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8.xml" ContentType="application/vnd.openxmlformats-officedocument.spreadsheetml.revisionLog+xml"/>
  <Override PartName="/xl/revisions/revisionLog13.xml" ContentType="application/vnd.openxmlformats-officedocument.spreadsheetml.revisionLog+xml"/>
  <Override PartName="/xl/revisions/revisionLog18.xml" ContentType="application/vnd.openxmlformats-officedocument.spreadsheetml.revisionLog+xml"/>
  <Override PartName="/xl/revisions/revisionLog26.xml" ContentType="application/vnd.openxmlformats-officedocument.spreadsheetml.revisionLog+xml"/>
  <Override PartName="/xl/revisions/revisionLog3.xml" ContentType="application/vnd.openxmlformats-officedocument.spreadsheetml.revisionLog+xml"/>
  <Override PartName="/xl/revisions/revisionLog21.xml" ContentType="application/vnd.openxmlformats-officedocument.spreadsheetml.revisionLog+xml"/>
  <Override PartName="/xl/revisions/revisionLog7.xml" ContentType="application/vnd.openxmlformats-officedocument.spreadsheetml.revisionLog+xml"/>
  <Override PartName="/xl/revisions/revisionLog12.xml" ContentType="application/vnd.openxmlformats-officedocument.spreadsheetml.revisionLog+xml"/>
  <Override PartName="/xl/revisions/revisionLog17.xml" ContentType="application/vnd.openxmlformats-officedocument.spreadsheetml.revisionLog+xml"/>
  <Override PartName="/xl/revisions/revisionLog25.xml" ContentType="application/vnd.openxmlformats-officedocument.spreadsheetml.revisionLog+xml"/>
  <Override PartName="/xl/revisions/revisionLog2.xml" ContentType="application/vnd.openxmlformats-officedocument.spreadsheetml.revisionLog+xml"/>
  <Override PartName="/xl/revisions/revisionLog16.xml" ContentType="application/vnd.openxmlformats-officedocument.spreadsheetml.revisionLog+xml"/>
  <Override PartName="/xl/revisions/revisionLog20.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11.xml" ContentType="application/vnd.openxmlformats-officedocument.spreadsheetml.revisionLog+xml"/>
  <Override PartName="/xl/revisions/revisionLog24.xml" ContentType="application/vnd.openxmlformats-officedocument.spreadsheetml.revisionLog+xml"/>
  <Override PartName="/xl/revisions/revisionLog5.xml" ContentType="application/vnd.openxmlformats-officedocument.spreadsheetml.revisionLog+xml"/>
  <Override PartName="/xl/revisions/revisionLog15.xml" ContentType="application/vnd.openxmlformats-officedocument.spreadsheetml.revisionLog+xml"/>
  <Override PartName="/xl/revisions/revisionLog23.xml" ContentType="application/vnd.openxmlformats-officedocument.spreadsheetml.revisionLog+xml"/>
  <Override PartName="/xl/revisions/revisionLog10.xml" ContentType="application/vnd.openxmlformats-officedocument.spreadsheetml.revisionLog+xml"/>
  <Override PartName="/xl/revisions/revisionLog19.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14.xml" ContentType="application/vnd.openxmlformats-officedocument.spreadsheetml.revisionLog+xml"/>
  <Override PartName="/xl/revisions/revisionLog22.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750" yWindow="600" windowWidth="19980" windowHeight="6345"/>
  </bookViews>
  <sheets>
    <sheet name="РЕЕСТР" sheetId="1" r:id="rId1"/>
    <sheet name="Выписка" sheetId="2" r:id="rId2"/>
  </sheets>
  <externalReferences>
    <externalReference r:id="rId3"/>
  </externalReferences>
  <definedNames>
    <definedName name="_xlnm._FilterDatabase" localSheetId="0" hidden="1">РЕЕСТР!$B$6:$Y$1167</definedName>
    <definedName name="Z_2300822E_BF6D_4C7E_9AF3_24FC8A8C2C08_.wvu.PrintArea" localSheetId="0">РЕЕСТР!$B$2:$Y$1168</definedName>
    <definedName name="Z_2300822E_BF6D_4C7E_9AF3_24FC8A8C2C08_.wvu.PrintTitles" localSheetId="0">РЕЕСТР!$2:$6</definedName>
    <definedName name="Z_2B9C8E69_E6AA_47AA_B8E9_BEB8C90FD541_.wvu.FilterData" localSheetId="0" hidden="1">РЕЕСТР!$B$6:$Y$1167</definedName>
    <definedName name="Z_2B9C8E69_E6AA_47AA_B8E9_BEB8C90FD541_.wvu.PrintArea" localSheetId="1" hidden="1">Выписка!$A$11:$U$27</definedName>
    <definedName name="Z_2B9C8E69_E6AA_47AA_B8E9_BEB8C90FD541_.wvu.PrintArea" localSheetId="0" hidden="1">РЕЕСТР!$A$1:$Z$1171</definedName>
    <definedName name="Z_5405039B_8976_4745_B6B5_DBF19A2D6A81_.wvu.FilterData" localSheetId="0" hidden="1">РЕЕСТР!$B$6:$Y$1167</definedName>
    <definedName name="Z_5405039B_8976_4745_B6B5_DBF19A2D6A81_.wvu.PrintArea" localSheetId="1" hidden="1">Выписка!$A$11:$U$27</definedName>
    <definedName name="Z_6194E8B4_3E58_4054_A1CF_64AF54F84AC3_.wvu.PrintArea" localSheetId="0">РЕЕСТР!$B$2:$Y$1169</definedName>
    <definedName name="Z_6194E8B4_3E58_4054_A1CF_64AF54F84AC3_.wvu.PrintTitles" localSheetId="0">РЕЕСТР!$2:$6</definedName>
    <definedName name="Z_7FB39E56_27C6_41D2_92B6_ADB2DBAD0B0E_.wvu.FilterData" localSheetId="0" hidden="1">РЕЕСТР!$B$6:$Y$1167</definedName>
    <definedName name="Z_7FB39E56_27C6_41D2_92B6_ADB2DBAD0B0E_.wvu.PrintArea" localSheetId="1" hidden="1">Выписка!$A$11:$U$27</definedName>
    <definedName name="Z_7FB39E56_27C6_41D2_92B6_ADB2DBAD0B0E_.wvu.PrintArea" localSheetId="0" hidden="1">РЕЕСТР!$A$1:$Z$1171</definedName>
    <definedName name="Z_8B3CDAA8_DFBA_42FD_8238_8BE5780FD5B4_.wvu.FilterData" localSheetId="0" hidden="1">РЕЕСТР!$B$6:$Y$1164</definedName>
    <definedName name="Z_8BA22075_F6F7_45E8_AFEB_82DE3ED80E25_.wvu.FilterData" localSheetId="0" hidden="1">РЕЕСТР!$B$6:$Y$1167</definedName>
    <definedName name="Z_8BA22075_F6F7_45E8_AFEB_82DE3ED80E25_.wvu.PrintArea" localSheetId="1" hidden="1">Выписка!$A$11:$U$27</definedName>
    <definedName name="Z_8BA22075_F6F7_45E8_AFEB_82DE3ED80E25_.wvu.PrintArea" localSheetId="0" hidden="1">РЕЕСТР!$A$1:$Z$1171</definedName>
    <definedName name="Z_AEBF664E_677C_4CF4_AA43_007439BBE8BA_.wvu.PrintArea" localSheetId="0">РЕЕСТР!$B$2:$Y$1168</definedName>
    <definedName name="Z_AEBF664E_677C_4CF4_AA43_007439BBE8BA_.wvu.PrintTitles" localSheetId="0">РЕЕСТР!$2:$6</definedName>
    <definedName name="Z_D1186CA4_8A5B_4B73_9E7B_52170BDB8A47_.wvu.PrintArea" localSheetId="0">РЕЕСТР!$B$2:$Y$1168</definedName>
    <definedName name="Z_D1186CA4_8A5B_4B73_9E7B_52170BDB8A47_.wvu.PrintTitles" localSheetId="0">РЕЕСТР!$2:$6</definedName>
    <definedName name="Z_F704C112_DE0C_479F_BAC8_C0C468D6EA88_.wvu.FilterData" localSheetId="0" hidden="1">РЕЕСТР!$B$6:$Y$1134</definedName>
    <definedName name="_xlnm.Print_Area" localSheetId="1">Выписка!$A$11:$U$27</definedName>
    <definedName name="_xlnm.Print_Area" localSheetId="0">РЕЕСТР!$A$1:$Z$1171</definedName>
  </definedNames>
  <calcPr calcId="145621"/>
  <customWorkbookViews>
    <customWorkbookView name="Наумова Татьяна Евгеньевна - Личное представление" guid="{2B9C8E69-E6AA-47AA-B8E9-BEB8C90FD541}" mergeInterval="0" personalView="1" maximized="1" windowWidth="1792" windowHeight="794" activeSheetId="1"/>
    <customWorkbookView name="Чикишев Андрей Дмитриевич - Личное представление" guid="{8BA22075-F6F7-45E8-AFEB-82DE3ED80E25}" mergeInterval="0" personalView="1" maximized="1" windowWidth="1424" windowHeight="561" activeSheetId="1"/>
    <customWorkbookView name="Садриева Лилия Назимовна - Личное представление" guid="{8B3CDAA8-DFBA-42FD-8238-8BE5780FD5B4}" maximized="1" windowWidth="0" windowHeight="0" activeSheetId="0"/>
    <customWorkbookView name="Багаева Нелли Сергеевна - Личное представление" guid="{F704C112-DE0C-479F-BAC8-C0C468D6EA88}" maximized="1" windowWidth="0" windowHeight="0" activeSheetId="0"/>
    <customWorkbookView name="Алексеева Люся Ивановна - Личное представление" guid="{7FB39E56-27C6-41D2-92B6-ADB2DBAD0B0E}" mergeInterval="0" personalView="1" maximized="1" windowWidth="1916" windowHeight="854" activeSheetId="1"/>
    <customWorkbookView name="Яшков Тимофей Юрьевич - Личное представление" guid="{5405039B-8976-4745-B6B5-DBF19A2D6A81}" mergeInterval="0" personalView="1" maximized="1" windowWidth="1916" windowHeight="799" activeSheetId="1"/>
  </customWorkbookViews>
</workbook>
</file>

<file path=xl/calcChain.xml><?xml version="1.0" encoding="utf-8"?>
<calcChain xmlns="http://schemas.openxmlformats.org/spreadsheetml/2006/main">
  <c r="B1167" i="1" l="1"/>
  <c r="C1167" i="1"/>
  <c r="D1167" i="1"/>
  <c r="E1167" i="1"/>
  <c r="F1167" i="1"/>
  <c r="G1167" i="1"/>
  <c r="H1167" i="1"/>
  <c r="I1167" i="1"/>
  <c r="J1167" i="1"/>
  <c r="K1167" i="1"/>
  <c r="L1167" i="1"/>
  <c r="M1167" i="1"/>
  <c r="N1167" i="1"/>
  <c r="O1167" i="1"/>
  <c r="P1167" i="1"/>
  <c r="Q1167" i="1"/>
  <c r="R1167" i="1"/>
  <c r="S1167" i="1"/>
  <c r="T1167" i="1"/>
  <c r="U1167" i="1"/>
  <c r="V1167" i="1"/>
  <c r="W1167" i="1"/>
  <c r="X1167" i="1"/>
  <c r="Y1167" i="1"/>
  <c r="B1165" i="1"/>
  <c r="C1165" i="1"/>
  <c r="D1165" i="1"/>
  <c r="E1165" i="1"/>
  <c r="F1165" i="1"/>
  <c r="G1165" i="1"/>
  <c r="H1165" i="1"/>
  <c r="I1165" i="1"/>
  <c r="J1165" i="1"/>
  <c r="K1165" i="1"/>
  <c r="L1165" i="1"/>
  <c r="M1165" i="1"/>
  <c r="N1165" i="1"/>
  <c r="O1165" i="1"/>
  <c r="P1165" i="1"/>
  <c r="Q1165" i="1"/>
  <c r="R1165" i="1"/>
  <c r="S1165" i="1"/>
  <c r="T1165" i="1"/>
  <c r="U1165" i="1"/>
  <c r="V1165" i="1"/>
  <c r="W1165" i="1"/>
  <c r="X1165" i="1"/>
  <c r="Y1165" i="1"/>
  <c r="B1166" i="1"/>
  <c r="C1166" i="1"/>
  <c r="D1166" i="1"/>
  <c r="E1166" i="1"/>
  <c r="F1166" i="1"/>
  <c r="G1166" i="1"/>
  <c r="H1166" i="1"/>
  <c r="I1166" i="1"/>
  <c r="J1166" i="1"/>
  <c r="K1166" i="1"/>
  <c r="L1166" i="1"/>
  <c r="M1166" i="1"/>
  <c r="N1166" i="1"/>
  <c r="O1166" i="1"/>
  <c r="P1166" i="1"/>
  <c r="Q1166" i="1"/>
  <c r="R1166" i="1"/>
  <c r="S1166" i="1"/>
  <c r="T1166" i="1"/>
  <c r="U1166" i="1"/>
  <c r="V1166" i="1"/>
  <c r="W1166" i="1"/>
  <c r="X1166" i="1"/>
  <c r="Y1166" i="1"/>
  <c r="B7" i="1" l="1"/>
  <c r="C7" i="1"/>
  <c r="D7" i="1"/>
  <c r="B8" i="1"/>
  <c r="C8" i="1"/>
  <c r="D8" i="1"/>
  <c r="B9" i="1"/>
  <c r="C9" i="1"/>
  <c r="D9" i="1"/>
  <c r="B10" i="1"/>
  <c r="C10" i="1"/>
  <c r="D10" i="1"/>
  <c r="B11" i="1"/>
  <c r="C11" i="1"/>
  <c r="D11" i="1"/>
  <c r="B12" i="1"/>
  <c r="C12" i="1"/>
  <c r="D12" i="1"/>
  <c r="B13" i="1"/>
  <c r="C13" i="1"/>
  <c r="D13" i="1"/>
  <c r="B14" i="1"/>
  <c r="C14" i="1"/>
  <c r="D14" i="1"/>
  <c r="B15" i="1"/>
  <c r="C15" i="1"/>
  <c r="D15" i="1"/>
  <c r="B16" i="1"/>
  <c r="C16" i="1"/>
  <c r="D16" i="1"/>
  <c r="B17" i="1"/>
  <c r="C17" i="1"/>
  <c r="D17" i="1"/>
  <c r="B18" i="1"/>
  <c r="C18" i="1"/>
  <c r="D18" i="1"/>
  <c r="B19" i="1"/>
  <c r="C19" i="1"/>
  <c r="D19" i="1"/>
  <c r="B20" i="1"/>
  <c r="C20" i="1"/>
  <c r="D20" i="1"/>
  <c r="B21" i="1"/>
  <c r="C21" i="1"/>
  <c r="D21" i="1"/>
  <c r="B22" i="1"/>
  <c r="C22" i="1"/>
  <c r="D22" i="1"/>
  <c r="B23" i="1"/>
  <c r="C23" i="1"/>
  <c r="D23" i="1"/>
  <c r="B24" i="1"/>
  <c r="C24" i="1"/>
  <c r="D24" i="1"/>
  <c r="B25" i="1"/>
  <c r="C25" i="1"/>
  <c r="D25" i="1"/>
  <c r="B26" i="1"/>
  <c r="C26" i="1"/>
  <c r="D26" i="1"/>
  <c r="B27" i="1"/>
  <c r="C27" i="1"/>
  <c r="D27" i="1"/>
  <c r="B28" i="1"/>
  <c r="C28" i="1"/>
  <c r="D28" i="1"/>
  <c r="B29" i="1"/>
  <c r="C29" i="1"/>
  <c r="D29" i="1"/>
  <c r="B30" i="1"/>
  <c r="C30" i="1"/>
  <c r="D30" i="1"/>
  <c r="B31" i="1"/>
  <c r="C31" i="1"/>
  <c r="D31" i="1"/>
  <c r="B32" i="1"/>
  <c r="C32" i="1"/>
  <c r="D32" i="1"/>
  <c r="B33" i="1"/>
  <c r="C33" i="1"/>
  <c r="D33" i="1"/>
  <c r="B34" i="1"/>
  <c r="C34" i="1"/>
  <c r="D34" i="1"/>
  <c r="B35" i="1"/>
  <c r="C35" i="1"/>
  <c r="D35" i="1"/>
  <c r="B36" i="1"/>
  <c r="C36" i="1"/>
  <c r="D36" i="1"/>
  <c r="B37" i="1"/>
  <c r="C37" i="1"/>
  <c r="D37" i="1"/>
  <c r="B38" i="1"/>
  <c r="C38" i="1"/>
  <c r="D38" i="1"/>
  <c r="B39" i="1"/>
  <c r="C39" i="1"/>
  <c r="D39" i="1"/>
  <c r="B40" i="1"/>
  <c r="C40" i="1"/>
  <c r="D40" i="1"/>
  <c r="B41" i="1"/>
  <c r="C41" i="1"/>
  <c r="D41" i="1"/>
  <c r="B42" i="1"/>
  <c r="C42" i="1"/>
  <c r="D42" i="1"/>
  <c r="B43" i="1"/>
  <c r="C43" i="1"/>
  <c r="D43" i="1"/>
  <c r="B44" i="1"/>
  <c r="C44" i="1"/>
  <c r="D44" i="1"/>
  <c r="B45" i="1"/>
  <c r="C45" i="1"/>
  <c r="D45" i="1"/>
  <c r="B46" i="1"/>
  <c r="C46" i="1"/>
  <c r="D46" i="1"/>
  <c r="B47" i="1"/>
  <c r="C47" i="1"/>
  <c r="D47" i="1"/>
  <c r="B48" i="1"/>
  <c r="C48" i="1"/>
  <c r="D48" i="1"/>
  <c r="B49" i="1"/>
  <c r="C49" i="1"/>
  <c r="D49" i="1"/>
  <c r="B50" i="1"/>
  <c r="C50" i="1"/>
  <c r="D50" i="1"/>
  <c r="B51" i="1"/>
  <c r="C51" i="1"/>
  <c r="D51" i="1"/>
  <c r="B52" i="1"/>
  <c r="C52" i="1"/>
  <c r="D52" i="1"/>
  <c r="B53" i="1"/>
  <c r="C53" i="1"/>
  <c r="D53" i="1"/>
  <c r="B54" i="1"/>
  <c r="C54" i="1"/>
  <c r="D54" i="1"/>
  <c r="B55" i="1"/>
  <c r="C55" i="1"/>
  <c r="D55" i="1"/>
  <c r="B56" i="1"/>
  <c r="C56" i="1"/>
  <c r="D56" i="1"/>
  <c r="B57" i="1"/>
  <c r="C57" i="1"/>
  <c r="D57" i="1"/>
  <c r="B58" i="1"/>
  <c r="C58" i="1"/>
  <c r="D58" i="1"/>
  <c r="B59" i="1"/>
  <c r="C59" i="1"/>
  <c r="D59" i="1"/>
  <c r="B60" i="1"/>
  <c r="C60" i="1"/>
  <c r="D60" i="1"/>
  <c r="B61" i="1"/>
  <c r="C61" i="1"/>
  <c r="D61" i="1"/>
  <c r="B62" i="1"/>
  <c r="C62" i="1"/>
  <c r="D62" i="1"/>
  <c r="B63" i="1"/>
  <c r="C63" i="1"/>
  <c r="D63" i="1"/>
  <c r="B64" i="1"/>
  <c r="C64" i="1"/>
  <c r="D64" i="1"/>
  <c r="B65" i="1"/>
  <c r="C65" i="1"/>
  <c r="D65" i="1"/>
  <c r="B66" i="1"/>
  <c r="C66" i="1"/>
  <c r="D66" i="1"/>
  <c r="B67" i="1"/>
  <c r="C67" i="1"/>
  <c r="D67" i="1"/>
  <c r="B68" i="1"/>
  <c r="C68" i="1"/>
  <c r="D68" i="1"/>
  <c r="B69" i="1"/>
  <c r="C69" i="1"/>
  <c r="D69" i="1"/>
  <c r="B70" i="1"/>
  <c r="C70" i="1"/>
  <c r="D70" i="1"/>
  <c r="B71" i="1"/>
  <c r="C71" i="1"/>
  <c r="D71" i="1"/>
  <c r="B72" i="1"/>
  <c r="C72" i="1"/>
  <c r="D72" i="1"/>
  <c r="B73" i="1"/>
  <c r="C73" i="1"/>
  <c r="D73" i="1"/>
  <c r="B74" i="1"/>
  <c r="C74" i="1"/>
  <c r="D74" i="1"/>
  <c r="B75" i="1"/>
  <c r="C75" i="1"/>
  <c r="D75" i="1"/>
  <c r="B76" i="1"/>
  <c r="C76" i="1"/>
  <c r="D76" i="1"/>
  <c r="B77" i="1"/>
  <c r="C77" i="1"/>
  <c r="D77" i="1"/>
  <c r="B78" i="1"/>
  <c r="C78" i="1"/>
  <c r="D78" i="1"/>
  <c r="B79" i="1"/>
  <c r="C79" i="1"/>
  <c r="D79" i="1"/>
  <c r="B80" i="1"/>
  <c r="C80" i="1"/>
  <c r="D80" i="1"/>
  <c r="B81" i="1"/>
  <c r="C81" i="1"/>
  <c r="D81" i="1"/>
  <c r="B82" i="1"/>
  <c r="C82" i="1"/>
  <c r="D82" i="1"/>
  <c r="B83" i="1"/>
  <c r="C83" i="1"/>
  <c r="D83" i="1"/>
  <c r="B84" i="1"/>
  <c r="C84" i="1"/>
  <c r="D84" i="1"/>
  <c r="B85" i="1"/>
  <c r="C85" i="1"/>
  <c r="D85" i="1"/>
  <c r="B86" i="1"/>
  <c r="C86" i="1"/>
  <c r="D86" i="1"/>
  <c r="B87" i="1"/>
  <c r="C87" i="1"/>
  <c r="D87" i="1"/>
  <c r="B88" i="1"/>
  <c r="C88" i="1"/>
  <c r="D88" i="1"/>
  <c r="B89" i="1"/>
  <c r="C89" i="1"/>
  <c r="D89" i="1"/>
  <c r="B90" i="1"/>
  <c r="C90" i="1"/>
  <c r="D90" i="1"/>
  <c r="B91" i="1"/>
  <c r="C91" i="1"/>
  <c r="D91" i="1"/>
  <c r="B92" i="1"/>
  <c r="C92" i="1"/>
  <c r="D92" i="1"/>
  <c r="B93" i="1"/>
  <c r="C93" i="1"/>
  <c r="D93" i="1"/>
  <c r="B94" i="1"/>
  <c r="C94" i="1"/>
  <c r="D94" i="1"/>
  <c r="B95" i="1"/>
  <c r="C95" i="1"/>
  <c r="D95" i="1"/>
  <c r="B96" i="1"/>
  <c r="C96" i="1"/>
  <c r="D96" i="1"/>
  <c r="B97" i="1"/>
  <c r="C97" i="1"/>
  <c r="D97" i="1"/>
  <c r="B98" i="1"/>
  <c r="C98" i="1"/>
  <c r="D98" i="1"/>
  <c r="B99" i="1"/>
  <c r="C99" i="1"/>
  <c r="D99" i="1"/>
  <c r="B100" i="1"/>
  <c r="C100" i="1"/>
  <c r="D100" i="1"/>
  <c r="B101" i="1"/>
  <c r="C101" i="1"/>
  <c r="D101" i="1"/>
  <c r="B102" i="1"/>
  <c r="C102" i="1"/>
  <c r="D102" i="1"/>
  <c r="B103" i="1"/>
  <c r="C103" i="1"/>
  <c r="D103" i="1"/>
  <c r="B104" i="1"/>
  <c r="C104" i="1"/>
  <c r="D104" i="1"/>
  <c r="B105" i="1"/>
  <c r="C105" i="1"/>
  <c r="D105" i="1"/>
  <c r="B106" i="1"/>
  <c r="C106" i="1"/>
  <c r="D106" i="1"/>
  <c r="B107" i="1"/>
  <c r="C107" i="1"/>
  <c r="D107" i="1"/>
  <c r="B108" i="1"/>
  <c r="C108" i="1"/>
  <c r="D108" i="1"/>
  <c r="B109" i="1"/>
  <c r="C109" i="1"/>
  <c r="D109" i="1"/>
  <c r="B110" i="1"/>
  <c r="C110" i="1"/>
  <c r="D110" i="1"/>
  <c r="B111" i="1"/>
  <c r="C111" i="1"/>
  <c r="D111" i="1"/>
  <c r="B112" i="1"/>
  <c r="C112" i="1"/>
  <c r="D112" i="1"/>
  <c r="B113" i="1"/>
  <c r="C113" i="1"/>
  <c r="D113" i="1"/>
  <c r="B114" i="1"/>
  <c r="C114" i="1"/>
  <c r="D114" i="1"/>
  <c r="B115" i="1"/>
  <c r="C115" i="1"/>
  <c r="D115" i="1"/>
  <c r="B116" i="1"/>
  <c r="C116" i="1"/>
  <c r="D116" i="1"/>
  <c r="B117" i="1"/>
  <c r="C117" i="1"/>
  <c r="D117" i="1"/>
  <c r="B118" i="1"/>
  <c r="C118" i="1"/>
  <c r="D118" i="1"/>
  <c r="B119" i="1"/>
  <c r="C119" i="1"/>
  <c r="D119" i="1"/>
  <c r="B120" i="1"/>
  <c r="C120" i="1"/>
  <c r="D120" i="1"/>
  <c r="B121" i="1"/>
  <c r="C121" i="1"/>
  <c r="D121" i="1"/>
  <c r="B122" i="1"/>
  <c r="C122" i="1"/>
  <c r="D122" i="1"/>
  <c r="B123" i="1"/>
  <c r="C123" i="1"/>
  <c r="D123" i="1"/>
  <c r="B124" i="1"/>
  <c r="C124" i="1"/>
  <c r="D124" i="1"/>
  <c r="B125" i="1"/>
  <c r="C125" i="1"/>
  <c r="D125" i="1"/>
  <c r="B126" i="1"/>
  <c r="C126" i="1"/>
  <c r="D126" i="1"/>
  <c r="B127" i="1"/>
  <c r="C127" i="1"/>
  <c r="D127" i="1"/>
  <c r="B128" i="1"/>
  <c r="C128" i="1"/>
  <c r="D128" i="1"/>
  <c r="B129" i="1"/>
  <c r="C129" i="1"/>
  <c r="D129" i="1"/>
  <c r="B130" i="1"/>
  <c r="C130" i="1"/>
  <c r="D130" i="1"/>
  <c r="B131" i="1"/>
  <c r="C131" i="1"/>
  <c r="D131" i="1"/>
  <c r="B132" i="1"/>
  <c r="C132" i="1"/>
  <c r="D132" i="1"/>
  <c r="B133" i="1"/>
  <c r="C133" i="1"/>
  <c r="D133" i="1"/>
  <c r="B134" i="1"/>
  <c r="C134" i="1"/>
  <c r="D134" i="1"/>
  <c r="B135" i="1"/>
  <c r="C135" i="1"/>
  <c r="D135" i="1"/>
  <c r="B136" i="1"/>
  <c r="C136" i="1"/>
  <c r="D136" i="1"/>
  <c r="B137" i="1"/>
  <c r="C137" i="1"/>
  <c r="D137" i="1"/>
  <c r="B138" i="1"/>
  <c r="C138" i="1"/>
  <c r="D138" i="1"/>
  <c r="B139" i="1"/>
  <c r="C139" i="1"/>
  <c r="D139" i="1"/>
  <c r="B140" i="1"/>
  <c r="C140" i="1"/>
  <c r="D140" i="1"/>
  <c r="B141" i="1"/>
  <c r="C141" i="1"/>
  <c r="D141" i="1"/>
  <c r="B142" i="1"/>
  <c r="C142" i="1"/>
  <c r="D142" i="1"/>
  <c r="B143" i="1"/>
  <c r="C143" i="1"/>
  <c r="D143" i="1"/>
  <c r="B144" i="1"/>
  <c r="C144" i="1"/>
  <c r="D144" i="1"/>
  <c r="B145" i="1"/>
  <c r="C145" i="1"/>
  <c r="D145" i="1"/>
  <c r="B146" i="1"/>
  <c r="C146" i="1"/>
  <c r="D146" i="1"/>
  <c r="B147" i="1"/>
  <c r="C147" i="1"/>
  <c r="D147" i="1"/>
  <c r="B148" i="1"/>
  <c r="C148" i="1"/>
  <c r="D148" i="1"/>
  <c r="B149" i="1"/>
  <c r="C149" i="1"/>
  <c r="D149" i="1"/>
  <c r="B150" i="1"/>
  <c r="C150" i="1"/>
  <c r="D150" i="1"/>
  <c r="B151" i="1"/>
  <c r="C151" i="1"/>
  <c r="D151" i="1"/>
  <c r="B152" i="1"/>
  <c r="C152" i="1"/>
  <c r="D152" i="1"/>
  <c r="B153" i="1"/>
  <c r="C153" i="1"/>
  <c r="D153" i="1"/>
  <c r="B154" i="1"/>
  <c r="C154" i="1"/>
  <c r="D154" i="1"/>
  <c r="B155" i="1"/>
  <c r="C155" i="1"/>
  <c r="D155" i="1"/>
  <c r="B156" i="1"/>
  <c r="C156" i="1"/>
  <c r="D156" i="1"/>
  <c r="B157" i="1"/>
  <c r="C157" i="1"/>
  <c r="D157" i="1"/>
  <c r="B158" i="1"/>
  <c r="C158" i="1"/>
  <c r="D158" i="1"/>
  <c r="B159" i="1"/>
  <c r="C159" i="1"/>
  <c r="D159" i="1"/>
  <c r="B160" i="1"/>
  <c r="C160" i="1"/>
  <c r="D160" i="1"/>
  <c r="B161" i="1"/>
  <c r="C161" i="1"/>
  <c r="D161" i="1"/>
  <c r="B162" i="1"/>
  <c r="C162" i="1"/>
  <c r="D162" i="1"/>
  <c r="B163" i="1"/>
  <c r="C163" i="1"/>
  <c r="D163" i="1"/>
  <c r="B164" i="1"/>
  <c r="C164" i="1"/>
  <c r="D164" i="1"/>
  <c r="B165" i="1"/>
  <c r="C165" i="1"/>
  <c r="D165" i="1"/>
  <c r="B166" i="1"/>
  <c r="C166" i="1"/>
  <c r="D166" i="1"/>
  <c r="B167" i="1"/>
  <c r="C167" i="1"/>
  <c r="D167" i="1"/>
  <c r="B168" i="1"/>
  <c r="C168" i="1"/>
  <c r="D168" i="1"/>
  <c r="B169" i="1"/>
  <c r="C169" i="1"/>
  <c r="D169" i="1"/>
  <c r="B170" i="1"/>
  <c r="C170" i="1"/>
  <c r="D170" i="1"/>
  <c r="B171" i="1"/>
  <c r="C171" i="1"/>
  <c r="D171" i="1"/>
  <c r="B172" i="1"/>
  <c r="C172" i="1"/>
  <c r="D172" i="1"/>
  <c r="B173" i="1"/>
  <c r="C173" i="1"/>
  <c r="D173" i="1"/>
  <c r="B174" i="1"/>
  <c r="C174" i="1"/>
  <c r="D174" i="1"/>
  <c r="B175" i="1"/>
  <c r="C175" i="1"/>
  <c r="D175" i="1"/>
  <c r="B176" i="1"/>
  <c r="C176" i="1"/>
  <c r="D176" i="1"/>
  <c r="B177" i="1"/>
  <c r="C177" i="1"/>
  <c r="D177" i="1"/>
  <c r="B178" i="1"/>
  <c r="C178" i="1"/>
  <c r="D178" i="1"/>
  <c r="B179" i="1"/>
  <c r="C179" i="1"/>
  <c r="D179" i="1"/>
  <c r="B180" i="1"/>
  <c r="C180" i="1"/>
  <c r="D180" i="1"/>
  <c r="B181" i="1"/>
  <c r="C181" i="1"/>
  <c r="D181" i="1"/>
  <c r="B182" i="1"/>
  <c r="C182" i="1"/>
  <c r="D182" i="1"/>
  <c r="B183" i="1"/>
  <c r="C183" i="1"/>
  <c r="D183" i="1"/>
  <c r="B184" i="1"/>
  <c r="C184" i="1"/>
  <c r="D184" i="1"/>
  <c r="B185" i="1"/>
  <c r="C185" i="1"/>
  <c r="D185" i="1"/>
  <c r="B186" i="1"/>
  <c r="C186" i="1"/>
  <c r="D186" i="1"/>
  <c r="B187" i="1"/>
  <c r="C187" i="1"/>
  <c r="D187" i="1"/>
  <c r="B188" i="1"/>
  <c r="C188" i="1"/>
  <c r="D188" i="1"/>
  <c r="B189" i="1"/>
  <c r="C189" i="1"/>
  <c r="D189" i="1"/>
  <c r="B190" i="1"/>
  <c r="C190" i="1"/>
  <c r="D190" i="1"/>
  <c r="B191" i="1"/>
  <c r="C191" i="1"/>
  <c r="D191" i="1"/>
  <c r="B192" i="1"/>
  <c r="C192" i="1"/>
  <c r="D192" i="1"/>
  <c r="B193" i="1"/>
  <c r="C193" i="1"/>
  <c r="D193" i="1"/>
  <c r="B194" i="1"/>
  <c r="C194" i="1"/>
  <c r="D194" i="1"/>
  <c r="B195" i="1"/>
  <c r="C195" i="1"/>
  <c r="D195" i="1"/>
  <c r="B196" i="1"/>
  <c r="C196" i="1"/>
  <c r="D196" i="1"/>
  <c r="B197" i="1"/>
  <c r="C197" i="1"/>
  <c r="D197" i="1"/>
  <c r="B198" i="1"/>
  <c r="C198" i="1"/>
  <c r="D198" i="1"/>
  <c r="B199" i="1"/>
  <c r="C199" i="1"/>
  <c r="D199" i="1"/>
  <c r="B200" i="1"/>
  <c r="C200" i="1"/>
  <c r="D200" i="1"/>
  <c r="B201" i="1"/>
  <c r="C201" i="1"/>
  <c r="D201" i="1"/>
  <c r="B202" i="1"/>
  <c r="C202" i="1"/>
  <c r="D202" i="1"/>
  <c r="B203" i="1"/>
  <c r="C203" i="1"/>
  <c r="D203" i="1"/>
  <c r="B204" i="1"/>
  <c r="C204" i="1"/>
  <c r="D204" i="1"/>
  <c r="B205" i="1"/>
  <c r="C205" i="1"/>
  <c r="D205" i="1"/>
  <c r="B206" i="1"/>
  <c r="C206" i="1"/>
  <c r="D206" i="1"/>
  <c r="B207" i="1"/>
  <c r="C207" i="1"/>
  <c r="D207" i="1"/>
  <c r="B208" i="1"/>
  <c r="C208" i="1"/>
  <c r="D208" i="1"/>
  <c r="B209" i="1"/>
  <c r="C209" i="1"/>
  <c r="D209" i="1"/>
  <c r="B210" i="1"/>
  <c r="C210" i="1"/>
  <c r="D210" i="1"/>
  <c r="B211" i="1"/>
  <c r="C211" i="1"/>
  <c r="D211" i="1"/>
  <c r="B212" i="1"/>
  <c r="C212" i="1"/>
  <c r="D212" i="1"/>
  <c r="B213" i="1"/>
  <c r="C213" i="1"/>
  <c r="D213" i="1"/>
  <c r="B214" i="1"/>
  <c r="C214" i="1"/>
  <c r="D214" i="1"/>
  <c r="B215" i="1"/>
  <c r="C215" i="1"/>
  <c r="D215" i="1"/>
  <c r="B216" i="1"/>
  <c r="C216" i="1"/>
  <c r="D216" i="1"/>
  <c r="B217" i="1"/>
  <c r="C217" i="1"/>
  <c r="D217" i="1"/>
  <c r="B218" i="1"/>
  <c r="C218" i="1"/>
  <c r="D218" i="1"/>
  <c r="B219" i="1"/>
  <c r="C219" i="1"/>
  <c r="D219" i="1"/>
  <c r="B220" i="1"/>
  <c r="C220" i="1"/>
  <c r="D220" i="1"/>
  <c r="B221" i="1"/>
  <c r="C221" i="1"/>
  <c r="D221" i="1"/>
  <c r="B222" i="1"/>
  <c r="C222" i="1"/>
  <c r="D222" i="1"/>
  <c r="B223" i="1"/>
  <c r="C223" i="1"/>
  <c r="D223" i="1"/>
  <c r="B224" i="1"/>
  <c r="C224" i="1"/>
  <c r="D224" i="1"/>
  <c r="B225" i="1"/>
  <c r="C225" i="1"/>
  <c r="D225" i="1"/>
  <c r="B226" i="1"/>
  <c r="C226" i="1"/>
  <c r="D226" i="1"/>
  <c r="B227" i="1"/>
  <c r="C227" i="1"/>
  <c r="D227" i="1"/>
  <c r="B228" i="1"/>
  <c r="C228" i="1"/>
  <c r="D228" i="1"/>
  <c r="B229" i="1"/>
  <c r="C229" i="1"/>
  <c r="D229" i="1"/>
  <c r="B230" i="1"/>
  <c r="C230" i="1"/>
  <c r="D230" i="1"/>
  <c r="B231" i="1"/>
  <c r="C231" i="1"/>
  <c r="D231" i="1"/>
  <c r="B232" i="1"/>
  <c r="C232" i="1"/>
  <c r="D232" i="1"/>
  <c r="B233" i="1"/>
  <c r="C233" i="1"/>
  <c r="D233" i="1"/>
  <c r="B234" i="1"/>
  <c r="C234" i="1"/>
  <c r="D234" i="1"/>
  <c r="B235" i="1"/>
  <c r="C235" i="1"/>
  <c r="D235" i="1"/>
  <c r="B236" i="1"/>
  <c r="C236" i="1"/>
  <c r="D236" i="1"/>
  <c r="B237" i="1"/>
  <c r="C237" i="1"/>
  <c r="D237" i="1"/>
  <c r="B238" i="1"/>
  <c r="C238" i="1"/>
  <c r="D238" i="1"/>
  <c r="B239" i="1"/>
  <c r="C239" i="1"/>
  <c r="D239" i="1"/>
  <c r="B240" i="1"/>
  <c r="C240" i="1"/>
  <c r="D240" i="1"/>
  <c r="B241" i="1"/>
  <c r="C241" i="1"/>
  <c r="D241" i="1"/>
  <c r="B242" i="1"/>
  <c r="C242" i="1"/>
  <c r="D242" i="1"/>
  <c r="B243" i="1"/>
  <c r="C243" i="1"/>
  <c r="D243" i="1"/>
  <c r="B244" i="1"/>
  <c r="C244" i="1"/>
  <c r="D244" i="1"/>
  <c r="B245" i="1"/>
  <c r="C245" i="1"/>
  <c r="D245" i="1"/>
  <c r="B246" i="1"/>
  <c r="C246" i="1"/>
  <c r="D246" i="1"/>
  <c r="B247" i="1"/>
  <c r="C247" i="1"/>
  <c r="D247" i="1"/>
  <c r="B248" i="1"/>
  <c r="C248" i="1"/>
  <c r="D248" i="1"/>
  <c r="B249" i="1"/>
  <c r="C249" i="1"/>
  <c r="D249" i="1"/>
  <c r="B250" i="1"/>
  <c r="C250" i="1"/>
  <c r="D250" i="1"/>
  <c r="B251" i="1"/>
  <c r="C251" i="1"/>
  <c r="D251" i="1"/>
  <c r="B252" i="1"/>
  <c r="C252" i="1"/>
  <c r="D252" i="1"/>
  <c r="B253" i="1"/>
  <c r="C253" i="1"/>
  <c r="D253" i="1"/>
  <c r="B254" i="1"/>
  <c r="C254" i="1"/>
  <c r="D254" i="1"/>
  <c r="B255" i="1"/>
  <c r="C255" i="1"/>
  <c r="D255" i="1"/>
  <c r="B256" i="1"/>
  <c r="C256" i="1"/>
  <c r="D256" i="1"/>
  <c r="B257" i="1"/>
  <c r="C257" i="1"/>
  <c r="D257" i="1"/>
  <c r="B258" i="1"/>
  <c r="C258" i="1"/>
  <c r="D258" i="1"/>
  <c r="B259" i="1"/>
  <c r="C259" i="1"/>
  <c r="D259" i="1"/>
  <c r="B260" i="1"/>
  <c r="C260" i="1"/>
  <c r="D260" i="1"/>
  <c r="B261" i="1"/>
  <c r="C261" i="1"/>
  <c r="D261" i="1"/>
  <c r="B262" i="1"/>
  <c r="C262" i="1"/>
  <c r="D262" i="1"/>
  <c r="B263" i="1"/>
  <c r="C263" i="1"/>
  <c r="D263" i="1"/>
  <c r="B264" i="1"/>
  <c r="C264" i="1"/>
  <c r="D264" i="1"/>
  <c r="B265" i="1"/>
  <c r="C265" i="1"/>
  <c r="D265" i="1"/>
  <c r="B266" i="1"/>
  <c r="C266" i="1"/>
  <c r="D266" i="1"/>
  <c r="B267" i="1"/>
  <c r="C267" i="1"/>
  <c r="D267" i="1"/>
  <c r="B268" i="1"/>
  <c r="C268" i="1"/>
  <c r="D268" i="1"/>
  <c r="B269" i="1"/>
  <c r="C269" i="1"/>
  <c r="D269" i="1"/>
  <c r="B270" i="1"/>
  <c r="C270" i="1"/>
  <c r="D270" i="1"/>
  <c r="B271" i="1"/>
  <c r="C271" i="1"/>
  <c r="D271" i="1"/>
  <c r="B272" i="1"/>
  <c r="C272" i="1"/>
  <c r="D272" i="1"/>
  <c r="B273" i="1"/>
  <c r="C273" i="1"/>
  <c r="D273" i="1"/>
  <c r="B274" i="1"/>
  <c r="C274" i="1"/>
  <c r="D274" i="1"/>
  <c r="B275" i="1"/>
  <c r="C275" i="1"/>
  <c r="D275" i="1"/>
  <c r="B276" i="1"/>
  <c r="C276" i="1"/>
  <c r="D276" i="1"/>
  <c r="B277" i="1"/>
  <c r="C277" i="1"/>
  <c r="D277" i="1"/>
  <c r="B278" i="1"/>
  <c r="C278" i="1"/>
  <c r="D278" i="1"/>
  <c r="B279" i="1"/>
  <c r="C279" i="1"/>
  <c r="D279" i="1"/>
  <c r="B280" i="1"/>
  <c r="C280" i="1"/>
  <c r="D280" i="1"/>
  <c r="B281" i="1"/>
  <c r="C281" i="1"/>
  <c r="D281" i="1"/>
  <c r="B282" i="1"/>
  <c r="C282" i="1"/>
  <c r="D282" i="1"/>
  <c r="B283" i="1"/>
  <c r="C283" i="1"/>
  <c r="D283" i="1"/>
  <c r="B284" i="1"/>
  <c r="C284" i="1"/>
  <c r="D284" i="1"/>
  <c r="B285" i="1"/>
  <c r="C285" i="1"/>
  <c r="D285" i="1"/>
  <c r="B286" i="1"/>
  <c r="C286" i="1"/>
  <c r="D286" i="1"/>
  <c r="B287" i="1"/>
  <c r="C287" i="1"/>
  <c r="D287" i="1"/>
  <c r="B288" i="1"/>
  <c r="C288" i="1"/>
  <c r="D288" i="1"/>
  <c r="B289" i="1"/>
  <c r="C289" i="1"/>
  <c r="D289" i="1"/>
  <c r="B290" i="1"/>
  <c r="C290" i="1"/>
  <c r="D290" i="1"/>
  <c r="B291" i="1"/>
  <c r="C291" i="1"/>
  <c r="D291" i="1"/>
  <c r="B292" i="1"/>
  <c r="C292" i="1"/>
  <c r="D292" i="1"/>
  <c r="B293" i="1"/>
  <c r="C293" i="1"/>
  <c r="D293" i="1"/>
  <c r="B294" i="1"/>
  <c r="C294" i="1"/>
  <c r="D294" i="1"/>
  <c r="B295" i="1"/>
  <c r="C295" i="1"/>
  <c r="D295" i="1"/>
  <c r="B296" i="1"/>
  <c r="C296" i="1"/>
  <c r="D296" i="1"/>
  <c r="B297" i="1"/>
  <c r="C297" i="1"/>
  <c r="D297" i="1"/>
  <c r="B298" i="1"/>
  <c r="C298" i="1"/>
  <c r="D298" i="1"/>
  <c r="B299" i="1"/>
  <c r="C299" i="1"/>
  <c r="D299" i="1"/>
  <c r="B300" i="1"/>
  <c r="C300" i="1"/>
  <c r="D300" i="1"/>
  <c r="B301" i="1"/>
  <c r="C301" i="1"/>
  <c r="D301" i="1"/>
  <c r="B302" i="1"/>
  <c r="C302" i="1"/>
  <c r="D302" i="1"/>
  <c r="B303" i="1"/>
  <c r="C303" i="1"/>
  <c r="D303" i="1"/>
  <c r="B304" i="1"/>
  <c r="C304" i="1"/>
  <c r="D304" i="1"/>
  <c r="B305" i="1"/>
  <c r="C305" i="1"/>
  <c r="D305" i="1"/>
  <c r="B306" i="1"/>
  <c r="C306" i="1"/>
  <c r="D306" i="1"/>
  <c r="B307" i="1"/>
  <c r="C307" i="1"/>
  <c r="D307" i="1"/>
  <c r="B308" i="1"/>
  <c r="C308" i="1"/>
  <c r="D308" i="1"/>
  <c r="B309" i="1"/>
  <c r="C309" i="1"/>
  <c r="D309" i="1"/>
  <c r="B310" i="1"/>
  <c r="C310" i="1"/>
  <c r="D310" i="1"/>
  <c r="B311" i="1"/>
  <c r="C311" i="1"/>
  <c r="D311" i="1"/>
  <c r="B312" i="1"/>
  <c r="C312" i="1"/>
  <c r="D312" i="1"/>
  <c r="B313" i="1"/>
  <c r="C313" i="1"/>
  <c r="D313" i="1"/>
  <c r="B314" i="1"/>
  <c r="C314" i="1"/>
  <c r="D314" i="1"/>
  <c r="B315" i="1"/>
  <c r="C315" i="1"/>
  <c r="D315" i="1"/>
  <c r="B316" i="1"/>
  <c r="C316" i="1"/>
  <c r="D316" i="1"/>
  <c r="B317" i="1"/>
  <c r="C317" i="1"/>
  <c r="D317" i="1"/>
  <c r="B318" i="1"/>
  <c r="C318" i="1"/>
  <c r="D318" i="1"/>
  <c r="B319" i="1"/>
  <c r="C319" i="1"/>
  <c r="D319" i="1"/>
  <c r="B320" i="1"/>
  <c r="C320" i="1"/>
  <c r="D320" i="1"/>
  <c r="B321" i="1"/>
  <c r="C321" i="1"/>
  <c r="D321" i="1"/>
  <c r="B322" i="1"/>
  <c r="C322" i="1"/>
  <c r="D322" i="1"/>
  <c r="B323" i="1"/>
  <c r="C323" i="1"/>
  <c r="D323" i="1"/>
  <c r="B324" i="1"/>
  <c r="C324" i="1"/>
  <c r="D324" i="1"/>
  <c r="B325" i="1"/>
  <c r="C325" i="1"/>
  <c r="D325" i="1"/>
  <c r="B326" i="1"/>
  <c r="C326" i="1"/>
  <c r="D326" i="1"/>
  <c r="B327" i="1"/>
  <c r="C327" i="1"/>
  <c r="D327" i="1"/>
  <c r="B328" i="1"/>
  <c r="C328" i="1"/>
  <c r="D328" i="1"/>
  <c r="B329" i="1"/>
  <c r="C329" i="1"/>
  <c r="D329" i="1"/>
  <c r="B330" i="1"/>
  <c r="C330" i="1"/>
  <c r="D330" i="1"/>
  <c r="B331" i="1"/>
  <c r="C331" i="1"/>
  <c r="D331" i="1"/>
  <c r="B332" i="1"/>
  <c r="C332" i="1"/>
  <c r="D332" i="1"/>
  <c r="B333" i="1"/>
  <c r="C333" i="1"/>
  <c r="D333" i="1"/>
  <c r="B334" i="1"/>
  <c r="C334" i="1"/>
  <c r="D334" i="1"/>
  <c r="B335" i="1"/>
  <c r="C335" i="1"/>
  <c r="D335" i="1"/>
  <c r="B336" i="1"/>
  <c r="C336" i="1"/>
  <c r="D336" i="1"/>
  <c r="B337" i="1"/>
  <c r="C337" i="1"/>
  <c r="D337" i="1"/>
  <c r="B338" i="1"/>
  <c r="C338" i="1"/>
  <c r="D338" i="1"/>
  <c r="B339" i="1"/>
  <c r="C339" i="1"/>
  <c r="D339" i="1"/>
  <c r="B340" i="1"/>
  <c r="C340" i="1"/>
  <c r="D340" i="1"/>
  <c r="B341" i="1"/>
  <c r="C341" i="1"/>
  <c r="D341" i="1"/>
  <c r="B342" i="1"/>
  <c r="C342" i="1"/>
  <c r="D342" i="1"/>
  <c r="B343" i="1"/>
  <c r="C343" i="1"/>
  <c r="D343" i="1"/>
  <c r="B344" i="1"/>
  <c r="C344" i="1"/>
  <c r="D344" i="1"/>
  <c r="B345" i="1"/>
  <c r="C345" i="1"/>
  <c r="D345" i="1"/>
  <c r="B346" i="1"/>
  <c r="C346" i="1"/>
  <c r="D346" i="1"/>
  <c r="B347" i="1"/>
  <c r="C347" i="1"/>
  <c r="D347" i="1"/>
  <c r="B348" i="1"/>
  <c r="C348" i="1"/>
  <c r="D348" i="1"/>
  <c r="B349" i="1"/>
  <c r="C349" i="1"/>
  <c r="D349" i="1"/>
  <c r="B350" i="1"/>
  <c r="C350" i="1"/>
  <c r="D350" i="1"/>
  <c r="B351" i="1"/>
  <c r="C351" i="1"/>
  <c r="D351" i="1"/>
  <c r="B352" i="1"/>
  <c r="C352" i="1"/>
  <c r="D352" i="1"/>
  <c r="B353" i="1"/>
  <c r="C353" i="1"/>
  <c r="D353" i="1"/>
  <c r="B354" i="1"/>
  <c r="C354" i="1"/>
  <c r="D354" i="1"/>
  <c r="B355" i="1"/>
  <c r="C355" i="1"/>
  <c r="D355" i="1"/>
  <c r="B356" i="1"/>
  <c r="C356" i="1"/>
  <c r="D356" i="1"/>
  <c r="B357" i="1"/>
  <c r="C357" i="1"/>
  <c r="D357" i="1"/>
  <c r="B358" i="1"/>
  <c r="C358" i="1"/>
  <c r="D358" i="1"/>
  <c r="B359" i="1"/>
  <c r="C359" i="1"/>
  <c r="D359" i="1"/>
  <c r="B360" i="1"/>
  <c r="C360" i="1"/>
  <c r="D360" i="1"/>
  <c r="B361" i="1"/>
  <c r="C361" i="1"/>
  <c r="D361" i="1"/>
  <c r="B362" i="1"/>
  <c r="C362" i="1"/>
  <c r="D362" i="1"/>
  <c r="B363" i="1"/>
  <c r="C363" i="1"/>
  <c r="D363" i="1"/>
  <c r="B364" i="1"/>
  <c r="C364" i="1"/>
  <c r="D364" i="1"/>
  <c r="B365" i="1"/>
  <c r="C365" i="1"/>
  <c r="D365" i="1"/>
  <c r="B366" i="1"/>
  <c r="C366" i="1"/>
  <c r="D366" i="1"/>
  <c r="B367" i="1"/>
  <c r="C367" i="1"/>
  <c r="D367" i="1"/>
  <c r="B368" i="1"/>
  <c r="C368" i="1"/>
  <c r="D368" i="1"/>
  <c r="B369" i="1"/>
  <c r="C369" i="1"/>
  <c r="D369" i="1"/>
  <c r="B370" i="1"/>
  <c r="C370" i="1"/>
  <c r="D370" i="1"/>
  <c r="B371" i="1"/>
  <c r="C371" i="1"/>
  <c r="D371" i="1"/>
  <c r="B372" i="1"/>
  <c r="C372" i="1"/>
  <c r="D372" i="1"/>
  <c r="B373" i="1"/>
  <c r="C373" i="1"/>
  <c r="D373" i="1"/>
  <c r="B374" i="1"/>
  <c r="C374" i="1"/>
  <c r="D374" i="1"/>
  <c r="B375" i="1"/>
  <c r="C375" i="1"/>
  <c r="D375" i="1"/>
  <c r="B376" i="1"/>
  <c r="C376" i="1"/>
  <c r="D376" i="1"/>
  <c r="B377" i="1"/>
  <c r="C377" i="1"/>
  <c r="D377" i="1"/>
  <c r="B378" i="1"/>
  <c r="C378" i="1"/>
  <c r="D378" i="1"/>
  <c r="B379" i="1"/>
  <c r="C379" i="1"/>
  <c r="D379" i="1"/>
  <c r="B380" i="1"/>
  <c r="C380" i="1"/>
  <c r="D380" i="1"/>
  <c r="B381" i="1"/>
  <c r="C381" i="1"/>
  <c r="D381" i="1"/>
  <c r="B382" i="1"/>
  <c r="C382" i="1"/>
  <c r="D382" i="1"/>
  <c r="B383" i="1"/>
  <c r="C383" i="1"/>
  <c r="D383" i="1"/>
  <c r="B384" i="1"/>
  <c r="C384" i="1"/>
  <c r="D384" i="1"/>
  <c r="B385" i="1"/>
  <c r="C385" i="1"/>
  <c r="D385" i="1"/>
  <c r="B386" i="1"/>
  <c r="C386" i="1"/>
  <c r="D386" i="1"/>
  <c r="B387" i="1"/>
  <c r="C387" i="1"/>
  <c r="D387" i="1"/>
  <c r="B388" i="1"/>
  <c r="C388" i="1"/>
  <c r="D388" i="1"/>
  <c r="B389" i="1"/>
  <c r="C389" i="1"/>
  <c r="D389" i="1"/>
  <c r="B390" i="1"/>
  <c r="C390" i="1"/>
  <c r="D390" i="1"/>
  <c r="B391" i="1"/>
  <c r="C391" i="1"/>
  <c r="D391" i="1"/>
  <c r="B392" i="1"/>
  <c r="C392" i="1"/>
  <c r="D392" i="1"/>
  <c r="B393" i="1"/>
  <c r="C393" i="1"/>
  <c r="D393" i="1"/>
  <c r="B394" i="1"/>
  <c r="C394" i="1"/>
  <c r="D394" i="1"/>
  <c r="B395" i="1"/>
  <c r="C395" i="1"/>
  <c r="D395" i="1"/>
  <c r="B396" i="1"/>
  <c r="C396" i="1"/>
  <c r="D396" i="1"/>
  <c r="B397" i="1"/>
  <c r="C397" i="1"/>
  <c r="D397" i="1"/>
  <c r="B398" i="1"/>
  <c r="C398" i="1"/>
  <c r="D398" i="1"/>
  <c r="B399" i="1"/>
  <c r="C399" i="1"/>
  <c r="D399" i="1"/>
  <c r="B400" i="1"/>
  <c r="C400" i="1"/>
  <c r="D400" i="1"/>
  <c r="B401" i="1"/>
  <c r="C401" i="1"/>
  <c r="D401" i="1"/>
  <c r="B402" i="1"/>
  <c r="C402" i="1"/>
  <c r="D402" i="1"/>
  <c r="B403" i="1"/>
  <c r="C403" i="1"/>
  <c r="D403" i="1"/>
  <c r="B404" i="1"/>
  <c r="C404" i="1"/>
  <c r="D404" i="1"/>
  <c r="B405" i="1"/>
  <c r="C405" i="1"/>
  <c r="D405" i="1"/>
  <c r="B406" i="1"/>
  <c r="C406" i="1"/>
  <c r="D406" i="1"/>
  <c r="B407" i="1"/>
  <c r="C407" i="1"/>
  <c r="D407" i="1"/>
  <c r="B408" i="1"/>
  <c r="C408" i="1"/>
  <c r="D408" i="1"/>
  <c r="B409" i="1"/>
  <c r="C409" i="1"/>
  <c r="D409" i="1"/>
  <c r="B410" i="1"/>
  <c r="C410" i="1"/>
  <c r="D410" i="1"/>
  <c r="B411" i="1"/>
  <c r="C411" i="1"/>
  <c r="D411" i="1"/>
  <c r="B412" i="1"/>
  <c r="C412" i="1"/>
  <c r="D412" i="1"/>
  <c r="B413" i="1"/>
  <c r="C413" i="1"/>
  <c r="D413" i="1"/>
  <c r="B414" i="1"/>
  <c r="C414" i="1"/>
  <c r="D414" i="1"/>
  <c r="B415" i="1"/>
  <c r="C415" i="1"/>
  <c r="D415" i="1"/>
  <c r="B416" i="1"/>
  <c r="C416" i="1"/>
  <c r="D416" i="1"/>
  <c r="B417" i="1"/>
  <c r="C417" i="1"/>
  <c r="D417" i="1"/>
  <c r="B418" i="1"/>
  <c r="C418" i="1"/>
  <c r="D418" i="1"/>
  <c r="B419" i="1"/>
  <c r="C419" i="1"/>
  <c r="D419" i="1"/>
  <c r="B420" i="1"/>
  <c r="C420" i="1"/>
  <c r="D420" i="1"/>
  <c r="B421" i="1"/>
  <c r="C421" i="1"/>
  <c r="D421" i="1"/>
  <c r="B422" i="1"/>
  <c r="C422" i="1"/>
  <c r="D422" i="1"/>
  <c r="B423" i="1"/>
  <c r="C423" i="1"/>
  <c r="D423" i="1"/>
  <c r="B424" i="1"/>
  <c r="C424" i="1"/>
  <c r="D424" i="1"/>
  <c r="B425" i="1"/>
  <c r="C425" i="1"/>
  <c r="D425" i="1"/>
  <c r="B426" i="1"/>
  <c r="C426" i="1"/>
  <c r="D426" i="1"/>
  <c r="B427" i="1"/>
  <c r="C427" i="1"/>
  <c r="D427" i="1"/>
  <c r="B428" i="1"/>
  <c r="C428" i="1"/>
  <c r="D428" i="1"/>
  <c r="B429" i="1"/>
  <c r="C429" i="1"/>
  <c r="D429" i="1"/>
  <c r="B430" i="1"/>
  <c r="C430" i="1"/>
  <c r="D430" i="1"/>
  <c r="B431" i="1"/>
  <c r="C431" i="1"/>
  <c r="D431" i="1"/>
  <c r="B432" i="1"/>
  <c r="C432" i="1"/>
  <c r="D432" i="1"/>
  <c r="B433" i="1"/>
  <c r="C433" i="1"/>
  <c r="D433" i="1"/>
  <c r="B434" i="1"/>
  <c r="C434" i="1"/>
  <c r="D434" i="1"/>
  <c r="B435" i="1"/>
  <c r="C435" i="1"/>
  <c r="D435" i="1"/>
  <c r="B436" i="1"/>
  <c r="C436" i="1"/>
  <c r="D436" i="1"/>
  <c r="B437" i="1"/>
  <c r="C437" i="1"/>
  <c r="D437" i="1"/>
  <c r="B438" i="1"/>
  <c r="C438" i="1"/>
  <c r="D438" i="1"/>
  <c r="B439" i="1"/>
  <c r="C439" i="1"/>
  <c r="D439" i="1"/>
  <c r="B440" i="1"/>
  <c r="C440" i="1"/>
  <c r="D440" i="1"/>
  <c r="B441" i="1"/>
  <c r="C441" i="1"/>
  <c r="D441" i="1"/>
  <c r="B442" i="1"/>
  <c r="C442" i="1"/>
  <c r="D442" i="1"/>
  <c r="B443" i="1"/>
  <c r="C443" i="1"/>
  <c r="D443" i="1"/>
  <c r="B444" i="1"/>
  <c r="C444" i="1"/>
  <c r="D444" i="1"/>
  <c r="B445" i="1"/>
  <c r="C445" i="1"/>
  <c r="D445" i="1"/>
  <c r="B446" i="1"/>
  <c r="C446" i="1"/>
  <c r="D446" i="1"/>
  <c r="B447" i="1"/>
  <c r="C447" i="1"/>
  <c r="D447" i="1"/>
  <c r="B448" i="1"/>
  <c r="C448" i="1"/>
  <c r="D448" i="1"/>
  <c r="B449" i="1"/>
  <c r="C449" i="1"/>
  <c r="D449" i="1"/>
  <c r="B450" i="1"/>
  <c r="C450" i="1"/>
  <c r="D450" i="1"/>
  <c r="B451" i="1"/>
  <c r="C451" i="1"/>
  <c r="D451" i="1"/>
  <c r="B452" i="1"/>
  <c r="C452" i="1"/>
  <c r="D452" i="1"/>
  <c r="B453" i="1"/>
  <c r="C453" i="1"/>
  <c r="D453" i="1"/>
  <c r="B454" i="1"/>
  <c r="C454" i="1"/>
  <c r="D454" i="1"/>
  <c r="B455" i="1"/>
  <c r="C455" i="1"/>
  <c r="D455" i="1"/>
  <c r="B456" i="1"/>
  <c r="C456" i="1"/>
  <c r="D456" i="1"/>
  <c r="B457" i="1"/>
  <c r="C457" i="1"/>
  <c r="D457" i="1"/>
  <c r="B458" i="1"/>
  <c r="C458" i="1"/>
  <c r="D458" i="1"/>
  <c r="B459" i="1"/>
  <c r="C459" i="1"/>
  <c r="D459" i="1"/>
  <c r="B460" i="1"/>
  <c r="C460" i="1"/>
  <c r="D460" i="1"/>
  <c r="B461" i="1"/>
  <c r="C461" i="1"/>
  <c r="D461" i="1"/>
  <c r="B462" i="1"/>
  <c r="C462" i="1"/>
  <c r="D462" i="1"/>
  <c r="B463" i="1"/>
  <c r="C463" i="1"/>
  <c r="D463" i="1"/>
  <c r="B464" i="1"/>
  <c r="C464" i="1"/>
  <c r="D464" i="1"/>
  <c r="B465" i="1"/>
  <c r="C465" i="1"/>
  <c r="D465" i="1"/>
  <c r="B466" i="1"/>
  <c r="C466" i="1"/>
  <c r="D466" i="1"/>
  <c r="B467" i="1"/>
  <c r="C467" i="1"/>
  <c r="D467" i="1"/>
  <c r="B468" i="1"/>
  <c r="C468" i="1"/>
  <c r="D468" i="1"/>
  <c r="B469" i="1"/>
  <c r="C469" i="1"/>
  <c r="D469" i="1"/>
  <c r="B470" i="1"/>
  <c r="C470" i="1"/>
  <c r="D470" i="1"/>
  <c r="B471" i="1"/>
  <c r="C471" i="1"/>
  <c r="D471" i="1"/>
  <c r="B472" i="1"/>
  <c r="C472" i="1"/>
  <c r="D472" i="1"/>
  <c r="B473" i="1"/>
  <c r="C473" i="1"/>
  <c r="D473" i="1"/>
  <c r="B474" i="1"/>
  <c r="C474" i="1"/>
  <c r="D474" i="1"/>
  <c r="B475" i="1"/>
  <c r="C475" i="1"/>
  <c r="D475" i="1"/>
  <c r="B476" i="1"/>
  <c r="C476" i="1"/>
  <c r="D476" i="1"/>
  <c r="B477" i="1"/>
  <c r="C477" i="1"/>
  <c r="D477" i="1"/>
  <c r="B478" i="1"/>
  <c r="C478" i="1"/>
  <c r="D478" i="1"/>
  <c r="B479" i="1"/>
  <c r="C479" i="1"/>
  <c r="D479" i="1"/>
  <c r="B480" i="1"/>
  <c r="C480" i="1"/>
  <c r="D480" i="1"/>
  <c r="B481" i="1"/>
  <c r="C481" i="1"/>
  <c r="D481" i="1"/>
  <c r="B482" i="1"/>
  <c r="C482" i="1"/>
  <c r="D482" i="1"/>
  <c r="B483" i="1"/>
  <c r="C483" i="1"/>
  <c r="D483" i="1"/>
  <c r="B484" i="1"/>
  <c r="C484" i="1"/>
  <c r="D484" i="1"/>
  <c r="B485" i="1"/>
  <c r="C485" i="1"/>
  <c r="D485" i="1"/>
  <c r="B486" i="1"/>
  <c r="C486" i="1"/>
  <c r="D486" i="1"/>
  <c r="B487" i="1"/>
  <c r="C487" i="1"/>
  <c r="D487" i="1"/>
  <c r="B488" i="1"/>
  <c r="C488" i="1"/>
  <c r="D488" i="1"/>
  <c r="B489" i="1"/>
  <c r="C489" i="1"/>
  <c r="D489" i="1"/>
  <c r="B490" i="1"/>
  <c r="C490" i="1"/>
  <c r="D490" i="1"/>
  <c r="B491" i="1"/>
  <c r="C491" i="1"/>
  <c r="D491" i="1"/>
  <c r="B492" i="1"/>
  <c r="C492" i="1"/>
  <c r="D492" i="1"/>
  <c r="B493" i="1"/>
  <c r="C493" i="1"/>
  <c r="D493" i="1"/>
  <c r="B494" i="1"/>
  <c r="C494" i="1"/>
  <c r="D494" i="1"/>
  <c r="B495" i="1"/>
  <c r="C495" i="1"/>
  <c r="D495" i="1"/>
  <c r="B496" i="1"/>
  <c r="C496" i="1"/>
  <c r="D496" i="1"/>
  <c r="B497" i="1"/>
  <c r="C497" i="1"/>
  <c r="D497" i="1"/>
  <c r="B498" i="1"/>
  <c r="C498" i="1"/>
  <c r="D498" i="1"/>
  <c r="B499" i="1"/>
  <c r="C499" i="1"/>
  <c r="D499" i="1"/>
  <c r="B500" i="1"/>
  <c r="C500" i="1"/>
  <c r="D500" i="1"/>
  <c r="B501" i="1"/>
  <c r="C501" i="1"/>
  <c r="D501" i="1"/>
  <c r="B502" i="1"/>
  <c r="C502" i="1"/>
  <c r="D502" i="1"/>
  <c r="B503" i="1"/>
  <c r="C503" i="1"/>
  <c r="D503" i="1"/>
  <c r="B504" i="1"/>
  <c r="C504" i="1"/>
  <c r="D504" i="1"/>
  <c r="B505" i="1"/>
  <c r="C505" i="1"/>
  <c r="D505" i="1"/>
  <c r="B506" i="1"/>
  <c r="C506" i="1"/>
  <c r="D506" i="1"/>
  <c r="B507" i="1"/>
  <c r="C507" i="1"/>
  <c r="D507" i="1"/>
  <c r="B508" i="1"/>
  <c r="C508" i="1"/>
  <c r="D508" i="1"/>
  <c r="B509" i="1"/>
  <c r="C509" i="1"/>
  <c r="D509" i="1"/>
  <c r="B510" i="1"/>
  <c r="C510" i="1"/>
  <c r="D510" i="1"/>
  <c r="B511" i="1"/>
  <c r="C511" i="1"/>
  <c r="D511" i="1"/>
  <c r="B512" i="1"/>
  <c r="C512" i="1"/>
  <c r="D512" i="1"/>
  <c r="B513" i="1"/>
  <c r="C513" i="1"/>
  <c r="D513" i="1"/>
  <c r="B514" i="1"/>
  <c r="C514" i="1"/>
  <c r="D514" i="1"/>
  <c r="B515" i="1"/>
  <c r="C515" i="1"/>
  <c r="D515" i="1"/>
  <c r="B516" i="1"/>
  <c r="C516" i="1"/>
  <c r="D516" i="1"/>
  <c r="B517" i="1"/>
  <c r="C517" i="1"/>
  <c r="D517" i="1"/>
  <c r="B518" i="1"/>
  <c r="C518" i="1"/>
  <c r="D518" i="1"/>
  <c r="B519" i="1"/>
  <c r="C519" i="1"/>
  <c r="D519" i="1"/>
  <c r="B520" i="1"/>
  <c r="C520" i="1"/>
  <c r="D520" i="1"/>
  <c r="B521" i="1"/>
  <c r="C521" i="1"/>
  <c r="D521" i="1"/>
  <c r="B522" i="1"/>
  <c r="C522" i="1"/>
  <c r="D522" i="1"/>
  <c r="B523" i="1"/>
  <c r="C523" i="1"/>
  <c r="D523" i="1"/>
  <c r="B524" i="1"/>
  <c r="C524" i="1"/>
  <c r="D524" i="1"/>
  <c r="B525" i="1"/>
  <c r="C525" i="1"/>
  <c r="D525" i="1"/>
  <c r="B526" i="1"/>
  <c r="C526" i="1"/>
  <c r="D526" i="1"/>
  <c r="B527" i="1"/>
  <c r="C527" i="1"/>
  <c r="D527" i="1"/>
  <c r="B528" i="1"/>
  <c r="C528" i="1"/>
  <c r="D528" i="1"/>
  <c r="B529" i="1"/>
  <c r="C529" i="1"/>
  <c r="D529" i="1"/>
  <c r="B530" i="1"/>
  <c r="C530" i="1"/>
  <c r="D530" i="1"/>
  <c r="B531" i="1"/>
  <c r="C531" i="1"/>
  <c r="D531" i="1"/>
  <c r="B532" i="1"/>
  <c r="C532" i="1"/>
  <c r="D532" i="1"/>
  <c r="B533" i="1"/>
  <c r="C533" i="1"/>
  <c r="D533" i="1"/>
  <c r="B534" i="1"/>
  <c r="C534" i="1"/>
  <c r="D534" i="1"/>
  <c r="B535" i="1"/>
  <c r="C535" i="1"/>
  <c r="D535" i="1"/>
  <c r="B536" i="1"/>
  <c r="C536" i="1"/>
  <c r="D536" i="1"/>
  <c r="B537" i="1"/>
  <c r="C537" i="1"/>
  <c r="D537" i="1"/>
  <c r="B538" i="1"/>
  <c r="C538" i="1"/>
  <c r="D538" i="1"/>
  <c r="B539" i="1"/>
  <c r="C539" i="1"/>
  <c r="D539" i="1"/>
  <c r="B540" i="1"/>
  <c r="C540" i="1"/>
  <c r="D540" i="1"/>
  <c r="B541" i="1"/>
  <c r="C541" i="1"/>
  <c r="D541" i="1"/>
  <c r="B542" i="1"/>
  <c r="C542" i="1"/>
  <c r="D542" i="1"/>
  <c r="B543" i="1"/>
  <c r="C543" i="1"/>
  <c r="D543" i="1"/>
  <c r="B544" i="1"/>
  <c r="C544" i="1"/>
  <c r="D544" i="1"/>
  <c r="B545" i="1"/>
  <c r="C545" i="1"/>
  <c r="D545" i="1"/>
  <c r="B546" i="1"/>
  <c r="C546" i="1"/>
  <c r="D546" i="1"/>
  <c r="B547" i="1"/>
  <c r="C547" i="1"/>
  <c r="D547" i="1"/>
  <c r="B548" i="1"/>
  <c r="C548" i="1"/>
  <c r="D548" i="1"/>
  <c r="B549" i="1"/>
  <c r="C549" i="1"/>
  <c r="D549" i="1"/>
  <c r="B550" i="1"/>
  <c r="C550" i="1"/>
  <c r="D550" i="1"/>
  <c r="B551" i="1"/>
  <c r="C551" i="1"/>
  <c r="D551" i="1"/>
  <c r="B552" i="1"/>
  <c r="C552" i="1"/>
  <c r="D552" i="1"/>
  <c r="B553" i="1"/>
  <c r="C553" i="1"/>
  <c r="D553" i="1"/>
  <c r="B554" i="1"/>
  <c r="C554" i="1"/>
  <c r="D554" i="1"/>
  <c r="B555" i="1"/>
  <c r="C555" i="1"/>
  <c r="D555" i="1"/>
  <c r="B556" i="1"/>
  <c r="C556" i="1"/>
  <c r="D556" i="1"/>
  <c r="B557" i="1"/>
  <c r="C557" i="1"/>
  <c r="D557" i="1"/>
  <c r="B558" i="1"/>
  <c r="C558" i="1"/>
  <c r="D558" i="1"/>
  <c r="B559" i="1"/>
  <c r="C559" i="1"/>
  <c r="D559" i="1"/>
  <c r="B560" i="1"/>
  <c r="C560" i="1"/>
  <c r="D560" i="1"/>
  <c r="B561" i="1"/>
  <c r="C561" i="1"/>
  <c r="D561" i="1"/>
  <c r="B562" i="1"/>
  <c r="C562" i="1"/>
  <c r="D562" i="1"/>
  <c r="B563" i="1"/>
  <c r="C563" i="1"/>
  <c r="D563" i="1"/>
  <c r="B564" i="1"/>
  <c r="C564" i="1"/>
  <c r="D564" i="1"/>
  <c r="B565" i="1"/>
  <c r="C565" i="1"/>
  <c r="D565" i="1"/>
  <c r="B566" i="1"/>
  <c r="C566" i="1"/>
  <c r="D566" i="1"/>
  <c r="B567" i="1"/>
  <c r="C567" i="1"/>
  <c r="D567" i="1"/>
  <c r="B568" i="1"/>
  <c r="C568" i="1"/>
  <c r="D568" i="1"/>
  <c r="B569" i="1"/>
  <c r="C569" i="1"/>
  <c r="D569" i="1"/>
  <c r="B570" i="1"/>
  <c r="C570" i="1"/>
  <c r="D570" i="1"/>
  <c r="B571" i="1"/>
  <c r="C571" i="1"/>
  <c r="D571" i="1"/>
  <c r="B572" i="1"/>
  <c r="C572" i="1"/>
  <c r="D572" i="1"/>
  <c r="B573" i="1"/>
  <c r="C573" i="1"/>
  <c r="D573" i="1"/>
  <c r="B574" i="1"/>
  <c r="C574" i="1"/>
  <c r="D574" i="1"/>
  <c r="B575" i="1"/>
  <c r="C575" i="1"/>
  <c r="D575" i="1"/>
  <c r="B576" i="1"/>
  <c r="C576" i="1"/>
  <c r="D576" i="1"/>
  <c r="B577" i="1"/>
  <c r="C577" i="1"/>
  <c r="D577" i="1"/>
  <c r="B578" i="1"/>
  <c r="C578" i="1"/>
  <c r="D578" i="1"/>
  <c r="B579" i="1"/>
  <c r="C579" i="1"/>
  <c r="D579" i="1"/>
  <c r="B580" i="1"/>
  <c r="C580" i="1"/>
  <c r="D580" i="1"/>
  <c r="B581" i="1"/>
  <c r="C581" i="1"/>
  <c r="D581" i="1"/>
  <c r="B582" i="1"/>
  <c r="C582" i="1"/>
  <c r="D582" i="1"/>
  <c r="B583" i="1"/>
  <c r="C583" i="1"/>
  <c r="D583" i="1"/>
  <c r="B584" i="1"/>
  <c r="C584" i="1"/>
  <c r="D584" i="1"/>
  <c r="B585" i="1"/>
  <c r="C585" i="1"/>
  <c r="D585" i="1"/>
  <c r="B586" i="1"/>
  <c r="C586" i="1"/>
  <c r="D586" i="1"/>
  <c r="B587" i="1"/>
  <c r="C587" i="1"/>
  <c r="D587" i="1"/>
  <c r="B588" i="1"/>
  <c r="C588" i="1"/>
  <c r="D588" i="1"/>
  <c r="B589" i="1"/>
  <c r="C589" i="1"/>
  <c r="D589" i="1"/>
  <c r="B590" i="1"/>
  <c r="C590" i="1"/>
  <c r="D590" i="1"/>
  <c r="B591" i="1"/>
  <c r="C591" i="1"/>
  <c r="D591" i="1"/>
  <c r="B592" i="1"/>
  <c r="C592" i="1"/>
  <c r="D592" i="1"/>
  <c r="B593" i="1"/>
  <c r="C593" i="1"/>
  <c r="D593" i="1"/>
  <c r="B594" i="1"/>
  <c r="C594" i="1"/>
  <c r="D594" i="1"/>
  <c r="B595" i="1"/>
  <c r="C595" i="1"/>
  <c r="D595" i="1"/>
  <c r="B596" i="1"/>
  <c r="C596" i="1"/>
  <c r="D596" i="1"/>
  <c r="B597" i="1"/>
  <c r="C597" i="1"/>
  <c r="D597" i="1"/>
  <c r="B598" i="1"/>
  <c r="C598" i="1"/>
  <c r="D598" i="1"/>
  <c r="B599" i="1"/>
  <c r="C599" i="1"/>
  <c r="D599" i="1"/>
  <c r="B600" i="1"/>
  <c r="C600" i="1"/>
  <c r="D600" i="1"/>
  <c r="B601" i="1"/>
  <c r="C601" i="1"/>
  <c r="D601" i="1"/>
  <c r="B602" i="1"/>
  <c r="C602" i="1"/>
  <c r="D602" i="1"/>
  <c r="B603" i="1"/>
  <c r="C603" i="1"/>
  <c r="D603" i="1"/>
  <c r="B604" i="1"/>
  <c r="C604" i="1"/>
  <c r="D604" i="1"/>
  <c r="B605" i="1"/>
  <c r="C605" i="1"/>
  <c r="D605" i="1"/>
  <c r="B606" i="1"/>
  <c r="C606" i="1"/>
  <c r="D606" i="1"/>
  <c r="B607" i="1"/>
  <c r="C607" i="1"/>
  <c r="D607" i="1"/>
  <c r="B608" i="1"/>
  <c r="C608" i="1"/>
  <c r="D608" i="1"/>
  <c r="B609" i="1"/>
  <c r="C609" i="1"/>
  <c r="D609" i="1"/>
  <c r="B610" i="1"/>
  <c r="C610" i="1"/>
  <c r="D610" i="1"/>
  <c r="B611" i="1"/>
  <c r="C611" i="1"/>
  <c r="D611" i="1"/>
  <c r="B612" i="1"/>
  <c r="C612" i="1"/>
  <c r="D612" i="1"/>
  <c r="B613" i="1"/>
  <c r="C613" i="1"/>
  <c r="D613" i="1"/>
  <c r="B614" i="1"/>
  <c r="C614" i="1"/>
  <c r="D614" i="1"/>
  <c r="B615" i="1"/>
  <c r="C615" i="1"/>
  <c r="D615" i="1"/>
  <c r="B616" i="1"/>
  <c r="C616" i="1"/>
  <c r="D616" i="1"/>
  <c r="B617" i="1"/>
  <c r="C617" i="1"/>
  <c r="D617" i="1"/>
  <c r="B618" i="1"/>
  <c r="C618" i="1"/>
  <c r="D618" i="1"/>
  <c r="B619" i="1"/>
  <c r="C619" i="1"/>
  <c r="D619" i="1"/>
  <c r="B620" i="1"/>
  <c r="C620" i="1"/>
  <c r="D620" i="1"/>
  <c r="B621" i="1"/>
  <c r="C621" i="1"/>
  <c r="D621" i="1"/>
  <c r="B622" i="1"/>
  <c r="C622" i="1"/>
  <c r="D622" i="1"/>
  <c r="B623" i="1"/>
  <c r="C623" i="1"/>
  <c r="D623" i="1"/>
  <c r="B624" i="1"/>
  <c r="C624" i="1"/>
  <c r="D624" i="1"/>
  <c r="B625" i="1"/>
  <c r="C625" i="1"/>
  <c r="D625" i="1"/>
  <c r="B626" i="1"/>
  <c r="C626" i="1"/>
  <c r="D626" i="1"/>
  <c r="B627" i="1"/>
  <c r="C627" i="1"/>
  <c r="D627" i="1"/>
  <c r="B628" i="1"/>
  <c r="C628" i="1"/>
  <c r="D628" i="1"/>
  <c r="B629" i="1"/>
  <c r="C629" i="1"/>
  <c r="D629" i="1"/>
  <c r="B630" i="1"/>
  <c r="C630" i="1"/>
  <c r="D630" i="1"/>
  <c r="B631" i="1"/>
  <c r="C631" i="1"/>
  <c r="D631" i="1"/>
  <c r="B632" i="1"/>
  <c r="C632" i="1"/>
  <c r="D632" i="1"/>
  <c r="B633" i="1"/>
  <c r="C633" i="1"/>
  <c r="D633" i="1"/>
  <c r="B634" i="1"/>
  <c r="C634" i="1"/>
  <c r="D634" i="1"/>
  <c r="B635" i="1"/>
  <c r="C635" i="1"/>
  <c r="D635" i="1"/>
  <c r="B636" i="1"/>
  <c r="C636" i="1"/>
  <c r="D636" i="1"/>
  <c r="B637" i="1"/>
  <c r="C637" i="1"/>
  <c r="D637" i="1"/>
  <c r="B638" i="1"/>
  <c r="C638" i="1"/>
  <c r="D638" i="1"/>
  <c r="B639" i="1"/>
  <c r="C639" i="1"/>
  <c r="D639" i="1"/>
  <c r="B640" i="1"/>
  <c r="C640" i="1"/>
  <c r="D640" i="1"/>
  <c r="B641" i="1"/>
  <c r="C641" i="1"/>
  <c r="D641" i="1"/>
  <c r="B642" i="1"/>
  <c r="C642" i="1"/>
  <c r="D642" i="1"/>
  <c r="B643" i="1"/>
  <c r="C643" i="1"/>
  <c r="D643" i="1"/>
  <c r="B644" i="1"/>
  <c r="C644" i="1"/>
  <c r="D644" i="1"/>
  <c r="B645" i="1"/>
  <c r="C645" i="1"/>
  <c r="D645" i="1"/>
  <c r="B646" i="1"/>
  <c r="C646" i="1"/>
  <c r="D646" i="1"/>
  <c r="B647" i="1"/>
  <c r="C647" i="1"/>
  <c r="D647" i="1"/>
  <c r="B648" i="1"/>
  <c r="C648" i="1"/>
  <c r="D648" i="1"/>
  <c r="B649" i="1"/>
  <c r="C649" i="1"/>
  <c r="D649" i="1"/>
  <c r="B650" i="1"/>
  <c r="C650" i="1"/>
  <c r="D650" i="1"/>
  <c r="B651" i="1"/>
  <c r="C651" i="1"/>
  <c r="D651" i="1"/>
  <c r="B652" i="1"/>
  <c r="C652" i="1"/>
  <c r="D652" i="1"/>
  <c r="B653" i="1"/>
  <c r="C653" i="1"/>
  <c r="D653" i="1"/>
  <c r="B654" i="1"/>
  <c r="C654" i="1"/>
  <c r="D654" i="1"/>
  <c r="B655" i="1"/>
  <c r="C655" i="1"/>
  <c r="D655" i="1"/>
  <c r="B656" i="1"/>
  <c r="C656" i="1"/>
  <c r="D656" i="1"/>
  <c r="B657" i="1"/>
  <c r="C657" i="1"/>
  <c r="D657" i="1"/>
  <c r="B658" i="1"/>
  <c r="C658" i="1"/>
  <c r="D658" i="1"/>
  <c r="B659" i="1"/>
  <c r="C659" i="1"/>
  <c r="D659" i="1"/>
  <c r="B660" i="1"/>
  <c r="C660" i="1"/>
  <c r="D660" i="1"/>
  <c r="B661" i="1"/>
  <c r="C661" i="1"/>
  <c r="D661" i="1"/>
  <c r="B662" i="1"/>
  <c r="C662" i="1"/>
  <c r="D662" i="1"/>
  <c r="B663" i="1"/>
  <c r="C663" i="1"/>
  <c r="D663" i="1"/>
  <c r="B664" i="1"/>
  <c r="C664" i="1"/>
  <c r="D664" i="1"/>
  <c r="B665" i="1"/>
  <c r="C665" i="1"/>
  <c r="D665" i="1"/>
  <c r="B666" i="1"/>
  <c r="C666" i="1"/>
  <c r="D666" i="1"/>
  <c r="B667" i="1"/>
  <c r="C667" i="1"/>
  <c r="D667" i="1"/>
  <c r="B668" i="1"/>
  <c r="C668" i="1"/>
  <c r="D668" i="1"/>
  <c r="B669" i="1"/>
  <c r="C669" i="1"/>
  <c r="D669" i="1"/>
  <c r="B670" i="1"/>
  <c r="C670" i="1"/>
  <c r="D670" i="1"/>
  <c r="B671" i="1"/>
  <c r="C671" i="1"/>
  <c r="D671" i="1"/>
  <c r="B672" i="1"/>
  <c r="C672" i="1"/>
  <c r="D672" i="1"/>
  <c r="B673" i="1"/>
  <c r="C673" i="1"/>
  <c r="D673" i="1"/>
  <c r="B674" i="1"/>
  <c r="C674" i="1"/>
  <c r="D674" i="1"/>
  <c r="B675" i="1"/>
  <c r="C675" i="1"/>
  <c r="D675" i="1"/>
  <c r="B676" i="1"/>
  <c r="C676" i="1"/>
  <c r="D676" i="1"/>
  <c r="B677" i="1"/>
  <c r="C677" i="1"/>
  <c r="D677" i="1"/>
  <c r="B678" i="1"/>
  <c r="C678" i="1"/>
  <c r="D678" i="1"/>
  <c r="B679" i="1"/>
  <c r="C679" i="1"/>
  <c r="D679" i="1"/>
  <c r="B680" i="1"/>
  <c r="C680" i="1"/>
  <c r="D680" i="1"/>
  <c r="B681" i="1"/>
  <c r="C681" i="1"/>
  <c r="D681" i="1"/>
  <c r="B682" i="1"/>
  <c r="C682" i="1"/>
  <c r="D682" i="1"/>
  <c r="B683" i="1"/>
  <c r="C683" i="1"/>
  <c r="D683" i="1"/>
  <c r="B684" i="1"/>
  <c r="C684" i="1"/>
  <c r="D684" i="1"/>
  <c r="B685" i="1"/>
  <c r="C685" i="1"/>
  <c r="D685" i="1"/>
  <c r="B686" i="1"/>
  <c r="C686" i="1"/>
  <c r="D686" i="1"/>
  <c r="B687" i="1"/>
  <c r="C687" i="1"/>
  <c r="D687" i="1"/>
  <c r="B688" i="1"/>
  <c r="C688" i="1"/>
  <c r="D688" i="1"/>
  <c r="B689" i="1"/>
  <c r="C689" i="1"/>
  <c r="D689" i="1"/>
  <c r="B690" i="1"/>
  <c r="C690" i="1"/>
  <c r="D690" i="1"/>
  <c r="B691" i="1"/>
  <c r="C691" i="1"/>
  <c r="D691" i="1"/>
  <c r="B692" i="1"/>
  <c r="C692" i="1"/>
  <c r="D692" i="1"/>
  <c r="B693" i="1"/>
  <c r="C693" i="1"/>
  <c r="D693" i="1"/>
  <c r="B694" i="1"/>
  <c r="C694" i="1"/>
  <c r="D694" i="1"/>
  <c r="B695" i="1"/>
  <c r="C695" i="1"/>
  <c r="D695" i="1"/>
  <c r="B696" i="1"/>
  <c r="C696" i="1"/>
  <c r="D696" i="1"/>
  <c r="B697" i="1"/>
  <c r="C697" i="1"/>
  <c r="D697" i="1"/>
  <c r="B698" i="1"/>
  <c r="C698" i="1"/>
  <c r="D698" i="1"/>
  <c r="B699" i="1"/>
  <c r="C699" i="1"/>
  <c r="D699" i="1"/>
  <c r="B700" i="1"/>
  <c r="C700" i="1"/>
  <c r="D700" i="1"/>
  <c r="B701" i="1"/>
  <c r="C701" i="1"/>
  <c r="D701" i="1"/>
  <c r="B702" i="1"/>
  <c r="C702" i="1"/>
  <c r="D702" i="1"/>
  <c r="B703" i="1"/>
  <c r="C703" i="1"/>
  <c r="D703" i="1"/>
  <c r="B704" i="1"/>
  <c r="C704" i="1"/>
  <c r="D704" i="1"/>
  <c r="B705" i="1"/>
  <c r="C705" i="1"/>
  <c r="D705" i="1"/>
  <c r="B706" i="1"/>
  <c r="C706" i="1"/>
  <c r="D706" i="1"/>
  <c r="B707" i="1"/>
  <c r="C707" i="1"/>
  <c r="D707" i="1"/>
  <c r="B708" i="1"/>
  <c r="C708" i="1"/>
  <c r="D708" i="1"/>
  <c r="B709" i="1"/>
  <c r="C709" i="1"/>
  <c r="D709" i="1"/>
  <c r="B710" i="1"/>
  <c r="C710" i="1"/>
  <c r="D710" i="1"/>
  <c r="B711" i="1"/>
  <c r="C711" i="1"/>
  <c r="D711" i="1"/>
  <c r="B712" i="1"/>
  <c r="C712" i="1"/>
  <c r="D712" i="1"/>
  <c r="B713" i="1"/>
  <c r="C713" i="1"/>
  <c r="D713" i="1"/>
  <c r="B714" i="1"/>
  <c r="C714" i="1"/>
  <c r="D714" i="1"/>
  <c r="B715" i="1"/>
  <c r="C715" i="1"/>
  <c r="D715" i="1"/>
  <c r="B716" i="1"/>
  <c r="C716" i="1"/>
  <c r="D716" i="1"/>
  <c r="B717" i="1"/>
  <c r="C717" i="1"/>
  <c r="D717" i="1"/>
  <c r="B718" i="1"/>
  <c r="C718" i="1"/>
  <c r="D718" i="1"/>
  <c r="B719" i="1"/>
  <c r="C719" i="1"/>
  <c r="D719" i="1"/>
  <c r="B720" i="1"/>
  <c r="C720" i="1"/>
  <c r="D720" i="1"/>
  <c r="B721" i="1"/>
  <c r="C721" i="1"/>
  <c r="D721" i="1"/>
  <c r="B722" i="1"/>
  <c r="C722" i="1"/>
  <c r="D722" i="1"/>
  <c r="B723" i="1"/>
  <c r="C723" i="1"/>
  <c r="D723" i="1"/>
  <c r="B724" i="1"/>
  <c r="C724" i="1"/>
  <c r="D724" i="1"/>
  <c r="B725" i="1"/>
  <c r="C725" i="1"/>
  <c r="D725" i="1"/>
  <c r="B726" i="1"/>
  <c r="C726" i="1"/>
  <c r="D726" i="1"/>
  <c r="B727" i="1"/>
  <c r="C727" i="1"/>
  <c r="D727" i="1"/>
  <c r="B728" i="1"/>
  <c r="C728" i="1"/>
  <c r="D728" i="1"/>
  <c r="B729" i="1"/>
  <c r="C729" i="1"/>
  <c r="D729" i="1"/>
  <c r="B730" i="1"/>
  <c r="C730" i="1"/>
  <c r="D730" i="1"/>
  <c r="B731" i="1"/>
  <c r="C731" i="1"/>
  <c r="D731" i="1"/>
  <c r="B732" i="1"/>
  <c r="C732" i="1"/>
  <c r="D732" i="1"/>
  <c r="B733" i="1"/>
  <c r="C733" i="1"/>
  <c r="D733" i="1"/>
  <c r="B734" i="1"/>
  <c r="C734" i="1"/>
  <c r="D734" i="1"/>
  <c r="B735" i="1"/>
  <c r="C735" i="1"/>
  <c r="D735" i="1"/>
  <c r="B736" i="1"/>
  <c r="C736" i="1"/>
  <c r="D736" i="1"/>
  <c r="B737" i="1"/>
  <c r="C737" i="1"/>
  <c r="D737" i="1"/>
  <c r="B738" i="1"/>
  <c r="C738" i="1"/>
  <c r="D738" i="1"/>
  <c r="B739" i="1"/>
  <c r="C739" i="1"/>
  <c r="D739" i="1"/>
  <c r="B740" i="1"/>
  <c r="C740" i="1"/>
  <c r="D740" i="1"/>
  <c r="B741" i="1"/>
  <c r="C741" i="1"/>
  <c r="D741" i="1"/>
  <c r="B742" i="1"/>
  <c r="C742" i="1"/>
  <c r="D742" i="1"/>
  <c r="B743" i="1"/>
  <c r="C743" i="1"/>
  <c r="D743" i="1"/>
  <c r="B744" i="1"/>
  <c r="C744" i="1"/>
  <c r="D744" i="1"/>
  <c r="B745" i="1"/>
  <c r="C745" i="1"/>
  <c r="D745" i="1"/>
  <c r="B746" i="1"/>
  <c r="C746" i="1"/>
  <c r="D746" i="1"/>
  <c r="B747" i="1"/>
  <c r="C747" i="1"/>
  <c r="D747" i="1"/>
  <c r="B748" i="1"/>
  <c r="C748" i="1"/>
  <c r="D748" i="1"/>
  <c r="B749" i="1"/>
  <c r="C749" i="1"/>
  <c r="D749" i="1"/>
  <c r="B750" i="1"/>
  <c r="C750" i="1"/>
  <c r="D750" i="1"/>
  <c r="B751" i="1"/>
  <c r="C751" i="1"/>
  <c r="D751" i="1"/>
  <c r="B752" i="1"/>
  <c r="C752" i="1"/>
  <c r="D752" i="1"/>
  <c r="B753" i="1"/>
  <c r="C753" i="1"/>
  <c r="D753" i="1"/>
  <c r="B754" i="1"/>
  <c r="C754" i="1"/>
  <c r="D754" i="1"/>
  <c r="B755" i="1"/>
  <c r="C755" i="1"/>
  <c r="D755" i="1"/>
  <c r="B756" i="1"/>
  <c r="C756" i="1"/>
  <c r="D756" i="1"/>
  <c r="B757" i="1"/>
  <c r="C757" i="1"/>
  <c r="D757" i="1"/>
  <c r="B758" i="1"/>
  <c r="C758" i="1"/>
  <c r="D758" i="1"/>
  <c r="B759" i="1"/>
  <c r="C759" i="1"/>
  <c r="D759" i="1"/>
  <c r="B760" i="1"/>
  <c r="C760" i="1"/>
  <c r="D760" i="1"/>
  <c r="B761" i="1"/>
  <c r="C761" i="1"/>
  <c r="D761" i="1"/>
  <c r="B762" i="1"/>
  <c r="C762" i="1"/>
  <c r="D762" i="1"/>
  <c r="B763" i="1"/>
  <c r="C763" i="1"/>
  <c r="D763" i="1"/>
  <c r="B764" i="1"/>
  <c r="C764" i="1"/>
  <c r="D764" i="1"/>
  <c r="B765" i="1"/>
  <c r="C765" i="1"/>
  <c r="D765" i="1"/>
  <c r="B766" i="1"/>
  <c r="C766" i="1"/>
  <c r="D766" i="1"/>
  <c r="B767" i="1"/>
  <c r="C767" i="1"/>
  <c r="D767" i="1"/>
  <c r="B768" i="1"/>
  <c r="C768" i="1"/>
  <c r="D768" i="1"/>
  <c r="B769" i="1"/>
  <c r="C769" i="1"/>
  <c r="D769" i="1"/>
  <c r="B770" i="1"/>
  <c r="C770" i="1"/>
  <c r="D770" i="1"/>
  <c r="B771" i="1"/>
  <c r="C771" i="1"/>
  <c r="D771" i="1"/>
  <c r="B772" i="1"/>
  <c r="C772" i="1"/>
  <c r="D772" i="1"/>
  <c r="B773" i="1"/>
  <c r="C773" i="1"/>
  <c r="D773" i="1"/>
  <c r="B774" i="1"/>
  <c r="C774" i="1"/>
  <c r="D774" i="1"/>
  <c r="B775" i="1"/>
  <c r="C775" i="1"/>
  <c r="D775" i="1"/>
  <c r="B776" i="1"/>
  <c r="C776" i="1"/>
  <c r="D776" i="1"/>
  <c r="B777" i="1"/>
  <c r="C777" i="1"/>
  <c r="D777" i="1"/>
  <c r="B778" i="1"/>
  <c r="C778" i="1"/>
  <c r="D778" i="1"/>
  <c r="B779" i="1"/>
  <c r="C779" i="1"/>
  <c r="D779" i="1"/>
  <c r="B780" i="1"/>
  <c r="C780" i="1"/>
  <c r="D780" i="1"/>
  <c r="B781" i="1"/>
  <c r="C781" i="1"/>
  <c r="D781" i="1"/>
  <c r="B782" i="1"/>
  <c r="C782" i="1"/>
  <c r="D782" i="1"/>
  <c r="B783" i="1"/>
  <c r="C783" i="1"/>
  <c r="D783" i="1"/>
  <c r="B784" i="1"/>
  <c r="C784" i="1"/>
  <c r="D784" i="1"/>
  <c r="B785" i="1"/>
  <c r="C785" i="1"/>
  <c r="D785" i="1"/>
  <c r="B786" i="1"/>
  <c r="C786" i="1"/>
  <c r="D786" i="1"/>
  <c r="B787" i="1"/>
  <c r="C787" i="1"/>
  <c r="D787" i="1"/>
  <c r="B788" i="1"/>
  <c r="C788" i="1"/>
  <c r="D788" i="1"/>
  <c r="B789" i="1"/>
  <c r="C789" i="1"/>
  <c r="D789" i="1"/>
  <c r="B790" i="1"/>
  <c r="C790" i="1"/>
  <c r="D790" i="1"/>
  <c r="B791" i="1"/>
  <c r="C791" i="1"/>
  <c r="D791" i="1"/>
  <c r="B792" i="1"/>
  <c r="C792" i="1"/>
  <c r="D792" i="1"/>
  <c r="B793" i="1"/>
  <c r="C793" i="1"/>
  <c r="D793" i="1"/>
  <c r="B794" i="1"/>
  <c r="C794" i="1"/>
  <c r="D794" i="1"/>
  <c r="B795" i="1"/>
  <c r="C795" i="1"/>
  <c r="D795" i="1"/>
  <c r="B796" i="1"/>
  <c r="C796" i="1"/>
  <c r="D796" i="1"/>
  <c r="B797" i="1"/>
  <c r="C797" i="1"/>
  <c r="D797" i="1"/>
  <c r="B798" i="1"/>
  <c r="C798" i="1"/>
  <c r="D798" i="1"/>
  <c r="B799" i="1"/>
  <c r="C799" i="1"/>
  <c r="D799" i="1"/>
  <c r="B800" i="1"/>
  <c r="C800" i="1"/>
  <c r="D800" i="1"/>
  <c r="B801" i="1"/>
  <c r="C801" i="1"/>
  <c r="D801" i="1"/>
  <c r="B802" i="1"/>
  <c r="C802" i="1"/>
  <c r="D802" i="1"/>
  <c r="B803" i="1"/>
  <c r="C803" i="1"/>
  <c r="D803" i="1"/>
  <c r="B804" i="1"/>
  <c r="C804" i="1"/>
  <c r="D804" i="1"/>
  <c r="B805" i="1"/>
  <c r="C805" i="1"/>
  <c r="D805" i="1"/>
  <c r="B806" i="1"/>
  <c r="C806" i="1"/>
  <c r="D806" i="1"/>
  <c r="B807" i="1"/>
  <c r="C807" i="1"/>
  <c r="D807" i="1"/>
  <c r="B808" i="1"/>
  <c r="C808" i="1"/>
  <c r="D808" i="1"/>
  <c r="B809" i="1"/>
  <c r="C809" i="1"/>
  <c r="D809" i="1"/>
  <c r="B810" i="1"/>
  <c r="C810" i="1"/>
  <c r="D810" i="1"/>
  <c r="B811" i="1"/>
  <c r="C811" i="1"/>
  <c r="D811" i="1"/>
  <c r="B812" i="1"/>
  <c r="C812" i="1"/>
  <c r="D812" i="1"/>
  <c r="B813" i="1"/>
  <c r="C813" i="1"/>
  <c r="D813" i="1"/>
  <c r="B814" i="1"/>
  <c r="C814" i="1"/>
  <c r="D814" i="1"/>
  <c r="B815" i="1"/>
  <c r="C815" i="1"/>
  <c r="D815" i="1"/>
  <c r="B816" i="1"/>
  <c r="C816" i="1"/>
  <c r="D816" i="1"/>
  <c r="B817" i="1"/>
  <c r="C817" i="1"/>
  <c r="D817" i="1"/>
  <c r="B818" i="1"/>
  <c r="C818" i="1"/>
  <c r="D818" i="1"/>
  <c r="B819" i="1"/>
  <c r="C819" i="1"/>
  <c r="D819" i="1"/>
  <c r="B820" i="1"/>
  <c r="C820" i="1"/>
  <c r="D820" i="1"/>
  <c r="B821" i="1"/>
  <c r="C821" i="1"/>
  <c r="D821" i="1"/>
  <c r="B822" i="1"/>
  <c r="C822" i="1"/>
  <c r="D822" i="1"/>
  <c r="B823" i="1"/>
  <c r="C823" i="1"/>
  <c r="D823" i="1"/>
  <c r="B824" i="1"/>
  <c r="C824" i="1"/>
  <c r="D824" i="1"/>
  <c r="B825" i="1"/>
  <c r="C825" i="1"/>
  <c r="D825" i="1"/>
  <c r="B826" i="1"/>
  <c r="C826" i="1"/>
  <c r="D826" i="1"/>
  <c r="B827" i="1"/>
  <c r="C827" i="1"/>
  <c r="D827" i="1"/>
  <c r="B828" i="1"/>
  <c r="C828" i="1"/>
  <c r="D828" i="1"/>
  <c r="B829" i="1"/>
  <c r="C829" i="1"/>
  <c r="D829" i="1"/>
  <c r="B830" i="1"/>
  <c r="C830" i="1"/>
  <c r="D830" i="1"/>
  <c r="B831" i="1"/>
  <c r="C831" i="1"/>
  <c r="D831" i="1"/>
  <c r="B832" i="1"/>
  <c r="C832" i="1"/>
  <c r="D832" i="1"/>
  <c r="B833" i="1"/>
  <c r="C833" i="1"/>
  <c r="D833" i="1"/>
  <c r="B834" i="1"/>
  <c r="C834" i="1"/>
  <c r="D834" i="1"/>
  <c r="B835" i="1"/>
  <c r="C835" i="1"/>
  <c r="D835" i="1"/>
  <c r="B836" i="1"/>
  <c r="C836" i="1"/>
  <c r="D836" i="1"/>
  <c r="B837" i="1"/>
  <c r="C837" i="1"/>
  <c r="D837" i="1"/>
  <c r="B838" i="1"/>
  <c r="C838" i="1"/>
  <c r="D838" i="1"/>
  <c r="B839" i="1"/>
  <c r="C839" i="1"/>
  <c r="D839" i="1"/>
  <c r="B840" i="1"/>
  <c r="C840" i="1"/>
  <c r="D840" i="1"/>
  <c r="B841" i="1"/>
  <c r="C841" i="1"/>
  <c r="D841" i="1"/>
  <c r="B842" i="1"/>
  <c r="C842" i="1"/>
  <c r="D842" i="1"/>
  <c r="B843" i="1"/>
  <c r="C843" i="1"/>
  <c r="D843" i="1"/>
  <c r="B844" i="1"/>
  <c r="C844" i="1"/>
  <c r="D844" i="1"/>
  <c r="B845" i="1"/>
  <c r="C845" i="1"/>
  <c r="D845" i="1"/>
  <c r="B846" i="1"/>
  <c r="C846" i="1"/>
  <c r="D846" i="1"/>
  <c r="B847" i="1"/>
  <c r="C847" i="1"/>
  <c r="D847" i="1"/>
  <c r="B848" i="1"/>
  <c r="C848" i="1"/>
  <c r="D848" i="1"/>
  <c r="B849" i="1"/>
  <c r="C849" i="1"/>
  <c r="D849" i="1"/>
  <c r="B850" i="1"/>
  <c r="C850" i="1"/>
  <c r="D850" i="1"/>
  <c r="B851" i="1"/>
  <c r="C851" i="1"/>
  <c r="D851" i="1"/>
  <c r="B852" i="1"/>
  <c r="C852" i="1"/>
  <c r="D852" i="1"/>
  <c r="B853" i="1"/>
  <c r="C853" i="1"/>
  <c r="D853" i="1"/>
  <c r="B854" i="1"/>
  <c r="C854" i="1"/>
  <c r="D854" i="1"/>
  <c r="B855" i="1"/>
  <c r="C855" i="1"/>
  <c r="D855" i="1"/>
  <c r="B856" i="1"/>
  <c r="C856" i="1"/>
  <c r="D856" i="1"/>
  <c r="B857" i="1"/>
  <c r="C857" i="1"/>
  <c r="D857" i="1"/>
  <c r="B858" i="1"/>
  <c r="C858" i="1"/>
  <c r="D858" i="1"/>
  <c r="B859" i="1"/>
  <c r="C859" i="1"/>
  <c r="D859" i="1"/>
  <c r="B860" i="1"/>
  <c r="C860" i="1"/>
  <c r="D860" i="1"/>
  <c r="B861" i="1"/>
  <c r="C861" i="1"/>
  <c r="D861" i="1"/>
  <c r="B862" i="1"/>
  <c r="C862" i="1"/>
  <c r="D862" i="1"/>
  <c r="B863" i="1"/>
  <c r="C863" i="1"/>
  <c r="D863" i="1"/>
  <c r="B864" i="1"/>
  <c r="C864" i="1"/>
  <c r="D864" i="1"/>
  <c r="B865" i="1"/>
  <c r="C865" i="1"/>
  <c r="D865" i="1"/>
  <c r="B866" i="1"/>
  <c r="C866" i="1"/>
  <c r="D866" i="1"/>
  <c r="B867" i="1"/>
  <c r="C867" i="1"/>
  <c r="D867" i="1"/>
  <c r="B868" i="1"/>
  <c r="C868" i="1"/>
  <c r="D868" i="1"/>
  <c r="B869" i="1"/>
  <c r="C869" i="1"/>
  <c r="D869" i="1"/>
  <c r="B870" i="1"/>
  <c r="C870" i="1"/>
  <c r="D870" i="1"/>
  <c r="B871" i="1"/>
  <c r="C871" i="1"/>
  <c r="D871" i="1"/>
  <c r="B872" i="1"/>
  <c r="C872" i="1"/>
  <c r="D872" i="1"/>
  <c r="B873" i="1"/>
  <c r="C873" i="1"/>
  <c r="D873" i="1"/>
  <c r="B874" i="1"/>
  <c r="C874" i="1"/>
  <c r="D874" i="1"/>
  <c r="B875" i="1"/>
  <c r="C875" i="1"/>
  <c r="D875" i="1"/>
  <c r="B876" i="1"/>
  <c r="C876" i="1"/>
  <c r="D876" i="1"/>
  <c r="B877" i="1"/>
  <c r="C877" i="1"/>
  <c r="D877" i="1"/>
  <c r="B878" i="1"/>
  <c r="C878" i="1"/>
  <c r="D878" i="1"/>
  <c r="B879" i="1"/>
  <c r="C879" i="1"/>
  <c r="D879" i="1"/>
  <c r="B880" i="1"/>
  <c r="C880" i="1"/>
  <c r="D880" i="1"/>
  <c r="B881" i="1"/>
  <c r="C881" i="1"/>
  <c r="D881" i="1"/>
  <c r="B882" i="1"/>
  <c r="C882" i="1"/>
  <c r="D882" i="1"/>
  <c r="B883" i="1"/>
  <c r="C883" i="1"/>
  <c r="D883" i="1"/>
  <c r="B884" i="1"/>
  <c r="C884" i="1"/>
  <c r="D884" i="1"/>
  <c r="B885" i="1"/>
  <c r="C885" i="1"/>
  <c r="D885" i="1"/>
  <c r="B886" i="1"/>
  <c r="C886" i="1"/>
  <c r="D886" i="1"/>
  <c r="B887" i="1"/>
  <c r="C887" i="1"/>
  <c r="D887" i="1"/>
  <c r="B888" i="1"/>
  <c r="C888" i="1"/>
  <c r="D888" i="1"/>
  <c r="B889" i="1"/>
  <c r="C889" i="1"/>
  <c r="D889" i="1"/>
  <c r="B890" i="1"/>
  <c r="C890" i="1"/>
  <c r="D890" i="1"/>
  <c r="B891" i="1"/>
  <c r="C891" i="1"/>
  <c r="D891" i="1"/>
  <c r="B892" i="1"/>
  <c r="C892" i="1"/>
  <c r="D892" i="1"/>
  <c r="B893" i="1"/>
  <c r="C893" i="1"/>
  <c r="D893" i="1"/>
  <c r="B894" i="1"/>
  <c r="C894" i="1"/>
  <c r="D894" i="1"/>
  <c r="B895" i="1"/>
  <c r="C895" i="1"/>
  <c r="D895" i="1"/>
  <c r="B896" i="1"/>
  <c r="C896" i="1"/>
  <c r="D896" i="1"/>
  <c r="B897" i="1"/>
  <c r="C897" i="1"/>
  <c r="D897" i="1"/>
  <c r="B898" i="1"/>
  <c r="C898" i="1"/>
  <c r="D898" i="1"/>
  <c r="B899" i="1"/>
  <c r="C899" i="1"/>
  <c r="D899" i="1"/>
  <c r="B900" i="1"/>
  <c r="C900" i="1"/>
  <c r="D900" i="1"/>
  <c r="B901" i="1"/>
  <c r="C901" i="1"/>
  <c r="D901" i="1"/>
  <c r="B902" i="1"/>
  <c r="C902" i="1"/>
  <c r="D902" i="1"/>
  <c r="B903" i="1"/>
  <c r="C903" i="1"/>
  <c r="D903" i="1"/>
  <c r="B904" i="1"/>
  <c r="C904" i="1"/>
  <c r="D904" i="1"/>
  <c r="B905" i="1"/>
  <c r="C905" i="1"/>
  <c r="D905" i="1"/>
  <c r="B906" i="1"/>
  <c r="C906" i="1"/>
  <c r="D906" i="1"/>
  <c r="B907" i="1"/>
  <c r="C907" i="1"/>
  <c r="D907" i="1"/>
  <c r="B908" i="1"/>
  <c r="C908" i="1"/>
  <c r="D908" i="1"/>
  <c r="B909" i="1"/>
  <c r="C909" i="1"/>
  <c r="D909" i="1"/>
  <c r="B910" i="1"/>
  <c r="C910" i="1"/>
  <c r="D910" i="1"/>
  <c r="B911" i="1"/>
  <c r="C911" i="1"/>
  <c r="D911" i="1"/>
  <c r="B912" i="1"/>
  <c r="C912" i="1"/>
  <c r="D912" i="1"/>
  <c r="B913" i="1"/>
  <c r="C913" i="1"/>
  <c r="D913" i="1"/>
  <c r="B914" i="1"/>
  <c r="C914" i="1"/>
  <c r="D914" i="1"/>
  <c r="B915" i="1"/>
  <c r="C915" i="1"/>
  <c r="D915" i="1"/>
  <c r="B916" i="1"/>
  <c r="C916" i="1"/>
  <c r="D916" i="1"/>
  <c r="B917" i="1"/>
  <c r="C917" i="1"/>
  <c r="D917" i="1"/>
  <c r="B918" i="1"/>
  <c r="C918" i="1"/>
  <c r="D918" i="1"/>
  <c r="B919" i="1"/>
  <c r="C919" i="1"/>
  <c r="D919" i="1"/>
  <c r="B920" i="1"/>
  <c r="C920" i="1"/>
  <c r="D920" i="1"/>
  <c r="B921" i="1"/>
  <c r="C921" i="1"/>
  <c r="D921" i="1"/>
  <c r="B922" i="1"/>
  <c r="C922" i="1"/>
  <c r="D922" i="1"/>
  <c r="B923" i="1"/>
  <c r="C923" i="1"/>
  <c r="D923" i="1"/>
  <c r="B924" i="1"/>
  <c r="C924" i="1"/>
  <c r="D924" i="1"/>
  <c r="B925" i="1"/>
  <c r="C925" i="1"/>
  <c r="D925" i="1"/>
  <c r="B926" i="1"/>
  <c r="C926" i="1"/>
  <c r="D926" i="1"/>
  <c r="B927" i="1"/>
  <c r="C927" i="1"/>
  <c r="D927" i="1"/>
  <c r="B928" i="1"/>
  <c r="C928" i="1"/>
  <c r="D928" i="1"/>
  <c r="B929" i="1"/>
  <c r="C929" i="1"/>
  <c r="D929" i="1"/>
  <c r="B930" i="1"/>
  <c r="C930" i="1"/>
  <c r="D930" i="1"/>
  <c r="B931" i="1"/>
  <c r="C931" i="1"/>
  <c r="D931" i="1"/>
  <c r="B932" i="1"/>
  <c r="C932" i="1"/>
  <c r="D932" i="1"/>
  <c r="B933" i="1"/>
  <c r="C933" i="1"/>
  <c r="D933" i="1"/>
  <c r="B934" i="1"/>
  <c r="C934" i="1"/>
  <c r="D934" i="1"/>
  <c r="B935" i="1"/>
  <c r="C935" i="1"/>
  <c r="D935" i="1"/>
  <c r="B936" i="1"/>
  <c r="C936" i="1"/>
  <c r="D936" i="1"/>
  <c r="B937" i="1"/>
  <c r="C937" i="1"/>
  <c r="D937" i="1"/>
  <c r="B938" i="1"/>
  <c r="C938" i="1"/>
  <c r="D938" i="1"/>
  <c r="B939" i="1"/>
  <c r="C939" i="1"/>
  <c r="D939" i="1"/>
  <c r="B940" i="1"/>
  <c r="C940" i="1"/>
  <c r="D940" i="1"/>
  <c r="B941" i="1"/>
  <c r="C941" i="1"/>
  <c r="D941" i="1"/>
  <c r="B942" i="1"/>
  <c r="C942" i="1"/>
  <c r="D942" i="1"/>
  <c r="B943" i="1"/>
  <c r="C943" i="1"/>
  <c r="D943" i="1"/>
  <c r="B944" i="1"/>
  <c r="C944" i="1"/>
  <c r="D944" i="1"/>
  <c r="B945" i="1"/>
  <c r="C945" i="1"/>
  <c r="D945" i="1"/>
  <c r="B946" i="1"/>
  <c r="C946" i="1"/>
  <c r="D946" i="1"/>
  <c r="B947" i="1"/>
  <c r="C947" i="1"/>
  <c r="D947" i="1"/>
  <c r="B948" i="1"/>
  <c r="C948" i="1"/>
  <c r="D948" i="1"/>
  <c r="B949" i="1"/>
  <c r="C949" i="1"/>
  <c r="D949" i="1"/>
  <c r="B950" i="1"/>
  <c r="C950" i="1"/>
  <c r="D950" i="1"/>
  <c r="B951" i="1"/>
  <c r="C951" i="1"/>
  <c r="D951" i="1"/>
  <c r="B952" i="1"/>
  <c r="C952" i="1"/>
  <c r="D952" i="1"/>
  <c r="B953" i="1"/>
  <c r="C953" i="1"/>
  <c r="D953" i="1"/>
  <c r="B954" i="1"/>
  <c r="C954" i="1"/>
  <c r="D954" i="1"/>
  <c r="B955" i="1"/>
  <c r="C955" i="1"/>
  <c r="D955" i="1"/>
  <c r="B956" i="1"/>
  <c r="C956" i="1"/>
  <c r="D956" i="1"/>
  <c r="B957" i="1"/>
  <c r="C957" i="1"/>
  <c r="D957" i="1"/>
  <c r="B958" i="1"/>
  <c r="C958" i="1"/>
  <c r="D958" i="1"/>
  <c r="B959" i="1"/>
  <c r="C959" i="1"/>
  <c r="D959" i="1"/>
  <c r="B960" i="1"/>
  <c r="C960" i="1"/>
  <c r="D960" i="1"/>
  <c r="B961" i="1"/>
  <c r="C961" i="1"/>
  <c r="D961" i="1"/>
  <c r="B962" i="1"/>
  <c r="C962" i="1"/>
  <c r="D962" i="1"/>
  <c r="B963" i="1"/>
  <c r="C963" i="1"/>
  <c r="D963" i="1"/>
  <c r="B964" i="1"/>
  <c r="C964" i="1"/>
  <c r="D964" i="1"/>
  <c r="B965" i="1"/>
  <c r="C965" i="1"/>
  <c r="D965" i="1"/>
  <c r="B966" i="1"/>
  <c r="C966" i="1"/>
  <c r="D966" i="1"/>
  <c r="B967" i="1"/>
  <c r="C967" i="1"/>
  <c r="D967" i="1"/>
  <c r="B968" i="1"/>
  <c r="C968" i="1"/>
  <c r="D968" i="1"/>
  <c r="B969" i="1"/>
  <c r="C969" i="1"/>
  <c r="D969" i="1"/>
  <c r="B970" i="1"/>
  <c r="C970" i="1"/>
  <c r="D970" i="1"/>
  <c r="B971" i="1"/>
  <c r="C971" i="1"/>
  <c r="D971" i="1"/>
  <c r="B972" i="1"/>
  <c r="C972" i="1"/>
  <c r="D972" i="1"/>
  <c r="B973" i="1"/>
  <c r="C973" i="1"/>
  <c r="D973" i="1"/>
  <c r="B974" i="1"/>
  <c r="C974" i="1"/>
  <c r="D974" i="1"/>
  <c r="B975" i="1"/>
  <c r="C975" i="1"/>
  <c r="D975" i="1"/>
  <c r="B976" i="1"/>
  <c r="C976" i="1"/>
  <c r="D976" i="1"/>
  <c r="B977" i="1"/>
  <c r="C977" i="1"/>
  <c r="D977" i="1"/>
  <c r="B978" i="1"/>
  <c r="C978" i="1"/>
  <c r="D978" i="1"/>
  <c r="B979" i="1"/>
  <c r="C979" i="1"/>
  <c r="D979" i="1"/>
  <c r="B980" i="1"/>
  <c r="C980" i="1"/>
  <c r="D980" i="1"/>
  <c r="B981" i="1"/>
  <c r="C981" i="1"/>
  <c r="D981" i="1"/>
  <c r="B982" i="1"/>
  <c r="C982" i="1"/>
  <c r="D982" i="1"/>
  <c r="B983" i="1"/>
  <c r="C983" i="1"/>
  <c r="D983" i="1"/>
  <c r="B984" i="1"/>
  <c r="C984" i="1"/>
  <c r="D984" i="1"/>
  <c r="B985" i="1"/>
  <c r="C985" i="1"/>
  <c r="D985" i="1"/>
  <c r="B986" i="1"/>
  <c r="C986" i="1"/>
  <c r="D986" i="1"/>
  <c r="B987" i="1"/>
  <c r="C987" i="1"/>
  <c r="D987" i="1"/>
  <c r="B988" i="1"/>
  <c r="C988" i="1"/>
  <c r="D988" i="1"/>
  <c r="B989" i="1"/>
  <c r="C989" i="1"/>
  <c r="D989" i="1"/>
  <c r="B990" i="1"/>
  <c r="C990" i="1"/>
  <c r="D990" i="1"/>
  <c r="B991" i="1"/>
  <c r="C991" i="1"/>
  <c r="D991" i="1"/>
  <c r="B992" i="1"/>
  <c r="C992" i="1"/>
  <c r="D992" i="1"/>
  <c r="B993" i="1"/>
  <c r="C993" i="1"/>
  <c r="D993" i="1"/>
  <c r="B994" i="1"/>
  <c r="C994" i="1"/>
  <c r="D994" i="1"/>
  <c r="B995" i="1"/>
  <c r="C995" i="1"/>
  <c r="D995" i="1"/>
  <c r="B996" i="1"/>
  <c r="C996" i="1"/>
  <c r="D996" i="1"/>
  <c r="B997" i="1"/>
  <c r="C997" i="1"/>
  <c r="D997" i="1"/>
  <c r="B998" i="1"/>
  <c r="C998" i="1"/>
  <c r="D998" i="1"/>
  <c r="B999" i="1"/>
  <c r="C999" i="1"/>
  <c r="D999" i="1"/>
  <c r="B1000" i="1"/>
  <c r="C1000" i="1"/>
  <c r="D1000" i="1"/>
  <c r="B1001" i="1"/>
  <c r="C1001" i="1"/>
  <c r="D1001" i="1"/>
  <c r="B1002" i="1"/>
  <c r="C1002" i="1"/>
  <c r="D1002" i="1"/>
  <c r="B1003" i="1"/>
  <c r="C1003" i="1"/>
  <c r="D1003" i="1"/>
  <c r="B1004" i="1"/>
  <c r="C1004" i="1"/>
  <c r="D1004" i="1"/>
  <c r="B1005" i="1"/>
  <c r="C1005" i="1"/>
  <c r="D1005" i="1"/>
  <c r="B1006" i="1"/>
  <c r="C1006" i="1"/>
  <c r="D1006" i="1"/>
  <c r="B1007" i="1"/>
  <c r="C1007" i="1"/>
  <c r="D1007" i="1"/>
  <c r="B1008" i="1"/>
  <c r="C1008" i="1"/>
  <c r="D1008" i="1"/>
  <c r="B1009" i="1"/>
  <c r="C1009" i="1"/>
  <c r="D1009" i="1"/>
  <c r="B1010" i="1"/>
  <c r="C1010" i="1"/>
  <c r="D1010" i="1"/>
  <c r="B1011" i="1"/>
  <c r="C1011" i="1"/>
  <c r="D1011" i="1"/>
  <c r="B1012" i="1"/>
  <c r="C1012" i="1"/>
  <c r="D1012" i="1"/>
  <c r="B1013" i="1"/>
  <c r="C1013" i="1"/>
  <c r="D1013" i="1"/>
  <c r="B1014" i="1"/>
  <c r="C1014" i="1"/>
  <c r="D1014" i="1"/>
  <c r="B1015" i="1"/>
  <c r="C1015" i="1"/>
  <c r="D1015" i="1"/>
  <c r="B1016" i="1"/>
  <c r="C1016" i="1"/>
  <c r="D1016" i="1"/>
  <c r="B1017" i="1"/>
  <c r="C1017" i="1"/>
  <c r="D1017" i="1"/>
  <c r="B1018" i="1"/>
  <c r="C1018" i="1"/>
  <c r="D1018" i="1"/>
  <c r="B1019" i="1"/>
  <c r="C1019" i="1"/>
  <c r="D1019" i="1"/>
  <c r="B1020" i="1"/>
  <c r="C1020" i="1"/>
  <c r="D1020" i="1"/>
  <c r="B1021" i="1"/>
  <c r="C1021" i="1"/>
  <c r="D1021" i="1"/>
  <c r="B1022" i="1"/>
  <c r="C1022" i="1"/>
  <c r="D1022" i="1"/>
  <c r="B1023" i="1"/>
  <c r="C1023" i="1"/>
  <c r="D1023" i="1"/>
  <c r="B1024" i="1"/>
  <c r="C1024" i="1"/>
  <c r="D1024" i="1"/>
  <c r="B1025" i="1"/>
  <c r="C1025" i="1"/>
  <c r="D1025" i="1"/>
  <c r="B1026" i="1"/>
  <c r="C1026" i="1"/>
  <c r="D1026" i="1"/>
  <c r="B1027" i="1"/>
  <c r="C1027" i="1"/>
  <c r="D1027" i="1"/>
  <c r="B1028" i="1"/>
  <c r="C1028" i="1"/>
  <c r="D1028" i="1"/>
  <c r="B1029" i="1"/>
  <c r="C1029" i="1"/>
  <c r="D1029" i="1"/>
  <c r="B1030" i="1"/>
  <c r="C1030" i="1"/>
  <c r="D1030" i="1"/>
  <c r="B1031" i="1"/>
  <c r="C1031" i="1"/>
  <c r="D1031" i="1"/>
  <c r="B1032" i="1"/>
  <c r="C1032" i="1"/>
  <c r="D1032" i="1"/>
  <c r="B1033" i="1"/>
  <c r="C1033" i="1"/>
  <c r="D1033" i="1"/>
  <c r="B1034" i="1"/>
  <c r="C1034" i="1"/>
  <c r="D1034" i="1"/>
  <c r="B1035" i="1"/>
  <c r="C1035" i="1"/>
  <c r="D1035" i="1"/>
  <c r="B1036" i="1"/>
  <c r="C1036" i="1"/>
  <c r="D1036" i="1"/>
  <c r="B1037" i="1"/>
  <c r="C1037" i="1"/>
  <c r="D1037" i="1"/>
  <c r="B1038" i="1"/>
  <c r="C1038" i="1"/>
  <c r="D1038" i="1"/>
  <c r="B1039" i="1"/>
  <c r="C1039" i="1"/>
  <c r="D1039" i="1"/>
  <c r="B1040" i="1"/>
  <c r="C1040" i="1"/>
  <c r="D1040" i="1"/>
  <c r="B1041" i="1"/>
  <c r="C1041" i="1"/>
  <c r="D1041" i="1"/>
  <c r="B1042" i="1"/>
  <c r="C1042" i="1"/>
  <c r="D1042" i="1"/>
  <c r="B1043" i="1"/>
  <c r="C1043" i="1"/>
  <c r="D1043" i="1"/>
  <c r="B1044" i="1"/>
  <c r="C1044" i="1"/>
  <c r="D1044" i="1"/>
  <c r="B1045" i="1"/>
  <c r="C1045" i="1"/>
  <c r="D1045" i="1"/>
  <c r="B1046" i="1"/>
  <c r="C1046" i="1"/>
  <c r="D1046" i="1"/>
  <c r="B1047" i="1"/>
  <c r="C1047" i="1"/>
  <c r="D1047" i="1"/>
  <c r="B1048" i="1"/>
  <c r="C1048" i="1"/>
  <c r="D1048" i="1"/>
  <c r="B1049" i="1"/>
  <c r="C1049" i="1"/>
  <c r="D1049" i="1"/>
  <c r="B1050" i="1"/>
  <c r="C1050" i="1"/>
  <c r="D1050" i="1"/>
  <c r="B1051" i="1"/>
  <c r="C1051" i="1"/>
  <c r="D1051" i="1"/>
  <c r="B1052" i="1"/>
  <c r="C1052" i="1"/>
  <c r="D1052" i="1"/>
  <c r="B1053" i="1"/>
  <c r="C1053" i="1"/>
  <c r="D1053" i="1"/>
  <c r="B1054" i="1"/>
  <c r="C1054" i="1"/>
  <c r="D1054" i="1"/>
  <c r="B1055" i="1"/>
  <c r="C1055" i="1"/>
  <c r="D1055" i="1"/>
  <c r="B1056" i="1"/>
  <c r="C1056" i="1"/>
  <c r="D1056" i="1"/>
  <c r="B1057" i="1"/>
  <c r="C1057" i="1"/>
  <c r="D1057" i="1"/>
  <c r="B1058" i="1"/>
  <c r="C1058" i="1"/>
  <c r="D1058" i="1"/>
  <c r="B1059" i="1"/>
  <c r="C1059" i="1"/>
  <c r="D1059" i="1"/>
  <c r="B1060" i="1"/>
  <c r="C1060" i="1"/>
  <c r="D1060" i="1"/>
  <c r="B1061" i="1"/>
  <c r="C1061" i="1"/>
  <c r="D1061" i="1"/>
  <c r="B1062" i="1"/>
  <c r="C1062" i="1"/>
  <c r="D1062" i="1"/>
  <c r="B1063" i="1"/>
  <c r="C1063" i="1"/>
  <c r="D1063" i="1"/>
  <c r="B1064" i="1"/>
  <c r="C1064" i="1"/>
  <c r="D1064" i="1"/>
  <c r="B1065" i="1"/>
  <c r="C1065" i="1"/>
  <c r="D1065" i="1"/>
  <c r="B1066" i="1"/>
  <c r="C1066" i="1"/>
  <c r="D1066" i="1"/>
  <c r="B1067" i="1"/>
  <c r="C1067" i="1"/>
  <c r="D1067" i="1"/>
  <c r="B1068" i="1"/>
  <c r="C1068" i="1"/>
  <c r="D1068" i="1"/>
  <c r="B1069" i="1"/>
  <c r="C1069" i="1"/>
  <c r="D1069" i="1"/>
  <c r="B1070" i="1"/>
  <c r="C1070" i="1"/>
  <c r="D1070" i="1"/>
  <c r="B1071" i="1"/>
  <c r="C1071" i="1"/>
  <c r="D1071" i="1"/>
  <c r="B1072" i="1"/>
  <c r="C1072" i="1"/>
  <c r="D1072" i="1"/>
  <c r="B1073" i="1"/>
  <c r="C1073" i="1"/>
  <c r="D1073" i="1"/>
  <c r="B1074" i="1"/>
  <c r="C1074" i="1"/>
  <c r="D1074" i="1"/>
  <c r="B1075" i="1"/>
  <c r="C1075" i="1"/>
  <c r="D1075" i="1"/>
  <c r="B1076" i="1"/>
  <c r="C1076" i="1"/>
  <c r="D1076" i="1"/>
  <c r="B1077" i="1"/>
  <c r="C1077" i="1"/>
  <c r="D1077" i="1"/>
  <c r="B1078" i="1"/>
  <c r="C1078" i="1"/>
  <c r="D1078" i="1"/>
  <c r="B1079" i="1"/>
  <c r="C1079" i="1"/>
  <c r="D1079" i="1"/>
  <c r="B1080" i="1"/>
  <c r="C1080" i="1"/>
  <c r="D1080" i="1"/>
  <c r="B1081" i="1"/>
  <c r="C1081" i="1"/>
  <c r="D1081" i="1"/>
  <c r="B1082" i="1"/>
  <c r="C1082" i="1"/>
  <c r="D1082" i="1"/>
  <c r="B1083" i="1"/>
  <c r="C1083" i="1"/>
  <c r="D1083" i="1"/>
  <c r="B1084" i="1"/>
  <c r="C1084" i="1"/>
  <c r="D1084" i="1"/>
  <c r="B1085" i="1"/>
  <c r="C1085" i="1"/>
  <c r="D1085" i="1"/>
  <c r="B1086" i="1"/>
  <c r="C1086" i="1"/>
  <c r="D1086" i="1"/>
  <c r="B1087" i="1"/>
  <c r="C1087" i="1"/>
  <c r="D1087" i="1"/>
  <c r="B1088" i="1"/>
  <c r="C1088" i="1"/>
  <c r="D1088" i="1"/>
  <c r="B1089" i="1"/>
  <c r="C1089" i="1"/>
  <c r="D1089" i="1"/>
  <c r="B1090" i="1"/>
  <c r="C1090" i="1"/>
  <c r="D1090" i="1"/>
  <c r="B1091" i="1"/>
  <c r="C1091" i="1"/>
  <c r="D1091" i="1"/>
  <c r="B1092" i="1"/>
  <c r="C1092" i="1"/>
  <c r="D1092" i="1"/>
  <c r="B1093" i="1"/>
  <c r="C1093" i="1"/>
  <c r="D1093" i="1"/>
  <c r="B1094" i="1"/>
  <c r="C1094" i="1"/>
  <c r="D1094" i="1"/>
  <c r="B1095" i="1"/>
  <c r="C1095" i="1"/>
  <c r="D1095" i="1"/>
  <c r="B1096" i="1"/>
  <c r="C1096" i="1"/>
  <c r="D1096" i="1"/>
  <c r="B1097" i="1"/>
  <c r="C1097" i="1"/>
  <c r="D1097" i="1"/>
  <c r="B1098" i="1"/>
  <c r="C1098" i="1"/>
  <c r="D1098" i="1"/>
  <c r="B1099" i="1"/>
  <c r="C1099" i="1"/>
  <c r="D1099" i="1"/>
  <c r="B1100" i="1"/>
  <c r="C1100" i="1"/>
  <c r="D1100" i="1"/>
  <c r="B1101" i="1"/>
  <c r="C1101" i="1"/>
  <c r="D1101" i="1"/>
  <c r="B1102" i="1"/>
  <c r="C1102" i="1"/>
  <c r="D1102" i="1"/>
  <c r="B1103" i="1"/>
  <c r="C1103" i="1"/>
  <c r="D1103" i="1"/>
  <c r="B1104" i="1"/>
  <c r="C1104" i="1"/>
  <c r="D1104" i="1"/>
  <c r="B1105" i="1"/>
  <c r="C1105" i="1"/>
  <c r="D1105" i="1"/>
  <c r="B1106" i="1"/>
  <c r="C1106" i="1"/>
  <c r="D1106" i="1"/>
  <c r="B1107" i="1"/>
  <c r="C1107" i="1"/>
  <c r="D1107" i="1"/>
  <c r="B1108" i="1"/>
  <c r="C1108" i="1"/>
  <c r="D1108" i="1"/>
  <c r="B1109" i="1"/>
  <c r="C1109" i="1"/>
  <c r="D1109" i="1"/>
  <c r="B1110" i="1"/>
  <c r="C1110" i="1"/>
  <c r="D1110" i="1"/>
  <c r="B1111" i="1"/>
  <c r="C1111" i="1"/>
  <c r="D1111" i="1"/>
  <c r="B1112" i="1"/>
  <c r="C1112" i="1"/>
  <c r="D1112" i="1"/>
  <c r="B1113" i="1"/>
  <c r="C1113" i="1"/>
  <c r="D1113" i="1"/>
  <c r="B1114" i="1"/>
  <c r="C1114" i="1"/>
  <c r="D1114" i="1"/>
  <c r="B1115" i="1"/>
  <c r="C1115" i="1"/>
  <c r="D1115" i="1"/>
  <c r="B1116" i="1"/>
  <c r="C1116" i="1"/>
  <c r="D1116" i="1"/>
  <c r="B1117" i="1"/>
  <c r="C1117" i="1"/>
  <c r="D1117" i="1"/>
  <c r="B1118" i="1"/>
  <c r="C1118" i="1"/>
  <c r="D1118" i="1"/>
  <c r="B1119" i="1"/>
  <c r="C1119" i="1"/>
  <c r="D1119" i="1"/>
  <c r="B1120" i="1"/>
  <c r="C1120" i="1"/>
  <c r="D1120" i="1"/>
  <c r="B1121" i="1"/>
  <c r="C1121" i="1"/>
  <c r="D1121" i="1"/>
  <c r="B1122" i="1"/>
  <c r="C1122" i="1"/>
  <c r="D1122" i="1"/>
  <c r="B1123" i="1"/>
  <c r="C1123" i="1"/>
  <c r="D1123" i="1"/>
  <c r="B1124" i="1"/>
  <c r="C1124" i="1"/>
  <c r="D1124" i="1"/>
  <c r="B1125" i="1"/>
  <c r="C1125" i="1"/>
  <c r="D1125" i="1"/>
  <c r="B1126" i="1"/>
  <c r="C1126" i="1"/>
  <c r="D1126" i="1"/>
  <c r="B1127" i="1"/>
  <c r="C1127" i="1"/>
  <c r="D1127" i="1"/>
  <c r="B1128" i="1"/>
  <c r="C1128" i="1"/>
  <c r="D1128" i="1"/>
  <c r="B1129" i="1"/>
  <c r="C1129" i="1"/>
  <c r="D1129" i="1"/>
  <c r="B1130" i="1"/>
  <c r="C1130" i="1"/>
  <c r="D1130" i="1"/>
  <c r="B1131" i="1"/>
  <c r="C1131" i="1"/>
  <c r="D1131" i="1"/>
  <c r="B1132" i="1"/>
  <c r="C1132" i="1"/>
  <c r="D1132" i="1"/>
  <c r="B1133" i="1"/>
  <c r="C1133" i="1"/>
  <c r="D1133" i="1"/>
  <c r="B1134" i="1"/>
  <c r="C1134" i="1"/>
  <c r="D1134" i="1"/>
  <c r="B1135" i="1"/>
  <c r="C1135" i="1"/>
  <c r="D1135" i="1"/>
  <c r="B1136" i="1"/>
  <c r="C1136" i="1"/>
  <c r="D1136" i="1"/>
  <c r="B1137" i="1"/>
  <c r="C1137" i="1"/>
  <c r="D1137" i="1"/>
  <c r="B1138" i="1"/>
  <c r="C1138" i="1"/>
  <c r="D1138" i="1"/>
  <c r="B1139" i="1"/>
  <c r="C1139" i="1"/>
  <c r="D1139" i="1"/>
  <c r="B1140" i="1"/>
  <c r="C1140" i="1"/>
  <c r="D1140" i="1"/>
  <c r="B1141" i="1"/>
  <c r="C1141" i="1"/>
  <c r="D1141" i="1"/>
  <c r="B1142" i="1"/>
  <c r="C1142" i="1"/>
  <c r="D1142" i="1"/>
  <c r="B1143" i="1"/>
  <c r="C1143" i="1"/>
  <c r="D1143" i="1"/>
  <c r="B1144" i="1"/>
  <c r="C1144" i="1"/>
  <c r="D1144" i="1"/>
  <c r="B1145" i="1"/>
  <c r="C1145" i="1"/>
  <c r="D1145" i="1"/>
  <c r="B1146" i="1"/>
  <c r="C1146" i="1"/>
  <c r="D1146" i="1"/>
  <c r="B1147" i="1"/>
  <c r="C1147" i="1"/>
  <c r="D1147" i="1"/>
  <c r="B1148" i="1"/>
  <c r="C1148" i="1"/>
  <c r="D1148" i="1"/>
  <c r="B1149" i="1"/>
  <c r="C1149" i="1"/>
  <c r="D1149" i="1"/>
  <c r="B1150" i="1"/>
  <c r="C1150" i="1"/>
  <c r="D1150" i="1"/>
  <c r="B1151" i="1"/>
  <c r="C1151" i="1"/>
  <c r="D1151" i="1"/>
  <c r="B1152" i="1"/>
  <c r="C1152" i="1"/>
  <c r="D1152" i="1"/>
  <c r="B1153" i="1"/>
  <c r="C1153" i="1"/>
  <c r="D1153" i="1"/>
  <c r="B1154" i="1"/>
  <c r="C1154" i="1"/>
  <c r="D1154" i="1"/>
  <c r="B1155" i="1"/>
  <c r="C1155" i="1"/>
  <c r="D1155" i="1"/>
  <c r="B1156" i="1"/>
  <c r="C1156" i="1"/>
  <c r="D1156" i="1"/>
  <c r="B1157" i="1"/>
  <c r="C1157" i="1"/>
  <c r="D1157" i="1"/>
  <c r="B1158" i="1"/>
  <c r="C1158" i="1"/>
  <c r="D1158" i="1"/>
  <c r="B1159" i="1"/>
  <c r="C1159" i="1"/>
  <c r="D1159" i="1"/>
  <c r="B1160" i="1"/>
  <c r="C1160" i="1"/>
  <c r="D1160" i="1"/>
  <c r="B1161" i="1"/>
  <c r="C1161" i="1"/>
  <c r="D1161" i="1"/>
  <c r="B1162" i="1"/>
  <c r="C1162" i="1"/>
  <c r="D1162" i="1"/>
  <c r="B1163" i="1"/>
  <c r="C1163" i="1"/>
  <c r="D1163" i="1"/>
  <c r="B1164" i="1"/>
  <c r="C1164" i="1"/>
  <c r="D1164" i="1"/>
  <c r="E7" i="1"/>
  <c r="F7" i="1"/>
  <c r="G7" i="1"/>
  <c r="H7"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7" i="1"/>
  <c r="F17" i="1"/>
  <c r="G17" i="1"/>
  <c r="H17"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28" i="1"/>
  <c r="F28" i="1"/>
  <c r="G28" i="1"/>
  <c r="H28"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42" i="1"/>
  <c r="F42" i="1"/>
  <c r="G42" i="1"/>
  <c r="H42"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63" i="1"/>
  <c r="F63" i="1"/>
  <c r="G63" i="1"/>
  <c r="H63" i="1"/>
  <c r="E64" i="1"/>
  <c r="F64" i="1"/>
  <c r="G64" i="1"/>
  <c r="H64" i="1"/>
  <c r="E65" i="1"/>
  <c r="F65" i="1"/>
  <c r="G65" i="1"/>
  <c r="H65" i="1"/>
  <c r="E66" i="1"/>
  <c r="F66" i="1"/>
  <c r="G66" i="1"/>
  <c r="H66" i="1"/>
  <c r="E67" i="1"/>
  <c r="F67" i="1"/>
  <c r="G67" i="1"/>
  <c r="H67" i="1"/>
  <c r="E68" i="1"/>
  <c r="F68" i="1"/>
  <c r="G68" i="1"/>
  <c r="H68" i="1"/>
  <c r="E69" i="1"/>
  <c r="F69" i="1"/>
  <c r="G69" i="1"/>
  <c r="H69" i="1"/>
  <c r="E70" i="1"/>
  <c r="F70" i="1"/>
  <c r="G70" i="1"/>
  <c r="H70" i="1"/>
  <c r="E71" i="1"/>
  <c r="F71" i="1"/>
  <c r="G71" i="1"/>
  <c r="H71" i="1"/>
  <c r="E72" i="1"/>
  <c r="F72" i="1"/>
  <c r="G72" i="1"/>
  <c r="H72" i="1"/>
  <c r="E73" i="1"/>
  <c r="F73" i="1"/>
  <c r="G73" i="1"/>
  <c r="H73" i="1"/>
  <c r="E74" i="1"/>
  <c r="F74" i="1"/>
  <c r="G74" i="1"/>
  <c r="H74" i="1"/>
  <c r="E75" i="1"/>
  <c r="F75" i="1"/>
  <c r="G75" i="1"/>
  <c r="H75" i="1"/>
  <c r="E76" i="1"/>
  <c r="F76" i="1"/>
  <c r="G76" i="1"/>
  <c r="H76" i="1"/>
  <c r="E77" i="1"/>
  <c r="F77" i="1"/>
  <c r="G77" i="1"/>
  <c r="H77" i="1"/>
  <c r="E78" i="1"/>
  <c r="F78" i="1"/>
  <c r="G78" i="1"/>
  <c r="H7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91" i="1"/>
  <c r="F91" i="1"/>
  <c r="G91" i="1"/>
  <c r="H91" i="1"/>
  <c r="E92" i="1"/>
  <c r="F92" i="1"/>
  <c r="G92" i="1"/>
  <c r="H92" i="1"/>
  <c r="E93" i="1"/>
  <c r="F93" i="1"/>
  <c r="G93" i="1"/>
  <c r="H93" i="1"/>
  <c r="E94" i="1"/>
  <c r="F94" i="1"/>
  <c r="G94" i="1"/>
  <c r="H94" i="1"/>
  <c r="E95" i="1"/>
  <c r="F95" i="1"/>
  <c r="G95" i="1"/>
  <c r="H95" i="1"/>
  <c r="E96" i="1"/>
  <c r="F96" i="1"/>
  <c r="G96" i="1"/>
  <c r="H96" i="1"/>
  <c r="E97" i="1"/>
  <c r="F97" i="1"/>
  <c r="G97" i="1"/>
  <c r="H97" i="1"/>
  <c r="E98" i="1"/>
  <c r="F98" i="1"/>
  <c r="G98" i="1"/>
  <c r="H98" i="1"/>
  <c r="E99" i="1"/>
  <c r="F99" i="1"/>
  <c r="G99" i="1"/>
  <c r="H99" i="1"/>
  <c r="E100" i="1"/>
  <c r="F100" i="1"/>
  <c r="G100" i="1"/>
  <c r="H100" i="1"/>
  <c r="E101" i="1"/>
  <c r="F101" i="1"/>
  <c r="G101" i="1"/>
  <c r="H101" i="1"/>
  <c r="E102" i="1"/>
  <c r="F102" i="1"/>
  <c r="G102" i="1"/>
  <c r="H102" i="1"/>
  <c r="E103" i="1"/>
  <c r="F103" i="1"/>
  <c r="G103" i="1"/>
  <c r="H103" i="1"/>
  <c r="E104" i="1"/>
  <c r="F104" i="1"/>
  <c r="G104" i="1"/>
  <c r="H104"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117" i="1"/>
  <c r="F117" i="1"/>
  <c r="G117" i="1"/>
  <c r="H117" i="1"/>
  <c r="E118" i="1"/>
  <c r="F118" i="1"/>
  <c r="G118" i="1"/>
  <c r="H118" i="1"/>
  <c r="E119" i="1"/>
  <c r="F119" i="1"/>
  <c r="G119" i="1"/>
  <c r="H119" i="1"/>
  <c r="E120" i="1"/>
  <c r="F120" i="1"/>
  <c r="G120" i="1"/>
  <c r="H120" i="1"/>
  <c r="E121" i="1"/>
  <c r="F121" i="1"/>
  <c r="G121" i="1"/>
  <c r="H121" i="1"/>
  <c r="E122" i="1"/>
  <c r="F122" i="1"/>
  <c r="G122" i="1"/>
  <c r="H122" i="1"/>
  <c r="E123" i="1"/>
  <c r="F123" i="1"/>
  <c r="G123" i="1"/>
  <c r="H123" i="1"/>
  <c r="E124" i="1"/>
  <c r="F124" i="1"/>
  <c r="G124" i="1"/>
  <c r="H124" i="1"/>
  <c r="E125" i="1"/>
  <c r="F125" i="1"/>
  <c r="G125" i="1"/>
  <c r="H125" i="1"/>
  <c r="E126" i="1"/>
  <c r="F126" i="1"/>
  <c r="G126" i="1"/>
  <c r="H126" i="1"/>
  <c r="E127" i="1"/>
  <c r="F127" i="1"/>
  <c r="G127" i="1"/>
  <c r="H127" i="1"/>
  <c r="E128" i="1"/>
  <c r="F128" i="1"/>
  <c r="G128" i="1"/>
  <c r="H128" i="1"/>
  <c r="E129" i="1"/>
  <c r="F129" i="1"/>
  <c r="G129" i="1"/>
  <c r="H129" i="1"/>
  <c r="E130" i="1"/>
  <c r="F130" i="1"/>
  <c r="G130" i="1"/>
  <c r="H130" i="1"/>
  <c r="E131" i="1"/>
  <c r="F131" i="1"/>
  <c r="G131" i="1"/>
  <c r="H131" i="1"/>
  <c r="E132" i="1"/>
  <c r="F132" i="1"/>
  <c r="G132" i="1"/>
  <c r="H132" i="1"/>
  <c r="E133" i="1"/>
  <c r="F133" i="1"/>
  <c r="G133" i="1"/>
  <c r="H133" i="1"/>
  <c r="E134" i="1"/>
  <c r="F134" i="1"/>
  <c r="G134" i="1"/>
  <c r="H134" i="1"/>
  <c r="E135" i="1"/>
  <c r="F135" i="1"/>
  <c r="G135" i="1"/>
  <c r="H135" i="1"/>
  <c r="E136" i="1"/>
  <c r="F136" i="1"/>
  <c r="G136" i="1"/>
  <c r="H136" i="1"/>
  <c r="E137" i="1"/>
  <c r="F137" i="1"/>
  <c r="G137" i="1"/>
  <c r="H137" i="1"/>
  <c r="E138" i="1"/>
  <c r="F138" i="1"/>
  <c r="G138" i="1"/>
  <c r="H138" i="1"/>
  <c r="E139" i="1"/>
  <c r="F139" i="1"/>
  <c r="G139" i="1"/>
  <c r="H139" i="1"/>
  <c r="E140" i="1"/>
  <c r="F140" i="1"/>
  <c r="G140" i="1"/>
  <c r="H140" i="1"/>
  <c r="E141" i="1"/>
  <c r="F141" i="1"/>
  <c r="G141" i="1"/>
  <c r="H141"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169" i="1"/>
  <c r="F169" i="1"/>
  <c r="G169" i="1"/>
  <c r="H169" i="1"/>
  <c r="E170" i="1"/>
  <c r="F170" i="1"/>
  <c r="G170" i="1"/>
  <c r="H170" i="1"/>
  <c r="E171" i="1"/>
  <c r="F171" i="1"/>
  <c r="G171" i="1"/>
  <c r="H171"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179" i="1"/>
  <c r="F179" i="1"/>
  <c r="G179" i="1"/>
  <c r="H179"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194" i="1"/>
  <c r="F194" i="1"/>
  <c r="G194" i="1"/>
  <c r="H194" i="1"/>
  <c r="E195" i="1"/>
  <c r="F195" i="1"/>
  <c r="G195" i="1"/>
  <c r="H195" i="1"/>
  <c r="E196" i="1"/>
  <c r="F196" i="1"/>
  <c r="G196" i="1"/>
  <c r="H196" i="1"/>
  <c r="E197" i="1"/>
  <c r="F197" i="1"/>
  <c r="G197" i="1"/>
  <c r="H197" i="1"/>
  <c r="E198" i="1"/>
  <c r="F198" i="1"/>
  <c r="G198" i="1"/>
  <c r="H198" i="1"/>
  <c r="E199" i="1"/>
  <c r="F199" i="1"/>
  <c r="G199" i="1"/>
  <c r="H199" i="1"/>
  <c r="E200" i="1"/>
  <c r="F200" i="1"/>
  <c r="G200" i="1"/>
  <c r="H200" i="1"/>
  <c r="E201" i="1"/>
  <c r="F201" i="1"/>
  <c r="G201" i="1"/>
  <c r="H201" i="1"/>
  <c r="E202" i="1"/>
  <c r="F202" i="1"/>
  <c r="G202" i="1"/>
  <c r="H202" i="1"/>
  <c r="E203" i="1"/>
  <c r="F203" i="1"/>
  <c r="G203" i="1"/>
  <c r="H203" i="1"/>
  <c r="E204" i="1"/>
  <c r="F204" i="1"/>
  <c r="G204" i="1"/>
  <c r="H204"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238" i="1"/>
  <c r="F238" i="1"/>
  <c r="G238" i="1"/>
  <c r="H238"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250" i="1"/>
  <c r="F250" i="1"/>
  <c r="G250" i="1"/>
  <c r="H250" i="1"/>
  <c r="E251" i="1"/>
  <c r="F251" i="1"/>
  <c r="G251" i="1"/>
  <c r="H251" i="1"/>
  <c r="E252" i="1"/>
  <c r="F252" i="1"/>
  <c r="G252" i="1"/>
  <c r="H252" i="1"/>
  <c r="E253" i="1"/>
  <c r="F253" i="1"/>
  <c r="G253" i="1"/>
  <c r="H253" i="1"/>
  <c r="E254" i="1"/>
  <c r="F254" i="1"/>
  <c r="G254" i="1"/>
  <c r="H254" i="1"/>
  <c r="E255" i="1"/>
  <c r="F255" i="1"/>
  <c r="G255" i="1"/>
  <c r="H255" i="1"/>
  <c r="E256" i="1"/>
  <c r="F256" i="1"/>
  <c r="G256" i="1"/>
  <c r="H256" i="1"/>
  <c r="E257" i="1"/>
  <c r="F257" i="1"/>
  <c r="G257" i="1"/>
  <c r="H257" i="1"/>
  <c r="E258" i="1"/>
  <c r="F258" i="1"/>
  <c r="G258" i="1"/>
  <c r="H258" i="1"/>
  <c r="E259" i="1"/>
  <c r="F259" i="1"/>
  <c r="G259" i="1"/>
  <c r="H259" i="1"/>
  <c r="E260" i="1"/>
  <c r="F260" i="1"/>
  <c r="G260" i="1"/>
  <c r="H260"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284" i="1"/>
  <c r="F284" i="1"/>
  <c r="G284" i="1"/>
  <c r="H284" i="1"/>
  <c r="E285" i="1"/>
  <c r="F285" i="1"/>
  <c r="G285" i="1"/>
  <c r="H285" i="1"/>
  <c r="E286" i="1"/>
  <c r="F286" i="1"/>
  <c r="G286" i="1"/>
  <c r="H286" i="1"/>
  <c r="E287" i="1"/>
  <c r="F287" i="1"/>
  <c r="G287" i="1"/>
  <c r="H287" i="1"/>
  <c r="E288" i="1"/>
  <c r="F288" i="1"/>
  <c r="G288" i="1"/>
  <c r="H288" i="1"/>
  <c r="E289" i="1"/>
  <c r="F289" i="1"/>
  <c r="G289" i="1"/>
  <c r="H289" i="1"/>
  <c r="E290" i="1"/>
  <c r="F290" i="1"/>
  <c r="G290" i="1"/>
  <c r="H290" i="1"/>
  <c r="E291" i="1"/>
  <c r="F291" i="1"/>
  <c r="G291" i="1"/>
  <c r="H291" i="1"/>
  <c r="E292" i="1"/>
  <c r="F292" i="1"/>
  <c r="G292" i="1"/>
  <c r="H292" i="1"/>
  <c r="E293" i="1"/>
  <c r="F293" i="1"/>
  <c r="G293" i="1"/>
  <c r="H293"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316" i="1"/>
  <c r="F316" i="1"/>
  <c r="G316" i="1"/>
  <c r="H316" i="1"/>
  <c r="E317" i="1"/>
  <c r="F317" i="1"/>
  <c r="G317" i="1"/>
  <c r="H317" i="1"/>
  <c r="E318" i="1"/>
  <c r="F318" i="1"/>
  <c r="G318" i="1"/>
  <c r="H318" i="1"/>
  <c r="E319" i="1"/>
  <c r="F319" i="1"/>
  <c r="G319" i="1"/>
  <c r="H319" i="1"/>
  <c r="E320" i="1"/>
  <c r="F320" i="1"/>
  <c r="G320" i="1"/>
  <c r="H320" i="1"/>
  <c r="E321" i="1"/>
  <c r="F321" i="1"/>
  <c r="G321" i="1"/>
  <c r="H321" i="1"/>
  <c r="E322" i="1"/>
  <c r="F322" i="1"/>
  <c r="G322" i="1"/>
  <c r="H322" i="1"/>
  <c r="E323" i="1"/>
  <c r="F323" i="1"/>
  <c r="G323" i="1"/>
  <c r="H323" i="1"/>
  <c r="E324" i="1"/>
  <c r="F324" i="1"/>
  <c r="G324" i="1"/>
  <c r="H324" i="1"/>
  <c r="E325" i="1"/>
  <c r="F325" i="1"/>
  <c r="G325" i="1"/>
  <c r="H325" i="1"/>
  <c r="E326" i="1"/>
  <c r="F326" i="1"/>
  <c r="G326" i="1"/>
  <c r="H326" i="1"/>
  <c r="E327" i="1"/>
  <c r="F327" i="1"/>
  <c r="G327" i="1"/>
  <c r="H327" i="1"/>
  <c r="E328" i="1"/>
  <c r="F328" i="1"/>
  <c r="G328" i="1"/>
  <c r="H328" i="1"/>
  <c r="E329" i="1"/>
  <c r="F329" i="1"/>
  <c r="G329" i="1"/>
  <c r="H329"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337" i="1"/>
  <c r="F337" i="1"/>
  <c r="G337" i="1"/>
  <c r="H337" i="1"/>
  <c r="E338" i="1"/>
  <c r="F338" i="1"/>
  <c r="G338" i="1"/>
  <c r="H338"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350" i="1"/>
  <c r="F350" i="1"/>
  <c r="G350" i="1"/>
  <c r="H350"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358" i="1"/>
  <c r="F358" i="1"/>
  <c r="G358" i="1"/>
  <c r="H358"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409" i="1"/>
  <c r="F409" i="1"/>
  <c r="G409" i="1"/>
  <c r="H409" i="1"/>
  <c r="E410" i="1"/>
  <c r="F410" i="1"/>
  <c r="G410" i="1"/>
  <c r="H410" i="1"/>
  <c r="E411" i="1"/>
  <c r="F411" i="1"/>
  <c r="G411" i="1"/>
  <c r="H411" i="1"/>
  <c r="E412" i="1"/>
  <c r="F412" i="1"/>
  <c r="G412" i="1"/>
  <c r="H412" i="1"/>
  <c r="E413" i="1"/>
  <c r="F413" i="1"/>
  <c r="G413" i="1"/>
  <c r="H413" i="1"/>
  <c r="E414" i="1"/>
  <c r="F414" i="1"/>
  <c r="G414" i="1"/>
  <c r="H414" i="1"/>
  <c r="E415" i="1"/>
  <c r="F415" i="1"/>
  <c r="G415" i="1"/>
  <c r="H415" i="1"/>
  <c r="E416" i="1"/>
  <c r="F416" i="1"/>
  <c r="G416" i="1"/>
  <c r="H416" i="1"/>
  <c r="E417" i="1"/>
  <c r="F417" i="1"/>
  <c r="G417" i="1"/>
  <c r="H417" i="1"/>
  <c r="E418" i="1"/>
  <c r="F418" i="1"/>
  <c r="G418" i="1"/>
  <c r="H418" i="1"/>
  <c r="E419" i="1"/>
  <c r="F419" i="1"/>
  <c r="G419" i="1"/>
  <c r="H419"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496" i="1"/>
  <c r="F496" i="1"/>
  <c r="G496" i="1"/>
  <c r="H496"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567" i="1"/>
  <c r="F567" i="1"/>
  <c r="G567" i="1"/>
  <c r="H567"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E578" i="1"/>
  <c r="F578" i="1"/>
  <c r="G578" i="1"/>
  <c r="H578" i="1"/>
  <c r="E579" i="1"/>
  <c r="F579" i="1"/>
  <c r="G579" i="1"/>
  <c r="H579" i="1"/>
  <c r="E580" i="1"/>
  <c r="F580" i="1"/>
  <c r="G580" i="1"/>
  <c r="H580" i="1"/>
  <c r="E581" i="1"/>
  <c r="F581" i="1"/>
  <c r="G581" i="1"/>
  <c r="H581" i="1"/>
  <c r="E582" i="1"/>
  <c r="F582" i="1"/>
  <c r="G582" i="1"/>
  <c r="H582" i="1"/>
  <c r="E583" i="1"/>
  <c r="F583" i="1"/>
  <c r="G583" i="1"/>
  <c r="H583" i="1"/>
  <c r="E584" i="1"/>
  <c r="F584" i="1"/>
  <c r="G584" i="1"/>
  <c r="H584" i="1"/>
  <c r="E585" i="1"/>
  <c r="F585" i="1"/>
  <c r="G585" i="1"/>
  <c r="H585" i="1"/>
  <c r="E586" i="1"/>
  <c r="F586" i="1"/>
  <c r="G586" i="1"/>
  <c r="H586"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E598" i="1"/>
  <c r="F598"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E658" i="1"/>
  <c r="F658"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666" i="1"/>
  <c r="F666" i="1"/>
  <c r="G666" i="1"/>
  <c r="H666" i="1"/>
  <c r="E667" i="1"/>
  <c r="F667" i="1"/>
  <c r="G667" i="1"/>
  <c r="H667" i="1"/>
  <c r="E668" i="1"/>
  <c r="F668" i="1"/>
  <c r="G668" i="1"/>
  <c r="H668" i="1"/>
  <c r="E669" i="1"/>
  <c r="F669" i="1"/>
  <c r="G669" i="1"/>
  <c r="H669"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E678" i="1"/>
  <c r="F678" i="1"/>
  <c r="G678" i="1"/>
  <c r="H678" i="1"/>
  <c r="E679" i="1"/>
  <c r="F679" i="1"/>
  <c r="G679" i="1"/>
  <c r="H679" i="1"/>
  <c r="E680" i="1"/>
  <c r="F680" i="1"/>
  <c r="G680" i="1"/>
  <c r="H680" i="1"/>
  <c r="E681" i="1"/>
  <c r="F681" i="1"/>
  <c r="G681" i="1"/>
  <c r="H681" i="1"/>
  <c r="E682" i="1"/>
  <c r="F682" i="1"/>
  <c r="G682" i="1"/>
  <c r="H682" i="1"/>
  <c r="E683" i="1"/>
  <c r="F683" i="1"/>
  <c r="G683" i="1"/>
  <c r="H683" i="1"/>
  <c r="E684" i="1"/>
  <c r="F684" i="1"/>
  <c r="G684" i="1"/>
  <c r="H684"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778" i="1"/>
  <c r="F778" i="1"/>
  <c r="G778" i="1"/>
  <c r="H778"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E818" i="1"/>
  <c r="F818"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E838" i="1"/>
  <c r="F838"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E858" i="1"/>
  <c r="F858" i="1"/>
  <c r="G858" i="1"/>
  <c r="H858" i="1"/>
  <c r="E859" i="1"/>
  <c r="F859" i="1"/>
  <c r="G859" i="1"/>
  <c r="H859"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E918" i="1"/>
  <c r="F918" i="1"/>
  <c r="G918" i="1"/>
  <c r="H918" i="1"/>
  <c r="E919" i="1"/>
  <c r="F919" i="1"/>
  <c r="G919" i="1"/>
  <c r="H919"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E938" i="1"/>
  <c r="F938" i="1"/>
  <c r="G938" i="1"/>
  <c r="H938" i="1"/>
  <c r="E939" i="1"/>
  <c r="F939" i="1"/>
  <c r="G939" i="1"/>
  <c r="H939" i="1"/>
  <c r="E940" i="1"/>
  <c r="F940" i="1"/>
  <c r="G940" i="1"/>
  <c r="H940" i="1"/>
  <c r="E941" i="1"/>
  <c r="F941" i="1"/>
  <c r="G941" i="1"/>
  <c r="H941" i="1"/>
  <c r="E942" i="1"/>
  <c r="F942" i="1"/>
  <c r="G942" i="1"/>
  <c r="H942"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E958" i="1"/>
  <c r="F958"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989" i="1"/>
  <c r="F989" i="1"/>
  <c r="G989" i="1"/>
  <c r="H989"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998" i="1"/>
  <c r="F998" i="1"/>
  <c r="G998" i="1"/>
  <c r="H998"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E1018" i="1"/>
  <c r="F1018" i="1"/>
  <c r="G1018" i="1"/>
  <c r="H1018" i="1"/>
  <c r="E1019" i="1"/>
  <c r="F1019" i="1"/>
  <c r="G1019" i="1"/>
  <c r="H1019" i="1"/>
  <c r="E1020" i="1"/>
  <c r="F1020" i="1"/>
  <c r="G1020" i="1"/>
  <c r="H1020" i="1"/>
  <c r="E1021" i="1"/>
  <c r="F1021" i="1"/>
  <c r="G1021" i="1"/>
  <c r="H1021" i="1"/>
  <c r="E1022" i="1"/>
  <c r="F1022" i="1"/>
  <c r="G1022" i="1"/>
  <c r="H1022"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E1038" i="1"/>
  <c r="F1038"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E1138" i="1"/>
  <c r="F1138"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I7" i="1"/>
  <c r="J7" i="1"/>
  <c r="K7" i="1"/>
  <c r="L7" i="1"/>
  <c r="M7" i="1"/>
  <c r="I8" i="1"/>
  <c r="J8" i="1"/>
  <c r="K8" i="1"/>
  <c r="L8" i="1"/>
  <c r="M8" i="1"/>
  <c r="I9" i="1"/>
  <c r="J9" i="1"/>
  <c r="K9" i="1"/>
  <c r="L9" i="1"/>
  <c r="M9" i="1"/>
  <c r="I10" i="1"/>
  <c r="J10" i="1"/>
  <c r="K10" i="1"/>
  <c r="L10" i="1"/>
  <c r="M10" i="1"/>
  <c r="I11" i="1"/>
  <c r="J11" i="1"/>
  <c r="K11" i="1"/>
  <c r="L11" i="1"/>
  <c r="M11" i="1"/>
  <c r="I12" i="1"/>
  <c r="J12" i="1"/>
  <c r="K12" i="1"/>
  <c r="L12" i="1"/>
  <c r="M12" i="1"/>
  <c r="I13" i="1"/>
  <c r="J13" i="1"/>
  <c r="K13" i="1"/>
  <c r="L13" i="1"/>
  <c r="M13" i="1"/>
  <c r="I14" i="1"/>
  <c r="J14" i="1"/>
  <c r="K14" i="1"/>
  <c r="L14" i="1"/>
  <c r="M14" i="1"/>
  <c r="I15" i="1"/>
  <c r="J15" i="1"/>
  <c r="K15" i="1"/>
  <c r="L15" i="1"/>
  <c r="M15" i="1"/>
  <c r="I16" i="1"/>
  <c r="J16" i="1"/>
  <c r="K16" i="1"/>
  <c r="L16" i="1"/>
  <c r="M16" i="1"/>
  <c r="I17" i="1"/>
  <c r="J17" i="1"/>
  <c r="K17" i="1"/>
  <c r="L17" i="1"/>
  <c r="M17" i="1"/>
  <c r="I18" i="1"/>
  <c r="J18" i="1"/>
  <c r="K18" i="1"/>
  <c r="L18" i="1"/>
  <c r="M18" i="1"/>
  <c r="I19" i="1"/>
  <c r="J19" i="1"/>
  <c r="K19" i="1"/>
  <c r="L19" i="1"/>
  <c r="M19" i="1"/>
  <c r="I20" i="1"/>
  <c r="J20" i="1"/>
  <c r="K20" i="1"/>
  <c r="L20" i="1"/>
  <c r="M20" i="1"/>
  <c r="I21" i="1"/>
  <c r="J21" i="1"/>
  <c r="K21" i="1"/>
  <c r="L21" i="1"/>
  <c r="M21" i="1"/>
  <c r="I22" i="1"/>
  <c r="J22" i="1"/>
  <c r="K22" i="1"/>
  <c r="L22" i="1"/>
  <c r="M22" i="1"/>
  <c r="I23" i="1"/>
  <c r="J23" i="1"/>
  <c r="K23" i="1"/>
  <c r="L23" i="1"/>
  <c r="M23" i="1"/>
  <c r="I24" i="1"/>
  <c r="J24" i="1"/>
  <c r="K24" i="1"/>
  <c r="L24" i="1"/>
  <c r="M24" i="1"/>
  <c r="I25" i="1"/>
  <c r="J25" i="1"/>
  <c r="K25" i="1"/>
  <c r="L25" i="1"/>
  <c r="M25" i="1"/>
  <c r="I26" i="1"/>
  <c r="J26" i="1"/>
  <c r="K26" i="1"/>
  <c r="L26" i="1"/>
  <c r="M26" i="1"/>
  <c r="I27" i="1"/>
  <c r="J27" i="1"/>
  <c r="K27" i="1"/>
  <c r="L27" i="1"/>
  <c r="M27" i="1"/>
  <c r="I28" i="1"/>
  <c r="J28" i="1"/>
  <c r="K28" i="1"/>
  <c r="L28" i="1"/>
  <c r="M28" i="1"/>
  <c r="I29" i="1"/>
  <c r="J29" i="1"/>
  <c r="K29" i="1"/>
  <c r="L29" i="1"/>
  <c r="M29" i="1"/>
  <c r="I30" i="1"/>
  <c r="J30" i="1"/>
  <c r="K30" i="1"/>
  <c r="L30" i="1"/>
  <c r="M30" i="1"/>
  <c r="I31" i="1"/>
  <c r="J31" i="1"/>
  <c r="K31" i="1"/>
  <c r="L31" i="1"/>
  <c r="M31" i="1"/>
  <c r="I32" i="1"/>
  <c r="J32" i="1"/>
  <c r="K32" i="1"/>
  <c r="L32" i="1"/>
  <c r="M32" i="1"/>
  <c r="I33" i="1"/>
  <c r="J33" i="1"/>
  <c r="K33" i="1"/>
  <c r="L33" i="1"/>
  <c r="M33" i="1"/>
  <c r="I34" i="1"/>
  <c r="J34" i="1"/>
  <c r="K34" i="1"/>
  <c r="L34" i="1"/>
  <c r="M34" i="1"/>
  <c r="I35" i="1"/>
  <c r="J35" i="1"/>
  <c r="K35" i="1"/>
  <c r="L35" i="1"/>
  <c r="M35" i="1"/>
  <c r="I36" i="1"/>
  <c r="J36" i="1"/>
  <c r="K36" i="1"/>
  <c r="L36" i="1"/>
  <c r="M36" i="1"/>
  <c r="I37" i="1"/>
  <c r="J37" i="1"/>
  <c r="K37" i="1"/>
  <c r="L37" i="1"/>
  <c r="M37" i="1"/>
  <c r="I38" i="1"/>
  <c r="J38" i="1"/>
  <c r="K38" i="1"/>
  <c r="L38" i="1"/>
  <c r="M38" i="1"/>
  <c r="I39" i="1"/>
  <c r="J39" i="1"/>
  <c r="K39" i="1"/>
  <c r="L39" i="1"/>
  <c r="M39" i="1"/>
  <c r="I40" i="1"/>
  <c r="J40" i="1"/>
  <c r="K40" i="1"/>
  <c r="L40" i="1"/>
  <c r="M40" i="1"/>
  <c r="I41" i="1"/>
  <c r="J41" i="1"/>
  <c r="K41" i="1"/>
  <c r="L41" i="1"/>
  <c r="M41" i="1"/>
  <c r="I42" i="1"/>
  <c r="J42" i="1"/>
  <c r="K42" i="1"/>
  <c r="L42" i="1"/>
  <c r="M42" i="1"/>
  <c r="I43" i="1"/>
  <c r="J43" i="1"/>
  <c r="K43" i="1"/>
  <c r="L43" i="1"/>
  <c r="M43" i="1"/>
  <c r="I44" i="1"/>
  <c r="J44" i="1"/>
  <c r="K44" i="1"/>
  <c r="L44" i="1"/>
  <c r="M44" i="1"/>
  <c r="I45" i="1"/>
  <c r="J45" i="1"/>
  <c r="K45" i="1"/>
  <c r="L45" i="1"/>
  <c r="M45" i="1"/>
  <c r="I46" i="1"/>
  <c r="J46" i="1"/>
  <c r="K46" i="1"/>
  <c r="L46" i="1"/>
  <c r="M46" i="1"/>
  <c r="I47" i="1"/>
  <c r="J47" i="1"/>
  <c r="K47" i="1"/>
  <c r="L47" i="1"/>
  <c r="M47" i="1"/>
  <c r="I48" i="1"/>
  <c r="J48" i="1"/>
  <c r="K48" i="1"/>
  <c r="L48" i="1"/>
  <c r="M48" i="1"/>
  <c r="I49" i="1"/>
  <c r="J49" i="1"/>
  <c r="K49" i="1"/>
  <c r="L49" i="1"/>
  <c r="M49" i="1"/>
  <c r="I50" i="1"/>
  <c r="J50" i="1"/>
  <c r="K50" i="1"/>
  <c r="L50" i="1"/>
  <c r="M50" i="1"/>
  <c r="I51" i="1"/>
  <c r="J51" i="1"/>
  <c r="K51" i="1"/>
  <c r="L51" i="1"/>
  <c r="M51" i="1"/>
  <c r="I52" i="1"/>
  <c r="J52" i="1"/>
  <c r="K52" i="1"/>
  <c r="L52" i="1"/>
  <c r="M52" i="1"/>
  <c r="I53" i="1"/>
  <c r="J53" i="1"/>
  <c r="K53" i="1"/>
  <c r="L53" i="1"/>
  <c r="M53" i="1"/>
  <c r="I54" i="1"/>
  <c r="J54" i="1"/>
  <c r="K54" i="1"/>
  <c r="L54" i="1"/>
  <c r="M54" i="1"/>
  <c r="I55" i="1"/>
  <c r="J55" i="1"/>
  <c r="K55" i="1"/>
  <c r="L55" i="1"/>
  <c r="M55" i="1"/>
  <c r="I56" i="1"/>
  <c r="J56" i="1"/>
  <c r="K56" i="1"/>
  <c r="L56" i="1"/>
  <c r="M56" i="1"/>
  <c r="I57" i="1"/>
  <c r="J57" i="1"/>
  <c r="K57" i="1"/>
  <c r="L57" i="1"/>
  <c r="M57" i="1"/>
  <c r="I58" i="1"/>
  <c r="J58" i="1"/>
  <c r="K58" i="1"/>
  <c r="L58" i="1"/>
  <c r="M58" i="1"/>
  <c r="I59" i="1"/>
  <c r="J59" i="1"/>
  <c r="K59" i="1"/>
  <c r="L59" i="1"/>
  <c r="M59" i="1"/>
  <c r="I60" i="1"/>
  <c r="J60" i="1"/>
  <c r="K60" i="1"/>
  <c r="L60" i="1"/>
  <c r="M60" i="1"/>
  <c r="I61" i="1"/>
  <c r="J61" i="1"/>
  <c r="K61" i="1"/>
  <c r="L61" i="1"/>
  <c r="M61" i="1"/>
  <c r="I62" i="1"/>
  <c r="J62" i="1"/>
  <c r="K62" i="1"/>
  <c r="L62" i="1"/>
  <c r="M62" i="1"/>
  <c r="I63" i="1"/>
  <c r="J63" i="1"/>
  <c r="K63" i="1"/>
  <c r="L63" i="1"/>
  <c r="M63" i="1"/>
  <c r="I64" i="1"/>
  <c r="J64" i="1"/>
  <c r="K64" i="1"/>
  <c r="L64" i="1"/>
  <c r="M64" i="1"/>
  <c r="I65" i="1"/>
  <c r="J65" i="1"/>
  <c r="K65" i="1"/>
  <c r="L65" i="1"/>
  <c r="M65" i="1"/>
  <c r="I66" i="1"/>
  <c r="J66" i="1"/>
  <c r="K66" i="1"/>
  <c r="L66" i="1"/>
  <c r="M66" i="1"/>
  <c r="I67" i="1"/>
  <c r="J67" i="1"/>
  <c r="K67" i="1"/>
  <c r="L67" i="1"/>
  <c r="M67" i="1"/>
  <c r="I68" i="1"/>
  <c r="J68" i="1"/>
  <c r="K68" i="1"/>
  <c r="L68" i="1"/>
  <c r="M68" i="1"/>
  <c r="I69" i="1"/>
  <c r="J69" i="1"/>
  <c r="K69" i="1"/>
  <c r="L69" i="1"/>
  <c r="M69" i="1"/>
  <c r="I70" i="1"/>
  <c r="J70" i="1"/>
  <c r="K70" i="1"/>
  <c r="L70" i="1"/>
  <c r="M70" i="1"/>
  <c r="I71" i="1"/>
  <c r="J71" i="1"/>
  <c r="K71" i="1"/>
  <c r="L71" i="1"/>
  <c r="M71" i="1"/>
  <c r="I72" i="1"/>
  <c r="J72" i="1"/>
  <c r="K72" i="1"/>
  <c r="L72" i="1"/>
  <c r="M72" i="1"/>
  <c r="I73" i="1"/>
  <c r="J73" i="1"/>
  <c r="K73" i="1"/>
  <c r="L73" i="1"/>
  <c r="M73" i="1"/>
  <c r="I74" i="1"/>
  <c r="J74" i="1"/>
  <c r="K74" i="1"/>
  <c r="L74" i="1"/>
  <c r="M74" i="1"/>
  <c r="I75" i="1"/>
  <c r="J75" i="1"/>
  <c r="K75" i="1"/>
  <c r="L75" i="1"/>
  <c r="M75" i="1"/>
  <c r="I76" i="1"/>
  <c r="J76" i="1"/>
  <c r="K76" i="1"/>
  <c r="L76" i="1"/>
  <c r="M76" i="1"/>
  <c r="I77" i="1"/>
  <c r="J77" i="1"/>
  <c r="K77" i="1"/>
  <c r="L77" i="1"/>
  <c r="M77" i="1"/>
  <c r="I78" i="1"/>
  <c r="J78" i="1"/>
  <c r="K78" i="1"/>
  <c r="L78" i="1"/>
  <c r="M78" i="1"/>
  <c r="I79" i="1"/>
  <c r="J79" i="1"/>
  <c r="K79" i="1"/>
  <c r="L79" i="1"/>
  <c r="M79" i="1"/>
  <c r="I80" i="1"/>
  <c r="J80" i="1"/>
  <c r="K80" i="1"/>
  <c r="L80" i="1"/>
  <c r="M80" i="1"/>
  <c r="I81" i="1"/>
  <c r="J81" i="1"/>
  <c r="K81" i="1"/>
  <c r="L81" i="1"/>
  <c r="M81" i="1"/>
  <c r="I82" i="1"/>
  <c r="J82" i="1"/>
  <c r="K82" i="1"/>
  <c r="L82" i="1"/>
  <c r="M82" i="1"/>
  <c r="I83" i="1"/>
  <c r="J83" i="1"/>
  <c r="K83" i="1"/>
  <c r="L83" i="1"/>
  <c r="M83" i="1"/>
  <c r="I84" i="1"/>
  <c r="J84" i="1"/>
  <c r="K84" i="1"/>
  <c r="L84" i="1"/>
  <c r="M84" i="1"/>
  <c r="I85" i="1"/>
  <c r="J85" i="1"/>
  <c r="K85" i="1"/>
  <c r="L85" i="1"/>
  <c r="M85" i="1"/>
  <c r="I86" i="1"/>
  <c r="J86" i="1"/>
  <c r="K86" i="1"/>
  <c r="L86" i="1"/>
  <c r="M86" i="1"/>
  <c r="I87" i="1"/>
  <c r="J87" i="1"/>
  <c r="K87" i="1"/>
  <c r="L87" i="1"/>
  <c r="M87" i="1"/>
  <c r="I88" i="1"/>
  <c r="J88" i="1"/>
  <c r="K88" i="1"/>
  <c r="L88" i="1"/>
  <c r="M88" i="1"/>
  <c r="I89" i="1"/>
  <c r="J89" i="1"/>
  <c r="K89" i="1"/>
  <c r="L89" i="1"/>
  <c r="M89" i="1"/>
  <c r="I90" i="1"/>
  <c r="J90" i="1"/>
  <c r="K90" i="1"/>
  <c r="L90" i="1"/>
  <c r="M90" i="1"/>
  <c r="I91" i="1"/>
  <c r="J91" i="1"/>
  <c r="K91" i="1"/>
  <c r="L91" i="1"/>
  <c r="M91" i="1"/>
  <c r="I92" i="1"/>
  <c r="J92" i="1"/>
  <c r="K92" i="1"/>
  <c r="L92" i="1"/>
  <c r="M92" i="1"/>
  <c r="I93" i="1"/>
  <c r="J93" i="1"/>
  <c r="K93" i="1"/>
  <c r="L93" i="1"/>
  <c r="M93" i="1"/>
  <c r="I94" i="1"/>
  <c r="J94" i="1"/>
  <c r="K94" i="1"/>
  <c r="L94" i="1"/>
  <c r="M94" i="1"/>
  <c r="I95" i="1"/>
  <c r="J95" i="1"/>
  <c r="K95" i="1"/>
  <c r="L95" i="1"/>
  <c r="M95" i="1"/>
  <c r="I96" i="1"/>
  <c r="J96" i="1"/>
  <c r="K96" i="1"/>
  <c r="L96" i="1"/>
  <c r="M96" i="1"/>
  <c r="I97" i="1"/>
  <c r="J97" i="1"/>
  <c r="K97" i="1"/>
  <c r="L97" i="1"/>
  <c r="M97" i="1"/>
  <c r="I98" i="1"/>
  <c r="J98" i="1"/>
  <c r="K98" i="1"/>
  <c r="L98" i="1"/>
  <c r="M98" i="1"/>
  <c r="I99" i="1"/>
  <c r="J99" i="1"/>
  <c r="K99" i="1"/>
  <c r="L99" i="1"/>
  <c r="M99" i="1"/>
  <c r="I100" i="1"/>
  <c r="J100" i="1"/>
  <c r="K100" i="1"/>
  <c r="L100" i="1"/>
  <c r="M100" i="1"/>
  <c r="I101" i="1"/>
  <c r="J101" i="1"/>
  <c r="K101" i="1"/>
  <c r="L101" i="1"/>
  <c r="M101" i="1"/>
  <c r="I102" i="1"/>
  <c r="J102" i="1"/>
  <c r="K102" i="1"/>
  <c r="L102" i="1"/>
  <c r="M102" i="1"/>
  <c r="I103" i="1"/>
  <c r="J103" i="1"/>
  <c r="K103" i="1"/>
  <c r="L103" i="1"/>
  <c r="M103" i="1"/>
  <c r="I104" i="1"/>
  <c r="J104" i="1"/>
  <c r="K104" i="1"/>
  <c r="L104" i="1"/>
  <c r="M104" i="1"/>
  <c r="I105" i="1"/>
  <c r="J105" i="1"/>
  <c r="K105" i="1"/>
  <c r="L105" i="1"/>
  <c r="M105" i="1"/>
  <c r="I106" i="1"/>
  <c r="J106" i="1"/>
  <c r="K106" i="1"/>
  <c r="L106" i="1"/>
  <c r="M106" i="1"/>
  <c r="I107" i="1"/>
  <c r="J107" i="1"/>
  <c r="K107" i="1"/>
  <c r="L107" i="1"/>
  <c r="M107" i="1"/>
  <c r="I108" i="1"/>
  <c r="J108" i="1"/>
  <c r="K108" i="1"/>
  <c r="L108" i="1"/>
  <c r="M108" i="1"/>
  <c r="I109" i="1"/>
  <c r="J109" i="1"/>
  <c r="K109" i="1"/>
  <c r="L109" i="1"/>
  <c r="M109" i="1"/>
  <c r="I110" i="1"/>
  <c r="J110" i="1"/>
  <c r="K110" i="1"/>
  <c r="L110" i="1"/>
  <c r="M110" i="1"/>
  <c r="I111" i="1"/>
  <c r="J111" i="1"/>
  <c r="K111" i="1"/>
  <c r="L111" i="1"/>
  <c r="M111" i="1"/>
  <c r="I112" i="1"/>
  <c r="J112" i="1"/>
  <c r="K112" i="1"/>
  <c r="L112" i="1"/>
  <c r="M112" i="1"/>
  <c r="I113" i="1"/>
  <c r="J113" i="1"/>
  <c r="K113" i="1"/>
  <c r="L113" i="1"/>
  <c r="M113" i="1"/>
  <c r="I114" i="1"/>
  <c r="J114" i="1"/>
  <c r="K114" i="1"/>
  <c r="L114" i="1"/>
  <c r="M114" i="1"/>
  <c r="I115" i="1"/>
  <c r="J115" i="1"/>
  <c r="K115" i="1"/>
  <c r="L115" i="1"/>
  <c r="M115" i="1"/>
  <c r="I116" i="1"/>
  <c r="J116" i="1"/>
  <c r="K116" i="1"/>
  <c r="L116" i="1"/>
  <c r="M116" i="1"/>
  <c r="I117" i="1"/>
  <c r="J117" i="1"/>
  <c r="K117" i="1"/>
  <c r="L117" i="1"/>
  <c r="M117" i="1"/>
  <c r="I118" i="1"/>
  <c r="J118" i="1"/>
  <c r="K118" i="1"/>
  <c r="L118" i="1"/>
  <c r="M118" i="1"/>
  <c r="I119" i="1"/>
  <c r="J119" i="1"/>
  <c r="K119" i="1"/>
  <c r="L119" i="1"/>
  <c r="M119" i="1"/>
  <c r="I120" i="1"/>
  <c r="J120" i="1"/>
  <c r="K120" i="1"/>
  <c r="L120" i="1"/>
  <c r="M120" i="1"/>
  <c r="I121" i="1"/>
  <c r="J121" i="1"/>
  <c r="K121" i="1"/>
  <c r="L121" i="1"/>
  <c r="M121" i="1"/>
  <c r="I122" i="1"/>
  <c r="J122" i="1"/>
  <c r="K122" i="1"/>
  <c r="L122" i="1"/>
  <c r="M122" i="1"/>
  <c r="I123" i="1"/>
  <c r="J123" i="1"/>
  <c r="K123" i="1"/>
  <c r="L123" i="1"/>
  <c r="M123" i="1"/>
  <c r="I124" i="1"/>
  <c r="J124" i="1"/>
  <c r="K124" i="1"/>
  <c r="L124" i="1"/>
  <c r="M124" i="1"/>
  <c r="I125" i="1"/>
  <c r="J125" i="1"/>
  <c r="K125" i="1"/>
  <c r="L125" i="1"/>
  <c r="M125" i="1"/>
  <c r="I126" i="1"/>
  <c r="J126" i="1"/>
  <c r="K126" i="1"/>
  <c r="L126" i="1"/>
  <c r="M126" i="1"/>
  <c r="I127" i="1"/>
  <c r="J127" i="1"/>
  <c r="K127" i="1"/>
  <c r="L127" i="1"/>
  <c r="M127" i="1"/>
  <c r="I128" i="1"/>
  <c r="J128" i="1"/>
  <c r="K128" i="1"/>
  <c r="L128" i="1"/>
  <c r="M128" i="1"/>
  <c r="I129" i="1"/>
  <c r="J129" i="1"/>
  <c r="K129" i="1"/>
  <c r="L129" i="1"/>
  <c r="M129" i="1"/>
  <c r="I130" i="1"/>
  <c r="J130" i="1"/>
  <c r="K130" i="1"/>
  <c r="L130" i="1"/>
  <c r="M130" i="1"/>
  <c r="I131" i="1"/>
  <c r="J131" i="1"/>
  <c r="K131" i="1"/>
  <c r="L131" i="1"/>
  <c r="M131" i="1"/>
  <c r="I132" i="1"/>
  <c r="J132" i="1"/>
  <c r="K132" i="1"/>
  <c r="L132" i="1"/>
  <c r="M132" i="1"/>
  <c r="I133" i="1"/>
  <c r="J133" i="1"/>
  <c r="K133" i="1"/>
  <c r="L133" i="1"/>
  <c r="M133" i="1"/>
  <c r="I134" i="1"/>
  <c r="J134" i="1"/>
  <c r="K134" i="1"/>
  <c r="L134" i="1"/>
  <c r="M134" i="1"/>
  <c r="I135" i="1"/>
  <c r="J135" i="1"/>
  <c r="K135" i="1"/>
  <c r="L135" i="1"/>
  <c r="M135" i="1"/>
  <c r="I136" i="1"/>
  <c r="J136" i="1"/>
  <c r="K136" i="1"/>
  <c r="L136" i="1"/>
  <c r="M136" i="1"/>
  <c r="I137" i="1"/>
  <c r="J137" i="1"/>
  <c r="K137" i="1"/>
  <c r="L137" i="1"/>
  <c r="M137" i="1"/>
  <c r="I138" i="1"/>
  <c r="J138" i="1"/>
  <c r="K138" i="1"/>
  <c r="L138" i="1"/>
  <c r="M138" i="1"/>
  <c r="I139" i="1"/>
  <c r="J139" i="1"/>
  <c r="K139" i="1"/>
  <c r="L139" i="1"/>
  <c r="M139" i="1"/>
  <c r="I140" i="1"/>
  <c r="J140" i="1"/>
  <c r="K140" i="1"/>
  <c r="L140" i="1"/>
  <c r="M140" i="1"/>
  <c r="I141" i="1"/>
  <c r="J141" i="1"/>
  <c r="K141" i="1"/>
  <c r="L141" i="1"/>
  <c r="M141" i="1"/>
  <c r="I142" i="1"/>
  <c r="J142" i="1"/>
  <c r="K142" i="1"/>
  <c r="L142" i="1"/>
  <c r="M142" i="1"/>
  <c r="I143" i="1"/>
  <c r="J143" i="1"/>
  <c r="K143" i="1"/>
  <c r="L143" i="1"/>
  <c r="M143" i="1"/>
  <c r="I144" i="1"/>
  <c r="J144" i="1"/>
  <c r="K144" i="1"/>
  <c r="L144" i="1"/>
  <c r="M144" i="1"/>
  <c r="I145" i="1"/>
  <c r="J145" i="1"/>
  <c r="K145" i="1"/>
  <c r="L145" i="1"/>
  <c r="M145" i="1"/>
  <c r="I146" i="1"/>
  <c r="J146" i="1"/>
  <c r="K146" i="1"/>
  <c r="L146" i="1"/>
  <c r="M146" i="1"/>
  <c r="I147" i="1"/>
  <c r="J147" i="1"/>
  <c r="K147" i="1"/>
  <c r="L147" i="1"/>
  <c r="M147" i="1"/>
  <c r="I148" i="1"/>
  <c r="J148" i="1"/>
  <c r="K148" i="1"/>
  <c r="L148" i="1"/>
  <c r="M148" i="1"/>
  <c r="I149" i="1"/>
  <c r="J149" i="1"/>
  <c r="K149" i="1"/>
  <c r="L149" i="1"/>
  <c r="M149" i="1"/>
  <c r="I150" i="1"/>
  <c r="J150" i="1"/>
  <c r="K150" i="1"/>
  <c r="L150" i="1"/>
  <c r="M150" i="1"/>
  <c r="I151" i="1"/>
  <c r="J151" i="1"/>
  <c r="K151" i="1"/>
  <c r="L151" i="1"/>
  <c r="M151" i="1"/>
  <c r="I152" i="1"/>
  <c r="J152" i="1"/>
  <c r="K152" i="1"/>
  <c r="L152" i="1"/>
  <c r="M152" i="1"/>
  <c r="I153" i="1"/>
  <c r="J153" i="1"/>
  <c r="K153" i="1"/>
  <c r="L153" i="1"/>
  <c r="M153" i="1"/>
  <c r="I154" i="1"/>
  <c r="J154" i="1"/>
  <c r="K154" i="1"/>
  <c r="L154" i="1"/>
  <c r="M154" i="1"/>
  <c r="I155" i="1"/>
  <c r="J155" i="1"/>
  <c r="K155" i="1"/>
  <c r="L155" i="1"/>
  <c r="M155" i="1"/>
  <c r="I156" i="1"/>
  <c r="J156" i="1"/>
  <c r="K156" i="1"/>
  <c r="L156" i="1"/>
  <c r="M156" i="1"/>
  <c r="I157" i="1"/>
  <c r="J157" i="1"/>
  <c r="K157" i="1"/>
  <c r="L157" i="1"/>
  <c r="M157" i="1"/>
  <c r="I158" i="1"/>
  <c r="J158" i="1"/>
  <c r="K158" i="1"/>
  <c r="L158" i="1"/>
  <c r="M158" i="1"/>
  <c r="I159" i="1"/>
  <c r="J159" i="1"/>
  <c r="K159" i="1"/>
  <c r="L159" i="1"/>
  <c r="M159" i="1"/>
  <c r="I160" i="1"/>
  <c r="J160" i="1"/>
  <c r="K160" i="1"/>
  <c r="L160" i="1"/>
  <c r="M160" i="1"/>
  <c r="I161" i="1"/>
  <c r="J161" i="1"/>
  <c r="K161" i="1"/>
  <c r="L161" i="1"/>
  <c r="M161" i="1"/>
  <c r="I162" i="1"/>
  <c r="J162" i="1"/>
  <c r="K162" i="1"/>
  <c r="L162" i="1"/>
  <c r="M162" i="1"/>
  <c r="I163" i="1"/>
  <c r="J163" i="1"/>
  <c r="K163" i="1"/>
  <c r="L163" i="1"/>
  <c r="M163" i="1"/>
  <c r="I164" i="1"/>
  <c r="J164" i="1"/>
  <c r="K164" i="1"/>
  <c r="L164" i="1"/>
  <c r="M164" i="1"/>
  <c r="I165" i="1"/>
  <c r="J165" i="1"/>
  <c r="K165" i="1"/>
  <c r="L165" i="1"/>
  <c r="M165" i="1"/>
  <c r="I166" i="1"/>
  <c r="J166" i="1"/>
  <c r="K166" i="1"/>
  <c r="L166" i="1"/>
  <c r="M166" i="1"/>
  <c r="I167" i="1"/>
  <c r="J167" i="1"/>
  <c r="K167" i="1"/>
  <c r="L167" i="1"/>
  <c r="M167" i="1"/>
  <c r="I168" i="1"/>
  <c r="J168" i="1"/>
  <c r="K168" i="1"/>
  <c r="L168" i="1"/>
  <c r="M168" i="1"/>
  <c r="I169" i="1"/>
  <c r="J169" i="1"/>
  <c r="K169" i="1"/>
  <c r="L169" i="1"/>
  <c r="M169" i="1"/>
  <c r="I170" i="1"/>
  <c r="J170" i="1"/>
  <c r="K170" i="1"/>
  <c r="L170" i="1"/>
  <c r="M170" i="1"/>
  <c r="I171" i="1"/>
  <c r="J171" i="1"/>
  <c r="K171" i="1"/>
  <c r="L171" i="1"/>
  <c r="M171" i="1"/>
  <c r="I172" i="1"/>
  <c r="J172" i="1"/>
  <c r="K172" i="1"/>
  <c r="L172" i="1"/>
  <c r="M172" i="1"/>
  <c r="I173" i="1"/>
  <c r="J173" i="1"/>
  <c r="K173" i="1"/>
  <c r="L173" i="1"/>
  <c r="M173" i="1"/>
  <c r="I174" i="1"/>
  <c r="J174" i="1"/>
  <c r="K174" i="1"/>
  <c r="L174" i="1"/>
  <c r="M174" i="1"/>
  <c r="I175" i="1"/>
  <c r="J175" i="1"/>
  <c r="K175" i="1"/>
  <c r="L175" i="1"/>
  <c r="M175" i="1"/>
  <c r="I176" i="1"/>
  <c r="J176" i="1"/>
  <c r="K176" i="1"/>
  <c r="L176" i="1"/>
  <c r="M176" i="1"/>
  <c r="I177" i="1"/>
  <c r="J177" i="1"/>
  <c r="K177" i="1"/>
  <c r="L177" i="1"/>
  <c r="M177" i="1"/>
  <c r="I178" i="1"/>
  <c r="J178" i="1"/>
  <c r="K178" i="1"/>
  <c r="L178" i="1"/>
  <c r="M178" i="1"/>
  <c r="I179" i="1"/>
  <c r="J179" i="1"/>
  <c r="K179" i="1"/>
  <c r="L179" i="1"/>
  <c r="M179" i="1"/>
  <c r="I180" i="1"/>
  <c r="J180" i="1"/>
  <c r="K180" i="1"/>
  <c r="L180" i="1"/>
  <c r="M180" i="1"/>
  <c r="I181" i="1"/>
  <c r="J181" i="1"/>
  <c r="K181" i="1"/>
  <c r="L181" i="1"/>
  <c r="M181" i="1"/>
  <c r="I182" i="1"/>
  <c r="J182" i="1"/>
  <c r="K182" i="1"/>
  <c r="L182" i="1"/>
  <c r="M182" i="1"/>
  <c r="I183" i="1"/>
  <c r="J183" i="1"/>
  <c r="K183" i="1"/>
  <c r="L183" i="1"/>
  <c r="M183" i="1"/>
  <c r="I184" i="1"/>
  <c r="J184" i="1"/>
  <c r="K184" i="1"/>
  <c r="L184" i="1"/>
  <c r="M184" i="1"/>
  <c r="I185" i="1"/>
  <c r="J185" i="1"/>
  <c r="K185" i="1"/>
  <c r="L185" i="1"/>
  <c r="M185" i="1"/>
  <c r="I186" i="1"/>
  <c r="J186" i="1"/>
  <c r="K186" i="1"/>
  <c r="L186" i="1"/>
  <c r="M186" i="1"/>
  <c r="I187" i="1"/>
  <c r="J187" i="1"/>
  <c r="K187" i="1"/>
  <c r="L187" i="1"/>
  <c r="M187" i="1"/>
  <c r="I188" i="1"/>
  <c r="J188" i="1"/>
  <c r="K188" i="1"/>
  <c r="L188" i="1"/>
  <c r="M188" i="1"/>
  <c r="I189" i="1"/>
  <c r="J189" i="1"/>
  <c r="K189" i="1"/>
  <c r="L189" i="1"/>
  <c r="M189" i="1"/>
  <c r="I190" i="1"/>
  <c r="J190" i="1"/>
  <c r="K190" i="1"/>
  <c r="L190" i="1"/>
  <c r="M190" i="1"/>
  <c r="I191" i="1"/>
  <c r="J191" i="1"/>
  <c r="K191" i="1"/>
  <c r="L191" i="1"/>
  <c r="M191" i="1"/>
  <c r="I192" i="1"/>
  <c r="J192" i="1"/>
  <c r="K192" i="1"/>
  <c r="L192" i="1"/>
  <c r="M192" i="1"/>
  <c r="I193" i="1"/>
  <c r="J193" i="1"/>
  <c r="K193" i="1"/>
  <c r="L193" i="1"/>
  <c r="M193" i="1"/>
  <c r="I194" i="1"/>
  <c r="J194" i="1"/>
  <c r="K194" i="1"/>
  <c r="L194" i="1"/>
  <c r="M194" i="1"/>
  <c r="I195" i="1"/>
  <c r="J195" i="1"/>
  <c r="K195" i="1"/>
  <c r="L195" i="1"/>
  <c r="M195" i="1"/>
  <c r="I196" i="1"/>
  <c r="J196" i="1"/>
  <c r="K196" i="1"/>
  <c r="L196" i="1"/>
  <c r="M196" i="1"/>
  <c r="I197" i="1"/>
  <c r="J197" i="1"/>
  <c r="K197" i="1"/>
  <c r="L197" i="1"/>
  <c r="M197" i="1"/>
  <c r="I198" i="1"/>
  <c r="J198" i="1"/>
  <c r="K198" i="1"/>
  <c r="L198" i="1"/>
  <c r="M198" i="1"/>
  <c r="I199" i="1"/>
  <c r="J199" i="1"/>
  <c r="K199" i="1"/>
  <c r="L199" i="1"/>
  <c r="M199" i="1"/>
  <c r="I200" i="1"/>
  <c r="J200" i="1"/>
  <c r="K200" i="1"/>
  <c r="L200" i="1"/>
  <c r="M200" i="1"/>
  <c r="I201" i="1"/>
  <c r="J201" i="1"/>
  <c r="K201" i="1"/>
  <c r="L201" i="1"/>
  <c r="M201" i="1"/>
  <c r="I202" i="1"/>
  <c r="J202" i="1"/>
  <c r="K202" i="1"/>
  <c r="L202" i="1"/>
  <c r="M202" i="1"/>
  <c r="I203" i="1"/>
  <c r="J203" i="1"/>
  <c r="K203" i="1"/>
  <c r="L203" i="1"/>
  <c r="M203" i="1"/>
  <c r="I204" i="1"/>
  <c r="J204" i="1"/>
  <c r="K204" i="1"/>
  <c r="L204" i="1"/>
  <c r="M204" i="1"/>
  <c r="I205" i="1"/>
  <c r="J205" i="1"/>
  <c r="K205" i="1"/>
  <c r="L205" i="1"/>
  <c r="M205" i="1"/>
  <c r="I206" i="1"/>
  <c r="J206" i="1"/>
  <c r="K206" i="1"/>
  <c r="L206" i="1"/>
  <c r="M206" i="1"/>
  <c r="I207" i="1"/>
  <c r="J207" i="1"/>
  <c r="K207" i="1"/>
  <c r="L207" i="1"/>
  <c r="M207" i="1"/>
  <c r="I208" i="1"/>
  <c r="J208" i="1"/>
  <c r="K208" i="1"/>
  <c r="L208" i="1"/>
  <c r="M208" i="1"/>
  <c r="I209" i="1"/>
  <c r="J209" i="1"/>
  <c r="K209" i="1"/>
  <c r="L209" i="1"/>
  <c r="M209" i="1"/>
  <c r="I210" i="1"/>
  <c r="J210" i="1"/>
  <c r="K210" i="1"/>
  <c r="L210" i="1"/>
  <c r="M210" i="1"/>
  <c r="I211" i="1"/>
  <c r="J211" i="1"/>
  <c r="K211" i="1"/>
  <c r="L211" i="1"/>
  <c r="M211" i="1"/>
  <c r="I212" i="1"/>
  <c r="J212" i="1"/>
  <c r="K212" i="1"/>
  <c r="L212" i="1"/>
  <c r="M212" i="1"/>
  <c r="I213" i="1"/>
  <c r="J213" i="1"/>
  <c r="K213" i="1"/>
  <c r="L213" i="1"/>
  <c r="M213" i="1"/>
  <c r="I214" i="1"/>
  <c r="J214" i="1"/>
  <c r="K214" i="1"/>
  <c r="L214" i="1"/>
  <c r="M214" i="1"/>
  <c r="I215" i="1"/>
  <c r="J215" i="1"/>
  <c r="K215" i="1"/>
  <c r="L215" i="1"/>
  <c r="M215" i="1"/>
  <c r="I216" i="1"/>
  <c r="J216" i="1"/>
  <c r="K216" i="1"/>
  <c r="L216" i="1"/>
  <c r="M216" i="1"/>
  <c r="I217" i="1"/>
  <c r="J217" i="1"/>
  <c r="K217" i="1"/>
  <c r="L217" i="1"/>
  <c r="M217" i="1"/>
  <c r="I218" i="1"/>
  <c r="J218" i="1"/>
  <c r="K218" i="1"/>
  <c r="L218" i="1"/>
  <c r="M218" i="1"/>
  <c r="I219" i="1"/>
  <c r="J219" i="1"/>
  <c r="K219" i="1"/>
  <c r="L219" i="1"/>
  <c r="M219" i="1"/>
  <c r="I220" i="1"/>
  <c r="J220" i="1"/>
  <c r="K220" i="1"/>
  <c r="L220" i="1"/>
  <c r="M220" i="1"/>
  <c r="I221" i="1"/>
  <c r="J221" i="1"/>
  <c r="K221" i="1"/>
  <c r="L221" i="1"/>
  <c r="M221" i="1"/>
  <c r="I222" i="1"/>
  <c r="J222" i="1"/>
  <c r="K222" i="1"/>
  <c r="L222" i="1"/>
  <c r="M222" i="1"/>
  <c r="I223" i="1"/>
  <c r="J223" i="1"/>
  <c r="K223" i="1"/>
  <c r="L223" i="1"/>
  <c r="M223" i="1"/>
  <c r="I224" i="1"/>
  <c r="J224" i="1"/>
  <c r="K224" i="1"/>
  <c r="L224" i="1"/>
  <c r="M224" i="1"/>
  <c r="I225" i="1"/>
  <c r="J225" i="1"/>
  <c r="K225" i="1"/>
  <c r="L225" i="1"/>
  <c r="M225" i="1"/>
  <c r="I226" i="1"/>
  <c r="J226" i="1"/>
  <c r="K226" i="1"/>
  <c r="L226" i="1"/>
  <c r="M226" i="1"/>
  <c r="I227" i="1"/>
  <c r="J227" i="1"/>
  <c r="K227" i="1"/>
  <c r="L227" i="1"/>
  <c r="M227" i="1"/>
  <c r="I228" i="1"/>
  <c r="J228" i="1"/>
  <c r="K228" i="1"/>
  <c r="L228" i="1"/>
  <c r="M228" i="1"/>
  <c r="I229" i="1"/>
  <c r="J229" i="1"/>
  <c r="K229" i="1"/>
  <c r="L229" i="1"/>
  <c r="M229" i="1"/>
  <c r="I230" i="1"/>
  <c r="J230" i="1"/>
  <c r="K230" i="1"/>
  <c r="L230" i="1"/>
  <c r="M230" i="1"/>
  <c r="I231" i="1"/>
  <c r="J231" i="1"/>
  <c r="K231" i="1"/>
  <c r="L231" i="1"/>
  <c r="M231" i="1"/>
  <c r="I232" i="1"/>
  <c r="J232" i="1"/>
  <c r="K232" i="1"/>
  <c r="L232" i="1"/>
  <c r="M232" i="1"/>
  <c r="I233" i="1"/>
  <c r="J233" i="1"/>
  <c r="K233" i="1"/>
  <c r="L233" i="1"/>
  <c r="M233" i="1"/>
  <c r="I234" i="1"/>
  <c r="J234" i="1"/>
  <c r="K234" i="1"/>
  <c r="L234" i="1"/>
  <c r="M234" i="1"/>
  <c r="I235" i="1"/>
  <c r="J235" i="1"/>
  <c r="K235" i="1"/>
  <c r="L235" i="1"/>
  <c r="M235" i="1"/>
  <c r="I236" i="1"/>
  <c r="J236" i="1"/>
  <c r="K236" i="1"/>
  <c r="L236" i="1"/>
  <c r="M236" i="1"/>
  <c r="I237" i="1"/>
  <c r="J237" i="1"/>
  <c r="K237" i="1"/>
  <c r="L237" i="1"/>
  <c r="M237" i="1"/>
  <c r="I238" i="1"/>
  <c r="J238" i="1"/>
  <c r="K238" i="1"/>
  <c r="L238" i="1"/>
  <c r="M238" i="1"/>
  <c r="I239" i="1"/>
  <c r="J239" i="1"/>
  <c r="K239" i="1"/>
  <c r="L239" i="1"/>
  <c r="M239" i="1"/>
  <c r="I240" i="1"/>
  <c r="J240" i="1"/>
  <c r="K240" i="1"/>
  <c r="L240" i="1"/>
  <c r="M240" i="1"/>
  <c r="I241" i="1"/>
  <c r="J241" i="1"/>
  <c r="K241" i="1"/>
  <c r="L241" i="1"/>
  <c r="M241" i="1"/>
  <c r="I242" i="1"/>
  <c r="J242" i="1"/>
  <c r="K242" i="1"/>
  <c r="L242" i="1"/>
  <c r="M242" i="1"/>
  <c r="I243" i="1"/>
  <c r="J243" i="1"/>
  <c r="K243" i="1"/>
  <c r="L243" i="1"/>
  <c r="M243" i="1"/>
  <c r="I244" i="1"/>
  <c r="J244" i="1"/>
  <c r="K244" i="1"/>
  <c r="L244" i="1"/>
  <c r="M244" i="1"/>
  <c r="I245" i="1"/>
  <c r="J245" i="1"/>
  <c r="K245" i="1"/>
  <c r="L245" i="1"/>
  <c r="M245" i="1"/>
  <c r="I246" i="1"/>
  <c r="J246" i="1"/>
  <c r="K246" i="1"/>
  <c r="L246" i="1"/>
  <c r="M246" i="1"/>
  <c r="I247" i="1"/>
  <c r="J247" i="1"/>
  <c r="K247" i="1"/>
  <c r="L247" i="1"/>
  <c r="M247" i="1"/>
  <c r="I248" i="1"/>
  <c r="J248" i="1"/>
  <c r="K248" i="1"/>
  <c r="L248" i="1"/>
  <c r="M248" i="1"/>
  <c r="I249" i="1"/>
  <c r="J249" i="1"/>
  <c r="K249" i="1"/>
  <c r="L249" i="1"/>
  <c r="M249" i="1"/>
  <c r="I250" i="1"/>
  <c r="J250" i="1"/>
  <c r="K250" i="1"/>
  <c r="L250" i="1"/>
  <c r="M250" i="1"/>
  <c r="I251" i="1"/>
  <c r="J251" i="1"/>
  <c r="K251" i="1"/>
  <c r="L251" i="1"/>
  <c r="M251" i="1"/>
  <c r="I252" i="1"/>
  <c r="J252" i="1"/>
  <c r="K252" i="1"/>
  <c r="L252" i="1"/>
  <c r="M252" i="1"/>
  <c r="I253" i="1"/>
  <c r="J253" i="1"/>
  <c r="K253" i="1"/>
  <c r="L253" i="1"/>
  <c r="M253" i="1"/>
  <c r="I254" i="1"/>
  <c r="J254" i="1"/>
  <c r="K254" i="1"/>
  <c r="L254" i="1"/>
  <c r="M254" i="1"/>
  <c r="I255" i="1"/>
  <c r="J255" i="1"/>
  <c r="K255" i="1"/>
  <c r="L255" i="1"/>
  <c r="M255" i="1"/>
  <c r="I256" i="1"/>
  <c r="J256" i="1"/>
  <c r="K256" i="1"/>
  <c r="L256" i="1"/>
  <c r="M256" i="1"/>
  <c r="I257" i="1"/>
  <c r="J257" i="1"/>
  <c r="K257" i="1"/>
  <c r="L257" i="1"/>
  <c r="M257" i="1"/>
  <c r="I258" i="1"/>
  <c r="J258" i="1"/>
  <c r="K258" i="1"/>
  <c r="L258" i="1"/>
  <c r="M258" i="1"/>
  <c r="I259" i="1"/>
  <c r="J259" i="1"/>
  <c r="K259" i="1"/>
  <c r="L259" i="1"/>
  <c r="M259" i="1"/>
  <c r="I260" i="1"/>
  <c r="J260" i="1"/>
  <c r="K260" i="1"/>
  <c r="L260" i="1"/>
  <c r="M260" i="1"/>
  <c r="I261" i="1"/>
  <c r="J261" i="1"/>
  <c r="K261" i="1"/>
  <c r="L261" i="1"/>
  <c r="M261" i="1"/>
  <c r="I262" i="1"/>
  <c r="J262" i="1"/>
  <c r="K262" i="1"/>
  <c r="L262" i="1"/>
  <c r="M262" i="1"/>
  <c r="I263" i="1"/>
  <c r="J263" i="1"/>
  <c r="K263" i="1"/>
  <c r="L263" i="1"/>
  <c r="M263" i="1"/>
  <c r="I264" i="1"/>
  <c r="J264" i="1"/>
  <c r="K264" i="1"/>
  <c r="L264" i="1"/>
  <c r="M264" i="1"/>
  <c r="I265" i="1"/>
  <c r="J265" i="1"/>
  <c r="K265" i="1"/>
  <c r="L265" i="1"/>
  <c r="M265" i="1"/>
  <c r="I266" i="1"/>
  <c r="J266" i="1"/>
  <c r="K266" i="1"/>
  <c r="L266" i="1"/>
  <c r="M266" i="1"/>
  <c r="I267" i="1"/>
  <c r="J267" i="1"/>
  <c r="K267" i="1"/>
  <c r="L267" i="1"/>
  <c r="M267" i="1"/>
  <c r="I268" i="1"/>
  <c r="J268" i="1"/>
  <c r="K268" i="1"/>
  <c r="L268" i="1"/>
  <c r="M268" i="1"/>
  <c r="I269" i="1"/>
  <c r="J269" i="1"/>
  <c r="K269" i="1"/>
  <c r="L269" i="1"/>
  <c r="M269" i="1"/>
  <c r="I270" i="1"/>
  <c r="J270" i="1"/>
  <c r="K270" i="1"/>
  <c r="L270" i="1"/>
  <c r="M270" i="1"/>
  <c r="I271" i="1"/>
  <c r="J271" i="1"/>
  <c r="K271" i="1"/>
  <c r="L271" i="1"/>
  <c r="M271" i="1"/>
  <c r="I272" i="1"/>
  <c r="J272" i="1"/>
  <c r="K272" i="1"/>
  <c r="L272" i="1"/>
  <c r="M272" i="1"/>
  <c r="I273" i="1"/>
  <c r="J273" i="1"/>
  <c r="K273" i="1"/>
  <c r="L273" i="1"/>
  <c r="M273" i="1"/>
  <c r="I274" i="1"/>
  <c r="J274" i="1"/>
  <c r="K274" i="1"/>
  <c r="L274" i="1"/>
  <c r="M274" i="1"/>
  <c r="I275" i="1"/>
  <c r="J275" i="1"/>
  <c r="K275" i="1"/>
  <c r="L275" i="1"/>
  <c r="M275" i="1"/>
  <c r="I276" i="1"/>
  <c r="J276" i="1"/>
  <c r="K276" i="1"/>
  <c r="L276" i="1"/>
  <c r="M276" i="1"/>
  <c r="I277" i="1"/>
  <c r="J277" i="1"/>
  <c r="K277" i="1"/>
  <c r="L277" i="1"/>
  <c r="M277" i="1"/>
  <c r="I278" i="1"/>
  <c r="J278" i="1"/>
  <c r="K278" i="1"/>
  <c r="L278" i="1"/>
  <c r="M278" i="1"/>
  <c r="I279" i="1"/>
  <c r="J279" i="1"/>
  <c r="K279" i="1"/>
  <c r="L279" i="1"/>
  <c r="M279" i="1"/>
  <c r="I280" i="1"/>
  <c r="J280" i="1"/>
  <c r="K280" i="1"/>
  <c r="L280" i="1"/>
  <c r="M280" i="1"/>
  <c r="I281" i="1"/>
  <c r="J281" i="1"/>
  <c r="K281" i="1"/>
  <c r="L281" i="1"/>
  <c r="M281" i="1"/>
  <c r="I282" i="1"/>
  <c r="J282" i="1"/>
  <c r="K282" i="1"/>
  <c r="L282" i="1"/>
  <c r="M282" i="1"/>
  <c r="I283" i="1"/>
  <c r="J283" i="1"/>
  <c r="K283" i="1"/>
  <c r="L283" i="1"/>
  <c r="M283" i="1"/>
  <c r="I284" i="1"/>
  <c r="J284" i="1"/>
  <c r="K284" i="1"/>
  <c r="L284" i="1"/>
  <c r="M284" i="1"/>
  <c r="I285" i="1"/>
  <c r="J285" i="1"/>
  <c r="K285" i="1"/>
  <c r="L285" i="1"/>
  <c r="M285" i="1"/>
  <c r="I286" i="1"/>
  <c r="J286" i="1"/>
  <c r="K286" i="1"/>
  <c r="L286" i="1"/>
  <c r="M286" i="1"/>
  <c r="I287" i="1"/>
  <c r="J287" i="1"/>
  <c r="K287" i="1"/>
  <c r="L287" i="1"/>
  <c r="M287" i="1"/>
  <c r="I288" i="1"/>
  <c r="J288" i="1"/>
  <c r="K288" i="1"/>
  <c r="L288" i="1"/>
  <c r="M288" i="1"/>
  <c r="I289" i="1"/>
  <c r="J289" i="1"/>
  <c r="K289" i="1"/>
  <c r="L289" i="1"/>
  <c r="M289" i="1"/>
  <c r="I290" i="1"/>
  <c r="J290" i="1"/>
  <c r="K290" i="1"/>
  <c r="L290" i="1"/>
  <c r="M290" i="1"/>
  <c r="I291" i="1"/>
  <c r="J291" i="1"/>
  <c r="K291" i="1"/>
  <c r="L291" i="1"/>
  <c r="M291" i="1"/>
  <c r="I292" i="1"/>
  <c r="J292" i="1"/>
  <c r="K292" i="1"/>
  <c r="L292" i="1"/>
  <c r="M292" i="1"/>
  <c r="I293" i="1"/>
  <c r="J293" i="1"/>
  <c r="K293" i="1"/>
  <c r="L293" i="1"/>
  <c r="M293" i="1"/>
  <c r="I294" i="1"/>
  <c r="J294" i="1"/>
  <c r="K294" i="1"/>
  <c r="L294" i="1"/>
  <c r="M294" i="1"/>
  <c r="I295" i="1"/>
  <c r="J295" i="1"/>
  <c r="K295" i="1"/>
  <c r="L295" i="1"/>
  <c r="M295" i="1"/>
  <c r="I296" i="1"/>
  <c r="J296" i="1"/>
  <c r="K296" i="1"/>
  <c r="L296" i="1"/>
  <c r="M296" i="1"/>
  <c r="I297" i="1"/>
  <c r="J297" i="1"/>
  <c r="K297" i="1"/>
  <c r="L297" i="1"/>
  <c r="M297" i="1"/>
  <c r="I298" i="1"/>
  <c r="J298" i="1"/>
  <c r="K298" i="1"/>
  <c r="L298" i="1"/>
  <c r="M298" i="1"/>
  <c r="I299" i="1"/>
  <c r="J299" i="1"/>
  <c r="K299" i="1"/>
  <c r="L299" i="1"/>
  <c r="M299" i="1"/>
  <c r="I300" i="1"/>
  <c r="J300" i="1"/>
  <c r="K300" i="1"/>
  <c r="L300" i="1"/>
  <c r="M300" i="1"/>
  <c r="I301" i="1"/>
  <c r="J301" i="1"/>
  <c r="K301" i="1"/>
  <c r="L301" i="1"/>
  <c r="M301" i="1"/>
  <c r="I302" i="1"/>
  <c r="J302" i="1"/>
  <c r="K302" i="1"/>
  <c r="L302" i="1"/>
  <c r="M302" i="1"/>
  <c r="I303" i="1"/>
  <c r="J303" i="1"/>
  <c r="K303" i="1"/>
  <c r="L303" i="1"/>
  <c r="M303" i="1"/>
  <c r="I304" i="1"/>
  <c r="J304" i="1"/>
  <c r="K304" i="1"/>
  <c r="L304" i="1"/>
  <c r="M304" i="1"/>
  <c r="I305" i="1"/>
  <c r="J305" i="1"/>
  <c r="K305" i="1"/>
  <c r="L305" i="1"/>
  <c r="M305" i="1"/>
  <c r="I306" i="1"/>
  <c r="J306" i="1"/>
  <c r="K306" i="1"/>
  <c r="L306" i="1"/>
  <c r="M306" i="1"/>
  <c r="I307" i="1"/>
  <c r="J307" i="1"/>
  <c r="K307" i="1"/>
  <c r="L307" i="1"/>
  <c r="M307" i="1"/>
  <c r="I308" i="1"/>
  <c r="J308" i="1"/>
  <c r="K308" i="1"/>
  <c r="L308" i="1"/>
  <c r="M308" i="1"/>
  <c r="I309" i="1"/>
  <c r="J309" i="1"/>
  <c r="K309" i="1"/>
  <c r="L309" i="1"/>
  <c r="M309" i="1"/>
  <c r="I310" i="1"/>
  <c r="J310" i="1"/>
  <c r="K310" i="1"/>
  <c r="L310" i="1"/>
  <c r="M310" i="1"/>
  <c r="I311" i="1"/>
  <c r="J311" i="1"/>
  <c r="K311" i="1"/>
  <c r="L311" i="1"/>
  <c r="M311" i="1"/>
  <c r="I312" i="1"/>
  <c r="J312" i="1"/>
  <c r="K312" i="1"/>
  <c r="L312" i="1"/>
  <c r="M312" i="1"/>
  <c r="I313" i="1"/>
  <c r="J313" i="1"/>
  <c r="K313" i="1"/>
  <c r="L313" i="1"/>
  <c r="M313" i="1"/>
  <c r="I314" i="1"/>
  <c r="J314" i="1"/>
  <c r="K314" i="1"/>
  <c r="L314" i="1"/>
  <c r="M314" i="1"/>
  <c r="I315" i="1"/>
  <c r="J315" i="1"/>
  <c r="K315" i="1"/>
  <c r="L315" i="1"/>
  <c r="M315" i="1"/>
  <c r="I316" i="1"/>
  <c r="J316" i="1"/>
  <c r="K316" i="1"/>
  <c r="L316" i="1"/>
  <c r="M316" i="1"/>
  <c r="I317" i="1"/>
  <c r="J317" i="1"/>
  <c r="K317" i="1"/>
  <c r="L317" i="1"/>
  <c r="M317" i="1"/>
  <c r="I318" i="1"/>
  <c r="J318" i="1"/>
  <c r="K318" i="1"/>
  <c r="L318" i="1"/>
  <c r="M318" i="1"/>
  <c r="I319" i="1"/>
  <c r="J319" i="1"/>
  <c r="K319" i="1"/>
  <c r="L319" i="1"/>
  <c r="M319" i="1"/>
  <c r="I320" i="1"/>
  <c r="J320" i="1"/>
  <c r="K320" i="1"/>
  <c r="L320" i="1"/>
  <c r="M320" i="1"/>
  <c r="I321" i="1"/>
  <c r="J321" i="1"/>
  <c r="K321" i="1"/>
  <c r="L321" i="1"/>
  <c r="M321" i="1"/>
  <c r="I322" i="1"/>
  <c r="J322" i="1"/>
  <c r="K322" i="1"/>
  <c r="L322" i="1"/>
  <c r="M322" i="1"/>
  <c r="I323" i="1"/>
  <c r="J323" i="1"/>
  <c r="K323" i="1"/>
  <c r="L323" i="1"/>
  <c r="M323" i="1"/>
  <c r="I324" i="1"/>
  <c r="J324" i="1"/>
  <c r="K324" i="1"/>
  <c r="L324" i="1"/>
  <c r="M324" i="1"/>
  <c r="I325" i="1"/>
  <c r="J325" i="1"/>
  <c r="K325" i="1"/>
  <c r="L325" i="1"/>
  <c r="M325" i="1"/>
  <c r="I326" i="1"/>
  <c r="J326" i="1"/>
  <c r="K326" i="1"/>
  <c r="L326" i="1"/>
  <c r="M326" i="1"/>
  <c r="I327" i="1"/>
  <c r="J327" i="1"/>
  <c r="K327" i="1"/>
  <c r="L327" i="1"/>
  <c r="M327" i="1"/>
  <c r="I328" i="1"/>
  <c r="J328" i="1"/>
  <c r="K328" i="1"/>
  <c r="L328" i="1"/>
  <c r="M328" i="1"/>
  <c r="I329" i="1"/>
  <c r="J329" i="1"/>
  <c r="K329" i="1"/>
  <c r="L329" i="1"/>
  <c r="M329" i="1"/>
  <c r="I330" i="1"/>
  <c r="J330" i="1"/>
  <c r="K330" i="1"/>
  <c r="L330" i="1"/>
  <c r="M330" i="1"/>
  <c r="I331" i="1"/>
  <c r="J331" i="1"/>
  <c r="K331" i="1"/>
  <c r="L331" i="1"/>
  <c r="M331" i="1"/>
  <c r="I332" i="1"/>
  <c r="J332" i="1"/>
  <c r="K332" i="1"/>
  <c r="L332" i="1"/>
  <c r="M332" i="1"/>
  <c r="I333" i="1"/>
  <c r="J333" i="1"/>
  <c r="K333" i="1"/>
  <c r="L333" i="1"/>
  <c r="M333" i="1"/>
  <c r="I334" i="1"/>
  <c r="J334" i="1"/>
  <c r="K334" i="1"/>
  <c r="L334" i="1"/>
  <c r="M334" i="1"/>
  <c r="I335" i="1"/>
  <c r="J335" i="1"/>
  <c r="K335" i="1"/>
  <c r="L335" i="1"/>
  <c r="M335" i="1"/>
  <c r="I336" i="1"/>
  <c r="J336" i="1"/>
  <c r="K336" i="1"/>
  <c r="L336" i="1"/>
  <c r="M336" i="1"/>
  <c r="I337" i="1"/>
  <c r="J337" i="1"/>
  <c r="K337" i="1"/>
  <c r="L337" i="1"/>
  <c r="M337" i="1"/>
  <c r="I338" i="1"/>
  <c r="J338" i="1"/>
  <c r="K338" i="1"/>
  <c r="L338" i="1"/>
  <c r="M338" i="1"/>
  <c r="I339" i="1"/>
  <c r="J339" i="1"/>
  <c r="K339" i="1"/>
  <c r="L339" i="1"/>
  <c r="M339" i="1"/>
  <c r="I340" i="1"/>
  <c r="J340" i="1"/>
  <c r="K340" i="1"/>
  <c r="L340" i="1"/>
  <c r="M340" i="1"/>
  <c r="I341" i="1"/>
  <c r="J341" i="1"/>
  <c r="K341" i="1"/>
  <c r="L341" i="1"/>
  <c r="M341" i="1"/>
  <c r="I342" i="1"/>
  <c r="J342" i="1"/>
  <c r="K342" i="1"/>
  <c r="L342" i="1"/>
  <c r="M342" i="1"/>
  <c r="I343" i="1"/>
  <c r="J343" i="1"/>
  <c r="K343" i="1"/>
  <c r="L343" i="1"/>
  <c r="M343" i="1"/>
  <c r="I344" i="1"/>
  <c r="J344" i="1"/>
  <c r="K344" i="1"/>
  <c r="L344" i="1"/>
  <c r="M344" i="1"/>
  <c r="I345" i="1"/>
  <c r="J345" i="1"/>
  <c r="K345" i="1"/>
  <c r="L345" i="1"/>
  <c r="M345" i="1"/>
  <c r="I346" i="1"/>
  <c r="J346" i="1"/>
  <c r="K346" i="1"/>
  <c r="L346" i="1"/>
  <c r="M346" i="1"/>
  <c r="I347" i="1"/>
  <c r="J347" i="1"/>
  <c r="K347" i="1"/>
  <c r="L347" i="1"/>
  <c r="M347" i="1"/>
  <c r="I348" i="1"/>
  <c r="J348" i="1"/>
  <c r="K348" i="1"/>
  <c r="L348" i="1"/>
  <c r="M348" i="1"/>
  <c r="I349" i="1"/>
  <c r="J349" i="1"/>
  <c r="K349" i="1"/>
  <c r="L349" i="1"/>
  <c r="M349" i="1"/>
  <c r="I350" i="1"/>
  <c r="J350" i="1"/>
  <c r="K350" i="1"/>
  <c r="L350" i="1"/>
  <c r="M350" i="1"/>
  <c r="I351" i="1"/>
  <c r="J351" i="1"/>
  <c r="K351" i="1"/>
  <c r="L351" i="1"/>
  <c r="M351" i="1"/>
  <c r="I352" i="1"/>
  <c r="J352" i="1"/>
  <c r="K352" i="1"/>
  <c r="L352" i="1"/>
  <c r="M352" i="1"/>
  <c r="I353" i="1"/>
  <c r="J353" i="1"/>
  <c r="K353" i="1"/>
  <c r="L353" i="1"/>
  <c r="M353" i="1"/>
  <c r="I354" i="1"/>
  <c r="J354" i="1"/>
  <c r="K354" i="1"/>
  <c r="L354" i="1"/>
  <c r="M354" i="1"/>
  <c r="I355" i="1"/>
  <c r="J355" i="1"/>
  <c r="K355" i="1"/>
  <c r="L355" i="1"/>
  <c r="M355" i="1"/>
  <c r="I356" i="1"/>
  <c r="J356" i="1"/>
  <c r="K356" i="1"/>
  <c r="L356" i="1"/>
  <c r="M356" i="1"/>
  <c r="I357" i="1"/>
  <c r="J357" i="1"/>
  <c r="K357" i="1"/>
  <c r="L357" i="1"/>
  <c r="M357" i="1"/>
  <c r="I358" i="1"/>
  <c r="J358" i="1"/>
  <c r="K358" i="1"/>
  <c r="L358" i="1"/>
  <c r="M358" i="1"/>
  <c r="I359" i="1"/>
  <c r="J359" i="1"/>
  <c r="K359" i="1"/>
  <c r="L359" i="1"/>
  <c r="M359" i="1"/>
  <c r="I360" i="1"/>
  <c r="J360" i="1"/>
  <c r="K360" i="1"/>
  <c r="L360" i="1"/>
  <c r="M360" i="1"/>
  <c r="I361" i="1"/>
  <c r="J361" i="1"/>
  <c r="K361" i="1"/>
  <c r="L361" i="1"/>
  <c r="M361" i="1"/>
  <c r="I362" i="1"/>
  <c r="J362" i="1"/>
  <c r="K362" i="1"/>
  <c r="L362" i="1"/>
  <c r="M362" i="1"/>
  <c r="I363" i="1"/>
  <c r="J363" i="1"/>
  <c r="K363" i="1"/>
  <c r="L363" i="1"/>
  <c r="M363" i="1"/>
  <c r="I364" i="1"/>
  <c r="J364" i="1"/>
  <c r="K364" i="1"/>
  <c r="L364" i="1"/>
  <c r="M364" i="1"/>
  <c r="I365" i="1"/>
  <c r="J365" i="1"/>
  <c r="K365" i="1"/>
  <c r="L365" i="1"/>
  <c r="M365" i="1"/>
  <c r="I366" i="1"/>
  <c r="J366" i="1"/>
  <c r="K366" i="1"/>
  <c r="L366" i="1"/>
  <c r="M366" i="1"/>
  <c r="I367" i="1"/>
  <c r="J367" i="1"/>
  <c r="K367" i="1"/>
  <c r="L367" i="1"/>
  <c r="M367" i="1"/>
  <c r="I368" i="1"/>
  <c r="J368" i="1"/>
  <c r="K368" i="1"/>
  <c r="L368" i="1"/>
  <c r="M368" i="1"/>
  <c r="I369" i="1"/>
  <c r="J369" i="1"/>
  <c r="K369" i="1"/>
  <c r="L369" i="1"/>
  <c r="M369" i="1"/>
  <c r="I370" i="1"/>
  <c r="J370" i="1"/>
  <c r="K370" i="1"/>
  <c r="L370" i="1"/>
  <c r="M370" i="1"/>
  <c r="I371" i="1"/>
  <c r="J371" i="1"/>
  <c r="K371" i="1"/>
  <c r="L371" i="1"/>
  <c r="M371" i="1"/>
  <c r="I372" i="1"/>
  <c r="J372" i="1"/>
  <c r="K372" i="1"/>
  <c r="L372" i="1"/>
  <c r="M372" i="1"/>
  <c r="I373" i="1"/>
  <c r="J373" i="1"/>
  <c r="K373" i="1"/>
  <c r="L373" i="1"/>
  <c r="M373" i="1"/>
  <c r="I374" i="1"/>
  <c r="J374" i="1"/>
  <c r="K374" i="1"/>
  <c r="L374" i="1"/>
  <c r="M374" i="1"/>
  <c r="I375" i="1"/>
  <c r="J375" i="1"/>
  <c r="K375" i="1"/>
  <c r="L375" i="1"/>
  <c r="M375" i="1"/>
  <c r="I376" i="1"/>
  <c r="J376" i="1"/>
  <c r="K376" i="1"/>
  <c r="L376" i="1"/>
  <c r="M376" i="1"/>
  <c r="I377" i="1"/>
  <c r="J377" i="1"/>
  <c r="K377" i="1"/>
  <c r="L377" i="1"/>
  <c r="M377" i="1"/>
  <c r="I378" i="1"/>
  <c r="J378" i="1"/>
  <c r="K378" i="1"/>
  <c r="L378" i="1"/>
  <c r="M378" i="1"/>
  <c r="I379" i="1"/>
  <c r="J379" i="1"/>
  <c r="K379" i="1"/>
  <c r="L379" i="1"/>
  <c r="M379" i="1"/>
  <c r="I380" i="1"/>
  <c r="J380" i="1"/>
  <c r="K380" i="1"/>
  <c r="L380" i="1"/>
  <c r="M380" i="1"/>
  <c r="I381" i="1"/>
  <c r="J381" i="1"/>
  <c r="K381" i="1"/>
  <c r="L381" i="1"/>
  <c r="M381" i="1"/>
  <c r="I382" i="1"/>
  <c r="J382" i="1"/>
  <c r="K382" i="1"/>
  <c r="L382" i="1"/>
  <c r="M382" i="1"/>
  <c r="I383" i="1"/>
  <c r="J383" i="1"/>
  <c r="K383" i="1"/>
  <c r="L383" i="1"/>
  <c r="M383" i="1"/>
  <c r="I384" i="1"/>
  <c r="J384" i="1"/>
  <c r="K384" i="1"/>
  <c r="L384" i="1"/>
  <c r="M384" i="1"/>
  <c r="I385" i="1"/>
  <c r="J385" i="1"/>
  <c r="K385" i="1"/>
  <c r="L385" i="1"/>
  <c r="M385" i="1"/>
  <c r="I386" i="1"/>
  <c r="J386" i="1"/>
  <c r="K386" i="1"/>
  <c r="L386" i="1"/>
  <c r="M386" i="1"/>
  <c r="I387" i="1"/>
  <c r="J387" i="1"/>
  <c r="K387" i="1"/>
  <c r="L387" i="1"/>
  <c r="M387" i="1"/>
  <c r="I388" i="1"/>
  <c r="J388" i="1"/>
  <c r="K388" i="1"/>
  <c r="L388" i="1"/>
  <c r="M388" i="1"/>
  <c r="I389" i="1"/>
  <c r="J389" i="1"/>
  <c r="K389" i="1"/>
  <c r="L389" i="1"/>
  <c r="M389" i="1"/>
  <c r="I390" i="1"/>
  <c r="J390" i="1"/>
  <c r="K390" i="1"/>
  <c r="L390" i="1"/>
  <c r="M390" i="1"/>
  <c r="I391" i="1"/>
  <c r="J391" i="1"/>
  <c r="K391" i="1"/>
  <c r="L391" i="1"/>
  <c r="M391" i="1"/>
  <c r="I392" i="1"/>
  <c r="J392" i="1"/>
  <c r="K392" i="1"/>
  <c r="L392" i="1"/>
  <c r="M392" i="1"/>
  <c r="I393" i="1"/>
  <c r="J393" i="1"/>
  <c r="K393" i="1"/>
  <c r="L393" i="1"/>
  <c r="M393" i="1"/>
  <c r="I394" i="1"/>
  <c r="J394" i="1"/>
  <c r="K394" i="1"/>
  <c r="L394" i="1"/>
  <c r="M394" i="1"/>
  <c r="I395" i="1"/>
  <c r="J395" i="1"/>
  <c r="K395" i="1"/>
  <c r="L395" i="1"/>
  <c r="M395" i="1"/>
  <c r="I396" i="1"/>
  <c r="J396" i="1"/>
  <c r="K396" i="1"/>
  <c r="L396" i="1"/>
  <c r="M396" i="1"/>
  <c r="I397" i="1"/>
  <c r="J397" i="1"/>
  <c r="K397" i="1"/>
  <c r="L397" i="1"/>
  <c r="M397" i="1"/>
  <c r="I398" i="1"/>
  <c r="J398" i="1"/>
  <c r="K398" i="1"/>
  <c r="L398" i="1"/>
  <c r="M398" i="1"/>
  <c r="I399" i="1"/>
  <c r="J399" i="1"/>
  <c r="K399" i="1"/>
  <c r="L399" i="1"/>
  <c r="M399" i="1"/>
  <c r="I400" i="1"/>
  <c r="J400" i="1"/>
  <c r="K400" i="1"/>
  <c r="L400" i="1"/>
  <c r="M400" i="1"/>
  <c r="I401" i="1"/>
  <c r="J401" i="1"/>
  <c r="K401" i="1"/>
  <c r="L401" i="1"/>
  <c r="M401" i="1"/>
  <c r="I402" i="1"/>
  <c r="J402" i="1"/>
  <c r="K402" i="1"/>
  <c r="L402" i="1"/>
  <c r="M402" i="1"/>
  <c r="I403" i="1"/>
  <c r="J403" i="1"/>
  <c r="K403" i="1"/>
  <c r="L403" i="1"/>
  <c r="M403" i="1"/>
  <c r="I404" i="1"/>
  <c r="J404" i="1"/>
  <c r="K404" i="1"/>
  <c r="L404" i="1"/>
  <c r="M404" i="1"/>
  <c r="I405" i="1"/>
  <c r="J405" i="1"/>
  <c r="K405" i="1"/>
  <c r="L405" i="1"/>
  <c r="M405" i="1"/>
  <c r="I406" i="1"/>
  <c r="J406" i="1"/>
  <c r="K406" i="1"/>
  <c r="L406" i="1"/>
  <c r="M406" i="1"/>
  <c r="I407" i="1"/>
  <c r="J407" i="1"/>
  <c r="K407" i="1"/>
  <c r="L407" i="1"/>
  <c r="M407" i="1"/>
  <c r="I408" i="1"/>
  <c r="J408" i="1"/>
  <c r="K408" i="1"/>
  <c r="L408" i="1"/>
  <c r="M408" i="1"/>
  <c r="I409" i="1"/>
  <c r="J409" i="1"/>
  <c r="K409" i="1"/>
  <c r="L409" i="1"/>
  <c r="M409" i="1"/>
  <c r="I410" i="1"/>
  <c r="J410" i="1"/>
  <c r="K410" i="1"/>
  <c r="L410" i="1"/>
  <c r="M410" i="1"/>
  <c r="I411" i="1"/>
  <c r="J411" i="1"/>
  <c r="K411" i="1"/>
  <c r="L411" i="1"/>
  <c r="M411" i="1"/>
  <c r="I412" i="1"/>
  <c r="J412" i="1"/>
  <c r="K412" i="1"/>
  <c r="L412" i="1"/>
  <c r="M412" i="1"/>
  <c r="I413" i="1"/>
  <c r="J413" i="1"/>
  <c r="K413" i="1"/>
  <c r="L413" i="1"/>
  <c r="M413" i="1"/>
  <c r="I414" i="1"/>
  <c r="J414" i="1"/>
  <c r="K414" i="1"/>
  <c r="L414" i="1"/>
  <c r="M414" i="1"/>
  <c r="I415" i="1"/>
  <c r="J415" i="1"/>
  <c r="K415" i="1"/>
  <c r="L415" i="1"/>
  <c r="M415" i="1"/>
  <c r="I416" i="1"/>
  <c r="J416" i="1"/>
  <c r="K416" i="1"/>
  <c r="L416" i="1"/>
  <c r="M416" i="1"/>
  <c r="I417" i="1"/>
  <c r="J417" i="1"/>
  <c r="K417" i="1"/>
  <c r="L417" i="1"/>
  <c r="M417" i="1"/>
  <c r="I418" i="1"/>
  <c r="J418" i="1"/>
  <c r="K418" i="1"/>
  <c r="L418" i="1"/>
  <c r="M418" i="1"/>
  <c r="I419" i="1"/>
  <c r="J419" i="1"/>
  <c r="K419" i="1"/>
  <c r="L419" i="1"/>
  <c r="M419" i="1"/>
  <c r="I420" i="1"/>
  <c r="J420" i="1"/>
  <c r="K420" i="1"/>
  <c r="L420" i="1"/>
  <c r="M420" i="1"/>
  <c r="I421" i="1"/>
  <c r="J421" i="1"/>
  <c r="K421" i="1"/>
  <c r="L421" i="1"/>
  <c r="M421" i="1"/>
  <c r="I422" i="1"/>
  <c r="J422" i="1"/>
  <c r="K422" i="1"/>
  <c r="L422" i="1"/>
  <c r="M422" i="1"/>
  <c r="I423" i="1"/>
  <c r="J423" i="1"/>
  <c r="K423" i="1"/>
  <c r="L423" i="1"/>
  <c r="M423" i="1"/>
  <c r="I424" i="1"/>
  <c r="J424" i="1"/>
  <c r="K424" i="1"/>
  <c r="L424" i="1"/>
  <c r="M424" i="1"/>
  <c r="I425" i="1"/>
  <c r="J425" i="1"/>
  <c r="K425" i="1"/>
  <c r="L425" i="1"/>
  <c r="M425" i="1"/>
  <c r="I426" i="1"/>
  <c r="J426" i="1"/>
  <c r="K426" i="1"/>
  <c r="L426" i="1"/>
  <c r="M426" i="1"/>
  <c r="I427" i="1"/>
  <c r="J427" i="1"/>
  <c r="K427" i="1"/>
  <c r="L427" i="1"/>
  <c r="M427" i="1"/>
  <c r="I428" i="1"/>
  <c r="J428" i="1"/>
  <c r="K428" i="1"/>
  <c r="L428" i="1"/>
  <c r="M428" i="1"/>
  <c r="I429" i="1"/>
  <c r="J429" i="1"/>
  <c r="K429" i="1"/>
  <c r="L429" i="1"/>
  <c r="M429" i="1"/>
  <c r="I430" i="1"/>
  <c r="J430" i="1"/>
  <c r="K430" i="1"/>
  <c r="L430" i="1"/>
  <c r="M430" i="1"/>
  <c r="I431" i="1"/>
  <c r="J431" i="1"/>
  <c r="K431" i="1"/>
  <c r="L431" i="1"/>
  <c r="M431" i="1"/>
  <c r="I432" i="1"/>
  <c r="J432" i="1"/>
  <c r="K432" i="1"/>
  <c r="L432" i="1"/>
  <c r="M432" i="1"/>
  <c r="I433" i="1"/>
  <c r="J433" i="1"/>
  <c r="K433" i="1"/>
  <c r="L433" i="1"/>
  <c r="M433" i="1"/>
  <c r="I434" i="1"/>
  <c r="J434" i="1"/>
  <c r="K434" i="1"/>
  <c r="L434" i="1"/>
  <c r="M434" i="1"/>
  <c r="I435" i="1"/>
  <c r="J435" i="1"/>
  <c r="K435" i="1"/>
  <c r="L435" i="1"/>
  <c r="M435" i="1"/>
  <c r="I436" i="1"/>
  <c r="J436" i="1"/>
  <c r="K436" i="1"/>
  <c r="L436" i="1"/>
  <c r="M436" i="1"/>
  <c r="I437" i="1"/>
  <c r="J437" i="1"/>
  <c r="K437" i="1"/>
  <c r="L437" i="1"/>
  <c r="M437" i="1"/>
  <c r="I438" i="1"/>
  <c r="J438" i="1"/>
  <c r="K438" i="1"/>
  <c r="L438" i="1"/>
  <c r="M438" i="1"/>
  <c r="I439" i="1"/>
  <c r="J439" i="1"/>
  <c r="K439" i="1"/>
  <c r="L439" i="1"/>
  <c r="M439" i="1"/>
  <c r="I440" i="1"/>
  <c r="J440" i="1"/>
  <c r="K440" i="1"/>
  <c r="L440" i="1"/>
  <c r="M440" i="1"/>
  <c r="I441" i="1"/>
  <c r="J441" i="1"/>
  <c r="K441" i="1"/>
  <c r="L441" i="1"/>
  <c r="M441" i="1"/>
  <c r="I442" i="1"/>
  <c r="J442" i="1"/>
  <c r="K442" i="1"/>
  <c r="L442" i="1"/>
  <c r="M442" i="1"/>
  <c r="I443" i="1"/>
  <c r="J443" i="1"/>
  <c r="K443" i="1"/>
  <c r="L443" i="1"/>
  <c r="M443" i="1"/>
  <c r="I444" i="1"/>
  <c r="J444" i="1"/>
  <c r="K444" i="1"/>
  <c r="L444" i="1"/>
  <c r="M444" i="1"/>
  <c r="I445" i="1"/>
  <c r="J445" i="1"/>
  <c r="K445" i="1"/>
  <c r="L445" i="1"/>
  <c r="M445" i="1"/>
  <c r="I446" i="1"/>
  <c r="J446" i="1"/>
  <c r="K446" i="1"/>
  <c r="L446" i="1"/>
  <c r="M446" i="1"/>
  <c r="I447" i="1"/>
  <c r="J447" i="1"/>
  <c r="K447" i="1"/>
  <c r="L447" i="1"/>
  <c r="M447" i="1"/>
  <c r="I448" i="1"/>
  <c r="J448" i="1"/>
  <c r="K448" i="1"/>
  <c r="L448" i="1"/>
  <c r="M448" i="1"/>
  <c r="I449" i="1"/>
  <c r="J449" i="1"/>
  <c r="K449" i="1"/>
  <c r="L449" i="1"/>
  <c r="M449" i="1"/>
  <c r="I450" i="1"/>
  <c r="J450" i="1"/>
  <c r="K450" i="1"/>
  <c r="L450" i="1"/>
  <c r="M450" i="1"/>
  <c r="I451" i="1"/>
  <c r="J451" i="1"/>
  <c r="K451" i="1"/>
  <c r="L451" i="1"/>
  <c r="M451" i="1"/>
  <c r="I452" i="1"/>
  <c r="J452" i="1"/>
  <c r="K452" i="1"/>
  <c r="L452" i="1"/>
  <c r="M452" i="1"/>
  <c r="I453" i="1"/>
  <c r="J453" i="1"/>
  <c r="K453" i="1"/>
  <c r="L453" i="1"/>
  <c r="M453" i="1"/>
  <c r="I454" i="1"/>
  <c r="J454" i="1"/>
  <c r="K454" i="1"/>
  <c r="L454" i="1"/>
  <c r="M454" i="1"/>
  <c r="I455" i="1"/>
  <c r="J455" i="1"/>
  <c r="K455" i="1"/>
  <c r="L455" i="1"/>
  <c r="M455" i="1"/>
  <c r="I456" i="1"/>
  <c r="J456" i="1"/>
  <c r="K456" i="1"/>
  <c r="L456" i="1"/>
  <c r="M456" i="1"/>
  <c r="I457" i="1"/>
  <c r="J457" i="1"/>
  <c r="K457" i="1"/>
  <c r="L457" i="1"/>
  <c r="M457" i="1"/>
  <c r="I458" i="1"/>
  <c r="J458" i="1"/>
  <c r="K458" i="1"/>
  <c r="L458" i="1"/>
  <c r="M458" i="1"/>
  <c r="I459" i="1"/>
  <c r="J459" i="1"/>
  <c r="K459" i="1"/>
  <c r="L459" i="1"/>
  <c r="M459" i="1"/>
  <c r="I460" i="1"/>
  <c r="J460" i="1"/>
  <c r="K460" i="1"/>
  <c r="L460" i="1"/>
  <c r="M460" i="1"/>
  <c r="I461" i="1"/>
  <c r="J461" i="1"/>
  <c r="K461" i="1"/>
  <c r="L461" i="1"/>
  <c r="M461" i="1"/>
  <c r="I462" i="1"/>
  <c r="J462" i="1"/>
  <c r="K462" i="1"/>
  <c r="L462" i="1"/>
  <c r="M462" i="1"/>
  <c r="I463" i="1"/>
  <c r="J463" i="1"/>
  <c r="K463" i="1"/>
  <c r="L463" i="1"/>
  <c r="M463" i="1"/>
  <c r="I464" i="1"/>
  <c r="J464" i="1"/>
  <c r="K464" i="1"/>
  <c r="L464" i="1"/>
  <c r="M464" i="1"/>
  <c r="I465" i="1"/>
  <c r="J465" i="1"/>
  <c r="K465" i="1"/>
  <c r="L465" i="1"/>
  <c r="M465" i="1"/>
  <c r="I466" i="1"/>
  <c r="J466" i="1"/>
  <c r="K466" i="1"/>
  <c r="L466" i="1"/>
  <c r="M466" i="1"/>
  <c r="I467" i="1"/>
  <c r="J467" i="1"/>
  <c r="K467" i="1"/>
  <c r="L467" i="1"/>
  <c r="M467" i="1"/>
  <c r="I468" i="1"/>
  <c r="J468" i="1"/>
  <c r="K468" i="1"/>
  <c r="L468" i="1"/>
  <c r="M468" i="1"/>
  <c r="I469" i="1"/>
  <c r="J469" i="1"/>
  <c r="K469" i="1"/>
  <c r="L469" i="1"/>
  <c r="M469" i="1"/>
  <c r="I470" i="1"/>
  <c r="J470" i="1"/>
  <c r="K470" i="1"/>
  <c r="L470" i="1"/>
  <c r="M470" i="1"/>
  <c r="I471" i="1"/>
  <c r="J471" i="1"/>
  <c r="K471" i="1"/>
  <c r="L471" i="1"/>
  <c r="M471" i="1"/>
  <c r="I472" i="1"/>
  <c r="J472" i="1"/>
  <c r="K472" i="1"/>
  <c r="L472" i="1"/>
  <c r="M472" i="1"/>
  <c r="I473" i="1"/>
  <c r="J473" i="1"/>
  <c r="K473" i="1"/>
  <c r="L473" i="1"/>
  <c r="M473" i="1"/>
  <c r="I474" i="1"/>
  <c r="J474" i="1"/>
  <c r="K474" i="1"/>
  <c r="L474" i="1"/>
  <c r="M474" i="1"/>
  <c r="I475" i="1"/>
  <c r="J475" i="1"/>
  <c r="K475" i="1"/>
  <c r="L475" i="1"/>
  <c r="M475" i="1"/>
  <c r="I476" i="1"/>
  <c r="J476" i="1"/>
  <c r="K476" i="1"/>
  <c r="L476" i="1"/>
  <c r="M476" i="1"/>
  <c r="I477" i="1"/>
  <c r="J477" i="1"/>
  <c r="K477" i="1"/>
  <c r="L477" i="1"/>
  <c r="M477" i="1"/>
  <c r="I478" i="1"/>
  <c r="J478" i="1"/>
  <c r="K478" i="1"/>
  <c r="L478" i="1"/>
  <c r="M478" i="1"/>
  <c r="I479" i="1"/>
  <c r="J479" i="1"/>
  <c r="K479" i="1"/>
  <c r="L479" i="1"/>
  <c r="M479" i="1"/>
  <c r="I480" i="1"/>
  <c r="J480" i="1"/>
  <c r="K480" i="1"/>
  <c r="L480" i="1"/>
  <c r="M480" i="1"/>
  <c r="I481" i="1"/>
  <c r="J481" i="1"/>
  <c r="K481" i="1"/>
  <c r="L481" i="1"/>
  <c r="M481" i="1"/>
  <c r="I482" i="1"/>
  <c r="J482" i="1"/>
  <c r="K482" i="1"/>
  <c r="L482" i="1"/>
  <c r="M482" i="1"/>
  <c r="I483" i="1"/>
  <c r="J483" i="1"/>
  <c r="K483" i="1"/>
  <c r="L483" i="1"/>
  <c r="M483" i="1"/>
  <c r="I484" i="1"/>
  <c r="J484" i="1"/>
  <c r="K484" i="1"/>
  <c r="L484" i="1"/>
  <c r="M484" i="1"/>
  <c r="I485" i="1"/>
  <c r="J485" i="1"/>
  <c r="K485" i="1"/>
  <c r="L485" i="1"/>
  <c r="M485" i="1"/>
  <c r="I486" i="1"/>
  <c r="J486" i="1"/>
  <c r="K486" i="1"/>
  <c r="L486" i="1"/>
  <c r="M486" i="1"/>
  <c r="I487" i="1"/>
  <c r="J487" i="1"/>
  <c r="K487" i="1"/>
  <c r="L487" i="1"/>
  <c r="M487" i="1"/>
  <c r="I488" i="1"/>
  <c r="J488" i="1"/>
  <c r="K488" i="1"/>
  <c r="L488" i="1"/>
  <c r="M488" i="1"/>
  <c r="I489" i="1"/>
  <c r="J489" i="1"/>
  <c r="K489" i="1"/>
  <c r="L489" i="1"/>
  <c r="M489" i="1"/>
  <c r="I490" i="1"/>
  <c r="J490" i="1"/>
  <c r="K490" i="1"/>
  <c r="L490" i="1"/>
  <c r="M490" i="1"/>
  <c r="I491" i="1"/>
  <c r="J491" i="1"/>
  <c r="K491" i="1"/>
  <c r="L491" i="1"/>
  <c r="M491" i="1"/>
  <c r="I492" i="1"/>
  <c r="J492" i="1"/>
  <c r="K492" i="1"/>
  <c r="L492" i="1"/>
  <c r="M492" i="1"/>
  <c r="I493" i="1"/>
  <c r="J493" i="1"/>
  <c r="K493" i="1"/>
  <c r="L493" i="1"/>
  <c r="M493" i="1"/>
  <c r="I494" i="1"/>
  <c r="J494" i="1"/>
  <c r="K494" i="1"/>
  <c r="L494" i="1"/>
  <c r="M494" i="1"/>
  <c r="I495" i="1"/>
  <c r="J495" i="1"/>
  <c r="K495" i="1"/>
  <c r="L495" i="1"/>
  <c r="M495" i="1"/>
  <c r="I496" i="1"/>
  <c r="J496" i="1"/>
  <c r="K496" i="1"/>
  <c r="L496" i="1"/>
  <c r="M496" i="1"/>
  <c r="I497" i="1"/>
  <c r="J497" i="1"/>
  <c r="K497" i="1"/>
  <c r="L497" i="1"/>
  <c r="M497" i="1"/>
  <c r="I498" i="1"/>
  <c r="J498" i="1"/>
  <c r="K498" i="1"/>
  <c r="L498" i="1"/>
  <c r="M498" i="1"/>
  <c r="I499" i="1"/>
  <c r="J499" i="1"/>
  <c r="K499" i="1"/>
  <c r="L499" i="1"/>
  <c r="M499" i="1"/>
  <c r="I500" i="1"/>
  <c r="J500" i="1"/>
  <c r="K500" i="1"/>
  <c r="L500" i="1"/>
  <c r="M500" i="1"/>
  <c r="I501" i="1"/>
  <c r="J501" i="1"/>
  <c r="K501" i="1"/>
  <c r="L501" i="1"/>
  <c r="M501" i="1"/>
  <c r="I502" i="1"/>
  <c r="J502" i="1"/>
  <c r="K502" i="1"/>
  <c r="L502" i="1"/>
  <c r="M502" i="1"/>
  <c r="I503" i="1"/>
  <c r="J503" i="1"/>
  <c r="K503" i="1"/>
  <c r="L503" i="1"/>
  <c r="M503" i="1"/>
  <c r="I504" i="1"/>
  <c r="J504" i="1"/>
  <c r="K504" i="1"/>
  <c r="L504" i="1"/>
  <c r="M504" i="1"/>
  <c r="I505" i="1"/>
  <c r="J505" i="1"/>
  <c r="K505" i="1"/>
  <c r="L505" i="1"/>
  <c r="M505" i="1"/>
  <c r="I506" i="1"/>
  <c r="J506" i="1"/>
  <c r="K506" i="1"/>
  <c r="L506" i="1"/>
  <c r="M506" i="1"/>
  <c r="I507" i="1"/>
  <c r="J507" i="1"/>
  <c r="K507" i="1"/>
  <c r="L507" i="1"/>
  <c r="M507" i="1"/>
  <c r="I508" i="1"/>
  <c r="J508" i="1"/>
  <c r="K508" i="1"/>
  <c r="L508" i="1"/>
  <c r="M508" i="1"/>
  <c r="I509" i="1"/>
  <c r="J509" i="1"/>
  <c r="K509" i="1"/>
  <c r="L509" i="1"/>
  <c r="M509" i="1"/>
  <c r="I510" i="1"/>
  <c r="J510" i="1"/>
  <c r="K510" i="1"/>
  <c r="L510" i="1"/>
  <c r="M510" i="1"/>
  <c r="I511" i="1"/>
  <c r="J511" i="1"/>
  <c r="K511" i="1"/>
  <c r="L511" i="1"/>
  <c r="M511" i="1"/>
  <c r="I512" i="1"/>
  <c r="J512" i="1"/>
  <c r="K512" i="1"/>
  <c r="L512" i="1"/>
  <c r="M512" i="1"/>
  <c r="I513" i="1"/>
  <c r="J513" i="1"/>
  <c r="K513" i="1"/>
  <c r="L513" i="1"/>
  <c r="M513" i="1"/>
  <c r="I514" i="1"/>
  <c r="J514" i="1"/>
  <c r="K514" i="1"/>
  <c r="L514" i="1"/>
  <c r="M514" i="1"/>
  <c r="I515" i="1"/>
  <c r="J515" i="1"/>
  <c r="K515" i="1"/>
  <c r="L515" i="1"/>
  <c r="M515" i="1"/>
  <c r="I516" i="1"/>
  <c r="J516" i="1"/>
  <c r="K516" i="1"/>
  <c r="L516" i="1"/>
  <c r="M516" i="1"/>
  <c r="I517" i="1"/>
  <c r="J517" i="1"/>
  <c r="K517" i="1"/>
  <c r="L517" i="1"/>
  <c r="M517" i="1"/>
  <c r="I518" i="1"/>
  <c r="J518" i="1"/>
  <c r="K518" i="1"/>
  <c r="L518" i="1"/>
  <c r="M518" i="1"/>
  <c r="I519" i="1"/>
  <c r="J519" i="1"/>
  <c r="K519" i="1"/>
  <c r="L519" i="1"/>
  <c r="M519" i="1"/>
  <c r="I520" i="1"/>
  <c r="J520" i="1"/>
  <c r="K520" i="1"/>
  <c r="L520" i="1"/>
  <c r="M520" i="1"/>
  <c r="I521" i="1"/>
  <c r="J521" i="1"/>
  <c r="K521" i="1"/>
  <c r="L521" i="1"/>
  <c r="M521" i="1"/>
  <c r="I522" i="1"/>
  <c r="J522" i="1"/>
  <c r="K522" i="1"/>
  <c r="L522" i="1"/>
  <c r="M522" i="1"/>
  <c r="I523" i="1"/>
  <c r="J523" i="1"/>
  <c r="K523" i="1"/>
  <c r="L523" i="1"/>
  <c r="M523" i="1"/>
  <c r="I524" i="1"/>
  <c r="J524" i="1"/>
  <c r="K524" i="1"/>
  <c r="L524" i="1"/>
  <c r="M524" i="1"/>
  <c r="I525" i="1"/>
  <c r="J525" i="1"/>
  <c r="K525" i="1"/>
  <c r="L525" i="1"/>
  <c r="M525" i="1"/>
  <c r="I526" i="1"/>
  <c r="J526" i="1"/>
  <c r="K526" i="1"/>
  <c r="L526" i="1"/>
  <c r="M526" i="1"/>
  <c r="I527" i="1"/>
  <c r="J527" i="1"/>
  <c r="K527" i="1"/>
  <c r="L527" i="1"/>
  <c r="M527" i="1"/>
  <c r="I528" i="1"/>
  <c r="J528" i="1"/>
  <c r="K528" i="1"/>
  <c r="L528" i="1"/>
  <c r="M528" i="1"/>
  <c r="I529" i="1"/>
  <c r="J529" i="1"/>
  <c r="K529" i="1"/>
  <c r="L529" i="1"/>
  <c r="M529" i="1"/>
  <c r="I530" i="1"/>
  <c r="J530" i="1"/>
  <c r="K530" i="1"/>
  <c r="L530" i="1"/>
  <c r="M530" i="1"/>
  <c r="I531" i="1"/>
  <c r="J531" i="1"/>
  <c r="K531" i="1"/>
  <c r="L531" i="1"/>
  <c r="M531" i="1"/>
  <c r="I532" i="1"/>
  <c r="J532" i="1"/>
  <c r="K532" i="1"/>
  <c r="L532" i="1"/>
  <c r="M532" i="1"/>
  <c r="I533" i="1"/>
  <c r="J533" i="1"/>
  <c r="K533" i="1"/>
  <c r="L533" i="1"/>
  <c r="M533" i="1"/>
  <c r="I534" i="1"/>
  <c r="J534" i="1"/>
  <c r="K534" i="1"/>
  <c r="L534" i="1"/>
  <c r="M534" i="1"/>
  <c r="I535" i="1"/>
  <c r="J535" i="1"/>
  <c r="K535" i="1"/>
  <c r="L535" i="1"/>
  <c r="M535" i="1"/>
  <c r="I536" i="1"/>
  <c r="J536" i="1"/>
  <c r="K536" i="1"/>
  <c r="L536" i="1"/>
  <c r="M536" i="1"/>
  <c r="I537" i="1"/>
  <c r="J537" i="1"/>
  <c r="K537" i="1"/>
  <c r="L537" i="1"/>
  <c r="M537" i="1"/>
  <c r="I538" i="1"/>
  <c r="J538" i="1"/>
  <c r="K538" i="1"/>
  <c r="L538" i="1"/>
  <c r="M538" i="1"/>
  <c r="I539" i="1"/>
  <c r="J539" i="1"/>
  <c r="K539" i="1"/>
  <c r="L539" i="1"/>
  <c r="M539" i="1"/>
  <c r="I540" i="1"/>
  <c r="J540" i="1"/>
  <c r="K540" i="1"/>
  <c r="L540" i="1"/>
  <c r="M540" i="1"/>
  <c r="I541" i="1"/>
  <c r="J541" i="1"/>
  <c r="K541" i="1"/>
  <c r="L541" i="1"/>
  <c r="M541" i="1"/>
  <c r="I542" i="1"/>
  <c r="J542" i="1"/>
  <c r="K542" i="1"/>
  <c r="L542" i="1"/>
  <c r="M542" i="1"/>
  <c r="I543" i="1"/>
  <c r="J543" i="1"/>
  <c r="K543" i="1"/>
  <c r="L543" i="1"/>
  <c r="M543" i="1"/>
  <c r="I544" i="1"/>
  <c r="J544" i="1"/>
  <c r="K544" i="1"/>
  <c r="L544" i="1"/>
  <c r="M544" i="1"/>
  <c r="I545" i="1"/>
  <c r="J545" i="1"/>
  <c r="K545" i="1"/>
  <c r="L545" i="1"/>
  <c r="M545" i="1"/>
  <c r="I546" i="1"/>
  <c r="J546" i="1"/>
  <c r="K546" i="1"/>
  <c r="L546" i="1"/>
  <c r="M546" i="1"/>
  <c r="I547" i="1"/>
  <c r="J547" i="1"/>
  <c r="K547" i="1"/>
  <c r="L547" i="1"/>
  <c r="M547" i="1"/>
  <c r="I548" i="1"/>
  <c r="J548" i="1"/>
  <c r="K548" i="1"/>
  <c r="L548" i="1"/>
  <c r="M548" i="1"/>
  <c r="I549" i="1"/>
  <c r="J549" i="1"/>
  <c r="K549" i="1"/>
  <c r="L549" i="1"/>
  <c r="M549" i="1"/>
  <c r="I550" i="1"/>
  <c r="J550" i="1"/>
  <c r="K550" i="1"/>
  <c r="L550" i="1"/>
  <c r="M550" i="1"/>
  <c r="I551" i="1"/>
  <c r="J551" i="1"/>
  <c r="K551" i="1"/>
  <c r="L551" i="1"/>
  <c r="M551" i="1"/>
  <c r="I552" i="1"/>
  <c r="J552" i="1"/>
  <c r="K552" i="1"/>
  <c r="L552" i="1"/>
  <c r="M552" i="1"/>
  <c r="I553" i="1"/>
  <c r="J553" i="1"/>
  <c r="K553" i="1"/>
  <c r="L553" i="1"/>
  <c r="M553" i="1"/>
  <c r="I554" i="1"/>
  <c r="J554" i="1"/>
  <c r="K554" i="1"/>
  <c r="L554" i="1"/>
  <c r="M554" i="1"/>
  <c r="I555" i="1"/>
  <c r="J555" i="1"/>
  <c r="K555" i="1"/>
  <c r="L555" i="1"/>
  <c r="M555" i="1"/>
  <c r="I556" i="1"/>
  <c r="J556" i="1"/>
  <c r="K556" i="1"/>
  <c r="L556" i="1"/>
  <c r="M556" i="1"/>
  <c r="I557" i="1"/>
  <c r="J557" i="1"/>
  <c r="K557" i="1"/>
  <c r="L557" i="1"/>
  <c r="M557" i="1"/>
  <c r="I558" i="1"/>
  <c r="J558" i="1"/>
  <c r="K558" i="1"/>
  <c r="L558" i="1"/>
  <c r="M558" i="1"/>
  <c r="I559" i="1"/>
  <c r="J559" i="1"/>
  <c r="K559" i="1"/>
  <c r="L559" i="1"/>
  <c r="M559" i="1"/>
  <c r="I560" i="1"/>
  <c r="J560" i="1"/>
  <c r="K560" i="1"/>
  <c r="L560" i="1"/>
  <c r="M560" i="1"/>
  <c r="I561" i="1"/>
  <c r="J561" i="1"/>
  <c r="K561" i="1"/>
  <c r="L561" i="1"/>
  <c r="M561" i="1"/>
  <c r="I562" i="1"/>
  <c r="J562" i="1"/>
  <c r="K562" i="1"/>
  <c r="L562" i="1"/>
  <c r="M562" i="1"/>
  <c r="I563" i="1"/>
  <c r="J563" i="1"/>
  <c r="K563" i="1"/>
  <c r="L563" i="1"/>
  <c r="M563" i="1"/>
  <c r="I564" i="1"/>
  <c r="J564" i="1"/>
  <c r="K564" i="1"/>
  <c r="L564" i="1"/>
  <c r="M564" i="1"/>
  <c r="I565" i="1"/>
  <c r="J565" i="1"/>
  <c r="K565" i="1"/>
  <c r="L565" i="1"/>
  <c r="M565" i="1"/>
  <c r="I566" i="1"/>
  <c r="J566" i="1"/>
  <c r="K566" i="1"/>
  <c r="L566" i="1"/>
  <c r="M566" i="1"/>
  <c r="I567" i="1"/>
  <c r="J567" i="1"/>
  <c r="K567" i="1"/>
  <c r="L567" i="1"/>
  <c r="M567" i="1"/>
  <c r="I568" i="1"/>
  <c r="J568" i="1"/>
  <c r="K568" i="1"/>
  <c r="L568" i="1"/>
  <c r="M568" i="1"/>
  <c r="I569" i="1"/>
  <c r="J569" i="1"/>
  <c r="K569" i="1"/>
  <c r="L569" i="1"/>
  <c r="M569" i="1"/>
  <c r="I570" i="1"/>
  <c r="J570" i="1"/>
  <c r="K570" i="1"/>
  <c r="L570" i="1"/>
  <c r="M570" i="1"/>
  <c r="I571" i="1"/>
  <c r="J571" i="1"/>
  <c r="K571" i="1"/>
  <c r="L571" i="1"/>
  <c r="M571" i="1"/>
  <c r="I572" i="1"/>
  <c r="J572" i="1"/>
  <c r="K572" i="1"/>
  <c r="L572" i="1"/>
  <c r="M572" i="1"/>
  <c r="I573" i="1"/>
  <c r="J573" i="1"/>
  <c r="K573" i="1"/>
  <c r="L573" i="1"/>
  <c r="M573" i="1"/>
  <c r="I574" i="1"/>
  <c r="J574" i="1"/>
  <c r="K574" i="1"/>
  <c r="L574" i="1"/>
  <c r="M574" i="1"/>
  <c r="I575" i="1"/>
  <c r="J575" i="1"/>
  <c r="K575" i="1"/>
  <c r="L575" i="1"/>
  <c r="M575" i="1"/>
  <c r="I576" i="1"/>
  <c r="J576" i="1"/>
  <c r="K576" i="1"/>
  <c r="L576" i="1"/>
  <c r="M576" i="1"/>
  <c r="I577" i="1"/>
  <c r="J577" i="1"/>
  <c r="K577" i="1"/>
  <c r="L577" i="1"/>
  <c r="M577" i="1"/>
  <c r="I578" i="1"/>
  <c r="J578" i="1"/>
  <c r="K578" i="1"/>
  <c r="L578" i="1"/>
  <c r="M578" i="1"/>
  <c r="I579" i="1"/>
  <c r="J579" i="1"/>
  <c r="K579" i="1"/>
  <c r="L579" i="1"/>
  <c r="M579" i="1"/>
  <c r="I580" i="1"/>
  <c r="J580" i="1"/>
  <c r="K580" i="1"/>
  <c r="L580" i="1"/>
  <c r="M580" i="1"/>
  <c r="I581" i="1"/>
  <c r="J581" i="1"/>
  <c r="K581" i="1"/>
  <c r="L581" i="1"/>
  <c r="M581" i="1"/>
  <c r="I582" i="1"/>
  <c r="J582" i="1"/>
  <c r="K582" i="1"/>
  <c r="L582" i="1"/>
  <c r="M582" i="1"/>
  <c r="I583" i="1"/>
  <c r="J583" i="1"/>
  <c r="K583" i="1"/>
  <c r="L583" i="1"/>
  <c r="M583" i="1"/>
  <c r="I584" i="1"/>
  <c r="J584" i="1"/>
  <c r="K584" i="1"/>
  <c r="L584" i="1"/>
  <c r="M584" i="1"/>
  <c r="I585" i="1"/>
  <c r="J585" i="1"/>
  <c r="K585" i="1"/>
  <c r="L585" i="1"/>
  <c r="M585" i="1"/>
  <c r="I586" i="1"/>
  <c r="J586" i="1"/>
  <c r="K586" i="1"/>
  <c r="L586" i="1"/>
  <c r="M586" i="1"/>
  <c r="I587" i="1"/>
  <c r="J587" i="1"/>
  <c r="K587" i="1"/>
  <c r="L587" i="1"/>
  <c r="M587" i="1"/>
  <c r="I588" i="1"/>
  <c r="J588" i="1"/>
  <c r="K588" i="1"/>
  <c r="L588" i="1"/>
  <c r="M588" i="1"/>
  <c r="I589" i="1"/>
  <c r="J589" i="1"/>
  <c r="K589" i="1"/>
  <c r="L589" i="1"/>
  <c r="M589" i="1"/>
  <c r="I590" i="1"/>
  <c r="J590" i="1"/>
  <c r="K590" i="1"/>
  <c r="L590" i="1"/>
  <c r="M590" i="1"/>
  <c r="I591" i="1"/>
  <c r="J591" i="1"/>
  <c r="K591" i="1"/>
  <c r="L591" i="1"/>
  <c r="M591" i="1"/>
  <c r="I592" i="1"/>
  <c r="J592" i="1"/>
  <c r="K592" i="1"/>
  <c r="L592" i="1"/>
  <c r="M592" i="1"/>
  <c r="I593" i="1"/>
  <c r="J593" i="1"/>
  <c r="K593" i="1"/>
  <c r="L593" i="1"/>
  <c r="M593" i="1"/>
  <c r="I594" i="1"/>
  <c r="J594" i="1"/>
  <c r="K594" i="1"/>
  <c r="L594" i="1"/>
  <c r="M594" i="1"/>
  <c r="I595" i="1"/>
  <c r="J595" i="1"/>
  <c r="K595" i="1"/>
  <c r="L595" i="1"/>
  <c r="M595" i="1"/>
  <c r="I596" i="1"/>
  <c r="J596" i="1"/>
  <c r="K596" i="1"/>
  <c r="L596" i="1"/>
  <c r="M596" i="1"/>
  <c r="I597" i="1"/>
  <c r="J597" i="1"/>
  <c r="K597" i="1"/>
  <c r="L597" i="1"/>
  <c r="M597" i="1"/>
  <c r="I598" i="1"/>
  <c r="J598" i="1"/>
  <c r="K598" i="1"/>
  <c r="L598" i="1"/>
  <c r="M598" i="1"/>
  <c r="I599" i="1"/>
  <c r="J599" i="1"/>
  <c r="K599" i="1"/>
  <c r="L599" i="1"/>
  <c r="M599" i="1"/>
  <c r="I600" i="1"/>
  <c r="J600" i="1"/>
  <c r="K600" i="1"/>
  <c r="L600" i="1"/>
  <c r="M600" i="1"/>
  <c r="I601" i="1"/>
  <c r="J601" i="1"/>
  <c r="K601" i="1"/>
  <c r="L601" i="1"/>
  <c r="M601" i="1"/>
  <c r="I602" i="1"/>
  <c r="J602" i="1"/>
  <c r="K602" i="1"/>
  <c r="L602" i="1"/>
  <c r="M602" i="1"/>
  <c r="I603" i="1"/>
  <c r="J603" i="1"/>
  <c r="K603" i="1"/>
  <c r="L603" i="1"/>
  <c r="M603" i="1"/>
  <c r="I604" i="1"/>
  <c r="J604" i="1"/>
  <c r="K604" i="1"/>
  <c r="L604" i="1"/>
  <c r="M604" i="1"/>
  <c r="I605" i="1"/>
  <c r="J605" i="1"/>
  <c r="K605" i="1"/>
  <c r="L605" i="1"/>
  <c r="M605" i="1"/>
  <c r="I606" i="1"/>
  <c r="J606" i="1"/>
  <c r="K606" i="1"/>
  <c r="L606" i="1"/>
  <c r="M606" i="1"/>
  <c r="I607" i="1"/>
  <c r="J607" i="1"/>
  <c r="K607" i="1"/>
  <c r="L607" i="1"/>
  <c r="M607" i="1"/>
  <c r="I608" i="1"/>
  <c r="J608" i="1"/>
  <c r="K608" i="1"/>
  <c r="L608" i="1"/>
  <c r="M608" i="1"/>
  <c r="I609" i="1"/>
  <c r="J609" i="1"/>
  <c r="K609" i="1"/>
  <c r="L609" i="1"/>
  <c r="M609" i="1"/>
  <c r="I610" i="1"/>
  <c r="J610" i="1"/>
  <c r="K610" i="1"/>
  <c r="L610" i="1"/>
  <c r="M610" i="1"/>
  <c r="I611" i="1"/>
  <c r="J611" i="1"/>
  <c r="K611" i="1"/>
  <c r="L611" i="1"/>
  <c r="M611" i="1"/>
  <c r="I612" i="1"/>
  <c r="J612" i="1"/>
  <c r="K612" i="1"/>
  <c r="L612" i="1"/>
  <c r="M612" i="1"/>
  <c r="I613" i="1"/>
  <c r="J613" i="1"/>
  <c r="K613" i="1"/>
  <c r="L613" i="1"/>
  <c r="M613" i="1"/>
  <c r="I614" i="1"/>
  <c r="J614" i="1"/>
  <c r="K614" i="1"/>
  <c r="L614" i="1"/>
  <c r="M614" i="1"/>
  <c r="I615" i="1"/>
  <c r="J615" i="1"/>
  <c r="K615" i="1"/>
  <c r="L615" i="1"/>
  <c r="M615" i="1"/>
  <c r="I616" i="1"/>
  <c r="J616" i="1"/>
  <c r="K616" i="1"/>
  <c r="L616" i="1"/>
  <c r="M616" i="1"/>
  <c r="I617" i="1"/>
  <c r="J617" i="1"/>
  <c r="K617" i="1"/>
  <c r="L617" i="1"/>
  <c r="M617" i="1"/>
  <c r="I618" i="1"/>
  <c r="J618" i="1"/>
  <c r="K618" i="1"/>
  <c r="L618" i="1"/>
  <c r="M618" i="1"/>
  <c r="I619" i="1"/>
  <c r="J619" i="1"/>
  <c r="K619" i="1"/>
  <c r="L619" i="1"/>
  <c r="M619" i="1"/>
  <c r="I620" i="1"/>
  <c r="J620" i="1"/>
  <c r="K620" i="1"/>
  <c r="L620" i="1"/>
  <c r="M620" i="1"/>
  <c r="I621" i="1"/>
  <c r="J621" i="1"/>
  <c r="K621" i="1"/>
  <c r="L621" i="1"/>
  <c r="M621" i="1"/>
  <c r="I622" i="1"/>
  <c r="J622" i="1"/>
  <c r="K622" i="1"/>
  <c r="L622" i="1"/>
  <c r="M622" i="1"/>
  <c r="I623" i="1"/>
  <c r="J623" i="1"/>
  <c r="K623" i="1"/>
  <c r="L623" i="1"/>
  <c r="M623" i="1"/>
  <c r="I624" i="1"/>
  <c r="J624" i="1"/>
  <c r="K624" i="1"/>
  <c r="L624" i="1"/>
  <c r="M624" i="1"/>
  <c r="I625" i="1"/>
  <c r="J625" i="1"/>
  <c r="K625" i="1"/>
  <c r="L625" i="1"/>
  <c r="M625" i="1"/>
  <c r="I626" i="1"/>
  <c r="J626" i="1"/>
  <c r="K626" i="1"/>
  <c r="L626" i="1"/>
  <c r="M626" i="1"/>
  <c r="I627" i="1"/>
  <c r="J627" i="1"/>
  <c r="K627" i="1"/>
  <c r="L627" i="1"/>
  <c r="M627" i="1"/>
  <c r="I628" i="1"/>
  <c r="J628" i="1"/>
  <c r="K628" i="1"/>
  <c r="L628" i="1"/>
  <c r="M628" i="1"/>
  <c r="I629" i="1"/>
  <c r="J629" i="1"/>
  <c r="K629" i="1"/>
  <c r="L629" i="1"/>
  <c r="M629" i="1"/>
  <c r="I630" i="1"/>
  <c r="J630" i="1"/>
  <c r="K630" i="1"/>
  <c r="L630" i="1"/>
  <c r="M630" i="1"/>
  <c r="I631" i="1"/>
  <c r="J631" i="1"/>
  <c r="K631" i="1"/>
  <c r="L631" i="1"/>
  <c r="M631" i="1"/>
  <c r="I632" i="1"/>
  <c r="J632" i="1"/>
  <c r="K632" i="1"/>
  <c r="L632" i="1"/>
  <c r="M632" i="1"/>
  <c r="I633" i="1"/>
  <c r="J633" i="1"/>
  <c r="K633" i="1"/>
  <c r="L633" i="1"/>
  <c r="M633" i="1"/>
  <c r="I634" i="1"/>
  <c r="J634" i="1"/>
  <c r="K634" i="1"/>
  <c r="L634" i="1"/>
  <c r="M634" i="1"/>
  <c r="I635" i="1"/>
  <c r="J635" i="1"/>
  <c r="K635" i="1"/>
  <c r="L635" i="1"/>
  <c r="M635" i="1"/>
  <c r="I636" i="1"/>
  <c r="J636" i="1"/>
  <c r="K636" i="1"/>
  <c r="L636" i="1"/>
  <c r="M636" i="1"/>
  <c r="I637" i="1"/>
  <c r="J637" i="1"/>
  <c r="K637" i="1"/>
  <c r="L637" i="1"/>
  <c r="M637" i="1"/>
  <c r="I638" i="1"/>
  <c r="J638" i="1"/>
  <c r="K638" i="1"/>
  <c r="L638" i="1"/>
  <c r="M638" i="1"/>
  <c r="I639" i="1"/>
  <c r="J639" i="1"/>
  <c r="K639" i="1"/>
  <c r="L639" i="1"/>
  <c r="M639" i="1"/>
  <c r="I640" i="1"/>
  <c r="J640" i="1"/>
  <c r="K640" i="1"/>
  <c r="L640" i="1"/>
  <c r="M640" i="1"/>
  <c r="I641" i="1"/>
  <c r="J641" i="1"/>
  <c r="K641" i="1"/>
  <c r="L641" i="1"/>
  <c r="M641" i="1"/>
  <c r="I642" i="1"/>
  <c r="J642" i="1"/>
  <c r="K642" i="1"/>
  <c r="L642" i="1"/>
  <c r="M642" i="1"/>
  <c r="I643" i="1"/>
  <c r="J643" i="1"/>
  <c r="K643" i="1"/>
  <c r="L643" i="1"/>
  <c r="M643" i="1"/>
  <c r="I644" i="1"/>
  <c r="J644" i="1"/>
  <c r="K644" i="1"/>
  <c r="L644" i="1"/>
  <c r="M644" i="1"/>
  <c r="I645" i="1"/>
  <c r="J645" i="1"/>
  <c r="K645" i="1"/>
  <c r="L645" i="1"/>
  <c r="M645" i="1"/>
  <c r="I646" i="1"/>
  <c r="J646" i="1"/>
  <c r="K646" i="1"/>
  <c r="L646" i="1"/>
  <c r="M646" i="1"/>
  <c r="I647" i="1"/>
  <c r="J647" i="1"/>
  <c r="K647" i="1"/>
  <c r="L647" i="1"/>
  <c r="M647" i="1"/>
  <c r="I648" i="1"/>
  <c r="J648" i="1"/>
  <c r="K648" i="1"/>
  <c r="L648" i="1"/>
  <c r="M648" i="1"/>
  <c r="I649" i="1"/>
  <c r="J649" i="1"/>
  <c r="K649" i="1"/>
  <c r="L649" i="1"/>
  <c r="M649" i="1"/>
  <c r="I650" i="1"/>
  <c r="J650" i="1"/>
  <c r="K650" i="1"/>
  <c r="L650" i="1"/>
  <c r="M650" i="1"/>
  <c r="I651" i="1"/>
  <c r="J651" i="1"/>
  <c r="K651" i="1"/>
  <c r="L651" i="1"/>
  <c r="M651" i="1"/>
  <c r="I652" i="1"/>
  <c r="J652" i="1"/>
  <c r="K652" i="1"/>
  <c r="L652" i="1"/>
  <c r="M652" i="1"/>
  <c r="I653" i="1"/>
  <c r="J653" i="1"/>
  <c r="K653" i="1"/>
  <c r="L653" i="1"/>
  <c r="M653" i="1"/>
  <c r="I654" i="1"/>
  <c r="J654" i="1"/>
  <c r="K654" i="1"/>
  <c r="L654" i="1"/>
  <c r="M654" i="1"/>
  <c r="I655" i="1"/>
  <c r="J655" i="1"/>
  <c r="K655" i="1"/>
  <c r="L655" i="1"/>
  <c r="M655" i="1"/>
  <c r="I656" i="1"/>
  <c r="J656" i="1"/>
  <c r="K656" i="1"/>
  <c r="L656" i="1"/>
  <c r="M656" i="1"/>
  <c r="I657" i="1"/>
  <c r="J657" i="1"/>
  <c r="K657" i="1"/>
  <c r="L657" i="1"/>
  <c r="M657" i="1"/>
  <c r="I658" i="1"/>
  <c r="J658" i="1"/>
  <c r="K658" i="1"/>
  <c r="L658" i="1"/>
  <c r="M658" i="1"/>
  <c r="I659" i="1"/>
  <c r="J659" i="1"/>
  <c r="K659" i="1"/>
  <c r="L659" i="1"/>
  <c r="M659" i="1"/>
  <c r="I660" i="1"/>
  <c r="J660" i="1"/>
  <c r="K660" i="1"/>
  <c r="L660" i="1"/>
  <c r="M660" i="1"/>
  <c r="I661" i="1"/>
  <c r="J661" i="1"/>
  <c r="K661" i="1"/>
  <c r="L661" i="1"/>
  <c r="M661" i="1"/>
  <c r="I662" i="1"/>
  <c r="J662" i="1"/>
  <c r="K662" i="1"/>
  <c r="L662" i="1"/>
  <c r="M662" i="1"/>
  <c r="I663" i="1"/>
  <c r="J663" i="1"/>
  <c r="K663" i="1"/>
  <c r="L663" i="1"/>
  <c r="M663" i="1"/>
  <c r="I664" i="1"/>
  <c r="J664" i="1"/>
  <c r="K664" i="1"/>
  <c r="L664" i="1"/>
  <c r="M664" i="1"/>
  <c r="I665" i="1"/>
  <c r="J665" i="1"/>
  <c r="K665" i="1"/>
  <c r="L665" i="1"/>
  <c r="M665" i="1"/>
  <c r="I666" i="1"/>
  <c r="J666" i="1"/>
  <c r="K666" i="1"/>
  <c r="L666" i="1"/>
  <c r="M666" i="1"/>
  <c r="I667" i="1"/>
  <c r="J667" i="1"/>
  <c r="K667" i="1"/>
  <c r="L667" i="1"/>
  <c r="M667" i="1"/>
  <c r="I668" i="1"/>
  <c r="J668" i="1"/>
  <c r="K668" i="1"/>
  <c r="L668" i="1"/>
  <c r="M668" i="1"/>
  <c r="I669" i="1"/>
  <c r="J669" i="1"/>
  <c r="K669" i="1"/>
  <c r="L669" i="1"/>
  <c r="M669" i="1"/>
  <c r="I670" i="1"/>
  <c r="J670" i="1"/>
  <c r="K670" i="1"/>
  <c r="L670" i="1"/>
  <c r="M670" i="1"/>
  <c r="I671" i="1"/>
  <c r="J671" i="1"/>
  <c r="K671" i="1"/>
  <c r="L671" i="1"/>
  <c r="M671" i="1"/>
  <c r="I672" i="1"/>
  <c r="J672" i="1"/>
  <c r="K672" i="1"/>
  <c r="L672" i="1"/>
  <c r="M672" i="1"/>
  <c r="I673" i="1"/>
  <c r="J673" i="1"/>
  <c r="K673" i="1"/>
  <c r="L673" i="1"/>
  <c r="M673" i="1"/>
  <c r="I674" i="1"/>
  <c r="J674" i="1"/>
  <c r="K674" i="1"/>
  <c r="L674" i="1"/>
  <c r="M674" i="1"/>
  <c r="I675" i="1"/>
  <c r="J675" i="1"/>
  <c r="K675" i="1"/>
  <c r="L675" i="1"/>
  <c r="M675" i="1"/>
  <c r="I676" i="1"/>
  <c r="J676" i="1"/>
  <c r="K676" i="1"/>
  <c r="L676" i="1"/>
  <c r="M676" i="1"/>
  <c r="I677" i="1"/>
  <c r="J677" i="1"/>
  <c r="K677" i="1"/>
  <c r="L677" i="1"/>
  <c r="M677" i="1"/>
  <c r="I678" i="1"/>
  <c r="J678" i="1"/>
  <c r="K678" i="1"/>
  <c r="L678" i="1"/>
  <c r="M678" i="1"/>
  <c r="I679" i="1"/>
  <c r="J679" i="1"/>
  <c r="K679" i="1"/>
  <c r="L679" i="1"/>
  <c r="M679" i="1"/>
  <c r="I680" i="1"/>
  <c r="J680" i="1"/>
  <c r="K680" i="1"/>
  <c r="L680" i="1"/>
  <c r="M680" i="1"/>
  <c r="I681" i="1"/>
  <c r="J681" i="1"/>
  <c r="K681" i="1"/>
  <c r="L681" i="1"/>
  <c r="M681" i="1"/>
  <c r="I682" i="1"/>
  <c r="J682" i="1"/>
  <c r="K682" i="1"/>
  <c r="L682" i="1"/>
  <c r="M682" i="1"/>
  <c r="I683" i="1"/>
  <c r="J683" i="1"/>
  <c r="K683" i="1"/>
  <c r="L683" i="1"/>
  <c r="M683" i="1"/>
  <c r="I684" i="1"/>
  <c r="J684" i="1"/>
  <c r="K684" i="1"/>
  <c r="L684" i="1"/>
  <c r="M684" i="1"/>
  <c r="I685" i="1"/>
  <c r="J685" i="1"/>
  <c r="K685" i="1"/>
  <c r="L685" i="1"/>
  <c r="M685" i="1"/>
  <c r="I686" i="1"/>
  <c r="J686" i="1"/>
  <c r="K686" i="1"/>
  <c r="L686" i="1"/>
  <c r="M686" i="1"/>
  <c r="I687" i="1"/>
  <c r="J687" i="1"/>
  <c r="K687" i="1"/>
  <c r="L687" i="1"/>
  <c r="M687" i="1"/>
  <c r="I688" i="1"/>
  <c r="J688" i="1"/>
  <c r="K688" i="1"/>
  <c r="L688" i="1"/>
  <c r="M688" i="1"/>
  <c r="I689" i="1"/>
  <c r="J689" i="1"/>
  <c r="K689" i="1"/>
  <c r="L689" i="1"/>
  <c r="M689" i="1"/>
  <c r="I690" i="1"/>
  <c r="J690" i="1"/>
  <c r="K690" i="1"/>
  <c r="L690" i="1"/>
  <c r="M690" i="1"/>
  <c r="I691" i="1"/>
  <c r="J691" i="1"/>
  <c r="K691" i="1"/>
  <c r="L691" i="1"/>
  <c r="M691" i="1"/>
  <c r="I692" i="1"/>
  <c r="J692" i="1"/>
  <c r="K692" i="1"/>
  <c r="L692" i="1"/>
  <c r="M692" i="1"/>
  <c r="I693" i="1"/>
  <c r="J693" i="1"/>
  <c r="K693" i="1"/>
  <c r="L693" i="1"/>
  <c r="M693" i="1"/>
  <c r="I694" i="1"/>
  <c r="J694" i="1"/>
  <c r="K694" i="1"/>
  <c r="L694" i="1"/>
  <c r="M694" i="1"/>
  <c r="I695" i="1"/>
  <c r="J695" i="1"/>
  <c r="K695" i="1"/>
  <c r="L695" i="1"/>
  <c r="M695" i="1"/>
  <c r="I696" i="1"/>
  <c r="J696" i="1"/>
  <c r="K696" i="1"/>
  <c r="L696" i="1"/>
  <c r="M696" i="1"/>
  <c r="I697" i="1"/>
  <c r="J697" i="1"/>
  <c r="K697" i="1"/>
  <c r="L697" i="1"/>
  <c r="M697" i="1"/>
  <c r="I698" i="1"/>
  <c r="J698" i="1"/>
  <c r="K698" i="1"/>
  <c r="L698" i="1"/>
  <c r="M698" i="1"/>
  <c r="I699" i="1"/>
  <c r="J699" i="1"/>
  <c r="K699" i="1"/>
  <c r="L699" i="1"/>
  <c r="M699" i="1"/>
  <c r="I700" i="1"/>
  <c r="J700" i="1"/>
  <c r="K700" i="1"/>
  <c r="L700" i="1"/>
  <c r="M700" i="1"/>
  <c r="I701" i="1"/>
  <c r="J701" i="1"/>
  <c r="K701" i="1"/>
  <c r="L701" i="1"/>
  <c r="M701" i="1"/>
  <c r="I702" i="1"/>
  <c r="J702" i="1"/>
  <c r="K702" i="1"/>
  <c r="L702" i="1"/>
  <c r="M702" i="1"/>
  <c r="I703" i="1"/>
  <c r="J703" i="1"/>
  <c r="K703" i="1"/>
  <c r="L703" i="1"/>
  <c r="M703" i="1"/>
  <c r="I704" i="1"/>
  <c r="J704" i="1"/>
  <c r="K704" i="1"/>
  <c r="L704" i="1"/>
  <c r="M704" i="1"/>
  <c r="I705" i="1"/>
  <c r="J705" i="1"/>
  <c r="K705" i="1"/>
  <c r="L705" i="1"/>
  <c r="M705" i="1"/>
  <c r="I706" i="1"/>
  <c r="J706" i="1"/>
  <c r="K706" i="1"/>
  <c r="L706" i="1"/>
  <c r="M706" i="1"/>
  <c r="I707" i="1"/>
  <c r="J707" i="1"/>
  <c r="K707" i="1"/>
  <c r="L707" i="1"/>
  <c r="M707" i="1"/>
  <c r="I708" i="1"/>
  <c r="J708" i="1"/>
  <c r="K708" i="1"/>
  <c r="L708" i="1"/>
  <c r="M708" i="1"/>
  <c r="I709" i="1"/>
  <c r="J709" i="1"/>
  <c r="K709" i="1"/>
  <c r="L709" i="1"/>
  <c r="M709" i="1"/>
  <c r="I710" i="1"/>
  <c r="J710" i="1"/>
  <c r="K710" i="1"/>
  <c r="L710" i="1"/>
  <c r="M710" i="1"/>
  <c r="I711" i="1"/>
  <c r="J711" i="1"/>
  <c r="K711" i="1"/>
  <c r="L711" i="1"/>
  <c r="M711" i="1"/>
  <c r="I712" i="1"/>
  <c r="J712" i="1"/>
  <c r="K712" i="1"/>
  <c r="L712" i="1"/>
  <c r="M712" i="1"/>
  <c r="I713" i="1"/>
  <c r="J713" i="1"/>
  <c r="K713" i="1"/>
  <c r="L713" i="1"/>
  <c r="M713" i="1"/>
  <c r="I714" i="1"/>
  <c r="J714" i="1"/>
  <c r="K714" i="1"/>
  <c r="L714" i="1"/>
  <c r="M714" i="1"/>
  <c r="I715" i="1"/>
  <c r="J715" i="1"/>
  <c r="K715" i="1"/>
  <c r="L715" i="1"/>
  <c r="M715" i="1"/>
  <c r="I716" i="1"/>
  <c r="J716" i="1"/>
  <c r="K716" i="1"/>
  <c r="L716" i="1"/>
  <c r="M716" i="1"/>
  <c r="I717" i="1"/>
  <c r="J717" i="1"/>
  <c r="K717" i="1"/>
  <c r="L717" i="1"/>
  <c r="M717" i="1"/>
  <c r="I718" i="1"/>
  <c r="J718" i="1"/>
  <c r="K718" i="1"/>
  <c r="L718" i="1"/>
  <c r="M718" i="1"/>
  <c r="I719" i="1"/>
  <c r="J719" i="1"/>
  <c r="K719" i="1"/>
  <c r="L719" i="1"/>
  <c r="M719" i="1"/>
  <c r="I720" i="1"/>
  <c r="J720" i="1"/>
  <c r="K720" i="1"/>
  <c r="L720" i="1"/>
  <c r="M720" i="1"/>
  <c r="I721" i="1"/>
  <c r="J721" i="1"/>
  <c r="K721" i="1"/>
  <c r="L721" i="1"/>
  <c r="M721" i="1"/>
  <c r="I722" i="1"/>
  <c r="J722" i="1"/>
  <c r="K722" i="1"/>
  <c r="L722" i="1"/>
  <c r="M722" i="1"/>
  <c r="I723" i="1"/>
  <c r="J723" i="1"/>
  <c r="K723" i="1"/>
  <c r="L723" i="1"/>
  <c r="M723" i="1"/>
  <c r="I724" i="1"/>
  <c r="J724" i="1"/>
  <c r="K724" i="1"/>
  <c r="L724" i="1"/>
  <c r="M724" i="1"/>
  <c r="I725" i="1"/>
  <c r="J725" i="1"/>
  <c r="K725" i="1"/>
  <c r="L725" i="1"/>
  <c r="M725" i="1"/>
  <c r="I726" i="1"/>
  <c r="J726" i="1"/>
  <c r="K726" i="1"/>
  <c r="L726" i="1"/>
  <c r="M726" i="1"/>
  <c r="I727" i="1"/>
  <c r="J727" i="1"/>
  <c r="K727" i="1"/>
  <c r="L727" i="1"/>
  <c r="M727" i="1"/>
  <c r="I728" i="1"/>
  <c r="J728" i="1"/>
  <c r="K728" i="1"/>
  <c r="L728" i="1"/>
  <c r="M728" i="1"/>
  <c r="I729" i="1"/>
  <c r="J729" i="1"/>
  <c r="K729" i="1"/>
  <c r="L729" i="1"/>
  <c r="M729" i="1"/>
  <c r="I730" i="1"/>
  <c r="J730" i="1"/>
  <c r="K730" i="1"/>
  <c r="L730" i="1"/>
  <c r="M730" i="1"/>
  <c r="I731" i="1"/>
  <c r="J731" i="1"/>
  <c r="K731" i="1"/>
  <c r="L731" i="1"/>
  <c r="M731" i="1"/>
  <c r="I732" i="1"/>
  <c r="J732" i="1"/>
  <c r="K732" i="1"/>
  <c r="L732" i="1"/>
  <c r="M732" i="1"/>
  <c r="I733" i="1"/>
  <c r="J733" i="1"/>
  <c r="K733" i="1"/>
  <c r="L733" i="1"/>
  <c r="M733" i="1"/>
  <c r="I734" i="1"/>
  <c r="J734" i="1"/>
  <c r="K734" i="1"/>
  <c r="L734" i="1"/>
  <c r="M734" i="1"/>
  <c r="I735" i="1"/>
  <c r="J735" i="1"/>
  <c r="K735" i="1"/>
  <c r="L735" i="1"/>
  <c r="M735" i="1"/>
  <c r="I736" i="1"/>
  <c r="J736" i="1"/>
  <c r="K736" i="1"/>
  <c r="L736" i="1"/>
  <c r="M736" i="1"/>
  <c r="I737" i="1"/>
  <c r="J737" i="1"/>
  <c r="K737" i="1"/>
  <c r="L737" i="1"/>
  <c r="M737" i="1"/>
  <c r="I738" i="1"/>
  <c r="J738" i="1"/>
  <c r="K738" i="1"/>
  <c r="L738" i="1"/>
  <c r="M738" i="1"/>
  <c r="I739" i="1"/>
  <c r="J739" i="1"/>
  <c r="K739" i="1"/>
  <c r="L739" i="1"/>
  <c r="M739" i="1"/>
  <c r="I740" i="1"/>
  <c r="J740" i="1"/>
  <c r="K740" i="1"/>
  <c r="L740" i="1"/>
  <c r="M740" i="1"/>
  <c r="I741" i="1"/>
  <c r="J741" i="1"/>
  <c r="K741" i="1"/>
  <c r="L741" i="1"/>
  <c r="M741" i="1"/>
  <c r="I742" i="1"/>
  <c r="J742" i="1"/>
  <c r="K742" i="1"/>
  <c r="L742" i="1"/>
  <c r="M742" i="1"/>
  <c r="I743" i="1"/>
  <c r="J743" i="1"/>
  <c r="K743" i="1"/>
  <c r="L743" i="1"/>
  <c r="M743" i="1"/>
  <c r="I744" i="1"/>
  <c r="J744" i="1"/>
  <c r="K744" i="1"/>
  <c r="L744" i="1"/>
  <c r="M744" i="1"/>
  <c r="I745" i="1"/>
  <c r="J745" i="1"/>
  <c r="K745" i="1"/>
  <c r="L745" i="1"/>
  <c r="M745" i="1"/>
  <c r="I746" i="1"/>
  <c r="J746" i="1"/>
  <c r="K746" i="1"/>
  <c r="L746" i="1"/>
  <c r="M746" i="1"/>
  <c r="I747" i="1"/>
  <c r="J747" i="1"/>
  <c r="K747" i="1"/>
  <c r="L747" i="1"/>
  <c r="M747" i="1"/>
  <c r="I748" i="1"/>
  <c r="J748" i="1"/>
  <c r="K748" i="1"/>
  <c r="L748" i="1"/>
  <c r="M748" i="1"/>
  <c r="I749" i="1"/>
  <c r="J749" i="1"/>
  <c r="K749" i="1"/>
  <c r="L749" i="1"/>
  <c r="M749" i="1"/>
  <c r="I750" i="1"/>
  <c r="J750" i="1"/>
  <c r="K750" i="1"/>
  <c r="L750" i="1"/>
  <c r="M750" i="1"/>
  <c r="I751" i="1"/>
  <c r="J751" i="1"/>
  <c r="K751" i="1"/>
  <c r="L751" i="1"/>
  <c r="M751" i="1"/>
  <c r="I752" i="1"/>
  <c r="J752" i="1"/>
  <c r="K752" i="1"/>
  <c r="L752" i="1"/>
  <c r="M752" i="1"/>
  <c r="I753" i="1"/>
  <c r="J753" i="1"/>
  <c r="K753" i="1"/>
  <c r="L753" i="1"/>
  <c r="M753" i="1"/>
  <c r="I754" i="1"/>
  <c r="J754" i="1"/>
  <c r="K754" i="1"/>
  <c r="L754" i="1"/>
  <c r="M754" i="1"/>
  <c r="I755" i="1"/>
  <c r="J755" i="1"/>
  <c r="K755" i="1"/>
  <c r="L755" i="1"/>
  <c r="M755" i="1"/>
  <c r="I756" i="1"/>
  <c r="J756" i="1"/>
  <c r="K756" i="1"/>
  <c r="L756" i="1"/>
  <c r="M756" i="1"/>
  <c r="I757" i="1"/>
  <c r="J757" i="1"/>
  <c r="K757" i="1"/>
  <c r="L757" i="1"/>
  <c r="M757" i="1"/>
  <c r="I758" i="1"/>
  <c r="J758" i="1"/>
  <c r="K758" i="1"/>
  <c r="L758" i="1"/>
  <c r="M758" i="1"/>
  <c r="I759" i="1"/>
  <c r="J759" i="1"/>
  <c r="K759" i="1"/>
  <c r="L759" i="1"/>
  <c r="M759" i="1"/>
  <c r="I760" i="1"/>
  <c r="J760" i="1"/>
  <c r="K760" i="1"/>
  <c r="L760" i="1"/>
  <c r="M760" i="1"/>
  <c r="I761" i="1"/>
  <c r="J761" i="1"/>
  <c r="K761" i="1"/>
  <c r="L761" i="1"/>
  <c r="M761" i="1"/>
  <c r="I762" i="1"/>
  <c r="J762" i="1"/>
  <c r="K762" i="1"/>
  <c r="L762" i="1"/>
  <c r="M762" i="1"/>
  <c r="I763" i="1"/>
  <c r="J763" i="1"/>
  <c r="K763" i="1"/>
  <c r="L763" i="1"/>
  <c r="M763" i="1"/>
  <c r="I764" i="1"/>
  <c r="J764" i="1"/>
  <c r="K764" i="1"/>
  <c r="L764" i="1"/>
  <c r="M764" i="1"/>
  <c r="I765" i="1"/>
  <c r="J765" i="1"/>
  <c r="K765" i="1"/>
  <c r="L765" i="1"/>
  <c r="M765" i="1"/>
  <c r="I766" i="1"/>
  <c r="J766" i="1"/>
  <c r="K766" i="1"/>
  <c r="L766" i="1"/>
  <c r="M766" i="1"/>
  <c r="I767" i="1"/>
  <c r="J767" i="1"/>
  <c r="K767" i="1"/>
  <c r="L767" i="1"/>
  <c r="M767" i="1"/>
  <c r="I768" i="1"/>
  <c r="J768" i="1"/>
  <c r="K768" i="1"/>
  <c r="L768" i="1"/>
  <c r="M768" i="1"/>
  <c r="I769" i="1"/>
  <c r="J769" i="1"/>
  <c r="K769" i="1"/>
  <c r="L769" i="1"/>
  <c r="M769" i="1"/>
  <c r="I770" i="1"/>
  <c r="J770" i="1"/>
  <c r="K770" i="1"/>
  <c r="L770" i="1"/>
  <c r="M770" i="1"/>
  <c r="I771" i="1"/>
  <c r="J771" i="1"/>
  <c r="K771" i="1"/>
  <c r="L771" i="1"/>
  <c r="M771" i="1"/>
  <c r="I772" i="1"/>
  <c r="J772" i="1"/>
  <c r="K772" i="1"/>
  <c r="L772" i="1"/>
  <c r="M772" i="1"/>
  <c r="I773" i="1"/>
  <c r="J773" i="1"/>
  <c r="K773" i="1"/>
  <c r="L773" i="1"/>
  <c r="M773" i="1"/>
  <c r="I774" i="1"/>
  <c r="J774" i="1"/>
  <c r="K774" i="1"/>
  <c r="L774" i="1"/>
  <c r="M774" i="1"/>
  <c r="I775" i="1"/>
  <c r="J775" i="1"/>
  <c r="K775" i="1"/>
  <c r="L775" i="1"/>
  <c r="M775" i="1"/>
  <c r="I776" i="1"/>
  <c r="J776" i="1"/>
  <c r="K776" i="1"/>
  <c r="L776" i="1"/>
  <c r="M776" i="1"/>
  <c r="I777" i="1"/>
  <c r="J777" i="1"/>
  <c r="K777" i="1"/>
  <c r="L777" i="1"/>
  <c r="M777" i="1"/>
  <c r="I778" i="1"/>
  <c r="J778" i="1"/>
  <c r="K778" i="1"/>
  <c r="L778" i="1"/>
  <c r="M778" i="1"/>
  <c r="I779" i="1"/>
  <c r="J779" i="1"/>
  <c r="K779" i="1"/>
  <c r="L779" i="1"/>
  <c r="M779" i="1"/>
  <c r="I780" i="1"/>
  <c r="J780" i="1"/>
  <c r="K780" i="1"/>
  <c r="L780" i="1"/>
  <c r="M780" i="1"/>
  <c r="I781" i="1"/>
  <c r="J781" i="1"/>
  <c r="K781" i="1"/>
  <c r="L781" i="1"/>
  <c r="M781" i="1"/>
  <c r="I782" i="1"/>
  <c r="J782" i="1"/>
  <c r="K782" i="1"/>
  <c r="L782" i="1"/>
  <c r="M782" i="1"/>
  <c r="I783" i="1"/>
  <c r="J783" i="1"/>
  <c r="K783" i="1"/>
  <c r="L783" i="1"/>
  <c r="M783" i="1"/>
  <c r="I784" i="1"/>
  <c r="J784" i="1"/>
  <c r="K784" i="1"/>
  <c r="L784" i="1"/>
  <c r="M784" i="1"/>
  <c r="I785" i="1"/>
  <c r="J785" i="1"/>
  <c r="K785" i="1"/>
  <c r="L785" i="1"/>
  <c r="M785" i="1"/>
  <c r="I786" i="1"/>
  <c r="J786" i="1"/>
  <c r="K786" i="1"/>
  <c r="L786" i="1"/>
  <c r="M786" i="1"/>
  <c r="I787" i="1"/>
  <c r="J787" i="1"/>
  <c r="K787" i="1"/>
  <c r="L787" i="1"/>
  <c r="M787" i="1"/>
  <c r="I788" i="1"/>
  <c r="J788" i="1"/>
  <c r="K788" i="1"/>
  <c r="L788" i="1"/>
  <c r="M788" i="1"/>
  <c r="I789" i="1"/>
  <c r="J789" i="1"/>
  <c r="K789" i="1"/>
  <c r="L789" i="1"/>
  <c r="M789" i="1"/>
  <c r="I790" i="1"/>
  <c r="J790" i="1"/>
  <c r="K790" i="1"/>
  <c r="L790" i="1"/>
  <c r="M790" i="1"/>
  <c r="I791" i="1"/>
  <c r="J791" i="1"/>
  <c r="K791" i="1"/>
  <c r="L791" i="1"/>
  <c r="M791" i="1"/>
  <c r="I792" i="1"/>
  <c r="J792" i="1"/>
  <c r="K792" i="1"/>
  <c r="L792" i="1"/>
  <c r="M792" i="1"/>
  <c r="I793" i="1"/>
  <c r="J793" i="1"/>
  <c r="K793" i="1"/>
  <c r="L793" i="1"/>
  <c r="M793" i="1"/>
  <c r="I794" i="1"/>
  <c r="J794" i="1"/>
  <c r="K794" i="1"/>
  <c r="L794" i="1"/>
  <c r="M794" i="1"/>
  <c r="I795" i="1"/>
  <c r="J795" i="1"/>
  <c r="K795" i="1"/>
  <c r="L795" i="1"/>
  <c r="M795" i="1"/>
  <c r="I796" i="1"/>
  <c r="J796" i="1"/>
  <c r="K796" i="1"/>
  <c r="L796" i="1"/>
  <c r="M796" i="1"/>
  <c r="I797" i="1"/>
  <c r="J797" i="1"/>
  <c r="K797" i="1"/>
  <c r="L797" i="1"/>
  <c r="M797" i="1"/>
  <c r="I798" i="1"/>
  <c r="J798" i="1"/>
  <c r="K798" i="1"/>
  <c r="L798" i="1"/>
  <c r="M798" i="1"/>
  <c r="I799" i="1"/>
  <c r="J799" i="1"/>
  <c r="K799" i="1"/>
  <c r="L799" i="1"/>
  <c r="M799" i="1"/>
  <c r="I800" i="1"/>
  <c r="J800" i="1"/>
  <c r="K800" i="1"/>
  <c r="L800" i="1"/>
  <c r="M800" i="1"/>
  <c r="I801" i="1"/>
  <c r="J801" i="1"/>
  <c r="K801" i="1"/>
  <c r="L801" i="1"/>
  <c r="M801" i="1"/>
  <c r="I802" i="1"/>
  <c r="J802" i="1"/>
  <c r="K802" i="1"/>
  <c r="L802" i="1"/>
  <c r="M802" i="1"/>
  <c r="I803" i="1"/>
  <c r="J803" i="1"/>
  <c r="K803" i="1"/>
  <c r="L803" i="1"/>
  <c r="M803" i="1"/>
  <c r="I804" i="1"/>
  <c r="J804" i="1"/>
  <c r="K804" i="1"/>
  <c r="L804" i="1"/>
  <c r="M804" i="1"/>
  <c r="I805" i="1"/>
  <c r="J805" i="1"/>
  <c r="K805" i="1"/>
  <c r="L805" i="1"/>
  <c r="M805" i="1"/>
  <c r="I806" i="1"/>
  <c r="J806" i="1"/>
  <c r="K806" i="1"/>
  <c r="L806" i="1"/>
  <c r="M806" i="1"/>
  <c r="I807" i="1"/>
  <c r="J807" i="1"/>
  <c r="K807" i="1"/>
  <c r="L807" i="1"/>
  <c r="M807" i="1"/>
  <c r="I808" i="1"/>
  <c r="J808" i="1"/>
  <c r="K808" i="1"/>
  <c r="L808" i="1"/>
  <c r="M808" i="1"/>
  <c r="I809" i="1"/>
  <c r="J809" i="1"/>
  <c r="K809" i="1"/>
  <c r="L809" i="1"/>
  <c r="M809" i="1"/>
  <c r="I810" i="1"/>
  <c r="J810" i="1"/>
  <c r="K810" i="1"/>
  <c r="L810" i="1"/>
  <c r="M810" i="1"/>
  <c r="I811" i="1"/>
  <c r="J811" i="1"/>
  <c r="K811" i="1"/>
  <c r="L811" i="1"/>
  <c r="M811" i="1"/>
  <c r="I812" i="1"/>
  <c r="J812" i="1"/>
  <c r="K812" i="1"/>
  <c r="L812" i="1"/>
  <c r="M812" i="1"/>
  <c r="I813" i="1"/>
  <c r="J813" i="1"/>
  <c r="K813" i="1"/>
  <c r="L813" i="1"/>
  <c r="M813" i="1"/>
  <c r="I814" i="1"/>
  <c r="J814" i="1"/>
  <c r="K814" i="1"/>
  <c r="L814" i="1"/>
  <c r="M814" i="1"/>
  <c r="I815" i="1"/>
  <c r="J815" i="1"/>
  <c r="K815" i="1"/>
  <c r="L815" i="1"/>
  <c r="M815" i="1"/>
  <c r="I816" i="1"/>
  <c r="J816" i="1"/>
  <c r="K816" i="1"/>
  <c r="L816" i="1"/>
  <c r="M816" i="1"/>
  <c r="I817" i="1"/>
  <c r="J817" i="1"/>
  <c r="K817" i="1"/>
  <c r="L817" i="1"/>
  <c r="M817" i="1"/>
  <c r="I818" i="1"/>
  <c r="J818" i="1"/>
  <c r="K818" i="1"/>
  <c r="L818" i="1"/>
  <c r="M818" i="1"/>
  <c r="I819" i="1"/>
  <c r="J819" i="1"/>
  <c r="K819" i="1"/>
  <c r="L819" i="1"/>
  <c r="M819" i="1"/>
  <c r="I820" i="1"/>
  <c r="J820" i="1"/>
  <c r="K820" i="1"/>
  <c r="L820" i="1"/>
  <c r="M820" i="1"/>
  <c r="I821" i="1"/>
  <c r="J821" i="1"/>
  <c r="K821" i="1"/>
  <c r="L821" i="1"/>
  <c r="M821" i="1"/>
  <c r="I822" i="1"/>
  <c r="J822" i="1"/>
  <c r="K822" i="1"/>
  <c r="L822" i="1"/>
  <c r="M822" i="1"/>
  <c r="I823" i="1"/>
  <c r="J823" i="1"/>
  <c r="K823" i="1"/>
  <c r="L823" i="1"/>
  <c r="M823" i="1"/>
  <c r="I824" i="1"/>
  <c r="J824" i="1"/>
  <c r="K824" i="1"/>
  <c r="L824" i="1"/>
  <c r="M824" i="1"/>
  <c r="I825" i="1"/>
  <c r="J825" i="1"/>
  <c r="K825" i="1"/>
  <c r="L825" i="1"/>
  <c r="M825" i="1"/>
  <c r="I826" i="1"/>
  <c r="J826" i="1"/>
  <c r="K826" i="1"/>
  <c r="L826" i="1"/>
  <c r="M826" i="1"/>
  <c r="I827" i="1"/>
  <c r="J827" i="1"/>
  <c r="K827" i="1"/>
  <c r="L827" i="1"/>
  <c r="M827" i="1"/>
  <c r="I828" i="1"/>
  <c r="J828" i="1"/>
  <c r="K828" i="1"/>
  <c r="L828" i="1"/>
  <c r="M828" i="1"/>
  <c r="I829" i="1"/>
  <c r="J829" i="1"/>
  <c r="K829" i="1"/>
  <c r="L829" i="1"/>
  <c r="M829" i="1"/>
  <c r="I830" i="1"/>
  <c r="J830" i="1"/>
  <c r="K830" i="1"/>
  <c r="L830" i="1"/>
  <c r="M830" i="1"/>
  <c r="I831" i="1"/>
  <c r="J831" i="1"/>
  <c r="K831" i="1"/>
  <c r="L831" i="1"/>
  <c r="M831" i="1"/>
  <c r="I832" i="1"/>
  <c r="J832" i="1"/>
  <c r="K832" i="1"/>
  <c r="L832" i="1"/>
  <c r="M832" i="1"/>
  <c r="I833" i="1"/>
  <c r="J833" i="1"/>
  <c r="K833" i="1"/>
  <c r="L833" i="1"/>
  <c r="M833" i="1"/>
  <c r="I834" i="1"/>
  <c r="J834" i="1"/>
  <c r="K834" i="1"/>
  <c r="L834" i="1"/>
  <c r="M834" i="1"/>
  <c r="I835" i="1"/>
  <c r="J835" i="1"/>
  <c r="K835" i="1"/>
  <c r="L835" i="1"/>
  <c r="M835" i="1"/>
  <c r="I836" i="1"/>
  <c r="J836" i="1"/>
  <c r="K836" i="1"/>
  <c r="L836" i="1"/>
  <c r="M836" i="1"/>
  <c r="I837" i="1"/>
  <c r="J837" i="1"/>
  <c r="K837" i="1"/>
  <c r="L837" i="1"/>
  <c r="M837" i="1"/>
  <c r="I838" i="1"/>
  <c r="J838" i="1"/>
  <c r="K838" i="1"/>
  <c r="L838" i="1"/>
  <c r="M838" i="1"/>
  <c r="I839" i="1"/>
  <c r="J839" i="1"/>
  <c r="K839" i="1"/>
  <c r="L839" i="1"/>
  <c r="M839" i="1"/>
  <c r="I840" i="1"/>
  <c r="J840" i="1"/>
  <c r="K840" i="1"/>
  <c r="L840" i="1"/>
  <c r="M840" i="1"/>
  <c r="I841" i="1"/>
  <c r="J841" i="1"/>
  <c r="K841" i="1"/>
  <c r="L841" i="1"/>
  <c r="M841" i="1"/>
  <c r="I842" i="1"/>
  <c r="J842" i="1"/>
  <c r="K842" i="1"/>
  <c r="L842" i="1"/>
  <c r="M842" i="1"/>
  <c r="I843" i="1"/>
  <c r="J843" i="1"/>
  <c r="K843" i="1"/>
  <c r="L843" i="1"/>
  <c r="M843" i="1"/>
  <c r="I844" i="1"/>
  <c r="J844" i="1"/>
  <c r="K844" i="1"/>
  <c r="L844" i="1"/>
  <c r="M844" i="1"/>
  <c r="I845" i="1"/>
  <c r="J845" i="1"/>
  <c r="K845" i="1"/>
  <c r="L845" i="1"/>
  <c r="M845" i="1"/>
  <c r="I846" i="1"/>
  <c r="J846" i="1"/>
  <c r="K846" i="1"/>
  <c r="L846" i="1"/>
  <c r="M846" i="1"/>
  <c r="I847" i="1"/>
  <c r="J847" i="1"/>
  <c r="K847" i="1"/>
  <c r="L847" i="1"/>
  <c r="M847" i="1"/>
  <c r="I848" i="1"/>
  <c r="J848" i="1"/>
  <c r="K848" i="1"/>
  <c r="L848" i="1"/>
  <c r="M848" i="1"/>
  <c r="I849" i="1"/>
  <c r="J849" i="1"/>
  <c r="K849" i="1"/>
  <c r="L849" i="1"/>
  <c r="M849" i="1"/>
  <c r="I850" i="1"/>
  <c r="J850" i="1"/>
  <c r="K850" i="1"/>
  <c r="L850" i="1"/>
  <c r="M850" i="1"/>
  <c r="I851" i="1"/>
  <c r="J851" i="1"/>
  <c r="K851" i="1"/>
  <c r="L851" i="1"/>
  <c r="M851" i="1"/>
  <c r="I852" i="1"/>
  <c r="J852" i="1"/>
  <c r="K852" i="1"/>
  <c r="L852" i="1"/>
  <c r="M852" i="1"/>
  <c r="I853" i="1"/>
  <c r="J853" i="1"/>
  <c r="K853" i="1"/>
  <c r="L853" i="1"/>
  <c r="M853" i="1"/>
  <c r="I854" i="1"/>
  <c r="J854" i="1"/>
  <c r="K854" i="1"/>
  <c r="L854" i="1"/>
  <c r="M854" i="1"/>
  <c r="I855" i="1"/>
  <c r="J855" i="1"/>
  <c r="K855" i="1"/>
  <c r="L855" i="1"/>
  <c r="M855" i="1"/>
  <c r="I856" i="1"/>
  <c r="J856" i="1"/>
  <c r="K856" i="1"/>
  <c r="L856" i="1"/>
  <c r="M856" i="1"/>
  <c r="I857" i="1"/>
  <c r="J857" i="1"/>
  <c r="K857" i="1"/>
  <c r="L857" i="1"/>
  <c r="M857" i="1"/>
  <c r="I858" i="1"/>
  <c r="J858" i="1"/>
  <c r="K858" i="1"/>
  <c r="L858" i="1"/>
  <c r="M858" i="1"/>
  <c r="I859" i="1"/>
  <c r="J859" i="1"/>
  <c r="K859" i="1"/>
  <c r="L859" i="1"/>
  <c r="M859" i="1"/>
  <c r="I860" i="1"/>
  <c r="J860" i="1"/>
  <c r="K860" i="1"/>
  <c r="L860" i="1"/>
  <c r="M860" i="1"/>
  <c r="I861" i="1"/>
  <c r="J861" i="1"/>
  <c r="K861" i="1"/>
  <c r="L861" i="1"/>
  <c r="M861" i="1"/>
  <c r="I862" i="1"/>
  <c r="J862" i="1"/>
  <c r="K862" i="1"/>
  <c r="L862" i="1"/>
  <c r="M862" i="1"/>
  <c r="I863" i="1"/>
  <c r="J863" i="1"/>
  <c r="K863" i="1"/>
  <c r="L863" i="1"/>
  <c r="M863" i="1"/>
  <c r="I864" i="1"/>
  <c r="J864" i="1"/>
  <c r="K864" i="1"/>
  <c r="L864" i="1"/>
  <c r="M864" i="1"/>
  <c r="I865" i="1"/>
  <c r="J865" i="1"/>
  <c r="K865" i="1"/>
  <c r="L865" i="1"/>
  <c r="M865" i="1"/>
  <c r="I866" i="1"/>
  <c r="J866" i="1"/>
  <c r="K866" i="1"/>
  <c r="L866" i="1"/>
  <c r="M866" i="1"/>
  <c r="I867" i="1"/>
  <c r="J867" i="1"/>
  <c r="K867" i="1"/>
  <c r="L867" i="1"/>
  <c r="M867" i="1"/>
  <c r="I868" i="1"/>
  <c r="J868" i="1"/>
  <c r="K868" i="1"/>
  <c r="L868" i="1"/>
  <c r="M868" i="1"/>
  <c r="I869" i="1"/>
  <c r="J869" i="1"/>
  <c r="K869" i="1"/>
  <c r="L869" i="1"/>
  <c r="M869" i="1"/>
  <c r="I870" i="1"/>
  <c r="J870" i="1"/>
  <c r="K870" i="1"/>
  <c r="L870" i="1"/>
  <c r="M870" i="1"/>
  <c r="I871" i="1"/>
  <c r="J871" i="1"/>
  <c r="K871" i="1"/>
  <c r="L871" i="1"/>
  <c r="M871" i="1"/>
  <c r="I872" i="1"/>
  <c r="J872" i="1"/>
  <c r="K872" i="1"/>
  <c r="L872" i="1"/>
  <c r="M872" i="1"/>
  <c r="I873" i="1"/>
  <c r="J873" i="1"/>
  <c r="K873" i="1"/>
  <c r="L873" i="1"/>
  <c r="M873" i="1"/>
  <c r="I874" i="1"/>
  <c r="J874" i="1"/>
  <c r="K874" i="1"/>
  <c r="L874" i="1"/>
  <c r="M874" i="1"/>
  <c r="I875" i="1"/>
  <c r="J875" i="1"/>
  <c r="K875" i="1"/>
  <c r="L875" i="1"/>
  <c r="M875" i="1"/>
  <c r="I876" i="1"/>
  <c r="J876" i="1"/>
  <c r="K876" i="1"/>
  <c r="L876" i="1"/>
  <c r="M876" i="1"/>
  <c r="I877" i="1"/>
  <c r="J877" i="1"/>
  <c r="K877" i="1"/>
  <c r="L877" i="1"/>
  <c r="M877" i="1"/>
  <c r="I878" i="1"/>
  <c r="J878" i="1"/>
  <c r="K878" i="1"/>
  <c r="L878" i="1"/>
  <c r="M878" i="1"/>
  <c r="I879" i="1"/>
  <c r="J879" i="1"/>
  <c r="K879" i="1"/>
  <c r="L879" i="1"/>
  <c r="M879" i="1"/>
  <c r="I880" i="1"/>
  <c r="J880" i="1"/>
  <c r="K880" i="1"/>
  <c r="L880" i="1"/>
  <c r="M880" i="1"/>
  <c r="I881" i="1"/>
  <c r="J881" i="1"/>
  <c r="K881" i="1"/>
  <c r="L881" i="1"/>
  <c r="M881" i="1"/>
  <c r="I882" i="1"/>
  <c r="J882" i="1"/>
  <c r="K882" i="1"/>
  <c r="L882" i="1"/>
  <c r="M882" i="1"/>
  <c r="I883" i="1"/>
  <c r="J883" i="1"/>
  <c r="K883" i="1"/>
  <c r="L883" i="1"/>
  <c r="M883" i="1"/>
  <c r="I884" i="1"/>
  <c r="J884" i="1"/>
  <c r="K884" i="1"/>
  <c r="L884" i="1"/>
  <c r="M884" i="1"/>
  <c r="I885" i="1"/>
  <c r="J885" i="1"/>
  <c r="K885" i="1"/>
  <c r="L885" i="1"/>
  <c r="M885" i="1"/>
  <c r="I886" i="1"/>
  <c r="J886" i="1"/>
  <c r="K886" i="1"/>
  <c r="L886" i="1"/>
  <c r="M886" i="1"/>
  <c r="I887" i="1"/>
  <c r="J887" i="1"/>
  <c r="K887" i="1"/>
  <c r="L887" i="1"/>
  <c r="M887" i="1"/>
  <c r="I888" i="1"/>
  <c r="J888" i="1"/>
  <c r="K888" i="1"/>
  <c r="L888" i="1"/>
  <c r="M888" i="1"/>
  <c r="I889" i="1"/>
  <c r="J889" i="1"/>
  <c r="K889" i="1"/>
  <c r="L889" i="1"/>
  <c r="M889" i="1"/>
  <c r="I890" i="1"/>
  <c r="J890" i="1"/>
  <c r="K890" i="1"/>
  <c r="L890" i="1"/>
  <c r="M890" i="1"/>
  <c r="I891" i="1"/>
  <c r="J891" i="1"/>
  <c r="K891" i="1"/>
  <c r="L891" i="1"/>
  <c r="M891" i="1"/>
  <c r="I892" i="1"/>
  <c r="J892" i="1"/>
  <c r="K892" i="1"/>
  <c r="L892" i="1"/>
  <c r="M892" i="1"/>
  <c r="I893" i="1"/>
  <c r="J893" i="1"/>
  <c r="K893" i="1"/>
  <c r="L893" i="1"/>
  <c r="M893" i="1"/>
  <c r="I894" i="1"/>
  <c r="J894" i="1"/>
  <c r="K894" i="1"/>
  <c r="L894" i="1"/>
  <c r="M894" i="1"/>
  <c r="I895" i="1"/>
  <c r="J895" i="1"/>
  <c r="K895" i="1"/>
  <c r="L895" i="1"/>
  <c r="M895" i="1"/>
  <c r="I896" i="1"/>
  <c r="J896" i="1"/>
  <c r="K896" i="1"/>
  <c r="L896" i="1"/>
  <c r="M896" i="1"/>
  <c r="I897" i="1"/>
  <c r="J897" i="1"/>
  <c r="K897" i="1"/>
  <c r="L897" i="1"/>
  <c r="M897" i="1"/>
  <c r="I898" i="1"/>
  <c r="J898" i="1"/>
  <c r="K898" i="1"/>
  <c r="L898" i="1"/>
  <c r="M898" i="1"/>
  <c r="I899" i="1"/>
  <c r="J899" i="1"/>
  <c r="K899" i="1"/>
  <c r="L899" i="1"/>
  <c r="M899" i="1"/>
  <c r="I900" i="1"/>
  <c r="J900" i="1"/>
  <c r="K900" i="1"/>
  <c r="L900" i="1"/>
  <c r="M900" i="1"/>
  <c r="I901" i="1"/>
  <c r="J901" i="1"/>
  <c r="K901" i="1"/>
  <c r="L901" i="1"/>
  <c r="M901" i="1"/>
  <c r="I902" i="1"/>
  <c r="J902" i="1"/>
  <c r="K902" i="1"/>
  <c r="L902" i="1"/>
  <c r="M902" i="1"/>
  <c r="I903" i="1"/>
  <c r="J903" i="1"/>
  <c r="K903" i="1"/>
  <c r="L903" i="1"/>
  <c r="M903" i="1"/>
  <c r="I904" i="1"/>
  <c r="J904" i="1"/>
  <c r="K904" i="1"/>
  <c r="L904" i="1"/>
  <c r="M904" i="1"/>
  <c r="I905" i="1"/>
  <c r="J905" i="1"/>
  <c r="K905" i="1"/>
  <c r="L905" i="1"/>
  <c r="M905" i="1"/>
  <c r="I906" i="1"/>
  <c r="J906" i="1"/>
  <c r="K906" i="1"/>
  <c r="L906" i="1"/>
  <c r="M906" i="1"/>
  <c r="I907" i="1"/>
  <c r="J907" i="1"/>
  <c r="K907" i="1"/>
  <c r="L907" i="1"/>
  <c r="M907" i="1"/>
  <c r="I908" i="1"/>
  <c r="J908" i="1"/>
  <c r="K908" i="1"/>
  <c r="L908" i="1"/>
  <c r="M908" i="1"/>
  <c r="I909" i="1"/>
  <c r="J909" i="1"/>
  <c r="K909" i="1"/>
  <c r="L909" i="1"/>
  <c r="M909" i="1"/>
  <c r="I910" i="1"/>
  <c r="J910" i="1"/>
  <c r="K910" i="1"/>
  <c r="L910" i="1"/>
  <c r="M910" i="1"/>
  <c r="I911" i="1"/>
  <c r="J911" i="1"/>
  <c r="K911" i="1"/>
  <c r="L911" i="1"/>
  <c r="M911" i="1"/>
  <c r="I912" i="1"/>
  <c r="J912" i="1"/>
  <c r="K912" i="1"/>
  <c r="L912" i="1"/>
  <c r="M912" i="1"/>
  <c r="I913" i="1"/>
  <c r="J913" i="1"/>
  <c r="K913" i="1"/>
  <c r="L913" i="1"/>
  <c r="M913" i="1"/>
  <c r="I914" i="1"/>
  <c r="J914" i="1"/>
  <c r="K914" i="1"/>
  <c r="L914" i="1"/>
  <c r="M914" i="1"/>
  <c r="I915" i="1"/>
  <c r="J915" i="1"/>
  <c r="K915" i="1"/>
  <c r="L915" i="1"/>
  <c r="M915" i="1"/>
  <c r="I916" i="1"/>
  <c r="J916" i="1"/>
  <c r="K916" i="1"/>
  <c r="L916" i="1"/>
  <c r="M916" i="1"/>
  <c r="I917" i="1"/>
  <c r="J917" i="1"/>
  <c r="K917" i="1"/>
  <c r="L917" i="1"/>
  <c r="M917" i="1"/>
  <c r="I918" i="1"/>
  <c r="J918" i="1"/>
  <c r="K918" i="1"/>
  <c r="L918" i="1"/>
  <c r="M918" i="1"/>
  <c r="I919" i="1"/>
  <c r="J919" i="1"/>
  <c r="K919" i="1"/>
  <c r="L919" i="1"/>
  <c r="M919" i="1"/>
  <c r="I920" i="1"/>
  <c r="J920" i="1"/>
  <c r="K920" i="1"/>
  <c r="L920" i="1"/>
  <c r="M920" i="1"/>
  <c r="I921" i="1"/>
  <c r="J921" i="1"/>
  <c r="K921" i="1"/>
  <c r="L921" i="1"/>
  <c r="M921" i="1"/>
  <c r="I922" i="1"/>
  <c r="J922" i="1"/>
  <c r="K922" i="1"/>
  <c r="L922" i="1"/>
  <c r="M922" i="1"/>
  <c r="I923" i="1"/>
  <c r="J923" i="1"/>
  <c r="K923" i="1"/>
  <c r="L923" i="1"/>
  <c r="M923" i="1"/>
  <c r="I924" i="1"/>
  <c r="J924" i="1"/>
  <c r="K924" i="1"/>
  <c r="L924" i="1"/>
  <c r="M924" i="1"/>
  <c r="I925" i="1"/>
  <c r="J925" i="1"/>
  <c r="K925" i="1"/>
  <c r="L925" i="1"/>
  <c r="M925" i="1"/>
  <c r="I926" i="1"/>
  <c r="J926" i="1"/>
  <c r="K926" i="1"/>
  <c r="L926" i="1"/>
  <c r="M926" i="1"/>
  <c r="I927" i="1"/>
  <c r="J927" i="1"/>
  <c r="K927" i="1"/>
  <c r="L927" i="1"/>
  <c r="M927" i="1"/>
  <c r="I928" i="1"/>
  <c r="J928" i="1"/>
  <c r="K928" i="1"/>
  <c r="L928" i="1"/>
  <c r="M928" i="1"/>
  <c r="I929" i="1"/>
  <c r="J929" i="1"/>
  <c r="K929" i="1"/>
  <c r="L929" i="1"/>
  <c r="M929" i="1"/>
  <c r="I930" i="1"/>
  <c r="J930" i="1"/>
  <c r="K930" i="1"/>
  <c r="L930" i="1"/>
  <c r="M930" i="1"/>
  <c r="I931" i="1"/>
  <c r="J931" i="1"/>
  <c r="K931" i="1"/>
  <c r="L931" i="1"/>
  <c r="M931" i="1"/>
  <c r="I932" i="1"/>
  <c r="J932" i="1"/>
  <c r="K932" i="1"/>
  <c r="L932" i="1"/>
  <c r="M932" i="1"/>
  <c r="I933" i="1"/>
  <c r="J933" i="1"/>
  <c r="K933" i="1"/>
  <c r="L933" i="1"/>
  <c r="M933" i="1"/>
  <c r="I934" i="1"/>
  <c r="J934" i="1"/>
  <c r="K934" i="1"/>
  <c r="L934" i="1"/>
  <c r="M934" i="1"/>
  <c r="I935" i="1"/>
  <c r="J935" i="1"/>
  <c r="K935" i="1"/>
  <c r="L935" i="1"/>
  <c r="M935" i="1"/>
  <c r="I936" i="1"/>
  <c r="J936" i="1"/>
  <c r="K936" i="1"/>
  <c r="L936" i="1"/>
  <c r="M936" i="1"/>
  <c r="I937" i="1"/>
  <c r="J937" i="1"/>
  <c r="K937" i="1"/>
  <c r="L937" i="1"/>
  <c r="M937" i="1"/>
  <c r="I938" i="1"/>
  <c r="J938" i="1"/>
  <c r="K938" i="1"/>
  <c r="L938" i="1"/>
  <c r="M938" i="1"/>
  <c r="I939" i="1"/>
  <c r="J939" i="1"/>
  <c r="K939" i="1"/>
  <c r="L939" i="1"/>
  <c r="M939" i="1"/>
  <c r="I940" i="1"/>
  <c r="J940" i="1"/>
  <c r="K940" i="1"/>
  <c r="L940" i="1"/>
  <c r="M940" i="1"/>
  <c r="I941" i="1"/>
  <c r="J941" i="1"/>
  <c r="K941" i="1"/>
  <c r="L941" i="1"/>
  <c r="M941" i="1"/>
  <c r="I942" i="1"/>
  <c r="J942" i="1"/>
  <c r="K942" i="1"/>
  <c r="L942" i="1"/>
  <c r="M942" i="1"/>
  <c r="I943" i="1"/>
  <c r="J943" i="1"/>
  <c r="K943" i="1"/>
  <c r="L943" i="1"/>
  <c r="M943" i="1"/>
  <c r="I944" i="1"/>
  <c r="J944" i="1"/>
  <c r="K944" i="1"/>
  <c r="L944" i="1"/>
  <c r="M944" i="1"/>
  <c r="I945" i="1"/>
  <c r="J945" i="1"/>
  <c r="K945" i="1"/>
  <c r="L945" i="1"/>
  <c r="M945" i="1"/>
  <c r="I946" i="1"/>
  <c r="J946" i="1"/>
  <c r="K946" i="1"/>
  <c r="L946" i="1"/>
  <c r="M946" i="1"/>
  <c r="I947" i="1"/>
  <c r="J947" i="1"/>
  <c r="K947" i="1"/>
  <c r="L947" i="1"/>
  <c r="M947" i="1"/>
  <c r="I948" i="1"/>
  <c r="J948" i="1"/>
  <c r="K948" i="1"/>
  <c r="L948" i="1"/>
  <c r="M948" i="1"/>
  <c r="I949" i="1"/>
  <c r="J949" i="1"/>
  <c r="K949" i="1"/>
  <c r="L949" i="1"/>
  <c r="M949" i="1"/>
  <c r="I950" i="1"/>
  <c r="J950" i="1"/>
  <c r="K950" i="1"/>
  <c r="L950" i="1"/>
  <c r="M950" i="1"/>
  <c r="I951" i="1"/>
  <c r="J951" i="1"/>
  <c r="K951" i="1"/>
  <c r="L951" i="1"/>
  <c r="M951" i="1"/>
  <c r="I952" i="1"/>
  <c r="J952" i="1"/>
  <c r="K952" i="1"/>
  <c r="L952" i="1"/>
  <c r="M952" i="1"/>
  <c r="I953" i="1"/>
  <c r="J953" i="1"/>
  <c r="K953" i="1"/>
  <c r="L953" i="1"/>
  <c r="M953" i="1"/>
  <c r="I954" i="1"/>
  <c r="J954" i="1"/>
  <c r="K954" i="1"/>
  <c r="L954" i="1"/>
  <c r="M954" i="1"/>
  <c r="I955" i="1"/>
  <c r="J955" i="1"/>
  <c r="K955" i="1"/>
  <c r="L955" i="1"/>
  <c r="M955" i="1"/>
  <c r="I956" i="1"/>
  <c r="J956" i="1"/>
  <c r="K956" i="1"/>
  <c r="L956" i="1"/>
  <c r="M956" i="1"/>
  <c r="I957" i="1"/>
  <c r="J957" i="1"/>
  <c r="K957" i="1"/>
  <c r="L957" i="1"/>
  <c r="M957" i="1"/>
  <c r="I958" i="1"/>
  <c r="J958" i="1"/>
  <c r="K958" i="1"/>
  <c r="L958" i="1"/>
  <c r="M958" i="1"/>
  <c r="I959" i="1"/>
  <c r="J959" i="1"/>
  <c r="K959" i="1"/>
  <c r="L959" i="1"/>
  <c r="M959" i="1"/>
  <c r="I960" i="1"/>
  <c r="J960" i="1"/>
  <c r="K960" i="1"/>
  <c r="L960" i="1"/>
  <c r="M960" i="1"/>
  <c r="I961" i="1"/>
  <c r="J961" i="1"/>
  <c r="K961" i="1"/>
  <c r="L961" i="1"/>
  <c r="M961" i="1"/>
  <c r="I962" i="1"/>
  <c r="J962" i="1"/>
  <c r="K962" i="1"/>
  <c r="L962" i="1"/>
  <c r="M962" i="1"/>
  <c r="I963" i="1"/>
  <c r="J963" i="1"/>
  <c r="K963" i="1"/>
  <c r="L963" i="1"/>
  <c r="M963" i="1"/>
  <c r="I964" i="1"/>
  <c r="J964" i="1"/>
  <c r="K964" i="1"/>
  <c r="L964" i="1"/>
  <c r="M964" i="1"/>
  <c r="I965" i="1"/>
  <c r="J965" i="1"/>
  <c r="K965" i="1"/>
  <c r="L965" i="1"/>
  <c r="M965" i="1"/>
  <c r="I966" i="1"/>
  <c r="J966" i="1"/>
  <c r="K966" i="1"/>
  <c r="L966" i="1"/>
  <c r="M966" i="1"/>
  <c r="I967" i="1"/>
  <c r="J967" i="1"/>
  <c r="K967" i="1"/>
  <c r="L967" i="1"/>
  <c r="M967" i="1"/>
  <c r="I968" i="1"/>
  <c r="J968" i="1"/>
  <c r="K968" i="1"/>
  <c r="L968" i="1"/>
  <c r="M968" i="1"/>
  <c r="I969" i="1"/>
  <c r="J969" i="1"/>
  <c r="K969" i="1"/>
  <c r="L969" i="1"/>
  <c r="M969" i="1"/>
  <c r="I970" i="1"/>
  <c r="J970" i="1"/>
  <c r="K970" i="1"/>
  <c r="L970" i="1"/>
  <c r="M970" i="1"/>
  <c r="I971" i="1"/>
  <c r="J971" i="1"/>
  <c r="K971" i="1"/>
  <c r="L971" i="1"/>
  <c r="M971" i="1"/>
  <c r="I972" i="1"/>
  <c r="J972" i="1"/>
  <c r="K972" i="1"/>
  <c r="L972" i="1"/>
  <c r="M972" i="1"/>
  <c r="I973" i="1"/>
  <c r="J973" i="1"/>
  <c r="K973" i="1"/>
  <c r="L973" i="1"/>
  <c r="M973" i="1"/>
  <c r="I974" i="1"/>
  <c r="J974" i="1"/>
  <c r="K974" i="1"/>
  <c r="L974" i="1"/>
  <c r="M974" i="1"/>
  <c r="I975" i="1"/>
  <c r="J975" i="1"/>
  <c r="K975" i="1"/>
  <c r="L975" i="1"/>
  <c r="M975" i="1"/>
  <c r="I976" i="1"/>
  <c r="J976" i="1"/>
  <c r="K976" i="1"/>
  <c r="L976" i="1"/>
  <c r="M976" i="1"/>
  <c r="I977" i="1"/>
  <c r="J977" i="1"/>
  <c r="K977" i="1"/>
  <c r="L977" i="1"/>
  <c r="M977" i="1"/>
  <c r="I978" i="1"/>
  <c r="J978" i="1"/>
  <c r="K978" i="1"/>
  <c r="L978" i="1"/>
  <c r="M978" i="1"/>
  <c r="I979" i="1"/>
  <c r="J979" i="1"/>
  <c r="K979" i="1"/>
  <c r="L979" i="1"/>
  <c r="M979" i="1"/>
  <c r="I980" i="1"/>
  <c r="J980" i="1"/>
  <c r="K980" i="1"/>
  <c r="L980" i="1"/>
  <c r="M980" i="1"/>
  <c r="I981" i="1"/>
  <c r="J981" i="1"/>
  <c r="K981" i="1"/>
  <c r="L981" i="1"/>
  <c r="M981" i="1"/>
  <c r="I982" i="1"/>
  <c r="J982" i="1"/>
  <c r="K982" i="1"/>
  <c r="L982" i="1"/>
  <c r="M982" i="1"/>
  <c r="I983" i="1"/>
  <c r="J983" i="1"/>
  <c r="K983" i="1"/>
  <c r="L983" i="1"/>
  <c r="M983" i="1"/>
  <c r="I984" i="1"/>
  <c r="J984" i="1"/>
  <c r="K984" i="1"/>
  <c r="L984" i="1"/>
  <c r="M984" i="1"/>
  <c r="I985" i="1"/>
  <c r="J985" i="1"/>
  <c r="K985" i="1"/>
  <c r="L985" i="1"/>
  <c r="M985" i="1"/>
  <c r="I986" i="1"/>
  <c r="J986" i="1"/>
  <c r="K986" i="1"/>
  <c r="L986" i="1"/>
  <c r="M986" i="1"/>
  <c r="I987" i="1"/>
  <c r="J987" i="1"/>
  <c r="K987" i="1"/>
  <c r="L987" i="1"/>
  <c r="M987" i="1"/>
  <c r="I988" i="1"/>
  <c r="J988" i="1"/>
  <c r="K988" i="1"/>
  <c r="L988" i="1"/>
  <c r="M988" i="1"/>
  <c r="I989" i="1"/>
  <c r="J989" i="1"/>
  <c r="K989" i="1"/>
  <c r="L989" i="1"/>
  <c r="M989" i="1"/>
  <c r="I990" i="1"/>
  <c r="J990" i="1"/>
  <c r="K990" i="1"/>
  <c r="L990" i="1"/>
  <c r="M990" i="1"/>
  <c r="I991" i="1"/>
  <c r="J991" i="1"/>
  <c r="K991" i="1"/>
  <c r="L991" i="1"/>
  <c r="M991" i="1"/>
  <c r="I992" i="1"/>
  <c r="J992" i="1"/>
  <c r="K992" i="1"/>
  <c r="L992" i="1"/>
  <c r="M992" i="1"/>
  <c r="I993" i="1"/>
  <c r="J993" i="1"/>
  <c r="K993" i="1"/>
  <c r="L993" i="1"/>
  <c r="M993" i="1"/>
  <c r="I994" i="1"/>
  <c r="J994" i="1"/>
  <c r="K994" i="1"/>
  <c r="L994" i="1"/>
  <c r="M994" i="1"/>
  <c r="I995" i="1"/>
  <c r="J995" i="1"/>
  <c r="K995" i="1"/>
  <c r="L995" i="1"/>
  <c r="M995" i="1"/>
  <c r="I996" i="1"/>
  <c r="J996" i="1"/>
  <c r="K996" i="1"/>
  <c r="L996" i="1"/>
  <c r="M996" i="1"/>
  <c r="I997" i="1"/>
  <c r="J997" i="1"/>
  <c r="K997" i="1"/>
  <c r="L997" i="1"/>
  <c r="M997" i="1"/>
  <c r="I998" i="1"/>
  <c r="J998" i="1"/>
  <c r="K998" i="1"/>
  <c r="L998" i="1"/>
  <c r="M998" i="1"/>
  <c r="I999" i="1"/>
  <c r="J999" i="1"/>
  <c r="K999" i="1"/>
  <c r="L999" i="1"/>
  <c r="M999" i="1"/>
  <c r="I1000" i="1"/>
  <c r="J1000" i="1"/>
  <c r="K1000" i="1"/>
  <c r="L1000" i="1"/>
  <c r="M1000" i="1"/>
  <c r="I1001" i="1"/>
  <c r="J1001" i="1"/>
  <c r="K1001" i="1"/>
  <c r="L1001" i="1"/>
  <c r="M1001" i="1"/>
  <c r="I1002" i="1"/>
  <c r="J1002" i="1"/>
  <c r="K1002" i="1"/>
  <c r="L1002" i="1"/>
  <c r="M1002" i="1"/>
  <c r="I1003" i="1"/>
  <c r="J1003" i="1"/>
  <c r="K1003" i="1"/>
  <c r="L1003" i="1"/>
  <c r="M1003" i="1"/>
  <c r="I1004" i="1"/>
  <c r="J1004" i="1"/>
  <c r="K1004" i="1"/>
  <c r="L1004" i="1"/>
  <c r="M1004" i="1"/>
  <c r="I1005" i="1"/>
  <c r="J1005" i="1"/>
  <c r="K1005" i="1"/>
  <c r="L1005" i="1"/>
  <c r="M1005" i="1"/>
  <c r="I1006" i="1"/>
  <c r="J1006" i="1"/>
  <c r="K1006" i="1"/>
  <c r="L1006" i="1"/>
  <c r="M1006" i="1"/>
  <c r="I1007" i="1"/>
  <c r="J1007" i="1"/>
  <c r="K1007" i="1"/>
  <c r="L1007" i="1"/>
  <c r="M1007" i="1"/>
  <c r="I1008" i="1"/>
  <c r="J1008" i="1"/>
  <c r="K1008" i="1"/>
  <c r="L1008" i="1"/>
  <c r="M1008" i="1"/>
  <c r="I1009" i="1"/>
  <c r="J1009" i="1"/>
  <c r="K1009" i="1"/>
  <c r="L1009" i="1"/>
  <c r="M1009" i="1"/>
  <c r="I1010" i="1"/>
  <c r="J1010" i="1"/>
  <c r="K1010" i="1"/>
  <c r="L1010" i="1"/>
  <c r="M1010" i="1"/>
  <c r="I1011" i="1"/>
  <c r="J1011" i="1"/>
  <c r="K1011" i="1"/>
  <c r="L1011" i="1"/>
  <c r="M1011" i="1"/>
  <c r="I1012" i="1"/>
  <c r="J1012" i="1"/>
  <c r="K1012" i="1"/>
  <c r="L1012" i="1"/>
  <c r="M1012" i="1"/>
  <c r="I1013" i="1"/>
  <c r="J1013" i="1"/>
  <c r="K1013" i="1"/>
  <c r="L1013" i="1"/>
  <c r="M1013" i="1"/>
  <c r="I1014" i="1"/>
  <c r="J1014" i="1"/>
  <c r="K1014" i="1"/>
  <c r="L1014" i="1"/>
  <c r="M1014" i="1"/>
  <c r="I1015" i="1"/>
  <c r="J1015" i="1"/>
  <c r="K1015" i="1"/>
  <c r="L1015" i="1"/>
  <c r="M1015" i="1"/>
  <c r="I1016" i="1"/>
  <c r="J1016" i="1"/>
  <c r="K1016" i="1"/>
  <c r="L1016" i="1"/>
  <c r="M1016" i="1"/>
  <c r="I1017" i="1"/>
  <c r="J1017" i="1"/>
  <c r="K1017" i="1"/>
  <c r="L1017" i="1"/>
  <c r="M1017" i="1"/>
  <c r="I1018" i="1"/>
  <c r="J1018" i="1"/>
  <c r="K1018" i="1"/>
  <c r="L1018" i="1"/>
  <c r="M1018" i="1"/>
  <c r="I1019" i="1"/>
  <c r="J1019" i="1"/>
  <c r="K1019" i="1"/>
  <c r="L1019" i="1"/>
  <c r="M1019" i="1"/>
  <c r="I1020" i="1"/>
  <c r="J1020" i="1"/>
  <c r="K1020" i="1"/>
  <c r="L1020" i="1"/>
  <c r="M1020" i="1"/>
  <c r="I1021" i="1"/>
  <c r="J1021" i="1"/>
  <c r="K1021" i="1"/>
  <c r="L1021" i="1"/>
  <c r="M1021" i="1"/>
  <c r="I1022" i="1"/>
  <c r="J1022" i="1"/>
  <c r="K1022" i="1"/>
  <c r="L1022" i="1"/>
  <c r="M1022" i="1"/>
  <c r="I1023" i="1"/>
  <c r="J1023" i="1"/>
  <c r="K1023" i="1"/>
  <c r="L1023" i="1"/>
  <c r="M1023" i="1"/>
  <c r="I1024" i="1"/>
  <c r="J1024" i="1"/>
  <c r="K1024" i="1"/>
  <c r="L1024" i="1"/>
  <c r="M1024" i="1"/>
  <c r="I1025" i="1"/>
  <c r="J1025" i="1"/>
  <c r="K1025" i="1"/>
  <c r="L1025" i="1"/>
  <c r="M1025" i="1"/>
  <c r="I1026" i="1"/>
  <c r="J1026" i="1"/>
  <c r="K1026" i="1"/>
  <c r="L1026" i="1"/>
  <c r="M1026" i="1"/>
  <c r="I1027" i="1"/>
  <c r="J1027" i="1"/>
  <c r="K1027" i="1"/>
  <c r="L1027" i="1"/>
  <c r="M1027" i="1"/>
  <c r="I1028" i="1"/>
  <c r="J1028" i="1"/>
  <c r="K1028" i="1"/>
  <c r="L1028" i="1"/>
  <c r="M1028" i="1"/>
  <c r="I1029" i="1"/>
  <c r="J1029" i="1"/>
  <c r="K1029" i="1"/>
  <c r="L1029" i="1"/>
  <c r="M1029" i="1"/>
  <c r="I1030" i="1"/>
  <c r="J1030" i="1"/>
  <c r="K1030" i="1"/>
  <c r="L1030" i="1"/>
  <c r="M1030" i="1"/>
  <c r="I1031" i="1"/>
  <c r="J1031" i="1"/>
  <c r="K1031" i="1"/>
  <c r="L1031" i="1"/>
  <c r="M1031" i="1"/>
  <c r="I1032" i="1"/>
  <c r="J1032" i="1"/>
  <c r="K1032" i="1"/>
  <c r="L1032" i="1"/>
  <c r="M1032" i="1"/>
  <c r="I1033" i="1"/>
  <c r="J1033" i="1"/>
  <c r="K1033" i="1"/>
  <c r="L1033" i="1"/>
  <c r="M1033" i="1"/>
  <c r="I1034" i="1"/>
  <c r="J1034" i="1"/>
  <c r="K1034" i="1"/>
  <c r="L1034" i="1"/>
  <c r="M1034" i="1"/>
  <c r="I1035" i="1"/>
  <c r="J1035" i="1"/>
  <c r="K1035" i="1"/>
  <c r="L1035" i="1"/>
  <c r="M1035" i="1"/>
  <c r="I1036" i="1"/>
  <c r="J1036" i="1"/>
  <c r="K1036" i="1"/>
  <c r="L1036" i="1"/>
  <c r="M1036" i="1"/>
  <c r="I1037" i="1"/>
  <c r="J1037" i="1"/>
  <c r="K1037" i="1"/>
  <c r="L1037" i="1"/>
  <c r="M1037" i="1"/>
  <c r="I1038" i="1"/>
  <c r="J1038" i="1"/>
  <c r="K1038" i="1"/>
  <c r="L1038" i="1"/>
  <c r="M1038" i="1"/>
  <c r="I1039" i="1"/>
  <c r="J1039" i="1"/>
  <c r="K1039" i="1"/>
  <c r="L1039" i="1"/>
  <c r="M1039" i="1"/>
  <c r="I1040" i="1"/>
  <c r="J1040" i="1"/>
  <c r="K1040" i="1"/>
  <c r="L1040" i="1"/>
  <c r="M1040" i="1"/>
  <c r="I1041" i="1"/>
  <c r="J1041" i="1"/>
  <c r="K1041" i="1"/>
  <c r="L1041" i="1"/>
  <c r="M1041" i="1"/>
  <c r="I1042" i="1"/>
  <c r="J1042" i="1"/>
  <c r="K1042" i="1"/>
  <c r="L1042" i="1"/>
  <c r="M1042" i="1"/>
  <c r="I1043" i="1"/>
  <c r="J1043" i="1"/>
  <c r="K1043" i="1"/>
  <c r="L1043" i="1"/>
  <c r="M1043" i="1"/>
  <c r="I1044" i="1"/>
  <c r="J1044" i="1"/>
  <c r="K1044" i="1"/>
  <c r="L1044" i="1"/>
  <c r="M1044" i="1"/>
  <c r="I1045" i="1"/>
  <c r="J1045" i="1"/>
  <c r="K1045" i="1"/>
  <c r="L1045" i="1"/>
  <c r="M1045" i="1"/>
  <c r="I1046" i="1"/>
  <c r="J1046" i="1"/>
  <c r="K1046" i="1"/>
  <c r="L1046" i="1"/>
  <c r="M1046" i="1"/>
  <c r="I1047" i="1"/>
  <c r="J1047" i="1"/>
  <c r="K1047" i="1"/>
  <c r="L1047" i="1"/>
  <c r="M1047" i="1"/>
  <c r="I1048" i="1"/>
  <c r="J1048" i="1"/>
  <c r="K1048" i="1"/>
  <c r="L1048" i="1"/>
  <c r="M1048" i="1"/>
  <c r="I1049" i="1"/>
  <c r="J1049" i="1"/>
  <c r="K1049" i="1"/>
  <c r="L1049" i="1"/>
  <c r="M1049" i="1"/>
  <c r="I1050" i="1"/>
  <c r="J1050" i="1"/>
  <c r="K1050" i="1"/>
  <c r="L1050" i="1"/>
  <c r="M1050" i="1"/>
  <c r="I1051" i="1"/>
  <c r="J1051" i="1"/>
  <c r="K1051" i="1"/>
  <c r="L1051" i="1"/>
  <c r="M1051" i="1"/>
  <c r="I1052" i="1"/>
  <c r="J1052" i="1"/>
  <c r="K1052" i="1"/>
  <c r="L1052" i="1"/>
  <c r="M1052" i="1"/>
  <c r="I1053" i="1"/>
  <c r="J1053" i="1"/>
  <c r="K1053" i="1"/>
  <c r="L1053" i="1"/>
  <c r="M1053" i="1"/>
  <c r="I1054" i="1"/>
  <c r="J1054" i="1"/>
  <c r="K1054" i="1"/>
  <c r="L1054" i="1"/>
  <c r="M1054" i="1"/>
  <c r="I1055" i="1"/>
  <c r="J1055" i="1"/>
  <c r="K1055" i="1"/>
  <c r="L1055" i="1"/>
  <c r="M1055" i="1"/>
  <c r="I1056" i="1"/>
  <c r="J1056" i="1"/>
  <c r="K1056" i="1"/>
  <c r="L1056" i="1"/>
  <c r="M1056" i="1"/>
  <c r="I1057" i="1"/>
  <c r="J1057" i="1"/>
  <c r="K1057" i="1"/>
  <c r="L1057" i="1"/>
  <c r="M1057" i="1"/>
  <c r="I1058" i="1"/>
  <c r="J1058" i="1"/>
  <c r="K1058" i="1"/>
  <c r="L1058" i="1"/>
  <c r="M1058" i="1"/>
  <c r="I1059" i="1"/>
  <c r="J1059" i="1"/>
  <c r="K1059" i="1"/>
  <c r="L1059" i="1"/>
  <c r="M1059" i="1"/>
  <c r="I1060" i="1"/>
  <c r="J1060" i="1"/>
  <c r="K1060" i="1"/>
  <c r="L1060" i="1"/>
  <c r="M1060" i="1"/>
  <c r="I1061" i="1"/>
  <c r="J1061" i="1"/>
  <c r="K1061" i="1"/>
  <c r="L1061" i="1"/>
  <c r="M1061" i="1"/>
  <c r="I1062" i="1"/>
  <c r="J1062" i="1"/>
  <c r="K1062" i="1"/>
  <c r="L1062" i="1"/>
  <c r="M1062" i="1"/>
  <c r="I1063" i="1"/>
  <c r="J1063" i="1"/>
  <c r="K1063" i="1"/>
  <c r="L1063" i="1"/>
  <c r="M1063" i="1"/>
  <c r="I1064" i="1"/>
  <c r="J1064" i="1"/>
  <c r="K1064" i="1"/>
  <c r="L1064" i="1"/>
  <c r="M1064" i="1"/>
  <c r="I1065" i="1"/>
  <c r="J1065" i="1"/>
  <c r="K1065" i="1"/>
  <c r="L1065" i="1"/>
  <c r="M1065" i="1"/>
  <c r="I1066" i="1"/>
  <c r="J1066" i="1"/>
  <c r="K1066" i="1"/>
  <c r="L1066" i="1"/>
  <c r="M1066" i="1"/>
  <c r="I1067" i="1"/>
  <c r="J1067" i="1"/>
  <c r="K1067" i="1"/>
  <c r="L1067" i="1"/>
  <c r="M1067" i="1"/>
  <c r="I1068" i="1"/>
  <c r="J1068" i="1"/>
  <c r="K1068" i="1"/>
  <c r="L1068" i="1"/>
  <c r="M1068" i="1"/>
  <c r="I1069" i="1"/>
  <c r="J1069" i="1"/>
  <c r="K1069" i="1"/>
  <c r="L1069" i="1"/>
  <c r="M1069" i="1"/>
  <c r="I1070" i="1"/>
  <c r="J1070" i="1"/>
  <c r="K1070" i="1"/>
  <c r="L1070" i="1"/>
  <c r="M1070" i="1"/>
  <c r="I1071" i="1"/>
  <c r="J1071" i="1"/>
  <c r="K1071" i="1"/>
  <c r="L1071" i="1"/>
  <c r="M1071" i="1"/>
  <c r="I1072" i="1"/>
  <c r="J1072" i="1"/>
  <c r="K1072" i="1"/>
  <c r="L1072" i="1"/>
  <c r="M1072" i="1"/>
  <c r="I1073" i="1"/>
  <c r="J1073" i="1"/>
  <c r="K1073" i="1"/>
  <c r="L1073" i="1"/>
  <c r="M1073" i="1"/>
  <c r="I1074" i="1"/>
  <c r="J1074" i="1"/>
  <c r="K1074" i="1"/>
  <c r="L1074" i="1"/>
  <c r="M1074" i="1"/>
  <c r="I1075" i="1"/>
  <c r="J1075" i="1"/>
  <c r="K1075" i="1"/>
  <c r="L1075" i="1"/>
  <c r="M1075" i="1"/>
  <c r="I1076" i="1"/>
  <c r="J1076" i="1"/>
  <c r="K1076" i="1"/>
  <c r="L1076" i="1"/>
  <c r="M1076" i="1"/>
  <c r="I1077" i="1"/>
  <c r="J1077" i="1"/>
  <c r="K1077" i="1"/>
  <c r="L1077" i="1"/>
  <c r="M1077" i="1"/>
  <c r="I1078" i="1"/>
  <c r="J1078" i="1"/>
  <c r="K1078" i="1"/>
  <c r="L1078" i="1"/>
  <c r="M1078" i="1"/>
  <c r="I1079" i="1"/>
  <c r="J1079" i="1"/>
  <c r="K1079" i="1"/>
  <c r="L1079" i="1"/>
  <c r="M1079" i="1"/>
  <c r="I1080" i="1"/>
  <c r="J1080" i="1"/>
  <c r="K1080" i="1"/>
  <c r="L1080" i="1"/>
  <c r="M1080" i="1"/>
  <c r="I1081" i="1"/>
  <c r="J1081" i="1"/>
  <c r="K1081" i="1"/>
  <c r="L1081" i="1"/>
  <c r="M1081" i="1"/>
  <c r="I1082" i="1"/>
  <c r="J1082" i="1"/>
  <c r="K1082" i="1"/>
  <c r="L1082" i="1"/>
  <c r="M1082" i="1"/>
  <c r="I1083" i="1"/>
  <c r="J1083" i="1"/>
  <c r="K1083" i="1"/>
  <c r="L1083" i="1"/>
  <c r="M1083" i="1"/>
  <c r="I1084" i="1"/>
  <c r="J1084" i="1"/>
  <c r="K1084" i="1"/>
  <c r="L1084" i="1"/>
  <c r="M1084" i="1"/>
  <c r="I1085" i="1"/>
  <c r="J1085" i="1"/>
  <c r="K1085" i="1"/>
  <c r="L1085" i="1"/>
  <c r="M1085" i="1"/>
  <c r="I1086" i="1"/>
  <c r="J1086" i="1"/>
  <c r="K1086" i="1"/>
  <c r="L1086" i="1"/>
  <c r="M1086" i="1"/>
  <c r="I1087" i="1"/>
  <c r="J1087" i="1"/>
  <c r="K1087" i="1"/>
  <c r="L1087" i="1"/>
  <c r="M1087" i="1"/>
  <c r="I1088" i="1"/>
  <c r="J1088" i="1"/>
  <c r="K1088" i="1"/>
  <c r="L1088" i="1"/>
  <c r="M1088" i="1"/>
  <c r="I1089" i="1"/>
  <c r="J1089" i="1"/>
  <c r="K1089" i="1"/>
  <c r="L1089" i="1"/>
  <c r="M1089" i="1"/>
  <c r="I1090" i="1"/>
  <c r="J1090" i="1"/>
  <c r="K1090" i="1"/>
  <c r="L1090" i="1"/>
  <c r="M1090" i="1"/>
  <c r="I1091" i="1"/>
  <c r="J1091" i="1"/>
  <c r="K1091" i="1"/>
  <c r="L1091" i="1"/>
  <c r="M1091" i="1"/>
  <c r="I1092" i="1"/>
  <c r="J1092" i="1"/>
  <c r="K1092" i="1"/>
  <c r="L1092" i="1"/>
  <c r="M1092" i="1"/>
  <c r="I1093" i="1"/>
  <c r="J1093" i="1"/>
  <c r="K1093" i="1"/>
  <c r="L1093" i="1"/>
  <c r="M1093" i="1"/>
  <c r="I1094" i="1"/>
  <c r="J1094" i="1"/>
  <c r="K1094" i="1"/>
  <c r="L1094" i="1"/>
  <c r="M1094" i="1"/>
  <c r="I1095" i="1"/>
  <c r="J1095" i="1"/>
  <c r="K1095" i="1"/>
  <c r="L1095" i="1"/>
  <c r="M1095" i="1"/>
  <c r="I1096" i="1"/>
  <c r="J1096" i="1"/>
  <c r="K1096" i="1"/>
  <c r="L1096" i="1"/>
  <c r="M1096" i="1"/>
  <c r="I1097" i="1"/>
  <c r="J1097" i="1"/>
  <c r="K1097" i="1"/>
  <c r="L1097" i="1"/>
  <c r="M1097" i="1"/>
  <c r="I1098" i="1"/>
  <c r="J1098" i="1"/>
  <c r="K1098" i="1"/>
  <c r="L1098" i="1"/>
  <c r="M1098" i="1"/>
  <c r="I1099" i="1"/>
  <c r="J1099" i="1"/>
  <c r="K1099" i="1"/>
  <c r="L1099" i="1"/>
  <c r="M1099" i="1"/>
  <c r="I1100" i="1"/>
  <c r="J1100" i="1"/>
  <c r="K1100" i="1"/>
  <c r="L1100" i="1"/>
  <c r="M1100" i="1"/>
  <c r="I1101" i="1"/>
  <c r="J1101" i="1"/>
  <c r="K1101" i="1"/>
  <c r="L1101" i="1"/>
  <c r="M1101" i="1"/>
  <c r="I1102" i="1"/>
  <c r="J1102" i="1"/>
  <c r="K1102" i="1"/>
  <c r="L1102" i="1"/>
  <c r="M1102" i="1"/>
  <c r="I1103" i="1"/>
  <c r="J1103" i="1"/>
  <c r="K1103" i="1"/>
  <c r="L1103" i="1"/>
  <c r="M1103" i="1"/>
  <c r="I1104" i="1"/>
  <c r="J1104" i="1"/>
  <c r="K1104" i="1"/>
  <c r="L1104" i="1"/>
  <c r="M1104" i="1"/>
  <c r="I1105" i="1"/>
  <c r="J1105" i="1"/>
  <c r="K1105" i="1"/>
  <c r="L1105" i="1"/>
  <c r="M1105" i="1"/>
  <c r="I1106" i="1"/>
  <c r="J1106" i="1"/>
  <c r="K1106" i="1"/>
  <c r="L1106" i="1"/>
  <c r="M1106" i="1"/>
  <c r="I1107" i="1"/>
  <c r="J1107" i="1"/>
  <c r="K1107" i="1"/>
  <c r="L1107" i="1"/>
  <c r="M1107" i="1"/>
  <c r="I1108" i="1"/>
  <c r="J1108" i="1"/>
  <c r="K1108" i="1"/>
  <c r="L1108" i="1"/>
  <c r="M1108" i="1"/>
  <c r="I1109" i="1"/>
  <c r="J1109" i="1"/>
  <c r="K1109" i="1"/>
  <c r="L1109" i="1"/>
  <c r="M1109" i="1"/>
  <c r="I1110" i="1"/>
  <c r="J1110" i="1"/>
  <c r="K1110" i="1"/>
  <c r="L1110" i="1"/>
  <c r="M1110" i="1"/>
  <c r="I1111" i="1"/>
  <c r="J1111" i="1"/>
  <c r="K1111" i="1"/>
  <c r="L1111" i="1"/>
  <c r="M1111" i="1"/>
  <c r="I1112" i="1"/>
  <c r="J1112" i="1"/>
  <c r="K1112" i="1"/>
  <c r="L1112" i="1"/>
  <c r="M1112" i="1"/>
  <c r="I1113" i="1"/>
  <c r="J1113" i="1"/>
  <c r="K1113" i="1"/>
  <c r="L1113" i="1"/>
  <c r="M1113" i="1"/>
  <c r="I1114" i="1"/>
  <c r="J1114" i="1"/>
  <c r="K1114" i="1"/>
  <c r="L1114" i="1"/>
  <c r="M1114" i="1"/>
  <c r="I1115" i="1"/>
  <c r="J1115" i="1"/>
  <c r="K1115" i="1"/>
  <c r="L1115" i="1"/>
  <c r="M1115" i="1"/>
  <c r="I1116" i="1"/>
  <c r="J1116" i="1"/>
  <c r="K1116" i="1"/>
  <c r="L1116" i="1"/>
  <c r="M1116" i="1"/>
  <c r="I1117" i="1"/>
  <c r="J1117" i="1"/>
  <c r="K1117" i="1"/>
  <c r="L1117" i="1"/>
  <c r="M1117" i="1"/>
  <c r="I1118" i="1"/>
  <c r="J1118" i="1"/>
  <c r="K1118" i="1"/>
  <c r="L1118" i="1"/>
  <c r="M1118" i="1"/>
  <c r="I1119" i="1"/>
  <c r="J1119" i="1"/>
  <c r="K1119" i="1"/>
  <c r="L1119" i="1"/>
  <c r="M1119" i="1"/>
  <c r="I1120" i="1"/>
  <c r="J1120" i="1"/>
  <c r="K1120" i="1"/>
  <c r="L1120" i="1"/>
  <c r="M1120" i="1"/>
  <c r="I1121" i="1"/>
  <c r="J1121" i="1"/>
  <c r="K1121" i="1"/>
  <c r="L1121" i="1"/>
  <c r="M1121" i="1"/>
  <c r="I1122" i="1"/>
  <c r="J1122" i="1"/>
  <c r="K1122" i="1"/>
  <c r="L1122" i="1"/>
  <c r="M1122" i="1"/>
  <c r="I1123" i="1"/>
  <c r="J1123" i="1"/>
  <c r="K1123" i="1"/>
  <c r="L1123" i="1"/>
  <c r="M1123" i="1"/>
  <c r="I1124" i="1"/>
  <c r="J1124" i="1"/>
  <c r="K1124" i="1"/>
  <c r="L1124" i="1"/>
  <c r="M1124" i="1"/>
  <c r="I1125" i="1"/>
  <c r="J1125" i="1"/>
  <c r="K1125" i="1"/>
  <c r="L1125" i="1"/>
  <c r="M1125" i="1"/>
  <c r="I1126" i="1"/>
  <c r="J1126" i="1"/>
  <c r="K1126" i="1"/>
  <c r="L1126" i="1"/>
  <c r="M1126" i="1"/>
  <c r="I1127" i="1"/>
  <c r="J1127" i="1"/>
  <c r="K1127" i="1"/>
  <c r="L1127" i="1"/>
  <c r="M1127" i="1"/>
  <c r="I1128" i="1"/>
  <c r="J1128" i="1"/>
  <c r="K1128" i="1"/>
  <c r="L1128" i="1"/>
  <c r="M1128" i="1"/>
  <c r="I1129" i="1"/>
  <c r="J1129" i="1"/>
  <c r="K1129" i="1"/>
  <c r="L1129" i="1"/>
  <c r="M1129" i="1"/>
  <c r="I1130" i="1"/>
  <c r="J1130" i="1"/>
  <c r="K1130" i="1"/>
  <c r="L1130" i="1"/>
  <c r="M1130" i="1"/>
  <c r="I1131" i="1"/>
  <c r="J1131" i="1"/>
  <c r="K1131" i="1"/>
  <c r="L1131" i="1"/>
  <c r="M1131" i="1"/>
  <c r="I1132" i="1"/>
  <c r="J1132" i="1"/>
  <c r="K1132" i="1"/>
  <c r="L1132" i="1"/>
  <c r="M1132" i="1"/>
  <c r="I1133" i="1"/>
  <c r="J1133" i="1"/>
  <c r="K1133" i="1"/>
  <c r="L1133" i="1"/>
  <c r="M1133" i="1"/>
  <c r="I1134" i="1"/>
  <c r="J1134" i="1"/>
  <c r="K1134" i="1"/>
  <c r="L1134" i="1"/>
  <c r="M1134" i="1"/>
  <c r="I1135" i="1"/>
  <c r="J1135" i="1"/>
  <c r="K1135" i="1"/>
  <c r="L1135" i="1"/>
  <c r="M1135" i="1"/>
  <c r="I1136" i="1"/>
  <c r="J1136" i="1"/>
  <c r="K1136" i="1"/>
  <c r="L1136" i="1"/>
  <c r="M1136" i="1"/>
  <c r="I1137" i="1"/>
  <c r="J1137" i="1"/>
  <c r="K1137" i="1"/>
  <c r="L1137" i="1"/>
  <c r="M1137" i="1"/>
  <c r="I1138" i="1"/>
  <c r="J1138" i="1"/>
  <c r="K1138" i="1"/>
  <c r="L1138" i="1"/>
  <c r="M1138" i="1"/>
  <c r="I1139" i="1"/>
  <c r="J1139" i="1"/>
  <c r="K1139" i="1"/>
  <c r="L1139" i="1"/>
  <c r="M1139" i="1"/>
  <c r="I1140" i="1"/>
  <c r="J1140" i="1"/>
  <c r="K1140" i="1"/>
  <c r="L1140" i="1"/>
  <c r="M1140" i="1"/>
  <c r="I1141" i="1"/>
  <c r="J1141" i="1"/>
  <c r="K1141" i="1"/>
  <c r="L1141" i="1"/>
  <c r="M1141" i="1"/>
  <c r="I1142" i="1"/>
  <c r="J1142" i="1"/>
  <c r="K1142" i="1"/>
  <c r="L1142" i="1"/>
  <c r="M1142" i="1"/>
  <c r="I1143" i="1"/>
  <c r="J1143" i="1"/>
  <c r="K1143" i="1"/>
  <c r="L1143" i="1"/>
  <c r="M1143" i="1"/>
  <c r="I1144" i="1"/>
  <c r="J1144" i="1"/>
  <c r="K1144" i="1"/>
  <c r="L1144" i="1"/>
  <c r="M1144" i="1"/>
  <c r="I1145" i="1"/>
  <c r="J1145" i="1"/>
  <c r="K1145" i="1"/>
  <c r="L1145" i="1"/>
  <c r="M1145" i="1"/>
  <c r="I1146" i="1"/>
  <c r="J1146" i="1"/>
  <c r="K1146" i="1"/>
  <c r="L1146" i="1"/>
  <c r="M1146" i="1"/>
  <c r="I1147" i="1"/>
  <c r="J1147" i="1"/>
  <c r="K1147" i="1"/>
  <c r="L1147" i="1"/>
  <c r="M1147" i="1"/>
  <c r="I1148" i="1"/>
  <c r="J1148" i="1"/>
  <c r="K1148" i="1"/>
  <c r="L1148" i="1"/>
  <c r="M1148" i="1"/>
  <c r="I1149" i="1"/>
  <c r="J1149" i="1"/>
  <c r="K1149" i="1"/>
  <c r="L1149" i="1"/>
  <c r="M1149" i="1"/>
  <c r="I1150" i="1"/>
  <c r="J1150" i="1"/>
  <c r="K1150" i="1"/>
  <c r="L1150" i="1"/>
  <c r="M1150" i="1"/>
  <c r="I1151" i="1"/>
  <c r="J1151" i="1"/>
  <c r="K1151" i="1"/>
  <c r="L1151" i="1"/>
  <c r="M1151" i="1"/>
  <c r="I1152" i="1"/>
  <c r="J1152" i="1"/>
  <c r="K1152" i="1"/>
  <c r="L1152" i="1"/>
  <c r="M1152" i="1"/>
  <c r="I1153" i="1"/>
  <c r="J1153" i="1"/>
  <c r="K1153" i="1"/>
  <c r="L1153" i="1"/>
  <c r="M1153" i="1"/>
  <c r="I1154" i="1"/>
  <c r="J1154" i="1"/>
  <c r="K1154" i="1"/>
  <c r="L1154" i="1"/>
  <c r="M1154" i="1"/>
  <c r="I1155" i="1"/>
  <c r="J1155" i="1"/>
  <c r="K1155" i="1"/>
  <c r="L1155" i="1"/>
  <c r="M1155" i="1"/>
  <c r="I1156" i="1"/>
  <c r="J1156" i="1"/>
  <c r="K1156" i="1"/>
  <c r="L1156" i="1"/>
  <c r="M1156" i="1"/>
  <c r="I1157" i="1"/>
  <c r="J1157" i="1"/>
  <c r="K1157" i="1"/>
  <c r="L1157" i="1"/>
  <c r="M1157" i="1"/>
  <c r="I1158" i="1"/>
  <c r="J1158" i="1"/>
  <c r="K1158" i="1"/>
  <c r="L1158" i="1"/>
  <c r="M1158" i="1"/>
  <c r="I1159" i="1"/>
  <c r="J1159" i="1"/>
  <c r="K1159" i="1"/>
  <c r="L1159" i="1"/>
  <c r="M1159" i="1"/>
  <c r="I1160" i="1"/>
  <c r="J1160" i="1"/>
  <c r="K1160" i="1"/>
  <c r="L1160" i="1"/>
  <c r="M1160" i="1"/>
  <c r="I1161" i="1"/>
  <c r="J1161" i="1"/>
  <c r="K1161" i="1"/>
  <c r="L1161" i="1"/>
  <c r="M1161" i="1"/>
  <c r="I1162" i="1"/>
  <c r="J1162" i="1"/>
  <c r="K1162" i="1"/>
  <c r="L1162" i="1"/>
  <c r="M1162" i="1"/>
  <c r="I1163" i="1"/>
  <c r="J1163" i="1"/>
  <c r="K1163" i="1"/>
  <c r="L1163" i="1"/>
  <c r="M1163" i="1"/>
  <c r="I1164" i="1"/>
  <c r="J1164" i="1"/>
  <c r="K1164" i="1"/>
  <c r="L1164" i="1"/>
  <c r="M1164" i="1"/>
  <c r="N7" i="1"/>
  <c r="O7" i="1"/>
  <c r="P7" i="1"/>
  <c r="N8" i="1"/>
  <c r="O8" i="1"/>
  <c r="P8" i="1"/>
  <c r="N9" i="1"/>
  <c r="O9" i="1"/>
  <c r="P9" i="1"/>
  <c r="N10" i="1"/>
  <c r="O10" i="1"/>
  <c r="P10" i="1"/>
  <c r="N11" i="1"/>
  <c r="O11" i="1"/>
  <c r="P11" i="1"/>
  <c r="N12" i="1"/>
  <c r="O12" i="1"/>
  <c r="P12" i="1"/>
  <c r="N13" i="1"/>
  <c r="O13" i="1"/>
  <c r="P13" i="1"/>
  <c r="N14" i="1"/>
  <c r="O14" i="1"/>
  <c r="P14" i="1"/>
  <c r="N15" i="1"/>
  <c r="O15" i="1"/>
  <c r="P15" i="1"/>
  <c r="N16" i="1"/>
  <c r="O16" i="1"/>
  <c r="P16" i="1"/>
  <c r="N17" i="1"/>
  <c r="O17" i="1"/>
  <c r="P17" i="1"/>
  <c r="N18" i="1"/>
  <c r="O18" i="1"/>
  <c r="P18" i="1"/>
  <c r="N19" i="1"/>
  <c r="O19" i="1"/>
  <c r="P19" i="1"/>
  <c r="N20" i="1"/>
  <c r="O20" i="1"/>
  <c r="P20" i="1"/>
  <c r="N21" i="1"/>
  <c r="O21" i="1"/>
  <c r="P21" i="1"/>
  <c r="N22" i="1"/>
  <c r="O22" i="1"/>
  <c r="P22" i="1"/>
  <c r="N23" i="1"/>
  <c r="O23" i="1"/>
  <c r="P23" i="1"/>
  <c r="N24" i="1"/>
  <c r="O24" i="1"/>
  <c r="P24" i="1"/>
  <c r="N25" i="1"/>
  <c r="O25" i="1"/>
  <c r="P25" i="1"/>
  <c r="N26" i="1"/>
  <c r="O26" i="1"/>
  <c r="P26" i="1"/>
  <c r="N27" i="1"/>
  <c r="O27" i="1"/>
  <c r="P27" i="1"/>
  <c r="N28" i="1"/>
  <c r="O28" i="1"/>
  <c r="P28" i="1"/>
  <c r="N29" i="1"/>
  <c r="O29" i="1"/>
  <c r="P29" i="1"/>
  <c r="N30" i="1"/>
  <c r="O30" i="1"/>
  <c r="P30" i="1"/>
  <c r="N31" i="1"/>
  <c r="O31" i="1"/>
  <c r="P31" i="1"/>
  <c r="N32" i="1"/>
  <c r="O32" i="1"/>
  <c r="P32" i="1"/>
  <c r="N33" i="1"/>
  <c r="O33" i="1"/>
  <c r="P33" i="1"/>
  <c r="N34" i="1"/>
  <c r="O34" i="1"/>
  <c r="P34" i="1"/>
  <c r="N35" i="1"/>
  <c r="O35" i="1"/>
  <c r="P35" i="1"/>
  <c r="N36" i="1"/>
  <c r="O36" i="1"/>
  <c r="P36" i="1"/>
  <c r="N37" i="1"/>
  <c r="O37" i="1"/>
  <c r="P37" i="1"/>
  <c r="N38" i="1"/>
  <c r="O38" i="1"/>
  <c r="P38" i="1"/>
  <c r="N39" i="1"/>
  <c r="O39" i="1"/>
  <c r="P39" i="1"/>
  <c r="N40" i="1"/>
  <c r="O40" i="1"/>
  <c r="P40" i="1"/>
  <c r="N41" i="1"/>
  <c r="O41" i="1"/>
  <c r="P41" i="1"/>
  <c r="N42" i="1"/>
  <c r="O42" i="1"/>
  <c r="P42" i="1"/>
  <c r="N43" i="1"/>
  <c r="O43" i="1"/>
  <c r="P43" i="1"/>
  <c r="N44" i="1"/>
  <c r="O44" i="1"/>
  <c r="P44" i="1"/>
  <c r="N45" i="1"/>
  <c r="O45" i="1"/>
  <c r="P45" i="1"/>
  <c r="N46" i="1"/>
  <c r="O46" i="1"/>
  <c r="P46" i="1"/>
  <c r="N47" i="1"/>
  <c r="O47" i="1"/>
  <c r="P47" i="1"/>
  <c r="N48" i="1"/>
  <c r="O48" i="1"/>
  <c r="P48" i="1"/>
  <c r="N49" i="1"/>
  <c r="O49" i="1"/>
  <c r="P49" i="1"/>
  <c r="N50" i="1"/>
  <c r="O50" i="1"/>
  <c r="P50" i="1"/>
  <c r="N51" i="1"/>
  <c r="O51" i="1"/>
  <c r="P51" i="1"/>
  <c r="N52" i="1"/>
  <c r="O52" i="1"/>
  <c r="P52" i="1"/>
  <c r="N53" i="1"/>
  <c r="O53" i="1"/>
  <c r="P53" i="1"/>
  <c r="N54" i="1"/>
  <c r="O54" i="1"/>
  <c r="P54" i="1"/>
  <c r="N55" i="1"/>
  <c r="O55" i="1"/>
  <c r="P55" i="1"/>
  <c r="N56" i="1"/>
  <c r="O56" i="1"/>
  <c r="P56" i="1"/>
  <c r="N57" i="1"/>
  <c r="O57" i="1"/>
  <c r="P57" i="1"/>
  <c r="N58" i="1"/>
  <c r="O58" i="1"/>
  <c r="P58" i="1"/>
  <c r="N59" i="1"/>
  <c r="O59" i="1"/>
  <c r="P59" i="1"/>
  <c r="N60" i="1"/>
  <c r="O60" i="1"/>
  <c r="P60" i="1"/>
  <c r="N61" i="1"/>
  <c r="O61" i="1"/>
  <c r="P61" i="1"/>
  <c r="N62" i="1"/>
  <c r="O62" i="1"/>
  <c r="P62" i="1"/>
  <c r="N63" i="1"/>
  <c r="O63" i="1"/>
  <c r="P63" i="1"/>
  <c r="N64" i="1"/>
  <c r="O64" i="1"/>
  <c r="P64" i="1"/>
  <c r="N65" i="1"/>
  <c r="O65" i="1"/>
  <c r="P65" i="1"/>
  <c r="N66" i="1"/>
  <c r="O66" i="1"/>
  <c r="P66" i="1"/>
  <c r="N67" i="1"/>
  <c r="O67" i="1"/>
  <c r="P67" i="1"/>
  <c r="N68" i="1"/>
  <c r="O68" i="1"/>
  <c r="P68" i="1"/>
  <c r="N69" i="1"/>
  <c r="O69" i="1"/>
  <c r="P69" i="1"/>
  <c r="N70" i="1"/>
  <c r="O70" i="1"/>
  <c r="P70" i="1"/>
  <c r="N71" i="1"/>
  <c r="O71" i="1"/>
  <c r="P71" i="1"/>
  <c r="N72" i="1"/>
  <c r="O72" i="1"/>
  <c r="P72" i="1"/>
  <c r="N73" i="1"/>
  <c r="O73" i="1"/>
  <c r="P73" i="1"/>
  <c r="N74" i="1"/>
  <c r="O74" i="1"/>
  <c r="P74" i="1"/>
  <c r="N75" i="1"/>
  <c r="O75" i="1"/>
  <c r="P75" i="1"/>
  <c r="N76" i="1"/>
  <c r="O76" i="1"/>
  <c r="P76" i="1"/>
  <c r="N77" i="1"/>
  <c r="O77" i="1"/>
  <c r="P77" i="1"/>
  <c r="N78" i="1"/>
  <c r="O78" i="1"/>
  <c r="P78" i="1"/>
  <c r="N79" i="1"/>
  <c r="O79" i="1"/>
  <c r="P79" i="1"/>
  <c r="N80" i="1"/>
  <c r="O80" i="1"/>
  <c r="P80" i="1"/>
  <c r="N81" i="1"/>
  <c r="O81" i="1"/>
  <c r="P81" i="1"/>
  <c r="N82" i="1"/>
  <c r="O82" i="1"/>
  <c r="P82" i="1"/>
  <c r="N83" i="1"/>
  <c r="O83" i="1"/>
  <c r="P83" i="1"/>
  <c r="N84" i="1"/>
  <c r="O84" i="1"/>
  <c r="P84" i="1"/>
  <c r="N85" i="1"/>
  <c r="O85" i="1"/>
  <c r="P85" i="1"/>
  <c r="N86" i="1"/>
  <c r="O86" i="1"/>
  <c r="P86" i="1"/>
  <c r="N87" i="1"/>
  <c r="O87" i="1"/>
  <c r="P87" i="1"/>
  <c r="N88" i="1"/>
  <c r="O88" i="1"/>
  <c r="P88" i="1"/>
  <c r="N89" i="1"/>
  <c r="O89" i="1"/>
  <c r="P89" i="1"/>
  <c r="N90" i="1"/>
  <c r="O90" i="1"/>
  <c r="P90" i="1"/>
  <c r="N91" i="1"/>
  <c r="O91" i="1"/>
  <c r="P91" i="1"/>
  <c r="N92" i="1"/>
  <c r="O92" i="1"/>
  <c r="P92" i="1"/>
  <c r="N93" i="1"/>
  <c r="O93" i="1"/>
  <c r="P93" i="1"/>
  <c r="N94" i="1"/>
  <c r="O94" i="1"/>
  <c r="P94" i="1"/>
  <c r="N95" i="1"/>
  <c r="O95" i="1"/>
  <c r="P95" i="1"/>
  <c r="N96" i="1"/>
  <c r="O96" i="1"/>
  <c r="P96" i="1"/>
  <c r="N97" i="1"/>
  <c r="O97" i="1"/>
  <c r="P97" i="1"/>
  <c r="N98" i="1"/>
  <c r="O98" i="1"/>
  <c r="P98" i="1"/>
  <c r="N99" i="1"/>
  <c r="O99" i="1"/>
  <c r="P99" i="1"/>
  <c r="N100" i="1"/>
  <c r="O100" i="1"/>
  <c r="P100" i="1"/>
  <c r="N101" i="1"/>
  <c r="O101" i="1"/>
  <c r="P101" i="1"/>
  <c r="N102" i="1"/>
  <c r="O102" i="1"/>
  <c r="P102" i="1"/>
  <c r="N103" i="1"/>
  <c r="O103" i="1"/>
  <c r="P103" i="1"/>
  <c r="N104" i="1"/>
  <c r="O104" i="1"/>
  <c r="P104" i="1"/>
  <c r="N105" i="1"/>
  <c r="O105" i="1"/>
  <c r="P105" i="1"/>
  <c r="N106" i="1"/>
  <c r="O106" i="1"/>
  <c r="P106" i="1"/>
  <c r="N107" i="1"/>
  <c r="O107" i="1"/>
  <c r="P107" i="1"/>
  <c r="N108" i="1"/>
  <c r="O108" i="1"/>
  <c r="P108" i="1"/>
  <c r="N109" i="1"/>
  <c r="O109" i="1"/>
  <c r="P109" i="1"/>
  <c r="N110" i="1"/>
  <c r="O110" i="1"/>
  <c r="P110" i="1"/>
  <c r="N111" i="1"/>
  <c r="O111" i="1"/>
  <c r="P111" i="1"/>
  <c r="N112" i="1"/>
  <c r="O112" i="1"/>
  <c r="P112" i="1"/>
  <c r="N113" i="1"/>
  <c r="O113" i="1"/>
  <c r="P113" i="1"/>
  <c r="N114" i="1"/>
  <c r="O114" i="1"/>
  <c r="P114" i="1"/>
  <c r="N115" i="1"/>
  <c r="O115" i="1"/>
  <c r="P115" i="1"/>
  <c r="N116" i="1"/>
  <c r="O116" i="1"/>
  <c r="P116" i="1"/>
  <c r="N117" i="1"/>
  <c r="O117" i="1"/>
  <c r="P117" i="1"/>
  <c r="N118" i="1"/>
  <c r="O118" i="1"/>
  <c r="P118" i="1"/>
  <c r="N119" i="1"/>
  <c r="O119" i="1"/>
  <c r="P119" i="1"/>
  <c r="N120" i="1"/>
  <c r="O120" i="1"/>
  <c r="P120" i="1"/>
  <c r="N121" i="1"/>
  <c r="O121" i="1"/>
  <c r="P121" i="1"/>
  <c r="N122" i="1"/>
  <c r="O122" i="1"/>
  <c r="P122" i="1"/>
  <c r="N123" i="1"/>
  <c r="O123" i="1"/>
  <c r="P123" i="1"/>
  <c r="N124" i="1"/>
  <c r="O124" i="1"/>
  <c r="P124" i="1"/>
  <c r="N125" i="1"/>
  <c r="O125" i="1"/>
  <c r="P125" i="1"/>
  <c r="N126" i="1"/>
  <c r="O126" i="1"/>
  <c r="P126" i="1"/>
  <c r="N127" i="1"/>
  <c r="O127" i="1"/>
  <c r="P127" i="1"/>
  <c r="N128" i="1"/>
  <c r="O128" i="1"/>
  <c r="P128" i="1"/>
  <c r="N129" i="1"/>
  <c r="O129" i="1"/>
  <c r="P129" i="1"/>
  <c r="N130" i="1"/>
  <c r="O130" i="1"/>
  <c r="P130" i="1"/>
  <c r="N131" i="1"/>
  <c r="O131" i="1"/>
  <c r="P131" i="1"/>
  <c r="N132" i="1"/>
  <c r="O132" i="1"/>
  <c r="P132" i="1"/>
  <c r="N133" i="1"/>
  <c r="O133" i="1"/>
  <c r="P133" i="1"/>
  <c r="N134" i="1"/>
  <c r="O134" i="1"/>
  <c r="P134" i="1"/>
  <c r="N135" i="1"/>
  <c r="O135" i="1"/>
  <c r="P135" i="1"/>
  <c r="N136" i="1"/>
  <c r="O136" i="1"/>
  <c r="P136" i="1"/>
  <c r="N137" i="1"/>
  <c r="O137" i="1"/>
  <c r="P137" i="1"/>
  <c r="N138" i="1"/>
  <c r="O138" i="1"/>
  <c r="P138" i="1"/>
  <c r="N139" i="1"/>
  <c r="O139" i="1"/>
  <c r="P139" i="1"/>
  <c r="N140" i="1"/>
  <c r="O140" i="1"/>
  <c r="P140" i="1"/>
  <c r="N141" i="1"/>
  <c r="O141" i="1"/>
  <c r="P141" i="1"/>
  <c r="N142" i="1"/>
  <c r="O142" i="1"/>
  <c r="P142" i="1"/>
  <c r="N143" i="1"/>
  <c r="O143" i="1"/>
  <c r="P143" i="1"/>
  <c r="N144" i="1"/>
  <c r="O144" i="1"/>
  <c r="P144" i="1"/>
  <c r="N145" i="1"/>
  <c r="O145" i="1"/>
  <c r="P145" i="1"/>
  <c r="N146" i="1"/>
  <c r="O146" i="1"/>
  <c r="P146" i="1"/>
  <c r="N147" i="1"/>
  <c r="O147" i="1"/>
  <c r="P147" i="1"/>
  <c r="N148" i="1"/>
  <c r="O148" i="1"/>
  <c r="P148" i="1"/>
  <c r="N149" i="1"/>
  <c r="O149" i="1"/>
  <c r="P149" i="1"/>
  <c r="N150" i="1"/>
  <c r="O150" i="1"/>
  <c r="P150" i="1"/>
  <c r="N151" i="1"/>
  <c r="O151" i="1"/>
  <c r="P151" i="1"/>
  <c r="N152" i="1"/>
  <c r="O152" i="1"/>
  <c r="P152" i="1"/>
  <c r="N153" i="1"/>
  <c r="O153" i="1"/>
  <c r="P153" i="1"/>
  <c r="N154" i="1"/>
  <c r="O154" i="1"/>
  <c r="P154" i="1"/>
  <c r="N155" i="1"/>
  <c r="O155" i="1"/>
  <c r="P155" i="1"/>
  <c r="N156" i="1"/>
  <c r="O156" i="1"/>
  <c r="P156" i="1"/>
  <c r="N157" i="1"/>
  <c r="O157" i="1"/>
  <c r="P157" i="1"/>
  <c r="N158" i="1"/>
  <c r="O158" i="1"/>
  <c r="P158" i="1"/>
  <c r="N159" i="1"/>
  <c r="O159" i="1"/>
  <c r="P159" i="1"/>
  <c r="N160" i="1"/>
  <c r="O160" i="1"/>
  <c r="P160" i="1"/>
  <c r="N161" i="1"/>
  <c r="O161" i="1"/>
  <c r="P161" i="1"/>
  <c r="N162" i="1"/>
  <c r="O162" i="1"/>
  <c r="P162" i="1"/>
  <c r="N163" i="1"/>
  <c r="O163" i="1"/>
  <c r="P163" i="1"/>
  <c r="N164" i="1"/>
  <c r="O164" i="1"/>
  <c r="P164" i="1"/>
  <c r="N165" i="1"/>
  <c r="O165" i="1"/>
  <c r="P165" i="1"/>
  <c r="N166" i="1"/>
  <c r="O166" i="1"/>
  <c r="P166" i="1"/>
  <c r="N167" i="1"/>
  <c r="O167" i="1"/>
  <c r="P167" i="1"/>
  <c r="N168" i="1"/>
  <c r="O168" i="1"/>
  <c r="P168" i="1"/>
  <c r="N169" i="1"/>
  <c r="O169" i="1"/>
  <c r="P169" i="1"/>
  <c r="N170" i="1"/>
  <c r="O170" i="1"/>
  <c r="P170" i="1"/>
  <c r="N171" i="1"/>
  <c r="O171" i="1"/>
  <c r="P171" i="1"/>
  <c r="N172" i="1"/>
  <c r="O172" i="1"/>
  <c r="P172" i="1"/>
  <c r="N173" i="1"/>
  <c r="O173" i="1"/>
  <c r="P173" i="1"/>
  <c r="N174" i="1"/>
  <c r="O174" i="1"/>
  <c r="P174" i="1"/>
  <c r="N175" i="1"/>
  <c r="O175" i="1"/>
  <c r="P175" i="1"/>
  <c r="N176" i="1"/>
  <c r="O176" i="1"/>
  <c r="P176" i="1"/>
  <c r="N177" i="1"/>
  <c r="O177" i="1"/>
  <c r="P177" i="1"/>
  <c r="N178" i="1"/>
  <c r="O178" i="1"/>
  <c r="P178" i="1"/>
  <c r="N179" i="1"/>
  <c r="O179" i="1"/>
  <c r="P179" i="1"/>
  <c r="N180" i="1"/>
  <c r="O180" i="1"/>
  <c r="P180" i="1"/>
  <c r="N181" i="1"/>
  <c r="O181" i="1"/>
  <c r="P181" i="1"/>
  <c r="N182" i="1"/>
  <c r="O182" i="1"/>
  <c r="P182" i="1"/>
  <c r="N183" i="1"/>
  <c r="O183" i="1"/>
  <c r="P183" i="1"/>
  <c r="N184" i="1"/>
  <c r="O184" i="1"/>
  <c r="P184" i="1"/>
  <c r="N185" i="1"/>
  <c r="O185" i="1"/>
  <c r="P185" i="1"/>
  <c r="N186" i="1"/>
  <c r="O186" i="1"/>
  <c r="P186" i="1"/>
  <c r="N187" i="1"/>
  <c r="O187" i="1"/>
  <c r="P187" i="1"/>
  <c r="N188" i="1"/>
  <c r="O188" i="1"/>
  <c r="P188" i="1"/>
  <c r="N189" i="1"/>
  <c r="O189" i="1"/>
  <c r="P189" i="1"/>
  <c r="N190" i="1"/>
  <c r="O190" i="1"/>
  <c r="P190" i="1"/>
  <c r="N191" i="1"/>
  <c r="O191" i="1"/>
  <c r="P191" i="1"/>
  <c r="N192" i="1"/>
  <c r="O192" i="1"/>
  <c r="P192" i="1"/>
  <c r="N193" i="1"/>
  <c r="O193" i="1"/>
  <c r="P193" i="1"/>
  <c r="N194" i="1"/>
  <c r="O194" i="1"/>
  <c r="P194" i="1"/>
  <c r="N195" i="1"/>
  <c r="O195" i="1"/>
  <c r="P195" i="1"/>
  <c r="N196" i="1"/>
  <c r="O196" i="1"/>
  <c r="P196" i="1"/>
  <c r="N197" i="1"/>
  <c r="O197" i="1"/>
  <c r="P197" i="1"/>
  <c r="N198" i="1"/>
  <c r="O198" i="1"/>
  <c r="P198" i="1"/>
  <c r="N199" i="1"/>
  <c r="O199" i="1"/>
  <c r="P199" i="1"/>
  <c r="N200" i="1"/>
  <c r="O200" i="1"/>
  <c r="P200" i="1"/>
  <c r="N201" i="1"/>
  <c r="O201" i="1"/>
  <c r="P201" i="1"/>
  <c r="N202" i="1"/>
  <c r="O202" i="1"/>
  <c r="P202" i="1"/>
  <c r="N203" i="1"/>
  <c r="O203" i="1"/>
  <c r="P203" i="1"/>
  <c r="N204" i="1"/>
  <c r="O204" i="1"/>
  <c r="P204" i="1"/>
  <c r="N205" i="1"/>
  <c r="O205" i="1"/>
  <c r="P205" i="1"/>
  <c r="N206" i="1"/>
  <c r="O206" i="1"/>
  <c r="P206" i="1"/>
  <c r="N207" i="1"/>
  <c r="O207" i="1"/>
  <c r="P207" i="1"/>
  <c r="N208" i="1"/>
  <c r="O208" i="1"/>
  <c r="P208" i="1"/>
  <c r="N209" i="1"/>
  <c r="O209" i="1"/>
  <c r="P209" i="1"/>
  <c r="N210" i="1"/>
  <c r="O210" i="1"/>
  <c r="P210" i="1"/>
  <c r="N211" i="1"/>
  <c r="O211" i="1"/>
  <c r="P211" i="1"/>
  <c r="N212" i="1"/>
  <c r="O212" i="1"/>
  <c r="P212" i="1"/>
  <c r="N213" i="1"/>
  <c r="O213" i="1"/>
  <c r="P213" i="1"/>
  <c r="N214" i="1"/>
  <c r="O214" i="1"/>
  <c r="P214" i="1"/>
  <c r="N215" i="1"/>
  <c r="O215" i="1"/>
  <c r="P215" i="1"/>
  <c r="N216" i="1"/>
  <c r="O216" i="1"/>
  <c r="P216" i="1"/>
  <c r="N217" i="1"/>
  <c r="O217" i="1"/>
  <c r="P217" i="1"/>
  <c r="N218" i="1"/>
  <c r="O218" i="1"/>
  <c r="P218" i="1"/>
  <c r="N219" i="1"/>
  <c r="O219" i="1"/>
  <c r="P219" i="1"/>
  <c r="N220" i="1"/>
  <c r="O220" i="1"/>
  <c r="P220" i="1"/>
  <c r="N221" i="1"/>
  <c r="O221" i="1"/>
  <c r="P221" i="1"/>
  <c r="N222" i="1"/>
  <c r="O222" i="1"/>
  <c r="P222" i="1"/>
  <c r="N223" i="1"/>
  <c r="O223" i="1"/>
  <c r="P223" i="1"/>
  <c r="N224" i="1"/>
  <c r="O224" i="1"/>
  <c r="P224" i="1"/>
  <c r="N225" i="1"/>
  <c r="O225" i="1"/>
  <c r="P225" i="1"/>
  <c r="N226" i="1"/>
  <c r="O226" i="1"/>
  <c r="P226" i="1"/>
  <c r="N227" i="1"/>
  <c r="O227" i="1"/>
  <c r="P227" i="1"/>
  <c r="N228" i="1"/>
  <c r="O228" i="1"/>
  <c r="P228" i="1"/>
  <c r="N229" i="1"/>
  <c r="O229" i="1"/>
  <c r="P229" i="1"/>
  <c r="N230" i="1"/>
  <c r="O230" i="1"/>
  <c r="P230" i="1"/>
  <c r="N231" i="1"/>
  <c r="O231" i="1"/>
  <c r="P231" i="1"/>
  <c r="N232" i="1"/>
  <c r="O232" i="1"/>
  <c r="P232" i="1"/>
  <c r="N233" i="1"/>
  <c r="O233" i="1"/>
  <c r="P233" i="1"/>
  <c r="N234" i="1"/>
  <c r="O234" i="1"/>
  <c r="P234" i="1"/>
  <c r="N235" i="1"/>
  <c r="O235" i="1"/>
  <c r="P235" i="1"/>
  <c r="N236" i="1"/>
  <c r="O236" i="1"/>
  <c r="P236" i="1"/>
  <c r="N237" i="1"/>
  <c r="O237" i="1"/>
  <c r="P237" i="1"/>
  <c r="N238" i="1"/>
  <c r="O238" i="1"/>
  <c r="P238" i="1"/>
  <c r="N239" i="1"/>
  <c r="O239" i="1"/>
  <c r="P239" i="1"/>
  <c r="N240" i="1"/>
  <c r="O240" i="1"/>
  <c r="P240" i="1"/>
  <c r="N241" i="1"/>
  <c r="O241" i="1"/>
  <c r="P241" i="1"/>
  <c r="N242" i="1"/>
  <c r="O242" i="1"/>
  <c r="P242" i="1"/>
  <c r="N243" i="1"/>
  <c r="O243" i="1"/>
  <c r="P243" i="1"/>
  <c r="N244" i="1"/>
  <c r="O244" i="1"/>
  <c r="P244" i="1"/>
  <c r="N245" i="1"/>
  <c r="O245" i="1"/>
  <c r="P245" i="1"/>
  <c r="N246" i="1"/>
  <c r="O246" i="1"/>
  <c r="P246" i="1"/>
  <c r="N247" i="1"/>
  <c r="O247" i="1"/>
  <c r="P247" i="1"/>
  <c r="N248" i="1"/>
  <c r="O248" i="1"/>
  <c r="P248" i="1"/>
  <c r="N249" i="1"/>
  <c r="O249" i="1"/>
  <c r="P249" i="1"/>
  <c r="N250" i="1"/>
  <c r="O250" i="1"/>
  <c r="P250" i="1"/>
  <c r="N251" i="1"/>
  <c r="O251" i="1"/>
  <c r="P251" i="1"/>
  <c r="N252" i="1"/>
  <c r="O252" i="1"/>
  <c r="P252" i="1"/>
  <c r="N253" i="1"/>
  <c r="O253" i="1"/>
  <c r="P253" i="1"/>
  <c r="N254" i="1"/>
  <c r="O254" i="1"/>
  <c r="P254" i="1"/>
  <c r="N255" i="1"/>
  <c r="O255" i="1"/>
  <c r="P255" i="1"/>
  <c r="N256" i="1"/>
  <c r="O256" i="1"/>
  <c r="P256" i="1"/>
  <c r="N257" i="1"/>
  <c r="O257" i="1"/>
  <c r="P257" i="1"/>
  <c r="N258" i="1"/>
  <c r="O258" i="1"/>
  <c r="P258" i="1"/>
  <c r="N259" i="1"/>
  <c r="O259" i="1"/>
  <c r="P259" i="1"/>
  <c r="N260" i="1"/>
  <c r="O260" i="1"/>
  <c r="P260" i="1"/>
  <c r="N261" i="1"/>
  <c r="O261" i="1"/>
  <c r="P261" i="1"/>
  <c r="N262" i="1"/>
  <c r="O262" i="1"/>
  <c r="P262" i="1"/>
  <c r="N263" i="1"/>
  <c r="O263" i="1"/>
  <c r="P263" i="1"/>
  <c r="N264" i="1"/>
  <c r="O264" i="1"/>
  <c r="P264" i="1"/>
  <c r="N265" i="1"/>
  <c r="O265" i="1"/>
  <c r="P265" i="1"/>
  <c r="N266" i="1"/>
  <c r="O266" i="1"/>
  <c r="P266" i="1"/>
  <c r="N267" i="1"/>
  <c r="O267" i="1"/>
  <c r="P267" i="1"/>
  <c r="N268" i="1"/>
  <c r="O268" i="1"/>
  <c r="P268" i="1"/>
  <c r="N269" i="1"/>
  <c r="O269" i="1"/>
  <c r="P269" i="1"/>
  <c r="N270" i="1"/>
  <c r="O270" i="1"/>
  <c r="P270" i="1"/>
  <c r="N271" i="1"/>
  <c r="O271" i="1"/>
  <c r="P271" i="1"/>
  <c r="N272" i="1"/>
  <c r="O272" i="1"/>
  <c r="P272" i="1"/>
  <c r="N273" i="1"/>
  <c r="O273" i="1"/>
  <c r="P273" i="1"/>
  <c r="N274" i="1"/>
  <c r="O274" i="1"/>
  <c r="P274" i="1"/>
  <c r="N275" i="1"/>
  <c r="O275" i="1"/>
  <c r="P275" i="1"/>
  <c r="N276" i="1"/>
  <c r="O276" i="1"/>
  <c r="P276" i="1"/>
  <c r="N277" i="1"/>
  <c r="O277" i="1"/>
  <c r="P277" i="1"/>
  <c r="N278" i="1"/>
  <c r="O278" i="1"/>
  <c r="P278" i="1"/>
  <c r="N279" i="1"/>
  <c r="O279" i="1"/>
  <c r="P279" i="1"/>
  <c r="N280" i="1"/>
  <c r="O280" i="1"/>
  <c r="P280" i="1"/>
  <c r="N281" i="1"/>
  <c r="O281" i="1"/>
  <c r="P281" i="1"/>
  <c r="N282" i="1"/>
  <c r="O282" i="1"/>
  <c r="P282" i="1"/>
  <c r="N283" i="1"/>
  <c r="O283" i="1"/>
  <c r="P283" i="1"/>
  <c r="N284" i="1"/>
  <c r="O284" i="1"/>
  <c r="P284" i="1"/>
  <c r="N285" i="1"/>
  <c r="O285" i="1"/>
  <c r="P285" i="1"/>
  <c r="N286" i="1"/>
  <c r="O286" i="1"/>
  <c r="P286" i="1"/>
  <c r="N287" i="1"/>
  <c r="O287" i="1"/>
  <c r="P287" i="1"/>
  <c r="N288" i="1"/>
  <c r="O288" i="1"/>
  <c r="P288" i="1"/>
  <c r="N289" i="1"/>
  <c r="O289" i="1"/>
  <c r="P289" i="1"/>
  <c r="N290" i="1"/>
  <c r="O290" i="1"/>
  <c r="P290" i="1"/>
  <c r="N291" i="1"/>
  <c r="O291" i="1"/>
  <c r="P291" i="1"/>
  <c r="N292" i="1"/>
  <c r="O292" i="1"/>
  <c r="P292" i="1"/>
  <c r="N293" i="1"/>
  <c r="O293" i="1"/>
  <c r="P293" i="1"/>
  <c r="N294" i="1"/>
  <c r="O294" i="1"/>
  <c r="P294" i="1"/>
  <c r="N295" i="1"/>
  <c r="O295" i="1"/>
  <c r="P295" i="1"/>
  <c r="N296" i="1"/>
  <c r="O296" i="1"/>
  <c r="P296" i="1"/>
  <c r="N297" i="1"/>
  <c r="O297" i="1"/>
  <c r="P297" i="1"/>
  <c r="N298" i="1"/>
  <c r="O298" i="1"/>
  <c r="P298" i="1"/>
  <c r="N299" i="1"/>
  <c r="O299" i="1"/>
  <c r="P299" i="1"/>
  <c r="N300" i="1"/>
  <c r="O300" i="1"/>
  <c r="P300" i="1"/>
  <c r="N301" i="1"/>
  <c r="O301" i="1"/>
  <c r="P301" i="1"/>
  <c r="N302" i="1"/>
  <c r="O302" i="1"/>
  <c r="P302" i="1"/>
  <c r="N303" i="1"/>
  <c r="O303" i="1"/>
  <c r="P303" i="1"/>
  <c r="N304" i="1"/>
  <c r="O304" i="1"/>
  <c r="P304" i="1"/>
  <c r="N305" i="1"/>
  <c r="O305" i="1"/>
  <c r="P305" i="1"/>
  <c r="N306" i="1"/>
  <c r="O306" i="1"/>
  <c r="P306" i="1"/>
  <c r="N307" i="1"/>
  <c r="O307" i="1"/>
  <c r="P307" i="1"/>
  <c r="N308" i="1"/>
  <c r="O308" i="1"/>
  <c r="P308" i="1"/>
  <c r="N309" i="1"/>
  <c r="O309" i="1"/>
  <c r="P309" i="1"/>
  <c r="N310" i="1"/>
  <c r="O310" i="1"/>
  <c r="P310" i="1"/>
  <c r="N311" i="1"/>
  <c r="O311" i="1"/>
  <c r="P311" i="1"/>
  <c r="N312" i="1"/>
  <c r="O312" i="1"/>
  <c r="P312" i="1"/>
  <c r="N313" i="1"/>
  <c r="O313" i="1"/>
  <c r="P313" i="1"/>
  <c r="N314" i="1"/>
  <c r="O314" i="1"/>
  <c r="P314" i="1"/>
  <c r="N315" i="1"/>
  <c r="O315" i="1"/>
  <c r="P315" i="1"/>
  <c r="N316" i="1"/>
  <c r="O316" i="1"/>
  <c r="P316" i="1"/>
  <c r="N317" i="1"/>
  <c r="O317" i="1"/>
  <c r="P317" i="1"/>
  <c r="N318" i="1"/>
  <c r="O318" i="1"/>
  <c r="P318" i="1"/>
  <c r="N319" i="1"/>
  <c r="O319" i="1"/>
  <c r="P319" i="1"/>
  <c r="N320" i="1"/>
  <c r="O320" i="1"/>
  <c r="P320" i="1"/>
  <c r="N321" i="1"/>
  <c r="O321" i="1"/>
  <c r="P321" i="1"/>
  <c r="N322" i="1"/>
  <c r="O322" i="1"/>
  <c r="P322" i="1"/>
  <c r="N323" i="1"/>
  <c r="O323" i="1"/>
  <c r="P323" i="1"/>
  <c r="N324" i="1"/>
  <c r="O324" i="1"/>
  <c r="P324" i="1"/>
  <c r="N325" i="1"/>
  <c r="O325" i="1"/>
  <c r="P325" i="1"/>
  <c r="N326" i="1"/>
  <c r="O326" i="1"/>
  <c r="P326" i="1"/>
  <c r="N327" i="1"/>
  <c r="O327" i="1"/>
  <c r="P327" i="1"/>
  <c r="N328" i="1"/>
  <c r="O328" i="1"/>
  <c r="P328" i="1"/>
  <c r="N329" i="1"/>
  <c r="O329" i="1"/>
  <c r="P329" i="1"/>
  <c r="N330" i="1"/>
  <c r="O330" i="1"/>
  <c r="P330" i="1"/>
  <c r="N331" i="1"/>
  <c r="O331" i="1"/>
  <c r="P331" i="1"/>
  <c r="N332" i="1"/>
  <c r="O332" i="1"/>
  <c r="P332" i="1"/>
  <c r="N333" i="1"/>
  <c r="O333" i="1"/>
  <c r="P333" i="1"/>
  <c r="N334" i="1"/>
  <c r="O334" i="1"/>
  <c r="P334" i="1"/>
  <c r="N335" i="1"/>
  <c r="O335" i="1"/>
  <c r="P335" i="1"/>
  <c r="N336" i="1"/>
  <c r="O336" i="1"/>
  <c r="P336" i="1"/>
  <c r="N337" i="1"/>
  <c r="O337" i="1"/>
  <c r="P337" i="1"/>
  <c r="N338" i="1"/>
  <c r="O338" i="1"/>
  <c r="P338" i="1"/>
  <c r="N339" i="1"/>
  <c r="O339" i="1"/>
  <c r="P339" i="1"/>
  <c r="N340" i="1"/>
  <c r="O340" i="1"/>
  <c r="P340" i="1"/>
  <c r="N341" i="1"/>
  <c r="O341" i="1"/>
  <c r="P341" i="1"/>
  <c r="N342" i="1"/>
  <c r="O342" i="1"/>
  <c r="P342" i="1"/>
  <c r="N343" i="1"/>
  <c r="O343" i="1"/>
  <c r="P343" i="1"/>
  <c r="N344" i="1"/>
  <c r="O344" i="1"/>
  <c r="P344" i="1"/>
  <c r="N345" i="1"/>
  <c r="O345" i="1"/>
  <c r="P345" i="1"/>
  <c r="N346" i="1"/>
  <c r="O346" i="1"/>
  <c r="P346" i="1"/>
  <c r="N347" i="1"/>
  <c r="O347" i="1"/>
  <c r="P347" i="1"/>
  <c r="N348" i="1"/>
  <c r="O348" i="1"/>
  <c r="P348" i="1"/>
  <c r="N349" i="1"/>
  <c r="O349" i="1"/>
  <c r="P349" i="1"/>
  <c r="N350" i="1"/>
  <c r="O350" i="1"/>
  <c r="P350" i="1"/>
  <c r="N351" i="1"/>
  <c r="O351" i="1"/>
  <c r="P351" i="1"/>
  <c r="N352" i="1"/>
  <c r="O352" i="1"/>
  <c r="P352" i="1"/>
  <c r="N353" i="1"/>
  <c r="O353" i="1"/>
  <c r="P353" i="1"/>
  <c r="N354" i="1"/>
  <c r="O354" i="1"/>
  <c r="P354" i="1"/>
  <c r="N355" i="1"/>
  <c r="O355" i="1"/>
  <c r="P355" i="1"/>
  <c r="N356" i="1"/>
  <c r="O356" i="1"/>
  <c r="P356" i="1"/>
  <c r="N357" i="1"/>
  <c r="O357" i="1"/>
  <c r="P357" i="1"/>
  <c r="N358" i="1"/>
  <c r="O358" i="1"/>
  <c r="P358" i="1"/>
  <c r="N359" i="1"/>
  <c r="O359" i="1"/>
  <c r="P359" i="1"/>
  <c r="N360" i="1"/>
  <c r="O360" i="1"/>
  <c r="P360" i="1"/>
  <c r="N361" i="1"/>
  <c r="O361" i="1"/>
  <c r="P361" i="1"/>
  <c r="N362" i="1"/>
  <c r="O362" i="1"/>
  <c r="P362" i="1"/>
  <c r="N363" i="1"/>
  <c r="O363" i="1"/>
  <c r="P363" i="1"/>
  <c r="N364" i="1"/>
  <c r="O364" i="1"/>
  <c r="P364" i="1"/>
  <c r="N365" i="1"/>
  <c r="O365" i="1"/>
  <c r="P365" i="1"/>
  <c r="N366" i="1"/>
  <c r="O366" i="1"/>
  <c r="P366" i="1"/>
  <c r="N367" i="1"/>
  <c r="O367" i="1"/>
  <c r="P367" i="1"/>
  <c r="N368" i="1"/>
  <c r="O368" i="1"/>
  <c r="P368" i="1"/>
  <c r="N369" i="1"/>
  <c r="O369" i="1"/>
  <c r="P369" i="1"/>
  <c r="N370" i="1"/>
  <c r="O370" i="1"/>
  <c r="P370" i="1"/>
  <c r="N371" i="1"/>
  <c r="O371" i="1"/>
  <c r="P371" i="1"/>
  <c r="N372" i="1"/>
  <c r="O372" i="1"/>
  <c r="P372" i="1"/>
  <c r="N373" i="1"/>
  <c r="O373" i="1"/>
  <c r="P373" i="1"/>
  <c r="N374" i="1"/>
  <c r="O374" i="1"/>
  <c r="P374" i="1"/>
  <c r="N375" i="1"/>
  <c r="O375" i="1"/>
  <c r="P375" i="1"/>
  <c r="N376" i="1"/>
  <c r="O376" i="1"/>
  <c r="P376" i="1"/>
  <c r="N377" i="1"/>
  <c r="O377" i="1"/>
  <c r="P377" i="1"/>
  <c r="N378" i="1"/>
  <c r="O378" i="1"/>
  <c r="P378" i="1"/>
  <c r="N379" i="1"/>
  <c r="O379" i="1"/>
  <c r="P379" i="1"/>
  <c r="N380" i="1"/>
  <c r="O380" i="1"/>
  <c r="P380" i="1"/>
  <c r="N381" i="1"/>
  <c r="O381" i="1"/>
  <c r="P381" i="1"/>
  <c r="N382" i="1"/>
  <c r="O382" i="1"/>
  <c r="P382" i="1"/>
  <c r="N383" i="1"/>
  <c r="O383" i="1"/>
  <c r="P383" i="1"/>
  <c r="N384" i="1"/>
  <c r="O384" i="1"/>
  <c r="P384" i="1"/>
  <c r="N385" i="1"/>
  <c r="O385" i="1"/>
  <c r="P385" i="1"/>
  <c r="N386" i="1"/>
  <c r="O386" i="1"/>
  <c r="P386" i="1"/>
  <c r="N387" i="1"/>
  <c r="O387" i="1"/>
  <c r="P387" i="1"/>
  <c r="N388" i="1"/>
  <c r="O388" i="1"/>
  <c r="P388" i="1"/>
  <c r="N389" i="1"/>
  <c r="O389" i="1"/>
  <c r="P389" i="1"/>
  <c r="N390" i="1"/>
  <c r="O390" i="1"/>
  <c r="P390" i="1"/>
  <c r="N391" i="1"/>
  <c r="O391" i="1"/>
  <c r="P391" i="1"/>
  <c r="N392" i="1"/>
  <c r="O392" i="1"/>
  <c r="P392" i="1"/>
  <c r="N393" i="1"/>
  <c r="O393" i="1"/>
  <c r="P393" i="1"/>
  <c r="N394" i="1"/>
  <c r="O394" i="1"/>
  <c r="P394" i="1"/>
  <c r="N395" i="1"/>
  <c r="O395" i="1"/>
  <c r="P395" i="1"/>
  <c r="N396" i="1"/>
  <c r="O396" i="1"/>
  <c r="P396" i="1"/>
  <c r="N397" i="1"/>
  <c r="O397" i="1"/>
  <c r="P397" i="1"/>
  <c r="N398" i="1"/>
  <c r="O398" i="1"/>
  <c r="P398" i="1"/>
  <c r="N399" i="1"/>
  <c r="O399" i="1"/>
  <c r="P399" i="1"/>
  <c r="N400" i="1"/>
  <c r="O400" i="1"/>
  <c r="P400" i="1"/>
  <c r="N401" i="1"/>
  <c r="O401" i="1"/>
  <c r="P401" i="1"/>
  <c r="N402" i="1"/>
  <c r="O402" i="1"/>
  <c r="P402" i="1"/>
  <c r="N403" i="1"/>
  <c r="O403" i="1"/>
  <c r="P403" i="1"/>
  <c r="N404" i="1"/>
  <c r="O404" i="1"/>
  <c r="P404" i="1"/>
  <c r="N405" i="1"/>
  <c r="O405" i="1"/>
  <c r="P405" i="1"/>
  <c r="N406" i="1"/>
  <c r="O406" i="1"/>
  <c r="P406" i="1"/>
  <c r="N407" i="1"/>
  <c r="O407" i="1"/>
  <c r="P407" i="1"/>
  <c r="N408" i="1"/>
  <c r="O408" i="1"/>
  <c r="P408" i="1"/>
  <c r="N409" i="1"/>
  <c r="O409" i="1"/>
  <c r="P409" i="1"/>
  <c r="N410" i="1"/>
  <c r="O410" i="1"/>
  <c r="P410" i="1"/>
  <c r="N411" i="1"/>
  <c r="O411" i="1"/>
  <c r="P411" i="1"/>
  <c r="N412" i="1"/>
  <c r="O412" i="1"/>
  <c r="P412" i="1"/>
  <c r="N413" i="1"/>
  <c r="O413" i="1"/>
  <c r="P413" i="1"/>
  <c r="N414" i="1"/>
  <c r="O414" i="1"/>
  <c r="P414" i="1"/>
  <c r="N415" i="1"/>
  <c r="O415" i="1"/>
  <c r="P415" i="1"/>
  <c r="N416" i="1"/>
  <c r="O416" i="1"/>
  <c r="P416" i="1"/>
  <c r="N417" i="1"/>
  <c r="O417" i="1"/>
  <c r="P417" i="1"/>
  <c r="N418" i="1"/>
  <c r="O418" i="1"/>
  <c r="P418" i="1"/>
  <c r="N419" i="1"/>
  <c r="O419" i="1"/>
  <c r="P419" i="1"/>
  <c r="N420" i="1"/>
  <c r="O420" i="1"/>
  <c r="P420" i="1"/>
  <c r="N421" i="1"/>
  <c r="O421" i="1"/>
  <c r="P421" i="1"/>
  <c r="N422" i="1"/>
  <c r="O422" i="1"/>
  <c r="P422" i="1"/>
  <c r="N423" i="1"/>
  <c r="O423" i="1"/>
  <c r="P423" i="1"/>
  <c r="N424" i="1"/>
  <c r="O424" i="1"/>
  <c r="P424" i="1"/>
  <c r="N425" i="1"/>
  <c r="O425" i="1"/>
  <c r="P425" i="1"/>
  <c r="N426" i="1"/>
  <c r="O426" i="1"/>
  <c r="P426" i="1"/>
  <c r="N427" i="1"/>
  <c r="O427" i="1"/>
  <c r="P427" i="1"/>
  <c r="N428" i="1"/>
  <c r="O428" i="1"/>
  <c r="P428" i="1"/>
  <c r="N429" i="1"/>
  <c r="O429" i="1"/>
  <c r="P429" i="1"/>
  <c r="N430" i="1"/>
  <c r="O430" i="1"/>
  <c r="P430" i="1"/>
  <c r="N431" i="1"/>
  <c r="O431" i="1"/>
  <c r="P431" i="1"/>
  <c r="N432" i="1"/>
  <c r="O432" i="1"/>
  <c r="P432" i="1"/>
  <c r="N433" i="1"/>
  <c r="O433" i="1"/>
  <c r="P433" i="1"/>
  <c r="N434" i="1"/>
  <c r="O434" i="1"/>
  <c r="P434" i="1"/>
  <c r="N435" i="1"/>
  <c r="O435" i="1"/>
  <c r="P435" i="1"/>
  <c r="N436" i="1"/>
  <c r="O436" i="1"/>
  <c r="P436" i="1"/>
  <c r="N437" i="1"/>
  <c r="O437" i="1"/>
  <c r="P437" i="1"/>
  <c r="N438" i="1"/>
  <c r="O438" i="1"/>
  <c r="P438" i="1"/>
  <c r="N439" i="1"/>
  <c r="O439" i="1"/>
  <c r="P439" i="1"/>
  <c r="N440" i="1"/>
  <c r="O440" i="1"/>
  <c r="P440" i="1"/>
  <c r="N441" i="1"/>
  <c r="O441" i="1"/>
  <c r="P441" i="1"/>
  <c r="N442" i="1"/>
  <c r="O442" i="1"/>
  <c r="P442" i="1"/>
  <c r="N443" i="1"/>
  <c r="O443" i="1"/>
  <c r="P443" i="1"/>
  <c r="N444" i="1"/>
  <c r="O444" i="1"/>
  <c r="P444" i="1"/>
  <c r="N445" i="1"/>
  <c r="O445" i="1"/>
  <c r="P445" i="1"/>
  <c r="N446" i="1"/>
  <c r="O446" i="1"/>
  <c r="P446" i="1"/>
  <c r="N447" i="1"/>
  <c r="O447" i="1"/>
  <c r="P447" i="1"/>
  <c r="N448" i="1"/>
  <c r="O448" i="1"/>
  <c r="P448" i="1"/>
  <c r="N449" i="1"/>
  <c r="O449" i="1"/>
  <c r="P449" i="1"/>
  <c r="N450" i="1"/>
  <c r="O450" i="1"/>
  <c r="P450" i="1"/>
  <c r="N451" i="1"/>
  <c r="O451" i="1"/>
  <c r="P451" i="1"/>
  <c r="N452" i="1"/>
  <c r="O452" i="1"/>
  <c r="P452" i="1"/>
  <c r="N453" i="1"/>
  <c r="O453" i="1"/>
  <c r="P453" i="1"/>
  <c r="N454" i="1"/>
  <c r="O454" i="1"/>
  <c r="P454" i="1"/>
  <c r="N455" i="1"/>
  <c r="O455" i="1"/>
  <c r="P455" i="1"/>
  <c r="N456" i="1"/>
  <c r="O456" i="1"/>
  <c r="P456" i="1"/>
  <c r="N457" i="1"/>
  <c r="O457" i="1"/>
  <c r="P457" i="1"/>
  <c r="N458" i="1"/>
  <c r="O458" i="1"/>
  <c r="P458" i="1"/>
  <c r="N459" i="1"/>
  <c r="O459" i="1"/>
  <c r="P459" i="1"/>
  <c r="N460" i="1"/>
  <c r="O460" i="1"/>
  <c r="P460" i="1"/>
  <c r="N461" i="1"/>
  <c r="O461" i="1"/>
  <c r="P461" i="1"/>
  <c r="N462" i="1"/>
  <c r="O462" i="1"/>
  <c r="P462" i="1"/>
  <c r="N463" i="1"/>
  <c r="O463" i="1"/>
  <c r="P463" i="1"/>
  <c r="N464" i="1"/>
  <c r="O464" i="1"/>
  <c r="P464" i="1"/>
  <c r="N465" i="1"/>
  <c r="O465" i="1"/>
  <c r="P465" i="1"/>
  <c r="N466" i="1"/>
  <c r="O466" i="1"/>
  <c r="P466" i="1"/>
  <c r="N467" i="1"/>
  <c r="O467" i="1"/>
  <c r="P467" i="1"/>
  <c r="N468" i="1"/>
  <c r="O468" i="1"/>
  <c r="P468" i="1"/>
  <c r="N469" i="1"/>
  <c r="O469" i="1"/>
  <c r="P469" i="1"/>
  <c r="N470" i="1"/>
  <c r="O470" i="1"/>
  <c r="P470" i="1"/>
  <c r="N471" i="1"/>
  <c r="O471" i="1"/>
  <c r="P471" i="1"/>
  <c r="N472" i="1"/>
  <c r="O472" i="1"/>
  <c r="P472" i="1"/>
  <c r="N473" i="1"/>
  <c r="O473" i="1"/>
  <c r="P473" i="1"/>
  <c r="N474" i="1"/>
  <c r="O474" i="1"/>
  <c r="P474" i="1"/>
  <c r="N475" i="1"/>
  <c r="O475" i="1"/>
  <c r="P475" i="1"/>
  <c r="N476" i="1"/>
  <c r="O476" i="1"/>
  <c r="P476" i="1"/>
  <c r="N477" i="1"/>
  <c r="O477" i="1"/>
  <c r="P477" i="1"/>
  <c r="N478" i="1"/>
  <c r="O478" i="1"/>
  <c r="P478" i="1"/>
  <c r="N479" i="1"/>
  <c r="O479" i="1"/>
  <c r="P479" i="1"/>
  <c r="N480" i="1"/>
  <c r="O480" i="1"/>
  <c r="P480" i="1"/>
  <c r="N481" i="1"/>
  <c r="O481" i="1"/>
  <c r="P481" i="1"/>
  <c r="N482" i="1"/>
  <c r="O482" i="1"/>
  <c r="P482" i="1"/>
  <c r="N483" i="1"/>
  <c r="O483" i="1"/>
  <c r="P483" i="1"/>
  <c r="N484" i="1"/>
  <c r="O484" i="1"/>
  <c r="P484" i="1"/>
  <c r="N485" i="1"/>
  <c r="O485" i="1"/>
  <c r="P485" i="1"/>
  <c r="N486" i="1"/>
  <c r="O486" i="1"/>
  <c r="P486" i="1"/>
  <c r="N487" i="1"/>
  <c r="O487" i="1"/>
  <c r="P487" i="1"/>
  <c r="N488" i="1"/>
  <c r="O488" i="1"/>
  <c r="P488" i="1"/>
  <c r="N489" i="1"/>
  <c r="O489" i="1"/>
  <c r="P489" i="1"/>
  <c r="N490" i="1"/>
  <c r="O490" i="1"/>
  <c r="P490" i="1"/>
  <c r="N491" i="1"/>
  <c r="O491" i="1"/>
  <c r="P491" i="1"/>
  <c r="N492" i="1"/>
  <c r="O492" i="1"/>
  <c r="P492" i="1"/>
  <c r="N493" i="1"/>
  <c r="O493" i="1"/>
  <c r="P493" i="1"/>
  <c r="N494" i="1"/>
  <c r="O494" i="1"/>
  <c r="P494" i="1"/>
  <c r="N495" i="1"/>
  <c r="O495" i="1"/>
  <c r="P495" i="1"/>
  <c r="N496" i="1"/>
  <c r="O496" i="1"/>
  <c r="P496" i="1"/>
  <c r="N497" i="1"/>
  <c r="O497" i="1"/>
  <c r="P497" i="1"/>
  <c r="N498" i="1"/>
  <c r="O498" i="1"/>
  <c r="P498" i="1"/>
  <c r="N499" i="1"/>
  <c r="O499" i="1"/>
  <c r="P499" i="1"/>
  <c r="N500" i="1"/>
  <c r="O500" i="1"/>
  <c r="P500" i="1"/>
  <c r="N501" i="1"/>
  <c r="O501" i="1"/>
  <c r="P501" i="1"/>
  <c r="N502" i="1"/>
  <c r="O502" i="1"/>
  <c r="P502" i="1"/>
  <c r="N503" i="1"/>
  <c r="O503" i="1"/>
  <c r="P503" i="1"/>
  <c r="N504" i="1"/>
  <c r="O504" i="1"/>
  <c r="P504" i="1"/>
  <c r="N505" i="1"/>
  <c r="O505" i="1"/>
  <c r="P505" i="1"/>
  <c r="N506" i="1"/>
  <c r="O506" i="1"/>
  <c r="P506" i="1"/>
  <c r="N507" i="1"/>
  <c r="O507" i="1"/>
  <c r="P507" i="1"/>
  <c r="N508" i="1"/>
  <c r="O508" i="1"/>
  <c r="P508" i="1"/>
  <c r="N509" i="1"/>
  <c r="O509" i="1"/>
  <c r="P509" i="1"/>
  <c r="N510" i="1"/>
  <c r="O510" i="1"/>
  <c r="P510" i="1"/>
  <c r="N511" i="1"/>
  <c r="O511" i="1"/>
  <c r="P511" i="1"/>
  <c r="N512" i="1"/>
  <c r="O512" i="1"/>
  <c r="P512" i="1"/>
  <c r="N513" i="1"/>
  <c r="O513" i="1"/>
  <c r="P513" i="1"/>
  <c r="N514" i="1"/>
  <c r="O514" i="1"/>
  <c r="P514" i="1"/>
  <c r="N515" i="1"/>
  <c r="O515" i="1"/>
  <c r="P515" i="1"/>
  <c r="N516" i="1"/>
  <c r="O516" i="1"/>
  <c r="P516" i="1"/>
  <c r="N517" i="1"/>
  <c r="O517" i="1"/>
  <c r="P517" i="1"/>
  <c r="N518" i="1"/>
  <c r="O518" i="1"/>
  <c r="P518" i="1"/>
  <c r="N519" i="1"/>
  <c r="O519" i="1"/>
  <c r="P519" i="1"/>
  <c r="N520" i="1"/>
  <c r="O520" i="1"/>
  <c r="P520" i="1"/>
  <c r="N521" i="1"/>
  <c r="O521" i="1"/>
  <c r="P521" i="1"/>
  <c r="N522" i="1"/>
  <c r="O522" i="1"/>
  <c r="P522" i="1"/>
  <c r="N523" i="1"/>
  <c r="O523" i="1"/>
  <c r="P523" i="1"/>
  <c r="N524" i="1"/>
  <c r="O524" i="1"/>
  <c r="P524" i="1"/>
  <c r="N525" i="1"/>
  <c r="O525" i="1"/>
  <c r="P525" i="1"/>
  <c r="N526" i="1"/>
  <c r="O526" i="1"/>
  <c r="P526" i="1"/>
  <c r="N527" i="1"/>
  <c r="O527" i="1"/>
  <c r="P527" i="1"/>
  <c r="N528" i="1"/>
  <c r="O528" i="1"/>
  <c r="P528" i="1"/>
  <c r="N529" i="1"/>
  <c r="O529" i="1"/>
  <c r="P529" i="1"/>
  <c r="N530" i="1"/>
  <c r="O530" i="1"/>
  <c r="P530" i="1"/>
  <c r="N531" i="1"/>
  <c r="O531" i="1"/>
  <c r="P531" i="1"/>
  <c r="N532" i="1"/>
  <c r="O532" i="1"/>
  <c r="P532" i="1"/>
  <c r="N533" i="1"/>
  <c r="O533" i="1"/>
  <c r="P533" i="1"/>
  <c r="N534" i="1"/>
  <c r="O534" i="1"/>
  <c r="P534" i="1"/>
  <c r="N535" i="1"/>
  <c r="O535" i="1"/>
  <c r="P535" i="1"/>
  <c r="N536" i="1"/>
  <c r="O536" i="1"/>
  <c r="P536" i="1"/>
  <c r="N537" i="1"/>
  <c r="O537" i="1"/>
  <c r="P537" i="1"/>
  <c r="N538" i="1"/>
  <c r="O538" i="1"/>
  <c r="P538" i="1"/>
  <c r="N539" i="1"/>
  <c r="O539" i="1"/>
  <c r="P539" i="1"/>
  <c r="N540" i="1"/>
  <c r="O540" i="1"/>
  <c r="P540" i="1"/>
  <c r="N541" i="1"/>
  <c r="O541" i="1"/>
  <c r="P541" i="1"/>
  <c r="N542" i="1"/>
  <c r="O542" i="1"/>
  <c r="P542" i="1"/>
  <c r="N543" i="1"/>
  <c r="O543" i="1"/>
  <c r="P543" i="1"/>
  <c r="N544" i="1"/>
  <c r="O544" i="1"/>
  <c r="P544" i="1"/>
  <c r="N545" i="1"/>
  <c r="O545" i="1"/>
  <c r="P545" i="1"/>
  <c r="N546" i="1"/>
  <c r="O546" i="1"/>
  <c r="P546" i="1"/>
  <c r="N547" i="1"/>
  <c r="O547" i="1"/>
  <c r="P547" i="1"/>
  <c r="N548" i="1"/>
  <c r="O548" i="1"/>
  <c r="P548" i="1"/>
  <c r="N549" i="1"/>
  <c r="O549" i="1"/>
  <c r="P549" i="1"/>
  <c r="N550" i="1"/>
  <c r="O550" i="1"/>
  <c r="P550" i="1"/>
  <c r="N551" i="1"/>
  <c r="O551" i="1"/>
  <c r="P551" i="1"/>
  <c r="N552" i="1"/>
  <c r="O552" i="1"/>
  <c r="P552" i="1"/>
  <c r="N553" i="1"/>
  <c r="O553" i="1"/>
  <c r="P553" i="1"/>
  <c r="N554" i="1"/>
  <c r="O554" i="1"/>
  <c r="P554" i="1"/>
  <c r="N555" i="1"/>
  <c r="O555" i="1"/>
  <c r="P555" i="1"/>
  <c r="N556" i="1"/>
  <c r="O556" i="1"/>
  <c r="P556" i="1"/>
  <c r="N557" i="1"/>
  <c r="O557" i="1"/>
  <c r="P557" i="1"/>
  <c r="N558" i="1"/>
  <c r="O558" i="1"/>
  <c r="P558" i="1"/>
  <c r="N559" i="1"/>
  <c r="O559" i="1"/>
  <c r="P559" i="1"/>
  <c r="N560" i="1"/>
  <c r="O560" i="1"/>
  <c r="P560" i="1"/>
  <c r="N561" i="1"/>
  <c r="O561" i="1"/>
  <c r="P561" i="1"/>
  <c r="N562" i="1"/>
  <c r="O562" i="1"/>
  <c r="P562" i="1"/>
  <c r="N563" i="1"/>
  <c r="O563" i="1"/>
  <c r="P563" i="1"/>
  <c r="N564" i="1"/>
  <c r="O564" i="1"/>
  <c r="P564" i="1"/>
  <c r="N565" i="1"/>
  <c r="O565" i="1"/>
  <c r="P565" i="1"/>
  <c r="N566" i="1"/>
  <c r="O566" i="1"/>
  <c r="P566" i="1"/>
  <c r="N567" i="1"/>
  <c r="O567" i="1"/>
  <c r="P567" i="1"/>
  <c r="N568" i="1"/>
  <c r="O568" i="1"/>
  <c r="P568" i="1"/>
  <c r="N569" i="1"/>
  <c r="O569" i="1"/>
  <c r="P569" i="1"/>
  <c r="N570" i="1"/>
  <c r="O570" i="1"/>
  <c r="P570" i="1"/>
  <c r="N571" i="1"/>
  <c r="O571" i="1"/>
  <c r="P571" i="1"/>
  <c r="N572" i="1"/>
  <c r="O572" i="1"/>
  <c r="P572" i="1"/>
  <c r="N573" i="1"/>
  <c r="O573" i="1"/>
  <c r="P573" i="1"/>
  <c r="N574" i="1"/>
  <c r="O574" i="1"/>
  <c r="P574" i="1"/>
  <c r="N575" i="1"/>
  <c r="O575" i="1"/>
  <c r="P575" i="1"/>
  <c r="N576" i="1"/>
  <c r="O576" i="1"/>
  <c r="P576" i="1"/>
  <c r="N577" i="1"/>
  <c r="O577" i="1"/>
  <c r="P577" i="1"/>
  <c r="N578" i="1"/>
  <c r="O578" i="1"/>
  <c r="P578" i="1"/>
  <c r="N579" i="1"/>
  <c r="O579" i="1"/>
  <c r="P579" i="1"/>
  <c r="N580" i="1"/>
  <c r="O580" i="1"/>
  <c r="P580" i="1"/>
  <c r="N581" i="1"/>
  <c r="O581" i="1"/>
  <c r="P581" i="1"/>
  <c r="N582" i="1"/>
  <c r="O582" i="1"/>
  <c r="P582" i="1"/>
  <c r="N583" i="1"/>
  <c r="O583" i="1"/>
  <c r="P583" i="1"/>
  <c r="N584" i="1"/>
  <c r="O584" i="1"/>
  <c r="P584" i="1"/>
  <c r="N585" i="1"/>
  <c r="O585" i="1"/>
  <c r="P585" i="1"/>
  <c r="N586" i="1"/>
  <c r="O586" i="1"/>
  <c r="P586" i="1"/>
  <c r="N587" i="1"/>
  <c r="O587" i="1"/>
  <c r="P587" i="1"/>
  <c r="N588" i="1"/>
  <c r="O588" i="1"/>
  <c r="P588" i="1"/>
  <c r="N589" i="1"/>
  <c r="O589" i="1"/>
  <c r="P589" i="1"/>
  <c r="N590" i="1"/>
  <c r="O590" i="1"/>
  <c r="P590" i="1"/>
  <c r="N591" i="1"/>
  <c r="O591" i="1"/>
  <c r="P591" i="1"/>
  <c r="N592" i="1"/>
  <c r="O592" i="1"/>
  <c r="P592" i="1"/>
  <c r="N593" i="1"/>
  <c r="O593" i="1"/>
  <c r="P593" i="1"/>
  <c r="N594" i="1"/>
  <c r="O594" i="1"/>
  <c r="P594" i="1"/>
  <c r="N595" i="1"/>
  <c r="O595" i="1"/>
  <c r="P595" i="1"/>
  <c r="N596" i="1"/>
  <c r="O596" i="1"/>
  <c r="P596" i="1"/>
  <c r="N597" i="1"/>
  <c r="O597" i="1"/>
  <c r="P597" i="1"/>
  <c r="N598" i="1"/>
  <c r="O598" i="1"/>
  <c r="P598" i="1"/>
  <c r="N599" i="1"/>
  <c r="O599" i="1"/>
  <c r="P599" i="1"/>
  <c r="N600" i="1"/>
  <c r="O600" i="1"/>
  <c r="P600" i="1"/>
  <c r="N601" i="1"/>
  <c r="O601" i="1"/>
  <c r="P601" i="1"/>
  <c r="N602" i="1"/>
  <c r="O602" i="1"/>
  <c r="P602" i="1"/>
  <c r="N603" i="1"/>
  <c r="O603" i="1"/>
  <c r="P603" i="1"/>
  <c r="N604" i="1"/>
  <c r="O604" i="1"/>
  <c r="P604" i="1"/>
  <c r="N605" i="1"/>
  <c r="O605" i="1"/>
  <c r="P605" i="1"/>
  <c r="N606" i="1"/>
  <c r="O606" i="1"/>
  <c r="P606" i="1"/>
  <c r="N607" i="1"/>
  <c r="O607" i="1"/>
  <c r="P607" i="1"/>
  <c r="N608" i="1"/>
  <c r="O608" i="1"/>
  <c r="P608" i="1"/>
  <c r="N609" i="1"/>
  <c r="O609" i="1"/>
  <c r="P609" i="1"/>
  <c r="N610" i="1"/>
  <c r="O610" i="1"/>
  <c r="P610" i="1"/>
  <c r="N611" i="1"/>
  <c r="O611" i="1"/>
  <c r="P611" i="1"/>
  <c r="N612" i="1"/>
  <c r="O612" i="1"/>
  <c r="P612" i="1"/>
  <c r="N613" i="1"/>
  <c r="O613" i="1"/>
  <c r="P613" i="1"/>
  <c r="N614" i="1"/>
  <c r="O614" i="1"/>
  <c r="P614" i="1"/>
  <c r="N615" i="1"/>
  <c r="O615" i="1"/>
  <c r="P615" i="1"/>
  <c r="N616" i="1"/>
  <c r="O616" i="1"/>
  <c r="P616" i="1"/>
  <c r="N617" i="1"/>
  <c r="O617" i="1"/>
  <c r="P617" i="1"/>
  <c r="N618" i="1"/>
  <c r="O618" i="1"/>
  <c r="P618" i="1"/>
  <c r="N619" i="1"/>
  <c r="O619" i="1"/>
  <c r="P619" i="1"/>
  <c r="N620" i="1"/>
  <c r="O620" i="1"/>
  <c r="P620" i="1"/>
  <c r="N621" i="1"/>
  <c r="O621" i="1"/>
  <c r="P621" i="1"/>
  <c r="N622" i="1"/>
  <c r="O622" i="1"/>
  <c r="P622" i="1"/>
  <c r="N623" i="1"/>
  <c r="O623" i="1"/>
  <c r="P623" i="1"/>
  <c r="N624" i="1"/>
  <c r="O624" i="1"/>
  <c r="P624" i="1"/>
  <c r="N625" i="1"/>
  <c r="O625" i="1"/>
  <c r="P625" i="1"/>
  <c r="N626" i="1"/>
  <c r="O626" i="1"/>
  <c r="P626" i="1"/>
  <c r="N627" i="1"/>
  <c r="O627" i="1"/>
  <c r="P627" i="1"/>
  <c r="N628" i="1"/>
  <c r="O628" i="1"/>
  <c r="P628" i="1"/>
  <c r="N629" i="1"/>
  <c r="O629" i="1"/>
  <c r="P629" i="1"/>
  <c r="N630" i="1"/>
  <c r="O630" i="1"/>
  <c r="P630" i="1"/>
  <c r="N631" i="1"/>
  <c r="O631" i="1"/>
  <c r="P631" i="1"/>
  <c r="N632" i="1"/>
  <c r="O632" i="1"/>
  <c r="P632" i="1"/>
  <c r="N633" i="1"/>
  <c r="O633" i="1"/>
  <c r="P633" i="1"/>
  <c r="N634" i="1"/>
  <c r="O634" i="1"/>
  <c r="P634" i="1"/>
  <c r="N635" i="1"/>
  <c r="O635" i="1"/>
  <c r="P635" i="1"/>
  <c r="N636" i="1"/>
  <c r="O636" i="1"/>
  <c r="P636" i="1"/>
  <c r="N637" i="1"/>
  <c r="O637" i="1"/>
  <c r="P637" i="1"/>
  <c r="N638" i="1"/>
  <c r="O638" i="1"/>
  <c r="P638" i="1"/>
  <c r="N639" i="1"/>
  <c r="O639" i="1"/>
  <c r="P639" i="1"/>
  <c r="N640" i="1"/>
  <c r="O640" i="1"/>
  <c r="P640" i="1"/>
  <c r="N641" i="1"/>
  <c r="O641" i="1"/>
  <c r="P641" i="1"/>
  <c r="N642" i="1"/>
  <c r="O642" i="1"/>
  <c r="P642" i="1"/>
  <c r="N643" i="1"/>
  <c r="O643" i="1"/>
  <c r="P643" i="1"/>
  <c r="N644" i="1"/>
  <c r="O644" i="1"/>
  <c r="P644" i="1"/>
  <c r="N645" i="1"/>
  <c r="O645" i="1"/>
  <c r="P645" i="1"/>
  <c r="N646" i="1"/>
  <c r="O646" i="1"/>
  <c r="P646" i="1"/>
  <c r="N647" i="1"/>
  <c r="O647" i="1"/>
  <c r="P647" i="1"/>
  <c r="N648" i="1"/>
  <c r="O648" i="1"/>
  <c r="P648" i="1"/>
  <c r="N649" i="1"/>
  <c r="O649" i="1"/>
  <c r="P649" i="1"/>
  <c r="N650" i="1"/>
  <c r="O650" i="1"/>
  <c r="P650" i="1"/>
  <c r="N651" i="1"/>
  <c r="O651" i="1"/>
  <c r="P651" i="1"/>
  <c r="N652" i="1"/>
  <c r="O652" i="1"/>
  <c r="P652" i="1"/>
  <c r="N653" i="1"/>
  <c r="O653" i="1"/>
  <c r="P653" i="1"/>
  <c r="N654" i="1"/>
  <c r="O654" i="1"/>
  <c r="P654" i="1"/>
  <c r="N655" i="1"/>
  <c r="O655" i="1"/>
  <c r="P655" i="1"/>
  <c r="N656" i="1"/>
  <c r="O656" i="1"/>
  <c r="P656" i="1"/>
  <c r="N657" i="1"/>
  <c r="O657" i="1"/>
  <c r="P657" i="1"/>
  <c r="N658" i="1"/>
  <c r="O658" i="1"/>
  <c r="P658" i="1"/>
  <c r="N659" i="1"/>
  <c r="O659" i="1"/>
  <c r="P659" i="1"/>
  <c r="N660" i="1"/>
  <c r="O660" i="1"/>
  <c r="P660" i="1"/>
  <c r="N661" i="1"/>
  <c r="O661" i="1"/>
  <c r="P661" i="1"/>
  <c r="N662" i="1"/>
  <c r="O662" i="1"/>
  <c r="P662" i="1"/>
  <c r="N663" i="1"/>
  <c r="O663" i="1"/>
  <c r="P663" i="1"/>
  <c r="N664" i="1"/>
  <c r="O664" i="1"/>
  <c r="P664" i="1"/>
  <c r="N665" i="1"/>
  <c r="O665" i="1"/>
  <c r="P665" i="1"/>
  <c r="N666" i="1"/>
  <c r="O666" i="1"/>
  <c r="P666" i="1"/>
  <c r="N667" i="1"/>
  <c r="O667" i="1"/>
  <c r="P667" i="1"/>
  <c r="N668" i="1"/>
  <c r="O668" i="1"/>
  <c r="P668" i="1"/>
  <c r="N669" i="1"/>
  <c r="O669" i="1"/>
  <c r="P669" i="1"/>
  <c r="N670" i="1"/>
  <c r="O670" i="1"/>
  <c r="P670" i="1"/>
  <c r="N671" i="1"/>
  <c r="O671" i="1"/>
  <c r="P671" i="1"/>
  <c r="N672" i="1"/>
  <c r="O672" i="1"/>
  <c r="P672" i="1"/>
  <c r="N673" i="1"/>
  <c r="O673" i="1"/>
  <c r="P673" i="1"/>
  <c r="N674" i="1"/>
  <c r="O674" i="1"/>
  <c r="P674" i="1"/>
  <c r="N675" i="1"/>
  <c r="O675" i="1"/>
  <c r="P675" i="1"/>
  <c r="N676" i="1"/>
  <c r="O676" i="1"/>
  <c r="P676" i="1"/>
  <c r="N677" i="1"/>
  <c r="O677" i="1"/>
  <c r="P677" i="1"/>
  <c r="N678" i="1"/>
  <c r="O678" i="1"/>
  <c r="P678" i="1"/>
  <c r="N679" i="1"/>
  <c r="O679" i="1"/>
  <c r="P679" i="1"/>
  <c r="N680" i="1"/>
  <c r="O680" i="1"/>
  <c r="P680" i="1"/>
  <c r="N681" i="1"/>
  <c r="O681" i="1"/>
  <c r="P681" i="1"/>
  <c r="N682" i="1"/>
  <c r="O682" i="1"/>
  <c r="P682" i="1"/>
  <c r="N683" i="1"/>
  <c r="O683" i="1"/>
  <c r="P683" i="1"/>
  <c r="N684" i="1"/>
  <c r="O684" i="1"/>
  <c r="P684" i="1"/>
  <c r="N685" i="1"/>
  <c r="O685" i="1"/>
  <c r="P685" i="1"/>
  <c r="N686" i="1"/>
  <c r="O686" i="1"/>
  <c r="P686" i="1"/>
  <c r="N687" i="1"/>
  <c r="O687" i="1"/>
  <c r="P687" i="1"/>
  <c r="N688" i="1"/>
  <c r="O688" i="1"/>
  <c r="P688" i="1"/>
  <c r="N689" i="1"/>
  <c r="O689" i="1"/>
  <c r="P689" i="1"/>
  <c r="N690" i="1"/>
  <c r="O690" i="1"/>
  <c r="P690" i="1"/>
  <c r="N691" i="1"/>
  <c r="O691" i="1"/>
  <c r="P691" i="1"/>
  <c r="N692" i="1"/>
  <c r="O692" i="1"/>
  <c r="P692" i="1"/>
  <c r="N693" i="1"/>
  <c r="O693" i="1"/>
  <c r="P693" i="1"/>
  <c r="N694" i="1"/>
  <c r="O694" i="1"/>
  <c r="P694" i="1"/>
  <c r="N695" i="1"/>
  <c r="O695" i="1"/>
  <c r="P695" i="1"/>
  <c r="N696" i="1"/>
  <c r="O696" i="1"/>
  <c r="P696" i="1"/>
  <c r="N697" i="1"/>
  <c r="O697" i="1"/>
  <c r="P697" i="1"/>
  <c r="N698" i="1"/>
  <c r="O698" i="1"/>
  <c r="P698" i="1"/>
  <c r="N699" i="1"/>
  <c r="O699" i="1"/>
  <c r="P699" i="1"/>
  <c r="N700" i="1"/>
  <c r="O700" i="1"/>
  <c r="P700" i="1"/>
  <c r="N701" i="1"/>
  <c r="O701" i="1"/>
  <c r="P701" i="1"/>
  <c r="N702" i="1"/>
  <c r="O702" i="1"/>
  <c r="P702" i="1"/>
  <c r="N703" i="1"/>
  <c r="O703" i="1"/>
  <c r="P703" i="1"/>
  <c r="N704" i="1"/>
  <c r="O704" i="1"/>
  <c r="P704" i="1"/>
  <c r="N705" i="1"/>
  <c r="O705" i="1"/>
  <c r="P705" i="1"/>
  <c r="N706" i="1"/>
  <c r="O706" i="1"/>
  <c r="P706" i="1"/>
  <c r="N707" i="1"/>
  <c r="O707" i="1"/>
  <c r="P707" i="1"/>
  <c r="N708" i="1"/>
  <c r="O708" i="1"/>
  <c r="P708" i="1"/>
  <c r="N709" i="1"/>
  <c r="O709" i="1"/>
  <c r="P709" i="1"/>
  <c r="N710" i="1"/>
  <c r="O710" i="1"/>
  <c r="P710" i="1"/>
  <c r="N711" i="1"/>
  <c r="O711" i="1"/>
  <c r="P711" i="1"/>
  <c r="N712" i="1"/>
  <c r="O712" i="1"/>
  <c r="P712" i="1"/>
  <c r="N713" i="1"/>
  <c r="O713" i="1"/>
  <c r="P713" i="1"/>
  <c r="N714" i="1"/>
  <c r="O714" i="1"/>
  <c r="P714" i="1"/>
  <c r="N715" i="1"/>
  <c r="O715" i="1"/>
  <c r="P715" i="1"/>
  <c r="N716" i="1"/>
  <c r="O716" i="1"/>
  <c r="P716" i="1"/>
  <c r="N717" i="1"/>
  <c r="O717" i="1"/>
  <c r="P717" i="1"/>
  <c r="N718" i="1"/>
  <c r="O718" i="1"/>
  <c r="P718" i="1"/>
  <c r="N719" i="1"/>
  <c r="O719" i="1"/>
  <c r="P719" i="1"/>
  <c r="N720" i="1"/>
  <c r="O720" i="1"/>
  <c r="P720" i="1"/>
  <c r="N721" i="1"/>
  <c r="O721" i="1"/>
  <c r="P721" i="1"/>
  <c r="N722" i="1"/>
  <c r="O722" i="1"/>
  <c r="P722" i="1"/>
  <c r="N723" i="1"/>
  <c r="O723" i="1"/>
  <c r="P723" i="1"/>
  <c r="N724" i="1"/>
  <c r="O724" i="1"/>
  <c r="P724" i="1"/>
  <c r="N725" i="1"/>
  <c r="O725" i="1"/>
  <c r="P725" i="1"/>
  <c r="N726" i="1"/>
  <c r="O726" i="1"/>
  <c r="P726" i="1"/>
  <c r="N727" i="1"/>
  <c r="O727" i="1"/>
  <c r="P727" i="1"/>
  <c r="N728" i="1"/>
  <c r="O728" i="1"/>
  <c r="P728" i="1"/>
  <c r="N729" i="1"/>
  <c r="O729" i="1"/>
  <c r="P729" i="1"/>
  <c r="N730" i="1"/>
  <c r="O730" i="1"/>
  <c r="P730" i="1"/>
  <c r="N731" i="1"/>
  <c r="O731" i="1"/>
  <c r="P731" i="1"/>
  <c r="N732" i="1"/>
  <c r="O732" i="1"/>
  <c r="P732" i="1"/>
  <c r="N733" i="1"/>
  <c r="O733" i="1"/>
  <c r="P733" i="1"/>
  <c r="N734" i="1"/>
  <c r="O734" i="1"/>
  <c r="P734" i="1"/>
  <c r="N735" i="1"/>
  <c r="O735" i="1"/>
  <c r="P735" i="1"/>
  <c r="N736" i="1"/>
  <c r="O736" i="1"/>
  <c r="P736" i="1"/>
  <c r="N737" i="1"/>
  <c r="O737" i="1"/>
  <c r="P737" i="1"/>
  <c r="N738" i="1"/>
  <c r="O738" i="1"/>
  <c r="P738" i="1"/>
  <c r="N739" i="1"/>
  <c r="O739" i="1"/>
  <c r="P739" i="1"/>
  <c r="N740" i="1"/>
  <c r="O740" i="1"/>
  <c r="P740" i="1"/>
  <c r="N741" i="1"/>
  <c r="O741" i="1"/>
  <c r="P741" i="1"/>
  <c r="N742" i="1"/>
  <c r="O742" i="1"/>
  <c r="P742" i="1"/>
  <c r="N743" i="1"/>
  <c r="O743" i="1"/>
  <c r="P743" i="1"/>
  <c r="N744" i="1"/>
  <c r="O744" i="1"/>
  <c r="P744" i="1"/>
  <c r="N745" i="1"/>
  <c r="O745" i="1"/>
  <c r="P745" i="1"/>
  <c r="N746" i="1"/>
  <c r="O746" i="1"/>
  <c r="P746" i="1"/>
  <c r="N747" i="1"/>
  <c r="O747" i="1"/>
  <c r="P747" i="1"/>
  <c r="N748" i="1"/>
  <c r="O748" i="1"/>
  <c r="P748" i="1"/>
  <c r="N749" i="1"/>
  <c r="O749" i="1"/>
  <c r="P749" i="1"/>
  <c r="N750" i="1"/>
  <c r="O750" i="1"/>
  <c r="P750" i="1"/>
  <c r="N751" i="1"/>
  <c r="O751" i="1"/>
  <c r="P751" i="1"/>
  <c r="N752" i="1"/>
  <c r="O752" i="1"/>
  <c r="P752" i="1"/>
  <c r="N753" i="1"/>
  <c r="O753" i="1"/>
  <c r="P753" i="1"/>
  <c r="N754" i="1"/>
  <c r="O754" i="1"/>
  <c r="P754" i="1"/>
  <c r="N755" i="1"/>
  <c r="O755" i="1"/>
  <c r="P755" i="1"/>
  <c r="N756" i="1"/>
  <c r="O756" i="1"/>
  <c r="P756" i="1"/>
  <c r="N757" i="1"/>
  <c r="O757" i="1"/>
  <c r="P757" i="1"/>
  <c r="N758" i="1"/>
  <c r="O758" i="1"/>
  <c r="P758" i="1"/>
  <c r="N759" i="1"/>
  <c r="O759" i="1"/>
  <c r="P759" i="1"/>
  <c r="N760" i="1"/>
  <c r="O760" i="1"/>
  <c r="P760" i="1"/>
  <c r="N761" i="1"/>
  <c r="O761" i="1"/>
  <c r="P761" i="1"/>
  <c r="N762" i="1"/>
  <c r="O762" i="1"/>
  <c r="P762" i="1"/>
  <c r="N763" i="1"/>
  <c r="O763" i="1"/>
  <c r="P763" i="1"/>
  <c r="N764" i="1"/>
  <c r="O764" i="1"/>
  <c r="P764" i="1"/>
  <c r="N765" i="1"/>
  <c r="O765" i="1"/>
  <c r="P765" i="1"/>
  <c r="N766" i="1"/>
  <c r="O766" i="1"/>
  <c r="P766" i="1"/>
  <c r="N767" i="1"/>
  <c r="O767" i="1"/>
  <c r="P767" i="1"/>
  <c r="N768" i="1"/>
  <c r="O768" i="1"/>
  <c r="P768" i="1"/>
  <c r="N769" i="1"/>
  <c r="O769" i="1"/>
  <c r="P769" i="1"/>
  <c r="N770" i="1"/>
  <c r="O770" i="1"/>
  <c r="P770" i="1"/>
  <c r="N771" i="1"/>
  <c r="O771" i="1"/>
  <c r="P771" i="1"/>
  <c r="N772" i="1"/>
  <c r="O772" i="1"/>
  <c r="P772" i="1"/>
  <c r="N773" i="1"/>
  <c r="O773" i="1"/>
  <c r="P773" i="1"/>
  <c r="N774" i="1"/>
  <c r="O774" i="1"/>
  <c r="P774" i="1"/>
  <c r="N775" i="1"/>
  <c r="O775" i="1"/>
  <c r="P775" i="1"/>
  <c r="N776" i="1"/>
  <c r="O776" i="1"/>
  <c r="P776" i="1"/>
  <c r="N777" i="1"/>
  <c r="O777" i="1"/>
  <c r="P777" i="1"/>
  <c r="N778" i="1"/>
  <c r="O778" i="1"/>
  <c r="P778" i="1"/>
  <c r="N779" i="1"/>
  <c r="O779" i="1"/>
  <c r="P779" i="1"/>
  <c r="N780" i="1"/>
  <c r="O780" i="1"/>
  <c r="P780" i="1"/>
  <c r="N781" i="1"/>
  <c r="O781" i="1"/>
  <c r="P781" i="1"/>
  <c r="N782" i="1"/>
  <c r="O782" i="1"/>
  <c r="P782" i="1"/>
  <c r="N783" i="1"/>
  <c r="O783" i="1"/>
  <c r="P783" i="1"/>
  <c r="N784" i="1"/>
  <c r="O784" i="1"/>
  <c r="P784" i="1"/>
  <c r="N785" i="1"/>
  <c r="O785" i="1"/>
  <c r="P785" i="1"/>
  <c r="N786" i="1"/>
  <c r="O786" i="1"/>
  <c r="P786" i="1"/>
  <c r="N787" i="1"/>
  <c r="O787" i="1"/>
  <c r="P787" i="1"/>
  <c r="N788" i="1"/>
  <c r="O788" i="1"/>
  <c r="P788" i="1"/>
  <c r="N789" i="1"/>
  <c r="O789" i="1"/>
  <c r="P789" i="1"/>
  <c r="N790" i="1"/>
  <c r="O790" i="1"/>
  <c r="P790" i="1"/>
  <c r="N791" i="1"/>
  <c r="O791" i="1"/>
  <c r="P791" i="1"/>
  <c r="N792" i="1"/>
  <c r="O792" i="1"/>
  <c r="P792" i="1"/>
  <c r="N793" i="1"/>
  <c r="O793" i="1"/>
  <c r="P793" i="1"/>
  <c r="N794" i="1"/>
  <c r="O794" i="1"/>
  <c r="P794" i="1"/>
  <c r="N795" i="1"/>
  <c r="O795" i="1"/>
  <c r="P795" i="1"/>
  <c r="N796" i="1"/>
  <c r="O796" i="1"/>
  <c r="P796" i="1"/>
  <c r="N797" i="1"/>
  <c r="O797" i="1"/>
  <c r="P797" i="1"/>
  <c r="N798" i="1"/>
  <c r="O798" i="1"/>
  <c r="P798" i="1"/>
  <c r="N799" i="1"/>
  <c r="O799" i="1"/>
  <c r="P799" i="1"/>
  <c r="N800" i="1"/>
  <c r="O800" i="1"/>
  <c r="P800" i="1"/>
  <c r="N801" i="1"/>
  <c r="O801" i="1"/>
  <c r="P801" i="1"/>
  <c r="N802" i="1"/>
  <c r="O802" i="1"/>
  <c r="P802" i="1"/>
  <c r="N803" i="1"/>
  <c r="O803" i="1"/>
  <c r="P803" i="1"/>
  <c r="N804" i="1"/>
  <c r="O804" i="1"/>
  <c r="P804" i="1"/>
  <c r="N805" i="1"/>
  <c r="O805" i="1"/>
  <c r="P805" i="1"/>
  <c r="N806" i="1"/>
  <c r="O806" i="1"/>
  <c r="P806" i="1"/>
  <c r="N807" i="1"/>
  <c r="O807" i="1"/>
  <c r="P807" i="1"/>
  <c r="N808" i="1"/>
  <c r="O808" i="1"/>
  <c r="P808" i="1"/>
  <c r="N809" i="1"/>
  <c r="O809" i="1"/>
  <c r="P809" i="1"/>
  <c r="N810" i="1"/>
  <c r="O810" i="1"/>
  <c r="P810" i="1"/>
  <c r="N811" i="1"/>
  <c r="O811" i="1"/>
  <c r="P811" i="1"/>
  <c r="N812" i="1"/>
  <c r="O812" i="1"/>
  <c r="P812" i="1"/>
  <c r="N813" i="1"/>
  <c r="O813" i="1"/>
  <c r="P813" i="1"/>
  <c r="N814" i="1"/>
  <c r="O814" i="1"/>
  <c r="P814" i="1"/>
  <c r="N815" i="1"/>
  <c r="O815" i="1"/>
  <c r="P815" i="1"/>
  <c r="N816" i="1"/>
  <c r="O816" i="1"/>
  <c r="P816" i="1"/>
  <c r="N817" i="1"/>
  <c r="O817" i="1"/>
  <c r="P817" i="1"/>
  <c r="N818" i="1"/>
  <c r="O818" i="1"/>
  <c r="P818" i="1"/>
  <c r="N819" i="1"/>
  <c r="O819" i="1"/>
  <c r="P819" i="1"/>
  <c r="N820" i="1"/>
  <c r="O820" i="1"/>
  <c r="P820" i="1"/>
  <c r="N821" i="1"/>
  <c r="O821" i="1"/>
  <c r="P821" i="1"/>
  <c r="N822" i="1"/>
  <c r="O822" i="1"/>
  <c r="P822" i="1"/>
  <c r="N823" i="1"/>
  <c r="O823" i="1"/>
  <c r="P823" i="1"/>
  <c r="N824" i="1"/>
  <c r="O824" i="1"/>
  <c r="P824" i="1"/>
  <c r="N825" i="1"/>
  <c r="O825" i="1"/>
  <c r="P825" i="1"/>
  <c r="N826" i="1"/>
  <c r="O826" i="1"/>
  <c r="P826" i="1"/>
  <c r="N827" i="1"/>
  <c r="O827" i="1"/>
  <c r="P827" i="1"/>
  <c r="N828" i="1"/>
  <c r="O828" i="1"/>
  <c r="P828" i="1"/>
  <c r="N829" i="1"/>
  <c r="O829" i="1"/>
  <c r="P829" i="1"/>
  <c r="N830" i="1"/>
  <c r="O830" i="1"/>
  <c r="P830" i="1"/>
  <c r="N831" i="1"/>
  <c r="O831" i="1"/>
  <c r="P831" i="1"/>
  <c r="N832" i="1"/>
  <c r="O832" i="1"/>
  <c r="P832" i="1"/>
  <c r="N833" i="1"/>
  <c r="O833" i="1"/>
  <c r="P833" i="1"/>
  <c r="N834" i="1"/>
  <c r="O834" i="1"/>
  <c r="P834" i="1"/>
  <c r="N835" i="1"/>
  <c r="O835" i="1"/>
  <c r="P835" i="1"/>
  <c r="N836" i="1"/>
  <c r="O836" i="1"/>
  <c r="P836" i="1"/>
  <c r="N837" i="1"/>
  <c r="O837" i="1"/>
  <c r="P837" i="1"/>
  <c r="N838" i="1"/>
  <c r="O838" i="1"/>
  <c r="P838" i="1"/>
  <c r="N839" i="1"/>
  <c r="O839" i="1"/>
  <c r="P839" i="1"/>
  <c r="N840" i="1"/>
  <c r="O840" i="1"/>
  <c r="P840" i="1"/>
  <c r="N841" i="1"/>
  <c r="O841" i="1"/>
  <c r="P841" i="1"/>
  <c r="N842" i="1"/>
  <c r="O842" i="1"/>
  <c r="P842" i="1"/>
  <c r="N843" i="1"/>
  <c r="O843" i="1"/>
  <c r="P843" i="1"/>
  <c r="N844" i="1"/>
  <c r="O844" i="1"/>
  <c r="P844" i="1"/>
  <c r="N845" i="1"/>
  <c r="O845" i="1"/>
  <c r="P845" i="1"/>
  <c r="N846" i="1"/>
  <c r="O846" i="1"/>
  <c r="P846" i="1"/>
  <c r="N847" i="1"/>
  <c r="O847" i="1"/>
  <c r="P847" i="1"/>
  <c r="N848" i="1"/>
  <c r="O848" i="1"/>
  <c r="P848" i="1"/>
  <c r="N849" i="1"/>
  <c r="O849" i="1"/>
  <c r="P849" i="1"/>
  <c r="N850" i="1"/>
  <c r="O850" i="1"/>
  <c r="P850" i="1"/>
  <c r="N851" i="1"/>
  <c r="O851" i="1"/>
  <c r="P851" i="1"/>
  <c r="N852" i="1"/>
  <c r="O852" i="1"/>
  <c r="P852" i="1"/>
  <c r="N853" i="1"/>
  <c r="O853" i="1"/>
  <c r="P853" i="1"/>
  <c r="N854" i="1"/>
  <c r="O854" i="1"/>
  <c r="P854" i="1"/>
  <c r="N855" i="1"/>
  <c r="O855" i="1"/>
  <c r="P855" i="1"/>
  <c r="N856" i="1"/>
  <c r="O856" i="1"/>
  <c r="P856" i="1"/>
  <c r="N857" i="1"/>
  <c r="O857" i="1"/>
  <c r="P857" i="1"/>
  <c r="N858" i="1"/>
  <c r="O858" i="1"/>
  <c r="P858" i="1"/>
  <c r="N859" i="1"/>
  <c r="O859" i="1"/>
  <c r="P859" i="1"/>
  <c r="N860" i="1"/>
  <c r="O860" i="1"/>
  <c r="P860" i="1"/>
  <c r="N861" i="1"/>
  <c r="O861" i="1"/>
  <c r="P861" i="1"/>
  <c r="N862" i="1"/>
  <c r="O862" i="1"/>
  <c r="P862" i="1"/>
  <c r="N863" i="1"/>
  <c r="O863" i="1"/>
  <c r="P863" i="1"/>
  <c r="N864" i="1"/>
  <c r="O864" i="1"/>
  <c r="P864" i="1"/>
  <c r="N865" i="1"/>
  <c r="O865" i="1"/>
  <c r="P865" i="1"/>
  <c r="N866" i="1"/>
  <c r="O866" i="1"/>
  <c r="P866" i="1"/>
  <c r="N867" i="1"/>
  <c r="O867" i="1"/>
  <c r="P867" i="1"/>
  <c r="N868" i="1"/>
  <c r="O868" i="1"/>
  <c r="P868" i="1"/>
  <c r="N869" i="1"/>
  <c r="O869" i="1"/>
  <c r="P869" i="1"/>
  <c r="N870" i="1"/>
  <c r="O870" i="1"/>
  <c r="P870" i="1"/>
  <c r="N871" i="1"/>
  <c r="O871" i="1"/>
  <c r="P871" i="1"/>
  <c r="N872" i="1"/>
  <c r="O872" i="1"/>
  <c r="P872" i="1"/>
  <c r="N873" i="1"/>
  <c r="O873" i="1"/>
  <c r="P873" i="1"/>
  <c r="N874" i="1"/>
  <c r="O874" i="1"/>
  <c r="P874" i="1"/>
  <c r="N875" i="1"/>
  <c r="O875" i="1"/>
  <c r="P875" i="1"/>
  <c r="N876" i="1"/>
  <c r="O876" i="1"/>
  <c r="P876" i="1"/>
  <c r="N877" i="1"/>
  <c r="O877" i="1"/>
  <c r="P877" i="1"/>
  <c r="N878" i="1"/>
  <c r="O878" i="1"/>
  <c r="P878" i="1"/>
  <c r="N879" i="1"/>
  <c r="O879" i="1"/>
  <c r="P879" i="1"/>
  <c r="N880" i="1"/>
  <c r="O880" i="1"/>
  <c r="P880" i="1"/>
  <c r="N881" i="1"/>
  <c r="O881" i="1"/>
  <c r="P881" i="1"/>
  <c r="N882" i="1"/>
  <c r="O882" i="1"/>
  <c r="P882" i="1"/>
  <c r="N883" i="1"/>
  <c r="O883" i="1"/>
  <c r="P883" i="1"/>
  <c r="N884" i="1"/>
  <c r="O884" i="1"/>
  <c r="P884" i="1"/>
  <c r="N885" i="1"/>
  <c r="O885" i="1"/>
  <c r="P885" i="1"/>
  <c r="N886" i="1"/>
  <c r="O886" i="1"/>
  <c r="P886" i="1"/>
  <c r="N887" i="1"/>
  <c r="O887" i="1"/>
  <c r="P887" i="1"/>
  <c r="N888" i="1"/>
  <c r="O888" i="1"/>
  <c r="P888" i="1"/>
  <c r="N889" i="1"/>
  <c r="O889" i="1"/>
  <c r="P889" i="1"/>
  <c r="N890" i="1"/>
  <c r="O890" i="1"/>
  <c r="P890" i="1"/>
  <c r="N891" i="1"/>
  <c r="O891" i="1"/>
  <c r="P891" i="1"/>
  <c r="N892" i="1"/>
  <c r="O892" i="1"/>
  <c r="P892" i="1"/>
  <c r="N893" i="1"/>
  <c r="O893" i="1"/>
  <c r="P893" i="1"/>
  <c r="N894" i="1"/>
  <c r="O894" i="1"/>
  <c r="P894" i="1"/>
  <c r="N895" i="1"/>
  <c r="O895" i="1"/>
  <c r="P895" i="1"/>
  <c r="N896" i="1"/>
  <c r="O896" i="1"/>
  <c r="P896" i="1"/>
  <c r="N897" i="1"/>
  <c r="O897" i="1"/>
  <c r="P897" i="1"/>
  <c r="N898" i="1"/>
  <c r="O898" i="1"/>
  <c r="P898" i="1"/>
  <c r="N899" i="1"/>
  <c r="O899" i="1"/>
  <c r="P899" i="1"/>
  <c r="N900" i="1"/>
  <c r="O900" i="1"/>
  <c r="P900" i="1"/>
  <c r="N901" i="1"/>
  <c r="O901" i="1"/>
  <c r="P901" i="1"/>
  <c r="N902" i="1"/>
  <c r="O902" i="1"/>
  <c r="P902" i="1"/>
  <c r="N903" i="1"/>
  <c r="O903" i="1"/>
  <c r="P903" i="1"/>
  <c r="N904" i="1"/>
  <c r="O904" i="1"/>
  <c r="P904" i="1"/>
  <c r="N905" i="1"/>
  <c r="O905" i="1"/>
  <c r="P905" i="1"/>
  <c r="N906" i="1"/>
  <c r="O906" i="1"/>
  <c r="P906" i="1"/>
  <c r="N907" i="1"/>
  <c r="O907" i="1"/>
  <c r="P907" i="1"/>
  <c r="N908" i="1"/>
  <c r="O908" i="1"/>
  <c r="P908" i="1"/>
  <c r="N909" i="1"/>
  <c r="O909" i="1"/>
  <c r="P909" i="1"/>
  <c r="N910" i="1"/>
  <c r="O910" i="1"/>
  <c r="P910" i="1"/>
  <c r="N911" i="1"/>
  <c r="O911" i="1"/>
  <c r="P911" i="1"/>
  <c r="N912" i="1"/>
  <c r="O912" i="1"/>
  <c r="P912" i="1"/>
  <c r="N913" i="1"/>
  <c r="O913" i="1"/>
  <c r="P913" i="1"/>
  <c r="N914" i="1"/>
  <c r="O914" i="1"/>
  <c r="P914" i="1"/>
  <c r="N915" i="1"/>
  <c r="O915" i="1"/>
  <c r="P915" i="1"/>
  <c r="N916" i="1"/>
  <c r="O916" i="1"/>
  <c r="P916" i="1"/>
  <c r="N917" i="1"/>
  <c r="O917" i="1"/>
  <c r="P917" i="1"/>
  <c r="N918" i="1"/>
  <c r="O918" i="1"/>
  <c r="P918" i="1"/>
  <c r="N919" i="1"/>
  <c r="O919" i="1"/>
  <c r="P919" i="1"/>
  <c r="N920" i="1"/>
  <c r="O920" i="1"/>
  <c r="P920" i="1"/>
  <c r="N921" i="1"/>
  <c r="O921" i="1"/>
  <c r="P921" i="1"/>
  <c r="N922" i="1"/>
  <c r="O922" i="1"/>
  <c r="P922" i="1"/>
  <c r="N923" i="1"/>
  <c r="O923" i="1"/>
  <c r="P923" i="1"/>
  <c r="N924" i="1"/>
  <c r="O924" i="1"/>
  <c r="P924" i="1"/>
  <c r="N925" i="1"/>
  <c r="O925" i="1"/>
  <c r="P925" i="1"/>
  <c r="N926" i="1"/>
  <c r="O926" i="1"/>
  <c r="P926" i="1"/>
  <c r="N927" i="1"/>
  <c r="O927" i="1"/>
  <c r="P927" i="1"/>
  <c r="N928" i="1"/>
  <c r="O928" i="1"/>
  <c r="P928" i="1"/>
  <c r="N929" i="1"/>
  <c r="O929" i="1"/>
  <c r="P929" i="1"/>
  <c r="N930" i="1"/>
  <c r="O930" i="1"/>
  <c r="P930" i="1"/>
  <c r="N931" i="1"/>
  <c r="O931" i="1"/>
  <c r="P931" i="1"/>
  <c r="N932" i="1"/>
  <c r="O932" i="1"/>
  <c r="P932" i="1"/>
  <c r="N933" i="1"/>
  <c r="O933" i="1"/>
  <c r="P933" i="1"/>
  <c r="N934" i="1"/>
  <c r="O934" i="1"/>
  <c r="P934" i="1"/>
  <c r="N935" i="1"/>
  <c r="O935" i="1"/>
  <c r="P935" i="1"/>
  <c r="N936" i="1"/>
  <c r="O936" i="1"/>
  <c r="P936" i="1"/>
  <c r="N937" i="1"/>
  <c r="O937" i="1"/>
  <c r="P937" i="1"/>
  <c r="N938" i="1"/>
  <c r="O938" i="1"/>
  <c r="P938" i="1"/>
  <c r="N939" i="1"/>
  <c r="O939" i="1"/>
  <c r="P939" i="1"/>
  <c r="N940" i="1"/>
  <c r="O940" i="1"/>
  <c r="P940" i="1"/>
  <c r="N941" i="1"/>
  <c r="O941" i="1"/>
  <c r="P941" i="1"/>
  <c r="N942" i="1"/>
  <c r="O942" i="1"/>
  <c r="P942" i="1"/>
  <c r="N943" i="1"/>
  <c r="O943" i="1"/>
  <c r="P943" i="1"/>
  <c r="N944" i="1"/>
  <c r="O944" i="1"/>
  <c r="P944" i="1"/>
  <c r="N945" i="1"/>
  <c r="O945" i="1"/>
  <c r="P945" i="1"/>
  <c r="N946" i="1"/>
  <c r="O946" i="1"/>
  <c r="P946" i="1"/>
  <c r="N947" i="1"/>
  <c r="O947" i="1"/>
  <c r="P947" i="1"/>
  <c r="N948" i="1"/>
  <c r="O948" i="1"/>
  <c r="P948" i="1"/>
  <c r="N949" i="1"/>
  <c r="O949" i="1"/>
  <c r="P949" i="1"/>
  <c r="N950" i="1"/>
  <c r="O950" i="1"/>
  <c r="P950" i="1"/>
  <c r="N951" i="1"/>
  <c r="O951" i="1"/>
  <c r="P951" i="1"/>
  <c r="N952" i="1"/>
  <c r="O952" i="1"/>
  <c r="P952" i="1"/>
  <c r="N953" i="1"/>
  <c r="O953" i="1"/>
  <c r="P953" i="1"/>
  <c r="N954" i="1"/>
  <c r="O954" i="1"/>
  <c r="P954" i="1"/>
  <c r="N955" i="1"/>
  <c r="O955" i="1"/>
  <c r="P955" i="1"/>
  <c r="N956" i="1"/>
  <c r="O956" i="1"/>
  <c r="P956" i="1"/>
  <c r="N957" i="1"/>
  <c r="O957" i="1"/>
  <c r="P957" i="1"/>
  <c r="N958" i="1"/>
  <c r="O958" i="1"/>
  <c r="P958" i="1"/>
  <c r="N959" i="1"/>
  <c r="O959" i="1"/>
  <c r="P959" i="1"/>
  <c r="N960" i="1"/>
  <c r="O960" i="1"/>
  <c r="P960" i="1"/>
  <c r="N961" i="1"/>
  <c r="O961" i="1"/>
  <c r="P961" i="1"/>
  <c r="N962" i="1"/>
  <c r="O962" i="1"/>
  <c r="P962" i="1"/>
  <c r="N963" i="1"/>
  <c r="O963" i="1"/>
  <c r="P963" i="1"/>
  <c r="N964" i="1"/>
  <c r="O964" i="1"/>
  <c r="P964" i="1"/>
  <c r="N965" i="1"/>
  <c r="O965" i="1"/>
  <c r="P965" i="1"/>
  <c r="N966" i="1"/>
  <c r="O966" i="1"/>
  <c r="P966" i="1"/>
  <c r="N967" i="1"/>
  <c r="O967" i="1"/>
  <c r="P967" i="1"/>
  <c r="N968" i="1"/>
  <c r="O968" i="1"/>
  <c r="P968" i="1"/>
  <c r="N969" i="1"/>
  <c r="O969" i="1"/>
  <c r="P969" i="1"/>
  <c r="N970" i="1"/>
  <c r="O970" i="1"/>
  <c r="P970" i="1"/>
  <c r="N971" i="1"/>
  <c r="O971" i="1"/>
  <c r="P971" i="1"/>
  <c r="N972" i="1"/>
  <c r="O972" i="1"/>
  <c r="P972" i="1"/>
  <c r="N973" i="1"/>
  <c r="O973" i="1"/>
  <c r="P973" i="1"/>
  <c r="N974" i="1"/>
  <c r="O974" i="1"/>
  <c r="P974" i="1"/>
  <c r="N975" i="1"/>
  <c r="O975" i="1"/>
  <c r="P975" i="1"/>
  <c r="N976" i="1"/>
  <c r="O976" i="1"/>
  <c r="P976" i="1"/>
  <c r="N977" i="1"/>
  <c r="O977" i="1"/>
  <c r="P977" i="1"/>
  <c r="N978" i="1"/>
  <c r="O978" i="1"/>
  <c r="P978" i="1"/>
  <c r="N979" i="1"/>
  <c r="O979" i="1"/>
  <c r="P979" i="1"/>
  <c r="N980" i="1"/>
  <c r="O980" i="1"/>
  <c r="P980" i="1"/>
  <c r="N981" i="1"/>
  <c r="O981" i="1"/>
  <c r="P981" i="1"/>
  <c r="N982" i="1"/>
  <c r="O982" i="1"/>
  <c r="P982" i="1"/>
  <c r="N983" i="1"/>
  <c r="O983" i="1"/>
  <c r="P983" i="1"/>
  <c r="N984" i="1"/>
  <c r="O984" i="1"/>
  <c r="P984" i="1"/>
  <c r="N985" i="1"/>
  <c r="O985" i="1"/>
  <c r="P985" i="1"/>
  <c r="N986" i="1"/>
  <c r="O986" i="1"/>
  <c r="P986" i="1"/>
  <c r="N987" i="1"/>
  <c r="O987" i="1"/>
  <c r="P987" i="1"/>
  <c r="N988" i="1"/>
  <c r="O988" i="1"/>
  <c r="P988" i="1"/>
  <c r="N989" i="1"/>
  <c r="O989" i="1"/>
  <c r="P989" i="1"/>
  <c r="N990" i="1"/>
  <c r="O990" i="1"/>
  <c r="P990" i="1"/>
  <c r="N991" i="1"/>
  <c r="O991" i="1"/>
  <c r="P991" i="1"/>
  <c r="N992" i="1"/>
  <c r="O992" i="1"/>
  <c r="P992" i="1"/>
  <c r="N993" i="1"/>
  <c r="O993" i="1"/>
  <c r="P993" i="1"/>
  <c r="N994" i="1"/>
  <c r="O994" i="1"/>
  <c r="P994" i="1"/>
  <c r="N995" i="1"/>
  <c r="O995" i="1"/>
  <c r="P995" i="1"/>
  <c r="N996" i="1"/>
  <c r="O996" i="1"/>
  <c r="P996" i="1"/>
  <c r="N997" i="1"/>
  <c r="O997" i="1"/>
  <c r="P997" i="1"/>
  <c r="N998" i="1"/>
  <c r="O998" i="1"/>
  <c r="P998" i="1"/>
  <c r="N999" i="1"/>
  <c r="O999" i="1"/>
  <c r="P999" i="1"/>
  <c r="N1000" i="1"/>
  <c r="O1000" i="1"/>
  <c r="P1000" i="1"/>
  <c r="N1001" i="1"/>
  <c r="O1001" i="1"/>
  <c r="P1001" i="1"/>
  <c r="N1002" i="1"/>
  <c r="O1002" i="1"/>
  <c r="P1002" i="1"/>
  <c r="N1003" i="1"/>
  <c r="O1003" i="1"/>
  <c r="P1003" i="1"/>
  <c r="N1004" i="1"/>
  <c r="O1004" i="1"/>
  <c r="P1004" i="1"/>
  <c r="N1005" i="1"/>
  <c r="O1005" i="1"/>
  <c r="P1005" i="1"/>
  <c r="N1006" i="1"/>
  <c r="O1006" i="1"/>
  <c r="P1006" i="1"/>
  <c r="N1007" i="1"/>
  <c r="O1007" i="1"/>
  <c r="P1007" i="1"/>
  <c r="N1008" i="1"/>
  <c r="O1008" i="1"/>
  <c r="P1008" i="1"/>
  <c r="N1009" i="1"/>
  <c r="O1009" i="1"/>
  <c r="P1009" i="1"/>
  <c r="N1010" i="1"/>
  <c r="O1010" i="1"/>
  <c r="P1010" i="1"/>
  <c r="N1011" i="1"/>
  <c r="O1011" i="1"/>
  <c r="P1011" i="1"/>
  <c r="N1012" i="1"/>
  <c r="O1012" i="1"/>
  <c r="P1012" i="1"/>
  <c r="N1013" i="1"/>
  <c r="O1013" i="1"/>
  <c r="P1013" i="1"/>
  <c r="N1014" i="1"/>
  <c r="O1014" i="1"/>
  <c r="P1014" i="1"/>
  <c r="N1015" i="1"/>
  <c r="O1015" i="1"/>
  <c r="P1015" i="1"/>
  <c r="N1016" i="1"/>
  <c r="O1016" i="1"/>
  <c r="P1016" i="1"/>
  <c r="N1017" i="1"/>
  <c r="O1017" i="1"/>
  <c r="P1017" i="1"/>
  <c r="N1018" i="1"/>
  <c r="O1018" i="1"/>
  <c r="P1018" i="1"/>
  <c r="N1019" i="1"/>
  <c r="O1019" i="1"/>
  <c r="P1019" i="1"/>
  <c r="N1020" i="1"/>
  <c r="O1020" i="1"/>
  <c r="P1020" i="1"/>
  <c r="N1021" i="1"/>
  <c r="O1021" i="1"/>
  <c r="P1021" i="1"/>
  <c r="N1022" i="1"/>
  <c r="O1022" i="1"/>
  <c r="P1022" i="1"/>
  <c r="N1023" i="1"/>
  <c r="O1023" i="1"/>
  <c r="P1023" i="1"/>
  <c r="N1024" i="1"/>
  <c r="O1024" i="1"/>
  <c r="P1024" i="1"/>
  <c r="N1025" i="1"/>
  <c r="O1025" i="1"/>
  <c r="P1025" i="1"/>
  <c r="N1026" i="1"/>
  <c r="O1026" i="1"/>
  <c r="P1026" i="1"/>
  <c r="N1027" i="1"/>
  <c r="O1027" i="1"/>
  <c r="P1027" i="1"/>
  <c r="N1028" i="1"/>
  <c r="O1028" i="1"/>
  <c r="P1028" i="1"/>
  <c r="N1029" i="1"/>
  <c r="O1029" i="1"/>
  <c r="P1029" i="1"/>
  <c r="N1030" i="1"/>
  <c r="O1030" i="1"/>
  <c r="P1030" i="1"/>
  <c r="N1031" i="1"/>
  <c r="O1031" i="1"/>
  <c r="P1031" i="1"/>
  <c r="N1032" i="1"/>
  <c r="O1032" i="1"/>
  <c r="P1032" i="1"/>
  <c r="N1033" i="1"/>
  <c r="O1033" i="1"/>
  <c r="P1033" i="1"/>
  <c r="N1034" i="1"/>
  <c r="O1034" i="1"/>
  <c r="P1034" i="1"/>
  <c r="N1035" i="1"/>
  <c r="O1035" i="1"/>
  <c r="P1035" i="1"/>
  <c r="N1036" i="1"/>
  <c r="O1036" i="1"/>
  <c r="P1036" i="1"/>
  <c r="N1037" i="1"/>
  <c r="O1037" i="1"/>
  <c r="P1037" i="1"/>
  <c r="N1038" i="1"/>
  <c r="O1038" i="1"/>
  <c r="P1038" i="1"/>
  <c r="N1039" i="1"/>
  <c r="O1039" i="1"/>
  <c r="P1039" i="1"/>
  <c r="N1040" i="1"/>
  <c r="O1040" i="1"/>
  <c r="P1040" i="1"/>
  <c r="N1041" i="1"/>
  <c r="O1041" i="1"/>
  <c r="P1041" i="1"/>
  <c r="N1042" i="1"/>
  <c r="O1042" i="1"/>
  <c r="P1042" i="1"/>
  <c r="N1043" i="1"/>
  <c r="O1043" i="1"/>
  <c r="P1043" i="1"/>
  <c r="N1044" i="1"/>
  <c r="O1044" i="1"/>
  <c r="P1044" i="1"/>
  <c r="N1045" i="1"/>
  <c r="O1045" i="1"/>
  <c r="P1045" i="1"/>
  <c r="N1046" i="1"/>
  <c r="O1046" i="1"/>
  <c r="P1046" i="1"/>
  <c r="N1047" i="1"/>
  <c r="O1047" i="1"/>
  <c r="P1047" i="1"/>
  <c r="N1048" i="1"/>
  <c r="O1048" i="1"/>
  <c r="P1048" i="1"/>
  <c r="N1049" i="1"/>
  <c r="O1049" i="1"/>
  <c r="P1049" i="1"/>
  <c r="N1050" i="1"/>
  <c r="O1050" i="1"/>
  <c r="P1050" i="1"/>
  <c r="N1051" i="1"/>
  <c r="O1051" i="1"/>
  <c r="P1051" i="1"/>
  <c r="N1052" i="1"/>
  <c r="O1052" i="1"/>
  <c r="P1052" i="1"/>
  <c r="N1053" i="1"/>
  <c r="O1053" i="1"/>
  <c r="P1053" i="1"/>
  <c r="N1054" i="1"/>
  <c r="O1054" i="1"/>
  <c r="P1054" i="1"/>
  <c r="N1055" i="1"/>
  <c r="O1055" i="1"/>
  <c r="P1055" i="1"/>
  <c r="N1056" i="1"/>
  <c r="O1056" i="1"/>
  <c r="P1056" i="1"/>
  <c r="N1057" i="1"/>
  <c r="O1057" i="1"/>
  <c r="P1057" i="1"/>
  <c r="N1058" i="1"/>
  <c r="O1058" i="1"/>
  <c r="P1058" i="1"/>
  <c r="N1059" i="1"/>
  <c r="O1059" i="1"/>
  <c r="P1059" i="1"/>
  <c r="N1060" i="1"/>
  <c r="O1060" i="1"/>
  <c r="P1060" i="1"/>
  <c r="N1061" i="1"/>
  <c r="O1061" i="1"/>
  <c r="P1061" i="1"/>
  <c r="N1062" i="1"/>
  <c r="O1062" i="1"/>
  <c r="P1062" i="1"/>
  <c r="N1063" i="1"/>
  <c r="O1063" i="1"/>
  <c r="P1063" i="1"/>
  <c r="N1064" i="1"/>
  <c r="O1064" i="1"/>
  <c r="P1064" i="1"/>
  <c r="N1065" i="1"/>
  <c r="O1065" i="1"/>
  <c r="P1065" i="1"/>
  <c r="N1066" i="1"/>
  <c r="O1066" i="1"/>
  <c r="P1066" i="1"/>
  <c r="N1067" i="1"/>
  <c r="O1067" i="1"/>
  <c r="P1067" i="1"/>
  <c r="N1068" i="1"/>
  <c r="O1068" i="1"/>
  <c r="P1068" i="1"/>
  <c r="N1069" i="1"/>
  <c r="O1069" i="1"/>
  <c r="P1069" i="1"/>
  <c r="N1070" i="1"/>
  <c r="O1070" i="1"/>
  <c r="P1070" i="1"/>
  <c r="N1071" i="1"/>
  <c r="O1071" i="1"/>
  <c r="P1071" i="1"/>
  <c r="N1072" i="1"/>
  <c r="O1072" i="1"/>
  <c r="P1072" i="1"/>
  <c r="N1073" i="1"/>
  <c r="O1073" i="1"/>
  <c r="P1073" i="1"/>
  <c r="N1074" i="1"/>
  <c r="O1074" i="1"/>
  <c r="P1074" i="1"/>
  <c r="N1075" i="1"/>
  <c r="O1075" i="1"/>
  <c r="P1075" i="1"/>
  <c r="N1076" i="1"/>
  <c r="O1076" i="1"/>
  <c r="P1076" i="1"/>
  <c r="N1077" i="1"/>
  <c r="O1077" i="1"/>
  <c r="P1077" i="1"/>
  <c r="N1078" i="1"/>
  <c r="O1078" i="1"/>
  <c r="P1078" i="1"/>
  <c r="N1079" i="1"/>
  <c r="O1079" i="1"/>
  <c r="P1079" i="1"/>
  <c r="N1080" i="1"/>
  <c r="O1080" i="1"/>
  <c r="P1080" i="1"/>
  <c r="N1081" i="1"/>
  <c r="O1081" i="1"/>
  <c r="P1081" i="1"/>
  <c r="N1082" i="1"/>
  <c r="O1082" i="1"/>
  <c r="P1082" i="1"/>
  <c r="N1083" i="1"/>
  <c r="O1083" i="1"/>
  <c r="P1083" i="1"/>
  <c r="N1084" i="1"/>
  <c r="O1084" i="1"/>
  <c r="P1084" i="1"/>
  <c r="N1085" i="1"/>
  <c r="O1085" i="1"/>
  <c r="P1085" i="1"/>
  <c r="N1086" i="1"/>
  <c r="O1086" i="1"/>
  <c r="P1086" i="1"/>
  <c r="N1087" i="1"/>
  <c r="O1087" i="1"/>
  <c r="P1087" i="1"/>
  <c r="N1088" i="1"/>
  <c r="O1088" i="1"/>
  <c r="P1088" i="1"/>
  <c r="N1089" i="1"/>
  <c r="O1089" i="1"/>
  <c r="P1089" i="1"/>
  <c r="N1090" i="1"/>
  <c r="O1090" i="1"/>
  <c r="P1090" i="1"/>
  <c r="N1091" i="1"/>
  <c r="O1091" i="1"/>
  <c r="P1091" i="1"/>
  <c r="N1092" i="1"/>
  <c r="O1092" i="1"/>
  <c r="P1092" i="1"/>
  <c r="N1093" i="1"/>
  <c r="O1093" i="1"/>
  <c r="P1093" i="1"/>
  <c r="N1094" i="1"/>
  <c r="O1094" i="1"/>
  <c r="P1094" i="1"/>
  <c r="N1095" i="1"/>
  <c r="O1095" i="1"/>
  <c r="P1095" i="1"/>
  <c r="N1096" i="1"/>
  <c r="O1096" i="1"/>
  <c r="P1096" i="1"/>
  <c r="N1097" i="1"/>
  <c r="O1097" i="1"/>
  <c r="P1097" i="1"/>
  <c r="N1098" i="1"/>
  <c r="O1098" i="1"/>
  <c r="P1098" i="1"/>
  <c r="N1099" i="1"/>
  <c r="O1099" i="1"/>
  <c r="P1099" i="1"/>
  <c r="N1100" i="1"/>
  <c r="O1100" i="1"/>
  <c r="P1100" i="1"/>
  <c r="N1101" i="1"/>
  <c r="O1101" i="1"/>
  <c r="P1101" i="1"/>
  <c r="N1102" i="1"/>
  <c r="O1102" i="1"/>
  <c r="P1102" i="1"/>
  <c r="N1103" i="1"/>
  <c r="O1103" i="1"/>
  <c r="P1103" i="1"/>
  <c r="N1104" i="1"/>
  <c r="O1104" i="1"/>
  <c r="P1104" i="1"/>
  <c r="N1105" i="1"/>
  <c r="O1105" i="1"/>
  <c r="P1105" i="1"/>
  <c r="N1106" i="1"/>
  <c r="O1106" i="1"/>
  <c r="P1106" i="1"/>
  <c r="N1107" i="1"/>
  <c r="O1107" i="1"/>
  <c r="P1107" i="1"/>
  <c r="N1108" i="1"/>
  <c r="O1108" i="1"/>
  <c r="P1108" i="1"/>
  <c r="N1109" i="1"/>
  <c r="O1109" i="1"/>
  <c r="P1109" i="1"/>
  <c r="N1110" i="1"/>
  <c r="O1110" i="1"/>
  <c r="P1110" i="1"/>
  <c r="N1111" i="1"/>
  <c r="O1111" i="1"/>
  <c r="P1111" i="1"/>
  <c r="N1112" i="1"/>
  <c r="O1112" i="1"/>
  <c r="P1112" i="1"/>
  <c r="N1113" i="1"/>
  <c r="O1113" i="1"/>
  <c r="P1113" i="1"/>
  <c r="N1114" i="1"/>
  <c r="O1114" i="1"/>
  <c r="P1114" i="1"/>
  <c r="N1115" i="1"/>
  <c r="O1115" i="1"/>
  <c r="P1115" i="1"/>
  <c r="N1116" i="1"/>
  <c r="O1116" i="1"/>
  <c r="P1116" i="1"/>
  <c r="N1117" i="1"/>
  <c r="O1117" i="1"/>
  <c r="P1117" i="1"/>
  <c r="N1118" i="1"/>
  <c r="O1118" i="1"/>
  <c r="P1118" i="1"/>
  <c r="N1119" i="1"/>
  <c r="O1119" i="1"/>
  <c r="P1119" i="1"/>
  <c r="N1120" i="1"/>
  <c r="O1120" i="1"/>
  <c r="P1120" i="1"/>
  <c r="N1121" i="1"/>
  <c r="O1121" i="1"/>
  <c r="P1121" i="1"/>
  <c r="N1122" i="1"/>
  <c r="O1122" i="1"/>
  <c r="P1122" i="1"/>
  <c r="N1123" i="1"/>
  <c r="O1123" i="1"/>
  <c r="P1123" i="1"/>
  <c r="N1124" i="1"/>
  <c r="O1124" i="1"/>
  <c r="P1124" i="1"/>
  <c r="N1125" i="1"/>
  <c r="O1125" i="1"/>
  <c r="P1125" i="1"/>
  <c r="N1126" i="1"/>
  <c r="O1126" i="1"/>
  <c r="P1126" i="1"/>
  <c r="N1127" i="1"/>
  <c r="O1127" i="1"/>
  <c r="P1127" i="1"/>
  <c r="N1128" i="1"/>
  <c r="O1128" i="1"/>
  <c r="P1128" i="1"/>
  <c r="N1129" i="1"/>
  <c r="O1129" i="1"/>
  <c r="P1129" i="1"/>
  <c r="N1130" i="1"/>
  <c r="O1130" i="1"/>
  <c r="P1130" i="1"/>
  <c r="N1131" i="1"/>
  <c r="O1131" i="1"/>
  <c r="P1131" i="1"/>
  <c r="N1132" i="1"/>
  <c r="O1132" i="1"/>
  <c r="P1132" i="1"/>
  <c r="N1133" i="1"/>
  <c r="O1133" i="1"/>
  <c r="P1133" i="1"/>
  <c r="N1134" i="1"/>
  <c r="O1134" i="1"/>
  <c r="P1134" i="1"/>
  <c r="N1135" i="1"/>
  <c r="O1135" i="1"/>
  <c r="P1135" i="1"/>
  <c r="N1136" i="1"/>
  <c r="O1136" i="1"/>
  <c r="P1136" i="1"/>
  <c r="N1137" i="1"/>
  <c r="O1137" i="1"/>
  <c r="P1137" i="1"/>
  <c r="N1138" i="1"/>
  <c r="O1138" i="1"/>
  <c r="P1138" i="1"/>
  <c r="N1139" i="1"/>
  <c r="O1139" i="1"/>
  <c r="P1139" i="1"/>
  <c r="N1140" i="1"/>
  <c r="O1140" i="1"/>
  <c r="P1140" i="1"/>
  <c r="N1141" i="1"/>
  <c r="O1141" i="1"/>
  <c r="P1141" i="1"/>
  <c r="N1142" i="1"/>
  <c r="O1142" i="1"/>
  <c r="P1142" i="1"/>
  <c r="N1143" i="1"/>
  <c r="O1143" i="1"/>
  <c r="P1143" i="1"/>
  <c r="N1144" i="1"/>
  <c r="O1144" i="1"/>
  <c r="P1144" i="1"/>
  <c r="N1145" i="1"/>
  <c r="O1145" i="1"/>
  <c r="P1145" i="1"/>
  <c r="N1146" i="1"/>
  <c r="O1146" i="1"/>
  <c r="P1146" i="1"/>
  <c r="N1147" i="1"/>
  <c r="O1147" i="1"/>
  <c r="P1147" i="1"/>
  <c r="N1148" i="1"/>
  <c r="O1148" i="1"/>
  <c r="P1148" i="1"/>
  <c r="N1149" i="1"/>
  <c r="O1149" i="1"/>
  <c r="P1149" i="1"/>
  <c r="N1150" i="1"/>
  <c r="O1150" i="1"/>
  <c r="P1150" i="1"/>
  <c r="N1151" i="1"/>
  <c r="O1151" i="1"/>
  <c r="P1151" i="1"/>
  <c r="N1152" i="1"/>
  <c r="O1152" i="1"/>
  <c r="P1152" i="1"/>
  <c r="N1153" i="1"/>
  <c r="O1153" i="1"/>
  <c r="P1153" i="1"/>
  <c r="N1154" i="1"/>
  <c r="O1154" i="1"/>
  <c r="P1154" i="1"/>
  <c r="N1155" i="1"/>
  <c r="O1155" i="1"/>
  <c r="P1155" i="1"/>
  <c r="N1156" i="1"/>
  <c r="O1156" i="1"/>
  <c r="P1156" i="1"/>
  <c r="N1157" i="1"/>
  <c r="O1157" i="1"/>
  <c r="P1157" i="1"/>
  <c r="N1158" i="1"/>
  <c r="O1158" i="1"/>
  <c r="P1158" i="1"/>
  <c r="N1159" i="1"/>
  <c r="O1159" i="1"/>
  <c r="P1159" i="1"/>
  <c r="N1160" i="1"/>
  <c r="O1160" i="1"/>
  <c r="P1160" i="1"/>
  <c r="N1161" i="1"/>
  <c r="O1161" i="1"/>
  <c r="P1161" i="1"/>
  <c r="N1162" i="1"/>
  <c r="O1162" i="1"/>
  <c r="P1162" i="1"/>
  <c r="N1163" i="1"/>
  <c r="O1163" i="1"/>
  <c r="P1163" i="1"/>
  <c r="N1164" i="1"/>
  <c r="O1164" i="1"/>
  <c r="P1164" i="1"/>
  <c r="Y7" i="1"/>
  <c r="Y8" i="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Y1005" i="1"/>
  <c r="Y1006" i="1"/>
  <c r="Y1007" i="1"/>
  <c r="Y1008" i="1"/>
  <c r="Y1009" i="1"/>
  <c r="Y1010" i="1"/>
  <c r="Y1011" i="1"/>
  <c r="Y1012" i="1"/>
  <c r="Y1013" i="1"/>
  <c r="Y1014" i="1"/>
  <c r="Y1015" i="1"/>
  <c r="Y1016" i="1"/>
  <c r="Y1017" i="1"/>
  <c r="Y1018" i="1"/>
  <c r="Y1019" i="1"/>
  <c r="Y1020" i="1"/>
  <c r="Y1021" i="1"/>
  <c r="Y1022" i="1"/>
  <c r="Y1023" i="1"/>
  <c r="Y1024" i="1"/>
  <c r="Y1025" i="1"/>
  <c r="Y1026" i="1"/>
  <c r="Y1027" i="1"/>
  <c r="Y1028" i="1"/>
  <c r="Y1029" i="1"/>
  <c r="Y1030" i="1"/>
  <c r="Y1031" i="1"/>
  <c r="Y1032" i="1"/>
  <c r="Y1033" i="1"/>
  <c r="Y1034" i="1"/>
  <c r="Y1035" i="1"/>
  <c r="Y1036" i="1"/>
  <c r="Y1037" i="1"/>
  <c r="Y1038" i="1"/>
  <c r="Y1039" i="1"/>
  <c r="Y1040" i="1"/>
  <c r="Y1041" i="1"/>
  <c r="Y1042" i="1"/>
  <c r="Y1043" i="1"/>
  <c r="Y1044" i="1"/>
  <c r="Y1045" i="1"/>
  <c r="Y1046" i="1"/>
  <c r="Y1047" i="1"/>
  <c r="Y1048" i="1"/>
  <c r="Y1049" i="1"/>
  <c r="Y1050" i="1"/>
  <c r="Y1051" i="1"/>
  <c r="Y1052" i="1"/>
  <c r="Y1053" i="1"/>
  <c r="Y1054" i="1"/>
  <c r="Y1055" i="1"/>
  <c r="Y1056" i="1"/>
  <c r="Y1057" i="1"/>
  <c r="Y1058" i="1"/>
  <c r="Y1059" i="1"/>
  <c r="Y1060" i="1"/>
  <c r="Y1061" i="1"/>
  <c r="Y1062" i="1"/>
  <c r="Y1063" i="1"/>
  <c r="Y1064" i="1"/>
  <c r="Y1065" i="1"/>
  <c r="Y1066" i="1"/>
  <c r="Y1067" i="1"/>
  <c r="Y1068" i="1"/>
  <c r="Y1069" i="1"/>
  <c r="Y1070" i="1"/>
  <c r="Y1071" i="1"/>
  <c r="Y1072" i="1"/>
  <c r="Y1073" i="1"/>
  <c r="Y1074" i="1"/>
  <c r="Y1075" i="1"/>
  <c r="Y1076" i="1"/>
  <c r="Y1077" i="1"/>
  <c r="Y1078" i="1"/>
  <c r="Y1079" i="1"/>
  <c r="Y1080" i="1"/>
  <c r="Y1081" i="1"/>
  <c r="Y1082" i="1"/>
  <c r="Y1083" i="1"/>
  <c r="Y1084" i="1"/>
  <c r="Y1085" i="1"/>
  <c r="Y1086" i="1"/>
  <c r="Y1087" i="1"/>
  <c r="Y1088" i="1"/>
  <c r="Y1089" i="1"/>
  <c r="Y1090" i="1"/>
  <c r="Y1091" i="1"/>
  <c r="Y1092" i="1"/>
  <c r="Y1093" i="1"/>
  <c r="Y1094" i="1"/>
  <c r="Y1095" i="1"/>
  <c r="Y1096" i="1"/>
  <c r="Y1097" i="1"/>
  <c r="Y1098" i="1"/>
  <c r="Y1099" i="1"/>
  <c r="Y1100" i="1"/>
  <c r="Y1101" i="1"/>
  <c r="Y1102" i="1"/>
  <c r="Y1103" i="1"/>
  <c r="Y1104" i="1"/>
  <c r="Y1105" i="1"/>
  <c r="Y1106" i="1"/>
  <c r="Y1107" i="1"/>
  <c r="Y1108" i="1"/>
  <c r="Y1109" i="1"/>
  <c r="Y1110" i="1"/>
  <c r="Y1111" i="1"/>
  <c r="Y1112" i="1"/>
  <c r="Y1113" i="1"/>
  <c r="Y1114" i="1"/>
  <c r="Y1115" i="1"/>
  <c r="Y1116" i="1"/>
  <c r="Y1117" i="1"/>
  <c r="Y1118" i="1"/>
  <c r="Y1119" i="1"/>
  <c r="Y1120" i="1"/>
  <c r="Y1121" i="1"/>
  <c r="Y1122" i="1"/>
  <c r="Y1123" i="1"/>
  <c r="Y1124" i="1"/>
  <c r="Y1125" i="1"/>
  <c r="Y1126" i="1"/>
  <c r="Y1127" i="1"/>
  <c r="Y1128" i="1"/>
  <c r="Y1129" i="1"/>
  <c r="Y1130" i="1"/>
  <c r="Y1131" i="1"/>
  <c r="Y1132" i="1"/>
  <c r="Y1133" i="1"/>
  <c r="Y1134" i="1"/>
  <c r="Y1135" i="1"/>
  <c r="Y1136" i="1"/>
  <c r="Y1137" i="1"/>
  <c r="Y1138" i="1"/>
  <c r="Y1139" i="1"/>
  <c r="Y1140" i="1"/>
  <c r="Y1141" i="1"/>
  <c r="Y1142" i="1"/>
  <c r="Y1143" i="1"/>
  <c r="Y1144" i="1"/>
  <c r="Y1145" i="1"/>
  <c r="Y1146" i="1"/>
  <c r="Y1147" i="1"/>
  <c r="Y1148" i="1"/>
  <c r="Y1149" i="1"/>
  <c r="Y1150" i="1"/>
  <c r="Y1151" i="1"/>
  <c r="Y1152" i="1"/>
  <c r="Y1153" i="1"/>
  <c r="Y1154" i="1"/>
  <c r="Y1155" i="1"/>
  <c r="Y1156" i="1"/>
  <c r="Y1157" i="1"/>
  <c r="Y1158" i="1"/>
  <c r="Y1159" i="1"/>
  <c r="Y1160" i="1"/>
  <c r="Y1161" i="1"/>
  <c r="Y1162" i="1"/>
  <c r="Y1163" i="1"/>
  <c r="Y1164"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Q7" i="1"/>
  <c r="R7" i="1"/>
  <c r="S7" i="1"/>
  <c r="Q8" i="1"/>
  <c r="R8" i="1"/>
  <c r="S8" i="1"/>
  <c r="Q9" i="1"/>
  <c r="R9" i="1"/>
  <c r="S9" i="1"/>
  <c r="Q10" i="1"/>
  <c r="R10" i="1"/>
  <c r="S10" i="1"/>
  <c r="Q11" i="1"/>
  <c r="R11" i="1"/>
  <c r="S11" i="1"/>
  <c r="Q12" i="1"/>
  <c r="R12" i="1"/>
  <c r="S12" i="1"/>
  <c r="Q13" i="1"/>
  <c r="R13" i="1"/>
  <c r="S13" i="1"/>
  <c r="Q14" i="1"/>
  <c r="R14" i="1"/>
  <c r="S14" i="1"/>
  <c r="Q15" i="1"/>
  <c r="R15" i="1"/>
  <c r="S15" i="1"/>
  <c r="Q16" i="1"/>
  <c r="R16" i="1"/>
  <c r="S16" i="1"/>
  <c r="Q17" i="1"/>
  <c r="R17" i="1"/>
  <c r="S17" i="1"/>
  <c r="Q18" i="1"/>
  <c r="R18" i="1"/>
  <c r="S18" i="1"/>
  <c r="Q19" i="1"/>
  <c r="R19" i="1"/>
  <c r="S19" i="1"/>
  <c r="Q20" i="1"/>
  <c r="R20" i="1"/>
  <c r="S20" i="1"/>
  <c r="Q21" i="1"/>
  <c r="R21" i="1"/>
  <c r="S21" i="1"/>
  <c r="Q22" i="1"/>
  <c r="R22" i="1"/>
  <c r="S22" i="1"/>
  <c r="Q23" i="1"/>
  <c r="R23" i="1"/>
  <c r="S23" i="1"/>
  <c r="Q24" i="1"/>
  <c r="R24" i="1"/>
  <c r="S24" i="1"/>
  <c r="Q25" i="1"/>
  <c r="R25" i="1"/>
  <c r="S25" i="1"/>
  <c r="Q26" i="1"/>
  <c r="R26" i="1"/>
  <c r="S26" i="1"/>
  <c r="Q27" i="1"/>
  <c r="R27" i="1"/>
  <c r="S27" i="1"/>
  <c r="Q28" i="1"/>
  <c r="R28" i="1"/>
  <c r="S28" i="1"/>
  <c r="Q29" i="1"/>
  <c r="R29" i="1"/>
  <c r="S29" i="1"/>
  <c r="Q30" i="1"/>
  <c r="R30" i="1"/>
  <c r="S30" i="1"/>
  <c r="Q31" i="1"/>
  <c r="R31" i="1"/>
  <c r="S31" i="1"/>
  <c r="Q32" i="1"/>
  <c r="R32" i="1"/>
  <c r="S32" i="1"/>
  <c r="Q33" i="1"/>
  <c r="R33" i="1"/>
  <c r="S33" i="1"/>
  <c r="Q34" i="1"/>
  <c r="R34" i="1"/>
  <c r="S34" i="1"/>
  <c r="Q35" i="1"/>
  <c r="R35" i="1"/>
  <c r="S35" i="1"/>
  <c r="Q36" i="1"/>
  <c r="R36" i="1"/>
  <c r="S36" i="1"/>
  <c r="Q37" i="1"/>
  <c r="R37" i="1"/>
  <c r="S37" i="1"/>
  <c r="Q38" i="1"/>
  <c r="R38" i="1"/>
  <c r="S38" i="1"/>
  <c r="Q39" i="1"/>
  <c r="R39" i="1"/>
  <c r="S39" i="1"/>
  <c r="Q40" i="1"/>
  <c r="R40" i="1"/>
  <c r="S40" i="1"/>
  <c r="Q41" i="1"/>
  <c r="R41" i="1"/>
  <c r="S41" i="1"/>
  <c r="Q42" i="1"/>
  <c r="R42" i="1"/>
  <c r="S42" i="1"/>
  <c r="Q43" i="1"/>
  <c r="R43" i="1"/>
  <c r="S43" i="1"/>
  <c r="Q44" i="1"/>
  <c r="R44" i="1"/>
  <c r="S44" i="1"/>
  <c r="Q45" i="1"/>
  <c r="R45" i="1"/>
  <c r="S45" i="1"/>
  <c r="Q46" i="1"/>
  <c r="R46" i="1"/>
  <c r="S46" i="1"/>
  <c r="Q47" i="1"/>
  <c r="R47" i="1"/>
  <c r="S47" i="1"/>
  <c r="Q48" i="1"/>
  <c r="R48" i="1"/>
  <c r="S48" i="1"/>
  <c r="Q49" i="1"/>
  <c r="R49" i="1"/>
  <c r="S49" i="1"/>
  <c r="Q50" i="1"/>
  <c r="R50" i="1"/>
  <c r="S50" i="1"/>
  <c r="Q51" i="1"/>
  <c r="R51" i="1"/>
  <c r="S51" i="1"/>
  <c r="Q52" i="1"/>
  <c r="R52" i="1"/>
  <c r="S52" i="1"/>
  <c r="Q53" i="1"/>
  <c r="R53" i="1"/>
  <c r="S53" i="1"/>
  <c r="Q54" i="1"/>
  <c r="R54" i="1"/>
  <c r="S54" i="1"/>
  <c r="Q55" i="1"/>
  <c r="R55" i="1"/>
  <c r="S55" i="1"/>
  <c r="Q56" i="1"/>
  <c r="R56" i="1"/>
  <c r="S56" i="1"/>
  <c r="Q57" i="1"/>
  <c r="R57" i="1"/>
  <c r="S57" i="1"/>
  <c r="Q58" i="1"/>
  <c r="R58" i="1"/>
  <c r="S58" i="1"/>
  <c r="Q59" i="1"/>
  <c r="R59" i="1"/>
  <c r="S59" i="1"/>
  <c r="Q60" i="1"/>
  <c r="R60" i="1"/>
  <c r="S60" i="1"/>
  <c r="Q61" i="1"/>
  <c r="R61" i="1"/>
  <c r="S61" i="1"/>
  <c r="Q62" i="1"/>
  <c r="R62" i="1"/>
  <c r="S62" i="1"/>
  <c r="Q63" i="1"/>
  <c r="R63" i="1"/>
  <c r="S63" i="1"/>
  <c r="Q64" i="1"/>
  <c r="R64" i="1"/>
  <c r="S64" i="1"/>
  <c r="Q65" i="1"/>
  <c r="R65" i="1"/>
  <c r="S65" i="1"/>
  <c r="Q66" i="1"/>
  <c r="R66" i="1"/>
  <c r="S66" i="1"/>
  <c r="Q67" i="1"/>
  <c r="R67" i="1"/>
  <c r="S67" i="1"/>
  <c r="Q68" i="1"/>
  <c r="R68" i="1"/>
  <c r="S68" i="1"/>
  <c r="Q69" i="1"/>
  <c r="R69" i="1"/>
  <c r="S69" i="1"/>
  <c r="Q70" i="1"/>
  <c r="R70" i="1"/>
  <c r="S70" i="1"/>
  <c r="Q71" i="1"/>
  <c r="R71" i="1"/>
  <c r="S71" i="1"/>
  <c r="Q72" i="1"/>
  <c r="R72" i="1"/>
  <c r="S72" i="1"/>
  <c r="Q73" i="1"/>
  <c r="R73" i="1"/>
  <c r="S73" i="1"/>
  <c r="Q74" i="1"/>
  <c r="R74" i="1"/>
  <c r="S74" i="1"/>
  <c r="Q75" i="1"/>
  <c r="R75" i="1"/>
  <c r="S75" i="1"/>
  <c r="Q76" i="1"/>
  <c r="R76" i="1"/>
  <c r="S76" i="1"/>
  <c r="Q77" i="1"/>
  <c r="R77" i="1"/>
  <c r="S77" i="1"/>
  <c r="Q78" i="1"/>
  <c r="R78" i="1"/>
  <c r="S78" i="1"/>
  <c r="Q79" i="1"/>
  <c r="R79" i="1"/>
  <c r="S79" i="1"/>
  <c r="Q80" i="1"/>
  <c r="R80" i="1"/>
  <c r="S80" i="1"/>
  <c r="Q81" i="1"/>
  <c r="R81" i="1"/>
  <c r="S81" i="1"/>
  <c r="Q82" i="1"/>
  <c r="R82" i="1"/>
  <c r="S82" i="1"/>
  <c r="Q83" i="1"/>
  <c r="R83" i="1"/>
  <c r="S83" i="1"/>
  <c r="Q84" i="1"/>
  <c r="R84" i="1"/>
  <c r="S84" i="1"/>
  <c r="Q85" i="1"/>
  <c r="R85" i="1"/>
  <c r="S85" i="1"/>
  <c r="Q86" i="1"/>
  <c r="R86" i="1"/>
  <c r="S86" i="1"/>
  <c r="Q87" i="1"/>
  <c r="R87" i="1"/>
  <c r="S87" i="1"/>
  <c r="Q88" i="1"/>
  <c r="R88" i="1"/>
  <c r="S88" i="1"/>
  <c r="Q89" i="1"/>
  <c r="R89" i="1"/>
  <c r="S89" i="1"/>
  <c r="Q90" i="1"/>
  <c r="R90" i="1"/>
  <c r="S90" i="1"/>
  <c r="Q91" i="1"/>
  <c r="R91" i="1"/>
  <c r="S91" i="1"/>
  <c r="Q92" i="1"/>
  <c r="R92" i="1"/>
  <c r="S92" i="1"/>
  <c r="Q93" i="1"/>
  <c r="R93" i="1"/>
  <c r="S93" i="1"/>
  <c r="Q94" i="1"/>
  <c r="R94" i="1"/>
  <c r="S94" i="1"/>
  <c r="Q95" i="1"/>
  <c r="R95" i="1"/>
  <c r="S95" i="1"/>
  <c r="Q96" i="1"/>
  <c r="R96" i="1"/>
  <c r="S96" i="1"/>
  <c r="Q97" i="1"/>
  <c r="R97" i="1"/>
  <c r="S97" i="1"/>
  <c r="Q98" i="1"/>
  <c r="R98" i="1"/>
  <c r="S98" i="1"/>
  <c r="Q99" i="1"/>
  <c r="R99" i="1"/>
  <c r="S99" i="1"/>
  <c r="Q100" i="1"/>
  <c r="R100" i="1"/>
  <c r="S100" i="1"/>
  <c r="Q101" i="1"/>
  <c r="R101" i="1"/>
  <c r="S101" i="1"/>
  <c r="Q102" i="1"/>
  <c r="R102" i="1"/>
  <c r="S102" i="1"/>
  <c r="Q103" i="1"/>
  <c r="R103" i="1"/>
  <c r="S103" i="1"/>
  <c r="Q104" i="1"/>
  <c r="R104" i="1"/>
  <c r="S104" i="1"/>
  <c r="Q105" i="1"/>
  <c r="R105" i="1"/>
  <c r="S105" i="1"/>
  <c r="Q106" i="1"/>
  <c r="R106" i="1"/>
  <c r="S106" i="1"/>
  <c r="Q107" i="1"/>
  <c r="R107" i="1"/>
  <c r="S107" i="1"/>
  <c r="Q108" i="1"/>
  <c r="R108" i="1"/>
  <c r="S108" i="1"/>
  <c r="Q109" i="1"/>
  <c r="R109" i="1"/>
  <c r="S109" i="1"/>
  <c r="Q110" i="1"/>
  <c r="R110" i="1"/>
  <c r="S110" i="1"/>
  <c r="Q111" i="1"/>
  <c r="R111" i="1"/>
  <c r="S111" i="1"/>
  <c r="Q112" i="1"/>
  <c r="R112" i="1"/>
  <c r="S112" i="1"/>
  <c r="Q113" i="1"/>
  <c r="R113" i="1"/>
  <c r="S113" i="1"/>
  <c r="Q114" i="1"/>
  <c r="R114" i="1"/>
  <c r="S114" i="1"/>
  <c r="Q115" i="1"/>
  <c r="R115" i="1"/>
  <c r="S115" i="1"/>
  <c r="Q116" i="1"/>
  <c r="R116" i="1"/>
  <c r="S116" i="1"/>
  <c r="Q117" i="1"/>
  <c r="R117" i="1"/>
  <c r="S117" i="1"/>
  <c r="Q118" i="1"/>
  <c r="R118" i="1"/>
  <c r="S118" i="1"/>
  <c r="Q119" i="1"/>
  <c r="R119" i="1"/>
  <c r="S119" i="1"/>
  <c r="Q120" i="1"/>
  <c r="R120" i="1"/>
  <c r="S120" i="1"/>
  <c r="Q121" i="1"/>
  <c r="R121" i="1"/>
  <c r="S121" i="1"/>
  <c r="Q122" i="1"/>
  <c r="R122" i="1"/>
  <c r="S122" i="1"/>
  <c r="Q123" i="1"/>
  <c r="R123" i="1"/>
  <c r="S123" i="1"/>
  <c r="Q124" i="1"/>
  <c r="R124" i="1"/>
  <c r="S124" i="1"/>
  <c r="Q125" i="1"/>
  <c r="R125" i="1"/>
  <c r="S125" i="1"/>
  <c r="Q126" i="1"/>
  <c r="R126" i="1"/>
  <c r="S126" i="1"/>
  <c r="Q127" i="1"/>
  <c r="R127" i="1"/>
  <c r="S127" i="1"/>
  <c r="Q128" i="1"/>
  <c r="R128" i="1"/>
  <c r="S128" i="1"/>
  <c r="Q129" i="1"/>
  <c r="R129" i="1"/>
  <c r="S129" i="1"/>
  <c r="Q130" i="1"/>
  <c r="R130" i="1"/>
  <c r="S130" i="1"/>
  <c r="Q131" i="1"/>
  <c r="R131" i="1"/>
  <c r="S131" i="1"/>
  <c r="Q132" i="1"/>
  <c r="R132" i="1"/>
  <c r="S132" i="1"/>
  <c r="Q133" i="1"/>
  <c r="R133" i="1"/>
  <c r="S133" i="1"/>
  <c r="Q134" i="1"/>
  <c r="R134" i="1"/>
  <c r="S134" i="1"/>
  <c r="Q135" i="1"/>
  <c r="R135" i="1"/>
  <c r="S135" i="1"/>
  <c r="Q136" i="1"/>
  <c r="R136" i="1"/>
  <c r="S136" i="1"/>
  <c r="Q137" i="1"/>
  <c r="R137" i="1"/>
  <c r="S137" i="1"/>
  <c r="Q138" i="1"/>
  <c r="R138" i="1"/>
  <c r="S138" i="1"/>
  <c r="Q139" i="1"/>
  <c r="R139" i="1"/>
  <c r="S139" i="1"/>
  <c r="Q140" i="1"/>
  <c r="R140" i="1"/>
  <c r="S140" i="1"/>
  <c r="Q141" i="1"/>
  <c r="R141" i="1"/>
  <c r="S141" i="1"/>
  <c r="Q142" i="1"/>
  <c r="R142" i="1"/>
  <c r="S142" i="1"/>
  <c r="Q143" i="1"/>
  <c r="R143" i="1"/>
  <c r="S143" i="1"/>
  <c r="Q144" i="1"/>
  <c r="R144" i="1"/>
  <c r="S144" i="1"/>
  <c r="Q145" i="1"/>
  <c r="R145" i="1"/>
  <c r="S145" i="1"/>
  <c r="Q146" i="1"/>
  <c r="R146" i="1"/>
  <c r="S146" i="1"/>
  <c r="Q147" i="1"/>
  <c r="R147" i="1"/>
  <c r="S147" i="1"/>
  <c r="Q148" i="1"/>
  <c r="R148" i="1"/>
  <c r="S148" i="1"/>
  <c r="Q149" i="1"/>
  <c r="R149" i="1"/>
  <c r="S149" i="1"/>
  <c r="Q150" i="1"/>
  <c r="R150" i="1"/>
  <c r="S150" i="1"/>
  <c r="Q151" i="1"/>
  <c r="R151" i="1"/>
  <c r="S151" i="1"/>
  <c r="Q152" i="1"/>
  <c r="R152" i="1"/>
  <c r="S152" i="1"/>
  <c r="Q153" i="1"/>
  <c r="R153" i="1"/>
  <c r="S153" i="1"/>
  <c r="Q154" i="1"/>
  <c r="R154" i="1"/>
  <c r="S154" i="1"/>
  <c r="Q155" i="1"/>
  <c r="R155" i="1"/>
  <c r="S155" i="1"/>
  <c r="Q156" i="1"/>
  <c r="R156" i="1"/>
  <c r="S156" i="1"/>
  <c r="Q157" i="1"/>
  <c r="R157" i="1"/>
  <c r="S157" i="1"/>
  <c r="Q158" i="1"/>
  <c r="R158" i="1"/>
  <c r="S158" i="1"/>
  <c r="Q159" i="1"/>
  <c r="R159" i="1"/>
  <c r="S159" i="1"/>
  <c r="Q160" i="1"/>
  <c r="R160" i="1"/>
  <c r="S160" i="1"/>
  <c r="Q161" i="1"/>
  <c r="R161" i="1"/>
  <c r="S161" i="1"/>
  <c r="Q162" i="1"/>
  <c r="R162" i="1"/>
  <c r="S162" i="1"/>
  <c r="Q163" i="1"/>
  <c r="R163" i="1"/>
  <c r="S163" i="1"/>
  <c r="Q164" i="1"/>
  <c r="R164" i="1"/>
  <c r="S164" i="1"/>
  <c r="Q165" i="1"/>
  <c r="R165" i="1"/>
  <c r="S165" i="1"/>
  <c r="Q166" i="1"/>
  <c r="R166" i="1"/>
  <c r="S166" i="1"/>
  <c r="Q167" i="1"/>
  <c r="R167" i="1"/>
  <c r="S167" i="1"/>
  <c r="Q168" i="1"/>
  <c r="R168" i="1"/>
  <c r="S168" i="1"/>
  <c r="Q169" i="1"/>
  <c r="R169" i="1"/>
  <c r="S169" i="1"/>
  <c r="Q170" i="1"/>
  <c r="R170" i="1"/>
  <c r="S170" i="1"/>
  <c r="Q171" i="1"/>
  <c r="R171" i="1"/>
  <c r="S171" i="1"/>
  <c r="Q172" i="1"/>
  <c r="R172" i="1"/>
  <c r="S172" i="1"/>
  <c r="Q173" i="1"/>
  <c r="R173" i="1"/>
  <c r="S173" i="1"/>
  <c r="Q174" i="1"/>
  <c r="R174" i="1"/>
  <c r="S174" i="1"/>
  <c r="Q175" i="1"/>
  <c r="R175" i="1"/>
  <c r="S175" i="1"/>
  <c r="Q176" i="1"/>
  <c r="R176" i="1"/>
  <c r="S176" i="1"/>
  <c r="Q177" i="1"/>
  <c r="R177" i="1"/>
  <c r="S177" i="1"/>
  <c r="Q178" i="1"/>
  <c r="R178" i="1"/>
  <c r="S178" i="1"/>
  <c r="Q179" i="1"/>
  <c r="R179" i="1"/>
  <c r="S179" i="1"/>
  <c r="Q180" i="1"/>
  <c r="R180" i="1"/>
  <c r="S180" i="1"/>
  <c r="Q181" i="1"/>
  <c r="R181" i="1"/>
  <c r="S181" i="1"/>
  <c r="Q182" i="1"/>
  <c r="R182" i="1"/>
  <c r="S182" i="1"/>
  <c r="Q183" i="1"/>
  <c r="R183" i="1"/>
  <c r="S183" i="1"/>
  <c r="Q184" i="1"/>
  <c r="R184" i="1"/>
  <c r="S184" i="1"/>
  <c r="Q185" i="1"/>
  <c r="R185" i="1"/>
  <c r="S185" i="1"/>
  <c r="Q186" i="1"/>
  <c r="R186" i="1"/>
  <c r="S186" i="1"/>
  <c r="Q187" i="1"/>
  <c r="R187" i="1"/>
  <c r="S187" i="1"/>
  <c r="Q188" i="1"/>
  <c r="R188" i="1"/>
  <c r="S188" i="1"/>
  <c r="Q189" i="1"/>
  <c r="R189" i="1"/>
  <c r="S189" i="1"/>
  <c r="Q190" i="1"/>
  <c r="R190" i="1"/>
  <c r="S190" i="1"/>
  <c r="Q191" i="1"/>
  <c r="R191" i="1"/>
  <c r="S191" i="1"/>
  <c r="Q192" i="1"/>
  <c r="R192" i="1"/>
  <c r="S192" i="1"/>
  <c r="Q193" i="1"/>
  <c r="R193" i="1"/>
  <c r="S193" i="1"/>
  <c r="Q194" i="1"/>
  <c r="R194" i="1"/>
  <c r="S194" i="1"/>
  <c r="Q195" i="1"/>
  <c r="R195" i="1"/>
  <c r="S195" i="1"/>
  <c r="Q196" i="1"/>
  <c r="R196" i="1"/>
  <c r="S196" i="1"/>
  <c r="Q197" i="1"/>
  <c r="R197" i="1"/>
  <c r="S197" i="1"/>
  <c r="Q198" i="1"/>
  <c r="R198" i="1"/>
  <c r="S198" i="1"/>
  <c r="Q199" i="1"/>
  <c r="R199" i="1"/>
  <c r="S199" i="1"/>
  <c r="Q200" i="1"/>
  <c r="R200" i="1"/>
  <c r="S200" i="1"/>
  <c r="Q201" i="1"/>
  <c r="R201" i="1"/>
  <c r="S201" i="1"/>
  <c r="Q202" i="1"/>
  <c r="R202" i="1"/>
  <c r="S202" i="1"/>
  <c r="Q203" i="1"/>
  <c r="R203" i="1"/>
  <c r="S203" i="1"/>
  <c r="Q204" i="1"/>
  <c r="R204" i="1"/>
  <c r="S204" i="1"/>
  <c r="Q205" i="1"/>
  <c r="R205" i="1"/>
  <c r="S205" i="1"/>
  <c r="Q206" i="1"/>
  <c r="R206" i="1"/>
  <c r="S206" i="1"/>
  <c r="Q207" i="1"/>
  <c r="R207" i="1"/>
  <c r="S207" i="1"/>
  <c r="Q208" i="1"/>
  <c r="R208" i="1"/>
  <c r="S208" i="1"/>
  <c r="Q209" i="1"/>
  <c r="R209" i="1"/>
  <c r="S209" i="1"/>
  <c r="Q210" i="1"/>
  <c r="R210" i="1"/>
  <c r="S210" i="1"/>
  <c r="Q211" i="1"/>
  <c r="R211" i="1"/>
  <c r="S211" i="1"/>
  <c r="Q212" i="1"/>
  <c r="R212" i="1"/>
  <c r="S212" i="1"/>
  <c r="Q213" i="1"/>
  <c r="R213" i="1"/>
  <c r="S213" i="1"/>
  <c r="Q214" i="1"/>
  <c r="R214" i="1"/>
  <c r="S214" i="1"/>
  <c r="Q215" i="1"/>
  <c r="R215" i="1"/>
  <c r="S215" i="1"/>
  <c r="Q216" i="1"/>
  <c r="R216" i="1"/>
  <c r="S216" i="1"/>
  <c r="Q217" i="1"/>
  <c r="R217" i="1"/>
  <c r="S217" i="1"/>
  <c r="Q218" i="1"/>
  <c r="R218" i="1"/>
  <c r="S218" i="1"/>
  <c r="Q219" i="1"/>
  <c r="R219" i="1"/>
  <c r="S219" i="1"/>
  <c r="Q220" i="1"/>
  <c r="R220" i="1"/>
  <c r="S220" i="1"/>
  <c r="Q221" i="1"/>
  <c r="R221" i="1"/>
  <c r="S221" i="1"/>
  <c r="Q222" i="1"/>
  <c r="R222" i="1"/>
  <c r="S222" i="1"/>
  <c r="Q223" i="1"/>
  <c r="R223" i="1"/>
  <c r="S223" i="1"/>
  <c r="Q224" i="1"/>
  <c r="R224" i="1"/>
  <c r="S224" i="1"/>
  <c r="Q225" i="1"/>
  <c r="R225" i="1"/>
  <c r="S225" i="1"/>
  <c r="Q226" i="1"/>
  <c r="R226" i="1"/>
  <c r="S226" i="1"/>
  <c r="Q227" i="1"/>
  <c r="R227" i="1"/>
  <c r="S227" i="1"/>
  <c r="Q228" i="1"/>
  <c r="R228" i="1"/>
  <c r="S228" i="1"/>
  <c r="Q229" i="1"/>
  <c r="R229" i="1"/>
  <c r="S229" i="1"/>
  <c r="Q230" i="1"/>
  <c r="R230" i="1"/>
  <c r="S230" i="1"/>
  <c r="Q231" i="1"/>
  <c r="R231" i="1"/>
  <c r="S231" i="1"/>
  <c r="Q232" i="1"/>
  <c r="R232" i="1"/>
  <c r="S232" i="1"/>
  <c r="Q233" i="1"/>
  <c r="R233" i="1"/>
  <c r="S233" i="1"/>
  <c r="Q234" i="1"/>
  <c r="R234" i="1"/>
  <c r="S234" i="1"/>
  <c r="Q235" i="1"/>
  <c r="R235" i="1"/>
  <c r="S235" i="1"/>
  <c r="Q236" i="1"/>
  <c r="R236" i="1"/>
  <c r="S236" i="1"/>
  <c r="Q237" i="1"/>
  <c r="R237" i="1"/>
  <c r="S237" i="1"/>
  <c r="Q238" i="1"/>
  <c r="R238" i="1"/>
  <c r="S238" i="1"/>
  <c r="Q239" i="1"/>
  <c r="R239" i="1"/>
  <c r="S239" i="1"/>
  <c r="Q240" i="1"/>
  <c r="R240" i="1"/>
  <c r="S240" i="1"/>
  <c r="Q241" i="1"/>
  <c r="R241" i="1"/>
  <c r="S241" i="1"/>
  <c r="Q242" i="1"/>
  <c r="R242" i="1"/>
  <c r="S242" i="1"/>
  <c r="Q243" i="1"/>
  <c r="R243" i="1"/>
  <c r="S243" i="1"/>
  <c r="Q244" i="1"/>
  <c r="R244" i="1"/>
  <c r="S244" i="1"/>
  <c r="Q245" i="1"/>
  <c r="R245" i="1"/>
  <c r="S245" i="1"/>
  <c r="Q246" i="1"/>
  <c r="R246" i="1"/>
  <c r="S246" i="1"/>
  <c r="Q247" i="1"/>
  <c r="R247" i="1"/>
  <c r="S247" i="1"/>
  <c r="Q248" i="1"/>
  <c r="R248" i="1"/>
  <c r="S248" i="1"/>
  <c r="Q249" i="1"/>
  <c r="R249" i="1"/>
  <c r="S249" i="1"/>
  <c r="Q250" i="1"/>
  <c r="R250" i="1"/>
  <c r="S250" i="1"/>
  <c r="Q251" i="1"/>
  <c r="R251" i="1"/>
  <c r="S251" i="1"/>
  <c r="Q252" i="1"/>
  <c r="R252" i="1"/>
  <c r="S252" i="1"/>
  <c r="Q253" i="1"/>
  <c r="R253" i="1"/>
  <c r="S253" i="1"/>
  <c r="Q254" i="1"/>
  <c r="R254" i="1"/>
  <c r="S254" i="1"/>
  <c r="Q255" i="1"/>
  <c r="R255" i="1"/>
  <c r="S255" i="1"/>
  <c r="Q256" i="1"/>
  <c r="R256" i="1"/>
  <c r="S256" i="1"/>
  <c r="Q257" i="1"/>
  <c r="R257" i="1"/>
  <c r="S257" i="1"/>
  <c r="Q258" i="1"/>
  <c r="R258" i="1"/>
  <c r="S258" i="1"/>
  <c r="Q259" i="1"/>
  <c r="R259" i="1"/>
  <c r="S259" i="1"/>
  <c r="Q260" i="1"/>
  <c r="R260" i="1"/>
  <c r="S260" i="1"/>
  <c r="Q261" i="1"/>
  <c r="R261" i="1"/>
  <c r="S261" i="1"/>
  <c r="Q262" i="1"/>
  <c r="R262" i="1"/>
  <c r="S262" i="1"/>
  <c r="Q263" i="1"/>
  <c r="R263" i="1"/>
  <c r="S263" i="1"/>
  <c r="Q264" i="1"/>
  <c r="R264" i="1"/>
  <c r="S264" i="1"/>
  <c r="Q265" i="1"/>
  <c r="R265" i="1"/>
  <c r="S265" i="1"/>
  <c r="Q266" i="1"/>
  <c r="R266" i="1"/>
  <c r="S266" i="1"/>
  <c r="Q267" i="1"/>
  <c r="R267" i="1"/>
  <c r="S267" i="1"/>
  <c r="Q268" i="1"/>
  <c r="R268" i="1"/>
  <c r="S268" i="1"/>
  <c r="Q269" i="1"/>
  <c r="R269" i="1"/>
  <c r="S269" i="1"/>
  <c r="Q270" i="1"/>
  <c r="R270" i="1"/>
  <c r="S270" i="1"/>
  <c r="Q271" i="1"/>
  <c r="R271" i="1"/>
  <c r="S271" i="1"/>
  <c r="Q272" i="1"/>
  <c r="R272" i="1"/>
  <c r="S272" i="1"/>
  <c r="Q273" i="1"/>
  <c r="R273" i="1"/>
  <c r="S273" i="1"/>
  <c r="Q274" i="1"/>
  <c r="R274" i="1"/>
  <c r="S274" i="1"/>
  <c r="Q275" i="1"/>
  <c r="R275" i="1"/>
  <c r="S275" i="1"/>
  <c r="Q276" i="1"/>
  <c r="R276" i="1"/>
  <c r="S276" i="1"/>
  <c r="Q277" i="1"/>
  <c r="R277" i="1"/>
  <c r="S277" i="1"/>
  <c r="Q278" i="1"/>
  <c r="R278" i="1"/>
  <c r="S278" i="1"/>
  <c r="Q279" i="1"/>
  <c r="R279" i="1"/>
  <c r="S279" i="1"/>
  <c r="Q280" i="1"/>
  <c r="R280" i="1"/>
  <c r="S280" i="1"/>
  <c r="Q281" i="1"/>
  <c r="R281" i="1"/>
  <c r="S281" i="1"/>
  <c r="Q282" i="1"/>
  <c r="R282" i="1"/>
  <c r="S282" i="1"/>
  <c r="Q283" i="1"/>
  <c r="R283" i="1"/>
  <c r="S283" i="1"/>
  <c r="Q284" i="1"/>
  <c r="R284" i="1"/>
  <c r="S284" i="1"/>
  <c r="Q285" i="1"/>
  <c r="R285" i="1"/>
  <c r="S285" i="1"/>
  <c r="Q286" i="1"/>
  <c r="R286" i="1"/>
  <c r="S286" i="1"/>
  <c r="Q287" i="1"/>
  <c r="R287" i="1"/>
  <c r="S287" i="1"/>
  <c r="Q288" i="1"/>
  <c r="R288" i="1"/>
  <c r="S288" i="1"/>
  <c r="Q289" i="1"/>
  <c r="R289" i="1"/>
  <c r="S289" i="1"/>
  <c r="Q290" i="1"/>
  <c r="R290" i="1"/>
  <c r="S290" i="1"/>
  <c r="Q291" i="1"/>
  <c r="R291" i="1"/>
  <c r="S291" i="1"/>
  <c r="Q292" i="1"/>
  <c r="R292" i="1"/>
  <c r="S292" i="1"/>
  <c r="Q293" i="1"/>
  <c r="R293" i="1"/>
  <c r="S293" i="1"/>
  <c r="Q294" i="1"/>
  <c r="R294" i="1"/>
  <c r="S294" i="1"/>
  <c r="Q295" i="1"/>
  <c r="R295" i="1"/>
  <c r="S295" i="1"/>
  <c r="Q296" i="1"/>
  <c r="R296" i="1"/>
  <c r="S296" i="1"/>
  <c r="Q297" i="1"/>
  <c r="R297" i="1"/>
  <c r="S297" i="1"/>
  <c r="Q298" i="1"/>
  <c r="R298" i="1"/>
  <c r="S298" i="1"/>
  <c r="Q299" i="1"/>
  <c r="R299" i="1"/>
  <c r="S299" i="1"/>
  <c r="Q300" i="1"/>
  <c r="R300" i="1"/>
  <c r="S300" i="1"/>
  <c r="Q301" i="1"/>
  <c r="R301" i="1"/>
  <c r="S301" i="1"/>
  <c r="Q302" i="1"/>
  <c r="R302" i="1"/>
  <c r="S302" i="1"/>
  <c r="Q303" i="1"/>
  <c r="R303" i="1"/>
  <c r="S303" i="1"/>
  <c r="Q304" i="1"/>
  <c r="R304" i="1"/>
  <c r="S304" i="1"/>
  <c r="Q305" i="1"/>
  <c r="R305" i="1"/>
  <c r="S305" i="1"/>
  <c r="Q306" i="1"/>
  <c r="R306" i="1"/>
  <c r="S306" i="1"/>
  <c r="Q307" i="1"/>
  <c r="R307" i="1"/>
  <c r="S307" i="1"/>
  <c r="Q308" i="1"/>
  <c r="R308" i="1"/>
  <c r="S308" i="1"/>
  <c r="Q309" i="1"/>
  <c r="R309" i="1"/>
  <c r="S309" i="1"/>
  <c r="Q310" i="1"/>
  <c r="R310" i="1"/>
  <c r="S310" i="1"/>
  <c r="Q311" i="1"/>
  <c r="R311" i="1"/>
  <c r="S311" i="1"/>
  <c r="Q312" i="1"/>
  <c r="R312" i="1"/>
  <c r="S312" i="1"/>
  <c r="Q313" i="1"/>
  <c r="R313" i="1"/>
  <c r="S313" i="1"/>
  <c r="Q314" i="1"/>
  <c r="R314" i="1"/>
  <c r="S314" i="1"/>
  <c r="Q315" i="1"/>
  <c r="R315" i="1"/>
  <c r="S315" i="1"/>
  <c r="Q316" i="1"/>
  <c r="R316" i="1"/>
  <c r="S316" i="1"/>
  <c r="Q317" i="1"/>
  <c r="R317" i="1"/>
  <c r="S317" i="1"/>
  <c r="Q318" i="1"/>
  <c r="R318" i="1"/>
  <c r="S318" i="1"/>
  <c r="Q319" i="1"/>
  <c r="R319" i="1"/>
  <c r="S319" i="1"/>
  <c r="Q320" i="1"/>
  <c r="R320" i="1"/>
  <c r="S320" i="1"/>
  <c r="Q321" i="1"/>
  <c r="R321" i="1"/>
  <c r="S321" i="1"/>
  <c r="Q322" i="1"/>
  <c r="R322" i="1"/>
  <c r="S322" i="1"/>
  <c r="Q323" i="1"/>
  <c r="R323" i="1"/>
  <c r="S323" i="1"/>
  <c r="Q324" i="1"/>
  <c r="R324" i="1"/>
  <c r="S324" i="1"/>
  <c r="Q325" i="1"/>
  <c r="R325" i="1"/>
  <c r="S325" i="1"/>
  <c r="Q326" i="1"/>
  <c r="R326" i="1"/>
  <c r="S326" i="1"/>
  <c r="Q327" i="1"/>
  <c r="R327" i="1"/>
  <c r="S327" i="1"/>
  <c r="Q328" i="1"/>
  <c r="R328" i="1"/>
  <c r="S328" i="1"/>
  <c r="Q329" i="1"/>
  <c r="R329" i="1"/>
  <c r="S329" i="1"/>
  <c r="Q330" i="1"/>
  <c r="R330" i="1"/>
  <c r="S330" i="1"/>
  <c r="Q331" i="1"/>
  <c r="R331" i="1"/>
  <c r="S331" i="1"/>
  <c r="Q332" i="1"/>
  <c r="R332" i="1"/>
  <c r="S332" i="1"/>
  <c r="Q333" i="1"/>
  <c r="R333" i="1"/>
  <c r="S333" i="1"/>
  <c r="Q334" i="1"/>
  <c r="R334" i="1"/>
  <c r="S334" i="1"/>
  <c r="Q335" i="1"/>
  <c r="R335" i="1"/>
  <c r="S335" i="1"/>
  <c r="Q336" i="1"/>
  <c r="R336" i="1"/>
  <c r="S336" i="1"/>
  <c r="Q337" i="1"/>
  <c r="R337" i="1"/>
  <c r="S337" i="1"/>
  <c r="Q338" i="1"/>
  <c r="R338" i="1"/>
  <c r="S338" i="1"/>
  <c r="Q339" i="1"/>
  <c r="R339" i="1"/>
  <c r="S339" i="1"/>
  <c r="Q340" i="1"/>
  <c r="R340" i="1"/>
  <c r="S340" i="1"/>
  <c r="Q341" i="1"/>
  <c r="R341" i="1"/>
  <c r="S341" i="1"/>
  <c r="Q342" i="1"/>
  <c r="R342" i="1"/>
  <c r="S342" i="1"/>
  <c r="Q343" i="1"/>
  <c r="R343" i="1"/>
  <c r="S343" i="1"/>
  <c r="Q344" i="1"/>
  <c r="R344" i="1"/>
  <c r="S344" i="1"/>
  <c r="Q345" i="1"/>
  <c r="R345" i="1"/>
  <c r="S345" i="1"/>
  <c r="Q346" i="1"/>
  <c r="R346" i="1"/>
  <c r="S346" i="1"/>
  <c r="Q347" i="1"/>
  <c r="R347" i="1"/>
  <c r="S347" i="1"/>
  <c r="Q348" i="1"/>
  <c r="R348" i="1"/>
  <c r="S348" i="1"/>
  <c r="Q349" i="1"/>
  <c r="R349" i="1"/>
  <c r="S349" i="1"/>
  <c r="Q350" i="1"/>
  <c r="R350" i="1"/>
  <c r="S350" i="1"/>
  <c r="Q351" i="1"/>
  <c r="R351" i="1"/>
  <c r="S351" i="1"/>
  <c r="Q352" i="1"/>
  <c r="R352" i="1"/>
  <c r="S352" i="1"/>
  <c r="Q353" i="1"/>
  <c r="R353" i="1"/>
  <c r="S353" i="1"/>
  <c r="Q354" i="1"/>
  <c r="R354" i="1"/>
  <c r="S354" i="1"/>
  <c r="Q355" i="1"/>
  <c r="R355" i="1"/>
  <c r="S355" i="1"/>
  <c r="Q356" i="1"/>
  <c r="R356" i="1"/>
  <c r="S356" i="1"/>
  <c r="Q357" i="1"/>
  <c r="R357" i="1"/>
  <c r="S357" i="1"/>
  <c r="Q358" i="1"/>
  <c r="R358" i="1"/>
  <c r="S358" i="1"/>
  <c r="Q359" i="1"/>
  <c r="R359" i="1"/>
  <c r="S359" i="1"/>
  <c r="Q360" i="1"/>
  <c r="R360" i="1"/>
  <c r="S360" i="1"/>
  <c r="Q361" i="1"/>
  <c r="R361" i="1"/>
  <c r="S361" i="1"/>
  <c r="Q362" i="1"/>
  <c r="R362" i="1"/>
  <c r="S362" i="1"/>
  <c r="Q363" i="1"/>
  <c r="R363" i="1"/>
  <c r="S363" i="1"/>
  <c r="Q364" i="1"/>
  <c r="R364" i="1"/>
  <c r="S364" i="1"/>
  <c r="Q365" i="1"/>
  <c r="R365" i="1"/>
  <c r="S365" i="1"/>
  <c r="Q366" i="1"/>
  <c r="R366" i="1"/>
  <c r="S366" i="1"/>
  <c r="Q367" i="1"/>
  <c r="R367" i="1"/>
  <c r="S367" i="1"/>
  <c r="Q368" i="1"/>
  <c r="R368" i="1"/>
  <c r="S368" i="1"/>
  <c r="Q369" i="1"/>
  <c r="R369" i="1"/>
  <c r="S369" i="1"/>
  <c r="Q370" i="1"/>
  <c r="R370" i="1"/>
  <c r="S370" i="1"/>
  <c r="Q371" i="1"/>
  <c r="R371" i="1"/>
  <c r="S371" i="1"/>
  <c r="Q372" i="1"/>
  <c r="R372" i="1"/>
  <c r="S372" i="1"/>
  <c r="Q373" i="1"/>
  <c r="R373" i="1"/>
  <c r="S373" i="1"/>
  <c r="Q374" i="1"/>
  <c r="R374" i="1"/>
  <c r="S374" i="1"/>
  <c r="Q375" i="1"/>
  <c r="R375" i="1"/>
  <c r="S375" i="1"/>
  <c r="Q376" i="1"/>
  <c r="R376" i="1"/>
  <c r="S376" i="1"/>
  <c r="Q377" i="1"/>
  <c r="R377" i="1"/>
  <c r="S377" i="1"/>
  <c r="Q378" i="1"/>
  <c r="R378" i="1"/>
  <c r="S378" i="1"/>
  <c r="Q379" i="1"/>
  <c r="R379" i="1"/>
  <c r="S379" i="1"/>
  <c r="Q380" i="1"/>
  <c r="R380" i="1"/>
  <c r="S380" i="1"/>
  <c r="Q381" i="1"/>
  <c r="R381" i="1"/>
  <c r="S381" i="1"/>
  <c r="Q382" i="1"/>
  <c r="R382" i="1"/>
  <c r="S382" i="1"/>
  <c r="Q383" i="1"/>
  <c r="R383" i="1"/>
  <c r="S383" i="1"/>
  <c r="Q384" i="1"/>
  <c r="R384" i="1"/>
  <c r="S384" i="1"/>
  <c r="Q385" i="1"/>
  <c r="R385" i="1"/>
  <c r="S385" i="1"/>
  <c r="Q386" i="1"/>
  <c r="R386" i="1"/>
  <c r="S386" i="1"/>
  <c r="Q387" i="1"/>
  <c r="R387" i="1"/>
  <c r="S387" i="1"/>
  <c r="Q388" i="1"/>
  <c r="R388" i="1"/>
  <c r="S388" i="1"/>
  <c r="Q389" i="1"/>
  <c r="R389" i="1"/>
  <c r="S389" i="1"/>
  <c r="Q390" i="1"/>
  <c r="R390" i="1"/>
  <c r="S390" i="1"/>
  <c r="Q391" i="1"/>
  <c r="R391" i="1"/>
  <c r="S391" i="1"/>
  <c r="Q392" i="1"/>
  <c r="R392" i="1"/>
  <c r="S392" i="1"/>
  <c r="Q393" i="1"/>
  <c r="R393" i="1"/>
  <c r="S393" i="1"/>
  <c r="Q394" i="1"/>
  <c r="R394" i="1"/>
  <c r="S394" i="1"/>
  <c r="Q395" i="1"/>
  <c r="R395" i="1"/>
  <c r="S395" i="1"/>
  <c r="Q396" i="1"/>
  <c r="R396" i="1"/>
  <c r="S396" i="1"/>
  <c r="Q397" i="1"/>
  <c r="R397" i="1"/>
  <c r="S397" i="1"/>
  <c r="Q398" i="1"/>
  <c r="R398" i="1"/>
  <c r="S398" i="1"/>
  <c r="Q399" i="1"/>
  <c r="R399" i="1"/>
  <c r="S399" i="1"/>
  <c r="Q400" i="1"/>
  <c r="R400" i="1"/>
  <c r="S400" i="1"/>
  <c r="Q401" i="1"/>
  <c r="R401" i="1"/>
  <c r="S401" i="1"/>
  <c r="Q402" i="1"/>
  <c r="R402" i="1"/>
  <c r="S402" i="1"/>
  <c r="Q403" i="1"/>
  <c r="R403" i="1"/>
  <c r="S403" i="1"/>
  <c r="Q404" i="1"/>
  <c r="R404" i="1"/>
  <c r="S404" i="1"/>
  <c r="Q405" i="1"/>
  <c r="R405" i="1"/>
  <c r="S405" i="1"/>
  <c r="Q406" i="1"/>
  <c r="R406" i="1"/>
  <c r="S406" i="1"/>
  <c r="Q407" i="1"/>
  <c r="R407" i="1"/>
  <c r="S407" i="1"/>
  <c r="Q408" i="1"/>
  <c r="R408" i="1"/>
  <c r="S408" i="1"/>
  <c r="Q409" i="1"/>
  <c r="R409" i="1"/>
  <c r="S409" i="1"/>
  <c r="Q410" i="1"/>
  <c r="R410" i="1"/>
  <c r="S410" i="1"/>
  <c r="Q411" i="1"/>
  <c r="R411" i="1"/>
  <c r="S411" i="1"/>
  <c r="Q412" i="1"/>
  <c r="R412" i="1"/>
  <c r="S412" i="1"/>
  <c r="Q413" i="1"/>
  <c r="R413" i="1"/>
  <c r="S413" i="1"/>
  <c r="Q414" i="1"/>
  <c r="R414" i="1"/>
  <c r="S414" i="1"/>
  <c r="Q415" i="1"/>
  <c r="R415" i="1"/>
  <c r="S415" i="1"/>
  <c r="Q416" i="1"/>
  <c r="R416" i="1"/>
  <c r="S416" i="1"/>
  <c r="Q417" i="1"/>
  <c r="R417" i="1"/>
  <c r="S417" i="1"/>
  <c r="Q418" i="1"/>
  <c r="R418" i="1"/>
  <c r="S418" i="1"/>
  <c r="Q419" i="1"/>
  <c r="R419" i="1"/>
  <c r="S419" i="1"/>
  <c r="Q420" i="1"/>
  <c r="R420" i="1"/>
  <c r="S420" i="1"/>
  <c r="Q421" i="1"/>
  <c r="R421" i="1"/>
  <c r="S421" i="1"/>
  <c r="Q422" i="1"/>
  <c r="R422" i="1"/>
  <c r="S422" i="1"/>
  <c r="Q423" i="1"/>
  <c r="R423" i="1"/>
  <c r="S423" i="1"/>
  <c r="Q424" i="1"/>
  <c r="R424" i="1"/>
  <c r="S424" i="1"/>
  <c r="Q425" i="1"/>
  <c r="R425" i="1"/>
  <c r="S425" i="1"/>
  <c r="Q426" i="1"/>
  <c r="R426" i="1"/>
  <c r="S426" i="1"/>
  <c r="Q427" i="1"/>
  <c r="R427" i="1"/>
  <c r="S427" i="1"/>
  <c r="Q428" i="1"/>
  <c r="R428" i="1"/>
  <c r="S428" i="1"/>
  <c r="Q429" i="1"/>
  <c r="R429" i="1"/>
  <c r="S429" i="1"/>
  <c r="Q430" i="1"/>
  <c r="R430" i="1"/>
  <c r="S430" i="1"/>
  <c r="Q431" i="1"/>
  <c r="R431" i="1"/>
  <c r="S431" i="1"/>
  <c r="Q432" i="1"/>
  <c r="R432" i="1"/>
  <c r="S432" i="1"/>
  <c r="Q433" i="1"/>
  <c r="R433" i="1"/>
  <c r="S433" i="1"/>
  <c r="Q434" i="1"/>
  <c r="R434" i="1"/>
  <c r="S434" i="1"/>
  <c r="Q435" i="1"/>
  <c r="R435" i="1"/>
  <c r="S435" i="1"/>
  <c r="Q436" i="1"/>
  <c r="R436" i="1"/>
  <c r="S436" i="1"/>
  <c r="Q437" i="1"/>
  <c r="R437" i="1"/>
  <c r="S437" i="1"/>
  <c r="Q438" i="1"/>
  <c r="R438" i="1"/>
  <c r="S438" i="1"/>
  <c r="Q439" i="1"/>
  <c r="R439" i="1"/>
  <c r="S439" i="1"/>
  <c r="Q440" i="1"/>
  <c r="R440" i="1"/>
  <c r="S440" i="1"/>
  <c r="Q441" i="1"/>
  <c r="R441" i="1"/>
  <c r="S441" i="1"/>
  <c r="Q442" i="1"/>
  <c r="R442" i="1"/>
  <c r="S442" i="1"/>
  <c r="Q443" i="1"/>
  <c r="R443" i="1"/>
  <c r="S443" i="1"/>
  <c r="Q444" i="1"/>
  <c r="R444" i="1"/>
  <c r="S444" i="1"/>
  <c r="Q445" i="1"/>
  <c r="R445" i="1"/>
  <c r="S445" i="1"/>
  <c r="Q446" i="1"/>
  <c r="R446" i="1"/>
  <c r="S446" i="1"/>
  <c r="Q447" i="1"/>
  <c r="R447" i="1"/>
  <c r="S447" i="1"/>
  <c r="Q448" i="1"/>
  <c r="R448" i="1"/>
  <c r="S448" i="1"/>
  <c r="Q449" i="1"/>
  <c r="R449" i="1"/>
  <c r="S449" i="1"/>
  <c r="Q450" i="1"/>
  <c r="R450" i="1"/>
  <c r="S450" i="1"/>
  <c r="Q451" i="1"/>
  <c r="R451" i="1"/>
  <c r="S451" i="1"/>
  <c r="Q452" i="1"/>
  <c r="R452" i="1"/>
  <c r="S452" i="1"/>
  <c r="Q453" i="1"/>
  <c r="R453" i="1"/>
  <c r="S453" i="1"/>
  <c r="Q454" i="1"/>
  <c r="R454" i="1"/>
  <c r="S454" i="1"/>
  <c r="Q455" i="1"/>
  <c r="R455" i="1"/>
  <c r="S455" i="1"/>
  <c r="Q456" i="1"/>
  <c r="R456" i="1"/>
  <c r="S456" i="1"/>
  <c r="Q457" i="1"/>
  <c r="R457" i="1"/>
  <c r="S457" i="1"/>
  <c r="Q458" i="1"/>
  <c r="R458" i="1"/>
  <c r="S458" i="1"/>
  <c r="Q459" i="1"/>
  <c r="R459" i="1"/>
  <c r="S459" i="1"/>
  <c r="Q460" i="1"/>
  <c r="R460" i="1"/>
  <c r="S460" i="1"/>
  <c r="Q461" i="1"/>
  <c r="R461" i="1"/>
  <c r="S461" i="1"/>
  <c r="Q462" i="1"/>
  <c r="R462" i="1"/>
  <c r="S462" i="1"/>
  <c r="Q463" i="1"/>
  <c r="R463" i="1"/>
  <c r="S463" i="1"/>
  <c r="Q464" i="1"/>
  <c r="R464" i="1"/>
  <c r="S464" i="1"/>
  <c r="Q465" i="1"/>
  <c r="R465" i="1"/>
  <c r="S465" i="1"/>
  <c r="Q466" i="1"/>
  <c r="R466" i="1"/>
  <c r="S466" i="1"/>
  <c r="Q467" i="1"/>
  <c r="R467" i="1"/>
  <c r="S467" i="1"/>
  <c r="Q468" i="1"/>
  <c r="R468" i="1"/>
  <c r="S468" i="1"/>
  <c r="Q469" i="1"/>
  <c r="R469" i="1"/>
  <c r="S469" i="1"/>
  <c r="Q470" i="1"/>
  <c r="R470" i="1"/>
  <c r="S470" i="1"/>
  <c r="Q471" i="1"/>
  <c r="R471" i="1"/>
  <c r="S471" i="1"/>
  <c r="Q472" i="1"/>
  <c r="R472" i="1"/>
  <c r="S472" i="1"/>
  <c r="Q473" i="1"/>
  <c r="R473" i="1"/>
  <c r="S473" i="1"/>
  <c r="Q474" i="1"/>
  <c r="R474" i="1"/>
  <c r="S474" i="1"/>
  <c r="Q475" i="1"/>
  <c r="R475" i="1"/>
  <c r="S475" i="1"/>
  <c r="Q476" i="1"/>
  <c r="R476" i="1"/>
  <c r="S476" i="1"/>
  <c r="Q477" i="1"/>
  <c r="R477" i="1"/>
  <c r="S477" i="1"/>
  <c r="Q478" i="1"/>
  <c r="R478" i="1"/>
  <c r="S478" i="1"/>
  <c r="Q479" i="1"/>
  <c r="R479" i="1"/>
  <c r="S479" i="1"/>
  <c r="Q480" i="1"/>
  <c r="R480" i="1"/>
  <c r="S480" i="1"/>
  <c r="Q481" i="1"/>
  <c r="R481" i="1"/>
  <c r="S481" i="1"/>
  <c r="Q482" i="1"/>
  <c r="R482" i="1"/>
  <c r="S482" i="1"/>
  <c r="Q483" i="1"/>
  <c r="R483" i="1"/>
  <c r="S483" i="1"/>
  <c r="Q484" i="1"/>
  <c r="R484" i="1"/>
  <c r="S484" i="1"/>
  <c r="Q485" i="1"/>
  <c r="R485" i="1"/>
  <c r="S485" i="1"/>
  <c r="Q486" i="1"/>
  <c r="R486" i="1"/>
  <c r="S486" i="1"/>
  <c r="Q487" i="1"/>
  <c r="R487" i="1"/>
  <c r="S487" i="1"/>
  <c r="Q488" i="1"/>
  <c r="R488" i="1"/>
  <c r="S488" i="1"/>
  <c r="Q489" i="1"/>
  <c r="R489" i="1"/>
  <c r="S489" i="1"/>
  <c r="Q490" i="1"/>
  <c r="R490" i="1"/>
  <c r="S490" i="1"/>
  <c r="Q491" i="1"/>
  <c r="R491" i="1"/>
  <c r="S491" i="1"/>
  <c r="Q492" i="1"/>
  <c r="R492" i="1"/>
  <c r="S492" i="1"/>
  <c r="Q493" i="1"/>
  <c r="R493" i="1"/>
  <c r="S493" i="1"/>
  <c r="Q494" i="1"/>
  <c r="R494" i="1"/>
  <c r="S494" i="1"/>
  <c r="Q495" i="1"/>
  <c r="R495" i="1"/>
  <c r="S495" i="1"/>
  <c r="Q496" i="1"/>
  <c r="R496" i="1"/>
  <c r="S496" i="1"/>
  <c r="Q497" i="1"/>
  <c r="R497" i="1"/>
  <c r="S497" i="1"/>
  <c r="Q498" i="1"/>
  <c r="R498" i="1"/>
  <c r="S498" i="1"/>
  <c r="Q499" i="1"/>
  <c r="R499" i="1"/>
  <c r="S499" i="1"/>
  <c r="Q500" i="1"/>
  <c r="R500" i="1"/>
  <c r="S500" i="1"/>
  <c r="Q501" i="1"/>
  <c r="R501" i="1"/>
  <c r="S501" i="1"/>
  <c r="Q502" i="1"/>
  <c r="R502" i="1"/>
  <c r="S502" i="1"/>
  <c r="Q503" i="1"/>
  <c r="R503" i="1"/>
  <c r="S503" i="1"/>
  <c r="Q504" i="1"/>
  <c r="R504" i="1"/>
  <c r="S504" i="1"/>
  <c r="Q505" i="1"/>
  <c r="R505" i="1"/>
  <c r="S505" i="1"/>
  <c r="Q506" i="1"/>
  <c r="R506" i="1"/>
  <c r="S506" i="1"/>
  <c r="Q507" i="1"/>
  <c r="R507" i="1"/>
  <c r="S507" i="1"/>
  <c r="Q508" i="1"/>
  <c r="R508" i="1"/>
  <c r="S508" i="1"/>
  <c r="Q509" i="1"/>
  <c r="R509" i="1"/>
  <c r="S509" i="1"/>
  <c r="Q510" i="1"/>
  <c r="R510" i="1"/>
  <c r="S510" i="1"/>
  <c r="Q511" i="1"/>
  <c r="R511" i="1"/>
  <c r="S511" i="1"/>
  <c r="Q512" i="1"/>
  <c r="R512" i="1"/>
  <c r="S512" i="1"/>
  <c r="Q513" i="1"/>
  <c r="R513" i="1"/>
  <c r="S513" i="1"/>
  <c r="Q514" i="1"/>
  <c r="R514" i="1"/>
  <c r="S514" i="1"/>
  <c r="Q515" i="1"/>
  <c r="R515" i="1"/>
  <c r="S515" i="1"/>
  <c r="Q516" i="1"/>
  <c r="R516" i="1"/>
  <c r="S516" i="1"/>
  <c r="Q517" i="1"/>
  <c r="R517" i="1"/>
  <c r="S517" i="1"/>
  <c r="Q518" i="1"/>
  <c r="R518" i="1"/>
  <c r="S518" i="1"/>
  <c r="Q519" i="1"/>
  <c r="R519" i="1"/>
  <c r="S519" i="1"/>
  <c r="Q520" i="1"/>
  <c r="R520" i="1"/>
  <c r="S520" i="1"/>
  <c r="Q521" i="1"/>
  <c r="R521" i="1"/>
  <c r="S521" i="1"/>
  <c r="Q522" i="1"/>
  <c r="R522" i="1"/>
  <c r="S522" i="1"/>
  <c r="Q523" i="1"/>
  <c r="R523" i="1"/>
  <c r="S523" i="1"/>
  <c r="Q524" i="1"/>
  <c r="R524" i="1"/>
  <c r="S524" i="1"/>
  <c r="Q525" i="1"/>
  <c r="R525" i="1"/>
  <c r="S525" i="1"/>
  <c r="Q526" i="1"/>
  <c r="R526" i="1"/>
  <c r="S526" i="1"/>
  <c r="Q527" i="1"/>
  <c r="R527" i="1"/>
  <c r="S527" i="1"/>
  <c r="Q528" i="1"/>
  <c r="R528" i="1"/>
  <c r="S528" i="1"/>
  <c r="Q529" i="1"/>
  <c r="R529" i="1"/>
  <c r="S529" i="1"/>
  <c r="Q530" i="1"/>
  <c r="R530" i="1"/>
  <c r="S530" i="1"/>
  <c r="Q531" i="1"/>
  <c r="R531" i="1"/>
  <c r="S531" i="1"/>
  <c r="Q532" i="1"/>
  <c r="R532" i="1"/>
  <c r="S532" i="1"/>
  <c r="Q533" i="1"/>
  <c r="R533" i="1"/>
  <c r="S533" i="1"/>
  <c r="Q534" i="1"/>
  <c r="R534" i="1"/>
  <c r="S534" i="1"/>
  <c r="Q535" i="1"/>
  <c r="R535" i="1"/>
  <c r="S535" i="1"/>
  <c r="Q536" i="1"/>
  <c r="R536" i="1"/>
  <c r="S536" i="1"/>
  <c r="Q537" i="1"/>
  <c r="R537" i="1"/>
  <c r="S537" i="1"/>
  <c r="Q538" i="1"/>
  <c r="R538" i="1"/>
  <c r="S538" i="1"/>
  <c r="Q539" i="1"/>
  <c r="R539" i="1"/>
  <c r="S539" i="1"/>
  <c r="Q540" i="1"/>
  <c r="R540" i="1"/>
  <c r="S540" i="1"/>
  <c r="Q541" i="1"/>
  <c r="R541" i="1"/>
  <c r="S541" i="1"/>
  <c r="Q542" i="1"/>
  <c r="R542" i="1"/>
  <c r="S542" i="1"/>
  <c r="Q543" i="1"/>
  <c r="R543" i="1"/>
  <c r="S543" i="1"/>
  <c r="Q544" i="1"/>
  <c r="R544" i="1"/>
  <c r="S544" i="1"/>
  <c r="Q545" i="1"/>
  <c r="R545" i="1"/>
  <c r="S545" i="1"/>
  <c r="Q546" i="1"/>
  <c r="R546" i="1"/>
  <c r="S546" i="1"/>
  <c r="Q547" i="1"/>
  <c r="R547" i="1"/>
  <c r="S547" i="1"/>
  <c r="Q548" i="1"/>
  <c r="R548" i="1"/>
  <c r="S548" i="1"/>
  <c r="Q549" i="1"/>
  <c r="R549" i="1"/>
  <c r="S549" i="1"/>
  <c r="Q550" i="1"/>
  <c r="R550" i="1"/>
  <c r="S550" i="1"/>
  <c r="Q551" i="1"/>
  <c r="R551" i="1"/>
  <c r="S551" i="1"/>
  <c r="Q552" i="1"/>
  <c r="R552" i="1"/>
  <c r="S552" i="1"/>
  <c r="Q553" i="1"/>
  <c r="R553" i="1"/>
  <c r="S553" i="1"/>
  <c r="Q554" i="1"/>
  <c r="R554" i="1"/>
  <c r="S554" i="1"/>
  <c r="Q555" i="1"/>
  <c r="R555" i="1"/>
  <c r="S555" i="1"/>
  <c r="Q556" i="1"/>
  <c r="R556" i="1"/>
  <c r="S556" i="1"/>
  <c r="Q557" i="1"/>
  <c r="R557" i="1"/>
  <c r="S557" i="1"/>
  <c r="Q558" i="1"/>
  <c r="R558" i="1"/>
  <c r="S558" i="1"/>
  <c r="Q559" i="1"/>
  <c r="R559" i="1"/>
  <c r="S559" i="1"/>
  <c r="Q560" i="1"/>
  <c r="R560" i="1"/>
  <c r="S560" i="1"/>
  <c r="Q561" i="1"/>
  <c r="R561" i="1"/>
  <c r="S561" i="1"/>
  <c r="Q562" i="1"/>
  <c r="R562" i="1"/>
  <c r="S562" i="1"/>
  <c r="Q563" i="1"/>
  <c r="R563" i="1"/>
  <c r="S563" i="1"/>
  <c r="Q564" i="1"/>
  <c r="R564" i="1"/>
  <c r="S564" i="1"/>
  <c r="Q565" i="1"/>
  <c r="R565" i="1"/>
  <c r="S565" i="1"/>
  <c r="Q566" i="1"/>
  <c r="R566" i="1"/>
  <c r="S566" i="1"/>
  <c r="Q567" i="1"/>
  <c r="R567" i="1"/>
  <c r="S567" i="1"/>
  <c r="Q568" i="1"/>
  <c r="R568" i="1"/>
  <c r="S568" i="1"/>
  <c r="Q569" i="1"/>
  <c r="R569" i="1"/>
  <c r="S569" i="1"/>
  <c r="Q570" i="1"/>
  <c r="R570" i="1"/>
  <c r="S570" i="1"/>
  <c r="Q571" i="1"/>
  <c r="R571" i="1"/>
  <c r="S571" i="1"/>
  <c r="Q572" i="1"/>
  <c r="R572" i="1"/>
  <c r="S572" i="1"/>
  <c r="Q573" i="1"/>
  <c r="R573" i="1"/>
  <c r="S573" i="1"/>
  <c r="Q574" i="1"/>
  <c r="R574" i="1"/>
  <c r="S574" i="1"/>
  <c r="Q575" i="1"/>
  <c r="R575" i="1"/>
  <c r="S575" i="1"/>
  <c r="Q576" i="1"/>
  <c r="R576" i="1"/>
  <c r="S576" i="1"/>
  <c r="Q577" i="1"/>
  <c r="R577" i="1"/>
  <c r="S577" i="1"/>
  <c r="Q578" i="1"/>
  <c r="R578" i="1"/>
  <c r="S578" i="1"/>
  <c r="Q579" i="1"/>
  <c r="R579" i="1"/>
  <c r="S579" i="1"/>
  <c r="Q580" i="1"/>
  <c r="R580" i="1"/>
  <c r="S580" i="1"/>
  <c r="Q581" i="1"/>
  <c r="R581" i="1"/>
  <c r="S581" i="1"/>
  <c r="Q582" i="1"/>
  <c r="R582" i="1"/>
  <c r="S582" i="1"/>
  <c r="Q583" i="1"/>
  <c r="R583" i="1"/>
  <c r="S583" i="1"/>
  <c r="Q584" i="1"/>
  <c r="R584" i="1"/>
  <c r="S584" i="1"/>
  <c r="Q585" i="1"/>
  <c r="R585" i="1"/>
  <c r="S585" i="1"/>
  <c r="Q586" i="1"/>
  <c r="R586" i="1"/>
  <c r="S586" i="1"/>
  <c r="Q587" i="1"/>
  <c r="R587" i="1"/>
  <c r="S587" i="1"/>
  <c r="Q588" i="1"/>
  <c r="R588" i="1"/>
  <c r="S588" i="1"/>
  <c r="Q589" i="1"/>
  <c r="R589" i="1"/>
  <c r="S589" i="1"/>
  <c r="Q590" i="1"/>
  <c r="R590" i="1"/>
  <c r="S590" i="1"/>
  <c r="Q591" i="1"/>
  <c r="R591" i="1"/>
  <c r="S591" i="1"/>
  <c r="Q592" i="1"/>
  <c r="R592" i="1"/>
  <c r="S592" i="1"/>
  <c r="Q593" i="1"/>
  <c r="R593" i="1"/>
  <c r="S593" i="1"/>
  <c r="Q594" i="1"/>
  <c r="R594" i="1"/>
  <c r="S594" i="1"/>
  <c r="Q595" i="1"/>
  <c r="R595" i="1"/>
  <c r="S595" i="1"/>
  <c r="Q596" i="1"/>
  <c r="R596" i="1"/>
  <c r="S596" i="1"/>
  <c r="Q597" i="1"/>
  <c r="R597" i="1"/>
  <c r="S597" i="1"/>
  <c r="Q598" i="1"/>
  <c r="R598" i="1"/>
  <c r="S598" i="1"/>
  <c r="Q599" i="1"/>
  <c r="R599" i="1"/>
  <c r="S599" i="1"/>
  <c r="Q600" i="1"/>
  <c r="R600" i="1"/>
  <c r="S600" i="1"/>
  <c r="Q601" i="1"/>
  <c r="R601" i="1"/>
  <c r="S601" i="1"/>
  <c r="Q602" i="1"/>
  <c r="R602" i="1"/>
  <c r="S602" i="1"/>
  <c r="Q603" i="1"/>
  <c r="R603" i="1"/>
  <c r="S603" i="1"/>
  <c r="Q604" i="1"/>
  <c r="R604" i="1"/>
  <c r="S604" i="1"/>
  <c r="Q605" i="1"/>
  <c r="R605" i="1"/>
  <c r="S605" i="1"/>
  <c r="Q606" i="1"/>
  <c r="R606" i="1"/>
  <c r="S606" i="1"/>
  <c r="Q607" i="1"/>
  <c r="R607" i="1"/>
  <c r="S607" i="1"/>
  <c r="Q608" i="1"/>
  <c r="R608" i="1"/>
  <c r="S608" i="1"/>
  <c r="Q609" i="1"/>
  <c r="R609" i="1"/>
  <c r="S609" i="1"/>
  <c r="Q610" i="1"/>
  <c r="R610" i="1"/>
  <c r="S610" i="1"/>
  <c r="Q611" i="1"/>
  <c r="R611" i="1"/>
  <c r="S611" i="1"/>
  <c r="Q612" i="1"/>
  <c r="R612" i="1"/>
  <c r="S612" i="1"/>
  <c r="Q613" i="1"/>
  <c r="R613" i="1"/>
  <c r="S613" i="1"/>
  <c r="Q614" i="1"/>
  <c r="R614" i="1"/>
  <c r="S614" i="1"/>
  <c r="Q615" i="1"/>
  <c r="R615" i="1"/>
  <c r="S615" i="1"/>
  <c r="Q616" i="1"/>
  <c r="R616" i="1"/>
  <c r="S616" i="1"/>
  <c r="Q617" i="1"/>
  <c r="R617" i="1"/>
  <c r="S617" i="1"/>
  <c r="Q618" i="1"/>
  <c r="R618" i="1"/>
  <c r="S618" i="1"/>
  <c r="Q619" i="1"/>
  <c r="R619" i="1"/>
  <c r="S619" i="1"/>
  <c r="Q620" i="1"/>
  <c r="R620" i="1"/>
  <c r="S620" i="1"/>
  <c r="Q621" i="1"/>
  <c r="R621" i="1"/>
  <c r="S621" i="1"/>
  <c r="Q622" i="1"/>
  <c r="R622" i="1"/>
  <c r="S622" i="1"/>
  <c r="Q623" i="1"/>
  <c r="R623" i="1"/>
  <c r="S623" i="1"/>
  <c r="Q624" i="1"/>
  <c r="R624" i="1"/>
  <c r="S624" i="1"/>
  <c r="Q625" i="1"/>
  <c r="R625" i="1"/>
  <c r="S625" i="1"/>
  <c r="Q626" i="1"/>
  <c r="R626" i="1"/>
  <c r="S626" i="1"/>
  <c r="Q627" i="1"/>
  <c r="R627" i="1"/>
  <c r="S627" i="1"/>
  <c r="Q628" i="1"/>
  <c r="R628" i="1"/>
  <c r="S628" i="1"/>
  <c r="Q629" i="1"/>
  <c r="R629" i="1"/>
  <c r="S629" i="1"/>
  <c r="Q630" i="1"/>
  <c r="R630" i="1"/>
  <c r="S630" i="1"/>
  <c r="Q631" i="1"/>
  <c r="R631" i="1"/>
  <c r="S631" i="1"/>
  <c r="Q632" i="1"/>
  <c r="R632" i="1"/>
  <c r="S632" i="1"/>
  <c r="Q633" i="1"/>
  <c r="R633" i="1"/>
  <c r="S633" i="1"/>
  <c r="Q634" i="1"/>
  <c r="R634" i="1"/>
  <c r="S634" i="1"/>
  <c r="Q635" i="1"/>
  <c r="R635" i="1"/>
  <c r="S635" i="1"/>
  <c r="Q636" i="1"/>
  <c r="R636" i="1"/>
  <c r="S636" i="1"/>
  <c r="Q637" i="1"/>
  <c r="R637" i="1"/>
  <c r="S637" i="1"/>
  <c r="Q638" i="1"/>
  <c r="R638" i="1"/>
  <c r="S638" i="1"/>
  <c r="Q639" i="1"/>
  <c r="R639" i="1"/>
  <c r="S639" i="1"/>
  <c r="Q640" i="1"/>
  <c r="R640" i="1"/>
  <c r="S640" i="1"/>
  <c r="Q641" i="1"/>
  <c r="R641" i="1"/>
  <c r="S641" i="1"/>
  <c r="Q642" i="1"/>
  <c r="R642" i="1"/>
  <c r="S642" i="1"/>
  <c r="Q643" i="1"/>
  <c r="R643" i="1"/>
  <c r="S643" i="1"/>
  <c r="Q644" i="1"/>
  <c r="R644" i="1"/>
  <c r="S644" i="1"/>
  <c r="Q645" i="1"/>
  <c r="R645" i="1"/>
  <c r="S645" i="1"/>
  <c r="Q646" i="1"/>
  <c r="R646" i="1"/>
  <c r="S646" i="1"/>
  <c r="Q647" i="1"/>
  <c r="R647" i="1"/>
  <c r="S647" i="1"/>
  <c r="Q648" i="1"/>
  <c r="R648" i="1"/>
  <c r="S648" i="1"/>
  <c r="Q649" i="1"/>
  <c r="R649" i="1"/>
  <c r="S649" i="1"/>
  <c r="Q650" i="1"/>
  <c r="R650" i="1"/>
  <c r="S650" i="1"/>
  <c r="Q651" i="1"/>
  <c r="R651" i="1"/>
  <c r="S651" i="1"/>
  <c r="Q652" i="1"/>
  <c r="R652" i="1"/>
  <c r="S652" i="1"/>
  <c r="Q653" i="1"/>
  <c r="R653" i="1"/>
  <c r="S653" i="1"/>
  <c r="Q654" i="1"/>
  <c r="R654" i="1"/>
  <c r="S654" i="1"/>
  <c r="Q655" i="1"/>
  <c r="R655" i="1"/>
  <c r="S655" i="1"/>
  <c r="Q656" i="1"/>
  <c r="R656" i="1"/>
  <c r="S656" i="1"/>
  <c r="Q657" i="1"/>
  <c r="R657" i="1"/>
  <c r="S657" i="1"/>
  <c r="Q658" i="1"/>
  <c r="R658" i="1"/>
  <c r="S658" i="1"/>
  <c r="Q659" i="1"/>
  <c r="R659" i="1"/>
  <c r="S659" i="1"/>
  <c r="Q660" i="1"/>
  <c r="R660" i="1"/>
  <c r="S660" i="1"/>
  <c r="Q661" i="1"/>
  <c r="R661" i="1"/>
  <c r="S661" i="1"/>
  <c r="Q662" i="1"/>
  <c r="R662" i="1"/>
  <c r="S662" i="1"/>
  <c r="Q663" i="1"/>
  <c r="R663" i="1"/>
  <c r="S663" i="1"/>
  <c r="Q664" i="1"/>
  <c r="R664" i="1"/>
  <c r="S664" i="1"/>
  <c r="Q665" i="1"/>
  <c r="R665" i="1"/>
  <c r="S665" i="1"/>
  <c r="Q666" i="1"/>
  <c r="R666" i="1"/>
  <c r="S666" i="1"/>
  <c r="Q667" i="1"/>
  <c r="R667" i="1"/>
  <c r="S667" i="1"/>
  <c r="Q668" i="1"/>
  <c r="R668" i="1"/>
  <c r="S668" i="1"/>
  <c r="Q669" i="1"/>
  <c r="R669" i="1"/>
  <c r="S669" i="1"/>
  <c r="Q670" i="1"/>
  <c r="R670" i="1"/>
  <c r="S670" i="1"/>
  <c r="Q671" i="1"/>
  <c r="R671" i="1"/>
  <c r="S671" i="1"/>
  <c r="Q672" i="1"/>
  <c r="R672" i="1"/>
  <c r="S672" i="1"/>
  <c r="Q673" i="1"/>
  <c r="R673" i="1"/>
  <c r="S673" i="1"/>
  <c r="Q674" i="1"/>
  <c r="R674" i="1"/>
  <c r="S674" i="1"/>
  <c r="Q675" i="1"/>
  <c r="R675" i="1"/>
  <c r="S675" i="1"/>
  <c r="Q676" i="1"/>
  <c r="R676" i="1"/>
  <c r="S676" i="1"/>
  <c r="Q677" i="1"/>
  <c r="R677" i="1"/>
  <c r="S677" i="1"/>
  <c r="Q678" i="1"/>
  <c r="R678" i="1"/>
  <c r="S678" i="1"/>
  <c r="Q679" i="1"/>
  <c r="R679" i="1"/>
  <c r="S679" i="1"/>
  <c r="Q680" i="1"/>
  <c r="R680" i="1"/>
  <c r="S680" i="1"/>
  <c r="Q681" i="1"/>
  <c r="R681" i="1"/>
  <c r="S681" i="1"/>
  <c r="Q682" i="1"/>
  <c r="R682" i="1"/>
  <c r="S682" i="1"/>
  <c r="Q683" i="1"/>
  <c r="R683" i="1"/>
  <c r="S683" i="1"/>
  <c r="Q684" i="1"/>
  <c r="R684" i="1"/>
  <c r="S684" i="1"/>
  <c r="Q685" i="1"/>
  <c r="R685" i="1"/>
  <c r="S685" i="1"/>
  <c r="Q686" i="1"/>
  <c r="R686" i="1"/>
  <c r="S686" i="1"/>
  <c r="Q687" i="1"/>
  <c r="R687" i="1"/>
  <c r="S687" i="1"/>
  <c r="Q688" i="1"/>
  <c r="R688" i="1"/>
  <c r="S688" i="1"/>
  <c r="Q689" i="1"/>
  <c r="R689" i="1"/>
  <c r="S689" i="1"/>
  <c r="Q690" i="1"/>
  <c r="R690" i="1"/>
  <c r="S690" i="1"/>
  <c r="Q691" i="1"/>
  <c r="R691" i="1"/>
  <c r="S691" i="1"/>
  <c r="Q692" i="1"/>
  <c r="R692" i="1"/>
  <c r="S692" i="1"/>
  <c r="Q693" i="1"/>
  <c r="R693" i="1"/>
  <c r="S693" i="1"/>
  <c r="Q694" i="1"/>
  <c r="R694" i="1"/>
  <c r="S694" i="1"/>
  <c r="Q695" i="1"/>
  <c r="R695" i="1"/>
  <c r="S695" i="1"/>
  <c r="Q696" i="1"/>
  <c r="R696" i="1"/>
  <c r="S696" i="1"/>
  <c r="Q697" i="1"/>
  <c r="R697" i="1"/>
  <c r="S697" i="1"/>
  <c r="Q698" i="1"/>
  <c r="R698" i="1"/>
  <c r="S698" i="1"/>
  <c r="Q699" i="1"/>
  <c r="R699" i="1"/>
  <c r="S699" i="1"/>
  <c r="Q700" i="1"/>
  <c r="R700" i="1"/>
  <c r="S700" i="1"/>
  <c r="Q701" i="1"/>
  <c r="R701" i="1"/>
  <c r="S701" i="1"/>
  <c r="Q702" i="1"/>
  <c r="R702" i="1"/>
  <c r="S702" i="1"/>
  <c r="Q703" i="1"/>
  <c r="R703" i="1"/>
  <c r="S703" i="1"/>
  <c r="Q704" i="1"/>
  <c r="R704" i="1"/>
  <c r="S704" i="1"/>
  <c r="Q705" i="1"/>
  <c r="R705" i="1"/>
  <c r="S705" i="1"/>
  <c r="Q706" i="1"/>
  <c r="R706" i="1"/>
  <c r="S706" i="1"/>
  <c r="Q707" i="1"/>
  <c r="R707" i="1"/>
  <c r="S707" i="1"/>
  <c r="Q708" i="1"/>
  <c r="R708" i="1"/>
  <c r="S708" i="1"/>
  <c r="Q709" i="1"/>
  <c r="R709" i="1"/>
  <c r="S709" i="1"/>
  <c r="Q710" i="1"/>
  <c r="R710" i="1"/>
  <c r="S710" i="1"/>
  <c r="Q711" i="1"/>
  <c r="R711" i="1"/>
  <c r="S711" i="1"/>
  <c r="Q712" i="1"/>
  <c r="R712" i="1"/>
  <c r="S712" i="1"/>
  <c r="Q713" i="1"/>
  <c r="R713" i="1"/>
  <c r="S713" i="1"/>
  <c r="Q714" i="1"/>
  <c r="R714" i="1"/>
  <c r="S714" i="1"/>
  <c r="Q715" i="1"/>
  <c r="R715" i="1"/>
  <c r="S715" i="1"/>
  <c r="Q716" i="1"/>
  <c r="R716" i="1"/>
  <c r="S716" i="1"/>
  <c r="Q717" i="1"/>
  <c r="R717" i="1"/>
  <c r="S717" i="1"/>
  <c r="Q718" i="1"/>
  <c r="R718" i="1"/>
  <c r="S718" i="1"/>
  <c r="Q719" i="1"/>
  <c r="R719" i="1"/>
  <c r="S719" i="1"/>
  <c r="Q720" i="1"/>
  <c r="R720" i="1"/>
  <c r="S720" i="1"/>
  <c r="Q721" i="1"/>
  <c r="R721" i="1"/>
  <c r="S721" i="1"/>
  <c r="Q722" i="1"/>
  <c r="R722" i="1"/>
  <c r="S722" i="1"/>
  <c r="Q723" i="1"/>
  <c r="R723" i="1"/>
  <c r="S723" i="1"/>
  <c r="Q724" i="1"/>
  <c r="R724" i="1"/>
  <c r="S724" i="1"/>
  <c r="Q725" i="1"/>
  <c r="R725" i="1"/>
  <c r="S725" i="1"/>
  <c r="Q726" i="1"/>
  <c r="R726" i="1"/>
  <c r="S726" i="1"/>
  <c r="Q727" i="1"/>
  <c r="R727" i="1"/>
  <c r="S727" i="1"/>
  <c r="Q728" i="1"/>
  <c r="R728" i="1"/>
  <c r="S728" i="1"/>
  <c r="Q729" i="1"/>
  <c r="R729" i="1"/>
  <c r="S729" i="1"/>
  <c r="Q730" i="1"/>
  <c r="R730" i="1"/>
  <c r="S730" i="1"/>
  <c r="Q731" i="1"/>
  <c r="R731" i="1"/>
  <c r="S731" i="1"/>
  <c r="Q732" i="1"/>
  <c r="R732" i="1"/>
  <c r="S732" i="1"/>
  <c r="Q733" i="1"/>
  <c r="R733" i="1"/>
  <c r="S733" i="1"/>
  <c r="Q734" i="1"/>
  <c r="R734" i="1"/>
  <c r="S734" i="1"/>
  <c r="Q735" i="1"/>
  <c r="R735" i="1"/>
  <c r="S735" i="1"/>
  <c r="Q736" i="1"/>
  <c r="R736" i="1"/>
  <c r="S736" i="1"/>
  <c r="Q737" i="1"/>
  <c r="R737" i="1"/>
  <c r="S737" i="1"/>
  <c r="Q738" i="1"/>
  <c r="R738" i="1"/>
  <c r="S738" i="1"/>
  <c r="Q739" i="1"/>
  <c r="R739" i="1"/>
  <c r="S739" i="1"/>
  <c r="Q740" i="1"/>
  <c r="R740" i="1"/>
  <c r="S740" i="1"/>
  <c r="Q741" i="1"/>
  <c r="R741" i="1"/>
  <c r="S741" i="1"/>
  <c r="Q742" i="1"/>
  <c r="R742" i="1"/>
  <c r="S742" i="1"/>
  <c r="Q743" i="1"/>
  <c r="R743" i="1"/>
  <c r="S743" i="1"/>
  <c r="Q744" i="1"/>
  <c r="R744" i="1"/>
  <c r="S744" i="1"/>
  <c r="Q745" i="1"/>
  <c r="R745" i="1"/>
  <c r="S745" i="1"/>
  <c r="Q746" i="1"/>
  <c r="R746" i="1"/>
  <c r="S746" i="1"/>
  <c r="Q747" i="1"/>
  <c r="R747" i="1"/>
  <c r="S747" i="1"/>
  <c r="Q748" i="1"/>
  <c r="R748" i="1"/>
  <c r="S748" i="1"/>
  <c r="Q749" i="1"/>
  <c r="R749" i="1"/>
  <c r="S749" i="1"/>
  <c r="Q750" i="1"/>
  <c r="R750" i="1"/>
  <c r="S750" i="1"/>
  <c r="Q751" i="1"/>
  <c r="R751" i="1"/>
  <c r="S751" i="1"/>
  <c r="Q752" i="1"/>
  <c r="R752" i="1"/>
  <c r="S752" i="1"/>
  <c r="Q753" i="1"/>
  <c r="R753" i="1"/>
  <c r="S753" i="1"/>
  <c r="Q754" i="1"/>
  <c r="R754" i="1"/>
  <c r="S754" i="1"/>
  <c r="Q755" i="1"/>
  <c r="R755" i="1"/>
  <c r="S755" i="1"/>
  <c r="Q756" i="1"/>
  <c r="R756" i="1"/>
  <c r="S756" i="1"/>
  <c r="Q757" i="1"/>
  <c r="R757" i="1"/>
  <c r="S757" i="1"/>
  <c r="Q758" i="1"/>
  <c r="R758" i="1"/>
  <c r="S758" i="1"/>
  <c r="Q759" i="1"/>
  <c r="R759" i="1"/>
  <c r="S759" i="1"/>
  <c r="Q760" i="1"/>
  <c r="R760" i="1"/>
  <c r="S760" i="1"/>
  <c r="Q761" i="1"/>
  <c r="R761" i="1"/>
  <c r="S761" i="1"/>
  <c r="Q762" i="1"/>
  <c r="R762" i="1"/>
  <c r="S762" i="1"/>
  <c r="Q763" i="1"/>
  <c r="R763" i="1"/>
  <c r="S763" i="1"/>
  <c r="Q764" i="1"/>
  <c r="R764" i="1"/>
  <c r="S764" i="1"/>
  <c r="Q765" i="1"/>
  <c r="R765" i="1"/>
  <c r="S765" i="1"/>
  <c r="Q766" i="1"/>
  <c r="R766" i="1"/>
  <c r="S766" i="1"/>
  <c r="Q767" i="1"/>
  <c r="R767" i="1"/>
  <c r="S767" i="1"/>
  <c r="Q768" i="1"/>
  <c r="R768" i="1"/>
  <c r="S768" i="1"/>
  <c r="Q769" i="1"/>
  <c r="R769" i="1"/>
  <c r="S769" i="1"/>
  <c r="Q770" i="1"/>
  <c r="R770" i="1"/>
  <c r="S770" i="1"/>
  <c r="Q771" i="1"/>
  <c r="R771" i="1"/>
  <c r="S771" i="1"/>
  <c r="Q772" i="1"/>
  <c r="R772" i="1"/>
  <c r="S772" i="1"/>
  <c r="Q773" i="1"/>
  <c r="R773" i="1"/>
  <c r="S773" i="1"/>
  <c r="Q774" i="1"/>
  <c r="R774" i="1"/>
  <c r="S774" i="1"/>
  <c r="Q775" i="1"/>
  <c r="R775" i="1"/>
  <c r="S775" i="1"/>
  <c r="Q776" i="1"/>
  <c r="R776" i="1"/>
  <c r="S776" i="1"/>
  <c r="Q777" i="1"/>
  <c r="R777" i="1"/>
  <c r="S777" i="1"/>
  <c r="Q778" i="1"/>
  <c r="R778" i="1"/>
  <c r="S778" i="1"/>
  <c r="Q779" i="1"/>
  <c r="R779" i="1"/>
  <c r="S779" i="1"/>
  <c r="Q780" i="1"/>
  <c r="R780" i="1"/>
  <c r="S780" i="1"/>
  <c r="Q781" i="1"/>
  <c r="R781" i="1"/>
  <c r="S781" i="1"/>
  <c r="Q782" i="1"/>
  <c r="R782" i="1"/>
  <c r="S782" i="1"/>
  <c r="Q783" i="1"/>
  <c r="R783" i="1"/>
  <c r="S783" i="1"/>
  <c r="Q784" i="1"/>
  <c r="R784" i="1"/>
  <c r="S784" i="1"/>
  <c r="Q785" i="1"/>
  <c r="R785" i="1"/>
  <c r="S785" i="1"/>
  <c r="Q786" i="1"/>
  <c r="R786" i="1"/>
  <c r="S786" i="1"/>
  <c r="Q787" i="1"/>
  <c r="R787" i="1"/>
  <c r="S787" i="1"/>
  <c r="Q788" i="1"/>
  <c r="R788" i="1"/>
  <c r="S788" i="1"/>
  <c r="Q789" i="1"/>
  <c r="R789" i="1"/>
  <c r="S789" i="1"/>
  <c r="Q790" i="1"/>
  <c r="R790" i="1"/>
  <c r="S790" i="1"/>
  <c r="Q791" i="1"/>
  <c r="R791" i="1"/>
  <c r="S791" i="1"/>
  <c r="Q792" i="1"/>
  <c r="R792" i="1"/>
  <c r="S792" i="1"/>
  <c r="Q793" i="1"/>
  <c r="R793" i="1"/>
  <c r="S793" i="1"/>
  <c r="Q794" i="1"/>
  <c r="R794" i="1"/>
  <c r="S794" i="1"/>
  <c r="Q795" i="1"/>
  <c r="R795" i="1"/>
  <c r="S795" i="1"/>
  <c r="Q796" i="1"/>
  <c r="R796" i="1"/>
  <c r="S796" i="1"/>
  <c r="Q797" i="1"/>
  <c r="R797" i="1"/>
  <c r="S797" i="1"/>
  <c r="Q798" i="1"/>
  <c r="R798" i="1"/>
  <c r="S798" i="1"/>
  <c r="Q799" i="1"/>
  <c r="R799" i="1"/>
  <c r="S799" i="1"/>
  <c r="Q800" i="1"/>
  <c r="R800" i="1"/>
  <c r="S800" i="1"/>
  <c r="Q801" i="1"/>
  <c r="R801" i="1"/>
  <c r="S801" i="1"/>
  <c r="Q802" i="1"/>
  <c r="R802" i="1"/>
  <c r="S802" i="1"/>
  <c r="Q803" i="1"/>
  <c r="R803" i="1"/>
  <c r="S803" i="1"/>
  <c r="Q804" i="1"/>
  <c r="R804" i="1"/>
  <c r="S804" i="1"/>
  <c r="Q805" i="1"/>
  <c r="R805" i="1"/>
  <c r="S805" i="1"/>
  <c r="Q806" i="1"/>
  <c r="R806" i="1"/>
  <c r="S806" i="1"/>
  <c r="Q807" i="1"/>
  <c r="R807" i="1"/>
  <c r="S807" i="1"/>
  <c r="Q808" i="1"/>
  <c r="R808" i="1"/>
  <c r="S808" i="1"/>
  <c r="Q809" i="1"/>
  <c r="R809" i="1"/>
  <c r="S809" i="1"/>
  <c r="Q810" i="1"/>
  <c r="R810" i="1"/>
  <c r="S810" i="1"/>
  <c r="Q811" i="1"/>
  <c r="R811" i="1"/>
  <c r="S811" i="1"/>
  <c r="Q812" i="1"/>
  <c r="R812" i="1"/>
  <c r="S812" i="1"/>
  <c r="Q813" i="1"/>
  <c r="R813" i="1"/>
  <c r="S813" i="1"/>
  <c r="Q814" i="1"/>
  <c r="R814" i="1"/>
  <c r="S814" i="1"/>
  <c r="Q815" i="1"/>
  <c r="R815" i="1"/>
  <c r="S815" i="1"/>
  <c r="Q816" i="1"/>
  <c r="R816" i="1"/>
  <c r="S816" i="1"/>
  <c r="Q817" i="1"/>
  <c r="R817" i="1"/>
  <c r="S817" i="1"/>
  <c r="Q818" i="1"/>
  <c r="R818" i="1"/>
  <c r="S818" i="1"/>
  <c r="Q819" i="1"/>
  <c r="R819" i="1"/>
  <c r="S819" i="1"/>
  <c r="Q820" i="1"/>
  <c r="R820" i="1"/>
  <c r="S820" i="1"/>
  <c r="Q821" i="1"/>
  <c r="R821" i="1"/>
  <c r="S821" i="1"/>
  <c r="Q822" i="1"/>
  <c r="R822" i="1"/>
  <c r="S822" i="1"/>
  <c r="Q823" i="1"/>
  <c r="R823" i="1"/>
  <c r="S823" i="1"/>
  <c r="Q824" i="1"/>
  <c r="R824" i="1"/>
  <c r="S824" i="1"/>
  <c r="Q825" i="1"/>
  <c r="R825" i="1"/>
  <c r="S825" i="1"/>
  <c r="Q826" i="1"/>
  <c r="R826" i="1"/>
  <c r="S826" i="1"/>
  <c r="Q827" i="1"/>
  <c r="R827" i="1"/>
  <c r="S827" i="1"/>
  <c r="Q828" i="1"/>
  <c r="R828" i="1"/>
  <c r="S828" i="1"/>
  <c r="Q829" i="1"/>
  <c r="R829" i="1"/>
  <c r="S829" i="1"/>
  <c r="Q830" i="1"/>
  <c r="R830" i="1"/>
  <c r="S830" i="1"/>
  <c r="Q831" i="1"/>
  <c r="R831" i="1"/>
  <c r="S831" i="1"/>
  <c r="Q832" i="1"/>
  <c r="R832" i="1"/>
  <c r="S832" i="1"/>
  <c r="Q833" i="1"/>
  <c r="R833" i="1"/>
  <c r="S833" i="1"/>
  <c r="Q834" i="1"/>
  <c r="R834" i="1"/>
  <c r="S834" i="1"/>
  <c r="Q835" i="1"/>
  <c r="R835" i="1"/>
  <c r="S835" i="1"/>
  <c r="Q836" i="1"/>
  <c r="R836" i="1"/>
  <c r="S836" i="1"/>
  <c r="Q837" i="1"/>
  <c r="R837" i="1"/>
  <c r="S837" i="1"/>
  <c r="Q838" i="1"/>
  <c r="R838" i="1"/>
  <c r="S838" i="1"/>
  <c r="Q839" i="1"/>
  <c r="R839" i="1"/>
  <c r="S839" i="1"/>
  <c r="Q840" i="1"/>
  <c r="R840" i="1"/>
  <c r="S840" i="1"/>
  <c r="Q841" i="1"/>
  <c r="R841" i="1"/>
  <c r="S841" i="1"/>
  <c r="Q842" i="1"/>
  <c r="R842" i="1"/>
  <c r="S842" i="1"/>
  <c r="Q843" i="1"/>
  <c r="R843" i="1"/>
  <c r="S843" i="1"/>
  <c r="Q844" i="1"/>
  <c r="R844" i="1"/>
  <c r="S844" i="1"/>
  <c r="Q845" i="1"/>
  <c r="R845" i="1"/>
  <c r="S845" i="1"/>
  <c r="Q846" i="1"/>
  <c r="R846" i="1"/>
  <c r="S846" i="1"/>
  <c r="Q847" i="1"/>
  <c r="R847" i="1"/>
  <c r="S847" i="1"/>
  <c r="Q848" i="1"/>
  <c r="R848" i="1"/>
  <c r="S848" i="1"/>
  <c r="Q849" i="1"/>
  <c r="R849" i="1"/>
  <c r="S849" i="1"/>
  <c r="Q850" i="1"/>
  <c r="R850" i="1"/>
  <c r="S850" i="1"/>
  <c r="Q851" i="1"/>
  <c r="R851" i="1"/>
  <c r="S851" i="1"/>
  <c r="Q852" i="1"/>
  <c r="R852" i="1"/>
  <c r="S852" i="1"/>
  <c r="Q853" i="1"/>
  <c r="R853" i="1"/>
  <c r="S853" i="1"/>
  <c r="Q854" i="1"/>
  <c r="R854" i="1"/>
  <c r="S854" i="1"/>
  <c r="Q855" i="1"/>
  <c r="R855" i="1"/>
  <c r="S855" i="1"/>
  <c r="Q856" i="1"/>
  <c r="R856" i="1"/>
  <c r="S856" i="1"/>
  <c r="Q857" i="1"/>
  <c r="R857" i="1"/>
  <c r="S857" i="1"/>
  <c r="Q858" i="1"/>
  <c r="R858" i="1"/>
  <c r="S858" i="1"/>
  <c r="Q859" i="1"/>
  <c r="R859" i="1"/>
  <c r="S859" i="1"/>
  <c r="Q860" i="1"/>
  <c r="R860" i="1"/>
  <c r="S860" i="1"/>
  <c r="Q861" i="1"/>
  <c r="R861" i="1"/>
  <c r="S861" i="1"/>
  <c r="Q862" i="1"/>
  <c r="R862" i="1"/>
  <c r="S862" i="1"/>
  <c r="Q863" i="1"/>
  <c r="R863" i="1"/>
  <c r="S863" i="1"/>
  <c r="Q864" i="1"/>
  <c r="R864" i="1"/>
  <c r="S864" i="1"/>
  <c r="Q865" i="1"/>
  <c r="R865" i="1"/>
  <c r="S865" i="1"/>
  <c r="Q866" i="1"/>
  <c r="R866" i="1"/>
  <c r="S866" i="1"/>
  <c r="Q867" i="1"/>
  <c r="R867" i="1"/>
  <c r="S867" i="1"/>
  <c r="Q868" i="1"/>
  <c r="R868" i="1"/>
  <c r="S868" i="1"/>
  <c r="Q869" i="1"/>
  <c r="R869" i="1"/>
  <c r="S869" i="1"/>
  <c r="Q870" i="1"/>
  <c r="R870" i="1"/>
  <c r="S870" i="1"/>
  <c r="Q871" i="1"/>
  <c r="R871" i="1"/>
  <c r="S871" i="1"/>
  <c r="Q872" i="1"/>
  <c r="R872" i="1"/>
  <c r="S872" i="1"/>
  <c r="Q873" i="1"/>
  <c r="R873" i="1"/>
  <c r="S873" i="1"/>
  <c r="Q874" i="1"/>
  <c r="R874" i="1"/>
  <c r="S874" i="1"/>
  <c r="Q875" i="1"/>
  <c r="R875" i="1"/>
  <c r="S875" i="1"/>
  <c r="Q876" i="1"/>
  <c r="R876" i="1"/>
  <c r="S876" i="1"/>
  <c r="Q877" i="1"/>
  <c r="R877" i="1"/>
  <c r="S877" i="1"/>
  <c r="Q878" i="1"/>
  <c r="R878" i="1"/>
  <c r="S878" i="1"/>
  <c r="Q879" i="1"/>
  <c r="R879" i="1"/>
  <c r="S879" i="1"/>
  <c r="Q880" i="1"/>
  <c r="R880" i="1"/>
  <c r="S880" i="1"/>
  <c r="Q881" i="1"/>
  <c r="R881" i="1"/>
  <c r="S881" i="1"/>
  <c r="Q882" i="1"/>
  <c r="R882" i="1"/>
  <c r="S882" i="1"/>
  <c r="Q883" i="1"/>
  <c r="R883" i="1"/>
  <c r="S883" i="1"/>
  <c r="Q884" i="1"/>
  <c r="R884" i="1"/>
  <c r="S884" i="1"/>
  <c r="Q885" i="1"/>
  <c r="R885" i="1"/>
  <c r="S885" i="1"/>
  <c r="Q886" i="1"/>
  <c r="R886" i="1"/>
  <c r="S886" i="1"/>
  <c r="Q887" i="1"/>
  <c r="R887" i="1"/>
  <c r="S887" i="1"/>
  <c r="Q888" i="1"/>
  <c r="R888" i="1"/>
  <c r="S888" i="1"/>
  <c r="Q889" i="1"/>
  <c r="R889" i="1"/>
  <c r="S889" i="1"/>
  <c r="Q890" i="1"/>
  <c r="R890" i="1"/>
  <c r="S890" i="1"/>
  <c r="Q891" i="1"/>
  <c r="R891" i="1"/>
  <c r="S891" i="1"/>
  <c r="Q892" i="1"/>
  <c r="R892" i="1"/>
  <c r="S892" i="1"/>
  <c r="Q893" i="1"/>
  <c r="R893" i="1"/>
  <c r="S893" i="1"/>
  <c r="Q894" i="1"/>
  <c r="R894" i="1"/>
  <c r="S894" i="1"/>
  <c r="Q895" i="1"/>
  <c r="R895" i="1"/>
  <c r="S895" i="1"/>
  <c r="Q896" i="1"/>
  <c r="R896" i="1"/>
  <c r="S896" i="1"/>
  <c r="Q897" i="1"/>
  <c r="R897" i="1"/>
  <c r="S897" i="1"/>
  <c r="Q898" i="1"/>
  <c r="R898" i="1"/>
  <c r="S898" i="1"/>
  <c r="Q899" i="1"/>
  <c r="R899" i="1"/>
  <c r="S899" i="1"/>
  <c r="Q900" i="1"/>
  <c r="R900" i="1"/>
  <c r="S900" i="1"/>
  <c r="Q901" i="1"/>
  <c r="R901" i="1"/>
  <c r="S901" i="1"/>
  <c r="Q902" i="1"/>
  <c r="R902" i="1"/>
  <c r="S902" i="1"/>
  <c r="Q903" i="1"/>
  <c r="R903" i="1"/>
  <c r="S903" i="1"/>
  <c r="Q904" i="1"/>
  <c r="R904" i="1"/>
  <c r="S904" i="1"/>
  <c r="Q905" i="1"/>
  <c r="R905" i="1"/>
  <c r="S905" i="1"/>
  <c r="Q906" i="1"/>
  <c r="R906" i="1"/>
  <c r="S906" i="1"/>
  <c r="Q907" i="1"/>
  <c r="R907" i="1"/>
  <c r="S907" i="1"/>
  <c r="Q908" i="1"/>
  <c r="R908" i="1"/>
  <c r="S908" i="1"/>
  <c r="Q909" i="1"/>
  <c r="R909" i="1"/>
  <c r="S909" i="1"/>
  <c r="Q910" i="1"/>
  <c r="R910" i="1"/>
  <c r="S910" i="1"/>
  <c r="Q911" i="1"/>
  <c r="R911" i="1"/>
  <c r="S911" i="1"/>
  <c r="Q912" i="1"/>
  <c r="R912" i="1"/>
  <c r="S912" i="1"/>
  <c r="Q913" i="1"/>
  <c r="R913" i="1"/>
  <c r="S913" i="1"/>
  <c r="Q914" i="1"/>
  <c r="R914" i="1"/>
  <c r="S914" i="1"/>
  <c r="Q915" i="1"/>
  <c r="R915" i="1"/>
  <c r="S915" i="1"/>
  <c r="Q916" i="1"/>
  <c r="R916" i="1"/>
  <c r="S916" i="1"/>
  <c r="Q917" i="1"/>
  <c r="R917" i="1"/>
  <c r="S917" i="1"/>
  <c r="Q918" i="1"/>
  <c r="R918" i="1"/>
  <c r="S918" i="1"/>
  <c r="Q919" i="1"/>
  <c r="R919" i="1"/>
  <c r="S919" i="1"/>
  <c r="Q920" i="1"/>
  <c r="R920" i="1"/>
  <c r="S920" i="1"/>
  <c r="Q921" i="1"/>
  <c r="R921" i="1"/>
  <c r="S921" i="1"/>
  <c r="Q922" i="1"/>
  <c r="R922" i="1"/>
  <c r="S922" i="1"/>
  <c r="Q923" i="1"/>
  <c r="R923" i="1"/>
  <c r="S923" i="1"/>
  <c r="Q924" i="1"/>
  <c r="R924" i="1"/>
  <c r="S924" i="1"/>
  <c r="Q925" i="1"/>
  <c r="R925" i="1"/>
  <c r="S925" i="1"/>
  <c r="Q926" i="1"/>
  <c r="R926" i="1"/>
  <c r="S926" i="1"/>
  <c r="Q927" i="1"/>
  <c r="R927" i="1"/>
  <c r="S927" i="1"/>
  <c r="Q928" i="1"/>
  <c r="R928" i="1"/>
  <c r="S928" i="1"/>
  <c r="Q929" i="1"/>
  <c r="R929" i="1"/>
  <c r="S929" i="1"/>
  <c r="Q930" i="1"/>
  <c r="R930" i="1"/>
  <c r="S930" i="1"/>
  <c r="Q931" i="1"/>
  <c r="R931" i="1"/>
  <c r="S931" i="1"/>
  <c r="Q932" i="1"/>
  <c r="R932" i="1"/>
  <c r="S932" i="1"/>
  <c r="Q933" i="1"/>
  <c r="R933" i="1"/>
  <c r="S933" i="1"/>
  <c r="Q934" i="1"/>
  <c r="R934" i="1"/>
  <c r="S934" i="1"/>
  <c r="Q935" i="1"/>
  <c r="R935" i="1"/>
  <c r="S935" i="1"/>
  <c r="Q936" i="1"/>
  <c r="R936" i="1"/>
  <c r="S936" i="1"/>
  <c r="Q937" i="1"/>
  <c r="R937" i="1"/>
  <c r="S937" i="1"/>
  <c r="Q938" i="1"/>
  <c r="R938" i="1"/>
  <c r="S938" i="1"/>
  <c r="Q939" i="1"/>
  <c r="R939" i="1"/>
  <c r="S939" i="1"/>
  <c r="Q940" i="1"/>
  <c r="R940" i="1"/>
  <c r="S940" i="1"/>
  <c r="Q941" i="1"/>
  <c r="R941" i="1"/>
  <c r="S941" i="1"/>
  <c r="Q942" i="1"/>
  <c r="R942" i="1"/>
  <c r="S942" i="1"/>
  <c r="Q943" i="1"/>
  <c r="R943" i="1"/>
  <c r="S943" i="1"/>
  <c r="Q944" i="1"/>
  <c r="R944" i="1"/>
  <c r="S944" i="1"/>
  <c r="Q945" i="1"/>
  <c r="R945" i="1"/>
  <c r="S945" i="1"/>
  <c r="Q946" i="1"/>
  <c r="R946" i="1"/>
  <c r="S946" i="1"/>
  <c r="Q947" i="1"/>
  <c r="R947" i="1"/>
  <c r="S947" i="1"/>
  <c r="Q948" i="1"/>
  <c r="R948" i="1"/>
  <c r="S948" i="1"/>
  <c r="Q949" i="1"/>
  <c r="R949" i="1"/>
  <c r="S949" i="1"/>
  <c r="Q950" i="1"/>
  <c r="R950" i="1"/>
  <c r="S950" i="1"/>
  <c r="Q951" i="1"/>
  <c r="R951" i="1"/>
  <c r="S951" i="1"/>
  <c r="Q952" i="1"/>
  <c r="R952" i="1"/>
  <c r="S952" i="1"/>
  <c r="Q953" i="1"/>
  <c r="R953" i="1"/>
  <c r="S953" i="1"/>
  <c r="Q954" i="1"/>
  <c r="R954" i="1"/>
  <c r="S954" i="1"/>
  <c r="Q955" i="1"/>
  <c r="R955" i="1"/>
  <c r="S955" i="1"/>
  <c r="Q956" i="1"/>
  <c r="R956" i="1"/>
  <c r="S956" i="1"/>
  <c r="Q957" i="1"/>
  <c r="R957" i="1"/>
  <c r="S957" i="1"/>
  <c r="Q958" i="1"/>
  <c r="R958" i="1"/>
  <c r="S958" i="1"/>
  <c r="Q959" i="1"/>
  <c r="R959" i="1"/>
  <c r="S959" i="1"/>
  <c r="Q960" i="1"/>
  <c r="R960" i="1"/>
  <c r="S960" i="1"/>
  <c r="Q961" i="1"/>
  <c r="R961" i="1"/>
  <c r="S961" i="1"/>
  <c r="Q962" i="1"/>
  <c r="R962" i="1"/>
  <c r="S962" i="1"/>
  <c r="Q963" i="1"/>
  <c r="R963" i="1"/>
  <c r="S963" i="1"/>
  <c r="Q964" i="1"/>
  <c r="R964" i="1"/>
  <c r="S964" i="1"/>
  <c r="Q965" i="1"/>
  <c r="R965" i="1"/>
  <c r="S965" i="1"/>
  <c r="Q966" i="1"/>
  <c r="R966" i="1"/>
  <c r="S966" i="1"/>
  <c r="Q967" i="1"/>
  <c r="R967" i="1"/>
  <c r="S967" i="1"/>
  <c r="Q968" i="1"/>
  <c r="R968" i="1"/>
  <c r="S968" i="1"/>
  <c r="Q969" i="1"/>
  <c r="R969" i="1"/>
  <c r="S969" i="1"/>
  <c r="Q970" i="1"/>
  <c r="R970" i="1"/>
  <c r="S970" i="1"/>
  <c r="Q971" i="1"/>
  <c r="R971" i="1"/>
  <c r="S971" i="1"/>
  <c r="Q972" i="1"/>
  <c r="R972" i="1"/>
  <c r="S972" i="1"/>
  <c r="Q973" i="1"/>
  <c r="R973" i="1"/>
  <c r="S973" i="1"/>
  <c r="Q974" i="1"/>
  <c r="R974" i="1"/>
  <c r="S974" i="1"/>
  <c r="Q975" i="1"/>
  <c r="R975" i="1"/>
  <c r="S975" i="1"/>
  <c r="Q976" i="1"/>
  <c r="R976" i="1"/>
  <c r="S976" i="1"/>
  <c r="Q977" i="1"/>
  <c r="R977" i="1"/>
  <c r="S977" i="1"/>
  <c r="Q978" i="1"/>
  <c r="R978" i="1"/>
  <c r="S978" i="1"/>
  <c r="Q979" i="1"/>
  <c r="R979" i="1"/>
  <c r="S979" i="1"/>
  <c r="Q980" i="1"/>
  <c r="R980" i="1"/>
  <c r="S980" i="1"/>
  <c r="Q981" i="1"/>
  <c r="R981" i="1"/>
  <c r="S981" i="1"/>
  <c r="Q982" i="1"/>
  <c r="R982" i="1"/>
  <c r="S982" i="1"/>
  <c r="Q983" i="1"/>
  <c r="R983" i="1"/>
  <c r="S983" i="1"/>
  <c r="Q984" i="1"/>
  <c r="R984" i="1"/>
  <c r="S984" i="1"/>
  <c r="Q985" i="1"/>
  <c r="R985" i="1"/>
  <c r="S985" i="1"/>
  <c r="Q986" i="1"/>
  <c r="R986" i="1"/>
  <c r="S986" i="1"/>
  <c r="Q987" i="1"/>
  <c r="R987" i="1"/>
  <c r="S987" i="1"/>
  <c r="Q988" i="1"/>
  <c r="R988" i="1"/>
  <c r="S988" i="1"/>
  <c r="Q989" i="1"/>
  <c r="R989" i="1"/>
  <c r="S989" i="1"/>
  <c r="Q990" i="1"/>
  <c r="R990" i="1"/>
  <c r="S990" i="1"/>
  <c r="Q991" i="1"/>
  <c r="R991" i="1"/>
  <c r="S991" i="1"/>
  <c r="Q992" i="1"/>
  <c r="R992" i="1"/>
  <c r="S992" i="1"/>
  <c r="Q993" i="1"/>
  <c r="R993" i="1"/>
  <c r="S993" i="1"/>
  <c r="Q994" i="1"/>
  <c r="R994" i="1"/>
  <c r="S994" i="1"/>
  <c r="Q995" i="1"/>
  <c r="R995" i="1"/>
  <c r="S995" i="1"/>
  <c r="Q996" i="1"/>
  <c r="R996" i="1"/>
  <c r="S996" i="1"/>
  <c r="Q997" i="1"/>
  <c r="R997" i="1"/>
  <c r="S997" i="1"/>
  <c r="Q998" i="1"/>
  <c r="R998" i="1"/>
  <c r="S998" i="1"/>
  <c r="Q999" i="1"/>
  <c r="R999" i="1"/>
  <c r="S999" i="1"/>
  <c r="Q1000" i="1"/>
  <c r="R1000" i="1"/>
  <c r="S1000" i="1"/>
  <c r="Q1001" i="1"/>
  <c r="R1001" i="1"/>
  <c r="S1001" i="1"/>
  <c r="Q1002" i="1"/>
  <c r="R1002" i="1"/>
  <c r="S1002" i="1"/>
  <c r="Q1003" i="1"/>
  <c r="R1003" i="1"/>
  <c r="S1003" i="1"/>
  <c r="Q1004" i="1"/>
  <c r="R1004" i="1"/>
  <c r="S1004" i="1"/>
  <c r="Q1005" i="1"/>
  <c r="R1005" i="1"/>
  <c r="S1005" i="1"/>
  <c r="Q1006" i="1"/>
  <c r="R1006" i="1"/>
  <c r="S1006" i="1"/>
  <c r="Q1007" i="1"/>
  <c r="R1007" i="1"/>
  <c r="S1007" i="1"/>
  <c r="Q1008" i="1"/>
  <c r="R1008" i="1"/>
  <c r="S1008" i="1"/>
  <c r="Q1009" i="1"/>
  <c r="R1009" i="1"/>
  <c r="S1009" i="1"/>
  <c r="Q1010" i="1"/>
  <c r="R1010" i="1"/>
  <c r="S1010" i="1"/>
  <c r="Q1011" i="1"/>
  <c r="R1011" i="1"/>
  <c r="S1011" i="1"/>
  <c r="Q1012" i="1"/>
  <c r="R1012" i="1"/>
  <c r="S1012" i="1"/>
  <c r="Q1013" i="1"/>
  <c r="R1013" i="1"/>
  <c r="S1013" i="1"/>
  <c r="Q1014" i="1"/>
  <c r="R1014" i="1"/>
  <c r="S1014" i="1"/>
  <c r="Q1015" i="1"/>
  <c r="R1015" i="1"/>
  <c r="S1015" i="1"/>
  <c r="Q1016" i="1"/>
  <c r="R1016" i="1"/>
  <c r="S1016" i="1"/>
  <c r="Q1017" i="1"/>
  <c r="R1017" i="1"/>
  <c r="S1017" i="1"/>
  <c r="Q1018" i="1"/>
  <c r="R1018" i="1"/>
  <c r="S1018" i="1"/>
  <c r="Q1019" i="1"/>
  <c r="R1019" i="1"/>
  <c r="S1019" i="1"/>
  <c r="Q1020" i="1"/>
  <c r="R1020" i="1"/>
  <c r="S1020" i="1"/>
  <c r="Q1021" i="1"/>
  <c r="R1021" i="1"/>
  <c r="S1021" i="1"/>
  <c r="Q1022" i="1"/>
  <c r="R1022" i="1"/>
  <c r="S1022" i="1"/>
  <c r="Q1023" i="1"/>
  <c r="R1023" i="1"/>
  <c r="S1023" i="1"/>
  <c r="Q1024" i="1"/>
  <c r="R1024" i="1"/>
  <c r="S1024" i="1"/>
  <c r="Q1025" i="1"/>
  <c r="R1025" i="1"/>
  <c r="S1025" i="1"/>
  <c r="Q1026" i="1"/>
  <c r="R1026" i="1"/>
  <c r="S1026" i="1"/>
  <c r="Q1027" i="1"/>
  <c r="R1027" i="1"/>
  <c r="S1027" i="1"/>
  <c r="Q1028" i="1"/>
  <c r="R1028" i="1"/>
  <c r="S1028" i="1"/>
  <c r="Q1029" i="1"/>
  <c r="R1029" i="1"/>
  <c r="S1029" i="1"/>
  <c r="Q1030" i="1"/>
  <c r="R1030" i="1"/>
  <c r="S1030" i="1"/>
  <c r="Q1031" i="1"/>
  <c r="R1031" i="1"/>
  <c r="S1031" i="1"/>
  <c r="Q1032" i="1"/>
  <c r="R1032" i="1"/>
  <c r="S1032" i="1"/>
  <c r="Q1033" i="1"/>
  <c r="R1033" i="1"/>
  <c r="S1033" i="1"/>
  <c r="Q1034" i="1"/>
  <c r="R1034" i="1"/>
  <c r="S1034" i="1"/>
  <c r="Q1035" i="1"/>
  <c r="R1035" i="1"/>
  <c r="S1035" i="1"/>
  <c r="Q1036" i="1"/>
  <c r="R1036" i="1"/>
  <c r="S1036" i="1"/>
  <c r="Q1037" i="1"/>
  <c r="R1037" i="1"/>
  <c r="S1037" i="1"/>
  <c r="Q1038" i="1"/>
  <c r="R1038" i="1"/>
  <c r="S1038" i="1"/>
  <c r="Q1039" i="1"/>
  <c r="R1039" i="1"/>
  <c r="S1039" i="1"/>
  <c r="Q1040" i="1"/>
  <c r="R1040" i="1"/>
  <c r="S1040" i="1"/>
  <c r="Q1041" i="1"/>
  <c r="R1041" i="1"/>
  <c r="S1041" i="1"/>
  <c r="Q1042" i="1"/>
  <c r="R1042" i="1"/>
  <c r="S1042" i="1"/>
  <c r="Q1043" i="1"/>
  <c r="R1043" i="1"/>
  <c r="S1043" i="1"/>
  <c r="Q1044" i="1"/>
  <c r="R1044" i="1"/>
  <c r="S1044" i="1"/>
  <c r="Q1045" i="1"/>
  <c r="R1045" i="1"/>
  <c r="S1045" i="1"/>
  <c r="Q1046" i="1"/>
  <c r="R1046" i="1"/>
  <c r="S1046" i="1"/>
  <c r="Q1047" i="1"/>
  <c r="R1047" i="1"/>
  <c r="S1047" i="1"/>
  <c r="Q1048" i="1"/>
  <c r="R1048" i="1"/>
  <c r="S1048" i="1"/>
  <c r="Q1049" i="1"/>
  <c r="R1049" i="1"/>
  <c r="S1049" i="1"/>
  <c r="Q1050" i="1"/>
  <c r="R1050" i="1"/>
  <c r="S1050" i="1"/>
  <c r="Q1051" i="1"/>
  <c r="R1051" i="1"/>
  <c r="S1051" i="1"/>
  <c r="Q1052" i="1"/>
  <c r="R1052" i="1"/>
  <c r="S1052" i="1"/>
  <c r="Q1053" i="1"/>
  <c r="R1053" i="1"/>
  <c r="S1053" i="1"/>
  <c r="Q1054" i="1"/>
  <c r="R1054" i="1"/>
  <c r="S1054" i="1"/>
  <c r="Q1055" i="1"/>
  <c r="R1055" i="1"/>
  <c r="S1055" i="1"/>
  <c r="Q1056" i="1"/>
  <c r="R1056" i="1"/>
  <c r="S1056" i="1"/>
  <c r="Q1057" i="1"/>
  <c r="R1057" i="1"/>
  <c r="S1057" i="1"/>
  <c r="Q1058" i="1"/>
  <c r="R1058" i="1"/>
  <c r="S1058" i="1"/>
  <c r="Q1059" i="1"/>
  <c r="R1059" i="1"/>
  <c r="S1059" i="1"/>
  <c r="Q1060" i="1"/>
  <c r="R1060" i="1"/>
  <c r="S1060" i="1"/>
  <c r="Q1061" i="1"/>
  <c r="R1061" i="1"/>
  <c r="S1061" i="1"/>
  <c r="Q1062" i="1"/>
  <c r="R1062" i="1"/>
  <c r="S1062" i="1"/>
  <c r="Q1063" i="1"/>
  <c r="R1063" i="1"/>
  <c r="S1063" i="1"/>
  <c r="Q1064" i="1"/>
  <c r="R1064" i="1"/>
  <c r="S1064" i="1"/>
  <c r="Q1065" i="1"/>
  <c r="R1065" i="1"/>
  <c r="S1065" i="1"/>
  <c r="Q1066" i="1"/>
  <c r="R1066" i="1"/>
  <c r="S1066" i="1"/>
  <c r="Q1067" i="1"/>
  <c r="R1067" i="1"/>
  <c r="S1067" i="1"/>
  <c r="Q1068" i="1"/>
  <c r="R1068" i="1"/>
  <c r="S1068" i="1"/>
  <c r="Q1069" i="1"/>
  <c r="R1069" i="1"/>
  <c r="S1069" i="1"/>
  <c r="Q1070" i="1"/>
  <c r="R1070" i="1"/>
  <c r="S1070" i="1"/>
  <c r="Q1071" i="1"/>
  <c r="R1071" i="1"/>
  <c r="S1071" i="1"/>
  <c r="Q1072" i="1"/>
  <c r="R1072" i="1"/>
  <c r="S1072" i="1"/>
  <c r="Q1073" i="1"/>
  <c r="R1073" i="1"/>
  <c r="S1073" i="1"/>
  <c r="Q1074" i="1"/>
  <c r="R1074" i="1"/>
  <c r="S1074" i="1"/>
  <c r="Q1075" i="1"/>
  <c r="R1075" i="1"/>
  <c r="S1075" i="1"/>
  <c r="Q1076" i="1"/>
  <c r="R1076" i="1"/>
  <c r="S1076" i="1"/>
  <c r="Q1077" i="1"/>
  <c r="R1077" i="1"/>
  <c r="S1077" i="1"/>
  <c r="Q1078" i="1"/>
  <c r="R1078" i="1"/>
  <c r="S1078" i="1"/>
  <c r="Q1079" i="1"/>
  <c r="R1079" i="1"/>
  <c r="S1079" i="1"/>
  <c r="Q1080" i="1"/>
  <c r="R1080" i="1"/>
  <c r="S1080" i="1"/>
  <c r="Q1081" i="1"/>
  <c r="R1081" i="1"/>
  <c r="S1081" i="1"/>
  <c r="Q1082" i="1"/>
  <c r="R1082" i="1"/>
  <c r="S1082" i="1"/>
  <c r="Q1083" i="1"/>
  <c r="R1083" i="1"/>
  <c r="S1083" i="1"/>
  <c r="Q1084" i="1"/>
  <c r="R1084" i="1"/>
  <c r="S1084" i="1"/>
  <c r="Q1085" i="1"/>
  <c r="R1085" i="1"/>
  <c r="S1085" i="1"/>
  <c r="Q1086" i="1"/>
  <c r="R1086" i="1"/>
  <c r="S1086" i="1"/>
  <c r="Q1087" i="1"/>
  <c r="R1087" i="1"/>
  <c r="S1087" i="1"/>
  <c r="Q1088" i="1"/>
  <c r="R1088" i="1"/>
  <c r="S1088" i="1"/>
  <c r="Q1089" i="1"/>
  <c r="R1089" i="1"/>
  <c r="S1089" i="1"/>
  <c r="Q1090" i="1"/>
  <c r="R1090" i="1"/>
  <c r="S1090" i="1"/>
  <c r="Q1091" i="1"/>
  <c r="R1091" i="1"/>
  <c r="S1091" i="1"/>
  <c r="Q1092" i="1"/>
  <c r="R1092" i="1"/>
  <c r="S1092" i="1"/>
  <c r="Q1093" i="1"/>
  <c r="R1093" i="1"/>
  <c r="S1093" i="1"/>
  <c r="Q1094" i="1"/>
  <c r="R1094" i="1"/>
  <c r="S1094" i="1"/>
  <c r="Q1095" i="1"/>
  <c r="R1095" i="1"/>
  <c r="S1095" i="1"/>
  <c r="Q1096" i="1"/>
  <c r="R1096" i="1"/>
  <c r="S1096" i="1"/>
  <c r="Q1097" i="1"/>
  <c r="R1097" i="1"/>
  <c r="S1097" i="1"/>
  <c r="Q1098" i="1"/>
  <c r="R1098" i="1"/>
  <c r="S1098" i="1"/>
  <c r="Q1099" i="1"/>
  <c r="R1099" i="1"/>
  <c r="S1099" i="1"/>
  <c r="Q1100" i="1"/>
  <c r="R1100" i="1"/>
  <c r="S1100" i="1"/>
  <c r="Q1101" i="1"/>
  <c r="R1101" i="1"/>
  <c r="S1101" i="1"/>
  <c r="Q1102" i="1"/>
  <c r="R1102" i="1"/>
  <c r="S1102" i="1"/>
  <c r="Q1103" i="1"/>
  <c r="R1103" i="1"/>
  <c r="S1103" i="1"/>
  <c r="Q1104" i="1"/>
  <c r="R1104" i="1"/>
  <c r="S1104" i="1"/>
  <c r="Q1105" i="1"/>
  <c r="R1105" i="1"/>
  <c r="S1105" i="1"/>
  <c r="Q1106" i="1"/>
  <c r="R1106" i="1"/>
  <c r="S1106" i="1"/>
  <c r="Q1107" i="1"/>
  <c r="R1107" i="1"/>
  <c r="S1107" i="1"/>
  <c r="Q1108" i="1"/>
  <c r="R1108" i="1"/>
  <c r="S1108" i="1"/>
  <c r="Q1109" i="1"/>
  <c r="R1109" i="1"/>
  <c r="S1109" i="1"/>
  <c r="Q1110" i="1"/>
  <c r="R1110" i="1"/>
  <c r="S1110" i="1"/>
  <c r="Q1111" i="1"/>
  <c r="R1111" i="1"/>
  <c r="S1111" i="1"/>
  <c r="Q1112" i="1"/>
  <c r="R1112" i="1"/>
  <c r="S1112" i="1"/>
  <c r="Q1113" i="1"/>
  <c r="R1113" i="1"/>
  <c r="S1113" i="1"/>
  <c r="Q1114" i="1"/>
  <c r="R1114" i="1"/>
  <c r="S1114" i="1"/>
  <c r="Q1115" i="1"/>
  <c r="R1115" i="1"/>
  <c r="S1115" i="1"/>
  <c r="Q1116" i="1"/>
  <c r="R1116" i="1"/>
  <c r="S1116" i="1"/>
  <c r="Q1117" i="1"/>
  <c r="R1117" i="1"/>
  <c r="S1117" i="1"/>
  <c r="Q1118" i="1"/>
  <c r="R1118" i="1"/>
  <c r="S1118" i="1"/>
  <c r="Q1119" i="1"/>
  <c r="R1119" i="1"/>
  <c r="S1119" i="1"/>
  <c r="Q1120" i="1"/>
  <c r="R1120" i="1"/>
  <c r="S1120" i="1"/>
  <c r="Q1121" i="1"/>
  <c r="R1121" i="1"/>
  <c r="S1121" i="1"/>
  <c r="Q1122" i="1"/>
  <c r="R1122" i="1"/>
  <c r="S1122" i="1"/>
  <c r="Q1123" i="1"/>
  <c r="R1123" i="1"/>
  <c r="S1123" i="1"/>
  <c r="Q1124" i="1"/>
  <c r="R1124" i="1"/>
  <c r="S1124" i="1"/>
  <c r="Q1125" i="1"/>
  <c r="R1125" i="1"/>
  <c r="S1125" i="1"/>
  <c r="Q1126" i="1"/>
  <c r="R1126" i="1"/>
  <c r="S1126" i="1"/>
  <c r="Q1127" i="1"/>
  <c r="R1127" i="1"/>
  <c r="S1127" i="1"/>
  <c r="Q1128" i="1"/>
  <c r="R1128" i="1"/>
  <c r="S1128" i="1"/>
  <c r="Q1129" i="1"/>
  <c r="R1129" i="1"/>
  <c r="S1129" i="1"/>
  <c r="Q1130" i="1"/>
  <c r="R1130" i="1"/>
  <c r="S1130" i="1"/>
  <c r="Q1131" i="1"/>
  <c r="R1131" i="1"/>
  <c r="S1131" i="1"/>
  <c r="Q1132" i="1"/>
  <c r="R1132" i="1"/>
  <c r="S1132" i="1"/>
  <c r="Q1133" i="1"/>
  <c r="R1133" i="1"/>
  <c r="S1133" i="1"/>
  <c r="Q1134" i="1"/>
  <c r="R1134" i="1"/>
  <c r="S1134" i="1"/>
  <c r="Q1135" i="1"/>
  <c r="R1135" i="1"/>
  <c r="S1135" i="1"/>
  <c r="Q1136" i="1"/>
  <c r="R1136" i="1"/>
  <c r="S1136" i="1"/>
  <c r="Q1137" i="1"/>
  <c r="R1137" i="1"/>
  <c r="S1137" i="1"/>
  <c r="Q1138" i="1"/>
  <c r="R1138" i="1"/>
  <c r="S1138" i="1"/>
  <c r="Q1139" i="1"/>
  <c r="R1139" i="1"/>
  <c r="S1139" i="1"/>
  <c r="Q1140" i="1"/>
  <c r="R1140" i="1"/>
  <c r="S1140" i="1"/>
  <c r="Q1141" i="1"/>
  <c r="R1141" i="1"/>
  <c r="S1141" i="1"/>
  <c r="Q1142" i="1"/>
  <c r="R1142" i="1"/>
  <c r="S1142" i="1"/>
  <c r="Q1143" i="1"/>
  <c r="R1143" i="1"/>
  <c r="S1143" i="1"/>
  <c r="Q1144" i="1"/>
  <c r="R1144" i="1"/>
  <c r="S1144" i="1"/>
  <c r="Q1145" i="1"/>
  <c r="R1145" i="1"/>
  <c r="S1145" i="1"/>
  <c r="Q1146" i="1"/>
  <c r="R1146" i="1"/>
  <c r="S1146" i="1"/>
  <c r="Q1147" i="1"/>
  <c r="R1147" i="1"/>
  <c r="S1147" i="1"/>
  <c r="Q1148" i="1"/>
  <c r="R1148" i="1"/>
  <c r="S1148" i="1"/>
  <c r="Q1149" i="1"/>
  <c r="R1149" i="1"/>
  <c r="S1149" i="1"/>
  <c r="Q1150" i="1"/>
  <c r="R1150" i="1"/>
  <c r="S1150" i="1"/>
  <c r="Q1151" i="1"/>
  <c r="R1151" i="1"/>
  <c r="S1151" i="1"/>
  <c r="Q1152" i="1"/>
  <c r="R1152" i="1"/>
  <c r="S1152" i="1"/>
  <c r="Q1153" i="1"/>
  <c r="R1153" i="1"/>
  <c r="S1153" i="1"/>
  <c r="Q1154" i="1"/>
  <c r="R1154" i="1"/>
  <c r="S1154" i="1"/>
  <c r="Q1155" i="1"/>
  <c r="R1155" i="1"/>
  <c r="S1155" i="1"/>
  <c r="Q1156" i="1"/>
  <c r="R1156" i="1"/>
  <c r="S1156" i="1"/>
  <c r="Q1157" i="1"/>
  <c r="R1157" i="1"/>
  <c r="S1157" i="1"/>
  <c r="Q1158" i="1"/>
  <c r="R1158" i="1"/>
  <c r="S1158" i="1"/>
  <c r="Q1159" i="1"/>
  <c r="R1159" i="1"/>
  <c r="S1159" i="1"/>
  <c r="Q1160" i="1"/>
  <c r="R1160" i="1"/>
  <c r="S1160" i="1"/>
  <c r="Q1161" i="1"/>
  <c r="R1161" i="1"/>
  <c r="S1161" i="1"/>
  <c r="Q1162" i="1"/>
  <c r="R1162" i="1"/>
  <c r="S1162" i="1"/>
  <c r="Q1163" i="1"/>
  <c r="R1163" i="1"/>
  <c r="S1163" i="1"/>
  <c r="Q1164" i="1"/>
  <c r="R1164" i="1"/>
  <c r="S1164" i="1"/>
  <c r="T7" i="1"/>
  <c r="U7" i="1"/>
  <c r="V7" i="1"/>
  <c r="W7" i="1"/>
  <c r="T8" i="1"/>
  <c r="U8" i="1"/>
  <c r="V8" i="1"/>
  <c r="W8" i="1"/>
  <c r="T9" i="1"/>
  <c r="U9" i="1"/>
  <c r="V9" i="1"/>
  <c r="W9" i="1"/>
  <c r="T10" i="1"/>
  <c r="U10" i="1"/>
  <c r="V10" i="1"/>
  <c r="W10" i="1"/>
  <c r="T11" i="1"/>
  <c r="U11" i="1"/>
  <c r="V11" i="1"/>
  <c r="W11" i="1"/>
  <c r="T12" i="1"/>
  <c r="U12" i="1"/>
  <c r="V12" i="1"/>
  <c r="W12" i="1"/>
  <c r="T13" i="1"/>
  <c r="U13" i="1"/>
  <c r="V13" i="1"/>
  <c r="W13" i="1"/>
  <c r="T14" i="1"/>
  <c r="U14" i="1"/>
  <c r="V14" i="1"/>
  <c r="W14" i="1"/>
  <c r="T15" i="1"/>
  <c r="U15" i="1"/>
  <c r="V15" i="1"/>
  <c r="W15" i="1"/>
  <c r="T16" i="1"/>
  <c r="U16" i="1"/>
  <c r="V16" i="1"/>
  <c r="W16" i="1"/>
  <c r="T17" i="1"/>
  <c r="U17" i="1"/>
  <c r="V17" i="1"/>
  <c r="W17" i="1"/>
  <c r="T18" i="1"/>
  <c r="U18" i="1"/>
  <c r="V18" i="1"/>
  <c r="W18" i="1"/>
  <c r="T19" i="1"/>
  <c r="U19" i="1"/>
  <c r="V19" i="1"/>
  <c r="W19" i="1"/>
  <c r="T20" i="1"/>
  <c r="U20" i="1"/>
  <c r="V20" i="1"/>
  <c r="W20" i="1"/>
  <c r="T21" i="1"/>
  <c r="U21" i="1"/>
  <c r="V21" i="1"/>
  <c r="W21" i="1"/>
  <c r="T22" i="1"/>
  <c r="U22" i="1"/>
  <c r="V22" i="1"/>
  <c r="W22" i="1"/>
  <c r="T23" i="1"/>
  <c r="U23" i="1"/>
  <c r="V23" i="1"/>
  <c r="W23" i="1"/>
  <c r="T24" i="1"/>
  <c r="U24" i="1"/>
  <c r="V24" i="1"/>
  <c r="W24" i="1"/>
  <c r="T25" i="1"/>
  <c r="U25" i="1"/>
  <c r="V25" i="1"/>
  <c r="W25" i="1"/>
  <c r="T26" i="1"/>
  <c r="U26" i="1"/>
  <c r="V26" i="1"/>
  <c r="W26" i="1"/>
  <c r="T27" i="1"/>
  <c r="U27" i="1"/>
  <c r="V27" i="1"/>
  <c r="W27" i="1"/>
  <c r="T28" i="1"/>
  <c r="U28" i="1"/>
  <c r="V28" i="1"/>
  <c r="W28" i="1"/>
  <c r="T29" i="1"/>
  <c r="U29" i="1"/>
  <c r="V29" i="1"/>
  <c r="W29" i="1"/>
  <c r="T30" i="1"/>
  <c r="U30" i="1"/>
  <c r="V30" i="1"/>
  <c r="W30" i="1"/>
  <c r="T31" i="1"/>
  <c r="U31" i="1"/>
  <c r="V31" i="1"/>
  <c r="W31" i="1"/>
  <c r="T32" i="1"/>
  <c r="U32" i="1"/>
  <c r="V32" i="1"/>
  <c r="W32" i="1"/>
  <c r="T33" i="1"/>
  <c r="U33" i="1"/>
  <c r="V33" i="1"/>
  <c r="W33" i="1"/>
  <c r="T34" i="1"/>
  <c r="U34" i="1"/>
  <c r="V34" i="1"/>
  <c r="W34" i="1"/>
  <c r="T35" i="1"/>
  <c r="U35" i="1"/>
  <c r="V35" i="1"/>
  <c r="W35" i="1"/>
  <c r="T36" i="1"/>
  <c r="U36" i="1"/>
  <c r="V36" i="1"/>
  <c r="W36" i="1"/>
  <c r="T37" i="1"/>
  <c r="U37" i="1"/>
  <c r="V37" i="1"/>
  <c r="W37" i="1"/>
  <c r="T38" i="1"/>
  <c r="U38" i="1"/>
  <c r="V38" i="1"/>
  <c r="W38" i="1"/>
  <c r="T39" i="1"/>
  <c r="U39" i="1"/>
  <c r="V39" i="1"/>
  <c r="W39" i="1"/>
  <c r="T40" i="1"/>
  <c r="U40" i="1"/>
  <c r="V40" i="1"/>
  <c r="W40" i="1"/>
  <c r="T41" i="1"/>
  <c r="U41" i="1"/>
  <c r="V41" i="1"/>
  <c r="W41" i="1"/>
  <c r="T42" i="1"/>
  <c r="U42" i="1"/>
  <c r="V42" i="1"/>
  <c r="W42" i="1"/>
  <c r="T43" i="1"/>
  <c r="U43" i="1"/>
  <c r="V43" i="1"/>
  <c r="W43" i="1"/>
  <c r="T44" i="1"/>
  <c r="U44" i="1"/>
  <c r="V44" i="1"/>
  <c r="W44" i="1"/>
  <c r="T45" i="1"/>
  <c r="U45" i="1"/>
  <c r="V45" i="1"/>
  <c r="W45" i="1"/>
  <c r="T46" i="1"/>
  <c r="U46" i="1"/>
  <c r="V46" i="1"/>
  <c r="W46" i="1"/>
  <c r="T47" i="1"/>
  <c r="U47" i="1"/>
  <c r="V47" i="1"/>
  <c r="W47" i="1"/>
  <c r="T48" i="1"/>
  <c r="U48" i="1"/>
  <c r="V48" i="1"/>
  <c r="W48" i="1"/>
  <c r="T49" i="1"/>
  <c r="U49" i="1"/>
  <c r="V49" i="1"/>
  <c r="W49" i="1"/>
  <c r="T50" i="1"/>
  <c r="U50" i="1"/>
  <c r="V50" i="1"/>
  <c r="W50" i="1"/>
  <c r="T51" i="1"/>
  <c r="U51" i="1"/>
  <c r="V51" i="1"/>
  <c r="W51" i="1"/>
  <c r="T52" i="1"/>
  <c r="U52" i="1"/>
  <c r="V52" i="1"/>
  <c r="W52" i="1"/>
  <c r="T53" i="1"/>
  <c r="U53" i="1"/>
  <c r="V53" i="1"/>
  <c r="W53" i="1"/>
  <c r="T54" i="1"/>
  <c r="U54" i="1"/>
  <c r="V54" i="1"/>
  <c r="W54" i="1"/>
  <c r="T55" i="1"/>
  <c r="U55" i="1"/>
  <c r="V55" i="1"/>
  <c r="W55" i="1"/>
  <c r="T56" i="1"/>
  <c r="U56" i="1"/>
  <c r="V56" i="1"/>
  <c r="W56" i="1"/>
  <c r="T57" i="1"/>
  <c r="U57" i="1"/>
  <c r="V57" i="1"/>
  <c r="W57" i="1"/>
  <c r="T58" i="1"/>
  <c r="U58" i="1"/>
  <c r="V58" i="1"/>
  <c r="W58" i="1"/>
  <c r="T59" i="1"/>
  <c r="U59" i="1"/>
  <c r="V59" i="1"/>
  <c r="W59" i="1"/>
  <c r="T60" i="1"/>
  <c r="U60" i="1"/>
  <c r="V60" i="1"/>
  <c r="W60" i="1"/>
  <c r="T61" i="1"/>
  <c r="U61" i="1"/>
  <c r="V61" i="1"/>
  <c r="W61" i="1"/>
  <c r="T62" i="1"/>
  <c r="U62" i="1"/>
  <c r="V62" i="1"/>
  <c r="W62" i="1"/>
  <c r="T63" i="1"/>
  <c r="U63" i="1"/>
  <c r="V63" i="1"/>
  <c r="W63" i="1"/>
  <c r="T64" i="1"/>
  <c r="U64" i="1"/>
  <c r="V64" i="1"/>
  <c r="W64" i="1"/>
  <c r="T65" i="1"/>
  <c r="U65" i="1"/>
  <c r="V65" i="1"/>
  <c r="W65" i="1"/>
  <c r="T66" i="1"/>
  <c r="U66" i="1"/>
  <c r="V66" i="1"/>
  <c r="W66" i="1"/>
  <c r="T67" i="1"/>
  <c r="U67" i="1"/>
  <c r="V67" i="1"/>
  <c r="W67" i="1"/>
  <c r="T68" i="1"/>
  <c r="U68" i="1"/>
  <c r="V68" i="1"/>
  <c r="W68" i="1"/>
  <c r="T69" i="1"/>
  <c r="U69" i="1"/>
  <c r="V69" i="1"/>
  <c r="W69" i="1"/>
  <c r="T70" i="1"/>
  <c r="U70" i="1"/>
  <c r="V70" i="1"/>
  <c r="W70" i="1"/>
  <c r="T71" i="1"/>
  <c r="U71" i="1"/>
  <c r="V71" i="1"/>
  <c r="W71" i="1"/>
  <c r="T72" i="1"/>
  <c r="U72" i="1"/>
  <c r="V72" i="1"/>
  <c r="W72" i="1"/>
  <c r="T73" i="1"/>
  <c r="U73" i="1"/>
  <c r="V73" i="1"/>
  <c r="W73" i="1"/>
  <c r="T74" i="1"/>
  <c r="U74" i="1"/>
  <c r="V74" i="1"/>
  <c r="W74" i="1"/>
  <c r="T75" i="1"/>
  <c r="U75" i="1"/>
  <c r="V75" i="1"/>
  <c r="W75" i="1"/>
  <c r="T76" i="1"/>
  <c r="U76" i="1"/>
  <c r="V76" i="1"/>
  <c r="W76" i="1"/>
  <c r="T77" i="1"/>
  <c r="U77" i="1"/>
  <c r="V77" i="1"/>
  <c r="W77" i="1"/>
  <c r="T78" i="1"/>
  <c r="U78" i="1"/>
  <c r="V78" i="1"/>
  <c r="W78" i="1"/>
  <c r="T79" i="1"/>
  <c r="U79" i="1"/>
  <c r="V79" i="1"/>
  <c r="W79" i="1"/>
  <c r="T80" i="1"/>
  <c r="U80" i="1"/>
  <c r="V80" i="1"/>
  <c r="W80" i="1"/>
  <c r="T81" i="1"/>
  <c r="U81" i="1"/>
  <c r="V81" i="1"/>
  <c r="W81" i="1"/>
  <c r="T82" i="1"/>
  <c r="U82" i="1"/>
  <c r="V82" i="1"/>
  <c r="W82" i="1"/>
  <c r="T83" i="1"/>
  <c r="U83" i="1"/>
  <c r="V83" i="1"/>
  <c r="W83" i="1"/>
  <c r="T84" i="1"/>
  <c r="U84" i="1"/>
  <c r="V84" i="1"/>
  <c r="W84" i="1"/>
  <c r="T85" i="1"/>
  <c r="U85" i="1"/>
  <c r="V85" i="1"/>
  <c r="W85" i="1"/>
  <c r="T86" i="1"/>
  <c r="U86" i="1"/>
  <c r="V86" i="1"/>
  <c r="W86" i="1"/>
  <c r="T87" i="1"/>
  <c r="U87" i="1"/>
  <c r="V87" i="1"/>
  <c r="W87" i="1"/>
  <c r="T88" i="1"/>
  <c r="U88" i="1"/>
  <c r="V88" i="1"/>
  <c r="W88" i="1"/>
  <c r="T89" i="1"/>
  <c r="U89" i="1"/>
  <c r="V89" i="1"/>
  <c r="W89" i="1"/>
  <c r="T90" i="1"/>
  <c r="U90" i="1"/>
  <c r="V90" i="1"/>
  <c r="W90" i="1"/>
  <c r="T91" i="1"/>
  <c r="U91" i="1"/>
  <c r="V91" i="1"/>
  <c r="W91" i="1"/>
  <c r="T92" i="1"/>
  <c r="U92" i="1"/>
  <c r="V92" i="1"/>
  <c r="W92" i="1"/>
  <c r="T93" i="1"/>
  <c r="U93" i="1"/>
  <c r="V93" i="1"/>
  <c r="W93" i="1"/>
  <c r="T94" i="1"/>
  <c r="U94" i="1"/>
  <c r="V94" i="1"/>
  <c r="W94" i="1"/>
  <c r="T95" i="1"/>
  <c r="U95" i="1"/>
  <c r="V95" i="1"/>
  <c r="W95" i="1"/>
  <c r="T96" i="1"/>
  <c r="U96" i="1"/>
  <c r="V96" i="1"/>
  <c r="W96" i="1"/>
  <c r="T97" i="1"/>
  <c r="U97" i="1"/>
  <c r="V97" i="1"/>
  <c r="W97" i="1"/>
  <c r="T98" i="1"/>
  <c r="U98" i="1"/>
  <c r="V98" i="1"/>
  <c r="W98" i="1"/>
  <c r="T99" i="1"/>
  <c r="U99" i="1"/>
  <c r="V99" i="1"/>
  <c r="W99" i="1"/>
  <c r="T100" i="1"/>
  <c r="U100" i="1"/>
  <c r="V100" i="1"/>
  <c r="W100" i="1"/>
  <c r="T101" i="1"/>
  <c r="U101" i="1"/>
  <c r="V101" i="1"/>
  <c r="W101" i="1"/>
  <c r="T102" i="1"/>
  <c r="U102" i="1"/>
  <c r="V102" i="1"/>
  <c r="W102" i="1"/>
  <c r="T103" i="1"/>
  <c r="U103" i="1"/>
  <c r="V103" i="1"/>
  <c r="W103" i="1"/>
  <c r="T104" i="1"/>
  <c r="U104" i="1"/>
  <c r="V104" i="1"/>
  <c r="W104" i="1"/>
  <c r="T105" i="1"/>
  <c r="U105" i="1"/>
  <c r="V105" i="1"/>
  <c r="W105" i="1"/>
  <c r="T106" i="1"/>
  <c r="U106" i="1"/>
  <c r="V106" i="1"/>
  <c r="W106" i="1"/>
  <c r="T107" i="1"/>
  <c r="U107" i="1"/>
  <c r="V107" i="1"/>
  <c r="W107" i="1"/>
  <c r="T108" i="1"/>
  <c r="U108" i="1"/>
  <c r="V108" i="1"/>
  <c r="W108" i="1"/>
  <c r="T109" i="1"/>
  <c r="U109" i="1"/>
  <c r="V109" i="1"/>
  <c r="W109" i="1"/>
  <c r="T110" i="1"/>
  <c r="U110" i="1"/>
  <c r="V110" i="1"/>
  <c r="W110" i="1"/>
  <c r="T111" i="1"/>
  <c r="U111" i="1"/>
  <c r="V111" i="1"/>
  <c r="W111" i="1"/>
  <c r="T112" i="1"/>
  <c r="U112" i="1"/>
  <c r="V112" i="1"/>
  <c r="W112" i="1"/>
  <c r="T113" i="1"/>
  <c r="U113" i="1"/>
  <c r="V113" i="1"/>
  <c r="W113" i="1"/>
  <c r="T114" i="1"/>
  <c r="U114" i="1"/>
  <c r="V114" i="1"/>
  <c r="W114" i="1"/>
  <c r="T115" i="1"/>
  <c r="U115" i="1"/>
  <c r="V115" i="1"/>
  <c r="W115" i="1"/>
  <c r="T116" i="1"/>
  <c r="U116" i="1"/>
  <c r="V116" i="1"/>
  <c r="W116" i="1"/>
  <c r="T117" i="1"/>
  <c r="U117" i="1"/>
  <c r="V117" i="1"/>
  <c r="W117" i="1"/>
  <c r="T118" i="1"/>
  <c r="U118" i="1"/>
  <c r="V118" i="1"/>
  <c r="W118" i="1"/>
  <c r="T119" i="1"/>
  <c r="U119" i="1"/>
  <c r="V119" i="1"/>
  <c r="W119" i="1"/>
  <c r="T120" i="1"/>
  <c r="U120" i="1"/>
  <c r="V120" i="1"/>
  <c r="W120" i="1"/>
  <c r="T121" i="1"/>
  <c r="U121" i="1"/>
  <c r="V121" i="1"/>
  <c r="W121" i="1"/>
  <c r="T122" i="1"/>
  <c r="U122" i="1"/>
  <c r="V122" i="1"/>
  <c r="W122" i="1"/>
  <c r="T123" i="1"/>
  <c r="U123" i="1"/>
  <c r="V123" i="1"/>
  <c r="W123" i="1"/>
  <c r="T124" i="1"/>
  <c r="U124" i="1"/>
  <c r="V124" i="1"/>
  <c r="W124" i="1"/>
  <c r="T125" i="1"/>
  <c r="U125" i="1"/>
  <c r="V125" i="1"/>
  <c r="W125" i="1"/>
  <c r="T126" i="1"/>
  <c r="U126" i="1"/>
  <c r="V126" i="1"/>
  <c r="W126" i="1"/>
  <c r="T127" i="1"/>
  <c r="U127" i="1"/>
  <c r="V127" i="1"/>
  <c r="W127" i="1"/>
  <c r="T128" i="1"/>
  <c r="U128" i="1"/>
  <c r="V128" i="1"/>
  <c r="W128" i="1"/>
  <c r="T129" i="1"/>
  <c r="U129" i="1"/>
  <c r="V129" i="1"/>
  <c r="W129" i="1"/>
  <c r="T130" i="1"/>
  <c r="U130" i="1"/>
  <c r="V130" i="1"/>
  <c r="W130" i="1"/>
  <c r="T131" i="1"/>
  <c r="U131" i="1"/>
  <c r="V131" i="1"/>
  <c r="W131" i="1"/>
  <c r="T132" i="1"/>
  <c r="U132" i="1"/>
  <c r="V132" i="1"/>
  <c r="W132" i="1"/>
  <c r="T133" i="1"/>
  <c r="U133" i="1"/>
  <c r="V133" i="1"/>
  <c r="W133" i="1"/>
  <c r="T134" i="1"/>
  <c r="U134" i="1"/>
  <c r="V134" i="1"/>
  <c r="W134" i="1"/>
  <c r="T135" i="1"/>
  <c r="U135" i="1"/>
  <c r="V135" i="1"/>
  <c r="W135" i="1"/>
  <c r="T136" i="1"/>
  <c r="U136" i="1"/>
  <c r="V136" i="1"/>
  <c r="W136" i="1"/>
  <c r="T137" i="1"/>
  <c r="U137" i="1"/>
  <c r="V137" i="1"/>
  <c r="W137" i="1"/>
  <c r="T138" i="1"/>
  <c r="U138" i="1"/>
  <c r="V138" i="1"/>
  <c r="W138" i="1"/>
  <c r="T139" i="1"/>
  <c r="U139" i="1"/>
  <c r="V139" i="1"/>
  <c r="W139" i="1"/>
  <c r="T140" i="1"/>
  <c r="U140" i="1"/>
  <c r="V140" i="1"/>
  <c r="W140" i="1"/>
  <c r="T141" i="1"/>
  <c r="U141" i="1"/>
  <c r="V141" i="1"/>
  <c r="W141" i="1"/>
  <c r="T142" i="1"/>
  <c r="U142" i="1"/>
  <c r="V142" i="1"/>
  <c r="W142" i="1"/>
  <c r="T143" i="1"/>
  <c r="U143" i="1"/>
  <c r="V143" i="1"/>
  <c r="W143" i="1"/>
  <c r="T144" i="1"/>
  <c r="U144" i="1"/>
  <c r="V144" i="1"/>
  <c r="W144" i="1"/>
  <c r="T145" i="1"/>
  <c r="U145" i="1"/>
  <c r="V145" i="1"/>
  <c r="W145" i="1"/>
  <c r="T146" i="1"/>
  <c r="U146" i="1"/>
  <c r="V146" i="1"/>
  <c r="W146" i="1"/>
  <c r="T147" i="1"/>
  <c r="U147" i="1"/>
  <c r="V147" i="1"/>
  <c r="W147" i="1"/>
  <c r="T148" i="1"/>
  <c r="U148" i="1"/>
  <c r="V148" i="1"/>
  <c r="W148" i="1"/>
  <c r="T149" i="1"/>
  <c r="U149" i="1"/>
  <c r="V149" i="1"/>
  <c r="W149" i="1"/>
  <c r="T150" i="1"/>
  <c r="U150" i="1"/>
  <c r="V150" i="1"/>
  <c r="W150" i="1"/>
  <c r="T151" i="1"/>
  <c r="U151" i="1"/>
  <c r="V151" i="1"/>
  <c r="W151" i="1"/>
  <c r="T152" i="1"/>
  <c r="U152" i="1"/>
  <c r="V152" i="1"/>
  <c r="W152" i="1"/>
  <c r="T153" i="1"/>
  <c r="U153" i="1"/>
  <c r="V153" i="1"/>
  <c r="W153" i="1"/>
  <c r="T154" i="1"/>
  <c r="U154" i="1"/>
  <c r="V154" i="1"/>
  <c r="W154" i="1"/>
  <c r="T155" i="1"/>
  <c r="U155" i="1"/>
  <c r="V155" i="1"/>
  <c r="W155" i="1"/>
  <c r="T156" i="1"/>
  <c r="U156" i="1"/>
  <c r="V156" i="1"/>
  <c r="W156" i="1"/>
  <c r="T157" i="1"/>
  <c r="U157" i="1"/>
  <c r="V157" i="1"/>
  <c r="W157" i="1"/>
  <c r="T158" i="1"/>
  <c r="U158" i="1"/>
  <c r="V158" i="1"/>
  <c r="W158" i="1"/>
  <c r="T159" i="1"/>
  <c r="U159" i="1"/>
  <c r="V159" i="1"/>
  <c r="W159" i="1"/>
  <c r="T160" i="1"/>
  <c r="U160" i="1"/>
  <c r="V160" i="1"/>
  <c r="W160" i="1"/>
  <c r="T161" i="1"/>
  <c r="U161" i="1"/>
  <c r="V161" i="1"/>
  <c r="W161" i="1"/>
  <c r="T162" i="1"/>
  <c r="U162" i="1"/>
  <c r="V162" i="1"/>
  <c r="W162" i="1"/>
  <c r="T163" i="1"/>
  <c r="U163" i="1"/>
  <c r="V163" i="1"/>
  <c r="W163" i="1"/>
  <c r="T164" i="1"/>
  <c r="U164" i="1"/>
  <c r="V164" i="1"/>
  <c r="W164" i="1"/>
  <c r="T165" i="1"/>
  <c r="U165" i="1"/>
  <c r="V165" i="1"/>
  <c r="W165" i="1"/>
  <c r="T166" i="1"/>
  <c r="U166" i="1"/>
  <c r="V166" i="1"/>
  <c r="W166" i="1"/>
  <c r="T167" i="1"/>
  <c r="U167" i="1"/>
  <c r="V167" i="1"/>
  <c r="W167" i="1"/>
  <c r="T168" i="1"/>
  <c r="U168" i="1"/>
  <c r="V168" i="1"/>
  <c r="W168" i="1"/>
  <c r="T169" i="1"/>
  <c r="U169" i="1"/>
  <c r="V169" i="1"/>
  <c r="W169" i="1"/>
  <c r="T170" i="1"/>
  <c r="U170" i="1"/>
  <c r="V170" i="1"/>
  <c r="W170" i="1"/>
  <c r="T171" i="1"/>
  <c r="U171" i="1"/>
  <c r="V171" i="1"/>
  <c r="W171" i="1"/>
  <c r="T172" i="1"/>
  <c r="U172" i="1"/>
  <c r="V172" i="1"/>
  <c r="W172" i="1"/>
  <c r="T173" i="1"/>
  <c r="U173" i="1"/>
  <c r="V173" i="1"/>
  <c r="W173" i="1"/>
  <c r="T174" i="1"/>
  <c r="U174" i="1"/>
  <c r="V174" i="1"/>
  <c r="W174" i="1"/>
  <c r="T175" i="1"/>
  <c r="U175" i="1"/>
  <c r="V175" i="1"/>
  <c r="W175" i="1"/>
  <c r="T176" i="1"/>
  <c r="U176" i="1"/>
  <c r="V176" i="1"/>
  <c r="W176" i="1"/>
  <c r="T177" i="1"/>
  <c r="U177" i="1"/>
  <c r="V177" i="1"/>
  <c r="W177" i="1"/>
  <c r="T178" i="1"/>
  <c r="U178" i="1"/>
  <c r="V178" i="1"/>
  <c r="W178" i="1"/>
  <c r="T179" i="1"/>
  <c r="U179" i="1"/>
  <c r="V179" i="1"/>
  <c r="W179" i="1"/>
  <c r="T180" i="1"/>
  <c r="U180" i="1"/>
  <c r="V180" i="1"/>
  <c r="W180" i="1"/>
  <c r="T181" i="1"/>
  <c r="U181" i="1"/>
  <c r="V181" i="1"/>
  <c r="W181" i="1"/>
  <c r="T182" i="1"/>
  <c r="U182" i="1"/>
  <c r="V182" i="1"/>
  <c r="W182" i="1"/>
  <c r="T183" i="1"/>
  <c r="U183" i="1"/>
  <c r="V183" i="1"/>
  <c r="W183" i="1"/>
  <c r="T184" i="1"/>
  <c r="U184" i="1"/>
  <c r="V184" i="1"/>
  <c r="W184" i="1"/>
  <c r="T185" i="1"/>
  <c r="U185" i="1"/>
  <c r="V185" i="1"/>
  <c r="W185" i="1"/>
  <c r="T186" i="1"/>
  <c r="U186" i="1"/>
  <c r="V186" i="1"/>
  <c r="W186" i="1"/>
  <c r="T187" i="1"/>
  <c r="U187" i="1"/>
  <c r="V187" i="1"/>
  <c r="W187" i="1"/>
  <c r="T188" i="1"/>
  <c r="U188" i="1"/>
  <c r="V188" i="1"/>
  <c r="W188" i="1"/>
  <c r="T189" i="1"/>
  <c r="U189" i="1"/>
  <c r="V189" i="1"/>
  <c r="W189" i="1"/>
  <c r="T190" i="1"/>
  <c r="U190" i="1"/>
  <c r="V190" i="1"/>
  <c r="W190" i="1"/>
  <c r="T191" i="1"/>
  <c r="U191" i="1"/>
  <c r="V191" i="1"/>
  <c r="W191" i="1"/>
  <c r="T192" i="1"/>
  <c r="U192" i="1"/>
  <c r="V192" i="1"/>
  <c r="W192" i="1"/>
  <c r="T193" i="1"/>
  <c r="U193" i="1"/>
  <c r="V193" i="1"/>
  <c r="W193" i="1"/>
  <c r="T194" i="1"/>
  <c r="U194" i="1"/>
  <c r="V194" i="1"/>
  <c r="W194" i="1"/>
  <c r="T195" i="1"/>
  <c r="U195" i="1"/>
  <c r="V195" i="1"/>
  <c r="W195" i="1"/>
  <c r="T196" i="1"/>
  <c r="U196" i="1"/>
  <c r="V196" i="1"/>
  <c r="W196" i="1"/>
  <c r="T197" i="1"/>
  <c r="U197" i="1"/>
  <c r="V197" i="1"/>
  <c r="W197" i="1"/>
  <c r="T198" i="1"/>
  <c r="U198" i="1"/>
  <c r="V198" i="1"/>
  <c r="W198" i="1"/>
  <c r="T199" i="1"/>
  <c r="U199" i="1"/>
  <c r="V199" i="1"/>
  <c r="W199" i="1"/>
  <c r="T200" i="1"/>
  <c r="U200" i="1"/>
  <c r="V200" i="1"/>
  <c r="W200" i="1"/>
  <c r="T201" i="1"/>
  <c r="U201" i="1"/>
  <c r="V201" i="1"/>
  <c r="W201" i="1"/>
  <c r="T202" i="1"/>
  <c r="U202" i="1"/>
  <c r="V202" i="1"/>
  <c r="W202" i="1"/>
  <c r="T203" i="1"/>
  <c r="U203" i="1"/>
  <c r="V203" i="1"/>
  <c r="W203" i="1"/>
  <c r="T204" i="1"/>
  <c r="U204" i="1"/>
  <c r="V204" i="1"/>
  <c r="W204" i="1"/>
  <c r="T205" i="1"/>
  <c r="U205" i="1"/>
  <c r="V205" i="1"/>
  <c r="W205" i="1"/>
  <c r="T206" i="1"/>
  <c r="U206" i="1"/>
  <c r="V206" i="1"/>
  <c r="W206" i="1"/>
  <c r="T207" i="1"/>
  <c r="U207" i="1"/>
  <c r="V207" i="1"/>
  <c r="W207" i="1"/>
  <c r="T208" i="1"/>
  <c r="U208" i="1"/>
  <c r="V208" i="1"/>
  <c r="W208" i="1"/>
  <c r="T209" i="1"/>
  <c r="U209" i="1"/>
  <c r="V209" i="1"/>
  <c r="W209" i="1"/>
  <c r="T210" i="1"/>
  <c r="U210" i="1"/>
  <c r="V210" i="1"/>
  <c r="W210" i="1"/>
  <c r="T211" i="1"/>
  <c r="U211" i="1"/>
  <c r="V211" i="1"/>
  <c r="W211" i="1"/>
  <c r="T212" i="1"/>
  <c r="U212" i="1"/>
  <c r="V212" i="1"/>
  <c r="W212" i="1"/>
  <c r="T213" i="1"/>
  <c r="U213" i="1"/>
  <c r="V213" i="1"/>
  <c r="W213" i="1"/>
  <c r="T214" i="1"/>
  <c r="U214" i="1"/>
  <c r="V214" i="1"/>
  <c r="W214" i="1"/>
  <c r="T215" i="1"/>
  <c r="U215" i="1"/>
  <c r="V215" i="1"/>
  <c r="W215" i="1"/>
  <c r="T216" i="1"/>
  <c r="U216" i="1"/>
  <c r="V216" i="1"/>
  <c r="W216" i="1"/>
  <c r="T217" i="1"/>
  <c r="U217" i="1"/>
  <c r="V217" i="1"/>
  <c r="W217" i="1"/>
  <c r="T218" i="1"/>
  <c r="U218" i="1"/>
  <c r="V218" i="1"/>
  <c r="W218" i="1"/>
  <c r="T219" i="1"/>
  <c r="U219" i="1"/>
  <c r="V219" i="1"/>
  <c r="W219" i="1"/>
  <c r="T220" i="1"/>
  <c r="U220" i="1"/>
  <c r="V220" i="1"/>
  <c r="W220" i="1"/>
  <c r="T221" i="1"/>
  <c r="U221" i="1"/>
  <c r="V221" i="1"/>
  <c r="W221" i="1"/>
  <c r="T222" i="1"/>
  <c r="U222" i="1"/>
  <c r="V222" i="1"/>
  <c r="W222" i="1"/>
  <c r="T223" i="1"/>
  <c r="U223" i="1"/>
  <c r="V223" i="1"/>
  <c r="W223" i="1"/>
  <c r="T224" i="1"/>
  <c r="U224" i="1"/>
  <c r="V224" i="1"/>
  <c r="W224" i="1"/>
  <c r="T225" i="1"/>
  <c r="U225" i="1"/>
  <c r="V225" i="1"/>
  <c r="W225" i="1"/>
  <c r="T226" i="1"/>
  <c r="U226" i="1"/>
  <c r="V226" i="1"/>
  <c r="W226" i="1"/>
  <c r="T227" i="1"/>
  <c r="U227" i="1"/>
  <c r="V227" i="1"/>
  <c r="W227" i="1"/>
  <c r="T228" i="1"/>
  <c r="U228" i="1"/>
  <c r="V228" i="1"/>
  <c r="W228" i="1"/>
  <c r="T229" i="1"/>
  <c r="U229" i="1"/>
  <c r="V229" i="1"/>
  <c r="W229" i="1"/>
  <c r="T230" i="1"/>
  <c r="U230" i="1"/>
  <c r="V230" i="1"/>
  <c r="W230" i="1"/>
  <c r="T231" i="1"/>
  <c r="U231" i="1"/>
  <c r="V231" i="1"/>
  <c r="W231" i="1"/>
  <c r="T232" i="1"/>
  <c r="U232" i="1"/>
  <c r="V232" i="1"/>
  <c r="W232" i="1"/>
  <c r="T233" i="1"/>
  <c r="U233" i="1"/>
  <c r="V233" i="1"/>
  <c r="W233" i="1"/>
  <c r="T234" i="1"/>
  <c r="U234" i="1"/>
  <c r="V234" i="1"/>
  <c r="W234" i="1"/>
  <c r="T235" i="1"/>
  <c r="U235" i="1"/>
  <c r="V235" i="1"/>
  <c r="W235" i="1"/>
  <c r="T236" i="1"/>
  <c r="U236" i="1"/>
  <c r="V236" i="1"/>
  <c r="W236" i="1"/>
  <c r="T237" i="1"/>
  <c r="U237" i="1"/>
  <c r="V237" i="1"/>
  <c r="W237" i="1"/>
  <c r="T238" i="1"/>
  <c r="U238" i="1"/>
  <c r="V238" i="1"/>
  <c r="W238" i="1"/>
  <c r="T239" i="1"/>
  <c r="U239" i="1"/>
  <c r="V239" i="1"/>
  <c r="W239" i="1"/>
  <c r="T240" i="1"/>
  <c r="U240" i="1"/>
  <c r="V240" i="1"/>
  <c r="W240" i="1"/>
  <c r="T241" i="1"/>
  <c r="U241" i="1"/>
  <c r="V241" i="1"/>
  <c r="W241" i="1"/>
  <c r="T242" i="1"/>
  <c r="U242" i="1"/>
  <c r="V242" i="1"/>
  <c r="W242" i="1"/>
  <c r="T243" i="1"/>
  <c r="U243" i="1"/>
  <c r="V243" i="1"/>
  <c r="W243" i="1"/>
  <c r="T244" i="1"/>
  <c r="U244" i="1"/>
  <c r="V244" i="1"/>
  <c r="W244" i="1"/>
  <c r="T245" i="1"/>
  <c r="U245" i="1"/>
  <c r="V245" i="1"/>
  <c r="W245" i="1"/>
  <c r="T246" i="1"/>
  <c r="U246" i="1"/>
  <c r="V246" i="1"/>
  <c r="W246" i="1"/>
  <c r="T247" i="1"/>
  <c r="U247" i="1"/>
  <c r="V247" i="1"/>
  <c r="W247" i="1"/>
  <c r="T248" i="1"/>
  <c r="U248" i="1"/>
  <c r="V248" i="1"/>
  <c r="W248" i="1"/>
  <c r="T249" i="1"/>
  <c r="U249" i="1"/>
  <c r="V249" i="1"/>
  <c r="W249" i="1"/>
  <c r="T250" i="1"/>
  <c r="U250" i="1"/>
  <c r="V250" i="1"/>
  <c r="W250" i="1"/>
  <c r="T251" i="1"/>
  <c r="U251" i="1"/>
  <c r="V251" i="1"/>
  <c r="W251" i="1"/>
  <c r="T252" i="1"/>
  <c r="U252" i="1"/>
  <c r="V252" i="1"/>
  <c r="W252" i="1"/>
  <c r="T253" i="1"/>
  <c r="U253" i="1"/>
  <c r="V253" i="1"/>
  <c r="W253" i="1"/>
  <c r="T254" i="1"/>
  <c r="U254" i="1"/>
  <c r="V254" i="1"/>
  <c r="W254" i="1"/>
  <c r="T255" i="1"/>
  <c r="U255" i="1"/>
  <c r="V255" i="1"/>
  <c r="W255" i="1"/>
  <c r="T256" i="1"/>
  <c r="U256" i="1"/>
  <c r="V256" i="1"/>
  <c r="W256" i="1"/>
  <c r="T257" i="1"/>
  <c r="U257" i="1"/>
  <c r="V257" i="1"/>
  <c r="W257" i="1"/>
  <c r="T258" i="1"/>
  <c r="U258" i="1"/>
  <c r="V258" i="1"/>
  <c r="W258" i="1"/>
  <c r="T259" i="1"/>
  <c r="U259" i="1"/>
  <c r="V259" i="1"/>
  <c r="W259" i="1"/>
  <c r="T260" i="1"/>
  <c r="U260" i="1"/>
  <c r="V260" i="1"/>
  <c r="W260" i="1"/>
  <c r="T261" i="1"/>
  <c r="U261" i="1"/>
  <c r="V261" i="1"/>
  <c r="W261" i="1"/>
  <c r="T262" i="1"/>
  <c r="U262" i="1"/>
  <c r="V262" i="1"/>
  <c r="W262" i="1"/>
  <c r="T263" i="1"/>
  <c r="U263" i="1"/>
  <c r="V263" i="1"/>
  <c r="W263" i="1"/>
  <c r="T264" i="1"/>
  <c r="U264" i="1"/>
  <c r="V264" i="1"/>
  <c r="W264" i="1"/>
  <c r="T265" i="1"/>
  <c r="U265" i="1"/>
  <c r="V265" i="1"/>
  <c r="W265" i="1"/>
  <c r="T266" i="1"/>
  <c r="U266" i="1"/>
  <c r="V266" i="1"/>
  <c r="W266" i="1"/>
  <c r="T267" i="1"/>
  <c r="U267" i="1"/>
  <c r="V267" i="1"/>
  <c r="W267" i="1"/>
  <c r="T268" i="1"/>
  <c r="U268" i="1"/>
  <c r="V268" i="1"/>
  <c r="W268" i="1"/>
  <c r="T269" i="1"/>
  <c r="U269" i="1"/>
  <c r="V269" i="1"/>
  <c r="W269" i="1"/>
  <c r="T270" i="1"/>
  <c r="U270" i="1"/>
  <c r="V270" i="1"/>
  <c r="W270" i="1"/>
  <c r="T271" i="1"/>
  <c r="U271" i="1"/>
  <c r="V271" i="1"/>
  <c r="W271" i="1"/>
  <c r="T272" i="1"/>
  <c r="U272" i="1"/>
  <c r="V272" i="1"/>
  <c r="W272" i="1"/>
  <c r="T273" i="1"/>
  <c r="U273" i="1"/>
  <c r="V273" i="1"/>
  <c r="W273" i="1"/>
  <c r="T274" i="1"/>
  <c r="U274" i="1"/>
  <c r="V274" i="1"/>
  <c r="W274" i="1"/>
  <c r="T275" i="1"/>
  <c r="U275" i="1"/>
  <c r="V275" i="1"/>
  <c r="W275" i="1"/>
  <c r="T276" i="1"/>
  <c r="U276" i="1"/>
  <c r="V276" i="1"/>
  <c r="W276" i="1"/>
  <c r="T277" i="1"/>
  <c r="U277" i="1"/>
  <c r="V277" i="1"/>
  <c r="W277" i="1"/>
  <c r="T278" i="1"/>
  <c r="U278" i="1"/>
  <c r="V278" i="1"/>
  <c r="W278" i="1"/>
  <c r="T279" i="1"/>
  <c r="U279" i="1"/>
  <c r="V279" i="1"/>
  <c r="W279" i="1"/>
  <c r="T280" i="1"/>
  <c r="U280" i="1"/>
  <c r="V280" i="1"/>
  <c r="W280" i="1"/>
  <c r="T281" i="1"/>
  <c r="U281" i="1"/>
  <c r="V281" i="1"/>
  <c r="W281" i="1"/>
  <c r="T282" i="1"/>
  <c r="U282" i="1"/>
  <c r="V282" i="1"/>
  <c r="W282" i="1"/>
  <c r="T283" i="1"/>
  <c r="U283" i="1"/>
  <c r="V283" i="1"/>
  <c r="W283" i="1"/>
  <c r="T284" i="1"/>
  <c r="U284" i="1"/>
  <c r="V284" i="1"/>
  <c r="W284" i="1"/>
  <c r="T285" i="1"/>
  <c r="U285" i="1"/>
  <c r="V285" i="1"/>
  <c r="W285" i="1"/>
  <c r="T286" i="1"/>
  <c r="U286" i="1"/>
  <c r="V286" i="1"/>
  <c r="W286" i="1"/>
  <c r="T287" i="1"/>
  <c r="U287" i="1"/>
  <c r="V287" i="1"/>
  <c r="W287" i="1"/>
  <c r="T288" i="1"/>
  <c r="U288" i="1"/>
  <c r="V288" i="1"/>
  <c r="W288" i="1"/>
  <c r="T289" i="1"/>
  <c r="U289" i="1"/>
  <c r="V289" i="1"/>
  <c r="W289" i="1"/>
  <c r="T290" i="1"/>
  <c r="U290" i="1"/>
  <c r="V290" i="1"/>
  <c r="W290" i="1"/>
  <c r="T291" i="1"/>
  <c r="U291" i="1"/>
  <c r="V291" i="1"/>
  <c r="W291" i="1"/>
  <c r="T292" i="1"/>
  <c r="U292" i="1"/>
  <c r="V292" i="1"/>
  <c r="W292" i="1"/>
  <c r="T293" i="1"/>
  <c r="U293" i="1"/>
  <c r="V293" i="1"/>
  <c r="W293" i="1"/>
  <c r="T294" i="1"/>
  <c r="U294" i="1"/>
  <c r="V294" i="1"/>
  <c r="W294" i="1"/>
  <c r="T295" i="1"/>
  <c r="U295" i="1"/>
  <c r="V295" i="1"/>
  <c r="W295" i="1"/>
  <c r="T296" i="1"/>
  <c r="U296" i="1"/>
  <c r="V296" i="1"/>
  <c r="W296" i="1"/>
  <c r="T297" i="1"/>
  <c r="U297" i="1"/>
  <c r="V297" i="1"/>
  <c r="W297" i="1"/>
  <c r="T298" i="1"/>
  <c r="U298" i="1"/>
  <c r="V298" i="1"/>
  <c r="W298" i="1"/>
  <c r="T299" i="1"/>
  <c r="U299" i="1"/>
  <c r="V299" i="1"/>
  <c r="W299" i="1"/>
  <c r="T300" i="1"/>
  <c r="U300" i="1"/>
  <c r="V300" i="1"/>
  <c r="W300" i="1"/>
  <c r="T301" i="1"/>
  <c r="U301" i="1"/>
  <c r="V301" i="1"/>
  <c r="W301" i="1"/>
  <c r="T302" i="1"/>
  <c r="U302" i="1"/>
  <c r="V302" i="1"/>
  <c r="W302" i="1"/>
  <c r="T303" i="1"/>
  <c r="U303" i="1"/>
  <c r="V303" i="1"/>
  <c r="W303" i="1"/>
  <c r="T304" i="1"/>
  <c r="U304" i="1"/>
  <c r="V304" i="1"/>
  <c r="W304" i="1"/>
  <c r="T305" i="1"/>
  <c r="U305" i="1"/>
  <c r="V305" i="1"/>
  <c r="W305" i="1"/>
  <c r="T306" i="1"/>
  <c r="U306" i="1"/>
  <c r="V306" i="1"/>
  <c r="W306" i="1"/>
  <c r="T307" i="1"/>
  <c r="U307" i="1"/>
  <c r="V307" i="1"/>
  <c r="W307" i="1"/>
  <c r="T308" i="1"/>
  <c r="U308" i="1"/>
  <c r="V308" i="1"/>
  <c r="W308" i="1"/>
  <c r="T309" i="1"/>
  <c r="U309" i="1"/>
  <c r="V309" i="1"/>
  <c r="W309" i="1"/>
  <c r="T310" i="1"/>
  <c r="U310" i="1"/>
  <c r="V310" i="1"/>
  <c r="W310" i="1"/>
  <c r="T311" i="1"/>
  <c r="U311" i="1"/>
  <c r="V311" i="1"/>
  <c r="W311" i="1"/>
  <c r="T312" i="1"/>
  <c r="U312" i="1"/>
  <c r="V312" i="1"/>
  <c r="W312" i="1"/>
  <c r="T313" i="1"/>
  <c r="U313" i="1"/>
  <c r="V313" i="1"/>
  <c r="W313" i="1"/>
  <c r="T314" i="1"/>
  <c r="U314" i="1"/>
  <c r="V314" i="1"/>
  <c r="W314" i="1"/>
  <c r="T315" i="1"/>
  <c r="U315" i="1"/>
  <c r="V315" i="1"/>
  <c r="W315" i="1"/>
  <c r="T316" i="1"/>
  <c r="U316" i="1"/>
  <c r="V316" i="1"/>
  <c r="W316" i="1"/>
  <c r="T317" i="1"/>
  <c r="U317" i="1"/>
  <c r="V317" i="1"/>
  <c r="W317" i="1"/>
  <c r="T318" i="1"/>
  <c r="U318" i="1"/>
  <c r="V318" i="1"/>
  <c r="W318" i="1"/>
  <c r="T319" i="1"/>
  <c r="U319" i="1"/>
  <c r="V319" i="1"/>
  <c r="W319" i="1"/>
  <c r="T320" i="1"/>
  <c r="U320" i="1"/>
  <c r="V320" i="1"/>
  <c r="W320" i="1"/>
  <c r="T321" i="1"/>
  <c r="U321" i="1"/>
  <c r="V321" i="1"/>
  <c r="W321" i="1"/>
  <c r="T322" i="1"/>
  <c r="U322" i="1"/>
  <c r="V322" i="1"/>
  <c r="W322" i="1"/>
  <c r="T323" i="1"/>
  <c r="U323" i="1"/>
  <c r="V323" i="1"/>
  <c r="W323" i="1"/>
  <c r="T324" i="1"/>
  <c r="U324" i="1"/>
  <c r="V324" i="1"/>
  <c r="W324" i="1"/>
  <c r="T325" i="1"/>
  <c r="U325" i="1"/>
  <c r="V325" i="1"/>
  <c r="W325" i="1"/>
  <c r="T326" i="1"/>
  <c r="U326" i="1"/>
  <c r="V326" i="1"/>
  <c r="W326" i="1"/>
  <c r="T327" i="1"/>
  <c r="U327" i="1"/>
  <c r="V327" i="1"/>
  <c r="W327" i="1"/>
  <c r="T328" i="1"/>
  <c r="U328" i="1"/>
  <c r="V328" i="1"/>
  <c r="W328" i="1"/>
  <c r="T329" i="1"/>
  <c r="U329" i="1"/>
  <c r="V329" i="1"/>
  <c r="W329" i="1"/>
  <c r="T330" i="1"/>
  <c r="U330" i="1"/>
  <c r="V330" i="1"/>
  <c r="W330" i="1"/>
  <c r="T331" i="1"/>
  <c r="U331" i="1"/>
  <c r="V331" i="1"/>
  <c r="W331" i="1"/>
  <c r="T332" i="1"/>
  <c r="U332" i="1"/>
  <c r="V332" i="1"/>
  <c r="W332" i="1"/>
  <c r="T333" i="1"/>
  <c r="U333" i="1"/>
  <c r="V333" i="1"/>
  <c r="W333" i="1"/>
  <c r="T334" i="1"/>
  <c r="U334" i="1"/>
  <c r="V334" i="1"/>
  <c r="W334" i="1"/>
  <c r="T335" i="1"/>
  <c r="U335" i="1"/>
  <c r="V335" i="1"/>
  <c r="W335" i="1"/>
  <c r="T336" i="1"/>
  <c r="U336" i="1"/>
  <c r="V336" i="1"/>
  <c r="W336" i="1"/>
  <c r="T337" i="1"/>
  <c r="U337" i="1"/>
  <c r="V337" i="1"/>
  <c r="W337" i="1"/>
  <c r="T338" i="1"/>
  <c r="U338" i="1"/>
  <c r="V338" i="1"/>
  <c r="W338" i="1"/>
  <c r="T339" i="1"/>
  <c r="U339" i="1"/>
  <c r="V339" i="1"/>
  <c r="W339" i="1"/>
  <c r="T340" i="1"/>
  <c r="U340" i="1"/>
  <c r="V340" i="1"/>
  <c r="W340" i="1"/>
  <c r="T341" i="1"/>
  <c r="U341" i="1"/>
  <c r="V341" i="1"/>
  <c r="W341" i="1"/>
  <c r="T342" i="1"/>
  <c r="U342" i="1"/>
  <c r="V342" i="1"/>
  <c r="W342" i="1"/>
  <c r="T343" i="1"/>
  <c r="U343" i="1"/>
  <c r="V343" i="1"/>
  <c r="W343" i="1"/>
  <c r="T344" i="1"/>
  <c r="U344" i="1"/>
  <c r="V344" i="1"/>
  <c r="W344" i="1"/>
  <c r="T345" i="1"/>
  <c r="U345" i="1"/>
  <c r="V345" i="1"/>
  <c r="W345" i="1"/>
  <c r="T346" i="1"/>
  <c r="U346" i="1"/>
  <c r="V346" i="1"/>
  <c r="W346" i="1"/>
  <c r="T347" i="1"/>
  <c r="U347" i="1"/>
  <c r="V347" i="1"/>
  <c r="W347" i="1"/>
  <c r="T348" i="1"/>
  <c r="U348" i="1"/>
  <c r="V348" i="1"/>
  <c r="W348" i="1"/>
  <c r="T349" i="1"/>
  <c r="U349" i="1"/>
  <c r="V349" i="1"/>
  <c r="W349" i="1"/>
  <c r="T350" i="1"/>
  <c r="U350" i="1"/>
  <c r="V350" i="1"/>
  <c r="W350" i="1"/>
  <c r="T351" i="1"/>
  <c r="U351" i="1"/>
  <c r="V351" i="1"/>
  <c r="W351" i="1"/>
  <c r="T352" i="1"/>
  <c r="U352" i="1"/>
  <c r="V352" i="1"/>
  <c r="W352" i="1"/>
  <c r="T353" i="1"/>
  <c r="U353" i="1"/>
  <c r="V353" i="1"/>
  <c r="W353" i="1"/>
  <c r="T354" i="1"/>
  <c r="U354" i="1"/>
  <c r="V354" i="1"/>
  <c r="W354" i="1"/>
  <c r="T355" i="1"/>
  <c r="U355" i="1"/>
  <c r="V355" i="1"/>
  <c r="W355" i="1"/>
  <c r="T356" i="1"/>
  <c r="U356" i="1"/>
  <c r="V356" i="1"/>
  <c r="W356" i="1"/>
  <c r="T357" i="1"/>
  <c r="U357" i="1"/>
  <c r="V357" i="1"/>
  <c r="W357" i="1"/>
  <c r="T358" i="1"/>
  <c r="U358" i="1"/>
  <c r="V358" i="1"/>
  <c r="W358" i="1"/>
  <c r="T359" i="1"/>
  <c r="U359" i="1"/>
  <c r="V359" i="1"/>
  <c r="W359" i="1"/>
  <c r="T360" i="1"/>
  <c r="U360" i="1"/>
  <c r="V360" i="1"/>
  <c r="W360" i="1"/>
  <c r="T361" i="1"/>
  <c r="U361" i="1"/>
  <c r="V361" i="1"/>
  <c r="W361" i="1"/>
  <c r="T362" i="1"/>
  <c r="U362" i="1"/>
  <c r="V362" i="1"/>
  <c r="W362" i="1"/>
  <c r="T363" i="1"/>
  <c r="U363" i="1"/>
  <c r="V363" i="1"/>
  <c r="W363" i="1"/>
  <c r="T364" i="1"/>
  <c r="U364" i="1"/>
  <c r="V364" i="1"/>
  <c r="W364" i="1"/>
  <c r="T365" i="1"/>
  <c r="U365" i="1"/>
  <c r="V365" i="1"/>
  <c r="W365" i="1"/>
  <c r="T366" i="1"/>
  <c r="U366" i="1"/>
  <c r="V366" i="1"/>
  <c r="W366" i="1"/>
  <c r="T367" i="1"/>
  <c r="U367" i="1"/>
  <c r="V367" i="1"/>
  <c r="W367" i="1"/>
  <c r="T368" i="1"/>
  <c r="U368" i="1"/>
  <c r="V368" i="1"/>
  <c r="W368" i="1"/>
  <c r="T369" i="1"/>
  <c r="U369" i="1"/>
  <c r="V369" i="1"/>
  <c r="W369" i="1"/>
  <c r="T370" i="1"/>
  <c r="U370" i="1"/>
  <c r="V370" i="1"/>
  <c r="W370" i="1"/>
  <c r="T371" i="1"/>
  <c r="U371" i="1"/>
  <c r="V371" i="1"/>
  <c r="W371" i="1"/>
  <c r="T372" i="1"/>
  <c r="U372" i="1"/>
  <c r="V372" i="1"/>
  <c r="W372" i="1"/>
  <c r="T373" i="1"/>
  <c r="U373" i="1"/>
  <c r="V373" i="1"/>
  <c r="W373" i="1"/>
  <c r="T374" i="1"/>
  <c r="U374" i="1"/>
  <c r="V374" i="1"/>
  <c r="W374" i="1"/>
  <c r="T375" i="1"/>
  <c r="U375" i="1"/>
  <c r="V375" i="1"/>
  <c r="W375" i="1"/>
  <c r="T376" i="1"/>
  <c r="U376" i="1"/>
  <c r="V376" i="1"/>
  <c r="W376" i="1"/>
  <c r="T377" i="1"/>
  <c r="U377" i="1"/>
  <c r="V377" i="1"/>
  <c r="W377" i="1"/>
  <c r="T378" i="1"/>
  <c r="U378" i="1"/>
  <c r="V378" i="1"/>
  <c r="W378" i="1"/>
  <c r="T379" i="1"/>
  <c r="U379" i="1"/>
  <c r="V379" i="1"/>
  <c r="W379" i="1"/>
  <c r="T380" i="1"/>
  <c r="U380" i="1"/>
  <c r="V380" i="1"/>
  <c r="W380" i="1"/>
  <c r="T381" i="1"/>
  <c r="U381" i="1"/>
  <c r="V381" i="1"/>
  <c r="W381" i="1"/>
  <c r="T382" i="1"/>
  <c r="U382" i="1"/>
  <c r="V382" i="1"/>
  <c r="W382" i="1"/>
  <c r="T383" i="1"/>
  <c r="U383" i="1"/>
  <c r="V383" i="1"/>
  <c r="W383" i="1"/>
  <c r="T384" i="1"/>
  <c r="U384" i="1"/>
  <c r="V384" i="1"/>
  <c r="W384" i="1"/>
  <c r="T385" i="1"/>
  <c r="U385" i="1"/>
  <c r="V385" i="1"/>
  <c r="W385" i="1"/>
  <c r="T386" i="1"/>
  <c r="U386" i="1"/>
  <c r="V386" i="1"/>
  <c r="W386" i="1"/>
  <c r="T387" i="1"/>
  <c r="U387" i="1"/>
  <c r="V387" i="1"/>
  <c r="W387" i="1"/>
  <c r="T388" i="1"/>
  <c r="U388" i="1"/>
  <c r="V388" i="1"/>
  <c r="W388" i="1"/>
  <c r="T389" i="1"/>
  <c r="U389" i="1"/>
  <c r="V389" i="1"/>
  <c r="W389" i="1"/>
  <c r="T390" i="1"/>
  <c r="U390" i="1"/>
  <c r="V390" i="1"/>
  <c r="W390" i="1"/>
  <c r="T391" i="1"/>
  <c r="U391" i="1"/>
  <c r="V391" i="1"/>
  <c r="W391" i="1"/>
  <c r="T392" i="1"/>
  <c r="U392" i="1"/>
  <c r="V392" i="1"/>
  <c r="W392" i="1"/>
  <c r="T393" i="1"/>
  <c r="U393" i="1"/>
  <c r="V393" i="1"/>
  <c r="W393" i="1"/>
  <c r="T394" i="1"/>
  <c r="U394" i="1"/>
  <c r="V394" i="1"/>
  <c r="W394" i="1"/>
  <c r="T395" i="1"/>
  <c r="U395" i="1"/>
  <c r="V395" i="1"/>
  <c r="W395" i="1"/>
  <c r="T396" i="1"/>
  <c r="U396" i="1"/>
  <c r="V396" i="1"/>
  <c r="W396" i="1"/>
  <c r="T397" i="1"/>
  <c r="U397" i="1"/>
  <c r="V397" i="1"/>
  <c r="W397" i="1"/>
  <c r="T398" i="1"/>
  <c r="U398" i="1"/>
  <c r="V398" i="1"/>
  <c r="W398" i="1"/>
  <c r="T399" i="1"/>
  <c r="U399" i="1"/>
  <c r="V399" i="1"/>
  <c r="W399" i="1"/>
  <c r="T400" i="1"/>
  <c r="U400" i="1"/>
  <c r="V400" i="1"/>
  <c r="W400" i="1"/>
  <c r="T401" i="1"/>
  <c r="U401" i="1"/>
  <c r="V401" i="1"/>
  <c r="W401" i="1"/>
  <c r="T402" i="1"/>
  <c r="U402" i="1"/>
  <c r="V402" i="1"/>
  <c r="W402" i="1"/>
  <c r="T403" i="1"/>
  <c r="U403" i="1"/>
  <c r="V403" i="1"/>
  <c r="W403" i="1"/>
  <c r="T404" i="1"/>
  <c r="U404" i="1"/>
  <c r="V404" i="1"/>
  <c r="W404" i="1"/>
  <c r="T405" i="1"/>
  <c r="U405" i="1"/>
  <c r="V405" i="1"/>
  <c r="W405" i="1"/>
  <c r="T406" i="1"/>
  <c r="U406" i="1"/>
  <c r="V406" i="1"/>
  <c r="W406" i="1"/>
  <c r="T407" i="1"/>
  <c r="U407" i="1"/>
  <c r="V407" i="1"/>
  <c r="W407" i="1"/>
  <c r="T408" i="1"/>
  <c r="U408" i="1"/>
  <c r="V408" i="1"/>
  <c r="W408" i="1"/>
  <c r="T409" i="1"/>
  <c r="U409" i="1"/>
  <c r="V409" i="1"/>
  <c r="W409" i="1"/>
  <c r="T410" i="1"/>
  <c r="U410" i="1"/>
  <c r="V410" i="1"/>
  <c r="W410" i="1"/>
  <c r="T411" i="1"/>
  <c r="U411" i="1"/>
  <c r="V411" i="1"/>
  <c r="W411" i="1"/>
  <c r="T412" i="1"/>
  <c r="U412" i="1"/>
  <c r="V412" i="1"/>
  <c r="W412" i="1"/>
  <c r="T413" i="1"/>
  <c r="U413" i="1"/>
  <c r="V413" i="1"/>
  <c r="W413" i="1"/>
  <c r="T414" i="1"/>
  <c r="U414" i="1"/>
  <c r="V414" i="1"/>
  <c r="W414" i="1"/>
  <c r="T415" i="1"/>
  <c r="U415" i="1"/>
  <c r="V415" i="1"/>
  <c r="W415" i="1"/>
  <c r="T416" i="1"/>
  <c r="U416" i="1"/>
  <c r="V416" i="1"/>
  <c r="W416" i="1"/>
  <c r="T417" i="1"/>
  <c r="U417" i="1"/>
  <c r="V417" i="1"/>
  <c r="W417" i="1"/>
  <c r="T418" i="1"/>
  <c r="U418" i="1"/>
  <c r="V418" i="1"/>
  <c r="W418" i="1"/>
  <c r="T419" i="1"/>
  <c r="U419" i="1"/>
  <c r="V419" i="1"/>
  <c r="W419" i="1"/>
  <c r="T420" i="1"/>
  <c r="U420" i="1"/>
  <c r="V420" i="1"/>
  <c r="W420" i="1"/>
  <c r="T421" i="1"/>
  <c r="U421" i="1"/>
  <c r="V421" i="1"/>
  <c r="W421" i="1"/>
  <c r="T422" i="1"/>
  <c r="U422" i="1"/>
  <c r="V422" i="1"/>
  <c r="W422" i="1"/>
  <c r="T423" i="1"/>
  <c r="U423" i="1"/>
  <c r="V423" i="1"/>
  <c r="W423" i="1"/>
  <c r="T424" i="1"/>
  <c r="U424" i="1"/>
  <c r="V424" i="1"/>
  <c r="W424" i="1"/>
  <c r="T425" i="1"/>
  <c r="U425" i="1"/>
  <c r="V425" i="1"/>
  <c r="W425" i="1"/>
  <c r="T426" i="1"/>
  <c r="U426" i="1"/>
  <c r="V426" i="1"/>
  <c r="W426" i="1"/>
  <c r="T427" i="1"/>
  <c r="U427" i="1"/>
  <c r="V427" i="1"/>
  <c r="W427" i="1"/>
  <c r="T428" i="1"/>
  <c r="U428" i="1"/>
  <c r="V428" i="1"/>
  <c r="W428" i="1"/>
  <c r="T429" i="1"/>
  <c r="U429" i="1"/>
  <c r="V429" i="1"/>
  <c r="W429" i="1"/>
  <c r="T430" i="1"/>
  <c r="U430" i="1"/>
  <c r="V430" i="1"/>
  <c r="W430" i="1"/>
  <c r="T431" i="1"/>
  <c r="U431" i="1"/>
  <c r="V431" i="1"/>
  <c r="W431" i="1"/>
  <c r="T432" i="1"/>
  <c r="U432" i="1"/>
  <c r="V432" i="1"/>
  <c r="W432" i="1"/>
  <c r="T433" i="1"/>
  <c r="U433" i="1"/>
  <c r="V433" i="1"/>
  <c r="W433" i="1"/>
  <c r="T434" i="1"/>
  <c r="U434" i="1"/>
  <c r="V434" i="1"/>
  <c r="W434" i="1"/>
  <c r="T435" i="1"/>
  <c r="U435" i="1"/>
  <c r="V435" i="1"/>
  <c r="W435" i="1"/>
  <c r="T436" i="1"/>
  <c r="U436" i="1"/>
  <c r="V436" i="1"/>
  <c r="W436" i="1"/>
  <c r="T437" i="1"/>
  <c r="U437" i="1"/>
  <c r="V437" i="1"/>
  <c r="W437" i="1"/>
  <c r="T438" i="1"/>
  <c r="U438" i="1"/>
  <c r="V438" i="1"/>
  <c r="W438" i="1"/>
  <c r="T439" i="1"/>
  <c r="U439" i="1"/>
  <c r="V439" i="1"/>
  <c r="W439" i="1"/>
  <c r="T440" i="1"/>
  <c r="U440" i="1"/>
  <c r="V440" i="1"/>
  <c r="W440" i="1"/>
  <c r="T441" i="1"/>
  <c r="U441" i="1"/>
  <c r="V441" i="1"/>
  <c r="W441" i="1"/>
  <c r="T442" i="1"/>
  <c r="U442" i="1"/>
  <c r="V442" i="1"/>
  <c r="W442" i="1"/>
  <c r="T443" i="1"/>
  <c r="U443" i="1"/>
  <c r="V443" i="1"/>
  <c r="W443" i="1"/>
  <c r="T444" i="1"/>
  <c r="U444" i="1"/>
  <c r="V444" i="1"/>
  <c r="W444" i="1"/>
  <c r="T445" i="1"/>
  <c r="U445" i="1"/>
  <c r="V445" i="1"/>
  <c r="W445" i="1"/>
  <c r="T446" i="1"/>
  <c r="U446" i="1"/>
  <c r="V446" i="1"/>
  <c r="W446" i="1"/>
  <c r="T447" i="1"/>
  <c r="U447" i="1"/>
  <c r="V447" i="1"/>
  <c r="W447" i="1"/>
  <c r="T448" i="1"/>
  <c r="U448" i="1"/>
  <c r="V448" i="1"/>
  <c r="W448" i="1"/>
  <c r="T449" i="1"/>
  <c r="U449" i="1"/>
  <c r="V449" i="1"/>
  <c r="W449" i="1"/>
  <c r="T450" i="1"/>
  <c r="U450" i="1"/>
  <c r="V450" i="1"/>
  <c r="W450" i="1"/>
  <c r="T451" i="1"/>
  <c r="U451" i="1"/>
  <c r="V451" i="1"/>
  <c r="W451" i="1"/>
  <c r="T452" i="1"/>
  <c r="U452" i="1"/>
  <c r="V452" i="1"/>
  <c r="W452" i="1"/>
  <c r="T453" i="1"/>
  <c r="U453" i="1"/>
  <c r="V453" i="1"/>
  <c r="W453" i="1"/>
  <c r="T454" i="1"/>
  <c r="U454" i="1"/>
  <c r="V454" i="1"/>
  <c r="W454" i="1"/>
  <c r="T455" i="1"/>
  <c r="U455" i="1"/>
  <c r="V455" i="1"/>
  <c r="W455" i="1"/>
  <c r="T456" i="1"/>
  <c r="U456" i="1"/>
  <c r="V456" i="1"/>
  <c r="W456" i="1"/>
  <c r="T457" i="1"/>
  <c r="U457" i="1"/>
  <c r="V457" i="1"/>
  <c r="W457" i="1"/>
  <c r="T458" i="1"/>
  <c r="U458" i="1"/>
  <c r="V458" i="1"/>
  <c r="W458" i="1"/>
  <c r="T459" i="1"/>
  <c r="U459" i="1"/>
  <c r="V459" i="1"/>
  <c r="W459" i="1"/>
  <c r="T460" i="1"/>
  <c r="U460" i="1"/>
  <c r="V460" i="1"/>
  <c r="W460" i="1"/>
  <c r="T461" i="1"/>
  <c r="U461" i="1"/>
  <c r="V461" i="1"/>
  <c r="W461" i="1"/>
  <c r="T462" i="1"/>
  <c r="U462" i="1"/>
  <c r="V462" i="1"/>
  <c r="W462" i="1"/>
  <c r="T463" i="1"/>
  <c r="U463" i="1"/>
  <c r="V463" i="1"/>
  <c r="W463" i="1"/>
  <c r="T464" i="1"/>
  <c r="U464" i="1"/>
  <c r="V464" i="1"/>
  <c r="W464" i="1"/>
  <c r="T465" i="1"/>
  <c r="U465" i="1"/>
  <c r="V465" i="1"/>
  <c r="W465" i="1"/>
  <c r="T466" i="1"/>
  <c r="U466" i="1"/>
  <c r="V466" i="1"/>
  <c r="W466" i="1"/>
  <c r="T467" i="1"/>
  <c r="U467" i="1"/>
  <c r="V467" i="1"/>
  <c r="W467" i="1"/>
  <c r="T468" i="1"/>
  <c r="U468" i="1"/>
  <c r="V468" i="1"/>
  <c r="W468" i="1"/>
  <c r="T469" i="1"/>
  <c r="U469" i="1"/>
  <c r="V469" i="1"/>
  <c r="W469" i="1"/>
  <c r="T470" i="1"/>
  <c r="U470" i="1"/>
  <c r="V470" i="1"/>
  <c r="W470" i="1"/>
  <c r="T471" i="1"/>
  <c r="U471" i="1"/>
  <c r="V471" i="1"/>
  <c r="W471" i="1"/>
  <c r="T472" i="1"/>
  <c r="U472" i="1"/>
  <c r="V472" i="1"/>
  <c r="W472" i="1"/>
  <c r="T473" i="1"/>
  <c r="U473" i="1"/>
  <c r="V473" i="1"/>
  <c r="W473" i="1"/>
  <c r="T474" i="1"/>
  <c r="U474" i="1"/>
  <c r="V474" i="1"/>
  <c r="W474" i="1"/>
  <c r="T475" i="1"/>
  <c r="U475" i="1"/>
  <c r="V475" i="1"/>
  <c r="W475" i="1"/>
  <c r="T476" i="1"/>
  <c r="U476" i="1"/>
  <c r="V476" i="1"/>
  <c r="W476" i="1"/>
  <c r="T477" i="1"/>
  <c r="U477" i="1"/>
  <c r="V477" i="1"/>
  <c r="W477" i="1"/>
  <c r="T478" i="1"/>
  <c r="U478" i="1"/>
  <c r="V478" i="1"/>
  <c r="W478" i="1"/>
  <c r="T479" i="1"/>
  <c r="U479" i="1"/>
  <c r="V479" i="1"/>
  <c r="W479" i="1"/>
  <c r="T480" i="1"/>
  <c r="U480" i="1"/>
  <c r="V480" i="1"/>
  <c r="W480" i="1"/>
  <c r="T481" i="1"/>
  <c r="U481" i="1"/>
  <c r="V481" i="1"/>
  <c r="W481" i="1"/>
  <c r="T482" i="1"/>
  <c r="U482" i="1"/>
  <c r="V482" i="1"/>
  <c r="W482" i="1"/>
  <c r="T483" i="1"/>
  <c r="U483" i="1"/>
  <c r="V483" i="1"/>
  <c r="W483" i="1"/>
  <c r="T484" i="1"/>
  <c r="U484" i="1"/>
  <c r="V484" i="1"/>
  <c r="W484" i="1"/>
  <c r="T485" i="1"/>
  <c r="U485" i="1"/>
  <c r="V485" i="1"/>
  <c r="W485" i="1"/>
  <c r="T486" i="1"/>
  <c r="U486" i="1"/>
  <c r="V486" i="1"/>
  <c r="W486" i="1"/>
  <c r="T487" i="1"/>
  <c r="U487" i="1"/>
  <c r="V487" i="1"/>
  <c r="W487" i="1"/>
  <c r="T488" i="1"/>
  <c r="U488" i="1"/>
  <c r="V488" i="1"/>
  <c r="W488" i="1"/>
  <c r="T489" i="1"/>
  <c r="U489" i="1"/>
  <c r="V489" i="1"/>
  <c r="W489" i="1"/>
  <c r="T490" i="1"/>
  <c r="U490" i="1"/>
  <c r="V490" i="1"/>
  <c r="W490" i="1"/>
  <c r="T491" i="1"/>
  <c r="U491" i="1"/>
  <c r="V491" i="1"/>
  <c r="W491" i="1"/>
  <c r="T492" i="1"/>
  <c r="U492" i="1"/>
  <c r="V492" i="1"/>
  <c r="W492" i="1"/>
  <c r="T493" i="1"/>
  <c r="U493" i="1"/>
  <c r="V493" i="1"/>
  <c r="W493" i="1"/>
  <c r="T494" i="1"/>
  <c r="U494" i="1"/>
  <c r="V494" i="1"/>
  <c r="W494" i="1"/>
  <c r="T495" i="1"/>
  <c r="U495" i="1"/>
  <c r="V495" i="1"/>
  <c r="W495" i="1"/>
  <c r="T496" i="1"/>
  <c r="U496" i="1"/>
  <c r="V496" i="1"/>
  <c r="W496" i="1"/>
  <c r="T497" i="1"/>
  <c r="U497" i="1"/>
  <c r="V497" i="1"/>
  <c r="W497" i="1"/>
  <c r="T498" i="1"/>
  <c r="U498" i="1"/>
  <c r="V498" i="1"/>
  <c r="W498" i="1"/>
  <c r="T499" i="1"/>
  <c r="U499" i="1"/>
  <c r="V499" i="1"/>
  <c r="W499" i="1"/>
  <c r="T500" i="1"/>
  <c r="U500" i="1"/>
  <c r="V500" i="1"/>
  <c r="W500" i="1"/>
  <c r="T501" i="1"/>
  <c r="U501" i="1"/>
  <c r="V501" i="1"/>
  <c r="W501" i="1"/>
  <c r="T502" i="1"/>
  <c r="U502" i="1"/>
  <c r="V502" i="1"/>
  <c r="W502" i="1"/>
  <c r="T503" i="1"/>
  <c r="U503" i="1"/>
  <c r="V503" i="1"/>
  <c r="W503" i="1"/>
  <c r="T504" i="1"/>
  <c r="U504" i="1"/>
  <c r="V504" i="1"/>
  <c r="W504" i="1"/>
  <c r="T505" i="1"/>
  <c r="U505" i="1"/>
  <c r="V505" i="1"/>
  <c r="W505" i="1"/>
  <c r="T506" i="1"/>
  <c r="U506" i="1"/>
  <c r="V506" i="1"/>
  <c r="W506" i="1"/>
  <c r="T507" i="1"/>
  <c r="U507" i="1"/>
  <c r="V507" i="1"/>
  <c r="W507" i="1"/>
  <c r="T508" i="1"/>
  <c r="U508" i="1"/>
  <c r="V508" i="1"/>
  <c r="W508" i="1"/>
  <c r="T509" i="1"/>
  <c r="U509" i="1"/>
  <c r="V509" i="1"/>
  <c r="W509" i="1"/>
  <c r="T510" i="1"/>
  <c r="U510" i="1"/>
  <c r="V510" i="1"/>
  <c r="W510" i="1"/>
  <c r="T511" i="1"/>
  <c r="U511" i="1"/>
  <c r="V511" i="1"/>
  <c r="W511" i="1"/>
  <c r="T512" i="1"/>
  <c r="U512" i="1"/>
  <c r="V512" i="1"/>
  <c r="W512" i="1"/>
  <c r="T513" i="1"/>
  <c r="U513" i="1"/>
  <c r="V513" i="1"/>
  <c r="W513" i="1"/>
  <c r="T514" i="1"/>
  <c r="U514" i="1"/>
  <c r="V514" i="1"/>
  <c r="W514" i="1"/>
  <c r="T515" i="1"/>
  <c r="U515" i="1"/>
  <c r="V515" i="1"/>
  <c r="W515" i="1"/>
  <c r="T516" i="1"/>
  <c r="U516" i="1"/>
  <c r="V516" i="1"/>
  <c r="W516" i="1"/>
  <c r="T517" i="1"/>
  <c r="U517" i="1"/>
  <c r="V517" i="1"/>
  <c r="W517" i="1"/>
  <c r="T518" i="1"/>
  <c r="U518" i="1"/>
  <c r="V518" i="1"/>
  <c r="W518" i="1"/>
  <c r="T519" i="1"/>
  <c r="U519" i="1"/>
  <c r="V519" i="1"/>
  <c r="W519" i="1"/>
  <c r="T520" i="1"/>
  <c r="U520" i="1"/>
  <c r="V520" i="1"/>
  <c r="W520" i="1"/>
  <c r="T521" i="1"/>
  <c r="U521" i="1"/>
  <c r="V521" i="1"/>
  <c r="W521" i="1"/>
  <c r="T522" i="1"/>
  <c r="U522" i="1"/>
  <c r="V522" i="1"/>
  <c r="W522" i="1"/>
  <c r="T523" i="1"/>
  <c r="U523" i="1"/>
  <c r="V523" i="1"/>
  <c r="W523" i="1"/>
  <c r="T524" i="1"/>
  <c r="U524" i="1"/>
  <c r="V524" i="1"/>
  <c r="W524" i="1"/>
  <c r="T525" i="1"/>
  <c r="U525" i="1"/>
  <c r="V525" i="1"/>
  <c r="W525" i="1"/>
  <c r="T526" i="1"/>
  <c r="U526" i="1"/>
  <c r="V526" i="1"/>
  <c r="W526" i="1"/>
  <c r="T527" i="1"/>
  <c r="U527" i="1"/>
  <c r="V527" i="1"/>
  <c r="W527" i="1"/>
  <c r="T528" i="1"/>
  <c r="U528" i="1"/>
  <c r="V528" i="1"/>
  <c r="W528" i="1"/>
  <c r="T529" i="1"/>
  <c r="U529" i="1"/>
  <c r="V529" i="1"/>
  <c r="W529" i="1"/>
  <c r="T530" i="1"/>
  <c r="U530" i="1"/>
  <c r="V530" i="1"/>
  <c r="W530" i="1"/>
  <c r="T531" i="1"/>
  <c r="U531" i="1"/>
  <c r="V531" i="1"/>
  <c r="W531" i="1"/>
  <c r="T532" i="1"/>
  <c r="U532" i="1"/>
  <c r="V532" i="1"/>
  <c r="W532" i="1"/>
  <c r="T533" i="1"/>
  <c r="U533" i="1"/>
  <c r="V533" i="1"/>
  <c r="W533" i="1"/>
  <c r="T534" i="1"/>
  <c r="U534" i="1"/>
  <c r="V534" i="1"/>
  <c r="W534" i="1"/>
  <c r="T535" i="1"/>
  <c r="U535" i="1"/>
  <c r="V535" i="1"/>
  <c r="W535" i="1"/>
  <c r="T536" i="1"/>
  <c r="U536" i="1"/>
  <c r="V536" i="1"/>
  <c r="W536" i="1"/>
  <c r="T537" i="1"/>
  <c r="U537" i="1"/>
  <c r="V537" i="1"/>
  <c r="W537" i="1"/>
  <c r="T538" i="1"/>
  <c r="U538" i="1"/>
  <c r="V538" i="1"/>
  <c r="W538" i="1"/>
  <c r="T539" i="1"/>
  <c r="U539" i="1"/>
  <c r="V539" i="1"/>
  <c r="W539" i="1"/>
  <c r="T540" i="1"/>
  <c r="U540" i="1"/>
  <c r="V540" i="1"/>
  <c r="W540" i="1"/>
  <c r="T541" i="1"/>
  <c r="U541" i="1"/>
  <c r="V541" i="1"/>
  <c r="W541" i="1"/>
  <c r="T542" i="1"/>
  <c r="U542" i="1"/>
  <c r="V542" i="1"/>
  <c r="W542" i="1"/>
  <c r="T543" i="1"/>
  <c r="U543" i="1"/>
  <c r="V543" i="1"/>
  <c r="W543" i="1"/>
  <c r="T544" i="1"/>
  <c r="U544" i="1"/>
  <c r="V544" i="1"/>
  <c r="W544" i="1"/>
  <c r="T545" i="1"/>
  <c r="U545" i="1"/>
  <c r="V545" i="1"/>
  <c r="W545" i="1"/>
  <c r="T546" i="1"/>
  <c r="U546" i="1"/>
  <c r="V546" i="1"/>
  <c r="W546" i="1"/>
  <c r="T547" i="1"/>
  <c r="U547" i="1"/>
  <c r="V547" i="1"/>
  <c r="W547" i="1"/>
  <c r="T548" i="1"/>
  <c r="U548" i="1"/>
  <c r="V548" i="1"/>
  <c r="W548" i="1"/>
  <c r="T549" i="1"/>
  <c r="U549" i="1"/>
  <c r="V549" i="1"/>
  <c r="W549" i="1"/>
  <c r="T550" i="1"/>
  <c r="U550" i="1"/>
  <c r="V550" i="1"/>
  <c r="W550" i="1"/>
  <c r="T551" i="1"/>
  <c r="U551" i="1"/>
  <c r="V551" i="1"/>
  <c r="W551" i="1"/>
  <c r="T552" i="1"/>
  <c r="U552" i="1"/>
  <c r="V552" i="1"/>
  <c r="W552" i="1"/>
  <c r="T553" i="1"/>
  <c r="U553" i="1"/>
  <c r="V553" i="1"/>
  <c r="W553" i="1"/>
  <c r="T554" i="1"/>
  <c r="U554" i="1"/>
  <c r="V554" i="1"/>
  <c r="W554" i="1"/>
  <c r="T555" i="1"/>
  <c r="U555" i="1"/>
  <c r="V555" i="1"/>
  <c r="W555" i="1"/>
  <c r="T556" i="1"/>
  <c r="U556" i="1"/>
  <c r="V556" i="1"/>
  <c r="W556" i="1"/>
  <c r="T557" i="1"/>
  <c r="U557" i="1"/>
  <c r="V557" i="1"/>
  <c r="W557" i="1"/>
  <c r="T558" i="1"/>
  <c r="U558" i="1"/>
  <c r="V558" i="1"/>
  <c r="W558" i="1"/>
  <c r="T559" i="1"/>
  <c r="U559" i="1"/>
  <c r="V559" i="1"/>
  <c r="W559" i="1"/>
  <c r="T560" i="1"/>
  <c r="U560" i="1"/>
  <c r="V560" i="1"/>
  <c r="W560" i="1"/>
  <c r="T561" i="1"/>
  <c r="U561" i="1"/>
  <c r="V561" i="1"/>
  <c r="W561" i="1"/>
  <c r="T562" i="1"/>
  <c r="U562" i="1"/>
  <c r="V562" i="1"/>
  <c r="W562" i="1"/>
  <c r="T563" i="1"/>
  <c r="U563" i="1"/>
  <c r="V563" i="1"/>
  <c r="W563" i="1"/>
  <c r="T564" i="1"/>
  <c r="U564" i="1"/>
  <c r="V564" i="1"/>
  <c r="W564" i="1"/>
  <c r="T565" i="1"/>
  <c r="U565" i="1"/>
  <c r="V565" i="1"/>
  <c r="W565" i="1"/>
  <c r="T566" i="1"/>
  <c r="U566" i="1"/>
  <c r="V566" i="1"/>
  <c r="W566" i="1"/>
  <c r="T567" i="1"/>
  <c r="U567" i="1"/>
  <c r="V567" i="1"/>
  <c r="W567" i="1"/>
  <c r="T568" i="1"/>
  <c r="U568" i="1"/>
  <c r="V568" i="1"/>
  <c r="W568" i="1"/>
  <c r="T569" i="1"/>
  <c r="U569" i="1"/>
  <c r="V569" i="1"/>
  <c r="W569" i="1"/>
  <c r="T570" i="1"/>
  <c r="U570" i="1"/>
  <c r="V570" i="1"/>
  <c r="W570" i="1"/>
  <c r="T571" i="1"/>
  <c r="U571" i="1"/>
  <c r="V571" i="1"/>
  <c r="W571" i="1"/>
  <c r="T572" i="1"/>
  <c r="U572" i="1"/>
  <c r="V572" i="1"/>
  <c r="W572" i="1"/>
  <c r="T573" i="1"/>
  <c r="U573" i="1"/>
  <c r="V573" i="1"/>
  <c r="W573" i="1"/>
  <c r="T574" i="1"/>
  <c r="U574" i="1"/>
  <c r="V574" i="1"/>
  <c r="W574" i="1"/>
  <c r="T575" i="1"/>
  <c r="U575" i="1"/>
  <c r="V575" i="1"/>
  <c r="W575" i="1"/>
  <c r="T576" i="1"/>
  <c r="U576" i="1"/>
  <c r="V576" i="1"/>
  <c r="W576" i="1"/>
  <c r="T577" i="1"/>
  <c r="U577" i="1"/>
  <c r="V577" i="1"/>
  <c r="W577" i="1"/>
  <c r="T578" i="1"/>
  <c r="U578" i="1"/>
  <c r="V578" i="1"/>
  <c r="W578" i="1"/>
  <c r="T579" i="1"/>
  <c r="U579" i="1"/>
  <c r="V579" i="1"/>
  <c r="W579" i="1"/>
  <c r="T580" i="1"/>
  <c r="U580" i="1"/>
  <c r="V580" i="1"/>
  <c r="W580" i="1"/>
  <c r="T581" i="1"/>
  <c r="U581" i="1"/>
  <c r="V581" i="1"/>
  <c r="W581" i="1"/>
  <c r="T582" i="1"/>
  <c r="U582" i="1"/>
  <c r="V582" i="1"/>
  <c r="W582" i="1"/>
  <c r="T583" i="1"/>
  <c r="U583" i="1"/>
  <c r="V583" i="1"/>
  <c r="W583" i="1"/>
  <c r="T584" i="1"/>
  <c r="U584" i="1"/>
  <c r="V584" i="1"/>
  <c r="W584" i="1"/>
  <c r="T585" i="1"/>
  <c r="U585" i="1"/>
  <c r="V585" i="1"/>
  <c r="W585" i="1"/>
  <c r="T586" i="1"/>
  <c r="U586" i="1"/>
  <c r="V586" i="1"/>
  <c r="W586" i="1"/>
  <c r="T587" i="1"/>
  <c r="U587" i="1"/>
  <c r="V587" i="1"/>
  <c r="W587" i="1"/>
  <c r="T588" i="1"/>
  <c r="U588" i="1"/>
  <c r="V588" i="1"/>
  <c r="W588" i="1"/>
  <c r="T589" i="1"/>
  <c r="U589" i="1"/>
  <c r="V589" i="1"/>
  <c r="W589" i="1"/>
  <c r="T590" i="1"/>
  <c r="U590" i="1"/>
  <c r="V590" i="1"/>
  <c r="W590" i="1"/>
  <c r="T591" i="1"/>
  <c r="U591" i="1"/>
  <c r="V591" i="1"/>
  <c r="W591" i="1"/>
  <c r="T592" i="1"/>
  <c r="U592" i="1"/>
  <c r="V592" i="1"/>
  <c r="W592" i="1"/>
  <c r="T593" i="1"/>
  <c r="U593" i="1"/>
  <c r="V593" i="1"/>
  <c r="W593" i="1"/>
  <c r="T594" i="1"/>
  <c r="U594" i="1"/>
  <c r="V594" i="1"/>
  <c r="W594" i="1"/>
  <c r="T595" i="1"/>
  <c r="U595" i="1"/>
  <c r="V595" i="1"/>
  <c r="W595" i="1"/>
  <c r="T596" i="1"/>
  <c r="U596" i="1"/>
  <c r="V596" i="1"/>
  <c r="W596" i="1"/>
  <c r="T597" i="1"/>
  <c r="U597" i="1"/>
  <c r="V597" i="1"/>
  <c r="W597" i="1"/>
  <c r="T598" i="1"/>
  <c r="U598" i="1"/>
  <c r="V598" i="1"/>
  <c r="W598" i="1"/>
  <c r="T599" i="1"/>
  <c r="U599" i="1"/>
  <c r="V599" i="1"/>
  <c r="W599" i="1"/>
  <c r="T600" i="1"/>
  <c r="U600" i="1"/>
  <c r="V600" i="1"/>
  <c r="W600" i="1"/>
  <c r="T601" i="1"/>
  <c r="U601" i="1"/>
  <c r="V601" i="1"/>
  <c r="W601" i="1"/>
  <c r="T602" i="1"/>
  <c r="U602" i="1"/>
  <c r="V602" i="1"/>
  <c r="W602" i="1"/>
  <c r="T603" i="1"/>
  <c r="U603" i="1"/>
  <c r="V603" i="1"/>
  <c r="W603" i="1"/>
  <c r="T604" i="1"/>
  <c r="U604" i="1"/>
  <c r="V604" i="1"/>
  <c r="W604" i="1"/>
  <c r="T605" i="1"/>
  <c r="U605" i="1"/>
  <c r="V605" i="1"/>
  <c r="W605" i="1"/>
  <c r="T606" i="1"/>
  <c r="U606" i="1"/>
  <c r="V606" i="1"/>
  <c r="W606" i="1"/>
  <c r="T607" i="1"/>
  <c r="U607" i="1"/>
  <c r="V607" i="1"/>
  <c r="W607" i="1"/>
  <c r="T608" i="1"/>
  <c r="U608" i="1"/>
  <c r="V608" i="1"/>
  <c r="W608" i="1"/>
  <c r="T609" i="1"/>
  <c r="U609" i="1"/>
  <c r="V609" i="1"/>
  <c r="W609" i="1"/>
  <c r="T610" i="1"/>
  <c r="U610" i="1"/>
  <c r="V610" i="1"/>
  <c r="W610" i="1"/>
  <c r="T611" i="1"/>
  <c r="U611" i="1"/>
  <c r="V611" i="1"/>
  <c r="W611" i="1"/>
  <c r="T612" i="1"/>
  <c r="U612" i="1"/>
  <c r="V612" i="1"/>
  <c r="W612" i="1"/>
  <c r="T613" i="1"/>
  <c r="U613" i="1"/>
  <c r="V613" i="1"/>
  <c r="W613" i="1"/>
  <c r="T614" i="1"/>
  <c r="U614" i="1"/>
  <c r="V614" i="1"/>
  <c r="W614" i="1"/>
  <c r="T615" i="1"/>
  <c r="U615" i="1"/>
  <c r="V615" i="1"/>
  <c r="W615" i="1"/>
  <c r="T616" i="1"/>
  <c r="U616" i="1"/>
  <c r="V616" i="1"/>
  <c r="W616" i="1"/>
  <c r="T617" i="1"/>
  <c r="U617" i="1"/>
  <c r="V617" i="1"/>
  <c r="W617" i="1"/>
  <c r="T618" i="1"/>
  <c r="U618" i="1"/>
  <c r="V618" i="1"/>
  <c r="W618" i="1"/>
  <c r="T619" i="1"/>
  <c r="U619" i="1"/>
  <c r="V619" i="1"/>
  <c r="W619" i="1"/>
  <c r="T620" i="1"/>
  <c r="U620" i="1"/>
  <c r="V620" i="1"/>
  <c r="W620" i="1"/>
  <c r="T621" i="1"/>
  <c r="U621" i="1"/>
  <c r="V621" i="1"/>
  <c r="W621" i="1"/>
  <c r="T622" i="1"/>
  <c r="U622" i="1"/>
  <c r="V622" i="1"/>
  <c r="W622" i="1"/>
  <c r="T623" i="1"/>
  <c r="U623" i="1"/>
  <c r="V623" i="1"/>
  <c r="W623" i="1"/>
  <c r="T624" i="1"/>
  <c r="U624" i="1"/>
  <c r="V624" i="1"/>
  <c r="W624" i="1"/>
  <c r="T625" i="1"/>
  <c r="U625" i="1"/>
  <c r="V625" i="1"/>
  <c r="W625" i="1"/>
  <c r="T626" i="1"/>
  <c r="U626" i="1"/>
  <c r="V626" i="1"/>
  <c r="W626" i="1"/>
  <c r="T627" i="1"/>
  <c r="U627" i="1"/>
  <c r="V627" i="1"/>
  <c r="W627" i="1"/>
  <c r="T628" i="1"/>
  <c r="U628" i="1"/>
  <c r="V628" i="1"/>
  <c r="W628" i="1"/>
  <c r="T629" i="1"/>
  <c r="U629" i="1"/>
  <c r="V629" i="1"/>
  <c r="W629" i="1"/>
  <c r="T630" i="1"/>
  <c r="U630" i="1"/>
  <c r="V630" i="1"/>
  <c r="W630" i="1"/>
  <c r="T631" i="1"/>
  <c r="U631" i="1"/>
  <c r="V631" i="1"/>
  <c r="W631" i="1"/>
  <c r="T632" i="1"/>
  <c r="U632" i="1"/>
  <c r="V632" i="1"/>
  <c r="W632" i="1"/>
  <c r="T633" i="1"/>
  <c r="U633" i="1"/>
  <c r="V633" i="1"/>
  <c r="W633" i="1"/>
  <c r="T634" i="1"/>
  <c r="U634" i="1"/>
  <c r="V634" i="1"/>
  <c r="W634" i="1"/>
  <c r="T635" i="1"/>
  <c r="U635" i="1"/>
  <c r="V635" i="1"/>
  <c r="W635" i="1"/>
  <c r="T636" i="1"/>
  <c r="U636" i="1"/>
  <c r="V636" i="1"/>
  <c r="W636" i="1"/>
  <c r="T637" i="1"/>
  <c r="U637" i="1"/>
  <c r="V637" i="1"/>
  <c r="W637" i="1"/>
  <c r="T638" i="1"/>
  <c r="U638" i="1"/>
  <c r="V638" i="1"/>
  <c r="W638" i="1"/>
  <c r="T639" i="1"/>
  <c r="U639" i="1"/>
  <c r="V639" i="1"/>
  <c r="W639" i="1"/>
  <c r="T640" i="1"/>
  <c r="U640" i="1"/>
  <c r="V640" i="1"/>
  <c r="W640" i="1"/>
  <c r="T641" i="1"/>
  <c r="U641" i="1"/>
  <c r="V641" i="1"/>
  <c r="W641" i="1"/>
  <c r="T642" i="1"/>
  <c r="U642" i="1"/>
  <c r="V642" i="1"/>
  <c r="W642" i="1"/>
  <c r="T643" i="1"/>
  <c r="U643" i="1"/>
  <c r="V643" i="1"/>
  <c r="W643" i="1"/>
  <c r="T644" i="1"/>
  <c r="U644" i="1"/>
  <c r="V644" i="1"/>
  <c r="W644" i="1"/>
  <c r="T645" i="1"/>
  <c r="U645" i="1"/>
  <c r="V645" i="1"/>
  <c r="W645" i="1"/>
  <c r="T646" i="1"/>
  <c r="U646" i="1"/>
  <c r="V646" i="1"/>
  <c r="W646" i="1"/>
  <c r="T647" i="1"/>
  <c r="U647" i="1"/>
  <c r="V647" i="1"/>
  <c r="W647" i="1"/>
  <c r="T648" i="1"/>
  <c r="U648" i="1"/>
  <c r="V648" i="1"/>
  <c r="W648" i="1"/>
  <c r="T649" i="1"/>
  <c r="U649" i="1"/>
  <c r="V649" i="1"/>
  <c r="W649" i="1"/>
  <c r="T650" i="1"/>
  <c r="U650" i="1"/>
  <c r="V650" i="1"/>
  <c r="W650" i="1"/>
  <c r="T651" i="1"/>
  <c r="U651" i="1"/>
  <c r="V651" i="1"/>
  <c r="W651" i="1"/>
  <c r="T652" i="1"/>
  <c r="U652" i="1"/>
  <c r="V652" i="1"/>
  <c r="W652" i="1"/>
  <c r="T653" i="1"/>
  <c r="U653" i="1"/>
  <c r="V653" i="1"/>
  <c r="W653" i="1"/>
  <c r="T654" i="1"/>
  <c r="U654" i="1"/>
  <c r="V654" i="1"/>
  <c r="W654" i="1"/>
  <c r="T655" i="1"/>
  <c r="U655" i="1"/>
  <c r="V655" i="1"/>
  <c r="W655" i="1"/>
  <c r="T656" i="1"/>
  <c r="U656" i="1"/>
  <c r="V656" i="1"/>
  <c r="W656" i="1"/>
  <c r="T657" i="1"/>
  <c r="U657" i="1"/>
  <c r="V657" i="1"/>
  <c r="W657" i="1"/>
  <c r="T658" i="1"/>
  <c r="U658" i="1"/>
  <c r="V658" i="1"/>
  <c r="W658" i="1"/>
  <c r="T659" i="1"/>
  <c r="U659" i="1"/>
  <c r="V659" i="1"/>
  <c r="W659" i="1"/>
  <c r="T660" i="1"/>
  <c r="U660" i="1"/>
  <c r="V660" i="1"/>
  <c r="W660" i="1"/>
  <c r="T661" i="1"/>
  <c r="U661" i="1"/>
  <c r="V661" i="1"/>
  <c r="W661" i="1"/>
  <c r="T662" i="1"/>
  <c r="U662" i="1"/>
  <c r="V662" i="1"/>
  <c r="W662" i="1"/>
  <c r="T663" i="1"/>
  <c r="U663" i="1"/>
  <c r="V663" i="1"/>
  <c r="W663" i="1"/>
  <c r="T664" i="1"/>
  <c r="U664" i="1"/>
  <c r="V664" i="1"/>
  <c r="W664" i="1"/>
  <c r="T665" i="1"/>
  <c r="U665" i="1"/>
  <c r="V665" i="1"/>
  <c r="W665" i="1"/>
  <c r="T666" i="1"/>
  <c r="U666" i="1"/>
  <c r="V666" i="1"/>
  <c r="W666" i="1"/>
  <c r="T667" i="1"/>
  <c r="U667" i="1"/>
  <c r="V667" i="1"/>
  <c r="W667" i="1"/>
  <c r="T668" i="1"/>
  <c r="U668" i="1"/>
  <c r="V668" i="1"/>
  <c r="W668" i="1"/>
  <c r="T669" i="1"/>
  <c r="U669" i="1"/>
  <c r="V669" i="1"/>
  <c r="W669" i="1"/>
  <c r="T670" i="1"/>
  <c r="U670" i="1"/>
  <c r="V670" i="1"/>
  <c r="W670" i="1"/>
  <c r="T671" i="1"/>
  <c r="U671" i="1"/>
  <c r="V671" i="1"/>
  <c r="W671" i="1"/>
  <c r="T672" i="1"/>
  <c r="U672" i="1"/>
  <c r="V672" i="1"/>
  <c r="W672" i="1"/>
  <c r="T673" i="1"/>
  <c r="U673" i="1"/>
  <c r="V673" i="1"/>
  <c r="W673" i="1"/>
  <c r="T674" i="1"/>
  <c r="U674" i="1"/>
  <c r="V674" i="1"/>
  <c r="W674" i="1"/>
  <c r="T675" i="1"/>
  <c r="U675" i="1"/>
  <c r="V675" i="1"/>
  <c r="W675" i="1"/>
  <c r="T676" i="1"/>
  <c r="U676" i="1"/>
  <c r="V676" i="1"/>
  <c r="W676" i="1"/>
  <c r="T677" i="1"/>
  <c r="U677" i="1"/>
  <c r="V677" i="1"/>
  <c r="W677" i="1"/>
  <c r="T678" i="1"/>
  <c r="U678" i="1"/>
  <c r="V678" i="1"/>
  <c r="W678" i="1"/>
  <c r="T679" i="1"/>
  <c r="U679" i="1"/>
  <c r="V679" i="1"/>
  <c r="W679" i="1"/>
  <c r="T680" i="1"/>
  <c r="U680" i="1"/>
  <c r="V680" i="1"/>
  <c r="W680" i="1"/>
  <c r="T681" i="1"/>
  <c r="U681" i="1"/>
  <c r="V681" i="1"/>
  <c r="W681" i="1"/>
  <c r="T682" i="1"/>
  <c r="U682" i="1"/>
  <c r="V682" i="1"/>
  <c r="W682" i="1"/>
  <c r="T683" i="1"/>
  <c r="U683" i="1"/>
  <c r="V683" i="1"/>
  <c r="W683" i="1"/>
  <c r="T684" i="1"/>
  <c r="U684" i="1"/>
  <c r="V684" i="1"/>
  <c r="W684" i="1"/>
  <c r="T685" i="1"/>
  <c r="U685" i="1"/>
  <c r="V685" i="1"/>
  <c r="W685" i="1"/>
  <c r="T686" i="1"/>
  <c r="U686" i="1"/>
  <c r="V686" i="1"/>
  <c r="W686" i="1"/>
  <c r="T687" i="1"/>
  <c r="U687" i="1"/>
  <c r="V687" i="1"/>
  <c r="W687" i="1"/>
  <c r="T688" i="1"/>
  <c r="U688" i="1"/>
  <c r="V688" i="1"/>
  <c r="W688" i="1"/>
  <c r="T689" i="1"/>
  <c r="U689" i="1"/>
  <c r="V689" i="1"/>
  <c r="W689" i="1"/>
  <c r="T690" i="1"/>
  <c r="U690" i="1"/>
  <c r="V690" i="1"/>
  <c r="W690" i="1"/>
  <c r="T691" i="1"/>
  <c r="U691" i="1"/>
  <c r="V691" i="1"/>
  <c r="W691" i="1"/>
  <c r="T692" i="1"/>
  <c r="U692" i="1"/>
  <c r="V692" i="1"/>
  <c r="W692" i="1"/>
  <c r="T693" i="1"/>
  <c r="U693" i="1"/>
  <c r="V693" i="1"/>
  <c r="W693" i="1"/>
  <c r="T694" i="1"/>
  <c r="U694" i="1"/>
  <c r="V694" i="1"/>
  <c r="W694" i="1"/>
  <c r="T695" i="1"/>
  <c r="U695" i="1"/>
  <c r="V695" i="1"/>
  <c r="W695" i="1"/>
  <c r="T696" i="1"/>
  <c r="U696" i="1"/>
  <c r="V696" i="1"/>
  <c r="W696" i="1"/>
  <c r="T697" i="1"/>
  <c r="U697" i="1"/>
  <c r="V697" i="1"/>
  <c r="W697" i="1"/>
  <c r="T698" i="1"/>
  <c r="U698" i="1"/>
  <c r="V698" i="1"/>
  <c r="W698" i="1"/>
  <c r="T699" i="1"/>
  <c r="U699" i="1"/>
  <c r="V699" i="1"/>
  <c r="W699" i="1"/>
  <c r="T700" i="1"/>
  <c r="U700" i="1"/>
  <c r="V700" i="1"/>
  <c r="W700" i="1"/>
  <c r="T701" i="1"/>
  <c r="U701" i="1"/>
  <c r="V701" i="1"/>
  <c r="W701" i="1"/>
  <c r="T702" i="1"/>
  <c r="U702" i="1"/>
  <c r="V702" i="1"/>
  <c r="W702" i="1"/>
  <c r="T703" i="1"/>
  <c r="U703" i="1"/>
  <c r="V703" i="1"/>
  <c r="W703" i="1"/>
  <c r="T704" i="1"/>
  <c r="U704" i="1"/>
  <c r="V704" i="1"/>
  <c r="W704" i="1"/>
  <c r="T705" i="1"/>
  <c r="U705" i="1"/>
  <c r="V705" i="1"/>
  <c r="W705" i="1"/>
  <c r="T706" i="1"/>
  <c r="U706" i="1"/>
  <c r="V706" i="1"/>
  <c r="W706" i="1"/>
  <c r="T707" i="1"/>
  <c r="U707" i="1"/>
  <c r="V707" i="1"/>
  <c r="W707" i="1"/>
  <c r="T708" i="1"/>
  <c r="U708" i="1"/>
  <c r="V708" i="1"/>
  <c r="W708" i="1"/>
  <c r="T709" i="1"/>
  <c r="U709" i="1"/>
  <c r="V709" i="1"/>
  <c r="W709" i="1"/>
  <c r="T710" i="1"/>
  <c r="U710" i="1"/>
  <c r="V710" i="1"/>
  <c r="W710" i="1"/>
  <c r="T711" i="1"/>
  <c r="U711" i="1"/>
  <c r="V711" i="1"/>
  <c r="W711" i="1"/>
  <c r="T712" i="1"/>
  <c r="U712" i="1"/>
  <c r="V712" i="1"/>
  <c r="W712" i="1"/>
  <c r="T713" i="1"/>
  <c r="U713" i="1"/>
  <c r="V713" i="1"/>
  <c r="W713" i="1"/>
  <c r="T714" i="1"/>
  <c r="U714" i="1"/>
  <c r="V714" i="1"/>
  <c r="W714" i="1"/>
  <c r="T715" i="1"/>
  <c r="U715" i="1"/>
  <c r="V715" i="1"/>
  <c r="W715" i="1"/>
  <c r="T716" i="1"/>
  <c r="U716" i="1"/>
  <c r="V716" i="1"/>
  <c r="W716" i="1"/>
  <c r="T717" i="1"/>
  <c r="U717" i="1"/>
  <c r="V717" i="1"/>
  <c r="W717" i="1"/>
  <c r="T718" i="1"/>
  <c r="U718" i="1"/>
  <c r="V718" i="1"/>
  <c r="W718" i="1"/>
  <c r="T719" i="1"/>
  <c r="U719" i="1"/>
  <c r="V719" i="1"/>
  <c r="W719" i="1"/>
  <c r="T720" i="1"/>
  <c r="U720" i="1"/>
  <c r="V720" i="1"/>
  <c r="W720" i="1"/>
  <c r="T721" i="1"/>
  <c r="U721" i="1"/>
  <c r="V721" i="1"/>
  <c r="W721" i="1"/>
  <c r="T722" i="1"/>
  <c r="U722" i="1"/>
  <c r="V722" i="1"/>
  <c r="W722" i="1"/>
  <c r="T723" i="1"/>
  <c r="U723" i="1"/>
  <c r="V723" i="1"/>
  <c r="W723" i="1"/>
  <c r="T724" i="1"/>
  <c r="U724" i="1"/>
  <c r="V724" i="1"/>
  <c r="W724" i="1"/>
  <c r="T725" i="1"/>
  <c r="U725" i="1"/>
  <c r="V725" i="1"/>
  <c r="W725" i="1"/>
  <c r="T726" i="1"/>
  <c r="U726" i="1"/>
  <c r="V726" i="1"/>
  <c r="W726" i="1"/>
  <c r="T727" i="1"/>
  <c r="U727" i="1"/>
  <c r="V727" i="1"/>
  <c r="W727" i="1"/>
  <c r="T728" i="1"/>
  <c r="U728" i="1"/>
  <c r="V728" i="1"/>
  <c r="W728" i="1"/>
  <c r="T729" i="1"/>
  <c r="U729" i="1"/>
  <c r="V729" i="1"/>
  <c r="W729" i="1"/>
  <c r="T730" i="1"/>
  <c r="U730" i="1"/>
  <c r="V730" i="1"/>
  <c r="W730" i="1"/>
  <c r="T731" i="1"/>
  <c r="U731" i="1"/>
  <c r="V731" i="1"/>
  <c r="W731" i="1"/>
  <c r="T732" i="1"/>
  <c r="U732" i="1"/>
  <c r="V732" i="1"/>
  <c r="W732" i="1"/>
  <c r="T733" i="1"/>
  <c r="U733" i="1"/>
  <c r="V733" i="1"/>
  <c r="W733" i="1"/>
  <c r="T734" i="1"/>
  <c r="U734" i="1"/>
  <c r="V734" i="1"/>
  <c r="W734" i="1"/>
  <c r="T735" i="1"/>
  <c r="U735" i="1"/>
  <c r="V735" i="1"/>
  <c r="W735" i="1"/>
  <c r="T736" i="1"/>
  <c r="U736" i="1"/>
  <c r="V736" i="1"/>
  <c r="W736" i="1"/>
  <c r="T737" i="1"/>
  <c r="U737" i="1"/>
  <c r="V737" i="1"/>
  <c r="W737" i="1"/>
  <c r="T738" i="1"/>
  <c r="U738" i="1"/>
  <c r="V738" i="1"/>
  <c r="W738" i="1"/>
  <c r="T739" i="1"/>
  <c r="U739" i="1"/>
  <c r="V739" i="1"/>
  <c r="W739" i="1"/>
  <c r="T740" i="1"/>
  <c r="U740" i="1"/>
  <c r="V740" i="1"/>
  <c r="W740" i="1"/>
  <c r="T741" i="1"/>
  <c r="U741" i="1"/>
  <c r="V741" i="1"/>
  <c r="W741" i="1"/>
  <c r="T742" i="1"/>
  <c r="U742" i="1"/>
  <c r="V742" i="1"/>
  <c r="W742" i="1"/>
  <c r="T743" i="1"/>
  <c r="U743" i="1"/>
  <c r="V743" i="1"/>
  <c r="W743" i="1"/>
  <c r="T744" i="1"/>
  <c r="U744" i="1"/>
  <c r="V744" i="1"/>
  <c r="W744" i="1"/>
  <c r="T745" i="1"/>
  <c r="U745" i="1"/>
  <c r="V745" i="1"/>
  <c r="W745" i="1"/>
  <c r="T746" i="1"/>
  <c r="U746" i="1"/>
  <c r="V746" i="1"/>
  <c r="W746" i="1"/>
  <c r="T747" i="1"/>
  <c r="U747" i="1"/>
  <c r="V747" i="1"/>
  <c r="W747" i="1"/>
  <c r="T748" i="1"/>
  <c r="U748" i="1"/>
  <c r="V748" i="1"/>
  <c r="W748" i="1"/>
  <c r="T749" i="1"/>
  <c r="U749" i="1"/>
  <c r="V749" i="1"/>
  <c r="W749" i="1"/>
  <c r="T750" i="1"/>
  <c r="U750" i="1"/>
  <c r="V750" i="1"/>
  <c r="W750" i="1"/>
  <c r="T751" i="1"/>
  <c r="U751" i="1"/>
  <c r="V751" i="1"/>
  <c r="W751" i="1"/>
  <c r="T752" i="1"/>
  <c r="U752" i="1"/>
  <c r="V752" i="1"/>
  <c r="W752" i="1"/>
  <c r="T753" i="1"/>
  <c r="U753" i="1"/>
  <c r="V753" i="1"/>
  <c r="W753" i="1"/>
  <c r="T754" i="1"/>
  <c r="U754" i="1"/>
  <c r="V754" i="1"/>
  <c r="W754" i="1"/>
  <c r="T755" i="1"/>
  <c r="U755" i="1"/>
  <c r="V755" i="1"/>
  <c r="W755" i="1"/>
  <c r="T756" i="1"/>
  <c r="U756" i="1"/>
  <c r="V756" i="1"/>
  <c r="W756" i="1"/>
  <c r="T757" i="1"/>
  <c r="U757" i="1"/>
  <c r="V757" i="1"/>
  <c r="W757" i="1"/>
  <c r="T758" i="1"/>
  <c r="U758" i="1"/>
  <c r="V758" i="1"/>
  <c r="W758" i="1"/>
  <c r="T759" i="1"/>
  <c r="U759" i="1"/>
  <c r="V759" i="1"/>
  <c r="W759" i="1"/>
  <c r="T760" i="1"/>
  <c r="U760" i="1"/>
  <c r="V760" i="1"/>
  <c r="W760" i="1"/>
  <c r="T761" i="1"/>
  <c r="U761" i="1"/>
  <c r="V761" i="1"/>
  <c r="W761" i="1"/>
  <c r="T762" i="1"/>
  <c r="U762" i="1"/>
  <c r="V762" i="1"/>
  <c r="W762" i="1"/>
  <c r="T763" i="1"/>
  <c r="U763" i="1"/>
  <c r="V763" i="1"/>
  <c r="W763" i="1"/>
  <c r="T764" i="1"/>
  <c r="U764" i="1"/>
  <c r="V764" i="1"/>
  <c r="W764" i="1"/>
  <c r="T765" i="1"/>
  <c r="U765" i="1"/>
  <c r="V765" i="1"/>
  <c r="W765" i="1"/>
  <c r="T766" i="1"/>
  <c r="U766" i="1"/>
  <c r="V766" i="1"/>
  <c r="W766" i="1"/>
  <c r="T767" i="1"/>
  <c r="U767" i="1"/>
  <c r="V767" i="1"/>
  <c r="W767" i="1"/>
  <c r="T768" i="1"/>
  <c r="U768" i="1"/>
  <c r="V768" i="1"/>
  <c r="W768" i="1"/>
  <c r="T769" i="1"/>
  <c r="U769" i="1"/>
  <c r="V769" i="1"/>
  <c r="W769" i="1"/>
  <c r="T770" i="1"/>
  <c r="U770" i="1"/>
  <c r="V770" i="1"/>
  <c r="W770" i="1"/>
  <c r="T771" i="1"/>
  <c r="U771" i="1"/>
  <c r="V771" i="1"/>
  <c r="W771" i="1"/>
  <c r="T772" i="1"/>
  <c r="U772" i="1"/>
  <c r="V772" i="1"/>
  <c r="W772" i="1"/>
  <c r="T773" i="1"/>
  <c r="U773" i="1"/>
  <c r="V773" i="1"/>
  <c r="W773" i="1"/>
  <c r="T774" i="1"/>
  <c r="U774" i="1"/>
  <c r="V774" i="1"/>
  <c r="W774" i="1"/>
  <c r="T775" i="1"/>
  <c r="U775" i="1"/>
  <c r="V775" i="1"/>
  <c r="W775" i="1"/>
  <c r="T776" i="1"/>
  <c r="U776" i="1"/>
  <c r="V776" i="1"/>
  <c r="W776" i="1"/>
  <c r="T777" i="1"/>
  <c r="U777" i="1"/>
  <c r="V777" i="1"/>
  <c r="W777" i="1"/>
  <c r="T778" i="1"/>
  <c r="U778" i="1"/>
  <c r="V778" i="1"/>
  <c r="W778" i="1"/>
  <c r="T779" i="1"/>
  <c r="U779" i="1"/>
  <c r="V779" i="1"/>
  <c r="W779" i="1"/>
  <c r="T780" i="1"/>
  <c r="U780" i="1"/>
  <c r="V780" i="1"/>
  <c r="W780" i="1"/>
  <c r="T781" i="1"/>
  <c r="U781" i="1"/>
  <c r="V781" i="1"/>
  <c r="W781" i="1"/>
  <c r="T782" i="1"/>
  <c r="U782" i="1"/>
  <c r="V782" i="1"/>
  <c r="W782" i="1"/>
  <c r="T783" i="1"/>
  <c r="U783" i="1"/>
  <c r="V783" i="1"/>
  <c r="W783" i="1"/>
  <c r="T784" i="1"/>
  <c r="U784" i="1"/>
  <c r="V784" i="1"/>
  <c r="W784" i="1"/>
  <c r="T785" i="1"/>
  <c r="U785" i="1"/>
  <c r="V785" i="1"/>
  <c r="W785" i="1"/>
  <c r="T786" i="1"/>
  <c r="U786" i="1"/>
  <c r="V786" i="1"/>
  <c r="W786" i="1"/>
  <c r="T787" i="1"/>
  <c r="U787" i="1"/>
  <c r="V787" i="1"/>
  <c r="W787" i="1"/>
  <c r="T788" i="1"/>
  <c r="U788" i="1"/>
  <c r="V788" i="1"/>
  <c r="W788" i="1"/>
  <c r="T789" i="1"/>
  <c r="U789" i="1"/>
  <c r="V789" i="1"/>
  <c r="W789" i="1"/>
  <c r="T790" i="1"/>
  <c r="U790" i="1"/>
  <c r="V790" i="1"/>
  <c r="W790" i="1"/>
  <c r="T791" i="1"/>
  <c r="U791" i="1"/>
  <c r="V791" i="1"/>
  <c r="W791" i="1"/>
  <c r="T792" i="1"/>
  <c r="U792" i="1"/>
  <c r="V792" i="1"/>
  <c r="W792" i="1"/>
  <c r="T793" i="1"/>
  <c r="U793" i="1"/>
  <c r="V793" i="1"/>
  <c r="W793" i="1"/>
  <c r="T794" i="1"/>
  <c r="U794" i="1"/>
  <c r="V794" i="1"/>
  <c r="W794" i="1"/>
  <c r="T795" i="1"/>
  <c r="U795" i="1"/>
  <c r="V795" i="1"/>
  <c r="W795" i="1"/>
  <c r="T796" i="1"/>
  <c r="U796" i="1"/>
  <c r="V796" i="1"/>
  <c r="W796" i="1"/>
  <c r="T797" i="1"/>
  <c r="U797" i="1"/>
  <c r="V797" i="1"/>
  <c r="W797" i="1"/>
  <c r="T798" i="1"/>
  <c r="U798" i="1"/>
  <c r="V798" i="1"/>
  <c r="W798" i="1"/>
  <c r="T799" i="1"/>
  <c r="U799" i="1"/>
  <c r="V799" i="1"/>
  <c r="W799" i="1"/>
  <c r="T800" i="1"/>
  <c r="U800" i="1"/>
  <c r="V800" i="1"/>
  <c r="W800" i="1"/>
  <c r="T801" i="1"/>
  <c r="U801" i="1"/>
  <c r="V801" i="1"/>
  <c r="W801" i="1"/>
  <c r="T802" i="1"/>
  <c r="U802" i="1"/>
  <c r="V802" i="1"/>
  <c r="W802" i="1"/>
  <c r="T803" i="1"/>
  <c r="U803" i="1"/>
  <c r="V803" i="1"/>
  <c r="W803" i="1"/>
  <c r="T804" i="1"/>
  <c r="U804" i="1"/>
  <c r="V804" i="1"/>
  <c r="W804" i="1"/>
  <c r="T805" i="1"/>
  <c r="U805" i="1"/>
  <c r="V805" i="1"/>
  <c r="W805" i="1"/>
  <c r="T806" i="1"/>
  <c r="U806" i="1"/>
  <c r="V806" i="1"/>
  <c r="W806" i="1"/>
  <c r="T807" i="1"/>
  <c r="U807" i="1"/>
  <c r="V807" i="1"/>
  <c r="W807" i="1"/>
  <c r="T808" i="1"/>
  <c r="U808" i="1"/>
  <c r="V808" i="1"/>
  <c r="W808" i="1"/>
  <c r="T809" i="1"/>
  <c r="U809" i="1"/>
  <c r="V809" i="1"/>
  <c r="W809" i="1"/>
  <c r="T810" i="1"/>
  <c r="U810" i="1"/>
  <c r="V810" i="1"/>
  <c r="W810" i="1"/>
  <c r="T811" i="1"/>
  <c r="U811" i="1"/>
  <c r="V811" i="1"/>
  <c r="W811" i="1"/>
  <c r="T812" i="1"/>
  <c r="U812" i="1"/>
  <c r="V812" i="1"/>
  <c r="W812" i="1"/>
  <c r="T813" i="1"/>
  <c r="U813" i="1"/>
  <c r="V813" i="1"/>
  <c r="W813" i="1"/>
  <c r="T814" i="1"/>
  <c r="U814" i="1"/>
  <c r="V814" i="1"/>
  <c r="W814" i="1"/>
  <c r="T815" i="1"/>
  <c r="U815" i="1"/>
  <c r="V815" i="1"/>
  <c r="W815" i="1"/>
  <c r="T816" i="1"/>
  <c r="U816" i="1"/>
  <c r="V816" i="1"/>
  <c r="W816" i="1"/>
  <c r="T817" i="1"/>
  <c r="U817" i="1"/>
  <c r="V817" i="1"/>
  <c r="W817" i="1"/>
  <c r="T818" i="1"/>
  <c r="U818" i="1"/>
  <c r="V818" i="1"/>
  <c r="W818" i="1"/>
  <c r="T819" i="1"/>
  <c r="U819" i="1"/>
  <c r="V819" i="1"/>
  <c r="W819" i="1"/>
  <c r="T820" i="1"/>
  <c r="U820" i="1"/>
  <c r="V820" i="1"/>
  <c r="W820" i="1"/>
  <c r="T821" i="1"/>
  <c r="U821" i="1"/>
  <c r="V821" i="1"/>
  <c r="W821" i="1"/>
  <c r="T822" i="1"/>
  <c r="U822" i="1"/>
  <c r="V822" i="1"/>
  <c r="W822" i="1"/>
  <c r="T823" i="1"/>
  <c r="U823" i="1"/>
  <c r="V823" i="1"/>
  <c r="W823" i="1"/>
  <c r="T824" i="1"/>
  <c r="U824" i="1"/>
  <c r="V824" i="1"/>
  <c r="W824" i="1"/>
  <c r="T825" i="1"/>
  <c r="U825" i="1"/>
  <c r="V825" i="1"/>
  <c r="W825" i="1"/>
  <c r="T826" i="1"/>
  <c r="U826" i="1"/>
  <c r="V826" i="1"/>
  <c r="W826" i="1"/>
  <c r="T827" i="1"/>
  <c r="U827" i="1"/>
  <c r="V827" i="1"/>
  <c r="W827" i="1"/>
  <c r="T828" i="1"/>
  <c r="U828" i="1"/>
  <c r="V828" i="1"/>
  <c r="W828" i="1"/>
  <c r="T829" i="1"/>
  <c r="U829" i="1"/>
  <c r="V829" i="1"/>
  <c r="W829" i="1"/>
  <c r="T830" i="1"/>
  <c r="U830" i="1"/>
  <c r="V830" i="1"/>
  <c r="W830" i="1"/>
  <c r="T831" i="1"/>
  <c r="U831" i="1"/>
  <c r="V831" i="1"/>
  <c r="W831" i="1"/>
  <c r="T832" i="1"/>
  <c r="U832" i="1"/>
  <c r="V832" i="1"/>
  <c r="W832" i="1"/>
  <c r="T833" i="1"/>
  <c r="U833" i="1"/>
  <c r="V833" i="1"/>
  <c r="W833" i="1"/>
  <c r="T834" i="1"/>
  <c r="U834" i="1"/>
  <c r="V834" i="1"/>
  <c r="W834" i="1"/>
  <c r="T835" i="1"/>
  <c r="U835" i="1"/>
  <c r="V835" i="1"/>
  <c r="W835" i="1"/>
  <c r="T836" i="1"/>
  <c r="U836" i="1"/>
  <c r="V836" i="1"/>
  <c r="W836" i="1"/>
  <c r="T837" i="1"/>
  <c r="U837" i="1"/>
  <c r="V837" i="1"/>
  <c r="W837" i="1"/>
  <c r="T838" i="1"/>
  <c r="U838" i="1"/>
  <c r="V838" i="1"/>
  <c r="W838" i="1"/>
  <c r="T839" i="1"/>
  <c r="U839" i="1"/>
  <c r="V839" i="1"/>
  <c r="W839" i="1"/>
  <c r="T840" i="1"/>
  <c r="U840" i="1"/>
  <c r="V840" i="1"/>
  <c r="W840" i="1"/>
  <c r="T841" i="1"/>
  <c r="U841" i="1"/>
  <c r="V841" i="1"/>
  <c r="W841" i="1"/>
  <c r="T842" i="1"/>
  <c r="U842" i="1"/>
  <c r="V842" i="1"/>
  <c r="W842" i="1"/>
  <c r="T843" i="1"/>
  <c r="U843" i="1"/>
  <c r="V843" i="1"/>
  <c r="W843" i="1"/>
  <c r="T844" i="1"/>
  <c r="U844" i="1"/>
  <c r="V844" i="1"/>
  <c r="W844" i="1"/>
  <c r="T845" i="1"/>
  <c r="U845" i="1"/>
  <c r="V845" i="1"/>
  <c r="W845" i="1"/>
  <c r="T846" i="1"/>
  <c r="U846" i="1"/>
  <c r="V846" i="1"/>
  <c r="W846" i="1"/>
  <c r="T847" i="1"/>
  <c r="U847" i="1"/>
  <c r="V847" i="1"/>
  <c r="W847" i="1"/>
  <c r="T848" i="1"/>
  <c r="U848" i="1"/>
  <c r="V848" i="1"/>
  <c r="W848" i="1"/>
  <c r="T849" i="1"/>
  <c r="U849" i="1"/>
  <c r="V849" i="1"/>
  <c r="W849" i="1"/>
  <c r="T850" i="1"/>
  <c r="U850" i="1"/>
  <c r="V850" i="1"/>
  <c r="W850" i="1"/>
  <c r="T851" i="1"/>
  <c r="U851" i="1"/>
  <c r="V851" i="1"/>
  <c r="W851" i="1"/>
  <c r="T852" i="1"/>
  <c r="U852" i="1"/>
  <c r="V852" i="1"/>
  <c r="W852" i="1"/>
  <c r="T853" i="1"/>
  <c r="U853" i="1"/>
  <c r="V853" i="1"/>
  <c r="W853" i="1"/>
  <c r="T854" i="1"/>
  <c r="U854" i="1"/>
  <c r="V854" i="1"/>
  <c r="W854" i="1"/>
  <c r="T855" i="1"/>
  <c r="U855" i="1"/>
  <c r="V855" i="1"/>
  <c r="W855" i="1"/>
  <c r="T856" i="1"/>
  <c r="U856" i="1"/>
  <c r="V856" i="1"/>
  <c r="W856" i="1"/>
  <c r="T857" i="1"/>
  <c r="U857" i="1"/>
  <c r="V857" i="1"/>
  <c r="W857" i="1"/>
  <c r="T858" i="1"/>
  <c r="U858" i="1"/>
  <c r="V858" i="1"/>
  <c r="W858" i="1"/>
  <c r="T859" i="1"/>
  <c r="U859" i="1"/>
  <c r="V859" i="1"/>
  <c r="W859" i="1"/>
  <c r="T860" i="1"/>
  <c r="U860" i="1"/>
  <c r="V860" i="1"/>
  <c r="W860" i="1"/>
  <c r="T861" i="1"/>
  <c r="U861" i="1"/>
  <c r="V861" i="1"/>
  <c r="W861" i="1"/>
  <c r="T862" i="1"/>
  <c r="U862" i="1"/>
  <c r="V862" i="1"/>
  <c r="W862" i="1"/>
  <c r="T863" i="1"/>
  <c r="U863" i="1"/>
  <c r="V863" i="1"/>
  <c r="W863" i="1"/>
  <c r="T864" i="1"/>
  <c r="U864" i="1"/>
  <c r="V864" i="1"/>
  <c r="W864" i="1"/>
  <c r="T865" i="1"/>
  <c r="U865" i="1"/>
  <c r="V865" i="1"/>
  <c r="W865" i="1"/>
  <c r="T866" i="1"/>
  <c r="U866" i="1"/>
  <c r="V866" i="1"/>
  <c r="W866" i="1"/>
  <c r="T867" i="1"/>
  <c r="U867" i="1"/>
  <c r="V867" i="1"/>
  <c r="W867" i="1"/>
  <c r="T868" i="1"/>
  <c r="U868" i="1"/>
  <c r="V868" i="1"/>
  <c r="W868" i="1"/>
  <c r="T869" i="1"/>
  <c r="U869" i="1"/>
  <c r="V869" i="1"/>
  <c r="W869" i="1"/>
  <c r="T870" i="1"/>
  <c r="U870" i="1"/>
  <c r="V870" i="1"/>
  <c r="W870" i="1"/>
  <c r="T871" i="1"/>
  <c r="U871" i="1"/>
  <c r="V871" i="1"/>
  <c r="W871" i="1"/>
  <c r="T872" i="1"/>
  <c r="U872" i="1"/>
  <c r="V872" i="1"/>
  <c r="W872" i="1"/>
  <c r="T873" i="1"/>
  <c r="U873" i="1"/>
  <c r="V873" i="1"/>
  <c r="W873" i="1"/>
  <c r="T874" i="1"/>
  <c r="U874" i="1"/>
  <c r="V874" i="1"/>
  <c r="W874" i="1"/>
  <c r="T875" i="1"/>
  <c r="U875" i="1"/>
  <c r="V875" i="1"/>
  <c r="W875" i="1"/>
  <c r="T876" i="1"/>
  <c r="U876" i="1"/>
  <c r="V876" i="1"/>
  <c r="W876" i="1"/>
  <c r="T877" i="1"/>
  <c r="U877" i="1"/>
  <c r="V877" i="1"/>
  <c r="W877" i="1"/>
  <c r="T878" i="1"/>
  <c r="U878" i="1"/>
  <c r="V878" i="1"/>
  <c r="W878" i="1"/>
  <c r="T879" i="1"/>
  <c r="U879" i="1"/>
  <c r="V879" i="1"/>
  <c r="W879" i="1"/>
  <c r="T880" i="1"/>
  <c r="U880" i="1"/>
  <c r="V880" i="1"/>
  <c r="W880" i="1"/>
  <c r="T881" i="1"/>
  <c r="U881" i="1"/>
  <c r="V881" i="1"/>
  <c r="W881" i="1"/>
  <c r="T882" i="1"/>
  <c r="U882" i="1"/>
  <c r="V882" i="1"/>
  <c r="W882" i="1"/>
  <c r="T883" i="1"/>
  <c r="U883" i="1"/>
  <c r="V883" i="1"/>
  <c r="W883" i="1"/>
  <c r="T884" i="1"/>
  <c r="U884" i="1"/>
  <c r="V884" i="1"/>
  <c r="W884" i="1"/>
  <c r="T885" i="1"/>
  <c r="U885" i="1"/>
  <c r="V885" i="1"/>
  <c r="W885" i="1"/>
  <c r="T886" i="1"/>
  <c r="U886" i="1"/>
  <c r="V886" i="1"/>
  <c r="W886" i="1"/>
  <c r="T887" i="1"/>
  <c r="U887" i="1"/>
  <c r="V887" i="1"/>
  <c r="W887" i="1"/>
  <c r="T888" i="1"/>
  <c r="U888" i="1"/>
  <c r="V888" i="1"/>
  <c r="W888" i="1"/>
  <c r="T889" i="1"/>
  <c r="U889" i="1"/>
  <c r="V889" i="1"/>
  <c r="W889" i="1"/>
  <c r="T890" i="1"/>
  <c r="U890" i="1"/>
  <c r="V890" i="1"/>
  <c r="W890" i="1"/>
  <c r="T891" i="1"/>
  <c r="U891" i="1"/>
  <c r="V891" i="1"/>
  <c r="W891" i="1"/>
  <c r="T892" i="1"/>
  <c r="U892" i="1"/>
  <c r="V892" i="1"/>
  <c r="W892" i="1"/>
  <c r="T893" i="1"/>
  <c r="U893" i="1"/>
  <c r="V893" i="1"/>
  <c r="W893" i="1"/>
  <c r="T894" i="1"/>
  <c r="U894" i="1"/>
  <c r="V894" i="1"/>
  <c r="W894" i="1"/>
  <c r="T895" i="1"/>
  <c r="U895" i="1"/>
  <c r="V895" i="1"/>
  <c r="W895" i="1"/>
  <c r="T896" i="1"/>
  <c r="U896" i="1"/>
  <c r="V896" i="1"/>
  <c r="W896" i="1"/>
  <c r="T897" i="1"/>
  <c r="U897" i="1"/>
  <c r="V897" i="1"/>
  <c r="W897" i="1"/>
  <c r="T898" i="1"/>
  <c r="U898" i="1"/>
  <c r="V898" i="1"/>
  <c r="W898" i="1"/>
  <c r="T899" i="1"/>
  <c r="U899" i="1"/>
  <c r="V899" i="1"/>
  <c r="W899" i="1"/>
  <c r="T900" i="1"/>
  <c r="U900" i="1"/>
  <c r="V900" i="1"/>
  <c r="W900" i="1"/>
  <c r="T901" i="1"/>
  <c r="U901" i="1"/>
  <c r="V901" i="1"/>
  <c r="W901" i="1"/>
  <c r="T902" i="1"/>
  <c r="U902" i="1"/>
  <c r="V902" i="1"/>
  <c r="W902" i="1"/>
  <c r="T903" i="1"/>
  <c r="U903" i="1"/>
  <c r="V903" i="1"/>
  <c r="W903" i="1"/>
  <c r="T904" i="1"/>
  <c r="U904" i="1"/>
  <c r="V904" i="1"/>
  <c r="W904" i="1"/>
  <c r="T905" i="1"/>
  <c r="U905" i="1"/>
  <c r="V905" i="1"/>
  <c r="W905" i="1"/>
  <c r="T906" i="1"/>
  <c r="U906" i="1"/>
  <c r="V906" i="1"/>
  <c r="W906" i="1"/>
  <c r="T907" i="1"/>
  <c r="U907" i="1"/>
  <c r="V907" i="1"/>
  <c r="W907" i="1"/>
  <c r="T908" i="1"/>
  <c r="U908" i="1"/>
  <c r="V908" i="1"/>
  <c r="W908" i="1"/>
  <c r="T909" i="1"/>
  <c r="U909" i="1"/>
  <c r="V909" i="1"/>
  <c r="W909" i="1"/>
  <c r="T910" i="1"/>
  <c r="U910" i="1"/>
  <c r="V910" i="1"/>
  <c r="W910" i="1"/>
  <c r="T911" i="1"/>
  <c r="U911" i="1"/>
  <c r="V911" i="1"/>
  <c r="W911" i="1"/>
  <c r="T912" i="1"/>
  <c r="U912" i="1"/>
  <c r="V912" i="1"/>
  <c r="W912" i="1"/>
  <c r="T913" i="1"/>
  <c r="U913" i="1"/>
  <c r="V913" i="1"/>
  <c r="W913" i="1"/>
  <c r="T914" i="1"/>
  <c r="U914" i="1"/>
  <c r="V914" i="1"/>
  <c r="W914" i="1"/>
  <c r="T915" i="1"/>
  <c r="U915" i="1"/>
  <c r="V915" i="1"/>
  <c r="W915" i="1"/>
  <c r="T916" i="1"/>
  <c r="U916" i="1"/>
  <c r="V916" i="1"/>
  <c r="W916" i="1"/>
  <c r="T917" i="1"/>
  <c r="U917" i="1"/>
  <c r="V917" i="1"/>
  <c r="W917" i="1"/>
  <c r="T918" i="1"/>
  <c r="U918" i="1"/>
  <c r="V918" i="1"/>
  <c r="W918" i="1"/>
  <c r="T919" i="1"/>
  <c r="U919" i="1"/>
  <c r="V919" i="1"/>
  <c r="W919" i="1"/>
  <c r="T920" i="1"/>
  <c r="U920" i="1"/>
  <c r="V920" i="1"/>
  <c r="W920" i="1"/>
  <c r="T921" i="1"/>
  <c r="U921" i="1"/>
  <c r="V921" i="1"/>
  <c r="W921" i="1"/>
  <c r="T922" i="1"/>
  <c r="U922" i="1"/>
  <c r="V922" i="1"/>
  <c r="W922" i="1"/>
  <c r="T923" i="1"/>
  <c r="U923" i="1"/>
  <c r="V923" i="1"/>
  <c r="W923" i="1"/>
  <c r="T924" i="1"/>
  <c r="U924" i="1"/>
  <c r="V924" i="1"/>
  <c r="W924" i="1"/>
  <c r="T925" i="1"/>
  <c r="U925" i="1"/>
  <c r="V925" i="1"/>
  <c r="W925" i="1"/>
  <c r="T926" i="1"/>
  <c r="U926" i="1"/>
  <c r="V926" i="1"/>
  <c r="W926" i="1"/>
  <c r="T927" i="1"/>
  <c r="U927" i="1"/>
  <c r="V927" i="1"/>
  <c r="W927" i="1"/>
  <c r="T928" i="1"/>
  <c r="U928" i="1"/>
  <c r="V928" i="1"/>
  <c r="W928" i="1"/>
  <c r="T929" i="1"/>
  <c r="U929" i="1"/>
  <c r="V929" i="1"/>
  <c r="W929" i="1"/>
  <c r="T930" i="1"/>
  <c r="U930" i="1"/>
  <c r="V930" i="1"/>
  <c r="W930" i="1"/>
  <c r="T931" i="1"/>
  <c r="U931" i="1"/>
  <c r="V931" i="1"/>
  <c r="W931" i="1"/>
  <c r="T932" i="1"/>
  <c r="U932" i="1"/>
  <c r="V932" i="1"/>
  <c r="W932" i="1"/>
  <c r="T933" i="1"/>
  <c r="U933" i="1"/>
  <c r="V933" i="1"/>
  <c r="W933" i="1"/>
  <c r="T934" i="1"/>
  <c r="U934" i="1"/>
  <c r="V934" i="1"/>
  <c r="W934" i="1"/>
  <c r="T935" i="1"/>
  <c r="U935" i="1"/>
  <c r="V935" i="1"/>
  <c r="W935" i="1"/>
  <c r="T936" i="1"/>
  <c r="U936" i="1"/>
  <c r="V936" i="1"/>
  <c r="W936" i="1"/>
  <c r="T937" i="1"/>
  <c r="U937" i="1"/>
  <c r="V937" i="1"/>
  <c r="W937" i="1"/>
  <c r="T938" i="1"/>
  <c r="U938" i="1"/>
  <c r="V938" i="1"/>
  <c r="W938" i="1"/>
  <c r="T939" i="1"/>
  <c r="U939" i="1"/>
  <c r="V939" i="1"/>
  <c r="W939" i="1"/>
  <c r="T940" i="1"/>
  <c r="U940" i="1"/>
  <c r="V940" i="1"/>
  <c r="W940" i="1"/>
  <c r="T941" i="1"/>
  <c r="U941" i="1"/>
  <c r="V941" i="1"/>
  <c r="W941" i="1"/>
  <c r="T942" i="1"/>
  <c r="U942" i="1"/>
  <c r="V942" i="1"/>
  <c r="W942" i="1"/>
  <c r="T943" i="1"/>
  <c r="U943" i="1"/>
  <c r="V943" i="1"/>
  <c r="W943" i="1"/>
  <c r="T944" i="1"/>
  <c r="U944" i="1"/>
  <c r="V944" i="1"/>
  <c r="W944" i="1"/>
  <c r="T945" i="1"/>
  <c r="U945" i="1"/>
  <c r="V945" i="1"/>
  <c r="W945" i="1"/>
  <c r="T946" i="1"/>
  <c r="U946" i="1"/>
  <c r="V946" i="1"/>
  <c r="W946" i="1"/>
  <c r="T947" i="1"/>
  <c r="U947" i="1"/>
  <c r="V947" i="1"/>
  <c r="W947" i="1"/>
  <c r="T948" i="1"/>
  <c r="U948" i="1"/>
  <c r="V948" i="1"/>
  <c r="W948" i="1"/>
  <c r="T949" i="1"/>
  <c r="U949" i="1"/>
  <c r="V949" i="1"/>
  <c r="W949" i="1"/>
  <c r="T950" i="1"/>
  <c r="U950" i="1"/>
  <c r="V950" i="1"/>
  <c r="W950" i="1"/>
  <c r="T951" i="1"/>
  <c r="U951" i="1"/>
  <c r="V951" i="1"/>
  <c r="W951" i="1"/>
  <c r="T952" i="1"/>
  <c r="U952" i="1"/>
  <c r="V952" i="1"/>
  <c r="W952" i="1"/>
  <c r="T953" i="1"/>
  <c r="U953" i="1"/>
  <c r="V953" i="1"/>
  <c r="W953" i="1"/>
  <c r="T954" i="1"/>
  <c r="U954" i="1"/>
  <c r="V954" i="1"/>
  <c r="W954" i="1"/>
  <c r="T955" i="1"/>
  <c r="U955" i="1"/>
  <c r="V955" i="1"/>
  <c r="W955" i="1"/>
  <c r="T956" i="1"/>
  <c r="U956" i="1"/>
  <c r="V956" i="1"/>
  <c r="W956" i="1"/>
  <c r="T957" i="1"/>
  <c r="U957" i="1"/>
  <c r="V957" i="1"/>
  <c r="W957" i="1"/>
  <c r="T958" i="1"/>
  <c r="U958" i="1"/>
  <c r="V958" i="1"/>
  <c r="W958" i="1"/>
  <c r="T959" i="1"/>
  <c r="U959" i="1"/>
  <c r="V959" i="1"/>
  <c r="W959" i="1"/>
  <c r="T960" i="1"/>
  <c r="U960" i="1"/>
  <c r="V960" i="1"/>
  <c r="W960" i="1"/>
  <c r="T961" i="1"/>
  <c r="U961" i="1"/>
  <c r="V961" i="1"/>
  <c r="W961" i="1"/>
  <c r="T962" i="1"/>
  <c r="U962" i="1"/>
  <c r="V962" i="1"/>
  <c r="W962" i="1"/>
  <c r="T963" i="1"/>
  <c r="U963" i="1"/>
  <c r="V963" i="1"/>
  <c r="W963" i="1"/>
  <c r="T964" i="1"/>
  <c r="U964" i="1"/>
  <c r="V964" i="1"/>
  <c r="W964" i="1"/>
  <c r="T965" i="1"/>
  <c r="U965" i="1"/>
  <c r="V965" i="1"/>
  <c r="W965" i="1"/>
  <c r="T966" i="1"/>
  <c r="U966" i="1"/>
  <c r="V966" i="1"/>
  <c r="W966" i="1"/>
  <c r="T967" i="1"/>
  <c r="U967" i="1"/>
  <c r="V967" i="1"/>
  <c r="W967" i="1"/>
  <c r="T968" i="1"/>
  <c r="U968" i="1"/>
  <c r="V968" i="1"/>
  <c r="W968" i="1"/>
  <c r="T969" i="1"/>
  <c r="U969" i="1"/>
  <c r="V969" i="1"/>
  <c r="W969" i="1"/>
  <c r="T970" i="1"/>
  <c r="U970" i="1"/>
  <c r="V970" i="1"/>
  <c r="W970" i="1"/>
  <c r="T971" i="1"/>
  <c r="U971" i="1"/>
  <c r="V971" i="1"/>
  <c r="W971" i="1"/>
  <c r="T972" i="1"/>
  <c r="U972" i="1"/>
  <c r="V972" i="1"/>
  <c r="W972" i="1"/>
  <c r="T973" i="1"/>
  <c r="U973" i="1"/>
  <c r="V973" i="1"/>
  <c r="W973" i="1"/>
  <c r="T974" i="1"/>
  <c r="U974" i="1"/>
  <c r="V974" i="1"/>
  <c r="W974" i="1"/>
  <c r="T975" i="1"/>
  <c r="U975" i="1"/>
  <c r="V975" i="1"/>
  <c r="W975" i="1"/>
  <c r="T976" i="1"/>
  <c r="U976" i="1"/>
  <c r="V976" i="1"/>
  <c r="W976" i="1"/>
  <c r="T977" i="1"/>
  <c r="U977" i="1"/>
  <c r="V977" i="1"/>
  <c r="W977" i="1"/>
  <c r="T978" i="1"/>
  <c r="U978" i="1"/>
  <c r="V978" i="1"/>
  <c r="W978" i="1"/>
  <c r="T979" i="1"/>
  <c r="U979" i="1"/>
  <c r="V979" i="1"/>
  <c r="W979" i="1"/>
  <c r="T980" i="1"/>
  <c r="U980" i="1"/>
  <c r="V980" i="1"/>
  <c r="W980" i="1"/>
  <c r="T981" i="1"/>
  <c r="U981" i="1"/>
  <c r="V981" i="1"/>
  <c r="W981" i="1"/>
  <c r="T982" i="1"/>
  <c r="U982" i="1"/>
  <c r="V982" i="1"/>
  <c r="W982" i="1"/>
  <c r="T983" i="1"/>
  <c r="U983" i="1"/>
  <c r="V983" i="1"/>
  <c r="W983" i="1"/>
  <c r="T984" i="1"/>
  <c r="U984" i="1"/>
  <c r="V984" i="1"/>
  <c r="W984" i="1"/>
  <c r="T985" i="1"/>
  <c r="U985" i="1"/>
  <c r="V985" i="1"/>
  <c r="W985" i="1"/>
  <c r="T986" i="1"/>
  <c r="U986" i="1"/>
  <c r="V986" i="1"/>
  <c r="W986" i="1"/>
  <c r="T987" i="1"/>
  <c r="U987" i="1"/>
  <c r="V987" i="1"/>
  <c r="W987" i="1"/>
  <c r="T988" i="1"/>
  <c r="U988" i="1"/>
  <c r="V988" i="1"/>
  <c r="W988" i="1"/>
  <c r="T989" i="1"/>
  <c r="U989" i="1"/>
  <c r="V989" i="1"/>
  <c r="W989" i="1"/>
  <c r="T990" i="1"/>
  <c r="U990" i="1"/>
  <c r="V990" i="1"/>
  <c r="W990" i="1"/>
  <c r="T991" i="1"/>
  <c r="U991" i="1"/>
  <c r="V991" i="1"/>
  <c r="W991" i="1"/>
  <c r="T992" i="1"/>
  <c r="U992" i="1"/>
  <c r="V992" i="1"/>
  <c r="W992" i="1"/>
  <c r="T993" i="1"/>
  <c r="U993" i="1"/>
  <c r="V993" i="1"/>
  <c r="W993" i="1"/>
  <c r="T994" i="1"/>
  <c r="U994" i="1"/>
  <c r="V994" i="1"/>
  <c r="W994" i="1"/>
  <c r="T995" i="1"/>
  <c r="U995" i="1"/>
  <c r="V995" i="1"/>
  <c r="W995" i="1"/>
  <c r="T996" i="1"/>
  <c r="U996" i="1"/>
  <c r="V996" i="1"/>
  <c r="W996" i="1"/>
  <c r="T997" i="1"/>
  <c r="U997" i="1"/>
  <c r="V997" i="1"/>
  <c r="W997" i="1"/>
  <c r="T998" i="1"/>
  <c r="U998" i="1"/>
  <c r="V998" i="1"/>
  <c r="W998" i="1"/>
  <c r="T999" i="1"/>
  <c r="U999" i="1"/>
  <c r="V999" i="1"/>
  <c r="W999" i="1"/>
  <c r="T1000" i="1"/>
  <c r="U1000" i="1"/>
  <c r="V1000" i="1"/>
  <c r="W1000" i="1"/>
  <c r="T1001" i="1"/>
  <c r="U1001" i="1"/>
  <c r="V1001" i="1"/>
  <c r="W1001" i="1"/>
  <c r="T1002" i="1"/>
  <c r="U1002" i="1"/>
  <c r="V1002" i="1"/>
  <c r="W1002" i="1"/>
  <c r="T1003" i="1"/>
  <c r="U1003" i="1"/>
  <c r="V1003" i="1"/>
  <c r="W1003" i="1"/>
  <c r="T1004" i="1"/>
  <c r="U1004" i="1"/>
  <c r="V1004" i="1"/>
  <c r="W1004" i="1"/>
  <c r="T1005" i="1"/>
  <c r="U1005" i="1"/>
  <c r="V1005" i="1"/>
  <c r="W1005" i="1"/>
  <c r="T1006" i="1"/>
  <c r="U1006" i="1"/>
  <c r="V1006" i="1"/>
  <c r="W1006" i="1"/>
  <c r="T1007" i="1"/>
  <c r="U1007" i="1"/>
  <c r="V1007" i="1"/>
  <c r="W1007" i="1"/>
  <c r="T1008" i="1"/>
  <c r="U1008" i="1"/>
  <c r="V1008" i="1"/>
  <c r="W1008" i="1"/>
  <c r="T1009" i="1"/>
  <c r="U1009" i="1"/>
  <c r="V1009" i="1"/>
  <c r="W1009" i="1"/>
  <c r="T1010" i="1"/>
  <c r="U1010" i="1"/>
  <c r="V1010" i="1"/>
  <c r="W1010" i="1"/>
  <c r="T1011" i="1"/>
  <c r="U1011" i="1"/>
  <c r="V1011" i="1"/>
  <c r="W1011" i="1"/>
  <c r="T1012" i="1"/>
  <c r="U1012" i="1"/>
  <c r="V1012" i="1"/>
  <c r="W1012" i="1"/>
  <c r="T1013" i="1"/>
  <c r="U1013" i="1"/>
  <c r="V1013" i="1"/>
  <c r="W1013" i="1"/>
  <c r="T1014" i="1"/>
  <c r="U1014" i="1"/>
  <c r="V1014" i="1"/>
  <c r="W1014" i="1"/>
  <c r="T1015" i="1"/>
  <c r="U1015" i="1"/>
  <c r="V1015" i="1"/>
  <c r="W1015" i="1"/>
  <c r="T1016" i="1"/>
  <c r="U1016" i="1"/>
  <c r="V1016" i="1"/>
  <c r="W1016" i="1"/>
  <c r="T1017" i="1"/>
  <c r="U1017" i="1"/>
  <c r="V1017" i="1"/>
  <c r="W1017" i="1"/>
  <c r="T1018" i="1"/>
  <c r="U1018" i="1"/>
  <c r="V1018" i="1"/>
  <c r="W1018" i="1"/>
  <c r="T1019" i="1"/>
  <c r="U1019" i="1"/>
  <c r="V1019" i="1"/>
  <c r="W1019" i="1"/>
  <c r="T1020" i="1"/>
  <c r="U1020" i="1"/>
  <c r="V1020" i="1"/>
  <c r="W1020" i="1"/>
  <c r="T1021" i="1"/>
  <c r="U1021" i="1"/>
  <c r="V1021" i="1"/>
  <c r="W1021" i="1"/>
  <c r="T1022" i="1"/>
  <c r="U1022" i="1"/>
  <c r="V1022" i="1"/>
  <c r="W1022" i="1"/>
  <c r="T1023" i="1"/>
  <c r="U1023" i="1"/>
  <c r="V1023" i="1"/>
  <c r="W1023" i="1"/>
  <c r="T1024" i="1"/>
  <c r="U1024" i="1"/>
  <c r="V1024" i="1"/>
  <c r="W1024" i="1"/>
  <c r="T1025" i="1"/>
  <c r="U1025" i="1"/>
  <c r="V1025" i="1"/>
  <c r="W1025" i="1"/>
  <c r="T1026" i="1"/>
  <c r="U1026" i="1"/>
  <c r="V1026" i="1"/>
  <c r="W1026" i="1"/>
  <c r="T1027" i="1"/>
  <c r="U1027" i="1"/>
  <c r="V1027" i="1"/>
  <c r="W1027" i="1"/>
  <c r="T1028" i="1"/>
  <c r="U1028" i="1"/>
  <c r="V1028" i="1"/>
  <c r="W1028" i="1"/>
  <c r="T1029" i="1"/>
  <c r="U1029" i="1"/>
  <c r="V1029" i="1"/>
  <c r="W1029" i="1"/>
  <c r="T1030" i="1"/>
  <c r="U1030" i="1"/>
  <c r="V1030" i="1"/>
  <c r="W1030" i="1"/>
  <c r="T1031" i="1"/>
  <c r="U1031" i="1"/>
  <c r="V1031" i="1"/>
  <c r="W1031" i="1"/>
  <c r="T1032" i="1"/>
  <c r="U1032" i="1"/>
  <c r="V1032" i="1"/>
  <c r="W1032" i="1"/>
  <c r="T1033" i="1"/>
  <c r="U1033" i="1"/>
  <c r="V1033" i="1"/>
  <c r="W1033" i="1"/>
  <c r="T1034" i="1"/>
  <c r="U1034" i="1"/>
  <c r="V1034" i="1"/>
  <c r="W1034" i="1"/>
  <c r="T1035" i="1"/>
  <c r="U1035" i="1"/>
  <c r="V1035" i="1"/>
  <c r="W1035" i="1"/>
  <c r="T1036" i="1"/>
  <c r="U1036" i="1"/>
  <c r="V1036" i="1"/>
  <c r="W1036" i="1"/>
  <c r="T1037" i="1"/>
  <c r="U1037" i="1"/>
  <c r="V1037" i="1"/>
  <c r="W1037" i="1"/>
  <c r="T1038" i="1"/>
  <c r="U1038" i="1"/>
  <c r="V1038" i="1"/>
  <c r="W1038" i="1"/>
  <c r="T1039" i="1"/>
  <c r="U1039" i="1"/>
  <c r="V1039" i="1"/>
  <c r="W1039" i="1"/>
  <c r="T1040" i="1"/>
  <c r="U1040" i="1"/>
  <c r="V1040" i="1"/>
  <c r="W1040" i="1"/>
  <c r="T1041" i="1"/>
  <c r="U1041" i="1"/>
  <c r="V1041" i="1"/>
  <c r="W1041" i="1"/>
  <c r="T1042" i="1"/>
  <c r="U1042" i="1"/>
  <c r="V1042" i="1"/>
  <c r="W1042" i="1"/>
  <c r="T1043" i="1"/>
  <c r="U1043" i="1"/>
  <c r="V1043" i="1"/>
  <c r="W1043" i="1"/>
  <c r="T1044" i="1"/>
  <c r="U1044" i="1"/>
  <c r="V1044" i="1"/>
  <c r="W1044" i="1"/>
  <c r="T1045" i="1"/>
  <c r="U1045" i="1"/>
  <c r="V1045" i="1"/>
  <c r="W1045" i="1"/>
  <c r="T1046" i="1"/>
  <c r="U1046" i="1"/>
  <c r="V1046" i="1"/>
  <c r="W1046" i="1"/>
  <c r="T1047" i="1"/>
  <c r="U1047" i="1"/>
  <c r="V1047" i="1"/>
  <c r="W1047" i="1"/>
  <c r="T1048" i="1"/>
  <c r="U1048" i="1"/>
  <c r="V1048" i="1"/>
  <c r="W1048" i="1"/>
  <c r="T1049" i="1"/>
  <c r="U1049" i="1"/>
  <c r="V1049" i="1"/>
  <c r="W1049" i="1"/>
  <c r="T1050" i="1"/>
  <c r="U1050" i="1"/>
  <c r="V1050" i="1"/>
  <c r="W1050" i="1"/>
  <c r="T1051" i="1"/>
  <c r="U1051" i="1"/>
  <c r="V1051" i="1"/>
  <c r="W1051" i="1"/>
  <c r="T1052" i="1"/>
  <c r="U1052" i="1"/>
  <c r="V1052" i="1"/>
  <c r="W1052" i="1"/>
  <c r="T1053" i="1"/>
  <c r="U1053" i="1"/>
  <c r="V1053" i="1"/>
  <c r="W1053" i="1"/>
  <c r="T1054" i="1"/>
  <c r="U1054" i="1"/>
  <c r="V1054" i="1"/>
  <c r="W1054" i="1"/>
  <c r="T1055" i="1"/>
  <c r="U1055" i="1"/>
  <c r="V1055" i="1"/>
  <c r="W1055" i="1"/>
  <c r="T1056" i="1"/>
  <c r="U1056" i="1"/>
  <c r="V1056" i="1"/>
  <c r="W1056" i="1"/>
  <c r="T1057" i="1"/>
  <c r="U1057" i="1"/>
  <c r="V1057" i="1"/>
  <c r="W1057" i="1"/>
  <c r="T1058" i="1"/>
  <c r="U1058" i="1"/>
  <c r="V1058" i="1"/>
  <c r="W1058" i="1"/>
  <c r="T1059" i="1"/>
  <c r="U1059" i="1"/>
  <c r="V1059" i="1"/>
  <c r="W1059" i="1"/>
  <c r="T1060" i="1"/>
  <c r="U1060" i="1"/>
  <c r="V1060" i="1"/>
  <c r="W1060" i="1"/>
  <c r="T1061" i="1"/>
  <c r="U1061" i="1"/>
  <c r="V1061" i="1"/>
  <c r="W1061" i="1"/>
  <c r="T1062" i="1"/>
  <c r="U1062" i="1"/>
  <c r="V1062" i="1"/>
  <c r="W1062" i="1"/>
  <c r="T1063" i="1"/>
  <c r="U1063" i="1"/>
  <c r="V1063" i="1"/>
  <c r="W1063" i="1"/>
  <c r="T1064" i="1"/>
  <c r="U1064" i="1"/>
  <c r="V1064" i="1"/>
  <c r="W1064" i="1"/>
  <c r="T1065" i="1"/>
  <c r="U1065" i="1"/>
  <c r="V1065" i="1"/>
  <c r="W1065" i="1"/>
  <c r="T1066" i="1"/>
  <c r="U1066" i="1"/>
  <c r="V1066" i="1"/>
  <c r="W1066" i="1"/>
  <c r="T1067" i="1"/>
  <c r="U1067" i="1"/>
  <c r="V1067" i="1"/>
  <c r="W1067" i="1"/>
  <c r="T1068" i="1"/>
  <c r="U1068" i="1"/>
  <c r="V1068" i="1"/>
  <c r="W1068" i="1"/>
  <c r="T1069" i="1"/>
  <c r="U1069" i="1"/>
  <c r="V1069" i="1"/>
  <c r="W1069" i="1"/>
  <c r="T1070" i="1"/>
  <c r="U1070" i="1"/>
  <c r="V1070" i="1"/>
  <c r="W1070" i="1"/>
  <c r="T1071" i="1"/>
  <c r="U1071" i="1"/>
  <c r="V1071" i="1"/>
  <c r="W1071" i="1"/>
  <c r="T1072" i="1"/>
  <c r="U1072" i="1"/>
  <c r="V1072" i="1"/>
  <c r="W1072" i="1"/>
  <c r="T1073" i="1"/>
  <c r="U1073" i="1"/>
  <c r="V1073" i="1"/>
  <c r="W1073" i="1"/>
  <c r="T1074" i="1"/>
  <c r="U1074" i="1"/>
  <c r="V1074" i="1"/>
  <c r="W1074" i="1"/>
  <c r="T1075" i="1"/>
  <c r="U1075" i="1"/>
  <c r="V1075" i="1"/>
  <c r="W1075" i="1"/>
  <c r="T1076" i="1"/>
  <c r="U1076" i="1"/>
  <c r="V1076" i="1"/>
  <c r="W1076" i="1"/>
  <c r="T1077" i="1"/>
  <c r="U1077" i="1"/>
  <c r="V1077" i="1"/>
  <c r="W1077" i="1"/>
  <c r="T1078" i="1"/>
  <c r="U1078" i="1"/>
  <c r="V1078" i="1"/>
  <c r="W1078" i="1"/>
  <c r="T1079" i="1"/>
  <c r="U1079" i="1"/>
  <c r="V1079" i="1"/>
  <c r="W1079" i="1"/>
  <c r="T1080" i="1"/>
  <c r="U1080" i="1"/>
  <c r="V1080" i="1"/>
  <c r="W1080" i="1"/>
  <c r="T1081" i="1"/>
  <c r="U1081" i="1"/>
  <c r="V1081" i="1"/>
  <c r="W1081" i="1"/>
  <c r="T1082" i="1"/>
  <c r="U1082" i="1"/>
  <c r="V1082" i="1"/>
  <c r="W1082" i="1"/>
  <c r="T1083" i="1"/>
  <c r="U1083" i="1"/>
  <c r="V1083" i="1"/>
  <c r="W1083" i="1"/>
  <c r="T1084" i="1"/>
  <c r="U1084" i="1"/>
  <c r="V1084" i="1"/>
  <c r="W1084" i="1"/>
  <c r="T1085" i="1"/>
  <c r="U1085" i="1"/>
  <c r="V1085" i="1"/>
  <c r="W1085" i="1"/>
  <c r="T1086" i="1"/>
  <c r="U1086" i="1"/>
  <c r="V1086" i="1"/>
  <c r="W1086" i="1"/>
  <c r="T1087" i="1"/>
  <c r="U1087" i="1"/>
  <c r="V1087" i="1"/>
  <c r="W1087" i="1"/>
  <c r="T1088" i="1"/>
  <c r="U1088" i="1"/>
  <c r="V1088" i="1"/>
  <c r="W1088" i="1"/>
  <c r="T1089" i="1"/>
  <c r="U1089" i="1"/>
  <c r="V1089" i="1"/>
  <c r="W1089" i="1"/>
  <c r="T1090" i="1"/>
  <c r="U1090" i="1"/>
  <c r="V1090" i="1"/>
  <c r="W1090" i="1"/>
  <c r="T1091" i="1"/>
  <c r="U1091" i="1"/>
  <c r="V1091" i="1"/>
  <c r="W1091" i="1"/>
  <c r="T1092" i="1"/>
  <c r="U1092" i="1"/>
  <c r="V1092" i="1"/>
  <c r="W1092" i="1"/>
  <c r="T1093" i="1"/>
  <c r="U1093" i="1"/>
  <c r="V1093" i="1"/>
  <c r="W1093" i="1"/>
  <c r="T1094" i="1"/>
  <c r="U1094" i="1"/>
  <c r="V1094" i="1"/>
  <c r="W1094" i="1"/>
  <c r="T1095" i="1"/>
  <c r="U1095" i="1"/>
  <c r="V1095" i="1"/>
  <c r="W1095" i="1"/>
  <c r="T1096" i="1"/>
  <c r="U1096" i="1"/>
  <c r="V1096" i="1"/>
  <c r="W1096" i="1"/>
  <c r="T1097" i="1"/>
  <c r="U1097" i="1"/>
  <c r="V1097" i="1"/>
  <c r="W1097" i="1"/>
  <c r="T1098" i="1"/>
  <c r="U1098" i="1"/>
  <c r="V1098" i="1"/>
  <c r="W1098" i="1"/>
  <c r="T1099" i="1"/>
  <c r="U1099" i="1"/>
  <c r="V1099" i="1"/>
  <c r="W1099" i="1"/>
  <c r="T1100" i="1"/>
  <c r="U1100" i="1"/>
  <c r="V1100" i="1"/>
  <c r="W1100" i="1"/>
  <c r="T1101" i="1"/>
  <c r="U1101" i="1"/>
  <c r="V1101" i="1"/>
  <c r="W1101" i="1"/>
  <c r="T1102" i="1"/>
  <c r="U1102" i="1"/>
  <c r="V1102" i="1"/>
  <c r="W1102" i="1"/>
  <c r="T1103" i="1"/>
  <c r="U1103" i="1"/>
  <c r="V1103" i="1"/>
  <c r="W1103" i="1"/>
  <c r="T1104" i="1"/>
  <c r="U1104" i="1"/>
  <c r="V1104" i="1"/>
  <c r="W1104" i="1"/>
  <c r="T1105" i="1"/>
  <c r="U1105" i="1"/>
  <c r="V1105" i="1"/>
  <c r="W1105" i="1"/>
  <c r="T1106" i="1"/>
  <c r="U1106" i="1"/>
  <c r="V1106" i="1"/>
  <c r="W1106" i="1"/>
  <c r="T1107" i="1"/>
  <c r="U1107" i="1"/>
  <c r="V1107" i="1"/>
  <c r="W1107" i="1"/>
  <c r="T1108" i="1"/>
  <c r="U1108" i="1"/>
  <c r="V1108" i="1"/>
  <c r="W1108" i="1"/>
  <c r="T1109" i="1"/>
  <c r="U1109" i="1"/>
  <c r="V1109" i="1"/>
  <c r="W1109" i="1"/>
  <c r="T1110" i="1"/>
  <c r="U1110" i="1"/>
  <c r="V1110" i="1"/>
  <c r="W1110" i="1"/>
  <c r="T1111" i="1"/>
  <c r="U1111" i="1"/>
  <c r="V1111" i="1"/>
  <c r="W1111" i="1"/>
  <c r="T1112" i="1"/>
  <c r="U1112" i="1"/>
  <c r="V1112" i="1"/>
  <c r="W1112" i="1"/>
  <c r="T1113" i="1"/>
  <c r="U1113" i="1"/>
  <c r="V1113" i="1"/>
  <c r="W1113" i="1"/>
  <c r="T1114" i="1"/>
  <c r="U1114" i="1"/>
  <c r="V1114" i="1"/>
  <c r="W1114" i="1"/>
  <c r="T1115" i="1"/>
  <c r="U1115" i="1"/>
  <c r="V1115" i="1"/>
  <c r="W1115" i="1"/>
  <c r="T1116" i="1"/>
  <c r="U1116" i="1"/>
  <c r="V1116" i="1"/>
  <c r="W1116" i="1"/>
  <c r="T1117" i="1"/>
  <c r="U1117" i="1"/>
  <c r="V1117" i="1"/>
  <c r="W1117" i="1"/>
  <c r="T1118" i="1"/>
  <c r="U1118" i="1"/>
  <c r="V1118" i="1"/>
  <c r="W1118" i="1"/>
  <c r="T1119" i="1"/>
  <c r="U1119" i="1"/>
  <c r="V1119" i="1"/>
  <c r="W1119" i="1"/>
  <c r="T1120" i="1"/>
  <c r="U1120" i="1"/>
  <c r="V1120" i="1"/>
  <c r="W1120" i="1"/>
  <c r="T1121" i="1"/>
  <c r="U1121" i="1"/>
  <c r="V1121" i="1"/>
  <c r="W1121" i="1"/>
  <c r="T1122" i="1"/>
  <c r="U1122" i="1"/>
  <c r="V1122" i="1"/>
  <c r="W1122" i="1"/>
  <c r="T1123" i="1"/>
  <c r="U1123" i="1"/>
  <c r="V1123" i="1"/>
  <c r="W1123" i="1"/>
  <c r="T1124" i="1"/>
  <c r="U1124" i="1"/>
  <c r="V1124" i="1"/>
  <c r="W1124" i="1"/>
  <c r="T1125" i="1"/>
  <c r="U1125" i="1"/>
  <c r="V1125" i="1"/>
  <c r="W1125" i="1"/>
  <c r="T1126" i="1"/>
  <c r="U1126" i="1"/>
  <c r="V1126" i="1"/>
  <c r="W1126" i="1"/>
  <c r="T1127" i="1"/>
  <c r="U1127" i="1"/>
  <c r="V1127" i="1"/>
  <c r="W1127" i="1"/>
  <c r="T1128" i="1"/>
  <c r="U1128" i="1"/>
  <c r="V1128" i="1"/>
  <c r="W1128" i="1"/>
  <c r="T1129" i="1"/>
  <c r="U1129" i="1"/>
  <c r="V1129" i="1"/>
  <c r="W1129" i="1"/>
  <c r="T1130" i="1"/>
  <c r="U1130" i="1"/>
  <c r="V1130" i="1"/>
  <c r="W1130" i="1"/>
  <c r="T1131" i="1"/>
  <c r="U1131" i="1"/>
  <c r="V1131" i="1"/>
  <c r="W1131" i="1"/>
  <c r="T1132" i="1"/>
  <c r="U1132" i="1"/>
  <c r="V1132" i="1"/>
  <c r="W1132" i="1"/>
  <c r="T1133" i="1"/>
  <c r="U1133" i="1"/>
  <c r="V1133" i="1"/>
  <c r="W1133" i="1"/>
  <c r="T1134" i="1"/>
  <c r="U1134" i="1"/>
  <c r="V1134" i="1"/>
  <c r="W1134" i="1"/>
  <c r="T1135" i="1"/>
  <c r="U1135" i="1"/>
  <c r="V1135" i="1"/>
  <c r="W1135" i="1"/>
  <c r="T1136" i="1"/>
  <c r="U1136" i="1"/>
  <c r="V1136" i="1"/>
  <c r="W1136" i="1"/>
  <c r="T1137" i="1"/>
  <c r="U1137" i="1"/>
  <c r="V1137" i="1"/>
  <c r="W1137" i="1"/>
  <c r="T1138" i="1"/>
  <c r="U1138" i="1"/>
  <c r="V1138" i="1"/>
  <c r="W1138" i="1"/>
  <c r="T1139" i="1"/>
  <c r="U1139" i="1"/>
  <c r="V1139" i="1"/>
  <c r="W1139" i="1"/>
  <c r="T1140" i="1"/>
  <c r="U1140" i="1"/>
  <c r="V1140" i="1"/>
  <c r="W1140" i="1"/>
  <c r="T1141" i="1"/>
  <c r="U1141" i="1"/>
  <c r="V1141" i="1"/>
  <c r="W1141" i="1"/>
  <c r="T1142" i="1"/>
  <c r="U1142" i="1"/>
  <c r="V1142" i="1"/>
  <c r="W1142" i="1"/>
  <c r="T1143" i="1"/>
  <c r="U1143" i="1"/>
  <c r="V1143" i="1"/>
  <c r="W1143" i="1"/>
  <c r="T1144" i="1"/>
  <c r="U1144" i="1"/>
  <c r="V1144" i="1"/>
  <c r="W1144" i="1"/>
  <c r="T1145" i="1"/>
  <c r="U1145" i="1"/>
  <c r="V1145" i="1"/>
  <c r="W1145" i="1"/>
  <c r="T1146" i="1"/>
  <c r="U1146" i="1"/>
  <c r="V1146" i="1"/>
  <c r="W1146" i="1"/>
  <c r="T1147" i="1"/>
  <c r="U1147" i="1"/>
  <c r="V1147" i="1"/>
  <c r="W1147" i="1"/>
  <c r="T1148" i="1"/>
  <c r="U1148" i="1"/>
  <c r="V1148" i="1"/>
  <c r="W1148" i="1"/>
  <c r="T1149" i="1"/>
  <c r="U1149" i="1"/>
  <c r="V1149" i="1"/>
  <c r="W1149" i="1"/>
  <c r="T1150" i="1"/>
  <c r="U1150" i="1"/>
  <c r="V1150" i="1"/>
  <c r="W1150" i="1"/>
  <c r="T1151" i="1"/>
  <c r="U1151" i="1"/>
  <c r="V1151" i="1"/>
  <c r="W1151" i="1"/>
  <c r="T1152" i="1"/>
  <c r="U1152" i="1"/>
  <c r="V1152" i="1"/>
  <c r="W1152" i="1"/>
  <c r="T1153" i="1"/>
  <c r="U1153" i="1"/>
  <c r="V1153" i="1"/>
  <c r="W1153" i="1"/>
  <c r="T1154" i="1"/>
  <c r="U1154" i="1"/>
  <c r="V1154" i="1"/>
  <c r="W1154" i="1"/>
  <c r="T1155" i="1"/>
  <c r="U1155" i="1"/>
  <c r="V1155" i="1"/>
  <c r="W1155" i="1"/>
  <c r="T1156" i="1"/>
  <c r="U1156" i="1"/>
  <c r="V1156" i="1"/>
  <c r="W1156" i="1"/>
  <c r="T1157" i="1"/>
  <c r="U1157" i="1"/>
  <c r="V1157" i="1"/>
  <c r="W1157" i="1"/>
  <c r="T1158" i="1"/>
  <c r="U1158" i="1"/>
  <c r="V1158" i="1"/>
  <c r="W1158" i="1"/>
  <c r="T1159" i="1"/>
  <c r="U1159" i="1"/>
  <c r="V1159" i="1"/>
  <c r="W1159" i="1"/>
  <c r="T1160" i="1"/>
  <c r="U1160" i="1"/>
  <c r="V1160" i="1"/>
  <c r="W1160" i="1"/>
  <c r="T1161" i="1"/>
  <c r="U1161" i="1"/>
  <c r="V1161" i="1"/>
  <c r="W1161" i="1"/>
  <c r="T1162" i="1"/>
  <c r="U1162" i="1"/>
  <c r="V1162" i="1"/>
  <c r="W1162" i="1"/>
  <c r="T1163" i="1"/>
  <c r="U1163" i="1"/>
  <c r="V1163" i="1"/>
  <c r="W1163" i="1"/>
  <c r="T1164" i="1"/>
  <c r="U1164" i="1"/>
  <c r="V1164" i="1"/>
  <c r="W1164" i="1"/>
  <c r="T19" i="2" l="1"/>
  <c r="R18" i="2"/>
  <c r="T16" i="2"/>
  <c r="R19" i="2"/>
  <c r="Q17" i="2"/>
  <c r="N17" i="2"/>
  <c r="O16" i="2" s="1"/>
  <c r="O17" i="2" s="1"/>
  <c r="Q16" i="2"/>
  <c r="R16" i="2" s="1"/>
  <c r="R17" i="2" s="1"/>
  <c r="N16" i="2"/>
  <c r="K18" i="2"/>
  <c r="I17" i="2"/>
  <c r="Q19" i="2"/>
  <c r="N18" i="2"/>
  <c r="K17" i="2"/>
  <c r="L16" i="2" s="1"/>
  <c r="Q18" i="2"/>
  <c r="K16" i="2"/>
  <c r="B16" i="2"/>
  <c r="L17" i="2" l="1"/>
  <c r="L18" i="2"/>
  <c r="I20" i="2"/>
  <c r="I16" i="2"/>
  <c r="I18" i="2"/>
  <c r="I19" i="2"/>
  <c r="G16" i="2"/>
  <c r="F16" i="2"/>
  <c r="C16" i="2"/>
  <c r="N19" i="2"/>
  <c r="O18" i="2"/>
  <c r="Q20" i="2"/>
  <c r="E16" i="2"/>
  <c r="D16" i="2"/>
  <c r="N20" i="2" l="1"/>
  <c r="K20" i="2" l="1"/>
  <c r="K19" i="2"/>
</calcChain>
</file>

<file path=xl/comments1.xml><?xml version="1.0" encoding="utf-8"?>
<comments xmlns="http://schemas.openxmlformats.org/spreadsheetml/2006/main">
  <authors>
    <author>Яшков Тимофей Юрьевич</author>
  </authors>
  <commentList>
    <comment ref="R13" authorId="0" guid="{F794D18A-2D5D-4516-9412-BA744F983F80}">
      <text>
        <r>
          <rPr>
            <sz val="9"/>
            <color indexed="81"/>
            <rFont val="Tahoma"/>
            <family val="2"/>
            <charset val="204"/>
          </rPr>
          <t xml:space="preserve">
</t>
        </r>
        <r>
          <rPr>
            <sz val="14"/>
            <color indexed="81"/>
            <rFont val="Times New Roman"/>
            <family val="1"/>
            <charset val="204"/>
          </rPr>
          <t>Введите в это поле номер М(П)НТКО для получения сведений</t>
        </r>
      </text>
    </comment>
  </commentList>
</comments>
</file>

<file path=xl/sharedStrings.xml><?xml version="1.0" encoding="utf-8"?>
<sst xmlns="http://schemas.openxmlformats.org/spreadsheetml/2006/main" count="97" uniqueCount="85">
  <si>
    <t>Реестр мест (площадок) накопления твёрдых коммунальных отходов на территории муниципального образования городской округ Ханты-Мансийск</t>
  </si>
  <si>
    <t>№ п/п</t>
  </si>
  <si>
    <r>
      <rPr>
        <sz val="16"/>
        <color theme="1"/>
        <rFont val="Times New Roman"/>
        <family val="1"/>
        <charset val="204"/>
      </rPr>
      <t xml:space="preserve">Дата внесения сведений в реестр
</t>
    </r>
    <r>
      <rPr>
        <sz val="10"/>
        <color theme="1"/>
        <rFont val="Times New Roman"/>
        <family val="1"/>
        <charset val="204"/>
      </rPr>
      <t>(в случае отсутсвия достоверных сведений, указать дату в формате 00.00.ГГГГ / 00.ММ.ГГГГ)</t>
    </r>
  </si>
  <si>
    <t>Раздел 1. Данные о нахождении мест (площадок) накопления твердых коммунальных отходов</t>
  </si>
  <si>
    <t xml:space="preserve">Раздел 2. Данные о технических характеристиках
</t>
  </si>
  <si>
    <t xml:space="preserve">Раздел 3. Данные о собственнике
</t>
  </si>
  <si>
    <t>Раздел 4. Данные об источниках образования твердых коммунальных отходов</t>
  </si>
  <si>
    <t>Адресный ориентир (ближайшее капитальное строение)</t>
  </si>
  <si>
    <t>Географические координаты</t>
  </si>
  <si>
    <t>Схема размещения</t>
  </si>
  <si>
    <t>место (площадки) накопления</t>
  </si>
  <si>
    <t>контейнеры для накопления ТКО</t>
  </si>
  <si>
    <t>бункеры, отсеки, ёмкости для накопления КГО</t>
  </si>
  <si>
    <t>контейнеры и иные ёмкости для раздельного накопления отходов</t>
  </si>
  <si>
    <t>при заполнении в начале указать код собственника:
(пример: КОД - Полное наименование / ФИО)</t>
  </si>
  <si>
    <t>широта</t>
  </si>
  <si>
    <t>долгота</t>
  </si>
  <si>
    <t>ссылка на схему размещения</t>
  </si>
  <si>
    <t>доступ
(открытый / ограниченный)</t>
  </si>
  <si>
    <t>тип покрытия / тип исполнения (мусороприёмная камера, контейнеры заглубленного типа)</t>
  </si>
  <si>
    <t>площадь, м2</t>
  </si>
  <si>
    <t>наличие информационного щита
(есть / отсутствует)</t>
  </si>
  <si>
    <t>наличие ограждения с 3-х сторон
(есть / отсутствует)</t>
  </si>
  <si>
    <t>количество размещённых, шт.</t>
  </si>
  <si>
    <t>объём размещённых, м3</t>
  </si>
  <si>
    <t>материал изготовления</t>
  </si>
  <si>
    <t>материал изготовления / тип исполнения</t>
  </si>
  <si>
    <t>накапливаемая фракция
(пластик / макулатура / 1,2 класс / иные (указать вид))</t>
  </si>
  <si>
    <t>полное наименование - для юридического лица / 
ФИО (полностью) - для ИП и физического лица</t>
  </si>
  <si>
    <t>Адреса капитальных зданий, сооружений, иных объектов отходообразования, полное наименование юридического лица - отходообразователя</t>
  </si>
  <si>
    <t>(0.1)</t>
  </si>
  <si>
    <t>(0.2)</t>
  </si>
  <si>
    <t>(1.1)</t>
  </si>
  <si>
    <t>(1.3.1)</t>
  </si>
  <si>
    <t>(1.3.2)</t>
  </si>
  <si>
    <t>(1.4)</t>
  </si>
  <si>
    <t>(2.1.1)</t>
  </si>
  <si>
    <t>(2.1.2)</t>
  </si>
  <si>
    <t>(2.1.3)</t>
  </si>
  <si>
    <t>(2.1.4)</t>
  </si>
  <si>
    <t>(2.1.5)</t>
  </si>
  <si>
    <t>(2.2.1)</t>
  </si>
  <si>
    <t>(2.2.2)</t>
  </si>
  <si>
    <t>(2.2.3)</t>
  </si>
  <si>
    <t>(2.3.1)</t>
  </si>
  <si>
    <t>(2.3.2)</t>
  </si>
  <si>
    <t>(2.3.3)</t>
  </si>
  <si>
    <t>(2.4.1)</t>
  </si>
  <si>
    <t>(2.4.2)</t>
  </si>
  <si>
    <t>(2.4.3)</t>
  </si>
  <si>
    <t>(2.4.4)</t>
  </si>
  <si>
    <t>(3.1)</t>
  </si>
  <si>
    <t>(4)</t>
  </si>
  <si>
    <t>Примечание:</t>
  </si>
  <si>
    <t>* - собственники помещений дома (СП МКД)</t>
  </si>
  <si>
    <r>
      <t xml:space="preserve">Дата актуализации сведений </t>
    </r>
    <r>
      <rPr>
        <sz val="10"/>
        <color theme="1"/>
        <rFont val="Times New Roman"/>
        <family val="1"/>
        <charset val="204"/>
      </rPr>
      <t>(дата внесения последних изменений / дата проведения последней инвентаризации)</t>
    </r>
  </si>
  <si>
    <t>(0.3)</t>
  </si>
  <si>
    <t>№</t>
  </si>
  <si>
    <t>№ в реестре</t>
  </si>
  <si>
    <t>Адресный ориентир</t>
  </si>
  <si>
    <t>Дата внесения сведений в реестр</t>
  </si>
  <si>
    <t>Дата актуализации сведений</t>
  </si>
  <si>
    <t>географические координаты</t>
  </si>
  <si>
    <t>сведения об обустройстве</t>
  </si>
  <si>
    <t>сведения о расположенных контейнерах (ёмкостях) для ТКО</t>
  </si>
  <si>
    <t>сведения о разделено собираемых отходах</t>
  </si>
  <si>
    <t>сведения о собственнике</t>
  </si>
  <si>
    <t>место (площадка) накопления твёрдых коммунальных отходов</t>
  </si>
  <si>
    <t>тип доступа:</t>
  </si>
  <si>
    <t>тип покрытия / тип исполнения:</t>
  </si>
  <si>
    <t>площадь:</t>
  </si>
  <si>
    <t>наличие информационного щита:</t>
  </si>
  <si>
    <t>наличие ограждения с трёх сторон:</t>
  </si>
  <si>
    <t>Выписка из реестра мест (площадок) накопления твёрдых коммунальных отходов муниципального образования городской округ Ханты-Мансийск</t>
  </si>
  <si>
    <t>количество размещённых ёмкостей:</t>
  </si>
  <si>
    <t>объём размещённых ёмкостей:</t>
  </si>
  <si>
    <t>материал изготовления:</t>
  </si>
  <si>
    <t>сведения о контейнерах (ёмкостях) для КГО</t>
  </si>
  <si>
    <t>материал изготовления / тип исполнения:</t>
  </si>
  <si>
    <t>накапливаемые фракции:</t>
  </si>
  <si>
    <t>полное наименование юридического лица / 
ФИО (полностью) ИП, физического лица:</t>
  </si>
  <si>
    <t>Адреса капитальных зданий, сооружений, иных объектов отходообразования, наименование юридического лица - отходообразователя:</t>
  </si>
  <si>
    <t>суммарный объём размещённых ёмкостей для накопления ТКО:</t>
  </si>
  <si>
    <t>суммарный объём размещённых ёмкостей для накопления КГО:</t>
  </si>
  <si>
    <t>суммарный объём размещённых ёмкостей для раздельного накопления отходов:</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</si>
</sst>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4"/>
      <color theme="1"/>
      <name val="Calibri"/>
      <scheme val="minor"/>
    </font>
    <font>
      <b/>
      <sz val="24"/>
      <color theme="1"/>
      <name val="Times New Roman"/>
      <family val="1"/>
      <charset val="204"/>
    </font>
    <font>
      <sz val="14"/>
      <name val="Calibri"/>
      <family val="2"/>
      <charset val="204"/>
    </font>
    <font>
      <b/>
      <sz val="16"/>
      <color theme="1"/>
      <name val="Times New Roman"/>
      <family val="1"/>
      <charset val="204"/>
    </font>
    <font>
      <sz val="16"/>
      <color theme="1"/>
      <name val="Times New Roman"/>
      <family val="1"/>
      <charset val="204"/>
    </font>
    <font>
      <sz val="14"/>
      <color theme="1"/>
      <name val="Times New Roman"/>
      <family val="1"/>
      <charset val="204"/>
    </font>
    <font>
      <sz val="12"/>
      <color theme="1"/>
      <name val="Times New Roman"/>
      <family val="1"/>
      <charset val="204"/>
    </font>
    <font>
      <sz val="10"/>
      <color theme="1"/>
      <name val="Times New Roman"/>
      <family val="1"/>
      <charset val="204"/>
    </font>
    <font>
      <sz val="7"/>
      <color theme="1"/>
      <name val="Times New Roman"/>
      <family val="1"/>
      <charset val="204"/>
    </font>
    <font>
      <sz val="11"/>
      <color theme="1"/>
      <name val="Times New Roman"/>
      <family val="1"/>
      <charset val="204"/>
    </font>
    <font>
      <sz val="14"/>
      <color theme="1"/>
      <name val="Times New Roman"/>
      <family val="1"/>
      <charset val="204"/>
    </font>
    <font>
      <sz val="12"/>
      <color theme="1"/>
      <name val="Times New Roman"/>
      <family val="1"/>
      <charset val="204"/>
    </font>
    <font>
      <sz val="11"/>
      <color theme="1"/>
      <name val="Times New Roman"/>
      <family val="1"/>
      <charset val="204"/>
    </font>
    <font>
      <sz val="10"/>
      <color theme="1"/>
      <name val="Times New Roman"/>
      <family val="1"/>
      <charset val="204"/>
    </font>
    <font>
      <sz val="16"/>
      <color theme="1"/>
      <name val="Times New Roman"/>
      <family val="1"/>
      <charset val="204"/>
    </font>
    <font>
      <sz val="8"/>
      <color theme="1"/>
      <name val="Times New Roman"/>
      <family val="1"/>
      <charset val="204"/>
    </font>
    <font>
      <b/>
      <sz val="14"/>
      <color theme="1"/>
      <name val="Times New Roman"/>
      <family val="1"/>
      <charset val="204"/>
    </font>
    <font>
      <b/>
      <u/>
      <sz val="14"/>
      <color theme="1"/>
      <name val="Times New Roman"/>
      <family val="1"/>
      <charset val="204"/>
    </font>
    <font>
      <sz val="9"/>
      <color indexed="81"/>
      <name val="Tahoma"/>
      <family val="2"/>
      <charset val="204"/>
    </font>
    <font>
      <sz val="14"/>
      <color indexed="81"/>
      <name val="Times New Roman"/>
      <family val="1"/>
      <charset val="204"/>
    </font>
  </fonts>
  <fills count="3">
    <fill>
      <patternFill patternType="none"/>
    </fill>
    <fill>
      <patternFill patternType="gray125"/>
    </fill>
    <fill>
      <patternFill patternType="solid">
        <fgColor theme="0" tint="-0.14999847407452621"/>
        <bgColor indexed="64"/>
      </patternFill>
    </fill>
  </fills>
  <borders count="83">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style="thin">
        <color indexed="64"/>
      </left>
      <right style="medium">
        <color indexed="64"/>
      </right>
      <top style="medium">
        <color indexed="64"/>
      </top>
      <bottom style="thin">
        <color indexed="64"/>
      </bottom>
      <diagonal/>
    </border>
    <border>
      <left style="medium">
        <color indexed="64"/>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bottom style="thin">
        <color rgb="FF000000"/>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bottom style="thin">
        <color rgb="FF000000"/>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rgb="FF000000"/>
      </bottom>
      <diagonal/>
    </border>
    <border>
      <left/>
      <right style="medium">
        <color rgb="FF000000"/>
      </right>
      <top style="medium">
        <color indexed="64"/>
      </top>
      <bottom style="thin">
        <color rgb="FF000000"/>
      </bottom>
      <diagonal/>
    </border>
    <border>
      <left style="medium">
        <color rgb="FF000000"/>
      </left>
      <right/>
      <top style="medium">
        <color indexed="64"/>
      </top>
      <bottom/>
      <diagonal/>
    </border>
    <border>
      <left/>
      <right/>
      <top style="medium">
        <color indexed="64"/>
      </top>
      <bottom/>
      <diagonal/>
    </border>
    <border>
      <left style="medium">
        <color rgb="FF000000"/>
      </left>
      <right style="medium">
        <color indexed="64"/>
      </right>
      <top style="medium">
        <color indexed="64"/>
      </top>
      <bottom/>
      <diagonal/>
    </border>
    <border>
      <left style="medium">
        <color rgb="FF000000"/>
      </left>
      <right style="medium">
        <color indexed="64"/>
      </right>
      <top/>
      <bottom style="thin">
        <color rgb="FF000000"/>
      </bottom>
      <diagonal/>
    </border>
    <border>
      <left style="medium">
        <color rgb="FF000000"/>
      </left>
      <right style="medium">
        <color indexed="64"/>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style="medium">
        <color rgb="FF000000"/>
      </left>
      <right style="medium">
        <color indexed="64"/>
      </right>
      <top style="thin">
        <color rgb="FF000000"/>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rgb="FF000000"/>
      </left>
      <right style="thin">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rgb="FF000000"/>
      </right>
      <top/>
      <bottom/>
      <diagonal/>
    </border>
    <border>
      <left style="medium">
        <color rgb="FF000000"/>
      </left>
      <right style="medium">
        <color indexed="64"/>
      </right>
      <top style="thin">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style="medium">
        <color indexed="64"/>
      </bottom>
      <diagonal/>
    </border>
  </borders>
  <cellStyleXfs count="1">
    <xf numFmtId="0" fontId="0" fillId="0" borderId="0"/>
  </cellStyleXfs>
  <cellXfs count="187">
    <xf numFmtId="0" fontId="0" fillId="0" borderId="0" xfId="0" applyFont="1" applyAlignment="1"/>
    <xf numFmtId="0" fontId="5" fillId="0" borderId="0" xfId="0" applyFont="1" applyAlignment="1">
      <alignment vertical="center" wrapText="1"/>
    </xf>
    <xf numFmtId="0" fontId="6" fillId="0" borderId="0" xfId="0" applyFont="1"/>
    <xf numFmtId="0" fontId="8" fillId="0" borderId="8" xfId="0" applyFont="1" applyBorder="1" applyAlignment="1">
      <alignment horizontal="right" vertical="center" wrapText="1"/>
    </xf>
    <xf numFmtId="0" fontId="7" fillId="0" borderId="0" xfId="0" applyFont="1"/>
    <xf numFmtId="49" fontId="5" fillId="0" borderId="0" xfId="0" applyNumberFormat="1" applyFont="1"/>
    <xf numFmtId="49" fontId="7" fillId="0" borderId="13"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7" fillId="0" borderId="12" xfId="0" applyFont="1" applyBorder="1" applyAlignment="1">
      <alignment horizontal="center" vertical="center" wrapText="1"/>
    </xf>
    <xf numFmtId="49" fontId="5" fillId="0" borderId="12" xfId="0" applyNumberFormat="1" applyFont="1" applyBorder="1" applyAlignment="1">
      <alignment horizontal="center" vertical="center" wrapText="1"/>
    </xf>
    <xf numFmtId="1" fontId="5" fillId="0" borderId="13" xfId="0" applyNumberFormat="1" applyFont="1" applyBorder="1" applyAlignment="1">
      <alignment horizontal="center" vertical="center" wrapText="1"/>
    </xf>
    <xf numFmtId="2" fontId="5" fillId="0" borderId="12" xfId="0" applyNumberFormat="1" applyFont="1" applyBorder="1" applyAlignment="1">
      <alignment horizontal="center" vertical="center" wrapText="1"/>
    </xf>
    <xf numFmtId="0" fontId="6" fillId="0" borderId="6" xfId="0" applyFont="1" applyBorder="1" applyAlignment="1">
      <alignment horizontal="center" vertical="center" wrapText="1"/>
    </xf>
    <xf numFmtId="49" fontId="5" fillId="0" borderId="13" xfId="0" applyNumberFormat="1" applyFont="1" applyBorder="1" applyAlignment="1">
      <alignment horizontal="center" vertical="center" wrapText="1"/>
    </xf>
    <xf numFmtId="1" fontId="5" fillId="0" borderId="12" xfId="0" applyNumberFormat="1" applyFont="1" applyBorder="1" applyAlignment="1">
      <alignment horizontal="center" vertical="center" wrapText="1"/>
    </xf>
    <xf numFmtId="1" fontId="5" fillId="0" borderId="15" xfId="0" applyNumberFormat="1" applyFont="1" applyBorder="1" applyAlignment="1">
      <alignment horizontal="center" vertical="center" wrapText="1"/>
    </xf>
    <xf numFmtId="2" fontId="5" fillId="0" borderId="15" xfId="0" applyNumberFormat="1" applyFont="1" applyBorder="1" applyAlignment="1">
      <alignment horizontal="center" vertical="center" wrapText="1"/>
    </xf>
    <xf numFmtId="49" fontId="5" fillId="0" borderId="15" xfId="0" applyNumberFormat="1" applyFont="1" applyBorder="1" applyAlignment="1">
      <alignment horizontal="center" vertical="center" wrapText="1"/>
    </xf>
    <xf numFmtId="0" fontId="0" fillId="0" borderId="15" xfId="0" applyFont="1" applyBorder="1" applyAlignment="1"/>
    <xf numFmtId="0" fontId="5" fillId="0" borderId="0" xfId="0" applyFont="1" applyAlignment="1"/>
    <xf numFmtId="49" fontId="10" fillId="0" borderId="13" xfId="0" applyNumberFormat="1" applyFont="1" applyBorder="1" applyAlignment="1">
      <alignment horizontal="center" vertical="center" wrapText="1"/>
    </xf>
    <xf numFmtId="1" fontId="10" fillId="0" borderId="13" xfId="0" applyNumberFormat="1" applyFont="1" applyBorder="1" applyAlignment="1">
      <alignment horizontal="center" vertical="center" wrapText="1"/>
    </xf>
    <xf numFmtId="2" fontId="10" fillId="0" borderId="12"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0" fontId="13" fillId="0" borderId="12" xfId="0" applyFont="1" applyBorder="1" applyAlignment="1">
      <alignment horizontal="center" vertical="center" wrapText="1"/>
    </xf>
    <xf numFmtId="49" fontId="13" fillId="0" borderId="13" xfId="0" applyNumberFormat="1" applyFont="1" applyBorder="1" applyAlignment="1">
      <alignment horizontal="center" vertical="center" wrapText="1"/>
    </xf>
    <xf numFmtId="0" fontId="10" fillId="0" borderId="0" xfId="0" applyFont="1" applyAlignment="1">
      <alignment horizontal="right"/>
    </xf>
    <xf numFmtId="0" fontId="5" fillId="0" borderId="19" xfId="0" applyFont="1" applyBorder="1" applyAlignment="1">
      <alignment horizontal="center" vertical="center" wrapText="1"/>
    </xf>
    <xf numFmtId="14" fontId="9" fillId="0" borderId="14" xfId="0" applyNumberFormat="1" applyFont="1" applyBorder="1" applyAlignment="1">
      <alignment horizontal="center" vertical="center" wrapText="1"/>
    </xf>
    <xf numFmtId="14" fontId="12" fillId="0" borderId="14" xfId="0" applyNumberFormat="1" applyFont="1" applyBorder="1" applyAlignment="1">
      <alignment horizontal="center" vertical="center" wrapText="1"/>
    </xf>
    <xf numFmtId="0" fontId="5" fillId="0" borderId="23" xfId="0" applyFont="1" applyBorder="1" applyAlignment="1">
      <alignment horizontal="center" vertical="center" wrapText="1"/>
    </xf>
    <xf numFmtId="14" fontId="9" fillId="0" borderId="24" xfId="0" applyNumberFormat="1" applyFont="1" applyBorder="1" applyAlignment="1">
      <alignment horizontal="center" vertical="center" wrapText="1"/>
    </xf>
    <xf numFmtId="0" fontId="6" fillId="0" borderId="21" xfId="0" applyFont="1" applyBorder="1" applyAlignment="1">
      <alignment horizontal="center" vertical="center" wrapText="1"/>
    </xf>
    <xf numFmtId="0" fontId="5" fillId="0" borderId="11" xfId="0" applyFont="1" applyBorder="1" applyAlignment="1">
      <alignment horizontal="center" vertical="center" wrapText="1"/>
    </xf>
    <xf numFmtId="0" fontId="15" fillId="0" borderId="10" xfId="0" applyFont="1" applyBorder="1" applyAlignment="1">
      <alignment horizontal="center" vertical="center" wrapText="1"/>
    </xf>
    <xf numFmtId="0" fontId="6" fillId="0" borderId="9" xfId="0" applyFont="1" applyBorder="1" applyAlignment="1">
      <alignment horizontal="center" vertical="center" wrapText="1"/>
    </xf>
    <xf numFmtId="0" fontId="7" fillId="0" borderId="11" xfId="0" applyFont="1" applyBorder="1" applyAlignment="1">
      <alignment horizontal="center" vertical="center" wrapText="1"/>
    </xf>
    <xf numFmtId="1" fontId="5" fillId="0" borderId="9" xfId="0" applyNumberFormat="1" applyFont="1" applyBorder="1" applyAlignment="1">
      <alignment horizontal="center" vertical="center" wrapText="1"/>
    </xf>
    <xf numFmtId="2" fontId="5" fillId="0" borderId="11" xfId="0" applyNumberFormat="1" applyFont="1" applyBorder="1" applyAlignment="1">
      <alignment horizontal="center" vertical="center" wrapText="1"/>
    </xf>
    <xf numFmtId="49" fontId="5" fillId="0" borderId="11" xfId="0" applyNumberFormat="1" applyFont="1" applyBorder="1" applyAlignment="1">
      <alignment horizontal="center" vertical="center" wrapText="1"/>
    </xf>
    <xf numFmtId="49" fontId="5" fillId="0" borderId="9" xfId="0" applyNumberFormat="1" applyFont="1" applyBorder="1" applyAlignment="1">
      <alignment horizontal="center" vertical="center" wrapText="1"/>
    </xf>
    <xf numFmtId="1" fontId="5" fillId="0" borderId="11" xfId="0" applyNumberFormat="1" applyFont="1" applyBorder="1" applyAlignment="1">
      <alignment horizontal="center" vertical="center" wrapText="1"/>
    </xf>
    <xf numFmtId="49" fontId="7" fillId="0" borderId="9" xfId="0" applyNumberFormat="1" applyFont="1" applyBorder="1" applyAlignment="1">
      <alignment horizontal="center" vertical="center" wrapText="1"/>
    </xf>
    <xf numFmtId="0" fontId="6" fillId="0" borderId="14"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0" xfId="0" applyFont="1" applyBorder="1" applyAlignment="1">
      <alignment horizontal="left" vertical="center" wrapText="1"/>
    </xf>
    <xf numFmtId="0" fontId="13" fillId="0" borderId="22" xfId="0" applyFont="1" applyBorder="1" applyAlignment="1">
      <alignment horizontal="left" vertical="center" wrapText="1"/>
    </xf>
    <xf numFmtId="2" fontId="10" fillId="0" borderId="44" xfId="0" applyNumberFormat="1" applyFont="1" applyBorder="1" applyAlignment="1">
      <alignment horizontal="center" vertical="center" wrapText="1"/>
    </xf>
    <xf numFmtId="0" fontId="10" fillId="0" borderId="44" xfId="0" applyFont="1" applyBorder="1" applyAlignment="1">
      <alignment horizontal="center" vertical="center" wrapText="1"/>
    </xf>
    <xf numFmtId="2" fontId="10" fillId="0" borderId="51" xfId="0" applyNumberFormat="1" applyFont="1" applyBorder="1" applyAlignment="1">
      <alignment horizontal="center" vertical="center" wrapText="1"/>
    </xf>
    <xf numFmtId="1" fontId="10" fillId="0" borderId="51" xfId="0" applyNumberFormat="1" applyFont="1" applyBorder="1" applyAlignment="1">
      <alignment horizontal="center" vertical="center" wrapText="1"/>
    </xf>
    <xf numFmtId="2" fontId="10" fillId="0" borderId="24" xfId="0" applyNumberFormat="1" applyFont="1" applyBorder="1" applyAlignment="1">
      <alignment horizontal="center" vertical="center" wrapText="1"/>
    </xf>
    <xf numFmtId="1" fontId="10" fillId="0" borderId="24" xfId="0" applyNumberFormat="1" applyFont="1" applyBorder="1" applyAlignment="1">
      <alignment horizontal="center" vertical="center" wrapText="1"/>
    </xf>
    <xf numFmtId="2" fontId="10" fillId="0" borderId="20" xfId="0" applyNumberFormat="1" applyFont="1" applyBorder="1" applyAlignment="1">
      <alignment horizontal="left" vertical="center" wrapText="1"/>
    </xf>
    <xf numFmtId="2" fontId="10" fillId="0" borderId="16" xfId="0" applyNumberFormat="1" applyFont="1" applyBorder="1" applyAlignment="1">
      <alignment horizontal="center" vertical="center" wrapText="1"/>
    </xf>
    <xf numFmtId="2" fontId="10" fillId="0" borderId="20" xfId="0" applyNumberFormat="1" applyFont="1" applyBorder="1" applyAlignment="1">
      <alignment horizontal="center" vertical="center" wrapText="1"/>
    </xf>
    <xf numFmtId="1" fontId="10" fillId="0" borderId="16" xfId="0" applyNumberFormat="1" applyFont="1" applyBorder="1" applyAlignment="1">
      <alignment horizontal="center" vertical="center" wrapText="1"/>
    </xf>
    <xf numFmtId="1" fontId="10" fillId="0" borderId="20" xfId="0" applyNumberFormat="1" applyFont="1" applyBorder="1" applyAlignment="1">
      <alignment horizontal="center" vertical="center" wrapText="1"/>
    </xf>
    <xf numFmtId="0" fontId="10" fillId="0" borderId="16" xfId="0" applyFont="1" applyBorder="1" applyAlignment="1">
      <alignment horizontal="center" vertical="center" wrapText="1"/>
    </xf>
    <xf numFmtId="0" fontId="4" fillId="0" borderId="32" xfId="0" applyFont="1" applyBorder="1" applyAlignment="1">
      <alignment horizontal="center" vertical="center" wrapText="1"/>
    </xf>
    <xf numFmtId="1" fontId="10" fillId="0" borderId="52" xfId="0" applyNumberFormat="1" applyFont="1" applyBorder="1" applyAlignment="1">
      <alignment horizontal="center" vertical="center" wrapText="1"/>
    </xf>
    <xf numFmtId="0" fontId="10" fillId="0" borderId="24" xfId="0" applyFont="1" applyBorder="1" applyAlignment="1">
      <alignment horizontal="center" vertical="center" wrapText="1"/>
    </xf>
    <xf numFmtId="0" fontId="13" fillId="2" borderId="29"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2" borderId="43" xfId="0" applyFont="1" applyFill="1" applyBorder="1" applyAlignment="1">
      <alignment horizontal="right" vertical="center" wrapText="1"/>
    </xf>
    <xf numFmtId="0" fontId="13" fillId="2" borderId="27" xfId="0" applyFont="1" applyFill="1" applyBorder="1" applyAlignment="1">
      <alignment horizontal="right" vertical="center" wrapText="1"/>
    </xf>
    <xf numFmtId="0" fontId="13" fillId="2" borderId="28" xfId="0" applyFont="1" applyFill="1" applyBorder="1" applyAlignment="1">
      <alignment horizontal="right" vertical="center" wrapText="1"/>
    </xf>
    <xf numFmtId="0" fontId="13" fillId="2" borderId="42" xfId="0" applyFont="1" applyFill="1" applyBorder="1" applyAlignment="1">
      <alignment horizontal="right" vertical="center" wrapText="1"/>
    </xf>
    <xf numFmtId="0" fontId="13" fillId="0" borderId="20" xfId="0" applyFont="1" applyBorder="1" applyAlignment="1">
      <alignment horizontal="center" vertical="center" wrapText="1"/>
    </xf>
    <xf numFmtId="14" fontId="9" fillId="0" borderId="10" xfId="0" applyNumberFormat="1" applyFont="1" applyBorder="1" applyAlignment="1">
      <alignment horizontal="center" vertical="center" wrapText="1"/>
    </xf>
    <xf numFmtId="0" fontId="7" fillId="0" borderId="69" xfId="0" applyFont="1" applyBorder="1" applyAlignment="1">
      <alignment horizontal="center" vertical="center" wrapText="1"/>
    </xf>
    <xf numFmtId="0" fontId="7" fillId="0" borderId="68" xfId="0" applyFont="1" applyBorder="1" applyAlignment="1">
      <alignment horizontal="center" vertical="center" wrapText="1"/>
    </xf>
    <xf numFmtId="0" fontId="7" fillId="0" borderId="70" xfId="0" applyFont="1" applyBorder="1" applyAlignment="1">
      <alignment horizontal="center" vertical="center" wrapText="1"/>
    </xf>
    <xf numFmtId="0" fontId="13" fillId="0" borderId="70" xfId="0" applyFont="1" applyBorder="1" applyAlignment="1">
      <alignment horizontal="center" vertical="center" wrapText="1"/>
    </xf>
    <xf numFmtId="0" fontId="13" fillId="0" borderId="79" xfId="0" applyFont="1" applyBorder="1" applyAlignment="1">
      <alignment horizontal="center" vertical="center" wrapText="1"/>
    </xf>
    <xf numFmtId="49" fontId="6" fillId="0" borderId="80" xfId="0" applyNumberFormat="1" applyFont="1" applyBorder="1" applyAlignment="1">
      <alignment horizontal="center" vertical="center"/>
    </xf>
    <xf numFmtId="49" fontId="6" fillId="0" borderId="81" xfId="0" applyNumberFormat="1" applyFont="1" applyBorder="1" applyAlignment="1">
      <alignment horizontal="center" vertical="center"/>
    </xf>
    <xf numFmtId="49" fontId="11" fillId="0" borderId="72" xfId="0" applyNumberFormat="1" applyFont="1" applyBorder="1" applyAlignment="1">
      <alignment horizontal="center" vertical="center"/>
    </xf>
    <xf numFmtId="49" fontId="6" fillId="0" borderId="73" xfId="0" applyNumberFormat="1" applyFont="1" applyBorder="1" applyAlignment="1">
      <alignment horizontal="center" vertical="center"/>
    </xf>
    <xf numFmtId="49" fontId="6" fillId="0" borderId="74" xfId="0" applyNumberFormat="1" applyFont="1" applyBorder="1" applyAlignment="1">
      <alignment horizontal="center" vertical="center"/>
    </xf>
    <xf numFmtId="49" fontId="6" fillId="0" borderId="71" xfId="0" applyNumberFormat="1" applyFont="1" applyBorder="1" applyAlignment="1">
      <alignment horizontal="center" vertical="center"/>
    </xf>
    <xf numFmtId="49" fontId="6" fillId="0" borderId="75" xfId="0" applyNumberFormat="1" applyFont="1" applyBorder="1" applyAlignment="1">
      <alignment horizontal="center" vertical="center"/>
    </xf>
    <xf numFmtId="49" fontId="6" fillId="0" borderId="75" xfId="0" applyNumberFormat="1" applyFont="1" applyBorder="1" applyAlignment="1">
      <alignment horizontal="center" vertical="center" wrapText="1"/>
    </xf>
    <xf numFmtId="49" fontId="6" fillId="0" borderId="76" xfId="0" applyNumberFormat="1" applyFont="1" applyBorder="1" applyAlignment="1">
      <alignment horizontal="center" vertical="center"/>
    </xf>
    <xf numFmtId="0" fontId="6" fillId="0" borderId="35" xfId="0" applyFont="1" applyBorder="1" applyAlignment="1">
      <alignment horizontal="center" vertical="center" wrapText="1"/>
    </xf>
    <xf numFmtId="0" fontId="15" fillId="0" borderId="14" xfId="0" applyFont="1" applyBorder="1" applyAlignment="1">
      <alignment horizontal="center" vertical="center" wrapText="1"/>
    </xf>
    <xf numFmtId="0" fontId="6" fillId="0" borderId="36" xfId="0" applyFont="1" applyBorder="1" applyAlignment="1">
      <alignment horizontal="center" vertical="center" wrapText="1"/>
    </xf>
    <xf numFmtId="0" fontId="5" fillId="0" borderId="82" xfId="0" applyFont="1" applyBorder="1" applyAlignment="1">
      <alignment horizontal="center" vertical="center" wrapText="1"/>
    </xf>
    <xf numFmtId="14" fontId="9" fillId="0" borderId="39" xfId="0" applyNumberFormat="1" applyFont="1" applyBorder="1" applyAlignment="1">
      <alignment horizontal="center" vertical="center" wrapText="1"/>
    </xf>
    <xf numFmtId="14" fontId="9" fillId="0" borderId="67" xfId="0" applyNumberFormat="1" applyFont="1" applyBorder="1" applyAlignment="1">
      <alignment horizontal="center" vertical="center" wrapText="1"/>
    </xf>
    <xf numFmtId="0" fontId="6"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15" fillId="0" borderId="39" xfId="0" applyFont="1" applyBorder="1" applyAlignment="1">
      <alignment horizontal="center" vertical="center" wrapText="1"/>
    </xf>
    <xf numFmtId="0" fontId="6" fillId="0" borderId="40" xfId="0" applyFont="1" applyBorder="1" applyAlignment="1">
      <alignment horizontal="center" vertical="center" wrapText="1"/>
    </xf>
    <xf numFmtId="0" fontId="7" fillId="0" borderId="38" xfId="0" applyFont="1" applyBorder="1" applyAlignment="1">
      <alignment horizontal="center" vertical="center" wrapText="1"/>
    </xf>
    <xf numFmtId="1" fontId="5" fillId="0" borderId="40" xfId="0" applyNumberFormat="1" applyFont="1" applyBorder="1" applyAlignment="1">
      <alignment horizontal="center" vertical="center" wrapText="1"/>
    </xf>
    <xf numFmtId="2" fontId="5" fillId="0" borderId="38" xfId="0" applyNumberFormat="1" applyFont="1" applyBorder="1" applyAlignment="1">
      <alignment horizontal="center" vertical="center" wrapText="1"/>
    </xf>
    <xf numFmtId="49" fontId="5" fillId="0" borderId="38" xfId="0" applyNumberFormat="1" applyFont="1" applyBorder="1" applyAlignment="1">
      <alignment horizontal="center" vertical="center" wrapText="1"/>
    </xf>
    <xf numFmtId="49" fontId="5" fillId="0" borderId="40" xfId="0" applyNumberFormat="1" applyFont="1" applyBorder="1" applyAlignment="1">
      <alignment horizontal="center" vertical="center" wrapText="1"/>
    </xf>
    <xf numFmtId="1" fontId="5" fillId="0" borderId="38" xfId="0" applyNumberFormat="1" applyFont="1" applyBorder="1" applyAlignment="1">
      <alignment horizontal="center" vertical="center" wrapText="1"/>
    </xf>
    <xf numFmtId="49" fontId="7" fillId="0" borderId="40" xfId="0" applyNumberFormat="1" applyFont="1" applyBorder="1" applyAlignment="1">
      <alignment horizontal="center" vertical="center" wrapText="1"/>
    </xf>
    <xf numFmtId="0" fontId="6" fillId="0" borderId="41" xfId="0" applyFont="1" applyBorder="1" applyAlignment="1">
      <alignment horizontal="center" vertical="center" wrapText="1"/>
    </xf>
    <xf numFmtId="14" fontId="5" fillId="0" borderId="12" xfId="0" applyNumberFormat="1" applyFont="1" applyBorder="1" applyAlignment="1">
      <alignment horizontal="center" vertical="center" wrapText="1"/>
    </xf>
    <xf numFmtId="14" fontId="5" fillId="0" borderId="14" xfId="0" applyNumberFormat="1" applyFont="1" applyBorder="1" applyAlignment="1">
      <alignment horizontal="center" vertical="center" wrapText="1"/>
    </xf>
    <xf numFmtId="14" fontId="5" fillId="0" borderId="11" xfId="0" applyNumberFormat="1" applyFont="1" applyBorder="1" applyAlignment="1">
      <alignment horizontal="center" vertical="center" wrapText="1"/>
    </xf>
    <xf numFmtId="14" fontId="5" fillId="0" borderId="10" xfId="0" applyNumberFormat="1" applyFont="1" applyBorder="1" applyAlignment="1">
      <alignment horizontal="center" vertical="center" wrapText="1"/>
    </xf>
    <xf numFmtId="14" fontId="5" fillId="0" borderId="38" xfId="0" applyNumberFormat="1" applyFont="1" applyBorder="1" applyAlignment="1">
      <alignment horizontal="center" vertical="center" wrapText="1"/>
    </xf>
    <xf numFmtId="14" fontId="5" fillId="0" borderId="39" xfId="0" applyNumberFormat="1" applyFont="1" applyBorder="1" applyAlignment="1">
      <alignment horizontal="center" vertical="center" wrapText="1"/>
    </xf>
    <xf numFmtId="0" fontId="10" fillId="0" borderId="0" xfId="0" applyFont="1" applyAlignment="1">
      <alignment horizontal="right"/>
    </xf>
    <xf numFmtId="0" fontId="6" fillId="0" borderId="17" xfId="0" applyFont="1" applyBorder="1" applyAlignment="1">
      <alignment horizontal="center" vertical="center" wrapText="1"/>
    </xf>
    <xf numFmtId="0" fontId="2" fillId="0" borderId="78" xfId="0" applyFont="1" applyBorder="1"/>
    <xf numFmtId="0" fontId="6" fillId="0" borderId="14" xfId="0" applyFont="1" applyBorder="1" applyAlignment="1">
      <alignment horizontal="center" vertical="center" wrapText="1"/>
    </xf>
    <xf numFmtId="0" fontId="2" fillId="0" borderId="6" xfId="0" applyFont="1" applyBorder="1"/>
    <xf numFmtId="0" fontId="6" fillId="0" borderId="4" xfId="0" applyFont="1" applyBorder="1" applyAlignment="1">
      <alignment horizontal="center" vertical="center" wrapText="1"/>
    </xf>
    <xf numFmtId="0" fontId="2" fillId="0" borderId="5" xfId="0" applyFont="1" applyBorder="1"/>
    <xf numFmtId="0" fontId="2" fillId="0" borderId="7" xfId="0" applyFont="1" applyBorder="1"/>
    <xf numFmtId="0" fontId="1" fillId="0" borderId="1" xfId="0" applyFont="1" applyBorder="1" applyAlignment="1">
      <alignment horizontal="center" vertical="center" wrapText="1"/>
    </xf>
    <xf numFmtId="0" fontId="2" fillId="0" borderId="2" xfId="0" applyFont="1" applyBorder="1"/>
    <xf numFmtId="0" fontId="2" fillId="0" borderId="3" xfId="0" applyFont="1" applyBorder="1"/>
    <xf numFmtId="0" fontId="3" fillId="0" borderId="25" xfId="0" applyFont="1" applyBorder="1" applyAlignment="1">
      <alignment horizontal="center" vertical="center" wrapText="1"/>
    </xf>
    <xf numFmtId="0" fontId="2" fillId="0" borderId="27" xfId="0" applyFont="1" applyBorder="1"/>
    <xf numFmtId="0" fontId="2" fillId="0" borderId="42" xfId="0" applyFont="1" applyBorder="1"/>
    <xf numFmtId="0" fontId="4" fillId="0" borderId="26" xfId="0" applyFont="1" applyBorder="1" applyAlignment="1">
      <alignment horizontal="center" vertical="center" wrapText="1"/>
    </xf>
    <xf numFmtId="0" fontId="2" fillId="0" borderId="16" xfId="0" applyFont="1" applyBorder="1"/>
    <xf numFmtId="0" fontId="2" fillId="0" borderId="77" xfId="0" applyFont="1" applyBorder="1"/>
    <xf numFmtId="0" fontId="4" fillId="0" borderId="30" xfId="0" applyFont="1" applyBorder="1" applyAlignment="1">
      <alignment horizontal="center" vertical="center" wrapText="1"/>
    </xf>
    <xf numFmtId="0" fontId="2" fillId="0" borderId="30" xfId="0" applyFont="1" applyBorder="1"/>
    <xf numFmtId="0" fontId="2" fillId="0" borderId="31" xfId="0" applyFont="1" applyBorder="1"/>
    <xf numFmtId="0" fontId="4" fillId="0" borderId="32" xfId="0" applyFont="1" applyBorder="1" applyAlignment="1">
      <alignment horizontal="center" vertical="center" wrapText="1"/>
    </xf>
    <xf numFmtId="0" fontId="2" fillId="0" borderId="33" xfId="0" applyFont="1" applyBorder="1"/>
    <xf numFmtId="0" fontId="4" fillId="0" borderId="34" xfId="0" applyFont="1" applyBorder="1" applyAlignment="1">
      <alignment horizontal="center" vertical="center" wrapText="1"/>
    </xf>
    <xf numFmtId="0" fontId="2" fillId="0" borderId="35" xfId="0" applyFont="1" applyBorder="1"/>
    <xf numFmtId="0" fontId="14" fillId="0" borderId="18"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66" xfId="0" applyFont="1" applyBorder="1" applyAlignment="1">
      <alignment horizontal="center" vertical="center" wrapText="1"/>
    </xf>
    <xf numFmtId="0" fontId="13" fillId="2" borderId="42" xfId="0" applyFont="1" applyFill="1" applyBorder="1" applyAlignment="1">
      <alignment horizontal="right" vertical="center" wrapText="1"/>
    </xf>
    <xf numFmtId="0" fontId="13" fillId="2" borderId="59" xfId="0" applyFont="1" applyFill="1" applyBorder="1" applyAlignment="1">
      <alignment horizontal="right" vertical="center" wrapText="1"/>
    </xf>
    <xf numFmtId="0" fontId="16" fillId="0" borderId="61" xfId="0" applyFont="1" applyBorder="1" applyAlignment="1">
      <alignment horizontal="right" vertical="center" wrapText="1"/>
    </xf>
    <xf numFmtId="2" fontId="5" fillId="0" borderId="50" xfId="0" applyNumberFormat="1" applyFont="1" applyBorder="1" applyAlignment="1">
      <alignment horizontal="center" vertical="center" wrapText="1"/>
    </xf>
    <xf numFmtId="2" fontId="5" fillId="0" borderId="53" xfId="0" applyNumberFormat="1" applyFont="1" applyBorder="1" applyAlignment="1">
      <alignment horizontal="center" vertical="center" wrapText="1"/>
    </xf>
    <xf numFmtId="2" fontId="5" fillId="0" borderId="54" xfId="0" applyNumberFormat="1" applyFont="1" applyBorder="1" applyAlignment="1">
      <alignment horizontal="center" vertical="center" wrapText="1"/>
    </xf>
    <xf numFmtId="2" fontId="5" fillId="0" borderId="55" xfId="0" applyNumberFormat="1" applyFont="1" applyBorder="1" applyAlignment="1">
      <alignment horizontal="center" vertical="center" wrapText="1"/>
    </xf>
    <xf numFmtId="2" fontId="10" fillId="0" borderId="50" xfId="0" applyNumberFormat="1" applyFont="1" applyBorder="1" applyAlignment="1">
      <alignment horizontal="center" vertical="center" wrapText="1"/>
    </xf>
    <xf numFmtId="2" fontId="10" fillId="0" borderId="53" xfId="0" applyNumberFormat="1" applyFont="1" applyBorder="1" applyAlignment="1">
      <alignment horizontal="center" vertical="center" wrapText="1"/>
    </xf>
    <xf numFmtId="2" fontId="10" fillId="0" borderId="54" xfId="0" applyNumberFormat="1" applyFont="1" applyBorder="1" applyAlignment="1">
      <alignment horizontal="center" vertical="center" wrapText="1"/>
    </xf>
    <xf numFmtId="2" fontId="10" fillId="0" borderId="55" xfId="0" applyNumberFormat="1" applyFont="1" applyBorder="1" applyAlignment="1">
      <alignment horizontal="center" vertical="center" wrapText="1"/>
    </xf>
    <xf numFmtId="2" fontId="10" fillId="0" borderId="29" xfId="0" applyNumberFormat="1" applyFont="1" applyBorder="1" applyAlignment="1">
      <alignment horizontal="center" vertical="center" wrapText="1"/>
    </xf>
    <xf numFmtId="2" fontId="10" fillId="0" borderId="22" xfId="0" applyNumberFormat="1" applyFont="1" applyBorder="1" applyAlignment="1">
      <alignment horizontal="center" vertical="center" wrapText="1"/>
    </xf>
    <xf numFmtId="0" fontId="13" fillId="2" borderId="25" xfId="0" applyFont="1"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48"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3" fillId="2" borderId="58"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0" borderId="44"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9" xfId="0" applyFont="1" applyBorder="1" applyAlignment="1">
      <alignment horizontal="center" vertical="center" wrapText="1"/>
    </xf>
    <xf numFmtId="14" fontId="13" fillId="0" borderId="44" xfId="0" applyNumberFormat="1" applyFont="1" applyBorder="1" applyAlignment="1">
      <alignment horizontal="center" vertical="center" wrapText="1"/>
    </xf>
    <xf numFmtId="14" fontId="13" fillId="0" borderId="16" xfId="0" applyNumberFormat="1" applyFont="1" applyBorder="1" applyAlignment="1">
      <alignment horizontal="center" vertical="center" wrapText="1"/>
    </xf>
    <xf numFmtId="14" fontId="13" fillId="0" borderId="29" xfId="0" applyNumberFormat="1" applyFont="1" applyBorder="1" applyAlignment="1">
      <alignment horizontal="center" vertical="center" wrapText="1"/>
    </xf>
    <xf numFmtId="0" fontId="13" fillId="0" borderId="24"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2" xfId="0" applyFont="1" applyBorder="1" applyAlignment="1">
      <alignment horizontal="center" vertical="center" wrapText="1"/>
    </xf>
    <xf numFmtId="0" fontId="15" fillId="2" borderId="62" xfId="0" applyFont="1" applyFill="1" applyBorder="1" applyAlignment="1">
      <alignment horizontal="center" vertical="center" wrapText="1"/>
    </xf>
    <xf numFmtId="0" fontId="15" fillId="2" borderId="63" xfId="0" applyFont="1" applyFill="1" applyBorder="1" applyAlignment="1">
      <alignment horizontal="center" vertical="center" wrapText="1"/>
    </xf>
    <xf numFmtId="0" fontId="15" fillId="2" borderId="43" xfId="0" applyFont="1" applyFill="1" applyBorder="1" applyAlignment="1">
      <alignment horizontal="center" vertical="center" wrapText="1"/>
    </xf>
    <xf numFmtId="2" fontId="15" fillId="2" borderId="42" xfId="0" applyNumberFormat="1" applyFont="1" applyFill="1" applyBorder="1" applyAlignment="1">
      <alignment horizontal="center" vertical="center" wrapText="1"/>
    </xf>
    <xf numFmtId="2" fontId="15" fillId="2" borderId="59" xfId="0" applyNumberFormat="1" applyFont="1" applyFill="1" applyBorder="1" applyAlignment="1">
      <alignment horizontal="center" vertical="center" wrapText="1"/>
    </xf>
    <xf numFmtId="0" fontId="13" fillId="0" borderId="64" xfId="0" applyFont="1" applyBorder="1" applyAlignment="1">
      <alignment horizontal="center" vertical="center" wrapText="1"/>
    </xf>
    <xf numFmtId="0" fontId="13" fillId="0" borderId="65" xfId="0" applyFont="1" applyBorder="1" applyAlignment="1">
      <alignment horizontal="center" vertical="center" wrapText="1"/>
    </xf>
    <xf numFmtId="0" fontId="13" fillId="0" borderId="66" xfId="0" applyFont="1" applyBorder="1" applyAlignment="1">
      <alignment horizontal="center" vertical="center" wrapText="1"/>
    </xf>
    <xf numFmtId="0" fontId="13" fillId="0" borderId="67" xfId="0" applyFont="1" applyBorder="1" applyAlignment="1">
      <alignment horizontal="center" vertical="center" wrapText="1"/>
    </xf>
    <xf numFmtId="0" fontId="16" fillId="0" borderId="45" xfId="0" applyFont="1" applyBorder="1" applyAlignment="1">
      <alignment horizontal="center" vertical="center" wrapText="1"/>
    </xf>
    <xf numFmtId="0" fontId="16" fillId="0" borderId="46" xfId="0" applyFont="1" applyBorder="1" applyAlignment="1">
      <alignment horizontal="center" vertical="center" wrapText="1"/>
    </xf>
    <xf numFmtId="0" fontId="16" fillId="0" borderId="47" xfId="0" applyFont="1" applyBorder="1" applyAlignment="1">
      <alignment horizontal="center" vertical="center" wrapText="1"/>
    </xf>
    <xf numFmtId="0" fontId="16" fillId="0" borderId="57" xfId="0" applyFont="1" applyBorder="1" applyAlignment="1">
      <alignment horizontal="right" vertical="center" wrapText="1"/>
    </xf>
    <xf numFmtId="0" fontId="16" fillId="0" borderId="15" xfId="0" applyFont="1" applyBorder="1" applyAlignment="1">
      <alignment horizontal="right" vertical="center" wrapText="1"/>
    </xf>
    <xf numFmtId="0" fontId="17" fillId="0" borderId="15" xfId="0" applyFont="1" applyBorder="1" applyAlignment="1">
      <alignment horizontal="left" vertical="center" wrapText="1"/>
    </xf>
    <xf numFmtId="0" fontId="17" fillId="0" borderId="56" xfId="0" applyFont="1" applyBorder="1" applyAlignment="1">
      <alignment horizontal="left" vertical="center" wrapText="1"/>
    </xf>
    <xf numFmtId="0" fontId="13" fillId="2" borderId="49" xfId="0" applyFont="1" applyFill="1" applyBorder="1" applyAlignment="1">
      <alignment horizontal="center" vertical="center" wrapText="1"/>
    </xf>
    <xf numFmtId="0" fontId="13" fillId="2" borderId="60" xfId="0" applyFont="1" applyFill="1" applyBorder="1" applyAlignment="1">
      <alignment horizontal="center" vertical="center" wrapText="1"/>
    </xf>
    <xf numFmtId="0" fontId="13" fillId="0" borderId="43"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revisionHeaders" Target="revisions/revisionHeaders.xml"/><Relationship Id="rId3" Type="http://schemas.openxmlformats.org/officeDocument/2006/relationships/externalLink" Target="externalLinks/externalLink1.xml"/><Relationship Id="rId7" Type="http://schemas.openxmlformats.org/officeDocument/2006/relationships/calcChain" Target="calcChain.xml"/><Relationship Id="rId17" Type="http://schemas.openxmlformats.org/officeDocument/2006/relationships/usernames" Target="revisions/userNam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6;&#1077;&#1077;&#1089;&#1090;&#1088;%20&#1052;(&#1055;)&#1053;&#1058;&#1050;&#1054;%20&#1075;.%20&#1061;&#1072;&#1085;&#1090;&#1099;-&#1052;&#1072;&#1085;&#1089;&#1080;&#1081;&#1089;&#10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Выписка (по номеру)"/>
    </sheetNames>
    <sheetDataSet>
      <sheetData sheetId="0">
        <row r="7">
          <cell r="B7">
            <v>1</v>
          </cell>
          <cell r="C7" t="str">
            <v>ранее существовавшая до 01.01.2019</v>
          </cell>
          <cell r="D7">
            <v>44900</v>
          </cell>
          <cell r="F7" t="str">
            <v>Бориса Щербины 7</v>
          </cell>
          <cell r="H7" t="str">
            <v xml:space="preserve">60.967926 </v>
          </cell>
          <cell r="I7" t="str">
            <v>69.056053</v>
          </cell>
          <cell r="J7" t="str">
            <v>в рамках проведения инвентаризации 2023 года
не определена</v>
          </cell>
          <cell r="K7" t="str">
            <v>открытый</v>
          </cell>
          <cell r="L7" t="str">
            <v>бетонная плита</v>
          </cell>
          <cell r="M7">
            <v>10</v>
          </cell>
          <cell r="N7" t="str">
            <v>есть</v>
          </cell>
          <cell r="O7" t="str">
            <v>есть</v>
          </cell>
          <cell r="P7">
            <v>1</v>
          </cell>
          <cell r="Q7">
            <v>1.1000000000000001</v>
          </cell>
          <cell r="R7" t="str">
            <v>пластик</v>
          </cell>
          <cell r="V7" t="str">
            <v>-</v>
          </cell>
          <cell r="W7" t="str">
            <v>-</v>
          </cell>
          <cell r="X7" t="str">
            <v>-</v>
          </cell>
          <cell r="AB7" t="str">
            <v>пластик</v>
          </cell>
          <cell r="AC7">
            <v>1</v>
          </cell>
          <cell r="AD7">
            <v>1</v>
          </cell>
          <cell r="AE7" t="str">
            <v>металлическая сетка АО "РЭС-Сервис"</v>
          </cell>
          <cell r="AI7" t="str">
            <v>СП МКД</v>
          </cell>
          <cell r="AM7" t="str">
            <v>МКД ул. Бориса-Щербины, д. 7, ул. Мичурина, д. 1</v>
          </cell>
        </row>
        <row r="8">
          <cell r="B8">
            <v>2</v>
          </cell>
          <cell r="C8" t="str">
            <v>ранее существовавшая до 01.01.2019</v>
          </cell>
          <cell r="D8">
            <v>44900</v>
          </cell>
          <cell r="F8" t="str">
            <v>Бориса Щербины 1</v>
          </cell>
          <cell r="H8" t="str">
            <v xml:space="preserve">60.966836 </v>
          </cell>
          <cell r="I8" t="str">
            <v>69.050810</v>
          </cell>
          <cell r="J8" t="str">
            <v>в рамках проведения инвентаризации 2023 года
не определена</v>
          </cell>
          <cell r="K8" t="str">
            <v>ограниченный</v>
          </cell>
          <cell r="L8" t="str">
            <v>бетонная плита</v>
          </cell>
          <cell r="M8">
            <v>10</v>
          </cell>
          <cell r="N8" t="str">
            <v>отсутсвует</v>
          </cell>
          <cell r="O8" t="str">
            <v>отсутсвует</v>
          </cell>
          <cell r="P8">
            <v>4</v>
          </cell>
          <cell r="Q8">
            <v>1.1000000000000001</v>
          </cell>
          <cell r="R8" t="str">
            <v>пластик</v>
          </cell>
          <cell r="V8" t="str">
            <v>-</v>
          </cell>
          <cell r="W8" t="str">
            <v>-</v>
          </cell>
          <cell r="X8" t="str">
            <v>-</v>
          </cell>
          <cell r="AB8" t="str">
            <v>-</v>
          </cell>
          <cell r="AC8" t="str">
            <v>-</v>
          </cell>
          <cell r="AD8" t="str">
            <v>-</v>
          </cell>
          <cell r="AE8" t="str">
            <v>-</v>
          </cell>
          <cell r="AI8" t="str">
            <v xml:space="preserve"> ЮЛ - АО "Северречфлот"</v>
          </cell>
          <cell r="AM8" t="str">
            <v>ул. Бориса Щербины, д. 1, 3</v>
          </cell>
        </row>
        <row r="9">
          <cell r="B9">
            <v>3</v>
          </cell>
          <cell r="C9" t="str">
            <v>ранее существовавшая до 01.01.2019</v>
          </cell>
          <cell r="D9">
            <v>45474</v>
          </cell>
          <cell r="F9" t="str">
            <v xml:space="preserve"> Заречная 3/1</v>
          </cell>
          <cell r="H9" t="str">
            <v xml:space="preserve">60.968084 </v>
          </cell>
          <cell r="I9" t="str">
            <v>69.045420</v>
          </cell>
          <cell r="J9" t="str">
            <v>в рамках проведения инвентаризации 2023 года
не определена</v>
          </cell>
          <cell r="K9" t="str">
            <v>открытый</v>
          </cell>
          <cell r="L9" t="str">
            <v>бетонная плита</v>
          </cell>
          <cell r="M9">
            <v>12</v>
          </cell>
          <cell r="N9" t="str">
            <v>отсутсвует</v>
          </cell>
          <cell r="O9" t="str">
            <v>есть</v>
          </cell>
          <cell r="P9">
            <v>3</v>
          </cell>
          <cell r="Q9">
            <v>1.1000000000000001</v>
          </cell>
          <cell r="R9" t="str">
            <v>пластик</v>
          </cell>
          <cell r="V9" t="str">
            <v>-</v>
          </cell>
          <cell r="W9" t="str">
            <v>-</v>
          </cell>
          <cell r="X9" t="str">
            <v>-</v>
          </cell>
          <cell r="AB9" t="str">
            <v>-</v>
          </cell>
          <cell r="AC9" t="str">
            <v>-</v>
          </cell>
          <cell r="AD9" t="str">
            <v>-</v>
          </cell>
          <cell r="AE9" t="str">
            <v>-</v>
          </cell>
          <cell r="AI9" t="str">
            <v>СП МКД</v>
          </cell>
          <cell r="AM9" t="str">
            <v>МКД ул. Заречная, д. 3/1, 3/2</v>
          </cell>
        </row>
        <row r="10">
          <cell r="B10">
            <v>4</v>
          </cell>
          <cell r="C10" t="str">
            <v>ранее существовавшая до 01.01.2019</v>
          </cell>
          <cell r="D10">
            <v>44900</v>
          </cell>
          <cell r="F10" t="str">
            <v xml:space="preserve"> Комсомольская 39а</v>
          </cell>
          <cell r="H10" t="str">
            <v xml:space="preserve">61.006172 </v>
          </cell>
          <cell r="I10" t="str">
            <v>69.017527</v>
          </cell>
          <cell r="J10" t="str">
            <v>в рамках проведения инвентаризации 2023 года
не определена</v>
          </cell>
          <cell r="K10" t="str">
            <v>открытый</v>
          </cell>
          <cell r="L10" t="str">
            <v>бетонная плита</v>
          </cell>
          <cell r="M10">
            <v>6</v>
          </cell>
          <cell r="N10" t="str">
            <v>отсутсвует</v>
          </cell>
          <cell r="O10" t="str">
            <v>есть</v>
          </cell>
          <cell r="P10">
            <v>1</v>
          </cell>
          <cell r="Q10">
            <v>1.1000000000000001</v>
          </cell>
          <cell r="R10" t="str">
            <v>пластик</v>
          </cell>
          <cell r="V10" t="str">
            <v>-</v>
          </cell>
          <cell r="W10" t="str">
            <v>-</v>
          </cell>
          <cell r="X10" t="str">
            <v>-</v>
          </cell>
          <cell r="AB10" t="str">
            <v>-</v>
          </cell>
          <cell r="AC10" t="str">
            <v>-</v>
          </cell>
          <cell r="AD10" t="str">
            <v>-</v>
          </cell>
          <cell r="AE10" t="str">
            <v>-</v>
          </cell>
          <cell r="AI10" t="str">
            <v>ЮЛ - ФКУ "ЦХиСО УМВД России по ХМАО-Югре"</v>
          </cell>
          <cell r="AM10" t="str">
            <v xml:space="preserve"> ул. Комсомольская, д. 39а</v>
          </cell>
        </row>
        <row r="11">
          <cell r="B11">
            <v>5</v>
          </cell>
          <cell r="C11" t="str">
            <v>ранее существовавшая до 01.01.2019</v>
          </cell>
          <cell r="D11">
            <v>44900</v>
          </cell>
          <cell r="F11" t="str">
            <v xml:space="preserve"> Комсомольская 65</v>
          </cell>
          <cell r="H11" t="str">
            <v xml:space="preserve">61.008636 </v>
          </cell>
          <cell r="I11" t="str">
            <v>69.027120</v>
          </cell>
          <cell r="J11" t="str">
            <v>в рамках проведения инвентаризации 2023 года
не определена</v>
          </cell>
          <cell r="K11" t="str">
            <v>открытый</v>
          </cell>
          <cell r="L11" t="str">
            <v>контейнер заглубленного типа</v>
          </cell>
          <cell r="M11">
            <v>10</v>
          </cell>
          <cell r="N11" t="str">
            <v>отсутсвует</v>
          </cell>
          <cell r="O11" t="str">
            <v>есть</v>
          </cell>
          <cell r="P11">
            <v>1</v>
          </cell>
          <cell r="Q11">
            <v>3</v>
          </cell>
          <cell r="R11" t="str">
            <v>пластик</v>
          </cell>
          <cell r="V11" t="str">
            <v>-</v>
          </cell>
          <cell r="W11" t="str">
            <v>-</v>
          </cell>
          <cell r="X11" t="str">
            <v>-</v>
          </cell>
          <cell r="AB11" t="str">
            <v>-</v>
          </cell>
          <cell r="AC11" t="str">
            <v>-</v>
          </cell>
          <cell r="AD11" t="str">
            <v>-</v>
          </cell>
          <cell r="AE11" t="str">
            <v>-</v>
          </cell>
          <cell r="AI11" t="str">
            <v>СП МКД</v>
          </cell>
          <cell r="AM11" t="str">
            <v>МКД по ул. Комсмомольская, д. 65, Свердлова, д. 11а</v>
          </cell>
        </row>
        <row r="12">
          <cell r="B12">
            <v>6</v>
          </cell>
          <cell r="C12">
            <v>43581</v>
          </cell>
          <cell r="D12">
            <v>44900</v>
          </cell>
          <cell r="F12" t="str">
            <v xml:space="preserve"> Конева 3а</v>
          </cell>
          <cell r="H12" t="str">
            <v>60.967048</v>
          </cell>
          <cell r="I12" t="str">
            <v>69.045829</v>
          </cell>
          <cell r="J12" t="str">
            <v>в рамках проведения инвентаризации 2023 года
не определена</v>
          </cell>
          <cell r="K12" t="str">
            <v>открытый</v>
          </cell>
          <cell r="L12" t="str">
            <v>бетонная плита</v>
          </cell>
          <cell r="M12">
            <v>8</v>
          </cell>
          <cell r="N12" t="str">
            <v>есть</v>
          </cell>
          <cell r="O12" t="str">
            <v>есть</v>
          </cell>
          <cell r="P12">
            <v>2</v>
          </cell>
          <cell r="Q12">
            <v>1.1000000000000001</v>
          </cell>
          <cell r="R12" t="str">
            <v>пластик</v>
          </cell>
          <cell r="V12" t="str">
            <v>-</v>
          </cell>
          <cell r="W12" t="str">
            <v>-</v>
          </cell>
          <cell r="X12" t="str">
            <v>-</v>
          </cell>
          <cell r="AB12" t="str">
            <v>бумажные отходы</v>
          </cell>
          <cell r="AC12">
            <v>1</v>
          </cell>
          <cell r="AD12">
            <v>0.75</v>
          </cell>
          <cell r="AE12" t="str">
            <v>контейнер ООО "Экобаланс"</v>
          </cell>
          <cell r="AI12" t="str">
            <v>СП МКД</v>
          </cell>
          <cell r="AM12" t="str">
            <v xml:space="preserve">МКД ул. Конева, д. 3а, 3                 </v>
          </cell>
        </row>
        <row r="13">
          <cell r="B13">
            <v>7</v>
          </cell>
          <cell r="C13" t="str">
            <v>ранее существовавшая до 01.01.2019</v>
          </cell>
          <cell r="D13">
            <v>44900</v>
          </cell>
          <cell r="F13" t="str">
            <v xml:space="preserve"> Конева 18</v>
          </cell>
          <cell r="H13" t="str">
            <v xml:space="preserve">60.967344 </v>
          </cell>
          <cell r="I13" t="str">
            <v>69.050014</v>
          </cell>
          <cell r="J13" t="str">
            <v>в рамках проведения инвентаризации 2023 года
не определена</v>
          </cell>
          <cell r="K13" t="str">
            <v>открытый</v>
          </cell>
          <cell r="L13" t="str">
            <v>плитка</v>
          </cell>
          <cell r="M13">
            <v>8</v>
          </cell>
          <cell r="N13" t="str">
            <v>есть</v>
          </cell>
          <cell r="O13" t="str">
            <v>есть</v>
          </cell>
          <cell r="P13">
            <v>1</v>
          </cell>
          <cell r="Q13">
            <v>1.1000000000000001</v>
          </cell>
          <cell r="R13" t="str">
            <v>пластик</v>
          </cell>
          <cell r="V13" t="str">
            <v>-</v>
          </cell>
          <cell r="W13" t="str">
            <v>-</v>
          </cell>
          <cell r="X13" t="str">
            <v>-</v>
          </cell>
          <cell r="AB13" t="str">
            <v>пластик</v>
          </cell>
          <cell r="AC13">
            <v>1</v>
          </cell>
          <cell r="AD13">
            <v>1</v>
          </cell>
          <cell r="AE13" t="str">
            <v>металлическая сетка АО "РЭС-Сервис"</v>
          </cell>
          <cell r="AI13" t="str">
            <v>СП МКД</v>
          </cell>
          <cell r="AM13" t="str">
            <v>МКД ул. Конева, д. 18</v>
          </cell>
        </row>
        <row r="14">
          <cell r="B14">
            <v>8</v>
          </cell>
          <cell r="C14" t="str">
            <v>ранее существовавшая до 01.01.2019</v>
          </cell>
          <cell r="D14">
            <v>44900</v>
          </cell>
          <cell r="F14" t="str">
            <v>Ледовая 3</v>
          </cell>
          <cell r="H14" t="str">
            <v xml:space="preserve">60.976594 </v>
          </cell>
          <cell r="I14" t="str">
            <v>69.018492</v>
          </cell>
          <cell r="J14" t="str">
            <v>в рамках проведения инвентаризации 2023 года
не определена</v>
          </cell>
          <cell r="K14" t="str">
            <v>открытый</v>
          </cell>
          <cell r="L14" t="str">
            <v>бетонная плита</v>
          </cell>
          <cell r="M14">
            <v>8</v>
          </cell>
          <cell r="N14" t="str">
            <v>есть</v>
          </cell>
          <cell r="O14" t="str">
            <v>есть</v>
          </cell>
          <cell r="P14">
            <v>3</v>
          </cell>
          <cell r="Q14">
            <v>1.1000000000000001</v>
          </cell>
          <cell r="R14" t="str">
            <v>пластик</v>
          </cell>
          <cell r="V14" t="str">
            <v>-</v>
          </cell>
          <cell r="W14" t="str">
            <v>-</v>
          </cell>
          <cell r="X14" t="str">
            <v>-</v>
          </cell>
          <cell r="AB14" t="str">
            <v>-</v>
          </cell>
          <cell r="AC14" t="str">
            <v>-</v>
          </cell>
          <cell r="AD14" t="str">
            <v>-</v>
          </cell>
          <cell r="AE14" t="str">
            <v>-</v>
          </cell>
          <cell r="AI14" t="str">
            <v>СП МКД</v>
          </cell>
          <cell r="AM14" t="str">
            <v>МКД ул. Ледовая, д. 3,5, ул. Ямская, д. 20</v>
          </cell>
        </row>
        <row r="15">
          <cell r="B15">
            <v>9</v>
          </cell>
          <cell r="C15">
            <v>44903</v>
          </cell>
          <cell r="D15">
            <v>44900</v>
          </cell>
          <cell r="F15" t="str">
            <v>Гагарина 150</v>
          </cell>
          <cell r="H15" t="str">
            <v>60.984571</v>
          </cell>
          <cell r="I15" t="str">
            <v>69.039884</v>
          </cell>
          <cell r="J15" t="str">
            <v>в рамках проведения инвентаризации 2023 года
не определена</v>
          </cell>
          <cell r="K15" t="str">
            <v>открытый</v>
          </cell>
          <cell r="L15" t="str">
            <v>асфальт</v>
          </cell>
          <cell r="M15">
            <v>25</v>
          </cell>
          <cell r="N15" t="str">
            <v>отсутствует</v>
          </cell>
          <cell r="O15" t="str">
            <v>есть</v>
          </cell>
          <cell r="P15">
            <v>2</v>
          </cell>
          <cell r="Q15">
            <v>1.1000000000000001</v>
          </cell>
          <cell r="R15" t="str">
            <v>пластик</v>
          </cell>
          <cell r="V15" t="str">
            <v>-</v>
          </cell>
          <cell r="W15" t="str">
            <v>-</v>
          </cell>
          <cell r="X15" t="str">
            <v>-</v>
          </cell>
          <cell r="AB15" t="str">
            <v>-</v>
          </cell>
          <cell r="AC15" t="str">
            <v>-</v>
          </cell>
          <cell r="AD15" t="str">
            <v>-</v>
          </cell>
          <cell r="AE15" t="str">
            <v>-</v>
          </cell>
          <cell r="AI15" t="str">
            <v>СП МКД</v>
          </cell>
          <cell r="AM15" t="str">
            <v>МКД ул. Гагарина, д. 150</v>
          </cell>
        </row>
        <row r="16">
          <cell r="B16">
            <v>10</v>
          </cell>
          <cell r="C16" t="str">
            <v>ранее существовавшая до 01.01.2019</v>
          </cell>
          <cell r="D16">
            <v>44900</v>
          </cell>
          <cell r="F16" t="str">
            <v xml:space="preserve"> Ледовая 11</v>
          </cell>
          <cell r="H16" t="str">
            <v xml:space="preserve">60.976328 </v>
          </cell>
          <cell r="I16" t="str">
            <v>69.021770</v>
          </cell>
          <cell r="J16" t="str">
            <v>в рамках проведения инвентаризации 2023 года
не определена</v>
          </cell>
          <cell r="K16" t="str">
            <v>открытый</v>
          </cell>
          <cell r="L16" t="str">
            <v>бетонная плита</v>
          </cell>
          <cell r="M16">
            <v>4</v>
          </cell>
          <cell r="N16" t="str">
            <v>есть</v>
          </cell>
          <cell r="O16" t="str">
            <v>есть</v>
          </cell>
          <cell r="P16">
            <v>2</v>
          </cell>
          <cell r="Q16">
            <v>1.1000000000000001</v>
          </cell>
          <cell r="R16" t="str">
            <v>пластик</v>
          </cell>
          <cell r="V16" t="str">
            <v>-</v>
          </cell>
          <cell r="W16" t="str">
            <v>-</v>
          </cell>
          <cell r="X16" t="str">
            <v>-</v>
          </cell>
          <cell r="AB16" t="str">
            <v>пластик</v>
          </cell>
          <cell r="AC16">
            <v>1</v>
          </cell>
          <cell r="AD16">
            <v>1</v>
          </cell>
          <cell r="AE16" t="str">
            <v>металлическая сетка АО "РЭС-Сервис"</v>
          </cell>
          <cell r="AI16" t="str">
            <v>СП МКД</v>
          </cell>
          <cell r="AM16" t="str">
            <v>МКД ул. Ледовая, д. 11</v>
          </cell>
        </row>
        <row r="17">
          <cell r="B17">
            <v>10</v>
          </cell>
          <cell r="C17"/>
          <cell r="D17">
            <v>44900</v>
          </cell>
          <cell r="F17"/>
          <cell r="H17"/>
          <cell r="I17"/>
          <cell r="J17" t="str">
            <v>в рамках проведения инвентаризации 2023 года
не определена</v>
          </cell>
          <cell r="K17"/>
          <cell r="L17"/>
          <cell r="M17"/>
          <cell r="N17"/>
          <cell r="O17"/>
          <cell r="P17"/>
          <cell r="Q17"/>
          <cell r="R17"/>
          <cell r="V17"/>
          <cell r="W17"/>
          <cell r="X17"/>
          <cell r="AB17" t="str">
            <v>бумажные отходы</v>
          </cell>
          <cell r="AC17">
            <v>1</v>
          </cell>
          <cell r="AD17">
            <v>0.75</v>
          </cell>
          <cell r="AE17" t="str">
            <v>контейнер ООО "Экобаланс"</v>
          </cell>
          <cell r="AI17"/>
          <cell r="AM17"/>
        </row>
        <row r="18">
          <cell r="B18">
            <v>11</v>
          </cell>
          <cell r="C18" t="str">
            <v>ранее существовавшая до 01.01.2019</v>
          </cell>
          <cell r="D18">
            <v>44900</v>
          </cell>
          <cell r="F18" t="str">
            <v xml:space="preserve"> Мира 51</v>
          </cell>
          <cell r="H18" t="str">
            <v xml:space="preserve">61.006694 </v>
          </cell>
          <cell r="I18" t="str">
            <v>69.043802</v>
          </cell>
          <cell r="J18" t="str">
            <v>в рамках проведения инвентаризации 2023 года
не определена</v>
          </cell>
          <cell r="K18" t="str">
            <v>открытый</v>
          </cell>
          <cell r="L18" t="str">
            <v>бетонная плита</v>
          </cell>
          <cell r="M18">
            <v>10</v>
          </cell>
          <cell r="N18" t="str">
            <v>отсутсвует</v>
          </cell>
          <cell r="O18" t="str">
            <v>есть</v>
          </cell>
          <cell r="P18">
            <v>3</v>
          </cell>
          <cell r="Q18">
            <v>1.1000000000000001</v>
          </cell>
          <cell r="R18" t="str">
            <v>пластик</v>
          </cell>
          <cell r="V18" t="str">
            <v>-</v>
          </cell>
          <cell r="W18" t="str">
            <v>-</v>
          </cell>
          <cell r="X18" t="str">
            <v>-</v>
          </cell>
          <cell r="AB18" t="str">
            <v>бумажные отходы</v>
          </cell>
          <cell r="AC18">
            <v>1</v>
          </cell>
          <cell r="AD18">
            <v>0.75</v>
          </cell>
          <cell r="AE18" t="str">
            <v>контейнер ООО "Экобаланс"</v>
          </cell>
          <cell r="AI18" t="str">
            <v>СП МКД</v>
          </cell>
          <cell r="AM18" t="str">
            <v>МКД ул. Мира, д. 51</v>
          </cell>
        </row>
        <row r="19">
          <cell r="B19">
            <v>12</v>
          </cell>
          <cell r="C19" t="str">
            <v>ранее существовавшая до 01.01.2019</v>
          </cell>
          <cell r="D19">
            <v>44900</v>
          </cell>
          <cell r="F19" t="str">
            <v xml:space="preserve"> Красноармейская 35</v>
          </cell>
          <cell r="H19" t="str">
            <v xml:space="preserve">61.005877 </v>
          </cell>
          <cell r="I19" t="str">
            <v>69.043676</v>
          </cell>
          <cell r="J19" t="str">
            <v>в рамках проведения инвентаризации 2023 года
не определена</v>
          </cell>
          <cell r="K19" t="str">
            <v>открытый</v>
          </cell>
          <cell r="L19" t="str">
            <v>бетонная плита</v>
          </cell>
          <cell r="M19">
            <v>10</v>
          </cell>
          <cell r="N19" t="str">
            <v>есть</v>
          </cell>
          <cell r="O19" t="str">
            <v>есть</v>
          </cell>
          <cell r="P19">
            <v>2</v>
          </cell>
          <cell r="Q19">
            <v>1.1000000000000001</v>
          </cell>
          <cell r="R19" t="str">
            <v>пластик</v>
          </cell>
          <cell r="V19" t="str">
            <v>-</v>
          </cell>
          <cell r="W19" t="str">
            <v>-</v>
          </cell>
          <cell r="X19" t="str">
            <v>-</v>
          </cell>
          <cell r="AB19" t="str">
            <v>пластик</v>
          </cell>
          <cell r="AC19">
            <v>1</v>
          </cell>
          <cell r="AD19">
            <v>1</v>
          </cell>
          <cell r="AE19" t="str">
            <v>металлическая сетка ООО "Экобаланс"</v>
          </cell>
          <cell r="AI19" t="str">
            <v>СП МКД</v>
          </cell>
          <cell r="AM19" t="str">
            <v>МКД ул. Красноармейская, д. 35</v>
          </cell>
        </row>
        <row r="20">
          <cell r="B20">
            <v>13</v>
          </cell>
          <cell r="C20" t="str">
            <v>ранее существовавшая до 01.01.2019</v>
          </cell>
          <cell r="D20">
            <v>44900</v>
          </cell>
          <cell r="F20" t="str">
            <v xml:space="preserve"> Объездная 12</v>
          </cell>
          <cell r="H20" t="str">
            <v>60.972923</v>
          </cell>
          <cell r="I20" t="str">
            <v>69.021836</v>
          </cell>
          <cell r="J20" t="str">
            <v>в рамках проведения инвентаризации 2023 года
не определена</v>
          </cell>
          <cell r="K20" t="str">
            <v>открытый</v>
          </cell>
          <cell r="L20" t="str">
            <v>бетонная плита</v>
          </cell>
          <cell r="M20">
            <v>12</v>
          </cell>
          <cell r="N20" t="str">
            <v>есть</v>
          </cell>
          <cell r="O20" t="str">
            <v>есть</v>
          </cell>
          <cell r="P20">
            <v>6</v>
          </cell>
          <cell r="Q20">
            <v>1.1000000000000001</v>
          </cell>
          <cell r="R20" t="str">
            <v>пластик</v>
          </cell>
          <cell r="V20" t="str">
            <v>-</v>
          </cell>
          <cell r="W20" t="str">
            <v>-</v>
          </cell>
          <cell r="X20" t="str">
            <v>-</v>
          </cell>
          <cell r="AB20" t="str">
            <v>пластик</v>
          </cell>
          <cell r="AC20">
            <v>1</v>
          </cell>
          <cell r="AD20">
            <v>1</v>
          </cell>
          <cell r="AE20" t="str">
            <v>металлическая сетка АО "РЭС-Сервис"</v>
          </cell>
          <cell r="AI20" t="str">
            <v>СП МКД</v>
          </cell>
          <cell r="AM20" t="str">
            <v>МКД ул. Объездная, д. 12, ул. Ямская, д. 3/1, 3, 5</v>
          </cell>
        </row>
        <row r="21">
          <cell r="B21">
            <v>14</v>
          </cell>
          <cell r="C21" t="str">
            <v>ранее существовавшая до 01.01.2019</v>
          </cell>
          <cell r="D21">
            <v>44900</v>
          </cell>
          <cell r="F21" t="str">
            <v xml:space="preserve"> Промышленная 13</v>
          </cell>
          <cell r="H21" t="str">
            <v>61.003681</v>
          </cell>
          <cell r="I21" t="str">
            <v>68.996741</v>
          </cell>
          <cell r="J21" t="str">
            <v>в рамках проведения инвентаризации 2023 года
не определена</v>
          </cell>
          <cell r="K21" t="str">
            <v>открытый</v>
          </cell>
          <cell r="L21" t="str">
            <v>бетонная плита</v>
          </cell>
          <cell r="M21">
            <v>12</v>
          </cell>
          <cell r="N21" t="str">
            <v>есть</v>
          </cell>
          <cell r="O21" t="str">
            <v>есть</v>
          </cell>
          <cell r="P21">
            <v>2</v>
          </cell>
          <cell r="Q21">
            <v>1.1000000000000001</v>
          </cell>
          <cell r="R21" t="str">
            <v>металл</v>
          </cell>
          <cell r="V21">
            <v>1</v>
          </cell>
          <cell r="W21">
            <v>4</v>
          </cell>
          <cell r="X21" t="str">
            <v>отсек</v>
          </cell>
          <cell r="AB21" t="str">
            <v>пластик</v>
          </cell>
          <cell r="AC21">
            <v>1</v>
          </cell>
          <cell r="AD21">
            <v>1</v>
          </cell>
          <cell r="AE21" t="str">
            <v>металлическая сетка АО "РЭС-Сервис"</v>
          </cell>
          <cell r="AI21" t="str">
            <v>СП МКД</v>
          </cell>
          <cell r="AM21" t="str">
            <v>МКД ул. Промышленная, д. 13, 5, 7</v>
          </cell>
        </row>
        <row r="22">
          <cell r="B22">
            <v>15</v>
          </cell>
          <cell r="C22" t="str">
            <v>ранее существовавшая до 01.01.2019</v>
          </cell>
          <cell r="D22">
            <v>44900</v>
          </cell>
          <cell r="F22" t="str">
            <v>Промышленная 15</v>
          </cell>
          <cell r="H22" t="str">
            <v>61.002502</v>
          </cell>
          <cell r="I22" t="str">
            <v>68.995227</v>
          </cell>
          <cell r="J22" t="str">
            <v>в рамках проведения инвентаризации 2023 года
не определена</v>
          </cell>
          <cell r="K22" t="str">
            <v>открытый</v>
          </cell>
          <cell r="L22" t="str">
            <v>бетонная плита</v>
          </cell>
          <cell r="M22">
            <v>12</v>
          </cell>
          <cell r="N22" t="str">
            <v>есть</v>
          </cell>
          <cell r="O22" t="str">
            <v>есть</v>
          </cell>
          <cell r="P22">
            <v>2</v>
          </cell>
          <cell r="Q22">
            <v>1.1000000000000001</v>
          </cell>
          <cell r="R22" t="str">
            <v>металл</v>
          </cell>
          <cell r="V22">
            <v>1</v>
          </cell>
          <cell r="W22">
            <v>4</v>
          </cell>
          <cell r="X22" t="str">
            <v>отсек</v>
          </cell>
          <cell r="AB22" t="str">
            <v>пластик</v>
          </cell>
          <cell r="AC22">
            <v>1</v>
          </cell>
          <cell r="AD22">
            <v>1</v>
          </cell>
          <cell r="AE22" t="str">
            <v>металлическая сетка АО "РЭС-Сервис"</v>
          </cell>
          <cell r="AI22" t="str">
            <v>СП МКД</v>
          </cell>
          <cell r="AM22" t="str">
            <v>МКД ул. Промышленная, д. 15, 9а, 11</v>
          </cell>
        </row>
        <row r="23">
          <cell r="B23">
            <v>16</v>
          </cell>
          <cell r="C23" t="str">
            <v>ранее существовавшая до 01.01.2020</v>
          </cell>
          <cell r="D23">
            <v>44900</v>
          </cell>
          <cell r="F23" t="str">
            <v>Гагарина 120а</v>
          </cell>
          <cell r="H23" t="str">
            <v xml:space="preserve">60.988008 </v>
          </cell>
          <cell r="I23" t="str">
            <v>69.027945</v>
          </cell>
          <cell r="J23" t="str">
            <v>в рамках проведения инвентаризации 2023 года
не определена</v>
          </cell>
          <cell r="K23" t="str">
            <v>открытый</v>
          </cell>
          <cell r="L23" t="str">
            <v>бетонная плита</v>
          </cell>
          <cell r="M23">
            <v>12</v>
          </cell>
          <cell r="N23" t="str">
            <v>отсутствует</v>
          </cell>
          <cell r="O23" t="str">
            <v>есть</v>
          </cell>
          <cell r="P23">
            <v>1</v>
          </cell>
          <cell r="Q23">
            <v>1.1000000000000001</v>
          </cell>
          <cell r="R23" t="str">
            <v>пластик</v>
          </cell>
          <cell r="V23" t="str">
            <v>-</v>
          </cell>
          <cell r="W23" t="str">
            <v>-</v>
          </cell>
          <cell r="X23" t="str">
            <v>-</v>
          </cell>
          <cell r="AB23" t="str">
            <v>-</v>
          </cell>
          <cell r="AC23" t="str">
            <v>-</v>
          </cell>
          <cell r="AD23" t="str">
            <v>-</v>
          </cell>
          <cell r="AE23" t="str">
            <v>-</v>
          </cell>
          <cell r="AI23" t="str">
            <v>МО - Департамент муниципальной собственности Администрации города Ханты-Мансийска</v>
          </cell>
          <cell r="AM23" t="str">
            <v xml:space="preserve"> ул. Гагарина д. 120а</v>
          </cell>
        </row>
        <row r="24">
          <cell r="B24">
            <v>17</v>
          </cell>
          <cell r="C24" t="str">
            <v>ранее существовавшая до 01.01.2019</v>
          </cell>
          <cell r="D24">
            <v>44900</v>
          </cell>
          <cell r="F24" t="str">
            <v xml:space="preserve"> Ямская 12</v>
          </cell>
          <cell r="H24" t="str">
            <v>60.975750</v>
          </cell>
          <cell r="I24" t="str">
            <v>69.021216</v>
          </cell>
          <cell r="J24" t="str">
            <v>в рамках проведения инвентаризации 2023 года
не определена</v>
          </cell>
          <cell r="K24" t="str">
            <v>открытый</v>
          </cell>
          <cell r="L24" t="str">
            <v>бетонная плита</v>
          </cell>
          <cell r="M24">
            <v>10</v>
          </cell>
          <cell r="N24" t="str">
            <v>есть</v>
          </cell>
          <cell r="O24" t="str">
            <v>есть</v>
          </cell>
          <cell r="P24">
            <v>5</v>
          </cell>
          <cell r="Q24">
            <v>1.1000000000000001</v>
          </cell>
          <cell r="R24" t="str">
            <v>пластик</v>
          </cell>
          <cell r="V24">
            <v>1</v>
          </cell>
          <cell r="W24">
            <v>4</v>
          </cell>
          <cell r="X24" t="str">
            <v>отсек</v>
          </cell>
          <cell r="AB24" t="str">
            <v>пластик</v>
          </cell>
          <cell r="AC24">
            <v>1</v>
          </cell>
          <cell r="AD24">
            <v>1</v>
          </cell>
          <cell r="AE24" t="str">
            <v>металлическая сетка АО "РЭС-Сервис"</v>
          </cell>
          <cell r="AI24" t="str">
            <v>СП МКД</v>
          </cell>
          <cell r="AM24" t="str">
            <v>МКД ул. Ямская, д. 12,10</v>
          </cell>
        </row>
        <row r="25">
          <cell r="B25">
            <v>18</v>
          </cell>
          <cell r="C25" t="str">
            <v>ранее существовавшая до 01.01.2019</v>
          </cell>
          <cell r="D25">
            <v>45680</v>
          </cell>
          <cell r="F25" t="str">
            <v xml:space="preserve"> Ямская 16</v>
          </cell>
          <cell r="H25" t="str">
            <v>60.976510</v>
          </cell>
          <cell r="I25" t="str">
            <v>69.019003</v>
          </cell>
          <cell r="J25" t="str">
            <v>в рамках проведения инвентаризации 2023 года
не определена</v>
          </cell>
          <cell r="K25" t="str">
            <v>открытый</v>
          </cell>
          <cell r="L25" t="str">
            <v>бетонная плита</v>
          </cell>
          <cell r="M25">
            <v>12</v>
          </cell>
          <cell r="N25" t="str">
            <v>есть</v>
          </cell>
          <cell r="O25" t="str">
            <v>есть</v>
          </cell>
          <cell r="P25">
            <v>8</v>
          </cell>
          <cell r="Q25">
            <v>1.1000000000000001</v>
          </cell>
          <cell r="R25" t="str">
            <v>пластик</v>
          </cell>
          <cell r="V25" t="str">
            <v>-</v>
          </cell>
          <cell r="W25" t="str">
            <v>-</v>
          </cell>
          <cell r="X25" t="str">
            <v>-</v>
          </cell>
          <cell r="AB25" t="str">
            <v>пластик</v>
          </cell>
          <cell r="AC25">
            <v>1</v>
          </cell>
          <cell r="AD25">
            <v>1</v>
          </cell>
          <cell r="AE25" t="str">
            <v>металлическая сетка АО "РЭС-Сервис"</v>
          </cell>
          <cell r="AI25" t="str">
            <v>СП МКД</v>
          </cell>
          <cell r="AM25" t="str">
            <v>МКД ул. Ямская, д. 14, 16; ИП Иванова Елена Николаевна</v>
          </cell>
        </row>
        <row r="26">
          <cell r="B26">
            <v>18</v>
          </cell>
          <cell r="C26"/>
          <cell r="D26">
            <v>44900</v>
          </cell>
          <cell r="F26"/>
          <cell r="H26"/>
          <cell r="I26"/>
          <cell r="J26" t="str">
            <v>в рамках проведения инвентаризации 2023 года
не определена</v>
          </cell>
          <cell r="K26"/>
          <cell r="L26"/>
          <cell r="M26"/>
          <cell r="N26"/>
          <cell r="O26"/>
          <cell r="P26"/>
          <cell r="Q26"/>
          <cell r="R26"/>
          <cell r="V26"/>
          <cell r="W26"/>
          <cell r="X26"/>
          <cell r="AB26" t="str">
            <v>бумажные отходы</v>
          </cell>
          <cell r="AC26">
            <v>1</v>
          </cell>
          <cell r="AD26">
            <v>0.75</v>
          </cell>
          <cell r="AE26" t="str">
            <v>контейнер ООО "Экобаланс"</v>
          </cell>
          <cell r="AI26"/>
          <cell r="AM26"/>
        </row>
        <row r="27">
          <cell r="B27">
            <v>19</v>
          </cell>
          <cell r="C27">
            <v>44194</v>
          </cell>
          <cell r="D27">
            <v>44900</v>
          </cell>
          <cell r="F27" t="str">
            <v>Ленина 23</v>
          </cell>
          <cell r="H27" t="str">
            <v xml:space="preserve">61.001506 </v>
          </cell>
          <cell r="I27" t="str">
            <v>69.014515</v>
          </cell>
          <cell r="J27" t="str">
            <v>в рамках проведения инвентаризации 2023 года
не определена</v>
          </cell>
          <cell r="K27" t="str">
            <v>открытый</v>
          </cell>
          <cell r="L27" t="str">
            <v>бетонная плита</v>
          </cell>
          <cell r="M27">
            <v>12</v>
          </cell>
          <cell r="N27" t="str">
            <v>есть</v>
          </cell>
          <cell r="O27" t="str">
            <v>есть</v>
          </cell>
          <cell r="P27">
            <v>2</v>
          </cell>
          <cell r="Q27">
            <v>1.1000000000000001</v>
          </cell>
          <cell r="R27" t="str">
            <v>пластик</v>
          </cell>
          <cell r="V27">
            <v>1</v>
          </cell>
          <cell r="W27">
            <v>4</v>
          </cell>
          <cell r="X27" t="str">
            <v>отсек</v>
          </cell>
          <cell r="AB27" t="str">
            <v>-</v>
          </cell>
          <cell r="AC27" t="str">
            <v>-</v>
          </cell>
          <cell r="AD27" t="str">
            <v>-</v>
          </cell>
          <cell r="AE27" t="str">
            <v>-</v>
          </cell>
          <cell r="AI27" t="str">
            <v>МО - Департамент муниципальной собственности Администрации города Ханты-Мансийска</v>
          </cell>
          <cell r="AM27" t="str">
            <v>ИЖС ул. Ленина д. 23,24,22,20,18,16,17,19,21</v>
          </cell>
        </row>
        <row r="28">
          <cell r="B28">
            <v>20</v>
          </cell>
          <cell r="C28" t="str">
            <v>ранее существовавшая до 01.01.2019</v>
          </cell>
          <cell r="D28">
            <v>44900</v>
          </cell>
          <cell r="F28" t="str">
            <v>Шевченко 16</v>
          </cell>
          <cell r="H28" t="str">
            <v>61.004204</v>
          </cell>
          <cell r="I28" t="str">
            <v>69.040485</v>
          </cell>
          <cell r="J28" t="str">
            <v>в рамках проведения инвентаризации 2023 года
не определена</v>
          </cell>
          <cell r="K28" t="str">
            <v>открытый</v>
          </cell>
          <cell r="L28" t="str">
            <v>бетонная плита</v>
          </cell>
          <cell r="M28">
            <v>12</v>
          </cell>
          <cell r="N28" t="str">
            <v>есть</v>
          </cell>
          <cell r="O28" t="str">
            <v>есть</v>
          </cell>
          <cell r="P28">
            <v>5</v>
          </cell>
          <cell r="Q28">
            <v>1.1000000000000001</v>
          </cell>
          <cell r="R28" t="str">
            <v>пластик</v>
          </cell>
          <cell r="V28" t="str">
            <v>-</v>
          </cell>
          <cell r="W28" t="str">
            <v>-</v>
          </cell>
          <cell r="X28" t="str">
            <v>-</v>
          </cell>
          <cell r="AB28" t="str">
            <v>-</v>
          </cell>
          <cell r="AC28" t="str">
            <v>-</v>
          </cell>
          <cell r="AD28" t="str">
            <v>-</v>
          </cell>
          <cell r="AE28" t="str">
            <v>-</v>
          </cell>
          <cell r="AI28" t="str">
            <v>СП МКД</v>
          </cell>
          <cell r="AM28" t="str">
            <v>МКД  ул.Шевченко, д. 16, ул. Чкалова, д. 33, ул. Доронина, д. 26-28, 30</v>
          </cell>
        </row>
        <row r="29">
          <cell r="B29">
            <v>21</v>
          </cell>
          <cell r="C29" t="str">
            <v>ранее существовавшая до 01.01.2019</v>
          </cell>
          <cell r="D29">
            <v>44900</v>
          </cell>
          <cell r="F29" t="str">
            <v>Шевченко 19</v>
          </cell>
          <cell r="H29" t="str">
            <v>61.004204</v>
          </cell>
          <cell r="I29" t="str">
            <v>69.040485</v>
          </cell>
          <cell r="J29" t="str">
            <v>в рамках проведения инвентаризации 2023 года
не определена</v>
          </cell>
          <cell r="K29" t="str">
            <v>открытый</v>
          </cell>
          <cell r="L29" t="str">
            <v>бетонная плита</v>
          </cell>
          <cell r="M29">
            <v>10</v>
          </cell>
          <cell r="N29" t="str">
            <v>есть</v>
          </cell>
          <cell r="O29" t="str">
            <v>есть</v>
          </cell>
          <cell r="P29">
            <v>2</v>
          </cell>
          <cell r="Q29">
            <v>1.1000000000000001</v>
          </cell>
          <cell r="R29" t="str">
            <v>пластик</v>
          </cell>
          <cell r="V29" t="str">
            <v>-</v>
          </cell>
          <cell r="W29" t="str">
            <v>-</v>
          </cell>
          <cell r="X29" t="str">
            <v>-</v>
          </cell>
          <cell r="AB29" t="str">
            <v>-</v>
          </cell>
          <cell r="AC29" t="str">
            <v>-</v>
          </cell>
          <cell r="AD29" t="str">
            <v>-</v>
          </cell>
          <cell r="AE29" t="str">
            <v>-</v>
          </cell>
          <cell r="AI29" t="str">
            <v>СП МКД</v>
          </cell>
          <cell r="AM29" t="str">
            <v>МКД ул. Шевченко, д. 19, 21</v>
          </cell>
        </row>
        <row r="30">
          <cell r="B30">
            <v>22</v>
          </cell>
          <cell r="C30" t="str">
            <v>ранее существовавшая до 01.01.2019</v>
          </cell>
          <cell r="D30">
            <v>45027</v>
          </cell>
          <cell r="F30" t="str">
            <v>Шевченко 51</v>
          </cell>
          <cell r="H30" t="str">
            <v>61.006664</v>
          </cell>
          <cell r="I30" t="str">
            <v>69.056614</v>
          </cell>
          <cell r="J30" t="str">
            <v>в рамках проведения инвентаризации 2023 года
не определена</v>
          </cell>
          <cell r="K30" t="str">
            <v>открытый</v>
          </cell>
          <cell r="L30" t="str">
            <v>бетонная плита</v>
          </cell>
          <cell r="M30">
            <v>10</v>
          </cell>
          <cell r="N30" t="str">
            <v>есть</v>
          </cell>
          <cell r="O30" t="str">
            <v>есть</v>
          </cell>
          <cell r="P30">
            <v>3</v>
          </cell>
          <cell r="Q30">
            <v>0.66</v>
          </cell>
          <cell r="R30" t="str">
            <v>пластик</v>
          </cell>
          <cell r="V30" t="str">
            <v>-</v>
          </cell>
          <cell r="W30" t="str">
            <v>-</v>
          </cell>
          <cell r="X30" t="str">
            <v>-</v>
          </cell>
          <cell r="AB30" t="str">
            <v>пластик</v>
          </cell>
          <cell r="AC30">
            <v>1</v>
          </cell>
          <cell r="AD30">
            <v>1</v>
          </cell>
          <cell r="AE30" t="str">
            <v>металлическая сетка АО "РЭС-Сервис"</v>
          </cell>
          <cell r="AI30" t="str">
            <v>СП МКД</v>
          </cell>
          <cell r="AM30" t="str">
            <v>МКД ул. Шевченко, д. 51</v>
          </cell>
        </row>
        <row r="31">
          <cell r="B31">
            <v>23</v>
          </cell>
          <cell r="C31" t="str">
            <v>ранее существовавшая до 01.01.2019</v>
          </cell>
          <cell r="D31">
            <v>45027</v>
          </cell>
          <cell r="F31" t="str">
            <v>Чкалова 29/2</v>
          </cell>
          <cell r="H31" t="str">
            <v>61.004204</v>
          </cell>
          <cell r="I31" t="str">
            <v>69.040485</v>
          </cell>
          <cell r="J31" t="str">
            <v>в рамках проведения инвентаризации 2023 года
не определена</v>
          </cell>
          <cell r="K31" t="str">
            <v>открытый</v>
          </cell>
          <cell r="L31" t="str">
            <v>бетонная плита</v>
          </cell>
          <cell r="M31">
            <v>10</v>
          </cell>
          <cell r="N31" t="str">
            <v>есть</v>
          </cell>
          <cell r="O31" t="str">
            <v>есть</v>
          </cell>
          <cell r="P31">
            <v>5</v>
          </cell>
          <cell r="Q31">
            <v>0.66</v>
          </cell>
          <cell r="R31" t="str">
            <v>пластик</v>
          </cell>
          <cell r="V31" t="str">
            <v>-</v>
          </cell>
          <cell r="W31" t="str">
            <v>-</v>
          </cell>
          <cell r="X31" t="str">
            <v>-</v>
          </cell>
          <cell r="AB31" t="str">
            <v>пластик</v>
          </cell>
          <cell r="AC31">
            <v>1</v>
          </cell>
          <cell r="AD31">
            <v>1</v>
          </cell>
          <cell r="AE31" t="str">
            <v>металлическая сетка АО "РЭС-Сервис"</v>
          </cell>
          <cell r="AI31" t="str">
            <v>СП МКД</v>
          </cell>
          <cell r="AM31" t="str">
            <v>МКД ул. Чкалова, д. 29/2, ул. Шевченко, д. 18</v>
          </cell>
        </row>
        <row r="32">
          <cell r="B32">
            <v>23</v>
          </cell>
          <cell r="C32"/>
          <cell r="D32">
            <v>44900</v>
          </cell>
          <cell r="F32"/>
          <cell r="H32"/>
          <cell r="I32"/>
          <cell r="J32" t="str">
            <v>в рамках проведения инвентаризации 2023 года
не определена</v>
          </cell>
          <cell r="K32"/>
          <cell r="L32"/>
          <cell r="M32"/>
          <cell r="N32"/>
          <cell r="O32"/>
          <cell r="P32"/>
          <cell r="Q32"/>
          <cell r="R32"/>
          <cell r="V32"/>
          <cell r="W32"/>
          <cell r="X32"/>
          <cell r="AB32" t="str">
            <v>бумажные отходы</v>
          </cell>
          <cell r="AC32">
            <v>1</v>
          </cell>
          <cell r="AD32">
            <v>0.75</v>
          </cell>
          <cell r="AE32" t="str">
            <v>контейнер ООО "Экобаланс"</v>
          </cell>
          <cell r="AI32"/>
          <cell r="AM32"/>
        </row>
        <row r="33">
          <cell r="B33">
            <v>24</v>
          </cell>
          <cell r="C33" t="str">
            <v>ранее существовавшая до 01.01.2019</v>
          </cell>
          <cell r="D33">
            <v>44900</v>
          </cell>
          <cell r="F33" t="str">
            <v>Чкалова 40</v>
          </cell>
          <cell r="H33" t="str">
            <v>61.004326</v>
          </cell>
          <cell r="I33" t="str">
            <v>69.041473</v>
          </cell>
          <cell r="J33" t="str">
            <v>в рамках проведения инвентаризации 2023 года
не определена</v>
          </cell>
          <cell r="K33" t="str">
            <v>открытый</v>
          </cell>
          <cell r="L33" t="str">
            <v>бетонная плита</v>
          </cell>
          <cell r="M33">
            <v>12</v>
          </cell>
          <cell r="N33" t="str">
            <v>есть</v>
          </cell>
          <cell r="O33" t="str">
            <v>есть</v>
          </cell>
          <cell r="P33">
            <v>3</v>
          </cell>
          <cell r="Q33">
            <v>1.1000000000000001</v>
          </cell>
          <cell r="R33" t="str">
            <v>пластик</v>
          </cell>
          <cell r="V33">
            <v>1</v>
          </cell>
          <cell r="W33">
            <v>4</v>
          </cell>
          <cell r="X33" t="str">
            <v>отсек</v>
          </cell>
          <cell r="AB33" t="str">
            <v>бумажные отходы</v>
          </cell>
          <cell r="AC33">
            <v>1</v>
          </cell>
          <cell r="AD33">
            <v>0.75</v>
          </cell>
          <cell r="AE33" t="str">
            <v>контейнер ООО "Экобаланс"</v>
          </cell>
          <cell r="AI33" t="str">
            <v>МО - Департамент муниципальной собственности Администрации города Ханты-Мансийска</v>
          </cell>
          <cell r="AM33" t="str">
            <v>МКД ул. Чкалова, д. 40, ул. Шевченко, д. 20</v>
          </cell>
        </row>
        <row r="34">
          <cell r="B34">
            <v>25</v>
          </cell>
          <cell r="C34">
            <v>44797</v>
          </cell>
          <cell r="D34">
            <v>44900</v>
          </cell>
          <cell r="F34" t="str">
            <v>Сутормина 24</v>
          </cell>
          <cell r="H34" t="str">
            <v>60.982525</v>
          </cell>
          <cell r="I34" t="str">
            <v>69.055932</v>
          </cell>
          <cell r="J34" t="str">
            <v>в рамках проведения инвентаризации 2023 года
не определена</v>
          </cell>
          <cell r="K34" t="str">
            <v>ограниченный</v>
          </cell>
          <cell r="L34" t="str">
            <v>асфальт</v>
          </cell>
          <cell r="M34">
            <v>7</v>
          </cell>
          <cell r="N34" t="str">
            <v>есть</v>
          </cell>
          <cell r="O34" t="str">
            <v>есть</v>
          </cell>
          <cell r="P34">
            <v>3</v>
          </cell>
          <cell r="Q34">
            <v>1.1000000000000001</v>
          </cell>
          <cell r="R34" t="str">
            <v>пластик</v>
          </cell>
          <cell r="V34" t="str">
            <v>-</v>
          </cell>
          <cell r="W34" t="str">
            <v>-</v>
          </cell>
          <cell r="X34" t="str">
            <v>-</v>
          </cell>
          <cell r="AB34" t="str">
            <v>-</v>
          </cell>
          <cell r="AC34" t="str">
            <v>-</v>
          </cell>
          <cell r="AD34" t="str">
            <v>-</v>
          </cell>
          <cell r="AE34" t="str">
            <v>-</v>
          </cell>
          <cell r="AI34" t="str">
            <v>ИП - Тамарадзе Татьяна Александровна</v>
          </cell>
          <cell r="AM34" t="str">
            <v>ул. Сутормина, д. 24</v>
          </cell>
        </row>
        <row r="35">
          <cell r="B35">
            <v>26</v>
          </cell>
          <cell r="C35" t="str">
            <v>ранее существовавшая до 01.01.2019</v>
          </cell>
          <cell r="D35">
            <v>44900</v>
          </cell>
          <cell r="F35" t="str">
            <v>Зеленодольская 1, Ямская, 1/1</v>
          </cell>
          <cell r="H35" t="str">
            <v>60.971769</v>
          </cell>
          <cell r="I35" t="str">
            <v>69.025620</v>
          </cell>
          <cell r="J35" t="str">
            <v>в рамках проведения инвентаризации 2023 года
не определена</v>
          </cell>
          <cell r="K35" t="str">
            <v>открытый</v>
          </cell>
          <cell r="L35" t="str">
            <v>бетонная плита</v>
          </cell>
          <cell r="M35">
            <v>12</v>
          </cell>
          <cell r="N35" t="str">
            <v>есть</v>
          </cell>
          <cell r="O35" t="str">
            <v>есть</v>
          </cell>
          <cell r="P35">
            <v>4</v>
          </cell>
          <cell r="Q35">
            <v>1.1000000000000001</v>
          </cell>
          <cell r="R35" t="str">
            <v>пластик</v>
          </cell>
          <cell r="V35" t="str">
            <v>-</v>
          </cell>
          <cell r="W35" t="str">
            <v>-</v>
          </cell>
          <cell r="X35" t="str">
            <v>-</v>
          </cell>
          <cell r="AB35" t="str">
            <v>пластик</v>
          </cell>
          <cell r="AC35">
            <v>1</v>
          </cell>
          <cell r="AD35">
            <v>1</v>
          </cell>
          <cell r="AE35" t="str">
            <v>металлическая сетка АО "РЭС-Сервис"</v>
          </cell>
          <cell r="AI35" t="str">
            <v>СП МКД</v>
          </cell>
          <cell r="AM35" t="str">
            <v>МКД ул. Зеленодольская, д. 1,3, ул. Ямская, д. 1/1, 1</v>
          </cell>
        </row>
        <row r="36">
          <cell r="B36">
            <v>26</v>
          </cell>
          <cell r="C36"/>
          <cell r="D36">
            <v>44900</v>
          </cell>
          <cell r="F36"/>
          <cell r="H36"/>
          <cell r="I36"/>
          <cell r="J36" t="str">
            <v>в рамках проведения инвентаризации 2023 года
не определена</v>
          </cell>
          <cell r="K36"/>
          <cell r="L36"/>
          <cell r="M36"/>
          <cell r="N36"/>
          <cell r="O36"/>
          <cell r="P36"/>
          <cell r="Q36"/>
          <cell r="R36"/>
          <cell r="V36"/>
          <cell r="W36"/>
          <cell r="X36"/>
          <cell r="AB36" t="str">
            <v>бумажные отходы</v>
          </cell>
          <cell r="AC36">
            <v>1</v>
          </cell>
          <cell r="AD36">
            <v>0.75</v>
          </cell>
          <cell r="AE36" t="str">
            <v>контейнер ООО "Экобаланс"</v>
          </cell>
          <cell r="AI36"/>
          <cell r="AM36"/>
        </row>
        <row r="37">
          <cell r="B37">
            <v>27</v>
          </cell>
          <cell r="C37">
            <v>43556</v>
          </cell>
          <cell r="D37">
            <v>44900</v>
          </cell>
          <cell r="F37" t="str">
            <v>Ледовая 1</v>
          </cell>
          <cell r="H37" t="str">
            <v xml:space="preserve">60.978158 </v>
          </cell>
          <cell r="I37" t="str">
            <v>69.014369</v>
          </cell>
          <cell r="J37" t="str">
            <v>в рамках проведения инвентаризации 2023 года
не определена</v>
          </cell>
          <cell r="K37" t="str">
            <v>ограниченный</v>
          </cell>
          <cell r="L37" t="str">
            <v>бетонная плита</v>
          </cell>
          <cell r="M37">
            <v>30</v>
          </cell>
          <cell r="N37" t="str">
            <v>есть</v>
          </cell>
          <cell r="O37" t="str">
            <v>есть</v>
          </cell>
          <cell r="P37">
            <v>3</v>
          </cell>
          <cell r="Q37">
            <v>1.1000000000000001</v>
          </cell>
          <cell r="R37" t="str">
            <v>пластик</v>
          </cell>
          <cell r="V37" t="str">
            <v>-</v>
          </cell>
          <cell r="W37" t="str">
            <v>-</v>
          </cell>
          <cell r="X37" t="str">
            <v>-</v>
          </cell>
          <cell r="AB37" t="str">
            <v>-</v>
          </cell>
          <cell r="AC37" t="str">
            <v>-</v>
          </cell>
          <cell r="AD37" t="str">
            <v>-</v>
          </cell>
          <cell r="AE37" t="str">
            <v>-</v>
          </cell>
          <cell r="AI37" t="str">
            <v>ЮЛ - АУ ХМАО-Югры "ЮграМегаспорт"</v>
          </cell>
          <cell r="AM37" t="str">
            <v>ул. Ледовая, д. 1</v>
          </cell>
        </row>
        <row r="38">
          <cell r="B38">
            <v>28</v>
          </cell>
          <cell r="C38">
            <v>43556</v>
          </cell>
          <cell r="D38">
            <v>44900</v>
          </cell>
          <cell r="F38" t="str">
            <v>Ледовая 14 (район Гидронамыва)</v>
          </cell>
          <cell r="H38" t="str">
            <v>60.974770</v>
          </cell>
          <cell r="I38" t="str">
            <v>69.027340</v>
          </cell>
          <cell r="J38" t="str">
            <v>в рамках проведения инвентаризации 2023 года
не определена</v>
          </cell>
          <cell r="K38" t="str">
            <v>ограниченный</v>
          </cell>
          <cell r="L38" t="str">
            <v>бетонная плита</v>
          </cell>
          <cell r="M38">
            <v>4.2</v>
          </cell>
          <cell r="N38" t="str">
            <v>отсутсвует</v>
          </cell>
          <cell r="O38" t="str">
            <v>есть</v>
          </cell>
          <cell r="P38">
            <v>2</v>
          </cell>
          <cell r="Q38">
            <v>1.1000000000000001</v>
          </cell>
          <cell r="R38" t="str">
            <v>пластик</v>
          </cell>
          <cell r="V38" t="str">
            <v>-</v>
          </cell>
          <cell r="W38" t="str">
            <v>-</v>
          </cell>
          <cell r="X38" t="str">
            <v>-</v>
          </cell>
          <cell r="AB38" t="str">
            <v>-</v>
          </cell>
          <cell r="AC38" t="str">
            <v>-</v>
          </cell>
          <cell r="AD38" t="str">
            <v>-</v>
          </cell>
          <cell r="AE38" t="str">
            <v>-</v>
          </cell>
          <cell r="AI38" t="str">
            <v>ЮЛ - АУ ХМАО-Югры "ЮграМегаспорт"</v>
          </cell>
          <cell r="AM38" t="str">
            <v>ул. Ледовая, д. 14</v>
          </cell>
        </row>
        <row r="39">
          <cell r="B39">
            <v>29</v>
          </cell>
          <cell r="C39" t="str">
            <v>ранее существовавшая до 01.01.2019</v>
          </cell>
          <cell r="D39">
            <v>44900</v>
          </cell>
          <cell r="F39" t="str">
            <v>Ледовая 19</v>
          </cell>
          <cell r="H39" t="str">
            <v>60.973607</v>
          </cell>
          <cell r="I39" t="str">
            <v>69.025995</v>
          </cell>
          <cell r="J39" t="str">
            <v>в рамках проведения инвентаризации 2023 года
не определена</v>
          </cell>
          <cell r="K39" t="str">
            <v>открытый</v>
          </cell>
          <cell r="L39" t="str">
            <v>бетонная плита</v>
          </cell>
          <cell r="M39">
            <v>12</v>
          </cell>
          <cell r="N39" t="str">
            <v>есть</v>
          </cell>
          <cell r="O39" t="str">
            <v>есть</v>
          </cell>
          <cell r="P39">
            <v>4</v>
          </cell>
          <cell r="Q39">
            <v>1.1000000000000001</v>
          </cell>
          <cell r="R39" t="str">
            <v>пластик</v>
          </cell>
          <cell r="V39" t="str">
            <v>-</v>
          </cell>
          <cell r="W39" t="str">
            <v>-</v>
          </cell>
          <cell r="X39" t="str">
            <v>-</v>
          </cell>
          <cell r="AB39" t="str">
            <v>бумажные отходы</v>
          </cell>
          <cell r="AC39">
            <v>1</v>
          </cell>
          <cell r="AD39">
            <v>0.75</v>
          </cell>
          <cell r="AE39" t="str">
            <v>контейнер ООО "Экобаланс"</v>
          </cell>
          <cell r="AI39" t="str">
            <v>СП МКД</v>
          </cell>
          <cell r="AM39" t="str">
            <v>МКД ул. Ледовая, д. 19, ул. Барабинская, д. 3, 2, 7</v>
          </cell>
        </row>
        <row r="40">
          <cell r="B40">
            <v>30</v>
          </cell>
          <cell r="C40" t="str">
            <v>ранее существовавшая до 01.01.2019</v>
          </cell>
          <cell r="D40">
            <v>44900</v>
          </cell>
          <cell r="F40" t="str">
            <v>Ямская 4</v>
          </cell>
          <cell r="H40" t="str">
            <v>60.972774</v>
          </cell>
          <cell r="I40" t="str">
            <v>69.025647</v>
          </cell>
          <cell r="J40" t="str">
            <v>в рамках проведения инвентаризации 2023 года
не определена</v>
          </cell>
          <cell r="K40" t="str">
            <v>открытый</v>
          </cell>
          <cell r="L40" t="str">
            <v>бетонная плита</v>
          </cell>
          <cell r="M40">
            <v>12</v>
          </cell>
          <cell r="N40" t="str">
            <v>отсутсвует</v>
          </cell>
          <cell r="O40" t="str">
            <v>есть</v>
          </cell>
          <cell r="P40">
            <v>3</v>
          </cell>
          <cell r="Q40">
            <v>1.1000000000000001</v>
          </cell>
          <cell r="R40" t="str">
            <v>пластик</v>
          </cell>
          <cell r="V40" t="str">
            <v>-</v>
          </cell>
          <cell r="W40" t="str">
            <v>-</v>
          </cell>
          <cell r="X40" t="str">
            <v>-</v>
          </cell>
          <cell r="AB40" t="str">
            <v>пластик</v>
          </cell>
          <cell r="AC40">
            <v>1</v>
          </cell>
          <cell r="AD40">
            <v>1</v>
          </cell>
          <cell r="AE40" t="str">
            <v>металлическая сетка АО "РЭС-Сервис"</v>
          </cell>
          <cell r="AI40" t="str">
            <v>СП МКД</v>
          </cell>
          <cell r="AM40" t="str">
            <v>МКД ул. Ямская, д. 4, ул. Зеленодольская, д. 5, 7, 9</v>
          </cell>
        </row>
        <row r="41">
          <cell r="B41">
            <v>30</v>
          </cell>
          <cell r="C41"/>
          <cell r="D41">
            <v>44900</v>
          </cell>
          <cell r="F41"/>
          <cell r="H41"/>
          <cell r="I41"/>
          <cell r="J41" t="str">
            <v>в рамках проведения инвентаризации 2023 года
не определена</v>
          </cell>
          <cell r="K41"/>
          <cell r="L41"/>
          <cell r="M41"/>
          <cell r="N41"/>
          <cell r="O41"/>
          <cell r="P41"/>
          <cell r="Q41"/>
          <cell r="R41"/>
          <cell r="V41"/>
          <cell r="W41"/>
          <cell r="X41"/>
          <cell r="AB41" t="str">
            <v>бумажные отходы</v>
          </cell>
          <cell r="AC41">
            <v>1</v>
          </cell>
          <cell r="AD41">
            <v>0.75</v>
          </cell>
          <cell r="AE41" t="str">
            <v>контейнер ООО "Экобаланс"</v>
          </cell>
          <cell r="AI41"/>
          <cell r="AM41"/>
        </row>
        <row r="42">
          <cell r="B42">
            <v>31</v>
          </cell>
          <cell r="C42" t="str">
            <v>ранее существовавшая до 01.01.2019</v>
          </cell>
          <cell r="D42">
            <v>44900</v>
          </cell>
          <cell r="F42" t="str">
            <v>Объездная 6</v>
          </cell>
          <cell r="H42" t="str">
            <v>60.975217</v>
          </cell>
          <cell r="I42" t="str">
            <v>69.014541</v>
          </cell>
          <cell r="J42" t="str">
            <v>в рамках проведения инвентаризации 2023 года
не определена</v>
          </cell>
          <cell r="K42" t="str">
            <v>открытый</v>
          </cell>
          <cell r="L42" t="str">
            <v>бетонная плита</v>
          </cell>
          <cell r="M42">
            <v>11</v>
          </cell>
          <cell r="N42" t="str">
            <v>отсутствует</v>
          </cell>
          <cell r="O42" t="str">
            <v>есть</v>
          </cell>
          <cell r="P42">
            <v>3</v>
          </cell>
          <cell r="Q42">
            <v>1.1000000000000001</v>
          </cell>
          <cell r="R42" t="str">
            <v>пластик</v>
          </cell>
          <cell r="V42" t="str">
            <v>-</v>
          </cell>
          <cell r="W42" t="str">
            <v>-</v>
          </cell>
          <cell r="X42" t="str">
            <v>-</v>
          </cell>
          <cell r="AB42" t="str">
            <v>пластик</v>
          </cell>
          <cell r="AC42">
            <v>1</v>
          </cell>
          <cell r="AD42">
            <v>1.5</v>
          </cell>
          <cell r="AE42" t="str">
            <v>металлическая сетка ООО "Экобаланс"</v>
          </cell>
          <cell r="AI42" t="str">
            <v>СП МКД</v>
          </cell>
          <cell r="AM42" t="str">
            <v>МКД ул. Объездная, д. 6</v>
          </cell>
        </row>
        <row r="43">
          <cell r="B43">
            <v>31</v>
          </cell>
          <cell r="C43"/>
          <cell r="D43">
            <v>44900</v>
          </cell>
          <cell r="F43"/>
          <cell r="H43"/>
          <cell r="I43"/>
          <cell r="J43" t="str">
            <v>в рамках проведения инвентаризации 2023 года
не определена</v>
          </cell>
          <cell r="K43"/>
          <cell r="L43"/>
          <cell r="M43"/>
          <cell r="N43"/>
          <cell r="O43"/>
          <cell r="P43"/>
          <cell r="Q43"/>
          <cell r="R43"/>
          <cell r="V43"/>
          <cell r="W43"/>
          <cell r="X43"/>
          <cell r="AB43" t="str">
            <v>бумажные отходы</v>
          </cell>
          <cell r="AC43">
            <v>1</v>
          </cell>
          <cell r="AD43">
            <v>0.75</v>
          </cell>
          <cell r="AE43" t="str">
            <v>контейнер ООО "Экобаланс"</v>
          </cell>
          <cell r="AI43"/>
          <cell r="AM43"/>
        </row>
        <row r="44">
          <cell r="B44">
            <v>32</v>
          </cell>
          <cell r="C44" t="str">
            <v>ранее существовавшая до 01.01.2019</v>
          </cell>
          <cell r="D44">
            <v>44900</v>
          </cell>
          <cell r="F44" t="str">
            <v>Пионерская 25</v>
          </cell>
          <cell r="H44" t="str">
            <v>61.005056</v>
          </cell>
          <cell r="I44" t="str">
            <v>69.011126</v>
          </cell>
          <cell r="J44" t="str">
            <v>в рамках проведения инвентаризации 2023 года
не определена</v>
          </cell>
          <cell r="K44" t="str">
            <v>открытый</v>
          </cell>
          <cell r="L44" t="str">
            <v>бетонная плита</v>
          </cell>
          <cell r="M44">
            <v>12</v>
          </cell>
          <cell r="N44" t="str">
            <v>отсутсвует</v>
          </cell>
          <cell r="O44" t="str">
            <v>есть</v>
          </cell>
          <cell r="P44">
            <v>5</v>
          </cell>
          <cell r="Q44">
            <v>1.1000000000000001</v>
          </cell>
          <cell r="R44" t="str">
            <v>пластик</v>
          </cell>
          <cell r="V44" t="str">
            <v>-</v>
          </cell>
          <cell r="W44" t="str">
            <v>-</v>
          </cell>
          <cell r="X44" t="str">
            <v>-</v>
          </cell>
          <cell r="AB44" t="str">
            <v>-</v>
          </cell>
          <cell r="AC44" t="str">
            <v>-</v>
          </cell>
          <cell r="AD44" t="str">
            <v>-</v>
          </cell>
          <cell r="AE44" t="str">
            <v>-</v>
          </cell>
          <cell r="AI44" t="str">
            <v>СП МКД</v>
          </cell>
          <cell r="AM44" t="str">
            <v>МКД ул. Пионерская, д. 25, 27, ул. Энгельса, д. 15а</v>
          </cell>
        </row>
        <row r="45">
          <cell r="B45">
            <v>33</v>
          </cell>
          <cell r="C45" t="str">
            <v>ранее существовавшая до 01.01.2019</v>
          </cell>
          <cell r="D45">
            <v>44900</v>
          </cell>
          <cell r="F45" t="str">
            <v>Пионерская 114</v>
          </cell>
          <cell r="H45" t="str">
            <v>61.011138</v>
          </cell>
          <cell r="I45" t="str">
            <v>69.033176</v>
          </cell>
          <cell r="J45" t="str">
            <v>в рамках проведения инвентаризации 2023 года
не определена</v>
          </cell>
          <cell r="K45" t="str">
            <v>ограниченный</v>
          </cell>
          <cell r="L45" t="str">
            <v>бетонная плита</v>
          </cell>
          <cell r="M45">
            <v>8</v>
          </cell>
          <cell r="N45" t="str">
            <v>есть</v>
          </cell>
          <cell r="O45" t="str">
            <v>есть</v>
          </cell>
          <cell r="P45">
            <v>1</v>
          </cell>
          <cell r="Q45">
            <v>0.75</v>
          </cell>
          <cell r="R45" t="str">
            <v>металл</v>
          </cell>
          <cell r="V45" t="str">
            <v>-</v>
          </cell>
          <cell r="W45" t="str">
            <v>-</v>
          </cell>
          <cell r="X45" t="str">
            <v>-</v>
          </cell>
          <cell r="AB45" t="str">
            <v>-</v>
          </cell>
          <cell r="AC45" t="str">
            <v>-</v>
          </cell>
          <cell r="AD45" t="str">
            <v>-</v>
          </cell>
          <cell r="AE45" t="str">
            <v>-</v>
          </cell>
          <cell r="AI45" t="str">
            <v>ИП - Шмарук Богдан Алексеевич</v>
          </cell>
          <cell r="AM45" t="str">
            <v>ул. Пионерская, д. 114</v>
          </cell>
        </row>
        <row r="46">
          <cell r="B46">
            <v>34</v>
          </cell>
          <cell r="C46">
            <v>44916</v>
          </cell>
          <cell r="D46">
            <v>44900</v>
          </cell>
          <cell r="F46" t="str">
            <v>Георгия Величко 13</v>
          </cell>
          <cell r="H46" t="str">
            <v>60.970161</v>
          </cell>
          <cell r="I46" t="str">
            <v>69.009540</v>
          </cell>
          <cell r="J46" t="str">
            <v>в рамках проведения инвентаризации 2023 года
не определена</v>
          </cell>
          <cell r="K46" t="str">
            <v>открытый</v>
          </cell>
          <cell r="L46" t="str">
            <v>плитка</v>
          </cell>
          <cell r="M46">
            <v>12</v>
          </cell>
          <cell r="N46" t="str">
            <v>отсутствует</v>
          </cell>
          <cell r="O46" t="str">
            <v>есть</v>
          </cell>
          <cell r="P46">
            <v>3</v>
          </cell>
          <cell r="Q46">
            <v>1.1000000000000001</v>
          </cell>
          <cell r="R46" t="str">
            <v>пластик</v>
          </cell>
          <cell r="V46">
            <v>1</v>
          </cell>
          <cell r="W46">
            <v>8</v>
          </cell>
          <cell r="X46" t="str">
            <v>бункер-накопитель</v>
          </cell>
          <cell r="AB46" t="str">
            <v>-</v>
          </cell>
          <cell r="AC46" t="str">
            <v>-</v>
          </cell>
          <cell r="AD46" t="str">
            <v>-</v>
          </cell>
          <cell r="AE46" t="str">
            <v>-</v>
          </cell>
          <cell r="AI46" t="str">
            <v>СП МКД</v>
          </cell>
          <cell r="AM46" t="str">
            <v>МКД ул. Георгия Величко, д. 13</v>
          </cell>
        </row>
        <row r="47">
          <cell r="B47">
            <v>35</v>
          </cell>
          <cell r="C47" t="str">
            <v>ранее существовавшая до 01.01.2019</v>
          </cell>
          <cell r="D47">
            <v>44900</v>
          </cell>
          <cell r="F47" t="str">
            <v>Геологов 91</v>
          </cell>
          <cell r="H47" t="str">
            <v>60.995875</v>
          </cell>
          <cell r="I47" t="str">
            <v>69.059966</v>
          </cell>
          <cell r="J47" t="str">
            <v>в рамках проведения инвентаризации 2023 года
не определена</v>
          </cell>
          <cell r="K47" t="str">
            <v>открытый</v>
          </cell>
          <cell r="L47" t="str">
            <v>бетонная плита</v>
          </cell>
          <cell r="M47">
            <v>12</v>
          </cell>
          <cell r="N47" t="str">
            <v>есть</v>
          </cell>
          <cell r="O47" t="str">
            <v>есть</v>
          </cell>
          <cell r="P47">
            <v>2</v>
          </cell>
          <cell r="Q47">
            <v>1.1000000000000001</v>
          </cell>
          <cell r="R47" t="str">
            <v>пластик</v>
          </cell>
          <cell r="V47">
            <v>1</v>
          </cell>
          <cell r="W47">
            <v>4</v>
          </cell>
          <cell r="X47" t="str">
            <v>отсек</v>
          </cell>
          <cell r="AB47" t="str">
            <v>-</v>
          </cell>
          <cell r="AC47" t="str">
            <v>-</v>
          </cell>
          <cell r="AD47" t="str">
            <v>-</v>
          </cell>
          <cell r="AE47" t="str">
            <v>-</v>
          </cell>
          <cell r="AI47" t="str">
            <v>МО - Департамент муниципальной собственности Администрации города Ханты-Мансийска</v>
          </cell>
          <cell r="AM47" t="str">
            <v>ИЖС ул. Геологов д. 91,90,88,87,89,86,85,84,82,83  ул. Восточная 61,59,57,88,42,40</v>
          </cell>
        </row>
        <row r="48">
          <cell r="B48">
            <v>36</v>
          </cell>
          <cell r="C48" t="str">
            <v>ранее существовавшая до 01.01.2019</v>
          </cell>
          <cell r="D48">
            <v>44900</v>
          </cell>
          <cell r="F48" t="str">
            <v xml:space="preserve">Строителей 12А </v>
          </cell>
          <cell r="H48" t="str">
            <v>60.995405</v>
          </cell>
          <cell r="I48" t="str">
            <v>69.062387</v>
          </cell>
          <cell r="J48" t="str">
            <v>в рамках проведения инвентаризации 2023 года
не определена</v>
          </cell>
          <cell r="K48" t="str">
            <v>открытый</v>
          </cell>
          <cell r="L48" t="str">
            <v>бетонная плита</v>
          </cell>
          <cell r="M48">
            <v>12</v>
          </cell>
          <cell r="N48" t="str">
            <v>отсутствует</v>
          </cell>
          <cell r="O48" t="str">
            <v>есть</v>
          </cell>
          <cell r="P48">
            <v>3</v>
          </cell>
          <cell r="Q48">
            <v>1.1000000000000001</v>
          </cell>
          <cell r="R48" t="str">
            <v>пластик</v>
          </cell>
          <cell r="V48" t="str">
            <v>-</v>
          </cell>
          <cell r="W48" t="str">
            <v>-</v>
          </cell>
          <cell r="X48" t="str">
            <v>-</v>
          </cell>
          <cell r="AB48" t="str">
            <v>-</v>
          </cell>
          <cell r="AC48" t="str">
            <v>-</v>
          </cell>
          <cell r="AD48" t="str">
            <v>-</v>
          </cell>
          <cell r="AE48" t="str">
            <v>-</v>
          </cell>
          <cell r="AI48" t="str">
            <v>СП МКД</v>
          </cell>
          <cell r="AM48" t="str">
            <v>МКД ул. Строителей, д. 12 А</v>
          </cell>
        </row>
        <row r="49">
          <cell r="B49">
            <v>37</v>
          </cell>
          <cell r="C49" t="str">
            <v>ранее существовавшая до 01.01.2019</v>
          </cell>
          <cell r="D49">
            <v>44900</v>
          </cell>
          <cell r="F49" t="str">
            <v>Мира 39а</v>
          </cell>
          <cell r="H49" t="str">
            <v>61.005945</v>
          </cell>
          <cell r="I49" t="str">
            <v>69.038901</v>
          </cell>
          <cell r="J49" t="str">
            <v>в рамках проведения инвентаризации 2023 года
не определена</v>
          </cell>
          <cell r="K49" t="str">
            <v>открытый</v>
          </cell>
          <cell r="L49" t="str">
            <v>бетонная плита</v>
          </cell>
          <cell r="M49">
            <v>12</v>
          </cell>
          <cell r="N49" t="str">
            <v>есть</v>
          </cell>
          <cell r="O49" t="str">
            <v>есть</v>
          </cell>
          <cell r="P49">
            <v>3</v>
          </cell>
          <cell r="Q49">
            <v>1.1000000000000001</v>
          </cell>
          <cell r="R49" t="str">
            <v>пластик</v>
          </cell>
          <cell r="V49" t="str">
            <v>-</v>
          </cell>
          <cell r="W49" t="str">
            <v>-</v>
          </cell>
          <cell r="X49" t="str">
            <v>-</v>
          </cell>
          <cell r="AB49" t="str">
            <v>пластик</v>
          </cell>
          <cell r="AC49">
            <v>1</v>
          </cell>
          <cell r="AD49">
            <v>1</v>
          </cell>
          <cell r="AE49" t="str">
            <v>металлическая сетка АО "РЭС-Сервис"</v>
          </cell>
          <cell r="AI49" t="str">
            <v>СП МКД</v>
          </cell>
          <cell r="AM49" t="str">
            <v>МКД ул. Мира, д. 39а</v>
          </cell>
        </row>
        <row r="50">
          <cell r="B50">
            <v>38</v>
          </cell>
          <cell r="C50" t="str">
            <v>ранее существовавшая до 01.01.2019</v>
          </cell>
          <cell r="D50">
            <v>44900</v>
          </cell>
          <cell r="F50" t="str">
            <v>Мира 52А</v>
          </cell>
          <cell r="H50" t="str">
            <v xml:space="preserve">61.007303 </v>
          </cell>
          <cell r="I50" t="str">
            <v>69.036265</v>
          </cell>
          <cell r="J50" t="str">
            <v>в рамках проведения инвентаризации 2023 года
не определена</v>
          </cell>
          <cell r="K50" t="str">
            <v>открытый</v>
          </cell>
          <cell r="L50" t="str">
            <v>бетонная плита</v>
          </cell>
          <cell r="M50">
            <v>8</v>
          </cell>
          <cell r="N50" t="str">
            <v>есть</v>
          </cell>
          <cell r="O50" t="str">
            <v>есть</v>
          </cell>
          <cell r="P50">
            <v>3</v>
          </cell>
          <cell r="Q50">
            <v>1.1000000000000001</v>
          </cell>
          <cell r="R50" t="str">
            <v>пластик</v>
          </cell>
          <cell r="V50" t="str">
            <v>-</v>
          </cell>
          <cell r="W50" t="str">
            <v>-</v>
          </cell>
          <cell r="X50" t="str">
            <v>-</v>
          </cell>
          <cell r="AB50" t="str">
            <v>бумажные отходы</v>
          </cell>
          <cell r="AC50">
            <v>1</v>
          </cell>
          <cell r="AD50">
            <v>0.75</v>
          </cell>
          <cell r="AE50" t="str">
            <v>контейнер ООО "Экобаланс"</v>
          </cell>
          <cell r="AI50" t="str">
            <v>СП МКД</v>
          </cell>
          <cell r="AM50" t="str">
            <v>МКД ул. Мира, д. 52, 52А</v>
          </cell>
        </row>
        <row r="51">
          <cell r="B51">
            <v>39</v>
          </cell>
          <cell r="C51" t="str">
            <v>ранее существовавшая до 01.01.2019</v>
          </cell>
          <cell r="D51">
            <v>44900</v>
          </cell>
          <cell r="F51" t="str">
            <v>Молодежная 9</v>
          </cell>
          <cell r="H51" t="str">
            <v>61.028288</v>
          </cell>
          <cell r="I51" t="str">
            <v>69.038101</v>
          </cell>
          <cell r="J51" t="str">
            <v>в рамках проведения инвентаризации 2023 года
не определена</v>
          </cell>
          <cell r="K51" t="str">
            <v>открытый</v>
          </cell>
          <cell r="L51" t="str">
            <v>бетонная плита</v>
          </cell>
          <cell r="M51">
            <v>6</v>
          </cell>
          <cell r="N51" t="str">
            <v>отсутсвует</v>
          </cell>
          <cell r="O51" t="str">
            <v>есть</v>
          </cell>
          <cell r="P51">
            <v>3</v>
          </cell>
          <cell r="Q51">
            <v>1.1000000000000001</v>
          </cell>
          <cell r="R51" t="str">
            <v>пластик</v>
          </cell>
          <cell r="V51" t="str">
            <v>-</v>
          </cell>
          <cell r="W51" t="str">
            <v>-</v>
          </cell>
          <cell r="X51" t="str">
            <v>-</v>
          </cell>
          <cell r="AB51" t="str">
            <v>-</v>
          </cell>
          <cell r="AC51" t="str">
            <v>-</v>
          </cell>
          <cell r="AD51" t="str">
            <v>-</v>
          </cell>
          <cell r="AE51" t="str">
            <v>-</v>
          </cell>
          <cell r="AI51" t="str">
            <v>СП МКД</v>
          </cell>
          <cell r="AM51" t="str">
            <v>МКД ул. Молодежная, д. 9, 11</v>
          </cell>
        </row>
        <row r="52">
          <cell r="B52">
            <v>40</v>
          </cell>
          <cell r="C52" t="str">
            <v>ранее существовавшая до 01.01.2019</v>
          </cell>
          <cell r="D52">
            <v>45057</v>
          </cell>
          <cell r="F52" t="str">
            <v>Рознина 119</v>
          </cell>
          <cell r="H52" t="str">
            <v>61.011775</v>
          </cell>
          <cell r="I52" t="str">
            <v>69.025356</v>
          </cell>
          <cell r="J52" t="str">
            <v>в рамках проведения инвентаризации 2023 года
не определена</v>
          </cell>
          <cell r="K52" t="str">
            <v>открытый</v>
          </cell>
          <cell r="L52" t="str">
            <v>бетонная плита</v>
          </cell>
          <cell r="M52">
            <v>8</v>
          </cell>
          <cell r="N52" t="str">
            <v>есть</v>
          </cell>
          <cell r="O52" t="str">
            <v>есть</v>
          </cell>
          <cell r="P52">
            <v>4</v>
          </cell>
          <cell r="Q52">
            <v>0.66</v>
          </cell>
          <cell r="R52" t="str">
            <v>пластик</v>
          </cell>
          <cell r="V52" t="str">
            <v>-</v>
          </cell>
          <cell r="W52" t="str">
            <v>-</v>
          </cell>
          <cell r="X52" t="str">
            <v>-</v>
          </cell>
          <cell r="AB52" t="str">
            <v>бумажные отходы</v>
          </cell>
          <cell r="AC52">
            <v>1</v>
          </cell>
          <cell r="AD52">
            <v>0.75</v>
          </cell>
          <cell r="AE52" t="str">
            <v>контейнер ООО "Экобаланс"</v>
          </cell>
          <cell r="AI52" t="str">
            <v>СП МКД</v>
          </cell>
          <cell r="AM52" t="str">
            <v>МКД ул. Рознина, д. 119</v>
          </cell>
        </row>
        <row r="53">
          <cell r="B53">
            <v>41</v>
          </cell>
          <cell r="C53" t="str">
            <v>ранее существовавшая до 01.01.2019</v>
          </cell>
          <cell r="D53">
            <v>44900</v>
          </cell>
          <cell r="F53" t="str">
            <v>Рознина 124</v>
          </cell>
          <cell r="H53" t="str">
            <v>61.012078</v>
          </cell>
          <cell r="I53" t="str">
            <v>69.024967</v>
          </cell>
          <cell r="J53" t="str">
            <v>в рамках проведения инвентаризации 2023 года
не определена</v>
          </cell>
          <cell r="K53" t="str">
            <v>открытый</v>
          </cell>
          <cell r="L53" t="str">
            <v>бетонная плита</v>
          </cell>
          <cell r="M53">
            <v>10</v>
          </cell>
          <cell r="N53" t="str">
            <v>есть</v>
          </cell>
          <cell r="O53" t="str">
            <v>есть</v>
          </cell>
          <cell r="P53">
            <v>5</v>
          </cell>
          <cell r="Q53">
            <v>1.1000000000000001</v>
          </cell>
          <cell r="R53" t="str">
            <v>пластик</v>
          </cell>
          <cell r="V53" t="str">
            <v>-</v>
          </cell>
          <cell r="W53" t="str">
            <v>-</v>
          </cell>
          <cell r="X53" t="str">
            <v>-</v>
          </cell>
          <cell r="AB53" t="str">
            <v>-</v>
          </cell>
          <cell r="AC53" t="str">
            <v>-</v>
          </cell>
          <cell r="AD53" t="str">
            <v>-</v>
          </cell>
          <cell r="AE53" t="str">
            <v>-</v>
          </cell>
          <cell r="AI53" t="str">
            <v>СП МКД</v>
          </cell>
          <cell r="AM53" t="str">
            <v>МКД ул. Рознина, д. 124, 126А</v>
          </cell>
        </row>
        <row r="54">
          <cell r="B54">
            <v>42</v>
          </cell>
          <cell r="C54" t="str">
            <v>ранее существовавшая до 01.01.2019</v>
          </cell>
          <cell r="D54">
            <v>44956</v>
          </cell>
          <cell r="F54" t="str">
            <v>Рябиновая 5</v>
          </cell>
          <cell r="H54" t="str">
            <v xml:space="preserve">60.987809 </v>
          </cell>
          <cell r="I54" t="str">
            <v>69.038638</v>
          </cell>
          <cell r="J54" t="str">
            <v>в рамках проведения инвентаризации 2023 года
не определена</v>
          </cell>
          <cell r="K54" t="str">
            <v>ограниченный</v>
          </cell>
          <cell r="L54" t="str">
            <v>грунт</v>
          </cell>
          <cell r="M54">
            <v>4</v>
          </cell>
          <cell r="N54" t="str">
            <v>отсутствует</v>
          </cell>
          <cell r="O54" t="str">
            <v>отсутствует</v>
          </cell>
          <cell r="P54">
            <v>1</v>
          </cell>
          <cell r="Q54">
            <v>0.66</v>
          </cell>
          <cell r="R54" t="str">
            <v>пластик</v>
          </cell>
          <cell r="V54" t="str">
            <v>-</v>
          </cell>
          <cell r="W54" t="str">
            <v>-</v>
          </cell>
          <cell r="X54" t="str">
            <v>-</v>
          </cell>
          <cell r="AB54" t="str">
            <v>-</v>
          </cell>
          <cell r="AC54" t="str">
            <v>-</v>
          </cell>
          <cell r="AD54" t="str">
            <v>-</v>
          </cell>
          <cell r="AE54" t="str">
            <v>-</v>
          </cell>
          <cell r="AI54" t="str">
            <v>СП МКД</v>
          </cell>
          <cell r="AM54" t="str">
            <v>МКД ул. Рябиновая, д. 5</v>
          </cell>
        </row>
        <row r="55">
          <cell r="B55">
            <v>43</v>
          </cell>
          <cell r="C55" t="str">
            <v>ранее существовавшая до 01.01.2019</v>
          </cell>
          <cell r="D55">
            <v>44900</v>
          </cell>
          <cell r="F55" t="str">
            <v>Рябиновая 9</v>
          </cell>
          <cell r="H55" t="str">
            <v>60.987391</v>
          </cell>
          <cell r="I55" t="str">
            <v>69.041427</v>
          </cell>
          <cell r="J55" t="str">
            <v>в рамках проведения инвентаризации 2023 года
не определена</v>
          </cell>
          <cell r="K55" t="str">
            <v>открытый</v>
          </cell>
          <cell r="L55" t="str">
            <v>бетонная плита</v>
          </cell>
          <cell r="M55">
            <v>8</v>
          </cell>
          <cell r="N55" t="str">
            <v>отсутсвует</v>
          </cell>
          <cell r="O55" t="str">
            <v>есть</v>
          </cell>
          <cell r="P55">
            <v>6</v>
          </cell>
          <cell r="Q55">
            <v>1.1000000000000001</v>
          </cell>
          <cell r="R55" t="str">
            <v>пластик</v>
          </cell>
          <cell r="V55" t="str">
            <v>-</v>
          </cell>
          <cell r="W55" t="str">
            <v>-</v>
          </cell>
          <cell r="X55" t="str">
            <v>-</v>
          </cell>
          <cell r="AB55" t="str">
            <v>пластик</v>
          </cell>
          <cell r="AC55">
            <v>1</v>
          </cell>
          <cell r="AD55">
            <v>1</v>
          </cell>
          <cell r="AE55" t="str">
            <v>металлическая сетка АО "РЭС-Сервис"</v>
          </cell>
          <cell r="AI55" t="str">
            <v>СП МКД</v>
          </cell>
          <cell r="AM55" t="str">
            <v>МКД ул. Рябиновая, д. 9, 9а, 9б, 11, 11а, 13, 13а, 13б, ООО «Элемент-Трейд» (магазин "Монетка")</v>
          </cell>
        </row>
        <row r="56">
          <cell r="B56">
            <v>43</v>
          </cell>
          <cell r="C56"/>
          <cell r="D56">
            <v>44900</v>
          </cell>
          <cell r="F56"/>
          <cell r="H56"/>
          <cell r="I56"/>
          <cell r="J56" t="str">
            <v>в рамках проведения инвентаризации 2023 года
не определена</v>
          </cell>
          <cell r="K56"/>
          <cell r="L56"/>
          <cell r="M56"/>
          <cell r="N56"/>
          <cell r="O56"/>
          <cell r="P56"/>
          <cell r="Q56"/>
          <cell r="R56"/>
          <cell r="V56"/>
          <cell r="W56"/>
          <cell r="X56"/>
          <cell r="AB56" t="str">
            <v>бумажные отходы</v>
          </cell>
          <cell r="AC56">
            <v>1</v>
          </cell>
          <cell r="AD56">
            <v>0.75</v>
          </cell>
          <cell r="AE56" t="str">
            <v>контейнер ООО "Экобаланс"</v>
          </cell>
          <cell r="AI56"/>
          <cell r="AM56"/>
        </row>
        <row r="57">
          <cell r="B57">
            <v>44</v>
          </cell>
          <cell r="C57" t="str">
            <v>ранее существовавшая до 01.01.2019</v>
          </cell>
          <cell r="D57">
            <v>44900</v>
          </cell>
          <cell r="F57" t="str">
            <v>Светлая 69</v>
          </cell>
          <cell r="H57" t="str">
            <v>61.012937</v>
          </cell>
          <cell r="I57" t="str">
            <v>69.042430</v>
          </cell>
          <cell r="J57" t="str">
            <v>в рамках проведения инвентаризации 2023 года
не определена</v>
          </cell>
          <cell r="K57" t="str">
            <v>открытый</v>
          </cell>
          <cell r="L57" t="str">
            <v>бетонная плита</v>
          </cell>
          <cell r="M57">
            <v>6</v>
          </cell>
          <cell r="N57" t="str">
            <v>отсутсвует</v>
          </cell>
          <cell r="O57" t="str">
            <v>есть</v>
          </cell>
          <cell r="P57">
            <v>3</v>
          </cell>
          <cell r="Q57">
            <v>1.1000000000000001</v>
          </cell>
          <cell r="R57" t="str">
            <v>пластик</v>
          </cell>
          <cell r="V57" t="str">
            <v>-</v>
          </cell>
          <cell r="W57" t="str">
            <v>-</v>
          </cell>
          <cell r="X57" t="str">
            <v>-</v>
          </cell>
          <cell r="AB57" t="str">
            <v>пластик</v>
          </cell>
          <cell r="AC57">
            <v>1</v>
          </cell>
          <cell r="AD57">
            <v>1</v>
          </cell>
          <cell r="AE57" t="str">
            <v>металлическая сетка АО "РЭС-Сервис"</v>
          </cell>
          <cell r="AI57" t="str">
            <v>СП МКД</v>
          </cell>
          <cell r="AM57" t="str">
            <v>МКД ул. Светлая, д. 69</v>
          </cell>
        </row>
        <row r="58">
          <cell r="B58">
            <v>44</v>
          </cell>
          <cell r="C58"/>
          <cell r="D58">
            <v>44900</v>
          </cell>
          <cell r="F58"/>
          <cell r="H58"/>
          <cell r="I58"/>
          <cell r="J58" t="str">
            <v>в рамках проведения инвентаризации 2023 года
не определена</v>
          </cell>
          <cell r="K58"/>
          <cell r="L58"/>
          <cell r="M58"/>
          <cell r="N58"/>
          <cell r="O58"/>
          <cell r="P58"/>
          <cell r="Q58"/>
          <cell r="R58"/>
          <cell r="V58"/>
          <cell r="W58"/>
          <cell r="X58"/>
          <cell r="AB58" t="str">
            <v>бумажные отходы</v>
          </cell>
          <cell r="AC58">
            <v>1</v>
          </cell>
          <cell r="AD58">
            <v>0.75</v>
          </cell>
          <cell r="AE58" t="str">
            <v>контейнер ООО "Экобаланс"</v>
          </cell>
          <cell r="AI58"/>
          <cell r="AM58"/>
        </row>
        <row r="59">
          <cell r="B59">
            <v>45</v>
          </cell>
          <cell r="C59" t="str">
            <v>ранее существовавшая до 01.01.2019</v>
          </cell>
          <cell r="D59">
            <v>44900</v>
          </cell>
          <cell r="F59" t="str">
            <v>Красноармейская 4</v>
          </cell>
          <cell r="H59" t="str">
            <v>61.008692</v>
          </cell>
          <cell r="I59" t="str">
            <v>69.039378</v>
          </cell>
          <cell r="J59" t="str">
            <v>в рамках проведения инвентаризации 2023 года
не определена</v>
          </cell>
          <cell r="K59" t="str">
            <v>открытый</v>
          </cell>
          <cell r="L59" t="str">
            <v>бетонная плита</v>
          </cell>
          <cell r="M59">
            <v>8</v>
          </cell>
          <cell r="N59" t="str">
            <v>есть</v>
          </cell>
          <cell r="O59" t="str">
            <v>отсутсвует</v>
          </cell>
          <cell r="P59">
            <v>1</v>
          </cell>
          <cell r="Q59">
            <v>3</v>
          </cell>
          <cell r="R59" t="str">
            <v>пластик</v>
          </cell>
          <cell r="V59" t="str">
            <v>-</v>
          </cell>
          <cell r="W59" t="str">
            <v>-</v>
          </cell>
          <cell r="X59" t="str">
            <v>-</v>
          </cell>
          <cell r="AB59" t="str">
            <v>пластик</v>
          </cell>
          <cell r="AC59">
            <v>1</v>
          </cell>
          <cell r="AD59">
            <v>1</v>
          </cell>
          <cell r="AE59" t="str">
            <v>металлическая сетка АО "РЭС-Сервис"</v>
          </cell>
          <cell r="AI59" t="str">
            <v>СП МКД</v>
          </cell>
          <cell r="AM59" t="str">
            <v>МКД ул. Красноармейская, д. 4, ул. Ленина, д. 82</v>
          </cell>
        </row>
        <row r="60">
          <cell r="B60">
            <v>46</v>
          </cell>
          <cell r="C60" t="str">
            <v>ранее существовавшая до 01.01.2019</v>
          </cell>
          <cell r="D60">
            <v>45027</v>
          </cell>
          <cell r="F60" t="str">
            <v>Комсомольская 63</v>
          </cell>
          <cell r="H60" t="str">
            <v>61.008022</v>
          </cell>
          <cell r="I60" t="str">
            <v>69.023873</v>
          </cell>
          <cell r="J60" t="str">
            <v>в рамках проведения инвентаризации 2023 года
не определена</v>
          </cell>
          <cell r="K60" t="str">
            <v>открытый</v>
          </cell>
          <cell r="L60" t="str">
            <v>бетонная плита</v>
          </cell>
          <cell r="M60">
            <v>6</v>
          </cell>
          <cell r="N60" t="str">
            <v>есть</v>
          </cell>
          <cell r="O60" t="str">
            <v>есть</v>
          </cell>
          <cell r="P60">
            <v>3</v>
          </cell>
          <cell r="Q60">
            <v>1.1000000000000001</v>
          </cell>
          <cell r="R60" t="str">
            <v>пластик</v>
          </cell>
          <cell r="V60" t="str">
            <v>-</v>
          </cell>
          <cell r="W60" t="str">
            <v>-</v>
          </cell>
          <cell r="X60" t="str">
            <v>-</v>
          </cell>
          <cell r="AB60" t="str">
            <v>пластик + бумажные отходы</v>
          </cell>
          <cell r="AC60">
            <v>1</v>
          </cell>
          <cell r="AD60">
            <v>3</v>
          </cell>
          <cell r="AE60" t="str">
            <v>универсальный контейнер ООО "Экобаланс"</v>
          </cell>
          <cell r="AI60" t="str">
            <v>СП МКД</v>
          </cell>
          <cell r="AM60" t="str">
            <v>МКД ул. Комсомольская, д. 63</v>
          </cell>
        </row>
        <row r="61">
          <cell r="B61">
            <v>47</v>
          </cell>
          <cell r="C61" t="str">
            <v>ранее существовавшая до 01.01.2019</v>
          </cell>
          <cell r="D61">
            <v>44900</v>
          </cell>
          <cell r="F61" t="str">
            <v>Югорская 5</v>
          </cell>
          <cell r="H61" t="str">
            <v>60.991503</v>
          </cell>
          <cell r="I61" t="str">
            <v>69.042711</v>
          </cell>
          <cell r="J61" t="str">
            <v>в рамках проведения инвентаризации 2023 года
не определена</v>
          </cell>
          <cell r="K61" t="str">
            <v>открытый</v>
          </cell>
          <cell r="L61" t="str">
            <v>бетонная плита</v>
          </cell>
          <cell r="M61">
            <v>8</v>
          </cell>
          <cell r="N61" t="str">
            <v>есть</v>
          </cell>
          <cell r="O61" t="str">
            <v>есть</v>
          </cell>
          <cell r="P61">
            <v>4</v>
          </cell>
          <cell r="Q61">
            <v>0.66</v>
          </cell>
          <cell r="R61" t="str">
            <v>пластик</v>
          </cell>
          <cell r="V61">
            <v>1</v>
          </cell>
          <cell r="W61">
            <v>4</v>
          </cell>
          <cell r="X61" t="str">
            <v>отсек</v>
          </cell>
          <cell r="AB61" t="str">
            <v>пластик</v>
          </cell>
          <cell r="AC61">
            <v>1</v>
          </cell>
          <cell r="AD61">
            <v>1</v>
          </cell>
          <cell r="AE61" t="str">
            <v>металлическая сетка АО "РЭС-Сервис"</v>
          </cell>
          <cell r="AI61" t="str">
            <v>СП МКД</v>
          </cell>
          <cell r="AM61" t="str">
            <v>МКД ул. Югорская, д. 5</v>
          </cell>
        </row>
        <row r="62">
          <cell r="B62">
            <v>47</v>
          </cell>
          <cell r="C62"/>
          <cell r="D62">
            <v>44900</v>
          </cell>
          <cell r="F62"/>
          <cell r="H62"/>
          <cell r="I62"/>
          <cell r="J62" t="str">
            <v>в рамках проведения инвентаризации 2023 года
не определена</v>
          </cell>
          <cell r="K62"/>
          <cell r="L62"/>
          <cell r="M62"/>
          <cell r="N62"/>
          <cell r="O62"/>
          <cell r="P62"/>
          <cell r="Q62"/>
          <cell r="R62"/>
          <cell r="V62"/>
          <cell r="W62"/>
          <cell r="X62"/>
          <cell r="AB62" t="str">
            <v>бумажные отходы</v>
          </cell>
          <cell r="AC62">
            <v>1</v>
          </cell>
          <cell r="AD62">
            <v>0.75</v>
          </cell>
          <cell r="AE62" t="str">
            <v>контейнер ООО "Экобаланс"</v>
          </cell>
          <cell r="AI62"/>
          <cell r="AM62"/>
        </row>
        <row r="63">
          <cell r="B63">
            <v>48</v>
          </cell>
          <cell r="C63" t="str">
            <v>ранее существовавшая до 01.01.2019</v>
          </cell>
          <cell r="D63">
            <v>44900</v>
          </cell>
          <cell r="F63" t="str">
            <v>Ленина 39</v>
          </cell>
          <cell r="H63" t="str">
            <v>61.003766</v>
          </cell>
          <cell r="I63" t="str">
            <v>69.017455</v>
          </cell>
          <cell r="J63" t="str">
            <v>в рамках проведения инвентаризации 2023 года
не определена</v>
          </cell>
          <cell r="K63" t="str">
            <v>открытый</v>
          </cell>
          <cell r="L63" t="str">
            <v>бетонная плита</v>
          </cell>
          <cell r="M63">
            <v>8</v>
          </cell>
          <cell r="N63" t="str">
            <v>есть</v>
          </cell>
          <cell r="O63" t="str">
            <v>есть</v>
          </cell>
          <cell r="P63">
            <v>4</v>
          </cell>
          <cell r="Q63">
            <v>1.1000000000000001</v>
          </cell>
          <cell r="R63" t="str">
            <v>пластик</v>
          </cell>
          <cell r="V63" t="str">
            <v>-</v>
          </cell>
          <cell r="W63" t="str">
            <v>-</v>
          </cell>
          <cell r="X63" t="str">
            <v>-</v>
          </cell>
          <cell r="AB63" t="str">
            <v>бумажные отходы</v>
          </cell>
          <cell r="AC63">
            <v>1</v>
          </cell>
          <cell r="AD63">
            <v>0.75</v>
          </cell>
          <cell r="AE63" t="str">
            <v>контейнер ООО "Экобаланс"</v>
          </cell>
          <cell r="AI63" t="str">
            <v>МО - Департамент муниципальной собственности Администрации города Ханты-Мансийска</v>
          </cell>
          <cell r="AM63" t="str">
            <v>МКД ул. Ленина, д. 39</v>
          </cell>
        </row>
        <row r="64">
          <cell r="B64">
            <v>49</v>
          </cell>
          <cell r="C64">
            <v>44194</v>
          </cell>
          <cell r="D64">
            <v>44900</v>
          </cell>
          <cell r="F64" t="str">
            <v>Крупской 28</v>
          </cell>
          <cell r="H64" t="str">
            <v>61.011885</v>
          </cell>
          <cell r="I64" t="str">
            <v>69.035531</v>
          </cell>
          <cell r="J64" t="str">
            <v>в рамках проведения инвентаризации 2023 года
не определена</v>
          </cell>
          <cell r="K64" t="str">
            <v>открытый</v>
          </cell>
          <cell r="L64" t="str">
            <v>бетонная плита</v>
          </cell>
          <cell r="M64" t="str">
            <v>-</v>
          </cell>
          <cell r="N64" t="str">
            <v>-</v>
          </cell>
          <cell r="O64" t="str">
            <v>-</v>
          </cell>
          <cell r="P64" t="str">
            <v>-</v>
          </cell>
          <cell r="Q64" t="str">
            <v>-</v>
          </cell>
          <cell r="R64" t="str">
            <v>-</v>
          </cell>
          <cell r="V64">
            <v>1</v>
          </cell>
          <cell r="W64">
            <v>8</v>
          </cell>
          <cell r="X64" t="str">
            <v>бункер-накопитель</v>
          </cell>
          <cell r="AB64" t="str">
            <v>-</v>
          </cell>
          <cell r="AC64" t="str">
            <v>-</v>
          </cell>
          <cell r="AD64" t="str">
            <v>-</v>
          </cell>
          <cell r="AE64" t="str">
            <v>-</v>
          </cell>
          <cell r="AI64" t="str">
            <v>МО - Департамент муниципальной собственности Администрации города Ханты-Мансийска</v>
          </cell>
          <cell r="AM64" t="str">
            <v>МКД ул. Крупской, д. 26, ул. Пионерская д. 120, 118  ИЖС ул. Крупской 28, 30а, 30 ул. Пионерская, д. 120, 118, ул. Колхозная, д. 26,28,24,22,18,20,16,14,12,10,8,9,11,13,15,17,19,21,23, ИЖС ул. Рознина 157а, 157,159, 155,153</v>
          </cell>
        </row>
        <row r="65">
          <cell r="B65">
            <v>49</v>
          </cell>
          <cell r="C65"/>
          <cell r="D65">
            <v>44900</v>
          </cell>
          <cell r="F65"/>
          <cell r="H65"/>
          <cell r="I65"/>
          <cell r="J65" t="str">
            <v>в рамках проведения инвентаризации 2023 года
не определена</v>
          </cell>
          <cell r="K65"/>
          <cell r="L65"/>
          <cell r="M65"/>
          <cell r="N65"/>
          <cell r="O65"/>
          <cell r="P65"/>
          <cell r="Q65"/>
          <cell r="R65"/>
          <cell r="V65">
            <v>1</v>
          </cell>
          <cell r="W65">
            <v>8</v>
          </cell>
          <cell r="X65" t="str">
            <v>бункер-накопитель</v>
          </cell>
          <cell r="AB65"/>
          <cell r="AC65"/>
          <cell r="AD65"/>
          <cell r="AE65"/>
          <cell r="AI65"/>
          <cell r="AM65"/>
        </row>
        <row r="66">
          <cell r="B66">
            <v>50</v>
          </cell>
          <cell r="C66" t="str">
            <v>ранее существовавшая до 01.01.2019</v>
          </cell>
          <cell r="D66">
            <v>44900</v>
          </cell>
          <cell r="F66" t="str">
            <v>Дунина-Горкавича 1</v>
          </cell>
          <cell r="H66" t="str">
            <v>61.001544</v>
          </cell>
          <cell r="I66" t="str">
            <v>69.060996</v>
          </cell>
          <cell r="J66" t="str">
            <v>в рамках проведения инвентаризации 2023 года
не определена</v>
          </cell>
          <cell r="K66" t="str">
            <v>ограниченный</v>
          </cell>
          <cell r="L66" t="str">
            <v>бетонная плита</v>
          </cell>
          <cell r="M66">
            <v>6</v>
          </cell>
          <cell r="N66" t="str">
            <v>есть</v>
          </cell>
          <cell r="O66" t="str">
            <v>есть</v>
          </cell>
          <cell r="P66">
            <v>3</v>
          </cell>
          <cell r="Q66">
            <v>1.1000000000000001</v>
          </cell>
          <cell r="R66" t="str">
            <v>пластик</v>
          </cell>
          <cell r="V66" t="str">
            <v>-</v>
          </cell>
          <cell r="W66" t="str">
            <v>-</v>
          </cell>
          <cell r="X66" t="str">
            <v>-</v>
          </cell>
          <cell r="AB66" t="str">
            <v>-</v>
          </cell>
          <cell r="AC66" t="str">
            <v>-</v>
          </cell>
          <cell r="AD66" t="str">
            <v>-</v>
          </cell>
          <cell r="AE66" t="str">
            <v>-</v>
          </cell>
          <cell r="AI66" t="str">
            <v>ЮЛ - Департамент недропользования и природных ресурсов ХМАО-Югры</v>
          </cell>
          <cell r="AM66" t="str">
            <v>ул. Дунина-Горкавича, д. 1</v>
          </cell>
        </row>
        <row r="67">
          <cell r="B67">
            <v>51</v>
          </cell>
          <cell r="C67">
            <v>44909</v>
          </cell>
          <cell r="D67">
            <v>44909</v>
          </cell>
          <cell r="F67" t="str">
            <v>Гагарина 156</v>
          </cell>
          <cell r="H67" t="str">
            <v>60.983827</v>
          </cell>
          <cell r="I67" t="str">
            <v>69.041097</v>
          </cell>
          <cell r="J67" t="str">
            <v>в рамках проведения инвентаризации 2023 года
не определена</v>
          </cell>
          <cell r="K67" t="str">
            <v>открытый</v>
          </cell>
          <cell r="L67" t="str">
            <v>бетонная плита</v>
          </cell>
          <cell r="M67">
            <v>6</v>
          </cell>
          <cell r="N67" t="str">
            <v>отсутствует</v>
          </cell>
          <cell r="O67" t="str">
            <v>есть</v>
          </cell>
          <cell r="P67">
            <v>2</v>
          </cell>
          <cell r="Q67">
            <v>0.66</v>
          </cell>
          <cell r="R67" t="str">
            <v>пластик</v>
          </cell>
          <cell r="V67">
            <v>1</v>
          </cell>
          <cell r="W67">
            <v>2</v>
          </cell>
          <cell r="X67" t="str">
            <v>отсек</v>
          </cell>
          <cell r="AB67" t="str">
            <v>-</v>
          </cell>
          <cell r="AC67" t="str">
            <v>-</v>
          </cell>
          <cell r="AD67" t="str">
            <v>-</v>
          </cell>
          <cell r="AE67" t="str">
            <v>-</v>
          </cell>
          <cell r="AI67" t="str">
            <v>СП МКД</v>
          </cell>
          <cell r="AM67" t="str">
            <v>МКД ул. Гагарина, д. 156</v>
          </cell>
        </row>
        <row r="68">
          <cell r="B68">
            <v>52</v>
          </cell>
          <cell r="C68">
            <v>44217</v>
          </cell>
          <cell r="D68">
            <v>44900</v>
          </cell>
          <cell r="F68" t="str">
            <v>Снежная 1</v>
          </cell>
          <cell r="H68" t="str">
            <v xml:space="preserve">60.984414 </v>
          </cell>
          <cell r="I68" t="str">
            <v>69.040349</v>
          </cell>
          <cell r="J68" t="str">
            <v>в рамках проведения инвентаризации 2023 года
не определена</v>
          </cell>
          <cell r="K68" t="str">
            <v>открытый</v>
          </cell>
          <cell r="L68" t="str">
            <v>бетонная плита</v>
          </cell>
          <cell r="M68">
            <v>4</v>
          </cell>
          <cell r="N68" t="str">
            <v>есть</v>
          </cell>
          <cell r="O68" t="str">
            <v>есть</v>
          </cell>
          <cell r="P68">
            <v>1</v>
          </cell>
          <cell r="Q68">
            <v>1.1000000000000001</v>
          </cell>
          <cell r="R68" t="str">
            <v>пластик</v>
          </cell>
          <cell r="V68">
            <v>1</v>
          </cell>
          <cell r="W68">
            <v>2</v>
          </cell>
          <cell r="X68" t="str">
            <v>отсек</v>
          </cell>
          <cell r="AB68" t="str">
            <v>-</v>
          </cell>
          <cell r="AC68" t="str">
            <v>-</v>
          </cell>
          <cell r="AD68" t="str">
            <v>-</v>
          </cell>
          <cell r="AE68" t="str">
            <v>-</v>
          </cell>
          <cell r="AI68" t="str">
            <v>СП МКД</v>
          </cell>
          <cell r="AM68" t="str">
            <v>МКД ул. Снежная, д. 1</v>
          </cell>
        </row>
        <row r="69">
          <cell r="B69">
            <v>53</v>
          </cell>
          <cell r="C69">
            <v>43781</v>
          </cell>
          <cell r="D69">
            <v>44900</v>
          </cell>
          <cell r="F69" t="str">
            <v>Мира 34</v>
          </cell>
          <cell r="H69" t="str">
            <v>61.005916</v>
          </cell>
          <cell r="I69" t="str">
            <v>69.027068</v>
          </cell>
          <cell r="J69" t="str">
            <v>в рамках проведения инвентаризации 2023 года
не определена</v>
          </cell>
          <cell r="K69" t="str">
            <v>ограниченный</v>
          </cell>
          <cell r="L69" t="str">
            <v>бетонная плита</v>
          </cell>
          <cell r="M69">
            <v>4</v>
          </cell>
          <cell r="N69" t="str">
            <v>отсутствует</v>
          </cell>
          <cell r="O69" t="str">
            <v>отсутствует</v>
          </cell>
          <cell r="P69">
            <v>1</v>
          </cell>
          <cell r="Q69">
            <v>1.1000000000000001</v>
          </cell>
          <cell r="R69" t="str">
            <v>пластик</v>
          </cell>
          <cell r="V69" t="str">
            <v>-</v>
          </cell>
          <cell r="W69" t="str">
            <v>-</v>
          </cell>
          <cell r="X69" t="str">
            <v>-</v>
          </cell>
          <cell r="AB69" t="str">
            <v>-</v>
          </cell>
          <cell r="AC69" t="str">
            <v>-</v>
          </cell>
          <cell r="AD69" t="str">
            <v>-</v>
          </cell>
          <cell r="AE69" t="str">
            <v>-</v>
          </cell>
          <cell r="AI69" t="str">
            <v>ЮЛ - Отделение Пенсионного фонда РФ по ХМАО-Югре</v>
          </cell>
          <cell r="AM69" t="str">
            <v>ул. Мира, д. 34</v>
          </cell>
        </row>
        <row r="70">
          <cell r="B70">
            <v>54</v>
          </cell>
          <cell r="C70">
            <v>44236</v>
          </cell>
          <cell r="D70">
            <v>44900</v>
          </cell>
          <cell r="F70" t="str">
            <v>Строителей 111</v>
          </cell>
          <cell r="H70" t="str">
            <v>61.013142</v>
          </cell>
          <cell r="I70" t="str">
            <v>69.051438</v>
          </cell>
          <cell r="J70" t="str">
            <v>в рамках проведения инвентаризации 2023 года
не определена</v>
          </cell>
          <cell r="K70" t="str">
            <v>ограниченный частично</v>
          </cell>
          <cell r="L70" t="str">
            <v>бетонная плита</v>
          </cell>
          <cell r="M70">
            <v>12</v>
          </cell>
          <cell r="N70" t="str">
            <v>есть</v>
          </cell>
          <cell r="O70" t="str">
            <v>есть</v>
          </cell>
          <cell r="P70">
            <v>6</v>
          </cell>
          <cell r="Q70">
            <v>1.1000000000000001</v>
          </cell>
          <cell r="R70" t="str">
            <v>пластик</v>
          </cell>
          <cell r="V70" t="str">
            <v>-</v>
          </cell>
          <cell r="W70" t="str">
            <v>-</v>
          </cell>
          <cell r="X70" t="str">
            <v>-</v>
          </cell>
          <cell r="AB70" t="str">
            <v>пластик</v>
          </cell>
          <cell r="AC70">
            <v>1</v>
          </cell>
          <cell r="AD70">
            <v>1</v>
          </cell>
          <cell r="AE70" t="str">
            <v>металлическая сетка АО "РЭС-Сервис"</v>
          </cell>
          <cell r="AI70" t="str">
            <v>СП МКД</v>
          </cell>
          <cell r="AM70" t="str">
            <v>МКД ул. Строителей, д. 111</v>
          </cell>
        </row>
        <row r="71">
          <cell r="B71">
            <v>55</v>
          </cell>
          <cell r="C71" t="str">
            <v>ранее существовавшая до 01.01.2019</v>
          </cell>
          <cell r="D71">
            <v>44900</v>
          </cell>
          <cell r="F71" t="str">
            <v>Гагарина 72</v>
          </cell>
          <cell r="H71" t="str">
            <v>60.993934</v>
          </cell>
          <cell r="I71" t="str">
            <v>69.021145</v>
          </cell>
          <cell r="J71" t="str">
            <v>в рамках проведения инвентаризации 2023 года
не определена</v>
          </cell>
          <cell r="K71" t="str">
            <v>ограниченный</v>
          </cell>
          <cell r="L71" t="str">
            <v>бетонная плита</v>
          </cell>
          <cell r="M71">
            <v>6</v>
          </cell>
          <cell r="N71" t="str">
            <v>отсутствует</v>
          </cell>
          <cell r="O71" t="str">
            <v>есть</v>
          </cell>
          <cell r="P71">
            <v>2</v>
          </cell>
          <cell r="Q71">
            <v>0.66</v>
          </cell>
          <cell r="R71" t="str">
            <v>пластик</v>
          </cell>
          <cell r="V71" t="str">
            <v>-</v>
          </cell>
          <cell r="W71" t="str">
            <v>-</v>
          </cell>
          <cell r="X71" t="str">
            <v>-</v>
          </cell>
          <cell r="AB71" t="str">
            <v>-</v>
          </cell>
          <cell r="AC71" t="str">
            <v>-</v>
          </cell>
          <cell r="AD71" t="str">
            <v>-</v>
          </cell>
          <cell r="AE71" t="str">
            <v>-</v>
          </cell>
          <cell r="AI71" t="str">
            <v>ЮЛ - БУ ХМАО-Югры "Ханты-Мансийский клинический кожно-венерологический диспансер"</v>
          </cell>
          <cell r="AM71" t="str">
            <v>ул. Гагарина, д. 72</v>
          </cell>
        </row>
        <row r="72">
          <cell r="B72">
            <v>56</v>
          </cell>
          <cell r="C72" t="str">
            <v>ранее существовавшая до 01.01.2019</v>
          </cell>
          <cell r="D72">
            <v>44900</v>
          </cell>
          <cell r="F72" t="str">
            <v>Гагарина 106</v>
          </cell>
          <cell r="H72" t="str">
            <v>60.988589</v>
          </cell>
          <cell r="I72" t="str">
            <v>69.024242</v>
          </cell>
          <cell r="J72" t="str">
            <v>в рамках проведения инвентаризации 2023 года
не определена</v>
          </cell>
          <cell r="K72" t="str">
            <v>ограниченный</v>
          </cell>
          <cell r="L72" t="str">
            <v>бетонная плита</v>
          </cell>
          <cell r="M72">
            <v>8</v>
          </cell>
          <cell r="N72" t="str">
            <v>отсутствует</v>
          </cell>
          <cell r="O72" t="str">
            <v>отсутствует</v>
          </cell>
          <cell r="P72">
            <v>1</v>
          </cell>
          <cell r="Q72">
            <v>1.1000000000000001</v>
          </cell>
          <cell r="R72" t="str">
            <v>металл</v>
          </cell>
          <cell r="V72" t="str">
            <v>-</v>
          </cell>
          <cell r="W72" t="str">
            <v>-</v>
          </cell>
          <cell r="X72" t="str">
            <v>-</v>
          </cell>
          <cell r="AB72" t="str">
            <v>-</v>
          </cell>
          <cell r="AC72" t="str">
            <v>-</v>
          </cell>
          <cell r="AD72" t="str">
            <v>-</v>
          </cell>
          <cell r="AE72" t="str">
            <v>-</v>
          </cell>
          <cell r="AI72" t="str">
            <v>ЮЛ - КУ ХМАО-Югры "Центр профилактики и борьбы со СПИД"</v>
          </cell>
          <cell r="AM72" t="str">
            <v>ул. Гагарина, д. 106</v>
          </cell>
        </row>
        <row r="73">
          <cell r="B73">
            <v>57</v>
          </cell>
          <cell r="C73" t="str">
            <v>00.06.2021</v>
          </cell>
          <cell r="D73">
            <v>44900</v>
          </cell>
          <cell r="F73" t="str">
            <v>Геофизиков 23</v>
          </cell>
          <cell r="H73" t="str">
            <v xml:space="preserve">61.007758 </v>
          </cell>
          <cell r="I73" t="str">
            <v>69.012086</v>
          </cell>
          <cell r="J73" t="str">
            <v>в рамках проведения инвентаризации 2023 года
не определена</v>
          </cell>
          <cell r="K73" t="str">
            <v>открытый</v>
          </cell>
          <cell r="L73" t="str">
            <v>бетонная плита</v>
          </cell>
          <cell r="M73">
            <v>12</v>
          </cell>
          <cell r="N73" t="str">
            <v>есть</v>
          </cell>
          <cell r="O73" t="str">
            <v>есть</v>
          </cell>
          <cell r="P73">
            <v>1</v>
          </cell>
          <cell r="Q73">
            <v>1.1000000000000001</v>
          </cell>
          <cell r="R73" t="str">
            <v>пластик</v>
          </cell>
          <cell r="V73" t="str">
            <v>-</v>
          </cell>
          <cell r="W73" t="str">
            <v>-</v>
          </cell>
          <cell r="X73" t="str">
            <v>-</v>
          </cell>
          <cell r="AB73" t="str">
            <v>-</v>
          </cell>
          <cell r="AC73" t="str">
            <v>-</v>
          </cell>
          <cell r="AD73" t="str">
            <v>-</v>
          </cell>
          <cell r="AE73" t="str">
            <v>-</v>
          </cell>
          <cell r="AI73" t="str">
            <v>МО - Департамент муниципальной собственности Администрации города Ханты-Мансийска</v>
          </cell>
          <cell r="AM73" t="str">
            <v>ИЖС пер. Геофизиков д. 29, 29а, 25, 23,23А</v>
          </cell>
        </row>
        <row r="74">
          <cell r="B74">
            <v>58</v>
          </cell>
          <cell r="C74" t="str">
            <v>ранее существовавшая до 01.01.2019</v>
          </cell>
          <cell r="D74">
            <v>44900</v>
          </cell>
          <cell r="F74" t="str">
            <v>Мира 118 - 118А</v>
          </cell>
          <cell r="H74" t="str">
            <v>61.013047</v>
          </cell>
          <cell r="I74" t="str">
            <v>69.064023</v>
          </cell>
          <cell r="J74" t="str">
            <v>в рамках проведения инвентаризации 2023 года
не определена</v>
          </cell>
          <cell r="K74" t="str">
            <v>ограниченный</v>
          </cell>
          <cell r="L74" t="str">
            <v>бетонная плита</v>
          </cell>
          <cell r="M74">
            <v>10</v>
          </cell>
          <cell r="N74" t="str">
            <v>отсутствует</v>
          </cell>
          <cell r="O74" t="str">
            <v>есть</v>
          </cell>
          <cell r="P74">
            <v>3</v>
          </cell>
          <cell r="Q74">
            <v>0.75</v>
          </cell>
          <cell r="R74" t="str">
            <v>металл</v>
          </cell>
          <cell r="V74" t="str">
            <v>-</v>
          </cell>
          <cell r="W74" t="str">
            <v>-</v>
          </cell>
          <cell r="X74" t="str">
            <v>-</v>
          </cell>
          <cell r="AB74" t="str">
            <v>-</v>
          </cell>
          <cell r="AC74" t="str">
            <v>-</v>
          </cell>
          <cell r="AD74" t="str">
            <v>-</v>
          </cell>
          <cell r="AE74" t="str">
            <v>-</v>
          </cell>
          <cell r="AI74" t="str">
            <v>ЮЛ - МБУ Горсвет, ОАО ЮТЭК-Региональные  сети</v>
          </cell>
          <cell r="AM74" t="str">
            <v>ул. Мира, д. 118, 118а</v>
          </cell>
        </row>
        <row r="75">
          <cell r="B75">
            <v>59</v>
          </cell>
          <cell r="C75" t="str">
            <v>ранее существовавшая до 01.01.2019</v>
          </cell>
          <cell r="D75">
            <v>44900</v>
          </cell>
          <cell r="F75" t="str">
            <v>Чехова 2</v>
          </cell>
          <cell r="H75" t="str">
            <v>60.999852</v>
          </cell>
          <cell r="I75" t="str">
            <v>69.022071</v>
          </cell>
          <cell r="J75" t="str">
            <v>в рамках проведения инвентаризации 2023 года
не определена</v>
          </cell>
          <cell r="K75" t="str">
            <v>ограниченный</v>
          </cell>
          <cell r="L75" t="str">
            <v>бетонная плита</v>
          </cell>
          <cell r="M75">
            <v>6</v>
          </cell>
          <cell r="N75" t="str">
            <v>отсутствует</v>
          </cell>
          <cell r="O75" t="str">
            <v>отсутствует</v>
          </cell>
          <cell r="P75">
            <v>2</v>
          </cell>
          <cell r="Q75">
            <v>1.1000000000000001</v>
          </cell>
          <cell r="R75" t="str">
            <v>металл</v>
          </cell>
          <cell r="V75" t="str">
            <v>-</v>
          </cell>
          <cell r="W75" t="str">
            <v>-</v>
          </cell>
          <cell r="X75" t="str">
            <v>-</v>
          </cell>
          <cell r="AB75" t="str">
            <v>-</v>
          </cell>
          <cell r="AC75" t="str">
            <v>-</v>
          </cell>
          <cell r="AD75" t="str">
            <v>-</v>
          </cell>
          <cell r="AE75" t="str">
            <v>-</v>
          </cell>
          <cell r="AI75" t="str">
            <v>ЮЛ - Религиозная организация "Ханты-Мансийская Епархия Русской Православной Церкви (Московский Патриархат)"</v>
          </cell>
          <cell r="AM75" t="str">
            <v>ул. Чехова, д. 2</v>
          </cell>
        </row>
        <row r="76">
          <cell r="B76">
            <v>60</v>
          </cell>
          <cell r="C76" t="str">
            <v>ранее существовавшая до 01.01.2019</v>
          </cell>
          <cell r="D76">
            <v>44900</v>
          </cell>
          <cell r="F76" t="str">
            <v>Посадская 3</v>
          </cell>
          <cell r="H76" t="str">
            <v>60.988108</v>
          </cell>
          <cell r="I76" t="str">
            <v>69.037236</v>
          </cell>
          <cell r="J76" t="str">
            <v>в рамках проведения инвентаризации 2023 года
не определена</v>
          </cell>
          <cell r="K76" t="str">
            <v>открытый</v>
          </cell>
          <cell r="L76" t="str">
            <v>бетонная плита</v>
          </cell>
          <cell r="M76">
            <v>12</v>
          </cell>
          <cell r="N76" t="str">
            <v>есть</v>
          </cell>
          <cell r="O76" t="str">
            <v>есть</v>
          </cell>
          <cell r="P76">
            <v>3</v>
          </cell>
          <cell r="Q76">
            <v>1.1000000000000001</v>
          </cell>
          <cell r="R76" t="str">
            <v>пластик</v>
          </cell>
          <cell r="V76">
            <v>1</v>
          </cell>
          <cell r="W76">
            <v>4</v>
          </cell>
          <cell r="X76" t="str">
            <v>отсек</v>
          </cell>
          <cell r="AB76" t="str">
            <v>бумажные отходы</v>
          </cell>
          <cell r="AC76">
            <v>1</v>
          </cell>
          <cell r="AD76">
            <v>0.75</v>
          </cell>
          <cell r="AE76" t="str">
            <v>контейнер ООО "Экобаланс"</v>
          </cell>
          <cell r="AI76" t="str">
            <v>МО - Департамент муниципальной собственности Администрации города Ханты-Мансийска</v>
          </cell>
          <cell r="AM76" t="str">
            <v>ИЖС ул. Рябиновая д. 2,4,6,8,12,14,16</v>
          </cell>
        </row>
        <row r="77">
          <cell r="B77">
            <v>61</v>
          </cell>
          <cell r="C77" t="str">
            <v>ранее существовавшая до 01.01.2020</v>
          </cell>
          <cell r="D77">
            <v>44900</v>
          </cell>
          <cell r="F77" t="str">
            <v>Сутормина 21</v>
          </cell>
          <cell r="H77" t="str">
            <v xml:space="preserve">60.982938 </v>
          </cell>
          <cell r="I77" t="str">
            <v>69.058510</v>
          </cell>
          <cell r="J77" t="str">
            <v>в рамках проведения инвентаризации 2023 года
не определена</v>
          </cell>
          <cell r="K77" t="str">
            <v>ограниченный</v>
          </cell>
          <cell r="L77" t="str">
            <v>асфальт</v>
          </cell>
          <cell r="M77">
            <v>8</v>
          </cell>
          <cell r="N77" t="str">
            <v>отсутствует</v>
          </cell>
          <cell r="O77" t="str">
            <v>отсутствует</v>
          </cell>
          <cell r="P77">
            <v>2</v>
          </cell>
          <cell r="Q77">
            <v>1.1000000000000001</v>
          </cell>
          <cell r="R77" t="str">
            <v>пластик</v>
          </cell>
          <cell r="V77" t="str">
            <v>-</v>
          </cell>
          <cell r="W77" t="str">
            <v>-</v>
          </cell>
          <cell r="X77" t="str">
            <v>-</v>
          </cell>
          <cell r="AB77" t="str">
            <v>-</v>
          </cell>
          <cell r="AC77" t="str">
            <v>-</v>
          </cell>
          <cell r="AD77" t="str">
            <v>-</v>
          </cell>
          <cell r="AE77" t="str">
            <v>-</v>
          </cell>
          <cell r="AI77" t="str">
            <v>ИП - Магеррамов</v>
          </cell>
          <cell r="AM77" t="str">
            <v>ул. Сутормина, д. 21</v>
          </cell>
        </row>
        <row r="78">
          <cell r="B78">
            <v>62</v>
          </cell>
          <cell r="C78">
            <v>44089</v>
          </cell>
          <cell r="D78">
            <v>44900</v>
          </cell>
          <cell r="F78" t="str">
            <v>Садовая 15</v>
          </cell>
          <cell r="H78" t="str">
            <v>60.976784</v>
          </cell>
          <cell r="I78" t="str">
            <v>69.065482</v>
          </cell>
          <cell r="J78" t="str">
            <v>в рамках проведения инвентаризации 2023 года
не определена</v>
          </cell>
          <cell r="K78" t="str">
            <v>ограниченный</v>
          </cell>
          <cell r="L78" t="str">
            <v>бетонная плита</v>
          </cell>
          <cell r="M78">
            <v>6</v>
          </cell>
          <cell r="N78" t="str">
            <v>отсутствует</v>
          </cell>
          <cell r="O78" t="str">
            <v>отсутствует</v>
          </cell>
          <cell r="P78">
            <v>1</v>
          </cell>
          <cell r="Q78">
            <v>1</v>
          </cell>
          <cell r="R78" t="str">
            <v>пластик</v>
          </cell>
          <cell r="V78" t="str">
            <v>-</v>
          </cell>
          <cell r="W78" t="str">
            <v>-</v>
          </cell>
          <cell r="X78" t="str">
            <v>-</v>
          </cell>
          <cell r="AB78" t="str">
            <v>-</v>
          </cell>
          <cell r="AC78" t="str">
            <v>-</v>
          </cell>
          <cell r="AD78" t="str">
            <v>-</v>
          </cell>
          <cell r="AE78" t="str">
            <v>-</v>
          </cell>
          <cell r="AI78" t="str">
            <v>ЮЛ - ПАО "Ростелеком"</v>
          </cell>
          <cell r="AM78" t="str">
            <v>ул. Садовая, д. 15</v>
          </cell>
        </row>
        <row r="79">
          <cell r="B79">
            <v>63</v>
          </cell>
          <cell r="C79" t="str">
            <v>ранее существовавшая до 01.01.2019</v>
          </cell>
          <cell r="D79">
            <v>44900</v>
          </cell>
          <cell r="F79" t="str">
            <v>Коминтерна 3</v>
          </cell>
          <cell r="H79" t="str">
            <v>61.002248</v>
          </cell>
          <cell r="I79" t="str">
            <v>69.015810</v>
          </cell>
          <cell r="J79" t="str">
            <v>в рамках проведения инвентаризации 2023 года
не определена</v>
          </cell>
          <cell r="K79" t="str">
            <v>ограниченный</v>
          </cell>
          <cell r="L79" t="str">
            <v>бетонная плита</v>
          </cell>
          <cell r="M79">
            <v>6</v>
          </cell>
          <cell r="N79" t="str">
            <v>отсутствует</v>
          </cell>
          <cell r="O79" t="str">
            <v>есть</v>
          </cell>
          <cell r="P79">
            <v>1</v>
          </cell>
          <cell r="Q79">
            <v>1.1000000000000001</v>
          </cell>
          <cell r="R79" t="str">
            <v>пластик</v>
          </cell>
          <cell r="V79" t="str">
            <v>-</v>
          </cell>
          <cell r="W79" t="str">
            <v>-</v>
          </cell>
          <cell r="X79" t="str">
            <v>-</v>
          </cell>
          <cell r="AB79" t="str">
            <v>-</v>
          </cell>
          <cell r="AC79" t="str">
            <v>-</v>
          </cell>
          <cell r="AD79" t="str">
            <v>-</v>
          </cell>
          <cell r="AE79" t="str">
            <v>-</v>
          </cell>
          <cell r="AI79" t="str">
            <v>ЮЛ - ПАО "Ростелеком"</v>
          </cell>
          <cell r="AM79" t="str">
            <v>ул. Коминтерна, д. 3</v>
          </cell>
        </row>
        <row r="80">
          <cell r="B80">
            <v>64</v>
          </cell>
          <cell r="C80" t="str">
            <v>ранее существовавшая до 01.01.2019</v>
          </cell>
          <cell r="D80">
            <v>44900</v>
          </cell>
          <cell r="F80" t="str">
            <v>Мира 4</v>
          </cell>
          <cell r="H80" t="str">
            <v>61.002041</v>
          </cell>
          <cell r="I80" t="str">
            <v>69.017549</v>
          </cell>
          <cell r="J80" t="str">
            <v>в рамках проведения инвентаризации 2023 года
не определена</v>
          </cell>
          <cell r="K80" t="str">
            <v>ограниченный</v>
          </cell>
          <cell r="L80" t="str">
            <v>бетонная плита</v>
          </cell>
          <cell r="M80">
            <v>6</v>
          </cell>
          <cell r="N80" t="str">
            <v>отсутствует</v>
          </cell>
          <cell r="O80" t="str">
            <v>есть</v>
          </cell>
          <cell r="P80">
            <v>2</v>
          </cell>
          <cell r="Q80">
            <v>1.1000000000000001</v>
          </cell>
          <cell r="R80" t="str">
            <v>пластик</v>
          </cell>
          <cell r="V80" t="str">
            <v>-</v>
          </cell>
          <cell r="W80" t="str">
            <v>-</v>
          </cell>
          <cell r="X80" t="str">
            <v>-</v>
          </cell>
          <cell r="AB80" t="str">
            <v>-</v>
          </cell>
          <cell r="AC80" t="str">
            <v>-</v>
          </cell>
          <cell r="AD80" t="str">
            <v>-</v>
          </cell>
          <cell r="AE80" t="str">
            <v>-</v>
          </cell>
          <cell r="AI80" t="str">
            <v>ЮЛ - ПАО "Ростелеком"</v>
          </cell>
          <cell r="AM80" t="str">
            <v>ул. Мира, д. 4</v>
          </cell>
        </row>
        <row r="81">
          <cell r="B81">
            <v>65</v>
          </cell>
          <cell r="C81" t="str">
            <v>ранее существовавшая до 01.01.2019</v>
          </cell>
          <cell r="D81">
            <v>44900</v>
          </cell>
          <cell r="F81" t="str">
            <v>Сирина 60</v>
          </cell>
          <cell r="H81" t="str">
            <v>61.004427</v>
          </cell>
          <cell r="I81" t="str">
            <v>68.999103</v>
          </cell>
          <cell r="J81" t="str">
            <v>в рамках проведения инвентаризации 2023 года
не определена</v>
          </cell>
          <cell r="K81" t="str">
            <v>ограниченный</v>
          </cell>
          <cell r="L81" t="str">
            <v>бетонная плита</v>
          </cell>
          <cell r="M81">
            <v>6</v>
          </cell>
          <cell r="N81" t="str">
            <v>отсутствует</v>
          </cell>
          <cell r="O81" t="str">
            <v>есть</v>
          </cell>
          <cell r="P81">
            <v>2</v>
          </cell>
          <cell r="Q81">
            <v>1.1000000000000001</v>
          </cell>
          <cell r="R81" t="str">
            <v>пластик</v>
          </cell>
          <cell r="V81" t="str">
            <v>-</v>
          </cell>
          <cell r="W81" t="str">
            <v>-</v>
          </cell>
          <cell r="X81" t="str">
            <v>-</v>
          </cell>
          <cell r="AB81" t="str">
            <v>-</v>
          </cell>
          <cell r="AC81" t="str">
            <v>-</v>
          </cell>
          <cell r="AD81" t="str">
            <v>-</v>
          </cell>
          <cell r="AE81" t="str">
            <v>-</v>
          </cell>
          <cell r="AI81" t="str">
            <v>ЮЛ - ПАО "Ростелеком"</v>
          </cell>
          <cell r="AM81" t="str">
            <v>ул. Сирина, д. 60</v>
          </cell>
        </row>
        <row r="82">
          <cell r="B82">
            <v>66</v>
          </cell>
          <cell r="C82" t="str">
            <v>ранее существовавшая до 01.01.2019</v>
          </cell>
          <cell r="D82">
            <v>44900</v>
          </cell>
          <cell r="F82" t="str">
            <v>Газовиков 9</v>
          </cell>
          <cell r="H82" t="str">
            <v>61.017013</v>
          </cell>
          <cell r="I82" t="str">
            <v>69.072070</v>
          </cell>
          <cell r="J82" t="str">
            <v>в рамках проведения инвентаризации 2023 года
не определена</v>
          </cell>
          <cell r="K82" t="str">
            <v>ограниченный</v>
          </cell>
          <cell r="L82" t="str">
            <v>бетонная плита</v>
          </cell>
          <cell r="M82">
            <v>6</v>
          </cell>
          <cell r="N82" t="str">
            <v>отсутствует</v>
          </cell>
          <cell r="O82" t="str">
            <v>есть</v>
          </cell>
          <cell r="P82">
            <v>4</v>
          </cell>
          <cell r="Q82">
            <v>0.75</v>
          </cell>
          <cell r="R82" t="str">
            <v>металл</v>
          </cell>
          <cell r="V82" t="str">
            <v>-</v>
          </cell>
          <cell r="W82" t="str">
            <v>-</v>
          </cell>
          <cell r="X82" t="str">
            <v>-</v>
          </cell>
          <cell r="AB82" t="str">
            <v>-</v>
          </cell>
          <cell r="AC82" t="str">
            <v>-</v>
          </cell>
          <cell r="AD82" t="str">
            <v>-</v>
          </cell>
          <cell r="AE82" t="str">
            <v>-</v>
          </cell>
          <cell r="AI82" t="str">
            <v>ИП - Недогарок Леонид Владимирович</v>
          </cell>
          <cell r="AM82" t="str">
            <v>ул. Газовиков, д. 9</v>
          </cell>
        </row>
        <row r="83">
          <cell r="B83">
            <v>67</v>
          </cell>
          <cell r="C83" t="str">
            <v>ранее существовавшая до 01.01.2019</v>
          </cell>
          <cell r="D83">
            <v>44900</v>
          </cell>
          <cell r="F83" t="str">
            <v xml:space="preserve">Тобольский тракт 2 </v>
          </cell>
          <cell r="H83" t="str">
            <v>61.023424</v>
          </cell>
          <cell r="I83" t="str">
            <v>69.105152</v>
          </cell>
          <cell r="J83" t="str">
            <v>в рамках проведения инвентаризации 2023 года
не определена</v>
          </cell>
          <cell r="K83" t="str">
            <v>ограниченный</v>
          </cell>
          <cell r="L83" t="str">
            <v>бетонная плита</v>
          </cell>
          <cell r="M83">
            <v>8</v>
          </cell>
          <cell r="N83" t="str">
            <v>отсутствует</v>
          </cell>
          <cell r="O83" t="str">
            <v>отсутствует</v>
          </cell>
          <cell r="P83">
            <v>2</v>
          </cell>
          <cell r="Q83">
            <v>1.1000000000000001</v>
          </cell>
          <cell r="R83" t="str">
            <v>пластик</v>
          </cell>
          <cell r="V83" t="str">
            <v>-</v>
          </cell>
          <cell r="W83" t="str">
            <v>-</v>
          </cell>
          <cell r="X83" t="str">
            <v>-</v>
          </cell>
          <cell r="AB83" t="str">
            <v>-</v>
          </cell>
          <cell r="AC83" t="str">
            <v>-</v>
          </cell>
          <cell r="AD83" t="str">
            <v>-</v>
          </cell>
          <cell r="AE83" t="str">
            <v>-</v>
          </cell>
          <cell r="AI83" t="str">
            <v>ЮЛ - ООО "Лайнер"</v>
          </cell>
          <cell r="AM83" t="str">
            <v>ул. Тобольский Тракт, д. 2</v>
          </cell>
        </row>
        <row r="84">
          <cell r="B84">
            <v>68</v>
          </cell>
          <cell r="C84" t="str">
            <v>ранее существовавшая до 01.01.2019</v>
          </cell>
          <cell r="D84">
            <v>44900</v>
          </cell>
          <cell r="F84" t="str">
            <v>Рябиновая 17 а</v>
          </cell>
          <cell r="H84" t="str">
            <v xml:space="preserve">60.986509 </v>
          </cell>
          <cell r="I84" t="str">
            <v>69.046971</v>
          </cell>
          <cell r="J84" t="str">
            <v>в рамках проведения инвентаризации 2023 года
не определена</v>
          </cell>
          <cell r="K84" t="str">
            <v>ограниченный</v>
          </cell>
          <cell r="L84" t="str">
            <v>бетонная плита</v>
          </cell>
          <cell r="M84">
            <v>4</v>
          </cell>
          <cell r="N84" t="str">
            <v>отсутствует</v>
          </cell>
          <cell r="O84" t="str">
            <v>отсутствует</v>
          </cell>
          <cell r="P84">
            <v>1</v>
          </cell>
          <cell r="Q84">
            <v>0.66</v>
          </cell>
          <cell r="R84" t="str">
            <v>пластик</v>
          </cell>
          <cell r="V84" t="str">
            <v>-</v>
          </cell>
          <cell r="W84" t="str">
            <v>-</v>
          </cell>
          <cell r="X84" t="str">
            <v>-</v>
          </cell>
          <cell r="AB84" t="str">
            <v>-</v>
          </cell>
          <cell r="AC84" t="str">
            <v>-</v>
          </cell>
          <cell r="AD84" t="str">
            <v>-</v>
          </cell>
          <cell r="AE84" t="str">
            <v>-</v>
          </cell>
          <cell r="AI84" t="str">
            <v>ЮЛ - ООО "Ханты-Мансийский узел связи"</v>
          </cell>
          <cell r="AM84" t="str">
            <v>ул. Рябиновая, 17 а</v>
          </cell>
        </row>
        <row r="85">
          <cell r="B85">
            <v>69</v>
          </cell>
          <cell r="C85" t="str">
            <v>ранее существовавшая до 01.01.2019</v>
          </cell>
          <cell r="D85">
            <v>44900</v>
          </cell>
          <cell r="F85" t="str">
            <v>Мира 106А</v>
          </cell>
          <cell r="H85" t="str">
            <v xml:space="preserve">61.010829 </v>
          </cell>
          <cell r="I85" t="str">
            <v>69.056737</v>
          </cell>
          <cell r="J85" t="str">
            <v>в рамках проведения инвентаризации 2023 года
не определена</v>
          </cell>
          <cell r="K85" t="str">
            <v>ограниченный</v>
          </cell>
          <cell r="L85" t="str">
            <v>бетонная плита</v>
          </cell>
          <cell r="M85">
            <v>8</v>
          </cell>
          <cell r="N85" t="str">
            <v>отсутствует</v>
          </cell>
          <cell r="O85" t="str">
            <v>отсутствует</v>
          </cell>
          <cell r="P85">
            <v>1</v>
          </cell>
          <cell r="Q85">
            <v>0.75</v>
          </cell>
          <cell r="R85" t="str">
            <v>металл</v>
          </cell>
          <cell r="V85" t="str">
            <v>-</v>
          </cell>
          <cell r="W85" t="str">
            <v>-</v>
          </cell>
          <cell r="X85" t="str">
            <v>-</v>
          </cell>
          <cell r="AB85" t="str">
            <v>-</v>
          </cell>
          <cell r="AC85" t="str">
            <v>-</v>
          </cell>
          <cell r="AD85" t="str">
            <v>-</v>
          </cell>
          <cell r="AE85" t="str">
            <v>-</v>
          </cell>
          <cell r="AI85" t="str">
            <v>ЮЛ - ООО "Система Сервис"</v>
          </cell>
          <cell r="AM85" t="str">
            <v>ул. Мира, д. 106А</v>
          </cell>
        </row>
        <row r="86">
          <cell r="B86">
            <v>70</v>
          </cell>
          <cell r="C86" t="str">
            <v>ранее существовавшая до 01.01.2019</v>
          </cell>
          <cell r="D86">
            <v>44900</v>
          </cell>
          <cell r="F86" t="str">
            <v>Рознина 18</v>
          </cell>
          <cell r="H86" t="str">
            <v xml:space="preserve">60.999968 </v>
          </cell>
          <cell r="I86" t="str">
            <v>68.997201</v>
          </cell>
          <cell r="J86" t="str">
            <v>в рамках проведения инвентаризации 2023 года
не определена</v>
          </cell>
          <cell r="K86" t="str">
            <v>ограниченный</v>
          </cell>
          <cell r="L86" t="str">
            <v>асфальт</v>
          </cell>
          <cell r="M86">
            <v>2</v>
          </cell>
          <cell r="N86" t="str">
            <v>отсутствует</v>
          </cell>
          <cell r="O86" t="str">
            <v>отсутствует</v>
          </cell>
          <cell r="P86">
            <v>1</v>
          </cell>
          <cell r="Q86">
            <v>0.66</v>
          </cell>
          <cell r="R86" t="str">
            <v>пластик</v>
          </cell>
          <cell r="V86" t="str">
            <v>-</v>
          </cell>
          <cell r="W86" t="str">
            <v>-</v>
          </cell>
          <cell r="X86" t="str">
            <v>-</v>
          </cell>
          <cell r="AB86" t="str">
            <v>-</v>
          </cell>
          <cell r="AC86" t="str">
            <v>-</v>
          </cell>
          <cell r="AD86" t="str">
            <v>-</v>
          </cell>
          <cell r="AE86" t="str">
            <v>-</v>
          </cell>
          <cell r="AI86" t="str">
            <v>ЮЛ - Муниципальное бюджетное учреждение дополнительное образования «Межшкольный учебный комбинат»</v>
          </cell>
          <cell r="AM86" t="str">
            <v>ул. Рознина, д. 18</v>
          </cell>
        </row>
        <row r="87">
          <cell r="B87">
            <v>71</v>
          </cell>
          <cell r="C87">
            <v>44257</v>
          </cell>
          <cell r="D87">
            <v>44900</v>
          </cell>
          <cell r="F87" t="str">
            <v>Солнечная 2</v>
          </cell>
          <cell r="H87" t="str">
            <v>61.032085</v>
          </cell>
          <cell r="I87" t="str">
            <v>69.152381</v>
          </cell>
          <cell r="J87" t="str">
            <v>в рамках проведения инвентаризации 2023 года
не определена</v>
          </cell>
          <cell r="K87" t="str">
            <v>ограниченный</v>
          </cell>
          <cell r="L87" t="str">
            <v>бетонная плита</v>
          </cell>
          <cell r="M87">
            <v>2</v>
          </cell>
          <cell r="N87" t="str">
            <v>отсутствует</v>
          </cell>
          <cell r="O87" t="str">
            <v>отсутствует</v>
          </cell>
          <cell r="P87">
            <v>2</v>
          </cell>
          <cell r="Q87">
            <v>1.1000000000000001</v>
          </cell>
          <cell r="R87" t="str">
            <v>пластик</v>
          </cell>
          <cell r="V87" t="str">
            <v>-</v>
          </cell>
          <cell r="W87" t="str">
            <v>-</v>
          </cell>
          <cell r="X87" t="str">
            <v>-</v>
          </cell>
          <cell r="AB87" t="str">
            <v>-</v>
          </cell>
          <cell r="AC87" t="str">
            <v>-</v>
          </cell>
          <cell r="AD87" t="str">
            <v>-</v>
          </cell>
          <cell r="AE87" t="str">
            <v>-</v>
          </cell>
          <cell r="AI87" t="str">
            <v>ЮЛ - ООО "Садовый центр"</v>
          </cell>
          <cell r="AM87" t="str">
            <v>ул. Солнечная, д. 2</v>
          </cell>
        </row>
        <row r="88">
          <cell r="B88">
            <v>72</v>
          </cell>
          <cell r="C88" t="str">
            <v>ранее существовавшая до 01.01.2019</v>
          </cell>
          <cell r="D88">
            <v>44900</v>
          </cell>
          <cell r="F88" t="str">
            <v>Доронина 17</v>
          </cell>
          <cell r="H88" t="str">
            <v>61.003980</v>
          </cell>
          <cell r="I88" t="str">
            <v>69.037838</v>
          </cell>
          <cell r="J88" t="str">
            <v>в рамках проведения инвентаризации 2023 года
не определена</v>
          </cell>
          <cell r="K88" t="str">
            <v>ограниченный</v>
          </cell>
          <cell r="L88" t="str">
            <v>бетонная плита</v>
          </cell>
          <cell r="M88">
            <v>6</v>
          </cell>
          <cell r="N88" t="str">
            <v>отсутствует</v>
          </cell>
          <cell r="O88" t="str">
            <v>отсутствует</v>
          </cell>
          <cell r="P88">
            <v>1</v>
          </cell>
          <cell r="Q88">
            <v>0.75</v>
          </cell>
          <cell r="R88" t="str">
            <v>металл</v>
          </cell>
          <cell r="V88" t="str">
            <v>-</v>
          </cell>
          <cell r="W88" t="str">
            <v>-</v>
          </cell>
          <cell r="X88" t="str">
            <v>-</v>
          </cell>
          <cell r="AB88" t="str">
            <v>-</v>
          </cell>
          <cell r="AC88" t="str">
            <v>-</v>
          </cell>
          <cell r="AD88" t="str">
            <v>-</v>
          </cell>
          <cell r="AE88" t="str">
            <v>-</v>
          </cell>
          <cell r="AI88" t="str">
            <v>ЮЛ - ООО УК "СДЭК"</v>
          </cell>
          <cell r="AM88" t="str">
            <v>ул. Доронина, д. 17</v>
          </cell>
        </row>
        <row r="89">
          <cell r="B89">
            <v>73</v>
          </cell>
          <cell r="C89" t="str">
            <v>ранее существовавшая до 01.01.2019</v>
          </cell>
          <cell r="D89">
            <v>44900</v>
          </cell>
          <cell r="F89" t="str">
            <v>Затонская 1</v>
          </cell>
          <cell r="H89" t="str">
            <v>60.998290</v>
          </cell>
          <cell r="I89" t="str">
            <v>68.992370</v>
          </cell>
          <cell r="J89" t="str">
            <v>в рамках проведения инвентаризации 2023 года
не определена</v>
          </cell>
          <cell r="K89" t="str">
            <v>ограниченный</v>
          </cell>
          <cell r="L89" t="str">
            <v>бетонная плита</v>
          </cell>
          <cell r="M89">
            <v>6</v>
          </cell>
          <cell r="N89" t="str">
            <v>отсутствует</v>
          </cell>
          <cell r="O89" t="str">
            <v>отсутствует</v>
          </cell>
          <cell r="P89">
            <v>1</v>
          </cell>
          <cell r="Q89">
            <v>0.75</v>
          </cell>
          <cell r="R89" t="str">
            <v>металл</v>
          </cell>
          <cell r="V89" t="str">
            <v>-</v>
          </cell>
          <cell r="W89" t="str">
            <v>-</v>
          </cell>
          <cell r="X89" t="str">
            <v>-</v>
          </cell>
          <cell r="AB89" t="str">
            <v>-</v>
          </cell>
          <cell r="AC89" t="str">
            <v>-</v>
          </cell>
          <cell r="AD89" t="str">
            <v>-</v>
          </cell>
          <cell r="AE89" t="str">
            <v>-</v>
          </cell>
          <cell r="AI89" t="str">
            <v>ЮЛ - АО "Почта Росии"</v>
          </cell>
          <cell r="AM89" t="str">
            <v>ул. Затонская, д. 1</v>
          </cell>
        </row>
        <row r="90">
          <cell r="B90">
            <v>74</v>
          </cell>
          <cell r="C90" t="str">
            <v>ранее существовавшая до 01.01.2019</v>
          </cell>
          <cell r="D90">
            <v>44900</v>
          </cell>
          <cell r="F90" t="str">
            <v>Гагарина 153 а</v>
          </cell>
          <cell r="H90" t="str">
            <v xml:space="preserve">60.985089 </v>
          </cell>
          <cell r="I90" t="str">
            <v>69.043995</v>
          </cell>
          <cell r="J90" t="str">
            <v>в рамках проведения инвентаризации 2023 года
не определена</v>
          </cell>
          <cell r="K90" t="str">
            <v>ограниченный</v>
          </cell>
          <cell r="L90" t="str">
            <v>грунт</v>
          </cell>
          <cell r="M90">
            <v>4</v>
          </cell>
          <cell r="N90" t="str">
            <v>отсутствует</v>
          </cell>
          <cell r="O90" t="str">
            <v>отсутствует</v>
          </cell>
          <cell r="P90">
            <v>1</v>
          </cell>
          <cell r="Q90">
            <v>1.1000000000000001</v>
          </cell>
          <cell r="R90" t="str">
            <v>пластик</v>
          </cell>
          <cell r="V90" t="str">
            <v>-</v>
          </cell>
          <cell r="W90" t="str">
            <v>-</v>
          </cell>
          <cell r="X90" t="str">
            <v>-</v>
          </cell>
          <cell r="AB90" t="str">
            <v>-</v>
          </cell>
          <cell r="AC90" t="str">
            <v>-</v>
          </cell>
          <cell r="AD90" t="str">
            <v>-</v>
          </cell>
          <cell r="AE90" t="str">
            <v>-</v>
          </cell>
          <cell r="AI90" t="str">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ell>
          <cell r="AM90" t="str">
            <v>ул. Гагарина, д. 153 а</v>
          </cell>
        </row>
        <row r="91">
          <cell r="B91">
            <v>75</v>
          </cell>
          <cell r="C91" t="str">
            <v>ранее существовавшая до 01.01.2019</v>
          </cell>
          <cell r="D91">
            <v>44900</v>
          </cell>
          <cell r="F91" t="str">
            <v>Дзержинского 21</v>
          </cell>
          <cell r="H91" t="str">
            <v>61.008454</v>
          </cell>
          <cell r="I91" t="str">
            <v>69.020452</v>
          </cell>
          <cell r="J91" t="str">
            <v>в рамках проведения инвентаризации 2023 года
не определена</v>
          </cell>
          <cell r="K91" t="str">
            <v>ограниченный</v>
          </cell>
          <cell r="L91" t="str">
            <v>бетонная плита</v>
          </cell>
          <cell r="M91">
            <v>8</v>
          </cell>
          <cell r="N91" t="str">
            <v>есть</v>
          </cell>
          <cell r="O91" t="str">
            <v>есть</v>
          </cell>
          <cell r="P91">
            <v>2</v>
          </cell>
          <cell r="Q91">
            <v>1.1000000000000001</v>
          </cell>
          <cell r="R91" t="str">
            <v>пластик</v>
          </cell>
          <cell r="V91">
            <v>1</v>
          </cell>
          <cell r="W91">
            <v>4</v>
          </cell>
          <cell r="X91" t="str">
            <v>отсек</v>
          </cell>
          <cell r="AB91" t="str">
            <v>-</v>
          </cell>
          <cell r="AC91" t="str">
            <v>-</v>
          </cell>
          <cell r="AD91" t="str">
            <v>-</v>
          </cell>
          <cell r="AE91" t="str">
            <v>-</v>
          </cell>
          <cell r="AI91" t="str">
            <v>ЮЛ - ООО "Ханты-Мансийские городские электрические сети"</v>
          </cell>
          <cell r="AM91" t="str">
            <v>ООО «ХМГЭС»</v>
          </cell>
        </row>
        <row r="92">
          <cell r="B92">
            <v>76</v>
          </cell>
          <cell r="C92" t="str">
            <v>ранее существовавшая до 01.01.2019</v>
          </cell>
          <cell r="D92">
            <v>44900</v>
          </cell>
          <cell r="F92" t="str">
            <v>Свободы 2</v>
          </cell>
          <cell r="H92" t="str">
            <v xml:space="preserve">60.970722 </v>
          </cell>
          <cell r="I92" t="str">
            <v>69.060314</v>
          </cell>
          <cell r="J92" t="str">
            <v>в рамках проведения инвентаризации 2023 года
не определена</v>
          </cell>
          <cell r="K92" t="str">
            <v>ограниченный</v>
          </cell>
          <cell r="L92" t="str">
            <v>асфальт</v>
          </cell>
          <cell r="M92">
            <v>10</v>
          </cell>
          <cell r="N92" t="str">
            <v>отсутствует</v>
          </cell>
          <cell r="O92" t="str">
            <v>отсутствует</v>
          </cell>
          <cell r="P92">
            <v>2</v>
          </cell>
          <cell r="Q92">
            <v>1.1000000000000001</v>
          </cell>
          <cell r="R92" t="str">
            <v>пластик</v>
          </cell>
          <cell r="V92" t="str">
            <v>-</v>
          </cell>
          <cell r="W92" t="str">
            <v>-</v>
          </cell>
          <cell r="X92" t="str">
            <v>-</v>
          </cell>
          <cell r="AB92" t="str">
            <v>-</v>
          </cell>
          <cell r="AC92" t="str">
            <v>-</v>
          </cell>
          <cell r="AD92" t="str">
            <v>-</v>
          </cell>
          <cell r="AE92" t="str">
            <v>-</v>
          </cell>
          <cell r="AI92" t="str">
            <v>ЮЛ - БУ ХМАО-Югры "Окружная клиническая больница", ЮЛ - БУ ХМАО-Югры "Природный парк "Самаровский Чугас"</v>
          </cell>
          <cell r="AM92" t="str">
            <v>ул. Свободы, д. 2</v>
          </cell>
        </row>
        <row r="93">
          <cell r="B93">
            <v>77</v>
          </cell>
          <cell r="C93" t="str">
            <v>ранее существовавшая до 01.01.2019</v>
          </cell>
          <cell r="D93">
            <v>44900</v>
          </cell>
          <cell r="F93" t="str">
            <v>Мира 102</v>
          </cell>
          <cell r="H93" t="str">
            <v xml:space="preserve">61.008952 </v>
          </cell>
          <cell r="I93" t="str">
            <v>69.050730</v>
          </cell>
          <cell r="J93" t="str">
            <v>в рамках проведения инвентаризации 2023 года
не определена</v>
          </cell>
          <cell r="K93" t="str">
            <v>ограниченный</v>
          </cell>
          <cell r="L93" t="str">
            <v>бетонная плита</v>
          </cell>
          <cell r="M93">
            <v>8</v>
          </cell>
          <cell r="N93" t="str">
            <v>отсутствует</v>
          </cell>
          <cell r="O93" t="str">
            <v>отсутствует</v>
          </cell>
          <cell r="P93">
            <v>6</v>
          </cell>
          <cell r="Q93">
            <v>0.75</v>
          </cell>
          <cell r="R93" t="str">
            <v>металл</v>
          </cell>
          <cell r="V93" t="str">
            <v>-</v>
          </cell>
          <cell r="W93" t="str">
            <v>-</v>
          </cell>
          <cell r="X93" t="str">
            <v>-</v>
          </cell>
          <cell r="AB93" t="str">
            <v>-</v>
          </cell>
          <cell r="AC93" t="str">
            <v>-</v>
          </cell>
          <cell r="AD93" t="str">
            <v>-</v>
          </cell>
          <cell r="AE93" t="str">
            <v>-</v>
          </cell>
          <cell r="AI93" t="str">
            <v>ЮЛ - ОАО "Ханты-Мансийское авто-транспортное предприятие"</v>
          </cell>
          <cell r="AM93" t="str">
            <v>ул. Мира, д. 102</v>
          </cell>
        </row>
        <row r="94">
          <cell r="B94">
            <v>78</v>
          </cell>
          <cell r="C94">
            <v>43725</v>
          </cell>
          <cell r="D94">
            <v>44900</v>
          </cell>
          <cell r="F94" t="str">
            <v>Мира 106</v>
          </cell>
          <cell r="H94" t="str">
            <v>61.010538</v>
          </cell>
          <cell r="I94" t="str">
            <v>69.055011</v>
          </cell>
          <cell r="J94" t="str">
            <v>в рамках проведения инвентаризации 2023 года
не определена</v>
          </cell>
          <cell r="K94" t="str">
            <v>ограниченный</v>
          </cell>
          <cell r="L94" t="str">
            <v>бетонная плита</v>
          </cell>
          <cell r="M94">
            <v>10</v>
          </cell>
          <cell r="N94" t="str">
            <v>отсутствует</v>
          </cell>
          <cell r="O94" t="str">
            <v>отсутствует</v>
          </cell>
          <cell r="P94">
            <v>2</v>
          </cell>
          <cell r="Q94">
            <v>0.75</v>
          </cell>
          <cell r="R94" t="str">
            <v>металл</v>
          </cell>
          <cell r="V94" t="str">
            <v>-</v>
          </cell>
          <cell r="W94" t="str">
            <v>-</v>
          </cell>
          <cell r="X94" t="str">
            <v>-</v>
          </cell>
          <cell r="AB94" t="str">
            <v>-</v>
          </cell>
          <cell r="AC94" t="str">
            <v>-</v>
          </cell>
          <cell r="AD94" t="str">
            <v>-</v>
          </cell>
          <cell r="AE94" t="str">
            <v>-</v>
          </cell>
          <cell r="AI94" t="str">
            <v>ЮЛ - ООО "Лукойл-Уралнефтепродукт"</v>
          </cell>
          <cell r="AM94" t="str">
            <v>ул. Мира, д. 106</v>
          </cell>
        </row>
        <row r="95">
          <cell r="B95">
            <v>79</v>
          </cell>
          <cell r="C95" t="str">
            <v>ранее существовавшая до 01.01.2019</v>
          </cell>
          <cell r="D95">
            <v>44900</v>
          </cell>
          <cell r="F95" t="str">
            <v>Шевченко 54А</v>
          </cell>
          <cell r="H95" t="str">
            <v xml:space="preserve">61.006074 </v>
          </cell>
          <cell r="I95" t="str">
            <v>69.058166</v>
          </cell>
          <cell r="J95" t="str">
            <v>в рамках проведения инвентаризации 2023 года
не определена</v>
          </cell>
          <cell r="K95" t="str">
            <v>ограниченный</v>
          </cell>
          <cell r="L95" t="str">
            <v>бетонная плита</v>
          </cell>
          <cell r="M95">
            <v>10</v>
          </cell>
          <cell r="N95" t="str">
            <v>отсутствует</v>
          </cell>
          <cell r="O95" t="str">
            <v>есть</v>
          </cell>
          <cell r="P95">
            <v>4</v>
          </cell>
          <cell r="Q95">
            <v>0.75</v>
          </cell>
          <cell r="R95" t="str">
            <v>металл</v>
          </cell>
          <cell r="V95" t="str">
            <v>-</v>
          </cell>
          <cell r="W95" t="str">
            <v>-</v>
          </cell>
          <cell r="X95" t="str">
            <v>-</v>
          </cell>
          <cell r="AB95" t="str">
            <v>-</v>
          </cell>
          <cell r="AC95" t="str">
            <v>-</v>
          </cell>
          <cell r="AD95" t="str">
            <v>-</v>
          </cell>
          <cell r="AE95" t="str">
            <v>-</v>
          </cell>
          <cell r="AI95" t="str">
            <v>ИП - Мустафаев А.Р.</v>
          </cell>
          <cell r="AM95" t="str">
            <v>ул. Шевченко, д. 54А</v>
          </cell>
        </row>
        <row r="96">
          <cell r="B96">
            <v>80</v>
          </cell>
          <cell r="C96" t="str">
            <v>ранее существовавшая до 01.01.2019</v>
          </cell>
          <cell r="D96">
            <v>44900</v>
          </cell>
          <cell r="F96" t="str">
            <v>Чехова  8</v>
          </cell>
          <cell r="H96" t="str">
            <v>61.000318</v>
          </cell>
          <cell r="I96" t="str">
            <v>69.024260</v>
          </cell>
          <cell r="J96" t="str">
            <v>в рамках проведения инвентаризации 2023 года
не определена</v>
          </cell>
          <cell r="K96" t="str">
            <v>ограниченный</v>
          </cell>
          <cell r="L96" t="str">
            <v>бетонная плита</v>
          </cell>
          <cell r="M96">
            <v>8</v>
          </cell>
          <cell r="N96" t="str">
            <v>отсутствует</v>
          </cell>
          <cell r="O96" t="str">
            <v>отсутствует</v>
          </cell>
          <cell r="P96">
            <v>2</v>
          </cell>
          <cell r="Q96">
            <v>1.1000000000000001</v>
          </cell>
          <cell r="R96" t="str">
            <v>пластик</v>
          </cell>
          <cell r="V96" t="str">
            <v>-</v>
          </cell>
          <cell r="W96" t="str">
            <v>-</v>
          </cell>
          <cell r="X96" t="str">
            <v>-</v>
          </cell>
          <cell r="AB96" t="str">
            <v>-</v>
          </cell>
          <cell r="AC96" t="str">
            <v>-</v>
          </cell>
          <cell r="AD96" t="str">
            <v>-</v>
          </cell>
          <cell r="AE96" t="str">
            <v>-</v>
          </cell>
          <cell r="AI96" t="str">
            <v>ЮЛ - Управление федеральной службы судебных приставов по Ханты-Мансийскому автономному округу - Югре</v>
          </cell>
          <cell r="AM96" t="str">
            <v>ул. Чехова, д. 8</v>
          </cell>
        </row>
        <row r="97">
          <cell r="B97">
            <v>81</v>
          </cell>
          <cell r="C97" t="str">
            <v>ранее существовавшая до 01.01.2019</v>
          </cell>
          <cell r="D97">
            <v>44900</v>
          </cell>
          <cell r="F97" t="str">
            <v>Шевченко 57А</v>
          </cell>
          <cell r="H97" t="str">
            <v>61.006746</v>
          </cell>
          <cell r="I97" t="str">
            <v>69.059775</v>
          </cell>
          <cell r="J97" t="str">
            <v>в рамках проведения инвентаризации 2023 года
не определена</v>
          </cell>
          <cell r="K97" t="str">
            <v>ограниченный</v>
          </cell>
          <cell r="L97" t="str">
            <v>мусороприёмная камера</v>
          </cell>
          <cell r="M97">
            <v>8</v>
          </cell>
          <cell r="N97" t="str">
            <v>отсутствует</v>
          </cell>
          <cell r="O97" t="str">
            <v>отсутствует</v>
          </cell>
          <cell r="P97">
            <v>1</v>
          </cell>
          <cell r="Q97">
            <v>0.75</v>
          </cell>
          <cell r="R97" t="str">
            <v>металл</v>
          </cell>
          <cell r="V97" t="str">
            <v>-</v>
          </cell>
          <cell r="W97" t="str">
            <v>-</v>
          </cell>
          <cell r="X97" t="str">
            <v>-</v>
          </cell>
          <cell r="AB97" t="str">
            <v>-</v>
          </cell>
          <cell r="AC97" t="str">
            <v>-</v>
          </cell>
          <cell r="AD97" t="str">
            <v>-</v>
          </cell>
          <cell r="AE97" t="str">
            <v>-</v>
          </cell>
          <cell r="AI97" t="str">
            <v>ЮЛ - Управление федеральной службы судебных приставов по Ханты-Мансийскому автономному округу - Югре</v>
          </cell>
          <cell r="AM97" t="str">
            <v>ул. Шевченко, 57А</v>
          </cell>
        </row>
        <row r="98">
          <cell r="B98">
            <v>82</v>
          </cell>
          <cell r="C98" t="str">
            <v>ранее существовавшая до 01.01.2019</v>
          </cell>
          <cell r="D98">
            <v>44900</v>
          </cell>
          <cell r="F98" t="str">
            <v>Кирова  12</v>
          </cell>
          <cell r="H98" t="str">
            <v>60.970506</v>
          </cell>
          <cell r="I98" t="str">
            <v>69.050515</v>
          </cell>
          <cell r="J98" t="str">
            <v>в рамках проведения инвентаризации 2023 года
не определена</v>
          </cell>
          <cell r="K98" t="str">
            <v>ограниченный</v>
          </cell>
          <cell r="L98" t="str">
            <v>асфальт</v>
          </cell>
          <cell r="M98">
            <v>4</v>
          </cell>
          <cell r="N98" t="str">
            <v>отсутствует</v>
          </cell>
          <cell r="O98" t="str">
            <v>отсутствует</v>
          </cell>
          <cell r="P98">
            <v>1</v>
          </cell>
          <cell r="Q98">
            <v>0.75</v>
          </cell>
          <cell r="R98" t="str">
            <v>металл</v>
          </cell>
          <cell r="V98" t="str">
            <v>-</v>
          </cell>
          <cell r="W98" t="str">
            <v>-</v>
          </cell>
          <cell r="X98" t="str">
            <v>-</v>
          </cell>
          <cell r="AB98" t="str">
            <v>-</v>
          </cell>
          <cell r="AC98" t="str">
            <v>-</v>
          </cell>
          <cell r="AD98" t="str">
            <v>-</v>
          </cell>
          <cell r="AE98" t="str">
            <v>-</v>
          </cell>
          <cell r="AI98" t="str">
            <v>ЮЛ - ООО "АСАУЭЛ"</v>
          </cell>
          <cell r="AM98" t="str">
            <v>ул. Кирова, д. 12</v>
          </cell>
        </row>
        <row r="99">
          <cell r="B99">
            <v>83</v>
          </cell>
          <cell r="C99" t="str">
            <v>ранее существовавшая до 01.01.2019</v>
          </cell>
          <cell r="D99">
            <v>44900</v>
          </cell>
          <cell r="F99" t="str">
            <v>Красноармейская  1В</v>
          </cell>
          <cell r="H99" t="str">
            <v xml:space="preserve">61.010049 </v>
          </cell>
          <cell r="I99" t="str">
            <v>69.039632</v>
          </cell>
          <cell r="J99" t="str">
            <v>в рамках проведения инвентаризации 2023 года
не определена</v>
          </cell>
          <cell r="K99" t="str">
            <v>ограниченный</v>
          </cell>
          <cell r="L99" t="str">
            <v>грунт, щебень</v>
          </cell>
          <cell r="M99">
            <v>8</v>
          </cell>
          <cell r="N99" t="str">
            <v>отсутствует</v>
          </cell>
          <cell r="O99" t="str">
            <v>отсутствует</v>
          </cell>
          <cell r="P99">
            <v>2</v>
          </cell>
          <cell r="Q99">
            <v>0.75</v>
          </cell>
          <cell r="R99" t="str">
            <v>металл</v>
          </cell>
          <cell r="V99" t="str">
            <v>-</v>
          </cell>
          <cell r="W99" t="str">
            <v>-</v>
          </cell>
          <cell r="X99" t="str">
            <v>-</v>
          </cell>
          <cell r="AB99" t="str">
            <v>-</v>
          </cell>
          <cell r="AC99" t="str">
            <v>-</v>
          </cell>
          <cell r="AD99" t="str">
            <v>-</v>
          </cell>
          <cell r="AE99" t="str">
            <v>-</v>
          </cell>
          <cell r="AI99" t="str">
            <v>ИП - Байрамов Э.Л.</v>
          </cell>
          <cell r="AM99" t="str">
            <v>ул. Красноармейская, д. 1В</v>
          </cell>
        </row>
        <row r="100">
          <cell r="B100">
            <v>84</v>
          </cell>
          <cell r="C100">
            <v>43720</v>
          </cell>
          <cell r="D100">
            <v>44900</v>
          </cell>
          <cell r="F100" t="str">
            <v>Комсомольская 47</v>
          </cell>
          <cell r="H100" t="str">
            <v>61.006</v>
          </cell>
          <cell r="I100" t="str">
            <v>69.019</v>
          </cell>
          <cell r="J100" t="str">
            <v>в рамках проведения инвентаризации 2023 года
не определена</v>
          </cell>
          <cell r="K100" t="str">
            <v>ограниченный</v>
          </cell>
          <cell r="L100" t="str">
            <v>бетонная плита</v>
          </cell>
          <cell r="M100">
            <v>4.5</v>
          </cell>
          <cell r="N100" t="str">
            <v>отсутствует</v>
          </cell>
          <cell r="O100" t="str">
            <v>отсутствует</v>
          </cell>
          <cell r="P100">
            <v>1</v>
          </cell>
          <cell r="Q100">
            <v>0.75</v>
          </cell>
          <cell r="R100" t="str">
            <v>металл</v>
          </cell>
          <cell r="V100" t="str">
            <v>-</v>
          </cell>
          <cell r="W100" t="str">
            <v>-</v>
          </cell>
          <cell r="X100" t="str">
            <v>-</v>
          </cell>
          <cell r="AB100" t="str">
            <v>-</v>
          </cell>
          <cell r="AC100" t="str">
            <v>-</v>
          </cell>
          <cell r="AD100" t="str">
            <v>-</v>
          </cell>
          <cell r="AE100" t="str">
            <v>-</v>
          </cell>
          <cell r="AI100" t="str">
            <v>ЮЛ - Центральный банк Российской Федерации</v>
          </cell>
          <cell r="AM100" t="str">
            <v>ул. Комсомольская, д. 47</v>
          </cell>
        </row>
        <row r="101">
          <cell r="B101">
            <v>85</v>
          </cell>
          <cell r="C101" t="str">
            <v>ранее существовавшая до 01.01.2019</v>
          </cell>
          <cell r="D101">
            <v>44900</v>
          </cell>
          <cell r="F101" t="str">
            <v>Шевченко  57</v>
          </cell>
          <cell r="H101" t="str">
            <v>61.005932</v>
          </cell>
          <cell r="I101" t="str">
            <v>69.059333</v>
          </cell>
          <cell r="J101" t="str">
            <v>в рамках проведения инвентаризации 2023 года
не определена</v>
          </cell>
          <cell r="K101" t="str">
            <v>ограниченный</v>
          </cell>
          <cell r="L101" t="str">
            <v>грунт, щебень</v>
          </cell>
          <cell r="M101">
            <v>6</v>
          </cell>
          <cell r="N101" t="str">
            <v>отсутствует</v>
          </cell>
          <cell r="O101" t="str">
            <v>отсутствует</v>
          </cell>
          <cell r="P101">
            <v>2</v>
          </cell>
          <cell r="Q101">
            <v>0.75</v>
          </cell>
          <cell r="R101" t="str">
            <v>металл</v>
          </cell>
          <cell r="V101" t="str">
            <v>-</v>
          </cell>
          <cell r="W101" t="str">
            <v>-</v>
          </cell>
          <cell r="X101" t="str">
            <v>-</v>
          </cell>
          <cell r="AB101" t="str">
            <v>-</v>
          </cell>
          <cell r="AC101" t="str">
            <v>-</v>
          </cell>
          <cell r="AD101" t="str">
            <v>-</v>
          </cell>
          <cell r="AE101" t="str">
            <v>-</v>
          </cell>
          <cell r="AI101" t="str">
            <v>ИП - Липенгольц Алексей Михайлович</v>
          </cell>
          <cell r="AM101" t="str">
            <v>ул. Шевченко, д. 57</v>
          </cell>
        </row>
        <row r="102">
          <cell r="B102">
            <v>86</v>
          </cell>
          <cell r="C102" t="str">
            <v>ранее существовавшая до 01.01.2019</v>
          </cell>
          <cell r="D102">
            <v>44900</v>
          </cell>
          <cell r="F102" t="str">
            <v>Строителей 113</v>
          </cell>
          <cell r="H102" t="str">
            <v xml:space="preserve">61.00997 </v>
          </cell>
          <cell r="I102" t="str">
            <v>69.048904</v>
          </cell>
          <cell r="J102" t="str">
            <v>в рамках проведения инвентаризации 2023 года
не определена</v>
          </cell>
          <cell r="K102" t="str">
            <v>открытый</v>
          </cell>
          <cell r="L102" t="str">
            <v>бетонная плита</v>
          </cell>
          <cell r="M102">
            <v>12</v>
          </cell>
          <cell r="N102" t="str">
            <v>есть</v>
          </cell>
          <cell r="O102" t="str">
            <v>есть</v>
          </cell>
          <cell r="P102">
            <v>4</v>
          </cell>
          <cell r="Q102">
            <v>1.1000000000000001</v>
          </cell>
          <cell r="R102" t="str">
            <v>пластик</v>
          </cell>
          <cell r="V102" t="str">
            <v>-</v>
          </cell>
          <cell r="W102" t="str">
            <v>-</v>
          </cell>
          <cell r="X102" t="str">
            <v>-</v>
          </cell>
          <cell r="AB102" t="str">
            <v>-</v>
          </cell>
          <cell r="AC102" t="str">
            <v>-</v>
          </cell>
          <cell r="AD102" t="str">
            <v>-</v>
          </cell>
          <cell r="AE102" t="str">
            <v>-</v>
          </cell>
          <cell r="AI102" t="str">
            <v>СП МКД</v>
          </cell>
          <cell r="AM102" t="str">
            <v>МКД ул. Строителей, д. 113</v>
          </cell>
        </row>
        <row r="103">
          <cell r="B103">
            <v>87</v>
          </cell>
          <cell r="C103">
            <v>44848</v>
          </cell>
          <cell r="D103">
            <v>44900</v>
          </cell>
          <cell r="F103" t="str">
            <v>Восточный (район участка 359)</v>
          </cell>
          <cell r="H103" t="str">
            <v>61.016045</v>
          </cell>
          <cell r="I103" t="str">
            <v>69.144044</v>
          </cell>
          <cell r="J103" t="str">
            <v>в рамках проведения инвентаризации 2023 года
не определена</v>
          </cell>
          <cell r="K103" t="str">
            <v>открытый</v>
          </cell>
          <cell r="L103" t="str">
            <v>бетонная плита</v>
          </cell>
          <cell r="M103">
            <v>4</v>
          </cell>
          <cell r="N103" t="str">
            <v>отсутствует</v>
          </cell>
          <cell r="O103" t="str">
            <v>есть</v>
          </cell>
          <cell r="P103">
            <v>2</v>
          </cell>
          <cell r="Q103">
            <v>1.1000000000000001</v>
          </cell>
          <cell r="R103" t="str">
            <v>пластик</v>
          </cell>
          <cell r="V103" t="str">
            <v>-</v>
          </cell>
          <cell r="W103" t="str">
            <v>-</v>
          </cell>
          <cell r="X103" t="str">
            <v>-</v>
          </cell>
          <cell r="AB103" t="str">
            <v>-</v>
          </cell>
          <cell r="AC103" t="str">
            <v>-</v>
          </cell>
          <cell r="AD103" t="str">
            <v>-</v>
          </cell>
          <cell r="AE103" t="str">
            <v>-</v>
          </cell>
          <cell r="AI103" t="str">
            <v>МО - Департамент муниципальной собственности Администрации города Ханты-Мансийска</v>
          </cell>
          <cell r="AM103" t="str">
            <v>ИЖС мкр. Восточный</v>
          </cell>
        </row>
        <row r="104">
          <cell r="B104">
            <v>88</v>
          </cell>
          <cell r="C104" t="str">
            <v>ранее существовавшая до 01.01.2019</v>
          </cell>
          <cell r="D104">
            <v>44900</v>
          </cell>
          <cell r="F104" t="str">
            <v>Калинина 117</v>
          </cell>
          <cell r="H104" t="str">
            <v>61.023324</v>
          </cell>
          <cell r="I104" t="str">
            <v>69.028379</v>
          </cell>
          <cell r="J104" t="str">
            <v>в рамках проведения инвентаризации 2023 года
не определена</v>
          </cell>
          <cell r="K104" t="str">
            <v>ограниченный</v>
          </cell>
          <cell r="L104" t="str">
            <v>бетонная плита</v>
          </cell>
          <cell r="M104">
            <v>6</v>
          </cell>
          <cell r="N104" t="str">
            <v>отсутствует</v>
          </cell>
          <cell r="O104" t="str">
            <v>отсутствует</v>
          </cell>
          <cell r="P104">
            <v>2</v>
          </cell>
          <cell r="Q104">
            <v>1.1000000000000001</v>
          </cell>
          <cell r="R104" t="str">
            <v>пластик</v>
          </cell>
          <cell r="V104" t="str">
            <v>-</v>
          </cell>
          <cell r="W104" t="str">
            <v>-</v>
          </cell>
          <cell r="X104" t="str">
            <v>-</v>
          </cell>
          <cell r="AB104" t="str">
            <v>-</v>
          </cell>
          <cell r="AC104" t="str">
            <v>-</v>
          </cell>
          <cell r="AD104" t="str">
            <v>-</v>
          </cell>
          <cell r="AE104" t="str">
            <v>-</v>
          </cell>
          <cell r="AI104" t="str">
            <v>ЮЛ - Муниципальное водоканализационное предприятие муниципального образования город Ханты-Мансийск</v>
          </cell>
          <cell r="AM104" t="str">
            <v>ул. Калинина, д. 117</v>
          </cell>
        </row>
        <row r="105">
          <cell r="B105">
            <v>89</v>
          </cell>
          <cell r="C105">
            <v>43880</v>
          </cell>
          <cell r="D105">
            <v>44900</v>
          </cell>
          <cell r="F105" t="str">
            <v>Гагарина 76а</v>
          </cell>
          <cell r="H105" t="str">
            <v>60.992733</v>
          </cell>
          <cell r="I105" t="str">
            <v>69.021696</v>
          </cell>
          <cell r="J105" t="str">
            <v>в рамках проведения инвентаризации 2023 года
не определена</v>
          </cell>
          <cell r="K105" t="str">
            <v>ограниченный</v>
          </cell>
          <cell r="L105" t="str">
            <v>бетонная плита</v>
          </cell>
          <cell r="M105">
            <v>12</v>
          </cell>
          <cell r="N105" t="str">
            <v>есть</v>
          </cell>
          <cell r="O105" t="str">
            <v>есть</v>
          </cell>
          <cell r="P105">
            <v>4</v>
          </cell>
          <cell r="Q105">
            <v>0.66</v>
          </cell>
          <cell r="R105" t="str">
            <v>пластик</v>
          </cell>
          <cell r="V105" t="str">
            <v>-</v>
          </cell>
          <cell r="W105" t="str">
            <v>-</v>
          </cell>
          <cell r="X105" t="str">
            <v>-</v>
          </cell>
          <cell r="AB105" t="str">
            <v>-</v>
          </cell>
          <cell r="AC105" t="str">
            <v>-</v>
          </cell>
          <cell r="AD105" t="str">
            <v>-</v>
          </cell>
          <cell r="AE105" t="str">
            <v>-</v>
          </cell>
          <cell r="AI105" t="str">
            <v>ЮЛ - КУ ХМАО-Югры "Ханты-Мансийский клинический противотуберкулёзный диспансер"</v>
          </cell>
          <cell r="AM105" t="str">
            <v>ул. Гагарина, д. 76 а</v>
          </cell>
        </row>
        <row r="106">
          <cell r="B106">
            <v>90</v>
          </cell>
          <cell r="C106" t="str">
            <v>ранее существовавшая до 01.01.2019</v>
          </cell>
          <cell r="D106">
            <v>44900</v>
          </cell>
          <cell r="F106" t="str">
            <v>Гагарина 170</v>
          </cell>
          <cell r="H106" t="str">
            <v>60.983187</v>
          </cell>
          <cell r="I106" t="str">
            <v>69.040214</v>
          </cell>
          <cell r="J106" t="str">
            <v>в рамках проведения инвентаризации 2023 года
не определена</v>
          </cell>
          <cell r="K106" t="str">
            <v>ограниченный</v>
          </cell>
          <cell r="L106" t="str">
            <v>бетонная плита</v>
          </cell>
          <cell r="M106">
            <v>6</v>
          </cell>
          <cell r="N106" t="str">
            <v>отсутствует</v>
          </cell>
          <cell r="O106" t="str">
            <v>отсутствует</v>
          </cell>
          <cell r="P106">
            <v>2</v>
          </cell>
          <cell r="Q106">
            <v>0.66</v>
          </cell>
          <cell r="R106" t="str">
            <v>пластик</v>
          </cell>
          <cell r="V106" t="str">
            <v>-</v>
          </cell>
          <cell r="W106" t="str">
            <v>-</v>
          </cell>
          <cell r="X106" t="str">
            <v>-</v>
          </cell>
          <cell r="AB106" t="str">
            <v>-</v>
          </cell>
          <cell r="AC106" t="str">
            <v>-</v>
          </cell>
          <cell r="AD106" t="str">
            <v>-</v>
          </cell>
          <cell r="AE106" t="str">
            <v>-</v>
          </cell>
          <cell r="AI106" t="str">
            <v>ЮЛ - ФГУП "Российская телевизионная и радиовещательная сеть"</v>
          </cell>
          <cell r="AM106" t="str">
            <v>ул. Гагарина, д. 170</v>
          </cell>
        </row>
        <row r="107">
          <cell r="B107">
            <v>91</v>
          </cell>
          <cell r="C107" t="str">
            <v>ранее существовавшая до 01.01.2019</v>
          </cell>
          <cell r="D107">
            <v>44900</v>
          </cell>
          <cell r="F107" t="str">
            <v>Землеустроителей 19-21</v>
          </cell>
          <cell r="H107" t="str">
            <v>61.035259</v>
          </cell>
          <cell r="I107" t="str">
            <v>69.060918</v>
          </cell>
          <cell r="J107" t="str">
            <v>в рамках проведения инвентаризации 2023 года
не определена</v>
          </cell>
          <cell r="K107" t="str">
            <v>открытый</v>
          </cell>
          <cell r="L107" t="str">
            <v>бетонная плита</v>
          </cell>
          <cell r="M107">
            <v>12</v>
          </cell>
          <cell r="N107" t="str">
            <v>есть</v>
          </cell>
          <cell r="O107" t="str">
            <v>есть</v>
          </cell>
          <cell r="P107">
            <v>2</v>
          </cell>
          <cell r="Q107">
            <v>1.1000000000000001</v>
          </cell>
          <cell r="R107" t="str">
            <v>пластик</v>
          </cell>
          <cell r="V107" t="str">
            <v>-</v>
          </cell>
          <cell r="W107" t="str">
            <v>-</v>
          </cell>
          <cell r="X107" t="str">
            <v>-</v>
          </cell>
          <cell r="AB107" t="str">
            <v>-</v>
          </cell>
          <cell r="AC107" t="str">
            <v>-</v>
          </cell>
          <cell r="AD107" t="str">
            <v>-</v>
          </cell>
          <cell r="AE107" t="str">
            <v>-</v>
          </cell>
          <cell r="AI107" t="str">
            <v>МО - Департамент муниципальной собственности Администрации города Ханты-Мансийска</v>
          </cell>
          <cell r="AM107" t="str">
            <v>ИЖС ул. Землеустроителей 19,19а, 23,25,48,50а,20,52,3 ИЖС ул. Олимпийская д. 9,3 ИЖС ул. Ломоносова 24,22,20а,20,26,28</v>
          </cell>
        </row>
        <row r="108">
          <cell r="B108">
            <v>92</v>
          </cell>
          <cell r="C108" t="str">
            <v>ранее существовавшая до 01.01.2019</v>
          </cell>
          <cell r="D108">
            <v>44900</v>
          </cell>
          <cell r="F108" t="str">
            <v>Дзержинского 25</v>
          </cell>
          <cell r="H108" t="str">
            <v>61.009557</v>
          </cell>
          <cell r="I108" t="str">
            <v>69.019042</v>
          </cell>
          <cell r="J108" t="str">
            <v>в рамках проведения инвентаризации 2023 года
не определена</v>
          </cell>
          <cell r="K108" t="str">
            <v>открытый</v>
          </cell>
          <cell r="L108" t="str">
            <v>бетонная плита</v>
          </cell>
          <cell r="M108">
            <v>6</v>
          </cell>
          <cell r="N108" t="str">
            <v>есть</v>
          </cell>
          <cell r="O108" t="str">
            <v>есть</v>
          </cell>
          <cell r="P108">
            <v>2</v>
          </cell>
          <cell r="Q108">
            <v>1.1000000000000001</v>
          </cell>
          <cell r="R108" t="str">
            <v>пластик</v>
          </cell>
          <cell r="V108" t="str">
            <v>-</v>
          </cell>
          <cell r="W108" t="str">
            <v>-</v>
          </cell>
          <cell r="X108" t="str">
            <v>-</v>
          </cell>
          <cell r="AB108" t="str">
            <v>-</v>
          </cell>
          <cell r="AC108" t="str">
            <v>-</v>
          </cell>
          <cell r="AD108" t="str">
            <v>-</v>
          </cell>
          <cell r="AE108" t="str">
            <v>-</v>
          </cell>
          <cell r="AI108" t="str">
            <v>СП МКД</v>
          </cell>
          <cell r="AM108" t="str">
            <v xml:space="preserve">МКД ул. Дзержинского, д. 25 </v>
          </cell>
        </row>
        <row r="109">
          <cell r="B109">
            <v>93</v>
          </cell>
          <cell r="C109">
            <v>44432</v>
          </cell>
          <cell r="D109">
            <v>44900</v>
          </cell>
          <cell r="F109" t="str">
            <v>Строителей 1</v>
          </cell>
          <cell r="H109" t="str">
            <v>60.995750</v>
          </cell>
          <cell r="I109" t="str">
            <v>69.069230</v>
          </cell>
          <cell r="J109" t="str">
            <v>в рамках проведения инвентаризации 2023 года
не определена</v>
          </cell>
          <cell r="K109" t="str">
            <v>ограниченный</v>
          </cell>
          <cell r="L109" t="str">
            <v>бетонная плита</v>
          </cell>
          <cell r="M109">
            <v>12</v>
          </cell>
          <cell r="N109" t="str">
            <v>отсутствует</v>
          </cell>
          <cell r="O109" t="str">
            <v>отсутствует</v>
          </cell>
          <cell r="P109">
            <v>4</v>
          </cell>
          <cell r="Q109">
            <v>0.75</v>
          </cell>
          <cell r="R109" t="str">
            <v>металл</v>
          </cell>
          <cell r="V109" t="str">
            <v>-</v>
          </cell>
          <cell r="W109" t="str">
            <v>-</v>
          </cell>
          <cell r="X109" t="str">
            <v>-</v>
          </cell>
          <cell r="AB109" t="str">
            <v>-</v>
          </cell>
          <cell r="AC109" t="str">
            <v>-</v>
          </cell>
          <cell r="AD109" t="str">
            <v>-</v>
          </cell>
          <cell r="AE109" t="str">
            <v>-</v>
          </cell>
          <cell r="AI109" t="str">
            <v>ЮЛ - ООО "Крокус-ХМ"</v>
          </cell>
          <cell r="AM109" t="str">
            <v>ул. Строителей, д. 1</v>
          </cell>
        </row>
        <row r="110">
          <cell r="B110">
            <v>94</v>
          </cell>
          <cell r="C110" t="str">
            <v>ранее существовавшая до 01.01.2019</v>
          </cell>
          <cell r="D110">
            <v>44900</v>
          </cell>
          <cell r="F110" t="str">
            <v xml:space="preserve">Тобольский тракт 2Б </v>
          </cell>
          <cell r="H110" t="str">
            <v>61.023462</v>
          </cell>
          <cell r="I110" t="str">
            <v>69.104208</v>
          </cell>
          <cell r="J110" t="str">
            <v>в рамках проведения инвентаризации 2023 года
не определена</v>
          </cell>
          <cell r="K110" t="str">
            <v>ограниченный</v>
          </cell>
          <cell r="L110" t="str">
            <v>бетонная плита</v>
          </cell>
          <cell r="M110">
            <v>8</v>
          </cell>
          <cell r="N110" t="str">
            <v>отсутствует</v>
          </cell>
          <cell r="O110" t="str">
            <v>отсутствует</v>
          </cell>
          <cell r="P110">
            <v>2</v>
          </cell>
          <cell r="Q110">
            <v>1.1000000000000001</v>
          </cell>
          <cell r="R110" t="str">
            <v>пластик</v>
          </cell>
          <cell r="V110" t="str">
            <v>-</v>
          </cell>
          <cell r="W110" t="str">
            <v>-</v>
          </cell>
          <cell r="X110" t="str">
            <v>-</v>
          </cell>
          <cell r="AB110" t="str">
            <v>-</v>
          </cell>
          <cell r="AC110" t="str">
            <v>-</v>
          </cell>
          <cell r="AD110" t="str">
            <v>-</v>
          </cell>
          <cell r="AE110" t="str">
            <v>-</v>
          </cell>
          <cell r="AI110" t="str">
            <v>ЮЛ - ООО "Новые Образовательные Технологии"</v>
          </cell>
          <cell r="AM110" t="str">
            <v xml:space="preserve">ул. Тобольский тракт, д. 2Б </v>
          </cell>
        </row>
        <row r="111">
          <cell r="B111">
            <v>95</v>
          </cell>
          <cell r="C111">
            <v>44953</v>
          </cell>
          <cell r="D111">
            <v>44900</v>
          </cell>
          <cell r="F111" t="str">
            <v>Конева 1</v>
          </cell>
          <cell r="H111" t="str">
            <v>60.967225</v>
          </cell>
          <cell r="I111" t="str">
            <v>69.044554</v>
          </cell>
          <cell r="J111" t="str">
            <v>в рамках проведения инвентаризации 2023 года
не определена</v>
          </cell>
          <cell r="K111" t="str">
            <v>открытый</v>
          </cell>
          <cell r="L111" t="str">
            <v>асфальт</v>
          </cell>
          <cell r="M111">
            <v>6</v>
          </cell>
          <cell r="N111" t="str">
            <v>есть</v>
          </cell>
          <cell r="O111" t="str">
            <v>есть</v>
          </cell>
          <cell r="P111">
            <v>2</v>
          </cell>
          <cell r="Q111">
            <v>1.1000000000000001</v>
          </cell>
          <cell r="R111" t="str">
            <v>пластик</v>
          </cell>
          <cell r="V111" t="str">
            <v>-</v>
          </cell>
          <cell r="W111" t="str">
            <v>-</v>
          </cell>
          <cell r="X111" t="str">
            <v>-</v>
          </cell>
          <cell r="AB111" t="str">
            <v>-</v>
          </cell>
          <cell r="AC111" t="str">
            <v>-</v>
          </cell>
          <cell r="AD111" t="str">
            <v>-</v>
          </cell>
          <cell r="AE111" t="str">
            <v>-</v>
          </cell>
          <cell r="AI111" t="str">
            <v>СП МКД</v>
          </cell>
          <cell r="AM111" t="str">
            <v>МКД ул. Конева, д. 1</v>
          </cell>
        </row>
        <row r="112">
          <cell r="B112">
            <v>96</v>
          </cell>
          <cell r="C112">
            <v>44953</v>
          </cell>
          <cell r="D112">
            <v>44900</v>
          </cell>
          <cell r="F112" t="str">
            <v>Самаровская 6 корпус 1</v>
          </cell>
          <cell r="H112" t="str">
            <v>60.967906</v>
          </cell>
          <cell r="I112" t="str">
            <v>69.009514</v>
          </cell>
          <cell r="J112" t="str">
            <v>в рамках проведения инвентаризации 2023 года
не определена</v>
          </cell>
          <cell r="K112" t="str">
            <v>открытый</v>
          </cell>
          <cell r="L112" t="str">
            <v>асфальт</v>
          </cell>
          <cell r="M112">
            <v>15</v>
          </cell>
          <cell r="N112" t="str">
            <v>отсутствует</v>
          </cell>
          <cell r="O112" t="str">
            <v>отсутствует</v>
          </cell>
          <cell r="P112">
            <v>4</v>
          </cell>
          <cell r="Q112">
            <v>3</v>
          </cell>
          <cell r="R112" t="str">
            <v>пластик</v>
          </cell>
          <cell r="V112">
            <v>1</v>
          </cell>
          <cell r="W112">
            <v>8</v>
          </cell>
          <cell r="X112" t="str">
            <v>бункер-накопитель</v>
          </cell>
          <cell r="AB112" t="str">
            <v>-</v>
          </cell>
          <cell r="AC112" t="str">
            <v>-</v>
          </cell>
          <cell r="AD112" t="str">
            <v>-</v>
          </cell>
          <cell r="AE112" t="str">
            <v>-</v>
          </cell>
          <cell r="AI112" t="str">
            <v>СП МКД</v>
          </cell>
          <cell r="AM112" t="str">
            <v>МКД ул. Самаровская, д. 6 корпус 1</v>
          </cell>
        </row>
        <row r="113">
          <cell r="B113">
            <v>97</v>
          </cell>
          <cell r="C113">
            <v>44953</v>
          </cell>
          <cell r="D113">
            <v>44900</v>
          </cell>
          <cell r="F113" t="str">
            <v>Заводская 3</v>
          </cell>
          <cell r="H113" t="str">
            <v>60.96751</v>
          </cell>
          <cell r="I113" t="str">
            <v>69.04365</v>
          </cell>
          <cell r="J113" t="str">
            <v>в рамках проведения инвентаризации 2023 года
не определена</v>
          </cell>
          <cell r="K113" t="str">
            <v>открытый</v>
          </cell>
          <cell r="L113" t="str">
            <v>асфальтобетон</v>
          </cell>
          <cell r="M113">
            <v>25</v>
          </cell>
          <cell r="N113" t="str">
            <v>отсутствует</v>
          </cell>
          <cell r="O113" t="str">
            <v>есть</v>
          </cell>
          <cell r="P113">
            <v>2</v>
          </cell>
          <cell r="Q113">
            <v>1.1000000000000001</v>
          </cell>
          <cell r="R113" t="str">
            <v>пластик</v>
          </cell>
          <cell r="V113" t="str">
            <v>-</v>
          </cell>
          <cell r="W113" t="str">
            <v>-</v>
          </cell>
          <cell r="X113" t="str">
            <v>-</v>
          </cell>
          <cell r="AB113" t="str">
            <v>-</v>
          </cell>
          <cell r="AC113" t="str">
            <v>-</v>
          </cell>
          <cell r="AD113" t="str">
            <v>-</v>
          </cell>
          <cell r="AE113" t="str">
            <v>-</v>
          </cell>
          <cell r="AI113" t="str">
            <v>СП МКД</v>
          </cell>
          <cell r="AM113" t="str">
            <v>МКД ул. Заводская, д. 3</v>
          </cell>
        </row>
        <row r="114">
          <cell r="B114">
            <v>98</v>
          </cell>
          <cell r="C114" t="str">
            <v>ранее существовавшая до 01.01.2019</v>
          </cell>
          <cell r="D114">
            <v>44900</v>
          </cell>
          <cell r="F114" t="str">
            <v>Индустриальная 33</v>
          </cell>
          <cell r="H114" t="str">
            <v>61.001263</v>
          </cell>
          <cell r="I114" t="str">
            <v>69.018511</v>
          </cell>
          <cell r="J114" t="str">
            <v>в рамках проведения инвентаризации 2023 года
не определена</v>
          </cell>
          <cell r="K114" t="str">
            <v>ограниченный</v>
          </cell>
          <cell r="L114" t="str">
            <v>бетонная плита</v>
          </cell>
          <cell r="M114">
            <v>10</v>
          </cell>
          <cell r="N114" t="str">
            <v>отсутствует</v>
          </cell>
          <cell r="O114" t="str">
            <v>отсутствует</v>
          </cell>
          <cell r="P114">
            <v>7</v>
          </cell>
          <cell r="Q114">
            <v>1.1000000000000001</v>
          </cell>
          <cell r="R114" t="str">
            <v>пластик</v>
          </cell>
          <cell r="V114" t="str">
            <v>-</v>
          </cell>
          <cell r="W114" t="str">
            <v>-</v>
          </cell>
          <cell r="X114" t="str">
            <v>-</v>
          </cell>
          <cell r="AB114" t="str">
            <v>-</v>
          </cell>
          <cell r="AC114" t="str">
            <v>-</v>
          </cell>
          <cell r="AD114" t="str">
            <v>-</v>
          </cell>
          <cell r="AE114" t="str">
            <v>-</v>
          </cell>
          <cell r="AI114" t="str">
            <v>ЮЛ - АО "Югорский Рыбоводный завод"</v>
          </cell>
          <cell r="AM114" t="str">
            <v>ул. Индустриальная, д. 33</v>
          </cell>
        </row>
        <row r="115">
          <cell r="B115">
            <v>99</v>
          </cell>
          <cell r="C115" t="str">
            <v>ранее существовавшая до 01.01.2019</v>
          </cell>
          <cell r="D115">
            <v>44900</v>
          </cell>
          <cell r="F115" t="str">
            <v>Гагарина 4</v>
          </cell>
          <cell r="H115" t="str">
            <v>61.001263</v>
          </cell>
          <cell r="I115" t="str">
            <v>69.018511</v>
          </cell>
          <cell r="J115" t="str">
            <v>в рамках проведения инвентаризации 2023 года
не определена</v>
          </cell>
          <cell r="K115" t="str">
            <v>ограниченный</v>
          </cell>
          <cell r="L115" t="str">
            <v>бетонная плита</v>
          </cell>
          <cell r="M115">
            <v>6</v>
          </cell>
          <cell r="N115" t="str">
            <v>отсутствует</v>
          </cell>
          <cell r="O115" t="str">
            <v>отсутствует</v>
          </cell>
          <cell r="P115">
            <v>2</v>
          </cell>
          <cell r="Q115">
            <v>1.1000000000000001</v>
          </cell>
          <cell r="R115" t="str">
            <v>пластик</v>
          </cell>
          <cell r="V115" t="str">
            <v>-</v>
          </cell>
          <cell r="W115" t="str">
            <v>-</v>
          </cell>
          <cell r="X115" t="str">
            <v>-</v>
          </cell>
          <cell r="AB115" t="str">
            <v>-</v>
          </cell>
          <cell r="AC115" t="str">
            <v>-</v>
          </cell>
          <cell r="AD115" t="str">
            <v>-</v>
          </cell>
          <cell r="AE115" t="str">
            <v>-</v>
          </cell>
          <cell r="AI115" t="str">
            <v>ЮЛ - АУ ХМАО-Югры "Окружная телерадиокомпания "Югра"</v>
          </cell>
          <cell r="AM115" t="str">
            <v>ул. Гагарина, д. 4</v>
          </cell>
        </row>
        <row r="116">
          <cell r="B116">
            <v>100</v>
          </cell>
          <cell r="C116" t="str">
            <v>ранее существовавшая до 01.01.2019</v>
          </cell>
          <cell r="D116">
            <v>44900</v>
          </cell>
          <cell r="F116" t="str">
            <v>Заводская 11а</v>
          </cell>
          <cell r="H116" t="str">
            <v>60.966017</v>
          </cell>
          <cell r="I116" t="str">
            <v>69.040041</v>
          </cell>
          <cell r="J116" t="str">
            <v>в рамках проведения инвентаризации 2023 года
не определена</v>
          </cell>
          <cell r="K116" t="str">
            <v>ограниченный</v>
          </cell>
          <cell r="L116" t="str">
            <v>бетонная плита</v>
          </cell>
          <cell r="M116">
            <v>12</v>
          </cell>
          <cell r="N116" t="str">
            <v>отсутствует</v>
          </cell>
          <cell r="O116" t="str">
            <v>есть</v>
          </cell>
          <cell r="P116">
            <v>4</v>
          </cell>
          <cell r="Q116">
            <v>1.1000000000000001</v>
          </cell>
          <cell r="R116" t="str">
            <v>пластик</v>
          </cell>
          <cell r="V116" t="str">
            <v>-</v>
          </cell>
          <cell r="W116" t="str">
            <v>-</v>
          </cell>
          <cell r="X116" t="str">
            <v>-</v>
          </cell>
          <cell r="AB116" t="str">
            <v>-</v>
          </cell>
          <cell r="AC116" t="str">
            <v>-</v>
          </cell>
          <cell r="AD116" t="str">
            <v>-</v>
          </cell>
          <cell r="AE116" t="str">
            <v>-</v>
          </cell>
          <cell r="AI116" t="str">
            <v>ЮЛ - ООО "Сатурн"</v>
          </cell>
          <cell r="AM116" t="str">
            <v>ул. Заводская, д. 11а</v>
          </cell>
        </row>
        <row r="117">
          <cell r="B117">
            <v>101</v>
          </cell>
          <cell r="C117" t="str">
            <v>ранее существовавшая до 01.01.2019</v>
          </cell>
          <cell r="D117">
            <v>44900</v>
          </cell>
          <cell r="F117" t="str">
            <v>Карла Маркса 46</v>
          </cell>
          <cell r="H117" t="str">
            <v>61.010195</v>
          </cell>
          <cell r="I117" t="str">
            <v>69.008432</v>
          </cell>
          <cell r="J117" t="str">
            <v>в рамках проведения инвентаризации 2023 года
не определена</v>
          </cell>
          <cell r="K117" t="str">
            <v>ограниченный</v>
          </cell>
          <cell r="L117" t="str">
            <v>грунт</v>
          </cell>
          <cell r="M117">
            <v>4</v>
          </cell>
          <cell r="N117" t="str">
            <v>отсутствует</v>
          </cell>
          <cell r="O117" t="str">
            <v>отсутствует</v>
          </cell>
          <cell r="P117">
            <v>1</v>
          </cell>
          <cell r="Q117">
            <v>0.75</v>
          </cell>
          <cell r="R117" t="str">
            <v>металл</v>
          </cell>
          <cell r="V117" t="str">
            <v>-</v>
          </cell>
          <cell r="W117" t="str">
            <v>-</v>
          </cell>
          <cell r="X117" t="str">
            <v>-</v>
          </cell>
          <cell r="AB117" t="str">
            <v>-</v>
          </cell>
          <cell r="AC117" t="str">
            <v>-</v>
          </cell>
          <cell r="AD117" t="str">
            <v>-</v>
          </cell>
          <cell r="AE117" t="str">
            <v>-</v>
          </cell>
          <cell r="AI117" t="str">
            <v>ЮЛ - ООО "Тикамис-ХМ"</v>
          </cell>
          <cell r="AM117" t="str">
            <v>ул. Карла Маркса, д. 46</v>
          </cell>
        </row>
        <row r="118">
          <cell r="B118">
            <v>102</v>
          </cell>
          <cell r="C118" t="str">
            <v>ранее существовавшая до 01.01.2019</v>
          </cell>
          <cell r="D118">
            <v>44900</v>
          </cell>
          <cell r="F118" t="str">
            <v>Геологов 27</v>
          </cell>
          <cell r="H118" t="str">
            <v>61.000039</v>
          </cell>
          <cell r="I118" t="str">
            <v>69.051022</v>
          </cell>
          <cell r="J118" t="str">
            <v>в рамках проведения инвентаризации 2023 года
не определена</v>
          </cell>
          <cell r="K118" t="str">
            <v>ограниченный</v>
          </cell>
          <cell r="L118" t="str">
            <v>бетонная плита</v>
          </cell>
          <cell r="M118">
            <v>8</v>
          </cell>
          <cell r="N118" t="str">
            <v>отсутствует</v>
          </cell>
          <cell r="O118" t="str">
            <v>отсутствует</v>
          </cell>
          <cell r="P118">
            <v>2</v>
          </cell>
          <cell r="Q118">
            <v>0.75</v>
          </cell>
          <cell r="R118" t="str">
            <v>металл</v>
          </cell>
          <cell r="V118" t="str">
            <v>-</v>
          </cell>
          <cell r="W118" t="str">
            <v>-</v>
          </cell>
          <cell r="X118" t="str">
            <v>-</v>
          </cell>
          <cell r="AB118" t="str">
            <v>-</v>
          </cell>
          <cell r="AC118" t="str">
            <v>-</v>
          </cell>
          <cell r="AD118" t="str">
            <v>-</v>
          </cell>
          <cell r="AE118" t="str">
            <v>-</v>
          </cell>
          <cell r="AI118" t="str">
            <v>ЮЛ - ООО "Триумф"</v>
          </cell>
          <cell r="AM118" t="str">
            <v>ул. Геологов, д. 27</v>
          </cell>
        </row>
        <row r="119">
          <cell r="B119">
            <v>103</v>
          </cell>
          <cell r="C119" t="str">
            <v>ранее существовавшая до 01.01.2019</v>
          </cell>
          <cell r="D119">
            <v>45437</v>
          </cell>
          <cell r="F119" t="str">
            <v>Чехова 70</v>
          </cell>
          <cell r="H119" t="str">
            <v>61.003684</v>
          </cell>
          <cell r="I119" t="str">
            <v>69.049265</v>
          </cell>
          <cell r="J119" t="str">
            <v>в рамках проведения инвентаризации 2023 года
не определена</v>
          </cell>
          <cell r="K119" t="str">
            <v>ограниченный</v>
          </cell>
          <cell r="L119" t="str">
            <v>бетонная плита</v>
          </cell>
          <cell r="M119">
            <v>6</v>
          </cell>
          <cell r="N119" t="str">
            <v>отсутствует</v>
          </cell>
          <cell r="O119" t="str">
            <v>отсутствует</v>
          </cell>
          <cell r="P119">
            <v>3</v>
          </cell>
          <cell r="Q119">
            <v>0.75</v>
          </cell>
          <cell r="R119" t="str">
            <v>металл</v>
          </cell>
          <cell r="V119" t="str">
            <v>-</v>
          </cell>
          <cell r="W119" t="str">
            <v>-</v>
          </cell>
          <cell r="X119" t="str">
            <v>-</v>
          </cell>
          <cell r="AB119" t="str">
            <v>-</v>
          </cell>
          <cell r="AC119" t="str">
            <v>-</v>
          </cell>
          <cell r="AD119" t="str">
            <v>-</v>
          </cell>
          <cell r="AE119" t="str">
            <v>-</v>
          </cell>
          <cell r="AI119" t="str">
            <v>ЮЛ - ООО "ЮганскКомплекс"</v>
          </cell>
          <cell r="AM119" t="str">
            <v>ул. Чехова, д. 70</v>
          </cell>
        </row>
        <row r="120">
          <cell r="B120">
            <v>104</v>
          </cell>
          <cell r="C120" t="str">
            <v>ранее существовавшая до 01.01.2019</v>
          </cell>
          <cell r="D120">
            <v>44900</v>
          </cell>
          <cell r="F120" t="str">
            <v>ГСК причал</v>
          </cell>
          <cell r="H120" t="str">
            <v>61.005664</v>
          </cell>
          <cell r="I120" t="str">
            <v>68.987196</v>
          </cell>
          <cell r="J120" t="str">
            <v>в рамках проведения инвентаризации 2023 года
не определена</v>
          </cell>
          <cell r="K120" t="str">
            <v>открытый</v>
          </cell>
          <cell r="L120" t="str">
            <v>бетонная плита</v>
          </cell>
          <cell r="M120">
            <v>6</v>
          </cell>
          <cell r="N120" t="str">
            <v>отсутствует</v>
          </cell>
          <cell r="O120" t="str">
            <v>отсутствует</v>
          </cell>
          <cell r="P120">
            <v>1</v>
          </cell>
          <cell r="Q120">
            <v>1.1000000000000001</v>
          </cell>
          <cell r="R120" t="str">
            <v>пластик</v>
          </cell>
          <cell r="V120" t="str">
            <v>-</v>
          </cell>
          <cell r="W120" t="str">
            <v>-</v>
          </cell>
          <cell r="X120" t="str">
            <v>-</v>
          </cell>
          <cell r="AB120" t="str">
            <v>-</v>
          </cell>
          <cell r="AC120" t="str">
            <v>-</v>
          </cell>
          <cell r="AD120" t="str">
            <v>-</v>
          </cell>
          <cell r="AE120" t="str">
            <v>-</v>
          </cell>
          <cell r="AI120" t="str">
            <v>ЮЛ - ООО "ИНКОР"</v>
          </cell>
          <cell r="AM120" t="str">
            <v>ГСК причал</v>
          </cell>
        </row>
        <row r="121">
          <cell r="B121">
            <v>105</v>
          </cell>
          <cell r="C121" t="str">
            <v>ранее существовавшая до 01.01.2019</v>
          </cell>
          <cell r="D121">
            <v>44900</v>
          </cell>
          <cell r="F121" t="str">
            <v>Михаила Знаменского 1</v>
          </cell>
          <cell r="H121" t="str">
            <v xml:space="preserve">61.036469 </v>
          </cell>
          <cell r="I121" t="str">
            <v>69.056553</v>
          </cell>
          <cell r="J121" t="str">
            <v>в рамках проведения инвентаризации 2023 года
не определена</v>
          </cell>
          <cell r="K121" t="str">
            <v>ограниченный</v>
          </cell>
          <cell r="L121" t="str">
            <v>бетонная плита</v>
          </cell>
          <cell r="M121">
            <v>10</v>
          </cell>
          <cell r="N121" t="str">
            <v>отсутствует</v>
          </cell>
          <cell r="O121" t="str">
            <v>отсутствует</v>
          </cell>
          <cell r="P121">
            <v>3</v>
          </cell>
          <cell r="Q121">
            <v>0.66</v>
          </cell>
          <cell r="R121" t="str">
            <v>пластик</v>
          </cell>
          <cell r="V121" t="str">
            <v>-</v>
          </cell>
          <cell r="W121" t="str">
            <v>-</v>
          </cell>
          <cell r="X121" t="str">
            <v>-</v>
          </cell>
          <cell r="AB121" t="str">
            <v>-</v>
          </cell>
          <cell r="AC121" t="str">
            <v>-</v>
          </cell>
          <cell r="AD121" t="str">
            <v>-</v>
          </cell>
          <cell r="AE121" t="str">
            <v>-</v>
          </cell>
          <cell r="AI121" t="str">
            <v xml:space="preserve"> ЮЛ - Ханты-Мансийский филиал ПАО НК "Русснефть"</v>
          </cell>
          <cell r="AM121" t="str">
            <v>ул. Михаила Знаменского, д. 1</v>
          </cell>
        </row>
        <row r="122">
          <cell r="B122">
            <v>106</v>
          </cell>
          <cell r="C122" t="str">
            <v>ранее существовавшая до 01.01.2019</v>
          </cell>
          <cell r="D122">
            <v>44900</v>
          </cell>
          <cell r="F122" t="str">
            <v>Объездная 65</v>
          </cell>
          <cell r="H122" t="str">
            <v>60.969289</v>
          </cell>
          <cell r="I122" t="str">
            <v>69.028911</v>
          </cell>
          <cell r="J122" t="str">
            <v>в рамках проведения инвентаризации 2023 года
не определена</v>
          </cell>
          <cell r="K122" t="str">
            <v>открытый</v>
          </cell>
          <cell r="L122" t="str">
            <v>бетонная плита</v>
          </cell>
          <cell r="M122">
            <v>4</v>
          </cell>
          <cell r="N122" t="str">
            <v>отсутствует</v>
          </cell>
          <cell r="O122" t="str">
            <v>отсутствует</v>
          </cell>
          <cell r="P122">
            <v>1</v>
          </cell>
          <cell r="Q122">
            <v>1.1000000000000001</v>
          </cell>
          <cell r="R122" t="str">
            <v>пластик</v>
          </cell>
          <cell r="V122" t="str">
            <v>-</v>
          </cell>
          <cell r="W122" t="str">
            <v>-</v>
          </cell>
          <cell r="X122" t="str">
            <v>-</v>
          </cell>
          <cell r="AB122" t="str">
            <v>-</v>
          </cell>
          <cell r="AC122" t="str">
            <v>-</v>
          </cell>
          <cell r="AD122" t="str">
            <v>-</v>
          </cell>
          <cell r="AE122" t="str">
            <v>-</v>
          </cell>
          <cell r="AI122" t="str">
            <v>ЮЛ - АО "Иртышнефтепродукт"</v>
          </cell>
          <cell r="AM122" t="str">
            <v>ул. Объездная, д. 65</v>
          </cell>
        </row>
        <row r="123">
          <cell r="B123">
            <v>107</v>
          </cell>
          <cell r="C123" t="str">
            <v>ранее существовавшая до 01.01.2019</v>
          </cell>
          <cell r="D123">
            <v>44900</v>
          </cell>
          <cell r="F123" t="str">
            <v>Студенческая 33</v>
          </cell>
          <cell r="H123" t="str">
            <v>61.020119</v>
          </cell>
          <cell r="I123" t="str">
            <v>69.009834</v>
          </cell>
          <cell r="J123" t="str">
            <v>в рамках проведения инвентаризации 2023 года
не определена</v>
          </cell>
          <cell r="K123" t="str">
            <v>открытый</v>
          </cell>
          <cell r="L123" t="str">
            <v xml:space="preserve">грунт </v>
          </cell>
          <cell r="M123">
            <v>6</v>
          </cell>
          <cell r="N123" t="str">
            <v>отсутствует</v>
          </cell>
          <cell r="O123" t="str">
            <v>отсутствует</v>
          </cell>
          <cell r="P123">
            <v>1</v>
          </cell>
          <cell r="Q123">
            <v>1.1000000000000001</v>
          </cell>
          <cell r="R123" t="str">
            <v>пластик</v>
          </cell>
          <cell r="V123" t="str">
            <v>-</v>
          </cell>
          <cell r="W123" t="str">
            <v>-</v>
          </cell>
          <cell r="X123" t="str">
            <v>-</v>
          </cell>
          <cell r="AB123" t="str">
            <v>-</v>
          </cell>
          <cell r="AC123" t="str">
            <v>-</v>
          </cell>
          <cell r="AD123" t="str">
            <v>-</v>
          </cell>
          <cell r="AE123" t="str">
            <v>-</v>
          </cell>
          <cell r="AI123" t="str">
            <v>ЮЛ - АО "Иртышнефтепродукт"</v>
          </cell>
          <cell r="AM123" t="str">
            <v>ул. Студенческая, д. 33</v>
          </cell>
        </row>
        <row r="124">
          <cell r="B124">
            <v>108</v>
          </cell>
          <cell r="C124" t="str">
            <v>ранее существовавшая до 01.01.2019</v>
          </cell>
          <cell r="D124">
            <v>44900</v>
          </cell>
          <cell r="F124" t="str">
            <v>Мира 151а</v>
          </cell>
          <cell r="H124" t="str">
            <v>61.019015</v>
          </cell>
          <cell r="I124" t="str">
            <v>69.098289</v>
          </cell>
          <cell r="J124" t="str">
            <v>в рамках проведения инвентаризации 2023 года
не определена</v>
          </cell>
          <cell r="K124" t="str">
            <v>ограниченный</v>
          </cell>
          <cell r="L124" t="str">
            <v>грунт</v>
          </cell>
          <cell r="M124">
            <v>10</v>
          </cell>
          <cell r="N124" t="str">
            <v>отсутствует</v>
          </cell>
          <cell r="O124" t="str">
            <v>отсутствует</v>
          </cell>
          <cell r="P124">
            <v>3</v>
          </cell>
          <cell r="Q124">
            <v>1.1000000000000001</v>
          </cell>
          <cell r="R124" t="str">
            <v>пластик</v>
          </cell>
          <cell r="V124" t="str">
            <v>-</v>
          </cell>
          <cell r="W124" t="str">
            <v>-</v>
          </cell>
          <cell r="X124" t="str">
            <v>-</v>
          </cell>
          <cell r="AB124" t="str">
            <v>-</v>
          </cell>
          <cell r="AC124" t="str">
            <v>-</v>
          </cell>
          <cell r="AD124" t="str">
            <v>-</v>
          </cell>
          <cell r="AE124" t="str">
            <v>-</v>
          </cell>
          <cell r="AI124" t="str">
            <v>ЮЛ - ООО "Дива"</v>
          </cell>
          <cell r="AM124" t="str">
            <v>ул. Мира, д. 151а</v>
          </cell>
        </row>
        <row r="125">
          <cell r="B125">
            <v>109</v>
          </cell>
          <cell r="C125" t="str">
            <v>ранее существовавшая до 01.01.2019</v>
          </cell>
          <cell r="D125">
            <v>44900</v>
          </cell>
          <cell r="F125" t="str">
            <v>Гагарина 110А</v>
          </cell>
          <cell r="H125" t="str">
            <v xml:space="preserve">60.987968 </v>
          </cell>
          <cell r="I125" t="str">
            <v>69.027231</v>
          </cell>
          <cell r="J125" t="str">
            <v>в рамках проведения инвентаризации 2023 года
не определена</v>
          </cell>
          <cell r="K125" t="str">
            <v>ограниченный</v>
          </cell>
          <cell r="L125" t="str">
            <v>грунт</v>
          </cell>
          <cell r="M125">
            <v>6</v>
          </cell>
          <cell r="N125" t="str">
            <v>отсутствует</v>
          </cell>
          <cell r="O125" t="str">
            <v>отсутствует</v>
          </cell>
          <cell r="P125">
            <v>2</v>
          </cell>
          <cell r="Q125">
            <v>0.66</v>
          </cell>
          <cell r="R125" t="str">
            <v>пластик</v>
          </cell>
          <cell r="V125" t="str">
            <v>-</v>
          </cell>
          <cell r="W125" t="str">
            <v>-</v>
          </cell>
          <cell r="X125" t="str">
            <v>-</v>
          </cell>
          <cell r="AB125" t="str">
            <v>-</v>
          </cell>
          <cell r="AC125" t="str">
            <v>-</v>
          </cell>
          <cell r="AD125" t="str">
            <v>-</v>
          </cell>
          <cell r="AE125" t="str">
            <v>-</v>
          </cell>
          <cell r="AI125" t="str">
            <v>ИП - Красный А.П.</v>
          </cell>
          <cell r="AM125" t="str">
            <v>СТО ул. Гагарина 110А</v>
          </cell>
        </row>
        <row r="126">
          <cell r="B126">
            <v>110</v>
          </cell>
          <cell r="C126" t="str">
            <v>ранее существовавшая до 01.01.2019</v>
          </cell>
          <cell r="D126">
            <v>44900</v>
          </cell>
          <cell r="F126" t="str">
            <v>Сутормина 29</v>
          </cell>
          <cell r="H126" t="str">
            <v>60.981288</v>
          </cell>
          <cell r="I126" t="str">
            <v>69.056654</v>
          </cell>
          <cell r="J126" t="str">
            <v>в рамках проведения инвентаризации 2023 года
не определена</v>
          </cell>
          <cell r="K126" t="str">
            <v>ограниченный</v>
          </cell>
          <cell r="L126" t="str">
            <v>грунт</v>
          </cell>
          <cell r="M126">
            <v>6</v>
          </cell>
          <cell r="N126" t="str">
            <v>отсутствует</v>
          </cell>
          <cell r="O126" t="str">
            <v>отсутствует</v>
          </cell>
          <cell r="P126">
            <v>4</v>
          </cell>
          <cell r="Q126">
            <v>0.66</v>
          </cell>
          <cell r="R126" t="str">
            <v>пластик</v>
          </cell>
          <cell r="V126" t="str">
            <v>-</v>
          </cell>
          <cell r="W126" t="str">
            <v>-</v>
          </cell>
          <cell r="X126" t="str">
            <v>-</v>
          </cell>
          <cell r="AB126" t="str">
            <v>-</v>
          </cell>
          <cell r="AC126" t="str">
            <v>-</v>
          </cell>
          <cell r="AD126" t="str">
            <v>-</v>
          </cell>
          <cell r="AE126" t="str">
            <v>-</v>
          </cell>
          <cell r="AI126" t="str">
            <v>ЮЛ - АО "Хантымансийскгеофизика"</v>
          </cell>
          <cell r="AM126" t="str">
            <v>ул. Сутормина, д. 29</v>
          </cell>
        </row>
        <row r="127">
          <cell r="B127">
            <v>111</v>
          </cell>
          <cell r="C127" t="str">
            <v>ранее существовавшая до 01.01.2019</v>
          </cell>
          <cell r="D127">
            <v>44900</v>
          </cell>
          <cell r="F127" t="str">
            <v>Калинина 40</v>
          </cell>
          <cell r="H127" t="str">
            <v xml:space="preserve">61.010232 </v>
          </cell>
          <cell r="I127" t="str">
            <v>69.031555</v>
          </cell>
          <cell r="J127" t="str">
            <v>в рамках проведения инвентаризации 2023 года
не определена</v>
          </cell>
          <cell r="K127" t="str">
            <v>ограниченный</v>
          </cell>
          <cell r="L127" t="str">
            <v>бетонная плита</v>
          </cell>
          <cell r="M127">
            <v>8</v>
          </cell>
          <cell r="N127" t="str">
            <v>отсутствует</v>
          </cell>
          <cell r="O127" t="str">
            <v>есть</v>
          </cell>
          <cell r="P127">
            <v>3</v>
          </cell>
          <cell r="Q127">
            <v>0.66</v>
          </cell>
          <cell r="R127" t="str">
            <v>пластик</v>
          </cell>
          <cell r="V127" t="str">
            <v>-</v>
          </cell>
          <cell r="W127" t="str">
            <v>-</v>
          </cell>
          <cell r="X127" t="str">
            <v>-</v>
          </cell>
          <cell r="AB127" t="str">
            <v>-</v>
          </cell>
          <cell r="AC127" t="str">
            <v>-</v>
          </cell>
          <cell r="AD127" t="str">
            <v>-</v>
          </cell>
          <cell r="AE127" t="str">
            <v>-</v>
          </cell>
          <cell r="AI127" t="str">
            <v>ЮЛ - Казенное учреждение ХМАО-Югры "Бюро судебно-медицинской экспертизы"</v>
          </cell>
          <cell r="AM127" t="str">
            <v>ул. Калинина, д. 40</v>
          </cell>
        </row>
        <row r="128">
          <cell r="B128">
            <v>112</v>
          </cell>
          <cell r="C128" t="str">
            <v>ранее существовавшая до 01.01.2019</v>
          </cell>
          <cell r="D128">
            <v>44900</v>
          </cell>
          <cell r="F128" t="str">
            <v>Строителей 10</v>
          </cell>
          <cell r="H128" t="str">
            <v>60.995331</v>
          </cell>
          <cell r="I128" t="str">
            <v>69.063062</v>
          </cell>
          <cell r="J128" t="str">
            <v>в рамках проведения инвентаризации 2023 года
не определена</v>
          </cell>
          <cell r="K128" t="str">
            <v>ограниченный</v>
          </cell>
          <cell r="L128" t="str">
            <v>бетонная плита</v>
          </cell>
          <cell r="M128">
            <v>8</v>
          </cell>
          <cell r="N128" t="str">
            <v>отсутствует</v>
          </cell>
          <cell r="O128" t="str">
            <v>есть</v>
          </cell>
          <cell r="P128">
            <v>2</v>
          </cell>
          <cell r="Q128">
            <v>0.75</v>
          </cell>
          <cell r="R128" t="str">
            <v>металл</v>
          </cell>
          <cell r="V128" t="str">
            <v>-</v>
          </cell>
          <cell r="W128" t="str">
            <v>-</v>
          </cell>
          <cell r="X128" t="str">
            <v>-</v>
          </cell>
          <cell r="AB128" t="str">
            <v>-</v>
          </cell>
          <cell r="AC128" t="str">
            <v>-</v>
          </cell>
          <cell r="AD128" t="str">
            <v>-</v>
          </cell>
          <cell r="AE128" t="str">
            <v>-</v>
          </cell>
          <cell r="AI128" t="str">
            <v>ИП - Мацагова В.Н.</v>
          </cell>
          <cell r="AM128" t="str">
            <v>ул. Строителей, д.10</v>
          </cell>
        </row>
        <row r="129">
          <cell r="B129">
            <v>113</v>
          </cell>
          <cell r="C129" t="str">
            <v>ранее существовавшая до 01.01.2019</v>
          </cell>
          <cell r="D129">
            <v>44900</v>
          </cell>
          <cell r="F129" t="str">
            <v>Рознина 72</v>
          </cell>
          <cell r="H129" t="str">
            <v>61.008033</v>
          </cell>
          <cell r="I129" t="str">
            <v>69.010546</v>
          </cell>
          <cell r="J129" t="str">
            <v>в рамках проведения инвентаризации 2023 года
не определена</v>
          </cell>
          <cell r="K129" t="str">
            <v>открытый</v>
          </cell>
          <cell r="L129" t="str">
            <v>грунт</v>
          </cell>
          <cell r="M129">
            <v>6</v>
          </cell>
          <cell r="N129" t="str">
            <v>отсутствует</v>
          </cell>
          <cell r="O129" t="str">
            <v>отсутствует</v>
          </cell>
          <cell r="P129">
            <v>1</v>
          </cell>
          <cell r="Q129">
            <v>1</v>
          </cell>
          <cell r="R129" t="str">
            <v>металл</v>
          </cell>
          <cell r="V129" t="str">
            <v>-</v>
          </cell>
          <cell r="W129" t="str">
            <v>-</v>
          </cell>
          <cell r="X129" t="str">
            <v>-</v>
          </cell>
          <cell r="AB129" t="str">
            <v>-</v>
          </cell>
          <cell r="AC129" t="str">
            <v>-</v>
          </cell>
          <cell r="AD129" t="str">
            <v>-</v>
          </cell>
          <cell r="AE129" t="str">
            <v>-</v>
          </cell>
          <cell r="AI129" t="str">
            <v>ЮЛ - ФБУЗ "Центр гигиены и эпидемиологии в ХМАО-Югре"</v>
          </cell>
          <cell r="AM129" t="str">
            <v>ул. Рознина, д. 72</v>
          </cell>
        </row>
        <row r="130">
          <cell r="B130">
            <v>114</v>
          </cell>
          <cell r="C130" t="str">
            <v>ранее существовавшая до 01.01.2019</v>
          </cell>
          <cell r="D130">
            <v>44900</v>
          </cell>
          <cell r="F130" t="str">
            <v>Красноармейская 14</v>
          </cell>
          <cell r="H130" t="str">
            <v xml:space="preserve">61.008068 </v>
          </cell>
          <cell r="I130" t="str">
            <v>69.040346</v>
          </cell>
          <cell r="J130" t="str">
            <v>в рамках проведения инвентаризации 2023 года
не определена</v>
          </cell>
          <cell r="K130" t="str">
            <v>ограниченный</v>
          </cell>
          <cell r="L130" t="str">
            <v>встроенный</v>
          </cell>
          <cell r="M130">
            <v>6</v>
          </cell>
          <cell r="N130" t="str">
            <v>-</v>
          </cell>
          <cell r="O130" t="str">
            <v>-</v>
          </cell>
          <cell r="P130" t="str">
            <v>-</v>
          </cell>
          <cell r="Q130" t="str">
            <v>-</v>
          </cell>
          <cell r="R130" t="str">
            <v>-</v>
          </cell>
          <cell r="V130" t="str">
            <v>-</v>
          </cell>
          <cell r="W130" t="str">
            <v>-</v>
          </cell>
          <cell r="X130" t="str">
            <v>-</v>
          </cell>
          <cell r="AB130" t="str">
            <v>-</v>
          </cell>
          <cell r="AC130" t="str">
            <v>-</v>
          </cell>
          <cell r="AD130" t="str">
            <v>-</v>
          </cell>
          <cell r="AE130" t="str">
            <v>-</v>
          </cell>
          <cell r="AI130" t="str">
            <v>ИП - Яковлев О.Б.</v>
          </cell>
          <cell r="AM130" t="str">
            <v>ул. Красноармейская, д. 14</v>
          </cell>
        </row>
        <row r="131">
          <cell r="B131">
            <v>115</v>
          </cell>
          <cell r="C131" t="str">
            <v>ранее существовавшая до 01.01.2019</v>
          </cell>
          <cell r="D131">
            <v>44900</v>
          </cell>
          <cell r="F131" t="str">
            <v>Шевченко 52</v>
          </cell>
          <cell r="H131" t="str">
            <v>61.005496</v>
          </cell>
          <cell r="I131" t="str">
            <v>69.056115</v>
          </cell>
          <cell r="J131" t="str">
            <v>в рамках проведения инвентаризации 2023 года
не определена</v>
          </cell>
          <cell r="K131" t="str">
            <v>ограниченный</v>
          </cell>
          <cell r="L131" t="str">
            <v>бетонная плита</v>
          </cell>
          <cell r="M131">
            <v>6</v>
          </cell>
          <cell r="N131" t="str">
            <v>отсутствует</v>
          </cell>
          <cell r="O131" t="str">
            <v>отсутствует</v>
          </cell>
          <cell r="P131">
            <v>1</v>
          </cell>
          <cell r="Q131">
            <v>0.75</v>
          </cell>
          <cell r="R131" t="str">
            <v>металл</v>
          </cell>
          <cell r="V131" t="str">
            <v>-</v>
          </cell>
          <cell r="W131" t="str">
            <v>-</v>
          </cell>
          <cell r="X131" t="str">
            <v>-</v>
          </cell>
          <cell r="AB131" t="str">
            <v>-</v>
          </cell>
          <cell r="AC131" t="str">
            <v>-</v>
          </cell>
          <cell r="AD131" t="str">
            <v>-</v>
          </cell>
          <cell r="AE131" t="str">
            <v>-</v>
          </cell>
          <cell r="AI131" t="str">
            <v>ИП - Рыжов Н.Г.</v>
          </cell>
          <cell r="AM131" t="str">
            <v>ул. Шевченко, д. 52</v>
          </cell>
        </row>
        <row r="132">
          <cell r="B132">
            <v>116</v>
          </cell>
          <cell r="C132" t="str">
            <v>ранее существовавшая до 01.01.2019</v>
          </cell>
          <cell r="D132">
            <v>44900</v>
          </cell>
          <cell r="F132" t="str">
            <v>Объездная 7</v>
          </cell>
          <cell r="H132" t="str">
            <v>61.003181</v>
          </cell>
          <cell r="I132" t="str">
            <v>68.985370</v>
          </cell>
          <cell r="J132" t="str">
            <v>в рамках проведения инвентаризации 2023 года
не определена</v>
          </cell>
          <cell r="K132" t="str">
            <v>ограниченный</v>
          </cell>
          <cell r="L132" t="str">
            <v>бетонная плита</v>
          </cell>
          <cell r="M132">
            <v>10</v>
          </cell>
          <cell r="N132" t="str">
            <v>отсутствует</v>
          </cell>
          <cell r="O132" t="str">
            <v>отсутствует</v>
          </cell>
          <cell r="P132">
            <v>3</v>
          </cell>
          <cell r="Q132">
            <v>1.1000000000000001</v>
          </cell>
          <cell r="R132" t="str">
            <v>пластик</v>
          </cell>
          <cell r="V132" t="str">
            <v>-</v>
          </cell>
          <cell r="W132" t="str">
            <v>-</v>
          </cell>
          <cell r="X132" t="str">
            <v>-</v>
          </cell>
          <cell r="AB132" t="str">
            <v>-</v>
          </cell>
          <cell r="AC132" t="str">
            <v>-</v>
          </cell>
          <cell r="AD132" t="str">
            <v>-</v>
          </cell>
          <cell r="AE132" t="str">
            <v>-</v>
          </cell>
          <cell r="AI132" t="str">
            <v>ЮЛ - АО "Рыбокомбинат Ханты-Мансийский "</v>
          </cell>
          <cell r="AM132" t="str">
            <v>ул. Объездная, д. 7</v>
          </cell>
        </row>
        <row r="133">
          <cell r="B133">
            <v>117</v>
          </cell>
          <cell r="C133">
            <v>43542</v>
          </cell>
          <cell r="D133">
            <v>44900</v>
          </cell>
          <cell r="F133" t="str">
            <v>Объездная 3</v>
          </cell>
          <cell r="H133" t="str">
            <v>61.005492</v>
          </cell>
          <cell r="I133" t="str">
            <v>68.989648</v>
          </cell>
          <cell r="J133" t="str">
            <v>в рамках проведения инвентаризации 2023 года
не определена</v>
          </cell>
          <cell r="K133" t="str">
            <v>ограниченный частично</v>
          </cell>
          <cell r="L133" t="str">
            <v>грунт</v>
          </cell>
          <cell r="M133">
            <v>3</v>
          </cell>
          <cell r="N133" t="str">
            <v>отсутствует</v>
          </cell>
          <cell r="O133" t="str">
            <v>отсутствует</v>
          </cell>
          <cell r="P133">
            <v>2</v>
          </cell>
          <cell r="Q133">
            <v>1.1000000000000001</v>
          </cell>
          <cell r="R133" t="str">
            <v>пластик</v>
          </cell>
          <cell r="V133" t="str">
            <v>-</v>
          </cell>
          <cell r="W133" t="str">
            <v>-</v>
          </cell>
          <cell r="X133" t="str">
            <v>-</v>
          </cell>
          <cell r="AB133" t="str">
            <v>-</v>
          </cell>
          <cell r="AC133" t="str">
            <v>-</v>
          </cell>
          <cell r="AD133" t="str">
            <v>-</v>
          </cell>
          <cell r="AE133" t="str">
            <v>-</v>
          </cell>
          <cell r="AI133" t="str">
            <v>ЮЛ - ООО "Оператор коммерческой недвижимости" 1147847416870</v>
          </cell>
          <cell r="AM133" t="str">
            <v>ул. Объездная, д. 3</v>
          </cell>
        </row>
        <row r="134">
          <cell r="B134">
            <v>118</v>
          </cell>
          <cell r="C134" t="str">
            <v>ранее существовавшая до 01.01.2019</v>
          </cell>
          <cell r="D134">
            <v>44900</v>
          </cell>
          <cell r="F134" t="str">
            <v>Пионерская 124</v>
          </cell>
          <cell r="H134" t="str">
            <v xml:space="preserve">61.011121 </v>
          </cell>
          <cell r="I134" t="str">
            <v>69.038804</v>
          </cell>
          <cell r="J134" t="str">
            <v>в рамках проведения инвентаризации 2023 года
не определена</v>
          </cell>
          <cell r="K134" t="str">
            <v>открытый</v>
          </cell>
          <cell r="L134" t="str">
            <v>грунт</v>
          </cell>
          <cell r="M134">
            <v>4</v>
          </cell>
          <cell r="N134" t="str">
            <v>отсутствует</v>
          </cell>
          <cell r="O134" t="str">
            <v>отсутствует</v>
          </cell>
          <cell r="P134">
            <v>1</v>
          </cell>
          <cell r="Q134">
            <v>1.1000000000000001</v>
          </cell>
          <cell r="R134" t="str">
            <v>пластик</v>
          </cell>
          <cell r="V134" t="str">
            <v>-</v>
          </cell>
          <cell r="W134" t="str">
            <v>-</v>
          </cell>
          <cell r="X134" t="str">
            <v>-</v>
          </cell>
          <cell r="AB134" t="str">
            <v>-</v>
          </cell>
          <cell r="AC134" t="str">
            <v>-</v>
          </cell>
          <cell r="AD134" t="str">
            <v>-</v>
          </cell>
          <cell r="AE134" t="str">
            <v>-</v>
          </cell>
          <cell r="AI134" t="str">
            <v>МО - Департамент муниципальной собственности Администрации города Ханты-Мансийска</v>
          </cell>
          <cell r="AM134" t="str">
            <v>ИЖС ул. Пионерская</v>
          </cell>
        </row>
        <row r="135">
          <cell r="B135">
            <v>119</v>
          </cell>
          <cell r="C135" t="str">
            <v>ранее существовавшая до 01.01.2019</v>
          </cell>
          <cell r="D135">
            <v>44900</v>
          </cell>
          <cell r="F135" t="str">
            <v>Карла Маркса 17</v>
          </cell>
          <cell r="H135" t="str">
            <v>61.005700</v>
          </cell>
          <cell r="I135" t="str">
            <v>69.017339</v>
          </cell>
          <cell r="J135" t="str">
            <v>в рамках проведения инвентаризации 2023 года
не определена</v>
          </cell>
          <cell r="K135" t="str">
            <v>ограниченный частично</v>
          </cell>
          <cell r="L135" t="str">
            <v>бетонная плита</v>
          </cell>
          <cell r="M135">
            <v>6</v>
          </cell>
          <cell r="N135" t="str">
            <v>отсутствует</v>
          </cell>
          <cell r="O135" t="str">
            <v>есть</v>
          </cell>
          <cell r="P135">
            <v>4</v>
          </cell>
          <cell r="Q135">
            <v>1.1000000000000001</v>
          </cell>
          <cell r="R135" t="str">
            <v>пластик</v>
          </cell>
          <cell r="V135" t="str">
            <v>-</v>
          </cell>
          <cell r="W135" t="str">
            <v>-</v>
          </cell>
          <cell r="X135" t="str">
            <v>-</v>
          </cell>
          <cell r="AB135" t="str">
            <v>-</v>
          </cell>
          <cell r="AC135" t="str">
            <v>-</v>
          </cell>
          <cell r="AD135" t="str">
            <v>-</v>
          </cell>
          <cell r="AE135" t="str">
            <v>-</v>
          </cell>
          <cell r="AI135" t="str">
            <v>ЮЛ - ООО "Ритейл", ЮЛ - ПАО "Магнит", ИП Змановская В.Г.</v>
          </cell>
          <cell r="AM135" t="str">
            <v>ул. Карла Маркса, д. 17</v>
          </cell>
        </row>
        <row r="136">
          <cell r="B136">
            <v>120</v>
          </cell>
          <cell r="C136" t="str">
            <v>ранее существовавшая до 01.01.2019</v>
          </cell>
          <cell r="D136">
            <v>44900</v>
          </cell>
          <cell r="F136" t="str">
            <v>Мира 89б</v>
          </cell>
          <cell r="H136" t="str">
            <v xml:space="preserve">61.008104 </v>
          </cell>
          <cell r="I136" t="str">
            <v>69.051827</v>
          </cell>
          <cell r="J136" t="str">
            <v>в рамках проведения инвентаризации 2023 года
не определена</v>
          </cell>
          <cell r="K136" t="str">
            <v>ограниченный</v>
          </cell>
          <cell r="L136" t="str">
            <v>грунт</v>
          </cell>
          <cell r="M136">
            <v>8</v>
          </cell>
          <cell r="N136" t="str">
            <v>отсутствует</v>
          </cell>
          <cell r="O136" t="str">
            <v>отсутствует</v>
          </cell>
          <cell r="P136">
            <v>1</v>
          </cell>
          <cell r="Q136">
            <v>0.75</v>
          </cell>
          <cell r="R136" t="str">
            <v>металл</v>
          </cell>
          <cell r="V136" t="str">
            <v>-</v>
          </cell>
          <cell r="W136" t="str">
            <v>-</v>
          </cell>
          <cell r="X136" t="str">
            <v>-</v>
          </cell>
          <cell r="AB136" t="str">
            <v>-</v>
          </cell>
          <cell r="AC136" t="str">
            <v>-</v>
          </cell>
          <cell r="AD136" t="str">
            <v>-</v>
          </cell>
          <cell r="AE136" t="str">
            <v>-</v>
          </cell>
          <cell r="AI136" t="str">
            <v>ЮЛ - ООО "Атлант"</v>
          </cell>
          <cell r="AM136" t="str">
            <v>ул. Мира, 89б</v>
          </cell>
        </row>
        <row r="137">
          <cell r="B137">
            <v>121</v>
          </cell>
          <cell r="C137" t="str">
            <v>ранее существовавшая до 01.01.2019</v>
          </cell>
          <cell r="D137">
            <v>44900</v>
          </cell>
          <cell r="F137" t="str">
            <v>Центральная 18</v>
          </cell>
          <cell r="H137" t="str">
            <v>61.028994</v>
          </cell>
          <cell r="I137" t="str">
            <v>69.150739</v>
          </cell>
          <cell r="J137" t="str">
            <v>в рамках проведения инвентаризации 2023 года
не определена</v>
          </cell>
          <cell r="K137" t="str">
            <v>ограниченный</v>
          </cell>
          <cell r="L137" t="str">
            <v>бетонная плита</v>
          </cell>
          <cell r="M137">
            <v>8</v>
          </cell>
          <cell r="N137" t="str">
            <v>отсутствует</v>
          </cell>
          <cell r="O137" t="str">
            <v>отсутствует</v>
          </cell>
          <cell r="P137">
            <v>2</v>
          </cell>
          <cell r="Q137">
            <v>1.1000000000000001</v>
          </cell>
          <cell r="R137" t="str">
            <v>пластик</v>
          </cell>
          <cell r="V137" t="str">
            <v>-</v>
          </cell>
          <cell r="W137" t="str">
            <v>-</v>
          </cell>
          <cell r="X137" t="str">
            <v>-</v>
          </cell>
          <cell r="AB137" t="str">
            <v>-</v>
          </cell>
          <cell r="AC137" t="str">
            <v>-</v>
          </cell>
          <cell r="AD137" t="str">
            <v>-</v>
          </cell>
          <cell r="AE137" t="str">
            <v>-</v>
          </cell>
          <cell r="AI137" t="str">
            <v>ЮЛ - ООО "ЮграСвязьСервис"</v>
          </cell>
          <cell r="AM137" t="str">
            <v>ул. Центральная, 18</v>
          </cell>
        </row>
        <row r="138">
          <cell r="B138">
            <v>122</v>
          </cell>
          <cell r="C138" t="str">
            <v>ранее существовавшая до 01.01.2019</v>
          </cell>
          <cell r="D138">
            <v>44900</v>
          </cell>
          <cell r="F138" t="str">
            <v>затон Речного порта (АЗС №1 "Затон АО "Северречфлота")</v>
          </cell>
          <cell r="H138" t="str">
            <v>60.973771</v>
          </cell>
          <cell r="I138" t="str">
            <v>69.015171</v>
          </cell>
          <cell r="J138" t="str">
            <v>в рамках проведения инвентаризации 2023 года
не определена</v>
          </cell>
          <cell r="K138" t="str">
            <v>открытый</v>
          </cell>
          <cell r="L138" t="str">
            <v>бетонная плита</v>
          </cell>
          <cell r="M138">
            <v>6</v>
          </cell>
          <cell r="N138" t="str">
            <v>отсутствует</v>
          </cell>
          <cell r="O138" t="str">
            <v>отсутствует</v>
          </cell>
          <cell r="P138">
            <v>1</v>
          </cell>
          <cell r="Q138">
            <v>1.1000000000000001</v>
          </cell>
          <cell r="R138" t="str">
            <v>пластик</v>
          </cell>
          <cell r="V138" t="str">
            <v>-</v>
          </cell>
          <cell r="W138" t="str">
            <v>-</v>
          </cell>
          <cell r="X138" t="str">
            <v>-</v>
          </cell>
          <cell r="AB138" t="str">
            <v>-</v>
          </cell>
          <cell r="AC138" t="str">
            <v>-</v>
          </cell>
          <cell r="AD138" t="str">
            <v>-</v>
          </cell>
          <cell r="AE138" t="str">
            <v>-</v>
          </cell>
          <cell r="AI138" t="str">
            <v>ИП - Разбойникова И.В.</v>
          </cell>
          <cell r="AM138" t="str">
            <v>затон Речного порта (АЗС №1 "Затон АО "Северречфлота")</v>
          </cell>
        </row>
        <row r="139">
          <cell r="B139">
            <v>123</v>
          </cell>
          <cell r="C139" t="str">
            <v>ранее существовавшая до 01.01.2019</v>
          </cell>
          <cell r="D139">
            <v>45048</v>
          </cell>
          <cell r="F139" t="str">
            <v>Газовиков 19</v>
          </cell>
          <cell r="H139" t="str">
            <v>61.018587</v>
          </cell>
          <cell r="I139" t="str">
            <v>69.071642</v>
          </cell>
          <cell r="J139" t="str">
            <v>в рамках проведения инвентаризации 2023 года
не определена</v>
          </cell>
          <cell r="K139" t="str">
            <v>ограниченный</v>
          </cell>
          <cell r="L139" t="str">
            <v>бетонная плита</v>
          </cell>
          <cell r="M139">
            <v>6</v>
          </cell>
          <cell r="N139" t="str">
            <v>отсутствует</v>
          </cell>
          <cell r="O139" t="str">
            <v>есть</v>
          </cell>
          <cell r="P139">
            <v>1</v>
          </cell>
          <cell r="Q139">
            <v>0.66</v>
          </cell>
          <cell r="R139" t="str">
            <v>пластик</v>
          </cell>
          <cell r="V139" t="str">
            <v>-</v>
          </cell>
          <cell r="W139" t="str">
            <v>-</v>
          </cell>
          <cell r="X139" t="str">
            <v>-</v>
          </cell>
          <cell r="AB139" t="str">
            <v>-</v>
          </cell>
          <cell r="AC139" t="str">
            <v>-</v>
          </cell>
          <cell r="AD139" t="str">
            <v>-</v>
          </cell>
          <cell r="AE139" t="str">
            <v>-</v>
          </cell>
          <cell r="AI139" t="str">
            <v>ЮЛ - Муниципальное предприятие «Ханты-Мансийскгаз» Муниципального образования город Ханты-Мансийск</v>
          </cell>
          <cell r="AM139" t="str">
            <v>ул. Газовиков, д. 19</v>
          </cell>
        </row>
        <row r="140">
          <cell r="B140">
            <v>124</v>
          </cell>
          <cell r="C140" t="str">
            <v>ранее существовавшая до 01.01.2019</v>
          </cell>
          <cell r="D140">
            <v>44900</v>
          </cell>
          <cell r="F140" t="str">
            <v>Привольная 11</v>
          </cell>
          <cell r="H140" t="str">
            <v>61.011272</v>
          </cell>
          <cell r="I140" t="str">
            <v>68.986691</v>
          </cell>
          <cell r="J140" t="str">
            <v>в рамках проведения инвентаризации 2023 года
не определена</v>
          </cell>
          <cell r="K140" t="str">
            <v>ограниченный</v>
          </cell>
          <cell r="L140" t="str">
            <v>асфальт</v>
          </cell>
          <cell r="M140">
            <v>6</v>
          </cell>
          <cell r="N140" t="str">
            <v>отсутствует</v>
          </cell>
          <cell r="O140" t="str">
            <v>есть</v>
          </cell>
          <cell r="P140">
            <v>1</v>
          </cell>
          <cell r="Q140">
            <v>1.1000000000000001</v>
          </cell>
          <cell r="R140" t="str">
            <v>пластик</v>
          </cell>
          <cell r="V140" t="str">
            <v>-</v>
          </cell>
          <cell r="W140" t="str">
            <v>-</v>
          </cell>
          <cell r="X140" t="str">
            <v>-</v>
          </cell>
          <cell r="AB140" t="str">
            <v>-</v>
          </cell>
          <cell r="AC140" t="str">
            <v>-</v>
          </cell>
          <cell r="AD140" t="str">
            <v>-</v>
          </cell>
          <cell r="AE140" t="str">
            <v>-</v>
          </cell>
          <cell r="AI140" t="str">
            <v>ЮЛ - Муниципальное предприятие «Ханты-Мансийскгаз» Муниципального образования город Ханты-Мансийск</v>
          </cell>
          <cell r="AM140" t="str">
            <v>ул. Привольная, д. 11</v>
          </cell>
        </row>
        <row r="141">
          <cell r="B141">
            <v>125</v>
          </cell>
          <cell r="C141">
            <v>44959</v>
          </cell>
          <cell r="D141">
            <v>44900</v>
          </cell>
          <cell r="F141" t="str">
            <v>Самаровская 10</v>
          </cell>
          <cell r="H141" t="str">
            <v>60.969958</v>
          </cell>
          <cell r="I141" t="str">
            <v>69.005137</v>
          </cell>
          <cell r="J141" t="str">
            <v>в рамках проведения инвентаризации 2023 года
не определена</v>
          </cell>
          <cell r="K141" t="str">
            <v>открытый</v>
          </cell>
          <cell r="L141" t="str">
            <v>асфальтобетон</v>
          </cell>
          <cell r="M141">
            <v>24</v>
          </cell>
          <cell r="N141" t="str">
            <v>есть</v>
          </cell>
          <cell r="O141" t="str">
            <v>отсутствует</v>
          </cell>
          <cell r="P141">
            <v>3</v>
          </cell>
          <cell r="Q141">
            <v>5</v>
          </cell>
          <cell r="R141" t="str">
            <v>пластик</v>
          </cell>
          <cell r="V141" t="str">
            <v>-</v>
          </cell>
          <cell r="W141" t="str">
            <v>-</v>
          </cell>
          <cell r="X141" t="str">
            <v>-</v>
          </cell>
          <cell r="AB141" t="str">
            <v>-</v>
          </cell>
          <cell r="AC141" t="str">
            <v>-</v>
          </cell>
          <cell r="AD141" t="str">
            <v>-</v>
          </cell>
          <cell r="AE141" t="str">
            <v>-</v>
          </cell>
          <cell r="AI141" t="str">
            <v>СП МКД</v>
          </cell>
          <cell r="AM141" t="str">
            <v>МКД ул. Самаровская, д. 10</v>
          </cell>
        </row>
        <row r="142">
          <cell r="B142">
            <v>126</v>
          </cell>
          <cell r="C142" t="str">
            <v>ранее существовавшая до 01.01.2019</v>
          </cell>
          <cell r="D142">
            <v>44900</v>
          </cell>
          <cell r="F142" t="str">
            <v>Коминтерна 30</v>
          </cell>
          <cell r="H142" t="str">
            <v>61.004057</v>
          </cell>
          <cell r="I142" t="str">
            <v>69.007282</v>
          </cell>
          <cell r="J142" t="str">
            <v>в рамках проведения инвентаризации 2023 года
не определена</v>
          </cell>
          <cell r="K142" t="str">
            <v>открытый</v>
          </cell>
          <cell r="L142" t="str">
            <v>плитка</v>
          </cell>
          <cell r="M142">
            <v>8</v>
          </cell>
          <cell r="N142" t="str">
            <v>отсутствует</v>
          </cell>
          <cell r="O142" t="str">
            <v>отсутствует</v>
          </cell>
          <cell r="P142">
            <v>2</v>
          </cell>
          <cell r="Q142">
            <v>1</v>
          </cell>
          <cell r="R142" t="str">
            <v>металл</v>
          </cell>
          <cell r="V142" t="str">
            <v>-</v>
          </cell>
          <cell r="W142" t="str">
            <v>-</v>
          </cell>
          <cell r="X142" t="str">
            <v>-</v>
          </cell>
          <cell r="AB142" t="str">
            <v>-</v>
          </cell>
          <cell r="AC142" t="str">
            <v>-</v>
          </cell>
          <cell r="AD142" t="str">
            <v>-</v>
          </cell>
          <cell r="AE142" t="str">
            <v>-</v>
          </cell>
          <cell r="AI142" t="str">
            <v>ЮЛ - ООО "Парфюмер"</v>
          </cell>
          <cell r="AM142" t="str">
            <v>ул. Коминтерна, д. 30</v>
          </cell>
        </row>
        <row r="143">
          <cell r="B143">
            <v>127</v>
          </cell>
          <cell r="C143" t="str">
            <v>ранее существовавшая до 01.01.2019</v>
          </cell>
          <cell r="D143">
            <v>44900</v>
          </cell>
          <cell r="F143" t="str">
            <v>Ермака 2</v>
          </cell>
          <cell r="H143" t="str">
            <v>60.965914</v>
          </cell>
          <cell r="I143" t="str">
            <v>69.035409</v>
          </cell>
          <cell r="J143" t="str">
            <v>в рамках проведения инвентаризации 2023 года
не определена</v>
          </cell>
          <cell r="K143" t="str">
            <v>открытый</v>
          </cell>
          <cell r="L143" t="str">
            <v>грунт</v>
          </cell>
          <cell r="M143">
            <v>6</v>
          </cell>
          <cell r="N143" t="str">
            <v>отсутствует</v>
          </cell>
          <cell r="O143" t="str">
            <v>отсутствует</v>
          </cell>
          <cell r="P143">
            <v>1</v>
          </cell>
          <cell r="Q143">
            <v>1.1000000000000001</v>
          </cell>
          <cell r="R143" t="str">
            <v>пластик</v>
          </cell>
          <cell r="V143" t="str">
            <v>-</v>
          </cell>
          <cell r="W143" t="str">
            <v>-</v>
          </cell>
          <cell r="X143" t="str">
            <v>-</v>
          </cell>
          <cell r="AB143" t="str">
            <v>-</v>
          </cell>
          <cell r="AC143" t="str">
            <v>-</v>
          </cell>
          <cell r="AD143" t="str">
            <v>-</v>
          </cell>
          <cell r="AE143" t="str">
            <v>-</v>
          </cell>
          <cell r="AI143" t="str">
            <v>ИП - Соломонов Н.А.</v>
          </cell>
          <cell r="AM143" t="str">
            <v>ул. Ермака, д. 2</v>
          </cell>
        </row>
        <row r="144">
          <cell r="B144">
            <v>128</v>
          </cell>
          <cell r="C144" t="str">
            <v>ранее существовавшая до 01.01.2019</v>
          </cell>
          <cell r="D144">
            <v>44900</v>
          </cell>
          <cell r="F144" t="str">
            <v>Газовиков 11</v>
          </cell>
          <cell r="H144" t="str">
            <v>61.016855</v>
          </cell>
          <cell r="I144" t="str">
            <v>69.069930</v>
          </cell>
          <cell r="J144" t="str">
            <v>в рамках проведения инвентаризации 2023 года
не определена</v>
          </cell>
          <cell r="K144" t="str">
            <v>ограниченный</v>
          </cell>
          <cell r="L144" t="str">
            <v>грунт</v>
          </cell>
          <cell r="M144">
            <v>8</v>
          </cell>
          <cell r="N144" t="str">
            <v>отсутствует</v>
          </cell>
          <cell r="O144" t="str">
            <v>отсутствует</v>
          </cell>
          <cell r="P144">
            <v>2</v>
          </cell>
          <cell r="Q144">
            <v>0.75</v>
          </cell>
          <cell r="R144" t="str">
            <v>металл</v>
          </cell>
          <cell r="V144" t="str">
            <v>-</v>
          </cell>
          <cell r="W144" t="str">
            <v>-</v>
          </cell>
          <cell r="X144" t="str">
            <v>-</v>
          </cell>
          <cell r="AB144" t="str">
            <v>-</v>
          </cell>
          <cell r="AC144" t="str">
            <v>-</v>
          </cell>
          <cell r="AD144" t="str">
            <v>-</v>
          </cell>
          <cell r="AE144" t="str">
            <v>-</v>
          </cell>
          <cell r="AI144" t="str">
            <v>ЮЛ - ООО "Версо-Монолит"</v>
          </cell>
          <cell r="AM144" t="str">
            <v>ул. Газовиков, д. 11</v>
          </cell>
        </row>
        <row r="145">
          <cell r="B145">
            <v>129</v>
          </cell>
          <cell r="C145" t="str">
            <v>ранее существовавшая до 01.01.2019</v>
          </cell>
          <cell r="D145">
            <v>44900</v>
          </cell>
          <cell r="F145" t="str">
            <v>Красногвардейская 6</v>
          </cell>
          <cell r="H145" t="str">
            <v>60.979647</v>
          </cell>
          <cell r="I145" t="str">
            <v>69.053765</v>
          </cell>
          <cell r="J145" t="str">
            <v>в рамках проведения инвентаризации 2023 года
не определена</v>
          </cell>
          <cell r="K145" t="str">
            <v>открытый</v>
          </cell>
          <cell r="L145" t="str">
            <v>асфальт</v>
          </cell>
          <cell r="M145">
            <v>12</v>
          </cell>
          <cell r="N145" t="str">
            <v>есть</v>
          </cell>
          <cell r="O145" t="str">
            <v>есть</v>
          </cell>
          <cell r="P145">
            <v>2</v>
          </cell>
          <cell r="Q145">
            <v>1.1000000000000001</v>
          </cell>
          <cell r="R145" t="str">
            <v>пластик</v>
          </cell>
          <cell r="V145">
            <v>1</v>
          </cell>
          <cell r="W145">
            <v>4</v>
          </cell>
          <cell r="X145" t="str">
            <v>отсек</v>
          </cell>
          <cell r="AB145" t="str">
            <v>-</v>
          </cell>
          <cell r="AC145" t="str">
            <v>-</v>
          </cell>
          <cell r="AD145" t="str">
            <v>-</v>
          </cell>
          <cell r="AE145" t="str">
            <v>-</v>
          </cell>
          <cell r="AI145" t="str">
            <v>СП МКД</v>
          </cell>
          <cell r="AM145" t="str">
            <v xml:space="preserve">МКД ул. Красногвардейская, д. 6,10 </v>
          </cell>
        </row>
        <row r="146">
          <cell r="B146">
            <v>130</v>
          </cell>
          <cell r="C146">
            <v>44984</v>
          </cell>
          <cell r="D146">
            <v>44984</v>
          </cell>
          <cell r="F146" t="str">
            <v>Свободы 61</v>
          </cell>
          <cell r="H146" t="str">
            <v xml:space="preserve">60.969907 </v>
          </cell>
          <cell r="I146" t="str">
            <v>69.042008</v>
          </cell>
          <cell r="J146" t="str">
            <v>в рамках проведения инвентаризации 2023 года
не определена</v>
          </cell>
          <cell r="K146" t="str">
            <v>ограниченный</v>
          </cell>
          <cell r="L146" t="str">
            <v>бетонная плита</v>
          </cell>
          <cell r="M146">
            <v>4</v>
          </cell>
          <cell r="N146" t="str">
            <v>есть</v>
          </cell>
          <cell r="O146" t="str">
            <v>есть</v>
          </cell>
          <cell r="P146"/>
          <cell r="Q146"/>
          <cell r="R146"/>
          <cell r="V146" t="str">
            <v>-</v>
          </cell>
          <cell r="W146" t="str">
            <v>-</v>
          </cell>
          <cell r="X146" t="str">
            <v>-</v>
          </cell>
          <cell r="AB146" t="str">
            <v>-</v>
          </cell>
          <cell r="AC146" t="str">
            <v>-</v>
          </cell>
          <cell r="AD146" t="str">
            <v>-</v>
          </cell>
          <cell r="AE146" t="str">
            <v>-</v>
          </cell>
          <cell r="AI146" t="str">
            <v>ЮЛ - ООО "Орбита"</v>
          </cell>
          <cell r="AM146" t="str">
            <v>ул. Свободы, д. 61</v>
          </cell>
        </row>
        <row r="147">
          <cell r="B147">
            <v>131</v>
          </cell>
          <cell r="C147" t="str">
            <v>ранее существовавшая до 01.01.2019</v>
          </cell>
          <cell r="D147">
            <v>44900</v>
          </cell>
          <cell r="F147" t="str">
            <v>Тобольский тракт 3</v>
          </cell>
          <cell r="H147" t="str">
            <v>61.027018</v>
          </cell>
          <cell r="I147" t="str">
            <v>69.118617</v>
          </cell>
          <cell r="J147" t="str">
            <v>в рамках проведения инвентаризации 2023 года
не определена</v>
          </cell>
          <cell r="K147" t="str">
            <v>ограниченный частично</v>
          </cell>
          <cell r="L147" t="str">
            <v>асфальт</v>
          </cell>
          <cell r="M147">
            <v>6</v>
          </cell>
          <cell r="N147" t="str">
            <v>отсутствует</v>
          </cell>
          <cell r="O147" t="str">
            <v>отсутствует</v>
          </cell>
          <cell r="P147">
            <v>3</v>
          </cell>
          <cell r="Q147">
            <v>1.1000000000000001</v>
          </cell>
          <cell r="R147" t="str">
            <v>пластик</v>
          </cell>
          <cell r="V147" t="str">
            <v>-</v>
          </cell>
          <cell r="W147" t="str">
            <v>-</v>
          </cell>
          <cell r="X147" t="str">
            <v>-</v>
          </cell>
          <cell r="AB147" t="str">
            <v>-</v>
          </cell>
          <cell r="AC147" t="str">
            <v>-</v>
          </cell>
          <cell r="AD147" t="str">
            <v>-</v>
          </cell>
          <cell r="AE147" t="str">
            <v>-</v>
          </cell>
          <cell r="AI147" t="str">
            <v>ЮЛ - ФГБУ "Главный центр информационных технологий и метеорологического обслуживания авиации Федеральной службы по гидрометеорологии и мониторингу окружающей среды"</v>
          </cell>
          <cell r="AM147" t="str">
            <v>ул. Тобольский Тракт, д. 3</v>
          </cell>
        </row>
        <row r="148">
          <cell r="B148">
            <v>132</v>
          </cell>
          <cell r="C148" t="str">
            <v>ранее существовавшая до 01.01.2019</v>
          </cell>
          <cell r="D148">
            <v>44900</v>
          </cell>
          <cell r="F148" t="str">
            <v>Свободы 6</v>
          </cell>
          <cell r="H148" t="str">
            <v>60.970730</v>
          </cell>
          <cell r="I148" t="str">
            <v>69.058823</v>
          </cell>
          <cell r="J148" t="str">
            <v>в рамках проведения инвентаризации 2023 года
не определена</v>
          </cell>
          <cell r="K148" t="str">
            <v>открытый</v>
          </cell>
          <cell r="L148" t="str">
            <v>бетонная плита</v>
          </cell>
          <cell r="M148">
            <v>8</v>
          </cell>
          <cell r="N148" t="str">
            <v>отсутствует</v>
          </cell>
          <cell r="O148" t="str">
            <v>есть</v>
          </cell>
          <cell r="P148">
            <v>2</v>
          </cell>
          <cell r="Q148">
            <v>1.1000000000000001</v>
          </cell>
          <cell r="R148" t="str">
            <v>пластик</v>
          </cell>
          <cell r="V148" t="str">
            <v>-</v>
          </cell>
          <cell r="W148" t="str">
            <v>-</v>
          </cell>
          <cell r="X148" t="str">
            <v>-</v>
          </cell>
          <cell r="AB148" t="str">
            <v>пластик</v>
          </cell>
          <cell r="AC148">
            <v>1</v>
          </cell>
          <cell r="AD148">
            <v>1</v>
          </cell>
          <cell r="AE148" t="str">
            <v>металлическая сетка АО "РЭС-Сервис"</v>
          </cell>
          <cell r="AI148" t="str">
            <v>СП МКД</v>
          </cell>
          <cell r="AM148" t="str">
            <v>МКД ул.Свободы, д. 6</v>
          </cell>
        </row>
        <row r="149">
          <cell r="B149">
            <v>133</v>
          </cell>
          <cell r="C149" t="str">
            <v>ранее существовавшая до 01.01.2019</v>
          </cell>
          <cell r="D149">
            <v>44900</v>
          </cell>
          <cell r="F149" t="str">
            <v>Свободы 61</v>
          </cell>
          <cell r="H149" t="str">
            <v>60.970464</v>
          </cell>
          <cell r="I149" t="str">
            <v>69.041054</v>
          </cell>
          <cell r="J149" t="str">
            <v>в рамках проведения инвентаризации 2023 года
не определена</v>
          </cell>
          <cell r="K149" t="str">
            <v>открытый</v>
          </cell>
          <cell r="L149" t="str">
            <v>бетонная плита</v>
          </cell>
          <cell r="M149">
            <v>12</v>
          </cell>
          <cell r="N149" t="str">
            <v>есть</v>
          </cell>
          <cell r="O149" t="str">
            <v>есть</v>
          </cell>
          <cell r="P149">
            <v>3</v>
          </cell>
          <cell r="Q149">
            <v>1.1000000000000001</v>
          </cell>
          <cell r="R149" t="str">
            <v>пластик</v>
          </cell>
          <cell r="V149" t="str">
            <v>-</v>
          </cell>
          <cell r="W149" t="str">
            <v>-</v>
          </cell>
          <cell r="X149" t="str">
            <v>-</v>
          </cell>
          <cell r="AB149" t="str">
            <v>пластик</v>
          </cell>
          <cell r="AC149">
            <v>1</v>
          </cell>
          <cell r="AD149">
            <v>1</v>
          </cell>
          <cell r="AE149" t="str">
            <v>металлическая сетка АО "РЭС-Сервис"</v>
          </cell>
          <cell r="AI149" t="str">
            <v>МО - Департамент муниципальной собственности Администрации города Ханты-Мансийска</v>
          </cell>
          <cell r="AM149" t="str">
            <v>МКД ул. Свободы, 59, МКД ул. Заречная д. 32, ИЖС ул. Зеречная, 25,23а,21,9,13,27,29,29а, ИЖС ул. Луговая 14а</v>
          </cell>
        </row>
        <row r="150">
          <cell r="B150">
            <v>134</v>
          </cell>
          <cell r="C150" t="str">
            <v>ранее существовавшая до 01.01.2019</v>
          </cell>
          <cell r="D150">
            <v>44900</v>
          </cell>
          <cell r="F150" t="str">
            <v>Энгельса 35</v>
          </cell>
          <cell r="H150" t="str">
            <v>61.006661</v>
          </cell>
          <cell r="I150" t="str">
            <v>69.003696</v>
          </cell>
          <cell r="J150" t="str">
            <v>в рамках проведения инвентаризации 2023 года
не определена</v>
          </cell>
          <cell r="K150" t="str">
            <v>ограниченный</v>
          </cell>
          <cell r="L150" t="str">
            <v>бетонная плита</v>
          </cell>
          <cell r="M150">
            <v>8</v>
          </cell>
          <cell r="N150" t="str">
            <v>отсутствует</v>
          </cell>
          <cell r="O150" t="str">
            <v>отсутствует</v>
          </cell>
          <cell r="P150">
            <v>1</v>
          </cell>
          <cell r="Q150">
            <v>0.75</v>
          </cell>
          <cell r="R150" t="str">
            <v>металл</v>
          </cell>
          <cell r="V150" t="str">
            <v>-</v>
          </cell>
          <cell r="W150" t="str">
            <v>-</v>
          </cell>
          <cell r="X150" t="str">
            <v>-</v>
          </cell>
          <cell r="AB150" t="str">
            <v>-</v>
          </cell>
          <cell r="AC150" t="str">
            <v>-</v>
          </cell>
          <cell r="AD150" t="str">
            <v>-</v>
          </cell>
          <cell r="AE150" t="str">
            <v>-</v>
          </cell>
          <cell r="AI150" t="str">
            <v>ИП - Нигматуллин И.А.</v>
          </cell>
          <cell r="AM150" t="str">
            <v>ул. Энгельса, д. 35</v>
          </cell>
        </row>
        <row r="151">
          <cell r="B151">
            <v>135</v>
          </cell>
          <cell r="C151" t="str">
            <v>ранее существовавшая до 01.01.2019</v>
          </cell>
          <cell r="D151">
            <v>44900</v>
          </cell>
          <cell r="F151" t="str">
            <v>Энтузиастов 5</v>
          </cell>
          <cell r="H151" t="str">
            <v>61.011645</v>
          </cell>
          <cell r="I151" t="str">
            <v>69.039904</v>
          </cell>
          <cell r="J151" t="str">
            <v>в рамках проведения инвентаризации 2023 года
не определена</v>
          </cell>
          <cell r="K151" t="str">
            <v>ограниченный</v>
          </cell>
          <cell r="L151" t="str">
            <v>мусороприёмная камера</v>
          </cell>
          <cell r="M151">
            <v>6</v>
          </cell>
          <cell r="N151" t="str">
            <v>отсутствует</v>
          </cell>
          <cell r="O151" t="str">
            <v>отсутствует</v>
          </cell>
          <cell r="P151">
            <v>1</v>
          </cell>
          <cell r="Q151">
            <v>1.1000000000000001</v>
          </cell>
          <cell r="R151" t="str">
            <v>пакетированный сбор</v>
          </cell>
          <cell r="V151" t="str">
            <v>-</v>
          </cell>
          <cell r="W151" t="str">
            <v>-</v>
          </cell>
          <cell r="X151" t="str">
            <v>-</v>
          </cell>
          <cell r="AB151" t="str">
            <v>-</v>
          </cell>
          <cell r="AC151" t="str">
            <v>-</v>
          </cell>
          <cell r="AD151" t="str">
            <v>-</v>
          </cell>
          <cell r="AE151" t="str">
            <v>-</v>
          </cell>
          <cell r="AI151" t="str">
            <v>ЮЛ - ООО рекламное агенство "Блик"</v>
          </cell>
          <cell r="AM151" t="str">
            <v>ул. Энтузиастов, д. 5</v>
          </cell>
        </row>
        <row r="152">
          <cell r="B152">
            <v>136</v>
          </cell>
          <cell r="C152" t="str">
            <v>ранее существовавшая до 01.01.2019</v>
          </cell>
          <cell r="D152">
            <v>44900</v>
          </cell>
          <cell r="F152" t="str">
            <v>Пионерская 14</v>
          </cell>
          <cell r="H152" t="str">
            <v>61.003858</v>
          </cell>
          <cell r="I152" t="str">
            <v>69.006572</v>
          </cell>
          <cell r="J152" t="str">
            <v>в рамках проведения инвентаризации 2023 года
не определена</v>
          </cell>
          <cell r="K152" t="str">
            <v>открытый</v>
          </cell>
          <cell r="L152" t="str">
            <v>бетонная плита</v>
          </cell>
          <cell r="M152">
            <v>8</v>
          </cell>
          <cell r="N152" t="str">
            <v>отсутствует</v>
          </cell>
          <cell r="O152" t="str">
            <v>отсутствует</v>
          </cell>
          <cell r="P152">
            <v>2</v>
          </cell>
          <cell r="Q152">
            <v>1.1000000000000001</v>
          </cell>
          <cell r="R152" t="str">
            <v>пластик</v>
          </cell>
          <cell r="V152" t="str">
            <v>-</v>
          </cell>
          <cell r="W152" t="str">
            <v>-</v>
          </cell>
          <cell r="X152" t="str">
            <v>-</v>
          </cell>
          <cell r="AB152" t="str">
            <v>-</v>
          </cell>
          <cell r="AC152" t="str">
            <v>-</v>
          </cell>
          <cell r="AD152" t="str">
            <v>-</v>
          </cell>
          <cell r="AE152" t="str">
            <v>-</v>
          </cell>
          <cell r="AI152" t="str">
            <v xml:space="preserve">ЮЛ - Фонд содействия кредитованию малого и среднего бизнеса "Югорская региональная гарантийная организация"  </v>
          </cell>
          <cell r="AM152" t="str">
            <v>ул. Пионерская, д. 14</v>
          </cell>
        </row>
        <row r="153">
          <cell r="B153">
            <v>137</v>
          </cell>
          <cell r="C153">
            <v>45021</v>
          </cell>
          <cell r="D153">
            <v>45021</v>
          </cell>
          <cell r="F153" t="str">
            <v>Самаровская 6 корпус 2</v>
          </cell>
          <cell r="H153" t="str">
            <v>60.968585</v>
          </cell>
          <cell r="I153" t="str">
            <v>69.007596</v>
          </cell>
          <cell r="J153" t="str">
            <v>в рамках проведения инвентаризации 2023 года
не определена</v>
          </cell>
          <cell r="K153" t="str">
            <v>открытый</v>
          </cell>
          <cell r="L153" t="str">
            <v>асфальт</v>
          </cell>
          <cell r="M153">
            <v>15</v>
          </cell>
          <cell r="N153" t="str">
            <v>отсутствует</v>
          </cell>
          <cell r="O153" t="str">
            <v>отсутствует</v>
          </cell>
          <cell r="P153">
            <v>4</v>
          </cell>
          <cell r="Q153">
            <v>3</v>
          </cell>
          <cell r="R153" t="str">
            <v>пластик</v>
          </cell>
          <cell r="V153" t="str">
            <v>-</v>
          </cell>
          <cell r="W153" t="str">
            <v>-</v>
          </cell>
          <cell r="X153" t="str">
            <v>-</v>
          </cell>
          <cell r="AB153" t="str">
            <v>-</v>
          </cell>
          <cell r="AC153" t="str">
            <v>-</v>
          </cell>
          <cell r="AD153" t="str">
            <v>-</v>
          </cell>
          <cell r="AE153" t="str">
            <v>-</v>
          </cell>
          <cell r="AI153" t="str">
            <v>СП МКД</v>
          </cell>
          <cell r="AM153" t="str">
            <v>МКД ул. Самаровская, д. 6 корпус 2</v>
          </cell>
        </row>
        <row r="154">
          <cell r="B154">
            <v>138</v>
          </cell>
          <cell r="C154" t="str">
            <v>ранее существовавшая до 01.01.2019</v>
          </cell>
          <cell r="D154">
            <v>44900</v>
          </cell>
          <cell r="F154" t="str">
            <v>Сосновый бор 21</v>
          </cell>
          <cell r="H154" t="str">
            <v>61.026671</v>
          </cell>
          <cell r="I154" t="str">
            <v>69.155649</v>
          </cell>
          <cell r="J154" t="str">
            <v>в рамках проведения инвентаризации 2023 года
не определена</v>
          </cell>
          <cell r="K154" t="str">
            <v>открытый</v>
          </cell>
          <cell r="L154" t="str">
            <v>бетонная плита</v>
          </cell>
          <cell r="M154">
            <v>6</v>
          </cell>
          <cell r="N154" t="str">
            <v>есть</v>
          </cell>
          <cell r="O154" t="str">
            <v>есть</v>
          </cell>
          <cell r="P154">
            <v>2</v>
          </cell>
          <cell r="Q154">
            <v>1.1000000000000001</v>
          </cell>
          <cell r="R154" t="str">
            <v>пластик</v>
          </cell>
          <cell r="V154" t="str">
            <v>-</v>
          </cell>
          <cell r="W154" t="str">
            <v>-</v>
          </cell>
          <cell r="X154" t="str">
            <v>-</v>
          </cell>
          <cell r="AB154" t="str">
            <v>-</v>
          </cell>
          <cell r="AC154" t="str">
            <v>-</v>
          </cell>
          <cell r="AD154" t="str">
            <v>-</v>
          </cell>
          <cell r="AE154" t="str">
            <v>-</v>
          </cell>
          <cell r="AI154" t="str">
            <v>МО - Департамент муниципальной собственности Администрации города Ханты-Мансийска</v>
          </cell>
          <cell r="AM154" t="str">
            <v>ИЖС ул. Сосновый бор 19, ул. Солнечная 26,32/2,13,11а,11,27/2,27/1,25,23</v>
          </cell>
        </row>
        <row r="155">
          <cell r="B155">
            <v>139</v>
          </cell>
          <cell r="C155" t="str">
            <v>ранее существовавшая до 01.01.2019</v>
          </cell>
          <cell r="D155">
            <v>44900</v>
          </cell>
          <cell r="F155" t="str">
            <v>Привольная 9</v>
          </cell>
          <cell r="H155" t="str">
            <v>61.009159</v>
          </cell>
          <cell r="I155" t="str">
            <v>68.988871</v>
          </cell>
          <cell r="J155" t="str">
            <v>в рамках проведения инвентаризации 2023 года
не определена</v>
          </cell>
          <cell r="K155" t="str">
            <v>ограниченный</v>
          </cell>
          <cell r="L155" t="str">
            <v>грунт</v>
          </cell>
          <cell r="M155">
            <v>6</v>
          </cell>
          <cell r="N155" t="str">
            <v>отсутствует</v>
          </cell>
          <cell r="O155" t="str">
            <v>отсутствует</v>
          </cell>
          <cell r="P155">
            <v>1</v>
          </cell>
          <cell r="Q155">
            <v>1.1000000000000001</v>
          </cell>
          <cell r="R155" t="str">
            <v>пластик</v>
          </cell>
          <cell r="V155" t="str">
            <v>-</v>
          </cell>
          <cell r="W155" t="str">
            <v>-</v>
          </cell>
          <cell r="X155" t="str">
            <v>-</v>
          </cell>
          <cell r="AB155" t="str">
            <v>-</v>
          </cell>
          <cell r="AC155" t="str">
            <v>-</v>
          </cell>
          <cell r="AD155" t="str">
            <v>-</v>
          </cell>
          <cell r="AE155" t="str">
            <v>-</v>
          </cell>
          <cell r="AI155" t="str">
            <v>ЮЛ - ООО "Альянсавтоснаб"</v>
          </cell>
          <cell r="AM155" t="str">
            <v>ул. Привольная, д. 9</v>
          </cell>
        </row>
        <row r="156">
          <cell r="B156">
            <v>140</v>
          </cell>
          <cell r="C156" t="str">
            <v>ранее существовавшая до 01.01.2019</v>
          </cell>
          <cell r="D156">
            <v>44900</v>
          </cell>
          <cell r="F156" t="str">
            <v>Чехова 72</v>
          </cell>
          <cell r="H156" t="str">
            <v>61.003800</v>
          </cell>
          <cell r="I156" t="str">
            <v>69.050671</v>
          </cell>
          <cell r="J156" t="str">
            <v>в рамках проведения инвентаризации 2023 года
не определена</v>
          </cell>
          <cell r="K156" t="str">
            <v>открытый</v>
          </cell>
          <cell r="L156" t="str">
            <v>бетонная плита</v>
          </cell>
          <cell r="M156">
            <v>6</v>
          </cell>
          <cell r="N156" t="str">
            <v>отсутствует</v>
          </cell>
          <cell r="O156" t="str">
            <v>отсутствует</v>
          </cell>
          <cell r="P156">
            <v>1</v>
          </cell>
          <cell r="Q156">
            <v>1.1000000000000001</v>
          </cell>
          <cell r="R156" t="str">
            <v>пластик</v>
          </cell>
          <cell r="V156" t="str">
            <v>-</v>
          </cell>
          <cell r="W156" t="str">
            <v>-</v>
          </cell>
          <cell r="X156" t="str">
            <v>-</v>
          </cell>
          <cell r="AB156" t="str">
            <v>-</v>
          </cell>
          <cell r="AC156" t="str">
            <v>-</v>
          </cell>
          <cell r="AD156" t="str">
            <v>-</v>
          </cell>
          <cell r="AE156" t="str">
            <v>-</v>
          </cell>
          <cell r="AI156" t="str">
            <v>ЮЛ - ООО "Ханты-МансийскСибторг"</v>
          </cell>
          <cell r="AM156" t="str">
            <v>ул. Чехова, 72</v>
          </cell>
        </row>
        <row r="157">
          <cell r="B157">
            <v>141</v>
          </cell>
          <cell r="C157" t="str">
            <v>ранее существовавшая до 01.01.2019</v>
          </cell>
          <cell r="D157">
            <v>44900</v>
          </cell>
          <cell r="F157" t="str">
            <v>Сутормина 16а</v>
          </cell>
          <cell r="H157" t="str">
            <v>60.983780</v>
          </cell>
          <cell r="I157" t="str">
            <v>69.058487</v>
          </cell>
          <cell r="J157" t="str">
            <v>в рамках проведения инвентаризации 2023 года
не определена</v>
          </cell>
          <cell r="K157" t="str">
            <v>открытый</v>
          </cell>
          <cell r="L157" t="str">
            <v>бетонная плита</v>
          </cell>
          <cell r="M157">
            <v>6</v>
          </cell>
          <cell r="N157" t="str">
            <v>отсутствует</v>
          </cell>
          <cell r="O157" t="str">
            <v>отсутствует</v>
          </cell>
          <cell r="P157">
            <v>2</v>
          </cell>
          <cell r="Q157">
            <v>0.75</v>
          </cell>
          <cell r="R157" t="str">
            <v>металл</v>
          </cell>
          <cell r="V157" t="str">
            <v>-</v>
          </cell>
          <cell r="W157" t="str">
            <v>-</v>
          </cell>
          <cell r="X157" t="str">
            <v>-</v>
          </cell>
          <cell r="AB157" t="str">
            <v>-</v>
          </cell>
          <cell r="AC157" t="str">
            <v>-</v>
          </cell>
          <cell r="AD157" t="str">
            <v>-</v>
          </cell>
          <cell r="AE157" t="str">
            <v>-</v>
          </cell>
          <cell r="AI157" t="str">
            <v>ИП - Харитошин А.А.</v>
          </cell>
          <cell r="AM157" t="str">
            <v>ул. Сутормина, д. 16а</v>
          </cell>
        </row>
        <row r="158">
          <cell r="B158">
            <v>142</v>
          </cell>
          <cell r="C158" t="str">
            <v>ранее существовавшая до 01.01.2019</v>
          </cell>
          <cell r="D158">
            <v>44900</v>
          </cell>
          <cell r="F158" t="str">
            <v>Гагарина 116, 118/1</v>
          </cell>
          <cell r="H158" t="str">
            <v>60.988170</v>
          </cell>
          <cell r="I158" t="str">
            <v>69.028891</v>
          </cell>
          <cell r="J158" t="str">
            <v>в рамках проведения инвентаризации 2023 года
не определена</v>
          </cell>
          <cell r="K158" t="str">
            <v>открытый</v>
          </cell>
          <cell r="L158" t="str">
            <v>бетонная плита</v>
          </cell>
          <cell r="M158">
            <v>6</v>
          </cell>
          <cell r="N158" t="str">
            <v>есть</v>
          </cell>
          <cell r="O158" t="str">
            <v>есть</v>
          </cell>
          <cell r="P158">
            <v>1</v>
          </cell>
          <cell r="Q158">
            <v>0.66</v>
          </cell>
          <cell r="R158" t="str">
            <v>пластик</v>
          </cell>
          <cell r="V158" t="str">
            <v>-</v>
          </cell>
          <cell r="W158" t="str">
            <v>-</v>
          </cell>
          <cell r="X158" t="str">
            <v>-</v>
          </cell>
          <cell r="AB158" t="str">
            <v>-</v>
          </cell>
          <cell r="AC158" t="str">
            <v>-</v>
          </cell>
          <cell r="AD158" t="str">
            <v>-</v>
          </cell>
          <cell r="AE158" t="str">
            <v>-</v>
          </cell>
          <cell r="AI158" t="str">
            <v>ЮЛ - ООО "Северные строительные технологии"; Коллегия адвокатов ХМАО-Югры</v>
          </cell>
          <cell r="AM158" t="str">
            <v>ул. Гагарина, д. 116, 118/1</v>
          </cell>
        </row>
        <row r="159">
          <cell r="B159">
            <v>143</v>
          </cell>
          <cell r="C159" t="str">
            <v>ранее существовавшая до 01.01.2019</v>
          </cell>
          <cell r="D159">
            <v>45114</v>
          </cell>
          <cell r="F159" t="str">
            <v>Сутормина 14</v>
          </cell>
          <cell r="H159">
            <v>60.984704999999998</v>
          </cell>
          <cell r="I159">
            <v>69.061760000000007</v>
          </cell>
          <cell r="J159" t="str">
            <v>в рамках проведения инвентаризации 2023 года
не определена</v>
          </cell>
          <cell r="K159" t="str">
            <v>открытый</v>
          </cell>
          <cell r="L159" t="str">
            <v>бетонная плита</v>
          </cell>
          <cell r="M159">
            <v>8</v>
          </cell>
          <cell r="N159" t="str">
            <v>отсутствует</v>
          </cell>
          <cell r="O159" t="str">
            <v>отсутствует</v>
          </cell>
          <cell r="P159">
            <v>3</v>
          </cell>
          <cell r="Q159">
            <v>1.1000000000000001</v>
          </cell>
          <cell r="R159" t="str">
            <v>пластик</v>
          </cell>
          <cell r="V159" t="str">
            <v>-</v>
          </cell>
          <cell r="W159" t="str">
            <v>-</v>
          </cell>
          <cell r="X159" t="str">
            <v>-</v>
          </cell>
          <cell r="AB159" t="str">
            <v>-</v>
          </cell>
          <cell r="AC159" t="str">
            <v>-</v>
          </cell>
          <cell r="AD159" t="str">
            <v>-</v>
          </cell>
          <cell r="AE159" t="str">
            <v>-</v>
          </cell>
          <cell r="AI159" t="str">
            <v>ЮЛ - ООО "ЮграМедСервис", ООО "Экосевер"</v>
          </cell>
          <cell r="AM159" t="str">
            <v>ул. Сутормина, д. 14</v>
          </cell>
        </row>
        <row r="160">
          <cell r="B160">
            <v>144</v>
          </cell>
          <cell r="C160" t="str">
            <v>ранее существовавшая до 01.01.2019</v>
          </cell>
          <cell r="D160">
            <v>44900</v>
          </cell>
          <cell r="F160" t="str">
            <v>Чкалова 54</v>
          </cell>
          <cell r="H160" t="str">
            <v>61.007611</v>
          </cell>
          <cell r="I160" t="str">
            <v>69.039428</v>
          </cell>
          <cell r="J160" t="str">
            <v>в рамках проведения инвентаризации 2023 года
не определена</v>
          </cell>
          <cell r="K160" t="str">
            <v>открытый</v>
          </cell>
          <cell r="L160" t="str">
            <v>бетонная плита</v>
          </cell>
          <cell r="M160">
            <v>2</v>
          </cell>
          <cell r="N160" t="str">
            <v>отсутствует</v>
          </cell>
          <cell r="O160" t="str">
            <v>есть</v>
          </cell>
          <cell r="P160">
            <v>1</v>
          </cell>
          <cell r="Q160">
            <v>0.66</v>
          </cell>
          <cell r="R160" t="str">
            <v>пластик</v>
          </cell>
          <cell r="V160" t="str">
            <v>-</v>
          </cell>
          <cell r="W160" t="str">
            <v>-</v>
          </cell>
          <cell r="X160" t="str">
            <v>-</v>
          </cell>
          <cell r="AB160" t="str">
            <v>-</v>
          </cell>
          <cell r="AC160" t="str">
            <v>-</v>
          </cell>
          <cell r="AD160" t="str">
            <v>-</v>
          </cell>
          <cell r="AE160"/>
          <cell r="AI160" t="str">
            <v>ЮЛ - Казенное учреждение Ханты-Мансийского автономного оркгуа - Югры "Самаровский лесхоз"</v>
          </cell>
          <cell r="AM160" t="str">
            <v>ул. Чкалова, д. 54</v>
          </cell>
        </row>
        <row r="161">
          <cell r="B161">
            <v>145</v>
          </cell>
          <cell r="C161">
            <v>45027</v>
          </cell>
          <cell r="D161">
            <v>45027</v>
          </cell>
          <cell r="F161" t="str">
            <v>Мира 89б</v>
          </cell>
          <cell r="H161" t="str">
            <v>61.00937</v>
          </cell>
          <cell r="I161" t="str">
            <v>69.05481</v>
          </cell>
          <cell r="J161" t="str">
            <v>в рамках проведения инвентаризации 2023 года
не определена</v>
          </cell>
          <cell r="K161" t="str">
            <v>ограниченный</v>
          </cell>
          <cell r="L161" t="str">
            <v>бетонная плита</v>
          </cell>
          <cell r="M161">
            <v>12</v>
          </cell>
          <cell r="N161" t="str">
            <v>есть</v>
          </cell>
          <cell r="O161" t="str">
            <v>есть</v>
          </cell>
          <cell r="P161">
            <v>1</v>
          </cell>
          <cell r="Q161">
            <v>1.1000000000000001</v>
          </cell>
          <cell r="R161" t="str">
            <v>пластик</v>
          </cell>
          <cell r="V161" t="str">
            <v>-</v>
          </cell>
          <cell r="W161" t="str">
            <v>-</v>
          </cell>
          <cell r="X161" t="str">
            <v>-</v>
          </cell>
          <cell r="AB161" t="str">
            <v>пластик</v>
          </cell>
          <cell r="AC161">
            <v>1</v>
          </cell>
          <cell r="AD161">
            <v>1.1000000000000001</v>
          </cell>
          <cell r="AE161" t="str">
            <v>пластик</v>
          </cell>
          <cell r="AI161" t="str">
            <v>ФЛ - Овчинников Степан Сергеевич</v>
          </cell>
          <cell r="AM161" t="str">
            <v>ул. Мира, д. 89б</v>
          </cell>
        </row>
        <row r="162">
          <cell r="B162">
            <v>146</v>
          </cell>
          <cell r="C162" t="str">
            <v>ранее существовавшая до 01.01.2019</v>
          </cell>
          <cell r="D162">
            <v>44900</v>
          </cell>
          <cell r="F162" t="str">
            <v>Строителей 1А</v>
          </cell>
          <cell r="H162" t="str">
            <v xml:space="preserve">60.994891 </v>
          </cell>
          <cell r="I162" t="str">
            <v>69.064657</v>
          </cell>
          <cell r="J162" t="str">
            <v>в рамках проведения инвентаризации 2023 года
не определена</v>
          </cell>
          <cell r="K162" t="str">
            <v>ограниченный</v>
          </cell>
          <cell r="L162" t="str">
            <v>асфальт</v>
          </cell>
          <cell r="M162">
            <v>4</v>
          </cell>
          <cell r="N162" t="str">
            <v>отсутствует</v>
          </cell>
          <cell r="O162" t="str">
            <v>есть</v>
          </cell>
          <cell r="P162">
            <v>1</v>
          </cell>
          <cell r="Q162">
            <v>1.1000000000000001</v>
          </cell>
          <cell r="R162" t="str">
            <v>пластик</v>
          </cell>
          <cell r="V162" t="str">
            <v>-</v>
          </cell>
          <cell r="W162" t="str">
            <v>-</v>
          </cell>
          <cell r="X162" t="str">
            <v>-</v>
          </cell>
          <cell r="AB162" t="str">
            <v>-</v>
          </cell>
          <cell r="AC162" t="str">
            <v>-</v>
          </cell>
          <cell r="AD162" t="str">
            <v>-</v>
          </cell>
          <cell r="AE162"/>
          <cell r="AI162" t="str">
            <v>ЮЛ - ООО "Иртышнефтепродукт"</v>
          </cell>
          <cell r="AM162" t="str">
            <v>ул. Строителей, д. 1а</v>
          </cell>
        </row>
        <row r="163">
          <cell r="B163">
            <v>147</v>
          </cell>
          <cell r="C163">
            <v>44015</v>
          </cell>
          <cell r="D163">
            <v>44900</v>
          </cell>
          <cell r="F163" t="str">
            <v>Комсомольская 58</v>
          </cell>
          <cell r="H163" t="str">
            <v>61.008924</v>
          </cell>
          <cell r="I163" t="str">
            <v>69.026081</v>
          </cell>
          <cell r="J163" t="str">
            <v>в рамках проведения инвентаризации 2023 года
не определена</v>
          </cell>
          <cell r="K163" t="str">
            <v>открытый</v>
          </cell>
          <cell r="L163" t="str">
            <v>контейнер заглубленного типа</v>
          </cell>
          <cell r="M163">
            <v>6</v>
          </cell>
          <cell r="N163" t="str">
            <v>отсутствует</v>
          </cell>
          <cell r="O163" t="str">
            <v>отсутствует</v>
          </cell>
          <cell r="P163">
            <v>2</v>
          </cell>
          <cell r="Q163">
            <v>3</v>
          </cell>
          <cell r="R163" t="str">
            <v>пластик</v>
          </cell>
          <cell r="V163" t="str">
            <v>-</v>
          </cell>
          <cell r="W163" t="str">
            <v>-</v>
          </cell>
          <cell r="X163" t="str">
            <v>-</v>
          </cell>
          <cell r="AB163" t="str">
            <v>-</v>
          </cell>
          <cell r="AC163" t="str">
            <v>-</v>
          </cell>
          <cell r="AD163" t="str">
            <v>-</v>
          </cell>
          <cell r="AE163" t="str">
            <v>-</v>
          </cell>
          <cell r="AI163" t="str">
            <v>СП МКД</v>
          </cell>
          <cell r="AM163" t="str">
            <v>МКД ул. Комсомольская, д. 58</v>
          </cell>
        </row>
        <row r="164">
          <cell r="B164">
            <v>148</v>
          </cell>
          <cell r="C164" t="str">
            <v>ранее существовавшая до 01.01.2019</v>
          </cell>
          <cell r="D164">
            <v>44900</v>
          </cell>
          <cell r="F164" t="str">
            <v>Лопарева 4</v>
          </cell>
          <cell r="H164" t="str">
            <v>61.005251</v>
          </cell>
          <cell r="I164" t="str">
            <v>69.030167</v>
          </cell>
          <cell r="J164" t="str">
            <v>в рамках проведения инвентаризации 2023 года
не определена</v>
          </cell>
          <cell r="K164" t="str">
            <v>ограниченный</v>
          </cell>
          <cell r="L164" t="str">
            <v>бетонная плита</v>
          </cell>
          <cell r="M164">
            <v>12</v>
          </cell>
          <cell r="N164" t="str">
            <v>отсутствует</v>
          </cell>
          <cell r="O164" t="str">
            <v>есть</v>
          </cell>
          <cell r="P164">
            <v>2</v>
          </cell>
          <cell r="Q164">
            <v>0.75</v>
          </cell>
          <cell r="R164" t="str">
            <v>металл</v>
          </cell>
          <cell r="V164" t="str">
            <v>-</v>
          </cell>
          <cell r="W164" t="str">
            <v>-</v>
          </cell>
          <cell r="X164" t="str">
            <v>-</v>
          </cell>
          <cell r="AB164" t="str">
            <v>-</v>
          </cell>
          <cell r="AC164" t="str">
            <v>-</v>
          </cell>
          <cell r="AD164" t="str">
            <v>-</v>
          </cell>
          <cell r="AE164" t="str">
            <v>-</v>
          </cell>
          <cell r="AI164" t="str">
            <v>ЮЛ - АУ ХМАО-Югры "Югорский кинопрокат"</v>
          </cell>
          <cell r="AM164" t="str">
            <v>ул. Лопарева, д. 4</v>
          </cell>
        </row>
        <row r="165">
          <cell r="B165">
            <v>149</v>
          </cell>
          <cell r="C165" t="str">
            <v>ранее существовавшая до 01.01.2019</v>
          </cell>
          <cell r="D165">
            <v>44900</v>
          </cell>
          <cell r="F165" t="str">
            <v>Мира 22</v>
          </cell>
          <cell r="H165" t="str">
            <v xml:space="preserve">61.006403 </v>
          </cell>
          <cell r="I165" t="str">
            <v>69.025747</v>
          </cell>
          <cell r="J165" t="str">
            <v>в рамках проведения инвентаризации 2023 года
не определена</v>
          </cell>
          <cell r="K165" t="str">
            <v>ограниченный</v>
          </cell>
          <cell r="L165" t="str">
            <v>бетонная плита</v>
          </cell>
          <cell r="M165">
            <v>8</v>
          </cell>
          <cell r="N165" t="str">
            <v>отсутствует</v>
          </cell>
          <cell r="O165" t="str">
            <v>есть</v>
          </cell>
          <cell r="P165">
            <v>1</v>
          </cell>
          <cell r="Q165">
            <v>1</v>
          </cell>
          <cell r="R165" t="str">
            <v>металл</v>
          </cell>
          <cell r="V165" t="str">
            <v>-</v>
          </cell>
          <cell r="W165" t="str">
            <v>-</v>
          </cell>
          <cell r="X165" t="str">
            <v>-</v>
          </cell>
          <cell r="AB165" t="str">
            <v>-</v>
          </cell>
          <cell r="AC165" t="str">
            <v>-</v>
          </cell>
          <cell r="AD165" t="str">
            <v>-</v>
          </cell>
          <cell r="AE165" t="str">
            <v>-</v>
          </cell>
          <cell r="AI165" t="str">
            <v>ЮЛ - АУ ХМАО-Югры "Концертно-театральный центр "Югра-Классик"</v>
          </cell>
          <cell r="AM165" t="str">
            <v>ул. Мира, д. 22</v>
          </cell>
        </row>
        <row r="166">
          <cell r="B166">
            <v>150</v>
          </cell>
          <cell r="C166" t="str">
            <v>ранее существовавшая до 01.01.2019</v>
          </cell>
          <cell r="D166">
            <v>44900</v>
          </cell>
          <cell r="F166" t="str">
            <v>Доронина 3</v>
          </cell>
          <cell r="H166" t="str">
            <v>61.005735</v>
          </cell>
          <cell r="I166" t="str">
            <v>69.036699</v>
          </cell>
          <cell r="J166" t="str">
            <v>в рамках проведения инвентаризации 2023 года
не определена</v>
          </cell>
          <cell r="K166" t="str">
            <v>ограниченный частично</v>
          </cell>
          <cell r="L166" t="str">
            <v>асфальт</v>
          </cell>
          <cell r="M166">
            <v>6</v>
          </cell>
          <cell r="N166" t="str">
            <v>отсутствует</v>
          </cell>
          <cell r="O166" t="str">
            <v>отсутствует</v>
          </cell>
          <cell r="P166">
            <v>1</v>
          </cell>
          <cell r="Q166">
            <v>1.1000000000000001</v>
          </cell>
          <cell r="R166" t="str">
            <v>пластик</v>
          </cell>
          <cell r="V166" t="str">
            <v>-</v>
          </cell>
          <cell r="W166" t="str">
            <v>-</v>
          </cell>
          <cell r="X166" t="str">
            <v>-</v>
          </cell>
          <cell r="AB166" t="str">
            <v>-</v>
          </cell>
          <cell r="AC166" t="str">
            <v>-</v>
          </cell>
          <cell r="AD166" t="str">
            <v>-</v>
          </cell>
          <cell r="AE166" t="str">
            <v>-</v>
          </cell>
          <cell r="AI166" t="str">
            <v>ИП - Белашов А.А.</v>
          </cell>
          <cell r="AM166" t="str">
            <v>ул. Доронина, д. 3</v>
          </cell>
        </row>
        <row r="167">
          <cell r="B167">
            <v>151</v>
          </cell>
          <cell r="C167">
            <v>45069</v>
          </cell>
          <cell r="D167">
            <v>45069</v>
          </cell>
          <cell r="F167" t="str">
            <v>Чехова 9</v>
          </cell>
          <cell r="H167" t="str">
            <v>61.0026898</v>
          </cell>
          <cell r="I167" t="str">
            <v>69.0289135</v>
          </cell>
          <cell r="J167" t="str">
            <v>в рамках проведения инвентаризации 2023 года
не определена</v>
          </cell>
          <cell r="K167" t="str">
            <v>открытый</v>
          </cell>
          <cell r="L167" t="str">
            <v>асфальт</v>
          </cell>
          <cell r="M167">
            <v>5</v>
          </cell>
          <cell r="N167" t="str">
            <v>отсутствует</v>
          </cell>
          <cell r="O167" t="str">
            <v>отсутствует</v>
          </cell>
          <cell r="P167">
            <v>1</v>
          </cell>
          <cell r="Q167">
            <v>0.66</v>
          </cell>
          <cell r="R167" t="str">
            <v>пластик</v>
          </cell>
          <cell r="V167" t="str">
            <v>-</v>
          </cell>
          <cell r="W167" t="str">
            <v>-</v>
          </cell>
          <cell r="X167" t="str">
            <v>-</v>
          </cell>
          <cell r="AB167" t="str">
            <v>-</v>
          </cell>
          <cell r="AC167" t="str">
            <v>-</v>
          </cell>
          <cell r="AD167" t="str">
            <v>-</v>
          </cell>
          <cell r="AE167" t="str">
            <v>-</v>
          </cell>
          <cell r="AI167" t="str">
            <v>ЮЛ - БУ ХМАО - Югры «Музей геологии, нефти и газа»</v>
          </cell>
          <cell r="AM167" t="str">
            <v>ул. Чехова, д.9</v>
          </cell>
        </row>
        <row r="168">
          <cell r="B168">
            <v>152</v>
          </cell>
          <cell r="C168">
            <v>45072</v>
          </cell>
          <cell r="D168">
            <v>45072</v>
          </cell>
          <cell r="F168" t="str">
            <v>Сутормина 20</v>
          </cell>
          <cell r="H168" t="str">
            <v>60.982479</v>
          </cell>
          <cell r="I168" t="str">
            <v>69.056657</v>
          </cell>
          <cell r="J168" t="str">
            <v>в рамках проведения инвентаризации 2023 года
не определена</v>
          </cell>
          <cell r="K168" t="str">
            <v>Ограниченный</v>
          </cell>
          <cell r="L168" t="str">
            <v>асфальт</v>
          </cell>
          <cell r="M168">
            <v>4</v>
          </cell>
          <cell r="N168" t="str">
            <v>есть</v>
          </cell>
          <cell r="O168" t="str">
            <v>есть</v>
          </cell>
          <cell r="P168">
            <v>1</v>
          </cell>
          <cell r="Q168">
            <v>1.1000000000000001</v>
          </cell>
          <cell r="R168" t="str">
            <v>пластик</v>
          </cell>
          <cell r="V168" t="str">
            <v>-</v>
          </cell>
          <cell r="W168" t="str">
            <v>-</v>
          </cell>
          <cell r="X168" t="str">
            <v>-</v>
          </cell>
          <cell r="AB168" t="str">
            <v>-</v>
          </cell>
          <cell r="AC168" t="str">
            <v>-</v>
          </cell>
          <cell r="AD168" t="str">
            <v>-</v>
          </cell>
          <cell r="AE168" t="str">
            <v>-</v>
          </cell>
          <cell r="AI168" t="str">
            <v>ИП - Ехеева Е.А</v>
          </cell>
          <cell r="AM168" t="str">
            <v>ул. Сутормина, д. 20</v>
          </cell>
        </row>
        <row r="169">
          <cell r="B169">
            <v>153</v>
          </cell>
          <cell r="C169" t="str">
            <v>ранее существовавшая до 01.01.2019</v>
          </cell>
          <cell r="D169">
            <v>44900</v>
          </cell>
          <cell r="F169" t="str">
            <v xml:space="preserve">Объездная 29 (КТК "Археопарк") </v>
          </cell>
          <cell r="H169" t="str">
            <v>60.97922</v>
          </cell>
          <cell r="I169" t="str">
            <v>69.00813</v>
          </cell>
          <cell r="J169" t="str">
            <v>в рамках проведения инвентаризации 2023 года
не определена</v>
          </cell>
          <cell r="K169" t="str">
            <v>открытый</v>
          </cell>
          <cell r="L169" t="str">
            <v>асфальт</v>
          </cell>
          <cell r="M169">
            <v>6</v>
          </cell>
          <cell r="N169" t="str">
            <v>отсутствует</v>
          </cell>
          <cell r="O169" t="str">
            <v>отсутствует</v>
          </cell>
          <cell r="P169">
            <v>2</v>
          </cell>
          <cell r="Q169">
            <v>1.1000000000000001</v>
          </cell>
          <cell r="R169" t="str">
            <v>пластик</v>
          </cell>
          <cell r="V169" t="str">
            <v>-</v>
          </cell>
          <cell r="W169" t="str">
            <v>-</v>
          </cell>
          <cell r="X169" t="str">
            <v>-</v>
          </cell>
          <cell r="AB169" t="str">
            <v>-</v>
          </cell>
          <cell r="AC169" t="str">
            <v>-</v>
          </cell>
          <cell r="AD169" t="str">
            <v>-</v>
          </cell>
          <cell r="AE169" t="str">
            <v>-</v>
          </cell>
          <cell r="AI169" t="str">
            <v>МО - Департамент муниципальной собственности Администрации города Ханты-Мансийска</v>
          </cell>
          <cell r="AM169" t="str">
            <v xml:space="preserve">ул. Объездная, 29 (КТК "Археопарк") </v>
          </cell>
        </row>
        <row r="170">
          <cell r="B170">
            <v>154</v>
          </cell>
          <cell r="C170" t="str">
            <v>ранее существовавшая до 01.01.2019</v>
          </cell>
          <cell r="D170">
            <v>44900</v>
          </cell>
          <cell r="F170" t="str">
            <v>Тобольский  тракт Федеральной трассы «Р-404 «Тюмень – Тобольск – Ханты-Мансийск» (район СУ-967) между СОНТ «Ветеран» и СНТ  СН «Наука».</v>
          </cell>
          <cell r="H170" t="str">
            <v>61.032565</v>
          </cell>
          <cell r="I170" t="str">
            <v>69.152105</v>
          </cell>
          <cell r="J170" t="str">
            <v>в рамках проведения инвентаризации 2023 года
не определена</v>
          </cell>
          <cell r="K170" t="str">
            <v>открытый</v>
          </cell>
          <cell r="L170" t="str">
            <v>грунт</v>
          </cell>
          <cell r="M170">
            <v>24</v>
          </cell>
          <cell r="N170" t="str">
            <v>отсутствует</v>
          </cell>
          <cell r="O170" t="str">
            <v>отсутствует</v>
          </cell>
          <cell r="P170">
            <v>5</v>
          </cell>
          <cell r="Q170">
            <v>1.1000000000000001</v>
          </cell>
          <cell r="R170" t="str">
            <v>пластик</v>
          </cell>
          <cell r="V170">
            <v>2</v>
          </cell>
          <cell r="W170">
            <v>16</v>
          </cell>
          <cell r="X170" t="str">
            <v>бункер-накопитель</v>
          </cell>
          <cell r="AB170" t="str">
            <v>-</v>
          </cell>
          <cell r="AC170" t="str">
            <v>-</v>
          </cell>
          <cell r="AD170" t="str">
            <v>-</v>
          </cell>
          <cell r="AE170" t="str">
            <v>-</v>
          </cell>
          <cell r="AI170" t="str">
            <v xml:space="preserve">ЮЛ - СНТ СН "Наука",  СОНТ «Ветеран» </v>
          </cell>
          <cell r="AM170" t="str">
            <v>Тобольский  тракт Федеральной трассы «Р-404 «Тюмень – Тобольск – Ханты-Мансийск» (район СУ-967) между СОНТ «Ветеран» и СНТ  СН «Наука».</v>
          </cell>
        </row>
        <row r="171">
          <cell r="B171">
            <v>155</v>
          </cell>
          <cell r="C171">
            <v>43557</v>
          </cell>
          <cell r="D171">
            <v>44900</v>
          </cell>
          <cell r="F171" t="str">
            <v>Тобольский тракт 15 (Восточное кладбище), площадка 1</v>
          </cell>
          <cell r="H171" t="str">
            <v>61.040446</v>
          </cell>
          <cell r="I171" t="str">
            <v>69.175788</v>
          </cell>
          <cell r="J171" t="str">
            <v>в рамках проведения инвентаризации 2023 года
не определена</v>
          </cell>
          <cell r="K171" t="str">
            <v>ограниченный частично</v>
          </cell>
          <cell r="L171" t="str">
            <v>дорожная плита</v>
          </cell>
          <cell r="M171">
            <v>6</v>
          </cell>
          <cell r="N171" t="str">
            <v>есть</v>
          </cell>
          <cell r="O171" t="str">
            <v>есть</v>
          </cell>
          <cell r="P171">
            <v>1</v>
          </cell>
          <cell r="Q171">
            <v>1.1000000000000001</v>
          </cell>
          <cell r="R171" t="str">
            <v>пластик</v>
          </cell>
          <cell r="V171" t="str">
            <v>-</v>
          </cell>
          <cell r="W171" t="str">
            <v>-</v>
          </cell>
          <cell r="X171" t="str">
            <v>-</v>
          </cell>
          <cell r="AB171" t="str">
            <v>-</v>
          </cell>
          <cell r="AC171" t="str">
            <v>-</v>
          </cell>
          <cell r="AD171" t="str">
            <v>-</v>
          </cell>
          <cell r="AE171" t="str">
            <v>-</v>
          </cell>
          <cell r="AI171" t="str">
            <v>ЮЛ - Муниципальное бюджетное учреждение "Ритуальные услуги"</v>
          </cell>
          <cell r="AM171" t="str">
            <v>Тобольский тракт 15 (Восточное кладбище), площадка 1</v>
          </cell>
        </row>
        <row r="172">
          <cell r="B172">
            <v>156</v>
          </cell>
          <cell r="C172">
            <v>43557</v>
          </cell>
          <cell r="D172">
            <v>44900</v>
          </cell>
          <cell r="F172" t="str">
            <v>Тобольский тракт 15 (Восточное кладбище), площадка 2</v>
          </cell>
          <cell r="H172" t="str">
            <v>61.040583</v>
          </cell>
          <cell r="I172" t="str">
            <v>69.175597</v>
          </cell>
          <cell r="J172" t="str">
            <v>в рамках проведения инвентаризации 2023 года
не определена</v>
          </cell>
          <cell r="K172" t="str">
            <v>ограниченный частично</v>
          </cell>
          <cell r="L172" t="str">
            <v>дорожная плита</v>
          </cell>
          <cell r="M172">
            <v>6</v>
          </cell>
          <cell r="N172" t="str">
            <v>есть</v>
          </cell>
          <cell r="O172" t="str">
            <v>есть</v>
          </cell>
          <cell r="P172">
            <v>1</v>
          </cell>
          <cell r="Q172">
            <v>1.1000000000000001</v>
          </cell>
          <cell r="R172" t="str">
            <v>пластик</v>
          </cell>
          <cell r="V172" t="str">
            <v>-</v>
          </cell>
          <cell r="W172" t="str">
            <v>-</v>
          </cell>
          <cell r="X172" t="str">
            <v>-</v>
          </cell>
          <cell r="AB172" t="str">
            <v>-</v>
          </cell>
          <cell r="AC172" t="str">
            <v>-</v>
          </cell>
          <cell r="AD172" t="str">
            <v>-</v>
          </cell>
          <cell r="AE172" t="str">
            <v>-</v>
          </cell>
          <cell r="AI172" t="str">
            <v>ЮЛ - Муниципальное бюджетное учреждение "Ритуальные услуги"</v>
          </cell>
          <cell r="AM172" t="str">
            <v>Тобольский тракт 15 (Восточное кладбище), площадка 2</v>
          </cell>
        </row>
        <row r="173">
          <cell r="B173">
            <v>157</v>
          </cell>
          <cell r="C173">
            <v>43557</v>
          </cell>
          <cell r="D173">
            <v>44900</v>
          </cell>
          <cell r="F173" t="str">
            <v>Тобольский тракт 15 (Восточное кладбище), площадка 3</v>
          </cell>
          <cell r="H173" t="str">
            <v>61.039707</v>
          </cell>
          <cell r="I173" t="str">
            <v>69.173103</v>
          </cell>
          <cell r="J173" t="str">
            <v>в рамках проведения инвентаризации 2023 года
не определена</v>
          </cell>
          <cell r="K173" t="str">
            <v>ограниченный частично</v>
          </cell>
          <cell r="L173" t="str">
            <v>дорожная плита</v>
          </cell>
          <cell r="M173">
            <v>6</v>
          </cell>
          <cell r="N173" t="str">
            <v>есть</v>
          </cell>
          <cell r="O173" t="str">
            <v>есть</v>
          </cell>
          <cell r="P173">
            <v>1</v>
          </cell>
          <cell r="Q173">
            <v>1.1000000000000001</v>
          </cell>
          <cell r="R173" t="str">
            <v>пластик</v>
          </cell>
          <cell r="V173" t="str">
            <v>-</v>
          </cell>
          <cell r="W173" t="str">
            <v>-</v>
          </cell>
          <cell r="X173" t="str">
            <v>-</v>
          </cell>
          <cell r="AB173" t="str">
            <v>-</v>
          </cell>
          <cell r="AC173" t="str">
            <v>-</v>
          </cell>
          <cell r="AD173" t="str">
            <v>-</v>
          </cell>
          <cell r="AE173" t="str">
            <v>-</v>
          </cell>
          <cell r="AI173" t="str">
            <v>ЮЛ - Муниципальное бюджетное учреждение "Ритуальные услуги"</v>
          </cell>
          <cell r="AM173" t="str">
            <v>Тобольский тракт 15 (Восточное кладбище), площадка 3</v>
          </cell>
        </row>
        <row r="174">
          <cell r="B174">
            <v>158</v>
          </cell>
          <cell r="C174">
            <v>43557</v>
          </cell>
          <cell r="D174">
            <v>44900</v>
          </cell>
          <cell r="F174" t="str">
            <v>Тобольский тракт 15 (Восточное кладбище), площадка 4</v>
          </cell>
          <cell r="H174" t="str">
            <v>61.039865</v>
          </cell>
          <cell r="I174" t="str">
            <v>69.172089</v>
          </cell>
          <cell r="J174" t="str">
            <v>в рамках проведения инвентаризации 2023 года
не определена</v>
          </cell>
          <cell r="K174" t="str">
            <v>ограниченный частично</v>
          </cell>
          <cell r="L174" t="str">
            <v>дорожная плита</v>
          </cell>
          <cell r="M174">
            <v>6</v>
          </cell>
          <cell r="N174" t="str">
            <v>есть</v>
          </cell>
          <cell r="O174" t="str">
            <v>есть</v>
          </cell>
          <cell r="P174">
            <v>1</v>
          </cell>
          <cell r="Q174">
            <v>1.1000000000000001</v>
          </cell>
          <cell r="R174" t="str">
            <v>пластик</v>
          </cell>
          <cell r="V174" t="str">
            <v>-</v>
          </cell>
          <cell r="W174" t="str">
            <v>-</v>
          </cell>
          <cell r="X174" t="str">
            <v>-</v>
          </cell>
          <cell r="AB174" t="str">
            <v>-</v>
          </cell>
          <cell r="AC174" t="str">
            <v>-</v>
          </cell>
          <cell r="AD174" t="str">
            <v>-</v>
          </cell>
          <cell r="AE174" t="str">
            <v>-</v>
          </cell>
          <cell r="AI174" t="str">
            <v>ЮЛ - Муниципальное бюджетное учреждение "Ритуальные услуги"</v>
          </cell>
          <cell r="AM174" t="str">
            <v>Тобольский тракт 15 (Восточное кладбище), площадка 4</v>
          </cell>
        </row>
        <row r="175">
          <cell r="B175">
            <v>159</v>
          </cell>
          <cell r="C175">
            <v>43557</v>
          </cell>
          <cell r="D175">
            <v>44900</v>
          </cell>
          <cell r="F175" t="str">
            <v>Тобольский тракт 15 (Восточное кладбище), площадка 5</v>
          </cell>
          <cell r="H175" t="str">
            <v>61.040822</v>
          </cell>
          <cell r="I175" t="str">
            <v>69.1755570</v>
          </cell>
          <cell r="J175" t="str">
            <v>в рамках проведения инвентаризации 2023 года
не определена</v>
          </cell>
          <cell r="K175" t="str">
            <v>ограниченный частично</v>
          </cell>
          <cell r="L175" t="str">
            <v>дорожная плита</v>
          </cell>
          <cell r="M175">
            <v>6</v>
          </cell>
          <cell r="N175" t="str">
            <v>есть</v>
          </cell>
          <cell r="O175" t="str">
            <v>есть</v>
          </cell>
          <cell r="P175">
            <v>1</v>
          </cell>
          <cell r="Q175">
            <v>1.1000000000000001</v>
          </cell>
          <cell r="R175" t="str">
            <v>пластик</v>
          </cell>
          <cell r="V175" t="str">
            <v>-</v>
          </cell>
          <cell r="W175" t="str">
            <v>-</v>
          </cell>
          <cell r="X175" t="str">
            <v>-</v>
          </cell>
          <cell r="AB175" t="str">
            <v>-</v>
          </cell>
          <cell r="AC175" t="str">
            <v>-</v>
          </cell>
          <cell r="AD175" t="str">
            <v>-</v>
          </cell>
          <cell r="AE175" t="str">
            <v>-</v>
          </cell>
          <cell r="AI175" t="str">
            <v>ЮЛ - Муниципальное бюджетное учреждение "Ритуальные услуги"</v>
          </cell>
          <cell r="AM175" t="str">
            <v>Тобольский тракт 15 (Восточное кладбище), площадка 5</v>
          </cell>
        </row>
        <row r="176">
          <cell r="B176">
            <v>160</v>
          </cell>
          <cell r="C176">
            <v>43557</v>
          </cell>
          <cell r="D176">
            <v>44900</v>
          </cell>
          <cell r="F176" t="str">
            <v>Тобольский тракт 15 (Восточное кладбище), площадка 6</v>
          </cell>
          <cell r="H176" t="str">
            <v>61.040177</v>
          </cell>
          <cell r="I176" t="str">
            <v>69.171719</v>
          </cell>
          <cell r="J176" t="str">
            <v>в рамках проведения инвентаризации 2023 года
не определена</v>
          </cell>
          <cell r="K176" t="str">
            <v>ограниченный частично</v>
          </cell>
          <cell r="L176" t="str">
            <v>дорожная плита</v>
          </cell>
          <cell r="M176">
            <v>6</v>
          </cell>
          <cell r="N176" t="str">
            <v>есть</v>
          </cell>
          <cell r="O176" t="str">
            <v>есть</v>
          </cell>
          <cell r="P176">
            <v>1</v>
          </cell>
          <cell r="Q176">
            <v>1.1000000000000001</v>
          </cell>
          <cell r="R176" t="str">
            <v>пластик</v>
          </cell>
          <cell r="V176" t="str">
            <v>-</v>
          </cell>
          <cell r="W176" t="str">
            <v>-</v>
          </cell>
          <cell r="X176" t="str">
            <v>-</v>
          </cell>
          <cell r="AB176" t="str">
            <v>-</v>
          </cell>
          <cell r="AC176" t="str">
            <v>-</v>
          </cell>
          <cell r="AD176" t="str">
            <v>-</v>
          </cell>
          <cell r="AE176" t="str">
            <v>-</v>
          </cell>
          <cell r="AI176" t="str">
            <v>ЮЛ - Муниципальное бюджетное учреждение "Ритуальные услуги"</v>
          </cell>
          <cell r="AM176" t="str">
            <v>Тобольский тракт 15 (Восточное кладбище), площадка 6</v>
          </cell>
        </row>
        <row r="177">
          <cell r="B177">
            <v>161</v>
          </cell>
          <cell r="C177">
            <v>43557</v>
          </cell>
          <cell r="D177">
            <v>44900</v>
          </cell>
          <cell r="F177" t="str">
            <v>Тобольский тракт 15 (Восточное кладбище), площадка 7</v>
          </cell>
          <cell r="H177" t="str">
            <v>61.041230</v>
          </cell>
          <cell r="I177" t="str">
            <v>69.175586</v>
          </cell>
          <cell r="J177" t="str">
            <v>в рамках проведения инвентаризации 2023 года
не определена</v>
          </cell>
          <cell r="K177" t="str">
            <v>ограниченный частично</v>
          </cell>
          <cell r="L177" t="str">
            <v>дорожная плита</v>
          </cell>
          <cell r="M177">
            <v>6</v>
          </cell>
          <cell r="N177" t="str">
            <v>есть</v>
          </cell>
          <cell r="O177" t="str">
            <v>есть</v>
          </cell>
          <cell r="P177">
            <v>1</v>
          </cell>
          <cell r="Q177">
            <v>1.1000000000000001</v>
          </cell>
          <cell r="R177" t="str">
            <v>пластик</v>
          </cell>
          <cell r="V177" t="str">
            <v>-</v>
          </cell>
          <cell r="W177" t="str">
            <v>-</v>
          </cell>
          <cell r="X177" t="str">
            <v>-</v>
          </cell>
          <cell r="AB177" t="str">
            <v>-</v>
          </cell>
          <cell r="AC177" t="str">
            <v>-</v>
          </cell>
          <cell r="AD177" t="str">
            <v>-</v>
          </cell>
          <cell r="AE177" t="str">
            <v>-</v>
          </cell>
          <cell r="AI177" t="str">
            <v>ЮЛ - Муниципальное бюджетное учреждение "Ритуальные услуги"</v>
          </cell>
          <cell r="AM177" t="str">
            <v>Тобольский тракт 15 (Восточное кладбище), площадка 7</v>
          </cell>
        </row>
        <row r="178">
          <cell r="B178">
            <v>162</v>
          </cell>
          <cell r="C178">
            <v>43557</v>
          </cell>
          <cell r="D178">
            <v>44900</v>
          </cell>
          <cell r="F178" t="str">
            <v>Тобольский тракт 15 (Восточное кладбище), площадка 8</v>
          </cell>
          <cell r="H178" t="str">
            <v>61.041377</v>
          </cell>
          <cell r="I178" t="str">
            <v>69.175739</v>
          </cell>
          <cell r="J178" t="str">
            <v>в рамках проведения инвентаризации 2023 года
не определена</v>
          </cell>
          <cell r="K178" t="str">
            <v>ограниченный частично</v>
          </cell>
          <cell r="L178" t="str">
            <v>дорожная плита</v>
          </cell>
          <cell r="M178">
            <v>6</v>
          </cell>
          <cell r="N178" t="str">
            <v>есть</v>
          </cell>
          <cell r="O178" t="str">
            <v>есть</v>
          </cell>
          <cell r="P178">
            <v>1</v>
          </cell>
          <cell r="Q178">
            <v>1.1000000000000001</v>
          </cell>
          <cell r="R178" t="str">
            <v>пластик</v>
          </cell>
          <cell r="V178" t="str">
            <v>-</v>
          </cell>
          <cell r="W178" t="str">
            <v>-</v>
          </cell>
          <cell r="X178" t="str">
            <v>-</v>
          </cell>
          <cell r="AB178" t="str">
            <v>-</v>
          </cell>
          <cell r="AC178" t="str">
            <v>-</v>
          </cell>
          <cell r="AD178" t="str">
            <v>-</v>
          </cell>
          <cell r="AE178" t="str">
            <v>-</v>
          </cell>
          <cell r="AI178" t="str">
            <v>ЮЛ - Муниципальное бюджетное учреждение "Ритуальные услуги"</v>
          </cell>
          <cell r="AM178" t="str">
            <v>Тобольский тракт 15 (Восточное кладбище), площадка 8</v>
          </cell>
        </row>
        <row r="179">
          <cell r="B179">
            <v>163</v>
          </cell>
          <cell r="C179">
            <v>43557</v>
          </cell>
          <cell r="D179">
            <v>44900</v>
          </cell>
          <cell r="F179" t="str">
            <v>Тобольский тракт 15 (Восточное кладбище), площадка 9</v>
          </cell>
          <cell r="H179" t="str">
            <v>61.041420</v>
          </cell>
          <cell r="I179" t="str">
            <v>69.174358</v>
          </cell>
          <cell r="J179" t="str">
            <v>в рамках проведения инвентаризации 2023 года
не определена</v>
          </cell>
          <cell r="K179" t="str">
            <v>ограниченный частично</v>
          </cell>
          <cell r="L179" t="str">
            <v>дорожная плита</v>
          </cell>
          <cell r="M179">
            <v>6</v>
          </cell>
          <cell r="N179" t="str">
            <v>есть</v>
          </cell>
          <cell r="O179" t="str">
            <v>есть</v>
          </cell>
          <cell r="P179">
            <v>1</v>
          </cell>
          <cell r="Q179">
            <v>1.1000000000000001</v>
          </cell>
          <cell r="R179" t="str">
            <v>пластик</v>
          </cell>
          <cell r="V179" t="str">
            <v>-</v>
          </cell>
          <cell r="W179" t="str">
            <v>-</v>
          </cell>
          <cell r="X179" t="str">
            <v>-</v>
          </cell>
          <cell r="AB179" t="str">
            <v>-</v>
          </cell>
          <cell r="AC179" t="str">
            <v>-</v>
          </cell>
          <cell r="AD179" t="str">
            <v>-</v>
          </cell>
          <cell r="AE179" t="str">
            <v>-</v>
          </cell>
          <cell r="AI179" t="str">
            <v>ЮЛ - Муниципальное бюджетное учреждение "Ритуальные услуги"</v>
          </cell>
          <cell r="AM179" t="str">
            <v>Тобольский тракт 15 (Восточное кладбище), площадка 9</v>
          </cell>
        </row>
        <row r="180">
          <cell r="B180">
            <v>164</v>
          </cell>
          <cell r="C180">
            <v>43557</v>
          </cell>
          <cell r="D180">
            <v>44900</v>
          </cell>
          <cell r="F180" t="str">
            <v>Тобольский тракт 15 (Восточное кладбище), площадка 10</v>
          </cell>
          <cell r="H180" t="str">
            <v>61.041717</v>
          </cell>
          <cell r="I180" t="str">
            <v>69.175603</v>
          </cell>
          <cell r="J180" t="str">
            <v>в рамках проведения инвентаризации 2023 года
не определена</v>
          </cell>
          <cell r="K180" t="str">
            <v>ограниченный частично</v>
          </cell>
          <cell r="L180" t="str">
            <v>дорожная плита</v>
          </cell>
          <cell r="M180">
            <v>6</v>
          </cell>
          <cell r="N180" t="str">
            <v>есть</v>
          </cell>
          <cell r="O180" t="str">
            <v>есть</v>
          </cell>
          <cell r="P180">
            <v>1</v>
          </cell>
          <cell r="Q180">
            <v>1.1000000000000001</v>
          </cell>
          <cell r="R180" t="str">
            <v>пластик</v>
          </cell>
          <cell r="V180" t="str">
            <v>-</v>
          </cell>
          <cell r="W180" t="str">
            <v>-</v>
          </cell>
          <cell r="X180" t="str">
            <v>-</v>
          </cell>
          <cell r="AB180" t="str">
            <v>-</v>
          </cell>
          <cell r="AC180" t="str">
            <v>-</v>
          </cell>
          <cell r="AD180" t="str">
            <v>-</v>
          </cell>
          <cell r="AE180" t="str">
            <v>-</v>
          </cell>
          <cell r="AI180" t="str">
            <v>ЮЛ - Муниципальное бюджетное учреждение "Ритуальные услуги"</v>
          </cell>
          <cell r="AM180" t="str">
            <v>Тобольский тракт 15 (Восточное кладбище), площадка 10</v>
          </cell>
        </row>
        <row r="181">
          <cell r="B181">
            <v>165</v>
          </cell>
          <cell r="C181">
            <v>43557</v>
          </cell>
          <cell r="D181">
            <v>44900</v>
          </cell>
          <cell r="F181" t="str">
            <v>Тобольский тракт 15 (Восточное кладбище), площадка 11</v>
          </cell>
          <cell r="H181" t="str">
            <v>61.041781</v>
          </cell>
          <cell r="I181" t="str">
            <v>69.174538</v>
          </cell>
          <cell r="J181" t="str">
            <v>в рамках проведения инвентаризации 2023 года
не определена</v>
          </cell>
          <cell r="K181" t="str">
            <v>ограниченный частично</v>
          </cell>
          <cell r="L181" t="str">
            <v>дорожная плита</v>
          </cell>
          <cell r="M181">
            <v>6</v>
          </cell>
          <cell r="N181" t="str">
            <v>есть</v>
          </cell>
          <cell r="O181" t="str">
            <v>есть</v>
          </cell>
          <cell r="P181">
            <v>1</v>
          </cell>
          <cell r="Q181">
            <v>1.1000000000000001</v>
          </cell>
          <cell r="R181" t="str">
            <v>пластик</v>
          </cell>
          <cell r="V181" t="str">
            <v>-</v>
          </cell>
          <cell r="W181" t="str">
            <v>-</v>
          </cell>
          <cell r="X181" t="str">
            <v>-</v>
          </cell>
          <cell r="AB181" t="str">
            <v>-</v>
          </cell>
          <cell r="AC181" t="str">
            <v>-</v>
          </cell>
          <cell r="AD181" t="str">
            <v>-</v>
          </cell>
          <cell r="AE181" t="str">
            <v>-</v>
          </cell>
          <cell r="AI181" t="str">
            <v>ЮЛ - Муниципальное бюджетное учреждение "Ритуальные услуги"</v>
          </cell>
          <cell r="AM181" t="str">
            <v>Тобольский тракт 15 (Восточное кладбище), площадка 11</v>
          </cell>
        </row>
        <row r="182">
          <cell r="B182">
            <v>166</v>
          </cell>
          <cell r="C182">
            <v>43557</v>
          </cell>
          <cell r="D182">
            <v>44900</v>
          </cell>
          <cell r="F182" t="str">
            <v>Тобольский тракт 15 (Восточное кладбище), площадка 12</v>
          </cell>
          <cell r="H182" t="str">
            <v>61.043001</v>
          </cell>
          <cell r="I182" t="str">
            <v>69.176107</v>
          </cell>
          <cell r="J182" t="str">
            <v>в рамках проведения инвентаризации 2023 года
не определена</v>
          </cell>
          <cell r="K182" t="str">
            <v>ограниченный частично</v>
          </cell>
          <cell r="L182" t="str">
            <v>дорожная плита</v>
          </cell>
          <cell r="M182">
            <v>6</v>
          </cell>
          <cell r="N182" t="str">
            <v>есть</v>
          </cell>
          <cell r="O182" t="str">
            <v>есть</v>
          </cell>
          <cell r="P182">
            <v>1</v>
          </cell>
          <cell r="Q182">
            <v>1.1000000000000001</v>
          </cell>
          <cell r="R182" t="str">
            <v>пластик</v>
          </cell>
          <cell r="V182" t="str">
            <v>-</v>
          </cell>
          <cell r="W182" t="str">
            <v>-</v>
          </cell>
          <cell r="X182" t="str">
            <v>-</v>
          </cell>
          <cell r="AB182" t="str">
            <v>-</v>
          </cell>
          <cell r="AC182" t="str">
            <v>-</v>
          </cell>
          <cell r="AD182" t="str">
            <v>-</v>
          </cell>
          <cell r="AE182" t="str">
            <v>-</v>
          </cell>
          <cell r="AI182" t="str">
            <v>ЮЛ - Муниципальное бюджетное учреждение "Ритуальные услуги"</v>
          </cell>
          <cell r="AM182" t="str">
            <v>Тобольский тракт 15 (Восточное кладбище), площадка 12</v>
          </cell>
        </row>
        <row r="183">
          <cell r="B183">
            <v>167</v>
          </cell>
          <cell r="C183">
            <v>43557</v>
          </cell>
          <cell r="D183">
            <v>44900</v>
          </cell>
          <cell r="F183" t="str">
            <v>Тобольский тракт 15 (Восточное кладбище), площадка 13</v>
          </cell>
          <cell r="H183" t="str">
            <v>61.041569</v>
          </cell>
          <cell r="I183" t="str">
            <v>69.180200</v>
          </cell>
          <cell r="J183" t="str">
            <v>в рамках проведения инвентаризации 2023 года
не определена</v>
          </cell>
          <cell r="K183" t="str">
            <v>ограниченный частично</v>
          </cell>
          <cell r="L183" t="str">
            <v>дорожная плита</v>
          </cell>
          <cell r="M183">
            <v>6</v>
          </cell>
          <cell r="N183" t="str">
            <v>есть</v>
          </cell>
          <cell r="O183" t="str">
            <v>есть</v>
          </cell>
          <cell r="P183">
            <v>1</v>
          </cell>
          <cell r="Q183">
            <v>1.1000000000000001</v>
          </cell>
          <cell r="R183" t="str">
            <v>пластик</v>
          </cell>
          <cell r="V183" t="str">
            <v>-</v>
          </cell>
          <cell r="W183" t="str">
            <v>-</v>
          </cell>
          <cell r="X183" t="str">
            <v>-</v>
          </cell>
          <cell r="AB183" t="str">
            <v>-</v>
          </cell>
          <cell r="AC183" t="str">
            <v>-</v>
          </cell>
          <cell r="AD183" t="str">
            <v>-</v>
          </cell>
          <cell r="AE183" t="str">
            <v>-</v>
          </cell>
          <cell r="AI183" t="str">
            <v>ЮЛ - Муниципальное бюджетное учреждение "Ритуальные услуги"</v>
          </cell>
          <cell r="AM183" t="str">
            <v>Тобольский тракт 15 (Восточное кладбище), площадка 13</v>
          </cell>
        </row>
        <row r="184">
          <cell r="B184">
            <v>168</v>
          </cell>
          <cell r="C184">
            <v>43557</v>
          </cell>
          <cell r="D184">
            <v>44900</v>
          </cell>
          <cell r="F184" t="str">
            <v>Тобольский тракт 15 (Восточное кладбище), площадка 14</v>
          </cell>
          <cell r="H184" t="str">
            <v>61.041474</v>
          </cell>
          <cell r="I184" t="str">
            <v>69.179037</v>
          </cell>
          <cell r="J184" t="str">
            <v>в рамках проведения инвентаризации 2023 года
не определена</v>
          </cell>
          <cell r="K184" t="str">
            <v>ограниченный частично</v>
          </cell>
          <cell r="L184" t="str">
            <v>дорожная плита</v>
          </cell>
          <cell r="M184">
            <v>6</v>
          </cell>
          <cell r="N184" t="str">
            <v>есть</v>
          </cell>
          <cell r="O184" t="str">
            <v>есть</v>
          </cell>
          <cell r="P184">
            <v>1</v>
          </cell>
          <cell r="Q184">
            <v>1.1000000000000001</v>
          </cell>
          <cell r="R184" t="str">
            <v>пластик</v>
          </cell>
          <cell r="V184" t="str">
            <v>-</v>
          </cell>
          <cell r="W184" t="str">
            <v>-</v>
          </cell>
          <cell r="X184" t="str">
            <v>-</v>
          </cell>
          <cell r="AB184" t="str">
            <v>-</v>
          </cell>
          <cell r="AC184" t="str">
            <v>-</v>
          </cell>
          <cell r="AD184" t="str">
            <v>-</v>
          </cell>
          <cell r="AE184" t="str">
            <v>-</v>
          </cell>
          <cell r="AI184" t="str">
            <v>ЮЛ - Муниципальное бюджетное учреждение "Ритуальные услуги"</v>
          </cell>
          <cell r="AM184" t="str">
            <v>Тобольский тракт 15 (Восточное кладбище), площадка 14</v>
          </cell>
        </row>
        <row r="185">
          <cell r="B185">
            <v>169</v>
          </cell>
          <cell r="C185">
            <v>43557</v>
          </cell>
          <cell r="D185">
            <v>44900</v>
          </cell>
          <cell r="F185" t="str">
            <v>Тобольский тракт 15 (Восточное кладбище), площадка 15</v>
          </cell>
          <cell r="H185" t="str">
            <v>61.041564</v>
          </cell>
          <cell r="I185" t="str">
            <v>69.178050</v>
          </cell>
          <cell r="J185" t="str">
            <v>в рамках проведения инвентаризации 2023 года
не определена</v>
          </cell>
          <cell r="K185" t="str">
            <v>ограниченный частично</v>
          </cell>
          <cell r="L185" t="str">
            <v>дорожная плита</v>
          </cell>
          <cell r="M185">
            <v>6</v>
          </cell>
          <cell r="N185" t="str">
            <v>есть</v>
          </cell>
          <cell r="O185" t="str">
            <v>есть</v>
          </cell>
          <cell r="P185">
            <v>1</v>
          </cell>
          <cell r="Q185">
            <v>1.1000000000000001</v>
          </cell>
          <cell r="R185" t="str">
            <v>пластик</v>
          </cell>
          <cell r="V185" t="str">
            <v>-</v>
          </cell>
          <cell r="W185" t="str">
            <v>-</v>
          </cell>
          <cell r="X185" t="str">
            <v>-</v>
          </cell>
          <cell r="AB185" t="str">
            <v>-</v>
          </cell>
          <cell r="AC185" t="str">
            <v>-</v>
          </cell>
          <cell r="AD185" t="str">
            <v>-</v>
          </cell>
          <cell r="AE185" t="str">
            <v>-</v>
          </cell>
          <cell r="AI185" t="str">
            <v>ЮЛ - Муниципальное бюджетное учреждение "Ритуальные услуги"</v>
          </cell>
          <cell r="AM185" t="str">
            <v>Тобольский тракт 15 (Восточное кладбище), площадка 15</v>
          </cell>
        </row>
        <row r="186">
          <cell r="B186">
            <v>170</v>
          </cell>
          <cell r="C186">
            <v>43557</v>
          </cell>
          <cell r="D186">
            <v>44900</v>
          </cell>
          <cell r="F186" t="str">
            <v>Тобольский тракт 15 (Восточное кладбище), площадка 16</v>
          </cell>
          <cell r="H186" t="str">
            <v>61.041193</v>
          </cell>
          <cell r="I186" t="str">
            <v>69.178077</v>
          </cell>
          <cell r="J186" t="str">
            <v>в рамках проведения инвентаризации 2023 года
не определена</v>
          </cell>
          <cell r="K186" t="str">
            <v>ограниченный частично</v>
          </cell>
          <cell r="L186" t="str">
            <v>дорожная плита</v>
          </cell>
          <cell r="M186">
            <v>6</v>
          </cell>
          <cell r="N186" t="str">
            <v>есть</v>
          </cell>
          <cell r="O186" t="str">
            <v>есть</v>
          </cell>
          <cell r="P186">
            <v>1</v>
          </cell>
          <cell r="Q186">
            <v>1.1000000000000001</v>
          </cell>
          <cell r="R186" t="str">
            <v>пластик</v>
          </cell>
          <cell r="V186" t="str">
            <v>-</v>
          </cell>
          <cell r="W186" t="str">
            <v>-</v>
          </cell>
          <cell r="X186" t="str">
            <v>-</v>
          </cell>
          <cell r="AB186" t="str">
            <v>-</v>
          </cell>
          <cell r="AC186" t="str">
            <v>-</v>
          </cell>
          <cell r="AD186" t="str">
            <v>-</v>
          </cell>
          <cell r="AE186" t="str">
            <v>-</v>
          </cell>
          <cell r="AI186" t="str">
            <v>ЮЛ - Муниципальное бюджетное учреждение "Ритуальные услуги"</v>
          </cell>
          <cell r="AM186" t="str">
            <v>Тобольский тракт 15 (Восточное кладбище), площадка 16</v>
          </cell>
        </row>
        <row r="187">
          <cell r="B187">
            <v>171</v>
          </cell>
          <cell r="C187">
            <v>43557</v>
          </cell>
          <cell r="D187">
            <v>44900</v>
          </cell>
          <cell r="F187" t="str">
            <v>Тобольский тракт 15 (Восточное кладбище), площадка 17</v>
          </cell>
          <cell r="H187" t="str">
            <v>61.040625</v>
          </cell>
          <cell r="I187" t="str">
            <v>69.177645</v>
          </cell>
          <cell r="J187" t="str">
            <v>в рамках проведения инвентаризации 2023 года
не определена</v>
          </cell>
          <cell r="K187" t="str">
            <v>ограниченный частично</v>
          </cell>
          <cell r="L187" t="str">
            <v>дорожная плита</v>
          </cell>
          <cell r="M187">
            <v>6</v>
          </cell>
          <cell r="N187" t="str">
            <v>есть</v>
          </cell>
          <cell r="O187" t="str">
            <v>есть</v>
          </cell>
          <cell r="P187">
            <v>1</v>
          </cell>
          <cell r="Q187">
            <v>1.1000000000000001</v>
          </cell>
          <cell r="R187" t="str">
            <v>пластик</v>
          </cell>
          <cell r="V187" t="str">
            <v>-</v>
          </cell>
          <cell r="W187" t="str">
            <v>-</v>
          </cell>
          <cell r="X187" t="str">
            <v>-</v>
          </cell>
          <cell r="AB187" t="str">
            <v>-</v>
          </cell>
          <cell r="AC187" t="str">
            <v>-</v>
          </cell>
          <cell r="AD187" t="str">
            <v>-</v>
          </cell>
          <cell r="AE187" t="str">
            <v>-</v>
          </cell>
          <cell r="AI187" t="str">
            <v>ЮЛ - Муниципальное бюджетное учреждение "Ритуальные услуги"</v>
          </cell>
          <cell r="AM187" t="str">
            <v>Тобольский тракт 15 (Восточное кладбище), площадка 17</v>
          </cell>
        </row>
        <row r="188">
          <cell r="B188">
            <v>172</v>
          </cell>
          <cell r="C188">
            <v>43557</v>
          </cell>
          <cell r="D188">
            <v>44900</v>
          </cell>
          <cell r="F188" t="str">
            <v>Тобольский тракт 15 (Восточное кладбище), площадка 18</v>
          </cell>
          <cell r="H188" t="str">
            <v>61.040376</v>
          </cell>
          <cell r="I188" t="str">
            <v>69.176339</v>
          </cell>
          <cell r="J188" t="str">
            <v>в рамках проведения инвентаризации 2023 года
не определена</v>
          </cell>
          <cell r="K188" t="str">
            <v>ограниченный частично</v>
          </cell>
          <cell r="L188" t="str">
            <v>дорожная плита</v>
          </cell>
          <cell r="M188">
            <v>6</v>
          </cell>
          <cell r="N188" t="str">
            <v>есть</v>
          </cell>
          <cell r="O188" t="str">
            <v>есть</v>
          </cell>
          <cell r="P188">
            <v>1</v>
          </cell>
          <cell r="Q188">
            <v>1.1000000000000001</v>
          </cell>
          <cell r="R188" t="str">
            <v>пластик</v>
          </cell>
          <cell r="V188" t="str">
            <v>-</v>
          </cell>
          <cell r="W188" t="str">
            <v>-</v>
          </cell>
          <cell r="X188" t="str">
            <v>-</v>
          </cell>
          <cell r="AB188" t="str">
            <v>-</v>
          </cell>
          <cell r="AC188" t="str">
            <v>-</v>
          </cell>
          <cell r="AD188" t="str">
            <v>-</v>
          </cell>
          <cell r="AE188" t="str">
            <v>-</v>
          </cell>
          <cell r="AI188" t="str">
            <v>ЮЛ - Муниципальное бюджетное учреждение "Ритуальные услуги"</v>
          </cell>
          <cell r="AM188" t="str">
            <v>Тобольский тракт 15 (Восточное кладбище), площадка 18</v>
          </cell>
        </row>
        <row r="189">
          <cell r="B189">
            <v>173</v>
          </cell>
          <cell r="C189">
            <v>43811</v>
          </cell>
          <cell r="D189">
            <v>44900</v>
          </cell>
          <cell r="F189" t="str">
            <v>Тобольский тракт 4</v>
          </cell>
          <cell r="H189" t="str">
            <v>61.024391</v>
          </cell>
          <cell r="I189" t="str">
            <v>69.129911</v>
          </cell>
          <cell r="J189" t="str">
            <v>в рамках проведения инвентаризации 2023 года
не определена</v>
          </cell>
          <cell r="K189" t="str">
            <v>ограниченный</v>
          </cell>
          <cell r="L189" t="str">
            <v>асфальт</v>
          </cell>
          <cell r="M189">
            <v>2</v>
          </cell>
          <cell r="N189" t="str">
            <v>есть</v>
          </cell>
          <cell r="O189" t="str">
            <v>отсутствует</v>
          </cell>
          <cell r="P189">
            <v>1</v>
          </cell>
          <cell r="Q189">
            <v>1.1000000000000001</v>
          </cell>
          <cell r="R189" t="str">
            <v>пластик</v>
          </cell>
          <cell r="V189" t="str">
            <v>-</v>
          </cell>
          <cell r="W189" t="str">
            <v>-</v>
          </cell>
          <cell r="X189" t="str">
            <v>-</v>
          </cell>
          <cell r="AB189" t="str">
            <v>-</v>
          </cell>
          <cell r="AC189" t="str">
            <v>-</v>
          </cell>
          <cell r="AD189" t="str">
            <v>-</v>
          </cell>
          <cell r="AE189" t="str">
            <v>-</v>
          </cell>
          <cell r="AI189" t="str">
            <v>ЮЛ - БУ ХМАО-Югры "Дирекция по эксплуатации служебных зданий"</v>
          </cell>
          <cell r="AM189" t="str">
            <v>ул. Тобольский Тракт, д. 4</v>
          </cell>
        </row>
        <row r="190">
          <cell r="B190">
            <v>174</v>
          </cell>
          <cell r="C190" t="str">
            <v>ранее существовавшая до 01.01.2019</v>
          </cell>
          <cell r="D190">
            <v>44900</v>
          </cell>
          <cell r="F190" t="str">
            <v>Тобольский тракт (на въезде в СНТ "Родник")</v>
          </cell>
          <cell r="H190" t="str">
            <v>61.034586</v>
          </cell>
          <cell r="I190" t="str">
            <v>69.160277</v>
          </cell>
          <cell r="J190" t="str">
            <v>в рамках проведения инвентаризации 2023 года
не определена</v>
          </cell>
          <cell r="K190" t="str">
            <v>открытый</v>
          </cell>
          <cell r="L190" t="str">
            <v>дорожная плита</v>
          </cell>
          <cell r="M190">
            <v>8</v>
          </cell>
          <cell r="N190" t="str">
            <v>отсутствует</v>
          </cell>
          <cell r="O190" t="str">
            <v>есть</v>
          </cell>
          <cell r="P190">
            <v>3</v>
          </cell>
          <cell r="Q190">
            <v>1.1000000000000001</v>
          </cell>
          <cell r="R190" t="str">
            <v>пластик</v>
          </cell>
          <cell r="V190" t="str">
            <v>-</v>
          </cell>
          <cell r="W190" t="str">
            <v>-</v>
          </cell>
          <cell r="X190" t="str">
            <v>-</v>
          </cell>
          <cell r="AB190" t="str">
            <v>-</v>
          </cell>
          <cell r="AC190" t="str">
            <v>-</v>
          </cell>
          <cell r="AD190" t="str">
            <v>-</v>
          </cell>
          <cell r="AE190" t="str">
            <v>-</v>
          </cell>
          <cell r="AI190" t="str">
            <v>ЮЛ - СНТ "Родник"</v>
          </cell>
          <cell r="AM190" t="str">
            <v>Тобольский тракт (на въезде в СНТ "Родник")</v>
          </cell>
        </row>
        <row r="191">
          <cell r="B191">
            <v>175</v>
          </cell>
          <cell r="C191">
            <v>43557</v>
          </cell>
          <cell r="D191">
            <v>44900</v>
          </cell>
          <cell r="F191" t="str">
            <v>Тихая 1 (Северное кладбище), площадка 1</v>
          </cell>
          <cell r="H191" t="str">
            <v>61.019009</v>
          </cell>
          <cell r="I191" t="str">
            <v>69.039637</v>
          </cell>
          <cell r="J191" t="str">
            <v>в рамках проведения инвентаризации 2023 года
не определена</v>
          </cell>
          <cell r="K191" t="str">
            <v>ограниченный частично</v>
          </cell>
          <cell r="L191" t="str">
            <v>грунт</v>
          </cell>
          <cell r="M191">
            <v>6</v>
          </cell>
          <cell r="N191" t="str">
            <v>отсутствует</v>
          </cell>
          <cell r="O191" t="str">
            <v>отсутствует</v>
          </cell>
          <cell r="P191">
            <v>6</v>
          </cell>
          <cell r="Q191">
            <v>0.66</v>
          </cell>
          <cell r="R191" t="str">
            <v>пластик</v>
          </cell>
          <cell r="V191" t="str">
            <v>-</v>
          </cell>
          <cell r="W191" t="str">
            <v>-</v>
          </cell>
          <cell r="X191" t="str">
            <v>-</v>
          </cell>
          <cell r="AB191" t="str">
            <v>-</v>
          </cell>
          <cell r="AC191" t="str">
            <v>-</v>
          </cell>
          <cell r="AD191" t="str">
            <v>-</v>
          </cell>
          <cell r="AE191" t="str">
            <v>-</v>
          </cell>
          <cell r="AI191" t="str">
            <v>ЮЛ - Муниципальное бюджетное учреждение "Ритуальные услуги"</v>
          </cell>
          <cell r="AM191" t="str">
            <v>Тихая 1 (Северное кладбище), площадка 1</v>
          </cell>
        </row>
        <row r="192">
          <cell r="B192">
            <v>176</v>
          </cell>
          <cell r="C192">
            <v>43557</v>
          </cell>
          <cell r="D192">
            <v>44900</v>
          </cell>
          <cell r="F192" t="str">
            <v>Тихая 1 (Северное кладбище), площадка 2</v>
          </cell>
          <cell r="H192" t="str">
            <v>61.019499</v>
          </cell>
          <cell r="I192" t="str">
            <v>69.041283</v>
          </cell>
          <cell r="J192" t="str">
            <v>в рамках проведения инвентаризации 2023 года
не определена</v>
          </cell>
          <cell r="K192" t="str">
            <v>ограниченный частично</v>
          </cell>
          <cell r="L192" t="str">
            <v>грунт</v>
          </cell>
          <cell r="M192">
            <v>6</v>
          </cell>
          <cell r="N192" t="str">
            <v>отсутствует</v>
          </cell>
          <cell r="O192" t="str">
            <v>отсутствует</v>
          </cell>
          <cell r="P192">
            <v>1</v>
          </cell>
          <cell r="Q192">
            <v>0.66</v>
          </cell>
          <cell r="R192" t="str">
            <v>пластик</v>
          </cell>
          <cell r="V192" t="str">
            <v>-</v>
          </cell>
          <cell r="W192" t="str">
            <v>-</v>
          </cell>
          <cell r="X192" t="str">
            <v>-</v>
          </cell>
          <cell r="AB192" t="str">
            <v>-</v>
          </cell>
          <cell r="AC192" t="str">
            <v>-</v>
          </cell>
          <cell r="AD192" t="str">
            <v>-</v>
          </cell>
          <cell r="AE192" t="str">
            <v>-</v>
          </cell>
          <cell r="AI192" t="str">
            <v>ЮЛ - Муниципальное бюджетное учреждение "Ритуальные услуги"</v>
          </cell>
          <cell r="AM192" t="str">
            <v>Тихая 1 (Северное кладбище), площадка 2</v>
          </cell>
        </row>
        <row r="193">
          <cell r="B193">
            <v>177</v>
          </cell>
          <cell r="C193">
            <v>43557</v>
          </cell>
          <cell r="D193">
            <v>44900</v>
          </cell>
          <cell r="F193" t="str">
            <v>Тихая 1 (Северное кладбище), площадка 3</v>
          </cell>
          <cell r="H193" t="str">
            <v>61.020167</v>
          </cell>
          <cell r="I193" t="str">
            <v>69.043120</v>
          </cell>
          <cell r="J193" t="str">
            <v>в рамках проведения инвентаризации 2023 года
не определена</v>
          </cell>
          <cell r="K193" t="str">
            <v>ограниченный частично</v>
          </cell>
          <cell r="L193" t="str">
            <v>грунт</v>
          </cell>
          <cell r="M193">
            <v>6</v>
          </cell>
          <cell r="N193" t="str">
            <v>отсутствует</v>
          </cell>
          <cell r="O193" t="str">
            <v>отсутствует</v>
          </cell>
          <cell r="P193">
            <v>1</v>
          </cell>
          <cell r="Q193">
            <v>0.66</v>
          </cell>
          <cell r="R193" t="str">
            <v>пластик</v>
          </cell>
          <cell r="V193" t="str">
            <v>-</v>
          </cell>
          <cell r="W193" t="str">
            <v>-</v>
          </cell>
          <cell r="X193" t="str">
            <v>-</v>
          </cell>
          <cell r="AB193" t="str">
            <v>-</v>
          </cell>
          <cell r="AC193" t="str">
            <v>-</v>
          </cell>
          <cell r="AD193" t="str">
            <v>-</v>
          </cell>
          <cell r="AE193" t="str">
            <v>-</v>
          </cell>
          <cell r="AI193" t="str">
            <v>ЮЛ - Муниципальное бюджетное учреждение "Ритуальные услуги"</v>
          </cell>
          <cell r="AM193" t="str">
            <v>Тихая 1 (Северное кладбище), площадка 3</v>
          </cell>
        </row>
        <row r="194">
          <cell r="B194">
            <v>178</v>
          </cell>
          <cell r="C194">
            <v>43557</v>
          </cell>
          <cell r="D194">
            <v>44900</v>
          </cell>
          <cell r="F194" t="str">
            <v>Тихая 1 (Северное кладбище), площадка 4</v>
          </cell>
          <cell r="H194" t="str">
            <v>61.020595</v>
          </cell>
          <cell r="I194" t="str">
            <v>69.044209</v>
          </cell>
          <cell r="J194" t="str">
            <v>в рамках проведения инвентаризации 2023 года
не определена</v>
          </cell>
          <cell r="K194" t="str">
            <v>ограниченный частично</v>
          </cell>
          <cell r="L194" t="str">
            <v>грунт</v>
          </cell>
          <cell r="M194">
            <v>1</v>
          </cell>
          <cell r="N194" t="str">
            <v>отсутствует</v>
          </cell>
          <cell r="O194" t="str">
            <v>отсутствует</v>
          </cell>
          <cell r="P194">
            <v>1</v>
          </cell>
          <cell r="Q194">
            <v>0.66</v>
          </cell>
          <cell r="R194" t="str">
            <v>пластик</v>
          </cell>
          <cell r="V194" t="str">
            <v>-</v>
          </cell>
          <cell r="W194" t="str">
            <v>-</v>
          </cell>
          <cell r="X194" t="str">
            <v>-</v>
          </cell>
          <cell r="AB194" t="str">
            <v>-</v>
          </cell>
          <cell r="AC194" t="str">
            <v>-</v>
          </cell>
          <cell r="AD194" t="str">
            <v>-</v>
          </cell>
          <cell r="AE194" t="str">
            <v>-</v>
          </cell>
          <cell r="AI194" t="str">
            <v>ЮЛ - Муниципальное бюджетное учреждение "Ритуальные услуги"</v>
          </cell>
          <cell r="AM194" t="str">
            <v>Тихая 1 (Северное кладбище), площадка 4</v>
          </cell>
        </row>
        <row r="195">
          <cell r="B195">
            <v>179</v>
          </cell>
          <cell r="C195">
            <v>43557</v>
          </cell>
          <cell r="D195">
            <v>44900</v>
          </cell>
          <cell r="F195" t="str">
            <v>Тихая 1 (Северное кладбище), площадка 5</v>
          </cell>
          <cell r="H195" t="str">
            <v>61.020043</v>
          </cell>
          <cell r="I195" t="str">
            <v>69.045617</v>
          </cell>
          <cell r="J195" t="str">
            <v>в рамках проведения инвентаризации 2023 года
не определена</v>
          </cell>
          <cell r="K195" t="str">
            <v>ограниченный частично</v>
          </cell>
          <cell r="L195" t="str">
            <v>грунт</v>
          </cell>
          <cell r="M195">
            <v>1</v>
          </cell>
          <cell r="N195" t="str">
            <v>отсутствует</v>
          </cell>
          <cell r="O195" t="str">
            <v>отсутствует</v>
          </cell>
          <cell r="P195">
            <v>1</v>
          </cell>
          <cell r="Q195">
            <v>0.66</v>
          </cell>
          <cell r="R195" t="str">
            <v>пластик</v>
          </cell>
          <cell r="V195" t="str">
            <v>-</v>
          </cell>
          <cell r="W195" t="str">
            <v>-</v>
          </cell>
          <cell r="X195" t="str">
            <v>-</v>
          </cell>
          <cell r="AB195" t="str">
            <v>-</v>
          </cell>
          <cell r="AC195" t="str">
            <v>-</v>
          </cell>
          <cell r="AD195" t="str">
            <v>-</v>
          </cell>
          <cell r="AE195" t="str">
            <v>-</v>
          </cell>
          <cell r="AI195" t="str">
            <v>ЮЛ - Муниципальное бюджетное учреждение "Ритуальные услуги"</v>
          </cell>
          <cell r="AM195" t="str">
            <v>Тихая 1 (Северное кладбище), площадка 5</v>
          </cell>
        </row>
        <row r="196">
          <cell r="B196">
            <v>180</v>
          </cell>
          <cell r="C196">
            <v>43557</v>
          </cell>
          <cell r="D196">
            <v>44900</v>
          </cell>
          <cell r="F196" t="str">
            <v>Тихая 1 (Северное кладбище), площадка 6</v>
          </cell>
          <cell r="H196" t="str">
            <v>61.019755</v>
          </cell>
          <cell r="I196" t="str">
            <v>69.046545</v>
          </cell>
          <cell r="J196" t="str">
            <v>в рамках проведения инвентаризации 2023 года
не определена</v>
          </cell>
          <cell r="K196" t="str">
            <v>ограниченный частично</v>
          </cell>
          <cell r="L196" t="str">
            <v>грунт</v>
          </cell>
          <cell r="M196">
            <v>1</v>
          </cell>
          <cell r="N196" t="str">
            <v>отсутствует</v>
          </cell>
          <cell r="O196" t="str">
            <v>отсутствует</v>
          </cell>
          <cell r="P196">
            <v>1</v>
          </cell>
          <cell r="Q196">
            <v>0.66</v>
          </cell>
          <cell r="R196" t="str">
            <v>пластик</v>
          </cell>
          <cell r="V196" t="str">
            <v>-</v>
          </cell>
          <cell r="W196" t="str">
            <v>-</v>
          </cell>
          <cell r="X196" t="str">
            <v>-</v>
          </cell>
          <cell r="AB196" t="str">
            <v>-</v>
          </cell>
          <cell r="AC196" t="str">
            <v>-</v>
          </cell>
          <cell r="AD196" t="str">
            <v>-</v>
          </cell>
          <cell r="AE196" t="str">
            <v>-</v>
          </cell>
          <cell r="AI196" t="str">
            <v>ЮЛ - Муниципальное бюджетное учреждение "Ритуальные услуги"</v>
          </cell>
          <cell r="AM196" t="str">
            <v>Тихая 1 (Северное кладбище), площадка 6</v>
          </cell>
        </row>
        <row r="197">
          <cell r="B197">
            <v>181</v>
          </cell>
          <cell r="C197">
            <v>43557</v>
          </cell>
          <cell r="D197">
            <v>44900</v>
          </cell>
          <cell r="F197" t="str">
            <v>Тихая 1 (Северное кладбище), площадка 7</v>
          </cell>
          <cell r="H197" t="str">
            <v>61.018615</v>
          </cell>
          <cell r="I197" t="str">
            <v>69.043461</v>
          </cell>
          <cell r="J197" t="str">
            <v>в рамках проведения инвентаризации 2023 года
не определена</v>
          </cell>
          <cell r="K197" t="str">
            <v>ограниченный частично</v>
          </cell>
          <cell r="L197" t="str">
            <v>грунт</v>
          </cell>
          <cell r="M197">
            <v>1</v>
          </cell>
          <cell r="N197" t="str">
            <v>отсутствует</v>
          </cell>
          <cell r="O197" t="str">
            <v>отсутствует</v>
          </cell>
          <cell r="P197">
            <v>1</v>
          </cell>
          <cell r="Q197">
            <v>0.66</v>
          </cell>
          <cell r="R197" t="str">
            <v>пластик</v>
          </cell>
          <cell r="V197" t="str">
            <v>-</v>
          </cell>
          <cell r="W197" t="str">
            <v>-</v>
          </cell>
          <cell r="X197" t="str">
            <v>-</v>
          </cell>
          <cell r="AB197" t="str">
            <v>-</v>
          </cell>
          <cell r="AC197" t="str">
            <v>-</v>
          </cell>
          <cell r="AD197" t="str">
            <v>-</v>
          </cell>
          <cell r="AE197" t="str">
            <v>-</v>
          </cell>
          <cell r="AI197" t="str">
            <v>ЮЛ - Муниципальное бюджетное учреждение "Ритуальные услуги"</v>
          </cell>
          <cell r="AM197" t="str">
            <v>Тихая 1 (Северное кладбище), площадка 7</v>
          </cell>
        </row>
        <row r="198">
          <cell r="B198">
            <v>182</v>
          </cell>
          <cell r="C198">
            <v>43557</v>
          </cell>
          <cell r="D198">
            <v>44900</v>
          </cell>
          <cell r="F198" t="str">
            <v>Тихая 1 (Северное кладбище), площадка 8</v>
          </cell>
          <cell r="H198" t="str">
            <v>61.018919</v>
          </cell>
          <cell r="I198" t="str">
            <v>69.042587</v>
          </cell>
          <cell r="J198" t="str">
            <v>в рамках проведения инвентаризации 2023 года
не определена</v>
          </cell>
          <cell r="K198" t="str">
            <v>ограниченный частично</v>
          </cell>
          <cell r="L198" t="str">
            <v>грунт</v>
          </cell>
          <cell r="M198">
            <v>1</v>
          </cell>
          <cell r="N198" t="str">
            <v>отсутствует</v>
          </cell>
          <cell r="O198" t="str">
            <v>отсутствует</v>
          </cell>
          <cell r="P198">
            <v>1</v>
          </cell>
          <cell r="Q198">
            <v>0.66</v>
          </cell>
          <cell r="R198" t="str">
            <v>пластик</v>
          </cell>
          <cell r="V198" t="str">
            <v>-</v>
          </cell>
          <cell r="W198" t="str">
            <v>-</v>
          </cell>
          <cell r="X198" t="str">
            <v>-</v>
          </cell>
          <cell r="AB198" t="str">
            <v>-</v>
          </cell>
          <cell r="AC198" t="str">
            <v>-</v>
          </cell>
          <cell r="AD198" t="str">
            <v>-</v>
          </cell>
          <cell r="AE198" t="str">
            <v>-</v>
          </cell>
          <cell r="AI198" t="str">
            <v>ЮЛ - Муниципальное бюджетное учреждение "Ритуальные услуги"</v>
          </cell>
          <cell r="AM198" t="str">
            <v>Тихая 1 (Северное кладбище), площадка 8</v>
          </cell>
        </row>
        <row r="199">
          <cell r="B199">
            <v>183</v>
          </cell>
          <cell r="C199">
            <v>43557</v>
          </cell>
          <cell r="D199">
            <v>44900</v>
          </cell>
          <cell r="F199" t="str">
            <v>Тихая 1 (Северное кладбище), площадка 9</v>
          </cell>
          <cell r="H199" t="str">
            <v>61.018230</v>
          </cell>
          <cell r="I199" t="str">
            <v>69.040605</v>
          </cell>
          <cell r="J199" t="str">
            <v>в рамках проведения инвентаризации 2023 года
не определена</v>
          </cell>
          <cell r="K199" t="str">
            <v>ограниченный частично</v>
          </cell>
          <cell r="L199" t="str">
            <v>грунт</v>
          </cell>
          <cell r="M199">
            <v>2</v>
          </cell>
          <cell r="N199" t="str">
            <v>отсутствует</v>
          </cell>
          <cell r="O199" t="str">
            <v>отсутствует</v>
          </cell>
          <cell r="P199">
            <v>2</v>
          </cell>
          <cell r="Q199">
            <v>0.66</v>
          </cell>
          <cell r="R199" t="str">
            <v>пластик</v>
          </cell>
          <cell r="V199" t="str">
            <v>-</v>
          </cell>
          <cell r="W199" t="str">
            <v>-</v>
          </cell>
          <cell r="X199" t="str">
            <v>-</v>
          </cell>
          <cell r="AB199" t="str">
            <v>-</v>
          </cell>
          <cell r="AC199" t="str">
            <v>-</v>
          </cell>
          <cell r="AD199" t="str">
            <v>-</v>
          </cell>
          <cell r="AE199" t="str">
            <v>-</v>
          </cell>
          <cell r="AI199" t="str">
            <v>ЮЛ - Муниципальное бюджетное учреждение "Ритуальные услуги"</v>
          </cell>
          <cell r="AM199" t="str">
            <v>Тихая 1 (Северное кладбище), площадка 9</v>
          </cell>
        </row>
        <row r="200">
          <cell r="B200">
            <v>184</v>
          </cell>
          <cell r="C200">
            <v>45078</v>
          </cell>
          <cell r="D200">
            <v>45078</v>
          </cell>
          <cell r="F200" t="str">
            <v>Красноармейская 43</v>
          </cell>
          <cell r="H200" t="str">
            <v xml:space="preserve">61.002647 </v>
          </cell>
          <cell r="I200" t="str">
            <v>69.046621</v>
          </cell>
          <cell r="J200" t="str">
            <v>в рамках проведения инвентаризации 2023 года
не определена</v>
          </cell>
          <cell r="K200" t="str">
            <v>открытый</v>
          </cell>
          <cell r="L200" t="str">
            <v>бетонная плита</v>
          </cell>
          <cell r="M200">
            <v>4.25</v>
          </cell>
          <cell r="N200" t="str">
            <v>есть</v>
          </cell>
          <cell r="O200" t="str">
            <v>есть</v>
          </cell>
          <cell r="P200">
            <v>1</v>
          </cell>
          <cell r="Q200">
            <v>5</v>
          </cell>
          <cell r="R200" t="str">
            <v>пластик</v>
          </cell>
          <cell r="V200" t="str">
            <v>-</v>
          </cell>
          <cell r="W200" t="str">
            <v>-</v>
          </cell>
          <cell r="X200" t="str">
            <v>-</v>
          </cell>
          <cell r="AB200" t="str">
            <v>-</v>
          </cell>
          <cell r="AC200" t="str">
            <v>-</v>
          </cell>
          <cell r="AD200" t="str">
            <v>-</v>
          </cell>
          <cell r="AE200" t="str">
            <v>-</v>
          </cell>
          <cell r="AI200" t="str">
            <v>СП МКД</v>
          </cell>
          <cell r="AM200" t="str">
            <v>МКД ул. Красноармейская, д. 43</v>
          </cell>
        </row>
        <row r="201">
          <cell r="B201">
            <v>185</v>
          </cell>
          <cell r="C201">
            <v>45586</v>
          </cell>
          <cell r="D201">
            <v>45586</v>
          </cell>
          <cell r="F201" t="str">
            <v>Рознина 77</v>
          </cell>
          <cell r="H201" t="str">
            <v>61.008453</v>
          </cell>
          <cell r="I201" t="str">
            <v>69.012971</v>
          </cell>
          <cell r="J201" t="str">
            <v>в рамках проведения инвентаризации 2023 года
не определена</v>
          </cell>
          <cell r="K201" t="str">
            <v>ограниченный</v>
          </cell>
          <cell r="L201" t="str">
            <v>бетонная плита</v>
          </cell>
          <cell r="M201">
            <v>6</v>
          </cell>
          <cell r="N201" t="str">
            <v>есть</v>
          </cell>
          <cell r="O201" t="str">
            <v>есть</v>
          </cell>
          <cell r="P201">
            <v>2</v>
          </cell>
          <cell r="Q201">
            <v>1.1000000000000001</v>
          </cell>
          <cell r="R201" t="str">
            <v>пластик</v>
          </cell>
          <cell r="V201" t="str">
            <v>-</v>
          </cell>
          <cell r="W201" t="str">
            <v>-</v>
          </cell>
          <cell r="X201" t="str">
            <v>-</v>
          </cell>
          <cell r="AB201" t="str">
            <v>-</v>
          </cell>
          <cell r="AC201" t="str">
            <v>-</v>
          </cell>
          <cell r="AD201" t="str">
            <v>-</v>
          </cell>
          <cell r="AE201" t="str">
            <v>-</v>
          </cell>
          <cell r="AI201" t="str">
            <v>СП МКД</v>
          </cell>
          <cell r="AM201" t="str">
            <v>МКД ул. Рознина д. 77</v>
          </cell>
        </row>
        <row r="202">
          <cell r="B202">
            <v>186</v>
          </cell>
          <cell r="C202" t="str">
            <v>ранее существовавшая до 01.01.2019</v>
          </cell>
          <cell r="D202">
            <v>44900</v>
          </cell>
          <cell r="F202" t="str">
            <v>Рознина 41</v>
          </cell>
          <cell r="H202" t="str">
            <v>61.003321</v>
          </cell>
          <cell r="I202" t="str">
            <v>69.003975</v>
          </cell>
          <cell r="J202" t="str">
            <v>в рамках проведения инвентаризации 2023 года
не определена</v>
          </cell>
          <cell r="K202" t="str">
            <v>ограниченный</v>
          </cell>
          <cell r="L202" t="str">
            <v>бетонная плита</v>
          </cell>
          <cell r="M202">
            <v>8</v>
          </cell>
          <cell r="N202" t="str">
            <v>есть</v>
          </cell>
          <cell r="O202" t="str">
            <v>есть</v>
          </cell>
          <cell r="P202">
            <v>2</v>
          </cell>
          <cell r="Q202">
            <v>1</v>
          </cell>
          <cell r="R202" t="str">
            <v>металл</v>
          </cell>
          <cell r="V202" t="str">
            <v>-</v>
          </cell>
          <cell r="W202" t="str">
            <v>-</v>
          </cell>
          <cell r="X202" t="str">
            <v>-</v>
          </cell>
          <cell r="AB202" t="str">
            <v>-</v>
          </cell>
          <cell r="AC202" t="str">
            <v>-</v>
          </cell>
          <cell r="AD202" t="str">
            <v>-</v>
          </cell>
          <cell r="AE202" t="str">
            <v>-</v>
          </cell>
          <cell r="AI202" t="str">
            <v>ИП - Гладкова Е.Н.</v>
          </cell>
          <cell r="AM202" t="str">
            <v>ул. Рознина, д. 41</v>
          </cell>
        </row>
        <row r="203">
          <cell r="B203">
            <v>187</v>
          </cell>
          <cell r="C203">
            <v>45251</v>
          </cell>
          <cell r="D203">
            <v>45251</v>
          </cell>
          <cell r="F203" t="str">
            <v>Ключевая 8-10</v>
          </cell>
          <cell r="H203" t="str">
            <v>60.983741</v>
          </cell>
          <cell r="I203" t="str">
            <v>69.054495</v>
          </cell>
          <cell r="J203" t="str">
            <v>в рамках проведения инвентаризации 2023 года
не определена</v>
          </cell>
          <cell r="K203" t="str">
            <v>ограниченный</v>
          </cell>
          <cell r="L203" t="str">
            <v>асфальт</v>
          </cell>
          <cell r="M203">
            <v>20</v>
          </cell>
          <cell r="N203" t="str">
            <v>есть</v>
          </cell>
          <cell r="O203" t="str">
            <v>есть</v>
          </cell>
          <cell r="P203">
            <v>4</v>
          </cell>
          <cell r="Q203">
            <v>1</v>
          </cell>
          <cell r="R203" t="str">
            <v>пластик</v>
          </cell>
          <cell r="V203" t="str">
            <v>-</v>
          </cell>
          <cell r="W203" t="str">
            <v>-</v>
          </cell>
          <cell r="X203" t="str">
            <v>-</v>
          </cell>
          <cell r="AB203" t="str">
            <v>-</v>
          </cell>
          <cell r="AC203" t="str">
            <v>-</v>
          </cell>
          <cell r="AD203" t="str">
            <v>-</v>
          </cell>
          <cell r="AE203" t="str">
            <v>-</v>
          </cell>
          <cell r="AI203" t="str">
            <v>СП МКД</v>
          </cell>
          <cell r="AM203" t="str">
            <v>МКД ул. Ключевая, д. 8-10</v>
          </cell>
        </row>
        <row r="204">
          <cell r="B204">
            <v>188</v>
          </cell>
          <cell r="C204" t="str">
            <v>ранее существовавшая до 01.01.2019</v>
          </cell>
          <cell r="D204">
            <v>44900</v>
          </cell>
          <cell r="F204" t="str">
            <v>Строителей 13А</v>
          </cell>
          <cell r="H204" t="str">
            <v>60.996499</v>
          </cell>
          <cell r="I204" t="str">
            <v>69.066872</v>
          </cell>
          <cell r="J204" t="str">
            <v>в рамках проведения инвентаризации 2023 года
не определена</v>
          </cell>
          <cell r="K204" t="str">
            <v>ограниченный</v>
          </cell>
          <cell r="L204" t="str">
            <v>бетонная плита</v>
          </cell>
          <cell r="M204">
            <v>8</v>
          </cell>
          <cell r="N204" t="str">
            <v>отсутствует</v>
          </cell>
          <cell r="O204" t="str">
            <v>отсутствует</v>
          </cell>
          <cell r="P204">
            <v>2</v>
          </cell>
          <cell r="Q204">
            <v>0.75</v>
          </cell>
          <cell r="R204" t="str">
            <v>металл</v>
          </cell>
          <cell r="V204" t="str">
            <v>-</v>
          </cell>
          <cell r="W204" t="str">
            <v>-</v>
          </cell>
          <cell r="X204" t="str">
            <v>-</v>
          </cell>
          <cell r="AB204" t="str">
            <v>-</v>
          </cell>
          <cell r="AC204" t="str">
            <v>-</v>
          </cell>
          <cell r="AD204" t="str">
            <v>-</v>
          </cell>
          <cell r="AE204" t="str">
            <v>-</v>
          </cell>
          <cell r="AI204" t="str">
            <v>ЮЛ - ООО "ЭКО"</v>
          </cell>
          <cell r="AM204" t="str">
            <v>ул. Строителей, д. 13 а</v>
          </cell>
        </row>
        <row r="205">
          <cell r="B205">
            <v>189</v>
          </cell>
          <cell r="C205" t="str">
            <v>ранее существовавшая до 01.01.2019</v>
          </cell>
          <cell r="D205">
            <v>44900</v>
          </cell>
          <cell r="F205" t="str">
            <v>Производственная база ООО "Стек", протока Березовкая</v>
          </cell>
          <cell r="H205" t="str">
            <v>60.99239</v>
          </cell>
          <cell r="I205" t="str">
            <v>68.96450</v>
          </cell>
          <cell r="J205" t="str">
            <v>в рамках проведения инвентаризации 2023 года
не определена</v>
          </cell>
          <cell r="K205" t="str">
            <v>ограниченный</v>
          </cell>
          <cell r="L205" t="str">
            <v>бетонная плита</v>
          </cell>
          <cell r="M205">
            <v>4</v>
          </cell>
          <cell r="N205" t="str">
            <v>отсутствует</v>
          </cell>
          <cell r="O205" t="str">
            <v>отсутствует</v>
          </cell>
          <cell r="P205">
            <v>1</v>
          </cell>
          <cell r="Q205">
            <v>0.75</v>
          </cell>
          <cell r="R205" t="str">
            <v>металл</v>
          </cell>
          <cell r="V205" t="str">
            <v>-</v>
          </cell>
          <cell r="W205" t="str">
            <v>-</v>
          </cell>
          <cell r="X205" t="str">
            <v>-</v>
          </cell>
          <cell r="AB205" t="str">
            <v>-</v>
          </cell>
          <cell r="AC205" t="str">
            <v>-</v>
          </cell>
          <cell r="AD205" t="str">
            <v>-</v>
          </cell>
          <cell r="AE205" t="str">
            <v>-</v>
          </cell>
          <cell r="AI205" t="str">
            <v>ЮЛ - ООО "Стэк"</v>
          </cell>
          <cell r="AM205" t="str">
            <v>Производственная база ООО "Стек", протока Березовкая</v>
          </cell>
        </row>
        <row r="206">
          <cell r="B206">
            <v>190</v>
          </cell>
          <cell r="C206">
            <v>43549</v>
          </cell>
          <cell r="D206">
            <v>44900</v>
          </cell>
          <cell r="F206" t="str">
            <v>Мира 115</v>
          </cell>
          <cell r="H206" t="str">
            <v xml:space="preserve">61.008904 </v>
          </cell>
          <cell r="I206" t="str">
            <v>69.060102</v>
          </cell>
          <cell r="J206" t="str">
            <v>в рамках проведения инвентаризации 2023 года
не определена</v>
          </cell>
          <cell r="K206" t="str">
            <v>ограниченный частично</v>
          </cell>
          <cell r="L206" t="str">
            <v>бетонная плита</v>
          </cell>
          <cell r="M206">
            <v>4</v>
          </cell>
          <cell r="N206" t="str">
            <v>отсутствует</v>
          </cell>
          <cell r="O206" t="str">
            <v>отсутствует</v>
          </cell>
          <cell r="P206">
            <v>1</v>
          </cell>
          <cell r="Q206">
            <v>0.75</v>
          </cell>
          <cell r="R206" t="str">
            <v>металл</v>
          </cell>
          <cell r="V206" t="str">
            <v>-</v>
          </cell>
          <cell r="W206" t="str">
            <v>-</v>
          </cell>
          <cell r="X206" t="str">
            <v>-</v>
          </cell>
          <cell r="AB206" t="str">
            <v>-</v>
          </cell>
          <cell r="AC206" t="str">
            <v>-</v>
          </cell>
          <cell r="AD206" t="str">
            <v>-</v>
          </cell>
          <cell r="AE206" t="str">
            <v>-</v>
          </cell>
          <cell r="AI206" t="str">
            <v xml:space="preserve">ЮЛ - ООО "Юметек" </v>
          </cell>
          <cell r="AM206" t="str">
            <v>ул. Мира, д. 115</v>
          </cell>
        </row>
        <row r="207">
          <cell r="B207">
            <v>191</v>
          </cell>
          <cell r="C207" t="str">
            <v>ранее существовавшая до 01.01.2019</v>
          </cell>
          <cell r="D207">
            <v>44900</v>
          </cell>
          <cell r="F207" t="str">
            <v>Ленина 97</v>
          </cell>
          <cell r="H207" t="str">
            <v>61.007981</v>
          </cell>
          <cell r="I207" t="str">
            <v>69.039536</v>
          </cell>
          <cell r="J207" t="str">
            <v>в рамках проведения инвентаризации 2023 года
не определена</v>
          </cell>
          <cell r="K207" t="str">
            <v>открытый</v>
          </cell>
          <cell r="L207" t="str">
            <v>бетонная плита</v>
          </cell>
          <cell r="M207">
            <v>6</v>
          </cell>
          <cell r="N207" t="str">
            <v>отсутствует</v>
          </cell>
          <cell r="O207" t="str">
            <v>есть</v>
          </cell>
          <cell r="P207">
            <v>1</v>
          </cell>
          <cell r="Q207">
            <v>0.75</v>
          </cell>
          <cell r="R207" t="str">
            <v>металл</v>
          </cell>
          <cell r="V207" t="str">
            <v>-</v>
          </cell>
          <cell r="W207" t="str">
            <v>-</v>
          </cell>
          <cell r="X207" t="str">
            <v>-</v>
          </cell>
          <cell r="AB207" t="str">
            <v>-</v>
          </cell>
          <cell r="AC207" t="str">
            <v>-</v>
          </cell>
          <cell r="AD207" t="str">
            <v>-</v>
          </cell>
          <cell r="AE207" t="str">
            <v>-</v>
          </cell>
          <cell r="AI207" t="str">
            <v>ЮЛ - ООО "Интер-Север"</v>
          </cell>
          <cell r="AM207" t="str">
            <v>ул. Ленина, д. 97</v>
          </cell>
        </row>
        <row r="208">
          <cell r="B208">
            <v>192</v>
          </cell>
          <cell r="C208">
            <v>43663</v>
          </cell>
          <cell r="D208">
            <v>44900</v>
          </cell>
          <cell r="F208" t="str">
            <v>Красноармейская 16</v>
          </cell>
          <cell r="H208" t="str">
            <v>61.007781</v>
          </cell>
          <cell r="I208" t="str">
            <v>69.040251</v>
          </cell>
          <cell r="J208" t="str">
            <v>в рамках проведения инвентаризации 2023 года
не определена</v>
          </cell>
          <cell r="K208" t="str">
            <v>открытый</v>
          </cell>
          <cell r="L208" t="str">
            <v>асфальт</v>
          </cell>
          <cell r="M208">
            <v>2</v>
          </cell>
          <cell r="N208" t="str">
            <v>отсутствует</v>
          </cell>
          <cell r="O208" t="str">
            <v>отсутствует</v>
          </cell>
          <cell r="P208">
            <v>1</v>
          </cell>
          <cell r="Q208">
            <v>0.75</v>
          </cell>
          <cell r="R208" t="str">
            <v>металл</v>
          </cell>
          <cell r="V208" t="str">
            <v>-</v>
          </cell>
          <cell r="W208" t="str">
            <v>-</v>
          </cell>
          <cell r="X208" t="str">
            <v>-</v>
          </cell>
          <cell r="AB208" t="str">
            <v>-</v>
          </cell>
          <cell r="AC208" t="str">
            <v>-</v>
          </cell>
          <cell r="AD208" t="str">
            <v>-</v>
          </cell>
          <cell r="AE208" t="str">
            <v>-</v>
          </cell>
          <cell r="AI208" t="str">
            <v>ИП - Олтаржевский С.Р.</v>
          </cell>
          <cell r="AM208" t="str">
            <v>ул. Красноармейская, д. 16</v>
          </cell>
        </row>
        <row r="209">
          <cell r="B209">
            <v>193</v>
          </cell>
          <cell r="C209" t="str">
            <v>ранее существовавшая до 01.01.2019</v>
          </cell>
          <cell r="D209">
            <v>45474</v>
          </cell>
          <cell r="F209" t="str">
            <v>Шевченко 10</v>
          </cell>
          <cell r="H209" t="str">
            <v>61.004167</v>
          </cell>
          <cell r="I209" t="str">
            <v>69.036455</v>
          </cell>
          <cell r="J209" t="str">
            <v>в рамках проведения инвентаризации 2023 года
не определена</v>
          </cell>
          <cell r="K209" t="str">
            <v>ограниченный</v>
          </cell>
          <cell r="L209" t="str">
            <v>бетонная плита</v>
          </cell>
          <cell r="M209">
            <v>6</v>
          </cell>
          <cell r="N209" t="str">
            <v>отсутствует</v>
          </cell>
          <cell r="O209" t="str">
            <v>отсутствует</v>
          </cell>
          <cell r="P209">
            <v>1</v>
          </cell>
          <cell r="Q209">
            <v>1.1000000000000001</v>
          </cell>
          <cell r="R209" t="str">
            <v>пластик</v>
          </cell>
          <cell r="V209" t="str">
            <v>-</v>
          </cell>
          <cell r="W209" t="str">
            <v>-</v>
          </cell>
          <cell r="X209" t="str">
            <v>-</v>
          </cell>
          <cell r="AB209" t="str">
            <v>-</v>
          </cell>
          <cell r="AC209" t="str">
            <v>-</v>
          </cell>
          <cell r="AD209" t="str">
            <v>-</v>
          </cell>
          <cell r="AE209" t="str">
            <v>-</v>
          </cell>
          <cell r="AI209" t="str">
            <v>ИП-Пронин Александр Владимирович</v>
          </cell>
          <cell r="AM209" t="str">
            <v>ул. Шевченко, д. 10</v>
          </cell>
        </row>
        <row r="210">
          <cell r="B210">
            <v>194</v>
          </cell>
          <cell r="C210">
            <v>45251</v>
          </cell>
          <cell r="D210">
            <v>45251</v>
          </cell>
          <cell r="F210" t="str">
            <v>ТСН СНТ "Геофизик-2"</v>
          </cell>
          <cell r="H210" t="str">
            <v>61.019208</v>
          </cell>
          <cell r="I210" t="str">
            <v>69.366401</v>
          </cell>
          <cell r="J210" t="str">
            <v>в рамках проведения инвентаризации 2023 года
не определена</v>
          </cell>
          <cell r="K210" t="str">
            <v>открытый</v>
          </cell>
          <cell r="L210" t="str">
            <v>грунт</v>
          </cell>
          <cell r="M210">
            <v>24</v>
          </cell>
          <cell r="N210" t="str">
            <v>отсутствует</v>
          </cell>
          <cell r="O210" t="str">
            <v>отсутствует</v>
          </cell>
          <cell r="P210">
            <v>2</v>
          </cell>
          <cell r="Q210">
            <v>1.1000000000000001</v>
          </cell>
          <cell r="R210" t="str">
            <v>пластик</v>
          </cell>
          <cell r="V210" t="str">
            <v>-</v>
          </cell>
          <cell r="W210" t="str">
            <v>-</v>
          </cell>
          <cell r="X210" t="str">
            <v>-</v>
          </cell>
          <cell r="AB210" t="str">
            <v>-</v>
          </cell>
          <cell r="AC210" t="str">
            <v>-</v>
          </cell>
          <cell r="AD210" t="str">
            <v>-</v>
          </cell>
          <cell r="AE210" t="str">
            <v>-</v>
          </cell>
          <cell r="AI210" t="str">
            <v>ЮЛ - ТСН СНТ "Геофизик-2"</v>
          </cell>
          <cell r="AM210" t="str">
            <v>ТСН СНТ "Геофизик-2"</v>
          </cell>
        </row>
        <row r="211">
          <cell r="B211">
            <v>195</v>
          </cell>
          <cell r="C211" t="str">
            <v>ранее существовавшая до 01.01.2019</v>
          </cell>
          <cell r="D211">
            <v>44900</v>
          </cell>
          <cell r="F211" t="str">
            <v>Газовиков 7</v>
          </cell>
          <cell r="H211" t="str">
            <v>61.016618</v>
          </cell>
          <cell r="I211" t="str">
            <v>69.073033</v>
          </cell>
          <cell r="J211" t="str">
            <v>в рамках проведения инвентаризации 2023 года
не определена</v>
          </cell>
          <cell r="K211" t="str">
            <v>ограниченный</v>
          </cell>
          <cell r="L211" t="str">
            <v>бетонная плита</v>
          </cell>
          <cell r="M211">
            <v>6</v>
          </cell>
          <cell r="N211" t="str">
            <v>отсутствует</v>
          </cell>
          <cell r="O211" t="str">
            <v>отсутствует</v>
          </cell>
          <cell r="P211">
            <v>1</v>
          </cell>
          <cell r="Q211">
            <v>0.75</v>
          </cell>
          <cell r="R211" t="str">
            <v>металл</v>
          </cell>
          <cell r="V211" t="str">
            <v>-</v>
          </cell>
          <cell r="W211" t="str">
            <v>-</v>
          </cell>
          <cell r="X211" t="str">
            <v>-</v>
          </cell>
          <cell r="AB211" t="str">
            <v>-</v>
          </cell>
          <cell r="AC211" t="str">
            <v>-</v>
          </cell>
          <cell r="AD211" t="str">
            <v>-</v>
          </cell>
          <cell r="AE211" t="str">
            <v>-</v>
          </cell>
          <cell r="AI211" t="str">
            <v>ЮЛ - АО "Югорская региональная электросетевая компания"</v>
          </cell>
          <cell r="AM211" t="str">
            <v>ул. Газовиков, д. 7</v>
          </cell>
        </row>
        <row r="212">
          <cell r="B212">
            <v>196</v>
          </cell>
          <cell r="C212" t="str">
            <v>ранее существовавшая до 01.01.2019</v>
          </cell>
          <cell r="D212">
            <v>44900</v>
          </cell>
          <cell r="F212" t="str">
            <v>район протоки Березовская (пром.база ООО "Квартал")</v>
          </cell>
          <cell r="H212" t="str">
            <v>60.992704</v>
          </cell>
          <cell r="I212" t="str">
            <v>68.965701</v>
          </cell>
          <cell r="J212" t="str">
            <v>в рамках проведения инвентаризации 2023 года
не определена</v>
          </cell>
          <cell r="K212" t="str">
            <v>ограниченный</v>
          </cell>
          <cell r="L212" t="str">
            <v>грунт</v>
          </cell>
          <cell r="M212">
            <v>8</v>
          </cell>
          <cell r="N212" t="str">
            <v>отсутствует</v>
          </cell>
          <cell r="O212" t="str">
            <v>есть</v>
          </cell>
          <cell r="P212">
            <v>2</v>
          </cell>
          <cell r="Q212">
            <v>1.1000000000000001</v>
          </cell>
          <cell r="R212" t="str">
            <v>пластик</v>
          </cell>
          <cell r="V212" t="str">
            <v>-</v>
          </cell>
          <cell r="W212" t="str">
            <v>-</v>
          </cell>
          <cell r="X212" t="str">
            <v>-</v>
          </cell>
          <cell r="AB212" t="str">
            <v>-</v>
          </cell>
          <cell r="AC212" t="str">
            <v>-</v>
          </cell>
          <cell r="AD212" t="str">
            <v>-</v>
          </cell>
          <cell r="AE212" t="str">
            <v>-</v>
          </cell>
          <cell r="AI212" t="str">
            <v>ЮЛ - ООО "Квартал"</v>
          </cell>
          <cell r="AM212" t="str">
            <v>район протоки Березовская (пром.база ООО "Квартал")</v>
          </cell>
        </row>
        <row r="213">
          <cell r="B213">
            <v>197</v>
          </cell>
          <cell r="C213">
            <v>45537</v>
          </cell>
          <cell r="D213">
            <v>45537</v>
          </cell>
          <cell r="F213" t="str">
            <v>Привольная 19</v>
          </cell>
          <cell r="H213" t="str">
            <v>61.015680</v>
          </cell>
          <cell r="I213" t="str">
            <v>68.984950</v>
          </cell>
          <cell r="J213" t="str">
            <v>в рамках проведения инвентаризации 2023 года
не определена</v>
          </cell>
          <cell r="K213" t="str">
            <v>ограниченный</v>
          </cell>
          <cell r="L213" t="str">
            <v>асфальтная крошка</v>
          </cell>
          <cell r="M213">
            <v>1</v>
          </cell>
          <cell r="N213" t="str">
            <v>отсутствует</v>
          </cell>
          <cell r="O213" t="str">
            <v>отсутствует</v>
          </cell>
          <cell r="P213">
            <v>1</v>
          </cell>
          <cell r="Q213">
            <v>1.1000000000000001</v>
          </cell>
          <cell r="R213" t="str">
            <v>пластик</v>
          </cell>
          <cell r="V213" t="str">
            <v>-</v>
          </cell>
          <cell r="W213" t="str">
            <v>-</v>
          </cell>
          <cell r="X213" t="str">
            <v>-</v>
          </cell>
          <cell r="AB213" t="str">
            <v>-</v>
          </cell>
          <cell r="AC213" t="str">
            <v>-</v>
          </cell>
          <cell r="AD213" t="str">
            <v>-</v>
          </cell>
          <cell r="AE213" t="str">
            <v>-</v>
          </cell>
          <cell r="AI213" t="str">
            <v>ЮЛ - ООО "Утилитсервис"</v>
          </cell>
          <cell r="AM213" t="str">
            <v>ООО "Утилитсервис"</v>
          </cell>
        </row>
        <row r="214">
          <cell r="B214">
            <v>198</v>
          </cell>
          <cell r="C214" t="str">
            <v>ранее существовавшая до 01.01.2019</v>
          </cell>
          <cell r="D214">
            <v>44900</v>
          </cell>
          <cell r="F214" t="str">
            <v>Студенческая 5А</v>
          </cell>
          <cell r="H214" t="str">
            <v>61.016004</v>
          </cell>
          <cell r="I214" t="str">
            <v>69.057744</v>
          </cell>
          <cell r="J214" t="str">
            <v>в рамках проведения инвентаризации 2023 года
не определена</v>
          </cell>
          <cell r="K214" t="str">
            <v>ограниченный</v>
          </cell>
          <cell r="L214" t="str">
            <v>асфальт</v>
          </cell>
          <cell r="M214">
            <v>12</v>
          </cell>
          <cell r="N214" t="str">
            <v>отсутствует</v>
          </cell>
          <cell r="O214" t="str">
            <v>отсутствует</v>
          </cell>
          <cell r="P214">
            <v>3</v>
          </cell>
          <cell r="Q214">
            <v>1.1000000000000001</v>
          </cell>
          <cell r="R214" t="str">
            <v>пластик</v>
          </cell>
          <cell r="V214" t="str">
            <v>-</v>
          </cell>
          <cell r="W214" t="str">
            <v>-</v>
          </cell>
          <cell r="X214" t="str">
            <v>-</v>
          </cell>
          <cell r="AB214" t="str">
            <v>-</v>
          </cell>
          <cell r="AC214" t="str">
            <v>-</v>
          </cell>
          <cell r="AD214" t="str">
            <v>-</v>
          </cell>
          <cell r="AE214" t="str">
            <v>-</v>
          </cell>
          <cell r="AI214" t="str">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ell>
          <cell r="AM214" t="str">
            <v>ГУ МЧС России по ХМАО-Югре</v>
          </cell>
        </row>
        <row r="215">
          <cell r="B215">
            <v>199</v>
          </cell>
          <cell r="C215" t="str">
            <v>ранее существовавшая до 01.01.2019</v>
          </cell>
          <cell r="D215">
            <v>44900</v>
          </cell>
          <cell r="F215" t="str">
            <v>Пионерская 67А</v>
          </cell>
          <cell r="H215" t="str">
            <v>61.008882</v>
          </cell>
          <cell r="I215" t="str">
            <v>69.021291</v>
          </cell>
          <cell r="J215" t="str">
            <v>в рамках проведения инвентаризации 2023 года
не определена</v>
          </cell>
          <cell r="K215" t="str">
            <v>ограниченный</v>
          </cell>
          <cell r="L215" t="str">
            <v>грунт</v>
          </cell>
          <cell r="M215">
            <v>4</v>
          </cell>
          <cell r="N215" t="str">
            <v>отсутствует</v>
          </cell>
          <cell r="O215" t="str">
            <v>отсутствует</v>
          </cell>
          <cell r="P215">
            <v>1</v>
          </cell>
          <cell r="Q215">
            <v>1</v>
          </cell>
          <cell r="R215" t="str">
            <v>металл</v>
          </cell>
          <cell r="V215" t="str">
            <v>-</v>
          </cell>
          <cell r="W215" t="str">
            <v>-</v>
          </cell>
          <cell r="X215" t="str">
            <v>-</v>
          </cell>
          <cell r="AB215" t="str">
            <v>-</v>
          </cell>
          <cell r="AC215" t="str">
            <v>-</v>
          </cell>
          <cell r="AD215" t="str">
            <v>-</v>
          </cell>
          <cell r="AE215" t="str">
            <v>-</v>
          </cell>
          <cell r="AI215" t="str">
            <v>ЮЛ - ООО "ХМсервис"</v>
          </cell>
          <cell r="AM215" t="str">
            <v>ул. Студенческая, д. 5 а</v>
          </cell>
        </row>
        <row r="216">
          <cell r="B216">
            <v>200</v>
          </cell>
          <cell r="C216" t="str">
            <v>ранее существовавшая до 01.01.2019</v>
          </cell>
          <cell r="D216">
            <v>44900</v>
          </cell>
          <cell r="F216" t="str">
            <v>Чехова 10</v>
          </cell>
          <cell r="H216" t="str">
            <v>61.000288</v>
          </cell>
          <cell r="I216" t="str">
            <v>69.024706</v>
          </cell>
          <cell r="J216" t="str">
            <v>в рамках проведения инвентаризации 2023 года
не определена</v>
          </cell>
          <cell r="K216" t="str">
            <v>открытый</v>
          </cell>
          <cell r="L216" t="str">
            <v>асфальт</v>
          </cell>
          <cell r="M216">
            <v>6</v>
          </cell>
          <cell r="N216" t="str">
            <v>отсутствует</v>
          </cell>
          <cell r="O216" t="str">
            <v>отсутствует</v>
          </cell>
          <cell r="P216">
            <v>2</v>
          </cell>
          <cell r="Q216">
            <v>1.1000000000000001</v>
          </cell>
          <cell r="R216" t="str">
            <v>пластик</v>
          </cell>
          <cell r="V216" t="str">
            <v>-</v>
          </cell>
          <cell r="W216" t="str">
            <v>-</v>
          </cell>
          <cell r="X216" t="str">
            <v>-</v>
          </cell>
          <cell r="AB216" t="str">
            <v>-</v>
          </cell>
          <cell r="AC216" t="str">
            <v>-</v>
          </cell>
          <cell r="AD216" t="str">
            <v>-</v>
          </cell>
          <cell r="AE216" t="str">
            <v>-</v>
          </cell>
          <cell r="AI216" t="str">
            <v>ЮЛ - ПОУ Ханты-Мансийская автомобильная школа ООГО "ДОСААФ России"</v>
          </cell>
          <cell r="AM216" t="str">
            <v>ул. Чехова, д. 10</v>
          </cell>
        </row>
        <row r="217">
          <cell r="B217">
            <v>201</v>
          </cell>
          <cell r="C217" t="str">
            <v>ранее существовавшая до 01.01.2019</v>
          </cell>
          <cell r="D217">
            <v>44900</v>
          </cell>
          <cell r="F217" t="str">
            <v>Шевченко 10</v>
          </cell>
          <cell r="H217" t="str">
            <v>61.004310</v>
          </cell>
          <cell r="I217" t="str">
            <v>69.036402</v>
          </cell>
          <cell r="J217" t="str">
            <v>в рамках проведения инвентаризации 2023 года
не определена</v>
          </cell>
          <cell r="K217" t="str">
            <v>ограниченный</v>
          </cell>
          <cell r="L217" t="str">
            <v>бетонная плита</v>
          </cell>
          <cell r="M217">
            <v>8</v>
          </cell>
          <cell r="N217" t="str">
            <v>отсутствует</v>
          </cell>
          <cell r="O217" t="str">
            <v>отсутствует</v>
          </cell>
          <cell r="P217">
            <v>2</v>
          </cell>
          <cell r="Q217">
            <v>0.75</v>
          </cell>
          <cell r="R217" t="str">
            <v>металл</v>
          </cell>
          <cell r="V217" t="str">
            <v>-</v>
          </cell>
          <cell r="W217" t="str">
            <v>-</v>
          </cell>
          <cell r="X217" t="str">
            <v>-</v>
          </cell>
          <cell r="AB217" t="str">
            <v>-</v>
          </cell>
          <cell r="AC217" t="str">
            <v>-</v>
          </cell>
          <cell r="AD217" t="str">
            <v>-</v>
          </cell>
          <cell r="AE217" t="str">
            <v>-</v>
          </cell>
          <cell r="AI217" t="str">
            <v>ИП - Чердынцев А.М.</v>
          </cell>
          <cell r="AM217" t="str">
            <v>ул. Шевченко, д. 10</v>
          </cell>
        </row>
        <row r="218">
          <cell r="B218">
            <v>202</v>
          </cell>
          <cell r="C218" t="str">
            <v>ранее существовавшая до 01.01.2019</v>
          </cell>
          <cell r="D218">
            <v>44900</v>
          </cell>
          <cell r="F218" t="str">
            <v>Индустриальная 17</v>
          </cell>
          <cell r="H218" t="str">
            <v>60.997359</v>
          </cell>
          <cell r="I218" t="str">
            <v>69.149994</v>
          </cell>
          <cell r="J218" t="str">
            <v>в рамках проведения инвентаризации 2023 года
не определена</v>
          </cell>
          <cell r="K218" t="str">
            <v>ограниченный</v>
          </cell>
          <cell r="L218" t="str">
            <v>грунт</v>
          </cell>
          <cell r="M218">
            <v>4</v>
          </cell>
          <cell r="N218" t="str">
            <v>отсутствует</v>
          </cell>
          <cell r="O218" t="str">
            <v>отсутствует</v>
          </cell>
          <cell r="P218">
            <v>1</v>
          </cell>
          <cell r="Q218">
            <v>1.1000000000000001</v>
          </cell>
          <cell r="R218" t="str">
            <v>пластик</v>
          </cell>
          <cell r="V218" t="str">
            <v>-</v>
          </cell>
          <cell r="W218" t="str">
            <v>-</v>
          </cell>
          <cell r="X218" t="str">
            <v>-</v>
          </cell>
          <cell r="AB218" t="str">
            <v>-</v>
          </cell>
          <cell r="AC218" t="str">
            <v>-</v>
          </cell>
          <cell r="AD218" t="str">
            <v>-</v>
          </cell>
          <cell r="AE218" t="str">
            <v>-</v>
          </cell>
          <cell r="AI218" t="str">
            <v>ЮЛ - ООО "Ляменец"</v>
          </cell>
          <cell r="AM218" t="str">
            <v>ул. Индустриальная, 17</v>
          </cell>
        </row>
        <row r="219">
          <cell r="B219">
            <v>203</v>
          </cell>
          <cell r="C219" t="str">
            <v>ранее существовавшая до 01.01.2019</v>
          </cell>
          <cell r="D219">
            <v>44900</v>
          </cell>
          <cell r="F219" t="str">
            <v>Конева 5</v>
          </cell>
          <cell r="H219" t="str">
            <v>60.966657</v>
          </cell>
          <cell r="I219" t="str">
            <v>69.049597</v>
          </cell>
          <cell r="J219" t="str">
            <v>в рамках проведения инвентаризации 2023 года
не определена</v>
          </cell>
          <cell r="K219" t="str">
            <v>ограниченный</v>
          </cell>
          <cell r="L219" t="str">
            <v>грунт</v>
          </cell>
          <cell r="M219">
            <v>6</v>
          </cell>
          <cell r="N219" t="str">
            <v>отсутствует</v>
          </cell>
          <cell r="O219" t="str">
            <v>отсутствует</v>
          </cell>
          <cell r="P219">
            <v>2</v>
          </cell>
          <cell r="Q219">
            <v>1.1000000000000001</v>
          </cell>
          <cell r="R219" t="str">
            <v>пластик</v>
          </cell>
          <cell r="V219" t="str">
            <v>-</v>
          </cell>
          <cell r="W219" t="str">
            <v>-</v>
          </cell>
          <cell r="X219" t="str">
            <v>-</v>
          </cell>
          <cell r="AB219" t="str">
            <v>-</v>
          </cell>
          <cell r="AC219" t="str">
            <v>-</v>
          </cell>
          <cell r="AD219" t="str">
            <v>-</v>
          </cell>
          <cell r="AE219" t="str">
            <v>-</v>
          </cell>
          <cell r="AI219" t="str">
            <v>ЮЛ - ООО "Сибторг"</v>
          </cell>
          <cell r="AM219" t="str">
            <v>ул. Конева, д. 5</v>
          </cell>
        </row>
        <row r="220">
          <cell r="B220">
            <v>204</v>
          </cell>
          <cell r="C220" t="str">
            <v>ранее существовавшая до 01.01.2019</v>
          </cell>
          <cell r="D220">
            <v>44900</v>
          </cell>
          <cell r="F220" t="str">
            <v>Ермака 2а</v>
          </cell>
          <cell r="H220" t="str">
            <v xml:space="preserve">60.965390 </v>
          </cell>
          <cell r="I220" t="str">
            <v>69.036293</v>
          </cell>
          <cell r="J220" t="str">
            <v>в рамках проведения инвентаризации 2023 года
не определена</v>
          </cell>
          <cell r="K220" t="str">
            <v>ограниченный</v>
          </cell>
          <cell r="L220" t="str">
            <v>бетонная плита</v>
          </cell>
          <cell r="M220">
            <v>6</v>
          </cell>
          <cell r="N220" t="str">
            <v>отсутствует</v>
          </cell>
          <cell r="O220" t="str">
            <v>отсутствует</v>
          </cell>
          <cell r="P220">
            <v>1</v>
          </cell>
          <cell r="Q220">
            <v>1.1000000000000001</v>
          </cell>
          <cell r="R220" t="str">
            <v>пластик</v>
          </cell>
          <cell r="V220" t="str">
            <v>-</v>
          </cell>
          <cell r="W220" t="str">
            <v>-</v>
          </cell>
          <cell r="X220" t="str">
            <v>-</v>
          </cell>
          <cell r="AB220" t="str">
            <v>-</v>
          </cell>
          <cell r="AC220" t="str">
            <v>-</v>
          </cell>
          <cell r="AD220" t="str">
            <v>-</v>
          </cell>
          <cell r="AE220" t="str">
            <v>-</v>
          </cell>
          <cell r="AI220" t="str">
            <v>ЮЛ - ООО "Сибтэк"</v>
          </cell>
          <cell r="AM220" t="str">
            <v>ул. Ермака, д. 2 а</v>
          </cell>
        </row>
        <row r="221">
          <cell r="B221">
            <v>205</v>
          </cell>
          <cell r="C221">
            <v>44825</v>
          </cell>
          <cell r="D221">
            <v>44900</v>
          </cell>
          <cell r="F221" t="str">
            <v>Сургутская 15</v>
          </cell>
          <cell r="H221">
            <v>60.982900000000001</v>
          </cell>
          <cell r="I221">
            <v>69.050360999999995</v>
          </cell>
          <cell r="J221" t="str">
            <v>в рамках проведения инвентаризации 2023 года
не определена</v>
          </cell>
          <cell r="K221" t="str">
            <v>открытый</v>
          </cell>
          <cell r="L221" t="str">
            <v>асфальт</v>
          </cell>
          <cell r="M221">
            <v>25</v>
          </cell>
          <cell r="N221" t="str">
            <v>отсутствует</v>
          </cell>
          <cell r="O221" t="str">
            <v>отсутствует</v>
          </cell>
          <cell r="P221">
            <v>4</v>
          </cell>
          <cell r="Q221">
            <v>1.1000000000000001</v>
          </cell>
          <cell r="R221" t="str">
            <v>пластик</v>
          </cell>
          <cell r="V221" t="str">
            <v>-</v>
          </cell>
          <cell r="W221" t="str">
            <v>-</v>
          </cell>
          <cell r="X221" t="str">
            <v>-</v>
          </cell>
          <cell r="AB221" t="str">
            <v>-</v>
          </cell>
          <cell r="AC221" t="str">
            <v>-</v>
          </cell>
          <cell r="AD221" t="str">
            <v>-</v>
          </cell>
          <cell r="AE221" t="str">
            <v>-</v>
          </cell>
          <cell r="AI221" t="str">
            <v>СП МКД</v>
          </cell>
          <cell r="AM221" t="str">
            <v>МКД ул. Сургутская, д. 15</v>
          </cell>
        </row>
        <row r="222">
          <cell r="B222">
            <v>206</v>
          </cell>
          <cell r="C222" t="str">
            <v>ранее существовавшая до 01.01.2019</v>
          </cell>
          <cell r="D222">
            <v>44900</v>
          </cell>
          <cell r="F222" t="str">
            <v>Чехова 12</v>
          </cell>
          <cell r="H222" t="str">
            <v>61.000572</v>
          </cell>
          <cell r="I222" t="str">
            <v>69.025653</v>
          </cell>
          <cell r="J222" t="str">
            <v>в рамках проведения инвентаризации 2023 года
не определена</v>
          </cell>
          <cell r="K222" t="str">
            <v>ограниченный</v>
          </cell>
          <cell r="L222" t="str">
            <v>бетонная плита</v>
          </cell>
          <cell r="M222">
            <v>4</v>
          </cell>
          <cell r="N222" t="str">
            <v>есть</v>
          </cell>
          <cell r="O222" t="str">
            <v>есть</v>
          </cell>
          <cell r="P222">
            <v>1</v>
          </cell>
          <cell r="Q222">
            <v>1.1000000000000001</v>
          </cell>
          <cell r="R222" t="str">
            <v>пластик</v>
          </cell>
          <cell r="V222" t="str">
            <v>-</v>
          </cell>
          <cell r="W222" t="str">
            <v>-</v>
          </cell>
          <cell r="X222" t="str">
            <v>-</v>
          </cell>
          <cell r="AB222" t="str">
            <v>-</v>
          </cell>
          <cell r="AC222" t="str">
            <v>-</v>
          </cell>
          <cell r="AD222" t="str">
            <v>-</v>
          </cell>
          <cell r="AE222" t="str">
            <v>-</v>
          </cell>
          <cell r="AI222" t="str">
            <v xml:space="preserve">ЮЛ - Департамент образования и молодежной политики Ханты-Мансийского автономного округа-Югры </v>
          </cell>
          <cell r="AM222" t="str">
            <v>ул. Чехова, д. 12</v>
          </cell>
        </row>
        <row r="223">
          <cell r="B223">
            <v>207</v>
          </cell>
          <cell r="C223">
            <v>45113</v>
          </cell>
          <cell r="D223">
            <v>45113</v>
          </cell>
          <cell r="F223" t="str">
            <v>Георгия Величко 5</v>
          </cell>
          <cell r="H223">
            <v>60.966183999999998</v>
          </cell>
          <cell r="I223">
            <v>69.017886000000004</v>
          </cell>
          <cell r="J223" t="str">
            <v>в рамках проведения инвентаризации 2023 года
не определена</v>
          </cell>
          <cell r="K223" t="str">
            <v>открытый</v>
          </cell>
          <cell r="L223" t="str">
            <v>асфальт</v>
          </cell>
          <cell r="M223">
            <v>15</v>
          </cell>
          <cell r="N223" t="str">
            <v>отсутствует</v>
          </cell>
          <cell r="O223" t="str">
            <v>отсутствует</v>
          </cell>
          <cell r="P223">
            <v>4</v>
          </cell>
          <cell r="Q223">
            <v>3</v>
          </cell>
          <cell r="R223" t="str">
            <v>пластик</v>
          </cell>
          <cell r="V223" t="str">
            <v>-</v>
          </cell>
          <cell r="W223" t="str">
            <v>-</v>
          </cell>
          <cell r="X223" t="str">
            <v>-</v>
          </cell>
          <cell r="AB223" t="str">
            <v>-</v>
          </cell>
          <cell r="AC223" t="str">
            <v>-</v>
          </cell>
          <cell r="AD223" t="str">
            <v>-</v>
          </cell>
          <cell r="AE223" t="str">
            <v>-</v>
          </cell>
          <cell r="AI223" t="str">
            <v>СП МКД</v>
          </cell>
          <cell r="AM223" t="str">
            <v>МКД ул. Георгия Величко, д. 5</v>
          </cell>
        </row>
        <row r="224">
          <cell r="B224">
            <v>208</v>
          </cell>
          <cell r="C224" t="str">
            <v>ранее существовавшая до 01.01.2019</v>
          </cell>
          <cell r="D224">
            <v>44900</v>
          </cell>
          <cell r="F224" t="str">
            <v>Барабинская 30</v>
          </cell>
          <cell r="H224" t="str">
            <v>60.970403</v>
          </cell>
          <cell r="I224" t="str">
            <v>69.027881</v>
          </cell>
          <cell r="J224" t="str">
            <v>в рамках проведения инвентаризации 2023 года
не определена</v>
          </cell>
          <cell r="K224" t="str">
            <v>ограниченный</v>
          </cell>
          <cell r="L224" t="str">
            <v>бетонная плита</v>
          </cell>
          <cell r="M224">
            <v>2</v>
          </cell>
          <cell r="N224" t="str">
            <v>отсутствует</v>
          </cell>
          <cell r="O224" t="str">
            <v>отсутствует</v>
          </cell>
          <cell r="P224">
            <v>1</v>
          </cell>
          <cell r="Q224">
            <v>1.1000000000000001</v>
          </cell>
          <cell r="R224" t="str">
            <v>пластик</v>
          </cell>
          <cell r="V224" t="str">
            <v>-</v>
          </cell>
          <cell r="W224" t="str">
            <v>-</v>
          </cell>
          <cell r="X224" t="str">
            <v>-</v>
          </cell>
          <cell r="AB224" t="str">
            <v>-</v>
          </cell>
          <cell r="AC224" t="str">
            <v>-</v>
          </cell>
          <cell r="AD224" t="str">
            <v>-</v>
          </cell>
          <cell r="AE224" t="str">
            <v>-</v>
          </cell>
          <cell r="AI224" t="str">
            <v>ЮЛ - ООО "Геокартекс"</v>
          </cell>
          <cell r="AM224" t="str">
            <v>ул. Барабинская, д. 30</v>
          </cell>
        </row>
        <row r="225">
          <cell r="B225">
            <v>209</v>
          </cell>
          <cell r="C225">
            <v>45215</v>
          </cell>
          <cell r="D225">
            <v>45215</v>
          </cell>
          <cell r="F225" t="str">
            <v>Объездная 7а</v>
          </cell>
          <cell r="H225" t="str">
            <v>61.004445</v>
          </cell>
          <cell r="I225" t="str">
            <v>68.986862</v>
          </cell>
          <cell r="J225" t="str">
            <v>в рамках проведения инвентаризации 2023 года
не определена</v>
          </cell>
          <cell r="K225" t="str">
            <v>открытый</v>
          </cell>
          <cell r="L225" t="str">
            <v>железобетонная плита</v>
          </cell>
          <cell r="M225">
            <v>4.5</v>
          </cell>
          <cell r="N225" t="str">
            <v>отсутствует</v>
          </cell>
          <cell r="O225" t="str">
            <v>отсутствует</v>
          </cell>
          <cell r="P225">
            <v>1</v>
          </cell>
          <cell r="Q225">
            <v>1.1000000000000001</v>
          </cell>
          <cell r="R225" t="str">
            <v>пластик</v>
          </cell>
          <cell r="V225" t="str">
            <v>-</v>
          </cell>
          <cell r="W225" t="str">
            <v>-</v>
          </cell>
          <cell r="X225" t="str">
            <v>-</v>
          </cell>
          <cell r="AB225" t="str">
            <v>-</v>
          </cell>
          <cell r="AC225" t="str">
            <v>-</v>
          </cell>
          <cell r="AD225" t="str">
            <v>-</v>
          </cell>
          <cell r="AE225" t="str">
            <v>-</v>
          </cell>
          <cell r="AI225" t="str">
            <v>ЮЛ - ООО "Ханты-Мансйская агропромышленная компания"</v>
          </cell>
          <cell r="AM225" t="str">
            <v>ул. Объездная, д. 7 а</v>
          </cell>
        </row>
        <row r="226">
          <cell r="B226">
            <v>210</v>
          </cell>
          <cell r="C226">
            <v>45219</v>
          </cell>
          <cell r="D226">
            <v>45586</v>
          </cell>
          <cell r="F226" t="str">
            <v>Рознина 52</v>
          </cell>
          <cell r="H226" t="str">
            <v>61.005016</v>
          </cell>
          <cell r="I226" t="str">
            <v>69.004182</v>
          </cell>
          <cell r="J226" t="str">
            <v>в рамках проведения инвентаризации 2023 года
не определена</v>
          </cell>
          <cell r="K226" t="str">
            <v>ограниченный</v>
          </cell>
          <cell r="L226" t="str">
            <v>железобетонная плита</v>
          </cell>
          <cell r="M226">
            <v>3.5</v>
          </cell>
          <cell r="N226" t="str">
            <v>есть</v>
          </cell>
          <cell r="O226" t="str">
            <v>есть</v>
          </cell>
          <cell r="P226">
            <v>2</v>
          </cell>
          <cell r="Q226">
            <v>1.1000000000000001</v>
          </cell>
          <cell r="R226" t="str">
            <v>пластик</v>
          </cell>
          <cell r="V226" t="str">
            <v>-</v>
          </cell>
          <cell r="W226" t="str">
            <v>-</v>
          </cell>
          <cell r="X226" t="str">
            <v>-</v>
          </cell>
          <cell r="AB226" t="str">
            <v>-</v>
          </cell>
          <cell r="AC226" t="str">
            <v>-</v>
          </cell>
          <cell r="AD226" t="str">
            <v>-</v>
          </cell>
          <cell r="AE226" t="str">
            <v>-</v>
          </cell>
          <cell r="AI226" t="str">
            <v>ФЛ - Хусейнов Исроил Давронович</v>
          </cell>
          <cell r="AM226" t="str">
            <v>ул. Рознина 52</v>
          </cell>
        </row>
        <row r="227">
          <cell r="B227">
            <v>211</v>
          </cell>
          <cell r="C227">
            <v>45223</v>
          </cell>
          <cell r="D227">
            <v>45223</v>
          </cell>
          <cell r="F227" t="str">
            <v>Строителей 115</v>
          </cell>
          <cell r="H227" t="str">
            <v>61.010032</v>
          </cell>
          <cell r="I227" t="str">
            <v>69.049642</v>
          </cell>
          <cell r="J227" t="str">
            <v>в рамках проведения инвентаризации 2023 года
не определена</v>
          </cell>
          <cell r="K227" t="str">
            <v>открытый</v>
          </cell>
          <cell r="L227" t="str">
            <v>бетон</v>
          </cell>
          <cell r="M227">
            <v>6</v>
          </cell>
          <cell r="N227" t="str">
            <v>есть</v>
          </cell>
          <cell r="O227" t="str">
            <v>есть</v>
          </cell>
          <cell r="P227">
            <v>2</v>
          </cell>
          <cell r="Q227">
            <v>0.75</v>
          </cell>
          <cell r="R227" t="str">
            <v>металл</v>
          </cell>
          <cell r="V227" t="str">
            <v>-</v>
          </cell>
          <cell r="W227" t="str">
            <v>-</v>
          </cell>
          <cell r="X227" t="str">
            <v>-</v>
          </cell>
          <cell r="AB227" t="str">
            <v>-</v>
          </cell>
          <cell r="AC227" t="str">
            <v>-</v>
          </cell>
          <cell r="AD227" t="str">
            <v>-</v>
          </cell>
          <cell r="AE227" t="str">
            <v>-</v>
          </cell>
          <cell r="AI227" t="str">
            <v>ФЛ - Морозов Сергей Геннадьевич</v>
          </cell>
          <cell r="AM227" t="str">
            <v>ул. Строителей 115</v>
          </cell>
        </row>
        <row r="228">
          <cell r="B228">
            <v>212</v>
          </cell>
          <cell r="C228" t="str">
            <v>ранее существовавшая до 01.01.2019</v>
          </cell>
          <cell r="D228">
            <v>44900</v>
          </cell>
          <cell r="F228" t="str">
            <v>Дзержинского 16</v>
          </cell>
          <cell r="H228" t="str">
            <v>61.006760</v>
          </cell>
          <cell r="I228" t="str">
            <v>69.020517</v>
          </cell>
          <cell r="J228" t="str">
            <v>в рамках проведения инвентаризации 2023 года
не определена</v>
          </cell>
          <cell r="K228" t="str">
            <v>ограниченный</v>
          </cell>
          <cell r="L228" t="str">
            <v>бетонная плита</v>
          </cell>
          <cell r="M228">
            <v>6</v>
          </cell>
          <cell r="N228" t="str">
            <v>отсутствует</v>
          </cell>
          <cell r="O228" t="str">
            <v>есть</v>
          </cell>
          <cell r="P228">
            <v>2</v>
          </cell>
          <cell r="Q228">
            <v>0.75</v>
          </cell>
          <cell r="R228" t="str">
            <v>металл</v>
          </cell>
          <cell r="V228" t="str">
            <v>-</v>
          </cell>
          <cell r="W228" t="str">
            <v>-</v>
          </cell>
          <cell r="X228" t="str">
            <v>-</v>
          </cell>
          <cell r="AB228" t="str">
            <v>-</v>
          </cell>
          <cell r="AC228" t="str">
            <v>-</v>
          </cell>
          <cell r="AD228" t="str">
            <v>-</v>
          </cell>
          <cell r="AE228" t="str">
            <v>-</v>
          </cell>
          <cell r="AI228" t="str">
            <v>ЮЛ - ПАО "Сбербанк России"</v>
          </cell>
          <cell r="AM228" t="str">
            <v>ул. Дзержинского, д. 16</v>
          </cell>
        </row>
        <row r="229">
          <cell r="B229">
            <v>213</v>
          </cell>
          <cell r="C229">
            <v>45107</v>
          </cell>
          <cell r="D229">
            <v>45107</v>
          </cell>
          <cell r="F229" t="str">
            <v>Затонская 23</v>
          </cell>
          <cell r="H229" t="str">
            <v>60.995264</v>
          </cell>
          <cell r="I229" t="str">
            <v>68.991719</v>
          </cell>
          <cell r="J229"/>
          <cell r="K229" t="str">
            <v>ограниченный</v>
          </cell>
          <cell r="L229" t="str">
            <v>асфальт</v>
          </cell>
          <cell r="M229">
            <v>4</v>
          </cell>
          <cell r="N229" t="str">
            <v>есть</v>
          </cell>
          <cell r="O229" t="str">
            <v>есть</v>
          </cell>
          <cell r="P229">
            <v>1</v>
          </cell>
          <cell r="Q229">
            <v>0.66</v>
          </cell>
          <cell r="R229" t="str">
            <v>пластик</v>
          </cell>
          <cell r="V229" t="str">
            <v>-</v>
          </cell>
          <cell r="W229" t="str">
            <v>-</v>
          </cell>
          <cell r="X229" t="str">
            <v>-</v>
          </cell>
          <cell r="AB229" t="str">
            <v>-</v>
          </cell>
          <cell r="AC229" t="str">
            <v>-</v>
          </cell>
          <cell r="AD229" t="str">
            <v>-</v>
          </cell>
          <cell r="AE229" t="str">
            <v>-</v>
          </cell>
          <cell r="AI229" t="str">
            <v xml:space="preserve">ФЛ - Фадиенко Наталья Николаевна </v>
          </cell>
          <cell r="AM229" t="str">
            <v>ул. Затонская, д. 23</v>
          </cell>
        </row>
        <row r="230">
          <cell r="B230">
            <v>214</v>
          </cell>
          <cell r="C230">
            <v>45230</v>
          </cell>
          <cell r="D230">
            <v>45230</v>
          </cell>
          <cell r="F230" t="str">
            <v>Заводская 26</v>
          </cell>
          <cell r="H230" t="str">
            <v>60.965884</v>
          </cell>
          <cell r="I230" t="str">
            <v>69.038332</v>
          </cell>
          <cell r="J230" t="str">
            <v>в рамках проведения инвентаризации 2023 года
не определена</v>
          </cell>
          <cell r="K230" t="str">
            <v>открытый</v>
          </cell>
          <cell r="L230" t="str">
            <v>бетонная плита</v>
          </cell>
          <cell r="M230">
            <v>4.5</v>
          </cell>
          <cell r="N230" t="str">
            <v>есть</v>
          </cell>
          <cell r="O230" t="str">
            <v>есть</v>
          </cell>
          <cell r="P230">
            <v>2</v>
          </cell>
          <cell r="Q230">
            <v>1.1000000000000001</v>
          </cell>
          <cell r="R230" t="str">
            <v>пластик</v>
          </cell>
          <cell r="V230" t="str">
            <v>-</v>
          </cell>
          <cell r="W230" t="str">
            <v>-</v>
          </cell>
          <cell r="X230" t="str">
            <v>-</v>
          </cell>
          <cell r="AB230" t="str">
            <v>-</v>
          </cell>
          <cell r="AC230" t="str">
            <v>-</v>
          </cell>
          <cell r="AD230" t="str">
            <v>-</v>
          </cell>
          <cell r="AE230" t="str">
            <v>-</v>
          </cell>
          <cell r="AI230" t="str">
            <v>ИП - Чернега В.В.</v>
          </cell>
          <cell r="AM230" t="str">
            <v>ул. Заводская, д. 26</v>
          </cell>
        </row>
        <row r="231">
          <cell r="B231">
            <v>215</v>
          </cell>
          <cell r="C231" t="str">
            <v>ранее существовавшая до 01.01.2019</v>
          </cell>
          <cell r="D231">
            <v>44900</v>
          </cell>
          <cell r="F231" t="str">
            <v>Объездная 17</v>
          </cell>
          <cell r="H231" t="str">
            <v>60.999638</v>
          </cell>
          <cell r="I231" t="str">
            <v>68.987667</v>
          </cell>
          <cell r="J231" t="str">
            <v>в рамках проведения инвентаризации 2023 года
не определена</v>
          </cell>
          <cell r="K231" t="str">
            <v>ограниченный</v>
          </cell>
          <cell r="L231" t="str">
            <v>бетонная плита</v>
          </cell>
          <cell r="M231">
            <v>2</v>
          </cell>
          <cell r="N231" t="str">
            <v>отсутствует</v>
          </cell>
          <cell r="O231" t="str">
            <v>отсутствует</v>
          </cell>
          <cell r="P231">
            <v>1</v>
          </cell>
          <cell r="Q231">
            <v>1.1000000000000001</v>
          </cell>
          <cell r="R231" t="str">
            <v>пластик</v>
          </cell>
          <cell r="V231" t="str">
            <v>-</v>
          </cell>
          <cell r="W231" t="str">
            <v>-</v>
          </cell>
          <cell r="X231" t="str">
            <v>-</v>
          </cell>
          <cell r="AB231" t="str">
            <v>-</v>
          </cell>
          <cell r="AC231" t="str">
            <v>-</v>
          </cell>
          <cell r="AD231" t="str">
            <v>-</v>
          </cell>
          <cell r="AE231" t="str">
            <v>-</v>
          </cell>
          <cell r="AI231" t="str">
            <v>ЮЛ - ООО "РегионПиво"</v>
          </cell>
          <cell r="AM231" t="str">
            <v>ул. Объездная, д. 17</v>
          </cell>
        </row>
        <row r="232">
          <cell r="B232">
            <v>216</v>
          </cell>
          <cell r="C232">
            <v>45132</v>
          </cell>
          <cell r="D232">
            <v>45132</v>
          </cell>
          <cell r="F232" t="str">
            <v>Калинина 67</v>
          </cell>
          <cell r="H232" t="str">
            <v>61.010082</v>
          </cell>
          <cell r="I232" t="str">
            <v>69.029534</v>
          </cell>
          <cell r="J232" t="str">
            <v>в рамках проведения инвентаризации 2023 года
не определена</v>
          </cell>
          <cell r="K232" t="str">
            <v>ограниченный</v>
          </cell>
          <cell r="L232" t="str">
            <v>асфальт</v>
          </cell>
          <cell r="M232">
            <v>4</v>
          </cell>
          <cell r="N232" t="str">
            <v>есть</v>
          </cell>
          <cell r="O232" t="str">
            <v>есть</v>
          </cell>
          <cell r="P232">
            <v>1</v>
          </cell>
          <cell r="Q232">
            <v>1.1000000000000001</v>
          </cell>
          <cell r="R232" t="str">
            <v>пластик</v>
          </cell>
          <cell r="V232" t="str">
            <v>-</v>
          </cell>
          <cell r="W232" t="str">
            <v>-</v>
          </cell>
          <cell r="X232" t="str">
            <v>-</v>
          </cell>
          <cell r="AB232" t="str">
            <v>-</v>
          </cell>
          <cell r="AC232" t="str">
            <v>-</v>
          </cell>
          <cell r="AD232" t="str">
            <v>-</v>
          </cell>
          <cell r="AE232" t="str">
            <v>-</v>
          </cell>
          <cell r="AI232" t="str">
            <v>ФЛ - Адыгезалбекова Сона адыгезал кызы</v>
          </cell>
          <cell r="AM232" t="str">
            <v>ул. Калинина, д. 67</v>
          </cell>
        </row>
        <row r="233">
          <cell r="B233">
            <v>217</v>
          </cell>
          <cell r="C233" t="str">
            <v>ранее существовавшая до 01.01.2019</v>
          </cell>
          <cell r="D233">
            <v>44900</v>
          </cell>
          <cell r="F233" t="str">
            <v>Мира 46</v>
          </cell>
          <cell r="H233" t="str">
            <v>61.006600</v>
          </cell>
          <cell r="I233" t="str">
            <v>69.033924</v>
          </cell>
          <cell r="J233" t="str">
            <v>в рамках проведения инвентаризации 2023 года
не определена</v>
          </cell>
          <cell r="K233" t="str">
            <v>ограниченный</v>
          </cell>
          <cell r="L233" t="str">
            <v>бетонная плита</v>
          </cell>
          <cell r="M233">
            <v>10</v>
          </cell>
          <cell r="N233" t="str">
            <v>отсутствует</v>
          </cell>
          <cell r="O233" t="str">
            <v>есть</v>
          </cell>
          <cell r="P233">
            <v>3</v>
          </cell>
          <cell r="Q233">
            <v>0.75</v>
          </cell>
          <cell r="R233" t="str">
            <v>металл</v>
          </cell>
          <cell r="V233" t="str">
            <v>-</v>
          </cell>
          <cell r="W233" t="str">
            <v>-</v>
          </cell>
          <cell r="X233" t="str">
            <v>-</v>
          </cell>
          <cell r="AB233" t="str">
            <v>-</v>
          </cell>
          <cell r="AC233" t="str">
            <v>-</v>
          </cell>
          <cell r="AD233" t="str">
            <v>-</v>
          </cell>
          <cell r="AE233" t="str">
            <v>-</v>
          </cell>
          <cell r="AI233" t="str">
            <v>ЮЛ - ООО "Печатный мир"</v>
          </cell>
          <cell r="AM233" t="str">
            <v>ул. Мира, д. 46</v>
          </cell>
        </row>
        <row r="234">
          <cell r="B234">
            <v>218</v>
          </cell>
          <cell r="C234">
            <v>45230</v>
          </cell>
          <cell r="D234">
            <v>45230</v>
          </cell>
          <cell r="F234" t="str">
            <v>Объездная 3</v>
          </cell>
          <cell r="H234" t="str">
            <v>61.005658</v>
          </cell>
          <cell r="I234" t="str">
            <v>68.989250</v>
          </cell>
          <cell r="J234" t="str">
            <v>в рамках проведения инвентаризации 2023 года
не определена</v>
          </cell>
          <cell r="K234" t="str">
            <v>открытый</v>
          </cell>
          <cell r="L234" t="str">
            <v>бетонная плита</v>
          </cell>
          <cell r="M234">
            <v>15</v>
          </cell>
          <cell r="N234" t="str">
            <v>есть</v>
          </cell>
          <cell r="O234" t="str">
            <v>есть</v>
          </cell>
          <cell r="P234">
            <v>4</v>
          </cell>
          <cell r="Q234">
            <v>1.1000000000000001</v>
          </cell>
          <cell r="R234" t="str">
            <v>пластик</v>
          </cell>
          <cell r="V234" t="str">
            <v>-</v>
          </cell>
          <cell r="W234" t="str">
            <v>-</v>
          </cell>
          <cell r="X234" t="str">
            <v>-</v>
          </cell>
          <cell r="AB234" t="str">
            <v>-</v>
          </cell>
          <cell r="AC234" t="str">
            <v>-</v>
          </cell>
          <cell r="AD234" t="str">
            <v>-</v>
          </cell>
          <cell r="AE234" t="str">
            <v>-</v>
          </cell>
          <cell r="AI234" t="str">
            <v>ФЛ - Захаров Сергей Васильевич</v>
          </cell>
          <cell r="AM234" t="str">
            <v>ул. Объездная, д. 3</v>
          </cell>
        </row>
        <row r="235">
          <cell r="B235">
            <v>219</v>
          </cell>
          <cell r="C235">
            <v>45233</v>
          </cell>
          <cell r="D235">
            <v>45233</v>
          </cell>
          <cell r="F235" t="str">
            <v>Югорская 14. к. 3</v>
          </cell>
          <cell r="H235" t="str">
            <v>60.98840</v>
          </cell>
          <cell r="I235" t="str">
            <v>69.04745</v>
          </cell>
          <cell r="J235" t="str">
            <v>в рамках проведения инвентаризации 2023 года
не определена</v>
          </cell>
          <cell r="K235" t="str">
            <v>ограниченный</v>
          </cell>
          <cell r="L235" t="str">
            <v>бетонная плита</v>
          </cell>
          <cell r="M235">
            <v>3</v>
          </cell>
          <cell r="N235" t="str">
            <v>есть</v>
          </cell>
          <cell r="O235" t="str">
            <v>есть</v>
          </cell>
          <cell r="P235">
            <v>2</v>
          </cell>
          <cell r="Q235">
            <v>1.1000000000000001</v>
          </cell>
          <cell r="R235" t="str">
            <v>пластик</v>
          </cell>
          <cell r="V235" t="str">
            <v>-</v>
          </cell>
          <cell r="W235" t="str">
            <v>-</v>
          </cell>
          <cell r="X235" t="str">
            <v>-</v>
          </cell>
          <cell r="AB235" t="str">
            <v>-</v>
          </cell>
          <cell r="AC235" t="str">
            <v>-</v>
          </cell>
          <cell r="AD235" t="str">
            <v>-</v>
          </cell>
          <cell r="AE235" t="str">
            <v>-</v>
          </cell>
          <cell r="AI235" t="str">
            <v>ФЛ - Захаров Андрей Сергеевич</v>
          </cell>
          <cell r="AM235" t="str">
            <v>ул. Югорская, д. 14</v>
          </cell>
        </row>
        <row r="236">
          <cell r="B236">
            <v>220</v>
          </cell>
          <cell r="C236" t="str">
            <v>ранее существовавшая до 01.01.2019</v>
          </cell>
          <cell r="D236">
            <v>44900</v>
          </cell>
          <cell r="F236" t="str">
            <v>Сутормина 9</v>
          </cell>
          <cell r="H236" t="str">
            <v>60.984825</v>
          </cell>
          <cell r="I236" t="str">
            <v>69.062946</v>
          </cell>
          <cell r="J236" t="str">
            <v>в рамках проведения инвентаризации 2023 года
не определена</v>
          </cell>
          <cell r="K236" t="str">
            <v>открытый</v>
          </cell>
          <cell r="L236" t="str">
            <v>бетонная плита</v>
          </cell>
          <cell r="M236">
            <v>12</v>
          </cell>
          <cell r="N236" t="str">
            <v>есть</v>
          </cell>
          <cell r="O236" t="str">
            <v>есть</v>
          </cell>
          <cell r="P236">
            <v>2</v>
          </cell>
          <cell r="Q236">
            <v>1.1000000000000001</v>
          </cell>
          <cell r="R236" t="str">
            <v>пластик</v>
          </cell>
          <cell r="V236" t="str">
            <v>-</v>
          </cell>
          <cell r="W236" t="str">
            <v>-</v>
          </cell>
          <cell r="X236" t="str">
            <v>-</v>
          </cell>
          <cell r="AB236" t="str">
            <v>-</v>
          </cell>
          <cell r="AC236" t="str">
            <v>-</v>
          </cell>
          <cell r="AD236" t="str">
            <v>-</v>
          </cell>
          <cell r="AE236" t="str">
            <v>-</v>
          </cell>
          <cell r="AI236" t="str">
            <v>МО - Департамент муниципальной собственности Администрации города Ханты-Мансийска</v>
          </cell>
          <cell r="AM236" t="str">
            <v>ИЖС ул. Сутормина  13,11,7,5,3,2а ул. Шмидта 1,5,7</v>
          </cell>
        </row>
        <row r="237">
          <cell r="B237">
            <v>221</v>
          </cell>
          <cell r="C237" t="str">
            <v>ранее существовавшая до 01.01.2019</v>
          </cell>
          <cell r="D237">
            <v>44900</v>
          </cell>
          <cell r="F237" t="str">
            <v>Мира 116</v>
          </cell>
          <cell r="H237" t="str">
            <v>61.012565</v>
          </cell>
          <cell r="I237" t="str">
            <v>69.060908</v>
          </cell>
          <cell r="J237" t="str">
            <v>в рамках проведения инвентаризации 2023 года
не определена</v>
          </cell>
          <cell r="K237" t="str">
            <v>ограниченный</v>
          </cell>
          <cell r="L237" t="str">
            <v>бетонная плита</v>
          </cell>
          <cell r="M237">
            <v>6</v>
          </cell>
          <cell r="N237"/>
          <cell r="O237"/>
          <cell r="P237">
            <v>1</v>
          </cell>
          <cell r="Q237">
            <v>0.75</v>
          </cell>
          <cell r="R237" t="str">
            <v>металл</v>
          </cell>
          <cell r="V237" t="str">
            <v>-</v>
          </cell>
          <cell r="W237" t="str">
            <v>-</v>
          </cell>
          <cell r="X237" t="str">
            <v>-</v>
          </cell>
          <cell r="AB237" t="str">
            <v>-</v>
          </cell>
          <cell r="AC237" t="str">
            <v>-</v>
          </cell>
          <cell r="AD237" t="str">
            <v>-</v>
          </cell>
          <cell r="AE237" t="str">
            <v>-</v>
          </cell>
          <cell r="AI237" t="str">
            <v>ЮЛ - КУ ХМАО-Югры "Управление автомобильных дорог"</v>
          </cell>
          <cell r="AM237" t="str">
            <v>ул. Мира, д. 116</v>
          </cell>
        </row>
        <row r="238">
          <cell r="B238">
            <v>222</v>
          </cell>
          <cell r="C238" t="str">
            <v>ранее существовавшая до 01.01.2019</v>
          </cell>
          <cell r="D238">
            <v>44900</v>
          </cell>
          <cell r="F238" t="str">
            <v>Мира 120А</v>
          </cell>
          <cell r="H238" t="str">
            <v>61.014079</v>
          </cell>
          <cell r="I238" t="str">
            <v>69.070171</v>
          </cell>
          <cell r="J238" t="str">
            <v>в рамках проведения инвентаризации 2023 года
не определена</v>
          </cell>
          <cell r="K238" t="str">
            <v>ограниченный</v>
          </cell>
          <cell r="L238" t="str">
            <v>бетонная плита</v>
          </cell>
          <cell r="M238">
            <v>6</v>
          </cell>
          <cell r="N238" t="str">
            <v>отсутствует</v>
          </cell>
          <cell r="O238" t="str">
            <v>есть</v>
          </cell>
          <cell r="P238">
            <v>1</v>
          </cell>
          <cell r="Q238">
            <v>0.75</v>
          </cell>
          <cell r="R238" t="str">
            <v>металл</v>
          </cell>
          <cell r="V238" t="str">
            <v>-</v>
          </cell>
          <cell r="W238" t="str">
            <v>-</v>
          </cell>
          <cell r="X238" t="str">
            <v>-</v>
          </cell>
          <cell r="AB238" t="str">
            <v>-</v>
          </cell>
          <cell r="AC238" t="str">
            <v>-</v>
          </cell>
          <cell r="AD238" t="str">
            <v>-</v>
          </cell>
          <cell r="AE238" t="str">
            <v>-</v>
          </cell>
          <cell r="AI238" t="str">
            <v>ЮЛ - КУ ХМАО-Югры "Управление автомобильных дорог"</v>
          </cell>
          <cell r="AM238" t="str">
            <v>ул. Мира, д. 120 а</v>
          </cell>
        </row>
        <row r="239">
          <cell r="B239">
            <v>223</v>
          </cell>
          <cell r="C239" t="str">
            <v>ранее существовавшая до 01.01.2019</v>
          </cell>
          <cell r="D239">
            <v>45649</v>
          </cell>
          <cell r="F239" t="str">
            <v>Ленина 52</v>
          </cell>
          <cell r="H239" t="str">
            <v>61.007498</v>
          </cell>
          <cell r="I239" t="str">
            <v>69.023645</v>
          </cell>
          <cell r="J239" t="str">
            <v>в рамках проведения инвентаризации 2023 года
не определена</v>
          </cell>
          <cell r="K239" t="str">
            <v>ограниченный</v>
          </cell>
          <cell r="L239" t="str">
            <v>бетонная плита</v>
          </cell>
          <cell r="M239">
            <v>6</v>
          </cell>
          <cell r="N239" t="str">
            <v>отсутствует</v>
          </cell>
          <cell r="O239" t="str">
            <v>есть</v>
          </cell>
          <cell r="P239">
            <v>3</v>
          </cell>
          <cell r="Q239">
            <v>1.1000000000000001</v>
          </cell>
          <cell r="R239" t="str">
            <v>металл</v>
          </cell>
          <cell r="V239" t="str">
            <v>-</v>
          </cell>
          <cell r="W239" t="str">
            <v>-</v>
          </cell>
          <cell r="X239" t="str">
            <v>-</v>
          </cell>
          <cell r="AB239" t="str">
            <v>-</v>
          </cell>
          <cell r="AC239" t="str">
            <v>-</v>
          </cell>
          <cell r="AD239" t="str">
            <v>-</v>
          </cell>
          <cell r="AE239" t="str">
            <v>-</v>
          </cell>
          <cell r="AI239" t="str">
            <v>ЮЛ - АО "Югорская региональная электросетевая компания"</v>
          </cell>
          <cell r="AM239" t="str">
            <v>ул. Ленина, зд. 52, помещ. 2</v>
          </cell>
        </row>
        <row r="240">
          <cell r="B240">
            <v>224</v>
          </cell>
          <cell r="C240" t="str">
            <v>ранее существовавшая до 01.01.2019</v>
          </cell>
          <cell r="D240">
            <v>44900</v>
          </cell>
          <cell r="F240" t="str">
            <v xml:space="preserve">Объездная 29 </v>
          </cell>
          <cell r="H240" t="str">
            <v>60.985418</v>
          </cell>
          <cell r="I240" t="str">
            <v>68.996334</v>
          </cell>
          <cell r="J240" t="str">
            <v>в рамках проведения инвентаризации 2023 года
не определена</v>
          </cell>
          <cell r="K240" t="str">
            <v>ограниченный</v>
          </cell>
          <cell r="L240" t="str">
            <v>асфальт</v>
          </cell>
          <cell r="M240">
            <v>6</v>
          </cell>
          <cell r="N240" t="str">
            <v>отсутствует</v>
          </cell>
          <cell r="O240" t="str">
            <v>отсутствует</v>
          </cell>
          <cell r="P240">
            <v>2</v>
          </cell>
          <cell r="Q240">
            <v>1.1000000000000001</v>
          </cell>
          <cell r="R240" t="str">
            <v>пластик</v>
          </cell>
          <cell r="V240" t="str">
            <v>-</v>
          </cell>
          <cell r="W240" t="str">
            <v>-</v>
          </cell>
          <cell r="X240" t="str">
            <v>-</v>
          </cell>
          <cell r="AB240" t="str">
            <v>-</v>
          </cell>
          <cell r="AC240" t="str">
            <v>-</v>
          </cell>
          <cell r="AD240" t="str">
            <v>-</v>
          </cell>
          <cell r="AE240" t="str">
            <v>-</v>
          </cell>
          <cell r="AI240" t="str">
            <v>ЮЛ - ООО "Ханты-Мансийское домостроительное предприятие"</v>
          </cell>
          <cell r="AM240" t="str">
            <v>ул. Объездная, д. 29</v>
          </cell>
        </row>
        <row r="241">
          <cell r="B241">
            <v>225</v>
          </cell>
          <cell r="C241">
            <v>45233</v>
          </cell>
          <cell r="D241">
            <v>45233</v>
          </cell>
          <cell r="F241" t="str">
            <v>Гагарина 120</v>
          </cell>
          <cell r="H241" t="str">
            <v>60.987500</v>
          </cell>
          <cell r="I241" t="str">
            <v>69.029414</v>
          </cell>
          <cell r="J241" t="str">
            <v>в рамках проведения инвентаризации 2023 года
не определена</v>
          </cell>
          <cell r="K241" t="str">
            <v>ограниченный</v>
          </cell>
          <cell r="L241" t="str">
            <v>Тротуарная плита</v>
          </cell>
          <cell r="M241">
            <v>20</v>
          </cell>
          <cell r="N241" t="str">
            <v>отсутствует</v>
          </cell>
          <cell r="O241" t="str">
            <v>есть</v>
          </cell>
          <cell r="P241">
            <v>2</v>
          </cell>
          <cell r="Q241">
            <v>1.1000000000000001</v>
          </cell>
          <cell r="R241" t="str">
            <v>пластик</v>
          </cell>
          <cell r="V241" t="str">
            <v>-</v>
          </cell>
          <cell r="W241" t="str">
            <v>-</v>
          </cell>
          <cell r="X241" t="str">
            <v>-</v>
          </cell>
          <cell r="AB241" t="str">
            <v>-</v>
          </cell>
          <cell r="AC241" t="str">
            <v>-</v>
          </cell>
          <cell r="AD241" t="str">
            <v>-</v>
          </cell>
          <cell r="AE241" t="str">
            <v>-</v>
          </cell>
          <cell r="AI241" t="str">
            <v xml:space="preserve">СП МКД </v>
          </cell>
          <cell r="AM241" t="str">
            <v>МКД ул. Гагарина, д. 120</v>
          </cell>
        </row>
        <row r="242">
          <cell r="B242">
            <v>226</v>
          </cell>
          <cell r="C242" t="str">
            <v>ранее существовавшая до 01.01.2019</v>
          </cell>
          <cell r="D242">
            <v>44900</v>
          </cell>
          <cell r="F242" t="str">
            <v>Сирина 68Б</v>
          </cell>
          <cell r="H242" t="str">
            <v>61.004362</v>
          </cell>
          <cell r="I242" t="str">
            <v>68.997331</v>
          </cell>
          <cell r="J242" t="str">
            <v>в рамках проведения инвентаризации 2023 года
не определена</v>
          </cell>
          <cell r="K242" t="str">
            <v>открытый</v>
          </cell>
          <cell r="L242" t="str">
            <v>бетонная плита</v>
          </cell>
          <cell r="M242">
            <v>10</v>
          </cell>
          <cell r="N242" t="str">
            <v>отсутствует</v>
          </cell>
          <cell r="O242" t="str">
            <v>есть</v>
          </cell>
          <cell r="P242">
            <v>4</v>
          </cell>
          <cell r="Q242">
            <v>1.1000000000000001</v>
          </cell>
          <cell r="R242" t="str">
            <v>пластик</v>
          </cell>
          <cell r="V242" t="str">
            <v>-</v>
          </cell>
          <cell r="W242" t="str">
            <v>-</v>
          </cell>
          <cell r="X242" t="str">
            <v>-</v>
          </cell>
          <cell r="AB242" t="str">
            <v>-</v>
          </cell>
          <cell r="AC242" t="str">
            <v>-</v>
          </cell>
          <cell r="AD242" t="str">
            <v>-</v>
          </cell>
          <cell r="AE242" t="str">
            <v>-</v>
          </cell>
          <cell r="AI242" t="str">
            <v>СП МКД</v>
          </cell>
          <cell r="AM242" t="str">
            <v>МКД ул. Сирина, д. 68Б</v>
          </cell>
        </row>
        <row r="243">
          <cell r="B243">
            <v>227</v>
          </cell>
          <cell r="C243" t="str">
            <v>ранее существовавшая до 01.01.2019</v>
          </cell>
          <cell r="D243">
            <v>44900</v>
          </cell>
          <cell r="F243" t="str">
            <v>Энгельса 52,54,56</v>
          </cell>
          <cell r="H243" t="str">
            <v>61.006723</v>
          </cell>
          <cell r="I243" t="str">
            <v>68.999370</v>
          </cell>
          <cell r="J243" t="str">
            <v>в рамках проведения инвентаризации 2023 года
не определена</v>
          </cell>
          <cell r="K243" t="str">
            <v>открытый</v>
          </cell>
          <cell r="L243" t="str">
            <v>бетонная плита</v>
          </cell>
          <cell r="M243">
            <v>12</v>
          </cell>
          <cell r="N243" t="str">
            <v>есть</v>
          </cell>
          <cell r="O243" t="str">
            <v>есть</v>
          </cell>
          <cell r="P243">
            <v>4</v>
          </cell>
          <cell r="Q243">
            <v>1.1000000000000001</v>
          </cell>
          <cell r="R243" t="str">
            <v>пластик</v>
          </cell>
          <cell r="V243">
            <v>1</v>
          </cell>
          <cell r="W243">
            <v>4</v>
          </cell>
          <cell r="X243" t="str">
            <v>отсек</v>
          </cell>
          <cell r="AB243" t="str">
            <v>пластик</v>
          </cell>
          <cell r="AC243">
            <v>2</v>
          </cell>
          <cell r="AD243">
            <v>1</v>
          </cell>
          <cell r="AE243" t="str">
            <v>металлическая сетка АО "РЭС-Сервис"</v>
          </cell>
          <cell r="AI243" t="str">
            <v>МО - Департамент муниципальной собственности Администрации города Ханты-Мансийска</v>
          </cell>
          <cell r="AM243" t="str">
            <v>МКД ул. Энгельса, д. 52, 54, 56 ИЖС ул. Северная 15,13,11,9,3,4,4а,6</v>
          </cell>
        </row>
        <row r="244">
          <cell r="B244">
            <v>227</v>
          </cell>
          <cell r="C244"/>
          <cell r="D244">
            <v>44900</v>
          </cell>
          <cell r="F244"/>
          <cell r="H244"/>
          <cell r="I244"/>
          <cell r="J244" t="str">
            <v>в рамках проведения инвентаризации 2023 года
не определена</v>
          </cell>
          <cell r="K244"/>
          <cell r="L244"/>
          <cell r="M244"/>
          <cell r="N244"/>
          <cell r="O244"/>
          <cell r="P244"/>
          <cell r="Q244"/>
          <cell r="R244"/>
          <cell r="V244"/>
          <cell r="W244"/>
          <cell r="X244"/>
          <cell r="AB244" t="str">
            <v>бумажные отходы</v>
          </cell>
          <cell r="AC244">
            <v>1</v>
          </cell>
          <cell r="AD244">
            <v>0.75</v>
          </cell>
          <cell r="AE244" t="str">
            <v>контейнер ООО "Экобаланс"</v>
          </cell>
          <cell r="AI244"/>
          <cell r="AM244"/>
        </row>
        <row r="245">
          <cell r="B245">
            <v>228</v>
          </cell>
          <cell r="C245" t="str">
            <v>ранее существовавшая до 01.01.2019</v>
          </cell>
          <cell r="D245">
            <v>44900</v>
          </cell>
          <cell r="F245" t="str">
            <v>Энгельса 58</v>
          </cell>
          <cell r="H245" t="str">
            <v xml:space="preserve">
61.005654 </v>
          </cell>
          <cell r="I245" t="str">
            <v>68.996646</v>
          </cell>
          <cell r="J245" t="str">
            <v>в рамках проведения инвентаризации 2023 года
не определена</v>
          </cell>
          <cell r="K245" t="str">
            <v>открытый</v>
          </cell>
          <cell r="L245" t="str">
            <v>бетонная плита</v>
          </cell>
          <cell r="M245">
            <v>10</v>
          </cell>
          <cell r="N245" t="str">
            <v>отсутствует</v>
          </cell>
          <cell r="O245" t="str">
            <v>есть</v>
          </cell>
          <cell r="P245">
            <v>3</v>
          </cell>
          <cell r="Q245">
            <v>1.1000000000000001</v>
          </cell>
          <cell r="R245" t="str">
            <v>пластик</v>
          </cell>
          <cell r="V245"/>
          <cell r="W245"/>
          <cell r="X245"/>
          <cell r="AB245"/>
          <cell r="AC245"/>
          <cell r="AD245"/>
          <cell r="AE245"/>
          <cell r="AI245" t="str">
            <v>СП МКД</v>
          </cell>
          <cell r="AM245" t="str">
            <v>МКД ул. Энгельса, д. 58</v>
          </cell>
        </row>
        <row r="246">
          <cell r="B246">
            <v>229</v>
          </cell>
          <cell r="C246" t="str">
            <v>ранее существовавшая до 01.01.2019</v>
          </cell>
          <cell r="D246">
            <v>44900</v>
          </cell>
          <cell r="F246" t="str">
            <v>Песчаная 7</v>
          </cell>
          <cell r="H246" t="str">
            <v xml:space="preserve">61.011396 </v>
          </cell>
          <cell r="I246" t="str">
            <v>69.042058</v>
          </cell>
          <cell r="J246" t="str">
            <v>в рамках проведения инвентаризации 2023 года
не определена</v>
          </cell>
          <cell r="K246" t="str">
            <v>открытый</v>
          </cell>
          <cell r="L246" t="str">
            <v>бетонная плита</v>
          </cell>
          <cell r="M246">
            <v>12</v>
          </cell>
          <cell r="N246" t="str">
            <v>есть</v>
          </cell>
          <cell r="O246" t="str">
            <v>есть</v>
          </cell>
          <cell r="P246">
            <v>2</v>
          </cell>
          <cell r="Q246">
            <v>1.1000000000000001</v>
          </cell>
          <cell r="R246" t="str">
            <v>пластик</v>
          </cell>
          <cell r="V246">
            <v>1</v>
          </cell>
          <cell r="W246">
            <v>4</v>
          </cell>
          <cell r="X246" t="str">
            <v>отсек</v>
          </cell>
          <cell r="AB246" t="str">
            <v>-</v>
          </cell>
          <cell r="AC246" t="str">
            <v>-</v>
          </cell>
          <cell r="AD246" t="str">
            <v>-</v>
          </cell>
          <cell r="AE246" t="str">
            <v>-</v>
          </cell>
          <cell r="AI246" t="str">
            <v>МО - Департамент муниципальной собственности Администрации города Ханты-Мансийска</v>
          </cell>
          <cell r="AM246" t="str">
            <v>МКД ул. Песчаная 7 ИЖС 2,6,8,10,12,14,16,15,13,11,9 ИЖС ул. Светлая 46,44,42</v>
          </cell>
        </row>
        <row r="247">
          <cell r="B247">
            <v>230</v>
          </cell>
          <cell r="C247" t="str">
            <v>ранее существовавшая до 01.01.2019</v>
          </cell>
          <cell r="D247">
            <v>44900</v>
          </cell>
          <cell r="F247" t="str">
            <v>Южный 32а</v>
          </cell>
          <cell r="H247" t="str">
            <v xml:space="preserve">60.979991 </v>
          </cell>
          <cell r="I247" t="str">
            <v>69.044373</v>
          </cell>
          <cell r="J247" t="str">
            <v>в рамках проведения инвентаризации 2023 года
не определена</v>
          </cell>
          <cell r="K247" t="str">
            <v>открытый</v>
          </cell>
          <cell r="L247" t="str">
            <v>бетонная плита</v>
          </cell>
          <cell r="M247">
            <v>12</v>
          </cell>
          <cell r="N247" t="str">
            <v>есть</v>
          </cell>
          <cell r="O247" t="str">
            <v>есть</v>
          </cell>
          <cell r="P247">
            <v>2</v>
          </cell>
          <cell r="Q247">
            <v>1.1000000000000001</v>
          </cell>
          <cell r="R247" t="str">
            <v>пластик</v>
          </cell>
          <cell r="V247" t="str">
            <v>-</v>
          </cell>
          <cell r="W247" t="str">
            <v>-</v>
          </cell>
          <cell r="X247" t="str">
            <v>-</v>
          </cell>
          <cell r="AB247" t="str">
            <v>-</v>
          </cell>
          <cell r="AC247" t="str">
            <v>-</v>
          </cell>
          <cell r="AD247" t="str">
            <v>-</v>
          </cell>
          <cell r="AE247" t="str">
            <v>-</v>
          </cell>
          <cell r="AI247" t="str">
            <v>МО - Департамент муниципальной собственности Администрации города Ханты-Мансийска</v>
          </cell>
          <cell r="AM247" t="str">
            <v xml:space="preserve">МКД Южный 32а, ИЖС пер. Южный 11а,11,9,7а,30Б,32Б </v>
          </cell>
        </row>
        <row r="248">
          <cell r="B248">
            <v>231</v>
          </cell>
          <cell r="C248" t="str">
            <v>ранее существовавшая до 01.01.2019</v>
          </cell>
          <cell r="D248">
            <v>44900</v>
          </cell>
          <cell r="F248" t="str">
            <v>Маяковского 19</v>
          </cell>
          <cell r="H248" t="str">
            <v>61.000605</v>
          </cell>
          <cell r="I248" t="str">
            <v>69.034717</v>
          </cell>
          <cell r="J248" t="str">
            <v>в рамках проведения инвентаризации 2023 года
не определена</v>
          </cell>
          <cell r="K248" t="str">
            <v>открытый</v>
          </cell>
          <cell r="L248" t="str">
            <v>бетонная плита</v>
          </cell>
          <cell r="M248">
            <v>12</v>
          </cell>
          <cell r="N248" t="str">
            <v>есть</v>
          </cell>
          <cell r="O248" t="str">
            <v>есть</v>
          </cell>
          <cell r="P248">
            <v>2</v>
          </cell>
          <cell r="Q248">
            <v>1.1000000000000001</v>
          </cell>
          <cell r="R248" t="str">
            <v>пластик</v>
          </cell>
          <cell r="V248">
            <v>1</v>
          </cell>
          <cell r="W248">
            <v>4</v>
          </cell>
          <cell r="X248" t="str">
            <v>отсек</v>
          </cell>
          <cell r="AB248" t="str">
            <v>-</v>
          </cell>
          <cell r="AC248" t="str">
            <v>-</v>
          </cell>
          <cell r="AD248" t="str">
            <v>-</v>
          </cell>
          <cell r="AE248" t="str">
            <v>-</v>
          </cell>
          <cell r="AI248" t="str">
            <v>МО - Департамент муниципальной собственности Администрации города Ханты-Мансийска</v>
          </cell>
          <cell r="AM248" t="str">
            <v>МКД ул. Маяковского, д. 19, 21, 17, 15  ИЖС ул. Маяковского, д. 38, 36,34. 40, 42, 44</v>
          </cell>
        </row>
        <row r="249">
          <cell r="B249">
            <v>232</v>
          </cell>
          <cell r="C249">
            <v>45322</v>
          </cell>
          <cell r="D249">
            <v>45538</v>
          </cell>
          <cell r="F249" t="str">
            <v>Назымская 11</v>
          </cell>
          <cell r="H249" t="str">
            <v>60.995661</v>
          </cell>
          <cell r="I249" t="str">
            <v>69.065550</v>
          </cell>
          <cell r="J249" t="str">
            <v>в рамках проведения инвентаризации 2023 года
не определена</v>
          </cell>
          <cell r="K249" t="str">
            <v>открытый</v>
          </cell>
          <cell r="L249" t="str">
            <v>асфальт</v>
          </cell>
          <cell r="M249">
            <v>4</v>
          </cell>
          <cell r="N249" t="str">
            <v>есть</v>
          </cell>
          <cell r="O249" t="str">
            <v>есть</v>
          </cell>
          <cell r="P249">
            <v>1</v>
          </cell>
          <cell r="Q249">
            <v>1.1000000000000001</v>
          </cell>
          <cell r="R249" t="str">
            <v>пластик</v>
          </cell>
          <cell r="V249" t="str">
            <v>-</v>
          </cell>
          <cell r="W249" t="str">
            <v>-</v>
          </cell>
          <cell r="X249" t="str">
            <v>-</v>
          </cell>
          <cell r="AB249" t="str">
            <v>-</v>
          </cell>
          <cell r="AC249" t="str">
            <v>-</v>
          </cell>
          <cell r="AD249" t="str">
            <v>-</v>
          </cell>
          <cell r="AE249" t="str">
            <v>-</v>
          </cell>
          <cell r="AI249" t="str">
            <v>ЮЛ - ООО "Югорская ЭнергоСервисная Компания"</v>
          </cell>
          <cell r="AM249" t="str">
            <v>ул. Назымская, д. 11</v>
          </cell>
        </row>
        <row r="250">
          <cell r="B250">
            <v>233</v>
          </cell>
          <cell r="C250" t="str">
            <v>ранее существовавшая до 01.01.2019</v>
          </cell>
          <cell r="D250">
            <v>44900</v>
          </cell>
          <cell r="F250" t="str">
            <v>Чехова 81</v>
          </cell>
          <cell r="H250" t="str">
            <v>61.004867</v>
          </cell>
          <cell r="I250" t="str">
            <v>69.055353</v>
          </cell>
          <cell r="J250" t="str">
            <v>в рамках проведения инвентаризации 2023 года
не определена</v>
          </cell>
          <cell r="K250" t="str">
            <v>ограниченный</v>
          </cell>
          <cell r="L250" t="str">
            <v>бетонная плита</v>
          </cell>
          <cell r="M250">
            <v>10</v>
          </cell>
          <cell r="N250" t="str">
            <v>отсутствует</v>
          </cell>
          <cell r="O250" t="str">
            <v>есть</v>
          </cell>
          <cell r="P250">
            <v>4</v>
          </cell>
          <cell r="Q250">
            <v>0.75</v>
          </cell>
          <cell r="R250" t="str">
            <v>металл</v>
          </cell>
          <cell r="V250" t="str">
            <v>-</v>
          </cell>
          <cell r="W250" t="str">
            <v>-</v>
          </cell>
          <cell r="X250" t="str">
            <v>-</v>
          </cell>
          <cell r="AB250" t="str">
            <v>-</v>
          </cell>
          <cell r="AC250" t="str">
            <v>-</v>
          </cell>
          <cell r="AD250" t="str">
            <v>-</v>
          </cell>
          <cell r="AE250" t="str">
            <v>-</v>
          </cell>
          <cell r="AI250" t="str">
            <v>ЮЛ - АО "Управление теплоснабжения и инженерных сетей"</v>
          </cell>
          <cell r="AM250" t="str">
            <v>ул. Чехова, д. 81</v>
          </cell>
        </row>
        <row r="251">
          <cell r="B251">
            <v>234</v>
          </cell>
          <cell r="C251" t="str">
            <v>ранее существовавшая до 01.01.2019</v>
          </cell>
          <cell r="D251">
            <v>44900</v>
          </cell>
          <cell r="F251" t="str">
            <v>Шевченко 8 -Чехова 27а</v>
          </cell>
          <cell r="H251" t="str">
            <v>61.004043</v>
          </cell>
          <cell r="I251" t="str">
            <v>69.035242</v>
          </cell>
          <cell r="J251" t="str">
            <v>в рамках проведения инвентаризации 2023 года
не определена</v>
          </cell>
          <cell r="K251" t="str">
            <v>открытый</v>
          </cell>
          <cell r="L251" t="str">
            <v>контейнер заглубленного типа</v>
          </cell>
          <cell r="M251">
            <v>6</v>
          </cell>
          <cell r="N251" t="str">
            <v>отсутствует</v>
          </cell>
          <cell r="O251" t="str">
            <v>отсутствует</v>
          </cell>
          <cell r="P251">
            <v>2</v>
          </cell>
          <cell r="Q251">
            <v>5</v>
          </cell>
          <cell r="R251" t="str">
            <v>пластик</v>
          </cell>
          <cell r="V251" t="str">
            <v>-</v>
          </cell>
          <cell r="W251" t="str">
            <v>-</v>
          </cell>
          <cell r="X251" t="str">
            <v>-</v>
          </cell>
          <cell r="AB251" t="str">
            <v>пластик</v>
          </cell>
          <cell r="AC251">
            <v>1</v>
          </cell>
          <cell r="AD251">
            <v>1</v>
          </cell>
          <cell r="AE251" t="str">
            <v>металлическая сетка АО "РЭС-Сервис"</v>
          </cell>
          <cell r="AI251" t="str">
            <v>СП МКД</v>
          </cell>
          <cell r="AM251" t="str">
            <v>МКД ул. Шевченко, д. 8 , ул. Чехова, д. 27а</v>
          </cell>
        </row>
        <row r="252">
          <cell r="B252">
            <v>235</v>
          </cell>
          <cell r="C252" t="str">
            <v>ранее существовавшая до 01.01.2019</v>
          </cell>
          <cell r="D252">
            <v>44900</v>
          </cell>
          <cell r="F252" t="str">
            <v>Строителей 102</v>
          </cell>
          <cell r="H252" t="str">
            <v>61.011909</v>
          </cell>
          <cell r="I252" t="str">
            <v>69.048047</v>
          </cell>
          <cell r="J252" t="str">
            <v>в рамках проведения инвентаризации 2023 года
не определена</v>
          </cell>
          <cell r="K252" t="str">
            <v>открытый</v>
          </cell>
          <cell r="L252" t="str">
            <v>контейнер заглубленного типа</v>
          </cell>
          <cell r="M252">
            <v>8</v>
          </cell>
          <cell r="N252" t="str">
            <v>отсутствует</v>
          </cell>
          <cell r="O252" t="str">
            <v>отсутствует</v>
          </cell>
          <cell r="P252">
            <v>2</v>
          </cell>
          <cell r="Q252">
            <v>5</v>
          </cell>
          <cell r="R252" t="str">
            <v>пластик</v>
          </cell>
          <cell r="V252" t="str">
            <v>-</v>
          </cell>
          <cell r="W252" t="str">
            <v>-</v>
          </cell>
          <cell r="X252" t="str">
            <v>-</v>
          </cell>
          <cell r="AB252" t="str">
            <v>-</v>
          </cell>
          <cell r="AC252" t="str">
            <v>-</v>
          </cell>
          <cell r="AD252" t="str">
            <v>-</v>
          </cell>
          <cell r="AE252" t="str">
            <v>-</v>
          </cell>
          <cell r="AI252" t="str">
            <v>СП МКД</v>
          </cell>
          <cell r="AM252" t="str">
            <v>МКД ул. Строителей, д. 102</v>
          </cell>
        </row>
        <row r="253">
          <cell r="B253">
            <v>236</v>
          </cell>
          <cell r="C253" t="str">
            <v>ранее существовавшая до 01.01.2019</v>
          </cell>
          <cell r="D253">
            <v>44900</v>
          </cell>
          <cell r="F253" t="str">
            <v>Строителей 100</v>
          </cell>
          <cell r="H253" t="str">
            <v>61.008734</v>
          </cell>
          <cell r="I253" t="str">
            <v>69.049996</v>
          </cell>
          <cell r="J253" t="str">
            <v>в рамках проведения инвентаризации 2023 года
не определена</v>
          </cell>
          <cell r="K253" t="str">
            <v>открытый</v>
          </cell>
          <cell r="L253" t="str">
            <v>контейнер заглубленного типа</v>
          </cell>
          <cell r="M253">
            <v>10</v>
          </cell>
          <cell r="N253" t="str">
            <v>отсутствует</v>
          </cell>
          <cell r="O253" t="str">
            <v>есть</v>
          </cell>
          <cell r="P253">
            <v>4</v>
          </cell>
          <cell r="Q253">
            <v>1.1000000000000001</v>
          </cell>
          <cell r="R253" t="str">
            <v>пластик</v>
          </cell>
          <cell r="V253" t="str">
            <v>-</v>
          </cell>
          <cell r="W253" t="str">
            <v>-</v>
          </cell>
          <cell r="X253" t="str">
            <v>-</v>
          </cell>
          <cell r="AB253" t="str">
            <v>пластик</v>
          </cell>
          <cell r="AC253">
            <v>1</v>
          </cell>
          <cell r="AD253">
            <v>1</v>
          </cell>
          <cell r="AE253" t="str">
            <v>металлическая сетка АО "РЭС-Сервис"</v>
          </cell>
          <cell r="AI253" t="str">
            <v>СП МКД</v>
          </cell>
          <cell r="AM253" t="str">
            <v xml:space="preserve">МКД ул. Строителей, д. 100 </v>
          </cell>
        </row>
        <row r="254">
          <cell r="B254">
            <v>236</v>
          </cell>
          <cell r="C254"/>
          <cell r="D254">
            <v>44900</v>
          </cell>
          <cell r="F254"/>
          <cell r="H254"/>
          <cell r="I254"/>
          <cell r="J254" t="str">
            <v>в рамках проведения инвентаризации 2023 года
не определена</v>
          </cell>
          <cell r="K254"/>
          <cell r="L254"/>
          <cell r="M254"/>
          <cell r="N254"/>
          <cell r="O254"/>
          <cell r="P254"/>
          <cell r="Q254"/>
          <cell r="R254"/>
          <cell r="V254"/>
          <cell r="W254"/>
          <cell r="X254"/>
          <cell r="AB254" t="str">
            <v>бумажные отходы</v>
          </cell>
          <cell r="AC254">
            <v>1</v>
          </cell>
          <cell r="AD254">
            <v>0.75</v>
          </cell>
          <cell r="AE254" t="str">
            <v>контейнер ООО "Экобаланс"</v>
          </cell>
          <cell r="AI254"/>
          <cell r="AM254"/>
        </row>
        <row r="255">
          <cell r="B255">
            <v>237</v>
          </cell>
          <cell r="C255" t="str">
            <v>ранее существовавшая до 01.01.2019</v>
          </cell>
          <cell r="D255">
            <v>44900</v>
          </cell>
          <cell r="F255" t="str">
            <v>Строителей 104</v>
          </cell>
          <cell r="H255" t="str">
            <v>61.012559</v>
          </cell>
          <cell r="I255" t="str">
            <v>69.046947</v>
          </cell>
          <cell r="J255" t="str">
            <v>в рамках проведения инвентаризации 2023 года
не определена</v>
          </cell>
          <cell r="K255" t="str">
            <v>открытый</v>
          </cell>
          <cell r="L255" t="str">
            <v>контейнер заглубленного типа</v>
          </cell>
          <cell r="M255">
            <v>10</v>
          </cell>
          <cell r="N255" t="str">
            <v>отсутствует</v>
          </cell>
          <cell r="O255" t="str">
            <v>отсутствует</v>
          </cell>
          <cell r="P255">
            <v>2</v>
          </cell>
          <cell r="Q255">
            <v>2.5</v>
          </cell>
          <cell r="R255" t="str">
            <v>пластик</v>
          </cell>
          <cell r="V255" t="str">
            <v>-</v>
          </cell>
          <cell r="W255" t="str">
            <v>-</v>
          </cell>
          <cell r="X255" t="str">
            <v>-</v>
          </cell>
          <cell r="AB255" t="str">
            <v>-</v>
          </cell>
          <cell r="AC255" t="str">
            <v>-</v>
          </cell>
          <cell r="AD255" t="str">
            <v>-</v>
          </cell>
          <cell r="AE255" t="str">
            <v>-</v>
          </cell>
          <cell r="AI255" t="str">
            <v>СП МКД</v>
          </cell>
          <cell r="AM255" t="str">
            <v>МКД ул. Строителей, д. 104</v>
          </cell>
        </row>
        <row r="256">
          <cell r="B256">
            <v>238</v>
          </cell>
          <cell r="C256" t="str">
            <v>ранее существовавшая до 01.01.2019</v>
          </cell>
          <cell r="D256">
            <v>44900</v>
          </cell>
          <cell r="F256" t="str">
            <v>Гагарина 35</v>
          </cell>
          <cell r="H256" t="str">
            <v>60.995245</v>
          </cell>
          <cell r="I256" t="str">
            <v>69.025614</v>
          </cell>
          <cell r="J256" t="str">
            <v>в рамках проведения инвентаризации 2023 года
не определена</v>
          </cell>
          <cell r="K256" t="str">
            <v>открытый</v>
          </cell>
          <cell r="L256" t="str">
            <v>бетонная плита</v>
          </cell>
          <cell r="M256">
            <v>12</v>
          </cell>
          <cell r="N256" t="str">
            <v>есть</v>
          </cell>
          <cell r="O256" t="str">
            <v>есть</v>
          </cell>
          <cell r="P256">
            <v>5</v>
          </cell>
          <cell r="Q256">
            <v>1.1000000000000001</v>
          </cell>
          <cell r="R256" t="str">
            <v>пластик</v>
          </cell>
          <cell r="V256" t="str">
            <v>-</v>
          </cell>
          <cell r="W256" t="str">
            <v>-</v>
          </cell>
          <cell r="X256" t="str">
            <v>-</v>
          </cell>
          <cell r="AB256" t="str">
            <v>пластик</v>
          </cell>
          <cell r="AC256">
            <v>1</v>
          </cell>
          <cell r="AD256">
            <v>1</v>
          </cell>
          <cell r="AE256" t="str">
            <v>металлическая сетка АО "РЭС-Сервис"</v>
          </cell>
          <cell r="AI256" t="str">
            <v>СП МКД</v>
          </cell>
          <cell r="AM256" t="str">
            <v>МКД ул. Гагарина, д. 35</v>
          </cell>
        </row>
        <row r="257">
          <cell r="B257">
            <v>238</v>
          </cell>
          <cell r="C257"/>
          <cell r="D257">
            <v>44900</v>
          </cell>
          <cell r="F257"/>
          <cell r="H257"/>
          <cell r="I257"/>
          <cell r="J257" t="str">
            <v>в рамках проведения инвентаризации 2023 года
не определена</v>
          </cell>
          <cell r="K257"/>
          <cell r="L257"/>
          <cell r="M257"/>
          <cell r="N257"/>
          <cell r="O257"/>
          <cell r="P257"/>
          <cell r="Q257"/>
          <cell r="R257"/>
          <cell r="V257"/>
          <cell r="W257"/>
          <cell r="X257"/>
          <cell r="AB257" t="str">
            <v>бумажные отходы</v>
          </cell>
          <cell r="AC257">
            <v>1</v>
          </cell>
          <cell r="AD257">
            <v>0.75</v>
          </cell>
          <cell r="AE257" t="str">
            <v>контейнер ООО "Экобаланс"</v>
          </cell>
          <cell r="AI257"/>
          <cell r="AM257"/>
        </row>
        <row r="258">
          <cell r="B258">
            <v>239</v>
          </cell>
          <cell r="C258" t="str">
            <v>ранее существовавшая до 01.01.2019</v>
          </cell>
          <cell r="D258">
            <v>44900</v>
          </cell>
          <cell r="F258" t="str">
            <v>Гагарина 149</v>
          </cell>
          <cell r="H258" t="str">
            <v>60.985664</v>
          </cell>
          <cell r="I258" t="str">
            <v>69.039520</v>
          </cell>
          <cell r="J258" t="str">
            <v>в рамках проведения инвентаризации 2023 года
не определена</v>
          </cell>
          <cell r="K258" t="str">
            <v>открытый</v>
          </cell>
          <cell r="L258" t="str">
            <v>бетонная плита</v>
          </cell>
          <cell r="M258">
            <v>8</v>
          </cell>
          <cell r="N258" t="str">
            <v>есть</v>
          </cell>
          <cell r="O258" t="str">
            <v>есть</v>
          </cell>
          <cell r="P258">
            <v>2</v>
          </cell>
          <cell r="Q258">
            <v>1.1000000000000001</v>
          </cell>
          <cell r="R258" t="str">
            <v>пластик</v>
          </cell>
          <cell r="V258" t="str">
            <v>-</v>
          </cell>
          <cell r="W258" t="str">
            <v>-</v>
          </cell>
          <cell r="X258" t="str">
            <v>-</v>
          </cell>
          <cell r="AB258" t="str">
            <v>пластик</v>
          </cell>
          <cell r="AC258">
            <v>1</v>
          </cell>
          <cell r="AD258">
            <v>1</v>
          </cell>
          <cell r="AE258" t="str">
            <v>металлическая сетка АО "РЭС-Сервис"</v>
          </cell>
          <cell r="AI258" t="str">
            <v>СП МКД</v>
          </cell>
          <cell r="AM258" t="str">
            <v>МКД ул. Гагарина, д. 149</v>
          </cell>
        </row>
        <row r="259">
          <cell r="B259">
            <v>240</v>
          </cell>
          <cell r="C259" t="str">
            <v>ранее существовавшая до 01.01.2019</v>
          </cell>
          <cell r="D259">
            <v>44900</v>
          </cell>
          <cell r="F259" t="str">
            <v>Строителей 123</v>
          </cell>
          <cell r="H259" t="str">
            <v>61.012015</v>
          </cell>
          <cell r="I259" t="str">
            <v>69.053822</v>
          </cell>
          <cell r="J259" t="str">
            <v>в рамках проведения инвентаризации 2023 года
не определена</v>
          </cell>
          <cell r="K259" t="str">
            <v>открытый</v>
          </cell>
          <cell r="L259" t="str">
            <v>бетонная плита</v>
          </cell>
          <cell r="M259">
            <v>10</v>
          </cell>
          <cell r="N259" t="str">
            <v>отсутствует</v>
          </cell>
          <cell r="O259" t="str">
            <v>есть</v>
          </cell>
          <cell r="P259">
            <v>8</v>
          </cell>
          <cell r="Q259">
            <v>1.1000000000000001</v>
          </cell>
          <cell r="R259" t="str">
            <v>пластик</v>
          </cell>
          <cell r="V259">
            <v>1</v>
          </cell>
          <cell r="W259">
            <v>4</v>
          </cell>
          <cell r="X259" t="str">
            <v>отсек</v>
          </cell>
          <cell r="AB259" t="str">
            <v>бумажные отходы</v>
          </cell>
          <cell r="AC259">
            <v>1</v>
          </cell>
          <cell r="AD259">
            <v>0.75</v>
          </cell>
          <cell r="AE259" t="str">
            <v>контейнер ООО "Экобаланс"</v>
          </cell>
          <cell r="AI259" t="str">
            <v>СП МКД</v>
          </cell>
          <cell r="AM259" t="str">
            <v>МКД ул. Строителей, д. 123</v>
          </cell>
        </row>
        <row r="260">
          <cell r="B260">
            <v>240</v>
          </cell>
          <cell r="C260"/>
          <cell r="D260">
            <v>44900</v>
          </cell>
          <cell r="F260"/>
          <cell r="H260"/>
          <cell r="I260"/>
          <cell r="J260" t="str">
            <v>в рамках проведения инвентаризации 2023 года
не определена</v>
          </cell>
          <cell r="K260"/>
          <cell r="L260"/>
          <cell r="M260"/>
          <cell r="N260"/>
          <cell r="O260"/>
          <cell r="P260"/>
          <cell r="Q260"/>
          <cell r="R260"/>
          <cell r="V260"/>
          <cell r="W260"/>
          <cell r="X260"/>
          <cell r="AB260" t="str">
            <v>пластик</v>
          </cell>
          <cell r="AC260">
            <v>1</v>
          </cell>
          <cell r="AD260">
            <v>1</v>
          </cell>
          <cell r="AE260" t="str">
            <v>металлическая сетка АО "РЭС-Сервис"</v>
          </cell>
          <cell r="AI260"/>
          <cell r="AM260"/>
        </row>
        <row r="261">
          <cell r="B261">
            <v>241</v>
          </cell>
          <cell r="C261">
            <v>43549</v>
          </cell>
          <cell r="D261">
            <v>44900</v>
          </cell>
          <cell r="F261" t="str">
            <v>Мира 2</v>
          </cell>
          <cell r="H261" t="str">
            <v xml:space="preserve">61.001322 </v>
          </cell>
          <cell r="I261" t="str">
            <v>69.016271</v>
          </cell>
          <cell r="J261" t="str">
            <v>в рамках проведения инвентаризации 2023 года
не определена</v>
          </cell>
          <cell r="K261" t="str">
            <v>ограниченный</v>
          </cell>
          <cell r="L261" t="str">
            <v>бетонная плита</v>
          </cell>
          <cell r="M261">
            <v>10</v>
          </cell>
          <cell r="N261" t="str">
            <v>есть</v>
          </cell>
          <cell r="O261" t="str">
            <v>есть</v>
          </cell>
          <cell r="P261">
            <v>2</v>
          </cell>
          <cell r="Q261">
            <v>0.75</v>
          </cell>
          <cell r="R261" t="str">
            <v>металл</v>
          </cell>
          <cell r="V261" t="str">
            <v>-</v>
          </cell>
          <cell r="W261" t="str">
            <v>-</v>
          </cell>
          <cell r="X261" t="str">
            <v>-</v>
          </cell>
          <cell r="AB261" t="str">
            <v>-</v>
          </cell>
          <cell r="AC261" t="str">
            <v>-</v>
          </cell>
          <cell r="AD261" t="str">
            <v>-</v>
          </cell>
          <cell r="AE261" t="str">
            <v>-</v>
          </cell>
          <cell r="AI261" t="str">
            <v xml:space="preserve">ЮЛ - Бюджетное учреждение Ханты-Мансийского автономного округа - Югры "Государственный художественный музей" </v>
          </cell>
          <cell r="AM261" t="str">
            <v xml:space="preserve">ул. Мира, д. 2 </v>
          </cell>
        </row>
        <row r="262">
          <cell r="B262">
            <v>242</v>
          </cell>
          <cell r="C262">
            <v>43549</v>
          </cell>
          <cell r="D262">
            <v>44900</v>
          </cell>
          <cell r="F262" t="str">
            <v>Чехова 1</v>
          </cell>
          <cell r="H262" t="str">
            <v>61.000604</v>
          </cell>
          <cell r="I262" t="str">
            <v>69.022270</v>
          </cell>
          <cell r="J262" t="str">
            <v>в рамках проведения инвентаризации 2023 года
не определена</v>
          </cell>
          <cell r="K262" t="str">
            <v>ограниченный</v>
          </cell>
          <cell r="L262" t="str">
            <v>асфальт</v>
          </cell>
          <cell r="M262">
            <v>6</v>
          </cell>
          <cell r="N262" t="str">
            <v>отсутствует</v>
          </cell>
          <cell r="O262" t="str">
            <v>есть</v>
          </cell>
          <cell r="P262">
            <v>1</v>
          </cell>
          <cell r="Q262">
            <v>0.75</v>
          </cell>
          <cell r="R262" t="str">
            <v>металл</v>
          </cell>
          <cell r="V262" t="str">
            <v>-</v>
          </cell>
          <cell r="W262" t="str">
            <v>-</v>
          </cell>
          <cell r="X262" t="str">
            <v>-</v>
          </cell>
          <cell r="AB262" t="str">
            <v>-</v>
          </cell>
          <cell r="AC262" t="str">
            <v>-</v>
          </cell>
          <cell r="AD262" t="str">
            <v>-</v>
          </cell>
          <cell r="AE262" t="str">
            <v>-</v>
          </cell>
          <cell r="AI262" t="str">
            <v xml:space="preserve">ЮЛ - Бюджетное учреждение Ханты-Мансийского автономного округа - Югры "Государственный художественный музей" </v>
          </cell>
          <cell r="AM262" t="str">
            <v>ул. Чехова, д. 1</v>
          </cell>
        </row>
        <row r="263">
          <cell r="B263">
            <v>243</v>
          </cell>
          <cell r="C263">
            <v>43549</v>
          </cell>
          <cell r="D263">
            <v>44900</v>
          </cell>
          <cell r="F263" t="str">
            <v>Лопарева 7</v>
          </cell>
          <cell r="H263" t="str">
            <v>61.004788</v>
          </cell>
          <cell r="I263" t="str">
            <v>69.029066</v>
          </cell>
          <cell r="J263" t="str">
            <v>в рамках проведения инвентаризации 2023 года
не определена</v>
          </cell>
          <cell r="K263" t="str">
            <v>ограниченный</v>
          </cell>
          <cell r="L263" t="str">
            <v>бетонная плита</v>
          </cell>
          <cell r="M263">
            <v>8</v>
          </cell>
          <cell r="N263" t="str">
            <v>отсутствует</v>
          </cell>
          <cell r="O263" t="str">
            <v>есть</v>
          </cell>
          <cell r="P263">
            <v>1</v>
          </cell>
          <cell r="Q263">
            <v>0.75</v>
          </cell>
          <cell r="R263" t="str">
            <v>металл</v>
          </cell>
          <cell r="V263" t="str">
            <v>-</v>
          </cell>
          <cell r="W263" t="str">
            <v>-</v>
          </cell>
          <cell r="X263" t="str">
            <v>-</v>
          </cell>
          <cell r="AB263" t="str">
            <v>-</v>
          </cell>
          <cell r="AC263" t="str">
            <v>-</v>
          </cell>
          <cell r="AD263" t="str">
            <v>-</v>
          </cell>
          <cell r="AE263" t="str">
            <v>-</v>
          </cell>
          <cell r="AI263" t="str">
            <v xml:space="preserve">ЮЛ - Бюджетное учреждение Ханты-Мансийского автономного округа - Югры "Государственный художественный музей" </v>
          </cell>
          <cell r="AM263" t="str">
            <v>ул. Лопарева, д. 7</v>
          </cell>
        </row>
        <row r="264">
          <cell r="B264">
            <v>244</v>
          </cell>
          <cell r="C264" t="str">
            <v>ранее существовавшая до 01.01.2019</v>
          </cell>
          <cell r="D264">
            <v>44900</v>
          </cell>
          <cell r="F264" t="str">
            <v>Свободы 1</v>
          </cell>
          <cell r="H264" t="str">
            <v>60.969910</v>
          </cell>
          <cell r="I264" t="str">
            <v>69.062421</v>
          </cell>
          <cell r="J264" t="str">
            <v>в рамках проведения инвентаризации 2023 года
не определена</v>
          </cell>
          <cell r="K264" t="str">
            <v>ограниченный</v>
          </cell>
          <cell r="L264" t="str">
            <v>асфальт</v>
          </cell>
          <cell r="M264">
            <v>8</v>
          </cell>
          <cell r="N264" t="str">
            <v>отсутствует</v>
          </cell>
          <cell r="O264" t="str">
            <v>отсутствует</v>
          </cell>
          <cell r="P264">
            <v>3</v>
          </cell>
          <cell r="Q264">
            <v>1.1000000000000001</v>
          </cell>
          <cell r="R264" t="str">
            <v>пластик</v>
          </cell>
          <cell r="V264" t="str">
            <v>-</v>
          </cell>
          <cell r="W264" t="str">
            <v>-</v>
          </cell>
          <cell r="X264" t="str">
            <v>-</v>
          </cell>
          <cell r="AB264" t="str">
            <v>-</v>
          </cell>
          <cell r="AC264" t="str">
            <v>-</v>
          </cell>
          <cell r="AD264" t="str">
            <v>-</v>
          </cell>
          <cell r="AE264" t="str">
            <v>-</v>
          </cell>
          <cell r="AI264" t="str">
            <v>ЮЛ - ООО "Вереск"</v>
          </cell>
          <cell r="AM264" t="str">
            <v>ул. Свободы, д. 1</v>
          </cell>
        </row>
        <row r="265">
          <cell r="B265">
            <v>245</v>
          </cell>
          <cell r="C265" t="str">
            <v>ранее существовавшая до 01.01.2019</v>
          </cell>
          <cell r="D265">
            <v>44900</v>
          </cell>
          <cell r="F265" t="str">
            <v>Мира 43</v>
          </cell>
          <cell r="H265" t="str">
            <v>61.005427</v>
          </cell>
          <cell r="I265" t="str">
            <v>69.040574</v>
          </cell>
          <cell r="J265" t="str">
            <v>в рамках проведения инвентаризации 2023 года
не определена</v>
          </cell>
          <cell r="K265" t="str">
            <v>открытый</v>
          </cell>
          <cell r="L265" t="str">
            <v>бетонная плита</v>
          </cell>
          <cell r="M265">
            <v>8</v>
          </cell>
          <cell r="N265" t="str">
            <v>отсутствует</v>
          </cell>
          <cell r="O265" t="str">
            <v>есть</v>
          </cell>
          <cell r="P265">
            <v>1</v>
          </cell>
          <cell r="Q265">
            <v>1.1000000000000001</v>
          </cell>
          <cell r="R265" t="str">
            <v>металл</v>
          </cell>
          <cell r="V265" t="str">
            <v>-</v>
          </cell>
          <cell r="W265" t="str">
            <v>-</v>
          </cell>
          <cell r="X265" t="str">
            <v>-</v>
          </cell>
          <cell r="AB265" t="str">
            <v>-</v>
          </cell>
          <cell r="AC265" t="str">
            <v>-</v>
          </cell>
          <cell r="AD265" t="str">
            <v>-</v>
          </cell>
          <cell r="AE265" t="str">
            <v>-</v>
          </cell>
          <cell r="AI265" t="str">
            <v>СП МКД</v>
          </cell>
          <cell r="AM265" t="str">
            <v>МКД ул. Мира, д. 43</v>
          </cell>
        </row>
        <row r="266">
          <cell r="B266">
            <v>246</v>
          </cell>
          <cell r="C266" t="str">
            <v>ранее существовавшая до 01.01.2019</v>
          </cell>
          <cell r="D266">
            <v>44900</v>
          </cell>
          <cell r="F266" t="str">
            <v>Мира 72</v>
          </cell>
          <cell r="H266" t="str">
            <v>61.007548</v>
          </cell>
          <cell r="I266" t="str">
            <v>69.043307</v>
          </cell>
          <cell r="J266" t="str">
            <v>в рамках проведения инвентаризации 2023 года
не определена</v>
          </cell>
          <cell r="K266" t="str">
            <v>открытый</v>
          </cell>
          <cell r="L266" t="str">
            <v>бетонная плита</v>
          </cell>
          <cell r="M266">
            <v>8</v>
          </cell>
          <cell r="N266" t="str">
            <v>отсутствует</v>
          </cell>
          <cell r="O266" t="str">
            <v>есть</v>
          </cell>
          <cell r="P266">
            <v>2</v>
          </cell>
          <cell r="Q266">
            <v>1.1000000000000001</v>
          </cell>
          <cell r="R266" t="str">
            <v>пластик</v>
          </cell>
          <cell r="V266">
            <v>1</v>
          </cell>
          <cell r="W266">
            <v>4</v>
          </cell>
          <cell r="X266" t="str">
            <v>отсек</v>
          </cell>
          <cell r="AB266" t="str">
            <v>-</v>
          </cell>
          <cell r="AC266" t="str">
            <v>-</v>
          </cell>
          <cell r="AD266" t="str">
            <v>-</v>
          </cell>
          <cell r="AE266" t="str">
            <v>-</v>
          </cell>
          <cell r="AI266" t="str">
            <v>СП МКД</v>
          </cell>
          <cell r="AM266" t="str">
            <v>МКД ул. Мира, д.72, 74, ул. Ленина, д. 105, 105а, 103</v>
          </cell>
        </row>
        <row r="267">
          <cell r="B267">
            <v>247</v>
          </cell>
          <cell r="C267" t="str">
            <v>ранее существовавшая до 01.01.2019</v>
          </cell>
          <cell r="D267">
            <v>44900</v>
          </cell>
          <cell r="F267" t="str">
            <v>Мира 63</v>
          </cell>
          <cell r="H267" t="str">
            <v>61.007813</v>
          </cell>
          <cell r="I267" t="str">
            <v>69.047363</v>
          </cell>
          <cell r="J267" t="str">
            <v>в рамках проведения инвентаризации 2023 года
не определена</v>
          </cell>
          <cell r="K267" t="str">
            <v>открытый</v>
          </cell>
          <cell r="L267" t="str">
            <v>бетонная плита</v>
          </cell>
          <cell r="M267">
            <v>8</v>
          </cell>
          <cell r="N267" t="str">
            <v>отсутствует</v>
          </cell>
          <cell r="O267" t="str">
            <v>есть</v>
          </cell>
          <cell r="P267">
            <v>4</v>
          </cell>
          <cell r="Q267">
            <v>1.1000000000000001</v>
          </cell>
          <cell r="R267" t="str">
            <v>пластик</v>
          </cell>
          <cell r="V267" t="str">
            <v>-</v>
          </cell>
          <cell r="W267" t="str">
            <v>-</v>
          </cell>
          <cell r="X267" t="str">
            <v>-</v>
          </cell>
          <cell r="AB267" t="str">
            <v>-</v>
          </cell>
          <cell r="AC267" t="str">
            <v>-</v>
          </cell>
          <cell r="AD267" t="str">
            <v>-</v>
          </cell>
          <cell r="AE267" t="str">
            <v>-</v>
          </cell>
          <cell r="AI267" t="str">
            <v>СП МКД</v>
          </cell>
          <cell r="AM267" t="str">
            <v>МКД ул. Мира, д. 63, 35/1</v>
          </cell>
        </row>
        <row r="268">
          <cell r="B268">
            <v>248</v>
          </cell>
          <cell r="C268" t="str">
            <v>ранее существовавшая до 01.01.2019</v>
          </cell>
          <cell r="D268">
            <v>44900</v>
          </cell>
          <cell r="F268" t="str">
            <v>Мира 52</v>
          </cell>
          <cell r="H268" t="str">
            <v xml:space="preserve">61.006817 </v>
          </cell>
          <cell r="I268" t="str">
            <v>69.036394</v>
          </cell>
          <cell r="J268" t="str">
            <v>в рамках проведения инвентаризации 2023 года
не определена</v>
          </cell>
          <cell r="K268" t="str">
            <v>открытый</v>
          </cell>
          <cell r="L268" t="str">
            <v>бетонная плита</v>
          </cell>
          <cell r="M268">
            <v>12</v>
          </cell>
          <cell r="N268" t="str">
            <v>есть</v>
          </cell>
          <cell r="O268" t="str">
            <v>есть</v>
          </cell>
          <cell r="P268">
            <v>3</v>
          </cell>
          <cell r="Q268">
            <v>1.1000000000000001</v>
          </cell>
          <cell r="R268" t="str">
            <v>пластик</v>
          </cell>
          <cell r="V268" t="str">
            <v>-</v>
          </cell>
          <cell r="W268" t="str">
            <v>-</v>
          </cell>
          <cell r="X268" t="str">
            <v>-</v>
          </cell>
          <cell r="AB268" t="str">
            <v>-</v>
          </cell>
          <cell r="AC268" t="str">
            <v>-</v>
          </cell>
          <cell r="AD268" t="str">
            <v>-</v>
          </cell>
          <cell r="AE268" t="str">
            <v>-</v>
          </cell>
          <cell r="AI268" t="str">
            <v>СП МКД</v>
          </cell>
          <cell r="AM268" t="str">
            <v>МКД ул. Мира, д. 52, ул. Крупской, д. 3</v>
          </cell>
        </row>
        <row r="269">
          <cell r="B269">
            <v>249</v>
          </cell>
          <cell r="C269">
            <v>45079</v>
          </cell>
          <cell r="D269">
            <v>45079</v>
          </cell>
          <cell r="F269" t="str">
            <v>Южный</v>
          </cell>
          <cell r="H269" t="str">
            <v>60.979625</v>
          </cell>
          <cell r="I269" t="str">
            <v>69.039045</v>
          </cell>
          <cell r="J269" t="str">
            <v>в рамках проведения инвентаризации 2023 года
не определена</v>
          </cell>
          <cell r="K269" t="str">
            <v xml:space="preserve">Закрытый </v>
          </cell>
          <cell r="L269" t="str">
            <v>асфальт</v>
          </cell>
          <cell r="M269">
            <v>4</v>
          </cell>
          <cell r="N269" t="str">
            <v>есть</v>
          </cell>
          <cell r="O269" t="str">
            <v>есть</v>
          </cell>
          <cell r="P269">
            <v>1</v>
          </cell>
          <cell r="Q269">
            <v>0.24</v>
          </cell>
          <cell r="R269" t="str">
            <v>пластик</v>
          </cell>
          <cell r="V269" t="str">
            <v>-</v>
          </cell>
          <cell r="W269" t="str">
            <v>-</v>
          </cell>
          <cell r="X269" t="str">
            <v>-</v>
          </cell>
          <cell r="AB269" t="str">
            <v>-</v>
          </cell>
          <cell r="AC269" t="str">
            <v>-</v>
          </cell>
          <cell r="AD269" t="str">
            <v>-</v>
          </cell>
          <cell r="AE269" t="str">
            <v>-</v>
          </cell>
          <cell r="AI269" t="str">
            <v>ЮЛ - АНО ДПО "Центр профессиональной подготовки "Лидер 86"</v>
          </cell>
          <cell r="AM269" t="str">
            <v>ул. Отрадная - пер. Южный (район парковки)</v>
          </cell>
        </row>
        <row r="270">
          <cell r="B270">
            <v>250</v>
          </cell>
          <cell r="C270">
            <v>45133</v>
          </cell>
          <cell r="D270">
            <v>45133</v>
          </cell>
          <cell r="F270" t="str">
            <v>Строителей 12</v>
          </cell>
          <cell r="H270" t="str">
            <v>60.99307</v>
          </cell>
          <cell r="I270" t="str">
            <v>69.06644</v>
          </cell>
          <cell r="J270" t="str">
            <v>в рамках проведения инвентаризации 2023 года
не определена</v>
          </cell>
          <cell r="K270" t="str">
            <v>ограниченный</v>
          </cell>
          <cell r="L270" t="str">
            <v>бетонная плита</v>
          </cell>
          <cell r="M270" t="str">
            <v>11.25</v>
          </cell>
          <cell r="N270" t="str">
            <v>есть</v>
          </cell>
          <cell r="O270" t="str">
            <v>есть</v>
          </cell>
          <cell r="P270">
            <v>2</v>
          </cell>
          <cell r="Q270">
            <v>1.1000000000000001</v>
          </cell>
          <cell r="R270" t="str">
            <v>пластик</v>
          </cell>
          <cell r="V270" t="str">
            <v>-</v>
          </cell>
          <cell r="W270" t="str">
            <v>-</v>
          </cell>
          <cell r="X270" t="str">
            <v>-</v>
          </cell>
          <cell r="AB270" t="str">
            <v>-</v>
          </cell>
          <cell r="AC270" t="str">
            <v>-</v>
          </cell>
          <cell r="AD270" t="str">
            <v>-</v>
          </cell>
          <cell r="AE270" t="str">
            <v>-</v>
          </cell>
          <cell r="AI270" t="str">
            <v>ЮЛ - ООО "Интернет Решения"</v>
          </cell>
          <cell r="AM270" t="str">
            <v>ул. Строителей, д. 12</v>
          </cell>
        </row>
        <row r="271">
          <cell r="B271">
            <v>251</v>
          </cell>
          <cell r="C271" t="str">
            <v>ранее существовавшая до 01.01.2019</v>
          </cell>
          <cell r="D271">
            <v>44900</v>
          </cell>
          <cell r="F271" t="str">
            <v>Мира 107</v>
          </cell>
          <cell r="H271" t="str">
            <v>61.008737</v>
          </cell>
          <cell r="I271" t="str">
            <v>69.056767</v>
          </cell>
          <cell r="J271" t="str">
            <v>в рамках проведения инвентаризации 2023 года
не определена</v>
          </cell>
          <cell r="K271" t="str">
            <v>открытый</v>
          </cell>
          <cell r="L271" t="str">
            <v>бетонная плита</v>
          </cell>
          <cell r="M271">
            <v>8</v>
          </cell>
          <cell r="N271" t="str">
            <v>отсутствует</v>
          </cell>
          <cell r="O271" t="str">
            <v>есть</v>
          </cell>
          <cell r="P271">
            <v>2</v>
          </cell>
          <cell r="Q271">
            <v>1.1000000000000001</v>
          </cell>
          <cell r="R271" t="str">
            <v>пластик</v>
          </cell>
          <cell r="V271">
            <v>1</v>
          </cell>
          <cell r="W271">
            <v>4</v>
          </cell>
          <cell r="X271" t="str">
            <v>отсек</v>
          </cell>
          <cell r="AB271" t="str">
            <v>-</v>
          </cell>
          <cell r="AC271" t="str">
            <v>-</v>
          </cell>
          <cell r="AD271" t="str">
            <v>-</v>
          </cell>
          <cell r="AE271" t="str">
            <v>-</v>
          </cell>
          <cell r="AI271" t="str">
            <v>МО - Департамент муниципальной собственности Администрации города Ханты-Мансийска</v>
          </cell>
          <cell r="AM271" t="str">
            <v>МКД ул.Мира, д. 107, 107б, 93, 99</v>
          </cell>
        </row>
        <row r="272">
          <cell r="B272">
            <v>252</v>
          </cell>
          <cell r="C272">
            <v>45133</v>
          </cell>
          <cell r="D272">
            <v>45133</v>
          </cell>
          <cell r="F272" t="str">
            <v>Студенческая 19</v>
          </cell>
          <cell r="H272" t="str">
            <v>61.014964</v>
          </cell>
          <cell r="I272" t="str">
            <v>69.049388</v>
          </cell>
          <cell r="J272" t="str">
            <v>в рамках проведения инвентаризации 2023 года
не определена</v>
          </cell>
          <cell r="K272" t="str">
            <v>ограниченный</v>
          </cell>
          <cell r="L272" t="str">
            <v>Тротуарная плита</v>
          </cell>
          <cell r="M272">
            <v>4</v>
          </cell>
          <cell r="N272" t="str">
            <v>есть</v>
          </cell>
          <cell r="O272" t="str">
            <v>есть</v>
          </cell>
          <cell r="P272">
            <v>1</v>
          </cell>
          <cell r="Q272">
            <v>1</v>
          </cell>
          <cell r="R272" t="str">
            <v>пластик</v>
          </cell>
          <cell r="V272" t="str">
            <v>-</v>
          </cell>
          <cell r="W272" t="str">
            <v>-</v>
          </cell>
          <cell r="X272" t="str">
            <v>-</v>
          </cell>
          <cell r="AB272" t="str">
            <v>-</v>
          </cell>
          <cell r="AC272" t="str">
            <v>-</v>
          </cell>
          <cell r="AD272" t="str">
            <v>-</v>
          </cell>
          <cell r="AE272" t="str">
            <v>-</v>
          </cell>
          <cell r="AI272" t="str">
            <v>ФЛ - ООО "Винтаж"</v>
          </cell>
          <cell r="AM272" t="str">
            <v>ул. Студенческая, д. 19</v>
          </cell>
        </row>
        <row r="273">
          <cell r="B273">
            <v>253</v>
          </cell>
          <cell r="C273" t="str">
            <v>ранее существовавшая до 01.01.2019</v>
          </cell>
          <cell r="D273">
            <v>44900</v>
          </cell>
          <cell r="F273" t="str">
            <v>Газовиков 21</v>
          </cell>
          <cell r="H273" t="str">
            <v xml:space="preserve">61.019336, </v>
          </cell>
          <cell r="I273" t="str">
            <v>69.072640</v>
          </cell>
          <cell r="J273" t="str">
            <v>в рамках проведения инвентаризации 2023 года
не определена</v>
          </cell>
          <cell r="K273" t="str">
            <v>ограниченный</v>
          </cell>
          <cell r="L273" t="str">
            <v>бетонная плита</v>
          </cell>
          <cell r="M273">
            <v>6</v>
          </cell>
          <cell r="N273" t="str">
            <v>отсутствует</v>
          </cell>
          <cell r="O273" t="str">
            <v>есть</v>
          </cell>
          <cell r="P273">
            <v>1</v>
          </cell>
          <cell r="Q273">
            <v>0.75</v>
          </cell>
          <cell r="R273" t="str">
            <v>металл</v>
          </cell>
          <cell r="V273" t="str">
            <v>-</v>
          </cell>
          <cell r="W273" t="str">
            <v>-</v>
          </cell>
          <cell r="X273" t="str">
            <v>-</v>
          </cell>
          <cell r="AB273" t="str">
            <v>-</v>
          </cell>
          <cell r="AC273" t="str">
            <v>-</v>
          </cell>
          <cell r="AD273" t="str">
            <v>-</v>
          </cell>
          <cell r="AE273" t="str">
            <v>-</v>
          </cell>
          <cell r="AI273" t="str">
            <v xml:space="preserve">ЮЛ - ООО "Ханты-Мансийск газон" </v>
          </cell>
          <cell r="AM273" t="str">
            <v>ул. Газовиков, д. 21</v>
          </cell>
        </row>
        <row r="274">
          <cell r="B274">
            <v>254</v>
          </cell>
          <cell r="C274" t="str">
            <v>ранее существовавшая до 01.01.2019</v>
          </cell>
          <cell r="D274">
            <v>44900</v>
          </cell>
          <cell r="F274" t="str">
            <v>Мира 117</v>
          </cell>
          <cell r="H274" t="str">
            <v>61.008694</v>
          </cell>
          <cell r="I274" t="str">
            <v>69.058785</v>
          </cell>
          <cell r="J274" t="str">
            <v>в рамках проведения инвентаризации 2023 года
не определена</v>
          </cell>
          <cell r="K274" t="str">
            <v>открытый</v>
          </cell>
          <cell r="L274" t="str">
            <v>бетонная плита</v>
          </cell>
          <cell r="M274">
            <v>12</v>
          </cell>
          <cell r="N274" t="str">
            <v>есть</v>
          </cell>
          <cell r="O274" t="str">
            <v>есть</v>
          </cell>
          <cell r="P274">
            <v>2</v>
          </cell>
          <cell r="Q274">
            <v>1.1000000000000001</v>
          </cell>
          <cell r="R274" t="str">
            <v>пластик</v>
          </cell>
          <cell r="V274">
            <v>1</v>
          </cell>
          <cell r="W274">
            <v>4</v>
          </cell>
          <cell r="X274" t="str">
            <v>отсек</v>
          </cell>
          <cell r="AB274" t="str">
            <v>-</v>
          </cell>
          <cell r="AC274" t="str">
            <v>-</v>
          </cell>
          <cell r="AD274" t="str">
            <v>-</v>
          </cell>
          <cell r="AE274" t="str">
            <v>-</v>
          </cell>
          <cell r="AI274" t="str">
            <v>МО - Департамент муниципальной собственности Администрации города Ханты-Мансийска</v>
          </cell>
          <cell r="AM274" t="str">
            <v>МКД ул.Мира, д. 117, 119</v>
          </cell>
        </row>
        <row r="275">
          <cell r="B275">
            <v>255</v>
          </cell>
          <cell r="C275" t="str">
            <v>ранее существовавшая до 01.01.2019</v>
          </cell>
          <cell r="D275">
            <v>44900</v>
          </cell>
          <cell r="F275" t="str">
            <v>Мира 127</v>
          </cell>
          <cell r="H275" t="str">
            <v>61.010044</v>
          </cell>
          <cell r="I275" t="str">
            <v>69.059501</v>
          </cell>
          <cell r="J275" t="str">
            <v>в рамках проведения инвентаризации 2023 года
не определена</v>
          </cell>
          <cell r="K275" t="str">
            <v>открытый</v>
          </cell>
          <cell r="L275" t="str">
            <v>бетонная плита</v>
          </cell>
          <cell r="M275">
            <v>12</v>
          </cell>
          <cell r="N275" t="str">
            <v>есть</v>
          </cell>
          <cell r="O275" t="str">
            <v>есть</v>
          </cell>
          <cell r="P275">
            <v>2</v>
          </cell>
          <cell r="Q275">
            <v>1.1000000000000001</v>
          </cell>
          <cell r="R275" t="str">
            <v>пластик</v>
          </cell>
          <cell r="V275">
            <v>1</v>
          </cell>
          <cell r="W275">
            <v>4</v>
          </cell>
          <cell r="X275" t="str">
            <v>отсек</v>
          </cell>
          <cell r="AB275" t="str">
            <v>-</v>
          </cell>
          <cell r="AC275" t="str">
            <v>-</v>
          </cell>
          <cell r="AD275" t="str">
            <v>-</v>
          </cell>
          <cell r="AE275" t="str">
            <v>-</v>
          </cell>
          <cell r="AI275" t="str">
            <v>МО - Департамент муниципальной собственности Администрации города Ханты-Мансийска</v>
          </cell>
          <cell r="AM275" t="str">
            <v>МКД ул.Мира, д. 127, 125, 121, 123, 127а</v>
          </cell>
        </row>
        <row r="276">
          <cell r="B276">
            <v>256</v>
          </cell>
          <cell r="C276" t="str">
            <v>ранее существовавшая до 01.01.2019</v>
          </cell>
          <cell r="D276">
            <v>44900</v>
          </cell>
          <cell r="F276" t="str">
            <v>Мира 129</v>
          </cell>
          <cell r="H276" t="str">
            <v>61.009817</v>
          </cell>
          <cell r="I276" t="str">
            <v>69.060681</v>
          </cell>
          <cell r="J276" t="str">
            <v>в рамках проведения инвентаризации 2023 года
не определена</v>
          </cell>
          <cell r="K276" t="str">
            <v>открытый</v>
          </cell>
          <cell r="L276" t="str">
            <v>бетонная плита</v>
          </cell>
          <cell r="M276">
            <v>12</v>
          </cell>
          <cell r="N276" t="str">
            <v>есть</v>
          </cell>
          <cell r="O276" t="str">
            <v>есть</v>
          </cell>
          <cell r="P276">
            <v>1</v>
          </cell>
          <cell r="Q276">
            <v>1.1000000000000001</v>
          </cell>
          <cell r="R276" t="str">
            <v>пластик</v>
          </cell>
          <cell r="V276">
            <v>1</v>
          </cell>
          <cell r="W276">
            <v>4</v>
          </cell>
          <cell r="X276" t="str">
            <v>отсек</v>
          </cell>
          <cell r="AB276" t="str">
            <v>-</v>
          </cell>
          <cell r="AC276" t="str">
            <v>-</v>
          </cell>
          <cell r="AD276" t="str">
            <v>-</v>
          </cell>
          <cell r="AE276" t="str">
            <v>-</v>
          </cell>
          <cell r="AI276" t="str">
            <v>МО - Департамент муниципальной собственности Администрации города Ханты-Мансийска</v>
          </cell>
          <cell r="AM276" t="str">
            <v>МКД ул. Мира, д. 129, 131</v>
          </cell>
        </row>
        <row r="277">
          <cell r="B277">
            <v>257</v>
          </cell>
          <cell r="C277" t="str">
            <v>ранее существовавшая до 01.01.2019</v>
          </cell>
          <cell r="D277">
            <v>44900</v>
          </cell>
          <cell r="F277" t="str">
            <v>Строителей 107</v>
          </cell>
          <cell r="H277" t="str">
            <v>61.007709</v>
          </cell>
          <cell r="I277" t="str">
            <v>69.052184</v>
          </cell>
          <cell r="J277" t="str">
            <v>в рамках проведения инвентаризации 2023 года
не определена</v>
          </cell>
          <cell r="K277" t="str">
            <v>открытый</v>
          </cell>
          <cell r="L277" t="str">
            <v>бетонная плита</v>
          </cell>
          <cell r="M277">
            <v>12</v>
          </cell>
          <cell r="N277" t="str">
            <v>есть</v>
          </cell>
          <cell r="O277" t="str">
            <v>есть</v>
          </cell>
          <cell r="P277">
            <v>2</v>
          </cell>
          <cell r="Q277">
            <v>1.1000000000000001</v>
          </cell>
          <cell r="R277" t="str">
            <v>пластик</v>
          </cell>
          <cell r="V277">
            <v>1</v>
          </cell>
          <cell r="W277">
            <v>4</v>
          </cell>
          <cell r="X277" t="str">
            <v>отсек</v>
          </cell>
          <cell r="AB277" t="str">
            <v>пластик</v>
          </cell>
          <cell r="AC277">
            <v>1</v>
          </cell>
          <cell r="AD277">
            <v>1</v>
          </cell>
          <cell r="AE277" t="str">
            <v>металлическая сетка АО "РЭС-Сервис"</v>
          </cell>
          <cell r="AI277" t="str">
            <v>МО - Департамент муниципальной собственности Администрации города Ханты-Мансийска</v>
          </cell>
          <cell r="AM277" t="str">
            <v>МКД ул. Строителей, д. 105, 107, 105А, 109</v>
          </cell>
        </row>
        <row r="278">
          <cell r="B278">
            <v>258</v>
          </cell>
          <cell r="C278" t="str">
            <v>ранее существовавшая до 01.01.2019</v>
          </cell>
          <cell r="D278">
            <v>44900</v>
          </cell>
          <cell r="F278" t="str">
            <v>Строителей 103</v>
          </cell>
          <cell r="H278" t="str">
            <v>61.006865</v>
          </cell>
          <cell r="I278" t="str">
            <v>69.052902</v>
          </cell>
          <cell r="J278" t="str">
            <v>в рамках проведения инвентаризации 2023 года
не определена</v>
          </cell>
          <cell r="K278" t="str">
            <v>открытый</v>
          </cell>
          <cell r="L278" t="str">
            <v>бетонная плита</v>
          </cell>
          <cell r="M278">
            <v>12</v>
          </cell>
          <cell r="N278" t="str">
            <v>есть</v>
          </cell>
          <cell r="O278" t="str">
            <v>есть</v>
          </cell>
          <cell r="P278">
            <v>2</v>
          </cell>
          <cell r="Q278">
            <v>1.1000000000000001</v>
          </cell>
          <cell r="R278" t="str">
            <v>пластик</v>
          </cell>
          <cell r="V278">
            <v>1</v>
          </cell>
          <cell r="W278">
            <v>4</v>
          </cell>
          <cell r="X278" t="str">
            <v>отсек</v>
          </cell>
          <cell r="AB278" t="str">
            <v>-</v>
          </cell>
          <cell r="AC278" t="str">
            <v>-</v>
          </cell>
          <cell r="AD278" t="str">
            <v>-</v>
          </cell>
          <cell r="AE278" t="str">
            <v>-</v>
          </cell>
          <cell r="AI278" t="str">
            <v>МО - Департамент муниципальной собственности Администрации города Ханты-Мансийска</v>
          </cell>
          <cell r="AM278" t="str">
            <v>МКД ул. Строителей, д. 103, 101, 99</v>
          </cell>
        </row>
        <row r="279">
          <cell r="B279">
            <v>259</v>
          </cell>
          <cell r="C279" t="str">
            <v>ранее существовавшая до 01.01.2019</v>
          </cell>
          <cell r="D279">
            <v>44900</v>
          </cell>
          <cell r="F279" t="str">
            <v>Строителей 101</v>
          </cell>
          <cell r="H279" t="str">
            <v>61.006189</v>
          </cell>
          <cell r="I279" t="str">
            <v>69.052997</v>
          </cell>
          <cell r="J279" t="str">
            <v>в рамках проведения инвентаризации 2023 года
не определена</v>
          </cell>
          <cell r="K279" t="str">
            <v>открытый</v>
          </cell>
          <cell r="L279" t="str">
            <v>контейнер заглубленного типа</v>
          </cell>
          <cell r="M279">
            <v>4</v>
          </cell>
          <cell r="N279" t="str">
            <v>отсутствует</v>
          </cell>
          <cell r="O279" t="str">
            <v>есть</v>
          </cell>
          <cell r="P279">
            <v>1</v>
          </cell>
          <cell r="Q279">
            <v>3</v>
          </cell>
          <cell r="R279" t="str">
            <v>пластик</v>
          </cell>
          <cell r="V279" t="str">
            <v>-</v>
          </cell>
          <cell r="W279" t="str">
            <v>-</v>
          </cell>
          <cell r="X279" t="str">
            <v>-</v>
          </cell>
          <cell r="AB279" t="str">
            <v>-</v>
          </cell>
          <cell r="AC279" t="str">
            <v>-</v>
          </cell>
          <cell r="AD279" t="str">
            <v>-</v>
          </cell>
          <cell r="AE279" t="str">
            <v>-</v>
          </cell>
          <cell r="AI279" t="str">
            <v>СП МКД</v>
          </cell>
          <cell r="AM279" t="str">
            <v>МКД ул. Строителей, д. 103, 101, 99, ул. Шевченко, д. 47</v>
          </cell>
        </row>
        <row r="280">
          <cell r="B280">
            <v>260</v>
          </cell>
          <cell r="C280" t="str">
            <v>ранее существовавшая до 01.01.2019</v>
          </cell>
          <cell r="D280">
            <v>44900</v>
          </cell>
          <cell r="F280" t="str">
            <v>Строителей 89</v>
          </cell>
          <cell r="H280" t="str">
            <v>61.003756</v>
          </cell>
          <cell r="I280" t="str">
            <v>69.055360</v>
          </cell>
          <cell r="J280" t="str">
            <v>в рамках проведения инвентаризации 2023 года
не определена</v>
          </cell>
          <cell r="K280" t="str">
            <v>открытый</v>
          </cell>
          <cell r="L280" t="str">
            <v>бетонная плита</v>
          </cell>
          <cell r="M280">
            <v>12</v>
          </cell>
          <cell r="N280" t="str">
            <v>отсутствует</v>
          </cell>
          <cell r="O280" t="str">
            <v>есть</v>
          </cell>
          <cell r="P280">
            <v>2</v>
          </cell>
          <cell r="Q280">
            <v>1.1000000000000001</v>
          </cell>
          <cell r="R280" t="str">
            <v>пластик</v>
          </cell>
          <cell r="V280" t="str">
            <v>-</v>
          </cell>
          <cell r="W280" t="str">
            <v>-</v>
          </cell>
          <cell r="X280" t="str">
            <v>-</v>
          </cell>
          <cell r="AB280" t="str">
            <v>-</v>
          </cell>
          <cell r="AC280" t="str">
            <v>-</v>
          </cell>
          <cell r="AD280" t="str">
            <v>-</v>
          </cell>
          <cell r="AE280" t="str">
            <v>-</v>
          </cell>
          <cell r="AI280" t="str">
            <v>МО - Департамент муниципальной собственности Администрации города Ханты-Мансийска</v>
          </cell>
          <cell r="AM280" t="str">
            <v>МКД ул. Строителей, д. 89, 87</v>
          </cell>
        </row>
        <row r="281">
          <cell r="B281">
            <v>261</v>
          </cell>
          <cell r="C281" t="str">
            <v>ранее существовавшая до 01.01.2019</v>
          </cell>
          <cell r="D281">
            <v>44900</v>
          </cell>
          <cell r="F281" t="str">
            <v>Строителей 78</v>
          </cell>
          <cell r="H281" t="str">
            <v>61.002868</v>
          </cell>
          <cell r="I281" t="str">
            <v>69.055302</v>
          </cell>
          <cell r="J281" t="str">
            <v>в рамках проведения инвентаризации 2023 года
не определена</v>
          </cell>
          <cell r="K281" t="str">
            <v>открытый</v>
          </cell>
          <cell r="L281" t="str">
            <v>бетонная плита</v>
          </cell>
          <cell r="M281">
            <v>12</v>
          </cell>
          <cell r="N281" t="str">
            <v>отсутствует</v>
          </cell>
          <cell r="O281" t="str">
            <v>есть</v>
          </cell>
          <cell r="P281">
            <v>2</v>
          </cell>
          <cell r="Q281">
            <v>1.1000000000000001</v>
          </cell>
          <cell r="R281" t="str">
            <v>пластик</v>
          </cell>
          <cell r="V281" t="str">
            <v>-</v>
          </cell>
          <cell r="W281" t="str">
            <v>-</v>
          </cell>
          <cell r="X281" t="str">
            <v>-</v>
          </cell>
          <cell r="AB281" t="str">
            <v>-</v>
          </cell>
          <cell r="AC281" t="str">
            <v>-</v>
          </cell>
          <cell r="AD281" t="str">
            <v>-</v>
          </cell>
          <cell r="AE281" t="str">
            <v>-</v>
          </cell>
          <cell r="AI281" t="str">
            <v>СП МКД</v>
          </cell>
          <cell r="AM281" t="str">
            <v>МКД ул. Строителей, д. 78, 80, 82</v>
          </cell>
        </row>
        <row r="282">
          <cell r="B282">
            <v>262</v>
          </cell>
          <cell r="C282" t="str">
            <v>ранее существовавшая до 01.01.2019</v>
          </cell>
          <cell r="D282">
            <v>44900</v>
          </cell>
          <cell r="F282" t="str">
            <v>Строителей 71</v>
          </cell>
          <cell r="H282" t="str">
            <v>61.001607</v>
          </cell>
          <cell r="I282" t="str">
            <v>69.057808</v>
          </cell>
          <cell r="J282" t="str">
            <v>в рамках проведения инвентаризации 2023 года
не определена</v>
          </cell>
          <cell r="K282" t="str">
            <v>открытый</v>
          </cell>
          <cell r="L282" t="str">
            <v>бетонная плита</v>
          </cell>
          <cell r="M282">
            <v>12</v>
          </cell>
          <cell r="N282" t="str">
            <v>есть</v>
          </cell>
          <cell r="O282" t="str">
            <v>есть</v>
          </cell>
          <cell r="P282">
            <v>2</v>
          </cell>
          <cell r="Q282">
            <v>1.1000000000000001</v>
          </cell>
          <cell r="R282" t="str">
            <v>пластик</v>
          </cell>
          <cell r="V282">
            <v>1</v>
          </cell>
          <cell r="W282">
            <v>4</v>
          </cell>
          <cell r="X282" t="str">
            <v>отсек</v>
          </cell>
          <cell r="AB282" t="str">
            <v>-</v>
          </cell>
          <cell r="AC282" t="str">
            <v>-</v>
          </cell>
          <cell r="AD282" t="str">
            <v>-</v>
          </cell>
          <cell r="AE282" t="str">
            <v>-</v>
          </cell>
          <cell r="AI282" t="str">
            <v>МО - Департамент муниципальной собственности Администрации города Ханты-Мансийска</v>
          </cell>
          <cell r="AM282" t="str">
            <v>МКД ул. Строителей,д. 71, 73, 75, 69, 59</v>
          </cell>
        </row>
        <row r="283">
          <cell r="B283">
            <v>263</v>
          </cell>
          <cell r="C283" t="str">
            <v>ранее существовавшая до 01.01.2019</v>
          </cell>
          <cell r="D283">
            <v>44900</v>
          </cell>
          <cell r="F283" t="str">
            <v>Строителей 75-79</v>
          </cell>
          <cell r="H283" t="str">
            <v>61.002154</v>
          </cell>
          <cell r="I283" t="str">
            <v>69.059944</v>
          </cell>
          <cell r="J283" t="str">
            <v>в рамках проведения инвентаризации 2023 года
не определена</v>
          </cell>
          <cell r="K283" t="str">
            <v>открытый</v>
          </cell>
          <cell r="L283" t="str">
            <v>бетонная плита</v>
          </cell>
          <cell r="M283">
            <v>12</v>
          </cell>
          <cell r="N283" t="str">
            <v>есть</v>
          </cell>
          <cell r="O283" t="str">
            <v>есть</v>
          </cell>
          <cell r="P283">
            <v>2</v>
          </cell>
          <cell r="Q283">
            <v>1.1000000000000001</v>
          </cell>
          <cell r="R283" t="str">
            <v>пластик</v>
          </cell>
          <cell r="V283">
            <v>1</v>
          </cell>
          <cell r="W283">
            <v>4</v>
          </cell>
          <cell r="X283" t="str">
            <v>отсек</v>
          </cell>
          <cell r="AB283" t="str">
            <v>-</v>
          </cell>
          <cell r="AC283" t="str">
            <v>-</v>
          </cell>
          <cell r="AD283" t="str">
            <v>-</v>
          </cell>
          <cell r="AE283" t="str">
            <v>-</v>
          </cell>
          <cell r="AI283" t="str">
            <v>МО - Департамент муниципальной собственности Администрации города Ханты-Мансийска</v>
          </cell>
          <cell r="AM283" t="str">
            <v>МКД ул. Строителей, д. 75-79</v>
          </cell>
        </row>
        <row r="284">
          <cell r="B284">
            <v>264</v>
          </cell>
          <cell r="C284" t="str">
            <v>ранее существовавшая до 01.01.2019</v>
          </cell>
          <cell r="D284">
            <v>44900</v>
          </cell>
          <cell r="F284" t="str">
            <v>Строителей 83</v>
          </cell>
          <cell r="H284" t="str">
            <v>61.002142</v>
          </cell>
          <cell r="I284" t="str">
            <v>69.057128</v>
          </cell>
          <cell r="J284" t="str">
            <v>в рамках проведения инвентаризации 2023 года
не определена</v>
          </cell>
          <cell r="K284" t="str">
            <v>открытый</v>
          </cell>
          <cell r="L284" t="str">
            <v>бетонная плита</v>
          </cell>
          <cell r="M284">
            <v>12</v>
          </cell>
          <cell r="N284" t="str">
            <v>есть</v>
          </cell>
          <cell r="O284" t="str">
            <v>есть</v>
          </cell>
          <cell r="P284">
            <v>2</v>
          </cell>
          <cell r="Q284">
            <v>1.1000000000000001</v>
          </cell>
          <cell r="R284" t="str">
            <v>пластик</v>
          </cell>
          <cell r="V284">
            <v>1</v>
          </cell>
          <cell r="W284">
            <v>4</v>
          </cell>
          <cell r="X284" t="str">
            <v>отсек</v>
          </cell>
          <cell r="AB284" t="str">
            <v>-</v>
          </cell>
          <cell r="AC284" t="str">
            <v>-</v>
          </cell>
          <cell r="AD284" t="str">
            <v>-</v>
          </cell>
          <cell r="AE284" t="str">
            <v>-</v>
          </cell>
          <cell r="AI284" t="str">
            <v>МО - Департамент муниципальной собственности Администрации города Ханты-Мансийска</v>
          </cell>
          <cell r="AM284" t="str">
            <v>МКД ул. Строителей, д. 83, 61, 85</v>
          </cell>
        </row>
        <row r="285">
          <cell r="B285">
            <v>265</v>
          </cell>
          <cell r="C285" t="str">
            <v>ранее существовавшая до 01.01.2019</v>
          </cell>
          <cell r="D285">
            <v>44900</v>
          </cell>
          <cell r="F285" t="str">
            <v>Строителей 90а</v>
          </cell>
          <cell r="H285" t="str">
            <v>61.0062</v>
          </cell>
          <cell r="I285" t="str">
            <v>69.0469</v>
          </cell>
          <cell r="J285" t="str">
            <v>в рамках проведения инвентаризации 2023 года
не определена</v>
          </cell>
          <cell r="K285" t="str">
            <v>открытый</v>
          </cell>
          <cell r="L285" t="str">
            <v>бетонная плита</v>
          </cell>
          <cell r="M285">
            <v>8</v>
          </cell>
          <cell r="N285" t="str">
            <v>есть</v>
          </cell>
          <cell r="O285" t="str">
            <v>есть</v>
          </cell>
          <cell r="P285">
            <v>2</v>
          </cell>
          <cell r="Q285">
            <v>1.1000000000000001</v>
          </cell>
          <cell r="R285" t="str">
            <v>пластик</v>
          </cell>
          <cell r="V285" t="str">
            <v>-</v>
          </cell>
          <cell r="W285" t="str">
            <v>-</v>
          </cell>
          <cell r="X285" t="str">
            <v>-</v>
          </cell>
          <cell r="AB285" t="str">
            <v>-</v>
          </cell>
          <cell r="AC285" t="str">
            <v>-</v>
          </cell>
          <cell r="AD285" t="str">
            <v>-</v>
          </cell>
          <cell r="AE285" t="str">
            <v>-</v>
          </cell>
          <cell r="AI285" t="str">
            <v>СП МКД</v>
          </cell>
          <cell r="AM285" t="str">
            <v>МКД ул. Строителей, д. 90 А</v>
          </cell>
        </row>
        <row r="286">
          <cell r="B286">
            <v>266</v>
          </cell>
          <cell r="C286" t="str">
            <v>ранее существовавшая до 01.01.2019</v>
          </cell>
          <cell r="D286">
            <v>44900</v>
          </cell>
          <cell r="F286" t="str">
            <v>Кооперативная 34</v>
          </cell>
          <cell r="H286" t="str">
            <v xml:space="preserve">61.042327 </v>
          </cell>
          <cell r="I286" t="str">
            <v>69.071804</v>
          </cell>
          <cell r="J286" t="str">
            <v>в рамках проведения инвентаризации 2023 года
не определена</v>
          </cell>
          <cell r="K286" t="str">
            <v>открытый</v>
          </cell>
          <cell r="L286" t="str">
            <v>бетонная плита</v>
          </cell>
          <cell r="M286">
            <v>12</v>
          </cell>
          <cell r="N286" t="str">
            <v>есть</v>
          </cell>
          <cell r="O286" t="str">
            <v>есть</v>
          </cell>
          <cell r="P286">
            <v>2</v>
          </cell>
          <cell r="Q286">
            <v>1.1000000000000001</v>
          </cell>
          <cell r="R286" t="str">
            <v>пластик</v>
          </cell>
          <cell r="V286">
            <v>1</v>
          </cell>
          <cell r="W286">
            <v>4</v>
          </cell>
          <cell r="X286" t="str">
            <v>отсек</v>
          </cell>
          <cell r="AB286" t="str">
            <v>-</v>
          </cell>
          <cell r="AC286" t="str">
            <v>-</v>
          </cell>
          <cell r="AD286" t="str">
            <v>-</v>
          </cell>
          <cell r="AE286" t="str">
            <v>-</v>
          </cell>
          <cell r="AI286" t="str">
            <v>МО - Департамент муниципальной собственности Администрации города Ханты-Мансийска</v>
          </cell>
          <cell r="AM286" t="str">
            <v>МКД ул. Кооперативная, д. 34 ИЖС 41,39,28,26,24,22,35,33,31,29,27,25,36а</v>
          </cell>
        </row>
        <row r="287">
          <cell r="B287">
            <v>267</v>
          </cell>
          <cell r="C287" t="str">
            <v>ранее существовавшая до 01.01.2019</v>
          </cell>
          <cell r="D287">
            <v>44900</v>
          </cell>
          <cell r="F287" t="str">
            <v>Иртышская 17</v>
          </cell>
          <cell r="H287" t="str">
            <v xml:space="preserve">60.968004 </v>
          </cell>
          <cell r="I287" t="str">
            <v>69.036192</v>
          </cell>
          <cell r="J287" t="str">
            <v>в рамках проведения инвентаризации 2023 года
не определена</v>
          </cell>
          <cell r="K287" t="str">
            <v>открытый</v>
          </cell>
          <cell r="L287" t="str">
            <v>грунт</v>
          </cell>
          <cell r="M287">
            <v>4</v>
          </cell>
          <cell r="N287" t="str">
            <v>отсутствует</v>
          </cell>
          <cell r="O287" t="str">
            <v>отсутствует</v>
          </cell>
          <cell r="P287">
            <v>1</v>
          </cell>
          <cell r="Q287">
            <v>1.1000000000000001</v>
          </cell>
          <cell r="R287" t="str">
            <v>пластик</v>
          </cell>
          <cell r="V287" t="str">
            <v>-</v>
          </cell>
          <cell r="W287" t="str">
            <v>-</v>
          </cell>
          <cell r="X287" t="str">
            <v>-</v>
          </cell>
          <cell r="AB287" t="str">
            <v>-</v>
          </cell>
          <cell r="AC287" t="str">
            <v>-</v>
          </cell>
          <cell r="AD287" t="str">
            <v>-</v>
          </cell>
          <cell r="AE287" t="str">
            <v>-</v>
          </cell>
          <cell r="AI287" t="str">
            <v>МО - Департамент муниципальной собственности Администрации города Ханты-Мансийска</v>
          </cell>
          <cell r="AM287" t="str">
            <v>ИЖС ул. Иртышская</v>
          </cell>
        </row>
        <row r="288">
          <cell r="B288">
            <v>268</v>
          </cell>
          <cell r="C288" t="str">
            <v>ранее существовавшая до 01.01.2019</v>
          </cell>
          <cell r="D288">
            <v>44900</v>
          </cell>
          <cell r="F288" t="str">
            <v>Чехова 64</v>
          </cell>
          <cell r="H288" t="str">
            <v>61.003231</v>
          </cell>
          <cell r="I288" t="str">
            <v>69.047519</v>
          </cell>
          <cell r="J288" t="str">
            <v>в рамках проведения инвентаризации 2023 года
не определена</v>
          </cell>
          <cell r="K288" t="str">
            <v>открытый</v>
          </cell>
          <cell r="L288" t="str">
            <v>бетонная плита</v>
          </cell>
          <cell r="M288">
            <v>12</v>
          </cell>
          <cell r="N288" t="str">
            <v>есть</v>
          </cell>
          <cell r="O288" t="str">
            <v>есть</v>
          </cell>
          <cell r="P288">
            <v>1</v>
          </cell>
          <cell r="Q288">
            <v>1.1000000000000001</v>
          </cell>
          <cell r="R288" t="str">
            <v>пластик</v>
          </cell>
          <cell r="V288">
            <v>1</v>
          </cell>
          <cell r="W288">
            <v>4</v>
          </cell>
          <cell r="X288" t="str">
            <v>отсек</v>
          </cell>
          <cell r="AB288" t="str">
            <v>-</v>
          </cell>
          <cell r="AC288" t="str">
            <v>-</v>
          </cell>
          <cell r="AD288" t="str">
            <v>-</v>
          </cell>
          <cell r="AE288" t="str">
            <v>-</v>
          </cell>
          <cell r="AI288" t="str">
            <v>МО - Департамент муниципальной собственности Администрации города Ханты-Мансийска</v>
          </cell>
          <cell r="AM288" t="str">
            <v>МКД ул. Чехова, д. 64</v>
          </cell>
        </row>
        <row r="289">
          <cell r="B289">
            <v>269</v>
          </cell>
          <cell r="C289" t="str">
            <v>ранее существовавшая до 01.01.2019</v>
          </cell>
          <cell r="D289">
            <v>44900</v>
          </cell>
          <cell r="F289" t="str">
            <v>Чехова 62а, 64а</v>
          </cell>
          <cell r="H289" t="str">
            <v>61.003594</v>
          </cell>
          <cell r="I289" t="str">
            <v>69.046223</v>
          </cell>
          <cell r="J289" t="str">
            <v>в рамках проведения инвентаризации 2023 года
не определена</v>
          </cell>
          <cell r="K289" t="str">
            <v>открытый</v>
          </cell>
          <cell r="L289" t="str">
            <v>бетонная плита</v>
          </cell>
          <cell r="M289">
            <v>12</v>
          </cell>
          <cell r="N289" t="str">
            <v>есть</v>
          </cell>
          <cell r="O289" t="str">
            <v>есть</v>
          </cell>
          <cell r="P289">
            <v>2</v>
          </cell>
          <cell r="Q289">
            <v>1.1000000000000001</v>
          </cell>
          <cell r="R289" t="str">
            <v>пластик</v>
          </cell>
          <cell r="V289">
            <v>1</v>
          </cell>
          <cell r="W289">
            <v>4</v>
          </cell>
          <cell r="X289" t="str">
            <v>отсек</v>
          </cell>
          <cell r="AB289" t="str">
            <v>-</v>
          </cell>
          <cell r="AC289" t="str">
            <v>-</v>
          </cell>
          <cell r="AD289" t="str">
            <v>-</v>
          </cell>
          <cell r="AE289" t="str">
            <v>-</v>
          </cell>
          <cell r="AI289" t="str">
            <v>МО - Департамент муниципальной собственности Администрации города Ханты-Мансийска</v>
          </cell>
          <cell r="AM289" t="str">
            <v>МКД ул. Чехова, д. 62а, 64а</v>
          </cell>
        </row>
        <row r="290">
          <cell r="B290">
            <v>270</v>
          </cell>
          <cell r="C290" t="str">
            <v>ранее существовавшая до 01.01.2019</v>
          </cell>
          <cell r="D290">
            <v>44900</v>
          </cell>
          <cell r="F290" t="str">
            <v>Чехова 63</v>
          </cell>
          <cell r="H290" t="str">
            <v>61.003692</v>
          </cell>
          <cell r="I290" t="str">
            <v>69.045221</v>
          </cell>
          <cell r="J290" t="str">
            <v>в рамках проведения инвентаризации 2023 года
не определена</v>
          </cell>
          <cell r="K290" t="str">
            <v>открытый</v>
          </cell>
          <cell r="L290" t="str">
            <v>бетонная плита</v>
          </cell>
          <cell r="M290">
            <v>12</v>
          </cell>
          <cell r="N290" t="str">
            <v>отсутствует</v>
          </cell>
          <cell r="O290" t="str">
            <v>есть</v>
          </cell>
          <cell r="P290">
            <v>2</v>
          </cell>
          <cell r="Q290">
            <v>1.1000000000000001</v>
          </cell>
          <cell r="R290" t="str">
            <v>пластик</v>
          </cell>
          <cell r="V290" t="str">
            <v>-</v>
          </cell>
          <cell r="W290" t="str">
            <v>-</v>
          </cell>
          <cell r="X290" t="str">
            <v>-</v>
          </cell>
          <cell r="AB290" t="str">
            <v>-</v>
          </cell>
          <cell r="AC290" t="str">
            <v>-</v>
          </cell>
          <cell r="AD290" t="str">
            <v>-</v>
          </cell>
          <cell r="AE290" t="str">
            <v>-</v>
          </cell>
          <cell r="AI290" t="str">
            <v>СП МКД</v>
          </cell>
          <cell r="AM290" t="str">
            <v>МКД ул. Чехова, д. 63, 61</v>
          </cell>
        </row>
        <row r="291">
          <cell r="B291">
            <v>271</v>
          </cell>
          <cell r="C291" t="str">
            <v>ранее существовавшая до 01.01.2019</v>
          </cell>
          <cell r="D291">
            <v>44900</v>
          </cell>
          <cell r="F291" t="str">
            <v>Чехова 75</v>
          </cell>
          <cell r="H291" t="str">
            <v>61.004712</v>
          </cell>
          <cell r="I291" t="str">
            <v>69.051084</v>
          </cell>
          <cell r="J291" t="str">
            <v>в рамках проведения инвентаризации 2023 года
не определена</v>
          </cell>
          <cell r="K291" t="str">
            <v>открытый</v>
          </cell>
          <cell r="L291" t="str">
            <v>контейнер заглубленного типа</v>
          </cell>
          <cell r="M291">
            <v>6</v>
          </cell>
          <cell r="N291" t="str">
            <v>отсутствует</v>
          </cell>
          <cell r="O291" t="str">
            <v>отсутствует</v>
          </cell>
          <cell r="P291">
            <v>1</v>
          </cell>
          <cell r="Q291">
            <v>3</v>
          </cell>
          <cell r="R291" t="str">
            <v>пластик</v>
          </cell>
          <cell r="V291" t="str">
            <v>-</v>
          </cell>
          <cell r="W291" t="str">
            <v>-</v>
          </cell>
          <cell r="X291" t="str">
            <v>-</v>
          </cell>
          <cell r="AB291" t="str">
            <v>-</v>
          </cell>
          <cell r="AC291" t="str">
            <v>-</v>
          </cell>
          <cell r="AD291" t="str">
            <v>-</v>
          </cell>
          <cell r="AE291" t="str">
            <v>-</v>
          </cell>
          <cell r="AI291" t="str">
            <v>МО - Департамент муниципальной собственности Администрации города Ханты-Мансийска</v>
          </cell>
          <cell r="AM291" t="str">
            <v>МКД ул. Чехова, д. 73, 73/1, 75</v>
          </cell>
        </row>
        <row r="292">
          <cell r="B292">
            <v>272</v>
          </cell>
          <cell r="C292" t="str">
            <v>ранее существовавшая до 01.01.2019</v>
          </cell>
          <cell r="D292">
            <v>44900</v>
          </cell>
          <cell r="F292" t="str">
            <v>Шевченко 46-48</v>
          </cell>
          <cell r="H292" t="str">
            <v>61.005692</v>
          </cell>
          <cell r="I292" t="str">
            <v>69.051743</v>
          </cell>
          <cell r="J292" t="str">
            <v>в рамках проведения инвентаризации 2023 года
не определена</v>
          </cell>
          <cell r="K292" t="str">
            <v>открытый</v>
          </cell>
          <cell r="L292" t="str">
            <v>бетонная плита</v>
          </cell>
          <cell r="M292">
            <v>12</v>
          </cell>
          <cell r="N292" t="str">
            <v>есть</v>
          </cell>
          <cell r="O292" t="str">
            <v>есть</v>
          </cell>
          <cell r="P292">
            <v>3</v>
          </cell>
          <cell r="Q292">
            <v>1.1000000000000001</v>
          </cell>
          <cell r="R292" t="str">
            <v>пластик</v>
          </cell>
          <cell r="V292">
            <v>1</v>
          </cell>
          <cell r="W292">
            <v>4</v>
          </cell>
          <cell r="X292" t="str">
            <v>отсек</v>
          </cell>
          <cell r="AB292" t="str">
            <v>-</v>
          </cell>
          <cell r="AC292" t="str">
            <v>-</v>
          </cell>
          <cell r="AD292" t="str">
            <v>-</v>
          </cell>
          <cell r="AE292" t="str">
            <v>-</v>
          </cell>
          <cell r="AI292" t="str">
            <v>МО - Департамент муниципальной собственности Администрации города Ханты-Мансийска</v>
          </cell>
          <cell r="AM292" t="str">
            <v>МКД ул. Шевченко, д. 46, 48, ул. Строителей, д. 93/2, 77/4, 77/3</v>
          </cell>
        </row>
        <row r="293">
          <cell r="B293">
            <v>273</v>
          </cell>
          <cell r="C293" t="str">
            <v>ранее существовавшая до 01.01.2019</v>
          </cell>
          <cell r="D293">
            <v>44900</v>
          </cell>
          <cell r="F293" t="str">
            <v>Шевченко 55</v>
          </cell>
          <cell r="H293" t="str">
            <v>61.007150</v>
          </cell>
          <cell r="I293" t="str">
            <v>69.056534</v>
          </cell>
          <cell r="J293" t="str">
            <v>в рамках проведения инвентаризации 2023 года
не определена</v>
          </cell>
          <cell r="K293" t="str">
            <v>открытый</v>
          </cell>
          <cell r="L293" t="str">
            <v>бетонная плита</v>
          </cell>
          <cell r="M293">
            <v>12</v>
          </cell>
          <cell r="N293" t="str">
            <v>есть</v>
          </cell>
          <cell r="O293" t="str">
            <v>есть</v>
          </cell>
          <cell r="P293">
            <v>1</v>
          </cell>
          <cell r="Q293">
            <v>1.1000000000000001</v>
          </cell>
          <cell r="R293" t="str">
            <v>пластик</v>
          </cell>
          <cell r="V293">
            <v>1</v>
          </cell>
          <cell r="W293">
            <v>4</v>
          </cell>
          <cell r="X293" t="str">
            <v>отсек</v>
          </cell>
          <cell r="AB293" t="str">
            <v>-</v>
          </cell>
          <cell r="AC293" t="str">
            <v>-</v>
          </cell>
          <cell r="AD293" t="str">
            <v>-</v>
          </cell>
          <cell r="AE293" t="str">
            <v>-</v>
          </cell>
          <cell r="AI293" t="str">
            <v>МО - Департамент муниципальной собственности Администрации города Ханты-Мансийска</v>
          </cell>
          <cell r="AM293" t="str">
            <v>МКД ул. Шевченко, д. 55</v>
          </cell>
        </row>
        <row r="294">
          <cell r="B294">
            <v>274</v>
          </cell>
          <cell r="C294" t="str">
            <v>ранее существовавшая до 01.01.2019</v>
          </cell>
          <cell r="D294">
            <v>44900</v>
          </cell>
          <cell r="F294" t="str">
            <v>Шевченко 36</v>
          </cell>
          <cell r="H294" t="str">
            <v>61.005467</v>
          </cell>
          <cell r="I294" t="str">
            <v>69.051355</v>
          </cell>
          <cell r="J294" t="str">
            <v>в рамках проведения инвентаризации 2023 года
не определена</v>
          </cell>
          <cell r="K294" t="str">
            <v>открытый</v>
          </cell>
          <cell r="L294" t="str">
            <v>контейнер заглубленного типа</v>
          </cell>
          <cell r="M294">
            <v>6</v>
          </cell>
          <cell r="N294" t="str">
            <v>отсутствует</v>
          </cell>
          <cell r="O294" t="str">
            <v>отсутствует</v>
          </cell>
          <cell r="P294">
            <v>1</v>
          </cell>
          <cell r="Q294">
            <v>3</v>
          </cell>
          <cell r="R294" t="str">
            <v>пластик</v>
          </cell>
          <cell r="V294" t="str">
            <v>-</v>
          </cell>
          <cell r="W294" t="str">
            <v>-</v>
          </cell>
          <cell r="X294" t="str">
            <v>-</v>
          </cell>
          <cell r="AB294" t="str">
            <v>-</v>
          </cell>
          <cell r="AC294" t="str">
            <v>-</v>
          </cell>
          <cell r="AD294" t="str">
            <v>-</v>
          </cell>
          <cell r="AE294" t="str">
            <v>-</v>
          </cell>
          <cell r="AI294" t="str">
            <v>МО - Департамент муниципальной собственности Администрации города Ханты-Мансийска</v>
          </cell>
          <cell r="AM294" t="str">
            <v>МКД ул. Шевченко, д. 38, 40, 36а,34</v>
          </cell>
        </row>
        <row r="295">
          <cell r="B295">
            <v>275</v>
          </cell>
          <cell r="C295" t="str">
            <v>ранее существовавшая до 01.01.2019</v>
          </cell>
          <cell r="D295">
            <v>44900</v>
          </cell>
          <cell r="F295" t="str">
            <v>Шевченко 45</v>
          </cell>
          <cell r="H295" t="str">
            <v>61.005556</v>
          </cell>
          <cell r="I295" t="str">
            <v>69.049076</v>
          </cell>
          <cell r="J295" t="str">
            <v>в рамках проведения инвентаризации 2023 года
не определена</v>
          </cell>
          <cell r="K295" t="str">
            <v>открытый</v>
          </cell>
          <cell r="L295" t="str">
            <v>бетонная плита</v>
          </cell>
          <cell r="M295">
            <v>12</v>
          </cell>
          <cell r="N295" t="str">
            <v>есть</v>
          </cell>
          <cell r="O295" t="str">
            <v>есть</v>
          </cell>
          <cell r="P295">
            <v>2</v>
          </cell>
          <cell r="Q295">
            <v>1.1000000000000001</v>
          </cell>
          <cell r="R295" t="str">
            <v>пластик</v>
          </cell>
          <cell r="V295">
            <v>1</v>
          </cell>
          <cell r="W295">
            <v>4</v>
          </cell>
          <cell r="X295" t="str">
            <v>отсек</v>
          </cell>
          <cell r="AB295" t="str">
            <v>-</v>
          </cell>
          <cell r="AC295" t="str">
            <v>-</v>
          </cell>
          <cell r="AD295" t="str">
            <v>-</v>
          </cell>
          <cell r="AE295" t="str">
            <v>-</v>
          </cell>
          <cell r="AI295" t="str">
            <v>МО - Департамент муниципальной собственности Администрации города Ханты-Мансийска</v>
          </cell>
          <cell r="AM295" t="str">
            <v>МКД ул. Шевченко, д. 41, 43, 45</v>
          </cell>
        </row>
        <row r="296">
          <cell r="B296">
            <v>276</v>
          </cell>
          <cell r="C296" t="str">
            <v>ранее существовавшая до 01.01.2019</v>
          </cell>
          <cell r="D296">
            <v>44900</v>
          </cell>
          <cell r="F296" t="str">
            <v>Шевченко 32</v>
          </cell>
          <cell r="H296" t="str">
            <v>61.005294</v>
          </cell>
          <cell r="I296" t="str">
            <v>69.049742</v>
          </cell>
          <cell r="J296" t="str">
            <v>в рамках проведения инвентаризации 2023 года
не определена</v>
          </cell>
          <cell r="K296" t="str">
            <v>открытый</v>
          </cell>
          <cell r="L296" t="str">
            <v>бетонная плита</v>
          </cell>
          <cell r="M296">
            <v>12</v>
          </cell>
          <cell r="N296" t="str">
            <v>есть</v>
          </cell>
          <cell r="O296" t="str">
            <v>есть</v>
          </cell>
          <cell r="P296">
            <v>2</v>
          </cell>
          <cell r="Q296">
            <v>1.1000000000000001</v>
          </cell>
          <cell r="R296" t="str">
            <v>пластик</v>
          </cell>
          <cell r="V296">
            <v>1</v>
          </cell>
          <cell r="W296">
            <v>4</v>
          </cell>
          <cell r="X296" t="str">
            <v>отсек</v>
          </cell>
          <cell r="AB296" t="str">
            <v>-</v>
          </cell>
          <cell r="AC296" t="str">
            <v>-</v>
          </cell>
          <cell r="AD296" t="str">
            <v>-</v>
          </cell>
          <cell r="AE296" t="str">
            <v>-</v>
          </cell>
          <cell r="AI296" t="str">
            <v>МО - Департамент муниципальной собственности Администрации города Ханты-Мансийска</v>
          </cell>
          <cell r="AM296" t="str">
            <v>МКД ул. Шевченко, д. 26, 32, ул. Менделеева, д. 15</v>
          </cell>
        </row>
        <row r="297">
          <cell r="B297">
            <v>277</v>
          </cell>
          <cell r="C297">
            <v>44545</v>
          </cell>
          <cell r="D297">
            <v>44900</v>
          </cell>
          <cell r="F297" t="str">
            <v>Павла Моденцова 2</v>
          </cell>
          <cell r="H297" t="str">
            <v>61.015838</v>
          </cell>
          <cell r="I297" t="str">
            <v>69.049473</v>
          </cell>
          <cell r="J297" t="str">
            <v>в рамках проведения инвентаризации 2023 года
не определена</v>
          </cell>
          <cell r="K297" t="str">
            <v>ограниченный</v>
          </cell>
          <cell r="L297" t="str">
            <v>асфальт</v>
          </cell>
          <cell r="M297">
            <v>12</v>
          </cell>
          <cell r="N297" t="str">
            <v>отсутствует</v>
          </cell>
          <cell r="O297" t="str">
            <v>есть</v>
          </cell>
          <cell r="P297">
            <v>3</v>
          </cell>
          <cell r="Q297">
            <v>1.1000000000000001</v>
          </cell>
          <cell r="R297" t="str">
            <v>пластик</v>
          </cell>
          <cell r="V297" t="str">
            <v>-</v>
          </cell>
          <cell r="W297" t="str">
            <v>-</v>
          </cell>
          <cell r="X297" t="str">
            <v>-</v>
          </cell>
          <cell r="AB297" t="str">
            <v>-</v>
          </cell>
          <cell r="AC297" t="str">
            <v>-</v>
          </cell>
          <cell r="AD297" t="str">
            <v>-</v>
          </cell>
          <cell r="AE297" t="str">
            <v>-</v>
          </cell>
          <cell r="AI297" t="str">
            <v>ЮЛ - Автономное учреждение ХМАО-Югры "ЮграМегаспорт"</v>
          </cell>
          <cell r="AM297" t="str">
            <v>ул. Павла Моденцова, д. 2</v>
          </cell>
        </row>
        <row r="298">
          <cell r="B298">
            <v>278</v>
          </cell>
          <cell r="C298"/>
          <cell r="D298"/>
          <cell r="F298"/>
          <cell r="H298"/>
          <cell r="I298"/>
          <cell r="J298"/>
          <cell r="K298"/>
          <cell r="L298"/>
          <cell r="M298"/>
          <cell r="N298"/>
          <cell r="O298"/>
          <cell r="P298"/>
          <cell r="Q298"/>
          <cell r="R298"/>
          <cell r="V298"/>
          <cell r="W298"/>
          <cell r="X298"/>
          <cell r="AB298"/>
          <cell r="AC298"/>
          <cell r="AD298"/>
          <cell r="AE298"/>
          <cell r="AI298"/>
          <cell r="AM298"/>
        </row>
        <row r="299">
          <cell r="B299">
            <v>279</v>
          </cell>
          <cell r="C299">
            <v>45159</v>
          </cell>
          <cell r="D299">
            <v>45159</v>
          </cell>
          <cell r="F299" t="str">
            <v>Елены Сагандуковой 14</v>
          </cell>
          <cell r="H299" t="str">
            <v>61.011154</v>
          </cell>
          <cell r="I299" t="str">
            <v>69.003696</v>
          </cell>
          <cell r="J299" t="str">
            <v>в рамках проведения инвентаризации 2023 года
не определена</v>
          </cell>
          <cell r="K299" t="str">
            <v>открытый</v>
          </cell>
          <cell r="L299" t="str">
            <v>бетон</v>
          </cell>
          <cell r="M299">
            <v>10</v>
          </cell>
          <cell r="N299" t="str">
            <v>есть</v>
          </cell>
          <cell r="O299" t="str">
            <v>нет</v>
          </cell>
          <cell r="P299">
            <v>3</v>
          </cell>
          <cell r="Q299">
            <v>5</v>
          </cell>
          <cell r="R299" t="str">
            <v>пластик</v>
          </cell>
          <cell r="V299" t="str">
            <v>-</v>
          </cell>
          <cell r="W299" t="str">
            <v>-</v>
          </cell>
          <cell r="X299" t="str">
            <v>-</v>
          </cell>
          <cell r="AB299" t="str">
            <v>-</v>
          </cell>
          <cell r="AC299" t="str">
            <v>-</v>
          </cell>
          <cell r="AD299" t="str">
            <v>-</v>
          </cell>
          <cell r="AE299" t="str">
            <v>-</v>
          </cell>
          <cell r="AI299" t="str">
            <v>СП МКД</v>
          </cell>
          <cell r="AM299" t="str">
            <v>МКД ул. Елены Сагандуковой, д. 14</v>
          </cell>
        </row>
        <row r="300">
          <cell r="B300">
            <v>280</v>
          </cell>
          <cell r="C300" t="str">
            <v>ранее существовавшая до 01.01.2019</v>
          </cell>
          <cell r="D300">
            <v>44900</v>
          </cell>
          <cell r="F300" t="str">
            <v>Красноармейская 32</v>
          </cell>
          <cell r="H300" t="str">
            <v>61.004199</v>
          </cell>
          <cell r="I300" t="str">
            <v>69.043952</v>
          </cell>
          <cell r="J300" t="str">
            <v>в рамках проведения инвентаризации 2023 года
не определена</v>
          </cell>
          <cell r="K300" t="str">
            <v>открытый</v>
          </cell>
          <cell r="L300" t="str">
            <v>бетонная плита</v>
          </cell>
          <cell r="M300">
            <v>12</v>
          </cell>
          <cell r="N300" t="str">
            <v>есть</v>
          </cell>
          <cell r="O300" t="str">
            <v>есть</v>
          </cell>
          <cell r="P300">
            <v>3</v>
          </cell>
          <cell r="Q300">
            <v>1.1000000000000001</v>
          </cell>
          <cell r="R300" t="str">
            <v>пластик</v>
          </cell>
          <cell r="V300">
            <v>1</v>
          </cell>
          <cell r="W300">
            <v>4</v>
          </cell>
          <cell r="X300" t="str">
            <v>отсек</v>
          </cell>
          <cell r="AB300" t="str">
            <v>бумажные отходы</v>
          </cell>
          <cell r="AC300">
            <v>1</v>
          </cell>
          <cell r="AD300">
            <v>0.75</v>
          </cell>
          <cell r="AE300" t="str">
            <v>контейнер ООО "Экобаланс"</v>
          </cell>
          <cell r="AI300" t="str">
            <v>МО - Департамент муниципальной собственности Администрации города Ханты-Мансийска</v>
          </cell>
          <cell r="AM300" t="str">
            <v>МКД ул.Красноармейская, д. 32, 22а, ул. Чехова, д. 51, 49</v>
          </cell>
        </row>
        <row r="301">
          <cell r="B301">
            <v>281</v>
          </cell>
          <cell r="C301" t="str">
            <v>ранее существовавшая до 01.01.2019</v>
          </cell>
          <cell r="D301">
            <v>44900</v>
          </cell>
          <cell r="F301" t="str">
            <v>Красноармейская 42а</v>
          </cell>
          <cell r="H301" t="str">
            <v>61.001413</v>
          </cell>
          <cell r="I301" t="str">
            <v>69.044288</v>
          </cell>
          <cell r="J301" t="str">
            <v>в рамках проведения инвентаризации 2023 года
не определена</v>
          </cell>
          <cell r="K301" t="str">
            <v>ограниченный</v>
          </cell>
          <cell r="L301" t="str">
            <v>асфальт</v>
          </cell>
          <cell r="M301">
            <v>4</v>
          </cell>
          <cell r="N301" t="str">
            <v>отсутсвует</v>
          </cell>
          <cell r="O301" t="str">
            <v>отсутсвует</v>
          </cell>
          <cell r="P301">
            <v>1</v>
          </cell>
          <cell r="Q301">
            <v>0.75</v>
          </cell>
          <cell r="R301" t="str">
            <v>металл</v>
          </cell>
          <cell r="V301" t="str">
            <v>-</v>
          </cell>
          <cell r="W301" t="str">
            <v>-</v>
          </cell>
          <cell r="X301" t="str">
            <v>-</v>
          </cell>
          <cell r="AB301" t="str">
            <v>-</v>
          </cell>
          <cell r="AC301" t="str">
            <v>-</v>
          </cell>
          <cell r="AD301" t="str">
            <v>-</v>
          </cell>
          <cell r="AE301" t="str">
            <v>-</v>
          </cell>
          <cell r="AI301" t="str">
            <v xml:space="preserve">ИП - Набиев Вахид Асадулла Оглы </v>
          </cell>
          <cell r="AM301" t="str">
            <v>ул. Красноармейкая. Д. 42 а</v>
          </cell>
        </row>
        <row r="302">
          <cell r="B302">
            <v>282</v>
          </cell>
          <cell r="C302" t="str">
            <v>ранее существовавшая до 01.01.2019</v>
          </cell>
          <cell r="D302">
            <v>44900</v>
          </cell>
          <cell r="F302" t="str">
            <v>Красноармейская 41</v>
          </cell>
          <cell r="H302" t="str">
            <v>61.004186</v>
          </cell>
          <cell r="I302" t="str">
            <v>69.044730</v>
          </cell>
          <cell r="J302" t="str">
            <v>в рамках проведения инвентаризации 2023 года
не определена</v>
          </cell>
          <cell r="K302" t="str">
            <v>открытый</v>
          </cell>
          <cell r="L302" t="str">
            <v>бетонная плита</v>
          </cell>
          <cell r="M302">
            <v>12</v>
          </cell>
          <cell r="N302" t="str">
            <v>есть</v>
          </cell>
          <cell r="O302" t="str">
            <v>есть</v>
          </cell>
          <cell r="P302">
            <v>2</v>
          </cell>
          <cell r="Q302">
            <v>1.1000000000000001</v>
          </cell>
          <cell r="R302" t="str">
            <v>пластик</v>
          </cell>
          <cell r="V302">
            <v>1</v>
          </cell>
          <cell r="W302">
            <v>4</v>
          </cell>
          <cell r="X302" t="str">
            <v>отсек</v>
          </cell>
          <cell r="AB302" t="str">
            <v>-</v>
          </cell>
          <cell r="AC302" t="str">
            <v>-</v>
          </cell>
          <cell r="AD302" t="str">
            <v>-</v>
          </cell>
          <cell r="AE302" t="str">
            <v>-</v>
          </cell>
          <cell r="AI302" t="str">
            <v>МО - Департамент муниципальной собственности Администрации города Ханты-Мансийска</v>
          </cell>
          <cell r="AM302" t="str">
            <v>МКД ул. Красноармейская, д. 41, ул. Чехова, д. 63А, ул. Шевченко, д. 22, 24</v>
          </cell>
        </row>
        <row r="303">
          <cell r="B303">
            <v>283</v>
          </cell>
          <cell r="C303" t="str">
            <v>ранее существовавшая до 01.01.2019</v>
          </cell>
          <cell r="D303">
            <v>44900</v>
          </cell>
          <cell r="F303" t="str">
            <v>Патриса Лумумбы 57</v>
          </cell>
          <cell r="H303" t="str">
            <v>61.002027</v>
          </cell>
          <cell r="I303" t="str">
            <v>69.048765</v>
          </cell>
          <cell r="J303" t="str">
            <v>в рамках проведения инвентаризации 2023 года
не определена</v>
          </cell>
          <cell r="K303" t="str">
            <v>открытый</v>
          </cell>
          <cell r="L303" t="str">
            <v>бетонная плита</v>
          </cell>
          <cell r="M303">
            <v>12</v>
          </cell>
          <cell r="N303" t="str">
            <v>есть</v>
          </cell>
          <cell r="O303" t="str">
            <v>есть</v>
          </cell>
          <cell r="P303">
            <v>2</v>
          </cell>
          <cell r="Q303">
            <v>1.1000000000000001</v>
          </cell>
          <cell r="R303" t="str">
            <v>пластик</v>
          </cell>
          <cell r="V303">
            <v>1</v>
          </cell>
          <cell r="W303">
            <v>4</v>
          </cell>
          <cell r="X303" t="str">
            <v>отсек</v>
          </cell>
          <cell r="AB303" t="str">
            <v>-</v>
          </cell>
          <cell r="AC303" t="str">
            <v>-</v>
          </cell>
          <cell r="AD303" t="str">
            <v>-</v>
          </cell>
          <cell r="AE303" t="str">
            <v>-</v>
          </cell>
          <cell r="AI303" t="str">
            <v>МО - Департамент муниципальной собственности Администрации города Ханты-Мансийска</v>
          </cell>
          <cell r="AM303" t="str">
            <v>МКД ул. Патриса Лумумбы, д. 57, 57а, 57б, 59 ул. Чехова, 66а</v>
          </cell>
        </row>
        <row r="304">
          <cell r="B304">
            <v>284</v>
          </cell>
          <cell r="C304" t="str">
            <v>ранее существовавшая до 01.01.2019</v>
          </cell>
          <cell r="D304">
            <v>44900</v>
          </cell>
          <cell r="F304" t="str">
            <v>Калинина 18</v>
          </cell>
          <cell r="H304" t="str">
            <v>61.001745</v>
          </cell>
          <cell r="I304" t="str">
            <v>69.035148</v>
          </cell>
          <cell r="J304" t="str">
            <v>в рамках проведения инвентаризации 2023 года
не определена</v>
          </cell>
          <cell r="K304" t="str">
            <v>открытый</v>
          </cell>
          <cell r="L304" t="str">
            <v>бетонная плита</v>
          </cell>
          <cell r="M304">
            <v>12</v>
          </cell>
          <cell r="N304" t="str">
            <v>есть</v>
          </cell>
          <cell r="O304" t="str">
            <v>есть</v>
          </cell>
          <cell r="P304">
            <v>3</v>
          </cell>
          <cell r="Q304">
            <v>1.1000000000000001</v>
          </cell>
          <cell r="R304" t="str">
            <v>пластик</v>
          </cell>
          <cell r="V304">
            <v>1</v>
          </cell>
          <cell r="W304">
            <v>4</v>
          </cell>
          <cell r="X304" t="str">
            <v>отсек</v>
          </cell>
          <cell r="AB304" t="str">
            <v>пластик</v>
          </cell>
          <cell r="AC304">
            <v>1</v>
          </cell>
          <cell r="AD304">
            <v>1</v>
          </cell>
          <cell r="AE304" t="str">
            <v>металлическая сетка АО "РЭС-Сервис"</v>
          </cell>
          <cell r="AI304" t="str">
            <v>МО - Департамент муниципальной собственности Администрации города Ханты-Мансийска</v>
          </cell>
          <cell r="AM304" t="str">
            <v>МКД ул. Маяковского, д. 13, Калинина, д. 18, ул. Чехова, д. 26</v>
          </cell>
        </row>
        <row r="305">
          <cell r="B305">
            <v>285</v>
          </cell>
          <cell r="C305">
            <v>45356</v>
          </cell>
          <cell r="D305">
            <v>45356</v>
          </cell>
          <cell r="F305" t="str">
            <v>Объездная 25</v>
          </cell>
          <cell r="H305" t="str">
            <v>60.984554</v>
          </cell>
          <cell r="I305" t="str">
            <v>68.991580</v>
          </cell>
          <cell r="J305" t="str">
            <v>в рамках проведения инвентаризации 2023 года
не определена</v>
          </cell>
          <cell r="K305" t="str">
            <v>открытый</v>
          </cell>
          <cell r="L305" t="str">
            <v>бетонная плита</v>
          </cell>
          <cell r="M305">
            <v>6</v>
          </cell>
          <cell r="N305" t="str">
            <v>отсутсвует</v>
          </cell>
          <cell r="O305" t="str">
            <v>отсутсвует</v>
          </cell>
          <cell r="P305">
            <v>1</v>
          </cell>
          <cell r="Q305">
            <v>1.1000000000000001</v>
          </cell>
          <cell r="R305" t="str">
            <v>пластик</v>
          </cell>
          <cell r="V305" t="str">
            <v>-</v>
          </cell>
          <cell r="W305" t="str">
            <v>-</v>
          </cell>
          <cell r="X305" t="str">
            <v>-</v>
          </cell>
          <cell r="AB305" t="str">
            <v>-</v>
          </cell>
          <cell r="AC305" t="str">
            <v>-</v>
          </cell>
          <cell r="AD305" t="str">
            <v>-</v>
          </cell>
          <cell r="AE305" t="str">
            <v>-</v>
          </cell>
          <cell r="AI305" t="str">
            <v>ЮЛ - АО "Управление производственно-технического обеспечения и комплектации"</v>
          </cell>
          <cell r="AM305" t="str">
            <v>ул. Объездная, д. 25</v>
          </cell>
        </row>
        <row r="306">
          <cell r="B306">
            <v>286</v>
          </cell>
          <cell r="C306" t="str">
            <v>ранее существовавшая до 01.01.2019</v>
          </cell>
          <cell r="D306">
            <v>44900</v>
          </cell>
          <cell r="F306" t="str">
            <v>Маяковского 7</v>
          </cell>
          <cell r="H306" t="str">
            <v>61.003444</v>
          </cell>
          <cell r="I306" t="str">
            <v>69.034272</v>
          </cell>
          <cell r="J306" t="str">
            <v>в рамках проведения инвентаризации 2023 года
не определена</v>
          </cell>
          <cell r="K306" t="str">
            <v>открытый</v>
          </cell>
          <cell r="L306" t="str">
            <v>бетонная плита</v>
          </cell>
          <cell r="M306">
            <v>12</v>
          </cell>
          <cell r="N306" t="str">
            <v>есть</v>
          </cell>
          <cell r="O306" t="str">
            <v>есть</v>
          </cell>
          <cell r="P306">
            <v>3</v>
          </cell>
          <cell r="Q306">
            <v>1.1000000000000001</v>
          </cell>
          <cell r="R306" t="str">
            <v>пластик</v>
          </cell>
          <cell r="V306">
            <v>1</v>
          </cell>
          <cell r="W306">
            <v>4</v>
          </cell>
          <cell r="X306" t="str">
            <v>отсек</v>
          </cell>
          <cell r="AB306" t="str">
            <v>пластик</v>
          </cell>
          <cell r="AC306">
            <v>1</v>
          </cell>
          <cell r="AD306">
            <v>1</v>
          </cell>
          <cell r="AE306" t="str">
            <v>металлическая сетка АО "РЭС-Сервис"</v>
          </cell>
          <cell r="AI306"/>
          <cell r="AM306" t="str">
            <v>МКД ул. Маяковского, д. 7, 9, ул. Чехова, д. 23</v>
          </cell>
        </row>
        <row r="307">
          <cell r="B307">
            <v>286</v>
          </cell>
          <cell r="C307"/>
          <cell r="D307">
            <v>44900</v>
          </cell>
          <cell r="F307"/>
          <cell r="H307"/>
          <cell r="I307"/>
          <cell r="J307" t="str">
            <v>в рамках проведения инвентаризации 2023 года
не определена</v>
          </cell>
          <cell r="K307"/>
          <cell r="L307"/>
          <cell r="M307"/>
          <cell r="N307"/>
          <cell r="O307"/>
          <cell r="P307"/>
          <cell r="Q307"/>
          <cell r="R307"/>
          <cell r="V307"/>
          <cell r="W307"/>
          <cell r="X307"/>
          <cell r="AB307" t="str">
            <v>бумажные отходы</v>
          </cell>
          <cell r="AC307">
            <v>1</v>
          </cell>
          <cell r="AD307">
            <v>0.75</v>
          </cell>
          <cell r="AE307" t="str">
            <v>контейнер ООО "Экобаланс"</v>
          </cell>
          <cell r="AI307"/>
          <cell r="AM307"/>
        </row>
        <row r="308">
          <cell r="B308">
            <v>287</v>
          </cell>
          <cell r="C308" t="str">
            <v>ранее существовавшая до 01.01.2019</v>
          </cell>
          <cell r="D308">
            <v>44900</v>
          </cell>
          <cell r="F308" t="str">
            <v>Маяковского 4</v>
          </cell>
          <cell r="H308">
            <v>61.005454999999998</v>
          </cell>
          <cell r="I308">
            <v>69.034740999999997</v>
          </cell>
          <cell r="J308" t="str">
            <v>в рамках проведения инвентаризации 2023 года
не определена</v>
          </cell>
          <cell r="K308" t="str">
            <v>открытый</v>
          </cell>
          <cell r="L308" t="str">
            <v>бетонная плита</v>
          </cell>
          <cell r="M308">
            <v>8</v>
          </cell>
          <cell r="N308" t="str">
            <v>отсутсвует</v>
          </cell>
          <cell r="O308" t="str">
            <v>есть</v>
          </cell>
          <cell r="P308">
            <v>1</v>
          </cell>
          <cell r="Q308">
            <v>1.1000000000000001</v>
          </cell>
          <cell r="R308" t="str">
            <v>пластик</v>
          </cell>
          <cell r="V308">
            <v>1</v>
          </cell>
          <cell r="W308">
            <v>4</v>
          </cell>
          <cell r="X308" t="str">
            <v>отсек</v>
          </cell>
          <cell r="AB308" t="str">
            <v>-</v>
          </cell>
          <cell r="AC308" t="str">
            <v>-</v>
          </cell>
          <cell r="AD308" t="str">
            <v>-</v>
          </cell>
          <cell r="AE308" t="str">
            <v>-</v>
          </cell>
          <cell r="AI308" t="str">
            <v>СП МКД</v>
          </cell>
          <cell r="AM308" t="str">
            <v>МКД ул. Островского, д. 3,6, ул. Маяковского, д. 4, 6, ул. Мира, д. 25</v>
          </cell>
        </row>
        <row r="309">
          <cell r="B309">
            <v>288</v>
          </cell>
          <cell r="C309" t="str">
            <v>ранее существовавшая до 01.01.2019</v>
          </cell>
          <cell r="D309">
            <v>44900</v>
          </cell>
          <cell r="F309" t="str">
            <v>Островского 38</v>
          </cell>
          <cell r="H309" t="str">
            <v>61.001308</v>
          </cell>
          <cell r="I309" t="str">
            <v>69.038876</v>
          </cell>
          <cell r="J309" t="str">
            <v>в рамках проведения инвентаризации 2023 года
не определена</v>
          </cell>
          <cell r="K309" t="str">
            <v>открытый</v>
          </cell>
          <cell r="L309" t="str">
            <v>бетонная плита</v>
          </cell>
          <cell r="M309">
            <v>12</v>
          </cell>
          <cell r="N309" t="str">
            <v>есть</v>
          </cell>
          <cell r="O309" t="str">
            <v>есть</v>
          </cell>
          <cell r="P309">
            <v>2</v>
          </cell>
          <cell r="Q309">
            <v>1.1000000000000001</v>
          </cell>
          <cell r="R309" t="str">
            <v>пластик</v>
          </cell>
          <cell r="V309">
            <v>1</v>
          </cell>
          <cell r="W309">
            <v>4</v>
          </cell>
          <cell r="X309" t="str">
            <v>отсек</v>
          </cell>
          <cell r="AB309" t="str">
            <v>-</v>
          </cell>
          <cell r="AC309" t="str">
            <v>-</v>
          </cell>
          <cell r="AD309" t="str">
            <v>-</v>
          </cell>
          <cell r="AE309" t="str">
            <v>-</v>
          </cell>
          <cell r="AI309" t="str">
            <v>МО - Департамент муниципальной собственности Администрации города Ханты-Мансийска</v>
          </cell>
          <cell r="AM309" t="str">
            <v>МКД ул. Островского, д. 38 ИЖС ул. Островского 39,44,42,40,36,34,32,30,38,45,48,50,47 ул. Патриса Лумумбы 20,18,22,24,21,13,16,26</v>
          </cell>
        </row>
        <row r="310">
          <cell r="B310">
            <v>289</v>
          </cell>
          <cell r="C310" t="str">
            <v>ранее существовавшая до 01.01.2019</v>
          </cell>
          <cell r="D310">
            <v>44900</v>
          </cell>
          <cell r="F310" t="str">
            <v>Менделеева 3а</v>
          </cell>
          <cell r="H310" t="str">
            <v>61.006799</v>
          </cell>
          <cell r="I310" t="str">
            <v>69.046117</v>
          </cell>
          <cell r="J310" t="str">
            <v>в рамках проведения инвентаризации 2023 года
не определена</v>
          </cell>
          <cell r="K310" t="str">
            <v>открытый</v>
          </cell>
          <cell r="L310" t="str">
            <v>контейнер заглубленного типа</v>
          </cell>
          <cell r="M310">
            <v>4</v>
          </cell>
          <cell r="N310" t="str">
            <v>отсутсвует</v>
          </cell>
          <cell r="O310" t="str">
            <v>отсутсвует</v>
          </cell>
          <cell r="P310">
            <v>2</v>
          </cell>
          <cell r="Q310">
            <v>3</v>
          </cell>
          <cell r="R310" t="str">
            <v>пластик</v>
          </cell>
          <cell r="V310" t="str">
            <v>-</v>
          </cell>
          <cell r="W310" t="str">
            <v>-</v>
          </cell>
          <cell r="X310" t="str">
            <v>-</v>
          </cell>
          <cell r="AB310" t="str">
            <v>пластик</v>
          </cell>
          <cell r="AC310">
            <v>1</v>
          </cell>
          <cell r="AD310">
            <v>1</v>
          </cell>
          <cell r="AE310" t="str">
            <v>металлическая сетка АО "РЭС-Сервис"</v>
          </cell>
          <cell r="AI310" t="str">
            <v>МО - Департамент муниципальной собственности Администрации города Ханты-Мансийска</v>
          </cell>
          <cell r="AM310" t="str">
            <v>МКД ул. Менделеева, д. 3, 3а, 7 ул. Мира 59</v>
          </cell>
        </row>
        <row r="311">
          <cell r="B311">
            <v>289</v>
          </cell>
          <cell r="C311"/>
          <cell r="D311">
            <v>44900</v>
          </cell>
          <cell r="F311"/>
          <cell r="H311"/>
          <cell r="I311"/>
          <cell r="J311" t="str">
            <v>в рамках проведения инвентаризации 2023 года
не определена</v>
          </cell>
          <cell r="K311"/>
          <cell r="L311"/>
          <cell r="M311"/>
          <cell r="N311"/>
          <cell r="O311"/>
          <cell r="P311"/>
          <cell r="Q311"/>
          <cell r="R311"/>
          <cell r="V311"/>
          <cell r="W311"/>
          <cell r="X311"/>
          <cell r="AB311" t="str">
            <v>бумажные отходы</v>
          </cell>
          <cell r="AC311">
            <v>1</v>
          </cell>
          <cell r="AD311">
            <v>0.75</v>
          </cell>
          <cell r="AE311" t="str">
            <v>контейнер ООО "Экобаланс"</v>
          </cell>
          <cell r="AI311"/>
          <cell r="AM311"/>
        </row>
        <row r="312">
          <cell r="B312">
            <v>290</v>
          </cell>
          <cell r="C312" t="str">
            <v>ранее существовавшая до 01.01.2019</v>
          </cell>
          <cell r="D312">
            <v>44900</v>
          </cell>
          <cell r="F312" t="str">
            <v>Горная 3</v>
          </cell>
          <cell r="H312" t="str">
            <v>61.022890</v>
          </cell>
          <cell r="I312" t="str">
            <v>69.143420</v>
          </cell>
          <cell r="J312" t="str">
            <v>в рамках проведения инвентаризации 2023 года
не определена</v>
          </cell>
          <cell r="K312" t="str">
            <v>открытый</v>
          </cell>
          <cell r="L312" t="str">
            <v>бетонная плита</v>
          </cell>
          <cell r="M312">
            <v>12</v>
          </cell>
          <cell r="N312" t="str">
            <v>есть</v>
          </cell>
          <cell r="O312" t="str">
            <v>есть</v>
          </cell>
          <cell r="P312">
            <v>2</v>
          </cell>
          <cell r="Q312">
            <v>1.1000000000000001</v>
          </cell>
          <cell r="R312" t="str">
            <v>пластик</v>
          </cell>
          <cell r="V312">
            <v>1</v>
          </cell>
          <cell r="W312">
            <v>4</v>
          </cell>
          <cell r="X312" t="str">
            <v>отсек</v>
          </cell>
          <cell r="AB312" t="str">
            <v>-</v>
          </cell>
          <cell r="AC312" t="str">
            <v>-</v>
          </cell>
          <cell r="AD312" t="str">
            <v>-</v>
          </cell>
          <cell r="AE312" t="str">
            <v>-</v>
          </cell>
          <cell r="AI312" t="str">
            <v>МО - Департамент муниципальной собственности Администрации города Ханты-Мансийска</v>
          </cell>
          <cell r="AM312" t="str">
            <v xml:space="preserve">МКД  ул. Горная 3,10,12 ИЖС 8,6,4,2,2а,2Б,2В, 2Г </v>
          </cell>
        </row>
        <row r="313">
          <cell r="B313">
            <v>291</v>
          </cell>
          <cell r="C313" t="str">
            <v>ранее существовавшая до 01.01.2019</v>
          </cell>
          <cell r="D313">
            <v>44900</v>
          </cell>
          <cell r="F313" t="str">
            <v>Горная 19</v>
          </cell>
          <cell r="H313" t="str">
            <v>61.022189</v>
          </cell>
          <cell r="I313" t="str">
            <v>69.146045</v>
          </cell>
          <cell r="J313" t="str">
            <v>в рамках проведения инвентаризации 2023 года
не определена</v>
          </cell>
          <cell r="K313" t="str">
            <v>открытый</v>
          </cell>
          <cell r="L313" t="str">
            <v>бетонная плита</v>
          </cell>
          <cell r="M313">
            <v>12</v>
          </cell>
          <cell r="N313" t="str">
            <v>есть</v>
          </cell>
          <cell r="O313" t="str">
            <v>есть</v>
          </cell>
          <cell r="P313">
            <v>2</v>
          </cell>
          <cell r="Q313">
            <v>1.1000000000000001</v>
          </cell>
          <cell r="R313" t="str">
            <v>пластик</v>
          </cell>
          <cell r="V313">
            <v>1</v>
          </cell>
          <cell r="W313">
            <v>4</v>
          </cell>
          <cell r="X313" t="str">
            <v>отсек</v>
          </cell>
          <cell r="AB313" t="str">
            <v>-</v>
          </cell>
          <cell r="AC313" t="str">
            <v>-</v>
          </cell>
          <cell r="AD313" t="str">
            <v>-</v>
          </cell>
          <cell r="AE313" t="str">
            <v>-</v>
          </cell>
          <cell r="AI313" t="str">
            <v>МО - Департамент муниципальной собственности Администрации города Ханты-Мансийска</v>
          </cell>
          <cell r="AM313" t="str">
            <v>МКД ул. Горная, д. 19, 7, 10,, 14  ИЖС  по ул. Горная 18, 20</v>
          </cell>
        </row>
        <row r="314">
          <cell r="B314">
            <v>292</v>
          </cell>
          <cell r="C314">
            <v>44771</v>
          </cell>
          <cell r="D314">
            <v>44900</v>
          </cell>
          <cell r="F314" t="str">
            <v>Энгельса 23</v>
          </cell>
          <cell r="H314" t="str">
            <v>61.005870</v>
          </cell>
          <cell r="I314" t="str">
            <v>69.008750</v>
          </cell>
          <cell r="J314" t="str">
            <v>в рамках проведения инвентаризации 2023 года
не определена</v>
          </cell>
          <cell r="K314" t="str">
            <v>открытый</v>
          </cell>
          <cell r="L314" t="str">
            <v>контейнер заглубленного типа</v>
          </cell>
          <cell r="M314">
            <v>6</v>
          </cell>
          <cell r="N314" t="str">
            <v>есть</v>
          </cell>
          <cell r="O314" t="str">
            <v>есть</v>
          </cell>
          <cell r="P314">
            <v>2</v>
          </cell>
          <cell r="Q314">
            <v>3</v>
          </cell>
          <cell r="R314" t="str">
            <v>пластик</v>
          </cell>
          <cell r="V314" t="str">
            <v>-</v>
          </cell>
          <cell r="W314" t="str">
            <v>-</v>
          </cell>
          <cell r="X314" t="str">
            <v>-</v>
          </cell>
          <cell r="AB314" t="str">
            <v>-</v>
          </cell>
          <cell r="AC314" t="str">
            <v>-</v>
          </cell>
          <cell r="AD314" t="str">
            <v>-</v>
          </cell>
          <cell r="AE314" t="str">
            <v>-</v>
          </cell>
          <cell r="AI314" t="str">
            <v>СП МКД</v>
          </cell>
          <cell r="AM314" t="str">
            <v xml:space="preserve">МКД ул. Энгельса, д. 23 </v>
          </cell>
        </row>
        <row r="315">
          <cell r="B315">
            <v>293</v>
          </cell>
          <cell r="C315" t="str">
            <v>ранее существовавшая до 01.01.2019</v>
          </cell>
          <cell r="D315">
            <v>44900</v>
          </cell>
          <cell r="F315" t="str">
            <v>Молодежная 5</v>
          </cell>
          <cell r="H315" t="str">
            <v>61.028779</v>
          </cell>
          <cell r="I315" t="str">
            <v>69.039404</v>
          </cell>
          <cell r="J315" t="str">
            <v>в рамках проведения инвентаризации 2023 года
не определена</v>
          </cell>
          <cell r="K315" t="str">
            <v>открытый</v>
          </cell>
          <cell r="L315" t="str">
            <v>бетонная плита</v>
          </cell>
          <cell r="M315">
            <v>12</v>
          </cell>
          <cell r="N315" t="str">
            <v>есть</v>
          </cell>
          <cell r="O315" t="str">
            <v>есть</v>
          </cell>
          <cell r="P315">
            <v>5</v>
          </cell>
          <cell r="Q315">
            <v>0.66</v>
          </cell>
          <cell r="R315" t="str">
            <v>пластик</v>
          </cell>
          <cell r="V315">
            <v>1</v>
          </cell>
          <cell r="W315">
            <v>4</v>
          </cell>
          <cell r="X315" t="str">
            <v>отсек</v>
          </cell>
          <cell r="AB315" t="str">
            <v>пластик</v>
          </cell>
          <cell r="AC315">
            <v>1</v>
          </cell>
          <cell r="AD315">
            <v>1</v>
          </cell>
          <cell r="AE315" t="str">
            <v>металлическая сетка АО "РЭС-Сервис"</v>
          </cell>
          <cell r="AI315" t="str">
            <v>МО - Департамент муниципальной собственности Администрации города Ханты-Мансийска</v>
          </cell>
          <cell r="AM315" t="str">
            <v>МКД ул. Молодежная, д. 5, 7</v>
          </cell>
        </row>
        <row r="316">
          <cell r="B316">
            <v>294</v>
          </cell>
          <cell r="C316" t="str">
            <v>ранее существовавшая до 01.01.2019</v>
          </cell>
          <cell r="D316">
            <v>44900</v>
          </cell>
          <cell r="F316" t="str">
            <v>Кооперативная 36б</v>
          </cell>
          <cell r="H316" t="str">
            <v>61.042236</v>
          </cell>
          <cell r="I316" t="str">
            <v>69.072428</v>
          </cell>
          <cell r="J316" t="str">
            <v>в рамках проведения инвентаризации 2023 года
не определена</v>
          </cell>
          <cell r="K316" t="str">
            <v>открытый</v>
          </cell>
          <cell r="L316" t="str">
            <v>бетонная плита</v>
          </cell>
          <cell r="M316">
            <v>12</v>
          </cell>
          <cell r="N316" t="str">
            <v>есть</v>
          </cell>
          <cell r="O316" t="str">
            <v>есть</v>
          </cell>
          <cell r="P316">
            <v>2</v>
          </cell>
          <cell r="Q316">
            <v>1.1000000000000001</v>
          </cell>
          <cell r="R316" t="str">
            <v>пластик</v>
          </cell>
          <cell r="V316">
            <v>1</v>
          </cell>
          <cell r="W316">
            <v>4</v>
          </cell>
          <cell r="X316" t="str">
            <v>отсек</v>
          </cell>
          <cell r="AB316" t="str">
            <v>1, 2 класс опасности</v>
          </cell>
          <cell r="AC316">
            <v>1</v>
          </cell>
          <cell r="AD316">
            <v>0.3</v>
          </cell>
          <cell r="AE316" t="str">
            <v>металлический контейнер (3 секции)</v>
          </cell>
          <cell r="AI316" t="str">
            <v>МО - Департамент муниципальной собственности Администрации города Ханты-Мансийска</v>
          </cell>
          <cell r="AM316" t="str">
            <v>МКД ул. Кооперативная, д. 36б,</v>
          </cell>
        </row>
        <row r="317">
          <cell r="B317">
            <v>294</v>
          </cell>
          <cell r="C317"/>
          <cell r="D317">
            <v>44900</v>
          </cell>
          <cell r="F317"/>
          <cell r="H317"/>
          <cell r="I317"/>
          <cell r="J317" t="str">
            <v>в рамках проведения инвентаризации 2023 года
не определена</v>
          </cell>
          <cell r="K317"/>
          <cell r="L317"/>
          <cell r="M317"/>
          <cell r="N317"/>
          <cell r="O317"/>
          <cell r="P317"/>
          <cell r="Q317"/>
          <cell r="R317"/>
          <cell r="V317"/>
          <cell r="W317"/>
          <cell r="X317"/>
          <cell r="AB317" t="str">
            <v>пластик</v>
          </cell>
          <cell r="AC317">
            <v>1</v>
          </cell>
          <cell r="AD317">
            <v>1</v>
          </cell>
          <cell r="AE317" t="str">
            <v>металлическая сетка АО "РЭС-Сервис"</v>
          </cell>
          <cell r="AI317"/>
          <cell r="AM317"/>
        </row>
        <row r="318">
          <cell r="B318">
            <v>295</v>
          </cell>
          <cell r="C318" t="str">
            <v>ранее существовавшая до 01.01.2019</v>
          </cell>
          <cell r="D318">
            <v>44900</v>
          </cell>
          <cell r="F318" t="str">
            <v>Кооперативная 57</v>
          </cell>
          <cell r="H318" t="str">
            <v>61.041392</v>
          </cell>
          <cell r="I318" t="str">
            <v>69.066213</v>
          </cell>
          <cell r="J318" t="str">
            <v>в рамках проведения инвентаризации 2023 года
не определена</v>
          </cell>
          <cell r="K318" t="str">
            <v>открытый</v>
          </cell>
          <cell r="L318" t="str">
            <v>бетонная плита</v>
          </cell>
          <cell r="M318">
            <v>12</v>
          </cell>
          <cell r="N318" t="str">
            <v>есть</v>
          </cell>
          <cell r="O318" t="str">
            <v>есть</v>
          </cell>
          <cell r="P318">
            <v>2</v>
          </cell>
          <cell r="Q318">
            <v>1.1000000000000001</v>
          </cell>
          <cell r="R318" t="str">
            <v>пластик</v>
          </cell>
          <cell r="V318">
            <v>1</v>
          </cell>
          <cell r="W318">
            <v>4</v>
          </cell>
          <cell r="X318" t="str">
            <v>отсек</v>
          </cell>
          <cell r="AB318" t="str">
            <v>-</v>
          </cell>
          <cell r="AC318" t="str">
            <v>-</v>
          </cell>
          <cell r="AD318" t="str">
            <v>-</v>
          </cell>
          <cell r="AE318" t="str">
            <v>-</v>
          </cell>
          <cell r="AI318" t="str">
            <v>МО - Департамент муниципальной собственности Администрации города Ханты-Мансийска</v>
          </cell>
          <cell r="AM318" t="str">
            <v>МКД ул. Кооперативная, д. 57, ИЖС 55,53,42,44,46, ИЖС ул. Сельскохозяйственная 42,40,38</v>
          </cell>
        </row>
        <row r="319">
          <cell r="B319">
            <v>296</v>
          </cell>
          <cell r="C319" t="str">
            <v>ранее существовавшая до 01.01.2019</v>
          </cell>
          <cell r="D319">
            <v>44900</v>
          </cell>
          <cell r="F319" t="str">
            <v>Парковая 24</v>
          </cell>
          <cell r="H319" t="str">
            <v>61.000450</v>
          </cell>
          <cell r="I319" t="str">
            <v>69.050971</v>
          </cell>
          <cell r="J319" t="str">
            <v>в рамках проведения инвентаризации 2023 года
не определена</v>
          </cell>
          <cell r="K319" t="str">
            <v>открытый</v>
          </cell>
          <cell r="L319" t="str">
            <v>асфальт</v>
          </cell>
          <cell r="M319">
            <v>4</v>
          </cell>
          <cell r="N319" t="str">
            <v>отсутсвует</v>
          </cell>
          <cell r="O319" t="str">
            <v>отсутсвует</v>
          </cell>
          <cell r="P319">
            <v>1</v>
          </cell>
          <cell r="Q319">
            <v>1.1000000000000001</v>
          </cell>
          <cell r="R319" t="str">
            <v>металл</v>
          </cell>
          <cell r="V319" t="str">
            <v>-</v>
          </cell>
          <cell r="W319" t="str">
            <v>-</v>
          </cell>
          <cell r="X319" t="str">
            <v>-</v>
          </cell>
          <cell r="AB319" t="str">
            <v>-</v>
          </cell>
          <cell r="AC319" t="str">
            <v>-</v>
          </cell>
          <cell r="AD319" t="str">
            <v>-</v>
          </cell>
          <cell r="AE319" t="str">
            <v>-</v>
          </cell>
          <cell r="AI319" t="str">
            <v>ЮЛ - БУ ХМАО-Югры "Окружная клиническая больница"</v>
          </cell>
          <cell r="AM319" t="str">
            <v>ул. Парковая, д. 25</v>
          </cell>
        </row>
        <row r="320">
          <cell r="B320">
            <v>297</v>
          </cell>
          <cell r="C320" t="str">
            <v>ранее существовавшая до 01.01.2019</v>
          </cell>
          <cell r="D320">
            <v>44900</v>
          </cell>
          <cell r="F320" t="str">
            <v>Новаторов 11</v>
          </cell>
          <cell r="H320" t="str">
            <v>61.039042</v>
          </cell>
          <cell r="I320" t="str">
            <v>69.070651</v>
          </cell>
          <cell r="J320" t="str">
            <v>в рамках проведения инвентаризации 2023 года
не определена</v>
          </cell>
          <cell r="K320" t="str">
            <v>открытый</v>
          </cell>
          <cell r="L320" t="str">
            <v>бетонная плита</v>
          </cell>
          <cell r="M320">
            <v>12</v>
          </cell>
          <cell r="N320" t="str">
            <v>есть</v>
          </cell>
          <cell r="O320" t="str">
            <v>есть</v>
          </cell>
          <cell r="P320">
            <v>2</v>
          </cell>
          <cell r="Q320">
            <v>1.1000000000000001</v>
          </cell>
          <cell r="R320" t="str">
            <v>пластик</v>
          </cell>
          <cell r="V320">
            <v>1</v>
          </cell>
          <cell r="W320">
            <v>4</v>
          </cell>
          <cell r="X320" t="str">
            <v>отсек</v>
          </cell>
          <cell r="AB320" t="str">
            <v>-</v>
          </cell>
          <cell r="AC320" t="str">
            <v>-</v>
          </cell>
          <cell r="AD320" t="str">
            <v>-</v>
          </cell>
          <cell r="AE320" t="str">
            <v>-</v>
          </cell>
          <cell r="AI320" t="str">
            <v>МО - Департамент муниципальной собственности Администрации города Ханты-Мансийска</v>
          </cell>
          <cell r="AM320" t="str">
            <v>ИЖС ул. Новаторов, пер. Дачный, д. 1, 2, 3, 4, 5, 6, 7, 8, 9, 10, пер. Юганский, д. 3, 4, 5, 6, 7, 10, ул. Аграрная, д. 9, 11, 12, 14, 16</v>
          </cell>
        </row>
        <row r="321">
          <cell r="B321">
            <v>298</v>
          </cell>
          <cell r="C321" t="str">
            <v>ранее существовавшая до 01.01.2019</v>
          </cell>
          <cell r="D321">
            <v>44900</v>
          </cell>
          <cell r="F321" t="str">
            <v>Ленина 113</v>
          </cell>
          <cell r="H321" t="str">
            <v>61.008792</v>
          </cell>
          <cell r="I321" t="str">
            <v>69.045887</v>
          </cell>
          <cell r="J321" t="str">
            <v>в рамках проведения инвентаризации 2023 года
не определена</v>
          </cell>
          <cell r="K321" t="str">
            <v>открытый</v>
          </cell>
          <cell r="L321" t="str">
            <v>бетонная плита</v>
          </cell>
          <cell r="M321">
            <v>12</v>
          </cell>
          <cell r="N321" t="str">
            <v>есть</v>
          </cell>
          <cell r="O321" t="str">
            <v>есть</v>
          </cell>
          <cell r="P321">
            <v>3</v>
          </cell>
          <cell r="Q321">
            <v>1.1000000000000001</v>
          </cell>
          <cell r="R321" t="str">
            <v>пластик</v>
          </cell>
          <cell r="V321">
            <v>1</v>
          </cell>
          <cell r="W321">
            <v>4</v>
          </cell>
          <cell r="X321" t="str">
            <v>отсек</v>
          </cell>
          <cell r="AB321" t="str">
            <v>-</v>
          </cell>
          <cell r="AC321" t="str">
            <v>-</v>
          </cell>
          <cell r="AD321" t="str">
            <v>-</v>
          </cell>
          <cell r="AE321" t="str">
            <v>-</v>
          </cell>
          <cell r="AI321" t="str">
            <v>СП МКД</v>
          </cell>
          <cell r="AM321" t="str">
            <v>МКД ул. Ленина, д. 111,113, ул. Мира, д. 90, 92</v>
          </cell>
        </row>
        <row r="322">
          <cell r="B322">
            <v>299</v>
          </cell>
          <cell r="C322" t="str">
            <v>ранее существовавшая до 01.01.2019</v>
          </cell>
          <cell r="D322">
            <v>44900</v>
          </cell>
          <cell r="F322" t="str">
            <v>Ленина 115, 117</v>
          </cell>
          <cell r="H322" t="str">
            <v>61.009272</v>
          </cell>
          <cell r="I322" t="str">
            <v>69.047890</v>
          </cell>
          <cell r="J322" t="str">
            <v>в рамках проведения инвентаризации 2023 года
не определена</v>
          </cell>
          <cell r="K322" t="str">
            <v>открытый</v>
          </cell>
          <cell r="L322" t="str">
            <v>бетонная плита</v>
          </cell>
          <cell r="M322">
            <v>12</v>
          </cell>
          <cell r="N322" t="str">
            <v>есть</v>
          </cell>
          <cell r="O322" t="str">
            <v>есть</v>
          </cell>
          <cell r="P322">
            <v>2</v>
          </cell>
          <cell r="Q322">
            <v>1.1000000000000001</v>
          </cell>
          <cell r="R322" t="str">
            <v>пластик</v>
          </cell>
          <cell r="V322">
            <v>1</v>
          </cell>
          <cell r="W322">
            <v>4</v>
          </cell>
          <cell r="X322" t="str">
            <v>отсек</v>
          </cell>
          <cell r="AB322" t="str">
            <v>-</v>
          </cell>
          <cell r="AC322" t="str">
            <v>-</v>
          </cell>
          <cell r="AD322" t="str">
            <v>-</v>
          </cell>
          <cell r="AE322" t="str">
            <v>-</v>
          </cell>
          <cell r="AI322" t="str">
            <v>СП МКД</v>
          </cell>
          <cell r="AM322" t="str">
            <v>МКД ул. Ленина, д. 115, 117</v>
          </cell>
        </row>
        <row r="323">
          <cell r="B323">
            <v>300</v>
          </cell>
          <cell r="C323" t="str">
            <v>ранее существовавшая до 01.01.2019</v>
          </cell>
          <cell r="D323">
            <v>44900</v>
          </cell>
          <cell r="F323" t="str">
            <v>Грибная 8</v>
          </cell>
          <cell r="H323" t="str">
            <v xml:space="preserve">61.030808 </v>
          </cell>
          <cell r="I323" t="str">
            <v>69.158020</v>
          </cell>
          <cell r="J323" t="str">
            <v>в рамках проведения инвентаризации 2023 года
не определена</v>
          </cell>
          <cell r="K323" t="str">
            <v>открытый</v>
          </cell>
          <cell r="L323" t="str">
            <v>бетонная плита</v>
          </cell>
          <cell r="M323">
            <v>12</v>
          </cell>
          <cell r="N323" t="str">
            <v>есть</v>
          </cell>
          <cell r="O323" t="str">
            <v>есть</v>
          </cell>
          <cell r="P323">
            <v>2</v>
          </cell>
          <cell r="Q323">
            <v>1.1000000000000001</v>
          </cell>
          <cell r="R323" t="str">
            <v>пластик</v>
          </cell>
          <cell r="V323">
            <v>1</v>
          </cell>
          <cell r="W323">
            <v>4</v>
          </cell>
          <cell r="X323" t="str">
            <v>отсек</v>
          </cell>
          <cell r="AB323" t="str">
            <v>-</v>
          </cell>
          <cell r="AC323" t="str">
            <v>-</v>
          </cell>
          <cell r="AD323" t="str">
            <v>-</v>
          </cell>
          <cell r="AE323" t="str">
            <v>-</v>
          </cell>
          <cell r="AI323" t="str">
            <v>МО - Департамент муниципальной собственности Администрации города Ханты-Мансийска</v>
          </cell>
          <cell r="AM323" t="str">
            <v>МКД  ул. Грибная 8 ИЖС 6,4,2,3,14</v>
          </cell>
        </row>
        <row r="324">
          <cell r="B324">
            <v>301</v>
          </cell>
          <cell r="C324" t="str">
            <v>ранее существовавшая до 01.01.2019</v>
          </cell>
          <cell r="D324">
            <v>44900</v>
          </cell>
          <cell r="F324" t="str">
            <v>Дзержинского 23</v>
          </cell>
          <cell r="H324" t="str">
            <v xml:space="preserve">61.006852 </v>
          </cell>
          <cell r="I324" t="str">
            <v>69.021898</v>
          </cell>
          <cell r="J324" t="str">
            <v>в рамках проведения инвентаризации 2023 года
не определена</v>
          </cell>
          <cell r="K324" t="str">
            <v>ограниченный</v>
          </cell>
          <cell r="L324" t="str">
            <v>бетонная плита</v>
          </cell>
          <cell r="M324">
            <v>4</v>
          </cell>
          <cell r="N324" t="str">
            <v>отсутсвует</v>
          </cell>
          <cell r="O324" t="str">
            <v>отсутсвует</v>
          </cell>
          <cell r="P324">
            <v>2</v>
          </cell>
          <cell r="Q324">
            <v>0.75</v>
          </cell>
          <cell r="R324" t="str">
            <v>металл</v>
          </cell>
          <cell r="V324" t="str">
            <v>-</v>
          </cell>
          <cell r="W324" t="str">
            <v>-</v>
          </cell>
          <cell r="X324" t="str">
            <v>-</v>
          </cell>
          <cell r="AB324" t="str">
            <v>-</v>
          </cell>
          <cell r="AC324" t="str">
            <v>-</v>
          </cell>
          <cell r="AD324" t="str">
            <v>-</v>
          </cell>
          <cell r="AE324" t="str">
            <v>-</v>
          </cell>
          <cell r="AI324" t="str">
            <v>ЮЛ - Муниципальное предприятие "Жилищно-коммунальное управление" муниципального образования город Ханты-Мансийск</v>
          </cell>
          <cell r="AM324" t="str">
            <v>ул. Дзержинского, д. 23</v>
          </cell>
        </row>
        <row r="325">
          <cell r="B325">
            <v>302</v>
          </cell>
          <cell r="C325" t="str">
            <v>ранее существовавшая до 01.01.2019</v>
          </cell>
          <cell r="D325">
            <v>44900</v>
          </cell>
          <cell r="F325" t="str">
            <v>Механизаторов 4</v>
          </cell>
          <cell r="H325" t="str">
            <v>60.999369</v>
          </cell>
          <cell r="I325" t="str">
            <v>69.000414</v>
          </cell>
          <cell r="J325" t="str">
            <v>в рамках проведения инвентаризации 2023 года
не определена</v>
          </cell>
          <cell r="K325" t="str">
            <v>открытый</v>
          </cell>
          <cell r="L325" t="str">
            <v>бетонная плита</v>
          </cell>
          <cell r="M325">
            <v>8</v>
          </cell>
          <cell r="N325" t="str">
            <v>отсутствует</v>
          </cell>
          <cell r="O325" t="str">
            <v>есть</v>
          </cell>
          <cell r="P325">
            <v>2</v>
          </cell>
          <cell r="Q325">
            <v>1.1000000000000001</v>
          </cell>
          <cell r="R325" t="str">
            <v>пластик</v>
          </cell>
          <cell r="V325" t="str">
            <v>-</v>
          </cell>
          <cell r="W325" t="str">
            <v>-</v>
          </cell>
          <cell r="X325" t="str">
            <v>-</v>
          </cell>
          <cell r="AB325" t="str">
            <v>-</v>
          </cell>
          <cell r="AC325" t="str">
            <v>-</v>
          </cell>
          <cell r="AD325" t="str">
            <v>-</v>
          </cell>
          <cell r="AE325" t="str">
            <v>-</v>
          </cell>
          <cell r="AI325" t="str">
            <v>СП МКД</v>
          </cell>
          <cell r="AM325" t="str">
            <v>МКД ул. Механизаторов, д. 2,4, ул. Рознина, д. 17</v>
          </cell>
        </row>
        <row r="326">
          <cell r="B326">
            <v>303</v>
          </cell>
          <cell r="C326" t="str">
            <v>ранее существовавшая до 01.01.2019</v>
          </cell>
          <cell r="D326">
            <v>44900</v>
          </cell>
          <cell r="F326" t="str">
            <v>Собянина 7</v>
          </cell>
          <cell r="H326" t="str">
            <v>60.999794</v>
          </cell>
          <cell r="I326" t="str">
            <v>69.001838</v>
          </cell>
          <cell r="J326" t="str">
            <v>в рамках проведения инвентаризации 2023 года
не определена</v>
          </cell>
          <cell r="K326" t="str">
            <v>открытый</v>
          </cell>
          <cell r="L326" t="str">
            <v>бетонная плита</v>
          </cell>
          <cell r="M326">
            <v>6</v>
          </cell>
          <cell r="N326" t="str">
            <v>отсутствует</v>
          </cell>
          <cell r="O326" t="str">
            <v>есть</v>
          </cell>
          <cell r="P326">
            <v>2</v>
          </cell>
          <cell r="Q326">
            <v>1.1000000000000001</v>
          </cell>
          <cell r="R326" t="str">
            <v>пластик</v>
          </cell>
          <cell r="V326" t="str">
            <v>-</v>
          </cell>
          <cell r="W326" t="str">
            <v>-</v>
          </cell>
          <cell r="X326" t="str">
            <v>-</v>
          </cell>
          <cell r="AB326" t="str">
            <v>-</v>
          </cell>
          <cell r="AC326" t="str">
            <v>-</v>
          </cell>
          <cell r="AD326" t="str">
            <v>-</v>
          </cell>
          <cell r="AE326" t="str">
            <v>-</v>
          </cell>
          <cell r="AI326" t="str">
            <v>СП МКД</v>
          </cell>
          <cell r="AM326" t="str">
            <v>МКД ул. Собянина, д. 7</v>
          </cell>
        </row>
        <row r="327">
          <cell r="B327">
            <v>304</v>
          </cell>
          <cell r="C327" t="str">
            <v>ранее существовавшая до 01.01.2019</v>
          </cell>
          <cell r="D327">
            <v>44900</v>
          </cell>
          <cell r="F327" t="str">
            <v>Пионерская 3</v>
          </cell>
          <cell r="H327" t="str">
            <v>61.001364</v>
          </cell>
          <cell r="I327" t="str">
            <v>69.003954</v>
          </cell>
          <cell r="J327" t="str">
            <v>в рамках проведения инвентаризации 2023 года
не определена</v>
          </cell>
          <cell r="K327" t="str">
            <v>открытый</v>
          </cell>
          <cell r="L327" t="str">
            <v>бетонная плита</v>
          </cell>
          <cell r="M327">
            <v>12</v>
          </cell>
          <cell r="N327" t="str">
            <v>есть</v>
          </cell>
          <cell r="O327" t="str">
            <v>есть</v>
          </cell>
          <cell r="P327">
            <v>2</v>
          </cell>
          <cell r="Q327">
            <v>1.1000000000000001</v>
          </cell>
          <cell r="R327" t="str">
            <v>пластик</v>
          </cell>
          <cell r="V327">
            <v>1</v>
          </cell>
          <cell r="W327">
            <v>4</v>
          </cell>
          <cell r="X327" t="str">
            <v>отсек</v>
          </cell>
          <cell r="AB327" t="str">
            <v>-</v>
          </cell>
          <cell r="AC327" t="str">
            <v>-</v>
          </cell>
          <cell r="AD327" t="str">
            <v>-</v>
          </cell>
          <cell r="AE327" t="str">
            <v>-</v>
          </cell>
          <cell r="AI327" t="str">
            <v>МО - Департамент муниципальной собственности Администрации города Ханты-Мансийска</v>
          </cell>
          <cell r="AM327" t="str">
            <v>МКД ул. Пионерская, д. 3, 5, 7, 9 ИЖС 1,1а,2</v>
          </cell>
        </row>
        <row r="328">
          <cell r="B328">
            <v>305</v>
          </cell>
          <cell r="C328" t="str">
            <v>ранее существовавшая до 01.01.2019</v>
          </cell>
          <cell r="D328">
            <v>44900</v>
          </cell>
          <cell r="F328" t="str">
            <v>Рознина 30</v>
          </cell>
          <cell r="H328" t="str">
            <v>61.002279</v>
          </cell>
          <cell r="I328" t="str">
            <v>69.001903</v>
          </cell>
          <cell r="J328" t="str">
            <v>в рамках проведения инвентаризации 2023 года
не определена</v>
          </cell>
          <cell r="K328" t="str">
            <v>открытый</v>
          </cell>
          <cell r="L328" t="str">
            <v>бетонная плита</v>
          </cell>
          <cell r="M328">
            <v>8</v>
          </cell>
          <cell r="N328" t="str">
            <v>отсутствует</v>
          </cell>
          <cell r="O328" t="str">
            <v>есть</v>
          </cell>
          <cell r="P328">
            <v>4</v>
          </cell>
          <cell r="Q328">
            <v>1.1000000000000001</v>
          </cell>
          <cell r="R328" t="str">
            <v>пластик</v>
          </cell>
          <cell r="V328" t="str">
            <v>-</v>
          </cell>
          <cell r="W328" t="str">
            <v>-</v>
          </cell>
          <cell r="X328" t="str">
            <v>-</v>
          </cell>
          <cell r="AB328" t="str">
            <v>-</v>
          </cell>
          <cell r="AC328" t="str">
            <v>-</v>
          </cell>
          <cell r="AD328" t="str">
            <v>-</v>
          </cell>
          <cell r="AE328" t="str">
            <v>-</v>
          </cell>
          <cell r="AI328" t="str">
            <v>СП МКД</v>
          </cell>
          <cell r="AM328" t="str">
            <v>МКД ул. Рознина, д. 30, 26, 28, 32, 34, 36, 38</v>
          </cell>
        </row>
        <row r="329">
          <cell r="B329">
            <v>306</v>
          </cell>
          <cell r="C329" t="str">
            <v>ранее существовавшая до 01.01.2019</v>
          </cell>
          <cell r="D329">
            <v>44900</v>
          </cell>
          <cell r="F329" t="str">
            <v>Сирина 68б</v>
          </cell>
          <cell r="H329" t="str">
            <v>61.004316</v>
          </cell>
          <cell r="I329" t="str">
            <v>68.996765</v>
          </cell>
          <cell r="J329" t="str">
            <v>в рамках проведения инвентаризации 2023 года
не определена</v>
          </cell>
          <cell r="K329" t="str">
            <v>открытый</v>
          </cell>
          <cell r="L329" t="str">
            <v>бетонная плита</v>
          </cell>
          <cell r="M329">
            <v>6</v>
          </cell>
          <cell r="N329" t="str">
            <v>отсутствует</v>
          </cell>
          <cell r="O329" t="str">
            <v>есть</v>
          </cell>
          <cell r="P329">
            <v>4</v>
          </cell>
          <cell r="Q329">
            <v>1.1000000000000001</v>
          </cell>
          <cell r="R329" t="str">
            <v>пластик</v>
          </cell>
          <cell r="V329" t="str">
            <v>-</v>
          </cell>
          <cell r="W329" t="str">
            <v>-</v>
          </cell>
          <cell r="X329" t="str">
            <v>-</v>
          </cell>
          <cell r="AB329" t="str">
            <v>пластик</v>
          </cell>
          <cell r="AC329">
            <v>1</v>
          </cell>
          <cell r="AD329">
            <v>1</v>
          </cell>
          <cell r="AE329" t="str">
            <v>металлическая сетка АО "РЭС-Сервис"</v>
          </cell>
          <cell r="AI329" t="str">
            <v>СП МКД</v>
          </cell>
          <cell r="AM329" t="str">
            <v>МКД ул. Сирина, д. 68б</v>
          </cell>
        </row>
        <row r="330">
          <cell r="B330">
            <v>307</v>
          </cell>
          <cell r="C330" t="str">
            <v>ранее существовавшая до 01.01.2019</v>
          </cell>
          <cell r="D330">
            <v>44900</v>
          </cell>
          <cell r="F330" t="str">
            <v>Коминтерна 24</v>
          </cell>
          <cell r="H330" t="str">
            <v>61.003818</v>
          </cell>
          <cell r="I330" t="str">
            <v>69.010903</v>
          </cell>
          <cell r="J330" t="str">
            <v>в рамках проведения инвентаризации 2023 года
не определена</v>
          </cell>
          <cell r="K330" t="str">
            <v>открытый</v>
          </cell>
          <cell r="L330" t="str">
            <v>грунт</v>
          </cell>
          <cell r="M330">
            <v>2</v>
          </cell>
          <cell r="N330" t="str">
            <v>отсутствует</v>
          </cell>
          <cell r="O330" t="str">
            <v>отсутствует</v>
          </cell>
          <cell r="P330">
            <v>1</v>
          </cell>
          <cell r="Q330">
            <v>1.1000000000000001</v>
          </cell>
          <cell r="R330" t="str">
            <v>пластик</v>
          </cell>
          <cell r="V330" t="str">
            <v>-</v>
          </cell>
          <cell r="W330" t="str">
            <v>-</v>
          </cell>
          <cell r="X330" t="str">
            <v>-</v>
          </cell>
          <cell r="AB330" t="str">
            <v>-</v>
          </cell>
          <cell r="AC330" t="str">
            <v>-</v>
          </cell>
          <cell r="AD330" t="str">
            <v>-</v>
          </cell>
          <cell r="AE330" t="str">
            <v>-</v>
          </cell>
          <cell r="AI330" t="str">
            <v>МО - Департамент муниципальной собственности Администрации города Ханты-Мансийска</v>
          </cell>
          <cell r="AM330" t="str">
            <v>МКД ул. Коминтерна, д. 24, 28 ул. Пионерская, д. 13а</v>
          </cell>
        </row>
        <row r="331">
          <cell r="B331">
            <v>308</v>
          </cell>
          <cell r="C331" t="str">
            <v>ранее существовавшая до 01.01.2019</v>
          </cell>
          <cell r="D331">
            <v>44900</v>
          </cell>
          <cell r="F331" t="str">
            <v>Пушкина 18</v>
          </cell>
          <cell r="H331" t="str">
            <v>61.001337</v>
          </cell>
          <cell r="I331" t="str">
            <v>69.011606</v>
          </cell>
          <cell r="J331" t="str">
            <v>в рамках проведения инвентаризации 2023 года
не определена</v>
          </cell>
          <cell r="K331" t="str">
            <v>открытый</v>
          </cell>
          <cell r="L331" t="str">
            <v>бетонная плита</v>
          </cell>
          <cell r="M331">
            <v>12</v>
          </cell>
          <cell r="N331" t="str">
            <v>есть</v>
          </cell>
          <cell r="O331" t="str">
            <v>есть</v>
          </cell>
          <cell r="P331">
            <v>2</v>
          </cell>
          <cell r="Q331">
            <v>1.1000000000000001</v>
          </cell>
          <cell r="R331" t="str">
            <v>пластик</v>
          </cell>
          <cell r="V331">
            <v>1</v>
          </cell>
          <cell r="W331">
            <v>4</v>
          </cell>
          <cell r="X331" t="str">
            <v>отсек</v>
          </cell>
          <cell r="AB331" t="str">
            <v>-</v>
          </cell>
          <cell r="AC331" t="str">
            <v>-</v>
          </cell>
          <cell r="AD331" t="str">
            <v>-</v>
          </cell>
          <cell r="AE331" t="str">
            <v>-</v>
          </cell>
          <cell r="AI331" t="str">
            <v>МО - Департамент муниципальной собственности Администрации города Ханты-Мансийска</v>
          </cell>
          <cell r="AM331" t="str">
            <v>МКД ул. Пушкина, д. 18, 20, ИЖС 23,21,19,17</v>
          </cell>
        </row>
        <row r="332">
          <cell r="B332">
            <v>309</v>
          </cell>
          <cell r="C332" t="str">
            <v>ранее существовавшая до 01.01.2019</v>
          </cell>
          <cell r="D332">
            <v>44900</v>
          </cell>
          <cell r="F332" t="str">
            <v>Пискунова 4</v>
          </cell>
          <cell r="H332" t="str">
            <v>60.999689</v>
          </cell>
          <cell r="I332" t="str">
            <v>69.019272</v>
          </cell>
          <cell r="J332" t="str">
            <v>в рамках проведения инвентаризации 2023 года
не определена</v>
          </cell>
          <cell r="K332" t="str">
            <v>ограниченный</v>
          </cell>
          <cell r="L332" t="str">
            <v>бетонная плита</v>
          </cell>
          <cell r="M332">
            <v>4</v>
          </cell>
          <cell r="N332" t="str">
            <v>отсутствует</v>
          </cell>
          <cell r="O332" t="str">
            <v>есть</v>
          </cell>
          <cell r="P332">
            <v>1</v>
          </cell>
          <cell r="Q332">
            <v>1.1000000000000001</v>
          </cell>
          <cell r="R332" t="str">
            <v>пластик</v>
          </cell>
          <cell r="V332" t="str">
            <v>-</v>
          </cell>
          <cell r="W332" t="str">
            <v>-</v>
          </cell>
          <cell r="X332" t="str">
            <v>-</v>
          </cell>
          <cell r="AB332" t="str">
            <v>-</v>
          </cell>
          <cell r="AC332" t="str">
            <v>-</v>
          </cell>
          <cell r="AD332" t="str">
            <v>-</v>
          </cell>
          <cell r="AE332" t="str">
            <v>-</v>
          </cell>
          <cell r="AI332" t="str">
            <v>СП МКД</v>
          </cell>
          <cell r="AM332" t="str">
            <v>МКД ул. Пискунова, д. 4</v>
          </cell>
        </row>
        <row r="333">
          <cell r="B333">
            <v>310</v>
          </cell>
          <cell r="C333" t="str">
            <v>ранее существовавшая до 01.01.2019</v>
          </cell>
          <cell r="D333">
            <v>44900</v>
          </cell>
          <cell r="F333" t="str">
            <v xml:space="preserve">Карла Маркса 19 </v>
          </cell>
          <cell r="H333" t="str">
            <v>61.005910</v>
          </cell>
          <cell r="I333" t="str">
            <v>69.017254</v>
          </cell>
          <cell r="J333" t="str">
            <v>в рамках проведения инвентаризации 2023 года
не определена</v>
          </cell>
          <cell r="K333" t="str">
            <v>открытый</v>
          </cell>
          <cell r="L333" t="str">
            <v>бетонная плита</v>
          </cell>
          <cell r="M333">
            <v>6</v>
          </cell>
          <cell r="N333" t="str">
            <v>отсутствует</v>
          </cell>
          <cell r="O333" t="str">
            <v>есть</v>
          </cell>
          <cell r="P333">
            <v>1</v>
          </cell>
          <cell r="Q333">
            <v>1.1000000000000001</v>
          </cell>
          <cell r="R333" t="str">
            <v>пластик</v>
          </cell>
          <cell r="V333" t="str">
            <v>-</v>
          </cell>
          <cell r="W333" t="str">
            <v>-</v>
          </cell>
          <cell r="X333" t="str">
            <v>-</v>
          </cell>
          <cell r="AB333" t="str">
            <v>-</v>
          </cell>
          <cell r="AC333" t="str">
            <v>-</v>
          </cell>
          <cell r="AD333" t="str">
            <v>-</v>
          </cell>
          <cell r="AE333" t="str">
            <v>-</v>
          </cell>
          <cell r="AI333" t="str">
            <v>СП МКД</v>
          </cell>
          <cell r="AM333" t="str">
            <v>МКД ул. Карла Маркса, д. 19</v>
          </cell>
        </row>
        <row r="334">
          <cell r="B334">
            <v>311</v>
          </cell>
          <cell r="C334" t="str">
            <v>ранее существовавшая до 01.01.2019</v>
          </cell>
          <cell r="D334">
            <v>44900</v>
          </cell>
          <cell r="F334" t="str">
            <v>Пионерская 90</v>
          </cell>
          <cell r="H334" t="str">
            <v>61.010651</v>
          </cell>
          <cell r="I334" t="str">
            <v>69.027666</v>
          </cell>
          <cell r="J334" t="str">
            <v>в рамках проведения инвентаризации 2023 года
не определена</v>
          </cell>
          <cell r="K334" t="str">
            <v>открытый</v>
          </cell>
          <cell r="L334" t="str">
            <v>бетонная плита</v>
          </cell>
          <cell r="M334">
            <v>12</v>
          </cell>
          <cell r="N334" t="str">
            <v>есть</v>
          </cell>
          <cell r="O334" t="str">
            <v>есть</v>
          </cell>
          <cell r="P334">
            <v>2</v>
          </cell>
          <cell r="Q334">
            <v>1.1000000000000001</v>
          </cell>
          <cell r="R334" t="str">
            <v>пластик</v>
          </cell>
          <cell r="V334">
            <v>1</v>
          </cell>
          <cell r="W334">
            <v>4</v>
          </cell>
          <cell r="X334" t="str">
            <v>отсек</v>
          </cell>
          <cell r="AB334" t="str">
            <v>-</v>
          </cell>
          <cell r="AC334" t="str">
            <v>-</v>
          </cell>
          <cell r="AD334" t="str">
            <v>-</v>
          </cell>
          <cell r="AE334" t="str">
            <v>-</v>
          </cell>
          <cell r="AI334" t="str">
            <v>МО - Департамент муниципальной собственности Администрации города Ханты-Мансийска</v>
          </cell>
          <cell r="AM334" t="str">
            <v>МКД ул. Пионерская, д. 90,92</v>
          </cell>
        </row>
        <row r="335">
          <cell r="B335">
            <v>312</v>
          </cell>
          <cell r="C335">
            <v>45135</v>
          </cell>
          <cell r="D335">
            <v>45135</v>
          </cell>
          <cell r="F335" t="str">
            <v>Георгия Величко 13</v>
          </cell>
          <cell r="H335" t="str">
            <v>60.970119</v>
          </cell>
          <cell r="I335" t="str">
            <v>69.00952</v>
          </cell>
          <cell r="J335" t="str">
            <v>в рамках проведения инвентаризации 2023 года
не определена</v>
          </cell>
          <cell r="K335" t="str">
            <v>открытый</v>
          </cell>
          <cell r="L335" t="str">
            <v>бетон</v>
          </cell>
          <cell r="M335">
            <v>3</v>
          </cell>
          <cell r="N335" t="str">
            <v>отсутствует</v>
          </cell>
          <cell r="O335" t="str">
            <v>есть</v>
          </cell>
          <cell r="P335">
            <v>1</v>
          </cell>
          <cell r="Q335">
            <v>1.1000000000000001</v>
          </cell>
          <cell r="R335" t="str">
            <v>пластик</v>
          </cell>
          <cell r="V335" t="str">
            <v>-</v>
          </cell>
          <cell r="W335" t="str">
            <v>-</v>
          </cell>
          <cell r="X335" t="str">
            <v>-</v>
          </cell>
          <cell r="AB335" t="str">
            <v>-</v>
          </cell>
          <cell r="AC335" t="str">
            <v>-</v>
          </cell>
          <cell r="AD335" t="str">
            <v>-</v>
          </cell>
          <cell r="AE335" t="str">
            <v>-</v>
          </cell>
          <cell r="AI335" t="str">
            <v>ЮЛ - ООО "Транслессервис"</v>
          </cell>
          <cell r="AM335" t="str">
            <v>ул. Георгиня Величко, д. 13</v>
          </cell>
        </row>
        <row r="336">
          <cell r="B336">
            <v>313</v>
          </cell>
          <cell r="C336" t="str">
            <v>ранее существовавшая до 01.01.2019</v>
          </cell>
          <cell r="D336">
            <v>44900</v>
          </cell>
          <cell r="F336" t="str">
            <v>Механизаторов 10</v>
          </cell>
          <cell r="H336" t="str">
            <v>60.998519</v>
          </cell>
          <cell r="I336" t="str">
            <v>68.998730</v>
          </cell>
          <cell r="J336" t="str">
            <v>в рамках проведения инвентаризации 2023 года
не определена</v>
          </cell>
          <cell r="K336" t="str">
            <v>открытый</v>
          </cell>
          <cell r="L336" t="str">
            <v>бетонная плита</v>
          </cell>
          <cell r="M336">
            <v>12</v>
          </cell>
          <cell r="N336" t="str">
            <v>есть</v>
          </cell>
          <cell r="O336" t="str">
            <v>есть</v>
          </cell>
          <cell r="P336">
            <v>2</v>
          </cell>
          <cell r="Q336">
            <v>1.1000000000000001</v>
          </cell>
          <cell r="R336" t="str">
            <v>пластик</v>
          </cell>
          <cell r="V336" t="str">
            <v>-</v>
          </cell>
          <cell r="W336" t="str">
            <v>-</v>
          </cell>
          <cell r="X336" t="str">
            <v>-</v>
          </cell>
          <cell r="AB336" t="str">
            <v>-</v>
          </cell>
          <cell r="AC336" t="str">
            <v>-</v>
          </cell>
          <cell r="AD336" t="str">
            <v>-</v>
          </cell>
          <cell r="AE336" t="str">
            <v>-</v>
          </cell>
          <cell r="AI336" t="str">
            <v>МО - Департамент муниципальной собственности Администрации города Ханты-Мансийска</v>
          </cell>
          <cell r="AM336" t="str">
            <v xml:space="preserve">МКД ул. Механизаторов, д. 12, 10, 7, 5, </v>
          </cell>
        </row>
        <row r="337">
          <cell r="B337">
            <v>314</v>
          </cell>
          <cell r="C337" t="str">
            <v>ранее существовавшая до 01.01.2019</v>
          </cell>
          <cell r="D337">
            <v>44900</v>
          </cell>
          <cell r="F337" t="str">
            <v>Собянина 5</v>
          </cell>
          <cell r="H337" t="str">
            <v>61.000271</v>
          </cell>
          <cell r="I337" t="str">
            <v>69.001014</v>
          </cell>
          <cell r="J337" t="str">
            <v>в рамках проведения инвентаризации 2023 года
не определена</v>
          </cell>
          <cell r="K337" t="str">
            <v>открытый</v>
          </cell>
          <cell r="L337" t="str">
            <v>бетонная плита</v>
          </cell>
          <cell r="M337">
            <v>8</v>
          </cell>
          <cell r="N337" t="str">
            <v>есть</v>
          </cell>
          <cell r="O337" t="str">
            <v>есть</v>
          </cell>
          <cell r="P337">
            <v>2</v>
          </cell>
          <cell r="Q337">
            <v>1.1000000000000001</v>
          </cell>
          <cell r="R337" t="str">
            <v>пластик</v>
          </cell>
          <cell r="V337" t="str">
            <v>-</v>
          </cell>
          <cell r="W337" t="str">
            <v>-</v>
          </cell>
          <cell r="X337" t="str">
            <v>-</v>
          </cell>
          <cell r="AB337" t="str">
            <v>-</v>
          </cell>
          <cell r="AC337" t="str">
            <v>-</v>
          </cell>
          <cell r="AD337" t="str">
            <v>-</v>
          </cell>
          <cell r="AE337" t="str">
            <v>-</v>
          </cell>
          <cell r="AI337" t="str">
            <v>СП МКД</v>
          </cell>
          <cell r="AM337" t="str">
            <v>МКД ул. Собянина, д. 5, ул. Обская, д. 14</v>
          </cell>
        </row>
        <row r="338">
          <cell r="B338">
            <v>315</v>
          </cell>
          <cell r="C338" t="str">
            <v>ранее существовавшая до 01.01.2019</v>
          </cell>
          <cell r="D338">
            <v>44900</v>
          </cell>
          <cell r="F338" t="str">
            <v xml:space="preserve">Рознина 23 </v>
          </cell>
          <cell r="H338" t="str">
            <v>61.000626</v>
          </cell>
          <cell r="I338" t="str">
            <v>68.999999</v>
          </cell>
          <cell r="J338" t="str">
            <v>в рамках проведения инвентаризации 2023 года
не определена</v>
          </cell>
          <cell r="K338" t="str">
            <v>открытый</v>
          </cell>
          <cell r="L338" t="str">
            <v>бетонная плита</v>
          </cell>
          <cell r="M338">
            <v>6</v>
          </cell>
          <cell r="N338" t="str">
            <v>есть</v>
          </cell>
          <cell r="O338" t="str">
            <v>есть</v>
          </cell>
          <cell r="P338">
            <v>2</v>
          </cell>
          <cell r="Q338">
            <v>1.1000000000000001</v>
          </cell>
          <cell r="R338" t="str">
            <v>пластик</v>
          </cell>
          <cell r="V338">
            <v>1</v>
          </cell>
          <cell r="W338">
            <v>4</v>
          </cell>
          <cell r="X338" t="str">
            <v>отсек</v>
          </cell>
          <cell r="AB338" t="str">
            <v>-</v>
          </cell>
          <cell r="AC338" t="str">
            <v>-</v>
          </cell>
          <cell r="AD338" t="str">
            <v>-</v>
          </cell>
          <cell r="AE338" t="str">
            <v>-</v>
          </cell>
          <cell r="AI338" t="str">
            <v>СП МКД</v>
          </cell>
          <cell r="AM338" t="str">
            <v>МКД ул. Рознина, д. 23, ул. Обская, д. 22</v>
          </cell>
        </row>
        <row r="339">
          <cell r="B339">
            <v>316</v>
          </cell>
          <cell r="C339" t="str">
            <v>ранее существовавшая до 01.01.2019</v>
          </cell>
          <cell r="D339">
            <v>44900</v>
          </cell>
          <cell r="F339" t="str">
            <v>Промышленная 3</v>
          </cell>
          <cell r="H339" t="str">
            <v xml:space="preserve">61.003836 </v>
          </cell>
          <cell r="I339" t="str">
            <v>68.998999</v>
          </cell>
          <cell r="J339" t="str">
            <v>в рамках проведения инвентаризации 2023 года
не определена</v>
          </cell>
          <cell r="K339" t="str">
            <v>открытый</v>
          </cell>
          <cell r="L339" t="str">
            <v>бетонная плита</v>
          </cell>
          <cell r="M339">
            <v>12</v>
          </cell>
          <cell r="N339" t="str">
            <v>есть</v>
          </cell>
          <cell r="O339" t="str">
            <v>есть</v>
          </cell>
          <cell r="P339">
            <v>3</v>
          </cell>
          <cell r="Q339">
            <v>1.1000000000000001</v>
          </cell>
          <cell r="R339" t="str">
            <v>пластик</v>
          </cell>
          <cell r="V339">
            <v>1</v>
          </cell>
          <cell r="W339">
            <v>4</v>
          </cell>
          <cell r="X339" t="str">
            <v>отсек</v>
          </cell>
          <cell r="AB339" t="str">
            <v>1, 2 класс опасности</v>
          </cell>
          <cell r="AC339">
            <v>1</v>
          </cell>
          <cell r="AD339">
            <v>0.3</v>
          </cell>
          <cell r="AE339" t="str">
            <v>металлический контейнер (3 секции)</v>
          </cell>
          <cell r="AI339" t="str">
            <v>МО - Департамент муниципальной собственности Администрации города Ханты-Мансийска</v>
          </cell>
          <cell r="AM339" t="str">
            <v>МКД ул. Промышленная, д. 1, 3, ИЖС ул. Промышленная 7а,9</v>
          </cell>
        </row>
        <row r="340">
          <cell r="B340">
            <v>316</v>
          </cell>
          <cell r="C340" t="str">
            <v>ранее существовавшая до 01.01.2020</v>
          </cell>
          <cell r="D340">
            <v>45266</v>
          </cell>
          <cell r="F340"/>
          <cell r="H340" t="str">
            <v xml:space="preserve">61.003836 </v>
          </cell>
          <cell r="I340" t="str">
            <v>68.998999</v>
          </cell>
          <cell r="J340" t="str">
            <v>в рамках проведения инвентаризации 2023 года
не определена</v>
          </cell>
          <cell r="K340"/>
          <cell r="L340"/>
          <cell r="M340"/>
          <cell r="N340"/>
          <cell r="O340"/>
          <cell r="P340"/>
          <cell r="Q340"/>
          <cell r="R340"/>
          <cell r="V340"/>
          <cell r="W340"/>
          <cell r="X340"/>
          <cell r="AB340" t="str">
            <v>бумажные отходы</v>
          </cell>
          <cell r="AC340">
            <v>1</v>
          </cell>
          <cell r="AD340">
            <v>0.75</v>
          </cell>
          <cell r="AE340" t="str">
            <v>контейнер ООО "Экобаланс"</v>
          </cell>
          <cell r="AI340"/>
          <cell r="AM340"/>
        </row>
        <row r="341">
          <cell r="B341">
            <v>317</v>
          </cell>
          <cell r="C341" t="str">
            <v>ранее существовавшая до 01.01.2019</v>
          </cell>
          <cell r="D341">
            <v>44900</v>
          </cell>
          <cell r="F341" t="str">
            <v>Сирина 51а</v>
          </cell>
          <cell r="H341" t="str">
            <v>61.003532</v>
          </cell>
          <cell r="I341" t="str">
            <v>69.003117</v>
          </cell>
          <cell r="J341" t="str">
            <v>в рамках проведения инвентаризации 2023 года
не определена</v>
          </cell>
          <cell r="K341" t="str">
            <v>ограниченный</v>
          </cell>
          <cell r="L341" t="str">
            <v>бетонная плита</v>
          </cell>
          <cell r="M341">
            <v>6</v>
          </cell>
          <cell r="N341" t="str">
            <v>есть</v>
          </cell>
          <cell r="O341" t="str">
            <v>есть</v>
          </cell>
          <cell r="P341">
            <v>2</v>
          </cell>
          <cell r="Q341">
            <v>0.75</v>
          </cell>
          <cell r="R341" t="str">
            <v>металл</v>
          </cell>
          <cell r="V341" t="str">
            <v>-</v>
          </cell>
          <cell r="W341" t="str">
            <v>-</v>
          </cell>
          <cell r="X341" t="str">
            <v>-</v>
          </cell>
          <cell r="AB341" t="str">
            <v>-</v>
          </cell>
          <cell r="AC341" t="str">
            <v>-</v>
          </cell>
          <cell r="AD341" t="str">
            <v>-</v>
          </cell>
          <cell r="AE341" t="str">
            <v>-</v>
          </cell>
          <cell r="AI341" t="str">
            <v>ЮЛ - АУ ХМАО-Югры "Ханты-Мансийский Технолого-педагогический колледж"</v>
          </cell>
          <cell r="AM341" t="str">
            <v>ул. Сирина, д. 51 а</v>
          </cell>
        </row>
        <row r="342">
          <cell r="B342">
            <v>318</v>
          </cell>
          <cell r="C342" t="str">
            <v>ранее существовавшая до 01.01.2019</v>
          </cell>
          <cell r="D342">
            <v>44900</v>
          </cell>
          <cell r="F342" t="str">
            <v>Пушкина 12, 16</v>
          </cell>
          <cell r="H342" t="str">
            <v>61.001981</v>
          </cell>
          <cell r="I342" t="str">
            <v>69.012537</v>
          </cell>
          <cell r="J342" t="str">
            <v>в рамках проведения инвентаризации 2023 года
не определена</v>
          </cell>
          <cell r="K342" t="str">
            <v>открытый</v>
          </cell>
          <cell r="L342" t="str">
            <v>бетонная плита</v>
          </cell>
          <cell r="M342">
            <v>12</v>
          </cell>
          <cell r="N342" t="str">
            <v>есть</v>
          </cell>
          <cell r="O342" t="str">
            <v>есть</v>
          </cell>
          <cell r="P342">
            <v>2</v>
          </cell>
          <cell r="Q342">
            <v>1.1000000000000001</v>
          </cell>
          <cell r="R342" t="str">
            <v>пластик</v>
          </cell>
          <cell r="V342">
            <v>1</v>
          </cell>
          <cell r="W342">
            <v>4</v>
          </cell>
          <cell r="X342" t="str">
            <v>отсек</v>
          </cell>
          <cell r="AB342" t="str">
            <v>-</v>
          </cell>
          <cell r="AC342" t="str">
            <v>-</v>
          </cell>
          <cell r="AD342" t="str">
            <v>-</v>
          </cell>
          <cell r="AE342" t="str">
            <v>-</v>
          </cell>
          <cell r="AI342" t="str">
            <v>МО - Департамент муниципальной собственности Администрации города Ханты-Мансийска</v>
          </cell>
          <cell r="AM342" t="str">
            <v>МКД ул. Пушкина, д. 12, 12а, 15а, 16</v>
          </cell>
        </row>
        <row r="343">
          <cell r="B343">
            <v>319</v>
          </cell>
          <cell r="C343" t="str">
            <v>ранее существовавшая до 01.01.2019</v>
          </cell>
          <cell r="D343">
            <v>44900</v>
          </cell>
          <cell r="F343" t="str">
            <v>Лопарева 14</v>
          </cell>
          <cell r="H343" t="str">
            <v>61.002898</v>
          </cell>
          <cell r="I343" t="str">
            <v>69.031650</v>
          </cell>
          <cell r="J343" t="str">
            <v>в рамках проведения инвентаризации 2023 года
не определена</v>
          </cell>
          <cell r="K343" t="str">
            <v>открытый</v>
          </cell>
          <cell r="L343" t="str">
            <v>бетонная плита</v>
          </cell>
          <cell r="M343">
            <v>24</v>
          </cell>
          <cell r="N343" t="str">
            <v>есть</v>
          </cell>
          <cell r="O343" t="str">
            <v>есть</v>
          </cell>
          <cell r="P343">
            <v>5</v>
          </cell>
          <cell r="Q343">
            <v>1.1000000000000001</v>
          </cell>
          <cell r="R343" t="str">
            <v>пластик</v>
          </cell>
          <cell r="V343">
            <v>2</v>
          </cell>
          <cell r="W343">
            <v>4</v>
          </cell>
          <cell r="X343" t="str">
            <v>отсек</v>
          </cell>
          <cell r="AB343" t="str">
            <v>пластик</v>
          </cell>
          <cell r="AC343">
            <v>1</v>
          </cell>
          <cell r="AD343">
            <v>1</v>
          </cell>
          <cell r="AE343" t="str">
            <v>металлическая сетка АО "РЭС-Сервис"</v>
          </cell>
          <cell r="AI343" t="str">
            <v>МО - Департамент муниципальной собственности Администрации города Ханты-Мансийска</v>
          </cell>
          <cell r="AM343" t="str">
            <v>МКД ул. Лопарева, д. 14, 12/1, ул. Калинина, д. 25, ул. Чехова, д. 19</v>
          </cell>
        </row>
        <row r="344">
          <cell r="B344">
            <v>320</v>
          </cell>
          <cell r="C344" t="str">
            <v>ранее существовавшая до 01.01.2019</v>
          </cell>
          <cell r="D344">
            <v>44900</v>
          </cell>
          <cell r="F344" t="str">
            <v>Лопарева 15</v>
          </cell>
          <cell r="H344" t="str">
            <v>61.003096</v>
          </cell>
          <cell r="I344" t="str">
            <v>69.030719</v>
          </cell>
          <cell r="J344" t="str">
            <v>в рамках проведения инвентаризации 2023 года
не определена</v>
          </cell>
          <cell r="K344" t="str">
            <v>открытый</v>
          </cell>
          <cell r="L344" t="str">
            <v>бетонная плита</v>
          </cell>
          <cell r="M344">
            <v>8</v>
          </cell>
          <cell r="N344" t="str">
            <v>отсутсвует</v>
          </cell>
          <cell r="O344" t="str">
            <v>есть</v>
          </cell>
          <cell r="P344">
            <v>3</v>
          </cell>
          <cell r="Q344">
            <v>1.1000000000000001</v>
          </cell>
          <cell r="R344" t="str">
            <v>металл</v>
          </cell>
          <cell r="V344" t="str">
            <v>-</v>
          </cell>
          <cell r="W344" t="str">
            <v>-</v>
          </cell>
          <cell r="X344" t="str">
            <v>-</v>
          </cell>
          <cell r="AB344" t="str">
            <v>пластик</v>
          </cell>
          <cell r="AC344">
            <v>1</v>
          </cell>
          <cell r="AD344">
            <v>1</v>
          </cell>
          <cell r="AE344" t="str">
            <v>металлическая сетка АО "РЭС-Сервис"</v>
          </cell>
          <cell r="AI344" t="str">
            <v>СП МКД</v>
          </cell>
          <cell r="AM344" t="str">
            <v>МКД ул. Лопарева, д. 15</v>
          </cell>
        </row>
        <row r="345">
          <cell r="B345">
            <v>321</v>
          </cell>
          <cell r="C345" t="str">
            <v>ранее существовавшая до 01.01.2019</v>
          </cell>
          <cell r="D345">
            <v>44900</v>
          </cell>
          <cell r="F345" t="str">
            <v>Калинина 65</v>
          </cell>
          <cell r="H345" t="str">
            <v xml:space="preserve">61.009798  </v>
          </cell>
          <cell r="I345" t="str">
            <v>69.029908</v>
          </cell>
          <cell r="J345" t="str">
            <v>в рамках проведения инвентаризации 2023 года
не определена</v>
          </cell>
          <cell r="K345" t="str">
            <v>открытый</v>
          </cell>
          <cell r="L345" t="str">
            <v>бетонная плита</v>
          </cell>
          <cell r="M345">
            <v>12</v>
          </cell>
          <cell r="N345" t="str">
            <v>есть</v>
          </cell>
          <cell r="O345" t="str">
            <v>есть</v>
          </cell>
          <cell r="P345">
            <v>2</v>
          </cell>
          <cell r="Q345">
            <v>1.1000000000000001</v>
          </cell>
          <cell r="R345" t="str">
            <v>пластик</v>
          </cell>
          <cell r="V345">
            <v>1</v>
          </cell>
          <cell r="W345">
            <v>4</v>
          </cell>
          <cell r="X345" t="str">
            <v>отсек</v>
          </cell>
          <cell r="AB345" t="str">
            <v>бумажные отходы</v>
          </cell>
          <cell r="AC345">
            <v>1</v>
          </cell>
          <cell r="AD345">
            <v>0.75</v>
          </cell>
          <cell r="AE345" t="str">
            <v>контейнер ООО "Экобаланс"</v>
          </cell>
          <cell r="AI345" t="str">
            <v>МО - Департамент муниципальной собственности Администрации города Ханты-Мансийска</v>
          </cell>
          <cell r="AM345" t="str">
            <v>МКД ул. Калинина, д. 65 ИЖС ул. Калинина 63</v>
          </cell>
        </row>
        <row r="346">
          <cell r="B346">
            <v>322</v>
          </cell>
          <cell r="C346" t="str">
            <v>ранее существовавшая до 01.01.2019</v>
          </cell>
          <cell r="D346">
            <v>44900</v>
          </cell>
          <cell r="F346" t="str">
            <v>Пионерская 27, 29</v>
          </cell>
          <cell r="H346" t="str">
            <v>61.006374</v>
          </cell>
          <cell r="I346" t="str">
            <v>69.011883</v>
          </cell>
          <cell r="J346" t="str">
            <v>в рамках проведения инвентаризации 2023 года
не определена</v>
          </cell>
          <cell r="K346" t="str">
            <v>открытый</v>
          </cell>
          <cell r="L346" t="str">
            <v>бетонная плита</v>
          </cell>
          <cell r="M346">
            <v>10</v>
          </cell>
          <cell r="N346" t="str">
            <v>есть</v>
          </cell>
          <cell r="O346" t="str">
            <v>есть</v>
          </cell>
          <cell r="P346">
            <v>4</v>
          </cell>
          <cell r="Q346">
            <v>1.1000000000000001</v>
          </cell>
          <cell r="R346" t="str">
            <v>пластик</v>
          </cell>
          <cell r="V346" t="str">
            <v>-</v>
          </cell>
          <cell r="W346" t="str">
            <v>-</v>
          </cell>
          <cell r="X346" t="str">
            <v>-</v>
          </cell>
          <cell r="AB346" t="str">
            <v>бумажные отходы</v>
          </cell>
          <cell r="AC346">
            <v>1</v>
          </cell>
          <cell r="AD346">
            <v>0.75</v>
          </cell>
          <cell r="AE346" t="str">
            <v>контейнер ООО "Экобаланс"</v>
          </cell>
          <cell r="AI346" t="str">
            <v>СП МКД</v>
          </cell>
          <cell r="AM346" t="str">
            <v>МКД ул. Пинерская, д. 27, 29</v>
          </cell>
        </row>
        <row r="347">
          <cell r="B347">
            <v>323</v>
          </cell>
          <cell r="C347" t="str">
            <v>ранее существовавшая до 01.01.2019</v>
          </cell>
          <cell r="D347">
            <v>44900</v>
          </cell>
          <cell r="F347" t="str">
            <v>Дзержинского 41</v>
          </cell>
          <cell r="H347" t="str">
            <v>61.013568</v>
          </cell>
          <cell r="I347" t="str">
            <v>69.016961</v>
          </cell>
          <cell r="J347" t="str">
            <v>в рамках проведения инвентаризации 2023 года
не определена</v>
          </cell>
          <cell r="K347" t="str">
            <v>открытый</v>
          </cell>
          <cell r="L347" t="str">
            <v>бетонная плита</v>
          </cell>
          <cell r="M347">
            <v>6</v>
          </cell>
          <cell r="N347" t="str">
            <v>есть</v>
          </cell>
          <cell r="O347" t="str">
            <v>есть</v>
          </cell>
          <cell r="P347">
            <v>2</v>
          </cell>
          <cell r="Q347">
            <v>1.1000000000000001</v>
          </cell>
          <cell r="R347" t="str">
            <v>пластик</v>
          </cell>
          <cell r="V347" t="str">
            <v>-</v>
          </cell>
          <cell r="W347" t="str">
            <v>-</v>
          </cell>
          <cell r="X347" t="str">
            <v>-</v>
          </cell>
          <cell r="AB347" t="str">
            <v>пластик</v>
          </cell>
          <cell r="AC347">
            <v>1</v>
          </cell>
          <cell r="AD347">
            <v>1</v>
          </cell>
          <cell r="AE347" t="str">
            <v>металлическая сетка АО "РЭС-Сервис"</v>
          </cell>
          <cell r="AI347" t="str">
            <v>СП МКД</v>
          </cell>
          <cell r="AM347" t="str">
            <v>МКД ул. Дзержинского, д. 41</v>
          </cell>
        </row>
        <row r="348">
          <cell r="B348">
            <v>324</v>
          </cell>
          <cell r="C348" t="str">
            <v>ранее существовавшая до 01.01.2019</v>
          </cell>
          <cell r="D348">
            <v>44900</v>
          </cell>
          <cell r="F348" t="str">
            <v>Дзержинского 39, 39а</v>
          </cell>
          <cell r="H348" t="str">
            <v>61.012767</v>
          </cell>
          <cell r="I348" t="str">
            <v>69.018778</v>
          </cell>
          <cell r="J348" t="str">
            <v>в рамках проведения инвентаризации 2023 года
не определена</v>
          </cell>
          <cell r="K348" t="str">
            <v>открытый</v>
          </cell>
          <cell r="L348" t="str">
            <v>бетонная плита</v>
          </cell>
          <cell r="M348">
            <v>6</v>
          </cell>
          <cell r="N348" t="str">
            <v>отсутсвует</v>
          </cell>
          <cell r="O348" t="str">
            <v>есть</v>
          </cell>
          <cell r="P348">
            <v>2</v>
          </cell>
          <cell r="Q348">
            <v>1.1000000000000001</v>
          </cell>
          <cell r="R348" t="str">
            <v>пластик</v>
          </cell>
          <cell r="V348" t="str">
            <v>-</v>
          </cell>
          <cell r="W348" t="str">
            <v>-</v>
          </cell>
          <cell r="X348" t="str">
            <v>-</v>
          </cell>
          <cell r="AB348" t="str">
            <v>пластик</v>
          </cell>
          <cell r="AC348">
            <v>1</v>
          </cell>
          <cell r="AD348">
            <v>1</v>
          </cell>
          <cell r="AE348" t="str">
            <v>металлическая сетка АО "РЭС-Сервис"</v>
          </cell>
          <cell r="AI348" t="str">
            <v>СП МКД</v>
          </cell>
          <cell r="AM348" t="str">
            <v>МКД ул. Дзержинского, д. 39, 39а</v>
          </cell>
        </row>
        <row r="349">
          <cell r="B349">
            <v>324</v>
          </cell>
          <cell r="C349"/>
          <cell r="D349">
            <v>44900</v>
          </cell>
          <cell r="F349"/>
          <cell r="H349"/>
          <cell r="I349"/>
          <cell r="J349" t="str">
            <v>в рамках проведения инвентаризации 2023 года
не определена</v>
          </cell>
          <cell r="K349"/>
          <cell r="L349"/>
          <cell r="M349"/>
          <cell r="N349"/>
          <cell r="O349"/>
          <cell r="P349"/>
          <cell r="Q349"/>
          <cell r="R349"/>
          <cell r="V349"/>
          <cell r="W349"/>
          <cell r="X349"/>
          <cell r="AB349" t="str">
            <v>бумажные отходы</v>
          </cell>
          <cell r="AC349">
            <v>1</v>
          </cell>
          <cell r="AD349">
            <v>0.75</v>
          </cell>
          <cell r="AE349" t="str">
            <v>контейнер ООО "Экобаланс"</v>
          </cell>
          <cell r="AI349"/>
          <cell r="AM349"/>
        </row>
        <row r="350">
          <cell r="B350">
            <v>325</v>
          </cell>
          <cell r="C350" t="str">
            <v>ранее существовавшая до 01.01.2019</v>
          </cell>
          <cell r="D350">
            <v>44900</v>
          </cell>
          <cell r="F350" t="str">
            <v>Рознина 70а</v>
          </cell>
          <cell r="H350" t="str">
            <v>61.007738</v>
          </cell>
          <cell r="I350" t="str">
            <v>69.009771</v>
          </cell>
          <cell r="J350" t="str">
            <v>в рамках проведения инвентаризации 2023 года
не определена</v>
          </cell>
          <cell r="K350" t="str">
            <v>открытый</v>
          </cell>
          <cell r="L350" t="str">
            <v>бетонная плита</v>
          </cell>
          <cell r="M350">
            <v>6</v>
          </cell>
          <cell r="N350" t="str">
            <v>есть</v>
          </cell>
          <cell r="O350" t="str">
            <v>есть</v>
          </cell>
          <cell r="P350">
            <v>2</v>
          </cell>
          <cell r="Q350">
            <v>1.1000000000000001</v>
          </cell>
          <cell r="R350" t="str">
            <v>пластик</v>
          </cell>
          <cell r="V350">
            <v>1</v>
          </cell>
          <cell r="W350">
            <v>4</v>
          </cell>
          <cell r="X350" t="str">
            <v>отсек</v>
          </cell>
          <cell r="AB350" t="str">
            <v>-</v>
          </cell>
          <cell r="AC350" t="str">
            <v>-</v>
          </cell>
          <cell r="AD350" t="str">
            <v>-</v>
          </cell>
          <cell r="AE350" t="str">
            <v>-</v>
          </cell>
          <cell r="AI350" t="str">
            <v>СП МКД</v>
          </cell>
          <cell r="AM350" t="str">
            <v xml:space="preserve">МКД ул. Рознина, д. 72, 70а, </v>
          </cell>
        </row>
        <row r="351">
          <cell r="B351">
            <v>326</v>
          </cell>
          <cell r="C351" t="str">
            <v>ранее существовавшая до 01.01.2019</v>
          </cell>
          <cell r="D351">
            <v>44900</v>
          </cell>
          <cell r="F351" t="str">
            <v>Рознина 68</v>
          </cell>
          <cell r="H351" t="str">
            <v>61.007311</v>
          </cell>
          <cell r="I351" t="str">
            <v>69.007070</v>
          </cell>
          <cell r="J351" t="str">
            <v>в рамках проведения инвентаризации 2023 года
не определена</v>
          </cell>
          <cell r="K351" t="str">
            <v>открытый</v>
          </cell>
          <cell r="L351" t="str">
            <v>бетонная плита</v>
          </cell>
          <cell r="M351">
            <v>6</v>
          </cell>
          <cell r="N351" t="str">
            <v>отсутсвует</v>
          </cell>
          <cell r="O351" t="str">
            <v>есть</v>
          </cell>
          <cell r="P351">
            <v>1</v>
          </cell>
          <cell r="Q351">
            <v>1.1000000000000001</v>
          </cell>
          <cell r="R351" t="str">
            <v>пластик</v>
          </cell>
          <cell r="V351">
            <v>1</v>
          </cell>
          <cell r="W351">
            <v>4</v>
          </cell>
          <cell r="X351" t="str">
            <v>отсек</v>
          </cell>
          <cell r="AB351" t="str">
            <v>-</v>
          </cell>
          <cell r="AC351" t="str">
            <v>-</v>
          </cell>
          <cell r="AD351" t="str">
            <v>-</v>
          </cell>
          <cell r="AE351" t="str">
            <v>-</v>
          </cell>
          <cell r="AI351" t="str">
            <v>СП МКД</v>
          </cell>
          <cell r="AM351" t="str">
            <v>МКД ул. Рознина, д. 68, 64а</v>
          </cell>
        </row>
        <row r="352">
          <cell r="B352">
            <v>327</v>
          </cell>
          <cell r="C352" t="str">
            <v>ранее существовавшая до 01.01.2019</v>
          </cell>
          <cell r="D352">
            <v>44900</v>
          </cell>
          <cell r="F352" t="str">
            <v>Комсомольская 28</v>
          </cell>
          <cell r="H352" t="str">
            <v>61.004850</v>
          </cell>
          <cell r="I352" t="str">
            <v>69.013298</v>
          </cell>
          <cell r="J352" t="str">
            <v>в рамках проведения инвентаризации 2023 года
не определена</v>
          </cell>
          <cell r="K352" t="str">
            <v>открытый</v>
          </cell>
          <cell r="L352" t="str">
            <v>бетонная плита</v>
          </cell>
          <cell r="M352">
            <v>6</v>
          </cell>
          <cell r="N352" t="str">
            <v>есть</v>
          </cell>
          <cell r="O352" t="str">
            <v>есть</v>
          </cell>
          <cell r="P352">
            <v>2</v>
          </cell>
          <cell r="Q352">
            <v>1.1000000000000001</v>
          </cell>
          <cell r="R352" t="str">
            <v>пластик</v>
          </cell>
          <cell r="V352" t="str">
            <v>-</v>
          </cell>
          <cell r="W352" t="str">
            <v>-</v>
          </cell>
          <cell r="X352" t="str">
            <v>-</v>
          </cell>
          <cell r="AB352" t="str">
            <v>пластик</v>
          </cell>
          <cell r="AC352">
            <v>1</v>
          </cell>
          <cell r="AD352">
            <v>1</v>
          </cell>
          <cell r="AE352" t="str">
            <v>металлическая сетка АО "РЭС-Сервис"</v>
          </cell>
          <cell r="AI352" t="str">
            <v>МО - Департамент муниципальной собственности Администрации города Ханты-Мансийска</v>
          </cell>
          <cell r="AM352" t="str">
            <v>МКД ул. Комсомольская, д. 28, Карла Маркса 28,  ул. Энгельса, д. 15</v>
          </cell>
        </row>
        <row r="353">
          <cell r="B353">
            <v>327</v>
          </cell>
          <cell r="C353"/>
          <cell r="D353">
            <v>44900</v>
          </cell>
          <cell r="F353"/>
          <cell r="H353"/>
          <cell r="I353"/>
          <cell r="J353" t="str">
            <v>в рамках проведения инвентаризации 2023 года
не определена</v>
          </cell>
          <cell r="K353"/>
          <cell r="L353"/>
          <cell r="M353"/>
          <cell r="N353"/>
          <cell r="O353"/>
          <cell r="P353"/>
          <cell r="Q353"/>
          <cell r="R353"/>
          <cell r="V353"/>
          <cell r="W353"/>
          <cell r="X353"/>
          <cell r="AB353" t="str">
            <v>бумажные отходы</v>
          </cell>
          <cell r="AC353">
            <v>1</v>
          </cell>
          <cell r="AD353">
            <v>0.75</v>
          </cell>
          <cell r="AE353" t="str">
            <v>контейнер ООО "Экобаланс"</v>
          </cell>
          <cell r="AI353"/>
          <cell r="AM353"/>
        </row>
        <row r="354">
          <cell r="B354">
            <v>328</v>
          </cell>
          <cell r="C354" t="str">
            <v>ранее существовавшая до 01.01.2019</v>
          </cell>
          <cell r="D354">
            <v>44900</v>
          </cell>
          <cell r="F354" t="str">
            <v xml:space="preserve">Дзержинского 18 </v>
          </cell>
          <cell r="H354" t="str">
            <v>61.006852</v>
          </cell>
          <cell r="I354" t="str">
            <v>69.021898</v>
          </cell>
          <cell r="J354" t="str">
            <v>в рамках проведения инвентаризации 2023 года
не определена</v>
          </cell>
          <cell r="K354" t="str">
            <v>открытый</v>
          </cell>
          <cell r="L354" t="str">
            <v>бетонная плита</v>
          </cell>
          <cell r="M354">
            <v>12</v>
          </cell>
          <cell r="N354" t="str">
            <v>есть</v>
          </cell>
          <cell r="O354" t="str">
            <v>есть</v>
          </cell>
          <cell r="P354">
            <v>1</v>
          </cell>
          <cell r="Q354">
            <v>1.1000000000000001</v>
          </cell>
          <cell r="R354" t="str">
            <v>металл</v>
          </cell>
          <cell r="V354" t="str">
            <v>-</v>
          </cell>
          <cell r="W354" t="str">
            <v>-</v>
          </cell>
          <cell r="X354" t="str">
            <v>-</v>
          </cell>
          <cell r="AB354" t="str">
            <v>-</v>
          </cell>
          <cell r="AC354" t="str">
            <v>-</v>
          </cell>
          <cell r="AD354" t="str">
            <v>-</v>
          </cell>
          <cell r="AE354" t="str">
            <v>-</v>
          </cell>
          <cell r="AI354" t="str">
            <v>СП МКД</v>
          </cell>
          <cell r="AM354" t="str">
            <v>МКД ул. Дзержинского, д. 18</v>
          </cell>
        </row>
        <row r="355">
          <cell r="B355">
            <v>329</v>
          </cell>
          <cell r="C355" t="str">
            <v>ранее существовавшая до 01.01.2019</v>
          </cell>
          <cell r="D355">
            <v>44900</v>
          </cell>
          <cell r="F355" t="str">
            <v>Ленина 85</v>
          </cell>
          <cell r="H355" t="str">
            <v>61.007300</v>
          </cell>
          <cell r="I355" t="str">
            <v>69.036150</v>
          </cell>
          <cell r="J355" t="str">
            <v>в рамках проведения инвентаризации 2023 года
не определена</v>
          </cell>
          <cell r="K355" t="str">
            <v>открытый</v>
          </cell>
          <cell r="L355" t="str">
            <v>бетонная плита</v>
          </cell>
          <cell r="M355">
            <v>10</v>
          </cell>
          <cell r="N355" t="str">
            <v>есть</v>
          </cell>
          <cell r="O355" t="str">
            <v>есть</v>
          </cell>
          <cell r="P355">
            <v>2</v>
          </cell>
          <cell r="Q355">
            <v>1.1000000000000001</v>
          </cell>
          <cell r="R355" t="str">
            <v>пластик</v>
          </cell>
          <cell r="V355">
            <v>1</v>
          </cell>
          <cell r="W355">
            <v>4</v>
          </cell>
          <cell r="X355" t="str">
            <v>отсек</v>
          </cell>
          <cell r="AB355" t="str">
            <v>пластик</v>
          </cell>
          <cell r="AC355">
            <v>1</v>
          </cell>
          <cell r="AD355">
            <v>1</v>
          </cell>
          <cell r="AE355" t="str">
            <v>металлическая сетка АО "РЭС-Сервис"</v>
          </cell>
          <cell r="AI355" t="str">
            <v>МО - Департамент муниципальной собственности Администрации города Ханты-Мансийска</v>
          </cell>
          <cell r="AM355" t="str">
            <v>МКД ул. Ленина, д. 85/7, 87, ул. Крупской, д. 5</v>
          </cell>
        </row>
        <row r="356">
          <cell r="B356">
            <v>330</v>
          </cell>
          <cell r="C356" t="str">
            <v>ранее существовавшая до 01.01.2019</v>
          </cell>
          <cell r="D356">
            <v>44900</v>
          </cell>
          <cell r="F356" t="str">
            <v>Ленина 76</v>
          </cell>
          <cell r="H356" t="str">
            <v>61.007931</v>
          </cell>
          <cell r="I356" t="str">
            <v>69.037320</v>
          </cell>
          <cell r="J356" t="str">
            <v>в рамках проведения инвентаризации 2023 года
не определена</v>
          </cell>
          <cell r="K356" t="str">
            <v>открытый</v>
          </cell>
          <cell r="L356" t="str">
            <v>бетонная плита</v>
          </cell>
          <cell r="M356">
            <v>6</v>
          </cell>
          <cell r="N356" t="str">
            <v>отсутсвует</v>
          </cell>
          <cell r="O356" t="str">
            <v>есть</v>
          </cell>
          <cell r="P356">
            <v>2</v>
          </cell>
          <cell r="Q356">
            <v>1.1000000000000001</v>
          </cell>
          <cell r="R356" t="str">
            <v>пластик</v>
          </cell>
          <cell r="V356" t="str">
            <v>-</v>
          </cell>
          <cell r="W356" t="str">
            <v>-</v>
          </cell>
          <cell r="X356" t="str">
            <v>-</v>
          </cell>
          <cell r="AB356" t="str">
            <v>-</v>
          </cell>
          <cell r="AC356" t="str">
            <v>-</v>
          </cell>
          <cell r="AD356" t="str">
            <v>-</v>
          </cell>
          <cell r="AE356" t="str">
            <v>-</v>
          </cell>
          <cell r="AI356" t="str">
            <v>МО - Департамент муниципальной собственности Администрации города Ханты-Мансийска</v>
          </cell>
          <cell r="AM356" t="str">
            <v>МКД ул. Ленина, д. 76, 78, ул. Крупской, д. 9, 11, 15,13</v>
          </cell>
        </row>
        <row r="357">
          <cell r="B357">
            <v>331</v>
          </cell>
          <cell r="C357" t="str">
            <v>ранее существовавшая до 01.01.2019</v>
          </cell>
          <cell r="D357">
            <v>44900</v>
          </cell>
          <cell r="F357" t="str">
            <v>Чкалова 53</v>
          </cell>
          <cell r="H357" t="str">
            <v>61.007523</v>
          </cell>
          <cell r="I357" t="str">
            <v>69.039378</v>
          </cell>
          <cell r="J357" t="str">
            <v>в рамках проведения инвентаризации 2023 года
не определена</v>
          </cell>
          <cell r="K357" t="str">
            <v>открытый</v>
          </cell>
          <cell r="L357" t="str">
            <v>бетонная плита</v>
          </cell>
          <cell r="M357">
            <v>6</v>
          </cell>
          <cell r="N357" t="str">
            <v>отсутсвует</v>
          </cell>
          <cell r="O357" t="str">
            <v>есть</v>
          </cell>
          <cell r="P357">
            <v>2</v>
          </cell>
          <cell r="Q357">
            <v>1.1000000000000001</v>
          </cell>
          <cell r="R357" t="str">
            <v>пластик</v>
          </cell>
          <cell r="V357">
            <v>1</v>
          </cell>
          <cell r="W357">
            <v>4</v>
          </cell>
          <cell r="X357" t="str">
            <v>отсек</v>
          </cell>
          <cell r="AB357" t="str">
            <v>-</v>
          </cell>
          <cell r="AC357" t="str">
            <v>-</v>
          </cell>
          <cell r="AD357" t="str">
            <v>-</v>
          </cell>
          <cell r="AE357" t="str">
            <v>-</v>
          </cell>
          <cell r="AI357" t="str">
            <v>МО - Департамент муниципальной собственности Администрации города Ханты-Мансийска</v>
          </cell>
          <cell r="AM357" t="str">
            <v xml:space="preserve">МКД ул. Чкалова, д. 53 </v>
          </cell>
        </row>
        <row r="358">
          <cell r="B358">
            <v>332</v>
          </cell>
          <cell r="C358" t="str">
            <v>ранее существовавшая до 01.01.2019</v>
          </cell>
          <cell r="D358">
            <v>44900</v>
          </cell>
          <cell r="F358" t="str">
            <v>Чкалова 66</v>
          </cell>
          <cell r="H358" t="str">
            <v>61.009022</v>
          </cell>
          <cell r="I358" t="str">
            <v>69.038975</v>
          </cell>
          <cell r="J358" t="str">
            <v>в рамках проведения инвентаризации 2023 года
не определена</v>
          </cell>
          <cell r="K358" t="str">
            <v>открытый</v>
          </cell>
          <cell r="L358" t="str">
            <v>бетонная плита</v>
          </cell>
          <cell r="M358">
            <v>6</v>
          </cell>
          <cell r="N358" t="str">
            <v>есть</v>
          </cell>
          <cell r="O358" t="str">
            <v>есть</v>
          </cell>
          <cell r="P358">
            <v>2</v>
          </cell>
          <cell r="Q358">
            <v>1.1000000000000001</v>
          </cell>
          <cell r="R358" t="str">
            <v>пластик</v>
          </cell>
          <cell r="V358" t="str">
            <v>-</v>
          </cell>
          <cell r="W358" t="str">
            <v>-</v>
          </cell>
          <cell r="X358" t="str">
            <v>-</v>
          </cell>
          <cell r="AB358" t="str">
            <v>-</v>
          </cell>
          <cell r="AC358" t="str">
            <v>-</v>
          </cell>
          <cell r="AD358" t="str">
            <v>-</v>
          </cell>
          <cell r="AE358" t="str">
            <v>-</v>
          </cell>
          <cell r="AI358" t="str">
            <v>СП МКД</v>
          </cell>
          <cell r="AM358" t="str">
            <v>МКД ул. Чкалова, д. 66, 64, 68, ул. Ленина, д. 82, ул. Красноармейская, д. 2</v>
          </cell>
        </row>
        <row r="359">
          <cell r="B359">
            <v>333</v>
          </cell>
          <cell r="C359" t="str">
            <v>ранее существовавшая до 01.01.2019</v>
          </cell>
          <cell r="D359">
            <v>44900</v>
          </cell>
          <cell r="F359" t="str">
            <v>Ленина 100</v>
          </cell>
          <cell r="H359" t="str">
            <v>61.009345</v>
          </cell>
          <cell r="I359" t="str">
            <v>69.045655</v>
          </cell>
          <cell r="J359" t="str">
            <v>в рамках проведения инвентаризации 2023 года
не определена</v>
          </cell>
          <cell r="K359" t="str">
            <v>открытый</v>
          </cell>
          <cell r="L359" t="str">
            <v>бетонная плита</v>
          </cell>
          <cell r="M359">
            <v>6</v>
          </cell>
          <cell r="N359" t="str">
            <v>есть</v>
          </cell>
          <cell r="O359" t="str">
            <v>есть</v>
          </cell>
          <cell r="P359">
            <v>1</v>
          </cell>
          <cell r="Q359">
            <v>1.1000000000000001</v>
          </cell>
          <cell r="R359" t="str">
            <v>пластик</v>
          </cell>
          <cell r="V359" t="str">
            <v>-</v>
          </cell>
          <cell r="W359" t="str">
            <v>-</v>
          </cell>
          <cell r="X359" t="str">
            <v>-</v>
          </cell>
          <cell r="AB359" t="str">
            <v>-</v>
          </cell>
          <cell r="AC359" t="str">
            <v>-</v>
          </cell>
          <cell r="AD359" t="str">
            <v>-</v>
          </cell>
          <cell r="AE359" t="str">
            <v>-</v>
          </cell>
          <cell r="AI359" t="str">
            <v>МО - Департамент муниципальной собственности Администрации города Ханты-Мансийска</v>
          </cell>
          <cell r="AM359" t="str">
            <v>МКД ул. Ленина, д.   100</v>
          </cell>
        </row>
        <row r="360">
          <cell r="B360">
            <v>334</v>
          </cell>
          <cell r="C360" t="str">
            <v>ранее существовавшая до 01.01.2019</v>
          </cell>
          <cell r="D360">
            <v>44900</v>
          </cell>
          <cell r="F360" t="str">
            <v>Ленина 92</v>
          </cell>
          <cell r="H360" t="str">
            <v>61.008509</v>
          </cell>
          <cell r="I360" t="str">
            <v>69.041493</v>
          </cell>
          <cell r="J360" t="str">
            <v>в рамках проведения инвентаризации 2023 года
не определена</v>
          </cell>
          <cell r="K360" t="str">
            <v>открытый</v>
          </cell>
          <cell r="L360" t="str">
            <v>контейнер заглубленного типа</v>
          </cell>
          <cell r="M360">
            <v>6</v>
          </cell>
          <cell r="N360" t="str">
            <v>отсутсвует</v>
          </cell>
          <cell r="O360" t="str">
            <v>есть</v>
          </cell>
          <cell r="P360">
            <v>2</v>
          </cell>
          <cell r="Q360">
            <v>3</v>
          </cell>
          <cell r="R360" t="str">
            <v>пластик</v>
          </cell>
          <cell r="V360" t="str">
            <v>-</v>
          </cell>
          <cell r="W360" t="str">
            <v>-</v>
          </cell>
          <cell r="X360" t="str">
            <v>-</v>
          </cell>
          <cell r="AB360" t="str">
            <v>1, 2 класс опасности</v>
          </cell>
          <cell r="AC360">
            <v>1</v>
          </cell>
          <cell r="AD360">
            <v>0.3</v>
          </cell>
          <cell r="AE360" t="str">
            <v>металлический контейнер (3 секции)</v>
          </cell>
          <cell r="AI360" t="str">
            <v>МО - Департамент муниципальной собственности Администрации города Ханты-Мансийска</v>
          </cell>
          <cell r="AM360" t="str">
            <v>МКД ул. Ленина, д. 90, 90а, ул. Красноармейская, д. 1, 5</v>
          </cell>
        </row>
        <row r="361">
          <cell r="B361">
            <v>335</v>
          </cell>
          <cell r="C361" t="str">
            <v>ранее существовавшая до 01.01.2019</v>
          </cell>
          <cell r="D361">
            <v>44900</v>
          </cell>
          <cell r="F361" t="str">
            <v>Ленина 94</v>
          </cell>
          <cell r="H361" t="str">
            <v>61.009037</v>
          </cell>
          <cell r="I361" t="str">
            <v>69.044183</v>
          </cell>
          <cell r="J361" t="str">
            <v>в рамках проведения инвентаризации 2023 года
не определена</v>
          </cell>
          <cell r="K361" t="str">
            <v>открытый</v>
          </cell>
          <cell r="L361" t="str">
            <v>контейнер заглубленного типа</v>
          </cell>
          <cell r="M361">
            <v>6</v>
          </cell>
          <cell r="N361" t="str">
            <v>отсутсвует</v>
          </cell>
          <cell r="O361" t="str">
            <v>есть</v>
          </cell>
          <cell r="P361">
            <v>2</v>
          </cell>
          <cell r="Q361">
            <v>3</v>
          </cell>
          <cell r="R361" t="str">
            <v>пластик</v>
          </cell>
          <cell r="V361" t="str">
            <v>-</v>
          </cell>
          <cell r="W361" t="str">
            <v>-</v>
          </cell>
          <cell r="X361" t="str">
            <v>-</v>
          </cell>
          <cell r="AB361" t="str">
            <v>-</v>
          </cell>
          <cell r="AC361" t="str">
            <v>-</v>
          </cell>
          <cell r="AD361" t="str">
            <v>-</v>
          </cell>
          <cell r="AE361" t="str">
            <v>-</v>
          </cell>
          <cell r="AI361" t="str">
            <v>МО - Департамент муниципальной собственности Администрации города Ханты-Мансийска</v>
          </cell>
          <cell r="AM361" t="str">
            <v>МКД ул. Ленина, д. 92, 92а, 94,96а</v>
          </cell>
        </row>
        <row r="362">
          <cell r="B362">
            <v>336</v>
          </cell>
          <cell r="C362" t="str">
            <v>ранее существовавшая до 01.01.2019</v>
          </cell>
          <cell r="D362">
            <v>44900</v>
          </cell>
          <cell r="F362" t="str">
            <v>Ленина 96</v>
          </cell>
          <cell r="H362" t="str">
            <v>61.009824</v>
          </cell>
          <cell r="I362" t="str">
            <v>69.044953</v>
          </cell>
          <cell r="J362" t="str">
            <v>в рамках проведения инвентаризации 2023 года
не определена</v>
          </cell>
          <cell r="K362" t="str">
            <v>открытый</v>
          </cell>
          <cell r="L362" t="str">
            <v>контейнер заглубленного типа</v>
          </cell>
          <cell r="M362">
            <v>6</v>
          </cell>
          <cell r="N362" t="str">
            <v>отсутсвует</v>
          </cell>
          <cell r="O362" t="str">
            <v>есть</v>
          </cell>
          <cell r="P362">
            <v>1</v>
          </cell>
          <cell r="Q362">
            <v>3</v>
          </cell>
          <cell r="R362" t="str">
            <v>пластик</v>
          </cell>
          <cell r="V362" t="str">
            <v>-</v>
          </cell>
          <cell r="W362" t="str">
            <v>-</v>
          </cell>
          <cell r="X362" t="str">
            <v>-</v>
          </cell>
          <cell r="AB362" t="str">
            <v>-</v>
          </cell>
          <cell r="AC362" t="str">
            <v>-</v>
          </cell>
          <cell r="AD362" t="str">
            <v>-</v>
          </cell>
          <cell r="AE362" t="str">
            <v>-</v>
          </cell>
          <cell r="AI362" t="str">
            <v>МО - Департамент муниципальной собственности Администрации города Ханты-Мансийска</v>
          </cell>
          <cell r="AM362" t="str">
            <v>МКД ул. Ленина, д. 96, 98, 92б, 98а</v>
          </cell>
        </row>
        <row r="363">
          <cell r="B363">
            <v>337</v>
          </cell>
          <cell r="C363" t="str">
            <v>ранее существовавшая до 01.01.2019</v>
          </cell>
          <cell r="D363">
            <v>44900</v>
          </cell>
          <cell r="F363" t="str">
            <v>Пушкина 3</v>
          </cell>
          <cell r="H363" t="str">
            <v>61.002144</v>
          </cell>
          <cell r="I363" t="str">
            <v>69.013722</v>
          </cell>
          <cell r="J363" t="str">
            <v>в рамках проведения инвентаризации 2023 года
не определена</v>
          </cell>
          <cell r="K363" t="str">
            <v>открытый</v>
          </cell>
          <cell r="L363" t="str">
            <v>контейнер заглубленного типа</v>
          </cell>
          <cell r="M363">
            <v>8</v>
          </cell>
          <cell r="N363" t="str">
            <v>отсутсвует</v>
          </cell>
          <cell r="O363" t="str">
            <v>есть</v>
          </cell>
          <cell r="P363">
            <v>2</v>
          </cell>
          <cell r="Q363">
            <v>3</v>
          </cell>
          <cell r="R363" t="str">
            <v>пластик</v>
          </cell>
          <cell r="V363" t="str">
            <v>-</v>
          </cell>
          <cell r="W363" t="str">
            <v>-</v>
          </cell>
          <cell r="X363" t="str">
            <v>-</v>
          </cell>
          <cell r="AB363" t="str">
            <v>пластик</v>
          </cell>
          <cell r="AC363">
            <v>1</v>
          </cell>
          <cell r="AD363">
            <v>1</v>
          </cell>
          <cell r="AE363" t="str">
            <v>металлическая сетка АО "РЭС-Сервис"</v>
          </cell>
          <cell r="AI363" t="str">
            <v>МО - Департамент муниципальной собственности Администрации города Ханты-Мансийска</v>
          </cell>
          <cell r="AM363" t="str">
            <v>МКД ул.Пушкина, д. 3, ул. Энгельса, д. 12, ул. Комсомольская, д. 17, ул. Коминтерна, д. 13</v>
          </cell>
        </row>
        <row r="364">
          <cell r="B364">
            <v>337</v>
          </cell>
          <cell r="C364"/>
          <cell r="D364">
            <v>44900</v>
          </cell>
          <cell r="F364"/>
          <cell r="H364"/>
          <cell r="I364"/>
          <cell r="J364" t="str">
            <v>в рамках проведения инвентаризации 2023 года
не определена</v>
          </cell>
          <cell r="K364"/>
          <cell r="L364"/>
          <cell r="M364"/>
          <cell r="N364"/>
          <cell r="O364"/>
          <cell r="P364">
            <v>2</v>
          </cell>
          <cell r="Q364">
            <v>1.1000000000000001</v>
          </cell>
          <cell r="R364" t="str">
            <v>пластик</v>
          </cell>
          <cell r="V364"/>
          <cell r="W364"/>
          <cell r="X364"/>
          <cell r="AB364" t="str">
            <v>бумажные отходы</v>
          </cell>
          <cell r="AC364">
            <v>1</v>
          </cell>
          <cell r="AD364">
            <v>0.75</v>
          </cell>
          <cell r="AE364" t="str">
            <v>контейнер ООО "Экобаланс"</v>
          </cell>
          <cell r="AI364"/>
          <cell r="AM364"/>
        </row>
        <row r="365">
          <cell r="B365">
            <v>338</v>
          </cell>
          <cell r="C365" t="str">
            <v>ранее существовавшая до 01.01.2019</v>
          </cell>
          <cell r="D365">
            <v>44900</v>
          </cell>
          <cell r="F365" t="str">
            <v>Пионерская 46, 48</v>
          </cell>
          <cell r="H365" t="str">
            <v>61.008219</v>
          </cell>
          <cell r="I365" t="str">
            <v>69.015321</v>
          </cell>
          <cell r="J365" t="str">
            <v>в рамках проведения инвентаризации 2023 года
не определена</v>
          </cell>
          <cell r="K365" t="str">
            <v>открытый</v>
          </cell>
          <cell r="L365" t="str">
            <v>контейнер заглубленного типа</v>
          </cell>
          <cell r="M365">
            <v>10</v>
          </cell>
          <cell r="N365" t="str">
            <v>есть</v>
          </cell>
          <cell r="O365" t="str">
            <v>есть</v>
          </cell>
          <cell r="P365">
            <v>2</v>
          </cell>
          <cell r="Q365">
            <v>3</v>
          </cell>
          <cell r="R365" t="str">
            <v>пластик</v>
          </cell>
          <cell r="V365" t="str">
            <v>-</v>
          </cell>
          <cell r="W365" t="str">
            <v>-</v>
          </cell>
          <cell r="X365" t="str">
            <v>-</v>
          </cell>
          <cell r="AB365" t="str">
            <v>пластик</v>
          </cell>
          <cell r="AC365">
            <v>1</v>
          </cell>
          <cell r="AD365">
            <v>1</v>
          </cell>
          <cell r="AE365" t="str">
            <v>металлическая сетка АО "РЭС-Сервис"</v>
          </cell>
          <cell r="AI365" t="str">
            <v>СП МКД</v>
          </cell>
          <cell r="AM365" t="str">
            <v>МКД ул. Пионерская, д. 46, 48</v>
          </cell>
        </row>
        <row r="366">
          <cell r="B366">
            <v>339</v>
          </cell>
          <cell r="C366" t="str">
            <v>ранее существовавшая до 01.01.2019</v>
          </cell>
          <cell r="D366">
            <v>44900</v>
          </cell>
          <cell r="F366" t="str">
            <v>Пионерская 100</v>
          </cell>
          <cell r="H366" t="str">
            <v>61.010754</v>
          </cell>
          <cell r="I366" t="str">
            <v>69.033713</v>
          </cell>
          <cell r="J366" t="str">
            <v>в рамках проведения инвентаризации 2023 года
не определена</v>
          </cell>
          <cell r="K366" t="str">
            <v>открытый</v>
          </cell>
          <cell r="L366" t="str">
            <v>контейнер заглубленного типа</v>
          </cell>
          <cell r="M366">
            <v>8</v>
          </cell>
          <cell r="N366" t="str">
            <v>отсуствует</v>
          </cell>
          <cell r="O366" t="str">
            <v>отсуствует</v>
          </cell>
          <cell r="P366">
            <v>1</v>
          </cell>
          <cell r="Q366">
            <v>3</v>
          </cell>
          <cell r="R366" t="str">
            <v>пластик</v>
          </cell>
          <cell r="V366" t="str">
            <v>-</v>
          </cell>
          <cell r="W366" t="str">
            <v>-</v>
          </cell>
          <cell r="X366" t="str">
            <v>-</v>
          </cell>
          <cell r="AB366" t="str">
            <v>-</v>
          </cell>
          <cell r="AC366" t="str">
            <v>-</v>
          </cell>
          <cell r="AD366" t="str">
            <v>-</v>
          </cell>
          <cell r="AE366" t="str">
            <v>-</v>
          </cell>
          <cell r="AI366" t="str">
            <v>СП МКД</v>
          </cell>
          <cell r="AM366" t="str">
            <v>МКД ул. Пионерская, д. 100, 96, 98</v>
          </cell>
        </row>
        <row r="367">
          <cell r="B367">
            <v>340</v>
          </cell>
          <cell r="C367" t="str">
            <v>ранее существовавшая до 01.01.2019</v>
          </cell>
          <cell r="D367">
            <v>44900</v>
          </cell>
          <cell r="F367" t="str">
            <v>Калинана 34а</v>
          </cell>
          <cell r="H367" t="str">
            <v>61.007021</v>
          </cell>
          <cell r="I367" t="str">
            <v>69.032575</v>
          </cell>
          <cell r="J367" t="str">
            <v>в рамках проведения инвентаризации 2023 года
не определена</v>
          </cell>
          <cell r="K367" t="str">
            <v>открытый</v>
          </cell>
          <cell r="L367" t="str">
            <v>контейнер заглубленного типа</v>
          </cell>
          <cell r="M367">
            <v>8</v>
          </cell>
          <cell r="N367" t="str">
            <v>отсутсвует</v>
          </cell>
          <cell r="O367" t="str">
            <v>отсутсвует</v>
          </cell>
          <cell r="P367">
            <v>1</v>
          </cell>
          <cell r="Q367">
            <v>3</v>
          </cell>
          <cell r="R367" t="str">
            <v>пластик</v>
          </cell>
          <cell r="V367" t="str">
            <v>-</v>
          </cell>
          <cell r="W367" t="str">
            <v>-</v>
          </cell>
          <cell r="X367" t="str">
            <v>-</v>
          </cell>
          <cell r="AB367" t="str">
            <v>-</v>
          </cell>
          <cell r="AC367" t="str">
            <v>-</v>
          </cell>
          <cell r="AD367" t="str">
            <v>-</v>
          </cell>
          <cell r="AE367" t="str">
            <v>-</v>
          </cell>
          <cell r="AI367" t="str">
            <v>СП МКД</v>
          </cell>
          <cell r="AM367" t="str">
            <v>МКД ул. Калинина, д. 34а</v>
          </cell>
        </row>
        <row r="368">
          <cell r="B368">
            <v>341</v>
          </cell>
          <cell r="C368" t="str">
            <v>ранее существовавшая до 01.01.2019</v>
          </cell>
          <cell r="D368">
            <v>44900</v>
          </cell>
          <cell r="F368" t="str">
            <v>Карла Маркса 1</v>
          </cell>
          <cell r="H368" t="str">
            <v>61.002064</v>
          </cell>
          <cell r="I368" t="str">
            <v>69.025202</v>
          </cell>
          <cell r="J368" t="str">
            <v>в рамках проведения инвентаризации 2023 года
не определена</v>
          </cell>
          <cell r="K368" t="str">
            <v>открытый</v>
          </cell>
          <cell r="L368" t="str">
            <v>контейнер заглубленного типа</v>
          </cell>
          <cell r="M368">
            <v>6</v>
          </cell>
          <cell r="N368" t="str">
            <v>отсутсвует</v>
          </cell>
          <cell r="O368" t="str">
            <v>отсутсвует</v>
          </cell>
          <cell r="P368">
            <v>1</v>
          </cell>
          <cell r="Q368">
            <v>3</v>
          </cell>
          <cell r="R368" t="str">
            <v>пластик</v>
          </cell>
          <cell r="V368" t="str">
            <v>-</v>
          </cell>
          <cell r="W368" t="str">
            <v>-</v>
          </cell>
          <cell r="X368" t="str">
            <v>-</v>
          </cell>
          <cell r="AB368" t="str">
            <v>-</v>
          </cell>
          <cell r="AC368" t="str">
            <v>-</v>
          </cell>
          <cell r="AD368" t="str">
            <v>-</v>
          </cell>
          <cell r="AE368" t="str">
            <v>-</v>
          </cell>
          <cell r="AI368" t="str">
            <v>СП МКД</v>
          </cell>
          <cell r="AM368" t="str">
            <v>МКД ул. Карла Маркса, д. 1, 2, 3, 4, 6, 8</v>
          </cell>
        </row>
        <row r="369">
          <cell r="B369">
            <v>342</v>
          </cell>
          <cell r="C369" t="str">
            <v>ранее существовавшая до 01.01.2019</v>
          </cell>
          <cell r="D369">
            <v>44900</v>
          </cell>
          <cell r="F369" t="str">
            <v>Дзержинского 41а</v>
          </cell>
          <cell r="H369" t="str">
            <v>61.013646</v>
          </cell>
          <cell r="I369" t="str">
            <v>69.016267</v>
          </cell>
          <cell r="J369" t="str">
            <v>в рамках проведения инвентаризации 2023 года
не определена</v>
          </cell>
          <cell r="K369" t="str">
            <v>открытый</v>
          </cell>
          <cell r="L369" t="str">
            <v>контейнер заглубленного типа</v>
          </cell>
          <cell r="M369">
            <v>6</v>
          </cell>
          <cell r="N369" t="str">
            <v>отсутсвует</v>
          </cell>
          <cell r="O369" t="str">
            <v>отсутсвует</v>
          </cell>
          <cell r="P369">
            <v>1</v>
          </cell>
          <cell r="Q369">
            <v>3</v>
          </cell>
          <cell r="R369" t="str">
            <v>пластик</v>
          </cell>
          <cell r="V369" t="str">
            <v>-</v>
          </cell>
          <cell r="W369" t="str">
            <v>-</v>
          </cell>
          <cell r="X369" t="str">
            <v>-</v>
          </cell>
          <cell r="AB369" t="str">
            <v>-</v>
          </cell>
          <cell r="AC369" t="str">
            <v>-</v>
          </cell>
          <cell r="AD369" t="str">
            <v>-</v>
          </cell>
          <cell r="AE369" t="str">
            <v>-</v>
          </cell>
          <cell r="AI369" t="str">
            <v>МО - Департамент муниципальной собственности Администрации города Ханты-Мансийска</v>
          </cell>
          <cell r="AM369" t="str">
            <v>МКД. Ул. Дзержинского 41а МКД ул. Сагандуковой, д. 1</v>
          </cell>
        </row>
        <row r="370">
          <cell r="B370">
            <v>343</v>
          </cell>
          <cell r="C370">
            <v>45238</v>
          </cell>
          <cell r="D370">
            <v>45238</v>
          </cell>
          <cell r="F370" t="str">
            <v>Березовская 51а</v>
          </cell>
          <cell r="H370" t="str">
            <v>60.979165</v>
          </cell>
          <cell r="I370" t="str">
            <v>69.061550</v>
          </cell>
          <cell r="J370" t="str">
            <v>в рамках проведения инвентаризации 2023 года
не определена</v>
          </cell>
          <cell r="K370" t="str">
            <v>ограниченный</v>
          </cell>
          <cell r="L370" t="str">
            <v>асфальт</v>
          </cell>
          <cell r="M370">
            <v>2</v>
          </cell>
          <cell r="N370" t="str">
            <v>есть</v>
          </cell>
          <cell r="O370" t="str">
            <v>есть</v>
          </cell>
          <cell r="P370">
            <v>1</v>
          </cell>
          <cell r="Q370">
            <v>1.1000000000000001</v>
          </cell>
          <cell r="R370" t="str">
            <v>пластик</v>
          </cell>
          <cell r="V370" t="str">
            <v>-</v>
          </cell>
          <cell r="W370" t="str">
            <v>-</v>
          </cell>
          <cell r="X370" t="str">
            <v>-</v>
          </cell>
          <cell r="AB370" t="str">
            <v>-</v>
          </cell>
          <cell r="AC370" t="str">
            <v>-</v>
          </cell>
          <cell r="AD370" t="str">
            <v>-</v>
          </cell>
          <cell r="AE370" t="str">
            <v>-</v>
          </cell>
          <cell r="AI370" t="str">
            <v>ИП - Аллахвердиев Рухид Гудджат Оглы</v>
          </cell>
          <cell r="AM370" t="str">
            <v>ул. Березовская д. 51А</v>
          </cell>
        </row>
        <row r="371">
          <cell r="B371">
            <v>344</v>
          </cell>
          <cell r="C371" t="str">
            <v>ранее существовавшая до 01.01.2019</v>
          </cell>
          <cell r="D371">
            <v>44900</v>
          </cell>
          <cell r="F371" t="str">
            <v>Крупской 20</v>
          </cell>
          <cell r="H371" t="str">
            <v>61.010260</v>
          </cell>
          <cell r="I371" t="str">
            <v>69.036467</v>
          </cell>
          <cell r="J371" t="str">
            <v>в рамках проведения инвентаризации 2023 года
не определена</v>
          </cell>
          <cell r="K371" t="str">
            <v>открытый</v>
          </cell>
          <cell r="L371" t="str">
            <v>бетонная плита</v>
          </cell>
          <cell r="M371">
            <v>12</v>
          </cell>
          <cell r="N371" t="str">
            <v>есть</v>
          </cell>
          <cell r="O371" t="str">
            <v>есть</v>
          </cell>
          <cell r="P371">
            <v>2</v>
          </cell>
          <cell r="Q371">
            <v>1.1000000000000001</v>
          </cell>
          <cell r="R371" t="str">
            <v>пластик</v>
          </cell>
          <cell r="V371">
            <v>1</v>
          </cell>
          <cell r="W371">
            <v>4</v>
          </cell>
          <cell r="X371" t="str">
            <v>отсек</v>
          </cell>
          <cell r="AB371" t="str">
            <v>бумажные отходы</v>
          </cell>
          <cell r="AC371">
            <v>1</v>
          </cell>
          <cell r="AD371">
            <v>0.75</v>
          </cell>
          <cell r="AE371" t="str">
            <v>контейнер ООО "Экобаланс"</v>
          </cell>
          <cell r="AI371" t="str">
            <v>МО - Департамент муниципальной собственности Администрации города Ханты-Мансийска</v>
          </cell>
          <cell r="AM371" t="str">
            <v>МКД ул. Крупская, д. 20, 22  ул. Пионерская. д. 107, 111</v>
          </cell>
        </row>
        <row r="372">
          <cell r="B372">
            <v>345</v>
          </cell>
          <cell r="C372" t="str">
            <v>ранее существовавшая до 01.01.2019</v>
          </cell>
          <cell r="D372">
            <v>44900</v>
          </cell>
          <cell r="F372" t="str">
            <v>Рознина 104а</v>
          </cell>
          <cell r="H372" t="str">
            <v>61.012123</v>
          </cell>
          <cell r="I372" t="str">
            <v>69.018609</v>
          </cell>
          <cell r="J372" t="str">
            <v>в рамках проведения инвентаризации 2023 года
не определена</v>
          </cell>
          <cell r="K372" t="str">
            <v>открытый</v>
          </cell>
          <cell r="L372" t="str">
            <v>бетонная плита</v>
          </cell>
          <cell r="M372">
            <v>6</v>
          </cell>
          <cell r="N372" t="str">
            <v>отсуствует</v>
          </cell>
          <cell r="O372" t="str">
            <v>есть</v>
          </cell>
          <cell r="P372">
            <v>2</v>
          </cell>
          <cell r="Q372">
            <v>1.1000000000000001</v>
          </cell>
          <cell r="R372" t="str">
            <v>пластик</v>
          </cell>
          <cell r="V372" t="str">
            <v>-</v>
          </cell>
          <cell r="W372" t="str">
            <v>-</v>
          </cell>
          <cell r="X372" t="str">
            <v>-</v>
          </cell>
          <cell r="AB372" t="str">
            <v>пластик</v>
          </cell>
          <cell r="AC372">
            <v>1</v>
          </cell>
          <cell r="AD372">
            <v>1</v>
          </cell>
          <cell r="AE372" t="str">
            <v>металлическая сетка АО "РЭС-Сервис"</v>
          </cell>
          <cell r="AI372" t="str">
            <v>СП МКД</v>
          </cell>
          <cell r="AM372" t="str">
            <v>МКД ул. Рознина, д. 104а</v>
          </cell>
        </row>
        <row r="373">
          <cell r="B373">
            <v>345</v>
          </cell>
          <cell r="C373"/>
          <cell r="D373">
            <v>44900</v>
          </cell>
          <cell r="F373"/>
          <cell r="H373"/>
          <cell r="I373"/>
          <cell r="J373" t="str">
            <v>в рамках проведения инвентаризации 2023 года
не определена</v>
          </cell>
          <cell r="K373"/>
          <cell r="L373"/>
          <cell r="M373"/>
          <cell r="N373"/>
          <cell r="O373"/>
          <cell r="P373"/>
          <cell r="Q373"/>
          <cell r="R373"/>
          <cell r="V373"/>
          <cell r="W373"/>
          <cell r="X373"/>
          <cell r="AB373" t="str">
            <v>бумажные отходы</v>
          </cell>
          <cell r="AC373">
            <v>1</v>
          </cell>
          <cell r="AD373">
            <v>0.75</v>
          </cell>
          <cell r="AE373" t="str">
            <v>контейнер ООО "Экобаланс"</v>
          </cell>
          <cell r="AI373"/>
          <cell r="AM373"/>
        </row>
        <row r="374">
          <cell r="B374">
            <v>346</v>
          </cell>
          <cell r="C374" t="str">
            <v>ранее существовавшая до 01.01.2019</v>
          </cell>
          <cell r="D374">
            <v>44900</v>
          </cell>
          <cell r="F374" t="str">
            <v>Энгельса 16-Коминтерна 17</v>
          </cell>
          <cell r="H374" t="str">
            <v>61.003950</v>
          </cell>
          <cell r="I374" t="str">
            <v>69.010855</v>
          </cell>
          <cell r="J374" t="str">
            <v>в рамках проведения инвентаризации 2023 года
не определена</v>
          </cell>
          <cell r="K374" t="str">
            <v>открытый</v>
          </cell>
          <cell r="L374" t="str">
            <v>бетонная плита</v>
          </cell>
          <cell r="M374">
            <v>6</v>
          </cell>
          <cell r="N374" t="str">
            <v>отсуствует</v>
          </cell>
          <cell r="O374" t="str">
            <v>есть</v>
          </cell>
          <cell r="P374">
            <v>3</v>
          </cell>
          <cell r="Q374">
            <v>1.1000000000000001</v>
          </cell>
          <cell r="R374" t="str">
            <v>пластик</v>
          </cell>
          <cell r="V374" t="str">
            <v>-</v>
          </cell>
          <cell r="W374" t="str">
            <v>-</v>
          </cell>
          <cell r="X374" t="str">
            <v>-</v>
          </cell>
          <cell r="AB374" t="str">
            <v>бумажные отходы</v>
          </cell>
          <cell r="AC374">
            <v>1</v>
          </cell>
          <cell r="AD374">
            <v>0.75</v>
          </cell>
          <cell r="AE374" t="str">
            <v>контейнер ООО "Экобаланс"</v>
          </cell>
          <cell r="AI374" t="str">
            <v>СП МКД</v>
          </cell>
          <cell r="AM374" t="str">
            <v>МКД ул. Энгельса, д. 16, ул. Коминтерна, д. 17</v>
          </cell>
        </row>
        <row r="375">
          <cell r="B375">
            <v>347</v>
          </cell>
          <cell r="C375" t="str">
            <v>ранее существовавшая до 01.01.2019</v>
          </cell>
          <cell r="D375">
            <v>44900</v>
          </cell>
          <cell r="F375" t="str">
            <v>Пионерская 22</v>
          </cell>
          <cell r="H375" t="str">
            <v>61.005185</v>
          </cell>
          <cell r="I375" t="str">
            <v>69.009759</v>
          </cell>
          <cell r="J375" t="str">
            <v>в рамках проведения инвентаризации 2023 года
не определена</v>
          </cell>
          <cell r="K375" t="str">
            <v>открытый</v>
          </cell>
          <cell r="L375" t="str">
            <v>бетонная плита</v>
          </cell>
          <cell r="M375">
            <v>8</v>
          </cell>
          <cell r="N375" t="str">
            <v>есть</v>
          </cell>
          <cell r="O375" t="str">
            <v>есть</v>
          </cell>
          <cell r="P375">
            <v>1</v>
          </cell>
          <cell r="Q375">
            <v>1.1000000000000001</v>
          </cell>
          <cell r="R375" t="str">
            <v>пластик</v>
          </cell>
          <cell r="V375" t="str">
            <v>-</v>
          </cell>
          <cell r="W375" t="str">
            <v>-</v>
          </cell>
          <cell r="X375" t="str">
            <v>-</v>
          </cell>
          <cell r="AB375" t="str">
            <v>-</v>
          </cell>
          <cell r="AC375" t="str">
            <v>-</v>
          </cell>
          <cell r="AD375" t="str">
            <v>-</v>
          </cell>
          <cell r="AE375" t="str">
            <v>-</v>
          </cell>
          <cell r="AI375" t="str">
            <v>СП МКД</v>
          </cell>
          <cell r="AM375" t="str">
            <v>МКД ул. Пионерская, д. 22</v>
          </cell>
        </row>
        <row r="376">
          <cell r="B376">
            <v>348</v>
          </cell>
          <cell r="C376" t="str">
            <v>ранее существовавшая до 01.01.2019</v>
          </cell>
          <cell r="D376">
            <v>44900</v>
          </cell>
          <cell r="F376" t="str">
            <v>Светлая 67</v>
          </cell>
          <cell r="H376" t="str">
            <v>61.012525</v>
          </cell>
          <cell r="I376" t="str">
            <v>69.043525</v>
          </cell>
          <cell r="J376" t="str">
            <v>в рамках проведения инвентаризации 2023 года
не определена</v>
          </cell>
          <cell r="K376" t="str">
            <v>открытый</v>
          </cell>
          <cell r="L376" t="str">
            <v>бетонная плита</v>
          </cell>
          <cell r="M376">
            <v>12</v>
          </cell>
          <cell r="N376" t="str">
            <v>есть</v>
          </cell>
          <cell r="O376" t="str">
            <v>есть</v>
          </cell>
          <cell r="P376">
            <v>5</v>
          </cell>
          <cell r="Q376">
            <v>1.1000000000000001</v>
          </cell>
          <cell r="R376" t="str">
            <v>пластик</v>
          </cell>
          <cell r="V376" t="str">
            <v>-</v>
          </cell>
          <cell r="W376" t="str">
            <v>-</v>
          </cell>
          <cell r="X376" t="str">
            <v>-</v>
          </cell>
          <cell r="AB376" t="str">
            <v>пластик</v>
          </cell>
          <cell r="AC376">
            <v>1</v>
          </cell>
          <cell r="AD376">
            <v>1</v>
          </cell>
          <cell r="AE376" t="str">
            <v>металлическая сетка АО "РЭС-Сервис"</v>
          </cell>
          <cell r="AI376" t="str">
            <v>СП МКД</v>
          </cell>
          <cell r="AM376" t="str">
            <v>МКД ул. Светлая, д. 67</v>
          </cell>
        </row>
        <row r="377">
          <cell r="B377">
            <v>348</v>
          </cell>
          <cell r="C377"/>
          <cell r="D377">
            <v>44900</v>
          </cell>
          <cell r="F377"/>
          <cell r="H377"/>
          <cell r="I377"/>
          <cell r="J377" t="str">
            <v>в рамках проведения инвентаризации 2023 года
не определена</v>
          </cell>
          <cell r="K377"/>
          <cell r="L377"/>
          <cell r="M377"/>
          <cell r="N377"/>
          <cell r="O377"/>
          <cell r="P377"/>
          <cell r="Q377"/>
          <cell r="R377"/>
          <cell r="V377"/>
          <cell r="W377"/>
          <cell r="X377"/>
          <cell r="AB377" t="str">
            <v>бумажные отходы</v>
          </cell>
          <cell r="AC377">
            <v>1</v>
          </cell>
          <cell r="AD377">
            <v>0.75</v>
          </cell>
          <cell r="AE377" t="str">
            <v>контейнер ООО "Экобаланс"</v>
          </cell>
          <cell r="AI377"/>
          <cell r="AM377"/>
        </row>
        <row r="378">
          <cell r="B378">
            <v>349</v>
          </cell>
          <cell r="C378" t="str">
            <v>ранее существовавшая до 01.01.2019</v>
          </cell>
          <cell r="D378">
            <v>44900</v>
          </cell>
          <cell r="F378" t="str">
            <v>Светлая 59</v>
          </cell>
          <cell r="H378" t="str">
            <v>61.013754</v>
          </cell>
          <cell r="I378" t="str">
            <v>69.041595</v>
          </cell>
          <cell r="J378" t="str">
            <v>в рамках проведения инвентаризации 2023 года
не определена</v>
          </cell>
          <cell r="K378" t="str">
            <v>открытый</v>
          </cell>
          <cell r="L378" t="str">
            <v>бетонная плита</v>
          </cell>
          <cell r="M378">
            <v>6</v>
          </cell>
          <cell r="N378" t="str">
            <v>есть</v>
          </cell>
          <cell r="O378" t="str">
            <v>есть</v>
          </cell>
          <cell r="P378">
            <v>2</v>
          </cell>
          <cell r="Q378">
            <v>1.1000000000000001</v>
          </cell>
          <cell r="R378" t="str">
            <v>пластик</v>
          </cell>
          <cell r="V378" t="str">
            <v>-</v>
          </cell>
          <cell r="W378" t="str">
            <v>-</v>
          </cell>
          <cell r="X378" t="str">
            <v>-</v>
          </cell>
          <cell r="AB378" t="str">
            <v>-</v>
          </cell>
          <cell r="AC378" t="str">
            <v>-</v>
          </cell>
          <cell r="AD378" t="str">
            <v>-</v>
          </cell>
          <cell r="AE378" t="str">
            <v>-</v>
          </cell>
          <cell r="AI378" t="str">
            <v>СП МКД</v>
          </cell>
          <cell r="AM378" t="str">
            <v>МКД ул. Светлая, д. 53, 55, 57, 59, 61, 63</v>
          </cell>
        </row>
        <row r="379">
          <cell r="B379">
            <v>350</v>
          </cell>
          <cell r="C379">
            <v>45541</v>
          </cell>
          <cell r="D379">
            <v>45541</v>
          </cell>
          <cell r="F379" t="str">
            <v>Объездная 41/1</v>
          </cell>
          <cell r="H379" t="str">
            <v>60.983925</v>
          </cell>
          <cell r="I379" t="str">
            <v>68.997596</v>
          </cell>
          <cell r="J379"/>
          <cell r="K379" t="str">
            <v>ограниченный</v>
          </cell>
          <cell r="L379" t="str">
            <v>асфальт</v>
          </cell>
          <cell r="M379">
            <v>2</v>
          </cell>
          <cell r="N379" t="str">
            <v>отсуствует</v>
          </cell>
          <cell r="O379" t="str">
            <v>отсуствует</v>
          </cell>
          <cell r="P379">
            <v>1</v>
          </cell>
          <cell r="Q379">
            <v>1.1000000000000001</v>
          </cell>
          <cell r="R379" t="str">
            <v>пластик</v>
          </cell>
          <cell r="V379" t="str">
            <v>-</v>
          </cell>
          <cell r="W379" t="str">
            <v>-</v>
          </cell>
          <cell r="X379" t="str">
            <v>-</v>
          </cell>
          <cell r="AB379" t="str">
            <v>-</v>
          </cell>
          <cell r="AC379" t="str">
            <v>-</v>
          </cell>
          <cell r="AD379" t="str">
            <v>-</v>
          </cell>
          <cell r="AE379" t="str">
            <v>-</v>
          </cell>
          <cell r="AI379" t="str">
            <v>ЮЛ - АО "Ханты-Мансийские городские электрические сети"</v>
          </cell>
          <cell r="AM379" t="str">
            <v>АО "Ханты-Мансийские городские электрические сети" ул. объездная 41/1</v>
          </cell>
        </row>
        <row r="380">
          <cell r="B380">
            <v>351</v>
          </cell>
          <cell r="C380" t="str">
            <v>ранее существовавшая до 01.01.2019</v>
          </cell>
          <cell r="D380">
            <v>44900</v>
          </cell>
          <cell r="F380" t="str">
            <v>Энгельса 3</v>
          </cell>
          <cell r="H380" t="str">
            <v>61.004353</v>
          </cell>
          <cell r="I380" t="str">
            <v>69.014208</v>
          </cell>
          <cell r="J380" t="str">
            <v>в рамках проведения инвентаризации 2023 года
не определена</v>
          </cell>
          <cell r="K380" t="str">
            <v>открытый</v>
          </cell>
          <cell r="L380" t="str">
            <v>бетонная плита</v>
          </cell>
          <cell r="M380">
            <v>12</v>
          </cell>
          <cell r="N380" t="str">
            <v>отсуствует</v>
          </cell>
          <cell r="O380" t="str">
            <v>есть</v>
          </cell>
          <cell r="P380">
            <v>3</v>
          </cell>
          <cell r="Q380">
            <v>1.1000000000000001</v>
          </cell>
          <cell r="R380" t="str">
            <v>пластик</v>
          </cell>
          <cell r="V380" t="str">
            <v>-</v>
          </cell>
          <cell r="W380" t="str">
            <v>-</v>
          </cell>
          <cell r="X380" t="str">
            <v>-</v>
          </cell>
          <cell r="AB380" t="str">
            <v>пластик</v>
          </cell>
          <cell r="AC380">
            <v>1</v>
          </cell>
          <cell r="AD380">
            <v>1</v>
          </cell>
          <cell r="AE380" t="str">
            <v>металлическая сетка АО "РЭС-Сервис"</v>
          </cell>
          <cell r="AI380" t="str">
            <v>СП МКД</v>
          </cell>
          <cell r="AM380" t="str">
            <v>МКД ул. Энгельса, д. 3</v>
          </cell>
        </row>
        <row r="381">
          <cell r="B381">
            <v>351</v>
          </cell>
          <cell r="C381"/>
          <cell r="D381">
            <v>44900</v>
          </cell>
          <cell r="F381"/>
          <cell r="H381"/>
          <cell r="I381"/>
          <cell r="J381" t="str">
            <v>в рамках проведения инвентаризации 2023 года
не определена</v>
          </cell>
          <cell r="K381"/>
          <cell r="L381"/>
          <cell r="M381"/>
          <cell r="N381"/>
          <cell r="O381"/>
          <cell r="P381"/>
          <cell r="Q381"/>
          <cell r="R381"/>
          <cell r="V381"/>
          <cell r="W381"/>
          <cell r="X381"/>
          <cell r="AB381" t="str">
            <v>бумажные отходы</v>
          </cell>
          <cell r="AC381">
            <v>1</v>
          </cell>
          <cell r="AD381">
            <v>0.75</v>
          </cell>
          <cell r="AE381" t="str">
            <v>контейнер ООО "Экобаланс"</v>
          </cell>
          <cell r="AI381"/>
          <cell r="AM381"/>
        </row>
        <row r="382">
          <cell r="B382">
            <v>352</v>
          </cell>
          <cell r="C382" t="str">
            <v>ранее существовавшая до 01.01.2019</v>
          </cell>
          <cell r="D382">
            <v>44900</v>
          </cell>
          <cell r="F382" t="str">
            <v>Пионерская 28</v>
          </cell>
          <cell r="H382" t="str">
            <v>61.006374</v>
          </cell>
          <cell r="I382" t="str">
            <v>69.011883</v>
          </cell>
          <cell r="J382" t="str">
            <v>в рамках проведения инвентаризации 2023 года
не определена</v>
          </cell>
          <cell r="K382" t="str">
            <v>открытый</v>
          </cell>
          <cell r="L382" t="str">
            <v>асфальт</v>
          </cell>
          <cell r="M382">
            <v>10</v>
          </cell>
          <cell r="N382" t="str">
            <v>отсуствует</v>
          </cell>
          <cell r="O382" t="str">
            <v>есть</v>
          </cell>
          <cell r="P382">
            <v>3</v>
          </cell>
          <cell r="Q382">
            <v>1.1000000000000001</v>
          </cell>
          <cell r="R382" t="str">
            <v>пластик</v>
          </cell>
          <cell r="V382" t="str">
            <v>-</v>
          </cell>
          <cell r="W382" t="str">
            <v>-</v>
          </cell>
          <cell r="X382" t="str">
            <v>-</v>
          </cell>
          <cell r="AB382" t="str">
            <v>-</v>
          </cell>
          <cell r="AC382" t="str">
            <v>-</v>
          </cell>
          <cell r="AD382" t="str">
            <v>-</v>
          </cell>
          <cell r="AE382" t="str">
            <v>-</v>
          </cell>
          <cell r="AI382" t="str">
            <v>СП МКД</v>
          </cell>
          <cell r="AM382" t="str">
            <v>МКД ул. Пионерская, д. 28</v>
          </cell>
        </row>
        <row r="383">
          <cell r="B383">
            <v>353</v>
          </cell>
          <cell r="C383" t="str">
            <v>ранее существовавшая до 01.01.2019</v>
          </cell>
          <cell r="D383">
            <v>44900</v>
          </cell>
          <cell r="F383" t="str">
            <v>Коминтерна 6</v>
          </cell>
          <cell r="H383" t="str">
            <v>61.001582</v>
          </cell>
          <cell r="I383" t="str">
            <v>69.015938</v>
          </cell>
          <cell r="J383" t="str">
            <v>в рамках проведения инвентаризации 2023 года
не определена</v>
          </cell>
          <cell r="K383" t="str">
            <v>открытый</v>
          </cell>
          <cell r="L383" t="str">
            <v>бетонная плита</v>
          </cell>
          <cell r="M383">
            <v>4</v>
          </cell>
          <cell r="N383" t="str">
            <v>отсуствует</v>
          </cell>
          <cell r="O383" t="str">
            <v>отсутсвует</v>
          </cell>
          <cell r="P383">
            <v>1</v>
          </cell>
          <cell r="Q383">
            <v>1.1000000000000001</v>
          </cell>
          <cell r="R383" t="str">
            <v>пластик</v>
          </cell>
          <cell r="V383" t="str">
            <v>-</v>
          </cell>
          <cell r="W383" t="str">
            <v>-</v>
          </cell>
          <cell r="X383" t="str">
            <v>-</v>
          </cell>
          <cell r="AB383" t="str">
            <v>-</v>
          </cell>
          <cell r="AC383" t="str">
            <v>-</v>
          </cell>
          <cell r="AD383" t="str">
            <v>-</v>
          </cell>
          <cell r="AE383" t="str">
            <v>-</v>
          </cell>
          <cell r="AI383" t="str">
            <v>СП МКД</v>
          </cell>
          <cell r="AM383" t="str">
            <v>МКД ул. Коминтерна, д. 6</v>
          </cell>
        </row>
        <row r="384">
          <cell r="B384">
            <v>354</v>
          </cell>
          <cell r="C384" t="str">
            <v>ранее существовавшая до 01.01.2019</v>
          </cell>
          <cell r="D384">
            <v>44900</v>
          </cell>
          <cell r="F384" t="str">
            <v>Гагарина 58а</v>
          </cell>
          <cell r="H384" t="str">
            <v>60.994533</v>
          </cell>
          <cell r="I384" t="str">
            <v>69.022234</v>
          </cell>
          <cell r="J384" t="str">
            <v>в рамках проведения инвентаризации 2023 года
не определена</v>
          </cell>
          <cell r="K384" t="str">
            <v>открытый</v>
          </cell>
          <cell r="L384" t="str">
            <v>бетонная плита</v>
          </cell>
          <cell r="M384">
            <v>12</v>
          </cell>
          <cell r="N384" t="str">
            <v>есть</v>
          </cell>
          <cell r="O384" t="str">
            <v>есть</v>
          </cell>
          <cell r="P384">
            <v>2</v>
          </cell>
          <cell r="Q384">
            <v>1.1000000000000001</v>
          </cell>
          <cell r="R384" t="str">
            <v>пластик</v>
          </cell>
          <cell r="V384">
            <v>1</v>
          </cell>
          <cell r="W384">
            <v>4</v>
          </cell>
          <cell r="X384" t="str">
            <v>отсек</v>
          </cell>
          <cell r="AB384" t="str">
            <v>пластик</v>
          </cell>
          <cell r="AC384">
            <v>1</v>
          </cell>
          <cell r="AD384">
            <v>1</v>
          </cell>
          <cell r="AE384" t="str">
            <v>металлическая сетка АО "РЭС-Сервис"</v>
          </cell>
          <cell r="AI384" t="str">
            <v>МО - Департамент муниципальной собственности Администрации города Ханты-Мансийска</v>
          </cell>
          <cell r="AM384" t="str">
            <v>МКД ул. Гагарина, д. 58а, 70</v>
          </cell>
        </row>
        <row r="385">
          <cell r="B385">
            <v>355</v>
          </cell>
          <cell r="C385">
            <v>45238</v>
          </cell>
          <cell r="D385">
            <v>45238</v>
          </cell>
          <cell r="F385" t="str">
            <v>Индустриальная, район АБЗ</v>
          </cell>
          <cell r="H385" t="str">
            <v>60.9875573</v>
          </cell>
          <cell r="I385" t="str">
            <v>69.1375667</v>
          </cell>
          <cell r="J385" t="str">
            <v>в рамках проведения инвентаризации 2023 года
не определена</v>
          </cell>
          <cell r="K385" t="str">
            <v>ограниченный</v>
          </cell>
          <cell r="L385" t="str">
            <v>бетонная плита</v>
          </cell>
          <cell r="M385">
            <v>24</v>
          </cell>
          <cell r="N385" t="str">
            <v>есть</v>
          </cell>
          <cell r="O385" t="str">
            <v>есть</v>
          </cell>
          <cell r="P385">
            <v>3</v>
          </cell>
          <cell r="Q385">
            <v>0.8</v>
          </cell>
          <cell r="R385" t="str">
            <v>металл</v>
          </cell>
          <cell r="V385" t="str">
            <v>-</v>
          </cell>
          <cell r="W385" t="str">
            <v>-</v>
          </cell>
          <cell r="X385" t="str">
            <v>-</v>
          </cell>
          <cell r="AB385" t="str">
            <v>-</v>
          </cell>
          <cell r="AC385" t="str">
            <v>-</v>
          </cell>
          <cell r="AD385" t="str">
            <v>-</v>
          </cell>
          <cell r="AE385" t="str">
            <v>-</v>
          </cell>
          <cell r="AI385" t="str">
            <v>ЮЛ - ООО "Строительная компания "ЮВиС"</v>
          </cell>
          <cell r="AM385" t="str">
            <v>ул. Индустриальная, в районе АБЗ</v>
          </cell>
        </row>
        <row r="386">
          <cell r="B386">
            <v>356</v>
          </cell>
          <cell r="C386" t="str">
            <v>ранее существовавшая до 01.01.2019</v>
          </cell>
          <cell r="D386">
            <v>44900</v>
          </cell>
          <cell r="F386" t="str">
            <v>Гагарина 130</v>
          </cell>
          <cell r="H386" t="str">
            <v>60.987035</v>
          </cell>
          <cell r="I386" t="str">
            <v>69.033068</v>
          </cell>
          <cell r="J386" t="str">
            <v>в рамках проведения инвентаризации 2023 года
не определена</v>
          </cell>
          <cell r="K386" t="str">
            <v>открытый</v>
          </cell>
          <cell r="L386" t="str">
            <v>бетонная плита</v>
          </cell>
          <cell r="M386">
            <v>6</v>
          </cell>
          <cell r="N386" t="str">
            <v>есть</v>
          </cell>
          <cell r="O386" t="str">
            <v>есть</v>
          </cell>
          <cell r="P386">
            <v>3</v>
          </cell>
          <cell r="Q386">
            <v>1.1000000000000001</v>
          </cell>
          <cell r="R386" t="str">
            <v>пластик</v>
          </cell>
          <cell r="V386" t="str">
            <v>-</v>
          </cell>
          <cell r="W386" t="str">
            <v>-</v>
          </cell>
          <cell r="X386" t="str">
            <v>-</v>
          </cell>
          <cell r="AB386" t="str">
            <v>пластик</v>
          </cell>
          <cell r="AC386">
            <v>1</v>
          </cell>
          <cell r="AD386">
            <v>1</v>
          </cell>
          <cell r="AE386" t="str">
            <v>металлическая сетка АО "РЭС-Сервис"</v>
          </cell>
          <cell r="AI386" t="str">
            <v>СП МКД</v>
          </cell>
          <cell r="AM386" t="str">
            <v>МКД ул. Гагарина, д. 130</v>
          </cell>
        </row>
        <row r="387">
          <cell r="B387">
            <v>357</v>
          </cell>
          <cell r="C387" t="str">
            <v>ранее существовавшая до 01.01.2019</v>
          </cell>
          <cell r="D387">
            <v>44900</v>
          </cell>
          <cell r="F387" t="str">
            <v>Гагарина 132</v>
          </cell>
          <cell r="H387" t="str">
            <v>60.986479</v>
          </cell>
          <cell r="I387" t="str">
            <v>69.034603</v>
          </cell>
          <cell r="J387" t="str">
            <v>в рамках проведения инвентаризации 2023 года
не определена</v>
          </cell>
          <cell r="K387" t="str">
            <v>открытый</v>
          </cell>
          <cell r="L387" t="str">
            <v>бетонная плита</v>
          </cell>
          <cell r="M387">
            <v>12</v>
          </cell>
          <cell r="N387" t="str">
            <v>есть</v>
          </cell>
          <cell r="O387" t="str">
            <v>есть</v>
          </cell>
          <cell r="P387">
            <v>2</v>
          </cell>
          <cell r="Q387">
            <v>1.1000000000000001</v>
          </cell>
          <cell r="R387" t="str">
            <v>пластик</v>
          </cell>
          <cell r="V387" t="str">
            <v>-</v>
          </cell>
          <cell r="W387" t="str">
            <v>-</v>
          </cell>
          <cell r="X387" t="str">
            <v>-</v>
          </cell>
          <cell r="AB387" t="str">
            <v>пластик + бумажные отходы</v>
          </cell>
          <cell r="AC387">
            <v>1</v>
          </cell>
          <cell r="AD387">
            <v>3</v>
          </cell>
          <cell r="AE387" t="str">
            <v>универсальный контейнер ООО "Экобаланс"</v>
          </cell>
          <cell r="AI387" t="str">
            <v>МО - Департамент муниципальной собственности Администрации города Ханты-Мансийска</v>
          </cell>
          <cell r="AM387" t="str">
            <v>МКД ул. Гагарина, д. 132, ул. Спортивная, д. 3, 5</v>
          </cell>
        </row>
        <row r="388">
          <cell r="B388">
            <v>358</v>
          </cell>
          <cell r="C388" t="str">
            <v>ранее существовавшая до 01.01.2019</v>
          </cell>
          <cell r="D388">
            <v>44900</v>
          </cell>
          <cell r="F388" t="str">
            <v>Спортивная 22</v>
          </cell>
          <cell r="H388" t="str">
            <v>60.984411</v>
          </cell>
          <cell r="I388" t="str">
            <v>69.033240</v>
          </cell>
          <cell r="J388" t="str">
            <v>в рамках проведения инвентаризации 2023 года
не определена</v>
          </cell>
          <cell r="K388" t="str">
            <v>ограниченный</v>
          </cell>
          <cell r="L388" t="str">
            <v>асфальт</v>
          </cell>
          <cell r="M388">
            <v>4</v>
          </cell>
          <cell r="N388" t="str">
            <v>отсутсвует</v>
          </cell>
          <cell r="O388" t="str">
            <v>отсутсвует</v>
          </cell>
          <cell r="P388">
            <v>1</v>
          </cell>
          <cell r="Q388">
            <v>1.1000000000000001</v>
          </cell>
          <cell r="R388" t="str">
            <v>металл</v>
          </cell>
          <cell r="V388" t="str">
            <v>-</v>
          </cell>
          <cell r="W388" t="str">
            <v>-</v>
          </cell>
          <cell r="X388" t="str">
            <v>-</v>
          </cell>
          <cell r="AB388" t="str">
            <v>-</v>
          </cell>
          <cell r="AC388" t="str">
            <v>-</v>
          </cell>
          <cell r="AD388" t="str">
            <v>-</v>
          </cell>
          <cell r="AE388" t="str">
            <v>-</v>
          </cell>
          <cell r="AI388" t="str">
            <v>ЮЛ - БУ ХМАО-Югры "Центр спортивной подготовки сборных команд Югры"</v>
          </cell>
          <cell r="AM388" t="str">
            <v>ул. Спортивная, д. 22</v>
          </cell>
        </row>
        <row r="389">
          <cell r="B389">
            <v>359</v>
          </cell>
          <cell r="C389" t="str">
            <v>ранее существовавшая до 01.01.2019</v>
          </cell>
          <cell r="D389">
            <v>44900</v>
          </cell>
          <cell r="F389" t="str">
            <v>Спортивная 4</v>
          </cell>
          <cell r="H389" t="str">
            <v>60.985459</v>
          </cell>
          <cell r="I389" t="str">
            <v>69.036988</v>
          </cell>
          <cell r="J389" t="str">
            <v>в рамках проведения инвентаризации 2023 года
не определена</v>
          </cell>
          <cell r="K389" t="str">
            <v>открытый</v>
          </cell>
          <cell r="L389" t="str">
            <v>бетонная плита</v>
          </cell>
          <cell r="M389">
            <v>12</v>
          </cell>
          <cell r="N389" t="str">
            <v>есть</v>
          </cell>
          <cell r="O389" t="str">
            <v>есть</v>
          </cell>
          <cell r="P389">
            <v>2</v>
          </cell>
          <cell r="Q389">
            <v>1.1000000000000001</v>
          </cell>
          <cell r="R389" t="str">
            <v>пластик</v>
          </cell>
          <cell r="V389">
            <v>1</v>
          </cell>
          <cell r="W389">
            <v>4</v>
          </cell>
          <cell r="X389" t="str">
            <v>отсек</v>
          </cell>
          <cell r="AB389" t="str">
            <v>-</v>
          </cell>
          <cell r="AC389" t="str">
            <v>-</v>
          </cell>
          <cell r="AD389" t="str">
            <v>-</v>
          </cell>
          <cell r="AE389" t="str">
            <v>-</v>
          </cell>
          <cell r="AI389" t="str">
            <v>МО - Департамент муниципальной собственности Администрации города Ханты-Мансийска</v>
          </cell>
          <cell r="AM389" t="str">
            <v>МКД ул. Спортивная, д. 1, 4, 8, ул. Гагарина, д. 144</v>
          </cell>
        </row>
        <row r="390">
          <cell r="B390">
            <v>360</v>
          </cell>
          <cell r="C390" t="str">
            <v>ранее существовавшая до 01.01.2019</v>
          </cell>
          <cell r="D390">
            <v>44900</v>
          </cell>
          <cell r="F390" t="str">
            <v>Гагарина 146а</v>
          </cell>
          <cell r="H390" t="str">
            <v>60.984936</v>
          </cell>
          <cell r="I390" t="str">
            <v>69.038438</v>
          </cell>
          <cell r="J390" t="str">
            <v>в рамках проведения инвентаризации 2023 года
не определена</v>
          </cell>
          <cell r="K390" t="str">
            <v>открытый</v>
          </cell>
          <cell r="L390" t="str">
            <v>бетонная плита</v>
          </cell>
          <cell r="M390">
            <v>12</v>
          </cell>
          <cell r="N390" t="str">
            <v>есть</v>
          </cell>
          <cell r="O390" t="str">
            <v>есть</v>
          </cell>
          <cell r="P390">
            <v>1</v>
          </cell>
          <cell r="Q390">
            <v>1.1000000000000001</v>
          </cell>
          <cell r="R390" t="str">
            <v>пластик</v>
          </cell>
          <cell r="V390">
            <v>1</v>
          </cell>
          <cell r="W390">
            <v>4</v>
          </cell>
          <cell r="X390" t="str">
            <v>отсек</v>
          </cell>
          <cell r="AB390" t="str">
            <v>-</v>
          </cell>
          <cell r="AC390" t="str">
            <v>-</v>
          </cell>
          <cell r="AD390" t="str">
            <v>-</v>
          </cell>
          <cell r="AE390" t="str">
            <v>-</v>
          </cell>
          <cell r="AI390" t="str">
            <v>МО - Департамент муниципальной собственности Администрации города Ханты-Мансийска</v>
          </cell>
          <cell r="AM390" t="str">
            <v>МКД ул. Гагарина, д. 146а, 152, ул. Спортивная, д. 6</v>
          </cell>
        </row>
        <row r="391">
          <cell r="B391">
            <v>361</v>
          </cell>
          <cell r="C391" t="str">
            <v>ранее существовавшая до 01.01.2019</v>
          </cell>
          <cell r="D391">
            <v>44900</v>
          </cell>
          <cell r="F391" t="str">
            <v>Снежная 15</v>
          </cell>
          <cell r="H391" t="str">
            <v>60.982833</v>
          </cell>
          <cell r="I391" t="str">
            <v>69.037466</v>
          </cell>
          <cell r="J391" t="str">
            <v>в рамках проведения инвентаризации 2023 года
не определена</v>
          </cell>
          <cell r="K391" t="str">
            <v>открытый</v>
          </cell>
          <cell r="L391" t="str">
            <v>бетонная плита</v>
          </cell>
          <cell r="M391">
            <v>12</v>
          </cell>
          <cell r="N391" t="str">
            <v>есть</v>
          </cell>
          <cell r="O391" t="str">
            <v>есть</v>
          </cell>
          <cell r="P391">
            <v>1</v>
          </cell>
          <cell r="Q391">
            <v>1.1000000000000001</v>
          </cell>
          <cell r="R391" t="str">
            <v>пластик</v>
          </cell>
          <cell r="V391" t="str">
            <v>-</v>
          </cell>
          <cell r="W391" t="str">
            <v>-</v>
          </cell>
          <cell r="X391" t="str">
            <v>-</v>
          </cell>
          <cell r="AB391" t="str">
            <v>-</v>
          </cell>
          <cell r="AC391" t="str">
            <v>-</v>
          </cell>
          <cell r="AD391" t="str">
            <v>-</v>
          </cell>
          <cell r="AE391" t="str">
            <v>-</v>
          </cell>
          <cell r="AI391" t="str">
            <v>МО - Департамент муниципальной собственности Администрации города Ханты-Мансийска</v>
          </cell>
          <cell r="AM391" t="str">
            <v>МКД ул. Снежная, д. 15, 19, 21, 22 ИЖС 9,13,18,17,25,24</v>
          </cell>
        </row>
        <row r="392">
          <cell r="B392">
            <v>362</v>
          </cell>
          <cell r="C392" t="str">
            <v>ранее существовавшая до 01.01.2019</v>
          </cell>
          <cell r="D392">
            <v>44900</v>
          </cell>
          <cell r="F392" t="str">
            <v>Гагарина 174</v>
          </cell>
          <cell r="H392" t="str">
            <v>60.983028</v>
          </cell>
          <cell r="I392" t="str">
            <v>69.042716</v>
          </cell>
          <cell r="J392" t="str">
            <v>в рамках проведения инвентаризации 2023 года
не определена</v>
          </cell>
          <cell r="K392" t="str">
            <v>открытый</v>
          </cell>
          <cell r="L392" t="str">
            <v>бетонная плита</v>
          </cell>
          <cell r="M392">
            <v>6</v>
          </cell>
          <cell r="N392" t="str">
            <v>есть</v>
          </cell>
          <cell r="O392" t="str">
            <v>есть</v>
          </cell>
          <cell r="P392">
            <v>1</v>
          </cell>
          <cell r="Q392">
            <v>1.1000000000000001</v>
          </cell>
          <cell r="R392" t="str">
            <v>пластик</v>
          </cell>
          <cell r="V392" t="str">
            <v>-</v>
          </cell>
          <cell r="W392" t="str">
            <v>-</v>
          </cell>
          <cell r="X392" t="str">
            <v>-</v>
          </cell>
          <cell r="AB392" t="str">
            <v>-</v>
          </cell>
          <cell r="AC392" t="str">
            <v>-</v>
          </cell>
          <cell r="AD392" t="str">
            <v>-</v>
          </cell>
          <cell r="AE392" t="str">
            <v>-</v>
          </cell>
          <cell r="AI392" t="str">
            <v>МО - Департамент муниципальной собственности Администрации города Ханты-Мансийска</v>
          </cell>
          <cell r="AM392" t="str">
            <v>МКД ул. Гагарина, д. 174,  176, 178</v>
          </cell>
        </row>
        <row r="393">
          <cell r="B393">
            <v>363</v>
          </cell>
          <cell r="C393" t="str">
            <v>ранее существовавшая до 01.01.2019</v>
          </cell>
          <cell r="D393">
            <v>44900</v>
          </cell>
          <cell r="F393" t="str">
            <v>Гагарина 190б, 190в</v>
          </cell>
          <cell r="H393" t="str">
            <v>60.981631</v>
          </cell>
          <cell r="I393" t="str">
            <v>69.043530</v>
          </cell>
          <cell r="J393" t="str">
            <v>в рамках проведения инвентаризации 2023 года
не определена</v>
          </cell>
          <cell r="K393" t="str">
            <v>открытый</v>
          </cell>
          <cell r="L393" t="str">
            <v>бетонная плита</v>
          </cell>
          <cell r="M393">
            <v>6</v>
          </cell>
          <cell r="N393" t="str">
            <v>отсутсвует</v>
          </cell>
          <cell r="O393" t="str">
            <v>есть</v>
          </cell>
          <cell r="P393">
            <v>2</v>
          </cell>
          <cell r="Q393">
            <v>1.1000000000000001</v>
          </cell>
          <cell r="R393" t="str">
            <v>пластик</v>
          </cell>
          <cell r="V393" t="str">
            <v>-</v>
          </cell>
          <cell r="W393" t="str">
            <v>-</v>
          </cell>
          <cell r="X393" t="str">
            <v>-</v>
          </cell>
          <cell r="AB393" t="str">
            <v>-</v>
          </cell>
          <cell r="AC393" t="str">
            <v>-</v>
          </cell>
          <cell r="AD393" t="str">
            <v>-</v>
          </cell>
          <cell r="AE393" t="str">
            <v>-</v>
          </cell>
          <cell r="AI393" t="str">
            <v>МО - Департамент муниципальной собственности Администрации города Ханты-Мансийска</v>
          </cell>
          <cell r="AM393" t="str">
            <v>МКД ул. Гагарина, д. 190б, 190, 190а ,192,  184, 188</v>
          </cell>
        </row>
        <row r="394">
          <cell r="B394">
            <v>364</v>
          </cell>
          <cell r="C394">
            <v>45357</v>
          </cell>
          <cell r="D394">
            <v>45357</v>
          </cell>
          <cell r="F394" t="str">
            <v>Объездная 17</v>
          </cell>
          <cell r="H394" t="str">
            <v>60.999910</v>
          </cell>
          <cell r="I394" t="str">
            <v>68.986985</v>
          </cell>
          <cell r="J394" t="str">
            <v>в рамках проведения инвентаризации 2023 года
не определена</v>
          </cell>
          <cell r="K394" t="str">
            <v>ограниченный</v>
          </cell>
          <cell r="L394" t="str">
            <v>бетонная плита</v>
          </cell>
          <cell r="M394">
            <v>6</v>
          </cell>
          <cell r="N394" t="str">
            <v>отсутсвует</v>
          </cell>
          <cell r="O394" t="str">
            <v>отсутсвует</v>
          </cell>
          <cell r="P394">
            <v>1</v>
          </cell>
          <cell r="Q394">
            <v>1.1000000000000001</v>
          </cell>
          <cell r="R394" t="str">
            <v>металл</v>
          </cell>
          <cell r="V394" t="str">
            <v>-</v>
          </cell>
          <cell r="W394" t="str">
            <v>-</v>
          </cell>
          <cell r="X394" t="str">
            <v>-</v>
          </cell>
          <cell r="AB394" t="str">
            <v>-</v>
          </cell>
          <cell r="AC394" t="str">
            <v>-</v>
          </cell>
          <cell r="AD394" t="str">
            <v>-</v>
          </cell>
          <cell r="AE394" t="str">
            <v>-</v>
          </cell>
          <cell r="AI394" t="str">
            <v>ЮЛ - ООО "Магелан"</v>
          </cell>
          <cell r="AM394" t="str">
            <v>ул. Объездная, д. 17</v>
          </cell>
        </row>
        <row r="395">
          <cell r="B395">
            <v>365</v>
          </cell>
          <cell r="C395" t="str">
            <v>ранее существовавшая до 01.01.2019</v>
          </cell>
          <cell r="D395">
            <v>44900</v>
          </cell>
          <cell r="F395" t="str">
            <v>Южный 2</v>
          </cell>
          <cell r="H395" t="str">
            <v>60.981485</v>
          </cell>
          <cell r="I395" t="str">
            <v>69.044717</v>
          </cell>
          <cell r="J395" t="str">
            <v>в рамках проведения инвентаризации 2023 года
не определена</v>
          </cell>
          <cell r="K395" t="str">
            <v>открытый</v>
          </cell>
          <cell r="L395" t="str">
            <v>бетонная плита</v>
          </cell>
          <cell r="M395">
            <v>12</v>
          </cell>
          <cell r="N395" t="str">
            <v>есть</v>
          </cell>
          <cell r="O395" t="str">
            <v>есть</v>
          </cell>
          <cell r="P395">
            <v>1</v>
          </cell>
          <cell r="Q395">
            <v>1.1000000000000001</v>
          </cell>
          <cell r="R395" t="str">
            <v>пластик</v>
          </cell>
          <cell r="V395">
            <v>1</v>
          </cell>
          <cell r="W395">
            <v>4</v>
          </cell>
          <cell r="X395" t="str">
            <v>отсек</v>
          </cell>
          <cell r="AB395" t="str">
            <v>-</v>
          </cell>
          <cell r="AC395" t="str">
            <v>-</v>
          </cell>
          <cell r="AD395" t="str">
            <v>-</v>
          </cell>
          <cell r="AE395" t="str">
            <v>-</v>
          </cell>
          <cell r="AI395" t="str">
            <v>МО - Департамент муниципальной собственности Администрации города Ханты-Мансийска</v>
          </cell>
          <cell r="AM395" t="str">
            <v>МКД пер. Южный д. 2 ИЖС 6,4,28  ул. Гагарина, д. 192</v>
          </cell>
        </row>
        <row r="396">
          <cell r="B396">
            <v>366</v>
          </cell>
          <cell r="C396" t="str">
            <v>ранее существовавшая до 01.01.2019</v>
          </cell>
          <cell r="D396">
            <v>44900</v>
          </cell>
          <cell r="F396" t="str">
            <v>Березовская 8б</v>
          </cell>
          <cell r="H396" t="str">
            <v>60.979053</v>
          </cell>
          <cell r="I396" t="str">
            <v>69.061904</v>
          </cell>
          <cell r="J396" t="str">
            <v>в рамках проведения инвентаризации 2023 года
не определена</v>
          </cell>
          <cell r="K396" t="str">
            <v>открытый</v>
          </cell>
          <cell r="L396" t="str">
            <v>бетонная плита</v>
          </cell>
          <cell r="M396">
            <v>12</v>
          </cell>
          <cell r="N396" t="str">
            <v>отсутсвует</v>
          </cell>
          <cell r="O396" t="str">
            <v>есть</v>
          </cell>
          <cell r="P396">
            <v>2</v>
          </cell>
          <cell r="Q396">
            <v>1.1000000000000001</v>
          </cell>
          <cell r="R396" t="str">
            <v>пластик</v>
          </cell>
          <cell r="V396" t="str">
            <v>-</v>
          </cell>
          <cell r="W396" t="str">
            <v>-</v>
          </cell>
          <cell r="X396" t="str">
            <v>-</v>
          </cell>
          <cell r="AB396" t="str">
            <v>пластик</v>
          </cell>
          <cell r="AC396">
            <v>1</v>
          </cell>
          <cell r="AD396">
            <v>1</v>
          </cell>
          <cell r="AE396" t="str">
            <v>металлическая сетка АО "РЭС-Сервис"</v>
          </cell>
          <cell r="AI396" t="str">
            <v>СП МКД</v>
          </cell>
          <cell r="AM396" t="str">
            <v xml:space="preserve">МКД ул. Березовская, д. 8а, 8б, 10а, 12 </v>
          </cell>
        </row>
        <row r="397">
          <cell r="B397">
            <v>367</v>
          </cell>
          <cell r="C397" t="str">
            <v>ранее существовавшая до 01.01.2019</v>
          </cell>
          <cell r="D397">
            <v>44900</v>
          </cell>
          <cell r="F397" t="str">
            <v xml:space="preserve">Садовая 2 </v>
          </cell>
          <cell r="H397" t="str">
            <v xml:space="preserve">60.978975 </v>
          </cell>
          <cell r="I397" t="str">
            <v>69.065166</v>
          </cell>
          <cell r="J397" t="str">
            <v>в рамках проведения инвентаризации 2023 года
не определена</v>
          </cell>
          <cell r="K397" t="str">
            <v>открытый</v>
          </cell>
          <cell r="L397" t="str">
            <v>бетонная плита</v>
          </cell>
          <cell r="M397">
            <v>10</v>
          </cell>
          <cell r="N397" t="str">
            <v>есть</v>
          </cell>
          <cell r="O397" t="str">
            <v>есть</v>
          </cell>
          <cell r="P397">
            <v>2</v>
          </cell>
          <cell r="Q397">
            <v>1.1000000000000001</v>
          </cell>
          <cell r="R397" t="str">
            <v>пластик</v>
          </cell>
          <cell r="V397" t="str">
            <v>-</v>
          </cell>
          <cell r="W397" t="str">
            <v>-</v>
          </cell>
          <cell r="X397" t="str">
            <v>-</v>
          </cell>
          <cell r="AB397" t="str">
            <v>-</v>
          </cell>
          <cell r="AC397" t="str">
            <v>-</v>
          </cell>
          <cell r="AD397" t="str">
            <v>-</v>
          </cell>
          <cell r="AE397" t="str">
            <v>-</v>
          </cell>
          <cell r="AI397" t="str">
            <v>МО - Департамент муниципальной собственности Администрации города Ханты-Мансийска</v>
          </cell>
          <cell r="AM397" t="str">
            <v>МКД ул. Садовая, д. 1, 2, 3, 4, 5, 6, ул. Труда, д. 2, 2а</v>
          </cell>
        </row>
        <row r="398">
          <cell r="B398">
            <v>368</v>
          </cell>
          <cell r="C398" t="str">
            <v>ранее существовавшая до 01.01.2019</v>
          </cell>
          <cell r="D398">
            <v>44900</v>
          </cell>
          <cell r="F398" t="str">
            <v>Садовая 9</v>
          </cell>
          <cell r="H398" t="str">
            <v xml:space="preserve">60.978037 </v>
          </cell>
          <cell r="I398" t="str">
            <v>69.064214</v>
          </cell>
          <cell r="J398" t="str">
            <v>в рамках проведения инвентаризации 2023 года
не определена</v>
          </cell>
          <cell r="K398" t="str">
            <v>открытый</v>
          </cell>
          <cell r="L398" t="str">
            <v>бетонная плита</v>
          </cell>
          <cell r="M398">
            <v>12</v>
          </cell>
          <cell r="N398" t="str">
            <v>есть</v>
          </cell>
          <cell r="O398" t="str">
            <v>есть</v>
          </cell>
          <cell r="P398">
            <v>1</v>
          </cell>
          <cell r="Q398">
            <v>1.1000000000000001</v>
          </cell>
          <cell r="R398" t="str">
            <v>пластик</v>
          </cell>
          <cell r="V398" t="str">
            <v>-</v>
          </cell>
          <cell r="W398" t="str">
            <v>-</v>
          </cell>
          <cell r="X398" t="str">
            <v>-</v>
          </cell>
          <cell r="AB398" t="str">
            <v>1, 2 класс опасности</v>
          </cell>
          <cell r="AC398">
            <v>1</v>
          </cell>
          <cell r="AD398">
            <v>0.3</v>
          </cell>
          <cell r="AE398" t="str">
            <v>металлический контейнер (3 секции)</v>
          </cell>
          <cell r="AI398" t="str">
            <v>МО - Департамент муниципальной собственности Администрации города Ханты-Мансийска</v>
          </cell>
          <cell r="AM398" t="str">
            <v>МКД ул. Садовая, д. 11, 9 ИЖС 10,12,а,12,14,16,18/2</v>
          </cell>
        </row>
        <row r="399">
          <cell r="B399">
            <v>369</v>
          </cell>
          <cell r="C399" t="str">
            <v>ранее существовавшая до 01.01.2019</v>
          </cell>
          <cell r="D399">
            <v>44900</v>
          </cell>
          <cell r="F399" t="str">
            <v>Березовская 46</v>
          </cell>
          <cell r="H399" t="str">
            <v>60.979314</v>
          </cell>
          <cell r="I399" t="str">
            <v>69.062298</v>
          </cell>
          <cell r="J399" t="str">
            <v>в рамках проведения инвентаризации 2023 года
не определена</v>
          </cell>
          <cell r="K399" t="str">
            <v>открытый</v>
          </cell>
          <cell r="L399" t="str">
            <v>бетонная плита</v>
          </cell>
          <cell r="M399">
            <v>12</v>
          </cell>
          <cell r="N399" t="str">
            <v>есть</v>
          </cell>
          <cell r="O399" t="str">
            <v>есть</v>
          </cell>
          <cell r="P399">
            <v>1</v>
          </cell>
          <cell r="Q399">
            <v>1.1000000000000001</v>
          </cell>
          <cell r="R399" t="str">
            <v>пластик</v>
          </cell>
          <cell r="V399" t="str">
            <v>-</v>
          </cell>
          <cell r="W399" t="str">
            <v>-</v>
          </cell>
          <cell r="X399" t="str">
            <v>-</v>
          </cell>
          <cell r="AB399" t="str">
            <v>-</v>
          </cell>
          <cell r="AC399" t="str">
            <v>-</v>
          </cell>
          <cell r="AD399" t="str">
            <v>-</v>
          </cell>
          <cell r="AE399" t="str">
            <v>-</v>
          </cell>
          <cell r="AI399" t="str">
            <v>МО - Департамент муниципальной собственности Администрации города Ханты-Мансийска</v>
          </cell>
          <cell r="AM399" t="str">
            <v>ИЖС ул .Березовская 46,44,42,48 ИЖС пер. Комбинатский 31,29,27,25,23,21,17,15,19,9,5,7,2/1,2,46,8 ИЖС ул. Труда 5,7,9,11,13,15,20,18,16,14,12,10</v>
          </cell>
        </row>
        <row r="400">
          <cell r="B400">
            <v>370</v>
          </cell>
          <cell r="C400" t="str">
            <v>ранее существовавшая до 01.01.2019</v>
          </cell>
          <cell r="D400">
            <v>44900</v>
          </cell>
          <cell r="F400" t="str">
            <v>Гагарина 165</v>
          </cell>
          <cell r="H400" t="str">
            <v>60.983974</v>
          </cell>
          <cell r="I400" t="str">
            <v>69.042849</v>
          </cell>
          <cell r="J400" t="str">
            <v>в рамках проведения инвентаризации 2023 года
не определена</v>
          </cell>
          <cell r="K400" t="str">
            <v>открытый</v>
          </cell>
          <cell r="L400" t="str">
            <v>бетонная плита</v>
          </cell>
          <cell r="M400">
            <v>8</v>
          </cell>
          <cell r="N400" t="str">
            <v>есть</v>
          </cell>
          <cell r="O400" t="str">
            <v>есть</v>
          </cell>
          <cell r="P400">
            <v>1</v>
          </cell>
          <cell r="Q400">
            <v>1.1000000000000001</v>
          </cell>
          <cell r="R400" t="str">
            <v>пластик</v>
          </cell>
          <cell r="V400">
            <v>1</v>
          </cell>
          <cell r="W400">
            <v>4</v>
          </cell>
          <cell r="X400" t="str">
            <v>отсек</v>
          </cell>
          <cell r="AB400" t="str">
            <v>-</v>
          </cell>
          <cell r="AC400" t="str">
            <v>-</v>
          </cell>
          <cell r="AD400" t="str">
            <v>-</v>
          </cell>
          <cell r="AE400" t="str">
            <v>-</v>
          </cell>
          <cell r="AI400" t="str">
            <v>СП МКД</v>
          </cell>
          <cell r="AM400" t="str">
            <v>МКД ул. Гагарина, д. 165</v>
          </cell>
        </row>
        <row r="401">
          <cell r="B401">
            <v>371</v>
          </cell>
          <cell r="C401" t="str">
            <v>ранее существовавшая до 01.01.2019</v>
          </cell>
          <cell r="D401">
            <v>44900</v>
          </cell>
          <cell r="F401" t="str">
            <v>Ключевая 20</v>
          </cell>
          <cell r="H401" t="str">
            <v>60.984682</v>
          </cell>
          <cell r="I401" t="str">
            <v>69.056358</v>
          </cell>
          <cell r="J401" t="str">
            <v>в рамках проведения инвентаризации 2023 года
не определена</v>
          </cell>
          <cell r="K401" t="str">
            <v>открытый</v>
          </cell>
          <cell r="L401" t="str">
            <v>бетонная плита</v>
          </cell>
          <cell r="M401">
            <v>12</v>
          </cell>
          <cell r="N401" t="str">
            <v>есть</v>
          </cell>
          <cell r="O401" t="str">
            <v>есть</v>
          </cell>
          <cell r="P401">
            <v>3</v>
          </cell>
          <cell r="Q401">
            <v>1.1000000000000001</v>
          </cell>
          <cell r="R401" t="str">
            <v>пластик</v>
          </cell>
          <cell r="V401">
            <v>1</v>
          </cell>
          <cell r="W401">
            <v>4</v>
          </cell>
          <cell r="X401" t="str">
            <v>отсек</v>
          </cell>
          <cell r="AB401" t="str">
            <v>пластик</v>
          </cell>
          <cell r="AC401">
            <v>1</v>
          </cell>
          <cell r="AD401">
            <v>1</v>
          </cell>
          <cell r="AE401" t="str">
            <v>металлическая сетка АО "РЭС-Сервис"</v>
          </cell>
          <cell r="AI401" t="str">
            <v>МО - Департамент муниципальной собственности Администрации города Ханты-Мансийска</v>
          </cell>
          <cell r="AM401" t="str">
            <v>МКД ул. Ключевая, д. 20, 22, 24, 26, 28, 9, 11, 13, 15, ул. Красногвардейская, д. 34, 36, 38</v>
          </cell>
        </row>
        <row r="402">
          <cell r="B402">
            <v>372</v>
          </cell>
          <cell r="C402" t="str">
            <v>ранее существовавшая до 01.01.2019</v>
          </cell>
          <cell r="D402">
            <v>44900</v>
          </cell>
          <cell r="F402" t="str">
            <v xml:space="preserve">Ключевая 9 </v>
          </cell>
          <cell r="H402" t="str">
            <v>60.983957</v>
          </cell>
          <cell r="I402" t="str">
            <v>69.054902</v>
          </cell>
          <cell r="J402" t="str">
            <v>в рамках проведения инвентаризации 2023 года
не определена</v>
          </cell>
          <cell r="K402" t="str">
            <v>открытый</v>
          </cell>
          <cell r="L402" t="str">
            <v>бетонная плита</v>
          </cell>
          <cell r="M402">
            <v>4</v>
          </cell>
          <cell r="N402" t="str">
            <v>отсутсвует</v>
          </cell>
          <cell r="O402" t="str">
            <v>есть</v>
          </cell>
          <cell r="P402">
            <v>1</v>
          </cell>
          <cell r="Q402">
            <v>1.1000000000000001</v>
          </cell>
          <cell r="R402" t="str">
            <v>пластик</v>
          </cell>
          <cell r="V402" t="str">
            <v>-</v>
          </cell>
          <cell r="W402" t="str">
            <v>-</v>
          </cell>
          <cell r="X402" t="str">
            <v>-</v>
          </cell>
          <cell r="AB402" t="str">
            <v>-</v>
          </cell>
          <cell r="AC402" t="str">
            <v>-</v>
          </cell>
          <cell r="AD402" t="str">
            <v>-</v>
          </cell>
          <cell r="AE402" t="str">
            <v>-</v>
          </cell>
          <cell r="AI402" t="str">
            <v>СП МКД</v>
          </cell>
          <cell r="AM402" t="str">
            <v>МКД ул. Ключевая, д. 12, 7</v>
          </cell>
        </row>
        <row r="403">
          <cell r="B403">
            <v>373</v>
          </cell>
          <cell r="C403" t="str">
            <v>ранее существовавшая до 01.01.2019</v>
          </cell>
          <cell r="D403">
            <v>44900</v>
          </cell>
          <cell r="F403" t="str">
            <v>Ключевая 5</v>
          </cell>
          <cell r="H403" t="str">
            <v>60.982870</v>
          </cell>
          <cell r="I403" t="str">
            <v>69.053523</v>
          </cell>
          <cell r="J403" t="str">
            <v>в рамках проведения инвентаризации 2023 года
не определена</v>
          </cell>
          <cell r="K403" t="str">
            <v>открытый</v>
          </cell>
          <cell r="L403" t="str">
            <v>бетонная плита</v>
          </cell>
          <cell r="M403">
            <v>6</v>
          </cell>
          <cell r="N403" t="str">
            <v>отсутсвует</v>
          </cell>
          <cell r="O403" t="str">
            <v>есть</v>
          </cell>
          <cell r="P403">
            <v>2</v>
          </cell>
          <cell r="Q403">
            <v>1.1000000000000001</v>
          </cell>
          <cell r="R403" t="str">
            <v>пластик</v>
          </cell>
          <cell r="V403" t="str">
            <v>-</v>
          </cell>
          <cell r="W403" t="str">
            <v>-</v>
          </cell>
          <cell r="X403" t="str">
            <v>-</v>
          </cell>
          <cell r="AB403" t="str">
            <v>-</v>
          </cell>
          <cell r="AC403" t="str">
            <v>-</v>
          </cell>
          <cell r="AD403" t="str">
            <v>-</v>
          </cell>
          <cell r="AE403" t="str">
            <v>-</v>
          </cell>
          <cell r="AI403" t="str">
            <v>СП МКД</v>
          </cell>
          <cell r="AM403" t="str">
            <v>МКД ул. Ключевая, д. 3, 4, ул. Школьная, д. 14, 20, 22, ул. Сургутская, д. 35</v>
          </cell>
        </row>
        <row r="404">
          <cell r="B404">
            <v>374</v>
          </cell>
          <cell r="C404" t="str">
            <v>ранее существовавшая до 01.01.2019</v>
          </cell>
          <cell r="D404">
            <v>44900</v>
          </cell>
          <cell r="F404" t="str">
            <v>Сургутская 27</v>
          </cell>
          <cell r="H404" t="str">
            <v>60.983024</v>
          </cell>
          <cell r="I404" t="str">
            <v>69.051778</v>
          </cell>
          <cell r="J404" t="str">
            <v>в рамках проведения инвентаризации 2023 года
не определена</v>
          </cell>
          <cell r="K404" t="str">
            <v>открытый</v>
          </cell>
          <cell r="L404" t="str">
            <v>бетонная плита</v>
          </cell>
          <cell r="M404">
            <v>12</v>
          </cell>
          <cell r="N404" t="str">
            <v>есть</v>
          </cell>
          <cell r="O404" t="str">
            <v>есть</v>
          </cell>
          <cell r="P404">
            <v>2</v>
          </cell>
          <cell r="Q404">
            <v>1.1000000000000001</v>
          </cell>
          <cell r="R404" t="str">
            <v>пластик</v>
          </cell>
          <cell r="V404">
            <v>1</v>
          </cell>
          <cell r="W404">
            <v>4</v>
          </cell>
          <cell r="X404" t="str">
            <v>отсек</v>
          </cell>
          <cell r="AB404" t="str">
            <v>-</v>
          </cell>
          <cell r="AC404" t="str">
            <v>-</v>
          </cell>
          <cell r="AD404" t="str">
            <v>-</v>
          </cell>
          <cell r="AE404" t="str">
            <v>-</v>
          </cell>
          <cell r="AI404" t="str">
            <v>МО - Департамент муниципальной собственности Администрации города Ханты-Мансийска</v>
          </cell>
          <cell r="AM404" t="str">
            <v>МКД ул. Сургутская. д.  27, 27а, 23а 27б,ул. Березовская, д. 23</v>
          </cell>
        </row>
        <row r="405">
          <cell r="B405">
            <v>375</v>
          </cell>
          <cell r="C405" t="str">
            <v>ранее существовавшая до 01.01.2019</v>
          </cell>
          <cell r="D405">
            <v>44900</v>
          </cell>
          <cell r="F405" t="str">
            <v>Лермонтова 27</v>
          </cell>
          <cell r="H405" t="str">
            <v xml:space="preserve">60.985799 </v>
          </cell>
          <cell r="I405" t="str">
            <v>69.050589</v>
          </cell>
          <cell r="J405" t="str">
            <v>в рамках проведения инвентаризации 2023 года
не определена</v>
          </cell>
          <cell r="K405" t="str">
            <v>открытый</v>
          </cell>
          <cell r="L405" t="str">
            <v>бетонная плита</v>
          </cell>
          <cell r="M405">
            <v>12</v>
          </cell>
          <cell r="N405" t="str">
            <v>есть</v>
          </cell>
          <cell r="O405" t="str">
            <v>есть</v>
          </cell>
          <cell r="P405">
            <v>2</v>
          </cell>
          <cell r="Q405">
            <v>1.1000000000000001</v>
          </cell>
          <cell r="R405" t="str">
            <v>пластик</v>
          </cell>
          <cell r="V405">
            <v>1</v>
          </cell>
          <cell r="W405">
            <v>4</v>
          </cell>
          <cell r="X405" t="str">
            <v>отсек</v>
          </cell>
          <cell r="AB405" t="str">
            <v>-</v>
          </cell>
          <cell r="AC405" t="str">
            <v>-</v>
          </cell>
          <cell r="AD405" t="str">
            <v>-</v>
          </cell>
          <cell r="AE405" t="str">
            <v>-</v>
          </cell>
          <cell r="AI405" t="str">
            <v>МО - Департамент муниципальной собственности Администрации города Ханты-Мансийска</v>
          </cell>
          <cell r="AM405" t="str">
            <v>МКД ул. Лермонтова, д. 27, 29, 31, 31а, 33</v>
          </cell>
        </row>
        <row r="406">
          <cell r="B406">
            <v>376</v>
          </cell>
          <cell r="C406" t="str">
            <v>ранее существовавшая до 01.01.2019</v>
          </cell>
          <cell r="D406">
            <v>44900</v>
          </cell>
          <cell r="F406" t="str">
            <v>Лермонтова 23</v>
          </cell>
          <cell r="H406" t="str">
            <v>60.984675</v>
          </cell>
          <cell r="I406" t="str">
            <v>69.050455</v>
          </cell>
          <cell r="J406" t="str">
            <v>в рамках проведения инвентаризации 2023 года
не определена</v>
          </cell>
          <cell r="K406" t="str">
            <v>открытый</v>
          </cell>
          <cell r="L406" t="str">
            <v>бетонная плита</v>
          </cell>
          <cell r="M406">
            <v>12</v>
          </cell>
          <cell r="N406" t="str">
            <v>есть</v>
          </cell>
          <cell r="O406" t="str">
            <v>есть</v>
          </cell>
          <cell r="P406">
            <v>2</v>
          </cell>
          <cell r="Q406">
            <v>1.1000000000000001</v>
          </cell>
          <cell r="R406" t="str">
            <v>пластик</v>
          </cell>
          <cell r="V406">
            <v>1</v>
          </cell>
          <cell r="W406">
            <v>4</v>
          </cell>
          <cell r="X406" t="str">
            <v>отсек</v>
          </cell>
          <cell r="AB406" t="str">
            <v>-</v>
          </cell>
          <cell r="AC406" t="str">
            <v>-</v>
          </cell>
          <cell r="AD406" t="str">
            <v>-</v>
          </cell>
          <cell r="AE406" t="str">
            <v>-</v>
          </cell>
          <cell r="AI406" t="str">
            <v>МО - Департамент муниципальной собственности Администрации города Ханты-Мансийска</v>
          </cell>
          <cell r="AM406" t="str">
            <v>МКД ул. Лермонтова, д. 23, 24, 25, 30</v>
          </cell>
        </row>
        <row r="407">
          <cell r="B407">
            <v>377</v>
          </cell>
          <cell r="C407" t="str">
            <v>ранее существовавшая до 01.01.2019</v>
          </cell>
          <cell r="D407">
            <v>44900</v>
          </cell>
          <cell r="F407" t="str">
            <v>Лермонтова 19</v>
          </cell>
          <cell r="H407" t="str">
            <v>60.983844</v>
          </cell>
          <cell r="I407" t="str">
            <v>69.049777</v>
          </cell>
          <cell r="J407" t="str">
            <v>в рамках проведения инвентаризации 2023 года
не определена</v>
          </cell>
          <cell r="K407" t="str">
            <v>открытый</v>
          </cell>
          <cell r="L407" t="str">
            <v>бетонная плита</v>
          </cell>
          <cell r="M407">
            <v>6</v>
          </cell>
          <cell r="N407" t="str">
            <v>отсутсвует</v>
          </cell>
          <cell r="O407" t="str">
            <v>есть</v>
          </cell>
          <cell r="P407">
            <v>2</v>
          </cell>
          <cell r="Q407">
            <v>1.1000000000000001</v>
          </cell>
          <cell r="R407" t="str">
            <v>пластик</v>
          </cell>
          <cell r="V407" t="str">
            <v>-</v>
          </cell>
          <cell r="W407" t="str">
            <v>-</v>
          </cell>
          <cell r="X407" t="str">
            <v>-</v>
          </cell>
          <cell r="AB407" t="str">
            <v>-</v>
          </cell>
          <cell r="AC407" t="str">
            <v>-</v>
          </cell>
          <cell r="AD407" t="str">
            <v>-</v>
          </cell>
          <cell r="AE407" t="str">
            <v>-</v>
          </cell>
          <cell r="AI407" t="str">
            <v>СП МКД</v>
          </cell>
          <cell r="AM407" t="str">
            <v>МКД ул. Лермонтова, д. 19, 18а, 20, 21</v>
          </cell>
        </row>
        <row r="408">
          <cell r="B408">
            <v>378</v>
          </cell>
          <cell r="C408" t="str">
            <v>ранее существовавшая до 01.01.2019</v>
          </cell>
          <cell r="D408">
            <v>44900</v>
          </cell>
          <cell r="F408" t="str">
            <v>Лермонтова 19а</v>
          </cell>
          <cell r="H408" t="str">
            <v>60.983898</v>
          </cell>
          <cell r="I408" t="str">
            <v>69.048288</v>
          </cell>
          <cell r="J408" t="str">
            <v>в рамках проведения инвентаризации 2023 года
не определена</v>
          </cell>
          <cell r="K408" t="str">
            <v>открытый</v>
          </cell>
          <cell r="L408" t="str">
            <v>бетонная плита</v>
          </cell>
          <cell r="M408">
            <v>6</v>
          </cell>
          <cell r="N408" t="str">
            <v>отсутсвует</v>
          </cell>
          <cell r="O408" t="str">
            <v>есть</v>
          </cell>
          <cell r="P408">
            <v>2</v>
          </cell>
          <cell r="Q408">
            <v>1.1000000000000001</v>
          </cell>
          <cell r="R408" t="str">
            <v>пластик</v>
          </cell>
          <cell r="V408" t="str">
            <v>-</v>
          </cell>
          <cell r="W408" t="str">
            <v>-</v>
          </cell>
          <cell r="X408" t="str">
            <v>-</v>
          </cell>
          <cell r="AB408" t="str">
            <v>пластик</v>
          </cell>
          <cell r="AC408">
            <v>1</v>
          </cell>
          <cell r="AD408">
            <v>1</v>
          </cell>
          <cell r="AE408" t="str">
            <v>металлическая сетка АО "РЭС-Сервис"</v>
          </cell>
          <cell r="AI408" t="str">
            <v>СП МКД</v>
          </cell>
          <cell r="AM408" t="str">
            <v>МКД ул. Лермонтова, д. 19а</v>
          </cell>
        </row>
        <row r="409">
          <cell r="B409">
            <v>378</v>
          </cell>
          <cell r="C409"/>
          <cell r="D409">
            <v>44900</v>
          </cell>
          <cell r="F409"/>
          <cell r="H409"/>
          <cell r="I409"/>
          <cell r="J409" t="str">
            <v>в рамках проведения инвентаризации 2023 года
не определена</v>
          </cell>
          <cell r="K409"/>
          <cell r="L409"/>
          <cell r="M409"/>
          <cell r="N409"/>
          <cell r="O409"/>
          <cell r="P409"/>
          <cell r="Q409"/>
          <cell r="R409"/>
          <cell r="V409"/>
          <cell r="W409"/>
          <cell r="X409"/>
          <cell r="AB409" t="str">
            <v>бумажные отходы</v>
          </cell>
          <cell r="AC409">
            <v>1</v>
          </cell>
          <cell r="AD409">
            <v>0.75</v>
          </cell>
          <cell r="AE409" t="str">
            <v>контейнер ООО "Экобаланс"</v>
          </cell>
          <cell r="AI409"/>
          <cell r="AM409"/>
        </row>
        <row r="410">
          <cell r="B410">
            <v>379</v>
          </cell>
          <cell r="C410" t="str">
            <v>ранее существовавшая до 01.01.2019</v>
          </cell>
          <cell r="D410">
            <v>44900</v>
          </cell>
          <cell r="F410" t="str">
            <v>Школьная 4</v>
          </cell>
          <cell r="H410" t="str">
            <v>60.984261</v>
          </cell>
          <cell r="I410" t="str">
            <v>69.048973</v>
          </cell>
          <cell r="J410" t="str">
            <v>в рамках проведения инвентаризации 2023 года
не определена</v>
          </cell>
          <cell r="K410" t="str">
            <v>открытый</v>
          </cell>
          <cell r="L410" t="str">
            <v>бетонная плита</v>
          </cell>
          <cell r="M410">
            <v>12</v>
          </cell>
          <cell r="N410" t="str">
            <v>есть</v>
          </cell>
          <cell r="O410" t="str">
            <v>есть</v>
          </cell>
          <cell r="P410">
            <v>2</v>
          </cell>
          <cell r="Q410">
            <v>1.1000000000000001</v>
          </cell>
          <cell r="R410" t="str">
            <v>пластик</v>
          </cell>
          <cell r="V410">
            <v>1</v>
          </cell>
          <cell r="W410">
            <v>4</v>
          </cell>
          <cell r="X410" t="str">
            <v>отсек</v>
          </cell>
          <cell r="AB410" t="str">
            <v>-</v>
          </cell>
          <cell r="AC410" t="str">
            <v>-</v>
          </cell>
          <cell r="AD410" t="str">
            <v>-</v>
          </cell>
          <cell r="AE410" t="str">
            <v>-</v>
          </cell>
          <cell r="AI410" t="str">
            <v>МО - Департамент муниципальной собственности Администрации города Ханты-Мансийска</v>
          </cell>
          <cell r="AM410" t="str">
            <v>МКД ул. Школьная, д. 4,, 2</v>
          </cell>
        </row>
        <row r="411">
          <cell r="B411">
            <v>380</v>
          </cell>
          <cell r="C411" t="str">
            <v>ранее существовавшая до 01.01.2019</v>
          </cell>
          <cell r="D411">
            <v>44900</v>
          </cell>
          <cell r="F411" t="str">
            <v xml:space="preserve">Югорская 6 </v>
          </cell>
          <cell r="H411" t="str">
            <v>60.985820</v>
          </cell>
          <cell r="I411" t="str">
            <v>69.044066</v>
          </cell>
          <cell r="J411" t="str">
            <v>в рамках проведения инвентаризации 2023 года
не определена</v>
          </cell>
          <cell r="K411" t="str">
            <v>открытый</v>
          </cell>
          <cell r="L411" t="str">
            <v>бетонная плита</v>
          </cell>
          <cell r="M411">
            <v>8</v>
          </cell>
          <cell r="N411" t="str">
            <v>есть</v>
          </cell>
          <cell r="O411" t="str">
            <v>есть</v>
          </cell>
          <cell r="P411">
            <v>3</v>
          </cell>
          <cell r="Q411">
            <v>1.1000000000000001</v>
          </cell>
          <cell r="R411" t="str">
            <v>пластик</v>
          </cell>
          <cell r="V411">
            <v>1</v>
          </cell>
          <cell r="W411">
            <v>4</v>
          </cell>
          <cell r="X411" t="str">
            <v>отсек</v>
          </cell>
          <cell r="AB411" t="str">
            <v>пластик</v>
          </cell>
          <cell r="AC411">
            <v>1</v>
          </cell>
          <cell r="AD411">
            <v>1</v>
          </cell>
          <cell r="AE411" t="str">
            <v>металлическая сетка АО "РЭС-Сервис"</v>
          </cell>
          <cell r="AI411" t="str">
            <v>СП МКД</v>
          </cell>
          <cell r="AM411" t="str">
            <v>МКД ул. Югорская, д. 6</v>
          </cell>
        </row>
        <row r="412">
          <cell r="B412">
            <v>381</v>
          </cell>
          <cell r="C412" t="str">
            <v>ранее существовавшая до 01.01.2019</v>
          </cell>
          <cell r="D412">
            <v>44900</v>
          </cell>
          <cell r="F412" t="str">
            <v>Гагарина 109, 111а</v>
          </cell>
          <cell r="H412" t="str">
            <v>60.988867</v>
          </cell>
          <cell r="I412" t="str">
            <v>69.032409</v>
          </cell>
          <cell r="J412" t="str">
            <v>в рамках проведения инвентаризации 2023 года
не определена</v>
          </cell>
          <cell r="K412" t="str">
            <v>открытый</v>
          </cell>
          <cell r="L412" t="str">
            <v>бетонная плита</v>
          </cell>
          <cell r="M412">
            <v>12</v>
          </cell>
          <cell r="N412" t="str">
            <v>есть</v>
          </cell>
          <cell r="O412" t="str">
            <v>есть</v>
          </cell>
          <cell r="P412">
            <v>1</v>
          </cell>
          <cell r="Q412">
            <v>1.1000000000000001</v>
          </cell>
          <cell r="R412" t="str">
            <v>пластик</v>
          </cell>
          <cell r="V412">
            <v>1</v>
          </cell>
          <cell r="W412">
            <v>4</v>
          </cell>
          <cell r="X412" t="str">
            <v>отсек</v>
          </cell>
          <cell r="AB412" t="str">
            <v>-</v>
          </cell>
          <cell r="AC412" t="str">
            <v>-</v>
          </cell>
          <cell r="AD412" t="str">
            <v>-</v>
          </cell>
          <cell r="AE412" t="str">
            <v>-</v>
          </cell>
          <cell r="AI412" t="str">
            <v>МО - Департамент муниципальной собственности Администрации города Ханты-Мансийска</v>
          </cell>
          <cell r="AM412" t="str">
            <v>МКД ул. Гагарина, д. 109, 111а, 111, 113</v>
          </cell>
        </row>
        <row r="413">
          <cell r="B413">
            <v>382</v>
          </cell>
          <cell r="C413" t="str">
            <v>ранее существовавшая до 01.01.2019</v>
          </cell>
          <cell r="D413">
            <v>44900</v>
          </cell>
          <cell r="F413" t="str">
            <v>Гагарина 103, 105</v>
          </cell>
          <cell r="H413" t="str">
            <v>60.988849</v>
          </cell>
          <cell r="I413" t="str">
            <v>69.030021</v>
          </cell>
          <cell r="J413" t="str">
            <v>в рамках проведения инвентаризации 2023 года
не определена</v>
          </cell>
          <cell r="K413" t="str">
            <v>открытый</v>
          </cell>
          <cell r="L413" t="str">
            <v>бетонная плита</v>
          </cell>
          <cell r="M413">
            <v>6</v>
          </cell>
          <cell r="N413" t="str">
            <v>есть</v>
          </cell>
          <cell r="O413" t="str">
            <v>есть</v>
          </cell>
          <cell r="P413">
            <v>2</v>
          </cell>
          <cell r="Q413">
            <v>1.1000000000000001</v>
          </cell>
          <cell r="R413" t="str">
            <v>пластик</v>
          </cell>
          <cell r="V413" t="str">
            <v>-</v>
          </cell>
          <cell r="W413" t="str">
            <v>-</v>
          </cell>
          <cell r="X413" t="str">
            <v>-</v>
          </cell>
          <cell r="AB413" t="str">
            <v>пластик</v>
          </cell>
          <cell r="AC413">
            <v>1</v>
          </cell>
          <cell r="AD413">
            <v>1</v>
          </cell>
          <cell r="AE413" t="str">
            <v>металлическая сетка АО "РЭС-Сервис"</v>
          </cell>
          <cell r="AI413" t="str">
            <v>МО - Департамент муниципальной собственности Администрации города Ханты-Мансийска</v>
          </cell>
          <cell r="AM413" t="str">
            <v>МКД ул. Гагарина, д. 103, 105</v>
          </cell>
        </row>
        <row r="414">
          <cell r="B414">
            <v>383</v>
          </cell>
          <cell r="C414" t="str">
            <v>ранее существовавшая до 01.01.2019</v>
          </cell>
          <cell r="D414">
            <v>44900</v>
          </cell>
          <cell r="F414" t="str">
            <v>Гагарина 95</v>
          </cell>
          <cell r="H414" t="str">
            <v>60.989342</v>
          </cell>
          <cell r="I414" t="str">
            <v>69.027883</v>
          </cell>
          <cell r="J414" t="str">
            <v>в рамках проведения инвентаризации 2023 года
не определена</v>
          </cell>
          <cell r="K414" t="str">
            <v>открытый</v>
          </cell>
          <cell r="L414" t="str">
            <v>бетонная плита</v>
          </cell>
          <cell r="M414">
            <v>12</v>
          </cell>
          <cell r="N414" t="str">
            <v>есть</v>
          </cell>
          <cell r="O414" t="str">
            <v>есть</v>
          </cell>
          <cell r="P414">
            <v>2</v>
          </cell>
          <cell r="Q414">
            <v>1.1000000000000001</v>
          </cell>
          <cell r="R414" t="str">
            <v>пластик</v>
          </cell>
          <cell r="V414">
            <v>1</v>
          </cell>
          <cell r="W414">
            <v>4</v>
          </cell>
          <cell r="X414" t="str">
            <v>отсек</v>
          </cell>
          <cell r="AB414" t="str">
            <v>пластик</v>
          </cell>
          <cell r="AC414">
            <v>1</v>
          </cell>
          <cell r="AD414">
            <v>1</v>
          </cell>
          <cell r="AE414" t="str">
            <v>металлическая сетка АО "РЭС-Сервис"</v>
          </cell>
          <cell r="AI414" t="str">
            <v>МО - Департамент муниципальной собственности Администрации города Ханты-Мансийска</v>
          </cell>
          <cell r="AM414" t="str">
            <v xml:space="preserve">МКД ул. Гагарина, д. 95, 97, 99 </v>
          </cell>
        </row>
        <row r="415">
          <cell r="B415">
            <v>384</v>
          </cell>
          <cell r="C415">
            <v>45357</v>
          </cell>
          <cell r="D415">
            <v>45357</v>
          </cell>
          <cell r="F415" t="str">
            <v>Тобольский тракт 3А</v>
          </cell>
          <cell r="H415" t="str">
            <v>61.027214</v>
          </cell>
          <cell r="I415" t="str">
            <v>69.116314</v>
          </cell>
          <cell r="J415" t="str">
            <v>в рамках проведения инвентаризации 2023 года
не определена</v>
          </cell>
          <cell r="K415" t="str">
            <v>открытый</v>
          </cell>
          <cell r="L415" t="str">
            <v>асфальт</v>
          </cell>
          <cell r="M415">
            <v>4</v>
          </cell>
          <cell r="N415" t="str">
            <v>есть</v>
          </cell>
          <cell r="O415" t="str">
            <v>есть</v>
          </cell>
          <cell r="P415">
            <v>1</v>
          </cell>
          <cell r="Q415">
            <v>0.8</v>
          </cell>
          <cell r="R415" t="str">
            <v>пластик</v>
          </cell>
          <cell r="V415" t="str">
            <v>-</v>
          </cell>
          <cell r="W415" t="str">
            <v>-</v>
          </cell>
          <cell r="X415" t="str">
            <v>-</v>
          </cell>
          <cell r="AB415" t="str">
            <v>-</v>
          </cell>
          <cell r="AC415" t="str">
            <v>-</v>
          </cell>
          <cell r="AD415" t="str">
            <v>-</v>
          </cell>
          <cell r="AE415" t="str">
            <v>-</v>
          </cell>
          <cell r="AI415" t="str">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 Мансийскому автономному округу - Югре</v>
          </cell>
          <cell r="AM415" t="str">
            <v>ул. Тобольский тракт, д. 3 а</v>
          </cell>
        </row>
        <row r="416">
          <cell r="B416">
            <v>385</v>
          </cell>
          <cell r="C416">
            <v>45432</v>
          </cell>
          <cell r="D416">
            <v>45432</v>
          </cell>
          <cell r="F416" t="str">
            <v xml:space="preserve">Георгия Величко 9 </v>
          </cell>
          <cell r="H416" t="str">
            <v>60.96872</v>
          </cell>
          <cell r="I416" t="str">
            <v>69.00911</v>
          </cell>
          <cell r="J416" t="str">
            <v>в рамках проведения инвентаризации 2023 года
не определена</v>
          </cell>
          <cell r="K416" t="str">
            <v>ограниченный</v>
          </cell>
          <cell r="L416" t="str">
            <v>брусчатка</v>
          </cell>
          <cell r="M416">
            <v>20</v>
          </cell>
          <cell r="N416" t="str">
            <v>есть</v>
          </cell>
          <cell r="O416" t="str">
            <v>отсутствует</v>
          </cell>
          <cell r="P416">
            <v>2</v>
          </cell>
          <cell r="Q416">
            <v>5</v>
          </cell>
          <cell r="R416" t="str">
            <v>пластик</v>
          </cell>
          <cell r="V416" t="str">
            <v>-</v>
          </cell>
          <cell r="W416" t="str">
            <v>-</v>
          </cell>
          <cell r="X416" t="str">
            <v>-</v>
          </cell>
          <cell r="AB416" t="str">
            <v>-</v>
          </cell>
          <cell r="AC416" t="str">
            <v>-</v>
          </cell>
          <cell r="AD416" t="str">
            <v>-</v>
          </cell>
          <cell r="AE416" t="str">
            <v>-</v>
          </cell>
          <cell r="AI416" t="str">
            <v>СП МКД</v>
          </cell>
          <cell r="AM416" t="str">
            <v>ул. Георгия Величко д. 9</v>
          </cell>
        </row>
        <row r="417">
          <cell r="B417">
            <v>386</v>
          </cell>
          <cell r="C417" t="str">
            <v>ранее существовавшая до 01.01.2019</v>
          </cell>
          <cell r="D417">
            <v>44900</v>
          </cell>
          <cell r="F417" t="str">
            <v>Гагарина 65</v>
          </cell>
          <cell r="H417" t="str">
            <v>60.992294</v>
          </cell>
          <cell r="I417" t="str">
            <v>69.024937</v>
          </cell>
          <cell r="J417" t="str">
            <v>в рамках проведения инвентаризации 2023 года
не определена</v>
          </cell>
          <cell r="K417" t="str">
            <v>открытый</v>
          </cell>
          <cell r="L417" t="str">
            <v>бетонная плита</v>
          </cell>
          <cell r="M417">
            <v>6</v>
          </cell>
          <cell r="N417" t="str">
            <v>есть</v>
          </cell>
          <cell r="O417" t="str">
            <v>есть</v>
          </cell>
          <cell r="P417">
            <v>2</v>
          </cell>
          <cell r="Q417">
            <v>1.1000000000000001</v>
          </cell>
          <cell r="R417" t="str">
            <v>пластик</v>
          </cell>
          <cell r="V417">
            <v>1</v>
          </cell>
          <cell r="W417">
            <v>4</v>
          </cell>
          <cell r="X417" t="str">
            <v>отсек</v>
          </cell>
          <cell r="AB417" t="str">
            <v>пластик</v>
          </cell>
          <cell r="AC417">
            <v>1</v>
          </cell>
          <cell r="AD417">
            <v>1</v>
          </cell>
          <cell r="AE417" t="str">
            <v>металлическая сетка АО "РЭС-Сервис"</v>
          </cell>
          <cell r="AI417" t="str">
            <v>МО - Департамент муниципальной собственности Администрации города Ханты-Мансийска</v>
          </cell>
          <cell r="AM417" t="str">
            <v xml:space="preserve">МКД ул. Гагарина, д. 65, </v>
          </cell>
        </row>
        <row r="418">
          <cell r="B418">
            <v>387</v>
          </cell>
          <cell r="C418" t="str">
            <v>ранее существовавшая до 01.01.2019</v>
          </cell>
          <cell r="D418">
            <v>44900</v>
          </cell>
          <cell r="F418" t="str">
            <v>Гагарина 61</v>
          </cell>
          <cell r="H418" t="str">
            <v>60.992734</v>
          </cell>
          <cell r="I418" t="str">
            <v>69.025095</v>
          </cell>
          <cell r="J418" t="str">
            <v>в рамках проведения инвентаризации 2023 года
не определена</v>
          </cell>
          <cell r="K418" t="str">
            <v>открытый</v>
          </cell>
          <cell r="L418" t="str">
            <v>бетонная плита</v>
          </cell>
          <cell r="M418">
            <v>12</v>
          </cell>
          <cell r="N418" t="str">
            <v>есть</v>
          </cell>
          <cell r="O418" t="str">
            <v>есть</v>
          </cell>
          <cell r="P418">
            <v>2</v>
          </cell>
          <cell r="Q418">
            <v>1.1000000000000001</v>
          </cell>
          <cell r="R418" t="str">
            <v>пластик</v>
          </cell>
          <cell r="V418">
            <v>1</v>
          </cell>
          <cell r="W418">
            <v>4</v>
          </cell>
          <cell r="X418" t="str">
            <v>отсек</v>
          </cell>
          <cell r="AB418" t="str">
            <v>-</v>
          </cell>
          <cell r="AC418" t="str">
            <v>-</v>
          </cell>
          <cell r="AD418" t="str">
            <v>-</v>
          </cell>
          <cell r="AE418" t="str">
            <v>-</v>
          </cell>
          <cell r="AI418" t="str">
            <v>МО - Департамент муниципальной собственности Администрации города Ханты-Мансийска</v>
          </cell>
          <cell r="AM418" t="str">
            <v>МКД ул. Гагарина, д. 61, 63</v>
          </cell>
        </row>
        <row r="419">
          <cell r="B419">
            <v>388</v>
          </cell>
          <cell r="C419" t="str">
            <v>ранее существовавшая до 01.01.2019</v>
          </cell>
          <cell r="D419">
            <v>44900</v>
          </cell>
          <cell r="F419" t="str">
            <v>Гагарина 53а</v>
          </cell>
          <cell r="H419" t="str">
            <v>60.993884</v>
          </cell>
          <cell r="I419" t="str">
            <v>69.025992</v>
          </cell>
          <cell r="J419" t="str">
            <v>в рамках проведения инвентаризации 2023 года
не определена</v>
          </cell>
          <cell r="K419" t="str">
            <v>открытый</v>
          </cell>
          <cell r="L419" t="str">
            <v>бетонная плита</v>
          </cell>
          <cell r="M419">
            <v>12</v>
          </cell>
          <cell r="N419" t="str">
            <v>есть</v>
          </cell>
          <cell r="O419" t="str">
            <v>есть</v>
          </cell>
          <cell r="P419">
            <v>1</v>
          </cell>
          <cell r="Q419">
            <v>1.1000000000000001</v>
          </cell>
          <cell r="R419" t="str">
            <v>пластик</v>
          </cell>
          <cell r="V419">
            <v>1</v>
          </cell>
          <cell r="W419">
            <v>4</v>
          </cell>
          <cell r="X419" t="str">
            <v>отсек</v>
          </cell>
          <cell r="AB419" t="str">
            <v>-</v>
          </cell>
          <cell r="AC419" t="str">
            <v>-</v>
          </cell>
          <cell r="AD419" t="str">
            <v>-</v>
          </cell>
          <cell r="AE419" t="str">
            <v>-</v>
          </cell>
          <cell r="AI419" t="str">
            <v>МО - Департамент муниципальной собственности Администрации города Ханты-Мансийска</v>
          </cell>
          <cell r="AM419" t="str">
            <v>МКД ул. Гагарина, д. 53а, 55а, 59 ИЖС д. 61а</v>
          </cell>
        </row>
        <row r="420">
          <cell r="B420">
            <v>389</v>
          </cell>
          <cell r="C420" t="str">
            <v>ранее существовавшая до 01.01.2019</v>
          </cell>
          <cell r="D420">
            <v>44900</v>
          </cell>
          <cell r="F420" t="str">
            <v>Гагарина 51</v>
          </cell>
          <cell r="H420" t="str">
            <v>60.994099</v>
          </cell>
          <cell r="I420" t="str">
            <v>69.024812</v>
          </cell>
          <cell r="J420" t="str">
            <v>в рамках проведения инвентаризации 2023 года
не определена</v>
          </cell>
          <cell r="K420" t="str">
            <v>открытый</v>
          </cell>
          <cell r="L420" t="str">
            <v>бетонная плита</v>
          </cell>
          <cell r="M420">
            <v>10</v>
          </cell>
          <cell r="N420" t="str">
            <v>есть</v>
          </cell>
          <cell r="O420" t="str">
            <v>есть</v>
          </cell>
          <cell r="P420">
            <v>2</v>
          </cell>
          <cell r="Q420">
            <v>1.1000000000000001</v>
          </cell>
          <cell r="R420" t="str">
            <v>пластик</v>
          </cell>
          <cell r="V420" t="str">
            <v>-</v>
          </cell>
          <cell r="W420" t="str">
            <v>-</v>
          </cell>
          <cell r="X420" t="str">
            <v>-</v>
          </cell>
          <cell r="AB420" t="str">
            <v>пластик</v>
          </cell>
          <cell r="AC420">
            <v>1</v>
          </cell>
          <cell r="AD420">
            <v>1</v>
          </cell>
          <cell r="AE420" t="str">
            <v>металлическая сетка АО "РЭС-Сервис"</v>
          </cell>
          <cell r="AI420" t="str">
            <v>МО - Департамент муниципальной собственности Администрации города Ханты-Мансийска</v>
          </cell>
          <cell r="AM420" t="str">
            <v>МКД ул. Гагарина, д. 51, 47, 49 ИЖС д. 53</v>
          </cell>
        </row>
        <row r="421">
          <cell r="B421">
            <v>390</v>
          </cell>
          <cell r="C421" t="str">
            <v>ранее существовавшая до 01.01.2019</v>
          </cell>
          <cell r="D421">
            <v>44900</v>
          </cell>
          <cell r="F421" t="str">
            <v>Гагарина 33б</v>
          </cell>
          <cell r="H421" t="str">
            <v>60.996698</v>
          </cell>
          <cell r="I421" t="str">
            <v>69.027076</v>
          </cell>
          <cell r="J421" t="str">
            <v>в рамках проведения инвентаризации 2023 года
не определена</v>
          </cell>
          <cell r="K421" t="str">
            <v>открытый</v>
          </cell>
          <cell r="L421" t="str">
            <v>бетонная плита</v>
          </cell>
          <cell r="M421">
            <v>4</v>
          </cell>
          <cell r="N421" t="str">
            <v>отсутствует</v>
          </cell>
          <cell r="O421" t="str">
            <v>есть</v>
          </cell>
          <cell r="P421">
            <v>1</v>
          </cell>
          <cell r="Q421">
            <v>1.1000000000000001</v>
          </cell>
          <cell r="R421" t="str">
            <v>пластик</v>
          </cell>
          <cell r="V421" t="str">
            <v>-</v>
          </cell>
          <cell r="W421" t="str">
            <v>-</v>
          </cell>
          <cell r="X421" t="str">
            <v>-</v>
          </cell>
          <cell r="AB421" t="str">
            <v>-</v>
          </cell>
          <cell r="AC421" t="str">
            <v>-</v>
          </cell>
          <cell r="AD421" t="str">
            <v>-</v>
          </cell>
          <cell r="AE421" t="str">
            <v>-</v>
          </cell>
          <cell r="AI421" t="str">
            <v>СП МКД</v>
          </cell>
          <cell r="AM421" t="str">
            <v>МКД ул. Гагарина, д. 33б, 33</v>
          </cell>
        </row>
        <row r="422">
          <cell r="B422">
            <v>391</v>
          </cell>
          <cell r="C422" t="str">
            <v>ранее существовавшая до 01.01.2019</v>
          </cell>
          <cell r="D422">
            <v>44900</v>
          </cell>
          <cell r="F422" t="str">
            <v>Гагарина 29</v>
          </cell>
          <cell r="H422" t="str">
            <v xml:space="preserve">60.997628 </v>
          </cell>
          <cell r="I422" t="str">
            <v>69.026269</v>
          </cell>
          <cell r="J422" t="str">
            <v>в рамках проведения инвентаризации 2023 года
не определена</v>
          </cell>
          <cell r="K422" t="str">
            <v>открытый</v>
          </cell>
          <cell r="L422" t="str">
            <v>бетонная плита</v>
          </cell>
          <cell r="M422">
            <v>12</v>
          </cell>
          <cell r="N422" t="str">
            <v>есть</v>
          </cell>
          <cell r="O422" t="str">
            <v>есть</v>
          </cell>
          <cell r="P422">
            <v>3</v>
          </cell>
          <cell r="Q422">
            <v>1.1000000000000001</v>
          </cell>
          <cell r="R422" t="str">
            <v>пластик</v>
          </cell>
          <cell r="V422">
            <v>1</v>
          </cell>
          <cell r="W422">
            <v>4</v>
          </cell>
          <cell r="X422" t="str">
            <v>отсек</v>
          </cell>
          <cell r="AB422" t="str">
            <v>-</v>
          </cell>
          <cell r="AC422" t="str">
            <v>-</v>
          </cell>
          <cell r="AD422" t="str">
            <v>-</v>
          </cell>
          <cell r="AE422" t="str">
            <v>-</v>
          </cell>
          <cell r="AI422" t="str">
            <v>МО - Департамент муниципальной собственности Администрации города Ханты-Мансийска</v>
          </cell>
          <cell r="AM422" t="str">
            <v>МКД ул. Гагарина, д. 27, 27а, 27б, 29</v>
          </cell>
        </row>
        <row r="423">
          <cell r="B423">
            <v>392</v>
          </cell>
          <cell r="C423" t="str">
            <v>ранее существовавшая до 01.01.2019</v>
          </cell>
          <cell r="D423">
            <v>44900</v>
          </cell>
          <cell r="F423" t="str">
            <v>Гагарина 220а</v>
          </cell>
          <cell r="H423" t="str">
            <v>60.977949</v>
          </cell>
          <cell r="I423" t="str">
            <v>69.051844</v>
          </cell>
          <cell r="J423" t="str">
            <v>в рамках проведения инвентаризации 2023 года
не определена</v>
          </cell>
          <cell r="K423" t="str">
            <v>открытый</v>
          </cell>
          <cell r="L423" t="str">
            <v>бетонная плита</v>
          </cell>
          <cell r="M423">
            <v>6</v>
          </cell>
          <cell r="N423" t="str">
            <v>есть</v>
          </cell>
          <cell r="O423" t="str">
            <v>есть</v>
          </cell>
          <cell r="P423">
            <v>2</v>
          </cell>
          <cell r="Q423">
            <v>0.66</v>
          </cell>
          <cell r="R423" t="str">
            <v>пластик</v>
          </cell>
          <cell r="V423" t="str">
            <v>-</v>
          </cell>
          <cell r="W423" t="str">
            <v>-</v>
          </cell>
          <cell r="X423" t="str">
            <v>-</v>
          </cell>
          <cell r="AB423" t="str">
            <v>-</v>
          </cell>
          <cell r="AC423" t="str">
            <v>-</v>
          </cell>
          <cell r="AD423" t="str">
            <v>-</v>
          </cell>
          <cell r="AE423" t="str">
            <v>-</v>
          </cell>
          <cell r="AI423" t="str">
            <v>МО - Департамент муниципальной собственности Администрации города Ханты-Мансийска</v>
          </cell>
          <cell r="AM423" t="str">
            <v>МКД ул. Гагарина, д. 220, 220а ЖМС ул. Олега Кошевого  12, 16</v>
          </cell>
        </row>
        <row r="424">
          <cell r="B424">
            <v>393</v>
          </cell>
          <cell r="C424" t="str">
            <v>ранее существовавшая до 01.01.2019</v>
          </cell>
          <cell r="D424">
            <v>44900</v>
          </cell>
          <cell r="F424" t="str">
            <v>Нагорный 14</v>
          </cell>
          <cell r="H424" t="str">
            <v>60.978992</v>
          </cell>
          <cell r="I424" t="str">
            <v>69.052529</v>
          </cell>
          <cell r="J424" t="str">
            <v>в рамках проведения инвентаризации 2023 года
не определена</v>
          </cell>
          <cell r="K424" t="str">
            <v>открытый</v>
          </cell>
          <cell r="L424" t="str">
            <v>бетонная плита</v>
          </cell>
          <cell r="M424">
            <v>12</v>
          </cell>
          <cell r="N424" t="str">
            <v>есть</v>
          </cell>
          <cell r="O424" t="str">
            <v>есть</v>
          </cell>
          <cell r="P424">
            <v>3</v>
          </cell>
          <cell r="Q424">
            <v>0.66</v>
          </cell>
          <cell r="R424" t="str">
            <v>пластик</v>
          </cell>
          <cell r="V424">
            <v>1</v>
          </cell>
          <cell r="W424">
            <v>4</v>
          </cell>
          <cell r="X424" t="str">
            <v>отсек</v>
          </cell>
          <cell r="AB424" t="str">
            <v>-</v>
          </cell>
          <cell r="AC424" t="str">
            <v>-</v>
          </cell>
          <cell r="AD424" t="str">
            <v>-</v>
          </cell>
          <cell r="AE424" t="str">
            <v>-</v>
          </cell>
          <cell r="AI424" t="str">
            <v>МО - Департамент муниципальной собственности Администрации города Ханты-Мансийска</v>
          </cell>
          <cell r="AM424" t="str">
            <v>ИЖС пер. Нагорный 14,23,21,7,10,19,17,8,4,2,13,11,9,5,31, ИЖС ул. гагарина 222,224</v>
          </cell>
        </row>
        <row r="425">
          <cell r="B425">
            <v>394</v>
          </cell>
          <cell r="C425" t="str">
            <v>ранее существовавшая до 01.01.2019</v>
          </cell>
          <cell r="D425">
            <v>44900</v>
          </cell>
          <cell r="F425" t="str">
            <v>Лермонтова 10</v>
          </cell>
          <cell r="H425" t="str">
            <v>60.981869</v>
          </cell>
          <cell r="I425" t="str">
            <v>69.049374</v>
          </cell>
          <cell r="J425" t="str">
            <v>в рамках проведения инвентаризации 2023 года
не определена</v>
          </cell>
          <cell r="K425" t="str">
            <v>открытый</v>
          </cell>
          <cell r="L425" t="str">
            <v>бетонная плита</v>
          </cell>
          <cell r="M425">
            <v>6</v>
          </cell>
          <cell r="N425" t="str">
            <v>отсутствует</v>
          </cell>
          <cell r="O425" t="str">
            <v>есть</v>
          </cell>
          <cell r="P425">
            <v>3</v>
          </cell>
          <cell r="Q425">
            <v>0.66</v>
          </cell>
          <cell r="R425" t="str">
            <v>пластик</v>
          </cell>
          <cell r="V425" t="str">
            <v>-</v>
          </cell>
          <cell r="W425" t="str">
            <v>-</v>
          </cell>
          <cell r="X425" t="str">
            <v>-</v>
          </cell>
          <cell r="AB425" t="str">
            <v>пластик</v>
          </cell>
          <cell r="AC425">
            <v>1</v>
          </cell>
          <cell r="AD425">
            <v>1</v>
          </cell>
          <cell r="AE425" t="str">
            <v>металлическая сетка АО "РЭС-Сервис"</v>
          </cell>
          <cell r="AI425" t="str">
            <v>СП МКД</v>
          </cell>
          <cell r="AM425" t="str">
            <v>МКД ул. Лермонтова, д. 10, 7, 12, ул. Сургутская, д. 8</v>
          </cell>
        </row>
        <row r="426">
          <cell r="B426">
            <v>394</v>
          </cell>
          <cell r="C426"/>
          <cell r="D426">
            <v>44900</v>
          </cell>
          <cell r="F426"/>
          <cell r="H426"/>
          <cell r="I426"/>
          <cell r="J426" t="str">
            <v>в рамках проведения инвентаризации 2023 года
не определена</v>
          </cell>
          <cell r="K426"/>
          <cell r="L426"/>
          <cell r="M426"/>
          <cell r="N426"/>
          <cell r="O426"/>
          <cell r="P426"/>
          <cell r="Q426"/>
          <cell r="R426"/>
          <cell r="V426"/>
          <cell r="W426"/>
          <cell r="X426"/>
          <cell r="AB426" t="str">
            <v>бумажные отходы</v>
          </cell>
          <cell r="AC426">
            <v>1</v>
          </cell>
          <cell r="AD426">
            <v>0.75</v>
          </cell>
          <cell r="AE426" t="str">
            <v>контейнер ООО "Экобаланс"</v>
          </cell>
          <cell r="AI426"/>
          <cell r="AM426"/>
        </row>
        <row r="427">
          <cell r="B427">
            <v>395</v>
          </cell>
          <cell r="C427" t="str">
            <v>ранее существовавшая до 01.01.2019</v>
          </cell>
          <cell r="D427">
            <v>44900</v>
          </cell>
          <cell r="F427" t="str">
            <v>Березовская 33</v>
          </cell>
          <cell r="H427" t="str">
            <v>60.981372</v>
          </cell>
          <cell r="I427" t="str">
            <v>69.054250</v>
          </cell>
          <cell r="J427" t="str">
            <v>в рамках проведения инвентаризации 2023 года
не определена</v>
          </cell>
          <cell r="K427" t="str">
            <v>открытый</v>
          </cell>
          <cell r="L427" t="str">
            <v>бетонная плита</v>
          </cell>
          <cell r="M427">
            <v>12</v>
          </cell>
          <cell r="N427" t="str">
            <v>есть</v>
          </cell>
          <cell r="O427" t="str">
            <v>есть</v>
          </cell>
          <cell r="P427">
            <v>2</v>
          </cell>
          <cell r="Q427">
            <v>1.1000000000000001</v>
          </cell>
          <cell r="R427" t="str">
            <v>пластик</v>
          </cell>
          <cell r="V427">
            <v>1</v>
          </cell>
          <cell r="W427">
            <v>4</v>
          </cell>
          <cell r="X427" t="str">
            <v>отсек</v>
          </cell>
          <cell r="AB427" t="str">
            <v>-</v>
          </cell>
          <cell r="AC427" t="str">
            <v>-</v>
          </cell>
          <cell r="AD427" t="str">
            <v>-</v>
          </cell>
          <cell r="AE427" t="str">
            <v>-</v>
          </cell>
          <cell r="AI427" t="str">
            <v>МО - Департамент муниципальной собственности Администрации города Ханты-Мансийска</v>
          </cell>
          <cell r="AM427" t="str">
            <v>МКД ул. Березовская, д. 18, 24, 33, ул. Красногвардейская, д. 12</v>
          </cell>
        </row>
        <row r="428">
          <cell r="B428">
            <v>396</v>
          </cell>
          <cell r="C428" t="str">
            <v>ранее существовавшая до 01.01.2019</v>
          </cell>
          <cell r="D428">
            <v>44900</v>
          </cell>
          <cell r="F428" t="str">
            <v>Гагарина 199</v>
          </cell>
          <cell r="H428" t="str">
            <v>60.980514</v>
          </cell>
          <cell r="I428" t="str">
            <v>69.052187</v>
          </cell>
          <cell r="J428" t="str">
            <v>в рамках проведения инвентаризации 2023 года
не определена</v>
          </cell>
          <cell r="K428" t="str">
            <v>открытый</v>
          </cell>
          <cell r="L428" t="str">
            <v>грунт</v>
          </cell>
          <cell r="M428">
            <v>4</v>
          </cell>
          <cell r="N428" t="str">
            <v>отсутствует</v>
          </cell>
          <cell r="O428" t="str">
            <v>отсутсвует</v>
          </cell>
          <cell r="P428">
            <v>1</v>
          </cell>
          <cell r="Q428">
            <v>0.66</v>
          </cell>
          <cell r="R428" t="str">
            <v>пластик</v>
          </cell>
          <cell r="V428" t="str">
            <v>-</v>
          </cell>
          <cell r="W428" t="str">
            <v>-</v>
          </cell>
          <cell r="X428" t="str">
            <v>-</v>
          </cell>
          <cell r="AB428" t="str">
            <v>-</v>
          </cell>
          <cell r="AC428" t="str">
            <v>-</v>
          </cell>
          <cell r="AD428" t="str">
            <v>-</v>
          </cell>
          <cell r="AE428" t="str">
            <v>-</v>
          </cell>
          <cell r="AI428" t="str">
            <v>СП МКД</v>
          </cell>
          <cell r="AM428" t="str">
            <v>МКД ул. Гагарина, д. 199</v>
          </cell>
        </row>
        <row r="429">
          <cell r="B429">
            <v>397</v>
          </cell>
          <cell r="C429" t="str">
            <v>ранее существовавшая до 01.01.2019</v>
          </cell>
          <cell r="D429">
            <v>44900</v>
          </cell>
          <cell r="F429" t="str">
            <v>Гагарина 209</v>
          </cell>
          <cell r="H429" t="str">
            <v>60.979408</v>
          </cell>
          <cell r="I429" t="str">
            <v>69.053422</v>
          </cell>
          <cell r="J429" t="str">
            <v>в рамках проведения инвентаризации 2023 года
не определена</v>
          </cell>
          <cell r="K429" t="str">
            <v>открытый</v>
          </cell>
          <cell r="L429" t="str">
            <v>бетонная плита</v>
          </cell>
          <cell r="M429">
            <v>12</v>
          </cell>
          <cell r="N429" t="str">
            <v>есть</v>
          </cell>
          <cell r="O429" t="str">
            <v>есть</v>
          </cell>
          <cell r="P429">
            <v>2</v>
          </cell>
          <cell r="Q429">
            <v>1.1000000000000001</v>
          </cell>
          <cell r="R429" t="str">
            <v>пластик</v>
          </cell>
          <cell r="V429">
            <v>1</v>
          </cell>
          <cell r="W429">
            <v>4</v>
          </cell>
          <cell r="X429" t="str">
            <v>отсек</v>
          </cell>
          <cell r="AB429" t="str">
            <v>-</v>
          </cell>
          <cell r="AC429" t="str">
            <v>-</v>
          </cell>
          <cell r="AD429" t="str">
            <v>-</v>
          </cell>
          <cell r="AE429" t="str">
            <v>-</v>
          </cell>
          <cell r="AI429" t="str">
            <v>СП МКД</v>
          </cell>
          <cell r="AM429" t="str">
            <v>МКД ул. Гагарина, д. 199, 207, 209, ул. Красногвардейская, д. 6, 10, 14</v>
          </cell>
        </row>
        <row r="430">
          <cell r="B430">
            <v>398</v>
          </cell>
          <cell r="C430" t="str">
            <v>ранее существовавшая до 01.01.2019</v>
          </cell>
          <cell r="D430">
            <v>44900</v>
          </cell>
          <cell r="F430" t="str">
            <v>Красногвардейская 10</v>
          </cell>
          <cell r="H430" t="str">
            <v>60.979950</v>
          </cell>
          <cell r="I430" t="str">
            <v xml:space="preserve"> 69.054897</v>
          </cell>
          <cell r="J430" t="str">
            <v>в рамках проведения инвентаризации 2023 года
не определена</v>
          </cell>
          <cell r="K430" t="str">
            <v>открытый</v>
          </cell>
          <cell r="L430" t="str">
            <v>бетонная плита</v>
          </cell>
          <cell r="M430">
            <v>12</v>
          </cell>
          <cell r="N430" t="str">
            <v>есть</v>
          </cell>
          <cell r="O430" t="str">
            <v>есть</v>
          </cell>
          <cell r="P430">
            <v>2</v>
          </cell>
          <cell r="Q430">
            <v>1.1000000000000001</v>
          </cell>
          <cell r="R430" t="str">
            <v>пластик</v>
          </cell>
          <cell r="V430">
            <v>1</v>
          </cell>
          <cell r="W430">
            <v>4</v>
          </cell>
          <cell r="X430" t="str">
            <v>отсек</v>
          </cell>
          <cell r="AB430" t="str">
            <v>-</v>
          </cell>
          <cell r="AC430" t="str">
            <v>-</v>
          </cell>
          <cell r="AD430" t="str">
            <v>-</v>
          </cell>
          <cell r="AE430" t="str">
            <v>-</v>
          </cell>
          <cell r="AI430" t="str">
            <v>МО - Департамент муниципальной собственности Администрации города Ханты-Мансийска</v>
          </cell>
          <cell r="AM430" t="str">
            <v xml:space="preserve">МКД ул. Красногвардейская, д. 7а, 7, 14, 10, 12, 24 </v>
          </cell>
        </row>
        <row r="431">
          <cell r="B431">
            <v>399</v>
          </cell>
          <cell r="C431" t="str">
            <v>ранее существовавшая до 01.01.2019</v>
          </cell>
          <cell r="D431">
            <v>44900</v>
          </cell>
          <cell r="F431" t="str">
            <v>Сургутская 38</v>
          </cell>
          <cell r="H431" t="str">
            <v>60.981392</v>
          </cell>
          <cell r="I431" t="str">
            <v>69.057904</v>
          </cell>
          <cell r="J431" t="str">
            <v>в рамках проведения инвентаризации 2023 года
не определена</v>
          </cell>
          <cell r="K431" t="str">
            <v>открытый</v>
          </cell>
          <cell r="L431" t="str">
            <v>бетонная плита</v>
          </cell>
          <cell r="M431">
            <v>4</v>
          </cell>
          <cell r="N431" t="str">
            <v>отсутствует</v>
          </cell>
          <cell r="O431" t="str">
            <v>отсутсвует</v>
          </cell>
          <cell r="P431">
            <v>1</v>
          </cell>
          <cell r="Q431">
            <v>0.66</v>
          </cell>
          <cell r="R431" t="str">
            <v>пластик</v>
          </cell>
          <cell r="V431" t="str">
            <v>-</v>
          </cell>
          <cell r="W431" t="str">
            <v>-</v>
          </cell>
          <cell r="X431" t="str">
            <v>-</v>
          </cell>
          <cell r="AB431" t="str">
            <v>-</v>
          </cell>
          <cell r="AC431" t="str">
            <v>-</v>
          </cell>
          <cell r="AD431" t="str">
            <v>-</v>
          </cell>
          <cell r="AE431" t="str">
            <v>-</v>
          </cell>
          <cell r="AI431" t="str">
            <v>СП МКД</v>
          </cell>
          <cell r="AM431" t="str">
            <v>МКД ул. Сургутская, д. 38</v>
          </cell>
        </row>
        <row r="432">
          <cell r="B432">
            <v>400</v>
          </cell>
          <cell r="C432" t="str">
            <v>ранее существовавшая до 01.01.2019</v>
          </cell>
          <cell r="D432">
            <v>44900</v>
          </cell>
          <cell r="F432" t="str">
            <v>Сутормина 17</v>
          </cell>
          <cell r="H432" t="str">
            <v>60.983448</v>
          </cell>
          <cell r="I432" t="str">
            <v>69.061256</v>
          </cell>
          <cell r="J432" t="str">
            <v>в рамках проведения инвентаризации 2023 года
не определена</v>
          </cell>
          <cell r="K432" t="str">
            <v>открытый</v>
          </cell>
          <cell r="L432" t="str">
            <v>бетонная плита</v>
          </cell>
          <cell r="M432">
            <v>6</v>
          </cell>
          <cell r="N432" t="str">
            <v>отсутствует</v>
          </cell>
          <cell r="O432" t="str">
            <v>есть</v>
          </cell>
          <cell r="P432">
            <v>1</v>
          </cell>
          <cell r="Q432">
            <v>1.1000000000000001</v>
          </cell>
          <cell r="R432" t="str">
            <v>пластик</v>
          </cell>
          <cell r="V432" t="str">
            <v>-</v>
          </cell>
          <cell r="W432" t="str">
            <v>-</v>
          </cell>
          <cell r="X432" t="str">
            <v>-</v>
          </cell>
          <cell r="AB432" t="str">
            <v>-</v>
          </cell>
          <cell r="AC432" t="str">
            <v>-</v>
          </cell>
          <cell r="AD432" t="str">
            <v>-</v>
          </cell>
          <cell r="AE432" t="str">
            <v>-</v>
          </cell>
          <cell r="AI432" t="str">
            <v>МО - Департамент муниципальной собственности Администрации города Ханты-Мансийска</v>
          </cell>
          <cell r="AM432" t="str">
            <v>МКД ул.Сутормина, д. 17</v>
          </cell>
        </row>
        <row r="433">
          <cell r="B433">
            <v>401</v>
          </cell>
          <cell r="C433" t="str">
            <v>ранее существовавшая до 01.01.2019</v>
          </cell>
          <cell r="D433">
            <v>44900</v>
          </cell>
          <cell r="F433" t="str">
            <v>Сутормина 13а</v>
          </cell>
          <cell r="H433" t="str">
            <v>60.983900</v>
          </cell>
          <cell r="I433" t="str">
            <v>69.063443</v>
          </cell>
          <cell r="J433" t="str">
            <v>в рамках проведения инвентаризации 2023 года
не определена</v>
          </cell>
          <cell r="K433" t="str">
            <v>открытый</v>
          </cell>
          <cell r="L433" t="str">
            <v>контейнер заглубленного типа</v>
          </cell>
          <cell r="M433">
            <v>8</v>
          </cell>
          <cell r="N433" t="str">
            <v>отсутствует</v>
          </cell>
          <cell r="O433" t="str">
            <v>отсутсвует</v>
          </cell>
          <cell r="P433">
            <v>2</v>
          </cell>
          <cell r="Q433">
            <v>3</v>
          </cell>
          <cell r="R433" t="str">
            <v>пластик</v>
          </cell>
          <cell r="V433" t="str">
            <v>-</v>
          </cell>
          <cell r="W433" t="str">
            <v>-</v>
          </cell>
          <cell r="X433" t="str">
            <v>-</v>
          </cell>
          <cell r="AB433" t="str">
            <v>-</v>
          </cell>
          <cell r="AC433" t="str">
            <v>-</v>
          </cell>
          <cell r="AD433" t="str">
            <v>-</v>
          </cell>
          <cell r="AE433" t="str">
            <v>-</v>
          </cell>
          <cell r="AI433" t="str">
            <v>СП МКД</v>
          </cell>
          <cell r="AM433" t="str">
            <v>МКД ул. Сутормина, д. 13а</v>
          </cell>
        </row>
        <row r="434">
          <cell r="B434">
            <v>402</v>
          </cell>
          <cell r="C434" t="str">
            <v>ранее существовавшая до 01.01.2019</v>
          </cell>
          <cell r="D434">
            <v>44900</v>
          </cell>
          <cell r="F434" t="str">
            <v>Рябиновая 20</v>
          </cell>
          <cell r="H434" t="str">
            <v>60.986200</v>
          </cell>
          <cell r="I434" t="str">
            <v>69.046257</v>
          </cell>
          <cell r="J434" t="str">
            <v>в рамках проведения инвентаризации 2023 года
не определена</v>
          </cell>
          <cell r="K434" t="str">
            <v>открытый</v>
          </cell>
          <cell r="L434" t="str">
            <v>бетонная плита</v>
          </cell>
          <cell r="M434">
            <v>12</v>
          </cell>
          <cell r="N434" t="str">
            <v>отсутствует</v>
          </cell>
          <cell r="O434" t="str">
            <v>есть</v>
          </cell>
          <cell r="P434">
            <v>5</v>
          </cell>
          <cell r="Q434">
            <v>0.66</v>
          </cell>
          <cell r="R434" t="str">
            <v>пластик</v>
          </cell>
          <cell r="V434" t="str">
            <v>-</v>
          </cell>
          <cell r="W434" t="str">
            <v>-</v>
          </cell>
          <cell r="X434" t="str">
            <v>-</v>
          </cell>
          <cell r="AB434" t="str">
            <v>-</v>
          </cell>
          <cell r="AC434" t="str">
            <v>-</v>
          </cell>
          <cell r="AD434" t="str">
            <v>-</v>
          </cell>
          <cell r="AE434" t="str">
            <v>-</v>
          </cell>
          <cell r="AI434" t="str">
            <v>СП МКД</v>
          </cell>
          <cell r="AM434" t="str">
            <v>МКД ул. Рябиновая, д. 20</v>
          </cell>
        </row>
        <row r="435">
          <cell r="B435">
            <v>403</v>
          </cell>
          <cell r="C435" t="str">
            <v>ранее существовавшая до 01.01.2019</v>
          </cell>
          <cell r="D435">
            <v>44900</v>
          </cell>
          <cell r="F435" t="str">
            <v>Рябиновая 30</v>
          </cell>
          <cell r="H435" t="str">
            <v>60.985832</v>
          </cell>
          <cell r="I435" t="str">
            <v>69.048369</v>
          </cell>
          <cell r="J435" t="str">
            <v>в рамках проведения инвентаризации 2023 года
не определена</v>
          </cell>
          <cell r="K435" t="str">
            <v>открытый</v>
          </cell>
          <cell r="L435" t="str">
            <v>бетонная плита</v>
          </cell>
          <cell r="M435">
            <v>8</v>
          </cell>
          <cell r="N435" t="str">
            <v>отсутствует</v>
          </cell>
          <cell r="O435" t="str">
            <v>есть</v>
          </cell>
          <cell r="P435">
            <v>2</v>
          </cell>
          <cell r="Q435">
            <v>0.66</v>
          </cell>
          <cell r="R435" t="str">
            <v>пластик</v>
          </cell>
          <cell r="V435" t="str">
            <v>-</v>
          </cell>
          <cell r="W435" t="str">
            <v>-</v>
          </cell>
          <cell r="X435" t="str">
            <v>-</v>
          </cell>
          <cell r="AB435" t="str">
            <v>-</v>
          </cell>
          <cell r="AC435" t="str">
            <v>-</v>
          </cell>
          <cell r="AD435" t="str">
            <v>-</v>
          </cell>
          <cell r="AE435" t="str">
            <v>-</v>
          </cell>
          <cell r="AI435" t="str">
            <v>СП МКД</v>
          </cell>
          <cell r="AM435" t="str">
            <v>МКД ул. Рябиновая, д. 30</v>
          </cell>
        </row>
        <row r="436">
          <cell r="B436">
            <v>404</v>
          </cell>
          <cell r="C436" t="str">
            <v>ранее существовавшая до 01.01.2019</v>
          </cell>
          <cell r="D436">
            <v>44900</v>
          </cell>
          <cell r="F436" t="str">
            <v>Гагарина 141</v>
          </cell>
          <cell r="H436" t="str">
            <v>60.986162</v>
          </cell>
          <cell r="I436" t="str">
            <v>69.038578</v>
          </cell>
          <cell r="J436" t="str">
            <v>в рамках проведения инвентаризации 2023 года
не определена</v>
          </cell>
          <cell r="K436" t="str">
            <v>открытый</v>
          </cell>
          <cell r="L436" t="str">
            <v>бетонная плита</v>
          </cell>
          <cell r="M436">
            <v>10</v>
          </cell>
          <cell r="N436" t="str">
            <v>есть</v>
          </cell>
          <cell r="O436" t="str">
            <v>есть</v>
          </cell>
          <cell r="P436">
            <v>3</v>
          </cell>
          <cell r="Q436">
            <v>1.1000000000000001</v>
          </cell>
          <cell r="R436" t="str">
            <v>пластик</v>
          </cell>
          <cell r="V436" t="str">
            <v>-</v>
          </cell>
          <cell r="W436" t="str">
            <v>-</v>
          </cell>
          <cell r="X436" t="str">
            <v>-</v>
          </cell>
          <cell r="AB436" t="str">
            <v>пластик</v>
          </cell>
          <cell r="AC436">
            <v>1</v>
          </cell>
          <cell r="AD436">
            <v>1</v>
          </cell>
          <cell r="AE436" t="str">
            <v>металлическая сетка АО "РЭС-Сервис"</v>
          </cell>
          <cell r="AI436" t="str">
            <v>СП МКД</v>
          </cell>
          <cell r="AM436" t="str">
            <v>МКД ул. Гагарина, д. 141</v>
          </cell>
        </row>
        <row r="437">
          <cell r="B437">
            <v>404</v>
          </cell>
          <cell r="C437"/>
          <cell r="D437">
            <v>44900</v>
          </cell>
          <cell r="F437"/>
          <cell r="H437"/>
          <cell r="I437"/>
          <cell r="J437" t="str">
            <v>в рамках проведения инвентаризации 2023 года
не определена</v>
          </cell>
          <cell r="K437"/>
          <cell r="L437"/>
          <cell r="M437"/>
          <cell r="N437"/>
          <cell r="O437"/>
          <cell r="P437"/>
          <cell r="Q437"/>
          <cell r="R437"/>
          <cell r="V437"/>
          <cell r="W437"/>
          <cell r="X437"/>
          <cell r="AB437" t="str">
            <v>бумажные отходы</v>
          </cell>
          <cell r="AC437">
            <v>1</v>
          </cell>
          <cell r="AD437">
            <v>0.75</v>
          </cell>
          <cell r="AE437" t="str">
            <v>контейнер ООО "Экобаланс"</v>
          </cell>
          <cell r="AI437"/>
          <cell r="AM437"/>
        </row>
        <row r="438">
          <cell r="B438">
            <v>405</v>
          </cell>
          <cell r="C438" t="str">
            <v>ранее существовавшая до 01.01.2019</v>
          </cell>
          <cell r="D438">
            <v>44900</v>
          </cell>
          <cell r="F438" t="str">
            <v>Гагарина 117</v>
          </cell>
          <cell r="H438" t="str">
            <v>60.988152</v>
          </cell>
          <cell r="I438" t="str">
            <v>69.033616</v>
          </cell>
          <cell r="J438" t="str">
            <v>в рамках проведения инвентаризации 2023 года
не определена</v>
          </cell>
          <cell r="K438" t="str">
            <v>открытый</v>
          </cell>
          <cell r="L438" t="str">
            <v>бетонная плита</v>
          </cell>
          <cell r="M438">
            <v>12</v>
          </cell>
          <cell r="N438" t="str">
            <v>есть</v>
          </cell>
          <cell r="O438" t="str">
            <v>есть</v>
          </cell>
          <cell r="P438">
            <v>3</v>
          </cell>
          <cell r="Q438">
            <v>0.66</v>
          </cell>
          <cell r="R438" t="str">
            <v>пластик</v>
          </cell>
          <cell r="V438">
            <v>1</v>
          </cell>
          <cell r="W438">
            <v>4</v>
          </cell>
          <cell r="X438" t="str">
            <v>отсек</v>
          </cell>
          <cell r="AB438" t="str">
            <v>пластик</v>
          </cell>
          <cell r="AC438">
            <v>1</v>
          </cell>
          <cell r="AD438">
            <v>1</v>
          </cell>
          <cell r="AE438" t="str">
            <v>металлическая сетка АО "РЭС-Сервис"</v>
          </cell>
          <cell r="AI438" t="str">
            <v>МО - Департамент муниципальной собственности Администрации города Ханты-Мансийска</v>
          </cell>
          <cell r="AM438" t="str">
            <v>МКД ул. Гагарина, д. 109а, 117, 119, 115, 121, 123</v>
          </cell>
        </row>
        <row r="439">
          <cell r="B439">
            <v>406</v>
          </cell>
          <cell r="C439" t="str">
            <v>ранее существовавшая до 01.01.2019</v>
          </cell>
          <cell r="D439">
            <v>44900</v>
          </cell>
          <cell r="F439" t="str">
            <v>Гагарина 54</v>
          </cell>
          <cell r="H439" t="str">
            <v>60.995672</v>
          </cell>
          <cell r="I439" t="str">
            <v>69.022174</v>
          </cell>
          <cell r="J439" t="str">
            <v>в рамках проведения инвентаризации 2023 года
не определена</v>
          </cell>
          <cell r="K439" t="str">
            <v>открытый</v>
          </cell>
          <cell r="L439" t="str">
            <v>бетонная плита</v>
          </cell>
          <cell r="M439">
            <v>8</v>
          </cell>
          <cell r="N439" t="str">
            <v>отсутсвует</v>
          </cell>
          <cell r="O439" t="str">
            <v>есть</v>
          </cell>
          <cell r="P439">
            <v>2</v>
          </cell>
          <cell r="Q439">
            <v>1.1000000000000001</v>
          </cell>
          <cell r="R439" t="str">
            <v>металл</v>
          </cell>
          <cell r="V439" t="str">
            <v>-</v>
          </cell>
          <cell r="W439" t="str">
            <v>-</v>
          </cell>
          <cell r="X439" t="str">
            <v>-</v>
          </cell>
          <cell r="AB439" t="str">
            <v>-</v>
          </cell>
          <cell r="AC439" t="str">
            <v>-</v>
          </cell>
          <cell r="AD439" t="str">
            <v>-</v>
          </cell>
          <cell r="AE439" t="str">
            <v>-</v>
          </cell>
          <cell r="AI439" t="str">
            <v>ЮЛ - ООО "Траст"</v>
          </cell>
          <cell r="AM439" t="str">
            <v>ул. Гагарина, д. 54</v>
          </cell>
        </row>
        <row r="440">
          <cell r="B440">
            <v>407</v>
          </cell>
          <cell r="C440" t="str">
            <v>ранее существовавшая до 01.01.2019</v>
          </cell>
          <cell r="D440">
            <v>44900</v>
          </cell>
          <cell r="F440" t="str">
            <v>Гагарина 126</v>
          </cell>
          <cell r="H440" t="str">
            <v>60.987247</v>
          </cell>
          <cell r="I440" t="str">
            <v>69.030610</v>
          </cell>
          <cell r="J440" t="str">
            <v>в рамках проведения инвентаризации 2023 года
не определена</v>
          </cell>
          <cell r="K440" t="str">
            <v>открытый</v>
          </cell>
          <cell r="L440" t="str">
            <v>бетонная плита</v>
          </cell>
          <cell r="M440">
            <v>8</v>
          </cell>
          <cell r="N440" t="str">
            <v>отсутствует</v>
          </cell>
          <cell r="O440" t="str">
            <v>есть</v>
          </cell>
          <cell r="P440">
            <v>2</v>
          </cell>
          <cell r="Q440">
            <v>0.66</v>
          </cell>
          <cell r="R440" t="str">
            <v>пластик</v>
          </cell>
          <cell r="V440" t="str">
            <v>-</v>
          </cell>
          <cell r="W440" t="str">
            <v>-</v>
          </cell>
          <cell r="X440" t="str">
            <v>-</v>
          </cell>
          <cell r="AB440" t="str">
            <v>-</v>
          </cell>
          <cell r="AC440" t="str">
            <v>-</v>
          </cell>
          <cell r="AD440" t="str">
            <v>-</v>
          </cell>
          <cell r="AE440" t="str">
            <v>-</v>
          </cell>
          <cell r="AI440" t="str">
            <v>СП МКД</v>
          </cell>
          <cell r="AM440" t="str">
            <v>МКД ул. Гагарина, д. 126</v>
          </cell>
        </row>
        <row r="441">
          <cell r="B441">
            <v>408</v>
          </cell>
          <cell r="C441" t="str">
            <v>ранее существовавшая до 01.01.2019</v>
          </cell>
          <cell r="D441">
            <v>44900</v>
          </cell>
          <cell r="F441" t="str">
            <v xml:space="preserve">Югорская 1, 3 </v>
          </cell>
          <cell r="H441" t="str">
            <v>60.989756</v>
          </cell>
          <cell r="I441" t="str">
            <v>69.042693</v>
          </cell>
          <cell r="J441" t="str">
            <v>в рамках проведения инвентаризации 2023 года
не определена</v>
          </cell>
          <cell r="K441" t="str">
            <v>открытый</v>
          </cell>
          <cell r="L441" t="str">
            <v>бетонная плита</v>
          </cell>
          <cell r="M441">
            <v>18</v>
          </cell>
          <cell r="N441" t="str">
            <v>есть</v>
          </cell>
          <cell r="O441" t="str">
            <v>есть</v>
          </cell>
          <cell r="P441">
            <v>2</v>
          </cell>
          <cell r="Q441">
            <v>1.1000000000000001</v>
          </cell>
          <cell r="R441" t="str">
            <v>пластик</v>
          </cell>
          <cell r="V441">
            <v>1</v>
          </cell>
          <cell r="W441">
            <v>4</v>
          </cell>
          <cell r="X441" t="str">
            <v>отсек</v>
          </cell>
          <cell r="AB441" t="str">
            <v>пластик</v>
          </cell>
          <cell r="AC441">
            <v>1</v>
          </cell>
          <cell r="AD441">
            <v>1</v>
          </cell>
          <cell r="AE441" t="str">
            <v>металлическая сетка АО "РЭС-Сервис"</v>
          </cell>
          <cell r="AI441" t="str">
            <v>СП МКД</v>
          </cell>
          <cell r="AM441" t="str">
            <v>МКД ул. Югорская, д. 1, 3</v>
          </cell>
        </row>
        <row r="442">
          <cell r="B442">
            <v>408</v>
          </cell>
          <cell r="C442"/>
          <cell r="D442">
            <v>44900</v>
          </cell>
          <cell r="F442"/>
          <cell r="H442"/>
          <cell r="I442"/>
          <cell r="J442" t="str">
            <v>в рамках проведения инвентаризации 2023 года
не определена</v>
          </cell>
          <cell r="K442"/>
          <cell r="L442"/>
          <cell r="M442"/>
          <cell r="N442"/>
          <cell r="O442"/>
          <cell r="P442"/>
          <cell r="Q442"/>
          <cell r="R442"/>
          <cell r="V442"/>
          <cell r="W442"/>
          <cell r="X442"/>
          <cell r="AB442" t="str">
            <v>бумажные отходы</v>
          </cell>
          <cell r="AC442">
            <v>1</v>
          </cell>
          <cell r="AD442">
            <v>0.75</v>
          </cell>
          <cell r="AE442" t="str">
            <v>контейнер ООО "Экобаланс"</v>
          </cell>
          <cell r="AI442"/>
          <cell r="AM442"/>
        </row>
        <row r="443">
          <cell r="B443">
            <v>408</v>
          </cell>
          <cell r="C443"/>
          <cell r="D443">
            <v>44900</v>
          </cell>
          <cell r="F443"/>
          <cell r="H443"/>
          <cell r="I443"/>
          <cell r="J443" t="str">
            <v>в рамках проведения инвентаризации 2023 года
не определена</v>
          </cell>
          <cell r="K443"/>
          <cell r="L443"/>
          <cell r="M443"/>
          <cell r="N443"/>
          <cell r="O443"/>
          <cell r="P443"/>
          <cell r="Q443"/>
          <cell r="R443"/>
          <cell r="V443"/>
          <cell r="W443"/>
          <cell r="X443"/>
          <cell r="AB443" t="str">
            <v>1, 2 класс опасности</v>
          </cell>
          <cell r="AC443">
            <v>1</v>
          </cell>
          <cell r="AD443">
            <v>0.3</v>
          </cell>
          <cell r="AE443" t="str">
            <v>металлический контейнер (3 секции)</v>
          </cell>
          <cell r="AI443"/>
          <cell r="AM443"/>
        </row>
        <row r="444">
          <cell r="B444">
            <v>409</v>
          </cell>
          <cell r="C444" t="str">
            <v>ранее существовавшая до 01.01.2019</v>
          </cell>
          <cell r="D444">
            <v>45376</v>
          </cell>
          <cell r="F444" t="str">
            <v>Студенческая 17</v>
          </cell>
          <cell r="H444" t="str">
            <v xml:space="preserve">61.014756 </v>
          </cell>
          <cell r="I444" t="str">
            <v>69.052250</v>
          </cell>
          <cell r="J444" t="str">
            <v>в рамках проведения инвентаризации 2023 года
не определена</v>
          </cell>
          <cell r="K444" t="str">
            <v>открытый</v>
          </cell>
          <cell r="L444" t="str">
            <v>бетонная плита</v>
          </cell>
          <cell r="M444">
            <v>14</v>
          </cell>
          <cell r="N444" t="str">
            <v>есть</v>
          </cell>
          <cell r="O444" t="str">
            <v>есть</v>
          </cell>
          <cell r="P444">
            <v>3</v>
          </cell>
          <cell r="Q444">
            <v>1.1000000000000001</v>
          </cell>
          <cell r="R444" t="str">
            <v>пластик</v>
          </cell>
          <cell r="V444" t="str">
            <v>-</v>
          </cell>
          <cell r="W444" t="str">
            <v>-</v>
          </cell>
          <cell r="X444" t="str">
            <v>-</v>
          </cell>
          <cell r="AB444" t="str">
            <v>пластик</v>
          </cell>
          <cell r="AC444">
            <v>1</v>
          </cell>
          <cell r="AD444">
            <v>1.5</v>
          </cell>
          <cell r="AE444" t="str">
            <v>металлическая сетка ООО "Экобаланс"</v>
          </cell>
          <cell r="AI444" t="str">
            <v>ЮЛ - БУ ВО ХМАО-Югры «Ханты-Мансийская государственная медицинская академия»</v>
          </cell>
          <cell r="AM444" t="str">
            <v>ул. Студенческая, д. 17</v>
          </cell>
        </row>
        <row r="445">
          <cell r="B445">
            <v>410</v>
          </cell>
          <cell r="C445" t="str">
            <v>ранее существовавшая до 01.01.2019</v>
          </cell>
          <cell r="D445">
            <v>44900</v>
          </cell>
          <cell r="F445" t="str">
            <v>Югорская 11, 13</v>
          </cell>
          <cell r="H445" t="str">
            <v>60.989320</v>
          </cell>
          <cell r="I445" t="str">
            <v>69.044854</v>
          </cell>
          <cell r="J445" t="str">
            <v>в рамках проведения инвентаризации 2023 года
не определена</v>
          </cell>
          <cell r="K445" t="str">
            <v>открытый</v>
          </cell>
          <cell r="L445" t="str">
            <v>бетонная плита</v>
          </cell>
          <cell r="M445">
            <v>16</v>
          </cell>
          <cell r="N445" t="str">
            <v>есть</v>
          </cell>
          <cell r="O445" t="str">
            <v>есть</v>
          </cell>
          <cell r="P445">
            <v>4</v>
          </cell>
          <cell r="Q445">
            <v>1.1000000000000001</v>
          </cell>
          <cell r="R445" t="str">
            <v>пластик</v>
          </cell>
          <cell r="V445">
            <v>1</v>
          </cell>
          <cell r="W445">
            <v>4</v>
          </cell>
          <cell r="X445" t="str">
            <v>отсек</v>
          </cell>
          <cell r="AB445" t="str">
            <v>пластик</v>
          </cell>
          <cell r="AC445">
            <v>1</v>
          </cell>
          <cell r="AD445">
            <v>1</v>
          </cell>
          <cell r="AE445" t="str">
            <v>металлическая сетка АО "РЭС-Сервис"</v>
          </cell>
          <cell r="AI445" t="str">
            <v>СП МКД</v>
          </cell>
          <cell r="AM445" t="str">
            <v>МКД ул. Югорская, д. 11, 13</v>
          </cell>
        </row>
        <row r="446">
          <cell r="B446">
            <v>410</v>
          </cell>
          <cell r="C446"/>
          <cell r="D446">
            <v>44900</v>
          </cell>
          <cell r="F446"/>
          <cell r="H446"/>
          <cell r="I446"/>
          <cell r="J446" t="str">
            <v>в рамках проведения инвентаризации 2023 года
не определена</v>
          </cell>
          <cell r="K446"/>
          <cell r="L446"/>
          <cell r="M446"/>
          <cell r="N446"/>
          <cell r="O446"/>
          <cell r="P446"/>
          <cell r="Q446"/>
          <cell r="R446"/>
          <cell r="V446"/>
          <cell r="W446"/>
          <cell r="X446"/>
          <cell r="AB446" t="str">
            <v>бумажные отходы</v>
          </cell>
          <cell r="AC446">
            <v>1</v>
          </cell>
          <cell r="AD446">
            <v>0.75</v>
          </cell>
          <cell r="AE446" t="str">
            <v>контейнер ООО "Экобаланс"</v>
          </cell>
          <cell r="AI446"/>
          <cell r="AM446"/>
        </row>
        <row r="447">
          <cell r="B447">
            <v>411</v>
          </cell>
          <cell r="C447" t="str">
            <v>ранее существовавшая до 01.01.2019</v>
          </cell>
          <cell r="D447">
            <v>44900</v>
          </cell>
          <cell r="F447" t="str">
            <v>Заречная 7</v>
          </cell>
          <cell r="H447" t="str">
            <v>60.969045</v>
          </cell>
          <cell r="I447" t="str">
            <v>69.043805</v>
          </cell>
          <cell r="J447" t="str">
            <v>в рамках проведения инвентаризации 2023 года
не определена</v>
          </cell>
          <cell r="K447" t="str">
            <v>открытый</v>
          </cell>
          <cell r="L447" t="str">
            <v>бетонная плита</v>
          </cell>
          <cell r="M447">
            <v>12</v>
          </cell>
          <cell r="N447" t="str">
            <v>есть</v>
          </cell>
          <cell r="O447" t="str">
            <v>есть</v>
          </cell>
          <cell r="P447">
            <v>2</v>
          </cell>
          <cell r="Q447">
            <v>1.1000000000000001</v>
          </cell>
          <cell r="R447" t="str">
            <v>пластик</v>
          </cell>
          <cell r="V447">
            <v>1</v>
          </cell>
          <cell r="W447">
            <v>4</v>
          </cell>
          <cell r="X447" t="str">
            <v>отсек</v>
          </cell>
          <cell r="AB447" t="str">
            <v>-</v>
          </cell>
          <cell r="AC447" t="str">
            <v>-</v>
          </cell>
          <cell r="AD447" t="str">
            <v>-</v>
          </cell>
          <cell r="AE447" t="str">
            <v>-</v>
          </cell>
          <cell r="AI447" t="str">
            <v>МО - Департамент муниципальной собственности Администрации города Ханты-Мансийска</v>
          </cell>
          <cell r="AM447" t="str">
            <v>МКД ул. Заречная, д. 7,18 ИЖС д. 9, МКД ул. Заводская 8а</v>
          </cell>
        </row>
        <row r="448">
          <cell r="B448">
            <v>412</v>
          </cell>
          <cell r="C448" t="str">
            <v>ранее существовавшая до 01.01.2019</v>
          </cell>
          <cell r="D448">
            <v>44900</v>
          </cell>
          <cell r="F448" t="str">
            <v>Заводская 22</v>
          </cell>
          <cell r="H448" t="str">
            <v>60.966958</v>
          </cell>
          <cell r="I448" t="str">
            <v>69.041059</v>
          </cell>
          <cell r="J448" t="str">
            <v>в рамках проведения инвентаризации 2023 года
не определена</v>
          </cell>
          <cell r="K448" t="str">
            <v>открытый</v>
          </cell>
          <cell r="L448" t="str">
            <v>бетонная плита</v>
          </cell>
          <cell r="M448">
            <v>12</v>
          </cell>
          <cell r="N448" t="str">
            <v>есть</v>
          </cell>
          <cell r="O448" t="str">
            <v>есть</v>
          </cell>
          <cell r="P448">
            <v>2</v>
          </cell>
          <cell r="Q448">
            <v>1.1000000000000001</v>
          </cell>
          <cell r="R448" t="str">
            <v>пластик</v>
          </cell>
          <cell r="V448">
            <v>1</v>
          </cell>
          <cell r="W448">
            <v>4</v>
          </cell>
          <cell r="X448" t="str">
            <v>отсек</v>
          </cell>
          <cell r="AB448" t="str">
            <v>1, 2 класс опасности</v>
          </cell>
          <cell r="AC448">
            <v>1</v>
          </cell>
          <cell r="AD448">
            <v>0.3</v>
          </cell>
          <cell r="AE448" t="str">
            <v>металлический контейнер (3 секции)</v>
          </cell>
          <cell r="AI448" t="str">
            <v>МО - Департамент муниципальной собственности Администрации города Ханты-Мансийска</v>
          </cell>
          <cell r="AM448" t="str">
            <v>МКД ул. Заводская, д. 22, 18 ИЖС 14,16,12</v>
          </cell>
        </row>
        <row r="449">
          <cell r="B449">
            <v>413</v>
          </cell>
          <cell r="C449" t="str">
            <v>ранее существовавшая до 01.01.2019</v>
          </cell>
          <cell r="D449">
            <v>44900</v>
          </cell>
          <cell r="F449" t="str">
            <v>Заводская 24</v>
          </cell>
          <cell r="H449" t="str">
            <v>60.967121</v>
          </cell>
          <cell r="I449" t="str">
            <v>69.040839</v>
          </cell>
          <cell r="J449" t="str">
            <v>в рамках проведения инвентаризации 2023 года
не определена</v>
          </cell>
          <cell r="K449" t="str">
            <v>ограниченный</v>
          </cell>
          <cell r="L449" t="str">
            <v>асфальт</v>
          </cell>
          <cell r="M449">
            <v>8</v>
          </cell>
          <cell r="N449" t="str">
            <v>отсутсвует</v>
          </cell>
          <cell r="O449" t="str">
            <v>отсутсвует</v>
          </cell>
          <cell r="P449">
            <v>3</v>
          </cell>
          <cell r="Q449">
            <v>1.1000000000000001</v>
          </cell>
          <cell r="R449" t="str">
            <v>пластик</v>
          </cell>
          <cell r="V449" t="str">
            <v>-</v>
          </cell>
          <cell r="W449" t="str">
            <v>-</v>
          </cell>
          <cell r="X449" t="str">
            <v>-</v>
          </cell>
          <cell r="AB449" t="str">
            <v>-</v>
          </cell>
          <cell r="AC449" t="str">
            <v>-</v>
          </cell>
          <cell r="AD449" t="str">
            <v>-</v>
          </cell>
          <cell r="AE449" t="str">
            <v>-</v>
          </cell>
          <cell r="AI449" t="str">
            <v>ЮЛ - ООО "Сатурн"</v>
          </cell>
          <cell r="AM449" t="str">
            <v>ул. Завоская, д. 11 а, 24, 26</v>
          </cell>
        </row>
        <row r="450">
          <cell r="B450">
            <v>413</v>
          </cell>
          <cell r="C450"/>
          <cell r="D450">
            <v>44900</v>
          </cell>
          <cell r="F450"/>
          <cell r="H450"/>
          <cell r="I450"/>
          <cell r="J450" t="str">
            <v>в рамках проведения инвентаризации 2023 года
не определена</v>
          </cell>
          <cell r="K450"/>
          <cell r="L450"/>
          <cell r="M450"/>
          <cell r="N450"/>
          <cell r="O450"/>
          <cell r="P450">
            <v>3</v>
          </cell>
          <cell r="Q450">
            <v>1.1000000000000001</v>
          </cell>
          <cell r="R450" t="str">
            <v>металл</v>
          </cell>
          <cell r="V450"/>
          <cell r="W450"/>
          <cell r="X450"/>
          <cell r="AB450"/>
          <cell r="AC450"/>
          <cell r="AD450"/>
          <cell r="AE450"/>
          <cell r="AI450"/>
          <cell r="AM450"/>
        </row>
        <row r="451">
          <cell r="B451">
            <v>414</v>
          </cell>
          <cell r="C451" t="str">
            <v>ранее существовавшая до 01.01.2019</v>
          </cell>
          <cell r="D451">
            <v>44900</v>
          </cell>
          <cell r="F451" t="str">
            <v>Зырянова 2</v>
          </cell>
          <cell r="H451" t="str">
            <v>60.965702</v>
          </cell>
          <cell r="I451" t="str">
            <v>69.034270</v>
          </cell>
          <cell r="J451" t="str">
            <v>в рамках проведения инвентаризации 2023 года
не определена</v>
          </cell>
          <cell r="K451" t="str">
            <v>открытый</v>
          </cell>
          <cell r="L451" t="str">
            <v>бетонная плита</v>
          </cell>
          <cell r="M451">
            <v>12</v>
          </cell>
          <cell r="N451" t="str">
            <v>есть</v>
          </cell>
          <cell r="O451" t="str">
            <v>есть</v>
          </cell>
          <cell r="P451">
            <v>2</v>
          </cell>
          <cell r="Q451">
            <v>1.1000000000000001</v>
          </cell>
          <cell r="R451" t="str">
            <v>пластик</v>
          </cell>
          <cell r="V451">
            <v>1</v>
          </cell>
          <cell r="W451">
            <v>4</v>
          </cell>
          <cell r="X451" t="str">
            <v>отсек</v>
          </cell>
          <cell r="AB451" t="str">
            <v>-</v>
          </cell>
          <cell r="AC451" t="str">
            <v>-</v>
          </cell>
          <cell r="AD451" t="str">
            <v>-</v>
          </cell>
          <cell r="AE451" t="str">
            <v>-</v>
          </cell>
          <cell r="AI451" t="str">
            <v>МО - Департамент муниципальной собственности Администрации города Ханты-Мансийска</v>
          </cell>
          <cell r="AM451" t="str">
            <v>МКД ул. Зырянова д. 2 ИЖС по ул. Зырянова 1а,4,1,3,5,7,9,14,12,10,8,6, ИЖС ул. Ермака д. 1а</v>
          </cell>
        </row>
        <row r="452">
          <cell r="B452">
            <v>415</v>
          </cell>
          <cell r="C452" t="str">
            <v>ранее существовавшая до 01.01.2019</v>
          </cell>
          <cell r="D452">
            <v>44900</v>
          </cell>
          <cell r="F452" t="str">
            <v xml:space="preserve">Зырянова 24 </v>
          </cell>
          <cell r="H452" t="str">
            <v>60.969208</v>
          </cell>
          <cell r="I452" t="str">
            <v>69.036781</v>
          </cell>
          <cell r="J452" t="str">
            <v>в рамках проведения инвентаризации 2023 года
не определена</v>
          </cell>
          <cell r="K452" t="str">
            <v>открытый</v>
          </cell>
          <cell r="L452" t="str">
            <v>бетонная плита</v>
          </cell>
          <cell r="M452">
            <v>6</v>
          </cell>
          <cell r="N452" t="str">
            <v>отсутсвует</v>
          </cell>
          <cell r="O452" t="str">
            <v>есть</v>
          </cell>
          <cell r="P452">
            <v>2</v>
          </cell>
          <cell r="Q452">
            <v>1.1000000000000001</v>
          </cell>
          <cell r="R452" t="str">
            <v>пластик</v>
          </cell>
          <cell r="V452" t="str">
            <v>-</v>
          </cell>
          <cell r="W452" t="str">
            <v>-</v>
          </cell>
          <cell r="X452" t="str">
            <v>-</v>
          </cell>
          <cell r="AB452" t="str">
            <v>-</v>
          </cell>
          <cell r="AC452" t="str">
            <v>-</v>
          </cell>
          <cell r="AD452" t="str">
            <v>-</v>
          </cell>
          <cell r="AE452" t="str">
            <v>-</v>
          </cell>
          <cell r="AI452" t="str">
            <v>СП МКД</v>
          </cell>
          <cell r="AM452" t="str">
            <v>МКД ул. Зырянова, д. 24, 26, 28</v>
          </cell>
        </row>
        <row r="453">
          <cell r="B453">
            <v>416</v>
          </cell>
          <cell r="C453" t="str">
            <v>ранее существовавшая до 01.01.2019</v>
          </cell>
          <cell r="D453">
            <v>44900</v>
          </cell>
          <cell r="F453" t="str">
            <v>Ермака 17а</v>
          </cell>
          <cell r="H453" t="str">
            <v>60.967562</v>
          </cell>
          <cell r="I453" t="str">
            <v>69.037722</v>
          </cell>
          <cell r="J453" t="str">
            <v>в рамках проведения инвентаризации 2023 года
не определена</v>
          </cell>
          <cell r="K453" t="str">
            <v>открытый</v>
          </cell>
          <cell r="L453" t="str">
            <v>грунт</v>
          </cell>
          <cell r="M453">
            <v>4</v>
          </cell>
          <cell r="N453" t="str">
            <v>отсутсвует</v>
          </cell>
          <cell r="O453" t="str">
            <v>отсутвует</v>
          </cell>
          <cell r="P453">
            <v>1</v>
          </cell>
          <cell r="Q453">
            <v>1.1000000000000001</v>
          </cell>
          <cell r="R453" t="str">
            <v>пластик</v>
          </cell>
          <cell r="V453" t="str">
            <v>-</v>
          </cell>
          <cell r="W453" t="str">
            <v>-</v>
          </cell>
          <cell r="X453" t="str">
            <v>-</v>
          </cell>
          <cell r="AB453" t="str">
            <v>-</v>
          </cell>
          <cell r="AC453" t="str">
            <v>-</v>
          </cell>
          <cell r="AD453" t="str">
            <v>-</v>
          </cell>
          <cell r="AE453" t="str">
            <v>-</v>
          </cell>
          <cell r="AI453" t="str">
            <v>СП МКД</v>
          </cell>
          <cell r="AM453" t="str">
            <v>МКД ул. Ермака, д. 17а</v>
          </cell>
        </row>
        <row r="454">
          <cell r="B454">
            <v>417</v>
          </cell>
          <cell r="C454" t="str">
            <v>ранее существовавшая до 01.01.2019</v>
          </cell>
          <cell r="D454">
            <v>44900</v>
          </cell>
          <cell r="F454" t="str">
            <v>Луговая 9</v>
          </cell>
          <cell r="H454" t="str">
            <v>60.968736</v>
          </cell>
          <cell r="I454" t="str">
            <v>69.040567</v>
          </cell>
          <cell r="J454" t="str">
            <v>в рамках проведения инвентаризации 2023 года
не определена</v>
          </cell>
          <cell r="K454" t="str">
            <v>открытый</v>
          </cell>
          <cell r="L454" t="str">
            <v>бетонная плита</v>
          </cell>
          <cell r="M454">
            <v>10</v>
          </cell>
          <cell r="N454" t="str">
            <v>отсутсвует</v>
          </cell>
          <cell r="O454" t="str">
            <v>есть</v>
          </cell>
          <cell r="P454">
            <v>3</v>
          </cell>
          <cell r="Q454">
            <v>1.1000000000000001</v>
          </cell>
          <cell r="R454" t="str">
            <v>пластик</v>
          </cell>
          <cell r="V454" t="str">
            <v>-</v>
          </cell>
          <cell r="W454" t="str">
            <v>-</v>
          </cell>
          <cell r="X454" t="str">
            <v>-</v>
          </cell>
          <cell r="AB454" t="str">
            <v>-</v>
          </cell>
          <cell r="AC454" t="str">
            <v>-</v>
          </cell>
          <cell r="AD454" t="str">
            <v>-</v>
          </cell>
          <cell r="AE454" t="str">
            <v>-</v>
          </cell>
          <cell r="AI454" t="str">
            <v>СП МКД</v>
          </cell>
          <cell r="AM454" t="str">
            <v>МКД ул. Луговая, д. 9, ул. Иртышская, д. 2а, 4</v>
          </cell>
        </row>
        <row r="455">
          <cell r="B455">
            <v>418</v>
          </cell>
          <cell r="C455" t="str">
            <v>ранее существовавшая до 01.01.2019</v>
          </cell>
          <cell r="D455">
            <v>44900</v>
          </cell>
          <cell r="F455" t="str">
            <v>Пролетарская 2</v>
          </cell>
          <cell r="H455" t="str">
            <v xml:space="preserve">60.968322 </v>
          </cell>
          <cell r="I455" t="str">
            <v>69.047716</v>
          </cell>
          <cell r="J455" t="str">
            <v>в рамках проведения инвентаризации 2023 года
не определена</v>
          </cell>
          <cell r="K455" t="str">
            <v>открытый</v>
          </cell>
          <cell r="L455" t="str">
            <v>бетонная плита</v>
          </cell>
          <cell r="M455">
            <v>12</v>
          </cell>
          <cell r="N455" t="str">
            <v>есть</v>
          </cell>
          <cell r="O455" t="str">
            <v>есть</v>
          </cell>
          <cell r="P455">
            <v>1</v>
          </cell>
          <cell r="Q455">
            <v>1.1000000000000001</v>
          </cell>
          <cell r="R455" t="str">
            <v>пластик</v>
          </cell>
          <cell r="V455">
            <v>1</v>
          </cell>
          <cell r="W455">
            <v>4</v>
          </cell>
          <cell r="X455" t="str">
            <v>отсек</v>
          </cell>
          <cell r="AB455" t="str">
            <v>-</v>
          </cell>
          <cell r="AC455" t="str">
            <v>-</v>
          </cell>
          <cell r="AD455" t="str">
            <v>-</v>
          </cell>
          <cell r="AE455" t="str">
            <v>-</v>
          </cell>
          <cell r="AI455" t="str">
            <v>МО - Департамент муниципальной собственности Администрации города Ханты-Мансийска</v>
          </cell>
          <cell r="AM455" t="str">
            <v>МКД ул. Пролетарская, д. 2, 4</v>
          </cell>
        </row>
        <row r="456">
          <cell r="B456">
            <v>419</v>
          </cell>
          <cell r="C456">
            <v>45531</v>
          </cell>
          <cell r="D456">
            <v>45531</v>
          </cell>
          <cell r="F456" t="str">
            <v>Объездная 3Б</v>
          </cell>
          <cell r="H456" t="str">
            <v>61.004869</v>
          </cell>
          <cell r="I456" t="str">
            <v>68.988657</v>
          </cell>
          <cell r="J456" t="str">
            <v>в рамках проведения инвентаризации 2023 года
не определена</v>
          </cell>
          <cell r="K456" t="str">
            <v>ограниченный</v>
          </cell>
          <cell r="L456" t="str">
            <v>асфальт</v>
          </cell>
          <cell r="M456">
            <v>4</v>
          </cell>
          <cell r="N456" t="str">
            <v>отсутствует</v>
          </cell>
          <cell r="O456" t="str">
            <v>отсутствует</v>
          </cell>
          <cell r="P456">
            <v>3</v>
          </cell>
          <cell r="Q456">
            <v>0.75</v>
          </cell>
          <cell r="R456" t="str">
            <v>металл</v>
          </cell>
          <cell r="V456" t="str">
            <v>-</v>
          </cell>
          <cell r="W456" t="str">
            <v>-</v>
          </cell>
          <cell r="X456" t="str">
            <v>-</v>
          </cell>
          <cell r="AB456" t="str">
            <v>-</v>
          </cell>
          <cell r="AC456" t="str">
            <v>-</v>
          </cell>
          <cell r="AD456" t="str">
            <v>-</v>
          </cell>
          <cell r="AE456" t="str">
            <v>-</v>
          </cell>
          <cell r="AI456" t="str">
            <v>ИП Чернышов Олег Анатольевич</v>
          </cell>
          <cell r="AM456" t="str">
            <v>ул. Объездная, д.3Б (СТО "Канистра 86")</v>
          </cell>
        </row>
        <row r="457">
          <cell r="B457">
            <v>420</v>
          </cell>
          <cell r="C457" t="str">
            <v>ранее существовавшая до 01.01.2019</v>
          </cell>
          <cell r="D457">
            <v>44900</v>
          </cell>
          <cell r="F457" t="str">
            <v xml:space="preserve">Конева 12 </v>
          </cell>
          <cell r="H457" t="str">
            <v>60.967989</v>
          </cell>
          <cell r="I457" t="str">
            <v>69.049783</v>
          </cell>
          <cell r="J457" t="str">
            <v>в рамках проведения инвентаризации 2023 года
не определена</v>
          </cell>
          <cell r="K457" t="str">
            <v>открытый</v>
          </cell>
          <cell r="L457" t="str">
            <v>бетонная плита</v>
          </cell>
          <cell r="M457">
            <v>10</v>
          </cell>
          <cell r="N457" t="str">
            <v>отсутсвует</v>
          </cell>
          <cell r="O457" t="str">
            <v>есть</v>
          </cell>
          <cell r="P457">
            <v>3</v>
          </cell>
          <cell r="Q457">
            <v>1.1000000000000001</v>
          </cell>
          <cell r="R457" t="str">
            <v>пластик</v>
          </cell>
          <cell r="V457" t="str">
            <v>-</v>
          </cell>
          <cell r="W457" t="str">
            <v>-</v>
          </cell>
          <cell r="X457" t="str">
            <v>-</v>
          </cell>
          <cell r="AB457" t="str">
            <v>пластик</v>
          </cell>
          <cell r="AC457">
            <v>1</v>
          </cell>
          <cell r="AD457">
            <v>1</v>
          </cell>
          <cell r="AE457" t="str">
            <v>металлическая сетка АО "РЭС-Сервис"</v>
          </cell>
          <cell r="AI457" t="str">
            <v>СП МКД</v>
          </cell>
          <cell r="AM457" t="str">
            <v>МКД ул. Конева, д. 12, 12а, 10</v>
          </cell>
        </row>
        <row r="458">
          <cell r="B458">
            <v>421</v>
          </cell>
          <cell r="C458" t="str">
            <v>ранее существовавшая до 01.01.2019</v>
          </cell>
          <cell r="D458">
            <v>44900</v>
          </cell>
          <cell r="F458" t="str">
            <v>Конева 28</v>
          </cell>
          <cell r="H458" t="str">
            <v>60.968649</v>
          </cell>
          <cell r="I458" t="str">
            <v>69.051344</v>
          </cell>
          <cell r="J458" t="str">
            <v>в рамках проведения инвентаризации 2023 года
не определена</v>
          </cell>
          <cell r="K458" t="str">
            <v>открытый</v>
          </cell>
          <cell r="L458" t="str">
            <v>бетонная плита</v>
          </cell>
          <cell r="M458">
            <v>10</v>
          </cell>
          <cell r="N458" t="str">
            <v>есть</v>
          </cell>
          <cell r="O458" t="str">
            <v>есть</v>
          </cell>
          <cell r="P458">
            <v>1</v>
          </cell>
          <cell r="Q458">
            <v>1.1000000000000001</v>
          </cell>
          <cell r="R458" t="str">
            <v>пластик</v>
          </cell>
          <cell r="V458" t="str">
            <v>-</v>
          </cell>
          <cell r="W458" t="str">
            <v>-</v>
          </cell>
          <cell r="X458" t="str">
            <v>-</v>
          </cell>
          <cell r="AB458" t="str">
            <v>-</v>
          </cell>
          <cell r="AC458" t="str">
            <v>-</v>
          </cell>
          <cell r="AD458" t="str">
            <v>-</v>
          </cell>
          <cell r="AE458" t="str">
            <v>-</v>
          </cell>
          <cell r="AI458" t="str">
            <v>СП МКД</v>
          </cell>
          <cell r="AM458" t="str">
            <v>МКД ул. Конева, д. 28</v>
          </cell>
        </row>
        <row r="459">
          <cell r="B459">
            <v>422</v>
          </cell>
          <cell r="C459" t="str">
            <v>ранее существовавшая до 01.01.2019</v>
          </cell>
          <cell r="D459">
            <v>44900</v>
          </cell>
          <cell r="F459" t="str">
            <v>Гагарина 284</v>
          </cell>
          <cell r="H459" t="str">
            <v>60.968783</v>
          </cell>
          <cell r="I459" t="str">
            <v>69.053478</v>
          </cell>
          <cell r="J459" t="str">
            <v>в рамках проведения инвентаризации 2023 года
не определена</v>
          </cell>
          <cell r="K459" t="str">
            <v>открытый</v>
          </cell>
          <cell r="L459" t="str">
            <v>бетонная плита</v>
          </cell>
          <cell r="M459">
            <v>10</v>
          </cell>
          <cell r="N459" t="str">
            <v>отсутсвует</v>
          </cell>
          <cell r="O459" t="str">
            <v>есть</v>
          </cell>
          <cell r="P459">
            <v>3</v>
          </cell>
          <cell r="Q459">
            <v>1.1000000000000001</v>
          </cell>
          <cell r="R459" t="str">
            <v>пластик</v>
          </cell>
          <cell r="V459" t="str">
            <v>-</v>
          </cell>
          <cell r="W459" t="str">
            <v>-</v>
          </cell>
          <cell r="X459" t="str">
            <v>-</v>
          </cell>
          <cell r="AB459" t="str">
            <v>пластик</v>
          </cell>
          <cell r="AC459">
            <v>1</v>
          </cell>
          <cell r="AD459">
            <v>1</v>
          </cell>
          <cell r="AE459" t="str">
            <v>металлическая сетка АО "РЭС-Сервис"</v>
          </cell>
          <cell r="AI459" t="str">
            <v>СП МКД</v>
          </cell>
          <cell r="AM459" t="str">
            <v>МКД ул. Гагарина, д. 284, 288а</v>
          </cell>
        </row>
        <row r="460">
          <cell r="B460">
            <v>423</v>
          </cell>
          <cell r="C460" t="str">
            <v>ранее существовавшая до 01.01.2019</v>
          </cell>
          <cell r="D460">
            <v>44900</v>
          </cell>
          <cell r="F460" t="str">
            <v>Гагарина 290</v>
          </cell>
          <cell r="H460" t="str">
            <v>60.967552</v>
          </cell>
          <cell r="I460" t="str">
            <v>69.053260</v>
          </cell>
          <cell r="J460" t="str">
            <v>в рамках проведения инвентаризации 2023 года
не определена</v>
          </cell>
          <cell r="K460" t="str">
            <v>открытый</v>
          </cell>
          <cell r="L460" t="str">
            <v>бетонная плита</v>
          </cell>
          <cell r="M460">
            <v>12</v>
          </cell>
          <cell r="N460" t="str">
            <v>есть</v>
          </cell>
          <cell r="O460" t="str">
            <v>есть</v>
          </cell>
          <cell r="P460">
            <v>3</v>
          </cell>
          <cell r="Q460">
            <v>1.1000000000000001</v>
          </cell>
          <cell r="R460" t="str">
            <v>пластик</v>
          </cell>
          <cell r="V460">
            <v>1</v>
          </cell>
          <cell r="W460">
            <v>4</v>
          </cell>
          <cell r="X460" t="str">
            <v>отсек</v>
          </cell>
          <cell r="AB460" t="str">
            <v>-</v>
          </cell>
          <cell r="AC460" t="str">
            <v>-</v>
          </cell>
          <cell r="AD460" t="str">
            <v>-</v>
          </cell>
          <cell r="AE460" t="str">
            <v>-</v>
          </cell>
          <cell r="AI460" t="str">
            <v>МО - Департамент муниципальной собственности Администрации города Ханты-Мансийска</v>
          </cell>
          <cell r="AM460" t="str">
            <v>МКД ул. Гагарина, д. 290, 286, 287, 288</v>
          </cell>
        </row>
        <row r="461">
          <cell r="B461">
            <v>424</v>
          </cell>
          <cell r="C461" t="str">
            <v>ранее существовавшая до 01.01.2019</v>
          </cell>
          <cell r="D461">
            <v>44900</v>
          </cell>
          <cell r="F461" t="str">
            <v>Гагарина 297</v>
          </cell>
          <cell r="H461" t="str">
            <v>60.967724</v>
          </cell>
          <cell r="I461" t="str">
            <v>69.054471</v>
          </cell>
          <cell r="J461" t="str">
            <v>в рамках проведения инвентаризации 2023 года
не определена</v>
          </cell>
          <cell r="K461" t="str">
            <v>открытый</v>
          </cell>
          <cell r="L461" t="str">
            <v>бетонная плита</v>
          </cell>
          <cell r="M461">
            <v>12</v>
          </cell>
          <cell r="N461" t="str">
            <v>есть</v>
          </cell>
          <cell r="O461" t="str">
            <v>есть</v>
          </cell>
          <cell r="P461">
            <v>2</v>
          </cell>
          <cell r="Q461">
            <v>1.1000000000000001</v>
          </cell>
          <cell r="R461" t="str">
            <v>пластик</v>
          </cell>
          <cell r="V461">
            <v>1</v>
          </cell>
          <cell r="W461">
            <v>4</v>
          </cell>
          <cell r="X461" t="str">
            <v>отсек</v>
          </cell>
          <cell r="AB461" t="str">
            <v>-</v>
          </cell>
          <cell r="AC461" t="str">
            <v>-</v>
          </cell>
          <cell r="AD461" t="str">
            <v>-</v>
          </cell>
          <cell r="AE461" t="str">
            <v>-</v>
          </cell>
          <cell r="AI461" t="str">
            <v>МО - Департамент муниципальной собственности Администрации города Ханты-Мансийска</v>
          </cell>
          <cell r="AM461" t="str">
            <v>МКД ул. Гагарина, д. 297, 299</v>
          </cell>
        </row>
        <row r="462">
          <cell r="B462">
            <v>425</v>
          </cell>
          <cell r="C462" t="str">
            <v>ранее существовавшая до 01.01.2019</v>
          </cell>
          <cell r="D462">
            <v>44900</v>
          </cell>
          <cell r="F462" t="str">
            <v>Пролетарская 14- Свободы, 30</v>
          </cell>
          <cell r="H462" t="str">
            <v>60.969583</v>
          </cell>
          <cell r="I462" t="str">
            <v>69.049410</v>
          </cell>
          <cell r="J462" t="str">
            <v>в рамках проведения инвентаризации 2023 года
не определена</v>
          </cell>
          <cell r="K462" t="str">
            <v>открытый</v>
          </cell>
          <cell r="L462" t="str">
            <v>бетонная плита</v>
          </cell>
          <cell r="M462">
            <v>12</v>
          </cell>
          <cell r="N462" t="str">
            <v>есть</v>
          </cell>
          <cell r="O462" t="str">
            <v>есть</v>
          </cell>
          <cell r="P462">
            <v>3</v>
          </cell>
          <cell r="Q462">
            <v>1.1000000000000001</v>
          </cell>
          <cell r="R462" t="str">
            <v>пластик</v>
          </cell>
          <cell r="V462">
            <v>1</v>
          </cell>
          <cell r="W462">
            <v>4</v>
          </cell>
          <cell r="X462" t="str">
            <v>отсек</v>
          </cell>
          <cell r="AB462" t="str">
            <v>-</v>
          </cell>
          <cell r="AC462" t="str">
            <v>-</v>
          </cell>
          <cell r="AD462" t="str">
            <v>-</v>
          </cell>
          <cell r="AE462" t="str">
            <v>-</v>
          </cell>
          <cell r="AI462" t="str">
            <v>МО - Департамент муниципальной собственности Администрации города Ханты-Мансийска</v>
          </cell>
          <cell r="AM462" t="str">
            <v>МКД ул. Пролетарская д. 14, 11, 15, ул. Свободы, д. 30, 32</v>
          </cell>
        </row>
        <row r="463">
          <cell r="B463">
            <v>426</v>
          </cell>
          <cell r="C463" t="str">
            <v>ранее существовавшая до 01.01.2019</v>
          </cell>
          <cell r="D463">
            <v>44900</v>
          </cell>
          <cell r="F463" t="str">
            <v xml:space="preserve">Кирова 14 </v>
          </cell>
          <cell r="H463" t="str">
            <v>60.970413</v>
          </cell>
          <cell r="I463" t="str">
            <v>69.050334</v>
          </cell>
          <cell r="J463" t="str">
            <v>в рамках проведения инвентаризации 2023 года
не определена</v>
          </cell>
          <cell r="K463" t="str">
            <v>открытый</v>
          </cell>
          <cell r="L463" t="str">
            <v>бетонная плита</v>
          </cell>
          <cell r="M463">
            <v>12</v>
          </cell>
          <cell r="N463" t="str">
            <v>есть</v>
          </cell>
          <cell r="O463" t="str">
            <v>есть</v>
          </cell>
          <cell r="P463">
            <v>2</v>
          </cell>
          <cell r="Q463">
            <v>1.1000000000000001</v>
          </cell>
          <cell r="R463" t="str">
            <v>пластик</v>
          </cell>
          <cell r="V463">
            <v>1</v>
          </cell>
          <cell r="W463">
            <v>4</v>
          </cell>
          <cell r="X463" t="str">
            <v>отсек</v>
          </cell>
          <cell r="AB463" t="str">
            <v>-</v>
          </cell>
          <cell r="AC463" t="str">
            <v>-</v>
          </cell>
          <cell r="AD463" t="str">
            <v>-</v>
          </cell>
          <cell r="AE463" t="str">
            <v>-</v>
          </cell>
          <cell r="AI463" t="str">
            <v>МО - Департамент муниципальной собственности Администрации города Ханты-Мансийска</v>
          </cell>
          <cell r="AM463" t="str">
            <v>МКД ул. Кирова, д. 14 ИЖС ул. Матросова 2,1</v>
          </cell>
        </row>
        <row r="464">
          <cell r="B464">
            <v>427</v>
          </cell>
          <cell r="C464" t="str">
            <v>ранее существовавшая до 01.01.2019</v>
          </cell>
          <cell r="D464">
            <v>44900</v>
          </cell>
          <cell r="F464" t="str">
            <v>Горького 4а</v>
          </cell>
          <cell r="H464" t="str">
            <v>60.971482</v>
          </cell>
          <cell r="I464" t="str">
            <v>69.045383</v>
          </cell>
          <cell r="J464" t="str">
            <v>в рамках проведения инвентаризации 2023 года
не определена</v>
          </cell>
          <cell r="K464" t="str">
            <v>открытый</v>
          </cell>
          <cell r="L464" t="str">
            <v>асфальт</v>
          </cell>
          <cell r="M464">
            <v>4</v>
          </cell>
          <cell r="N464" t="str">
            <v>отсутсвует</v>
          </cell>
          <cell r="O464" t="str">
            <v>отсутвует</v>
          </cell>
          <cell r="P464">
            <v>1</v>
          </cell>
          <cell r="Q464">
            <v>1.1000000000000001</v>
          </cell>
          <cell r="R464" t="str">
            <v>пластик</v>
          </cell>
          <cell r="V464" t="str">
            <v>-</v>
          </cell>
          <cell r="W464" t="str">
            <v>-</v>
          </cell>
          <cell r="X464" t="str">
            <v>-</v>
          </cell>
          <cell r="AB464" t="str">
            <v>-</v>
          </cell>
          <cell r="AC464" t="str">
            <v>-</v>
          </cell>
          <cell r="AD464" t="str">
            <v>-</v>
          </cell>
          <cell r="AE464" t="str">
            <v>-</v>
          </cell>
          <cell r="AI464" t="str">
            <v>СП МКД</v>
          </cell>
          <cell r="AM464" t="str">
            <v>МКД ул. Горького, д. 4а</v>
          </cell>
        </row>
        <row r="465">
          <cell r="B465">
            <v>428</v>
          </cell>
          <cell r="C465" t="str">
            <v>ранее существовавшая до 01.01.2019</v>
          </cell>
          <cell r="D465">
            <v>44900</v>
          </cell>
          <cell r="F465" t="str">
            <v>Кирова 35</v>
          </cell>
          <cell r="H465" t="str">
            <v>60.970856</v>
          </cell>
          <cell r="I465" t="str">
            <v>69.041416</v>
          </cell>
          <cell r="J465" t="str">
            <v>в рамках проведения инвентаризации 2023 года
не определена</v>
          </cell>
          <cell r="K465" t="str">
            <v>открытый</v>
          </cell>
          <cell r="L465" t="str">
            <v>бетонная плита</v>
          </cell>
          <cell r="M465">
            <v>6</v>
          </cell>
          <cell r="N465" t="str">
            <v>есть</v>
          </cell>
          <cell r="O465" t="str">
            <v>есть</v>
          </cell>
          <cell r="P465">
            <v>3</v>
          </cell>
          <cell r="Q465">
            <v>1.1000000000000001</v>
          </cell>
          <cell r="R465" t="str">
            <v>пластик</v>
          </cell>
          <cell r="V465" t="str">
            <v>-</v>
          </cell>
          <cell r="W465" t="str">
            <v>-</v>
          </cell>
          <cell r="X465" t="str">
            <v>-</v>
          </cell>
          <cell r="AB465" t="str">
            <v>пластик</v>
          </cell>
          <cell r="AC465">
            <v>1</v>
          </cell>
          <cell r="AD465">
            <v>1</v>
          </cell>
          <cell r="AE465" t="str">
            <v>металлическая сетка АО "РЭС-Сервис"</v>
          </cell>
          <cell r="AI465" t="str">
            <v>МО - Департамент муниципальной собственности Администрации города Ханты-Мансийска</v>
          </cell>
          <cell r="AM465" t="str">
            <v>МКД ул. Свободы, д. 38, 40, ул. Кирова, д. 39, 31, 35</v>
          </cell>
        </row>
        <row r="466">
          <cell r="B466">
            <v>429</v>
          </cell>
          <cell r="C466" t="str">
            <v>ранее существовавшая до 01.01.2019</v>
          </cell>
          <cell r="D466">
            <v>44900</v>
          </cell>
          <cell r="F466" t="str">
            <v xml:space="preserve">Свободы 42 </v>
          </cell>
          <cell r="H466" t="str">
            <v>60.970418</v>
          </cell>
          <cell r="I466" t="str">
            <v>69.043226</v>
          </cell>
          <cell r="J466" t="str">
            <v>в рамках проведения инвентаризации 2023 года
не определена</v>
          </cell>
          <cell r="K466" t="str">
            <v>открытый</v>
          </cell>
          <cell r="L466" t="str">
            <v>бетонная плита</v>
          </cell>
          <cell r="M466">
            <v>6</v>
          </cell>
          <cell r="N466" t="str">
            <v>есть</v>
          </cell>
          <cell r="O466" t="str">
            <v>есть</v>
          </cell>
          <cell r="P466">
            <v>2</v>
          </cell>
          <cell r="Q466">
            <v>1.1000000000000001</v>
          </cell>
          <cell r="R466" t="str">
            <v>пластик</v>
          </cell>
          <cell r="V466" t="str">
            <v>-</v>
          </cell>
          <cell r="W466" t="str">
            <v>-</v>
          </cell>
          <cell r="X466" t="str">
            <v>-</v>
          </cell>
          <cell r="AB466" t="str">
            <v>-</v>
          </cell>
          <cell r="AC466" t="str">
            <v>-</v>
          </cell>
          <cell r="AD466" t="str">
            <v>-</v>
          </cell>
          <cell r="AE466" t="str">
            <v>-</v>
          </cell>
          <cell r="AI466" t="str">
            <v>МО - Департамент муниципальной собственности Администрации города Ханты-Мансийска</v>
          </cell>
          <cell r="AM466" t="str">
            <v>МКД ул. Свободы, д. 42, 44</v>
          </cell>
        </row>
        <row r="467">
          <cell r="B467">
            <v>430</v>
          </cell>
          <cell r="C467" t="str">
            <v>ранее существовавшая до 01.01.2019</v>
          </cell>
          <cell r="D467">
            <v>44900</v>
          </cell>
          <cell r="F467" t="str">
            <v>Свободы 51</v>
          </cell>
          <cell r="H467" t="str">
            <v>60.969110</v>
          </cell>
          <cell r="I467" t="str">
            <v>69.047287</v>
          </cell>
          <cell r="J467" t="str">
            <v>в рамках проведения инвентаризации 2023 года
не определена</v>
          </cell>
          <cell r="K467" t="str">
            <v>открытый</v>
          </cell>
          <cell r="L467" t="str">
            <v>бетонная плита</v>
          </cell>
          <cell r="M467">
            <v>10</v>
          </cell>
          <cell r="N467" t="str">
            <v>отсутсвует</v>
          </cell>
          <cell r="O467" t="str">
            <v>есть</v>
          </cell>
          <cell r="P467">
            <v>1</v>
          </cell>
          <cell r="Q467">
            <v>1.1000000000000001</v>
          </cell>
          <cell r="R467" t="str">
            <v>пластик</v>
          </cell>
          <cell r="V467" t="str">
            <v>-</v>
          </cell>
          <cell r="W467" t="str">
            <v>-</v>
          </cell>
          <cell r="X467" t="str">
            <v>-</v>
          </cell>
          <cell r="AB467" t="str">
            <v>-</v>
          </cell>
          <cell r="AC467" t="str">
            <v>-</v>
          </cell>
          <cell r="AD467" t="str">
            <v>-</v>
          </cell>
          <cell r="AE467" t="str">
            <v>-</v>
          </cell>
          <cell r="AI467" t="str">
            <v>СП МКД</v>
          </cell>
          <cell r="AM467" t="str">
            <v>МКД ул. Свободы, д. 51, 53, ул. Заречная, д. 6, 8</v>
          </cell>
        </row>
        <row r="468">
          <cell r="B468">
            <v>431</v>
          </cell>
          <cell r="C468" t="str">
            <v>ранее существовавшая до 01.01.2019</v>
          </cell>
          <cell r="D468">
            <v>44900</v>
          </cell>
          <cell r="F468" t="str">
            <v>Заречная 10</v>
          </cell>
          <cell r="H468" t="str">
            <v>61.032875</v>
          </cell>
          <cell r="I468" t="str">
            <v>69.153242</v>
          </cell>
          <cell r="J468" t="str">
            <v>в рамках проведения инвентаризации 2023 года
не определена</v>
          </cell>
          <cell r="K468" t="str">
            <v>открытый</v>
          </cell>
          <cell r="L468" t="str">
            <v>бетонная плита</v>
          </cell>
          <cell r="M468">
            <v>10</v>
          </cell>
          <cell r="N468" t="str">
            <v>отсутсвует</v>
          </cell>
          <cell r="O468" t="str">
            <v>есть</v>
          </cell>
          <cell r="P468">
            <v>1</v>
          </cell>
          <cell r="Q468">
            <v>1.1000000000000001</v>
          </cell>
          <cell r="R468" t="str">
            <v>пластик</v>
          </cell>
          <cell r="V468" t="str">
            <v>-</v>
          </cell>
          <cell r="W468" t="str">
            <v>-</v>
          </cell>
          <cell r="X468" t="str">
            <v>-</v>
          </cell>
          <cell r="AB468" t="str">
            <v>-</v>
          </cell>
          <cell r="AC468" t="str">
            <v>-</v>
          </cell>
          <cell r="AD468" t="str">
            <v>-</v>
          </cell>
          <cell r="AE468" t="str">
            <v>-</v>
          </cell>
          <cell r="AI468" t="str">
            <v>СП МКД</v>
          </cell>
          <cell r="AM468" t="str">
            <v>МКД ул. Заречная, д. 10</v>
          </cell>
        </row>
        <row r="469">
          <cell r="B469">
            <v>432</v>
          </cell>
          <cell r="C469" t="str">
            <v>ранее существовавшая до 01.01.2019</v>
          </cell>
          <cell r="D469">
            <v>44900</v>
          </cell>
          <cell r="F469" t="str">
            <v>Свободы 15</v>
          </cell>
          <cell r="H469" t="str">
            <v>60.969597</v>
          </cell>
          <cell r="I469" t="str">
            <v>69.054765</v>
          </cell>
          <cell r="J469" t="str">
            <v>в рамках проведения инвентаризации 2023 года
не определена</v>
          </cell>
          <cell r="K469" t="str">
            <v>открытый</v>
          </cell>
          <cell r="L469" t="str">
            <v>асфальт</v>
          </cell>
          <cell r="M469">
            <v>4</v>
          </cell>
          <cell r="N469" t="str">
            <v>есть</v>
          </cell>
          <cell r="O469" t="str">
            <v>отсутвует</v>
          </cell>
          <cell r="P469">
            <v>1</v>
          </cell>
          <cell r="Q469">
            <v>1.1000000000000001</v>
          </cell>
          <cell r="R469" t="str">
            <v>пластик</v>
          </cell>
          <cell r="V469" t="str">
            <v>-</v>
          </cell>
          <cell r="W469" t="str">
            <v>-</v>
          </cell>
          <cell r="X469" t="str">
            <v>-</v>
          </cell>
          <cell r="AB469" t="str">
            <v>-</v>
          </cell>
          <cell r="AC469" t="str">
            <v>-</v>
          </cell>
          <cell r="AD469" t="str">
            <v>-</v>
          </cell>
          <cell r="AE469" t="str">
            <v>-</v>
          </cell>
          <cell r="AI469" t="str">
            <v>СП МКД</v>
          </cell>
          <cell r="AM469" t="str">
            <v>МКД ул. Свободы, д. 15</v>
          </cell>
        </row>
        <row r="470">
          <cell r="B470">
            <v>433</v>
          </cell>
          <cell r="C470" t="str">
            <v>ранее существовавшая до 01.01.2019</v>
          </cell>
          <cell r="D470">
            <v>44900</v>
          </cell>
          <cell r="F470" t="str">
            <v>Свободы 47</v>
          </cell>
          <cell r="H470" t="str">
            <v>60.969002</v>
          </cell>
          <cell r="I470" t="str">
            <v>69.04736</v>
          </cell>
          <cell r="J470" t="str">
            <v>в рамках проведения инвентаризации 2023 года
не определена</v>
          </cell>
          <cell r="K470" t="str">
            <v>открытый</v>
          </cell>
          <cell r="L470" t="str">
            <v>асфальт</v>
          </cell>
          <cell r="M470">
            <v>4</v>
          </cell>
          <cell r="N470" t="str">
            <v>отсутсвует</v>
          </cell>
          <cell r="O470" t="str">
            <v>отсутвует</v>
          </cell>
          <cell r="P470">
            <v>1</v>
          </cell>
          <cell r="Q470">
            <v>1.1000000000000001</v>
          </cell>
          <cell r="R470" t="str">
            <v>пластик</v>
          </cell>
          <cell r="V470" t="str">
            <v>-</v>
          </cell>
          <cell r="W470" t="str">
            <v>-</v>
          </cell>
          <cell r="X470" t="str">
            <v>-</v>
          </cell>
          <cell r="AB470" t="str">
            <v>-</v>
          </cell>
          <cell r="AC470" t="str">
            <v>-</v>
          </cell>
          <cell r="AD470" t="str">
            <v>-</v>
          </cell>
          <cell r="AE470" t="str">
            <v>-</v>
          </cell>
          <cell r="AI470" t="str">
            <v>СП МКД</v>
          </cell>
          <cell r="AM470" t="str">
            <v>МКД ул. Свободы, д. 49, 47, 45</v>
          </cell>
        </row>
        <row r="471">
          <cell r="B471">
            <v>434</v>
          </cell>
          <cell r="C471" t="str">
            <v>ранее существовавшая до 01.01.2019</v>
          </cell>
          <cell r="D471">
            <v>44900</v>
          </cell>
          <cell r="F471" t="str">
            <v>Пролетарская 8</v>
          </cell>
          <cell r="H471" t="str">
            <v>60.968633</v>
          </cell>
          <cell r="I471" t="str">
            <v>69.048910</v>
          </cell>
          <cell r="J471" t="str">
            <v>в рамках проведения инвентаризации 2023 года
не определена</v>
          </cell>
          <cell r="K471" t="str">
            <v>открытый</v>
          </cell>
          <cell r="L471" t="str">
            <v>бетонная плита</v>
          </cell>
          <cell r="M471">
            <v>10</v>
          </cell>
          <cell r="N471" t="str">
            <v>отсутсвует</v>
          </cell>
          <cell r="O471" t="str">
            <v>есть</v>
          </cell>
          <cell r="P471">
            <v>1</v>
          </cell>
          <cell r="Q471">
            <v>1.1000000000000001</v>
          </cell>
          <cell r="R471" t="str">
            <v>пластик</v>
          </cell>
          <cell r="V471" t="str">
            <v>-</v>
          </cell>
          <cell r="W471" t="str">
            <v>-</v>
          </cell>
          <cell r="X471" t="str">
            <v>-</v>
          </cell>
          <cell r="AB471" t="str">
            <v>-</v>
          </cell>
          <cell r="AC471" t="str">
            <v>-</v>
          </cell>
          <cell r="AD471" t="str">
            <v>-</v>
          </cell>
          <cell r="AE471" t="str">
            <v>-</v>
          </cell>
          <cell r="AI471" t="str">
            <v>СП МКД</v>
          </cell>
          <cell r="AM471" t="str">
            <v>МКД ул. Пролетарская, д. 8, 6, ул. Свободы, д. 31</v>
          </cell>
        </row>
        <row r="472">
          <cell r="B472">
            <v>435</v>
          </cell>
          <cell r="C472" t="str">
            <v>ранее существовавшая до 01.01.2019</v>
          </cell>
          <cell r="D472">
            <v>44900</v>
          </cell>
          <cell r="F472" t="str">
            <v>Мичурина 7</v>
          </cell>
          <cell r="H472" t="str">
            <v>60.968459</v>
          </cell>
          <cell r="I472" t="str">
            <v>69.055973</v>
          </cell>
          <cell r="J472" t="str">
            <v>в рамках проведения инвентаризации 2023 года
не определена</v>
          </cell>
          <cell r="K472" t="str">
            <v>открытый</v>
          </cell>
          <cell r="L472" t="str">
            <v>бетонная плита</v>
          </cell>
          <cell r="M472">
            <v>12</v>
          </cell>
          <cell r="N472" t="str">
            <v>есть</v>
          </cell>
          <cell r="O472" t="str">
            <v>есть</v>
          </cell>
          <cell r="P472">
            <v>2</v>
          </cell>
          <cell r="Q472">
            <v>1.1000000000000001</v>
          </cell>
          <cell r="R472" t="str">
            <v>пластик</v>
          </cell>
          <cell r="V472">
            <v>1</v>
          </cell>
          <cell r="W472">
            <v>4</v>
          </cell>
          <cell r="X472" t="str">
            <v>отсек</v>
          </cell>
          <cell r="AB472" t="str">
            <v>-</v>
          </cell>
          <cell r="AC472" t="str">
            <v>-</v>
          </cell>
          <cell r="AD472" t="str">
            <v>-</v>
          </cell>
          <cell r="AE472" t="str">
            <v>-</v>
          </cell>
          <cell r="AI472" t="str">
            <v>МО - Департамент муниципальной собственности Администрации города Ханты-Мансийска</v>
          </cell>
          <cell r="AM472" t="str">
            <v>МКД ул. Мичурина, д 5, 7 ИЖС пер. Советский 12,14,18,11</v>
          </cell>
        </row>
        <row r="473">
          <cell r="B473">
            <v>436</v>
          </cell>
          <cell r="C473" t="str">
            <v>ранее существовавшая до 01.01.2019</v>
          </cell>
          <cell r="D473">
            <v>44900</v>
          </cell>
          <cell r="F473" t="str">
            <v>Мичурина 6</v>
          </cell>
          <cell r="H473" t="str">
            <v>60.968734</v>
          </cell>
          <cell r="I473" t="str">
            <v>69.056667</v>
          </cell>
          <cell r="J473" t="str">
            <v>в рамках проведения инвентаризации 2023 года
не определена</v>
          </cell>
          <cell r="K473" t="str">
            <v>открытый</v>
          </cell>
          <cell r="L473" t="str">
            <v>бетонная плита</v>
          </cell>
          <cell r="M473">
            <v>12</v>
          </cell>
          <cell r="N473" t="str">
            <v>отсутсвует</v>
          </cell>
          <cell r="O473" t="str">
            <v>есть</v>
          </cell>
          <cell r="P473">
            <v>1</v>
          </cell>
          <cell r="Q473">
            <v>1.1000000000000001</v>
          </cell>
          <cell r="R473" t="str">
            <v>пластик</v>
          </cell>
          <cell r="V473">
            <v>1</v>
          </cell>
          <cell r="W473">
            <v>4</v>
          </cell>
          <cell r="X473" t="str">
            <v>отсек</v>
          </cell>
          <cell r="AB473" t="str">
            <v>-</v>
          </cell>
          <cell r="AC473" t="str">
            <v>-</v>
          </cell>
          <cell r="AD473" t="str">
            <v>-</v>
          </cell>
          <cell r="AE473" t="str">
            <v>-</v>
          </cell>
          <cell r="AI473" t="str">
            <v>СП МКД</v>
          </cell>
          <cell r="AM473" t="str">
            <v xml:space="preserve">МКД ул. Мичурина, д. 6, пер. </v>
          </cell>
        </row>
        <row r="474">
          <cell r="B474">
            <v>437</v>
          </cell>
          <cell r="C474" t="str">
            <v>ранее существовавшая до 01.01.2019</v>
          </cell>
          <cell r="D474">
            <v>44900</v>
          </cell>
          <cell r="F474" t="str">
            <v>Объездная 59а</v>
          </cell>
          <cell r="H474" t="str">
            <v>60.970396</v>
          </cell>
          <cell r="I474" t="str">
            <v>69.024364</v>
          </cell>
          <cell r="J474" t="str">
            <v>в рамках проведения инвентаризации 2023 года
не определена</v>
          </cell>
          <cell r="K474" t="str">
            <v>открытый</v>
          </cell>
          <cell r="L474" t="str">
            <v>бетонная плита</v>
          </cell>
          <cell r="M474">
            <v>12</v>
          </cell>
          <cell r="N474" t="str">
            <v>есть</v>
          </cell>
          <cell r="O474" t="str">
            <v>есть</v>
          </cell>
          <cell r="P474">
            <v>4</v>
          </cell>
          <cell r="Q474">
            <v>1.1000000000000001</v>
          </cell>
          <cell r="R474" t="str">
            <v>пластик</v>
          </cell>
          <cell r="V474" t="str">
            <v>-</v>
          </cell>
          <cell r="W474" t="str">
            <v>-</v>
          </cell>
          <cell r="X474" t="str">
            <v>-</v>
          </cell>
          <cell r="AB474" t="str">
            <v>бумажные отходы</v>
          </cell>
          <cell r="AC474">
            <v>1</v>
          </cell>
          <cell r="AD474">
            <v>0.75</v>
          </cell>
          <cell r="AE474" t="str">
            <v>контейнер ООО "Экобаланс"</v>
          </cell>
          <cell r="AI474" t="str">
            <v>СП МКД</v>
          </cell>
          <cell r="AM474" t="str">
            <v>МКД ул. Объездная, д. 59а</v>
          </cell>
        </row>
        <row r="475">
          <cell r="B475">
            <v>438</v>
          </cell>
          <cell r="C475">
            <v>45380</v>
          </cell>
          <cell r="D475">
            <v>45546</v>
          </cell>
          <cell r="F475" t="str">
            <v>Мира 122а</v>
          </cell>
          <cell r="H475" t="str">
            <v>61.015022</v>
          </cell>
          <cell r="I475" t="str">
            <v>69.07324</v>
          </cell>
          <cell r="J475" t="str">
            <v>в рамках проведения инвентаризации 2023 года
не определена</v>
          </cell>
          <cell r="K475" t="str">
            <v>ограниченный</v>
          </cell>
          <cell r="L475" t="str">
            <v>бетон</v>
          </cell>
          <cell r="M475">
            <v>10</v>
          </cell>
          <cell r="N475" t="str">
            <v>есть</v>
          </cell>
          <cell r="O475" t="str">
            <v>есть</v>
          </cell>
          <cell r="P475">
            <v>2</v>
          </cell>
          <cell r="Q475">
            <v>1.1000000000000001</v>
          </cell>
          <cell r="R475" t="str">
            <v>пластик</v>
          </cell>
          <cell r="V475" t="str">
            <v>-</v>
          </cell>
          <cell r="W475" t="str">
            <v>-</v>
          </cell>
          <cell r="X475" t="str">
            <v>-</v>
          </cell>
          <cell r="AB475" t="str">
            <v>-</v>
          </cell>
          <cell r="AC475" t="str">
            <v>-</v>
          </cell>
          <cell r="AD475" t="str">
            <v>-</v>
          </cell>
          <cell r="AE475" t="str">
            <v>-</v>
          </cell>
          <cell r="AI475" t="str">
            <v>Департамент по управлению государственным имуществом ХМАО-Югры</v>
          </cell>
          <cell r="AM475" t="str">
            <v>Автономная некоммерческая организация Центр гумманитарныз миссий "Единая дирекция специальных проектов", Пункт отбора на военную службу по контракту (3 разряда) Ханты-Мансийск,  ул. Мира д. 122а</v>
          </cell>
        </row>
        <row r="476">
          <cell r="B476">
            <v>439</v>
          </cell>
          <cell r="C476" t="str">
            <v>ранее существовавшая до 01.01.2019</v>
          </cell>
          <cell r="D476">
            <v>44900</v>
          </cell>
          <cell r="F476" t="str">
            <v xml:space="preserve">Пристанская 7, 11 </v>
          </cell>
          <cell r="H476" t="str">
            <v>61.032875</v>
          </cell>
          <cell r="I476" t="str">
            <v>69.153242</v>
          </cell>
          <cell r="J476" t="str">
            <v>в рамках проведения инвентаризации 2023 года
не определена</v>
          </cell>
          <cell r="K476" t="str">
            <v>открытый</v>
          </cell>
          <cell r="L476" t="str">
            <v>бетонная плита</v>
          </cell>
          <cell r="M476">
            <v>6</v>
          </cell>
          <cell r="N476" t="str">
            <v>отсутсвует</v>
          </cell>
          <cell r="O476" t="str">
            <v>есть</v>
          </cell>
          <cell r="P476">
            <v>2</v>
          </cell>
          <cell r="Q476">
            <v>1.1000000000000001</v>
          </cell>
          <cell r="R476" t="str">
            <v>пластик</v>
          </cell>
          <cell r="V476" t="str">
            <v>-</v>
          </cell>
          <cell r="W476" t="str">
            <v>-</v>
          </cell>
          <cell r="X476" t="str">
            <v>-</v>
          </cell>
          <cell r="AB476" t="str">
            <v>-</v>
          </cell>
          <cell r="AC476" t="str">
            <v>-</v>
          </cell>
          <cell r="AD476" t="str">
            <v>-</v>
          </cell>
          <cell r="AE476" t="str">
            <v>-</v>
          </cell>
          <cell r="AI476" t="str">
            <v>СП МКД</v>
          </cell>
          <cell r="AM476" t="str">
            <v>МКД ул. Пристанская, д. 7, 11</v>
          </cell>
        </row>
        <row r="477">
          <cell r="B477">
            <v>440</v>
          </cell>
          <cell r="C477">
            <v>45282</v>
          </cell>
          <cell r="D477">
            <v>45282</v>
          </cell>
          <cell r="F477" t="str">
            <v>Барабинская 18</v>
          </cell>
          <cell r="H477" t="str">
            <v>60.972152</v>
          </cell>
          <cell r="I477" t="str">
            <v>69.030140</v>
          </cell>
          <cell r="J477" t="str">
            <v>в рамках проведения инвентаризации 2023 года
не определена</v>
          </cell>
          <cell r="K477" t="str">
            <v>ограниченный</v>
          </cell>
          <cell r="L477" t="str">
            <v>бетонная плита</v>
          </cell>
          <cell r="M477">
            <v>2</v>
          </cell>
          <cell r="N477">
            <v>45488</v>
          </cell>
          <cell r="O477">
            <v>45488</v>
          </cell>
          <cell r="P477">
            <v>1</v>
          </cell>
          <cell r="Q477">
            <v>1.1000000000000001</v>
          </cell>
          <cell r="R477" t="str">
            <v>пластик</v>
          </cell>
          <cell r="V477" t="str">
            <v>-</v>
          </cell>
          <cell r="W477" t="str">
            <v>-</v>
          </cell>
          <cell r="X477" t="str">
            <v>-</v>
          </cell>
          <cell r="AB477" t="str">
            <v>-</v>
          </cell>
          <cell r="AC477" t="str">
            <v>-</v>
          </cell>
          <cell r="AD477" t="str">
            <v>-</v>
          </cell>
          <cell r="AE477" t="str">
            <v>-</v>
          </cell>
          <cell r="AI477" t="str">
            <v>ЮЛ - БУ ХМАО-Югры "Дирекция по эксплуатации служебных зданий"</v>
          </cell>
          <cell r="AM477" t="str">
            <v>ул. Барабинская д. 18</v>
          </cell>
        </row>
        <row r="478">
          <cell r="B478">
            <v>441</v>
          </cell>
          <cell r="C478" t="str">
            <v>ранее существовавшая до 01.01.2019</v>
          </cell>
          <cell r="D478">
            <v>44900</v>
          </cell>
          <cell r="F478" t="str">
            <v xml:space="preserve">Гагарина 104 </v>
          </cell>
          <cell r="H478" t="str">
            <v>60.989229</v>
          </cell>
          <cell r="I478" t="str">
            <v>69.026970</v>
          </cell>
          <cell r="J478" t="str">
            <v>в рамках проведения инвентаризации 2023 года
не определена</v>
          </cell>
          <cell r="K478" t="str">
            <v>открытый</v>
          </cell>
          <cell r="L478" t="str">
            <v>бетонная плита</v>
          </cell>
          <cell r="M478">
            <v>12</v>
          </cell>
          <cell r="N478" t="str">
            <v>есть</v>
          </cell>
          <cell r="O478" t="str">
            <v>есть</v>
          </cell>
          <cell r="P478">
            <v>1</v>
          </cell>
          <cell r="Q478">
            <v>1.1000000000000001</v>
          </cell>
          <cell r="R478" t="str">
            <v>пластик</v>
          </cell>
          <cell r="V478">
            <v>1</v>
          </cell>
          <cell r="W478">
            <v>4</v>
          </cell>
          <cell r="X478" t="str">
            <v>отсек</v>
          </cell>
          <cell r="AB478" t="str">
            <v>-</v>
          </cell>
          <cell r="AC478" t="str">
            <v>-</v>
          </cell>
          <cell r="AD478" t="str">
            <v>-</v>
          </cell>
          <cell r="AE478" t="str">
            <v>-</v>
          </cell>
          <cell r="AI478" t="str">
            <v>МО - Департамент муниципальной собственности Администрации города Ханты-Мансийска</v>
          </cell>
          <cell r="AM478" t="str">
            <v>ИЖС ул. Гагарина, д. 98, 100, 102, 104, 110</v>
          </cell>
        </row>
        <row r="479">
          <cell r="B479">
            <v>442</v>
          </cell>
          <cell r="C479">
            <v>44555</v>
          </cell>
          <cell r="D479">
            <v>44900</v>
          </cell>
          <cell r="F479" t="str">
            <v>Елены Сагандуковой 16</v>
          </cell>
          <cell r="H479" t="str">
            <v>61.009903</v>
          </cell>
          <cell r="I479" t="str">
            <v>69.001697</v>
          </cell>
          <cell r="J479" t="str">
            <v>в рамках проведения инвентаризации 2023 года
не определена</v>
          </cell>
          <cell r="K479" t="str">
            <v>открытый</v>
          </cell>
          <cell r="L479" t="str">
            <v>бетонная плита</v>
          </cell>
          <cell r="M479">
            <v>12</v>
          </cell>
          <cell r="N479" t="str">
            <v>есть</v>
          </cell>
          <cell r="O479" t="str">
            <v>есть</v>
          </cell>
          <cell r="P479">
            <v>6</v>
          </cell>
          <cell r="Q479">
            <v>1.1000000000000001</v>
          </cell>
          <cell r="R479" t="str">
            <v>пластик</v>
          </cell>
          <cell r="V479" t="str">
            <v>-</v>
          </cell>
          <cell r="W479" t="str">
            <v>-</v>
          </cell>
          <cell r="X479" t="str">
            <v>-</v>
          </cell>
          <cell r="AB479" t="str">
            <v>-</v>
          </cell>
          <cell r="AC479" t="str">
            <v>-</v>
          </cell>
          <cell r="AD479" t="str">
            <v>-</v>
          </cell>
          <cell r="AE479" t="str">
            <v>-</v>
          </cell>
          <cell r="AI479" t="str">
            <v>СП МКД</v>
          </cell>
          <cell r="AM479" t="str">
            <v>МКД ул. Елены Сагандуковой, д. 16</v>
          </cell>
        </row>
        <row r="480">
          <cell r="B480">
            <v>443</v>
          </cell>
          <cell r="C480">
            <v>44848</v>
          </cell>
          <cell r="D480">
            <v>44900</v>
          </cell>
          <cell r="F480" t="str">
            <v>Гагарина 68</v>
          </cell>
          <cell r="H480" t="str">
            <v>60.993539</v>
          </cell>
          <cell r="I480" t="str">
            <v>69.022770</v>
          </cell>
          <cell r="J480" t="str">
            <v>в рамках проведения инвентаризации 2023 года
не определена</v>
          </cell>
          <cell r="K480" t="str">
            <v>открытый</v>
          </cell>
          <cell r="L480" t="str">
            <v>бетонная плита</v>
          </cell>
          <cell r="M480">
            <v>2</v>
          </cell>
          <cell r="N480" t="str">
            <v>отсутсвует</v>
          </cell>
          <cell r="O480" t="str">
            <v>отсутсвует</v>
          </cell>
          <cell r="P480">
            <v>1</v>
          </cell>
          <cell r="Q480">
            <v>1.1000000000000001</v>
          </cell>
          <cell r="R480" t="str">
            <v>пластик</v>
          </cell>
          <cell r="V480" t="str">
            <v>-</v>
          </cell>
          <cell r="W480" t="str">
            <v>-</v>
          </cell>
          <cell r="X480" t="str">
            <v>-</v>
          </cell>
          <cell r="AB480" t="str">
            <v>-</v>
          </cell>
          <cell r="AC480" t="str">
            <v>-</v>
          </cell>
          <cell r="AD480" t="str">
            <v>-</v>
          </cell>
          <cell r="AE480" t="str">
            <v>-</v>
          </cell>
          <cell r="AI480" t="str">
            <v>МО - Департамент муниципальной собственности Администрации города Ханты-Мансийска</v>
          </cell>
          <cell r="AM480" t="str">
            <v>МКД ул. Гагарина, д. 70, ИЖС ул. Гагарина 80,78,76,74,68,66,64</v>
          </cell>
        </row>
        <row r="481">
          <cell r="B481">
            <v>444</v>
          </cell>
          <cell r="C481" t="str">
            <v>ранее существовавшая до 01.01.2019</v>
          </cell>
          <cell r="D481">
            <v>44900</v>
          </cell>
          <cell r="F481" t="str">
            <v>Гагарина 90</v>
          </cell>
          <cell r="H481" t="str">
            <v>60.991484</v>
          </cell>
          <cell r="I481" t="str">
            <v>69.023454</v>
          </cell>
          <cell r="J481" t="str">
            <v>в рамках проведения инвентаризации 2023 года
не определена</v>
          </cell>
          <cell r="K481" t="str">
            <v>открытый</v>
          </cell>
          <cell r="L481" t="str">
            <v>бетонная плита</v>
          </cell>
          <cell r="M481">
            <v>12</v>
          </cell>
          <cell r="N481" t="str">
            <v>есть</v>
          </cell>
          <cell r="O481" t="str">
            <v>есть</v>
          </cell>
          <cell r="P481">
            <v>1</v>
          </cell>
          <cell r="Q481">
            <v>1.1000000000000001</v>
          </cell>
          <cell r="R481" t="str">
            <v>пластик</v>
          </cell>
          <cell r="V481" t="str">
            <v>-</v>
          </cell>
          <cell r="W481" t="str">
            <v>-</v>
          </cell>
          <cell r="X481" t="str">
            <v>-</v>
          </cell>
          <cell r="AB481" t="str">
            <v>-</v>
          </cell>
          <cell r="AC481" t="str">
            <v>-</v>
          </cell>
          <cell r="AD481" t="str">
            <v>-</v>
          </cell>
          <cell r="AE481" t="str">
            <v>-</v>
          </cell>
          <cell r="AI481" t="str">
            <v>МО - Департамент муниципальной собственности Администрации города Ханты-Мансийска</v>
          </cell>
          <cell r="AM481" t="str">
            <v>МКД ул. Гагарина, д. 90, 90а, 86, 88</v>
          </cell>
        </row>
        <row r="482">
          <cell r="B482">
            <v>445</v>
          </cell>
          <cell r="C482" t="str">
            <v>ранее существовавшая до 01.01.2019</v>
          </cell>
          <cell r="D482">
            <v>44900</v>
          </cell>
          <cell r="F482" t="str">
            <v>Калинина 75</v>
          </cell>
          <cell r="H482" t="str">
            <v>61.011450</v>
          </cell>
          <cell r="I482" t="str">
            <v>69.029641</v>
          </cell>
          <cell r="J482" t="str">
            <v>в рамках проведения инвентаризации 2023 года
не определена</v>
          </cell>
          <cell r="K482" t="str">
            <v>ограниченный</v>
          </cell>
          <cell r="L482" t="str">
            <v>грунт</v>
          </cell>
          <cell r="M482">
            <v>4</v>
          </cell>
          <cell r="N482" t="str">
            <v>отсутсвует</v>
          </cell>
          <cell r="O482" t="str">
            <v>отсутсвует</v>
          </cell>
          <cell r="P482">
            <v>1</v>
          </cell>
          <cell r="Q482">
            <v>0.75</v>
          </cell>
          <cell r="R482" t="str">
            <v>металл</v>
          </cell>
          <cell r="V482" t="str">
            <v>-</v>
          </cell>
          <cell r="W482" t="str">
            <v>-</v>
          </cell>
          <cell r="X482" t="str">
            <v>-</v>
          </cell>
          <cell r="AB482" t="str">
            <v>-</v>
          </cell>
          <cell r="AC482" t="str">
            <v>-</v>
          </cell>
          <cell r="AD482" t="str">
            <v>-</v>
          </cell>
          <cell r="AE482" t="str">
            <v>-</v>
          </cell>
          <cell r="AI482" t="str">
            <v>ЮЛ - АО "Дом быта Сибирь"</v>
          </cell>
          <cell r="AM482" t="str">
            <v>ул. Калинина, д. 75</v>
          </cell>
        </row>
        <row r="483">
          <cell r="B483">
            <v>446</v>
          </cell>
          <cell r="C483">
            <v>45391</v>
          </cell>
          <cell r="D483">
            <v>45391</v>
          </cell>
          <cell r="F483" t="str">
            <v>Энгельса. 43</v>
          </cell>
          <cell r="H483" t="str">
            <v>61.007796</v>
          </cell>
          <cell r="I483" t="str">
            <v>69.002161</v>
          </cell>
          <cell r="J483" t="str">
            <v>в рамках проведения инвентаризации 2023 года
не определена</v>
          </cell>
          <cell r="K483" t="str">
            <v>открытый</v>
          </cell>
          <cell r="L483" t="str">
            <v>бетонная плита</v>
          </cell>
          <cell r="M483">
            <v>4</v>
          </cell>
          <cell r="N483" t="str">
            <v>есть</v>
          </cell>
          <cell r="O483" t="str">
            <v>есть</v>
          </cell>
          <cell r="P483">
            <v>2</v>
          </cell>
          <cell r="Q483">
            <v>0.75</v>
          </cell>
          <cell r="R483" t="str">
            <v>металл</v>
          </cell>
          <cell r="V483" t="str">
            <v>-</v>
          </cell>
          <cell r="W483" t="str">
            <v>-</v>
          </cell>
          <cell r="X483" t="str">
            <v>-</v>
          </cell>
          <cell r="AB483" t="str">
            <v>-</v>
          </cell>
          <cell r="AC483" t="str">
            <v>-</v>
          </cell>
          <cell r="AD483" t="str">
            <v>-</v>
          </cell>
          <cell r="AE483" t="str">
            <v>-</v>
          </cell>
          <cell r="AI483" t="str">
            <v>ЮЛ - ООО "Авангард СК"</v>
          </cell>
          <cell r="AM483" t="str">
            <v>ул. Энгельса д. 43</v>
          </cell>
        </row>
        <row r="484">
          <cell r="B484">
            <v>447</v>
          </cell>
          <cell r="C484">
            <v>45539</v>
          </cell>
          <cell r="D484">
            <v>45539</v>
          </cell>
          <cell r="F484" t="str">
            <v>Отрадная 9</v>
          </cell>
          <cell r="H484" t="str">
            <v>60.979698</v>
          </cell>
          <cell r="I484" t="str">
            <v>69.029534</v>
          </cell>
          <cell r="J484" t="str">
            <v>в рамках проведения инвентаризации 2023 года
не определена</v>
          </cell>
          <cell r="K484" t="str">
            <v>открытый</v>
          </cell>
          <cell r="L484" t="str">
            <v>асфальт</v>
          </cell>
          <cell r="M484">
            <v>2.25</v>
          </cell>
          <cell r="N484" t="str">
            <v>есть</v>
          </cell>
          <cell r="O484" t="str">
            <v>есть</v>
          </cell>
          <cell r="P484">
            <v>1</v>
          </cell>
          <cell r="Q484">
            <v>0.24</v>
          </cell>
          <cell r="R484" t="str">
            <v>пластик</v>
          </cell>
          <cell r="V484" t="str">
            <v>-</v>
          </cell>
          <cell r="W484" t="str">
            <v>-</v>
          </cell>
          <cell r="X484" t="str">
            <v>-</v>
          </cell>
          <cell r="AB484" t="str">
            <v>-</v>
          </cell>
          <cell r="AC484" t="str">
            <v>-</v>
          </cell>
          <cell r="AD484" t="str">
            <v>-</v>
          </cell>
          <cell r="AE484" t="str">
            <v>-</v>
          </cell>
          <cell r="AI484" t="str">
            <v>ЮЛ - АНО ДПО "Гарант"</v>
          </cell>
          <cell r="AM484" t="str">
            <v>ул. Отрадная, д. 9, автодром АНО ДПО "Гарант"</v>
          </cell>
        </row>
        <row r="485">
          <cell r="B485">
            <v>448</v>
          </cell>
          <cell r="C485" t="str">
            <v>ранее существовавшая до 01.01.2019</v>
          </cell>
          <cell r="D485">
            <v>44900</v>
          </cell>
          <cell r="F485" t="str">
            <v>Рознина 127</v>
          </cell>
          <cell r="H485" t="str">
            <v xml:space="preserve">61.011940 </v>
          </cell>
          <cell r="I485" t="str">
            <v>69.026848</v>
          </cell>
          <cell r="J485" t="str">
            <v>в рамках проведения инвентаризации 2023 года
не определена</v>
          </cell>
          <cell r="K485" t="str">
            <v>открытый</v>
          </cell>
          <cell r="L485" t="str">
            <v>грунт</v>
          </cell>
          <cell r="M485">
            <v>4</v>
          </cell>
          <cell r="N485" t="str">
            <v>отсутсвует</v>
          </cell>
          <cell r="O485" t="str">
            <v>отсутсвует</v>
          </cell>
          <cell r="P485">
            <v>2</v>
          </cell>
          <cell r="Q485">
            <v>1.1000000000000001</v>
          </cell>
          <cell r="R485" t="str">
            <v>пластик</v>
          </cell>
          <cell r="V485" t="str">
            <v>-</v>
          </cell>
          <cell r="W485" t="str">
            <v>-</v>
          </cell>
          <cell r="X485" t="str">
            <v>-</v>
          </cell>
          <cell r="AB485" t="str">
            <v>-</v>
          </cell>
          <cell r="AC485" t="str">
            <v>-</v>
          </cell>
          <cell r="AD485" t="str">
            <v>-</v>
          </cell>
          <cell r="AE485" t="str">
            <v>-</v>
          </cell>
          <cell r="AI485" t="str">
            <v>МО - Департамент муниципальной собственности Администрации города Ханты-Мансийска</v>
          </cell>
          <cell r="AM485" t="str">
            <v>ИЖС  ул. Рознина 127,130,132,134,138,140.129,137,135,133</v>
          </cell>
        </row>
        <row r="486">
          <cell r="B486">
            <v>449</v>
          </cell>
          <cell r="C486" t="str">
            <v>ранее существовавшая до 01.01.2019</v>
          </cell>
          <cell r="D486">
            <v>44900</v>
          </cell>
          <cell r="F486" t="str">
            <v>Рознина 139</v>
          </cell>
          <cell r="H486" t="str">
            <v>61.012196</v>
          </cell>
          <cell r="I486" t="str">
            <v>69.030815</v>
          </cell>
          <cell r="J486" t="str">
            <v>в рамках проведения инвентаризации 2023 года
не определена</v>
          </cell>
          <cell r="K486" t="str">
            <v>открытый</v>
          </cell>
          <cell r="L486" t="str">
            <v>бетонная плита</v>
          </cell>
          <cell r="M486">
            <v>12</v>
          </cell>
          <cell r="N486" t="str">
            <v>есть</v>
          </cell>
          <cell r="O486" t="str">
            <v>есть</v>
          </cell>
          <cell r="P486">
            <v>2</v>
          </cell>
          <cell r="Q486">
            <v>1.1000000000000001</v>
          </cell>
          <cell r="R486" t="str">
            <v>пластик</v>
          </cell>
          <cell r="V486">
            <v>1</v>
          </cell>
          <cell r="W486">
            <v>4</v>
          </cell>
          <cell r="X486" t="str">
            <v>отсек</v>
          </cell>
          <cell r="AB486" t="str">
            <v>-</v>
          </cell>
          <cell r="AC486" t="str">
            <v>-</v>
          </cell>
          <cell r="AD486" t="str">
            <v>-</v>
          </cell>
          <cell r="AE486" t="str">
            <v>-</v>
          </cell>
          <cell r="AI486" t="str">
            <v>МО - Департамент муниципальной собственности Администрации города Ханты-Мансийска</v>
          </cell>
          <cell r="AM486" t="str">
            <v>МКД ул. Рознина, д. 139 ИЖС 141,145,144,146,150</v>
          </cell>
        </row>
        <row r="487">
          <cell r="B487">
            <v>450</v>
          </cell>
          <cell r="C487" t="str">
            <v>ранее существовавшая до 01.01.2019</v>
          </cell>
          <cell r="D487">
            <v>44900</v>
          </cell>
          <cell r="F487" t="str">
            <v>Строителей 15</v>
          </cell>
          <cell r="H487" t="str">
            <v>60.996799</v>
          </cell>
          <cell r="I487" t="str">
            <v>69.062739</v>
          </cell>
          <cell r="J487" t="str">
            <v>в рамках проведения инвентаризации 2023 года
не определена</v>
          </cell>
          <cell r="K487" t="str">
            <v>открытый</v>
          </cell>
          <cell r="L487" t="str">
            <v>грунт</v>
          </cell>
          <cell r="M487">
            <v>4</v>
          </cell>
          <cell r="N487" t="str">
            <v>отсутсвует</v>
          </cell>
          <cell r="O487" t="str">
            <v>отсутсвует</v>
          </cell>
          <cell r="P487">
            <v>1</v>
          </cell>
          <cell r="Q487">
            <v>1.1000000000000001</v>
          </cell>
          <cell r="R487" t="str">
            <v>пластик</v>
          </cell>
          <cell r="V487" t="str">
            <v>-</v>
          </cell>
          <cell r="W487" t="str">
            <v>-</v>
          </cell>
          <cell r="X487" t="str">
            <v>-</v>
          </cell>
          <cell r="AB487" t="str">
            <v>-</v>
          </cell>
          <cell r="AC487" t="str">
            <v>-</v>
          </cell>
          <cell r="AD487" t="str">
            <v>-</v>
          </cell>
          <cell r="AE487" t="str">
            <v>-</v>
          </cell>
          <cell r="AI487" t="str">
            <v>МО - Департамент муниципальной собственности Администрации города Ханты-Мансийска</v>
          </cell>
          <cell r="AM487" t="str">
            <v>ИЖС ул. Строителей, д. 15, 13, 11, 12, 17, 19</v>
          </cell>
        </row>
        <row r="488">
          <cell r="B488">
            <v>451</v>
          </cell>
          <cell r="C488" t="str">
            <v>ранее существовавшая до 01.01.2019</v>
          </cell>
          <cell r="D488">
            <v>44900</v>
          </cell>
          <cell r="F488" t="str">
            <v>Строителей 21</v>
          </cell>
          <cell r="H488" t="str">
            <v>60.997427</v>
          </cell>
          <cell r="I488" t="str">
            <v>69.062379</v>
          </cell>
          <cell r="J488" t="str">
            <v>в рамках проведения инвентаризации 2023 года
не определена</v>
          </cell>
          <cell r="K488" t="str">
            <v>открытый</v>
          </cell>
          <cell r="L488" t="str">
            <v>грунт</v>
          </cell>
          <cell r="M488">
            <v>4</v>
          </cell>
          <cell r="N488" t="str">
            <v>отсутсвует</v>
          </cell>
          <cell r="O488" t="str">
            <v>отсутсвует</v>
          </cell>
          <cell r="P488">
            <v>1</v>
          </cell>
          <cell r="Q488">
            <v>1.1000000000000001</v>
          </cell>
          <cell r="R488" t="str">
            <v>пластик</v>
          </cell>
          <cell r="V488" t="str">
            <v>-</v>
          </cell>
          <cell r="W488" t="str">
            <v>-</v>
          </cell>
          <cell r="X488" t="str">
            <v>-</v>
          </cell>
          <cell r="AB488" t="str">
            <v>-</v>
          </cell>
          <cell r="AC488" t="str">
            <v>-</v>
          </cell>
          <cell r="AD488" t="str">
            <v>-</v>
          </cell>
          <cell r="AE488" t="str">
            <v>-</v>
          </cell>
          <cell r="AI488" t="str">
            <v>МО - Департамент муниципальной собственности Администрации города Ханты-Мансийска</v>
          </cell>
          <cell r="AM488" t="str">
            <v>МКД ул. Строителей, д. 21, 20, 22, 23, 25,24,26</v>
          </cell>
        </row>
        <row r="489">
          <cell r="B489">
            <v>452</v>
          </cell>
          <cell r="C489" t="str">
            <v>ранее существовавшая до 01.01.2019</v>
          </cell>
          <cell r="D489">
            <v>44900</v>
          </cell>
          <cell r="F489" t="str">
            <v>Строителей 33</v>
          </cell>
          <cell r="H489" t="str">
            <v>60.998738</v>
          </cell>
          <cell r="I489" t="str">
            <v>69.061092</v>
          </cell>
          <cell r="J489" t="str">
            <v>в рамках проведения инвентаризации 2023 года
не определена</v>
          </cell>
          <cell r="K489" t="str">
            <v>открытый</v>
          </cell>
          <cell r="L489" t="str">
            <v>грунт</v>
          </cell>
          <cell r="M489">
            <v>4</v>
          </cell>
          <cell r="N489" t="str">
            <v>отсутсвует</v>
          </cell>
          <cell r="O489" t="str">
            <v>отсутсвует</v>
          </cell>
          <cell r="P489">
            <v>1</v>
          </cell>
          <cell r="Q489">
            <v>1.1000000000000001</v>
          </cell>
          <cell r="R489" t="str">
            <v>пластик</v>
          </cell>
          <cell r="V489" t="str">
            <v>-</v>
          </cell>
          <cell r="W489" t="str">
            <v>-</v>
          </cell>
          <cell r="X489" t="str">
            <v>-</v>
          </cell>
          <cell r="AB489" t="str">
            <v>-</v>
          </cell>
          <cell r="AC489" t="str">
            <v>-</v>
          </cell>
          <cell r="AD489" t="str">
            <v>-</v>
          </cell>
          <cell r="AE489" t="str">
            <v>-</v>
          </cell>
          <cell r="AI489" t="str">
            <v>МО - Департамент муниципальной собственности Администрации города Ханты-Мансийска</v>
          </cell>
          <cell r="AM489" t="str">
            <v>МКД ул. Строителей, д. 33, 35, 37, 38, 40</v>
          </cell>
        </row>
        <row r="490">
          <cell r="B490">
            <v>453</v>
          </cell>
          <cell r="C490" t="str">
            <v>ранее существовавшая до 01.01.2019</v>
          </cell>
          <cell r="D490">
            <v>44900</v>
          </cell>
          <cell r="F490" t="str">
            <v>Строителей 68</v>
          </cell>
          <cell r="H490" t="str">
            <v>61.001377</v>
          </cell>
          <cell r="I490" t="str">
            <v>69.057368</v>
          </cell>
          <cell r="J490" t="str">
            <v>в рамках проведения инвентаризации 2023 года
не определена</v>
          </cell>
          <cell r="K490" t="str">
            <v>открытый</v>
          </cell>
          <cell r="L490" t="str">
            <v>бетонная плита</v>
          </cell>
          <cell r="M490">
            <v>12</v>
          </cell>
          <cell r="N490" t="str">
            <v>есть</v>
          </cell>
          <cell r="O490" t="str">
            <v>есть</v>
          </cell>
          <cell r="P490">
            <v>2</v>
          </cell>
          <cell r="Q490">
            <v>1.1000000000000001</v>
          </cell>
          <cell r="R490" t="str">
            <v>пластик</v>
          </cell>
          <cell r="V490">
            <v>1</v>
          </cell>
          <cell r="W490">
            <v>4</v>
          </cell>
          <cell r="X490" t="str">
            <v>отсек</v>
          </cell>
          <cell r="AB490" t="str">
            <v>1, 2 класс опасности</v>
          </cell>
          <cell r="AC490">
            <v>1</v>
          </cell>
          <cell r="AD490">
            <v>0.3</v>
          </cell>
          <cell r="AE490" t="str">
            <v>металлический контейнер (3 секции)</v>
          </cell>
          <cell r="AI490" t="str">
            <v>МО - Департамент муниципальной собственности Администрации города Ханты-Мансийска</v>
          </cell>
          <cell r="AM490" t="str">
            <v>ИЖС ул. Строителей 68,66,64,62,60,58 ИЖС ул. Парковая 47,51,53,55,59,43,41,39</v>
          </cell>
        </row>
        <row r="491">
          <cell r="B491">
            <v>453</v>
          </cell>
          <cell r="C491"/>
          <cell r="D491">
            <v>44900</v>
          </cell>
          <cell r="F491"/>
          <cell r="H491"/>
          <cell r="I491"/>
          <cell r="J491" t="str">
            <v>в рамках проведения инвентаризации 2023 года
не определена</v>
          </cell>
          <cell r="K491"/>
          <cell r="L491"/>
          <cell r="M491"/>
          <cell r="N491"/>
          <cell r="O491"/>
          <cell r="P491"/>
          <cell r="Q491"/>
          <cell r="R491"/>
          <cell r="V491">
            <v>1</v>
          </cell>
          <cell r="W491">
            <v>8</v>
          </cell>
          <cell r="X491" t="str">
            <v>бункер-накопитель</v>
          </cell>
          <cell r="AB491"/>
          <cell r="AC491"/>
          <cell r="AD491"/>
          <cell r="AE491"/>
          <cell r="AI491"/>
          <cell r="AM491"/>
        </row>
        <row r="492">
          <cell r="B492">
            <v>454</v>
          </cell>
          <cell r="C492" t="str">
            <v>ранее существовавшая до 01.01.2019</v>
          </cell>
          <cell r="D492">
            <v>44900</v>
          </cell>
          <cell r="F492" t="str">
            <v>Чехова 18</v>
          </cell>
          <cell r="H492" t="str">
            <v>61.001896</v>
          </cell>
          <cell r="I492" t="str">
            <v>69.030682</v>
          </cell>
          <cell r="J492" t="str">
            <v>в рамках проведения инвентаризации 2023 года
не определена</v>
          </cell>
          <cell r="K492" t="str">
            <v>открытый</v>
          </cell>
          <cell r="L492" t="str">
            <v>контейнер заглубленного типа</v>
          </cell>
          <cell r="M492">
            <v>4</v>
          </cell>
          <cell r="N492" t="str">
            <v>отсутсвует</v>
          </cell>
          <cell r="O492" t="str">
            <v>отсутсвует</v>
          </cell>
          <cell r="P492">
            <v>2</v>
          </cell>
          <cell r="Q492">
            <v>1.1000000000000001</v>
          </cell>
          <cell r="R492" t="str">
            <v>пластик</v>
          </cell>
          <cell r="V492" t="str">
            <v>-</v>
          </cell>
          <cell r="W492" t="str">
            <v>-</v>
          </cell>
          <cell r="X492" t="str">
            <v>-</v>
          </cell>
          <cell r="AB492" t="str">
            <v>-</v>
          </cell>
          <cell r="AC492" t="str">
            <v>-</v>
          </cell>
          <cell r="AD492" t="str">
            <v>-</v>
          </cell>
          <cell r="AE492" t="str">
            <v>-</v>
          </cell>
          <cell r="AI492" t="str">
            <v>МО - Департамент муниципальной собственности Администрации города Ханты-Мансийска</v>
          </cell>
          <cell r="AM492" t="str">
            <v>МКД ул. Чехова, д. 18 ИЖС ул. Лопарева 24,22,20,18,20 ИЖС ул. Чехова 22,13</v>
          </cell>
        </row>
        <row r="493">
          <cell r="B493">
            <v>455</v>
          </cell>
          <cell r="C493">
            <v>44848</v>
          </cell>
          <cell r="D493">
            <v>44900</v>
          </cell>
          <cell r="F493" t="str">
            <v>Восточный (район участка 568)</v>
          </cell>
          <cell r="H493" t="str">
            <v xml:space="preserve">61.015837 </v>
          </cell>
          <cell r="I493" t="str">
            <v>69.148078</v>
          </cell>
          <cell r="J493" t="str">
            <v>в рамках проведения инвентаризации 2023 года
не определена</v>
          </cell>
          <cell r="K493" t="str">
            <v>открытый</v>
          </cell>
          <cell r="L493" t="str">
            <v>бетонная плита</v>
          </cell>
          <cell r="M493">
            <v>4</v>
          </cell>
          <cell r="N493" t="str">
            <v>отсутсвует</v>
          </cell>
          <cell r="O493" t="str">
            <v>отсутсвует</v>
          </cell>
          <cell r="P493">
            <v>2</v>
          </cell>
          <cell r="Q493">
            <v>1.1000000000000001</v>
          </cell>
          <cell r="R493" t="str">
            <v>пластик</v>
          </cell>
          <cell r="V493" t="str">
            <v>-</v>
          </cell>
          <cell r="W493" t="str">
            <v>-</v>
          </cell>
          <cell r="X493" t="str">
            <v>-</v>
          </cell>
          <cell r="AB493" t="str">
            <v>-</v>
          </cell>
          <cell r="AC493" t="str">
            <v>-</v>
          </cell>
          <cell r="AD493" t="str">
            <v>-</v>
          </cell>
          <cell r="AE493" t="str">
            <v>-</v>
          </cell>
          <cell r="AI493" t="str">
            <v>МО - Департамент муниципальной собственности Администрации города Ханты-Мансийска</v>
          </cell>
          <cell r="AM493" t="str">
            <v>ИЖС мкр. Восточный</v>
          </cell>
        </row>
        <row r="494">
          <cell r="B494">
            <v>456</v>
          </cell>
          <cell r="C494" t="str">
            <v>ранее существовавшая до 01.01.2019</v>
          </cell>
          <cell r="D494">
            <v>44900</v>
          </cell>
          <cell r="F494" t="str">
            <v>Апрельский 17</v>
          </cell>
          <cell r="H494" t="str">
            <v>60.971732</v>
          </cell>
          <cell r="I494" t="str">
            <v>69.031023</v>
          </cell>
          <cell r="J494" t="str">
            <v>в рамках проведения инвентаризации 2023 года
не определена</v>
          </cell>
          <cell r="K494" t="str">
            <v>открытый</v>
          </cell>
          <cell r="L494" t="str">
            <v>бетонная плита</v>
          </cell>
          <cell r="M494">
            <v>12</v>
          </cell>
          <cell r="N494" t="str">
            <v>есть</v>
          </cell>
          <cell r="O494" t="str">
            <v>есть</v>
          </cell>
          <cell r="P494">
            <v>2</v>
          </cell>
          <cell r="Q494">
            <v>1.1000000000000001</v>
          </cell>
          <cell r="R494" t="str">
            <v>пластик</v>
          </cell>
          <cell r="V494">
            <v>1</v>
          </cell>
          <cell r="W494">
            <v>4</v>
          </cell>
          <cell r="X494" t="str">
            <v>отсек</v>
          </cell>
          <cell r="AB494" t="str">
            <v>-</v>
          </cell>
          <cell r="AC494" t="str">
            <v>-</v>
          </cell>
          <cell r="AD494" t="str">
            <v>-</v>
          </cell>
          <cell r="AE494" t="str">
            <v>-</v>
          </cell>
          <cell r="AI494" t="str">
            <v>МО - Департамент муниципальной собственности Администрации города Ханты-Мансийска</v>
          </cell>
          <cell r="AM494" t="str">
            <v>ИЖС пер. Апрельский, д. 17,22/2,18.16.6,4,2,40,5,7,9,11,15</v>
          </cell>
        </row>
        <row r="495">
          <cell r="B495">
            <v>457</v>
          </cell>
          <cell r="C495" t="str">
            <v>ранее существовавшая до 01.01.2019</v>
          </cell>
          <cell r="D495">
            <v>44900</v>
          </cell>
          <cell r="F495" t="str">
            <v>Барабинская 16-14</v>
          </cell>
          <cell r="H495" t="str">
            <v xml:space="preserve">60.972230 </v>
          </cell>
          <cell r="I495" t="str">
            <v>69.030887</v>
          </cell>
          <cell r="J495" t="str">
            <v>в рамках проведения инвентаризации 2023 года
не определена</v>
          </cell>
          <cell r="K495" t="str">
            <v>открытый</v>
          </cell>
          <cell r="L495" t="str">
            <v>бетонная плита</v>
          </cell>
          <cell r="M495">
            <v>12</v>
          </cell>
          <cell r="N495" t="str">
            <v>есть</v>
          </cell>
          <cell r="O495" t="str">
            <v>есть</v>
          </cell>
          <cell r="P495">
            <v>2</v>
          </cell>
          <cell r="Q495">
            <v>1.1000000000000001</v>
          </cell>
          <cell r="R495" t="str">
            <v>пластик</v>
          </cell>
          <cell r="V495">
            <v>1</v>
          </cell>
          <cell r="W495">
            <v>4</v>
          </cell>
          <cell r="X495" t="str">
            <v>отсек</v>
          </cell>
          <cell r="AB495" t="str">
            <v>1, 2 класс опасности</v>
          </cell>
          <cell r="AC495">
            <v>1</v>
          </cell>
          <cell r="AD495">
            <v>0.3</v>
          </cell>
          <cell r="AE495" t="str">
            <v>металлический контейнер (3 секции)</v>
          </cell>
          <cell r="AI495" t="str">
            <v>МО - Департамент муниципальной собственности Администрации города Ханты-Мансийска</v>
          </cell>
          <cell r="AM495" t="str">
            <v>ИЖС ул. Барабинская, д. 16, 18, 21, 17</v>
          </cell>
        </row>
        <row r="496">
          <cell r="B496">
            <v>458</v>
          </cell>
          <cell r="C496" t="str">
            <v>ранее существовавшая до 01.01.2019</v>
          </cell>
          <cell r="D496">
            <v>44900</v>
          </cell>
          <cell r="F496" t="str">
            <v xml:space="preserve">Барабинская 24 </v>
          </cell>
          <cell r="H496" t="str">
            <v xml:space="preserve">60.971138 </v>
          </cell>
          <cell r="I496" t="str">
            <v>69.029314</v>
          </cell>
          <cell r="J496" t="str">
            <v>в рамках проведения инвентаризации 2023 года
не определена</v>
          </cell>
          <cell r="K496" t="str">
            <v>открытый</v>
          </cell>
          <cell r="L496" t="str">
            <v>бетонная плита</v>
          </cell>
          <cell r="M496">
            <v>12</v>
          </cell>
          <cell r="N496" t="str">
            <v>есть</v>
          </cell>
          <cell r="O496" t="str">
            <v>есть</v>
          </cell>
          <cell r="P496">
            <v>2</v>
          </cell>
          <cell r="Q496">
            <v>1.1000000000000001</v>
          </cell>
          <cell r="R496" t="str">
            <v>пластик</v>
          </cell>
          <cell r="V496">
            <v>1</v>
          </cell>
          <cell r="W496">
            <v>4</v>
          </cell>
          <cell r="X496" t="str">
            <v>отсек</v>
          </cell>
          <cell r="AB496" t="str">
            <v>бумажные отходы</v>
          </cell>
          <cell r="AC496">
            <v>1</v>
          </cell>
          <cell r="AD496">
            <v>0.75</v>
          </cell>
          <cell r="AE496" t="str">
            <v>контейнер ООО "Экобаланс"</v>
          </cell>
          <cell r="AI496" t="str">
            <v>МО - Департамент муниципальной собственности Администрации города Ханты-Мансийска</v>
          </cell>
          <cell r="AM496" t="str">
            <v>ИЖС ул. Барабинская, д. 24, 22, 23, 21</v>
          </cell>
        </row>
        <row r="497">
          <cell r="B497">
            <v>459</v>
          </cell>
          <cell r="C497" t="str">
            <v>ранее существовавшая до 01.01.2019</v>
          </cell>
          <cell r="D497">
            <v>44900</v>
          </cell>
          <cell r="F497" t="str">
            <v>Березовская 40</v>
          </cell>
          <cell r="H497" t="str">
            <v>60.980759</v>
          </cell>
          <cell r="I497" t="str">
            <v>69.057198</v>
          </cell>
          <cell r="J497" t="str">
            <v>в рамках проведения инвентаризации 2023 года
не определена</v>
          </cell>
          <cell r="K497" t="str">
            <v>открытый</v>
          </cell>
          <cell r="L497" t="str">
            <v>бетонная плита</v>
          </cell>
          <cell r="M497">
            <v>10</v>
          </cell>
          <cell r="N497" t="str">
            <v>есть</v>
          </cell>
          <cell r="O497" t="str">
            <v>есть</v>
          </cell>
          <cell r="P497">
            <v>2</v>
          </cell>
          <cell r="Q497">
            <v>1.1000000000000001</v>
          </cell>
          <cell r="R497" t="str">
            <v>пластик</v>
          </cell>
          <cell r="V497">
            <v>1</v>
          </cell>
          <cell r="W497">
            <v>4</v>
          </cell>
          <cell r="X497" t="str">
            <v>отсек</v>
          </cell>
          <cell r="AB497" t="str">
            <v>-</v>
          </cell>
          <cell r="AC497" t="str">
            <v>-</v>
          </cell>
          <cell r="AD497" t="str">
            <v>-</v>
          </cell>
          <cell r="AE497" t="str">
            <v>-</v>
          </cell>
          <cell r="AI497" t="str">
            <v>МО - Департамент муниципальной собственности Администрации города Ханты-Мансийска</v>
          </cell>
          <cell r="AM497" t="str">
            <v>ИЖС ул. Березовская, д. 40, 38, пер. Федорова, д. 2, 4, 2, 6, 8</v>
          </cell>
        </row>
        <row r="498">
          <cell r="B498">
            <v>459</v>
          </cell>
          <cell r="C498"/>
          <cell r="D498">
            <v>44900</v>
          </cell>
          <cell r="F498"/>
          <cell r="H498"/>
          <cell r="I498"/>
          <cell r="J498" t="str">
            <v>в рамках проведения инвентаризации 2023 года
не определена</v>
          </cell>
          <cell r="K498"/>
          <cell r="L498"/>
          <cell r="M498"/>
          <cell r="N498"/>
          <cell r="O498"/>
          <cell r="P498"/>
          <cell r="Q498"/>
          <cell r="R498"/>
          <cell r="V498">
            <v>1</v>
          </cell>
          <cell r="W498">
            <v>8</v>
          </cell>
          <cell r="X498" t="str">
            <v>бункер-накопитель</v>
          </cell>
          <cell r="AB498"/>
          <cell r="AC498"/>
          <cell r="AD498"/>
          <cell r="AE498"/>
          <cell r="AI498"/>
          <cell r="AM498"/>
        </row>
        <row r="499">
          <cell r="B499">
            <v>460</v>
          </cell>
          <cell r="C499" t="str">
            <v>ранее существовавшая до 01.01.2019</v>
          </cell>
          <cell r="D499">
            <v>44900</v>
          </cell>
          <cell r="F499" t="str">
            <v>Заводская 5</v>
          </cell>
          <cell r="H499" t="str">
            <v>60.967423</v>
          </cell>
          <cell r="I499" t="str">
            <v>69.042883</v>
          </cell>
          <cell r="J499" t="str">
            <v>в рамках проведения инвентаризации 2023 года
не определена</v>
          </cell>
          <cell r="K499" t="str">
            <v>открытый</v>
          </cell>
          <cell r="L499" t="str">
            <v>асфальт</v>
          </cell>
          <cell r="M499">
            <v>8</v>
          </cell>
          <cell r="N499" t="str">
            <v>отсутсвует</v>
          </cell>
          <cell r="O499" t="str">
            <v>есть</v>
          </cell>
          <cell r="P499">
            <v>2</v>
          </cell>
          <cell r="Q499">
            <v>1.1000000000000001</v>
          </cell>
          <cell r="R499" t="str">
            <v>пластик</v>
          </cell>
          <cell r="V499" t="str">
            <v>-</v>
          </cell>
          <cell r="W499" t="str">
            <v>-</v>
          </cell>
          <cell r="X499" t="str">
            <v>-</v>
          </cell>
          <cell r="AB499" t="str">
            <v>-</v>
          </cell>
          <cell r="AC499" t="str">
            <v>-</v>
          </cell>
          <cell r="AD499" t="str">
            <v>-</v>
          </cell>
          <cell r="AE499" t="str">
            <v>-</v>
          </cell>
          <cell r="AI499" t="str">
            <v>СП МКД</v>
          </cell>
          <cell r="AM499" t="str">
            <v>МКД ул. Заводская, д. 5, 3, 7</v>
          </cell>
        </row>
        <row r="500">
          <cell r="B500">
            <v>461</v>
          </cell>
          <cell r="C500" t="str">
            <v>ранее существовавшая до 01.01.2019</v>
          </cell>
          <cell r="D500">
            <v>44900</v>
          </cell>
          <cell r="F500" t="str">
            <v>Калинина 107</v>
          </cell>
          <cell r="H500" t="str">
            <v>61.016810</v>
          </cell>
          <cell r="I500" t="str">
            <v>69.029287</v>
          </cell>
          <cell r="J500" t="str">
            <v>в рамках проведения инвентаризации 2023 года
не определена</v>
          </cell>
          <cell r="K500" t="str">
            <v>открытый</v>
          </cell>
          <cell r="L500" t="str">
            <v>бетонная плита</v>
          </cell>
          <cell r="M500">
            <v>12</v>
          </cell>
          <cell r="N500" t="str">
            <v>есть</v>
          </cell>
          <cell r="O500" t="str">
            <v>есть</v>
          </cell>
          <cell r="P500">
            <v>2</v>
          </cell>
          <cell r="Q500">
            <v>1.1000000000000001</v>
          </cell>
          <cell r="R500" t="str">
            <v>пластик</v>
          </cell>
          <cell r="V500">
            <v>1</v>
          </cell>
          <cell r="W500">
            <v>4</v>
          </cell>
          <cell r="X500" t="str">
            <v>отсек</v>
          </cell>
          <cell r="AB500" t="str">
            <v>-</v>
          </cell>
          <cell r="AC500" t="str">
            <v>-</v>
          </cell>
          <cell r="AD500" t="str">
            <v>-</v>
          </cell>
          <cell r="AE500" t="str">
            <v>-</v>
          </cell>
          <cell r="AI500" t="str">
            <v>МО - Департамент муниципальной собственности Администрации города Ханты-Мансийска</v>
          </cell>
          <cell r="AM500" t="str">
            <v>ИЖС ул. Калинина 107,109,111,113 ИЖС  ул. Водопроводная 31а, 37,35а,35,33,29,27,25,23,21,19,17</v>
          </cell>
        </row>
        <row r="501">
          <cell r="B501">
            <v>462</v>
          </cell>
          <cell r="C501" t="str">
            <v>ранее существовавшая до 01.01.2019</v>
          </cell>
          <cell r="D501">
            <v>44900</v>
          </cell>
          <cell r="F501" t="str">
            <v>Кирова 39</v>
          </cell>
          <cell r="H501" t="str">
            <v>60.970979</v>
          </cell>
          <cell r="I501" t="str">
            <v>69.043664</v>
          </cell>
          <cell r="J501" t="str">
            <v>в рамках проведения инвентаризации 2023 года
не определена</v>
          </cell>
          <cell r="K501" t="str">
            <v>открытый</v>
          </cell>
          <cell r="L501" t="str">
            <v>бетонная плита</v>
          </cell>
          <cell r="M501">
            <v>10</v>
          </cell>
          <cell r="N501" t="str">
            <v>есть</v>
          </cell>
          <cell r="O501" t="str">
            <v>есть</v>
          </cell>
          <cell r="P501">
            <v>2</v>
          </cell>
          <cell r="Q501">
            <v>1.1000000000000001</v>
          </cell>
          <cell r="R501" t="str">
            <v>пластик</v>
          </cell>
          <cell r="V501">
            <v>1</v>
          </cell>
          <cell r="W501">
            <v>4</v>
          </cell>
          <cell r="X501" t="str">
            <v>отсек</v>
          </cell>
          <cell r="AB501" t="str">
            <v>-</v>
          </cell>
          <cell r="AC501" t="str">
            <v>-</v>
          </cell>
          <cell r="AD501" t="str">
            <v>-</v>
          </cell>
          <cell r="AE501" t="str">
            <v>-</v>
          </cell>
          <cell r="AI501" t="str">
            <v>МО - Департамент муниципальной собственности Администрации города Ханты-Мансийска</v>
          </cell>
          <cell r="AM501" t="str">
            <v>МКД ул. Кирова 39 ИЖС 38,40,42,44,46, 47 д,48,50,52,54</v>
          </cell>
        </row>
        <row r="502">
          <cell r="B502">
            <v>463</v>
          </cell>
          <cell r="C502" t="str">
            <v>ранее существовавшая до 01.01.2019</v>
          </cell>
          <cell r="D502">
            <v>44900</v>
          </cell>
          <cell r="F502" t="str">
            <v>Кирова 66</v>
          </cell>
          <cell r="H502" t="str">
            <v>60.971784</v>
          </cell>
          <cell r="I502" t="str">
            <v>69.039871</v>
          </cell>
          <cell r="J502" t="str">
            <v>в рамках проведения инвентаризации 2023 года
не определена</v>
          </cell>
          <cell r="K502" t="str">
            <v>открытый</v>
          </cell>
          <cell r="L502" t="str">
            <v>бетонная плита</v>
          </cell>
          <cell r="M502">
            <v>12</v>
          </cell>
          <cell r="N502" t="str">
            <v>есть</v>
          </cell>
          <cell r="O502" t="str">
            <v>есть</v>
          </cell>
          <cell r="P502">
            <v>1</v>
          </cell>
          <cell r="Q502">
            <v>1.1000000000000001</v>
          </cell>
          <cell r="R502" t="str">
            <v>пластик</v>
          </cell>
          <cell r="V502">
            <v>1</v>
          </cell>
          <cell r="W502">
            <v>4</v>
          </cell>
          <cell r="X502" t="str">
            <v>отсек</v>
          </cell>
          <cell r="AB502" t="str">
            <v>1, 2 класс опасности</v>
          </cell>
          <cell r="AC502">
            <v>1</v>
          </cell>
          <cell r="AD502">
            <v>0.3</v>
          </cell>
          <cell r="AE502" t="str">
            <v>металлический контейнер (3 секции)</v>
          </cell>
          <cell r="AI502" t="str">
            <v>МО - Департамент муниципальной собственности Администрации города Ханты-Мансийска</v>
          </cell>
          <cell r="AM502" t="str">
            <v>ИЖС ул. Кирова 62,64,66,72,70,76,80,84,86,49</v>
          </cell>
        </row>
        <row r="503">
          <cell r="B503">
            <v>464</v>
          </cell>
          <cell r="C503" t="str">
            <v>ранее существовавшая до 01.01.2019</v>
          </cell>
          <cell r="D503">
            <v>44900</v>
          </cell>
          <cell r="F503" t="str">
            <v xml:space="preserve">Кирова 98 </v>
          </cell>
          <cell r="H503" t="str">
            <v>60.973104</v>
          </cell>
          <cell r="I503" t="str">
            <v>69.035621</v>
          </cell>
          <cell r="J503" t="str">
            <v>в рамках проведения инвентаризации 2023 года
не определена</v>
          </cell>
          <cell r="K503" t="str">
            <v>открытый</v>
          </cell>
          <cell r="L503" t="str">
            <v>бетонная плита</v>
          </cell>
          <cell r="M503">
            <v>10</v>
          </cell>
          <cell r="N503" t="str">
            <v>есть</v>
          </cell>
          <cell r="O503" t="str">
            <v>есть</v>
          </cell>
          <cell r="P503">
            <v>1</v>
          </cell>
          <cell r="Q503">
            <v>1.1000000000000001</v>
          </cell>
          <cell r="R503" t="str">
            <v>пластик</v>
          </cell>
          <cell r="V503" t="str">
            <v>-</v>
          </cell>
          <cell r="W503" t="str">
            <v>-</v>
          </cell>
          <cell r="X503" t="str">
            <v>-</v>
          </cell>
          <cell r="AB503" t="str">
            <v>-</v>
          </cell>
          <cell r="AC503" t="str">
            <v>-</v>
          </cell>
          <cell r="AD503" t="str">
            <v>-</v>
          </cell>
          <cell r="AE503" t="str">
            <v>-</v>
          </cell>
          <cell r="AI503" t="str">
            <v>МО - Департамент муниципальной собственности Администрации города Ханты-Мансийска</v>
          </cell>
          <cell r="AM503" t="str">
            <v>ИЖС ул. Кирова 92,88,86,84,80,57а,55,53,51</v>
          </cell>
        </row>
        <row r="504">
          <cell r="B504">
            <v>465</v>
          </cell>
          <cell r="C504" t="str">
            <v>ранее существовавшая до 01.01.2019</v>
          </cell>
          <cell r="D504">
            <v>44900</v>
          </cell>
          <cell r="F504" t="str">
            <v>Красногвардейская 33</v>
          </cell>
          <cell r="H504" t="str">
            <v>60.979201</v>
          </cell>
          <cell r="I504" t="str">
            <v>69.054806</v>
          </cell>
          <cell r="J504" t="str">
            <v>в рамках проведения инвентаризации 2023 года
не определена</v>
          </cell>
          <cell r="K504" t="str">
            <v>открытый</v>
          </cell>
          <cell r="L504" t="str">
            <v>грунт</v>
          </cell>
          <cell r="M504">
            <v>4</v>
          </cell>
          <cell r="N504" t="str">
            <v>отсутсвует</v>
          </cell>
          <cell r="O504" t="str">
            <v>отсутсвует</v>
          </cell>
          <cell r="P504">
            <v>1</v>
          </cell>
          <cell r="Q504">
            <v>1.1000000000000001</v>
          </cell>
          <cell r="R504" t="str">
            <v>пластик</v>
          </cell>
          <cell r="V504" t="str">
            <v>-</v>
          </cell>
          <cell r="W504" t="str">
            <v>-</v>
          </cell>
          <cell r="X504" t="str">
            <v>-</v>
          </cell>
          <cell r="AB504" t="str">
            <v>-</v>
          </cell>
          <cell r="AC504" t="str">
            <v>-</v>
          </cell>
          <cell r="AD504" t="str">
            <v>-</v>
          </cell>
          <cell r="AE504" t="str">
            <v>-</v>
          </cell>
          <cell r="AI504" t="str">
            <v>МО - Департамент муниципальной собственности Администрации города Ханты-Мансийска</v>
          </cell>
          <cell r="AM504" t="str">
            <v>МКД ул. Красногвардейская, д. 33</v>
          </cell>
        </row>
        <row r="505">
          <cell r="B505">
            <v>466</v>
          </cell>
          <cell r="C505" t="str">
            <v>ранее существовавшая до 01.01.2019</v>
          </cell>
          <cell r="D505">
            <v>44900</v>
          </cell>
          <cell r="F505" t="str">
            <v>Краснопартизанская 15</v>
          </cell>
          <cell r="H505" t="str">
            <v>60.971271</v>
          </cell>
          <cell r="I505" t="str">
            <v>69.058263</v>
          </cell>
          <cell r="J505" t="str">
            <v>в рамках проведения инвентаризации 2023 года
не определена</v>
          </cell>
          <cell r="K505" t="str">
            <v>открытый</v>
          </cell>
          <cell r="L505" t="str">
            <v>бетонная плита</v>
          </cell>
          <cell r="M505">
            <v>12</v>
          </cell>
          <cell r="N505" t="str">
            <v>есть</v>
          </cell>
          <cell r="O505" t="str">
            <v>есть</v>
          </cell>
          <cell r="P505">
            <v>2</v>
          </cell>
          <cell r="Q505">
            <v>1.1000000000000001</v>
          </cell>
          <cell r="R505" t="str">
            <v>пластик</v>
          </cell>
          <cell r="V505">
            <v>1</v>
          </cell>
          <cell r="W505">
            <v>4</v>
          </cell>
          <cell r="X505" t="str">
            <v>отсек</v>
          </cell>
          <cell r="AB505" t="str">
            <v>-</v>
          </cell>
          <cell r="AC505" t="str">
            <v>-</v>
          </cell>
          <cell r="AD505" t="str">
            <v>-</v>
          </cell>
          <cell r="AE505" t="str">
            <v>-</v>
          </cell>
          <cell r="AI505" t="str">
            <v>МО - Департамент муниципальной собственности Администрации города Ханты-Мансийска</v>
          </cell>
          <cell r="AM505" t="str">
            <v>ИЖС ул. Краснопартизанская 15,8,10,19,17</v>
          </cell>
        </row>
        <row r="506">
          <cell r="B506">
            <v>467</v>
          </cell>
          <cell r="C506" t="str">
            <v>ранее существовавшая до 01.01.2019</v>
          </cell>
          <cell r="D506">
            <v>44900</v>
          </cell>
          <cell r="F506" t="str">
            <v>Крупской 32</v>
          </cell>
          <cell r="H506" t="str">
            <v>61.012658</v>
          </cell>
          <cell r="I506" t="str">
            <v>69.035966</v>
          </cell>
          <cell r="J506" t="str">
            <v>в рамках проведения инвентаризации 2023 года
не определена</v>
          </cell>
          <cell r="K506" t="str">
            <v>открытый</v>
          </cell>
          <cell r="L506" t="str">
            <v>бетонная плита</v>
          </cell>
          <cell r="M506">
            <v>12</v>
          </cell>
          <cell r="N506" t="str">
            <v>есть</v>
          </cell>
          <cell r="O506" t="str">
            <v>есть</v>
          </cell>
          <cell r="P506">
            <v>2</v>
          </cell>
          <cell r="Q506">
            <v>1.1000000000000001</v>
          </cell>
          <cell r="R506" t="str">
            <v>пластик</v>
          </cell>
          <cell r="V506">
            <v>1</v>
          </cell>
          <cell r="W506">
            <v>4</v>
          </cell>
          <cell r="X506" t="str">
            <v>отсек</v>
          </cell>
          <cell r="AB506" t="str">
            <v>-</v>
          </cell>
          <cell r="AC506" t="str">
            <v>-</v>
          </cell>
          <cell r="AD506" t="str">
            <v>-</v>
          </cell>
          <cell r="AE506" t="str">
            <v>-</v>
          </cell>
          <cell r="AI506" t="str">
            <v>МО - Департамент муниципальной собственности Администрации города Ханты-Мансийска</v>
          </cell>
          <cell r="AM506" t="str">
            <v>ИЖС ул. Крупской, ул. Титова, д. 1, 2, 3, 4, 5, 6</v>
          </cell>
        </row>
        <row r="507">
          <cell r="B507">
            <v>468</v>
          </cell>
          <cell r="C507" t="str">
            <v>ранее существовавшая до 01.01.2019</v>
          </cell>
          <cell r="D507">
            <v>44900</v>
          </cell>
          <cell r="F507" t="str">
            <v>Ленина 8</v>
          </cell>
          <cell r="H507" t="str">
            <v>61.009824</v>
          </cell>
          <cell r="I507" t="str">
            <v>69.044953</v>
          </cell>
          <cell r="J507" t="str">
            <v>в рамках проведения инвентаризации 2023 года
не определена</v>
          </cell>
          <cell r="K507" t="str">
            <v>открытый</v>
          </cell>
          <cell r="L507" t="str">
            <v>бетонная плита</v>
          </cell>
          <cell r="M507">
            <v>10</v>
          </cell>
          <cell r="N507" t="str">
            <v>есть</v>
          </cell>
          <cell r="O507" t="str">
            <v>есть</v>
          </cell>
          <cell r="P507">
            <v>2</v>
          </cell>
          <cell r="Q507">
            <v>1.1000000000000001</v>
          </cell>
          <cell r="R507" t="str">
            <v>пластик</v>
          </cell>
          <cell r="V507" t="str">
            <v>-</v>
          </cell>
          <cell r="W507" t="str">
            <v>-</v>
          </cell>
          <cell r="X507" t="str">
            <v>-</v>
          </cell>
          <cell r="AB507" t="str">
            <v>пластик + бумажные отходы</v>
          </cell>
          <cell r="AC507">
            <v>1</v>
          </cell>
          <cell r="AD507">
            <v>3</v>
          </cell>
          <cell r="AE507" t="str">
            <v>универсальный контейнер ООО "ЭкоБаланс"</v>
          </cell>
          <cell r="AI507" t="str">
            <v>МО - Департамент муниципальной собственности Администрации города Ханты-Мансийска</v>
          </cell>
          <cell r="AM507" t="str">
            <v>МКД  ул. Ленина 8, 6а, ИЖС 15,14,12,13,11,7,5,8а,6,4,2,1,3</v>
          </cell>
        </row>
        <row r="508">
          <cell r="B508">
            <v>469</v>
          </cell>
          <cell r="C508" t="str">
            <v>ранее существовавшая до 01.01.2019</v>
          </cell>
          <cell r="D508">
            <v>44900</v>
          </cell>
          <cell r="F508" t="str">
            <v>Лермонтова 11</v>
          </cell>
          <cell r="H508" t="str">
            <v>60.982948</v>
          </cell>
          <cell r="I508" t="str">
            <v>69.049609</v>
          </cell>
          <cell r="J508" t="str">
            <v>в рамках проведения инвентаризации 2023 года
не определена</v>
          </cell>
          <cell r="K508" t="str">
            <v>открытый</v>
          </cell>
          <cell r="L508" t="str">
            <v>бетонная плита</v>
          </cell>
          <cell r="M508">
            <v>12</v>
          </cell>
          <cell r="N508" t="str">
            <v>есть</v>
          </cell>
          <cell r="O508" t="str">
            <v>есть</v>
          </cell>
          <cell r="P508">
            <v>2</v>
          </cell>
          <cell r="Q508">
            <v>1.1000000000000001</v>
          </cell>
          <cell r="R508" t="str">
            <v>пластик</v>
          </cell>
          <cell r="V508">
            <v>1</v>
          </cell>
          <cell r="W508">
            <v>4</v>
          </cell>
          <cell r="X508" t="str">
            <v>отсек</v>
          </cell>
          <cell r="AB508" t="str">
            <v>1, 2 класс опасности</v>
          </cell>
          <cell r="AC508">
            <v>1</v>
          </cell>
          <cell r="AD508">
            <v>0.3</v>
          </cell>
          <cell r="AE508" t="str">
            <v>металлический контейнер (3 секции)</v>
          </cell>
          <cell r="AI508" t="str">
            <v>МО - Департамент муниципальной собственности Администрации города Ханты-Мансийска</v>
          </cell>
          <cell r="AM508" t="str">
            <v>ИЖС ул. Лермонтова 12 ул. Сургутская 11,9,7,5,3,1,2,6,8,10,12,14</v>
          </cell>
        </row>
        <row r="509">
          <cell r="B509">
            <v>470</v>
          </cell>
          <cell r="C509" t="str">
            <v>ранее существовавшая до 01.01.2019</v>
          </cell>
          <cell r="D509">
            <v>44900</v>
          </cell>
          <cell r="F509" t="str">
            <v>Лопарева 30</v>
          </cell>
          <cell r="H509" t="str">
            <v>61.000673</v>
          </cell>
          <cell r="I509" t="str">
            <v>69.031973</v>
          </cell>
          <cell r="J509" t="str">
            <v>в рамках проведения инвентаризации 2023 года
не определена</v>
          </cell>
          <cell r="K509" t="str">
            <v>открытый</v>
          </cell>
          <cell r="L509" t="str">
            <v>грунт</v>
          </cell>
          <cell r="M509">
            <v>4</v>
          </cell>
          <cell r="N509" t="str">
            <v>отсутсвует</v>
          </cell>
          <cell r="O509" t="str">
            <v>отсутсвует</v>
          </cell>
          <cell r="P509">
            <v>1</v>
          </cell>
          <cell r="Q509">
            <v>1.1000000000000001</v>
          </cell>
          <cell r="R509" t="str">
            <v>пластик</v>
          </cell>
          <cell r="V509" t="str">
            <v>-</v>
          </cell>
          <cell r="W509" t="str">
            <v>-</v>
          </cell>
          <cell r="X509" t="str">
            <v>-</v>
          </cell>
          <cell r="AB509" t="str">
            <v>-</v>
          </cell>
          <cell r="AC509" t="str">
            <v>-</v>
          </cell>
          <cell r="AD509" t="str">
            <v>-</v>
          </cell>
          <cell r="AE509" t="str">
            <v>-</v>
          </cell>
          <cell r="AI509" t="str">
            <v>МО - Департамент муниципальной собственности Администрации города Ханты-Мансийска</v>
          </cell>
          <cell r="AM509" t="str">
            <v>ИЖС ул. Лопарева 30,28,26</v>
          </cell>
        </row>
        <row r="510">
          <cell r="B510">
            <v>471</v>
          </cell>
          <cell r="C510" t="str">
            <v>ранее существовавшая до 01.01.2019</v>
          </cell>
          <cell r="D510">
            <v>44900</v>
          </cell>
          <cell r="F510" t="str">
            <v>Луговая 28</v>
          </cell>
          <cell r="H510" t="str">
            <v>60.970822</v>
          </cell>
          <cell r="I510" t="str">
            <v>69.038579</v>
          </cell>
          <cell r="J510" t="str">
            <v>в рамках проведения инвентаризации 2023 года
не определена</v>
          </cell>
          <cell r="K510" t="str">
            <v>открытый</v>
          </cell>
          <cell r="L510" t="str">
            <v>контейнер заглубленного типа</v>
          </cell>
          <cell r="M510">
            <v>4</v>
          </cell>
          <cell r="N510" t="str">
            <v>отсутсвует</v>
          </cell>
          <cell r="O510" t="str">
            <v>отсутсвует</v>
          </cell>
          <cell r="P510">
            <v>2</v>
          </cell>
          <cell r="Q510">
            <v>3</v>
          </cell>
          <cell r="R510" t="str">
            <v>пластик</v>
          </cell>
          <cell r="V510" t="str">
            <v>-</v>
          </cell>
          <cell r="W510" t="str">
            <v>-</v>
          </cell>
          <cell r="X510" t="str">
            <v>-</v>
          </cell>
          <cell r="AB510" t="str">
            <v>-</v>
          </cell>
          <cell r="AC510" t="str">
            <v>-</v>
          </cell>
          <cell r="AD510" t="str">
            <v>-</v>
          </cell>
          <cell r="AE510" t="str">
            <v>-</v>
          </cell>
          <cell r="AI510" t="str">
            <v>МО - Департамент муниципальной собственности Администрации города Ханты-Мансийска</v>
          </cell>
          <cell r="AM510" t="str">
            <v>ИЖС ул. Луговая 28,26,24,22,20,18,20а.19</v>
          </cell>
        </row>
        <row r="511">
          <cell r="B511">
            <v>472</v>
          </cell>
          <cell r="C511" t="str">
            <v>ранее существовавшая до 01.01.2019</v>
          </cell>
          <cell r="D511">
            <v>44900</v>
          </cell>
          <cell r="F511" t="str">
            <v>Маяковского 7</v>
          </cell>
          <cell r="H511" t="str">
            <v>61.003240</v>
          </cell>
          <cell r="I511" t="str">
            <v>69.033927</v>
          </cell>
          <cell r="J511" t="str">
            <v>в рамках проведения инвентаризации 2023 года
не определена</v>
          </cell>
          <cell r="K511" t="str">
            <v>открытый</v>
          </cell>
          <cell r="L511" t="str">
            <v>бетонная плита</v>
          </cell>
          <cell r="M511">
            <v>12</v>
          </cell>
          <cell r="N511" t="str">
            <v>есть</v>
          </cell>
          <cell r="O511" t="str">
            <v>есть</v>
          </cell>
          <cell r="P511">
            <v>3</v>
          </cell>
          <cell r="Q511">
            <v>1.1000000000000001</v>
          </cell>
          <cell r="R511" t="str">
            <v>пластик</v>
          </cell>
          <cell r="V511">
            <v>1</v>
          </cell>
          <cell r="W511">
            <v>4</v>
          </cell>
          <cell r="X511" t="str">
            <v>отсек</v>
          </cell>
          <cell r="AB511" t="str">
            <v>пластик</v>
          </cell>
          <cell r="AC511">
            <v>1</v>
          </cell>
          <cell r="AD511">
            <v>1</v>
          </cell>
          <cell r="AE511" t="str">
            <v>металлическая сетка АО "РЭС-Сервис"</v>
          </cell>
          <cell r="AI511" t="str">
            <v>МО - Департамент муниципальной собственности Администрации города Ханты-Мансийска</v>
          </cell>
          <cell r="AM511" t="str">
            <v>МКД ул. Маяковского, д. 7, 9, ул. Чехова, д. 23</v>
          </cell>
        </row>
        <row r="512">
          <cell r="B512">
            <v>473</v>
          </cell>
          <cell r="C512" t="str">
            <v>ранее существовавшая до 01.01.2019</v>
          </cell>
          <cell r="D512">
            <v>44900</v>
          </cell>
          <cell r="F512" t="str">
            <v>Патриса Лумумбы 2</v>
          </cell>
          <cell r="H512" t="str">
            <v>60.999896</v>
          </cell>
          <cell r="I512" t="str">
            <v>69.034913</v>
          </cell>
          <cell r="J512" t="str">
            <v>в рамках проведения инвентаризации 2023 года
не определена</v>
          </cell>
          <cell r="K512" t="str">
            <v>открытый</v>
          </cell>
          <cell r="L512" t="str">
            <v>бетонная плита</v>
          </cell>
          <cell r="M512">
            <v>10</v>
          </cell>
          <cell r="N512" t="str">
            <v>есть</v>
          </cell>
          <cell r="O512" t="str">
            <v>есть</v>
          </cell>
          <cell r="P512">
            <v>2</v>
          </cell>
          <cell r="Q512">
            <v>1.1000000000000001</v>
          </cell>
          <cell r="R512" t="str">
            <v>пластик</v>
          </cell>
          <cell r="V512" t="str">
            <v>-</v>
          </cell>
          <cell r="W512" t="str">
            <v>-</v>
          </cell>
          <cell r="X512" t="str">
            <v>-</v>
          </cell>
          <cell r="AB512" t="str">
            <v>-</v>
          </cell>
          <cell r="AC512" t="str">
            <v>-</v>
          </cell>
          <cell r="AD512" t="str">
            <v>-</v>
          </cell>
          <cell r="AE512" t="str">
            <v>-</v>
          </cell>
          <cell r="AI512" t="str">
            <v>МО - Департамент муниципальной собственности Администрации города Ханты-Мансийска</v>
          </cell>
          <cell r="AM512" t="str">
            <v>ИЖС ул. Патриса Лумумбы 2,2а, МКД 14/1</v>
          </cell>
        </row>
        <row r="513">
          <cell r="B513">
            <v>474</v>
          </cell>
          <cell r="C513" t="str">
            <v>ранее существовавшая до 01.01.2019</v>
          </cell>
          <cell r="D513">
            <v>44900</v>
          </cell>
          <cell r="F513" t="str">
            <v>Пионерская 115</v>
          </cell>
          <cell r="H513" t="str">
            <v>61.010382</v>
          </cell>
          <cell r="I513" t="str">
            <v>69.038141</v>
          </cell>
          <cell r="J513" t="str">
            <v>в рамках проведения инвентаризации 2023 года
не определена</v>
          </cell>
          <cell r="K513" t="str">
            <v>открытый</v>
          </cell>
          <cell r="L513" t="str">
            <v>бетонная плита</v>
          </cell>
          <cell r="M513">
            <v>10</v>
          </cell>
          <cell r="N513" t="str">
            <v>есть</v>
          </cell>
          <cell r="O513" t="str">
            <v>есть</v>
          </cell>
          <cell r="P513">
            <v>3</v>
          </cell>
          <cell r="Q513">
            <v>1.1000000000000001</v>
          </cell>
          <cell r="R513" t="str">
            <v>пластик</v>
          </cell>
          <cell r="V513">
            <v>1</v>
          </cell>
          <cell r="W513">
            <v>4</v>
          </cell>
          <cell r="X513" t="str">
            <v>отсек</v>
          </cell>
          <cell r="AB513" t="str">
            <v>бумажные отходы</v>
          </cell>
          <cell r="AC513">
            <v>1</v>
          </cell>
          <cell r="AD513">
            <v>0.75</v>
          </cell>
          <cell r="AE513" t="str">
            <v>контейнер ООО "Экобаланс"</v>
          </cell>
          <cell r="AI513" t="str">
            <v>СП МКД</v>
          </cell>
          <cell r="AM513" t="str">
            <v>МКД ул. Пионерская, д. 115, 117, ул. Крупской, д. 21</v>
          </cell>
        </row>
        <row r="514">
          <cell r="B514">
            <v>475</v>
          </cell>
          <cell r="C514" t="str">
            <v>ранее существовавшая до 01.01.2019</v>
          </cell>
          <cell r="D514">
            <v>44900</v>
          </cell>
          <cell r="F514" t="str">
            <v>Рознина 110</v>
          </cell>
          <cell r="H514" t="str">
            <v>61.011248</v>
          </cell>
          <cell r="I514" t="str">
            <v>69.020159</v>
          </cell>
          <cell r="J514" t="str">
            <v>в рамках проведения инвентаризации 2023 года
не определена</v>
          </cell>
          <cell r="K514" t="str">
            <v>открытый</v>
          </cell>
          <cell r="L514" t="str">
            <v>грунт</v>
          </cell>
          <cell r="M514">
            <v>4</v>
          </cell>
          <cell r="N514" t="str">
            <v>отсутсвуют</v>
          </cell>
          <cell r="O514" t="str">
            <v>отсутсвуют</v>
          </cell>
          <cell r="P514">
            <v>1</v>
          </cell>
          <cell r="Q514">
            <v>1.1000000000000001</v>
          </cell>
          <cell r="R514" t="str">
            <v>пластик</v>
          </cell>
          <cell r="V514" t="str">
            <v>-</v>
          </cell>
          <cell r="W514" t="str">
            <v>-</v>
          </cell>
          <cell r="X514" t="str">
            <v>-</v>
          </cell>
          <cell r="AB514" t="str">
            <v>-</v>
          </cell>
          <cell r="AC514" t="str">
            <v>-</v>
          </cell>
          <cell r="AD514" t="str">
            <v>-</v>
          </cell>
          <cell r="AE514" t="str">
            <v>-</v>
          </cell>
          <cell r="AI514" t="str">
            <v>МО - Департамент муниципальной собственности Администрации города Ханты-Мансийска</v>
          </cell>
          <cell r="AM514" t="str">
            <v>ИЖС ул.Рознина 110,112,112а,112б,114,116,118,120,107,109,109а,111,113</v>
          </cell>
        </row>
        <row r="515">
          <cell r="B515">
            <v>476</v>
          </cell>
          <cell r="C515" t="str">
            <v>ранее существовавшая до 01.01.2019</v>
          </cell>
          <cell r="D515">
            <v>44900</v>
          </cell>
          <cell r="F515" t="str">
            <v>Рознина 76</v>
          </cell>
          <cell r="H515" t="str">
            <v>61.008775</v>
          </cell>
          <cell r="I515" t="str">
            <v>69.010565</v>
          </cell>
          <cell r="J515" t="str">
            <v>в рамках проведения инвентаризации 2023 года
не определена</v>
          </cell>
          <cell r="K515" t="str">
            <v>открытый</v>
          </cell>
          <cell r="L515" t="str">
            <v>бетонная плита</v>
          </cell>
          <cell r="M515">
            <v>6</v>
          </cell>
          <cell r="N515" t="str">
            <v>отсутсвуют</v>
          </cell>
          <cell r="O515" t="str">
            <v>есть</v>
          </cell>
          <cell r="P515">
            <v>2</v>
          </cell>
          <cell r="Q515">
            <v>1.1000000000000001</v>
          </cell>
          <cell r="R515" t="str">
            <v>металл</v>
          </cell>
          <cell r="V515" t="str">
            <v>-</v>
          </cell>
          <cell r="W515" t="str">
            <v>-</v>
          </cell>
          <cell r="X515" t="str">
            <v>-</v>
          </cell>
          <cell r="AB515" t="str">
            <v>-</v>
          </cell>
          <cell r="AC515" t="str">
            <v>-</v>
          </cell>
          <cell r="AD515" t="str">
            <v>-</v>
          </cell>
          <cell r="AE515" t="str">
            <v>-</v>
          </cell>
          <cell r="AI515" t="str">
            <v>ЮЛ - КУ ХМАО-Югры "Детский противотуберкулезный санаторий имени Е.М.Сагандуковой"</v>
          </cell>
          <cell r="AM515" t="str">
            <v>ул. Рознина, д. 76</v>
          </cell>
        </row>
        <row r="516">
          <cell r="B516">
            <v>477</v>
          </cell>
          <cell r="C516" t="str">
            <v>ранее существовавшая до 01.01.2019</v>
          </cell>
          <cell r="D516">
            <v>44900</v>
          </cell>
          <cell r="F516" t="str">
            <v>Рознина 8-10</v>
          </cell>
          <cell r="H516" t="str">
            <v>60.999262</v>
          </cell>
          <cell r="I516" t="str">
            <v>68.997199</v>
          </cell>
          <cell r="J516" t="str">
            <v>в рамках проведения инвентаризации 2023 года
не определена</v>
          </cell>
          <cell r="K516" t="str">
            <v>открытый</v>
          </cell>
          <cell r="L516" t="str">
            <v>бетонная плита</v>
          </cell>
          <cell r="M516">
            <v>12</v>
          </cell>
          <cell r="N516" t="str">
            <v>есть</v>
          </cell>
          <cell r="O516" t="str">
            <v>есть</v>
          </cell>
          <cell r="P516">
            <v>2</v>
          </cell>
          <cell r="Q516">
            <v>1.1000000000000001</v>
          </cell>
          <cell r="R516" t="str">
            <v>пластик</v>
          </cell>
          <cell r="V516">
            <v>1</v>
          </cell>
          <cell r="W516">
            <v>4</v>
          </cell>
          <cell r="X516" t="str">
            <v>отсек</v>
          </cell>
          <cell r="AB516" t="str">
            <v>-</v>
          </cell>
          <cell r="AC516" t="str">
            <v>-</v>
          </cell>
          <cell r="AD516" t="str">
            <v>-</v>
          </cell>
          <cell r="AE516" t="str">
            <v>-</v>
          </cell>
          <cell r="AI516" t="str">
            <v>МО - Департамент муниципальной собственности Администрации города Ханты-Мансийска</v>
          </cell>
          <cell r="AM516" t="str">
            <v>ИЖС ул. Рознина 8,10,1а,1г,1,3,5,7,9,9а,13,8,14,6,4,2</v>
          </cell>
        </row>
        <row r="517">
          <cell r="B517">
            <v>478</v>
          </cell>
          <cell r="C517" t="str">
            <v>ранее существовавшая до 01.01.2019</v>
          </cell>
          <cell r="D517">
            <v>44900</v>
          </cell>
          <cell r="F517" t="str">
            <v>Свердлова 19</v>
          </cell>
          <cell r="H517" t="str">
            <v>61.009249</v>
          </cell>
          <cell r="I517" t="str">
            <v>69.026840</v>
          </cell>
          <cell r="J517" t="str">
            <v>в рамках проведения инвентаризации 2023 года
не определена</v>
          </cell>
          <cell r="K517" t="str">
            <v>открытый</v>
          </cell>
          <cell r="L517" t="str">
            <v>бетонная плита</v>
          </cell>
          <cell r="M517">
            <v>12</v>
          </cell>
          <cell r="N517" t="str">
            <v>есть</v>
          </cell>
          <cell r="O517" t="str">
            <v>есть</v>
          </cell>
          <cell r="P517">
            <v>2</v>
          </cell>
          <cell r="Q517">
            <v>1.1000000000000001</v>
          </cell>
          <cell r="R517" t="str">
            <v>пластик</v>
          </cell>
          <cell r="V517">
            <v>1</v>
          </cell>
          <cell r="W517">
            <v>4</v>
          </cell>
          <cell r="X517" t="str">
            <v>отсек</v>
          </cell>
          <cell r="AB517" t="str">
            <v>-</v>
          </cell>
          <cell r="AC517" t="str">
            <v>-</v>
          </cell>
          <cell r="AD517" t="str">
            <v>-</v>
          </cell>
          <cell r="AE517" t="str">
            <v>-</v>
          </cell>
          <cell r="AI517" t="str">
            <v>МО - Департамент муниципальной собственности Администрации города Ханты-Мансийска</v>
          </cell>
          <cell r="AM517" t="str">
            <v>ИЖС ул. Свердлова 19,22,21,  ул. Тургенева 12,10,8,6,4,2,9,7,5,3,1</v>
          </cell>
        </row>
        <row r="518">
          <cell r="B518">
            <v>479</v>
          </cell>
          <cell r="C518" t="str">
            <v>ранее существовавшая до 01.01.2019</v>
          </cell>
          <cell r="D518">
            <v>44900</v>
          </cell>
          <cell r="F518" t="str">
            <v>Свердлова 35</v>
          </cell>
          <cell r="H518" t="str">
            <v>61.012596</v>
          </cell>
          <cell r="I518" t="str">
            <v>69.024464</v>
          </cell>
          <cell r="J518" t="str">
            <v>в рамках проведения инвентаризации 2023 года
не определена</v>
          </cell>
          <cell r="K518" t="str">
            <v>открытый</v>
          </cell>
          <cell r="L518" t="str">
            <v>бетонная плита</v>
          </cell>
          <cell r="M518">
            <v>12</v>
          </cell>
          <cell r="N518" t="str">
            <v>есть</v>
          </cell>
          <cell r="O518" t="str">
            <v>есть</v>
          </cell>
          <cell r="P518">
            <v>2</v>
          </cell>
          <cell r="Q518">
            <v>1.1000000000000001</v>
          </cell>
          <cell r="R518" t="str">
            <v>пластик</v>
          </cell>
          <cell r="V518">
            <v>1</v>
          </cell>
          <cell r="W518">
            <v>4</v>
          </cell>
          <cell r="X518" t="str">
            <v>отсек</v>
          </cell>
          <cell r="AB518" t="str">
            <v>-</v>
          </cell>
          <cell r="AC518" t="str">
            <v>-</v>
          </cell>
          <cell r="AD518" t="str">
            <v>-</v>
          </cell>
          <cell r="AE518" t="str">
            <v>-</v>
          </cell>
          <cell r="AI518" t="str">
            <v>МО - Департамент муниципальной собственности Администрации города Ханты-Мансийска</v>
          </cell>
          <cell r="AM518" t="str">
            <v>ИЖС ул. Свердлова 35,37,42,44,46,48,50,52,15/2,15 ИЖС ул.Рознина 122,122а</v>
          </cell>
        </row>
        <row r="519">
          <cell r="B519">
            <v>480</v>
          </cell>
          <cell r="C519" t="str">
            <v>ранее существовавшая до 01.01.2019</v>
          </cell>
          <cell r="D519">
            <v>44900</v>
          </cell>
          <cell r="F519" t="str">
            <v>Свердлова 66</v>
          </cell>
          <cell r="H519" t="str">
            <v>61.015473</v>
          </cell>
          <cell r="I519" t="str">
            <v>69.022294</v>
          </cell>
          <cell r="J519" t="str">
            <v>в рамках проведения инвентаризации 2023 года
не определена</v>
          </cell>
          <cell r="K519" t="str">
            <v>открытый</v>
          </cell>
          <cell r="L519" t="str">
            <v>бетонная плита</v>
          </cell>
          <cell r="M519">
            <v>12</v>
          </cell>
          <cell r="N519" t="str">
            <v>есть</v>
          </cell>
          <cell r="O519" t="str">
            <v>есть</v>
          </cell>
          <cell r="P519">
            <v>2</v>
          </cell>
          <cell r="Q519">
            <v>1.1000000000000001</v>
          </cell>
          <cell r="R519" t="str">
            <v>пластик</v>
          </cell>
          <cell r="V519">
            <v>1</v>
          </cell>
          <cell r="W519">
            <v>4</v>
          </cell>
          <cell r="X519" t="str">
            <v>отсек</v>
          </cell>
          <cell r="AB519" t="str">
            <v>1, 2 класс опасности</v>
          </cell>
          <cell r="AC519">
            <v>1</v>
          </cell>
          <cell r="AD519">
            <v>0.3</v>
          </cell>
          <cell r="AE519" t="str">
            <v>металлический контейнер (3 секции)</v>
          </cell>
          <cell r="AI519" t="str">
            <v>МО - Департамент муниципальной собственности Администрации города Ханты-Мансийска</v>
          </cell>
          <cell r="AM519" t="str">
            <v>ИЖС ул. Свердлова 16,64,66,51,53 ул. Водопроводная 3,5,7,9,11,13,15 пер. Весенний 13,11,1д,1г,5,1б,1а, ул. Октябрьская 18</v>
          </cell>
        </row>
        <row r="520">
          <cell r="B520">
            <v>481</v>
          </cell>
          <cell r="C520" t="str">
            <v>ранее существовавшая до 01.01.2019</v>
          </cell>
          <cell r="D520">
            <v>44900</v>
          </cell>
          <cell r="F520" t="str">
            <v xml:space="preserve">Сирина 13 </v>
          </cell>
          <cell r="H520" t="str">
            <v>60.999547</v>
          </cell>
          <cell r="I520" t="str">
            <v>69.009426</v>
          </cell>
          <cell r="J520" t="str">
            <v>в рамках проведения инвентаризации 2023 года
не определена</v>
          </cell>
          <cell r="K520" t="str">
            <v>открытый</v>
          </cell>
          <cell r="L520" t="str">
            <v>грунт</v>
          </cell>
          <cell r="M520">
            <v>4</v>
          </cell>
          <cell r="N520" t="str">
            <v>отсутсвуют</v>
          </cell>
          <cell r="O520" t="str">
            <v>отсутсвуют</v>
          </cell>
          <cell r="P520">
            <v>2</v>
          </cell>
          <cell r="Q520">
            <v>1.1000000000000001</v>
          </cell>
          <cell r="R520" t="str">
            <v>пластик</v>
          </cell>
          <cell r="V520" t="str">
            <v>-</v>
          </cell>
          <cell r="W520" t="str">
            <v>-</v>
          </cell>
          <cell r="X520" t="str">
            <v>-</v>
          </cell>
          <cell r="AB520" t="str">
            <v>-</v>
          </cell>
          <cell r="AC520" t="str">
            <v>-</v>
          </cell>
          <cell r="AD520" t="str">
            <v>-</v>
          </cell>
          <cell r="AE520" t="str">
            <v>-</v>
          </cell>
          <cell r="AI520" t="str">
            <v>МО - Департамент муниципальной собственности Администрации города Ханты-Мансийска</v>
          </cell>
          <cell r="AM520" t="str">
            <v>ИЖС ул. Сирина, ул. Пушкина</v>
          </cell>
        </row>
        <row r="521">
          <cell r="B521">
            <v>482</v>
          </cell>
          <cell r="C521" t="str">
            <v>ранее существовавшая до 01.01.2019</v>
          </cell>
          <cell r="D521">
            <v>44900</v>
          </cell>
          <cell r="F521" t="str">
            <v>Сирина 59</v>
          </cell>
          <cell r="H521" t="str">
            <v>61.004282</v>
          </cell>
          <cell r="I521" t="str">
            <v>69.000462</v>
          </cell>
          <cell r="J521" t="str">
            <v>в рамках проведения инвентаризации 2023 года
не определена</v>
          </cell>
          <cell r="K521" t="str">
            <v>открытый</v>
          </cell>
          <cell r="L521" t="str">
            <v>бетонная плита</v>
          </cell>
          <cell r="M521">
            <v>4</v>
          </cell>
          <cell r="N521" t="str">
            <v>отстсвует</v>
          </cell>
          <cell r="O521" t="str">
            <v>отсутсвует</v>
          </cell>
          <cell r="P521">
            <v>2</v>
          </cell>
          <cell r="Q521">
            <v>1.1000000000000001</v>
          </cell>
          <cell r="R521" t="str">
            <v>металл</v>
          </cell>
          <cell r="V521" t="str">
            <v>-</v>
          </cell>
          <cell r="W521" t="str">
            <v>-</v>
          </cell>
          <cell r="X521" t="str">
            <v>-</v>
          </cell>
          <cell r="AB521" t="str">
            <v>-</v>
          </cell>
          <cell r="AC521" t="str">
            <v>-</v>
          </cell>
          <cell r="AD521" t="str">
            <v>-</v>
          </cell>
          <cell r="AE521" t="str">
            <v>-</v>
          </cell>
          <cell r="AI521" t="str">
            <v>ЮЛ - Муниципальное водоканализационное предприятие муниципального образования город Ханты-Мансийск</v>
          </cell>
          <cell r="AM521" t="str">
            <v>ул. Сирина, д. 59</v>
          </cell>
        </row>
        <row r="522">
          <cell r="B522">
            <v>483</v>
          </cell>
          <cell r="C522" t="str">
            <v>ранее существовавшая до 01.01.2019</v>
          </cell>
          <cell r="D522">
            <v>44900</v>
          </cell>
          <cell r="F522" t="str">
            <v>Сирина 36</v>
          </cell>
          <cell r="H522" t="str">
            <v>61.001436</v>
          </cell>
          <cell r="I522" t="str">
            <v>69.006174</v>
          </cell>
          <cell r="J522" t="str">
            <v>в рамках проведения инвентаризации 2023 года
не определена</v>
          </cell>
          <cell r="K522" t="str">
            <v>открытый</v>
          </cell>
          <cell r="L522" t="str">
            <v>бетонная плита</v>
          </cell>
          <cell r="M522">
            <v>12</v>
          </cell>
          <cell r="N522" t="str">
            <v>есть</v>
          </cell>
          <cell r="O522" t="str">
            <v>есть</v>
          </cell>
          <cell r="P522">
            <v>2</v>
          </cell>
          <cell r="Q522">
            <v>1.1000000000000001</v>
          </cell>
          <cell r="R522" t="str">
            <v>пластик</v>
          </cell>
          <cell r="V522">
            <v>1</v>
          </cell>
          <cell r="W522">
            <v>4</v>
          </cell>
          <cell r="X522" t="str">
            <v>отсек</v>
          </cell>
          <cell r="AB522" t="str">
            <v>-</v>
          </cell>
          <cell r="AC522" t="str">
            <v>-</v>
          </cell>
          <cell r="AD522" t="str">
            <v>-</v>
          </cell>
          <cell r="AE522" t="str">
            <v>-</v>
          </cell>
          <cell r="AI522" t="str">
            <v>МО - Департамент муниципальной собственности Администрации города Ханты-Мансийска</v>
          </cell>
          <cell r="AM522" t="str">
            <v>МКД ул.Сирина, д. 36, 38, 40, 37, 39</v>
          </cell>
        </row>
        <row r="523">
          <cell r="B523">
            <v>484</v>
          </cell>
          <cell r="C523" t="str">
            <v>ранее существовавшая до 01.01.2019</v>
          </cell>
          <cell r="D523">
            <v>44900</v>
          </cell>
          <cell r="F523" t="str">
            <v>Титова 34 - Калинина 87</v>
          </cell>
          <cell r="H523" t="str">
            <v>61.013105</v>
          </cell>
          <cell r="I523" t="str">
            <v>69.028607</v>
          </cell>
          <cell r="J523" t="str">
            <v>в рамках проведения инвентаризации 2023 года
не определена</v>
          </cell>
          <cell r="K523" t="str">
            <v>открытый</v>
          </cell>
          <cell r="L523" t="str">
            <v>бетонная плита</v>
          </cell>
          <cell r="M523">
            <v>4</v>
          </cell>
          <cell r="N523" t="str">
            <v>отсутсвует</v>
          </cell>
          <cell r="O523" t="str">
            <v>отсутсвует</v>
          </cell>
          <cell r="P523">
            <v>2</v>
          </cell>
          <cell r="Q523">
            <v>1.1000000000000001</v>
          </cell>
          <cell r="R523" t="str">
            <v>пластик</v>
          </cell>
          <cell r="V523" t="str">
            <v>-</v>
          </cell>
          <cell r="W523" t="str">
            <v>-</v>
          </cell>
          <cell r="X523" t="str">
            <v>-</v>
          </cell>
          <cell r="AB523" t="str">
            <v>-</v>
          </cell>
          <cell r="AC523" t="str">
            <v>-</v>
          </cell>
          <cell r="AD523" t="str">
            <v>-</v>
          </cell>
          <cell r="AE523" t="str">
            <v>-</v>
          </cell>
          <cell r="AI523" t="str">
            <v>МО - Департамент муниципальной собственности Администрации города Ханты-Мансийска</v>
          </cell>
          <cell r="AM523" t="str">
            <v xml:space="preserve">ИЖС ул. Титова 30,34,32,36,38,40,42,44,46,48,50,52,43,41,39,37,35,33,31,29 ул. Калинина 89,83 </v>
          </cell>
        </row>
        <row r="524">
          <cell r="B524">
            <v>485</v>
          </cell>
          <cell r="C524" t="str">
            <v>ранее существовавшая до 01.01.2019</v>
          </cell>
          <cell r="D524">
            <v>44900</v>
          </cell>
          <cell r="F524" t="str">
            <v>Южный 22</v>
          </cell>
          <cell r="H524" t="str">
            <v>60.981015</v>
          </cell>
          <cell r="I524" t="str">
            <v>69.039518</v>
          </cell>
          <cell r="J524" t="str">
            <v>в рамках проведения инвентаризации 2023 года
не определена</v>
          </cell>
          <cell r="K524" t="str">
            <v>открытый</v>
          </cell>
          <cell r="L524" t="str">
            <v>бетонная плита</v>
          </cell>
          <cell r="M524">
            <v>10</v>
          </cell>
          <cell r="N524" t="str">
            <v>есть</v>
          </cell>
          <cell r="O524" t="str">
            <v>есть</v>
          </cell>
          <cell r="P524">
            <v>2</v>
          </cell>
          <cell r="Q524">
            <v>1.1000000000000001</v>
          </cell>
          <cell r="R524" t="str">
            <v>пластик</v>
          </cell>
          <cell r="V524" t="str">
            <v>-</v>
          </cell>
          <cell r="W524" t="str">
            <v>-</v>
          </cell>
          <cell r="X524" t="str">
            <v>-</v>
          </cell>
          <cell r="AB524" t="str">
            <v>-</v>
          </cell>
          <cell r="AC524" t="str">
            <v>-</v>
          </cell>
          <cell r="AD524" t="str">
            <v>-</v>
          </cell>
          <cell r="AE524" t="str">
            <v>-</v>
          </cell>
          <cell r="AI524" t="str">
            <v>МО - Департамент муниципальной собственности Администрации города Ханты-Мансийска</v>
          </cell>
          <cell r="AM524" t="str">
            <v>ИЖС пер. Южный 26,24,22а,22,20,2а,18б,18а,18в,18,10,10а,12,14,14а,12а</v>
          </cell>
        </row>
        <row r="525">
          <cell r="B525">
            <v>486</v>
          </cell>
          <cell r="C525" t="str">
            <v>ранее существовавшая до 01.01.2019</v>
          </cell>
          <cell r="D525">
            <v>44900</v>
          </cell>
          <cell r="F525" t="str">
            <v>Южное кладбище</v>
          </cell>
          <cell r="H525" t="str">
            <v>60.978354</v>
          </cell>
          <cell r="I525" t="str">
            <v>69.043491</v>
          </cell>
          <cell r="J525" t="str">
            <v>в рамках проведения инвентаризации 2023 года
не определена</v>
          </cell>
          <cell r="K525" t="str">
            <v>ограниченный</v>
          </cell>
          <cell r="L525" t="str">
            <v>грунт</v>
          </cell>
          <cell r="M525">
            <v>4</v>
          </cell>
          <cell r="N525" t="str">
            <v>отсутсвует</v>
          </cell>
          <cell r="O525" t="str">
            <v>отсутсвует</v>
          </cell>
          <cell r="P525">
            <v>3</v>
          </cell>
          <cell r="Q525">
            <v>0.66</v>
          </cell>
          <cell r="R525" t="str">
            <v>пластик</v>
          </cell>
          <cell r="V525" t="str">
            <v>-</v>
          </cell>
          <cell r="W525" t="str">
            <v>-</v>
          </cell>
          <cell r="X525" t="str">
            <v>-</v>
          </cell>
          <cell r="AB525" t="str">
            <v>-</v>
          </cell>
          <cell r="AC525" t="str">
            <v>-</v>
          </cell>
          <cell r="AD525" t="str">
            <v>-</v>
          </cell>
          <cell r="AE525" t="str">
            <v>-</v>
          </cell>
          <cell r="AI525" t="str">
            <v>ЮЛ - Муниципальное бюджетное учреждение "Ритуальные услуги"</v>
          </cell>
          <cell r="AM525" t="str">
            <v>МБУ "Ритуальные услуги"</v>
          </cell>
        </row>
        <row r="526">
          <cell r="B526">
            <v>487</v>
          </cell>
          <cell r="C526">
            <v>45439</v>
          </cell>
          <cell r="D526">
            <v>45439</v>
          </cell>
          <cell r="F526" t="str">
            <v>Ледовая 57</v>
          </cell>
          <cell r="H526" t="str">
            <v>60.97094</v>
          </cell>
          <cell r="I526" t="str">
            <v>69.03606</v>
          </cell>
          <cell r="J526" t="str">
            <v>в рамках проведения инвентаризации 2023 года
не определена</v>
          </cell>
          <cell r="K526" t="str">
            <v>ограниченный</v>
          </cell>
          <cell r="L526" t="str">
            <v>Тротуарная плита</v>
          </cell>
          <cell r="M526">
            <v>2</v>
          </cell>
          <cell r="N526" t="str">
            <v>есть</v>
          </cell>
          <cell r="O526" t="str">
            <v>есть</v>
          </cell>
          <cell r="P526">
            <v>1</v>
          </cell>
          <cell r="Q526">
            <v>1.1000000000000001</v>
          </cell>
          <cell r="R526" t="str">
            <v>пластик</v>
          </cell>
          <cell r="V526" t="str">
            <v>-</v>
          </cell>
          <cell r="W526" t="str">
            <v>-</v>
          </cell>
          <cell r="X526" t="str">
            <v>-</v>
          </cell>
          <cell r="AB526" t="str">
            <v>-</v>
          </cell>
          <cell r="AC526" t="str">
            <v>-</v>
          </cell>
          <cell r="AD526" t="str">
            <v>-</v>
          </cell>
          <cell r="AE526" t="str">
            <v>-</v>
          </cell>
          <cell r="AI526" t="str">
            <v>ИП Елчуев Хагани Джамил оглы</v>
          </cell>
          <cell r="AM526" t="str">
            <v>ИП Елчуев Хагани Джамил оглы ул. Ледовая д. 57</v>
          </cell>
        </row>
        <row r="527">
          <cell r="B527">
            <v>488</v>
          </cell>
          <cell r="C527" t="str">
            <v>ранее существовавшая до 01.01.2019</v>
          </cell>
          <cell r="D527">
            <v>44900</v>
          </cell>
          <cell r="F527" t="str">
            <v>Безноскова 25</v>
          </cell>
          <cell r="H527" t="str">
            <v>61.013463</v>
          </cell>
          <cell r="I527" t="str">
            <v>69.025660</v>
          </cell>
          <cell r="J527" t="str">
            <v>в рамках проведения инвентаризации 2023 года
не определена</v>
          </cell>
          <cell r="K527" t="str">
            <v>открытый</v>
          </cell>
          <cell r="L527" t="str">
            <v>грунт</v>
          </cell>
          <cell r="M527">
            <v>4</v>
          </cell>
          <cell r="N527" t="str">
            <v>отсутсвует</v>
          </cell>
          <cell r="O527" t="str">
            <v>отсутсвует</v>
          </cell>
          <cell r="P527">
            <v>2</v>
          </cell>
          <cell r="Q527">
            <v>1.1000000000000001</v>
          </cell>
          <cell r="R527" t="str">
            <v>пластик</v>
          </cell>
          <cell r="V527" t="str">
            <v>-</v>
          </cell>
          <cell r="W527" t="str">
            <v>-</v>
          </cell>
          <cell r="X527" t="str">
            <v>-</v>
          </cell>
          <cell r="AB527" t="str">
            <v>-</v>
          </cell>
          <cell r="AC527" t="str">
            <v>-</v>
          </cell>
          <cell r="AD527" t="str">
            <v>-</v>
          </cell>
          <cell r="AE527" t="str">
            <v>-</v>
          </cell>
          <cell r="AI527" t="str">
            <v>МО - Департамент муниципальной собственности Администрации города Ханты-Мансийска</v>
          </cell>
          <cell r="AM527" t="str">
            <v>ИЖС ул. Безноскова 33,31,29,27,25,23,21а,19,30/2,28,26,24,24/1,22,20,18,20а,16а,16</v>
          </cell>
        </row>
        <row r="528">
          <cell r="B528">
            <v>489</v>
          </cell>
          <cell r="C528" t="str">
            <v>ранее существовавшая до 01.01.2019</v>
          </cell>
          <cell r="D528">
            <v>44900</v>
          </cell>
          <cell r="F528" t="str">
            <v>Безноскова 44</v>
          </cell>
          <cell r="H528" t="str">
            <v>61.014129</v>
          </cell>
          <cell r="I528" t="str">
            <v>69.031778</v>
          </cell>
          <cell r="J528" t="str">
            <v>в рамках проведения инвентаризации 2023 года
не определена</v>
          </cell>
          <cell r="K528" t="str">
            <v>открытый</v>
          </cell>
          <cell r="L528" t="str">
            <v>бетонная плита</v>
          </cell>
          <cell r="M528">
            <v>12</v>
          </cell>
          <cell r="N528" t="str">
            <v>есть</v>
          </cell>
          <cell r="O528" t="str">
            <v>есть</v>
          </cell>
          <cell r="P528">
            <v>2</v>
          </cell>
          <cell r="Q528">
            <v>1.1000000000000001</v>
          </cell>
          <cell r="R528" t="str">
            <v>пластик</v>
          </cell>
          <cell r="V528">
            <v>1</v>
          </cell>
          <cell r="W528">
            <v>4</v>
          </cell>
          <cell r="X528" t="str">
            <v>отсек</v>
          </cell>
          <cell r="AB528" t="str">
            <v>1, 2 класс опасности</v>
          </cell>
          <cell r="AC528">
            <v>1</v>
          </cell>
          <cell r="AD528">
            <v>0.3</v>
          </cell>
          <cell r="AE528" t="str">
            <v>металлический контейнер (3 секции)</v>
          </cell>
          <cell r="AI528" t="str">
            <v>МО - Департамент муниципальной собственности Администрации города Ханты-Мансийска</v>
          </cell>
          <cell r="AM528" t="str">
            <v>ИЖС ул. Безноскова 36,38,40,42,44,46,48,50,50а,52,56,58,57,55,53,51/2,51,49а,49,47,45,43а,41,39</v>
          </cell>
        </row>
        <row r="529">
          <cell r="B529">
            <v>490</v>
          </cell>
          <cell r="C529" t="str">
            <v>ранее существовавшая до 01.01.2019</v>
          </cell>
          <cell r="D529">
            <v>44900</v>
          </cell>
          <cell r="F529" t="str">
            <v>Безноскова 6</v>
          </cell>
          <cell r="H529" t="str">
            <v>61.013227</v>
          </cell>
          <cell r="I529" t="str">
            <v>69.020975</v>
          </cell>
          <cell r="J529" t="str">
            <v>в рамках проведения инвентаризации 2023 года
не определена</v>
          </cell>
          <cell r="K529" t="str">
            <v>открытый</v>
          </cell>
          <cell r="L529" t="str">
            <v>бетонная плита</v>
          </cell>
          <cell r="M529">
            <v>12</v>
          </cell>
          <cell r="N529" t="str">
            <v>есть</v>
          </cell>
          <cell r="O529" t="str">
            <v>есть</v>
          </cell>
          <cell r="P529">
            <v>2</v>
          </cell>
          <cell r="Q529">
            <v>1.1000000000000001</v>
          </cell>
          <cell r="R529" t="str">
            <v>пластик</v>
          </cell>
          <cell r="V529">
            <v>1</v>
          </cell>
          <cell r="W529">
            <v>4</v>
          </cell>
          <cell r="X529" t="str">
            <v>отсек</v>
          </cell>
          <cell r="AB529" t="str">
            <v>-</v>
          </cell>
          <cell r="AC529" t="str">
            <v>-</v>
          </cell>
          <cell r="AD529" t="str">
            <v>-</v>
          </cell>
          <cell r="AE529" t="str">
            <v>-</v>
          </cell>
          <cell r="AI529" t="str">
            <v>МО - Департамент муниципальной собственности Администрации города Ханты-Мансийска</v>
          </cell>
          <cell r="AM529" t="str">
            <v>ИЖС ул. Безноскова  2,4,6,8,12,13,11,9,9а,7,5,3,3/2,1,1а</v>
          </cell>
        </row>
        <row r="530">
          <cell r="B530">
            <v>491</v>
          </cell>
          <cell r="C530" t="str">
            <v>ранее существовавшая до 01.01.2019</v>
          </cell>
          <cell r="D530">
            <v>44900</v>
          </cell>
          <cell r="F530" t="str">
            <v>Безноскова 64</v>
          </cell>
          <cell r="H530" t="str">
            <v>61.014887</v>
          </cell>
          <cell r="I530" t="str">
            <v>69.036515</v>
          </cell>
          <cell r="J530" t="str">
            <v>в рамках проведения инвентаризации 2023 года
не определена</v>
          </cell>
          <cell r="K530" t="str">
            <v>открытый</v>
          </cell>
          <cell r="L530" t="str">
            <v>бетонная плита</v>
          </cell>
          <cell r="M530">
            <v>12</v>
          </cell>
          <cell r="N530" t="str">
            <v>есть</v>
          </cell>
          <cell r="O530" t="str">
            <v>есть</v>
          </cell>
          <cell r="P530">
            <v>2</v>
          </cell>
          <cell r="Q530">
            <v>1.1000000000000001</v>
          </cell>
          <cell r="R530" t="str">
            <v>пластик</v>
          </cell>
          <cell r="V530">
            <v>1</v>
          </cell>
          <cell r="W530">
            <v>4</v>
          </cell>
          <cell r="X530" t="str">
            <v>отсек</v>
          </cell>
          <cell r="AB530" t="str">
            <v>-</v>
          </cell>
          <cell r="AC530" t="str">
            <v>-</v>
          </cell>
          <cell r="AD530" t="str">
            <v>-</v>
          </cell>
          <cell r="AE530" t="str">
            <v>-</v>
          </cell>
          <cell r="AI530" t="str">
            <v>МО - Департамент муниципальной собственности Администрации города Ханты-Мансийска</v>
          </cell>
          <cell r="AM530" t="str">
            <v>МКД ул. Безноскова 64, ИЖС 60,58,56,57,55 ИЖС ул. Энтузиастов 61,63</v>
          </cell>
        </row>
        <row r="531">
          <cell r="B531">
            <v>492</v>
          </cell>
          <cell r="C531" t="str">
            <v>ранее существовавшая до 01.01.2019</v>
          </cell>
          <cell r="D531">
            <v>44900</v>
          </cell>
          <cell r="F531" t="str">
            <v>Безноскова 69</v>
          </cell>
          <cell r="H531" t="str">
            <v>61.015356</v>
          </cell>
          <cell r="I531" t="str">
            <v>69.039054</v>
          </cell>
          <cell r="J531" t="str">
            <v>в рамках проведения инвентаризации 2023 года
не определена</v>
          </cell>
          <cell r="K531" t="str">
            <v>открытый</v>
          </cell>
          <cell r="L531" t="str">
            <v>бетонная плита</v>
          </cell>
          <cell r="M531">
            <v>12</v>
          </cell>
          <cell r="N531" t="str">
            <v>есть</v>
          </cell>
          <cell r="O531" t="str">
            <v>есть</v>
          </cell>
          <cell r="P531">
            <v>2</v>
          </cell>
          <cell r="Q531">
            <v>1.1000000000000001</v>
          </cell>
          <cell r="R531" t="str">
            <v>пластик</v>
          </cell>
          <cell r="V531">
            <v>1</v>
          </cell>
          <cell r="W531">
            <v>4</v>
          </cell>
          <cell r="X531" t="str">
            <v>отсек</v>
          </cell>
          <cell r="AB531" t="str">
            <v>-</v>
          </cell>
          <cell r="AC531" t="str">
            <v>-</v>
          </cell>
          <cell r="AD531" t="str">
            <v>-</v>
          </cell>
          <cell r="AE531" t="str">
            <v>-</v>
          </cell>
          <cell r="AI531" t="str">
            <v>МО - Департамент муниципальной собственности Администрации города Ханты-Мансийска</v>
          </cell>
          <cell r="AM531" t="str">
            <v>ИЖС ул. Безноскова 67,69,71 ИЖС ул. Звездная 16,14,12,10,8,9,11,13,15,17,ИЖС ул. Боровая 18,19,17</v>
          </cell>
        </row>
        <row r="532">
          <cell r="B532">
            <v>493</v>
          </cell>
          <cell r="C532" t="str">
            <v>ранее существовавшая до 01.01.2019</v>
          </cell>
          <cell r="D532">
            <v>44900</v>
          </cell>
          <cell r="F532" t="str">
            <v xml:space="preserve">Боровая 9 </v>
          </cell>
          <cell r="H532" t="str">
            <v>61.016954</v>
          </cell>
          <cell r="I532" t="str">
            <v>69.038033</v>
          </cell>
          <cell r="J532" t="str">
            <v>в рамках проведения инвентаризации 2023 года
не определена</v>
          </cell>
          <cell r="K532" t="str">
            <v>открытый</v>
          </cell>
          <cell r="L532" t="str">
            <v>бетонная плита</v>
          </cell>
          <cell r="M532">
            <v>12</v>
          </cell>
          <cell r="N532" t="str">
            <v>есть</v>
          </cell>
          <cell r="O532" t="str">
            <v>есть</v>
          </cell>
          <cell r="P532">
            <v>2</v>
          </cell>
          <cell r="Q532">
            <v>1.1000000000000001</v>
          </cell>
          <cell r="R532" t="str">
            <v>пластик</v>
          </cell>
          <cell r="V532">
            <v>1</v>
          </cell>
          <cell r="W532">
            <v>4</v>
          </cell>
          <cell r="X532" t="str">
            <v>отсек</v>
          </cell>
          <cell r="AB532" t="str">
            <v>-</v>
          </cell>
          <cell r="AC532" t="str">
            <v>-</v>
          </cell>
          <cell r="AD532" t="str">
            <v>-</v>
          </cell>
          <cell r="AE532" t="str">
            <v>-</v>
          </cell>
          <cell r="AI532" t="str">
            <v>МО - Департамент муниципальной собственности Администрации города Ханты-Мансийска</v>
          </cell>
          <cell r="AM532" t="str">
            <v>ИЖС ул. Боровая 13,13а,13б,11,9,7,5,3,1,2,4,6,8 ИЖС ул. Звездная 7,5,3,2,4,6,6а</v>
          </cell>
        </row>
        <row r="533">
          <cell r="B533">
            <v>494</v>
          </cell>
          <cell r="C533" t="str">
            <v>ранее существовавшая до 01.01.2019</v>
          </cell>
          <cell r="D533">
            <v>44900</v>
          </cell>
          <cell r="F533" t="str">
            <v>Восточная 1</v>
          </cell>
          <cell r="H533" t="str">
            <v>60.999308</v>
          </cell>
          <cell r="I533" t="str">
            <v>69.050827</v>
          </cell>
          <cell r="J533" t="str">
            <v>в рамках проведения инвентаризации 2023 года
не определена</v>
          </cell>
          <cell r="K533" t="str">
            <v>открытый</v>
          </cell>
          <cell r="L533" t="str">
            <v>бетонная плита</v>
          </cell>
          <cell r="M533">
            <v>12</v>
          </cell>
          <cell r="N533" t="str">
            <v>есть</v>
          </cell>
          <cell r="O533" t="str">
            <v>есть</v>
          </cell>
          <cell r="P533">
            <v>2</v>
          </cell>
          <cell r="Q533">
            <v>1.1000000000000001</v>
          </cell>
          <cell r="R533" t="str">
            <v>пластик</v>
          </cell>
          <cell r="V533">
            <v>1</v>
          </cell>
          <cell r="W533">
            <v>4</v>
          </cell>
          <cell r="X533" t="str">
            <v>отсек</v>
          </cell>
          <cell r="AB533" t="str">
            <v>-</v>
          </cell>
          <cell r="AC533" t="str">
            <v>-</v>
          </cell>
          <cell r="AD533" t="str">
            <v>-</v>
          </cell>
          <cell r="AE533" t="str">
            <v>-</v>
          </cell>
          <cell r="AI533" t="str">
            <v>МО - Департамент муниципальной собственности Администрации города Ханты-Мансийска</v>
          </cell>
          <cell r="AM533" t="str">
            <v>ИЖС ул. Восточная 2а,2,1,22б,22а,4,6,8,9,7,5,3 ИЖС ул. Геологов 22,24</v>
          </cell>
        </row>
        <row r="534">
          <cell r="B534">
            <v>495</v>
          </cell>
          <cell r="C534" t="str">
            <v>ранее существовавшая до 01.01.2019</v>
          </cell>
          <cell r="D534">
            <v>44900</v>
          </cell>
          <cell r="F534" t="str">
            <v>Восточная 13</v>
          </cell>
          <cell r="H534" t="str">
            <v>60.999748</v>
          </cell>
          <cell r="I534" t="str">
            <v>69.054697</v>
          </cell>
          <cell r="J534" t="str">
            <v>в рамках проведения инвентаризации 2023 года
не определена</v>
          </cell>
          <cell r="K534" t="str">
            <v>открытый</v>
          </cell>
          <cell r="L534" t="str">
            <v>бетонная плита</v>
          </cell>
          <cell r="M534">
            <v>12</v>
          </cell>
          <cell r="N534" t="str">
            <v>есть</v>
          </cell>
          <cell r="O534" t="str">
            <v>есть</v>
          </cell>
          <cell r="P534">
            <v>2</v>
          </cell>
          <cell r="Q534">
            <v>1.1000000000000001</v>
          </cell>
          <cell r="R534" t="str">
            <v>пластик</v>
          </cell>
          <cell r="V534">
            <v>1</v>
          </cell>
          <cell r="W534">
            <v>4</v>
          </cell>
          <cell r="X534" t="str">
            <v>отсек</v>
          </cell>
          <cell r="AB534" t="str">
            <v>-</v>
          </cell>
          <cell r="AC534" t="str">
            <v>-</v>
          </cell>
          <cell r="AD534" t="str">
            <v>-</v>
          </cell>
          <cell r="AE534" t="str">
            <v>-</v>
          </cell>
          <cell r="AI534" t="str">
            <v>МО - Департамент муниципальной собственности Администрации города Ханты-Мансийска</v>
          </cell>
          <cell r="AM534" t="str">
            <v>ИЖС ул. Восточная 11,10,12,14,16,18,20,25,23,21,22,19,17,15,13,13а ИЖС ул. Геологов 40,42</v>
          </cell>
        </row>
        <row r="535">
          <cell r="B535">
            <v>495</v>
          </cell>
          <cell r="C535"/>
          <cell r="D535">
            <v>44900</v>
          </cell>
          <cell r="F535"/>
          <cell r="H535"/>
          <cell r="I535"/>
          <cell r="J535" t="str">
            <v>в рамках проведения инвентаризации 2023 года
не определена</v>
          </cell>
          <cell r="K535"/>
          <cell r="L535"/>
          <cell r="M535"/>
          <cell r="N535"/>
          <cell r="O535"/>
          <cell r="P535"/>
          <cell r="Q535"/>
          <cell r="R535"/>
          <cell r="V535">
            <v>1</v>
          </cell>
          <cell r="W535">
            <v>8</v>
          </cell>
          <cell r="X535" t="str">
            <v>бункер-накопитель</v>
          </cell>
          <cell r="AB535"/>
          <cell r="AC535"/>
          <cell r="AD535"/>
          <cell r="AE535"/>
          <cell r="AI535"/>
          <cell r="AM535"/>
        </row>
        <row r="536">
          <cell r="B536">
            <v>496</v>
          </cell>
          <cell r="C536" t="str">
            <v>ранее существовавшая до 01.01.2019</v>
          </cell>
          <cell r="D536">
            <v>44900</v>
          </cell>
          <cell r="F536" t="str">
            <v xml:space="preserve">Восточная 28 </v>
          </cell>
          <cell r="H536" t="str">
            <v>60.997962</v>
          </cell>
          <cell r="I536" t="str">
            <v>69.056301</v>
          </cell>
          <cell r="J536" t="str">
            <v>в рамках проведения инвентаризации 2023 года
не определена</v>
          </cell>
          <cell r="K536" t="str">
            <v>открытый</v>
          </cell>
          <cell r="L536" t="str">
            <v>грунт</v>
          </cell>
          <cell r="M536">
            <v>4</v>
          </cell>
          <cell r="N536" t="str">
            <v>есть</v>
          </cell>
          <cell r="O536" t="str">
            <v>есть</v>
          </cell>
          <cell r="P536">
            <v>1</v>
          </cell>
          <cell r="Q536">
            <v>1.1000000000000001</v>
          </cell>
          <cell r="R536" t="str">
            <v>пластик</v>
          </cell>
          <cell r="V536" t="str">
            <v>-</v>
          </cell>
          <cell r="W536" t="str">
            <v>-</v>
          </cell>
          <cell r="X536" t="str">
            <v>-</v>
          </cell>
          <cell r="AB536" t="str">
            <v>-</v>
          </cell>
          <cell r="AC536" t="str">
            <v>-</v>
          </cell>
          <cell r="AD536" t="str">
            <v>-</v>
          </cell>
          <cell r="AE536" t="str">
            <v>-</v>
          </cell>
          <cell r="AI536" t="str">
            <v>МО - Департамент муниципальной собственности Администрации города Ханты-Мансийска</v>
          </cell>
          <cell r="AM536" t="str">
            <v>ИЖС ул. Восточная 24,28,30,32,34,41,39,37,32,35,31,29,27,25</v>
          </cell>
        </row>
        <row r="537">
          <cell r="B537">
            <v>497</v>
          </cell>
          <cell r="C537" t="str">
            <v>ранее существовавшая до 01.01.2019</v>
          </cell>
          <cell r="D537">
            <v>44900</v>
          </cell>
          <cell r="F537" t="str">
            <v>Березовская 51</v>
          </cell>
          <cell r="H537" t="str">
            <v xml:space="preserve">60.979665 </v>
          </cell>
          <cell r="I537" t="str">
            <v>69.060042</v>
          </cell>
          <cell r="J537" t="str">
            <v>в рамках проведения инвентаризации 2023 года
не определена</v>
          </cell>
          <cell r="K537" t="str">
            <v>открытый</v>
          </cell>
          <cell r="L537" t="str">
            <v>бетонная плита</v>
          </cell>
          <cell r="M537">
            <v>12</v>
          </cell>
          <cell r="N537" t="str">
            <v>есть</v>
          </cell>
          <cell r="O537" t="str">
            <v>есть</v>
          </cell>
          <cell r="P537">
            <v>2</v>
          </cell>
          <cell r="Q537">
            <v>1.1000000000000001</v>
          </cell>
          <cell r="R537" t="str">
            <v>пластик</v>
          </cell>
          <cell r="V537" t="str">
            <v>-</v>
          </cell>
          <cell r="W537" t="str">
            <v>-</v>
          </cell>
          <cell r="X537" t="str">
            <v>-</v>
          </cell>
          <cell r="AB537" t="str">
            <v>-</v>
          </cell>
          <cell r="AC537" t="str">
            <v>-</v>
          </cell>
          <cell r="AD537" t="str">
            <v>-</v>
          </cell>
          <cell r="AE537" t="str">
            <v>-</v>
          </cell>
          <cell r="AI537" t="str">
            <v>МО - Департамент муниципальной собственности Администрации города Ханты-Мансийска</v>
          </cell>
          <cell r="AM537" t="str">
            <v>МКД ул Березовская 51, ИЖС пер. Речников 11,9,7,5,3,1,2,4,6,8</v>
          </cell>
        </row>
        <row r="538">
          <cell r="B538">
            <v>498</v>
          </cell>
          <cell r="C538" t="str">
            <v>ранее существовавшая до 01.01.2019</v>
          </cell>
          <cell r="D538">
            <v>44900</v>
          </cell>
          <cell r="F538" t="str">
            <v>Геологов 72</v>
          </cell>
          <cell r="H538" t="str">
            <v>60.997383</v>
          </cell>
          <cell r="I538" t="str">
            <v>69.058439</v>
          </cell>
          <cell r="J538" t="str">
            <v>в рамках проведения инвентаризации 2023 года
не определена</v>
          </cell>
          <cell r="K538" t="str">
            <v>открытый</v>
          </cell>
          <cell r="L538" t="str">
            <v>бетонная плита</v>
          </cell>
          <cell r="M538">
            <v>12</v>
          </cell>
          <cell r="N538" t="str">
            <v>есть</v>
          </cell>
          <cell r="O538" t="str">
            <v>есть</v>
          </cell>
          <cell r="P538">
            <v>2</v>
          </cell>
          <cell r="Q538">
            <v>1.1000000000000001</v>
          </cell>
          <cell r="R538" t="str">
            <v>пластик</v>
          </cell>
          <cell r="V538">
            <v>1</v>
          </cell>
          <cell r="W538">
            <v>4</v>
          </cell>
          <cell r="X538" t="str">
            <v>отсек</v>
          </cell>
          <cell r="AB538" t="str">
            <v>-</v>
          </cell>
          <cell r="AC538" t="str">
            <v>-</v>
          </cell>
          <cell r="AD538" t="str">
            <v>-</v>
          </cell>
          <cell r="AE538" t="str">
            <v>-</v>
          </cell>
          <cell r="AI538" t="str">
            <v>МО - Департамент муниципальной собственности Администрации города Ханты-Мансийска</v>
          </cell>
          <cell r="AM538" t="str">
            <v>ИЖС ул. Геологов  72,70,74,76,78,80,81,79,77,75,73,71,68,66,64,60,58,56,57,59,61,63,65,67,69 ИЖС ул. Восточная 43,41</v>
          </cell>
        </row>
        <row r="539">
          <cell r="B539">
            <v>499</v>
          </cell>
          <cell r="C539" t="str">
            <v>ранее существовавшая до 01.01.2019</v>
          </cell>
          <cell r="D539">
            <v>44900</v>
          </cell>
          <cell r="F539" t="str">
            <v>Парковая 92а</v>
          </cell>
          <cell r="H539" t="str">
            <v>60.995986</v>
          </cell>
          <cell r="I539" t="str">
            <v>69.060355</v>
          </cell>
          <cell r="J539" t="str">
            <v>в рамках проведения инвентаризации 2023 года
не определена</v>
          </cell>
          <cell r="K539" t="str">
            <v>открытый</v>
          </cell>
          <cell r="L539" t="str">
            <v>бетонная плита</v>
          </cell>
          <cell r="M539">
            <v>12</v>
          </cell>
          <cell r="N539" t="str">
            <v>есть</v>
          </cell>
          <cell r="O539" t="str">
            <v>есть</v>
          </cell>
          <cell r="P539">
            <v>5</v>
          </cell>
          <cell r="Q539">
            <v>1.1000000000000001</v>
          </cell>
          <cell r="R539" t="str">
            <v>пластик</v>
          </cell>
          <cell r="V539" t="str">
            <v>-</v>
          </cell>
          <cell r="W539" t="str">
            <v>-</v>
          </cell>
          <cell r="X539" t="str">
            <v>-</v>
          </cell>
          <cell r="AB539" t="str">
            <v>1, 2 класс опасности</v>
          </cell>
          <cell r="AC539">
            <v>1</v>
          </cell>
          <cell r="AD539">
            <v>0.3</v>
          </cell>
          <cell r="AE539" t="str">
            <v>металлический контейнер (3 секции)</v>
          </cell>
          <cell r="AI539" t="str">
            <v>СП МКД</v>
          </cell>
          <cell r="AM539" t="str">
            <v>МКД ул. Парковая, д. 80, 82-90, 92, 92-а, 92-б</v>
          </cell>
        </row>
        <row r="540">
          <cell r="B540">
            <v>500</v>
          </cell>
          <cell r="C540" t="str">
            <v>ранее существовавшая до 01.01.2019</v>
          </cell>
          <cell r="D540">
            <v>44900</v>
          </cell>
          <cell r="F540" t="str">
            <v>Доронина 33</v>
          </cell>
          <cell r="H540" t="str">
            <v>61.002101</v>
          </cell>
          <cell r="I540" t="str">
            <v>69.039380</v>
          </cell>
          <cell r="J540" t="str">
            <v>в рамках проведения инвентаризации 2023 года
не определена</v>
          </cell>
          <cell r="K540" t="str">
            <v>открытый</v>
          </cell>
          <cell r="L540" t="str">
            <v>бетонная плита</v>
          </cell>
          <cell r="M540">
            <v>12</v>
          </cell>
          <cell r="N540" t="str">
            <v>есть</v>
          </cell>
          <cell r="O540" t="str">
            <v>есть</v>
          </cell>
          <cell r="P540">
            <v>2</v>
          </cell>
          <cell r="Q540">
            <v>1.1000000000000001</v>
          </cell>
          <cell r="R540" t="str">
            <v>пластик</v>
          </cell>
          <cell r="V540">
            <v>1</v>
          </cell>
          <cell r="W540">
            <v>4</v>
          </cell>
          <cell r="X540" t="str">
            <v>отсек</v>
          </cell>
          <cell r="AB540" t="str">
            <v>-</v>
          </cell>
          <cell r="AC540" t="str">
            <v>-</v>
          </cell>
          <cell r="AD540" t="str">
            <v>-</v>
          </cell>
          <cell r="AE540" t="str">
            <v>-</v>
          </cell>
          <cell r="AI540" t="str">
            <v>МО - Департамент муниципальной собственности Администрации города Ханты-Мансийска</v>
          </cell>
          <cell r="AM540" t="str">
            <v>ИЖС ул. Доронина 34,36,38,31,29 ИЖС ул. Чехова 42,44,46,48,40</v>
          </cell>
        </row>
        <row r="541">
          <cell r="B541">
            <v>501</v>
          </cell>
          <cell r="C541" t="str">
            <v>ранее существовавшая до 01.01.2019</v>
          </cell>
          <cell r="D541">
            <v>44900</v>
          </cell>
          <cell r="F541" t="str">
            <v>Доронина 48</v>
          </cell>
          <cell r="H541" t="str">
            <v>61.001102</v>
          </cell>
          <cell r="I541" t="str">
            <v>69.041307</v>
          </cell>
          <cell r="J541" t="str">
            <v>в рамках проведения инвентаризации 2023 года
не определена</v>
          </cell>
          <cell r="K541" t="str">
            <v>открытый</v>
          </cell>
          <cell r="L541" t="str">
            <v>бетонная плита</v>
          </cell>
          <cell r="M541">
            <v>12</v>
          </cell>
          <cell r="N541" t="str">
            <v>есть</v>
          </cell>
          <cell r="O541" t="str">
            <v>есть</v>
          </cell>
          <cell r="P541">
            <v>2</v>
          </cell>
          <cell r="Q541">
            <v>1.1000000000000001</v>
          </cell>
          <cell r="R541" t="str">
            <v>пластик</v>
          </cell>
          <cell r="V541">
            <v>1</v>
          </cell>
          <cell r="W541">
            <v>4</v>
          </cell>
          <cell r="X541" t="str">
            <v>отсек</v>
          </cell>
          <cell r="AB541" t="str">
            <v>1, 2 класс опасности</v>
          </cell>
          <cell r="AC541">
            <v>1</v>
          </cell>
          <cell r="AD541">
            <v>0.3</v>
          </cell>
          <cell r="AE541" t="str">
            <v>металлический контейнер (3 секции)</v>
          </cell>
          <cell r="AI541" t="str">
            <v>МО - Департамент муниципальной собственности Администрации города Ханты-Мансийска</v>
          </cell>
          <cell r="AM541" t="str">
            <v>ИЖС ул. Доронина  42,44,46,48,41,39,37,35</v>
          </cell>
        </row>
        <row r="542">
          <cell r="B542">
            <v>502</v>
          </cell>
          <cell r="C542" t="str">
            <v>ранее существовавшая до 01.01.2019</v>
          </cell>
          <cell r="D542">
            <v>44900</v>
          </cell>
          <cell r="F542" t="str">
            <v>Ермака 17</v>
          </cell>
          <cell r="H542" t="str">
            <v>60.966282</v>
          </cell>
          <cell r="I542" t="str">
            <v>69.036565</v>
          </cell>
          <cell r="J542" t="str">
            <v>в рамках проведения инвентаризации 2023 года
не определена</v>
          </cell>
          <cell r="K542" t="str">
            <v>открытый</v>
          </cell>
          <cell r="L542" t="str">
            <v>грунт</v>
          </cell>
          <cell r="M542">
            <v>4</v>
          </cell>
          <cell r="N542" t="str">
            <v>отсутствует</v>
          </cell>
          <cell r="O542" t="str">
            <v>отсутствует</v>
          </cell>
          <cell r="P542">
            <v>1</v>
          </cell>
          <cell r="Q542">
            <v>1.1000000000000001</v>
          </cell>
          <cell r="R542" t="str">
            <v>пластик</v>
          </cell>
          <cell r="V542" t="str">
            <v>-</v>
          </cell>
          <cell r="W542" t="str">
            <v>-</v>
          </cell>
          <cell r="X542" t="str">
            <v>-</v>
          </cell>
          <cell r="AB542" t="str">
            <v>-</v>
          </cell>
          <cell r="AC542" t="str">
            <v>-</v>
          </cell>
          <cell r="AD542" t="str">
            <v>-</v>
          </cell>
          <cell r="AE542" t="str">
            <v>-</v>
          </cell>
          <cell r="AI542" t="str">
            <v>МО - Департамент муниципальной собственности Администрации города Ханты-Мансийска</v>
          </cell>
          <cell r="AM542" t="str">
            <v>ИЖС ул. Ермака 17/13,15,13,9а,11,9,5,7,3,1/1,2/14</v>
          </cell>
        </row>
        <row r="543">
          <cell r="B543">
            <v>503</v>
          </cell>
          <cell r="C543" t="str">
            <v>ранее существовавшая до 01.01.2019</v>
          </cell>
          <cell r="D543">
            <v>44900</v>
          </cell>
          <cell r="F543" t="str">
            <v>Ермака 4</v>
          </cell>
          <cell r="H543" t="str">
            <v>60.968241</v>
          </cell>
          <cell r="I543" t="str">
            <v>69.038310</v>
          </cell>
          <cell r="J543" t="str">
            <v>в рамках проведения инвентаризации 2023 года
не определена</v>
          </cell>
          <cell r="K543" t="str">
            <v>открытый</v>
          </cell>
          <cell r="L543" t="str">
            <v>грунт</v>
          </cell>
          <cell r="M543">
            <v>2</v>
          </cell>
          <cell r="N543" t="str">
            <v>отсутствует</v>
          </cell>
          <cell r="O543" t="str">
            <v>отсутствует</v>
          </cell>
          <cell r="P543">
            <v>1</v>
          </cell>
          <cell r="Q543">
            <v>1.1000000000000001</v>
          </cell>
          <cell r="R543" t="str">
            <v>пластик</v>
          </cell>
          <cell r="V543" t="str">
            <v>-</v>
          </cell>
          <cell r="W543" t="str">
            <v>-</v>
          </cell>
          <cell r="X543" t="str">
            <v>-</v>
          </cell>
          <cell r="AB543" t="str">
            <v>-</v>
          </cell>
          <cell r="AC543" t="str">
            <v>-</v>
          </cell>
          <cell r="AD543" t="str">
            <v>-</v>
          </cell>
          <cell r="AE543" t="str">
            <v>-</v>
          </cell>
          <cell r="AI543" t="str">
            <v>МО - Департамент муниципальной собственности Администрации города Ханты-Мансийска</v>
          </cell>
          <cell r="AM543" t="str">
            <v>ИЖС ул. Ермака 1, 2, 3, 4, 5, 6</v>
          </cell>
        </row>
        <row r="544">
          <cell r="B544">
            <v>504</v>
          </cell>
          <cell r="C544" t="str">
            <v>ранее существовавшая до 01.01.2019</v>
          </cell>
          <cell r="D544">
            <v>44900</v>
          </cell>
          <cell r="F544" t="str">
            <v>Иртышская 2а</v>
          </cell>
          <cell r="H544" t="str">
            <v>60.968111</v>
          </cell>
          <cell r="I544" t="str">
            <v>69.040407</v>
          </cell>
          <cell r="J544" t="str">
            <v>в рамках проведения инвентаризации 2023 года
не определена</v>
          </cell>
          <cell r="K544" t="str">
            <v>открытый</v>
          </cell>
          <cell r="L544" t="str">
            <v>бетонная плита</v>
          </cell>
          <cell r="M544">
            <v>12</v>
          </cell>
          <cell r="N544" t="str">
            <v>есть</v>
          </cell>
          <cell r="O544" t="str">
            <v>есть</v>
          </cell>
          <cell r="P544">
            <v>2</v>
          </cell>
          <cell r="Q544">
            <v>1.1000000000000001</v>
          </cell>
          <cell r="R544" t="str">
            <v>пластик</v>
          </cell>
          <cell r="V544">
            <v>1</v>
          </cell>
          <cell r="W544">
            <v>4</v>
          </cell>
          <cell r="X544" t="str">
            <v>отсек</v>
          </cell>
          <cell r="AB544" t="str">
            <v>-</v>
          </cell>
          <cell r="AC544" t="str">
            <v>-</v>
          </cell>
          <cell r="AD544" t="str">
            <v>-</v>
          </cell>
          <cell r="AE544" t="str">
            <v>-</v>
          </cell>
          <cell r="AI544" t="str">
            <v>МО - Департамент муниципальной собственности Администрации города Ханты-Мансийска</v>
          </cell>
          <cell r="AM544" t="str">
            <v>МКд  ул. Иртышская, д. 2а ИЖС 1,3,5,7</v>
          </cell>
        </row>
        <row r="545">
          <cell r="B545">
            <v>505</v>
          </cell>
          <cell r="C545" t="str">
            <v>ранее существовавшая до 01.01.2019</v>
          </cell>
          <cell r="D545">
            <v>44900</v>
          </cell>
          <cell r="F545" t="str">
            <v>Заречная 39</v>
          </cell>
          <cell r="H545" t="str">
            <v>60.970931</v>
          </cell>
          <cell r="I545" t="str">
            <v>69.039313</v>
          </cell>
          <cell r="J545" t="str">
            <v>в рамках проведения инвентаризации 2023 года
не определена</v>
          </cell>
          <cell r="K545" t="str">
            <v>открытый</v>
          </cell>
          <cell r="L545" t="str">
            <v>бетонная плита</v>
          </cell>
          <cell r="M545">
            <v>12</v>
          </cell>
          <cell r="N545" t="str">
            <v>есть</v>
          </cell>
          <cell r="O545" t="str">
            <v>есть</v>
          </cell>
          <cell r="P545">
            <v>2</v>
          </cell>
          <cell r="Q545">
            <v>1.1000000000000001</v>
          </cell>
          <cell r="R545" t="str">
            <v>пластик</v>
          </cell>
          <cell r="V545">
            <v>1</v>
          </cell>
          <cell r="W545">
            <v>4</v>
          </cell>
          <cell r="X545" t="str">
            <v>отсек</v>
          </cell>
          <cell r="AB545" t="str">
            <v>-</v>
          </cell>
          <cell r="AC545" t="str">
            <v>-</v>
          </cell>
          <cell r="AD545" t="str">
            <v>-</v>
          </cell>
          <cell r="AE545" t="str">
            <v>-</v>
          </cell>
          <cell r="AI545" t="str">
            <v>МО - Департамент муниципальной собственности Администрации города Ханты-Мансийска</v>
          </cell>
          <cell r="AM545" t="str">
            <v>ИЖС ул. Заречная, д. 39.37,35,33,31</v>
          </cell>
        </row>
        <row r="546">
          <cell r="B546">
            <v>506</v>
          </cell>
          <cell r="C546" t="str">
            <v>ранее существовавшая до 01.01.2019</v>
          </cell>
          <cell r="D546">
            <v>44900</v>
          </cell>
          <cell r="F546" t="str">
            <v>Карла Маркса 47</v>
          </cell>
          <cell r="H546" t="str">
            <v>61.002946</v>
          </cell>
          <cell r="I546" t="str">
            <v>69.023328</v>
          </cell>
          <cell r="J546" t="str">
            <v>в рамках проведения инвентаризации 2023 года
не определена</v>
          </cell>
          <cell r="K546" t="str">
            <v>открытый</v>
          </cell>
          <cell r="L546" t="str">
            <v>бетонная плита</v>
          </cell>
          <cell r="M546">
            <v>12</v>
          </cell>
          <cell r="N546" t="str">
            <v>есть</v>
          </cell>
          <cell r="O546" t="str">
            <v>есть</v>
          </cell>
          <cell r="P546">
            <v>3</v>
          </cell>
          <cell r="Q546">
            <v>1.1000000000000001</v>
          </cell>
          <cell r="R546" t="str">
            <v>пластик</v>
          </cell>
          <cell r="V546">
            <v>1</v>
          </cell>
          <cell r="W546">
            <v>4</v>
          </cell>
          <cell r="X546" t="str">
            <v>отсек</v>
          </cell>
          <cell r="AB546" t="str">
            <v>-</v>
          </cell>
          <cell r="AC546" t="str">
            <v>-</v>
          </cell>
          <cell r="AD546" t="str">
            <v>-</v>
          </cell>
          <cell r="AE546" t="str">
            <v>-</v>
          </cell>
          <cell r="AI546" t="str">
            <v>МО - Департамент муниципальной собственности Администрации города Ханты-Мансийска</v>
          </cell>
          <cell r="AM546" t="str">
            <v>ИЖС ул. Карла Маркса, д. 47, 43, 41, 39, 45, 49 и ГСК</v>
          </cell>
        </row>
        <row r="547">
          <cell r="B547">
            <v>506</v>
          </cell>
          <cell r="C547"/>
          <cell r="D547">
            <v>44900</v>
          </cell>
          <cell r="F547"/>
          <cell r="H547"/>
          <cell r="I547"/>
          <cell r="J547" t="str">
            <v>в рамках проведения инвентаризации 2023 года
не определена</v>
          </cell>
          <cell r="K547"/>
          <cell r="L547"/>
          <cell r="M547"/>
          <cell r="N547"/>
          <cell r="O547"/>
          <cell r="P547"/>
          <cell r="Q547"/>
          <cell r="R547"/>
          <cell r="V547">
            <v>3</v>
          </cell>
          <cell r="W547">
            <v>8</v>
          </cell>
          <cell r="X547" t="str">
            <v>бункер-накопитель</v>
          </cell>
          <cell r="AB547"/>
          <cell r="AC547"/>
          <cell r="AD547"/>
          <cell r="AE547"/>
          <cell r="AI547"/>
          <cell r="AM547"/>
        </row>
        <row r="548">
          <cell r="B548">
            <v>507</v>
          </cell>
          <cell r="C548" t="str">
            <v>ранее существовавшая до 01.01.2019</v>
          </cell>
          <cell r="D548">
            <v>44900</v>
          </cell>
          <cell r="F548" t="str">
            <v xml:space="preserve">Кедровый 4 </v>
          </cell>
          <cell r="H548" t="str">
            <v>60.976432</v>
          </cell>
          <cell r="I548" t="str">
            <v>69.056755</v>
          </cell>
          <cell r="J548" t="str">
            <v>в рамках проведения инвентаризации 2023 года
не определена</v>
          </cell>
          <cell r="K548" t="str">
            <v>открытый</v>
          </cell>
          <cell r="L548" t="str">
            <v>бетонная плита</v>
          </cell>
          <cell r="M548">
            <v>12</v>
          </cell>
          <cell r="N548" t="str">
            <v>есть</v>
          </cell>
          <cell r="O548" t="str">
            <v>есть</v>
          </cell>
          <cell r="P548">
            <v>1</v>
          </cell>
          <cell r="Q548">
            <v>1.1000000000000001</v>
          </cell>
          <cell r="R548" t="str">
            <v>пластик</v>
          </cell>
          <cell r="V548">
            <v>1</v>
          </cell>
          <cell r="W548">
            <v>4</v>
          </cell>
          <cell r="X548" t="str">
            <v>отсек</v>
          </cell>
          <cell r="AB548" t="str">
            <v>-</v>
          </cell>
          <cell r="AC548" t="str">
            <v>-</v>
          </cell>
          <cell r="AD548" t="str">
            <v>-</v>
          </cell>
          <cell r="AE548" t="str">
            <v>-</v>
          </cell>
          <cell r="AI548" t="str">
            <v>МО - Департамент муниципальной собственности Администрации города Ханты-Мансийска</v>
          </cell>
          <cell r="AM548" t="str">
            <v>ИЖС пер. Кедровый  2,4,6,8,10,12,14,16,18,1,7,5,9,11,13,17,19,21</v>
          </cell>
        </row>
        <row r="549">
          <cell r="B549">
            <v>508</v>
          </cell>
          <cell r="C549"/>
          <cell r="D549">
            <v>44900</v>
          </cell>
          <cell r="F549"/>
          <cell r="H549"/>
          <cell r="I549"/>
          <cell r="J549" t="str">
            <v>в рамках проведения инвентаризации 2023 года
не определена</v>
          </cell>
          <cell r="K549"/>
          <cell r="L549"/>
          <cell r="M549"/>
          <cell r="N549"/>
          <cell r="O549"/>
          <cell r="P549"/>
          <cell r="Q549"/>
          <cell r="R549"/>
          <cell r="V549"/>
          <cell r="W549"/>
          <cell r="X549"/>
          <cell r="AB549"/>
          <cell r="AC549"/>
          <cell r="AD549"/>
          <cell r="AE549"/>
          <cell r="AI549"/>
          <cell r="AM549"/>
        </row>
        <row r="550">
          <cell r="B550">
            <v>509</v>
          </cell>
          <cell r="C550" t="str">
            <v>ранее существовавшая до 01.01.2019</v>
          </cell>
          <cell r="D550">
            <v>44900</v>
          </cell>
          <cell r="F550" t="str">
            <v xml:space="preserve">Кооперативная 17 </v>
          </cell>
          <cell r="H550" t="str">
            <v>61.043920</v>
          </cell>
          <cell r="I550" t="str">
            <v>69.079157</v>
          </cell>
          <cell r="J550" t="str">
            <v>в рамках проведения инвентаризации 2023 года
не определена</v>
          </cell>
          <cell r="K550" t="str">
            <v>открытый</v>
          </cell>
          <cell r="L550" t="str">
            <v>бетонная плита</v>
          </cell>
          <cell r="M550">
            <v>12</v>
          </cell>
          <cell r="N550" t="str">
            <v>есть</v>
          </cell>
          <cell r="O550" t="str">
            <v>есть</v>
          </cell>
          <cell r="P550">
            <v>2</v>
          </cell>
          <cell r="Q550">
            <v>1.1000000000000001</v>
          </cell>
          <cell r="R550" t="str">
            <v>пластик</v>
          </cell>
          <cell r="V550">
            <v>1</v>
          </cell>
          <cell r="W550">
            <v>4</v>
          </cell>
          <cell r="X550" t="str">
            <v>отсек</v>
          </cell>
          <cell r="AB550" t="str">
            <v>пластик</v>
          </cell>
          <cell r="AC550">
            <v>1</v>
          </cell>
          <cell r="AD550">
            <v>1</v>
          </cell>
          <cell r="AE550" t="str">
            <v>металлическая сетка АО "РЭС-Сервис"</v>
          </cell>
          <cell r="AI550" t="str">
            <v>МО - Департамент муниципальной собственности Администрации города Ханты-Мансийска</v>
          </cell>
          <cell r="AM550" t="str">
            <v>ИЖС ул. Кооперативная, д. 17,19,19/2,21,13/1,23/2,20,18,16,14,15/1,11,9а,9,7/2,6,10,12/1,5,3/2,3/1,4Б,4/2,2,2а ИЖС ул. Сельскохозяйственная 9,7,11/2</v>
          </cell>
        </row>
        <row r="551">
          <cell r="B551">
            <v>509</v>
          </cell>
          <cell r="C551"/>
          <cell r="D551">
            <v>44900</v>
          </cell>
          <cell r="F551"/>
          <cell r="H551"/>
          <cell r="I551"/>
          <cell r="J551" t="str">
            <v>в рамках проведения инвентаризации 2023 года
не определена</v>
          </cell>
          <cell r="K551"/>
          <cell r="L551"/>
          <cell r="M551"/>
          <cell r="N551"/>
          <cell r="O551"/>
          <cell r="P551"/>
          <cell r="Q551"/>
          <cell r="R551"/>
          <cell r="V551">
            <v>1</v>
          </cell>
          <cell r="W551">
            <v>8</v>
          </cell>
          <cell r="X551" t="str">
            <v>бункер-накопитель</v>
          </cell>
          <cell r="AB551"/>
          <cell r="AC551"/>
          <cell r="AD551"/>
          <cell r="AE551"/>
          <cell r="AI551"/>
          <cell r="AM551"/>
        </row>
        <row r="552">
          <cell r="B552">
            <v>510</v>
          </cell>
          <cell r="C552">
            <v>45567</v>
          </cell>
          <cell r="D552">
            <v>45567</v>
          </cell>
          <cell r="F552" t="str">
            <v>Привольная 2В</v>
          </cell>
          <cell r="H552" t="str">
            <v>61.009443</v>
          </cell>
          <cell r="I552" t="str">
            <v>68.989703</v>
          </cell>
          <cell r="J552" t="str">
            <v>в рамках проведения инвентаризации 2023 года
не определена</v>
          </cell>
          <cell r="K552" t="str">
            <v>открытый</v>
          </cell>
          <cell r="L552" t="str">
            <v>железобетонная плита</v>
          </cell>
          <cell r="M552">
            <v>9</v>
          </cell>
          <cell r="N552" t="str">
            <v>отсутствует</v>
          </cell>
          <cell r="O552" t="str">
            <v>есть</v>
          </cell>
          <cell r="P552">
            <v>1</v>
          </cell>
          <cell r="Q552">
            <v>0.75</v>
          </cell>
          <cell r="R552" t="str">
            <v>металл</v>
          </cell>
          <cell r="V552" t="str">
            <v>-</v>
          </cell>
          <cell r="W552" t="str">
            <v>-</v>
          </cell>
          <cell r="X552" t="str">
            <v>-</v>
          </cell>
          <cell r="AB552" t="str">
            <v>-</v>
          </cell>
          <cell r="AC552" t="str">
            <v>-</v>
          </cell>
          <cell r="AD552" t="str">
            <v>-</v>
          </cell>
          <cell r="AE552" t="str">
            <v>-</v>
          </cell>
          <cell r="AI552" t="str">
            <v>ИП Яворский Олег Станиславович</v>
          </cell>
          <cell r="AM552" t="str">
            <v>ИП Яворский Олег Станиславович ул. Привольная д.2В</v>
          </cell>
        </row>
        <row r="553">
          <cell r="B553">
            <v>511</v>
          </cell>
          <cell r="C553">
            <v>45586</v>
          </cell>
          <cell r="D553">
            <v>45586</v>
          </cell>
          <cell r="F553" t="str">
            <v>Гагарина 202 корп.1, корп.2</v>
          </cell>
          <cell r="H553" t="str">
            <v>60.980696</v>
          </cell>
          <cell r="I553" t="str">
            <v>69.047809</v>
          </cell>
          <cell r="J553" t="str">
            <v>в рамках проведения инвентаризации 2023 года
не определена</v>
          </cell>
          <cell r="K553" t="str">
            <v>ограниченный</v>
          </cell>
          <cell r="L553" t="str">
            <v>бетонная плита</v>
          </cell>
          <cell r="M553">
            <v>10</v>
          </cell>
          <cell r="N553" t="str">
            <v>есть</v>
          </cell>
          <cell r="O553" t="str">
            <v>есть</v>
          </cell>
          <cell r="P553">
            <v>4</v>
          </cell>
          <cell r="Q553">
            <v>1.1000000000000001</v>
          </cell>
          <cell r="R553" t="str">
            <v>пластик</v>
          </cell>
          <cell r="V553" t="str">
            <v>-</v>
          </cell>
          <cell r="W553" t="str">
            <v>-</v>
          </cell>
          <cell r="X553" t="str">
            <v>-</v>
          </cell>
          <cell r="AB553" t="str">
            <v>-</v>
          </cell>
          <cell r="AC553" t="str">
            <v>-</v>
          </cell>
          <cell r="AD553" t="str">
            <v>-</v>
          </cell>
          <cell r="AE553" t="str">
            <v>-</v>
          </cell>
          <cell r="AI553" t="str">
            <v>СП МКД</v>
          </cell>
          <cell r="AM553" t="str">
            <v>МКД ул. Гагарина д.202 корп.1, корп.2</v>
          </cell>
        </row>
        <row r="554">
          <cell r="B554">
            <v>512</v>
          </cell>
          <cell r="C554" t="str">
            <v>ранее существовавшая до 01.01.2019</v>
          </cell>
          <cell r="D554">
            <v>44900</v>
          </cell>
          <cell r="F554" t="str">
            <v>Кооперативная 65</v>
          </cell>
          <cell r="H554" t="str">
            <v>61.040300</v>
          </cell>
          <cell r="I554" t="str">
            <v>69.064876</v>
          </cell>
          <cell r="J554" t="str">
            <v>в рамках проведения инвентаризации 2023 года
не определена</v>
          </cell>
          <cell r="K554" t="str">
            <v>открытый</v>
          </cell>
          <cell r="L554" t="str">
            <v>бетонная плита</v>
          </cell>
          <cell r="M554">
            <v>12</v>
          </cell>
          <cell r="N554" t="str">
            <v>есть</v>
          </cell>
          <cell r="O554" t="str">
            <v>есть</v>
          </cell>
          <cell r="P554">
            <v>2</v>
          </cell>
          <cell r="Q554">
            <v>1.1000000000000001</v>
          </cell>
          <cell r="R554" t="str">
            <v>пластик</v>
          </cell>
          <cell r="V554">
            <v>1</v>
          </cell>
          <cell r="W554">
            <v>4</v>
          </cell>
          <cell r="X554" t="str">
            <v>отсек</v>
          </cell>
          <cell r="AB554" t="str">
            <v>пластик</v>
          </cell>
          <cell r="AC554">
            <v>1</v>
          </cell>
          <cell r="AD554">
            <v>1</v>
          </cell>
          <cell r="AE554" t="str">
            <v>металлическая сетка АО "РЭС-Сервис"</v>
          </cell>
          <cell r="AI554" t="str">
            <v>МО - Департамент муниципальной собственности Администрации города Ханты-Мансийска</v>
          </cell>
          <cell r="AM554" t="str">
            <v>ИЖС ул. Коопераривная, д. 65, 63,69,67,61,54/1,54/2,56/2,56/1,52 ул. Аграрная 26,28,30,38,40,33,31,29,25,23,21,19</v>
          </cell>
        </row>
        <row r="555">
          <cell r="B555">
            <v>512</v>
          </cell>
          <cell r="C555"/>
          <cell r="D555">
            <v>44900</v>
          </cell>
          <cell r="F555"/>
          <cell r="H555"/>
          <cell r="I555"/>
          <cell r="J555" t="str">
            <v>в рамках проведения инвентаризации 2023 года
не определена</v>
          </cell>
          <cell r="K555"/>
          <cell r="L555"/>
          <cell r="M555"/>
          <cell r="N555"/>
          <cell r="O555"/>
          <cell r="P555"/>
          <cell r="Q555"/>
          <cell r="R555"/>
          <cell r="V555">
            <v>1</v>
          </cell>
          <cell r="W555">
            <v>8</v>
          </cell>
          <cell r="X555" t="str">
            <v>бункер-накопитель</v>
          </cell>
          <cell r="AB555"/>
          <cell r="AC555"/>
          <cell r="AD555"/>
          <cell r="AE555"/>
          <cell r="AI555"/>
          <cell r="AM555"/>
        </row>
        <row r="556">
          <cell r="B556">
            <v>513</v>
          </cell>
          <cell r="C556" t="str">
            <v>ранее существовавшая до 01.01.2019</v>
          </cell>
          <cell r="D556">
            <v>44900</v>
          </cell>
          <cell r="F556" t="str">
            <v>Красноармейская 44а</v>
          </cell>
          <cell r="H556" t="str">
            <v>61.001932</v>
          </cell>
          <cell r="I556" t="str">
            <v>69.043462</v>
          </cell>
          <cell r="J556" t="str">
            <v>в рамках проведения инвентаризации 2023 года
не определена</v>
          </cell>
          <cell r="K556" t="str">
            <v>ограниченный</v>
          </cell>
          <cell r="L556" t="str">
            <v>бетонная плита</v>
          </cell>
          <cell r="M556">
            <v>6</v>
          </cell>
          <cell r="N556" t="str">
            <v>отсутствует</v>
          </cell>
          <cell r="O556" t="str">
            <v>есть</v>
          </cell>
          <cell r="P556">
            <v>1</v>
          </cell>
          <cell r="Q556">
            <v>1.1000000000000001</v>
          </cell>
          <cell r="R556" t="str">
            <v>пластик</v>
          </cell>
          <cell r="V556" t="str">
            <v>-</v>
          </cell>
          <cell r="W556" t="str">
            <v>-</v>
          </cell>
          <cell r="X556" t="str">
            <v>-</v>
          </cell>
          <cell r="AB556" t="str">
            <v>-</v>
          </cell>
          <cell r="AC556" t="str">
            <v>-</v>
          </cell>
          <cell r="AD556" t="str">
            <v>-</v>
          </cell>
          <cell r="AE556" t="str">
            <v>-</v>
          </cell>
          <cell r="AI556" t="str">
            <v>ЮЛ - БУ ХМАО-Югры "Дирекция по эксплуатации служебных зданий"</v>
          </cell>
          <cell r="AM556" t="str">
            <v>ул. Красноармейская, д. 44 а</v>
          </cell>
        </row>
        <row r="557">
          <cell r="B557">
            <v>514</v>
          </cell>
          <cell r="C557" t="str">
            <v>ранее существовавшая до 01.01.2019</v>
          </cell>
          <cell r="D557">
            <v>44900</v>
          </cell>
          <cell r="F557" t="str">
            <v>Красноармейская 61</v>
          </cell>
          <cell r="H557" t="str">
            <v>61.001487</v>
          </cell>
          <cell r="I557" t="str">
            <v>69.046305</v>
          </cell>
          <cell r="J557" t="str">
            <v>в рамках проведения инвентаризации 2023 года
не определена</v>
          </cell>
          <cell r="K557" t="str">
            <v>открытый</v>
          </cell>
          <cell r="L557" t="str">
            <v>бетонная плита</v>
          </cell>
          <cell r="M557">
            <v>12</v>
          </cell>
          <cell r="N557" t="str">
            <v>есть</v>
          </cell>
          <cell r="O557" t="str">
            <v>есть</v>
          </cell>
          <cell r="P557">
            <v>2</v>
          </cell>
          <cell r="Q557">
            <v>1.1000000000000001</v>
          </cell>
          <cell r="R557" t="str">
            <v>пластик</v>
          </cell>
          <cell r="V557">
            <v>1</v>
          </cell>
          <cell r="W557">
            <v>4</v>
          </cell>
          <cell r="X557" t="str">
            <v>отсек</v>
          </cell>
          <cell r="AB557" t="str">
            <v>-</v>
          </cell>
          <cell r="AC557" t="str">
            <v>-</v>
          </cell>
          <cell r="AD557" t="str">
            <v>-</v>
          </cell>
          <cell r="AE557" t="str">
            <v>-</v>
          </cell>
          <cell r="AI557" t="str">
            <v>МО - Департамент муниципальной собственности Администрации города Ханты-Мансийска</v>
          </cell>
          <cell r="AM557" t="str">
            <v>ИЖС ул. Красноармейская, д. 61, ул. Патриса Лумумбы д. 37, 38, 39, 40, 41, 42, 43, 44, 45, 46</v>
          </cell>
        </row>
        <row r="558">
          <cell r="B558">
            <v>514</v>
          </cell>
          <cell r="C558"/>
          <cell r="D558">
            <v>44900</v>
          </cell>
          <cell r="F558"/>
          <cell r="H558"/>
          <cell r="I558"/>
          <cell r="J558" t="str">
            <v>в рамках проведения инвентаризации 2023 года
не определена</v>
          </cell>
          <cell r="K558"/>
          <cell r="L558"/>
          <cell r="M558"/>
          <cell r="N558"/>
          <cell r="O558"/>
          <cell r="P558"/>
          <cell r="Q558"/>
          <cell r="R558"/>
          <cell r="V558">
            <v>1</v>
          </cell>
          <cell r="W558">
            <v>8</v>
          </cell>
          <cell r="X558" t="str">
            <v>бункер-накопитель</v>
          </cell>
          <cell r="AB558"/>
          <cell r="AC558"/>
          <cell r="AD558"/>
          <cell r="AE558"/>
          <cell r="AI558"/>
          <cell r="AM558"/>
        </row>
        <row r="559">
          <cell r="B559">
            <v>515</v>
          </cell>
          <cell r="C559" t="str">
            <v>ранее существовавшая до 01.01.2019</v>
          </cell>
          <cell r="D559">
            <v>44900</v>
          </cell>
          <cell r="F559" t="str">
            <v xml:space="preserve">Ледовая 27 </v>
          </cell>
          <cell r="H559" t="str">
            <v>60.972543</v>
          </cell>
          <cell r="I559" t="str">
            <v>69.034199</v>
          </cell>
          <cell r="J559" t="str">
            <v>в рамках проведения инвентаризации 2023 года
не определена</v>
          </cell>
          <cell r="K559" t="str">
            <v>открытый</v>
          </cell>
          <cell r="L559" t="str">
            <v>бетонная плита</v>
          </cell>
          <cell r="M559">
            <v>12</v>
          </cell>
          <cell r="N559" t="str">
            <v>есть</v>
          </cell>
          <cell r="O559" t="str">
            <v>есть</v>
          </cell>
          <cell r="P559">
            <v>2</v>
          </cell>
          <cell r="Q559">
            <v>1.1000000000000001</v>
          </cell>
          <cell r="R559" t="str">
            <v>пластик</v>
          </cell>
          <cell r="V559">
            <v>1</v>
          </cell>
          <cell r="W559">
            <v>4</v>
          </cell>
          <cell r="X559" t="str">
            <v>отсек</v>
          </cell>
          <cell r="AB559" t="str">
            <v>-</v>
          </cell>
          <cell r="AC559" t="str">
            <v>-</v>
          </cell>
          <cell r="AD559" t="str">
            <v>-</v>
          </cell>
          <cell r="AE559" t="str">
            <v>-</v>
          </cell>
          <cell r="AI559" t="str">
            <v>МО - Департамент муниципальной собственности Администрации города Ханты-Мансийска</v>
          </cell>
          <cell r="AM559" t="str">
            <v>ИЖС ул. Ледовая, д. 16,18,20,22,24,28,21,27,29,31,30,32,33,</v>
          </cell>
        </row>
        <row r="560">
          <cell r="B560">
            <v>516</v>
          </cell>
          <cell r="C560" t="str">
            <v>ранее существовавшая до 01.01.2019</v>
          </cell>
          <cell r="D560">
            <v>44900</v>
          </cell>
          <cell r="F560" t="str">
            <v xml:space="preserve">Мичурина 9 </v>
          </cell>
          <cell r="H560" t="str">
            <v>60.970348</v>
          </cell>
          <cell r="I560" t="str">
            <v>69.055614</v>
          </cell>
          <cell r="J560" t="str">
            <v>в рамках проведения инвентаризации 2023 года
не определена</v>
          </cell>
          <cell r="K560" t="str">
            <v>открытый</v>
          </cell>
          <cell r="L560" t="str">
            <v>бетонная плита</v>
          </cell>
          <cell r="M560">
            <v>12</v>
          </cell>
          <cell r="N560" t="str">
            <v>есть</v>
          </cell>
          <cell r="O560" t="str">
            <v>есть</v>
          </cell>
          <cell r="P560">
            <v>1</v>
          </cell>
          <cell r="Q560">
            <v>1.1000000000000001</v>
          </cell>
          <cell r="R560" t="str">
            <v>пластик</v>
          </cell>
          <cell r="V560">
            <v>1</v>
          </cell>
          <cell r="W560">
            <v>4</v>
          </cell>
          <cell r="X560" t="str">
            <v>отсек</v>
          </cell>
          <cell r="AB560" t="str">
            <v>-</v>
          </cell>
          <cell r="AC560" t="str">
            <v>-</v>
          </cell>
          <cell r="AD560" t="str">
            <v>-</v>
          </cell>
          <cell r="AE560" t="str">
            <v>-</v>
          </cell>
          <cell r="AI560" t="str">
            <v>МО - Департамент муниципальной собственности Администрации города Ханты-Мансийска</v>
          </cell>
          <cell r="AM560" t="str">
            <v>МКД  ул. Мичурина 3, 1</v>
          </cell>
        </row>
        <row r="561">
          <cell r="B561">
            <v>517</v>
          </cell>
          <cell r="C561" t="str">
            <v>ранее существовавшая до 01.01.2019</v>
          </cell>
          <cell r="D561">
            <v>44900</v>
          </cell>
          <cell r="F561" t="str">
            <v>Набережная 105</v>
          </cell>
          <cell r="H561" t="str">
            <v>60.978357</v>
          </cell>
          <cell r="I561" t="str">
            <v>69.074003</v>
          </cell>
          <cell r="J561" t="str">
            <v>в рамках проведения инвентаризации 2023 года
не определена</v>
          </cell>
          <cell r="K561" t="str">
            <v>открытый</v>
          </cell>
          <cell r="L561" t="str">
            <v>бетонная плита</v>
          </cell>
          <cell r="M561">
            <v>12</v>
          </cell>
          <cell r="N561" t="str">
            <v>есть</v>
          </cell>
          <cell r="O561" t="str">
            <v>есть</v>
          </cell>
          <cell r="P561">
            <v>2</v>
          </cell>
          <cell r="Q561">
            <v>1.1000000000000001</v>
          </cell>
          <cell r="R561" t="str">
            <v>пластик</v>
          </cell>
          <cell r="V561">
            <v>1</v>
          </cell>
          <cell r="W561">
            <v>4</v>
          </cell>
          <cell r="X561" t="str">
            <v>отсек</v>
          </cell>
          <cell r="AB561" t="str">
            <v>-</v>
          </cell>
          <cell r="AC561" t="str">
            <v>-</v>
          </cell>
          <cell r="AD561" t="str">
            <v>-</v>
          </cell>
          <cell r="AE561" t="str">
            <v>-</v>
          </cell>
          <cell r="AI561" t="str">
            <v>МО - Департамент муниципальной собственности Администрации города Ханты-Мансийска</v>
          </cell>
          <cell r="AM561" t="str">
            <v>ИЖС ул. Набережная, д. 105, 103, 102, 101, 95,93,99,68,74,76,78,80,87,66,64,62,60,56,58,52,50</v>
          </cell>
        </row>
        <row r="562">
          <cell r="B562">
            <v>517</v>
          </cell>
          <cell r="C562"/>
          <cell r="D562">
            <v>44900</v>
          </cell>
          <cell r="F562"/>
          <cell r="H562"/>
          <cell r="I562"/>
          <cell r="J562" t="str">
            <v>в рамках проведения инвентаризации 2023 года
не определена</v>
          </cell>
          <cell r="K562"/>
          <cell r="L562"/>
          <cell r="M562"/>
          <cell r="N562"/>
          <cell r="O562"/>
          <cell r="P562"/>
          <cell r="Q562"/>
          <cell r="R562"/>
          <cell r="V562">
            <v>1</v>
          </cell>
          <cell r="W562">
            <v>8</v>
          </cell>
          <cell r="X562" t="str">
            <v>бункер-накопитель</v>
          </cell>
          <cell r="AB562"/>
          <cell r="AC562"/>
          <cell r="AD562"/>
          <cell r="AE562"/>
          <cell r="AI562"/>
          <cell r="AM562"/>
        </row>
        <row r="563">
          <cell r="B563">
            <v>518</v>
          </cell>
          <cell r="C563" t="str">
            <v>ранее существовавшая до 01.01.2019</v>
          </cell>
          <cell r="D563">
            <v>44900</v>
          </cell>
          <cell r="F563" t="str">
            <v>Набережная 34</v>
          </cell>
          <cell r="H563" t="str">
            <v>60.973985</v>
          </cell>
          <cell r="I563" t="str">
            <v>69.071213</v>
          </cell>
          <cell r="J563" t="str">
            <v>в рамках проведения инвентаризации 2023 года
не определена</v>
          </cell>
          <cell r="K563" t="str">
            <v>открытый</v>
          </cell>
          <cell r="L563" t="str">
            <v>бетонная плита</v>
          </cell>
          <cell r="M563">
            <v>12</v>
          </cell>
          <cell r="N563" t="str">
            <v>есть</v>
          </cell>
          <cell r="O563" t="str">
            <v>есть</v>
          </cell>
          <cell r="P563">
            <v>2</v>
          </cell>
          <cell r="Q563">
            <v>1.1000000000000001</v>
          </cell>
          <cell r="R563" t="str">
            <v>пластик</v>
          </cell>
          <cell r="V563">
            <v>1</v>
          </cell>
          <cell r="W563">
            <v>4</v>
          </cell>
          <cell r="X563" t="str">
            <v>отсек</v>
          </cell>
          <cell r="AB563" t="str">
            <v>-</v>
          </cell>
          <cell r="AC563" t="str">
            <v>-</v>
          </cell>
          <cell r="AD563" t="str">
            <v>-</v>
          </cell>
          <cell r="AE563" t="str">
            <v>-</v>
          </cell>
          <cell r="AI563" t="str">
            <v>МО - Департамент муниципальной собственности Администрации города Ханты-Мансийска</v>
          </cell>
          <cell r="AM563" t="str">
            <v>ИЖС ул. Набережная 34,36а,79,77,73,71,69,65,67,44,42,40,63,32а,55,57,59,53,49,47,45,32,20,22,16,14,12</v>
          </cell>
        </row>
        <row r="564">
          <cell r="B564">
            <v>519</v>
          </cell>
          <cell r="C564" t="str">
            <v>ранее существовавшая до 01.01.2019</v>
          </cell>
          <cell r="D564">
            <v>44900</v>
          </cell>
          <cell r="F564" t="str">
            <v>Новая 2</v>
          </cell>
          <cell r="H564" t="str">
            <v>61.013876</v>
          </cell>
          <cell r="I564" t="str">
            <v>69.024190</v>
          </cell>
          <cell r="J564" t="str">
            <v>в рамках проведения инвентаризации 2023 года
не определена</v>
          </cell>
          <cell r="K564" t="str">
            <v>открытый</v>
          </cell>
          <cell r="L564" t="str">
            <v>бетонная плита</v>
          </cell>
          <cell r="M564">
            <v>12</v>
          </cell>
          <cell r="N564" t="str">
            <v>есть</v>
          </cell>
          <cell r="O564" t="str">
            <v>есть</v>
          </cell>
          <cell r="P564">
            <v>2</v>
          </cell>
          <cell r="Q564">
            <v>1.1000000000000001</v>
          </cell>
          <cell r="R564" t="str">
            <v>пластик</v>
          </cell>
          <cell r="V564">
            <v>1</v>
          </cell>
          <cell r="W564">
            <v>4</v>
          </cell>
          <cell r="X564" t="str">
            <v>отсек</v>
          </cell>
          <cell r="AB564" t="str">
            <v>-</v>
          </cell>
          <cell r="AC564" t="str">
            <v>-</v>
          </cell>
          <cell r="AD564" t="str">
            <v>-</v>
          </cell>
          <cell r="AE564" t="str">
            <v>-</v>
          </cell>
          <cell r="AI564" t="str">
            <v>МО - Департамент муниципальной собственности Администрации города Ханты-Мансийска</v>
          </cell>
          <cell r="AM564" t="str">
            <v>ИЖС ул. Новая 2,4,6,8,10,12,14,16,18,20,22,19,17,15,13,11,9,7,5,3</v>
          </cell>
        </row>
        <row r="565">
          <cell r="B565">
            <v>520</v>
          </cell>
          <cell r="C565" t="str">
            <v>ранее существовавшая до 01.01.2019</v>
          </cell>
          <cell r="D565">
            <v>44900</v>
          </cell>
          <cell r="F565" t="str">
            <v xml:space="preserve">Новая 25 </v>
          </cell>
          <cell r="H565" t="str">
            <v>61.015122</v>
          </cell>
          <cell r="I565" t="str">
            <v>69.030184</v>
          </cell>
          <cell r="J565" t="str">
            <v>в рамках проведения инвентаризации 2023 года
не определена</v>
          </cell>
          <cell r="K565" t="str">
            <v>открытый</v>
          </cell>
          <cell r="L565" t="str">
            <v>бетонная плита</v>
          </cell>
          <cell r="M565">
            <v>12</v>
          </cell>
          <cell r="N565" t="str">
            <v>есть</v>
          </cell>
          <cell r="O565" t="str">
            <v>есть</v>
          </cell>
          <cell r="P565">
            <v>2</v>
          </cell>
          <cell r="Q565">
            <v>1.1000000000000001</v>
          </cell>
          <cell r="R565" t="str">
            <v>пластик</v>
          </cell>
          <cell r="V565">
            <v>1</v>
          </cell>
          <cell r="W565">
            <v>4</v>
          </cell>
          <cell r="X565" t="str">
            <v>отсек</v>
          </cell>
          <cell r="AB565" t="str">
            <v>-</v>
          </cell>
          <cell r="AC565" t="str">
            <v>-</v>
          </cell>
          <cell r="AD565" t="str">
            <v>-</v>
          </cell>
          <cell r="AE565" t="str">
            <v>-</v>
          </cell>
          <cell r="AI565" t="str">
            <v>МО - Департамент муниципальной собственности Администрации города Ханты-Мансийска</v>
          </cell>
          <cell r="AM565" t="str">
            <v>ИЖС ул. Новая 23,25,27,29,31,33,33а,33б,26,28,30,32,36,38,40 ИЖС ул. Калинина 66</v>
          </cell>
        </row>
        <row r="566">
          <cell r="B566">
            <v>521</v>
          </cell>
          <cell r="C566" t="str">
            <v>ранее существовавшая до 01.01.2019</v>
          </cell>
          <cell r="D566">
            <v>44900</v>
          </cell>
          <cell r="F566" t="str">
            <v>Октябрьская 2</v>
          </cell>
          <cell r="H566" t="str">
            <v>61.014296</v>
          </cell>
          <cell r="I566" t="str">
            <v>69.018589</v>
          </cell>
          <cell r="J566" t="str">
            <v>в рамках проведения инвентаризации 2023 года
не определена</v>
          </cell>
          <cell r="K566" t="str">
            <v>открытый</v>
          </cell>
          <cell r="L566" t="str">
            <v>бетонная плита</v>
          </cell>
          <cell r="M566">
            <v>12</v>
          </cell>
          <cell r="N566" t="str">
            <v>есть</v>
          </cell>
          <cell r="O566" t="str">
            <v>есть</v>
          </cell>
          <cell r="P566">
            <v>2</v>
          </cell>
          <cell r="Q566">
            <v>1.1000000000000001</v>
          </cell>
          <cell r="R566" t="str">
            <v>пластик</v>
          </cell>
          <cell r="V566">
            <v>1</v>
          </cell>
          <cell r="W566">
            <v>4</v>
          </cell>
          <cell r="X566" t="str">
            <v>отсек</v>
          </cell>
          <cell r="AB566" t="str">
            <v>1, 2 класс опасности</v>
          </cell>
          <cell r="AC566">
            <v>1</v>
          </cell>
          <cell r="AD566">
            <v>0.3</v>
          </cell>
          <cell r="AE566" t="str">
            <v>металлический контейнер (3 секции)</v>
          </cell>
          <cell r="AI566" t="str">
            <v>МО - Департамент муниципальной собственности Администрации города Ханты-Мансийска</v>
          </cell>
          <cell r="AM566" t="str">
            <v>ИЖС ул. Октябрьская, д. 2, 2а, 2б, 2в,2г,2д,2ж,2и,  16,14,12а,12,10,8,6,4,3а,3,5,7,9,11а,11,13,15</v>
          </cell>
        </row>
        <row r="567">
          <cell r="B567">
            <v>522</v>
          </cell>
          <cell r="C567" t="str">
            <v>ранее существовавшая до 01.01.2019</v>
          </cell>
          <cell r="D567">
            <v>44900</v>
          </cell>
          <cell r="F567" t="str">
            <v>Октябрьская 37</v>
          </cell>
          <cell r="H567" t="str">
            <v>61.015377</v>
          </cell>
          <cell r="I567" t="str">
            <v>69.028583</v>
          </cell>
          <cell r="J567" t="str">
            <v>в рамках проведения инвентаризации 2023 года
не определена</v>
          </cell>
          <cell r="K567" t="str">
            <v>открытый</v>
          </cell>
          <cell r="L567" t="str">
            <v>бетонная плита</v>
          </cell>
          <cell r="M567">
            <v>12</v>
          </cell>
          <cell r="N567" t="str">
            <v>есть</v>
          </cell>
          <cell r="O567" t="str">
            <v>есть</v>
          </cell>
          <cell r="P567">
            <v>2</v>
          </cell>
          <cell r="Q567">
            <v>1.1000000000000001</v>
          </cell>
          <cell r="R567" t="str">
            <v>пластик</v>
          </cell>
          <cell r="V567">
            <v>1</v>
          </cell>
          <cell r="W567">
            <v>4</v>
          </cell>
          <cell r="X567" t="str">
            <v>отсек</v>
          </cell>
          <cell r="AB567" t="str">
            <v>-</v>
          </cell>
          <cell r="AC567" t="str">
            <v>-</v>
          </cell>
          <cell r="AD567" t="str">
            <v>-</v>
          </cell>
          <cell r="AE567" t="str">
            <v>-</v>
          </cell>
          <cell r="AI567" t="str">
            <v>МО - Департамент муниципальной собственности Администрации города Ханты-Мансийска</v>
          </cell>
          <cell r="AM567" t="str">
            <v>ИЖС ул. Октябрьская, д. 37,35,33,31 ИЖС ул. Калинина 101,99 ИЖС ул. Новая 21</v>
          </cell>
        </row>
        <row r="568">
          <cell r="B568">
            <v>523</v>
          </cell>
          <cell r="C568" t="str">
            <v>ранее существовавшая до 01.01.2019</v>
          </cell>
          <cell r="D568">
            <v>44900</v>
          </cell>
          <cell r="F568" t="str">
            <v>Октябрьская 56</v>
          </cell>
          <cell r="H568" t="str">
            <v>61.016080</v>
          </cell>
          <cell r="I568" t="str">
            <v>69.032974</v>
          </cell>
          <cell r="J568" t="str">
            <v>в рамках проведения инвентаризации 2023 года
не определена</v>
          </cell>
          <cell r="K568" t="str">
            <v>открытый</v>
          </cell>
          <cell r="L568" t="str">
            <v>бетонная плита</v>
          </cell>
          <cell r="M568">
            <v>12</v>
          </cell>
          <cell r="N568" t="str">
            <v>есть</v>
          </cell>
          <cell r="O568" t="str">
            <v>есть</v>
          </cell>
          <cell r="P568">
            <v>1</v>
          </cell>
          <cell r="Q568">
            <v>1.1000000000000001</v>
          </cell>
          <cell r="R568" t="str">
            <v>пластик</v>
          </cell>
          <cell r="V568">
            <v>1</v>
          </cell>
          <cell r="W568">
            <v>4</v>
          </cell>
          <cell r="X568" t="str">
            <v>отсек</v>
          </cell>
          <cell r="AB568" t="str">
            <v>-</v>
          </cell>
          <cell r="AC568" t="str">
            <v>-</v>
          </cell>
          <cell r="AD568" t="str">
            <v>-</v>
          </cell>
          <cell r="AE568" t="str">
            <v>-</v>
          </cell>
          <cell r="AI568" t="str">
            <v>МО - Департамент муниципальной собственности Администрации города Ханты-Мансийска</v>
          </cell>
          <cell r="AM568" t="str">
            <v>ИЖС ул. Октябрьская 56,52,50,48,46,44,39,41</v>
          </cell>
        </row>
        <row r="569">
          <cell r="B569">
            <v>524</v>
          </cell>
          <cell r="C569">
            <v>45586</v>
          </cell>
          <cell r="D569">
            <v>45586</v>
          </cell>
          <cell r="F569" t="str">
            <v>Заречная 2</v>
          </cell>
          <cell r="H569" t="str">
            <v>60.968537</v>
          </cell>
          <cell r="I569" t="str">
            <v>69.047724</v>
          </cell>
          <cell r="J569" t="str">
            <v>в рамках проведения инвентаризации 2023 года
не определена</v>
          </cell>
          <cell r="K569" t="str">
            <v>ограниченный</v>
          </cell>
          <cell r="L569" t="str">
            <v>Тротуарная плита</v>
          </cell>
          <cell r="M569">
            <v>6</v>
          </cell>
          <cell r="N569" t="str">
            <v>есть</v>
          </cell>
          <cell r="O569" t="str">
            <v>есть</v>
          </cell>
          <cell r="P569">
            <v>2</v>
          </cell>
          <cell r="Q569">
            <v>1.1000000000000001</v>
          </cell>
          <cell r="R569" t="str">
            <v>пластик</v>
          </cell>
          <cell r="V569" t="str">
            <v>-</v>
          </cell>
          <cell r="W569" t="str">
            <v>-</v>
          </cell>
          <cell r="X569" t="str">
            <v>-</v>
          </cell>
          <cell r="AB569" t="str">
            <v>-</v>
          </cell>
          <cell r="AC569" t="str">
            <v>-</v>
          </cell>
          <cell r="AD569" t="str">
            <v>-</v>
          </cell>
          <cell r="AE569" t="str">
            <v>-</v>
          </cell>
          <cell r="AI569" t="str">
            <v>СП МКД</v>
          </cell>
          <cell r="AM569" t="str">
            <v>МКД ул. Заречная д.2</v>
          </cell>
        </row>
        <row r="570">
          <cell r="B570">
            <v>525</v>
          </cell>
          <cell r="C570" t="str">
            <v>ранее существовавшая до 01.01.2019</v>
          </cell>
          <cell r="D570">
            <v>44900</v>
          </cell>
          <cell r="F570" t="str">
            <v>Олега Кошевого 7</v>
          </cell>
          <cell r="H570" t="str">
            <v>60.977043</v>
          </cell>
          <cell r="I570" t="str">
            <v>69.049368</v>
          </cell>
          <cell r="J570" t="str">
            <v>в рамках проведения инвентаризации 2023 года
не определена</v>
          </cell>
          <cell r="K570" t="str">
            <v>открытый</v>
          </cell>
          <cell r="L570" t="str">
            <v>бетонная плита</v>
          </cell>
          <cell r="M570">
            <v>12</v>
          </cell>
          <cell r="N570" t="str">
            <v>есть</v>
          </cell>
          <cell r="O570" t="str">
            <v>есть</v>
          </cell>
          <cell r="P570">
            <v>1</v>
          </cell>
          <cell r="Q570">
            <v>1.1000000000000001</v>
          </cell>
          <cell r="R570" t="str">
            <v>пластик</v>
          </cell>
          <cell r="V570">
            <v>1</v>
          </cell>
          <cell r="W570">
            <v>4</v>
          </cell>
          <cell r="X570" t="str">
            <v>отсек</v>
          </cell>
          <cell r="AB570" t="str">
            <v>-</v>
          </cell>
          <cell r="AC570" t="str">
            <v>-</v>
          </cell>
          <cell r="AD570" t="str">
            <v>-</v>
          </cell>
          <cell r="AE570" t="str">
            <v>-</v>
          </cell>
          <cell r="AI570" t="str">
            <v>МО - Департамент муниципальной собственности Администрации города Ханты-Мансийска</v>
          </cell>
          <cell r="AM570" t="str">
            <v>ИЖС ул. Олега Кошевого  7,9д,24,22а,22,16,12,18</v>
          </cell>
        </row>
        <row r="571">
          <cell r="B571">
            <v>526</v>
          </cell>
          <cell r="C571" t="str">
            <v>ранее существовавшая до 01.01.2019</v>
          </cell>
          <cell r="D571">
            <v>44900</v>
          </cell>
          <cell r="F571" t="str">
            <v>Павлика Морозова 18</v>
          </cell>
          <cell r="H571" t="str">
            <v>61.011153</v>
          </cell>
          <cell r="I571" t="str">
            <v>69.014533</v>
          </cell>
          <cell r="J571" t="str">
            <v>в рамках проведения инвентаризации 2023 года
не определена</v>
          </cell>
          <cell r="K571" t="str">
            <v>открытый</v>
          </cell>
          <cell r="L571" t="str">
            <v>бетонная плита</v>
          </cell>
          <cell r="M571">
            <v>12</v>
          </cell>
          <cell r="N571" t="str">
            <v>есть</v>
          </cell>
          <cell r="O571" t="str">
            <v>есть</v>
          </cell>
          <cell r="P571">
            <v>2</v>
          </cell>
          <cell r="Q571">
            <v>1.1000000000000001</v>
          </cell>
          <cell r="R571" t="str">
            <v>пластик</v>
          </cell>
          <cell r="V571">
            <v>1</v>
          </cell>
          <cell r="W571">
            <v>4</v>
          </cell>
          <cell r="X571" t="str">
            <v>отсек</v>
          </cell>
          <cell r="AB571" t="str">
            <v>-</v>
          </cell>
          <cell r="AC571" t="str">
            <v>-</v>
          </cell>
          <cell r="AD571" t="str">
            <v>-</v>
          </cell>
          <cell r="AE571" t="str">
            <v>-</v>
          </cell>
          <cell r="AI571" t="str">
            <v>МО - Департамент муниципальной собственности Администрации города Ханты-Мансийска</v>
          </cell>
          <cell r="AM571" t="str">
            <v>ИЖС ул. Павлика Морозова 16,18,20,22,24,26,28 (ул. Дзержинского д. 46),21,23 (ул. Дзержинского д. 44)</v>
          </cell>
        </row>
        <row r="572">
          <cell r="B572">
            <v>527</v>
          </cell>
          <cell r="C572" t="str">
            <v>ранее существовавшая до 01.01.2019</v>
          </cell>
          <cell r="D572">
            <v>44900</v>
          </cell>
          <cell r="F572" t="str">
            <v>Павлика Морозова 7</v>
          </cell>
          <cell r="H572" t="str">
            <v>61.010350</v>
          </cell>
          <cell r="I572" t="str">
            <v>69.012253</v>
          </cell>
          <cell r="J572" t="str">
            <v>в рамках проведения инвентаризации 2023 года
не определена</v>
          </cell>
          <cell r="K572" t="str">
            <v>открытый</v>
          </cell>
          <cell r="L572" t="str">
            <v>бетонная плита</v>
          </cell>
          <cell r="M572">
            <v>12</v>
          </cell>
          <cell r="N572" t="str">
            <v>есть</v>
          </cell>
          <cell r="O572" t="str">
            <v>есть</v>
          </cell>
          <cell r="P572">
            <v>2</v>
          </cell>
          <cell r="Q572">
            <v>1.1000000000000001</v>
          </cell>
          <cell r="R572" t="str">
            <v>пластик</v>
          </cell>
          <cell r="V572">
            <v>1</v>
          </cell>
          <cell r="W572">
            <v>4</v>
          </cell>
          <cell r="X572" t="str">
            <v>отсек</v>
          </cell>
          <cell r="AB572" t="str">
            <v>-</v>
          </cell>
          <cell r="AC572" t="str">
            <v>-</v>
          </cell>
          <cell r="AD572" t="str">
            <v>-</v>
          </cell>
          <cell r="AE572" t="str">
            <v>-</v>
          </cell>
          <cell r="AI572" t="str">
            <v>МО - Департамент муниципальной собственности Администрации города Ханты-Мансийска</v>
          </cell>
          <cell r="AM572" t="str">
            <v>ИЖС ул. Павлика Морозова 3,5,5а.7,11,14/2,12,10,8а,6,4</v>
          </cell>
        </row>
        <row r="573">
          <cell r="B573">
            <v>528</v>
          </cell>
          <cell r="C573" t="str">
            <v>ранее существовавшая до 01.01.2019</v>
          </cell>
          <cell r="D573">
            <v>44900</v>
          </cell>
          <cell r="F573" t="str">
            <v>Восточный (район участка 255)</v>
          </cell>
          <cell r="H573" t="str">
            <v>61.011439</v>
          </cell>
          <cell r="I573" t="str">
            <v>69.149086</v>
          </cell>
          <cell r="J573" t="str">
            <v>в рамках проведения инвентаризации 2023 года
не определена</v>
          </cell>
          <cell r="K573" t="str">
            <v>открытый</v>
          </cell>
          <cell r="L573" t="str">
            <v>бетонная плита</v>
          </cell>
          <cell r="M573">
            <v>2</v>
          </cell>
          <cell r="N573" t="str">
            <v>отсутствует</v>
          </cell>
          <cell r="O573" t="str">
            <v>отсутствует</v>
          </cell>
          <cell r="P573">
            <v>2</v>
          </cell>
          <cell r="Q573">
            <v>1.1000000000000001</v>
          </cell>
          <cell r="R573" t="str">
            <v>пластик</v>
          </cell>
          <cell r="V573" t="str">
            <v>-</v>
          </cell>
          <cell r="W573" t="str">
            <v>-</v>
          </cell>
          <cell r="X573" t="str">
            <v>-</v>
          </cell>
          <cell r="AB573" t="str">
            <v>-</v>
          </cell>
          <cell r="AC573" t="str">
            <v>-</v>
          </cell>
          <cell r="AD573" t="str">
            <v>-</v>
          </cell>
          <cell r="AE573" t="str">
            <v>-</v>
          </cell>
          <cell r="AI573" t="str">
            <v>МО - Департамент муниципальной собственности Администрации города Ханты-Мансийска</v>
          </cell>
          <cell r="AM573" t="str">
            <v>ИЖС мкр. Восточный</v>
          </cell>
        </row>
        <row r="574">
          <cell r="B574">
            <v>529</v>
          </cell>
          <cell r="C574" t="str">
            <v>ранее существовавшая до 01.01.2019</v>
          </cell>
          <cell r="D574">
            <v>44900</v>
          </cell>
          <cell r="F574" t="str">
            <v xml:space="preserve">Парковая 32 </v>
          </cell>
          <cell r="H574" t="str">
            <v>61.000588</v>
          </cell>
          <cell r="I574" t="str">
            <v>69.053188</v>
          </cell>
          <cell r="J574" t="str">
            <v>в рамках проведения инвентаризации 2023 года
не определена</v>
          </cell>
          <cell r="K574" t="str">
            <v>открытый</v>
          </cell>
          <cell r="L574" t="str">
            <v>бетонная плита</v>
          </cell>
          <cell r="M574">
            <v>12</v>
          </cell>
          <cell r="N574" t="str">
            <v>есть</v>
          </cell>
          <cell r="O574" t="str">
            <v>есть</v>
          </cell>
          <cell r="P574">
            <v>2</v>
          </cell>
          <cell r="Q574">
            <v>1.1000000000000001</v>
          </cell>
          <cell r="R574" t="str">
            <v>пластик</v>
          </cell>
          <cell r="V574">
            <v>1</v>
          </cell>
          <cell r="W574">
            <v>4</v>
          </cell>
          <cell r="X574" t="str">
            <v>отсек</v>
          </cell>
          <cell r="AB574" t="str">
            <v>-</v>
          </cell>
          <cell r="AC574" t="str">
            <v>-</v>
          </cell>
          <cell r="AD574" t="str">
            <v>-</v>
          </cell>
          <cell r="AE574" t="str">
            <v>-</v>
          </cell>
          <cell r="AI574" t="str">
            <v>МО - Департамент муниципальной собственности Администрации города Ханты-Мансийска</v>
          </cell>
          <cell r="AM574" t="str">
            <v>ИЖС ул. Парковая 26,28,30,32,34,33,35,37,39,25,27,31,29</v>
          </cell>
        </row>
        <row r="575">
          <cell r="B575">
            <v>530</v>
          </cell>
          <cell r="C575" t="str">
            <v>ранее существовавшая до 01.01.2019</v>
          </cell>
          <cell r="D575">
            <v>44900</v>
          </cell>
          <cell r="F575" t="str">
            <v xml:space="preserve">Пролетарская 17 </v>
          </cell>
          <cell r="H575" t="str">
            <v>60.970660</v>
          </cell>
          <cell r="I575" t="str">
            <v>69.048385</v>
          </cell>
          <cell r="J575" t="str">
            <v>в рамках проведения инвентаризации 2023 года
не определена</v>
          </cell>
          <cell r="K575" t="str">
            <v>открытый</v>
          </cell>
          <cell r="L575" t="str">
            <v>бетонная плита</v>
          </cell>
          <cell r="M575">
            <v>12</v>
          </cell>
          <cell r="N575" t="str">
            <v>есть</v>
          </cell>
          <cell r="O575" t="str">
            <v>есть</v>
          </cell>
          <cell r="P575">
            <v>2</v>
          </cell>
          <cell r="Q575">
            <v>1.1000000000000001</v>
          </cell>
          <cell r="R575" t="str">
            <v>пластик</v>
          </cell>
          <cell r="V575">
            <v>1</v>
          </cell>
          <cell r="W575">
            <v>4</v>
          </cell>
          <cell r="X575" t="str">
            <v>отсек</v>
          </cell>
          <cell r="AB575" t="str">
            <v>-</v>
          </cell>
          <cell r="AC575" t="str">
            <v>-</v>
          </cell>
          <cell r="AD575" t="str">
            <v>-</v>
          </cell>
          <cell r="AE575" t="str">
            <v>-</v>
          </cell>
          <cell r="AI575" t="str">
            <v>МО - Департамент муниципальной собственности Администрации города Ханты-Мансийска</v>
          </cell>
          <cell r="AM575" t="str">
            <v>ИЖС ул. Пролетарская, д. 17, 16, 19, 20</v>
          </cell>
        </row>
        <row r="576">
          <cell r="B576">
            <v>531</v>
          </cell>
          <cell r="C576" t="str">
            <v>ранее существовавшая до 01.01.2019</v>
          </cell>
          <cell r="D576">
            <v>44900</v>
          </cell>
          <cell r="F576" t="str">
            <v xml:space="preserve">Промышленная 6 </v>
          </cell>
          <cell r="H576" t="str">
            <v>61.002781</v>
          </cell>
          <cell r="I576" t="str">
            <v>68.998364</v>
          </cell>
          <cell r="J576" t="str">
            <v>в рамках проведения инвентаризации 2023 года
не определена</v>
          </cell>
          <cell r="K576" t="str">
            <v>открытый</v>
          </cell>
          <cell r="L576" t="str">
            <v>бетонная плита</v>
          </cell>
          <cell r="M576">
            <v>12</v>
          </cell>
          <cell r="N576" t="str">
            <v>есть</v>
          </cell>
          <cell r="O576" t="str">
            <v>есть</v>
          </cell>
          <cell r="P576">
            <v>1</v>
          </cell>
          <cell r="Q576">
            <v>1.1000000000000001</v>
          </cell>
          <cell r="R576" t="str">
            <v>пластик</v>
          </cell>
          <cell r="V576">
            <v>1</v>
          </cell>
          <cell r="W576">
            <v>4</v>
          </cell>
          <cell r="X576" t="str">
            <v>отсек</v>
          </cell>
          <cell r="AB576" t="str">
            <v>1, 2 класс опасности</v>
          </cell>
          <cell r="AC576">
            <v>1</v>
          </cell>
          <cell r="AD576">
            <v>0.3</v>
          </cell>
          <cell r="AE576" t="str">
            <v>металлический контейнер (3 секции)</v>
          </cell>
          <cell r="AI576" t="str">
            <v>МО - Департамент муниципальной собственности Администрации города Ханты-Мансийска</v>
          </cell>
          <cell r="AM576" t="str">
            <v>ИЖС ул. Промышленная, д. 6, 4, 8</v>
          </cell>
        </row>
        <row r="577">
          <cell r="B577">
            <v>532</v>
          </cell>
          <cell r="C577" t="str">
            <v>ранее существовавшая до 01.01.2019</v>
          </cell>
          <cell r="D577">
            <v>44900</v>
          </cell>
          <cell r="F577" t="str">
            <v>Рабочий 23</v>
          </cell>
          <cell r="H577" t="str">
            <v xml:space="preserve">60.971726 </v>
          </cell>
          <cell r="I577" t="str">
            <v>69.060242</v>
          </cell>
          <cell r="J577" t="str">
            <v>в рамках проведения инвентаризации 2023 года
не определена</v>
          </cell>
          <cell r="K577" t="str">
            <v>открытый</v>
          </cell>
          <cell r="L577" t="str">
            <v>грунт</v>
          </cell>
          <cell r="M577">
            <v>2</v>
          </cell>
          <cell r="N577" t="str">
            <v>отсутствует</v>
          </cell>
          <cell r="O577" t="str">
            <v>отсутствует</v>
          </cell>
          <cell r="P577">
            <v>1</v>
          </cell>
          <cell r="Q577">
            <v>1.1000000000000001</v>
          </cell>
          <cell r="R577" t="str">
            <v>пластик</v>
          </cell>
          <cell r="V577" t="str">
            <v>-</v>
          </cell>
          <cell r="W577" t="str">
            <v>-</v>
          </cell>
          <cell r="X577" t="str">
            <v>-</v>
          </cell>
          <cell r="AB577" t="str">
            <v>-</v>
          </cell>
          <cell r="AC577" t="str">
            <v>-</v>
          </cell>
          <cell r="AD577" t="str">
            <v>-</v>
          </cell>
          <cell r="AE577" t="str">
            <v>-</v>
          </cell>
          <cell r="AI577" t="str">
            <v>МО - Департамент муниципальной собственности Администрации города Ханты-Мансийска</v>
          </cell>
          <cell r="AM577" t="str">
            <v>ИЖС пер. Рабочий, д. 23, 21,</v>
          </cell>
        </row>
        <row r="578">
          <cell r="B578">
            <v>533</v>
          </cell>
          <cell r="C578" t="str">
            <v>ранее существовавшая до 01.01.2019</v>
          </cell>
          <cell r="D578">
            <v>44900</v>
          </cell>
          <cell r="F578" t="str">
            <v xml:space="preserve">Рабочий 45 </v>
          </cell>
          <cell r="H578" t="str">
            <v>60.971845</v>
          </cell>
          <cell r="I578" t="str">
            <v>69.062378</v>
          </cell>
          <cell r="J578" t="str">
            <v>в рамках проведения инвентаризации 2023 года
не определена</v>
          </cell>
          <cell r="K578" t="str">
            <v>открытый</v>
          </cell>
          <cell r="L578" t="str">
            <v>грунт</v>
          </cell>
          <cell r="M578">
            <v>4</v>
          </cell>
          <cell r="N578" t="str">
            <v>отсутствует</v>
          </cell>
          <cell r="O578" t="str">
            <v>отсутствует</v>
          </cell>
          <cell r="P578">
            <v>2</v>
          </cell>
          <cell r="Q578">
            <v>1.1000000000000001</v>
          </cell>
          <cell r="R578" t="str">
            <v>пластик</v>
          </cell>
          <cell r="V578" t="str">
            <v>-</v>
          </cell>
          <cell r="W578" t="str">
            <v>-</v>
          </cell>
          <cell r="X578" t="str">
            <v>-</v>
          </cell>
          <cell r="AB578" t="str">
            <v>-</v>
          </cell>
          <cell r="AC578" t="str">
            <v>-</v>
          </cell>
          <cell r="AD578" t="str">
            <v>-</v>
          </cell>
          <cell r="AE578" t="str">
            <v>-</v>
          </cell>
          <cell r="AI578" t="str">
            <v>МО - Департамент муниципальной собственности Администрации города Ханты-Мансийска</v>
          </cell>
          <cell r="AM578" t="str">
            <v>ИЖС пер. Рабочий, д. 45,43,35,39,31,29,27,25</v>
          </cell>
        </row>
        <row r="579">
          <cell r="B579">
            <v>534</v>
          </cell>
          <cell r="C579" t="str">
            <v>ранее существовавшая до 01.01.2019</v>
          </cell>
          <cell r="D579">
            <v>44900</v>
          </cell>
          <cell r="F579" t="str">
            <v>Светлая 1</v>
          </cell>
          <cell r="H579" t="str">
            <v>61.016629</v>
          </cell>
          <cell r="I579" t="str">
            <v>69.035453</v>
          </cell>
          <cell r="J579" t="str">
            <v>в рамках проведения инвентаризации 2023 года
не определена</v>
          </cell>
          <cell r="K579" t="str">
            <v>открытый</v>
          </cell>
          <cell r="L579" t="str">
            <v>бетонная плита</v>
          </cell>
          <cell r="M579">
            <v>12</v>
          </cell>
          <cell r="N579" t="str">
            <v>есть</v>
          </cell>
          <cell r="O579" t="str">
            <v>есть</v>
          </cell>
          <cell r="P579">
            <v>2</v>
          </cell>
          <cell r="Q579">
            <v>1.1000000000000001</v>
          </cell>
          <cell r="R579" t="str">
            <v>пластик</v>
          </cell>
          <cell r="V579">
            <v>1</v>
          </cell>
          <cell r="W579">
            <v>4</v>
          </cell>
          <cell r="X579" t="str">
            <v>отсек</v>
          </cell>
          <cell r="AB579" t="str">
            <v>-</v>
          </cell>
          <cell r="AC579" t="str">
            <v>-</v>
          </cell>
          <cell r="AD579" t="str">
            <v>-</v>
          </cell>
          <cell r="AE579" t="str">
            <v>-</v>
          </cell>
          <cell r="AI579" t="str">
            <v>МО - Департамент муниципальной собственности Администрации города Ханты-Мансийска</v>
          </cell>
          <cell r="AM579" t="str">
            <v>ИЖС ул. Светлая, д. 1, 2, 3, 4, 5, 6, 7, 8, 9, 10</v>
          </cell>
        </row>
        <row r="580">
          <cell r="B580">
            <v>535</v>
          </cell>
          <cell r="C580" t="str">
            <v>ранее существовавшая до 01.01.2019</v>
          </cell>
          <cell r="D580">
            <v>44900</v>
          </cell>
          <cell r="F580" t="str">
            <v>Светлая 22</v>
          </cell>
          <cell r="H580" t="str">
            <v>61.014353</v>
          </cell>
          <cell r="I580" t="str">
            <v>69.039327</v>
          </cell>
          <cell r="J580" t="str">
            <v>в рамках проведения инвентаризации 2023 года
не определена</v>
          </cell>
          <cell r="K580" t="str">
            <v>открытый</v>
          </cell>
          <cell r="L580" t="str">
            <v>бетонная плита</v>
          </cell>
          <cell r="M580">
            <v>12</v>
          </cell>
          <cell r="N580" t="str">
            <v>есть</v>
          </cell>
          <cell r="O580" t="str">
            <v>есть</v>
          </cell>
          <cell r="P580">
            <v>2</v>
          </cell>
          <cell r="Q580">
            <v>1.1000000000000001</v>
          </cell>
          <cell r="R580" t="str">
            <v>пластик</v>
          </cell>
          <cell r="V580">
            <v>1</v>
          </cell>
          <cell r="W580">
            <v>4</v>
          </cell>
          <cell r="X580" t="str">
            <v>отсек</v>
          </cell>
          <cell r="AB580" t="str">
            <v>1, 2 класс опасности</v>
          </cell>
          <cell r="AC580">
            <v>1</v>
          </cell>
          <cell r="AD580">
            <v>0.3</v>
          </cell>
          <cell r="AE580" t="str">
            <v>металлический контейнер (3 секции)</v>
          </cell>
          <cell r="AI580" t="str">
            <v>МО - Департамент муниципальной собственности Администрации города Ханты-Мансийска</v>
          </cell>
          <cell r="AM580" t="str">
            <v>ИЖС ул. Светлая, д. 22, 19, 18, 16, 17/1, 17/2</v>
          </cell>
        </row>
        <row r="581">
          <cell r="B581">
            <v>536</v>
          </cell>
          <cell r="C581" t="str">
            <v>ранее существовавшая до 01.01.2019</v>
          </cell>
          <cell r="D581">
            <v>44900</v>
          </cell>
          <cell r="F581" t="str">
            <v xml:space="preserve">Светлая 26 </v>
          </cell>
          <cell r="H581" t="str">
            <v>61.013797</v>
          </cell>
          <cell r="I581" t="str">
            <v>69.039943</v>
          </cell>
          <cell r="J581" t="str">
            <v>в рамках проведения инвентаризации 2023 года
не определена</v>
          </cell>
          <cell r="K581" t="str">
            <v>открытый</v>
          </cell>
          <cell r="L581" t="str">
            <v>бетонная плита</v>
          </cell>
          <cell r="M581">
            <v>12</v>
          </cell>
          <cell r="N581" t="str">
            <v>есть</v>
          </cell>
          <cell r="O581" t="str">
            <v>есть</v>
          </cell>
          <cell r="P581">
            <v>2</v>
          </cell>
          <cell r="Q581">
            <v>1.1000000000000001</v>
          </cell>
          <cell r="R581" t="str">
            <v>пластик</v>
          </cell>
          <cell r="V581">
            <v>1</v>
          </cell>
          <cell r="W581">
            <v>4</v>
          </cell>
          <cell r="X581" t="str">
            <v>отсек</v>
          </cell>
          <cell r="AB581" t="str">
            <v>-</v>
          </cell>
          <cell r="AC581" t="str">
            <v>-</v>
          </cell>
          <cell r="AD581" t="str">
            <v>-</v>
          </cell>
          <cell r="AE581" t="str">
            <v>-</v>
          </cell>
          <cell r="AI581" t="str">
            <v>МО - Департамент муниципальной собственности Администрации города Ханты-Мансийска</v>
          </cell>
          <cell r="AM581" t="str">
            <v>ИЖС ул. Светлая, д. 26, 28, 27, 25</v>
          </cell>
        </row>
        <row r="582">
          <cell r="B582">
            <v>537</v>
          </cell>
          <cell r="C582" t="str">
            <v>ранее существовавшая до 01.01.2019</v>
          </cell>
          <cell r="D582">
            <v>44900</v>
          </cell>
          <cell r="F582" t="str">
            <v>Сибирский 23 - Рознина 71 - Карла Маркса 34</v>
          </cell>
          <cell r="H582" t="str">
            <v>61.007474</v>
          </cell>
          <cell r="I582" t="str">
            <v>69.011849</v>
          </cell>
          <cell r="J582" t="str">
            <v>в рамках проведения инвентаризации 2023 года
не определена</v>
          </cell>
          <cell r="K582" t="str">
            <v>открытый</v>
          </cell>
          <cell r="L582" t="str">
            <v>бетонная плита</v>
          </cell>
          <cell r="M582">
            <v>12</v>
          </cell>
          <cell r="N582" t="str">
            <v>есть</v>
          </cell>
          <cell r="O582" t="str">
            <v>есть</v>
          </cell>
          <cell r="P582">
            <v>2</v>
          </cell>
          <cell r="Q582">
            <v>1.1000000000000001</v>
          </cell>
          <cell r="R582" t="str">
            <v>пластик</v>
          </cell>
          <cell r="V582">
            <v>1</v>
          </cell>
          <cell r="W582">
            <v>4</v>
          </cell>
          <cell r="X582" t="str">
            <v>отсек</v>
          </cell>
          <cell r="AB582" t="str">
            <v>-</v>
          </cell>
          <cell r="AC582" t="str">
            <v>-</v>
          </cell>
          <cell r="AD582" t="str">
            <v>-</v>
          </cell>
          <cell r="AE582" t="str">
            <v>-</v>
          </cell>
          <cell r="AI582" t="str">
            <v>МО - Департамент муниципальной собственности Администрации города Ханты-Мансийска</v>
          </cell>
          <cell r="AM582" t="str">
            <v>ИЖС пер. Сибирский 26,24,22,20,18,16,14,12,10,11,13,15,17,19,21,23  ИЖС ул. Пионерская 40,38,36,34</v>
          </cell>
        </row>
        <row r="583">
          <cell r="B583">
            <v>538</v>
          </cell>
          <cell r="C583">
            <v>45615</v>
          </cell>
          <cell r="D583">
            <v>45615</v>
          </cell>
          <cell r="F583" t="str">
            <v>Студенческая 22</v>
          </cell>
          <cell r="H583" t="str">
            <v>61.016302</v>
          </cell>
          <cell r="I583" t="str">
            <v>69.038737</v>
          </cell>
          <cell r="J583" t="str">
            <v>в рамках проведения инвентаризации 2023 года
не определена</v>
          </cell>
          <cell r="K583" t="str">
            <v>ограниченный</v>
          </cell>
          <cell r="L583" t="str">
            <v>бетонное основание</v>
          </cell>
          <cell r="M583">
            <v>2</v>
          </cell>
          <cell r="N583" t="str">
            <v>есть</v>
          </cell>
          <cell r="O583" t="str">
            <v>есть</v>
          </cell>
          <cell r="P583">
            <v>1</v>
          </cell>
          <cell r="Q583">
            <v>1.1000000000000001</v>
          </cell>
          <cell r="R583" t="str">
            <v>пластик</v>
          </cell>
          <cell r="V583" t="str">
            <v>-</v>
          </cell>
          <cell r="W583" t="str">
            <v>-</v>
          </cell>
          <cell r="X583" t="str">
            <v>-</v>
          </cell>
          <cell r="AB583" t="str">
            <v>-</v>
          </cell>
          <cell r="AC583" t="str">
            <v>-</v>
          </cell>
          <cell r="AD583" t="str">
            <v>-</v>
          </cell>
          <cell r="AE583" t="str">
            <v>-</v>
          </cell>
          <cell r="AI583" t="str">
            <v>ЮЛ - БУ ХМАО-Югры "Дирекция по эксплуатации служебных зданий"</v>
          </cell>
          <cell r="AM583" t="str">
            <v>ул. Студенческая д. 22</v>
          </cell>
        </row>
        <row r="584">
          <cell r="B584">
            <v>539</v>
          </cell>
          <cell r="C584" t="str">
            <v>ранее существовавшая до 01.01.2019</v>
          </cell>
          <cell r="D584">
            <v>44900</v>
          </cell>
          <cell r="F584" t="str">
            <v xml:space="preserve">Снежная 6 </v>
          </cell>
          <cell r="H584" t="str">
            <v>60.983902</v>
          </cell>
          <cell r="I584" t="str">
            <v>69.038994</v>
          </cell>
          <cell r="J584" t="str">
            <v>в рамках проведения инвентаризации 2023 года
не определена</v>
          </cell>
          <cell r="K584" t="str">
            <v>открытый</v>
          </cell>
          <cell r="L584" t="str">
            <v>грунт</v>
          </cell>
          <cell r="M584">
            <v>4</v>
          </cell>
          <cell r="N584" t="str">
            <v>отсутствует</v>
          </cell>
          <cell r="O584" t="str">
            <v>отсутствует</v>
          </cell>
          <cell r="P584">
            <v>2</v>
          </cell>
          <cell r="Q584">
            <v>1.1000000000000001</v>
          </cell>
          <cell r="R584" t="str">
            <v>пластик</v>
          </cell>
          <cell r="V584" t="str">
            <v>-</v>
          </cell>
          <cell r="W584" t="str">
            <v>-</v>
          </cell>
          <cell r="X584" t="str">
            <v>-</v>
          </cell>
          <cell r="AB584" t="str">
            <v>-</v>
          </cell>
          <cell r="AC584" t="str">
            <v>-</v>
          </cell>
          <cell r="AD584" t="str">
            <v>-</v>
          </cell>
          <cell r="AE584" t="str">
            <v>-</v>
          </cell>
          <cell r="AI584" t="str">
            <v>МО - Департамент муниципальной собственности Администрации города Ханты-Мансийска</v>
          </cell>
          <cell r="AM584" t="str">
            <v>ИЖС ул. Снежная, д. 6, 7, 8, 9, 10</v>
          </cell>
        </row>
        <row r="585">
          <cell r="B585">
            <v>540</v>
          </cell>
          <cell r="C585" t="str">
            <v>ранее существовавшая до 01.01.2019</v>
          </cell>
          <cell r="D585">
            <v>44900</v>
          </cell>
          <cell r="F585" t="str">
            <v>Солнечная 9</v>
          </cell>
          <cell r="H585" t="str">
            <v xml:space="preserve">61.029863   </v>
          </cell>
          <cell r="I585" t="str">
            <v>69.154596</v>
          </cell>
          <cell r="J585" t="str">
            <v>в рамках проведения инвентаризации 2023 года
не определена</v>
          </cell>
          <cell r="K585" t="str">
            <v>открытый</v>
          </cell>
          <cell r="L585" t="str">
            <v>бетонная плита</v>
          </cell>
          <cell r="M585">
            <v>12</v>
          </cell>
          <cell r="N585" t="str">
            <v>есть</v>
          </cell>
          <cell r="O585" t="str">
            <v>есть</v>
          </cell>
          <cell r="P585">
            <v>2</v>
          </cell>
          <cell r="Q585">
            <v>1.1000000000000001</v>
          </cell>
          <cell r="R585" t="str">
            <v>пластик</v>
          </cell>
          <cell r="V585">
            <v>1</v>
          </cell>
          <cell r="W585">
            <v>4</v>
          </cell>
          <cell r="X585" t="str">
            <v>отсек</v>
          </cell>
          <cell r="AB585" t="str">
            <v>пластик</v>
          </cell>
          <cell r="AC585">
            <v>1</v>
          </cell>
          <cell r="AD585">
            <v>1.5</v>
          </cell>
          <cell r="AE585" t="str">
            <v>металлическая сетка АО "РЭС-Сервис"</v>
          </cell>
          <cell r="AI585" t="str">
            <v>МО - Департамент муниципальной собственности Администрации города Ханты-Мансийска</v>
          </cell>
          <cell r="AM585" t="str">
            <v>ИЖС ул. Солнечная 4,6,8/1,8/2,10,12,9,7,5,3 ИЖС ул. Грибная 2,4,3</v>
          </cell>
        </row>
        <row r="586">
          <cell r="B586">
            <v>540</v>
          </cell>
          <cell r="C586" t="str">
            <v>ранее существовавшая до 01.01.2019</v>
          </cell>
          <cell r="D586">
            <v>44900</v>
          </cell>
          <cell r="F586" t="str">
            <v>Солнечная 9</v>
          </cell>
          <cell r="H586" t="str">
            <v xml:space="preserve">61.030922 </v>
          </cell>
          <cell r="I586" t="str">
            <v>69.154491</v>
          </cell>
          <cell r="J586" t="str">
            <v>в рамках проведения инвентаризации 2023 года
не определена</v>
          </cell>
          <cell r="K586" t="str">
            <v>открытый</v>
          </cell>
          <cell r="L586" t="str">
            <v>бетонная плита</v>
          </cell>
          <cell r="M586"/>
          <cell r="N586"/>
          <cell r="O586"/>
          <cell r="P586"/>
          <cell r="Q586"/>
          <cell r="R586"/>
          <cell r="V586">
            <v>1</v>
          </cell>
          <cell r="W586">
            <v>8</v>
          </cell>
          <cell r="X586" t="str">
            <v>бункер-накопитель</v>
          </cell>
          <cell r="AB586" t="str">
            <v>1, 2 класс опасности</v>
          </cell>
          <cell r="AC586">
            <v>1</v>
          </cell>
          <cell r="AD586">
            <v>0.3</v>
          </cell>
          <cell r="AE586" t="str">
            <v>металлический контейнер (3 секции)</v>
          </cell>
          <cell r="AI586" t="str">
            <v>МО - Департамент муниципальной собственности Администрации города Ханты-Мансийска</v>
          </cell>
          <cell r="AM586" t="str">
            <v>ИЖС ул. Солнечная 4,6,8/1,8/2,10,12,9,7,5,3 ИЖС ул. Грибная 2,4,3</v>
          </cell>
        </row>
        <row r="587">
          <cell r="B587">
            <v>541</v>
          </cell>
          <cell r="C587" t="str">
            <v>ранее существовавшая до 01.01.2019</v>
          </cell>
          <cell r="D587">
            <v>44900</v>
          </cell>
          <cell r="F587" t="str">
            <v>Сосновый бор 17</v>
          </cell>
          <cell r="H587" t="str">
            <v>61.026415</v>
          </cell>
          <cell r="I587" t="str">
            <v>69.156100</v>
          </cell>
          <cell r="J587" t="str">
            <v>в рамках проведения инвентаризации 2023 года
не определена</v>
          </cell>
          <cell r="K587" t="str">
            <v>открытый</v>
          </cell>
          <cell r="L587" t="str">
            <v>бетонная плита</v>
          </cell>
          <cell r="M587">
            <v>4</v>
          </cell>
          <cell r="N587" t="str">
            <v>отсутствует</v>
          </cell>
          <cell r="O587" t="str">
            <v>отсутствует</v>
          </cell>
          <cell r="P587">
            <v>1</v>
          </cell>
          <cell r="Q587">
            <v>1.1000000000000001</v>
          </cell>
          <cell r="R587" t="str">
            <v>пластик</v>
          </cell>
          <cell r="V587" t="str">
            <v>-</v>
          </cell>
          <cell r="W587" t="str">
            <v>-</v>
          </cell>
          <cell r="X587" t="str">
            <v>-</v>
          </cell>
          <cell r="AB587" t="str">
            <v>-</v>
          </cell>
          <cell r="AC587" t="str">
            <v>-</v>
          </cell>
          <cell r="AD587" t="str">
            <v>-</v>
          </cell>
          <cell r="AE587" t="str">
            <v>-</v>
          </cell>
          <cell r="AI587" t="str">
            <v>МО - Департамент муниципальной собственности Администрации города Ханты-Мансийска</v>
          </cell>
          <cell r="AM587" t="str">
            <v>ИЖС ул. Сосновый бор 19,13,11а,11,9 ИЖС ул. Солнечная 27/2,27/1,23,21,26,28,30,32/2</v>
          </cell>
        </row>
        <row r="588">
          <cell r="B588">
            <v>542</v>
          </cell>
          <cell r="C588" t="str">
            <v>ранее существовавшая до 01.01.2019</v>
          </cell>
          <cell r="D588">
            <v>44900</v>
          </cell>
          <cell r="F588" t="str">
            <v>Сосновый бор 25</v>
          </cell>
          <cell r="H588" t="str">
            <v>61.026690</v>
          </cell>
          <cell r="I588" t="str">
            <v>69.156742</v>
          </cell>
          <cell r="J588" t="str">
            <v>в рамках проведения инвентаризации 2023 года
не определена</v>
          </cell>
          <cell r="K588" t="str">
            <v>открытый</v>
          </cell>
          <cell r="L588" t="str">
            <v>бетонная плита</v>
          </cell>
          <cell r="M588">
            <v>12</v>
          </cell>
          <cell r="N588" t="str">
            <v>есть</v>
          </cell>
          <cell r="O588" t="str">
            <v>есть</v>
          </cell>
          <cell r="P588">
            <v>2</v>
          </cell>
          <cell r="Q588">
            <v>1.1000000000000001</v>
          </cell>
          <cell r="R588" t="str">
            <v>пластик</v>
          </cell>
          <cell r="V588">
            <v>1</v>
          </cell>
          <cell r="W588">
            <v>4</v>
          </cell>
          <cell r="X588" t="str">
            <v>отсек</v>
          </cell>
          <cell r="AB588" t="str">
            <v>-</v>
          </cell>
          <cell r="AC588" t="str">
            <v>-</v>
          </cell>
          <cell r="AD588" t="str">
            <v>-</v>
          </cell>
          <cell r="AE588" t="str">
            <v>-</v>
          </cell>
          <cell r="AI588" t="str">
            <v>МО - Департамент муниципальной собственности Администрации города Ханты-Мансийска</v>
          </cell>
          <cell r="AM588" t="str">
            <v>ИЖС ул. Сосновый бор 21,23,25,27,29 ИЖС ул. Зеленая 4,6,3,5,7</v>
          </cell>
        </row>
        <row r="589">
          <cell r="B589">
            <v>543</v>
          </cell>
          <cell r="C589" t="str">
            <v>ранее существовавшая до 01.01.2019</v>
          </cell>
          <cell r="D589">
            <v>44900</v>
          </cell>
          <cell r="F589" t="str">
            <v xml:space="preserve">Уральская 5 </v>
          </cell>
          <cell r="H589" t="str">
            <v>61.030115</v>
          </cell>
          <cell r="I589" t="str">
            <v>69.038896</v>
          </cell>
          <cell r="J589" t="str">
            <v>в рамках проведения инвентаризации 2023 года
не определена</v>
          </cell>
          <cell r="K589" t="str">
            <v>открытый</v>
          </cell>
          <cell r="L589" t="str">
            <v>бетонная плита</v>
          </cell>
          <cell r="M589">
            <v>12</v>
          </cell>
          <cell r="N589" t="str">
            <v>есть</v>
          </cell>
          <cell r="O589" t="str">
            <v>есть</v>
          </cell>
          <cell r="P589">
            <v>2</v>
          </cell>
          <cell r="Q589">
            <v>1.1000000000000001</v>
          </cell>
          <cell r="R589" t="str">
            <v>пластик</v>
          </cell>
          <cell r="V589">
            <v>1</v>
          </cell>
          <cell r="W589">
            <v>4</v>
          </cell>
          <cell r="X589" t="str">
            <v>отсек</v>
          </cell>
          <cell r="AB589" t="str">
            <v>1, 2 класс опасности</v>
          </cell>
          <cell r="AC589">
            <v>1</v>
          </cell>
          <cell r="AD589">
            <v>0.3</v>
          </cell>
          <cell r="AE589" t="str">
            <v>металлический контейнер (3 секции)</v>
          </cell>
          <cell r="AI589" t="str">
            <v>МО - Департамент муниципальной собственности Администрации города Ханты-Мансийска</v>
          </cell>
          <cell r="AM589" t="str">
            <v>МКД  ул. Уральская, д. 5, ул. Молодежная, д. 3</v>
          </cell>
        </row>
        <row r="590">
          <cell r="B590">
            <v>544</v>
          </cell>
          <cell r="C590" t="str">
            <v>ранее существовавшая до 01.01.2019</v>
          </cell>
          <cell r="D590">
            <v>44900</v>
          </cell>
          <cell r="F590" t="str">
            <v>Уральская 10а</v>
          </cell>
          <cell r="H590" t="str">
            <v>61.029626</v>
          </cell>
          <cell r="I590" t="str">
            <v>69.044234</v>
          </cell>
          <cell r="J590" t="str">
            <v>в рамках проведения инвентаризации 2023 года
не определена</v>
          </cell>
          <cell r="K590" t="str">
            <v>открытый</v>
          </cell>
          <cell r="L590" t="str">
            <v>бетонная плита</v>
          </cell>
          <cell r="M590">
            <v>12</v>
          </cell>
          <cell r="N590" t="str">
            <v>есть</v>
          </cell>
          <cell r="O590" t="str">
            <v>есть</v>
          </cell>
          <cell r="P590">
            <v>3</v>
          </cell>
          <cell r="Q590">
            <v>1.1000000000000001</v>
          </cell>
          <cell r="R590" t="str">
            <v>пластик</v>
          </cell>
          <cell r="V590">
            <v>1</v>
          </cell>
          <cell r="W590">
            <v>4</v>
          </cell>
          <cell r="X590" t="str">
            <v>отсек</v>
          </cell>
          <cell r="AB590" t="str">
            <v>1, 2 класс опасности</v>
          </cell>
          <cell r="AC590">
            <v>1</v>
          </cell>
          <cell r="AD590">
            <v>0.3</v>
          </cell>
          <cell r="AE590" t="str">
            <v>металлический контейнер (3 секции)</v>
          </cell>
          <cell r="AI590" t="str">
            <v>МО - Департамент муниципальной собственности Администрации города Ханты-Мансийска</v>
          </cell>
          <cell r="AM590" t="str">
            <v>МКД ул. Уральская, д. 10, 10а, 12, 14,2,4</v>
          </cell>
        </row>
        <row r="591">
          <cell r="B591">
            <v>545</v>
          </cell>
          <cell r="C591" t="str">
            <v>ранее существовавшая до 01.01.2019</v>
          </cell>
          <cell r="D591">
            <v>44900</v>
          </cell>
          <cell r="F591" t="str">
            <v>Чапаева 1</v>
          </cell>
          <cell r="H591" t="str">
            <v>60.972106</v>
          </cell>
          <cell r="I591" t="str">
            <v>69.051607</v>
          </cell>
          <cell r="J591" t="str">
            <v>в рамках проведения инвентаризации 2023 года
не определена</v>
          </cell>
          <cell r="K591" t="str">
            <v>открытый</v>
          </cell>
          <cell r="L591" t="str">
            <v>бетонная плита</v>
          </cell>
          <cell r="M591">
            <v>12</v>
          </cell>
          <cell r="N591" t="str">
            <v>есть</v>
          </cell>
          <cell r="O591" t="str">
            <v>есть</v>
          </cell>
          <cell r="P591">
            <v>1</v>
          </cell>
          <cell r="Q591">
            <v>1.1000000000000001</v>
          </cell>
          <cell r="R591" t="str">
            <v>пластик</v>
          </cell>
          <cell r="V591">
            <v>1</v>
          </cell>
          <cell r="W591">
            <v>4</v>
          </cell>
          <cell r="X591" t="str">
            <v>отсек</v>
          </cell>
          <cell r="AB591" t="str">
            <v>-</v>
          </cell>
          <cell r="AC591" t="str">
            <v>-</v>
          </cell>
          <cell r="AD591" t="str">
            <v>-</v>
          </cell>
          <cell r="AE591" t="str">
            <v>-</v>
          </cell>
          <cell r="AI591" t="str">
            <v>МО - Департамент муниципальной собственности Администрации города Ханты-Мансийска</v>
          </cell>
          <cell r="AM591" t="str">
            <v>ИЖС ул. Чапаева 1,2,4,6,8,10,12,14,16,18,20,22,24,26,28,30,32,38,40,35,33,31,29,27,25,23,21,19,17 ул. Гагарина 254,262,264,268,270,272</v>
          </cell>
        </row>
        <row r="592">
          <cell r="B592">
            <v>546</v>
          </cell>
          <cell r="C592" t="str">
            <v>ранее существовавшая до 01.01.2019</v>
          </cell>
          <cell r="D592">
            <v>44900</v>
          </cell>
          <cell r="F592" t="str">
            <v>Чкалова 8</v>
          </cell>
          <cell r="H592" t="str">
            <v>60.999949</v>
          </cell>
          <cell r="I592" t="str">
            <v>69.043917</v>
          </cell>
          <cell r="J592" t="str">
            <v>в рамках проведения инвентаризации 2023 года
не определена</v>
          </cell>
          <cell r="K592" t="str">
            <v>открытый</v>
          </cell>
          <cell r="L592" t="str">
            <v>бетонная плита</v>
          </cell>
          <cell r="M592">
            <v>12</v>
          </cell>
          <cell r="N592" t="str">
            <v>есть</v>
          </cell>
          <cell r="O592" t="str">
            <v>есть</v>
          </cell>
          <cell r="P592">
            <v>1</v>
          </cell>
          <cell r="Q592">
            <v>1.1000000000000001</v>
          </cell>
          <cell r="R592" t="str">
            <v>пластик</v>
          </cell>
          <cell r="V592">
            <v>1</v>
          </cell>
          <cell r="W592">
            <v>4</v>
          </cell>
          <cell r="X592" t="str">
            <v>отсек</v>
          </cell>
          <cell r="AB592" t="str">
            <v>-</v>
          </cell>
          <cell r="AC592" t="str">
            <v>-</v>
          </cell>
          <cell r="AD592" t="str">
            <v>-</v>
          </cell>
          <cell r="AE592" t="str">
            <v>-</v>
          </cell>
          <cell r="AI592" t="str">
            <v>МО - Департамент муниципальной собственности Администрации города Ханты-Мансийска</v>
          </cell>
          <cell r="AM592" t="str">
            <v>ИЖС ул. Чкалова, д. 3а, 3,1, 2, 4, 5, 6, 7, 8,10,</v>
          </cell>
        </row>
        <row r="593">
          <cell r="B593">
            <v>547</v>
          </cell>
          <cell r="C593" t="str">
            <v>ранее существовавшая до 01.01.2019</v>
          </cell>
          <cell r="D593">
            <v>44900</v>
          </cell>
          <cell r="F593" t="str">
            <v>Чкалова 38</v>
          </cell>
          <cell r="H593" t="str">
            <v>60.999888</v>
          </cell>
          <cell r="I593" t="str">
            <v>69.044095</v>
          </cell>
          <cell r="J593" t="str">
            <v>в рамках проведения инвентаризации 2023 года
не определена</v>
          </cell>
          <cell r="K593" t="str">
            <v>открытый</v>
          </cell>
          <cell r="L593" t="str">
            <v>бетонная плита</v>
          </cell>
          <cell r="M593">
            <v>12</v>
          </cell>
          <cell r="N593" t="str">
            <v>есть</v>
          </cell>
          <cell r="O593" t="str">
            <v>есть</v>
          </cell>
          <cell r="P593">
            <v>1</v>
          </cell>
          <cell r="Q593">
            <v>1.1000000000000001</v>
          </cell>
          <cell r="R593" t="str">
            <v>пластик</v>
          </cell>
          <cell r="V593">
            <v>1</v>
          </cell>
          <cell r="W593">
            <v>4</v>
          </cell>
          <cell r="X593" t="str">
            <v>отсек</v>
          </cell>
          <cell r="AB593" t="str">
            <v>-</v>
          </cell>
          <cell r="AC593" t="str">
            <v>-</v>
          </cell>
          <cell r="AD593" t="str">
            <v>-</v>
          </cell>
          <cell r="AE593" t="str">
            <v>-</v>
          </cell>
          <cell r="AI593" t="str">
            <v>МО - Департамент муниципальной собственности Администрации города Ханты-Мансийска</v>
          </cell>
          <cell r="AM593" t="str">
            <v>ИЖС ул. Чкалова 19,21,23,50,38,36,34,32 ИЖС ул. Чехова 54,56</v>
          </cell>
        </row>
        <row r="594">
          <cell r="B594">
            <v>548</v>
          </cell>
          <cell r="C594" t="str">
            <v>ранее существовавшая до 01.01.2019</v>
          </cell>
          <cell r="D594">
            <v>44900</v>
          </cell>
          <cell r="F594" t="str">
            <v>Школьная 24</v>
          </cell>
          <cell r="H594" t="str">
            <v>60.983012</v>
          </cell>
          <cell r="I594" t="str">
            <v>69.055815</v>
          </cell>
          <cell r="J594" t="str">
            <v>в рамках проведения инвентаризации 2023 года
не определена</v>
          </cell>
          <cell r="K594" t="str">
            <v>открытый</v>
          </cell>
          <cell r="L594" t="str">
            <v>бетонная плита</v>
          </cell>
          <cell r="M594">
            <v>12</v>
          </cell>
          <cell r="N594" t="str">
            <v>есть</v>
          </cell>
          <cell r="O594" t="str">
            <v>есть</v>
          </cell>
          <cell r="P594">
            <v>1</v>
          </cell>
          <cell r="Q594">
            <v>1.1000000000000001</v>
          </cell>
          <cell r="R594" t="str">
            <v>пластик</v>
          </cell>
          <cell r="V594">
            <v>1</v>
          </cell>
          <cell r="W594">
            <v>4</v>
          </cell>
          <cell r="X594" t="str">
            <v>отсек</v>
          </cell>
          <cell r="AB594" t="str">
            <v>-</v>
          </cell>
          <cell r="AC594" t="str">
            <v>-</v>
          </cell>
          <cell r="AD594" t="str">
            <v>-</v>
          </cell>
          <cell r="AE594" t="str">
            <v>-</v>
          </cell>
          <cell r="AI594" t="str">
            <v>МО - Департамент муниципальной собственности Администрации города Ханты-Мансийска</v>
          </cell>
          <cell r="AM594" t="str">
            <v>ИЖС ул. Школьная, д. 24, 22, 20, 18</v>
          </cell>
        </row>
        <row r="595">
          <cell r="B595">
            <v>549</v>
          </cell>
          <cell r="C595" t="str">
            <v>ранее существовавшая до 01.01.2019</v>
          </cell>
          <cell r="D595">
            <v>44900</v>
          </cell>
          <cell r="F595" t="str">
            <v>Энтузиастов 13</v>
          </cell>
          <cell r="H595" t="str">
            <v>61.012737</v>
          </cell>
          <cell r="I595" t="str">
            <v>69.039226</v>
          </cell>
          <cell r="J595" t="str">
            <v>в рамках проведения инвентаризации 2023 года
не определена</v>
          </cell>
          <cell r="K595" t="str">
            <v>открытый</v>
          </cell>
          <cell r="L595" t="str">
            <v>плитка</v>
          </cell>
          <cell r="M595">
            <v>6</v>
          </cell>
          <cell r="N595" t="str">
            <v>отсутствует</v>
          </cell>
          <cell r="O595" t="str">
            <v>отсутствует</v>
          </cell>
          <cell r="P595">
            <v>2</v>
          </cell>
          <cell r="Q595">
            <v>1.1000000000000001</v>
          </cell>
          <cell r="R595" t="str">
            <v>пластик</v>
          </cell>
          <cell r="V595" t="str">
            <v>-</v>
          </cell>
          <cell r="W595" t="str">
            <v>-</v>
          </cell>
          <cell r="X595" t="str">
            <v>-</v>
          </cell>
          <cell r="AB595" t="str">
            <v>бумажные отходы</v>
          </cell>
          <cell r="AC595">
            <v>1</v>
          </cell>
          <cell r="AD595">
            <v>0.75</v>
          </cell>
          <cell r="AE595" t="str">
            <v>контейнер ООО "Экобаланс"</v>
          </cell>
          <cell r="AI595" t="str">
            <v>МО - Департамент муниципальной собственности Администрации города Ханты-Мансийска</v>
          </cell>
          <cell r="AM595" t="str">
            <v>ИЖС ул. Энтузиастов 15,17,13,11,9,7,4,4а.8,10,12,19,21,23,25,10а</v>
          </cell>
        </row>
        <row r="596">
          <cell r="B596">
            <v>550</v>
          </cell>
          <cell r="C596">
            <v>45688</v>
          </cell>
          <cell r="D596">
            <v>45688</v>
          </cell>
          <cell r="F596" t="str">
            <v>Патриса Лумумбы 4</v>
          </cell>
          <cell r="H596" t="str">
            <v>60.99997</v>
          </cell>
          <cell r="I596" t="str">
            <v>69.03493</v>
          </cell>
          <cell r="J596" t="str">
            <v>в рамках проведения инвентаризации 2023 года
не определена</v>
          </cell>
          <cell r="K596" t="str">
            <v>ограниченный</v>
          </cell>
          <cell r="L596" t="str">
            <v>бетонное основание</v>
          </cell>
          <cell r="M596">
            <v>2.7</v>
          </cell>
          <cell r="N596">
            <v>45748</v>
          </cell>
          <cell r="O596">
            <v>45748</v>
          </cell>
          <cell r="P596">
            <v>1</v>
          </cell>
          <cell r="Q596">
            <v>1.1000000000000001</v>
          </cell>
          <cell r="R596" t="str">
            <v>пластик</v>
          </cell>
          <cell r="V596" t="str">
            <v>-</v>
          </cell>
          <cell r="W596" t="str">
            <v>-</v>
          </cell>
          <cell r="X596" t="str">
            <v>-</v>
          </cell>
          <cell r="AB596" t="str">
            <v>-</v>
          </cell>
          <cell r="AC596" t="str">
            <v>-</v>
          </cell>
          <cell r="AD596" t="str">
            <v>-</v>
          </cell>
          <cell r="AE596" t="str">
            <v>-</v>
          </cell>
          <cell r="AI596" t="str">
            <v>ЮЛ - Региональная общественная организация "Федерация лыжных гонок Ханты-Мансийского автономного округа - Югры"</v>
          </cell>
          <cell r="AM596" t="str">
            <v>ул. Патриса Лумумбы 4</v>
          </cell>
        </row>
        <row r="597">
          <cell r="B597">
            <v>551</v>
          </cell>
          <cell r="C597" t="str">
            <v>ранее существовавшая до 01.01.2019</v>
          </cell>
          <cell r="D597">
            <v>44900</v>
          </cell>
          <cell r="F597" t="str">
            <v>60 лет Победы 17</v>
          </cell>
          <cell r="H597" t="str">
            <v>61.033103</v>
          </cell>
          <cell r="I597" t="str">
            <v>69.059802</v>
          </cell>
          <cell r="J597" t="str">
            <v>в рамках проведения инвентаризации 2023 года
не определена</v>
          </cell>
          <cell r="K597" t="str">
            <v>открытый</v>
          </cell>
          <cell r="L597" t="str">
            <v>бетонная плита</v>
          </cell>
          <cell r="M597">
            <v>12</v>
          </cell>
          <cell r="N597" t="str">
            <v>есть</v>
          </cell>
          <cell r="O597" t="str">
            <v>есть</v>
          </cell>
          <cell r="P597">
            <v>3</v>
          </cell>
          <cell r="Q597">
            <v>1.1000000000000001</v>
          </cell>
          <cell r="R597" t="str">
            <v>пластик</v>
          </cell>
          <cell r="V597">
            <v>1</v>
          </cell>
          <cell r="W597">
            <v>4</v>
          </cell>
          <cell r="X597" t="str">
            <v>отсек</v>
          </cell>
          <cell r="AB597" t="str">
            <v>-</v>
          </cell>
          <cell r="AC597" t="str">
            <v>-</v>
          </cell>
          <cell r="AD597" t="str">
            <v>-</v>
          </cell>
          <cell r="AE597" t="str">
            <v>-</v>
          </cell>
          <cell r="AI597" t="str">
            <v>МО - Департамент муниципальной собственности Администрации города Ханты-Мансийска</v>
          </cell>
          <cell r="AM597" t="str">
            <v xml:space="preserve">ИЖС ул. 60 лет Победы  д. 10,12,11,13,14,14а,16,17,18,20,22,24,26 ул. Урожайная д. 3,5,7 ИЖС ул. Подпругина д. 11,7,5,3,1 </v>
          </cell>
        </row>
        <row r="598">
          <cell r="B598">
            <v>552</v>
          </cell>
          <cell r="C598" t="str">
            <v>ранее существовавшая до 01.01.2019</v>
          </cell>
          <cell r="D598">
            <v>44900</v>
          </cell>
          <cell r="F598" t="str">
            <v>8 марта 14</v>
          </cell>
          <cell r="H598" t="str">
            <v>61.009248</v>
          </cell>
          <cell r="I598" t="str">
            <v>69.014954</v>
          </cell>
          <cell r="J598" t="str">
            <v>в рамках проведения инвентаризации 2023 года
не определена</v>
          </cell>
          <cell r="K598" t="str">
            <v>открытый</v>
          </cell>
          <cell r="L598" t="str">
            <v>бетонная плита</v>
          </cell>
          <cell r="M598">
            <v>12</v>
          </cell>
          <cell r="N598" t="str">
            <v>есть</v>
          </cell>
          <cell r="O598" t="str">
            <v>есть</v>
          </cell>
          <cell r="P598">
            <v>1</v>
          </cell>
          <cell r="Q598">
            <v>1.1000000000000001</v>
          </cell>
          <cell r="R598" t="str">
            <v>пластик</v>
          </cell>
          <cell r="V598">
            <v>1</v>
          </cell>
          <cell r="W598">
            <v>4</v>
          </cell>
          <cell r="X598" t="str">
            <v>отсек</v>
          </cell>
          <cell r="AB598" t="str">
            <v>-</v>
          </cell>
          <cell r="AC598" t="str">
            <v>-</v>
          </cell>
          <cell r="AD598" t="str">
            <v>-</v>
          </cell>
          <cell r="AE598" t="str">
            <v>-</v>
          </cell>
          <cell r="AI598" t="str">
            <v>МО - Департамент муниципальной собственности Администрации города Ханты-Мансийска</v>
          </cell>
          <cell r="AM598" t="str">
            <v>ИЖС ул. 8 Марта 16,14,12,12а,10,8,6,4</v>
          </cell>
        </row>
        <row r="599">
          <cell r="B599">
            <v>553</v>
          </cell>
          <cell r="C599" t="str">
            <v>ранее существовавшая до 01.01.2019</v>
          </cell>
          <cell r="D599">
            <v>44900</v>
          </cell>
          <cell r="F599" t="str">
            <v xml:space="preserve">Большая Логовая 5 </v>
          </cell>
          <cell r="H599" t="str">
            <v>61.003247</v>
          </cell>
          <cell r="I599" t="str">
            <v>69.006688</v>
          </cell>
          <cell r="J599" t="str">
            <v>в рамках проведения инвентаризации 2023 года
не определена</v>
          </cell>
          <cell r="K599" t="str">
            <v>открытый</v>
          </cell>
          <cell r="L599" t="str">
            <v>бетонная плита</v>
          </cell>
          <cell r="M599">
            <v>12</v>
          </cell>
          <cell r="N599" t="str">
            <v>есть</v>
          </cell>
          <cell r="O599" t="str">
            <v>есть</v>
          </cell>
          <cell r="P599">
            <v>2</v>
          </cell>
          <cell r="Q599">
            <v>1.1000000000000001</v>
          </cell>
          <cell r="R599" t="str">
            <v>пластик</v>
          </cell>
          <cell r="V599">
            <v>1</v>
          </cell>
          <cell r="W599">
            <v>4</v>
          </cell>
          <cell r="X599" t="str">
            <v>отсек</v>
          </cell>
          <cell r="AB599" t="str">
            <v>-</v>
          </cell>
          <cell r="AC599" t="str">
            <v>-</v>
          </cell>
          <cell r="AD599" t="str">
            <v>-</v>
          </cell>
          <cell r="AE599" t="str">
            <v>-</v>
          </cell>
          <cell r="AI599" t="str">
            <v>МО - Департамент муниципальной собственности Администрации города Ханты-Мансийска</v>
          </cell>
          <cell r="AM599" t="str">
            <v>ИЖС ул. Большая Логовая 3,5,27,25,12,8,4,6,2</v>
          </cell>
        </row>
        <row r="600">
          <cell r="B600">
            <v>554</v>
          </cell>
          <cell r="C600" t="str">
            <v>ранее существовавшая до 01.01.2019</v>
          </cell>
          <cell r="D600">
            <v>44918</v>
          </cell>
          <cell r="F600" t="str">
            <v>Бориса Лосева 2</v>
          </cell>
          <cell r="H600" t="str">
            <v xml:space="preserve">60.966557 </v>
          </cell>
          <cell r="I600" t="str">
            <v>69.030784</v>
          </cell>
          <cell r="J600" t="str">
            <v>в рамках проведения инвентаризации 2023 года
не определена</v>
          </cell>
          <cell r="K600" t="str">
            <v>открытый</v>
          </cell>
          <cell r="L600" t="str">
            <v>бетонная плита</v>
          </cell>
          <cell r="M600">
            <v>12</v>
          </cell>
          <cell r="N600" t="str">
            <v>есть</v>
          </cell>
          <cell r="O600" t="str">
            <v>есть</v>
          </cell>
          <cell r="P600">
            <v>2</v>
          </cell>
          <cell r="Q600">
            <v>1.1000000000000001</v>
          </cell>
          <cell r="R600" t="str">
            <v>пластик</v>
          </cell>
          <cell r="V600">
            <v>1</v>
          </cell>
          <cell r="W600">
            <v>4</v>
          </cell>
          <cell r="X600" t="str">
            <v>отсек</v>
          </cell>
          <cell r="AB600" t="str">
            <v>-</v>
          </cell>
          <cell r="AC600" t="str">
            <v>-</v>
          </cell>
          <cell r="AD600" t="str">
            <v>-</v>
          </cell>
          <cell r="AE600" t="str">
            <v>-</v>
          </cell>
          <cell r="AI600" t="str">
            <v>МО - Департамент муниципальной собственности Администрации города Ханты-Мансийска</v>
          </cell>
          <cell r="AM600" t="str">
            <v>ИЖС ул. Бориса Лосева, д. 2,2а.7,9,4,6,8,10,12</v>
          </cell>
        </row>
        <row r="601">
          <cell r="B601">
            <v>555</v>
          </cell>
          <cell r="C601" t="str">
            <v>ранее существовавшая до 01.01.2019</v>
          </cell>
          <cell r="D601">
            <v>44900</v>
          </cell>
          <cell r="F601" t="str">
            <v>Геофизиков 13</v>
          </cell>
          <cell r="H601" t="str">
            <v>61.018947</v>
          </cell>
          <cell r="I601" t="str">
            <v>69.102448</v>
          </cell>
          <cell r="J601" t="str">
            <v>в рамках проведения инвентаризации 2023 года
не определена</v>
          </cell>
          <cell r="K601" t="str">
            <v>открытый</v>
          </cell>
          <cell r="L601" t="str">
            <v>бетонная плита</v>
          </cell>
          <cell r="M601">
            <v>4</v>
          </cell>
          <cell r="N601" t="str">
            <v>есть</v>
          </cell>
          <cell r="O601" t="str">
            <v>есть</v>
          </cell>
          <cell r="P601">
            <v>2</v>
          </cell>
          <cell r="Q601">
            <v>1.1000000000000001</v>
          </cell>
          <cell r="R601" t="str">
            <v>пластик</v>
          </cell>
          <cell r="V601">
            <v>1</v>
          </cell>
          <cell r="W601">
            <v>4</v>
          </cell>
          <cell r="X601" t="str">
            <v>отсек</v>
          </cell>
          <cell r="AB601" t="str">
            <v>-</v>
          </cell>
          <cell r="AC601" t="str">
            <v>-</v>
          </cell>
          <cell r="AD601" t="str">
            <v>-</v>
          </cell>
          <cell r="AE601" t="str">
            <v>-</v>
          </cell>
          <cell r="AI601" t="str">
            <v>МО - Департамент муниципальной собственности Администрации города Ханты-Мансийска</v>
          </cell>
          <cell r="AM601" t="str">
            <v>ИЖС ул. Геофизиков 13,15,17,19</v>
          </cell>
        </row>
        <row r="602">
          <cell r="B602">
            <v>556</v>
          </cell>
          <cell r="C602" t="str">
            <v>ранее существовавшая до 01.01.2019</v>
          </cell>
          <cell r="D602">
            <v>44900</v>
          </cell>
          <cell r="F602" t="str">
            <v>Горького 1</v>
          </cell>
          <cell r="H602" t="str">
            <v>60.971566</v>
          </cell>
          <cell r="I602" t="str">
            <v>69.043563</v>
          </cell>
          <cell r="J602" t="str">
            <v>в рамках проведения инвентаризации 2023 года
не определена</v>
          </cell>
          <cell r="K602" t="str">
            <v>открытый</v>
          </cell>
          <cell r="L602" t="str">
            <v>бетонная плита</v>
          </cell>
          <cell r="M602">
            <v>4</v>
          </cell>
          <cell r="N602" t="str">
            <v>отсутствует</v>
          </cell>
          <cell r="O602" t="str">
            <v>отсутствует</v>
          </cell>
          <cell r="P602">
            <v>2</v>
          </cell>
          <cell r="Q602">
            <v>1.1000000000000001</v>
          </cell>
          <cell r="R602" t="str">
            <v>пластик</v>
          </cell>
          <cell r="V602" t="str">
            <v>-</v>
          </cell>
          <cell r="W602" t="str">
            <v>-</v>
          </cell>
          <cell r="X602" t="str">
            <v>-</v>
          </cell>
          <cell r="AB602" t="str">
            <v>-</v>
          </cell>
          <cell r="AC602" t="str">
            <v>-</v>
          </cell>
          <cell r="AD602" t="str">
            <v>-</v>
          </cell>
          <cell r="AE602" t="str">
            <v>-</v>
          </cell>
          <cell r="AI602" t="str">
            <v>МО - Департамент муниципальной собственности Администрации города Ханты-Мансийска</v>
          </cell>
          <cell r="AM602" t="str">
            <v>ИЖС ул. Горького 4,1,6,8,3,5,7,9,11,13,15,18,12,10,14,16,20,24 ИЖС ул. Некрасова 12,11</v>
          </cell>
        </row>
        <row r="603">
          <cell r="B603">
            <v>557</v>
          </cell>
          <cell r="C603" t="str">
            <v>ранее существовавшая до 01.01.2019</v>
          </cell>
          <cell r="D603">
            <v>44900</v>
          </cell>
          <cell r="F603" t="str">
            <v>Горького 37а</v>
          </cell>
          <cell r="H603" t="str">
            <v>60.997438</v>
          </cell>
          <cell r="I603" t="str">
            <v>68.993446</v>
          </cell>
          <cell r="J603" t="str">
            <v>в рамках проведения инвентаризации 2023 года
не определена</v>
          </cell>
          <cell r="K603" t="str">
            <v>открытый</v>
          </cell>
          <cell r="L603" t="str">
            <v>бетонная плита</v>
          </cell>
          <cell r="M603">
            <v>6</v>
          </cell>
          <cell r="N603" t="str">
            <v>есть</v>
          </cell>
          <cell r="O603" t="str">
            <v>есть</v>
          </cell>
          <cell r="P603">
            <v>2</v>
          </cell>
          <cell r="Q603">
            <v>1.1000000000000001</v>
          </cell>
          <cell r="R603" t="str">
            <v>пластик</v>
          </cell>
          <cell r="V603" t="str">
            <v>-</v>
          </cell>
          <cell r="W603" t="str">
            <v>-</v>
          </cell>
          <cell r="X603" t="str">
            <v>-</v>
          </cell>
          <cell r="AB603" t="str">
            <v>-</v>
          </cell>
          <cell r="AC603" t="str">
            <v>-</v>
          </cell>
          <cell r="AD603" t="str">
            <v>-</v>
          </cell>
          <cell r="AE603" t="str">
            <v>-</v>
          </cell>
          <cell r="AI603" t="str">
            <v>МО - Департамент муниципальной собственности Администрации города Ханты-Мансийска</v>
          </cell>
          <cell r="AM603" t="str">
            <v>ИЖС ул. Горького 19,17,22,28,26,30,34,21,23,25,27,29,31,33,37,40,44 ИЖС пер. Курортный 1,3,5,7,9,11,13,10,8,6,4</v>
          </cell>
        </row>
        <row r="604">
          <cell r="B604">
            <v>558</v>
          </cell>
          <cell r="C604" t="str">
            <v>ранее существовавшая до 01.01.2019</v>
          </cell>
          <cell r="D604">
            <v>44900</v>
          </cell>
          <cell r="F604" t="str">
            <v>Еловая 1</v>
          </cell>
          <cell r="H604" t="str">
            <v>61.025369</v>
          </cell>
          <cell r="I604" t="str">
            <v>69.153067</v>
          </cell>
          <cell r="J604" t="str">
            <v>в рамках проведения инвентаризации 2023 года
не определена</v>
          </cell>
          <cell r="K604" t="str">
            <v>открытый</v>
          </cell>
          <cell r="L604" t="str">
            <v>грунт</v>
          </cell>
          <cell r="M604">
            <v>4</v>
          </cell>
          <cell r="N604" t="str">
            <v>отсутствует</v>
          </cell>
          <cell r="O604" t="str">
            <v>отсутствует</v>
          </cell>
          <cell r="P604">
            <v>1</v>
          </cell>
          <cell r="Q604">
            <v>1.1000000000000001</v>
          </cell>
          <cell r="R604" t="str">
            <v>пластик</v>
          </cell>
          <cell r="V604" t="str">
            <v>-</v>
          </cell>
          <cell r="W604" t="str">
            <v>-</v>
          </cell>
          <cell r="X604" t="str">
            <v>-</v>
          </cell>
          <cell r="AB604" t="str">
            <v>-</v>
          </cell>
          <cell r="AC604" t="str">
            <v>-</v>
          </cell>
          <cell r="AD604" t="str">
            <v>-</v>
          </cell>
          <cell r="AE604" t="str">
            <v>-</v>
          </cell>
          <cell r="AI604" t="str">
            <v>МО - Департамент муниципальной собственности Администрации города Ханты-Мансийска</v>
          </cell>
          <cell r="AM604" t="str">
            <v>ИЖС ул. Еловая 7,5,3,1,18,16,14,12,10,8</v>
          </cell>
        </row>
        <row r="605">
          <cell r="B605">
            <v>559</v>
          </cell>
          <cell r="C605">
            <v>44862</v>
          </cell>
          <cell r="D605">
            <v>44900</v>
          </cell>
          <cell r="F605" t="str">
            <v>Елены Сагандуковой 18</v>
          </cell>
          <cell r="H605" t="str">
            <v>61.00888</v>
          </cell>
          <cell r="I605" t="str">
            <v>69.00228</v>
          </cell>
          <cell r="J605" t="str">
            <v>в рамках проведения инвентаризации 2023 года
не определена</v>
          </cell>
          <cell r="K605" t="str">
            <v>открытый</v>
          </cell>
          <cell r="L605" t="str">
            <v>плитка</v>
          </cell>
          <cell r="M605">
            <v>16</v>
          </cell>
          <cell r="N605" t="str">
            <v>отсутствует</v>
          </cell>
          <cell r="O605" t="str">
            <v>есть</v>
          </cell>
          <cell r="P605">
            <v>5</v>
          </cell>
          <cell r="Q605">
            <v>1.1000000000000001</v>
          </cell>
          <cell r="R605" t="str">
            <v>пластик</v>
          </cell>
          <cell r="V605" t="str">
            <v>-</v>
          </cell>
          <cell r="W605" t="str">
            <v>-</v>
          </cell>
          <cell r="X605" t="str">
            <v>-</v>
          </cell>
          <cell r="AB605" t="str">
            <v>пластик</v>
          </cell>
          <cell r="AC605">
            <v>1</v>
          </cell>
          <cell r="AD605">
            <v>1</v>
          </cell>
          <cell r="AE605" t="str">
            <v>металлическая сетка АО "РЭС-Сервис"</v>
          </cell>
          <cell r="AI605" t="str">
            <v>СП МКД</v>
          </cell>
          <cell r="AM605" t="str">
            <v>МКД ул. Елены Сагандуковой, д. 18</v>
          </cell>
        </row>
        <row r="606">
          <cell r="B606">
            <v>559</v>
          </cell>
          <cell r="C606"/>
          <cell r="D606">
            <v>44900</v>
          </cell>
          <cell r="F606"/>
          <cell r="H606"/>
          <cell r="I606"/>
          <cell r="J606" t="str">
            <v>в рамках проведения инвентаризации 2023 года
не определена</v>
          </cell>
          <cell r="K606"/>
          <cell r="L606"/>
          <cell r="M606"/>
          <cell r="N606"/>
          <cell r="O606"/>
          <cell r="P606"/>
          <cell r="Q606"/>
          <cell r="R606"/>
          <cell r="V606"/>
          <cell r="W606"/>
          <cell r="X606"/>
          <cell r="AB606" t="str">
            <v>бумажные отходы</v>
          </cell>
          <cell r="AC606">
            <v>1</v>
          </cell>
          <cell r="AD606">
            <v>0.75</v>
          </cell>
          <cell r="AE606" t="str">
            <v>контейнер ООО "Экобаланс"</v>
          </cell>
          <cell r="AI606"/>
          <cell r="AM606"/>
        </row>
        <row r="607">
          <cell r="B607">
            <v>560</v>
          </cell>
          <cell r="C607" t="str">
            <v>ранее существовавшая до 01.01.2019</v>
          </cell>
          <cell r="D607">
            <v>44900</v>
          </cell>
          <cell r="F607" t="str">
            <v>Затонская 11</v>
          </cell>
          <cell r="H607" t="str">
            <v>60.99702</v>
          </cell>
          <cell r="I607" t="str">
            <v xml:space="preserve"> 68.99275</v>
          </cell>
          <cell r="J607" t="str">
            <v>в рамках проведения инвентаризации 2023 года
не определена</v>
          </cell>
          <cell r="K607" t="str">
            <v>открытый</v>
          </cell>
          <cell r="L607" t="str">
            <v>бетонная плита</v>
          </cell>
          <cell r="M607">
            <v>10</v>
          </cell>
          <cell r="N607" t="str">
            <v>есть</v>
          </cell>
          <cell r="O607" t="str">
            <v>есть</v>
          </cell>
          <cell r="P607">
            <v>1</v>
          </cell>
          <cell r="Q607">
            <v>1.1000000000000001</v>
          </cell>
          <cell r="R607" t="str">
            <v>пластик</v>
          </cell>
          <cell r="V607">
            <v>1</v>
          </cell>
          <cell r="W607">
            <v>4</v>
          </cell>
          <cell r="X607" t="str">
            <v>отсек</v>
          </cell>
          <cell r="AB607" t="str">
            <v>-</v>
          </cell>
          <cell r="AC607" t="str">
            <v>-</v>
          </cell>
          <cell r="AD607" t="str">
            <v>-</v>
          </cell>
          <cell r="AE607" t="str">
            <v>-</v>
          </cell>
          <cell r="AI607" t="str">
            <v>МО - Департамент муниципальной собственности Администрации города Ханты-Мансийска</v>
          </cell>
          <cell r="AM607" t="str">
            <v>МКД  ул. Затонская 7а, ИЖС 5а,7,11,9а,13,15</v>
          </cell>
        </row>
        <row r="608">
          <cell r="B608">
            <v>561</v>
          </cell>
          <cell r="C608" t="str">
            <v>ранее существовавшая до 01.01.2019</v>
          </cell>
          <cell r="D608">
            <v>44900</v>
          </cell>
          <cell r="F608" t="str">
            <v xml:space="preserve">Землеустроителей 6 </v>
          </cell>
          <cell r="H608" t="str">
            <v>61.037926</v>
          </cell>
          <cell r="I608" t="str">
            <v>69.071440</v>
          </cell>
          <cell r="J608" t="str">
            <v>в рамках проведения инвентаризации 2023 года
не определена</v>
          </cell>
          <cell r="K608" t="str">
            <v>открытый</v>
          </cell>
          <cell r="L608" t="str">
            <v>бетонная плита</v>
          </cell>
          <cell r="M608">
            <v>12</v>
          </cell>
          <cell r="N608" t="str">
            <v>есть</v>
          </cell>
          <cell r="O608" t="str">
            <v>есть</v>
          </cell>
          <cell r="P608">
            <v>1</v>
          </cell>
          <cell r="Q608">
            <v>1.1000000000000001</v>
          </cell>
          <cell r="R608" t="str">
            <v>пластик</v>
          </cell>
          <cell r="V608">
            <v>1</v>
          </cell>
          <cell r="W608">
            <v>4</v>
          </cell>
          <cell r="X608" t="str">
            <v>отсек</v>
          </cell>
          <cell r="AB608" t="str">
            <v>-</v>
          </cell>
          <cell r="AC608" t="str">
            <v>-</v>
          </cell>
          <cell r="AD608" t="str">
            <v>-</v>
          </cell>
          <cell r="AE608" t="str">
            <v>-</v>
          </cell>
          <cell r="AI608" t="str">
            <v>МО - Департамент муниципальной собственности Администрации города Ханты-Мансийска</v>
          </cell>
          <cell r="AM608" t="str">
            <v>МКД ул. Землеустроителей д.4/1,  8,10,12,14а,14,16,18,20,22,24,2628/1,28/3,3,5,5а ИЖС ул. Новогодняя 20а,20,18,17/1</v>
          </cell>
        </row>
        <row r="609">
          <cell r="B609">
            <v>562</v>
          </cell>
          <cell r="C609" t="str">
            <v>00.10.2022</v>
          </cell>
          <cell r="D609">
            <v>44900</v>
          </cell>
          <cell r="F609" t="str">
            <v>Самаровская 2</v>
          </cell>
          <cell r="H609" t="str">
            <v>60.96587</v>
          </cell>
          <cell r="I609" t="str">
            <v>69.01653</v>
          </cell>
          <cell r="J609" t="str">
            <v>в рамках проведения инвентаризации 2023 года
не определена</v>
          </cell>
          <cell r="K609" t="str">
            <v>открытый</v>
          </cell>
          <cell r="L609" t="str">
            <v>асфальт</v>
          </cell>
          <cell r="M609">
            <v>6</v>
          </cell>
          <cell r="N609" t="str">
            <v>отсутствует</v>
          </cell>
          <cell r="O609" t="str">
            <v>есть</v>
          </cell>
          <cell r="P609">
            <v>4</v>
          </cell>
          <cell r="Q609">
            <v>3</v>
          </cell>
          <cell r="R609" t="str">
            <v>пластик</v>
          </cell>
          <cell r="V609" t="str">
            <v>-</v>
          </cell>
          <cell r="W609" t="str">
            <v>-</v>
          </cell>
          <cell r="X609" t="str">
            <v>-</v>
          </cell>
          <cell r="AB609" t="str">
            <v>-</v>
          </cell>
          <cell r="AC609" t="str">
            <v>-</v>
          </cell>
          <cell r="AD609" t="str">
            <v>-</v>
          </cell>
          <cell r="AE609" t="str">
            <v>-</v>
          </cell>
          <cell r="AI609" t="str">
            <v>СП МКД</v>
          </cell>
          <cell r="AM609" t="str">
            <v>МКД ул. Самаровская, д. 2</v>
          </cell>
        </row>
        <row r="610">
          <cell r="B610">
            <v>563</v>
          </cell>
          <cell r="C610" t="str">
            <v>ранее существовавшая до 01.01.2019</v>
          </cell>
          <cell r="D610">
            <v>44900</v>
          </cell>
          <cell r="F610" t="str">
            <v>Сельскохозяйственная 32</v>
          </cell>
          <cell r="H610" t="str">
            <v xml:space="preserve">61.042201 </v>
          </cell>
          <cell r="I610" t="str">
            <v>69.068764</v>
          </cell>
          <cell r="J610" t="str">
            <v>в рамках проведения инвентаризации 2023 года
не определена</v>
          </cell>
          <cell r="K610" t="str">
            <v>открытый</v>
          </cell>
          <cell r="L610" t="str">
            <v>бетонная плита</v>
          </cell>
          <cell r="M610">
            <v>12</v>
          </cell>
          <cell r="N610" t="str">
            <v>есть</v>
          </cell>
          <cell r="O610" t="str">
            <v>есть</v>
          </cell>
          <cell r="P610">
            <v>2</v>
          </cell>
          <cell r="Q610">
            <v>1.1000000000000001</v>
          </cell>
          <cell r="R610" t="str">
            <v>пластик</v>
          </cell>
          <cell r="V610">
            <v>1</v>
          </cell>
          <cell r="W610">
            <v>4</v>
          </cell>
          <cell r="X610" t="str">
            <v>отсек</v>
          </cell>
          <cell r="AB610" t="str">
            <v>-</v>
          </cell>
          <cell r="AC610" t="str">
            <v>-</v>
          </cell>
          <cell r="AD610" t="str">
            <v>-</v>
          </cell>
          <cell r="AE610" t="str">
            <v>-</v>
          </cell>
          <cell r="AI610" t="str">
            <v>МО - Департамент муниципальной собственности Администрации города Ханты-Мансийска</v>
          </cell>
          <cell r="AM610" t="str">
            <v>ИЖС ул. Сельскохозяйственная 36,34,32,30,26 ул. Кооперативная 49,51,51а</v>
          </cell>
        </row>
        <row r="611">
          <cell r="B611">
            <v>564</v>
          </cell>
          <cell r="C611" t="str">
            <v>ранее существовавшая до 01.01.2019</v>
          </cell>
          <cell r="D611">
            <v>44900</v>
          </cell>
          <cell r="F611" t="str">
            <v xml:space="preserve">Луговая 62 </v>
          </cell>
          <cell r="H611" t="str">
            <v>60.969319</v>
          </cell>
          <cell r="I611" t="str">
            <v>69.032113</v>
          </cell>
          <cell r="J611" t="str">
            <v>в рамках проведения инвентаризации 2023 года
не определена</v>
          </cell>
          <cell r="K611" t="str">
            <v>открытый</v>
          </cell>
          <cell r="L611" t="str">
            <v>бетонная плита</v>
          </cell>
          <cell r="M611">
            <v>12</v>
          </cell>
          <cell r="N611" t="str">
            <v>есть</v>
          </cell>
          <cell r="O611" t="str">
            <v>есть</v>
          </cell>
          <cell r="P611">
            <v>1</v>
          </cell>
          <cell r="Q611">
            <v>1.1000000000000001</v>
          </cell>
          <cell r="R611" t="str">
            <v>пластик</v>
          </cell>
          <cell r="V611">
            <v>1</v>
          </cell>
          <cell r="W611">
            <v>4</v>
          </cell>
          <cell r="X611" t="str">
            <v>отсек</v>
          </cell>
          <cell r="AB611" t="str">
            <v>-</v>
          </cell>
          <cell r="AC611" t="str">
            <v>-</v>
          </cell>
          <cell r="AD611" t="str">
            <v>-</v>
          </cell>
          <cell r="AE611" t="str">
            <v>-</v>
          </cell>
          <cell r="AI611" t="str">
            <v>МО - Департамент муниципальной собственности Администрации города Ханты-Мансийска</v>
          </cell>
          <cell r="AM611" t="str">
            <v>ИЖС ул. Луговая, д. 62 64,66,68,76,78,1б,82 ИЖС ул. Есенина 3,5,9,11,17,20,18,16,14,12,10,8,6</v>
          </cell>
        </row>
        <row r="612">
          <cell r="B612">
            <v>565</v>
          </cell>
          <cell r="C612" t="str">
            <v>ранее существовавшая до 01.01.2019</v>
          </cell>
          <cell r="D612">
            <v>44900</v>
          </cell>
          <cell r="F612" t="str">
            <v>Малиновая 8</v>
          </cell>
          <cell r="H612" t="str">
            <v>61.041799</v>
          </cell>
          <cell r="I612" t="str">
            <v>69.072813</v>
          </cell>
          <cell r="J612" t="str">
            <v>в рамках проведения инвентаризации 2023 года
не определена</v>
          </cell>
          <cell r="K612" t="str">
            <v>открытый</v>
          </cell>
          <cell r="L612" t="str">
            <v>бетонная плита</v>
          </cell>
          <cell r="M612">
            <v>10</v>
          </cell>
          <cell r="N612" t="str">
            <v>есть</v>
          </cell>
          <cell r="O612" t="str">
            <v>есть</v>
          </cell>
          <cell r="P612">
            <v>2</v>
          </cell>
          <cell r="Q612">
            <v>1.1000000000000001</v>
          </cell>
          <cell r="R612" t="str">
            <v>пластик</v>
          </cell>
          <cell r="V612">
            <v>1</v>
          </cell>
          <cell r="W612">
            <v>8</v>
          </cell>
          <cell r="X612" t="str">
            <v>бункер-накопитель</v>
          </cell>
          <cell r="AB612" t="str">
            <v>-</v>
          </cell>
          <cell r="AC612" t="str">
            <v>-</v>
          </cell>
          <cell r="AD612" t="str">
            <v>-</v>
          </cell>
          <cell r="AE612" t="str">
            <v>-</v>
          </cell>
          <cell r="AI612" t="str">
            <v>МО - Департамент муниципальной собственности Администрации города Ханты-Мансийска</v>
          </cell>
          <cell r="AM612" t="str">
            <v xml:space="preserve">ИЖС ул. Малиновая, д. 8, 6, 10, ул. Загорская, д. 1-10, пер. Бобровский, д. 1, 3, 5, 7 </v>
          </cell>
        </row>
        <row r="613">
          <cell r="B613">
            <v>566</v>
          </cell>
          <cell r="C613" t="str">
            <v>ранее существовавшая до 01.01.2019</v>
          </cell>
          <cell r="D613">
            <v>44900</v>
          </cell>
          <cell r="F613" t="str">
            <v xml:space="preserve">Надежды 21 </v>
          </cell>
          <cell r="H613" t="str">
            <v xml:space="preserve">
61.013361 </v>
          </cell>
          <cell r="I613" t="str">
            <v>69.037061</v>
          </cell>
          <cell r="J613" t="str">
            <v>в рамках проведения инвентаризации 2023 года
не определена</v>
          </cell>
          <cell r="K613" t="str">
            <v>открытый</v>
          </cell>
          <cell r="L613" t="str">
            <v>бетонная плита</v>
          </cell>
          <cell r="M613">
            <v>12</v>
          </cell>
          <cell r="N613" t="str">
            <v>есть</v>
          </cell>
          <cell r="O613" t="str">
            <v>есть</v>
          </cell>
          <cell r="P613">
            <v>1</v>
          </cell>
          <cell r="Q613">
            <v>1.1000000000000001</v>
          </cell>
          <cell r="R613" t="str">
            <v>пластик</v>
          </cell>
          <cell r="V613">
            <v>1</v>
          </cell>
          <cell r="W613">
            <v>4</v>
          </cell>
          <cell r="X613" t="str">
            <v>отсек</v>
          </cell>
          <cell r="AB613" t="str">
            <v>-</v>
          </cell>
          <cell r="AC613" t="str">
            <v>-</v>
          </cell>
          <cell r="AD613" t="str">
            <v>-</v>
          </cell>
          <cell r="AE613" t="str">
            <v>-</v>
          </cell>
          <cell r="AI613" t="str">
            <v>МО - Департамент муниципальной собственности Администрации города Ханты-Мансийска</v>
          </cell>
          <cell r="AM613" t="str">
            <v>ИЖС пер. Надежды 16,14,12,8,4,2,1,3,5,9,11,13,15,17,19,21</v>
          </cell>
        </row>
        <row r="614">
          <cell r="B614">
            <v>567</v>
          </cell>
          <cell r="C614" t="str">
            <v>ранее существовавшая до 01.01.2019</v>
          </cell>
          <cell r="D614">
            <v>44900</v>
          </cell>
          <cell r="F614" t="str">
            <v xml:space="preserve">Озерный 18 </v>
          </cell>
          <cell r="H614" t="str">
            <v>61.012362</v>
          </cell>
          <cell r="I614" t="str">
            <v>69.011880</v>
          </cell>
          <cell r="J614" t="str">
            <v>в рамках проведения инвентаризации 2023 года
не определена</v>
          </cell>
          <cell r="K614" t="str">
            <v>открытый</v>
          </cell>
          <cell r="L614" t="str">
            <v>бетонная плита</v>
          </cell>
          <cell r="M614">
            <v>12</v>
          </cell>
          <cell r="N614" t="str">
            <v>есть</v>
          </cell>
          <cell r="O614" t="str">
            <v>есть</v>
          </cell>
          <cell r="P614">
            <v>2</v>
          </cell>
          <cell r="Q614">
            <v>1.1000000000000001</v>
          </cell>
          <cell r="R614" t="str">
            <v>пластик</v>
          </cell>
          <cell r="V614">
            <v>1</v>
          </cell>
          <cell r="W614">
            <v>4</v>
          </cell>
          <cell r="X614" t="str">
            <v>отсек</v>
          </cell>
          <cell r="AB614" t="str">
            <v>-</v>
          </cell>
          <cell r="AC614" t="str">
            <v>-</v>
          </cell>
          <cell r="AD614" t="str">
            <v>-</v>
          </cell>
          <cell r="AE614" t="str">
            <v>-</v>
          </cell>
          <cell r="AI614" t="str">
            <v>МО - Департамент муниципальной собственности Администрации города Ханты-Мансийска</v>
          </cell>
          <cell r="AM614" t="str">
            <v>ИЖС пер. Озерный 22а.18,11,9,7,10,12,16  ул. Лесная 2а.1,3,5,7,9,11,13,8,6,4а,4б</v>
          </cell>
        </row>
        <row r="615">
          <cell r="B615">
            <v>568</v>
          </cell>
          <cell r="C615" t="str">
            <v>ранее существовавшая до 01.01.2019</v>
          </cell>
          <cell r="D615">
            <v>45628</v>
          </cell>
          <cell r="F615" t="str">
            <v>Тихая 42</v>
          </cell>
          <cell r="H615" t="str">
            <v>61.037783</v>
          </cell>
          <cell r="I615" t="str">
            <v>69.061986</v>
          </cell>
          <cell r="J615" t="str">
            <v>в рамках проведения инвентаризации 2023 года
не определена</v>
          </cell>
          <cell r="K615" t="str">
            <v>открытый</v>
          </cell>
          <cell r="L615" t="str">
            <v>бетонная плита</v>
          </cell>
          <cell r="M615">
            <v>12</v>
          </cell>
          <cell r="N615" t="str">
            <v>отсутствует</v>
          </cell>
          <cell r="O615" t="str">
            <v>есть</v>
          </cell>
          <cell r="P615">
            <v>3</v>
          </cell>
          <cell r="Q615">
            <v>1.1000000000000001</v>
          </cell>
          <cell r="R615" t="str">
            <v>пластик</v>
          </cell>
          <cell r="V615" t="str">
            <v>-</v>
          </cell>
          <cell r="W615" t="str">
            <v>-</v>
          </cell>
          <cell r="X615" t="str">
            <v>-</v>
          </cell>
          <cell r="AB615" t="str">
            <v>-</v>
          </cell>
          <cell r="AC615" t="str">
            <v>-</v>
          </cell>
          <cell r="AD615" t="str">
            <v>-</v>
          </cell>
          <cell r="AE615" t="str">
            <v>-</v>
          </cell>
          <cell r="AI615" t="str">
            <v>МО - Департамент муниципальной собственности Администрации города Ханты-Мансийска</v>
          </cell>
          <cell r="AM615" t="str">
            <v>ИЖС ул. Тихая, 42,40,38,36,32,44,46,48,50,52</v>
          </cell>
        </row>
        <row r="616">
          <cell r="B616">
            <v>569</v>
          </cell>
          <cell r="C616" t="str">
            <v>ранее существовавшая до 01.01.2019</v>
          </cell>
          <cell r="D616">
            <v>44900</v>
          </cell>
          <cell r="F616" t="str">
            <v>пер Рождественский 1</v>
          </cell>
          <cell r="H616" t="str">
            <v>61.0391063</v>
          </cell>
          <cell r="I616" t="str">
            <v>69.067613</v>
          </cell>
          <cell r="J616" t="str">
            <v>в рамках проведения инвентаризации 2023 года
не определена</v>
          </cell>
          <cell r="K616" t="str">
            <v>открытый</v>
          </cell>
          <cell r="L616" t="str">
            <v>бетонная плита</v>
          </cell>
          <cell r="M616">
            <v>4</v>
          </cell>
          <cell r="N616" t="str">
            <v>отсутствует</v>
          </cell>
          <cell r="O616" t="str">
            <v>отсутствует</v>
          </cell>
          <cell r="P616">
            <v>1</v>
          </cell>
          <cell r="Q616">
            <v>1.1000000000000001</v>
          </cell>
          <cell r="R616" t="str">
            <v>пластик</v>
          </cell>
          <cell r="V616" t="str">
            <v>-</v>
          </cell>
          <cell r="W616" t="str">
            <v>-</v>
          </cell>
          <cell r="X616" t="str">
            <v>-</v>
          </cell>
          <cell r="AB616" t="str">
            <v>-</v>
          </cell>
          <cell r="AC616" t="str">
            <v>-</v>
          </cell>
          <cell r="AD616" t="str">
            <v>-</v>
          </cell>
          <cell r="AE616" t="str">
            <v>-</v>
          </cell>
          <cell r="AI616" t="str">
            <v>МО - Департамент муниципальной собственности Администрации города Ханты-Мансийска</v>
          </cell>
          <cell r="AM616" t="str">
            <v>ИЖС пер. Рождественский 4а,4,6,8,10,9,7,5,3,5/2,5 ИЖС ул. Новаторов 9,7,3/1 ИЖС ул. Новогодняя 16,14,10,13,11,9/2,7,9/1,13/12,15,17/2 ул. Аграрная 32</v>
          </cell>
        </row>
        <row r="617">
          <cell r="B617">
            <v>570</v>
          </cell>
          <cell r="C617" t="str">
            <v>ранее существовавшая до 01.01.2019</v>
          </cell>
          <cell r="D617">
            <v>44900</v>
          </cell>
          <cell r="F617" t="str">
            <v>Сельскохозяйственная 15</v>
          </cell>
          <cell r="H617" t="str">
            <v>61.043308</v>
          </cell>
          <cell r="I617" t="str">
            <v>69.071915</v>
          </cell>
          <cell r="J617" t="str">
            <v>в рамках проведения инвентаризации 2023 года
не определена</v>
          </cell>
          <cell r="K617" t="str">
            <v>открытый</v>
          </cell>
          <cell r="L617" t="str">
            <v>бетонная плита</v>
          </cell>
          <cell r="M617">
            <v>12</v>
          </cell>
          <cell r="N617" t="str">
            <v>есть</v>
          </cell>
          <cell r="O617" t="str">
            <v>есть</v>
          </cell>
          <cell r="P617">
            <v>2</v>
          </cell>
          <cell r="Q617">
            <v>1.1000000000000001</v>
          </cell>
          <cell r="R617" t="str">
            <v>пластик</v>
          </cell>
          <cell r="V617">
            <v>1</v>
          </cell>
          <cell r="W617">
            <v>4</v>
          </cell>
          <cell r="X617" t="str">
            <v>отсек</v>
          </cell>
          <cell r="AB617" t="str">
            <v>-</v>
          </cell>
          <cell r="AC617" t="str">
            <v>-</v>
          </cell>
          <cell r="AD617" t="str">
            <v>-</v>
          </cell>
          <cell r="AE617" t="str">
            <v>-</v>
          </cell>
          <cell r="AI617" t="str">
            <v>МО - Департамент муниципальной собственности Администрации города Ханты-Мансийска</v>
          </cell>
          <cell r="AM617" t="str">
            <v>ИЖС ул. Сельскохозяйственная 15,24,22,20,18,6,14,12,10,8,6,13,31а</v>
          </cell>
        </row>
        <row r="618">
          <cell r="B618">
            <v>571</v>
          </cell>
          <cell r="C618" t="str">
            <v>ранее существовавшая до 01.01.2019</v>
          </cell>
          <cell r="D618">
            <v>44900</v>
          </cell>
          <cell r="F618" t="str">
            <v xml:space="preserve">Полевая 28 </v>
          </cell>
          <cell r="H618" t="str">
            <v>60.983754</v>
          </cell>
          <cell r="I618" t="str">
            <v>69.045508</v>
          </cell>
          <cell r="J618" t="str">
            <v>в рамках проведения инвентаризации 2023 года
не определена</v>
          </cell>
          <cell r="K618" t="str">
            <v>открытый</v>
          </cell>
          <cell r="L618" t="str">
            <v>бетонная плита</v>
          </cell>
          <cell r="M618">
            <v>12</v>
          </cell>
          <cell r="N618" t="str">
            <v>есть</v>
          </cell>
          <cell r="O618" t="str">
            <v>есть</v>
          </cell>
          <cell r="P618">
            <v>2</v>
          </cell>
          <cell r="Q618">
            <v>1.1000000000000001</v>
          </cell>
          <cell r="R618" t="str">
            <v>пластик</v>
          </cell>
          <cell r="V618">
            <v>1</v>
          </cell>
          <cell r="W618">
            <v>4</v>
          </cell>
          <cell r="X618" t="str">
            <v>отсек</v>
          </cell>
          <cell r="AB618" t="str">
            <v>-</v>
          </cell>
          <cell r="AC618" t="str">
            <v>-</v>
          </cell>
          <cell r="AD618" t="str">
            <v>-</v>
          </cell>
          <cell r="AE618" t="str">
            <v>-</v>
          </cell>
          <cell r="AI618" t="str">
            <v>МО - Департамент муниципальной собственности Администрации города Ханты-Мансийска</v>
          </cell>
          <cell r="AM618" t="str">
            <v>ИЖС ул. Полевая, д. 26, 27, 28, ул. Сургутская, д. 1, 2, 3, 4, 5, 6, 7, 8, 9</v>
          </cell>
        </row>
        <row r="619">
          <cell r="B619">
            <v>572</v>
          </cell>
          <cell r="C619" t="str">
            <v>ранее существовавшая до 01.01.2019</v>
          </cell>
          <cell r="D619">
            <v>44900</v>
          </cell>
          <cell r="F619" t="str">
            <v>Почтовый 1</v>
          </cell>
          <cell r="H619" t="str">
            <v>61.031042</v>
          </cell>
          <cell r="I619" t="str">
            <v>69.147390</v>
          </cell>
          <cell r="J619" t="str">
            <v>в рамках проведения инвентаризации 2023 года
не определена</v>
          </cell>
          <cell r="K619" t="str">
            <v>открытый</v>
          </cell>
          <cell r="L619" t="str">
            <v>бетонная плита</v>
          </cell>
          <cell r="M619">
            <v>12</v>
          </cell>
          <cell r="N619" t="str">
            <v>есть</v>
          </cell>
          <cell r="O619" t="str">
            <v>есть</v>
          </cell>
          <cell r="P619">
            <v>2</v>
          </cell>
          <cell r="Q619">
            <v>1.1000000000000001</v>
          </cell>
          <cell r="R619" t="str">
            <v>пластик</v>
          </cell>
          <cell r="V619">
            <v>1</v>
          </cell>
          <cell r="W619">
            <v>4</v>
          </cell>
          <cell r="X619" t="str">
            <v>отсек</v>
          </cell>
          <cell r="AB619" t="str">
            <v>бумажные отходы</v>
          </cell>
          <cell r="AC619">
            <v>1</v>
          </cell>
          <cell r="AD619">
            <v>0.75</v>
          </cell>
          <cell r="AE619" t="str">
            <v>контейнер ООО "Экобаланс"</v>
          </cell>
          <cell r="AI619" t="str">
            <v>МО - Департамент муниципальной собственности Администрации города Ханты-Мансийска</v>
          </cell>
          <cell r="AM619" t="str">
            <v>ИЖС пер. Почтовый 1,3,2,4,6,7 ул. Магистральная 3,5,13,11</v>
          </cell>
        </row>
        <row r="620">
          <cell r="B620">
            <v>573</v>
          </cell>
          <cell r="C620" t="str">
            <v>ранее существовавшая до 01.01.2019</v>
          </cell>
          <cell r="D620">
            <v>44900</v>
          </cell>
          <cell r="F620" t="str">
            <v>Родниковая 1</v>
          </cell>
          <cell r="H620" t="str">
            <v>61.024025</v>
          </cell>
          <cell r="I620" t="str">
            <v>69.146864</v>
          </cell>
          <cell r="J620" t="str">
            <v>в рамках проведения инвентаризации 2023 года
не определена</v>
          </cell>
          <cell r="K620" t="str">
            <v>открытый</v>
          </cell>
          <cell r="L620" t="str">
            <v>бетонная плита</v>
          </cell>
          <cell r="M620">
            <v>12</v>
          </cell>
          <cell r="N620" t="str">
            <v>есть</v>
          </cell>
          <cell r="O620" t="str">
            <v>есть</v>
          </cell>
          <cell r="P620">
            <v>1</v>
          </cell>
          <cell r="Q620">
            <v>1.1000000000000001</v>
          </cell>
          <cell r="R620" t="str">
            <v>пластик</v>
          </cell>
          <cell r="V620">
            <v>1</v>
          </cell>
          <cell r="W620">
            <v>4</v>
          </cell>
          <cell r="X620" t="str">
            <v>отсек</v>
          </cell>
          <cell r="AB620" t="str">
            <v>-</v>
          </cell>
          <cell r="AC620" t="str">
            <v>-</v>
          </cell>
          <cell r="AD620" t="str">
            <v>-</v>
          </cell>
          <cell r="AE620" t="str">
            <v>-</v>
          </cell>
          <cell r="AI620" t="str">
            <v>МО - Департамент муниципальной собственности Администрации города Ханты-Мансийска</v>
          </cell>
          <cell r="AM620" t="str">
            <v>ИЖС ул. Родниковая 1,5,8а,6а,11,2а,8,6,4,2 ИЖС ул. Еловая 28,9,11,13,19,21,23,25,27</v>
          </cell>
        </row>
        <row r="621">
          <cell r="B621">
            <v>574</v>
          </cell>
          <cell r="C621" t="str">
            <v>ранее существовавшая до 01.01.2019</v>
          </cell>
          <cell r="D621">
            <v>44900</v>
          </cell>
          <cell r="F621" t="str">
            <v>Родниковая 18</v>
          </cell>
          <cell r="H621" t="str">
            <v>61.025779</v>
          </cell>
          <cell r="I621" t="str">
            <v>69.148075</v>
          </cell>
          <cell r="J621" t="str">
            <v>в рамках проведения инвентаризации 2023 года
не определена</v>
          </cell>
          <cell r="K621" t="str">
            <v>открытый</v>
          </cell>
          <cell r="L621" t="str">
            <v>бетонная плита</v>
          </cell>
          <cell r="M621">
            <v>12</v>
          </cell>
          <cell r="N621" t="str">
            <v>есть</v>
          </cell>
          <cell r="O621" t="str">
            <v>есть</v>
          </cell>
          <cell r="P621">
            <v>2</v>
          </cell>
          <cell r="Q621">
            <v>1.1000000000000001</v>
          </cell>
          <cell r="R621" t="str">
            <v>пластик</v>
          </cell>
          <cell r="V621">
            <v>1</v>
          </cell>
          <cell r="W621">
            <v>4</v>
          </cell>
          <cell r="X621" t="str">
            <v>отсек</v>
          </cell>
          <cell r="AB621" t="str">
            <v>1, 2 класс опасности</v>
          </cell>
          <cell r="AC621">
            <v>1</v>
          </cell>
          <cell r="AD621">
            <v>0.3</v>
          </cell>
          <cell r="AE621" t="str">
            <v>металлический контейнер (3 секции)</v>
          </cell>
          <cell r="AI621" t="str">
            <v>МО - Департамент муниципальной собственности Администрации города Ханты-Мансийска</v>
          </cell>
          <cell r="AM621" t="str">
            <v>ИЖС ул. Родниковая 10,12,14,16,18,17,19,21,23,25,27,20,22,24,26,28</v>
          </cell>
        </row>
        <row r="622">
          <cell r="B622">
            <v>575</v>
          </cell>
          <cell r="C622" t="str">
            <v>ранее существовавшая до 01.01.2019</v>
          </cell>
          <cell r="D622">
            <v>44900</v>
          </cell>
          <cell r="F622" t="str">
            <v xml:space="preserve">Таежная 18 </v>
          </cell>
          <cell r="H622" t="str">
            <v>61.028001</v>
          </cell>
          <cell r="I622" t="str">
            <v>69.146674</v>
          </cell>
          <cell r="J622" t="str">
            <v>в рамках проведения инвентаризации 2023 года
не определена</v>
          </cell>
          <cell r="K622" t="str">
            <v>открытый</v>
          </cell>
          <cell r="L622" t="str">
            <v>бетонная плита</v>
          </cell>
          <cell r="M622">
            <v>12</v>
          </cell>
          <cell r="N622" t="str">
            <v>есть</v>
          </cell>
          <cell r="O622" t="str">
            <v>есть</v>
          </cell>
          <cell r="P622">
            <v>2</v>
          </cell>
          <cell r="Q622">
            <v>1.1000000000000001</v>
          </cell>
          <cell r="R622" t="str">
            <v>пластик</v>
          </cell>
          <cell r="V622">
            <v>2</v>
          </cell>
          <cell r="W622">
            <v>8</v>
          </cell>
          <cell r="X622" t="str">
            <v>бункер-накопитель</v>
          </cell>
          <cell r="AB622" t="str">
            <v>-</v>
          </cell>
          <cell r="AC622" t="str">
            <v>-</v>
          </cell>
          <cell r="AD622" t="str">
            <v>-</v>
          </cell>
          <cell r="AE622" t="str">
            <v>-</v>
          </cell>
          <cell r="AI622" t="str">
            <v>МО - Департамент муниципальной собственности Администрации города Ханты-Мансийска</v>
          </cell>
          <cell r="AM622" t="str">
            <v>ИЖС ул. Таежная, д. 12, 14, 16, 18, 20, 22</v>
          </cell>
        </row>
        <row r="623">
          <cell r="B623">
            <v>576</v>
          </cell>
          <cell r="C623" t="str">
            <v>ранее существовавшая до 01.01.2019</v>
          </cell>
          <cell r="D623">
            <v>44900</v>
          </cell>
          <cell r="F623" t="str">
            <v>Таежная 29</v>
          </cell>
          <cell r="H623" t="str">
            <v>61.026965</v>
          </cell>
          <cell r="I623" t="str">
            <v>69.146748</v>
          </cell>
          <cell r="J623" t="str">
            <v>в рамках проведения инвентаризации 2023 года
не определена</v>
          </cell>
          <cell r="K623" t="str">
            <v>открытый</v>
          </cell>
          <cell r="L623" t="str">
            <v>бетонная плита</v>
          </cell>
          <cell r="M623">
            <v>12</v>
          </cell>
          <cell r="N623" t="str">
            <v>есть</v>
          </cell>
          <cell r="O623" t="str">
            <v>есть</v>
          </cell>
          <cell r="P623">
            <v>2</v>
          </cell>
          <cell r="Q623">
            <v>1.1000000000000001</v>
          </cell>
          <cell r="R623" t="str">
            <v>пластик</v>
          </cell>
          <cell r="V623" t="str">
            <v>-</v>
          </cell>
          <cell r="W623" t="str">
            <v>-</v>
          </cell>
          <cell r="X623" t="str">
            <v>-</v>
          </cell>
          <cell r="AB623" t="str">
            <v>-</v>
          </cell>
          <cell r="AC623" t="str">
            <v>-</v>
          </cell>
          <cell r="AD623" t="str">
            <v>-</v>
          </cell>
          <cell r="AE623" t="str">
            <v>-</v>
          </cell>
          <cell r="AI623" t="str">
            <v>МО - Департамент муниципальной собственности Администрации города Ханты-Мансийска</v>
          </cell>
          <cell r="AM623" t="str">
            <v>ИЖС ул. Таежная, д. 25, 27, 29, 31</v>
          </cell>
        </row>
        <row r="624">
          <cell r="B624">
            <v>577</v>
          </cell>
          <cell r="C624" t="str">
            <v>ранее существовавшая до 01.01.2019</v>
          </cell>
          <cell r="D624">
            <v>44900</v>
          </cell>
          <cell r="F624" t="str">
            <v>Тенистая 10</v>
          </cell>
          <cell r="H624" t="str">
            <v xml:space="preserve">61.015238 </v>
          </cell>
          <cell r="I624" t="str">
            <v>69.035980</v>
          </cell>
          <cell r="J624" t="str">
            <v>в рамках проведения инвентаризации 2023 года
не определена</v>
          </cell>
          <cell r="K624" t="str">
            <v>открытый</v>
          </cell>
          <cell r="L624" t="str">
            <v>бетонная плита</v>
          </cell>
          <cell r="M624">
            <v>12</v>
          </cell>
          <cell r="N624" t="str">
            <v>есть</v>
          </cell>
          <cell r="O624" t="str">
            <v>есть</v>
          </cell>
          <cell r="P624">
            <v>1</v>
          </cell>
          <cell r="Q624">
            <v>1.1000000000000001</v>
          </cell>
          <cell r="R624" t="str">
            <v>пластик</v>
          </cell>
          <cell r="V624">
            <v>1</v>
          </cell>
          <cell r="W624">
            <v>4</v>
          </cell>
          <cell r="X624" t="str">
            <v>отсек</v>
          </cell>
          <cell r="AB624" t="str">
            <v>-</v>
          </cell>
          <cell r="AC624" t="str">
            <v>-</v>
          </cell>
          <cell r="AD624" t="str">
            <v>-</v>
          </cell>
          <cell r="AE624" t="str">
            <v>-</v>
          </cell>
          <cell r="AI624" t="str">
            <v>МО - Департамент муниципальной собственности Администрации города Ханты-Мансийска</v>
          </cell>
          <cell r="AM624" t="str">
            <v xml:space="preserve">ИЖС ул. Тенистая, д. 7, 8, 10  </v>
          </cell>
        </row>
        <row r="625">
          <cell r="B625">
            <v>578</v>
          </cell>
          <cell r="C625" t="str">
            <v>ранее существовавшая до 01.01.2019</v>
          </cell>
          <cell r="D625">
            <v>44900</v>
          </cell>
          <cell r="F625" t="str">
            <v>Олега Кошевого 15</v>
          </cell>
          <cell r="H625" t="str">
            <v>61.037434</v>
          </cell>
          <cell r="I625" t="str">
            <v>69.062518</v>
          </cell>
          <cell r="J625" t="str">
            <v>в рамках проведения инвентаризации 2023 года
не определена</v>
          </cell>
          <cell r="K625" t="str">
            <v>открытый</v>
          </cell>
          <cell r="L625" t="str">
            <v>бетонная плита</v>
          </cell>
          <cell r="M625">
            <v>12</v>
          </cell>
          <cell r="N625" t="str">
            <v>есть</v>
          </cell>
          <cell r="O625" t="str">
            <v>есть</v>
          </cell>
          <cell r="P625">
            <v>3</v>
          </cell>
          <cell r="Q625">
            <v>1.1000000000000001</v>
          </cell>
          <cell r="R625" t="str">
            <v>пластик</v>
          </cell>
          <cell r="V625">
            <v>1</v>
          </cell>
          <cell r="W625">
            <v>4</v>
          </cell>
          <cell r="X625" t="str">
            <v>отсек</v>
          </cell>
          <cell r="AB625" t="str">
            <v>1, 2 класс опасности</v>
          </cell>
          <cell r="AC625">
            <v>1</v>
          </cell>
          <cell r="AD625">
            <v>0.3</v>
          </cell>
          <cell r="AE625" t="str">
            <v>металлический контейнер (3 секции)</v>
          </cell>
          <cell r="AI625" t="str">
            <v>МО - Департамент муниципальной собственности Администрации города Ханты-Мансийска</v>
          </cell>
          <cell r="AM625" t="str">
            <v>ИЖС ул. Олега Кошевого</v>
          </cell>
        </row>
        <row r="626">
          <cell r="B626">
            <v>579</v>
          </cell>
          <cell r="C626" t="str">
            <v>ранее существовавшая до 01.01.2019</v>
          </cell>
          <cell r="D626">
            <v>44900</v>
          </cell>
          <cell r="F626" t="str">
            <v xml:space="preserve">Фестивальная 14 </v>
          </cell>
          <cell r="H626" t="str">
            <v>61.028580</v>
          </cell>
          <cell r="I626" t="str">
            <v>69.149820</v>
          </cell>
          <cell r="J626" t="str">
            <v>в рамках проведения инвентаризации 2023 года
не определена</v>
          </cell>
          <cell r="K626" t="str">
            <v>открытый</v>
          </cell>
          <cell r="L626" t="str">
            <v>бетонная плита</v>
          </cell>
          <cell r="M626">
            <v>12</v>
          </cell>
          <cell r="N626" t="str">
            <v>есть</v>
          </cell>
          <cell r="O626" t="str">
            <v>есть</v>
          </cell>
          <cell r="P626">
            <v>2</v>
          </cell>
          <cell r="Q626">
            <v>1.1000000000000001</v>
          </cell>
          <cell r="R626" t="str">
            <v>пластик</v>
          </cell>
          <cell r="V626">
            <v>1</v>
          </cell>
          <cell r="W626">
            <v>4</v>
          </cell>
          <cell r="X626" t="str">
            <v>отсек</v>
          </cell>
          <cell r="AB626" t="str">
            <v>-</v>
          </cell>
          <cell r="AC626" t="str">
            <v>-</v>
          </cell>
          <cell r="AD626" t="str">
            <v>-</v>
          </cell>
          <cell r="AE626" t="str">
            <v>-</v>
          </cell>
          <cell r="AI626" t="str">
            <v>МО - Департамент муниципальной собственности Администрации города Ханты-Мансийска</v>
          </cell>
          <cell r="AM626" t="str">
            <v xml:space="preserve">ИЖС ул. Фестивальная, д. 10, 12, 14, 16, 18 </v>
          </cell>
        </row>
        <row r="627">
          <cell r="B627">
            <v>580</v>
          </cell>
          <cell r="C627" t="str">
            <v>ранее существовавшая до 01.01.2019</v>
          </cell>
          <cell r="D627">
            <v>44900</v>
          </cell>
          <cell r="F627" t="str">
            <v>Фестивальная 31</v>
          </cell>
          <cell r="H627" t="str">
            <v xml:space="preserve">61.029048 </v>
          </cell>
          <cell r="I627" t="str">
            <v>69.157133</v>
          </cell>
          <cell r="J627" t="str">
            <v>в рамках проведения инвентаризации 2023 года
не определена</v>
          </cell>
          <cell r="K627" t="str">
            <v>открытый</v>
          </cell>
          <cell r="L627" t="str">
            <v>бетонная плита</v>
          </cell>
          <cell r="M627">
            <v>12</v>
          </cell>
          <cell r="N627" t="str">
            <v>есть</v>
          </cell>
          <cell r="O627" t="str">
            <v>есть</v>
          </cell>
          <cell r="P627">
            <v>2</v>
          </cell>
          <cell r="Q627">
            <v>1.1000000000000001</v>
          </cell>
          <cell r="R627" t="str">
            <v>пластик</v>
          </cell>
          <cell r="V627">
            <v>1</v>
          </cell>
          <cell r="W627">
            <v>4</v>
          </cell>
          <cell r="X627" t="str">
            <v>отсек</v>
          </cell>
          <cell r="AB627" t="str">
            <v>-</v>
          </cell>
          <cell r="AC627" t="str">
            <v>-</v>
          </cell>
          <cell r="AD627" t="str">
            <v>-</v>
          </cell>
          <cell r="AE627" t="str">
            <v>-</v>
          </cell>
          <cell r="AI627" t="str">
            <v>МО - Департамент муниципальной собственности Администрации города Ханты-Мансийска</v>
          </cell>
          <cell r="AM627" t="str">
            <v>ИЖС ул. Фестивальная, д. 24, 26, 28, 30, 31</v>
          </cell>
        </row>
        <row r="628">
          <cell r="B628">
            <v>581</v>
          </cell>
          <cell r="C628" t="str">
            <v>ранее существовавшая до 01.01.2019</v>
          </cell>
          <cell r="D628">
            <v>44900</v>
          </cell>
          <cell r="F628" t="str">
            <v xml:space="preserve">Центральная 1 </v>
          </cell>
          <cell r="H628" t="str">
            <v>61.025287</v>
          </cell>
          <cell r="I628" t="str">
            <v>69.150244</v>
          </cell>
          <cell r="J628" t="str">
            <v>в рамках проведения инвентаризации 2023 года
не определена</v>
          </cell>
          <cell r="K628" t="str">
            <v>открытый</v>
          </cell>
          <cell r="L628" t="str">
            <v>бетонная плита</v>
          </cell>
          <cell r="M628">
            <v>12</v>
          </cell>
          <cell r="N628" t="str">
            <v>есть</v>
          </cell>
          <cell r="O628" t="str">
            <v>есть</v>
          </cell>
          <cell r="P628">
            <v>2</v>
          </cell>
          <cell r="Q628">
            <v>1.1000000000000001</v>
          </cell>
          <cell r="R628" t="str">
            <v>пластик</v>
          </cell>
          <cell r="V628">
            <v>1</v>
          </cell>
          <cell r="W628">
            <v>4</v>
          </cell>
          <cell r="X628" t="str">
            <v>отсек</v>
          </cell>
          <cell r="AB628" t="str">
            <v>-</v>
          </cell>
          <cell r="AC628" t="str">
            <v>-</v>
          </cell>
          <cell r="AD628" t="str">
            <v>-</v>
          </cell>
          <cell r="AE628" t="str">
            <v>-</v>
          </cell>
          <cell r="AI628" t="str">
            <v>МО - Департамент муниципальной собственности Администрации города Ханты-Мансийска</v>
          </cell>
          <cell r="AM628" t="str">
            <v>ИЖС ул. Центральная, д. 1,2,4,5,3  ул. Магистральная 23,19</v>
          </cell>
        </row>
        <row r="629">
          <cell r="B629">
            <v>582</v>
          </cell>
          <cell r="C629" t="str">
            <v>ранее существовавшая до 01.01.2019</v>
          </cell>
          <cell r="D629">
            <v>44900</v>
          </cell>
          <cell r="F629" t="str">
            <v>Центральная 17</v>
          </cell>
          <cell r="H629" t="str">
            <v xml:space="preserve">61.025276 </v>
          </cell>
          <cell r="I629" t="str">
            <v>69.150222</v>
          </cell>
          <cell r="J629" t="str">
            <v>в рамках проведения инвентаризации 2023 года
не определена</v>
          </cell>
          <cell r="K629" t="str">
            <v>открытый</v>
          </cell>
          <cell r="L629" t="str">
            <v>бетонная плита</v>
          </cell>
          <cell r="M629">
            <v>12</v>
          </cell>
          <cell r="N629" t="str">
            <v>есть</v>
          </cell>
          <cell r="O629" t="str">
            <v>есть</v>
          </cell>
          <cell r="P629">
            <v>2</v>
          </cell>
          <cell r="Q629">
            <v>1.1000000000000001</v>
          </cell>
          <cell r="R629" t="str">
            <v>пластик</v>
          </cell>
          <cell r="V629">
            <v>1</v>
          </cell>
          <cell r="W629">
            <v>4</v>
          </cell>
          <cell r="X629" t="str">
            <v>отсек</v>
          </cell>
          <cell r="AB629" t="str">
            <v>-</v>
          </cell>
          <cell r="AC629" t="str">
            <v>-</v>
          </cell>
          <cell r="AD629" t="str">
            <v>-</v>
          </cell>
          <cell r="AE629" t="str">
            <v>-</v>
          </cell>
          <cell r="AI629" t="str">
            <v>МО - Департамент муниципальной собственности Администрации города Ханты-Мансийска</v>
          </cell>
          <cell r="AM629" t="str">
            <v>ИЖС ул. Центральная, д. 6,8,10,10а,12,14,16,18/2,25,23,21,17,13,11</v>
          </cell>
        </row>
        <row r="630">
          <cell r="B630">
            <v>583</v>
          </cell>
          <cell r="C630" t="str">
            <v>ранее существовавшая до 01.01.2019</v>
          </cell>
          <cell r="D630">
            <v>44900</v>
          </cell>
          <cell r="F630" t="str">
            <v>Центральная 36</v>
          </cell>
          <cell r="H630" t="str">
            <v>61.025297</v>
          </cell>
          <cell r="I630" t="str">
            <v>69.150183</v>
          </cell>
          <cell r="J630" t="str">
            <v>в рамках проведения инвентаризации 2023 года
не определена</v>
          </cell>
          <cell r="K630" t="str">
            <v>открытый</v>
          </cell>
          <cell r="L630" t="str">
            <v>бетонная плита</v>
          </cell>
          <cell r="M630">
            <v>12</v>
          </cell>
          <cell r="N630" t="str">
            <v>есть</v>
          </cell>
          <cell r="O630" t="str">
            <v>есть</v>
          </cell>
          <cell r="P630">
            <v>2</v>
          </cell>
          <cell r="Q630">
            <v>1.1000000000000001</v>
          </cell>
          <cell r="R630" t="str">
            <v>пластик</v>
          </cell>
          <cell r="V630" t="str">
            <v>-</v>
          </cell>
          <cell r="W630" t="str">
            <v>-</v>
          </cell>
          <cell r="X630" t="str">
            <v>-</v>
          </cell>
          <cell r="AB630" t="str">
            <v>бумажные отходы</v>
          </cell>
          <cell r="AC630">
            <v>1</v>
          </cell>
          <cell r="AD630">
            <v>0.75</v>
          </cell>
          <cell r="AE630" t="str">
            <v>контейнер ООО "Экобаланс"</v>
          </cell>
          <cell r="AI630" t="str">
            <v>МО - Департамент муниципальной собственности Администрации города Ханты-Мансийска</v>
          </cell>
          <cell r="AM630" t="str">
            <v>ИЖС ул. Центральная, д. 36,38,40,42,44,51,49,45, ИЖС ул. Сосновый бо 9,11</v>
          </cell>
        </row>
        <row r="631">
          <cell r="B631">
            <v>584</v>
          </cell>
          <cell r="C631" t="str">
            <v>ранее существовавшая до 01.01.2019</v>
          </cell>
          <cell r="D631">
            <v>44900</v>
          </cell>
          <cell r="F631" t="str">
            <v>Центральная 59</v>
          </cell>
          <cell r="H631" t="str">
            <v>61.023628</v>
          </cell>
          <cell r="I631" t="str">
            <v>69.148975</v>
          </cell>
          <cell r="J631" t="str">
            <v>в рамках проведения инвентаризации 2023 года
не определена</v>
          </cell>
          <cell r="K631" t="str">
            <v>открытый</v>
          </cell>
          <cell r="L631" t="str">
            <v>бетонная плита</v>
          </cell>
          <cell r="M631">
            <v>12</v>
          </cell>
          <cell r="N631" t="str">
            <v>есть</v>
          </cell>
          <cell r="O631" t="str">
            <v>есть</v>
          </cell>
          <cell r="P631">
            <v>2</v>
          </cell>
          <cell r="Q631">
            <v>1.1000000000000001</v>
          </cell>
          <cell r="R631" t="str">
            <v>пластик</v>
          </cell>
          <cell r="V631">
            <v>1</v>
          </cell>
          <cell r="W631">
            <v>4</v>
          </cell>
          <cell r="X631" t="str">
            <v>отсек</v>
          </cell>
          <cell r="AB631" t="str">
            <v>-</v>
          </cell>
          <cell r="AC631" t="str">
            <v>-</v>
          </cell>
          <cell r="AD631" t="str">
            <v>-</v>
          </cell>
          <cell r="AE631" t="str">
            <v>-</v>
          </cell>
          <cell r="AI631" t="str">
            <v>МО - Департамент муниципальной собственности Администрации города Ханты-Мансийска</v>
          </cell>
          <cell r="AM631" t="str">
            <v>ИЖС ул. Центральная, д. 59,57,55,53,48,50,52</v>
          </cell>
        </row>
        <row r="632">
          <cell r="B632">
            <v>585</v>
          </cell>
          <cell r="C632">
            <v>44854</v>
          </cell>
          <cell r="D632">
            <v>44900</v>
          </cell>
          <cell r="F632" t="str">
            <v>Георгия Величко 15</v>
          </cell>
          <cell r="H632" t="str">
            <v>60.966847</v>
          </cell>
          <cell r="I632" t="str">
            <v>69.030648</v>
          </cell>
          <cell r="J632" t="str">
            <v>в рамках проведения инвентаризации 2023 года
не определена</v>
          </cell>
          <cell r="K632" t="str">
            <v>открытый</v>
          </cell>
          <cell r="L632" t="str">
            <v>контейнер заглубленного типа</v>
          </cell>
          <cell r="M632">
            <v>12</v>
          </cell>
          <cell r="N632" t="str">
            <v>отсутствует</v>
          </cell>
          <cell r="O632" t="str">
            <v>есть</v>
          </cell>
          <cell r="P632">
            <v>1</v>
          </cell>
          <cell r="Q632">
            <v>5</v>
          </cell>
          <cell r="R632" t="str">
            <v>пластик</v>
          </cell>
          <cell r="V632" t="str">
            <v>-</v>
          </cell>
          <cell r="W632" t="str">
            <v>-</v>
          </cell>
          <cell r="X632" t="str">
            <v>-</v>
          </cell>
          <cell r="AB632" t="str">
            <v>-</v>
          </cell>
          <cell r="AC632" t="str">
            <v>-</v>
          </cell>
          <cell r="AD632" t="str">
            <v>-</v>
          </cell>
          <cell r="AE632" t="str">
            <v>-</v>
          </cell>
          <cell r="AI632" t="str">
            <v>СП МКД</v>
          </cell>
          <cell r="AM632" t="str">
            <v>МКД ул. Георгия Величко, д. 15</v>
          </cell>
        </row>
        <row r="633">
          <cell r="B633">
            <v>586</v>
          </cell>
          <cell r="C633">
            <v>44043</v>
          </cell>
          <cell r="D633">
            <v>44900</v>
          </cell>
          <cell r="F633" t="str">
            <v>Ленина 36</v>
          </cell>
          <cell r="H633" t="str">
            <v>61.004761</v>
          </cell>
          <cell r="I633" t="str">
            <v>69.015921</v>
          </cell>
          <cell r="J633" t="str">
            <v>в рамках проведения инвентаризации 2023 года
не определена</v>
          </cell>
          <cell r="K633" t="str">
            <v>ограниченный частично</v>
          </cell>
          <cell r="L633" t="str">
            <v>асфальт</v>
          </cell>
          <cell r="M633">
            <v>8</v>
          </cell>
          <cell r="N633" t="str">
            <v>отсутствует</v>
          </cell>
          <cell r="O633" t="str">
            <v>есть</v>
          </cell>
          <cell r="P633">
            <v>2</v>
          </cell>
          <cell r="Q633">
            <v>1.1000000000000001</v>
          </cell>
          <cell r="R633" t="str">
            <v>пластик</v>
          </cell>
          <cell r="V633" t="str">
            <v>-</v>
          </cell>
          <cell r="W633" t="str">
            <v>-</v>
          </cell>
          <cell r="X633" t="str">
            <v>-</v>
          </cell>
          <cell r="AB633" t="str">
            <v>-</v>
          </cell>
          <cell r="AC633" t="str">
            <v>-</v>
          </cell>
          <cell r="AD633" t="str">
            <v>-</v>
          </cell>
          <cell r="AE633" t="str">
            <v>-</v>
          </cell>
          <cell r="AI633" t="str">
            <v>ЮЛ - Потребительский Кооператив Ханты-Мансийское Городское Потребительское Общество; ООО "Элемент Трейд"</v>
          </cell>
          <cell r="AM633" t="str">
            <v>ул. Ленина, д. 36</v>
          </cell>
        </row>
        <row r="634">
          <cell r="B634">
            <v>587</v>
          </cell>
          <cell r="C634">
            <v>43537</v>
          </cell>
          <cell r="D634">
            <v>44900</v>
          </cell>
          <cell r="F634" t="str">
            <v>Коминтерна 32</v>
          </cell>
          <cell r="H634" t="str">
            <v>61.00133</v>
          </cell>
          <cell r="I634" t="str">
            <v>69.00188</v>
          </cell>
          <cell r="J634" t="str">
            <v>в рамках проведения инвентаризации 2023 года
не определена</v>
          </cell>
          <cell r="K634" t="str">
            <v>открытый</v>
          </cell>
          <cell r="L634" t="str">
            <v>грунт</v>
          </cell>
          <cell r="M634">
            <v>12</v>
          </cell>
          <cell r="N634" t="str">
            <v>отсутствует</v>
          </cell>
          <cell r="O634" t="str">
            <v>отсутствует</v>
          </cell>
          <cell r="P634">
            <v>1</v>
          </cell>
          <cell r="Q634">
            <v>8</v>
          </cell>
          <cell r="R634" t="str">
            <v>металл</v>
          </cell>
          <cell r="V634" t="str">
            <v>-</v>
          </cell>
          <cell r="W634" t="str">
            <v>-</v>
          </cell>
          <cell r="X634" t="str">
            <v>-</v>
          </cell>
          <cell r="AB634" t="str">
            <v>-</v>
          </cell>
          <cell r="AC634" t="str">
            <v>-</v>
          </cell>
          <cell r="AD634" t="str">
            <v>-</v>
          </cell>
          <cell r="AE634" t="str">
            <v>-</v>
          </cell>
          <cell r="AI634" t="str">
            <v>ЮЛ - Потребительский Кооператив Ханты-Мансийское Городское Потребительское Общество</v>
          </cell>
          <cell r="AM634" t="str">
            <v>ул. Коминтерна, д. 32</v>
          </cell>
        </row>
        <row r="635">
          <cell r="B635">
            <v>588</v>
          </cell>
          <cell r="C635" t="str">
            <v>ранее существовавшая до 01.01.2019</v>
          </cell>
          <cell r="D635">
            <v>44900</v>
          </cell>
          <cell r="F635" t="str">
            <v>Мира 109</v>
          </cell>
          <cell r="H635" t="str">
            <v xml:space="preserve">61.008162 </v>
          </cell>
          <cell r="I635" t="str">
            <v>69.057272</v>
          </cell>
          <cell r="J635" t="str">
            <v>в рамках проведения инвентаризации 2023 года
не определена</v>
          </cell>
          <cell r="K635" t="str">
            <v>открытый</v>
          </cell>
          <cell r="L635" t="str">
            <v>асфальт</v>
          </cell>
          <cell r="M635">
            <v>12</v>
          </cell>
          <cell r="N635" t="str">
            <v>есть</v>
          </cell>
          <cell r="O635" t="str">
            <v>есть</v>
          </cell>
          <cell r="P635">
            <v>2</v>
          </cell>
          <cell r="Q635">
            <v>1.1000000000000001</v>
          </cell>
          <cell r="R635" t="str">
            <v>пластик</v>
          </cell>
          <cell r="V635" t="str">
            <v>-</v>
          </cell>
          <cell r="W635" t="str">
            <v>-</v>
          </cell>
          <cell r="X635" t="str">
            <v>-</v>
          </cell>
          <cell r="AB635" t="str">
            <v>-</v>
          </cell>
          <cell r="AC635" t="str">
            <v>-</v>
          </cell>
          <cell r="AD635" t="str">
            <v>-</v>
          </cell>
          <cell r="AE635" t="str">
            <v>-</v>
          </cell>
          <cell r="AI635" t="str">
            <v>СП МКД</v>
          </cell>
          <cell r="AM635" t="str">
            <v>МКД ул. Мира, д. 109, 117а</v>
          </cell>
        </row>
        <row r="636">
          <cell r="B636">
            <v>589</v>
          </cell>
          <cell r="C636" t="str">
            <v>ранее существовавшая до 01.01.2019</v>
          </cell>
          <cell r="D636">
            <v>44900</v>
          </cell>
          <cell r="F636" t="str">
            <v>Дунина-Горкавича 6</v>
          </cell>
          <cell r="H636" t="str">
            <v>61.00016</v>
          </cell>
          <cell r="I636" t="str">
            <v>69.06005</v>
          </cell>
          <cell r="J636" t="str">
            <v>в рамках проведения инвентаризации 2023 года
не определена</v>
          </cell>
          <cell r="K636" t="str">
            <v>открытый</v>
          </cell>
          <cell r="L636" t="str">
            <v>бетонная плита</v>
          </cell>
          <cell r="M636">
            <v>12</v>
          </cell>
          <cell r="N636" t="str">
            <v>отсутствует</v>
          </cell>
          <cell r="O636" t="str">
            <v>отсутствует</v>
          </cell>
          <cell r="P636">
            <v>3</v>
          </cell>
          <cell r="Q636">
            <v>0.66</v>
          </cell>
          <cell r="R636" t="str">
            <v>пластик</v>
          </cell>
          <cell r="V636" t="str">
            <v>-</v>
          </cell>
          <cell r="W636" t="str">
            <v>-</v>
          </cell>
          <cell r="X636" t="str">
            <v>-</v>
          </cell>
          <cell r="AB636" t="str">
            <v>бумажные отходы</v>
          </cell>
          <cell r="AC636">
            <v>1</v>
          </cell>
          <cell r="AD636">
            <v>0.75</v>
          </cell>
          <cell r="AE636" t="str">
            <v>контейнер ООО "Экобаланс"</v>
          </cell>
          <cell r="AI636" t="str">
            <v>СП МКД</v>
          </cell>
          <cell r="AM636" t="str">
            <v>МКД ул. Дунина-Горкавича, д. 6</v>
          </cell>
        </row>
        <row r="637">
          <cell r="B637">
            <v>590</v>
          </cell>
          <cell r="C637" t="str">
            <v>ранее существовавшая до 01.01.2019</v>
          </cell>
          <cell r="D637">
            <v>44900</v>
          </cell>
          <cell r="F637" t="str">
            <v>Дунина-Горкавича 8</v>
          </cell>
          <cell r="H637" t="str">
            <v>60.999194</v>
          </cell>
          <cell r="I637" t="str">
            <v>69.061477</v>
          </cell>
          <cell r="J637" t="str">
            <v>в рамках проведения инвентаризации 2023 года
не определена</v>
          </cell>
          <cell r="K637" t="str">
            <v>открытый</v>
          </cell>
          <cell r="L637" t="str">
            <v>бетонная плита</v>
          </cell>
          <cell r="M637">
            <v>12</v>
          </cell>
          <cell r="N637" t="str">
            <v>есть</v>
          </cell>
          <cell r="O637" t="str">
            <v>отсутствует</v>
          </cell>
          <cell r="P637">
            <v>4</v>
          </cell>
          <cell r="Q637">
            <v>0.66</v>
          </cell>
          <cell r="R637" t="str">
            <v>пластик</v>
          </cell>
          <cell r="V637" t="str">
            <v>-</v>
          </cell>
          <cell r="W637" t="str">
            <v>-</v>
          </cell>
          <cell r="X637" t="str">
            <v>-</v>
          </cell>
          <cell r="AB637" t="str">
            <v>-</v>
          </cell>
          <cell r="AC637" t="str">
            <v>-</v>
          </cell>
          <cell r="AD637" t="str">
            <v>-</v>
          </cell>
          <cell r="AE637" t="str">
            <v>-</v>
          </cell>
          <cell r="AI637" t="str">
            <v>СП МКД</v>
          </cell>
          <cell r="AM637" t="str">
            <v>МКД ул. Дунина-Горкавича, д. 5, 8</v>
          </cell>
        </row>
        <row r="638">
          <cell r="B638">
            <v>591</v>
          </cell>
          <cell r="C638" t="str">
            <v>ранее существовавшая до 01.01.2019</v>
          </cell>
          <cell r="D638">
            <v>44900</v>
          </cell>
          <cell r="F638" t="str">
            <v>Дунина-Горкавича 9</v>
          </cell>
          <cell r="H638" t="str">
            <v>61.000181</v>
          </cell>
          <cell r="I638" t="str">
            <v>69.064729</v>
          </cell>
          <cell r="J638" t="str">
            <v>в рамках проведения инвентаризации 2023 года
не определена</v>
          </cell>
          <cell r="K638" t="str">
            <v>открытый</v>
          </cell>
          <cell r="L638" t="str">
            <v>бетонная плита</v>
          </cell>
          <cell r="M638">
            <v>12</v>
          </cell>
          <cell r="N638" t="str">
            <v>есть</v>
          </cell>
          <cell r="O638" t="str">
            <v>есть</v>
          </cell>
          <cell r="P638">
            <v>3</v>
          </cell>
          <cell r="Q638">
            <v>0.66</v>
          </cell>
          <cell r="R638" t="str">
            <v>пластик</v>
          </cell>
          <cell r="V638" t="str">
            <v>-</v>
          </cell>
          <cell r="W638" t="str">
            <v>-</v>
          </cell>
          <cell r="X638" t="str">
            <v>-</v>
          </cell>
          <cell r="AB638" t="str">
            <v>бумажные отходы</v>
          </cell>
          <cell r="AC638">
            <v>1</v>
          </cell>
          <cell r="AD638">
            <v>0.75</v>
          </cell>
          <cell r="AE638" t="str">
            <v>контейнер ООО "Экобаланс"</v>
          </cell>
          <cell r="AI638" t="str">
            <v>СП МКД</v>
          </cell>
          <cell r="AM638" t="str">
            <v>МКД ул. Дунина-Горкавича, д. 7, 9, 11</v>
          </cell>
        </row>
        <row r="639">
          <cell r="B639">
            <v>592</v>
          </cell>
          <cell r="C639" t="str">
            <v>ранее существовавшая до 01.01.2019</v>
          </cell>
          <cell r="D639">
            <v>44900</v>
          </cell>
          <cell r="F639" t="str">
            <v>Дунина-Горкавича 10</v>
          </cell>
          <cell r="H639" t="str">
            <v>60.997912</v>
          </cell>
          <cell r="I639" t="str">
            <v>69.063040</v>
          </cell>
          <cell r="J639" t="str">
            <v>в рамках проведения инвентаризации 2023 года
не определена</v>
          </cell>
          <cell r="K639" t="str">
            <v>открытый</v>
          </cell>
          <cell r="L639" t="str">
            <v>бетонная плита</v>
          </cell>
          <cell r="M639">
            <v>12</v>
          </cell>
          <cell r="N639" t="str">
            <v>есть</v>
          </cell>
          <cell r="O639" t="str">
            <v>есть</v>
          </cell>
          <cell r="P639">
            <v>3</v>
          </cell>
          <cell r="Q639">
            <v>0.66</v>
          </cell>
          <cell r="R639" t="str">
            <v>пластик</v>
          </cell>
          <cell r="V639" t="str">
            <v>-</v>
          </cell>
          <cell r="W639" t="str">
            <v>-</v>
          </cell>
          <cell r="X639" t="str">
            <v>-</v>
          </cell>
          <cell r="AB639" t="str">
            <v>пластик</v>
          </cell>
          <cell r="AC639">
            <v>1</v>
          </cell>
          <cell r="AD639">
            <v>1</v>
          </cell>
          <cell r="AE639" t="str">
            <v>металлическая сетка АО "РЭС-Сервис"</v>
          </cell>
          <cell r="AI639" t="str">
            <v>СП МКД</v>
          </cell>
          <cell r="AM639" t="str">
            <v>МКД ул. Дунина-Горкавича, д. 10</v>
          </cell>
        </row>
        <row r="640">
          <cell r="B640">
            <v>592</v>
          </cell>
          <cell r="C640"/>
          <cell r="D640">
            <v>44900</v>
          </cell>
          <cell r="F640"/>
          <cell r="H640"/>
          <cell r="I640"/>
          <cell r="J640" t="str">
            <v>в рамках проведения инвентаризации 2023 года
не определена</v>
          </cell>
          <cell r="K640"/>
          <cell r="L640"/>
          <cell r="M640"/>
          <cell r="N640"/>
          <cell r="O640"/>
          <cell r="P640"/>
          <cell r="Q640"/>
          <cell r="R640"/>
          <cell r="V640"/>
          <cell r="W640"/>
          <cell r="X640"/>
          <cell r="AB640" t="str">
            <v>бумажные отходы</v>
          </cell>
          <cell r="AC640">
            <v>1</v>
          </cell>
          <cell r="AD640">
            <v>0.75</v>
          </cell>
          <cell r="AE640" t="str">
            <v>контейнер ООО "Экобаланс"</v>
          </cell>
          <cell r="AI640"/>
          <cell r="AM640"/>
        </row>
        <row r="641">
          <cell r="B641">
            <v>593</v>
          </cell>
          <cell r="C641" t="str">
            <v>ранее существовавшая до 01.01.2019</v>
          </cell>
          <cell r="D641">
            <v>44900</v>
          </cell>
          <cell r="F641" t="str">
            <v>Дунина-Горкавича 13</v>
          </cell>
          <cell r="H641" t="str">
            <v>61.000758</v>
          </cell>
          <cell r="I641" t="str">
            <v>69.066142</v>
          </cell>
          <cell r="J641" t="str">
            <v>в рамках проведения инвентаризации 2023 года
не определена</v>
          </cell>
          <cell r="K641" t="str">
            <v>открытый</v>
          </cell>
          <cell r="L641" t="str">
            <v>бетонная плита</v>
          </cell>
          <cell r="M641">
            <v>12</v>
          </cell>
          <cell r="N641" t="str">
            <v>есть</v>
          </cell>
          <cell r="O641" t="str">
            <v>есть</v>
          </cell>
          <cell r="P641">
            <v>3</v>
          </cell>
          <cell r="Q641">
            <v>0.66</v>
          </cell>
          <cell r="R641" t="str">
            <v>пластик</v>
          </cell>
          <cell r="V641" t="str">
            <v>-</v>
          </cell>
          <cell r="W641" t="str">
            <v>-</v>
          </cell>
          <cell r="X641" t="str">
            <v>-</v>
          </cell>
          <cell r="AB641" t="str">
            <v>бумажные отходы</v>
          </cell>
          <cell r="AC641">
            <v>1</v>
          </cell>
          <cell r="AD641">
            <v>0.75</v>
          </cell>
          <cell r="AE641" t="str">
            <v>контейнер ООО "Экобаланс"</v>
          </cell>
          <cell r="AI641" t="str">
            <v>СП МКД</v>
          </cell>
          <cell r="AM641" t="str">
            <v>МКД ул. Дунина-Горкавича, д. 13</v>
          </cell>
        </row>
        <row r="642">
          <cell r="B642">
            <v>594</v>
          </cell>
          <cell r="C642" t="str">
            <v>ранее существовавшая до 01.01.2019</v>
          </cell>
          <cell r="D642">
            <v>44900</v>
          </cell>
          <cell r="F642" t="str">
            <v>Дунина-Горкавича 15</v>
          </cell>
          <cell r="H642" t="str">
            <v>60.998085</v>
          </cell>
          <cell r="I642" t="str">
            <v>69.064679</v>
          </cell>
          <cell r="J642" t="str">
            <v>в рамках проведения инвентаризации 2023 года
не определена</v>
          </cell>
          <cell r="K642" t="str">
            <v>открытый</v>
          </cell>
          <cell r="L642" t="str">
            <v>бетонная плита</v>
          </cell>
          <cell r="M642">
            <v>12</v>
          </cell>
          <cell r="N642" t="str">
            <v>отсутствует</v>
          </cell>
          <cell r="O642" t="str">
            <v>есть</v>
          </cell>
          <cell r="P642">
            <v>3</v>
          </cell>
          <cell r="Q642">
            <v>0.66</v>
          </cell>
          <cell r="R642" t="str">
            <v>пластик</v>
          </cell>
          <cell r="V642" t="str">
            <v>-</v>
          </cell>
          <cell r="W642" t="str">
            <v>-</v>
          </cell>
          <cell r="X642" t="str">
            <v>-</v>
          </cell>
          <cell r="AB642" t="str">
            <v>-</v>
          </cell>
          <cell r="AC642" t="str">
            <v>-</v>
          </cell>
          <cell r="AD642" t="str">
            <v>-</v>
          </cell>
          <cell r="AE642" t="str">
            <v>-</v>
          </cell>
          <cell r="AI642" t="str">
            <v>СП МКД</v>
          </cell>
          <cell r="AM642" t="str">
            <v>МКД ул. Дунина-Горкавича, д. 15</v>
          </cell>
        </row>
        <row r="643">
          <cell r="B643">
            <v>595</v>
          </cell>
          <cell r="C643" t="str">
            <v>ранее существовавшая до 01.01.2019</v>
          </cell>
          <cell r="D643">
            <v>44900</v>
          </cell>
          <cell r="F643" t="str">
            <v>Ленина 42</v>
          </cell>
          <cell r="H643" t="str">
            <v>61.006493</v>
          </cell>
          <cell r="I643" t="str">
            <v>69.019857</v>
          </cell>
          <cell r="J643" t="str">
            <v>в рамках проведения инвентаризации 2023 года
не определена</v>
          </cell>
          <cell r="K643" t="str">
            <v>открытый</v>
          </cell>
          <cell r="L643" t="str">
            <v>асфальт</v>
          </cell>
          <cell r="M643">
            <v>12</v>
          </cell>
          <cell r="N643" t="str">
            <v>есть</v>
          </cell>
          <cell r="O643" t="str">
            <v>есть</v>
          </cell>
          <cell r="P643">
            <v>3</v>
          </cell>
          <cell r="Q643">
            <v>1.1000000000000001</v>
          </cell>
          <cell r="R643" t="str">
            <v>пластик</v>
          </cell>
          <cell r="V643" t="str">
            <v>-</v>
          </cell>
          <cell r="W643" t="str">
            <v>-</v>
          </cell>
          <cell r="X643" t="str">
            <v>-</v>
          </cell>
          <cell r="AB643" t="str">
            <v>-</v>
          </cell>
          <cell r="AC643" t="str">
            <v>-</v>
          </cell>
          <cell r="AD643" t="str">
            <v>-</v>
          </cell>
          <cell r="AE643" t="str">
            <v>-</v>
          </cell>
          <cell r="AI643" t="str">
            <v>СП МКД</v>
          </cell>
          <cell r="AM643" t="str">
            <v>МКД ул. Ленина, д. 42</v>
          </cell>
        </row>
        <row r="644">
          <cell r="B644">
            <v>596</v>
          </cell>
          <cell r="C644" t="str">
            <v>ранее существовавшая до 01.01.2019</v>
          </cell>
          <cell r="D644">
            <v>44900</v>
          </cell>
          <cell r="F644" t="str">
            <v>Коминтерна 8</v>
          </cell>
          <cell r="H644" t="str">
            <v>61.001656</v>
          </cell>
          <cell r="I644" t="str">
            <v>69.012590</v>
          </cell>
          <cell r="J644" t="str">
            <v>в рамках проведения инвентаризации 2023 года
не определена</v>
          </cell>
          <cell r="K644" t="str">
            <v>открытый</v>
          </cell>
          <cell r="L644" t="str">
            <v>асфальт</v>
          </cell>
          <cell r="M644">
            <v>12</v>
          </cell>
          <cell r="N644" t="str">
            <v>есть</v>
          </cell>
          <cell r="O644" t="str">
            <v>есть</v>
          </cell>
          <cell r="P644">
            <v>4</v>
          </cell>
          <cell r="Q644">
            <v>1.1000000000000001</v>
          </cell>
          <cell r="R644" t="str">
            <v>пластик</v>
          </cell>
          <cell r="V644" t="str">
            <v>-</v>
          </cell>
          <cell r="W644" t="str">
            <v>-</v>
          </cell>
          <cell r="X644" t="str">
            <v>-</v>
          </cell>
          <cell r="AB644" t="str">
            <v>-</v>
          </cell>
          <cell r="AC644" t="str">
            <v>-</v>
          </cell>
          <cell r="AD644" t="str">
            <v>-</v>
          </cell>
          <cell r="AE644" t="str">
            <v>-</v>
          </cell>
          <cell r="AI644" t="str">
            <v>СП МКД</v>
          </cell>
          <cell r="AM644" t="str">
            <v>МКД ул. Коминтерна, д. 8</v>
          </cell>
        </row>
        <row r="645">
          <cell r="B645">
            <v>597</v>
          </cell>
          <cell r="C645" t="str">
            <v>ранее существовавшая до 01.01.2019</v>
          </cell>
          <cell r="D645">
            <v>44900</v>
          </cell>
          <cell r="F645" t="str">
            <v>Рябиновая 9а</v>
          </cell>
          <cell r="H645" t="str">
            <v>60.988045</v>
          </cell>
          <cell r="I645" t="str">
            <v>69.040388</v>
          </cell>
          <cell r="J645" t="str">
            <v>в рамках проведения инвентаризации 2023 года
не определена</v>
          </cell>
          <cell r="K645" t="str">
            <v>открытый</v>
          </cell>
          <cell r="L645" t="str">
            <v>бетонная плита</v>
          </cell>
          <cell r="M645">
            <v>12</v>
          </cell>
          <cell r="N645" t="str">
            <v>есть</v>
          </cell>
          <cell r="O645" t="str">
            <v>есть</v>
          </cell>
          <cell r="P645">
            <v>2</v>
          </cell>
          <cell r="Q645">
            <v>1.1000000000000001</v>
          </cell>
          <cell r="R645" t="str">
            <v>пластик</v>
          </cell>
          <cell r="V645" t="str">
            <v>-</v>
          </cell>
          <cell r="W645" t="str">
            <v>-</v>
          </cell>
          <cell r="X645" t="str">
            <v>-</v>
          </cell>
          <cell r="AB645" t="str">
            <v>бумажные отходы</v>
          </cell>
          <cell r="AC645">
            <v>1</v>
          </cell>
          <cell r="AD645">
            <v>0.75</v>
          </cell>
          <cell r="AE645" t="str">
            <v>контейнер ООО "Экобаланс"</v>
          </cell>
          <cell r="AI645" t="str">
            <v>МО - Департамент муниципальной собственности Администрации города Ханты-Мансийска</v>
          </cell>
          <cell r="AM645" t="str">
            <v>МКД ул. Рябиновая, д. 9, 9а, ул. Югорская, д. 11</v>
          </cell>
        </row>
        <row r="646">
          <cell r="B646">
            <v>598</v>
          </cell>
          <cell r="C646" t="str">
            <v>ранее существовавшая до 01.01.2019</v>
          </cell>
          <cell r="D646">
            <v>44900</v>
          </cell>
          <cell r="F646" t="str">
            <v>Рябиновая 1</v>
          </cell>
          <cell r="H646" t="str">
            <v>60.988721</v>
          </cell>
          <cell r="I646" t="str">
            <v xml:space="preserve"> 69.035532</v>
          </cell>
          <cell r="J646" t="str">
            <v>в рамках проведения инвентаризации 2023 года
не определена</v>
          </cell>
          <cell r="K646" t="str">
            <v>открытый</v>
          </cell>
          <cell r="L646" t="str">
            <v>бетонная плита</v>
          </cell>
          <cell r="M646">
            <v>4</v>
          </cell>
          <cell r="N646" t="str">
            <v>отсутствует</v>
          </cell>
          <cell r="O646" t="str">
            <v>отсутствует</v>
          </cell>
          <cell r="P646">
            <v>1</v>
          </cell>
          <cell r="Q646">
            <v>0.66</v>
          </cell>
          <cell r="R646" t="str">
            <v>пластик</v>
          </cell>
          <cell r="V646" t="str">
            <v>-</v>
          </cell>
          <cell r="W646" t="str">
            <v>-</v>
          </cell>
          <cell r="X646" t="str">
            <v>-</v>
          </cell>
          <cell r="AB646" t="str">
            <v>-</v>
          </cell>
          <cell r="AC646" t="str">
            <v>-</v>
          </cell>
          <cell r="AD646" t="str">
            <v>-</v>
          </cell>
          <cell r="AE646" t="str">
            <v>-</v>
          </cell>
          <cell r="AI646" t="str">
            <v>ЮЛ - Муниципальное казенное учреждение "Управление логистики"</v>
          </cell>
          <cell r="AM646" t="str">
            <v>ул. Рябиновая, д. 1</v>
          </cell>
        </row>
        <row r="647">
          <cell r="B647">
            <v>599</v>
          </cell>
          <cell r="C647" t="str">
            <v>ранее существовавшая до 01.01.2019</v>
          </cell>
          <cell r="D647">
            <v>44900</v>
          </cell>
          <cell r="F647" t="str">
            <v>Рябиновая 11а</v>
          </cell>
          <cell r="H647" t="str">
            <v>60.988095</v>
          </cell>
          <cell r="I647" t="str">
            <v>69.042860</v>
          </cell>
          <cell r="J647" t="str">
            <v>в рамках проведения инвентаризации 2023 года
не определена</v>
          </cell>
          <cell r="K647" t="str">
            <v>открытый</v>
          </cell>
          <cell r="L647" t="str">
            <v>асфальт</v>
          </cell>
          <cell r="M647">
            <v>12</v>
          </cell>
          <cell r="N647" t="str">
            <v>есть</v>
          </cell>
          <cell r="O647" t="str">
            <v>есть</v>
          </cell>
          <cell r="P647">
            <v>3</v>
          </cell>
          <cell r="Q647">
            <v>1.1000000000000001</v>
          </cell>
          <cell r="R647" t="str">
            <v>пластик</v>
          </cell>
          <cell r="V647" t="str">
            <v>-</v>
          </cell>
          <cell r="W647" t="str">
            <v>-</v>
          </cell>
          <cell r="X647" t="str">
            <v>-</v>
          </cell>
          <cell r="AB647" t="str">
            <v>пластик</v>
          </cell>
          <cell r="AC647">
            <v>1</v>
          </cell>
          <cell r="AD647">
            <v>1</v>
          </cell>
          <cell r="AE647" t="str">
            <v>металлическая сетка АО "РЭС-Сервис"</v>
          </cell>
          <cell r="AI647" t="str">
            <v>СП МКД</v>
          </cell>
          <cell r="AM647" t="str">
            <v xml:space="preserve">МКД ул. Рябиновая, д. 11а, ул. Рябиновая, 13б </v>
          </cell>
        </row>
        <row r="648">
          <cell r="B648">
            <v>600</v>
          </cell>
          <cell r="C648" t="str">
            <v>ранее существовавшая до 01.01.2019</v>
          </cell>
          <cell r="D648">
            <v>44900</v>
          </cell>
          <cell r="F648" t="str">
            <v>Гагарина 193</v>
          </cell>
          <cell r="H648" t="str">
            <v>60.981087</v>
          </cell>
          <cell r="I648" t="str">
            <v>69.050183</v>
          </cell>
          <cell r="J648" t="str">
            <v>в рамках проведения инвентаризации 2023 года
не определена</v>
          </cell>
          <cell r="K648" t="str">
            <v>открытый</v>
          </cell>
          <cell r="L648" t="str">
            <v>бетонная плита</v>
          </cell>
          <cell r="M648">
            <v>12</v>
          </cell>
          <cell r="N648" t="str">
            <v>есть</v>
          </cell>
          <cell r="O648" t="str">
            <v>есть</v>
          </cell>
          <cell r="P648">
            <v>2</v>
          </cell>
          <cell r="Q648">
            <v>0.66</v>
          </cell>
          <cell r="R648" t="str">
            <v>пластик</v>
          </cell>
          <cell r="V648" t="str">
            <v>-</v>
          </cell>
          <cell r="W648" t="str">
            <v>-</v>
          </cell>
          <cell r="X648" t="str">
            <v>-</v>
          </cell>
          <cell r="AB648" t="str">
            <v>-</v>
          </cell>
          <cell r="AC648" t="str">
            <v>-</v>
          </cell>
          <cell r="AD648" t="str">
            <v>-</v>
          </cell>
          <cell r="AE648" t="str">
            <v>-</v>
          </cell>
          <cell r="AI648" t="str">
            <v>СП МКД</v>
          </cell>
          <cell r="AM648" t="str">
            <v xml:space="preserve">МКД ул. Гагарина, д. 193 </v>
          </cell>
        </row>
        <row r="649">
          <cell r="B649">
            <v>601</v>
          </cell>
          <cell r="C649" t="str">
            <v>ранее существовавшая до 01.01.2019</v>
          </cell>
          <cell r="D649">
            <v>44900</v>
          </cell>
          <cell r="F649" t="str">
            <v>Объездная 8</v>
          </cell>
          <cell r="H649" t="str">
            <v>60.974596</v>
          </cell>
          <cell r="I649" t="str">
            <v>69.018476</v>
          </cell>
          <cell r="J649" t="str">
            <v>в рамках проведения инвентаризации 2023 года
не определена</v>
          </cell>
          <cell r="K649" t="str">
            <v>открытый</v>
          </cell>
          <cell r="L649" t="str">
            <v>асфальт</v>
          </cell>
          <cell r="M649">
            <v>12</v>
          </cell>
          <cell r="N649" t="str">
            <v>отсутствует</v>
          </cell>
          <cell r="O649" t="str">
            <v>есть</v>
          </cell>
          <cell r="P649">
            <v>5</v>
          </cell>
          <cell r="Q649">
            <v>1.1000000000000001</v>
          </cell>
          <cell r="R649" t="str">
            <v>пластик</v>
          </cell>
          <cell r="V649" t="str">
            <v>-</v>
          </cell>
          <cell r="W649" t="str">
            <v>-</v>
          </cell>
          <cell r="X649" t="str">
            <v>-</v>
          </cell>
          <cell r="AB649" t="str">
            <v>-</v>
          </cell>
          <cell r="AC649" t="str">
            <v>-</v>
          </cell>
          <cell r="AD649" t="str">
            <v>-</v>
          </cell>
          <cell r="AE649" t="str">
            <v>-</v>
          </cell>
          <cell r="AI649" t="str">
            <v>СП МКД</v>
          </cell>
          <cell r="AM649" t="str">
            <v>МКД ул. Объездная, д. 8</v>
          </cell>
        </row>
        <row r="650">
          <cell r="B650">
            <v>602</v>
          </cell>
          <cell r="C650" t="str">
            <v>ранее существовавшая до 01.01.2019</v>
          </cell>
          <cell r="D650">
            <v>44900</v>
          </cell>
          <cell r="F650" t="str">
            <v>Студенческая 14</v>
          </cell>
          <cell r="H650" t="str">
            <v>61.013994</v>
          </cell>
          <cell r="I650" t="str">
            <v>69.045244</v>
          </cell>
          <cell r="J650" t="str">
            <v>в рамках проведения инвентаризации 2023 года
не определена</v>
          </cell>
          <cell r="K650" t="str">
            <v>открытый</v>
          </cell>
          <cell r="L650" t="str">
            <v>бетонная плита</v>
          </cell>
          <cell r="M650">
            <v>12</v>
          </cell>
          <cell r="N650" t="str">
            <v>есть</v>
          </cell>
          <cell r="O650" t="str">
            <v>есть</v>
          </cell>
          <cell r="P650">
            <v>5</v>
          </cell>
          <cell r="Q650">
            <v>0.66</v>
          </cell>
          <cell r="R650" t="str">
            <v>пластик</v>
          </cell>
          <cell r="V650" t="str">
            <v>-</v>
          </cell>
          <cell r="W650" t="str">
            <v>-</v>
          </cell>
          <cell r="X650" t="str">
            <v>-</v>
          </cell>
          <cell r="AB650" t="str">
            <v>пластик</v>
          </cell>
          <cell r="AC650">
            <v>1</v>
          </cell>
          <cell r="AD650">
            <v>1</v>
          </cell>
          <cell r="AE650" t="str">
            <v>металлическая сетка АО "РЭС-Сервис"</v>
          </cell>
          <cell r="AI650" t="str">
            <v>СП МКД</v>
          </cell>
          <cell r="AM650" t="str">
            <v>МКД ул. Студенческая, д. 14</v>
          </cell>
        </row>
        <row r="651">
          <cell r="B651">
            <v>603</v>
          </cell>
          <cell r="C651" t="str">
            <v>ранее существовавшая до 01.01.2019</v>
          </cell>
          <cell r="D651">
            <v>44900</v>
          </cell>
          <cell r="F651" t="str">
            <v>Студенческая 18</v>
          </cell>
          <cell r="H651" t="str">
            <v>61.014423</v>
          </cell>
          <cell r="I651" t="str">
            <v>69.042631</v>
          </cell>
          <cell r="J651" t="str">
            <v>в рамках проведения инвентаризации 2023 года
не определена</v>
          </cell>
          <cell r="K651" t="str">
            <v>открытый</v>
          </cell>
          <cell r="L651" t="str">
            <v>бетонная плита</v>
          </cell>
          <cell r="M651">
            <v>12</v>
          </cell>
          <cell r="N651" t="str">
            <v>есть</v>
          </cell>
          <cell r="O651" t="str">
            <v>есть</v>
          </cell>
          <cell r="P651">
            <v>5</v>
          </cell>
          <cell r="Q651">
            <v>0.66</v>
          </cell>
          <cell r="R651" t="str">
            <v>пластик</v>
          </cell>
          <cell r="V651" t="str">
            <v>-</v>
          </cell>
          <cell r="W651" t="str">
            <v>-</v>
          </cell>
          <cell r="X651" t="str">
            <v>-</v>
          </cell>
          <cell r="AB651" t="str">
            <v>пластик</v>
          </cell>
          <cell r="AC651">
            <v>1</v>
          </cell>
          <cell r="AD651">
            <v>1</v>
          </cell>
          <cell r="AE651" t="str">
            <v>металлическая сетка АО "РЭС-Сервис"</v>
          </cell>
          <cell r="AI651" t="str">
            <v>СП МКД</v>
          </cell>
          <cell r="AM651" t="str">
            <v>МКД ул. Студенческая, д. 18, 16</v>
          </cell>
        </row>
        <row r="652">
          <cell r="B652">
            <v>604</v>
          </cell>
          <cell r="C652" t="str">
            <v>ранее существовавшая до 01.01.2019</v>
          </cell>
          <cell r="D652">
            <v>44900</v>
          </cell>
          <cell r="F652" t="str">
            <v>Студенческая 10</v>
          </cell>
          <cell r="H652" t="str">
            <v>61.013297</v>
          </cell>
          <cell r="I652" t="str">
            <v>69.051484</v>
          </cell>
          <cell r="J652" t="str">
            <v>в рамках проведения инвентаризации 2023 года
не определена</v>
          </cell>
          <cell r="K652" t="str">
            <v>открытый</v>
          </cell>
          <cell r="L652" t="str">
            <v>асфальт</v>
          </cell>
          <cell r="M652">
            <v>6</v>
          </cell>
          <cell r="N652" t="str">
            <v>отсутствует</v>
          </cell>
          <cell r="O652" t="str">
            <v>есть</v>
          </cell>
          <cell r="P652">
            <v>1</v>
          </cell>
          <cell r="Q652">
            <v>1.1000000000000001</v>
          </cell>
          <cell r="R652" t="str">
            <v>пластик</v>
          </cell>
          <cell r="V652" t="str">
            <v>-</v>
          </cell>
          <cell r="W652" t="str">
            <v>-</v>
          </cell>
          <cell r="X652" t="str">
            <v>-</v>
          </cell>
          <cell r="AB652" t="str">
            <v>-</v>
          </cell>
          <cell r="AC652" t="str">
            <v>-</v>
          </cell>
          <cell r="AD652" t="str">
            <v>-</v>
          </cell>
          <cell r="AE652" t="str">
            <v>-</v>
          </cell>
          <cell r="AI652" t="str">
            <v>ЮЛ - ООО ТК "Дизель-Гарант"</v>
          </cell>
          <cell r="AM652" t="str">
            <v>ул. Студенческая, д. 10</v>
          </cell>
        </row>
        <row r="653">
          <cell r="B653">
            <v>605</v>
          </cell>
          <cell r="C653" t="str">
            <v>ранее существовавшая до 01.01.2019</v>
          </cell>
          <cell r="D653">
            <v>44900</v>
          </cell>
          <cell r="F653" t="str">
            <v>Студенческая 20</v>
          </cell>
          <cell r="H653" t="str">
            <v>61.015569</v>
          </cell>
          <cell r="I653" t="str">
            <v>69.040359</v>
          </cell>
          <cell r="J653" t="str">
            <v>в рамках проведения инвентаризации 2023 года
не определена</v>
          </cell>
          <cell r="K653" t="str">
            <v>открытый</v>
          </cell>
          <cell r="L653" t="str">
            <v>асфальт</v>
          </cell>
          <cell r="M653">
            <v>10</v>
          </cell>
          <cell r="N653" t="str">
            <v>отсутствует</v>
          </cell>
          <cell r="O653" t="str">
            <v>есть</v>
          </cell>
          <cell r="P653">
            <v>4</v>
          </cell>
          <cell r="Q653">
            <v>0.66</v>
          </cell>
          <cell r="R653" t="str">
            <v>пластик</v>
          </cell>
          <cell r="V653" t="str">
            <v>-</v>
          </cell>
          <cell r="W653" t="str">
            <v>-</v>
          </cell>
          <cell r="X653" t="str">
            <v>-</v>
          </cell>
          <cell r="AB653" t="str">
            <v>-</v>
          </cell>
          <cell r="AC653" t="str">
            <v>-</v>
          </cell>
          <cell r="AD653" t="str">
            <v>-</v>
          </cell>
          <cell r="AE653" t="str">
            <v>-</v>
          </cell>
          <cell r="AI653" t="str">
            <v>СП МКД</v>
          </cell>
          <cell r="AM653" t="str">
            <v>МКД ул. Студенческая, д. 20</v>
          </cell>
        </row>
        <row r="654">
          <cell r="B654">
            <v>606</v>
          </cell>
          <cell r="C654" t="str">
            <v>ранее существовавшая до 01.01.2019</v>
          </cell>
          <cell r="D654">
            <v>44900</v>
          </cell>
          <cell r="F654" t="str">
            <v>Энгельса 60</v>
          </cell>
          <cell r="H654" t="str">
            <v>61.006791</v>
          </cell>
          <cell r="I654" t="str">
            <v>68.995513</v>
          </cell>
          <cell r="J654" t="str">
            <v>в рамках проведения инвентаризации 2023 года
не определена</v>
          </cell>
          <cell r="K654" t="str">
            <v>открытый</v>
          </cell>
          <cell r="L654" t="str">
            <v>бетонная плита</v>
          </cell>
          <cell r="M654">
            <v>8</v>
          </cell>
          <cell r="N654" t="str">
            <v>есть</v>
          </cell>
          <cell r="O654" t="str">
            <v>есть</v>
          </cell>
          <cell r="P654">
            <v>4</v>
          </cell>
          <cell r="Q654">
            <v>1.1000000000000001</v>
          </cell>
          <cell r="R654" t="str">
            <v>пластик</v>
          </cell>
          <cell r="V654" t="str">
            <v>-</v>
          </cell>
          <cell r="W654" t="str">
            <v>-</v>
          </cell>
          <cell r="X654" t="str">
            <v>-</v>
          </cell>
          <cell r="AB654" t="str">
            <v>бумажные отходы</v>
          </cell>
          <cell r="AC654">
            <v>1</v>
          </cell>
          <cell r="AD654">
            <v>0.75</v>
          </cell>
          <cell r="AE654" t="str">
            <v>контейнер ООО "Экобаланс"</v>
          </cell>
          <cell r="AI654" t="str">
            <v>СП МКД</v>
          </cell>
          <cell r="AM654" t="str">
            <v>МКД  ул. Энгельса, д. 60</v>
          </cell>
        </row>
        <row r="655">
          <cell r="B655">
            <v>606</v>
          </cell>
          <cell r="C655"/>
          <cell r="D655">
            <v>44900</v>
          </cell>
          <cell r="F655"/>
          <cell r="H655"/>
          <cell r="I655"/>
          <cell r="J655" t="str">
            <v>в рамках проведения инвентаризации 2023 года
не определена</v>
          </cell>
          <cell r="K655"/>
          <cell r="L655"/>
          <cell r="M655"/>
          <cell r="N655"/>
          <cell r="O655"/>
          <cell r="P655"/>
          <cell r="Q655"/>
          <cell r="R655"/>
          <cell r="V655"/>
          <cell r="W655"/>
          <cell r="X655"/>
          <cell r="AB655" t="str">
            <v>пластик</v>
          </cell>
          <cell r="AC655">
            <v>1</v>
          </cell>
          <cell r="AD655">
            <v>1</v>
          </cell>
          <cell r="AE655" t="str">
            <v>металлическая сетка АО "РЭС-Сервис"</v>
          </cell>
          <cell r="AI655"/>
          <cell r="AM655"/>
        </row>
        <row r="656">
          <cell r="B656">
            <v>607</v>
          </cell>
          <cell r="C656" t="str">
            <v>ранее существовавшая до 01.01.2019</v>
          </cell>
          <cell r="D656">
            <v>44900</v>
          </cell>
          <cell r="F656" t="str">
            <v>Сирина 78</v>
          </cell>
          <cell r="H656" t="str">
            <v>61.005057</v>
          </cell>
          <cell r="I656" t="str">
            <v>68.994287</v>
          </cell>
          <cell r="J656" t="str">
            <v>в рамках проведения инвентаризации 2023 года
не определена</v>
          </cell>
          <cell r="K656" t="str">
            <v>открытый</v>
          </cell>
          <cell r="L656" t="str">
            <v>бетонная плита</v>
          </cell>
          <cell r="M656">
            <v>8</v>
          </cell>
          <cell r="N656" t="str">
            <v>есть</v>
          </cell>
          <cell r="O656" t="str">
            <v>есть</v>
          </cell>
          <cell r="P656">
            <v>4</v>
          </cell>
          <cell r="Q656">
            <v>1.1000000000000001</v>
          </cell>
          <cell r="R656" t="str">
            <v>пластик</v>
          </cell>
          <cell r="V656" t="str">
            <v>-</v>
          </cell>
          <cell r="W656" t="str">
            <v>-</v>
          </cell>
          <cell r="X656" t="str">
            <v>-</v>
          </cell>
          <cell r="AB656" t="str">
            <v>бумажные отходы</v>
          </cell>
          <cell r="AC656">
            <v>1</v>
          </cell>
          <cell r="AD656">
            <v>0.75</v>
          </cell>
          <cell r="AE656" t="str">
            <v>контейнер ООО "Экобаланс"</v>
          </cell>
          <cell r="AI656" t="str">
            <v>СП МКД</v>
          </cell>
          <cell r="AM656" t="str">
            <v>МКД ул. Сирина, д. 78</v>
          </cell>
        </row>
        <row r="657">
          <cell r="B657">
            <v>607</v>
          </cell>
          <cell r="C657"/>
          <cell r="D657">
            <v>44900</v>
          </cell>
          <cell r="F657"/>
          <cell r="H657"/>
          <cell r="I657"/>
          <cell r="J657" t="str">
            <v>в рамках проведения инвентаризации 2023 года
не определена</v>
          </cell>
          <cell r="K657"/>
          <cell r="L657"/>
          <cell r="M657"/>
          <cell r="N657"/>
          <cell r="O657"/>
          <cell r="P657"/>
          <cell r="Q657"/>
          <cell r="R657"/>
          <cell r="V657"/>
          <cell r="W657"/>
          <cell r="X657"/>
          <cell r="AB657" t="str">
            <v>пластик</v>
          </cell>
          <cell r="AC657">
            <v>1</v>
          </cell>
          <cell r="AD657">
            <v>1</v>
          </cell>
          <cell r="AE657" t="str">
            <v>металлическая сетка АО "РЭС-Сервис"</v>
          </cell>
          <cell r="AI657"/>
          <cell r="AM657"/>
        </row>
        <row r="658">
          <cell r="B658">
            <v>608</v>
          </cell>
          <cell r="C658" t="str">
            <v>ранее существовавшая до 01.01.2019</v>
          </cell>
          <cell r="D658">
            <v>44900</v>
          </cell>
          <cell r="F658" t="str">
            <v>Самаровская 1</v>
          </cell>
          <cell r="H658" t="str">
            <v>60.96826</v>
          </cell>
          <cell r="I658" t="str">
            <v>69.031015</v>
          </cell>
          <cell r="J658" t="str">
            <v>в рамках проведения инвентаризации 2023 года
не определена</v>
          </cell>
          <cell r="K658" t="str">
            <v>открытый</v>
          </cell>
          <cell r="L658" t="str">
            <v>бетонная плита</v>
          </cell>
          <cell r="M658">
            <v>12</v>
          </cell>
          <cell r="N658" t="str">
            <v>есть</v>
          </cell>
          <cell r="O658" t="str">
            <v>есть</v>
          </cell>
          <cell r="P658">
            <v>4</v>
          </cell>
          <cell r="Q658">
            <v>1.1000000000000001</v>
          </cell>
          <cell r="R658" t="str">
            <v>пластик</v>
          </cell>
          <cell r="V658" t="str">
            <v>-</v>
          </cell>
          <cell r="W658" t="str">
            <v>-</v>
          </cell>
          <cell r="X658" t="str">
            <v>-</v>
          </cell>
          <cell r="AB658" t="str">
            <v>пластик</v>
          </cell>
          <cell r="AC658">
            <v>1</v>
          </cell>
          <cell r="AD658">
            <v>1</v>
          </cell>
          <cell r="AE658" t="str">
            <v>металлическая сетка АО "РЭС-Сервис"</v>
          </cell>
          <cell r="AI658" t="str">
            <v>СП МКД</v>
          </cell>
          <cell r="AM658" t="str">
            <v>МКД ул. Самаровская, д. 1</v>
          </cell>
        </row>
        <row r="659">
          <cell r="B659">
            <v>609</v>
          </cell>
          <cell r="C659" t="str">
            <v>ранее существовавшая до 01.01.2019</v>
          </cell>
          <cell r="D659">
            <v>44900</v>
          </cell>
          <cell r="F659" t="str">
            <v>Пионерская 70</v>
          </cell>
          <cell r="H659" t="str">
            <v>61.009841</v>
          </cell>
          <cell r="I659" t="str">
            <v>69.020056</v>
          </cell>
          <cell r="J659" t="str">
            <v>в рамках проведения инвентаризации 2023 года
не определена</v>
          </cell>
          <cell r="K659" t="str">
            <v>открытый</v>
          </cell>
          <cell r="L659" t="str">
            <v>бетонная плита</v>
          </cell>
          <cell r="M659">
            <v>12</v>
          </cell>
          <cell r="N659" t="str">
            <v>есть</v>
          </cell>
          <cell r="O659" t="str">
            <v>есть</v>
          </cell>
          <cell r="P659">
            <v>6</v>
          </cell>
          <cell r="Q659">
            <v>1.1000000000000001</v>
          </cell>
          <cell r="R659" t="str">
            <v>пластик</v>
          </cell>
          <cell r="V659" t="str">
            <v>-</v>
          </cell>
          <cell r="W659" t="str">
            <v>-</v>
          </cell>
          <cell r="X659" t="str">
            <v>-</v>
          </cell>
          <cell r="AB659" t="str">
            <v>пластик</v>
          </cell>
          <cell r="AC659">
            <v>1</v>
          </cell>
          <cell r="AD659">
            <v>1</v>
          </cell>
          <cell r="AE659" t="str">
            <v>металлическая сетка АО "РЭС-Сервис"</v>
          </cell>
          <cell r="AI659" t="str">
            <v>СП МКД</v>
          </cell>
          <cell r="AM659" t="str">
            <v>МКД ул. Пионерская, д. 70</v>
          </cell>
        </row>
        <row r="660">
          <cell r="B660">
            <v>610</v>
          </cell>
          <cell r="C660" t="str">
            <v>ранее существовавшая до 01.01.2019</v>
          </cell>
          <cell r="D660">
            <v>44900</v>
          </cell>
          <cell r="F660" t="str">
            <v>Конева 2</v>
          </cell>
          <cell r="H660" t="str">
            <v>60.967966</v>
          </cell>
          <cell r="I660" t="str">
            <v>69.046646</v>
          </cell>
          <cell r="J660" t="str">
            <v>в рамках проведения инвентаризации 2023 года
не определена</v>
          </cell>
          <cell r="K660" t="str">
            <v>открытый</v>
          </cell>
          <cell r="L660" t="str">
            <v>грунт</v>
          </cell>
          <cell r="M660">
            <v>6</v>
          </cell>
          <cell r="N660" t="str">
            <v>отсутствует</v>
          </cell>
          <cell r="O660" t="str">
            <v>отсутствует</v>
          </cell>
          <cell r="P660">
            <v>2</v>
          </cell>
          <cell r="Q660">
            <v>1.1000000000000001</v>
          </cell>
          <cell r="R660" t="str">
            <v>пластик</v>
          </cell>
          <cell r="V660" t="str">
            <v>-</v>
          </cell>
          <cell r="W660" t="str">
            <v>-</v>
          </cell>
          <cell r="X660" t="str">
            <v>-</v>
          </cell>
          <cell r="AB660" t="str">
            <v>-</v>
          </cell>
          <cell r="AC660" t="str">
            <v>-</v>
          </cell>
          <cell r="AD660" t="str">
            <v>-</v>
          </cell>
          <cell r="AE660" t="str">
            <v>-</v>
          </cell>
          <cell r="AI660" t="str">
            <v>СП МКД</v>
          </cell>
          <cell r="AM660" t="str">
            <v>МКД ул. Конева, д. 2</v>
          </cell>
        </row>
        <row r="661">
          <cell r="B661">
            <v>611</v>
          </cell>
          <cell r="C661" t="str">
            <v>ранее существовавшая до 01.01.2019</v>
          </cell>
          <cell r="D661">
            <v>44900</v>
          </cell>
          <cell r="F661" t="str">
            <v>Дзержинского 30</v>
          </cell>
          <cell r="H661" t="str">
            <v>61.009876</v>
          </cell>
          <cell r="I661" t="str">
            <v>69.017401</v>
          </cell>
          <cell r="J661" t="str">
            <v>в рамках проведения инвентаризации 2023 года
не определена</v>
          </cell>
          <cell r="K661" t="str">
            <v>открытый</v>
          </cell>
          <cell r="L661" t="str">
            <v>бетонная плита</v>
          </cell>
          <cell r="M661">
            <v>12</v>
          </cell>
          <cell r="N661" t="str">
            <v>есть</v>
          </cell>
          <cell r="O661" t="str">
            <v>есть</v>
          </cell>
          <cell r="P661">
            <v>3</v>
          </cell>
          <cell r="Q661">
            <v>1</v>
          </cell>
          <cell r="R661" t="str">
            <v>металл</v>
          </cell>
          <cell r="V661" t="str">
            <v>-</v>
          </cell>
          <cell r="W661" t="str">
            <v>-</v>
          </cell>
          <cell r="X661" t="str">
            <v>-</v>
          </cell>
          <cell r="AB661" t="str">
            <v>пластик</v>
          </cell>
          <cell r="AC661">
            <v>1</v>
          </cell>
          <cell r="AD661">
            <v>1</v>
          </cell>
          <cell r="AE661" t="str">
            <v>металлическая сетка АО "РЭС-Сервис"</v>
          </cell>
          <cell r="AI661" t="str">
            <v>СП МКД</v>
          </cell>
          <cell r="AM661" t="str">
            <v xml:space="preserve">МКД ул. Дзержинского, д. 30, ул. Пионерская и ИЖС ул. 8 Марта, ул. Рознина </v>
          </cell>
        </row>
        <row r="662">
          <cell r="B662">
            <v>611</v>
          </cell>
          <cell r="C662"/>
          <cell r="D662">
            <v>44900</v>
          </cell>
          <cell r="F662"/>
          <cell r="H662"/>
          <cell r="I662"/>
          <cell r="J662" t="str">
            <v>в рамках проведения инвентаризации 2023 года
не определена</v>
          </cell>
          <cell r="K662"/>
          <cell r="L662"/>
          <cell r="M662"/>
          <cell r="N662"/>
          <cell r="O662"/>
          <cell r="P662"/>
          <cell r="Q662"/>
          <cell r="R662"/>
          <cell r="V662"/>
          <cell r="W662"/>
          <cell r="X662"/>
          <cell r="AB662" t="str">
            <v>бумажные отходы</v>
          </cell>
          <cell r="AC662">
            <v>1</v>
          </cell>
          <cell r="AD662">
            <v>0.75</v>
          </cell>
          <cell r="AE662" t="str">
            <v>контейнер ООО "Экобаланс"</v>
          </cell>
          <cell r="AI662"/>
          <cell r="AM662"/>
        </row>
        <row r="663">
          <cell r="B663">
            <v>612</v>
          </cell>
          <cell r="C663" t="str">
            <v>ранее существовавшая до 01.01.2019</v>
          </cell>
          <cell r="D663"/>
          <cell r="F663"/>
          <cell r="H663"/>
          <cell r="I663"/>
          <cell r="J663"/>
          <cell r="K663"/>
          <cell r="L663"/>
          <cell r="M663"/>
          <cell r="N663"/>
          <cell r="O663"/>
          <cell r="P663"/>
          <cell r="Q663"/>
          <cell r="R663"/>
          <cell r="V663"/>
          <cell r="W663"/>
          <cell r="X663"/>
          <cell r="AB663"/>
          <cell r="AC663"/>
          <cell r="AD663"/>
          <cell r="AE663"/>
          <cell r="AI663"/>
          <cell r="AM663"/>
        </row>
        <row r="664">
          <cell r="B664">
            <v>613</v>
          </cell>
          <cell r="C664" t="str">
            <v>ранее существовавшая до 01.01.2019</v>
          </cell>
          <cell r="D664">
            <v>44900</v>
          </cell>
          <cell r="F664" t="str">
            <v xml:space="preserve">Энгельса 25 </v>
          </cell>
          <cell r="H664" t="str">
            <v>61.005522</v>
          </cell>
          <cell r="I664" t="str">
            <v xml:space="preserve"> 69.008059</v>
          </cell>
          <cell r="J664" t="str">
            <v>в рамках проведения инвентаризации 2023 года
не определена</v>
          </cell>
          <cell r="K664" t="str">
            <v>открытый</v>
          </cell>
          <cell r="L664" t="str">
            <v>асфальт</v>
          </cell>
          <cell r="M664">
            <v>4</v>
          </cell>
          <cell r="N664" t="str">
            <v>отсутствует</v>
          </cell>
          <cell r="O664" t="str">
            <v>отсутствует</v>
          </cell>
          <cell r="P664">
            <v>2</v>
          </cell>
          <cell r="Q664">
            <v>1.1000000000000001</v>
          </cell>
          <cell r="R664" t="str">
            <v>пластик</v>
          </cell>
          <cell r="V664" t="str">
            <v>-</v>
          </cell>
          <cell r="W664" t="str">
            <v>-</v>
          </cell>
          <cell r="X664" t="str">
            <v>-</v>
          </cell>
          <cell r="AB664" t="str">
            <v>бумажные отходы</v>
          </cell>
          <cell r="AC664">
            <v>1</v>
          </cell>
          <cell r="AD664">
            <v>0.75</v>
          </cell>
          <cell r="AE664" t="str">
            <v>контейнер ООО "Экобаланс"</v>
          </cell>
          <cell r="AI664" t="str">
            <v>СП МКД</v>
          </cell>
          <cell r="AM664" t="str">
            <v>МКД ул. Энгельса, д. 25</v>
          </cell>
        </row>
        <row r="665">
          <cell r="B665">
            <v>614</v>
          </cell>
          <cell r="C665" t="str">
            <v>ранее существовавшая до 01.01.2019</v>
          </cell>
          <cell r="D665">
            <v>44900</v>
          </cell>
          <cell r="F665" t="str">
            <v>Энгельса 45</v>
          </cell>
          <cell r="H665" t="str">
            <v>61.009025</v>
          </cell>
          <cell r="I665" t="str">
            <v>68.998935</v>
          </cell>
          <cell r="J665" t="str">
            <v>в рамках проведения инвентаризации 2023 года
не определена</v>
          </cell>
          <cell r="K665" t="str">
            <v>открытый</v>
          </cell>
          <cell r="L665" t="str">
            <v>бетонная плита</v>
          </cell>
          <cell r="M665">
            <v>12</v>
          </cell>
          <cell r="N665" t="str">
            <v>отсутствует</v>
          </cell>
          <cell r="O665" t="str">
            <v>есть</v>
          </cell>
          <cell r="P665">
            <v>5</v>
          </cell>
          <cell r="Q665">
            <v>1.1000000000000001</v>
          </cell>
          <cell r="R665" t="str">
            <v>пластик</v>
          </cell>
          <cell r="V665" t="str">
            <v>-</v>
          </cell>
          <cell r="W665" t="str">
            <v>-</v>
          </cell>
          <cell r="X665" t="str">
            <v>-</v>
          </cell>
          <cell r="AB665" t="str">
            <v>бумажные отходы</v>
          </cell>
          <cell r="AC665">
            <v>1</v>
          </cell>
          <cell r="AD665">
            <v>0.75</v>
          </cell>
          <cell r="AE665" t="str">
            <v>контейнер ООО "Экобаланс"</v>
          </cell>
          <cell r="AI665" t="str">
            <v>СП МКД</v>
          </cell>
          <cell r="AM665" t="str">
            <v>ул. Энгельса, д. 45</v>
          </cell>
        </row>
        <row r="666">
          <cell r="B666">
            <v>614</v>
          </cell>
          <cell r="C666"/>
          <cell r="D666">
            <v>44900</v>
          </cell>
          <cell r="F666"/>
          <cell r="H666"/>
          <cell r="I666"/>
          <cell r="J666" t="str">
            <v>в рамках проведения инвентаризации 2023 года
не определена</v>
          </cell>
          <cell r="K666"/>
          <cell r="L666"/>
          <cell r="M666"/>
          <cell r="N666"/>
          <cell r="O666"/>
          <cell r="P666"/>
          <cell r="Q666"/>
          <cell r="R666"/>
          <cell r="V666"/>
          <cell r="W666"/>
          <cell r="X666"/>
          <cell r="AB666" t="str">
            <v>пластик</v>
          </cell>
          <cell r="AC666">
            <v>1</v>
          </cell>
          <cell r="AD666">
            <v>1</v>
          </cell>
          <cell r="AE666" t="str">
            <v>металлическая сетка АО "РЭС-Сервис"</v>
          </cell>
          <cell r="AI666"/>
          <cell r="AM666"/>
        </row>
        <row r="667">
          <cell r="B667">
            <v>615</v>
          </cell>
          <cell r="C667">
            <v>43556</v>
          </cell>
          <cell r="D667">
            <v>44900</v>
          </cell>
          <cell r="F667" t="str">
            <v>Энгельса 45</v>
          </cell>
          <cell r="H667" t="str">
            <v>61.009025</v>
          </cell>
          <cell r="I667" t="str">
            <v>68.998935</v>
          </cell>
          <cell r="J667" t="str">
            <v>в рамках проведения инвентаризации 2023 года
не определена</v>
          </cell>
          <cell r="K667" t="str">
            <v>ограниченный</v>
          </cell>
          <cell r="L667" t="str">
            <v>бетонная плита</v>
          </cell>
          <cell r="M667">
            <v>11.7</v>
          </cell>
          <cell r="N667" t="str">
            <v>отсутствует</v>
          </cell>
          <cell r="O667" t="str">
            <v>есть</v>
          </cell>
          <cell r="P667">
            <v>3</v>
          </cell>
          <cell r="Q667">
            <v>1.1000000000000001</v>
          </cell>
          <cell r="R667" t="str">
            <v>пластик</v>
          </cell>
          <cell r="V667" t="str">
            <v>-</v>
          </cell>
          <cell r="W667" t="str">
            <v>-</v>
          </cell>
          <cell r="X667" t="str">
            <v>-</v>
          </cell>
          <cell r="AB667" t="str">
            <v>-</v>
          </cell>
          <cell r="AC667" t="str">
            <v>-</v>
          </cell>
          <cell r="AD667" t="str">
            <v>-</v>
          </cell>
          <cell r="AE667" t="str">
            <v>-</v>
          </cell>
          <cell r="AI667" t="str">
            <v>ЮЛ - Автономное учреждение ХМАО-Югры "ЮграМегаспорт"</v>
          </cell>
          <cell r="AM667" t="str">
            <v>ул. Энгельса, д. 45</v>
          </cell>
        </row>
        <row r="668">
          <cell r="B668">
            <v>616</v>
          </cell>
          <cell r="C668" t="str">
            <v>ранее существовавшая до 01.01.2019</v>
          </cell>
          <cell r="D668">
            <v>44900</v>
          </cell>
          <cell r="F668" t="str">
            <v>Энгельса 44</v>
          </cell>
          <cell r="H668" t="str">
            <v>61.005369</v>
          </cell>
          <cell r="I668" t="str">
            <v xml:space="preserve"> 69.003541</v>
          </cell>
          <cell r="J668" t="str">
            <v>в рамках проведения инвентаризации 2023 года
не определена</v>
          </cell>
          <cell r="K668" t="str">
            <v>ограниченный</v>
          </cell>
          <cell r="L668" t="str">
            <v>бетонная плита</v>
          </cell>
          <cell r="M668">
            <v>6</v>
          </cell>
          <cell r="N668" t="str">
            <v>отсутствует</v>
          </cell>
          <cell r="O668" t="str">
            <v>есть</v>
          </cell>
          <cell r="P668">
            <v>6</v>
          </cell>
          <cell r="Q668">
            <v>0.75</v>
          </cell>
          <cell r="R668" t="str">
            <v>металл</v>
          </cell>
          <cell r="V668" t="str">
            <v>-</v>
          </cell>
          <cell r="W668" t="str">
            <v>-</v>
          </cell>
          <cell r="X668" t="str">
            <v>-</v>
          </cell>
          <cell r="AB668" t="str">
            <v>-</v>
          </cell>
          <cell r="AC668" t="str">
            <v>-</v>
          </cell>
          <cell r="AD668" t="str">
            <v>-</v>
          </cell>
          <cell r="AE668" t="str">
            <v>-</v>
          </cell>
          <cell r="AI668" t="str">
            <v xml:space="preserve">ИП - Змановская Н.Е.; ЮЛ - ООО "Агроторг"  </v>
          </cell>
          <cell r="AM668" t="str">
            <v>ул. Энгельса, д. 44</v>
          </cell>
        </row>
        <row r="669">
          <cell r="B669">
            <v>617</v>
          </cell>
          <cell r="C669">
            <v>43818</v>
          </cell>
          <cell r="D669">
            <v>44900</v>
          </cell>
          <cell r="F669" t="str">
            <v xml:space="preserve">Энгельса 1 </v>
          </cell>
          <cell r="H669" t="str">
            <v>61.003110</v>
          </cell>
          <cell r="I669" t="str">
            <v>69.017500</v>
          </cell>
          <cell r="J669" t="str">
            <v>в рамках проведения инвентаризации 2023 года
не определена</v>
          </cell>
          <cell r="K669" t="str">
            <v>ограниченный</v>
          </cell>
          <cell r="L669" t="str">
            <v>мусороприёмная камера</v>
          </cell>
          <cell r="M669">
            <v>6</v>
          </cell>
          <cell r="N669" t="str">
            <v>отсутствует</v>
          </cell>
          <cell r="O669" t="str">
            <v>есть</v>
          </cell>
          <cell r="P669">
            <v>3</v>
          </cell>
          <cell r="Q669">
            <v>1.1000000000000001</v>
          </cell>
          <cell r="R669" t="str">
            <v>пластик</v>
          </cell>
          <cell r="V669" t="str">
            <v>-</v>
          </cell>
          <cell r="W669" t="str">
            <v>-</v>
          </cell>
          <cell r="X669" t="str">
            <v>-</v>
          </cell>
          <cell r="AB669" t="str">
            <v>-</v>
          </cell>
          <cell r="AC669" t="str">
            <v>-</v>
          </cell>
          <cell r="AD669" t="str">
            <v>-</v>
          </cell>
          <cell r="AE669" t="str">
            <v>-</v>
          </cell>
          <cell r="AI669" t="str">
            <v>ЮЛ - ООО "Геолекс"; ПАО "Магнит"</v>
          </cell>
          <cell r="AM669" t="str">
            <v>ул. Энгельса, д. 1</v>
          </cell>
        </row>
        <row r="670">
          <cell r="B670">
            <v>618</v>
          </cell>
          <cell r="C670">
            <v>45105</v>
          </cell>
          <cell r="D670">
            <v>45105</v>
          </cell>
          <cell r="F670" t="str">
            <v>Калинина 53</v>
          </cell>
          <cell r="H670">
            <v>61.008246999999997</v>
          </cell>
          <cell r="I670">
            <v>69.029123999999996</v>
          </cell>
          <cell r="J670" t="str">
            <v>в рамках проведения инвентаризации 2023 года
не определена</v>
          </cell>
          <cell r="K670" t="str">
            <v>открытый</v>
          </cell>
          <cell r="L670" t="str">
            <v>бетонная плита</v>
          </cell>
          <cell r="M670">
            <v>15</v>
          </cell>
          <cell r="N670" t="str">
            <v>отсутствует</v>
          </cell>
          <cell r="O670" t="str">
            <v>отсутствует</v>
          </cell>
          <cell r="P670">
            <v>2</v>
          </cell>
          <cell r="Q670">
            <v>1.1000000000000001</v>
          </cell>
          <cell r="R670" t="str">
            <v>пластик</v>
          </cell>
          <cell r="V670" t="str">
            <v>-</v>
          </cell>
          <cell r="W670" t="str">
            <v>-</v>
          </cell>
          <cell r="X670" t="str">
            <v>-</v>
          </cell>
          <cell r="AB670" t="str">
            <v>-</v>
          </cell>
          <cell r="AC670" t="str">
            <v>-</v>
          </cell>
          <cell r="AD670" t="str">
            <v>-</v>
          </cell>
          <cell r="AE670" t="str">
            <v>-</v>
          </cell>
          <cell r="AI670" t="str">
            <v>ЮЛ - ООО "Стройбытсервис"</v>
          </cell>
          <cell r="AM670" t="str">
            <v>ул. Калинина, д. 53</v>
          </cell>
        </row>
        <row r="671">
          <cell r="B671">
            <v>619</v>
          </cell>
          <cell r="C671" t="str">
            <v>ранее существовавшая до 01.01.2019</v>
          </cell>
          <cell r="D671">
            <v>44900</v>
          </cell>
          <cell r="F671" t="str">
            <v>Доронина 6</v>
          </cell>
          <cell r="H671">
            <v>61.005580999999999</v>
          </cell>
          <cell r="I671">
            <v>69.037036000000001</v>
          </cell>
          <cell r="J671" t="str">
            <v>в рамках проведения инвентаризации 2023 года
не определена</v>
          </cell>
          <cell r="K671" t="str">
            <v>открытый</v>
          </cell>
          <cell r="L671" t="str">
            <v>бетонная плита</v>
          </cell>
          <cell r="M671">
            <v>10</v>
          </cell>
          <cell r="N671" t="str">
            <v>отсутствует</v>
          </cell>
          <cell r="O671" t="str">
            <v>есть</v>
          </cell>
          <cell r="P671">
            <v>3</v>
          </cell>
          <cell r="Q671">
            <v>1.1000000000000001</v>
          </cell>
          <cell r="R671" t="str">
            <v>пластик</v>
          </cell>
          <cell r="V671">
            <v>1</v>
          </cell>
          <cell r="W671">
            <v>4</v>
          </cell>
          <cell r="X671" t="str">
            <v>отсек</v>
          </cell>
          <cell r="AB671" t="str">
            <v>бумажные отходы</v>
          </cell>
          <cell r="AC671">
            <v>1</v>
          </cell>
          <cell r="AD671">
            <v>0.75</v>
          </cell>
          <cell r="AE671" t="str">
            <v>контейнер ООО "Экобаланс"</v>
          </cell>
          <cell r="AI671" t="str">
            <v>СП МКД</v>
          </cell>
          <cell r="AM671" t="str">
            <v>МКД ул. Доронина, д. 6, ул. Доронина, д. 8, ИЖС ул. Мира-Доронина</v>
          </cell>
        </row>
        <row r="672">
          <cell r="B672">
            <v>619</v>
          </cell>
          <cell r="C672"/>
          <cell r="D672">
            <v>44900</v>
          </cell>
          <cell r="F672"/>
          <cell r="H672"/>
          <cell r="I672"/>
          <cell r="J672" t="str">
            <v>в рамках проведения инвентаризации 2023 года
не определена</v>
          </cell>
          <cell r="K672"/>
          <cell r="L672"/>
          <cell r="M672"/>
          <cell r="N672"/>
          <cell r="O672"/>
          <cell r="P672"/>
          <cell r="Q672"/>
          <cell r="R672"/>
          <cell r="V672"/>
          <cell r="W672"/>
          <cell r="X672"/>
          <cell r="AB672" t="str">
            <v>пластик</v>
          </cell>
          <cell r="AC672">
            <v>1</v>
          </cell>
          <cell r="AD672">
            <v>1</v>
          </cell>
          <cell r="AE672" t="str">
            <v>металлическая сетка АО "РЭС-Сервис"</v>
          </cell>
          <cell r="AI672"/>
          <cell r="AM672"/>
        </row>
        <row r="673">
          <cell r="B673">
            <v>620</v>
          </cell>
          <cell r="C673" t="str">
            <v>ранее существовавшая до 01.01.2019</v>
          </cell>
          <cell r="D673">
            <v>44900</v>
          </cell>
          <cell r="F673" t="str">
            <v>Гагарина 149</v>
          </cell>
          <cell r="H673" t="str">
            <v>60.985828</v>
          </cell>
          <cell r="I673" t="str">
            <v>69.039607</v>
          </cell>
          <cell r="J673" t="str">
            <v>в рамках проведения инвентаризации 2023 года
не определена</v>
          </cell>
          <cell r="K673" t="str">
            <v>открытый</v>
          </cell>
          <cell r="L673" t="str">
            <v>бетонная плита</v>
          </cell>
          <cell r="M673">
            <v>12</v>
          </cell>
          <cell r="N673" t="str">
            <v>есть</v>
          </cell>
          <cell r="O673" t="str">
            <v>есть</v>
          </cell>
          <cell r="P673">
            <v>2</v>
          </cell>
          <cell r="Q673">
            <v>1.1000000000000001</v>
          </cell>
          <cell r="R673" t="str">
            <v>пластик</v>
          </cell>
          <cell r="V673" t="str">
            <v>-</v>
          </cell>
          <cell r="W673" t="str">
            <v>-</v>
          </cell>
          <cell r="X673" t="str">
            <v>-</v>
          </cell>
          <cell r="AB673" t="str">
            <v>пластик</v>
          </cell>
          <cell r="AC673">
            <v>1</v>
          </cell>
          <cell r="AD673">
            <v>1</v>
          </cell>
          <cell r="AE673" t="str">
            <v>металлическая сетка АО "РЭС-Сервис"</v>
          </cell>
          <cell r="AI673" t="str">
            <v>СП МКД</v>
          </cell>
          <cell r="AM673" t="str">
            <v>МКД ул. Гагарина, д. 149</v>
          </cell>
        </row>
        <row r="674">
          <cell r="B674">
            <v>621</v>
          </cell>
          <cell r="C674" t="str">
            <v>ранее существовавшая до 01.01.2019</v>
          </cell>
          <cell r="D674">
            <v>44900</v>
          </cell>
          <cell r="F674" t="str">
            <v xml:space="preserve"> Рознина  104, 104А</v>
          </cell>
          <cell r="H674" t="str">
            <v>61.011783</v>
          </cell>
          <cell r="I674" t="str">
            <v>69.019467</v>
          </cell>
          <cell r="J674" t="str">
            <v>в рамках проведения инвентаризации 2023 года
не определена</v>
          </cell>
          <cell r="K674" t="str">
            <v>открытый</v>
          </cell>
          <cell r="L674" t="str">
            <v>плитка</v>
          </cell>
          <cell r="M674">
            <v>6</v>
          </cell>
          <cell r="N674" t="str">
            <v>отсутствует</v>
          </cell>
          <cell r="O674" t="str">
            <v>есть</v>
          </cell>
          <cell r="P674">
            <v>3</v>
          </cell>
          <cell r="Q674">
            <v>1.1000000000000001</v>
          </cell>
          <cell r="R674" t="str">
            <v>пластик</v>
          </cell>
          <cell r="V674" t="str">
            <v>-</v>
          </cell>
          <cell r="W674" t="str">
            <v>-</v>
          </cell>
          <cell r="X674" t="str">
            <v>-</v>
          </cell>
          <cell r="AB674" t="str">
            <v>-</v>
          </cell>
          <cell r="AC674" t="str">
            <v>-</v>
          </cell>
          <cell r="AD674" t="str">
            <v>-</v>
          </cell>
          <cell r="AE674" t="str">
            <v>-</v>
          </cell>
          <cell r="AI674" t="str">
            <v>ЮЛ - Муниципальное бюджетное учреждение "Спортивный комплекс "Дружба"</v>
          </cell>
          <cell r="AM674" t="str">
            <v>ул. Рознина, д. 104, 104 а</v>
          </cell>
        </row>
        <row r="675">
          <cell r="B675">
            <v>622</v>
          </cell>
          <cell r="C675" t="str">
            <v>ранее существовавшая до 01.01.2019</v>
          </cell>
          <cell r="D675">
            <v>44900</v>
          </cell>
          <cell r="F675" t="str">
            <v>Ягодная 9</v>
          </cell>
          <cell r="H675" t="str">
            <v>61.031613</v>
          </cell>
          <cell r="I675" t="str">
            <v>69.156693</v>
          </cell>
          <cell r="J675" t="str">
            <v>в рамках проведения инвентаризации 2023 года
не определена</v>
          </cell>
          <cell r="K675" t="str">
            <v>открытый</v>
          </cell>
          <cell r="L675" t="str">
            <v>грунт</v>
          </cell>
          <cell r="M675">
            <v>4</v>
          </cell>
          <cell r="N675" t="str">
            <v>отсутствует</v>
          </cell>
          <cell r="O675" t="str">
            <v>отсутствует</v>
          </cell>
          <cell r="P675">
            <v>2</v>
          </cell>
          <cell r="Q675">
            <v>1.1000000000000001</v>
          </cell>
          <cell r="R675" t="str">
            <v>пластик</v>
          </cell>
          <cell r="V675" t="str">
            <v>-</v>
          </cell>
          <cell r="W675" t="str">
            <v>-</v>
          </cell>
          <cell r="X675" t="str">
            <v>-</v>
          </cell>
          <cell r="AB675" t="str">
            <v>-</v>
          </cell>
          <cell r="AC675" t="str">
            <v>-</v>
          </cell>
          <cell r="AD675" t="str">
            <v>-</v>
          </cell>
          <cell r="AE675" t="str">
            <v>-</v>
          </cell>
          <cell r="AI675" t="str">
            <v>МО - Департамент муниципальной собственности Администрации города Ханты-Мансийска</v>
          </cell>
          <cell r="AM675" t="str">
            <v>ИЖС ул. Ягодная 9,12,10,8а,8,6а,6 ул. Уренгойская 7,5,3,2,4,6,8</v>
          </cell>
        </row>
        <row r="676">
          <cell r="B676">
            <v>623</v>
          </cell>
          <cell r="C676" t="str">
            <v>ранее существовавшая до 01.01.2019</v>
          </cell>
          <cell r="D676">
            <v>44900</v>
          </cell>
          <cell r="F676" t="str">
            <v xml:space="preserve"> Пристанская 4</v>
          </cell>
          <cell r="H676" t="str">
            <v>60.966406</v>
          </cell>
          <cell r="I676" t="str">
            <v>69.048714</v>
          </cell>
          <cell r="J676" t="str">
            <v>в рамках проведения инвентаризации 2023 года
не определена</v>
          </cell>
          <cell r="K676" t="str">
            <v>ограниченный</v>
          </cell>
          <cell r="L676" t="str">
            <v>бетонная плита</v>
          </cell>
          <cell r="M676">
            <v>10</v>
          </cell>
          <cell r="N676" t="str">
            <v>отсутствует</v>
          </cell>
          <cell r="O676" t="str">
            <v>есть</v>
          </cell>
          <cell r="P676">
            <v>2</v>
          </cell>
          <cell r="Q676">
            <v>1.1000000000000001</v>
          </cell>
          <cell r="R676" t="str">
            <v>пластик</v>
          </cell>
          <cell r="V676" t="str">
            <v>-</v>
          </cell>
          <cell r="W676" t="str">
            <v>-</v>
          </cell>
          <cell r="X676" t="str">
            <v>-</v>
          </cell>
          <cell r="AB676" t="str">
            <v>-</v>
          </cell>
          <cell r="AC676" t="str">
            <v>-</v>
          </cell>
          <cell r="AD676" t="str">
            <v>-</v>
          </cell>
          <cell r="AE676" t="str">
            <v>-</v>
          </cell>
          <cell r="AI676" t="str">
            <v>ЮЛ - АО "Северречфлот", ЮЛ - ООО "Север"</v>
          </cell>
          <cell r="AM676" t="str">
            <v>АО "Северречфлот", ООО "Север"</v>
          </cell>
        </row>
        <row r="677">
          <cell r="B677">
            <v>624</v>
          </cell>
          <cell r="C677">
            <v>43627</v>
          </cell>
          <cell r="D677">
            <v>44900</v>
          </cell>
          <cell r="F677" t="str">
            <v xml:space="preserve"> Свердлова 27</v>
          </cell>
          <cell r="H677" t="str">
            <v xml:space="preserve">61.011159 </v>
          </cell>
          <cell r="I677" t="str">
            <v>69.024957</v>
          </cell>
          <cell r="J677" t="str">
            <v>в рамках проведения инвентаризации 2023 года
не определена</v>
          </cell>
          <cell r="K677" t="str">
            <v>ограниченный</v>
          </cell>
          <cell r="L677" t="str">
            <v>бетонная плита</v>
          </cell>
          <cell r="M677">
            <v>8.1999999999999993</v>
          </cell>
          <cell r="N677" t="str">
            <v>отсутствует</v>
          </cell>
          <cell r="O677" t="str">
            <v>есть</v>
          </cell>
          <cell r="P677">
            <v>2</v>
          </cell>
          <cell r="Q677">
            <v>1.1000000000000001</v>
          </cell>
          <cell r="R677" t="str">
            <v>пластик</v>
          </cell>
          <cell r="V677" t="str">
            <v>-</v>
          </cell>
          <cell r="W677" t="str">
            <v>-</v>
          </cell>
          <cell r="X677" t="str">
            <v>-</v>
          </cell>
          <cell r="AB677" t="str">
            <v>-</v>
          </cell>
          <cell r="AC677" t="str">
            <v>-</v>
          </cell>
          <cell r="AD677" t="str">
            <v>-</v>
          </cell>
          <cell r="AE677" t="str">
            <v>-</v>
          </cell>
          <cell r="AI677" t="str">
            <v>ЮЛ - Муниципальное бюджетное общеобразовательное учреждение "Средняя общеобразовательная школа № 5"</v>
          </cell>
          <cell r="AM677" t="str">
            <v xml:space="preserve"> ул. Свердлова д. 27</v>
          </cell>
        </row>
        <row r="678">
          <cell r="B678">
            <v>625</v>
          </cell>
          <cell r="C678" t="str">
            <v>ранее существовавшая до 01.01.2019</v>
          </cell>
          <cell r="D678">
            <v>44900</v>
          </cell>
          <cell r="F678" t="str">
            <v xml:space="preserve"> Рознина  27</v>
          </cell>
          <cell r="H678" t="str">
            <v xml:space="preserve">61.001824 </v>
          </cell>
          <cell r="I678" t="str">
            <v>69.002012</v>
          </cell>
          <cell r="J678" t="str">
            <v>в рамках проведения инвентаризации 2023 года
не определена</v>
          </cell>
          <cell r="K678" t="str">
            <v>ограниченный</v>
          </cell>
          <cell r="L678" t="str">
            <v>бетонная плита</v>
          </cell>
          <cell r="M678">
            <v>6</v>
          </cell>
          <cell r="N678" t="str">
            <v>есть</v>
          </cell>
          <cell r="O678" t="str">
            <v>есть</v>
          </cell>
          <cell r="P678">
            <v>3</v>
          </cell>
          <cell r="Q678">
            <v>1.1000000000000001</v>
          </cell>
          <cell r="R678" t="str">
            <v>пластик</v>
          </cell>
          <cell r="V678" t="str">
            <v>-</v>
          </cell>
          <cell r="W678" t="str">
            <v>-</v>
          </cell>
          <cell r="X678" t="str">
            <v>-</v>
          </cell>
          <cell r="AB678" t="str">
            <v>-</v>
          </cell>
          <cell r="AC678" t="str">
            <v>-</v>
          </cell>
          <cell r="AD678" t="str">
            <v>-</v>
          </cell>
          <cell r="AE678" t="str">
            <v>-</v>
          </cell>
          <cell r="AI678" t="str">
            <v>ЮЛ - Муниципальное бюджетное общеобразовательное учреждение «Средняя общеобразовательная школа № 6 имени Сирина Николая Ивановича"</v>
          </cell>
          <cell r="AM678" t="str">
            <v> ул. Рознина, д. 27</v>
          </cell>
        </row>
        <row r="679">
          <cell r="B679">
            <v>626</v>
          </cell>
          <cell r="C679" t="str">
            <v>ранее существовавшая до 01.01.2019</v>
          </cell>
          <cell r="D679">
            <v>44900</v>
          </cell>
          <cell r="F679" t="str">
            <v xml:space="preserve"> Коминтерна 10</v>
          </cell>
          <cell r="H679" t="str">
            <v>61.002499</v>
          </cell>
          <cell r="I679" t="str">
            <v>69.011449</v>
          </cell>
          <cell r="J679" t="str">
            <v>в рамках проведения инвентаризации 2023 года
не определена</v>
          </cell>
          <cell r="K679" t="str">
            <v>ограниченный</v>
          </cell>
          <cell r="L679" t="str">
            <v>бетонная плита</v>
          </cell>
          <cell r="M679">
            <v>6</v>
          </cell>
          <cell r="N679" t="str">
            <v>есть</v>
          </cell>
          <cell r="O679" t="str">
            <v>есть</v>
          </cell>
          <cell r="P679">
            <v>2</v>
          </cell>
          <cell r="Q679">
            <v>1.1000000000000001</v>
          </cell>
          <cell r="R679" t="str">
            <v>пластик</v>
          </cell>
          <cell r="V679" t="str">
            <v>-</v>
          </cell>
          <cell r="W679" t="str">
            <v>-</v>
          </cell>
          <cell r="X679" t="str">
            <v>-</v>
          </cell>
          <cell r="AB679" t="str">
            <v>-</v>
          </cell>
          <cell r="AC679" t="str">
            <v>-</v>
          </cell>
          <cell r="AD679" t="str">
            <v>-</v>
          </cell>
          <cell r="AE679" t="str">
            <v>-</v>
          </cell>
          <cell r="AI679" t="str">
            <v>ЮЛ - Муниципальное бюджетное дошкольное образовательное учреждение «Детский сад № 11 "Радуга"</v>
          </cell>
          <cell r="AM679" t="str">
            <v>ул. Коминтерна, д. 10</v>
          </cell>
        </row>
        <row r="680">
          <cell r="B680">
            <v>627</v>
          </cell>
          <cell r="C680">
            <v>45628</v>
          </cell>
          <cell r="D680">
            <v>45628</v>
          </cell>
          <cell r="F680" t="str">
            <v>Первомайский 2</v>
          </cell>
          <cell r="H680" t="str">
            <v>61.000816</v>
          </cell>
          <cell r="I680" t="str">
            <v>69.007992</v>
          </cell>
          <cell r="J680" t="str">
            <v>в рамках проведения инвентаризации 2023 года
не определена</v>
          </cell>
          <cell r="K680" t="str">
            <v>открытый</v>
          </cell>
          <cell r="L680" t="str">
            <v>грунт</v>
          </cell>
          <cell r="M680">
            <v>6</v>
          </cell>
          <cell r="N680" t="str">
            <v>отсутствует</v>
          </cell>
          <cell r="O680" t="str">
            <v>отсутствует</v>
          </cell>
          <cell r="P680">
            <v>2</v>
          </cell>
          <cell r="Q680">
            <v>1.1000000000000001</v>
          </cell>
          <cell r="R680" t="str">
            <v>пластик</v>
          </cell>
          <cell r="V680" t="str">
            <v>-</v>
          </cell>
          <cell r="W680" t="str">
            <v>-</v>
          </cell>
          <cell r="X680" t="str">
            <v>-</v>
          </cell>
          <cell r="AB680" t="str">
            <v>-</v>
          </cell>
          <cell r="AC680" t="str">
            <v>-</v>
          </cell>
          <cell r="AD680" t="str">
            <v>-</v>
          </cell>
          <cell r="AE680" t="str">
            <v>-</v>
          </cell>
          <cell r="AI680" t="str">
            <v>МО - Департамент муниципальной собственности Администрации города Ханты-Мансийска</v>
          </cell>
          <cell r="AM680" t="str">
            <v xml:space="preserve">ИЖС пер. Первомайский 2,4,6,8,10,12,14,3,5,7,9,11 </v>
          </cell>
        </row>
        <row r="681">
          <cell r="B681">
            <v>628</v>
          </cell>
          <cell r="C681" t="str">
            <v>ранее существовавшая до 01.01.2019</v>
          </cell>
          <cell r="D681">
            <v>44900</v>
          </cell>
          <cell r="F681" t="str">
            <v xml:space="preserve"> Павлика Морозова 13</v>
          </cell>
          <cell r="H681" t="str">
            <v xml:space="preserve">61.010782 </v>
          </cell>
          <cell r="I681" t="str">
            <v>69.013608</v>
          </cell>
          <cell r="J681" t="str">
            <v>в рамках проведения инвентаризации 2023 года
не определена</v>
          </cell>
          <cell r="K681" t="str">
            <v>ограниченный</v>
          </cell>
          <cell r="L681" t="str">
            <v>бетонная плита</v>
          </cell>
          <cell r="M681">
            <v>6</v>
          </cell>
          <cell r="N681" t="str">
            <v>отсутствует</v>
          </cell>
          <cell r="O681" t="str">
            <v>отсутствует</v>
          </cell>
          <cell r="P681">
            <v>1</v>
          </cell>
          <cell r="Q681">
            <v>1.1000000000000001</v>
          </cell>
          <cell r="R681" t="str">
            <v>пластик</v>
          </cell>
          <cell r="V681" t="str">
            <v>-</v>
          </cell>
          <cell r="W681" t="str">
            <v>-</v>
          </cell>
          <cell r="X681" t="str">
            <v>-</v>
          </cell>
          <cell r="AB681" t="str">
            <v>-</v>
          </cell>
          <cell r="AC681" t="str">
            <v>-</v>
          </cell>
          <cell r="AD681" t="str">
            <v>-</v>
          </cell>
          <cell r="AE681" t="str">
            <v>-</v>
          </cell>
          <cell r="AI681" t="str">
            <v>ЮЛ - Муниципальное бюджетное учреждение дополнительное образования «Межшкольный учебный комбинат»</v>
          </cell>
          <cell r="AM681" t="str">
            <v>ул. Павлика Морозова, д. 13</v>
          </cell>
        </row>
        <row r="682">
          <cell r="B682">
            <v>629</v>
          </cell>
          <cell r="C682" t="str">
            <v>ранее существовавшая до 01.01.2019</v>
          </cell>
          <cell r="D682">
            <v>44900</v>
          </cell>
          <cell r="F682" t="str">
            <v xml:space="preserve"> Рознина 70</v>
          </cell>
          <cell r="H682" t="str">
            <v xml:space="preserve">61.007558 </v>
          </cell>
          <cell r="I682" t="str">
            <v>69.008059</v>
          </cell>
          <cell r="J682" t="str">
            <v>в рамках проведения инвентаризации 2023 года
не определена</v>
          </cell>
          <cell r="K682" t="str">
            <v>ограниченный</v>
          </cell>
          <cell r="L682" t="str">
            <v>асфальт</v>
          </cell>
          <cell r="M682">
            <v>6</v>
          </cell>
          <cell r="N682" t="str">
            <v>отсутствует</v>
          </cell>
          <cell r="O682" t="str">
            <v>отсутствует</v>
          </cell>
          <cell r="P682">
            <v>2</v>
          </cell>
          <cell r="Q682">
            <v>1.1000000000000001</v>
          </cell>
          <cell r="R682" t="str">
            <v>пластик</v>
          </cell>
          <cell r="V682" t="str">
            <v>-</v>
          </cell>
          <cell r="W682" t="str">
            <v>-</v>
          </cell>
          <cell r="X682" t="str">
            <v>-</v>
          </cell>
          <cell r="AB682" t="str">
            <v>-</v>
          </cell>
          <cell r="AC682" t="str">
            <v>-</v>
          </cell>
          <cell r="AD682" t="str">
            <v>-</v>
          </cell>
          <cell r="AE682" t="str">
            <v>-</v>
          </cell>
          <cell r="AI682"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ell>
          <cell r="AM682" t="str">
            <v>ул. Рознина, д. 70</v>
          </cell>
        </row>
        <row r="683">
          <cell r="B683">
            <v>630</v>
          </cell>
          <cell r="C683" t="str">
            <v>ранее существовавшая до 01.01.2019</v>
          </cell>
          <cell r="D683">
            <v>44900</v>
          </cell>
          <cell r="F683" t="str">
            <v xml:space="preserve"> Сирина 72</v>
          </cell>
          <cell r="H683" t="str">
            <v xml:space="preserve">61.005410 </v>
          </cell>
          <cell r="I683" t="str">
            <v>68.996322</v>
          </cell>
          <cell r="J683" t="str">
            <v>в рамках проведения инвентаризации 2023 года
не определена</v>
          </cell>
          <cell r="K683" t="str">
            <v>ограниченный</v>
          </cell>
          <cell r="L683" t="str">
            <v>бетонная плита</v>
          </cell>
          <cell r="M683">
            <v>10</v>
          </cell>
          <cell r="N683" t="str">
            <v>отсутствует</v>
          </cell>
          <cell r="O683" t="str">
            <v>есть</v>
          </cell>
          <cell r="P683">
            <v>2</v>
          </cell>
          <cell r="Q683">
            <v>1.1000000000000001</v>
          </cell>
          <cell r="R683" t="str">
            <v>пластик</v>
          </cell>
          <cell r="V683" t="str">
            <v>-</v>
          </cell>
          <cell r="W683" t="str">
            <v>-</v>
          </cell>
          <cell r="X683" t="str">
            <v>-</v>
          </cell>
          <cell r="AB683" t="str">
            <v>-</v>
          </cell>
          <cell r="AC683" t="str">
            <v>-</v>
          </cell>
          <cell r="AD683" t="str">
            <v>-</v>
          </cell>
          <cell r="AE683" t="str">
            <v>-</v>
          </cell>
          <cell r="AI683"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ell>
          <cell r="AM683" t="str">
            <v>ул. Сирина, д. 72</v>
          </cell>
        </row>
        <row r="684">
          <cell r="B684">
            <v>631</v>
          </cell>
          <cell r="C684" t="str">
            <v>ранее существовавшая до 01.01.2019</v>
          </cell>
          <cell r="D684">
            <v>44900</v>
          </cell>
          <cell r="F684" t="str">
            <v xml:space="preserve"> Калинина 1</v>
          </cell>
          <cell r="H684" t="str">
            <v>60.999948</v>
          </cell>
          <cell r="I684" t="str">
            <v>69.032357</v>
          </cell>
          <cell r="J684" t="str">
            <v>в рамках проведения инвентаризации 2023 года
не определена</v>
          </cell>
          <cell r="K684" t="str">
            <v>ограниченный</v>
          </cell>
          <cell r="L684" t="str">
            <v>асфальт</v>
          </cell>
          <cell r="M684">
            <v>4</v>
          </cell>
          <cell r="N684" t="str">
            <v>отсутствует</v>
          </cell>
          <cell r="O684" t="str">
            <v>отсутствует</v>
          </cell>
          <cell r="P684">
            <v>1</v>
          </cell>
          <cell r="Q684">
            <v>1.1000000000000001</v>
          </cell>
          <cell r="R684" t="str">
            <v>пластик</v>
          </cell>
          <cell r="V684" t="str">
            <v>-</v>
          </cell>
          <cell r="W684" t="str">
            <v>-</v>
          </cell>
          <cell r="X684" t="str">
            <v>-</v>
          </cell>
          <cell r="AB684" t="str">
            <v>-</v>
          </cell>
          <cell r="AC684" t="str">
            <v>-</v>
          </cell>
          <cell r="AD684" t="str">
            <v>-</v>
          </cell>
          <cell r="AE684" t="str">
            <v>-</v>
          </cell>
          <cell r="AI684" t="str">
            <v>ЮЛ - МБУ ДО "Патриот"</v>
          </cell>
          <cell r="AM684" t="str">
            <v>ул. Калинина, д. 1</v>
          </cell>
        </row>
        <row r="685">
          <cell r="B685">
            <v>632</v>
          </cell>
          <cell r="C685"/>
          <cell r="D685">
            <v>44900</v>
          </cell>
          <cell r="F685"/>
          <cell r="H685"/>
          <cell r="I685"/>
          <cell r="J685" t="str">
            <v>в рамках проведения инвентаризации 2023 года
не определена</v>
          </cell>
          <cell r="K685"/>
          <cell r="L685"/>
          <cell r="M685"/>
          <cell r="N685"/>
          <cell r="O685"/>
          <cell r="P685"/>
          <cell r="Q685"/>
          <cell r="R685"/>
          <cell r="V685"/>
          <cell r="W685"/>
          <cell r="X685"/>
          <cell r="AB685"/>
          <cell r="AC685"/>
          <cell r="AD685"/>
          <cell r="AE685"/>
          <cell r="AI685"/>
          <cell r="AM685"/>
        </row>
        <row r="686">
          <cell r="B686">
            <v>633</v>
          </cell>
          <cell r="C686" t="str">
            <v>ранее существовавшая до 01.01.2019</v>
          </cell>
          <cell r="D686">
            <v>44900</v>
          </cell>
          <cell r="F686" t="str">
            <v xml:space="preserve"> Рознина 35</v>
          </cell>
          <cell r="H686" t="str">
            <v xml:space="preserve">61.002255 </v>
          </cell>
          <cell r="I686" t="str">
            <v>69.003549</v>
          </cell>
          <cell r="J686" t="str">
            <v>в рамках проведения инвентаризации 2023 года
не определена</v>
          </cell>
          <cell r="K686" t="str">
            <v>ограниченный</v>
          </cell>
          <cell r="L686" t="str">
            <v>грунт</v>
          </cell>
          <cell r="M686">
            <v>4</v>
          </cell>
          <cell r="N686" t="str">
            <v>есть</v>
          </cell>
          <cell r="O686" t="str">
            <v>есть</v>
          </cell>
          <cell r="P686">
            <v>1</v>
          </cell>
          <cell r="Q686">
            <v>1.1000000000000001</v>
          </cell>
          <cell r="R686" t="str">
            <v>пластик</v>
          </cell>
          <cell r="V686" t="str">
            <v>-</v>
          </cell>
          <cell r="W686" t="str">
            <v>-</v>
          </cell>
          <cell r="X686" t="str">
            <v>-</v>
          </cell>
          <cell r="AB686" t="str">
            <v>-</v>
          </cell>
          <cell r="AC686" t="str">
            <v>-</v>
          </cell>
          <cell r="AD686" t="str">
            <v>-</v>
          </cell>
          <cell r="AE686" t="str">
            <v>-</v>
          </cell>
          <cell r="AI686" t="str">
            <v>ЮЛ - БУ дополнительного образования "Межшкольный учебный комбинат"</v>
          </cell>
          <cell r="AM686" t="str">
            <v>ул. Розина, д. 35</v>
          </cell>
        </row>
        <row r="687">
          <cell r="B687">
            <v>634</v>
          </cell>
          <cell r="C687" t="str">
            <v>ранее существовавшая до 01.01.2019</v>
          </cell>
          <cell r="D687">
            <v>44900</v>
          </cell>
          <cell r="F687" t="str">
            <v xml:space="preserve"> Дзержинского 7</v>
          </cell>
          <cell r="H687" t="str">
            <v>61.004146</v>
          </cell>
          <cell r="I687" t="str">
            <v>69.025324</v>
          </cell>
          <cell r="J687" t="str">
            <v>в рамках проведения инвентаризации 2023 года
не определена</v>
          </cell>
          <cell r="K687" t="str">
            <v>открытый</v>
          </cell>
          <cell r="L687" t="str">
            <v>плитка</v>
          </cell>
          <cell r="M687">
            <v>10</v>
          </cell>
          <cell r="N687" t="str">
            <v>отсутствует</v>
          </cell>
          <cell r="O687" t="str">
            <v>отсутствует</v>
          </cell>
          <cell r="P687">
            <v>3</v>
          </cell>
          <cell r="Q687">
            <v>1.1000000000000001</v>
          </cell>
          <cell r="R687" t="str">
            <v>пластик</v>
          </cell>
          <cell r="V687" t="str">
            <v>-</v>
          </cell>
          <cell r="W687" t="str">
            <v>-</v>
          </cell>
          <cell r="X687" t="str">
            <v>-</v>
          </cell>
          <cell r="AB687" t="str">
            <v>-</v>
          </cell>
          <cell r="AC687" t="str">
            <v>-</v>
          </cell>
          <cell r="AD687" t="str">
            <v>-</v>
          </cell>
          <cell r="AE687" t="str">
            <v>-</v>
          </cell>
          <cell r="AI687" t="str">
            <v>ЮЛ - Муниципальное бюджетное учреждение Культурно-досуговый центр "Октябрь"; ООО "Автотрейд"</v>
          </cell>
          <cell r="AM687" t="str">
            <v>ул. Дзержинского, д. 7</v>
          </cell>
        </row>
        <row r="688">
          <cell r="B688">
            <v>634</v>
          </cell>
          <cell r="C688"/>
          <cell r="D688">
            <v>44900</v>
          </cell>
          <cell r="F688"/>
          <cell r="H688"/>
          <cell r="I688"/>
          <cell r="J688" t="str">
            <v>в рамках проведения инвентаризации 2023 года
не определена</v>
          </cell>
          <cell r="K688"/>
          <cell r="L688"/>
          <cell r="M688"/>
          <cell r="N688"/>
          <cell r="O688"/>
          <cell r="P688">
            <v>2</v>
          </cell>
          <cell r="Q688">
            <v>1</v>
          </cell>
          <cell r="R688" t="str">
            <v>металл</v>
          </cell>
          <cell r="V688"/>
          <cell r="W688"/>
          <cell r="X688"/>
          <cell r="AB688"/>
          <cell r="AC688"/>
          <cell r="AD688"/>
          <cell r="AE688"/>
          <cell r="AI688"/>
          <cell r="AM688"/>
        </row>
        <row r="689">
          <cell r="B689">
            <v>635</v>
          </cell>
          <cell r="C689"/>
          <cell r="D689"/>
          <cell r="F689"/>
          <cell r="H689"/>
          <cell r="I689"/>
          <cell r="J689"/>
          <cell r="K689"/>
          <cell r="L689"/>
          <cell r="M689"/>
          <cell r="N689"/>
          <cell r="O689"/>
          <cell r="P689"/>
          <cell r="Q689"/>
          <cell r="R689"/>
          <cell r="V689"/>
          <cell r="W689"/>
          <cell r="X689"/>
          <cell r="AB689"/>
          <cell r="AC689"/>
          <cell r="AD689"/>
          <cell r="AE689"/>
          <cell r="AI689"/>
          <cell r="AM689"/>
        </row>
        <row r="690">
          <cell r="B690">
            <v>636</v>
          </cell>
          <cell r="C690" t="str">
            <v>ранее существовавшая до 01.01.2019</v>
          </cell>
          <cell r="D690">
            <v>44900</v>
          </cell>
          <cell r="F690" t="str">
            <v xml:space="preserve"> Ломоносова 38</v>
          </cell>
          <cell r="H690" t="str">
            <v xml:space="preserve">61.036723 </v>
          </cell>
          <cell r="I690" t="str">
            <v>69.062683</v>
          </cell>
          <cell r="J690" t="str">
            <v>в рамках проведения инвентаризации 2023 года
не определена</v>
          </cell>
          <cell r="K690" t="str">
            <v>ограниченный</v>
          </cell>
          <cell r="L690" t="str">
            <v>бетонная плита</v>
          </cell>
          <cell r="M690">
            <v>10</v>
          </cell>
          <cell r="N690" t="str">
            <v>отсутствует</v>
          </cell>
          <cell r="O690" t="str">
            <v>есть</v>
          </cell>
          <cell r="P690">
            <v>3</v>
          </cell>
          <cell r="Q690">
            <v>1.1000000000000001</v>
          </cell>
          <cell r="R690" t="str">
            <v>пластик</v>
          </cell>
          <cell r="V690" t="str">
            <v>-</v>
          </cell>
          <cell r="W690" t="str">
            <v>-</v>
          </cell>
          <cell r="X690" t="str">
            <v>-</v>
          </cell>
          <cell r="AB690" t="str">
            <v>-</v>
          </cell>
          <cell r="AC690" t="str">
            <v>-</v>
          </cell>
          <cell r="AD690" t="str">
            <v>-</v>
          </cell>
          <cell r="AE690" t="str">
            <v>-</v>
          </cell>
          <cell r="AI690" t="str">
            <v>ЮЛ - Муниципальное бюджетное дошкольное образовательное учреждение "Детский сад № 17 «Незнайка»</v>
          </cell>
          <cell r="AM690" t="str">
            <v>ул. Ломоносова, д. 38</v>
          </cell>
        </row>
        <row r="691">
          <cell r="B691">
            <v>637</v>
          </cell>
          <cell r="C691" t="str">
            <v>ранее существовавшая до 01.01.2019</v>
          </cell>
          <cell r="D691">
            <v>44900</v>
          </cell>
          <cell r="F691" t="str">
            <v>Комсомольская 18</v>
          </cell>
          <cell r="H691" t="str">
            <v xml:space="preserve">61.003538 </v>
          </cell>
          <cell r="I691" t="str">
            <v>69.012222</v>
          </cell>
          <cell r="J691" t="str">
            <v>в рамках проведения инвентаризации 2023 года
не определена</v>
          </cell>
          <cell r="K691" t="str">
            <v>открытый</v>
          </cell>
          <cell r="L691" t="str">
            <v>бетонная плита</v>
          </cell>
          <cell r="M691">
            <v>12</v>
          </cell>
          <cell r="N691" t="str">
            <v>есть</v>
          </cell>
          <cell r="O691" t="str">
            <v>есть</v>
          </cell>
          <cell r="P691">
            <v>3</v>
          </cell>
          <cell r="Q691">
            <v>1.1000000000000001</v>
          </cell>
          <cell r="R691" t="str">
            <v>пластик</v>
          </cell>
          <cell r="V691">
            <v>1</v>
          </cell>
          <cell r="W691">
            <v>4</v>
          </cell>
          <cell r="X691" t="str">
            <v>отсек</v>
          </cell>
          <cell r="AB691" t="str">
            <v>1, 2 класс опасности</v>
          </cell>
          <cell r="AC691">
            <v>1</v>
          </cell>
          <cell r="AD691">
            <v>0.3</v>
          </cell>
          <cell r="AE691" t="str">
            <v>металлический контейнер (3 секции)</v>
          </cell>
          <cell r="AI691" t="str">
            <v>МО - Департамент муниципальной собственности Администрации города Ханты-Мансийска</v>
          </cell>
          <cell r="AM691" t="str">
            <v>ИЖС ул. Комсомольская, д. 18, 4,6,12,14,16,11,9,7,5,3,1</v>
          </cell>
        </row>
        <row r="692">
          <cell r="B692">
            <v>638</v>
          </cell>
          <cell r="C692" t="str">
            <v>ранее существовавшая до 01.01.2019</v>
          </cell>
          <cell r="D692">
            <v>44900</v>
          </cell>
          <cell r="F692" t="str">
            <v>Комсомольская 32</v>
          </cell>
          <cell r="H692" t="str">
            <v>61.005735</v>
          </cell>
          <cell r="I692" t="str">
            <v>69.014195</v>
          </cell>
          <cell r="J692" t="str">
            <v>в рамках проведения инвентаризации 2023 года
не определена</v>
          </cell>
          <cell r="K692" t="str">
            <v>ограниченный</v>
          </cell>
          <cell r="L692" t="str">
            <v>бетонная плита</v>
          </cell>
          <cell r="M692">
            <v>6</v>
          </cell>
          <cell r="N692" t="str">
            <v>отсутствует</v>
          </cell>
          <cell r="O692" t="str">
            <v>отсутствует</v>
          </cell>
          <cell r="P692">
            <v>3</v>
          </cell>
          <cell r="Q692">
            <v>0.75</v>
          </cell>
          <cell r="R692" t="str">
            <v>металл</v>
          </cell>
          <cell r="V692" t="str">
            <v>-</v>
          </cell>
          <cell r="W692" t="str">
            <v>-</v>
          </cell>
          <cell r="X692" t="str">
            <v>-</v>
          </cell>
          <cell r="AB692" t="str">
            <v>-</v>
          </cell>
          <cell r="AC692" t="str">
            <v>-</v>
          </cell>
          <cell r="AD692" t="str">
            <v>-</v>
          </cell>
          <cell r="AE692" t="str">
            <v>-</v>
          </cell>
          <cell r="AI692" t="str">
            <v>ЮЛ - ООО "Бизнес отель"</v>
          </cell>
          <cell r="AM692" t="str">
            <v>ул. Комсомольская, д. 32</v>
          </cell>
        </row>
        <row r="693">
          <cell r="B693">
            <v>639</v>
          </cell>
          <cell r="C693" t="str">
            <v>ранее существовавшая до 01.01.2019</v>
          </cell>
          <cell r="D693">
            <v>44900</v>
          </cell>
          <cell r="F693" t="str">
            <v>Комсомольская 61</v>
          </cell>
          <cell r="H693" t="str">
            <v xml:space="preserve">61.007946 </v>
          </cell>
          <cell r="I693" t="str">
            <v>69.023088</v>
          </cell>
          <cell r="J693" t="str">
            <v>в рамках проведения инвентаризации 2023 года
не определена</v>
          </cell>
          <cell r="K693" t="str">
            <v>ограниченный</v>
          </cell>
          <cell r="L693" t="str">
            <v>бетонная плита</v>
          </cell>
          <cell r="M693">
            <v>6</v>
          </cell>
          <cell r="N693" t="str">
            <v>есть</v>
          </cell>
          <cell r="O693" t="str">
            <v>есть</v>
          </cell>
          <cell r="P693">
            <v>2</v>
          </cell>
          <cell r="Q693">
            <v>0.75</v>
          </cell>
          <cell r="R693" t="str">
            <v>металл</v>
          </cell>
          <cell r="V693" t="str">
            <v>-</v>
          </cell>
          <cell r="W693" t="str">
            <v>-</v>
          </cell>
          <cell r="X693" t="str">
            <v>-</v>
          </cell>
          <cell r="AB693" t="str">
            <v>-</v>
          </cell>
          <cell r="AC693" t="str">
            <v>-</v>
          </cell>
          <cell r="AD693" t="str">
            <v>-</v>
          </cell>
          <cell r="AE693" t="str">
            <v>-</v>
          </cell>
          <cell r="AI693" t="str">
            <v>ЮЛ - АО "Группа страховых компаний "Югория"</v>
          </cell>
          <cell r="AM693" t="str">
            <v>ул. Комсомольская, д. 61</v>
          </cell>
        </row>
        <row r="694">
          <cell r="B694">
            <v>640</v>
          </cell>
          <cell r="C694">
            <v>43538</v>
          </cell>
          <cell r="D694">
            <v>45029</v>
          </cell>
          <cell r="F694" t="str">
            <v xml:space="preserve"> Комсомольская 40</v>
          </cell>
          <cell r="H694" t="str">
            <v xml:space="preserve">61.007812 </v>
          </cell>
          <cell r="I694" t="str">
            <v>69.018273</v>
          </cell>
          <cell r="J694" t="str">
            <v>в рамках проведения инвентаризации 2023 года
не определена</v>
          </cell>
          <cell r="K694" t="str">
            <v>ограниченный</v>
          </cell>
          <cell r="L694" t="str">
            <v>бетонная плита</v>
          </cell>
          <cell r="M694">
            <v>11.6</v>
          </cell>
          <cell r="N694" t="str">
            <v>отсутствует</v>
          </cell>
          <cell r="O694" t="str">
            <v>есть</v>
          </cell>
          <cell r="P694">
            <v>3</v>
          </cell>
          <cell r="Q694">
            <v>0.66</v>
          </cell>
          <cell r="R694" t="str">
            <v>пластик</v>
          </cell>
          <cell r="V694" t="str">
            <v>-</v>
          </cell>
          <cell r="W694" t="str">
            <v>-</v>
          </cell>
          <cell r="X694" t="str">
            <v>-</v>
          </cell>
          <cell r="AB694" t="str">
            <v>-</v>
          </cell>
          <cell r="AC694" t="str">
            <v>-</v>
          </cell>
          <cell r="AD694" t="str">
            <v>-</v>
          </cell>
          <cell r="AE694" t="str">
            <v>-</v>
          </cell>
          <cell r="AI694" t="str">
            <v>ЮЛ - Муниципальное бюджетное общеобразовательное учреждение "Средняя общеобразовательная школа № 1 имени Сазонова Юрия Георгиевича"</v>
          </cell>
          <cell r="AM694" t="str">
            <v>ул. Комсомольская, д. 40</v>
          </cell>
        </row>
        <row r="695">
          <cell r="B695">
            <v>641</v>
          </cell>
          <cell r="C695" t="str">
            <v>ранее существовавшая до 01.01.2019</v>
          </cell>
          <cell r="D695">
            <v>44900</v>
          </cell>
          <cell r="F695" t="str">
            <v xml:space="preserve"> Калинина 24</v>
          </cell>
          <cell r="H695" t="str">
            <v>61.004448</v>
          </cell>
          <cell r="I695" t="str">
            <v>69.032305</v>
          </cell>
          <cell r="J695" t="str">
            <v>в рамках проведения инвентаризации 2023 года
не определена</v>
          </cell>
          <cell r="K695" t="str">
            <v>ограниченный</v>
          </cell>
          <cell r="L695" t="str">
            <v>бетонная плита</v>
          </cell>
          <cell r="M695">
            <v>10</v>
          </cell>
          <cell r="N695" t="str">
            <v>отсутствует</v>
          </cell>
          <cell r="O695" t="str">
            <v>есть</v>
          </cell>
          <cell r="P695">
            <v>4</v>
          </cell>
          <cell r="Q695">
            <v>0.66</v>
          </cell>
          <cell r="R695" t="str">
            <v>пластик</v>
          </cell>
          <cell r="V695" t="str">
            <v>-</v>
          </cell>
          <cell r="W695" t="str">
            <v>-</v>
          </cell>
          <cell r="X695" t="str">
            <v>-</v>
          </cell>
          <cell r="AB695" t="str">
            <v>-</v>
          </cell>
          <cell r="AC695" t="str">
            <v>-</v>
          </cell>
          <cell r="AD695" t="str">
            <v>-</v>
          </cell>
          <cell r="AE695" t="str">
            <v>-</v>
          </cell>
          <cell r="AI695" t="str">
            <v>ЮЛ - Муниципальное бюджетное общеобразовательное учреждение "Средняя общеобразовательная школа с углубленным изучением отдельных предметов № 3"</v>
          </cell>
          <cell r="AM695" t="str">
            <v>ул. Калинина, д. 24</v>
          </cell>
        </row>
        <row r="696">
          <cell r="B696">
            <v>642</v>
          </cell>
          <cell r="C696" t="str">
            <v>ранее существовавшая до 01.01.2019</v>
          </cell>
          <cell r="D696">
            <v>44900</v>
          </cell>
          <cell r="F696" t="str">
            <v>Рассветная 2</v>
          </cell>
          <cell r="H696" t="str">
            <v xml:space="preserve">61.025530 </v>
          </cell>
          <cell r="I696" t="str">
            <v>69.150767</v>
          </cell>
          <cell r="J696" t="str">
            <v>в рамках проведения инвентаризации 2023 года
не определена</v>
          </cell>
          <cell r="K696" t="str">
            <v>ограниченный</v>
          </cell>
          <cell r="L696" t="str">
            <v>бетонная плита</v>
          </cell>
          <cell r="M696">
            <v>10</v>
          </cell>
          <cell r="N696" t="str">
            <v>отсутствует</v>
          </cell>
          <cell r="O696" t="str">
            <v>есть</v>
          </cell>
          <cell r="P696">
            <v>2</v>
          </cell>
          <cell r="Q696">
            <v>1.1000000000000001</v>
          </cell>
          <cell r="R696" t="str">
            <v>пластик</v>
          </cell>
          <cell r="V696" t="str">
            <v>-</v>
          </cell>
          <cell r="W696" t="str">
            <v>-</v>
          </cell>
          <cell r="X696" t="str">
            <v>-</v>
          </cell>
          <cell r="AB696" t="str">
            <v>-</v>
          </cell>
          <cell r="AC696" t="str">
            <v>-</v>
          </cell>
          <cell r="AD696" t="str">
            <v>-</v>
          </cell>
          <cell r="AE696" t="str">
            <v>-</v>
          </cell>
          <cell r="AI696" t="str">
            <v>ЮЛ - Муниципальное бюджетное дошкольное образовательное учреждение "Детский сад № 9 "Одуванчик"</v>
          </cell>
          <cell r="AM696" t="str">
            <v>ул. Рассветная, д. 2</v>
          </cell>
        </row>
        <row r="697">
          <cell r="B697">
            <v>643</v>
          </cell>
          <cell r="C697" t="str">
            <v>ранее существовавшая до 01.01.2019</v>
          </cell>
          <cell r="D697">
            <v>44900</v>
          </cell>
          <cell r="F697" t="str">
            <v xml:space="preserve"> Калинина 26 </v>
          </cell>
          <cell r="H697" t="str">
            <v xml:space="preserve">61.004957 </v>
          </cell>
          <cell r="I697" t="str">
            <v>69.032832</v>
          </cell>
          <cell r="J697" t="str">
            <v>в рамках проведения инвентаризации 2023 года
не определена</v>
          </cell>
          <cell r="K697" t="str">
            <v>открытый</v>
          </cell>
          <cell r="L697" t="str">
            <v>контейнер заглубленного типа</v>
          </cell>
          <cell r="M697">
            <v>4</v>
          </cell>
          <cell r="N697" t="str">
            <v>отсутствует</v>
          </cell>
          <cell r="O697" t="str">
            <v>есть</v>
          </cell>
          <cell r="P697">
            <v>1</v>
          </cell>
          <cell r="Q697">
            <v>3</v>
          </cell>
          <cell r="R697" t="str">
            <v>пластик</v>
          </cell>
          <cell r="V697" t="str">
            <v>-</v>
          </cell>
          <cell r="W697" t="str">
            <v>-</v>
          </cell>
          <cell r="X697" t="str">
            <v>-</v>
          </cell>
          <cell r="AB697" t="str">
            <v>-</v>
          </cell>
          <cell r="AC697" t="str">
            <v>-</v>
          </cell>
          <cell r="AD697" t="str">
            <v>-</v>
          </cell>
          <cell r="AE697" t="str">
            <v>-</v>
          </cell>
          <cell r="AI697" t="str">
            <v>МО - Департамент муниципальной собственности Администрации города Ханты-Мансийска</v>
          </cell>
          <cell r="AM697" t="str">
            <v>МКД  ул. Калинина, д. 28, 26, 30, ул. Маяковского, д. 3, 5, ул. Мира, д. 23</v>
          </cell>
        </row>
        <row r="698">
          <cell r="B698">
            <v>644</v>
          </cell>
          <cell r="C698" t="str">
            <v>ранее существовавшая до 01.01.2019</v>
          </cell>
          <cell r="D698">
            <v>44900</v>
          </cell>
          <cell r="F698" t="str">
            <v xml:space="preserve"> Рябиновая 22</v>
          </cell>
          <cell r="H698" t="str">
            <v xml:space="preserve">60.985717 </v>
          </cell>
          <cell r="I698" t="str">
            <v>69.045947</v>
          </cell>
          <cell r="J698" t="str">
            <v>в рамках проведения инвентаризации 2023 года
не определена</v>
          </cell>
          <cell r="K698" t="str">
            <v>ограниченный</v>
          </cell>
          <cell r="L698" t="str">
            <v>бетонная плита</v>
          </cell>
          <cell r="M698">
            <v>8</v>
          </cell>
          <cell r="N698" t="str">
            <v>отсутствует</v>
          </cell>
          <cell r="O698" t="str">
            <v>есть</v>
          </cell>
          <cell r="P698">
            <v>2</v>
          </cell>
          <cell r="Q698">
            <v>1.1000000000000001</v>
          </cell>
          <cell r="R698" t="str">
            <v>пластик</v>
          </cell>
          <cell r="V698" t="str">
            <v>-</v>
          </cell>
          <cell r="W698" t="str">
            <v>-</v>
          </cell>
          <cell r="X698" t="str">
            <v>-</v>
          </cell>
          <cell r="AB698" t="str">
            <v>-</v>
          </cell>
          <cell r="AC698" t="str">
            <v>-</v>
          </cell>
          <cell r="AD698" t="str">
            <v>-</v>
          </cell>
          <cell r="AE698" t="str">
            <v>-</v>
          </cell>
          <cell r="AI698" t="str">
            <v>ЮЛ - Муниципальное бюджетное дошкольное образовательное учреждение "Центр развития ребенка - детский сад № 15 "Страна чудес"</v>
          </cell>
          <cell r="AM698" t="str">
            <v>ул. Рябиновая, д. 22</v>
          </cell>
        </row>
        <row r="699">
          <cell r="B699">
            <v>645</v>
          </cell>
          <cell r="C699">
            <v>44579</v>
          </cell>
          <cell r="D699">
            <v>44900</v>
          </cell>
          <cell r="F699" t="str">
            <v>Сутормина 27</v>
          </cell>
          <cell r="H699">
            <v>60.982103000000002</v>
          </cell>
          <cell r="I699">
            <v>69.056766999999994</v>
          </cell>
          <cell r="J699" t="str">
            <v>в рамках проведения инвентаризации 2023 года
не определена</v>
          </cell>
          <cell r="K699" t="str">
            <v>-</v>
          </cell>
          <cell r="L699" t="str">
            <v>бетонная плита</v>
          </cell>
          <cell r="M699">
            <v>8</v>
          </cell>
          <cell r="N699" t="str">
            <v>-</v>
          </cell>
          <cell r="O699" t="str">
            <v>-</v>
          </cell>
          <cell r="P699">
            <v>2</v>
          </cell>
          <cell r="Q699">
            <v>1.1000000000000001</v>
          </cell>
          <cell r="R699" t="str">
            <v>пластик</v>
          </cell>
          <cell r="V699" t="str">
            <v>-</v>
          </cell>
          <cell r="W699" t="str">
            <v>-</v>
          </cell>
          <cell r="X699" t="str">
            <v>-</v>
          </cell>
          <cell r="AB699" t="str">
            <v>-</v>
          </cell>
          <cell r="AC699" t="str">
            <v>-</v>
          </cell>
          <cell r="AD699" t="str">
            <v>-</v>
          </cell>
          <cell r="AE699" t="str">
            <v>-</v>
          </cell>
          <cell r="AI699" t="str">
            <v>ФЛ - Синилов Андрей Николаевич</v>
          </cell>
          <cell r="AM699" t="str">
            <v>ул. Сутормина, д. 27</v>
          </cell>
        </row>
        <row r="700">
          <cell r="B700">
            <v>646</v>
          </cell>
          <cell r="C700" t="str">
            <v>ранее существовавшая до 01.01.2019</v>
          </cell>
          <cell r="D700">
            <v>44900</v>
          </cell>
          <cell r="F700" t="str">
            <v xml:space="preserve"> Мичурина 2/1</v>
          </cell>
          <cell r="H700" t="str">
            <v>60.968143</v>
          </cell>
          <cell r="I700" t="str">
            <v>69.057397</v>
          </cell>
          <cell r="J700" t="str">
            <v>в рамках проведения инвентаризации 2023 года
не определена</v>
          </cell>
          <cell r="K700" t="str">
            <v>ограниченный</v>
          </cell>
          <cell r="L700" t="str">
            <v>асфальт</v>
          </cell>
          <cell r="M700">
            <v>6</v>
          </cell>
          <cell r="N700" t="str">
            <v>отсутствует</v>
          </cell>
          <cell r="O700" t="str">
            <v>отсутствует</v>
          </cell>
          <cell r="P700">
            <v>4</v>
          </cell>
          <cell r="Q700">
            <v>1.1000000000000001</v>
          </cell>
          <cell r="R700" t="str">
            <v>пластик</v>
          </cell>
          <cell r="V700" t="str">
            <v>-</v>
          </cell>
          <cell r="W700" t="str">
            <v>-</v>
          </cell>
          <cell r="X700" t="str">
            <v>-</v>
          </cell>
          <cell r="AB700" t="str">
            <v>-</v>
          </cell>
          <cell r="AC700" t="str">
            <v>-</v>
          </cell>
          <cell r="AD700" t="str">
            <v>-</v>
          </cell>
          <cell r="AE700" t="str">
            <v>-</v>
          </cell>
          <cell r="AI700"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социально личностному направлению развития детей № 18 "Улыбка"; МБУ ДО "Центр развития творчества детей и юношества "Перспектива"</v>
          </cell>
          <cell r="AM700" t="str">
            <v>ул. Мичурина, д. 2/1</v>
          </cell>
        </row>
        <row r="701">
          <cell r="B701">
            <v>647</v>
          </cell>
          <cell r="C701">
            <v>45519</v>
          </cell>
          <cell r="D701">
            <v>45519</v>
          </cell>
          <cell r="F701" t="str">
            <v>Комсомольская 49</v>
          </cell>
          <cell r="H701" t="str">
            <v>61.006944</v>
          </cell>
          <cell r="I701" t="str">
            <v>69.018611</v>
          </cell>
          <cell r="J701" t="str">
            <v>в рамках проведения инвентаризации 2023 года
не определена</v>
          </cell>
          <cell r="K701" t="str">
            <v>открытый</v>
          </cell>
          <cell r="L701" t="str">
            <v xml:space="preserve">брусчатка </v>
          </cell>
          <cell r="M701">
            <v>6</v>
          </cell>
          <cell r="N701" t="str">
            <v>есть</v>
          </cell>
          <cell r="O701" t="str">
            <v>есть</v>
          </cell>
          <cell r="P701">
            <v>2</v>
          </cell>
          <cell r="Q701">
            <v>1.1000000000000001</v>
          </cell>
          <cell r="R701" t="str">
            <v>пластик</v>
          </cell>
          <cell r="V701" t="str">
            <v>-</v>
          </cell>
          <cell r="W701" t="str">
            <v>-</v>
          </cell>
          <cell r="X701" t="str">
            <v>-</v>
          </cell>
          <cell r="AB701" t="str">
            <v>-</v>
          </cell>
          <cell r="AC701" t="str">
            <v>-</v>
          </cell>
          <cell r="AD701" t="str">
            <v>-</v>
          </cell>
          <cell r="AE701" t="str">
            <v>-</v>
          </cell>
          <cell r="AI701" t="str">
            <v>СП МКД</v>
          </cell>
          <cell r="AM701" t="str">
            <v>ул. Комсомольская, д. 49</v>
          </cell>
        </row>
        <row r="702">
          <cell r="B702">
            <v>648</v>
          </cell>
          <cell r="C702"/>
          <cell r="D702">
            <v>44900</v>
          </cell>
          <cell r="F702"/>
          <cell r="H702"/>
          <cell r="I702"/>
          <cell r="J702" t="str">
            <v>в рамках проведения инвентаризации 2023 года
не определена</v>
          </cell>
          <cell r="K702"/>
          <cell r="L702"/>
          <cell r="M702"/>
          <cell r="N702"/>
          <cell r="O702"/>
          <cell r="P702"/>
          <cell r="Q702"/>
          <cell r="R702"/>
          <cell r="V702"/>
          <cell r="W702"/>
          <cell r="X702"/>
          <cell r="AB702"/>
          <cell r="AC702"/>
          <cell r="AD702"/>
          <cell r="AE702"/>
          <cell r="AI702"/>
          <cell r="AM702"/>
        </row>
        <row r="703">
          <cell r="B703">
            <v>649</v>
          </cell>
          <cell r="C703" t="str">
            <v>ранее существовавшая до 01.01.2019</v>
          </cell>
          <cell r="D703">
            <v>44900</v>
          </cell>
          <cell r="F703" t="str">
            <v xml:space="preserve"> Березовская 21</v>
          </cell>
          <cell r="H703" t="str">
            <v xml:space="preserve">60.982251 </v>
          </cell>
          <cell r="I703" t="str">
            <v>69.050165</v>
          </cell>
          <cell r="J703" t="str">
            <v>в рамках проведения инвентаризации 2023 года
не определена</v>
          </cell>
          <cell r="K703" t="str">
            <v>ограниченный</v>
          </cell>
          <cell r="L703" t="str">
            <v>бетонная плита</v>
          </cell>
          <cell r="M703">
            <v>6</v>
          </cell>
          <cell r="N703" t="str">
            <v>отсутствует</v>
          </cell>
          <cell r="O703" t="str">
            <v>есть</v>
          </cell>
          <cell r="P703">
            <v>3</v>
          </cell>
          <cell r="Q703">
            <v>0.66</v>
          </cell>
          <cell r="R703" t="str">
            <v>пластик</v>
          </cell>
          <cell r="V703" t="str">
            <v>-</v>
          </cell>
          <cell r="W703" t="str">
            <v>-</v>
          </cell>
          <cell r="X703" t="str">
            <v>-</v>
          </cell>
          <cell r="AB703" t="str">
            <v>-</v>
          </cell>
          <cell r="AC703" t="str">
            <v>-</v>
          </cell>
          <cell r="AD703" t="str">
            <v>-</v>
          </cell>
          <cell r="AE703" t="str">
            <v>-</v>
          </cell>
          <cell r="AI703" t="str">
            <v>ЮЛ - Муниципальное автономное дошкольное образовательное учреждение "Детский сад № 22 "Планета детства"</v>
          </cell>
          <cell r="AM703" t="str">
            <v>ул. Березовская, д. 21</v>
          </cell>
        </row>
        <row r="704">
          <cell r="B704">
            <v>650</v>
          </cell>
          <cell r="C704" t="str">
            <v>ранее существовавшая до 01.01.2019</v>
          </cell>
          <cell r="D704">
            <v>44900</v>
          </cell>
          <cell r="F704" t="str">
            <v xml:space="preserve"> Гагарина 133а</v>
          </cell>
          <cell r="H704" t="str">
            <v xml:space="preserve">60.987421 </v>
          </cell>
          <cell r="I704" t="str">
            <v>69.036091</v>
          </cell>
          <cell r="J704" t="str">
            <v>в рамках проведения инвентаризации 2023 года
не определена</v>
          </cell>
          <cell r="K704" t="str">
            <v>ограниченный</v>
          </cell>
          <cell r="L704" t="str">
            <v>плитка</v>
          </cell>
          <cell r="M704">
            <v>6</v>
          </cell>
          <cell r="N704" t="str">
            <v>отсутствует</v>
          </cell>
          <cell r="O704" t="str">
            <v>отсутствует</v>
          </cell>
          <cell r="P704">
            <v>3</v>
          </cell>
          <cell r="Q704">
            <v>0.66</v>
          </cell>
          <cell r="R704" t="str">
            <v>пластик</v>
          </cell>
          <cell r="V704" t="str">
            <v>-</v>
          </cell>
          <cell r="W704" t="str">
            <v>-</v>
          </cell>
          <cell r="X704" t="str">
            <v>-</v>
          </cell>
          <cell r="AB704" t="str">
            <v>-</v>
          </cell>
          <cell r="AC704" t="str">
            <v>-</v>
          </cell>
          <cell r="AD704" t="str">
            <v>-</v>
          </cell>
          <cell r="AE704" t="str">
            <v>-</v>
          </cell>
          <cell r="AI704" t="str">
            <v>ЮЛ - Муниципальное бюджетное общеобразовательное учреждение «Средняя общеобразовательная школа № 8»</v>
          </cell>
          <cell r="AM704" t="str">
            <v>ул. Гагарина, д. 133 а</v>
          </cell>
        </row>
        <row r="705">
          <cell r="B705">
            <v>651</v>
          </cell>
          <cell r="C705" t="str">
            <v>ранее существовавшая до 01.01.2019</v>
          </cell>
          <cell r="D705">
            <v>44900</v>
          </cell>
          <cell r="F705" t="str">
            <v xml:space="preserve"> Гагарина 17, 9</v>
          </cell>
          <cell r="H705" t="str">
            <v xml:space="preserve">60.998184 </v>
          </cell>
          <cell r="I705" t="str">
            <v>69.025783</v>
          </cell>
          <cell r="J705" t="str">
            <v>в рамках проведения инвентаризации 2023 года
не определена</v>
          </cell>
          <cell r="K705" t="str">
            <v>ограниченный</v>
          </cell>
          <cell r="L705" t="str">
            <v>плитка</v>
          </cell>
          <cell r="M705">
            <v>6</v>
          </cell>
          <cell r="N705" t="str">
            <v>отсутствует</v>
          </cell>
          <cell r="O705" t="str">
            <v>отсутствует</v>
          </cell>
          <cell r="P705">
            <v>2</v>
          </cell>
          <cell r="Q705">
            <v>1</v>
          </cell>
          <cell r="R705" t="str">
            <v>металл</v>
          </cell>
          <cell r="V705" t="str">
            <v>-</v>
          </cell>
          <cell r="W705" t="str">
            <v>-</v>
          </cell>
          <cell r="X705" t="str">
            <v>-</v>
          </cell>
          <cell r="AB705" t="str">
            <v>-</v>
          </cell>
          <cell r="AC705" t="str">
            <v>-</v>
          </cell>
          <cell r="AD705" t="str">
            <v>-</v>
          </cell>
          <cell r="AE705" t="str">
            <v>-</v>
          </cell>
          <cell r="AI705" t="str">
            <v>ЮЛ - Муниципальное бюджетное общеобразовательное учреждение «Средняя общеобразовательная школа № 8»; Регигиозная организация "Ханты-Мансийская Епархия Русской православной церкви (Московский патриархат)"</v>
          </cell>
          <cell r="AM705" t="str">
            <v>ул. Гагарина, д. 9, 17</v>
          </cell>
        </row>
        <row r="706">
          <cell r="B706">
            <v>652</v>
          </cell>
          <cell r="C706" t="str">
            <v>ранее существовавшая до 01.01.2019</v>
          </cell>
          <cell r="D706">
            <v>44900</v>
          </cell>
          <cell r="F706" t="str">
            <v xml:space="preserve"> Островского 37</v>
          </cell>
          <cell r="H706" t="str">
            <v>61.001287</v>
          </cell>
          <cell r="I706" t="str">
            <v>69.035980</v>
          </cell>
          <cell r="J706" t="str">
            <v>в рамках проведения инвентаризации 2023 года
не определена</v>
          </cell>
          <cell r="K706" t="str">
            <v>ограниченный</v>
          </cell>
          <cell r="L706" t="str">
            <v>асфальт</v>
          </cell>
          <cell r="M706">
            <v>8</v>
          </cell>
          <cell r="N706" t="str">
            <v>отсутствует</v>
          </cell>
          <cell r="O706" t="str">
            <v>есть</v>
          </cell>
          <cell r="P706">
            <v>2</v>
          </cell>
          <cell r="Q706">
            <v>1.1000000000000001</v>
          </cell>
          <cell r="R706" t="str">
            <v>пластик</v>
          </cell>
          <cell r="V706" t="str">
            <v>-</v>
          </cell>
          <cell r="W706" t="str">
            <v>-</v>
          </cell>
          <cell r="X706" t="str">
            <v>-</v>
          </cell>
          <cell r="AB706" t="str">
            <v>-</v>
          </cell>
          <cell r="AC706" t="str">
            <v>-</v>
          </cell>
          <cell r="AD706" t="str">
            <v>-</v>
          </cell>
          <cell r="AE706" t="str">
            <v>-</v>
          </cell>
          <cell r="AI706" t="str">
            <v>ЮЛ - Муниципальное бюджетное дошкольное образовательное учреждение «Центр развития ребенка – детский сад № 8 «Солнышко»</v>
          </cell>
          <cell r="AM706" t="str">
            <v>ул. Островского, 37</v>
          </cell>
        </row>
        <row r="707">
          <cell r="B707">
            <v>653</v>
          </cell>
          <cell r="C707" t="str">
            <v>ранее существовавшая до 01.01.2019</v>
          </cell>
          <cell r="D707">
            <v>44900</v>
          </cell>
          <cell r="F707" t="str">
            <v xml:space="preserve"> Гагарина 94</v>
          </cell>
          <cell r="H707" t="str">
            <v>60.990645</v>
          </cell>
          <cell r="I707" t="str">
            <v>69.022642</v>
          </cell>
          <cell r="J707" t="str">
            <v>в рамках проведения инвентаризации 2023 года
не определена</v>
          </cell>
          <cell r="K707" t="str">
            <v>ограниченный</v>
          </cell>
          <cell r="L707" t="str">
            <v>бетонная плита</v>
          </cell>
          <cell r="M707">
            <v>10</v>
          </cell>
          <cell r="N707" t="str">
            <v>отсутствует</v>
          </cell>
          <cell r="O707" t="str">
            <v>есть</v>
          </cell>
          <cell r="P707">
            <v>3</v>
          </cell>
          <cell r="Q707">
            <v>0.66</v>
          </cell>
          <cell r="R707" t="str">
            <v>пластик</v>
          </cell>
          <cell r="V707" t="str">
            <v>-</v>
          </cell>
          <cell r="W707" t="str">
            <v>-</v>
          </cell>
          <cell r="X707" t="str">
            <v>-</v>
          </cell>
          <cell r="AB707" t="str">
            <v>-</v>
          </cell>
          <cell r="AC707" t="str">
            <v>-</v>
          </cell>
          <cell r="AD707" t="str">
            <v>-</v>
          </cell>
          <cell r="AE707" t="str">
            <v>-</v>
          </cell>
          <cell r="AI707" t="str">
            <v>ЮЛ - Муниципальное бюджетное дошкольное образовательное учреждение "Детский сад № 2 "Дюймовочка"</v>
          </cell>
          <cell r="AM707" t="str">
            <v>ул. Гагарина, д. 94</v>
          </cell>
        </row>
        <row r="708">
          <cell r="B708">
            <v>654</v>
          </cell>
          <cell r="C708" t="str">
            <v>ранее существовавшая до 01.01.2019</v>
          </cell>
          <cell r="D708">
            <v>44900</v>
          </cell>
          <cell r="F708" t="str">
            <v xml:space="preserve"> Гагарина 44</v>
          </cell>
          <cell r="H708" t="str">
            <v>60.995936</v>
          </cell>
          <cell r="I708" t="str">
            <v>69.024027</v>
          </cell>
          <cell r="J708" t="str">
            <v>в рамках проведения инвентаризации 2023 года
не определена</v>
          </cell>
          <cell r="K708" t="str">
            <v>ограниченный</v>
          </cell>
          <cell r="L708" t="str">
            <v>бетонная плита</v>
          </cell>
          <cell r="M708">
            <v>6</v>
          </cell>
          <cell r="N708" t="str">
            <v>отсутствует</v>
          </cell>
          <cell r="O708" t="str">
            <v>отсутствует</v>
          </cell>
          <cell r="P708">
            <v>2</v>
          </cell>
          <cell r="Q708">
            <v>0.66</v>
          </cell>
          <cell r="R708" t="str">
            <v>пластик</v>
          </cell>
          <cell r="V708" t="str">
            <v>-</v>
          </cell>
          <cell r="W708" t="str">
            <v>-</v>
          </cell>
          <cell r="X708" t="str">
            <v>-</v>
          </cell>
          <cell r="AB708" t="str">
            <v>-</v>
          </cell>
          <cell r="AC708" t="str">
            <v>-</v>
          </cell>
          <cell r="AD708" t="str">
            <v>-</v>
          </cell>
          <cell r="AE708" t="str">
            <v>-</v>
          </cell>
          <cell r="AI708" t="str">
            <v>ЮЛ - МБУ "Управление по эксплуатации служебных заний"</v>
          </cell>
          <cell r="AM708" t="str">
            <v>ул. Гагарина, д. 44</v>
          </cell>
        </row>
        <row r="709">
          <cell r="B709">
            <v>655</v>
          </cell>
          <cell r="C709" t="str">
            <v>ранее существовавшая до 01.01.2019</v>
          </cell>
          <cell r="D709">
            <v>44900</v>
          </cell>
          <cell r="F709" t="str">
            <v xml:space="preserve"> Рябиновая 1</v>
          </cell>
          <cell r="H709" t="str">
            <v>60.989192</v>
          </cell>
          <cell r="I709" t="str">
            <v>69.035972</v>
          </cell>
          <cell r="J709" t="str">
            <v>в рамках проведения инвентаризации 2023 года
не определена</v>
          </cell>
          <cell r="K709" t="str">
            <v>ограниченный</v>
          </cell>
          <cell r="L709" t="str">
            <v>грунт</v>
          </cell>
          <cell r="M709">
            <v>2</v>
          </cell>
          <cell r="N709" t="str">
            <v>отсутствует</v>
          </cell>
          <cell r="O709" t="str">
            <v>отсутствует</v>
          </cell>
          <cell r="P709">
            <v>1</v>
          </cell>
          <cell r="Q709">
            <v>0.75</v>
          </cell>
          <cell r="R709" t="str">
            <v>металл</v>
          </cell>
          <cell r="V709" t="str">
            <v>-</v>
          </cell>
          <cell r="W709" t="str">
            <v>-</v>
          </cell>
          <cell r="X709" t="str">
            <v>-</v>
          </cell>
          <cell r="AB709" t="str">
            <v>-</v>
          </cell>
          <cell r="AC709" t="str">
            <v>-</v>
          </cell>
          <cell r="AD709" t="str">
            <v>-</v>
          </cell>
          <cell r="AE709" t="str">
            <v>-</v>
          </cell>
          <cell r="AI709" t="str">
            <v>ЮЛ - Муниципальное казенное учреждение "Управление логистики"</v>
          </cell>
          <cell r="AM709" t="str">
            <v>ул. Рябиновая, д. 1</v>
          </cell>
        </row>
        <row r="710">
          <cell r="B710">
            <v>656</v>
          </cell>
          <cell r="C710" t="str">
            <v>ранее существовавшая до 01.01.2019</v>
          </cell>
          <cell r="D710">
            <v>44900</v>
          </cell>
          <cell r="F710" t="str">
            <v xml:space="preserve"> Первооткрывателей 1</v>
          </cell>
          <cell r="H710" t="str">
            <v>60.972578</v>
          </cell>
          <cell r="I710" t="str">
            <v>69.057216</v>
          </cell>
          <cell r="J710" t="str">
            <v>в рамках проведения инвентаризации 2023 года
не определена</v>
          </cell>
          <cell r="K710" t="str">
            <v>ограниченный</v>
          </cell>
          <cell r="L710" t="str">
            <v>плитка</v>
          </cell>
          <cell r="M710">
            <v>2</v>
          </cell>
          <cell r="N710" t="str">
            <v>отсутствует</v>
          </cell>
          <cell r="O710" t="str">
            <v>отсутствует</v>
          </cell>
          <cell r="P710">
            <v>1</v>
          </cell>
          <cell r="Q710">
            <v>0.66</v>
          </cell>
          <cell r="R710" t="str">
            <v>пластик</v>
          </cell>
          <cell r="V710" t="str">
            <v>-</v>
          </cell>
          <cell r="W710" t="str">
            <v>-</v>
          </cell>
          <cell r="X710" t="str">
            <v>-</v>
          </cell>
          <cell r="AB710" t="str">
            <v>-</v>
          </cell>
          <cell r="AC710" t="str">
            <v>-</v>
          </cell>
          <cell r="AD710" t="str">
            <v>-</v>
          </cell>
          <cell r="AE710" t="str">
            <v>-</v>
          </cell>
          <cell r="AI710" t="str">
            <v>ЮЛ - Муниципальное бюджетное учреждение дополнительного образования "Центр дополнительного образования "Перспектива"</v>
          </cell>
          <cell r="AM710" t="str">
            <v>ул. Первооткрывателей, д. 1</v>
          </cell>
        </row>
        <row r="711">
          <cell r="B711">
            <v>657</v>
          </cell>
          <cell r="C711" t="str">
            <v>ранее существовавшая до 01.01.2019</v>
          </cell>
          <cell r="D711">
            <v>44900</v>
          </cell>
          <cell r="F711" t="str">
            <v xml:space="preserve"> Анны Коньковой 8</v>
          </cell>
          <cell r="H711" t="str">
            <v xml:space="preserve">60.969729 </v>
          </cell>
          <cell r="I711" t="str">
            <v>69.024628</v>
          </cell>
          <cell r="J711" t="str">
            <v>в рамках проведения инвентаризации 2023 года
не определена</v>
          </cell>
          <cell r="K711" t="str">
            <v>ограниченный</v>
          </cell>
          <cell r="L711" t="str">
            <v>бетонная плита</v>
          </cell>
          <cell r="M711">
            <v>6</v>
          </cell>
          <cell r="N711" t="str">
            <v>отсутствует</v>
          </cell>
          <cell r="O711" t="str">
            <v>есть</v>
          </cell>
          <cell r="P711">
            <v>2</v>
          </cell>
          <cell r="Q711">
            <v>1.1000000000000001</v>
          </cell>
          <cell r="R711" t="str">
            <v>пластик</v>
          </cell>
          <cell r="V711" t="str">
            <v>-</v>
          </cell>
          <cell r="W711" t="str">
            <v>-</v>
          </cell>
          <cell r="X711" t="str">
            <v>-</v>
          </cell>
          <cell r="AB711" t="str">
            <v>-</v>
          </cell>
          <cell r="AC711" t="str">
            <v>-</v>
          </cell>
          <cell r="AD711" t="str">
            <v>-</v>
          </cell>
          <cell r="AE711" t="str">
            <v>-</v>
          </cell>
          <cell r="AI711" t="str">
            <v>ЮЛ - Муниципальное бюджетное общеобразовательное учреждение «Средняя общеобразовательная школа № 4»</v>
          </cell>
          <cell r="AM711" t="str">
            <v>ул. Анны Коньковой, д. 8</v>
          </cell>
        </row>
        <row r="712">
          <cell r="B712">
            <v>658</v>
          </cell>
          <cell r="C712" t="str">
            <v>ранее существовавшая до 01.01.2019</v>
          </cell>
          <cell r="D712">
            <v>44900</v>
          </cell>
          <cell r="F712" t="str">
            <v xml:space="preserve">Луговая 9 </v>
          </cell>
          <cell r="H712" t="str">
            <v>60.968722</v>
          </cell>
          <cell r="I712" t="str">
            <v>69.039826</v>
          </cell>
          <cell r="J712" t="str">
            <v>в рамках проведения инвентаризации 2023 года
не определена</v>
          </cell>
          <cell r="K712" t="str">
            <v>открытый</v>
          </cell>
          <cell r="L712" t="str">
            <v>бетонная плита</v>
          </cell>
          <cell r="M712">
            <v>12</v>
          </cell>
          <cell r="N712" t="str">
            <v>есть</v>
          </cell>
          <cell r="O712" t="str">
            <v>есть</v>
          </cell>
          <cell r="P712">
            <v>1</v>
          </cell>
          <cell r="Q712">
            <v>1.1000000000000001</v>
          </cell>
          <cell r="R712" t="str">
            <v>пластик</v>
          </cell>
          <cell r="V712">
            <v>1</v>
          </cell>
          <cell r="W712">
            <v>4</v>
          </cell>
          <cell r="X712" t="str">
            <v>отсек</v>
          </cell>
          <cell r="AB712" t="str">
            <v>-</v>
          </cell>
          <cell r="AC712" t="str">
            <v>-</v>
          </cell>
          <cell r="AD712" t="str">
            <v>-</v>
          </cell>
          <cell r="AE712" t="str">
            <v>-</v>
          </cell>
          <cell r="AI712" t="str">
            <v>МО - Департамент муниципальной собственности Администрации города Ханты-Мансийска</v>
          </cell>
          <cell r="AM712" t="str">
            <v>МКД ул. Луговая, д. 3,5,2,4,6,8,10,14,16</v>
          </cell>
        </row>
        <row r="713">
          <cell r="B713">
            <v>659</v>
          </cell>
          <cell r="C713">
            <v>43531</v>
          </cell>
          <cell r="D713">
            <v>44900</v>
          </cell>
          <cell r="F713" t="str">
            <v xml:space="preserve"> Луговая 15</v>
          </cell>
          <cell r="H713" t="str">
            <v xml:space="preserve">60.969157 </v>
          </cell>
          <cell r="I713" t="str">
            <v>69.037724</v>
          </cell>
          <cell r="J713" t="str">
            <v>в рамках проведения инвентаризации 2023 года
не определена</v>
          </cell>
          <cell r="K713" t="str">
            <v>ограниченный</v>
          </cell>
          <cell r="L713" t="str">
            <v>бетонная плита</v>
          </cell>
          <cell r="M713">
            <v>4</v>
          </cell>
          <cell r="N713" t="str">
            <v>отсутствует</v>
          </cell>
          <cell r="O713" t="str">
            <v>отсутствует</v>
          </cell>
          <cell r="P713">
            <v>2</v>
          </cell>
          <cell r="Q713">
            <v>1.1000000000000001</v>
          </cell>
          <cell r="R713" t="str">
            <v>пластик</v>
          </cell>
          <cell r="V713" t="str">
            <v>-</v>
          </cell>
          <cell r="W713" t="str">
            <v>-</v>
          </cell>
          <cell r="X713" t="str">
            <v>-</v>
          </cell>
          <cell r="AB713" t="str">
            <v>-</v>
          </cell>
          <cell r="AC713" t="str">
            <v>-</v>
          </cell>
          <cell r="AD713" t="str">
            <v>-</v>
          </cell>
          <cell r="AE713" t="str">
            <v>-</v>
          </cell>
          <cell r="AI713" t="str">
            <v>ЮЛ - Муниципальное бюджетное  учреждение "Средняя общеобразовательная школа № 2"</v>
          </cell>
          <cell r="AM713" t="str">
            <v>ул. Луговая, д. 15</v>
          </cell>
        </row>
        <row r="714">
          <cell r="B714">
            <v>660</v>
          </cell>
          <cell r="C714" t="str">
            <v>ранее существовавшая до 01.01.2019</v>
          </cell>
          <cell r="D714">
            <v>44900</v>
          </cell>
          <cell r="F714" t="str">
            <v xml:space="preserve"> Ямская 6</v>
          </cell>
          <cell r="H714" t="str">
            <v xml:space="preserve">60.973928 </v>
          </cell>
          <cell r="I714" t="str">
            <v>69.024663</v>
          </cell>
          <cell r="J714" t="str">
            <v>в рамках проведения инвентаризации 2023 года
не определена</v>
          </cell>
          <cell r="K714" t="str">
            <v>ограниченный</v>
          </cell>
          <cell r="L714" t="str">
            <v>плитка</v>
          </cell>
          <cell r="M714">
            <v>4</v>
          </cell>
          <cell r="N714" t="str">
            <v>отсутствует</v>
          </cell>
          <cell r="O714" t="str">
            <v>отсутствует</v>
          </cell>
          <cell r="P714">
            <v>2</v>
          </cell>
          <cell r="Q714">
            <v>1.1000000000000001</v>
          </cell>
          <cell r="R714" t="str">
            <v>пластик</v>
          </cell>
          <cell r="V714" t="str">
            <v>-</v>
          </cell>
          <cell r="W714" t="str">
            <v>-</v>
          </cell>
          <cell r="X714" t="str">
            <v>-</v>
          </cell>
          <cell r="AB714" t="str">
            <v>-</v>
          </cell>
          <cell r="AC714" t="str">
            <v>-</v>
          </cell>
          <cell r="AD714" t="str">
            <v>-</v>
          </cell>
          <cell r="AE714" t="str">
            <v>-</v>
          </cell>
          <cell r="AI714" t="str">
            <v>ЮЛ - Муниципальное бюджетное общеобразовательное учреждение «Гимназия № 1»</v>
          </cell>
          <cell r="AM714" t="str">
            <v>ул. Ямская, д. 6</v>
          </cell>
        </row>
        <row r="715">
          <cell r="B715">
            <v>661</v>
          </cell>
          <cell r="C715" t="str">
            <v>ранее существовавшая до 01.01.2019</v>
          </cell>
          <cell r="D715">
            <v>44900</v>
          </cell>
          <cell r="F715" t="str">
            <v xml:space="preserve"> Ямская 8</v>
          </cell>
          <cell r="H715" t="str">
            <v xml:space="preserve">60.974831 </v>
          </cell>
          <cell r="I715" t="str">
            <v>69.023218</v>
          </cell>
          <cell r="J715" t="str">
            <v>в рамках проведения инвентаризации 2023 года
не определена</v>
          </cell>
          <cell r="K715" t="str">
            <v>ограниченный</v>
          </cell>
          <cell r="L715" t="str">
            <v>бетонная плита</v>
          </cell>
          <cell r="M715">
            <v>10</v>
          </cell>
          <cell r="N715" t="str">
            <v>отсутствует</v>
          </cell>
          <cell r="O715" t="str">
            <v>есть</v>
          </cell>
          <cell r="P715">
            <v>1</v>
          </cell>
          <cell r="Q715">
            <v>1.1000000000000001</v>
          </cell>
          <cell r="R715" t="str">
            <v>пластик</v>
          </cell>
          <cell r="V715" t="str">
            <v>-</v>
          </cell>
          <cell r="W715" t="str">
            <v>-</v>
          </cell>
          <cell r="X715" t="str">
            <v>-</v>
          </cell>
          <cell r="AB715" t="str">
            <v>-</v>
          </cell>
          <cell r="AC715" t="str">
            <v>-</v>
          </cell>
          <cell r="AD715" t="str">
            <v>-</v>
          </cell>
          <cell r="AE715" t="str">
            <v>-</v>
          </cell>
          <cell r="AI715" t="str">
            <v>ЮЛ - Муниципальное бюджетное дошкольное образовательное учреждение "Детский сад комбинированного вида № 14 "Березка"</v>
          </cell>
          <cell r="AM715" t="str">
            <v>ул. Ямская, д. 8</v>
          </cell>
        </row>
        <row r="716">
          <cell r="B716">
            <v>662</v>
          </cell>
          <cell r="C716" t="str">
            <v>ранее существовавшая до 01.01.2019</v>
          </cell>
          <cell r="D716">
            <v>44900</v>
          </cell>
          <cell r="F716" t="str">
            <v xml:space="preserve"> Объездная 55</v>
          </cell>
          <cell r="H716" t="str">
            <v xml:space="preserve">60.971739 </v>
          </cell>
          <cell r="I716" t="str">
            <v>69.018700</v>
          </cell>
          <cell r="J716" t="str">
            <v>в рамках проведения инвентаризации 2023 года
не определена</v>
          </cell>
          <cell r="K716" t="str">
            <v>ограниченный</v>
          </cell>
          <cell r="L716" t="str">
            <v>бетонная плита</v>
          </cell>
          <cell r="M716">
            <v>8</v>
          </cell>
          <cell r="N716" t="str">
            <v>отсутствует</v>
          </cell>
          <cell r="O716" t="str">
            <v>есть</v>
          </cell>
          <cell r="P716">
            <v>1</v>
          </cell>
          <cell r="Q716">
            <v>1.1000000000000001</v>
          </cell>
          <cell r="R716" t="str">
            <v>пластик</v>
          </cell>
          <cell r="V716" t="str">
            <v>-</v>
          </cell>
          <cell r="W716" t="str">
            <v>-</v>
          </cell>
          <cell r="X716" t="str">
            <v>-</v>
          </cell>
          <cell r="AB716" t="str">
            <v>-</v>
          </cell>
          <cell r="AC716" t="str">
            <v>-</v>
          </cell>
          <cell r="AD716" t="str">
            <v>-</v>
          </cell>
          <cell r="AE716" t="str">
            <v>-</v>
          </cell>
          <cell r="AI716" t="str">
            <v>ЮЛ - Муниципальное бюджетное дошкольное образовательное учреждение "Центр развития ребенка - детский сад № 20 "Сказка"</v>
          </cell>
          <cell r="AM716" t="str">
            <v>ул. Объездная, д. 55</v>
          </cell>
        </row>
        <row r="717">
          <cell r="B717">
            <v>663</v>
          </cell>
          <cell r="C717" t="str">
            <v>ранее существовавшая до 01.01.2019</v>
          </cell>
          <cell r="D717">
            <v>44900</v>
          </cell>
          <cell r="F717" t="str">
            <v xml:space="preserve"> Комсомольская 30а</v>
          </cell>
          <cell r="H717" t="str">
            <v xml:space="preserve">61.006033 </v>
          </cell>
          <cell r="I717" t="str">
            <v>69.013328</v>
          </cell>
          <cell r="J717" t="str">
            <v>в рамках проведения инвентаризации 2023 года
не определена</v>
          </cell>
          <cell r="K717" t="str">
            <v>ограниченный</v>
          </cell>
          <cell r="L717" t="str">
            <v>плитка</v>
          </cell>
          <cell r="M717">
            <v>6</v>
          </cell>
          <cell r="N717" t="str">
            <v>отсутствует</v>
          </cell>
          <cell r="O717" t="str">
            <v>есть</v>
          </cell>
          <cell r="P717">
            <v>1</v>
          </cell>
          <cell r="Q717">
            <v>1.1000000000000001</v>
          </cell>
          <cell r="R717" t="str">
            <v>пластик</v>
          </cell>
          <cell r="V717" t="str">
            <v>-</v>
          </cell>
          <cell r="W717" t="str">
            <v>-</v>
          </cell>
          <cell r="X717" t="str">
            <v>-</v>
          </cell>
          <cell r="AB717" t="str">
            <v>-</v>
          </cell>
          <cell r="AC717" t="str">
            <v>-</v>
          </cell>
          <cell r="AD717" t="str">
            <v>-</v>
          </cell>
          <cell r="AE717" t="str">
            <v>-</v>
          </cell>
          <cell r="AI717" t="str">
            <v>ЮЛ - Муниципальное бюджетное дошкольное образовательное учреждение "Центр развития ребенка - детский сад № 20 "Сказка"</v>
          </cell>
          <cell r="AM717" t="str">
            <v>ул. Комсомольская, 30 а</v>
          </cell>
        </row>
        <row r="718">
          <cell r="B718">
            <v>664</v>
          </cell>
          <cell r="C718" t="str">
            <v>ранее существовавшая до 01.01.2019</v>
          </cell>
          <cell r="D718">
            <v>44900</v>
          </cell>
          <cell r="F718" t="str">
            <v>Кирова 15</v>
          </cell>
          <cell r="H718" t="str">
            <v xml:space="preserve">60.969979 </v>
          </cell>
          <cell r="I718" t="str">
            <v>69.050324</v>
          </cell>
          <cell r="J718" t="str">
            <v>в рамках проведения инвентаризации 2023 года
не определена</v>
          </cell>
          <cell r="K718" t="str">
            <v>ограниченный</v>
          </cell>
          <cell r="L718" t="str">
            <v>бетонная плита</v>
          </cell>
          <cell r="M718">
            <v>10</v>
          </cell>
          <cell r="N718" t="str">
            <v>отсутствует</v>
          </cell>
          <cell r="O718" t="str">
            <v>есть</v>
          </cell>
          <cell r="P718">
            <v>2</v>
          </cell>
          <cell r="Q718">
            <v>1.1000000000000001</v>
          </cell>
          <cell r="R718" t="str">
            <v>пластик</v>
          </cell>
          <cell r="V718" t="str">
            <v>-</v>
          </cell>
          <cell r="W718" t="str">
            <v>-</v>
          </cell>
          <cell r="X718" t="str">
            <v>-</v>
          </cell>
          <cell r="AB718" t="str">
            <v>-</v>
          </cell>
          <cell r="AC718" t="str">
            <v>-</v>
          </cell>
          <cell r="AD718" t="str">
            <v>-</v>
          </cell>
          <cell r="AE718" t="str">
            <v>-</v>
          </cell>
          <cell r="AI718" t="str">
            <v>ЮЛ - Муниципальное бюджетное дошкольное образовательное учреждение «Центр развития ребенка – детский сад № 7 «Ёлочка»</v>
          </cell>
          <cell r="AM718" t="str">
            <v>ул. Кирова, д. 15</v>
          </cell>
        </row>
        <row r="719">
          <cell r="B719">
            <v>665</v>
          </cell>
          <cell r="C719" t="str">
            <v>ранее существовавшая до 01.01.2019</v>
          </cell>
          <cell r="D719">
            <v>44900</v>
          </cell>
          <cell r="F719" t="str">
            <v xml:space="preserve"> Анны Коньковой 4</v>
          </cell>
          <cell r="H719" t="str">
            <v>60.968445</v>
          </cell>
          <cell r="I719" t="str">
            <v>69.026364</v>
          </cell>
          <cell r="J719" t="str">
            <v>в рамках проведения инвентаризации 2023 года
не определена</v>
          </cell>
          <cell r="K719" t="str">
            <v>ограниченный</v>
          </cell>
          <cell r="L719" t="str">
            <v>бетонная плита</v>
          </cell>
          <cell r="M719">
            <v>6</v>
          </cell>
          <cell r="N719" t="str">
            <v>отсутствует</v>
          </cell>
          <cell r="O719" t="str">
            <v>есть</v>
          </cell>
          <cell r="P719">
            <v>2</v>
          </cell>
          <cell r="Q719">
            <v>1.1000000000000001</v>
          </cell>
          <cell r="R719" t="str">
            <v>пластик</v>
          </cell>
          <cell r="V719" t="str">
            <v>-</v>
          </cell>
          <cell r="W719" t="str">
            <v>-</v>
          </cell>
          <cell r="X719" t="str">
            <v>-</v>
          </cell>
          <cell r="AB719" t="str">
            <v>-</v>
          </cell>
          <cell r="AC719" t="str">
            <v>-</v>
          </cell>
          <cell r="AD719" t="str">
            <v>-</v>
          </cell>
          <cell r="AE719" t="str">
            <v>-</v>
          </cell>
          <cell r="AI719"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развития детей № 21 «Теремок»</v>
          </cell>
          <cell r="AM719" t="str">
            <v>ул. Анны Коньковой, д. 4</v>
          </cell>
        </row>
        <row r="720">
          <cell r="B720">
            <v>666</v>
          </cell>
          <cell r="C720">
            <v>43558</v>
          </cell>
          <cell r="D720">
            <v>44900</v>
          </cell>
          <cell r="F720" t="str">
            <v xml:space="preserve"> Строителей 90б</v>
          </cell>
          <cell r="H720" t="str">
            <v>61.0068</v>
          </cell>
          <cell r="I720" t="str">
            <v>69.0509</v>
          </cell>
          <cell r="J720" t="str">
            <v>в рамках проведения инвентаризации 2023 года
не определена</v>
          </cell>
          <cell r="K720" t="str">
            <v>ограниченный</v>
          </cell>
          <cell r="L720" t="str">
            <v>бетонная плита</v>
          </cell>
          <cell r="M720">
            <v>12</v>
          </cell>
          <cell r="N720" t="str">
            <v>отсутствует</v>
          </cell>
          <cell r="O720" t="str">
            <v>есть</v>
          </cell>
          <cell r="P720">
            <v>3</v>
          </cell>
          <cell r="Q720">
            <v>1.1000000000000001</v>
          </cell>
          <cell r="R720" t="str">
            <v>пластик</v>
          </cell>
          <cell r="V720" t="str">
            <v>-</v>
          </cell>
          <cell r="W720" t="str">
            <v>-</v>
          </cell>
          <cell r="X720" t="str">
            <v>-</v>
          </cell>
          <cell r="AB720" t="str">
            <v>-</v>
          </cell>
          <cell r="AC720" t="str">
            <v>-</v>
          </cell>
          <cell r="AD720" t="str">
            <v>-</v>
          </cell>
          <cell r="AE720" t="str">
            <v>-</v>
          </cell>
          <cell r="AI720" t="str">
            <v>ЮЛ - Муниципальное бюджетное общеобразовательное учреждение "Центр образования №7 имени Дунина-Горкавича Александра Александровича"</v>
          </cell>
          <cell r="AM720" t="str">
            <v>ул. Строителей, д. 90 б</v>
          </cell>
        </row>
        <row r="721">
          <cell r="B721">
            <v>667</v>
          </cell>
          <cell r="C721" t="str">
            <v>ранее существовавшая до 01.01.2019</v>
          </cell>
          <cell r="D721">
            <v>44900</v>
          </cell>
          <cell r="F721" t="str">
            <v xml:space="preserve"> Строителей 92</v>
          </cell>
          <cell r="H721" t="str">
            <v xml:space="preserve">61.007845 </v>
          </cell>
          <cell r="I721" t="str">
            <v>69.049701</v>
          </cell>
          <cell r="J721" t="str">
            <v>в рамках проведения инвентаризации 2023 года
не определена</v>
          </cell>
          <cell r="K721" t="str">
            <v>ограниченный</v>
          </cell>
          <cell r="L721" t="str">
            <v>бетонная плита</v>
          </cell>
          <cell r="M721">
            <v>10</v>
          </cell>
          <cell r="N721" t="str">
            <v>отсутствует</v>
          </cell>
          <cell r="O721" t="str">
            <v>есть</v>
          </cell>
          <cell r="P721">
            <v>3</v>
          </cell>
          <cell r="Q721">
            <v>0.66</v>
          </cell>
          <cell r="R721" t="str">
            <v>пластик</v>
          </cell>
          <cell r="V721" t="str">
            <v>-</v>
          </cell>
          <cell r="W721" t="str">
            <v>-</v>
          </cell>
          <cell r="X721" t="str">
            <v>-</v>
          </cell>
          <cell r="AB721" t="str">
            <v>-</v>
          </cell>
          <cell r="AC721" t="str">
            <v>-</v>
          </cell>
          <cell r="AD721" t="str">
            <v>-</v>
          </cell>
          <cell r="AE721" t="str">
            <v>-</v>
          </cell>
          <cell r="AI721" t="str">
            <v>ЮЛ - Муниципальное бюджетное дошкольное образовательное учреждение "Детский сад № 9 "Одуванчик"</v>
          </cell>
          <cell r="AM721" t="str">
            <v>ул. Строителей, д. 90</v>
          </cell>
        </row>
        <row r="722">
          <cell r="B722">
            <v>668</v>
          </cell>
          <cell r="C722" t="str">
            <v>ранее существовавшая до 01.01.2019</v>
          </cell>
          <cell r="D722">
            <v>44900</v>
          </cell>
          <cell r="F722" t="str">
            <v xml:space="preserve">  Ленина 100а</v>
          </cell>
          <cell r="H722" t="str">
            <v xml:space="preserve">61.010037 </v>
          </cell>
          <cell r="I722" t="str">
            <v>69.046199</v>
          </cell>
          <cell r="J722" t="str">
            <v>в рамках проведения инвентаризации 2023 года
не определена</v>
          </cell>
          <cell r="K722" t="str">
            <v>ограниченный</v>
          </cell>
          <cell r="L722" t="str">
            <v>бетонная плита</v>
          </cell>
          <cell r="M722">
            <v>10</v>
          </cell>
          <cell r="N722" t="str">
            <v>есть</v>
          </cell>
          <cell r="O722" t="str">
            <v>есть</v>
          </cell>
          <cell r="P722">
            <v>2</v>
          </cell>
          <cell r="Q722">
            <v>1.1000000000000001</v>
          </cell>
          <cell r="R722" t="str">
            <v>пластик</v>
          </cell>
          <cell r="V722" t="str">
            <v>-</v>
          </cell>
          <cell r="W722" t="str">
            <v>-</v>
          </cell>
          <cell r="X722" t="str">
            <v>-</v>
          </cell>
          <cell r="AB722" t="str">
            <v>-</v>
          </cell>
          <cell r="AC722" t="str">
            <v>-</v>
          </cell>
          <cell r="AD722" t="str">
            <v>-</v>
          </cell>
          <cell r="AE722" t="str">
            <v>-</v>
          </cell>
          <cell r="AI722" t="str">
            <v>ЮЛ - Муниципальное бюджетное дошкольное образовательное учреждение "Детский сад № 23 "Брусничка"</v>
          </cell>
          <cell r="AM722" t="str">
            <v>ул. Ленина, д. 100 а</v>
          </cell>
        </row>
        <row r="723">
          <cell r="B723">
            <v>669</v>
          </cell>
          <cell r="C723" t="str">
            <v>ранее существовавшая до 01.01.2019</v>
          </cell>
          <cell r="D723">
            <v>44900</v>
          </cell>
          <cell r="F723" t="str">
            <v xml:space="preserve"> Красноармейская 28</v>
          </cell>
          <cell r="H723" t="str">
            <v>61.005585</v>
          </cell>
          <cell r="I723" t="str">
            <v>69.042334</v>
          </cell>
          <cell r="J723" t="str">
            <v>в рамках проведения инвентаризации 2023 года
не определена</v>
          </cell>
          <cell r="K723" t="str">
            <v>открытый</v>
          </cell>
          <cell r="L723" t="str">
            <v>бетонная плита</v>
          </cell>
          <cell r="M723">
            <v>12</v>
          </cell>
          <cell r="N723" t="str">
            <v>есть</v>
          </cell>
          <cell r="O723" t="str">
            <v>есть</v>
          </cell>
          <cell r="P723">
            <v>3</v>
          </cell>
          <cell r="Q723">
            <v>1.1000000000000001</v>
          </cell>
          <cell r="R723" t="str">
            <v>пластик</v>
          </cell>
          <cell r="V723">
            <v>1</v>
          </cell>
          <cell r="W723">
            <v>4</v>
          </cell>
          <cell r="X723" t="str">
            <v>отсек</v>
          </cell>
          <cell r="AB723" t="str">
            <v>-</v>
          </cell>
          <cell r="AC723" t="str">
            <v>-</v>
          </cell>
          <cell r="AD723" t="str">
            <v>-</v>
          </cell>
          <cell r="AE723" t="str">
            <v>-</v>
          </cell>
          <cell r="AI723" t="str">
            <v>МО - Департамент муниципальной собственности Администрации города Ханты-Мансийска</v>
          </cell>
          <cell r="AM723" t="str">
            <v>МКД  ул. Красноармейская, д. 26, 28, ул. Шевченко, д. 25, 27</v>
          </cell>
        </row>
        <row r="724">
          <cell r="B724">
            <v>670</v>
          </cell>
          <cell r="C724" t="str">
            <v>ранее существовавшая до 01.01.2019</v>
          </cell>
          <cell r="D724">
            <v>44900</v>
          </cell>
          <cell r="F724" t="str">
            <v xml:space="preserve"> Мира 14</v>
          </cell>
          <cell r="H724" t="str">
            <v>61.004975</v>
          </cell>
          <cell r="I724" t="str">
            <v>69.019090</v>
          </cell>
          <cell r="J724" t="str">
            <v>в рамках проведения инвентаризации 2023 года
не определена</v>
          </cell>
          <cell r="K724" t="str">
            <v>открытый</v>
          </cell>
          <cell r="L724" t="str">
            <v>бетонная плита</v>
          </cell>
          <cell r="M724">
            <v>10</v>
          </cell>
          <cell r="N724" t="str">
            <v>отсутствует</v>
          </cell>
          <cell r="O724" t="str">
            <v>есть</v>
          </cell>
          <cell r="P724">
            <v>2</v>
          </cell>
          <cell r="Q724">
            <v>1.1000000000000001</v>
          </cell>
          <cell r="R724" t="str">
            <v>пластик</v>
          </cell>
          <cell r="V724" t="str">
            <v>-</v>
          </cell>
          <cell r="W724" t="str">
            <v>-</v>
          </cell>
          <cell r="X724" t="str">
            <v>-</v>
          </cell>
          <cell r="AB724" t="str">
            <v>пластик</v>
          </cell>
          <cell r="AC724">
            <v>1</v>
          </cell>
          <cell r="AD724">
            <v>1</v>
          </cell>
          <cell r="AE724" t="str">
            <v>металлическая сетка АО "РЭС-Сервис"</v>
          </cell>
          <cell r="AI724" t="str">
            <v>СП МКД</v>
          </cell>
          <cell r="AM724" t="str">
            <v>МКД  ул. Мира, д. 14</v>
          </cell>
        </row>
        <row r="725">
          <cell r="B725">
            <v>671</v>
          </cell>
          <cell r="C725" t="str">
            <v>ранее существовавшая до 01.01.2019</v>
          </cell>
          <cell r="D725">
            <v>44900</v>
          </cell>
          <cell r="F725" t="str">
            <v>Объездная 12, Ямская 3/1,3,5</v>
          </cell>
          <cell r="H725" t="str">
            <v xml:space="preserve">60.972874 </v>
          </cell>
          <cell r="I725" t="str">
            <v>69.024183</v>
          </cell>
          <cell r="J725" t="str">
            <v>в рамках проведения инвентаризации 2023 года
не определена</v>
          </cell>
          <cell r="K725" t="str">
            <v>открытый</v>
          </cell>
          <cell r="L725" t="str">
            <v>бетонная плита</v>
          </cell>
          <cell r="M725">
            <v>15</v>
          </cell>
          <cell r="N725" t="str">
            <v>есть</v>
          </cell>
          <cell r="O725" t="str">
            <v>есть</v>
          </cell>
          <cell r="P725">
            <v>6</v>
          </cell>
          <cell r="Q725">
            <v>1.1000000000000001</v>
          </cell>
          <cell r="R725" t="str">
            <v>пластик</v>
          </cell>
          <cell r="V725" t="str">
            <v>-</v>
          </cell>
          <cell r="W725" t="str">
            <v>-</v>
          </cell>
          <cell r="X725" t="str">
            <v>-</v>
          </cell>
          <cell r="AB725" t="str">
            <v>бумажные отходы</v>
          </cell>
          <cell r="AC725">
            <v>1</v>
          </cell>
          <cell r="AD725">
            <v>0.75</v>
          </cell>
          <cell r="AE725" t="str">
            <v>контейнер ООО "Экобаланс"</v>
          </cell>
          <cell r="AI725" t="str">
            <v>СП МКД</v>
          </cell>
          <cell r="AM725" t="str">
            <v>МКД ул. Объездная, д. 12, ул. Ямская, д. 3/1, 3, 5</v>
          </cell>
        </row>
        <row r="726">
          <cell r="B726">
            <v>672</v>
          </cell>
          <cell r="C726" t="str">
            <v>ранее существовавшая до 01.01.2019</v>
          </cell>
          <cell r="D726">
            <v>44900</v>
          </cell>
          <cell r="F726" t="str">
            <v>Ленина 64</v>
          </cell>
          <cell r="H726" t="str">
            <v xml:space="preserve">61.007793 </v>
          </cell>
          <cell r="I726" t="str">
            <v>69.030198</v>
          </cell>
          <cell r="J726" t="str">
            <v>в рамках проведения инвентаризации 2023 года
не определена</v>
          </cell>
          <cell r="K726" t="str">
            <v>открытый</v>
          </cell>
          <cell r="L726" t="str">
            <v>бетонная плита</v>
          </cell>
          <cell r="M726">
            <v>8</v>
          </cell>
          <cell r="N726" t="str">
            <v>есть</v>
          </cell>
          <cell r="O726" t="str">
            <v>есть</v>
          </cell>
          <cell r="P726">
            <v>3</v>
          </cell>
          <cell r="Q726">
            <v>1.1000000000000001</v>
          </cell>
          <cell r="R726" t="str">
            <v>пластик</v>
          </cell>
          <cell r="V726" t="str">
            <v>-</v>
          </cell>
          <cell r="W726" t="str">
            <v>-</v>
          </cell>
          <cell r="X726" t="str">
            <v>-</v>
          </cell>
          <cell r="AB726" t="str">
            <v>-</v>
          </cell>
          <cell r="AC726" t="str">
            <v>-</v>
          </cell>
          <cell r="AD726" t="str">
            <v>-</v>
          </cell>
          <cell r="AE726" t="str">
            <v>-</v>
          </cell>
          <cell r="AI726" t="str">
            <v>ЮЛ - ООО "ТВ-Эстейт"</v>
          </cell>
          <cell r="AM726" t="str">
            <v>ул. Ленина, д. 64</v>
          </cell>
        </row>
        <row r="727">
          <cell r="B727">
            <v>673</v>
          </cell>
          <cell r="C727" t="str">
            <v>ранее существовавшая до 01.01.2019</v>
          </cell>
          <cell r="D727">
            <v>44900</v>
          </cell>
          <cell r="F727" t="str">
            <v xml:space="preserve"> Рознина 105</v>
          </cell>
          <cell r="H727" t="str">
            <v>60.973389</v>
          </cell>
          <cell r="I727" t="str">
            <v>69.022360</v>
          </cell>
          <cell r="J727" t="str">
            <v>в рамках проведения инвентаризации 2023 года
не определена</v>
          </cell>
          <cell r="K727" t="str">
            <v>открытый</v>
          </cell>
          <cell r="L727" t="str">
            <v>бетонная плита</v>
          </cell>
          <cell r="M727">
            <v>8</v>
          </cell>
          <cell r="N727" t="str">
            <v>есть</v>
          </cell>
          <cell r="O727" t="str">
            <v>есть</v>
          </cell>
          <cell r="P727">
            <v>4</v>
          </cell>
          <cell r="Q727">
            <v>1.1000000000000001</v>
          </cell>
          <cell r="R727" t="str">
            <v>пластик</v>
          </cell>
          <cell r="V727" t="str">
            <v>-</v>
          </cell>
          <cell r="W727" t="str">
            <v>-</v>
          </cell>
          <cell r="X727" t="str">
            <v>-</v>
          </cell>
          <cell r="AB727" t="str">
            <v>-</v>
          </cell>
          <cell r="AC727" t="str">
            <v>-</v>
          </cell>
          <cell r="AD727" t="str">
            <v>-</v>
          </cell>
          <cell r="AE727" t="str">
            <v>-</v>
          </cell>
          <cell r="AI727" t="str">
            <v>СП МКД</v>
          </cell>
          <cell r="AM727" t="str">
            <v>МКД ул. Рознина, д. 105</v>
          </cell>
        </row>
        <row r="728">
          <cell r="B728">
            <v>674</v>
          </cell>
          <cell r="C728" t="str">
            <v>ранее существовавшая до 01.01.2019</v>
          </cell>
          <cell r="D728">
            <v>44900</v>
          </cell>
          <cell r="F728" t="str">
            <v>Красноармейская 22</v>
          </cell>
          <cell r="H728" t="str">
            <v>61.007074</v>
          </cell>
          <cell r="I728" t="str">
            <v>69.039473</v>
          </cell>
          <cell r="J728" t="str">
            <v>в рамках проведения инвентаризации 2023 года
не определена</v>
          </cell>
          <cell r="K728" t="str">
            <v>открытый</v>
          </cell>
          <cell r="L728" t="str">
            <v>бетонная плита</v>
          </cell>
          <cell r="M728">
            <v>12</v>
          </cell>
          <cell r="N728" t="str">
            <v>есть</v>
          </cell>
          <cell r="O728" t="str">
            <v>есть</v>
          </cell>
          <cell r="P728">
            <v>3</v>
          </cell>
          <cell r="Q728">
            <v>1.1000000000000001</v>
          </cell>
          <cell r="R728" t="str">
            <v>пластик</v>
          </cell>
          <cell r="V728">
            <v>1</v>
          </cell>
          <cell r="W728">
            <v>4</v>
          </cell>
          <cell r="X728" t="str">
            <v>отсек</v>
          </cell>
          <cell r="AB728" t="str">
            <v>бумажные отходы</v>
          </cell>
          <cell r="AC728">
            <v>1</v>
          </cell>
          <cell r="AD728">
            <v>0.75</v>
          </cell>
          <cell r="AE728" t="str">
            <v>контейнер ООО "Экобаланс"</v>
          </cell>
          <cell r="AI728" t="str">
            <v>МО - Департамент муниципальной собственности Администрации города Ханты-Мансийска</v>
          </cell>
          <cell r="AM728" t="str">
            <v>МКД ул. Мира, д. 66, 68, ул. Красноармейская, д. 22</v>
          </cell>
        </row>
        <row r="729">
          <cell r="B729">
            <v>675</v>
          </cell>
          <cell r="C729" t="str">
            <v>ранее существовавшая до 01.01.2019</v>
          </cell>
          <cell r="D729">
            <v>44900</v>
          </cell>
          <cell r="F729" t="str">
            <v>Красноармейская 27, 35 - Шевченко, 35</v>
          </cell>
          <cell r="H729" t="str">
            <v xml:space="preserve">61.007543 </v>
          </cell>
          <cell r="I729" t="str">
            <v>69.041138</v>
          </cell>
          <cell r="J729" t="str">
            <v>в рамках проведения инвентаризации 2023 года
не определена</v>
          </cell>
          <cell r="K729" t="str">
            <v>открытый</v>
          </cell>
          <cell r="L729" t="str">
            <v>бетонная плита</v>
          </cell>
          <cell r="M729">
            <v>12</v>
          </cell>
          <cell r="N729" t="str">
            <v>есть</v>
          </cell>
          <cell r="O729" t="str">
            <v>есть</v>
          </cell>
          <cell r="P729">
            <v>3</v>
          </cell>
          <cell r="Q729">
            <v>1.1000000000000001</v>
          </cell>
          <cell r="R729" t="str">
            <v>пластик</v>
          </cell>
          <cell r="V729" t="str">
            <v>-</v>
          </cell>
          <cell r="W729" t="str">
            <v>-</v>
          </cell>
          <cell r="X729" t="str">
            <v>-</v>
          </cell>
          <cell r="AB729" t="str">
            <v>бумажные отходы</v>
          </cell>
          <cell r="AC729">
            <v>1</v>
          </cell>
          <cell r="AD729">
            <v>0.75</v>
          </cell>
          <cell r="AE729" t="str">
            <v>контейнер ООО "Экобаланс"</v>
          </cell>
          <cell r="AI729" t="str">
            <v>МО - Департамент муниципальной собственности Администрации города Ханты-Мансийска</v>
          </cell>
          <cell r="AM729" t="str">
            <v>МКД ул. Красноармейская, д. 27, 35, ул. Шевченко, д. 35,37</v>
          </cell>
        </row>
        <row r="730">
          <cell r="B730">
            <v>675</v>
          </cell>
          <cell r="C730"/>
          <cell r="D730">
            <v>44900</v>
          </cell>
          <cell r="F730"/>
          <cell r="H730"/>
          <cell r="I730"/>
          <cell r="J730" t="str">
            <v>в рамках проведения инвентаризации 2023 года
не определена</v>
          </cell>
          <cell r="K730"/>
          <cell r="L730"/>
          <cell r="M730"/>
          <cell r="N730"/>
          <cell r="O730"/>
          <cell r="P730"/>
          <cell r="Q730"/>
          <cell r="R730"/>
          <cell r="V730"/>
          <cell r="W730"/>
          <cell r="X730"/>
          <cell r="AB730" t="str">
            <v>пластик</v>
          </cell>
          <cell r="AC730">
            <v>1</v>
          </cell>
          <cell r="AD730">
            <v>1</v>
          </cell>
          <cell r="AE730" t="str">
            <v>металлическая сетка АО "РЭС-Сервис"</v>
          </cell>
          <cell r="AI730"/>
          <cell r="AM730"/>
        </row>
        <row r="731">
          <cell r="B731">
            <v>676</v>
          </cell>
          <cell r="C731" t="str">
            <v>ранее существовавшая до 01.01.2019</v>
          </cell>
          <cell r="D731">
            <v>44900</v>
          </cell>
          <cell r="F731" t="str">
            <v xml:space="preserve"> Мира 41</v>
          </cell>
          <cell r="H731" t="str">
            <v>61.005755</v>
          </cell>
          <cell r="I731" t="str">
            <v>69.039935</v>
          </cell>
          <cell r="J731" t="str">
            <v>в рамках проведения инвентаризации 2023 года
не определена</v>
          </cell>
          <cell r="K731" t="str">
            <v>открытый</v>
          </cell>
          <cell r="L731" t="str">
            <v>бетонная плита</v>
          </cell>
          <cell r="M731">
            <v>10</v>
          </cell>
          <cell r="N731" t="str">
            <v>есть</v>
          </cell>
          <cell r="O731" t="str">
            <v>есть</v>
          </cell>
          <cell r="P731">
            <v>2</v>
          </cell>
          <cell r="Q731">
            <v>1.1000000000000001</v>
          </cell>
          <cell r="R731" t="str">
            <v>пластик</v>
          </cell>
          <cell r="V731" t="str">
            <v>-</v>
          </cell>
          <cell r="W731" t="str">
            <v>-</v>
          </cell>
          <cell r="X731" t="str">
            <v>-</v>
          </cell>
          <cell r="AB731" t="str">
            <v>пластик</v>
          </cell>
          <cell r="AC731">
            <v>1</v>
          </cell>
          <cell r="AD731">
            <v>1</v>
          </cell>
          <cell r="AE731" t="str">
            <v>металлическая сетка АО "РЭС-Сервис"</v>
          </cell>
          <cell r="AI731" t="str">
            <v>СП МКД</v>
          </cell>
          <cell r="AM731" t="str">
            <v>МКД ул. Мира, д. 41</v>
          </cell>
        </row>
        <row r="732">
          <cell r="B732">
            <v>677</v>
          </cell>
          <cell r="C732"/>
          <cell r="D732">
            <v>44900</v>
          </cell>
          <cell r="F732"/>
          <cell r="H732"/>
          <cell r="I732"/>
          <cell r="J732" t="str">
            <v>в рамках проведения инвентаризации 2023 года
не определена</v>
          </cell>
          <cell r="K732"/>
          <cell r="L732"/>
          <cell r="M732"/>
          <cell r="N732"/>
          <cell r="O732"/>
          <cell r="P732"/>
          <cell r="Q732"/>
          <cell r="R732"/>
          <cell r="V732"/>
          <cell r="W732"/>
          <cell r="X732"/>
          <cell r="AB732"/>
          <cell r="AC732"/>
          <cell r="AD732"/>
          <cell r="AE732"/>
          <cell r="AI732"/>
          <cell r="AM732"/>
        </row>
        <row r="733">
          <cell r="B733">
            <v>678</v>
          </cell>
          <cell r="C733" t="str">
            <v>ранее существовавшая до 01.01.2019</v>
          </cell>
          <cell r="D733">
            <v>44900</v>
          </cell>
          <cell r="F733" t="str">
            <v xml:space="preserve"> Комсомольская 29</v>
          </cell>
          <cell r="H733" t="str">
            <v>61.004816</v>
          </cell>
          <cell r="I733" t="str">
            <v>69.015569</v>
          </cell>
          <cell r="J733" t="str">
            <v>в рамках проведения инвентаризации 2023 года
не определена</v>
          </cell>
          <cell r="K733" t="str">
            <v>открытый</v>
          </cell>
          <cell r="L733" t="str">
            <v>бетонная плита</v>
          </cell>
          <cell r="M733">
            <v>6</v>
          </cell>
          <cell r="N733" t="str">
            <v>есть</v>
          </cell>
          <cell r="O733" t="str">
            <v>есть</v>
          </cell>
          <cell r="P733">
            <v>2</v>
          </cell>
          <cell r="Q733">
            <v>1.1000000000000001</v>
          </cell>
          <cell r="R733" t="str">
            <v>пластик</v>
          </cell>
          <cell r="V733" t="str">
            <v>-</v>
          </cell>
          <cell r="W733" t="str">
            <v>-</v>
          </cell>
          <cell r="X733" t="str">
            <v>-</v>
          </cell>
          <cell r="AB733" t="str">
            <v>-</v>
          </cell>
          <cell r="AC733" t="str">
            <v>-</v>
          </cell>
          <cell r="AD733" t="str">
            <v>-</v>
          </cell>
          <cell r="AE733" t="str">
            <v>-</v>
          </cell>
          <cell r="AI733" t="str">
            <v>СП МКД</v>
          </cell>
          <cell r="AM733" t="str">
            <v>МКД ул. Комсомольская</v>
          </cell>
        </row>
        <row r="734">
          <cell r="B734">
            <v>679</v>
          </cell>
          <cell r="C734" t="str">
            <v>ранее существовавшая до 01.01.2019</v>
          </cell>
          <cell r="D734">
            <v>45086</v>
          </cell>
          <cell r="F734" t="str">
            <v xml:space="preserve"> Рознина 46, 47</v>
          </cell>
          <cell r="H734" t="str">
            <v>61.004307</v>
          </cell>
          <cell r="I734" t="str">
            <v>69.003943</v>
          </cell>
          <cell r="J734" t="str">
            <v>в рамках проведения инвентаризации 2023 года
не определена</v>
          </cell>
          <cell r="K734" t="str">
            <v>открытый</v>
          </cell>
          <cell r="L734" t="str">
            <v>бетонная плита</v>
          </cell>
          <cell r="M734">
            <v>6</v>
          </cell>
          <cell r="N734" t="str">
            <v>есть</v>
          </cell>
          <cell r="O734" t="str">
            <v>есть</v>
          </cell>
          <cell r="P734">
            <v>3</v>
          </cell>
          <cell r="Q734">
            <v>0.66</v>
          </cell>
          <cell r="R734" t="str">
            <v>пластик</v>
          </cell>
          <cell r="V734" t="str">
            <v>-</v>
          </cell>
          <cell r="W734" t="str">
            <v>-</v>
          </cell>
          <cell r="X734" t="str">
            <v>-</v>
          </cell>
          <cell r="AB734" t="str">
            <v>-</v>
          </cell>
          <cell r="AC734" t="str">
            <v>-</v>
          </cell>
          <cell r="AD734" t="str">
            <v>-</v>
          </cell>
          <cell r="AE734" t="str">
            <v>-</v>
          </cell>
          <cell r="AI734" t="str">
            <v>СП МКД</v>
          </cell>
          <cell r="AM734" t="str">
            <v>МКД ул. Рознина, д. 46, 47, 50</v>
          </cell>
        </row>
        <row r="735">
          <cell r="B735">
            <v>680</v>
          </cell>
          <cell r="C735" t="str">
            <v>ранее существовавшая до 01.01.2019</v>
          </cell>
          <cell r="D735">
            <v>44900</v>
          </cell>
          <cell r="F735" t="str">
            <v>Объездная 61</v>
          </cell>
          <cell r="H735" t="str">
            <v>60.969813</v>
          </cell>
          <cell r="I735" t="str">
            <v>69.026600</v>
          </cell>
          <cell r="J735" t="str">
            <v>в рамках проведения инвентаризации 2023 года
не определена</v>
          </cell>
          <cell r="K735" t="str">
            <v>ограниченный</v>
          </cell>
          <cell r="L735" t="str">
            <v>асфальт</v>
          </cell>
          <cell r="M735">
            <v>2</v>
          </cell>
          <cell r="N735" t="str">
            <v>отсутствует</v>
          </cell>
          <cell r="O735" t="str">
            <v>есть</v>
          </cell>
          <cell r="P735">
            <v>1</v>
          </cell>
          <cell r="Q735">
            <v>1.1000000000000001</v>
          </cell>
          <cell r="R735" t="str">
            <v>пластик</v>
          </cell>
          <cell r="V735" t="str">
            <v>-</v>
          </cell>
          <cell r="W735" t="str">
            <v>-</v>
          </cell>
          <cell r="X735" t="str">
            <v>-</v>
          </cell>
          <cell r="AB735" t="str">
            <v>-</v>
          </cell>
          <cell r="AC735" t="str">
            <v>-</v>
          </cell>
          <cell r="AD735" t="str">
            <v>-</v>
          </cell>
          <cell r="AE735" t="str">
            <v>-</v>
          </cell>
          <cell r="AI735" t="str">
            <v>ЮЛ - ООО "Агроторг-Югра"; ООО "СТАРТ"; Магазин "Пятерочка"; АНО ДПО "Образовательный центр "Сова"</v>
          </cell>
          <cell r="AM735" t="str">
            <v>ул. Объездная, д. 61</v>
          </cell>
        </row>
        <row r="736">
          <cell r="B736">
            <v>681</v>
          </cell>
          <cell r="C736" t="str">
            <v>ранее существовавшая до 01.01.2019</v>
          </cell>
          <cell r="D736">
            <v>44900</v>
          </cell>
          <cell r="F736" t="str">
            <v xml:space="preserve"> Объездная 10</v>
          </cell>
          <cell r="H736" t="str">
            <v>60.970074</v>
          </cell>
          <cell r="I736" t="str">
            <v>69.057446</v>
          </cell>
          <cell r="J736" t="str">
            <v>в рамках проведения инвентаризации 2023 года
не определена</v>
          </cell>
          <cell r="K736" t="str">
            <v>открытый</v>
          </cell>
          <cell r="L736" t="str">
            <v>бетонная плита</v>
          </cell>
          <cell r="M736">
            <v>12</v>
          </cell>
          <cell r="N736" t="str">
            <v>есть</v>
          </cell>
          <cell r="O736" t="str">
            <v>есть</v>
          </cell>
          <cell r="P736">
            <v>3</v>
          </cell>
          <cell r="Q736">
            <v>1.1000000000000001</v>
          </cell>
          <cell r="R736" t="str">
            <v>пластик</v>
          </cell>
          <cell r="V736" t="str">
            <v>-</v>
          </cell>
          <cell r="W736" t="str">
            <v>-</v>
          </cell>
          <cell r="X736" t="str">
            <v>-</v>
          </cell>
          <cell r="AB736" t="str">
            <v>бумажные отходы</v>
          </cell>
          <cell r="AC736">
            <v>1</v>
          </cell>
          <cell r="AD736">
            <v>0.75</v>
          </cell>
          <cell r="AE736" t="str">
            <v>контейнер ООО "Экобаланс"</v>
          </cell>
          <cell r="AI736" t="str">
            <v>СП МКД</v>
          </cell>
          <cell r="AM736" t="str">
            <v>МКД ул. Объездная, д. 10</v>
          </cell>
        </row>
        <row r="737">
          <cell r="B737">
            <v>681</v>
          </cell>
          <cell r="C737"/>
          <cell r="D737">
            <v>44900</v>
          </cell>
          <cell r="F737"/>
          <cell r="H737"/>
          <cell r="I737"/>
          <cell r="J737" t="str">
            <v>в рамках проведения инвентаризации 2023 года
не определена</v>
          </cell>
          <cell r="K737"/>
          <cell r="L737"/>
          <cell r="M737"/>
          <cell r="N737"/>
          <cell r="O737"/>
          <cell r="P737"/>
          <cell r="Q737"/>
          <cell r="R737"/>
          <cell r="V737"/>
          <cell r="W737"/>
          <cell r="X737"/>
          <cell r="AB737" t="str">
            <v>пластик</v>
          </cell>
          <cell r="AC737">
            <v>1</v>
          </cell>
          <cell r="AD737">
            <v>1</v>
          </cell>
          <cell r="AE737" t="str">
            <v>металлическая сетка АО "РЭС-Сервис"</v>
          </cell>
          <cell r="AI737"/>
          <cell r="AM737"/>
        </row>
        <row r="738">
          <cell r="B738">
            <v>682</v>
          </cell>
          <cell r="C738">
            <v>43559</v>
          </cell>
          <cell r="D738">
            <v>44900</v>
          </cell>
          <cell r="F738" t="str">
            <v>Энгельса 48</v>
          </cell>
          <cell r="H738" t="str">
            <v>61.006089</v>
          </cell>
          <cell r="I738" t="str">
            <v xml:space="preserve"> 69.002220</v>
          </cell>
          <cell r="J738" t="str">
            <v>в рамках проведения инвентаризации 2023 года
не определена</v>
          </cell>
          <cell r="K738" t="str">
            <v>ограниченный</v>
          </cell>
          <cell r="L738" t="str">
            <v>асфальт</v>
          </cell>
          <cell r="M738">
            <v>6</v>
          </cell>
          <cell r="N738" t="str">
            <v>отсутствует</v>
          </cell>
          <cell r="O738" t="str">
            <v>отсутствует</v>
          </cell>
          <cell r="P738">
            <v>3</v>
          </cell>
          <cell r="Q738">
            <v>0.75</v>
          </cell>
          <cell r="R738" t="str">
            <v>металл</v>
          </cell>
          <cell r="V738" t="str">
            <v>-</v>
          </cell>
          <cell r="W738" t="str">
            <v>-</v>
          </cell>
          <cell r="X738" t="str">
            <v>-</v>
          </cell>
          <cell r="AB738" t="str">
            <v>-</v>
          </cell>
          <cell r="AC738" t="str">
            <v>-</v>
          </cell>
          <cell r="AD738" t="str">
            <v>-</v>
          </cell>
          <cell r="AE738" t="str">
            <v>-</v>
          </cell>
          <cell r="AI738" t="str">
            <v>ИП - Волкова Галина Анатольевна</v>
          </cell>
          <cell r="AM738" t="str">
            <v>ул. Энгельса, д. 48</v>
          </cell>
        </row>
        <row r="739">
          <cell r="B739">
            <v>683</v>
          </cell>
          <cell r="C739"/>
          <cell r="D739"/>
          <cell r="F739"/>
          <cell r="H739"/>
          <cell r="I739"/>
          <cell r="J739"/>
          <cell r="K739"/>
          <cell r="L739"/>
          <cell r="M739"/>
          <cell r="N739"/>
          <cell r="O739"/>
          <cell r="P739"/>
          <cell r="Q739"/>
          <cell r="R739"/>
          <cell r="V739"/>
          <cell r="W739"/>
          <cell r="X739"/>
          <cell r="AB739"/>
          <cell r="AC739"/>
          <cell r="AD739"/>
          <cell r="AE739"/>
          <cell r="AI739"/>
          <cell r="AM739"/>
        </row>
        <row r="740">
          <cell r="B740">
            <v>684</v>
          </cell>
          <cell r="C740" t="str">
            <v>ранее существовавшая до 01.01.2019</v>
          </cell>
          <cell r="D740">
            <v>44900</v>
          </cell>
          <cell r="F740" t="str">
            <v xml:space="preserve"> Свободы 10</v>
          </cell>
          <cell r="H740" t="str">
            <v>60.970074</v>
          </cell>
          <cell r="I740" t="str">
            <v>69.057446</v>
          </cell>
          <cell r="J740" t="str">
            <v>в рамках проведения инвентаризации 2023 года
не определена</v>
          </cell>
          <cell r="K740" t="str">
            <v>открытый</v>
          </cell>
          <cell r="L740" t="str">
            <v>бетонная плита</v>
          </cell>
          <cell r="M740">
            <v>6</v>
          </cell>
          <cell r="N740" t="str">
            <v>отсутствует</v>
          </cell>
          <cell r="O740" t="str">
            <v>есть</v>
          </cell>
          <cell r="P740">
            <v>2</v>
          </cell>
          <cell r="Q740">
            <v>1.1000000000000001</v>
          </cell>
          <cell r="R740" t="str">
            <v>пластик</v>
          </cell>
          <cell r="V740">
            <v>1</v>
          </cell>
          <cell r="W740">
            <v>4</v>
          </cell>
          <cell r="X740" t="str">
            <v>отсек</v>
          </cell>
          <cell r="AB740" t="str">
            <v>бумажные отходы</v>
          </cell>
          <cell r="AC740">
            <v>1</v>
          </cell>
          <cell r="AD740">
            <v>0.75</v>
          </cell>
          <cell r="AE740" t="str">
            <v>контейнер ООО "Экобаланс"</v>
          </cell>
          <cell r="AI740" t="str">
            <v>СП МКД</v>
          </cell>
          <cell r="AM740" t="str">
            <v>МКД ул. Свободы, д. 10, 9</v>
          </cell>
        </row>
        <row r="741">
          <cell r="B741">
            <v>685</v>
          </cell>
          <cell r="C741" t="str">
            <v>ранее существовавшая до 01.01.2019</v>
          </cell>
          <cell r="D741">
            <v>44900</v>
          </cell>
          <cell r="F741" t="str">
            <v xml:space="preserve"> Свободы 2б</v>
          </cell>
          <cell r="H741" t="str">
            <v>61.011632</v>
          </cell>
          <cell r="I741" t="str">
            <v>69.035869</v>
          </cell>
          <cell r="J741" t="str">
            <v>в рамках проведения инвентаризации 2023 года
не определена</v>
          </cell>
          <cell r="K741" t="str">
            <v>открытый</v>
          </cell>
          <cell r="L741" t="str">
            <v>бетонная плита</v>
          </cell>
          <cell r="M741">
            <v>8</v>
          </cell>
          <cell r="N741" t="str">
            <v>отсутствует</v>
          </cell>
          <cell r="O741" t="str">
            <v>есть</v>
          </cell>
          <cell r="P741">
            <v>3</v>
          </cell>
          <cell r="Q741">
            <v>1.1000000000000001</v>
          </cell>
          <cell r="R741" t="str">
            <v>пластик</v>
          </cell>
          <cell r="V741">
            <v>1</v>
          </cell>
          <cell r="W741">
            <v>4</v>
          </cell>
          <cell r="X741" t="str">
            <v>отсек</v>
          </cell>
          <cell r="AB741" t="str">
            <v>пластик</v>
          </cell>
          <cell r="AC741">
            <v>1</v>
          </cell>
          <cell r="AD741">
            <v>1</v>
          </cell>
          <cell r="AE741" t="str">
            <v>металлическая сетка АО "РЭС-Сервис"</v>
          </cell>
          <cell r="AI741" t="str">
            <v>СП МКД</v>
          </cell>
          <cell r="AM741" t="str">
            <v>МКД ул. Свободы, д. 2Б</v>
          </cell>
        </row>
        <row r="742">
          <cell r="B742">
            <v>686</v>
          </cell>
          <cell r="C742" t="str">
            <v>ранее существовавшая до 01.01.2019</v>
          </cell>
          <cell r="D742">
            <v>44900</v>
          </cell>
          <cell r="F742" t="str">
            <v xml:space="preserve"> Мира 98</v>
          </cell>
          <cell r="H742" t="str">
            <v xml:space="preserve">61.008695 </v>
          </cell>
          <cell r="I742" t="str">
            <v>69.049682</v>
          </cell>
          <cell r="J742" t="str">
            <v>в рамках проведения инвентаризации 2023 года
не определена</v>
          </cell>
          <cell r="K742" t="str">
            <v>открытый</v>
          </cell>
          <cell r="L742" t="str">
            <v>бетонная плита</v>
          </cell>
          <cell r="M742">
            <v>8</v>
          </cell>
          <cell r="N742" t="str">
            <v>есть</v>
          </cell>
          <cell r="O742" t="str">
            <v>есть</v>
          </cell>
          <cell r="P742">
            <v>2</v>
          </cell>
          <cell r="Q742">
            <v>1.1000000000000001</v>
          </cell>
          <cell r="R742" t="str">
            <v>пластик</v>
          </cell>
          <cell r="V742" t="str">
            <v>-</v>
          </cell>
          <cell r="W742" t="str">
            <v>-</v>
          </cell>
          <cell r="X742" t="str">
            <v>-</v>
          </cell>
          <cell r="AB742" t="str">
            <v>бумажные отходы</v>
          </cell>
          <cell r="AC742">
            <v>1</v>
          </cell>
          <cell r="AD742">
            <v>0.75</v>
          </cell>
          <cell r="AE742" t="str">
            <v>контейнер ООО "Экобаланс"</v>
          </cell>
          <cell r="AI742" t="str">
            <v xml:space="preserve">СП МКД </v>
          </cell>
          <cell r="AM742" t="str">
            <v>МКД ул. Мира, д. 98</v>
          </cell>
        </row>
        <row r="743">
          <cell r="B743">
            <v>686</v>
          </cell>
          <cell r="C743"/>
          <cell r="D743">
            <v>44900</v>
          </cell>
          <cell r="F743"/>
          <cell r="H743"/>
          <cell r="I743"/>
          <cell r="J743" t="str">
            <v>в рамках проведения инвентаризации 2023 года
не определена</v>
          </cell>
          <cell r="K743"/>
          <cell r="L743"/>
          <cell r="M743"/>
          <cell r="N743"/>
          <cell r="O743"/>
          <cell r="P743"/>
          <cell r="Q743"/>
          <cell r="R743"/>
          <cell r="V743"/>
          <cell r="W743"/>
          <cell r="X743"/>
          <cell r="AB743" t="str">
            <v>пластик</v>
          </cell>
          <cell r="AC743">
            <v>1</v>
          </cell>
          <cell r="AD743">
            <v>1</v>
          </cell>
          <cell r="AE743" t="str">
            <v>металлическая сетка АО "РЭС-Сервис"</v>
          </cell>
          <cell r="AI743"/>
          <cell r="AM743"/>
        </row>
        <row r="744">
          <cell r="B744">
            <v>687</v>
          </cell>
          <cell r="C744" t="str">
            <v>ранее существовавшая до 01.01.2019</v>
          </cell>
          <cell r="D744">
            <v>44900</v>
          </cell>
          <cell r="F744" t="str">
            <v>Восточная объездная дорога, протока реки Горной</v>
          </cell>
          <cell r="H744" t="str">
            <v>60.989713</v>
          </cell>
          <cell r="I744" t="str">
            <v>69.071489</v>
          </cell>
          <cell r="J744" t="str">
            <v>в рамках проведения инвентаризации 2023 года
не определена</v>
          </cell>
          <cell r="K744" t="str">
            <v>ограниченный</v>
          </cell>
          <cell r="L744" t="str">
            <v>грунт</v>
          </cell>
          <cell r="M744">
            <v>2</v>
          </cell>
          <cell r="N744" t="str">
            <v>отсутствует</v>
          </cell>
          <cell r="O744" t="str">
            <v>отсутствует</v>
          </cell>
          <cell r="P744">
            <v>1</v>
          </cell>
          <cell r="Q744">
            <v>1.1000000000000001</v>
          </cell>
          <cell r="R744" t="str">
            <v>пластик</v>
          </cell>
          <cell r="V744" t="str">
            <v>-</v>
          </cell>
          <cell r="W744" t="str">
            <v>-</v>
          </cell>
          <cell r="X744" t="str">
            <v>-</v>
          </cell>
          <cell r="AB744" t="str">
            <v>-</v>
          </cell>
          <cell r="AC744" t="str">
            <v>-</v>
          </cell>
          <cell r="AD744" t="str">
            <v>-</v>
          </cell>
          <cell r="AE744" t="str">
            <v>-</v>
          </cell>
          <cell r="AI744" t="str">
            <v>ЮЛ - ОАО "Обьгаз"</v>
          </cell>
          <cell r="AM744" t="str">
            <v>Восточная объездная дорога, протока реки Горной</v>
          </cell>
        </row>
        <row r="745">
          <cell r="B745">
            <v>688</v>
          </cell>
          <cell r="C745" t="str">
            <v>ранее существовавшая до 01.01.2019</v>
          </cell>
          <cell r="D745">
            <v>44900</v>
          </cell>
          <cell r="F745" t="str">
            <v xml:space="preserve"> Объездная 61</v>
          </cell>
          <cell r="H745" t="str">
            <v>61.008728</v>
          </cell>
          <cell r="I745" t="str">
            <v>69.055290</v>
          </cell>
          <cell r="J745" t="str">
            <v>в рамках проведения инвентаризации 2023 года
не определена</v>
          </cell>
          <cell r="K745" t="str">
            <v>открытый</v>
          </cell>
          <cell r="L745" t="str">
            <v>бетонная плита</v>
          </cell>
          <cell r="M745">
            <v>10</v>
          </cell>
          <cell r="N745" t="str">
            <v>есть</v>
          </cell>
          <cell r="O745" t="str">
            <v>есть</v>
          </cell>
          <cell r="P745">
            <v>4</v>
          </cell>
          <cell r="Q745">
            <v>1.1000000000000001</v>
          </cell>
          <cell r="R745" t="str">
            <v>пластик</v>
          </cell>
          <cell r="V745" t="str">
            <v>-</v>
          </cell>
          <cell r="W745" t="str">
            <v>-</v>
          </cell>
          <cell r="X745" t="str">
            <v>-</v>
          </cell>
          <cell r="AB745" t="str">
            <v>бумажные отходы</v>
          </cell>
          <cell r="AC745">
            <v>1</v>
          </cell>
          <cell r="AD745">
            <v>0.75</v>
          </cell>
          <cell r="AE745" t="str">
            <v>контейнер ООО "Экобаланс"</v>
          </cell>
          <cell r="AI745" t="str">
            <v>СП МКД</v>
          </cell>
          <cell r="AM745" t="str">
            <v>МКД ул. Объздная, д. 61</v>
          </cell>
        </row>
        <row r="746">
          <cell r="B746">
            <v>689</v>
          </cell>
          <cell r="C746" t="str">
            <v>ранее существовавшая до 01.01.2019</v>
          </cell>
          <cell r="D746">
            <v>44900</v>
          </cell>
          <cell r="F746" t="str">
            <v>Молодежная 11</v>
          </cell>
          <cell r="H746" t="str">
            <v>61.028628</v>
          </cell>
          <cell r="I746" t="str">
            <v>69.038449</v>
          </cell>
          <cell r="J746" t="str">
            <v>в рамках проведения инвентаризации 2023 года
не определена</v>
          </cell>
          <cell r="K746" t="str">
            <v>открытый</v>
          </cell>
          <cell r="L746" t="str">
            <v>бетонная плита</v>
          </cell>
          <cell r="M746">
            <v>10</v>
          </cell>
          <cell r="N746" t="str">
            <v>отсутствует</v>
          </cell>
          <cell r="O746" t="str">
            <v>есть</v>
          </cell>
          <cell r="P746">
            <v>3</v>
          </cell>
          <cell r="Q746">
            <v>1.1000000000000001</v>
          </cell>
          <cell r="R746" t="str">
            <v>пластик</v>
          </cell>
          <cell r="V746" t="str">
            <v>-</v>
          </cell>
          <cell r="W746" t="str">
            <v>-</v>
          </cell>
          <cell r="X746" t="str">
            <v>-</v>
          </cell>
          <cell r="AB746" t="str">
            <v>-</v>
          </cell>
          <cell r="AC746" t="str">
            <v>-</v>
          </cell>
          <cell r="AD746" t="str">
            <v>-</v>
          </cell>
          <cell r="AE746" t="str">
            <v>-</v>
          </cell>
          <cell r="AI746" t="str">
            <v xml:space="preserve">СП МКД </v>
          </cell>
          <cell r="AM746" t="str">
            <v>МКД ул. Молодежная, д. 11</v>
          </cell>
        </row>
        <row r="747">
          <cell r="B747">
            <v>690</v>
          </cell>
          <cell r="C747" t="str">
            <v>ранее существовавшая до 01.01.2019</v>
          </cell>
          <cell r="D747">
            <v>44900</v>
          </cell>
          <cell r="F747" t="str">
            <v xml:space="preserve"> Молодежная 13/1</v>
          </cell>
          <cell r="H747" t="str">
            <v>60.985915</v>
          </cell>
          <cell r="I747" t="str">
            <v>69.043842</v>
          </cell>
          <cell r="J747" t="str">
            <v>в рамках проведения инвентаризации 2023 года
не определена</v>
          </cell>
          <cell r="K747" t="str">
            <v>открытый</v>
          </cell>
          <cell r="L747" t="str">
            <v>бетонная плита</v>
          </cell>
          <cell r="M747">
            <v>10</v>
          </cell>
          <cell r="N747" t="str">
            <v>есть</v>
          </cell>
          <cell r="O747" t="str">
            <v>есть</v>
          </cell>
          <cell r="P747">
            <v>2</v>
          </cell>
          <cell r="Q747">
            <v>1.1000000000000001</v>
          </cell>
          <cell r="R747" t="str">
            <v>пластик</v>
          </cell>
          <cell r="V747">
            <v>1</v>
          </cell>
          <cell r="W747">
            <v>4</v>
          </cell>
          <cell r="X747" t="str">
            <v>отсек</v>
          </cell>
          <cell r="AB747" t="str">
            <v>-</v>
          </cell>
          <cell r="AC747" t="str">
            <v>-</v>
          </cell>
          <cell r="AD747" t="str">
            <v>-</v>
          </cell>
          <cell r="AE747" t="str">
            <v>-</v>
          </cell>
          <cell r="AI747" t="str">
            <v xml:space="preserve">СП МКД </v>
          </cell>
          <cell r="AM747" t="str">
            <v>МКД ул. Молодежная, д. 13/1</v>
          </cell>
        </row>
        <row r="748">
          <cell r="B748">
            <v>691</v>
          </cell>
          <cell r="C748">
            <v>43781</v>
          </cell>
          <cell r="D748">
            <v>44900</v>
          </cell>
          <cell r="F748" t="str">
            <v>Мира 15</v>
          </cell>
          <cell r="H748" t="str">
            <v>61.005539</v>
          </cell>
          <cell r="I748" t="str">
            <v>69.030481</v>
          </cell>
          <cell r="J748" t="str">
            <v>в рамках проведения инвентаризации 2023 года
не определена</v>
          </cell>
          <cell r="K748" t="str">
            <v>ограниченный</v>
          </cell>
          <cell r="L748" t="str">
            <v>асфальт</v>
          </cell>
          <cell r="M748">
            <v>2</v>
          </cell>
          <cell r="N748" t="str">
            <v>есть</v>
          </cell>
          <cell r="O748" t="str">
            <v>отсутствует</v>
          </cell>
          <cell r="P748">
            <v>1</v>
          </cell>
          <cell r="Q748">
            <v>1.1000000000000001</v>
          </cell>
          <cell r="R748" t="str">
            <v>пластик</v>
          </cell>
          <cell r="V748" t="str">
            <v>-</v>
          </cell>
          <cell r="W748" t="str">
            <v>-</v>
          </cell>
          <cell r="X748" t="str">
            <v>-</v>
          </cell>
          <cell r="AB748" t="str">
            <v>-</v>
          </cell>
          <cell r="AC748" t="str">
            <v>-</v>
          </cell>
          <cell r="AD748" t="str">
            <v>-</v>
          </cell>
          <cell r="AE748" t="str">
            <v>-</v>
          </cell>
          <cell r="AI748" t="str">
            <v>ЮЛ -  БУ ХМАО-Югры "Ханты-Мансийский театр кукол"</v>
          </cell>
          <cell r="AM748" t="str">
            <v>ул. Мира, д. 15</v>
          </cell>
        </row>
        <row r="749">
          <cell r="B749">
            <v>692</v>
          </cell>
          <cell r="C749">
            <v>44047</v>
          </cell>
          <cell r="D749">
            <v>45252</v>
          </cell>
          <cell r="F749" t="str">
            <v>Мира 11</v>
          </cell>
          <cell r="H749" t="str">
            <v xml:space="preserve">61.00477 </v>
          </cell>
          <cell r="I749" t="str">
            <v>69.02438</v>
          </cell>
          <cell r="J749" t="str">
            <v>в рамках проведения инвентаризации 2023 года
не определена</v>
          </cell>
          <cell r="K749" t="str">
            <v>открытый</v>
          </cell>
          <cell r="L749" t="str">
            <v>плитка</v>
          </cell>
          <cell r="M749">
            <v>4</v>
          </cell>
          <cell r="N749" t="str">
            <v>отсутствует</v>
          </cell>
          <cell r="O749" t="str">
            <v>отсутствует</v>
          </cell>
          <cell r="P749">
            <v>2</v>
          </cell>
          <cell r="Q749">
            <v>1.1000000000000001</v>
          </cell>
          <cell r="R749" t="str">
            <v>пластик</v>
          </cell>
          <cell r="V749" t="str">
            <v>-</v>
          </cell>
          <cell r="W749" t="str">
            <v>-</v>
          </cell>
          <cell r="X749" t="str">
            <v>-</v>
          </cell>
          <cell r="AB749" t="str">
            <v>-</v>
          </cell>
          <cell r="AC749" t="str">
            <v>-</v>
          </cell>
          <cell r="AD749" t="str">
            <v>-</v>
          </cell>
          <cell r="AE749" t="str">
            <v>-</v>
          </cell>
          <cell r="AI749" t="str">
            <v>ЮЛ - БУ ХМАО-Югры "Музей природы и Человека"</v>
          </cell>
          <cell r="AM749" t="str">
            <v>ул. Мира, д. 11</v>
          </cell>
        </row>
        <row r="750">
          <cell r="B750">
            <v>693</v>
          </cell>
          <cell r="C750" t="str">
            <v>ранее существовавшая до 01.01.2019</v>
          </cell>
          <cell r="D750">
            <v>44900</v>
          </cell>
          <cell r="F750" t="str">
            <v>Мира 38</v>
          </cell>
          <cell r="H750" t="str">
            <v>61.006124</v>
          </cell>
          <cell r="I750" t="str">
            <v xml:space="preserve"> 69.028298</v>
          </cell>
          <cell r="J750" t="str">
            <v>в рамках проведения инвентаризации 2023 года
не определена</v>
          </cell>
          <cell r="K750" t="str">
            <v>ограниченный</v>
          </cell>
          <cell r="L750" t="str">
            <v>бетонная плита</v>
          </cell>
          <cell r="M750">
            <v>8</v>
          </cell>
          <cell r="N750" t="str">
            <v>отсутствует</v>
          </cell>
          <cell r="O750" t="str">
            <v>отсутствует</v>
          </cell>
          <cell r="P750">
            <v>4</v>
          </cell>
          <cell r="Q750">
            <v>0.75</v>
          </cell>
          <cell r="R750" t="str">
            <v>металл</v>
          </cell>
          <cell r="V750" t="str">
            <v>-</v>
          </cell>
          <cell r="W750" t="str">
            <v>-</v>
          </cell>
          <cell r="X750" t="str">
            <v>-</v>
          </cell>
          <cell r="AB750" t="str">
            <v>-</v>
          </cell>
          <cell r="AC750" t="str">
            <v>-</v>
          </cell>
          <cell r="AD750" t="str">
            <v>-</v>
          </cell>
          <cell r="AE750" t="str">
            <v>-</v>
          </cell>
          <cell r="AI750" t="str">
            <v>ЮЛ - ПАО Банк "Финансовая корпорация Открытие"</v>
          </cell>
          <cell r="AM750" t="str">
            <v>ул. Мира, д. 38</v>
          </cell>
        </row>
        <row r="751">
          <cell r="B751">
            <v>694</v>
          </cell>
          <cell r="C751" t="str">
            <v>ранее существовавшая до 01.01.2019</v>
          </cell>
          <cell r="D751">
            <v>44900</v>
          </cell>
          <cell r="F751" t="str">
            <v>Мира 120</v>
          </cell>
          <cell r="H751" t="str">
            <v xml:space="preserve">61.014125 </v>
          </cell>
          <cell r="I751" t="str">
            <v>69.068668</v>
          </cell>
          <cell r="J751" t="str">
            <v>в рамках проведения инвентаризации 2023 года
не определена</v>
          </cell>
          <cell r="K751" t="str">
            <v>ограниченный</v>
          </cell>
          <cell r="L751" t="str">
            <v>бетонная плита</v>
          </cell>
          <cell r="M751">
            <v>8</v>
          </cell>
          <cell r="N751" t="str">
            <v>отсутствует</v>
          </cell>
          <cell r="O751" t="str">
            <v>есть</v>
          </cell>
          <cell r="P751">
            <v>6</v>
          </cell>
          <cell r="Q751">
            <v>0.75</v>
          </cell>
          <cell r="R751" t="str">
            <v>металл</v>
          </cell>
          <cell r="V751" t="str">
            <v>-</v>
          </cell>
          <cell r="W751" t="str">
            <v>-</v>
          </cell>
          <cell r="X751" t="str">
            <v>-</v>
          </cell>
          <cell r="AB751" t="str">
            <v>-</v>
          </cell>
          <cell r="AC751" t="str">
            <v>-</v>
          </cell>
          <cell r="AD751" t="str">
            <v>-</v>
          </cell>
          <cell r="AE751" t="str">
            <v>-</v>
          </cell>
          <cell r="AI751" t="str">
            <v>ЮЛ - Управление Следственного комитета Российской Федерации по ХМАО-Югре; ОАО "Обьгаз"</v>
          </cell>
          <cell r="AM751" t="str">
            <v>ул. Мира, д. 120</v>
          </cell>
        </row>
        <row r="752">
          <cell r="B752">
            <v>695</v>
          </cell>
          <cell r="C752" t="str">
            <v>ранее существовавшая до 01.01.2019</v>
          </cell>
          <cell r="D752">
            <v>44900</v>
          </cell>
          <cell r="F752" t="str">
            <v>Мира 87А</v>
          </cell>
          <cell r="H752" t="str">
            <v>61.009015</v>
          </cell>
          <cell r="I752" t="str">
            <v>69.053963</v>
          </cell>
          <cell r="J752" t="str">
            <v>в рамках проведения инвентаризации 2023 года
не определена</v>
          </cell>
          <cell r="K752" t="str">
            <v>ограниченный</v>
          </cell>
          <cell r="L752" t="str">
            <v>асфальт</v>
          </cell>
          <cell r="M752">
            <v>2</v>
          </cell>
          <cell r="N752" t="str">
            <v>отсутствует</v>
          </cell>
          <cell r="O752" t="str">
            <v>отсутствует</v>
          </cell>
          <cell r="P752">
            <v>1</v>
          </cell>
          <cell r="Q752">
            <v>0.75</v>
          </cell>
          <cell r="R752" t="str">
            <v>металл</v>
          </cell>
          <cell r="V752" t="str">
            <v>-</v>
          </cell>
          <cell r="W752" t="str">
            <v>-</v>
          </cell>
          <cell r="X752" t="str">
            <v>-</v>
          </cell>
          <cell r="AB752" t="str">
            <v>-</v>
          </cell>
          <cell r="AC752" t="str">
            <v>-</v>
          </cell>
          <cell r="AD752" t="str">
            <v>-</v>
          </cell>
          <cell r="AE752" t="str">
            <v>-</v>
          </cell>
          <cell r="AI752" t="str">
            <v>ЮЛ - ООО "Мангал-House"</v>
          </cell>
          <cell r="AM752" t="str">
            <v>ул. Мира, д. 87 а</v>
          </cell>
        </row>
        <row r="753">
          <cell r="B753">
            <v>696</v>
          </cell>
          <cell r="C753" t="str">
            <v>ранее существовавшая до 01.01.2019</v>
          </cell>
          <cell r="D753">
            <v>44900</v>
          </cell>
          <cell r="F753" t="str">
            <v>Мира 27</v>
          </cell>
          <cell r="H753" t="str">
            <v xml:space="preserve">61.005997 </v>
          </cell>
          <cell r="I753" t="str">
            <v>69.035341</v>
          </cell>
          <cell r="J753" t="str">
            <v>в рамках проведения инвентаризации 2023 года
не определена</v>
          </cell>
          <cell r="K753" t="str">
            <v>ограниченный</v>
          </cell>
          <cell r="L753" t="str">
            <v>бетонная плита</v>
          </cell>
          <cell r="M753">
            <v>10</v>
          </cell>
          <cell r="N753" t="str">
            <v>отсутствует</v>
          </cell>
          <cell r="O753" t="str">
            <v>есть</v>
          </cell>
          <cell r="P753">
            <v>3</v>
          </cell>
          <cell r="Q753">
            <v>1</v>
          </cell>
          <cell r="R753" t="str">
            <v>металл</v>
          </cell>
          <cell r="V753" t="str">
            <v>-</v>
          </cell>
          <cell r="W753" t="str">
            <v>-</v>
          </cell>
          <cell r="X753" t="str">
            <v>-</v>
          </cell>
          <cell r="AB753" t="str">
            <v>-</v>
          </cell>
          <cell r="AC753" t="str">
            <v>-</v>
          </cell>
          <cell r="AD753" t="str">
            <v>-</v>
          </cell>
          <cell r="AE753" t="str">
            <v>-</v>
          </cell>
          <cell r="AI753" t="str">
            <v>ЮЛ - Арбитражный суд Ханты-Мансийского автономного округа - Югры</v>
          </cell>
          <cell r="AM753" t="str">
            <v>ул. Мира, д. 27</v>
          </cell>
        </row>
        <row r="754">
          <cell r="B754">
            <v>697</v>
          </cell>
          <cell r="C754" t="str">
            <v>ранее существовавшая до 01.01.2019</v>
          </cell>
          <cell r="D754">
            <v>44900</v>
          </cell>
          <cell r="F754" t="str">
            <v>Мира 126</v>
          </cell>
          <cell r="H754" t="str">
            <v xml:space="preserve">61.005997 </v>
          </cell>
          <cell r="I754" t="str">
            <v>69.035341</v>
          </cell>
          <cell r="J754" t="str">
            <v>в рамках проведения инвентаризации 2023 года
не определена</v>
          </cell>
          <cell r="K754" t="str">
            <v>открытый</v>
          </cell>
          <cell r="L754" t="str">
            <v>бетонная плита</v>
          </cell>
          <cell r="M754">
            <v>6</v>
          </cell>
          <cell r="N754" t="str">
            <v>отсутствует</v>
          </cell>
          <cell r="O754" t="str">
            <v>есть</v>
          </cell>
          <cell r="P754">
            <v>3</v>
          </cell>
          <cell r="Q754">
            <v>0.75</v>
          </cell>
          <cell r="R754" t="str">
            <v>металл</v>
          </cell>
          <cell r="V754" t="str">
            <v>-</v>
          </cell>
          <cell r="W754" t="str">
            <v>-</v>
          </cell>
          <cell r="X754" t="str">
            <v>-</v>
          </cell>
          <cell r="AB754" t="str">
            <v>-</v>
          </cell>
          <cell r="AC754" t="str">
            <v>-</v>
          </cell>
          <cell r="AD754" t="str">
            <v>-</v>
          </cell>
          <cell r="AE754" t="str">
            <v>-</v>
          </cell>
          <cell r="AI754" t="str">
            <v>ЮЛ - БОУ ХМАО-Югры "Югорский физико-математический лицей интернат"</v>
          </cell>
          <cell r="AM754" t="str">
            <v>ул. Мира, д. 126</v>
          </cell>
        </row>
        <row r="755">
          <cell r="B755">
            <v>698</v>
          </cell>
          <cell r="C755" t="str">
            <v>ранее существовавшая до 01.01.2019</v>
          </cell>
          <cell r="D755">
            <v>44900</v>
          </cell>
          <cell r="F755" t="str">
            <v>Мира 42</v>
          </cell>
          <cell r="H755" t="str">
            <v xml:space="preserve">61.006455 </v>
          </cell>
          <cell r="I755" t="str">
            <v>69.032071</v>
          </cell>
          <cell r="J755" t="str">
            <v>в рамках проведения инвентаризации 2023 года
не определена</v>
          </cell>
          <cell r="K755" t="str">
            <v>открытый</v>
          </cell>
          <cell r="L755" t="str">
            <v>плитка</v>
          </cell>
          <cell r="M755">
            <v>6</v>
          </cell>
          <cell r="N755" t="str">
            <v>отсутствует</v>
          </cell>
          <cell r="O755" t="str">
            <v>отсутствует</v>
          </cell>
          <cell r="P755">
            <v>2</v>
          </cell>
          <cell r="Q755">
            <v>1</v>
          </cell>
          <cell r="R755" t="str">
            <v>металл</v>
          </cell>
          <cell r="V755" t="str">
            <v>-</v>
          </cell>
          <cell r="W755" t="str">
            <v>-</v>
          </cell>
          <cell r="X755" t="str">
            <v>-</v>
          </cell>
          <cell r="AB755" t="str">
            <v>-</v>
          </cell>
          <cell r="AC755" t="str">
            <v>-</v>
          </cell>
          <cell r="AD755" t="str">
            <v>-</v>
          </cell>
          <cell r="AE755" t="str">
            <v>-</v>
          </cell>
          <cell r="AI755" t="str">
            <v>ЮЛ - БУ ХМАО-Югры "Окружная клиническая больница"</v>
          </cell>
          <cell r="AM755" t="str">
            <v>ул. Мира, д. 42</v>
          </cell>
        </row>
        <row r="756">
          <cell r="B756">
            <v>699</v>
          </cell>
          <cell r="C756">
            <v>43790</v>
          </cell>
          <cell r="D756">
            <v>44900</v>
          </cell>
          <cell r="F756" t="str">
            <v>Мира 5</v>
          </cell>
          <cell r="H756" t="str">
            <v>61.001738</v>
          </cell>
          <cell r="I756" t="str">
            <v>69.020482</v>
          </cell>
          <cell r="J756" t="str">
            <v>в рамках проведения инвентаризации 2023 года
не определена</v>
          </cell>
          <cell r="K756" t="str">
            <v>ограниченный</v>
          </cell>
          <cell r="L756" t="str">
            <v>бетонная плита</v>
          </cell>
          <cell r="M756">
            <v>10</v>
          </cell>
          <cell r="N756" t="str">
            <v>есть</v>
          </cell>
          <cell r="O756" t="str">
            <v>есть</v>
          </cell>
          <cell r="P756">
            <v>3</v>
          </cell>
          <cell r="Q756">
            <v>1.1000000000000001</v>
          </cell>
          <cell r="R756" t="str">
            <v>пластик</v>
          </cell>
          <cell r="V756" t="str">
            <v>-</v>
          </cell>
          <cell r="W756" t="str">
            <v>-</v>
          </cell>
          <cell r="X756" t="str">
            <v>-</v>
          </cell>
          <cell r="AB756" t="str">
            <v>-</v>
          </cell>
          <cell r="AC756" t="str">
            <v>-</v>
          </cell>
          <cell r="AD756" t="str">
            <v>-</v>
          </cell>
          <cell r="AE756" t="str">
            <v>-</v>
          </cell>
          <cell r="AI756" t="str">
            <v>ЮЛ - БУ ХМАО-Югры "Дирекция по эксплуатации служебных зданий"</v>
          </cell>
          <cell r="AM756" t="str">
            <v>ул. Мира, д. 5</v>
          </cell>
        </row>
        <row r="757">
          <cell r="B757">
            <v>700</v>
          </cell>
          <cell r="C757">
            <v>43790</v>
          </cell>
          <cell r="D757">
            <v>44900</v>
          </cell>
          <cell r="F757" t="str">
            <v>Мира 18</v>
          </cell>
          <cell r="H757" t="str">
            <v xml:space="preserve">61.005171 </v>
          </cell>
          <cell r="I757" t="str">
            <v>69.020630</v>
          </cell>
          <cell r="J757" t="str">
            <v>в рамках проведения инвентаризации 2023 года
не определена</v>
          </cell>
          <cell r="K757" t="str">
            <v>ограниченный</v>
          </cell>
          <cell r="L757" t="str">
            <v>бетонная плита</v>
          </cell>
          <cell r="M757">
            <v>6</v>
          </cell>
          <cell r="N757" t="str">
            <v>есть</v>
          </cell>
          <cell r="O757" t="str">
            <v>есть</v>
          </cell>
          <cell r="P757">
            <v>1</v>
          </cell>
          <cell r="Q757">
            <v>1.1000000000000001</v>
          </cell>
          <cell r="R757" t="str">
            <v>пластик</v>
          </cell>
          <cell r="V757" t="str">
            <v>-</v>
          </cell>
          <cell r="W757" t="str">
            <v>-</v>
          </cell>
          <cell r="X757" t="str">
            <v>-</v>
          </cell>
          <cell r="AB757" t="str">
            <v>-</v>
          </cell>
          <cell r="AC757" t="str">
            <v>-</v>
          </cell>
          <cell r="AD757" t="str">
            <v>-</v>
          </cell>
          <cell r="AE757" t="str">
            <v>-</v>
          </cell>
          <cell r="AI757" t="str">
            <v>ЮЛ - БУ ХМАО-Югры "Дирекция по эксплуатации служебных зданий"</v>
          </cell>
          <cell r="AM757" t="str">
            <v>ул. Мира, д. 18</v>
          </cell>
        </row>
        <row r="758">
          <cell r="B758">
            <v>701</v>
          </cell>
          <cell r="C758">
            <v>43790</v>
          </cell>
          <cell r="D758">
            <v>44900</v>
          </cell>
          <cell r="F758" t="str">
            <v>Мира 14а</v>
          </cell>
          <cell r="H758" t="str">
            <v>61.004473</v>
          </cell>
          <cell r="I758" t="str">
            <v>69.018938</v>
          </cell>
          <cell r="J758" t="str">
            <v>в рамках проведения инвентаризации 2023 года
не определена</v>
          </cell>
          <cell r="K758" t="str">
            <v>ограниченный</v>
          </cell>
          <cell r="L758" t="str">
            <v>бетонная плита</v>
          </cell>
          <cell r="M758">
            <v>6</v>
          </cell>
          <cell r="N758" t="str">
            <v>есть</v>
          </cell>
          <cell r="O758" t="str">
            <v>есть</v>
          </cell>
          <cell r="P758">
            <v>2</v>
          </cell>
          <cell r="Q758">
            <v>1.1000000000000001</v>
          </cell>
          <cell r="R758" t="str">
            <v>пластик</v>
          </cell>
          <cell r="V758" t="str">
            <v>-</v>
          </cell>
          <cell r="W758" t="str">
            <v>-</v>
          </cell>
          <cell r="X758" t="str">
            <v>-</v>
          </cell>
          <cell r="AB758" t="str">
            <v>-</v>
          </cell>
          <cell r="AC758" t="str">
            <v>-</v>
          </cell>
          <cell r="AD758" t="str">
            <v>-</v>
          </cell>
          <cell r="AE758" t="str">
            <v>-</v>
          </cell>
          <cell r="AI758" t="str">
            <v>ЮЛ - БУ ХМАО-Югры "Дирекция по эксплуатации служебных зданий"</v>
          </cell>
          <cell r="AM758" t="str">
            <v>ул. Мира, д. 14 а</v>
          </cell>
        </row>
        <row r="759">
          <cell r="B759">
            <v>702</v>
          </cell>
          <cell r="C759">
            <v>43790</v>
          </cell>
          <cell r="D759">
            <v>44900</v>
          </cell>
          <cell r="F759" t="str">
            <v>Мира 104</v>
          </cell>
          <cell r="H759" t="str">
            <v xml:space="preserve">61.010371 </v>
          </cell>
          <cell r="I759" t="str">
            <v>69.053795</v>
          </cell>
          <cell r="J759" t="str">
            <v>в рамках проведения инвентаризации 2023 года
не определена</v>
          </cell>
          <cell r="K759" t="str">
            <v>ограниченный</v>
          </cell>
          <cell r="L759" t="str">
            <v>бетонная плита</v>
          </cell>
          <cell r="M759">
            <v>6</v>
          </cell>
          <cell r="N759" t="str">
            <v>есть</v>
          </cell>
          <cell r="O759" t="str">
            <v>есть</v>
          </cell>
          <cell r="P759">
            <v>2</v>
          </cell>
          <cell r="Q759">
            <v>1.1000000000000001</v>
          </cell>
          <cell r="R759" t="str">
            <v>пластик</v>
          </cell>
          <cell r="V759" t="str">
            <v>-</v>
          </cell>
          <cell r="W759" t="str">
            <v>-</v>
          </cell>
          <cell r="X759" t="str">
            <v>-</v>
          </cell>
          <cell r="AB759" t="str">
            <v>-</v>
          </cell>
          <cell r="AC759" t="str">
            <v>-</v>
          </cell>
          <cell r="AD759" t="str">
            <v>-</v>
          </cell>
          <cell r="AE759" t="str">
            <v>-</v>
          </cell>
          <cell r="AI759" t="str">
            <v>ЮЛ - БУ ХМАО-Югры "Дирекция по эксплуатации служебных зданий"</v>
          </cell>
          <cell r="AM759" t="str">
            <v>ул. Мира, д. 104</v>
          </cell>
        </row>
        <row r="760">
          <cell r="B760">
            <v>703</v>
          </cell>
          <cell r="C760" t="str">
            <v>ранее существовавшая до 01.01.2019</v>
          </cell>
          <cell r="D760">
            <v>44900</v>
          </cell>
          <cell r="F760" t="str">
            <v>Мира 108/2, 108/4, 110</v>
          </cell>
          <cell r="H760" t="str">
            <v xml:space="preserve">61.011195 </v>
          </cell>
          <cell r="I760" t="str">
            <v>69.057619</v>
          </cell>
          <cell r="J760" t="str">
            <v>в рамках проведения инвентаризации 2023 года
не определена</v>
          </cell>
          <cell r="K760" t="str">
            <v>ограниченный</v>
          </cell>
          <cell r="L760" t="str">
            <v>асфальт</v>
          </cell>
          <cell r="M760">
            <v>4</v>
          </cell>
          <cell r="N760" t="str">
            <v>отсутствует</v>
          </cell>
          <cell r="O760" t="str">
            <v>есть</v>
          </cell>
          <cell r="P760">
            <v>1</v>
          </cell>
          <cell r="Q760">
            <v>1.1000000000000001</v>
          </cell>
          <cell r="R760" t="str">
            <v>пластик</v>
          </cell>
          <cell r="V760" t="str">
            <v>-</v>
          </cell>
          <cell r="W760" t="str">
            <v>-</v>
          </cell>
          <cell r="X760" t="str">
            <v>-</v>
          </cell>
          <cell r="AB760" t="str">
            <v>-</v>
          </cell>
          <cell r="AC760" t="str">
            <v>-</v>
          </cell>
          <cell r="AD760" t="str">
            <v>-</v>
          </cell>
          <cell r="AE760" t="str">
            <v>-</v>
          </cell>
          <cell r="AI760" t="str">
            <v>ЮЛ - ФКУ "ЦХиСО УМВД России по ХМАО - Югре"</v>
          </cell>
          <cell r="AM760" t="str">
            <v>ул. Мира, д. 108/2, 108/4, 110</v>
          </cell>
        </row>
        <row r="761">
          <cell r="B761">
            <v>704</v>
          </cell>
          <cell r="C761" t="str">
            <v>ранее существовавшая до 01.01.2019</v>
          </cell>
          <cell r="D761">
            <v>44900</v>
          </cell>
          <cell r="F761" t="str">
            <v>Мира 45</v>
          </cell>
          <cell r="H761" t="str">
            <v xml:space="preserve">61.006342 </v>
          </cell>
          <cell r="I761" t="str">
            <v>69.040282</v>
          </cell>
          <cell r="J761" t="str">
            <v>в рамках проведения инвентаризации 2023 года
не определена</v>
          </cell>
          <cell r="K761" t="str">
            <v>открытый</v>
          </cell>
          <cell r="L761" t="str">
            <v>асфальт</v>
          </cell>
          <cell r="M761">
            <v>7</v>
          </cell>
          <cell r="N761" t="str">
            <v>отсутствует</v>
          </cell>
          <cell r="O761" t="str">
            <v>есть</v>
          </cell>
          <cell r="P761">
            <v>6</v>
          </cell>
          <cell r="Q761">
            <v>1.1000000000000001</v>
          </cell>
          <cell r="R761" t="str">
            <v>пластик</v>
          </cell>
          <cell r="V761" t="str">
            <v>-</v>
          </cell>
          <cell r="W761" t="str">
            <v>-</v>
          </cell>
          <cell r="X761" t="str">
            <v>-</v>
          </cell>
          <cell r="AB761" t="str">
            <v>-</v>
          </cell>
          <cell r="AC761" t="str">
            <v>-</v>
          </cell>
          <cell r="AD761" t="str">
            <v>-</v>
          </cell>
          <cell r="AE761" t="str">
            <v>-</v>
          </cell>
          <cell r="AI761" t="str">
            <v>ЮЛ -  ООО «УК «А2»</v>
          </cell>
          <cell r="AM761" t="str">
            <v>ул. Мира, д. 45</v>
          </cell>
        </row>
        <row r="762">
          <cell r="B762">
            <v>705</v>
          </cell>
          <cell r="C762" t="str">
            <v>ранее существовавшая до 01.01.2019</v>
          </cell>
          <cell r="D762">
            <v>45342</v>
          </cell>
          <cell r="F762" t="str">
            <v>Мира 44</v>
          </cell>
          <cell r="H762" t="str">
            <v xml:space="preserve">61.006525 </v>
          </cell>
          <cell r="I762" t="str">
            <v>69.032628</v>
          </cell>
          <cell r="J762" t="str">
            <v>в рамках проведения инвентаризации 2023 года
не определена</v>
          </cell>
          <cell r="K762" t="str">
            <v>ограниченный</v>
          </cell>
          <cell r="L762" t="str">
            <v>бетонная плита</v>
          </cell>
          <cell r="M762">
            <v>4</v>
          </cell>
          <cell r="N762" t="str">
            <v>отсутствует</v>
          </cell>
          <cell r="O762" t="str">
            <v>есть</v>
          </cell>
          <cell r="P762">
            <v>1</v>
          </cell>
          <cell r="Q762">
            <v>0.66</v>
          </cell>
          <cell r="R762" t="str">
            <v>пластик</v>
          </cell>
          <cell r="V762" t="str">
            <v>-</v>
          </cell>
          <cell r="W762" t="str">
            <v>-</v>
          </cell>
          <cell r="X762" t="str">
            <v>-</v>
          </cell>
          <cell r="AB762" t="str">
            <v>-</v>
          </cell>
          <cell r="AC762" t="str">
            <v>-</v>
          </cell>
          <cell r="AD762" t="str">
            <v>-</v>
          </cell>
          <cell r="AE762" t="str">
            <v>-</v>
          </cell>
          <cell r="AI762" t="str">
            <v xml:space="preserve">ЮЛ - ООО "Элемент Трейд" </v>
          </cell>
          <cell r="AM762" t="str">
            <v>ул. Мира, д. 44</v>
          </cell>
        </row>
        <row r="763">
          <cell r="B763">
            <v>706</v>
          </cell>
          <cell r="C763" t="str">
            <v>ранее существовавшая до 01.01.2019</v>
          </cell>
          <cell r="D763">
            <v>44900</v>
          </cell>
          <cell r="F763" t="str">
            <v>Мира (Аэропорт, ГСОП)</v>
          </cell>
          <cell r="H763" t="str">
            <v>61.023972</v>
          </cell>
          <cell r="I763" t="str">
            <v>69.094086</v>
          </cell>
          <cell r="J763" t="str">
            <v>в рамках проведения инвентаризации 2023 года
не определена</v>
          </cell>
          <cell r="K763" t="str">
            <v>ограниченный</v>
          </cell>
          <cell r="L763" t="str">
            <v>бетонная плита</v>
          </cell>
          <cell r="M763">
            <v>15</v>
          </cell>
          <cell r="N763" t="str">
            <v>отсутствует</v>
          </cell>
          <cell r="O763" t="str">
            <v>отсутствует</v>
          </cell>
          <cell r="P763">
            <v>8</v>
          </cell>
          <cell r="Q763">
            <v>0.75</v>
          </cell>
          <cell r="R763" t="str">
            <v>металл</v>
          </cell>
          <cell r="V763" t="str">
            <v>-</v>
          </cell>
          <cell r="W763" t="str">
            <v>-</v>
          </cell>
          <cell r="X763" t="str">
            <v>-</v>
          </cell>
          <cell r="AB763" t="str">
            <v>-</v>
          </cell>
          <cell r="AC763" t="str">
            <v>-</v>
          </cell>
          <cell r="AD763" t="str">
            <v>-</v>
          </cell>
          <cell r="AE763" t="str">
            <v>-</v>
          </cell>
          <cell r="AI763" t="str">
            <v>ЮЛ - АО "Юграавиа"</v>
          </cell>
          <cell r="AM763" t="str">
            <v>ул. Мира (Аэропорт, ГСОП)</v>
          </cell>
        </row>
        <row r="764">
          <cell r="B764">
            <v>707</v>
          </cell>
          <cell r="C764" t="str">
            <v>ранее существовавшая до 01.01.2019</v>
          </cell>
          <cell r="D764">
            <v>44900</v>
          </cell>
          <cell r="F764" t="str">
            <v>Мира 40, 40Б</v>
          </cell>
          <cell r="H764" t="str">
            <v>61.006420</v>
          </cell>
          <cell r="I764" t="str">
            <v xml:space="preserve"> 69.030113</v>
          </cell>
          <cell r="J764" t="str">
            <v>в рамках проведения инвентаризации 2023 года
не определена</v>
          </cell>
          <cell r="K764" t="str">
            <v>ограниченный</v>
          </cell>
          <cell r="L764" t="str">
            <v>бетонная плита</v>
          </cell>
          <cell r="M764">
            <v>10</v>
          </cell>
          <cell r="N764" t="str">
            <v>отсутствует</v>
          </cell>
          <cell r="O764" t="str">
            <v>есть</v>
          </cell>
          <cell r="P764">
            <v>3</v>
          </cell>
          <cell r="Q764">
            <v>0.75</v>
          </cell>
          <cell r="R764" t="str">
            <v>металл</v>
          </cell>
          <cell r="V764" t="str">
            <v>-</v>
          </cell>
          <cell r="W764" t="str">
            <v>-</v>
          </cell>
          <cell r="X764" t="str">
            <v>-</v>
          </cell>
          <cell r="AB764" t="str">
            <v>-</v>
          </cell>
          <cell r="AC764" t="str">
            <v>-</v>
          </cell>
          <cell r="AD764" t="str">
            <v>-</v>
          </cell>
          <cell r="AE764" t="str">
            <v>-</v>
          </cell>
          <cell r="AI764" t="str">
            <v>ЮЛ - БУ ВО ХМАО-Югры «Ханты-Мансийская государственная медицинская академия»</v>
          </cell>
          <cell r="AM764" t="str">
            <v>ул. Мира 40, 40 б</v>
          </cell>
        </row>
        <row r="765">
          <cell r="B765">
            <v>708</v>
          </cell>
          <cell r="C765" t="str">
            <v>ранее существовавшая до 01.01.2019</v>
          </cell>
          <cell r="D765">
            <v>44900</v>
          </cell>
          <cell r="F765" t="str">
            <v>Мира 93а</v>
          </cell>
          <cell r="H765" t="str">
            <v>61.009615</v>
          </cell>
          <cell r="I765" t="str">
            <v>69.049248</v>
          </cell>
          <cell r="J765" t="str">
            <v>в рамках проведения инвентаризации 2023 года
не определена</v>
          </cell>
          <cell r="K765" t="str">
            <v>открытый</v>
          </cell>
          <cell r="L765" t="str">
            <v>бетонная плита</v>
          </cell>
          <cell r="M765">
            <v>10</v>
          </cell>
          <cell r="N765" t="str">
            <v>отсутствует</v>
          </cell>
          <cell r="O765" t="str">
            <v>есть</v>
          </cell>
          <cell r="P765">
            <v>3</v>
          </cell>
          <cell r="Q765">
            <v>1.1000000000000001</v>
          </cell>
          <cell r="R765" t="str">
            <v>пластик</v>
          </cell>
          <cell r="V765" t="str">
            <v>-</v>
          </cell>
          <cell r="W765" t="str">
            <v>-</v>
          </cell>
          <cell r="X765" t="str">
            <v>-</v>
          </cell>
          <cell r="AB765" t="str">
            <v>-</v>
          </cell>
          <cell r="AC765" t="str">
            <v>-</v>
          </cell>
          <cell r="AD765" t="str">
            <v>-</v>
          </cell>
          <cell r="AE765" t="str">
            <v>-</v>
          </cell>
          <cell r="AI765" t="str">
            <v xml:space="preserve">СП МКД </v>
          </cell>
          <cell r="AM765" t="str">
            <v>МКД ул. Мира, д. 93А, 89а, 87</v>
          </cell>
        </row>
        <row r="766">
          <cell r="B766">
            <v>709</v>
          </cell>
          <cell r="C766" t="str">
            <v>ранее существовавшая до 01.01.2019</v>
          </cell>
          <cell r="D766">
            <v>44900</v>
          </cell>
          <cell r="F766" t="str">
            <v xml:space="preserve"> Анны Коньковой 6</v>
          </cell>
          <cell r="H766" t="str">
            <v>60.968272</v>
          </cell>
          <cell r="I766" t="str">
            <v>69.023582</v>
          </cell>
          <cell r="J766" t="str">
            <v>в рамках проведения инвентаризации 2023 года
не определена</v>
          </cell>
          <cell r="K766" t="str">
            <v>открытый</v>
          </cell>
          <cell r="L766" t="str">
            <v>асфальт</v>
          </cell>
          <cell r="M766">
            <v>12</v>
          </cell>
          <cell r="N766" t="str">
            <v>отсутствует</v>
          </cell>
          <cell r="O766" t="str">
            <v>есть</v>
          </cell>
          <cell r="P766">
            <v>4</v>
          </cell>
          <cell r="Q766">
            <v>1.1000000000000001</v>
          </cell>
          <cell r="R766" t="str">
            <v>пластик</v>
          </cell>
          <cell r="V766" t="str">
            <v>-</v>
          </cell>
          <cell r="W766" t="str">
            <v>-</v>
          </cell>
          <cell r="X766" t="str">
            <v>-</v>
          </cell>
          <cell r="AB766" t="str">
            <v>-</v>
          </cell>
          <cell r="AC766" t="str">
            <v>-</v>
          </cell>
          <cell r="AD766" t="str">
            <v>-</v>
          </cell>
          <cell r="AE766" t="str">
            <v>-</v>
          </cell>
          <cell r="AI766" t="str">
            <v>СП МКД</v>
          </cell>
          <cell r="AM766" t="str">
            <v>МКД ул. Анны Коньковой, д. 6</v>
          </cell>
        </row>
        <row r="767">
          <cell r="B767">
            <v>710</v>
          </cell>
          <cell r="C767" t="str">
            <v>ранее существовавшая до 01.01.2019</v>
          </cell>
          <cell r="D767">
            <v>44900</v>
          </cell>
          <cell r="F767" t="str">
            <v xml:space="preserve"> Анны Коньковой 10</v>
          </cell>
          <cell r="H767" t="str">
            <v>60.969303</v>
          </cell>
          <cell r="I767" t="str">
            <v>69.020662</v>
          </cell>
          <cell r="J767" t="str">
            <v>в рамках проведения инвентаризации 2023 года
не определена</v>
          </cell>
          <cell r="K767" t="str">
            <v>открытый</v>
          </cell>
          <cell r="L767" t="str">
            <v>бетонная плита</v>
          </cell>
          <cell r="M767">
            <v>11</v>
          </cell>
          <cell r="N767" t="str">
            <v>есть</v>
          </cell>
          <cell r="O767" t="str">
            <v>есть</v>
          </cell>
          <cell r="P767">
            <v>4</v>
          </cell>
          <cell r="Q767">
            <v>1.1000000000000001</v>
          </cell>
          <cell r="R767" t="str">
            <v>пластик</v>
          </cell>
          <cell r="V767" t="str">
            <v>-</v>
          </cell>
          <cell r="W767" t="str">
            <v>-</v>
          </cell>
          <cell r="X767" t="str">
            <v>-</v>
          </cell>
          <cell r="AB767" t="str">
            <v>-</v>
          </cell>
          <cell r="AC767" t="str">
            <v>-</v>
          </cell>
          <cell r="AD767" t="str">
            <v>-</v>
          </cell>
          <cell r="AE767" t="str">
            <v>-</v>
          </cell>
          <cell r="AI767" t="str">
            <v>СП МКД</v>
          </cell>
          <cell r="AM767" t="str">
            <v>МКД ул. Анны Коньковой, д. 10</v>
          </cell>
        </row>
        <row r="768">
          <cell r="B768">
            <v>711</v>
          </cell>
          <cell r="C768" t="str">
            <v>ранее существовавшая до 01.01.2019</v>
          </cell>
          <cell r="D768">
            <v>44900</v>
          </cell>
          <cell r="F768" t="str">
            <v xml:space="preserve"> Анны Коньковой 2</v>
          </cell>
          <cell r="H768" t="str">
            <v>60.967473</v>
          </cell>
          <cell r="I768" t="str">
            <v>69.026708</v>
          </cell>
          <cell r="J768" t="str">
            <v>в рамках проведения инвентаризации 2023 года
не определена</v>
          </cell>
          <cell r="K768" t="str">
            <v>открытый</v>
          </cell>
          <cell r="L768" t="str">
            <v>асфальт</v>
          </cell>
          <cell r="M768">
            <v>10</v>
          </cell>
          <cell r="N768" t="str">
            <v>отсутствует</v>
          </cell>
          <cell r="O768" t="str">
            <v>есть</v>
          </cell>
          <cell r="P768">
            <v>5</v>
          </cell>
          <cell r="Q768">
            <v>1.1000000000000001</v>
          </cell>
          <cell r="R768" t="str">
            <v>пластик</v>
          </cell>
          <cell r="V768" t="str">
            <v>-</v>
          </cell>
          <cell r="W768" t="str">
            <v>-</v>
          </cell>
          <cell r="X768" t="str">
            <v>-</v>
          </cell>
          <cell r="AB768" t="str">
            <v>-</v>
          </cell>
          <cell r="AC768" t="str">
            <v>-</v>
          </cell>
          <cell r="AD768" t="str">
            <v>-</v>
          </cell>
          <cell r="AE768" t="str">
            <v>-</v>
          </cell>
          <cell r="AI768" t="str">
            <v>СП МКД</v>
          </cell>
          <cell r="AM768" t="str">
            <v>МКД ул. Анны Коньковой, д. 2</v>
          </cell>
        </row>
        <row r="769">
          <cell r="B769">
            <v>712</v>
          </cell>
          <cell r="C769" t="str">
            <v>ранее существовавшая до 01.01.2019</v>
          </cell>
          <cell r="D769">
            <v>44900</v>
          </cell>
          <cell r="F769" t="str">
            <v xml:space="preserve"> Ленина 40</v>
          </cell>
          <cell r="H769" t="str">
            <v>61.005537</v>
          </cell>
          <cell r="I769" t="str">
            <v>69.019070</v>
          </cell>
          <cell r="J769" t="str">
            <v>в рамках проведения инвентаризации 2023 года
не определена</v>
          </cell>
          <cell r="K769" t="str">
            <v>открытый</v>
          </cell>
          <cell r="L769" t="str">
            <v>асфальт</v>
          </cell>
          <cell r="M769">
            <v>15</v>
          </cell>
          <cell r="N769" t="str">
            <v>отсутствует</v>
          </cell>
          <cell r="O769" t="str">
            <v>есть</v>
          </cell>
          <cell r="P769">
            <v>4</v>
          </cell>
          <cell r="Q769">
            <v>1.1000000000000001</v>
          </cell>
          <cell r="R769" t="str">
            <v>пластик</v>
          </cell>
          <cell r="V769" t="str">
            <v>-</v>
          </cell>
          <cell r="W769" t="str">
            <v>-</v>
          </cell>
          <cell r="X769" t="str">
            <v>-</v>
          </cell>
          <cell r="AB769" t="str">
            <v>бумажные отходы</v>
          </cell>
          <cell r="AC769">
            <v>1</v>
          </cell>
          <cell r="AD769">
            <v>0.75</v>
          </cell>
          <cell r="AE769" t="str">
            <v>контейнер ООО "Экобаланс"</v>
          </cell>
          <cell r="AI769" t="str">
            <v xml:space="preserve">СП МКД </v>
          </cell>
          <cell r="AM769" t="str">
            <v>МКД ул. Ленина, д. 40</v>
          </cell>
        </row>
        <row r="770">
          <cell r="B770">
            <v>713</v>
          </cell>
          <cell r="C770" t="str">
            <v>ранее существовавшая до 01.01.2019</v>
          </cell>
          <cell r="D770">
            <v>44900</v>
          </cell>
          <cell r="F770" t="str">
            <v>Югорская 15/2</v>
          </cell>
          <cell r="H770" t="str">
            <v>60.990393</v>
          </cell>
          <cell r="I770" t="str">
            <v xml:space="preserve"> 69.044216</v>
          </cell>
          <cell r="J770" t="str">
            <v>в рамках проведения инвентаризации 2023 года
не определена</v>
          </cell>
          <cell r="K770" t="str">
            <v>открытый</v>
          </cell>
          <cell r="L770" t="str">
            <v>асфальт</v>
          </cell>
          <cell r="M770">
            <v>10</v>
          </cell>
          <cell r="N770" t="str">
            <v>отсутствует</v>
          </cell>
          <cell r="O770" t="str">
            <v>есть</v>
          </cell>
          <cell r="P770">
            <v>3</v>
          </cell>
          <cell r="Q770">
            <v>1.1000000000000001</v>
          </cell>
          <cell r="R770" t="str">
            <v>пластик</v>
          </cell>
          <cell r="V770" t="str">
            <v>-</v>
          </cell>
          <cell r="W770" t="str">
            <v>-</v>
          </cell>
          <cell r="X770" t="str">
            <v>-</v>
          </cell>
          <cell r="AB770" t="str">
            <v>бумажные отходы</v>
          </cell>
          <cell r="AC770">
            <v>1</v>
          </cell>
          <cell r="AD770">
            <v>0.75</v>
          </cell>
          <cell r="AE770" t="str">
            <v>контейнер ООО "Экобаланс"</v>
          </cell>
          <cell r="AI770" t="str">
            <v xml:space="preserve">СП МКД </v>
          </cell>
          <cell r="AM770" t="str">
            <v>МКД ул. Югорская, д. 15/2</v>
          </cell>
        </row>
        <row r="771">
          <cell r="B771">
            <v>713</v>
          </cell>
          <cell r="C771"/>
          <cell r="D771">
            <v>44900</v>
          </cell>
          <cell r="F771"/>
          <cell r="H771"/>
          <cell r="I771"/>
          <cell r="J771" t="str">
            <v>в рамках проведения инвентаризации 2023 года
не определена</v>
          </cell>
          <cell r="K771"/>
          <cell r="L771"/>
          <cell r="M771"/>
          <cell r="N771"/>
          <cell r="O771"/>
          <cell r="P771">
            <v>2</v>
          </cell>
          <cell r="Q771">
            <v>1</v>
          </cell>
          <cell r="R771" t="str">
            <v>пластик</v>
          </cell>
          <cell r="V771"/>
          <cell r="W771"/>
          <cell r="X771"/>
          <cell r="AB771" t="str">
            <v>пластик</v>
          </cell>
          <cell r="AC771">
            <v>1</v>
          </cell>
          <cell r="AD771">
            <v>1</v>
          </cell>
          <cell r="AE771" t="str">
            <v>металлическая сетка АО "РЭС-Сервис"</v>
          </cell>
          <cell r="AI771"/>
          <cell r="AM771"/>
        </row>
        <row r="772">
          <cell r="B772">
            <v>714</v>
          </cell>
          <cell r="C772" t="str">
            <v>ранее существовавшая до 01.01.2019</v>
          </cell>
          <cell r="D772">
            <v>44900</v>
          </cell>
          <cell r="F772" t="str">
            <v>Югорская 9</v>
          </cell>
          <cell r="H772" t="str">
            <v>60.989049</v>
          </cell>
          <cell r="I772" t="str">
            <v>69.043019</v>
          </cell>
          <cell r="J772" t="str">
            <v>в рамках проведения инвентаризации 2023 года
не определена</v>
          </cell>
          <cell r="K772" t="str">
            <v>открытый</v>
          </cell>
          <cell r="L772" t="str">
            <v>асфальт</v>
          </cell>
          <cell r="M772">
            <v>12</v>
          </cell>
          <cell r="N772" t="str">
            <v>есть</v>
          </cell>
          <cell r="O772" t="str">
            <v>есть</v>
          </cell>
          <cell r="P772">
            <v>4</v>
          </cell>
          <cell r="Q772">
            <v>1.1000000000000001</v>
          </cell>
          <cell r="R772" t="str">
            <v>пластик</v>
          </cell>
          <cell r="V772" t="str">
            <v>-</v>
          </cell>
          <cell r="W772" t="str">
            <v>-</v>
          </cell>
          <cell r="X772" t="str">
            <v>-</v>
          </cell>
          <cell r="AB772" t="str">
            <v>пластик</v>
          </cell>
          <cell r="AC772">
            <v>1</v>
          </cell>
          <cell r="AD772">
            <v>1</v>
          </cell>
          <cell r="AE772" t="str">
            <v>металлическая сетка АО "РЭС-Сервис"</v>
          </cell>
          <cell r="AI772" t="str">
            <v>СП МКД</v>
          </cell>
          <cell r="AM772" t="str">
            <v>МКД ул. Югорская, д. 9</v>
          </cell>
        </row>
        <row r="773">
          <cell r="B773">
            <v>714</v>
          </cell>
          <cell r="C773"/>
          <cell r="D773">
            <v>44900</v>
          </cell>
          <cell r="F773"/>
          <cell r="H773"/>
          <cell r="I773"/>
          <cell r="J773" t="str">
            <v>в рамках проведения инвентаризации 2023 года
не определена</v>
          </cell>
          <cell r="K773"/>
          <cell r="L773"/>
          <cell r="M773"/>
          <cell r="N773"/>
          <cell r="O773"/>
          <cell r="P773"/>
          <cell r="Q773"/>
          <cell r="R773"/>
          <cell r="V773"/>
          <cell r="W773"/>
          <cell r="X773"/>
          <cell r="AB773" t="str">
            <v>бумажные отходы</v>
          </cell>
          <cell r="AC773">
            <v>1</v>
          </cell>
          <cell r="AD773">
            <v>0.75</v>
          </cell>
          <cell r="AE773" t="str">
            <v>контейнер ООО "Экобаланс"</v>
          </cell>
          <cell r="AI773"/>
          <cell r="AM773"/>
        </row>
        <row r="774">
          <cell r="B774">
            <v>715</v>
          </cell>
          <cell r="C774" t="str">
            <v>ранее существовавшая до 01.01.2019</v>
          </cell>
          <cell r="D774">
            <v>44900</v>
          </cell>
          <cell r="F774" t="str">
            <v>Югорская 14/6</v>
          </cell>
          <cell r="H774" t="str">
            <v>60.990082</v>
          </cell>
          <cell r="I774" t="str">
            <v>69.048946</v>
          </cell>
          <cell r="J774" t="str">
            <v>в рамках проведения инвентаризации 2023 года
не определена</v>
          </cell>
          <cell r="K774" t="str">
            <v>открытый</v>
          </cell>
          <cell r="L774" t="str">
            <v>асфальт</v>
          </cell>
          <cell r="M774">
            <v>12</v>
          </cell>
          <cell r="N774" t="str">
            <v>отсутствует</v>
          </cell>
          <cell r="O774" t="str">
            <v>есть</v>
          </cell>
          <cell r="P774">
            <v>2</v>
          </cell>
          <cell r="Q774">
            <v>1.1000000000000001</v>
          </cell>
          <cell r="R774" t="str">
            <v>пластик</v>
          </cell>
          <cell r="V774" t="str">
            <v>-</v>
          </cell>
          <cell r="W774" t="str">
            <v>-</v>
          </cell>
          <cell r="X774" t="str">
            <v>-</v>
          </cell>
          <cell r="AB774" t="str">
            <v>пластик</v>
          </cell>
          <cell r="AC774">
            <v>1</v>
          </cell>
          <cell r="AD774">
            <v>1</v>
          </cell>
          <cell r="AE774" t="str">
            <v>металлическая сетка АО "РЭС-Сервис"</v>
          </cell>
          <cell r="AI774" t="str">
            <v xml:space="preserve">СП МКД </v>
          </cell>
          <cell r="AM774" t="str">
            <v>МКД ул. Югорская, д. 14/6, 16, 18</v>
          </cell>
        </row>
        <row r="775">
          <cell r="B775">
            <v>715</v>
          </cell>
          <cell r="C775"/>
          <cell r="D775">
            <v>44900</v>
          </cell>
          <cell r="F775"/>
          <cell r="H775"/>
          <cell r="I775"/>
          <cell r="J775" t="str">
            <v>в рамках проведения инвентаризации 2023 года
не определена</v>
          </cell>
          <cell r="K775"/>
          <cell r="L775"/>
          <cell r="M775"/>
          <cell r="N775"/>
          <cell r="O775"/>
          <cell r="P775"/>
          <cell r="Q775"/>
          <cell r="R775"/>
          <cell r="V775"/>
          <cell r="W775"/>
          <cell r="X775"/>
          <cell r="AB775" t="str">
            <v>бумажные отходы</v>
          </cell>
          <cell r="AC775">
            <v>1</v>
          </cell>
          <cell r="AD775">
            <v>0.75</v>
          </cell>
          <cell r="AE775" t="str">
            <v>контейнер ООО "Экобаланс"</v>
          </cell>
          <cell r="AI775"/>
          <cell r="AM775"/>
        </row>
        <row r="776">
          <cell r="B776">
            <v>716</v>
          </cell>
          <cell r="C776" t="str">
            <v>ранее существовавшая до 01.01.2019</v>
          </cell>
          <cell r="D776">
            <v>44900</v>
          </cell>
          <cell r="F776" t="str">
            <v>Красногвардейская 40</v>
          </cell>
          <cell r="H776" t="str">
            <v xml:space="preserve">60.984852 </v>
          </cell>
          <cell r="I776" t="str">
            <v>69.056048</v>
          </cell>
          <cell r="J776" t="str">
            <v>в рамках проведения инвентаризации 2023 года
не определена</v>
          </cell>
          <cell r="K776" t="str">
            <v>открытый</v>
          </cell>
          <cell r="L776" t="str">
            <v>асфальт</v>
          </cell>
          <cell r="M776">
            <v>10</v>
          </cell>
          <cell r="N776" t="str">
            <v>отсутствует</v>
          </cell>
          <cell r="O776" t="str">
            <v>есть</v>
          </cell>
          <cell r="P776">
            <v>2</v>
          </cell>
          <cell r="Q776">
            <v>0.66</v>
          </cell>
          <cell r="R776" t="str">
            <v>пластик</v>
          </cell>
          <cell r="V776" t="str">
            <v>-</v>
          </cell>
          <cell r="W776" t="str">
            <v>-</v>
          </cell>
          <cell r="X776" t="str">
            <v>-</v>
          </cell>
          <cell r="AB776" t="str">
            <v>пластик</v>
          </cell>
          <cell r="AC776">
            <v>1</v>
          </cell>
          <cell r="AD776">
            <v>1</v>
          </cell>
          <cell r="AE776" t="str">
            <v>металлическая сетка АО "РЭС-Сервис"</v>
          </cell>
          <cell r="AI776" t="str">
            <v>СП МКД</v>
          </cell>
          <cell r="AM776" t="str">
            <v>МКД ул. Красногвардейская, д. 40</v>
          </cell>
        </row>
        <row r="777">
          <cell r="B777">
            <v>716</v>
          </cell>
          <cell r="C777"/>
          <cell r="D777">
            <v>44900</v>
          </cell>
          <cell r="F777"/>
          <cell r="H777"/>
          <cell r="I777"/>
          <cell r="J777" t="str">
            <v>в рамках проведения инвентаризации 2023 года
не определена</v>
          </cell>
          <cell r="K777"/>
          <cell r="L777"/>
          <cell r="M777"/>
          <cell r="N777"/>
          <cell r="O777"/>
          <cell r="P777"/>
          <cell r="Q777"/>
          <cell r="R777"/>
          <cell r="V777"/>
          <cell r="W777"/>
          <cell r="X777"/>
          <cell r="AB777" t="str">
            <v>бумажные отходы</v>
          </cell>
          <cell r="AC777">
            <v>1</v>
          </cell>
          <cell r="AD777">
            <v>0.75</v>
          </cell>
          <cell r="AE777" t="str">
            <v>контейнер ООО "Экобаланс"</v>
          </cell>
          <cell r="AI777"/>
          <cell r="AM777"/>
        </row>
        <row r="778">
          <cell r="B778">
            <v>717</v>
          </cell>
          <cell r="C778" t="str">
            <v>ранее существовавшая до 01.01.2019</v>
          </cell>
          <cell r="D778">
            <v>44900</v>
          </cell>
          <cell r="F778" t="str">
            <v xml:space="preserve"> Осенняя 1,3,5</v>
          </cell>
          <cell r="H778" t="str">
            <v>61.028898</v>
          </cell>
          <cell r="I778" t="str">
            <v>69.040756</v>
          </cell>
          <cell r="J778" t="str">
            <v>в рамках проведения инвентаризации 2023 года
не определена</v>
          </cell>
          <cell r="K778" t="str">
            <v>открытый</v>
          </cell>
          <cell r="L778" t="str">
            <v>асфальт</v>
          </cell>
          <cell r="M778">
            <v>10</v>
          </cell>
          <cell r="N778" t="str">
            <v>отсутствует</v>
          </cell>
          <cell r="O778" t="str">
            <v>отсутствует</v>
          </cell>
          <cell r="P778">
            <v>3</v>
          </cell>
          <cell r="Q778">
            <v>1.1000000000000001</v>
          </cell>
          <cell r="R778" t="str">
            <v>пластик</v>
          </cell>
          <cell r="V778" t="str">
            <v>-</v>
          </cell>
          <cell r="W778" t="str">
            <v>-</v>
          </cell>
          <cell r="X778" t="str">
            <v>-</v>
          </cell>
          <cell r="AB778" t="str">
            <v>бумажные отходы</v>
          </cell>
          <cell r="AC778">
            <v>1</v>
          </cell>
          <cell r="AD778">
            <v>0.75</v>
          </cell>
          <cell r="AE778" t="str">
            <v>контейнер ООО "Экобаланс"</v>
          </cell>
          <cell r="AI778" t="str">
            <v>СП МКД</v>
          </cell>
          <cell r="AM778" t="str">
            <v>МКД ул. Осенняя, д. 1, 2, 3, 5</v>
          </cell>
        </row>
        <row r="779">
          <cell r="B779">
            <v>718</v>
          </cell>
          <cell r="C779" t="str">
            <v>ранее существовавшая до 01.01.2019</v>
          </cell>
          <cell r="D779">
            <v>44900</v>
          </cell>
          <cell r="F779" t="str">
            <v xml:space="preserve"> Югорская 14, 14/3, 14/4</v>
          </cell>
          <cell r="H779" t="str">
            <v>60.989012</v>
          </cell>
          <cell r="I779" t="str">
            <v>69.048094</v>
          </cell>
          <cell r="J779" t="str">
            <v>в рамках проведения инвентаризации 2023 года
не определена</v>
          </cell>
          <cell r="K779" t="str">
            <v>открытый</v>
          </cell>
          <cell r="L779" t="str">
            <v>асфальт</v>
          </cell>
          <cell r="M779">
            <v>8</v>
          </cell>
          <cell r="N779" t="str">
            <v>отсутствует</v>
          </cell>
          <cell r="O779" t="str">
            <v>есть</v>
          </cell>
          <cell r="P779">
            <v>3</v>
          </cell>
          <cell r="Q779">
            <v>1.1000000000000001</v>
          </cell>
          <cell r="R779" t="str">
            <v>пластик</v>
          </cell>
          <cell r="V779" t="str">
            <v>-</v>
          </cell>
          <cell r="W779" t="str">
            <v>-</v>
          </cell>
          <cell r="X779" t="str">
            <v>-</v>
          </cell>
          <cell r="AB779" t="str">
            <v>пластик</v>
          </cell>
          <cell r="AC779">
            <v>1</v>
          </cell>
          <cell r="AD779">
            <v>1</v>
          </cell>
          <cell r="AE779" t="str">
            <v>металлическая сетка АО "РЭС-Сервис"</v>
          </cell>
          <cell r="AI779" t="str">
            <v xml:space="preserve">СП МКД </v>
          </cell>
          <cell r="AM779" t="str">
            <v>МКД ул. Югорская, д. 14, 14/3, 14/4</v>
          </cell>
        </row>
        <row r="780">
          <cell r="B780">
            <v>718</v>
          </cell>
          <cell r="C780"/>
          <cell r="D780">
            <v>44900</v>
          </cell>
          <cell r="F780"/>
          <cell r="H780"/>
          <cell r="I780"/>
          <cell r="J780" t="str">
            <v>в рамках проведения инвентаризации 2023 года
не определена</v>
          </cell>
          <cell r="K780"/>
          <cell r="L780"/>
          <cell r="M780"/>
          <cell r="N780"/>
          <cell r="O780"/>
          <cell r="P780"/>
          <cell r="Q780"/>
          <cell r="R780"/>
          <cell r="V780"/>
          <cell r="W780"/>
          <cell r="X780"/>
          <cell r="AB780" t="str">
            <v>бумажные отходы</v>
          </cell>
          <cell r="AC780">
            <v>1</v>
          </cell>
          <cell r="AD780">
            <v>0.75</v>
          </cell>
          <cell r="AE780" t="str">
            <v>контейнер ООО "Экобаланс"</v>
          </cell>
          <cell r="AI780"/>
          <cell r="AM780"/>
        </row>
        <row r="781">
          <cell r="B781">
            <v>719</v>
          </cell>
          <cell r="C781">
            <v>43790</v>
          </cell>
          <cell r="D781">
            <v>44900</v>
          </cell>
          <cell r="F781" t="str">
            <v>Ленина 50/50А, Комсомольская 59, Дзержинского,15</v>
          </cell>
          <cell r="H781" t="str">
            <v>61.007122</v>
          </cell>
          <cell r="I781" t="str">
            <v>69.022320</v>
          </cell>
          <cell r="J781" t="str">
            <v>в рамках проведения инвентаризации 2023 года
не определена</v>
          </cell>
          <cell r="K781" t="str">
            <v>открытый</v>
          </cell>
          <cell r="L781" t="str">
            <v>бетонная плита</v>
          </cell>
          <cell r="M781">
            <v>16</v>
          </cell>
          <cell r="N781" t="str">
            <v>отсутствует</v>
          </cell>
          <cell r="O781" t="str">
            <v>есть</v>
          </cell>
          <cell r="P781">
            <v>6</v>
          </cell>
          <cell r="Q781">
            <v>1.1000000000000001</v>
          </cell>
          <cell r="R781" t="str">
            <v>пластик</v>
          </cell>
          <cell r="V781" t="str">
            <v>-</v>
          </cell>
          <cell r="W781" t="str">
            <v>-</v>
          </cell>
          <cell r="X781" t="str">
            <v>-</v>
          </cell>
          <cell r="AB781" t="str">
            <v>-</v>
          </cell>
          <cell r="AC781" t="str">
            <v>-</v>
          </cell>
          <cell r="AD781" t="str">
            <v>-</v>
          </cell>
          <cell r="AE781" t="str">
            <v>-</v>
          </cell>
          <cell r="AI781" t="str">
            <v>ЮЛ - БУ ХМАО-Югры "Дирекция по эксплуатации служебных зданий"</v>
          </cell>
          <cell r="AM781" t="str">
            <v>ул. Ленина, д. 50/50 а, Комсомольская, д. 59, Дзержинского, д. 15</v>
          </cell>
        </row>
        <row r="782">
          <cell r="B782">
            <v>720</v>
          </cell>
          <cell r="C782" t="str">
            <v>ранее существовавшая до 01.01.2019</v>
          </cell>
          <cell r="D782">
            <v>44900</v>
          </cell>
          <cell r="F782" t="str">
            <v>Мира 76, 78 - Ленина, 109</v>
          </cell>
          <cell r="H782" t="str">
            <v>61.008739</v>
          </cell>
          <cell r="I782" t="str">
            <v>69.045350</v>
          </cell>
          <cell r="J782" t="str">
            <v>в рамках проведения инвентаризации 2023 года
не определена</v>
          </cell>
          <cell r="K782" t="str">
            <v>открытый</v>
          </cell>
          <cell r="L782" t="str">
            <v>асфальт</v>
          </cell>
          <cell r="M782">
            <v>12</v>
          </cell>
          <cell r="N782" t="str">
            <v>отсутствует</v>
          </cell>
          <cell r="O782" t="str">
            <v>есть</v>
          </cell>
          <cell r="P782">
            <v>3</v>
          </cell>
          <cell r="Q782">
            <v>1.1000000000000001</v>
          </cell>
          <cell r="R782" t="str">
            <v>пластик</v>
          </cell>
          <cell r="V782" t="str">
            <v>-</v>
          </cell>
          <cell r="W782" t="str">
            <v>-</v>
          </cell>
          <cell r="X782" t="str">
            <v>-</v>
          </cell>
          <cell r="AB782" t="str">
            <v>-</v>
          </cell>
          <cell r="AC782" t="str">
            <v>-</v>
          </cell>
          <cell r="AD782" t="str">
            <v>-</v>
          </cell>
          <cell r="AE782" t="str">
            <v>-</v>
          </cell>
          <cell r="AI782" t="str">
            <v xml:space="preserve">СП МКД </v>
          </cell>
          <cell r="AM782" t="str">
            <v>МКД ул. Мира, д. 76, 78, 74 - ул.  Ленина, д. 109, 107</v>
          </cell>
        </row>
        <row r="783">
          <cell r="B783">
            <v>721</v>
          </cell>
          <cell r="C783" t="str">
            <v>ранее существовавшая до 01.01.2019</v>
          </cell>
          <cell r="D783">
            <v>44900</v>
          </cell>
          <cell r="F783" t="str">
            <v xml:space="preserve"> Энгельса 26</v>
          </cell>
          <cell r="H783" t="str">
            <v xml:space="preserve">61.004873 </v>
          </cell>
          <cell r="I783" t="str">
            <v>69.009491</v>
          </cell>
          <cell r="J783" t="str">
            <v>в рамках проведения инвентаризации 2023 года
не определена</v>
          </cell>
          <cell r="K783" t="str">
            <v>открытый</v>
          </cell>
          <cell r="L783" t="str">
            <v>бетонная плита</v>
          </cell>
          <cell r="M783">
            <v>12</v>
          </cell>
          <cell r="N783" t="str">
            <v>есть</v>
          </cell>
          <cell r="O783" t="str">
            <v>есть</v>
          </cell>
          <cell r="P783">
            <v>2</v>
          </cell>
          <cell r="Q783">
            <v>1.1000000000000001</v>
          </cell>
          <cell r="R783" t="str">
            <v>пластик</v>
          </cell>
          <cell r="V783" t="str">
            <v>-</v>
          </cell>
          <cell r="W783" t="str">
            <v>-</v>
          </cell>
          <cell r="X783" t="str">
            <v>-</v>
          </cell>
          <cell r="AB783" t="str">
            <v>пластик</v>
          </cell>
          <cell r="AC783">
            <v>1</v>
          </cell>
          <cell r="AD783">
            <v>1</v>
          </cell>
          <cell r="AE783" t="str">
            <v>металлическая сетка АО "РЭС-Сервис"</v>
          </cell>
          <cell r="AI783" t="str">
            <v>СП МКД</v>
          </cell>
          <cell r="AM783" t="str">
            <v>МКД ул. Энгельса, д. 26</v>
          </cell>
        </row>
        <row r="784">
          <cell r="B784">
            <v>721</v>
          </cell>
          <cell r="C784"/>
          <cell r="D784">
            <v>44900</v>
          </cell>
          <cell r="F784"/>
          <cell r="H784"/>
          <cell r="I784"/>
          <cell r="J784" t="str">
            <v>в рамках проведения инвентаризации 2023 года
не определена</v>
          </cell>
          <cell r="K784"/>
          <cell r="L784"/>
          <cell r="M784"/>
          <cell r="N784"/>
          <cell r="O784"/>
          <cell r="P784"/>
          <cell r="Q784"/>
          <cell r="R784"/>
          <cell r="V784"/>
          <cell r="W784"/>
          <cell r="X784"/>
          <cell r="AB784" t="str">
            <v>бумажные отходы</v>
          </cell>
          <cell r="AC784">
            <v>1</v>
          </cell>
          <cell r="AD784">
            <v>0.75</v>
          </cell>
          <cell r="AE784" t="str">
            <v>контейнер ООО "Экобаланс"</v>
          </cell>
          <cell r="AI784"/>
          <cell r="AM784"/>
        </row>
        <row r="785">
          <cell r="B785">
            <v>722</v>
          </cell>
          <cell r="C785" t="str">
            <v>ранее существовавшая до 01.01.2019</v>
          </cell>
          <cell r="D785">
            <v>44900</v>
          </cell>
          <cell r="F785" t="str">
            <v xml:space="preserve"> Энгельса 28</v>
          </cell>
          <cell r="H785" t="str">
            <v xml:space="preserve">61.005075 </v>
          </cell>
          <cell r="I785" t="str">
            <v>69.008556</v>
          </cell>
          <cell r="J785" t="str">
            <v>в рамках проведения инвентаризации 2023 года
не определена</v>
          </cell>
          <cell r="K785" t="str">
            <v>открытый</v>
          </cell>
          <cell r="L785" t="str">
            <v>плитка</v>
          </cell>
          <cell r="M785">
            <v>12</v>
          </cell>
          <cell r="N785" t="str">
            <v>есть</v>
          </cell>
          <cell r="O785" t="str">
            <v>есть</v>
          </cell>
          <cell r="P785">
            <v>3</v>
          </cell>
          <cell r="Q785">
            <v>1.1000000000000001</v>
          </cell>
          <cell r="R785" t="str">
            <v>пластик</v>
          </cell>
          <cell r="V785">
            <v>1</v>
          </cell>
          <cell r="W785">
            <v>4</v>
          </cell>
          <cell r="X785" t="str">
            <v>отсек</v>
          </cell>
          <cell r="AB785" t="str">
            <v>-</v>
          </cell>
          <cell r="AC785" t="str">
            <v>-</v>
          </cell>
          <cell r="AD785" t="str">
            <v>-</v>
          </cell>
          <cell r="AE785" t="str">
            <v>-</v>
          </cell>
          <cell r="AI785" t="str">
            <v>СП МКД</v>
          </cell>
          <cell r="AM785" t="str">
            <v>МКД ул. Энгельса, д. 28, ул. Рознина, д. 49</v>
          </cell>
        </row>
        <row r="786">
          <cell r="B786">
            <v>723</v>
          </cell>
          <cell r="C786">
            <v>45700</v>
          </cell>
          <cell r="D786">
            <v>45700</v>
          </cell>
          <cell r="F786" t="str">
            <v>Уральская 7</v>
          </cell>
          <cell r="H786" t="str">
            <v>61.031461</v>
          </cell>
          <cell r="I786" t="str">
            <v>69.037493</v>
          </cell>
          <cell r="J786" t="str">
            <v>в рамках проведения инвентаризации 2023 года
не определена</v>
          </cell>
          <cell r="K786" t="str">
            <v>ограниченный</v>
          </cell>
          <cell r="L786" t="str">
            <v>асфальт</v>
          </cell>
          <cell r="M786">
            <v>2.5</v>
          </cell>
          <cell r="N786" t="str">
            <v>есть</v>
          </cell>
          <cell r="O786" t="str">
            <v>есть</v>
          </cell>
          <cell r="P786">
            <v>1</v>
          </cell>
          <cell r="Q786">
            <v>1.1000000000000001</v>
          </cell>
          <cell r="R786" t="str">
            <v>пластик</v>
          </cell>
          <cell r="V786" t="str">
            <v>-</v>
          </cell>
          <cell r="W786" t="str">
            <v>-</v>
          </cell>
          <cell r="X786" t="str">
            <v>-</v>
          </cell>
          <cell r="AB786" t="str">
            <v>-</v>
          </cell>
          <cell r="AC786" t="str">
            <v>-</v>
          </cell>
          <cell r="AD786" t="str">
            <v>-</v>
          </cell>
          <cell r="AE786" t="str">
            <v>-</v>
          </cell>
          <cell r="AI786" t="str">
            <v>ИП - Багдасарян Эрнест Шурьевич</v>
          </cell>
          <cell r="AM786" t="str">
            <v>Акционерное общество "Тандер", магазин торговой сети Магнит</v>
          </cell>
        </row>
        <row r="787">
          <cell r="B787">
            <v>724</v>
          </cell>
          <cell r="C787">
            <v>43556</v>
          </cell>
          <cell r="D787">
            <v>44900</v>
          </cell>
          <cell r="F787" t="str">
            <v>Спортивная 24, 26</v>
          </cell>
          <cell r="H787" t="str">
            <v xml:space="preserve">60.983465 </v>
          </cell>
          <cell r="I787" t="str">
            <v xml:space="preserve">69.028503 </v>
          </cell>
          <cell r="J787" t="str">
            <v>в рамках проведения инвентаризации 2023 года
не определена</v>
          </cell>
          <cell r="K787" t="str">
            <v>ограниченный</v>
          </cell>
          <cell r="L787" t="str">
            <v>бетонная плита</v>
          </cell>
          <cell r="M787">
            <v>22</v>
          </cell>
          <cell r="N787" t="str">
            <v>отсутствует</v>
          </cell>
          <cell r="O787" t="str">
            <v>есть</v>
          </cell>
          <cell r="P787">
            <v>4</v>
          </cell>
          <cell r="Q787">
            <v>1.1000000000000001</v>
          </cell>
          <cell r="R787" t="str">
            <v>пластик</v>
          </cell>
          <cell r="V787" t="str">
            <v>-</v>
          </cell>
          <cell r="W787" t="str">
            <v>-</v>
          </cell>
          <cell r="X787" t="str">
            <v>-</v>
          </cell>
          <cell r="AB787" t="str">
            <v>пластик</v>
          </cell>
          <cell r="AC787">
            <v>1</v>
          </cell>
          <cell r="AD787">
            <v>1</v>
          </cell>
          <cell r="AE787" t="str">
            <v>металлическая сетка АО "РЭС-Сервис"</v>
          </cell>
          <cell r="AI787" t="str">
            <v>ЮЛ - Автономное учреждение ХМАО-Югры "ЮграМегаспорт"</v>
          </cell>
          <cell r="AM787" t="str">
            <v>ул. Спортивная, д. 24, 26</v>
          </cell>
        </row>
        <row r="788">
          <cell r="B788">
            <v>725</v>
          </cell>
          <cell r="C788">
            <v>43556</v>
          </cell>
          <cell r="D788">
            <v>44900</v>
          </cell>
          <cell r="F788" t="str">
            <v>Отрадная 9</v>
          </cell>
          <cell r="H788" t="str">
            <v>60.978700</v>
          </cell>
          <cell r="I788" t="str">
            <v>69.033532</v>
          </cell>
          <cell r="J788" t="str">
            <v>в рамках проведения инвентаризации 2023 года
не определена</v>
          </cell>
          <cell r="K788" t="str">
            <v>ограниченный</v>
          </cell>
          <cell r="L788" t="str">
            <v>бетонная плита</v>
          </cell>
          <cell r="M788">
            <v>14.6</v>
          </cell>
          <cell r="N788" t="str">
            <v>отсутствует</v>
          </cell>
          <cell r="O788" t="str">
            <v>есть</v>
          </cell>
          <cell r="P788">
            <v>3</v>
          </cell>
          <cell r="Q788">
            <v>1.1000000000000001</v>
          </cell>
          <cell r="R788" t="str">
            <v>пластик</v>
          </cell>
          <cell r="V788" t="str">
            <v>-</v>
          </cell>
          <cell r="W788" t="str">
            <v>-</v>
          </cell>
          <cell r="X788" t="str">
            <v>-</v>
          </cell>
          <cell r="AB788" t="str">
            <v>-</v>
          </cell>
          <cell r="AC788" t="str">
            <v>-</v>
          </cell>
          <cell r="AD788" t="str">
            <v>-</v>
          </cell>
          <cell r="AE788" t="str">
            <v>-</v>
          </cell>
          <cell r="AI788" t="str">
            <v>ЮЛ - Автономное учреждение ХМАО-Югры "ЮграМегаспорт"</v>
          </cell>
          <cell r="AM788" t="str">
            <v>ул. Отрадная, д. 9</v>
          </cell>
        </row>
        <row r="789">
          <cell r="B789">
            <v>726</v>
          </cell>
          <cell r="C789">
            <v>43556</v>
          </cell>
          <cell r="D789">
            <v>44900</v>
          </cell>
          <cell r="F789" t="str">
            <v>Студенческая 21</v>
          </cell>
          <cell r="H789" t="str">
            <v>61.016918</v>
          </cell>
          <cell r="I789" t="str">
            <v>69.043043</v>
          </cell>
          <cell r="J789" t="str">
            <v>в рамках проведения инвентаризации 2023 года
не определена</v>
          </cell>
          <cell r="K789" t="str">
            <v>ограниченный</v>
          </cell>
          <cell r="L789" t="str">
            <v>плитка</v>
          </cell>
          <cell r="M789">
            <v>12</v>
          </cell>
          <cell r="N789" t="str">
            <v>отсутствует</v>
          </cell>
          <cell r="O789" t="str">
            <v>есть</v>
          </cell>
          <cell r="P789">
            <v>2</v>
          </cell>
          <cell r="Q789">
            <v>1.1000000000000001</v>
          </cell>
          <cell r="R789" t="str">
            <v>пластик</v>
          </cell>
          <cell r="V789" t="str">
            <v>-</v>
          </cell>
          <cell r="W789" t="str">
            <v>-</v>
          </cell>
          <cell r="X789" t="str">
            <v>-</v>
          </cell>
          <cell r="AB789" t="str">
            <v>-</v>
          </cell>
          <cell r="AC789" t="str">
            <v>-</v>
          </cell>
          <cell r="AD789" t="str">
            <v>-</v>
          </cell>
          <cell r="AE789" t="str">
            <v>-</v>
          </cell>
          <cell r="AI789" t="str">
            <v>ЮЛ - Автономное учреждение ХМАО-Югры "ЮграМегаспорт"</v>
          </cell>
          <cell r="AM789" t="str">
            <v>ул. Студенчская, д. 21</v>
          </cell>
        </row>
        <row r="790">
          <cell r="B790">
            <v>727</v>
          </cell>
          <cell r="C790">
            <v>43556</v>
          </cell>
          <cell r="D790">
            <v>44900</v>
          </cell>
          <cell r="F790" t="str">
            <v>Ледовая 1а</v>
          </cell>
          <cell r="H790" t="str">
            <v>60.978902</v>
          </cell>
          <cell r="I790" t="str">
            <v>69.013402</v>
          </cell>
          <cell r="J790" t="str">
            <v>в рамках проведения инвентаризации 2023 года
не определена</v>
          </cell>
          <cell r="K790" t="str">
            <v>ограниченный</v>
          </cell>
          <cell r="L790" t="str">
            <v>бетонная плита</v>
          </cell>
          <cell r="M790">
            <v>19.8</v>
          </cell>
          <cell r="N790" t="str">
            <v>отсутствует</v>
          </cell>
          <cell r="O790" t="str">
            <v>есть</v>
          </cell>
          <cell r="P790">
            <v>4</v>
          </cell>
          <cell r="Q790">
            <v>1.1000000000000001</v>
          </cell>
          <cell r="R790" t="str">
            <v>пластик</v>
          </cell>
          <cell r="V790" t="str">
            <v>-</v>
          </cell>
          <cell r="W790" t="str">
            <v>-</v>
          </cell>
          <cell r="X790" t="str">
            <v>-</v>
          </cell>
          <cell r="AB790" t="str">
            <v>-</v>
          </cell>
          <cell r="AC790" t="str">
            <v>-</v>
          </cell>
          <cell r="AD790" t="str">
            <v>-</v>
          </cell>
          <cell r="AE790" t="str">
            <v>-</v>
          </cell>
          <cell r="AI790" t="str">
            <v>ЮЛ - Автономное учреждение ХМАО-Югры "ЮграМегаспорт"</v>
          </cell>
          <cell r="AM790" t="str">
            <v>ул. Ледовая, д. 1 а</v>
          </cell>
        </row>
        <row r="791">
          <cell r="B791">
            <v>728</v>
          </cell>
          <cell r="C791" t="str">
            <v>ранее существовавшая до 01.01.2019</v>
          </cell>
          <cell r="D791">
            <v>44900</v>
          </cell>
          <cell r="F791" t="str">
            <v>кладбище в районе ОМК</v>
          </cell>
          <cell r="H791" t="str">
            <v>61.039268</v>
          </cell>
          <cell r="I791" t="str">
            <v>69.071410</v>
          </cell>
          <cell r="J791" t="str">
            <v>в рамках проведения инвентаризации 2023 года
не определена</v>
          </cell>
          <cell r="K791" t="str">
            <v>ограниченный</v>
          </cell>
          <cell r="L791" t="str">
            <v>грунт</v>
          </cell>
          <cell r="M791">
            <v>4</v>
          </cell>
          <cell r="N791" t="str">
            <v>отсутствует</v>
          </cell>
          <cell r="O791" t="str">
            <v>есть</v>
          </cell>
          <cell r="P791">
            <v>1</v>
          </cell>
          <cell r="Q791">
            <v>0.66</v>
          </cell>
          <cell r="R791" t="str">
            <v>пластик</v>
          </cell>
          <cell r="V791" t="str">
            <v>-</v>
          </cell>
          <cell r="W791" t="str">
            <v>-</v>
          </cell>
          <cell r="X791" t="str">
            <v>-</v>
          </cell>
          <cell r="AB791" t="str">
            <v>-</v>
          </cell>
          <cell r="AC791" t="str">
            <v>-</v>
          </cell>
          <cell r="AD791" t="str">
            <v>-</v>
          </cell>
          <cell r="AE791" t="str">
            <v>-</v>
          </cell>
          <cell r="AI791" t="str">
            <v>ЮЛ - Муниципальное бюджетное учреждение "Ритуальные услуги"</v>
          </cell>
          <cell r="AM791" t="str">
            <v>кладбище в районе ОМК</v>
          </cell>
        </row>
        <row r="792">
          <cell r="B792">
            <v>729</v>
          </cell>
          <cell r="C792">
            <v>43598</v>
          </cell>
          <cell r="D792">
            <v>44900</v>
          </cell>
          <cell r="F792" t="str">
            <v>Промышленная 19</v>
          </cell>
          <cell r="H792" t="str">
            <v>61.001155</v>
          </cell>
          <cell r="I792" t="str">
            <v>68.994212</v>
          </cell>
          <cell r="J792" t="str">
            <v>в рамках проведения инвентаризации 2023 года
не определена</v>
          </cell>
          <cell r="K792" t="str">
            <v>открытый</v>
          </cell>
          <cell r="L792" t="str">
            <v>асфальт</v>
          </cell>
          <cell r="M792">
            <v>9</v>
          </cell>
          <cell r="N792" t="str">
            <v>отсутствует</v>
          </cell>
          <cell r="O792" t="str">
            <v>отсутствует</v>
          </cell>
          <cell r="P792">
            <v>1</v>
          </cell>
          <cell r="Q792">
            <v>3</v>
          </cell>
          <cell r="R792" t="str">
            <v>пластик</v>
          </cell>
          <cell r="V792" t="str">
            <v>-</v>
          </cell>
          <cell r="W792" t="str">
            <v>-</v>
          </cell>
          <cell r="X792" t="str">
            <v>-</v>
          </cell>
          <cell r="AB792" t="str">
            <v>-</v>
          </cell>
          <cell r="AC792" t="str">
            <v>-</v>
          </cell>
          <cell r="AD792" t="str">
            <v>-</v>
          </cell>
          <cell r="AE792" t="str">
            <v>-</v>
          </cell>
          <cell r="AI792" t="str">
            <v>ЮЛ - Автономное учреждение Ханты-Мансийского автономного округа - Югры "Технопарк высоких технологий"</v>
          </cell>
          <cell r="AM792" t="str">
            <v>ул. Промышленная, д. 19</v>
          </cell>
        </row>
        <row r="793">
          <cell r="B793">
            <v>729</v>
          </cell>
          <cell r="C793"/>
          <cell r="D793">
            <v>44900</v>
          </cell>
          <cell r="F793"/>
          <cell r="H793"/>
          <cell r="I793"/>
          <cell r="J793" t="str">
            <v>в рамках проведения инвентаризации 2023 года
не определена</v>
          </cell>
          <cell r="K793"/>
          <cell r="L793"/>
          <cell r="M793"/>
          <cell r="N793"/>
          <cell r="O793"/>
          <cell r="P793">
            <v>1</v>
          </cell>
          <cell r="Q793">
            <v>1.1000000000000001</v>
          </cell>
          <cell r="R793" t="str">
            <v>пластик</v>
          </cell>
          <cell r="V793"/>
          <cell r="W793"/>
          <cell r="X793"/>
          <cell r="AB793"/>
          <cell r="AC793"/>
          <cell r="AD793"/>
          <cell r="AE793"/>
          <cell r="AI793"/>
          <cell r="AM793"/>
        </row>
        <row r="794">
          <cell r="B794">
            <v>730</v>
          </cell>
          <cell r="C794">
            <v>43584</v>
          </cell>
          <cell r="D794">
            <v>44900</v>
          </cell>
          <cell r="F794" t="str">
            <v>Студенческая 8</v>
          </cell>
          <cell r="H794" t="str">
            <v>61.013919</v>
          </cell>
          <cell r="I794" t="str">
            <v>69.056737</v>
          </cell>
          <cell r="J794" t="str">
            <v>в рамках проведения инвентаризации 2023 года
не определена</v>
          </cell>
          <cell r="K794" t="str">
            <v>ограниченный</v>
          </cell>
          <cell r="L794" t="str">
            <v>асфальт</v>
          </cell>
          <cell r="M794">
            <v>4</v>
          </cell>
          <cell r="N794" t="str">
            <v>отсутствует</v>
          </cell>
          <cell r="O794" t="str">
            <v>отсутствует</v>
          </cell>
          <cell r="P794">
            <v>2</v>
          </cell>
          <cell r="Q794">
            <v>0.75</v>
          </cell>
          <cell r="R794" t="str">
            <v>металл</v>
          </cell>
          <cell r="V794" t="str">
            <v>-</v>
          </cell>
          <cell r="W794" t="str">
            <v>-</v>
          </cell>
          <cell r="X794" t="str">
            <v>-</v>
          </cell>
          <cell r="AB794" t="str">
            <v>-</v>
          </cell>
          <cell r="AC794" t="str">
            <v>-</v>
          </cell>
          <cell r="AD794" t="str">
            <v>-</v>
          </cell>
          <cell r="AE794" t="str">
            <v>-</v>
          </cell>
          <cell r="AI794" t="str">
            <v>ЮЛ - Муниципальное дорожно-эксплуатационное предприятие муниципального образования город Ханты-Мансийск</v>
          </cell>
          <cell r="AM794" t="str">
            <v>ул. Студенческая, д. 8</v>
          </cell>
        </row>
        <row r="795">
          <cell r="B795">
            <v>731</v>
          </cell>
          <cell r="C795">
            <v>43584</v>
          </cell>
          <cell r="D795">
            <v>44900</v>
          </cell>
          <cell r="F795" t="str">
            <v>Привольная 12</v>
          </cell>
          <cell r="H795" t="str">
            <v>61.017177</v>
          </cell>
          <cell r="I795" t="str">
            <v>68.985802</v>
          </cell>
          <cell r="J795" t="str">
            <v>в рамках проведения инвентаризации 2023 года
не определена</v>
          </cell>
          <cell r="K795" t="str">
            <v>ограниченный</v>
          </cell>
          <cell r="L795" t="str">
            <v>бетонная плита</v>
          </cell>
          <cell r="M795">
            <v>4</v>
          </cell>
          <cell r="N795" t="str">
            <v>отсутствует</v>
          </cell>
          <cell r="O795" t="str">
            <v>отсутствует</v>
          </cell>
          <cell r="P795">
            <v>1</v>
          </cell>
          <cell r="Q795">
            <v>0.75</v>
          </cell>
          <cell r="R795" t="str">
            <v>металл</v>
          </cell>
          <cell r="V795" t="str">
            <v>-</v>
          </cell>
          <cell r="W795" t="str">
            <v>-</v>
          </cell>
          <cell r="X795" t="str">
            <v>-</v>
          </cell>
          <cell r="AB795" t="str">
            <v>-</v>
          </cell>
          <cell r="AC795" t="str">
            <v>-</v>
          </cell>
          <cell r="AD795" t="str">
            <v>-</v>
          </cell>
          <cell r="AE795" t="str">
            <v>-</v>
          </cell>
          <cell r="AI795" t="str">
            <v>ЮЛ - Муниципальное дорожно-эксплуатационное предприятие муниципального образования город Ханты-Мансийск</v>
          </cell>
          <cell r="AM795" t="str">
            <v>ул. Привольная, д. 12</v>
          </cell>
        </row>
        <row r="796">
          <cell r="B796">
            <v>732</v>
          </cell>
          <cell r="C796" t="str">
            <v>ранее существовавшая до 01.01.2019</v>
          </cell>
          <cell r="D796">
            <v>44900</v>
          </cell>
          <cell r="F796" t="str">
            <v>г. Ханты-Мансийск, берег реки Иртыш (86:12:0101020:183)</v>
          </cell>
          <cell r="H796" t="str">
            <v>60.998831</v>
          </cell>
          <cell r="I796" t="str">
            <v>68.987635</v>
          </cell>
          <cell r="J796" t="str">
            <v>в рамках проведения инвентаризации 2023 года
не определена</v>
          </cell>
          <cell r="K796" t="str">
            <v>ограниченный</v>
          </cell>
          <cell r="L796" t="str">
            <v>бетонная плита</v>
          </cell>
          <cell r="M796">
            <v>4</v>
          </cell>
          <cell r="N796" t="str">
            <v>отсутствует</v>
          </cell>
          <cell r="O796" t="str">
            <v>отсутствует</v>
          </cell>
          <cell r="P796">
            <v>1</v>
          </cell>
          <cell r="Q796">
            <v>0.75</v>
          </cell>
          <cell r="R796" t="str">
            <v>металл</v>
          </cell>
          <cell r="V796" t="str">
            <v>-</v>
          </cell>
          <cell r="W796" t="str">
            <v>-</v>
          </cell>
          <cell r="X796" t="str">
            <v>-</v>
          </cell>
          <cell r="AB796" t="str">
            <v>-</v>
          </cell>
          <cell r="AC796" t="str">
            <v>-</v>
          </cell>
          <cell r="AD796" t="str">
            <v>-</v>
          </cell>
          <cell r="AE796" t="str">
            <v>-</v>
          </cell>
          <cell r="AI796" t="str">
            <v>ЮЛ - Муниципальное дорожно-эксплуатационное предприятие муниципального образования город Ханты-Мансийск</v>
          </cell>
          <cell r="AM796" t="str">
            <v>город Ханты-Мансийск, берег реки Иртыш (86:12:0101020:183)</v>
          </cell>
        </row>
        <row r="797">
          <cell r="B797">
            <v>733</v>
          </cell>
          <cell r="C797">
            <v>43612</v>
          </cell>
          <cell r="D797">
            <v>44900</v>
          </cell>
          <cell r="F797" t="str">
            <v>Гагарина 33а</v>
          </cell>
          <cell r="H797" t="str">
            <v>60.996144</v>
          </cell>
          <cell r="I797" t="str">
            <v>69.025989</v>
          </cell>
          <cell r="J797" t="str">
            <v>в рамках проведения инвентаризации 2023 года
не определена</v>
          </cell>
          <cell r="K797" t="str">
            <v>ограниченный</v>
          </cell>
          <cell r="L797" t="str">
            <v>бетонная плита</v>
          </cell>
          <cell r="M797">
            <v>5</v>
          </cell>
          <cell r="N797" t="str">
            <v>отсутствует</v>
          </cell>
          <cell r="O797" t="str">
            <v>есть</v>
          </cell>
          <cell r="P797">
            <v>1</v>
          </cell>
          <cell r="Q797">
            <v>0.66</v>
          </cell>
          <cell r="R797" t="str">
            <v>пластик</v>
          </cell>
          <cell r="V797" t="str">
            <v>-</v>
          </cell>
          <cell r="W797" t="str">
            <v>-</v>
          </cell>
          <cell r="X797" t="str">
            <v>-</v>
          </cell>
          <cell r="AB797" t="str">
            <v>-</v>
          </cell>
          <cell r="AC797" t="str">
            <v>-</v>
          </cell>
          <cell r="AD797" t="str">
            <v>-</v>
          </cell>
          <cell r="AE797" t="str">
            <v>-</v>
          </cell>
          <cell r="AI797" t="str">
            <v>ЮЛ - КОУ ХМАО-Югры "Ханты-Мансийская школа для обучающихся с ограниченными возможностями здоровья"</v>
          </cell>
          <cell r="AM797" t="str">
            <v>ул. Гагарина, д. 33 а</v>
          </cell>
        </row>
        <row r="798">
          <cell r="B798">
            <v>734</v>
          </cell>
          <cell r="C798">
            <v>45588</v>
          </cell>
          <cell r="D798">
            <v>45588</v>
          </cell>
          <cell r="F798" t="str">
            <v>Красногвардейская 42</v>
          </cell>
          <cell r="H798" t="str">
            <v>60.984874</v>
          </cell>
          <cell r="I798" t="str">
            <v>69.058176</v>
          </cell>
          <cell r="J798" t="str">
            <v>в рамках проведения инвентаризации 2023 года
не определена</v>
          </cell>
          <cell r="K798" t="str">
            <v>открытый</v>
          </cell>
          <cell r="L798" t="str">
            <v>бетонная плита</v>
          </cell>
          <cell r="M798">
            <v>7.5</v>
          </cell>
          <cell r="N798" t="str">
            <v>отсутствует</v>
          </cell>
          <cell r="O798" t="str">
            <v>есть</v>
          </cell>
          <cell r="P798">
            <v>3</v>
          </cell>
          <cell r="Q798">
            <v>1.1000000000000001</v>
          </cell>
          <cell r="R798" t="str">
            <v>пластик</v>
          </cell>
          <cell r="V798" t="str">
            <v>-</v>
          </cell>
          <cell r="W798" t="str">
            <v>-</v>
          </cell>
          <cell r="X798" t="str">
            <v>-</v>
          </cell>
          <cell r="AB798" t="str">
            <v>-</v>
          </cell>
          <cell r="AC798" t="str">
            <v>-</v>
          </cell>
          <cell r="AD798" t="str">
            <v>-</v>
          </cell>
          <cell r="AE798" t="str">
            <v>-</v>
          </cell>
          <cell r="AI798" t="str">
            <v>СП МКД</v>
          </cell>
          <cell r="AM798" t="str">
            <v>ул. Красногвардейская, д. 42</v>
          </cell>
        </row>
        <row r="799">
          <cell r="B799">
            <v>735</v>
          </cell>
          <cell r="C799">
            <v>44890</v>
          </cell>
          <cell r="D799">
            <v>44890</v>
          </cell>
          <cell r="F799" t="str">
            <v>Рябиновая 18</v>
          </cell>
          <cell r="H799" t="str">
            <v>60.986051</v>
          </cell>
          <cell r="I799" t="str">
            <v>69.042855</v>
          </cell>
          <cell r="J799" t="str">
            <v>в рамках проведения инвентаризации 2023 года
не определена</v>
          </cell>
          <cell r="K799" t="str">
            <v>ограниченный</v>
          </cell>
          <cell r="L799" t="str">
            <v>асфальт</v>
          </cell>
          <cell r="M799">
            <v>6</v>
          </cell>
          <cell r="N799" t="str">
            <v>отсутствует</v>
          </cell>
          <cell r="O799" t="str">
            <v>есть</v>
          </cell>
          <cell r="P799">
            <v>2</v>
          </cell>
          <cell r="Q799">
            <v>1.1000000000000001</v>
          </cell>
          <cell r="R799" t="str">
            <v>пластик</v>
          </cell>
          <cell r="V799" t="str">
            <v>-</v>
          </cell>
          <cell r="W799" t="str">
            <v>-</v>
          </cell>
          <cell r="X799" t="str">
            <v>-</v>
          </cell>
          <cell r="AB799" t="str">
            <v>-</v>
          </cell>
          <cell r="AC799" t="str">
            <v>-</v>
          </cell>
          <cell r="AD799" t="str">
            <v>-</v>
          </cell>
          <cell r="AE799" t="str">
            <v>-</v>
          </cell>
          <cell r="AI799" t="str">
            <v>ИП - Судейкин О.В.</v>
          </cell>
          <cell r="AM799" t="str">
            <v>ул. Рябиновая, д. 18</v>
          </cell>
        </row>
        <row r="800">
          <cell r="B800">
            <v>736</v>
          </cell>
          <cell r="C800">
            <v>45700</v>
          </cell>
          <cell r="D800">
            <v>45700</v>
          </cell>
          <cell r="F800" t="str">
            <v>Большая Логовая 1</v>
          </cell>
          <cell r="H800" t="str">
            <v>61.003482</v>
          </cell>
          <cell r="I800" t="str">
            <v>69.004816</v>
          </cell>
          <cell r="J800" t="str">
            <v>в рамках проведения инвентаризации 2023 года
не определена</v>
          </cell>
          <cell r="K800" t="str">
            <v>ограниченный</v>
          </cell>
          <cell r="L800" t="str">
            <v xml:space="preserve">бетон </v>
          </cell>
          <cell r="M800">
            <v>2</v>
          </cell>
          <cell r="N800" t="str">
            <v>отсутствует</v>
          </cell>
          <cell r="O800" t="str">
            <v>отсутствует</v>
          </cell>
          <cell r="P800">
            <v>1</v>
          </cell>
          <cell r="Q800">
            <v>1</v>
          </cell>
          <cell r="R800" t="str">
            <v>металл</v>
          </cell>
          <cell r="V800" t="str">
            <v>-</v>
          </cell>
          <cell r="W800" t="str">
            <v>-</v>
          </cell>
          <cell r="X800" t="str">
            <v>-</v>
          </cell>
          <cell r="AB800" t="str">
            <v>-</v>
          </cell>
          <cell r="AC800" t="str">
            <v>-</v>
          </cell>
          <cell r="AD800" t="str">
            <v>-</v>
          </cell>
          <cell r="AE800" t="str">
            <v>-</v>
          </cell>
          <cell r="AI800" t="str">
            <v>ФЛ - Григорьев Артем Леонидович</v>
          </cell>
          <cell r="AM800" t="str">
            <v>ИП Григорьева Анжела Викторовна, ул. Большая Логовая, 1</v>
          </cell>
        </row>
        <row r="801">
          <cell r="B801">
            <v>737</v>
          </cell>
          <cell r="C801">
            <v>43630</v>
          </cell>
          <cell r="D801">
            <v>44900</v>
          </cell>
          <cell r="F801" t="str">
            <v>Сутормина 20</v>
          </cell>
          <cell r="H801" t="str">
            <v>60.98195</v>
          </cell>
          <cell r="I801" t="str">
            <v>69.05932</v>
          </cell>
          <cell r="J801" t="str">
            <v>в рамках проведения инвентаризации 2023 года
не определена</v>
          </cell>
          <cell r="K801" t="str">
            <v>ограниченный</v>
          </cell>
          <cell r="L801" t="str">
            <v>бетонная плита</v>
          </cell>
          <cell r="M801">
            <v>12.44</v>
          </cell>
          <cell r="N801" t="str">
            <v>отсутствует</v>
          </cell>
          <cell r="O801" t="str">
            <v>есть</v>
          </cell>
          <cell r="P801">
            <v>2</v>
          </cell>
          <cell r="Q801">
            <v>0.66</v>
          </cell>
          <cell r="R801" t="str">
            <v>пластик</v>
          </cell>
          <cell r="V801" t="str">
            <v>-</v>
          </cell>
          <cell r="W801" t="str">
            <v>-</v>
          </cell>
          <cell r="X801" t="str">
            <v>-</v>
          </cell>
          <cell r="AB801" t="str">
            <v>пластик</v>
          </cell>
          <cell r="AC801">
            <v>1</v>
          </cell>
          <cell r="AD801">
            <v>1</v>
          </cell>
          <cell r="AE801" t="str">
            <v>металлическая сетка ООО "Экобаланс"</v>
          </cell>
          <cell r="AI801" t="str">
            <v>ЮЛ - КУ ХМАО-Югры "Центр медицины катасроф"</v>
          </cell>
          <cell r="AM801" t="str">
            <v>ул. Сутормина, д. 20</v>
          </cell>
        </row>
        <row r="802">
          <cell r="B802">
            <v>738</v>
          </cell>
          <cell r="C802">
            <v>43647</v>
          </cell>
          <cell r="D802">
            <v>44900</v>
          </cell>
          <cell r="F802" t="str">
            <v>Северная 5</v>
          </cell>
          <cell r="H802" t="str">
            <v>61.005452</v>
          </cell>
          <cell r="I802" t="str">
            <v>68.999193</v>
          </cell>
          <cell r="J802" t="str">
            <v>в рамках проведения инвентаризации 2023 года
не определена</v>
          </cell>
          <cell r="K802" t="str">
            <v>открытый</v>
          </cell>
          <cell r="L802" t="str">
            <v>асфальт</v>
          </cell>
          <cell r="M802">
            <v>6</v>
          </cell>
          <cell r="N802" t="str">
            <v>отсутствует</v>
          </cell>
          <cell r="O802" t="str">
            <v>отсутствует</v>
          </cell>
          <cell r="P802">
            <v>1</v>
          </cell>
          <cell r="Q802">
            <v>0.75</v>
          </cell>
          <cell r="R802" t="str">
            <v>металл</v>
          </cell>
          <cell r="V802" t="str">
            <v>-</v>
          </cell>
          <cell r="W802" t="str">
            <v>-</v>
          </cell>
          <cell r="X802" t="str">
            <v>-</v>
          </cell>
          <cell r="AB802" t="str">
            <v>-</v>
          </cell>
          <cell r="AC802" t="str">
            <v>-</v>
          </cell>
          <cell r="AD802" t="str">
            <v>-</v>
          </cell>
          <cell r="AE802" t="str">
            <v>-</v>
          </cell>
          <cell r="AI802" t="str">
            <v xml:space="preserve">ИП - Белякова Елена Викторовна </v>
          </cell>
          <cell r="AM802" t="str">
            <v>ул. Северная, д. 5</v>
          </cell>
        </row>
        <row r="803">
          <cell r="B803">
            <v>739</v>
          </cell>
          <cell r="C803">
            <v>43642</v>
          </cell>
          <cell r="D803">
            <v>44900</v>
          </cell>
          <cell r="F803" t="str">
            <v>Студенческая 8а</v>
          </cell>
          <cell r="H803" t="str">
            <v>61.013035</v>
          </cell>
          <cell r="I803" t="str">
            <v>69.054107</v>
          </cell>
          <cell r="J803" t="str">
            <v>в рамках проведения инвентаризации 2023 года
не определена</v>
          </cell>
          <cell r="K803" t="str">
            <v>ограниченный</v>
          </cell>
          <cell r="L803" t="str">
            <v>бетонная плита</v>
          </cell>
          <cell r="M803">
            <v>10</v>
          </cell>
          <cell r="N803" t="str">
            <v>отсутствует</v>
          </cell>
          <cell r="O803" t="str">
            <v>есть</v>
          </cell>
          <cell r="P803">
            <v>3</v>
          </cell>
          <cell r="Q803">
            <v>0.75</v>
          </cell>
          <cell r="R803" t="str">
            <v>металл</v>
          </cell>
          <cell r="V803" t="str">
            <v>-</v>
          </cell>
          <cell r="W803" t="str">
            <v>-</v>
          </cell>
          <cell r="X803" t="str">
            <v>-</v>
          </cell>
          <cell r="AB803" t="str">
            <v>-</v>
          </cell>
          <cell r="AC803" t="str">
            <v>-</v>
          </cell>
          <cell r="AD803" t="str">
            <v>-</v>
          </cell>
          <cell r="AE803" t="str">
            <v>-</v>
          </cell>
          <cell r="AI803" t="str">
            <v>ЮЛ - Федеральное государственное казенное учреждение "7 отряд федеральной противопожарной службы по ХМАО-Югре"</v>
          </cell>
          <cell r="AM803" t="str">
            <v>ул. Студенческая, д. 8 а</v>
          </cell>
        </row>
        <row r="804">
          <cell r="B804">
            <v>740</v>
          </cell>
          <cell r="C804"/>
          <cell r="D804">
            <v>44900</v>
          </cell>
          <cell r="F804"/>
          <cell r="H804"/>
          <cell r="I804"/>
          <cell r="J804" t="str">
            <v>в рамках проведения инвентаризации 2023 года
не определена</v>
          </cell>
          <cell r="K804"/>
          <cell r="L804"/>
          <cell r="M804"/>
          <cell r="N804"/>
          <cell r="O804"/>
          <cell r="P804"/>
          <cell r="Q804"/>
          <cell r="R804"/>
          <cell r="V804"/>
          <cell r="W804"/>
          <cell r="X804"/>
          <cell r="AB804"/>
          <cell r="AC804"/>
          <cell r="AD804"/>
          <cell r="AE804"/>
          <cell r="AI804"/>
          <cell r="AM804"/>
        </row>
        <row r="805">
          <cell r="B805">
            <v>741</v>
          </cell>
          <cell r="C805">
            <v>43678</v>
          </cell>
          <cell r="D805">
            <v>44900</v>
          </cell>
          <cell r="F805" t="str">
            <v xml:space="preserve"> Ямская 12 </v>
          </cell>
          <cell r="H805" t="str">
            <v>60.975122</v>
          </cell>
          <cell r="I805" t="str">
            <v>69.021740</v>
          </cell>
          <cell r="J805" t="str">
            <v>в рамках проведения инвентаризации 2023 года
не определена</v>
          </cell>
          <cell r="K805" t="str">
            <v>открытый</v>
          </cell>
          <cell r="L805" t="str">
            <v>бетонная плита</v>
          </cell>
          <cell r="M805">
            <v>15</v>
          </cell>
          <cell r="N805" t="str">
            <v>отсутствует</v>
          </cell>
          <cell r="O805" t="str">
            <v>есть</v>
          </cell>
          <cell r="P805">
            <v>5</v>
          </cell>
          <cell r="Q805">
            <v>1.1000000000000001</v>
          </cell>
          <cell r="R805" t="str">
            <v>пластик</v>
          </cell>
          <cell r="V805" t="str">
            <v>-</v>
          </cell>
          <cell r="W805" t="str">
            <v>-</v>
          </cell>
          <cell r="X805" t="str">
            <v>-</v>
          </cell>
          <cell r="AB805" t="str">
            <v>пластик</v>
          </cell>
          <cell r="AC805">
            <v>1</v>
          </cell>
          <cell r="AD805">
            <v>1</v>
          </cell>
          <cell r="AE805" t="str">
            <v>металлическая сетка АО "РЭС-Сервис"</v>
          </cell>
          <cell r="AI805" t="str">
            <v>СП МКД</v>
          </cell>
          <cell r="AM805" t="str">
            <v>МКД ул. Ямская, д. 12</v>
          </cell>
        </row>
        <row r="806">
          <cell r="B806">
            <v>742</v>
          </cell>
          <cell r="C806">
            <v>45527</v>
          </cell>
          <cell r="D806">
            <v>45527</v>
          </cell>
          <cell r="F806" t="str">
            <v>Луговая 35</v>
          </cell>
          <cell r="H806" t="str">
            <v>60.969951</v>
          </cell>
          <cell r="I806" t="str">
            <v>69.034393</v>
          </cell>
          <cell r="J806" t="str">
            <v>в рамках проведения инвентаризации 2023 года
не определена</v>
          </cell>
          <cell r="K806" t="str">
            <v>открытый</v>
          </cell>
          <cell r="L806" t="str">
            <v>грунт</v>
          </cell>
          <cell r="M806">
            <v>4</v>
          </cell>
          <cell r="N806" t="str">
            <v>отсутствует</v>
          </cell>
          <cell r="O806" t="str">
            <v>отсутствует</v>
          </cell>
          <cell r="P806">
            <v>1</v>
          </cell>
          <cell r="Q806">
            <v>1.1000000000000001</v>
          </cell>
          <cell r="R806" t="str">
            <v>пластик</v>
          </cell>
          <cell r="V806" t="str">
            <v>-</v>
          </cell>
          <cell r="W806" t="str">
            <v>-</v>
          </cell>
          <cell r="X806" t="str">
            <v>-</v>
          </cell>
          <cell r="AB806" t="str">
            <v>-</v>
          </cell>
          <cell r="AC806" t="str">
            <v>-</v>
          </cell>
          <cell r="AD806" t="str">
            <v>-</v>
          </cell>
          <cell r="AE806" t="str">
            <v>-</v>
          </cell>
          <cell r="AI806" t="str">
            <v>МО - Департамент муниципальной собственности Администрации города Ханты-Мансийска</v>
          </cell>
          <cell r="AM806" t="str">
            <v>ИЖС ул. Луговая 41,39,37,35,33,31,29,27</v>
          </cell>
        </row>
        <row r="807">
          <cell r="B807">
            <v>743</v>
          </cell>
          <cell r="C807" t="str">
            <v>ранее существовавшая до 01.01.2019</v>
          </cell>
          <cell r="D807">
            <v>44900</v>
          </cell>
          <cell r="F807" t="str">
            <v>Озерный 13</v>
          </cell>
          <cell r="H807" t="str">
            <v>61.012026</v>
          </cell>
          <cell r="I807" t="str">
            <v>69.011757</v>
          </cell>
          <cell r="J807" t="str">
            <v>в рамках проведения инвентаризации 2023 года
не определена</v>
          </cell>
          <cell r="K807" t="str">
            <v>открытый</v>
          </cell>
          <cell r="L807" t="str">
            <v>бетонная плита</v>
          </cell>
          <cell r="M807">
            <v>12</v>
          </cell>
          <cell r="N807" t="str">
            <v>есть</v>
          </cell>
          <cell r="O807" t="str">
            <v>есть</v>
          </cell>
          <cell r="P807">
            <v>2</v>
          </cell>
          <cell r="Q807">
            <v>1.1000000000000001</v>
          </cell>
          <cell r="R807" t="str">
            <v>пластик</v>
          </cell>
          <cell r="V807">
            <v>1</v>
          </cell>
          <cell r="W807">
            <v>4</v>
          </cell>
          <cell r="X807" t="str">
            <v>отсек</v>
          </cell>
          <cell r="AB807" t="str">
            <v>-</v>
          </cell>
          <cell r="AC807" t="str">
            <v>-</v>
          </cell>
          <cell r="AD807" t="str">
            <v>-</v>
          </cell>
          <cell r="AE807" t="str">
            <v>-</v>
          </cell>
          <cell r="AI807" t="str">
            <v>МО - Департамент муниципальной собственности Администрации города Ханты-Мансийска</v>
          </cell>
          <cell r="AM807" t="str">
            <v>ИЖС пер. Озерный, д. 13,13в.13б.23</v>
          </cell>
        </row>
        <row r="808">
          <cell r="B808">
            <v>744</v>
          </cell>
          <cell r="C808" t="str">
            <v>ранее существовавшая до 01.01.2019</v>
          </cell>
          <cell r="D808">
            <v>44900</v>
          </cell>
          <cell r="F808" t="str">
            <v>Северная 2</v>
          </cell>
          <cell r="H808" t="str">
            <v>61.005133</v>
          </cell>
          <cell r="I808" t="str">
            <v>68.998046</v>
          </cell>
          <cell r="J808" t="str">
            <v>в рамках проведения инвентаризации 2023 года
не определена</v>
          </cell>
          <cell r="K808" t="str">
            <v>открытый</v>
          </cell>
          <cell r="L808" t="str">
            <v>бетонная плита</v>
          </cell>
          <cell r="M808">
            <v>12</v>
          </cell>
          <cell r="N808" t="str">
            <v>есть</v>
          </cell>
          <cell r="O808" t="str">
            <v>есть</v>
          </cell>
          <cell r="P808">
            <v>2</v>
          </cell>
          <cell r="Q808">
            <v>1.1000000000000001</v>
          </cell>
          <cell r="R808" t="str">
            <v>пластик</v>
          </cell>
          <cell r="V808">
            <v>1</v>
          </cell>
          <cell r="W808">
            <v>4</v>
          </cell>
          <cell r="X808" t="str">
            <v>отсек</v>
          </cell>
          <cell r="AB808" t="str">
            <v>пластик</v>
          </cell>
          <cell r="AC808">
            <v>1</v>
          </cell>
          <cell r="AD808">
            <v>1</v>
          </cell>
          <cell r="AE808" t="str">
            <v>металлическая сетка АО "РЭС-Сервис"</v>
          </cell>
          <cell r="AI808" t="str">
            <v>МО - Департамент муниципальной собственности Администрации города Ханты-Мансийска</v>
          </cell>
          <cell r="AM808" t="str">
            <v>МКД  ул. Северная 67, ИЖС 69,71, 4,3,7,9,4а,6 МКД ул. Сирина, д. 61</v>
          </cell>
        </row>
        <row r="809">
          <cell r="B809">
            <v>745</v>
          </cell>
          <cell r="C809" t="str">
            <v>ранее существовавшая до 01.01.2019</v>
          </cell>
          <cell r="D809">
            <v>44900</v>
          </cell>
          <cell r="F809" t="str">
            <v>Никифорова 19</v>
          </cell>
          <cell r="H809" t="str">
            <v>60.968128</v>
          </cell>
          <cell r="I809" t="str">
            <v>69.033870</v>
          </cell>
          <cell r="J809" t="str">
            <v>в рамках проведения инвентаризации 2023 года
не определена</v>
          </cell>
          <cell r="K809" t="str">
            <v>открытый</v>
          </cell>
          <cell r="L809" t="str">
            <v>бетонная плита</v>
          </cell>
          <cell r="M809">
            <v>12</v>
          </cell>
          <cell r="N809" t="str">
            <v>есть</v>
          </cell>
          <cell r="O809" t="str">
            <v>есть</v>
          </cell>
          <cell r="P809">
            <v>2</v>
          </cell>
          <cell r="Q809">
            <v>1.1000000000000001</v>
          </cell>
          <cell r="R809" t="str">
            <v>пластик</v>
          </cell>
          <cell r="V809">
            <v>1</v>
          </cell>
          <cell r="W809">
            <v>4</v>
          </cell>
          <cell r="X809" t="str">
            <v>отсек</v>
          </cell>
          <cell r="AB809" t="str">
            <v>-</v>
          </cell>
          <cell r="AC809" t="str">
            <v>-</v>
          </cell>
          <cell r="AD809" t="str">
            <v>-</v>
          </cell>
          <cell r="AE809" t="str">
            <v>-</v>
          </cell>
          <cell r="AI809" t="str">
            <v>МО - Департамент муниципальной собственности Администрации города Ханты-Мансийска</v>
          </cell>
          <cell r="AM809" t="str">
            <v>ИЖС ул. Никифорова 19,23,21,16,18,20,17,15,13,11,26,8,8а,9,7,10,12,14</v>
          </cell>
        </row>
        <row r="810">
          <cell r="B810">
            <v>746</v>
          </cell>
          <cell r="C810" t="str">
            <v>ранее существовавшая до 01.01.2019</v>
          </cell>
          <cell r="D810">
            <v>44900</v>
          </cell>
          <cell r="F810" t="str">
            <v>Уренгойская 8</v>
          </cell>
          <cell r="H810" t="str">
            <v>61.031713</v>
          </cell>
          <cell r="I810" t="str">
            <v>69.156436</v>
          </cell>
          <cell r="J810" t="str">
            <v>в рамках проведения инвентаризации 2023 года
не определена</v>
          </cell>
          <cell r="K810" t="str">
            <v>открытый</v>
          </cell>
          <cell r="L810" t="str">
            <v>грунт</v>
          </cell>
          <cell r="M810">
            <v>12</v>
          </cell>
          <cell r="N810" t="str">
            <v>отсутствует</v>
          </cell>
          <cell r="O810" t="str">
            <v>отсутствует</v>
          </cell>
          <cell r="P810">
            <v>2</v>
          </cell>
          <cell r="Q810">
            <v>1.1000000000000001</v>
          </cell>
          <cell r="R810" t="str">
            <v>пластик</v>
          </cell>
          <cell r="V810" t="str">
            <v>-</v>
          </cell>
          <cell r="W810" t="str">
            <v>-</v>
          </cell>
          <cell r="X810" t="str">
            <v>-</v>
          </cell>
          <cell r="AB810" t="str">
            <v>-</v>
          </cell>
          <cell r="AC810" t="str">
            <v>-</v>
          </cell>
          <cell r="AD810" t="str">
            <v>-</v>
          </cell>
          <cell r="AE810" t="str">
            <v>-</v>
          </cell>
          <cell r="AI810" t="str">
            <v>МО - Департамент муниципальной собственности Администрации города Ханты-Мансийска</v>
          </cell>
          <cell r="AM810" t="str">
            <v>ИЖС ул. Уренгойская 8,6,4,2,2/1,6,3,5,7,9 ЖИС ул. Ягодная 6б,6а,8,8а,10,12а,12</v>
          </cell>
        </row>
        <row r="811">
          <cell r="B811">
            <v>747</v>
          </cell>
          <cell r="C811" t="str">
            <v>ранее существовавшая до 01.01.2019</v>
          </cell>
          <cell r="D811">
            <v>44900</v>
          </cell>
          <cell r="F811" t="str">
            <v>Южный 38</v>
          </cell>
          <cell r="H811" t="str">
            <v>60.979034</v>
          </cell>
          <cell r="I811" t="str">
            <v>69.044260</v>
          </cell>
          <cell r="J811" t="str">
            <v>в рамках проведения инвентаризации 2023 года
не определена</v>
          </cell>
          <cell r="K811" t="str">
            <v>открытый</v>
          </cell>
          <cell r="L811" t="str">
            <v>бетонная плита</v>
          </cell>
          <cell r="M811">
            <v>12</v>
          </cell>
          <cell r="N811" t="str">
            <v>есть</v>
          </cell>
          <cell r="O811" t="str">
            <v>есть</v>
          </cell>
          <cell r="P811">
            <v>1</v>
          </cell>
          <cell r="Q811">
            <v>1.1000000000000001</v>
          </cell>
          <cell r="R811" t="str">
            <v>пластик</v>
          </cell>
          <cell r="V811">
            <v>1</v>
          </cell>
          <cell r="W811">
            <v>4</v>
          </cell>
          <cell r="X811" t="str">
            <v>отсек</v>
          </cell>
          <cell r="AB811" t="str">
            <v>-</v>
          </cell>
          <cell r="AC811" t="str">
            <v>-</v>
          </cell>
          <cell r="AD811" t="str">
            <v>-</v>
          </cell>
          <cell r="AE811" t="str">
            <v>-</v>
          </cell>
          <cell r="AI811" t="str">
            <v>МО - Департамент муниципальной собственности Администрации города Ханты-Мансийска</v>
          </cell>
          <cell r="AM811" t="str">
            <v>ИЖС пер. Южный 38,42,19,19а,17,15а,11а</v>
          </cell>
        </row>
        <row r="812">
          <cell r="B812">
            <v>748</v>
          </cell>
          <cell r="C812" t="str">
            <v>ранее существовавшая до 01.01.2019</v>
          </cell>
          <cell r="D812">
            <v>44900</v>
          </cell>
          <cell r="F812" t="str">
            <v xml:space="preserve"> Краснопартизанская 7а</v>
          </cell>
          <cell r="H812" t="str">
            <v>60.970860</v>
          </cell>
          <cell r="I812" t="str">
            <v>69.057945</v>
          </cell>
          <cell r="J812" t="str">
            <v>в рамках проведения инвентаризации 2023 года
не определена</v>
          </cell>
          <cell r="K812" t="str">
            <v>открытый</v>
          </cell>
          <cell r="L812" t="str">
            <v>бетонная плита</v>
          </cell>
          <cell r="M812">
            <v>12</v>
          </cell>
          <cell r="N812" t="str">
            <v>есть</v>
          </cell>
          <cell r="O812" t="str">
            <v>есть</v>
          </cell>
          <cell r="P812">
            <v>1</v>
          </cell>
          <cell r="Q812">
            <v>1.1000000000000001</v>
          </cell>
          <cell r="R812" t="str">
            <v>пластик</v>
          </cell>
          <cell r="V812">
            <v>1</v>
          </cell>
          <cell r="W812">
            <v>4</v>
          </cell>
          <cell r="X812" t="str">
            <v>отсек</v>
          </cell>
          <cell r="AB812" t="str">
            <v>-</v>
          </cell>
          <cell r="AC812" t="str">
            <v>-</v>
          </cell>
          <cell r="AD812" t="str">
            <v>-</v>
          </cell>
          <cell r="AE812" t="str">
            <v>-</v>
          </cell>
          <cell r="AI812" t="str">
            <v>МО - Департамент муниципальной собственности Администрации города Ханты-Мансийска</v>
          </cell>
          <cell r="AM812" t="str">
            <v>МКД ул. Свободы д.9</v>
          </cell>
        </row>
        <row r="813">
          <cell r="B813">
            <v>749</v>
          </cell>
          <cell r="C813" t="str">
            <v>ранее существовавшая до 01.01.2019</v>
          </cell>
          <cell r="D813">
            <v>44900</v>
          </cell>
          <cell r="F813" t="str">
            <v>Спортивная 9</v>
          </cell>
          <cell r="H813" t="str">
            <v>60.984630</v>
          </cell>
          <cell r="I813" t="str">
            <v>69.033129</v>
          </cell>
          <cell r="J813" t="str">
            <v>в рамках проведения инвентаризации 2023 года
не определена</v>
          </cell>
          <cell r="K813" t="str">
            <v>открытый</v>
          </cell>
          <cell r="L813" t="str">
            <v>бетонная плита</v>
          </cell>
          <cell r="M813">
            <v>12</v>
          </cell>
          <cell r="N813" t="str">
            <v>есть</v>
          </cell>
          <cell r="O813" t="str">
            <v>есть</v>
          </cell>
          <cell r="P813">
            <v>2</v>
          </cell>
          <cell r="Q813">
            <v>1.1000000000000001</v>
          </cell>
          <cell r="R813" t="str">
            <v>пластик</v>
          </cell>
          <cell r="V813">
            <v>1</v>
          </cell>
          <cell r="W813">
            <v>4</v>
          </cell>
          <cell r="X813" t="str">
            <v>отсек</v>
          </cell>
          <cell r="AB813" t="str">
            <v>-</v>
          </cell>
          <cell r="AC813" t="str">
            <v>-</v>
          </cell>
          <cell r="AD813" t="str">
            <v>-</v>
          </cell>
          <cell r="AE813" t="str">
            <v>-</v>
          </cell>
          <cell r="AI813" t="str">
            <v>МО - Департамент муниципальной собственности Администрации города Ханты-Мансийска</v>
          </cell>
          <cell r="AM813" t="str">
            <v>МКД ул. Спортивная 12,14,16,10,18,20</v>
          </cell>
        </row>
        <row r="814">
          <cell r="B814">
            <v>750</v>
          </cell>
          <cell r="C814" t="str">
            <v>запланирована к размещению (установке)</v>
          </cell>
          <cell r="D814">
            <v>44900</v>
          </cell>
          <cell r="F814" t="str">
            <v>Восточный (район участка 539)</v>
          </cell>
          <cell r="H814" t="str">
            <v>-</v>
          </cell>
          <cell r="I814" t="str">
            <v>-</v>
          </cell>
          <cell r="J814" t="str">
            <v>в рамках проведения инвентаризации 2023 года
не определена</v>
          </cell>
          <cell r="K814" t="str">
            <v>-</v>
          </cell>
          <cell r="L814" t="str">
            <v>бетонная плита</v>
          </cell>
          <cell r="M814">
            <v>12</v>
          </cell>
          <cell r="N814" t="str">
            <v>-</v>
          </cell>
          <cell r="O814" t="str">
            <v>-</v>
          </cell>
          <cell r="P814">
            <v>2</v>
          </cell>
          <cell r="Q814">
            <v>1.1000000000000001</v>
          </cell>
          <cell r="R814" t="str">
            <v>пластик</v>
          </cell>
          <cell r="V814">
            <v>1</v>
          </cell>
          <cell r="W814">
            <v>4</v>
          </cell>
          <cell r="X814" t="str">
            <v>отсек</v>
          </cell>
          <cell r="AB814" t="str">
            <v>-</v>
          </cell>
          <cell r="AC814" t="str">
            <v>-</v>
          </cell>
          <cell r="AD814" t="str">
            <v>-</v>
          </cell>
          <cell r="AE814" t="str">
            <v>-</v>
          </cell>
          <cell r="AI814" t="str">
            <v>МО - Департамент муниципальной собственности Администрации города Ханты-Мансийска</v>
          </cell>
          <cell r="AM814" t="str">
            <v>ИЖС мкр. Восточный</v>
          </cell>
        </row>
        <row r="815">
          <cell r="B815">
            <v>751</v>
          </cell>
          <cell r="C815"/>
          <cell r="D815"/>
          <cell r="F815"/>
          <cell r="H815"/>
          <cell r="I815"/>
          <cell r="J815"/>
          <cell r="K815"/>
          <cell r="L815"/>
          <cell r="M815"/>
          <cell r="N815"/>
          <cell r="O815"/>
          <cell r="P815"/>
          <cell r="Q815"/>
          <cell r="R815"/>
          <cell r="V815"/>
          <cell r="W815"/>
          <cell r="X815"/>
          <cell r="AB815"/>
          <cell r="AC815"/>
          <cell r="AD815"/>
          <cell r="AE815"/>
          <cell r="AI815"/>
          <cell r="AM815"/>
        </row>
        <row r="816">
          <cell r="B816">
            <v>752</v>
          </cell>
          <cell r="C816">
            <v>43781</v>
          </cell>
          <cell r="D816">
            <v>44900</v>
          </cell>
          <cell r="F816" t="str">
            <v>Привольная 15</v>
          </cell>
          <cell r="H816" t="str">
            <v>61.013308</v>
          </cell>
          <cell r="I816" t="str">
            <v>68.985029</v>
          </cell>
          <cell r="J816" t="str">
            <v>в рамках проведения инвентаризации 2023 года
не определена</v>
          </cell>
          <cell r="K816" t="str">
            <v>ограниченный</v>
          </cell>
          <cell r="L816" t="str">
            <v>бетонная плита</v>
          </cell>
          <cell r="M816">
            <v>10</v>
          </cell>
          <cell r="N816" t="str">
            <v>отсутствует</v>
          </cell>
          <cell r="O816" t="str">
            <v>есть</v>
          </cell>
          <cell r="P816">
            <v>3</v>
          </cell>
          <cell r="Q816">
            <v>1.1000000000000001</v>
          </cell>
          <cell r="R816" t="str">
            <v>пластик</v>
          </cell>
          <cell r="V816" t="str">
            <v>-</v>
          </cell>
          <cell r="W816" t="str">
            <v>-</v>
          </cell>
          <cell r="X816" t="str">
            <v>-</v>
          </cell>
          <cell r="AB816" t="str">
            <v>пластик</v>
          </cell>
          <cell r="AC816">
            <v>1</v>
          </cell>
          <cell r="AD816">
            <v>1</v>
          </cell>
          <cell r="AE816" t="str">
            <v>металлическая сетка АО "РЭС-Сервис"</v>
          </cell>
          <cell r="AI816" t="str">
            <v>ЮЛ - АО "Югорская территориальная энергетическая компания - Региональные сети"</v>
          </cell>
          <cell r="AM816" t="str">
            <v>ул. Привольная, д. 15</v>
          </cell>
        </row>
        <row r="817">
          <cell r="B817">
            <v>753</v>
          </cell>
          <cell r="C817">
            <v>43790</v>
          </cell>
          <cell r="D817">
            <v>44900</v>
          </cell>
          <cell r="F817" t="str">
            <v>Мира 124</v>
          </cell>
          <cell r="H817" t="str">
            <v>61.020331</v>
          </cell>
          <cell r="I817" t="str">
            <v>69.081648</v>
          </cell>
          <cell r="J817" t="str">
            <v>в рамках проведения инвентаризации 2023 года
не определена</v>
          </cell>
          <cell r="K817" t="str">
            <v>ограниченный</v>
          </cell>
          <cell r="L817" t="str">
            <v>бетонная плита</v>
          </cell>
          <cell r="M817">
            <v>10</v>
          </cell>
          <cell r="N817" t="str">
            <v>есть</v>
          </cell>
          <cell r="O817" t="str">
            <v>есть</v>
          </cell>
          <cell r="P817">
            <v>1</v>
          </cell>
          <cell r="Q817">
            <v>1.1000000000000001</v>
          </cell>
          <cell r="R817" t="str">
            <v>пластик</v>
          </cell>
          <cell r="V817" t="str">
            <v>-</v>
          </cell>
          <cell r="W817" t="str">
            <v>-</v>
          </cell>
          <cell r="X817" t="str">
            <v>-</v>
          </cell>
          <cell r="AB817" t="str">
            <v>-</v>
          </cell>
          <cell r="AC817" t="str">
            <v>-</v>
          </cell>
          <cell r="AD817" t="str">
            <v>-</v>
          </cell>
          <cell r="AE817" t="str">
            <v>-</v>
          </cell>
          <cell r="AI817" t="str">
            <v>ЮЛ - БУ ХМАО-Югры "Дирекция по эксплуатации служебных зданий"</v>
          </cell>
          <cell r="AM817" t="str">
            <v xml:space="preserve">ул. Мира, д. 124 </v>
          </cell>
        </row>
        <row r="818">
          <cell r="B818">
            <v>754</v>
          </cell>
          <cell r="C818">
            <v>43790</v>
          </cell>
          <cell r="D818">
            <v>44900</v>
          </cell>
          <cell r="F818" t="str">
            <v>Студенческая 17а</v>
          </cell>
          <cell r="H818" t="str">
            <v>61.015439</v>
          </cell>
          <cell r="I818" t="str">
            <v>69.051460</v>
          </cell>
          <cell r="J818" t="str">
            <v>в рамках проведения инвентаризации 2023 года
не определена</v>
          </cell>
          <cell r="K818" t="str">
            <v>открытый</v>
          </cell>
          <cell r="L818" t="str">
            <v>бетонная плита</v>
          </cell>
          <cell r="M818">
            <v>10</v>
          </cell>
          <cell r="N818" t="str">
            <v>есть</v>
          </cell>
          <cell r="O818" t="str">
            <v>есть</v>
          </cell>
          <cell r="P818">
            <v>3</v>
          </cell>
          <cell r="Q818">
            <v>1.1000000000000001</v>
          </cell>
          <cell r="R818" t="str">
            <v>пластик</v>
          </cell>
          <cell r="V818">
            <v>1</v>
          </cell>
          <cell r="W818">
            <v>4</v>
          </cell>
          <cell r="X818" t="str">
            <v>отсек</v>
          </cell>
          <cell r="AB818" t="str">
            <v>-</v>
          </cell>
          <cell r="AC818" t="str">
            <v>-</v>
          </cell>
          <cell r="AD818" t="str">
            <v>-</v>
          </cell>
          <cell r="AE818" t="str">
            <v>-</v>
          </cell>
          <cell r="AI818" t="str">
            <v>ЮЛ - БУ ХМАО-Югры "Дирекция по эксплуатации служебных зданий"</v>
          </cell>
          <cell r="AM818" t="str">
            <v>ул. Студенческая, д. 17 а</v>
          </cell>
        </row>
        <row r="819">
          <cell r="B819">
            <v>755</v>
          </cell>
          <cell r="C819">
            <v>43790</v>
          </cell>
          <cell r="D819">
            <v>44900</v>
          </cell>
          <cell r="F819" t="str">
            <v>Студенческая 15а</v>
          </cell>
          <cell r="H819" t="str">
            <v>61.015285</v>
          </cell>
          <cell r="I819" t="str">
            <v>69.053907</v>
          </cell>
          <cell r="J819" t="str">
            <v>в рамках проведения инвентаризации 2023 года
не определена</v>
          </cell>
          <cell r="K819" t="str">
            <v>ограниченный</v>
          </cell>
          <cell r="L819" t="str">
            <v>бетонная плита</v>
          </cell>
          <cell r="M819">
            <v>10</v>
          </cell>
          <cell r="N819" t="str">
            <v>есть</v>
          </cell>
          <cell r="O819" t="str">
            <v>есть</v>
          </cell>
          <cell r="P819">
            <v>3</v>
          </cell>
          <cell r="Q819">
            <v>1.1000000000000001</v>
          </cell>
          <cell r="R819" t="str">
            <v>пластик</v>
          </cell>
          <cell r="V819" t="str">
            <v>-</v>
          </cell>
          <cell r="W819" t="str">
            <v>-</v>
          </cell>
          <cell r="X819" t="str">
            <v>-</v>
          </cell>
          <cell r="AB819" t="str">
            <v>пластик</v>
          </cell>
          <cell r="AC819">
            <v>1</v>
          </cell>
          <cell r="AD819">
            <v>1</v>
          </cell>
          <cell r="AE819" t="str">
            <v>металлическая сетка ООО "Экобаланс"</v>
          </cell>
          <cell r="AI819" t="str">
            <v>ЮЛ - БУ ХМАО-Югры "Дирекция по эксплуатации служебных зданий"</v>
          </cell>
          <cell r="AM819" t="str">
            <v>ул. Студенческая, д. 15 а</v>
          </cell>
        </row>
        <row r="820">
          <cell r="B820">
            <v>755</v>
          </cell>
          <cell r="C820"/>
          <cell r="D820">
            <v>44900</v>
          </cell>
          <cell r="F820"/>
          <cell r="H820"/>
          <cell r="I820"/>
          <cell r="J820" t="str">
            <v>в рамках проведения инвентаризации 2023 года
не определена</v>
          </cell>
          <cell r="K820"/>
          <cell r="L820"/>
          <cell r="M820"/>
          <cell r="N820"/>
          <cell r="O820"/>
          <cell r="P820"/>
          <cell r="Q820"/>
          <cell r="R820"/>
          <cell r="V820"/>
          <cell r="W820"/>
          <cell r="X820"/>
          <cell r="AB820" t="str">
            <v>бумажные отходы</v>
          </cell>
          <cell r="AC820">
            <v>1</v>
          </cell>
          <cell r="AD820">
            <v>0.75</v>
          </cell>
          <cell r="AE820" t="str">
            <v>контейнер ООО "Экобаланс"</v>
          </cell>
          <cell r="AI820"/>
          <cell r="AM820"/>
        </row>
        <row r="821">
          <cell r="B821">
            <v>756</v>
          </cell>
          <cell r="C821" t="str">
            <v>ранее существовавшая до 01.01.2019</v>
          </cell>
          <cell r="D821">
            <v>44900</v>
          </cell>
          <cell r="F821" t="str">
            <v xml:space="preserve"> Чехова 14</v>
          </cell>
          <cell r="H821" t="str">
            <v>61.000985</v>
          </cell>
          <cell r="I821" t="str">
            <v>69.027204</v>
          </cell>
          <cell r="J821" t="str">
            <v>в рамках проведения инвентаризации 2023 года
не определена</v>
          </cell>
          <cell r="K821" t="str">
            <v>открытый</v>
          </cell>
          <cell r="L821" t="str">
            <v>бетонная плита</v>
          </cell>
          <cell r="M821">
            <v>6</v>
          </cell>
          <cell r="N821" t="str">
            <v>отсутствует</v>
          </cell>
          <cell r="O821" t="str">
            <v>есть</v>
          </cell>
          <cell r="P821">
            <v>1</v>
          </cell>
          <cell r="Q821">
            <v>1.1000000000000001</v>
          </cell>
          <cell r="R821" t="str">
            <v>пластик</v>
          </cell>
          <cell r="V821" t="str">
            <v>-</v>
          </cell>
          <cell r="W821" t="str">
            <v>-</v>
          </cell>
          <cell r="X821" t="str">
            <v>-</v>
          </cell>
          <cell r="AB821" t="str">
            <v>-</v>
          </cell>
          <cell r="AC821" t="str">
            <v>-</v>
          </cell>
          <cell r="AD821" t="str">
            <v>-</v>
          </cell>
          <cell r="AE821" t="str">
            <v>-</v>
          </cell>
          <cell r="AI821" t="str">
            <v>ЮЛ - БУ ХМАО-Югры "Дирекция по эксплуатации служебных зданий"</v>
          </cell>
          <cell r="AM821" t="str">
            <v xml:space="preserve">ул. Чехова, д. 14 </v>
          </cell>
        </row>
        <row r="822">
          <cell r="B822">
            <v>757</v>
          </cell>
          <cell r="C822">
            <v>43790</v>
          </cell>
          <cell r="D822">
            <v>44900</v>
          </cell>
          <cell r="F822" t="str">
            <v xml:space="preserve"> Ленина 87/1</v>
          </cell>
          <cell r="H822" t="str">
            <v>61.007635</v>
          </cell>
          <cell r="I822" t="str">
            <v>69.037289</v>
          </cell>
          <cell r="J822" t="str">
            <v>в рамках проведения инвентаризации 2023 года
не определена</v>
          </cell>
          <cell r="K822" t="str">
            <v>открытый</v>
          </cell>
          <cell r="L822" t="str">
            <v>бетонная плита</v>
          </cell>
          <cell r="M822">
            <v>2</v>
          </cell>
          <cell r="N822" t="str">
            <v>отсутствует</v>
          </cell>
          <cell r="O822" t="str">
            <v>отсутствует</v>
          </cell>
          <cell r="P822">
            <v>1</v>
          </cell>
          <cell r="Q822">
            <v>1.1000000000000001</v>
          </cell>
          <cell r="R822" t="str">
            <v>пластик</v>
          </cell>
          <cell r="V822" t="str">
            <v>-</v>
          </cell>
          <cell r="W822" t="str">
            <v>-</v>
          </cell>
          <cell r="X822" t="str">
            <v>-</v>
          </cell>
          <cell r="AB822" t="str">
            <v>-</v>
          </cell>
          <cell r="AC822" t="str">
            <v>-</v>
          </cell>
          <cell r="AD822" t="str">
            <v>-</v>
          </cell>
          <cell r="AE822" t="str">
            <v>-</v>
          </cell>
          <cell r="AI822" t="str">
            <v>ЮЛ - БУ ХМАО-Югры "Дирекция по эксплуатации служебных зданий"</v>
          </cell>
          <cell r="AM822" t="str">
            <v>ул. Ленина, д. 87/1</v>
          </cell>
        </row>
        <row r="823">
          <cell r="B823">
            <v>758</v>
          </cell>
          <cell r="C823">
            <v>43790</v>
          </cell>
          <cell r="D823">
            <v>44900</v>
          </cell>
          <cell r="F823" t="str">
            <v>Студенческая 2</v>
          </cell>
          <cell r="H823" t="str">
            <v>61.014274</v>
          </cell>
          <cell r="I823" t="str">
            <v>69.063193</v>
          </cell>
          <cell r="J823" t="str">
            <v>в рамках проведения инвентаризации 2023 года
не определена</v>
          </cell>
          <cell r="K823" t="str">
            <v>ограниченный</v>
          </cell>
          <cell r="L823" t="str">
            <v>бетонная плита</v>
          </cell>
          <cell r="M823">
            <v>10</v>
          </cell>
          <cell r="N823" t="str">
            <v>есть</v>
          </cell>
          <cell r="O823" t="str">
            <v>есть</v>
          </cell>
          <cell r="P823">
            <v>2</v>
          </cell>
          <cell r="Q823">
            <v>1.1000000000000001</v>
          </cell>
          <cell r="R823" t="str">
            <v>пластик</v>
          </cell>
          <cell r="V823" t="str">
            <v>-</v>
          </cell>
          <cell r="W823" t="str">
            <v>-</v>
          </cell>
          <cell r="X823" t="str">
            <v>-</v>
          </cell>
          <cell r="AB823" t="str">
            <v>-</v>
          </cell>
          <cell r="AC823" t="str">
            <v>-</v>
          </cell>
          <cell r="AD823" t="str">
            <v>-</v>
          </cell>
          <cell r="AE823" t="str">
            <v>-</v>
          </cell>
          <cell r="AI823" t="str">
            <v>ЮЛ - БУ ХМАО-Югры "Дирекция по эксплуатации служебных зданий"</v>
          </cell>
          <cell r="AM823" t="str">
            <v>ул. Студенческая, д. 2</v>
          </cell>
        </row>
        <row r="824">
          <cell r="B824">
            <v>759</v>
          </cell>
          <cell r="C824">
            <v>43790</v>
          </cell>
          <cell r="D824">
            <v>44900</v>
          </cell>
          <cell r="F824" t="str">
            <v>Пискунова 1</v>
          </cell>
          <cell r="H824" t="str">
            <v>61.000093</v>
          </cell>
          <cell r="I824" t="str">
            <v>69.015375</v>
          </cell>
          <cell r="J824" t="str">
            <v>в рамках проведения инвентаризации 2023 года
не определена</v>
          </cell>
          <cell r="K824" t="str">
            <v>ограниченный</v>
          </cell>
          <cell r="L824" t="str">
            <v>бетонная плита</v>
          </cell>
          <cell r="M824">
            <v>10</v>
          </cell>
          <cell r="N824" t="str">
            <v>отсутствует</v>
          </cell>
          <cell r="O824" t="str">
            <v>есть</v>
          </cell>
          <cell r="P824">
            <v>3</v>
          </cell>
          <cell r="Q824">
            <v>1.1000000000000001</v>
          </cell>
          <cell r="R824" t="str">
            <v>пластик</v>
          </cell>
          <cell r="V824" t="str">
            <v>-</v>
          </cell>
          <cell r="W824" t="str">
            <v>-</v>
          </cell>
          <cell r="X824" t="str">
            <v>-</v>
          </cell>
          <cell r="AB824" t="str">
            <v>бумажные отходы</v>
          </cell>
          <cell r="AC824">
            <v>1</v>
          </cell>
          <cell r="AD824">
            <v>0.75</v>
          </cell>
          <cell r="AE824" t="str">
            <v>контейнер ООО "Экобаланс"</v>
          </cell>
          <cell r="AI824" t="str">
            <v>ЮЛ - БУ ХМАО-Югры "Дирекция по эксплуатации служебных зданий"</v>
          </cell>
          <cell r="AM824" t="str">
            <v>БУ ХМАО-Югры "ДЭСЗ" ул. Пискунова 1</v>
          </cell>
        </row>
        <row r="825">
          <cell r="B825">
            <v>760</v>
          </cell>
          <cell r="C825">
            <v>43790</v>
          </cell>
          <cell r="D825">
            <v>44900</v>
          </cell>
          <cell r="F825" t="str">
            <v>Рознина 75</v>
          </cell>
          <cell r="H825" t="str">
            <v>61.008106</v>
          </cell>
          <cell r="I825" t="str">
            <v>69.011213</v>
          </cell>
          <cell r="J825" t="str">
            <v>в рамках проведения инвентаризации 2023 года
не определена</v>
          </cell>
          <cell r="K825" t="str">
            <v>ограниченный</v>
          </cell>
          <cell r="L825" t="str">
            <v>бетонная плита</v>
          </cell>
          <cell r="M825">
            <v>10</v>
          </cell>
          <cell r="N825" t="str">
            <v>отсутствует</v>
          </cell>
          <cell r="O825" t="str">
            <v>есть</v>
          </cell>
          <cell r="P825">
            <v>4</v>
          </cell>
          <cell r="Q825">
            <v>1.1000000000000001</v>
          </cell>
          <cell r="R825" t="str">
            <v>пластик</v>
          </cell>
          <cell r="V825" t="str">
            <v>-</v>
          </cell>
          <cell r="W825" t="str">
            <v>-</v>
          </cell>
          <cell r="X825" t="str">
            <v>-</v>
          </cell>
          <cell r="AB825" t="str">
            <v>бумажные отходы</v>
          </cell>
          <cell r="AC825">
            <v>1</v>
          </cell>
          <cell r="AD825">
            <v>0.75</v>
          </cell>
          <cell r="AE825" t="str">
            <v>контейнер ООО "Экобаланс"</v>
          </cell>
          <cell r="AI825" t="str">
            <v>ЮЛ - БУ ХМАО-Югры "Дирекция по эксплуатации служебных зданий"</v>
          </cell>
          <cell r="AM825" t="str">
            <v>ул. Рознина, д. 75</v>
          </cell>
        </row>
        <row r="826">
          <cell r="B826">
            <v>761</v>
          </cell>
          <cell r="C826">
            <v>43790</v>
          </cell>
          <cell r="D826">
            <v>44900</v>
          </cell>
          <cell r="F826" t="str">
            <v>Чехова 6а</v>
          </cell>
          <cell r="H826" t="str">
            <v>60.999511</v>
          </cell>
          <cell r="I826" t="str">
            <v>69.023998</v>
          </cell>
          <cell r="J826" t="str">
            <v>в рамках проведения инвентаризации 2023 года
не определена</v>
          </cell>
          <cell r="K826" t="str">
            <v>ограниченный</v>
          </cell>
          <cell r="L826" t="str">
            <v>асфальт</v>
          </cell>
          <cell r="M826">
            <v>2</v>
          </cell>
          <cell r="N826" t="str">
            <v>отсутствует</v>
          </cell>
          <cell r="O826" t="str">
            <v>отсутствует</v>
          </cell>
          <cell r="P826">
            <v>1</v>
          </cell>
          <cell r="Q826">
            <v>1.1000000000000001</v>
          </cell>
          <cell r="R826" t="str">
            <v>пластик</v>
          </cell>
          <cell r="V826" t="str">
            <v>-</v>
          </cell>
          <cell r="W826" t="str">
            <v>-</v>
          </cell>
          <cell r="X826" t="str">
            <v>-</v>
          </cell>
          <cell r="AB826" t="str">
            <v>-</v>
          </cell>
          <cell r="AC826" t="str">
            <v>-</v>
          </cell>
          <cell r="AD826" t="str">
            <v>-</v>
          </cell>
          <cell r="AE826" t="str">
            <v>-</v>
          </cell>
          <cell r="AI826" t="str">
            <v>ЮЛ - БУ ХМАО-Югры "Дирекция по эксплуатации служебных зданий"</v>
          </cell>
          <cell r="AM826" t="str">
            <v>ул. Чехова, д. 6 а</v>
          </cell>
        </row>
        <row r="827">
          <cell r="B827">
            <v>762</v>
          </cell>
          <cell r="C827" t="str">
            <v>ранее существовавшая до 01.01.2019</v>
          </cell>
          <cell r="D827">
            <v>44900</v>
          </cell>
          <cell r="F827" t="str">
            <v>Чехова 82</v>
          </cell>
          <cell r="H827" t="str">
            <v>61.002945</v>
          </cell>
          <cell r="I827" t="str">
            <v>69.056951</v>
          </cell>
          <cell r="J827" t="str">
            <v>в рамках проведения инвентаризации 2023 года
не определена</v>
          </cell>
          <cell r="K827" t="str">
            <v>ограниченный</v>
          </cell>
          <cell r="L827" t="str">
            <v>асфальт</v>
          </cell>
          <cell r="M827">
            <v>4</v>
          </cell>
          <cell r="N827" t="str">
            <v>есть</v>
          </cell>
          <cell r="O827" t="str">
            <v>есть</v>
          </cell>
          <cell r="P827">
            <v>1</v>
          </cell>
          <cell r="Q827">
            <v>1.1000000000000001</v>
          </cell>
          <cell r="R827" t="str">
            <v>пластик</v>
          </cell>
          <cell r="V827" t="str">
            <v>-</v>
          </cell>
          <cell r="W827" t="str">
            <v>-</v>
          </cell>
          <cell r="X827" t="str">
            <v>-</v>
          </cell>
          <cell r="AB827" t="str">
            <v>-</v>
          </cell>
          <cell r="AC827" t="str">
            <v>-</v>
          </cell>
          <cell r="AD827" t="str">
            <v>-</v>
          </cell>
          <cell r="AE827" t="str">
            <v>-</v>
          </cell>
          <cell r="AI827" t="str">
            <v>ЮЛ - БУ ХМАО-Югры "Дирекция по эксплуатации служебных зданий"</v>
          </cell>
          <cell r="AM827" t="str">
            <v>ул. Чехова, д. 82</v>
          </cell>
        </row>
        <row r="828">
          <cell r="B828">
            <v>763</v>
          </cell>
          <cell r="C828" t="str">
            <v>ранее существовавшая до 01.01.2019</v>
          </cell>
          <cell r="D828">
            <v>44900</v>
          </cell>
          <cell r="F828" t="str">
            <v>Мира 151</v>
          </cell>
          <cell r="H828" t="str">
            <v>61.018724</v>
          </cell>
          <cell r="I828" t="str">
            <v>69.090630</v>
          </cell>
          <cell r="J828" t="str">
            <v>в рамках проведения инвентаризации 2023 года
не определена</v>
          </cell>
          <cell r="K828" t="str">
            <v>ограниченный</v>
          </cell>
          <cell r="L828" t="str">
            <v>асфальт</v>
          </cell>
          <cell r="M828">
            <v>2</v>
          </cell>
          <cell r="N828" t="str">
            <v>отсутствует</v>
          </cell>
          <cell r="O828" t="str">
            <v>отсутствует</v>
          </cell>
          <cell r="P828">
            <v>1</v>
          </cell>
          <cell r="Q828">
            <v>1.1000000000000001</v>
          </cell>
          <cell r="R828" t="str">
            <v>пластик</v>
          </cell>
          <cell r="V828" t="str">
            <v>-</v>
          </cell>
          <cell r="W828" t="str">
            <v>-</v>
          </cell>
          <cell r="X828" t="str">
            <v>-</v>
          </cell>
          <cell r="AB828" t="str">
            <v>-</v>
          </cell>
          <cell r="AC828" t="str">
            <v>-</v>
          </cell>
          <cell r="AD828" t="str">
            <v>-</v>
          </cell>
          <cell r="AE828" t="str">
            <v>-</v>
          </cell>
          <cell r="AI828" t="str">
            <v>ЮЛ - ООО "Перспектива"</v>
          </cell>
          <cell r="AM828" t="str">
            <v>ул. Мира, д. 151</v>
          </cell>
        </row>
        <row r="829">
          <cell r="B829">
            <v>764</v>
          </cell>
          <cell r="C829">
            <v>43790</v>
          </cell>
          <cell r="D829">
            <v>44900</v>
          </cell>
          <cell r="F829" t="str">
            <v>Мира 151</v>
          </cell>
          <cell r="H829" t="str">
            <v>61.018716</v>
          </cell>
          <cell r="I829" t="str">
            <v>69.090904</v>
          </cell>
          <cell r="J829" t="str">
            <v>в рамках проведения инвентаризации 2023 года
не определена</v>
          </cell>
          <cell r="K829" t="str">
            <v>ограниченный</v>
          </cell>
          <cell r="L829" t="str">
            <v>бетонная плита</v>
          </cell>
          <cell r="M829">
            <v>10</v>
          </cell>
          <cell r="N829" t="str">
            <v>отсутствует</v>
          </cell>
          <cell r="O829" t="str">
            <v>есть</v>
          </cell>
          <cell r="P829">
            <v>2</v>
          </cell>
          <cell r="Q829">
            <v>1.1000000000000001</v>
          </cell>
          <cell r="R829" t="str">
            <v>пластик</v>
          </cell>
          <cell r="V829" t="str">
            <v>-</v>
          </cell>
          <cell r="W829" t="str">
            <v>-</v>
          </cell>
          <cell r="X829" t="str">
            <v>-</v>
          </cell>
          <cell r="AB829" t="str">
            <v>-</v>
          </cell>
          <cell r="AC829" t="str">
            <v>-</v>
          </cell>
          <cell r="AD829" t="str">
            <v>-</v>
          </cell>
          <cell r="AE829" t="str">
            <v>-</v>
          </cell>
          <cell r="AI829" t="str">
            <v>ЮЛ - БУ ХМАО-Югры "Дирекция по эксплуатации служебных зданий"</v>
          </cell>
          <cell r="AM829" t="str">
            <v>ул. Мира, д. 151</v>
          </cell>
        </row>
        <row r="830">
          <cell r="B830">
            <v>765</v>
          </cell>
          <cell r="C830">
            <v>43790</v>
          </cell>
          <cell r="D830">
            <v>44900</v>
          </cell>
          <cell r="F830" t="str">
            <v xml:space="preserve"> Ленина 54/1</v>
          </cell>
          <cell r="H830" t="str">
            <v>61.007540</v>
          </cell>
          <cell r="I830" t="str">
            <v>69.024794</v>
          </cell>
          <cell r="J830" t="str">
            <v>в рамках проведения инвентаризации 2023 года
не определена</v>
          </cell>
          <cell r="K830" t="str">
            <v>ограниченный</v>
          </cell>
          <cell r="L830" t="str">
            <v>бетонная плита</v>
          </cell>
          <cell r="M830">
            <v>8</v>
          </cell>
          <cell r="N830" t="str">
            <v>есть</v>
          </cell>
          <cell r="O830" t="str">
            <v>есть</v>
          </cell>
          <cell r="P830">
            <v>1</v>
          </cell>
          <cell r="Q830">
            <v>0.66</v>
          </cell>
          <cell r="R830" t="str">
            <v>пластик</v>
          </cell>
          <cell r="V830" t="str">
            <v>-</v>
          </cell>
          <cell r="W830" t="str">
            <v>-</v>
          </cell>
          <cell r="X830" t="str">
            <v>-</v>
          </cell>
          <cell r="AB830" t="str">
            <v>бумажные отходы</v>
          </cell>
          <cell r="AC830">
            <v>1</v>
          </cell>
          <cell r="AD830">
            <v>0.75</v>
          </cell>
          <cell r="AE830" t="str">
            <v>контейнер ООО "Экобаланс"</v>
          </cell>
          <cell r="AI830" t="str">
            <v>ЮЛ - БУ ХМАО-Югры "Дирекция по эксплуатации служебных зданий"</v>
          </cell>
          <cell r="AM830" t="str">
            <v>ул. Ленина, д. 54/1</v>
          </cell>
        </row>
        <row r="831">
          <cell r="B831">
            <v>766</v>
          </cell>
          <cell r="C831">
            <v>44278</v>
          </cell>
          <cell r="D831">
            <v>44900</v>
          </cell>
          <cell r="F831" t="str">
            <v>Пискунова 3а</v>
          </cell>
          <cell r="H831" t="str">
            <v>60.999390</v>
          </cell>
          <cell r="I831" t="str">
            <v>69.019468</v>
          </cell>
          <cell r="J831" t="str">
            <v>в рамках проведения инвентаризации 2023 года
не определена</v>
          </cell>
          <cell r="K831" t="str">
            <v>ограниченный</v>
          </cell>
          <cell r="L831" t="str">
            <v>бетонная плита</v>
          </cell>
          <cell r="M831">
            <v>5</v>
          </cell>
          <cell r="N831" t="str">
            <v>есть</v>
          </cell>
          <cell r="O831" t="str">
            <v>есть</v>
          </cell>
          <cell r="P831">
            <v>1</v>
          </cell>
          <cell r="Q831">
            <v>1.1000000000000001</v>
          </cell>
          <cell r="R831" t="str">
            <v>пластик</v>
          </cell>
          <cell r="V831" t="str">
            <v>-</v>
          </cell>
          <cell r="W831" t="str">
            <v>-</v>
          </cell>
          <cell r="X831" t="str">
            <v>-</v>
          </cell>
          <cell r="AB831" t="str">
            <v>-</v>
          </cell>
          <cell r="AC831" t="str">
            <v>-</v>
          </cell>
          <cell r="AD831" t="str">
            <v>-</v>
          </cell>
          <cell r="AE831" t="str">
            <v>-</v>
          </cell>
          <cell r="AI831" t="str">
            <v>ЮЛ - БПОУ ХМАО-Югры "Колледж-интернат Центр искусств для одаренных детей Севера"</v>
          </cell>
          <cell r="AM831" t="str">
            <v>ул. Пискунова, 3 а</v>
          </cell>
        </row>
        <row r="832">
          <cell r="B832">
            <v>767</v>
          </cell>
          <cell r="C832">
            <v>44278</v>
          </cell>
          <cell r="D832">
            <v>44900</v>
          </cell>
          <cell r="F832" t="str">
            <v>Пискунова 7</v>
          </cell>
          <cell r="H832" t="str">
            <v>60.999178</v>
          </cell>
          <cell r="I832" t="str">
            <v>69.016672</v>
          </cell>
          <cell r="J832" t="str">
            <v>в рамках проведения инвентаризации 2023 года
не определена</v>
          </cell>
          <cell r="K832" t="str">
            <v>ограниченный</v>
          </cell>
          <cell r="L832" t="str">
            <v>бетонная плита</v>
          </cell>
          <cell r="M832">
            <v>10</v>
          </cell>
          <cell r="N832" t="str">
            <v>отсутствует</v>
          </cell>
          <cell r="O832" t="str">
            <v>есть</v>
          </cell>
          <cell r="P832">
            <v>3</v>
          </cell>
          <cell r="Q832">
            <v>1.1000000000000001</v>
          </cell>
          <cell r="R832" t="str">
            <v>пластик</v>
          </cell>
          <cell r="V832" t="str">
            <v>-</v>
          </cell>
          <cell r="W832" t="str">
            <v>-</v>
          </cell>
          <cell r="X832" t="str">
            <v>-</v>
          </cell>
          <cell r="AB832" t="str">
            <v>-</v>
          </cell>
          <cell r="AC832" t="str">
            <v>-</v>
          </cell>
          <cell r="AD832" t="str">
            <v>-</v>
          </cell>
          <cell r="AE832" t="str">
            <v>-</v>
          </cell>
          <cell r="AI832" t="str">
            <v>ЮЛ - БПОУ ХМАО-Югры "Колледж-интернат Центр искусств для одаренных детей Севера"</v>
          </cell>
          <cell r="AM832" t="str">
            <v>ул. Пискунова, д. 1, Пискунова, д. 7</v>
          </cell>
        </row>
        <row r="833">
          <cell r="B833">
            <v>768</v>
          </cell>
          <cell r="C833"/>
          <cell r="D833">
            <v>44900</v>
          </cell>
          <cell r="F833" t="str">
            <v>Тобольский тракт 4</v>
          </cell>
          <cell r="H833" t="str">
            <v>61.024391</v>
          </cell>
          <cell r="I833" t="str">
            <v>69.129911</v>
          </cell>
          <cell r="J833" t="str">
            <v>в рамках проведения инвентаризации 2023 года
не определена</v>
          </cell>
          <cell r="K833" t="str">
            <v>ограниченный</v>
          </cell>
          <cell r="L833" t="str">
            <v>асфальт</v>
          </cell>
          <cell r="M833">
            <v>10</v>
          </cell>
          <cell r="N833" t="str">
            <v>отсутствует</v>
          </cell>
          <cell r="O833" t="str">
            <v>отсутствует</v>
          </cell>
          <cell r="P833">
            <v>6</v>
          </cell>
          <cell r="Q833">
            <v>1.1000000000000001</v>
          </cell>
          <cell r="R833" t="str">
            <v>пластик</v>
          </cell>
          <cell r="V833" t="str">
            <v>-</v>
          </cell>
          <cell r="W833" t="str">
            <v>-</v>
          </cell>
          <cell r="X833" t="str">
            <v>-</v>
          </cell>
          <cell r="AB833" t="str">
            <v>-</v>
          </cell>
          <cell r="AC833" t="str">
            <v>-</v>
          </cell>
          <cell r="AD833" t="str">
            <v>-</v>
          </cell>
          <cell r="AE833" t="str">
            <v>-</v>
          </cell>
          <cell r="AI833" t="str">
            <v>ЮЛ - АНО "Центр профессиональной патологии и лабораторной диагностики"</v>
          </cell>
          <cell r="AM833" t="str">
            <v>ул. Тобольский Тракт, д. 4</v>
          </cell>
        </row>
        <row r="834">
          <cell r="B834">
            <v>769</v>
          </cell>
          <cell r="C834"/>
          <cell r="D834"/>
          <cell r="F834"/>
          <cell r="H834"/>
          <cell r="I834"/>
          <cell r="J834"/>
          <cell r="K834"/>
          <cell r="L834"/>
          <cell r="M834"/>
          <cell r="N834"/>
          <cell r="O834"/>
          <cell r="P834"/>
          <cell r="Q834"/>
          <cell r="R834"/>
          <cell r="V834"/>
          <cell r="W834"/>
          <cell r="X834"/>
          <cell r="AB834"/>
          <cell r="AC834"/>
          <cell r="AD834"/>
          <cell r="AE834"/>
          <cell r="AI834"/>
          <cell r="AM834"/>
        </row>
        <row r="835">
          <cell r="B835">
            <v>770</v>
          </cell>
          <cell r="C835" t="str">
            <v>ранее существовавшая до 01.01.2019</v>
          </cell>
          <cell r="D835">
            <v>44900</v>
          </cell>
          <cell r="F835" t="str">
            <v>Рознина 64б</v>
          </cell>
          <cell r="H835" t="str">
            <v xml:space="preserve">61.007326 </v>
          </cell>
          <cell r="I835" t="str">
            <v>69.005862</v>
          </cell>
          <cell r="J835" t="str">
            <v>в рамках проведения инвентаризации 2023 года
не определена</v>
          </cell>
          <cell r="K835" t="str">
            <v>открытый</v>
          </cell>
          <cell r="L835" t="str">
            <v>асфальт</v>
          </cell>
          <cell r="M835">
            <v>2</v>
          </cell>
          <cell r="N835" t="str">
            <v>отсутствует</v>
          </cell>
          <cell r="O835" t="str">
            <v>отсутствует</v>
          </cell>
          <cell r="P835">
            <v>1</v>
          </cell>
          <cell r="Q835">
            <v>0.24</v>
          </cell>
          <cell r="R835" t="str">
            <v>пластик</v>
          </cell>
          <cell r="V835" t="str">
            <v>-</v>
          </cell>
          <cell r="W835" t="str">
            <v>-</v>
          </cell>
          <cell r="X835" t="str">
            <v>-</v>
          </cell>
          <cell r="AB835" t="str">
            <v>-</v>
          </cell>
          <cell r="AC835" t="str">
            <v>-</v>
          </cell>
          <cell r="AD835" t="str">
            <v>-</v>
          </cell>
          <cell r="AE835" t="str">
            <v>-</v>
          </cell>
          <cell r="AI835" t="str">
            <v>ИП - Магрычева Нина Сергеевна</v>
          </cell>
          <cell r="AM835" t="str">
            <v>ул. Рознина, д. 64 б</v>
          </cell>
        </row>
        <row r="836">
          <cell r="B836">
            <v>771</v>
          </cell>
          <cell r="C836">
            <v>43818</v>
          </cell>
          <cell r="D836">
            <v>44900</v>
          </cell>
          <cell r="F836" t="str">
            <v>Студенческая 15б</v>
          </cell>
          <cell r="H836" t="str">
            <v>61.015765</v>
          </cell>
          <cell r="I836" t="str">
            <v>69.053364</v>
          </cell>
          <cell r="J836" t="str">
            <v>в рамках проведения инвентаризации 2023 года
не определена</v>
          </cell>
          <cell r="K836" t="str">
            <v>ограниченный</v>
          </cell>
          <cell r="L836" t="str">
            <v>бетонная плита</v>
          </cell>
          <cell r="M836">
            <v>15.51</v>
          </cell>
          <cell r="N836" t="str">
            <v>есть</v>
          </cell>
          <cell r="O836" t="str">
            <v>есть</v>
          </cell>
          <cell r="P836">
            <v>4</v>
          </cell>
          <cell r="Q836">
            <v>1</v>
          </cell>
          <cell r="R836" t="str">
            <v>металл</v>
          </cell>
          <cell r="V836" t="str">
            <v>-</v>
          </cell>
          <cell r="W836" t="str">
            <v>-</v>
          </cell>
          <cell r="X836" t="str">
            <v>-</v>
          </cell>
          <cell r="AB836" t="str">
            <v>-</v>
          </cell>
          <cell r="AC836" t="str">
            <v>-</v>
          </cell>
          <cell r="AD836" t="str">
            <v>-</v>
          </cell>
          <cell r="AE836" t="str">
            <v>-</v>
          </cell>
          <cell r="AI836" t="str">
            <v>ЮЛ - АУ ХМАО-Югры «Югорский колледж-интернат олимпийского резерва»</v>
          </cell>
          <cell r="AM836" t="str">
            <v>ул. Студенческая, д. 15 б</v>
          </cell>
        </row>
        <row r="837">
          <cell r="B837">
            <v>772</v>
          </cell>
          <cell r="C837" t="str">
            <v>ранее существовавшая до 01.01.2019</v>
          </cell>
          <cell r="D837">
            <v>44900</v>
          </cell>
          <cell r="F837" t="str">
            <v xml:space="preserve"> Калинина 40</v>
          </cell>
          <cell r="H837" t="str">
            <v xml:space="preserve">61.008823 </v>
          </cell>
          <cell r="I837" t="str">
            <v>69.033643</v>
          </cell>
          <cell r="J837" t="str">
            <v>в рамках проведения инвентаризации 2023 года
не определена</v>
          </cell>
          <cell r="K837" t="str">
            <v>ограниченный</v>
          </cell>
          <cell r="L837" t="str">
            <v>бетонная плита</v>
          </cell>
          <cell r="M837">
            <v>24</v>
          </cell>
          <cell r="N837" t="str">
            <v>отсутствует</v>
          </cell>
          <cell r="O837" t="str">
            <v>есть</v>
          </cell>
          <cell r="P837">
            <v>12</v>
          </cell>
          <cell r="Q837">
            <v>1.1000000000000001</v>
          </cell>
          <cell r="R837" t="str">
            <v>металл</v>
          </cell>
          <cell r="V837" t="str">
            <v>-</v>
          </cell>
          <cell r="W837" t="str">
            <v>-</v>
          </cell>
          <cell r="X837" t="str">
            <v>-</v>
          </cell>
          <cell r="AB837" t="str">
            <v>-</v>
          </cell>
          <cell r="AC837" t="str">
            <v>-</v>
          </cell>
          <cell r="AD837" t="str">
            <v>-</v>
          </cell>
          <cell r="AE837" t="str">
            <v>-</v>
          </cell>
          <cell r="AI837" t="str">
            <v>ЮЛ - БУ ХМАО-Югры "Окружная клиническая больница"; КУ ХМАО-Югры "Бюро судебно-медицинской экспертизы"</v>
          </cell>
          <cell r="AM837" t="str">
            <v>ул. Калинина, д. 40</v>
          </cell>
        </row>
        <row r="838">
          <cell r="B838">
            <v>773</v>
          </cell>
          <cell r="C838" t="str">
            <v>ранее существовавшая до 01.01.2019</v>
          </cell>
          <cell r="D838">
            <v>44900</v>
          </cell>
          <cell r="F838" t="str">
            <v>Карла Маркса 12</v>
          </cell>
          <cell r="H838" t="str">
            <v xml:space="preserve">61.003785 </v>
          </cell>
          <cell r="I838" t="str">
            <v>69.018375</v>
          </cell>
          <cell r="J838" t="str">
            <v>в рамках проведения инвентаризации 2023 года
не определена</v>
          </cell>
          <cell r="K838" t="str">
            <v>открытый</v>
          </cell>
          <cell r="L838" t="str">
            <v>асфальт</v>
          </cell>
          <cell r="M838">
            <v>6</v>
          </cell>
          <cell r="N838" t="str">
            <v>отсутствует</v>
          </cell>
          <cell r="O838" t="str">
            <v>отсутствует</v>
          </cell>
          <cell r="P838">
            <v>3</v>
          </cell>
          <cell r="Q838">
            <v>0.75</v>
          </cell>
          <cell r="R838" t="str">
            <v>металл</v>
          </cell>
          <cell r="V838" t="str">
            <v>-</v>
          </cell>
          <cell r="W838" t="str">
            <v>-</v>
          </cell>
          <cell r="X838" t="str">
            <v>-</v>
          </cell>
          <cell r="AB838" t="str">
            <v>-</v>
          </cell>
          <cell r="AC838" t="str">
            <v>-</v>
          </cell>
          <cell r="AD838" t="str">
            <v>-</v>
          </cell>
          <cell r="AE838" t="str">
            <v>-</v>
          </cell>
          <cell r="AI838" t="str">
            <v>ЮЛ - УФК по Ханты-Мансийскому автономному округу – Югре; Департамент труда и занятонсти населения ХМАО-Югры</v>
          </cell>
          <cell r="AM838" t="str">
            <v>ул. Карла Маркса, д. 12</v>
          </cell>
        </row>
        <row r="839">
          <cell r="B839">
            <v>774</v>
          </cell>
          <cell r="C839">
            <v>43839</v>
          </cell>
          <cell r="D839">
            <v>44900</v>
          </cell>
          <cell r="F839" t="str">
            <v xml:space="preserve"> Калинина 3</v>
          </cell>
          <cell r="H839" t="str">
            <v>61.0005092</v>
          </cell>
          <cell r="I839" t="str">
            <v>69.0317773</v>
          </cell>
          <cell r="J839" t="str">
            <v>в рамках проведения инвентаризации 2023 года
не определена</v>
          </cell>
          <cell r="K839" t="str">
            <v>ограниченный</v>
          </cell>
          <cell r="L839" t="str">
            <v>асфальт</v>
          </cell>
          <cell r="M839">
            <v>15</v>
          </cell>
          <cell r="N839" t="str">
            <v>отсутствует</v>
          </cell>
          <cell r="O839" t="str">
            <v>есть</v>
          </cell>
          <cell r="P839">
            <v>5</v>
          </cell>
          <cell r="Q839">
            <v>1</v>
          </cell>
          <cell r="R839" t="str">
            <v>металл</v>
          </cell>
          <cell r="V839" t="str">
            <v>-</v>
          </cell>
          <cell r="W839" t="str">
            <v>-</v>
          </cell>
          <cell r="X839" t="str">
            <v>-</v>
          </cell>
          <cell r="AB839" t="str">
            <v>-</v>
          </cell>
          <cell r="AC839" t="str">
            <v>-</v>
          </cell>
          <cell r="AD839" t="str">
            <v>-</v>
          </cell>
          <cell r="AE839" t="str">
            <v>-</v>
          </cell>
          <cell r="AI839" t="str">
            <v>ЮЛ - БУ ХМАО-Югры "Окружной клинический лечебно-реабилитационный центр"</v>
          </cell>
          <cell r="AM839" t="str">
            <v>ул. Калинина, д. 3</v>
          </cell>
        </row>
        <row r="840">
          <cell r="B840">
            <v>775</v>
          </cell>
          <cell r="C840"/>
          <cell r="D840">
            <v>44900</v>
          </cell>
          <cell r="F840"/>
          <cell r="H840"/>
          <cell r="I840"/>
          <cell r="J840" t="str">
            <v>в рамках проведения инвентаризации 2023 года
не определена</v>
          </cell>
          <cell r="K840"/>
          <cell r="L840"/>
          <cell r="M840"/>
          <cell r="N840"/>
          <cell r="O840"/>
          <cell r="P840"/>
          <cell r="Q840"/>
          <cell r="R840"/>
          <cell r="V840"/>
          <cell r="W840"/>
          <cell r="X840"/>
          <cell r="AB840"/>
          <cell r="AC840"/>
          <cell r="AD840"/>
          <cell r="AE840"/>
          <cell r="AI840"/>
          <cell r="AM840"/>
        </row>
        <row r="841">
          <cell r="B841">
            <v>776</v>
          </cell>
          <cell r="C841">
            <v>43839</v>
          </cell>
          <cell r="D841">
            <v>44900</v>
          </cell>
          <cell r="F841" t="str">
            <v>Кооперативная 59</v>
          </cell>
          <cell r="H841" t="str">
            <v>61.041188</v>
          </cell>
          <cell r="I841" t="str">
            <v>69.063759</v>
          </cell>
          <cell r="J841" t="str">
            <v>в рамках проведения инвентаризации 2023 года
не определена</v>
          </cell>
          <cell r="K841" t="str">
            <v>ограниченный</v>
          </cell>
          <cell r="L841" t="str">
            <v>асфальт</v>
          </cell>
          <cell r="M841">
            <v>6</v>
          </cell>
          <cell r="N841" t="str">
            <v>отсутствует</v>
          </cell>
          <cell r="O841" t="str">
            <v>отсутствует</v>
          </cell>
          <cell r="P841">
            <v>2</v>
          </cell>
          <cell r="Q841">
            <v>0.66</v>
          </cell>
          <cell r="R841" t="str">
            <v>пластик</v>
          </cell>
          <cell r="V841" t="str">
            <v>-</v>
          </cell>
          <cell r="W841" t="str">
            <v>-</v>
          </cell>
          <cell r="X841" t="str">
            <v>-</v>
          </cell>
          <cell r="AB841" t="str">
            <v>-</v>
          </cell>
          <cell r="AC841" t="str">
            <v>-</v>
          </cell>
          <cell r="AD841" t="str">
            <v>-</v>
          </cell>
          <cell r="AE841" t="str">
            <v>-</v>
          </cell>
          <cell r="AI841" t="str">
            <v>ЮЛ - АО "Россети Тюмень"</v>
          </cell>
          <cell r="AM841" t="str">
            <v>ул. Кооперативная, д. 59</v>
          </cell>
        </row>
        <row r="842">
          <cell r="B842">
            <v>777</v>
          </cell>
          <cell r="C842">
            <v>43839</v>
          </cell>
          <cell r="D842">
            <v>45370</v>
          </cell>
          <cell r="F842" t="str">
            <v>Объездная 45</v>
          </cell>
          <cell r="H842" t="str">
            <v>60.979425</v>
          </cell>
          <cell r="I842" t="str">
            <v>69.004524</v>
          </cell>
          <cell r="J842" t="str">
            <v>в рамках проведения инвентаризации 2023 года
не определена</v>
          </cell>
          <cell r="K842" t="str">
            <v>ограниченный</v>
          </cell>
          <cell r="L842" t="str">
            <v>бетонная плита</v>
          </cell>
          <cell r="M842">
            <v>5</v>
          </cell>
          <cell r="N842" t="str">
            <v>есть</v>
          </cell>
          <cell r="O842" t="str">
            <v>есть</v>
          </cell>
          <cell r="P842">
            <v>1</v>
          </cell>
          <cell r="Q842">
            <v>1.1000000000000001</v>
          </cell>
          <cell r="R842" t="str">
            <v>пластик</v>
          </cell>
          <cell r="V842" t="str">
            <v>-</v>
          </cell>
          <cell r="W842" t="str">
            <v>-</v>
          </cell>
          <cell r="X842" t="str">
            <v>-</v>
          </cell>
          <cell r="AB842" t="str">
            <v>-</v>
          </cell>
          <cell r="AC842" t="str">
            <v>-</v>
          </cell>
          <cell r="AD842" t="str">
            <v>-</v>
          </cell>
          <cell r="AE842" t="str">
            <v>-</v>
          </cell>
          <cell r="AI842" t="str">
            <v>ЮЛ - Федеральное бюджетное учреждение "Администрация Обь-Иртышского бассейна внутренних водных путей"</v>
          </cell>
          <cell r="AM842" t="str">
            <v>ул. Объездная, д. 45</v>
          </cell>
        </row>
        <row r="843">
          <cell r="B843">
            <v>778</v>
          </cell>
          <cell r="C843">
            <v>43839</v>
          </cell>
          <cell r="D843">
            <v>45370</v>
          </cell>
          <cell r="F843" t="str">
            <v>Объездная 45</v>
          </cell>
          <cell r="H843" t="str">
            <v>60.979436</v>
          </cell>
          <cell r="I843" t="str">
            <v>69.001842</v>
          </cell>
          <cell r="J843" t="str">
            <v>в рамках проведения инвентаризации 2023 года
не определена</v>
          </cell>
          <cell r="K843" t="str">
            <v>ограниченный</v>
          </cell>
          <cell r="L843" t="str">
            <v>бетонная плита</v>
          </cell>
          <cell r="M843">
            <v>5</v>
          </cell>
          <cell r="N843" t="str">
            <v>есть</v>
          </cell>
          <cell r="O843" t="str">
            <v>есть</v>
          </cell>
          <cell r="P843">
            <v>2</v>
          </cell>
          <cell r="Q843">
            <v>1.1000000000000001</v>
          </cell>
          <cell r="R843" t="str">
            <v>пластик</v>
          </cell>
          <cell r="V843" t="str">
            <v>-</v>
          </cell>
          <cell r="W843" t="str">
            <v>-</v>
          </cell>
          <cell r="X843" t="str">
            <v>-</v>
          </cell>
          <cell r="AB843" t="str">
            <v>-</v>
          </cell>
          <cell r="AC843" t="str">
            <v>-</v>
          </cell>
          <cell r="AD843" t="str">
            <v>-</v>
          </cell>
          <cell r="AE843" t="str">
            <v>-</v>
          </cell>
          <cell r="AI843" t="str">
            <v>ЮЛ - Федеральное бюджетное учреждение "Администрация Обь-Иртышского бассейна внутренних водных путей"</v>
          </cell>
          <cell r="AM843" t="str">
            <v>ул. Объездная, д. 45</v>
          </cell>
        </row>
        <row r="844">
          <cell r="B844">
            <v>779</v>
          </cell>
          <cell r="C844">
            <v>43839</v>
          </cell>
          <cell r="D844">
            <v>45370</v>
          </cell>
          <cell r="F844" t="str">
            <v>Объездная 45</v>
          </cell>
          <cell r="H844" t="str">
            <v>60.980092</v>
          </cell>
          <cell r="I844" t="str">
            <v>68.999675</v>
          </cell>
          <cell r="J844" t="str">
            <v>в рамках проведения инвентаризации 2023 года
не определена</v>
          </cell>
          <cell r="K844" t="str">
            <v>ограниченный</v>
          </cell>
          <cell r="L844" t="str">
            <v>бетонная плита</v>
          </cell>
          <cell r="M844">
            <v>3</v>
          </cell>
          <cell r="N844" t="str">
            <v>есть</v>
          </cell>
          <cell r="O844" t="str">
            <v>есть</v>
          </cell>
          <cell r="P844">
            <v>1</v>
          </cell>
          <cell r="Q844">
            <v>1.1000000000000001</v>
          </cell>
          <cell r="R844" t="str">
            <v>пластик</v>
          </cell>
          <cell r="V844" t="str">
            <v>-</v>
          </cell>
          <cell r="W844" t="str">
            <v>-</v>
          </cell>
          <cell r="X844" t="str">
            <v>-</v>
          </cell>
          <cell r="AB844" t="str">
            <v>-</v>
          </cell>
          <cell r="AC844" t="str">
            <v>-</v>
          </cell>
          <cell r="AD844" t="str">
            <v>-</v>
          </cell>
          <cell r="AE844" t="str">
            <v>-</v>
          </cell>
          <cell r="AI844" t="str">
            <v>ЮЛ - Федеральное бюджетное учреждение "Администрация Обь-Иртышского бассейна внутренних водных путей"</v>
          </cell>
          <cell r="AM844" t="str">
            <v>ул. Объездная, д. 45</v>
          </cell>
        </row>
        <row r="845">
          <cell r="B845">
            <v>780</v>
          </cell>
          <cell r="C845"/>
          <cell r="D845"/>
          <cell r="F845"/>
          <cell r="H845"/>
          <cell r="I845"/>
          <cell r="J845"/>
          <cell r="K845"/>
          <cell r="L845"/>
          <cell r="M845"/>
          <cell r="N845"/>
          <cell r="O845"/>
          <cell r="P845"/>
          <cell r="Q845"/>
          <cell r="R845"/>
          <cell r="V845"/>
          <cell r="W845"/>
          <cell r="X845"/>
          <cell r="AB845"/>
          <cell r="AC845"/>
          <cell r="AD845"/>
          <cell r="AE845"/>
          <cell r="AI845"/>
          <cell r="AM845"/>
        </row>
        <row r="846">
          <cell r="B846">
            <v>781</v>
          </cell>
          <cell r="C846" t="str">
            <v>ранее существовавшая до 01.01.2019</v>
          </cell>
          <cell r="D846">
            <v>44900</v>
          </cell>
          <cell r="F846" t="str">
            <v>Родниковая 34</v>
          </cell>
          <cell r="H846" t="str">
            <v xml:space="preserve">61.027355 </v>
          </cell>
          <cell r="I846" t="str">
            <v>69.153146</v>
          </cell>
          <cell r="J846" t="str">
            <v>в рамках проведения инвентаризации 2023 года
не определена</v>
          </cell>
          <cell r="K846" t="str">
            <v>открытый</v>
          </cell>
          <cell r="L846" t="str">
            <v>бетонная плита</v>
          </cell>
          <cell r="M846">
            <v>12</v>
          </cell>
          <cell r="N846" t="str">
            <v>есть</v>
          </cell>
          <cell r="O846" t="str">
            <v>есть</v>
          </cell>
          <cell r="P846">
            <v>2</v>
          </cell>
          <cell r="Q846">
            <v>1.1000000000000001</v>
          </cell>
          <cell r="R846" t="str">
            <v>пластик</v>
          </cell>
          <cell r="V846">
            <v>1</v>
          </cell>
          <cell r="W846">
            <v>4</v>
          </cell>
          <cell r="X846" t="str">
            <v>отсек</v>
          </cell>
          <cell r="AB846" t="str">
            <v>-</v>
          </cell>
          <cell r="AC846" t="str">
            <v>-</v>
          </cell>
          <cell r="AD846" t="str">
            <v>-</v>
          </cell>
          <cell r="AE846" t="str">
            <v>-</v>
          </cell>
          <cell r="AI846" t="str">
            <v>МО - Департамент муниципальной собственности Администрации города Ханты-Мансийска</v>
          </cell>
          <cell r="AM846" t="str">
            <v>ИЖС ул.Родниковая 34, ИЖС ул. Центральная 29,31,33,35,28,32,24 ИЖС ул. Солнечная 24</v>
          </cell>
        </row>
        <row r="847">
          <cell r="B847">
            <v>782</v>
          </cell>
          <cell r="C847" t="str">
            <v>ранее существовавшая до 01.01.2019</v>
          </cell>
          <cell r="D847">
            <v>44900</v>
          </cell>
          <cell r="F847" t="str">
            <v xml:space="preserve">Землеустроителей 15 </v>
          </cell>
          <cell r="H847" t="str">
            <v xml:space="preserve">61.036066 </v>
          </cell>
          <cell r="I847" t="str">
            <v>69.062775</v>
          </cell>
          <cell r="J847" t="str">
            <v>в рамках проведения инвентаризации 2023 года
не определена</v>
          </cell>
          <cell r="K847" t="str">
            <v>открытый</v>
          </cell>
          <cell r="L847" t="str">
            <v>бетонная плита</v>
          </cell>
          <cell r="M847">
            <v>12</v>
          </cell>
          <cell r="N847" t="str">
            <v>есть</v>
          </cell>
          <cell r="O847" t="str">
            <v>есть</v>
          </cell>
          <cell r="P847">
            <v>3</v>
          </cell>
          <cell r="Q847">
            <v>1.1000000000000001</v>
          </cell>
          <cell r="R847" t="str">
            <v>пластик</v>
          </cell>
          <cell r="V847">
            <v>1</v>
          </cell>
          <cell r="W847">
            <v>4</v>
          </cell>
          <cell r="X847" t="str">
            <v>отсек</v>
          </cell>
          <cell r="AB847" t="str">
            <v>пластик</v>
          </cell>
          <cell r="AC847">
            <v>1</v>
          </cell>
          <cell r="AD847">
            <v>1</v>
          </cell>
          <cell r="AE847" t="str">
            <v>металлическая сетка АО "РЭС-Сервис"</v>
          </cell>
          <cell r="AI847" t="str">
            <v>МО - Департамент муниципальной собственности Администрации города Ханты-Мансийска</v>
          </cell>
          <cell r="AM847" t="str">
            <v>МКД  ул. Землеустроителей, д. 15, 15а,30,40,38/2,36, 13,19,15,17,30,32 ИЖМ ул. Васильковая д. 11, 9</v>
          </cell>
        </row>
        <row r="848">
          <cell r="B848">
            <v>783</v>
          </cell>
          <cell r="C848" t="str">
            <v>ранее существовавшая до 01.01.2019</v>
          </cell>
          <cell r="D848">
            <v>44900</v>
          </cell>
          <cell r="F848" t="str">
            <v>Восточный (район участка 602)</v>
          </cell>
          <cell r="H848" t="str">
            <v>61.014677</v>
          </cell>
          <cell r="I848" t="str">
            <v>69.155839</v>
          </cell>
          <cell r="J848" t="str">
            <v>в рамках проведения инвентаризации 2023 года
не определена</v>
          </cell>
          <cell r="K848" t="str">
            <v>открытый</v>
          </cell>
          <cell r="L848" t="str">
            <v>бетонная плита</v>
          </cell>
          <cell r="M848">
            <v>12</v>
          </cell>
          <cell r="N848" t="str">
            <v>есть</v>
          </cell>
          <cell r="O848" t="str">
            <v>есть</v>
          </cell>
          <cell r="P848">
            <v>2</v>
          </cell>
          <cell r="Q848">
            <v>1.1000000000000001</v>
          </cell>
          <cell r="R848" t="str">
            <v>пластик</v>
          </cell>
          <cell r="V848">
            <v>1</v>
          </cell>
          <cell r="W848">
            <v>4</v>
          </cell>
          <cell r="X848" t="str">
            <v>отсек</v>
          </cell>
          <cell r="AB848" t="str">
            <v>1, 2 класс опасности</v>
          </cell>
          <cell r="AC848">
            <v>1</v>
          </cell>
          <cell r="AD848">
            <v>0.3</v>
          </cell>
          <cell r="AE848" t="str">
            <v>металлический контейнер (3 секции)</v>
          </cell>
          <cell r="AI848" t="str">
            <v>МО - Департамент муниципальной собственности Администрации города Ханты-Мансийска</v>
          </cell>
          <cell r="AM848" t="str">
            <v>ИЖС мкр.Восточный</v>
          </cell>
        </row>
        <row r="849">
          <cell r="B849">
            <v>784</v>
          </cell>
          <cell r="C849"/>
          <cell r="D849"/>
          <cell r="F849"/>
          <cell r="H849"/>
          <cell r="I849"/>
          <cell r="J849"/>
          <cell r="K849"/>
          <cell r="L849"/>
          <cell r="M849"/>
          <cell r="N849"/>
          <cell r="O849"/>
          <cell r="P849"/>
          <cell r="Q849"/>
          <cell r="R849"/>
          <cell r="V849"/>
          <cell r="W849"/>
          <cell r="X849"/>
          <cell r="AB849"/>
          <cell r="AC849"/>
          <cell r="AD849"/>
          <cell r="AE849"/>
          <cell r="AI849"/>
          <cell r="AM849"/>
        </row>
        <row r="850">
          <cell r="B850">
            <v>785</v>
          </cell>
          <cell r="C850" t="str">
            <v>ранее существовавшая до 01.01.2019</v>
          </cell>
          <cell r="D850">
            <v>44900</v>
          </cell>
          <cell r="F850" t="str">
            <v>Студенческая 19</v>
          </cell>
          <cell r="H850" t="str">
            <v>61.014777</v>
          </cell>
          <cell r="I850" t="str">
            <v>69.050748</v>
          </cell>
          <cell r="J850" t="str">
            <v>в рамках проведения инвентаризации 2023 года
не определена</v>
          </cell>
          <cell r="K850" t="str">
            <v>ограниченный</v>
          </cell>
          <cell r="L850" t="str">
            <v>плитка</v>
          </cell>
          <cell r="M850">
            <v>8</v>
          </cell>
          <cell r="N850" t="str">
            <v>есть</v>
          </cell>
          <cell r="O850" t="str">
            <v>есть</v>
          </cell>
          <cell r="P850">
            <v>3</v>
          </cell>
          <cell r="Q850">
            <v>1.1000000000000001</v>
          </cell>
          <cell r="R850" t="str">
            <v>пластик</v>
          </cell>
          <cell r="V850">
            <v>1</v>
          </cell>
          <cell r="W850">
            <v>4</v>
          </cell>
          <cell r="X850" t="str">
            <v>отсек</v>
          </cell>
          <cell r="AB850" t="str">
            <v>-</v>
          </cell>
          <cell r="AC850" t="str">
            <v>-</v>
          </cell>
          <cell r="AD850" t="str">
            <v>-</v>
          </cell>
          <cell r="AE850" t="str">
            <v>-</v>
          </cell>
          <cell r="AI850" t="str">
            <v>ЮЛ - ООО "Югра-Экспо"</v>
          </cell>
          <cell r="AM850" t="str">
            <v>ул. Студенческая, д. 19</v>
          </cell>
        </row>
        <row r="851">
          <cell r="B851">
            <v>786</v>
          </cell>
          <cell r="C851">
            <v>43790</v>
          </cell>
          <cell r="D851">
            <v>44900</v>
          </cell>
          <cell r="F851" t="str">
            <v xml:space="preserve"> Чехова 14</v>
          </cell>
          <cell r="H851" t="str">
            <v>61.000985</v>
          </cell>
          <cell r="I851" t="str">
            <v>69.027204</v>
          </cell>
          <cell r="J851" t="str">
            <v>в рамках проведения инвентаризации 2023 года
не определена</v>
          </cell>
          <cell r="K851" t="str">
            <v>ограниченный</v>
          </cell>
          <cell r="L851" t="str">
            <v>бетонная плита</v>
          </cell>
          <cell r="M851">
            <v>8</v>
          </cell>
          <cell r="N851" t="str">
            <v>есть</v>
          </cell>
          <cell r="O851" t="str">
            <v>есть</v>
          </cell>
          <cell r="P851">
            <v>1</v>
          </cell>
          <cell r="Q851">
            <v>1.1000000000000001</v>
          </cell>
          <cell r="R851" t="str">
            <v>пластик</v>
          </cell>
          <cell r="V851" t="str">
            <v>-</v>
          </cell>
          <cell r="W851" t="str">
            <v>-</v>
          </cell>
          <cell r="X851" t="str">
            <v>-</v>
          </cell>
          <cell r="AB851" t="str">
            <v>-</v>
          </cell>
          <cell r="AC851" t="str">
            <v>-</v>
          </cell>
          <cell r="AD851" t="str">
            <v>-</v>
          </cell>
          <cell r="AE851" t="str">
            <v>-</v>
          </cell>
          <cell r="AI851" t="str">
            <v>ЮЛ - БУ ХМАО-Югры "Дирекция по эксплуатации служебных зданий"</v>
          </cell>
          <cell r="AM851" t="str">
            <v xml:space="preserve">ул. Чехова д. 14 </v>
          </cell>
        </row>
        <row r="852">
          <cell r="B852">
            <v>787</v>
          </cell>
          <cell r="C852">
            <v>43790</v>
          </cell>
          <cell r="D852">
            <v>44900</v>
          </cell>
          <cell r="F852" t="str">
            <v>Шевченко 49</v>
          </cell>
          <cell r="H852" t="str">
            <v>61.006282</v>
          </cell>
          <cell r="I852" t="str">
            <v>69.055073</v>
          </cell>
          <cell r="J852" t="str">
            <v>в рамках проведения инвентаризации 2023 года
не определена</v>
          </cell>
          <cell r="K852" t="str">
            <v>ограниченный</v>
          </cell>
          <cell r="L852" t="str">
            <v>бетонная плита</v>
          </cell>
          <cell r="M852">
            <v>8</v>
          </cell>
          <cell r="N852" t="str">
            <v>есть</v>
          </cell>
          <cell r="O852" t="str">
            <v>есть</v>
          </cell>
          <cell r="P852">
            <v>1</v>
          </cell>
          <cell r="Q852">
            <v>1.1000000000000001</v>
          </cell>
          <cell r="R852" t="str">
            <v>пластик</v>
          </cell>
          <cell r="V852" t="str">
            <v>-</v>
          </cell>
          <cell r="W852" t="str">
            <v>-</v>
          </cell>
          <cell r="X852" t="str">
            <v>--</v>
          </cell>
          <cell r="AB852" t="str">
            <v>пластик</v>
          </cell>
          <cell r="AC852">
            <v>1</v>
          </cell>
          <cell r="AD852">
            <v>1</v>
          </cell>
          <cell r="AE852" t="str">
            <v>металлическая сетка ООО "Экобаланс"</v>
          </cell>
          <cell r="AI852" t="str">
            <v>ЮЛ - БУ ХМАО-Югры "Дирекция по эксплуатации служебных зданий"</v>
          </cell>
          <cell r="AM852" t="str">
            <v>ул. Шевченко д. 49</v>
          </cell>
        </row>
        <row r="853">
          <cell r="B853">
            <v>788</v>
          </cell>
          <cell r="C853" t="str">
            <v>ранее существовавшая до 01.01.2019</v>
          </cell>
          <cell r="D853">
            <v>44900</v>
          </cell>
          <cell r="F853" t="str">
            <v>Рознина 73</v>
          </cell>
          <cell r="H853" t="str">
            <v>61.007986</v>
          </cell>
          <cell r="I853" t="str">
            <v>69.010610</v>
          </cell>
          <cell r="J853" t="str">
            <v>в рамках проведения инвентаризации 2023 года
не определена</v>
          </cell>
          <cell r="K853" t="str">
            <v>ограниченный</v>
          </cell>
          <cell r="L853" t="str">
            <v>бетонная плита</v>
          </cell>
          <cell r="M853">
            <v>8</v>
          </cell>
          <cell r="N853" t="str">
            <v>отсутствует</v>
          </cell>
          <cell r="O853" t="str">
            <v>есть</v>
          </cell>
          <cell r="P853">
            <v>3</v>
          </cell>
          <cell r="Q853">
            <v>1</v>
          </cell>
          <cell r="R853" t="str">
            <v>металл</v>
          </cell>
          <cell r="V853" t="str">
            <v>-</v>
          </cell>
          <cell r="W853" t="str">
            <v>-</v>
          </cell>
          <cell r="X853" t="str">
            <v>-</v>
          </cell>
          <cell r="AB853" t="str">
            <v>-</v>
          </cell>
          <cell r="AC853" t="str">
            <v>-</v>
          </cell>
          <cell r="AD853" t="str">
            <v>-</v>
          </cell>
          <cell r="AE853" t="str">
            <v>-</v>
          </cell>
          <cell r="AI853" t="str">
            <v>ЮЛ - АУ ХМАО "Югры центр профессиональной патологии"</v>
          </cell>
          <cell r="AM853" t="str">
            <v>ул. Рознина, д. 73</v>
          </cell>
        </row>
        <row r="854">
          <cell r="B854">
            <v>789</v>
          </cell>
          <cell r="C854">
            <v>43790</v>
          </cell>
          <cell r="D854">
            <v>44900</v>
          </cell>
          <cell r="F854" t="str">
            <v>Гагарина 10</v>
          </cell>
          <cell r="H854" t="str">
            <v>60.998891</v>
          </cell>
          <cell r="I854" t="str">
            <v>69.020910</v>
          </cell>
          <cell r="J854" t="str">
            <v>в рамках проведения инвентаризации 2023 года
не определена</v>
          </cell>
          <cell r="K854" t="str">
            <v>ограниченный</v>
          </cell>
          <cell r="L854" t="str">
            <v>бетонная плита</v>
          </cell>
          <cell r="M854">
            <v>8</v>
          </cell>
          <cell r="N854" t="str">
            <v>отсутствует</v>
          </cell>
          <cell r="O854" t="str">
            <v>есть</v>
          </cell>
          <cell r="P854">
            <v>1</v>
          </cell>
          <cell r="Q854">
            <v>1.1000000000000001</v>
          </cell>
          <cell r="R854" t="str">
            <v>пластик</v>
          </cell>
          <cell r="V854" t="str">
            <v>-</v>
          </cell>
          <cell r="W854" t="str">
            <v>-</v>
          </cell>
          <cell r="X854" t="str">
            <v>-</v>
          </cell>
          <cell r="AB854" t="str">
            <v>-</v>
          </cell>
          <cell r="AC854" t="str">
            <v>-</v>
          </cell>
          <cell r="AD854" t="str">
            <v>-</v>
          </cell>
          <cell r="AE854" t="str">
            <v>-</v>
          </cell>
          <cell r="AI854" t="str">
            <v>ЮЛ - БУ ХМАО-Югры "Дирекция по эксплуатации служебных зданий"</v>
          </cell>
          <cell r="AM854" t="str">
            <v>ул. Гагарина, д. 10</v>
          </cell>
        </row>
        <row r="855">
          <cell r="B855">
            <v>790</v>
          </cell>
          <cell r="C855">
            <v>43790</v>
          </cell>
          <cell r="D855">
            <v>44900</v>
          </cell>
          <cell r="F855" t="str">
            <v>Чехова 12а</v>
          </cell>
          <cell r="H855" t="str">
            <v>61.000902</v>
          </cell>
          <cell r="I855" t="str">
            <v>69.026165</v>
          </cell>
          <cell r="J855" t="str">
            <v>в рамках проведения инвентаризации 2023 года
не определена</v>
          </cell>
          <cell r="K855" t="str">
            <v>ограниченный</v>
          </cell>
          <cell r="L855" t="str">
            <v>асфальт</v>
          </cell>
          <cell r="M855">
            <v>8</v>
          </cell>
          <cell r="N855" t="str">
            <v>есть</v>
          </cell>
          <cell r="O855" t="str">
            <v>есть</v>
          </cell>
          <cell r="P855">
            <v>1</v>
          </cell>
          <cell r="Q855">
            <v>1.1000000000000001</v>
          </cell>
          <cell r="R855" t="str">
            <v>пластик</v>
          </cell>
          <cell r="V855" t="str">
            <v>-</v>
          </cell>
          <cell r="W855" t="str">
            <v>-</v>
          </cell>
          <cell r="X855" t="str">
            <v>-</v>
          </cell>
          <cell r="AB855" t="str">
            <v>бумажные отходы</v>
          </cell>
          <cell r="AC855">
            <v>1</v>
          </cell>
          <cell r="AD855">
            <v>0.75</v>
          </cell>
          <cell r="AE855" t="str">
            <v>контейнер ООО "Экобаланс"</v>
          </cell>
          <cell r="AI855" t="str">
            <v>ЮЛ - БУ ХМАО-Югры "Дирекция по эксплуатации служебных зданий"</v>
          </cell>
          <cell r="AM855" t="str">
            <v>ул. Чехова, д. 12 а</v>
          </cell>
        </row>
        <row r="856">
          <cell r="B856">
            <v>791</v>
          </cell>
          <cell r="C856" t="str">
            <v>ранее существовавшая до 01.01.2019</v>
          </cell>
          <cell r="D856">
            <v>44900</v>
          </cell>
          <cell r="F856" t="str">
            <v>Чехова 6а</v>
          </cell>
          <cell r="H856" t="str">
            <v>60.999511</v>
          </cell>
          <cell r="I856" t="str">
            <v>69.023998</v>
          </cell>
          <cell r="J856" t="str">
            <v>в рамках проведения инвентаризации 2023 года
не определена</v>
          </cell>
          <cell r="K856" t="str">
            <v>ограниченный</v>
          </cell>
          <cell r="L856" t="str">
            <v>асфальт</v>
          </cell>
          <cell r="M856">
            <v>2</v>
          </cell>
          <cell r="N856" t="str">
            <v>отсутствует</v>
          </cell>
          <cell r="O856" t="str">
            <v>отсутствует</v>
          </cell>
          <cell r="P856">
            <v>1</v>
          </cell>
          <cell r="Q856">
            <v>1.1000000000000001</v>
          </cell>
          <cell r="R856" t="str">
            <v>пластик</v>
          </cell>
          <cell r="V856" t="str">
            <v>-</v>
          </cell>
          <cell r="W856" t="str">
            <v>-</v>
          </cell>
          <cell r="X856" t="str">
            <v>-</v>
          </cell>
          <cell r="AB856" t="str">
            <v>-</v>
          </cell>
          <cell r="AC856" t="str">
            <v>-</v>
          </cell>
          <cell r="AD856" t="str">
            <v>-</v>
          </cell>
          <cell r="AE856" t="str">
            <v>-</v>
          </cell>
          <cell r="AI856" t="str">
            <v>ЮЛ - БУ ХМАО-Югры "Дирекция по эксплуатации служебных зданий"</v>
          </cell>
          <cell r="AM856" t="str">
            <v>ул. Чехова, д. 6 а</v>
          </cell>
        </row>
        <row r="857">
          <cell r="B857">
            <v>792</v>
          </cell>
          <cell r="C857">
            <v>43790</v>
          </cell>
          <cell r="D857">
            <v>44900</v>
          </cell>
          <cell r="F857" t="str">
            <v>Чехова 82</v>
          </cell>
          <cell r="H857" t="str">
            <v>61.002945</v>
          </cell>
          <cell r="I857" t="str">
            <v>69.056951</v>
          </cell>
          <cell r="J857" t="str">
            <v>в рамках проведения инвентаризации 2023 года
не определена</v>
          </cell>
          <cell r="K857" t="str">
            <v>ограниченный</v>
          </cell>
          <cell r="L857" t="str">
            <v>асфальт</v>
          </cell>
          <cell r="M857">
            <v>4</v>
          </cell>
          <cell r="N857" t="str">
            <v>есть</v>
          </cell>
          <cell r="O857" t="str">
            <v>есть</v>
          </cell>
          <cell r="P857">
            <v>1</v>
          </cell>
          <cell r="Q857">
            <v>1.1000000000000001</v>
          </cell>
          <cell r="R857" t="str">
            <v>пластик</v>
          </cell>
          <cell r="V857" t="str">
            <v>-</v>
          </cell>
          <cell r="W857" t="str">
            <v>-</v>
          </cell>
          <cell r="X857" t="str">
            <v>-</v>
          </cell>
          <cell r="AB857" t="str">
            <v>-</v>
          </cell>
          <cell r="AC857" t="str">
            <v>-</v>
          </cell>
          <cell r="AD857" t="str">
            <v>-</v>
          </cell>
          <cell r="AE857" t="str">
            <v>-</v>
          </cell>
          <cell r="AI857" t="str">
            <v>ЮЛ - БУ ХМАО-Югры "Дирекция по эксплуатации служебных зданий"</v>
          </cell>
          <cell r="AM857" t="str">
            <v>ул. Чехова, д. 82</v>
          </cell>
        </row>
        <row r="858">
          <cell r="B858">
            <v>793</v>
          </cell>
          <cell r="C858">
            <v>43790</v>
          </cell>
          <cell r="D858">
            <v>44900</v>
          </cell>
          <cell r="F858" t="str">
            <v>Рознина 64</v>
          </cell>
          <cell r="H858" t="str">
            <v>61.006732</v>
          </cell>
          <cell r="I858" t="str">
            <v>69.006346</v>
          </cell>
          <cell r="J858" t="str">
            <v>в рамках проведения инвентаризации 2023 года
не определена</v>
          </cell>
          <cell r="K858" t="str">
            <v>ограниченный</v>
          </cell>
          <cell r="L858" t="str">
            <v>бетонная плита</v>
          </cell>
          <cell r="M858">
            <v>4</v>
          </cell>
          <cell r="N858" t="str">
            <v>отсутствует</v>
          </cell>
          <cell r="O858" t="str">
            <v>есть</v>
          </cell>
          <cell r="P858">
            <v>1</v>
          </cell>
          <cell r="Q858">
            <v>1.1000000000000001</v>
          </cell>
          <cell r="R858" t="str">
            <v>пластик</v>
          </cell>
          <cell r="V858" t="str">
            <v>-</v>
          </cell>
          <cell r="W858" t="str">
            <v>-</v>
          </cell>
          <cell r="X858" t="str">
            <v>-</v>
          </cell>
          <cell r="AB858" t="str">
            <v>-</v>
          </cell>
          <cell r="AC858" t="str">
            <v>-</v>
          </cell>
          <cell r="AD858" t="str">
            <v>-</v>
          </cell>
          <cell r="AE858" t="str">
            <v>-</v>
          </cell>
          <cell r="AI858" t="str">
            <v>ЮЛ - БУ ХМАО-Югры "Дирекция по эксплуатации служебных зданий"</v>
          </cell>
          <cell r="AM858" t="str">
            <v>ул. Рознина, д. 64</v>
          </cell>
        </row>
        <row r="859">
          <cell r="B859">
            <v>794</v>
          </cell>
          <cell r="C859">
            <v>43790</v>
          </cell>
          <cell r="D859">
            <v>44900</v>
          </cell>
          <cell r="F859" t="str">
            <v>Заводская 7</v>
          </cell>
          <cell r="H859" t="str">
            <v>60.966162</v>
          </cell>
          <cell r="I859" t="str">
            <v>69.041565</v>
          </cell>
          <cell r="J859" t="str">
            <v>в рамках проведения инвентаризации 2023 года
не определена</v>
          </cell>
          <cell r="K859" t="str">
            <v>ограниченный</v>
          </cell>
          <cell r="L859" t="str">
            <v>асфальт</v>
          </cell>
          <cell r="M859">
            <v>4</v>
          </cell>
          <cell r="N859" t="str">
            <v>есть</v>
          </cell>
          <cell r="O859" t="str">
            <v>есть</v>
          </cell>
          <cell r="P859">
            <v>3</v>
          </cell>
          <cell r="Q859">
            <v>1.1000000000000001</v>
          </cell>
          <cell r="R859" t="str">
            <v>пластик</v>
          </cell>
          <cell r="V859" t="str">
            <v>-</v>
          </cell>
          <cell r="W859" t="str">
            <v>-</v>
          </cell>
          <cell r="X859" t="str">
            <v>-</v>
          </cell>
          <cell r="AB859" t="str">
            <v>-</v>
          </cell>
          <cell r="AC859" t="str">
            <v>-</v>
          </cell>
          <cell r="AD859" t="str">
            <v>-</v>
          </cell>
          <cell r="AE859" t="str">
            <v>-</v>
          </cell>
          <cell r="AI859" t="str">
            <v>ЮЛ - БУ ХМАО-Югры "Дирекция по эксплуатации служебных зданий"</v>
          </cell>
          <cell r="AM859" t="str">
            <v>ул. Заводская, д. 7</v>
          </cell>
        </row>
        <row r="860">
          <cell r="B860">
            <v>795</v>
          </cell>
          <cell r="C860">
            <v>43789</v>
          </cell>
          <cell r="D860">
            <v>44900</v>
          </cell>
          <cell r="F860" t="str">
            <v>Ленина 43</v>
          </cell>
          <cell r="H860" t="str">
            <v>61.004789</v>
          </cell>
          <cell r="I860" t="str">
            <v>69.018390</v>
          </cell>
          <cell r="J860" t="str">
            <v>в рамках проведения инвентаризации 2023 года
не определена</v>
          </cell>
          <cell r="K860" t="str">
            <v>ограниченный</v>
          </cell>
          <cell r="L860" t="str">
            <v>бетонная плита</v>
          </cell>
          <cell r="M860">
            <v>5.25</v>
          </cell>
          <cell r="N860" t="str">
            <v>отсутствует</v>
          </cell>
          <cell r="O860" t="str">
            <v>есть</v>
          </cell>
          <cell r="P860">
            <v>2</v>
          </cell>
          <cell r="Q860">
            <v>1.1000000000000001</v>
          </cell>
          <cell r="R860" t="str">
            <v>пластик</v>
          </cell>
          <cell r="V860" t="str">
            <v>-</v>
          </cell>
          <cell r="W860" t="str">
            <v>-</v>
          </cell>
          <cell r="X860" t="str">
            <v>-</v>
          </cell>
          <cell r="AB860" t="str">
            <v>-</v>
          </cell>
          <cell r="AC860" t="str">
            <v>-</v>
          </cell>
          <cell r="AD860" t="str">
            <v>-</v>
          </cell>
          <cell r="AE860" t="str">
            <v>-</v>
          </cell>
          <cell r="AI860" t="str">
            <v>ИП - Гладков А.В.</v>
          </cell>
          <cell r="AM860" t="str">
            <v>ул. Ленина, д. 43</v>
          </cell>
        </row>
        <row r="861">
          <cell r="B861">
            <v>796</v>
          </cell>
          <cell r="C861"/>
          <cell r="D861">
            <v>44900</v>
          </cell>
          <cell r="F861"/>
          <cell r="H861"/>
          <cell r="I861"/>
          <cell r="J861" t="str">
            <v>в рамках проведения инвентаризации 2023 года
не определена</v>
          </cell>
          <cell r="K861"/>
          <cell r="L861"/>
          <cell r="M861"/>
          <cell r="N861"/>
          <cell r="O861"/>
          <cell r="P861"/>
          <cell r="Q861"/>
          <cell r="R861"/>
          <cell r="V861"/>
          <cell r="W861"/>
          <cell r="X861"/>
          <cell r="AB861"/>
          <cell r="AC861"/>
          <cell r="AD861"/>
          <cell r="AE861"/>
          <cell r="AI861"/>
          <cell r="AM861"/>
        </row>
        <row r="862">
          <cell r="B862">
            <v>797</v>
          </cell>
          <cell r="C862"/>
          <cell r="D862">
            <v>44900</v>
          </cell>
          <cell r="F862"/>
          <cell r="H862"/>
          <cell r="I862"/>
          <cell r="J862" t="str">
            <v>в рамках проведения инвентаризации 2023 года
не определена</v>
          </cell>
          <cell r="K862"/>
          <cell r="L862"/>
          <cell r="M862"/>
          <cell r="N862"/>
          <cell r="O862"/>
          <cell r="P862"/>
          <cell r="Q862"/>
          <cell r="R862"/>
          <cell r="V862"/>
          <cell r="W862"/>
          <cell r="X862"/>
          <cell r="AB862"/>
          <cell r="AC862"/>
          <cell r="AD862"/>
          <cell r="AE862"/>
          <cell r="AI862"/>
          <cell r="AM862"/>
        </row>
        <row r="863">
          <cell r="B863">
            <v>798</v>
          </cell>
          <cell r="C863">
            <v>43811</v>
          </cell>
          <cell r="D863">
            <v>44900</v>
          </cell>
          <cell r="F863" t="str">
            <v>Затонская 25</v>
          </cell>
          <cell r="H863" t="str">
            <v>60.994075</v>
          </cell>
          <cell r="I863" t="str">
            <v>68.991828</v>
          </cell>
          <cell r="J863" t="str">
            <v>в рамках проведения инвентаризации 2023 года
не определена</v>
          </cell>
          <cell r="K863" t="str">
            <v>ограниченный</v>
          </cell>
          <cell r="L863" t="str">
            <v>бетонная плита</v>
          </cell>
          <cell r="M863">
            <v>2</v>
          </cell>
          <cell r="N863" t="str">
            <v>отсутствует</v>
          </cell>
          <cell r="O863" t="str">
            <v>отсутствует</v>
          </cell>
          <cell r="P863">
            <v>1</v>
          </cell>
          <cell r="Q863">
            <v>0.75</v>
          </cell>
          <cell r="R863" t="str">
            <v>металл</v>
          </cell>
          <cell r="V863" t="str">
            <v>-</v>
          </cell>
          <cell r="W863" t="str">
            <v>-</v>
          </cell>
          <cell r="X863" t="str">
            <v>-</v>
          </cell>
          <cell r="AB863" t="str">
            <v>-</v>
          </cell>
          <cell r="AC863" t="str">
            <v>-</v>
          </cell>
          <cell r="AD863" t="str">
            <v>-</v>
          </cell>
          <cell r="AE863" t="str">
            <v>-</v>
          </cell>
          <cell r="AI863" t="str">
            <v>ЮЛ - ООО "Вера"</v>
          </cell>
          <cell r="AM863" t="str">
            <v>ул. Затонская, д. 25</v>
          </cell>
        </row>
        <row r="864">
          <cell r="B864">
            <v>799</v>
          </cell>
          <cell r="C864">
            <v>43811</v>
          </cell>
          <cell r="D864">
            <v>44900</v>
          </cell>
          <cell r="F864" t="str">
            <v>Гагарина 35</v>
          </cell>
          <cell r="H864" t="str">
            <v>60.995864</v>
          </cell>
          <cell r="I864" t="str">
            <v>69.025472</v>
          </cell>
          <cell r="J864" t="str">
            <v>в рамках проведения инвентаризации 2023 года
не определена</v>
          </cell>
          <cell r="K864" t="str">
            <v>ограниченный</v>
          </cell>
          <cell r="L864" t="str">
            <v>бетонная плита</v>
          </cell>
          <cell r="M864">
            <v>12</v>
          </cell>
          <cell r="N864" t="str">
            <v>отсутствует</v>
          </cell>
          <cell r="O864" t="str">
            <v>есть</v>
          </cell>
          <cell r="P864">
            <v>1</v>
          </cell>
          <cell r="Q864">
            <v>1.1000000000000001</v>
          </cell>
          <cell r="R864" t="str">
            <v>пластик</v>
          </cell>
          <cell r="V864" t="str">
            <v>-</v>
          </cell>
          <cell r="W864" t="str">
            <v>-</v>
          </cell>
          <cell r="X864" t="str">
            <v>-</v>
          </cell>
          <cell r="AB864" t="str">
            <v>-</v>
          </cell>
          <cell r="AC864" t="str">
            <v>-</v>
          </cell>
          <cell r="AD864" t="str">
            <v>-</v>
          </cell>
          <cell r="AE864" t="str">
            <v>-</v>
          </cell>
          <cell r="AI864" t="str">
            <v>ЮЛ - АО "Тандер"</v>
          </cell>
          <cell r="AM864" t="str">
            <v>ул. Гагарина, д. 35</v>
          </cell>
        </row>
        <row r="865">
          <cell r="B865">
            <v>800</v>
          </cell>
          <cell r="C865" t="str">
            <v>ранее существовавшая до 01.01.2019</v>
          </cell>
          <cell r="D865">
            <v>44900</v>
          </cell>
          <cell r="F865" t="str">
            <v>Югорская 17</v>
          </cell>
          <cell r="H865" t="str">
            <v>60.989910</v>
          </cell>
          <cell r="I865" t="str">
            <v>69.045097</v>
          </cell>
          <cell r="J865" t="str">
            <v>в рамках проведения инвентаризации 2023 года
не определена</v>
          </cell>
          <cell r="K865" t="str">
            <v>открытый</v>
          </cell>
          <cell r="L865" t="str">
            <v>бетонная плита</v>
          </cell>
          <cell r="M865">
            <v>12</v>
          </cell>
          <cell r="N865" t="str">
            <v>отсутствует</v>
          </cell>
          <cell r="O865" t="str">
            <v>есть</v>
          </cell>
          <cell r="P865">
            <v>3</v>
          </cell>
          <cell r="Q865">
            <v>1.1000000000000001</v>
          </cell>
          <cell r="R865" t="str">
            <v>пластик</v>
          </cell>
          <cell r="V865" t="str">
            <v>-</v>
          </cell>
          <cell r="W865" t="str">
            <v>-</v>
          </cell>
          <cell r="X865" t="str">
            <v>-</v>
          </cell>
          <cell r="AB865" t="str">
            <v>-</v>
          </cell>
          <cell r="AC865" t="str">
            <v>-</v>
          </cell>
          <cell r="AD865" t="str">
            <v>-</v>
          </cell>
          <cell r="AE865" t="str">
            <v>-</v>
          </cell>
          <cell r="AI865" t="str">
            <v>СП МКД</v>
          </cell>
          <cell r="AM865" t="str">
            <v>МКД ул. Югорская, д. 17</v>
          </cell>
        </row>
        <row r="866">
          <cell r="B866">
            <v>801</v>
          </cell>
          <cell r="C866">
            <v>43818</v>
          </cell>
          <cell r="D866">
            <v>44900</v>
          </cell>
          <cell r="F866" t="str">
            <v>Студенческая 17б</v>
          </cell>
          <cell r="H866" t="str">
            <v>61.015663</v>
          </cell>
          <cell r="I866" t="str">
            <v>69.052275</v>
          </cell>
          <cell r="J866" t="str">
            <v>в рамках проведения инвентаризации 2023 года
не определена</v>
          </cell>
          <cell r="K866" t="str">
            <v>ограниченный</v>
          </cell>
          <cell r="L866" t="str">
            <v>бетонная плита</v>
          </cell>
          <cell r="M866">
            <v>10.68</v>
          </cell>
          <cell r="N866" t="str">
            <v>есть</v>
          </cell>
          <cell r="O866" t="str">
            <v>есть</v>
          </cell>
          <cell r="P866">
            <v>3</v>
          </cell>
          <cell r="Q866">
            <v>1</v>
          </cell>
          <cell r="R866" t="str">
            <v>металл</v>
          </cell>
          <cell r="V866" t="str">
            <v>-</v>
          </cell>
          <cell r="W866" t="str">
            <v>-</v>
          </cell>
          <cell r="X866" t="str">
            <v>-</v>
          </cell>
          <cell r="AB866" t="str">
            <v>-</v>
          </cell>
          <cell r="AC866" t="str">
            <v>-</v>
          </cell>
          <cell r="AD866" t="str">
            <v>-</v>
          </cell>
          <cell r="AE866" t="str">
            <v>-</v>
          </cell>
          <cell r="AI866" t="str">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ell>
          <cell r="AM866" t="str">
            <v>ул. Студенческая, д. 17 б</v>
          </cell>
        </row>
        <row r="867">
          <cell r="B867">
            <v>802</v>
          </cell>
          <cell r="C867">
            <v>43839</v>
          </cell>
          <cell r="D867">
            <v>44900</v>
          </cell>
          <cell r="F867" t="str">
            <v>Студенческая 25</v>
          </cell>
          <cell r="H867" t="str">
            <v>61.016800</v>
          </cell>
          <cell r="I867" t="str">
            <v>69.050023</v>
          </cell>
          <cell r="J867" t="str">
            <v>в рамках проведения инвентаризации 2023 года
не определена</v>
          </cell>
          <cell r="K867" t="str">
            <v>ограниченный</v>
          </cell>
          <cell r="L867" t="str">
            <v>бетонная плита</v>
          </cell>
          <cell r="M867">
            <v>18.43</v>
          </cell>
          <cell r="N867" t="str">
            <v>отсутствует</v>
          </cell>
          <cell r="O867" t="str">
            <v>есть</v>
          </cell>
          <cell r="P867">
            <v>6</v>
          </cell>
          <cell r="Q867">
            <v>1.1000000000000001</v>
          </cell>
          <cell r="R867" t="str">
            <v>пластик</v>
          </cell>
          <cell r="V867" t="str">
            <v>-</v>
          </cell>
          <cell r="W867" t="str">
            <v>-</v>
          </cell>
          <cell r="X867" t="str">
            <v>-</v>
          </cell>
          <cell r="AB867" t="str">
            <v>-</v>
          </cell>
          <cell r="AC867" t="str">
            <v>-</v>
          </cell>
          <cell r="AD867" t="str">
            <v>-</v>
          </cell>
          <cell r="AE867" t="str">
            <v>-</v>
          </cell>
          <cell r="AI867" t="str">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ell>
          <cell r="AM867" t="str">
            <v>ул. Студенческая, д. 25</v>
          </cell>
        </row>
        <row r="868">
          <cell r="B868">
            <v>803</v>
          </cell>
          <cell r="C868" t="str">
            <v>ранее существовавшая до 01.01.2019</v>
          </cell>
          <cell r="D868">
            <v>44900</v>
          </cell>
          <cell r="F868" t="str">
            <v>Учительская 1</v>
          </cell>
          <cell r="H868" t="str">
            <v>61.037021</v>
          </cell>
          <cell r="I868" t="str">
            <v>69.055954</v>
          </cell>
          <cell r="J868" t="str">
            <v>в рамках проведения инвентаризации 2023 года
не определена</v>
          </cell>
          <cell r="K868" t="str">
            <v>открытый</v>
          </cell>
          <cell r="L868" t="str">
            <v>бетонная плита</v>
          </cell>
          <cell r="M868">
            <v>12</v>
          </cell>
          <cell r="N868" t="str">
            <v>есть</v>
          </cell>
          <cell r="O868" t="str">
            <v>есть</v>
          </cell>
          <cell r="P868">
            <v>2</v>
          </cell>
          <cell r="Q868">
            <v>1.1000000000000001</v>
          </cell>
          <cell r="R868" t="str">
            <v>пластик</v>
          </cell>
          <cell r="V868">
            <v>1</v>
          </cell>
          <cell r="W868">
            <v>4</v>
          </cell>
          <cell r="X868" t="str">
            <v>отсек</v>
          </cell>
          <cell r="AB868" t="str">
            <v>пластик</v>
          </cell>
          <cell r="AC868">
            <v>1</v>
          </cell>
          <cell r="AD868">
            <v>1</v>
          </cell>
          <cell r="AE868" t="str">
            <v>металлическая сетка АО "РЭС-Сервис"</v>
          </cell>
          <cell r="AI868" t="str">
            <v>МО - Департамент муниципальной собственности Администрации города Ханты-Мансийска</v>
          </cell>
          <cell r="AM868" t="str">
            <v>ИЖС ул. Учительская 1,3,5,7,11,13,17,2 ИЖС ул. К.Шагута 2а,2,4,6,8,14,16 ИЖС ул. Арефьевой 1,3,5,7,13,9,11,18,14,12,8а,8,6,4,2/2,2/2</v>
          </cell>
        </row>
        <row r="869">
          <cell r="B869">
            <v>804</v>
          </cell>
          <cell r="C869" t="str">
            <v>ранее существовавшая до 01.01.2019</v>
          </cell>
          <cell r="D869">
            <v>44900</v>
          </cell>
          <cell r="F869" t="str">
            <v>Восточный (район участка 376)</v>
          </cell>
          <cell r="H869" t="str">
            <v>61.014176</v>
          </cell>
          <cell r="I869" t="str">
            <v>69.146827</v>
          </cell>
          <cell r="J869" t="str">
            <v>в рамках проведения инвентаризации 2023 года
не определена</v>
          </cell>
          <cell r="K869" t="str">
            <v>открытый</v>
          </cell>
          <cell r="L869" t="str">
            <v>бетонная плита</v>
          </cell>
          <cell r="M869">
            <v>12</v>
          </cell>
          <cell r="N869" t="str">
            <v>есть</v>
          </cell>
          <cell r="O869" t="str">
            <v>есть</v>
          </cell>
          <cell r="P869">
            <v>2</v>
          </cell>
          <cell r="Q869">
            <v>1.1000000000000001</v>
          </cell>
          <cell r="R869" t="str">
            <v>пластик</v>
          </cell>
          <cell r="V869">
            <v>1</v>
          </cell>
          <cell r="W869">
            <v>4</v>
          </cell>
          <cell r="X869" t="str">
            <v>отсек</v>
          </cell>
          <cell r="AB869" t="str">
            <v>-</v>
          </cell>
          <cell r="AC869" t="str">
            <v>-</v>
          </cell>
          <cell r="AD869" t="str">
            <v>-</v>
          </cell>
          <cell r="AE869" t="str">
            <v>-</v>
          </cell>
          <cell r="AI869" t="str">
            <v>МО - Департамент муниципальной собственности Администрации города Ханты-Мансийска</v>
          </cell>
          <cell r="AM869" t="str">
            <v>ИЖС мкр. Восточный</v>
          </cell>
        </row>
        <row r="870">
          <cell r="B870">
            <v>805</v>
          </cell>
          <cell r="C870"/>
          <cell r="D870"/>
          <cell r="F870"/>
          <cell r="H870"/>
          <cell r="I870"/>
          <cell r="J870"/>
          <cell r="K870"/>
          <cell r="L870"/>
          <cell r="M870"/>
          <cell r="N870"/>
          <cell r="O870"/>
          <cell r="P870"/>
          <cell r="Q870"/>
          <cell r="R870"/>
          <cell r="V870"/>
          <cell r="W870"/>
          <cell r="X870"/>
          <cell r="AB870"/>
          <cell r="AC870"/>
          <cell r="AD870"/>
          <cell r="AE870"/>
          <cell r="AI870"/>
          <cell r="AM870"/>
        </row>
        <row r="871">
          <cell r="B871">
            <v>805</v>
          </cell>
          <cell r="C871"/>
          <cell r="D871"/>
          <cell r="F871"/>
          <cell r="H871"/>
          <cell r="I871"/>
          <cell r="J871"/>
          <cell r="K871"/>
          <cell r="L871"/>
          <cell r="M871"/>
          <cell r="N871"/>
          <cell r="O871"/>
          <cell r="P871"/>
          <cell r="Q871"/>
          <cell r="R871"/>
          <cell r="V871"/>
          <cell r="W871"/>
          <cell r="X871"/>
          <cell r="AB871"/>
          <cell r="AC871"/>
          <cell r="AD871"/>
          <cell r="AE871"/>
          <cell r="AI871"/>
          <cell r="AM871"/>
        </row>
        <row r="872">
          <cell r="B872">
            <v>806</v>
          </cell>
          <cell r="C872" t="str">
            <v>ранее существовавшая до 01.01.2019</v>
          </cell>
          <cell r="D872">
            <v>44900</v>
          </cell>
          <cell r="F872" t="str">
            <v>Гагарина 283</v>
          </cell>
          <cell r="H872" t="str">
            <v xml:space="preserve">60.969386 </v>
          </cell>
          <cell r="I872" t="str">
            <v>69.053181</v>
          </cell>
          <cell r="J872" t="str">
            <v>в рамках проведения инвентаризации 2023 года
не определена</v>
          </cell>
          <cell r="K872" t="str">
            <v>открытый</v>
          </cell>
          <cell r="L872" t="str">
            <v>щебень</v>
          </cell>
          <cell r="M872">
            <v>12</v>
          </cell>
          <cell r="N872" t="str">
            <v>отсутствует</v>
          </cell>
          <cell r="O872" t="str">
            <v>отсутствует</v>
          </cell>
          <cell r="P872">
            <v>2</v>
          </cell>
          <cell r="Q872">
            <v>1.1000000000000001</v>
          </cell>
          <cell r="R872" t="str">
            <v>пластик</v>
          </cell>
          <cell r="V872" t="str">
            <v>-</v>
          </cell>
          <cell r="W872" t="str">
            <v>-</v>
          </cell>
          <cell r="X872" t="str">
            <v>-</v>
          </cell>
          <cell r="AB872" t="str">
            <v>-</v>
          </cell>
          <cell r="AC872" t="str">
            <v>-</v>
          </cell>
          <cell r="AD872" t="str">
            <v>-</v>
          </cell>
          <cell r="AE872" t="str">
            <v>-</v>
          </cell>
          <cell r="AI872" t="str">
            <v>ЮЛ - ООО "Элемент Трейд"</v>
          </cell>
          <cell r="AM872" t="str">
            <v>ул. Гагарина, д. 283</v>
          </cell>
        </row>
        <row r="873">
          <cell r="B873">
            <v>807</v>
          </cell>
          <cell r="C873" t="str">
            <v>00.06.2021</v>
          </cell>
          <cell r="D873">
            <v>44900</v>
          </cell>
          <cell r="F873" t="str">
            <v>Гагарина 279</v>
          </cell>
          <cell r="H873" t="str">
            <v xml:space="preserve">60.970233 </v>
          </cell>
          <cell r="I873" t="str">
            <v>69.052883</v>
          </cell>
          <cell r="J873" t="str">
            <v>в рамках проведения инвентаризации 2023 года
не определена</v>
          </cell>
          <cell r="K873" t="str">
            <v>открытый</v>
          </cell>
          <cell r="L873" t="str">
            <v>бетонная плита</v>
          </cell>
          <cell r="M873">
            <v>12</v>
          </cell>
          <cell r="N873" t="str">
            <v>отсутствует</v>
          </cell>
          <cell r="O873" t="str">
            <v>отсутствует</v>
          </cell>
          <cell r="P873">
            <v>1</v>
          </cell>
          <cell r="Q873">
            <v>1.1000000000000001</v>
          </cell>
          <cell r="R873" t="str">
            <v>пластик</v>
          </cell>
          <cell r="V873" t="str">
            <v>-</v>
          </cell>
          <cell r="W873" t="str">
            <v>-</v>
          </cell>
          <cell r="X873" t="str">
            <v>-</v>
          </cell>
          <cell r="AB873" t="str">
            <v>-</v>
          </cell>
          <cell r="AC873" t="str">
            <v>-</v>
          </cell>
          <cell r="AD873" t="str">
            <v>-</v>
          </cell>
          <cell r="AE873" t="str">
            <v>-</v>
          </cell>
          <cell r="AI873" t="str">
            <v>ЮЛ - ООО "Ханты-Мансийская районная аптека"</v>
          </cell>
          <cell r="AM873" t="str">
            <v>ул. Гагарина, д. 279</v>
          </cell>
        </row>
        <row r="874">
          <cell r="B874">
            <v>808</v>
          </cell>
          <cell r="C874" t="str">
            <v>00.06.2022</v>
          </cell>
          <cell r="D874">
            <v>44900</v>
          </cell>
          <cell r="F874" t="str">
            <v>Пролетарская 25</v>
          </cell>
          <cell r="H874" t="str">
            <v xml:space="preserve">60.971442 </v>
          </cell>
          <cell r="I874" t="str">
            <v>69.046327</v>
          </cell>
          <cell r="J874" t="str">
            <v>в рамках проведения инвентаризации 2023 года
не определена</v>
          </cell>
          <cell r="K874" t="str">
            <v>открытый</v>
          </cell>
          <cell r="L874" t="str">
            <v>асфальт</v>
          </cell>
          <cell r="M874">
            <v>6</v>
          </cell>
          <cell r="N874" t="str">
            <v>отсутствует</v>
          </cell>
          <cell r="O874" t="str">
            <v>отсутствует</v>
          </cell>
          <cell r="P874">
            <v>1</v>
          </cell>
          <cell r="Q874">
            <v>1.1000000000000001</v>
          </cell>
          <cell r="R874" t="str">
            <v>пластик</v>
          </cell>
          <cell r="V874" t="str">
            <v>-</v>
          </cell>
          <cell r="W874" t="str">
            <v>-</v>
          </cell>
          <cell r="X874" t="str">
            <v>-</v>
          </cell>
          <cell r="AB874" t="str">
            <v>-</v>
          </cell>
          <cell r="AC874" t="str">
            <v>-</v>
          </cell>
          <cell r="AD874" t="str">
            <v>-</v>
          </cell>
          <cell r="AE874" t="str">
            <v>-</v>
          </cell>
          <cell r="AI874" t="str">
            <v>ЮЛ - БУ ХМАО-Югры "Ханты-Мансийский комплексный центр социального обслуживания населения"</v>
          </cell>
          <cell r="AM874" t="str">
            <v>ул. Пролетарская, д. 25</v>
          </cell>
        </row>
        <row r="875">
          <cell r="B875">
            <v>809</v>
          </cell>
          <cell r="C875" t="str">
            <v>00.06.2022</v>
          </cell>
          <cell r="D875">
            <v>44900</v>
          </cell>
          <cell r="F875" t="str">
            <v>Некрасова 4а</v>
          </cell>
          <cell r="H875" t="str">
            <v>60.970918</v>
          </cell>
          <cell r="I875" t="str">
            <v>69.045204</v>
          </cell>
          <cell r="J875" t="str">
            <v>в рамках проведения инвентаризации 2023 года
не определена</v>
          </cell>
          <cell r="K875" t="str">
            <v>открытый</v>
          </cell>
          <cell r="L875" t="str">
            <v>бетонная плита</v>
          </cell>
          <cell r="M875">
            <v>6</v>
          </cell>
          <cell r="N875" t="str">
            <v>отсутствует</v>
          </cell>
          <cell r="O875" t="str">
            <v>отсутствует</v>
          </cell>
          <cell r="P875">
            <v>1</v>
          </cell>
          <cell r="Q875">
            <v>1.1000000000000001</v>
          </cell>
          <cell r="R875" t="str">
            <v>пластик</v>
          </cell>
          <cell r="V875" t="str">
            <v>-</v>
          </cell>
          <cell r="W875" t="str">
            <v>-</v>
          </cell>
          <cell r="X875" t="str">
            <v>-</v>
          </cell>
          <cell r="AB875" t="str">
            <v>-</v>
          </cell>
          <cell r="AC875" t="str">
            <v>-</v>
          </cell>
          <cell r="AD875" t="str">
            <v>-</v>
          </cell>
          <cell r="AE875" t="str">
            <v>-</v>
          </cell>
          <cell r="AI875" t="str">
            <v>МО - Департамент муниципальной собственности Администрации города Ханты-Мансийска</v>
          </cell>
          <cell r="AM875" t="str">
            <v xml:space="preserve"> ул. Некрасова, д. 4, 3, 5, 8 </v>
          </cell>
        </row>
        <row r="876">
          <cell r="B876">
            <v>810</v>
          </cell>
          <cell r="C876" t="str">
            <v>ранее существовавшая до 01.01.2019</v>
          </cell>
          <cell r="D876">
            <v>44900</v>
          </cell>
          <cell r="F876" t="str">
            <v>Мира 45</v>
          </cell>
          <cell r="H876" t="str">
            <v>61.006342</v>
          </cell>
          <cell r="I876" t="str">
            <v>69.040282</v>
          </cell>
          <cell r="J876" t="str">
            <v>в рамках проведения инвентаризации 2023 года
не определена</v>
          </cell>
          <cell r="K876" t="str">
            <v>открытый</v>
          </cell>
          <cell r="L876" t="str">
            <v>асфальт</v>
          </cell>
          <cell r="M876">
            <v>6</v>
          </cell>
          <cell r="N876" t="str">
            <v>отсутствует</v>
          </cell>
          <cell r="O876" t="str">
            <v>есть</v>
          </cell>
          <cell r="P876">
            <v>3</v>
          </cell>
          <cell r="Q876">
            <v>1.1000000000000001</v>
          </cell>
          <cell r="R876" t="str">
            <v>пластик</v>
          </cell>
          <cell r="V876" t="str">
            <v>-</v>
          </cell>
          <cell r="W876" t="str">
            <v>-</v>
          </cell>
          <cell r="X876" t="str">
            <v>-</v>
          </cell>
          <cell r="AB876" t="str">
            <v>-</v>
          </cell>
          <cell r="AC876" t="str">
            <v>-</v>
          </cell>
          <cell r="AD876" t="str">
            <v>-</v>
          </cell>
          <cell r="AE876" t="str">
            <v>-</v>
          </cell>
          <cell r="AI876" t="str">
            <v>ЮЛ - АО "Торговый дом "Перекресток"</v>
          </cell>
          <cell r="AM876" t="str">
            <v>ул. Мира, д. 45</v>
          </cell>
        </row>
        <row r="877">
          <cell r="B877">
            <v>811</v>
          </cell>
          <cell r="C877" t="str">
            <v>ранее существовавшая до 01.01.2019</v>
          </cell>
          <cell r="D877">
            <v>44900</v>
          </cell>
          <cell r="F877" t="str">
            <v>Горького 6</v>
          </cell>
          <cell r="H877" t="str">
            <v xml:space="preserve">60.971573 </v>
          </cell>
          <cell r="I877" t="str">
            <v>69.044360</v>
          </cell>
          <cell r="J877" t="str">
            <v>в рамках проведения инвентаризации 2023 года
не определена</v>
          </cell>
          <cell r="K877" t="str">
            <v>открытый</v>
          </cell>
          <cell r="L877" t="str">
            <v>асфальт</v>
          </cell>
          <cell r="M877">
            <v>6</v>
          </cell>
          <cell r="N877" t="str">
            <v>отсутствует</v>
          </cell>
          <cell r="O877" t="str">
            <v>отсутствует</v>
          </cell>
          <cell r="P877">
            <v>2</v>
          </cell>
          <cell r="Q877">
            <v>1.1000000000000001</v>
          </cell>
          <cell r="R877" t="str">
            <v>пластик</v>
          </cell>
          <cell r="V877" t="str">
            <v>-</v>
          </cell>
          <cell r="W877" t="str">
            <v>-</v>
          </cell>
          <cell r="X877" t="str">
            <v>-</v>
          </cell>
          <cell r="AB877" t="str">
            <v>-</v>
          </cell>
          <cell r="AC877" t="str">
            <v>-</v>
          </cell>
          <cell r="AD877" t="str">
            <v>-</v>
          </cell>
          <cell r="AE877" t="str">
            <v>-</v>
          </cell>
          <cell r="AI877" t="str">
            <v>МО - Департамент муниципальной собственности Администрации города Ханты-Мансийска</v>
          </cell>
          <cell r="AM877" t="str">
            <v>ИЖС ул. Горького, д. 4,6,8,10,13,11,9,7,5,3,1/7 ИЖС ул. Некрасова 12</v>
          </cell>
        </row>
        <row r="878">
          <cell r="B878">
            <v>812</v>
          </cell>
          <cell r="C878">
            <v>44257</v>
          </cell>
          <cell r="D878">
            <v>45379</v>
          </cell>
          <cell r="F878" t="str">
            <v>Свердлова 6</v>
          </cell>
          <cell r="H878" t="str">
            <v>61.006248</v>
          </cell>
          <cell r="I878" t="str">
            <v>69.026622</v>
          </cell>
          <cell r="J878" t="str">
            <v>в рамках проведения инвентаризации 2023 года
не определена</v>
          </cell>
          <cell r="K878" t="str">
            <v>ограниченный</v>
          </cell>
          <cell r="L878" t="str">
            <v>асфальт</v>
          </cell>
          <cell r="M878">
            <v>4.2</v>
          </cell>
          <cell r="N878" t="str">
            <v>отсутствует</v>
          </cell>
          <cell r="O878" t="str">
            <v>отсутствует</v>
          </cell>
          <cell r="P878">
            <v>2</v>
          </cell>
          <cell r="Q878">
            <v>1.1000000000000001</v>
          </cell>
          <cell r="R878" t="str">
            <v>пластик</v>
          </cell>
          <cell r="V878" t="str">
            <v>-</v>
          </cell>
          <cell r="W878" t="str">
            <v>-</v>
          </cell>
          <cell r="X878" t="str">
            <v>-</v>
          </cell>
          <cell r="AB878" t="str">
            <v>-</v>
          </cell>
          <cell r="AC878" t="str">
            <v>-</v>
          </cell>
          <cell r="AD878" t="str">
            <v>-</v>
          </cell>
          <cell r="AE878" t="str">
            <v>-</v>
          </cell>
          <cell r="AI878" t="str">
            <v>ЮЛ - АО "Почта Росии"</v>
          </cell>
          <cell r="AM878" t="str">
            <v>ул. Свердлова, д. 6</v>
          </cell>
        </row>
        <row r="879">
          <cell r="B879">
            <v>813</v>
          </cell>
          <cell r="C879" t="str">
            <v>00.00.2021</v>
          </cell>
          <cell r="D879">
            <v>44900</v>
          </cell>
          <cell r="F879" t="str">
            <v xml:space="preserve">Барабинская 7 </v>
          </cell>
          <cell r="H879" t="str">
            <v xml:space="preserve">60.972769 </v>
          </cell>
          <cell r="I879" t="str">
            <v>69.031900</v>
          </cell>
          <cell r="J879" t="str">
            <v>в рамках проведения инвентаризации 2023 года
не определена</v>
          </cell>
          <cell r="K879" t="str">
            <v>открытый</v>
          </cell>
          <cell r="L879" t="str">
            <v>бетонная плита</v>
          </cell>
          <cell r="M879">
            <v>6</v>
          </cell>
          <cell r="N879" t="str">
            <v>отсутствует</v>
          </cell>
          <cell r="O879" t="str">
            <v>есть</v>
          </cell>
          <cell r="P879">
            <v>1</v>
          </cell>
          <cell r="Q879">
            <v>1.1000000000000001</v>
          </cell>
          <cell r="R879" t="str">
            <v>пластик</v>
          </cell>
          <cell r="V879" t="str">
            <v>-</v>
          </cell>
          <cell r="W879" t="str">
            <v>-</v>
          </cell>
          <cell r="X879" t="str">
            <v>-</v>
          </cell>
          <cell r="AB879" t="str">
            <v>бумажные отходы</v>
          </cell>
          <cell r="AC879">
            <v>1</v>
          </cell>
          <cell r="AD879">
            <v>0.75</v>
          </cell>
          <cell r="AE879" t="str">
            <v>контейнер ООО "Экобаланс"</v>
          </cell>
          <cell r="AI879" t="str">
            <v>ЮЛ - АО "Югорская территориальная энергетическая компания - Ханты-Мансийский район"</v>
          </cell>
          <cell r="AM879" t="str">
            <v>ул. Барабинская, д. 7</v>
          </cell>
        </row>
        <row r="880">
          <cell r="B880">
            <v>814</v>
          </cell>
          <cell r="C880" t="str">
            <v>ранее существовавшая до 01.01.2019</v>
          </cell>
          <cell r="D880">
            <v>44900</v>
          </cell>
          <cell r="F880" t="str">
            <v>Ледовая 4</v>
          </cell>
          <cell r="H880" t="str">
            <v xml:space="preserve">60.974812 </v>
          </cell>
          <cell r="I880" t="str">
            <v>69.027014</v>
          </cell>
          <cell r="J880" t="str">
            <v>в рамках проведения инвентаризации 2023 года
не определена</v>
          </cell>
          <cell r="K880" t="str">
            <v>открытый</v>
          </cell>
          <cell r="L880" t="str">
            <v>бетонная плита</v>
          </cell>
          <cell r="M880">
            <v>10</v>
          </cell>
          <cell r="N880" t="str">
            <v>отсутствует</v>
          </cell>
          <cell r="O880" t="str">
            <v>есть</v>
          </cell>
          <cell r="P880">
            <v>3</v>
          </cell>
          <cell r="Q880">
            <v>1.1000000000000001</v>
          </cell>
          <cell r="R880" t="str">
            <v>пластик</v>
          </cell>
          <cell r="V880" t="str">
            <v>-</v>
          </cell>
          <cell r="W880" t="str">
            <v>-</v>
          </cell>
          <cell r="X880" t="str">
            <v>-</v>
          </cell>
          <cell r="AB880" t="str">
            <v>-</v>
          </cell>
          <cell r="AC880" t="str">
            <v>-</v>
          </cell>
          <cell r="AD880" t="str">
            <v>-</v>
          </cell>
          <cell r="AE880" t="str">
            <v>-</v>
          </cell>
          <cell r="AI880" t="str">
            <v>ЮЛ - Автономное учреждение ХМАО-Югры "ЮграМегаспорт"</v>
          </cell>
          <cell r="AM880" t="str">
            <v>ул. Ледовая, д. 4</v>
          </cell>
        </row>
        <row r="881">
          <cell r="B881">
            <v>815</v>
          </cell>
          <cell r="C881" t="str">
            <v>00.00.2020</v>
          </cell>
          <cell r="D881">
            <v>44900</v>
          </cell>
          <cell r="F881" t="str">
            <v xml:space="preserve">Георгия Величко 7 </v>
          </cell>
          <cell r="H881" t="str">
            <v xml:space="preserve">60.96808 </v>
          </cell>
          <cell r="I881" t="str">
            <v>69.01411</v>
          </cell>
          <cell r="J881" t="str">
            <v>в рамках проведения инвентаризации 2023 года
не определена</v>
          </cell>
          <cell r="K881" t="str">
            <v>открытый</v>
          </cell>
          <cell r="L881" t="str">
            <v>асфальт</v>
          </cell>
          <cell r="M881">
            <v>10</v>
          </cell>
          <cell r="N881" t="str">
            <v>есть</v>
          </cell>
          <cell r="O881" t="str">
            <v>есть</v>
          </cell>
          <cell r="P881">
            <v>2</v>
          </cell>
          <cell r="Q881">
            <v>3</v>
          </cell>
          <cell r="R881" t="str">
            <v>пластик</v>
          </cell>
          <cell r="V881" t="str">
            <v>-</v>
          </cell>
          <cell r="W881" t="str">
            <v>-</v>
          </cell>
          <cell r="X881" t="str">
            <v>-</v>
          </cell>
          <cell r="AB881" t="str">
            <v>-</v>
          </cell>
          <cell r="AC881" t="str">
            <v>-</v>
          </cell>
          <cell r="AD881" t="str">
            <v>-</v>
          </cell>
          <cell r="AE881" t="str">
            <v>-</v>
          </cell>
          <cell r="AI881" t="str">
            <v>СП МКД</v>
          </cell>
          <cell r="AM881" t="str">
            <v>МКД ул. Георгия Величко, д. 7</v>
          </cell>
        </row>
        <row r="882">
          <cell r="B882">
            <v>815</v>
          </cell>
          <cell r="C882"/>
          <cell r="D882">
            <v>44900</v>
          </cell>
          <cell r="F882"/>
          <cell r="H882"/>
          <cell r="I882"/>
          <cell r="J882" t="str">
            <v>в рамках проведения инвентаризации 2023 года
не определена</v>
          </cell>
          <cell r="K882"/>
          <cell r="L882"/>
          <cell r="M882">
            <v>6</v>
          </cell>
          <cell r="N882" t="str">
            <v>отсутствует</v>
          </cell>
          <cell r="O882" t="str">
            <v>отсутствует</v>
          </cell>
          <cell r="P882">
            <v>2</v>
          </cell>
          <cell r="Q882">
            <v>1.1000000000000001</v>
          </cell>
          <cell r="R882" t="str">
            <v>пластик</v>
          </cell>
          <cell r="V882" t="str">
            <v>-</v>
          </cell>
          <cell r="W882" t="str">
            <v>-</v>
          </cell>
          <cell r="X882" t="str">
            <v>-</v>
          </cell>
          <cell r="AB882" t="str">
            <v>-</v>
          </cell>
          <cell r="AC882" t="str">
            <v>-</v>
          </cell>
          <cell r="AD882" t="str">
            <v>-</v>
          </cell>
          <cell r="AE882" t="str">
            <v>-</v>
          </cell>
          <cell r="AI882"/>
          <cell r="AM882" t="str">
            <v>-</v>
          </cell>
        </row>
        <row r="883">
          <cell r="B883">
            <v>816</v>
          </cell>
          <cell r="C883"/>
          <cell r="D883">
            <v>44900</v>
          </cell>
          <cell r="F883"/>
          <cell r="H883"/>
          <cell r="I883"/>
          <cell r="J883" t="str">
            <v>в рамках проведения инвентаризации 2023 года
не определена</v>
          </cell>
          <cell r="K883"/>
          <cell r="L883"/>
          <cell r="M883"/>
          <cell r="N883"/>
          <cell r="O883"/>
          <cell r="P883"/>
          <cell r="Q883"/>
          <cell r="R883"/>
          <cell r="V883"/>
          <cell r="W883"/>
          <cell r="X883"/>
          <cell r="AB883"/>
          <cell r="AC883"/>
          <cell r="AD883"/>
          <cell r="AE883"/>
          <cell r="AI883"/>
          <cell r="AM883"/>
        </row>
        <row r="884">
          <cell r="B884">
            <v>817</v>
          </cell>
          <cell r="C884"/>
          <cell r="D884">
            <v>44900</v>
          </cell>
          <cell r="F884"/>
          <cell r="H884"/>
          <cell r="I884"/>
          <cell r="J884" t="str">
            <v>в рамках проведения инвентаризации 2023 года
не определена</v>
          </cell>
          <cell r="K884"/>
          <cell r="L884"/>
          <cell r="M884"/>
          <cell r="N884"/>
          <cell r="O884"/>
          <cell r="P884"/>
          <cell r="Q884"/>
          <cell r="R884"/>
          <cell r="V884"/>
          <cell r="W884"/>
          <cell r="X884"/>
          <cell r="AB884"/>
          <cell r="AC884"/>
          <cell r="AD884"/>
          <cell r="AE884"/>
          <cell r="AI884"/>
          <cell r="AM884"/>
        </row>
        <row r="885">
          <cell r="B885">
            <v>818</v>
          </cell>
          <cell r="C885" t="str">
            <v>00.06.2022</v>
          </cell>
          <cell r="D885">
            <v>44900</v>
          </cell>
          <cell r="F885" t="str">
            <v xml:space="preserve"> Пристанская 1</v>
          </cell>
          <cell r="H885" t="str">
            <v xml:space="preserve">60.966530 </v>
          </cell>
          <cell r="I885" t="str">
            <v>69.045824</v>
          </cell>
          <cell r="J885" t="str">
            <v>в рамках проведения инвентаризации 2023 года
не определена</v>
          </cell>
          <cell r="K885" t="str">
            <v>открытый</v>
          </cell>
          <cell r="L885" t="str">
            <v>грунт</v>
          </cell>
          <cell r="M885">
            <v>6</v>
          </cell>
          <cell r="N885" t="str">
            <v>отсутствует</v>
          </cell>
          <cell r="O885" t="str">
            <v>отсутствует</v>
          </cell>
          <cell r="P885">
            <v>1</v>
          </cell>
          <cell r="Q885">
            <v>1.1000000000000001</v>
          </cell>
          <cell r="R885" t="str">
            <v>пластик</v>
          </cell>
          <cell r="V885" t="str">
            <v>-</v>
          </cell>
          <cell r="W885" t="str">
            <v>-</v>
          </cell>
          <cell r="X885" t="str">
            <v>-</v>
          </cell>
          <cell r="AB885" t="str">
            <v>-</v>
          </cell>
          <cell r="AC885" t="str">
            <v>-</v>
          </cell>
          <cell r="AD885" t="str">
            <v>-</v>
          </cell>
          <cell r="AE885" t="str">
            <v>-</v>
          </cell>
          <cell r="AI885" t="str">
            <v>ЮЛ - ООО "Тасис"</v>
          </cell>
          <cell r="AM885" t="str">
            <v>ул. Пристаньская, д. 1</v>
          </cell>
        </row>
        <row r="886">
          <cell r="B886">
            <v>819</v>
          </cell>
          <cell r="C886" t="str">
            <v>ранее существовавшая до 01.01.2019</v>
          </cell>
          <cell r="D886">
            <v>44900</v>
          </cell>
          <cell r="F886" t="str">
            <v>Рабочий 8</v>
          </cell>
          <cell r="H886" t="str">
            <v xml:space="preserve">60.971071 </v>
          </cell>
          <cell r="I886" t="str">
            <v>69.060449</v>
          </cell>
          <cell r="J886" t="str">
            <v>в рамках проведения инвентаризации 2023 года
не определена</v>
          </cell>
          <cell r="K886" t="str">
            <v>открытый</v>
          </cell>
          <cell r="L886" t="str">
            <v>бетонная плита</v>
          </cell>
          <cell r="M886">
            <v>6</v>
          </cell>
          <cell r="N886" t="str">
            <v>отсутствует</v>
          </cell>
          <cell r="O886" t="str">
            <v>отсутствует</v>
          </cell>
          <cell r="P886">
            <v>2</v>
          </cell>
          <cell r="Q886">
            <v>0.75</v>
          </cell>
          <cell r="R886" t="str">
            <v>металл</v>
          </cell>
          <cell r="V886" t="str">
            <v>-</v>
          </cell>
          <cell r="W886" t="str">
            <v>-</v>
          </cell>
          <cell r="X886" t="str">
            <v>-</v>
          </cell>
          <cell r="AB886" t="str">
            <v>-</v>
          </cell>
          <cell r="AC886" t="str">
            <v>-</v>
          </cell>
          <cell r="AD886" t="str">
            <v>-</v>
          </cell>
          <cell r="AE886" t="str">
            <v>-</v>
          </cell>
          <cell r="AI886" t="str">
            <v>ЮЛ - ООО "Орбита"</v>
          </cell>
          <cell r="AM886" t="str">
            <v>пер. Рабочий, д. 8</v>
          </cell>
        </row>
        <row r="887">
          <cell r="B887">
            <v>820</v>
          </cell>
          <cell r="C887" t="str">
            <v>ранее существовавшая до 01.01.2019</v>
          </cell>
          <cell r="D887">
            <v>44900</v>
          </cell>
          <cell r="F887" t="str">
            <v>5 км а/д Ханты-Мансийск - Тюмень</v>
          </cell>
          <cell r="H887" t="str">
            <v>61.041006</v>
          </cell>
          <cell r="I887" t="str">
            <v>69.185768</v>
          </cell>
          <cell r="J887" t="str">
            <v>в рамках проведения инвентаризации 2023 года
не определена</v>
          </cell>
          <cell r="K887" t="str">
            <v>открытый</v>
          </cell>
          <cell r="L887" t="str">
            <v>асфальт</v>
          </cell>
          <cell r="M887">
            <v>6</v>
          </cell>
          <cell r="N887" t="str">
            <v>отсутствует</v>
          </cell>
          <cell r="O887" t="str">
            <v>отсутствует</v>
          </cell>
          <cell r="P887">
            <v>2</v>
          </cell>
          <cell r="Q887">
            <v>1.1000000000000001</v>
          </cell>
          <cell r="R887" t="str">
            <v>пластик</v>
          </cell>
          <cell r="V887" t="str">
            <v>-</v>
          </cell>
          <cell r="W887" t="str">
            <v>-</v>
          </cell>
          <cell r="X887" t="str">
            <v>-</v>
          </cell>
          <cell r="AB887" t="str">
            <v>-</v>
          </cell>
          <cell r="AC887" t="str">
            <v>-</v>
          </cell>
          <cell r="AD887" t="str">
            <v>-</v>
          </cell>
          <cell r="AE887" t="str">
            <v>-</v>
          </cell>
          <cell r="AI887" t="str">
            <v>ЮЛ - АО "Иртышнефтепродукт"</v>
          </cell>
          <cell r="AM887" t="str">
            <v>5км а/д Ханты-Мансийск - Тюмень</v>
          </cell>
        </row>
        <row r="888">
          <cell r="B888">
            <v>821</v>
          </cell>
          <cell r="C888" t="str">
            <v>ранее существовавшая до 01.01.2019</v>
          </cell>
          <cell r="D888">
            <v>44900</v>
          </cell>
          <cell r="F888" t="str">
            <v>13 км а/д Ханты-Мансийск - Тюмень</v>
          </cell>
          <cell r="H888" t="str">
            <v xml:space="preserve">61.045669 </v>
          </cell>
          <cell r="I888" t="str">
            <v>69.315450</v>
          </cell>
          <cell r="J888" t="str">
            <v>в рамках проведения инвентаризации 2023 года
не определена</v>
          </cell>
          <cell r="K888" t="str">
            <v>открытый</v>
          </cell>
          <cell r="L888" t="str">
            <v>асфальт</v>
          </cell>
          <cell r="M888">
            <v>6</v>
          </cell>
          <cell r="N888" t="str">
            <v>отсутствует</v>
          </cell>
          <cell r="O888" t="str">
            <v>отсутствует</v>
          </cell>
          <cell r="P888">
            <v>1</v>
          </cell>
          <cell r="Q888">
            <v>1.1000000000000001</v>
          </cell>
          <cell r="R888" t="str">
            <v>пластик</v>
          </cell>
          <cell r="V888" t="str">
            <v>-</v>
          </cell>
          <cell r="W888" t="str">
            <v>-</v>
          </cell>
          <cell r="X888" t="str">
            <v>-</v>
          </cell>
          <cell r="AB888" t="str">
            <v>-</v>
          </cell>
          <cell r="AC888" t="str">
            <v>-</v>
          </cell>
          <cell r="AD888" t="str">
            <v>-</v>
          </cell>
          <cell r="AE888" t="str">
            <v>-</v>
          </cell>
          <cell r="AI888" t="str">
            <v>ЮЛ - ООО "Лукойл-Уралнефтепродукт"</v>
          </cell>
          <cell r="AM888" t="str">
            <v>13км а/д Ханты-Мансийск - Тюмень</v>
          </cell>
        </row>
        <row r="889">
          <cell r="B889">
            <v>822</v>
          </cell>
          <cell r="C889" t="str">
            <v>ранее существовавшая до 01.01.2019</v>
          </cell>
          <cell r="D889">
            <v>44900</v>
          </cell>
          <cell r="F889" t="str">
            <v xml:space="preserve"> Строителей 119</v>
          </cell>
          <cell r="H889" t="str">
            <v xml:space="preserve">61.011561 </v>
          </cell>
          <cell r="I889" t="str">
            <v>69.051744</v>
          </cell>
          <cell r="J889" t="str">
            <v>в рамках проведения инвентаризации 2023 года
не определена</v>
          </cell>
          <cell r="K889" t="str">
            <v>открытый</v>
          </cell>
          <cell r="L889" t="str">
            <v>бетонная плита</v>
          </cell>
          <cell r="M889">
            <v>38</v>
          </cell>
          <cell r="N889" t="str">
            <v>есть</v>
          </cell>
          <cell r="O889" t="str">
            <v>есть</v>
          </cell>
          <cell r="P889">
            <v>5</v>
          </cell>
          <cell r="Q889">
            <v>1.1000000000000001</v>
          </cell>
          <cell r="R889" t="str">
            <v>пластик</v>
          </cell>
          <cell r="V889" t="str">
            <v>-</v>
          </cell>
          <cell r="W889" t="str">
            <v>-</v>
          </cell>
          <cell r="X889" t="str">
            <v>-</v>
          </cell>
          <cell r="AB889" t="str">
            <v>пластик</v>
          </cell>
          <cell r="AC889">
            <v>1</v>
          </cell>
          <cell r="AD889">
            <v>1.5</v>
          </cell>
          <cell r="AE889" t="str">
            <v>металлическая сетка АО "РЭС-Сервис"</v>
          </cell>
          <cell r="AI889" t="str">
            <v>СП МКД</v>
          </cell>
          <cell r="AM889" t="str">
            <v>МКД ул. Строителей, д. 119</v>
          </cell>
        </row>
        <row r="890">
          <cell r="B890">
            <v>823</v>
          </cell>
          <cell r="C890" t="str">
            <v>ранее существовавшая до 01.01.2019</v>
          </cell>
          <cell r="D890">
            <v>44900</v>
          </cell>
          <cell r="F890" t="str">
            <v xml:space="preserve"> Строителей 121</v>
          </cell>
          <cell r="H890" t="str">
            <v xml:space="preserve">61.011391 </v>
          </cell>
          <cell r="I890" t="str">
            <v>69.053532</v>
          </cell>
          <cell r="J890" t="str">
            <v>в рамках проведения инвентаризации 2023 года
не определена</v>
          </cell>
          <cell r="K890" t="str">
            <v>открытый</v>
          </cell>
          <cell r="L890" t="str">
            <v>асфальт</v>
          </cell>
          <cell r="M890">
            <v>10</v>
          </cell>
          <cell r="N890" t="str">
            <v>есть</v>
          </cell>
          <cell r="O890" t="str">
            <v>есть</v>
          </cell>
          <cell r="P890">
            <v>2</v>
          </cell>
          <cell r="Q890">
            <v>1.1000000000000001</v>
          </cell>
          <cell r="R890" t="str">
            <v>пластик</v>
          </cell>
          <cell r="V890" t="str">
            <v>-</v>
          </cell>
          <cell r="W890" t="str">
            <v>-</v>
          </cell>
          <cell r="X890" t="str">
            <v>-</v>
          </cell>
          <cell r="AB890" t="str">
            <v>пластик</v>
          </cell>
          <cell r="AC890">
            <v>1</v>
          </cell>
          <cell r="AD890">
            <v>1.5</v>
          </cell>
          <cell r="AE890" t="str">
            <v>металлическая сетка АО "РЭС-Сервис"</v>
          </cell>
          <cell r="AI890" t="str">
            <v>СП МКД</v>
          </cell>
          <cell r="AM890" t="str">
            <v>МКД ул. Строителей, д. 121</v>
          </cell>
        </row>
        <row r="891">
          <cell r="B891">
            <v>824</v>
          </cell>
          <cell r="C891" t="str">
            <v>ранее существовавшая до 01.01.2019</v>
          </cell>
          <cell r="D891">
            <v>44900</v>
          </cell>
          <cell r="F891" t="str">
            <v>Пионерская 121</v>
          </cell>
          <cell r="H891" t="str">
            <v xml:space="preserve">61.010445 </v>
          </cell>
          <cell r="I891" t="str">
            <v>69.042069</v>
          </cell>
          <cell r="J891" t="str">
            <v>в рамках проведения инвентаризации 2023 года
не определена</v>
          </cell>
          <cell r="K891" t="str">
            <v>открытый</v>
          </cell>
          <cell r="L891" t="str">
            <v>бетонная плита</v>
          </cell>
          <cell r="M891">
            <v>12</v>
          </cell>
          <cell r="N891" t="str">
            <v>отсутствует</v>
          </cell>
          <cell r="O891" t="str">
            <v>отсутствует</v>
          </cell>
          <cell r="P891">
            <v>2</v>
          </cell>
          <cell r="Q891">
            <v>0.75</v>
          </cell>
          <cell r="R891" t="str">
            <v>металл</v>
          </cell>
          <cell r="V891" t="str">
            <v>-</v>
          </cell>
          <cell r="W891" t="str">
            <v>-</v>
          </cell>
          <cell r="X891" t="str">
            <v>-</v>
          </cell>
          <cell r="AB891" t="str">
            <v>-</v>
          </cell>
          <cell r="AC891" t="str">
            <v>-</v>
          </cell>
          <cell r="AD891" t="str">
            <v>-</v>
          </cell>
          <cell r="AE891" t="str">
            <v>-</v>
          </cell>
          <cell r="AI891" t="str">
            <v>ИП - Аскеров Э.И.</v>
          </cell>
          <cell r="AM891" t="str">
            <v>ул. Пионерская, д. 21</v>
          </cell>
        </row>
        <row r="892">
          <cell r="B892">
            <v>825</v>
          </cell>
          <cell r="C892" t="str">
            <v>ранее существовавшая до 01.01.2019</v>
          </cell>
          <cell r="D892">
            <v>44900</v>
          </cell>
          <cell r="F892" t="str">
            <v>Пионерская 83, 85, 87</v>
          </cell>
          <cell r="H892" t="str">
            <v xml:space="preserve">61.010327 </v>
          </cell>
          <cell r="I892" t="str">
            <v>69.027400</v>
          </cell>
          <cell r="J892" t="str">
            <v>в рамках проведения инвентаризации 2023 года
не определена</v>
          </cell>
          <cell r="K892" t="str">
            <v>открытый</v>
          </cell>
          <cell r="L892" t="str">
            <v>бетонная плита</v>
          </cell>
          <cell r="M892">
            <v>12</v>
          </cell>
          <cell r="N892" t="str">
            <v>отсутствует</v>
          </cell>
          <cell r="O892" t="str">
            <v>есть</v>
          </cell>
          <cell r="P892">
            <v>3</v>
          </cell>
          <cell r="Q892">
            <v>0.75</v>
          </cell>
          <cell r="R892" t="str">
            <v>металл</v>
          </cell>
          <cell r="V892" t="str">
            <v>-</v>
          </cell>
          <cell r="W892" t="str">
            <v>-</v>
          </cell>
          <cell r="X892" t="str">
            <v>-</v>
          </cell>
          <cell r="AB892" t="str">
            <v>-</v>
          </cell>
          <cell r="AC892" t="str">
            <v>-</v>
          </cell>
          <cell r="AD892" t="str">
            <v>-</v>
          </cell>
          <cell r="AE892" t="str">
            <v>-</v>
          </cell>
          <cell r="AI892" t="str">
            <v>ЮЛ - АУ ПО ХМАО-Югры "Ханты-Мансийский технолого-педогогический колледж"</v>
          </cell>
          <cell r="AM892" t="str">
            <v>ул. Пионерская, д. 83, 85, 87</v>
          </cell>
        </row>
        <row r="893">
          <cell r="B893">
            <v>826</v>
          </cell>
          <cell r="C893" t="str">
            <v>00.00.2021</v>
          </cell>
          <cell r="D893">
            <v>44900</v>
          </cell>
          <cell r="F893" t="str">
            <v xml:space="preserve"> Комсомольская 56</v>
          </cell>
          <cell r="H893" t="str">
            <v>61.00868</v>
          </cell>
          <cell r="I893" t="str">
            <v>69.02333</v>
          </cell>
          <cell r="J893" t="str">
            <v>в рамках проведения инвентаризации 2023 года
не определена</v>
          </cell>
          <cell r="K893" t="str">
            <v>открытый</v>
          </cell>
          <cell r="L893" t="str">
            <v>бетонная плита</v>
          </cell>
          <cell r="M893">
            <v>10</v>
          </cell>
          <cell r="N893" t="str">
            <v>есть</v>
          </cell>
          <cell r="O893" t="str">
            <v>есть</v>
          </cell>
          <cell r="P893">
            <v>2</v>
          </cell>
          <cell r="Q893">
            <v>5</v>
          </cell>
          <cell r="R893" t="str">
            <v>пластик</v>
          </cell>
          <cell r="V893" t="str">
            <v>-</v>
          </cell>
          <cell r="W893" t="str">
            <v>-</v>
          </cell>
          <cell r="X893" t="str">
            <v>-</v>
          </cell>
          <cell r="AB893" t="str">
            <v>-</v>
          </cell>
          <cell r="AC893" t="str">
            <v>-</v>
          </cell>
          <cell r="AD893" t="str">
            <v>-</v>
          </cell>
          <cell r="AE893" t="str">
            <v>-</v>
          </cell>
          <cell r="AI893" t="str">
            <v>СП МКД</v>
          </cell>
          <cell r="AM893" t="str">
            <v>МКД ул. Комсомольская, д. 56</v>
          </cell>
        </row>
        <row r="894">
          <cell r="B894">
            <v>827</v>
          </cell>
          <cell r="C894">
            <v>43762</v>
          </cell>
          <cell r="D894">
            <v>44900</v>
          </cell>
          <cell r="F894" t="str">
            <v>Рознина 86</v>
          </cell>
          <cell r="H894" t="str">
            <v xml:space="preserve">61.009516 </v>
          </cell>
          <cell r="I894" t="str">
            <v>69.012937</v>
          </cell>
          <cell r="J894" t="str">
            <v>в рамках проведения инвентаризации 2023 года
не определена</v>
          </cell>
          <cell r="K894" t="str">
            <v>открытый</v>
          </cell>
          <cell r="L894" t="str">
            <v>бетонная плита</v>
          </cell>
          <cell r="M894">
            <v>12</v>
          </cell>
          <cell r="N894" t="str">
            <v>есть</v>
          </cell>
          <cell r="O894" t="str">
            <v>есть</v>
          </cell>
          <cell r="P894">
            <v>2</v>
          </cell>
          <cell r="Q894">
            <v>1.1000000000000001</v>
          </cell>
          <cell r="R894" t="str">
            <v>пластик</v>
          </cell>
          <cell r="V894">
            <v>1</v>
          </cell>
          <cell r="W894">
            <v>4</v>
          </cell>
          <cell r="X894" t="str">
            <v>отсек</v>
          </cell>
          <cell r="AB894" t="str">
            <v>-</v>
          </cell>
          <cell r="AC894" t="str">
            <v>-</v>
          </cell>
          <cell r="AD894" t="str">
            <v>-</v>
          </cell>
          <cell r="AE894" t="str">
            <v>-</v>
          </cell>
          <cell r="AI894" t="str">
            <v>МО - Департамент муниципальной собственности Администрации города Ханты-Мансийска</v>
          </cell>
          <cell r="AM894" t="str">
            <v>ИЖС ул. Рознина, д. 80,82,84,86,88,90,92,96,98,100,83,85,85а,87,89,93</v>
          </cell>
        </row>
        <row r="895">
          <cell r="B895">
            <v>828</v>
          </cell>
          <cell r="C895" t="str">
            <v>ранее существовавшая до 01.01.2019</v>
          </cell>
          <cell r="D895">
            <v>44900</v>
          </cell>
          <cell r="F895" t="str">
            <v>Энгельса 33А</v>
          </cell>
          <cell r="H895" t="str">
            <v xml:space="preserve">61.006922 </v>
          </cell>
          <cell r="I895" t="str">
            <v>69.005113</v>
          </cell>
          <cell r="J895" t="str">
            <v>в рамках проведения инвентаризации 2023 года
не определена</v>
          </cell>
          <cell r="K895" t="str">
            <v>открытый</v>
          </cell>
          <cell r="L895" t="str">
            <v>асфальт</v>
          </cell>
          <cell r="M895">
            <v>8</v>
          </cell>
          <cell r="N895" t="str">
            <v>отсутствует</v>
          </cell>
          <cell r="O895" t="str">
            <v>отсутствует</v>
          </cell>
          <cell r="P895">
            <v>3</v>
          </cell>
          <cell r="Q895">
            <v>1.1000000000000001</v>
          </cell>
          <cell r="R895" t="str">
            <v>пластик</v>
          </cell>
          <cell r="V895" t="str">
            <v>-</v>
          </cell>
          <cell r="W895" t="str">
            <v>-</v>
          </cell>
          <cell r="X895" t="str">
            <v>-</v>
          </cell>
          <cell r="AB895" t="str">
            <v>-</v>
          </cell>
          <cell r="AC895" t="str">
            <v>-</v>
          </cell>
          <cell r="AD895" t="str">
            <v>-</v>
          </cell>
          <cell r="AE895" t="str">
            <v>-</v>
          </cell>
          <cell r="AI895" t="str">
            <v>МО - Департамент муниципальной собственности Администрации города Ханты-Мансийска</v>
          </cell>
          <cell r="AM895" t="str">
            <v>ИЖС ул. Энгельса 33а.33,37,31</v>
          </cell>
        </row>
        <row r="896">
          <cell r="B896">
            <v>829</v>
          </cell>
          <cell r="C896" t="str">
            <v>ранее существовавшая до 01.01.2019</v>
          </cell>
          <cell r="D896">
            <v>44900</v>
          </cell>
          <cell r="F896" t="str">
            <v>Рознина 16</v>
          </cell>
          <cell r="H896" t="str">
            <v xml:space="preserve">61.000489 </v>
          </cell>
          <cell r="I896" t="str">
            <v>68.996622</v>
          </cell>
          <cell r="J896" t="str">
            <v>в рамках проведения инвентаризации 2023 года
не определена</v>
          </cell>
          <cell r="K896" t="str">
            <v>открытый</v>
          </cell>
          <cell r="L896" t="str">
            <v>бетонная плита</v>
          </cell>
          <cell r="M896">
            <v>8</v>
          </cell>
          <cell r="N896" t="str">
            <v>отсутствует</v>
          </cell>
          <cell r="O896" t="str">
            <v>отсутствует</v>
          </cell>
          <cell r="P896">
            <v>4</v>
          </cell>
          <cell r="Q896">
            <v>0.75</v>
          </cell>
          <cell r="R896" t="str">
            <v>металл</v>
          </cell>
          <cell r="V896" t="str">
            <v>-</v>
          </cell>
          <cell r="W896" t="str">
            <v>-</v>
          </cell>
          <cell r="X896" t="str">
            <v>-</v>
          </cell>
          <cell r="AB896" t="str">
            <v>-</v>
          </cell>
          <cell r="AC896" t="str">
            <v>-</v>
          </cell>
          <cell r="AD896" t="str">
            <v>-</v>
          </cell>
          <cell r="AE896" t="str">
            <v>-</v>
          </cell>
          <cell r="AI896" t="str">
            <v>ЮЛ - Муниципальное предприятие «Жилищно-коммунальное управление» Муниципального образования город Ханты-Мансийск</v>
          </cell>
          <cell r="AM896" t="str">
            <v>ул. Рознина, д. 16</v>
          </cell>
        </row>
        <row r="897">
          <cell r="B897">
            <v>830</v>
          </cell>
          <cell r="C897" t="str">
            <v>ранее существовавшая до 01.01.2019</v>
          </cell>
          <cell r="D897">
            <v>45048</v>
          </cell>
          <cell r="F897" t="str">
            <v>Лопарева (парк Бориса Лосева)</v>
          </cell>
          <cell r="H897" t="str">
            <v>61.004925</v>
          </cell>
          <cell r="I897" t="str">
            <v>69.028761</v>
          </cell>
          <cell r="J897" t="str">
            <v>в рамках проведения инвентаризации 2023 года
не определена</v>
          </cell>
          <cell r="K897" t="str">
            <v>открытый</v>
          </cell>
          <cell r="L897" t="str">
            <v>бетонная плита</v>
          </cell>
          <cell r="M897">
            <v>12</v>
          </cell>
          <cell r="N897" t="str">
            <v>есть</v>
          </cell>
          <cell r="O897" t="str">
            <v>есть</v>
          </cell>
          <cell r="P897">
            <v>2</v>
          </cell>
          <cell r="Q897">
            <v>1.1000000000000001</v>
          </cell>
          <cell r="R897" t="str">
            <v>пластик</v>
          </cell>
          <cell r="V897">
            <v>1</v>
          </cell>
          <cell r="W897">
            <v>4</v>
          </cell>
          <cell r="X897" t="str">
            <v>отсек</v>
          </cell>
          <cell r="AB897" t="str">
            <v>-</v>
          </cell>
          <cell r="AC897" t="str">
            <v>-</v>
          </cell>
          <cell r="AD897" t="str">
            <v>-</v>
          </cell>
          <cell r="AE897" t="str">
            <v>-</v>
          </cell>
          <cell r="AI897" t="str">
            <v>МО - Департамент муниципальной собственности Администрации города Ханты-Мансийска</v>
          </cell>
          <cell r="AM897" t="str">
            <v>ул. Мира, д. 13, Парка Бориса Лосева, ул. Лопарева</v>
          </cell>
        </row>
        <row r="898">
          <cell r="B898">
            <v>831</v>
          </cell>
          <cell r="C898"/>
          <cell r="D898">
            <v>44900</v>
          </cell>
          <cell r="F898"/>
          <cell r="H898"/>
          <cell r="I898"/>
          <cell r="J898" t="str">
            <v>в рамках проведения инвентаризации 2023 года
не определена</v>
          </cell>
          <cell r="K898"/>
          <cell r="L898"/>
          <cell r="M898"/>
          <cell r="N898"/>
          <cell r="O898"/>
          <cell r="P898"/>
          <cell r="Q898"/>
          <cell r="R898"/>
          <cell r="V898"/>
          <cell r="W898"/>
          <cell r="X898"/>
          <cell r="AB898"/>
          <cell r="AC898"/>
          <cell r="AD898"/>
          <cell r="AE898"/>
          <cell r="AI898"/>
          <cell r="AM898"/>
        </row>
        <row r="899">
          <cell r="B899">
            <v>832</v>
          </cell>
          <cell r="C899" t="str">
            <v>ранее существовавшая до 01.01.2019</v>
          </cell>
          <cell r="D899">
            <v>44900</v>
          </cell>
          <cell r="F899" t="str">
            <v>Гагарина 134</v>
          </cell>
          <cell r="H899" t="str">
            <v>60.985937</v>
          </cell>
          <cell r="I899" t="str">
            <v>69.033438</v>
          </cell>
          <cell r="J899" t="str">
            <v>в рамках проведения инвентаризации 2023 года
не определена</v>
          </cell>
          <cell r="K899" t="str">
            <v>открытый</v>
          </cell>
          <cell r="L899" t="str">
            <v>бетонная плита</v>
          </cell>
          <cell r="M899">
            <v>12</v>
          </cell>
          <cell r="N899" t="str">
            <v>есть</v>
          </cell>
          <cell r="O899" t="str">
            <v>есть</v>
          </cell>
          <cell r="P899">
            <v>3</v>
          </cell>
          <cell r="Q899">
            <v>1.1000000000000001</v>
          </cell>
          <cell r="R899" t="str">
            <v>пластик</v>
          </cell>
          <cell r="V899" t="str">
            <v>-</v>
          </cell>
          <cell r="W899" t="str">
            <v>-</v>
          </cell>
          <cell r="X899" t="str">
            <v>-</v>
          </cell>
          <cell r="AB899" t="str">
            <v>-</v>
          </cell>
          <cell r="AC899" t="str">
            <v>-</v>
          </cell>
          <cell r="AD899" t="str">
            <v>-</v>
          </cell>
          <cell r="AE899" t="str">
            <v>-</v>
          </cell>
          <cell r="AI899" t="str">
            <v>СП МКД</v>
          </cell>
          <cell r="AM899" t="str">
            <v>МКД ул. Гагарина, д. 134</v>
          </cell>
        </row>
        <row r="900">
          <cell r="B900">
            <v>833</v>
          </cell>
          <cell r="C900" t="str">
            <v>ранее существовавшая до 01.01.2019</v>
          </cell>
          <cell r="D900">
            <v>44900</v>
          </cell>
          <cell r="F900" t="str">
            <v>Снежная 2</v>
          </cell>
          <cell r="H900" t="str">
            <v xml:space="preserve">60.984353 </v>
          </cell>
          <cell r="I900" t="str">
            <v>69.039285</v>
          </cell>
          <cell r="J900" t="str">
            <v>в рамках проведения инвентаризации 2023 года
не определена</v>
          </cell>
          <cell r="K900" t="str">
            <v>открытый</v>
          </cell>
          <cell r="L900" t="str">
            <v>бетонная плита</v>
          </cell>
          <cell r="M900">
            <v>8</v>
          </cell>
          <cell r="N900" t="str">
            <v>отсутствует</v>
          </cell>
          <cell r="O900" t="str">
            <v>есть</v>
          </cell>
          <cell r="P900">
            <v>2</v>
          </cell>
          <cell r="Q900">
            <v>1.1000000000000001</v>
          </cell>
          <cell r="R900" t="str">
            <v>пластик</v>
          </cell>
          <cell r="V900" t="str">
            <v>-</v>
          </cell>
          <cell r="W900" t="str">
            <v>-</v>
          </cell>
          <cell r="X900" t="str">
            <v>-</v>
          </cell>
          <cell r="AB900" t="str">
            <v>-</v>
          </cell>
          <cell r="AC900" t="str">
            <v>-</v>
          </cell>
          <cell r="AD900" t="str">
            <v>-</v>
          </cell>
          <cell r="AE900" t="str">
            <v>-</v>
          </cell>
          <cell r="AI900" t="str">
            <v>ЮЛ - ФГБУ "Центральное жилищьно-коммунальное управление" Министерства обороны Российской Федерации</v>
          </cell>
          <cell r="AM900" t="str">
            <v>ул. Снежная, д. 2</v>
          </cell>
        </row>
        <row r="901">
          <cell r="B901">
            <v>834</v>
          </cell>
          <cell r="C901" t="str">
            <v>ранее существовавшая до 01.01.2019</v>
          </cell>
          <cell r="D901">
            <v>44900</v>
          </cell>
          <cell r="F901" t="str">
            <v>Посадская 13, 15</v>
          </cell>
          <cell r="H901" t="str">
            <v>60.989848</v>
          </cell>
          <cell r="I901" t="str">
            <v>69.036913</v>
          </cell>
          <cell r="J901" t="str">
            <v>в рамках проведения инвентаризации 2023 года
не определена</v>
          </cell>
          <cell r="K901" t="str">
            <v>открытый</v>
          </cell>
          <cell r="L901" t="str">
            <v>бетонная плита</v>
          </cell>
          <cell r="M901">
            <v>8</v>
          </cell>
          <cell r="N901" t="str">
            <v>отсутствует</v>
          </cell>
          <cell r="O901" t="str">
            <v>есть</v>
          </cell>
          <cell r="P901">
            <v>1</v>
          </cell>
          <cell r="Q901">
            <v>1.1000000000000001</v>
          </cell>
          <cell r="R901" t="str">
            <v>металл</v>
          </cell>
          <cell r="V901" t="str">
            <v>-</v>
          </cell>
          <cell r="W901" t="str">
            <v>-</v>
          </cell>
          <cell r="X901" t="str">
            <v>-</v>
          </cell>
          <cell r="AB901" t="str">
            <v>-</v>
          </cell>
          <cell r="AC901" t="str">
            <v>-</v>
          </cell>
          <cell r="AD901" t="str">
            <v>-</v>
          </cell>
          <cell r="AE901" t="str">
            <v>-</v>
          </cell>
          <cell r="AI901" t="str">
            <v>ЮЛ - БУ ХМАО-Югры "Центр спортивной подготовки сборных команд Югры"</v>
          </cell>
          <cell r="AM901" t="str">
            <v>ул. Посадская, д. 13, 15</v>
          </cell>
        </row>
        <row r="902">
          <cell r="B902">
            <v>835</v>
          </cell>
          <cell r="C902" t="str">
            <v>ранее существовавшая до 01.01.2019</v>
          </cell>
          <cell r="D902">
            <v>44900</v>
          </cell>
          <cell r="F902" t="str">
            <v>Гагарина 93</v>
          </cell>
          <cell r="H902" t="str">
            <v xml:space="preserve">60.989970 </v>
          </cell>
          <cell r="I902" t="str">
            <v>69.026996</v>
          </cell>
          <cell r="J902" t="str">
            <v>в рамках проведения инвентаризации 2023 года
не определена</v>
          </cell>
          <cell r="K902" t="str">
            <v>открытый</v>
          </cell>
          <cell r="L902" t="str">
            <v>бетонная плита</v>
          </cell>
          <cell r="M902">
            <v>10</v>
          </cell>
          <cell r="N902" t="str">
            <v>есть</v>
          </cell>
          <cell r="O902" t="str">
            <v>есть</v>
          </cell>
          <cell r="P902">
            <v>2</v>
          </cell>
          <cell r="Q902">
            <v>1.1000000000000001</v>
          </cell>
          <cell r="R902" t="str">
            <v>пластик</v>
          </cell>
          <cell r="V902">
            <v>1</v>
          </cell>
          <cell r="W902">
            <v>4</v>
          </cell>
          <cell r="X902" t="str">
            <v>отсек</v>
          </cell>
          <cell r="AB902" t="str">
            <v>-</v>
          </cell>
          <cell r="AC902" t="str">
            <v>-</v>
          </cell>
          <cell r="AD902" t="str">
            <v>-</v>
          </cell>
          <cell r="AE902" t="str">
            <v>-</v>
          </cell>
          <cell r="AI902" t="str">
            <v>МО - Департамент муниципальной собственности Администрации города Ханты-Мансийска</v>
          </cell>
          <cell r="AM902" t="str">
            <v>МКД ул. Гагарина, д. 93, 91, 77</v>
          </cell>
        </row>
        <row r="903">
          <cell r="B903">
            <v>836</v>
          </cell>
          <cell r="C903" t="str">
            <v>ранее существовавшая до 01.01.2019</v>
          </cell>
          <cell r="D903">
            <v>44900</v>
          </cell>
          <cell r="F903" t="str">
            <v>Гагарина 83, 85</v>
          </cell>
          <cell r="H903" t="str">
            <v xml:space="preserve">60.991096 </v>
          </cell>
          <cell r="I903" t="str">
            <v>69.026672</v>
          </cell>
          <cell r="J903" t="str">
            <v>в рамках проведения инвентаризации 2023 года
не определена</v>
          </cell>
          <cell r="K903" t="str">
            <v>открытый</v>
          </cell>
          <cell r="L903" t="str">
            <v>бетонная плита</v>
          </cell>
          <cell r="M903">
            <v>10</v>
          </cell>
          <cell r="N903" t="str">
            <v>есть</v>
          </cell>
          <cell r="O903" t="str">
            <v>есть</v>
          </cell>
          <cell r="P903">
            <v>2</v>
          </cell>
          <cell r="Q903">
            <v>1.1000000000000001</v>
          </cell>
          <cell r="R903" t="str">
            <v>пластик</v>
          </cell>
          <cell r="V903">
            <v>1</v>
          </cell>
          <cell r="W903">
            <v>4</v>
          </cell>
          <cell r="X903" t="str">
            <v>отсек</v>
          </cell>
          <cell r="AB903" t="str">
            <v>пластик</v>
          </cell>
          <cell r="AC903">
            <v>1</v>
          </cell>
          <cell r="AD903">
            <v>1</v>
          </cell>
          <cell r="AE903" t="str">
            <v>металлическая сетка АО "РЭС-Сервис"</v>
          </cell>
          <cell r="AI903" t="str">
            <v>МО - Департамент муниципальной собственности Администрации города Ханты-Мансийска</v>
          </cell>
          <cell r="AM903" t="str">
            <v>МКД ул. Гагарина, д. 83, 85,81</v>
          </cell>
        </row>
        <row r="904">
          <cell r="B904">
            <v>837</v>
          </cell>
          <cell r="C904" t="str">
            <v>ранее существовавшая до 01.01.2019</v>
          </cell>
          <cell r="D904">
            <v>44900</v>
          </cell>
          <cell r="F904" t="str">
            <v xml:space="preserve"> Свердлова 10</v>
          </cell>
          <cell r="H904" t="str">
            <v xml:space="preserve">61.007301 </v>
          </cell>
          <cell r="I904" t="str">
            <v>69.026178</v>
          </cell>
          <cell r="J904" t="str">
            <v>в рамках проведения инвентаризации 2023 года
не определена</v>
          </cell>
          <cell r="K904" t="str">
            <v>открытый</v>
          </cell>
          <cell r="L904" t="str">
            <v>асфальт</v>
          </cell>
          <cell r="M904">
            <v>4</v>
          </cell>
          <cell r="N904" t="str">
            <v>отсутствует</v>
          </cell>
          <cell r="O904" t="str">
            <v>отсутствует</v>
          </cell>
          <cell r="P904">
            <v>1</v>
          </cell>
          <cell r="Q904">
            <v>1.1000000000000001</v>
          </cell>
          <cell r="R904" t="str">
            <v>металл</v>
          </cell>
          <cell r="V904" t="str">
            <v>-</v>
          </cell>
          <cell r="W904" t="str">
            <v>-</v>
          </cell>
          <cell r="X904" t="str">
            <v>-</v>
          </cell>
          <cell r="AB904" t="str">
            <v>-</v>
          </cell>
          <cell r="AC904" t="str">
            <v>-</v>
          </cell>
          <cell r="AD904" t="str">
            <v>-</v>
          </cell>
          <cell r="AE904" t="str">
            <v>-</v>
          </cell>
          <cell r="AI904" t="str">
            <v>ЮЛ - Управление Федеральной службы войск национальной гвардии Российской Федерации по ХМАО-Югре</v>
          </cell>
          <cell r="AM904" t="str">
            <v>ул. Свердлова, д. 10</v>
          </cell>
        </row>
        <row r="905">
          <cell r="B905">
            <v>838</v>
          </cell>
          <cell r="C905" t="str">
            <v>ранее существовавшая до 01.01.2019</v>
          </cell>
          <cell r="D905">
            <v>44900</v>
          </cell>
          <cell r="F905" t="str">
            <v>Чкалова 56</v>
          </cell>
          <cell r="H905" t="str">
            <v xml:space="preserve">61.007772 </v>
          </cell>
          <cell r="I905" t="str">
            <v>69.039069</v>
          </cell>
          <cell r="J905" t="str">
            <v>в рамках проведения инвентаризации 2023 года
не определена</v>
          </cell>
          <cell r="K905" t="str">
            <v>открытый</v>
          </cell>
          <cell r="L905" t="str">
            <v>бетонная плита</v>
          </cell>
          <cell r="M905">
            <v>6</v>
          </cell>
          <cell r="N905" t="str">
            <v>отсутствует</v>
          </cell>
          <cell r="O905" t="str">
            <v>отсутствует</v>
          </cell>
          <cell r="P905">
            <v>2</v>
          </cell>
          <cell r="Q905">
            <v>1.1000000000000001</v>
          </cell>
          <cell r="R905" t="str">
            <v>пластик</v>
          </cell>
          <cell r="V905" t="str">
            <v>-</v>
          </cell>
          <cell r="W905" t="str">
            <v>-</v>
          </cell>
          <cell r="X905" t="str">
            <v>-</v>
          </cell>
          <cell r="AB905" t="str">
            <v>-</v>
          </cell>
          <cell r="AC905" t="str">
            <v>-</v>
          </cell>
          <cell r="AD905" t="str">
            <v>-</v>
          </cell>
          <cell r="AE905" t="str">
            <v>-</v>
          </cell>
          <cell r="AI905" t="str">
            <v>СП МКД</v>
          </cell>
          <cell r="AM905" t="str">
            <v>МКД ул. Чкалова, д. 56</v>
          </cell>
        </row>
        <row r="906">
          <cell r="B906">
            <v>839</v>
          </cell>
          <cell r="C906" t="str">
            <v>ранее существовавшая до 01.01.2019</v>
          </cell>
          <cell r="D906">
            <v>44900</v>
          </cell>
          <cell r="F906" t="str">
            <v>Чехова 62, 66а</v>
          </cell>
          <cell r="H906" t="str">
            <v xml:space="preserve">61.002613 </v>
          </cell>
          <cell r="I906" t="str">
            <v>69.047280</v>
          </cell>
          <cell r="J906" t="str">
            <v>в рамках проведения инвентаризации 2023 года
не определена</v>
          </cell>
          <cell r="K906" t="str">
            <v>открытый</v>
          </cell>
          <cell r="L906" t="str">
            <v>асфальт</v>
          </cell>
          <cell r="M906">
            <v>10</v>
          </cell>
          <cell r="N906" t="str">
            <v>есть</v>
          </cell>
          <cell r="O906" t="str">
            <v>есть</v>
          </cell>
          <cell r="P906">
            <v>2</v>
          </cell>
          <cell r="Q906">
            <v>1.1000000000000001</v>
          </cell>
          <cell r="R906" t="str">
            <v>пластик</v>
          </cell>
          <cell r="V906">
            <v>1</v>
          </cell>
          <cell r="W906">
            <v>4</v>
          </cell>
          <cell r="X906" t="str">
            <v>отсек</v>
          </cell>
          <cell r="AB906" t="str">
            <v>-</v>
          </cell>
          <cell r="AC906" t="str">
            <v>-</v>
          </cell>
          <cell r="AD906" t="str">
            <v>-</v>
          </cell>
          <cell r="AE906" t="str">
            <v>-</v>
          </cell>
          <cell r="AI906" t="str">
            <v>СП МКД</v>
          </cell>
          <cell r="AM906" t="str">
            <v>МКД ул. Чехова, д. 62, 66а</v>
          </cell>
        </row>
        <row r="907">
          <cell r="B907">
            <v>840</v>
          </cell>
          <cell r="C907"/>
          <cell r="D907">
            <v>44900</v>
          </cell>
          <cell r="F907"/>
          <cell r="H907"/>
          <cell r="I907"/>
          <cell r="J907" t="str">
            <v>в рамках проведения инвентаризации 2023 года
не определена</v>
          </cell>
          <cell r="K907"/>
          <cell r="L907"/>
          <cell r="M907"/>
          <cell r="N907"/>
          <cell r="O907"/>
          <cell r="P907"/>
          <cell r="Q907"/>
          <cell r="R907"/>
          <cell r="V907"/>
          <cell r="W907"/>
          <cell r="X907"/>
          <cell r="AB907"/>
          <cell r="AC907"/>
          <cell r="AD907"/>
          <cell r="AE907"/>
          <cell r="AI907"/>
          <cell r="AM907"/>
        </row>
        <row r="908">
          <cell r="B908">
            <v>841</v>
          </cell>
          <cell r="C908" t="str">
            <v>ранее существовавшая до 01.01.2019</v>
          </cell>
          <cell r="D908">
            <v>44900</v>
          </cell>
          <cell r="F908" t="str">
            <v>Газовиков 15</v>
          </cell>
          <cell r="H908" t="str">
            <v xml:space="preserve">61.018385 </v>
          </cell>
          <cell r="I908" t="str">
            <v>69.069154</v>
          </cell>
          <cell r="J908" t="str">
            <v>в рамках проведения инвентаризации 2023 года
не определена</v>
          </cell>
          <cell r="K908" t="str">
            <v>открытый</v>
          </cell>
          <cell r="L908" t="str">
            <v>бетонная плита</v>
          </cell>
          <cell r="M908">
            <v>8</v>
          </cell>
          <cell r="N908" t="str">
            <v>отсутствует</v>
          </cell>
          <cell r="O908" t="str">
            <v>отсутствует</v>
          </cell>
          <cell r="P908">
            <v>2</v>
          </cell>
          <cell r="Q908">
            <v>0.75</v>
          </cell>
          <cell r="R908" t="str">
            <v>металл</v>
          </cell>
          <cell r="V908" t="str">
            <v>-</v>
          </cell>
          <cell r="W908" t="str">
            <v>-</v>
          </cell>
          <cell r="X908" t="str">
            <v>-</v>
          </cell>
          <cell r="AB908" t="str">
            <v>-</v>
          </cell>
          <cell r="AC908" t="str">
            <v>-</v>
          </cell>
          <cell r="AD908" t="str">
            <v>-</v>
          </cell>
          <cell r="AE908" t="str">
            <v>-</v>
          </cell>
          <cell r="AI908" t="str">
            <v>ЮЛ - ООО "УралСтройСнаб"</v>
          </cell>
          <cell r="AM908" t="str">
            <v>ул. Газовиков, д. 15</v>
          </cell>
        </row>
        <row r="909">
          <cell r="B909">
            <v>842</v>
          </cell>
          <cell r="C909" t="str">
            <v>ранее существовавшая до 01.01.2019</v>
          </cell>
          <cell r="D909">
            <v>44900</v>
          </cell>
          <cell r="F909" t="str">
            <v>Газовиков 13</v>
          </cell>
          <cell r="H909" t="str">
            <v xml:space="preserve">61.017365 </v>
          </cell>
          <cell r="I909" t="str">
            <v>69.069198</v>
          </cell>
          <cell r="J909" t="str">
            <v>в рамках проведения инвентаризации 2023 года
не определена</v>
          </cell>
          <cell r="K909" t="str">
            <v>открытый</v>
          </cell>
          <cell r="L909" t="str">
            <v>грунт</v>
          </cell>
          <cell r="M909">
            <v>8</v>
          </cell>
          <cell r="N909" t="str">
            <v>отсутствует</v>
          </cell>
          <cell r="O909" t="str">
            <v>отсутствует</v>
          </cell>
          <cell r="P909">
            <v>1</v>
          </cell>
          <cell r="Q909">
            <v>0.75</v>
          </cell>
          <cell r="R909" t="str">
            <v>металл</v>
          </cell>
          <cell r="V909" t="str">
            <v>-</v>
          </cell>
          <cell r="W909" t="str">
            <v>-</v>
          </cell>
          <cell r="X909" t="str">
            <v>-</v>
          </cell>
          <cell r="AB909" t="str">
            <v>-</v>
          </cell>
          <cell r="AC909" t="str">
            <v>-</v>
          </cell>
          <cell r="AD909" t="str">
            <v>-</v>
          </cell>
          <cell r="AE909" t="str">
            <v>-</v>
          </cell>
          <cell r="AI909" t="str">
            <v>ИП - Аширбакиев М.Б.; ИП Серебряков А.С.</v>
          </cell>
          <cell r="AM909" t="str">
            <v>ул. Газовиков, д. 13</v>
          </cell>
        </row>
        <row r="910">
          <cell r="B910">
            <v>843</v>
          </cell>
          <cell r="C910" t="str">
            <v>ранее существовавшая до 01.01.2019</v>
          </cell>
          <cell r="D910">
            <v>44900</v>
          </cell>
          <cell r="F910" t="str">
            <v>Газовиков 1</v>
          </cell>
          <cell r="H910" t="str">
            <v xml:space="preserve">61.015512 </v>
          </cell>
          <cell r="I910" t="str">
            <v>69.073537</v>
          </cell>
          <cell r="J910" t="str">
            <v>в рамках проведения инвентаризации 2023 года
не определена</v>
          </cell>
          <cell r="K910" t="str">
            <v>открытый</v>
          </cell>
          <cell r="L910" t="str">
            <v>бетонная плита</v>
          </cell>
          <cell r="M910">
            <v>6</v>
          </cell>
          <cell r="N910" t="str">
            <v>отсутствует</v>
          </cell>
          <cell r="O910" t="str">
            <v>отсутствует</v>
          </cell>
          <cell r="P910">
            <v>2</v>
          </cell>
          <cell r="Q910">
            <v>0.75</v>
          </cell>
          <cell r="R910" t="str">
            <v>металл</v>
          </cell>
          <cell r="V910" t="str">
            <v>-</v>
          </cell>
          <cell r="W910" t="str">
            <v>-</v>
          </cell>
          <cell r="X910" t="str">
            <v>-</v>
          </cell>
          <cell r="AB910" t="str">
            <v>-</v>
          </cell>
          <cell r="AC910" t="str">
            <v>-</v>
          </cell>
          <cell r="AD910" t="str">
            <v>-</v>
          </cell>
          <cell r="AE910" t="str">
            <v>-</v>
          </cell>
          <cell r="AI910" t="str">
            <v>ЮЛ - ООО "Югра-Моторс"; СТО "У Бахи"</v>
          </cell>
          <cell r="AM910" t="str">
            <v>ул. Газовиков, д. 1, 1/3</v>
          </cell>
        </row>
        <row r="911">
          <cell r="B911">
            <v>844</v>
          </cell>
          <cell r="C911" t="str">
            <v>ранее существовавшая до 01.01.2019</v>
          </cell>
          <cell r="D911">
            <v>44900</v>
          </cell>
          <cell r="F911" t="str">
            <v>Газовиков 5</v>
          </cell>
          <cell r="H911" t="str">
            <v xml:space="preserve">61.016597 </v>
          </cell>
          <cell r="I911" t="str">
            <v>69.073097</v>
          </cell>
          <cell r="J911" t="str">
            <v>в рамках проведения инвентаризации 2023 года
не определена</v>
          </cell>
          <cell r="K911" t="str">
            <v>открытый</v>
          </cell>
          <cell r="L911" t="str">
            <v>бетонная плита</v>
          </cell>
          <cell r="M911">
            <v>8</v>
          </cell>
          <cell r="N911" t="str">
            <v>отсутствует</v>
          </cell>
          <cell r="O911" t="str">
            <v>есть</v>
          </cell>
          <cell r="P911">
            <v>3</v>
          </cell>
          <cell r="Q911">
            <v>0.75</v>
          </cell>
          <cell r="R911" t="str">
            <v>металл</v>
          </cell>
          <cell r="V911" t="str">
            <v>-</v>
          </cell>
          <cell r="W911" t="str">
            <v>-</v>
          </cell>
          <cell r="X911" t="str">
            <v>-</v>
          </cell>
          <cell r="AB911" t="str">
            <v>-</v>
          </cell>
          <cell r="AC911" t="str">
            <v>-</v>
          </cell>
          <cell r="AD911" t="str">
            <v>-</v>
          </cell>
          <cell r="AE911" t="str">
            <v>-</v>
          </cell>
          <cell r="AI911" t="str">
            <v>ЮЛ - ООО "СибирьМебель"</v>
          </cell>
          <cell r="AM911" t="str">
            <v>ул. Газовиков, д. 5</v>
          </cell>
        </row>
        <row r="912">
          <cell r="B912">
            <v>845</v>
          </cell>
          <cell r="C912" t="str">
            <v>ранее существовавшая до 01.01.2019</v>
          </cell>
          <cell r="D912">
            <v>44900</v>
          </cell>
          <cell r="F912" t="str">
            <v>Мира 120А/стр. 2</v>
          </cell>
          <cell r="H912" t="str">
            <v xml:space="preserve">61.014125 </v>
          </cell>
          <cell r="I912" t="str">
            <v>69.068668</v>
          </cell>
          <cell r="J912" t="str">
            <v>в рамках проведения инвентаризации 2023 года
не определена</v>
          </cell>
          <cell r="K912" t="str">
            <v>открытый</v>
          </cell>
          <cell r="L912" t="str">
            <v>асфальт</v>
          </cell>
          <cell r="M912">
            <v>6</v>
          </cell>
          <cell r="N912" t="str">
            <v>отсутствует</v>
          </cell>
          <cell r="O912" t="str">
            <v>отсутствует</v>
          </cell>
          <cell r="P912">
            <v>1</v>
          </cell>
          <cell r="Q912">
            <v>0.75</v>
          </cell>
          <cell r="R912" t="str">
            <v>металл</v>
          </cell>
          <cell r="V912" t="str">
            <v>-</v>
          </cell>
          <cell r="W912" t="str">
            <v>-</v>
          </cell>
          <cell r="X912" t="str">
            <v>-</v>
          </cell>
          <cell r="AB912" t="str">
            <v>-</v>
          </cell>
          <cell r="AC912" t="str">
            <v>-</v>
          </cell>
          <cell r="AD912" t="str">
            <v>-</v>
          </cell>
          <cell r="AE912" t="str">
            <v>-</v>
          </cell>
          <cell r="AI912" t="str">
            <v>ЮЛ - АО "Обьгаз"</v>
          </cell>
          <cell r="AM912" t="str">
            <v>ул. Мира, д. 120 а/стр.2</v>
          </cell>
        </row>
        <row r="913">
          <cell r="B913">
            <v>846</v>
          </cell>
          <cell r="C913"/>
          <cell r="D913">
            <v>44900</v>
          </cell>
          <cell r="F913"/>
          <cell r="H913"/>
          <cell r="I913"/>
          <cell r="J913" t="str">
            <v>в рамках проведения инвентаризации 2023 года
не определена</v>
          </cell>
          <cell r="K913"/>
          <cell r="L913"/>
          <cell r="M913"/>
          <cell r="N913"/>
          <cell r="O913"/>
          <cell r="P913"/>
          <cell r="Q913"/>
          <cell r="R913"/>
          <cell r="V913"/>
          <cell r="W913"/>
          <cell r="X913"/>
          <cell r="AB913"/>
          <cell r="AC913"/>
          <cell r="AD913"/>
          <cell r="AE913"/>
          <cell r="AI913"/>
          <cell r="AM913"/>
        </row>
        <row r="914">
          <cell r="B914">
            <v>847</v>
          </cell>
          <cell r="C914"/>
          <cell r="D914">
            <v>44900</v>
          </cell>
          <cell r="F914"/>
          <cell r="H914"/>
          <cell r="I914"/>
          <cell r="J914" t="str">
            <v>в рамках проведения инвентаризации 2023 года
не определена</v>
          </cell>
          <cell r="K914"/>
          <cell r="L914"/>
          <cell r="M914"/>
          <cell r="N914"/>
          <cell r="O914"/>
          <cell r="P914"/>
          <cell r="Q914"/>
          <cell r="R914"/>
          <cell r="V914"/>
          <cell r="W914"/>
          <cell r="X914"/>
          <cell r="AB914"/>
          <cell r="AC914"/>
          <cell r="AD914"/>
          <cell r="AE914"/>
          <cell r="AI914"/>
          <cell r="AM914"/>
        </row>
        <row r="915">
          <cell r="B915">
            <v>848</v>
          </cell>
          <cell r="C915" t="str">
            <v>ранее существовавшая до 01.01.2019</v>
          </cell>
          <cell r="D915">
            <v>44900</v>
          </cell>
          <cell r="F915" t="str">
            <v>Студенческая 3Б, 3В, 3Д, 3А, 3Г</v>
          </cell>
          <cell r="H915" t="str">
            <v xml:space="preserve">61.016676 </v>
          </cell>
          <cell r="I915" t="str">
            <v>69.062093</v>
          </cell>
          <cell r="J915" t="str">
            <v>в рамках проведения инвентаризации 2023 года
не определена</v>
          </cell>
          <cell r="K915" t="str">
            <v>открытый</v>
          </cell>
          <cell r="L915" t="str">
            <v>бетонная плита</v>
          </cell>
          <cell r="M915">
            <v>10</v>
          </cell>
          <cell r="N915" t="str">
            <v>отсутствует</v>
          </cell>
          <cell r="O915" t="str">
            <v>есть</v>
          </cell>
          <cell r="P915">
            <v>4</v>
          </cell>
          <cell r="Q915">
            <v>0.75</v>
          </cell>
          <cell r="R915" t="str">
            <v>металл</v>
          </cell>
          <cell r="V915" t="str">
            <v>-</v>
          </cell>
          <cell r="W915" t="str">
            <v>-</v>
          </cell>
          <cell r="X915" t="str">
            <v>-</v>
          </cell>
          <cell r="AB915" t="str">
            <v>-</v>
          </cell>
          <cell r="AC915" t="str">
            <v>-</v>
          </cell>
          <cell r="AD915" t="str">
            <v>-</v>
          </cell>
          <cell r="AE915" t="str">
            <v>-</v>
          </cell>
          <cell r="AI915" t="str">
            <v>ЮЛ - БУ ВО ХМАО-Югры "Ханты-Мансийская государственная медицинская академия";  БУ ХМАО - Югры "Технолого-педогогический колледж"</v>
          </cell>
          <cell r="AM915" t="str">
            <v>ул. Студенческая, 3Б, 3В, 3Д, 3А, 3Г</v>
          </cell>
        </row>
        <row r="916">
          <cell r="B916">
            <v>849</v>
          </cell>
          <cell r="C916" t="str">
            <v>ранее существовавшая до 01.01.2019</v>
          </cell>
          <cell r="D916">
            <v>44900</v>
          </cell>
          <cell r="F916" t="str">
            <v xml:space="preserve"> Строителей 1Г</v>
          </cell>
          <cell r="H916" t="str">
            <v xml:space="preserve">60.994974 </v>
          </cell>
          <cell r="I916" t="str">
            <v>69.066450</v>
          </cell>
          <cell r="J916" t="str">
            <v>в рамках проведения инвентаризации 2023 года
не определена</v>
          </cell>
          <cell r="K916" t="str">
            <v>открытый</v>
          </cell>
          <cell r="L916" t="str">
            <v>бетонная плита</v>
          </cell>
          <cell r="M916">
            <v>8</v>
          </cell>
          <cell r="N916" t="str">
            <v>отсутствует</v>
          </cell>
          <cell r="O916" t="str">
            <v>есть</v>
          </cell>
          <cell r="P916">
            <v>2</v>
          </cell>
          <cell r="Q916">
            <v>0.75</v>
          </cell>
          <cell r="R916" t="str">
            <v>металл</v>
          </cell>
          <cell r="V916" t="str">
            <v>-</v>
          </cell>
          <cell r="W916" t="str">
            <v>-</v>
          </cell>
          <cell r="X916" t="str">
            <v>-</v>
          </cell>
          <cell r="AB916" t="str">
            <v>-</v>
          </cell>
          <cell r="AC916" t="str">
            <v>-</v>
          </cell>
          <cell r="AD916" t="str">
            <v>-</v>
          </cell>
          <cell r="AE916" t="str">
            <v>-</v>
          </cell>
          <cell r="AI916" t="str">
            <v>ЮЛ - ООО "Синтек"</v>
          </cell>
          <cell r="AM916" t="str">
            <v>ул. Строителей, д. 1 г</v>
          </cell>
        </row>
        <row r="917">
          <cell r="B917">
            <v>850</v>
          </cell>
          <cell r="C917" t="str">
            <v>ранее существовавшая до 01.01.2019</v>
          </cell>
          <cell r="D917">
            <v>44900</v>
          </cell>
          <cell r="F917" t="str">
            <v xml:space="preserve"> Строителей 45</v>
          </cell>
          <cell r="H917" t="str">
            <v xml:space="preserve">60.999555 </v>
          </cell>
          <cell r="I917" t="str">
            <v>69.059164</v>
          </cell>
          <cell r="J917" t="str">
            <v>в рамках проведения инвентаризации 2023 года
не определена</v>
          </cell>
          <cell r="K917" t="str">
            <v>открытый</v>
          </cell>
          <cell r="L917" t="str">
            <v>грунт</v>
          </cell>
          <cell r="M917">
            <v>6</v>
          </cell>
          <cell r="N917" t="str">
            <v>отсутствует</v>
          </cell>
          <cell r="O917" t="str">
            <v>отсутствует</v>
          </cell>
          <cell r="P917">
            <v>1</v>
          </cell>
          <cell r="Q917">
            <v>1.1000000000000001</v>
          </cell>
          <cell r="R917" t="str">
            <v>пластик</v>
          </cell>
          <cell r="V917" t="str">
            <v>-</v>
          </cell>
          <cell r="W917" t="str">
            <v>-</v>
          </cell>
          <cell r="X917" t="str">
            <v>-</v>
          </cell>
          <cell r="AB917" t="str">
            <v>-</v>
          </cell>
          <cell r="AC917" t="str">
            <v>-</v>
          </cell>
          <cell r="AD917" t="str">
            <v>-</v>
          </cell>
          <cell r="AE917" t="str">
            <v>-</v>
          </cell>
          <cell r="AI917" t="str">
            <v>МО - Департамент муниципальной собственности Администрации города Ханты-Мансийска</v>
          </cell>
          <cell r="AM917" t="str">
            <v>ИЖС ул. Строителей, д. 39,41,43,45,47,49,51,53,58,56,54,50,48,46</v>
          </cell>
        </row>
        <row r="918">
          <cell r="B918">
            <v>851</v>
          </cell>
          <cell r="C918" t="str">
            <v>ранее существовавшая до 01.01.2019</v>
          </cell>
          <cell r="D918">
            <v>44900</v>
          </cell>
          <cell r="F918" t="str">
            <v>Дунина-Горкавича 7</v>
          </cell>
          <cell r="H918" t="str">
            <v xml:space="preserve">61.000052 </v>
          </cell>
          <cell r="I918" t="str">
            <v>69.063943</v>
          </cell>
          <cell r="J918" t="str">
            <v>в рамках проведения инвентаризации 2023 года
не определена</v>
          </cell>
          <cell r="K918" t="str">
            <v>открытый</v>
          </cell>
          <cell r="L918" t="str">
            <v>бетонная плита</v>
          </cell>
          <cell r="M918">
            <v>10</v>
          </cell>
          <cell r="N918" t="str">
            <v>отсутствует</v>
          </cell>
          <cell r="O918" t="str">
            <v>отсутствует</v>
          </cell>
          <cell r="P918">
            <v>2</v>
          </cell>
          <cell r="Q918">
            <v>1.1000000000000001</v>
          </cell>
          <cell r="R918" t="str">
            <v>пластик</v>
          </cell>
          <cell r="V918" t="str">
            <v>-</v>
          </cell>
          <cell r="W918" t="str">
            <v>-</v>
          </cell>
          <cell r="X918" t="str">
            <v>-</v>
          </cell>
          <cell r="AB918" t="str">
            <v>пластик</v>
          </cell>
          <cell r="AC918">
            <v>1</v>
          </cell>
          <cell r="AD918">
            <v>1</v>
          </cell>
          <cell r="AE918" t="str">
            <v>металлическая сетка АО "РЭС-Сервис"</v>
          </cell>
          <cell r="AI918" t="str">
            <v>МО - Департамент муниципальной собственности Администрации города Ханты-Мансийска</v>
          </cell>
          <cell r="AM918" t="str">
            <v xml:space="preserve">МКД ул. Дунина-Горкавича, д. 7, 5 </v>
          </cell>
        </row>
        <row r="919">
          <cell r="B919">
            <v>851</v>
          </cell>
          <cell r="C919"/>
          <cell r="D919">
            <v>44900</v>
          </cell>
          <cell r="F919"/>
          <cell r="H919"/>
          <cell r="I919"/>
          <cell r="J919" t="str">
            <v>в рамках проведения инвентаризации 2023 года
не определена</v>
          </cell>
          <cell r="K919"/>
          <cell r="L919"/>
          <cell r="M919"/>
          <cell r="N919"/>
          <cell r="O919"/>
          <cell r="P919"/>
          <cell r="Q919"/>
          <cell r="R919"/>
          <cell r="V919"/>
          <cell r="W919"/>
          <cell r="X919"/>
          <cell r="AB919" t="str">
            <v>бумажные отходы</v>
          </cell>
          <cell r="AC919">
            <v>1</v>
          </cell>
          <cell r="AD919">
            <v>0.75</v>
          </cell>
          <cell r="AE919" t="str">
            <v>контейнер ООО "Экобаланс"</v>
          </cell>
          <cell r="AI919"/>
          <cell r="AM919"/>
        </row>
        <row r="920">
          <cell r="B920">
            <v>852</v>
          </cell>
          <cell r="C920" t="str">
            <v>ранее существовавшая до 01.01.2019</v>
          </cell>
          <cell r="D920">
            <v>44900</v>
          </cell>
          <cell r="F920" t="str">
            <v>Калинина 34</v>
          </cell>
          <cell r="H920" t="str">
            <v xml:space="preserve">61.007208 </v>
          </cell>
          <cell r="I920" t="str">
            <v>69.031794</v>
          </cell>
          <cell r="J920" t="str">
            <v>в рамках проведения инвентаризации 2023 года
не определена</v>
          </cell>
          <cell r="K920" t="str">
            <v>открытый</v>
          </cell>
          <cell r="L920" t="str">
            <v>бетонная плита</v>
          </cell>
          <cell r="M920">
            <v>6</v>
          </cell>
          <cell r="N920" t="str">
            <v>отсутствует</v>
          </cell>
          <cell r="O920" t="str">
            <v>есть</v>
          </cell>
          <cell r="P920">
            <v>1</v>
          </cell>
          <cell r="Q920">
            <v>3</v>
          </cell>
          <cell r="R920" t="str">
            <v>пластик</v>
          </cell>
          <cell r="V920" t="str">
            <v>-</v>
          </cell>
          <cell r="W920" t="str">
            <v>-</v>
          </cell>
          <cell r="X920" t="str">
            <v>-</v>
          </cell>
          <cell r="AB920" t="str">
            <v>-</v>
          </cell>
          <cell r="AC920" t="str">
            <v>-</v>
          </cell>
          <cell r="AD920" t="str">
            <v>-</v>
          </cell>
          <cell r="AE920" t="str">
            <v>-</v>
          </cell>
          <cell r="AI920" t="str">
            <v>СП МКД</v>
          </cell>
          <cell r="AM920" t="str">
            <v>МКД ул. Калинина, д. 34, ул. Ленина, д. 77, 79, 81</v>
          </cell>
        </row>
        <row r="921">
          <cell r="B921">
            <v>853</v>
          </cell>
          <cell r="C921" t="str">
            <v>ранее существовавшая до 01.01.2019</v>
          </cell>
          <cell r="D921">
            <v>44900</v>
          </cell>
          <cell r="F921" t="str">
            <v>Энергетиков 8</v>
          </cell>
          <cell r="H921" t="str">
            <v xml:space="preserve">61.001465 </v>
          </cell>
          <cell r="I921" t="str">
            <v>69.064069</v>
          </cell>
          <cell r="J921" t="str">
            <v>в рамках проведения инвентаризации 2023 года
не определена</v>
          </cell>
          <cell r="K921" t="str">
            <v>открытый</v>
          </cell>
          <cell r="L921" t="str">
            <v>асфальт</v>
          </cell>
          <cell r="M921">
            <v>6</v>
          </cell>
          <cell r="N921" t="str">
            <v>отсутствует</v>
          </cell>
          <cell r="O921" t="str">
            <v>отсутствует</v>
          </cell>
          <cell r="P921">
            <v>1</v>
          </cell>
          <cell r="Q921">
            <v>0.75</v>
          </cell>
          <cell r="R921" t="str">
            <v>металл</v>
          </cell>
          <cell r="V921" t="str">
            <v>-</v>
          </cell>
          <cell r="W921" t="str">
            <v>-</v>
          </cell>
          <cell r="X921" t="str">
            <v>-</v>
          </cell>
          <cell r="AB921" t="str">
            <v>-</v>
          </cell>
          <cell r="AC921" t="str">
            <v>-</v>
          </cell>
          <cell r="AD921" t="str">
            <v>-</v>
          </cell>
          <cell r="AE921" t="str">
            <v>-</v>
          </cell>
          <cell r="AI921" t="str">
            <v>ЮЛ - ФКУ "Центр по обеспечению деятельности казначейства России"</v>
          </cell>
          <cell r="AM921" t="str">
            <v>ул. Энергетиков, д. 8</v>
          </cell>
        </row>
        <row r="922">
          <cell r="B922">
            <v>854</v>
          </cell>
          <cell r="C922" t="str">
            <v>ранее существовавшая до 01.01.2019</v>
          </cell>
          <cell r="D922">
            <v>44900</v>
          </cell>
          <cell r="F922" t="str">
            <v>Мира 89</v>
          </cell>
          <cell r="H922" t="str">
            <v xml:space="preserve">61.008369 </v>
          </cell>
          <cell r="I922" t="str">
            <v>69.053083</v>
          </cell>
          <cell r="J922" t="str">
            <v>в рамках проведения инвентаризации 2023 года
не определена</v>
          </cell>
          <cell r="K922" t="str">
            <v>открытый</v>
          </cell>
          <cell r="L922" t="str">
            <v>бетонная плита</v>
          </cell>
          <cell r="M922">
            <v>10</v>
          </cell>
          <cell r="N922" t="str">
            <v>есть</v>
          </cell>
          <cell r="O922" t="str">
            <v>есть</v>
          </cell>
          <cell r="P922">
            <v>2</v>
          </cell>
          <cell r="Q922">
            <v>1.1000000000000001</v>
          </cell>
          <cell r="R922" t="str">
            <v>пластик</v>
          </cell>
          <cell r="V922">
            <v>1</v>
          </cell>
          <cell r="W922">
            <v>4</v>
          </cell>
          <cell r="X922" t="str">
            <v>отсек</v>
          </cell>
          <cell r="AB922" t="str">
            <v>-</v>
          </cell>
          <cell r="AC922" t="str">
            <v>-</v>
          </cell>
          <cell r="AD922" t="str">
            <v>-</v>
          </cell>
          <cell r="AE922" t="str">
            <v>-</v>
          </cell>
          <cell r="AI922" t="str">
            <v>МО - Департамент муниципальной собственности Администрации города Ханты-Мансийска</v>
          </cell>
          <cell r="AM922" t="str">
            <v>МКД ул. Мира, д. 81, 81а, 83, 85, 89, 91, 95, 97</v>
          </cell>
        </row>
        <row r="923">
          <cell r="B923">
            <v>855</v>
          </cell>
          <cell r="C923" t="str">
            <v>ранее существовавшая до 01.01.2019</v>
          </cell>
          <cell r="D923">
            <v>44900</v>
          </cell>
          <cell r="F923" t="str">
            <v>Геофизиков 1</v>
          </cell>
          <cell r="H923" t="str">
            <v xml:space="preserve">61.023193 </v>
          </cell>
          <cell r="I923" t="str">
            <v>69.105558</v>
          </cell>
          <cell r="J923" t="str">
            <v>в рамках проведения инвентаризации 2023 года
не определена</v>
          </cell>
          <cell r="K923" t="str">
            <v>открытый</v>
          </cell>
          <cell r="L923" t="str">
            <v>бетонная плита</v>
          </cell>
          <cell r="M923">
            <v>4</v>
          </cell>
          <cell r="N923" t="str">
            <v>отсутствует</v>
          </cell>
          <cell r="O923" t="str">
            <v>отсутствует</v>
          </cell>
          <cell r="P923">
            <v>1</v>
          </cell>
          <cell r="Q923">
            <v>1.1000000000000001</v>
          </cell>
          <cell r="R923" t="str">
            <v>пластик</v>
          </cell>
          <cell r="V923" t="str">
            <v>-</v>
          </cell>
          <cell r="W923" t="str">
            <v>-</v>
          </cell>
          <cell r="X923" t="str">
            <v>-</v>
          </cell>
          <cell r="AB923" t="str">
            <v>-</v>
          </cell>
          <cell r="AC923" t="str">
            <v>-</v>
          </cell>
          <cell r="AD923" t="str">
            <v>-</v>
          </cell>
          <cell r="AE923" t="str">
            <v>-</v>
          </cell>
          <cell r="AI923" t="str">
            <v>ЮЛ - ООО "Газпромнефть-Хантос"</v>
          </cell>
          <cell r="AM923" t="str">
            <v>пер. Геофизиков, д. 1</v>
          </cell>
        </row>
        <row r="924">
          <cell r="B924">
            <v>856</v>
          </cell>
          <cell r="C924" t="str">
            <v>ранее существовавшая до 01.01.2019</v>
          </cell>
          <cell r="D924">
            <v>44900</v>
          </cell>
          <cell r="F924" t="str">
            <v>Тобольский тракт 3</v>
          </cell>
          <cell r="H924" t="str">
            <v xml:space="preserve">61.027015 </v>
          </cell>
          <cell r="I924" t="str">
            <v>69.118525</v>
          </cell>
          <cell r="J924" t="str">
            <v>в рамках проведения инвентаризации 2023 года
не определена</v>
          </cell>
          <cell r="K924" t="str">
            <v>открытый</v>
          </cell>
          <cell r="L924" t="str">
            <v>бетонная плита</v>
          </cell>
          <cell r="M924">
            <v>6</v>
          </cell>
          <cell r="N924" t="str">
            <v>отсутствует</v>
          </cell>
          <cell r="O924" t="str">
            <v>отсутствует</v>
          </cell>
          <cell r="P924">
            <v>2</v>
          </cell>
          <cell r="Q924">
            <v>1.1000000000000001</v>
          </cell>
          <cell r="R924" t="str">
            <v>пластик</v>
          </cell>
          <cell r="V924" t="str">
            <v>-</v>
          </cell>
          <cell r="W924" t="str">
            <v>-</v>
          </cell>
          <cell r="X924" t="str">
            <v>-</v>
          </cell>
          <cell r="AB924" t="str">
            <v>-</v>
          </cell>
          <cell r="AC924" t="str">
            <v>-</v>
          </cell>
          <cell r="AD924" t="str">
            <v>-</v>
          </cell>
          <cell r="AE924" t="str">
            <v>-</v>
          </cell>
          <cell r="AI924" t="str">
            <v>ЮЛ - Федеральное государственное бюджетное учреждение «Объ-Иртышское управление по гидрометеорологии и мониторингу окружающей среды»</v>
          </cell>
          <cell r="AM924" t="str">
            <v>ул. Тобольский Тракт, д. 3</v>
          </cell>
        </row>
        <row r="925">
          <cell r="B925">
            <v>857</v>
          </cell>
          <cell r="C925" t="str">
            <v>ранее существовавшая до 01.01.2019</v>
          </cell>
          <cell r="D925">
            <v>44900</v>
          </cell>
          <cell r="F925" t="str">
            <v>Тобольский тракт 3Б</v>
          </cell>
          <cell r="H925" t="str">
            <v xml:space="preserve">61.027030 </v>
          </cell>
          <cell r="I925" t="str">
            <v>69.120363</v>
          </cell>
          <cell r="J925" t="str">
            <v>в рамках проведения инвентаризации 2023 года
не определена</v>
          </cell>
          <cell r="K925" t="str">
            <v>открытый</v>
          </cell>
          <cell r="L925" t="str">
            <v>бетонная плита</v>
          </cell>
          <cell r="M925">
            <v>12</v>
          </cell>
          <cell r="N925" t="str">
            <v>отсутствует</v>
          </cell>
          <cell r="O925" t="str">
            <v>есть</v>
          </cell>
          <cell r="P925">
            <v>1</v>
          </cell>
          <cell r="Q925">
            <v>1.1000000000000001</v>
          </cell>
          <cell r="R925" t="str">
            <v>пластик</v>
          </cell>
          <cell r="V925" t="str">
            <v>-</v>
          </cell>
          <cell r="W925" t="str">
            <v>-</v>
          </cell>
          <cell r="X925" t="str">
            <v>-</v>
          </cell>
          <cell r="AB925" t="str">
            <v>-</v>
          </cell>
          <cell r="AC925" t="str">
            <v>-</v>
          </cell>
          <cell r="AD925" t="str">
            <v>-</v>
          </cell>
          <cell r="AE925" t="str">
            <v>-</v>
          </cell>
          <cell r="AI925" t="str">
            <v>ЮЛ - Федеральное государственное унитарное предприятие "Государственная корпорация по организации воздушного движения в Российской Федерации"</v>
          </cell>
          <cell r="AM925" t="str">
            <v>ул. Тобольский Тракт, д. 3 б</v>
          </cell>
        </row>
        <row r="926">
          <cell r="B926">
            <v>858</v>
          </cell>
          <cell r="C926" t="str">
            <v>ранее существовавшая до 01.01.2019</v>
          </cell>
          <cell r="D926">
            <v>44900</v>
          </cell>
          <cell r="F926" t="str">
            <v>944 км а/д Тюмень - Ханты-Мансийск ("Геофизик-1")</v>
          </cell>
          <cell r="H926" t="str">
            <v>61.226637</v>
          </cell>
          <cell r="I926" t="str">
            <v>69.330959</v>
          </cell>
          <cell r="J926" t="str">
            <v>в рамках проведения инвентаризации 2023 года
не определена</v>
          </cell>
          <cell r="K926" t="str">
            <v>открытый</v>
          </cell>
          <cell r="L926" t="str">
            <v>бетонная плита</v>
          </cell>
          <cell r="M926">
            <v>12</v>
          </cell>
          <cell r="N926" t="str">
            <v>отсутствует</v>
          </cell>
          <cell r="O926" t="str">
            <v>отсутствует</v>
          </cell>
          <cell r="P926">
            <v>3</v>
          </cell>
          <cell r="Q926">
            <v>1.1000000000000001</v>
          </cell>
          <cell r="R926" t="str">
            <v>пластик</v>
          </cell>
          <cell r="V926" t="str">
            <v>-</v>
          </cell>
          <cell r="W926" t="str">
            <v>-</v>
          </cell>
          <cell r="X926" t="str">
            <v>-</v>
          </cell>
          <cell r="AB926" t="str">
            <v>-</v>
          </cell>
          <cell r="AC926" t="str">
            <v>-</v>
          </cell>
          <cell r="AD926" t="str">
            <v>-</v>
          </cell>
          <cell r="AE926" t="str">
            <v>-</v>
          </cell>
          <cell r="AI926" t="str">
            <v>ЮЛ - ООО "Няганские газораспределительные сети"</v>
          </cell>
          <cell r="AM926" t="str">
            <v>944 км а/д Тюмень - Ханты-Мансийск ("Геофизик-1")</v>
          </cell>
        </row>
        <row r="927">
          <cell r="B927">
            <v>859</v>
          </cell>
          <cell r="C927" t="str">
            <v>ранее существовавшая до 01.01.2019</v>
          </cell>
          <cell r="D927">
            <v>44900</v>
          </cell>
          <cell r="F927" t="str">
            <v>925 км а/д Тюмень - Ханты-Мансийск</v>
          </cell>
          <cell r="H927" t="str">
            <v xml:space="preserve">61.039714 </v>
          </cell>
          <cell r="I927" t="str">
            <v>69.195234</v>
          </cell>
          <cell r="J927" t="str">
            <v>в рамках проведения инвентаризации 2023 года
не определена</v>
          </cell>
          <cell r="K927" t="str">
            <v>открытый</v>
          </cell>
          <cell r="L927" t="str">
            <v>бетонная плита</v>
          </cell>
          <cell r="M927">
            <v>6</v>
          </cell>
          <cell r="N927" t="str">
            <v>отсутствует</v>
          </cell>
          <cell r="O927" t="str">
            <v>отсутствует</v>
          </cell>
          <cell r="P927">
            <v>1</v>
          </cell>
          <cell r="Q927">
            <v>0.75</v>
          </cell>
          <cell r="R927" t="str">
            <v>металл</v>
          </cell>
          <cell r="V927" t="str">
            <v>-</v>
          </cell>
          <cell r="W927" t="str">
            <v>-</v>
          </cell>
          <cell r="X927" t="str">
            <v>-</v>
          </cell>
          <cell r="AB927" t="str">
            <v>-</v>
          </cell>
          <cell r="AC927" t="str">
            <v>-</v>
          </cell>
          <cell r="AD927" t="str">
            <v>-</v>
          </cell>
          <cell r="AE927" t="str">
            <v>-</v>
          </cell>
          <cell r="AI927" t="str">
            <v>ЮЛ - Федеральное государственное унитарное предприятие "Государственная корпорация по организации воздушного движения в Российской Федерации"</v>
          </cell>
          <cell r="AM927" t="str">
            <v>925 км а/д Тюмень - Ханты-Мансийск</v>
          </cell>
        </row>
        <row r="928">
          <cell r="B928">
            <v>860</v>
          </cell>
          <cell r="C928" t="str">
            <v>ранее существовавшая до 01.01.2019</v>
          </cell>
          <cell r="D928">
            <v>44900</v>
          </cell>
          <cell r="F928" t="str">
            <v>Чехова 16</v>
          </cell>
          <cell r="H928" t="str">
            <v xml:space="preserve">61.001457 </v>
          </cell>
          <cell r="I928" t="str">
            <v>69.028648</v>
          </cell>
          <cell r="J928" t="str">
            <v>в рамках проведения инвентаризации 2023 года
не определена</v>
          </cell>
          <cell r="K928" t="str">
            <v>открытый</v>
          </cell>
          <cell r="L928" t="str">
            <v>бетонная плита</v>
          </cell>
          <cell r="M928">
            <v>10</v>
          </cell>
          <cell r="N928" t="str">
            <v>отсутствует</v>
          </cell>
          <cell r="O928" t="str">
            <v>есть</v>
          </cell>
          <cell r="P928">
            <v>2</v>
          </cell>
          <cell r="Q928">
            <v>0.75</v>
          </cell>
          <cell r="R928" t="str">
            <v>металл</v>
          </cell>
          <cell r="V928" t="str">
            <v>-</v>
          </cell>
          <cell r="W928" t="str">
            <v>-</v>
          </cell>
          <cell r="X928" t="str">
            <v>-</v>
          </cell>
          <cell r="AB928" t="str">
            <v>-</v>
          </cell>
          <cell r="AC928" t="str">
            <v>-</v>
          </cell>
          <cell r="AD928" t="str">
            <v>-</v>
          </cell>
          <cell r="AE928" t="str">
            <v>-</v>
          </cell>
          <cell r="AI928" t="str">
            <v>ЮЛ - Федеральное государственное бюджетное образовательное учреждение высшего образования "Югорский государственный университет"</v>
          </cell>
          <cell r="AM928" t="str">
            <v>ул. Чехова, д. 16</v>
          </cell>
        </row>
        <row r="929">
          <cell r="B929">
            <v>861</v>
          </cell>
          <cell r="C929" t="str">
            <v>ранее существовавшая до 01.01.2019</v>
          </cell>
          <cell r="D929">
            <v>44900</v>
          </cell>
          <cell r="F929" t="str">
            <v>Чехова 3</v>
          </cell>
          <cell r="H929" t="str">
            <v xml:space="preserve">61.001252 </v>
          </cell>
          <cell r="I929" t="str">
            <v>69.023843</v>
          </cell>
          <cell r="J929" t="str">
            <v>в рамках проведения инвентаризации 2023 года
не определена</v>
          </cell>
          <cell r="K929" t="str">
            <v>открытый</v>
          </cell>
          <cell r="L929" t="str">
            <v>бетонная плита</v>
          </cell>
          <cell r="M929">
            <v>6</v>
          </cell>
          <cell r="N929" t="str">
            <v>отсутствует</v>
          </cell>
          <cell r="O929" t="str">
            <v>отсутствует</v>
          </cell>
          <cell r="P929">
            <v>2</v>
          </cell>
          <cell r="Q929">
            <v>0.75</v>
          </cell>
          <cell r="R929" t="str">
            <v>металл</v>
          </cell>
          <cell r="V929" t="str">
            <v>-</v>
          </cell>
          <cell r="W929" t="str">
            <v>-</v>
          </cell>
          <cell r="X929" t="str">
            <v>-</v>
          </cell>
          <cell r="AB929" t="str">
            <v>-</v>
          </cell>
          <cell r="AC929" t="str">
            <v>-</v>
          </cell>
          <cell r="AD929" t="str">
            <v>-</v>
          </cell>
          <cell r="AE929" t="str">
            <v>-</v>
          </cell>
          <cell r="AI929" t="str">
            <v>ЮЛ - Суд ХМАО-Югры</v>
          </cell>
          <cell r="AM929" t="str">
            <v>ул. Чехова, д. 3</v>
          </cell>
        </row>
        <row r="930">
          <cell r="B930">
            <v>862</v>
          </cell>
          <cell r="C930" t="str">
            <v>ранее существовавшая до 01.01.2019</v>
          </cell>
          <cell r="D930">
            <v>45569</v>
          </cell>
          <cell r="F930" t="str">
            <v>Гагарина 3</v>
          </cell>
          <cell r="H930" t="str">
            <v xml:space="preserve">61.001077 </v>
          </cell>
          <cell r="I930" t="str">
            <v>69.021148</v>
          </cell>
          <cell r="J930" t="str">
            <v>в рамках проведения инвентаризации 2023 года
не определена</v>
          </cell>
          <cell r="K930" t="str">
            <v>открытый</v>
          </cell>
          <cell r="L930" t="str">
            <v>бетонная плита</v>
          </cell>
          <cell r="M930">
            <v>8</v>
          </cell>
          <cell r="N930" t="str">
            <v>отсутствует</v>
          </cell>
          <cell r="O930" t="str">
            <v>есть</v>
          </cell>
          <cell r="P930">
            <v>3</v>
          </cell>
          <cell r="Q930">
            <v>1.1000000000000001</v>
          </cell>
          <cell r="R930" t="str">
            <v>пластик</v>
          </cell>
          <cell r="V930" t="str">
            <v>-</v>
          </cell>
          <cell r="W930" t="str">
            <v>-</v>
          </cell>
          <cell r="X930" t="str">
            <v>-</v>
          </cell>
          <cell r="AB930" t="str">
            <v>-</v>
          </cell>
          <cell r="AC930" t="str">
            <v>-</v>
          </cell>
          <cell r="AD930" t="str">
            <v>-</v>
          </cell>
          <cell r="AE930" t="str">
            <v>-</v>
          </cell>
          <cell r="AI930" t="str">
            <v>ЮЛ - Автономное учреждение Ханты-Мансийского автономного округа - Югры "Центр профессиональной патологии"</v>
          </cell>
          <cell r="AM930" t="str">
            <v>ул. Гагарина, д. 3</v>
          </cell>
        </row>
        <row r="931">
          <cell r="B931">
            <v>863</v>
          </cell>
          <cell r="C931" t="str">
            <v>ранее существовавшая до 01.01.2019</v>
          </cell>
          <cell r="D931">
            <v>44900</v>
          </cell>
          <cell r="F931" t="str">
            <v>Дзержинского 31</v>
          </cell>
          <cell r="H931" t="str">
            <v>61.010410</v>
          </cell>
          <cell r="I931" t="str">
            <v>69.018174</v>
          </cell>
          <cell r="J931" t="str">
            <v>в рамках проведения инвентаризации 2023 года
не определена</v>
          </cell>
          <cell r="K931" t="str">
            <v>открытый</v>
          </cell>
          <cell r="L931" t="str">
            <v>бетонная плита</v>
          </cell>
          <cell r="M931">
            <v>6</v>
          </cell>
          <cell r="N931" t="str">
            <v>отсутствует</v>
          </cell>
          <cell r="O931" t="str">
            <v>отсутствует</v>
          </cell>
          <cell r="P931">
            <v>1</v>
          </cell>
          <cell r="Q931">
            <v>0.75</v>
          </cell>
          <cell r="R931" t="str">
            <v>металл</v>
          </cell>
          <cell r="V931" t="str">
            <v>-</v>
          </cell>
          <cell r="W931" t="str">
            <v>-</v>
          </cell>
          <cell r="X931" t="str">
            <v>-</v>
          </cell>
          <cell r="AB931" t="str">
            <v>-</v>
          </cell>
          <cell r="AC931" t="str">
            <v>-</v>
          </cell>
          <cell r="AD931" t="str">
            <v>-</v>
          </cell>
          <cell r="AE931" t="str">
            <v>-</v>
          </cell>
          <cell r="AI931" t="str">
            <v>ЮЛ - ГУ - Региональное отделение Фонда социального страхования Российской Федерации по Ханты-Мансийскому автономному округу-Югре</v>
          </cell>
          <cell r="AM931" t="str">
            <v>ул. Дзержинского, д. 31</v>
          </cell>
        </row>
        <row r="932">
          <cell r="B932">
            <v>864</v>
          </cell>
          <cell r="C932" t="str">
            <v>ранее существовавшая до 01.01.2019</v>
          </cell>
          <cell r="D932">
            <v>44900</v>
          </cell>
          <cell r="F932" t="str">
            <v>Пионерская 13</v>
          </cell>
          <cell r="H932" t="str">
            <v xml:space="preserve">61.003406 </v>
          </cell>
          <cell r="I932" t="str">
            <v>69.008311</v>
          </cell>
          <cell r="J932" t="str">
            <v>в рамках проведения инвентаризации 2023 года
не определена</v>
          </cell>
          <cell r="K932" t="str">
            <v>открытый</v>
          </cell>
          <cell r="L932" t="str">
            <v>бетонная плита</v>
          </cell>
          <cell r="M932">
            <v>8</v>
          </cell>
          <cell r="N932" t="str">
            <v>отсутствует</v>
          </cell>
          <cell r="O932" t="str">
            <v>отсутствует</v>
          </cell>
          <cell r="P932">
            <v>2</v>
          </cell>
          <cell r="Q932">
            <v>0.75</v>
          </cell>
          <cell r="R932" t="str">
            <v>металл</v>
          </cell>
          <cell r="V932" t="str">
            <v>-</v>
          </cell>
          <cell r="W932" t="str">
            <v>-</v>
          </cell>
          <cell r="X932" t="str">
            <v>-</v>
          </cell>
          <cell r="AB932" t="str">
            <v>-</v>
          </cell>
          <cell r="AC932" t="str">
            <v>-</v>
          </cell>
          <cell r="AD932" t="str">
            <v>-</v>
          </cell>
          <cell r="AE932" t="str">
            <v>-</v>
          </cell>
          <cell r="AI932" t="str">
            <v>ЮЛ - ООО "Золотая нива"</v>
          </cell>
          <cell r="AM932" t="str">
            <v>ул. Пионерская, д. 13/2</v>
          </cell>
        </row>
        <row r="933">
          <cell r="B933">
            <v>865</v>
          </cell>
          <cell r="C933" t="str">
            <v>ранее существовавшая до 01.01.2019</v>
          </cell>
          <cell r="D933">
            <v>44900</v>
          </cell>
          <cell r="F933" t="str">
            <v>Гагарина 36</v>
          </cell>
          <cell r="H933" t="str">
            <v>60.996811</v>
          </cell>
          <cell r="I933" t="str">
            <v>69.023887</v>
          </cell>
          <cell r="J933" t="str">
            <v>в рамках проведения инвентаризации 2023 года
не определена</v>
          </cell>
          <cell r="K933" t="str">
            <v>открытый</v>
          </cell>
          <cell r="L933" t="str">
            <v>бетонная плита</v>
          </cell>
          <cell r="M933">
            <v>6</v>
          </cell>
          <cell r="N933" t="str">
            <v>отсутствует</v>
          </cell>
          <cell r="O933" t="str">
            <v>отсутствует</v>
          </cell>
          <cell r="P933">
            <v>1</v>
          </cell>
          <cell r="Q933">
            <v>0.66</v>
          </cell>
          <cell r="R933" t="str">
            <v>пластик</v>
          </cell>
          <cell r="V933" t="str">
            <v>-</v>
          </cell>
          <cell r="W933" t="str">
            <v>-</v>
          </cell>
          <cell r="X933" t="str">
            <v>-</v>
          </cell>
          <cell r="AB933" t="str">
            <v>-</v>
          </cell>
          <cell r="AC933" t="str">
            <v>-</v>
          </cell>
          <cell r="AD933" t="str">
            <v>-</v>
          </cell>
          <cell r="AE933" t="str">
            <v>-</v>
          </cell>
          <cell r="AI933" t="str">
            <v>МО - Департамент муниципальной собственности Администрации города Ханты-Мансийска</v>
          </cell>
          <cell r="AM933" t="str">
            <v>ИЖС по ул. Гагарина 36,32,38,40,42</v>
          </cell>
        </row>
        <row r="934">
          <cell r="B934">
            <v>866</v>
          </cell>
          <cell r="C934" t="str">
            <v>ранее существовавшая до 01.01.2019</v>
          </cell>
          <cell r="D934">
            <v>44900</v>
          </cell>
          <cell r="F934" t="str">
            <v>Гагарина 52</v>
          </cell>
          <cell r="H934" t="str">
            <v xml:space="preserve">60.995437 </v>
          </cell>
          <cell r="I934" t="str">
            <v>69.023052</v>
          </cell>
          <cell r="J934" t="str">
            <v>в рамках проведения инвентаризации 2023 года
не определена</v>
          </cell>
          <cell r="K934" t="str">
            <v>открытый</v>
          </cell>
          <cell r="L934" t="str">
            <v>асфальт</v>
          </cell>
          <cell r="M934">
            <v>6</v>
          </cell>
          <cell r="N934" t="str">
            <v>отсутствует</v>
          </cell>
          <cell r="O934" t="str">
            <v>отсутствует</v>
          </cell>
          <cell r="P934">
            <v>1</v>
          </cell>
          <cell r="Q934">
            <v>1.1000000000000001</v>
          </cell>
          <cell r="R934" t="str">
            <v>пластик</v>
          </cell>
          <cell r="V934" t="str">
            <v>-</v>
          </cell>
          <cell r="W934" t="str">
            <v>-</v>
          </cell>
          <cell r="X934" t="str">
            <v>-</v>
          </cell>
          <cell r="AB934" t="str">
            <v>-</v>
          </cell>
          <cell r="AC934" t="str">
            <v>-</v>
          </cell>
          <cell r="AD934" t="str">
            <v>-</v>
          </cell>
          <cell r="AE934" t="str">
            <v>-</v>
          </cell>
          <cell r="AI934" t="str">
            <v>МО - Департамент муниципальной собственности Администрации города Ханты-Мансийска</v>
          </cell>
          <cell r="AM934" t="str">
            <v>ИЖС ул. Гагарина, д. 52, 46, 48, 54а</v>
          </cell>
        </row>
        <row r="935">
          <cell r="B935">
            <v>867</v>
          </cell>
          <cell r="C935" t="str">
            <v>ранее существовавшая до 01.01.2019</v>
          </cell>
          <cell r="D935">
            <v>44900</v>
          </cell>
          <cell r="F935" t="str">
            <v>Гагарина 128</v>
          </cell>
          <cell r="H935" t="str">
            <v xml:space="preserve">60.987369 </v>
          </cell>
          <cell r="I935" t="str">
            <v>69.030760</v>
          </cell>
          <cell r="J935" t="str">
            <v>в рамках проведения инвентаризации 2023 года
не определена</v>
          </cell>
          <cell r="K935" t="str">
            <v>открытый</v>
          </cell>
          <cell r="L935" t="str">
            <v>грунт</v>
          </cell>
          <cell r="M935">
            <v>6</v>
          </cell>
          <cell r="N935" t="str">
            <v>отсутствует</v>
          </cell>
          <cell r="O935" t="str">
            <v>отсутствует</v>
          </cell>
          <cell r="P935">
            <v>1</v>
          </cell>
          <cell r="Q935">
            <v>0.66</v>
          </cell>
          <cell r="R935" t="str">
            <v>пластик</v>
          </cell>
          <cell r="V935" t="str">
            <v>-</v>
          </cell>
          <cell r="W935" t="str">
            <v>-</v>
          </cell>
          <cell r="X935" t="str">
            <v>-</v>
          </cell>
          <cell r="AB935" t="str">
            <v>-</v>
          </cell>
          <cell r="AC935" t="str">
            <v>-</v>
          </cell>
          <cell r="AD935" t="str">
            <v>-</v>
          </cell>
          <cell r="AE935" t="str">
            <v>-</v>
          </cell>
          <cell r="AI935" t="str">
            <v>СП МКД</v>
          </cell>
          <cell r="AM935" t="str">
            <v>МКД ул. Гагарина, д. 128</v>
          </cell>
        </row>
        <row r="936">
          <cell r="B936">
            <v>868</v>
          </cell>
          <cell r="C936" t="str">
            <v>ранее существовавшая до 01.01.2019</v>
          </cell>
          <cell r="D936">
            <v>44900</v>
          </cell>
          <cell r="F936" t="str">
            <v>Спортивная 15</v>
          </cell>
          <cell r="H936" t="str">
            <v>60.985305</v>
          </cell>
          <cell r="I936" t="str">
            <v>69.031577</v>
          </cell>
          <cell r="J936" t="str">
            <v>в рамках проведения инвентаризации 2023 года
не определена</v>
          </cell>
          <cell r="K936" t="str">
            <v>открытый</v>
          </cell>
          <cell r="L936" t="str">
            <v>бетонная плита</v>
          </cell>
          <cell r="M936">
            <v>10</v>
          </cell>
          <cell r="N936" t="str">
            <v>есть</v>
          </cell>
          <cell r="O936" t="str">
            <v>есть</v>
          </cell>
          <cell r="P936">
            <v>3</v>
          </cell>
          <cell r="Q936">
            <v>1.1000000000000001</v>
          </cell>
          <cell r="R936" t="str">
            <v>пластик</v>
          </cell>
          <cell r="V936" t="str">
            <v>-</v>
          </cell>
          <cell r="W936" t="str">
            <v>-</v>
          </cell>
          <cell r="X936" t="str">
            <v>-</v>
          </cell>
          <cell r="AB936" t="str">
            <v>-</v>
          </cell>
          <cell r="AC936" t="str">
            <v>-</v>
          </cell>
          <cell r="AD936" t="str">
            <v>-</v>
          </cell>
          <cell r="AE936" t="str">
            <v>-</v>
          </cell>
          <cell r="AI936" t="str">
            <v>ЮЛ - ООО "На семи холмах"</v>
          </cell>
          <cell r="AM936" t="str">
            <v>ул. Спортивная, д. 15</v>
          </cell>
        </row>
        <row r="937">
          <cell r="B937">
            <v>869</v>
          </cell>
          <cell r="C937" t="str">
            <v>ранее существовавшая до 01.01.2019</v>
          </cell>
          <cell r="D937">
            <v>44900</v>
          </cell>
          <cell r="F937" t="str">
            <v>Спортивная 7</v>
          </cell>
          <cell r="H937" t="str">
            <v xml:space="preserve">60.985008 </v>
          </cell>
          <cell r="I937" t="str">
            <v>69.033616</v>
          </cell>
          <cell r="J937" t="str">
            <v>в рамках проведения инвентаризации 2023 года
не определена</v>
          </cell>
          <cell r="K937" t="str">
            <v>открытый</v>
          </cell>
          <cell r="L937" t="str">
            <v>грунт</v>
          </cell>
          <cell r="M937">
            <v>6</v>
          </cell>
          <cell r="N937" t="str">
            <v>отсутствует</v>
          </cell>
          <cell r="O937" t="str">
            <v>отсутствует</v>
          </cell>
          <cell r="P937">
            <v>1</v>
          </cell>
          <cell r="Q937">
            <v>0.66</v>
          </cell>
          <cell r="R937" t="str">
            <v>пластик</v>
          </cell>
          <cell r="V937" t="str">
            <v>-</v>
          </cell>
          <cell r="W937" t="str">
            <v>-</v>
          </cell>
          <cell r="X937" t="str">
            <v>-</v>
          </cell>
          <cell r="AB937" t="str">
            <v>-</v>
          </cell>
          <cell r="AC937" t="str">
            <v>-</v>
          </cell>
          <cell r="AD937" t="str">
            <v>-</v>
          </cell>
          <cell r="AE937" t="str">
            <v>-</v>
          </cell>
          <cell r="AI937" t="str">
            <v>ЮЛ - Территориальный Фонд обязательного медицинского страхования Ханты-Мансийского атономного округа - Югры</v>
          </cell>
          <cell r="AM937" t="str">
            <v>ул. Спортивная, д. 7</v>
          </cell>
        </row>
        <row r="938">
          <cell r="B938">
            <v>870</v>
          </cell>
          <cell r="C938"/>
          <cell r="D938">
            <v>44900</v>
          </cell>
          <cell r="F938"/>
          <cell r="H938"/>
          <cell r="I938"/>
          <cell r="J938" t="str">
            <v>в рамках проведения инвентаризации 2023 года
не определена</v>
          </cell>
          <cell r="K938" t="str">
            <v>открытый</v>
          </cell>
          <cell r="L938"/>
          <cell r="M938"/>
          <cell r="N938"/>
          <cell r="O938"/>
          <cell r="P938"/>
          <cell r="Q938"/>
          <cell r="R938"/>
          <cell r="V938"/>
          <cell r="W938"/>
          <cell r="X938"/>
          <cell r="AB938"/>
          <cell r="AC938"/>
          <cell r="AD938"/>
          <cell r="AE938"/>
          <cell r="AI938"/>
          <cell r="AM938"/>
        </row>
        <row r="939">
          <cell r="B939">
            <v>871</v>
          </cell>
          <cell r="C939" t="str">
            <v>ранее существовавшая до 01.01.2019</v>
          </cell>
          <cell r="D939">
            <v>44900</v>
          </cell>
          <cell r="F939" t="str">
            <v>Сутормина 20</v>
          </cell>
          <cell r="H939" t="str">
            <v>60.982800</v>
          </cell>
          <cell r="I939" t="str">
            <v>69.056523</v>
          </cell>
          <cell r="J939" t="str">
            <v>в рамках проведения инвентаризации 2023 года
не определена</v>
          </cell>
          <cell r="K939" t="str">
            <v>ограниченный</v>
          </cell>
          <cell r="L939" t="str">
            <v>бетонная плита</v>
          </cell>
          <cell r="M939">
            <v>10</v>
          </cell>
          <cell r="N939" t="str">
            <v>отсутствует</v>
          </cell>
          <cell r="O939" t="str">
            <v>есть</v>
          </cell>
          <cell r="P939">
            <v>2</v>
          </cell>
          <cell r="Q939">
            <v>0.66</v>
          </cell>
          <cell r="R939" t="str">
            <v>пластик</v>
          </cell>
          <cell r="V939" t="str">
            <v>-</v>
          </cell>
          <cell r="W939" t="str">
            <v>-</v>
          </cell>
          <cell r="X939" t="str">
            <v>-</v>
          </cell>
          <cell r="AB939" t="str">
            <v>пластик</v>
          </cell>
          <cell r="AC939">
            <v>1</v>
          </cell>
          <cell r="AD939">
            <v>1</v>
          </cell>
          <cell r="AE939" t="str">
            <v>металлическая сетка ООО "Экобаланс"</v>
          </cell>
          <cell r="AI939" t="str">
            <v>ЮЛ - ООО "СОМ"</v>
          </cell>
          <cell r="AM939" t="str">
            <v>ул. Сутормина, д. 20</v>
          </cell>
        </row>
        <row r="940">
          <cell r="B940">
            <v>872</v>
          </cell>
          <cell r="C940"/>
          <cell r="D940">
            <v>44900</v>
          </cell>
          <cell r="F940"/>
          <cell r="H940"/>
          <cell r="I940"/>
          <cell r="J940" t="str">
            <v>в рамках проведения инвентаризации 2023 года
не определена</v>
          </cell>
          <cell r="K940"/>
          <cell r="L940"/>
          <cell r="M940"/>
          <cell r="N940"/>
          <cell r="O940"/>
          <cell r="P940"/>
          <cell r="Q940"/>
          <cell r="R940"/>
          <cell r="V940"/>
          <cell r="W940"/>
          <cell r="X940"/>
          <cell r="AB940"/>
          <cell r="AC940"/>
          <cell r="AD940"/>
          <cell r="AE940"/>
          <cell r="AI940"/>
          <cell r="AM940"/>
        </row>
        <row r="941">
          <cell r="B941">
            <v>873</v>
          </cell>
          <cell r="C941"/>
          <cell r="D941"/>
          <cell r="F941"/>
          <cell r="H941"/>
          <cell r="I941"/>
          <cell r="J941"/>
          <cell r="K941"/>
          <cell r="L941"/>
          <cell r="M941"/>
          <cell r="N941"/>
          <cell r="O941"/>
          <cell r="P941"/>
          <cell r="Q941"/>
          <cell r="R941"/>
          <cell r="V941"/>
          <cell r="W941"/>
          <cell r="X941"/>
          <cell r="AB941"/>
          <cell r="AC941"/>
          <cell r="AD941"/>
          <cell r="AE941"/>
          <cell r="AI941"/>
          <cell r="AM941"/>
        </row>
        <row r="942">
          <cell r="B942">
            <v>874</v>
          </cell>
          <cell r="C942" t="str">
            <v>ранее существовавшая до 01.01.2019</v>
          </cell>
          <cell r="D942">
            <v>44900</v>
          </cell>
          <cell r="F942" t="str">
            <v>Посадская 17</v>
          </cell>
          <cell r="H942" t="str">
            <v xml:space="preserve">60.990677 </v>
          </cell>
          <cell r="I942" t="str">
            <v>69.037874</v>
          </cell>
          <cell r="J942" t="str">
            <v>в рамках проведения инвентаризации 2023 года
не определена</v>
          </cell>
          <cell r="K942" t="str">
            <v>открытый</v>
          </cell>
          <cell r="L942" t="str">
            <v>бетонная плита</v>
          </cell>
          <cell r="M942">
            <v>8</v>
          </cell>
          <cell r="N942" t="str">
            <v>отсутствует</v>
          </cell>
          <cell r="O942" t="str">
            <v>отсутствует</v>
          </cell>
          <cell r="P942">
            <v>2</v>
          </cell>
          <cell r="Q942">
            <v>0.66</v>
          </cell>
          <cell r="R942" t="str">
            <v>пластик</v>
          </cell>
          <cell r="V942" t="str">
            <v>-</v>
          </cell>
          <cell r="W942" t="str">
            <v>-</v>
          </cell>
          <cell r="X942" t="str">
            <v>-</v>
          </cell>
          <cell r="AB942" t="str">
            <v>-</v>
          </cell>
          <cell r="AC942" t="str">
            <v>-</v>
          </cell>
          <cell r="AD942" t="str">
            <v>-</v>
          </cell>
          <cell r="AE942" t="str">
            <v>-</v>
          </cell>
          <cell r="AI942" t="str">
            <v>ЮЛ - КУ ХМАО-Югры "Центроспас - Югория"</v>
          </cell>
          <cell r="AM942" t="str">
            <v>ул. Посадская, д. 17</v>
          </cell>
        </row>
        <row r="943">
          <cell r="B943">
            <v>875</v>
          </cell>
          <cell r="C943" t="str">
            <v>ранее существовавшая до 01.01.2019</v>
          </cell>
          <cell r="D943">
            <v>44900</v>
          </cell>
          <cell r="F943" t="str">
            <v>Уральская 3</v>
          </cell>
          <cell r="H943" t="str">
            <v xml:space="preserve">61.030086 </v>
          </cell>
          <cell r="I943" t="str">
            <v>69.040561</v>
          </cell>
          <cell r="J943" t="str">
            <v>в рамках проведения инвентаризации 2023 года
не определена</v>
          </cell>
          <cell r="K943" t="str">
            <v>открытый</v>
          </cell>
          <cell r="L943" t="str">
            <v>бетонная плита</v>
          </cell>
          <cell r="M943">
            <v>12</v>
          </cell>
          <cell r="N943" t="str">
            <v>есть</v>
          </cell>
          <cell r="O943" t="str">
            <v>есть</v>
          </cell>
          <cell r="P943">
            <v>3</v>
          </cell>
          <cell r="Q943">
            <v>1.1000000000000001</v>
          </cell>
          <cell r="R943" t="str">
            <v>пластик</v>
          </cell>
          <cell r="V943">
            <v>1</v>
          </cell>
          <cell r="W943">
            <v>4</v>
          </cell>
          <cell r="X943" t="str">
            <v>отсек</v>
          </cell>
          <cell r="AB943" t="str">
            <v>пластик</v>
          </cell>
          <cell r="AC943">
            <v>1</v>
          </cell>
          <cell r="AD943">
            <v>1</v>
          </cell>
          <cell r="AE943" t="str">
            <v>металлическая сетка АО "РЭС-Сервис"</v>
          </cell>
          <cell r="AI943" t="str">
            <v>МО - Департамент муниципальной собственности Администрации города Ханты-Мансийска</v>
          </cell>
          <cell r="AM943" t="str">
            <v>МКД   ул. Уральская 6,8</v>
          </cell>
        </row>
        <row r="944">
          <cell r="B944">
            <v>876</v>
          </cell>
          <cell r="C944" t="str">
            <v>ранее существовавшая до 01.01.2019</v>
          </cell>
          <cell r="D944">
            <v>44900</v>
          </cell>
          <cell r="F944" t="str">
            <v>Студенческая 4</v>
          </cell>
          <cell r="H944" t="str">
            <v xml:space="preserve">61.014422 </v>
          </cell>
          <cell r="I944" t="str">
            <v>69.061455</v>
          </cell>
          <cell r="J944" t="str">
            <v>в рамках проведения инвентаризации 2023 года
не определена</v>
          </cell>
          <cell r="K944" t="str">
            <v>ограниченный</v>
          </cell>
          <cell r="L944" t="str">
            <v>грунт</v>
          </cell>
          <cell r="M944">
            <v>6</v>
          </cell>
          <cell r="N944" t="str">
            <v>отсутствует</v>
          </cell>
          <cell r="O944" t="str">
            <v>отсутствует</v>
          </cell>
          <cell r="P944">
            <v>1</v>
          </cell>
          <cell r="Q944">
            <v>1.1000000000000001</v>
          </cell>
          <cell r="R944" t="str">
            <v>металл</v>
          </cell>
          <cell r="V944" t="str">
            <v>-</v>
          </cell>
          <cell r="W944" t="str">
            <v>-</v>
          </cell>
          <cell r="X944" t="str">
            <v>-</v>
          </cell>
          <cell r="AB944" t="str">
            <v>-</v>
          </cell>
          <cell r="AC944" t="str">
            <v>-</v>
          </cell>
          <cell r="AD944" t="str">
            <v>-</v>
          </cell>
          <cell r="AE944" t="str">
            <v>-</v>
          </cell>
          <cell r="AI944" t="str">
            <v>ЮЛ - УФНС по ХМАО-Югре</v>
          </cell>
          <cell r="AM944" t="str">
            <v>ул. Студенческая, д. 4</v>
          </cell>
        </row>
        <row r="945">
          <cell r="B945">
            <v>877</v>
          </cell>
          <cell r="C945" t="str">
            <v>ранее существовавшая до 01.01.2019</v>
          </cell>
          <cell r="D945">
            <v>44900</v>
          </cell>
          <cell r="F945" t="str">
            <v>Лопарева 6</v>
          </cell>
          <cell r="H945" t="str">
            <v xml:space="preserve">61.005705 </v>
          </cell>
          <cell r="I945" t="str">
            <v>69.037695</v>
          </cell>
          <cell r="J945" t="str">
            <v>в рамках проведения инвентаризации 2023 года
не определена</v>
          </cell>
          <cell r="K945" t="str">
            <v>ограниченный</v>
          </cell>
          <cell r="L945" t="str">
            <v>бетонная плита</v>
          </cell>
          <cell r="M945">
            <v>8</v>
          </cell>
          <cell r="N945" t="str">
            <v>есть</v>
          </cell>
          <cell r="O945" t="str">
            <v>отсутствует</v>
          </cell>
          <cell r="P945">
            <v>2</v>
          </cell>
          <cell r="Q945">
            <v>1.1000000000000001</v>
          </cell>
          <cell r="R945" t="str">
            <v>пластик</v>
          </cell>
          <cell r="V945" t="str">
            <v>-</v>
          </cell>
          <cell r="W945" t="str">
            <v>-</v>
          </cell>
          <cell r="X945" t="str">
            <v>-</v>
          </cell>
          <cell r="AB945" t="str">
            <v>-</v>
          </cell>
          <cell r="AC945" t="str">
            <v>-</v>
          </cell>
          <cell r="AD945" t="str">
            <v>-</v>
          </cell>
          <cell r="AE945" t="str">
            <v>-</v>
          </cell>
          <cell r="AI945" t="str">
            <v>ЮЛ - АУ ДО ХМАО-Югры "Югорская шахматная академия"</v>
          </cell>
          <cell r="AM945" t="str">
            <v>ул. Лопарева, д. 6</v>
          </cell>
        </row>
        <row r="946">
          <cell r="B946">
            <v>878</v>
          </cell>
          <cell r="C946" t="str">
            <v>ранее существовавшая до 01.01.2019</v>
          </cell>
          <cell r="D946">
            <v>44900</v>
          </cell>
          <cell r="F946" t="str">
            <v xml:space="preserve"> Калинина 22</v>
          </cell>
          <cell r="H946" t="str">
            <v>61.003236</v>
          </cell>
          <cell r="I946" t="str">
            <v>69.032502</v>
          </cell>
          <cell r="J946" t="str">
            <v>в рамках проведения инвентаризации 2023 года
не определена</v>
          </cell>
          <cell r="K946" t="str">
            <v>открытый</v>
          </cell>
          <cell r="L946" t="str">
            <v>контейнер заглубленного типа</v>
          </cell>
          <cell r="M946">
            <v>8</v>
          </cell>
          <cell r="N946" t="str">
            <v>отсутствует</v>
          </cell>
          <cell r="O946" t="str">
            <v>есть</v>
          </cell>
          <cell r="P946">
            <v>1</v>
          </cell>
          <cell r="Q946">
            <v>3</v>
          </cell>
          <cell r="R946" t="str">
            <v>пластик</v>
          </cell>
          <cell r="V946" t="str">
            <v>-</v>
          </cell>
          <cell r="W946" t="str">
            <v>-</v>
          </cell>
          <cell r="X946" t="str">
            <v>-</v>
          </cell>
          <cell r="AB946" t="str">
            <v>-</v>
          </cell>
          <cell r="AC946" t="str">
            <v>-</v>
          </cell>
          <cell r="AD946" t="str">
            <v>-</v>
          </cell>
          <cell r="AE946" t="str">
            <v>-</v>
          </cell>
          <cell r="AI946" t="str">
            <v>СП МКД</v>
          </cell>
          <cell r="AM946" t="str">
            <v>МКД ул. Калинина, д. 22</v>
          </cell>
        </row>
        <row r="947">
          <cell r="B947">
            <v>879</v>
          </cell>
          <cell r="C947" t="str">
            <v>ранее существовавшая до 01.01.2019</v>
          </cell>
          <cell r="D947">
            <v>44900</v>
          </cell>
          <cell r="F947" t="str">
            <v>Дзержинского 2</v>
          </cell>
          <cell r="H947" t="str">
            <v>61.002155</v>
          </cell>
          <cell r="I947" t="str">
            <v>69.026178</v>
          </cell>
          <cell r="J947" t="str">
            <v>в рамках проведения инвентаризации 2023 года
не определена</v>
          </cell>
          <cell r="K947" t="str">
            <v>ограниченный</v>
          </cell>
          <cell r="L947" t="str">
            <v>бетонная плита</v>
          </cell>
          <cell r="M947">
            <v>8</v>
          </cell>
          <cell r="N947" t="str">
            <v>отсутствует</v>
          </cell>
          <cell r="O947" t="str">
            <v>есть</v>
          </cell>
          <cell r="P947">
            <v>2</v>
          </cell>
          <cell r="Q947">
            <v>1.1000000000000001</v>
          </cell>
          <cell r="R947" t="str">
            <v>металл</v>
          </cell>
          <cell r="V947" t="str">
            <v>-</v>
          </cell>
          <cell r="W947" t="str">
            <v>-</v>
          </cell>
          <cell r="X947" t="str">
            <v>-</v>
          </cell>
          <cell r="AB947" t="str">
            <v>-</v>
          </cell>
          <cell r="AC947" t="str">
            <v>-</v>
          </cell>
          <cell r="AD947" t="str">
            <v>-</v>
          </cell>
          <cell r="AE947" t="str">
            <v>-</v>
          </cell>
          <cell r="AI947" t="str">
            <v>ЮЛ - УФНС по ХМАО-Югре</v>
          </cell>
          <cell r="AM947" t="str">
            <v>ул. Дзержинского, д. 2</v>
          </cell>
        </row>
        <row r="948">
          <cell r="B948">
            <v>880</v>
          </cell>
          <cell r="C948" t="str">
            <v>ранее существовавшая до 01.01.2019</v>
          </cell>
          <cell r="D948">
            <v>44900</v>
          </cell>
          <cell r="F948" t="str">
            <v>Дзержинского 5А</v>
          </cell>
          <cell r="H948" t="str">
            <v xml:space="preserve">61.003114 </v>
          </cell>
          <cell r="I948" t="str">
            <v>69.026250</v>
          </cell>
          <cell r="J948" t="str">
            <v>в рамках проведения инвентаризации 2023 года
не определена</v>
          </cell>
          <cell r="K948" t="str">
            <v>ограниченный</v>
          </cell>
          <cell r="L948" t="str">
            <v>контейнер заглубленного типа</v>
          </cell>
          <cell r="M948">
            <v>6</v>
          </cell>
          <cell r="N948" t="str">
            <v>отсутствует</v>
          </cell>
          <cell r="O948" t="str">
            <v>отсутствует</v>
          </cell>
          <cell r="P948">
            <v>1</v>
          </cell>
          <cell r="Q948">
            <v>3.5</v>
          </cell>
          <cell r="R948" t="str">
            <v>пластик</v>
          </cell>
          <cell r="V948" t="str">
            <v>-</v>
          </cell>
          <cell r="W948" t="str">
            <v>-</v>
          </cell>
          <cell r="X948" t="str">
            <v>-</v>
          </cell>
          <cell r="AB948" t="str">
            <v>пластик</v>
          </cell>
          <cell r="AC948">
            <v>1</v>
          </cell>
          <cell r="AD948">
            <v>1</v>
          </cell>
          <cell r="AE948" t="str">
            <v>металлическая сетка ООО "Экобаланс"</v>
          </cell>
          <cell r="AI948" t="str">
            <v>ЮЛ - ООО "Автотрейд"</v>
          </cell>
          <cell r="AM948" t="str">
            <v>ул. Дзержинского, д. 5 а</v>
          </cell>
        </row>
        <row r="949">
          <cell r="B949">
            <v>881</v>
          </cell>
          <cell r="C949" t="str">
            <v>ранее существовавшая до 01.01.2019</v>
          </cell>
          <cell r="D949">
            <v>44900</v>
          </cell>
          <cell r="F949" t="str">
            <v>Дзержинского 6</v>
          </cell>
          <cell r="H949" t="str">
            <v xml:space="preserve">61.002748 </v>
          </cell>
          <cell r="I949" t="str">
            <v>69.024750</v>
          </cell>
          <cell r="J949" t="str">
            <v>в рамках проведения инвентаризации 2023 года
не определена</v>
          </cell>
          <cell r="K949" t="str">
            <v>ограниченный</v>
          </cell>
          <cell r="L949" t="str">
            <v>мусороприёмная камера</v>
          </cell>
          <cell r="M949">
            <v>6</v>
          </cell>
          <cell r="N949" t="str">
            <v>отсутствует</v>
          </cell>
          <cell r="O949" t="str">
            <v>отсутствует</v>
          </cell>
          <cell r="P949">
            <v>1</v>
          </cell>
          <cell r="Q949">
            <v>1.1000000000000001</v>
          </cell>
          <cell r="R949" t="str">
            <v>пакетированный сбор</v>
          </cell>
          <cell r="V949" t="str">
            <v>-</v>
          </cell>
          <cell r="W949" t="str">
            <v>-</v>
          </cell>
          <cell r="X949" t="str">
            <v>-</v>
          </cell>
          <cell r="AB949" t="str">
            <v>-</v>
          </cell>
          <cell r="AC949" t="str">
            <v>-</v>
          </cell>
          <cell r="AD949" t="str">
            <v>-</v>
          </cell>
          <cell r="AE949" t="str">
            <v>-</v>
          </cell>
          <cell r="AI949" t="str">
            <v>ЮЛ - Муниципальное казенное учреждение "Управление логистики"</v>
          </cell>
          <cell r="AM949" t="str">
            <v>ул. Дзержинского, д. 6</v>
          </cell>
        </row>
        <row r="950">
          <cell r="B950">
            <v>882</v>
          </cell>
          <cell r="C950" t="str">
            <v>ранее существовавшая до 01.01.2019</v>
          </cell>
          <cell r="D950">
            <v>44900</v>
          </cell>
          <cell r="F950" t="str">
            <v>Чехова 27</v>
          </cell>
          <cell r="H950" t="str">
            <v xml:space="preserve">61.002874 </v>
          </cell>
          <cell r="I950" t="str">
            <v>69.035610</v>
          </cell>
          <cell r="J950" t="str">
            <v>в рамках проведения инвентаризации 2023 года
не определена</v>
          </cell>
          <cell r="K950" t="str">
            <v>открытый</v>
          </cell>
          <cell r="L950" t="str">
            <v>контейнер заглубленного типа</v>
          </cell>
          <cell r="M950">
            <v>8</v>
          </cell>
          <cell r="N950" t="str">
            <v>отсутствует</v>
          </cell>
          <cell r="O950" t="str">
            <v>отсутствует</v>
          </cell>
          <cell r="P950">
            <v>1</v>
          </cell>
          <cell r="Q950">
            <v>5</v>
          </cell>
          <cell r="R950" t="str">
            <v>пластик</v>
          </cell>
          <cell r="V950" t="str">
            <v>-</v>
          </cell>
          <cell r="W950" t="str">
            <v>-</v>
          </cell>
          <cell r="X950" t="str">
            <v>-</v>
          </cell>
          <cell r="AB950" t="str">
            <v>-</v>
          </cell>
          <cell r="AC950" t="str">
            <v>-</v>
          </cell>
          <cell r="AD950" t="str">
            <v>-</v>
          </cell>
          <cell r="AE950" t="str">
            <v>-</v>
          </cell>
          <cell r="AI950" t="str">
            <v xml:space="preserve">СП МКД </v>
          </cell>
          <cell r="AM950" t="str">
            <v>МКД ул. Чехова, д. 27</v>
          </cell>
        </row>
        <row r="951">
          <cell r="B951">
            <v>883</v>
          </cell>
          <cell r="C951" t="str">
            <v>ранее существовавшая до 01.01.2019</v>
          </cell>
          <cell r="D951">
            <v>45239</v>
          </cell>
          <cell r="F951" t="str">
            <v>Чехова 84а</v>
          </cell>
          <cell r="H951" t="str">
            <v>61.004306</v>
          </cell>
          <cell r="I951" t="str">
            <v>69.058018</v>
          </cell>
          <cell r="J951" t="str">
            <v>в рамках проведения инвентаризации 2023 года
не определена</v>
          </cell>
          <cell r="K951" t="str">
            <v>ограниченный</v>
          </cell>
          <cell r="L951" t="str">
            <v>асфальт</v>
          </cell>
          <cell r="M951">
            <v>14</v>
          </cell>
          <cell r="N951" t="str">
            <v>отсутствует</v>
          </cell>
          <cell r="O951" t="str">
            <v>есть</v>
          </cell>
          <cell r="P951">
            <v>2</v>
          </cell>
          <cell r="Q951">
            <v>1.1000000000000001</v>
          </cell>
          <cell r="R951" t="str">
            <v>металл</v>
          </cell>
          <cell r="V951" t="str">
            <v>-</v>
          </cell>
          <cell r="W951" t="str">
            <v>-</v>
          </cell>
          <cell r="X951" t="str">
            <v>-</v>
          </cell>
          <cell r="AB951" t="str">
            <v>бумажные отходы</v>
          </cell>
          <cell r="AC951">
            <v>1</v>
          </cell>
          <cell r="AD951">
            <v>6</v>
          </cell>
          <cell r="AE951" t="str">
            <v>металл</v>
          </cell>
          <cell r="AI951" t="str">
            <v>ЮЛ - ООО "ПАРК ОТЕЛЬ"</v>
          </cell>
          <cell r="AM951" t="str">
            <v>ул. Чехова, д. 84 а</v>
          </cell>
        </row>
        <row r="952">
          <cell r="B952">
            <v>884</v>
          </cell>
          <cell r="C952" t="str">
            <v>ранее существовавшая до 01.01.2019</v>
          </cell>
          <cell r="D952">
            <v>44900</v>
          </cell>
          <cell r="F952" t="str">
            <v>Шевченко 42, 44</v>
          </cell>
          <cell r="H952" t="str">
            <v xml:space="preserve">61.005404 </v>
          </cell>
          <cell r="I952" t="str">
            <v>69.050361</v>
          </cell>
          <cell r="J952" t="str">
            <v>в рамках проведения инвентаризации 2023 года
не определена</v>
          </cell>
          <cell r="K952" t="str">
            <v>открытый</v>
          </cell>
          <cell r="L952" t="str">
            <v>контейнер заглубленного типа</v>
          </cell>
          <cell r="M952">
            <v>8</v>
          </cell>
          <cell r="N952" t="str">
            <v>отсутствует</v>
          </cell>
          <cell r="O952" t="str">
            <v>отсутствует</v>
          </cell>
          <cell r="P952">
            <v>1</v>
          </cell>
          <cell r="Q952">
            <v>3</v>
          </cell>
          <cell r="R952" t="str">
            <v>пластик</v>
          </cell>
          <cell r="V952" t="str">
            <v>-</v>
          </cell>
          <cell r="W952" t="str">
            <v>-</v>
          </cell>
          <cell r="X952" t="str">
            <v>-</v>
          </cell>
          <cell r="AB952" t="str">
            <v>-</v>
          </cell>
          <cell r="AC952" t="str">
            <v>-</v>
          </cell>
          <cell r="AD952" t="str">
            <v>-</v>
          </cell>
          <cell r="AE952" t="str">
            <v>-</v>
          </cell>
          <cell r="AI952" t="str">
            <v>МО - Департамент муниципальной собственности Администрации города Ханты-Мансийска</v>
          </cell>
          <cell r="AM952" t="str">
            <v>МКД ул. Шевченко, д. 42, 44, ул. Строителей, д. 90</v>
          </cell>
        </row>
        <row r="953">
          <cell r="B953">
            <v>885</v>
          </cell>
          <cell r="C953" t="str">
            <v>ранее существовавшая до 01.01.2019</v>
          </cell>
          <cell r="D953">
            <v>44900</v>
          </cell>
          <cell r="F953" t="str">
            <v>Мира 107А</v>
          </cell>
          <cell r="H953" t="str">
            <v xml:space="preserve">61.007720 </v>
          </cell>
          <cell r="I953" t="str">
            <v>69.055077</v>
          </cell>
          <cell r="J953" t="str">
            <v>в рамках проведения инвентаризации 2023 года
не определена</v>
          </cell>
          <cell r="K953" t="str">
            <v>открытый</v>
          </cell>
          <cell r="L953" t="str">
            <v>бетонная плита</v>
          </cell>
          <cell r="M953">
            <v>10</v>
          </cell>
          <cell r="N953" t="str">
            <v>есть</v>
          </cell>
          <cell r="O953" t="str">
            <v>есть</v>
          </cell>
          <cell r="P953">
            <v>2</v>
          </cell>
          <cell r="Q953">
            <v>1.1000000000000001</v>
          </cell>
          <cell r="R953" t="str">
            <v>пластик</v>
          </cell>
          <cell r="V953" t="str">
            <v>-</v>
          </cell>
          <cell r="W953" t="str">
            <v>-</v>
          </cell>
          <cell r="X953" t="str">
            <v>-</v>
          </cell>
          <cell r="AB953" t="str">
            <v>-</v>
          </cell>
          <cell r="AC953" t="str">
            <v>-</v>
          </cell>
          <cell r="AD953" t="str">
            <v>-</v>
          </cell>
          <cell r="AE953" t="str">
            <v>-</v>
          </cell>
          <cell r="AI953" t="str">
            <v>МО - Департамент муниципальной собственности Администрации города Ханты-Мансийска</v>
          </cell>
          <cell r="AM953" t="str">
            <v>МКД ул. Мира, д. 107а, 107в, 107б</v>
          </cell>
        </row>
        <row r="954">
          <cell r="B954">
            <v>886</v>
          </cell>
          <cell r="C954" t="str">
            <v>ранее существовавшая до 01.01.2019</v>
          </cell>
          <cell r="D954">
            <v>44900</v>
          </cell>
          <cell r="F954" t="str">
            <v>Мира 103</v>
          </cell>
          <cell r="H954" t="str">
            <v>61.008369</v>
          </cell>
          <cell r="I954" t="str">
            <v>69.056568</v>
          </cell>
          <cell r="J954" t="str">
            <v>в рамках проведения инвентаризации 2023 года
не определена</v>
          </cell>
          <cell r="K954" t="str">
            <v>открытый</v>
          </cell>
          <cell r="L954" t="str">
            <v>бетонная плита</v>
          </cell>
          <cell r="M954">
            <v>10</v>
          </cell>
          <cell r="N954" t="str">
            <v>есть</v>
          </cell>
          <cell r="O954" t="str">
            <v>есть</v>
          </cell>
          <cell r="P954">
            <v>2</v>
          </cell>
          <cell r="Q954">
            <v>1.1000000000000001</v>
          </cell>
          <cell r="R954" t="str">
            <v>пластик</v>
          </cell>
          <cell r="V954">
            <v>1</v>
          </cell>
          <cell r="W954">
            <v>4</v>
          </cell>
          <cell r="X954" t="str">
            <v>отсек</v>
          </cell>
          <cell r="AB954" t="str">
            <v>-</v>
          </cell>
          <cell r="AC954" t="str">
            <v>-</v>
          </cell>
          <cell r="AD954" t="str">
            <v>-</v>
          </cell>
          <cell r="AE954" t="str">
            <v>-</v>
          </cell>
          <cell r="AI954" t="str">
            <v>МО - Департамент муниципальной собственности Администрации города Ханты-Мансийска</v>
          </cell>
          <cell r="AM954" t="str">
            <v>МКД ул. Мира, д. 103, 105, 87б</v>
          </cell>
        </row>
        <row r="955">
          <cell r="B955">
            <v>887</v>
          </cell>
          <cell r="C955" t="str">
            <v>запланирована к размещению (установке)</v>
          </cell>
          <cell r="D955">
            <v>44900</v>
          </cell>
          <cell r="F955" t="str">
            <v>Восточный (район участка 416)</v>
          </cell>
          <cell r="H955"/>
          <cell r="I955"/>
          <cell r="J955" t="str">
            <v>в рамках проведения инвентаризации 2023 года
не определена</v>
          </cell>
          <cell r="K955"/>
          <cell r="L955" t="str">
            <v>бетонная плита</v>
          </cell>
          <cell r="M955">
            <v>12</v>
          </cell>
          <cell r="N955"/>
          <cell r="O955"/>
          <cell r="P955">
            <v>2</v>
          </cell>
          <cell r="Q955">
            <v>1.1000000000000001</v>
          </cell>
          <cell r="R955" t="str">
            <v>пластик</v>
          </cell>
          <cell r="V955">
            <v>1</v>
          </cell>
          <cell r="W955">
            <v>4</v>
          </cell>
          <cell r="X955" t="str">
            <v>отсек</v>
          </cell>
          <cell r="AB955" t="str">
            <v>-</v>
          </cell>
          <cell r="AC955" t="str">
            <v>-</v>
          </cell>
          <cell r="AD955" t="str">
            <v>-</v>
          </cell>
          <cell r="AE955" t="str">
            <v>-</v>
          </cell>
          <cell r="AI955" t="str">
            <v>МО - Департамент муниципальной собственности Администрации города Ханты-Мансийска</v>
          </cell>
          <cell r="AM955" t="str">
            <v>ИЖС мкр. Восточный</v>
          </cell>
        </row>
        <row r="956">
          <cell r="B956">
            <v>888</v>
          </cell>
          <cell r="C956">
            <v>45492</v>
          </cell>
          <cell r="D956">
            <v>45492</v>
          </cell>
          <cell r="F956" t="str">
            <v>Солнечная 20/2</v>
          </cell>
          <cell r="H956" t="str">
            <v>61.029052</v>
          </cell>
          <cell r="I956" t="str">
            <v>69.154000</v>
          </cell>
          <cell r="J956" t="str">
            <v>в рамках проведения инвентаризации 2023 года
не определена</v>
          </cell>
          <cell r="K956" t="str">
            <v>ограниченный</v>
          </cell>
          <cell r="L956" t="str">
            <v>асфальт</v>
          </cell>
          <cell r="M956">
            <v>2.5</v>
          </cell>
          <cell r="N956" t="str">
            <v>отсутствует</v>
          </cell>
          <cell r="O956" t="str">
            <v>отсутствует</v>
          </cell>
          <cell r="P956">
            <v>1</v>
          </cell>
          <cell r="Q956">
            <v>1.1000000000000001</v>
          </cell>
          <cell r="R956" t="str">
            <v>пластик</v>
          </cell>
          <cell r="V956" t="str">
            <v>-</v>
          </cell>
          <cell r="W956" t="str">
            <v>-</v>
          </cell>
          <cell r="X956" t="str">
            <v>-</v>
          </cell>
          <cell r="AB956" t="str">
            <v>-</v>
          </cell>
          <cell r="AC956" t="str">
            <v>-</v>
          </cell>
          <cell r="AD956" t="str">
            <v>-</v>
          </cell>
          <cell r="AE956" t="str">
            <v>-</v>
          </cell>
          <cell r="AI956" t="str">
            <v xml:space="preserve"> ИП - Норов Ш.Б.</v>
          </cell>
          <cell r="AM956" t="str">
            <v>ул. Солнечная, д. 20/2</v>
          </cell>
        </row>
        <row r="957">
          <cell r="B957">
            <v>889</v>
          </cell>
          <cell r="C957" t="str">
            <v>ранее существовавшая до 01.01.2019</v>
          </cell>
          <cell r="D957">
            <v>44900</v>
          </cell>
          <cell r="F957" t="str">
            <v>Гагарина 293</v>
          </cell>
          <cell r="H957" t="str">
            <v xml:space="preserve">60.968259 </v>
          </cell>
          <cell r="I957" t="str">
            <v>69.053487</v>
          </cell>
          <cell r="J957" t="str">
            <v>в рамках проведения инвентаризации 2023 года
не определена</v>
          </cell>
          <cell r="K957" t="str">
            <v>ограниченный</v>
          </cell>
          <cell r="L957" t="str">
            <v>бетонная плита</v>
          </cell>
          <cell r="M957">
            <v>8</v>
          </cell>
          <cell r="N957" t="str">
            <v>отсутствует</v>
          </cell>
          <cell r="O957" t="str">
            <v>отсутствует</v>
          </cell>
          <cell r="P957">
            <v>2</v>
          </cell>
          <cell r="Q957">
            <v>1.1000000000000001</v>
          </cell>
          <cell r="R957" t="str">
            <v>пластик</v>
          </cell>
          <cell r="V957" t="str">
            <v>-</v>
          </cell>
          <cell r="W957" t="str">
            <v>-</v>
          </cell>
          <cell r="X957" t="str">
            <v>-</v>
          </cell>
          <cell r="AB957" t="str">
            <v>-</v>
          </cell>
          <cell r="AC957" t="str">
            <v>-</v>
          </cell>
          <cell r="AD957" t="str">
            <v>-</v>
          </cell>
          <cell r="AE957" t="str">
            <v>-</v>
          </cell>
          <cell r="AI957" t="str">
            <v>ИП - Белкин И.А.</v>
          </cell>
          <cell r="AM957" t="str">
            <v>ул. Гагрина, д. 293</v>
          </cell>
        </row>
        <row r="958">
          <cell r="B958">
            <v>890</v>
          </cell>
          <cell r="C958" t="str">
            <v>ранее существовавшая до 01.01.2019</v>
          </cell>
          <cell r="D958">
            <v>44900</v>
          </cell>
          <cell r="F958" t="str">
            <v>Гагарина 114</v>
          </cell>
          <cell r="H958" t="str">
            <v>60.988451</v>
          </cell>
          <cell r="I958" t="str">
            <v>69.027481</v>
          </cell>
          <cell r="J958" t="str">
            <v>в рамках проведения инвентаризации 2023 года
не определена</v>
          </cell>
          <cell r="K958" t="str">
            <v>ограниченный</v>
          </cell>
          <cell r="L958" t="str">
            <v>бетонная плита</v>
          </cell>
          <cell r="M958">
            <v>2</v>
          </cell>
          <cell r="N958" t="str">
            <v>отсутствует</v>
          </cell>
          <cell r="O958" t="str">
            <v>отсутствует</v>
          </cell>
          <cell r="P958">
            <v>1</v>
          </cell>
          <cell r="Q958">
            <v>0.66</v>
          </cell>
          <cell r="R958" t="str">
            <v>пластик</v>
          </cell>
          <cell r="V958" t="str">
            <v>-</v>
          </cell>
          <cell r="W958" t="str">
            <v>-</v>
          </cell>
          <cell r="X958" t="str">
            <v>-</v>
          </cell>
          <cell r="AB958" t="str">
            <v>-</v>
          </cell>
          <cell r="AC958" t="str">
            <v>-</v>
          </cell>
          <cell r="AD958" t="str">
            <v>-</v>
          </cell>
          <cell r="AE958" t="str">
            <v>-</v>
          </cell>
          <cell r="AI958" t="str">
            <v>ЮЛ - ПАО "Магнит"</v>
          </cell>
          <cell r="AM958" t="str">
            <v xml:space="preserve"> ПАО "Магнит"</v>
          </cell>
        </row>
        <row r="959">
          <cell r="B959">
            <v>891</v>
          </cell>
          <cell r="C959" t="str">
            <v>ранее существовавшая до 01.01.2019</v>
          </cell>
          <cell r="D959">
            <v>44900</v>
          </cell>
          <cell r="F959" t="str">
            <v xml:space="preserve"> Свободы 11</v>
          </cell>
          <cell r="H959" t="str">
            <v xml:space="preserve">60.969857 </v>
          </cell>
          <cell r="I959" t="str">
            <v>69.057422</v>
          </cell>
          <cell r="J959" t="str">
            <v>в рамках проведения инвентаризации 2023 года
не определена</v>
          </cell>
          <cell r="K959" t="str">
            <v>ограниченный</v>
          </cell>
          <cell r="L959" t="str">
            <v>бетонная плита</v>
          </cell>
          <cell r="M959">
            <v>8</v>
          </cell>
          <cell r="N959" t="str">
            <v>отсутствует</v>
          </cell>
          <cell r="O959" t="str">
            <v>отсутствует</v>
          </cell>
          <cell r="P959">
            <v>2</v>
          </cell>
          <cell r="Q959">
            <v>1.1000000000000001</v>
          </cell>
          <cell r="R959" t="str">
            <v>пластик</v>
          </cell>
          <cell r="V959" t="str">
            <v>-</v>
          </cell>
          <cell r="W959" t="str">
            <v>-</v>
          </cell>
          <cell r="X959" t="str">
            <v>-</v>
          </cell>
          <cell r="AB959" t="str">
            <v>-</v>
          </cell>
          <cell r="AC959" t="str">
            <v>-</v>
          </cell>
          <cell r="AD959" t="str">
            <v>-</v>
          </cell>
          <cell r="AE959" t="str">
            <v>-</v>
          </cell>
          <cell r="AI959" t="str">
            <v>ЮЛ - ПАО "Магнит"</v>
          </cell>
          <cell r="AM959" t="str">
            <v>ул. Свободы, д. 11</v>
          </cell>
        </row>
        <row r="960">
          <cell r="B960">
            <v>892</v>
          </cell>
          <cell r="C960" t="str">
            <v>ранее существовавшая до 01.01.2019</v>
          </cell>
          <cell r="D960">
            <v>44900</v>
          </cell>
          <cell r="F960" t="str">
            <v>Индустриальная 23</v>
          </cell>
          <cell r="H960" t="str">
            <v xml:space="preserve">60.994944 </v>
          </cell>
          <cell r="I960" t="str">
            <v>69.149355</v>
          </cell>
          <cell r="J960" t="str">
            <v>в рамках проведения инвентаризации 2023 года
не определена</v>
          </cell>
          <cell r="K960" t="str">
            <v>ограниченный</v>
          </cell>
          <cell r="L960" t="str">
            <v>бетонная плита</v>
          </cell>
          <cell r="M960">
            <v>6</v>
          </cell>
          <cell r="N960" t="str">
            <v>отсутствует</v>
          </cell>
          <cell r="O960" t="str">
            <v>отсутствует</v>
          </cell>
          <cell r="P960">
            <v>2</v>
          </cell>
          <cell r="Q960">
            <v>1.1000000000000001</v>
          </cell>
          <cell r="R960" t="str">
            <v>пластик</v>
          </cell>
          <cell r="V960" t="str">
            <v>-</v>
          </cell>
          <cell r="W960" t="str">
            <v>-</v>
          </cell>
          <cell r="X960" t="str">
            <v>-</v>
          </cell>
          <cell r="AB960" t="str">
            <v>-</v>
          </cell>
          <cell r="AC960" t="str">
            <v>-</v>
          </cell>
          <cell r="AD960" t="str">
            <v>-</v>
          </cell>
          <cell r="AE960" t="str">
            <v>-</v>
          </cell>
          <cell r="AI960" t="str">
            <v>ЮЛ - АО "Строительная компания ВНСС"</v>
          </cell>
          <cell r="AM960" t="str">
            <v>ул. Индустриальная, д. 23</v>
          </cell>
        </row>
        <row r="961">
          <cell r="B961">
            <v>893</v>
          </cell>
          <cell r="C961"/>
          <cell r="D961">
            <v>44900</v>
          </cell>
          <cell r="F961"/>
          <cell r="H961"/>
          <cell r="I961"/>
          <cell r="J961" t="str">
            <v>в рамках проведения инвентаризации 2023 года
не определена</v>
          </cell>
          <cell r="K961"/>
          <cell r="L961"/>
          <cell r="M961"/>
          <cell r="N961"/>
          <cell r="O961"/>
          <cell r="P961"/>
          <cell r="Q961"/>
          <cell r="R961"/>
          <cell r="V961"/>
          <cell r="W961"/>
          <cell r="X961"/>
          <cell r="AB961"/>
          <cell r="AC961"/>
          <cell r="AD961"/>
          <cell r="AE961"/>
          <cell r="AI961"/>
          <cell r="AM961"/>
        </row>
        <row r="962">
          <cell r="B962">
            <v>894</v>
          </cell>
          <cell r="C962" t="str">
            <v>ранее существовавшая до 01.01.2019</v>
          </cell>
          <cell r="D962">
            <v>44900</v>
          </cell>
          <cell r="F962" t="str">
            <v>12-13 км а/д "Югра"</v>
          </cell>
          <cell r="H962" t="str">
            <v xml:space="preserve">60.993606 </v>
          </cell>
          <cell r="I962" t="str">
            <v>68.932905</v>
          </cell>
          <cell r="J962" t="str">
            <v>в рамках проведения инвентаризации 2023 года
не определена</v>
          </cell>
          <cell r="K962" t="str">
            <v>ограниченный</v>
          </cell>
          <cell r="L962" t="str">
            <v>асфальт</v>
          </cell>
          <cell r="M962">
            <v>6</v>
          </cell>
          <cell r="N962" t="str">
            <v>отсутствует</v>
          </cell>
          <cell r="O962" t="str">
            <v>отсутствует</v>
          </cell>
          <cell r="P962">
            <v>1</v>
          </cell>
          <cell r="Q962">
            <v>1.1000000000000001</v>
          </cell>
          <cell r="R962" t="str">
            <v>пластик</v>
          </cell>
          <cell r="V962" t="str">
            <v>-</v>
          </cell>
          <cell r="W962" t="str">
            <v>-</v>
          </cell>
          <cell r="X962" t="str">
            <v>-</v>
          </cell>
          <cell r="AB962" t="str">
            <v>-</v>
          </cell>
          <cell r="AC962" t="str">
            <v>-</v>
          </cell>
          <cell r="AD962" t="str">
            <v>-</v>
          </cell>
          <cell r="AE962" t="str">
            <v>-</v>
          </cell>
          <cell r="AI962" t="str">
            <v>ЮЛ - ООО "Вертикаль"</v>
          </cell>
          <cell r="AM962" t="str">
            <v>12-13 км а/д "Югра"</v>
          </cell>
        </row>
        <row r="963">
          <cell r="B963">
            <v>895</v>
          </cell>
          <cell r="C963" t="str">
            <v>ранее существовавшая до 01.01.2019</v>
          </cell>
          <cell r="D963">
            <v>44900</v>
          </cell>
          <cell r="F963" t="str">
            <v>Объездная 9</v>
          </cell>
          <cell r="H963" t="str">
            <v xml:space="preserve">61.002791 </v>
          </cell>
          <cell r="I963" t="str">
            <v>68.988817</v>
          </cell>
          <cell r="J963" t="str">
            <v>в рамках проведения инвентаризации 2023 года
не определена</v>
          </cell>
          <cell r="K963" t="str">
            <v>ограниченный</v>
          </cell>
          <cell r="L963" t="str">
            <v>бетонная плита</v>
          </cell>
          <cell r="M963">
            <v>16</v>
          </cell>
          <cell r="N963" t="str">
            <v>отсутствует</v>
          </cell>
          <cell r="O963" t="str">
            <v>отсутствует</v>
          </cell>
          <cell r="P963">
            <v>6</v>
          </cell>
          <cell r="Q963">
            <v>1.1000000000000001</v>
          </cell>
          <cell r="R963" t="str">
            <v>пластик</v>
          </cell>
          <cell r="V963" t="str">
            <v>-</v>
          </cell>
          <cell r="W963" t="str">
            <v>-</v>
          </cell>
          <cell r="X963" t="str">
            <v>-</v>
          </cell>
          <cell r="AB963" t="str">
            <v>-</v>
          </cell>
          <cell r="AC963" t="str">
            <v>-</v>
          </cell>
          <cell r="AD963" t="str">
            <v>-</v>
          </cell>
          <cell r="AE963" t="str">
            <v>-</v>
          </cell>
          <cell r="AI963" t="str">
            <v>ЮЛ - ООО "Лента" "Бургер Кинг"</v>
          </cell>
          <cell r="AM963" t="str">
            <v>ул. Объездная, д. 9</v>
          </cell>
        </row>
        <row r="964">
          <cell r="B964">
            <v>896</v>
          </cell>
          <cell r="C964"/>
          <cell r="D964">
            <v>44900</v>
          </cell>
          <cell r="F964"/>
          <cell r="H964"/>
          <cell r="I964"/>
          <cell r="J964" t="str">
            <v>в рамках проведения инвентаризации 2023 года
не определена</v>
          </cell>
          <cell r="K964"/>
          <cell r="L964"/>
          <cell r="M964"/>
          <cell r="N964"/>
          <cell r="O964"/>
          <cell r="P964"/>
          <cell r="Q964"/>
          <cell r="R964"/>
          <cell r="V964"/>
          <cell r="W964"/>
          <cell r="X964"/>
          <cell r="AB964"/>
          <cell r="AC964"/>
          <cell r="AD964"/>
          <cell r="AE964"/>
          <cell r="AI964"/>
          <cell r="AM964"/>
        </row>
        <row r="965">
          <cell r="B965">
            <v>897</v>
          </cell>
          <cell r="C965"/>
          <cell r="D965">
            <v>44900</v>
          </cell>
          <cell r="F965"/>
          <cell r="H965"/>
          <cell r="I965"/>
          <cell r="J965" t="str">
            <v>в рамках проведения инвентаризации 2023 года
не определена</v>
          </cell>
          <cell r="K965"/>
          <cell r="L965"/>
          <cell r="M965"/>
          <cell r="N965"/>
          <cell r="O965"/>
          <cell r="P965"/>
          <cell r="Q965"/>
          <cell r="R965"/>
          <cell r="V965"/>
          <cell r="W965"/>
          <cell r="X965"/>
          <cell r="AB965"/>
          <cell r="AC965"/>
          <cell r="AD965"/>
          <cell r="AE965"/>
          <cell r="AI965"/>
          <cell r="AM965"/>
        </row>
        <row r="966">
          <cell r="B966">
            <v>898</v>
          </cell>
          <cell r="C966" t="str">
            <v>ранее существовавшая до 01.01.2019</v>
          </cell>
          <cell r="D966">
            <v>44900</v>
          </cell>
          <cell r="F966" t="str">
            <v>Барабинская 6</v>
          </cell>
          <cell r="H966" t="str">
            <v>60.972905</v>
          </cell>
          <cell r="I966" t="str">
            <v>69.031245</v>
          </cell>
          <cell r="J966" t="str">
            <v>в рамках проведения инвентаризации 2023 года
не определена</v>
          </cell>
          <cell r="K966" t="str">
            <v>ограниченный</v>
          </cell>
          <cell r="L966" t="str">
            <v>грунт</v>
          </cell>
          <cell r="M966">
            <v>4</v>
          </cell>
          <cell r="N966" t="str">
            <v>отсутствует</v>
          </cell>
          <cell r="O966" t="str">
            <v>отсутствует</v>
          </cell>
          <cell r="P966">
            <v>1</v>
          </cell>
          <cell r="Q966">
            <v>0.24</v>
          </cell>
          <cell r="R966" t="str">
            <v>пластик</v>
          </cell>
          <cell r="V966" t="str">
            <v>-</v>
          </cell>
          <cell r="W966" t="str">
            <v>-</v>
          </cell>
          <cell r="X966" t="str">
            <v>-</v>
          </cell>
          <cell r="AB966" t="str">
            <v>-</v>
          </cell>
          <cell r="AC966" t="str">
            <v>-</v>
          </cell>
          <cell r="AD966" t="str">
            <v>-</v>
          </cell>
          <cell r="AE966" t="str">
            <v>-</v>
          </cell>
          <cell r="AI966" t="str">
            <v>ФЛ - Полуянова Т.В.</v>
          </cell>
          <cell r="AM966" t="str">
            <v>ИЖС ул.  Барабинская, д. 6</v>
          </cell>
        </row>
        <row r="967">
          <cell r="B967">
            <v>899</v>
          </cell>
          <cell r="C967" t="str">
            <v>ранее существовавшая до 01.01.2019</v>
          </cell>
          <cell r="D967">
            <v>44900</v>
          </cell>
          <cell r="F967" t="str">
            <v>Березовская 45</v>
          </cell>
          <cell r="H967" t="str">
            <v>60.980932</v>
          </cell>
          <cell r="I967" t="str">
            <v>69.057466</v>
          </cell>
          <cell r="J967" t="str">
            <v>в рамках проведения инвентаризации 2023 года
не определена</v>
          </cell>
          <cell r="K967" t="str">
            <v>ограниченный</v>
          </cell>
          <cell r="L967" t="str">
            <v>грунт</v>
          </cell>
          <cell r="M967">
            <v>4</v>
          </cell>
          <cell r="N967" t="str">
            <v>отсутствует</v>
          </cell>
          <cell r="O967" t="str">
            <v>отсутствует</v>
          </cell>
          <cell r="P967">
            <v>1</v>
          </cell>
          <cell r="Q967">
            <v>0.24</v>
          </cell>
          <cell r="R967" t="str">
            <v>пластик</v>
          </cell>
          <cell r="V967" t="str">
            <v>-</v>
          </cell>
          <cell r="W967" t="str">
            <v>-</v>
          </cell>
          <cell r="X967" t="str">
            <v>-</v>
          </cell>
          <cell r="AB967" t="str">
            <v>-</v>
          </cell>
          <cell r="AC967" t="str">
            <v>-</v>
          </cell>
          <cell r="AD967" t="str">
            <v>-</v>
          </cell>
          <cell r="AE967" t="str">
            <v>-</v>
          </cell>
          <cell r="AI967" t="str">
            <v>ФЛ - Краснопеев В.В.</v>
          </cell>
          <cell r="AM967" t="str">
            <v xml:space="preserve"> ИЖС ул. Березовская, д. 45</v>
          </cell>
        </row>
        <row r="968">
          <cell r="B968">
            <v>900</v>
          </cell>
          <cell r="C968" t="str">
            <v>ранее существовавшая до 01.01.2019</v>
          </cell>
          <cell r="D968">
            <v>44900</v>
          </cell>
          <cell r="F968" t="str">
            <v>Гагарина 154</v>
          </cell>
          <cell r="H968" t="str">
            <v xml:space="preserve">60.984733 </v>
          </cell>
          <cell r="I968" t="str">
            <v>69.039428</v>
          </cell>
          <cell r="J968" t="str">
            <v>в рамках проведения инвентаризации 2023 года
не определена</v>
          </cell>
          <cell r="K968" t="str">
            <v>ограниченный</v>
          </cell>
          <cell r="L968" t="str">
            <v>грунт</v>
          </cell>
          <cell r="M968">
            <v>4</v>
          </cell>
          <cell r="N968" t="str">
            <v>отсутствует</v>
          </cell>
          <cell r="O968" t="str">
            <v>отсутствует</v>
          </cell>
          <cell r="P968">
            <v>1</v>
          </cell>
          <cell r="Q968">
            <v>0.24</v>
          </cell>
          <cell r="R968" t="str">
            <v>пластик</v>
          </cell>
          <cell r="V968" t="str">
            <v>-</v>
          </cell>
          <cell r="W968" t="str">
            <v>-</v>
          </cell>
          <cell r="X968" t="str">
            <v>-</v>
          </cell>
          <cell r="AB968" t="str">
            <v>-</v>
          </cell>
          <cell r="AC968" t="str">
            <v>-</v>
          </cell>
          <cell r="AD968" t="str">
            <v>-</v>
          </cell>
          <cell r="AE968" t="str">
            <v>-</v>
          </cell>
          <cell r="AI968" t="str">
            <v>ФЛ - Епифанова Н.Б.</v>
          </cell>
          <cell r="AM968" t="str">
            <v xml:space="preserve"> ИЖС ул. Гагарина, д. 154</v>
          </cell>
        </row>
        <row r="969">
          <cell r="B969">
            <v>901</v>
          </cell>
          <cell r="C969">
            <v>45597</v>
          </cell>
          <cell r="D969">
            <v>45597</v>
          </cell>
          <cell r="F969" t="str">
            <v>Бориса Лосева 3</v>
          </cell>
          <cell r="H969" t="str">
            <v>60.9676</v>
          </cell>
          <cell r="I969" t="str">
            <v>69.0311</v>
          </cell>
          <cell r="J969" t="str">
            <v>в рамках проведения инвентаризации 2023 года
не определена</v>
          </cell>
          <cell r="K969" t="str">
            <v>открытый</v>
          </cell>
          <cell r="L969" t="str">
            <v>контейнер заглубленного типа</v>
          </cell>
          <cell r="M969">
            <v>10</v>
          </cell>
          <cell r="N969" t="str">
            <v>есть</v>
          </cell>
          <cell r="O969" t="str">
            <v>отсутствует</v>
          </cell>
          <cell r="P969">
            <v>2</v>
          </cell>
          <cell r="Q969">
            <v>3</v>
          </cell>
          <cell r="R969" t="str">
            <v>пластик</v>
          </cell>
          <cell r="V969" t="str">
            <v>-</v>
          </cell>
          <cell r="W969" t="str">
            <v>-</v>
          </cell>
          <cell r="X969" t="str">
            <v>-</v>
          </cell>
          <cell r="AB969" t="str">
            <v>-</v>
          </cell>
          <cell r="AC969" t="str">
            <v>-</v>
          </cell>
          <cell r="AD969" t="str">
            <v>-</v>
          </cell>
          <cell r="AE969" t="str">
            <v>-</v>
          </cell>
          <cell r="AI969" t="str">
            <v>СП МКД</v>
          </cell>
          <cell r="AM969" t="str">
            <v>ул.  Бориса Лосева, д. 3</v>
          </cell>
        </row>
        <row r="970">
          <cell r="B970">
            <v>902</v>
          </cell>
          <cell r="C970" t="str">
            <v>ранее существовавшая до 01.01.2019</v>
          </cell>
          <cell r="D970">
            <v>44900</v>
          </cell>
          <cell r="F970" t="str">
            <v>Кирова 104</v>
          </cell>
          <cell r="H970" t="str">
            <v>60.974306</v>
          </cell>
          <cell r="I970" t="str">
            <v>69.032592</v>
          </cell>
          <cell r="J970" t="str">
            <v>в рамках проведения инвентаризации 2023 года
не определена</v>
          </cell>
          <cell r="K970" t="str">
            <v>ограниченный</v>
          </cell>
          <cell r="L970" t="str">
            <v>грунт</v>
          </cell>
          <cell r="M970">
            <v>4</v>
          </cell>
          <cell r="N970" t="str">
            <v>отсутствует</v>
          </cell>
          <cell r="O970" t="str">
            <v>отсутствует</v>
          </cell>
          <cell r="P970">
            <v>1</v>
          </cell>
          <cell r="Q970">
            <v>0.12</v>
          </cell>
          <cell r="R970" t="str">
            <v>пластик</v>
          </cell>
          <cell r="V970" t="str">
            <v>-</v>
          </cell>
          <cell r="W970" t="str">
            <v>-</v>
          </cell>
          <cell r="X970" t="str">
            <v>-</v>
          </cell>
          <cell r="AB970" t="str">
            <v>-</v>
          </cell>
          <cell r="AC970" t="str">
            <v>-</v>
          </cell>
          <cell r="AD970" t="str">
            <v>-</v>
          </cell>
          <cell r="AE970" t="str">
            <v>-</v>
          </cell>
          <cell r="AI970" t="str">
            <v>ФЛ - Тарханова С.Т.</v>
          </cell>
          <cell r="AM970" t="str">
            <v>ИЖС ул. Кирова, д. 104</v>
          </cell>
        </row>
        <row r="971">
          <cell r="B971">
            <v>903</v>
          </cell>
          <cell r="C971" t="str">
            <v>ранее существовавшая до 01.01.2019</v>
          </cell>
          <cell r="D971">
            <v>44900</v>
          </cell>
          <cell r="F971" t="str">
            <v>Ледовая 39</v>
          </cell>
          <cell r="H971" t="str">
            <v>60.971542</v>
          </cell>
          <cell r="I971" t="str">
            <v>69.034353</v>
          </cell>
          <cell r="J971" t="str">
            <v>в рамках проведения инвентаризации 2023 года
не определена</v>
          </cell>
          <cell r="K971" t="str">
            <v>ограниченный</v>
          </cell>
          <cell r="L971" t="str">
            <v>грунт</v>
          </cell>
          <cell r="M971">
            <v>4</v>
          </cell>
          <cell r="N971" t="str">
            <v>отсутствует</v>
          </cell>
          <cell r="O971" t="str">
            <v>отсутствует</v>
          </cell>
          <cell r="P971">
            <v>1</v>
          </cell>
          <cell r="Q971">
            <v>0.12</v>
          </cell>
          <cell r="R971" t="str">
            <v>пластик</v>
          </cell>
          <cell r="V971" t="str">
            <v>-</v>
          </cell>
          <cell r="W971" t="str">
            <v>-</v>
          </cell>
          <cell r="X971" t="str">
            <v>-</v>
          </cell>
          <cell r="AB971" t="str">
            <v>-</v>
          </cell>
          <cell r="AC971" t="str">
            <v>-</v>
          </cell>
          <cell r="AD971" t="str">
            <v>-</v>
          </cell>
          <cell r="AE971" t="str">
            <v>-</v>
          </cell>
          <cell r="AI971" t="str">
            <v>ФЛ - Минина О.Б.</v>
          </cell>
          <cell r="AM971" t="str">
            <v>ИЖС ул. Ледовая, д. 39</v>
          </cell>
        </row>
        <row r="972">
          <cell r="B972">
            <v>904</v>
          </cell>
          <cell r="C972">
            <v>45597</v>
          </cell>
          <cell r="D972">
            <v>45597</v>
          </cell>
          <cell r="F972" t="str">
            <v>Самаровская 4</v>
          </cell>
          <cell r="H972" t="str">
            <v>60.96656</v>
          </cell>
          <cell r="I972" t="str">
            <v>69.01154</v>
          </cell>
          <cell r="J972" t="str">
            <v>в рамках проведения инвентаризации 2023 года
не определена</v>
          </cell>
          <cell r="K972" t="str">
            <v>открытый</v>
          </cell>
          <cell r="L972" t="str">
            <v>контейнер заглубленного типа</v>
          </cell>
          <cell r="M972">
            <v>10</v>
          </cell>
          <cell r="N972" t="str">
            <v>есть</v>
          </cell>
          <cell r="O972" t="str">
            <v>отсутствует</v>
          </cell>
          <cell r="P972">
            <v>2</v>
          </cell>
          <cell r="Q972">
            <v>5</v>
          </cell>
          <cell r="R972" t="str">
            <v>пластик</v>
          </cell>
          <cell r="V972" t="str">
            <v>-</v>
          </cell>
          <cell r="W972" t="str">
            <v>-</v>
          </cell>
          <cell r="X972" t="str">
            <v>-</v>
          </cell>
          <cell r="AB972" t="str">
            <v>-</v>
          </cell>
          <cell r="AC972" t="str">
            <v>-</v>
          </cell>
          <cell r="AD972" t="str">
            <v>-</v>
          </cell>
          <cell r="AE972" t="str">
            <v>-</v>
          </cell>
          <cell r="AI972" t="str">
            <v>СП МКД</v>
          </cell>
          <cell r="AM972" t="str">
            <v>ул. Самаровская, д. 4</v>
          </cell>
        </row>
        <row r="973">
          <cell r="B973">
            <v>905</v>
          </cell>
          <cell r="C973" t="str">
            <v>ранее существовавшая до 01.01.2019</v>
          </cell>
          <cell r="D973">
            <v>44900</v>
          </cell>
          <cell r="F973" t="str">
            <v>Октябрьская 26А</v>
          </cell>
          <cell r="H973" t="str">
            <v>61.015138</v>
          </cell>
          <cell r="I973" t="str">
            <v>69.025156</v>
          </cell>
          <cell r="J973" t="str">
            <v>в рамках проведения инвентаризации 2023 года
не определена</v>
          </cell>
          <cell r="K973" t="str">
            <v>ограниченный</v>
          </cell>
          <cell r="L973" t="str">
            <v>грунт</v>
          </cell>
          <cell r="M973">
            <v>8</v>
          </cell>
          <cell r="N973" t="str">
            <v>отсутствует</v>
          </cell>
          <cell r="O973" t="str">
            <v>отсутствует</v>
          </cell>
          <cell r="P973">
            <v>1</v>
          </cell>
          <cell r="Q973">
            <v>0.12</v>
          </cell>
          <cell r="R973" t="str">
            <v>пластик</v>
          </cell>
          <cell r="V973" t="str">
            <v>-</v>
          </cell>
          <cell r="W973" t="str">
            <v>-</v>
          </cell>
          <cell r="X973" t="str">
            <v>-</v>
          </cell>
          <cell r="AB973" t="str">
            <v>-</v>
          </cell>
          <cell r="AC973" t="str">
            <v>-</v>
          </cell>
          <cell r="AD973" t="str">
            <v>-</v>
          </cell>
          <cell r="AE973" t="str">
            <v>-</v>
          </cell>
          <cell r="AI973" t="str">
            <v>ФЛ - Попова И.В.</v>
          </cell>
          <cell r="AM973" t="str">
            <v>ИЖС ул. Октябрьская, д. 26А</v>
          </cell>
        </row>
        <row r="974">
          <cell r="B974">
            <v>906</v>
          </cell>
          <cell r="C974" t="str">
            <v>ранее существовавшая до 01.01.2019</v>
          </cell>
          <cell r="D974">
            <v>44900</v>
          </cell>
          <cell r="F974" t="str">
            <v>Парковая 19</v>
          </cell>
          <cell r="H974" t="str">
            <v>61.000632</v>
          </cell>
          <cell r="I974" t="str">
            <v>69.049606</v>
          </cell>
          <cell r="J974" t="str">
            <v>в рамках проведения инвентаризации 2023 года
не определена</v>
          </cell>
          <cell r="K974" t="str">
            <v>ограниченный</v>
          </cell>
          <cell r="L974" t="str">
            <v>грунт</v>
          </cell>
          <cell r="M974">
            <v>8</v>
          </cell>
          <cell r="N974" t="str">
            <v>отсутствует</v>
          </cell>
          <cell r="O974" t="str">
            <v>отсутствует</v>
          </cell>
          <cell r="P974">
            <v>1</v>
          </cell>
          <cell r="Q974">
            <v>0.24</v>
          </cell>
          <cell r="R974" t="str">
            <v>пластик</v>
          </cell>
          <cell r="V974" t="str">
            <v>-</v>
          </cell>
          <cell r="W974" t="str">
            <v>-</v>
          </cell>
          <cell r="X974" t="str">
            <v>-</v>
          </cell>
          <cell r="AB974" t="str">
            <v>-</v>
          </cell>
          <cell r="AC974" t="str">
            <v>-</v>
          </cell>
          <cell r="AD974" t="str">
            <v>-</v>
          </cell>
          <cell r="AE974" t="str">
            <v>-</v>
          </cell>
          <cell r="AI974" t="str">
            <v>ФЛ - Шульженко Н.Е.</v>
          </cell>
          <cell r="AM974" t="str">
            <v>ИЖС ул. Парковая, д. 19</v>
          </cell>
        </row>
        <row r="975">
          <cell r="B975">
            <v>907</v>
          </cell>
          <cell r="C975" t="str">
            <v>ранее существовавшая до 01.01.2019</v>
          </cell>
          <cell r="D975">
            <v>44900</v>
          </cell>
          <cell r="F975" t="str">
            <v>Родниковая 10</v>
          </cell>
          <cell r="H975" t="str">
            <v>61.024971</v>
          </cell>
          <cell r="I975" t="str">
            <v>69.147064</v>
          </cell>
          <cell r="J975" t="str">
            <v>в рамках проведения инвентаризации 2023 года
не определена</v>
          </cell>
          <cell r="K975" t="str">
            <v>ограниченный</v>
          </cell>
          <cell r="L975" t="str">
            <v>грунт</v>
          </cell>
          <cell r="M975">
            <v>8</v>
          </cell>
          <cell r="N975" t="str">
            <v>отсутствует</v>
          </cell>
          <cell r="O975" t="str">
            <v>отсутствует</v>
          </cell>
          <cell r="P975">
            <v>1</v>
          </cell>
          <cell r="Q975">
            <v>0.24</v>
          </cell>
          <cell r="R975" t="str">
            <v>пластик</v>
          </cell>
          <cell r="V975" t="str">
            <v>-</v>
          </cell>
          <cell r="W975" t="str">
            <v>-</v>
          </cell>
          <cell r="X975" t="str">
            <v>-</v>
          </cell>
          <cell r="AB975" t="str">
            <v>-</v>
          </cell>
          <cell r="AC975" t="str">
            <v>-</v>
          </cell>
          <cell r="AD975" t="str">
            <v>-</v>
          </cell>
          <cell r="AE975" t="str">
            <v>-</v>
          </cell>
          <cell r="AI975" t="str">
            <v>ФЛ - Мусеева М.Ш.</v>
          </cell>
          <cell r="AM975" t="str">
            <v xml:space="preserve"> ИЖС ул. Родниковая, д. 10</v>
          </cell>
        </row>
        <row r="976">
          <cell r="B976">
            <v>908</v>
          </cell>
          <cell r="C976" t="str">
            <v>ранее существовавшая до 01.01.2019</v>
          </cell>
          <cell r="D976">
            <v>44900</v>
          </cell>
          <cell r="F976" t="str">
            <v>СОК Урожай, 7 линия № 162</v>
          </cell>
          <cell r="H976" t="str">
            <v>61.035154</v>
          </cell>
          <cell r="I976" t="str">
            <v>69.044506</v>
          </cell>
          <cell r="J976" t="str">
            <v>в рамках проведения инвентаризации 2023 года
не определена</v>
          </cell>
          <cell r="K976" t="str">
            <v>ограниченный</v>
          </cell>
          <cell r="L976" t="str">
            <v>грунт</v>
          </cell>
          <cell r="M976">
            <v>8</v>
          </cell>
          <cell r="N976" t="str">
            <v>отсутствует</v>
          </cell>
          <cell r="O976" t="str">
            <v>отсутствует</v>
          </cell>
          <cell r="P976">
            <v>1</v>
          </cell>
          <cell r="Q976">
            <v>0.24</v>
          </cell>
          <cell r="R976" t="str">
            <v>пластик</v>
          </cell>
          <cell r="V976" t="str">
            <v>-</v>
          </cell>
          <cell r="W976" t="str">
            <v>-</v>
          </cell>
          <cell r="X976" t="str">
            <v>-</v>
          </cell>
          <cell r="AB976" t="str">
            <v>-</v>
          </cell>
          <cell r="AC976" t="str">
            <v>-</v>
          </cell>
          <cell r="AD976" t="str">
            <v>-</v>
          </cell>
          <cell r="AE976" t="str">
            <v>-</v>
          </cell>
          <cell r="AI976" t="str">
            <v>ФЛ - Морозова М.Н.</v>
          </cell>
          <cell r="AM976" t="str">
            <v>ИЖС СОК Урожай, 7 линия № 162</v>
          </cell>
        </row>
        <row r="977">
          <cell r="B977">
            <v>909</v>
          </cell>
          <cell r="C977" t="str">
            <v>ранее существовавшая до 01.01.2019</v>
          </cell>
          <cell r="D977">
            <v>44900</v>
          </cell>
          <cell r="F977" t="str">
            <v>Учительская 9</v>
          </cell>
          <cell r="H977" t="str">
            <v>61.037478</v>
          </cell>
          <cell r="I977" t="str">
            <v>69.053810</v>
          </cell>
          <cell r="J977" t="str">
            <v>в рамках проведения инвентаризации 2023 года
не определена</v>
          </cell>
          <cell r="K977" t="str">
            <v>ограниченный</v>
          </cell>
          <cell r="L977" t="str">
            <v>грунт</v>
          </cell>
          <cell r="M977">
            <v>8</v>
          </cell>
          <cell r="N977" t="str">
            <v>отсутствует</v>
          </cell>
          <cell r="O977" t="str">
            <v>отсутствует</v>
          </cell>
          <cell r="P977">
            <v>1</v>
          </cell>
          <cell r="Q977">
            <v>0.12</v>
          </cell>
          <cell r="R977" t="str">
            <v>пластик</v>
          </cell>
          <cell r="V977" t="str">
            <v>-</v>
          </cell>
          <cell r="W977" t="str">
            <v>-</v>
          </cell>
          <cell r="X977" t="str">
            <v>-</v>
          </cell>
          <cell r="AB977" t="str">
            <v>-</v>
          </cell>
          <cell r="AC977" t="str">
            <v>-</v>
          </cell>
          <cell r="AD977" t="str">
            <v>-</v>
          </cell>
          <cell r="AE977" t="str">
            <v>-</v>
          </cell>
          <cell r="AI977" t="str">
            <v>ФЛ - Бондарев Н.П.</v>
          </cell>
          <cell r="AM977" t="str">
            <v xml:space="preserve"> ИЖС ул. Учительская, д. 9</v>
          </cell>
        </row>
        <row r="978">
          <cell r="B978">
            <v>910</v>
          </cell>
          <cell r="C978" t="str">
            <v>ранее существовавшая до 01.01.2019</v>
          </cell>
          <cell r="D978">
            <v>44900</v>
          </cell>
          <cell r="F978" t="str">
            <v>Учительская 15</v>
          </cell>
          <cell r="H978" t="str">
            <v xml:space="preserve">61.037948 </v>
          </cell>
          <cell r="I978" t="str">
            <v>69.052382</v>
          </cell>
          <cell r="J978" t="str">
            <v>в рамках проведения инвентаризации 2023 года
не определена</v>
          </cell>
          <cell r="K978" t="str">
            <v>ограниченный</v>
          </cell>
          <cell r="L978" t="str">
            <v>грунт</v>
          </cell>
          <cell r="M978">
            <v>8</v>
          </cell>
          <cell r="N978" t="str">
            <v>отсутствует</v>
          </cell>
          <cell r="O978" t="str">
            <v>отсутствует</v>
          </cell>
          <cell r="P978">
            <v>1</v>
          </cell>
          <cell r="Q978">
            <v>0.12</v>
          </cell>
          <cell r="R978" t="str">
            <v>пластик</v>
          </cell>
          <cell r="V978" t="str">
            <v>-</v>
          </cell>
          <cell r="W978" t="str">
            <v>-</v>
          </cell>
          <cell r="X978" t="str">
            <v>-</v>
          </cell>
          <cell r="AB978" t="str">
            <v>-</v>
          </cell>
          <cell r="AC978" t="str">
            <v>-</v>
          </cell>
          <cell r="AD978" t="str">
            <v>-</v>
          </cell>
          <cell r="AE978" t="str">
            <v>-</v>
          </cell>
          <cell r="AI978" t="str">
            <v>ФЛ - Гуменный П.Л.</v>
          </cell>
          <cell r="AM978" t="str">
            <v xml:space="preserve"> ИЖС ул. Учительская, д. 15</v>
          </cell>
        </row>
        <row r="979">
          <cell r="B979">
            <v>911</v>
          </cell>
          <cell r="C979"/>
          <cell r="D979">
            <v>44900</v>
          </cell>
          <cell r="F979"/>
          <cell r="H979"/>
          <cell r="I979"/>
          <cell r="J979" t="str">
            <v>в рамках проведения инвентаризации 2023 года
не определена</v>
          </cell>
          <cell r="K979"/>
          <cell r="L979"/>
          <cell r="M979"/>
          <cell r="N979"/>
          <cell r="O979"/>
          <cell r="P979"/>
          <cell r="Q979"/>
          <cell r="R979"/>
          <cell r="V979"/>
          <cell r="W979"/>
          <cell r="X979"/>
          <cell r="AB979"/>
          <cell r="AC979"/>
          <cell r="AD979"/>
          <cell r="AE979"/>
          <cell r="AI979"/>
          <cell r="AM979"/>
        </row>
        <row r="980">
          <cell r="B980">
            <v>912</v>
          </cell>
          <cell r="C980"/>
          <cell r="D980">
            <v>44900</v>
          </cell>
          <cell r="F980"/>
          <cell r="H980"/>
          <cell r="I980"/>
          <cell r="J980" t="str">
            <v>в рамках проведения инвентаризации 2023 года
не определена</v>
          </cell>
          <cell r="K980"/>
          <cell r="L980"/>
          <cell r="M980"/>
          <cell r="N980"/>
          <cell r="O980"/>
          <cell r="P980"/>
          <cell r="Q980"/>
          <cell r="R980"/>
          <cell r="V980"/>
          <cell r="W980"/>
          <cell r="X980"/>
          <cell r="AB980"/>
          <cell r="AC980"/>
          <cell r="AD980"/>
          <cell r="AE980"/>
          <cell r="AI980"/>
          <cell r="AM980"/>
        </row>
        <row r="981">
          <cell r="B981">
            <v>913</v>
          </cell>
          <cell r="C981" t="str">
            <v>ранее существовавшая до 01.01.2019</v>
          </cell>
          <cell r="D981">
            <v>44900</v>
          </cell>
          <cell r="F981" t="str">
            <v>Кузьмы Шагута 10</v>
          </cell>
          <cell r="H981" t="str">
            <v>61.036602</v>
          </cell>
          <cell r="I981" t="str">
            <v>69.052337</v>
          </cell>
          <cell r="J981" t="str">
            <v>в рамках проведения инвентаризации 2023 года
не определена</v>
          </cell>
          <cell r="K981" t="str">
            <v>ограниченный</v>
          </cell>
          <cell r="L981" t="str">
            <v>грунт</v>
          </cell>
          <cell r="M981">
            <v>8</v>
          </cell>
          <cell r="N981" t="str">
            <v>отсутствует</v>
          </cell>
          <cell r="O981" t="str">
            <v>отсутствует</v>
          </cell>
          <cell r="P981">
            <v>1</v>
          </cell>
          <cell r="Q981">
            <v>0.24</v>
          </cell>
          <cell r="R981" t="str">
            <v>пластик</v>
          </cell>
          <cell r="V981" t="str">
            <v>-</v>
          </cell>
          <cell r="W981" t="str">
            <v>-</v>
          </cell>
          <cell r="X981" t="str">
            <v>-</v>
          </cell>
          <cell r="AB981" t="str">
            <v>-</v>
          </cell>
          <cell r="AC981" t="str">
            <v>-</v>
          </cell>
          <cell r="AD981" t="str">
            <v>-</v>
          </cell>
          <cell r="AE981" t="str">
            <v>-</v>
          </cell>
          <cell r="AI981" t="str">
            <v>ФЛ - Ряшин М.П.</v>
          </cell>
          <cell r="AM981" t="str">
            <v xml:space="preserve"> ИЖС ул. К. Шагута, д. 10</v>
          </cell>
        </row>
        <row r="982">
          <cell r="B982">
            <v>914</v>
          </cell>
          <cell r="C982" t="str">
            <v>ранее существовавшая до 01.01.2019</v>
          </cell>
          <cell r="D982">
            <v>44900</v>
          </cell>
          <cell r="F982" t="str">
            <v>Кузьмы Шагута 12</v>
          </cell>
          <cell r="H982" t="str">
            <v>61.036811</v>
          </cell>
          <cell r="I982" t="str">
            <v>69.051744</v>
          </cell>
          <cell r="J982" t="str">
            <v>в рамках проведения инвентаризации 2023 года
не определена</v>
          </cell>
          <cell r="K982" t="str">
            <v>ограниченный</v>
          </cell>
          <cell r="L982" t="str">
            <v>грунт</v>
          </cell>
          <cell r="M982">
            <v>8</v>
          </cell>
          <cell r="N982" t="str">
            <v>отсутствует</v>
          </cell>
          <cell r="O982" t="str">
            <v>отсутствует</v>
          </cell>
          <cell r="P982">
            <v>1</v>
          </cell>
          <cell r="Q982">
            <v>0.24</v>
          </cell>
          <cell r="R982" t="str">
            <v>пластик</v>
          </cell>
          <cell r="V982" t="str">
            <v>-</v>
          </cell>
          <cell r="W982" t="str">
            <v>-</v>
          </cell>
          <cell r="X982" t="str">
            <v>-</v>
          </cell>
          <cell r="AB982" t="str">
            <v>-</v>
          </cell>
          <cell r="AC982" t="str">
            <v>-</v>
          </cell>
          <cell r="AD982" t="str">
            <v>-</v>
          </cell>
          <cell r="AE982" t="str">
            <v>-</v>
          </cell>
          <cell r="AI982" t="str">
            <v>ФЛ - Хабибулин Р.М.</v>
          </cell>
          <cell r="AM982" t="str">
            <v>ИЖС ул. К. Шагута, д. 12</v>
          </cell>
        </row>
        <row r="983">
          <cell r="B983">
            <v>915</v>
          </cell>
          <cell r="C983" t="str">
            <v>ранее существовавшая до 01.01.2019</v>
          </cell>
          <cell r="D983">
            <v>44900</v>
          </cell>
          <cell r="F983" t="str">
            <v>Энгельса 31, кв.2</v>
          </cell>
          <cell r="H983" t="str">
            <v>61.006124</v>
          </cell>
          <cell r="I983" t="str">
            <v>69.005472</v>
          </cell>
          <cell r="J983" t="str">
            <v>в рамках проведения инвентаризации 2023 года
не определена</v>
          </cell>
          <cell r="K983" t="str">
            <v>ограниченный</v>
          </cell>
          <cell r="L983" t="str">
            <v>грунт</v>
          </cell>
          <cell r="M983">
            <v>8</v>
          </cell>
          <cell r="N983" t="str">
            <v>отсутствует</v>
          </cell>
          <cell r="O983" t="str">
            <v>отсутствует</v>
          </cell>
          <cell r="P983">
            <v>1</v>
          </cell>
          <cell r="Q983">
            <v>0.24</v>
          </cell>
          <cell r="R983" t="str">
            <v>пластик</v>
          </cell>
          <cell r="V983" t="str">
            <v>-</v>
          </cell>
          <cell r="W983" t="str">
            <v>-</v>
          </cell>
          <cell r="X983" t="str">
            <v>-</v>
          </cell>
          <cell r="AB983" t="str">
            <v>-</v>
          </cell>
          <cell r="AC983" t="str">
            <v>-</v>
          </cell>
          <cell r="AD983" t="str">
            <v>-</v>
          </cell>
          <cell r="AE983" t="str">
            <v>-</v>
          </cell>
          <cell r="AI983" t="str">
            <v>ФЛ - Аксенова Н.Г.</v>
          </cell>
          <cell r="AM983" t="str">
            <v xml:space="preserve"> ИЖС ул. Энгельса, д. 31, кв.2</v>
          </cell>
        </row>
        <row r="984">
          <cell r="B984">
            <v>916</v>
          </cell>
          <cell r="C984">
            <v>45709</v>
          </cell>
          <cell r="D984">
            <v>45709</v>
          </cell>
          <cell r="F984" t="str">
            <v>Самаровская 2а</v>
          </cell>
          <cell r="H984" t="str">
            <v>60.966390</v>
          </cell>
          <cell r="I984" t="str">
            <v>69.012620</v>
          </cell>
          <cell r="J984" t="str">
            <v>в рамках проведения инвентаризации 2023 года
не определена</v>
          </cell>
          <cell r="K984" t="str">
            <v>открытый</v>
          </cell>
          <cell r="L984" t="str">
            <v>контейнер заглубленного типа</v>
          </cell>
          <cell r="M984">
            <v>1</v>
          </cell>
          <cell r="N984" t="str">
            <v>отсутствует</v>
          </cell>
          <cell r="O984" t="str">
            <v>отсутствует</v>
          </cell>
          <cell r="P984">
            <v>1</v>
          </cell>
          <cell r="Q984">
            <v>5</v>
          </cell>
          <cell r="R984" t="str">
            <v>пластик</v>
          </cell>
          <cell r="V984" t="str">
            <v>-</v>
          </cell>
          <cell r="W984" t="str">
            <v>-</v>
          </cell>
          <cell r="X984" t="str">
            <v>-</v>
          </cell>
          <cell r="AB984" t="str">
            <v>-</v>
          </cell>
          <cell r="AC984" t="str">
            <v>-</v>
          </cell>
          <cell r="AD984" t="str">
            <v>-</v>
          </cell>
          <cell r="AE984" t="str">
            <v>-</v>
          </cell>
          <cell r="AI984" t="str">
            <v>СП МКД</v>
          </cell>
          <cell r="AM984" t="str">
            <v>ул. Самаровская, д. 2а</v>
          </cell>
        </row>
        <row r="985">
          <cell r="B985">
            <v>917</v>
          </cell>
          <cell r="C985">
            <v>45709</v>
          </cell>
          <cell r="D985">
            <v>45709</v>
          </cell>
          <cell r="F985" t="str">
            <v>Самаровская 2а</v>
          </cell>
          <cell r="H985" t="str">
            <v>60.966969</v>
          </cell>
          <cell r="I985" t="str">
            <v>69.015627</v>
          </cell>
          <cell r="J985" t="str">
            <v>в рамках проведения инвентаризации 2023 года
не определена</v>
          </cell>
          <cell r="K985" t="str">
            <v>открытый</v>
          </cell>
          <cell r="L985" t="str">
            <v>контейнер заглубленного типа</v>
          </cell>
          <cell r="M985">
            <v>1</v>
          </cell>
          <cell r="N985" t="str">
            <v>отсутствует</v>
          </cell>
          <cell r="O985" t="str">
            <v>отсутствует</v>
          </cell>
          <cell r="P985">
            <v>1</v>
          </cell>
          <cell r="Q985">
            <v>5</v>
          </cell>
          <cell r="R985" t="str">
            <v>пластик</v>
          </cell>
          <cell r="V985" t="str">
            <v>-</v>
          </cell>
          <cell r="W985" t="str">
            <v>-</v>
          </cell>
          <cell r="X985" t="str">
            <v>-</v>
          </cell>
          <cell r="AB985" t="str">
            <v>-</v>
          </cell>
          <cell r="AC985" t="str">
            <v>-</v>
          </cell>
          <cell r="AD985" t="str">
            <v>-</v>
          </cell>
          <cell r="AE985" t="str">
            <v>-</v>
          </cell>
          <cell r="AI985" t="str">
            <v>СП МКД</v>
          </cell>
          <cell r="AM985" t="str">
            <v>ул. Самаровская, д. 2а</v>
          </cell>
        </row>
        <row r="986">
          <cell r="B986">
            <v>918</v>
          </cell>
          <cell r="C986">
            <v>45709</v>
          </cell>
          <cell r="D986">
            <v>45709</v>
          </cell>
          <cell r="F986" t="str">
            <v>Самаровская 2а</v>
          </cell>
          <cell r="H986" t="str">
            <v>60.967533</v>
          </cell>
          <cell r="I986" t="str">
            <v>69.013994</v>
          </cell>
          <cell r="J986" t="str">
            <v>в рамках проведения инвентаризации 2023 года
не определена</v>
          </cell>
          <cell r="K986" t="str">
            <v>открытый</v>
          </cell>
          <cell r="L986" t="str">
            <v>контейнер заглубленного типа</v>
          </cell>
          <cell r="M986">
            <v>1</v>
          </cell>
          <cell r="N986" t="str">
            <v>отсутствует</v>
          </cell>
          <cell r="O986" t="str">
            <v>отсутствует</v>
          </cell>
          <cell r="P986">
            <v>1</v>
          </cell>
          <cell r="Q986">
            <v>5</v>
          </cell>
          <cell r="R986" t="str">
            <v>пластик</v>
          </cell>
          <cell r="V986" t="str">
            <v>-</v>
          </cell>
          <cell r="W986" t="str">
            <v>-</v>
          </cell>
          <cell r="X986" t="str">
            <v>-</v>
          </cell>
          <cell r="AB986" t="str">
            <v>-</v>
          </cell>
          <cell r="AC986" t="str">
            <v>-</v>
          </cell>
          <cell r="AD986" t="str">
            <v>-</v>
          </cell>
          <cell r="AE986" t="str">
            <v>-</v>
          </cell>
          <cell r="AI986" t="str">
            <v>СП МКД</v>
          </cell>
          <cell r="AM986" t="str">
            <v>ул. Самаровская, д. 2а</v>
          </cell>
        </row>
        <row r="987">
          <cell r="B987">
            <v>919</v>
          </cell>
          <cell r="C987" t="str">
            <v>ранее существовавшая до 01.01.2019</v>
          </cell>
          <cell r="D987">
            <v>44900</v>
          </cell>
          <cell r="F987" t="str">
            <v>Дзержинского 10</v>
          </cell>
          <cell r="H987" t="str">
            <v xml:space="preserve">61.005229 </v>
          </cell>
          <cell r="I987" t="str">
            <v>69.022028</v>
          </cell>
          <cell r="J987" t="str">
            <v>в рамках проведения инвентаризации 2023 года
не определена</v>
          </cell>
          <cell r="K987" t="str">
            <v>ограниченный</v>
          </cell>
          <cell r="L987" t="str">
            <v>асфальт</v>
          </cell>
          <cell r="M987">
            <v>6</v>
          </cell>
          <cell r="N987" t="str">
            <v>отсутствует</v>
          </cell>
          <cell r="O987" t="str">
            <v>есть</v>
          </cell>
          <cell r="P987">
            <v>1</v>
          </cell>
          <cell r="Q987">
            <v>1.1000000000000001</v>
          </cell>
          <cell r="R987" t="str">
            <v>пластик</v>
          </cell>
          <cell r="V987" t="str">
            <v>-</v>
          </cell>
          <cell r="W987" t="str">
            <v>-</v>
          </cell>
          <cell r="X987" t="str">
            <v>-</v>
          </cell>
          <cell r="AB987" t="str">
            <v>-</v>
          </cell>
          <cell r="AC987" t="str">
            <v>-</v>
          </cell>
          <cell r="AD987" t="str">
            <v>-</v>
          </cell>
          <cell r="AE987" t="str">
            <v>-</v>
          </cell>
          <cell r="AI987" t="str">
            <v>ЮЛ - ФГБУ "ЦЖКУ"</v>
          </cell>
          <cell r="AM987" t="str">
            <v>ул. Дзержинского, д. 10</v>
          </cell>
        </row>
        <row r="988">
          <cell r="B988">
            <v>920</v>
          </cell>
          <cell r="C988" t="str">
            <v>ранее существовавшая до 01.01.2019</v>
          </cell>
          <cell r="D988">
            <v>44900</v>
          </cell>
          <cell r="F988" t="str">
            <v>Ленина 63</v>
          </cell>
          <cell r="H988" t="str">
            <v>61.007332</v>
          </cell>
          <cell r="I988" t="str">
            <v>69.027759</v>
          </cell>
          <cell r="J988" t="str">
            <v>в рамках проведения инвентаризации 2023 года
не определена</v>
          </cell>
          <cell r="K988" t="str">
            <v>ограниченный</v>
          </cell>
          <cell r="L988" t="str">
            <v>асфальт</v>
          </cell>
          <cell r="M988">
            <v>8</v>
          </cell>
          <cell r="N988" t="str">
            <v>отсутствует</v>
          </cell>
          <cell r="O988" t="str">
            <v>есть</v>
          </cell>
          <cell r="P988">
            <v>2</v>
          </cell>
          <cell r="Q988">
            <v>1.1000000000000001</v>
          </cell>
          <cell r="R988" t="str">
            <v>пластик</v>
          </cell>
          <cell r="V988" t="str">
            <v>-</v>
          </cell>
          <cell r="W988" t="str">
            <v>-</v>
          </cell>
          <cell r="X988" t="str">
            <v>-</v>
          </cell>
          <cell r="AB988" t="str">
            <v>-</v>
          </cell>
          <cell r="AC988" t="str">
            <v>-</v>
          </cell>
          <cell r="AD988" t="str">
            <v>-</v>
          </cell>
          <cell r="AE988" t="str">
            <v>-</v>
          </cell>
          <cell r="AI988" t="str">
            <v>ЮЛ - Управление судебного департамента в ХМАО-Югре</v>
          </cell>
          <cell r="AM988" t="str">
            <v>ул. Ленина, д. 63</v>
          </cell>
        </row>
        <row r="989">
          <cell r="B989">
            <v>921</v>
          </cell>
          <cell r="C989" t="str">
            <v>ранее существовавшая до 01.01.2019</v>
          </cell>
          <cell r="D989">
            <v>44900</v>
          </cell>
          <cell r="F989" t="str">
            <v xml:space="preserve"> Комсомольская 59А</v>
          </cell>
          <cell r="H989" t="str">
            <v xml:space="preserve">61.007432 </v>
          </cell>
          <cell r="I989" t="str">
            <v>69.021938</v>
          </cell>
          <cell r="J989" t="str">
            <v>в рамках проведения инвентаризации 2023 года
не определена</v>
          </cell>
          <cell r="K989" t="str">
            <v>ограниченный</v>
          </cell>
          <cell r="L989" t="str">
            <v>бетонная плита</v>
          </cell>
          <cell r="M989">
            <v>6</v>
          </cell>
          <cell r="N989" t="str">
            <v>отсутствует</v>
          </cell>
          <cell r="O989" t="str">
            <v>есть</v>
          </cell>
          <cell r="P989">
            <v>1</v>
          </cell>
          <cell r="Q989">
            <v>1.1000000000000001</v>
          </cell>
          <cell r="R989" t="str">
            <v>пластик</v>
          </cell>
          <cell r="V989" t="str">
            <v>-</v>
          </cell>
          <cell r="W989" t="str">
            <v>-</v>
          </cell>
          <cell r="X989" t="str">
            <v>-</v>
          </cell>
          <cell r="AB989" t="str">
            <v>-</v>
          </cell>
          <cell r="AC989" t="str">
            <v>-</v>
          </cell>
          <cell r="AD989" t="str">
            <v>-</v>
          </cell>
          <cell r="AE989" t="str">
            <v>-</v>
          </cell>
          <cell r="AI989" t="str">
            <v>ЮЛ - АО "Ханты-Мансийский негосударственный пенсионный фонд"</v>
          </cell>
          <cell r="AM989" t="str">
            <v>ул. Комсомольская, д. 56 а</v>
          </cell>
        </row>
        <row r="990">
          <cell r="B990">
            <v>922</v>
          </cell>
          <cell r="C990" t="str">
            <v>ранее существовавшая до 01.01.2019</v>
          </cell>
          <cell r="D990">
            <v>44900</v>
          </cell>
          <cell r="F990" t="str">
            <v xml:space="preserve"> Свердлова 43</v>
          </cell>
          <cell r="H990" t="str">
            <v>61.013746</v>
          </cell>
          <cell r="I990" t="str">
            <v>69.023573</v>
          </cell>
          <cell r="J990" t="str">
            <v>в рамках проведения инвентаризации 2023 года
не определена</v>
          </cell>
          <cell r="K990" t="str">
            <v>ограниченный</v>
          </cell>
          <cell r="L990" t="str">
            <v>бетонная плита</v>
          </cell>
          <cell r="M990">
            <v>8</v>
          </cell>
          <cell r="N990" t="str">
            <v>отсутствует</v>
          </cell>
          <cell r="O990" t="str">
            <v>есть</v>
          </cell>
          <cell r="P990">
            <v>2</v>
          </cell>
          <cell r="Q990">
            <v>1.1000000000000001</v>
          </cell>
          <cell r="R990" t="str">
            <v>пластик</v>
          </cell>
          <cell r="V990" t="str">
            <v>-</v>
          </cell>
          <cell r="W990" t="str">
            <v>-</v>
          </cell>
          <cell r="X990" t="str">
            <v>-</v>
          </cell>
          <cell r="AB990" t="str">
            <v>-</v>
          </cell>
          <cell r="AC990" t="str">
            <v>-</v>
          </cell>
          <cell r="AD990" t="str">
            <v>-</v>
          </cell>
          <cell r="AE990" t="str">
            <v>-</v>
          </cell>
          <cell r="AI990" t="str">
            <v>ЮЛ - ООО Домостроительный комбинат "Сибпромстрой"</v>
          </cell>
          <cell r="AM990" t="str">
            <v>ул. Свердлова, д. 43</v>
          </cell>
        </row>
        <row r="991">
          <cell r="B991">
            <v>923</v>
          </cell>
          <cell r="C991" t="str">
            <v>ранее существовавшая до 01.01.2019</v>
          </cell>
          <cell r="D991">
            <v>44900</v>
          </cell>
          <cell r="F991" t="str">
            <v>Механизаторов 1</v>
          </cell>
          <cell r="H991" t="str">
            <v>60.999607</v>
          </cell>
          <cell r="I991" t="str">
            <v>69.000208</v>
          </cell>
          <cell r="J991" t="str">
            <v>в рамках проведения инвентаризации 2023 года
не определена</v>
          </cell>
          <cell r="K991" t="str">
            <v>открытый</v>
          </cell>
          <cell r="L991" t="str">
            <v>бетонная плита</v>
          </cell>
          <cell r="M991">
            <v>6</v>
          </cell>
          <cell r="N991" t="str">
            <v>отсутствует</v>
          </cell>
          <cell r="O991" t="str">
            <v>есть</v>
          </cell>
          <cell r="P991">
            <v>2</v>
          </cell>
          <cell r="Q991">
            <v>1.1000000000000001</v>
          </cell>
          <cell r="R991" t="str">
            <v>пластик</v>
          </cell>
          <cell r="V991" t="str">
            <v>-</v>
          </cell>
          <cell r="W991" t="str">
            <v>-</v>
          </cell>
          <cell r="X991" t="str">
            <v>-</v>
          </cell>
          <cell r="AB991" t="str">
            <v>-</v>
          </cell>
          <cell r="AC991" t="str">
            <v>-</v>
          </cell>
          <cell r="AD991" t="str">
            <v>-</v>
          </cell>
          <cell r="AE991" t="str">
            <v>-</v>
          </cell>
          <cell r="AI991" t="str">
            <v>СП МКД</v>
          </cell>
          <cell r="AM991" t="str">
            <v>МКД ул. Механизаторов, д. 1, Собянина, д. 10</v>
          </cell>
        </row>
        <row r="992">
          <cell r="B992">
            <v>924</v>
          </cell>
          <cell r="C992" t="str">
            <v>ранее существовавшая до 01.01.2019</v>
          </cell>
          <cell r="D992">
            <v>44900</v>
          </cell>
          <cell r="F992" t="str">
            <v>Чехова 1А</v>
          </cell>
          <cell r="H992" t="str">
            <v>61.000728</v>
          </cell>
          <cell r="I992" t="str">
            <v>69.023223</v>
          </cell>
          <cell r="J992" t="str">
            <v>в рамках проведения инвентаризации 2023 года
не определена</v>
          </cell>
          <cell r="K992" t="str">
            <v>ограниченный</v>
          </cell>
          <cell r="L992" t="str">
            <v>бетонная плита</v>
          </cell>
          <cell r="M992">
            <v>6</v>
          </cell>
          <cell r="N992" t="str">
            <v>отсутствует</v>
          </cell>
          <cell r="O992" t="str">
            <v>отсутствует</v>
          </cell>
          <cell r="P992">
            <v>2</v>
          </cell>
          <cell r="Q992">
            <v>0.75</v>
          </cell>
          <cell r="R992" t="str">
            <v>металл</v>
          </cell>
          <cell r="V992" t="str">
            <v>-</v>
          </cell>
          <cell r="W992" t="str">
            <v>-</v>
          </cell>
          <cell r="X992" t="str">
            <v>-</v>
          </cell>
          <cell r="AB992" t="str">
            <v>-</v>
          </cell>
          <cell r="AC992" t="str">
            <v>-</v>
          </cell>
          <cell r="AD992" t="str">
            <v>-</v>
          </cell>
          <cell r="AE992" t="str">
            <v>-</v>
          </cell>
          <cell r="AI992" t="str">
            <v>ЮЛ - Прокуратура ХМАО-Югры</v>
          </cell>
          <cell r="AM992" t="str">
            <v>ул. Чехова, д. 1 а</v>
          </cell>
        </row>
        <row r="993">
          <cell r="B993">
            <v>925</v>
          </cell>
          <cell r="C993" t="str">
            <v>ранее существовавшая до 01.01.2019</v>
          </cell>
          <cell r="D993">
            <v>44900</v>
          </cell>
          <cell r="F993" t="str">
            <v>Студенческая 15</v>
          </cell>
          <cell r="H993" t="str">
            <v>61.014631</v>
          </cell>
          <cell r="I993" t="str">
            <v>69.053756</v>
          </cell>
          <cell r="J993" t="str">
            <v>в рамках проведения инвентаризации 2023 года
не определена</v>
          </cell>
          <cell r="K993" t="str">
            <v>открытый</v>
          </cell>
          <cell r="L993" t="str">
            <v>бетонная плита</v>
          </cell>
          <cell r="M993">
            <v>6</v>
          </cell>
          <cell r="N993" t="str">
            <v>отсутствует</v>
          </cell>
          <cell r="O993" t="str">
            <v>отсутствует</v>
          </cell>
          <cell r="P993">
            <v>1</v>
          </cell>
          <cell r="Q993">
            <v>1.1000000000000001</v>
          </cell>
          <cell r="R993" t="str">
            <v>металл</v>
          </cell>
          <cell r="V993" t="str">
            <v>-</v>
          </cell>
          <cell r="W993" t="str">
            <v>-</v>
          </cell>
          <cell r="X993" t="str">
            <v>-</v>
          </cell>
          <cell r="AB993" t="str">
            <v>-</v>
          </cell>
          <cell r="AC993" t="str">
            <v>-</v>
          </cell>
          <cell r="AD993" t="str">
            <v>-</v>
          </cell>
          <cell r="AE993" t="str">
            <v>-</v>
          </cell>
          <cell r="AI993" t="str">
            <v>ЮЛ - Федеральное государственное бюджетное образовательное учреждение высшего образования "Югорский государственный университет"</v>
          </cell>
          <cell r="AM993" t="str">
            <v>ул. Студенческая, д. 15</v>
          </cell>
        </row>
        <row r="994">
          <cell r="B994">
            <v>925</v>
          </cell>
          <cell r="C994"/>
          <cell r="D994"/>
          <cell r="F994"/>
          <cell r="H994"/>
          <cell r="I994"/>
          <cell r="J994"/>
          <cell r="K994"/>
          <cell r="L994"/>
          <cell r="M994"/>
          <cell r="N994"/>
          <cell r="O994"/>
          <cell r="P994">
            <v>1</v>
          </cell>
          <cell r="Q994">
            <v>0.66</v>
          </cell>
          <cell r="R994" t="str">
            <v>пластик</v>
          </cell>
          <cell r="V994"/>
          <cell r="W994"/>
          <cell r="X994"/>
          <cell r="AB994"/>
          <cell r="AC994"/>
          <cell r="AD994"/>
          <cell r="AE994"/>
          <cell r="AI994"/>
          <cell r="AM994" t="str">
            <v>ул. Студенческая, д. 15</v>
          </cell>
        </row>
        <row r="995">
          <cell r="B995">
            <v>926</v>
          </cell>
          <cell r="C995" t="str">
            <v>ранее существовавшая до 01.01.2019</v>
          </cell>
          <cell r="D995">
            <v>44900</v>
          </cell>
          <cell r="F995" t="str">
            <v>Студенческая 13</v>
          </cell>
          <cell r="H995" t="str">
            <v>61.015002</v>
          </cell>
          <cell r="I995" t="str">
            <v>69.056415</v>
          </cell>
          <cell r="J995" t="str">
            <v>в рамках проведения инвентаризации 2023 года
не определена</v>
          </cell>
          <cell r="K995" t="str">
            <v>открытый</v>
          </cell>
          <cell r="L995" t="str">
            <v>бетонная плита</v>
          </cell>
          <cell r="M995">
            <v>6</v>
          </cell>
          <cell r="N995" t="str">
            <v>есть</v>
          </cell>
          <cell r="O995" t="str">
            <v>есть</v>
          </cell>
          <cell r="P995">
            <v>2</v>
          </cell>
          <cell r="Q995">
            <v>1.1000000000000001</v>
          </cell>
          <cell r="R995" t="str">
            <v>металл</v>
          </cell>
          <cell r="V995" t="str">
            <v>-</v>
          </cell>
          <cell r="W995" t="str">
            <v>-</v>
          </cell>
          <cell r="X995" t="str">
            <v>-</v>
          </cell>
          <cell r="AB995" t="str">
            <v>пластик</v>
          </cell>
          <cell r="AC995">
            <v>1</v>
          </cell>
          <cell r="AD995">
            <v>1</v>
          </cell>
          <cell r="AE995" t="str">
            <v>металлическая сетка ООО "Экобаланс"</v>
          </cell>
          <cell r="AI995" t="str">
            <v>ЮЛ - Федеральное государственное бюджетное образовательное учреждение высшего образования "Югорский государственный университет"</v>
          </cell>
          <cell r="AM995" t="str">
            <v>ул. Студенческая, д. 13</v>
          </cell>
        </row>
        <row r="996">
          <cell r="B996">
            <v>926</v>
          </cell>
          <cell r="C996"/>
          <cell r="D996"/>
          <cell r="F996" t="str">
            <v>Студенческая 13</v>
          </cell>
          <cell r="H996"/>
          <cell r="I996"/>
          <cell r="J996"/>
          <cell r="K996"/>
          <cell r="L996"/>
          <cell r="M996"/>
          <cell r="N996"/>
          <cell r="O996"/>
          <cell r="P996">
            <v>1</v>
          </cell>
          <cell r="Q996">
            <v>0.66</v>
          </cell>
          <cell r="R996" t="str">
            <v>пластик</v>
          </cell>
          <cell r="V996"/>
          <cell r="W996"/>
          <cell r="X996"/>
          <cell r="AB996"/>
          <cell r="AC996"/>
          <cell r="AD996"/>
          <cell r="AE996"/>
          <cell r="AI996" t="str">
            <v>ЮЛ - Федеральное государственное бюджетное образовательное учреждение высшего образования "Югорский государственный университет"</v>
          </cell>
          <cell r="AM996" t="str">
            <v>ул. Студенческая, д. 13</v>
          </cell>
        </row>
        <row r="997">
          <cell r="B997">
            <v>927</v>
          </cell>
          <cell r="C997" t="str">
            <v>ранее существовавшая до 01.01.2019</v>
          </cell>
          <cell r="D997">
            <v>44900</v>
          </cell>
          <cell r="F997" t="str">
            <v>Студенческая 11</v>
          </cell>
          <cell r="H997" t="str">
            <v>61.015106</v>
          </cell>
          <cell r="I997" t="str">
            <v>69.057323</v>
          </cell>
          <cell r="J997" t="str">
            <v>в рамках проведения инвентаризации 2023 года
не определена</v>
          </cell>
          <cell r="K997" t="str">
            <v>открытый</v>
          </cell>
          <cell r="L997" t="str">
            <v>бетонная плита</v>
          </cell>
          <cell r="M997">
            <v>6</v>
          </cell>
          <cell r="N997" t="str">
            <v>есть</v>
          </cell>
          <cell r="O997" t="str">
            <v>есть</v>
          </cell>
          <cell r="P997">
            <v>2</v>
          </cell>
          <cell r="Q997">
            <v>1.1000000000000001</v>
          </cell>
          <cell r="R997" t="str">
            <v>металл</v>
          </cell>
          <cell r="V997" t="str">
            <v>-</v>
          </cell>
          <cell r="W997" t="str">
            <v>-</v>
          </cell>
          <cell r="X997" t="str">
            <v>-</v>
          </cell>
          <cell r="AB997" t="str">
            <v>пластик</v>
          </cell>
          <cell r="AC997">
            <v>1</v>
          </cell>
          <cell r="AD997">
            <v>1</v>
          </cell>
          <cell r="AE997" t="str">
            <v>металлическая сетка ООО "Экобаланс"</v>
          </cell>
          <cell r="AI997" t="str">
            <v>ЮЛ - Федеральное государственное бюджетное образовательное учреждение высшего образования "Югорский государственный университет"</v>
          </cell>
          <cell r="AM997" t="str">
            <v>ул. Студенческая, д. 11</v>
          </cell>
        </row>
        <row r="998">
          <cell r="B998">
            <v>927</v>
          </cell>
          <cell r="C998"/>
          <cell r="D998"/>
          <cell r="F998" t="str">
            <v>Студенческая 11</v>
          </cell>
          <cell r="H998"/>
          <cell r="I998"/>
          <cell r="J998"/>
          <cell r="K998"/>
          <cell r="L998"/>
          <cell r="M998"/>
          <cell r="N998"/>
          <cell r="O998"/>
          <cell r="P998">
            <v>1</v>
          </cell>
          <cell r="Q998">
            <v>0.66</v>
          </cell>
          <cell r="R998" t="str">
            <v>пластик</v>
          </cell>
          <cell r="V998"/>
          <cell r="W998"/>
          <cell r="X998"/>
          <cell r="AB998"/>
          <cell r="AC998"/>
          <cell r="AD998"/>
          <cell r="AE998"/>
          <cell r="AI998" t="str">
            <v>ЮЛ - Федеральное государственное бюджетное образовательное учреждение высшего образования "Югорский государственный университет"</v>
          </cell>
          <cell r="AM998" t="str">
            <v>ул. Студенческая, д. 11</v>
          </cell>
        </row>
        <row r="999">
          <cell r="B999">
            <v>928</v>
          </cell>
          <cell r="C999" t="str">
            <v>ранее существовавшая до 01.01.2019</v>
          </cell>
          <cell r="D999">
            <v>44900</v>
          </cell>
          <cell r="F999" t="str">
            <v>Студенческая 9</v>
          </cell>
          <cell r="H999" t="str">
            <v>61.015241</v>
          </cell>
          <cell r="I999" t="str">
            <v>69.058239</v>
          </cell>
          <cell r="J999" t="str">
            <v>в рамках проведения инвентаризации 2023 года
не определена</v>
          </cell>
          <cell r="K999" t="str">
            <v>открытый</v>
          </cell>
          <cell r="L999" t="str">
            <v>бетонная плита</v>
          </cell>
          <cell r="M999">
            <v>6</v>
          </cell>
          <cell r="N999" t="str">
            <v>есть</v>
          </cell>
          <cell r="O999" t="str">
            <v>есть</v>
          </cell>
          <cell r="P999">
            <v>2</v>
          </cell>
          <cell r="Q999">
            <v>1.1000000000000001</v>
          </cell>
          <cell r="R999" t="str">
            <v>металл</v>
          </cell>
          <cell r="V999" t="str">
            <v>-</v>
          </cell>
          <cell r="W999" t="str">
            <v>-</v>
          </cell>
          <cell r="X999" t="str">
            <v>-</v>
          </cell>
          <cell r="AB999" t="str">
            <v>пластик</v>
          </cell>
          <cell r="AC999">
            <v>1</v>
          </cell>
          <cell r="AD999">
            <v>1</v>
          </cell>
          <cell r="AE999" t="str">
            <v>металлическая сетка ООО "Экобаланс"</v>
          </cell>
          <cell r="AI999" t="str">
            <v>ЮЛ - Федеральное государственное бюджетное образовательное учреждение высшего образования "Югорский государственный университет"</v>
          </cell>
          <cell r="AM999" t="str">
            <v>ул. Студенческая, д. 9</v>
          </cell>
        </row>
        <row r="1000">
          <cell r="B1000">
            <v>928</v>
          </cell>
          <cell r="C1000"/>
          <cell r="D1000"/>
          <cell r="F1000" t="str">
            <v>Студенческая 9</v>
          </cell>
          <cell r="H1000"/>
          <cell r="I1000"/>
          <cell r="J1000"/>
          <cell r="K1000"/>
          <cell r="L1000"/>
          <cell r="M1000"/>
          <cell r="N1000"/>
          <cell r="O1000"/>
          <cell r="P1000">
            <v>1</v>
          </cell>
          <cell r="Q1000">
            <v>0.66</v>
          </cell>
          <cell r="R1000" t="str">
            <v>пластик</v>
          </cell>
          <cell r="V1000"/>
          <cell r="W1000"/>
          <cell r="X1000"/>
          <cell r="AB1000"/>
          <cell r="AC1000"/>
          <cell r="AD1000"/>
          <cell r="AE1000"/>
          <cell r="AI1000" t="str">
            <v>ЮЛ - Федеральное государственное бюджетное образовательное учреждение высшего образования "Югорский государственный университет"</v>
          </cell>
          <cell r="AM1000" t="str">
            <v>ул. Студенческая, д. 9</v>
          </cell>
        </row>
        <row r="1001">
          <cell r="B1001">
            <v>929</v>
          </cell>
          <cell r="C1001" t="str">
            <v>ранее существовавшая до 01.01.2019</v>
          </cell>
          <cell r="D1001">
            <v>44900</v>
          </cell>
          <cell r="F1001" t="str">
            <v>Студенческая 7</v>
          </cell>
          <cell r="H1001" t="str">
            <v>61.015350</v>
          </cell>
          <cell r="I1001" t="str">
            <v>69.059137</v>
          </cell>
          <cell r="J1001" t="str">
            <v>в рамках проведения инвентаризации 2023 года
не определена</v>
          </cell>
          <cell r="K1001" t="str">
            <v>открытый</v>
          </cell>
          <cell r="L1001" t="str">
            <v>бетонная плита</v>
          </cell>
          <cell r="M1001">
            <v>6</v>
          </cell>
          <cell r="N1001" t="str">
            <v>есть</v>
          </cell>
          <cell r="O1001" t="str">
            <v>есть</v>
          </cell>
          <cell r="P1001">
            <v>2</v>
          </cell>
          <cell r="Q1001">
            <v>1.1000000000000001</v>
          </cell>
          <cell r="R1001" t="str">
            <v>металл</v>
          </cell>
          <cell r="V1001" t="str">
            <v>-</v>
          </cell>
          <cell r="W1001" t="str">
            <v>-</v>
          </cell>
          <cell r="X1001" t="str">
            <v>-</v>
          </cell>
          <cell r="AB1001" t="str">
            <v>пластик</v>
          </cell>
          <cell r="AC1001">
            <v>1</v>
          </cell>
          <cell r="AD1001">
            <v>1</v>
          </cell>
          <cell r="AE1001" t="str">
            <v>металлическая сетка ООО "Экобаланс"</v>
          </cell>
          <cell r="AI1001" t="str">
            <v>ЮЛ - Федеральное государственное бюджетное образовательное учреждение высшего образования "Югорский государственный университет"</v>
          </cell>
          <cell r="AM1001" t="str">
            <v>ул. Студенческая, д. 7</v>
          </cell>
        </row>
        <row r="1002">
          <cell r="B1002">
            <v>929</v>
          </cell>
          <cell r="C1002"/>
          <cell r="D1002"/>
          <cell r="F1002" t="str">
            <v>Студенческая 7</v>
          </cell>
          <cell r="H1002"/>
          <cell r="I1002"/>
          <cell r="J1002"/>
          <cell r="K1002"/>
          <cell r="L1002"/>
          <cell r="M1002"/>
          <cell r="N1002"/>
          <cell r="O1002"/>
          <cell r="P1002">
            <v>1</v>
          </cell>
          <cell r="Q1002">
            <v>0.66</v>
          </cell>
          <cell r="R1002" t="str">
            <v>пластик</v>
          </cell>
          <cell r="V1002"/>
          <cell r="W1002"/>
          <cell r="X1002"/>
          <cell r="AB1002"/>
          <cell r="AC1002"/>
          <cell r="AD1002"/>
          <cell r="AE1002"/>
          <cell r="AI1002" t="str">
            <v>ЮЛ - Федеральное государственное бюджетное образовательное учреждение высшего образования "Югорский государственный университет"</v>
          </cell>
          <cell r="AM1002" t="str">
            <v>ул. Студенческая, д. 7</v>
          </cell>
        </row>
        <row r="1003">
          <cell r="B1003">
            <v>930</v>
          </cell>
          <cell r="C1003" t="str">
            <v>ранее существовавшая до 01.01.2019</v>
          </cell>
          <cell r="D1003">
            <v>44900</v>
          </cell>
          <cell r="F1003" t="str">
            <v>Студенческая 5</v>
          </cell>
          <cell r="H1003" t="str">
            <v>61.015473</v>
          </cell>
          <cell r="I1003" t="str">
            <v>69.060054</v>
          </cell>
          <cell r="J1003" t="str">
            <v>в рамках проведения инвентаризации 2023 года
не определена</v>
          </cell>
          <cell r="K1003" t="str">
            <v>открытый</v>
          </cell>
          <cell r="L1003" t="str">
            <v>бетонная плита</v>
          </cell>
          <cell r="M1003">
            <v>6</v>
          </cell>
          <cell r="N1003" t="str">
            <v>есть</v>
          </cell>
          <cell r="O1003" t="str">
            <v>есть</v>
          </cell>
          <cell r="P1003">
            <v>2</v>
          </cell>
          <cell r="Q1003">
            <v>1.1000000000000001</v>
          </cell>
          <cell r="R1003" t="str">
            <v>металл</v>
          </cell>
          <cell r="V1003" t="str">
            <v>-</v>
          </cell>
          <cell r="W1003" t="str">
            <v>-</v>
          </cell>
          <cell r="X1003" t="str">
            <v>-</v>
          </cell>
          <cell r="AB1003" t="str">
            <v>пластик</v>
          </cell>
          <cell r="AC1003">
            <v>1</v>
          </cell>
          <cell r="AD1003">
            <v>1</v>
          </cell>
          <cell r="AE1003" t="str">
            <v>металлическая сетка ООО "Экобаланс"</v>
          </cell>
          <cell r="AI1003" t="str">
            <v>ЮЛ - Федеральное государственное бюджетное образовательное учреждение высшего образования "Югорский государственный университет"</v>
          </cell>
          <cell r="AM1003" t="str">
            <v>ул. Студенческая, д. 5</v>
          </cell>
        </row>
        <row r="1004">
          <cell r="B1004">
            <v>930</v>
          </cell>
          <cell r="C1004"/>
          <cell r="D1004"/>
          <cell r="F1004" t="str">
            <v>Студенческая 5</v>
          </cell>
          <cell r="H1004"/>
          <cell r="I1004"/>
          <cell r="J1004"/>
          <cell r="K1004"/>
          <cell r="L1004"/>
          <cell r="M1004"/>
          <cell r="N1004"/>
          <cell r="O1004"/>
          <cell r="P1004">
            <v>1</v>
          </cell>
          <cell r="Q1004">
            <v>0.66</v>
          </cell>
          <cell r="R1004" t="str">
            <v>пластик</v>
          </cell>
          <cell r="V1004"/>
          <cell r="W1004"/>
          <cell r="X1004"/>
          <cell r="AB1004"/>
          <cell r="AC1004"/>
          <cell r="AD1004"/>
          <cell r="AE1004"/>
          <cell r="AI1004" t="str">
            <v>ЮЛ - Федеральное государственное бюджетное образовательное учреждение высшего образования "Югорский государственный университет"</v>
          </cell>
          <cell r="AM1004" t="str">
            <v>ул. Студенческая, д. 5</v>
          </cell>
        </row>
        <row r="1005">
          <cell r="B1005">
            <v>931</v>
          </cell>
          <cell r="C1005" t="str">
            <v>ранее существовавшая до 01.01.2019</v>
          </cell>
          <cell r="D1005">
            <v>44900</v>
          </cell>
          <cell r="F1005" t="str">
            <v>Студенческая 3</v>
          </cell>
          <cell r="H1005" t="str">
            <v>61.015974</v>
          </cell>
          <cell r="I1005" t="str">
            <v>69.061419</v>
          </cell>
          <cell r="J1005" t="str">
            <v>в рамках проведения инвентаризации 2023 года
не определена</v>
          </cell>
          <cell r="K1005" t="str">
            <v>открытый</v>
          </cell>
          <cell r="L1005" t="str">
            <v>бетонная плита</v>
          </cell>
          <cell r="M1005">
            <v>6</v>
          </cell>
          <cell r="N1005" t="str">
            <v>есть</v>
          </cell>
          <cell r="O1005" t="str">
            <v>есть</v>
          </cell>
          <cell r="P1005">
            <v>2</v>
          </cell>
          <cell r="Q1005">
            <v>1.1000000000000001</v>
          </cell>
          <cell r="R1005" t="str">
            <v>металл</v>
          </cell>
          <cell r="V1005" t="str">
            <v>-</v>
          </cell>
          <cell r="W1005" t="str">
            <v>-</v>
          </cell>
          <cell r="X1005" t="str">
            <v>-</v>
          </cell>
          <cell r="AB1005" t="str">
            <v>пластик</v>
          </cell>
          <cell r="AC1005">
            <v>1</v>
          </cell>
          <cell r="AD1005">
            <v>1</v>
          </cell>
          <cell r="AE1005" t="str">
            <v>металлическая сетка ООО "Экобаланс"</v>
          </cell>
          <cell r="AI1005" t="str">
            <v>ЮЛ - Федеральное государственное бюджетное образовательное учреждение высшего образования "Югорский государственный университет"</v>
          </cell>
          <cell r="AM1005" t="str">
            <v>ул. Студенческая, д. 3</v>
          </cell>
        </row>
        <row r="1006">
          <cell r="B1006">
            <v>932</v>
          </cell>
          <cell r="C1006" t="str">
            <v>ранее существовавшая до 01.01.2019</v>
          </cell>
          <cell r="D1006">
            <v>44900</v>
          </cell>
          <cell r="F1006" t="str">
            <v>Студенческая 1</v>
          </cell>
          <cell r="H1006" t="str">
            <v>61.015695</v>
          </cell>
          <cell r="I1006" t="str">
            <v>69.062991</v>
          </cell>
          <cell r="J1006" t="str">
            <v>в рамках проведения инвентаризации 2023 года
не определена</v>
          </cell>
          <cell r="K1006" t="str">
            <v>открытый</v>
          </cell>
          <cell r="L1006" t="str">
            <v>бетонная плита</v>
          </cell>
          <cell r="M1006">
            <v>6</v>
          </cell>
          <cell r="N1006" t="str">
            <v>есть</v>
          </cell>
          <cell r="O1006" t="str">
            <v>есть</v>
          </cell>
          <cell r="P1006">
            <v>1</v>
          </cell>
          <cell r="Q1006">
            <v>1.1000000000000001</v>
          </cell>
          <cell r="R1006" t="str">
            <v>металл</v>
          </cell>
          <cell r="V1006" t="str">
            <v>-</v>
          </cell>
          <cell r="W1006" t="str">
            <v>-</v>
          </cell>
          <cell r="X1006" t="str">
            <v>-</v>
          </cell>
          <cell r="AB1006" t="str">
            <v>пластик</v>
          </cell>
          <cell r="AC1006">
            <v>1</v>
          </cell>
          <cell r="AD1006">
            <v>1</v>
          </cell>
          <cell r="AE1006" t="str">
            <v>металлическая сетка ООО "Экобаланс"</v>
          </cell>
          <cell r="AI1006" t="str">
            <v>ЮЛ - Федеральное государственное бюджетное образовательное учреждение высшего образования "Югорский государственный университет"</v>
          </cell>
          <cell r="AM1006" t="str">
            <v>ул. Студенческая, д. 1</v>
          </cell>
        </row>
        <row r="1007">
          <cell r="B1007">
            <v>933</v>
          </cell>
          <cell r="C1007" t="str">
            <v>ранее существовавшая до 01.01.2019</v>
          </cell>
          <cell r="D1007">
            <v>44900</v>
          </cell>
          <cell r="F1007" t="str">
            <v>Тобольский тракт, 3км</v>
          </cell>
          <cell r="H1007" t="str">
            <v xml:space="preserve">61.035191 </v>
          </cell>
          <cell r="I1007" t="str">
            <v>69.165825</v>
          </cell>
          <cell r="J1007" t="str">
            <v>в рамках проведения инвентаризации 2023 года
не определена</v>
          </cell>
          <cell r="K1007" t="str">
            <v>открытый</v>
          </cell>
          <cell r="L1007" t="str">
            <v>грунт</v>
          </cell>
          <cell r="M1007">
            <v>2</v>
          </cell>
          <cell r="N1007" t="str">
            <v>отсутствует</v>
          </cell>
          <cell r="O1007" t="str">
            <v>отсутствует</v>
          </cell>
          <cell r="P1007">
            <v>1</v>
          </cell>
          <cell r="Q1007">
            <v>1.1000000000000001</v>
          </cell>
          <cell r="R1007" t="str">
            <v>пластик</v>
          </cell>
          <cell r="V1007" t="str">
            <v>-</v>
          </cell>
          <cell r="W1007" t="str">
            <v>-</v>
          </cell>
          <cell r="X1007" t="str">
            <v>-</v>
          </cell>
          <cell r="AB1007" t="str">
            <v>-</v>
          </cell>
          <cell r="AC1007" t="str">
            <v>-</v>
          </cell>
          <cell r="AD1007" t="str">
            <v>-</v>
          </cell>
          <cell r="AE1007" t="str">
            <v>-</v>
          </cell>
          <cell r="AI1007" t="str">
            <v>ИП - Мустафина К.А.</v>
          </cell>
          <cell r="AM1007" t="str">
            <v>ул. Тобольский Тракт, 3 км</v>
          </cell>
        </row>
        <row r="1008">
          <cell r="B1008">
            <v>934</v>
          </cell>
          <cell r="C1008">
            <v>43880</v>
          </cell>
          <cell r="D1008">
            <v>44900</v>
          </cell>
          <cell r="F1008" t="str">
            <v>Коминтерна 22</v>
          </cell>
          <cell r="H1008" t="str">
            <v>61.003219</v>
          </cell>
          <cell r="I1008" t="str">
            <v>69.010258</v>
          </cell>
          <cell r="J1008" t="str">
            <v>в рамках проведения инвентаризации 2023 года
не определена</v>
          </cell>
          <cell r="K1008" t="str">
            <v>ограниченный</v>
          </cell>
          <cell r="L1008" t="str">
            <v>бетонная плита</v>
          </cell>
          <cell r="M1008">
            <v>6</v>
          </cell>
          <cell r="N1008" t="str">
            <v>отсутствует</v>
          </cell>
          <cell r="O1008" t="str">
            <v>отсутствует</v>
          </cell>
          <cell r="P1008" t="str">
            <v>-</v>
          </cell>
          <cell r="Q1008" t="str">
            <v>-</v>
          </cell>
          <cell r="R1008" t="str">
            <v>-</v>
          </cell>
          <cell r="V1008" t="str">
            <v>-</v>
          </cell>
          <cell r="W1008" t="str">
            <v>-</v>
          </cell>
          <cell r="X1008" t="str">
            <v>-</v>
          </cell>
          <cell r="AB1008" t="str">
            <v>-</v>
          </cell>
          <cell r="AC1008" t="str">
            <v>-</v>
          </cell>
          <cell r="AD1008" t="str">
            <v>-</v>
          </cell>
          <cell r="AE1008" t="str">
            <v>-</v>
          </cell>
          <cell r="AI1008" t="str">
            <v>ИП - Шишкин Дмитрий Викторович</v>
          </cell>
          <cell r="AM1008" t="str">
            <v>ул. Коминтерна, д. 22, 20А</v>
          </cell>
        </row>
        <row r="1009">
          <cell r="B1009">
            <v>935</v>
          </cell>
          <cell r="C1009">
            <v>43880</v>
          </cell>
          <cell r="D1009">
            <v>44900</v>
          </cell>
          <cell r="F1009" t="str">
            <v>Заводская 3</v>
          </cell>
          <cell r="H1009" t="str">
            <v>60.967857</v>
          </cell>
          <cell r="I1009" t="str">
            <v>69.043129</v>
          </cell>
          <cell r="J1009" t="str">
            <v>в рамках проведения инвентаризации 2023 года
не определена</v>
          </cell>
          <cell r="K1009" t="str">
            <v>ограниченный</v>
          </cell>
          <cell r="L1009" t="str">
            <v>бетонная плита</v>
          </cell>
          <cell r="M1009">
            <v>4</v>
          </cell>
          <cell r="N1009" t="str">
            <v>отсутствует</v>
          </cell>
          <cell r="O1009" t="str">
            <v>отсутствует</v>
          </cell>
          <cell r="P1009">
            <v>1</v>
          </cell>
          <cell r="Q1009">
            <v>1</v>
          </cell>
          <cell r="R1009" t="str">
            <v>металл</v>
          </cell>
          <cell r="V1009" t="str">
            <v>-</v>
          </cell>
          <cell r="W1009" t="str">
            <v>-</v>
          </cell>
          <cell r="X1009" t="str">
            <v>-</v>
          </cell>
          <cell r="AB1009" t="str">
            <v>-</v>
          </cell>
          <cell r="AC1009" t="str">
            <v>-</v>
          </cell>
          <cell r="AD1009" t="str">
            <v>-</v>
          </cell>
          <cell r="AE1009" t="str">
            <v>-</v>
          </cell>
          <cell r="AI1009" t="str">
            <v>ЮЛ - ООО "Русский стиль"</v>
          </cell>
          <cell r="AM1009" t="str">
            <v>ул. Заводская, д. 3</v>
          </cell>
        </row>
        <row r="1010">
          <cell r="B1010">
            <v>936</v>
          </cell>
          <cell r="C1010">
            <v>43880</v>
          </cell>
          <cell r="D1010">
            <v>44900</v>
          </cell>
          <cell r="F1010" t="str">
            <v>Свободы 46</v>
          </cell>
          <cell r="H1010" t="str">
            <v>60.971192</v>
          </cell>
          <cell r="I1010" t="str">
            <v>69.040588</v>
          </cell>
          <cell r="J1010" t="str">
            <v>в рамках проведения инвентаризации 2023 года
не определена</v>
          </cell>
          <cell r="K1010" t="str">
            <v>ограниченный</v>
          </cell>
          <cell r="L1010" t="str">
            <v>бетонная плита</v>
          </cell>
          <cell r="M1010">
            <v>5</v>
          </cell>
          <cell r="N1010" t="str">
            <v>отсутствует</v>
          </cell>
          <cell r="O1010" t="str">
            <v>отсутствует</v>
          </cell>
          <cell r="P1010">
            <v>1</v>
          </cell>
          <cell r="Q1010">
            <v>1</v>
          </cell>
          <cell r="R1010" t="str">
            <v>пластик</v>
          </cell>
          <cell r="V1010" t="str">
            <v>-</v>
          </cell>
          <cell r="W1010" t="str">
            <v>-</v>
          </cell>
          <cell r="X1010" t="str">
            <v>-</v>
          </cell>
          <cell r="AB1010" t="str">
            <v>-</v>
          </cell>
          <cell r="AC1010" t="str">
            <v>-</v>
          </cell>
          <cell r="AD1010" t="str">
            <v>-</v>
          </cell>
          <cell r="AE1010" t="str">
            <v>-</v>
          </cell>
          <cell r="AI1010" t="str">
            <v>ЮЛ - ООО "Русский стиль"</v>
          </cell>
          <cell r="AM1010" t="str">
            <v>ул. Свободы, д. 46</v>
          </cell>
        </row>
        <row r="1011">
          <cell r="B1011">
            <v>937</v>
          </cell>
          <cell r="C1011">
            <v>43936</v>
          </cell>
          <cell r="D1011">
            <v>44900</v>
          </cell>
          <cell r="F1011" t="str">
            <v>Промышленная 4</v>
          </cell>
          <cell r="H1011" t="str">
            <v>61.001930</v>
          </cell>
          <cell r="I1011" t="str">
            <v>68.997920</v>
          </cell>
          <cell r="J1011" t="str">
            <v>в рамках проведения инвентаризации 2023 года
не определена</v>
          </cell>
          <cell r="K1011" t="str">
            <v>ограниченный</v>
          </cell>
          <cell r="L1011" t="str">
            <v>бетонная плита</v>
          </cell>
          <cell r="M1011">
            <v>4</v>
          </cell>
          <cell r="N1011" t="str">
            <v>отсутствует</v>
          </cell>
          <cell r="O1011" t="str">
            <v>отсутствует</v>
          </cell>
          <cell r="P1011">
            <v>2</v>
          </cell>
          <cell r="Q1011">
            <v>0.75</v>
          </cell>
          <cell r="R1011" t="str">
            <v>металл</v>
          </cell>
          <cell r="V1011" t="str">
            <v>-</v>
          </cell>
          <cell r="W1011" t="str">
            <v>-</v>
          </cell>
          <cell r="X1011" t="str">
            <v>-</v>
          </cell>
          <cell r="AB1011" t="str">
            <v>-</v>
          </cell>
          <cell r="AC1011" t="str">
            <v>-</v>
          </cell>
          <cell r="AD1011" t="str">
            <v>-</v>
          </cell>
          <cell r="AE1011" t="str">
            <v>-</v>
          </cell>
          <cell r="AI1011" t="str">
            <v>ИП - Чернега Владимир Васильевич</v>
          </cell>
          <cell r="AM1011" t="str">
            <v>ул. Промышленная, д. 4</v>
          </cell>
        </row>
        <row r="1012">
          <cell r="B1012">
            <v>938</v>
          </cell>
          <cell r="C1012">
            <v>43936</v>
          </cell>
          <cell r="D1012">
            <v>44900</v>
          </cell>
          <cell r="F1012" t="str">
            <v>Строителей 1В</v>
          </cell>
          <cell r="H1012" t="str">
            <v>60.993605</v>
          </cell>
          <cell r="I1012" t="str">
            <v>69.075159</v>
          </cell>
          <cell r="J1012" t="str">
            <v>в рамках проведения инвентаризации 2023 года
не определена</v>
          </cell>
          <cell r="K1012" t="str">
            <v>ограниченный</v>
          </cell>
          <cell r="L1012" t="str">
            <v>бетонная плита</v>
          </cell>
          <cell r="M1012">
            <v>12</v>
          </cell>
          <cell r="N1012" t="str">
            <v>отсутствует</v>
          </cell>
          <cell r="O1012" t="str">
            <v>есть</v>
          </cell>
          <cell r="P1012">
            <v>1</v>
          </cell>
          <cell r="Q1012">
            <v>1.1000000000000001</v>
          </cell>
          <cell r="R1012" t="str">
            <v>пластик</v>
          </cell>
          <cell r="V1012" t="str">
            <v>-</v>
          </cell>
          <cell r="W1012" t="str">
            <v>-</v>
          </cell>
          <cell r="X1012" t="str">
            <v>-</v>
          </cell>
          <cell r="AB1012" t="str">
            <v>-</v>
          </cell>
          <cell r="AC1012" t="str">
            <v>-</v>
          </cell>
          <cell r="AD1012" t="str">
            <v>-</v>
          </cell>
          <cell r="AE1012" t="str">
            <v>-</v>
          </cell>
          <cell r="AI1012" t="str">
            <v>ЮЛ - ООО "Топливная компания "ДИЗЕЛЬ-ГАРАНТ"</v>
          </cell>
          <cell r="AM1012" t="str">
            <v>ул. Строителей, д. 1 в</v>
          </cell>
        </row>
        <row r="1013">
          <cell r="B1013">
            <v>939</v>
          </cell>
          <cell r="C1013">
            <v>43938</v>
          </cell>
          <cell r="D1013">
            <v>44900</v>
          </cell>
          <cell r="F1013" t="str">
            <v>Объездная 25</v>
          </cell>
          <cell r="H1013" t="str">
            <v>60.986407</v>
          </cell>
          <cell r="I1013" t="str">
            <v>68.994675</v>
          </cell>
          <cell r="J1013" t="str">
            <v>в рамках проведения инвентаризации 2023 года
не определена</v>
          </cell>
          <cell r="K1013" t="str">
            <v>ограниченный</v>
          </cell>
          <cell r="L1013" t="str">
            <v>асфальт</v>
          </cell>
          <cell r="M1013">
            <v>12</v>
          </cell>
          <cell r="N1013" t="str">
            <v>отсутствует</v>
          </cell>
          <cell r="O1013" t="str">
            <v>отсутствует</v>
          </cell>
          <cell r="P1013">
            <v>3</v>
          </cell>
          <cell r="Q1013">
            <v>1.1000000000000001</v>
          </cell>
          <cell r="R1013" t="str">
            <v>пластик</v>
          </cell>
          <cell r="V1013" t="str">
            <v>-</v>
          </cell>
          <cell r="W1013" t="str">
            <v>-</v>
          </cell>
          <cell r="X1013" t="str">
            <v>-</v>
          </cell>
          <cell r="AB1013" t="str">
            <v>-</v>
          </cell>
          <cell r="AC1013" t="str">
            <v>-</v>
          </cell>
          <cell r="AD1013" t="str">
            <v>-</v>
          </cell>
          <cell r="AE1013" t="str">
            <v>-</v>
          </cell>
          <cell r="AI1013" t="str">
            <v>ЮЛ - ООО "Торгсервис 86"</v>
          </cell>
          <cell r="AM1013" t="str">
            <v>ул. Объездная, д. 25</v>
          </cell>
        </row>
        <row r="1014">
          <cell r="B1014">
            <v>940</v>
          </cell>
          <cell r="C1014" t="str">
            <v>ранее существовавшая до 01.01.2019</v>
          </cell>
          <cell r="D1014">
            <v>44900</v>
          </cell>
          <cell r="F1014" t="str">
            <v>Олега Кошевого 2</v>
          </cell>
          <cell r="H1014" t="str">
            <v>60.976163</v>
          </cell>
          <cell r="I1014" t="str">
            <v xml:space="preserve"> 69.055120</v>
          </cell>
          <cell r="J1014" t="str">
            <v>в рамках проведения инвентаризации 2023 года
не определена</v>
          </cell>
          <cell r="K1014" t="str">
            <v>открытый</v>
          </cell>
          <cell r="L1014" t="str">
            <v>бетонная плита</v>
          </cell>
          <cell r="M1014">
            <v>12</v>
          </cell>
          <cell r="N1014" t="str">
            <v>есть</v>
          </cell>
          <cell r="O1014" t="str">
            <v>есть</v>
          </cell>
          <cell r="P1014">
            <v>1</v>
          </cell>
          <cell r="Q1014">
            <v>1.1000000000000001</v>
          </cell>
          <cell r="R1014" t="str">
            <v>пластик</v>
          </cell>
          <cell r="V1014">
            <v>1</v>
          </cell>
          <cell r="W1014">
            <v>4</v>
          </cell>
          <cell r="X1014" t="str">
            <v>отсек</v>
          </cell>
          <cell r="AB1014" t="str">
            <v>-</v>
          </cell>
          <cell r="AC1014" t="str">
            <v>-</v>
          </cell>
          <cell r="AD1014" t="str">
            <v>-</v>
          </cell>
          <cell r="AE1014" t="str">
            <v>-</v>
          </cell>
          <cell r="AI1014" t="str">
            <v>МО - Департамент муниципальной собственности Администрации города Ханты-Мансийска</v>
          </cell>
          <cell r="AM1014" t="str">
            <v>ИЖС ул. Олега Кошевого, д. 3, 5, 4, 6, ул. Гагарина, д. 230</v>
          </cell>
        </row>
        <row r="1015">
          <cell r="B1015">
            <v>941</v>
          </cell>
          <cell r="C1015" t="str">
            <v>ранее существовавшая до 01.01.2019</v>
          </cell>
          <cell r="D1015">
            <v>44900</v>
          </cell>
          <cell r="F1015" t="str">
            <v>Ледовая 49</v>
          </cell>
          <cell r="H1015" t="str">
            <v xml:space="preserve">60.971325 </v>
          </cell>
          <cell r="I1015" t="str">
            <v>69.039465</v>
          </cell>
          <cell r="J1015" t="str">
            <v>в рамках проведения инвентаризации 2023 года
не определена</v>
          </cell>
          <cell r="K1015" t="str">
            <v>открытый</v>
          </cell>
          <cell r="L1015" t="str">
            <v>бетонная плита</v>
          </cell>
          <cell r="M1015">
            <v>12</v>
          </cell>
          <cell r="N1015" t="str">
            <v>есть</v>
          </cell>
          <cell r="O1015" t="str">
            <v>есть</v>
          </cell>
          <cell r="P1015">
            <v>1</v>
          </cell>
          <cell r="Q1015">
            <v>1.1000000000000001</v>
          </cell>
          <cell r="R1015" t="str">
            <v>пластик</v>
          </cell>
          <cell r="V1015">
            <v>1</v>
          </cell>
          <cell r="W1015">
            <v>4</v>
          </cell>
          <cell r="X1015" t="str">
            <v>отсек</v>
          </cell>
          <cell r="AB1015" t="str">
            <v>1, 2 класс опасности</v>
          </cell>
          <cell r="AC1015">
            <v>1</v>
          </cell>
          <cell r="AD1015">
            <v>0.3</v>
          </cell>
          <cell r="AE1015" t="str">
            <v>металлический контейнер (3 секции)</v>
          </cell>
          <cell r="AI1015" t="str">
            <v>МО - Департамент муниципальной собственности Администрации города Ханты-Мансийска</v>
          </cell>
          <cell r="AM1015" t="str">
            <v>ИЖС ул. Ледовая 49,51,47,35,32,33,36</v>
          </cell>
        </row>
        <row r="1016">
          <cell r="B1016">
            <v>941</v>
          </cell>
          <cell r="C1016">
            <v>44091</v>
          </cell>
          <cell r="D1016">
            <v>44900</v>
          </cell>
          <cell r="F1016" t="str">
            <v>Ледовая 49</v>
          </cell>
          <cell r="H1016" t="str">
            <v>60.971326</v>
          </cell>
          <cell r="I1016" t="str">
            <v>69.039466</v>
          </cell>
          <cell r="J1016" t="str">
            <v>в рамках проведения инвентаризации 2023 года
не определена</v>
          </cell>
          <cell r="K1016" t="str">
            <v>открытый</v>
          </cell>
          <cell r="L1016" t="str">
            <v>бетонная плита</v>
          </cell>
          <cell r="M1016">
            <v>24</v>
          </cell>
          <cell r="N1016" t="str">
            <v>есть</v>
          </cell>
          <cell r="O1016" t="str">
            <v>есть</v>
          </cell>
          <cell r="P1016" t="str">
            <v>-</v>
          </cell>
          <cell r="Q1016" t="str">
            <v>-</v>
          </cell>
          <cell r="R1016" t="str">
            <v>-</v>
          </cell>
          <cell r="V1016">
            <v>1</v>
          </cell>
          <cell r="W1016">
            <v>48</v>
          </cell>
          <cell r="X1016" t="str">
            <v>площадка</v>
          </cell>
          <cell r="AB1016" t="str">
            <v>-</v>
          </cell>
          <cell r="AC1016" t="str">
            <v>-</v>
          </cell>
          <cell r="AD1016" t="str">
            <v>-</v>
          </cell>
          <cell r="AE1016" t="str">
            <v>-</v>
          </cell>
          <cell r="AI1016" t="str">
            <v>МО - Департамент муниципальной собственности Администрации города Ханты-Мансийска</v>
          </cell>
          <cell r="AM1016" t="str">
            <v>ИЖС ул. Ледовая 49,51,47,35,32,33,36</v>
          </cell>
        </row>
        <row r="1017">
          <cell r="B1017">
            <v>942</v>
          </cell>
          <cell r="C1017" t="str">
            <v>ранее существовавшая до 01.01.2019</v>
          </cell>
          <cell r="D1017">
            <v>44900</v>
          </cell>
          <cell r="F1017" t="str">
            <v>Гагарина 151</v>
          </cell>
          <cell r="H1017" t="str">
            <v xml:space="preserve">60.985807 </v>
          </cell>
          <cell r="I1017" t="str">
            <v>69.039864</v>
          </cell>
          <cell r="J1017" t="str">
            <v>в рамках проведения инвентаризации 2023 года
не определена</v>
          </cell>
          <cell r="K1017" t="str">
            <v>открытый</v>
          </cell>
          <cell r="L1017" t="str">
            <v>бетонная плита</v>
          </cell>
          <cell r="M1017">
            <v>12</v>
          </cell>
          <cell r="N1017" t="str">
            <v>отсутствует</v>
          </cell>
          <cell r="O1017" t="str">
            <v>есть</v>
          </cell>
          <cell r="P1017">
            <v>2</v>
          </cell>
          <cell r="Q1017">
            <v>1.1000000000000001</v>
          </cell>
          <cell r="R1017" t="str">
            <v>пластик</v>
          </cell>
          <cell r="V1017" t="str">
            <v>-</v>
          </cell>
          <cell r="W1017" t="str">
            <v>-</v>
          </cell>
          <cell r="X1017" t="str">
            <v>-</v>
          </cell>
          <cell r="AB1017" t="str">
            <v>-</v>
          </cell>
          <cell r="AC1017" t="str">
            <v>-</v>
          </cell>
          <cell r="AD1017" t="str">
            <v>-</v>
          </cell>
          <cell r="AE1017" t="str">
            <v>-</v>
          </cell>
          <cell r="AI1017" t="str">
            <v>СП МКД</v>
          </cell>
          <cell r="AM1017" t="str">
            <v xml:space="preserve">МКД ул. Гагарина, д. 151 </v>
          </cell>
        </row>
        <row r="1018">
          <cell r="B1018">
            <v>943</v>
          </cell>
          <cell r="C1018">
            <v>44005</v>
          </cell>
          <cell r="D1018">
            <v>44900</v>
          </cell>
          <cell r="F1018" t="str">
            <v>Безноскова 37</v>
          </cell>
          <cell r="H1018" t="str">
            <v>61.013803</v>
          </cell>
          <cell r="I1018" t="str">
            <v>69.029971</v>
          </cell>
          <cell r="J1018" t="str">
            <v>в рамках проведения инвентаризации 2023 года
не определена</v>
          </cell>
          <cell r="K1018" t="str">
            <v>ограниченный</v>
          </cell>
          <cell r="L1018" t="str">
            <v>асфальт</v>
          </cell>
          <cell r="M1018">
            <v>1.5</v>
          </cell>
          <cell r="N1018" t="str">
            <v>отсутствует</v>
          </cell>
          <cell r="O1018" t="str">
            <v>о</v>
          </cell>
          <cell r="P1018">
            <v>1</v>
          </cell>
          <cell r="Q1018">
            <v>0.75</v>
          </cell>
          <cell r="R1018" t="str">
            <v>металл</v>
          </cell>
          <cell r="V1018" t="str">
            <v>-</v>
          </cell>
          <cell r="W1018" t="str">
            <v>-</v>
          </cell>
          <cell r="X1018" t="str">
            <v>-</v>
          </cell>
          <cell r="AB1018" t="str">
            <v>-</v>
          </cell>
          <cell r="AC1018" t="str">
            <v>-</v>
          </cell>
          <cell r="AD1018" t="str">
            <v>-</v>
          </cell>
          <cell r="AE1018" t="str">
            <v>-</v>
          </cell>
          <cell r="AI1018" t="str">
            <v>ИП - Ишпурзин Рустем Рашидович</v>
          </cell>
          <cell r="AM1018" t="str">
            <v>ул. Безноскова, д. 37</v>
          </cell>
        </row>
        <row r="1019">
          <cell r="B1019">
            <v>944</v>
          </cell>
          <cell r="C1019">
            <v>44012</v>
          </cell>
          <cell r="D1019">
            <v>44900</v>
          </cell>
          <cell r="F1019" t="str">
            <v>Привольная 2</v>
          </cell>
          <cell r="H1019" t="str">
            <v>61.008610</v>
          </cell>
          <cell r="I1019" t="str">
            <v>68.990757</v>
          </cell>
          <cell r="J1019" t="str">
            <v>в рамках проведения инвентаризации 2023 года
не определена</v>
          </cell>
          <cell r="K1019" t="str">
            <v>ограниченный</v>
          </cell>
          <cell r="L1019" t="str">
            <v>бетонная плита</v>
          </cell>
          <cell r="M1019">
            <v>12</v>
          </cell>
          <cell r="N1019" t="str">
            <v>отсутствует</v>
          </cell>
          <cell r="O1019" t="str">
            <v>отсутствует</v>
          </cell>
          <cell r="P1019">
            <v>1</v>
          </cell>
          <cell r="Q1019">
            <v>1.1000000000000001</v>
          </cell>
          <cell r="R1019" t="str">
            <v>пластик</v>
          </cell>
          <cell r="V1019" t="str">
            <v>-</v>
          </cell>
          <cell r="W1019" t="str">
            <v>-</v>
          </cell>
          <cell r="X1019" t="str">
            <v>-</v>
          </cell>
          <cell r="AB1019" t="str">
            <v>-</v>
          </cell>
          <cell r="AC1019" t="str">
            <v>-</v>
          </cell>
          <cell r="AD1019" t="str">
            <v>-</v>
          </cell>
          <cell r="AE1019" t="str">
            <v>-</v>
          </cell>
          <cell r="AI1019" t="str">
            <v>ИП - Шуклин Вячеслав Анатольевич</v>
          </cell>
          <cell r="AM1019" t="str">
            <v>ул. Привольная, д. 2</v>
          </cell>
        </row>
        <row r="1020">
          <cell r="B1020">
            <v>945</v>
          </cell>
          <cell r="C1020">
            <v>44015</v>
          </cell>
          <cell r="D1020">
            <v>44900</v>
          </cell>
          <cell r="F1020" t="str">
            <v>Свердлова 26</v>
          </cell>
          <cell r="H1020" t="str">
            <v>61.009617</v>
          </cell>
          <cell r="I1020" t="str">
            <v>69.025276</v>
          </cell>
          <cell r="J1020" t="str">
            <v>в рамках проведения инвентаризации 2023 года
не определена</v>
          </cell>
          <cell r="K1020" t="str">
            <v>открытый</v>
          </cell>
          <cell r="L1020" t="str">
            <v>асфальт</v>
          </cell>
          <cell r="M1020">
            <v>6</v>
          </cell>
          <cell r="N1020" t="str">
            <v>отсутствует</v>
          </cell>
          <cell r="O1020" t="str">
            <v>отсутствует</v>
          </cell>
          <cell r="P1020">
            <v>2</v>
          </cell>
          <cell r="Q1020">
            <v>3</v>
          </cell>
          <cell r="R1020" t="str">
            <v>пластик</v>
          </cell>
          <cell r="V1020" t="str">
            <v>-</v>
          </cell>
          <cell r="W1020" t="str">
            <v>-</v>
          </cell>
          <cell r="X1020" t="str">
            <v>-</v>
          </cell>
          <cell r="AB1020" t="str">
            <v>-</v>
          </cell>
          <cell r="AC1020" t="str">
            <v>-</v>
          </cell>
          <cell r="AD1020" t="str">
            <v>-</v>
          </cell>
          <cell r="AE1020" t="str">
            <v>-</v>
          </cell>
          <cell r="AI1020" t="str">
            <v>СП МКД</v>
          </cell>
          <cell r="AM1020" t="str">
            <v>МКД ул. Свердлова, д. 26</v>
          </cell>
        </row>
        <row r="1021">
          <cell r="B1021">
            <v>946</v>
          </cell>
          <cell r="C1021">
            <v>44020</v>
          </cell>
          <cell r="D1021">
            <v>44900</v>
          </cell>
          <cell r="F1021" t="str">
            <v>Объездная 17</v>
          </cell>
          <cell r="H1021" t="str">
            <v>61.000335</v>
          </cell>
          <cell r="I1021" t="str">
            <v>68.986925</v>
          </cell>
          <cell r="J1021" t="str">
            <v>в рамках проведения инвентаризации 2023 года
не определена</v>
          </cell>
          <cell r="K1021" t="str">
            <v>ограниченный</v>
          </cell>
          <cell r="L1021" t="str">
            <v>бетонная плита</v>
          </cell>
          <cell r="M1021">
            <v>2</v>
          </cell>
          <cell r="N1021" t="str">
            <v>отсутствует</v>
          </cell>
          <cell r="O1021" t="str">
            <v>отсутствует</v>
          </cell>
          <cell r="P1021">
            <v>1</v>
          </cell>
          <cell r="Q1021">
            <v>1.1000000000000001</v>
          </cell>
          <cell r="R1021" t="str">
            <v>пластик</v>
          </cell>
          <cell r="V1021" t="str">
            <v>-</v>
          </cell>
          <cell r="W1021" t="str">
            <v>-</v>
          </cell>
          <cell r="X1021" t="str">
            <v>-</v>
          </cell>
          <cell r="AB1021" t="str">
            <v>-</v>
          </cell>
          <cell r="AC1021" t="str">
            <v>-</v>
          </cell>
          <cell r="AD1021" t="str">
            <v>-</v>
          </cell>
          <cell r="AE1021" t="str">
            <v>-</v>
          </cell>
          <cell r="AI1021" t="str">
            <v>ЮЛ - ООО Торговая компания "Север"</v>
          </cell>
          <cell r="AM1021" t="str">
            <v>ул. Объездная, д. 17</v>
          </cell>
        </row>
        <row r="1022">
          <cell r="B1022">
            <v>947</v>
          </cell>
          <cell r="C1022">
            <v>44020</v>
          </cell>
          <cell r="D1022">
            <v>44900</v>
          </cell>
          <cell r="F1022" t="str">
            <v>Малиновая 1</v>
          </cell>
          <cell r="H1022" t="str">
            <v>61.041953</v>
          </cell>
          <cell r="I1022" t="str">
            <v>69.072105</v>
          </cell>
          <cell r="J1022" t="str">
            <v>в рамках проведения инвентаризации 2023 года
не определена</v>
          </cell>
          <cell r="K1022" t="str">
            <v>открытый</v>
          </cell>
          <cell r="L1022" t="str">
            <v>асфальт</v>
          </cell>
          <cell r="M1022">
            <v>4</v>
          </cell>
          <cell r="N1022" t="str">
            <v>отсутствует</v>
          </cell>
          <cell r="O1022" t="str">
            <v>отсутствует</v>
          </cell>
          <cell r="P1022">
            <v>1</v>
          </cell>
          <cell r="Q1022">
            <v>0.75</v>
          </cell>
          <cell r="R1022" t="str">
            <v>металл</v>
          </cell>
          <cell r="V1022" t="str">
            <v>-</v>
          </cell>
          <cell r="W1022" t="str">
            <v>-</v>
          </cell>
          <cell r="X1022" t="str">
            <v>-</v>
          </cell>
          <cell r="AB1022" t="str">
            <v>-</v>
          </cell>
          <cell r="AC1022" t="str">
            <v>-</v>
          </cell>
          <cell r="AD1022" t="str">
            <v>-</v>
          </cell>
          <cell r="AE1022" t="str">
            <v>-</v>
          </cell>
          <cell r="AI1022" t="str">
            <v>ЮЛ - ООО "Людмила"</v>
          </cell>
          <cell r="AM1022" t="str">
            <v>ул. Малиновая, д. 1</v>
          </cell>
        </row>
        <row r="1023">
          <cell r="B1023">
            <v>948</v>
          </cell>
          <cell r="C1023">
            <v>44595</v>
          </cell>
          <cell r="D1023">
            <v>44900</v>
          </cell>
          <cell r="F1023" t="str">
            <v>Анны Коньковой 12</v>
          </cell>
          <cell r="H1023" t="str">
            <v>60.9704</v>
          </cell>
          <cell r="I1023" t="str">
            <v>69.0181</v>
          </cell>
          <cell r="J1023" t="str">
            <v>в рамках проведения инвентаризации 2023 года
не определена</v>
          </cell>
          <cell r="K1023" t="str">
            <v>открытый</v>
          </cell>
          <cell r="L1023" t="str">
            <v>бетонная плита</v>
          </cell>
          <cell r="M1023">
            <v>4</v>
          </cell>
          <cell r="N1023" t="str">
            <v>отсутствует</v>
          </cell>
          <cell r="O1023" t="str">
            <v>отсутствует</v>
          </cell>
          <cell r="P1023">
            <v>1</v>
          </cell>
          <cell r="Q1023">
            <v>3</v>
          </cell>
          <cell r="R1023" t="str">
            <v>пластик</v>
          </cell>
          <cell r="V1023" t="str">
            <v>-</v>
          </cell>
          <cell r="W1023" t="str">
            <v>-</v>
          </cell>
          <cell r="X1023" t="str">
            <v>-</v>
          </cell>
          <cell r="AB1023" t="str">
            <v>-</v>
          </cell>
          <cell r="AC1023" t="str">
            <v>-</v>
          </cell>
          <cell r="AD1023" t="str">
            <v>-</v>
          </cell>
          <cell r="AE1023" t="str">
            <v>-</v>
          </cell>
          <cell r="AI1023" t="str">
            <v>СП МКД</v>
          </cell>
          <cell r="AM1023" t="str">
            <v>МКД ул. Анны Коньковой, д. 12</v>
          </cell>
        </row>
        <row r="1024">
          <cell r="B1024">
            <v>949</v>
          </cell>
          <cell r="C1024" t="str">
            <v>ранее существовавшая до 01.01.2019</v>
          </cell>
          <cell r="D1024">
            <v>44900</v>
          </cell>
          <cell r="F1024" t="str">
            <v>60 лет Победы 1</v>
          </cell>
          <cell r="H1024" t="str">
            <v xml:space="preserve">61.035440 </v>
          </cell>
          <cell r="I1024" t="str">
            <v>69.056406</v>
          </cell>
          <cell r="J1024" t="str">
            <v>в рамках проведения инвентаризации 2023 года
не определена</v>
          </cell>
          <cell r="K1024" t="str">
            <v>открытый</v>
          </cell>
          <cell r="L1024" t="str">
            <v>бетонная плита</v>
          </cell>
          <cell r="M1024">
            <v>12</v>
          </cell>
          <cell r="N1024" t="str">
            <v>есть</v>
          </cell>
          <cell r="O1024" t="str">
            <v>есть</v>
          </cell>
          <cell r="P1024">
            <v>3</v>
          </cell>
          <cell r="Q1024">
            <v>1.1000000000000001</v>
          </cell>
          <cell r="R1024" t="str">
            <v>пластик</v>
          </cell>
          <cell r="V1024" t="str">
            <v>-</v>
          </cell>
          <cell r="W1024" t="str">
            <v>-</v>
          </cell>
          <cell r="X1024" t="str">
            <v>-</v>
          </cell>
          <cell r="AB1024" t="str">
            <v>-</v>
          </cell>
          <cell r="AC1024" t="str">
            <v>-</v>
          </cell>
          <cell r="AD1024" t="str">
            <v>-</v>
          </cell>
          <cell r="AE1024" t="str">
            <v>-</v>
          </cell>
          <cell r="AI1024" t="str">
            <v>МО - Департамент муниципальной собственности Администрации города Ханты-Мансийска</v>
          </cell>
          <cell r="AM1024" t="str">
            <v>ИЖС ул. 60 лет Победы 1/1,1/2, ИЖС ул. Тихая 28,26,22,20,18,14,12,10,8,6,4,2а ИЖС ул. Ломоносова 9/1,7,5,3</v>
          </cell>
        </row>
        <row r="1025">
          <cell r="B1025">
            <v>949</v>
          </cell>
          <cell r="C1025">
            <v>44085</v>
          </cell>
          <cell r="D1025">
            <v>44900</v>
          </cell>
          <cell r="F1025" t="str">
            <v>60 лет Победы 1</v>
          </cell>
          <cell r="H1025" t="str">
            <v>61.035441</v>
          </cell>
          <cell r="I1025" t="str">
            <v>69.056407</v>
          </cell>
          <cell r="J1025" t="str">
            <v>в рамках проведения инвентаризации 2023 года
не определена</v>
          </cell>
          <cell r="K1025" t="str">
            <v>открытый</v>
          </cell>
          <cell r="L1025" t="str">
            <v>бетонная плита</v>
          </cell>
          <cell r="M1025">
            <v>24</v>
          </cell>
          <cell r="N1025" t="str">
            <v>есть</v>
          </cell>
          <cell r="O1025" t="str">
            <v>есть</v>
          </cell>
          <cell r="P1025" t="str">
            <v>-</v>
          </cell>
          <cell r="Q1025" t="str">
            <v>-</v>
          </cell>
          <cell r="R1025" t="str">
            <v>-</v>
          </cell>
          <cell r="V1025">
            <v>1</v>
          </cell>
          <cell r="W1025">
            <v>48</v>
          </cell>
          <cell r="X1025" t="str">
            <v>площадка</v>
          </cell>
          <cell r="AB1025" t="str">
            <v>-</v>
          </cell>
          <cell r="AC1025" t="str">
            <v>-</v>
          </cell>
          <cell r="AD1025" t="str">
            <v>-</v>
          </cell>
          <cell r="AE1025" t="str">
            <v>-</v>
          </cell>
          <cell r="AI1025" t="str">
            <v>МО - Департамент муниципальной собственности Администрации города Ханты-Мансийска</v>
          </cell>
          <cell r="AM1025" t="str">
            <v>ИЖС ул. 60 лет Победы 1/1,1/2, ИЖС ул. Тихая 28,26,22,20,18,14,12,10,8,6,4,2а ИЖС ул. Ломоносова 9/1,7,5,3</v>
          </cell>
        </row>
        <row r="1026">
          <cell r="B1026">
            <v>950</v>
          </cell>
          <cell r="C1026">
            <v>44091</v>
          </cell>
          <cell r="D1026">
            <v>44900</v>
          </cell>
          <cell r="F1026" t="str">
            <v>Аграрная 24</v>
          </cell>
          <cell r="H1026" t="str">
            <v>61.039306</v>
          </cell>
          <cell r="I1026" t="str">
            <v>69.066757</v>
          </cell>
          <cell r="J1026" t="str">
            <v>в рамках проведения инвентаризации 2023 года
не определена</v>
          </cell>
          <cell r="K1026" t="str">
            <v>ограниченный</v>
          </cell>
          <cell r="L1026" t="str">
            <v>бетонная плита</v>
          </cell>
          <cell r="M1026">
            <v>12</v>
          </cell>
          <cell r="N1026"/>
          <cell r="O1026"/>
          <cell r="P1026">
            <v>3</v>
          </cell>
          <cell r="Q1026">
            <v>0.66</v>
          </cell>
          <cell r="R1026" t="str">
            <v>пластик</v>
          </cell>
          <cell r="V1026" t="str">
            <v>-</v>
          </cell>
          <cell r="W1026" t="str">
            <v>-</v>
          </cell>
          <cell r="X1026" t="str">
            <v>-</v>
          </cell>
          <cell r="AB1026" t="str">
            <v>пластик</v>
          </cell>
          <cell r="AC1026">
            <v>1</v>
          </cell>
          <cell r="AD1026">
            <v>1</v>
          </cell>
          <cell r="AE1026" t="str">
            <v>металлическая сетка ООО "Экобаланс"</v>
          </cell>
          <cell r="AI1026" t="str">
            <v>ЮЛ - ООО "Югранефтестрой"</v>
          </cell>
          <cell r="AM1026" t="str">
            <v>ул. Аграрная, д. 24</v>
          </cell>
        </row>
        <row r="1027">
          <cell r="B1027">
            <v>951</v>
          </cell>
          <cell r="C1027"/>
          <cell r="D1027">
            <v>44900</v>
          </cell>
          <cell r="F1027" t="str">
            <v>Объездная 67</v>
          </cell>
          <cell r="H1027" t="str">
            <v>60.968911</v>
          </cell>
          <cell r="I1027" t="str">
            <v>69.029134</v>
          </cell>
          <cell r="J1027" t="str">
            <v>в рамках проведения инвентаризации 2023 года
не определена</v>
          </cell>
          <cell r="K1027" t="str">
            <v>ограниченный</v>
          </cell>
          <cell r="L1027" t="str">
            <v>бетонная плита</v>
          </cell>
          <cell r="M1027">
            <v>12</v>
          </cell>
          <cell r="N1027" t="str">
            <v>отсутствует</v>
          </cell>
          <cell r="O1027" t="str">
            <v>есть</v>
          </cell>
          <cell r="P1027">
            <v>1</v>
          </cell>
          <cell r="Q1027">
            <v>1.1000000000000001</v>
          </cell>
          <cell r="R1027" t="str">
            <v>пластик</v>
          </cell>
          <cell r="V1027" t="str">
            <v>-</v>
          </cell>
          <cell r="W1027" t="str">
            <v>-</v>
          </cell>
          <cell r="X1027" t="str">
            <v>-</v>
          </cell>
          <cell r="AB1027" t="str">
            <v>-</v>
          </cell>
          <cell r="AC1027" t="str">
            <v>-</v>
          </cell>
          <cell r="AD1027" t="str">
            <v>-</v>
          </cell>
          <cell r="AE1027" t="str">
            <v>-</v>
          </cell>
          <cell r="AI1027" t="str">
            <v>ЮЛ - ООО "Агроторг"</v>
          </cell>
          <cell r="AM1027" t="str">
            <v>ул. Объездная, д. 67</v>
          </cell>
        </row>
        <row r="1028">
          <cell r="B1028">
            <v>952</v>
          </cell>
          <cell r="C1028"/>
          <cell r="D1028">
            <v>44900</v>
          </cell>
          <cell r="F1028"/>
          <cell r="H1028"/>
          <cell r="I1028"/>
          <cell r="J1028" t="str">
            <v>в рамках проведения инвентаризации 2023 года
не определена</v>
          </cell>
          <cell r="K1028"/>
          <cell r="L1028"/>
          <cell r="M1028"/>
          <cell r="N1028"/>
          <cell r="O1028"/>
          <cell r="P1028"/>
          <cell r="Q1028"/>
          <cell r="R1028"/>
          <cell r="V1028"/>
          <cell r="W1028"/>
          <cell r="X1028"/>
          <cell r="AB1028"/>
          <cell r="AC1028"/>
          <cell r="AD1028"/>
          <cell r="AE1028"/>
          <cell r="AI1028"/>
          <cell r="AM1028"/>
        </row>
        <row r="1029">
          <cell r="B1029">
            <v>953</v>
          </cell>
          <cell r="C1029">
            <v>44110</v>
          </cell>
          <cell r="D1029">
            <v>44900</v>
          </cell>
          <cell r="F1029" t="str">
            <v>Гагарина 196</v>
          </cell>
          <cell r="H1029" t="str">
            <v>60.980977</v>
          </cell>
          <cell r="I1029" t="str">
            <v>69.045993</v>
          </cell>
          <cell r="J1029" t="str">
            <v>в рамках проведения инвентаризации 2023 года
не определена</v>
          </cell>
          <cell r="K1029" t="str">
            <v>ограниченный</v>
          </cell>
          <cell r="L1029" t="str">
            <v>бетонная плита</v>
          </cell>
          <cell r="M1029">
            <v>6.75</v>
          </cell>
          <cell r="N1029" t="str">
            <v>отсутсвует</v>
          </cell>
          <cell r="O1029" t="str">
            <v>есть</v>
          </cell>
          <cell r="P1029">
            <v>1</v>
          </cell>
          <cell r="Q1029">
            <v>0.75</v>
          </cell>
          <cell r="R1029" t="str">
            <v>пластик</v>
          </cell>
          <cell r="V1029" t="str">
            <v>-</v>
          </cell>
          <cell r="W1029" t="str">
            <v>-</v>
          </cell>
          <cell r="X1029" t="str">
            <v>-</v>
          </cell>
          <cell r="AB1029" t="str">
            <v>-</v>
          </cell>
          <cell r="AC1029" t="str">
            <v>-</v>
          </cell>
          <cell r="AD1029" t="str">
            <v>-</v>
          </cell>
          <cell r="AE1029" t="str">
            <v>-</v>
          </cell>
          <cell r="AI1029" t="str">
            <v>ЮЛ - ООО "Элемент - Трейд"</v>
          </cell>
          <cell r="AM1029" t="str">
            <v>ул. Гагарина, д. 196</v>
          </cell>
        </row>
        <row r="1030">
          <cell r="B1030">
            <v>954</v>
          </cell>
          <cell r="C1030"/>
          <cell r="D1030">
            <v>44900</v>
          </cell>
          <cell r="F1030" t="str">
            <v>Садовая 15</v>
          </cell>
          <cell r="H1030" t="str">
            <v xml:space="preserve">60.976842 </v>
          </cell>
          <cell r="I1030" t="str">
            <v>69.067473</v>
          </cell>
          <cell r="J1030" t="str">
            <v>в рамках проведения инвентаризации 2023 года
не определена</v>
          </cell>
          <cell r="K1030" t="str">
            <v>ограниченный</v>
          </cell>
          <cell r="L1030" t="str">
            <v>бетонная плита</v>
          </cell>
          <cell r="M1030">
            <v>6</v>
          </cell>
          <cell r="N1030" t="str">
            <v>есть</v>
          </cell>
          <cell r="O1030" t="str">
            <v>есть</v>
          </cell>
          <cell r="P1030">
            <v>1</v>
          </cell>
          <cell r="Q1030">
            <v>0.66</v>
          </cell>
          <cell r="R1030" t="str">
            <v>пластик</v>
          </cell>
          <cell r="V1030" t="str">
            <v>-</v>
          </cell>
          <cell r="W1030" t="str">
            <v>-</v>
          </cell>
          <cell r="X1030" t="str">
            <v>-</v>
          </cell>
          <cell r="AB1030" t="str">
            <v>-</v>
          </cell>
          <cell r="AC1030" t="str">
            <v>-</v>
          </cell>
          <cell r="AD1030" t="str">
            <v>-</v>
          </cell>
          <cell r="AE1030" t="str">
            <v>-</v>
          </cell>
          <cell r="AI1030" t="str">
            <v>ЮЛ - АУ ХМАО-Югры "Окружная телерадиокомпания "Югра"</v>
          </cell>
          <cell r="AM1030" t="str">
            <v>ул. Садовая, д. 15</v>
          </cell>
        </row>
        <row r="1031">
          <cell r="B1031">
            <v>955</v>
          </cell>
          <cell r="C1031" t="str">
            <v>ранее существовавшая до 01.01.2019</v>
          </cell>
          <cell r="D1031">
            <v>44900</v>
          </cell>
          <cell r="F1031" t="str">
            <v>район автобусной остановки «Простоквашино»</v>
          </cell>
          <cell r="H1031" t="str">
            <v>61.018890</v>
          </cell>
          <cell r="I1031" t="str">
            <v>69.366228</v>
          </cell>
          <cell r="J1031" t="str">
            <v>в рамках проведения инвентаризации 2023 года
не определена</v>
          </cell>
          <cell r="K1031" t="str">
            <v>открытый</v>
          </cell>
          <cell r="L1031" t="str">
            <v>грунт</v>
          </cell>
          <cell r="M1031">
            <v>24</v>
          </cell>
          <cell r="N1031" t="str">
            <v>-</v>
          </cell>
          <cell r="O1031" t="str">
            <v>-</v>
          </cell>
          <cell r="P1031">
            <v>5</v>
          </cell>
          <cell r="Q1031">
            <v>1.1000000000000001</v>
          </cell>
          <cell r="R1031" t="str">
            <v>пластик</v>
          </cell>
          <cell r="V1031" t="str">
            <v>-</v>
          </cell>
          <cell r="W1031" t="str">
            <v>-</v>
          </cell>
          <cell r="X1031" t="str">
            <v>-</v>
          </cell>
          <cell r="AB1031" t="str">
            <v>-</v>
          </cell>
          <cell r="AC1031" t="str">
            <v>-</v>
          </cell>
          <cell r="AD1031" t="str">
            <v>-</v>
          </cell>
          <cell r="AE1031" t="str">
            <v>-</v>
          </cell>
          <cell r="AI1031" t="str">
            <v>ЮЛ - СНТ "Геофизик-2", СОТ Спартак, СОТ "Связист", СОТ "Простоквашино", СНТ "Рыбник-2", ТСН СОНТ "Виктория-2", СОТ "Прогресс", СОТ "Учитель-3", СОТ "Поплавок"</v>
          </cell>
          <cell r="AM1031" t="str">
            <v>СНТ "Геофизик-2", СОТ Спартак, СОТ "Связист", СОТ "Простоквашино", СНТ "Рыбник-2", ТСН СОНТ "Виктория-2", СОТ "Прогресс", СОТ "Учитель-3", СОТ "Поплавок"</v>
          </cell>
        </row>
        <row r="1032">
          <cell r="B1032">
            <v>956</v>
          </cell>
          <cell r="C1032"/>
          <cell r="D1032">
            <v>44900</v>
          </cell>
          <cell r="F1032"/>
          <cell r="H1032"/>
          <cell r="I1032"/>
          <cell r="J1032" t="str">
            <v>в рамках проведения инвентаризации 2023 года
не определена</v>
          </cell>
          <cell r="K1032"/>
          <cell r="L1032"/>
          <cell r="M1032"/>
          <cell r="N1032"/>
          <cell r="O1032"/>
          <cell r="P1032"/>
          <cell r="Q1032"/>
          <cell r="R1032"/>
          <cell r="V1032"/>
          <cell r="W1032"/>
          <cell r="X1032"/>
          <cell r="AB1032"/>
          <cell r="AC1032"/>
          <cell r="AD1032"/>
          <cell r="AE1032"/>
          <cell r="AI1032"/>
          <cell r="AM1032"/>
        </row>
        <row r="1033">
          <cell r="B1033">
            <v>957</v>
          </cell>
          <cell r="C1033">
            <v>44194</v>
          </cell>
          <cell r="D1033">
            <v>44900</v>
          </cell>
          <cell r="F1033" t="str">
            <v>ДТСН «Движенец»</v>
          </cell>
          <cell r="H1033" t="str">
            <v>61.036716</v>
          </cell>
          <cell r="I1033" t="str">
            <v>69.140385</v>
          </cell>
          <cell r="J1033" t="str">
            <v>в рамках проведения инвентаризации 2023 года
не определена</v>
          </cell>
          <cell r="K1033" t="str">
            <v>открытый</v>
          </cell>
          <cell r="L1033" t="str">
            <v>грунт</v>
          </cell>
          <cell r="M1033">
            <v>6</v>
          </cell>
          <cell r="N1033" t="str">
            <v>отсутсвует</v>
          </cell>
          <cell r="O1033" t="str">
            <v>отсутсвует</v>
          </cell>
          <cell r="P1033">
            <v>3</v>
          </cell>
          <cell r="Q1033">
            <v>1.1000000000000001</v>
          </cell>
          <cell r="R1033" t="str">
            <v>пластик</v>
          </cell>
          <cell r="V1033" t="str">
            <v>-</v>
          </cell>
          <cell r="W1033" t="str">
            <v>-</v>
          </cell>
          <cell r="X1033" t="str">
            <v>-</v>
          </cell>
          <cell r="AB1033" t="str">
            <v>-</v>
          </cell>
          <cell r="AC1033" t="str">
            <v>-</v>
          </cell>
          <cell r="AD1033" t="str">
            <v>-</v>
          </cell>
          <cell r="AE1033" t="str">
            <v>-</v>
          </cell>
          <cell r="AI1033" t="str">
            <v>ЮЛ - ДТСН «Движенец»</v>
          </cell>
          <cell r="AM1033" t="str">
            <v>ДТСН «Движенец»</v>
          </cell>
        </row>
        <row r="1034">
          <cell r="B1034">
            <v>958</v>
          </cell>
          <cell r="C1034">
            <v>44194</v>
          </cell>
          <cell r="D1034">
            <v>44900</v>
          </cell>
          <cell r="F1034" t="str">
            <v>ТСН СОНТ «Парус»</v>
          </cell>
          <cell r="H1034" t="str">
            <v>61.045720</v>
          </cell>
          <cell r="I1034" t="str">
            <v>69.276891</v>
          </cell>
          <cell r="J1034" t="str">
            <v>в рамках проведения инвентаризации 2023 года
не определена</v>
          </cell>
          <cell r="K1034" t="str">
            <v>открытый</v>
          </cell>
          <cell r="L1034" t="str">
            <v>грунт</v>
          </cell>
          <cell r="M1034">
            <v>6</v>
          </cell>
          <cell r="N1034" t="str">
            <v>отсутсвует</v>
          </cell>
          <cell r="O1034" t="str">
            <v>отсутсвует</v>
          </cell>
          <cell r="P1034">
            <v>2</v>
          </cell>
          <cell r="Q1034">
            <v>1.1000000000000001</v>
          </cell>
          <cell r="R1034" t="str">
            <v>пластик</v>
          </cell>
          <cell r="V1034" t="str">
            <v>-</v>
          </cell>
          <cell r="W1034" t="str">
            <v>-</v>
          </cell>
          <cell r="X1034" t="str">
            <v>-</v>
          </cell>
          <cell r="AB1034" t="str">
            <v>-</v>
          </cell>
          <cell r="AC1034" t="str">
            <v>-</v>
          </cell>
          <cell r="AD1034" t="str">
            <v>-</v>
          </cell>
          <cell r="AE1034" t="str">
            <v>-</v>
          </cell>
          <cell r="AI1034" t="str">
            <v>ЮЛ - ТСН СОНТ «Парус»</v>
          </cell>
          <cell r="AM1034" t="str">
            <v>ТСН СОНТ «Парус»</v>
          </cell>
        </row>
        <row r="1035">
          <cell r="B1035">
            <v>959</v>
          </cell>
          <cell r="C1035">
            <v>44194</v>
          </cell>
          <cell r="D1035">
            <v>44900</v>
          </cell>
          <cell r="F1035" t="str">
            <v>СОК «Витамин»</v>
          </cell>
          <cell r="H1035" t="str">
            <v xml:space="preserve">61.046832  </v>
          </cell>
          <cell r="I1035" t="str">
            <v xml:space="preserve">69.311224 </v>
          </cell>
          <cell r="J1035" t="str">
            <v>в рамках проведения инвентаризации 2023 года
не определена</v>
          </cell>
          <cell r="K1035" t="str">
            <v>открытый</v>
          </cell>
          <cell r="L1035" t="str">
            <v>грунт</v>
          </cell>
          <cell r="M1035">
            <v>6</v>
          </cell>
          <cell r="N1035" t="str">
            <v>отсутсвует</v>
          </cell>
          <cell r="O1035" t="str">
            <v>отсутсвует</v>
          </cell>
          <cell r="P1035">
            <v>2</v>
          </cell>
          <cell r="Q1035">
            <v>1.1000000000000001</v>
          </cell>
          <cell r="R1035" t="str">
            <v>пластик</v>
          </cell>
          <cell r="V1035" t="str">
            <v>-</v>
          </cell>
          <cell r="W1035" t="str">
            <v>-</v>
          </cell>
          <cell r="X1035" t="str">
            <v>-</v>
          </cell>
          <cell r="AB1035" t="str">
            <v>-</v>
          </cell>
          <cell r="AC1035" t="str">
            <v>-</v>
          </cell>
          <cell r="AD1035" t="str">
            <v>-</v>
          </cell>
          <cell r="AE1035" t="str">
            <v>-</v>
          </cell>
          <cell r="AI1035" t="str">
            <v>ЮЛ - СОК «Витамин»</v>
          </cell>
          <cell r="AM1035" t="str">
            <v>СОК «Витамин»</v>
          </cell>
        </row>
        <row r="1036">
          <cell r="B1036">
            <v>960</v>
          </cell>
          <cell r="C1036">
            <v>44194</v>
          </cell>
          <cell r="D1036">
            <v>44900</v>
          </cell>
          <cell r="F1036" t="str">
            <v>СНТ "Родник"</v>
          </cell>
          <cell r="H1036" t="str">
            <v>61.038894</v>
          </cell>
          <cell r="I1036" t="str">
            <v xml:space="preserve">69.150395 </v>
          </cell>
          <cell r="J1036" t="str">
            <v>в рамках проведения инвентаризации 2023 года
не определена</v>
          </cell>
          <cell r="K1036" t="str">
            <v>открытый</v>
          </cell>
          <cell r="L1036" t="str">
            <v>грунт</v>
          </cell>
          <cell r="M1036">
            <v>6</v>
          </cell>
          <cell r="N1036" t="str">
            <v>отсутсвует</v>
          </cell>
          <cell r="O1036" t="str">
            <v>отсутсвует</v>
          </cell>
          <cell r="P1036">
            <v>3</v>
          </cell>
          <cell r="Q1036">
            <v>1.1000000000000001</v>
          </cell>
          <cell r="R1036" t="str">
            <v>пластик</v>
          </cell>
          <cell r="V1036" t="str">
            <v>-</v>
          </cell>
          <cell r="W1036" t="str">
            <v>-</v>
          </cell>
          <cell r="X1036" t="str">
            <v>-</v>
          </cell>
          <cell r="AB1036" t="str">
            <v>-</v>
          </cell>
          <cell r="AC1036" t="str">
            <v>-</v>
          </cell>
          <cell r="AD1036" t="str">
            <v>-</v>
          </cell>
          <cell r="AE1036" t="str">
            <v>-</v>
          </cell>
          <cell r="AI1036" t="str">
            <v>ЮЛ - СОНТ «Виктория», ТСН "СНТ "Геолог", СНТ "Родник"</v>
          </cell>
          <cell r="AM1036" t="str">
            <v>СОНТ «Виктория», ТСН "СНТ "Геолог", СНТ "Родник"</v>
          </cell>
        </row>
        <row r="1037">
          <cell r="B1037">
            <v>961</v>
          </cell>
          <cell r="C1037">
            <v>44194</v>
          </cell>
          <cell r="D1037">
            <v>44900</v>
          </cell>
          <cell r="F1037" t="str">
            <v>ТСН "СНТ «Аграрник»"</v>
          </cell>
          <cell r="H1037" t="str">
            <v xml:space="preserve">61.048786 </v>
          </cell>
          <cell r="I1037" t="str">
            <v>69.283286</v>
          </cell>
          <cell r="J1037" t="str">
            <v>в рамках проведения инвентаризации 2023 года
не определена</v>
          </cell>
          <cell r="K1037" t="str">
            <v>открытый</v>
          </cell>
          <cell r="L1037" t="str">
            <v>грунт</v>
          </cell>
          <cell r="M1037">
            <v>6</v>
          </cell>
          <cell r="N1037" t="str">
            <v>отсутсвует</v>
          </cell>
          <cell r="O1037" t="str">
            <v>отсутсвует</v>
          </cell>
          <cell r="P1037">
            <v>3</v>
          </cell>
          <cell r="Q1037">
            <v>1.1000000000000001</v>
          </cell>
          <cell r="R1037" t="str">
            <v>пластик</v>
          </cell>
          <cell r="V1037" t="str">
            <v>-</v>
          </cell>
          <cell r="W1037" t="str">
            <v>-</v>
          </cell>
          <cell r="X1037" t="str">
            <v>-</v>
          </cell>
          <cell r="AB1037" t="str">
            <v>-</v>
          </cell>
          <cell r="AC1037" t="str">
            <v>-</v>
          </cell>
          <cell r="AD1037" t="str">
            <v>-</v>
          </cell>
          <cell r="AE1037" t="str">
            <v>-</v>
          </cell>
          <cell r="AI1037" t="str">
            <v>ЮЛ - ТСН "СНТ «Аграрник»"</v>
          </cell>
          <cell r="AM1037" t="str">
            <v>ТСН "СНТ «Аграрник»"</v>
          </cell>
        </row>
        <row r="1038">
          <cell r="B1038">
            <v>962</v>
          </cell>
          <cell r="C1038" t="str">
            <v>запланмрована к размещению (установке)</v>
          </cell>
          <cell r="D1038">
            <v>44900</v>
          </cell>
          <cell r="F1038" t="str">
            <v>СНТ "Геотранс"</v>
          </cell>
          <cell r="H1038" t="str">
            <v>-</v>
          </cell>
          <cell r="I1038" t="str">
            <v>-</v>
          </cell>
          <cell r="J1038" t="str">
            <v>в рамках проведения инвентаризации 2023 года
не определена</v>
          </cell>
          <cell r="K1038" t="str">
            <v>-</v>
          </cell>
          <cell r="L1038" t="str">
            <v>-</v>
          </cell>
          <cell r="M1038" t="str">
            <v>-</v>
          </cell>
          <cell r="N1038" t="str">
            <v>-</v>
          </cell>
          <cell r="O1038" t="str">
            <v>-</v>
          </cell>
          <cell r="P1038" t="str">
            <v>-</v>
          </cell>
          <cell r="Q1038" t="str">
            <v>-</v>
          </cell>
          <cell r="R1038" t="str">
            <v>-</v>
          </cell>
          <cell r="V1038" t="str">
            <v>-</v>
          </cell>
          <cell r="W1038" t="str">
            <v>-</v>
          </cell>
          <cell r="X1038" t="str">
            <v>-</v>
          </cell>
          <cell r="AB1038" t="str">
            <v>-</v>
          </cell>
          <cell r="AC1038" t="str">
            <v>-</v>
          </cell>
          <cell r="AD1038" t="str">
            <v>-</v>
          </cell>
          <cell r="AE1038" t="str">
            <v>-</v>
          </cell>
          <cell r="AI1038" t="str">
            <v>-</v>
          </cell>
          <cell r="AM1038" t="str">
            <v>СНТ "Геотранс"</v>
          </cell>
        </row>
        <row r="1039">
          <cell r="B1039">
            <v>963</v>
          </cell>
          <cell r="C1039">
            <v>44194</v>
          </cell>
          <cell r="D1039">
            <v>44900</v>
          </cell>
          <cell r="F1039" t="str">
            <v>ТСН СОТ «Надежда»</v>
          </cell>
          <cell r="H1039" t="str">
            <v>61.036214</v>
          </cell>
          <cell r="I1039" t="str">
            <v>69.047169</v>
          </cell>
          <cell r="J1039" t="str">
            <v>в рамках проведения инвентаризации 2023 года
не определена</v>
          </cell>
          <cell r="K1039" t="str">
            <v>открытый</v>
          </cell>
          <cell r="L1039" t="str">
            <v>грунт</v>
          </cell>
          <cell r="M1039">
            <v>6</v>
          </cell>
          <cell r="N1039" t="str">
            <v>отсутсвует</v>
          </cell>
          <cell r="O1039" t="str">
            <v>отсутсвует</v>
          </cell>
          <cell r="P1039">
            <v>3</v>
          </cell>
          <cell r="Q1039">
            <v>1.1000000000000001</v>
          </cell>
          <cell r="R1039" t="str">
            <v>пластик</v>
          </cell>
          <cell r="V1039" t="str">
            <v>-</v>
          </cell>
          <cell r="W1039" t="str">
            <v>-</v>
          </cell>
          <cell r="X1039" t="str">
            <v>-</v>
          </cell>
          <cell r="AB1039" t="str">
            <v>-</v>
          </cell>
          <cell r="AC1039" t="str">
            <v>-</v>
          </cell>
          <cell r="AD1039" t="str">
            <v>-</v>
          </cell>
          <cell r="AE1039" t="str">
            <v>-</v>
          </cell>
          <cell r="AI1039" t="str">
            <v>ЮЛ - ТСН "СНТ «Надежда»", ТСН "СНТ "Урожай"</v>
          </cell>
          <cell r="AM1039" t="str">
            <v>ТСН "СНТ «Надежда», ТСН "СНТ "Урожай"</v>
          </cell>
        </row>
        <row r="1040">
          <cell r="B1040">
            <v>964</v>
          </cell>
          <cell r="C1040">
            <v>44194</v>
          </cell>
          <cell r="D1040">
            <v>44900</v>
          </cell>
          <cell r="F1040" t="str">
            <v>СОТ «Электрон»</v>
          </cell>
          <cell r="H1040" t="str">
            <v>61.041371</v>
          </cell>
          <cell r="I1040" t="str">
            <v>69.082767</v>
          </cell>
          <cell r="J1040" t="str">
            <v>в рамках проведения инвентаризации 2023 года
не определена</v>
          </cell>
          <cell r="K1040" t="str">
            <v>открытый</v>
          </cell>
          <cell r="L1040" t="str">
            <v>грунт</v>
          </cell>
          <cell r="M1040">
            <v>4</v>
          </cell>
          <cell r="N1040" t="str">
            <v>отсутсвует</v>
          </cell>
          <cell r="O1040" t="str">
            <v>отсутсвует</v>
          </cell>
          <cell r="P1040">
            <v>2</v>
          </cell>
          <cell r="Q1040">
            <v>1.1000000000000001</v>
          </cell>
          <cell r="R1040" t="str">
            <v>пластик</v>
          </cell>
          <cell r="V1040" t="str">
            <v>-</v>
          </cell>
          <cell r="W1040" t="str">
            <v>-</v>
          </cell>
          <cell r="X1040" t="str">
            <v>-</v>
          </cell>
          <cell r="AB1040" t="str">
            <v>-</v>
          </cell>
          <cell r="AC1040" t="str">
            <v>-</v>
          </cell>
          <cell r="AD1040" t="str">
            <v>-</v>
          </cell>
          <cell r="AE1040" t="str">
            <v>-</v>
          </cell>
          <cell r="AI1040" t="str">
            <v>ЮЛ - СОТ "Электрон", СОТ "Связист-2"</v>
          </cell>
          <cell r="AM1040" t="str">
            <v>СОТ "Электрон", СОТ "Связист-2"</v>
          </cell>
        </row>
        <row r="1041">
          <cell r="B1041">
            <v>965</v>
          </cell>
          <cell r="C1041" t="str">
            <v>запланмрована к размещению (установке)</v>
          </cell>
          <cell r="D1041">
            <v>44900</v>
          </cell>
          <cell r="F1041" t="str">
            <v>ТСН СОНТ "Виктория-2"</v>
          </cell>
          <cell r="H1041" t="str">
            <v>-</v>
          </cell>
          <cell r="I1041" t="str">
            <v>-</v>
          </cell>
          <cell r="J1041" t="str">
            <v>в рамках проведения инвентаризации 2023 года
не определена</v>
          </cell>
          <cell r="K1041" t="str">
            <v>-</v>
          </cell>
          <cell r="L1041" t="str">
            <v>-</v>
          </cell>
          <cell r="M1041" t="str">
            <v>-</v>
          </cell>
          <cell r="N1041" t="str">
            <v>-</v>
          </cell>
          <cell r="O1041" t="str">
            <v>-</v>
          </cell>
          <cell r="P1041" t="str">
            <v>-</v>
          </cell>
          <cell r="Q1041" t="str">
            <v>-</v>
          </cell>
          <cell r="R1041" t="str">
            <v>-</v>
          </cell>
          <cell r="V1041" t="str">
            <v>-</v>
          </cell>
          <cell r="W1041" t="str">
            <v>-</v>
          </cell>
          <cell r="X1041" t="str">
            <v>-</v>
          </cell>
          <cell r="AB1041" t="str">
            <v>-</v>
          </cell>
          <cell r="AC1041" t="str">
            <v>-</v>
          </cell>
          <cell r="AD1041" t="str">
            <v>-</v>
          </cell>
          <cell r="AE1041" t="str">
            <v>-</v>
          </cell>
          <cell r="AI1041" t="str">
            <v>-</v>
          </cell>
          <cell r="AM1041" t="str">
            <v>ТСН СОНТ "Виктория-2"</v>
          </cell>
        </row>
        <row r="1042">
          <cell r="B1042">
            <v>966</v>
          </cell>
          <cell r="C1042">
            <v>44194</v>
          </cell>
          <cell r="D1042">
            <v>44900</v>
          </cell>
          <cell r="F1042" t="str">
            <v>ТСН "СНТ «Геофизик»"</v>
          </cell>
          <cell r="H1042" t="str">
            <v xml:space="preserve">61.053165 </v>
          </cell>
          <cell r="I1042" t="str">
            <v>69.260203</v>
          </cell>
          <cell r="J1042" t="str">
            <v>в рамках проведения инвентаризации 2023 года
не определена</v>
          </cell>
          <cell r="K1042" t="str">
            <v>открытый</v>
          </cell>
          <cell r="L1042" t="str">
            <v>грунт</v>
          </cell>
          <cell r="M1042">
            <v>8</v>
          </cell>
          <cell r="N1042" t="str">
            <v>отсутсвует</v>
          </cell>
          <cell r="O1042" t="str">
            <v>отсуствует</v>
          </cell>
          <cell r="P1042">
            <v>4</v>
          </cell>
          <cell r="Q1042">
            <v>1.1000000000000001</v>
          </cell>
          <cell r="R1042" t="str">
            <v>пластик</v>
          </cell>
          <cell r="V1042" t="str">
            <v>-</v>
          </cell>
          <cell r="W1042" t="str">
            <v>-</v>
          </cell>
          <cell r="X1042" t="str">
            <v>-</v>
          </cell>
          <cell r="AB1042" t="str">
            <v>-</v>
          </cell>
          <cell r="AC1042" t="str">
            <v>-</v>
          </cell>
          <cell r="AD1042" t="str">
            <v>-</v>
          </cell>
          <cell r="AE1042" t="str">
            <v>-</v>
          </cell>
          <cell r="AI1042" t="str">
            <v>ЮЛ - ТСН "СНТ "Геофизик"</v>
          </cell>
          <cell r="AM1042" t="str">
            <v>ТСН "СНТ "Геофизик"</v>
          </cell>
        </row>
        <row r="1043">
          <cell r="B1043">
            <v>967</v>
          </cell>
          <cell r="C1043">
            <v>44194</v>
          </cell>
          <cell r="D1043">
            <v>44900</v>
          </cell>
          <cell r="F1043" t="str">
            <v>ТСН "СНТ "Кооператор"</v>
          </cell>
          <cell r="H1043" t="str">
            <v>61.044082</v>
          </cell>
          <cell r="I1043" t="str">
            <v>69.106673</v>
          </cell>
          <cell r="J1043" t="str">
            <v>в рамках проведения инвентаризации 2023 года
не определена</v>
          </cell>
          <cell r="K1043" t="str">
            <v>открытый</v>
          </cell>
          <cell r="L1043" t="str">
            <v>грунт</v>
          </cell>
          <cell r="M1043">
            <v>4</v>
          </cell>
          <cell r="N1043" t="str">
            <v>отсутсвует</v>
          </cell>
          <cell r="O1043" t="str">
            <v>отсуствует</v>
          </cell>
          <cell r="P1043">
            <v>2</v>
          </cell>
          <cell r="Q1043">
            <v>1.1000000000000001</v>
          </cell>
          <cell r="R1043" t="str">
            <v>пластик</v>
          </cell>
          <cell r="V1043" t="str">
            <v>-</v>
          </cell>
          <cell r="W1043" t="str">
            <v>-</v>
          </cell>
          <cell r="X1043" t="str">
            <v>-</v>
          </cell>
          <cell r="AB1043" t="str">
            <v>-</v>
          </cell>
          <cell r="AC1043" t="str">
            <v>-</v>
          </cell>
          <cell r="AD1043" t="str">
            <v>-</v>
          </cell>
          <cell r="AE1043" t="str">
            <v>-</v>
          </cell>
          <cell r="AI1043" t="str">
            <v>ЮЛ - ТСН СНТ  «Кооператор»</v>
          </cell>
          <cell r="AM1043" t="str">
            <v>ТСН "СНТ "Кооператор"</v>
          </cell>
        </row>
        <row r="1044">
          <cell r="B1044">
            <v>968</v>
          </cell>
          <cell r="C1044">
            <v>44194</v>
          </cell>
          <cell r="D1044">
            <v>44900</v>
          </cell>
          <cell r="F1044" t="str">
            <v>СОК «Стрижкино»</v>
          </cell>
          <cell r="H1044" t="str">
            <v xml:space="preserve">61.043371 </v>
          </cell>
          <cell r="I1044" t="str">
            <v>69.098438</v>
          </cell>
          <cell r="J1044" t="str">
            <v>в рамках проведения инвентаризации 2023 года
не определена</v>
          </cell>
          <cell r="K1044" t="str">
            <v>открытый</v>
          </cell>
          <cell r="L1044" t="str">
            <v>грунт</v>
          </cell>
          <cell r="M1044">
            <v>2</v>
          </cell>
          <cell r="N1044" t="str">
            <v>отсутсвует</v>
          </cell>
          <cell r="O1044" t="str">
            <v>отсуствует</v>
          </cell>
          <cell r="P1044">
            <v>1</v>
          </cell>
          <cell r="Q1044">
            <v>1.1000000000000001</v>
          </cell>
          <cell r="R1044" t="str">
            <v>пластик</v>
          </cell>
          <cell r="V1044" t="str">
            <v>-</v>
          </cell>
          <cell r="W1044" t="str">
            <v>-</v>
          </cell>
          <cell r="X1044" t="str">
            <v>-</v>
          </cell>
          <cell r="AB1044" t="str">
            <v>-</v>
          </cell>
          <cell r="AC1044" t="str">
            <v>-</v>
          </cell>
          <cell r="AD1044" t="str">
            <v>-</v>
          </cell>
          <cell r="AE1044" t="str">
            <v>-</v>
          </cell>
          <cell r="AI1044" t="str">
            <v>ЮЛ - СОК «Стрижкино»</v>
          </cell>
          <cell r="AM1044" t="str">
            <v>СОК "Стрижкино"</v>
          </cell>
        </row>
        <row r="1045">
          <cell r="B1045">
            <v>969</v>
          </cell>
          <cell r="C1045" t="str">
            <v>запланмрована к размещению (установке)</v>
          </cell>
          <cell r="D1045">
            <v>44900</v>
          </cell>
          <cell r="F1045" t="str">
            <v>СОТ "Связист-2"</v>
          </cell>
          <cell r="H1045" t="str">
            <v>-</v>
          </cell>
          <cell r="I1045" t="str">
            <v>-</v>
          </cell>
          <cell r="J1045" t="str">
            <v>в рамках проведения инвентаризации 2023 года
не определена</v>
          </cell>
          <cell r="K1045" t="str">
            <v>-</v>
          </cell>
          <cell r="L1045" t="str">
            <v>-</v>
          </cell>
          <cell r="M1045" t="str">
            <v>-</v>
          </cell>
          <cell r="N1045" t="str">
            <v>-</v>
          </cell>
          <cell r="O1045" t="str">
            <v>-</v>
          </cell>
          <cell r="P1045" t="str">
            <v>-</v>
          </cell>
          <cell r="Q1045" t="str">
            <v>-</v>
          </cell>
          <cell r="R1045" t="str">
            <v>-</v>
          </cell>
          <cell r="V1045" t="str">
            <v>-</v>
          </cell>
          <cell r="W1045" t="str">
            <v>-</v>
          </cell>
          <cell r="X1045" t="str">
            <v>-</v>
          </cell>
          <cell r="AB1045" t="str">
            <v>-</v>
          </cell>
          <cell r="AC1045" t="str">
            <v>-</v>
          </cell>
          <cell r="AD1045" t="str">
            <v>-</v>
          </cell>
          <cell r="AE1045" t="str">
            <v>-</v>
          </cell>
          <cell r="AI1045" t="str">
            <v>-</v>
          </cell>
          <cell r="AM1045" t="str">
            <v>СОТ "Связист-2"</v>
          </cell>
        </row>
        <row r="1046">
          <cell r="B1046">
            <v>970</v>
          </cell>
          <cell r="C1046" t="str">
            <v>запланмрована к размещению (установке)</v>
          </cell>
          <cell r="D1046">
            <v>44900</v>
          </cell>
          <cell r="F1046" t="str">
            <v>ТСН СНТ "Урожай"</v>
          </cell>
          <cell r="H1046" t="str">
            <v>-</v>
          </cell>
          <cell r="I1046" t="str">
            <v>-</v>
          </cell>
          <cell r="J1046" t="str">
            <v>в рамках проведения инвентаризации 2023 года
не определена</v>
          </cell>
          <cell r="K1046" t="str">
            <v>-</v>
          </cell>
          <cell r="L1046" t="str">
            <v>-</v>
          </cell>
          <cell r="M1046" t="str">
            <v>-</v>
          </cell>
          <cell r="N1046" t="str">
            <v>-</v>
          </cell>
          <cell r="O1046" t="str">
            <v>-</v>
          </cell>
          <cell r="P1046" t="str">
            <v>-</v>
          </cell>
          <cell r="Q1046" t="str">
            <v>-</v>
          </cell>
          <cell r="R1046" t="str">
            <v>-</v>
          </cell>
          <cell r="V1046" t="str">
            <v>-</v>
          </cell>
          <cell r="W1046" t="str">
            <v>-</v>
          </cell>
          <cell r="X1046" t="str">
            <v>-</v>
          </cell>
          <cell r="AB1046" t="str">
            <v>-</v>
          </cell>
          <cell r="AC1046" t="str">
            <v>-</v>
          </cell>
          <cell r="AD1046" t="str">
            <v>-</v>
          </cell>
          <cell r="AE1046" t="str">
            <v>-</v>
          </cell>
          <cell r="AI1046" t="str">
            <v>-</v>
          </cell>
          <cell r="AM1046" t="str">
            <v>ТСН СНТ "Урожай"</v>
          </cell>
        </row>
        <row r="1047">
          <cell r="B1047">
            <v>971</v>
          </cell>
          <cell r="C1047">
            <v>44194</v>
          </cell>
          <cell r="D1047">
            <v>44900</v>
          </cell>
          <cell r="F1047" t="str">
            <v>СОТ «Югра»</v>
          </cell>
          <cell r="H1047" t="str">
            <v>61.035926</v>
          </cell>
          <cell r="I1047" t="str">
            <v>69.047886</v>
          </cell>
          <cell r="J1047" t="str">
            <v>в рамках проведения инвентаризации 2023 года
не определена</v>
          </cell>
          <cell r="K1047" t="str">
            <v>открытый</v>
          </cell>
          <cell r="L1047" t="str">
            <v>грунт</v>
          </cell>
          <cell r="M1047">
            <v>4</v>
          </cell>
          <cell r="N1047" t="str">
            <v>отсутсвует</v>
          </cell>
          <cell r="O1047" t="str">
            <v>отсутсвует</v>
          </cell>
          <cell r="P1047">
            <v>1</v>
          </cell>
          <cell r="Q1047">
            <v>1.1000000000000001</v>
          </cell>
          <cell r="R1047" t="str">
            <v>пластик</v>
          </cell>
          <cell r="V1047" t="str">
            <v>-</v>
          </cell>
          <cell r="W1047" t="str">
            <v>-</v>
          </cell>
          <cell r="X1047" t="str">
            <v>-</v>
          </cell>
          <cell r="AB1047" t="str">
            <v>-</v>
          </cell>
          <cell r="AC1047" t="str">
            <v>-</v>
          </cell>
          <cell r="AD1047" t="str">
            <v>-</v>
          </cell>
          <cell r="AE1047" t="str">
            <v>-</v>
          </cell>
          <cell r="AI1047" t="str">
            <v>ЮЛ - СОТ «Югра»</v>
          </cell>
          <cell r="AM1047" t="str">
            <v>СОТ «Югра»</v>
          </cell>
        </row>
        <row r="1048">
          <cell r="B1048">
            <v>972</v>
          </cell>
          <cell r="C1048">
            <v>44194</v>
          </cell>
          <cell r="D1048">
            <v>44900</v>
          </cell>
          <cell r="F1048" t="str">
            <v>СОТ «Учитель»</v>
          </cell>
          <cell r="H1048" t="str">
            <v>61.031218</v>
          </cell>
          <cell r="I1048" t="str">
            <v>69.043895</v>
          </cell>
          <cell r="J1048" t="str">
            <v>в рамках проведения инвентаризации 2023 года
не определена</v>
          </cell>
          <cell r="K1048" t="str">
            <v>открытый</v>
          </cell>
          <cell r="L1048" t="str">
            <v>грунт</v>
          </cell>
          <cell r="M1048">
            <v>4</v>
          </cell>
          <cell r="N1048" t="str">
            <v>отсутсвует</v>
          </cell>
          <cell r="O1048" t="str">
            <v>отсутсвует</v>
          </cell>
          <cell r="P1048">
            <v>1</v>
          </cell>
          <cell r="Q1048">
            <v>1.1000000000000001</v>
          </cell>
          <cell r="R1048" t="str">
            <v>пластик</v>
          </cell>
          <cell r="V1048" t="str">
            <v>-</v>
          </cell>
          <cell r="W1048" t="str">
            <v>-</v>
          </cell>
          <cell r="X1048" t="str">
            <v>-</v>
          </cell>
          <cell r="AB1048" t="str">
            <v>-</v>
          </cell>
          <cell r="AC1048" t="str">
            <v>-</v>
          </cell>
          <cell r="AD1048" t="str">
            <v>-</v>
          </cell>
          <cell r="AE1048" t="str">
            <v>-</v>
          </cell>
          <cell r="AI1048" t="str">
            <v>ЮЛ - СОТ «Учитель»</v>
          </cell>
          <cell r="AM1048" t="str">
            <v>СОТ «Учитель»</v>
          </cell>
        </row>
        <row r="1049">
          <cell r="B1049">
            <v>973</v>
          </cell>
          <cell r="C1049">
            <v>44194</v>
          </cell>
          <cell r="D1049">
            <v>44900</v>
          </cell>
          <cell r="F1049" t="str">
            <v>СОТ «Авиатор»</v>
          </cell>
          <cell r="H1049" t="str">
            <v>61.031781</v>
          </cell>
          <cell r="I1049" t="str">
            <v>69.140017</v>
          </cell>
          <cell r="J1049" t="str">
            <v>в рамках проведения инвентаризации 2023 года
не определена</v>
          </cell>
          <cell r="K1049" t="str">
            <v>открытый</v>
          </cell>
          <cell r="L1049" t="str">
            <v>грунт</v>
          </cell>
          <cell r="M1049">
            <v>6</v>
          </cell>
          <cell r="N1049" t="str">
            <v>отсутсвует</v>
          </cell>
          <cell r="O1049" t="str">
            <v>отсутсвует</v>
          </cell>
          <cell r="P1049">
            <v>3</v>
          </cell>
          <cell r="Q1049">
            <v>1.1000000000000001</v>
          </cell>
          <cell r="R1049" t="str">
            <v>пластик</v>
          </cell>
          <cell r="V1049" t="str">
            <v>-</v>
          </cell>
          <cell r="W1049" t="str">
            <v>-</v>
          </cell>
          <cell r="X1049" t="str">
            <v>-</v>
          </cell>
          <cell r="AB1049" t="str">
            <v>-</v>
          </cell>
          <cell r="AC1049" t="str">
            <v>-</v>
          </cell>
          <cell r="AD1049" t="str">
            <v>-</v>
          </cell>
          <cell r="AE1049" t="str">
            <v>-</v>
          </cell>
          <cell r="AI1049" t="str">
            <v>ЮЛ - СНТ "Авиатор", СОК "Полёт"</v>
          </cell>
          <cell r="AM1049" t="str">
            <v>СНТ "Авиатор", СОК "Полёт"</v>
          </cell>
        </row>
        <row r="1050">
          <cell r="B1050">
            <v>974</v>
          </cell>
          <cell r="C1050" t="str">
            <v>запланмрована к размещению (установке)</v>
          </cell>
          <cell r="D1050">
            <v>44900</v>
          </cell>
          <cell r="F1050" t="str">
            <v>СОК "Полёт"</v>
          </cell>
          <cell r="H1050" t="str">
            <v>-</v>
          </cell>
          <cell r="I1050" t="str">
            <v>-</v>
          </cell>
          <cell r="J1050" t="str">
            <v>в рамках проведения инвентаризации 2023 года
не определена</v>
          </cell>
          <cell r="K1050" t="str">
            <v>-</v>
          </cell>
          <cell r="L1050" t="str">
            <v>-</v>
          </cell>
          <cell r="M1050" t="str">
            <v>-</v>
          </cell>
          <cell r="N1050" t="str">
            <v>-</v>
          </cell>
          <cell r="O1050" t="str">
            <v>-</v>
          </cell>
          <cell r="P1050" t="str">
            <v>-</v>
          </cell>
          <cell r="Q1050" t="str">
            <v>-</v>
          </cell>
          <cell r="R1050" t="str">
            <v>-</v>
          </cell>
          <cell r="V1050" t="str">
            <v>-</v>
          </cell>
          <cell r="W1050" t="str">
            <v>-</v>
          </cell>
          <cell r="X1050" t="str">
            <v>-</v>
          </cell>
          <cell r="AB1050" t="str">
            <v>-</v>
          </cell>
          <cell r="AC1050" t="str">
            <v>-</v>
          </cell>
          <cell r="AD1050" t="str">
            <v>-</v>
          </cell>
          <cell r="AE1050" t="str">
            <v>-</v>
          </cell>
          <cell r="AI1050" t="str">
            <v>-</v>
          </cell>
          <cell r="AM1050" t="str">
            <v>СОК "Полёт"</v>
          </cell>
        </row>
        <row r="1051">
          <cell r="B1051">
            <v>975</v>
          </cell>
          <cell r="C1051">
            <v>44595</v>
          </cell>
          <cell r="D1051">
            <v>44900</v>
          </cell>
          <cell r="F1051" t="str">
            <v>Анны Коньковой 16</v>
          </cell>
          <cell r="H1051" t="str">
            <v>60.9705</v>
          </cell>
          <cell r="I1051" t="str">
            <v>69.0178</v>
          </cell>
          <cell r="J1051" t="str">
            <v>в рамках проведения инвентаризации 2023 года
не определена</v>
          </cell>
          <cell r="K1051" t="str">
            <v>открытый</v>
          </cell>
          <cell r="L1051" t="str">
            <v>асфальт</v>
          </cell>
          <cell r="M1051">
            <v>12</v>
          </cell>
          <cell r="N1051" t="str">
            <v>отсутсвует</v>
          </cell>
          <cell r="O1051" t="str">
            <v>отсутсвует</v>
          </cell>
          <cell r="P1051">
            <v>1</v>
          </cell>
          <cell r="Q1051">
            <v>3</v>
          </cell>
          <cell r="R1051" t="str">
            <v>пластик</v>
          </cell>
          <cell r="V1051" t="str">
            <v>-</v>
          </cell>
          <cell r="W1051" t="str">
            <v>-</v>
          </cell>
          <cell r="X1051" t="str">
            <v>-</v>
          </cell>
          <cell r="AB1051" t="str">
            <v>-</v>
          </cell>
          <cell r="AC1051" t="str">
            <v>-</v>
          </cell>
          <cell r="AD1051" t="str">
            <v>-</v>
          </cell>
          <cell r="AE1051" t="str">
            <v>-</v>
          </cell>
          <cell r="AI1051" t="str">
            <v>СП МКД</v>
          </cell>
          <cell r="AM1051" t="str">
            <v>МКД ул. Анны Коньковой, д. 16</v>
          </cell>
        </row>
        <row r="1052">
          <cell r="B1052">
            <v>975</v>
          </cell>
          <cell r="C1052">
            <v>44595</v>
          </cell>
          <cell r="D1052">
            <v>44900</v>
          </cell>
          <cell r="F1052" t="str">
            <v>Анны Коньковой 16</v>
          </cell>
          <cell r="H1052" t="str">
            <v>60.9705</v>
          </cell>
          <cell r="I1052" t="str">
            <v>69.0178</v>
          </cell>
          <cell r="J1052" t="str">
            <v>в рамках проведения инвентаризации 2023 года
не определена</v>
          </cell>
          <cell r="K1052" t="str">
            <v>открытый</v>
          </cell>
          <cell r="L1052" t="str">
            <v>асфальт</v>
          </cell>
          <cell r="M1052">
            <v>12</v>
          </cell>
          <cell r="N1052" t="str">
            <v>отсутсвует</v>
          </cell>
          <cell r="O1052" t="str">
            <v>отсутсвует</v>
          </cell>
          <cell r="P1052">
            <v>2</v>
          </cell>
          <cell r="Q1052">
            <v>1.1000000000000001</v>
          </cell>
          <cell r="R1052" t="str">
            <v>пластик</v>
          </cell>
          <cell r="V1052" t="str">
            <v>-</v>
          </cell>
          <cell r="W1052" t="str">
            <v>-</v>
          </cell>
          <cell r="X1052" t="str">
            <v>-</v>
          </cell>
          <cell r="AB1052" t="str">
            <v>-</v>
          </cell>
          <cell r="AC1052" t="str">
            <v>-</v>
          </cell>
          <cell r="AD1052" t="str">
            <v>-</v>
          </cell>
          <cell r="AE1052" t="str">
            <v>-</v>
          </cell>
          <cell r="AI1052" t="str">
            <v>СП МКД</v>
          </cell>
          <cell r="AM1052" t="str">
            <v>МКД ул. Анны Коньковой, д. 16</v>
          </cell>
        </row>
        <row r="1053">
          <cell r="B1053">
            <v>976</v>
          </cell>
          <cell r="C1053" t="str">
            <v>запланмрована к размещению (установке)</v>
          </cell>
          <cell r="D1053">
            <v>44900</v>
          </cell>
          <cell r="F1053" t="str">
            <v>ТСН СНТ "Геолог"</v>
          </cell>
          <cell r="H1053" t="str">
            <v>-</v>
          </cell>
          <cell r="I1053" t="str">
            <v>-</v>
          </cell>
          <cell r="J1053" t="str">
            <v>в рамках проведения инвентаризации 2023 года
не определена</v>
          </cell>
          <cell r="K1053" t="str">
            <v>-</v>
          </cell>
          <cell r="L1053" t="str">
            <v>-</v>
          </cell>
          <cell r="M1053" t="str">
            <v>-</v>
          </cell>
          <cell r="N1053" t="str">
            <v>-</v>
          </cell>
          <cell r="O1053" t="str">
            <v>-</v>
          </cell>
          <cell r="P1053" t="str">
            <v>-</v>
          </cell>
          <cell r="Q1053" t="str">
            <v>-</v>
          </cell>
          <cell r="R1053" t="str">
            <v>-</v>
          </cell>
          <cell r="V1053" t="str">
            <v>-</v>
          </cell>
          <cell r="W1053" t="str">
            <v>-</v>
          </cell>
          <cell r="X1053" t="str">
            <v>-</v>
          </cell>
          <cell r="AB1053" t="str">
            <v>-</v>
          </cell>
          <cell r="AC1053" t="str">
            <v>-</v>
          </cell>
          <cell r="AD1053" t="str">
            <v>-</v>
          </cell>
          <cell r="AE1053" t="str">
            <v>-</v>
          </cell>
          <cell r="AI1053" t="str">
            <v>-</v>
          </cell>
          <cell r="AM1053" t="str">
            <v>ТСН СНТ "Геолог"</v>
          </cell>
        </row>
        <row r="1054">
          <cell r="B1054">
            <v>977</v>
          </cell>
          <cell r="C1054">
            <v>44194</v>
          </cell>
          <cell r="D1054">
            <v>44900</v>
          </cell>
          <cell r="F1054" t="str">
            <v>СОНТ «Кедр»</v>
          </cell>
          <cell r="H1054" t="str">
            <v>61.052274</v>
          </cell>
          <cell r="I1054" t="str">
            <v>69.267762</v>
          </cell>
          <cell r="J1054" t="str">
            <v>в рамках проведения инвентаризации 2023 года
не определена</v>
          </cell>
          <cell r="K1054" t="str">
            <v>открытый</v>
          </cell>
          <cell r="L1054" t="str">
            <v>грунт</v>
          </cell>
          <cell r="M1054">
            <v>12</v>
          </cell>
          <cell r="N1054" t="str">
            <v>отсутсвует</v>
          </cell>
          <cell r="O1054" t="str">
            <v>отсутсвует</v>
          </cell>
          <cell r="P1054">
            <v>6</v>
          </cell>
          <cell r="Q1054">
            <v>1.1000000000000001</v>
          </cell>
          <cell r="R1054" t="str">
            <v>пластик</v>
          </cell>
          <cell r="V1054">
            <v>1</v>
          </cell>
          <cell r="W1054">
            <v>8</v>
          </cell>
          <cell r="X1054" t="str">
            <v>бункер-накопитель</v>
          </cell>
          <cell r="AB1054" t="str">
            <v>-</v>
          </cell>
          <cell r="AC1054" t="str">
            <v>-</v>
          </cell>
          <cell r="AD1054" t="str">
            <v>-</v>
          </cell>
          <cell r="AE1054" t="str">
            <v>-</v>
          </cell>
          <cell r="AI1054" t="str">
            <v>ЮЛ - СНТ "Кедр", СОК "Лесной", ТСН "СОК "Садовый", СОК "Лесной-2"</v>
          </cell>
          <cell r="AM1054" t="str">
            <v>СНТ "Кедр", СОК "Лесной", ТСН "СОК "Садовый", СОК "Лесной-2"</v>
          </cell>
        </row>
        <row r="1055">
          <cell r="B1055">
            <v>978</v>
          </cell>
          <cell r="C1055" t="str">
            <v>запланмрована к размещению (установке)</v>
          </cell>
          <cell r="D1055">
            <v>44900</v>
          </cell>
          <cell r="F1055" t="str">
            <v>СОК "Лесной"</v>
          </cell>
          <cell r="H1055" t="str">
            <v>-</v>
          </cell>
          <cell r="I1055" t="str">
            <v>-</v>
          </cell>
          <cell r="J1055" t="str">
            <v>в рамках проведения инвентаризации 2023 года
не определена</v>
          </cell>
          <cell r="K1055" t="str">
            <v>-</v>
          </cell>
          <cell r="L1055" t="str">
            <v>-</v>
          </cell>
          <cell r="M1055" t="str">
            <v>-</v>
          </cell>
          <cell r="N1055" t="str">
            <v>-</v>
          </cell>
          <cell r="O1055" t="str">
            <v>-</v>
          </cell>
          <cell r="P1055" t="str">
            <v>-</v>
          </cell>
          <cell r="Q1055" t="str">
            <v>-</v>
          </cell>
          <cell r="R1055" t="str">
            <v>-</v>
          </cell>
          <cell r="V1055" t="str">
            <v>-</v>
          </cell>
          <cell r="W1055" t="str">
            <v>-</v>
          </cell>
          <cell r="X1055" t="str">
            <v>-</v>
          </cell>
          <cell r="AB1055" t="str">
            <v>-</v>
          </cell>
          <cell r="AC1055" t="str">
            <v>-</v>
          </cell>
          <cell r="AD1055" t="str">
            <v>-</v>
          </cell>
          <cell r="AE1055" t="str">
            <v>-</v>
          </cell>
          <cell r="AI1055" t="str">
            <v>-</v>
          </cell>
          <cell r="AM1055" t="str">
            <v>СОК "Лесной"</v>
          </cell>
        </row>
        <row r="1056">
          <cell r="B1056">
            <v>979</v>
          </cell>
          <cell r="C1056" t="str">
            <v>запланмрована к размещению (установке)</v>
          </cell>
          <cell r="D1056">
            <v>44900</v>
          </cell>
          <cell r="F1056" t="str">
            <v>СОК "Лесной-2"</v>
          </cell>
          <cell r="H1056" t="str">
            <v>-</v>
          </cell>
          <cell r="I1056" t="str">
            <v>-</v>
          </cell>
          <cell r="J1056" t="str">
            <v>в рамках проведения инвентаризации 2023 года
не определена</v>
          </cell>
          <cell r="K1056" t="str">
            <v>-</v>
          </cell>
          <cell r="L1056" t="str">
            <v>-</v>
          </cell>
          <cell r="M1056" t="str">
            <v>-</v>
          </cell>
          <cell r="N1056" t="str">
            <v>-</v>
          </cell>
          <cell r="O1056" t="str">
            <v>-</v>
          </cell>
          <cell r="P1056" t="str">
            <v>-</v>
          </cell>
          <cell r="Q1056" t="str">
            <v>-</v>
          </cell>
          <cell r="R1056" t="str">
            <v>-</v>
          </cell>
          <cell r="V1056" t="str">
            <v>-</v>
          </cell>
          <cell r="W1056" t="str">
            <v>-</v>
          </cell>
          <cell r="X1056" t="str">
            <v>-</v>
          </cell>
          <cell r="AB1056" t="str">
            <v>-</v>
          </cell>
          <cell r="AC1056" t="str">
            <v>-</v>
          </cell>
          <cell r="AD1056" t="str">
            <v>-</v>
          </cell>
          <cell r="AE1056" t="str">
            <v>-</v>
          </cell>
          <cell r="AI1056" t="str">
            <v>-</v>
          </cell>
          <cell r="AM1056" t="str">
            <v>СОК "Лесной-2"</v>
          </cell>
        </row>
        <row r="1057">
          <cell r="B1057">
            <v>980</v>
          </cell>
          <cell r="C1057" t="str">
            <v>запланмрована к размещению (установке)</v>
          </cell>
          <cell r="D1057">
            <v>44900</v>
          </cell>
          <cell r="F1057" t="str">
            <v>ТСН "СОК "Садовый"</v>
          </cell>
          <cell r="H1057" t="str">
            <v>-</v>
          </cell>
          <cell r="I1057" t="str">
            <v>-</v>
          </cell>
          <cell r="J1057" t="str">
            <v>в рамках проведения инвентаризации 2023 года
не определена</v>
          </cell>
          <cell r="K1057" t="str">
            <v>-</v>
          </cell>
          <cell r="L1057" t="str">
            <v>-</v>
          </cell>
          <cell r="M1057" t="str">
            <v>-</v>
          </cell>
          <cell r="N1057" t="str">
            <v>-</v>
          </cell>
          <cell r="O1057" t="str">
            <v>-</v>
          </cell>
          <cell r="P1057" t="str">
            <v>-</v>
          </cell>
          <cell r="Q1057" t="str">
            <v>-</v>
          </cell>
          <cell r="R1057" t="str">
            <v>-</v>
          </cell>
          <cell r="V1057" t="str">
            <v>-</v>
          </cell>
          <cell r="W1057" t="str">
            <v>-</v>
          </cell>
          <cell r="X1057" t="str">
            <v>-</v>
          </cell>
          <cell r="AB1057" t="str">
            <v>-</v>
          </cell>
          <cell r="AC1057" t="str">
            <v>-</v>
          </cell>
          <cell r="AD1057" t="str">
            <v>-</v>
          </cell>
          <cell r="AE1057" t="str">
            <v>-</v>
          </cell>
          <cell r="AI1057" t="str">
            <v>-</v>
          </cell>
          <cell r="AM1057" t="str">
            <v>ТСН "СОК "Садовый"</v>
          </cell>
        </row>
        <row r="1058">
          <cell r="B1058">
            <v>981</v>
          </cell>
          <cell r="C1058">
            <v>44194</v>
          </cell>
          <cell r="D1058">
            <v>44900</v>
          </cell>
          <cell r="F1058" t="str">
            <v>СОК «Строитель»</v>
          </cell>
          <cell r="H1058" t="str">
            <v xml:space="preserve">61.048433 </v>
          </cell>
          <cell r="I1058" t="str">
            <v>69.296572</v>
          </cell>
          <cell r="J1058" t="str">
            <v>в рамках проведения инвентаризации 2023 года
не определена</v>
          </cell>
          <cell r="K1058" t="str">
            <v>открытый</v>
          </cell>
          <cell r="L1058" t="str">
            <v>грунт</v>
          </cell>
          <cell r="M1058">
            <v>6</v>
          </cell>
          <cell r="N1058" t="str">
            <v>отсутсвует</v>
          </cell>
          <cell r="O1058" t="str">
            <v>отсутсвует</v>
          </cell>
          <cell r="P1058">
            <v>3</v>
          </cell>
          <cell r="Q1058">
            <v>1.1000000000000001</v>
          </cell>
          <cell r="R1058" t="str">
            <v>пластик</v>
          </cell>
          <cell r="V1058" t="str">
            <v>-</v>
          </cell>
          <cell r="W1058" t="str">
            <v>-</v>
          </cell>
          <cell r="X1058" t="str">
            <v>-</v>
          </cell>
          <cell r="AB1058" t="str">
            <v>-</v>
          </cell>
          <cell r="AC1058" t="str">
            <v>-</v>
          </cell>
          <cell r="AD1058" t="str">
            <v>-</v>
          </cell>
          <cell r="AE1058" t="str">
            <v>-</v>
          </cell>
          <cell r="AI1058" t="str">
            <v>ЮЛ - СОК «Строитель»</v>
          </cell>
          <cell r="AM1058" t="str">
            <v>СОК «Строитель»</v>
          </cell>
        </row>
        <row r="1059">
          <cell r="B1059">
            <v>982</v>
          </cell>
          <cell r="C1059">
            <v>44194</v>
          </cell>
          <cell r="D1059">
            <v>44900</v>
          </cell>
          <cell r="F1059" t="str">
            <v>СОК «Рябинушка»</v>
          </cell>
          <cell r="H1059" t="str">
            <v>61.048537</v>
          </cell>
          <cell r="I1059" t="str">
            <v>69.303289</v>
          </cell>
          <cell r="J1059" t="str">
            <v>в рамках проведения инвентаризации 2023 года
не определена</v>
          </cell>
          <cell r="K1059" t="str">
            <v>открытый</v>
          </cell>
          <cell r="L1059" t="str">
            <v>грунт</v>
          </cell>
          <cell r="M1059">
            <v>4</v>
          </cell>
          <cell r="N1059" t="str">
            <v>отсутсвует</v>
          </cell>
          <cell r="O1059" t="str">
            <v>отсутсвует</v>
          </cell>
          <cell r="P1059">
            <v>1</v>
          </cell>
          <cell r="Q1059">
            <v>1.1000000000000001</v>
          </cell>
          <cell r="R1059" t="str">
            <v>пластик</v>
          </cell>
          <cell r="V1059" t="str">
            <v>-</v>
          </cell>
          <cell r="W1059" t="str">
            <v>-</v>
          </cell>
          <cell r="X1059" t="str">
            <v>-</v>
          </cell>
          <cell r="AB1059" t="str">
            <v>-</v>
          </cell>
          <cell r="AC1059" t="str">
            <v>-</v>
          </cell>
          <cell r="AD1059" t="str">
            <v>-</v>
          </cell>
          <cell r="AE1059" t="str">
            <v>-</v>
          </cell>
          <cell r="AI1059" t="str">
            <v>ЮЛ - СОК «Рябинушка»</v>
          </cell>
          <cell r="AM1059" t="str">
            <v>СОК «Рябинушка»</v>
          </cell>
        </row>
        <row r="1060">
          <cell r="B1060">
            <v>983</v>
          </cell>
          <cell r="C1060">
            <v>44194</v>
          </cell>
          <cell r="D1060">
            <v>44900</v>
          </cell>
          <cell r="F1060" t="str">
            <v>ДНТ «Разведчик»</v>
          </cell>
          <cell r="H1060" t="str">
            <v xml:space="preserve">61.044862 </v>
          </cell>
          <cell r="I1060" t="str">
            <v>69.315484</v>
          </cell>
          <cell r="J1060" t="str">
            <v>в рамках проведения инвентаризации 2023 года
не определена</v>
          </cell>
          <cell r="K1060" t="str">
            <v>открытый</v>
          </cell>
          <cell r="L1060" t="str">
            <v>грунт</v>
          </cell>
          <cell r="M1060">
            <v>6</v>
          </cell>
          <cell r="N1060" t="str">
            <v>отсутсвует</v>
          </cell>
          <cell r="O1060" t="str">
            <v>отсутсвует</v>
          </cell>
          <cell r="P1060">
            <v>3</v>
          </cell>
          <cell r="Q1060">
            <v>1.1000000000000001</v>
          </cell>
          <cell r="R1060" t="str">
            <v>пластик</v>
          </cell>
          <cell r="V1060">
            <v>1</v>
          </cell>
          <cell r="W1060">
            <v>8</v>
          </cell>
          <cell r="X1060" t="str">
            <v>металл</v>
          </cell>
          <cell r="AB1060" t="str">
            <v>-</v>
          </cell>
          <cell r="AC1060" t="str">
            <v>-</v>
          </cell>
          <cell r="AD1060" t="str">
            <v>-</v>
          </cell>
          <cell r="AE1060" t="str">
            <v>-</v>
          </cell>
          <cell r="AI1060" t="str">
            <v>ЮЛ - ДНТ «Разведчик»</v>
          </cell>
          <cell r="AM1060" t="str">
            <v>ДНТ «Разведчик»</v>
          </cell>
        </row>
        <row r="1061">
          <cell r="B1061">
            <v>984</v>
          </cell>
          <cell r="C1061">
            <v>44194</v>
          </cell>
          <cell r="D1061">
            <v>44900</v>
          </cell>
          <cell r="F1061" t="str">
            <v>СОНТ «Кузя»</v>
          </cell>
          <cell r="H1061" t="str">
            <v>61.034448</v>
          </cell>
          <cell r="I1061" t="str">
            <v>69.323987</v>
          </cell>
          <cell r="J1061" t="str">
            <v>в рамках проведения инвентаризации 2023 года
не определена</v>
          </cell>
          <cell r="K1061" t="str">
            <v>открытый</v>
          </cell>
          <cell r="L1061" t="str">
            <v>грунт</v>
          </cell>
          <cell r="M1061">
            <v>4</v>
          </cell>
          <cell r="N1061" t="str">
            <v>отсутсвует</v>
          </cell>
          <cell r="O1061" t="str">
            <v>отсутсвует</v>
          </cell>
          <cell r="P1061">
            <v>1</v>
          </cell>
          <cell r="Q1061">
            <v>1.1000000000000001</v>
          </cell>
          <cell r="R1061" t="str">
            <v>пластик</v>
          </cell>
          <cell r="V1061" t="str">
            <v>-</v>
          </cell>
          <cell r="W1061" t="str">
            <v>-</v>
          </cell>
          <cell r="X1061" t="str">
            <v>-</v>
          </cell>
          <cell r="AB1061" t="str">
            <v>-</v>
          </cell>
          <cell r="AC1061" t="str">
            <v>-</v>
          </cell>
          <cell r="AD1061" t="str">
            <v>-</v>
          </cell>
          <cell r="AE1061" t="str">
            <v>-</v>
          </cell>
          <cell r="AI1061" t="str">
            <v>ЮЛ - ТСН СОНТ «Кузя», ТСН СОНТ «Дорожник-2», СОТ "Эколог, СОТ "Лимпопо", ТСН СОНТ «Белка», ТСН СНТ «Дорожник»</v>
          </cell>
          <cell r="AM1061" t="str">
            <v>ТСН СОНТ «Кузя», ТСН СОНТ «Дорожник-2», СОТ "Эколог, СОТ "Лимпопо", ТСН СОНТ «Белка», ТСН СНТ «Дорожник»</v>
          </cell>
        </row>
        <row r="1062">
          <cell r="B1062">
            <v>985</v>
          </cell>
          <cell r="C1062" t="str">
            <v>запланмрована к размещению (установке)</v>
          </cell>
          <cell r="D1062">
            <v>44900</v>
          </cell>
          <cell r="F1062" t="str">
            <v>ТСН СОНТ "Дорожник-2</v>
          </cell>
          <cell r="H1062" t="str">
            <v>-</v>
          </cell>
          <cell r="I1062" t="str">
            <v>-</v>
          </cell>
          <cell r="J1062" t="str">
            <v>в рамках проведения инвентаризации 2023 года
не определена</v>
          </cell>
          <cell r="K1062" t="str">
            <v>-</v>
          </cell>
          <cell r="L1062" t="str">
            <v>-</v>
          </cell>
          <cell r="M1062" t="str">
            <v>-</v>
          </cell>
          <cell r="N1062" t="str">
            <v>-</v>
          </cell>
          <cell r="O1062" t="str">
            <v>-</v>
          </cell>
          <cell r="P1062" t="str">
            <v>-</v>
          </cell>
          <cell r="Q1062" t="str">
            <v>-</v>
          </cell>
          <cell r="R1062" t="str">
            <v>-</v>
          </cell>
          <cell r="V1062" t="str">
            <v>-</v>
          </cell>
          <cell r="W1062" t="str">
            <v>-</v>
          </cell>
          <cell r="X1062" t="str">
            <v>-</v>
          </cell>
          <cell r="AB1062" t="str">
            <v>-</v>
          </cell>
          <cell r="AC1062" t="str">
            <v>-</v>
          </cell>
          <cell r="AD1062" t="str">
            <v>-</v>
          </cell>
          <cell r="AE1062" t="str">
            <v>-</v>
          </cell>
          <cell r="AI1062" t="str">
            <v>-</v>
          </cell>
          <cell r="AM1062" t="str">
            <v>ТСН СОНТ "Дорожник-2</v>
          </cell>
        </row>
        <row r="1063">
          <cell r="B1063">
            <v>986</v>
          </cell>
          <cell r="C1063" t="str">
            <v>запланмрована к размещению (установке)</v>
          </cell>
          <cell r="D1063">
            <v>44900</v>
          </cell>
          <cell r="F1063" t="str">
            <v>СОТ "Эколог"</v>
          </cell>
          <cell r="H1063" t="str">
            <v>-</v>
          </cell>
          <cell r="I1063" t="str">
            <v>-</v>
          </cell>
          <cell r="J1063" t="str">
            <v>в рамках проведения инвентаризации 2023 года
не определена</v>
          </cell>
          <cell r="K1063" t="str">
            <v>-</v>
          </cell>
          <cell r="L1063" t="str">
            <v>-</v>
          </cell>
          <cell r="M1063" t="str">
            <v>-</v>
          </cell>
          <cell r="N1063" t="str">
            <v>-</v>
          </cell>
          <cell r="O1063" t="str">
            <v>-</v>
          </cell>
          <cell r="P1063" t="str">
            <v>-</v>
          </cell>
          <cell r="Q1063" t="str">
            <v>-</v>
          </cell>
          <cell r="R1063" t="str">
            <v>-</v>
          </cell>
          <cell r="V1063" t="str">
            <v>-</v>
          </cell>
          <cell r="W1063" t="str">
            <v>-</v>
          </cell>
          <cell r="X1063" t="str">
            <v>-</v>
          </cell>
          <cell r="AB1063" t="str">
            <v>-</v>
          </cell>
          <cell r="AC1063" t="str">
            <v>-</v>
          </cell>
          <cell r="AD1063" t="str">
            <v>-</v>
          </cell>
          <cell r="AE1063" t="str">
            <v>-</v>
          </cell>
          <cell r="AI1063" t="str">
            <v>-</v>
          </cell>
          <cell r="AM1063" t="str">
            <v>СОТ "Эколог"</v>
          </cell>
        </row>
        <row r="1064">
          <cell r="B1064">
            <v>987</v>
          </cell>
          <cell r="C1064" t="str">
            <v>запланмрована к размещению (установке)</v>
          </cell>
          <cell r="D1064">
            <v>44900</v>
          </cell>
          <cell r="F1064" t="str">
            <v>СОТ "Лимпопо"</v>
          </cell>
          <cell r="H1064" t="str">
            <v>-</v>
          </cell>
          <cell r="I1064" t="str">
            <v>-</v>
          </cell>
          <cell r="J1064" t="str">
            <v>в рамках проведения инвентаризации 2023 года
не определена</v>
          </cell>
          <cell r="K1064" t="str">
            <v>-</v>
          </cell>
          <cell r="L1064" t="str">
            <v>-</v>
          </cell>
          <cell r="M1064" t="str">
            <v>-</v>
          </cell>
          <cell r="N1064" t="str">
            <v>-</v>
          </cell>
          <cell r="O1064" t="str">
            <v>-</v>
          </cell>
          <cell r="P1064" t="str">
            <v>-</v>
          </cell>
          <cell r="Q1064" t="str">
            <v>-</v>
          </cell>
          <cell r="R1064" t="str">
            <v>-</v>
          </cell>
          <cell r="V1064" t="str">
            <v>-</v>
          </cell>
          <cell r="W1064" t="str">
            <v>-</v>
          </cell>
          <cell r="X1064" t="str">
            <v>-</v>
          </cell>
          <cell r="AB1064" t="str">
            <v>-</v>
          </cell>
          <cell r="AC1064" t="str">
            <v>-</v>
          </cell>
          <cell r="AD1064" t="str">
            <v>-</v>
          </cell>
          <cell r="AE1064" t="str">
            <v>-</v>
          </cell>
          <cell r="AI1064" t="str">
            <v>-</v>
          </cell>
          <cell r="AM1064" t="str">
            <v>СОТ "Лимпопо"</v>
          </cell>
        </row>
        <row r="1065">
          <cell r="B1065">
            <v>988</v>
          </cell>
          <cell r="C1065" t="str">
            <v>запланмрована к размещению (установке)</v>
          </cell>
          <cell r="D1065">
            <v>44900</v>
          </cell>
          <cell r="F1065" t="str">
            <v>ТСН СНТ "Дорожник"</v>
          </cell>
          <cell r="H1065" t="str">
            <v>-</v>
          </cell>
          <cell r="I1065" t="str">
            <v>-</v>
          </cell>
          <cell r="J1065" t="str">
            <v>в рамках проведения инвентаризации 2023 года
не определена</v>
          </cell>
          <cell r="K1065" t="str">
            <v>-</v>
          </cell>
          <cell r="L1065" t="str">
            <v>-</v>
          </cell>
          <cell r="M1065" t="str">
            <v>-</v>
          </cell>
          <cell r="N1065" t="str">
            <v>-</v>
          </cell>
          <cell r="O1065" t="str">
            <v>-</v>
          </cell>
          <cell r="P1065" t="str">
            <v>-</v>
          </cell>
          <cell r="Q1065" t="str">
            <v>-</v>
          </cell>
          <cell r="R1065" t="str">
            <v>-</v>
          </cell>
          <cell r="V1065" t="str">
            <v>-</v>
          </cell>
          <cell r="W1065" t="str">
            <v>-</v>
          </cell>
          <cell r="X1065" t="str">
            <v>-</v>
          </cell>
          <cell r="AB1065" t="str">
            <v>-</v>
          </cell>
          <cell r="AC1065" t="str">
            <v>-</v>
          </cell>
          <cell r="AD1065" t="str">
            <v>-</v>
          </cell>
          <cell r="AE1065" t="str">
            <v>-</v>
          </cell>
          <cell r="AI1065" t="str">
            <v>-</v>
          </cell>
          <cell r="AM1065" t="str">
            <v>ТСН СНТ "Дорожник"</v>
          </cell>
        </row>
        <row r="1066">
          <cell r="B1066">
            <v>989</v>
          </cell>
          <cell r="C1066" t="str">
            <v>запланмрована к размещению (установке)</v>
          </cell>
          <cell r="D1066">
            <v>44900</v>
          </cell>
          <cell r="F1066" t="str">
            <v>ТСН СОНТ "Белка"</v>
          </cell>
          <cell r="H1066" t="str">
            <v>-</v>
          </cell>
          <cell r="I1066" t="str">
            <v>-</v>
          </cell>
          <cell r="J1066" t="str">
            <v>в рамках проведения инвентаризации 2023 года
не определена</v>
          </cell>
          <cell r="K1066" t="str">
            <v>-</v>
          </cell>
          <cell r="L1066" t="str">
            <v>-</v>
          </cell>
          <cell r="M1066" t="str">
            <v>-</v>
          </cell>
          <cell r="N1066" t="str">
            <v>-</v>
          </cell>
          <cell r="O1066" t="str">
            <v>-</v>
          </cell>
          <cell r="P1066" t="str">
            <v>-</v>
          </cell>
          <cell r="Q1066" t="str">
            <v>-</v>
          </cell>
          <cell r="R1066" t="str">
            <v>-</v>
          </cell>
          <cell r="V1066" t="str">
            <v>-</v>
          </cell>
          <cell r="W1066" t="str">
            <v>-</v>
          </cell>
          <cell r="X1066" t="str">
            <v>-</v>
          </cell>
          <cell r="AB1066" t="str">
            <v>-</v>
          </cell>
          <cell r="AC1066" t="str">
            <v>-</v>
          </cell>
          <cell r="AD1066" t="str">
            <v>-</v>
          </cell>
          <cell r="AE1066" t="str">
            <v>-</v>
          </cell>
          <cell r="AI1066" t="str">
            <v>-</v>
          </cell>
          <cell r="AM1066" t="str">
            <v>ТСН СОНТ "Белка"</v>
          </cell>
        </row>
        <row r="1067">
          <cell r="B1067">
            <v>990</v>
          </cell>
          <cell r="C1067" t="str">
            <v>запланмрована к размещению (установке)</v>
          </cell>
          <cell r="D1067">
            <v>44900</v>
          </cell>
          <cell r="F1067" t="str">
            <v>ТСН СНТ "Дорожник-3"</v>
          </cell>
          <cell r="H1067" t="str">
            <v>-</v>
          </cell>
          <cell r="I1067" t="str">
            <v>-</v>
          </cell>
          <cell r="J1067" t="str">
            <v>в рамках проведения инвентаризации 2023 года
не определена</v>
          </cell>
          <cell r="K1067" t="str">
            <v>-</v>
          </cell>
          <cell r="L1067" t="str">
            <v>-</v>
          </cell>
          <cell r="M1067" t="str">
            <v>-</v>
          </cell>
          <cell r="N1067" t="str">
            <v>-</v>
          </cell>
          <cell r="O1067" t="str">
            <v>-</v>
          </cell>
          <cell r="P1067" t="str">
            <v>-</v>
          </cell>
          <cell r="Q1067" t="str">
            <v>-</v>
          </cell>
          <cell r="R1067" t="str">
            <v>-</v>
          </cell>
          <cell r="V1067" t="str">
            <v>-</v>
          </cell>
          <cell r="W1067" t="str">
            <v>-</v>
          </cell>
          <cell r="X1067" t="str">
            <v>-</v>
          </cell>
          <cell r="AB1067" t="str">
            <v>-</v>
          </cell>
          <cell r="AC1067" t="str">
            <v>-</v>
          </cell>
          <cell r="AD1067" t="str">
            <v>-</v>
          </cell>
          <cell r="AE1067" t="str">
            <v>-</v>
          </cell>
          <cell r="AI1067" t="str">
            <v>-</v>
          </cell>
          <cell r="AM1067" t="str">
            <v>ТСН СНТ "Дорожник-3"</v>
          </cell>
        </row>
        <row r="1068">
          <cell r="B1068">
            <v>991</v>
          </cell>
          <cell r="C1068" t="str">
            <v>запланмрована к размещению (установке)</v>
          </cell>
          <cell r="D1068">
            <v>44900</v>
          </cell>
          <cell r="F1068" t="str">
            <v>ТСН СНТ "УПТВСиИС №2"</v>
          </cell>
          <cell r="H1068" t="str">
            <v>-</v>
          </cell>
          <cell r="I1068" t="str">
            <v>-</v>
          </cell>
          <cell r="J1068" t="str">
            <v>в рамках проведения инвентаризации 2023 года
не определена</v>
          </cell>
          <cell r="K1068" t="str">
            <v>-</v>
          </cell>
          <cell r="L1068" t="str">
            <v>-</v>
          </cell>
          <cell r="M1068" t="str">
            <v>-</v>
          </cell>
          <cell r="N1068" t="str">
            <v>-</v>
          </cell>
          <cell r="O1068" t="str">
            <v>-</v>
          </cell>
          <cell r="P1068" t="str">
            <v>-</v>
          </cell>
          <cell r="Q1068" t="str">
            <v>-</v>
          </cell>
          <cell r="R1068" t="str">
            <v>-</v>
          </cell>
          <cell r="V1068" t="str">
            <v>-</v>
          </cell>
          <cell r="W1068" t="str">
            <v>-</v>
          </cell>
          <cell r="X1068" t="str">
            <v>-</v>
          </cell>
          <cell r="AB1068" t="str">
            <v>-</v>
          </cell>
          <cell r="AC1068" t="str">
            <v>-</v>
          </cell>
          <cell r="AD1068" t="str">
            <v>-</v>
          </cell>
          <cell r="AE1068" t="str">
            <v>-</v>
          </cell>
          <cell r="AI1068" t="str">
            <v>-</v>
          </cell>
          <cell r="AM1068" t="str">
            <v>ТСН СНТ "УПТВСиИС №2"</v>
          </cell>
        </row>
        <row r="1069">
          <cell r="B1069">
            <v>992</v>
          </cell>
          <cell r="C1069" t="str">
            <v>запланмрована к размещению (установке)</v>
          </cell>
          <cell r="D1069">
            <v>44900</v>
          </cell>
          <cell r="F1069" t="str">
            <v>ТСН СНТ "Ясная поляна"</v>
          </cell>
          <cell r="H1069" t="str">
            <v>-</v>
          </cell>
          <cell r="I1069" t="str">
            <v>-</v>
          </cell>
          <cell r="J1069" t="str">
            <v>в рамках проведения инвентаризации 2023 года
не определена</v>
          </cell>
          <cell r="K1069" t="str">
            <v>-</v>
          </cell>
          <cell r="L1069" t="str">
            <v>-</v>
          </cell>
          <cell r="M1069" t="str">
            <v>-</v>
          </cell>
          <cell r="N1069" t="str">
            <v>-</v>
          </cell>
          <cell r="O1069" t="str">
            <v>-</v>
          </cell>
          <cell r="P1069" t="str">
            <v>-</v>
          </cell>
          <cell r="Q1069" t="str">
            <v>-</v>
          </cell>
          <cell r="R1069" t="str">
            <v>-</v>
          </cell>
          <cell r="V1069" t="str">
            <v>-</v>
          </cell>
          <cell r="W1069" t="str">
            <v>-</v>
          </cell>
          <cell r="X1069" t="str">
            <v>-</v>
          </cell>
          <cell r="AB1069" t="str">
            <v>-</v>
          </cell>
          <cell r="AC1069" t="str">
            <v>-</v>
          </cell>
          <cell r="AD1069" t="str">
            <v>-</v>
          </cell>
          <cell r="AE1069" t="str">
            <v>-</v>
          </cell>
          <cell r="AI1069" t="str">
            <v>-</v>
          </cell>
          <cell r="AM1069" t="str">
            <v>ТСН СНТ "Ясная поляна"</v>
          </cell>
        </row>
        <row r="1070">
          <cell r="B1070">
            <v>993</v>
          </cell>
          <cell r="C1070" t="str">
            <v>запланмрована к размещению (установке)</v>
          </cell>
          <cell r="D1070">
            <v>44900</v>
          </cell>
          <cell r="F1070" t="str">
            <v>ТСН СОНТ "Бытовик"</v>
          </cell>
          <cell r="H1070" t="str">
            <v>-</v>
          </cell>
          <cell r="I1070" t="str">
            <v>-</v>
          </cell>
          <cell r="J1070" t="str">
            <v>в рамках проведения инвентаризации 2023 года
не определена</v>
          </cell>
          <cell r="K1070" t="str">
            <v>-</v>
          </cell>
          <cell r="L1070" t="str">
            <v>-</v>
          </cell>
          <cell r="M1070" t="str">
            <v>-</v>
          </cell>
          <cell r="N1070" t="str">
            <v>-</v>
          </cell>
          <cell r="O1070" t="str">
            <v>-</v>
          </cell>
          <cell r="P1070" t="str">
            <v>-</v>
          </cell>
          <cell r="Q1070" t="str">
            <v>-</v>
          </cell>
          <cell r="R1070" t="str">
            <v>-</v>
          </cell>
          <cell r="V1070" t="str">
            <v>-</v>
          </cell>
          <cell r="W1070" t="str">
            <v>-</v>
          </cell>
          <cell r="X1070" t="str">
            <v>-</v>
          </cell>
          <cell r="AB1070" t="str">
            <v>-</v>
          </cell>
          <cell r="AC1070" t="str">
            <v>-</v>
          </cell>
          <cell r="AD1070" t="str">
            <v>-</v>
          </cell>
          <cell r="AE1070" t="str">
            <v>-</v>
          </cell>
          <cell r="AI1070" t="str">
            <v>-</v>
          </cell>
          <cell r="AM1070" t="str">
            <v>ТСН СОНТ "Бытовик"</v>
          </cell>
        </row>
        <row r="1071">
          <cell r="B1071">
            <v>994</v>
          </cell>
          <cell r="C1071">
            <v>44194</v>
          </cell>
          <cell r="D1071">
            <v>44900</v>
          </cell>
          <cell r="F1071" t="str">
            <v>СОНТ «Фиалка»</v>
          </cell>
          <cell r="H1071" t="str">
            <v xml:space="preserve">61.019636 </v>
          </cell>
          <cell r="I1071" t="str">
            <v>69.358490</v>
          </cell>
          <cell r="J1071" t="str">
            <v>в рамках проведения инвентаризации 2023 года
не определена</v>
          </cell>
          <cell r="K1071" t="str">
            <v>открытый</v>
          </cell>
          <cell r="L1071" t="str">
            <v>грунт</v>
          </cell>
          <cell r="M1071">
            <v>4</v>
          </cell>
          <cell r="N1071" t="str">
            <v>отсутсвует</v>
          </cell>
          <cell r="O1071" t="str">
            <v>отсутсвует</v>
          </cell>
          <cell r="P1071">
            <v>1</v>
          </cell>
          <cell r="Q1071">
            <v>1.1000000000000001</v>
          </cell>
          <cell r="R1071" t="str">
            <v>пластик</v>
          </cell>
          <cell r="V1071" t="str">
            <v>-</v>
          </cell>
          <cell r="W1071" t="str">
            <v>-</v>
          </cell>
          <cell r="X1071" t="str">
            <v>-</v>
          </cell>
          <cell r="AB1071" t="str">
            <v>-</v>
          </cell>
          <cell r="AC1071" t="str">
            <v>-</v>
          </cell>
          <cell r="AD1071" t="str">
            <v>-</v>
          </cell>
          <cell r="AE1071" t="str">
            <v>-</v>
          </cell>
          <cell r="AI1071" t="str">
            <v>ЮЛ - ТСН СНТ «Фиалка»</v>
          </cell>
          <cell r="AM1071" t="str">
            <v>ТСН СНТ "Фиалка"</v>
          </cell>
        </row>
        <row r="1072">
          <cell r="B1072">
            <v>995</v>
          </cell>
          <cell r="C1072">
            <v>44194</v>
          </cell>
          <cell r="D1072">
            <v>44900</v>
          </cell>
          <cell r="F1072" t="str">
            <v>СОНТ «Приозерный»</v>
          </cell>
          <cell r="H1072" t="str">
            <v xml:space="preserve">61.012321 </v>
          </cell>
          <cell r="I1072" t="str">
            <v>69.388275</v>
          </cell>
          <cell r="J1072" t="str">
            <v>в рамках проведения инвентаризации 2023 года
не определена</v>
          </cell>
          <cell r="K1072" t="str">
            <v>открытый</v>
          </cell>
          <cell r="L1072" t="str">
            <v>грунт</v>
          </cell>
          <cell r="M1072">
            <v>4</v>
          </cell>
          <cell r="N1072" t="str">
            <v>отсутсвует</v>
          </cell>
          <cell r="O1072" t="str">
            <v>отсутсвует</v>
          </cell>
          <cell r="P1072">
            <v>1</v>
          </cell>
          <cell r="Q1072">
            <v>1.1000000000000001</v>
          </cell>
          <cell r="R1072" t="str">
            <v>пластик</v>
          </cell>
          <cell r="V1072" t="str">
            <v>-</v>
          </cell>
          <cell r="W1072" t="str">
            <v>-</v>
          </cell>
          <cell r="X1072" t="str">
            <v>-</v>
          </cell>
          <cell r="AB1072" t="str">
            <v>-</v>
          </cell>
          <cell r="AC1072" t="str">
            <v>-</v>
          </cell>
          <cell r="AD1072" t="str">
            <v>-</v>
          </cell>
          <cell r="AE1072" t="str">
            <v>-</v>
          </cell>
          <cell r="AI1072" t="str">
            <v>ЮЛ - СНТ СН «Приозерный»</v>
          </cell>
          <cell r="AM1072" t="str">
            <v>СНТ СН "Приозерный"</v>
          </cell>
        </row>
        <row r="1073">
          <cell r="B1073">
            <v>996</v>
          </cell>
          <cell r="C1073">
            <v>44194</v>
          </cell>
          <cell r="D1073">
            <v>44900</v>
          </cell>
          <cell r="F1073" t="str">
            <v>ТСН СОНТ «Мир»</v>
          </cell>
          <cell r="H1073" t="str">
            <v>61.010950</v>
          </cell>
          <cell r="I1073" t="str">
            <v>69.411847</v>
          </cell>
          <cell r="J1073" t="str">
            <v>в рамках проведения инвентаризации 2023 года
не определена</v>
          </cell>
          <cell r="K1073" t="str">
            <v>открытый</v>
          </cell>
          <cell r="L1073" t="str">
            <v>грунт</v>
          </cell>
          <cell r="M1073">
            <v>8</v>
          </cell>
          <cell r="N1073" t="str">
            <v>отсутсвует</v>
          </cell>
          <cell r="O1073" t="str">
            <v>отсутсвует</v>
          </cell>
          <cell r="P1073">
            <v>2</v>
          </cell>
          <cell r="Q1073">
            <v>1.1000000000000001</v>
          </cell>
          <cell r="R1073" t="str">
            <v>пластик</v>
          </cell>
          <cell r="V1073" t="str">
            <v>-</v>
          </cell>
          <cell r="W1073" t="str">
            <v>-</v>
          </cell>
          <cell r="X1073" t="str">
            <v>-</v>
          </cell>
          <cell r="AB1073" t="str">
            <v>-</v>
          </cell>
          <cell r="AC1073" t="str">
            <v>-</v>
          </cell>
          <cell r="AD1073" t="str">
            <v>-</v>
          </cell>
          <cell r="AE1073" t="str">
            <v>-</v>
          </cell>
          <cell r="AI1073" t="str">
            <v>ЮЛ - ТСН СОНТ «Мир»</v>
          </cell>
          <cell r="AM1073" t="str">
            <v>ТСН СОНТ «Мир»</v>
          </cell>
        </row>
        <row r="1074">
          <cell r="B1074">
            <v>997</v>
          </cell>
          <cell r="C1074" t="str">
            <v>запланмрована к размещению (установке)</v>
          </cell>
          <cell r="D1074">
            <v>44900</v>
          </cell>
          <cell r="F1074" t="str">
            <v>СОТ "Стоматолог"</v>
          </cell>
          <cell r="H1074" t="str">
            <v>-</v>
          </cell>
          <cell r="I1074" t="str">
            <v>-</v>
          </cell>
          <cell r="J1074" t="str">
            <v>в рамках проведения инвентаризации 2023 года
не определена</v>
          </cell>
          <cell r="K1074" t="str">
            <v>-</v>
          </cell>
          <cell r="L1074" t="str">
            <v>-</v>
          </cell>
          <cell r="M1074" t="str">
            <v>-</v>
          </cell>
          <cell r="N1074" t="str">
            <v>-</v>
          </cell>
          <cell r="O1074" t="str">
            <v>-</v>
          </cell>
          <cell r="P1074" t="str">
            <v>-</v>
          </cell>
          <cell r="Q1074" t="str">
            <v>-</v>
          </cell>
          <cell r="R1074" t="str">
            <v>-</v>
          </cell>
          <cell r="V1074" t="str">
            <v>-</v>
          </cell>
          <cell r="W1074" t="str">
            <v>-</v>
          </cell>
          <cell r="X1074" t="str">
            <v>-</v>
          </cell>
          <cell r="AB1074" t="str">
            <v>-</v>
          </cell>
          <cell r="AC1074" t="str">
            <v>-</v>
          </cell>
          <cell r="AD1074" t="str">
            <v>-</v>
          </cell>
          <cell r="AE1074" t="str">
            <v>-</v>
          </cell>
          <cell r="AI1074" t="str">
            <v>-</v>
          </cell>
          <cell r="AM1074" t="str">
            <v>СОТ "Стоматолог"</v>
          </cell>
        </row>
        <row r="1075">
          <cell r="B1075">
            <v>998</v>
          </cell>
          <cell r="C1075" t="str">
            <v>запланмрована к размещению (установке)</v>
          </cell>
          <cell r="D1075">
            <v>44900</v>
          </cell>
          <cell r="F1075" t="str">
            <v>СОК "Тайга"</v>
          </cell>
          <cell r="H1075" t="str">
            <v>-</v>
          </cell>
          <cell r="I1075" t="str">
            <v>-</v>
          </cell>
          <cell r="J1075" t="str">
            <v>в рамках проведения инвентаризации 2023 года
не определена</v>
          </cell>
          <cell r="K1075" t="str">
            <v>-</v>
          </cell>
          <cell r="L1075" t="str">
            <v>-</v>
          </cell>
          <cell r="M1075" t="str">
            <v>-</v>
          </cell>
          <cell r="N1075" t="str">
            <v>-</v>
          </cell>
          <cell r="O1075" t="str">
            <v>-</v>
          </cell>
          <cell r="P1075" t="str">
            <v>-</v>
          </cell>
          <cell r="Q1075" t="str">
            <v>-</v>
          </cell>
          <cell r="R1075" t="str">
            <v>-</v>
          </cell>
          <cell r="V1075" t="str">
            <v>-</v>
          </cell>
          <cell r="W1075" t="str">
            <v>-</v>
          </cell>
          <cell r="X1075" t="str">
            <v>-</v>
          </cell>
          <cell r="AB1075" t="str">
            <v>-</v>
          </cell>
          <cell r="AC1075" t="str">
            <v>-</v>
          </cell>
          <cell r="AD1075" t="str">
            <v>-</v>
          </cell>
          <cell r="AE1075" t="str">
            <v>-</v>
          </cell>
          <cell r="AI1075" t="str">
            <v>-</v>
          </cell>
          <cell r="AM1075" t="str">
            <v>СОК "Тайга"</v>
          </cell>
        </row>
        <row r="1076">
          <cell r="B1076">
            <v>999</v>
          </cell>
          <cell r="C1076" t="str">
            <v>запланмрована к размещению (установке)</v>
          </cell>
          <cell r="D1076">
            <v>44900</v>
          </cell>
          <cell r="F1076" t="str">
            <v>СНТ "Экспресс"</v>
          </cell>
          <cell r="H1076" t="str">
            <v>-</v>
          </cell>
          <cell r="I1076" t="str">
            <v>-</v>
          </cell>
          <cell r="J1076" t="str">
            <v>в рамках проведения инвентаризации 2023 года
не определена</v>
          </cell>
          <cell r="K1076" t="str">
            <v>-</v>
          </cell>
          <cell r="L1076" t="str">
            <v>-</v>
          </cell>
          <cell r="M1076" t="str">
            <v>-</v>
          </cell>
          <cell r="N1076" t="str">
            <v>-</v>
          </cell>
          <cell r="O1076" t="str">
            <v>-</v>
          </cell>
          <cell r="P1076" t="str">
            <v>-</v>
          </cell>
          <cell r="Q1076" t="str">
            <v>-</v>
          </cell>
          <cell r="R1076" t="str">
            <v>-</v>
          </cell>
          <cell r="V1076" t="str">
            <v>-</v>
          </cell>
          <cell r="W1076" t="str">
            <v>-</v>
          </cell>
          <cell r="X1076" t="str">
            <v>-</v>
          </cell>
          <cell r="AB1076" t="str">
            <v>-</v>
          </cell>
          <cell r="AC1076" t="str">
            <v>-</v>
          </cell>
          <cell r="AD1076" t="str">
            <v>-</v>
          </cell>
          <cell r="AE1076" t="str">
            <v>-</v>
          </cell>
          <cell r="AI1076" t="str">
            <v>-</v>
          </cell>
          <cell r="AM1076" t="str">
            <v>СНТ "Экспресс"</v>
          </cell>
        </row>
        <row r="1077">
          <cell r="B1077">
            <v>1000</v>
          </cell>
          <cell r="C1077" t="str">
            <v>запланмрована к размещению (установке)</v>
          </cell>
          <cell r="D1077">
            <v>44900</v>
          </cell>
          <cell r="F1077" t="str">
            <v>ТСН "Здоровье"</v>
          </cell>
          <cell r="H1077" t="str">
            <v>-</v>
          </cell>
          <cell r="I1077" t="str">
            <v>-</v>
          </cell>
          <cell r="J1077" t="str">
            <v>в рамках проведения инвентаризации 2023 года
не определена</v>
          </cell>
          <cell r="K1077" t="str">
            <v>-</v>
          </cell>
          <cell r="L1077" t="str">
            <v>-</v>
          </cell>
          <cell r="M1077" t="str">
            <v>-</v>
          </cell>
          <cell r="N1077" t="str">
            <v>-</v>
          </cell>
          <cell r="O1077" t="str">
            <v>-</v>
          </cell>
          <cell r="P1077" t="str">
            <v>-</v>
          </cell>
          <cell r="Q1077" t="str">
            <v>-</v>
          </cell>
          <cell r="R1077" t="str">
            <v>-</v>
          </cell>
          <cell r="V1077">
            <v>1</v>
          </cell>
          <cell r="W1077">
            <v>8</v>
          </cell>
          <cell r="X1077" t="str">
            <v>металл</v>
          </cell>
          <cell r="AB1077" t="str">
            <v>-</v>
          </cell>
          <cell r="AC1077" t="str">
            <v>-</v>
          </cell>
          <cell r="AD1077" t="str">
            <v>-</v>
          </cell>
          <cell r="AE1077" t="str">
            <v>-</v>
          </cell>
          <cell r="AI1077" t="str">
            <v>-</v>
          </cell>
          <cell r="AM1077" t="str">
            <v>ТСН "Здоровье"</v>
          </cell>
        </row>
        <row r="1078">
          <cell r="B1078">
            <v>1001</v>
          </cell>
          <cell r="C1078" t="str">
            <v>запланмрована к размещению (установке)</v>
          </cell>
          <cell r="D1078">
            <v>44900</v>
          </cell>
          <cell r="F1078" t="str">
            <v>ТСН СОНТ "Медик - 1, 2"</v>
          </cell>
          <cell r="H1078" t="str">
            <v>-</v>
          </cell>
          <cell r="I1078" t="str">
            <v>-</v>
          </cell>
          <cell r="J1078" t="str">
            <v>в рамках проведения инвентаризации 2023 года
не определена</v>
          </cell>
          <cell r="K1078" t="str">
            <v>-</v>
          </cell>
          <cell r="L1078" t="str">
            <v>-</v>
          </cell>
          <cell r="M1078" t="str">
            <v>-</v>
          </cell>
          <cell r="N1078" t="str">
            <v>-</v>
          </cell>
          <cell r="O1078" t="str">
            <v>-</v>
          </cell>
          <cell r="P1078" t="str">
            <v>-</v>
          </cell>
          <cell r="Q1078" t="str">
            <v>-</v>
          </cell>
          <cell r="R1078" t="str">
            <v>-</v>
          </cell>
          <cell r="V1078" t="str">
            <v>-</v>
          </cell>
          <cell r="W1078" t="str">
            <v>-</v>
          </cell>
          <cell r="X1078" t="str">
            <v>-</v>
          </cell>
          <cell r="AB1078" t="str">
            <v>-</v>
          </cell>
          <cell r="AC1078" t="str">
            <v>-</v>
          </cell>
          <cell r="AD1078" t="str">
            <v>-</v>
          </cell>
          <cell r="AE1078" t="str">
            <v>-</v>
          </cell>
          <cell r="AI1078" t="str">
            <v>-</v>
          </cell>
          <cell r="AM1078" t="str">
            <v>ТСН СОНТ "Медик - 1, 2"</v>
          </cell>
        </row>
        <row r="1079">
          <cell r="B1079">
            <v>1002</v>
          </cell>
          <cell r="C1079">
            <v>44194</v>
          </cell>
          <cell r="D1079">
            <v>44900</v>
          </cell>
          <cell r="F1079" t="str">
            <v>ТСН СОНТ "Тайга-2"</v>
          </cell>
          <cell r="H1079" t="str">
            <v>61.022374</v>
          </cell>
          <cell r="I1079" t="str">
            <v>69.359148</v>
          </cell>
          <cell r="J1079" t="str">
            <v>в рамках проведения инвентаризации 2023 года
не определена</v>
          </cell>
          <cell r="K1079" t="str">
            <v>открытый</v>
          </cell>
          <cell r="L1079" t="str">
            <v>грунт</v>
          </cell>
          <cell r="M1079">
            <v>4</v>
          </cell>
          <cell r="N1079" t="str">
            <v>отсутсвует</v>
          </cell>
          <cell r="O1079" t="str">
            <v>отсутсвует</v>
          </cell>
          <cell r="P1079">
            <v>1</v>
          </cell>
          <cell r="Q1079">
            <v>1.1000000000000001</v>
          </cell>
          <cell r="R1079" t="str">
            <v>пластик</v>
          </cell>
          <cell r="V1079" t="str">
            <v>-</v>
          </cell>
          <cell r="W1079" t="str">
            <v>-</v>
          </cell>
          <cell r="X1079" t="str">
            <v>-</v>
          </cell>
          <cell r="AB1079" t="str">
            <v>-</v>
          </cell>
          <cell r="AC1079" t="str">
            <v>-</v>
          </cell>
          <cell r="AD1079" t="str">
            <v>-</v>
          </cell>
          <cell r="AE1079" t="str">
            <v>-</v>
          </cell>
          <cell r="AI1079" t="str">
            <v>ЮЛ - ТСН СОНТ "Тайга-2", ТСН СОНТ "Следопыт"</v>
          </cell>
          <cell r="AM1079" t="str">
            <v>ТСН СОНТ "Тайга-2", ТСН СОНТ "Следопыт"</v>
          </cell>
        </row>
        <row r="1080">
          <cell r="B1080">
            <v>1003</v>
          </cell>
          <cell r="C1080" t="str">
            <v>запланмрована к размещению (установке)</v>
          </cell>
          <cell r="D1080">
            <v>44900</v>
          </cell>
          <cell r="F1080" t="str">
            <v>ТСН СОНТ "Следопыт"</v>
          </cell>
          <cell r="H1080" t="str">
            <v>-</v>
          </cell>
          <cell r="I1080" t="str">
            <v>-</v>
          </cell>
          <cell r="J1080" t="str">
            <v>в рамках проведения инвентаризации 2023 года
не определена</v>
          </cell>
          <cell r="K1080" t="str">
            <v>-</v>
          </cell>
          <cell r="L1080" t="str">
            <v>-</v>
          </cell>
          <cell r="M1080" t="str">
            <v>-</v>
          </cell>
          <cell r="N1080" t="str">
            <v>-</v>
          </cell>
          <cell r="O1080" t="str">
            <v>-</v>
          </cell>
          <cell r="P1080" t="str">
            <v>-</v>
          </cell>
          <cell r="Q1080" t="str">
            <v>-</v>
          </cell>
          <cell r="R1080" t="str">
            <v>-</v>
          </cell>
          <cell r="V1080" t="str">
            <v>-</v>
          </cell>
          <cell r="W1080" t="str">
            <v>-</v>
          </cell>
          <cell r="X1080" t="str">
            <v>-</v>
          </cell>
          <cell r="AB1080" t="str">
            <v>-</v>
          </cell>
          <cell r="AC1080" t="str">
            <v>-</v>
          </cell>
          <cell r="AD1080" t="str">
            <v>-</v>
          </cell>
          <cell r="AE1080" t="str">
            <v>-</v>
          </cell>
          <cell r="AI1080" t="str">
            <v>-</v>
          </cell>
          <cell r="AM1080" t="str">
            <v>ТСН СОНТ "Следопыт"</v>
          </cell>
        </row>
        <row r="1081">
          <cell r="B1081">
            <v>1004</v>
          </cell>
          <cell r="C1081" t="str">
            <v>запланмрована к размещению (установке)</v>
          </cell>
          <cell r="D1081">
            <v>44900</v>
          </cell>
          <cell r="F1081" t="str">
            <v>СОТ «Церковь»</v>
          </cell>
          <cell r="H1081" t="str">
            <v>-</v>
          </cell>
          <cell r="I1081" t="str">
            <v>-</v>
          </cell>
          <cell r="J1081" t="str">
            <v>в рамках проведения инвентаризации 2023 года
не определена</v>
          </cell>
          <cell r="K1081" t="str">
            <v>-</v>
          </cell>
          <cell r="L1081" t="str">
            <v>-</v>
          </cell>
          <cell r="M1081" t="str">
            <v>-</v>
          </cell>
          <cell r="N1081" t="str">
            <v>-</v>
          </cell>
          <cell r="O1081" t="str">
            <v>-</v>
          </cell>
          <cell r="P1081" t="str">
            <v>-</v>
          </cell>
          <cell r="Q1081" t="str">
            <v>-</v>
          </cell>
          <cell r="R1081" t="str">
            <v>-</v>
          </cell>
          <cell r="V1081" t="str">
            <v>-</v>
          </cell>
          <cell r="W1081" t="str">
            <v>-</v>
          </cell>
          <cell r="X1081" t="str">
            <v>-</v>
          </cell>
          <cell r="AB1081" t="str">
            <v>-</v>
          </cell>
          <cell r="AC1081" t="str">
            <v>-</v>
          </cell>
          <cell r="AD1081" t="str">
            <v>-</v>
          </cell>
          <cell r="AE1081" t="str">
            <v>-</v>
          </cell>
          <cell r="AI1081" t="str">
            <v>-</v>
          </cell>
          <cell r="AM1081" t="str">
            <v>СОТ «Церковь»</v>
          </cell>
        </row>
        <row r="1082">
          <cell r="B1082">
            <v>1005</v>
          </cell>
          <cell r="C1082" t="str">
            <v>запланмрована к размещению (установке)</v>
          </cell>
          <cell r="D1082">
            <v>44900</v>
          </cell>
          <cell r="F1082" t="str">
            <v>СНТ "Автомобилист"</v>
          </cell>
          <cell r="H1082" t="str">
            <v>-</v>
          </cell>
          <cell r="I1082" t="str">
            <v>-</v>
          </cell>
          <cell r="J1082" t="str">
            <v>в рамках проведения инвентаризации 2023 года
не определена</v>
          </cell>
          <cell r="K1082" t="str">
            <v>-</v>
          </cell>
          <cell r="L1082" t="str">
            <v>-</v>
          </cell>
          <cell r="M1082" t="str">
            <v>-</v>
          </cell>
          <cell r="N1082" t="str">
            <v>-</v>
          </cell>
          <cell r="O1082" t="str">
            <v>-</v>
          </cell>
          <cell r="P1082" t="str">
            <v>-</v>
          </cell>
          <cell r="Q1082" t="str">
            <v>-</v>
          </cell>
          <cell r="R1082" t="str">
            <v>-</v>
          </cell>
          <cell r="V1082" t="str">
            <v>-</v>
          </cell>
          <cell r="W1082" t="str">
            <v>-</v>
          </cell>
          <cell r="X1082" t="str">
            <v>-</v>
          </cell>
          <cell r="AB1082" t="str">
            <v>-</v>
          </cell>
          <cell r="AC1082" t="str">
            <v>-</v>
          </cell>
          <cell r="AD1082" t="str">
            <v>-</v>
          </cell>
          <cell r="AE1082" t="str">
            <v>-</v>
          </cell>
          <cell r="AI1082" t="str">
            <v>-</v>
          </cell>
          <cell r="AM1082" t="str">
            <v>СНТ "Автомобилист"</v>
          </cell>
        </row>
        <row r="1083">
          <cell r="B1083">
            <v>1006</v>
          </cell>
          <cell r="C1083" t="str">
            <v>запланмрована к размещению (установке)</v>
          </cell>
          <cell r="D1083">
            <v>44900</v>
          </cell>
          <cell r="F1083" t="str">
            <v>ТСН "СОК "Коммунальник"</v>
          </cell>
          <cell r="H1083" t="str">
            <v>-</v>
          </cell>
          <cell r="I1083" t="str">
            <v>-</v>
          </cell>
          <cell r="J1083" t="str">
            <v>в рамках проведения инвентаризации 2023 года
не определена</v>
          </cell>
          <cell r="K1083" t="str">
            <v>-</v>
          </cell>
          <cell r="L1083" t="str">
            <v>-</v>
          </cell>
          <cell r="M1083" t="str">
            <v>-</v>
          </cell>
          <cell r="N1083" t="str">
            <v>-</v>
          </cell>
          <cell r="O1083" t="str">
            <v>-</v>
          </cell>
          <cell r="P1083" t="str">
            <v>-</v>
          </cell>
          <cell r="Q1083" t="str">
            <v>-</v>
          </cell>
          <cell r="R1083" t="str">
            <v>-</v>
          </cell>
          <cell r="V1083" t="str">
            <v>-</v>
          </cell>
          <cell r="W1083" t="str">
            <v>-</v>
          </cell>
          <cell r="X1083" t="str">
            <v>-</v>
          </cell>
          <cell r="AB1083" t="str">
            <v>-</v>
          </cell>
          <cell r="AC1083" t="str">
            <v>-</v>
          </cell>
          <cell r="AD1083" t="str">
            <v>-</v>
          </cell>
          <cell r="AE1083" t="str">
            <v>-</v>
          </cell>
          <cell r="AI1083" t="str">
            <v>-</v>
          </cell>
          <cell r="AM1083" t="str">
            <v>ТСН "СОК "Коммунальник"</v>
          </cell>
        </row>
        <row r="1084">
          <cell r="B1084">
            <v>1007</v>
          </cell>
          <cell r="C1084" t="str">
            <v>запланмрована к размещению (установке)</v>
          </cell>
          <cell r="D1084">
            <v>44900</v>
          </cell>
          <cell r="F1084" t="str">
            <v>ТСН СНТ "Маяк"</v>
          </cell>
          <cell r="H1084" t="str">
            <v>-</v>
          </cell>
          <cell r="I1084" t="str">
            <v>-</v>
          </cell>
          <cell r="J1084" t="str">
            <v>в рамках проведения инвентаризации 2023 года
не определена</v>
          </cell>
          <cell r="K1084" t="str">
            <v>-</v>
          </cell>
          <cell r="L1084" t="str">
            <v>-</v>
          </cell>
          <cell r="M1084" t="str">
            <v>-</v>
          </cell>
          <cell r="N1084" t="str">
            <v>-</v>
          </cell>
          <cell r="O1084" t="str">
            <v>-</v>
          </cell>
          <cell r="P1084" t="str">
            <v>-</v>
          </cell>
          <cell r="Q1084" t="str">
            <v>-</v>
          </cell>
          <cell r="R1084" t="str">
            <v>-</v>
          </cell>
          <cell r="V1084" t="str">
            <v>-</v>
          </cell>
          <cell r="W1084" t="str">
            <v>-</v>
          </cell>
          <cell r="X1084" t="str">
            <v>-</v>
          </cell>
          <cell r="AB1084" t="str">
            <v>-</v>
          </cell>
          <cell r="AC1084" t="str">
            <v>-</v>
          </cell>
          <cell r="AD1084" t="str">
            <v>-</v>
          </cell>
          <cell r="AE1084" t="str">
            <v>-</v>
          </cell>
          <cell r="AI1084" t="str">
            <v>-</v>
          </cell>
          <cell r="AM1084" t="str">
            <v>ТСН СНТ "Маяк"</v>
          </cell>
        </row>
        <row r="1085">
          <cell r="B1085">
            <v>1008</v>
          </cell>
          <cell r="C1085" t="str">
            <v>запланмрована к размещению (установке)</v>
          </cell>
          <cell r="D1085">
            <v>44900</v>
          </cell>
          <cell r="F1085" t="str">
            <v>ТСН СОНТ "Нептун"</v>
          </cell>
          <cell r="H1085" t="str">
            <v>-</v>
          </cell>
          <cell r="I1085" t="str">
            <v>-</v>
          </cell>
          <cell r="J1085" t="str">
            <v>в рамках проведения инвентаризации 2023 года
не определена</v>
          </cell>
          <cell r="K1085" t="str">
            <v>-</v>
          </cell>
          <cell r="L1085" t="str">
            <v>-</v>
          </cell>
          <cell r="M1085" t="str">
            <v>-</v>
          </cell>
          <cell r="N1085" t="str">
            <v>-</v>
          </cell>
          <cell r="O1085" t="str">
            <v>-</v>
          </cell>
          <cell r="P1085" t="str">
            <v>-</v>
          </cell>
          <cell r="Q1085" t="str">
            <v>-</v>
          </cell>
          <cell r="R1085" t="str">
            <v>-</v>
          </cell>
          <cell r="V1085" t="str">
            <v>-</v>
          </cell>
          <cell r="W1085" t="str">
            <v>-</v>
          </cell>
          <cell r="X1085" t="str">
            <v>-</v>
          </cell>
          <cell r="AB1085" t="str">
            <v>-</v>
          </cell>
          <cell r="AC1085" t="str">
            <v>-</v>
          </cell>
          <cell r="AD1085" t="str">
            <v>-</v>
          </cell>
          <cell r="AE1085" t="str">
            <v>-</v>
          </cell>
          <cell r="AI1085" t="str">
            <v>-</v>
          </cell>
          <cell r="AM1085" t="str">
            <v>ТСН СОНТ "Нептун"</v>
          </cell>
        </row>
        <row r="1086">
          <cell r="B1086">
            <v>1009</v>
          </cell>
          <cell r="C1086">
            <v>44194</v>
          </cell>
          <cell r="D1086">
            <v>44900</v>
          </cell>
          <cell r="F1086" t="str">
            <v>СНТ «Прометей»</v>
          </cell>
          <cell r="H1086" t="str">
            <v>61.024498</v>
          </cell>
          <cell r="I1086" t="str">
            <v>69.348952</v>
          </cell>
          <cell r="J1086" t="str">
            <v>в рамках проведения инвентаризации 2023 года
не определена</v>
          </cell>
          <cell r="K1086" t="str">
            <v>открытый</v>
          </cell>
          <cell r="L1086" t="str">
            <v>грунт</v>
          </cell>
          <cell r="M1086">
            <v>6</v>
          </cell>
          <cell r="N1086" t="str">
            <v>отсутствует</v>
          </cell>
          <cell r="O1086" t="str">
            <v>отсутствует</v>
          </cell>
          <cell r="P1086">
            <v>1</v>
          </cell>
          <cell r="Q1086">
            <v>1.1000000000000001</v>
          </cell>
          <cell r="R1086" t="str">
            <v>пластик</v>
          </cell>
          <cell r="V1086" t="str">
            <v>-</v>
          </cell>
          <cell r="W1086" t="str">
            <v>-</v>
          </cell>
          <cell r="X1086" t="str">
            <v>-</v>
          </cell>
          <cell r="AB1086" t="str">
            <v>-</v>
          </cell>
          <cell r="AC1086" t="str">
            <v>-</v>
          </cell>
          <cell r="AD1086" t="str">
            <v>-</v>
          </cell>
          <cell r="AE1086" t="str">
            <v>-</v>
          </cell>
          <cell r="AI1086" t="str">
            <v>ЮЛ - СНТ «Прометей»</v>
          </cell>
          <cell r="AM1086" t="str">
            <v>СНТ "Прометей"</v>
          </cell>
        </row>
        <row r="1087">
          <cell r="B1087">
            <v>1010</v>
          </cell>
          <cell r="C1087"/>
          <cell r="D1087">
            <v>44900</v>
          </cell>
          <cell r="F1087"/>
          <cell r="H1087"/>
          <cell r="I1087"/>
          <cell r="J1087" t="str">
            <v>в рамках проведения инвентаризации 2023 года
не определена</v>
          </cell>
          <cell r="K1087"/>
          <cell r="L1087"/>
          <cell r="M1087"/>
          <cell r="N1087"/>
          <cell r="O1087"/>
          <cell r="P1087"/>
          <cell r="Q1087"/>
          <cell r="R1087"/>
          <cell r="V1087"/>
          <cell r="W1087"/>
          <cell r="X1087"/>
          <cell r="AB1087"/>
          <cell r="AC1087"/>
          <cell r="AD1087"/>
          <cell r="AE1087"/>
          <cell r="AI1087"/>
          <cell r="AM1087"/>
        </row>
        <row r="1088">
          <cell r="B1088">
            <v>1011</v>
          </cell>
          <cell r="C1088"/>
          <cell r="D1088">
            <v>44900</v>
          </cell>
          <cell r="F1088"/>
          <cell r="H1088"/>
          <cell r="I1088"/>
          <cell r="J1088" t="str">
            <v>в рамках проведения инвентаризации 2023 года
не определена</v>
          </cell>
          <cell r="K1088"/>
          <cell r="L1088"/>
          <cell r="M1088"/>
          <cell r="N1088"/>
          <cell r="O1088"/>
          <cell r="P1088"/>
          <cell r="Q1088"/>
          <cell r="R1088"/>
          <cell r="V1088"/>
          <cell r="W1088"/>
          <cell r="X1088"/>
          <cell r="AB1088"/>
          <cell r="AC1088"/>
          <cell r="AD1088"/>
          <cell r="AE1088"/>
          <cell r="AI1088"/>
          <cell r="AM1088"/>
        </row>
        <row r="1089">
          <cell r="B1089">
            <v>1012</v>
          </cell>
          <cell r="C1089"/>
          <cell r="D1089">
            <v>44900</v>
          </cell>
          <cell r="F1089"/>
          <cell r="H1089"/>
          <cell r="I1089"/>
          <cell r="J1089" t="str">
            <v>в рамках проведения инвентаризации 2023 года
не определена</v>
          </cell>
          <cell r="K1089"/>
          <cell r="L1089"/>
          <cell r="M1089"/>
          <cell r="N1089"/>
          <cell r="O1089"/>
          <cell r="P1089"/>
          <cell r="Q1089"/>
          <cell r="R1089"/>
          <cell r="V1089"/>
          <cell r="W1089"/>
          <cell r="X1089"/>
          <cell r="AB1089"/>
          <cell r="AC1089"/>
          <cell r="AD1089"/>
          <cell r="AE1089"/>
          <cell r="AI1089"/>
          <cell r="AM1089"/>
        </row>
        <row r="1090">
          <cell r="B1090">
            <v>1013</v>
          </cell>
          <cell r="C1090"/>
          <cell r="D1090">
            <v>44900</v>
          </cell>
          <cell r="F1090"/>
          <cell r="H1090"/>
          <cell r="I1090"/>
          <cell r="J1090" t="str">
            <v>в рамках проведения инвентаризации 2023 года
не определена</v>
          </cell>
          <cell r="K1090"/>
          <cell r="L1090"/>
          <cell r="M1090"/>
          <cell r="N1090"/>
          <cell r="O1090"/>
          <cell r="P1090"/>
          <cell r="Q1090"/>
          <cell r="R1090"/>
          <cell r="V1090"/>
          <cell r="W1090"/>
          <cell r="X1090"/>
          <cell r="AB1090"/>
          <cell r="AC1090"/>
          <cell r="AD1090"/>
          <cell r="AE1090"/>
          <cell r="AI1090"/>
          <cell r="AM1090"/>
        </row>
        <row r="1091">
          <cell r="B1091">
            <v>1014</v>
          </cell>
          <cell r="C1091"/>
          <cell r="D1091">
            <v>44900</v>
          </cell>
          <cell r="F1091"/>
          <cell r="H1091"/>
          <cell r="I1091"/>
          <cell r="J1091" t="str">
            <v>в рамках проведения инвентаризации 2023 года
не определена</v>
          </cell>
          <cell r="K1091"/>
          <cell r="L1091"/>
          <cell r="M1091"/>
          <cell r="N1091"/>
          <cell r="O1091"/>
          <cell r="P1091"/>
          <cell r="Q1091"/>
          <cell r="R1091"/>
          <cell r="V1091"/>
          <cell r="W1091"/>
          <cell r="X1091"/>
          <cell r="AB1091"/>
          <cell r="AC1091"/>
          <cell r="AD1091"/>
          <cell r="AE1091"/>
          <cell r="AI1091"/>
          <cell r="AM1091"/>
        </row>
        <row r="1092">
          <cell r="B1092">
            <v>1015</v>
          </cell>
          <cell r="C1092">
            <v>44194</v>
          </cell>
          <cell r="D1092">
            <v>44900</v>
          </cell>
          <cell r="F1092" t="str">
            <v>СОТ "Медик"</v>
          </cell>
          <cell r="H1092" t="str">
            <v xml:space="preserve">61.029512 </v>
          </cell>
          <cell r="I1092" t="str">
            <v>69.373349</v>
          </cell>
          <cell r="J1092" t="str">
            <v>в рамках проведения инвентаризации 2023 года
не определена</v>
          </cell>
          <cell r="K1092" t="str">
            <v>открытый</v>
          </cell>
          <cell r="L1092" t="str">
            <v>грунт</v>
          </cell>
          <cell r="M1092">
            <v>12</v>
          </cell>
          <cell r="N1092" t="str">
            <v>отсутствует</v>
          </cell>
          <cell r="O1092" t="str">
            <v>отсутствует</v>
          </cell>
          <cell r="P1092">
            <v>4</v>
          </cell>
          <cell r="Q1092">
            <v>1.1000000000000001</v>
          </cell>
          <cell r="R1092" t="str">
            <v>пластик</v>
          </cell>
          <cell r="V1092" t="str">
            <v>-</v>
          </cell>
          <cell r="W1092" t="str">
            <v>-</v>
          </cell>
          <cell r="X1092" t="str">
            <v>-</v>
          </cell>
          <cell r="AB1092" t="str">
            <v>-</v>
          </cell>
          <cell r="AC1092" t="str">
            <v>-</v>
          </cell>
          <cell r="AD1092" t="str">
            <v>-</v>
          </cell>
          <cell r="AE1092" t="str">
            <v>-</v>
          </cell>
          <cell r="AI1092" t="str">
            <v>ЮЛ - СОТ "Медик", СНТ "Автомобилист", СОТ Здоровье, СОТ "Киновидеопредприятие", СОТ "Агата"</v>
          </cell>
          <cell r="AM1092" t="str">
            <v>СОТ "Медик", СНТ "Автомобилист", СОТ "Здоровье", СОТ "Киновидеопредприятие", СОТ "Агата"</v>
          </cell>
        </row>
        <row r="1093">
          <cell r="B1093">
            <v>1016</v>
          </cell>
          <cell r="C1093">
            <v>44194</v>
          </cell>
          <cell r="D1093">
            <v>44900</v>
          </cell>
          <cell r="F1093" t="str">
            <v>СНТ "Геотранс"</v>
          </cell>
          <cell r="H1093" t="str">
            <v>61.031218</v>
          </cell>
          <cell r="I1093" t="str">
            <v>69.043895</v>
          </cell>
          <cell r="J1093" t="str">
            <v>в рамках проведения инвентаризации 2023 года
не определена</v>
          </cell>
          <cell r="K1093" t="str">
            <v>открытый</v>
          </cell>
          <cell r="L1093" t="str">
            <v>грунт</v>
          </cell>
          <cell r="M1093">
            <v>24</v>
          </cell>
          <cell r="N1093" t="str">
            <v>отсутствует</v>
          </cell>
          <cell r="O1093" t="str">
            <v>отсутствует</v>
          </cell>
          <cell r="P1093">
            <v>6</v>
          </cell>
          <cell r="Q1093">
            <v>1.1000000000000001</v>
          </cell>
          <cell r="R1093" t="str">
            <v>пластик</v>
          </cell>
          <cell r="V1093">
            <v>1</v>
          </cell>
          <cell r="W1093">
            <v>8</v>
          </cell>
          <cell r="X1093" t="str">
            <v>металл</v>
          </cell>
          <cell r="AB1093" t="str">
            <v>-</v>
          </cell>
          <cell r="AC1093" t="str">
            <v>-</v>
          </cell>
          <cell r="AD1093" t="str">
            <v>-</v>
          </cell>
          <cell r="AE1093" t="str">
            <v>-</v>
          </cell>
          <cell r="AI1093" t="str">
            <v>ЮЛ - СОНТ "Нептун", СОТ "Маяк", СОК "Коммунальник", СОТ "Дружба", СОТ "Кооператор", СНТ "Экспресс", СОК "Тайга", СНТ "Учитель", СОТ "Стоматолог", СНТ "Геотранс"</v>
          </cell>
          <cell r="AM1093" t="str">
            <v xml:space="preserve"> СОНТ "Нептун", СОТ "Маяк", СОК "Коммунальник", СОТ "Дружба", СОТ "Кооператор", СНТ "Экспресс", СОК "Тайга", СНТ "Учитель", СОТ "Стоматолог", СНТ "Геотранс"</v>
          </cell>
        </row>
        <row r="1094">
          <cell r="B1094">
            <v>1017</v>
          </cell>
          <cell r="C1094" t="str">
            <v>запланмрована к размещению (установке)</v>
          </cell>
          <cell r="D1094">
            <v>44900</v>
          </cell>
          <cell r="F1094" t="str">
            <v>СОТ «Аграрник»</v>
          </cell>
          <cell r="H1094" t="str">
            <v>61.048786</v>
          </cell>
          <cell r="I1094" t="str">
            <v>69.283286</v>
          </cell>
          <cell r="J1094" t="str">
            <v>в рамках проведения инвентаризации 2023 года
не определена</v>
          </cell>
          <cell r="K1094" t="str">
            <v>открытый</v>
          </cell>
          <cell r="L1094" t="str">
            <v>грунт</v>
          </cell>
          <cell r="M1094" t="str">
            <v>-</v>
          </cell>
          <cell r="N1094" t="str">
            <v>отсутствует</v>
          </cell>
          <cell r="O1094" t="str">
            <v>отсутствует</v>
          </cell>
          <cell r="P1094"/>
          <cell r="Q1094"/>
          <cell r="R1094"/>
          <cell r="V1094" t="str">
            <v>-</v>
          </cell>
          <cell r="W1094" t="str">
            <v>-</v>
          </cell>
          <cell r="X1094" t="str">
            <v>-</v>
          </cell>
          <cell r="AB1094" t="str">
            <v>-</v>
          </cell>
          <cell r="AC1094" t="str">
            <v>-</v>
          </cell>
          <cell r="AD1094" t="str">
            <v>-</v>
          </cell>
          <cell r="AE1094" t="str">
            <v>-</v>
          </cell>
          <cell r="AI1094" t="str">
            <v>ЮЛ - СОТ «Аграрник»</v>
          </cell>
          <cell r="AM1094" t="str">
            <v>СОТ «Аграрник»</v>
          </cell>
        </row>
        <row r="1095">
          <cell r="B1095">
            <v>1018</v>
          </cell>
          <cell r="C1095">
            <v>44194</v>
          </cell>
          <cell r="D1095">
            <v>44900</v>
          </cell>
          <cell r="F1095" t="str">
            <v>СОТ «Аграрник-2»</v>
          </cell>
          <cell r="H1095" t="str">
            <v>61.047323</v>
          </cell>
          <cell r="I1095" t="str">
            <v>69.307072</v>
          </cell>
          <cell r="J1095" t="str">
            <v>в рамках проведения инвентаризации 2023 года
не определена</v>
          </cell>
          <cell r="K1095" t="str">
            <v>открытый</v>
          </cell>
          <cell r="L1095" t="str">
            <v>грунт</v>
          </cell>
          <cell r="M1095">
            <v>6</v>
          </cell>
          <cell r="N1095" t="str">
            <v>отсутствует</v>
          </cell>
          <cell r="O1095" t="str">
            <v>отсутствует</v>
          </cell>
          <cell r="P1095">
            <v>1</v>
          </cell>
          <cell r="Q1095">
            <v>1.1000000000000001</v>
          </cell>
          <cell r="R1095" t="str">
            <v>пластик</v>
          </cell>
          <cell r="V1095" t="str">
            <v>-</v>
          </cell>
          <cell r="W1095" t="str">
            <v>-</v>
          </cell>
          <cell r="X1095" t="str">
            <v>-</v>
          </cell>
          <cell r="AB1095" t="str">
            <v>-</v>
          </cell>
          <cell r="AC1095" t="str">
            <v>-</v>
          </cell>
          <cell r="AD1095" t="str">
            <v>-</v>
          </cell>
          <cell r="AE1095" t="str">
            <v>-</v>
          </cell>
          <cell r="AI1095" t="str">
            <v>ЮЛ - СОТ «Аграрник-2»</v>
          </cell>
          <cell r="AM1095" t="str">
            <v>СОТ «Аграрник-2»</v>
          </cell>
        </row>
        <row r="1096">
          <cell r="B1096">
            <v>1019</v>
          </cell>
          <cell r="C1096">
            <v>44194</v>
          </cell>
          <cell r="D1096">
            <v>44900</v>
          </cell>
          <cell r="F1096" t="str">
            <v>ТСН "СНТ «Дорожник-3»</v>
          </cell>
          <cell r="H1096" t="str">
            <v xml:space="preserve">61.027902 </v>
          </cell>
          <cell r="I1096" t="str">
            <v>69.336836</v>
          </cell>
          <cell r="J1096" t="str">
            <v>в рамках проведения инвентаризации 2023 года
не определена</v>
          </cell>
          <cell r="K1096" t="str">
            <v>открытый</v>
          </cell>
          <cell r="L1096" t="str">
            <v>грунт</v>
          </cell>
          <cell r="M1096">
            <v>6</v>
          </cell>
          <cell r="N1096" t="str">
            <v>отсутствует</v>
          </cell>
          <cell r="O1096" t="str">
            <v>отсутствует</v>
          </cell>
          <cell r="P1096">
            <v>2</v>
          </cell>
          <cell r="Q1096">
            <v>1.1000000000000001</v>
          </cell>
          <cell r="R1096" t="str">
            <v>пластик</v>
          </cell>
          <cell r="V1096" t="str">
            <v>-</v>
          </cell>
          <cell r="W1096" t="str">
            <v>-</v>
          </cell>
          <cell r="X1096" t="str">
            <v>-</v>
          </cell>
          <cell r="AB1096" t="str">
            <v>-</v>
          </cell>
          <cell r="AC1096" t="str">
            <v>-</v>
          </cell>
          <cell r="AD1096" t="str">
            <v>-</v>
          </cell>
          <cell r="AE1096" t="str">
            <v>-</v>
          </cell>
          <cell r="AI1096" t="str">
            <v>ЮЛ - ТСН СОНТ «Бытовик», ТСН СОНТ «Светлана», зона 1, СОТ «Светлана, зона 2, ТСН СНТ «Дорожник-3», ТСН СНТ «УПТВСиИС №2», ТСН СНТ «Ясная поляна»</v>
          </cell>
          <cell r="AM1096" t="str">
            <v>ТСН СОНТ «Бытовик», ТСН СОНТ «Светлана», зона 1, СОТ «Светлана, зона 2, ТСН СНТ «Дорожник-3», ТСН СНТ «УПТВСиИС №2», ТСН СНТ «Ясная поляна»</v>
          </cell>
        </row>
        <row r="1097">
          <cell r="B1097">
            <v>1020</v>
          </cell>
          <cell r="C1097"/>
          <cell r="D1097">
            <v>44900</v>
          </cell>
          <cell r="F1097"/>
          <cell r="H1097"/>
          <cell r="I1097"/>
          <cell r="J1097" t="str">
            <v>в рамках проведения инвентаризации 2023 года
не определена</v>
          </cell>
          <cell r="K1097"/>
          <cell r="L1097"/>
          <cell r="M1097"/>
          <cell r="N1097"/>
          <cell r="O1097"/>
          <cell r="P1097"/>
          <cell r="Q1097"/>
          <cell r="R1097"/>
          <cell r="V1097"/>
          <cell r="W1097"/>
          <cell r="X1097"/>
          <cell r="AB1097"/>
          <cell r="AC1097"/>
          <cell r="AD1097"/>
          <cell r="AE1097"/>
          <cell r="AI1097"/>
          <cell r="AM1097"/>
        </row>
        <row r="1098">
          <cell r="B1098">
            <v>1021</v>
          </cell>
          <cell r="C1098" t="str">
            <v>ранее существовавшая до 01.01.2019</v>
          </cell>
          <cell r="D1098">
            <v>44900</v>
          </cell>
          <cell r="F1098" t="str">
            <v>СОТ "Поплавок"</v>
          </cell>
          <cell r="H1098" t="str">
            <v xml:space="preserve">61.018786 </v>
          </cell>
          <cell r="I1098" t="str">
            <v>69.381688</v>
          </cell>
          <cell r="J1098" t="str">
            <v>в рамках проведения инвентаризации 2023 года
не определена</v>
          </cell>
          <cell r="K1098" t="str">
            <v>открытый</v>
          </cell>
          <cell r="L1098" t="str">
            <v>грунт</v>
          </cell>
          <cell r="M1098">
            <v>2</v>
          </cell>
          <cell r="N1098" t="str">
            <v>отсутствует</v>
          </cell>
          <cell r="O1098" t="str">
            <v>отсутствует</v>
          </cell>
          <cell r="P1098">
            <v>1</v>
          </cell>
          <cell r="Q1098">
            <v>1.1000000000000001</v>
          </cell>
          <cell r="R1098" t="str">
            <v>пластик</v>
          </cell>
          <cell r="V1098" t="str">
            <v>-</v>
          </cell>
          <cell r="W1098" t="str">
            <v>-</v>
          </cell>
          <cell r="X1098" t="str">
            <v>-</v>
          </cell>
          <cell r="AB1098" t="str">
            <v>-</v>
          </cell>
          <cell r="AC1098" t="str">
            <v>-</v>
          </cell>
          <cell r="AD1098" t="str">
            <v>-</v>
          </cell>
          <cell r="AE1098" t="str">
            <v>-</v>
          </cell>
          <cell r="AI1098" t="str">
            <v>ЮЛ - СОТ "Поплавок"</v>
          </cell>
          <cell r="AM1098" t="str">
            <v>СОТ "Поплавок"</v>
          </cell>
        </row>
        <row r="1099">
          <cell r="B1099">
            <v>1022</v>
          </cell>
          <cell r="C1099"/>
          <cell r="D1099">
            <v>44900</v>
          </cell>
          <cell r="F1099"/>
          <cell r="H1099"/>
          <cell r="I1099"/>
          <cell r="J1099" t="str">
            <v>в рамках проведения инвентаризации 2023 года
не определена</v>
          </cell>
          <cell r="K1099"/>
          <cell r="L1099"/>
          <cell r="M1099"/>
          <cell r="N1099"/>
          <cell r="O1099"/>
          <cell r="P1099"/>
          <cell r="Q1099"/>
          <cell r="R1099"/>
          <cell r="V1099"/>
          <cell r="W1099"/>
          <cell r="X1099"/>
          <cell r="AB1099"/>
          <cell r="AC1099"/>
          <cell r="AD1099"/>
          <cell r="AE1099"/>
          <cell r="AI1099"/>
          <cell r="AM1099"/>
        </row>
        <row r="1100">
          <cell r="B1100">
            <v>1023</v>
          </cell>
          <cell r="C1100">
            <v>44194</v>
          </cell>
          <cell r="D1100">
            <v>44900</v>
          </cell>
          <cell r="F1100" t="str">
            <v>ГСК «Дружба»</v>
          </cell>
          <cell r="H1100" t="str">
            <v>61.011077</v>
          </cell>
          <cell r="I1100" t="str">
            <v>69.007776</v>
          </cell>
          <cell r="J1100" t="str">
            <v>в рамках проведения инвентаризации 2023 года
не определена</v>
          </cell>
          <cell r="K1100" t="str">
            <v>открытый</v>
          </cell>
          <cell r="L1100" t="str">
            <v>грунт</v>
          </cell>
          <cell r="M1100">
            <v>6</v>
          </cell>
          <cell r="N1100" t="str">
            <v>отсутствует</v>
          </cell>
          <cell r="O1100" t="str">
            <v>отсутствует</v>
          </cell>
          <cell r="P1100">
            <v>1</v>
          </cell>
          <cell r="Q1100">
            <v>1.1000000000000001</v>
          </cell>
          <cell r="R1100" t="str">
            <v>пластик</v>
          </cell>
          <cell r="V1100" t="str">
            <v>-</v>
          </cell>
          <cell r="W1100" t="str">
            <v>-</v>
          </cell>
          <cell r="X1100" t="str">
            <v>-</v>
          </cell>
          <cell r="AB1100" t="str">
            <v>-</v>
          </cell>
          <cell r="AC1100" t="str">
            <v>-</v>
          </cell>
          <cell r="AD1100" t="str">
            <v>-</v>
          </cell>
          <cell r="AE1100" t="str">
            <v>-</v>
          </cell>
          <cell r="AI1100" t="str">
            <v>ЮЛ - ГСК «Дружба»</v>
          </cell>
          <cell r="AM1100" t="str">
            <v>ГСК «Дружба»</v>
          </cell>
        </row>
        <row r="1101">
          <cell r="B1101">
            <v>1024</v>
          </cell>
          <cell r="C1101">
            <v>44194</v>
          </cell>
          <cell r="D1101">
            <v>44900</v>
          </cell>
          <cell r="F1101" t="str">
            <v>ГСК «Берег»</v>
          </cell>
          <cell r="H1101" t="str">
            <v xml:space="preserve">61.011043 </v>
          </cell>
          <cell r="I1101" t="str">
            <v>69.006631</v>
          </cell>
          <cell r="J1101" t="str">
            <v>в рамках проведения инвентаризации 2023 года
не определена</v>
          </cell>
          <cell r="K1101" t="str">
            <v>открытый</v>
          </cell>
          <cell r="L1101" t="str">
            <v>грунт</v>
          </cell>
          <cell r="M1101">
            <v>6</v>
          </cell>
          <cell r="N1101" t="str">
            <v>отсутствует</v>
          </cell>
          <cell r="O1101" t="str">
            <v>отсутствует</v>
          </cell>
          <cell r="P1101">
            <v>1</v>
          </cell>
          <cell r="Q1101">
            <v>0.75</v>
          </cell>
          <cell r="R1101" t="str">
            <v>металл</v>
          </cell>
          <cell r="V1101" t="str">
            <v>-</v>
          </cell>
          <cell r="W1101" t="str">
            <v>-</v>
          </cell>
          <cell r="X1101" t="str">
            <v>-</v>
          </cell>
          <cell r="AB1101" t="str">
            <v>-</v>
          </cell>
          <cell r="AC1101" t="str">
            <v>-</v>
          </cell>
          <cell r="AD1101" t="str">
            <v>-</v>
          </cell>
          <cell r="AE1101" t="str">
            <v>-</v>
          </cell>
          <cell r="AI1101" t="str">
            <v>ЮЛ - ГСК «Берег»</v>
          </cell>
          <cell r="AM1101" t="str">
            <v>ГСК «Берег»</v>
          </cell>
        </row>
        <row r="1102">
          <cell r="B1102">
            <v>1025</v>
          </cell>
          <cell r="C1102">
            <v>44194</v>
          </cell>
          <cell r="D1102">
            <v>44900</v>
          </cell>
          <cell r="F1102" t="str">
            <v>ГСК «Иртыш»</v>
          </cell>
          <cell r="H1102" t="str">
            <v xml:space="preserve">61.007363 </v>
          </cell>
          <cell r="I1102" t="str">
            <v xml:space="preserve">69.003679 </v>
          </cell>
          <cell r="J1102" t="str">
            <v>в рамках проведения инвентаризации 2023 года
не определена</v>
          </cell>
          <cell r="K1102" t="str">
            <v>открытый</v>
          </cell>
          <cell r="L1102" t="str">
            <v>грунт</v>
          </cell>
          <cell r="M1102">
            <v>6</v>
          </cell>
          <cell r="N1102" t="str">
            <v>отсутствует</v>
          </cell>
          <cell r="O1102" t="str">
            <v>отсутствует</v>
          </cell>
          <cell r="P1102">
            <v>1</v>
          </cell>
          <cell r="Q1102">
            <v>1.1000000000000001</v>
          </cell>
          <cell r="R1102" t="str">
            <v>пластик</v>
          </cell>
          <cell r="V1102" t="str">
            <v>-</v>
          </cell>
          <cell r="W1102" t="str">
            <v>-</v>
          </cell>
          <cell r="X1102" t="str">
            <v>-</v>
          </cell>
          <cell r="AB1102" t="str">
            <v>-</v>
          </cell>
          <cell r="AC1102" t="str">
            <v>-</v>
          </cell>
          <cell r="AD1102" t="str">
            <v>-</v>
          </cell>
          <cell r="AE1102" t="str">
            <v>-</v>
          </cell>
          <cell r="AI1102" t="str">
            <v>ЮЛ - ГСК «Иртыш»</v>
          </cell>
          <cell r="AM1102" t="str">
            <v xml:space="preserve">ГСК «Иртыш» </v>
          </cell>
        </row>
        <row r="1103">
          <cell r="B1103">
            <v>1026</v>
          </cell>
          <cell r="C1103">
            <v>44645</v>
          </cell>
          <cell r="D1103">
            <v>44900</v>
          </cell>
          <cell r="F1103" t="str">
            <v>Павла Моденцева 6</v>
          </cell>
          <cell r="H1103" t="str">
            <v>61.01614</v>
          </cell>
          <cell r="I1103" t="str">
            <v>69.04975</v>
          </cell>
          <cell r="J1103" t="str">
            <v>в рамках проведения инвентаризации 2023 года
не определена</v>
          </cell>
          <cell r="K1103" t="str">
            <v>открытый</v>
          </cell>
          <cell r="L1103" t="str">
            <v>асфальт</v>
          </cell>
          <cell r="M1103">
            <v>12</v>
          </cell>
          <cell r="N1103" t="str">
            <v>отсутствует</v>
          </cell>
          <cell r="O1103" t="str">
            <v>есть</v>
          </cell>
          <cell r="P1103">
            <v>2</v>
          </cell>
          <cell r="Q1103">
            <v>1.1000000000000001</v>
          </cell>
          <cell r="R1103" t="str">
            <v>пластик</v>
          </cell>
          <cell r="V1103" t="str">
            <v>-</v>
          </cell>
          <cell r="W1103" t="str">
            <v>-</v>
          </cell>
          <cell r="X1103" t="str">
            <v>-</v>
          </cell>
          <cell r="AB1103" t="str">
            <v>-</v>
          </cell>
          <cell r="AC1103" t="str">
            <v>-</v>
          </cell>
          <cell r="AD1103" t="str">
            <v>-</v>
          </cell>
          <cell r="AE1103" t="str">
            <v>-</v>
          </cell>
          <cell r="AI1103" t="str">
            <v>ЮЛ - Автономное учреждение ХМАО-Югры "ЮграМегаспорт"</v>
          </cell>
          <cell r="AM1103" t="str">
            <v>ул. Павла Моденцева, д. 6</v>
          </cell>
        </row>
        <row r="1104">
          <cell r="B1104">
            <v>1027</v>
          </cell>
          <cell r="C1104">
            <v>44194</v>
          </cell>
          <cell r="D1104">
            <v>44900</v>
          </cell>
          <cell r="F1104" t="str">
            <v>ГСК «Северный»</v>
          </cell>
          <cell r="H1104" t="str">
            <v xml:space="preserve">61.004235 </v>
          </cell>
          <cell r="I1104" t="str">
            <v>69.001514</v>
          </cell>
          <cell r="J1104" t="str">
            <v>в рамках проведения инвентаризации 2023 года
не определена</v>
          </cell>
          <cell r="K1104" t="str">
            <v>открытый</v>
          </cell>
          <cell r="L1104" t="str">
            <v>грунт</v>
          </cell>
          <cell r="M1104">
            <v>6</v>
          </cell>
          <cell r="N1104" t="str">
            <v>отсутствует</v>
          </cell>
          <cell r="O1104" t="str">
            <v>отсутствует</v>
          </cell>
          <cell r="P1104">
            <v>1</v>
          </cell>
          <cell r="Q1104">
            <v>1.1000000000000001</v>
          </cell>
          <cell r="R1104" t="str">
            <v>пластик</v>
          </cell>
          <cell r="V1104" t="str">
            <v>-</v>
          </cell>
          <cell r="W1104" t="str">
            <v>-</v>
          </cell>
          <cell r="X1104" t="str">
            <v>-</v>
          </cell>
          <cell r="AB1104" t="str">
            <v>-</v>
          </cell>
          <cell r="AC1104" t="str">
            <v>-</v>
          </cell>
          <cell r="AD1104" t="str">
            <v>-</v>
          </cell>
          <cell r="AE1104" t="str">
            <v>-</v>
          </cell>
          <cell r="AI1104" t="str">
            <v>ЮЛ - ГСК «Северный»</v>
          </cell>
          <cell r="AM1104" t="str">
            <v>ГСК «Северный»</v>
          </cell>
        </row>
        <row r="1105">
          <cell r="B1105">
            <v>1028</v>
          </cell>
          <cell r="C1105">
            <v>44194</v>
          </cell>
          <cell r="D1105">
            <v>44900</v>
          </cell>
          <cell r="F1105" t="str">
            <v>ГСК «Лесной»</v>
          </cell>
          <cell r="H1105" t="str">
            <v>60.997779</v>
          </cell>
          <cell r="I1105" t="str">
            <v>68.997114</v>
          </cell>
          <cell r="J1105" t="str">
            <v>в рамках проведения инвентаризации 2023 года
не определена</v>
          </cell>
          <cell r="K1105" t="str">
            <v>открытый</v>
          </cell>
          <cell r="L1105" t="str">
            <v>грунт</v>
          </cell>
          <cell r="M1105">
            <v>6</v>
          </cell>
          <cell r="N1105" t="str">
            <v>отсутствует</v>
          </cell>
          <cell r="O1105" t="str">
            <v>отсутствует</v>
          </cell>
          <cell r="P1105">
            <v>1</v>
          </cell>
          <cell r="Q1105">
            <v>1.1000000000000001</v>
          </cell>
          <cell r="R1105" t="str">
            <v>пластик</v>
          </cell>
          <cell r="V1105" t="str">
            <v>-</v>
          </cell>
          <cell r="W1105" t="str">
            <v>-</v>
          </cell>
          <cell r="X1105" t="str">
            <v>-</v>
          </cell>
          <cell r="AB1105" t="str">
            <v>-</v>
          </cell>
          <cell r="AC1105" t="str">
            <v>-</v>
          </cell>
          <cell r="AD1105" t="str">
            <v>-</v>
          </cell>
          <cell r="AE1105" t="str">
            <v>-</v>
          </cell>
          <cell r="AI1105" t="str">
            <v>ЮЛ - ГСК «Лесной»</v>
          </cell>
          <cell r="AM1105" t="str">
            <v>ГСК «Лесной»</v>
          </cell>
        </row>
        <row r="1106">
          <cell r="B1106">
            <v>1029</v>
          </cell>
          <cell r="C1106">
            <v>44194</v>
          </cell>
          <cell r="D1106">
            <v>44900</v>
          </cell>
          <cell r="F1106" t="str">
            <v>ГСК «Обь»</v>
          </cell>
          <cell r="H1106" t="str">
            <v xml:space="preserve">61.010319 </v>
          </cell>
          <cell r="I1106" t="str">
            <v xml:space="preserve">69.043862 </v>
          </cell>
          <cell r="J1106" t="str">
            <v>в рамках проведения инвентаризации 2023 года
не определена</v>
          </cell>
          <cell r="K1106" t="str">
            <v>открытый</v>
          </cell>
          <cell r="L1106" t="str">
            <v>грунт</v>
          </cell>
          <cell r="M1106">
            <v>8</v>
          </cell>
          <cell r="N1106" t="str">
            <v>отсутствует</v>
          </cell>
          <cell r="O1106" t="str">
            <v>отсутствует</v>
          </cell>
          <cell r="P1106">
            <v>2</v>
          </cell>
          <cell r="Q1106">
            <v>1.1000000000000001</v>
          </cell>
          <cell r="R1106" t="str">
            <v>пластик</v>
          </cell>
          <cell r="V1106" t="str">
            <v>-</v>
          </cell>
          <cell r="W1106" t="str">
            <v>-</v>
          </cell>
          <cell r="X1106" t="str">
            <v>-</v>
          </cell>
          <cell r="AB1106" t="str">
            <v>-</v>
          </cell>
          <cell r="AC1106" t="str">
            <v>-</v>
          </cell>
          <cell r="AD1106" t="str">
            <v>-</v>
          </cell>
          <cell r="AE1106" t="str">
            <v>-</v>
          </cell>
          <cell r="AI1106" t="str">
            <v>ЮЛ - ГСК «Обь»</v>
          </cell>
          <cell r="AM1106" t="str">
            <v>ГСК «Обь»</v>
          </cell>
        </row>
        <row r="1107">
          <cell r="B1107">
            <v>1030</v>
          </cell>
          <cell r="C1107">
            <v>44194</v>
          </cell>
          <cell r="D1107">
            <v>44900</v>
          </cell>
          <cell r="F1107" t="str">
            <v>ГСК «Щит»</v>
          </cell>
          <cell r="H1107" t="str">
            <v>61.010720</v>
          </cell>
          <cell r="I1107" t="str">
            <v>69.046318</v>
          </cell>
          <cell r="J1107" t="str">
            <v>в рамках проведения инвентаризации 2023 года
не определена</v>
          </cell>
          <cell r="K1107" t="str">
            <v>открытый</v>
          </cell>
          <cell r="L1107" t="str">
            <v>грунт</v>
          </cell>
          <cell r="M1107">
            <v>6</v>
          </cell>
          <cell r="N1107" t="str">
            <v>отсутствует</v>
          </cell>
          <cell r="O1107" t="str">
            <v>отсутствует</v>
          </cell>
          <cell r="P1107">
            <v>1</v>
          </cell>
          <cell r="Q1107">
            <v>1.1000000000000001</v>
          </cell>
          <cell r="R1107" t="str">
            <v>пластик</v>
          </cell>
          <cell r="V1107" t="str">
            <v>-</v>
          </cell>
          <cell r="W1107" t="str">
            <v>-</v>
          </cell>
          <cell r="X1107" t="str">
            <v>-</v>
          </cell>
          <cell r="AB1107" t="str">
            <v>-</v>
          </cell>
          <cell r="AC1107" t="str">
            <v>-</v>
          </cell>
          <cell r="AD1107" t="str">
            <v>-</v>
          </cell>
          <cell r="AE1107" t="str">
            <v>-</v>
          </cell>
          <cell r="AI1107" t="str">
            <v>ЮЛ - ГСК «Щит»</v>
          </cell>
          <cell r="AM1107" t="str">
            <v>ГСК «Щит»</v>
          </cell>
        </row>
        <row r="1108">
          <cell r="B1108">
            <v>1031</v>
          </cell>
          <cell r="C1108" t="str">
            <v>запланмрована к размещению (установке)</v>
          </cell>
          <cell r="D1108">
            <v>44900</v>
          </cell>
          <cell r="F1108" t="str">
            <v>ГСК «Сигнал»</v>
          </cell>
          <cell r="H1108" t="str">
            <v xml:space="preserve">61.010720 </v>
          </cell>
          <cell r="I1108" t="str">
            <v>69.046318</v>
          </cell>
          <cell r="J1108" t="str">
            <v>в рамках проведения инвентаризации 2023 года
не определена</v>
          </cell>
          <cell r="K1108" t="str">
            <v>-</v>
          </cell>
          <cell r="L1108" t="str">
            <v>грунт</v>
          </cell>
          <cell r="M1108" t="str">
            <v>-</v>
          </cell>
          <cell r="N1108" t="str">
            <v>-</v>
          </cell>
          <cell r="O1108" t="str">
            <v>-</v>
          </cell>
          <cell r="P1108" t="str">
            <v>-</v>
          </cell>
          <cell r="Q1108" t="str">
            <v>-</v>
          </cell>
          <cell r="R1108" t="str">
            <v>-</v>
          </cell>
          <cell r="V1108" t="str">
            <v>-</v>
          </cell>
          <cell r="W1108" t="str">
            <v>-</v>
          </cell>
          <cell r="X1108" t="str">
            <v>-</v>
          </cell>
          <cell r="AB1108" t="str">
            <v>-</v>
          </cell>
          <cell r="AC1108" t="str">
            <v>-</v>
          </cell>
          <cell r="AD1108" t="str">
            <v>-</v>
          </cell>
          <cell r="AE1108" t="str">
            <v>-</v>
          </cell>
          <cell r="AI1108" t="str">
            <v>ЮЛ - ГСК «Сигнал»</v>
          </cell>
          <cell r="AM1108" t="str">
            <v>ГСК «Сигнал»</v>
          </cell>
        </row>
        <row r="1109">
          <cell r="B1109">
            <v>1032</v>
          </cell>
          <cell r="C1109" t="str">
            <v>запланмрована к размещению (установке)</v>
          </cell>
          <cell r="D1109">
            <v>44900</v>
          </cell>
          <cell r="F1109" t="str">
            <v>ГСК «Автодорожник»</v>
          </cell>
          <cell r="H1109" t="str">
            <v>60.984790</v>
          </cell>
          <cell r="I1109" t="str">
            <v>69.047986</v>
          </cell>
          <cell r="J1109" t="str">
            <v>в рамках проведения инвентаризации 2023 года
не определена</v>
          </cell>
          <cell r="K1109" t="str">
            <v>-</v>
          </cell>
          <cell r="L1109" t="str">
            <v>грунт</v>
          </cell>
          <cell r="M1109" t="str">
            <v>-</v>
          </cell>
          <cell r="N1109" t="str">
            <v>-</v>
          </cell>
          <cell r="O1109" t="str">
            <v>-</v>
          </cell>
          <cell r="P1109" t="str">
            <v>-</v>
          </cell>
          <cell r="Q1109" t="str">
            <v>-</v>
          </cell>
          <cell r="R1109" t="str">
            <v>-</v>
          </cell>
          <cell r="V1109" t="str">
            <v>-</v>
          </cell>
          <cell r="W1109" t="str">
            <v>-</v>
          </cell>
          <cell r="X1109" t="str">
            <v>-</v>
          </cell>
          <cell r="AB1109" t="str">
            <v>-</v>
          </cell>
          <cell r="AC1109" t="str">
            <v>-</v>
          </cell>
          <cell r="AD1109" t="str">
            <v>-</v>
          </cell>
          <cell r="AE1109" t="str">
            <v>-</v>
          </cell>
          <cell r="AI1109" t="str">
            <v>ЮЛ - ГСК «Автодорожник»</v>
          </cell>
          <cell r="AM1109" t="str">
            <v>ГСК «Автодорожник»</v>
          </cell>
        </row>
        <row r="1110">
          <cell r="B1110">
            <v>1033</v>
          </cell>
          <cell r="C1110" t="str">
            <v>запланмрована к размещению (установке)</v>
          </cell>
          <cell r="D1110">
            <v>44900</v>
          </cell>
          <cell r="F1110" t="str">
            <v>ГСК «Геофизик»</v>
          </cell>
          <cell r="H1110" t="str">
            <v>60.984016</v>
          </cell>
          <cell r="I1110" t="str">
            <v>69.052506</v>
          </cell>
          <cell r="J1110" t="str">
            <v>в рамках проведения инвентаризации 2023 года
не определена</v>
          </cell>
          <cell r="K1110" t="str">
            <v>-</v>
          </cell>
          <cell r="L1110" t="str">
            <v>грунт</v>
          </cell>
          <cell r="M1110" t="str">
            <v>-</v>
          </cell>
          <cell r="N1110" t="str">
            <v>-</v>
          </cell>
          <cell r="O1110" t="str">
            <v>-</v>
          </cell>
          <cell r="P1110" t="str">
            <v>-</v>
          </cell>
          <cell r="Q1110" t="str">
            <v>-</v>
          </cell>
          <cell r="R1110" t="str">
            <v>-</v>
          </cell>
          <cell r="V1110" t="str">
            <v>-</v>
          </cell>
          <cell r="W1110" t="str">
            <v>-</v>
          </cell>
          <cell r="X1110" t="str">
            <v>-</v>
          </cell>
          <cell r="AB1110" t="str">
            <v>-</v>
          </cell>
          <cell r="AC1110" t="str">
            <v>-</v>
          </cell>
          <cell r="AD1110" t="str">
            <v>-</v>
          </cell>
          <cell r="AE1110" t="str">
            <v>-</v>
          </cell>
          <cell r="AI1110" t="str">
            <v>ЮЛ - ГСК «Геофизик»</v>
          </cell>
          <cell r="AM1110" t="str">
            <v>ГСК «Геофизик»</v>
          </cell>
        </row>
        <row r="1111">
          <cell r="B1111">
            <v>1034</v>
          </cell>
          <cell r="C1111" t="str">
            <v>запланмрована к размещению (установке)</v>
          </cell>
          <cell r="D1111">
            <v>44900</v>
          </cell>
          <cell r="F1111" t="str">
            <v>ГСК «Приозерье»</v>
          </cell>
          <cell r="H1111" t="str">
            <v xml:space="preserve">61.004021 </v>
          </cell>
          <cell r="I1111" t="str">
            <v>68.996157</v>
          </cell>
          <cell r="J1111" t="str">
            <v>в рамках проведения инвентаризации 2023 года
не определена</v>
          </cell>
          <cell r="K1111" t="str">
            <v>-</v>
          </cell>
          <cell r="L1111" t="str">
            <v>грунт</v>
          </cell>
          <cell r="M1111" t="str">
            <v>-</v>
          </cell>
          <cell r="N1111" t="str">
            <v>-</v>
          </cell>
          <cell r="O1111" t="str">
            <v>-</v>
          </cell>
          <cell r="P1111" t="str">
            <v>-</v>
          </cell>
          <cell r="Q1111" t="str">
            <v>-</v>
          </cell>
          <cell r="R1111" t="str">
            <v>-</v>
          </cell>
          <cell r="V1111" t="str">
            <v>-</v>
          </cell>
          <cell r="W1111" t="str">
            <v>-</v>
          </cell>
          <cell r="X1111" t="str">
            <v>-</v>
          </cell>
          <cell r="AB1111" t="str">
            <v>-</v>
          </cell>
          <cell r="AC1111" t="str">
            <v>-</v>
          </cell>
          <cell r="AD1111" t="str">
            <v>-</v>
          </cell>
          <cell r="AE1111" t="str">
            <v>-</v>
          </cell>
          <cell r="AI1111" t="str">
            <v>ЮЛ - ГСК «Приозерье»</v>
          </cell>
          <cell r="AM1111" t="str">
            <v xml:space="preserve">ГСК «Приозерье» </v>
          </cell>
        </row>
        <row r="1112">
          <cell r="B1112">
            <v>1035</v>
          </cell>
          <cell r="C1112" t="str">
            <v>запланмрована к размещению (установке)</v>
          </cell>
          <cell r="D1112">
            <v>44900</v>
          </cell>
          <cell r="F1112" t="str">
            <v>ГСК «Автодорожник» («Учхоз»)</v>
          </cell>
          <cell r="H1112" t="str">
            <v xml:space="preserve">61.029269 </v>
          </cell>
          <cell r="I1112" t="str">
            <v>69.037652</v>
          </cell>
          <cell r="J1112" t="str">
            <v>в рамках проведения инвентаризации 2023 года
не определена</v>
          </cell>
          <cell r="K1112" t="str">
            <v>-</v>
          </cell>
          <cell r="L1112" t="str">
            <v>грунт</v>
          </cell>
          <cell r="M1112" t="str">
            <v>-</v>
          </cell>
          <cell r="N1112" t="str">
            <v>-</v>
          </cell>
          <cell r="O1112" t="str">
            <v>-</v>
          </cell>
          <cell r="P1112" t="str">
            <v>-</v>
          </cell>
          <cell r="Q1112" t="str">
            <v>-</v>
          </cell>
          <cell r="R1112" t="str">
            <v>-</v>
          </cell>
          <cell r="V1112" t="str">
            <v>-</v>
          </cell>
          <cell r="W1112" t="str">
            <v>-</v>
          </cell>
          <cell r="X1112" t="str">
            <v>-</v>
          </cell>
          <cell r="AB1112" t="str">
            <v>-</v>
          </cell>
          <cell r="AC1112" t="str">
            <v>-</v>
          </cell>
          <cell r="AD1112" t="str">
            <v>-</v>
          </cell>
          <cell r="AE1112" t="str">
            <v>-</v>
          </cell>
          <cell r="AI1112" t="str">
            <v>ЮЛ - ГСК «Автодорожник» («Учхоз»)</v>
          </cell>
          <cell r="AM1112" t="str">
            <v>ГСК «Автодорожник» («Учхоз»)</v>
          </cell>
        </row>
        <row r="1113">
          <cell r="B1113">
            <v>1036</v>
          </cell>
          <cell r="C1113" t="str">
            <v>запланмрована к размещению (установке)</v>
          </cell>
          <cell r="D1113">
            <v>44900</v>
          </cell>
          <cell r="F1113" t="str">
            <v>ГСК «Микрорайон»</v>
          </cell>
          <cell r="H1113" t="str">
            <v xml:space="preserve">61.003849 </v>
          </cell>
          <cell r="I1113" t="str">
            <v>69.052149</v>
          </cell>
          <cell r="J1113" t="str">
            <v>в рамках проведения инвентаризации 2023 года
не определена</v>
          </cell>
          <cell r="K1113" t="str">
            <v>-</v>
          </cell>
          <cell r="L1113" t="str">
            <v>грунт</v>
          </cell>
          <cell r="M1113" t="str">
            <v>-</v>
          </cell>
          <cell r="N1113" t="str">
            <v>-</v>
          </cell>
          <cell r="O1113" t="str">
            <v>-</v>
          </cell>
          <cell r="P1113" t="str">
            <v>-</v>
          </cell>
          <cell r="Q1113" t="str">
            <v>-</v>
          </cell>
          <cell r="R1113" t="str">
            <v>-</v>
          </cell>
          <cell r="V1113" t="str">
            <v>-</v>
          </cell>
          <cell r="W1113" t="str">
            <v>-</v>
          </cell>
          <cell r="X1113" t="str">
            <v>-</v>
          </cell>
          <cell r="AB1113" t="str">
            <v>-</v>
          </cell>
          <cell r="AC1113" t="str">
            <v>-</v>
          </cell>
          <cell r="AD1113" t="str">
            <v>-</v>
          </cell>
          <cell r="AE1113" t="str">
            <v>-</v>
          </cell>
          <cell r="AI1113" t="str">
            <v>ЮЛ - ГСК «Микрорайон»</v>
          </cell>
          <cell r="AM1113" t="str">
            <v>ГСК «Микрорайон»</v>
          </cell>
        </row>
        <row r="1114">
          <cell r="B1114">
            <v>1037</v>
          </cell>
          <cell r="C1114" t="str">
            <v>запланмрована к размещению (установке)</v>
          </cell>
          <cell r="D1114">
            <v>44900</v>
          </cell>
          <cell r="F1114" t="str">
            <v>ГСК «Волна-2»</v>
          </cell>
          <cell r="H1114" t="str">
            <v xml:space="preserve">60.978554 </v>
          </cell>
          <cell r="I1114" t="str">
            <v>69.006083</v>
          </cell>
          <cell r="J1114" t="str">
            <v>в рамках проведения инвентаризации 2023 года
не определена</v>
          </cell>
          <cell r="K1114" t="str">
            <v>-</v>
          </cell>
          <cell r="L1114" t="str">
            <v>грунт</v>
          </cell>
          <cell r="M1114" t="str">
            <v>-</v>
          </cell>
          <cell r="N1114" t="str">
            <v>-</v>
          </cell>
          <cell r="O1114" t="str">
            <v>-</v>
          </cell>
          <cell r="P1114" t="str">
            <v>-</v>
          </cell>
          <cell r="Q1114" t="str">
            <v>-</v>
          </cell>
          <cell r="R1114" t="str">
            <v>-</v>
          </cell>
          <cell r="V1114" t="str">
            <v>-</v>
          </cell>
          <cell r="W1114" t="str">
            <v>-</v>
          </cell>
          <cell r="X1114" t="str">
            <v>-</v>
          </cell>
          <cell r="AB1114" t="str">
            <v>-</v>
          </cell>
          <cell r="AC1114" t="str">
            <v>-</v>
          </cell>
          <cell r="AD1114" t="str">
            <v>-</v>
          </cell>
          <cell r="AE1114" t="str">
            <v>-</v>
          </cell>
          <cell r="AI1114" t="str">
            <v>ЮЛ - ГСК «Волна-2»</v>
          </cell>
          <cell r="AM1114" t="str">
            <v>ГСК "Волна-2"</v>
          </cell>
        </row>
        <row r="1115">
          <cell r="B1115">
            <v>1038</v>
          </cell>
          <cell r="C1115">
            <v>44270</v>
          </cell>
          <cell r="D1115">
            <v>44900</v>
          </cell>
          <cell r="F1115" t="str">
            <v>Строителей 117</v>
          </cell>
          <cell r="H1115" t="str">
            <v>61.011561</v>
          </cell>
          <cell r="I1115" t="str">
            <v>69.051744</v>
          </cell>
          <cell r="J1115" t="str">
            <v>в рамках проведения инвентаризации 2023 года
не определена</v>
          </cell>
          <cell r="K1115" t="str">
            <v>открытый</v>
          </cell>
          <cell r="L1115" t="str">
            <v>плитка</v>
          </cell>
          <cell r="M1115">
            <v>12</v>
          </cell>
          <cell r="N1115" t="str">
            <v>отсутствует</v>
          </cell>
          <cell r="O1115" t="str">
            <v>есть</v>
          </cell>
          <cell r="P1115">
            <v>2</v>
          </cell>
          <cell r="Q1115">
            <v>1.1000000000000001</v>
          </cell>
          <cell r="R1115" t="str">
            <v>пластик</v>
          </cell>
          <cell r="V1115" t="str">
            <v>-</v>
          </cell>
          <cell r="W1115" t="str">
            <v>-</v>
          </cell>
          <cell r="X1115" t="str">
            <v>-</v>
          </cell>
          <cell r="AB1115" t="str">
            <v>-</v>
          </cell>
          <cell r="AC1115" t="str">
            <v>-</v>
          </cell>
          <cell r="AD1115" t="str">
            <v>-</v>
          </cell>
          <cell r="AE1115" t="str">
            <v>-</v>
          </cell>
          <cell r="AI1115" t="str">
            <v>СП МКД</v>
          </cell>
          <cell r="AM1115" t="str">
            <v>МКД ул. Строителей, д. 117</v>
          </cell>
        </row>
        <row r="1116">
          <cell r="B1116">
            <v>1039</v>
          </cell>
          <cell r="C1116" t="str">
            <v>ранее существовавшая до 01.01.2019</v>
          </cell>
          <cell r="D1116">
            <v>44900</v>
          </cell>
          <cell r="F1116" t="str">
            <v>Мира 127Б</v>
          </cell>
          <cell r="H1116" t="str">
            <v xml:space="preserve">61.010314 </v>
          </cell>
          <cell r="I1116" t="str">
            <v>69.058473</v>
          </cell>
          <cell r="J1116" t="str">
            <v>в рамках проведения инвентаризации 2023 года
не определена</v>
          </cell>
          <cell r="K1116" t="str">
            <v>ограниченный</v>
          </cell>
          <cell r="L1116" t="str">
            <v>грунт</v>
          </cell>
          <cell r="M1116">
            <v>6</v>
          </cell>
          <cell r="N1116" t="str">
            <v>отсутствует</v>
          </cell>
          <cell r="O1116" t="str">
            <v>отсутствует</v>
          </cell>
          <cell r="P1116">
            <v>1</v>
          </cell>
          <cell r="Q1116">
            <v>1.1000000000000001</v>
          </cell>
          <cell r="R1116" t="str">
            <v>пластик</v>
          </cell>
          <cell r="V1116" t="str">
            <v>-</v>
          </cell>
          <cell r="W1116" t="str">
            <v>-</v>
          </cell>
          <cell r="X1116" t="str">
            <v>-</v>
          </cell>
          <cell r="AB1116" t="str">
            <v>-</v>
          </cell>
          <cell r="AC1116" t="str">
            <v>-</v>
          </cell>
          <cell r="AD1116" t="str">
            <v>-</v>
          </cell>
          <cell r="AE1116" t="str">
            <v>-</v>
          </cell>
          <cell r="AI1116" t="str">
            <v>ЮЛ - Бюджетное учреждение «Югорский научно-исследовательский институт клеточных технологий»</v>
          </cell>
          <cell r="AM1116" t="str">
            <v>ул. Мира, д. 127 б</v>
          </cell>
        </row>
        <row r="1117">
          <cell r="B1117">
            <v>1040</v>
          </cell>
          <cell r="C1117" t="str">
            <v>ранее существовавшая до 01.01.2019</v>
          </cell>
          <cell r="D1117">
            <v>44900</v>
          </cell>
          <cell r="F1117" t="str">
            <v>Анны Коньковой д.3 корп. 1</v>
          </cell>
          <cell r="H1117" t="str">
            <v>60.966605</v>
          </cell>
          <cell r="I1117" t="str">
            <v>69.021765</v>
          </cell>
          <cell r="J1117" t="str">
            <v>в рамках проведения инвентаризации 2023 года
не определена</v>
          </cell>
          <cell r="K1117" t="str">
            <v>открытый</v>
          </cell>
          <cell r="L1117" t="str">
            <v>асфальт</v>
          </cell>
          <cell r="M1117">
            <v>19.5</v>
          </cell>
          <cell r="N1117" t="str">
            <v>отсутствует</v>
          </cell>
          <cell r="O1117" t="str">
            <v>есть</v>
          </cell>
          <cell r="P1117">
            <v>8</v>
          </cell>
          <cell r="Q1117">
            <v>1.1000000000000001</v>
          </cell>
          <cell r="R1117" t="str">
            <v>пластик</v>
          </cell>
          <cell r="V1117" t="str">
            <v>-</v>
          </cell>
          <cell r="W1117" t="str">
            <v>-</v>
          </cell>
          <cell r="X1117" t="str">
            <v>-</v>
          </cell>
          <cell r="AB1117" t="str">
            <v>-</v>
          </cell>
          <cell r="AC1117" t="str">
            <v>-</v>
          </cell>
          <cell r="AD1117" t="str">
            <v>-</v>
          </cell>
          <cell r="AE1117" t="str">
            <v>-</v>
          </cell>
          <cell r="AI1117" t="str">
            <v>СП МКД</v>
          </cell>
          <cell r="AM1117" t="str">
            <v>МКД  ул. Анны Коньковой, д. 3 корп. 1</v>
          </cell>
        </row>
        <row r="1118">
          <cell r="B1118">
            <v>1041</v>
          </cell>
          <cell r="C1118" t="str">
            <v>ранее существовавшая до 01.01.2019</v>
          </cell>
          <cell r="D1118">
            <v>44900</v>
          </cell>
          <cell r="F1118" t="str">
            <v>Анны Коньковой д.3 корп. 2</v>
          </cell>
          <cell r="H1118" t="str">
            <v xml:space="preserve">60.967410 </v>
          </cell>
          <cell r="I1118" t="str">
            <v>69.026805</v>
          </cell>
          <cell r="J1118" t="str">
            <v>в рамках проведения инвентаризации 2023 года
не определена</v>
          </cell>
          <cell r="K1118" t="str">
            <v>открытый</v>
          </cell>
          <cell r="L1118" t="str">
            <v>асфальт</v>
          </cell>
          <cell r="M1118">
            <v>19.5</v>
          </cell>
          <cell r="N1118" t="str">
            <v>отсутствует</v>
          </cell>
          <cell r="O1118" t="str">
            <v>есть</v>
          </cell>
          <cell r="P1118">
            <v>8</v>
          </cell>
          <cell r="Q1118">
            <v>1.1000000000000001</v>
          </cell>
          <cell r="R1118" t="str">
            <v>пластик</v>
          </cell>
          <cell r="V1118" t="str">
            <v>-</v>
          </cell>
          <cell r="W1118" t="str">
            <v>-</v>
          </cell>
          <cell r="X1118" t="str">
            <v>-</v>
          </cell>
          <cell r="AB1118" t="str">
            <v>-</v>
          </cell>
          <cell r="AC1118" t="str">
            <v>-</v>
          </cell>
          <cell r="AD1118" t="str">
            <v>-</v>
          </cell>
          <cell r="AE1118" t="str">
            <v>-</v>
          </cell>
          <cell r="AI1118" t="str">
            <v>СП МКД</v>
          </cell>
          <cell r="AM1118" t="str">
            <v>МКД  ул. Анны Коньковой,  д. 3 корп. 2</v>
          </cell>
        </row>
        <row r="1119">
          <cell r="B1119">
            <v>1042</v>
          </cell>
          <cell r="C1119" t="str">
            <v>ранее существовавшая до 01.01.2019</v>
          </cell>
          <cell r="D1119">
            <v>44900</v>
          </cell>
          <cell r="F1119" t="str">
            <v>Анны Коньковой д.14</v>
          </cell>
          <cell r="H1119" t="str">
            <v>60.970666</v>
          </cell>
          <cell r="I1119" t="str">
            <v>69.017924</v>
          </cell>
          <cell r="J1119" t="str">
            <v>в рамках проведения инвентаризации 2023 года
не определена</v>
          </cell>
          <cell r="K1119" t="str">
            <v>открытый</v>
          </cell>
          <cell r="L1119" t="str">
            <v>бетонная плита</v>
          </cell>
          <cell r="M1119">
            <v>4</v>
          </cell>
          <cell r="N1119" t="str">
            <v>отсутствует</v>
          </cell>
          <cell r="O1119" t="str">
            <v>отсутствует</v>
          </cell>
          <cell r="P1119">
            <v>1</v>
          </cell>
          <cell r="Q1119">
            <v>3</v>
          </cell>
          <cell r="R1119" t="str">
            <v>пластик</v>
          </cell>
          <cell r="V1119" t="str">
            <v>-</v>
          </cell>
          <cell r="W1119" t="str">
            <v>-</v>
          </cell>
          <cell r="X1119" t="str">
            <v>-</v>
          </cell>
          <cell r="AB1119" t="str">
            <v>-</v>
          </cell>
          <cell r="AC1119" t="str">
            <v>-</v>
          </cell>
          <cell r="AD1119" t="str">
            <v>-</v>
          </cell>
          <cell r="AE1119" t="str">
            <v>-</v>
          </cell>
          <cell r="AI1119" t="str">
            <v>СП МКД</v>
          </cell>
          <cell r="AM1119" t="str">
            <v>МКД ул. Анны Коньковой, д. 14</v>
          </cell>
        </row>
        <row r="1120">
          <cell r="B1120">
            <v>1043</v>
          </cell>
          <cell r="C1120" t="str">
            <v>ранее существовавшая до 01.01.2019</v>
          </cell>
          <cell r="D1120">
            <v>44900</v>
          </cell>
          <cell r="F1120" t="str">
            <v>Объездная 53</v>
          </cell>
          <cell r="H1120" t="str">
            <v>60.972077</v>
          </cell>
          <cell r="I1120" t="str">
            <v>69.016867</v>
          </cell>
          <cell r="J1120" t="str">
            <v>в рамках проведения инвентаризации 2023 года
не определена</v>
          </cell>
          <cell r="K1120" t="str">
            <v>открытый</v>
          </cell>
          <cell r="L1120" t="str">
            <v>бетонная плита</v>
          </cell>
          <cell r="M1120">
            <v>16</v>
          </cell>
          <cell r="N1120" t="str">
            <v>отсутствует</v>
          </cell>
          <cell r="O1120" t="str">
            <v>отсутствует</v>
          </cell>
          <cell r="P1120">
            <v>1</v>
          </cell>
          <cell r="Q1120">
            <v>3</v>
          </cell>
          <cell r="R1120" t="str">
            <v>пластик</v>
          </cell>
          <cell r="V1120" t="str">
            <v>-</v>
          </cell>
          <cell r="W1120" t="str">
            <v>-</v>
          </cell>
          <cell r="X1120" t="str">
            <v>-</v>
          </cell>
          <cell r="AB1120" t="str">
            <v>-</v>
          </cell>
          <cell r="AC1120" t="str">
            <v>-</v>
          </cell>
          <cell r="AD1120" t="str">
            <v>-</v>
          </cell>
          <cell r="AE1120" t="str">
            <v>-</v>
          </cell>
          <cell r="AI1120" t="str">
            <v>СП МКД</v>
          </cell>
          <cell r="AM1120" t="str">
            <v>МКД ул. Объездная, д. 53</v>
          </cell>
        </row>
        <row r="1121">
          <cell r="B1121">
            <v>1043</v>
          </cell>
          <cell r="C1121"/>
          <cell r="D1121">
            <v>44900</v>
          </cell>
          <cell r="F1121"/>
          <cell r="H1121"/>
          <cell r="I1121"/>
          <cell r="J1121" t="str">
            <v>в рамках проведения инвентаризации 2023 года
не определена</v>
          </cell>
          <cell r="K1121"/>
          <cell r="L1121"/>
          <cell r="M1121"/>
          <cell r="N1121"/>
          <cell r="O1121"/>
          <cell r="P1121">
            <v>5</v>
          </cell>
          <cell r="Q1121">
            <v>1.1000000000000001</v>
          </cell>
          <cell r="R1121" t="str">
            <v>пластик</v>
          </cell>
          <cell r="V1121"/>
          <cell r="W1121"/>
          <cell r="X1121"/>
          <cell r="AB1121"/>
          <cell r="AC1121"/>
          <cell r="AD1121"/>
          <cell r="AE1121"/>
          <cell r="AI1121"/>
          <cell r="AM1121"/>
        </row>
        <row r="1122">
          <cell r="B1122">
            <v>1044</v>
          </cell>
          <cell r="C1122" t="str">
            <v>ранее существовавшая до 01.01.2019</v>
          </cell>
          <cell r="D1122">
            <v>44900</v>
          </cell>
          <cell r="F1122" t="str">
            <v>Комсомольская 31</v>
          </cell>
          <cell r="H1122" t="str">
            <v xml:space="preserve">61.005110 </v>
          </cell>
          <cell r="I1122" t="str">
            <v>69.014980</v>
          </cell>
          <cell r="J1122" t="str">
            <v>в рамках проведения инвентаризации 2023 года
не определена</v>
          </cell>
          <cell r="K1122" t="str">
            <v>открытый</v>
          </cell>
          <cell r="L1122" t="str">
            <v>асфальт</v>
          </cell>
          <cell r="M1122">
            <v>12</v>
          </cell>
          <cell r="N1122" t="str">
            <v>есть</v>
          </cell>
          <cell r="O1122" t="str">
            <v>есть</v>
          </cell>
          <cell r="P1122">
            <v>4</v>
          </cell>
          <cell r="Q1122">
            <v>1.1000000000000001</v>
          </cell>
          <cell r="R1122" t="str">
            <v>пластик</v>
          </cell>
          <cell r="V1122" t="str">
            <v>-</v>
          </cell>
          <cell r="W1122" t="str">
            <v>-</v>
          </cell>
          <cell r="X1122" t="str">
            <v>-</v>
          </cell>
          <cell r="AB1122" t="str">
            <v>-</v>
          </cell>
          <cell r="AC1122" t="str">
            <v>-</v>
          </cell>
          <cell r="AD1122" t="str">
            <v>-</v>
          </cell>
          <cell r="AE1122" t="str">
            <v>-</v>
          </cell>
          <cell r="AI1122" t="str">
            <v>СП МКД</v>
          </cell>
          <cell r="AM1122" t="str">
            <v>МКД ул. Комсомольская, д. 31</v>
          </cell>
        </row>
        <row r="1123">
          <cell r="B1123">
            <v>1045</v>
          </cell>
          <cell r="C1123" t="str">
            <v>ранее существовавшая до 01.01.2019</v>
          </cell>
          <cell r="D1123">
            <v>44900</v>
          </cell>
          <cell r="F1123" t="str">
            <v>Сирина 51</v>
          </cell>
          <cell r="H1123" t="str">
            <v>61.003520</v>
          </cell>
          <cell r="I1123" t="str">
            <v>69.002229</v>
          </cell>
          <cell r="J1123" t="str">
            <v>в рамках проведения инвентаризации 2023 года
не определена</v>
          </cell>
          <cell r="K1123" t="str">
            <v>открытый</v>
          </cell>
          <cell r="L1123" t="str">
            <v>бетонная плита</v>
          </cell>
          <cell r="M1123">
            <v>12</v>
          </cell>
          <cell r="N1123" t="str">
            <v>отсутствует</v>
          </cell>
          <cell r="O1123" t="str">
            <v>есть</v>
          </cell>
          <cell r="P1123">
            <v>2</v>
          </cell>
          <cell r="Q1123">
            <v>1.1000000000000001</v>
          </cell>
          <cell r="R1123" t="str">
            <v>пластик</v>
          </cell>
          <cell r="V1123">
            <v>1</v>
          </cell>
          <cell r="W1123">
            <v>4</v>
          </cell>
          <cell r="X1123" t="str">
            <v>отсек</v>
          </cell>
          <cell r="AB1123" t="str">
            <v>-</v>
          </cell>
          <cell r="AC1123" t="str">
            <v>-</v>
          </cell>
          <cell r="AD1123" t="str">
            <v>-</v>
          </cell>
          <cell r="AE1123" t="str">
            <v>-</v>
          </cell>
          <cell r="AI1123" t="str">
            <v>МО - Департамент муниципальной собственности Администрации города Ханты-Мансийска</v>
          </cell>
          <cell r="AM1123" t="str">
            <v>МКД ул. Сирина, д. 51, 53</v>
          </cell>
        </row>
        <row r="1124">
          <cell r="B1124">
            <v>1046</v>
          </cell>
          <cell r="C1124">
            <v>44375</v>
          </cell>
          <cell r="D1124">
            <v>44900</v>
          </cell>
          <cell r="F1124" t="str">
            <v>Тобольский тракт 2 Д</v>
          </cell>
          <cell r="H1124" t="str">
            <v>61.023642</v>
          </cell>
          <cell r="I1124" t="str">
            <v>69.106147</v>
          </cell>
          <cell r="J1124" t="str">
            <v>в рамках проведения инвентаризации 2023 года
не определена</v>
          </cell>
          <cell r="K1124" t="str">
            <v>открытый</v>
          </cell>
          <cell r="L1124" t="str">
            <v>бетонная плита</v>
          </cell>
          <cell r="M1124">
            <v>6</v>
          </cell>
          <cell r="N1124" t="str">
            <v>отсутствует</v>
          </cell>
          <cell r="O1124" t="str">
            <v>есть</v>
          </cell>
          <cell r="P1124">
            <v>3</v>
          </cell>
          <cell r="Q1124">
            <v>1.1000000000000001</v>
          </cell>
          <cell r="R1124" t="str">
            <v>пластик</v>
          </cell>
          <cell r="V1124" t="str">
            <v>-</v>
          </cell>
          <cell r="W1124" t="str">
            <v>-</v>
          </cell>
          <cell r="X1124" t="str">
            <v>-</v>
          </cell>
          <cell r="AB1124" t="str">
            <v>-</v>
          </cell>
          <cell r="AC1124" t="str">
            <v>-</v>
          </cell>
          <cell r="AD1124" t="str">
            <v>-</v>
          </cell>
          <cell r="AE1124" t="str">
            <v>-</v>
          </cell>
          <cell r="AI1124" t="str">
            <v>ЮЛ - ООО "Газпромнефть-Центр"</v>
          </cell>
          <cell r="AM1124" t="str">
            <v>ул. Тобольский тракт, д. 2 Д</v>
          </cell>
        </row>
        <row r="1125">
          <cell r="B1125">
            <v>1047</v>
          </cell>
          <cell r="C1125" t="str">
            <v>ранее существовавшая до 01.01.2019</v>
          </cell>
          <cell r="D1125">
            <v>44900</v>
          </cell>
          <cell r="F1125" t="str">
            <v>Раздольная 7</v>
          </cell>
          <cell r="H1125" t="str">
            <v>61.034043</v>
          </cell>
          <cell r="I1125" t="str">
            <v>69.038443</v>
          </cell>
          <cell r="J1125" t="str">
            <v>в рамках проведения инвентаризации 2023 года
не определена</v>
          </cell>
          <cell r="K1125" t="str">
            <v>открытый</v>
          </cell>
          <cell r="L1125" t="str">
            <v>грунт</v>
          </cell>
          <cell r="M1125">
            <v>4</v>
          </cell>
          <cell r="N1125" t="str">
            <v>отсутствует</v>
          </cell>
          <cell r="O1125" t="str">
            <v>отсутствует</v>
          </cell>
          <cell r="P1125">
            <v>1</v>
          </cell>
          <cell r="Q1125">
            <v>1.1000000000000001</v>
          </cell>
          <cell r="R1125" t="str">
            <v>пластик</v>
          </cell>
          <cell r="V1125" t="str">
            <v>-</v>
          </cell>
          <cell r="W1125" t="str">
            <v>-</v>
          </cell>
          <cell r="X1125" t="str">
            <v>-</v>
          </cell>
          <cell r="AB1125" t="str">
            <v>-</v>
          </cell>
          <cell r="AC1125" t="str">
            <v>-</v>
          </cell>
          <cell r="AD1125" t="str">
            <v>-</v>
          </cell>
          <cell r="AE1125" t="str">
            <v>-</v>
          </cell>
          <cell r="AI1125" t="str">
            <v>не установлен</v>
          </cell>
          <cell r="AM1125" t="str">
            <v>ИЖС ул. Раздольная, д. 7</v>
          </cell>
        </row>
        <row r="1126">
          <cell r="B1126">
            <v>1048</v>
          </cell>
          <cell r="C1126" t="str">
            <v>ранее существовавшая до 01.01.2019</v>
          </cell>
          <cell r="D1126">
            <v>45628</v>
          </cell>
          <cell r="F1126" t="str">
            <v>Уральская 11</v>
          </cell>
          <cell r="H1126" t="str">
            <v xml:space="preserve">61.031751 </v>
          </cell>
          <cell r="I1126" t="str">
            <v>69.036068</v>
          </cell>
          <cell r="J1126" t="str">
            <v>в рамках проведения инвентаризации 2023 года
не определена</v>
          </cell>
          <cell r="K1126" t="str">
            <v>ограниченный</v>
          </cell>
          <cell r="L1126" t="str">
            <v>бетонная плита</v>
          </cell>
          <cell r="M1126">
            <v>10</v>
          </cell>
          <cell r="N1126" t="str">
            <v>отсутствует</v>
          </cell>
          <cell r="O1126" t="str">
            <v>есть</v>
          </cell>
          <cell r="P1126">
            <v>5</v>
          </cell>
          <cell r="Q1126">
            <v>0.66</v>
          </cell>
          <cell r="R1126" t="str">
            <v>пластик</v>
          </cell>
          <cell r="V1126" t="str">
            <v>-</v>
          </cell>
          <cell r="W1126" t="str">
            <v>-</v>
          </cell>
          <cell r="X1126" t="str">
            <v>-</v>
          </cell>
          <cell r="AB1126" t="str">
            <v>-</v>
          </cell>
          <cell r="AC1126" t="str">
            <v>-</v>
          </cell>
          <cell r="AD1126" t="str">
            <v>-</v>
          </cell>
          <cell r="AE1126" t="str">
            <v>-</v>
          </cell>
          <cell r="AI1126" t="str">
            <v>ЮЛ - АУ профессионального образования Ханты-Мансийского автономного округа – Югры «Ханты-Мансийский технолого-педагогический колледж»</v>
          </cell>
          <cell r="AM1126" t="str">
            <v>АУ профессионального образования Ханты-Мансийского автономного округа – Югры «Ханты-Мансийский технолого-педагогический колледж» и ООО "Перспектива"</v>
          </cell>
        </row>
        <row r="1127">
          <cell r="B1127">
            <v>1049</v>
          </cell>
          <cell r="C1127" t="str">
            <v>ранее существовавшая до 01.01.2019</v>
          </cell>
          <cell r="D1127">
            <v>44900</v>
          </cell>
          <cell r="F1127" t="str">
            <v>Молодежная 13/2</v>
          </cell>
          <cell r="H1127" t="str">
            <v xml:space="preserve">61.027159 
</v>
          </cell>
          <cell r="I1127" t="str">
            <v>69.036122</v>
          </cell>
          <cell r="J1127" t="str">
            <v>в рамках проведения инвентаризации 2023 года
не определена</v>
          </cell>
          <cell r="K1127" t="str">
            <v>открытый</v>
          </cell>
          <cell r="L1127" t="str">
            <v>бетонная плита</v>
          </cell>
          <cell r="M1127">
            <v>10</v>
          </cell>
          <cell r="N1127" t="str">
            <v>есть</v>
          </cell>
          <cell r="O1127" t="str">
            <v>есть</v>
          </cell>
          <cell r="P1127">
            <v>2</v>
          </cell>
          <cell r="Q1127">
            <v>1.1000000000000001</v>
          </cell>
          <cell r="R1127" t="str">
            <v>пластик</v>
          </cell>
          <cell r="V1127" t="str">
            <v>-</v>
          </cell>
          <cell r="W1127" t="str">
            <v>-</v>
          </cell>
          <cell r="X1127" t="str">
            <v>-</v>
          </cell>
          <cell r="AB1127" t="str">
            <v>-</v>
          </cell>
          <cell r="AC1127" t="str">
            <v>-</v>
          </cell>
          <cell r="AD1127" t="str">
            <v>-</v>
          </cell>
          <cell r="AE1127" t="str">
            <v>-</v>
          </cell>
          <cell r="AI1127" t="str">
            <v>СП МКД</v>
          </cell>
          <cell r="AM1127" t="str">
            <v>МКД ул. Молодежная, д. 13/2</v>
          </cell>
        </row>
        <row r="1128">
          <cell r="B1128">
            <v>1050</v>
          </cell>
          <cell r="C1128" t="str">
            <v>ранее существовавшая до 01.01.2019</v>
          </cell>
          <cell r="D1128">
            <v>44900</v>
          </cell>
          <cell r="F1128" t="str">
            <v>Молодежная 13/3</v>
          </cell>
          <cell r="H1128" t="str">
            <v xml:space="preserve">61.026456 </v>
          </cell>
          <cell r="I1128" t="str">
            <v>69.035801</v>
          </cell>
          <cell r="J1128" t="str">
            <v>в рамках проведения инвентаризации 2023 года
не определена</v>
          </cell>
          <cell r="K1128" t="str">
            <v>открытый</v>
          </cell>
          <cell r="L1128" t="str">
            <v>бетонная плита</v>
          </cell>
          <cell r="M1128">
            <v>10</v>
          </cell>
          <cell r="N1128" t="str">
            <v>есть</v>
          </cell>
          <cell r="O1128" t="str">
            <v>есть</v>
          </cell>
          <cell r="P1128">
            <v>2</v>
          </cell>
          <cell r="Q1128">
            <v>1.1000000000000001</v>
          </cell>
          <cell r="R1128" t="str">
            <v>пластик</v>
          </cell>
          <cell r="V1128" t="str">
            <v>-</v>
          </cell>
          <cell r="W1128" t="str">
            <v>-</v>
          </cell>
          <cell r="X1128" t="str">
            <v>-</v>
          </cell>
          <cell r="AB1128" t="str">
            <v>-</v>
          </cell>
          <cell r="AC1128" t="str">
            <v>-</v>
          </cell>
          <cell r="AD1128" t="str">
            <v>-</v>
          </cell>
          <cell r="AE1128" t="str">
            <v>-</v>
          </cell>
          <cell r="AI1128" t="str">
            <v>СП МКД</v>
          </cell>
          <cell r="AM1128" t="str">
            <v>МКД ул. Молодежная, д. 13/3</v>
          </cell>
        </row>
        <row r="1129">
          <cell r="B1129">
            <v>1051</v>
          </cell>
          <cell r="C1129" t="str">
            <v>ранее существовавшая до 01.01.2019</v>
          </cell>
          <cell r="D1129">
            <v>44900</v>
          </cell>
          <cell r="F1129" t="str">
            <v>Молодежная 13/4</v>
          </cell>
          <cell r="H1129" t="str">
            <v xml:space="preserve">61.026148 </v>
          </cell>
          <cell r="I1129" t="str">
            <v>69.034937</v>
          </cell>
          <cell r="J1129" t="str">
            <v>в рамках проведения инвентаризации 2023 года
не определена</v>
          </cell>
          <cell r="K1129" t="str">
            <v>открытый</v>
          </cell>
          <cell r="L1129" t="str">
            <v>бетонная плита</v>
          </cell>
          <cell r="M1129">
            <v>10</v>
          </cell>
          <cell r="N1129" t="str">
            <v>отсутствует</v>
          </cell>
          <cell r="O1129" t="str">
            <v>есть</v>
          </cell>
          <cell r="P1129">
            <v>2</v>
          </cell>
          <cell r="Q1129">
            <v>1.1000000000000001</v>
          </cell>
          <cell r="R1129" t="str">
            <v>пластик</v>
          </cell>
          <cell r="V1129" t="str">
            <v>-</v>
          </cell>
          <cell r="W1129" t="str">
            <v>-</v>
          </cell>
          <cell r="X1129" t="str">
            <v>-</v>
          </cell>
          <cell r="AB1129" t="str">
            <v>-</v>
          </cell>
          <cell r="AC1129" t="str">
            <v>-</v>
          </cell>
          <cell r="AD1129" t="str">
            <v>-</v>
          </cell>
          <cell r="AE1129" t="str">
            <v>-</v>
          </cell>
          <cell r="AI1129" t="str">
            <v>СП МКД</v>
          </cell>
          <cell r="AM1129" t="str">
            <v>МКД ул. Молодежная, д. 13/4</v>
          </cell>
        </row>
        <row r="1130">
          <cell r="B1130">
            <v>1052</v>
          </cell>
          <cell r="C1130" t="str">
            <v>ранее существовавшая до 01.01.2019</v>
          </cell>
          <cell r="D1130">
            <v>44900</v>
          </cell>
          <cell r="F1130" t="str">
            <v>Студенческая 24</v>
          </cell>
          <cell r="H1130" t="str">
            <v xml:space="preserve">61.019422 </v>
          </cell>
          <cell r="I1130" t="str">
            <v>69.017017</v>
          </cell>
          <cell r="J1130" t="str">
            <v>в рамках проведения инвентаризации 2023 года
не определена</v>
          </cell>
          <cell r="K1130" t="str">
            <v>ограниченный</v>
          </cell>
          <cell r="L1130" t="str">
            <v>асфальт</v>
          </cell>
          <cell r="M1130">
            <v>6</v>
          </cell>
          <cell r="N1130" t="str">
            <v>отсутствует</v>
          </cell>
          <cell r="O1130" t="str">
            <v>отсутствует</v>
          </cell>
          <cell r="P1130">
            <v>1</v>
          </cell>
          <cell r="Q1130">
            <v>0.75</v>
          </cell>
          <cell r="R1130" t="str">
            <v>металл</v>
          </cell>
          <cell r="V1130" t="str">
            <v>-</v>
          </cell>
          <cell r="W1130" t="str">
            <v>-</v>
          </cell>
          <cell r="X1130" t="str">
            <v>-</v>
          </cell>
          <cell r="AB1130" t="str">
            <v>-</v>
          </cell>
          <cell r="AC1130" t="str">
            <v>-</v>
          </cell>
          <cell r="AD1130" t="str">
            <v>-</v>
          </cell>
          <cell r="AE1130" t="str">
            <v>-</v>
          </cell>
          <cell r="AI1130" t="str">
            <v>ЮЛ - Югорский центр ОВД филиала ФГУ "Аэронавигация Севера Сибири", ФГУП Госкорпорация по ОрВД</v>
          </cell>
          <cell r="AM1130" t="str">
            <v>ул. Студенческая, д. 24</v>
          </cell>
        </row>
        <row r="1131">
          <cell r="B1131">
            <v>1053</v>
          </cell>
          <cell r="C1131" t="str">
            <v>ранее существовавшая до 01.01.2019</v>
          </cell>
          <cell r="D1131">
            <v>44900</v>
          </cell>
          <cell r="F1131" t="str">
            <v>Шевченко 53а</v>
          </cell>
          <cell r="H1131" t="str">
            <v>61.007349</v>
          </cell>
          <cell r="I1131" t="str">
            <v>69.057619</v>
          </cell>
          <cell r="J1131" t="str">
            <v>в рамках проведения инвентаризации 2023 года
не определена</v>
          </cell>
          <cell r="K1131" t="str">
            <v>ограниченный</v>
          </cell>
          <cell r="L1131" t="str">
            <v>асфальт</v>
          </cell>
          <cell r="M1131">
            <v>6</v>
          </cell>
          <cell r="N1131" t="str">
            <v>отсутствует</v>
          </cell>
          <cell r="O1131" t="str">
            <v>отсутствует</v>
          </cell>
          <cell r="P1131">
            <v>1</v>
          </cell>
          <cell r="Q1131">
            <v>1.1000000000000001</v>
          </cell>
          <cell r="R1131" t="str">
            <v>пластик</v>
          </cell>
          <cell r="V1131" t="str">
            <v>-</v>
          </cell>
          <cell r="W1131" t="str">
            <v>-</v>
          </cell>
          <cell r="X1131" t="str">
            <v>-</v>
          </cell>
          <cell r="AB1131" t="str">
            <v>-</v>
          </cell>
          <cell r="AC1131" t="str">
            <v>-</v>
          </cell>
          <cell r="AD1131" t="str">
            <v>-</v>
          </cell>
          <cell r="AE1131" t="str">
            <v>-</v>
          </cell>
          <cell r="AI1131" t="str">
            <v>ЮЛ - ФКУ "ЦХиСО УМВД России по ХМАО-Югре"</v>
          </cell>
          <cell r="AM1131" t="str">
            <v>ул. Шевченко, д. 53 а</v>
          </cell>
        </row>
        <row r="1132">
          <cell r="B1132">
            <v>1054</v>
          </cell>
          <cell r="C1132" t="str">
            <v>ранее существовавшая до 01.01.2019</v>
          </cell>
          <cell r="D1132">
            <v>44900</v>
          </cell>
          <cell r="F1132" t="str">
            <v>Мира 108</v>
          </cell>
          <cell r="H1132" t="str">
            <v>61.010886</v>
          </cell>
          <cell r="I1132" t="str">
            <v>69.058203</v>
          </cell>
          <cell r="J1132" t="str">
            <v>в рамках проведения инвентаризации 2023 года
не определена</v>
          </cell>
          <cell r="K1132" t="str">
            <v>ограниченный</v>
          </cell>
          <cell r="L1132" t="str">
            <v>асфальт</v>
          </cell>
          <cell r="M1132">
            <v>6</v>
          </cell>
          <cell r="N1132" t="str">
            <v>отсутствует</v>
          </cell>
          <cell r="O1132" t="str">
            <v>отсутствует</v>
          </cell>
          <cell r="P1132">
            <v>1</v>
          </cell>
          <cell r="Q1132">
            <v>1.1000000000000001</v>
          </cell>
          <cell r="R1132" t="str">
            <v>пластик</v>
          </cell>
          <cell r="V1132" t="str">
            <v>-</v>
          </cell>
          <cell r="W1132" t="str">
            <v>-</v>
          </cell>
          <cell r="X1132" t="str">
            <v>-</v>
          </cell>
          <cell r="AB1132" t="str">
            <v>-</v>
          </cell>
          <cell r="AC1132" t="str">
            <v>-</v>
          </cell>
          <cell r="AD1132" t="str">
            <v>-</v>
          </cell>
          <cell r="AE1132" t="str">
            <v>-</v>
          </cell>
          <cell r="AI1132" t="str">
            <v>ЮЛ - АО "Центр обработки вызовов и мониторинга систем обеспечения безопасности житзнедеятельности"</v>
          </cell>
          <cell r="AM1132" t="str">
            <v xml:space="preserve">ул. Мира, д. 108 </v>
          </cell>
        </row>
        <row r="1133">
          <cell r="B1133">
            <v>1055</v>
          </cell>
          <cell r="C1133" t="str">
            <v>ранее существовавшая до 01.01.2019</v>
          </cell>
          <cell r="D1133">
            <v>44900</v>
          </cell>
          <cell r="F1133" t="str">
            <v>Мира 115/1</v>
          </cell>
          <cell r="H1133" t="str">
            <v xml:space="preserve">61.008017 </v>
          </cell>
          <cell r="I1133" t="str">
            <v>69.063801</v>
          </cell>
          <cell r="J1133" t="str">
            <v>в рамках проведения инвентаризации 2023 года
не определена</v>
          </cell>
          <cell r="K1133" t="str">
            <v>открытый</v>
          </cell>
          <cell r="L1133" t="str">
            <v>бетонная плита</v>
          </cell>
          <cell r="M1133">
            <v>8</v>
          </cell>
          <cell r="N1133" t="str">
            <v>отсутствует</v>
          </cell>
          <cell r="O1133" t="str">
            <v>есть</v>
          </cell>
          <cell r="P1133">
            <v>2</v>
          </cell>
          <cell r="Q1133">
            <v>0.75</v>
          </cell>
          <cell r="R1133" t="str">
            <v>металл</v>
          </cell>
          <cell r="V1133" t="str">
            <v>-</v>
          </cell>
          <cell r="W1133" t="str">
            <v>-</v>
          </cell>
          <cell r="X1133" t="str">
            <v>-</v>
          </cell>
          <cell r="AB1133" t="str">
            <v>-</v>
          </cell>
          <cell r="AC1133" t="str">
            <v>-</v>
          </cell>
          <cell r="AD1133" t="str">
            <v>-</v>
          </cell>
          <cell r="AE1133" t="str">
            <v>-</v>
          </cell>
          <cell r="AI1133" t="str">
            <v>ЮЛ - ООО "Югра Моторс"</v>
          </cell>
          <cell r="AM1133" t="str">
            <v>ул. Мира, д. 115/1</v>
          </cell>
        </row>
        <row r="1134">
          <cell r="B1134">
            <v>1056</v>
          </cell>
          <cell r="C1134" t="str">
            <v>ранее существовавшая до 01.01.2019</v>
          </cell>
          <cell r="D1134">
            <v>44900</v>
          </cell>
          <cell r="F1134" t="str">
            <v>Ленина 55</v>
          </cell>
          <cell r="H1134" t="str">
            <v>61.006647</v>
          </cell>
          <cell r="I1134" t="str">
            <v>69.023609</v>
          </cell>
          <cell r="J1134" t="str">
            <v>в рамках проведения инвентаризации 2023 года
не определена</v>
          </cell>
          <cell r="K1134" t="str">
            <v>ограниченный</v>
          </cell>
          <cell r="L1134" t="str">
            <v>асфальт</v>
          </cell>
          <cell r="M1134">
            <v>12</v>
          </cell>
          <cell r="N1134" t="str">
            <v>отсутствует</v>
          </cell>
          <cell r="O1134" t="str">
            <v>отсутствует</v>
          </cell>
          <cell r="P1134">
            <v>3</v>
          </cell>
          <cell r="Q1134">
            <v>1.1000000000000001</v>
          </cell>
          <cell r="R1134" t="str">
            <v>пластик</v>
          </cell>
          <cell r="V1134" t="str">
            <v>-</v>
          </cell>
          <cell r="W1134" t="str">
            <v>-</v>
          </cell>
          <cell r="X1134" t="str">
            <v>-</v>
          </cell>
          <cell r="AB1134" t="str">
            <v>-</v>
          </cell>
          <cell r="AC1134" t="str">
            <v>-</v>
          </cell>
          <cell r="AD1134" t="str">
            <v>-</v>
          </cell>
          <cell r="AE1134" t="str">
            <v>-</v>
          </cell>
          <cell r="AI1134" t="str">
            <v>ЮЛ - ФКУ "ЦХиСО УМВД России по ХМАО-Югре"</v>
          </cell>
          <cell r="AM1134" t="str">
            <v>ул. Ленина, д. 55</v>
          </cell>
        </row>
        <row r="1135">
          <cell r="B1135">
            <v>1057</v>
          </cell>
          <cell r="C1135" t="str">
            <v>ранее существовавшая до 01.01.2019</v>
          </cell>
          <cell r="D1135">
            <v>44900</v>
          </cell>
          <cell r="F1135" t="str">
            <v>Ленина 56</v>
          </cell>
          <cell r="H1135" t="str">
            <v>61.007837</v>
          </cell>
          <cell r="I1135" t="str">
            <v>69.025504</v>
          </cell>
          <cell r="J1135" t="str">
            <v>в рамках проведения инвентаризации 2023 года
не определена</v>
          </cell>
          <cell r="K1135" t="str">
            <v>открытый</v>
          </cell>
          <cell r="L1135" t="str">
            <v>асфальт</v>
          </cell>
          <cell r="M1135">
            <v>20</v>
          </cell>
          <cell r="N1135" t="str">
            <v>отсутствует</v>
          </cell>
          <cell r="O1135" t="str">
            <v>есть</v>
          </cell>
          <cell r="P1135">
            <v>5</v>
          </cell>
          <cell r="Q1135">
            <v>1.1000000000000001</v>
          </cell>
          <cell r="R1135" t="str">
            <v>пластик</v>
          </cell>
          <cell r="V1135" t="str">
            <v>-</v>
          </cell>
          <cell r="W1135" t="str">
            <v>-</v>
          </cell>
          <cell r="X1135" t="str">
            <v>-</v>
          </cell>
          <cell r="AB1135" t="str">
            <v>-</v>
          </cell>
          <cell r="AC1135" t="str">
            <v>-</v>
          </cell>
          <cell r="AD1135" t="str">
            <v>-</v>
          </cell>
          <cell r="AE1135" t="str">
            <v>-</v>
          </cell>
          <cell r="AI1135" t="str">
            <v>ЮЛ - ООО "Газпромнефть-Хантос"</v>
          </cell>
          <cell r="AM1135" t="str">
            <v>ул. Ленина, д. 56</v>
          </cell>
        </row>
        <row r="1136">
          <cell r="B1136">
            <v>1058</v>
          </cell>
          <cell r="C1136" t="str">
            <v>ранее существовавшая до 01.01.2019</v>
          </cell>
          <cell r="D1136">
            <v>44900</v>
          </cell>
          <cell r="F1136" t="str">
            <v>Дзержинского 13</v>
          </cell>
          <cell r="H1136" t="str">
            <v>61.006843</v>
          </cell>
          <cell r="I1136" t="str">
            <v>69.021776</v>
          </cell>
          <cell r="J1136" t="str">
            <v>в рамках проведения инвентаризации 2023 года
не определена</v>
          </cell>
          <cell r="K1136" t="str">
            <v>открытый</v>
          </cell>
          <cell r="L1136" t="str">
            <v>асфальт</v>
          </cell>
          <cell r="M1136">
            <v>6</v>
          </cell>
          <cell r="N1136" t="str">
            <v>отсутствует</v>
          </cell>
          <cell r="O1136" t="str">
            <v>отсутствует</v>
          </cell>
          <cell r="P1136">
            <v>1</v>
          </cell>
          <cell r="Q1136">
            <v>0.75</v>
          </cell>
          <cell r="R1136" t="str">
            <v>металл</v>
          </cell>
          <cell r="V1136" t="str">
            <v>-</v>
          </cell>
          <cell r="W1136" t="str">
            <v>-</v>
          </cell>
          <cell r="X1136" t="str">
            <v>-</v>
          </cell>
          <cell r="AB1136" t="str">
            <v>-</v>
          </cell>
          <cell r="AC1136" t="str">
            <v>-</v>
          </cell>
          <cell r="AD1136" t="str">
            <v>-</v>
          </cell>
          <cell r="AE1136" t="str">
            <v>-</v>
          </cell>
          <cell r="AI1136" t="str">
            <v>ЮЛ - ООО "Сокровище-Югры"</v>
          </cell>
          <cell r="AM1136" t="str">
            <v>ул. Дзержинского, д. 13</v>
          </cell>
        </row>
        <row r="1137">
          <cell r="B1137">
            <v>1059</v>
          </cell>
          <cell r="C1137" t="str">
            <v>ранее существовавшая до 01.01.2019</v>
          </cell>
          <cell r="D1137">
            <v>44900</v>
          </cell>
          <cell r="F1137" t="str">
            <v>Калинина 119</v>
          </cell>
          <cell r="H1137" t="str">
            <v xml:space="preserve">61.026689 </v>
          </cell>
          <cell r="I1137" t="str">
            <v>69.017105</v>
          </cell>
          <cell r="J1137" t="str">
            <v>в рамках проведения инвентаризации 2023 года
не определена</v>
          </cell>
          <cell r="K1137" t="str">
            <v>ограниченный</v>
          </cell>
          <cell r="L1137" t="str">
            <v>асфальт</v>
          </cell>
          <cell r="M1137">
            <v>18</v>
          </cell>
          <cell r="N1137" t="str">
            <v>отсутствует</v>
          </cell>
          <cell r="O1137" t="str">
            <v>есть</v>
          </cell>
          <cell r="P1137">
            <v>9</v>
          </cell>
          <cell r="Q1137">
            <v>0.75</v>
          </cell>
          <cell r="R1137" t="str">
            <v>металл</v>
          </cell>
          <cell r="V1137" t="str">
            <v>-</v>
          </cell>
          <cell r="W1137" t="str">
            <v>-</v>
          </cell>
          <cell r="X1137" t="str">
            <v>-</v>
          </cell>
          <cell r="AB1137" t="str">
            <v>-</v>
          </cell>
          <cell r="AC1137" t="str">
            <v>-</v>
          </cell>
          <cell r="AD1137" t="str">
            <v>-</v>
          </cell>
          <cell r="AE1137" t="str">
            <v>-</v>
          </cell>
          <cell r="AI1137" t="str">
            <v>ЮЛ - ФКУ "ЦХиСО УМВД России по ХМАО-Югре"</v>
          </cell>
          <cell r="AM1137" t="str">
            <v>ул. Калинина, д. 119</v>
          </cell>
        </row>
        <row r="1138">
          <cell r="B1138">
            <v>1060</v>
          </cell>
          <cell r="C1138" t="str">
            <v>ранее существовавшая до 01.01.2019</v>
          </cell>
          <cell r="D1138">
            <v>44900</v>
          </cell>
          <cell r="F1138" t="str">
            <v>Объездная 5</v>
          </cell>
          <cell r="H1138" t="str">
            <v>61.007214</v>
          </cell>
          <cell r="I1138" t="str">
            <v>68.990973</v>
          </cell>
          <cell r="J1138" t="str">
            <v>в рамках проведения инвентаризации 2023 года
не определена</v>
          </cell>
          <cell r="K1138" t="str">
            <v>ограниченный</v>
          </cell>
          <cell r="L1138" t="str">
            <v>асфальт</v>
          </cell>
          <cell r="M1138">
            <v>6</v>
          </cell>
          <cell r="N1138" t="str">
            <v>отсутствует</v>
          </cell>
          <cell r="O1138" t="str">
            <v>отсутствует</v>
          </cell>
          <cell r="P1138">
            <v>1</v>
          </cell>
          <cell r="Q1138">
            <v>1.1000000000000001</v>
          </cell>
          <cell r="R1138" t="str">
            <v>пластик</v>
          </cell>
          <cell r="V1138" t="str">
            <v>-</v>
          </cell>
          <cell r="W1138" t="str">
            <v>-</v>
          </cell>
          <cell r="X1138" t="str">
            <v>-</v>
          </cell>
          <cell r="AB1138" t="str">
            <v>-</v>
          </cell>
          <cell r="AC1138" t="str">
            <v>-</v>
          </cell>
          <cell r="AD1138" t="str">
            <v>-</v>
          </cell>
          <cell r="AE1138" t="str">
            <v>-</v>
          </cell>
          <cell r="AI1138" t="str">
            <v>ЮЛ - ФКУ "ЦХиСО УМВД России по ХМАО-Югре"</v>
          </cell>
          <cell r="AM1138" t="str">
            <v>ул. Объездная, д. 5</v>
          </cell>
        </row>
        <row r="1139">
          <cell r="B1139">
            <v>1061</v>
          </cell>
          <cell r="C1139" t="str">
            <v>ранее существовавшая до 01.01.2019</v>
          </cell>
          <cell r="D1139">
            <v>44900</v>
          </cell>
          <cell r="F1139" t="str">
            <v>Пионерская 81</v>
          </cell>
          <cell r="H1139" t="str">
            <v xml:space="preserve">61.010210 </v>
          </cell>
          <cell r="I1139" t="str">
            <v>69.026609</v>
          </cell>
          <cell r="J1139" t="str">
            <v>в рамках проведения инвентаризации 2023 года
не определена</v>
          </cell>
          <cell r="K1139" t="str">
            <v>открытый</v>
          </cell>
          <cell r="L1139" t="str">
            <v>асфальт</v>
          </cell>
          <cell r="M1139">
            <v>6</v>
          </cell>
          <cell r="N1139" t="str">
            <v>отсутствует</v>
          </cell>
          <cell r="O1139" t="str">
            <v>отсутствует</v>
          </cell>
          <cell r="P1139">
            <v>2</v>
          </cell>
          <cell r="Q1139">
            <v>1.1000000000000001</v>
          </cell>
          <cell r="R1139" t="str">
            <v>пластик</v>
          </cell>
          <cell r="V1139" t="str">
            <v>-</v>
          </cell>
          <cell r="W1139" t="str">
            <v>-</v>
          </cell>
          <cell r="X1139" t="str">
            <v>-</v>
          </cell>
          <cell r="AB1139" t="str">
            <v>-</v>
          </cell>
          <cell r="AC1139" t="str">
            <v>-</v>
          </cell>
          <cell r="AD1139" t="str">
            <v>-</v>
          </cell>
          <cell r="AE1139" t="str">
            <v>-</v>
          </cell>
          <cell r="AI1139" t="str">
            <v>СП МКД</v>
          </cell>
          <cell r="AM1139" t="str">
            <v>МКД ул. Пионерская, д. 81</v>
          </cell>
        </row>
        <row r="1140">
          <cell r="B1140">
            <v>1062</v>
          </cell>
          <cell r="C1140"/>
          <cell r="D1140">
            <v>44900</v>
          </cell>
          <cell r="F1140"/>
          <cell r="H1140"/>
          <cell r="I1140"/>
          <cell r="J1140" t="str">
            <v>в рамках проведения инвентаризации 2023 года
не определена</v>
          </cell>
          <cell r="K1140"/>
          <cell r="L1140"/>
          <cell r="M1140"/>
          <cell r="N1140"/>
          <cell r="O1140"/>
          <cell r="P1140"/>
          <cell r="Q1140"/>
          <cell r="R1140"/>
          <cell r="V1140"/>
          <cell r="W1140"/>
          <cell r="X1140"/>
          <cell r="AB1140"/>
          <cell r="AC1140"/>
          <cell r="AD1140"/>
          <cell r="AE1140"/>
          <cell r="AI1140"/>
          <cell r="AM1140"/>
        </row>
        <row r="1141">
          <cell r="B1141">
            <v>1063</v>
          </cell>
          <cell r="C1141" t="str">
            <v>ранее существовавшая до 01.01.2019</v>
          </cell>
          <cell r="D1141">
            <v>44900</v>
          </cell>
          <cell r="F1141" t="str">
            <v>Объездная 21</v>
          </cell>
          <cell r="H1141" t="str">
            <v xml:space="preserve">60.971647 </v>
          </cell>
          <cell r="I1141" t="str">
            <v>69.011940</v>
          </cell>
          <cell r="J1141" t="str">
            <v>в рамках проведения инвентаризации 2023 года
не определена</v>
          </cell>
          <cell r="K1141" t="str">
            <v>ограниченный</v>
          </cell>
          <cell r="L1141" t="str">
            <v>асфальт</v>
          </cell>
          <cell r="M1141">
            <v>20</v>
          </cell>
          <cell r="N1141" t="str">
            <v>отсутствует</v>
          </cell>
          <cell r="O1141" t="str">
            <v>есть</v>
          </cell>
          <cell r="P1141">
            <v>6</v>
          </cell>
          <cell r="Q1141">
            <v>1.1000000000000001</v>
          </cell>
          <cell r="R1141" t="str">
            <v>пластик</v>
          </cell>
          <cell r="V1141" t="str">
            <v>-</v>
          </cell>
          <cell r="W1141" t="str">
            <v>-</v>
          </cell>
          <cell r="X1141" t="str">
            <v>-</v>
          </cell>
          <cell r="AB1141" t="str">
            <v>-</v>
          </cell>
          <cell r="AC1141" t="str">
            <v>-</v>
          </cell>
          <cell r="AD1141" t="str">
            <v>-</v>
          </cell>
          <cell r="AE1141" t="str">
            <v>-</v>
          </cell>
          <cell r="AI1141" t="str">
            <v>ЮЛ - АО "Северречфлот"</v>
          </cell>
          <cell r="AM1141" t="str">
            <v>ул. Объездная, д. 21</v>
          </cell>
        </row>
        <row r="1142">
          <cell r="B1142">
            <v>1064</v>
          </cell>
          <cell r="C1142" t="str">
            <v>ранее существовавшая до 01.01.2019</v>
          </cell>
          <cell r="D1142">
            <v>44900</v>
          </cell>
          <cell r="F1142" t="str">
            <v>Объездная 23а</v>
          </cell>
          <cell r="H1142" t="str">
            <v xml:space="preserve">60.987539 </v>
          </cell>
          <cell r="I1142" t="str">
            <v>68.994566</v>
          </cell>
          <cell r="J1142" t="str">
            <v>в рамках проведения инвентаризации 2023 года
не определена</v>
          </cell>
          <cell r="K1142" t="str">
            <v>ограниченный</v>
          </cell>
          <cell r="L1142" t="str">
            <v>асфальт</v>
          </cell>
          <cell r="M1142">
            <v>6</v>
          </cell>
          <cell r="N1142" t="str">
            <v>отсутствует</v>
          </cell>
          <cell r="O1142" t="str">
            <v>отсутствует</v>
          </cell>
          <cell r="P1142">
            <v>1</v>
          </cell>
          <cell r="Q1142">
            <v>1.1000000000000001</v>
          </cell>
          <cell r="R1142" t="str">
            <v>пластик</v>
          </cell>
          <cell r="V1142" t="str">
            <v>-</v>
          </cell>
          <cell r="W1142" t="str">
            <v>-</v>
          </cell>
          <cell r="X1142" t="str">
            <v>-</v>
          </cell>
          <cell r="AB1142" t="str">
            <v>-</v>
          </cell>
          <cell r="AC1142" t="str">
            <v>-</v>
          </cell>
          <cell r="AD1142" t="str">
            <v>-</v>
          </cell>
          <cell r="AE1142" t="str">
            <v>-</v>
          </cell>
          <cell r="AI1142" t="str">
            <v>ЮЛ - ФКУ "ЦХиСО УМВД России по ХМАО-Югре"</v>
          </cell>
          <cell r="AM1142" t="str">
            <v>ул. Объездная, д. 23 а</v>
          </cell>
        </row>
        <row r="1143">
          <cell r="B1143">
            <v>1065</v>
          </cell>
          <cell r="C1143" t="str">
            <v>ранее существовавшая до 01.01.2019</v>
          </cell>
          <cell r="D1143">
            <v>44900</v>
          </cell>
          <cell r="F1143" t="str">
            <v>Привольная 7</v>
          </cell>
          <cell r="H1143" t="str">
            <v>61.007436</v>
          </cell>
          <cell r="I1143" t="str">
            <v>68.986050</v>
          </cell>
          <cell r="J1143" t="str">
            <v>в рамках проведения инвентаризации 2023 года
не определена</v>
          </cell>
          <cell r="K1143" t="str">
            <v>ограниченный</v>
          </cell>
          <cell r="L1143" t="str">
            <v>грунт</v>
          </cell>
          <cell r="M1143">
            <v>12</v>
          </cell>
          <cell r="N1143" t="str">
            <v>отсутствует</v>
          </cell>
          <cell r="O1143" t="str">
            <v>есть</v>
          </cell>
          <cell r="P1143">
            <v>2</v>
          </cell>
          <cell r="Q1143">
            <v>1.1000000000000001</v>
          </cell>
          <cell r="R1143" t="str">
            <v>пластик</v>
          </cell>
          <cell r="V1143" t="str">
            <v>-</v>
          </cell>
          <cell r="W1143" t="str">
            <v>-</v>
          </cell>
          <cell r="X1143" t="str">
            <v>-</v>
          </cell>
          <cell r="AB1143" t="str">
            <v>-</v>
          </cell>
          <cell r="AC1143" t="str">
            <v>-</v>
          </cell>
          <cell r="AD1143" t="str">
            <v>-</v>
          </cell>
          <cell r="AE1143" t="str">
            <v>-</v>
          </cell>
          <cell r="AI1143" t="str">
            <v>ЮЛ - БУ ХМАО-Югры "Ханты-Мансийская городская клиническая станция скорой медицинской помощи"</v>
          </cell>
          <cell r="AM1143" t="str">
            <v>ул. Привольная, д. 7</v>
          </cell>
        </row>
        <row r="1144">
          <cell r="B1144">
            <v>1066</v>
          </cell>
          <cell r="C1144" t="str">
            <v>ранее существовавшая до 01.01.2019</v>
          </cell>
          <cell r="D1144">
            <v>44900</v>
          </cell>
          <cell r="F1144" t="str">
            <v>Объездная 5</v>
          </cell>
          <cell r="H1144" t="str">
            <v xml:space="preserve">61.007214 </v>
          </cell>
          <cell r="I1144" t="str">
            <v>68.990973</v>
          </cell>
          <cell r="J1144" t="str">
            <v>в рамках проведения инвентаризации 2023 года
не определена</v>
          </cell>
          <cell r="K1144" t="str">
            <v>ограниченный</v>
          </cell>
          <cell r="L1144" t="str">
            <v>грунт</v>
          </cell>
          <cell r="M1144">
            <v>12</v>
          </cell>
          <cell r="N1144" t="str">
            <v>отсутствует</v>
          </cell>
          <cell r="O1144" t="str">
            <v>отсутствует</v>
          </cell>
          <cell r="P1144">
            <v>2</v>
          </cell>
          <cell r="Q1144">
            <v>1.1000000000000001</v>
          </cell>
          <cell r="R1144" t="str">
            <v>пластик</v>
          </cell>
          <cell r="V1144" t="str">
            <v>-</v>
          </cell>
          <cell r="W1144" t="str">
            <v>-</v>
          </cell>
          <cell r="X1144" t="str">
            <v>-</v>
          </cell>
          <cell r="AB1144" t="str">
            <v>-</v>
          </cell>
          <cell r="AC1144" t="str">
            <v>-</v>
          </cell>
          <cell r="AD1144" t="str">
            <v>-</v>
          </cell>
          <cell r="AE1144" t="str">
            <v>-</v>
          </cell>
          <cell r="AI1144" t="str">
            <v>ЮЛ - ООО Национальная родовая община "Колмодай"</v>
          </cell>
          <cell r="AM1144" t="str">
            <v>ул. Объездная, д. 5</v>
          </cell>
        </row>
        <row r="1145">
          <cell r="B1145">
            <v>1067</v>
          </cell>
          <cell r="C1145">
            <v>43720</v>
          </cell>
          <cell r="D1145">
            <v>44900</v>
          </cell>
          <cell r="F1145" t="str">
            <v>Объездная 11</v>
          </cell>
          <cell r="H1145" t="str">
            <v xml:space="preserve">61.000484 </v>
          </cell>
          <cell r="I1145" t="str">
            <v>68.989626</v>
          </cell>
          <cell r="J1145" t="str">
            <v>в рамках проведения инвентаризации 2023 года
не определена</v>
          </cell>
          <cell r="K1145" t="str">
            <v>ограниченный</v>
          </cell>
          <cell r="L1145" t="str">
            <v>асфальт</v>
          </cell>
          <cell r="M1145">
            <v>6</v>
          </cell>
          <cell r="N1145" t="str">
            <v>отсутствует</v>
          </cell>
          <cell r="O1145" t="str">
            <v>отсутствует</v>
          </cell>
          <cell r="P1145">
            <v>1</v>
          </cell>
          <cell r="Q1145">
            <v>1.1000000000000001</v>
          </cell>
          <cell r="R1145" t="str">
            <v>пластик</v>
          </cell>
          <cell r="V1145" t="str">
            <v>-</v>
          </cell>
          <cell r="W1145" t="str">
            <v>-</v>
          </cell>
          <cell r="X1145" t="str">
            <v>-</v>
          </cell>
          <cell r="AB1145" t="str">
            <v>-</v>
          </cell>
          <cell r="AC1145" t="str">
            <v>-</v>
          </cell>
          <cell r="AD1145" t="str">
            <v>-</v>
          </cell>
          <cell r="AE1145" t="str">
            <v>-</v>
          </cell>
          <cell r="AI1145" t="str">
            <v>ИП - Аглямов Ф.А.</v>
          </cell>
          <cell r="AM1145" t="str">
            <v>ул. Объездная, д. 11</v>
          </cell>
        </row>
        <row r="1146">
          <cell r="B1146">
            <v>1068</v>
          </cell>
          <cell r="C1146" t="str">
            <v>ранее существовавшая до 01.01.2019</v>
          </cell>
          <cell r="D1146">
            <v>44900</v>
          </cell>
          <cell r="F1146" t="str">
            <v>Объездная 23</v>
          </cell>
          <cell r="H1146" t="str">
            <v xml:space="preserve">60.987539 </v>
          </cell>
          <cell r="I1146" t="str">
            <v>68.994566</v>
          </cell>
          <cell r="J1146" t="str">
            <v>в рамках проведения инвентаризации 2023 года
не определена</v>
          </cell>
          <cell r="K1146" t="str">
            <v>ограниченный</v>
          </cell>
          <cell r="L1146" t="str">
            <v>грунт</v>
          </cell>
          <cell r="M1146">
            <v>6</v>
          </cell>
          <cell r="N1146" t="str">
            <v>отсутствует</v>
          </cell>
          <cell r="O1146" t="str">
            <v>отсутствует</v>
          </cell>
          <cell r="P1146">
            <v>1</v>
          </cell>
          <cell r="Q1146">
            <v>1.1000000000000001</v>
          </cell>
          <cell r="R1146" t="str">
            <v>пластик</v>
          </cell>
          <cell r="V1146" t="str">
            <v>-</v>
          </cell>
          <cell r="W1146" t="str">
            <v>-</v>
          </cell>
          <cell r="X1146" t="str">
            <v>-</v>
          </cell>
          <cell r="AB1146" t="str">
            <v>-</v>
          </cell>
          <cell r="AC1146" t="str">
            <v>-</v>
          </cell>
          <cell r="AD1146" t="str">
            <v>-</v>
          </cell>
          <cell r="AE1146" t="str">
            <v>-</v>
          </cell>
          <cell r="AI1146" t="str">
            <v>ЮЛ - АНО «Центр профессиональной патологии и лабораторной диагностики»</v>
          </cell>
          <cell r="AM1146" t="str">
            <v>ул. Объездная, д. 23 а</v>
          </cell>
        </row>
        <row r="1147">
          <cell r="B1147">
            <v>1069</v>
          </cell>
          <cell r="C1147" t="str">
            <v>ранее существовавшая до 01.01.2019</v>
          </cell>
          <cell r="D1147">
            <v>44900</v>
          </cell>
          <cell r="F1147" t="str">
            <v>Нагорный 2а</v>
          </cell>
          <cell r="H1147" t="str">
            <v xml:space="preserve">60.980173 </v>
          </cell>
          <cell r="I1147" t="str">
            <v>69.046399</v>
          </cell>
          <cell r="J1147" t="str">
            <v>в рамках проведения инвентаризации 2023 года
не определена</v>
          </cell>
          <cell r="K1147" t="str">
            <v>ограниченный</v>
          </cell>
          <cell r="L1147" t="str">
            <v>асфальт</v>
          </cell>
          <cell r="M1147">
            <v>6</v>
          </cell>
          <cell r="N1147" t="str">
            <v>отсутствует</v>
          </cell>
          <cell r="O1147" t="str">
            <v>отсутствует</v>
          </cell>
          <cell r="P1147">
            <v>1</v>
          </cell>
          <cell r="Q1147">
            <v>1.1000000000000001</v>
          </cell>
          <cell r="R1147" t="str">
            <v>пластик</v>
          </cell>
          <cell r="V1147" t="str">
            <v>-</v>
          </cell>
          <cell r="W1147" t="str">
            <v>-</v>
          </cell>
          <cell r="X1147" t="str">
            <v>-</v>
          </cell>
          <cell r="AB1147" t="str">
            <v>-</v>
          </cell>
          <cell r="AC1147" t="str">
            <v>-</v>
          </cell>
          <cell r="AD1147" t="str">
            <v>-</v>
          </cell>
          <cell r="AE1147" t="str">
            <v>-</v>
          </cell>
          <cell r="AI1147" t="str">
            <v>ЮЛ - ООО "Защита Югры"</v>
          </cell>
          <cell r="AM1147" t="str">
            <v>пер. Нагорный, д. 2 а</v>
          </cell>
        </row>
        <row r="1148">
          <cell r="B1148">
            <v>1070</v>
          </cell>
          <cell r="C1148" t="str">
            <v>ранее существовавшая до 01.01.2019</v>
          </cell>
          <cell r="D1148">
            <v>44900</v>
          </cell>
          <cell r="F1148" t="str">
            <v>Сутормина 16</v>
          </cell>
          <cell r="H1148" t="str">
            <v>60.983891</v>
          </cell>
          <cell r="I1148" t="str">
            <v>69.060260</v>
          </cell>
          <cell r="J1148" t="str">
            <v>в рамках проведения инвентаризации 2023 года
не определена</v>
          </cell>
          <cell r="K1148" t="str">
            <v>открытый</v>
          </cell>
          <cell r="L1148" t="str">
            <v>асфальт</v>
          </cell>
          <cell r="M1148">
            <v>6</v>
          </cell>
          <cell r="N1148" t="str">
            <v>отсутствует</v>
          </cell>
          <cell r="O1148" t="str">
            <v>отсутствует</v>
          </cell>
          <cell r="P1148">
            <v>1</v>
          </cell>
          <cell r="Q1148">
            <v>1.1000000000000001</v>
          </cell>
          <cell r="R1148" t="str">
            <v>пластик</v>
          </cell>
          <cell r="V1148" t="str">
            <v>-</v>
          </cell>
          <cell r="W1148" t="str">
            <v>-</v>
          </cell>
          <cell r="X1148" t="str">
            <v>-</v>
          </cell>
          <cell r="AB1148" t="str">
            <v>-</v>
          </cell>
          <cell r="AC1148" t="str">
            <v>-</v>
          </cell>
          <cell r="AD1148" t="str">
            <v>-</v>
          </cell>
          <cell r="AE1148" t="str">
            <v>-</v>
          </cell>
          <cell r="AI1148" t="str">
            <v>ЮЛ - АО "Нефтяная компания "Конданефть"</v>
          </cell>
          <cell r="AM1148" t="str">
            <v>ул. Сутормина, д. 16</v>
          </cell>
        </row>
        <row r="1149">
          <cell r="B1149">
            <v>1071</v>
          </cell>
          <cell r="C1149" t="str">
            <v>ранее существовавшая до 01.01.2019</v>
          </cell>
          <cell r="D1149"/>
          <cell r="F1149"/>
          <cell r="H1149"/>
          <cell r="I1149"/>
          <cell r="J1149"/>
          <cell r="K1149"/>
          <cell r="L1149"/>
          <cell r="M1149"/>
          <cell r="N1149"/>
          <cell r="O1149"/>
          <cell r="P1149"/>
          <cell r="Q1149"/>
          <cell r="R1149"/>
          <cell r="V1149"/>
          <cell r="W1149"/>
          <cell r="X1149"/>
          <cell r="AB1149"/>
          <cell r="AC1149"/>
          <cell r="AD1149"/>
          <cell r="AE1149"/>
          <cell r="AI1149"/>
          <cell r="AM1149"/>
        </row>
        <row r="1150">
          <cell r="B1150">
            <v>1072</v>
          </cell>
          <cell r="C1150" t="str">
            <v>ранее существовавшая до 01.01.2019</v>
          </cell>
          <cell r="D1150">
            <v>44900</v>
          </cell>
          <cell r="F1150" t="str">
            <v>СУ-967 район протоки Ретечная</v>
          </cell>
          <cell r="H1150" t="str">
            <v>61.028149</v>
          </cell>
          <cell r="I1150" t="str">
            <v>69.152122</v>
          </cell>
          <cell r="J1150" t="str">
            <v>в рамках проведения инвентаризации 2023 года
не определена</v>
          </cell>
          <cell r="K1150" t="str">
            <v>ограниченный</v>
          </cell>
          <cell r="L1150" t="str">
            <v>асфальт</v>
          </cell>
          <cell r="M1150">
            <v>10</v>
          </cell>
          <cell r="N1150" t="str">
            <v>отсутствует</v>
          </cell>
          <cell r="O1150" t="str">
            <v>отсутствует</v>
          </cell>
          <cell r="P1150">
            <v>2</v>
          </cell>
          <cell r="Q1150">
            <v>1.1000000000000001</v>
          </cell>
          <cell r="R1150" t="str">
            <v>пластик</v>
          </cell>
          <cell r="V1150" t="str">
            <v>-</v>
          </cell>
          <cell r="W1150" t="str">
            <v>-</v>
          </cell>
          <cell r="X1150" t="str">
            <v>-</v>
          </cell>
          <cell r="AB1150" t="str">
            <v>-</v>
          </cell>
          <cell r="AC1150" t="str">
            <v>-</v>
          </cell>
          <cell r="AD1150" t="str">
            <v>-</v>
          </cell>
          <cell r="AE1150" t="str">
            <v>-</v>
          </cell>
          <cell r="AI1150" t="str">
            <v>ЮЛ - ООО "Луговской ЛПК"</v>
          </cell>
          <cell r="AM1150" t="str">
            <v>СУ-967 район протоки Ретечная</v>
          </cell>
        </row>
        <row r="1151">
          <cell r="B1151">
            <v>1073</v>
          </cell>
          <cell r="C1151" t="str">
            <v>ранее существовавшая до 01.01.2019</v>
          </cell>
          <cell r="D1151">
            <v>44900</v>
          </cell>
          <cell r="F1151" t="str">
            <v>Объездная 29</v>
          </cell>
          <cell r="H1151" t="str">
            <v xml:space="preserve">60.985449 </v>
          </cell>
          <cell r="I1151" t="str">
            <v>68.996345</v>
          </cell>
          <cell r="J1151" t="str">
            <v>в рамках проведения инвентаризации 2023 года
не определена</v>
          </cell>
          <cell r="K1151" t="str">
            <v>открытый</v>
          </cell>
          <cell r="L1151" t="str">
            <v>асфальт</v>
          </cell>
          <cell r="M1151">
            <v>10</v>
          </cell>
          <cell r="N1151" t="str">
            <v>отсутствует</v>
          </cell>
          <cell r="O1151" t="str">
            <v>отсутствует</v>
          </cell>
          <cell r="P1151">
            <v>2</v>
          </cell>
          <cell r="Q1151">
            <v>1.1000000000000001</v>
          </cell>
          <cell r="R1151" t="str">
            <v>пластик</v>
          </cell>
          <cell r="V1151" t="str">
            <v>-</v>
          </cell>
          <cell r="W1151" t="str">
            <v>-</v>
          </cell>
          <cell r="X1151" t="str">
            <v>-</v>
          </cell>
          <cell r="AB1151" t="str">
            <v>-</v>
          </cell>
          <cell r="AC1151" t="str">
            <v>-</v>
          </cell>
          <cell r="AD1151" t="str">
            <v>-</v>
          </cell>
          <cell r="AE1151" t="str">
            <v>-</v>
          </cell>
          <cell r="AI1151" t="str">
            <v>ИП - Гетте М.А.</v>
          </cell>
          <cell r="AM1151" t="str">
            <v>ул. Объездная, д. 29</v>
          </cell>
        </row>
        <row r="1152">
          <cell r="B1152">
            <v>1074</v>
          </cell>
          <cell r="C1152" t="str">
            <v>ранее существовавшая до 01.01.2019</v>
          </cell>
          <cell r="D1152">
            <v>44900</v>
          </cell>
          <cell r="F1152" t="str">
            <v>Объездная 39/2</v>
          </cell>
          <cell r="H1152" t="str">
            <v>60.985070</v>
          </cell>
          <cell r="I1152" t="str">
            <v>68.997980</v>
          </cell>
          <cell r="J1152" t="str">
            <v>в рамках проведения инвентаризации 2023 года
не определена</v>
          </cell>
          <cell r="K1152" t="str">
            <v>ограниченный</v>
          </cell>
          <cell r="L1152" t="str">
            <v>грунт</v>
          </cell>
          <cell r="M1152">
            <v>10</v>
          </cell>
          <cell r="N1152" t="str">
            <v>отсутствует</v>
          </cell>
          <cell r="O1152" t="str">
            <v>отсутствует</v>
          </cell>
          <cell r="P1152">
            <v>1</v>
          </cell>
          <cell r="Q1152">
            <v>1.1000000000000001</v>
          </cell>
          <cell r="R1152" t="str">
            <v>пластик</v>
          </cell>
          <cell r="V1152" t="str">
            <v>-</v>
          </cell>
          <cell r="W1152" t="str">
            <v>-</v>
          </cell>
          <cell r="X1152" t="str">
            <v>-</v>
          </cell>
          <cell r="AB1152" t="str">
            <v>-</v>
          </cell>
          <cell r="AC1152" t="str">
            <v>-</v>
          </cell>
          <cell r="AD1152" t="str">
            <v>-</v>
          </cell>
          <cell r="AE1152" t="str">
            <v>-</v>
          </cell>
          <cell r="AI1152" t="str">
            <v>ИП - Прутко В.А.</v>
          </cell>
          <cell r="AM1152" t="str">
            <v>ул. Объездная, д. 39/2</v>
          </cell>
        </row>
        <row r="1153">
          <cell r="B1153">
            <v>1075</v>
          </cell>
          <cell r="C1153" t="str">
            <v>ранее существовавшая до 01.01.2019</v>
          </cell>
          <cell r="D1153">
            <v>44900</v>
          </cell>
          <cell r="F1153" t="str">
            <v>Еловая 34-36</v>
          </cell>
          <cell r="H1153" t="str">
            <v xml:space="preserve">61.025189 </v>
          </cell>
          <cell r="I1153" t="str">
            <v>69.142115</v>
          </cell>
          <cell r="J1153" t="str">
            <v>в рамках проведения инвентаризации 2023 года
не определена</v>
          </cell>
          <cell r="K1153" t="str">
            <v>ограниченный</v>
          </cell>
          <cell r="L1153" t="str">
            <v>бетонная плита</v>
          </cell>
          <cell r="M1153">
            <v>18</v>
          </cell>
          <cell r="N1153" t="str">
            <v>отсутствует</v>
          </cell>
          <cell r="O1153" t="str">
            <v>есть</v>
          </cell>
          <cell r="P1153">
            <v>8</v>
          </cell>
          <cell r="Q1153">
            <v>1.1000000000000001</v>
          </cell>
          <cell r="R1153" t="str">
            <v>пластик</v>
          </cell>
          <cell r="V1153" t="str">
            <v>-</v>
          </cell>
          <cell r="W1153" t="str">
            <v>-</v>
          </cell>
          <cell r="X1153" t="str">
            <v>-</v>
          </cell>
          <cell r="AB1153" t="str">
            <v>-</v>
          </cell>
          <cell r="AC1153" t="str">
            <v>-</v>
          </cell>
          <cell r="AD1153" t="str">
            <v>-</v>
          </cell>
          <cell r="AE1153" t="str">
            <v>-</v>
          </cell>
          <cell r="AI1153" t="str">
            <v>ЮЛ - Автономное учреждение дополнительно образования Ханты-Мансийского автономного округа – Югры «Спортивная школа олимпийского резерва по конному спорту «Мустанг»</v>
          </cell>
          <cell r="AM1153" t="str">
            <v>ул. Еловая, д. 34-36</v>
          </cell>
        </row>
        <row r="1154">
          <cell r="B1154">
            <v>1076</v>
          </cell>
          <cell r="C1154" t="str">
            <v>ранее существовавшая до 01.01.2019</v>
          </cell>
          <cell r="D1154">
            <v>44900</v>
          </cell>
          <cell r="F1154" t="str">
            <v>Объездная 41/2</v>
          </cell>
          <cell r="H1154" t="str">
            <v xml:space="preserve">60.985763 </v>
          </cell>
          <cell r="I1154" t="str">
            <v>68.996219</v>
          </cell>
          <cell r="J1154" t="str">
            <v>в рамках проведения инвентаризации 2023 года
не определена</v>
          </cell>
          <cell r="K1154" t="str">
            <v>ограниченный</v>
          </cell>
          <cell r="L1154" t="str">
            <v>грунт</v>
          </cell>
          <cell r="M1154">
            <v>8</v>
          </cell>
          <cell r="N1154" t="str">
            <v>отсутствует</v>
          </cell>
          <cell r="O1154" t="str">
            <v>отсутствует</v>
          </cell>
          <cell r="P1154">
            <v>2</v>
          </cell>
          <cell r="Q1154">
            <v>1.1000000000000001</v>
          </cell>
          <cell r="R1154" t="str">
            <v>пластик</v>
          </cell>
          <cell r="V1154" t="str">
            <v>-</v>
          </cell>
          <cell r="W1154" t="str">
            <v>-</v>
          </cell>
          <cell r="X1154" t="str">
            <v>-</v>
          </cell>
          <cell r="AB1154" t="str">
            <v>-</v>
          </cell>
          <cell r="AC1154" t="str">
            <v>-</v>
          </cell>
          <cell r="AD1154" t="str">
            <v>-</v>
          </cell>
          <cell r="AE1154" t="str">
            <v>-</v>
          </cell>
          <cell r="AI1154" t="str">
            <v>ЮЛ - ООО "Юграсудокомплект"</v>
          </cell>
          <cell r="AM1154" t="str">
            <v>ул. Объездная, д. 41</v>
          </cell>
        </row>
        <row r="1155">
          <cell r="B1155">
            <v>1077</v>
          </cell>
          <cell r="C1155" t="str">
            <v>ранее существовавшая до 01.01.2019</v>
          </cell>
          <cell r="D1155">
            <v>44900</v>
          </cell>
          <cell r="F1155" t="str">
            <v xml:space="preserve">Полевая 22 </v>
          </cell>
          <cell r="H1155" t="str">
            <v>60.985607</v>
          </cell>
          <cell r="I1155" t="str">
            <v>69.042222</v>
          </cell>
          <cell r="J1155" t="str">
            <v>в рамках проведения инвентаризации 2023 года
не определена</v>
          </cell>
          <cell r="K1155" t="str">
            <v>открытый</v>
          </cell>
          <cell r="L1155" t="str">
            <v>грунт</v>
          </cell>
          <cell r="M1155">
            <v>6</v>
          </cell>
          <cell r="N1155" t="str">
            <v>отсутствует</v>
          </cell>
          <cell r="O1155" t="str">
            <v>отсутствует</v>
          </cell>
          <cell r="P1155">
            <v>1</v>
          </cell>
          <cell r="Q1155">
            <v>1.1000000000000001</v>
          </cell>
          <cell r="R1155" t="str">
            <v>пластик</v>
          </cell>
          <cell r="V1155" t="str">
            <v>-</v>
          </cell>
          <cell r="W1155" t="str">
            <v>-</v>
          </cell>
          <cell r="X1155" t="str">
            <v>-</v>
          </cell>
          <cell r="AB1155" t="str">
            <v>-</v>
          </cell>
          <cell r="AC1155" t="str">
            <v>-</v>
          </cell>
          <cell r="AD1155" t="str">
            <v>-</v>
          </cell>
          <cell r="AE1155" t="str">
            <v>-</v>
          </cell>
          <cell r="AI1155" t="str">
            <v>МО - Департамент муниципальной собственности Администрации города Ханты-Мансийска</v>
          </cell>
          <cell r="AM1155" t="str">
            <v>ИЖС ул. Гагарина, ул. Полевая 18,16,14,12,10,8,6,2,20,1,3,5,7,9,11,13,15,17,19</v>
          </cell>
        </row>
        <row r="1156">
          <cell r="B1156">
            <v>1078</v>
          </cell>
          <cell r="C1156" t="str">
            <v>ранее существовавшая до 01.01.2019</v>
          </cell>
          <cell r="D1156">
            <v>44900</v>
          </cell>
          <cell r="F1156" t="str">
            <v>Калинина 5</v>
          </cell>
          <cell r="H1156" t="str">
            <v>61.001059</v>
          </cell>
          <cell r="I1156" t="str">
            <v>69.032626</v>
          </cell>
          <cell r="J1156" t="str">
            <v>в рамках проведения инвентаризации 2023 года
не определена</v>
          </cell>
          <cell r="K1156" t="str">
            <v>открытый</v>
          </cell>
          <cell r="L1156" t="str">
            <v>асфальт</v>
          </cell>
          <cell r="M1156">
            <v>6</v>
          </cell>
          <cell r="N1156" t="str">
            <v>отсутствует</v>
          </cell>
          <cell r="O1156" t="str">
            <v>отсутствует</v>
          </cell>
          <cell r="P1156">
            <v>1</v>
          </cell>
          <cell r="Q1156">
            <v>1.1000000000000001</v>
          </cell>
          <cell r="R1156" t="str">
            <v>пластик</v>
          </cell>
          <cell r="V1156" t="str">
            <v>-</v>
          </cell>
          <cell r="W1156" t="str">
            <v>-</v>
          </cell>
          <cell r="X1156" t="str">
            <v>-</v>
          </cell>
          <cell r="AB1156" t="str">
            <v>-</v>
          </cell>
          <cell r="AC1156" t="str">
            <v>-</v>
          </cell>
          <cell r="AD1156" t="str">
            <v>-</v>
          </cell>
          <cell r="AE1156" t="str">
            <v>-</v>
          </cell>
          <cell r="AI1156" t="str">
            <v>МО - Департамент муниципальной собственности Администрации города Ханты-Мансийска</v>
          </cell>
          <cell r="AM1156" t="str">
            <v>ИЖС ул. Калинина 5,7,11,13</v>
          </cell>
        </row>
        <row r="1157">
          <cell r="B1157">
            <v>1079</v>
          </cell>
          <cell r="C1157">
            <v>44350</v>
          </cell>
          <cell r="D1157">
            <v>44900</v>
          </cell>
          <cell r="F1157" t="str">
            <v>Восточная Объездная - Мира</v>
          </cell>
          <cell r="H1157" t="str">
            <v>61.008729</v>
          </cell>
          <cell r="I1157" t="str">
            <v>69.064051</v>
          </cell>
          <cell r="J1157" t="str">
            <v>в рамках проведения инвентаризации 2023 года
не определена</v>
          </cell>
          <cell r="K1157" t="str">
            <v>ограниченный</v>
          </cell>
          <cell r="L1157" t="str">
            <v>бетонная плита</v>
          </cell>
          <cell r="M1157">
            <v>10</v>
          </cell>
          <cell r="N1157" t="str">
            <v>отсутствует</v>
          </cell>
          <cell r="O1157" t="str">
            <v>есть</v>
          </cell>
          <cell r="P1157">
            <v>2</v>
          </cell>
          <cell r="Q1157">
            <v>0.75</v>
          </cell>
          <cell r="R1157" t="str">
            <v>металл</v>
          </cell>
          <cell r="V1157" t="str">
            <v>-</v>
          </cell>
          <cell r="W1157" t="str">
            <v>-</v>
          </cell>
          <cell r="X1157" t="str">
            <v>-</v>
          </cell>
          <cell r="AB1157" t="str">
            <v>-</v>
          </cell>
          <cell r="AC1157" t="str">
            <v>-</v>
          </cell>
          <cell r="AD1157" t="str">
            <v>-</v>
          </cell>
          <cell r="AE1157" t="str">
            <v>-</v>
          </cell>
          <cell r="AI1157" t="str">
            <v>ЮЛ - ООО "Газпромнефть-Центр"</v>
          </cell>
          <cell r="AM1157" t="str">
            <v>район развязки Восточной объездной дороги и ул. Мира</v>
          </cell>
        </row>
        <row r="1158">
          <cell r="B1158">
            <v>1080</v>
          </cell>
          <cell r="C1158">
            <v>44378</v>
          </cell>
          <cell r="D1158">
            <v>44900</v>
          </cell>
          <cell r="F1158" t="str">
            <v>Доронина 19</v>
          </cell>
          <cell r="H1158" t="str">
            <v xml:space="preserve">61.003464 </v>
          </cell>
          <cell r="I1158" t="str">
            <v>69.036778</v>
          </cell>
          <cell r="J1158" t="str">
            <v>в рамках проведения инвентаризации 2023 года
не определена</v>
          </cell>
          <cell r="K1158" t="str">
            <v>открытый</v>
          </cell>
          <cell r="L1158" t="str">
            <v>плитка</v>
          </cell>
          <cell r="M1158">
            <v>12</v>
          </cell>
          <cell r="N1158" t="str">
            <v>отсутствует</v>
          </cell>
          <cell r="O1158" t="str">
            <v>есть</v>
          </cell>
          <cell r="P1158">
            <v>1</v>
          </cell>
          <cell r="Q1158">
            <v>5</v>
          </cell>
          <cell r="R1158" t="str">
            <v>пластик</v>
          </cell>
          <cell r="V1158">
            <v>1</v>
          </cell>
          <cell r="W1158">
            <v>4</v>
          </cell>
          <cell r="X1158" t="str">
            <v>отсек</v>
          </cell>
          <cell r="AB1158" t="str">
            <v>пластик</v>
          </cell>
          <cell r="AC1158">
            <v>1</v>
          </cell>
          <cell r="AD1158">
            <v>1</v>
          </cell>
          <cell r="AE1158" t="str">
            <v>металлическая сетка АО "РЭС-Сервис"</v>
          </cell>
          <cell r="AI1158" t="str">
            <v>СП МКД</v>
          </cell>
          <cell r="AM1158" t="str">
            <v>МКД ул. Доронина, д. 19</v>
          </cell>
        </row>
        <row r="1159">
          <cell r="B1159">
            <v>1080</v>
          </cell>
          <cell r="C1159"/>
          <cell r="D1159">
            <v>44900</v>
          </cell>
          <cell r="F1159"/>
          <cell r="H1159"/>
          <cell r="I1159"/>
          <cell r="J1159" t="str">
            <v>в рамках проведения инвентаризации 2023 года
не определена</v>
          </cell>
          <cell r="K1159"/>
          <cell r="L1159"/>
          <cell r="M1159"/>
          <cell r="N1159"/>
          <cell r="O1159"/>
          <cell r="P1159">
            <v>1</v>
          </cell>
          <cell r="Q1159">
            <v>1.1000000000000001</v>
          </cell>
          <cell r="R1159" t="str">
            <v>пластик</v>
          </cell>
          <cell r="V1159"/>
          <cell r="W1159"/>
          <cell r="X1159"/>
          <cell r="AB1159"/>
          <cell r="AC1159"/>
          <cell r="AD1159"/>
          <cell r="AE1159"/>
          <cell r="AI1159"/>
          <cell r="AM1159"/>
        </row>
        <row r="1160">
          <cell r="B1160">
            <v>1081</v>
          </cell>
          <cell r="C1160">
            <v>44378</v>
          </cell>
          <cell r="D1160">
            <v>44900</v>
          </cell>
          <cell r="F1160" t="str">
            <v>Доронина 19</v>
          </cell>
          <cell r="H1160" t="str">
            <v xml:space="preserve">61.003464 </v>
          </cell>
          <cell r="I1160" t="str">
            <v>69.036778</v>
          </cell>
          <cell r="J1160" t="str">
            <v>в рамках проведения инвентаризации 2023 года
не определена</v>
          </cell>
          <cell r="K1160" t="str">
            <v>открытый</v>
          </cell>
          <cell r="L1160" t="str">
            <v>плитка</v>
          </cell>
          <cell r="M1160">
            <v>6</v>
          </cell>
          <cell r="N1160" t="str">
            <v>отсутствует</v>
          </cell>
          <cell r="O1160" t="str">
            <v>отсутствует</v>
          </cell>
          <cell r="P1160">
            <v>1</v>
          </cell>
          <cell r="Q1160">
            <v>1.1000000000000001</v>
          </cell>
          <cell r="R1160" t="str">
            <v>пластик</v>
          </cell>
          <cell r="V1160" t="str">
            <v>-</v>
          </cell>
          <cell r="W1160" t="str">
            <v>-</v>
          </cell>
          <cell r="X1160" t="str">
            <v>-</v>
          </cell>
          <cell r="AB1160" t="str">
            <v>-</v>
          </cell>
          <cell r="AC1160" t="str">
            <v>-</v>
          </cell>
          <cell r="AD1160" t="str">
            <v>-</v>
          </cell>
          <cell r="AE1160" t="str">
            <v>-</v>
          </cell>
          <cell r="AI1160" t="str">
            <v>ЮЛ - АО "Тандер"</v>
          </cell>
          <cell r="AM1160" t="str">
            <v>ул. Доронина, д. 19</v>
          </cell>
        </row>
        <row r="1161">
          <cell r="B1161">
            <v>1082</v>
          </cell>
          <cell r="C1161">
            <v>44481</v>
          </cell>
          <cell r="D1161">
            <v>44900</v>
          </cell>
          <cell r="F1161" t="str">
            <v>Обская 27 а</v>
          </cell>
          <cell r="H1161" t="str">
            <v>61.002249</v>
          </cell>
          <cell r="I1161" t="str">
            <v>68.999100</v>
          </cell>
          <cell r="J1161" t="str">
            <v>в рамках проведения инвентаризации 2023 года
не определена</v>
          </cell>
          <cell r="K1161" t="str">
            <v>ограниченный</v>
          </cell>
          <cell r="L1161" t="str">
            <v>бетонная плита</v>
          </cell>
          <cell r="M1161">
            <v>10</v>
          </cell>
          <cell r="N1161" t="str">
            <v>отсутствует</v>
          </cell>
          <cell r="O1161" t="str">
            <v>есть</v>
          </cell>
          <cell r="P1161">
            <v>1</v>
          </cell>
          <cell r="Q1161">
            <v>1.1000000000000001</v>
          </cell>
          <cell r="R1161" t="str">
            <v>пластик</v>
          </cell>
          <cell r="V1161" t="str">
            <v>-</v>
          </cell>
          <cell r="W1161" t="str">
            <v>-</v>
          </cell>
          <cell r="X1161" t="str">
            <v>-</v>
          </cell>
          <cell r="AB1161" t="str">
            <v>-</v>
          </cell>
          <cell r="AC1161" t="str">
            <v>-</v>
          </cell>
          <cell r="AD1161" t="str">
            <v>-</v>
          </cell>
          <cell r="AE1161" t="str">
            <v>-</v>
          </cell>
          <cell r="AI1161" t="str">
            <v>ИП - Исмаилов В.И.</v>
          </cell>
          <cell r="AM1161" t="str">
            <v>ул. Обская, д. 27 а</v>
          </cell>
        </row>
        <row r="1162">
          <cell r="B1162">
            <v>1083</v>
          </cell>
          <cell r="C1162">
            <v>44645</v>
          </cell>
          <cell r="D1162">
            <v>44900</v>
          </cell>
          <cell r="F1162" t="str">
            <v xml:space="preserve"> Чехова 82 к. 1 </v>
          </cell>
          <cell r="H1162" t="str">
            <v>61.003635</v>
          </cell>
          <cell r="I1162" t="str">
            <v>69.057949</v>
          </cell>
          <cell r="J1162" t="str">
            <v>в рамках проведения инвентаризации 2023 года
не определена</v>
          </cell>
          <cell r="K1162" t="str">
            <v>ограниченный</v>
          </cell>
          <cell r="L1162" t="str">
            <v>асфальт</v>
          </cell>
          <cell r="M1162">
            <v>3.9</v>
          </cell>
          <cell r="N1162" t="str">
            <v>отсутствует</v>
          </cell>
          <cell r="O1162" t="str">
            <v>есть</v>
          </cell>
          <cell r="P1162">
            <v>1</v>
          </cell>
          <cell r="Q1162">
            <v>1.1000000000000001</v>
          </cell>
          <cell r="R1162" t="str">
            <v>пластик</v>
          </cell>
          <cell r="V1162" t="str">
            <v>-</v>
          </cell>
          <cell r="W1162" t="str">
            <v>-</v>
          </cell>
          <cell r="X1162" t="str">
            <v>-</v>
          </cell>
          <cell r="AB1162" t="str">
            <v>-</v>
          </cell>
          <cell r="AC1162" t="str">
            <v>-</v>
          </cell>
          <cell r="AD1162" t="str">
            <v>-</v>
          </cell>
          <cell r="AE1162" t="str">
            <v>-</v>
          </cell>
          <cell r="AI1162" t="str">
            <v xml:space="preserve">ЮЛ - ООО "Агроторг" , </v>
          </cell>
          <cell r="AM1162" t="str">
            <v>ул. Чехова, д. 82, к. 1</v>
          </cell>
        </row>
        <row r="1163">
          <cell r="B1163">
            <v>1084</v>
          </cell>
          <cell r="C1163">
            <v>44735</v>
          </cell>
          <cell r="D1163">
            <v>44900</v>
          </cell>
          <cell r="F1163" t="str">
            <v>Кооперативная 36</v>
          </cell>
          <cell r="H1163" t="str">
            <v>61.041944</v>
          </cell>
          <cell r="I1163" t="str">
            <v>69.070624</v>
          </cell>
          <cell r="J1163" t="str">
            <v>в рамках проведения инвентаризации 2023 года
не определена</v>
          </cell>
          <cell r="K1163" t="str">
            <v>ограниченный</v>
          </cell>
          <cell r="L1163" t="str">
            <v>бетонная плита</v>
          </cell>
          <cell r="M1163">
            <v>7</v>
          </cell>
          <cell r="N1163" t="str">
            <v>отсутствует</v>
          </cell>
          <cell r="O1163" t="str">
            <v>есть</v>
          </cell>
          <cell r="P1163">
            <v>1</v>
          </cell>
          <cell r="Q1163">
            <v>1.1000000000000001</v>
          </cell>
          <cell r="R1163" t="str">
            <v>пластик</v>
          </cell>
          <cell r="V1163" t="str">
            <v>-</v>
          </cell>
          <cell r="W1163" t="str">
            <v>-</v>
          </cell>
          <cell r="X1163" t="str">
            <v>-</v>
          </cell>
          <cell r="AB1163" t="str">
            <v>-</v>
          </cell>
          <cell r="AC1163" t="str">
            <v>-</v>
          </cell>
          <cell r="AD1163" t="str">
            <v>-</v>
          </cell>
          <cell r="AE1163" t="str">
            <v>-</v>
          </cell>
          <cell r="AI1163" t="str">
            <v>ЮЛ - Потребительский Кооператив Ханты-Мансийское Городское Потребительское Общество</v>
          </cell>
          <cell r="AM1163" t="str">
            <v>ул. Кооперативная, д. 36</v>
          </cell>
        </row>
        <row r="1164">
          <cell r="B1164">
            <v>1085</v>
          </cell>
          <cell r="C1164">
            <v>44735</v>
          </cell>
          <cell r="D1164">
            <v>44900</v>
          </cell>
          <cell r="F1164" t="str">
            <v>Зеленодольская 4</v>
          </cell>
          <cell r="H1164" t="str">
            <v>60.972661</v>
          </cell>
          <cell r="I1164" t="str">
            <v>69.027787</v>
          </cell>
          <cell r="J1164" t="str">
            <v>в рамках проведения инвентаризации 2023 года
не определена</v>
          </cell>
          <cell r="K1164" t="str">
            <v>ограниченный</v>
          </cell>
          <cell r="L1164" t="str">
            <v>асфальт</v>
          </cell>
          <cell r="M1164">
            <v>8</v>
          </cell>
          <cell r="N1164" t="str">
            <v>есть</v>
          </cell>
          <cell r="O1164" t="str">
            <v>есть</v>
          </cell>
          <cell r="P1164">
            <v>1</v>
          </cell>
          <cell r="Q1164">
            <v>1.1000000000000001</v>
          </cell>
          <cell r="R1164" t="str">
            <v>пластик</v>
          </cell>
          <cell r="V1164" t="str">
            <v>-</v>
          </cell>
          <cell r="W1164" t="str">
            <v>-</v>
          </cell>
          <cell r="X1164" t="str">
            <v>-</v>
          </cell>
          <cell r="AB1164" t="str">
            <v>-</v>
          </cell>
          <cell r="AC1164" t="str">
            <v>-</v>
          </cell>
          <cell r="AD1164" t="str">
            <v>-</v>
          </cell>
          <cell r="AE1164" t="str">
            <v>-</v>
          </cell>
          <cell r="AI1164" t="str">
            <v>ЮЛ - ООО "Ресторанно-гостиничный комплекс "Молли"</v>
          </cell>
          <cell r="AM1164" t="str">
            <v>ул. Зеленодольская, д. 4</v>
          </cell>
        </row>
        <row r="1165">
          <cell r="B1165">
            <v>1085</v>
          </cell>
          <cell r="C1165"/>
          <cell r="D1165">
            <v>44900</v>
          </cell>
          <cell r="F1165"/>
          <cell r="H1165"/>
          <cell r="I1165"/>
          <cell r="J1165" t="str">
            <v>в рамках проведения инвентаризации 2023 года
не определена</v>
          </cell>
          <cell r="K1165"/>
          <cell r="L1165"/>
          <cell r="M1165"/>
          <cell r="N1165"/>
          <cell r="O1165"/>
          <cell r="P1165">
            <v>1</v>
          </cell>
          <cell r="Q1165">
            <v>1</v>
          </cell>
          <cell r="R1165" t="str">
            <v>металл</v>
          </cell>
          <cell r="V1165"/>
          <cell r="W1165"/>
          <cell r="X1165"/>
          <cell r="AB1165"/>
          <cell r="AC1165"/>
          <cell r="AD1165"/>
          <cell r="AE1165"/>
          <cell r="AI1165"/>
          <cell r="AM1165"/>
        </row>
        <row r="1166">
          <cell r="B1166">
            <v>1086</v>
          </cell>
          <cell r="C1166">
            <v>44806</v>
          </cell>
          <cell r="D1166">
            <v>44900</v>
          </cell>
          <cell r="F1166" t="str">
            <v xml:space="preserve"> Сирина 56</v>
          </cell>
          <cell r="H1166" t="str">
            <v>61.0039451</v>
          </cell>
          <cell r="I1166" t="str">
            <v>69.0005266</v>
          </cell>
          <cell r="J1166" t="str">
            <v>в рамках проведения инвентаризации 2023 года
не определена</v>
          </cell>
          <cell r="K1166" t="str">
            <v>открытый</v>
          </cell>
          <cell r="L1166" t="str">
            <v>плитка</v>
          </cell>
          <cell r="M1166">
            <v>2.5</v>
          </cell>
          <cell r="N1166" t="str">
            <v>есть</v>
          </cell>
          <cell r="O1166" t="str">
            <v>есть</v>
          </cell>
          <cell r="P1166">
            <v>2</v>
          </cell>
          <cell r="Q1166">
            <v>5</v>
          </cell>
          <cell r="R1166" t="str">
            <v>пластик</v>
          </cell>
          <cell r="V1166" t="str">
            <v>-</v>
          </cell>
          <cell r="W1166" t="str">
            <v>-</v>
          </cell>
          <cell r="X1166" t="str">
            <v>-</v>
          </cell>
          <cell r="AB1166" t="str">
            <v>-</v>
          </cell>
          <cell r="AC1166" t="str">
            <v>-</v>
          </cell>
          <cell r="AD1166" t="str">
            <v>-</v>
          </cell>
          <cell r="AE1166" t="str">
            <v>-</v>
          </cell>
          <cell r="AI1166" t="str">
            <v>СП МКД</v>
          </cell>
          <cell r="AM1166" t="str">
            <v>МКД ул. Сирина, д. 56</v>
          </cell>
        </row>
        <row r="1167">
          <cell r="B1167" t="str">
            <v>Контрольная строка (не заполнять)
!Для внесения новых сведений необходимо создать новую строку выше!</v>
          </cell>
          <cell r="C1167" t="str">
            <v>Контрольная строка (не заполнять)
!Для внесения новых сведений необходимо создать новую строку выше!</v>
          </cell>
          <cell r="D1167" t="str">
            <v>Контрольная строка (не заполнять)
!Для внесения новых сведений необходимо создать новую строку выше!</v>
          </cell>
          <cell r="F1167" t="str">
            <v>Контрольная строка (не заполнять)
!Для внесения новых сведений необходимо создать новую строку выше!</v>
          </cell>
          <cell r="H1167" t="str">
            <v>Контрольная строка (не заполнять)
!Для внесения новых сведений необходимо создать новую строку выше!</v>
          </cell>
          <cell r="I1167" t="str">
            <v>Контрольная строка (не заполнять)
!Для внесения новых сведений необходимо создать новую строку выше!</v>
          </cell>
          <cell r="J1167" t="str">
            <v>Контрольная строка (не заполнять)
!Для внесения новых сведений необходимо создать новую строку выше!</v>
          </cell>
          <cell r="K1167" t="str">
            <v>Контрольная строка (не заполнять)
!Для внесения новых сведений необходимо создать новую строку выше!</v>
          </cell>
          <cell r="L1167" t="str">
            <v>Контрольная строка (не заполнять)
!Для внесения новых сведений необходимо создать новую строку выше!</v>
          </cell>
          <cell r="M1167" t="str">
            <v>Контрольная строка (не заполнять)
!Для внесения новых сведений необходимо создать новую строку выше!</v>
          </cell>
          <cell r="N1167" t="str">
            <v>Контрольная строка (не заполнять)
!Для внесения новых сведений необходимо создать новую строку выше!</v>
          </cell>
          <cell r="O1167" t="str">
            <v>Контрольная строка (не заполнять)
!Для внесения новых сведений необходимо создать новую строку выше!</v>
          </cell>
          <cell r="P1167" t="str">
            <v>Контрольная строка (не заполнять)
!Для внесения новых сведений необходимо создать новую строку выше!</v>
          </cell>
          <cell r="Q1167" t="str">
            <v>Контрольная строка (не заполнять)
!Для внесения новых сведений необходимо создать новую строку выше!</v>
          </cell>
          <cell r="R1167" t="str">
            <v>Контрольная строка (не заполнять)
!Для внесения новых сведений необходимо создать новую строку выше!</v>
          </cell>
          <cell r="V1167" t="str">
            <v>Контрольная строка (не заполнять)
!Для внесения новых сведений необходимо создать новую строку выше!</v>
          </cell>
          <cell r="W1167" t="str">
            <v>Контрольная строка (не заполнять)
!Для внесения новых сведений необходимо создать новую строку выше!</v>
          </cell>
          <cell r="X1167" t="str">
            <v>Контрольная строка (не заполнять)
!Для внесения новых сведений необходимо создать новую строку выше!</v>
          </cell>
          <cell r="AB1167" t="str">
            <v>Контрольная строка (не заполнять)
!Для внесения новых сведений необходимо создать новую строку выше!</v>
          </cell>
          <cell r="AC1167" t="str">
            <v>Контрольная строка (не заполнять)
!Для внесения новых сведений необходимо создать новую строку выше!</v>
          </cell>
          <cell r="AD1167" t="str">
            <v>Контрольная строка (не заполнять)
!Для внесения новых сведений необходимо создать новую строку выше!</v>
          </cell>
          <cell r="AE1167" t="str">
            <v>Контрольная строка (не заполнять)
!Для внесения новых сведений необходимо создать новую строку выше!</v>
          </cell>
          <cell r="AI1167" t="str">
            <v>Контрольная строка (не заполнять)
!Для внесения новых сведений необходимо создать новую строку выше!</v>
          </cell>
          <cell r="AM1167" t="str">
            <v>Контрольная строка (не заполнять)
!Для внесения новых сведений необходимо создать новую строку выше!</v>
          </cell>
        </row>
      </sheetData>
      <sheetData sheetId="1"/>
    </sheetDataSet>
  </externalBook>
</externalLink>
</file>

<file path=xl/revisions/_rels/revisionHeaders.xml.rels><?xml version="1.0" encoding="UTF-8" standalone="yes"?>
<Relationships xmlns="http://schemas.openxmlformats.org/package/2006/relationships"><Relationship Id="rId8" Type="http://schemas.openxmlformats.org/officeDocument/2006/relationships/revisionLog" Target="revisionLog8.xml"/><Relationship Id="rId13" Type="http://schemas.openxmlformats.org/officeDocument/2006/relationships/revisionLog" Target="revisionLog13.xml"/><Relationship Id="rId18" Type="http://schemas.openxmlformats.org/officeDocument/2006/relationships/revisionLog" Target="revisionLog18.xml"/><Relationship Id="rId26" Type="http://schemas.openxmlformats.org/officeDocument/2006/relationships/revisionLog" Target="revisionLog26.xml"/><Relationship Id="rId3" Type="http://schemas.openxmlformats.org/officeDocument/2006/relationships/revisionLog" Target="revisionLog3.xml"/><Relationship Id="rId21" Type="http://schemas.openxmlformats.org/officeDocument/2006/relationships/revisionLog" Target="revisionLog21.xml"/><Relationship Id="rId7" Type="http://schemas.openxmlformats.org/officeDocument/2006/relationships/revisionLog" Target="revisionLog7.xml"/><Relationship Id="rId12" Type="http://schemas.openxmlformats.org/officeDocument/2006/relationships/revisionLog" Target="revisionLog12.xml"/><Relationship Id="rId17" Type="http://schemas.openxmlformats.org/officeDocument/2006/relationships/revisionLog" Target="revisionLog17.xml"/><Relationship Id="rId25" Type="http://schemas.openxmlformats.org/officeDocument/2006/relationships/revisionLog" Target="revisionLog25.xml"/><Relationship Id="rId2" Type="http://schemas.openxmlformats.org/officeDocument/2006/relationships/revisionLog" Target="revisionLog2.xml"/><Relationship Id="rId16" Type="http://schemas.openxmlformats.org/officeDocument/2006/relationships/revisionLog" Target="revisionLog16.xml"/><Relationship Id="rId20" Type="http://schemas.openxmlformats.org/officeDocument/2006/relationships/revisionLog" Target="revisionLog20.xml"/><Relationship Id="rId1" Type="http://schemas.openxmlformats.org/officeDocument/2006/relationships/revisionLog" Target="revisionLog1.xml"/><Relationship Id="rId6" Type="http://schemas.openxmlformats.org/officeDocument/2006/relationships/revisionLog" Target="revisionLog6.xml"/><Relationship Id="rId11" Type="http://schemas.openxmlformats.org/officeDocument/2006/relationships/revisionLog" Target="revisionLog11.xml"/><Relationship Id="rId24" Type="http://schemas.openxmlformats.org/officeDocument/2006/relationships/revisionLog" Target="revisionLog24.xml"/><Relationship Id="rId5" Type="http://schemas.openxmlformats.org/officeDocument/2006/relationships/revisionLog" Target="revisionLog5.xml"/><Relationship Id="rId15" Type="http://schemas.openxmlformats.org/officeDocument/2006/relationships/revisionLog" Target="revisionLog15.xml"/><Relationship Id="rId23" Type="http://schemas.openxmlformats.org/officeDocument/2006/relationships/revisionLog" Target="revisionLog23.xml"/><Relationship Id="rId10" Type="http://schemas.openxmlformats.org/officeDocument/2006/relationships/revisionLog" Target="revisionLog10.xml"/><Relationship Id="rId19" Type="http://schemas.openxmlformats.org/officeDocument/2006/relationships/revisionLog" Target="revisionLog19.xml"/><Relationship Id="rId4" Type="http://schemas.openxmlformats.org/officeDocument/2006/relationships/revisionLog" Target="revisionLog4.xml"/><Relationship Id="rId9" Type="http://schemas.openxmlformats.org/officeDocument/2006/relationships/revisionLog" Target="revisionLog9.xml"/><Relationship Id="rId14" Type="http://schemas.openxmlformats.org/officeDocument/2006/relationships/revisionLog" Target="revisionLog14.xml"/><Relationship Id="rId22" Type="http://schemas.openxmlformats.org/officeDocument/2006/relationships/revisionLog" Target="revisionLog22.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3CB75839-54B9-4C2C-B059-50331781C080}" diskRevisions="1" revisionId="55815" version="26" preserveHistory="10000">
  <header guid="{B61DB1D2-DB7A-4A96-9CEC-CD308E3B793C}" dateTime="2024-04-02T17:02:06" maxSheetId="3" userName="Яшков Тимофей Юрьевич" r:id="rId1">
    <sheetIdMap count="2">
      <sheetId val="1"/>
      <sheetId val="2"/>
    </sheetIdMap>
  </header>
  <header guid="{2639844D-0F91-4EAF-98D4-5D41F37ECCEF}" dateTime="2024-04-03T18:12:29" maxSheetId="3" userName="Наумова Татьяна Евгеньевна" r:id="rId2">
    <sheetIdMap count="2">
      <sheetId val="1"/>
      <sheetId val="2"/>
    </sheetIdMap>
  </header>
  <header guid="{1DEDC68B-5B41-4002-98B2-DED294D3E5B2}" dateTime="2024-04-09T17:05:16" maxSheetId="3" userName="Наумова Татьяна Евгеньевна" r:id="rId3" minRId="3">
    <sheetIdMap count="2">
      <sheetId val="1"/>
      <sheetId val="2"/>
    </sheetIdMap>
  </header>
  <header guid="{3FA75463-6850-4201-B03D-3D9F0BF7AA62}" dateTime="2024-04-16T16:09:26" maxSheetId="3" userName="Наумова Татьяна Евгеньевна" r:id="rId4">
    <sheetIdMap count="2">
      <sheetId val="1"/>
      <sheetId val="2"/>
    </sheetIdMap>
  </header>
  <header guid="{17208BF9-9056-4DA6-8011-5E5AA98FCA8D}" dateTime="2024-04-16T16:29:25" maxSheetId="3" userName="Яшков Тимофей Юрьевич" r:id="rId5" minRId="6" maxRId="27896">
    <sheetIdMap count="2">
      <sheetId val="1"/>
      <sheetId val="2"/>
    </sheetIdMap>
  </header>
  <header guid="{1DA561F4-5240-4C86-8858-8D0E74496F0D}" dateTime="2024-04-16T16:49:13" maxSheetId="3" userName="Наумова Татьяна Евгеньевна" r:id="rId6" minRId="27899">
    <sheetIdMap count="2">
      <sheetId val="1"/>
      <sheetId val="2"/>
    </sheetIdMap>
  </header>
  <header guid="{39D4CA23-5B14-4B1B-99B0-38F7C9D946CE}" dateTime="2024-04-26T08:44:35" maxSheetId="3" userName="Алексеева Люся Ивановна" r:id="rId7">
    <sheetIdMap count="2">
      <sheetId val="1"/>
      <sheetId val="2"/>
    </sheetIdMap>
  </header>
  <header guid="{8FED83E9-730E-426A-B496-937A00B40A57}" dateTime="2024-04-26T08:58:08" maxSheetId="3" userName="Алексеева Люся Ивановна" r:id="rId8">
    <sheetIdMap count="2">
      <sheetId val="1"/>
      <sheetId val="2"/>
    </sheetIdMap>
  </header>
  <header guid="{7DA7A65F-21CD-403B-B9E6-D655439996C0}" dateTime="2024-04-26T09:39:31" maxSheetId="3" userName="Яшков Тимофей Юрьевич" r:id="rId9">
    <sheetIdMap count="2">
      <sheetId val="1"/>
      <sheetId val="2"/>
    </sheetIdMap>
  </header>
  <header guid="{43EC1648-F4ED-43C0-8FD4-44DC4F9333F3}" dateTime="2024-05-24T13:16:55" maxSheetId="3" userName="Наумова Татьяна Евгеньевна" r:id="rId10">
    <sheetIdMap count="2">
      <sheetId val="1"/>
      <sheetId val="2"/>
    </sheetIdMap>
  </header>
  <header guid="{AEE218CE-6A9D-4E95-BA6A-AB8ED1DAF875}" dateTime="2024-05-27T13:53:23" maxSheetId="3" userName="Наумова Татьяна Евгеньевна" r:id="rId11" minRId="27911">
    <sheetIdMap count="2">
      <sheetId val="1"/>
      <sheetId val="2"/>
    </sheetIdMap>
  </header>
  <header guid="{236258DF-6226-4FB4-A22C-41FABF65059F}" dateTime="2024-07-01T11:33:49" maxSheetId="3" userName="Наумова Татьяна Евгеньевна" r:id="rId12" minRId="27912">
    <sheetIdMap count="2">
      <sheetId val="1"/>
      <sheetId val="2"/>
    </sheetIdMap>
  </header>
  <header guid="{85B36845-97FA-4726-8301-45AF5178E11B}" dateTime="2024-07-01T12:14:02" maxSheetId="3" userName="Наумова Татьяна Евгеньевна" r:id="rId13" minRId="27913">
    <sheetIdMap count="2">
      <sheetId val="1"/>
      <sheetId val="2"/>
    </sheetIdMap>
  </header>
  <header guid="{6C77C23F-A2FE-49E2-A7B5-15A5657C239D}" dateTime="2024-08-19T17:17:52" maxSheetId="3" userName="Чикишев Андрей Дмитриевич" r:id="rId14">
    <sheetIdMap count="2">
      <sheetId val="1"/>
      <sheetId val="2"/>
    </sheetIdMap>
  </header>
  <header guid="{2C1BC1C7-4D88-4E23-A07E-463985D2A14E}" dateTime="2024-09-02T15:37:53" maxSheetId="3" userName="Наумова Татьяна Евгеньевна" r:id="rId15" minRId="27920">
    <sheetIdMap count="2">
      <sheetId val="1"/>
      <sheetId val="2"/>
    </sheetIdMap>
  </header>
  <header guid="{0C8E889F-62EF-4560-A983-4E2F65CE1BEE}" dateTime="2024-09-06T10:23:31" maxSheetId="3" userName="Наумова Татьяна Евгеньевна" r:id="rId16" minRId="27924">
    <sheetIdMap count="2">
      <sheetId val="1"/>
      <sheetId val="2"/>
    </sheetIdMap>
  </header>
  <header guid="{DA99EF0C-3381-454E-8871-2DA769EB62D8}" dateTime="2024-09-11T15:13:58" maxSheetId="3" userName="Наумова Татьяна Евгеньевна" r:id="rId17" minRId="27928">
    <sheetIdMap count="2">
      <sheetId val="1"/>
      <sheetId val="2"/>
    </sheetIdMap>
  </header>
  <header guid="{146CA646-5631-42D1-B27A-0DA32BD10046}" dateTime="2024-10-03T14:50:00" maxSheetId="3" userName="Яшков Тимофей Юрьевич" r:id="rId18">
    <sheetIdMap count="2">
      <sheetId val="1"/>
      <sheetId val="2"/>
    </sheetIdMap>
  </header>
  <header guid="{D63118AB-ADCF-4148-A638-0FFD4770E4EB}" dateTime="2024-10-04T10:05:28" maxSheetId="3" userName="Наумова Татьяна Евгеньевна" r:id="rId19">
    <sheetIdMap count="2">
      <sheetId val="1"/>
      <sheetId val="2"/>
    </sheetIdMap>
  </header>
  <header guid="{FA70A99E-779C-4AF7-9387-5A8762ADB9AB}" dateTime="2024-10-15T12:37:38" maxSheetId="3" userName="Наумова Татьяна Евгеньевна" r:id="rId20" minRId="27937">
    <sheetIdMap count="2">
      <sheetId val="1"/>
      <sheetId val="2"/>
    </sheetIdMap>
  </header>
  <header guid="{7328A44C-B825-4568-B1DB-C4327FAC4172}" dateTime="2024-10-21T10:39:48" maxSheetId="3" userName="Наумова Татьяна Евгеньевна" r:id="rId21" minRId="27938">
    <sheetIdMap count="2">
      <sheetId val="1"/>
      <sheetId val="2"/>
    </sheetIdMap>
  </header>
  <header guid="{0E54082A-E845-4EC1-8D77-9FB8157F24DC}" dateTime="2024-10-21T11:35:13" maxSheetId="3" userName="Наумова Татьяна Евгеньевна" r:id="rId22" minRId="27942">
    <sheetIdMap count="2">
      <sheetId val="1"/>
      <sheetId val="2"/>
    </sheetIdMap>
  </header>
  <header guid="{E5C7AF13-E617-47CC-B3C8-ABDB7700F052}" dateTime="2024-11-19T09:59:24" maxSheetId="3" userName="Наумова Татьяна Евгеньевна" r:id="rId23" minRId="27946">
    <sheetIdMap count="2">
      <sheetId val="1"/>
      <sheetId val="2"/>
    </sheetIdMap>
  </header>
  <header guid="{4D7B5A42-7F4D-4D89-AE8C-376CF8CAC780}" dateTime="2024-12-09T09:09:00" maxSheetId="3" userName="Яшков Тимофей Юрьевич" r:id="rId24">
    <sheetIdMap count="2">
      <sheetId val="1"/>
      <sheetId val="2"/>
    </sheetIdMap>
  </header>
  <header guid="{E24356FF-559E-48ED-A762-E0DB39854F86}" dateTime="2024-12-09T09:10:36" maxSheetId="3" userName="Наумова Татьяна Евгеньевна" r:id="rId25">
    <sheetIdMap count="2">
      <sheetId val="1"/>
      <sheetId val="2"/>
    </sheetIdMap>
  </header>
  <header guid="{3CB75839-54B9-4C2C-B059-50331781C080}" dateTime="2025-01-13T16:41:48" maxSheetId="3" userName="Наумова Татьяна Евгеньевна" r:id="rId26" minRId="27952" maxRId="55815">
    <sheetIdMap count="2">
      <sheetId val="1"/>
      <sheetId val="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11" sId="2">
    <oc r="R13">
      <v>446</v>
    </oc>
    <nc r="R13">
      <v>487</v>
    </nc>
  </rcc>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12" sId="2">
    <oc r="R13">
      <v>487</v>
    </oc>
    <nc r="R13">
      <v>193</v>
    </nc>
  </rcc>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13" sId="2">
    <oc r="R13">
      <v>193</v>
    </oc>
    <nc r="R13">
      <v>3</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8BA22075_F6F7_45E8_AFEB_82DE3ED80E25_.wvu.PrintArea" hidden="1" oldHidden="1">
    <formula>РЕЕСТР!$A$1:$Z$1171</formula>
  </rdn>
  <rdn rId="0" localSheetId="1" customView="1" name="Z_8BA22075_F6F7_45E8_AFEB_82DE3ED80E25_.wvu.FilterData" hidden="1" oldHidden="1">
    <formula>РЕЕСТР!$B$6:$Y$1167</formula>
  </rdn>
  <rdn rId="0" localSheetId="2" customView="1" name="Z_8BA22075_F6F7_45E8_AFEB_82DE3ED80E25_.wvu.PrintArea" hidden="1" oldHidden="1">
    <formula>Выписка!$A$11:$U$27</formula>
  </rdn>
  <rcv guid="{8BA22075-F6F7-45E8-AFEB-82DE3ED80E25}" action="add"/>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20" sId="2">
    <oc r="R13">
      <v>3</v>
    </oc>
    <nc r="R13">
      <v>197</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24" sId="2">
    <oc r="R13">
      <v>197</v>
    </oc>
    <nc r="R13">
      <v>350</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28" sId="2">
    <oc r="R13">
      <v>350</v>
    </oc>
    <nc r="R13">
      <v>438</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405039B-8976-4745-B6B5-DBF19A2D6A81}" action="delete"/>
  <rdn rId="0" localSheetId="1" customView="1" name="Z_5405039B_8976_4745_B6B5_DBF19A2D6A81_.wvu.FilterData" hidden="1" oldHidden="1">
    <formula>РЕЕСТР!$B$6:$Y$1167</formula>
    <oldFormula>РЕЕСТР!$B$6:$Y$1167</oldFormula>
  </rdn>
  <rdn rId="0" localSheetId="2" customView="1" name="Z_5405039B_8976_4745_B6B5_DBF19A2D6A81_.wvu.PrintArea" hidden="1" oldHidden="1">
    <formula>Выписка!$A$11:$U$27</formula>
    <oldFormula>Выписка!$A$11:$U$27</oldFormula>
  </rdn>
  <rcv guid="{5405039B-8976-4745-B6B5-DBF19A2D6A81}" action="add"/>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FilterData" hidden="1" oldHidden="1">
    <formula>РЕЕСТР!$B$6:$Y$1166</formula>
    <oldFormula>РЕЕСТР!$B$6:$Y$1148</oldFormula>
  </rdn>
  <rdn rId="0" localSheetId="2" customView="1" name="Z_2B9C8E69_E6AA_47AA_B8E9_BEB8C90FD541_.wvu.PrintArea" hidden="1" oldHidden="1">
    <formula>Выписка!$A$11:$U$27</formula>
  </rdn>
  <rcv guid="{2B9C8E69-E6AA-47AA-B8E9-BEB8C90FD541}"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37" sId="2">
    <oc r="R13">
      <v>438</v>
    </oc>
    <nc r="R13">
      <v>43</v>
    </nc>
  </rcc>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38" sId="2">
    <oc r="R13">
      <v>43</v>
    </oc>
    <nc r="R13">
      <v>524</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42" sId="2">
    <oc r="R13">
      <v>524</v>
    </oc>
    <nc r="R13">
      <v>210</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46" sId="2">
    <oc r="R13">
      <v>210</v>
    </oc>
    <nc r="R13">
      <v>538</v>
    </nc>
  </rcc>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405039B-8976-4745-B6B5-DBF19A2D6A81}" action="delete"/>
  <rdn rId="0" localSheetId="1" customView="1" name="Z_5405039B_8976_4745_B6B5_DBF19A2D6A81_.wvu.FilterData" hidden="1" oldHidden="1">
    <formula>РЕЕСТР!$B$6:$Y$1167</formula>
    <oldFormula>РЕЕСТР!$B$6:$Y$1167</oldFormula>
  </rdn>
  <rdn rId="0" localSheetId="2" customView="1" name="Z_5405039B_8976_4745_B6B5_DBF19A2D6A81_.wvu.PrintArea" hidden="1" oldHidden="1">
    <formula>Выписка!$A$11:$U$27</formula>
    <oldFormula>Выписка!$A$11:$U$27</oldFormula>
  </rdn>
  <rcv guid="{5405039B-8976-4745-B6B5-DBF19A2D6A81}" action="add"/>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52" sId="1">
    <oc r="B7">
      <f>'Z:\Экологи\РЕЕСТР М(П)НТКО\[Реестр М(П)НТКО г. Ханты-Мансийск.xlsx]РЕЕСТР'!B7</f>
    </oc>
    <nc r="B7">
      <f>'Z:\Экологи\РЕЕСТР М(П)НТКО\[Реестр М(П)НТКО г. Ханты-Мансийск.xlsx]РЕЕСТР'!B7</f>
    </nc>
  </rcc>
  <rcc rId="27953" sId="1">
    <oc r="C7">
      <f>'Z:\Экологи\РЕЕСТР М(П)НТКО\[Реестр М(П)НТКО г. Ханты-Мансийск.xlsx]РЕЕСТР'!C7</f>
    </oc>
    <nc r="C7">
      <f>'Z:\Экологи\РЕЕСТР М(П)НТКО\[Реестр М(П)НТКО г. Ханты-Мансийск.xlsx]РЕЕСТР'!C7</f>
    </nc>
  </rcc>
  <rcc rId="27954" sId="1">
    <oc r="D7">
      <f>'Z:\Экологи\РЕЕСТР М(П)НТКО\[Реестр М(П)НТКО г. Ханты-Мансийск.xlsx]РЕЕСТР'!D7</f>
    </oc>
    <nc r="D7">
      <f>'Z:\Экологи\РЕЕСТР М(П)НТКО\[Реестр М(П)НТКО г. Ханты-Мансийск.xlsx]РЕЕСТР'!D7</f>
    </nc>
  </rcc>
  <rcc rId="27955" sId="1">
    <oc r="E7">
      <f>'Z:\Экологи\РЕЕСТР М(П)НТКО\[Реестр М(П)НТКО г. Ханты-Мансийск.xlsx]РЕЕСТР'!F7</f>
    </oc>
    <nc r="E7">
      <f>'Z:\Экологи\РЕЕСТР М(П)НТКО\[Реестр М(П)НТКО г. Ханты-Мансийск.xlsx]РЕЕСТР'!F7</f>
    </nc>
  </rcc>
  <rcc rId="27956" sId="1">
    <oc r="F7">
      <f>'Z:\Экологи\РЕЕСТР М(П)НТКО\[Реестр М(П)НТКО г. Ханты-Мансийск.xlsx]РЕЕСТР'!H7</f>
    </oc>
    <nc r="F7">
      <f>'Z:\Экологи\РЕЕСТР М(П)НТКО\[Реестр М(П)НТКО г. Ханты-Мансийск.xlsx]РЕЕСТР'!H7</f>
    </nc>
  </rcc>
  <rcc rId="27957" sId="1">
    <oc r="G7">
      <f>'Z:\Экологи\РЕЕСТР М(П)НТКО\[Реестр М(П)НТКО г. Ханты-Мансийск.xlsx]РЕЕСТР'!I7</f>
    </oc>
    <nc r="G7">
      <f>'Z:\Экологи\РЕЕСТР М(П)НТКО\[Реестр М(П)НТКО г. Ханты-Мансийск.xlsx]РЕЕСТР'!I7</f>
    </nc>
  </rcc>
  <rcc rId="27958" sId="1">
    <oc r="H7">
      <f>'Z:\Экологи\РЕЕСТР М(П)НТКО\[Реестр М(П)НТКО г. Ханты-Мансийск.xlsx]РЕЕСТР'!J7</f>
    </oc>
    <nc r="H7">
      <f>'Z:\Экологи\РЕЕСТР М(П)НТКО\[Реестр М(П)НТКО г. Ханты-Мансийск.xlsx]РЕЕСТР'!J7</f>
    </nc>
  </rcc>
  <rcc rId="27959" sId="1">
    <oc r="I7">
      <f>'Z:\Экологи\РЕЕСТР М(П)НТКО\[Реестр М(П)НТКО г. Ханты-Мансийск.xlsx]РЕЕСТР'!K7</f>
    </oc>
    <nc r="I7">
      <f>'Z:\Экологи\РЕЕСТР М(П)НТКО\[Реестр М(П)НТКО г. Ханты-Мансийск.xlsx]РЕЕСТР'!K7</f>
    </nc>
  </rcc>
  <rcc rId="27960" sId="1">
    <oc r="J7">
      <f>'Z:\Экологи\РЕЕСТР М(П)НТКО\[Реестр М(П)НТКО г. Ханты-Мансийск.xlsx]РЕЕСТР'!L7</f>
    </oc>
    <nc r="J7">
      <f>'Z:\Экологи\РЕЕСТР М(П)НТКО\[Реестр М(П)НТКО г. Ханты-Мансийск.xlsx]РЕЕСТР'!L7</f>
    </nc>
  </rcc>
  <rcc rId="27961" sId="1">
    <oc r="K7">
      <f>'Z:\Экологи\РЕЕСТР М(П)НТКО\[Реестр М(П)НТКО г. Ханты-Мансийск.xlsx]РЕЕСТР'!M7</f>
    </oc>
    <nc r="K7">
      <f>'Z:\Экологи\РЕЕСТР М(П)НТКО\[Реестр М(П)НТКО г. Ханты-Мансийск.xlsx]РЕЕСТР'!M7</f>
    </nc>
  </rcc>
  <rcc rId="27962" sId="1">
    <oc r="L7">
      <f>'Z:\Экологи\РЕЕСТР М(П)НТКО\[Реестр М(П)НТКО г. Ханты-Мансийск.xlsx]РЕЕСТР'!N7</f>
    </oc>
    <nc r="L7">
      <f>'Z:\Экологи\РЕЕСТР М(П)НТКО\[Реестр М(П)НТКО г. Ханты-Мансийск.xlsx]РЕЕСТР'!N7</f>
    </nc>
  </rcc>
  <rcc rId="27963" sId="1">
    <oc r="M7">
      <f>'Z:\Экологи\РЕЕСТР М(П)НТКО\[Реестр М(П)НТКО г. Ханты-Мансийск.xlsx]РЕЕСТР'!O7</f>
    </oc>
    <nc r="M7">
      <f>'Z:\Экологи\РЕЕСТР М(П)НТКО\[Реестр М(П)НТКО г. Ханты-Мансийск.xlsx]РЕЕСТР'!O7</f>
    </nc>
  </rcc>
  <rcc rId="27964" sId="1">
    <oc r="N7">
      <f>'Z:\Экологи\РЕЕСТР М(П)НТКО\[Реестр М(П)НТКО г. Ханты-Мансийск.xlsx]РЕЕСТР'!P7</f>
    </oc>
    <nc r="N7">
      <f>'Z:\Экологи\РЕЕСТР М(П)НТКО\[Реестр М(П)НТКО г. Ханты-Мансийск.xlsx]РЕЕСТР'!P7</f>
    </nc>
  </rcc>
  <rcc rId="27965" sId="1">
    <oc r="O7">
      <f>'Z:\Экологи\РЕЕСТР М(П)НТКО\[Реестр М(П)НТКО г. Ханты-Мансийск.xlsx]РЕЕСТР'!Q7</f>
    </oc>
    <nc r="O7">
      <f>'Z:\Экологи\РЕЕСТР М(П)НТКО\[Реестр М(П)НТКО г. Ханты-Мансийск.xlsx]РЕЕСТР'!Q7</f>
    </nc>
  </rcc>
  <rcc rId="27966" sId="1">
    <oc r="P7">
      <f>'Z:\Экологи\РЕЕСТР М(П)НТКО\[Реестр М(П)НТКО г. Ханты-Мансийск.xlsx]РЕЕСТР'!R7</f>
    </oc>
    <nc r="P7">
      <f>'Z:\Экологи\РЕЕСТР М(П)НТКО\[Реестр М(П)НТКО г. Ханты-Мансийск.xlsx]РЕЕСТР'!R7</f>
    </nc>
  </rcc>
  <rcc rId="27967" sId="1">
    <oc r="Q7">
      <f>'Z:\Экологи\РЕЕСТР М(П)НТКО\[Реестр М(П)НТКО г. Ханты-Мансийск.xlsx]РЕЕСТР'!V7</f>
    </oc>
    <nc r="Q7">
      <f>'Z:\Экологи\РЕЕСТР М(П)НТКО\[Реестр М(П)НТКО г. Ханты-Мансийск.xlsx]РЕЕСТР'!V7</f>
    </nc>
  </rcc>
  <rcc rId="27968" sId="1">
    <oc r="R7">
      <f>'Z:\Экологи\РЕЕСТР М(П)НТКО\[Реестр М(П)НТКО г. Ханты-Мансийск.xlsx]РЕЕСТР'!W7</f>
    </oc>
    <nc r="R7">
      <f>'Z:\Экологи\РЕЕСТР М(П)НТКО\[Реестр М(П)НТКО г. Ханты-Мансийск.xlsx]РЕЕСТР'!W7</f>
    </nc>
  </rcc>
  <rcc rId="27969" sId="1">
    <oc r="S7">
      <f>'Z:\Экологи\РЕЕСТР М(П)НТКО\[Реестр М(П)НТКО г. Ханты-Мансийск.xlsx]РЕЕСТР'!X7</f>
    </oc>
    <nc r="S7">
      <f>'Z:\Экологи\РЕЕСТР М(П)НТКО\[Реестр М(П)НТКО г. Ханты-Мансийск.xlsx]РЕЕСТР'!X7</f>
    </nc>
  </rcc>
  <rcc rId="27970" sId="1">
    <oc r="T7">
      <f>'Z:\Экологи\РЕЕСТР М(П)НТКО\[Реестр М(П)НТКО г. Ханты-Мансийск.xlsx]РЕЕСТР'!AB7</f>
    </oc>
    <nc r="T7">
      <f>'Z:\Экологи\РЕЕСТР М(П)НТКО\[Реестр М(П)НТКО г. Ханты-Мансийск.xlsx]РЕЕСТР'!AB7</f>
    </nc>
  </rcc>
  <rcc rId="27971" sId="1">
    <oc r="U7">
      <f>'Z:\Экологи\РЕЕСТР М(П)НТКО\[Реестр М(П)НТКО г. Ханты-Мансийск.xlsx]РЕЕСТР'!AC7</f>
    </oc>
    <nc r="U7">
      <f>'Z:\Экологи\РЕЕСТР М(П)НТКО\[Реестр М(П)НТКО г. Ханты-Мансийск.xlsx]РЕЕСТР'!AC7</f>
    </nc>
  </rcc>
  <rcc rId="27972" sId="1">
    <oc r="V7">
      <f>'Z:\Экологи\РЕЕСТР М(П)НТКО\[Реестр М(П)НТКО г. Ханты-Мансийск.xlsx]РЕЕСТР'!AD7</f>
    </oc>
    <nc r="V7">
      <f>'Z:\Экологи\РЕЕСТР М(П)НТКО\[Реестр М(П)НТКО г. Ханты-Мансийск.xlsx]РЕЕСТР'!AD7</f>
    </nc>
  </rcc>
  <rcc rId="27973" sId="1">
    <oc r="W7">
      <f>'Z:\Экологи\РЕЕСТР М(П)НТКО\[Реестр М(П)НТКО г. Ханты-Мансийск.xlsx]РЕЕСТР'!AE7</f>
    </oc>
    <nc r="W7">
      <f>'Z:\Экологи\РЕЕСТР М(П)НТКО\[Реестр М(П)НТКО г. Ханты-Мансийск.xlsx]РЕЕСТР'!AE7</f>
    </nc>
  </rcc>
  <rcc rId="27974" sId="1">
    <oc r="X7">
      <f>'Z:\Экологи\РЕЕСТР М(П)НТКО\[Реестр М(П)НТКО г. Ханты-Мансийск.xlsx]РЕЕСТР'!AI7</f>
    </oc>
    <nc r="X7">
      <f>'Z:\Экологи\РЕЕСТР М(П)НТКО\[Реестр М(П)НТКО г. Ханты-Мансийск.xlsx]РЕЕСТР'!AI7</f>
    </nc>
  </rcc>
  <rcc rId="27975" sId="1">
    <oc r="Y7">
      <f>'Z:\Экологи\РЕЕСТР М(П)НТКО\[Реестр М(П)НТКО г. Ханты-Мансийск.xlsx]РЕЕСТР'!AM7</f>
    </oc>
    <nc r="Y7">
      <f>'Z:\Экологи\РЕЕСТР М(П)НТКО\[Реестр М(П)НТКО г. Ханты-Мансийск.xlsx]РЕЕСТР'!AM7</f>
    </nc>
  </rcc>
  <rcc rId="27976" sId="1">
    <oc r="B8">
      <f>'Z:\Экологи\РЕЕСТР М(П)НТКО\[Реестр М(П)НТКО г. Ханты-Мансийск.xlsx]РЕЕСТР'!B8</f>
    </oc>
    <nc r="B8">
      <f>'Z:\Экологи\РЕЕСТР М(П)НТКО\[Реестр М(П)НТКО г. Ханты-Мансийск.xlsx]РЕЕСТР'!B8</f>
    </nc>
  </rcc>
  <rcc rId="27977" sId="1">
    <oc r="C8">
      <f>'Z:\Экологи\РЕЕСТР М(П)НТКО\[Реестр М(П)НТКО г. Ханты-Мансийск.xlsx]РЕЕСТР'!C8</f>
    </oc>
    <nc r="C8">
      <f>'Z:\Экологи\РЕЕСТР М(П)НТКО\[Реестр М(П)НТКО г. Ханты-Мансийск.xlsx]РЕЕСТР'!C8</f>
    </nc>
  </rcc>
  <rcc rId="27978" sId="1">
    <oc r="D8">
      <f>'Z:\Экологи\РЕЕСТР М(П)НТКО\[Реестр М(П)НТКО г. Ханты-Мансийск.xlsx]РЕЕСТР'!D8</f>
    </oc>
    <nc r="D8">
      <f>'Z:\Экологи\РЕЕСТР М(П)НТКО\[Реестр М(П)НТКО г. Ханты-Мансийск.xlsx]РЕЕСТР'!D8</f>
    </nc>
  </rcc>
  <rcc rId="27979" sId="1">
    <oc r="E8">
      <f>'Z:\Экологи\РЕЕСТР М(П)НТКО\[Реестр М(П)НТКО г. Ханты-Мансийск.xlsx]РЕЕСТР'!F8</f>
    </oc>
    <nc r="E8">
      <f>'Z:\Экологи\РЕЕСТР М(П)НТКО\[Реестр М(П)НТКО г. Ханты-Мансийск.xlsx]РЕЕСТР'!F8</f>
    </nc>
  </rcc>
  <rcc rId="27980" sId="1">
    <oc r="F8">
      <f>'Z:\Экологи\РЕЕСТР М(П)НТКО\[Реестр М(П)НТКО г. Ханты-Мансийск.xlsx]РЕЕСТР'!H8</f>
    </oc>
    <nc r="F8">
      <f>'Z:\Экологи\РЕЕСТР М(П)НТКО\[Реестр М(П)НТКО г. Ханты-Мансийск.xlsx]РЕЕСТР'!H8</f>
    </nc>
  </rcc>
  <rcc rId="27981" sId="1">
    <oc r="G8">
      <f>'Z:\Экологи\РЕЕСТР М(П)НТКО\[Реестр М(П)НТКО г. Ханты-Мансийск.xlsx]РЕЕСТР'!I8</f>
    </oc>
    <nc r="G8">
      <f>'Z:\Экологи\РЕЕСТР М(П)НТКО\[Реестр М(П)НТКО г. Ханты-Мансийск.xlsx]РЕЕСТР'!I8</f>
    </nc>
  </rcc>
  <rcc rId="27982" sId="1">
    <oc r="H8">
      <f>'Z:\Экологи\РЕЕСТР М(П)НТКО\[Реестр М(П)НТКО г. Ханты-Мансийск.xlsx]РЕЕСТР'!J8</f>
    </oc>
    <nc r="H8">
      <f>'Z:\Экологи\РЕЕСТР М(П)НТКО\[Реестр М(П)НТКО г. Ханты-Мансийск.xlsx]РЕЕСТР'!J8</f>
    </nc>
  </rcc>
  <rcc rId="27983" sId="1">
    <oc r="I8">
      <f>'Z:\Экологи\РЕЕСТР М(П)НТКО\[Реестр М(П)НТКО г. Ханты-Мансийск.xlsx]РЕЕСТР'!K8</f>
    </oc>
    <nc r="I8">
      <f>'Z:\Экологи\РЕЕСТР М(П)НТКО\[Реестр М(П)НТКО г. Ханты-Мансийск.xlsx]РЕЕСТР'!K8</f>
    </nc>
  </rcc>
  <rcc rId="27984" sId="1">
    <oc r="J8">
      <f>'Z:\Экологи\РЕЕСТР М(П)НТКО\[Реестр М(П)НТКО г. Ханты-Мансийск.xlsx]РЕЕСТР'!L8</f>
    </oc>
    <nc r="J8">
      <f>'Z:\Экологи\РЕЕСТР М(П)НТКО\[Реестр М(П)НТКО г. Ханты-Мансийск.xlsx]РЕЕСТР'!L8</f>
    </nc>
  </rcc>
  <rcc rId="27985" sId="1">
    <oc r="K8">
      <f>'Z:\Экологи\РЕЕСТР М(П)НТКО\[Реестр М(П)НТКО г. Ханты-Мансийск.xlsx]РЕЕСТР'!M8</f>
    </oc>
    <nc r="K8">
      <f>'Z:\Экологи\РЕЕСТР М(П)НТКО\[Реестр М(П)НТКО г. Ханты-Мансийск.xlsx]РЕЕСТР'!M8</f>
    </nc>
  </rcc>
  <rcc rId="27986" sId="1">
    <oc r="L8">
      <f>'Z:\Экологи\РЕЕСТР М(П)НТКО\[Реестр М(П)НТКО г. Ханты-Мансийск.xlsx]РЕЕСТР'!N8</f>
    </oc>
    <nc r="L8">
      <f>'Z:\Экологи\РЕЕСТР М(П)НТКО\[Реестр М(П)НТКО г. Ханты-Мансийск.xlsx]РЕЕСТР'!N8</f>
    </nc>
  </rcc>
  <rcc rId="27987" sId="1">
    <oc r="M8">
      <f>'Z:\Экологи\РЕЕСТР М(П)НТКО\[Реестр М(П)НТКО г. Ханты-Мансийск.xlsx]РЕЕСТР'!O8</f>
    </oc>
    <nc r="M8">
      <f>'Z:\Экологи\РЕЕСТР М(П)НТКО\[Реестр М(П)НТКО г. Ханты-Мансийск.xlsx]РЕЕСТР'!O8</f>
    </nc>
  </rcc>
  <rcc rId="27988" sId="1">
    <oc r="N8">
      <f>'Z:\Экологи\РЕЕСТР М(П)НТКО\[Реестр М(П)НТКО г. Ханты-Мансийск.xlsx]РЕЕСТР'!P8</f>
    </oc>
    <nc r="N8">
      <f>'Z:\Экологи\РЕЕСТР М(П)НТКО\[Реестр М(П)НТКО г. Ханты-Мансийск.xlsx]РЕЕСТР'!P8</f>
    </nc>
  </rcc>
  <rcc rId="27989" sId="1">
    <oc r="O8">
      <f>'Z:\Экологи\РЕЕСТР М(П)НТКО\[Реестр М(П)НТКО г. Ханты-Мансийск.xlsx]РЕЕСТР'!Q8</f>
    </oc>
    <nc r="O8">
      <f>'Z:\Экологи\РЕЕСТР М(П)НТКО\[Реестр М(П)НТКО г. Ханты-Мансийск.xlsx]РЕЕСТР'!Q8</f>
    </nc>
  </rcc>
  <rcc rId="27990" sId="1">
    <oc r="P8">
      <f>'Z:\Экологи\РЕЕСТР М(П)НТКО\[Реестр М(П)НТКО г. Ханты-Мансийск.xlsx]РЕЕСТР'!R8</f>
    </oc>
    <nc r="P8">
      <f>'Z:\Экологи\РЕЕСТР М(П)НТКО\[Реестр М(П)НТКО г. Ханты-Мансийск.xlsx]РЕЕСТР'!R8</f>
    </nc>
  </rcc>
  <rcc rId="27991" sId="1">
    <oc r="Q8">
      <f>'Z:\Экологи\РЕЕСТР М(П)НТКО\[Реестр М(П)НТКО г. Ханты-Мансийск.xlsx]РЕЕСТР'!V8</f>
    </oc>
    <nc r="Q8">
      <f>'Z:\Экологи\РЕЕСТР М(П)НТКО\[Реестр М(П)НТКО г. Ханты-Мансийск.xlsx]РЕЕСТР'!V8</f>
    </nc>
  </rcc>
  <rcc rId="27992" sId="1">
    <oc r="R8">
      <f>'Z:\Экологи\РЕЕСТР М(П)НТКО\[Реестр М(П)НТКО г. Ханты-Мансийск.xlsx]РЕЕСТР'!W8</f>
    </oc>
    <nc r="R8">
      <f>'Z:\Экологи\РЕЕСТР М(П)НТКО\[Реестр М(П)НТКО г. Ханты-Мансийск.xlsx]РЕЕСТР'!W8</f>
    </nc>
  </rcc>
  <rcc rId="27993" sId="1">
    <oc r="S8">
      <f>'Z:\Экологи\РЕЕСТР М(П)НТКО\[Реестр М(П)НТКО г. Ханты-Мансийск.xlsx]РЕЕСТР'!X8</f>
    </oc>
    <nc r="S8">
      <f>'Z:\Экологи\РЕЕСТР М(П)НТКО\[Реестр М(П)НТКО г. Ханты-Мансийск.xlsx]РЕЕСТР'!X8</f>
    </nc>
  </rcc>
  <rcc rId="27994" sId="1">
    <oc r="T8">
      <f>'Z:\Экологи\РЕЕСТР М(П)НТКО\[Реестр М(П)НТКО г. Ханты-Мансийск.xlsx]РЕЕСТР'!AB8</f>
    </oc>
    <nc r="T8">
      <f>'Z:\Экологи\РЕЕСТР М(П)НТКО\[Реестр М(П)НТКО г. Ханты-Мансийск.xlsx]РЕЕСТР'!AB8</f>
    </nc>
  </rcc>
  <rcc rId="27995" sId="1">
    <oc r="U8">
      <f>'Z:\Экологи\РЕЕСТР М(П)НТКО\[Реестр М(П)НТКО г. Ханты-Мансийск.xlsx]РЕЕСТР'!AC8</f>
    </oc>
    <nc r="U8">
      <f>'Z:\Экологи\РЕЕСТР М(П)НТКО\[Реестр М(П)НТКО г. Ханты-Мансийск.xlsx]РЕЕСТР'!AC8</f>
    </nc>
  </rcc>
  <rcc rId="27996" sId="1">
    <oc r="V8">
      <f>'Z:\Экологи\РЕЕСТР М(П)НТКО\[Реестр М(П)НТКО г. Ханты-Мансийск.xlsx]РЕЕСТР'!AD8</f>
    </oc>
    <nc r="V8">
      <f>'Z:\Экологи\РЕЕСТР М(П)НТКО\[Реестр М(П)НТКО г. Ханты-Мансийск.xlsx]РЕЕСТР'!AD8</f>
    </nc>
  </rcc>
  <rcc rId="27997" sId="1">
    <oc r="W8">
      <f>'Z:\Экологи\РЕЕСТР М(П)НТКО\[Реестр М(П)НТКО г. Ханты-Мансийск.xlsx]РЕЕСТР'!AE8</f>
    </oc>
    <nc r="W8">
      <f>'Z:\Экологи\РЕЕСТР М(П)НТКО\[Реестр М(П)НТКО г. Ханты-Мансийск.xlsx]РЕЕСТР'!AE8</f>
    </nc>
  </rcc>
  <rcc rId="27998" sId="1">
    <oc r="X8">
      <f>'Z:\Экологи\РЕЕСТР М(П)НТКО\[Реестр М(П)НТКО г. Ханты-Мансийск.xlsx]РЕЕСТР'!AI8</f>
    </oc>
    <nc r="X8">
      <f>'Z:\Экологи\РЕЕСТР М(П)НТКО\[Реестр М(П)НТКО г. Ханты-Мансийск.xlsx]РЕЕСТР'!AI8</f>
    </nc>
  </rcc>
  <rcc rId="27999" sId="1">
    <oc r="Y8">
      <f>'Z:\Экологи\РЕЕСТР М(П)НТКО\[Реестр М(П)НТКО г. Ханты-Мансийск.xlsx]РЕЕСТР'!AM8</f>
    </oc>
    <nc r="Y8">
      <f>'Z:\Экологи\РЕЕСТР М(П)НТКО\[Реестр М(П)НТКО г. Ханты-Мансийск.xlsx]РЕЕСТР'!AM8</f>
    </nc>
  </rcc>
  <rcc rId="28000" sId="1">
    <oc r="B9">
      <f>'Z:\Экологи\РЕЕСТР М(П)НТКО\[Реестр М(П)НТКО г. Ханты-Мансийск.xlsx]РЕЕСТР'!B9</f>
    </oc>
    <nc r="B9">
      <f>'Z:\Экологи\РЕЕСТР М(П)НТКО\[Реестр М(П)НТКО г. Ханты-Мансийск.xlsx]РЕЕСТР'!B9</f>
    </nc>
  </rcc>
  <rcc rId="28001" sId="1">
    <oc r="C9">
      <f>'Z:\Экологи\РЕЕСТР М(П)НТКО\[Реестр М(П)НТКО г. Ханты-Мансийск.xlsx]РЕЕСТР'!C9</f>
    </oc>
    <nc r="C9">
      <f>'Z:\Экологи\РЕЕСТР М(П)НТКО\[Реестр М(П)НТКО г. Ханты-Мансийск.xlsx]РЕЕСТР'!C9</f>
    </nc>
  </rcc>
  <rcc rId="28002" sId="1">
    <oc r="D9">
      <f>'Z:\Экологи\РЕЕСТР М(П)НТКО\[Реестр М(П)НТКО г. Ханты-Мансийск.xlsx]РЕЕСТР'!D9</f>
    </oc>
    <nc r="D9">
      <f>'Z:\Экологи\РЕЕСТР М(П)НТКО\[Реестр М(П)НТКО г. Ханты-Мансийск.xlsx]РЕЕСТР'!D9</f>
    </nc>
  </rcc>
  <rcc rId="28003" sId="1">
    <oc r="E9">
      <f>'Z:\Экологи\РЕЕСТР М(П)НТКО\[Реестр М(П)НТКО г. Ханты-Мансийск.xlsx]РЕЕСТР'!F9</f>
    </oc>
    <nc r="E9">
      <f>'Z:\Экологи\РЕЕСТР М(П)НТКО\[Реестр М(П)НТКО г. Ханты-Мансийск.xlsx]РЕЕСТР'!F9</f>
    </nc>
  </rcc>
  <rcc rId="28004" sId="1">
    <oc r="F9">
      <f>'Z:\Экологи\РЕЕСТР М(П)НТКО\[Реестр М(П)НТКО г. Ханты-Мансийск.xlsx]РЕЕСТР'!H9</f>
    </oc>
    <nc r="F9">
      <f>'Z:\Экологи\РЕЕСТР М(П)НТКО\[Реестр М(П)НТКО г. Ханты-Мансийск.xlsx]РЕЕСТР'!H9</f>
    </nc>
  </rcc>
  <rcc rId="28005" sId="1">
    <oc r="G9">
      <f>'Z:\Экологи\РЕЕСТР М(П)НТКО\[Реестр М(П)НТКО г. Ханты-Мансийск.xlsx]РЕЕСТР'!I9</f>
    </oc>
    <nc r="G9">
      <f>'Z:\Экологи\РЕЕСТР М(П)НТКО\[Реестр М(П)НТКО г. Ханты-Мансийск.xlsx]РЕЕСТР'!I9</f>
    </nc>
  </rcc>
  <rcc rId="28006" sId="1">
    <oc r="H9">
      <f>'Z:\Экологи\РЕЕСТР М(П)НТКО\[Реестр М(П)НТКО г. Ханты-Мансийск.xlsx]РЕЕСТР'!J9</f>
    </oc>
    <nc r="H9">
      <f>'Z:\Экологи\РЕЕСТР М(П)НТКО\[Реестр М(П)НТКО г. Ханты-Мансийск.xlsx]РЕЕСТР'!J9</f>
    </nc>
  </rcc>
  <rcc rId="28007" sId="1">
    <oc r="I9">
      <f>'Z:\Экологи\РЕЕСТР М(П)НТКО\[Реестр М(П)НТКО г. Ханты-Мансийск.xlsx]РЕЕСТР'!K9</f>
    </oc>
    <nc r="I9">
      <f>'Z:\Экологи\РЕЕСТР М(П)НТКО\[Реестр М(П)НТКО г. Ханты-Мансийск.xlsx]РЕЕСТР'!K9</f>
    </nc>
  </rcc>
  <rcc rId="28008" sId="1">
    <oc r="J9">
      <f>'Z:\Экологи\РЕЕСТР М(П)НТКО\[Реестр М(П)НТКО г. Ханты-Мансийск.xlsx]РЕЕСТР'!L9</f>
    </oc>
    <nc r="J9">
      <f>'Z:\Экологи\РЕЕСТР М(П)НТКО\[Реестр М(П)НТКО г. Ханты-Мансийск.xlsx]РЕЕСТР'!L9</f>
    </nc>
  </rcc>
  <rcc rId="28009" sId="1">
    <oc r="K9">
      <f>'Z:\Экологи\РЕЕСТР М(П)НТКО\[Реестр М(П)НТКО г. Ханты-Мансийск.xlsx]РЕЕСТР'!M9</f>
    </oc>
    <nc r="K9">
      <f>'Z:\Экологи\РЕЕСТР М(П)НТКО\[Реестр М(П)НТКО г. Ханты-Мансийск.xlsx]РЕЕСТР'!M9</f>
    </nc>
  </rcc>
  <rcc rId="28010" sId="1">
    <oc r="L9">
      <f>'Z:\Экологи\РЕЕСТР М(П)НТКО\[Реестр М(П)НТКО г. Ханты-Мансийск.xlsx]РЕЕСТР'!N9</f>
    </oc>
    <nc r="L9">
      <f>'Z:\Экологи\РЕЕСТР М(П)НТКО\[Реестр М(П)НТКО г. Ханты-Мансийск.xlsx]РЕЕСТР'!N9</f>
    </nc>
  </rcc>
  <rcc rId="28011" sId="1">
    <oc r="M9">
      <f>'Z:\Экологи\РЕЕСТР М(П)НТКО\[Реестр М(П)НТКО г. Ханты-Мансийск.xlsx]РЕЕСТР'!O9</f>
    </oc>
    <nc r="M9">
      <f>'Z:\Экологи\РЕЕСТР М(П)НТКО\[Реестр М(П)НТКО г. Ханты-Мансийск.xlsx]РЕЕСТР'!O9</f>
    </nc>
  </rcc>
  <rcc rId="28012" sId="1">
    <oc r="N9">
      <f>'Z:\Экологи\РЕЕСТР М(П)НТКО\[Реестр М(П)НТКО г. Ханты-Мансийск.xlsx]РЕЕСТР'!P9</f>
    </oc>
    <nc r="N9">
      <f>'Z:\Экологи\РЕЕСТР М(П)НТКО\[Реестр М(П)НТКО г. Ханты-Мансийск.xlsx]РЕЕСТР'!P9</f>
    </nc>
  </rcc>
  <rcc rId="28013" sId="1">
    <oc r="O9">
      <f>'Z:\Экологи\РЕЕСТР М(П)НТКО\[Реестр М(П)НТКО г. Ханты-Мансийск.xlsx]РЕЕСТР'!Q9</f>
    </oc>
    <nc r="O9">
      <f>'Z:\Экологи\РЕЕСТР М(П)НТКО\[Реестр М(П)НТКО г. Ханты-Мансийск.xlsx]РЕЕСТР'!Q9</f>
    </nc>
  </rcc>
  <rcc rId="28014" sId="1">
    <oc r="P9">
      <f>'Z:\Экологи\РЕЕСТР М(П)НТКО\[Реестр М(П)НТКО г. Ханты-Мансийск.xlsx]РЕЕСТР'!R9</f>
    </oc>
    <nc r="P9">
      <f>'Z:\Экологи\РЕЕСТР М(П)НТКО\[Реестр М(П)НТКО г. Ханты-Мансийск.xlsx]РЕЕСТР'!R9</f>
    </nc>
  </rcc>
  <rcc rId="28015" sId="1">
    <oc r="Q9">
      <f>'Z:\Экологи\РЕЕСТР М(П)НТКО\[Реестр М(П)НТКО г. Ханты-Мансийск.xlsx]РЕЕСТР'!V9</f>
    </oc>
    <nc r="Q9">
      <f>'Z:\Экологи\РЕЕСТР М(П)НТКО\[Реестр М(П)НТКО г. Ханты-Мансийск.xlsx]РЕЕСТР'!V9</f>
    </nc>
  </rcc>
  <rcc rId="28016" sId="1">
    <oc r="R9">
      <f>'Z:\Экологи\РЕЕСТР М(П)НТКО\[Реестр М(П)НТКО г. Ханты-Мансийск.xlsx]РЕЕСТР'!W9</f>
    </oc>
    <nc r="R9">
      <f>'Z:\Экологи\РЕЕСТР М(П)НТКО\[Реестр М(П)НТКО г. Ханты-Мансийск.xlsx]РЕЕСТР'!W9</f>
    </nc>
  </rcc>
  <rcc rId="28017" sId="1">
    <oc r="S9">
      <f>'Z:\Экологи\РЕЕСТР М(П)НТКО\[Реестр М(П)НТКО г. Ханты-Мансийск.xlsx]РЕЕСТР'!X9</f>
    </oc>
    <nc r="S9">
      <f>'Z:\Экологи\РЕЕСТР М(П)НТКО\[Реестр М(П)НТКО г. Ханты-Мансийск.xlsx]РЕЕСТР'!X9</f>
    </nc>
  </rcc>
  <rcc rId="28018" sId="1">
    <oc r="T9">
      <f>'Z:\Экологи\РЕЕСТР М(П)НТКО\[Реестр М(П)НТКО г. Ханты-Мансийск.xlsx]РЕЕСТР'!AB9</f>
    </oc>
    <nc r="T9">
      <f>'Z:\Экологи\РЕЕСТР М(П)НТКО\[Реестр М(П)НТКО г. Ханты-Мансийск.xlsx]РЕЕСТР'!AB9</f>
    </nc>
  </rcc>
  <rcc rId="28019" sId="1">
    <oc r="U9">
      <f>'Z:\Экологи\РЕЕСТР М(П)НТКО\[Реестр М(П)НТКО г. Ханты-Мансийск.xlsx]РЕЕСТР'!AC9</f>
    </oc>
    <nc r="U9">
      <f>'Z:\Экологи\РЕЕСТР М(П)НТКО\[Реестр М(П)НТКО г. Ханты-Мансийск.xlsx]РЕЕСТР'!AC9</f>
    </nc>
  </rcc>
  <rcc rId="28020" sId="1">
    <oc r="V9">
      <f>'Z:\Экологи\РЕЕСТР М(П)НТКО\[Реестр М(П)НТКО г. Ханты-Мансийск.xlsx]РЕЕСТР'!AD9</f>
    </oc>
    <nc r="V9">
      <f>'Z:\Экологи\РЕЕСТР М(П)НТКО\[Реестр М(П)НТКО г. Ханты-Мансийск.xlsx]РЕЕСТР'!AD9</f>
    </nc>
  </rcc>
  <rcc rId="28021" sId="1">
    <oc r="W9">
      <f>'Z:\Экологи\РЕЕСТР М(П)НТКО\[Реестр М(П)НТКО г. Ханты-Мансийск.xlsx]РЕЕСТР'!AE9</f>
    </oc>
    <nc r="W9">
      <f>'Z:\Экологи\РЕЕСТР М(П)НТКО\[Реестр М(П)НТКО г. Ханты-Мансийск.xlsx]РЕЕСТР'!AE9</f>
    </nc>
  </rcc>
  <rcc rId="28022" sId="1">
    <oc r="X9">
      <f>'Z:\Экологи\РЕЕСТР М(П)НТКО\[Реестр М(П)НТКО г. Ханты-Мансийск.xlsx]РЕЕСТР'!AI9</f>
    </oc>
    <nc r="X9">
      <f>'Z:\Экологи\РЕЕСТР М(П)НТКО\[Реестр М(П)НТКО г. Ханты-Мансийск.xlsx]РЕЕСТР'!AI9</f>
    </nc>
  </rcc>
  <rcc rId="28023" sId="1">
    <oc r="Y9">
      <f>'Z:\Экологи\РЕЕСТР М(П)НТКО\[Реестр М(П)НТКО г. Ханты-Мансийск.xlsx]РЕЕСТР'!AM9</f>
    </oc>
    <nc r="Y9">
      <f>'Z:\Экологи\РЕЕСТР М(П)НТКО\[Реестр М(П)НТКО г. Ханты-Мансийск.xlsx]РЕЕСТР'!AM9</f>
    </nc>
  </rcc>
  <rcc rId="28024" sId="1">
    <oc r="B10">
      <f>'Z:\Экологи\РЕЕСТР М(П)НТКО\[Реестр М(П)НТКО г. Ханты-Мансийск.xlsx]РЕЕСТР'!B10</f>
    </oc>
    <nc r="B10">
      <f>'Z:\Экологи\РЕЕСТР М(П)НТКО\[Реестр М(П)НТКО г. Ханты-Мансийск.xlsx]РЕЕСТР'!B10</f>
    </nc>
  </rcc>
  <rcc rId="28025" sId="1">
    <oc r="C10">
      <f>'Z:\Экологи\РЕЕСТР М(П)НТКО\[Реестр М(П)НТКО г. Ханты-Мансийск.xlsx]РЕЕСТР'!C10</f>
    </oc>
    <nc r="C10">
      <f>'Z:\Экологи\РЕЕСТР М(П)НТКО\[Реестр М(П)НТКО г. Ханты-Мансийск.xlsx]РЕЕСТР'!C10</f>
    </nc>
  </rcc>
  <rcc rId="28026" sId="1">
    <oc r="D10">
      <f>'Z:\Экологи\РЕЕСТР М(П)НТКО\[Реестр М(П)НТКО г. Ханты-Мансийск.xlsx]РЕЕСТР'!D10</f>
    </oc>
    <nc r="D10">
      <f>'Z:\Экологи\РЕЕСТР М(П)НТКО\[Реестр М(П)НТКО г. Ханты-Мансийск.xlsx]РЕЕСТР'!D10</f>
    </nc>
  </rcc>
  <rcc rId="28027" sId="1">
    <oc r="E10">
      <f>'Z:\Экологи\РЕЕСТР М(П)НТКО\[Реестр М(П)НТКО г. Ханты-Мансийск.xlsx]РЕЕСТР'!F10</f>
    </oc>
    <nc r="E10">
      <f>'Z:\Экологи\РЕЕСТР М(П)НТКО\[Реестр М(П)НТКО г. Ханты-Мансийск.xlsx]РЕЕСТР'!F10</f>
    </nc>
  </rcc>
  <rcc rId="28028" sId="1">
    <oc r="F10">
      <f>'Z:\Экологи\РЕЕСТР М(П)НТКО\[Реестр М(П)НТКО г. Ханты-Мансийск.xlsx]РЕЕСТР'!H10</f>
    </oc>
    <nc r="F10">
      <f>'Z:\Экологи\РЕЕСТР М(П)НТКО\[Реестр М(П)НТКО г. Ханты-Мансийск.xlsx]РЕЕСТР'!H10</f>
    </nc>
  </rcc>
  <rcc rId="28029" sId="1">
    <oc r="G10">
      <f>'Z:\Экологи\РЕЕСТР М(П)НТКО\[Реестр М(П)НТКО г. Ханты-Мансийск.xlsx]РЕЕСТР'!I10</f>
    </oc>
    <nc r="G10">
      <f>'Z:\Экологи\РЕЕСТР М(П)НТКО\[Реестр М(П)НТКО г. Ханты-Мансийск.xlsx]РЕЕСТР'!I10</f>
    </nc>
  </rcc>
  <rcc rId="28030" sId="1">
    <oc r="H10">
      <f>'Z:\Экологи\РЕЕСТР М(П)НТКО\[Реестр М(П)НТКО г. Ханты-Мансийск.xlsx]РЕЕСТР'!J10</f>
    </oc>
    <nc r="H10">
      <f>'Z:\Экологи\РЕЕСТР М(П)НТКО\[Реестр М(П)НТКО г. Ханты-Мансийск.xlsx]РЕЕСТР'!J10</f>
    </nc>
  </rcc>
  <rcc rId="28031" sId="1">
    <oc r="I10">
      <f>'Z:\Экологи\РЕЕСТР М(П)НТКО\[Реестр М(П)НТКО г. Ханты-Мансийск.xlsx]РЕЕСТР'!K10</f>
    </oc>
    <nc r="I10">
      <f>'Z:\Экологи\РЕЕСТР М(П)НТКО\[Реестр М(П)НТКО г. Ханты-Мансийск.xlsx]РЕЕСТР'!K10</f>
    </nc>
  </rcc>
  <rcc rId="28032" sId="1">
    <oc r="J10">
      <f>'Z:\Экологи\РЕЕСТР М(П)НТКО\[Реестр М(П)НТКО г. Ханты-Мансийск.xlsx]РЕЕСТР'!L10</f>
    </oc>
    <nc r="J10">
      <f>'Z:\Экологи\РЕЕСТР М(П)НТКО\[Реестр М(П)НТКО г. Ханты-Мансийск.xlsx]РЕЕСТР'!L10</f>
    </nc>
  </rcc>
  <rcc rId="28033" sId="1">
    <oc r="K10">
      <f>'Z:\Экологи\РЕЕСТР М(П)НТКО\[Реестр М(П)НТКО г. Ханты-Мансийск.xlsx]РЕЕСТР'!M10</f>
    </oc>
    <nc r="K10">
      <f>'Z:\Экологи\РЕЕСТР М(П)НТКО\[Реестр М(П)НТКО г. Ханты-Мансийск.xlsx]РЕЕСТР'!M10</f>
    </nc>
  </rcc>
  <rcc rId="28034" sId="1">
    <oc r="L10">
      <f>'Z:\Экологи\РЕЕСТР М(П)НТКО\[Реестр М(П)НТКО г. Ханты-Мансийск.xlsx]РЕЕСТР'!N10</f>
    </oc>
    <nc r="L10">
      <f>'Z:\Экологи\РЕЕСТР М(П)НТКО\[Реестр М(П)НТКО г. Ханты-Мансийск.xlsx]РЕЕСТР'!N10</f>
    </nc>
  </rcc>
  <rcc rId="28035" sId="1">
    <oc r="M10">
      <f>'Z:\Экологи\РЕЕСТР М(П)НТКО\[Реестр М(П)НТКО г. Ханты-Мансийск.xlsx]РЕЕСТР'!O10</f>
    </oc>
    <nc r="M10">
      <f>'Z:\Экологи\РЕЕСТР М(П)НТКО\[Реестр М(П)НТКО г. Ханты-Мансийск.xlsx]РЕЕСТР'!O10</f>
    </nc>
  </rcc>
  <rcc rId="28036" sId="1">
    <oc r="N10">
      <f>'Z:\Экологи\РЕЕСТР М(П)НТКО\[Реестр М(П)НТКО г. Ханты-Мансийск.xlsx]РЕЕСТР'!P10</f>
    </oc>
    <nc r="N10">
      <f>'Z:\Экологи\РЕЕСТР М(П)НТКО\[Реестр М(П)НТКО г. Ханты-Мансийск.xlsx]РЕЕСТР'!P10</f>
    </nc>
  </rcc>
  <rcc rId="28037" sId="1">
    <oc r="O10">
      <f>'Z:\Экологи\РЕЕСТР М(П)НТКО\[Реестр М(П)НТКО г. Ханты-Мансийск.xlsx]РЕЕСТР'!Q10</f>
    </oc>
    <nc r="O10">
      <f>'Z:\Экологи\РЕЕСТР М(П)НТКО\[Реестр М(П)НТКО г. Ханты-Мансийск.xlsx]РЕЕСТР'!Q10</f>
    </nc>
  </rcc>
  <rcc rId="28038" sId="1">
    <oc r="P10">
      <f>'Z:\Экологи\РЕЕСТР М(П)НТКО\[Реестр М(П)НТКО г. Ханты-Мансийск.xlsx]РЕЕСТР'!R10</f>
    </oc>
    <nc r="P10">
      <f>'Z:\Экологи\РЕЕСТР М(П)НТКО\[Реестр М(П)НТКО г. Ханты-Мансийск.xlsx]РЕЕСТР'!R10</f>
    </nc>
  </rcc>
  <rcc rId="28039" sId="1">
    <oc r="Q10">
      <f>'Z:\Экологи\РЕЕСТР М(П)НТКО\[Реестр М(П)НТКО г. Ханты-Мансийск.xlsx]РЕЕСТР'!V10</f>
    </oc>
    <nc r="Q10">
      <f>'Z:\Экологи\РЕЕСТР М(П)НТКО\[Реестр М(П)НТКО г. Ханты-Мансийск.xlsx]РЕЕСТР'!V10</f>
    </nc>
  </rcc>
  <rcc rId="28040" sId="1">
    <oc r="R10">
      <f>'Z:\Экологи\РЕЕСТР М(П)НТКО\[Реестр М(П)НТКО г. Ханты-Мансийск.xlsx]РЕЕСТР'!W10</f>
    </oc>
    <nc r="R10">
      <f>'Z:\Экологи\РЕЕСТР М(П)НТКО\[Реестр М(П)НТКО г. Ханты-Мансийск.xlsx]РЕЕСТР'!W10</f>
    </nc>
  </rcc>
  <rcc rId="28041" sId="1">
    <oc r="S10">
      <f>'Z:\Экологи\РЕЕСТР М(П)НТКО\[Реестр М(П)НТКО г. Ханты-Мансийск.xlsx]РЕЕСТР'!X10</f>
    </oc>
    <nc r="S10">
      <f>'Z:\Экологи\РЕЕСТР М(П)НТКО\[Реестр М(П)НТКО г. Ханты-Мансийск.xlsx]РЕЕСТР'!X10</f>
    </nc>
  </rcc>
  <rcc rId="28042" sId="1">
    <oc r="T10">
      <f>'Z:\Экологи\РЕЕСТР М(П)НТКО\[Реестр М(П)НТКО г. Ханты-Мансийск.xlsx]РЕЕСТР'!AB10</f>
    </oc>
    <nc r="T10">
      <f>'Z:\Экологи\РЕЕСТР М(П)НТКО\[Реестр М(П)НТКО г. Ханты-Мансийск.xlsx]РЕЕСТР'!AB10</f>
    </nc>
  </rcc>
  <rcc rId="28043" sId="1">
    <oc r="U10">
      <f>'Z:\Экологи\РЕЕСТР М(П)НТКО\[Реестр М(П)НТКО г. Ханты-Мансийск.xlsx]РЕЕСТР'!AC10</f>
    </oc>
    <nc r="U10">
      <f>'Z:\Экологи\РЕЕСТР М(П)НТКО\[Реестр М(П)НТКО г. Ханты-Мансийск.xlsx]РЕЕСТР'!AC10</f>
    </nc>
  </rcc>
  <rcc rId="28044" sId="1">
    <oc r="V10">
      <f>'Z:\Экологи\РЕЕСТР М(П)НТКО\[Реестр М(П)НТКО г. Ханты-Мансийск.xlsx]РЕЕСТР'!AD10</f>
    </oc>
    <nc r="V10">
      <f>'Z:\Экологи\РЕЕСТР М(П)НТКО\[Реестр М(П)НТКО г. Ханты-Мансийск.xlsx]РЕЕСТР'!AD10</f>
    </nc>
  </rcc>
  <rcc rId="28045" sId="1">
    <oc r="W10">
      <f>'Z:\Экологи\РЕЕСТР М(П)НТКО\[Реестр М(П)НТКО г. Ханты-Мансийск.xlsx]РЕЕСТР'!AE10</f>
    </oc>
    <nc r="W10">
      <f>'Z:\Экологи\РЕЕСТР М(П)НТКО\[Реестр М(П)НТКО г. Ханты-Мансийск.xlsx]РЕЕСТР'!AE10</f>
    </nc>
  </rcc>
  <rcc rId="28046" sId="1">
    <oc r="X10">
      <f>'Z:\Экологи\РЕЕСТР М(П)НТКО\[Реестр М(П)НТКО г. Ханты-Мансийск.xlsx]РЕЕСТР'!AI10</f>
    </oc>
    <nc r="X10">
      <f>'Z:\Экологи\РЕЕСТР М(П)НТКО\[Реестр М(П)НТКО г. Ханты-Мансийск.xlsx]РЕЕСТР'!AI10</f>
    </nc>
  </rcc>
  <rcc rId="28047" sId="1">
    <oc r="Y10">
      <f>'Z:\Экологи\РЕЕСТР М(П)НТКО\[Реестр М(П)НТКО г. Ханты-Мансийск.xlsx]РЕЕСТР'!AM10</f>
    </oc>
    <nc r="Y10">
      <f>'Z:\Экологи\РЕЕСТР М(П)НТКО\[Реестр М(П)НТКО г. Ханты-Мансийск.xlsx]РЕЕСТР'!AM10</f>
    </nc>
  </rcc>
  <rcc rId="28048" sId="1">
    <oc r="B11">
      <f>'Z:\Экологи\РЕЕСТР М(П)НТКО\[Реестр М(П)НТКО г. Ханты-Мансийск.xlsx]РЕЕСТР'!B11</f>
    </oc>
    <nc r="B11">
      <f>'Z:\Экологи\РЕЕСТР М(П)НТКО\[Реестр М(П)НТКО г. Ханты-Мансийск.xlsx]РЕЕСТР'!B11</f>
    </nc>
  </rcc>
  <rcc rId="28049" sId="1">
    <oc r="C11">
      <f>'Z:\Экологи\РЕЕСТР М(П)НТКО\[Реестр М(П)НТКО г. Ханты-Мансийск.xlsx]РЕЕСТР'!C11</f>
    </oc>
    <nc r="C11">
      <f>'Z:\Экологи\РЕЕСТР М(П)НТКО\[Реестр М(П)НТКО г. Ханты-Мансийск.xlsx]РЕЕСТР'!C11</f>
    </nc>
  </rcc>
  <rcc rId="28050" sId="1">
    <oc r="D11">
      <f>'Z:\Экологи\РЕЕСТР М(П)НТКО\[Реестр М(П)НТКО г. Ханты-Мансийск.xlsx]РЕЕСТР'!D11</f>
    </oc>
    <nc r="D11">
      <f>'Z:\Экологи\РЕЕСТР М(П)НТКО\[Реестр М(П)НТКО г. Ханты-Мансийск.xlsx]РЕЕСТР'!D11</f>
    </nc>
  </rcc>
  <rcc rId="28051" sId="1">
    <oc r="E11">
      <f>'Z:\Экологи\РЕЕСТР М(П)НТКО\[Реестр М(П)НТКО г. Ханты-Мансийск.xlsx]РЕЕСТР'!F11</f>
    </oc>
    <nc r="E11">
      <f>'Z:\Экологи\РЕЕСТР М(П)НТКО\[Реестр М(П)НТКО г. Ханты-Мансийск.xlsx]РЕЕСТР'!F11</f>
    </nc>
  </rcc>
  <rcc rId="28052" sId="1">
    <oc r="F11">
      <f>'Z:\Экологи\РЕЕСТР М(П)НТКО\[Реестр М(П)НТКО г. Ханты-Мансийск.xlsx]РЕЕСТР'!H11</f>
    </oc>
    <nc r="F11">
      <f>'Z:\Экологи\РЕЕСТР М(П)НТКО\[Реестр М(П)НТКО г. Ханты-Мансийск.xlsx]РЕЕСТР'!H11</f>
    </nc>
  </rcc>
  <rcc rId="28053" sId="1">
    <oc r="G11">
      <f>'Z:\Экологи\РЕЕСТР М(П)НТКО\[Реестр М(П)НТКО г. Ханты-Мансийск.xlsx]РЕЕСТР'!I11</f>
    </oc>
    <nc r="G11">
      <f>'Z:\Экологи\РЕЕСТР М(П)НТКО\[Реестр М(П)НТКО г. Ханты-Мансийск.xlsx]РЕЕСТР'!I11</f>
    </nc>
  </rcc>
  <rcc rId="28054" sId="1">
    <oc r="H11">
      <f>'Z:\Экологи\РЕЕСТР М(П)НТКО\[Реестр М(П)НТКО г. Ханты-Мансийск.xlsx]РЕЕСТР'!J11</f>
    </oc>
    <nc r="H11">
      <f>'Z:\Экологи\РЕЕСТР М(П)НТКО\[Реестр М(П)НТКО г. Ханты-Мансийск.xlsx]РЕЕСТР'!J11</f>
    </nc>
  </rcc>
  <rcc rId="28055" sId="1">
    <oc r="I11">
      <f>'Z:\Экологи\РЕЕСТР М(П)НТКО\[Реестр М(П)НТКО г. Ханты-Мансийск.xlsx]РЕЕСТР'!K11</f>
    </oc>
    <nc r="I11">
      <f>'Z:\Экологи\РЕЕСТР М(П)НТКО\[Реестр М(П)НТКО г. Ханты-Мансийск.xlsx]РЕЕСТР'!K11</f>
    </nc>
  </rcc>
  <rcc rId="28056" sId="1">
    <oc r="J11">
      <f>'Z:\Экологи\РЕЕСТР М(П)НТКО\[Реестр М(П)НТКО г. Ханты-Мансийск.xlsx]РЕЕСТР'!L11</f>
    </oc>
    <nc r="J11">
      <f>'Z:\Экологи\РЕЕСТР М(П)НТКО\[Реестр М(П)НТКО г. Ханты-Мансийск.xlsx]РЕЕСТР'!L11</f>
    </nc>
  </rcc>
  <rcc rId="28057" sId="1">
    <oc r="K11">
      <f>'Z:\Экологи\РЕЕСТР М(П)НТКО\[Реестр М(П)НТКО г. Ханты-Мансийск.xlsx]РЕЕСТР'!M11</f>
    </oc>
    <nc r="K11">
      <f>'Z:\Экологи\РЕЕСТР М(П)НТКО\[Реестр М(П)НТКО г. Ханты-Мансийск.xlsx]РЕЕСТР'!M11</f>
    </nc>
  </rcc>
  <rcc rId="28058" sId="1">
    <oc r="L11">
      <f>'Z:\Экологи\РЕЕСТР М(П)НТКО\[Реестр М(П)НТКО г. Ханты-Мансийск.xlsx]РЕЕСТР'!N11</f>
    </oc>
    <nc r="L11">
      <f>'Z:\Экологи\РЕЕСТР М(П)НТКО\[Реестр М(П)НТКО г. Ханты-Мансийск.xlsx]РЕЕСТР'!N11</f>
    </nc>
  </rcc>
  <rcc rId="28059" sId="1">
    <oc r="M11">
      <f>'Z:\Экологи\РЕЕСТР М(П)НТКО\[Реестр М(П)НТКО г. Ханты-Мансийск.xlsx]РЕЕСТР'!O11</f>
    </oc>
    <nc r="M11">
      <f>'Z:\Экологи\РЕЕСТР М(П)НТКО\[Реестр М(П)НТКО г. Ханты-Мансийск.xlsx]РЕЕСТР'!O11</f>
    </nc>
  </rcc>
  <rcc rId="28060" sId="1">
    <oc r="N11">
      <f>'Z:\Экологи\РЕЕСТР М(П)НТКО\[Реестр М(П)НТКО г. Ханты-Мансийск.xlsx]РЕЕСТР'!P11</f>
    </oc>
    <nc r="N11">
      <f>'Z:\Экологи\РЕЕСТР М(П)НТКО\[Реестр М(П)НТКО г. Ханты-Мансийск.xlsx]РЕЕСТР'!P11</f>
    </nc>
  </rcc>
  <rcc rId="28061" sId="1">
    <oc r="O11">
      <f>'Z:\Экологи\РЕЕСТР М(П)НТКО\[Реестр М(П)НТКО г. Ханты-Мансийск.xlsx]РЕЕСТР'!Q11</f>
    </oc>
    <nc r="O11">
      <f>'Z:\Экологи\РЕЕСТР М(П)НТКО\[Реестр М(П)НТКО г. Ханты-Мансийск.xlsx]РЕЕСТР'!Q11</f>
    </nc>
  </rcc>
  <rcc rId="28062" sId="1">
    <oc r="P11">
      <f>'Z:\Экологи\РЕЕСТР М(П)НТКО\[Реестр М(П)НТКО г. Ханты-Мансийск.xlsx]РЕЕСТР'!R11</f>
    </oc>
    <nc r="P11">
      <f>'Z:\Экологи\РЕЕСТР М(П)НТКО\[Реестр М(П)НТКО г. Ханты-Мансийск.xlsx]РЕЕСТР'!R11</f>
    </nc>
  </rcc>
  <rcc rId="28063" sId="1">
    <oc r="Q11">
      <f>'Z:\Экологи\РЕЕСТР М(П)НТКО\[Реестр М(П)НТКО г. Ханты-Мансийск.xlsx]РЕЕСТР'!V11</f>
    </oc>
    <nc r="Q11">
      <f>'Z:\Экологи\РЕЕСТР М(П)НТКО\[Реестр М(П)НТКО г. Ханты-Мансийск.xlsx]РЕЕСТР'!V11</f>
    </nc>
  </rcc>
  <rcc rId="28064" sId="1">
    <oc r="R11">
      <f>'Z:\Экологи\РЕЕСТР М(П)НТКО\[Реестр М(П)НТКО г. Ханты-Мансийск.xlsx]РЕЕСТР'!W11</f>
    </oc>
    <nc r="R11">
      <f>'Z:\Экологи\РЕЕСТР М(П)НТКО\[Реестр М(П)НТКО г. Ханты-Мансийск.xlsx]РЕЕСТР'!W11</f>
    </nc>
  </rcc>
  <rcc rId="28065" sId="1">
    <oc r="S11">
      <f>'Z:\Экологи\РЕЕСТР М(П)НТКО\[Реестр М(П)НТКО г. Ханты-Мансийск.xlsx]РЕЕСТР'!X11</f>
    </oc>
    <nc r="S11">
      <f>'Z:\Экологи\РЕЕСТР М(П)НТКО\[Реестр М(П)НТКО г. Ханты-Мансийск.xlsx]РЕЕСТР'!X11</f>
    </nc>
  </rcc>
  <rcc rId="28066" sId="1">
    <oc r="T11">
      <f>'Z:\Экологи\РЕЕСТР М(П)НТКО\[Реестр М(П)НТКО г. Ханты-Мансийск.xlsx]РЕЕСТР'!AB11</f>
    </oc>
    <nc r="T11">
      <f>'Z:\Экологи\РЕЕСТР М(П)НТКО\[Реестр М(П)НТКО г. Ханты-Мансийск.xlsx]РЕЕСТР'!AB11</f>
    </nc>
  </rcc>
  <rcc rId="28067" sId="1">
    <oc r="U11">
      <f>'Z:\Экологи\РЕЕСТР М(П)НТКО\[Реестр М(П)НТКО г. Ханты-Мансийск.xlsx]РЕЕСТР'!AC11</f>
    </oc>
    <nc r="U11">
      <f>'Z:\Экологи\РЕЕСТР М(П)НТКО\[Реестр М(П)НТКО г. Ханты-Мансийск.xlsx]РЕЕСТР'!AC11</f>
    </nc>
  </rcc>
  <rcc rId="28068" sId="1">
    <oc r="V11">
      <f>'Z:\Экологи\РЕЕСТР М(П)НТКО\[Реестр М(П)НТКО г. Ханты-Мансийск.xlsx]РЕЕСТР'!AD11</f>
    </oc>
    <nc r="V11">
      <f>'Z:\Экологи\РЕЕСТР М(П)НТКО\[Реестр М(П)НТКО г. Ханты-Мансийск.xlsx]РЕЕСТР'!AD11</f>
    </nc>
  </rcc>
  <rcc rId="28069" sId="1">
    <oc r="W11">
      <f>'Z:\Экологи\РЕЕСТР М(П)НТКО\[Реестр М(П)НТКО г. Ханты-Мансийск.xlsx]РЕЕСТР'!AE11</f>
    </oc>
    <nc r="W11">
      <f>'Z:\Экологи\РЕЕСТР М(П)НТКО\[Реестр М(П)НТКО г. Ханты-Мансийск.xlsx]РЕЕСТР'!AE11</f>
    </nc>
  </rcc>
  <rcc rId="28070" sId="1">
    <oc r="X11">
      <f>'Z:\Экологи\РЕЕСТР М(П)НТКО\[Реестр М(П)НТКО г. Ханты-Мансийск.xlsx]РЕЕСТР'!AI11</f>
    </oc>
    <nc r="X11">
      <f>'Z:\Экологи\РЕЕСТР М(П)НТКО\[Реестр М(П)НТКО г. Ханты-Мансийск.xlsx]РЕЕСТР'!AI11</f>
    </nc>
  </rcc>
  <rcc rId="28071" sId="1">
    <oc r="Y11">
      <f>'Z:\Экологи\РЕЕСТР М(П)НТКО\[Реестр М(П)НТКО г. Ханты-Мансийск.xlsx]РЕЕСТР'!AM11</f>
    </oc>
    <nc r="Y11">
      <f>'Z:\Экологи\РЕЕСТР М(П)НТКО\[Реестр М(П)НТКО г. Ханты-Мансийск.xlsx]РЕЕСТР'!AM11</f>
    </nc>
  </rcc>
  <rcc rId="28072" sId="1">
    <oc r="B12">
      <f>'Z:\Экологи\РЕЕСТР М(П)НТКО\[Реестр М(П)НТКО г. Ханты-Мансийск.xlsx]РЕЕСТР'!B12</f>
    </oc>
    <nc r="B12">
      <f>'Z:\Экологи\РЕЕСТР М(П)НТКО\[Реестр М(П)НТКО г. Ханты-Мансийск.xlsx]РЕЕСТР'!B12</f>
    </nc>
  </rcc>
  <rcc rId="28073" sId="1">
    <oc r="C12">
      <f>'Z:\Экологи\РЕЕСТР М(П)НТКО\[Реестр М(П)НТКО г. Ханты-Мансийск.xlsx]РЕЕСТР'!C12</f>
    </oc>
    <nc r="C12">
      <f>'Z:\Экологи\РЕЕСТР М(П)НТКО\[Реестр М(П)НТКО г. Ханты-Мансийск.xlsx]РЕЕСТР'!C12</f>
    </nc>
  </rcc>
  <rcc rId="28074" sId="1">
    <oc r="D12">
      <f>'Z:\Экологи\РЕЕСТР М(П)НТКО\[Реестр М(П)НТКО г. Ханты-Мансийск.xlsx]РЕЕСТР'!D12</f>
    </oc>
    <nc r="D12">
      <f>'Z:\Экологи\РЕЕСТР М(П)НТКО\[Реестр М(П)НТКО г. Ханты-Мансийск.xlsx]РЕЕСТР'!D12</f>
    </nc>
  </rcc>
  <rcc rId="28075" sId="1">
    <oc r="E12">
      <f>'Z:\Экологи\РЕЕСТР М(П)НТКО\[Реестр М(П)НТКО г. Ханты-Мансийск.xlsx]РЕЕСТР'!F12</f>
    </oc>
    <nc r="E12">
      <f>'Z:\Экологи\РЕЕСТР М(П)НТКО\[Реестр М(П)НТКО г. Ханты-Мансийск.xlsx]РЕЕСТР'!F12</f>
    </nc>
  </rcc>
  <rcc rId="28076" sId="1">
    <oc r="F12">
      <f>'Z:\Экологи\РЕЕСТР М(П)НТКО\[Реестр М(П)НТКО г. Ханты-Мансийск.xlsx]РЕЕСТР'!H12</f>
    </oc>
    <nc r="F12">
      <f>'Z:\Экологи\РЕЕСТР М(П)НТКО\[Реестр М(П)НТКО г. Ханты-Мансийск.xlsx]РЕЕСТР'!H12</f>
    </nc>
  </rcc>
  <rcc rId="28077" sId="1">
    <oc r="G12">
      <f>'Z:\Экологи\РЕЕСТР М(П)НТКО\[Реестр М(П)НТКО г. Ханты-Мансийск.xlsx]РЕЕСТР'!I12</f>
    </oc>
    <nc r="G12">
      <f>'Z:\Экологи\РЕЕСТР М(П)НТКО\[Реестр М(П)НТКО г. Ханты-Мансийск.xlsx]РЕЕСТР'!I12</f>
    </nc>
  </rcc>
  <rcc rId="28078" sId="1">
    <oc r="H12">
      <f>'Z:\Экологи\РЕЕСТР М(П)НТКО\[Реестр М(П)НТКО г. Ханты-Мансийск.xlsx]РЕЕСТР'!J12</f>
    </oc>
    <nc r="H12">
      <f>'Z:\Экологи\РЕЕСТР М(П)НТКО\[Реестр М(П)НТКО г. Ханты-Мансийск.xlsx]РЕЕСТР'!J12</f>
    </nc>
  </rcc>
  <rcc rId="28079" sId="1">
    <oc r="I12">
      <f>'Z:\Экологи\РЕЕСТР М(П)НТКО\[Реестр М(П)НТКО г. Ханты-Мансийск.xlsx]РЕЕСТР'!K12</f>
    </oc>
    <nc r="I12">
      <f>'Z:\Экологи\РЕЕСТР М(П)НТКО\[Реестр М(П)НТКО г. Ханты-Мансийск.xlsx]РЕЕСТР'!K12</f>
    </nc>
  </rcc>
  <rcc rId="28080" sId="1">
    <oc r="J12">
      <f>'Z:\Экологи\РЕЕСТР М(П)НТКО\[Реестр М(П)НТКО г. Ханты-Мансийск.xlsx]РЕЕСТР'!L12</f>
    </oc>
    <nc r="J12">
      <f>'Z:\Экологи\РЕЕСТР М(П)НТКО\[Реестр М(П)НТКО г. Ханты-Мансийск.xlsx]РЕЕСТР'!L12</f>
    </nc>
  </rcc>
  <rcc rId="28081" sId="1">
    <oc r="K12">
      <f>'Z:\Экологи\РЕЕСТР М(П)НТКО\[Реестр М(П)НТКО г. Ханты-Мансийск.xlsx]РЕЕСТР'!M12</f>
    </oc>
    <nc r="K12">
      <f>'Z:\Экологи\РЕЕСТР М(П)НТКО\[Реестр М(П)НТКО г. Ханты-Мансийск.xlsx]РЕЕСТР'!M12</f>
    </nc>
  </rcc>
  <rcc rId="28082" sId="1">
    <oc r="L12">
      <f>'Z:\Экологи\РЕЕСТР М(П)НТКО\[Реестр М(П)НТКО г. Ханты-Мансийск.xlsx]РЕЕСТР'!N12</f>
    </oc>
    <nc r="L12">
      <f>'Z:\Экологи\РЕЕСТР М(П)НТКО\[Реестр М(П)НТКО г. Ханты-Мансийск.xlsx]РЕЕСТР'!N12</f>
    </nc>
  </rcc>
  <rcc rId="28083" sId="1">
    <oc r="M12">
      <f>'Z:\Экологи\РЕЕСТР М(П)НТКО\[Реестр М(П)НТКО г. Ханты-Мансийск.xlsx]РЕЕСТР'!O12</f>
    </oc>
    <nc r="M12">
      <f>'Z:\Экологи\РЕЕСТР М(П)НТКО\[Реестр М(П)НТКО г. Ханты-Мансийск.xlsx]РЕЕСТР'!O12</f>
    </nc>
  </rcc>
  <rcc rId="28084" sId="1">
    <oc r="N12">
      <f>'Z:\Экологи\РЕЕСТР М(П)НТКО\[Реестр М(П)НТКО г. Ханты-Мансийск.xlsx]РЕЕСТР'!P12</f>
    </oc>
    <nc r="N12">
      <f>'Z:\Экологи\РЕЕСТР М(П)НТКО\[Реестр М(П)НТКО г. Ханты-Мансийск.xlsx]РЕЕСТР'!P12</f>
    </nc>
  </rcc>
  <rcc rId="28085" sId="1">
    <oc r="O12">
      <f>'Z:\Экологи\РЕЕСТР М(П)НТКО\[Реестр М(П)НТКО г. Ханты-Мансийск.xlsx]РЕЕСТР'!Q12</f>
    </oc>
    <nc r="O12">
      <f>'Z:\Экологи\РЕЕСТР М(П)НТКО\[Реестр М(П)НТКО г. Ханты-Мансийск.xlsx]РЕЕСТР'!Q12</f>
    </nc>
  </rcc>
  <rcc rId="28086" sId="1">
    <oc r="P12">
      <f>'Z:\Экологи\РЕЕСТР М(П)НТКО\[Реестр М(П)НТКО г. Ханты-Мансийск.xlsx]РЕЕСТР'!R12</f>
    </oc>
    <nc r="P12">
      <f>'Z:\Экологи\РЕЕСТР М(П)НТКО\[Реестр М(П)НТКО г. Ханты-Мансийск.xlsx]РЕЕСТР'!R12</f>
    </nc>
  </rcc>
  <rcc rId="28087" sId="1">
    <oc r="Q12">
      <f>'Z:\Экологи\РЕЕСТР М(П)НТКО\[Реестр М(П)НТКО г. Ханты-Мансийск.xlsx]РЕЕСТР'!V12</f>
    </oc>
    <nc r="Q12">
      <f>'Z:\Экологи\РЕЕСТР М(П)НТКО\[Реестр М(П)НТКО г. Ханты-Мансийск.xlsx]РЕЕСТР'!V12</f>
    </nc>
  </rcc>
  <rcc rId="28088" sId="1">
    <oc r="R12">
      <f>'Z:\Экологи\РЕЕСТР М(П)НТКО\[Реестр М(П)НТКО г. Ханты-Мансийск.xlsx]РЕЕСТР'!W12</f>
    </oc>
    <nc r="R12">
      <f>'Z:\Экологи\РЕЕСТР М(П)НТКО\[Реестр М(П)НТКО г. Ханты-Мансийск.xlsx]РЕЕСТР'!W12</f>
    </nc>
  </rcc>
  <rcc rId="28089" sId="1">
    <oc r="S12">
      <f>'Z:\Экологи\РЕЕСТР М(П)НТКО\[Реестр М(П)НТКО г. Ханты-Мансийск.xlsx]РЕЕСТР'!X12</f>
    </oc>
    <nc r="S12">
      <f>'Z:\Экологи\РЕЕСТР М(П)НТКО\[Реестр М(П)НТКО г. Ханты-Мансийск.xlsx]РЕЕСТР'!X12</f>
    </nc>
  </rcc>
  <rcc rId="28090" sId="1">
    <oc r="T12">
      <f>'Z:\Экологи\РЕЕСТР М(П)НТКО\[Реестр М(П)НТКО г. Ханты-Мансийск.xlsx]РЕЕСТР'!AB12</f>
    </oc>
    <nc r="T12">
      <f>'Z:\Экологи\РЕЕСТР М(П)НТКО\[Реестр М(П)НТКО г. Ханты-Мансийск.xlsx]РЕЕСТР'!AB12</f>
    </nc>
  </rcc>
  <rcc rId="28091" sId="1">
    <oc r="U12">
      <f>'Z:\Экологи\РЕЕСТР М(П)НТКО\[Реестр М(П)НТКО г. Ханты-Мансийск.xlsx]РЕЕСТР'!AC12</f>
    </oc>
    <nc r="U12">
      <f>'Z:\Экологи\РЕЕСТР М(П)НТКО\[Реестр М(П)НТКО г. Ханты-Мансийск.xlsx]РЕЕСТР'!AC12</f>
    </nc>
  </rcc>
  <rcc rId="28092" sId="1">
    <oc r="V12">
      <f>'Z:\Экологи\РЕЕСТР М(П)НТКО\[Реестр М(П)НТКО г. Ханты-Мансийск.xlsx]РЕЕСТР'!AD12</f>
    </oc>
    <nc r="V12">
      <f>'Z:\Экологи\РЕЕСТР М(П)НТКО\[Реестр М(П)НТКО г. Ханты-Мансийск.xlsx]РЕЕСТР'!AD12</f>
    </nc>
  </rcc>
  <rcc rId="28093" sId="1">
    <oc r="W12">
      <f>'Z:\Экологи\РЕЕСТР М(П)НТКО\[Реестр М(П)НТКО г. Ханты-Мансийск.xlsx]РЕЕСТР'!AE12</f>
    </oc>
    <nc r="W12">
      <f>'Z:\Экологи\РЕЕСТР М(П)НТКО\[Реестр М(П)НТКО г. Ханты-Мансийск.xlsx]РЕЕСТР'!AE12</f>
    </nc>
  </rcc>
  <rcc rId="28094" sId="1">
    <oc r="X12">
      <f>'Z:\Экологи\РЕЕСТР М(П)НТКО\[Реестр М(П)НТКО г. Ханты-Мансийск.xlsx]РЕЕСТР'!AI12</f>
    </oc>
    <nc r="X12">
      <f>'Z:\Экологи\РЕЕСТР М(П)НТКО\[Реестр М(П)НТКО г. Ханты-Мансийск.xlsx]РЕЕСТР'!AI12</f>
    </nc>
  </rcc>
  <rcc rId="28095" sId="1">
    <oc r="Y12">
      <f>'Z:\Экологи\РЕЕСТР М(П)НТКО\[Реестр М(П)НТКО г. Ханты-Мансийск.xlsx]РЕЕСТР'!AM12</f>
    </oc>
    <nc r="Y12">
      <f>'Z:\Экологи\РЕЕСТР М(П)НТКО\[Реестр М(П)НТКО г. Ханты-Мансийск.xlsx]РЕЕСТР'!AM12</f>
    </nc>
  </rcc>
  <rcc rId="28096" sId="1">
    <oc r="B13">
      <f>'Z:\Экологи\РЕЕСТР М(П)НТКО\[Реестр М(П)НТКО г. Ханты-Мансийск.xlsx]РЕЕСТР'!B13</f>
    </oc>
    <nc r="B13">
      <f>'Z:\Экологи\РЕЕСТР М(П)НТКО\[Реестр М(П)НТКО г. Ханты-Мансийск.xlsx]РЕЕСТР'!B13</f>
    </nc>
  </rcc>
  <rcc rId="28097" sId="1">
    <oc r="C13">
      <f>'Z:\Экологи\РЕЕСТР М(П)НТКО\[Реестр М(П)НТКО г. Ханты-Мансийск.xlsx]РЕЕСТР'!C13</f>
    </oc>
    <nc r="C13">
      <f>'Z:\Экологи\РЕЕСТР М(П)НТКО\[Реестр М(П)НТКО г. Ханты-Мансийск.xlsx]РЕЕСТР'!C13</f>
    </nc>
  </rcc>
  <rcc rId="28098" sId="1">
    <oc r="D13">
      <f>'Z:\Экологи\РЕЕСТР М(П)НТКО\[Реестр М(П)НТКО г. Ханты-Мансийск.xlsx]РЕЕСТР'!D13</f>
    </oc>
    <nc r="D13">
      <f>'Z:\Экологи\РЕЕСТР М(П)НТКО\[Реестр М(П)НТКО г. Ханты-Мансийск.xlsx]РЕЕСТР'!D13</f>
    </nc>
  </rcc>
  <rcc rId="28099" sId="1">
    <oc r="E13">
      <f>'Z:\Экологи\РЕЕСТР М(П)НТКО\[Реестр М(П)НТКО г. Ханты-Мансийск.xlsx]РЕЕСТР'!F13</f>
    </oc>
    <nc r="E13">
      <f>'Z:\Экологи\РЕЕСТР М(П)НТКО\[Реестр М(П)НТКО г. Ханты-Мансийск.xlsx]РЕЕСТР'!F13</f>
    </nc>
  </rcc>
  <rcc rId="28100" sId="1">
    <oc r="F13">
      <f>'Z:\Экологи\РЕЕСТР М(П)НТКО\[Реестр М(П)НТКО г. Ханты-Мансийск.xlsx]РЕЕСТР'!H13</f>
    </oc>
    <nc r="F13">
      <f>'Z:\Экологи\РЕЕСТР М(П)НТКО\[Реестр М(П)НТКО г. Ханты-Мансийск.xlsx]РЕЕСТР'!H13</f>
    </nc>
  </rcc>
  <rcc rId="28101" sId="1">
    <oc r="G13">
      <f>'Z:\Экологи\РЕЕСТР М(П)НТКО\[Реестр М(П)НТКО г. Ханты-Мансийск.xlsx]РЕЕСТР'!I13</f>
    </oc>
    <nc r="G13">
      <f>'Z:\Экологи\РЕЕСТР М(П)НТКО\[Реестр М(П)НТКО г. Ханты-Мансийск.xlsx]РЕЕСТР'!I13</f>
    </nc>
  </rcc>
  <rcc rId="28102" sId="1">
    <oc r="H13">
      <f>'Z:\Экологи\РЕЕСТР М(П)НТКО\[Реестр М(П)НТКО г. Ханты-Мансийск.xlsx]РЕЕСТР'!J13</f>
    </oc>
    <nc r="H13">
      <f>'Z:\Экологи\РЕЕСТР М(П)НТКО\[Реестр М(П)НТКО г. Ханты-Мансийск.xlsx]РЕЕСТР'!J13</f>
    </nc>
  </rcc>
  <rcc rId="28103" sId="1">
    <oc r="I13">
      <f>'Z:\Экологи\РЕЕСТР М(П)НТКО\[Реестр М(П)НТКО г. Ханты-Мансийск.xlsx]РЕЕСТР'!K13</f>
    </oc>
    <nc r="I13">
      <f>'Z:\Экологи\РЕЕСТР М(П)НТКО\[Реестр М(П)НТКО г. Ханты-Мансийск.xlsx]РЕЕСТР'!K13</f>
    </nc>
  </rcc>
  <rcc rId="28104" sId="1">
    <oc r="J13">
      <f>'Z:\Экологи\РЕЕСТР М(П)НТКО\[Реестр М(П)НТКО г. Ханты-Мансийск.xlsx]РЕЕСТР'!L13</f>
    </oc>
    <nc r="J13">
      <f>'Z:\Экологи\РЕЕСТР М(П)НТКО\[Реестр М(П)НТКО г. Ханты-Мансийск.xlsx]РЕЕСТР'!L13</f>
    </nc>
  </rcc>
  <rcc rId="28105" sId="1">
    <oc r="K13">
      <f>'Z:\Экологи\РЕЕСТР М(П)НТКО\[Реестр М(П)НТКО г. Ханты-Мансийск.xlsx]РЕЕСТР'!M13</f>
    </oc>
    <nc r="K13">
      <f>'Z:\Экологи\РЕЕСТР М(П)НТКО\[Реестр М(П)НТКО г. Ханты-Мансийск.xlsx]РЕЕСТР'!M13</f>
    </nc>
  </rcc>
  <rcc rId="28106" sId="1">
    <oc r="L13">
      <f>'Z:\Экологи\РЕЕСТР М(П)НТКО\[Реестр М(П)НТКО г. Ханты-Мансийск.xlsx]РЕЕСТР'!N13</f>
    </oc>
    <nc r="L13">
      <f>'Z:\Экологи\РЕЕСТР М(П)НТКО\[Реестр М(П)НТКО г. Ханты-Мансийск.xlsx]РЕЕСТР'!N13</f>
    </nc>
  </rcc>
  <rcc rId="28107" sId="1">
    <oc r="M13">
      <f>'Z:\Экологи\РЕЕСТР М(П)НТКО\[Реестр М(П)НТКО г. Ханты-Мансийск.xlsx]РЕЕСТР'!O13</f>
    </oc>
    <nc r="M13">
      <f>'Z:\Экологи\РЕЕСТР М(П)НТКО\[Реестр М(П)НТКО г. Ханты-Мансийск.xlsx]РЕЕСТР'!O13</f>
    </nc>
  </rcc>
  <rcc rId="28108" sId="1">
    <oc r="N13">
      <f>'Z:\Экологи\РЕЕСТР М(П)НТКО\[Реестр М(П)НТКО г. Ханты-Мансийск.xlsx]РЕЕСТР'!P13</f>
    </oc>
    <nc r="N13">
      <f>'Z:\Экологи\РЕЕСТР М(П)НТКО\[Реестр М(П)НТКО г. Ханты-Мансийск.xlsx]РЕЕСТР'!P13</f>
    </nc>
  </rcc>
  <rcc rId="28109" sId="1">
    <oc r="O13">
      <f>'Z:\Экологи\РЕЕСТР М(П)НТКО\[Реестр М(П)НТКО г. Ханты-Мансийск.xlsx]РЕЕСТР'!Q13</f>
    </oc>
    <nc r="O13">
      <f>'Z:\Экологи\РЕЕСТР М(П)НТКО\[Реестр М(П)НТКО г. Ханты-Мансийск.xlsx]РЕЕСТР'!Q13</f>
    </nc>
  </rcc>
  <rcc rId="28110" sId="1">
    <oc r="P13">
      <f>'Z:\Экологи\РЕЕСТР М(П)НТКО\[Реестр М(П)НТКО г. Ханты-Мансийск.xlsx]РЕЕСТР'!R13</f>
    </oc>
    <nc r="P13">
      <f>'Z:\Экологи\РЕЕСТР М(П)НТКО\[Реестр М(П)НТКО г. Ханты-Мансийск.xlsx]РЕЕСТР'!R13</f>
    </nc>
  </rcc>
  <rcc rId="28111" sId="1">
    <oc r="Q13">
      <f>'Z:\Экологи\РЕЕСТР М(П)НТКО\[Реестр М(П)НТКО г. Ханты-Мансийск.xlsx]РЕЕСТР'!V13</f>
    </oc>
    <nc r="Q13">
      <f>'Z:\Экологи\РЕЕСТР М(П)НТКО\[Реестр М(П)НТКО г. Ханты-Мансийск.xlsx]РЕЕСТР'!V13</f>
    </nc>
  </rcc>
  <rcc rId="28112" sId="1">
    <oc r="R13">
      <f>'Z:\Экологи\РЕЕСТР М(П)НТКО\[Реестр М(П)НТКО г. Ханты-Мансийск.xlsx]РЕЕСТР'!W13</f>
    </oc>
    <nc r="R13">
      <f>'Z:\Экологи\РЕЕСТР М(П)НТКО\[Реестр М(П)НТКО г. Ханты-Мансийск.xlsx]РЕЕСТР'!W13</f>
    </nc>
  </rcc>
  <rcc rId="28113" sId="1">
    <oc r="S13">
      <f>'Z:\Экологи\РЕЕСТР М(П)НТКО\[Реестр М(П)НТКО г. Ханты-Мансийск.xlsx]РЕЕСТР'!X13</f>
    </oc>
    <nc r="S13">
      <f>'Z:\Экологи\РЕЕСТР М(П)НТКО\[Реестр М(П)НТКО г. Ханты-Мансийск.xlsx]РЕЕСТР'!X13</f>
    </nc>
  </rcc>
  <rcc rId="28114" sId="1">
    <oc r="T13">
      <f>'Z:\Экологи\РЕЕСТР М(П)НТКО\[Реестр М(П)НТКО г. Ханты-Мансийск.xlsx]РЕЕСТР'!AB13</f>
    </oc>
    <nc r="T13">
      <f>'Z:\Экологи\РЕЕСТР М(П)НТКО\[Реестр М(П)НТКО г. Ханты-Мансийск.xlsx]РЕЕСТР'!AB13</f>
    </nc>
  </rcc>
  <rcc rId="28115" sId="1">
    <oc r="U13">
      <f>'Z:\Экологи\РЕЕСТР М(П)НТКО\[Реестр М(П)НТКО г. Ханты-Мансийск.xlsx]РЕЕСТР'!AC13</f>
    </oc>
    <nc r="U13">
      <f>'Z:\Экологи\РЕЕСТР М(П)НТКО\[Реестр М(П)НТКО г. Ханты-Мансийск.xlsx]РЕЕСТР'!AC13</f>
    </nc>
  </rcc>
  <rcc rId="28116" sId="1">
    <oc r="V13">
      <f>'Z:\Экологи\РЕЕСТР М(П)НТКО\[Реестр М(П)НТКО г. Ханты-Мансийск.xlsx]РЕЕСТР'!AD13</f>
    </oc>
    <nc r="V13">
      <f>'Z:\Экологи\РЕЕСТР М(П)НТКО\[Реестр М(П)НТКО г. Ханты-Мансийск.xlsx]РЕЕСТР'!AD13</f>
    </nc>
  </rcc>
  <rcc rId="28117" sId="1">
    <oc r="W13">
      <f>'Z:\Экологи\РЕЕСТР М(П)НТКО\[Реестр М(П)НТКО г. Ханты-Мансийск.xlsx]РЕЕСТР'!AE13</f>
    </oc>
    <nc r="W13">
      <f>'Z:\Экологи\РЕЕСТР М(П)НТКО\[Реестр М(П)НТКО г. Ханты-Мансийск.xlsx]РЕЕСТР'!AE13</f>
    </nc>
  </rcc>
  <rcc rId="28118" sId="1">
    <oc r="X13">
      <f>'Z:\Экологи\РЕЕСТР М(П)НТКО\[Реестр М(П)НТКО г. Ханты-Мансийск.xlsx]РЕЕСТР'!AI13</f>
    </oc>
    <nc r="X13">
      <f>'Z:\Экологи\РЕЕСТР М(П)НТКО\[Реестр М(П)НТКО г. Ханты-Мансийск.xlsx]РЕЕСТР'!AI13</f>
    </nc>
  </rcc>
  <rcc rId="28119" sId="1">
    <oc r="Y13">
      <f>'Z:\Экологи\РЕЕСТР М(П)НТКО\[Реестр М(П)НТКО г. Ханты-Мансийск.xlsx]РЕЕСТР'!AM13</f>
    </oc>
    <nc r="Y13">
      <f>'Z:\Экологи\РЕЕСТР М(П)НТКО\[Реестр М(П)НТКО г. Ханты-Мансийск.xlsx]РЕЕСТР'!AM13</f>
    </nc>
  </rcc>
  <rcc rId="28120" sId="1">
    <oc r="B14">
      <f>'Z:\Экологи\РЕЕСТР М(П)НТКО\[Реестр М(П)НТКО г. Ханты-Мансийск.xlsx]РЕЕСТР'!B14</f>
    </oc>
    <nc r="B14">
      <f>'Z:\Экологи\РЕЕСТР М(П)НТКО\[Реестр М(П)НТКО г. Ханты-Мансийск.xlsx]РЕЕСТР'!B14</f>
    </nc>
  </rcc>
  <rcc rId="28121" sId="1">
    <oc r="C14">
      <f>'Z:\Экологи\РЕЕСТР М(П)НТКО\[Реестр М(П)НТКО г. Ханты-Мансийск.xlsx]РЕЕСТР'!C14</f>
    </oc>
    <nc r="C14">
      <f>'Z:\Экологи\РЕЕСТР М(П)НТКО\[Реестр М(П)НТКО г. Ханты-Мансийск.xlsx]РЕЕСТР'!C14</f>
    </nc>
  </rcc>
  <rcc rId="28122" sId="1">
    <oc r="D14">
      <f>'Z:\Экологи\РЕЕСТР М(П)НТКО\[Реестр М(П)НТКО г. Ханты-Мансийск.xlsx]РЕЕСТР'!D14</f>
    </oc>
    <nc r="D14">
      <f>'Z:\Экологи\РЕЕСТР М(П)НТКО\[Реестр М(П)НТКО г. Ханты-Мансийск.xlsx]РЕЕСТР'!D14</f>
    </nc>
  </rcc>
  <rcc rId="28123" sId="1">
    <oc r="E14">
      <f>'Z:\Экологи\РЕЕСТР М(П)НТКО\[Реестр М(П)НТКО г. Ханты-Мансийск.xlsx]РЕЕСТР'!F14</f>
    </oc>
    <nc r="E14">
      <f>'Z:\Экологи\РЕЕСТР М(П)НТКО\[Реестр М(П)НТКО г. Ханты-Мансийск.xlsx]РЕЕСТР'!F14</f>
    </nc>
  </rcc>
  <rcc rId="28124" sId="1">
    <oc r="F14">
      <f>'Z:\Экологи\РЕЕСТР М(П)НТКО\[Реестр М(П)НТКО г. Ханты-Мансийск.xlsx]РЕЕСТР'!H14</f>
    </oc>
    <nc r="F14">
      <f>'Z:\Экологи\РЕЕСТР М(П)НТКО\[Реестр М(П)НТКО г. Ханты-Мансийск.xlsx]РЕЕСТР'!H14</f>
    </nc>
  </rcc>
  <rcc rId="28125" sId="1">
    <oc r="G14">
      <f>'Z:\Экологи\РЕЕСТР М(П)НТКО\[Реестр М(П)НТКО г. Ханты-Мансийск.xlsx]РЕЕСТР'!I14</f>
    </oc>
    <nc r="G14">
      <f>'Z:\Экологи\РЕЕСТР М(П)НТКО\[Реестр М(П)НТКО г. Ханты-Мансийск.xlsx]РЕЕСТР'!I14</f>
    </nc>
  </rcc>
  <rcc rId="28126" sId="1">
    <oc r="H14">
      <f>'Z:\Экологи\РЕЕСТР М(П)НТКО\[Реестр М(П)НТКО г. Ханты-Мансийск.xlsx]РЕЕСТР'!J14</f>
    </oc>
    <nc r="H14">
      <f>'Z:\Экологи\РЕЕСТР М(П)НТКО\[Реестр М(П)НТКО г. Ханты-Мансийск.xlsx]РЕЕСТР'!J14</f>
    </nc>
  </rcc>
  <rcc rId="28127" sId="1">
    <oc r="I14">
      <f>'Z:\Экологи\РЕЕСТР М(П)НТКО\[Реестр М(П)НТКО г. Ханты-Мансийск.xlsx]РЕЕСТР'!K14</f>
    </oc>
    <nc r="I14">
      <f>'Z:\Экологи\РЕЕСТР М(П)НТКО\[Реестр М(П)НТКО г. Ханты-Мансийск.xlsx]РЕЕСТР'!K14</f>
    </nc>
  </rcc>
  <rcc rId="28128" sId="1">
    <oc r="J14">
      <f>'Z:\Экологи\РЕЕСТР М(П)НТКО\[Реестр М(П)НТКО г. Ханты-Мансийск.xlsx]РЕЕСТР'!L14</f>
    </oc>
    <nc r="J14">
      <f>'Z:\Экологи\РЕЕСТР М(П)НТКО\[Реестр М(П)НТКО г. Ханты-Мансийск.xlsx]РЕЕСТР'!L14</f>
    </nc>
  </rcc>
  <rcc rId="28129" sId="1">
    <oc r="K14">
      <f>'Z:\Экологи\РЕЕСТР М(П)НТКО\[Реестр М(П)НТКО г. Ханты-Мансийск.xlsx]РЕЕСТР'!M14</f>
    </oc>
    <nc r="K14">
      <f>'Z:\Экологи\РЕЕСТР М(П)НТКО\[Реестр М(П)НТКО г. Ханты-Мансийск.xlsx]РЕЕСТР'!M14</f>
    </nc>
  </rcc>
  <rcc rId="28130" sId="1">
    <oc r="L14">
      <f>'Z:\Экологи\РЕЕСТР М(П)НТКО\[Реестр М(П)НТКО г. Ханты-Мансийск.xlsx]РЕЕСТР'!N14</f>
    </oc>
    <nc r="L14">
      <f>'Z:\Экологи\РЕЕСТР М(П)НТКО\[Реестр М(П)НТКО г. Ханты-Мансийск.xlsx]РЕЕСТР'!N14</f>
    </nc>
  </rcc>
  <rcc rId="28131" sId="1">
    <oc r="M14">
      <f>'Z:\Экологи\РЕЕСТР М(П)НТКО\[Реестр М(П)НТКО г. Ханты-Мансийск.xlsx]РЕЕСТР'!O14</f>
    </oc>
    <nc r="M14">
      <f>'Z:\Экологи\РЕЕСТР М(П)НТКО\[Реестр М(П)НТКО г. Ханты-Мансийск.xlsx]РЕЕСТР'!O14</f>
    </nc>
  </rcc>
  <rcc rId="28132" sId="1">
    <oc r="N14">
      <f>'Z:\Экологи\РЕЕСТР М(П)НТКО\[Реестр М(П)НТКО г. Ханты-Мансийск.xlsx]РЕЕСТР'!P14</f>
    </oc>
    <nc r="N14">
      <f>'Z:\Экологи\РЕЕСТР М(П)НТКО\[Реестр М(П)НТКО г. Ханты-Мансийск.xlsx]РЕЕСТР'!P14</f>
    </nc>
  </rcc>
  <rcc rId="28133" sId="1">
    <oc r="O14">
      <f>'Z:\Экологи\РЕЕСТР М(П)НТКО\[Реестр М(П)НТКО г. Ханты-Мансийск.xlsx]РЕЕСТР'!Q14</f>
    </oc>
    <nc r="O14">
      <f>'Z:\Экологи\РЕЕСТР М(П)НТКО\[Реестр М(П)НТКО г. Ханты-Мансийск.xlsx]РЕЕСТР'!Q14</f>
    </nc>
  </rcc>
  <rcc rId="28134" sId="1">
    <oc r="P14">
      <f>'Z:\Экологи\РЕЕСТР М(П)НТКО\[Реестр М(П)НТКО г. Ханты-Мансийск.xlsx]РЕЕСТР'!R14</f>
    </oc>
    <nc r="P14">
      <f>'Z:\Экологи\РЕЕСТР М(П)НТКО\[Реестр М(П)НТКО г. Ханты-Мансийск.xlsx]РЕЕСТР'!R14</f>
    </nc>
  </rcc>
  <rcc rId="28135" sId="1">
    <oc r="Q14">
      <f>'Z:\Экологи\РЕЕСТР М(П)НТКО\[Реестр М(П)НТКО г. Ханты-Мансийск.xlsx]РЕЕСТР'!V14</f>
    </oc>
    <nc r="Q14">
      <f>'Z:\Экологи\РЕЕСТР М(П)НТКО\[Реестр М(П)НТКО г. Ханты-Мансийск.xlsx]РЕЕСТР'!V14</f>
    </nc>
  </rcc>
  <rcc rId="28136" sId="1">
    <oc r="R14">
      <f>'Z:\Экологи\РЕЕСТР М(П)НТКО\[Реестр М(П)НТКО г. Ханты-Мансийск.xlsx]РЕЕСТР'!W14</f>
    </oc>
    <nc r="R14">
      <f>'Z:\Экологи\РЕЕСТР М(П)НТКО\[Реестр М(П)НТКО г. Ханты-Мансийск.xlsx]РЕЕСТР'!W14</f>
    </nc>
  </rcc>
  <rcc rId="28137" sId="1">
    <oc r="S14">
      <f>'Z:\Экологи\РЕЕСТР М(П)НТКО\[Реестр М(П)НТКО г. Ханты-Мансийск.xlsx]РЕЕСТР'!X14</f>
    </oc>
    <nc r="S14">
      <f>'Z:\Экологи\РЕЕСТР М(П)НТКО\[Реестр М(П)НТКО г. Ханты-Мансийск.xlsx]РЕЕСТР'!X14</f>
    </nc>
  </rcc>
  <rcc rId="28138" sId="1">
    <oc r="T14">
      <f>'Z:\Экологи\РЕЕСТР М(П)НТКО\[Реестр М(П)НТКО г. Ханты-Мансийск.xlsx]РЕЕСТР'!AB14</f>
    </oc>
    <nc r="T14">
      <f>'Z:\Экологи\РЕЕСТР М(П)НТКО\[Реестр М(П)НТКО г. Ханты-Мансийск.xlsx]РЕЕСТР'!AB14</f>
    </nc>
  </rcc>
  <rcc rId="28139" sId="1">
    <oc r="U14">
      <f>'Z:\Экологи\РЕЕСТР М(П)НТКО\[Реестр М(П)НТКО г. Ханты-Мансийск.xlsx]РЕЕСТР'!AC14</f>
    </oc>
    <nc r="U14">
      <f>'Z:\Экологи\РЕЕСТР М(П)НТКО\[Реестр М(П)НТКО г. Ханты-Мансийск.xlsx]РЕЕСТР'!AC14</f>
    </nc>
  </rcc>
  <rcc rId="28140" sId="1">
    <oc r="V14">
      <f>'Z:\Экологи\РЕЕСТР М(П)НТКО\[Реестр М(П)НТКО г. Ханты-Мансийск.xlsx]РЕЕСТР'!AD14</f>
    </oc>
    <nc r="V14">
      <f>'Z:\Экологи\РЕЕСТР М(П)НТКО\[Реестр М(П)НТКО г. Ханты-Мансийск.xlsx]РЕЕСТР'!AD14</f>
    </nc>
  </rcc>
  <rcc rId="28141" sId="1">
    <oc r="W14">
      <f>'Z:\Экологи\РЕЕСТР М(П)НТКО\[Реестр М(П)НТКО г. Ханты-Мансийск.xlsx]РЕЕСТР'!AE14</f>
    </oc>
    <nc r="W14">
      <f>'Z:\Экологи\РЕЕСТР М(П)НТКО\[Реестр М(П)НТКО г. Ханты-Мансийск.xlsx]РЕЕСТР'!AE14</f>
    </nc>
  </rcc>
  <rcc rId="28142" sId="1">
    <oc r="X14">
      <f>'Z:\Экологи\РЕЕСТР М(П)НТКО\[Реестр М(П)НТКО г. Ханты-Мансийск.xlsx]РЕЕСТР'!AI14</f>
    </oc>
    <nc r="X14">
      <f>'Z:\Экологи\РЕЕСТР М(П)НТКО\[Реестр М(П)НТКО г. Ханты-Мансийск.xlsx]РЕЕСТР'!AI14</f>
    </nc>
  </rcc>
  <rcc rId="28143" sId="1">
    <oc r="Y14">
      <f>'Z:\Экологи\РЕЕСТР М(П)НТКО\[Реестр М(П)НТКО г. Ханты-Мансийск.xlsx]РЕЕСТР'!AM14</f>
    </oc>
    <nc r="Y14">
      <f>'Z:\Экологи\РЕЕСТР М(П)НТКО\[Реестр М(П)НТКО г. Ханты-Мансийск.xlsx]РЕЕСТР'!AM14</f>
    </nc>
  </rcc>
  <rcc rId="28144" sId="1">
    <oc r="B15">
      <f>'Z:\Экологи\РЕЕСТР М(П)НТКО\[Реестр М(П)НТКО г. Ханты-Мансийск.xlsx]РЕЕСТР'!B15</f>
    </oc>
    <nc r="B15">
      <f>'Z:\Экологи\РЕЕСТР М(П)НТКО\[Реестр М(П)НТКО г. Ханты-Мансийск.xlsx]РЕЕСТР'!B15</f>
    </nc>
  </rcc>
  <rcc rId="28145" sId="1">
    <oc r="C15">
      <f>'Z:\Экологи\РЕЕСТР М(П)НТКО\[Реестр М(П)НТКО г. Ханты-Мансийск.xlsx]РЕЕСТР'!C15</f>
    </oc>
    <nc r="C15">
      <f>'Z:\Экологи\РЕЕСТР М(П)НТКО\[Реестр М(П)НТКО г. Ханты-Мансийск.xlsx]РЕЕСТР'!C15</f>
    </nc>
  </rcc>
  <rcc rId="28146" sId="1">
    <oc r="D15">
      <f>'Z:\Экологи\РЕЕСТР М(П)НТКО\[Реестр М(П)НТКО г. Ханты-Мансийск.xlsx]РЕЕСТР'!D15</f>
    </oc>
    <nc r="D15">
      <f>'Z:\Экологи\РЕЕСТР М(П)НТКО\[Реестр М(П)НТКО г. Ханты-Мансийск.xlsx]РЕЕСТР'!D15</f>
    </nc>
  </rcc>
  <rcc rId="28147" sId="1">
    <oc r="E15">
      <f>'Z:\Экологи\РЕЕСТР М(П)НТКО\[Реестр М(П)НТКО г. Ханты-Мансийск.xlsx]РЕЕСТР'!F15</f>
    </oc>
    <nc r="E15">
      <f>'Z:\Экологи\РЕЕСТР М(П)НТКО\[Реестр М(П)НТКО г. Ханты-Мансийск.xlsx]РЕЕСТР'!F15</f>
    </nc>
  </rcc>
  <rcc rId="28148" sId="1">
    <oc r="F15">
      <f>'Z:\Экологи\РЕЕСТР М(П)НТКО\[Реестр М(П)НТКО г. Ханты-Мансийск.xlsx]РЕЕСТР'!H15</f>
    </oc>
    <nc r="F15">
      <f>'Z:\Экологи\РЕЕСТР М(П)НТКО\[Реестр М(П)НТКО г. Ханты-Мансийск.xlsx]РЕЕСТР'!H15</f>
    </nc>
  </rcc>
  <rcc rId="28149" sId="1">
    <oc r="G15">
      <f>'Z:\Экологи\РЕЕСТР М(П)НТКО\[Реестр М(П)НТКО г. Ханты-Мансийск.xlsx]РЕЕСТР'!I15</f>
    </oc>
    <nc r="G15">
      <f>'Z:\Экологи\РЕЕСТР М(П)НТКО\[Реестр М(П)НТКО г. Ханты-Мансийск.xlsx]РЕЕСТР'!I15</f>
    </nc>
  </rcc>
  <rcc rId="28150" sId="1">
    <oc r="H15">
      <f>'Z:\Экологи\РЕЕСТР М(П)НТКО\[Реестр М(П)НТКО г. Ханты-Мансийск.xlsx]РЕЕСТР'!J15</f>
    </oc>
    <nc r="H15">
      <f>'Z:\Экологи\РЕЕСТР М(П)НТКО\[Реестр М(П)НТКО г. Ханты-Мансийск.xlsx]РЕЕСТР'!J15</f>
    </nc>
  </rcc>
  <rcc rId="28151" sId="1">
    <oc r="I15">
      <f>'Z:\Экологи\РЕЕСТР М(П)НТКО\[Реестр М(П)НТКО г. Ханты-Мансийск.xlsx]РЕЕСТР'!K15</f>
    </oc>
    <nc r="I15">
      <f>'Z:\Экологи\РЕЕСТР М(П)НТКО\[Реестр М(П)НТКО г. Ханты-Мансийск.xlsx]РЕЕСТР'!K15</f>
    </nc>
  </rcc>
  <rcc rId="28152" sId="1">
    <oc r="J15">
      <f>'Z:\Экологи\РЕЕСТР М(П)НТКО\[Реестр М(П)НТКО г. Ханты-Мансийск.xlsx]РЕЕСТР'!L15</f>
    </oc>
    <nc r="J15">
      <f>'Z:\Экологи\РЕЕСТР М(П)НТКО\[Реестр М(П)НТКО г. Ханты-Мансийск.xlsx]РЕЕСТР'!L15</f>
    </nc>
  </rcc>
  <rcc rId="28153" sId="1">
    <oc r="K15">
      <f>'Z:\Экологи\РЕЕСТР М(П)НТКО\[Реестр М(П)НТКО г. Ханты-Мансийск.xlsx]РЕЕСТР'!M15</f>
    </oc>
    <nc r="K15">
      <f>'Z:\Экологи\РЕЕСТР М(П)НТКО\[Реестр М(П)НТКО г. Ханты-Мансийск.xlsx]РЕЕСТР'!M15</f>
    </nc>
  </rcc>
  <rcc rId="28154" sId="1">
    <oc r="L15">
      <f>'Z:\Экологи\РЕЕСТР М(П)НТКО\[Реестр М(П)НТКО г. Ханты-Мансийск.xlsx]РЕЕСТР'!N15</f>
    </oc>
    <nc r="L15">
      <f>'Z:\Экологи\РЕЕСТР М(П)НТКО\[Реестр М(П)НТКО г. Ханты-Мансийск.xlsx]РЕЕСТР'!N15</f>
    </nc>
  </rcc>
  <rcc rId="28155" sId="1">
    <oc r="M15">
      <f>'Z:\Экологи\РЕЕСТР М(П)НТКО\[Реестр М(П)НТКО г. Ханты-Мансийск.xlsx]РЕЕСТР'!O15</f>
    </oc>
    <nc r="M15">
      <f>'Z:\Экологи\РЕЕСТР М(П)НТКО\[Реестр М(П)НТКО г. Ханты-Мансийск.xlsx]РЕЕСТР'!O15</f>
    </nc>
  </rcc>
  <rcc rId="28156" sId="1">
    <oc r="N15">
      <f>'Z:\Экологи\РЕЕСТР М(П)НТКО\[Реестр М(П)НТКО г. Ханты-Мансийск.xlsx]РЕЕСТР'!P15</f>
    </oc>
    <nc r="N15">
      <f>'Z:\Экологи\РЕЕСТР М(П)НТКО\[Реестр М(П)НТКО г. Ханты-Мансийск.xlsx]РЕЕСТР'!P15</f>
    </nc>
  </rcc>
  <rcc rId="28157" sId="1">
    <oc r="O15">
      <f>'Z:\Экологи\РЕЕСТР М(П)НТКО\[Реестр М(П)НТКО г. Ханты-Мансийск.xlsx]РЕЕСТР'!Q15</f>
    </oc>
    <nc r="O15">
      <f>'Z:\Экологи\РЕЕСТР М(П)НТКО\[Реестр М(П)НТКО г. Ханты-Мансийск.xlsx]РЕЕСТР'!Q15</f>
    </nc>
  </rcc>
  <rcc rId="28158" sId="1">
    <oc r="P15">
      <f>'Z:\Экологи\РЕЕСТР М(П)НТКО\[Реестр М(П)НТКО г. Ханты-Мансийск.xlsx]РЕЕСТР'!R15</f>
    </oc>
    <nc r="P15">
      <f>'Z:\Экологи\РЕЕСТР М(П)НТКО\[Реестр М(П)НТКО г. Ханты-Мансийск.xlsx]РЕЕСТР'!R15</f>
    </nc>
  </rcc>
  <rcc rId="28159" sId="1">
    <oc r="Q15">
      <f>'Z:\Экологи\РЕЕСТР М(П)НТКО\[Реестр М(П)НТКО г. Ханты-Мансийск.xlsx]РЕЕСТР'!V15</f>
    </oc>
    <nc r="Q15">
      <f>'Z:\Экологи\РЕЕСТР М(П)НТКО\[Реестр М(П)НТКО г. Ханты-Мансийск.xlsx]РЕЕСТР'!V15</f>
    </nc>
  </rcc>
  <rcc rId="28160" sId="1">
    <oc r="R15">
      <f>'Z:\Экологи\РЕЕСТР М(П)НТКО\[Реестр М(П)НТКО г. Ханты-Мансийск.xlsx]РЕЕСТР'!W15</f>
    </oc>
    <nc r="R15">
      <f>'Z:\Экологи\РЕЕСТР М(П)НТКО\[Реестр М(П)НТКО г. Ханты-Мансийск.xlsx]РЕЕСТР'!W15</f>
    </nc>
  </rcc>
  <rcc rId="28161" sId="1">
    <oc r="S15">
      <f>'Z:\Экологи\РЕЕСТР М(П)НТКО\[Реестр М(П)НТКО г. Ханты-Мансийск.xlsx]РЕЕСТР'!X15</f>
    </oc>
    <nc r="S15">
      <f>'Z:\Экологи\РЕЕСТР М(П)НТКО\[Реестр М(П)НТКО г. Ханты-Мансийск.xlsx]РЕЕСТР'!X15</f>
    </nc>
  </rcc>
  <rcc rId="28162" sId="1">
    <oc r="T15">
      <f>'Z:\Экологи\РЕЕСТР М(П)НТКО\[Реестр М(П)НТКО г. Ханты-Мансийск.xlsx]РЕЕСТР'!AB15</f>
    </oc>
    <nc r="T15">
      <f>'Z:\Экологи\РЕЕСТР М(П)НТКО\[Реестр М(П)НТКО г. Ханты-Мансийск.xlsx]РЕЕСТР'!AB15</f>
    </nc>
  </rcc>
  <rcc rId="28163" sId="1">
    <oc r="U15">
      <f>'Z:\Экологи\РЕЕСТР М(П)НТКО\[Реестр М(П)НТКО г. Ханты-Мансийск.xlsx]РЕЕСТР'!AC15</f>
    </oc>
    <nc r="U15">
      <f>'Z:\Экологи\РЕЕСТР М(П)НТКО\[Реестр М(П)НТКО г. Ханты-Мансийск.xlsx]РЕЕСТР'!AC15</f>
    </nc>
  </rcc>
  <rcc rId="28164" sId="1">
    <oc r="V15">
      <f>'Z:\Экологи\РЕЕСТР М(П)НТКО\[Реестр М(П)НТКО г. Ханты-Мансийск.xlsx]РЕЕСТР'!AD15</f>
    </oc>
    <nc r="V15">
      <f>'Z:\Экологи\РЕЕСТР М(П)НТКО\[Реестр М(П)НТКО г. Ханты-Мансийск.xlsx]РЕЕСТР'!AD15</f>
    </nc>
  </rcc>
  <rcc rId="28165" sId="1">
    <oc r="W15">
      <f>'Z:\Экологи\РЕЕСТР М(П)НТКО\[Реестр М(П)НТКО г. Ханты-Мансийск.xlsx]РЕЕСТР'!AE15</f>
    </oc>
    <nc r="W15">
      <f>'Z:\Экологи\РЕЕСТР М(П)НТКО\[Реестр М(П)НТКО г. Ханты-Мансийск.xlsx]РЕЕСТР'!AE15</f>
    </nc>
  </rcc>
  <rcc rId="28166" sId="1">
    <oc r="X15">
      <f>'Z:\Экологи\РЕЕСТР М(П)НТКО\[Реестр М(П)НТКО г. Ханты-Мансийск.xlsx]РЕЕСТР'!AI15</f>
    </oc>
    <nc r="X15">
      <f>'Z:\Экологи\РЕЕСТР М(П)НТКО\[Реестр М(П)НТКО г. Ханты-Мансийск.xlsx]РЕЕСТР'!AI15</f>
    </nc>
  </rcc>
  <rcc rId="28167" sId="1">
    <oc r="Y15">
      <f>'Z:\Экологи\РЕЕСТР М(П)НТКО\[Реестр М(П)НТКО г. Ханты-Мансийск.xlsx]РЕЕСТР'!AM15</f>
    </oc>
    <nc r="Y15">
      <f>'Z:\Экологи\РЕЕСТР М(П)НТКО\[Реестр М(П)НТКО г. Ханты-Мансийск.xlsx]РЕЕСТР'!AM15</f>
    </nc>
  </rcc>
  <rcc rId="28168" sId="1">
    <oc r="B16">
      <f>'Z:\Экологи\РЕЕСТР М(П)НТКО\[Реестр М(П)НТКО г. Ханты-Мансийск.xlsx]РЕЕСТР'!B16</f>
    </oc>
    <nc r="B16">
      <f>'Z:\Экологи\РЕЕСТР М(П)НТКО\[Реестр М(П)НТКО г. Ханты-Мансийск.xlsx]РЕЕСТР'!B16</f>
    </nc>
  </rcc>
  <rcc rId="28169" sId="1">
    <oc r="C16">
      <f>'Z:\Экологи\РЕЕСТР М(П)НТКО\[Реестр М(П)НТКО г. Ханты-Мансийск.xlsx]РЕЕСТР'!C16</f>
    </oc>
    <nc r="C16">
      <f>'Z:\Экологи\РЕЕСТР М(П)НТКО\[Реестр М(П)НТКО г. Ханты-Мансийск.xlsx]РЕЕСТР'!C16</f>
    </nc>
  </rcc>
  <rcc rId="28170" sId="1">
    <oc r="D16">
      <f>'Z:\Экологи\РЕЕСТР М(П)НТКО\[Реестр М(П)НТКО г. Ханты-Мансийск.xlsx]РЕЕСТР'!D16</f>
    </oc>
    <nc r="D16">
      <f>'Z:\Экологи\РЕЕСТР М(П)НТКО\[Реестр М(П)НТКО г. Ханты-Мансийск.xlsx]РЕЕСТР'!D16</f>
    </nc>
  </rcc>
  <rcc rId="28171" sId="1">
    <oc r="E16">
      <f>'Z:\Экологи\РЕЕСТР М(П)НТКО\[Реестр М(П)НТКО г. Ханты-Мансийск.xlsx]РЕЕСТР'!F16</f>
    </oc>
    <nc r="E16">
      <f>'Z:\Экологи\РЕЕСТР М(П)НТКО\[Реестр М(П)НТКО г. Ханты-Мансийск.xlsx]РЕЕСТР'!F16</f>
    </nc>
  </rcc>
  <rcc rId="28172" sId="1">
    <oc r="F16">
      <f>'Z:\Экологи\РЕЕСТР М(П)НТКО\[Реестр М(П)НТКО г. Ханты-Мансийск.xlsx]РЕЕСТР'!H16</f>
    </oc>
    <nc r="F16">
      <f>'Z:\Экологи\РЕЕСТР М(П)НТКО\[Реестр М(П)НТКО г. Ханты-Мансийск.xlsx]РЕЕСТР'!H16</f>
    </nc>
  </rcc>
  <rcc rId="28173" sId="1">
    <oc r="G16">
      <f>'Z:\Экологи\РЕЕСТР М(П)НТКО\[Реестр М(П)НТКО г. Ханты-Мансийск.xlsx]РЕЕСТР'!I16</f>
    </oc>
    <nc r="G16">
      <f>'Z:\Экологи\РЕЕСТР М(П)НТКО\[Реестр М(П)НТКО г. Ханты-Мансийск.xlsx]РЕЕСТР'!I16</f>
    </nc>
  </rcc>
  <rcc rId="28174" sId="1">
    <oc r="H16">
      <f>'Z:\Экологи\РЕЕСТР М(П)НТКО\[Реестр М(П)НТКО г. Ханты-Мансийск.xlsx]РЕЕСТР'!J16</f>
    </oc>
    <nc r="H16">
      <f>'Z:\Экологи\РЕЕСТР М(П)НТКО\[Реестр М(П)НТКО г. Ханты-Мансийск.xlsx]РЕЕСТР'!J16</f>
    </nc>
  </rcc>
  <rcc rId="28175" sId="1">
    <oc r="I16">
      <f>'Z:\Экологи\РЕЕСТР М(П)НТКО\[Реестр М(П)НТКО г. Ханты-Мансийск.xlsx]РЕЕСТР'!K16</f>
    </oc>
    <nc r="I16">
      <f>'Z:\Экологи\РЕЕСТР М(П)НТКО\[Реестр М(П)НТКО г. Ханты-Мансийск.xlsx]РЕЕСТР'!K16</f>
    </nc>
  </rcc>
  <rcc rId="28176" sId="1">
    <oc r="J16">
      <f>'Z:\Экологи\РЕЕСТР М(П)НТКО\[Реестр М(П)НТКО г. Ханты-Мансийск.xlsx]РЕЕСТР'!L16</f>
    </oc>
    <nc r="J16">
      <f>'Z:\Экологи\РЕЕСТР М(П)НТКО\[Реестр М(П)НТКО г. Ханты-Мансийск.xlsx]РЕЕСТР'!L16</f>
    </nc>
  </rcc>
  <rcc rId="28177" sId="1">
    <oc r="K16">
      <f>'Z:\Экологи\РЕЕСТР М(П)НТКО\[Реестр М(П)НТКО г. Ханты-Мансийск.xlsx]РЕЕСТР'!M16</f>
    </oc>
    <nc r="K16">
      <f>'Z:\Экологи\РЕЕСТР М(П)НТКО\[Реестр М(П)НТКО г. Ханты-Мансийск.xlsx]РЕЕСТР'!M16</f>
    </nc>
  </rcc>
  <rcc rId="28178" sId="1">
    <oc r="L16">
      <f>'Z:\Экологи\РЕЕСТР М(П)НТКО\[Реестр М(П)НТКО г. Ханты-Мансийск.xlsx]РЕЕСТР'!N16</f>
    </oc>
    <nc r="L16">
      <f>'Z:\Экологи\РЕЕСТР М(П)НТКО\[Реестр М(П)НТКО г. Ханты-Мансийск.xlsx]РЕЕСТР'!N16</f>
    </nc>
  </rcc>
  <rcc rId="28179" sId="1">
    <oc r="M16">
      <f>'Z:\Экологи\РЕЕСТР М(П)НТКО\[Реестр М(П)НТКО г. Ханты-Мансийск.xlsx]РЕЕСТР'!O16</f>
    </oc>
    <nc r="M16">
      <f>'Z:\Экологи\РЕЕСТР М(П)НТКО\[Реестр М(П)НТКО г. Ханты-Мансийск.xlsx]РЕЕСТР'!O16</f>
    </nc>
  </rcc>
  <rcc rId="28180" sId="1">
    <oc r="N16">
      <f>'Z:\Экологи\РЕЕСТР М(П)НТКО\[Реестр М(П)НТКО г. Ханты-Мансийск.xlsx]РЕЕСТР'!P16</f>
    </oc>
    <nc r="N16">
      <f>'Z:\Экологи\РЕЕСТР М(П)НТКО\[Реестр М(П)НТКО г. Ханты-Мансийск.xlsx]РЕЕСТР'!P16</f>
    </nc>
  </rcc>
  <rcc rId="28181" sId="1">
    <oc r="O16">
      <f>'Z:\Экологи\РЕЕСТР М(П)НТКО\[Реестр М(П)НТКО г. Ханты-Мансийск.xlsx]РЕЕСТР'!Q16</f>
    </oc>
    <nc r="O16">
      <f>'Z:\Экологи\РЕЕСТР М(П)НТКО\[Реестр М(П)НТКО г. Ханты-Мансийск.xlsx]РЕЕСТР'!Q16</f>
    </nc>
  </rcc>
  <rcc rId="28182" sId="1">
    <oc r="P16">
      <f>'Z:\Экологи\РЕЕСТР М(П)НТКО\[Реестр М(П)НТКО г. Ханты-Мансийск.xlsx]РЕЕСТР'!R16</f>
    </oc>
    <nc r="P16">
      <f>'Z:\Экологи\РЕЕСТР М(П)НТКО\[Реестр М(П)НТКО г. Ханты-Мансийск.xlsx]РЕЕСТР'!R16</f>
    </nc>
  </rcc>
  <rcc rId="28183" sId="1">
    <oc r="Q16">
      <f>'Z:\Экологи\РЕЕСТР М(П)НТКО\[Реестр М(П)НТКО г. Ханты-Мансийск.xlsx]РЕЕСТР'!V16</f>
    </oc>
    <nc r="Q16">
      <f>'Z:\Экологи\РЕЕСТР М(П)НТКО\[Реестр М(П)НТКО г. Ханты-Мансийск.xlsx]РЕЕСТР'!V16</f>
    </nc>
  </rcc>
  <rcc rId="28184" sId="1">
    <oc r="R16">
      <f>'Z:\Экологи\РЕЕСТР М(П)НТКО\[Реестр М(П)НТКО г. Ханты-Мансийск.xlsx]РЕЕСТР'!W16</f>
    </oc>
    <nc r="R16">
      <f>'Z:\Экологи\РЕЕСТР М(П)НТКО\[Реестр М(П)НТКО г. Ханты-Мансийск.xlsx]РЕЕСТР'!W16</f>
    </nc>
  </rcc>
  <rcc rId="28185" sId="1">
    <oc r="S16">
      <f>'Z:\Экологи\РЕЕСТР М(П)НТКО\[Реестр М(П)НТКО г. Ханты-Мансийск.xlsx]РЕЕСТР'!X16</f>
    </oc>
    <nc r="S16">
      <f>'Z:\Экологи\РЕЕСТР М(П)НТКО\[Реестр М(П)НТКО г. Ханты-Мансийск.xlsx]РЕЕСТР'!X16</f>
    </nc>
  </rcc>
  <rcc rId="28186" sId="1">
    <oc r="T16">
      <f>'Z:\Экологи\РЕЕСТР М(П)НТКО\[Реестр М(П)НТКО г. Ханты-Мансийск.xlsx]РЕЕСТР'!AB16</f>
    </oc>
    <nc r="T16">
      <f>'Z:\Экологи\РЕЕСТР М(П)НТКО\[Реестр М(П)НТКО г. Ханты-Мансийск.xlsx]РЕЕСТР'!AB16</f>
    </nc>
  </rcc>
  <rcc rId="28187" sId="1">
    <oc r="U16">
      <f>'Z:\Экологи\РЕЕСТР М(П)НТКО\[Реестр М(П)НТКО г. Ханты-Мансийск.xlsx]РЕЕСТР'!AC16</f>
    </oc>
    <nc r="U16">
      <f>'Z:\Экологи\РЕЕСТР М(П)НТКО\[Реестр М(П)НТКО г. Ханты-Мансийск.xlsx]РЕЕСТР'!AC16</f>
    </nc>
  </rcc>
  <rcc rId="28188" sId="1">
    <oc r="V16">
      <f>'Z:\Экологи\РЕЕСТР М(П)НТКО\[Реестр М(П)НТКО г. Ханты-Мансийск.xlsx]РЕЕСТР'!AD16</f>
    </oc>
    <nc r="V16">
      <f>'Z:\Экологи\РЕЕСТР М(П)НТКО\[Реестр М(П)НТКО г. Ханты-Мансийск.xlsx]РЕЕСТР'!AD16</f>
    </nc>
  </rcc>
  <rcc rId="28189" sId="1">
    <oc r="W16">
      <f>'Z:\Экологи\РЕЕСТР М(П)НТКО\[Реестр М(П)НТКО г. Ханты-Мансийск.xlsx]РЕЕСТР'!AE16</f>
    </oc>
    <nc r="W16">
      <f>'Z:\Экологи\РЕЕСТР М(П)НТКО\[Реестр М(П)НТКО г. Ханты-Мансийск.xlsx]РЕЕСТР'!AE16</f>
    </nc>
  </rcc>
  <rcc rId="28190" sId="1">
    <oc r="X16">
      <f>'Z:\Экологи\РЕЕСТР М(П)НТКО\[Реестр М(П)НТКО г. Ханты-Мансийск.xlsx]РЕЕСТР'!AI16</f>
    </oc>
    <nc r="X16">
      <f>'Z:\Экологи\РЕЕСТР М(П)НТКО\[Реестр М(П)НТКО г. Ханты-Мансийск.xlsx]РЕЕСТР'!AI16</f>
    </nc>
  </rcc>
  <rcc rId="28191" sId="1">
    <oc r="Y16">
      <f>'Z:\Экологи\РЕЕСТР М(П)НТКО\[Реестр М(П)НТКО г. Ханты-Мансийск.xlsx]РЕЕСТР'!AM16</f>
    </oc>
    <nc r="Y16">
      <f>'Z:\Экологи\РЕЕСТР М(П)НТКО\[Реестр М(П)НТКО г. Ханты-Мансийск.xlsx]РЕЕСТР'!AM16</f>
    </nc>
  </rcc>
  <rcc rId="28192" sId="1">
    <oc r="B17">
      <f>'Z:\Экологи\РЕЕСТР М(П)НТКО\[Реестр М(П)НТКО г. Ханты-Мансийск.xlsx]РЕЕСТР'!B17</f>
    </oc>
    <nc r="B17">
      <f>'Z:\Экологи\РЕЕСТР М(П)НТКО\[Реестр М(П)НТКО г. Ханты-Мансийск.xlsx]РЕЕСТР'!B17</f>
    </nc>
  </rcc>
  <rcc rId="28193" sId="1">
    <oc r="C17">
      <f>'Z:\Экологи\РЕЕСТР М(П)НТКО\[Реестр М(П)НТКО г. Ханты-Мансийск.xlsx]РЕЕСТР'!C17</f>
    </oc>
    <nc r="C17">
      <f>'Z:\Экологи\РЕЕСТР М(П)НТКО\[Реестр М(П)НТКО г. Ханты-Мансийск.xlsx]РЕЕСТР'!C17</f>
    </nc>
  </rcc>
  <rcc rId="28194" sId="1">
    <oc r="D17">
      <f>'Z:\Экологи\РЕЕСТР М(П)НТКО\[Реестр М(П)НТКО г. Ханты-Мансийск.xlsx]РЕЕСТР'!D17</f>
    </oc>
    <nc r="D17">
      <f>'Z:\Экологи\РЕЕСТР М(П)НТКО\[Реестр М(П)НТКО г. Ханты-Мансийск.xlsx]РЕЕСТР'!D17</f>
    </nc>
  </rcc>
  <rcc rId="28195" sId="1">
    <oc r="E17">
      <f>'Z:\Экологи\РЕЕСТР М(П)НТКО\[Реестр М(П)НТКО г. Ханты-Мансийск.xlsx]РЕЕСТР'!F17</f>
    </oc>
    <nc r="E17">
      <f>'Z:\Экологи\РЕЕСТР М(П)НТКО\[Реестр М(П)НТКО г. Ханты-Мансийск.xlsx]РЕЕСТР'!F17</f>
    </nc>
  </rcc>
  <rcc rId="28196" sId="1">
    <oc r="F17">
      <f>'Z:\Экологи\РЕЕСТР М(П)НТКО\[Реестр М(П)НТКО г. Ханты-Мансийск.xlsx]РЕЕСТР'!H17</f>
    </oc>
    <nc r="F17">
      <f>'Z:\Экологи\РЕЕСТР М(П)НТКО\[Реестр М(П)НТКО г. Ханты-Мансийск.xlsx]РЕЕСТР'!H17</f>
    </nc>
  </rcc>
  <rcc rId="28197" sId="1">
    <oc r="G17">
      <f>'Z:\Экологи\РЕЕСТР М(П)НТКО\[Реестр М(П)НТКО г. Ханты-Мансийск.xlsx]РЕЕСТР'!I17</f>
    </oc>
    <nc r="G17">
      <f>'Z:\Экологи\РЕЕСТР М(П)НТКО\[Реестр М(П)НТКО г. Ханты-Мансийск.xlsx]РЕЕСТР'!I17</f>
    </nc>
  </rcc>
  <rcc rId="28198" sId="1">
    <oc r="H17">
      <f>'Z:\Экологи\РЕЕСТР М(П)НТКО\[Реестр М(П)НТКО г. Ханты-Мансийск.xlsx]РЕЕСТР'!J17</f>
    </oc>
    <nc r="H17">
      <f>'Z:\Экологи\РЕЕСТР М(П)НТКО\[Реестр М(П)НТКО г. Ханты-Мансийск.xlsx]РЕЕСТР'!J17</f>
    </nc>
  </rcc>
  <rcc rId="28199" sId="1">
    <oc r="I17">
      <f>'Z:\Экологи\РЕЕСТР М(П)НТКО\[Реестр М(П)НТКО г. Ханты-Мансийск.xlsx]РЕЕСТР'!K17</f>
    </oc>
    <nc r="I17">
      <f>'Z:\Экологи\РЕЕСТР М(П)НТКО\[Реестр М(П)НТКО г. Ханты-Мансийск.xlsx]РЕЕСТР'!K17</f>
    </nc>
  </rcc>
  <rcc rId="28200" sId="1">
    <oc r="J17">
      <f>'Z:\Экологи\РЕЕСТР М(П)НТКО\[Реестр М(П)НТКО г. Ханты-Мансийск.xlsx]РЕЕСТР'!L17</f>
    </oc>
    <nc r="J17">
      <f>'Z:\Экологи\РЕЕСТР М(П)НТКО\[Реестр М(П)НТКО г. Ханты-Мансийск.xlsx]РЕЕСТР'!L17</f>
    </nc>
  </rcc>
  <rcc rId="28201" sId="1">
    <oc r="K17">
      <f>'Z:\Экологи\РЕЕСТР М(П)НТКО\[Реестр М(П)НТКО г. Ханты-Мансийск.xlsx]РЕЕСТР'!M17</f>
    </oc>
    <nc r="K17">
      <f>'Z:\Экологи\РЕЕСТР М(П)НТКО\[Реестр М(П)НТКО г. Ханты-Мансийск.xlsx]РЕЕСТР'!M17</f>
    </nc>
  </rcc>
  <rcc rId="28202" sId="1">
    <oc r="L17">
      <f>'Z:\Экологи\РЕЕСТР М(П)НТКО\[Реестр М(П)НТКО г. Ханты-Мансийск.xlsx]РЕЕСТР'!N17</f>
    </oc>
    <nc r="L17">
      <f>'Z:\Экологи\РЕЕСТР М(П)НТКО\[Реестр М(П)НТКО г. Ханты-Мансийск.xlsx]РЕЕСТР'!N17</f>
    </nc>
  </rcc>
  <rcc rId="28203" sId="1">
    <oc r="M17">
      <f>'Z:\Экологи\РЕЕСТР М(П)НТКО\[Реестр М(П)НТКО г. Ханты-Мансийск.xlsx]РЕЕСТР'!O17</f>
    </oc>
    <nc r="M17">
      <f>'Z:\Экологи\РЕЕСТР М(П)НТКО\[Реестр М(П)НТКО г. Ханты-Мансийск.xlsx]РЕЕСТР'!O17</f>
    </nc>
  </rcc>
  <rcc rId="28204" sId="1">
    <oc r="N17">
      <f>'Z:\Экологи\РЕЕСТР М(П)НТКО\[Реестр М(П)НТКО г. Ханты-Мансийск.xlsx]РЕЕСТР'!P17</f>
    </oc>
    <nc r="N17">
      <f>'Z:\Экологи\РЕЕСТР М(П)НТКО\[Реестр М(П)НТКО г. Ханты-Мансийск.xlsx]РЕЕСТР'!P17</f>
    </nc>
  </rcc>
  <rcc rId="28205" sId="1">
    <oc r="O17">
      <f>'Z:\Экологи\РЕЕСТР М(П)НТКО\[Реестр М(П)НТКО г. Ханты-Мансийск.xlsx]РЕЕСТР'!Q17</f>
    </oc>
    <nc r="O17">
      <f>'Z:\Экологи\РЕЕСТР М(П)НТКО\[Реестр М(П)НТКО г. Ханты-Мансийск.xlsx]РЕЕСТР'!Q17</f>
    </nc>
  </rcc>
  <rcc rId="28206" sId="1">
    <oc r="P17">
      <f>'Z:\Экологи\РЕЕСТР М(П)НТКО\[Реестр М(П)НТКО г. Ханты-Мансийск.xlsx]РЕЕСТР'!R17</f>
    </oc>
    <nc r="P17">
      <f>'Z:\Экологи\РЕЕСТР М(П)НТКО\[Реестр М(П)НТКО г. Ханты-Мансийск.xlsx]РЕЕСТР'!R17</f>
    </nc>
  </rcc>
  <rcc rId="28207" sId="1">
    <oc r="Q17">
      <f>'Z:\Экологи\РЕЕСТР М(П)НТКО\[Реестр М(П)НТКО г. Ханты-Мансийск.xlsx]РЕЕСТР'!V17</f>
    </oc>
    <nc r="Q17">
      <f>'Z:\Экологи\РЕЕСТР М(П)НТКО\[Реестр М(П)НТКО г. Ханты-Мансийск.xlsx]РЕЕСТР'!V17</f>
    </nc>
  </rcc>
  <rcc rId="28208" sId="1">
    <oc r="R17">
      <f>'Z:\Экологи\РЕЕСТР М(П)НТКО\[Реестр М(П)НТКО г. Ханты-Мансийск.xlsx]РЕЕСТР'!W17</f>
    </oc>
    <nc r="R17">
      <f>'Z:\Экологи\РЕЕСТР М(П)НТКО\[Реестр М(П)НТКО г. Ханты-Мансийск.xlsx]РЕЕСТР'!W17</f>
    </nc>
  </rcc>
  <rcc rId="28209" sId="1">
    <oc r="S17">
      <f>'Z:\Экологи\РЕЕСТР М(П)НТКО\[Реестр М(П)НТКО г. Ханты-Мансийск.xlsx]РЕЕСТР'!X17</f>
    </oc>
    <nc r="S17">
      <f>'Z:\Экологи\РЕЕСТР М(П)НТКО\[Реестр М(П)НТКО г. Ханты-Мансийск.xlsx]РЕЕСТР'!X17</f>
    </nc>
  </rcc>
  <rcc rId="28210" sId="1">
    <oc r="T17">
      <f>'Z:\Экологи\РЕЕСТР М(П)НТКО\[Реестр М(П)НТКО г. Ханты-Мансийск.xlsx]РЕЕСТР'!AB17</f>
    </oc>
    <nc r="T17">
      <f>'Z:\Экологи\РЕЕСТР М(П)НТКО\[Реестр М(П)НТКО г. Ханты-Мансийск.xlsx]РЕЕСТР'!AB17</f>
    </nc>
  </rcc>
  <rcc rId="28211" sId="1">
    <oc r="U17">
      <f>'Z:\Экологи\РЕЕСТР М(П)НТКО\[Реестр М(П)НТКО г. Ханты-Мансийск.xlsx]РЕЕСТР'!AC17</f>
    </oc>
    <nc r="U17">
      <f>'Z:\Экологи\РЕЕСТР М(П)НТКО\[Реестр М(П)НТКО г. Ханты-Мансийск.xlsx]РЕЕСТР'!AC17</f>
    </nc>
  </rcc>
  <rcc rId="28212" sId="1">
    <oc r="V17">
      <f>'Z:\Экологи\РЕЕСТР М(П)НТКО\[Реестр М(П)НТКО г. Ханты-Мансийск.xlsx]РЕЕСТР'!AD17</f>
    </oc>
    <nc r="V17">
      <f>'Z:\Экологи\РЕЕСТР М(П)НТКО\[Реестр М(П)НТКО г. Ханты-Мансийск.xlsx]РЕЕСТР'!AD17</f>
    </nc>
  </rcc>
  <rcc rId="28213" sId="1">
    <oc r="W17">
      <f>'Z:\Экологи\РЕЕСТР М(П)НТКО\[Реестр М(П)НТКО г. Ханты-Мансийск.xlsx]РЕЕСТР'!AE17</f>
    </oc>
    <nc r="W17">
      <f>'Z:\Экологи\РЕЕСТР М(П)НТКО\[Реестр М(П)НТКО г. Ханты-Мансийск.xlsx]РЕЕСТР'!AE17</f>
    </nc>
  </rcc>
  <rcc rId="28214" sId="1">
    <oc r="X17">
      <f>'Z:\Экологи\РЕЕСТР М(П)НТКО\[Реестр М(П)НТКО г. Ханты-Мансийск.xlsx]РЕЕСТР'!AI17</f>
    </oc>
    <nc r="X17">
      <f>'Z:\Экологи\РЕЕСТР М(П)НТКО\[Реестр М(П)НТКО г. Ханты-Мансийск.xlsx]РЕЕСТР'!AI17</f>
    </nc>
  </rcc>
  <rcc rId="28215" sId="1">
    <oc r="Y17">
      <f>'Z:\Экологи\РЕЕСТР М(П)НТКО\[Реестр М(П)НТКО г. Ханты-Мансийск.xlsx]РЕЕСТР'!AM17</f>
    </oc>
    <nc r="Y17">
      <f>'Z:\Экологи\РЕЕСТР М(П)НТКО\[Реестр М(П)НТКО г. Ханты-Мансийск.xlsx]РЕЕСТР'!AM17</f>
    </nc>
  </rcc>
  <rcc rId="28216" sId="1">
    <oc r="B18">
      <f>'Z:\Экологи\РЕЕСТР М(П)НТКО\[Реестр М(П)НТКО г. Ханты-Мансийск.xlsx]РЕЕСТР'!B18</f>
    </oc>
    <nc r="B18">
      <f>'Z:\Экологи\РЕЕСТР М(П)НТКО\[Реестр М(П)НТКО г. Ханты-Мансийск.xlsx]РЕЕСТР'!B18</f>
    </nc>
  </rcc>
  <rcc rId="28217" sId="1">
    <oc r="C18">
      <f>'Z:\Экологи\РЕЕСТР М(П)НТКО\[Реестр М(П)НТКО г. Ханты-Мансийск.xlsx]РЕЕСТР'!C18</f>
    </oc>
    <nc r="C18">
      <f>'Z:\Экологи\РЕЕСТР М(П)НТКО\[Реестр М(П)НТКО г. Ханты-Мансийск.xlsx]РЕЕСТР'!C18</f>
    </nc>
  </rcc>
  <rcc rId="28218" sId="1">
    <oc r="D18">
      <f>'Z:\Экологи\РЕЕСТР М(П)НТКО\[Реестр М(П)НТКО г. Ханты-Мансийск.xlsx]РЕЕСТР'!D18</f>
    </oc>
    <nc r="D18">
      <f>'Z:\Экологи\РЕЕСТР М(П)НТКО\[Реестр М(П)НТКО г. Ханты-Мансийск.xlsx]РЕЕСТР'!D18</f>
    </nc>
  </rcc>
  <rcc rId="28219" sId="1">
    <oc r="E18">
      <f>'Z:\Экологи\РЕЕСТР М(П)НТКО\[Реестр М(П)НТКО г. Ханты-Мансийск.xlsx]РЕЕСТР'!F18</f>
    </oc>
    <nc r="E18">
      <f>'Z:\Экологи\РЕЕСТР М(П)НТКО\[Реестр М(П)НТКО г. Ханты-Мансийск.xlsx]РЕЕСТР'!F18</f>
    </nc>
  </rcc>
  <rcc rId="28220" sId="1">
    <oc r="F18">
      <f>'Z:\Экологи\РЕЕСТР М(П)НТКО\[Реестр М(П)НТКО г. Ханты-Мансийск.xlsx]РЕЕСТР'!H18</f>
    </oc>
    <nc r="F18">
      <f>'Z:\Экологи\РЕЕСТР М(П)НТКО\[Реестр М(П)НТКО г. Ханты-Мансийск.xlsx]РЕЕСТР'!H18</f>
    </nc>
  </rcc>
  <rcc rId="28221" sId="1">
    <oc r="G18">
      <f>'Z:\Экологи\РЕЕСТР М(П)НТКО\[Реестр М(П)НТКО г. Ханты-Мансийск.xlsx]РЕЕСТР'!I18</f>
    </oc>
    <nc r="G18">
      <f>'Z:\Экологи\РЕЕСТР М(П)НТКО\[Реестр М(П)НТКО г. Ханты-Мансийск.xlsx]РЕЕСТР'!I18</f>
    </nc>
  </rcc>
  <rcc rId="28222" sId="1">
    <oc r="H18">
      <f>'Z:\Экологи\РЕЕСТР М(П)НТКО\[Реестр М(П)НТКО г. Ханты-Мансийск.xlsx]РЕЕСТР'!J18</f>
    </oc>
    <nc r="H18">
      <f>'Z:\Экологи\РЕЕСТР М(П)НТКО\[Реестр М(П)НТКО г. Ханты-Мансийск.xlsx]РЕЕСТР'!J18</f>
    </nc>
  </rcc>
  <rcc rId="28223" sId="1">
    <oc r="I18">
      <f>'Z:\Экологи\РЕЕСТР М(П)НТКО\[Реестр М(П)НТКО г. Ханты-Мансийск.xlsx]РЕЕСТР'!K18</f>
    </oc>
    <nc r="I18">
      <f>'Z:\Экологи\РЕЕСТР М(П)НТКО\[Реестр М(П)НТКО г. Ханты-Мансийск.xlsx]РЕЕСТР'!K18</f>
    </nc>
  </rcc>
  <rcc rId="28224" sId="1">
    <oc r="J18">
      <f>'Z:\Экологи\РЕЕСТР М(П)НТКО\[Реестр М(П)НТКО г. Ханты-Мансийск.xlsx]РЕЕСТР'!L18</f>
    </oc>
    <nc r="J18">
      <f>'Z:\Экологи\РЕЕСТР М(П)НТКО\[Реестр М(П)НТКО г. Ханты-Мансийск.xlsx]РЕЕСТР'!L18</f>
    </nc>
  </rcc>
  <rcc rId="28225" sId="1">
    <oc r="K18">
      <f>'Z:\Экологи\РЕЕСТР М(П)НТКО\[Реестр М(П)НТКО г. Ханты-Мансийск.xlsx]РЕЕСТР'!M18</f>
    </oc>
    <nc r="K18">
      <f>'Z:\Экологи\РЕЕСТР М(П)НТКО\[Реестр М(П)НТКО г. Ханты-Мансийск.xlsx]РЕЕСТР'!M18</f>
    </nc>
  </rcc>
  <rcc rId="28226" sId="1">
    <oc r="L18">
      <f>'Z:\Экологи\РЕЕСТР М(П)НТКО\[Реестр М(П)НТКО г. Ханты-Мансийск.xlsx]РЕЕСТР'!N18</f>
    </oc>
    <nc r="L18">
      <f>'Z:\Экологи\РЕЕСТР М(П)НТКО\[Реестр М(П)НТКО г. Ханты-Мансийск.xlsx]РЕЕСТР'!N18</f>
    </nc>
  </rcc>
  <rcc rId="28227" sId="1">
    <oc r="M18">
      <f>'Z:\Экологи\РЕЕСТР М(П)НТКО\[Реестр М(П)НТКО г. Ханты-Мансийск.xlsx]РЕЕСТР'!O18</f>
    </oc>
    <nc r="M18">
      <f>'Z:\Экологи\РЕЕСТР М(П)НТКО\[Реестр М(П)НТКО г. Ханты-Мансийск.xlsx]РЕЕСТР'!O18</f>
    </nc>
  </rcc>
  <rcc rId="28228" sId="1">
    <oc r="N18">
      <f>'Z:\Экологи\РЕЕСТР М(П)НТКО\[Реестр М(П)НТКО г. Ханты-Мансийск.xlsx]РЕЕСТР'!P18</f>
    </oc>
    <nc r="N18">
      <f>'Z:\Экологи\РЕЕСТР М(П)НТКО\[Реестр М(П)НТКО г. Ханты-Мансийск.xlsx]РЕЕСТР'!P18</f>
    </nc>
  </rcc>
  <rcc rId="28229" sId="1">
    <oc r="O18">
      <f>'Z:\Экологи\РЕЕСТР М(П)НТКО\[Реестр М(П)НТКО г. Ханты-Мансийск.xlsx]РЕЕСТР'!Q18</f>
    </oc>
    <nc r="O18">
      <f>'Z:\Экологи\РЕЕСТР М(П)НТКО\[Реестр М(П)НТКО г. Ханты-Мансийск.xlsx]РЕЕСТР'!Q18</f>
    </nc>
  </rcc>
  <rcc rId="28230" sId="1">
    <oc r="P18">
      <f>'Z:\Экологи\РЕЕСТР М(П)НТКО\[Реестр М(П)НТКО г. Ханты-Мансийск.xlsx]РЕЕСТР'!R18</f>
    </oc>
    <nc r="P18">
      <f>'Z:\Экологи\РЕЕСТР М(П)НТКО\[Реестр М(П)НТКО г. Ханты-Мансийск.xlsx]РЕЕСТР'!R18</f>
    </nc>
  </rcc>
  <rcc rId="28231" sId="1">
    <oc r="Q18">
      <f>'Z:\Экологи\РЕЕСТР М(П)НТКО\[Реестр М(П)НТКО г. Ханты-Мансийск.xlsx]РЕЕСТР'!V18</f>
    </oc>
    <nc r="Q18">
      <f>'Z:\Экологи\РЕЕСТР М(П)НТКО\[Реестр М(П)НТКО г. Ханты-Мансийск.xlsx]РЕЕСТР'!V18</f>
    </nc>
  </rcc>
  <rcc rId="28232" sId="1">
    <oc r="R18">
      <f>'Z:\Экологи\РЕЕСТР М(П)НТКО\[Реестр М(П)НТКО г. Ханты-Мансийск.xlsx]РЕЕСТР'!W18</f>
    </oc>
    <nc r="R18">
      <f>'Z:\Экологи\РЕЕСТР М(П)НТКО\[Реестр М(П)НТКО г. Ханты-Мансийск.xlsx]РЕЕСТР'!W18</f>
    </nc>
  </rcc>
  <rcc rId="28233" sId="1">
    <oc r="S18">
      <f>'Z:\Экологи\РЕЕСТР М(П)НТКО\[Реестр М(П)НТКО г. Ханты-Мансийск.xlsx]РЕЕСТР'!X18</f>
    </oc>
    <nc r="S18">
      <f>'Z:\Экологи\РЕЕСТР М(П)НТКО\[Реестр М(П)НТКО г. Ханты-Мансийск.xlsx]РЕЕСТР'!X18</f>
    </nc>
  </rcc>
  <rcc rId="28234" sId="1">
    <oc r="T18">
      <f>'Z:\Экологи\РЕЕСТР М(П)НТКО\[Реестр М(П)НТКО г. Ханты-Мансийск.xlsx]РЕЕСТР'!AB18</f>
    </oc>
    <nc r="T18">
      <f>'Z:\Экологи\РЕЕСТР М(П)НТКО\[Реестр М(П)НТКО г. Ханты-Мансийск.xlsx]РЕЕСТР'!AB18</f>
    </nc>
  </rcc>
  <rcc rId="28235" sId="1">
    <oc r="U18">
      <f>'Z:\Экологи\РЕЕСТР М(П)НТКО\[Реестр М(П)НТКО г. Ханты-Мансийск.xlsx]РЕЕСТР'!AC18</f>
    </oc>
    <nc r="U18">
      <f>'Z:\Экологи\РЕЕСТР М(П)НТКО\[Реестр М(П)НТКО г. Ханты-Мансийск.xlsx]РЕЕСТР'!AC18</f>
    </nc>
  </rcc>
  <rcc rId="28236" sId="1">
    <oc r="V18">
      <f>'Z:\Экологи\РЕЕСТР М(П)НТКО\[Реестр М(П)НТКО г. Ханты-Мансийск.xlsx]РЕЕСТР'!AD18</f>
    </oc>
    <nc r="V18">
      <f>'Z:\Экологи\РЕЕСТР М(П)НТКО\[Реестр М(П)НТКО г. Ханты-Мансийск.xlsx]РЕЕСТР'!AD18</f>
    </nc>
  </rcc>
  <rcc rId="28237" sId="1">
    <oc r="W18">
      <f>'Z:\Экологи\РЕЕСТР М(П)НТКО\[Реестр М(П)НТКО г. Ханты-Мансийск.xlsx]РЕЕСТР'!AE18</f>
    </oc>
    <nc r="W18">
      <f>'Z:\Экологи\РЕЕСТР М(П)НТКО\[Реестр М(П)НТКО г. Ханты-Мансийск.xlsx]РЕЕСТР'!AE18</f>
    </nc>
  </rcc>
  <rcc rId="28238" sId="1">
    <oc r="X18">
      <f>'Z:\Экологи\РЕЕСТР М(П)НТКО\[Реестр М(П)НТКО г. Ханты-Мансийск.xlsx]РЕЕСТР'!AI18</f>
    </oc>
    <nc r="X18">
      <f>'Z:\Экологи\РЕЕСТР М(П)НТКО\[Реестр М(П)НТКО г. Ханты-Мансийск.xlsx]РЕЕСТР'!AI18</f>
    </nc>
  </rcc>
  <rcc rId="28239" sId="1">
    <oc r="Y18">
      <f>'Z:\Экологи\РЕЕСТР М(П)НТКО\[Реестр М(П)НТКО г. Ханты-Мансийск.xlsx]РЕЕСТР'!AM18</f>
    </oc>
    <nc r="Y18">
      <f>'Z:\Экологи\РЕЕСТР М(П)НТКО\[Реестр М(П)НТКО г. Ханты-Мансийск.xlsx]РЕЕСТР'!AM18</f>
    </nc>
  </rcc>
  <rcc rId="28240" sId="1">
    <oc r="B19">
      <f>'Z:\Экологи\РЕЕСТР М(П)НТКО\[Реестр М(П)НТКО г. Ханты-Мансийск.xlsx]РЕЕСТР'!B19</f>
    </oc>
    <nc r="B19">
      <f>'Z:\Экологи\РЕЕСТР М(П)НТКО\[Реестр М(П)НТКО г. Ханты-Мансийск.xlsx]РЕЕСТР'!B19</f>
    </nc>
  </rcc>
  <rcc rId="28241" sId="1">
    <oc r="C19">
      <f>'Z:\Экологи\РЕЕСТР М(П)НТКО\[Реестр М(П)НТКО г. Ханты-Мансийск.xlsx]РЕЕСТР'!C19</f>
    </oc>
    <nc r="C19">
      <f>'Z:\Экологи\РЕЕСТР М(П)НТКО\[Реестр М(П)НТКО г. Ханты-Мансийск.xlsx]РЕЕСТР'!C19</f>
    </nc>
  </rcc>
  <rcc rId="28242" sId="1">
    <oc r="D19">
      <f>'Z:\Экологи\РЕЕСТР М(П)НТКО\[Реестр М(П)НТКО г. Ханты-Мансийск.xlsx]РЕЕСТР'!D19</f>
    </oc>
    <nc r="D19">
      <f>'Z:\Экологи\РЕЕСТР М(П)НТКО\[Реестр М(П)НТКО г. Ханты-Мансийск.xlsx]РЕЕСТР'!D19</f>
    </nc>
  </rcc>
  <rcc rId="28243" sId="1">
    <oc r="E19">
      <f>'Z:\Экологи\РЕЕСТР М(П)НТКО\[Реестр М(П)НТКО г. Ханты-Мансийск.xlsx]РЕЕСТР'!F19</f>
    </oc>
    <nc r="E19">
      <f>'Z:\Экологи\РЕЕСТР М(П)НТКО\[Реестр М(П)НТКО г. Ханты-Мансийск.xlsx]РЕЕСТР'!F19</f>
    </nc>
  </rcc>
  <rcc rId="28244" sId="1">
    <oc r="F19">
      <f>'Z:\Экологи\РЕЕСТР М(П)НТКО\[Реестр М(П)НТКО г. Ханты-Мансийск.xlsx]РЕЕСТР'!H19</f>
    </oc>
    <nc r="F19">
      <f>'Z:\Экологи\РЕЕСТР М(П)НТКО\[Реестр М(П)НТКО г. Ханты-Мансийск.xlsx]РЕЕСТР'!H19</f>
    </nc>
  </rcc>
  <rcc rId="28245" sId="1">
    <oc r="G19">
      <f>'Z:\Экологи\РЕЕСТР М(П)НТКО\[Реестр М(П)НТКО г. Ханты-Мансийск.xlsx]РЕЕСТР'!I19</f>
    </oc>
    <nc r="G19">
      <f>'Z:\Экологи\РЕЕСТР М(П)НТКО\[Реестр М(П)НТКО г. Ханты-Мансийск.xlsx]РЕЕСТР'!I19</f>
    </nc>
  </rcc>
  <rcc rId="28246" sId="1">
    <oc r="H19">
      <f>'Z:\Экологи\РЕЕСТР М(П)НТКО\[Реестр М(П)НТКО г. Ханты-Мансийск.xlsx]РЕЕСТР'!J19</f>
    </oc>
    <nc r="H19">
      <f>'Z:\Экологи\РЕЕСТР М(П)НТКО\[Реестр М(П)НТКО г. Ханты-Мансийск.xlsx]РЕЕСТР'!J19</f>
    </nc>
  </rcc>
  <rcc rId="28247" sId="1">
    <oc r="I19">
      <f>'Z:\Экологи\РЕЕСТР М(П)НТКО\[Реестр М(П)НТКО г. Ханты-Мансийск.xlsx]РЕЕСТР'!K19</f>
    </oc>
    <nc r="I19">
      <f>'Z:\Экологи\РЕЕСТР М(П)НТКО\[Реестр М(П)НТКО г. Ханты-Мансийск.xlsx]РЕЕСТР'!K19</f>
    </nc>
  </rcc>
  <rcc rId="28248" sId="1">
    <oc r="J19">
      <f>'Z:\Экологи\РЕЕСТР М(П)НТКО\[Реестр М(П)НТКО г. Ханты-Мансийск.xlsx]РЕЕСТР'!L19</f>
    </oc>
    <nc r="J19">
      <f>'Z:\Экологи\РЕЕСТР М(П)НТКО\[Реестр М(П)НТКО г. Ханты-Мансийск.xlsx]РЕЕСТР'!L19</f>
    </nc>
  </rcc>
  <rcc rId="28249" sId="1">
    <oc r="K19">
      <f>'Z:\Экологи\РЕЕСТР М(П)НТКО\[Реестр М(П)НТКО г. Ханты-Мансийск.xlsx]РЕЕСТР'!M19</f>
    </oc>
    <nc r="K19">
      <f>'Z:\Экологи\РЕЕСТР М(П)НТКО\[Реестр М(П)НТКО г. Ханты-Мансийск.xlsx]РЕЕСТР'!M19</f>
    </nc>
  </rcc>
  <rcc rId="28250" sId="1">
    <oc r="L19">
      <f>'Z:\Экологи\РЕЕСТР М(П)НТКО\[Реестр М(П)НТКО г. Ханты-Мансийск.xlsx]РЕЕСТР'!N19</f>
    </oc>
    <nc r="L19">
      <f>'Z:\Экологи\РЕЕСТР М(П)НТКО\[Реестр М(П)НТКО г. Ханты-Мансийск.xlsx]РЕЕСТР'!N19</f>
    </nc>
  </rcc>
  <rcc rId="28251" sId="1">
    <oc r="M19">
      <f>'Z:\Экологи\РЕЕСТР М(П)НТКО\[Реестр М(П)НТКО г. Ханты-Мансийск.xlsx]РЕЕСТР'!O19</f>
    </oc>
    <nc r="M19">
      <f>'Z:\Экологи\РЕЕСТР М(П)НТКО\[Реестр М(П)НТКО г. Ханты-Мансийск.xlsx]РЕЕСТР'!O19</f>
    </nc>
  </rcc>
  <rcc rId="28252" sId="1">
    <oc r="N19">
      <f>'Z:\Экологи\РЕЕСТР М(П)НТКО\[Реестр М(П)НТКО г. Ханты-Мансийск.xlsx]РЕЕСТР'!P19</f>
    </oc>
    <nc r="N19">
      <f>'Z:\Экологи\РЕЕСТР М(П)НТКО\[Реестр М(П)НТКО г. Ханты-Мансийск.xlsx]РЕЕСТР'!P19</f>
    </nc>
  </rcc>
  <rcc rId="28253" sId="1">
    <oc r="O19">
      <f>'Z:\Экологи\РЕЕСТР М(П)НТКО\[Реестр М(П)НТКО г. Ханты-Мансийск.xlsx]РЕЕСТР'!Q19</f>
    </oc>
    <nc r="O19">
      <f>'Z:\Экологи\РЕЕСТР М(П)НТКО\[Реестр М(П)НТКО г. Ханты-Мансийск.xlsx]РЕЕСТР'!Q19</f>
    </nc>
  </rcc>
  <rcc rId="28254" sId="1">
    <oc r="P19">
      <f>'Z:\Экологи\РЕЕСТР М(П)НТКО\[Реестр М(П)НТКО г. Ханты-Мансийск.xlsx]РЕЕСТР'!R19</f>
    </oc>
    <nc r="P19">
      <f>'Z:\Экологи\РЕЕСТР М(П)НТКО\[Реестр М(П)НТКО г. Ханты-Мансийск.xlsx]РЕЕСТР'!R19</f>
    </nc>
  </rcc>
  <rcc rId="28255" sId="1">
    <oc r="Q19">
      <f>'Z:\Экологи\РЕЕСТР М(П)НТКО\[Реестр М(П)НТКО г. Ханты-Мансийск.xlsx]РЕЕСТР'!V19</f>
    </oc>
    <nc r="Q19">
      <f>'Z:\Экологи\РЕЕСТР М(П)НТКО\[Реестр М(П)НТКО г. Ханты-Мансийск.xlsx]РЕЕСТР'!V19</f>
    </nc>
  </rcc>
  <rcc rId="28256" sId="1">
    <oc r="R19">
      <f>'Z:\Экологи\РЕЕСТР М(П)НТКО\[Реестр М(П)НТКО г. Ханты-Мансийск.xlsx]РЕЕСТР'!W19</f>
    </oc>
    <nc r="R19">
      <f>'Z:\Экологи\РЕЕСТР М(П)НТКО\[Реестр М(П)НТКО г. Ханты-Мансийск.xlsx]РЕЕСТР'!W19</f>
    </nc>
  </rcc>
  <rcc rId="28257" sId="1">
    <oc r="S19">
      <f>'Z:\Экологи\РЕЕСТР М(П)НТКО\[Реестр М(П)НТКО г. Ханты-Мансийск.xlsx]РЕЕСТР'!X19</f>
    </oc>
    <nc r="S19">
      <f>'Z:\Экологи\РЕЕСТР М(П)НТКО\[Реестр М(П)НТКО г. Ханты-Мансийск.xlsx]РЕЕСТР'!X19</f>
    </nc>
  </rcc>
  <rcc rId="28258" sId="1">
    <oc r="T19">
      <f>'Z:\Экологи\РЕЕСТР М(П)НТКО\[Реестр М(П)НТКО г. Ханты-Мансийск.xlsx]РЕЕСТР'!AB19</f>
    </oc>
    <nc r="T19">
      <f>'Z:\Экологи\РЕЕСТР М(П)НТКО\[Реестр М(П)НТКО г. Ханты-Мансийск.xlsx]РЕЕСТР'!AB19</f>
    </nc>
  </rcc>
  <rcc rId="28259" sId="1">
    <oc r="U19">
      <f>'Z:\Экологи\РЕЕСТР М(П)НТКО\[Реестр М(П)НТКО г. Ханты-Мансийск.xlsx]РЕЕСТР'!AC19</f>
    </oc>
    <nc r="U19">
      <f>'Z:\Экологи\РЕЕСТР М(П)НТКО\[Реестр М(П)НТКО г. Ханты-Мансийск.xlsx]РЕЕСТР'!AC19</f>
    </nc>
  </rcc>
  <rcc rId="28260" sId="1">
    <oc r="V19">
      <f>'Z:\Экологи\РЕЕСТР М(П)НТКО\[Реестр М(П)НТКО г. Ханты-Мансийск.xlsx]РЕЕСТР'!AD19</f>
    </oc>
    <nc r="V19">
      <f>'Z:\Экологи\РЕЕСТР М(П)НТКО\[Реестр М(П)НТКО г. Ханты-Мансийск.xlsx]РЕЕСТР'!AD19</f>
    </nc>
  </rcc>
  <rcc rId="28261" sId="1">
    <oc r="W19">
      <f>'Z:\Экологи\РЕЕСТР М(П)НТКО\[Реестр М(П)НТКО г. Ханты-Мансийск.xlsx]РЕЕСТР'!AE19</f>
    </oc>
    <nc r="W19">
      <f>'Z:\Экологи\РЕЕСТР М(П)НТКО\[Реестр М(П)НТКО г. Ханты-Мансийск.xlsx]РЕЕСТР'!AE19</f>
    </nc>
  </rcc>
  <rcc rId="28262" sId="1">
    <oc r="X19">
      <f>'Z:\Экологи\РЕЕСТР М(П)НТКО\[Реестр М(П)НТКО г. Ханты-Мансийск.xlsx]РЕЕСТР'!AI19</f>
    </oc>
    <nc r="X19">
      <f>'Z:\Экологи\РЕЕСТР М(П)НТКО\[Реестр М(П)НТКО г. Ханты-Мансийск.xlsx]РЕЕСТР'!AI19</f>
    </nc>
  </rcc>
  <rcc rId="28263" sId="1">
    <oc r="Y19">
      <f>'Z:\Экологи\РЕЕСТР М(П)НТКО\[Реестр М(П)НТКО г. Ханты-Мансийск.xlsx]РЕЕСТР'!AM19</f>
    </oc>
    <nc r="Y19">
      <f>'Z:\Экологи\РЕЕСТР М(П)НТКО\[Реестр М(П)НТКО г. Ханты-Мансийск.xlsx]РЕЕСТР'!AM19</f>
    </nc>
  </rcc>
  <rcc rId="28264" sId="1">
    <oc r="B20">
      <f>'Z:\Экологи\РЕЕСТР М(П)НТКО\[Реестр М(П)НТКО г. Ханты-Мансийск.xlsx]РЕЕСТР'!B20</f>
    </oc>
    <nc r="B20">
      <f>'Z:\Экологи\РЕЕСТР М(П)НТКО\[Реестр М(П)НТКО г. Ханты-Мансийск.xlsx]РЕЕСТР'!B20</f>
    </nc>
  </rcc>
  <rcc rId="28265" sId="1">
    <oc r="C20">
      <f>'Z:\Экологи\РЕЕСТР М(П)НТКО\[Реестр М(П)НТКО г. Ханты-Мансийск.xlsx]РЕЕСТР'!C20</f>
    </oc>
    <nc r="C20">
      <f>'Z:\Экологи\РЕЕСТР М(П)НТКО\[Реестр М(П)НТКО г. Ханты-Мансийск.xlsx]РЕЕСТР'!C20</f>
    </nc>
  </rcc>
  <rcc rId="28266" sId="1">
    <oc r="D20">
      <f>'Z:\Экологи\РЕЕСТР М(П)НТКО\[Реестр М(П)НТКО г. Ханты-Мансийск.xlsx]РЕЕСТР'!D20</f>
    </oc>
    <nc r="D20">
      <f>'Z:\Экологи\РЕЕСТР М(П)НТКО\[Реестр М(П)НТКО г. Ханты-Мансийск.xlsx]РЕЕСТР'!D20</f>
    </nc>
  </rcc>
  <rcc rId="28267" sId="1">
    <oc r="E20">
      <f>'Z:\Экологи\РЕЕСТР М(П)НТКО\[Реестр М(П)НТКО г. Ханты-Мансийск.xlsx]РЕЕСТР'!F20</f>
    </oc>
    <nc r="E20">
      <f>'Z:\Экологи\РЕЕСТР М(П)НТКО\[Реестр М(П)НТКО г. Ханты-Мансийск.xlsx]РЕЕСТР'!F20</f>
    </nc>
  </rcc>
  <rcc rId="28268" sId="1">
    <oc r="F20">
      <f>'Z:\Экологи\РЕЕСТР М(П)НТКО\[Реестр М(П)НТКО г. Ханты-Мансийск.xlsx]РЕЕСТР'!H20</f>
    </oc>
    <nc r="F20">
      <f>'Z:\Экологи\РЕЕСТР М(П)НТКО\[Реестр М(П)НТКО г. Ханты-Мансийск.xlsx]РЕЕСТР'!H20</f>
    </nc>
  </rcc>
  <rcc rId="28269" sId="1">
    <oc r="G20">
      <f>'Z:\Экологи\РЕЕСТР М(П)НТКО\[Реестр М(П)НТКО г. Ханты-Мансийск.xlsx]РЕЕСТР'!I20</f>
    </oc>
    <nc r="G20">
      <f>'Z:\Экологи\РЕЕСТР М(П)НТКО\[Реестр М(П)НТКО г. Ханты-Мансийск.xlsx]РЕЕСТР'!I20</f>
    </nc>
  </rcc>
  <rcc rId="28270" sId="1">
    <oc r="H20">
      <f>'Z:\Экологи\РЕЕСТР М(П)НТКО\[Реестр М(П)НТКО г. Ханты-Мансийск.xlsx]РЕЕСТР'!J20</f>
    </oc>
    <nc r="H20">
      <f>'Z:\Экологи\РЕЕСТР М(П)НТКО\[Реестр М(П)НТКО г. Ханты-Мансийск.xlsx]РЕЕСТР'!J20</f>
    </nc>
  </rcc>
  <rcc rId="28271" sId="1">
    <oc r="I20">
      <f>'Z:\Экологи\РЕЕСТР М(П)НТКО\[Реестр М(П)НТКО г. Ханты-Мансийск.xlsx]РЕЕСТР'!K20</f>
    </oc>
    <nc r="I20">
      <f>'Z:\Экологи\РЕЕСТР М(П)НТКО\[Реестр М(П)НТКО г. Ханты-Мансийск.xlsx]РЕЕСТР'!K20</f>
    </nc>
  </rcc>
  <rcc rId="28272" sId="1">
    <oc r="J20">
      <f>'Z:\Экологи\РЕЕСТР М(П)НТКО\[Реестр М(П)НТКО г. Ханты-Мансийск.xlsx]РЕЕСТР'!L20</f>
    </oc>
    <nc r="J20">
      <f>'Z:\Экологи\РЕЕСТР М(П)НТКО\[Реестр М(П)НТКО г. Ханты-Мансийск.xlsx]РЕЕСТР'!L20</f>
    </nc>
  </rcc>
  <rcc rId="28273" sId="1">
    <oc r="K20">
      <f>'Z:\Экологи\РЕЕСТР М(П)НТКО\[Реестр М(П)НТКО г. Ханты-Мансийск.xlsx]РЕЕСТР'!M20</f>
    </oc>
    <nc r="K20">
      <f>'Z:\Экологи\РЕЕСТР М(П)НТКО\[Реестр М(П)НТКО г. Ханты-Мансийск.xlsx]РЕЕСТР'!M20</f>
    </nc>
  </rcc>
  <rcc rId="28274" sId="1">
    <oc r="L20">
      <f>'Z:\Экологи\РЕЕСТР М(П)НТКО\[Реестр М(П)НТКО г. Ханты-Мансийск.xlsx]РЕЕСТР'!N20</f>
    </oc>
    <nc r="L20">
      <f>'Z:\Экологи\РЕЕСТР М(П)НТКО\[Реестр М(П)НТКО г. Ханты-Мансийск.xlsx]РЕЕСТР'!N20</f>
    </nc>
  </rcc>
  <rcc rId="28275" sId="1">
    <oc r="M20">
      <f>'Z:\Экологи\РЕЕСТР М(П)НТКО\[Реестр М(П)НТКО г. Ханты-Мансийск.xlsx]РЕЕСТР'!O20</f>
    </oc>
    <nc r="M20">
      <f>'Z:\Экологи\РЕЕСТР М(П)НТКО\[Реестр М(П)НТКО г. Ханты-Мансийск.xlsx]РЕЕСТР'!O20</f>
    </nc>
  </rcc>
  <rcc rId="28276" sId="1">
    <oc r="N20">
      <f>'Z:\Экологи\РЕЕСТР М(П)НТКО\[Реестр М(П)НТКО г. Ханты-Мансийск.xlsx]РЕЕСТР'!P20</f>
    </oc>
    <nc r="N20">
      <f>'Z:\Экологи\РЕЕСТР М(П)НТКО\[Реестр М(П)НТКО г. Ханты-Мансийск.xlsx]РЕЕСТР'!P20</f>
    </nc>
  </rcc>
  <rcc rId="28277" sId="1">
    <oc r="O20">
      <f>'Z:\Экологи\РЕЕСТР М(П)НТКО\[Реестр М(П)НТКО г. Ханты-Мансийск.xlsx]РЕЕСТР'!Q20</f>
    </oc>
    <nc r="O20">
      <f>'Z:\Экологи\РЕЕСТР М(П)НТКО\[Реестр М(П)НТКО г. Ханты-Мансийск.xlsx]РЕЕСТР'!Q20</f>
    </nc>
  </rcc>
  <rcc rId="28278" sId="1">
    <oc r="P20">
      <f>'Z:\Экологи\РЕЕСТР М(П)НТКО\[Реестр М(П)НТКО г. Ханты-Мансийск.xlsx]РЕЕСТР'!R20</f>
    </oc>
    <nc r="P20">
      <f>'Z:\Экологи\РЕЕСТР М(П)НТКО\[Реестр М(П)НТКО г. Ханты-Мансийск.xlsx]РЕЕСТР'!R20</f>
    </nc>
  </rcc>
  <rcc rId="28279" sId="1">
    <oc r="Q20">
      <f>'Z:\Экологи\РЕЕСТР М(П)НТКО\[Реестр М(П)НТКО г. Ханты-Мансийск.xlsx]РЕЕСТР'!V20</f>
    </oc>
    <nc r="Q20">
      <f>'Z:\Экологи\РЕЕСТР М(П)НТКО\[Реестр М(П)НТКО г. Ханты-Мансийск.xlsx]РЕЕСТР'!V20</f>
    </nc>
  </rcc>
  <rcc rId="28280" sId="1">
    <oc r="R20">
      <f>'Z:\Экологи\РЕЕСТР М(П)НТКО\[Реестр М(П)НТКО г. Ханты-Мансийск.xlsx]РЕЕСТР'!W20</f>
    </oc>
    <nc r="R20">
      <f>'Z:\Экологи\РЕЕСТР М(П)НТКО\[Реестр М(П)НТКО г. Ханты-Мансийск.xlsx]РЕЕСТР'!W20</f>
    </nc>
  </rcc>
  <rcc rId="28281" sId="1">
    <oc r="S20">
      <f>'Z:\Экологи\РЕЕСТР М(П)НТКО\[Реестр М(П)НТКО г. Ханты-Мансийск.xlsx]РЕЕСТР'!X20</f>
    </oc>
    <nc r="S20">
      <f>'Z:\Экологи\РЕЕСТР М(П)НТКО\[Реестр М(П)НТКО г. Ханты-Мансийск.xlsx]РЕЕСТР'!X20</f>
    </nc>
  </rcc>
  <rcc rId="28282" sId="1">
    <oc r="T20">
      <f>'Z:\Экологи\РЕЕСТР М(П)НТКО\[Реестр М(П)НТКО г. Ханты-Мансийск.xlsx]РЕЕСТР'!AB20</f>
    </oc>
    <nc r="T20">
      <f>'Z:\Экологи\РЕЕСТР М(П)НТКО\[Реестр М(П)НТКО г. Ханты-Мансийск.xlsx]РЕЕСТР'!AB20</f>
    </nc>
  </rcc>
  <rcc rId="28283" sId="1">
    <oc r="U20">
      <f>'Z:\Экологи\РЕЕСТР М(П)НТКО\[Реестр М(П)НТКО г. Ханты-Мансийск.xlsx]РЕЕСТР'!AC20</f>
    </oc>
    <nc r="U20">
      <f>'Z:\Экологи\РЕЕСТР М(П)НТКО\[Реестр М(П)НТКО г. Ханты-Мансийск.xlsx]РЕЕСТР'!AC20</f>
    </nc>
  </rcc>
  <rcc rId="28284" sId="1">
    <oc r="V20">
      <f>'Z:\Экологи\РЕЕСТР М(П)НТКО\[Реестр М(П)НТКО г. Ханты-Мансийск.xlsx]РЕЕСТР'!AD20</f>
    </oc>
    <nc r="V20">
      <f>'Z:\Экологи\РЕЕСТР М(П)НТКО\[Реестр М(П)НТКО г. Ханты-Мансийск.xlsx]РЕЕСТР'!AD20</f>
    </nc>
  </rcc>
  <rcc rId="28285" sId="1">
    <oc r="W20">
      <f>'Z:\Экологи\РЕЕСТР М(П)НТКО\[Реестр М(П)НТКО г. Ханты-Мансийск.xlsx]РЕЕСТР'!AE20</f>
    </oc>
    <nc r="W20">
      <f>'Z:\Экологи\РЕЕСТР М(П)НТКО\[Реестр М(П)НТКО г. Ханты-Мансийск.xlsx]РЕЕСТР'!AE20</f>
    </nc>
  </rcc>
  <rcc rId="28286" sId="1">
    <oc r="X20">
      <f>'Z:\Экологи\РЕЕСТР М(П)НТКО\[Реестр М(П)НТКО г. Ханты-Мансийск.xlsx]РЕЕСТР'!AI20</f>
    </oc>
    <nc r="X20">
      <f>'Z:\Экологи\РЕЕСТР М(П)НТКО\[Реестр М(П)НТКО г. Ханты-Мансийск.xlsx]РЕЕСТР'!AI20</f>
    </nc>
  </rcc>
  <rcc rId="28287" sId="1">
    <oc r="Y20">
      <f>'Z:\Экологи\РЕЕСТР М(П)НТКО\[Реестр М(П)НТКО г. Ханты-Мансийск.xlsx]РЕЕСТР'!AM20</f>
    </oc>
    <nc r="Y20">
      <f>'Z:\Экологи\РЕЕСТР М(П)НТКО\[Реестр М(П)НТКО г. Ханты-Мансийск.xlsx]РЕЕСТР'!AM20</f>
    </nc>
  </rcc>
  <rcc rId="28288" sId="1">
    <oc r="B21">
      <f>'Z:\Экологи\РЕЕСТР М(П)НТКО\[Реестр М(П)НТКО г. Ханты-Мансийск.xlsx]РЕЕСТР'!B21</f>
    </oc>
    <nc r="B21">
      <f>'Z:\Экологи\РЕЕСТР М(П)НТКО\[Реестр М(П)НТКО г. Ханты-Мансийск.xlsx]РЕЕСТР'!B21</f>
    </nc>
  </rcc>
  <rcc rId="28289" sId="1">
    <oc r="C21">
      <f>'Z:\Экологи\РЕЕСТР М(П)НТКО\[Реестр М(П)НТКО г. Ханты-Мансийск.xlsx]РЕЕСТР'!C21</f>
    </oc>
    <nc r="C21">
      <f>'Z:\Экологи\РЕЕСТР М(П)НТКО\[Реестр М(П)НТКО г. Ханты-Мансийск.xlsx]РЕЕСТР'!C21</f>
    </nc>
  </rcc>
  <rcc rId="28290" sId="1">
    <oc r="D21">
      <f>'Z:\Экологи\РЕЕСТР М(П)НТКО\[Реестр М(П)НТКО г. Ханты-Мансийск.xlsx]РЕЕСТР'!D21</f>
    </oc>
    <nc r="D21">
      <f>'Z:\Экологи\РЕЕСТР М(П)НТКО\[Реестр М(П)НТКО г. Ханты-Мансийск.xlsx]РЕЕСТР'!D21</f>
    </nc>
  </rcc>
  <rcc rId="28291" sId="1">
    <oc r="E21">
      <f>'Z:\Экологи\РЕЕСТР М(П)НТКО\[Реестр М(П)НТКО г. Ханты-Мансийск.xlsx]РЕЕСТР'!F21</f>
    </oc>
    <nc r="E21">
      <f>'Z:\Экологи\РЕЕСТР М(П)НТКО\[Реестр М(П)НТКО г. Ханты-Мансийск.xlsx]РЕЕСТР'!F21</f>
    </nc>
  </rcc>
  <rcc rId="28292" sId="1">
    <oc r="F21">
      <f>'Z:\Экологи\РЕЕСТР М(П)НТКО\[Реестр М(П)НТКО г. Ханты-Мансийск.xlsx]РЕЕСТР'!H21</f>
    </oc>
    <nc r="F21">
      <f>'Z:\Экологи\РЕЕСТР М(П)НТКО\[Реестр М(П)НТКО г. Ханты-Мансийск.xlsx]РЕЕСТР'!H21</f>
    </nc>
  </rcc>
  <rcc rId="28293" sId="1">
    <oc r="G21">
      <f>'Z:\Экологи\РЕЕСТР М(П)НТКО\[Реестр М(П)НТКО г. Ханты-Мансийск.xlsx]РЕЕСТР'!I21</f>
    </oc>
    <nc r="G21">
      <f>'Z:\Экологи\РЕЕСТР М(П)НТКО\[Реестр М(П)НТКО г. Ханты-Мансийск.xlsx]РЕЕСТР'!I21</f>
    </nc>
  </rcc>
  <rcc rId="28294" sId="1">
    <oc r="H21">
      <f>'Z:\Экологи\РЕЕСТР М(П)НТКО\[Реестр М(П)НТКО г. Ханты-Мансийск.xlsx]РЕЕСТР'!J21</f>
    </oc>
    <nc r="H21">
      <f>'Z:\Экологи\РЕЕСТР М(П)НТКО\[Реестр М(П)НТКО г. Ханты-Мансийск.xlsx]РЕЕСТР'!J21</f>
    </nc>
  </rcc>
  <rcc rId="28295" sId="1">
    <oc r="I21">
      <f>'Z:\Экологи\РЕЕСТР М(П)НТКО\[Реестр М(П)НТКО г. Ханты-Мансийск.xlsx]РЕЕСТР'!K21</f>
    </oc>
    <nc r="I21">
      <f>'Z:\Экологи\РЕЕСТР М(П)НТКО\[Реестр М(П)НТКО г. Ханты-Мансийск.xlsx]РЕЕСТР'!K21</f>
    </nc>
  </rcc>
  <rcc rId="28296" sId="1">
    <oc r="J21">
      <f>'Z:\Экологи\РЕЕСТР М(П)НТКО\[Реестр М(П)НТКО г. Ханты-Мансийск.xlsx]РЕЕСТР'!L21</f>
    </oc>
    <nc r="J21">
      <f>'Z:\Экологи\РЕЕСТР М(П)НТКО\[Реестр М(П)НТКО г. Ханты-Мансийск.xlsx]РЕЕСТР'!L21</f>
    </nc>
  </rcc>
  <rcc rId="28297" sId="1">
    <oc r="K21">
      <f>'Z:\Экологи\РЕЕСТР М(П)НТКО\[Реестр М(П)НТКО г. Ханты-Мансийск.xlsx]РЕЕСТР'!M21</f>
    </oc>
    <nc r="K21">
      <f>'Z:\Экологи\РЕЕСТР М(П)НТКО\[Реестр М(П)НТКО г. Ханты-Мансийск.xlsx]РЕЕСТР'!M21</f>
    </nc>
  </rcc>
  <rcc rId="28298" sId="1">
    <oc r="L21">
      <f>'Z:\Экологи\РЕЕСТР М(П)НТКО\[Реестр М(П)НТКО г. Ханты-Мансийск.xlsx]РЕЕСТР'!N21</f>
    </oc>
    <nc r="L21">
      <f>'Z:\Экологи\РЕЕСТР М(П)НТКО\[Реестр М(П)НТКО г. Ханты-Мансийск.xlsx]РЕЕСТР'!N21</f>
    </nc>
  </rcc>
  <rcc rId="28299" sId="1">
    <oc r="M21">
      <f>'Z:\Экологи\РЕЕСТР М(П)НТКО\[Реестр М(П)НТКО г. Ханты-Мансийск.xlsx]РЕЕСТР'!O21</f>
    </oc>
    <nc r="M21">
      <f>'Z:\Экологи\РЕЕСТР М(П)НТКО\[Реестр М(П)НТКО г. Ханты-Мансийск.xlsx]РЕЕСТР'!O21</f>
    </nc>
  </rcc>
  <rcc rId="28300" sId="1">
    <oc r="N21">
      <f>'Z:\Экологи\РЕЕСТР М(П)НТКО\[Реестр М(П)НТКО г. Ханты-Мансийск.xlsx]РЕЕСТР'!P21</f>
    </oc>
    <nc r="N21">
      <f>'Z:\Экологи\РЕЕСТР М(П)НТКО\[Реестр М(П)НТКО г. Ханты-Мансийск.xlsx]РЕЕСТР'!P21</f>
    </nc>
  </rcc>
  <rcc rId="28301" sId="1">
    <oc r="O21">
      <f>'Z:\Экологи\РЕЕСТР М(П)НТКО\[Реестр М(П)НТКО г. Ханты-Мансийск.xlsx]РЕЕСТР'!Q21</f>
    </oc>
    <nc r="O21">
      <f>'Z:\Экологи\РЕЕСТР М(П)НТКО\[Реестр М(П)НТКО г. Ханты-Мансийск.xlsx]РЕЕСТР'!Q21</f>
    </nc>
  </rcc>
  <rcc rId="28302" sId="1">
    <oc r="P21">
      <f>'Z:\Экологи\РЕЕСТР М(П)НТКО\[Реестр М(П)НТКО г. Ханты-Мансийск.xlsx]РЕЕСТР'!R21</f>
    </oc>
    <nc r="P21">
      <f>'Z:\Экологи\РЕЕСТР М(П)НТКО\[Реестр М(П)НТКО г. Ханты-Мансийск.xlsx]РЕЕСТР'!R21</f>
    </nc>
  </rcc>
  <rcc rId="28303" sId="1">
    <oc r="Q21">
      <f>'Z:\Экологи\РЕЕСТР М(П)НТКО\[Реестр М(П)НТКО г. Ханты-Мансийск.xlsx]РЕЕСТР'!V21</f>
    </oc>
    <nc r="Q21">
      <f>'Z:\Экологи\РЕЕСТР М(П)НТКО\[Реестр М(П)НТКО г. Ханты-Мансийск.xlsx]РЕЕСТР'!V21</f>
    </nc>
  </rcc>
  <rcc rId="28304" sId="1">
    <oc r="R21">
      <f>'Z:\Экологи\РЕЕСТР М(П)НТКО\[Реестр М(П)НТКО г. Ханты-Мансийск.xlsx]РЕЕСТР'!W21</f>
    </oc>
    <nc r="R21">
      <f>'Z:\Экологи\РЕЕСТР М(П)НТКО\[Реестр М(П)НТКО г. Ханты-Мансийск.xlsx]РЕЕСТР'!W21</f>
    </nc>
  </rcc>
  <rcc rId="28305" sId="1">
    <oc r="S21">
      <f>'Z:\Экологи\РЕЕСТР М(П)НТКО\[Реестр М(П)НТКО г. Ханты-Мансийск.xlsx]РЕЕСТР'!X21</f>
    </oc>
    <nc r="S21">
      <f>'Z:\Экологи\РЕЕСТР М(П)НТКО\[Реестр М(П)НТКО г. Ханты-Мансийск.xlsx]РЕЕСТР'!X21</f>
    </nc>
  </rcc>
  <rcc rId="28306" sId="1">
    <oc r="T21">
      <f>'Z:\Экологи\РЕЕСТР М(П)НТКО\[Реестр М(П)НТКО г. Ханты-Мансийск.xlsx]РЕЕСТР'!AB21</f>
    </oc>
    <nc r="T21">
      <f>'Z:\Экологи\РЕЕСТР М(П)НТКО\[Реестр М(П)НТКО г. Ханты-Мансийск.xlsx]РЕЕСТР'!AB21</f>
    </nc>
  </rcc>
  <rcc rId="28307" sId="1">
    <oc r="U21">
      <f>'Z:\Экологи\РЕЕСТР М(П)НТКО\[Реестр М(П)НТКО г. Ханты-Мансийск.xlsx]РЕЕСТР'!AC21</f>
    </oc>
    <nc r="U21">
      <f>'Z:\Экологи\РЕЕСТР М(П)НТКО\[Реестр М(П)НТКО г. Ханты-Мансийск.xlsx]РЕЕСТР'!AC21</f>
    </nc>
  </rcc>
  <rcc rId="28308" sId="1">
    <oc r="V21">
      <f>'Z:\Экологи\РЕЕСТР М(П)НТКО\[Реестр М(П)НТКО г. Ханты-Мансийск.xlsx]РЕЕСТР'!AD21</f>
    </oc>
    <nc r="V21">
      <f>'Z:\Экологи\РЕЕСТР М(П)НТКО\[Реестр М(П)НТКО г. Ханты-Мансийск.xlsx]РЕЕСТР'!AD21</f>
    </nc>
  </rcc>
  <rcc rId="28309" sId="1">
    <oc r="W21">
      <f>'Z:\Экологи\РЕЕСТР М(П)НТКО\[Реестр М(П)НТКО г. Ханты-Мансийск.xlsx]РЕЕСТР'!AE21</f>
    </oc>
    <nc r="W21">
      <f>'Z:\Экологи\РЕЕСТР М(П)НТКО\[Реестр М(П)НТКО г. Ханты-Мансийск.xlsx]РЕЕСТР'!AE21</f>
    </nc>
  </rcc>
  <rcc rId="28310" sId="1">
    <oc r="X21">
      <f>'Z:\Экологи\РЕЕСТР М(П)НТКО\[Реестр М(П)НТКО г. Ханты-Мансийск.xlsx]РЕЕСТР'!AI21</f>
    </oc>
    <nc r="X21">
      <f>'Z:\Экологи\РЕЕСТР М(П)НТКО\[Реестр М(П)НТКО г. Ханты-Мансийск.xlsx]РЕЕСТР'!AI21</f>
    </nc>
  </rcc>
  <rcc rId="28311" sId="1">
    <oc r="Y21">
      <f>'Z:\Экологи\РЕЕСТР М(П)НТКО\[Реестр М(П)НТКО г. Ханты-Мансийск.xlsx]РЕЕСТР'!AM21</f>
    </oc>
    <nc r="Y21">
      <f>'Z:\Экологи\РЕЕСТР М(П)НТКО\[Реестр М(П)НТКО г. Ханты-Мансийск.xlsx]РЕЕСТР'!AM21</f>
    </nc>
  </rcc>
  <rcc rId="28312" sId="1">
    <oc r="B22">
      <f>'Z:\Экологи\РЕЕСТР М(П)НТКО\[Реестр М(П)НТКО г. Ханты-Мансийск.xlsx]РЕЕСТР'!B22</f>
    </oc>
    <nc r="B22">
      <f>'Z:\Экологи\РЕЕСТР М(П)НТКО\[Реестр М(П)НТКО г. Ханты-Мансийск.xlsx]РЕЕСТР'!B22</f>
    </nc>
  </rcc>
  <rcc rId="28313" sId="1">
    <oc r="C22">
      <f>'Z:\Экологи\РЕЕСТР М(П)НТКО\[Реестр М(П)НТКО г. Ханты-Мансийск.xlsx]РЕЕСТР'!C22</f>
    </oc>
    <nc r="C22">
      <f>'Z:\Экологи\РЕЕСТР М(П)НТКО\[Реестр М(П)НТКО г. Ханты-Мансийск.xlsx]РЕЕСТР'!C22</f>
    </nc>
  </rcc>
  <rcc rId="28314" sId="1">
    <oc r="D22">
      <f>'Z:\Экологи\РЕЕСТР М(П)НТКО\[Реестр М(П)НТКО г. Ханты-Мансийск.xlsx]РЕЕСТР'!D22</f>
    </oc>
    <nc r="D22">
      <f>'Z:\Экологи\РЕЕСТР М(П)НТКО\[Реестр М(П)НТКО г. Ханты-Мансийск.xlsx]РЕЕСТР'!D22</f>
    </nc>
  </rcc>
  <rcc rId="28315" sId="1">
    <oc r="E22">
      <f>'Z:\Экологи\РЕЕСТР М(П)НТКО\[Реестр М(П)НТКО г. Ханты-Мансийск.xlsx]РЕЕСТР'!F22</f>
    </oc>
    <nc r="E22">
      <f>'Z:\Экологи\РЕЕСТР М(П)НТКО\[Реестр М(П)НТКО г. Ханты-Мансийск.xlsx]РЕЕСТР'!F22</f>
    </nc>
  </rcc>
  <rcc rId="28316" sId="1">
    <oc r="F22">
      <f>'Z:\Экологи\РЕЕСТР М(П)НТКО\[Реестр М(П)НТКО г. Ханты-Мансийск.xlsx]РЕЕСТР'!H22</f>
    </oc>
    <nc r="F22">
      <f>'Z:\Экологи\РЕЕСТР М(П)НТКО\[Реестр М(П)НТКО г. Ханты-Мансийск.xlsx]РЕЕСТР'!H22</f>
    </nc>
  </rcc>
  <rcc rId="28317" sId="1">
    <oc r="G22">
      <f>'Z:\Экологи\РЕЕСТР М(П)НТКО\[Реестр М(П)НТКО г. Ханты-Мансийск.xlsx]РЕЕСТР'!I22</f>
    </oc>
    <nc r="G22">
      <f>'Z:\Экологи\РЕЕСТР М(П)НТКО\[Реестр М(П)НТКО г. Ханты-Мансийск.xlsx]РЕЕСТР'!I22</f>
    </nc>
  </rcc>
  <rcc rId="28318" sId="1">
    <oc r="H22">
      <f>'Z:\Экологи\РЕЕСТР М(П)НТКО\[Реестр М(П)НТКО г. Ханты-Мансийск.xlsx]РЕЕСТР'!J22</f>
    </oc>
    <nc r="H22">
      <f>'Z:\Экологи\РЕЕСТР М(П)НТКО\[Реестр М(П)НТКО г. Ханты-Мансийск.xlsx]РЕЕСТР'!J22</f>
    </nc>
  </rcc>
  <rcc rId="28319" sId="1">
    <oc r="I22">
      <f>'Z:\Экологи\РЕЕСТР М(П)НТКО\[Реестр М(П)НТКО г. Ханты-Мансийск.xlsx]РЕЕСТР'!K22</f>
    </oc>
    <nc r="I22">
      <f>'Z:\Экологи\РЕЕСТР М(П)НТКО\[Реестр М(П)НТКО г. Ханты-Мансийск.xlsx]РЕЕСТР'!K22</f>
    </nc>
  </rcc>
  <rcc rId="28320" sId="1">
    <oc r="J22">
      <f>'Z:\Экологи\РЕЕСТР М(П)НТКО\[Реестр М(П)НТКО г. Ханты-Мансийск.xlsx]РЕЕСТР'!L22</f>
    </oc>
    <nc r="J22">
      <f>'Z:\Экологи\РЕЕСТР М(П)НТКО\[Реестр М(П)НТКО г. Ханты-Мансийск.xlsx]РЕЕСТР'!L22</f>
    </nc>
  </rcc>
  <rcc rId="28321" sId="1">
    <oc r="K22">
      <f>'Z:\Экологи\РЕЕСТР М(П)НТКО\[Реестр М(П)НТКО г. Ханты-Мансийск.xlsx]РЕЕСТР'!M22</f>
    </oc>
    <nc r="K22">
      <f>'Z:\Экологи\РЕЕСТР М(П)НТКО\[Реестр М(П)НТКО г. Ханты-Мансийск.xlsx]РЕЕСТР'!M22</f>
    </nc>
  </rcc>
  <rcc rId="28322" sId="1">
    <oc r="L22">
      <f>'Z:\Экологи\РЕЕСТР М(П)НТКО\[Реестр М(П)НТКО г. Ханты-Мансийск.xlsx]РЕЕСТР'!N22</f>
    </oc>
    <nc r="L22">
      <f>'Z:\Экологи\РЕЕСТР М(П)НТКО\[Реестр М(П)НТКО г. Ханты-Мансийск.xlsx]РЕЕСТР'!N22</f>
    </nc>
  </rcc>
  <rcc rId="28323" sId="1">
    <oc r="M22">
      <f>'Z:\Экологи\РЕЕСТР М(П)НТКО\[Реестр М(П)НТКО г. Ханты-Мансийск.xlsx]РЕЕСТР'!O22</f>
    </oc>
    <nc r="M22">
      <f>'Z:\Экологи\РЕЕСТР М(П)НТКО\[Реестр М(П)НТКО г. Ханты-Мансийск.xlsx]РЕЕСТР'!O22</f>
    </nc>
  </rcc>
  <rcc rId="28324" sId="1">
    <oc r="N22">
      <f>'Z:\Экологи\РЕЕСТР М(П)НТКО\[Реестр М(П)НТКО г. Ханты-Мансийск.xlsx]РЕЕСТР'!P22</f>
    </oc>
    <nc r="N22">
      <f>'Z:\Экологи\РЕЕСТР М(П)НТКО\[Реестр М(П)НТКО г. Ханты-Мансийск.xlsx]РЕЕСТР'!P22</f>
    </nc>
  </rcc>
  <rcc rId="28325" sId="1">
    <oc r="O22">
      <f>'Z:\Экологи\РЕЕСТР М(П)НТКО\[Реестр М(П)НТКО г. Ханты-Мансийск.xlsx]РЕЕСТР'!Q22</f>
    </oc>
    <nc r="O22">
      <f>'Z:\Экологи\РЕЕСТР М(П)НТКО\[Реестр М(П)НТКО г. Ханты-Мансийск.xlsx]РЕЕСТР'!Q22</f>
    </nc>
  </rcc>
  <rcc rId="28326" sId="1">
    <oc r="P22">
      <f>'Z:\Экологи\РЕЕСТР М(П)НТКО\[Реестр М(П)НТКО г. Ханты-Мансийск.xlsx]РЕЕСТР'!R22</f>
    </oc>
    <nc r="P22">
      <f>'Z:\Экологи\РЕЕСТР М(П)НТКО\[Реестр М(П)НТКО г. Ханты-Мансийск.xlsx]РЕЕСТР'!R22</f>
    </nc>
  </rcc>
  <rcc rId="28327" sId="1">
    <oc r="Q22">
      <f>'Z:\Экологи\РЕЕСТР М(П)НТКО\[Реестр М(П)НТКО г. Ханты-Мансийск.xlsx]РЕЕСТР'!V22</f>
    </oc>
    <nc r="Q22">
      <f>'Z:\Экологи\РЕЕСТР М(П)НТКО\[Реестр М(П)НТКО г. Ханты-Мансийск.xlsx]РЕЕСТР'!V22</f>
    </nc>
  </rcc>
  <rcc rId="28328" sId="1">
    <oc r="R22">
      <f>'Z:\Экологи\РЕЕСТР М(П)НТКО\[Реестр М(П)НТКО г. Ханты-Мансийск.xlsx]РЕЕСТР'!W22</f>
    </oc>
    <nc r="R22">
      <f>'Z:\Экологи\РЕЕСТР М(П)НТКО\[Реестр М(П)НТКО г. Ханты-Мансийск.xlsx]РЕЕСТР'!W22</f>
    </nc>
  </rcc>
  <rcc rId="28329" sId="1">
    <oc r="S22">
      <f>'Z:\Экологи\РЕЕСТР М(П)НТКО\[Реестр М(П)НТКО г. Ханты-Мансийск.xlsx]РЕЕСТР'!X22</f>
    </oc>
    <nc r="S22">
      <f>'Z:\Экологи\РЕЕСТР М(П)НТКО\[Реестр М(П)НТКО г. Ханты-Мансийск.xlsx]РЕЕСТР'!X22</f>
    </nc>
  </rcc>
  <rcc rId="28330" sId="1">
    <oc r="T22">
      <f>'Z:\Экологи\РЕЕСТР М(П)НТКО\[Реестр М(П)НТКО г. Ханты-Мансийск.xlsx]РЕЕСТР'!AB22</f>
    </oc>
    <nc r="T22">
      <f>'Z:\Экологи\РЕЕСТР М(П)НТКО\[Реестр М(П)НТКО г. Ханты-Мансийск.xlsx]РЕЕСТР'!AB22</f>
    </nc>
  </rcc>
  <rcc rId="28331" sId="1">
    <oc r="U22">
      <f>'Z:\Экологи\РЕЕСТР М(П)НТКО\[Реестр М(П)НТКО г. Ханты-Мансийск.xlsx]РЕЕСТР'!AC22</f>
    </oc>
    <nc r="U22">
      <f>'Z:\Экологи\РЕЕСТР М(П)НТКО\[Реестр М(П)НТКО г. Ханты-Мансийск.xlsx]РЕЕСТР'!AC22</f>
    </nc>
  </rcc>
  <rcc rId="28332" sId="1">
    <oc r="V22">
      <f>'Z:\Экологи\РЕЕСТР М(П)НТКО\[Реестр М(П)НТКО г. Ханты-Мансийск.xlsx]РЕЕСТР'!AD22</f>
    </oc>
    <nc r="V22">
      <f>'Z:\Экологи\РЕЕСТР М(П)НТКО\[Реестр М(П)НТКО г. Ханты-Мансийск.xlsx]РЕЕСТР'!AD22</f>
    </nc>
  </rcc>
  <rcc rId="28333" sId="1">
    <oc r="W22">
      <f>'Z:\Экологи\РЕЕСТР М(П)НТКО\[Реестр М(П)НТКО г. Ханты-Мансийск.xlsx]РЕЕСТР'!AE22</f>
    </oc>
    <nc r="W22">
      <f>'Z:\Экологи\РЕЕСТР М(П)НТКО\[Реестр М(П)НТКО г. Ханты-Мансийск.xlsx]РЕЕСТР'!AE22</f>
    </nc>
  </rcc>
  <rcc rId="28334" sId="1">
    <oc r="X22">
      <f>'Z:\Экологи\РЕЕСТР М(П)НТКО\[Реестр М(П)НТКО г. Ханты-Мансийск.xlsx]РЕЕСТР'!AI22</f>
    </oc>
    <nc r="X22">
      <f>'Z:\Экологи\РЕЕСТР М(П)НТКО\[Реестр М(П)НТКО г. Ханты-Мансийск.xlsx]РЕЕСТР'!AI22</f>
    </nc>
  </rcc>
  <rcc rId="28335" sId="1">
    <oc r="Y22">
      <f>'Z:\Экологи\РЕЕСТР М(П)НТКО\[Реестр М(П)НТКО г. Ханты-Мансийск.xlsx]РЕЕСТР'!AM22</f>
    </oc>
    <nc r="Y22">
      <f>'Z:\Экологи\РЕЕСТР М(П)НТКО\[Реестр М(П)НТКО г. Ханты-Мансийск.xlsx]РЕЕСТР'!AM22</f>
    </nc>
  </rcc>
  <rcc rId="28336" sId="1">
    <oc r="B23">
      <f>'Z:\Экологи\РЕЕСТР М(П)НТКО\[Реестр М(П)НТКО г. Ханты-Мансийск.xlsx]РЕЕСТР'!B23</f>
    </oc>
    <nc r="B23">
      <f>'Z:\Экологи\РЕЕСТР М(П)НТКО\[Реестр М(П)НТКО г. Ханты-Мансийск.xlsx]РЕЕСТР'!B23</f>
    </nc>
  </rcc>
  <rcc rId="28337" sId="1">
    <oc r="C23">
      <f>'Z:\Экологи\РЕЕСТР М(П)НТКО\[Реестр М(П)НТКО г. Ханты-Мансийск.xlsx]РЕЕСТР'!C23</f>
    </oc>
    <nc r="C23">
      <f>'Z:\Экологи\РЕЕСТР М(П)НТКО\[Реестр М(П)НТКО г. Ханты-Мансийск.xlsx]РЕЕСТР'!C23</f>
    </nc>
  </rcc>
  <rcc rId="28338" sId="1">
    <oc r="D23">
      <f>'Z:\Экологи\РЕЕСТР М(П)НТКО\[Реестр М(П)НТКО г. Ханты-Мансийск.xlsx]РЕЕСТР'!D23</f>
    </oc>
    <nc r="D23">
      <f>'Z:\Экологи\РЕЕСТР М(П)НТКО\[Реестр М(П)НТКО г. Ханты-Мансийск.xlsx]РЕЕСТР'!D23</f>
    </nc>
  </rcc>
  <rcc rId="28339" sId="1">
    <oc r="E23">
      <f>'Z:\Экологи\РЕЕСТР М(П)НТКО\[Реестр М(П)НТКО г. Ханты-Мансийск.xlsx]РЕЕСТР'!F23</f>
    </oc>
    <nc r="E23">
      <f>'Z:\Экологи\РЕЕСТР М(П)НТКО\[Реестр М(П)НТКО г. Ханты-Мансийск.xlsx]РЕЕСТР'!F23</f>
    </nc>
  </rcc>
  <rcc rId="28340" sId="1">
    <oc r="F23">
      <f>'Z:\Экологи\РЕЕСТР М(П)НТКО\[Реестр М(П)НТКО г. Ханты-Мансийск.xlsx]РЕЕСТР'!H23</f>
    </oc>
    <nc r="F23">
      <f>'Z:\Экологи\РЕЕСТР М(П)НТКО\[Реестр М(П)НТКО г. Ханты-Мансийск.xlsx]РЕЕСТР'!H23</f>
    </nc>
  </rcc>
  <rcc rId="28341" sId="1">
    <oc r="G23">
      <f>'Z:\Экологи\РЕЕСТР М(П)НТКО\[Реестр М(П)НТКО г. Ханты-Мансийск.xlsx]РЕЕСТР'!I23</f>
    </oc>
    <nc r="G23">
      <f>'Z:\Экологи\РЕЕСТР М(П)НТКО\[Реестр М(П)НТКО г. Ханты-Мансийск.xlsx]РЕЕСТР'!I23</f>
    </nc>
  </rcc>
  <rcc rId="28342" sId="1">
    <oc r="H23">
      <f>'Z:\Экологи\РЕЕСТР М(П)НТКО\[Реестр М(П)НТКО г. Ханты-Мансийск.xlsx]РЕЕСТР'!J23</f>
    </oc>
    <nc r="H23">
      <f>'Z:\Экологи\РЕЕСТР М(П)НТКО\[Реестр М(П)НТКО г. Ханты-Мансийск.xlsx]РЕЕСТР'!J23</f>
    </nc>
  </rcc>
  <rcc rId="28343" sId="1">
    <oc r="I23">
      <f>'Z:\Экологи\РЕЕСТР М(П)НТКО\[Реестр М(П)НТКО г. Ханты-Мансийск.xlsx]РЕЕСТР'!K23</f>
    </oc>
    <nc r="I23">
      <f>'Z:\Экологи\РЕЕСТР М(П)НТКО\[Реестр М(П)НТКО г. Ханты-Мансийск.xlsx]РЕЕСТР'!K23</f>
    </nc>
  </rcc>
  <rcc rId="28344" sId="1">
    <oc r="J23">
      <f>'Z:\Экологи\РЕЕСТР М(П)НТКО\[Реестр М(П)НТКО г. Ханты-Мансийск.xlsx]РЕЕСТР'!L23</f>
    </oc>
    <nc r="J23">
      <f>'Z:\Экологи\РЕЕСТР М(П)НТКО\[Реестр М(П)НТКО г. Ханты-Мансийск.xlsx]РЕЕСТР'!L23</f>
    </nc>
  </rcc>
  <rcc rId="28345" sId="1">
    <oc r="K23">
      <f>'Z:\Экологи\РЕЕСТР М(П)НТКО\[Реестр М(П)НТКО г. Ханты-Мансийск.xlsx]РЕЕСТР'!M23</f>
    </oc>
    <nc r="K23">
      <f>'Z:\Экологи\РЕЕСТР М(П)НТКО\[Реестр М(П)НТКО г. Ханты-Мансийск.xlsx]РЕЕСТР'!M23</f>
    </nc>
  </rcc>
  <rcc rId="28346" sId="1">
    <oc r="L23">
      <f>'Z:\Экологи\РЕЕСТР М(П)НТКО\[Реестр М(П)НТКО г. Ханты-Мансийск.xlsx]РЕЕСТР'!N23</f>
    </oc>
    <nc r="L23">
      <f>'Z:\Экологи\РЕЕСТР М(П)НТКО\[Реестр М(П)НТКО г. Ханты-Мансийск.xlsx]РЕЕСТР'!N23</f>
    </nc>
  </rcc>
  <rcc rId="28347" sId="1">
    <oc r="M23">
      <f>'Z:\Экологи\РЕЕСТР М(П)НТКО\[Реестр М(П)НТКО г. Ханты-Мансийск.xlsx]РЕЕСТР'!O23</f>
    </oc>
    <nc r="M23">
      <f>'Z:\Экологи\РЕЕСТР М(П)НТКО\[Реестр М(П)НТКО г. Ханты-Мансийск.xlsx]РЕЕСТР'!O23</f>
    </nc>
  </rcc>
  <rcc rId="28348" sId="1">
    <oc r="N23">
      <f>'Z:\Экологи\РЕЕСТР М(П)НТКО\[Реестр М(П)НТКО г. Ханты-Мансийск.xlsx]РЕЕСТР'!P23</f>
    </oc>
    <nc r="N23">
      <f>'Z:\Экологи\РЕЕСТР М(П)НТКО\[Реестр М(П)НТКО г. Ханты-Мансийск.xlsx]РЕЕСТР'!P23</f>
    </nc>
  </rcc>
  <rcc rId="28349" sId="1">
    <oc r="O23">
      <f>'Z:\Экологи\РЕЕСТР М(П)НТКО\[Реестр М(П)НТКО г. Ханты-Мансийск.xlsx]РЕЕСТР'!Q23</f>
    </oc>
    <nc r="O23">
      <f>'Z:\Экологи\РЕЕСТР М(П)НТКО\[Реестр М(П)НТКО г. Ханты-Мансийск.xlsx]РЕЕСТР'!Q23</f>
    </nc>
  </rcc>
  <rcc rId="28350" sId="1">
    <oc r="P23">
      <f>'Z:\Экологи\РЕЕСТР М(П)НТКО\[Реестр М(П)НТКО г. Ханты-Мансийск.xlsx]РЕЕСТР'!R23</f>
    </oc>
    <nc r="P23">
      <f>'Z:\Экологи\РЕЕСТР М(П)НТКО\[Реестр М(П)НТКО г. Ханты-Мансийск.xlsx]РЕЕСТР'!R23</f>
    </nc>
  </rcc>
  <rcc rId="28351" sId="1">
    <oc r="Q23">
      <f>'Z:\Экологи\РЕЕСТР М(П)НТКО\[Реестр М(П)НТКО г. Ханты-Мансийск.xlsx]РЕЕСТР'!V23</f>
    </oc>
    <nc r="Q23">
      <f>'Z:\Экологи\РЕЕСТР М(П)НТКО\[Реестр М(П)НТКО г. Ханты-Мансийск.xlsx]РЕЕСТР'!V23</f>
    </nc>
  </rcc>
  <rcc rId="28352" sId="1">
    <oc r="R23">
      <f>'Z:\Экологи\РЕЕСТР М(П)НТКО\[Реестр М(П)НТКО г. Ханты-Мансийск.xlsx]РЕЕСТР'!W23</f>
    </oc>
    <nc r="R23">
      <f>'Z:\Экологи\РЕЕСТР М(П)НТКО\[Реестр М(П)НТКО г. Ханты-Мансийск.xlsx]РЕЕСТР'!W23</f>
    </nc>
  </rcc>
  <rcc rId="28353" sId="1">
    <oc r="S23">
      <f>'Z:\Экологи\РЕЕСТР М(П)НТКО\[Реестр М(П)НТКО г. Ханты-Мансийск.xlsx]РЕЕСТР'!X23</f>
    </oc>
    <nc r="S23">
      <f>'Z:\Экологи\РЕЕСТР М(П)НТКО\[Реестр М(П)НТКО г. Ханты-Мансийск.xlsx]РЕЕСТР'!X23</f>
    </nc>
  </rcc>
  <rcc rId="28354" sId="1">
    <oc r="T23">
      <f>'Z:\Экологи\РЕЕСТР М(П)НТКО\[Реестр М(П)НТКО г. Ханты-Мансийск.xlsx]РЕЕСТР'!AB23</f>
    </oc>
    <nc r="T23">
      <f>'Z:\Экологи\РЕЕСТР М(П)НТКО\[Реестр М(П)НТКО г. Ханты-Мансийск.xlsx]РЕЕСТР'!AB23</f>
    </nc>
  </rcc>
  <rcc rId="28355" sId="1">
    <oc r="U23">
      <f>'Z:\Экологи\РЕЕСТР М(П)НТКО\[Реестр М(П)НТКО г. Ханты-Мансийск.xlsx]РЕЕСТР'!AC23</f>
    </oc>
    <nc r="U23">
      <f>'Z:\Экологи\РЕЕСТР М(П)НТКО\[Реестр М(П)НТКО г. Ханты-Мансийск.xlsx]РЕЕСТР'!AC23</f>
    </nc>
  </rcc>
  <rcc rId="28356" sId="1">
    <oc r="V23">
      <f>'Z:\Экологи\РЕЕСТР М(П)НТКО\[Реестр М(П)НТКО г. Ханты-Мансийск.xlsx]РЕЕСТР'!AD23</f>
    </oc>
    <nc r="V23">
      <f>'Z:\Экологи\РЕЕСТР М(П)НТКО\[Реестр М(П)НТКО г. Ханты-Мансийск.xlsx]РЕЕСТР'!AD23</f>
    </nc>
  </rcc>
  <rcc rId="28357" sId="1">
    <oc r="W23">
      <f>'Z:\Экологи\РЕЕСТР М(П)НТКО\[Реестр М(П)НТКО г. Ханты-Мансийск.xlsx]РЕЕСТР'!AE23</f>
    </oc>
    <nc r="W23">
      <f>'Z:\Экологи\РЕЕСТР М(П)НТКО\[Реестр М(П)НТКО г. Ханты-Мансийск.xlsx]РЕЕСТР'!AE23</f>
    </nc>
  </rcc>
  <rcc rId="28358" sId="1">
    <oc r="X23">
      <f>'Z:\Экологи\РЕЕСТР М(П)НТКО\[Реестр М(П)НТКО г. Ханты-Мансийск.xlsx]РЕЕСТР'!AI23</f>
    </oc>
    <nc r="X23">
      <f>'Z:\Экологи\РЕЕСТР М(П)НТКО\[Реестр М(П)НТКО г. Ханты-Мансийск.xlsx]РЕЕСТР'!AI23</f>
    </nc>
  </rcc>
  <rcc rId="28359" sId="1">
    <oc r="Y23">
      <f>'Z:\Экологи\РЕЕСТР М(П)НТКО\[Реестр М(П)НТКО г. Ханты-Мансийск.xlsx]РЕЕСТР'!AM23</f>
    </oc>
    <nc r="Y23">
      <f>'Z:\Экологи\РЕЕСТР М(П)НТКО\[Реестр М(П)НТКО г. Ханты-Мансийск.xlsx]РЕЕСТР'!AM23</f>
    </nc>
  </rcc>
  <rcc rId="28360" sId="1">
    <oc r="B24">
      <f>'Z:\Экологи\РЕЕСТР М(П)НТКО\[Реестр М(П)НТКО г. Ханты-Мансийск.xlsx]РЕЕСТР'!B24</f>
    </oc>
    <nc r="B24">
      <f>'Z:\Экологи\РЕЕСТР М(П)НТКО\[Реестр М(П)НТКО г. Ханты-Мансийск.xlsx]РЕЕСТР'!B24</f>
    </nc>
  </rcc>
  <rcc rId="28361" sId="1">
    <oc r="C24">
      <f>'Z:\Экологи\РЕЕСТР М(П)НТКО\[Реестр М(П)НТКО г. Ханты-Мансийск.xlsx]РЕЕСТР'!C24</f>
    </oc>
    <nc r="C24">
      <f>'Z:\Экологи\РЕЕСТР М(П)НТКО\[Реестр М(П)НТКО г. Ханты-Мансийск.xlsx]РЕЕСТР'!C24</f>
    </nc>
  </rcc>
  <rcc rId="28362" sId="1">
    <oc r="D24">
      <f>'Z:\Экологи\РЕЕСТР М(П)НТКО\[Реестр М(П)НТКО г. Ханты-Мансийск.xlsx]РЕЕСТР'!D24</f>
    </oc>
    <nc r="D24">
      <f>'Z:\Экологи\РЕЕСТР М(П)НТКО\[Реестр М(П)НТКО г. Ханты-Мансийск.xlsx]РЕЕСТР'!D24</f>
    </nc>
  </rcc>
  <rcc rId="28363" sId="1">
    <oc r="E24">
      <f>'Z:\Экологи\РЕЕСТР М(П)НТКО\[Реестр М(П)НТКО г. Ханты-Мансийск.xlsx]РЕЕСТР'!F24</f>
    </oc>
    <nc r="E24">
      <f>'Z:\Экологи\РЕЕСТР М(П)НТКО\[Реестр М(П)НТКО г. Ханты-Мансийск.xlsx]РЕЕСТР'!F24</f>
    </nc>
  </rcc>
  <rcc rId="28364" sId="1">
    <oc r="F24">
      <f>'Z:\Экологи\РЕЕСТР М(П)НТКО\[Реестр М(П)НТКО г. Ханты-Мансийск.xlsx]РЕЕСТР'!H24</f>
    </oc>
    <nc r="F24">
      <f>'Z:\Экологи\РЕЕСТР М(П)НТКО\[Реестр М(П)НТКО г. Ханты-Мансийск.xlsx]РЕЕСТР'!H24</f>
    </nc>
  </rcc>
  <rcc rId="28365" sId="1">
    <oc r="G24">
      <f>'Z:\Экологи\РЕЕСТР М(П)НТКО\[Реестр М(П)НТКО г. Ханты-Мансийск.xlsx]РЕЕСТР'!I24</f>
    </oc>
    <nc r="G24">
      <f>'Z:\Экологи\РЕЕСТР М(П)НТКО\[Реестр М(П)НТКО г. Ханты-Мансийск.xlsx]РЕЕСТР'!I24</f>
    </nc>
  </rcc>
  <rcc rId="28366" sId="1">
    <oc r="H24">
      <f>'Z:\Экологи\РЕЕСТР М(П)НТКО\[Реестр М(П)НТКО г. Ханты-Мансийск.xlsx]РЕЕСТР'!J24</f>
    </oc>
    <nc r="H24">
      <f>'Z:\Экологи\РЕЕСТР М(П)НТКО\[Реестр М(П)НТКО г. Ханты-Мансийск.xlsx]РЕЕСТР'!J24</f>
    </nc>
  </rcc>
  <rcc rId="28367" sId="1">
    <oc r="I24">
      <f>'Z:\Экологи\РЕЕСТР М(П)НТКО\[Реестр М(П)НТКО г. Ханты-Мансийск.xlsx]РЕЕСТР'!K24</f>
    </oc>
    <nc r="I24">
      <f>'Z:\Экологи\РЕЕСТР М(П)НТКО\[Реестр М(П)НТКО г. Ханты-Мансийск.xlsx]РЕЕСТР'!K24</f>
    </nc>
  </rcc>
  <rcc rId="28368" sId="1">
    <oc r="J24">
      <f>'Z:\Экологи\РЕЕСТР М(П)НТКО\[Реестр М(П)НТКО г. Ханты-Мансийск.xlsx]РЕЕСТР'!L24</f>
    </oc>
    <nc r="J24">
      <f>'Z:\Экологи\РЕЕСТР М(П)НТКО\[Реестр М(П)НТКО г. Ханты-Мансийск.xlsx]РЕЕСТР'!L24</f>
    </nc>
  </rcc>
  <rcc rId="28369" sId="1">
    <oc r="K24">
      <f>'Z:\Экологи\РЕЕСТР М(П)НТКО\[Реестр М(П)НТКО г. Ханты-Мансийск.xlsx]РЕЕСТР'!M24</f>
    </oc>
    <nc r="K24">
      <f>'Z:\Экологи\РЕЕСТР М(П)НТКО\[Реестр М(П)НТКО г. Ханты-Мансийск.xlsx]РЕЕСТР'!M24</f>
    </nc>
  </rcc>
  <rcc rId="28370" sId="1">
    <oc r="L24">
      <f>'Z:\Экологи\РЕЕСТР М(П)НТКО\[Реестр М(П)НТКО г. Ханты-Мансийск.xlsx]РЕЕСТР'!N24</f>
    </oc>
    <nc r="L24">
      <f>'Z:\Экологи\РЕЕСТР М(П)НТКО\[Реестр М(П)НТКО г. Ханты-Мансийск.xlsx]РЕЕСТР'!N24</f>
    </nc>
  </rcc>
  <rcc rId="28371" sId="1">
    <oc r="M24">
      <f>'Z:\Экологи\РЕЕСТР М(П)НТКО\[Реестр М(П)НТКО г. Ханты-Мансийск.xlsx]РЕЕСТР'!O24</f>
    </oc>
    <nc r="M24">
      <f>'Z:\Экологи\РЕЕСТР М(П)НТКО\[Реестр М(П)НТКО г. Ханты-Мансийск.xlsx]РЕЕСТР'!O24</f>
    </nc>
  </rcc>
  <rcc rId="28372" sId="1">
    <oc r="N24">
      <f>'Z:\Экологи\РЕЕСТР М(П)НТКО\[Реестр М(П)НТКО г. Ханты-Мансийск.xlsx]РЕЕСТР'!P24</f>
    </oc>
    <nc r="N24">
      <f>'Z:\Экологи\РЕЕСТР М(П)НТКО\[Реестр М(П)НТКО г. Ханты-Мансийск.xlsx]РЕЕСТР'!P24</f>
    </nc>
  </rcc>
  <rcc rId="28373" sId="1">
    <oc r="O24">
      <f>'Z:\Экологи\РЕЕСТР М(П)НТКО\[Реестр М(П)НТКО г. Ханты-Мансийск.xlsx]РЕЕСТР'!Q24</f>
    </oc>
    <nc r="O24">
      <f>'Z:\Экологи\РЕЕСТР М(П)НТКО\[Реестр М(П)НТКО г. Ханты-Мансийск.xlsx]РЕЕСТР'!Q24</f>
    </nc>
  </rcc>
  <rcc rId="28374" sId="1">
    <oc r="P24">
      <f>'Z:\Экологи\РЕЕСТР М(П)НТКО\[Реестр М(П)НТКО г. Ханты-Мансийск.xlsx]РЕЕСТР'!R24</f>
    </oc>
    <nc r="P24">
      <f>'Z:\Экологи\РЕЕСТР М(П)НТКО\[Реестр М(П)НТКО г. Ханты-Мансийск.xlsx]РЕЕСТР'!R24</f>
    </nc>
  </rcc>
  <rcc rId="28375" sId="1">
    <oc r="Q24">
      <f>'Z:\Экологи\РЕЕСТР М(П)НТКО\[Реестр М(П)НТКО г. Ханты-Мансийск.xlsx]РЕЕСТР'!V24</f>
    </oc>
    <nc r="Q24">
      <f>'Z:\Экологи\РЕЕСТР М(П)НТКО\[Реестр М(П)НТКО г. Ханты-Мансийск.xlsx]РЕЕСТР'!V24</f>
    </nc>
  </rcc>
  <rcc rId="28376" sId="1">
    <oc r="R24">
      <f>'Z:\Экологи\РЕЕСТР М(П)НТКО\[Реестр М(П)НТКО г. Ханты-Мансийск.xlsx]РЕЕСТР'!W24</f>
    </oc>
    <nc r="R24">
      <f>'Z:\Экологи\РЕЕСТР М(П)НТКО\[Реестр М(П)НТКО г. Ханты-Мансийск.xlsx]РЕЕСТР'!W24</f>
    </nc>
  </rcc>
  <rcc rId="28377" sId="1">
    <oc r="S24">
      <f>'Z:\Экологи\РЕЕСТР М(П)НТКО\[Реестр М(П)НТКО г. Ханты-Мансийск.xlsx]РЕЕСТР'!X24</f>
    </oc>
    <nc r="S24">
      <f>'Z:\Экологи\РЕЕСТР М(П)НТКО\[Реестр М(П)НТКО г. Ханты-Мансийск.xlsx]РЕЕСТР'!X24</f>
    </nc>
  </rcc>
  <rcc rId="28378" sId="1">
    <oc r="T24">
      <f>'Z:\Экологи\РЕЕСТР М(П)НТКО\[Реестр М(П)НТКО г. Ханты-Мансийск.xlsx]РЕЕСТР'!AB24</f>
    </oc>
    <nc r="T24">
      <f>'Z:\Экологи\РЕЕСТР М(П)НТКО\[Реестр М(П)НТКО г. Ханты-Мансийск.xlsx]РЕЕСТР'!AB24</f>
    </nc>
  </rcc>
  <rcc rId="28379" sId="1">
    <oc r="U24">
      <f>'Z:\Экологи\РЕЕСТР М(П)НТКО\[Реестр М(П)НТКО г. Ханты-Мансийск.xlsx]РЕЕСТР'!AC24</f>
    </oc>
    <nc r="U24">
      <f>'Z:\Экологи\РЕЕСТР М(П)НТКО\[Реестр М(П)НТКО г. Ханты-Мансийск.xlsx]РЕЕСТР'!AC24</f>
    </nc>
  </rcc>
  <rcc rId="28380" sId="1">
    <oc r="V24">
      <f>'Z:\Экологи\РЕЕСТР М(П)НТКО\[Реестр М(П)НТКО г. Ханты-Мансийск.xlsx]РЕЕСТР'!AD24</f>
    </oc>
    <nc r="V24">
      <f>'Z:\Экологи\РЕЕСТР М(П)НТКО\[Реестр М(П)НТКО г. Ханты-Мансийск.xlsx]РЕЕСТР'!AD24</f>
    </nc>
  </rcc>
  <rcc rId="28381" sId="1">
    <oc r="W24">
      <f>'Z:\Экологи\РЕЕСТР М(П)НТКО\[Реестр М(П)НТКО г. Ханты-Мансийск.xlsx]РЕЕСТР'!AE24</f>
    </oc>
    <nc r="W24">
      <f>'Z:\Экологи\РЕЕСТР М(П)НТКО\[Реестр М(П)НТКО г. Ханты-Мансийск.xlsx]РЕЕСТР'!AE24</f>
    </nc>
  </rcc>
  <rcc rId="28382" sId="1">
    <oc r="X24">
      <f>'Z:\Экологи\РЕЕСТР М(П)НТКО\[Реестр М(П)НТКО г. Ханты-Мансийск.xlsx]РЕЕСТР'!AI24</f>
    </oc>
    <nc r="X24">
      <f>'Z:\Экологи\РЕЕСТР М(П)НТКО\[Реестр М(П)НТКО г. Ханты-Мансийск.xlsx]РЕЕСТР'!AI24</f>
    </nc>
  </rcc>
  <rcc rId="28383" sId="1">
    <oc r="Y24">
      <f>'Z:\Экологи\РЕЕСТР М(П)НТКО\[Реестр М(П)НТКО г. Ханты-Мансийск.xlsx]РЕЕСТР'!AM24</f>
    </oc>
    <nc r="Y24">
      <f>'Z:\Экологи\РЕЕСТР М(П)НТКО\[Реестр М(П)НТКО г. Ханты-Мансийск.xlsx]РЕЕСТР'!AM24</f>
    </nc>
  </rcc>
  <rcc rId="28384" sId="1">
    <oc r="B25">
      <f>'Z:\Экологи\РЕЕСТР М(П)НТКО\[Реестр М(П)НТКО г. Ханты-Мансийск.xlsx]РЕЕСТР'!B25</f>
    </oc>
    <nc r="B25">
      <f>'Z:\Экологи\РЕЕСТР М(П)НТКО\[Реестр М(П)НТКО г. Ханты-Мансийск.xlsx]РЕЕСТР'!B25</f>
    </nc>
  </rcc>
  <rcc rId="28385" sId="1">
    <oc r="C25">
      <f>'Z:\Экологи\РЕЕСТР М(П)НТКО\[Реестр М(П)НТКО г. Ханты-Мансийск.xlsx]РЕЕСТР'!C25</f>
    </oc>
    <nc r="C25">
      <f>'Z:\Экологи\РЕЕСТР М(П)НТКО\[Реестр М(П)НТКО г. Ханты-Мансийск.xlsx]РЕЕСТР'!C25</f>
    </nc>
  </rcc>
  <rcc rId="28386" sId="1">
    <oc r="D25">
      <f>'Z:\Экологи\РЕЕСТР М(П)НТКО\[Реестр М(П)НТКО г. Ханты-Мансийск.xlsx]РЕЕСТР'!D25</f>
    </oc>
    <nc r="D25">
      <f>'Z:\Экологи\РЕЕСТР М(П)НТКО\[Реестр М(П)НТКО г. Ханты-Мансийск.xlsx]РЕЕСТР'!D25</f>
    </nc>
  </rcc>
  <rcc rId="28387" sId="1">
    <oc r="E25">
      <f>'Z:\Экологи\РЕЕСТР М(П)НТКО\[Реестр М(П)НТКО г. Ханты-Мансийск.xlsx]РЕЕСТР'!F25</f>
    </oc>
    <nc r="E25">
      <f>'Z:\Экологи\РЕЕСТР М(П)НТКО\[Реестр М(П)НТКО г. Ханты-Мансийск.xlsx]РЕЕСТР'!F25</f>
    </nc>
  </rcc>
  <rcc rId="28388" sId="1">
    <oc r="F25">
      <f>'Z:\Экологи\РЕЕСТР М(П)НТКО\[Реестр М(П)НТКО г. Ханты-Мансийск.xlsx]РЕЕСТР'!H25</f>
    </oc>
    <nc r="F25">
      <f>'Z:\Экологи\РЕЕСТР М(П)НТКО\[Реестр М(П)НТКО г. Ханты-Мансийск.xlsx]РЕЕСТР'!H25</f>
    </nc>
  </rcc>
  <rcc rId="28389" sId="1">
    <oc r="G25">
      <f>'Z:\Экологи\РЕЕСТР М(П)НТКО\[Реестр М(П)НТКО г. Ханты-Мансийск.xlsx]РЕЕСТР'!I25</f>
    </oc>
    <nc r="G25">
      <f>'Z:\Экологи\РЕЕСТР М(П)НТКО\[Реестр М(П)НТКО г. Ханты-Мансийск.xlsx]РЕЕСТР'!I25</f>
    </nc>
  </rcc>
  <rcc rId="28390" sId="1">
    <oc r="H25">
      <f>'Z:\Экологи\РЕЕСТР М(П)НТКО\[Реестр М(П)НТКО г. Ханты-Мансийск.xlsx]РЕЕСТР'!J25</f>
    </oc>
    <nc r="H25">
      <f>'Z:\Экологи\РЕЕСТР М(П)НТКО\[Реестр М(П)НТКО г. Ханты-Мансийск.xlsx]РЕЕСТР'!J25</f>
    </nc>
  </rcc>
  <rcc rId="28391" sId="1">
    <oc r="I25">
      <f>'Z:\Экологи\РЕЕСТР М(П)НТКО\[Реестр М(П)НТКО г. Ханты-Мансийск.xlsx]РЕЕСТР'!K25</f>
    </oc>
    <nc r="I25">
      <f>'Z:\Экологи\РЕЕСТР М(П)НТКО\[Реестр М(П)НТКО г. Ханты-Мансийск.xlsx]РЕЕСТР'!K25</f>
    </nc>
  </rcc>
  <rcc rId="28392" sId="1">
    <oc r="J25">
      <f>'Z:\Экологи\РЕЕСТР М(П)НТКО\[Реестр М(П)НТКО г. Ханты-Мансийск.xlsx]РЕЕСТР'!L25</f>
    </oc>
    <nc r="J25">
      <f>'Z:\Экологи\РЕЕСТР М(П)НТКО\[Реестр М(П)НТКО г. Ханты-Мансийск.xlsx]РЕЕСТР'!L25</f>
    </nc>
  </rcc>
  <rcc rId="28393" sId="1">
    <oc r="K25">
      <f>'Z:\Экологи\РЕЕСТР М(П)НТКО\[Реестр М(П)НТКО г. Ханты-Мансийск.xlsx]РЕЕСТР'!M25</f>
    </oc>
    <nc r="K25">
      <f>'Z:\Экологи\РЕЕСТР М(П)НТКО\[Реестр М(П)НТКО г. Ханты-Мансийск.xlsx]РЕЕСТР'!M25</f>
    </nc>
  </rcc>
  <rcc rId="28394" sId="1">
    <oc r="L25">
      <f>'Z:\Экологи\РЕЕСТР М(П)НТКО\[Реестр М(П)НТКО г. Ханты-Мансийск.xlsx]РЕЕСТР'!N25</f>
    </oc>
    <nc r="L25">
      <f>'Z:\Экологи\РЕЕСТР М(П)НТКО\[Реестр М(П)НТКО г. Ханты-Мансийск.xlsx]РЕЕСТР'!N25</f>
    </nc>
  </rcc>
  <rcc rId="28395" sId="1">
    <oc r="M25">
      <f>'Z:\Экологи\РЕЕСТР М(П)НТКО\[Реестр М(П)НТКО г. Ханты-Мансийск.xlsx]РЕЕСТР'!O25</f>
    </oc>
    <nc r="M25">
      <f>'Z:\Экологи\РЕЕСТР М(П)НТКО\[Реестр М(П)НТКО г. Ханты-Мансийск.xlsx]РЕЕСТР'!O25</f>
    </nc>
  </rcc>
  <rcc rId="28396" sId="1">
    <oc r="N25">
      <f>'Z:\Экологи\РЕЕСТР М(П)НТКО\[Реестр М(П)НТКО г. Ханты-Мансийск.xlsx]РЕЕСТР'!P25</f>
    </oc>
    <nc r="N25">
      <f>'Z:\Экологи\РЕЕСТР М(П)НТКО\[Реестр М(П)НТКО г. Ханты-Мансийск.xlsx]РЕЕСТР'!P25</f>
    </nc>
  </rcc>
  <rcc rId="28397" sId="1">
    <oc r="O25">
      <f>'Z:\Экологи\РЕЕСТР М(П)НТКО\[Реестр М(П)НТКО г. Ханты-Мансийск.xlsx]РЕЕСТР'!Q25</f>
    </oc>
    <nc r="O25">
      <f>'Z:\Экологи\РЕЕСТР М(П)НТКО\[Реестр М(П)НТКО г. Ханты-Мансийск.xlsx]РЕЕСТР'!Q25</f>
    </nc>
  </rcc>
  <rcc rId="28398" sId="1">
    <oc r="P25">
      <f>'Z:\Экологи\РЕЕСТР М(П)НТКО\[Реестр М(П)НТКО г. Ханты-Мансийск.xlsx]РЕЕСТР'!R25</f>
    </oc>
    <nc r="P25">
      <f>'Z:\Экологи\РЕЕСТР М(П)НТКО\[Реестр М(П)НТКО г. Ханты-Мансийск.xlsx]РЕЕСТР'!R25</f>
    </nc>
  </rcc>
  <rcc rId="28399" sId="1">
    <oc r="Q25">
      <f>'Z:\Экологи\РЕЕСТР М(П)НТКО\[Реестр М(П)НТКО г. Ханты-Мансийск.xlsx]РЕЕСТР'!V25</f>
    </oc>
    <nc r="Q25">
      <f>'Z:\Экологи\РЕЕСТР М(П)НТКО\[Реестр М(П)НТКО г. Ханты-Мансийск.xlsx]РЕЕСТР'!V25</f>
    </nc>
  </rcc>
  <rcc rId="28400" sId="1">
    <oc r="R25">
      <f>'Z:\Экологи\РЕЕСТР М(П)НТКО\[Реестр М(П)НТКО г. Ханты-Мансийск.xlsx]РЕЕСТР'!W25</f>
    </oc>
    <nc r="R25">
      <f>'Z:\Экологи\РЕЕСТР М(П)НТКО\[Реестр М(П)НТКО г. Ханты-Мансийск.xlsx]РЕЕСТР'!W25</f>
    </nc>
  </rcc>
  <rcc rId="28401" sId="1">
    <oc r="S25">
      <f>'Z:\Экологи\РЕЕСТР М(П)НТКО\[Реестр М(П)НТКО г. Ханты-Мансийск.xlsx]РЕЕСТР'!X25</f>
    </oc>
    <nc r="S25">
      <f>'Z:\Экологи\РЕЕСТР М(П)НТКО\[Реестр М(П)НТКО г. Ханты-Мансийск.xlsx]РЕЕСТР'!X25</f>
    </nc>
  </rcc>
  <rcc rId="28402" sId="1">
    <oc r="T25">
      <f>'Z:\Экологи\РЕЕСТР М(П)НТКО\[Реестр М(П)НТКО г. Ханты-Мансийск.xlsx]РЕЕСТР'!AB25</f>
    </oc>
    <nc r="T25">
      <f>'Z:\Экологи\РЕЕСТР М(П)НТКО\[Реестр М(П)НТКО г. Ханты-Мансийск.xlsx]РЕЕСТР'!AB25</f>
    </nc>
  </rcc>
  <rcc rId="28403" sId="1">
    <oc r="U25">
      <f>'Z:\Экологи\РЕЕСТР М(П)НТКО\[Реестр М(П)НТКО г. Ханты-Мансийск.xlsx]РЕЕСТР'!AC25</f>
    </oc>
    <nc r="U25">
      <f>'Z:\Экологи\РЕЕСТР М(П)НТКО\[Реестр М(П)НТКО г. Ханты-Мансийск.xlsx]РЕЕСТР'!AC25</f>
    </nc>
  </rcc>
  <rcc rId="28404" sId="1">
    <oc r="V25">
      <f>'Z:\Экологи\РЕЕСТР М(П)НТКО\[Реестр М(П)НТКО г. Ханты-Мансийск.xlsx]РЕЕСТР'!AD25</f>
    </oc>
    <nc r="V25">
      <f>'Z:\Экологи\РЕЕСТР М(П)НТКО\[Реестр М(П)НТКО г. Ханты-Мансийск.xlsx]РЕЕСТР'!AD25</f>
    </nc>
  </rcc>
  <rcc rId="28405" sId="1">
    <oc r="W25">
      <f>'Z:\Экологи\РЕЕСТР М(П)НТКО\[Реестр М(П)НТКО г. Ханты-Мансийск.xlsx]РЕЕСТР'!AE25</f>
    </oc>
    <nc r="W25">
      <f>'Z:\Экологи\РЕЕСТР М(П)НТКО\[Реестр М(П)НТКО г. Ханты-Мансийск.xlsx]РЕЕСТР'!AE25</f>
    </nc>
  </rcc>
  <rcc rId="28406" sId="1">
    <oc r="X25">
      <f>'Z:\Экологи\РЕЕСТР М(П)НТКО\[Реестр М(П)НТКО г. Ханты-Мансийск.xlsx]РЕЕСТР'!AI25</f>
    </oc>
    <nc r="X25">
      <f>'Z:\Экологи\РЕЕСТР М(П)НТКО\[Реестр М(П)НТКО г. Ханты-Мансийск.xlsx]РЕЕСТР'!AI25</f>
    </nc>
  </rcc>
  <rcc rId="28407" sId="1">
    <oc r="Y25">
      <f>'Z:\Экологи\РЕЕСТР М(П)НТКО\[Реестр М(П)НТКО г. Ханты-Мансийск.xlsx]РЕЕСТР'!AM25</f>
    </oc>
    <nc r="Y25">
      <f>'Z:\Экологи\РЕЕСТР М(П)НТКО\[Реестр М(П)НТКО г. Ханты-Мансийск.xlsx]РЕЕСТР'!AM25</f>
    </nc>
  </rcc>
  <rcc rId="28408" sId="1">
    <oc r="B26">
      <f>'Z:\Экологи\РЕЕСТР М(П)НТКО\[Реестр М(П)НТКО г. Ханты-Мансийск.xlsx]РЕЕСТР'!B26</f>
    </oc>
    <nc r="B26">
      <f>'Z:\Экологи\РЕЕСТР М(П)НТКО\[Реестр М(П)НТКО г. Ханты-Мансийск.xlsx]РЕЕСТР'!B26</f>
    </nc>
  </rcc>
  <rcc rId="28409" sId="1">
    <oc r="C26">
      <f>'Z:\Экологи\РЕЕСТР М(П)НТКО\[Реестр М(П)НТКО г. Ханты-Мансийск.xlsx]РЕЕСТР'!C26</f>
    </oc>
    <nc r="C26">
      <f>'Z:\Экологи\РЕЕСТР М(П)НТКО\[Реестр М(П)НТКО г. Ханты-Мансийск.xlsx]РЕЕСТР'!C26</f>
    </nc>
  </rcc>
  <rcc rId="28410" sId="1">
    <oc r="D26">
      <f>'Z:\Экологи\РЕЕСТР М(П)НТКО\[Реестр М(П)НТКО г. Ханты-Мансийск.xlsx]РЕЕСТР'!D26</f>
    </oc>
    <nc r="D26">
      <f>'Z:\Экологи\РЕЕСТР М(П)НТКО\[Реестр М(П)НТКО г. Ханты-Мансийск.xlsx]РЕЕСТР'!D26</f>
    </nc>
  </rcc>
  <rcc rId="28411" sId="1">
    <oc r="E26">
      <f>'Z:\Экологи\РЕЕСТР М(П)НТКО\[Реестр М(П)НТКО г. Ханты-Мансийск.xlsx]РЕЕСТР'!F26</f>
    </oc>
    <nc r="E26">
      <f>'Z:\Экологи\РЕЕСТР М(П)НТКО\[Реестр М(П)НТКО г. Ханты-Мансийск.xlsx]РЕЕСТР'!F26</f>
    </nc>
  </rcc>
  <rcc rId="28412" sId="1">
    <oc r="F26">
      <f>'Z:\Экологи\РЕЕСТР М(П)НТКО\[Реестр М(П)НТКО г. Ханты-Мансийск.xlsx]РЕЕСТР'!H26</f>
    </oc>
    <nc r="F26">
      <f>'Z:\Экологи\РЕЕСТР М(П)НТКО\[Реестр М(П)НТКО г. Ханты-Мансийск.xlsx]РЕЕСТР'!H26</f>
    </nc>
  </rcc>
  <rcc rId="28413" sId="1">
    <oc r="G26">
      <f>'Z:\Экологи\РЕЕСТР М(П)НТКО\[Реестр М(П)НТКО г. Ханты-Мансийск.xlsx]РЕЕСТР'!I26</f>
    </oc>
    <nc r="G26">
      <f>'Z:\Экологи\РЕЕСТР М(П)НТКО\[Реестр М(П)НТКО г. Ханты-Мансийск.xlsx]РЕЕСТР'!I26</f>
    </nc>
  </rcc>
  <rcc rId="28414" sId="1">
    <oc r="H26">
      <f>'Z:\Экологи\РЕЕСТР М(П)НТКО\[Реестр М(П)НТКО г. Ханты-Мансийск.xlsx]РЕЕСТР'!J26</f>
    </oc>
    <nc r="H26">
      <f>'Z:\Экологи\РЕЕСТР М(П)НТКО\[Реестр М(П)НТКО г. Ханты-Мансийск.xlsx]РЕЕСТР'!J26</f>
    </nc>
  </rcc>
  <rcc rId="28415" sId="1">
    <oc r="I26">
      <f>'Z:\Экологи\РЕЕСТР М(П)НТКО\[Реестр М(П)НТКО г. Ханты-Мансийск.xlsx]РЕЕСТР'!K26</f>
    </oc>
    <nc r="I26">
      <f>'Z:\Экологи\РЕЕСТР М(П)НТКО\[Реестр М(П)НТКО г. Ханты-Мансийск.xlsx]РЕЕСТР'!K26</f>
    </nc>
  </rcc>
  <rcc rId="28416" sId="1">
    <oc r="J26">
      <f>'Z:\Экологи\РЕЕСТР М(П)НТКО\[Реестр М(П)НТКО г. Ханты-Мансийск.xlsx]РЕЕСТР'!L26</f>
    </oc>
    <nc r="J26">
      <f>'Z:\Экологи\РЕЕСТР М(П)НТКО\[Реестр М(П)НТКО г. Ханты-Мансийск.xlsx]РЕЕСТР'!L26</f>
    </nc>
  </rcc>
  <rcc rId="28417" sId="1">
    <oc r="K26">
      <f>'Z:\Экологи\РЕЕСТР М(П)НТКО\[Реестр М(П)НТКО г. Ханты-Мансийск.xlsx]РЕЕСТР'!M26</f>
    </oc>
    <nc r="K26">
      <f>'Z:\Экологи\РЕЕСТР М(П)НТКО\[Реестр М(П)НТКО г. Ханты-Мансийск.xlsx]РЕЕСТР'!M26</f>
    </nc>
  </rcc>
  <rcc rId="28418" sId="1">
    <oc r="L26">
      <f>'Z:\Экологи\РЕЕСТР М(П)НТКО\[Реестр М(П)НТКО г. Ханты-Мансийск.xlsx]РЕЕСТР'!N26</f>
    </oc>
    <nc r="L26">
      <f>'Z:\Экологи\РЕЕСТР М(П)НТКО\[Реестр М(П)НТКО г. Ханты-Мансийск.xlsx]РЕЕСТР'!N26</f>
    </nc>
  </rcc>
  <rcc rId="28419" sId="1">
    <oc r="M26">
      <f>'Z:\Экологи\РЕЕСТР М(П)НТКО\[Реестр М(П)НТКО г. Ханты-Мансийск.xlsx]РЕЕСТР'!O26</f>
    </oc>
    <nc r="M26">
      <f>'Z:\Экологи\РЕЕСТР М(П)НТКО\[Реестр М(П)НТКО г. Ханты-Мансийск.xlsx]РЕЕСТР'!O26</f>
    </nc>
  </rcc>
  <rcc rId="28420" sId="1">
    <oc r="N26">
      <f>'Z:\Экологи\РЕЕСТР М(П)НТКО\[Реестр М(П)НТКО г. Ханты-Мансийск.xlsx]РЕЕСТР'!P26</f>
    </oc>
    <nc r="N26">
      <f>'Z:\Экологи\РЕЕСТР М(П)НТКО\[Реестр М(П)НТКО г. Ханты-Мансийск.xlsx]РЕЕСТР'!P26</f>
    </nc>
  </rcc>
  <rcc rId="28421" sId="1">
    <oc r="O26">
      <f>'Z:\Экологи\РЕЕСТР М(П)НТКО\[Реестр М(П)НТКО г. Ханты-Мансийск.xlsx]РЕЕСТР'!Q26</f>
    </oc>
    <nc r="O26">
      <f>'Z:\Экологи\РЕЕСТР М(П)НТКО\[Реестр М(П)НТКО г. Ханты-Мансийск.xlsx]РЕЕСТР'!Q26</f>
    </nc>
  </rcc>
  <rcc rId="28422" sId="1">
    <oc r="P26">
      <f>'Z:\Экологи\РЕЕСТР М(П)НТКО\[Реестр М(П)НТКО г. Ханты-Мансийск.xlsx]РЕЕСТР'!R26</f>
    </oc>
    <nc r="P26">
      <f>'Z:\Экологи\РЕЕСТР М(П)НТКО\[Реестр М(П)НТКО г. Ханты-Мансийск.xlsx]РЕЕСТР'!R26</f>
    </nc>
  </rcc>
  <rcc rId="28423" sId="1">
    <oc r="Q26">
      <f>'Z:\Экологи\РЕЕСТР М(П)НТКО\[Реестр М(П)НТКО г. Ханты-Мансийск.xlsx]РЕЕСТР'!V26</f>
    </oc>
    <nc r="Q26">
      <f>'Z:\Экологи\РЕЕСТР М(П)НТКО\[Реестр М(П)НТКО г. Ханты-Мансийск.xlsx]РЕЕСТР'!V26</f>
    </nc>
  </rcc>
  <rcc rId="28424" sId="1">
    <oc r="R26">
      <f>'Z:\Экологи\РЕЕСТР М(П)НТКО\[Реестр М(П)НТКО г. Ханты-Мансийск.xlsx]РЕЕСТР'!W26</f>
    </oc>
    <nc r="R26">
      <f>'Z:\Экологи\РЕЕСТР М(П)НТКО\[Реестр М(П)НТКО г. Ханты-Мансийск.xlsx]РЕЕСТР'!W26</f>
    </nc>
  </rcc>
  <rcc rId="28425" sId="1">
    <oc r="S26">
      <f>'Z:\Экологи\РЕЕСТР М(П)НТКО\[Реестр М(П)НТКО г. Ханты-Мансийск.xlsx]РЕЕСТР'!X26</f>
    </oc>
    <nc r="S26">
      <f>'Z:\Экологи\РЕЕСТР М(П)НТКО\[Реестр М(П)НТКО г. Ханты-Мансийск.xlsx]РЕЕСТР'!X26</f>
    </nc>
  </rcc>
  <rcc rId="28426" sId="1">
    <oc r="T26">
      <f>'Z:\Экологи\РЕЕСТР М(П)НТКО\[Реестр М(П)НТКО г. Ханты-Мансийск.xlsx]РЕЕСТР'!AB26</f>
    </oc>
    <nc r="T26">
      <f>'Z:\Экологи\РЕЕСТР М(П)НТКО\[Реестр М(П)НТКО г. Ханты-Мансийск.xlsx]РЕЕСТР'!AB26</f>
    </nc>
  </rcc>
  <rcc rId="28427" sId="1">
    <oc r="U26">
      <f>'Z:\Экологи\РЕЕСТР М(П)НТКО\[Реестр М(П)НТКО г. Ханты-Мансийск.xlsx]РЕЕСТР'!AC26</f>
    </oc>
    <nc r="U26">
      <f>'Z:\Экологи\РЕЕСТР М(П)НТКО\[Реестр М(П)НТКО г. Ханты-Мансийск.xlsx]РЕЕСТР'!AC26</f>
    </nc>
  </rcc>
  <rcc rId="28428" sId="1">
    <oc r="V26">
      <f>'Z:\Экологи\РЕЕСТР М(П)НТКО\[Реестр М(П)НТКО г. Ханты-Мансийск.xlsx]РЕЕСТР'!AD26</f>
    </oc>
    <nc r="V26">
      <f>'Z:\Экологи\РЕЕСТР М(П)НТКО\[Реестр М(П)НТКО г. Ханты-Мансийск.xlsx]РЕЕСТР'!AD26</f>
    </nc>
  </rcc>
  <rcc rId="28429" sId="1">
    <oc r="W26">
      <f>'Z:\Экологи\РЕЕСТР М(П)НТКО\[Реестр М(П)НТКО г. Ханты-Мансийск.xlsx]РЕЕСТР'!AE26</f>
    </oc>
    <nc r="W26">
      <f>'Z:\Экологи\РЕЕСТР М(П)НТКО\[Реестр М(П)НТКО г. Ханты-Мансийск.xlsx]РЕЕСТР'!AE26</f>
    </nc>
  </rcc>
  <rcc rId="28430" sId="1">
    <oc r="X26">
      <f>'Z:\Экологи\РЕЕСТР М(П)НТКО\[Реестр М(П)НТКО г. Ханты-Мансийск.xlsx]РЕЕСТР'!AI26</f>
    </oc>
    <nc r="X26">
      <f>'Z:\Экологи\РЕЕСТР М(П)НТКО\[Реестр М(П)НТКО г. Ханты-Мансийск.xlsx]РЕЕСТР'!AI26</f>
    </nc>
  </rcc>
  <rcc rId="28431" sId="1">
    <oc r="Y26">
      <f>'Z:\Экологи\РЕЕСТР М(П)НТКО\[Реестр М(П)НТКО г. Ханты-Мансийск.xlsx]РЕЕСТР'!AM26</f>
    </oc>
    <nc r="Y26">
      <f>'Z:\Экологи\РЕЕСТР М(П)НТКО\[Реестр М(П)НТКО г. Ханты-Мансийск.xlsx]РЕЕСТР'!AM26</f>
    </nc>
  </rcc>
  <rcc rId="28432" sId="1">
    <oc r="B27">
      <f>'Z:\Экологи\РЕЕСТР М(П)НТКО\[Реестр М(П)НТКО г. Ханты-Мансийск.xlsx]РЕЕСТР'!B27</f>
    </oc>
    <nc r="B27">
      <f>'Z:\Экологи\РЕЕСТР М(П)НТКО\[Реестр М(П)НТКО г. Ханты-Мансийск.xlsx]РЕЕСТР'!B27</f>
    </nc>
  </rcc>
  <rcc rId="28433" sId="1">
    <oc r="C27">
      <f>'Z:\Экологи\РЕЕСТР М(П)НТКО\[Реестр М(П)НТКО г. Ханты-Мансийск.xlsx]РЕЕСТР'!C27</f>
    </oc>
    <nc r="C27">
      <f>'Z:\Экологи\РЕЕСТР М(П)НТКО\[Реестр М(П)НТКО г. Ханты-Мансийск.xlsx]РЕЕСТР'!C27</f>
    </nc>
  </rcc>
  <rcc rId="28434" sId="1">
    <oc r="D27">
      <f>'Z:\Экологи\РЕЕСТР М(П)НТКО\[Реестр М(П)НТКО г. Ханты-Мансийск.xlsx]РЕЕСТР'!D27</f>
    </oc>
    <nc r="D27">
      <f>'Z:\Экологи\РЕЕСТР М(П)НТКО\[Реестр М(П)НТКО г. Ханты-Мансийск.xlsx]РЕЕСТР'!D27</f>
    </nc>
  </rcc>
  <rcc rId="28435" sId="1">
    <oc r="E27">
      <f>'Z:\Экологи\РЕЕСТР М(П)НТКО\[Реестр М(П)НТКО г. Ханты-Мансийск.xlsx]РЕЕСТР'!F27</f>
    </oc>
    <nc r="E27">
      <f>'Z:\Экологи\РЕЕСТР М(П)НТКО\[Реестр М(П)НТКО г. Ханты-Мансийск.xlsx]РЕЕСТР'!F27</f>
    </nc>
  </rcc>
  <rcc rId="28436" sId="1">
    <oc r="F27">
      <f>'Z:\Экологи\РЕЕСТР М(П)НТКО\[Реестр М(П)НТКО г. Ханты-Мансийск.xlsx]РЕЕСТР'!H27</f>
    </oc>
    <nc r="F27">
      <f>'Z:\Экологи\РЕЕСТР М(П)НТКО\[Реестр М(П)НТКО г. Ханты-Мансийск.xlsx]РЕЕСТР'!H27</f>
    </nc>
  </rcc>
  <rcc rId="28437" sId="1">
    <oc r="G27">
      <f>'Z:\Экологи\РЕЕСТР М(П)НТКО\[Реестр М(П)НТКО г. Ханты-Мансийск.xlsx]РЕЕСТР'!I27</f>
    </oc>
    <nc r="G27">
      <f>'Z:\Экологи\РЕЕСТР М(П)НТКО\[Реестр М(П)НТКО г. Ханты-Мансийск.xlsx]РЕЕСТР'!I27</f>
    </nc>
  </rcc>
  <rcc rId="28438" sId="1">
    <oc r="H27">
      <f>'Z:\Экологи\РЕЕСТР М(П)НТКО\[Реестр М(П)НТКО г. Ханты-Мансийск.xlsx]РЕЕСТР'!J27</f>
    </oc>
    <nc r="H27">
      <f>'Z:\Экологи\РЕЕСТР М(П)НТКО\[Реестр М(П)НТКО г. Ханты-Мансийск.xlsx]РЕЕСТР'!J27</f>
    </nc>
  </rcc>
  <rcc rId="28439" sId="1">
    <oc r="I27">
      <f>'Z:\Экологи\РЕЕСТР М(П)НТКО\[Реестр М(П)НТКО г. Ханты-Мансийск.xlsx]РЕЕСТР'!K27</f>
    </oc>
    <nc r="I27">
      <f>'Z:\Экологи\РЕЕСТР М(П)НТКО\[Реестр М(П)НТКО г. Ханты-Мансийск.xlsx]РЕЕСТР'!K27</f>
    </nc>
  </rcc>
  <rcc rId="28440" sId="1">
    <oc r="J27">
      <f>'Z:\Экологи\РЕЕСТР М(П)НТКО\[Реестр М(П)НТКО г. Ханты-Мансийск.xlsx]РЕЕСТР'!L27</f>
    </oc>
    <nc r="J27">
      <f>'Z:\Экологи\РЕЕСТР М(П)НТКО\[Реестр М(П)НТКО г. Ханты-Мансийск.xlsx]РЕЕСТР'!L27</f>
    </nc>
  </rcc>
  <rcc rId="28441" sId="1">
    <oc r="K27">
      <f>'Z:\Экологи\РЕЕСТР М(П)НТКО\[Реестр М(П)НТКО г. Ханты-Мансийск.xlsx]РЕЕСТР'!M27</f>
    </oc>
    <nc r="K27">
      <f>'Z:\Экологи\РЕЕСТР М(П)НТКО\[Реестр М(П)НТКО г. Ханты-Мансийск.xlsx]РЕЕСТР'!M27</f>
    </nc>
  </rcc>
  <rcc rId="28442" sId="1">
    <oc r="L27">
      <f>'Z:\Экологи\РЕЕСТР М(П)НТКО\[Реестр М(П)НТКО г. Ханты-Мансийск.xlsx]РЕЕСТР'!N27</f>
    </oc>
    <nc r="L27">
      <f>'Z:\Экологи\РЕЕСТР М(П)НТКО\[Реестр М(П)НТКО г. Ханты-Мансийск.xlsx]РЕЕСТР'!N27</f>
    </nc>
  </rcc>
  <rcc rId="28443" sId="1">
    <oc r="M27">
      <f>'Z:\Экологи\РЕЕСТР М(П)НТКО\[Реестр М(П)НТКО г. Ханты-Мансийск.xlsx]РЕЕСТР'!O27</f>
    </oc>
    <nc r="M27">
      <f>'Z:\Экологи\РЕЕСТР М(П)НТКО\[Реестр М(П)НТКО г. Ханты-Мансийск.xlsx]РЕЕСТР'!O27</f>
    </nc>
  </rcc>
  <rcc rId="28444" sId="1">
    <oc r="N27">
      <f>'Z:\Экологи\РЕЕСТР М(П)НТКО\[Реестр М(П)НТКО г. Ханты-Мансийск.xlsx]РЕЕСТР'!P27</f>
    </oc>
    <nc r="N27">
      <f>'Z:\Экологи\РЕЕСТР М(П)НТКО\[Реестр М(П)НТКО г. Ханты-Мансийск.xlsx]РЕЕСТР'!P27</f>
    </nc>
  </rcc>
  <rcc rId="28445" sId="1">
    <oc r="O27">
      <f>'Z:\Экологи\РЕЕСТР М(П)НТКО\[Реестр М(П)НТКО г. Ханты-Мансийск.xlsx]РЕЕСТР'!Q27</f>
    </oc>
    <nc r="O27">
      <f>'Z:\Экологи\РЕЕСТР М(П)НТКО\[Реестр М(П)НТКО г. Ханты-Мансийск.xlsx]РЕЕСТР'!Q27</f>
    </nc>
  </rcc>
  <rcc rId="28446" sId="1">
    <oc r="P27">
      <f>'Z:\Экологи\РЕЕСТР М(П)НТКО\[Реестр М(П)НТКО г. Ханты-Мансийск.xlsx]РЕЕСТР'!R27</f>
    </oc>
    <nc r="P27">
      <f>'Z:\Экологи\РЕЕСТР М(П)НТКО\[Реестр М(П)НТКО г. Ханты-Мансийск.xlsx]РЕЕСТР'!R27</f>
    </nc>
  </rcc>
  <rcc rId="28447" sId="1">
    <oc r="Q27">
      <f>'Z:\Экологи\РЕЕСТР М(П)НТКО\[Реестр М(П)НТКО г. Ханты-Мансийск.xlsx]РЕЕСТР'!V27</f>
    </oc>
    <nc r="Q27">
      <f>'Z:\Экологи\РЕЕСТР М(П)НТКО\[Реестр М(П)НТКО г. Ханты-Мансийск.xlsx]РЕЕСТР'!V27</f>
    </nc>
  </rcc>
  <rcc rId="28448" sId="1">
    <oc r="R27">
      <f>'Z:\Экологи\РЕЕСТР М(П)НТКО\[Реестр М(П)НТКО г. Ханты-Мансийск.xlsx]РЕЕСТР'!W27</f>
    </oc>
    <nc r="R27">
      <f>'Z:\Экологи\РЕЕСТР М(П)НТКО\[Реестр М(П)НТКО г. Ханты-Мансийск.xlsx]РЕЕСТР'!W27</f>
    </nc>
  </rcc>
  <rcc rId="28449" sId="1">
    <oc r="S27">
      <f>'Z:\Экологи\РЕЕСТР М(П)НТКО\[Реестр М(П)НТКО г. Ханты-Мансийск.xlsx]РЕЕСТР'!X27</f>
    </oc>
    <nc r="S27">
      <f>'Z:\Экологи\РЕЕСТР М(П)НТКО\[Реестр М(П)НТКО г. Ханты-Мансийск.xlsx]РЕЕСТР'!X27</f>
    </nc>
  </rcc>
  <rcc rId="28450" sId="1">
    <oc r="T27">
      <f>'Z:\Экологи\РЕЕСТР М(П)НТКО\[Реестр М(П)НТКО г. Ханты-Мансийск.xlsx]РЕЕСТР'!AB27</f>
    </oc>
    <nc r="T27">
      <f>'Z:\Экологи\РЕЕСТР М(П)НТКО\[Реестр М(П)НТКО г. Ханты-Мансийск.xlsx]РЕЕСТР'!AB27</f>
    </nc>
  </rcc>
  <rcc rId="28451" sId="1">
    <oc r="U27">
      <f>'Z:\Экологи\РЕЕСТР М(П)НТКО\[Реестр М(П)НТКО г. Ханты-Мансийск.xlsx]РЕЕСТР'!AC27</f>
    </oc>
    <nc r="U27">
      <f>'Z:\Экологи\РЕЕСТР М(П)НТКО\[Реестр М(П)НТКО г. Ханты-Мансийск.xlsx]РЕЕСТР'!AC27</f>
    </nc>
  </rcc>
  <rcc rId="28452" sId="1">
    <oc r="V27">
      <f>'Z:\Экологи\РЕЕСТР М(П)НТКО\[Реестр М(П)НТКО г. Ханты-Мансийск.xlsx]РЕЕСТР'!AD27</f>
    </oc>
    <nc r="V27">
      <f>'Z:\Экологи\РЕЕСТР М(П)НТКО\[Реестр М(П)НТКО г. Ханты-Мансийск.xlsx]РЕЕСТР'!AD27</f>
    </nc>
  </rcc>
  <rcc rId="28453" sId="1">
    <oc r="W27">
      <f>'Z:\Экологи\РЕЕСТР М(П)НТКО\[Реестр М(П)НТКО г. Ханты-Мансийск.xlsx]РЕЕСТР'!AE27</f>
    </oc>
    <nc r="W27">
      <f>'Z:\Экологи\РЕЕСТР М(П)НТКО\[Реестр М(П)НТКО г. Ханты-Мансийск.xlsx]РЕЕСТР'!AE27</f>
    </nc>
  </rcc>
  <rcc rId="28454" sId="1">
    <oc r="X27">
      <f>'Z:\Экологи\РЕЕСТР М(П)НТКО\[Реестр М(П)НТКО г. Ханты-Мансийск.xlsx]РЕЕСТР'!AI27</f>
    </oc>
    <nc r="X27">
      <f>'Z:\Экологи\РЕЕСТР М(П)НТКО\[Реестр М(П)НТКО г. Ханты-Мансийск.xlsx]РЕЕСТР'!AI27</f>
    </nc>
  </rcc>
  <rcc rId="28455" sId="1">
    <oc r="Y27">
      <f>'Z:\Экологи\РЕЕСТР М(П)НТКО\[Реестр М(П)НТКО г. Ханты-Мансийск.xlsx]РЕЕСТР'!AM27</f>
    </oc>
    <nc r="Y27">
      <f>'Z:\Экологи\РЕЕСТР М(П)НТКО\[Реестр М(П)НТКО г. Ханты-Мансийск.xlsx]РЕЕСТР'!AM27</f>
    </nc>
  </rcc>
  <rcc rId="28456" sId="1">
    <oc r="B28">
      <f>'Z:\Экологи\РЕЕСТР М(П)НТКО\[Реестр М(П)НТКО г. Ханты-Мансийск.xlsx]РЕЕСТР'!B28</f>
    </oc>
    <nc r="B28">
      <f>'Z:\Экологи\РЕЕСТР М(П)НТКО\[Реестр М(П)НТКО г. Ханты-Мансийск.xlsx]РЕЕСТР'!B28</f>
    </nc>
  </rcc>
  <rcc rId="28457" sId="1">
    <oc r="C28">
      <f>'Z:\Экологи\РЕЕСТР М(П)НТКО\[Реестр М(П)НТКО г. Ханты-Мансийск.xlsx]РЕЕСТР'!C28</f>
    </oc>
    <nc r="C28">
      <f>'Z:\Экологи\РЕЕСТР М(П)НТКО\[Реестр М(П)НТКО г. Ханты-Мансийск.xlsx]РЕЕСТР'!C28</f>
    </nc>
  </rcc>
  <rcc rId="28458" sId="1">
    <oc r="D28">
      <f>'Z:\Экологи\РЕЕСТР М(П)НТКО\[Реестр М(П)НТКО г. Ханты-Мансийск.xlsx]РЕЕСТР'!D28</f>
    </oc>
    <nc r="D28">
      <f>'Z:\Экологи\РЕЕСТР М(П)НТКО\[Реестр М(П)НТКО г. Ханты-Мансийск.xlsx]РЕЕСТР'!D28</f>
    </nc>
  </rcc>
  <rcc rId="28459" sId="1">
    <oc r="E28">
      <f>'Z:\Экологи\РЕЕСТР М(П)НТКО\[Реестр М(П)НТКО г. Ханты-Мансийск.xlsx]РЕЕСТР'!F28</f>
    </oc>
    <nc r="E28">
      <f>'Z:\Экологи\РЕЕСТР М(П)НТКО\[Реестр М(П)НТКО г. Ханты-Мансийск.xlsx]РЕЕСТР'!F28</f>
    </nc>
  </rcc>
  <rcc rId="28460" sId="1">
    <oc r="F28">
      <f>'Z:\Экологи\РЕЕСТР М(П)НТКО\[Реестр М(П)НТКО г. Ханты-Мансийск.xlsx]РЕЕСТР'!H28</f>
    </oc>
    <nc r="F28">
      <f>'Z:\Экологи\РЕЕСТР М(П)НТКО\[Реестр М(П)НТКО г. Ханты-Мансийск.xlsx]РЕЕСТР'!H28</f>
    </nc>
  </rcc>
  <rcc rId="28461" sId="1">
    <oc r="G28">
      <f>'Z:\Экологи\РЕЕСТР М(П)НТКО\[Реестр М(П)НТКО г. Ханты-Мансийск.xlsx]РЕЕСТР'!I28</f>
    </oc>
    <nc r="G28">
      <f>'Z:\Экологи\РЕЕСТР М(П)НТКО\[Реестр М(П)НТКО г. Ханты-Мансийск.xlsx]РЕЕСТР'!I28</f>
    </nc>
  </rcc>
  <rcc rId="28462" sId="1">
    <oc r="H28">
      <f>'Z:\Экологи\РЕЕСТР М(П)НТКО\[Реестр М(П)НТКО г. Ханты-Мансийск.xlsx]РЕЕСТР'!J28</f>
    </oc>
    <nc r="H28">
      <f>'Z:\Экологи\РЕЕСТР М(П)НТКО\[Реестр М(П)НТКО г. Ханты-Мансийск.xlsx]РЕЕСТР'!J28</f>
    </nc>
  </rcc>
  <rcc rId="28463" sId="1">
    <oc r="I28">
      <f>'Z:\Экологи\РЕЕСТР М(П)НТКО\[Реестр М(П)НТКО г. Ханты-Мансийск.xlsx]РЕЕСТР'!K28</f>
    </oc>
    <nc r="I28">
      <f>'Z:\Экологи\РЕЕСТР М(П)НТКО\[Реестр М(П)НТКО г. Ханты-Мансийск.xlsx]РЕЕСТР'!K28</f>
    </nc>
  </rcc>
  <rcc rId="28464" sId="1">
    <oc r="J28">
      <f>'Z:\Экологи\РЕЕСТР М(П)НТКО\[Реестр М(П)НТКО г. Ханты-Мансийск.xlsx]РЕЕСТР'!L28</f>
    </oc>
    <nc r="J28">
      <f>'Z:\Экологи\РЕЕСТР М(П)НТКО\[Реестр М(П)НТКО г. Ханты-Мансийск.xlsx]РЕЕСТР'!L28</f>
    </nc>
  </rcc>
  <rcc rId="28465" sId="1">
    <oc r="K28">
      <f>'Z:\Экологи\РЕЕСТР М(П)НТКО\[Реестр М(П)НТКО г. Ханты-Мансийск.xlsx]РЕЕСТР'!M28</f>
    </oc>
    <nc r="K28">
      <f>'Z:\Экологи\РЕЕСТР М(П)НТКО\[Реестр М(П)НТКО г. Ханты-Мансийск.xlsx]РЕЕСТР'!M28</f>
    </nc>
  </rcc>
  <rcc rId="28466" sId="1">
    <oc r="L28">
      <f>'Z:\Экологи\РЕЕСТР М(П)НТКО\[Реестр М(П)НТКО г. Ханты-Мансийск.xlsx]РЕЕСТР'!N28</f>
    </oc>
    <nc r="L28">
      <f>'Z:\Экологи\РЕЕСТР М(П)НТКО\[Реестр М(П)НТКО г. Ханты-Мансийск.xlsx]РЕЕСТР'!N28</f>
    </nc>
  </rcc>
  <rcc rId="28467" sId="1">
    <oc r="M28">
      <f>'Z:\Экологи\РЕЕСТР М(П)НТКО\[Реестр М(П)НТКО г. Ханты-Мансийск.xlsx]РЕЕСТР'!O28</f>
    </oc>
    <nc r="M28">
      <f>'Z:\Экологи\РЕЕСТР М(П)НТКО\[Реестр М(П)НТКО г. Ханты-Мансийск.xlsx]РЕЕСТР'!O28</f>
    </nc>
  </rcc>
  <rcc rId="28468" sId="1">
    <oc r="N28">
      <f>'Z:\Экологи\РЕЕСТР М(П)НТКО\[Реестр М(П)НТКО г. Ханты-Мансийск.xlsx]РЕЕСТР'!P28</f>
    </oc>
    <nc r="N28">
      <f>'Z:\Экологи\РЕЕСТР М(П)НТКО\[Реестр М(П)НТКО г. Ханты-Мансийск.xlsx]РЕЕСТР'!P28</f>
    </nc>
  </rcc>
  <rcc rId="28469" sId="1">
    <oc r="O28">
      <f>'Z:\Экологи\РЕЕСТР М(П)НТКО\[Реестр М(П)НТКО г. Ханты-Мансийск.xlsx]РЕЕСТР'!Q28</f>
    </oc>
    <nc r="O28">
      <f>'Z:\Экологи\РЕЕСТР М(П)НТКО\[Реестр М(П)НТКО г. Ханты-Мансийск.xlsx]РЕЕСТР'!Q28</f>
    </nc>
  </rcc>
  <rcc rId="28470" sId="1">
    <oc r="P28">
      <f>'Z:\Экологи\РЕЕСТР М(П)НТКО\[Реестр М(П)НТКО г. Ханты-Мансийск.xlsx]РЕЕСТР'!R28</f>
    </oc>
    <nc r="P28">
      <f>'Z:\Экологи\РЕЕСТР М(П)НТКО\[Реестр М(П)НТКО г. Ханты-Мансийск.xlsx]РЕЕСТР'!R28</f>
    </nc>
  </rcc>
  <rcc rId="28471" sId="1">
    <oc r="Q28">
      <f>'Z:\Экологи\РЕЕСТР М(П)НТКО\[Реестр М(П)НТКО г. Ханты-Мансийск.xlsx]РЕЕСТР'!V28</f>
    </oc>
    <nc r="Q28">
      <f>'Z:\Экологи\РЕЕСТР М(П)НТКО\[Реестр М(П)НТКО г. Ханты-Мансийск.xlsx]РЕЕСТР'!V28</f>
    </nc>
  </rcc>
  <rcc rId="28472" sId="1">
    <oc r="R28">
      <f>'Z:\Экологи\РЕЕСТР М(П)НТКО\[Реестр М(П)НТКО г. Ханты-Мансийск.xlsx]РЕЕСТР'!W28</f>
    </oc>
    <nc r="R28">
      <f>'Z:\Экологи\РЕЕСТР М(П)НТКО\[Реестр М(П)НТКО г. Ханты-Мансийск.xlsx]РЕЕСТР'!W28</f>
    </nc>
  </rcc>
  <rcc rId="28473" sId="1">
    <oc r="S28">
      <f>'Z:\Экологи\РЕЕСТР М(П)НТКО\[Реестр М(П)НТКО г. Ханты-Мансийск.xlsx]РЕЕСТР'!X28</f>
    </oc>
    <nc r="S28">
      <f>'Z:\Экологи\РЕЕСТР М(П)НТКО\[Реестр М(П)НТКО г. Ханты-Мансийск.xlsx]РЕЕСТР'!X28</f>
    </nc>
  </rcc>
  <rcc rId="28474" sId="1">
    <oc r="T28">
      <f>'Z:\Экологи\РЕЕСТР М(П)НТКО\[Реестр М(П)НТКО г. Ханты-Мансийск.xlsx]РЕЕСТР'!AB28</f>
    </oc>
    <nc r="T28">
      <f>'Z:\Экологи\РЕЕСТР М(П)НТКО\[Реестр М(П)НТКО г. Ханты-Мансийск.xlsx]РЕЕСТР'!AB28</f>
    </nc>
  </rcc>
  <rcc rId="28475" sId="1">
    <oc r="U28">
      <f>'Z:\Экологи\РЕЕСТР М(П)НТКО\[Реестр М(П)НТКО г. Ханты-Мансийск.xlsx]РЕЕСТР'!AC28</f>
    </oc>
    <nc r="U28">
      <f>'Z:\Экологи\РЕЕСТР М(П)НТКО\[Реестр М(П)НТКО г. Ханты-Мансийск.xlsx]РЕЕСТР'!AC28</f>
    </nc>
  </rcc>
  <rcc rId="28476" sId="1">
    <oc r="V28">
      <f>'Z:\Экологи\РЕЕСТР М(П)НТКО\[Реестр М(П)НТКО г. Ханты-Мансийск.xlsx]РЕЕСТР'!AD28</f>
    </oc>
    <nc r="V28">
      <f>'Z:\Экологи\РЕЕСТР М(П)НТКО\[Реестр М(П)НТКО г. Ханты-Мансийск.xlsx]РЕЕСТР'!AD28</f>
    </nc>
  </rcc>
  <rcc rId="28477" sId="1">
    <oc r="W28">
      <f>'Z:\Экологи\РЕЕСТР М(П)НТКО\[Реестр М(П)НТКО г. Ханты-Мансийск.xlsx]РЕЕСТР'!AE28</f>
    </oc>
    <nc r="W28">
      <f>'Z:\Экологи\РЕЕСТР М(П)НТКО\[Реестр М(П)НТКО г. Ханты-Мансийск.xlsx]РЕЕСТР'!AE28</f>
    </nc>
  </rcc>
  <rcc rId="28478" sId="1">
    <oc r="X28">
      <f>'Z:\Экологи\РЕЕСТР М(П)НТКО\[Реестр М(П)НТКО г. Ханты-Мансийск.xlsx]РЕЕСТР'!AI28</f>
    </oc>
    <nc r="X28">
      <f>'Z:\Экологи\РЕЕСТР М(П)НТКО\[Реестр М(П)НТКО г. Ханты-Мансийск.xlsx]РЕЕСТР'!AI28</f>
    </nc>
  </rcc>
  <rcc rId="28479" sId="1">
    <oc r="Y28">
      <f>'Z:\Экологи\РЕЕСТР М(П)НТКО\[Реестр М(П)НТКО г. Ханты-Мансийск.xlsx]РЕЕСТР'!AM28</f>
    </oc>
    <nc r="Y28">
      <f>'Z:\Экологи\РЕЕСТР М(П)НТКО\[Реестр М(П)НТКО г. Ханты-Мансийск.xlsx]РЕЕСТР'!AM28</f>
    </nc>
  </rcc>
  <rcc rId="28480" sId="1">
    <oc r="B29">
      <f>'Z:\Экологи\РЕЕСТР М(П)НТКО\[Реестр М(П)НТКО г. Ханты-Мансийск.xlsx]РЕЕСТР'!B29</f>
    </oc>
    <nc r="B29">
      <f>'Z:\Экологи\РЕЕСТР М(П)НТКО\[Реестр М(П)НТКО г. Ханты-Мансийск.xlsx]РЕЕСТР'!B29</f>
    </nc>
  </rcc>
  <rcc rId="28481" sId="1">
    <oc r="C29">
      <f>'Z:\Экологи\РЕЕСТР М(П)НТКО\[Реестр М(П)НТКО г. Ханты-Мансийск.xlsx]РЕЕСТР'!C29</f>
    </oc>
    <nc r="C29">
      <f>'Z:\Экологи\РЕЕСТР М(П)НТКО\[Реестр М(П)НТКО г. Ханты-Мансийск.xlsx]РЕЕСТР'!C29</f>
    </nc>
  </rcc>
  <rcc rId="28482" sId="1">
    <oc r="D29">
      <f>'Z:\Экологи\РЕЕСТР М(П)НТКО\[Реестр М(П)НТКО г. Ханты-Мансийск.xlsx]РЕЕСТР'!D29</f>
    </oc>
    <nc r="D29">
      <f>'Z:\Экологи\РЕЕСТР М(П)НТКО\[Реестр М(П)НТКО г. Ханты-Мансийск.xlsx]РЕЕСТР'!D29</f>
    </nc>
  </rcc>
  <rcc rId="28483" sId="1">
    <oc r="E29">
      <f>'Z:\Экологи\РЕЕСТР М(П)НТКО\[Реестр М(П)НТКО г. Ханты-Мансийск.xlsx]РЕЕСТР'!F29</f>
    </oc>
    <nc r="E29">
      <f>'Z:\Экологи\РЕЕСТР М(П)НТКО\[Реестр М(П)НТКО г. Ханты-Мансийск.xlsx]РЕЕСТР'!F29</f>
    </nc>
  </rcc>
  <rcc rId="28484" sId="1">
    <oc r="F29">
      <f>'Z:\Экологи\РЕЕСТР М(П)НТКО\[Реестр М(П)НТКО г. Ханты-Мансийск.xlsx]РЕЕСТР'!H29</f>
    </oc>
    <nc r="F29">
      <f>'Z:\Экологи\РЕЕСТР М(П)НТКО\[Реестр М(П)НТКО г. Ханты-Мансийск.xlsx]РЕЕСТР'!H29</f>
    </nc>
  </rcc>
  <rcc rId="28485" sId="1">
    <oc r="G29">
      <f>'Z:\Экологи\РЕЕСТР М(П)НТКО\[Реестр М(П)НТКО г. Ханты-Мансийск.xlsx]РЕЕСТР'!I29</f>
    </oc>
    <nc r="G29">
      <f>'Z:\Экологи\РЕЕСТР М(П)НТКО\[Реестр М(П)НТКО г. Ханты-Мансийск.xlsx]РЕЕСТР'!I29</f>
    </nc>
  </rcc>
  <rcc rId="28486" sId="1">
    <oc r="H29">
      <f>'Z:\Экологи\РЕЕСТР М(П)НТКО\[Реестр М(П)НТКО г. Ханты-Мансийск.xlsx]РЕЕСТР'!J29</f>
    </oc>
    <nc r="H29">
      <f>'Z:\Экологи\РЕЕСТР М(П)НТКО\[Реестр М(П)НТКО г. Ханты-Мансийск.xlsx]РЕЕСТР'!J29</f>
    </nc>
  </rcc>
  <rcc rId="28487" sId="1">
    <oc r="I29">
      <f>'Z:\Экологи\РЕЕСТР М(П)НТКО\[Реестр М(П)НТКО г. Ханты-Мансийск.xlsx]РЕЕСТР'!K29</f>
    </oc>
    <nc r="I29">
      <f>'Z:\Экологи\РЕЕСТР М(П)НТКО\[Реестр М(П)НТКО г. Ханты-Мансийск.xlsx]РЕЕСТР'!K29</f>
    </nc>
  </rcc>
  <rcc rId="28488" sId="1">
    <oc r="J29">
      <f>'Z:\Экологи\РЕЕСТР М(П)НТКО\[Реестр М(П)НТКО г. Ханты-Мансийск.xlsx]РЕЕСТР'!L29</f>
    </oc>
    <nc r="J29">
      <f>'Z:\Экологи\РЕЕСТР М(П)НТКО\[Реестр М(П)НТКО г. Ханты-Мансийск.xlsx]РЕЕСТР'!L29</f>
    </nc>
  </rcc>
  <rcc rId="28489" sId="1">
    <oc r="K29">
      <f>'Z:\Экологи\РЕЕСТР М(П)НТКО\[Реестр М(П)НТКО г. Ханты-Мансийск.xlsx]РЕЕСТР'!M29</f>
    </oc>
    <nc r="K29">
      <f>'Z:\Экологи\РЕЕСТР М(П)НТКО\[Реестр М(П)НТКО г. Ханты-Мансийск.xlsx]РЕЕСТР'!M29</f>
    </nc>
  </rcc>
  <rcc rId="28490" sId="1">
    <oc r="L29">
      <f>'Z:\Экологи\РЕЕСТР М(П)НТКО\[Реестр М(П)НТКО г. Ханты-Мансийск.xlsx]РЕЕСТР'!N29</f>
    </oc>
    <nc r="L29">
      <f>'Z:\Экологи\РЕЕСТР М(П)НТКО\[Реестр М(П)НТКО г. Ханты-Мансийск.xlsx]РЕЕСТР'!N29</f>
    </nc>
  </rcc>
  <rcc rId="28491" sId="1">
    <oc r="M29">
      <f>'Z:\Экологи\РЕЕСТР М(П)НТКО\[Реестр М(П)НТКО г. Ханты-Мансийск.xlsx]РЕЕСТР'!O29</f>
    </oc>
    <nc r="M29">
      <f>'Z:\Экологи\РЕЕСТР М(П)НТКО\[Реестр М(П)НТКО г. Ханты-Мансийск.xlsx]РЕЕСТР'!O29</f>
    </nc>
  </rcc>
  <rcc rId="28492" sId="1">
    <oc r="N29">
      <f>'Z:\Экологи\РЕЕСТР М(П)НТКО\[Реестр М(П)НТКО г. Ханты-Мансийск.xlsx]РЕЕСТР'!P29</f>
    </oc>
    <nc r="N29">
      <f>'Z:\Экологи\РЕЕСТР М(П)НТКО\[Реестр М(П)НТКО г. Ханты-Мансийск.xlsx]РЕЕСТР'!P29</f>
    </nc>
  </rcc>
  <rcc rId="28493" sId="1">
    <oc r="O29">
      <f>'Z:\Экологи\РЕЕСТР М(П)НТКО\[Реестр М(П)НТКО г. Ханты-Мансийск.xlsx]РЕЕСТР'!Q29</f>
    </oc>
    <nc r="O29">
      <f>'Z:\Экологи\РЕЕСТР М(П)НТКО\[Реестр М(П)НТКО г. Ханты-Мансийск.xlsx]РЕЕСТР'!Q29</f>
    </nc>
  </rcc>
  <rcc rId="28494" sId="1">
    <oc r="P29">
      <f>'Z:\Экологи\РЕЕСТР М(П)НТКО\[Реестр М(П)НТКО г. Ханты-Мансийск.xlsx]РЕЕСТР'!R29</f>
    </oc>
    <nc r="P29">
      <f>'Z:\Экологи\РЕЕСТР М(П)НТКО\[Реестр М(П)НТКО г. Ханты-Мансийск.xlsx]РЕЕСТР'!R29</f>
    </nc>
  </rcc>
  <rcc rId="28495" sId="1">
    <oc r="Q29">
      <f>'Z:\Экологи\РЕЕСТР М(П)НТКО\[Реестр М(П)НТКО г. Ханты-Мансийск.xlsx]РЕЕСТР'!V29</f>
    </oc>
    <nc r="Q29">
      <f>'Z:\Экологи\РЕЕСТР М(П)НТКО\[Реестр М(П)НТКО г. Ханты-Мансийск.xlsx]РЕЕСТР'!V29</f>
    </nc>
  </rcc>
  <rcc rId="28496" sId="1">
    <oc r="R29">
      <f>'Z:\Экологи\РЕЕСТР М(П)НТКО\[Реестр М(П)НТКО г. Ханты-Мансийск.xlsx]РЕЕСТР'!W29</f>
    </oc>
    <nc r="R29">
      <f>'Z:\Экологи\РЕЕСТР М(П)НТКО\[Реестр М(П)НТКО г. Ханты-Мансийск.xlsx]РЕЕСТР'!W29</f>
    </nc>
  </rcc>
  <rcc rId="28497" sId="1">
    <oc r="S29">
      <f>'Z:\Экологи\РЕЕСТР М(П)НТКО\[Реестр М(П)НТКО г. Ханты-Мансийск.xlsx]РЕЕСТР'!X29</f>
    </oc>
    <nc r="S29">
      <f>'Z:\Экологи\РЕЕСТР М(П)НТКО\[Реестр М(П)НТКО г. Ханты-Мансийск.xlsx]РЕЕСТР'!X29</f>
    </nc>
  </rcc>
  <rcc rId="28498" sId="1">
    <oc r="T29">
      <f>'Z:\Экологи\РЕЕСТР М(П)НТКО\[Реестр М(П)НТКО г. Ханты-Мансийск.xlsx]РЕЕСТР'!AB29</f>
    </oc>
    <nc r="T29">
      <f>'Z:\Экологи\РЕЕСТР М(П)НТКО\[Реестр М(П)НТКО г. Ханты-Мансийск.xlsx]РЕЕСТР'!AB29</f>
    </nc>
  </rcc>
  <rcc rId="28499" sId="1">
    <oc r="U29">
      <f>'Z:\Экологи\РЕЕСТР М(П)НТКО\[Реестр М(П)НТКО г. Ханты-Мансийск.xlsx]РЕЕСТР'!AC29</f>
    </oc>
    <nc r="U29">
      <f>'Z:\Экологи\РЕЕСТР М(П)НТКО\[Реестр М(П)НТКО г. Ханты-Мансийск.xlsx]РЕЕСТР'!AC29</f>
    </nc>
  </rcc>
  <rcc rId="28500" sId="1">
    <oc r="V29">
      <f>'Z:\Экологи\РЕЕСТР М(П)НТКО\[Реестр М(П)НТКО г. Ханты-Мансийск.xlsx]РЕЕСТР'!AD29</f>
    </oc>
    <nc r="V29">
      <f>'Z:\Экологи\РЕЕСТР М(П)НТКО\[Реестр М(П)НТКО г. Ханты-Мансийск.xlsx]РЕЕСТР'!AD29</f>
    </nc>
  </rcc>
  <rcc rId="28501" sId="1">
    <oc r="W29">
      <f>'Z:\Экологи\РЕЕСТР М(П)НТКО\[Реестр М(П)НТКО г. Ханты-Мансийск.xlsx]РЕЕСТР'!AE29</f>
    </oc>
    <nc r="W29">
      <f>'Z:\Экологи\РЕЕСТР М(П)НТКО\[Реестр М(П)НТКО г. Ханты-Мансийск.xlsx]РЕЕСТР'!AE29</f>
    </nc>
  </rcc>
  <rcc rId="28502" sId="1">
    <oc r="X29">
      <f>'Z:\Экологи\РЕЕСТР М(П)НТКО\[Реестр М(П)НТКО г. Ханты-Мансийск.xlsx]РЕЕСТР'!AI29</f>
    </oc>
    <nc r="X29">
      <f>'Z:\Экологи\РЕЕСТР М(П)НТКО\[Реестр М(П)НТКО г. Ханты-Мансийск.xlsx]РЕЕСТР'!AI29</f>
    </nc>
  </rcc>
  <rcc rId="28503" sId="1">
    <oc r="Y29">
      <f>'Z:\Экологи\РЕЕСТР М(П)НТКО\[Реестр М(П)НТКО г. Ханты-Мансийск.xlsx]РЕЕСТР'!AM29</f>
    </oc>
    <nc r="Y29">
      <f>'Z:\Экологи\РЕЕСТР М(П)НТКО\[Реестр М(П)НТКО г. Ханты-Мансийск.xlsx]РЕЕСТР'!AM29</f>
    </nc>
  </rcc>
  <rcc rId="28504" sId="1">
    <oc r="B30">
      <f>'Z:\Экологи\РЕЕСТР М(П)НТКО\[Реестр М(П)НТКО г. Ханты-Мансийск.xlsx]РЕЕСТР'!B30</f>
    </oc>
    <nc r="B30">
      <f>'Z:\Экологи\РЕЕСТР М(П)НТКО\[Реестр М(П)НТКО г. Ханты-Мансийск.xlsx]РЕЕСТР'!B30</f>
    </nc>
  </rcc>
  <rcc rId="28505" sId="1">
    <oc r="C30">
      <f>'Z:\Экологи\РЕЕСТР М(П)НТКО\[Реестр М(П)НТКО г. Ханты-Мансийск.xlsx]РЕЕСТР'!C30</f>
    </oc>
    <nc r="C30">
      <f>'Z:\Экологи\РЕЕСТР М(П)НТКО\[Реестр М(П)НТКО г. Ханты-Мансийск.xlsx]РЕЕСТР'!C30</f>
    </nc>
  </rcc>
  <rcc rId="28506" sId="1">
    <oc r="D30">
      <f>'Z:\Экологи\РЕЕСТР М(П)НТКО\[Реестр М(П)НТКО г. Ханты-Мансийск.xlsx]РЕЕСТР'!D30</f>
    </oc>
    <nc r="D30">
      <f>'Z:\Экологи\РЕЕСТР М(П)НТКО\[Реестр М(П)НТКО г. Ханты-Мансийск.xlsx]РЕЕСТР'!D30</f>
    </nc>
  </rcc>
  <rcc rId="28507" sId="1">
    <oc r="E30">
      <f>'Z:\Экологи\РЕЕСТР М(П)НТКО\[Реестр М(П)НТКО г. Ханты-Мансийск.xlsx]РЕЕСТР'!F30</f>
    </oc>
    <nc r="E30">
      <f>'Z:\Экологи\РЕЕСТР М(П)НТКО\[Реестр М(П)НТКО г. Ханты-Мансийск.xlsx]РЕЕСТР'!F30</f>
    </nc>
  </rcc>
  <rcc rId="28508" sId="1">
    <oc r="F30">
      <f>'Z:\Экологи\РЕЕСТР М(П)НТКО\[Реестр М(П)НТКО г. Ханты-Мансийск.xlsx]РЕЕСТР'!H30</f>
    </oc>
    <nc r="F30">
      <f>'Z:\Экологи\РЕЕСТР М(П)НТКО\[Реестр М(П)НТКО г. Ханты-Мансийск.xlsx]РЕЕСТР'!H30</f>
    </nc>
  </rcc>
  <rcc rId="28509" sId="1">
    <oc r="G30">
      <f>'Z:\Экологи\РЕЕСТР М(П)НТКО\[Реестр М(П)НТКО г. Ханты-Мансийск.xlsx]РЕЕСТР'!I30</f>
    </oc>
    <nc r="G30">
      <f>'Z:\Экологи\РЕЕСТР М(П)НТКО\[Реестр М(П)НТКО г. Ханты-Мансийск.xlsx]РЕЕСТР'!I30</f>
    </nc>
  </rcc>
  <rcc rId="28510" sId="1">
    <oc r="H30">
      <f>'Z:\Экологи\РЕЕСТР М(П)НТКО\[Реестр М(П)НТКО г. Ханты-Мансийск.xlsx]РЕЕСТР'!J30</f>
    </oc>
    <nc r="H30">
      <f>'Z:\Экологи\РЕЕСТР М(П)НТКО\[Реестр М(П)НТКО г. Ханты-Мансийск.xlsx]РЕЕСТР'!J30</f>
    </nc>
  </rcc>
  <rcc rId="28511" sId="1">
    <oc r="I30">
      <f>'Z:\Экологи\РЕЕСТР М(П)НТКО\[Реестр М(П)НТКО г. Ханты-Мансийск.xlsx]РЕЕСТР'!K30</f>
    </oc>
    <nc r="I30">
      <f>'Z:\Экологи\РЕЕСТР М(П)НТКО\[Реестр М(П)НТКО г. Ханты-Мансийск.xlsx]РЕЕСТР'!K30</f>
    </nc>
  </rcc>
  <rcc rId="28512" sId="1">
    <oc r="J30">
      <f>'Z:\Экологи\РЕЕСТР М(П)НТКО\[Реестр М(П)НТКО г. Ханты-Мансийск.xlsx]РЕЕСТР'!L30</f>
    </oc>
    <nc r="J30">
      <f>'Z:\Экологи\РЕЕСТР М(П)НТКО\[Реестр М(П)НТКО г. Ханты-Мансийск.xlsx]РЕЕСТР'!L30</f>
    </nc>
  </rcc>
  <rcc rId="28513" sId="1">
    <oc r="K30">
      <f>'Z:\Экологи\РЕЕСТР М(П)НТКО\[Реестр М(П)НТКО г. Ханты-Мансийск.xlsx]РЕЕСТР'!M30</f>
    </oc>
    <nc r="K30">
      <f>'Z:\Экологи\РЕЕСТР М(П)НТКО\[Реестр М(П)НТКО г. Ханты-Мансийск.xlsx]РЕЕСТР'!M30</f>
    </nc>
  </rcc>
  <rcc rId="28514" sId="1">
    <oc r="L30">
      <f>'Z:\Экологи\РЕЕСТР М(П)НТКО\[Реестр М(П)НТКО г. Ханты-Мансийск.xlsx]РЕЕСТР'!N30</f>
    </oc>
    <nc r="L30">
      <f>'Z:\Экологи\РЕЕСТР М(П)НТКО\[Реестр М(П)НТКО г. Ханты-Мансийск.xlsx]РЕЕСТР'!N30</f>
    </nc>
  </rcc>
  <rcc rId="28515" sId="1">
    <oc r="M30">
      <f>'Z:\Экологи\РЕЕСТР М(П)НТКО\[Реестр М(П)НТКО г. Ханты-Мансийск.xlsx]РЕЕСТР'!O30</f>
    </oc>
    <nc r="M30">
      <f>'Z:\Экологи\РЕЕСТР М(П)НТКО\[Реестр М(П)НТКО г. Ханты-Мансийск.xlsx]РЕЕСТР'!O30</f>
    </nc>
  </rcc>
  <rcc rId="28516" sId="1">
    <oc r="N30">
      <f>'Z:\Экологи\РЕЕСТР М(П)НТКО\[Реестр М(П)НТКО г. Ханты-Мансийск.xlsx]РЕЕСТР'!P30</f>
    </oc>
    <nc r="N30">
      <f>'Z:\Экологи\РЕЕСТР М(П)НТКО\[Реестр М(П)НТКО г. Ханты-Мансийск.xlsx]РЕЕСТР'!P30</f>
    </nc>
  </rcc>
  <rcc rId="28517" sId="1">
    <oc r="O30">
      <f>'Z:\Экологи\РЕЕСТР М(П)НТКО\[Реестр М(П)НТКО г. Ханты-Мансийск.xlsx]РЕЕСТР'!Q30</f>
    </oc>
    <nc r="O30">
      <f>'Z:\Экологи\РЕЕСТР М(П)НТКО\[Реестр М(П)НТКО г. Ханты-Мансийск.xlsx]РЕЕСТР'!Q30</f>
    </nc>
  </rcc>
  <rcc rId="28518" sId="1">
    <oc r="P30">
      <f>'Z:\Экологи\РЕЕСТР М(П)НТКО\[Реестр М(П)НТКО г. Ханты-Мансийск.xlsx]РЕЕСТР'!R30</f>
    </oc>
    <nc r="P30">
      <f>'Z:\Экологи\РЕЕСТР М(П)НТКО\[Реестр М(П)НТКО г. Ханты-Мансийск.xlsx]РЕЕСТР'!R30</f>
    </nc>
  </rcc>
  <rcc rId="28519" sId="1">
    <oc r="Q30">
      <f>'Z:\Экологи\РЕЕСТР М(П)НТКО\[Реестр М(П)НТКО г. Ханты-Мансийск.xlsx]РЕЕСТР'!V30</f>
    </oc>
    <nc r="Q30">
      <f>'Z:\Экологи\РЕЕСТР М(П)НТКО\[Реестр М(П)НТКО г. Ханты-Мансийск.xlsx]РЕЕСТР'!V30</f>
    </nc>
  </rcc>
  <rcc rId="28520" sId="1">
    <oc r="R30">
      <f>'Z:\Экологи\РЕЕСТР М(П)НТКО\[Реестр М(П)НТКО г. Ханты-Мансийск.xlsx]РЕЕСТР'!W30</f>
    </oc>
    <nc r="R30">
      <f>'Z:\Экологи\РЕЕСТР М(П)НТКО\[Реестр М(П)НТКО г. Ханты-Мансийск.xlsx]РЕЕСТР'!W30</f>
    </nc>
  </rcc>
  <rcc rId="28521" sId="1">
    <oc r="S30">
      <f>'Z:\Экологи\РЕЕСТР М(П)НТКО\[Реестр М(П)НТКО г. Ханты-Мансийск.xlsx]РЕЕСТР'!X30</f>
    </oc>
    <nc r="S30">
      <f>'Z:\Экологи\РЕЕСТР М(П)НТКО\[Реестр М(П)НТКО г. Ханты-Мансийск.xlsx]РЕЕСТР'!X30</f>
    </nc>
  </rcc>
  <rcc rId="28522" sId="1">
    <oc r="T30">
      <f>'Z:\Экологи\РЕЕСТР М(П)НТКО\[Реестр М(П)НТКО г. Ханты-Мансийск.xlsx]РЕЕСТР'!AB30</f>
    </oc>
    <nc r="T30">
      <f>'Z:\Экологи\РЕЕСТР М(П)НТКО\[Реестр М(П)НТКО г. Ханты-Мансийск.xlsx]РЕЕСТР'!AB30</f>
    </nc>
  </rcc>
  <rcc rId="28523" sId="1">
    <oc r="U30">
      <f>'Z:\Экологи\РЕЕСТР М(П)НТКО\[Реестр М(П)НТКО г. Ханты-Мансийск.xlsx]РЕЕСТР'!AC30</f>
    </oc>
    <nc r="U30">
      <f>'Z:\Экологи\РЕЕСТР М(П)НТКО\[Реестр М(П)НТКО г. Ханты-Мансийск.xlsx]РЕЕСТР'!AC30</f>
    </nc>
  </rcc>
  <rcc rId="28524" sId="1">
    <oc r="V30">
      <f>'Z:\Экологи\РЕЕСТР М(П)НТКО\[Реестр М(П)НТКО г. Ханты-Мансийск.xlsx]РЕЕСТР'!AD30</f>
    </oc>
    <nc r="V30">
      <f>'Z:\Экологи\РЕЕСТР М(П)НТКО\[Реестр М(П)НТКО г. Ханты-Мансийск.xlsx]РЕЕСТР'!AD30</f>
    </nc>
  </rcc>
  <rcc rId="28525" sId="1">
    <oc r="W30">
      <f>'Z:\Экологи\РЕЕСТР М(П)НТКО\[Реестр М(П)НТКО г. Ханты-Мансийск.xlsx]РЕЕСТР'!AE30</f>
    </oc>
    <nc r="W30">
      <f>'Z:\Экологи\РЕЕСТР М(П)НТКО\[Реестр М(П)НТКО г. Ханты-Мансийск.xlsx]РЕЕСТР'!AE30</f>
    </nc>
  </rcc>
  <rcc rId="28526" sId="1">
    <oc r="X30">
      <f>'Z:\Экологи\РЕЕСТР М(П)НТКО\[Реестр М(П)НТКО г. Ханты-Мансийск.xlsx]РЕЕСТР'!AI30</f>
    </oc>
    <nc r="X30">
      <f>'Z:\Экологи\РЕЕСТР М(П)НТКО\[Реестр М(П)НТКО г. Ханты-Мансийск.xlsx]РЕЕСТР'!AI30</f>
    </nc>
  </rcc>
  <rcc rId="28527" sId="1">
    <oc r="Y30">
      <f>'Z:\Экологи\РЕЕСТР М(П)НТКО\[Реестр М(П)НТКО г. Ханты-Мансийск.xlsx]РЕЕСТР'!AM30</f>
    </oc>
    <nc r="Y30">
      <f>'Z:\Экологи\РЕЕСТР М(П)НТКО\[Реестр М(П)НТКО г. Ханты-Мансийск.xlsx]РЕЕСТР'!AM30</f>
    </nc>
  </rcc>
  <rcc rId="28528" sId="1">
    <oc r="B31">
      <f>'Z:\Экологи\РЕЕСТР М(П)НТКО\[Реестр М(П)НТКО г. Ханты-Мансийск.xlsx]РЕЕСТР'!B31</f>
    </oc>
    <nc r="B31">
      <f>'Z:\Экологи\РЕЕСТР М(П)НТКО\[Реестр М(П)НТКО г. Ханты-Мансийск.xlsx]РЕЕСТР'!B31</f>
    </nc>
  </rcc>
  <rcc rId="28529" sId="1">
    <oc r="C31">
      <f>'Z:\Экологи\РЕЕСТР М(П)НТКО\[Реестр М(П)НТКО г. Ханты-Мансийск.xlsx]РЕЕСТР'!C31</f>
    </oc>
    <nc r="C31">
      <f>'Z:\Экологи\РЕЕСТР М(П)НТКО\[Реестр М(П)НТКО г. Ханты-Мансийск.xlsx]РЕЕСТР'!C31</f>
    </nc>
  </rcc>
  <rcc rId="28530" sId="1">
    <oc r="D31">
      <f>'Z:\Экологи\РЕЕСТР М(П)НТКО\[Реестр М(П)НТКО г. Ханты-Мансийск.xlsx]РЕЕСТР'!D31</f>
    </oc>
    <nc r="D31">
      <f>'Z:\Экологи\РЕЕСТР М(П)НТКО\[Реестр М(П)НТКО г. Ханты-Мансийск.xlsx]РЕЕСТР'!D31</f>
    </nc>
  </rcc>
  <rcc rId="28531" sId="1">
    <oc r="E31">
      <f>'Z:\Экологи\РЕЕСТР М(П)НТКО\[Реестр М(П)НТКО г. Ханты-Мансийск.xlsx]РЕЕСТР'!F31</f>
    </oc>
    <nc r="E31">
      <f>'Z:\Экологи\РЕЕСТР М(П)НТКО\[Реестр М(П)НТКО г. Ханты-Мансийск.xlsx]РЕЕСТР'!F31</f>
    </nc>
  </rcc>
  <rcc rId="28532" sId="1">
    <oc r="F31">
      <f>'Z:\Экологи\РЕЕСТР М(П)НТКО\[Реестр М(П)НТКО г. Ханты-Мансийск.xlsx]РЕЕСТР'!H31</f>
    </oc>
    <nc r="F31">
      <f>'Z:\Экологи\РЕЕСТР М(П)НТКО\[Реестр М(П)НТКО г. Ханты-Мансийск.xlsx]РЕЕСТР'!H31</f>
    </nc>
  </rcc>
  <rcc rId="28533" sId="1">
    <oc r="G31">
      <f>'Z:\Экологи\РЕЕСТР М(П)НТКО\[Реестр М(П)НТКО г. Ханты-Мансийск.xlsx]РЕЕСТР'!I31</f>
    </oc>
    <nc r="G31">
      <f>'Z:\Экологи\РЕЕСТР М(П)НТКО\[Реестр М(П)НТКО г. Ханты-Мансийск.xlsx]РЕЕСТР'!I31</f>
    </nc>
  </rcc>
  <rcc rId="28534" sId="1">
    <oc r="H31">
      <f>'Z:\Экологи\РЕЕСТР М(П)НТКО\[Реестр М(П)НТКО г. Ханты-Мансийск.xlsx]РЕЕСТР'!J31</f>
    </oc>
    <nc r="H31">
      <f>'Z:\Экологи\РЕЕСТР М(П)НТКО\[Реестр М(П)НТКО г. Ханты-Мансийск.xlsx]РЕЕСТР'!J31</f>
    </nc>
  </rcc>
  <rcc rId="28535" sId="1">
    <oc r="I31">
      <f>'Z:\Экологи\РЕЕСТР М(П)НТКО\[Реестр М(П)НТКО г. Ханты-Мансийск.xlsx]РЕЕСТР'!K31</f>
    </oc>
    <nc r="I31">
      <f>'Z:\Экологи\РЕЕСТР М(П)НТКО\[Реестр М(П)НТКО г. Ханты-Мансийск.xlsx]РЕЕСТР'!K31</f>
    </nc>
  </rcc>
  <rcc rId="28536" sId="1">
    <oc r="J31">
      <f>'Z:\Экологи\РЕЕСТР М(П)НТКО\[Реестр М(П)НТКО г. Ханты-Мансийск.xlsx]РЕЕСТР'!L31</f>
    </oc>
    <nc r="J31">
      <f>'Z:\Экологи\РЕЕСТР М(П)НТКО\[Реестр М(П)НТКО г. Ханты-Мансийск.xlsx]РЕЕСТР'!L31</f>
    </nc>
  </rcc>
  <rcc rId="28537" sId="1">
    <oc r="K31">
      <f>'Z:\Экологи\РЕЕСТР М(П)НТКО\[Реестр М(П)НТКО г. Ханты-Мансийск.xlsx]РЕЕСТР'!M31</f>
    </oc>
    <nc r="K31">
      <f>'Z:\Экологи\РЕЕСТР М(П)НТКО\[Реестр М(П)НТКО г. Ханты-Мансийск.xlsx]РЕЕСТР'!M31</f>
    </nc>
  </rcc>
  <rcc rId="28538" sId="1">
    <oc r="L31">
      <f>'Z:\Экологи\РЕЕСТР М(П)НТКО\[Реестр М(П)НТКО г. Ханты-Мансийск.xlsx]РЕЕСТР'!N31</f>
    </oc>
    <nc r="L31">
      <f>'Z:\Экологи\РЕЕСТР М(П)НТКО\[Реестр М(П)НТКО г. Ханты-Мансийск.xlsx]РЕЕСТР'!N31</f>
    </nc>
  </rcc>
  <rcc rId="28539" sId="1">
    <oc r="M31">
      <f>'Z:\Экологи\РЕЕСТР М(П)НТКО\[Реестр М(П)НТКО г. Ханты-Мансийск.xlsx]РЕЕСТР'!O31</f>
    </oc>
    <nc r="M31">
      <f>'Z:\Экологи\РЕЕСТР М(П)НТКО\[Реестр М(П)НТКО г. Ханты-Мансийск.xlsx]РЕЕСТР'!O31</f>
    </nc>
  </rcc>
  <rcc rId="28540" sId="1">
    <oc r="N31">
      <f>'Z:\Экологи\РЕЕСТР М(П)НТКО\[Реестр М(П)НТКО г. Ханты-Мансийск.xlsx]РЕЕСТР'!P31</f>
    </oc>
    <nc r="N31">
      <f>'Z:\Экологи\РЕЕСТР М(П)НТКО\[Реестр М(П)НТКО г. Ханты-Мансийск.xlsx]РЕЕСТР'!P31</f>
    </nc>
  </rcc>
  <rcc rId="28541" sId="1">
    <oc r="O31">
      <f>'Z:\Экологи\РЕЕСТР М(П)НТКО\[Реестр М(П)НТКО г. Ханты-Мансийск.xlsx]РЕЕСТР'!Q31</f>
    </oc>
    <nc r="O31">
      <f>'Z:\Экологи\РЕЕСТР М(П)НТКО\[Реестр М(П)НТКО г. Ханты-Мансийск.xlsx]РЕЕСТР'!Q31</f>
    </nc>
  </rcc>
  <rcc rId="28542" sId="1">
    <oc r="P31">
      <f>'Z:\Экологи\РЕЕСТР М(П)НТКО\[Реестр М(П)НТКО г. Ханты-Мансийск.xlsx]РЕЕСТР'!R31</f>
    </oc>
    <nc r="P31">
      <f>'Z:\Экологи\РЕЕСТР М(П)НТКО\[Реестр М(П)НТКО г. Ханты-Мансийск.xlsx]РЕЕСТР'!R31</f>
    </nc>
  </rcc>
  <rcc rId="28543" sId="1">
    <oc r="Q31">
      <f>'Z:\Экологи\РЕЕСТР М(П)НТКО\[Реестр М(П)НТКО г. Ханты-Мансийск.xlsx]РЕЕСТР'!V31</f>
    </oc>
    <nc r="Q31">
      <f>'Z:\Экологи\РЕЕСТР М(П)НТКО\[Реестр М(П)НТКО г. Ханты-Мансийск.xlsx]РЕЕСТР'!V31</f>
    </nc>
  </rcc>
  <rcc rId="28544" sId="1">
    <oc r="R31">
      <f>'Z:\Экологи\РЕЕСТР М(П)НТКО\[Реестр М(П)НТКО г. Ханты-Мансийск.xlsx]РЕЕСТР'!W31</f>
    </oc>
    <nc r="R31">
      <f>'Z:\Экологи\РЕЕСТР М(П)НТКО\[Реестр М(П)НТКО г. Ханты-Мансийск.xlsx]РЕЕСТР'!W31</f>
    </nc>
  </rcc>
  <rcc rId="28545" sId="1">
    <oc r="S31">
      <f>'Z:\Экологи\РЕЕСТР М(П)НТКО\[Реестр М(П)НТКО г. Ханты-Мансийск.xlsx]РЕЕСТР'!X31</f>
    </oc>
    <nc r="S31">
      <f>'Z:\Экологи\РЕЕСТР М(П)НТКО\[Реестр М(П)НТКО г. Ханты-Мансийск.xlsx]РЕЕСТР'!X31</f>
    </nc>
  </rcc>
  <rcc rId="28546" sId="1">
    <oc r="T31">
      <f>'Z:\Экологи\РЕЕСТР М(П)НТКО\[Реестр М(П)НТКО г. Ханты-Мансийск.xlsx]РЕЕСТР'!AB31</f>
    </oc>
    <nc r="T31">
      <f>'Z:\Экологи\РЕЕСТР М(П)НТКО\[Реестр М(П)НТКО г. Ханты-Мансийск.xlsx]РЕЕСТР'!AB31</f>
    </nc>
  </rcc>
  <rcc rId="28547" sId="1">
    <oc r="U31">
      <f>'Z:\Экологи\РЕЕСТР М(П)НТКО\[Реестр М(П)НТКО г. Ханты-Мансийск.xlsx]РЕЕСТР'!AC31</f>
    </oc>
    <nc r="U31">
      <f>'Z:\Экологи\РЕЕСТР М(П)НТКО\[Реестр М(П)НТКО г. Ханты-Мансийск.xlsx]РЕЕСТР'!AC31</f>
    </nc>
  </rcc>
  <rcc rId="28548" sId="1">
    <oc r="V31">
      <f>'Z:\Экологи\РЕЕСТР М(П)НТКО\[Реестр М(П)НТКО г. Ханты-Мансийск.xlsx]РЕЕСТР'!AD31</f>
    </oc>
    <nc r="V31">
      <f>'Z:\Экологи\РЕЕСТР М(П)НТКО\[Реестр М(П)НТКО г. Ханты-Мансийск.xlsx]РЕЕСТР'!AD31</f>
    </nc>
  </rcc>
  <rcc rId="28549" sId="1">
    <oc r="W31">
      <f>'Z:\Экологи\РЕЕСТР М(П)НТКО\[Реестр М(П)НТКО г. Ханты-Мансийск.xlsx]РЕЕСТР'!AE31</f>
    </oc>
    <nc r="W31">
      <f>'Z:\Экологи\РЕЕСТР М(П)НТКО\[Реестр М(П)НТКО г. Ханты-Мансийск.xlsx]РЕЕСТР'!AE31</f>
    </nc>
  </rcc>
  <rcc rId="28550" sId="1">
    <oc r="X31">
      <f>'Z:\Экологи\РЕЕСТР М(П)НТКО\[Реестр М(П)НТКО г. Ханты-Мансийск.xlsx]РЕЕСТР'!AI31</f>
    </oc>
    <nc r="X31">
      <f>'Z:\Экологи\РЕЕСТР М(П)НТКО\[Реестр М(П)НТКО г. Ханты-Мансийск.xlsx]РЕЕСТР'!AI31</f>
    </nc>
  </rcc>
  <rcc rId="28551" sId="1">
    <oc r="Y31">
      <f>'Z:\Экологи\РЕЕСТР М(П)НТКО\[Реестр М(П)НТКО г. Ханты-Мансийск.xlsx]РЕЕСТР'!AM31</f>
    </oc>
    <nc r="Y31">
      <f>'Z:\Экологи\РЕЕСТР М(П)НТКО\[Реестр М(П)НТКО г. Ханты-Мансийск.xlsx]РЕЕСТР'!AM31</f>
    </nc>
  </rcc>
  <rcc rId="28552" sId="1">
    <oc r="B32">
      <f>'Z:\Экологи\РЕЕСТР М(П)НТКО\[Реестр М(П)НТКО г. Ханты-Мансийск.xlsx]РЕЕСТР'!B32</f>
    </oc>
    <nc r="B32">
      <f>'Z:\Экологи\РЕЕСТР М(П)НТКО\[Реестр М(П)НТКО г. Ханты-Мансийск.xlsx]РЕЕСТР'!B32</f>
    </nc>
  </rcc>
  <rcc rId="28553" sId="1">
    <oc r="C32">
      <f>'Z:\Экологи\РЕЕСТР М(П)НТКО\[Реестр М(П)НТКО г. Ханты-Мансийск.xlsx]РЕЕСТР'!C32</f>
    </oc>
    <nc r="C32">
      <f>'Z:\Экологи\РЕЕСТР М(П)НТКО\[Реестр М(П)НТКО г. Ханты-Мансийск.xlsx]РЕЕСТР'!C32</f>
    </nc>
  </rcc>
  <rcc rId="28554" sId="1">
    <oc r="D32">
      <f>'Z:\Экологи\РЕЕСТР М(П)НТКО\[Реестр М(П)НТКО г. Ханты-Мансийск.xlsx]РЕЕСТР'!D32</f>
    </oc>
    <nc r="D32">
      <f>'Z:\Экологи\РЕЕСТР М(П)НТКО\[Реестр М(П)НТКО г. Ханты-Мансийск.xlsx]РЕЕСТР'!D32</f>
    </nc>
  </rcc>
  <rcc rId="28555" sId="1">
    <oc r="E32">
      <f>'Z:\Экологи\РЕЕСТР М(П)НТКО\[Реестр М(П)НТКО г. Ханты-Мансийск.xlsx]РЕЕСТР'!F32</f>
    </oc>
    <nc r="E32">
      <f>'Z:\Экологи\РЕЕСТР М(П)НТКО\[Реестр М(П)НТКО г. Ханты-Мансийск.xlsx]РЕЕСТР'!F32</f>
    </nc>
  </rcc>
  <rcc rId="28556" sId="1">
    <oc r="F32">
      <f>'Z:\Экологи\РЕЕСТР М(П)НТКО\[Реестр М(П)НТКО г. Ханты-Мансийск.xlsx]РЕЕСТР'!H32</f>
    </oc>
    <nc r="F32">
      <f>'Z:\Экологи\РЕЕСТР М(П)НТКО\[Реестр М(П)НТКО г. Ханты-Мансийск.xlsx]РЕЕСТР'!H32</f>
    </nc>
  </rcc>
  <rcc rId="28557" sId="1">
    <oc r="G32">
      <f>'Z:\Экологи\РЕЕСТР М(П)НТКО\[Реестр М(П)НТКО г. Ханты-Мансийск.xlsx]РЕЕСТР'!I32</f>
    </oc>
    <nc r="G32">
      <f>'Z:\Экологи\РЕЕСТР М(П)НТКО\[Реестр М(П)НТКО г. Ханты-Мансийск.xlsx]РЕЕСТР'!I32</f>
    </nc>
  </rcc>
  <rcc rId="28558" sId="1">
    <oc r="H32">
      <f>'Z:\Экологи\РЕЕСТР М(П)НТКО\[Реестр М(П)НТКО г. Ханты-Мансийск.xlsx]РЕЕСТР'!J32</f>
    </oc>
    <nc r="H32">
      <f>'Z:\Экологи\РЕЕСТР М(П)НТКО\[Реестр М(П)НТКО г. Ханты-Мансийск.xlsx]РЕЕСТР'!J32</f>
    </nc>
  </rcc>
  <rcc rId="28559" sId="1">
    <oc r="I32">
      <f>'Z:\Экологи\РЕЕСТР М(П)НТКО\[Реестр М(П)НТКО г. Ханты-Мансийск.xlsx]РЕЕСТР'!K32</f>
    </oc>
    <nc r="I32">
      <f>'Z:\Экологи\РЕЕСТР М(П)НТКО\[Реестр М(П)НТКО г. Ханты-Мансийск.xlsx]РЕЕСТР'!K32</f>
    </nc>
  </rcc>
  <rcc rId="28560" sId="1">
    <oc r="J32">
      <f>'Z:\Экологи\РЕЕСТР М(П)НТКО\[Реестр М(П)НТКО г. Ханты-Мансийск.xlsx]РЕЕСТР'!L32</f>
    </oc>
    <nc r="J32">
      <f>'Z:\Экологи\РЕЕСТР М(П)НТКО\[Реестр М(П)НТКО г. Ханты-Мансийск.xlsx]РЕЕСТР'!L32</f>
    </nc>
  </rcc>
  <rcc rId="28561" sId="1">
    <oc r="K32">
      <f>'Z:\Экологи\РЕЕСТР М(П)НТКО\[Реестр М(П)НТКО г. Ханты-Мансийск.xlsx]РЕЕСТР'!M32</f>
    </oc>
    <nc r="K32">
      <f>'Z:\Экологи\РЕЕСТР М(П)НТКО\[Реестр М(П)НТКО г. Ханты-Мансийск.xlsx]РЕЕСТР'!M32</f>
    </nc>
  </rcc>
  <rcc rId="28562" sId="1">
    <oc r="L32">
      <f>'Z:\Экологи\РЕЕСТР М(П)НТКО\[Реестр М(П)НТКО г. Ханты-Мансийск.xlsx]РЕЕСТР'!N32</f>
    </oc>
    <nc r="L32">
      <f>'Z:\Экологи\РЕЕСТР М(П)НТКО\[Реестр М(П)НТКО г. Ханты-Мансийск.xlsx]РЕЕСТР'!N32</f>
    </nc>
  </rcc>
  <rcc rId="28563" sId="1">
    <oc r="M32">
      <f>'Z:\Экологи\РЕЕСТР М(П)НТКО\[Реестр М(П)НТКО г. Ханты-Мансийск.xlsx]РЕЕСТР'!O32</f>
    </oc>
    <nc r="M32">
      <f>'Z:\Экологи\РЕЕСТР М(П)НТКО\[Реестр М(П)НТКО г. Ханты-Мансийск.xlsx]РЕЕСТР'!O32</f>
    </nc>
  </rcc>
  <rcc rId="28564" sId="1">
    <oc r="N32">
      <f>'Z:\Экологи\РЕЕСТР М(П)НТКО\[Реестр М(П)НТКО г. Ханты-Мансийск.xlsx]РЕЕСТР'!P32</f>
    </oc>
    <nc r="N32">
      <f>'Z:\Экологи\РЕЕСТР М(П)НТКО\[Реестр М(П)НТКО г. Ханты-Мансийск.xlsx]РЕЕСТР'!P32</f>
    </nc>
  </rcc>
  <rcc rId="28565" sId="1">
    <oc r="O32">
      <f>'Z:\Экологи\РЕЕСТР М(П)НТКО\[Реестр М(П)НТКО г. Ханты-Мансийск.xlsx]РЕЕСТР'!Q32</f>
    </oc>
    <nc r="O32">
      <f>'Z:\Экологи\РЕЕСТР М(П)НТКО\[Реестр М(П)НТКО г. Ханты-Мансийск.xlsx]РЕЕСТР'!Q32</f>
    </nc>
  </rcc>
  <rcc rId="28566" sId="1">
    <oc r="P32">
      <f>'Z:\Экологи\РЕЕСТР М(П)НТКО\[Реестр М(П)НТКО г. Ханты-Мансийск.xlsx]РЕЕСТР'!R32</f>
    </oc>
    <nc r="P32">
      <f>'Z:\Экологи\РЕЕСТР М(П)НТКО\[Реестр М(П)НТКО г. Ханты-Мансийск.xlsx]РЕЕСТР'!R32</f>
    </nc>
  </rcc>
  <rcc rId="28567" sId="1">
    <oc r="Q32">
      <f>'Z:\Экологи\РЕЕСТР М(П)НТКО\[Реестр М(П)НТКО г. Ханты-Мансийск.xlsx]РЕЕСТР'!V32</f>
    </oc>
    <nc r="Q32">
      <f>'Z:\Экологи\РЕЕСТР М(П)НТКО\[Реестр М(П)НТКО г. Ханты-Мансийск.xlsx]РЕЕСТР'!V32</f>
    </nc>
  </rcc>
  <rcc rId="28568" sId="1">
    <oc r="R32">
      <f>'Z:\Экологи\РЕЕСТР М(П)НТКО\[Реестр М(П)НТКО г. Ханты-Мансийск.xlsx]РЕЕСТР'!W32</f>
    </oc>
    <nc r="R32">
      <f>'Z:\Экологи\РЕЕСТР М(П)НТКО\[Реестр М(П)НТКО г. Ханты-Мансийск.xlsx]РЕЕСТР'!W32</f>
    </nc>
  </rcc>
  <rcc rId="28569" sId="1">
    <oc r="S32">
      <f>'Z:\Экологи\РЕЕСТР М(П)НТКО\[Реестр М(П)НТКО г. Ханты-Мансийск.xlsx]РЕЕСТР'!X32</f>
    </oc>
    <nc r="S32">
      <f>'Z:\Экологи\РЕЕСТР М(П)НТКО\[Реестр М(П)НТКО г. Ханты-Мансийск.xlsx]РЕЕСТР'!X32</f>
    </nc>
  </rcc>
  <rcc rId="28570" sId="1">
    <oc r="T32">
      <f>'Z:\Экологи\РЕЕСТР М(П)НТКО\[Реестр М(П)НТКО г. Ханты-Мансийск.xlsx]РЕЕСТР'!AB32</f>
    </oc>
    <nc r="T32">
      <f>'Z:\Экологи\РЕЕСТР М(П)НТКО\[Реестр М(П)НТКО г. Ханты-Мансийск.xlsx]РЕЕСТР'!AB32</f>
    </nc>
  </rcc>
  <rcc rId="28571" sId="1">
    <oc r="U32">
      <f>'Z:\Экологи\РЕЕСТР М(П)НТКО\[Реестр М(П)НТКО г. Ханты-Мансийск.xlsx]РЕЕСТР'!AC32</f>
    </oc>
    <nc r="U32">
      <f>'Z:\Экологи\РЕЕСТР М(П)НТКО\[Реестр М(П)НТКО г. Ханты-Мансийск.xlsx]РЕЕСТР'!AC32</f>
    </nc>
  </rcc>
  <rcc rId="28572" sId="1">
    <oc r="V32">
      <f>'Z:\Экологи\РЕЕСТР М(П)НТКО\[Реестр М(П)НТКО г. Ханты-Мансийск.xlsx]РЕЕСТР'!AD32</f>
    </oc>
    <nc r="V32">
      <f>'Z:\Экологи\РЕЕСТР М(П)НТКО\[Реестр М(П)НТКО г. Ханты-Мансийск.xlsx]РЕЕСТР'!AD32</f>
    </nc>
  </rcc>
  <rcc rId="28573" sId="1">
    <oc r="W32">
      <f>'Z:\Экологи\РЕЕСТР М(П)НТКО\[Реестр М(П)НТКО г. Ханты-Мансийск.xlsx]РЕЕСТР'!AE32</f>
    </oc>
    <nc r="W32">
      <f>'Z:\Экологи\РЕЕСТР М(П)НТКО\[Реестр М(П)НТКО г. Ханты-Мансийск.xlsx]РЕЕСТР'!AE32</f>
    </nc>
  </rcc>
  <rcc rId="28574" sId="1">
    <oc r="X32">
      <f>'Z:\Экологи\РЕЕСТР М(П)НТКО\[Реестр М(П)НТКО г. Ханты-Мансийск.xlsx]РЕЕСТР'!AI32</f>
    </oc>
    <nc r="X32">
      <f>'Z:\Экологи\РЕЕСТР М(П)НТКО\[Реестр М(П)НТКО г. Ханты-Мансийск.xlsx]РЕЕСТР'!AI32</f>
    </nc>
  </rcc>
  <rcc rId="28575" sId="1">
    <oc r="Y32">
      <f>'Z:\Экологи\РЕЕСТР М(П)НТКО\[Реестр М(П)НТКО г. Ханты-Мансийск.xlsx]РЕЕСТР'!AM32</f>
    </oc>
    <nc r="Y32">
      <f>'Z:\Экологи\РЕЕСТР М(П)НТКО\[Реестр М(П)НТКО г. Ханты-Мансийск.xlsx]РЕЕСТР'!AM32</f>
    </nc>
  </rcc>
  <rcc rId="28576" sId="1">
    <oc r="B33">
      <f>'Z:\Экологи\РЕЕСТР М(П)НТКО\[Реестр М(П)НТКО г. Ханты-Мансийск.xlsx]РЕЕСТР'!B33</f>
    </oc>
    <nc r="B33">
      <f>'Z:\Экологи\РЕЕСТР М(П)НТКО\[Реестр М(П)НТКО г. Ханты-Мансийск.xlsx]РЕЕСТР'!B33</f>
    </nc>
  </rcc>
  <rcc rId="28577" sId="1">
    <oc r="C33">
      <f>'Z:\Экологи\РЕЕСТР М(П)НТКО\[Реестр М(П)НТКО г. Ханты-Мансийск.xlsx]РЕЕСТР'!C33</f>
    </oc>
    <nc r="C33">
      <f>'Z:\Экологи\РЕЕСТР М(П)НТКО\[Реестр М(П)НТКО г. Ханты-Мансийск.xlsx]РЕЕСТР'!C33</f>
    </nc>
  </rcc>
  <rcc rId="28578" sId="1">
    <oc r="D33">
      <f>'Z:\Экологи\РЕЕСТР М(П)НТКО\[Реестр М(П)НТКО г. Ханты-Мансийск.xlsx]РЕЕСТР'!D33</f>
    </oc>
    <nc r="D33">
      <f>'Z:\Экологи\РЕЕСТР М(П)НТКО\[Реестр М(П)НТКО г. Ханты-Мансийск.xlsx]РЕЕСТР'!D33</f>
    </nc>
  </rcc>
  <rcc rId="28579" sId="1">
    <oc r="E33">
      <f>'Z:\Экологи\РЕЕСТР М(П)НТКО\[Реестр М(П)НТКО г. Ханты-Мансийск.xlsx]РЕЕСТР'!F33</f>
    </oc>
    <nc r="E33">
      <f>'Z:\Экологи\РЕЕСТР М(П)НТКО\[Реестр М(П)НТКО г. Ханты-Мансийск.xlsx]РЕЕСТР'!F33</f>
    </nc>
  </rcc>
  <rcc rId="28580" sId="1">
    <oc r="F33">
      <f>'Z:\Экологи\РЕЕСТР М(П)НТКО\[Реестр М(П)НТКО г. Ханты-Мансийск.xlsx]РЕЕСТР'!H33</f>
    </oc>
    <nc r="F33">
      <f>'Z:\Экологи\РЕЕСТР М(П)НТКО\[Реестр М(П)НТКО г. Ханты-Мансийск.xlsx]РЕЕСТР'!H33</f>
    </nc>
  </rcc>
  <rcc rId="28581" sId="1">
    <oc r="G33">
      <f>'Z:\Экологи\РЕЕСТР М(П)НТКО\[Реестр М(П)НТКО г. Ханты-Мансийск.xlsx]РЕЕСТР'!I33</f>
    </oc>
    <nc r="G33">
      <f>'Z:\Экологи\РЕЕСТР М(П)НТКО\[Реестр М(П)НТКО г. Ханты-Мансийск.xlsx]РЕЕСТР'!I33</f>
    </nc>
  </rcc>
  <rcc rId="28582" sId="1">
    <oc r="H33">
      <f>'Z:\Экологи\РЕЕСТР М(П)НТКО\[Реестр М(П)НТКО г. Ханты-Мансийск.xlsx]РЕЕСТР'!J33</f>
    </oc>
    <nc r="H33">
      <f>'Z:\Экологи\РЕЕСТР М(П)НТКО\[Реестр М(П)НТКО г. Ханты-Мансийск.xlsx]РЕЕСТР'!J33</f>
    </nc>
  </rcc>
  <rcc rId="28583" sId="1">
    <oc r="I33">
      <f>'Z:\Экологи\РЕЕСТР М(П)НТКО\[Реестр М(П)НТКО г. Ханты-Мансийск.xlsx]РЕЕСТР'!K33</f>
    </oc>
    <nc r="I33">
      <f>'Z:\Экологи\РЕЕСТР М(П)НТКО\[Реестр М(П)НТКО г. Ханты-Мансийск.xlsx]РЕЕСТР'!K33</f>
    </nc>
  </rcc>
  <rcc rId="28584" sId="1">
    <oc r="J33">
      <f>'Z:\Экологи\РЕЕСТР М(П)НТКО\[Реестр М(П)НТКО г. Ханты-Мансийск.xlsx]РЕЕСТР'!L33</f>
    </oc>
    <nc r="J33">
      <f>'Z:\Экологи\РЕЕСТР М(П)НТКО\[Реестр М(П)НТКО г. Ханты-Мансийск.xlsx]РЕЕСТР'!L33</f>
    </nc>
  </rcc>
  <rcc rId="28585" sId="1">
    <oc r="K33">
      <f>'Z:\Экологи\РЕЕСТР М(П)НТКО\[Реестр М(П)НТКО г. Ханты-Мансийск.xlsx]РЕЕСТР'!M33</f>
    </oc>
    <nc r="K33">
      <f>'Z:\Экологи\РЕЕСТР М(П)НТКО\[Реестр М(П)НТКО г. Ханты-Мансийск.xlsx]РЕЕСТР'!M33</f>
    </nc>
  </rcc>
  <rcc rId="28586" sId="1">
    <oc r="L33">
      <f>'Z:\Экологи\РЕЕСТР М(П)НТКО\[Реестр М(П)НТКО г. Ханты-Мансийск.xlsx]РЕЕСТР'!N33</f>
    </oc>
    <nc r="L33">
      <f>'Z:\Экологи\РЕЕСТР М(П)НТКО\[Реестр М(П)НТКО г. Ханты-Мансийск.xlsx]РЕЕСТР'!N33</f>
    </nc>
  </rcc>
  <rcc rId="28587" sId="1">
    <oc r="M33">
      <f>'Z:\Экологи\РЕЕСТР М(П)НТКО\[Реестр М(П)НТКО г. Ханты-Мансийск.xlsx]РЕЕСТР'!O33</f>
    </oc>
    <nc r="M33">
      <f>'Z:\Экологи\РЕЕСТР М(П)НТКО\[Реестр М(П)НТКО г. Ханты-Мансийск.xlsx]РЕЕСТР'!O33</f>
    </nc>
  </rcc>
  <rcc rId="28588" sId="1">
    <oc r="N33">
      <f>'Z:\Экологи\РЕЕСТР М(П)НТКО\[Реестр М(П)НТКО г. Ханты-Мансийск.xlsx]РЕЕСТР'!P33</f>
    </oc>
    <nc r="N33">
      <f>'Z:\Экологи\РЕЕСТР М(П)НТКО\[Реестр М(П)НТКО г. Ханты-Мансийск.xlsx]РЕЕСТР'!P33</f>
    </nc>
  </rcc>
  <rcc rId="28589" sId="1">
    <oc r="O33">
      <f>'Z:\Экологи\РЕЕСТР М(П)НТКО\[Реестр М(П)НТКО г. Ханты-Мансийск.xlsx]РЕЕСТР'!Q33</f>
    </oc>
    <nc r="O33">
      <f>'Z:\Экологи\РЕЕСТР М(П)НТКО\[Реестр М(П)НТКО г. Ханты-Мансийск.xlsx]РЕЕСТР'!Q33</f>
    </nc>
  </rcc>
  <rcc rId="28590" sId="1">
    <oc r="P33">
      <f>'Z:\Экологи\РЕЕСТР М(П)НТКО\[Реестр М(П)НТКО г. Ханты-Мансийск.xlsx]РЕЕСТР'!R33</f>
    </oc>
    <nc r="P33">
      <f>'Z:\Экологи\РЕЕСТР М(П)НТКО\[Реестр М(П)НТКО г. Ханты-Мансийск.xlsx]РЕЕСТР'!R33</f>
    </nc>
  </rcc>
  <rcc rId="28591" sId="1">
    <oc r="Q33">
      <f>'Z:\Экологи\РЕЕСТР М(П)НТКО\[Реестр М(П)НТКО г. Ханты-Мансийск.xlsx]РЕЕСТР'!V33</f>
    </oc>
    <nc r="Q33">
      <f>'Z:\Экологи\РЕЕСТР М(П)НТКО\[Реестр М(П)НТКО г. Ханты-Мансийск.xlsx]РЕЕСТР'!V33</f>
    </nc>
  </rcc>
  <rcc rId="28592" sId="1">
    <oc r="R33">
      <f>'Z:\Экологи\РЕЕСТР М(П)НТКО\[Реестр М(П)НТКО г. Ханты-Мансийск.xlsx]РЕЕСТР'!W33</f>
    </oc>
    <nc r="R33">
      <f>'Z:\Экологи\РЕЕСТР М(П)НТКО\[Реестр М(П)НТКО г. Ханты-Мансийск.xlsx]РЕЕСТР'!W33</f>
    </nc>
  </rcc>
  <rcc rId="28593" sId="1">
    <oc r="S33">
      <f>'Z:\Экологи\РЕЕСТР М(П)НТКО\[Реестр М(П)НТКО г. Ханты-Мансийск.xlsx]РЕЕСТР'!X33</f>
    </oc>
    <nc r="S33">
      <f>'Z:\Экологи\РЕЕСТР М(П)НТКО\[Реестр М(П)НТКО г. Ханты-Мансийск.xlsx]РЕЕСТР'!X33</f>
    </nc>
  </rcc>
  <rcc rId="28594" sId="1">
    <oc r="T33">
      <f>'Z:\Экологи\РЕЕСТР М(П)НТКО\[Реестр М(П)НТКО г. Ханты-Мансийск.xlsx]РЕЕСТР'!AB33</f>
    </oc>
    <nc r="T33">
      <f>'Z:\Экологи\РЕЕСТР М(П)НТКО\[Реестр М(П)НТКО г. Ханты-Мансийск.xlsx]РЕЕСТР'!AB33</f>
    </nc>
  </rcc>
  <rcc rId="28595" sId="1">
    <oc r="U33">
      <f>'Z:\Экологи\РЕЕСТР М(П)НТКО\[Реестр М(П)НТКО г. Ханты-Мансийск.xlsx]РЕЕСТР'!AC33</f>
    </oc>
    <nc r="U33">
      <f>'Z:\Экологи\РЕЕСТР М(П)НТКО\[Реестр М(П)НТКО г. Ханты-Мансийск.xlsx]РЕЕСТР'!AC33</f>
    </nc>
  </rcc>
  <rcc rId="28596" sId="1">
    <oc r="V33">
      <f>'Z:\Экологи\РЕЕСТР М(П)НТКО\[Реестр М(П)НТКО г. Ханты-Мансийск.xlsx]РЕЕСТР'!AD33</f>
    </oc>
    <nc r="V33">
      <f>'Z:\Экологи\РЕЕСТР М(П)НТКО\[Реестр М(П)НТКО г. Ханты-Мансийск.xlsx]РЕЕСТР'!AD33</f>
    </nc>
  </rcc>
  <rcc rId="28597" sId="1">
    <oc r="W33">
      <f>'Z:\Экологи\РЕЕСТР М(П)НТКО\[Реестр М(П)НТКО г. Ханты-Мансийск.xlsx]РЕЕСТР'!AE33</f>
    </oc>
    <nc r="W33">
      <f>'Z:\Экологи\РЕЕСТР М(П)НТКО\[Реестр М(П)НТКО г. Ханты-Мансийск.xlsx]РЕЕСТР'!AE33</f>
    </nc>
  </rcc>
  <rcc rId="28598" sId="1">
    <oc r="X33">
      <f>'Z:\Экологи\РЕЕСТР М(П)НТКО\[Реестр М(П)НТКО г. Ханты-Мансийск.xlsx]РЕЕСТР'!AI33</f>
    </oc>
    <nc r="X33">
      <f>'Z:\Экологи\РЕЕСТР М(П)НТКО\[Реестр М(П)НТКО г. Ханты-Мансийск.xlsx]РЕЕСТР'!AI33</f>
    </nc>
  </rcc>
  <rcc rId="28599" sId="1">
    <oc r="Y33">
      <f>'Z:\Экологи\РЕЕСТР М(П)НТКО\[Реестр М(П)НТКО г. Ханты-Мансийск.xlsx]РЕЕСТР'!AM33</f>
    </oc>
    <nc r="Y33">
      <f>'Z:\Экологи\РЕЕСТР М(П)НТКО\[Реестр М(П)НТКО г. Ханты-Мансийск.xlsx]РЕЕСТР'!AM33</f>
    </nc>
  </rcc>
  <rcc rId="28600" sId="1">
    <oc r="B34">
      <f>'Z:\Экологи\РЕЕСТР М(П)НТКО\[Реестр М(П)НТКО г. Ханты-Мансийск.xlsx]РЕЕСТР'!B34</f>
    </oc>
    <nc r="B34">
      <f>'Z:\Экологи\РЕЕСТР М(П)НТКО\[Реестр М(П)НТКО г. Ханты-Мансийск.xlsx]РЕЕСТР'!B34</f>
    </nc>
  </rcc>
  <rcc rId="28601" sId="1">
    <oc r="C34">
      <f>'Z:\Экологи\РЕЕСТР М(П)НТКО\[Реестр М(П)НТКО г. Ханты-Мансийск.xlsx]РЕЕСТР'!C34</f>
    </oc>
    <nc r="C34">
      <f>'Z:\Экологи\РЕЕСТР М(П)НТКО\[Реестр М(П)НТКО г. Ханты-Мансийск.xlsx]РЕЕСТР'!C34</f>
    </nc>
  </rcc>
  <rcc rId="28602" sId="1">
    <oc r="D34">
      <f>'Z:\Экологи\РЕЕСТР М(П)НТКО\[Реестр М(П)НТКО г. Ханты-Мансийск.xlsx]РЕЕСТР'!D34</f>
    </oc>
    <nc r="D34">
      <f>'Z:\Экологи\РЕЕСТР М(П)НТКО\[Реестр М(П)НТКО г. Ханты-Мансийск.xlsx]РЕЕСТР'!D34</f>
    </nc>
  </rcc>
  <rcc rId="28603" sId="1">
    <oc r="E34">
      <f>'Z:\Экологи\РЕЕСТР М(П)НТКО\[Реестр М(П)НТКО г. Ханты-Мансийск.xlsx]РЕЕСТР'!F34</f>
    </oc>
    <nc r="E34">
      <f>'Z:\Экологи\РЕЕСТР М(П)НТКО\[Реестр М(П)НТКО г. Ханты-Мансийск.xlsx]РЕЕСТР'!F34</f>
    </nc>
  </rcc>
  <rcc rId="28604" sId="1">
    <oc r="F34">
      <f>'Z:\Экологи\РЕЕСТР М(П)НТКО\[Реестр М(П)НТКО г. Ханты-Мансийск.xlsx]РЕЕСТР'!H34</f>
    </oc>
    <nc r="F34">
      <f>'Z:\Экологи\РЕЕСТР М(П)НТКО\[Реестр М(П)НТКО г. Ханты-Мансийск.xlsx]РЕЕСТР'!H34</f>
    </nc>
  </rcc>
  <rcc rId="28605" sId="1">
    <oc r="G34">
      <f>'Z:\Экологи\РЕЕСТР М(П)НТКО\[Реестр М(П)НТКО г. Ханты-Мансийск.xlsx]РЕЕСТР'!I34</f>
    </oc>
    <nc r="G34">
      <f>'Z:\Экологи\РЕЕСТР М(П)НТКО\[Реестр М(П)НТКО г. Ханты-Мансийск.xlsx]РЕЕСТР'!I34</f>
    </nc>
  </rcc>
  <rcc rId="28606" sId="1">
    <oc r="H34">
      <f>'Z:\Экологи\РЕЕСТР М(П)НТКО\[Реестр М(П)НТКО г. Ханты-Мансийск.xlsx]РЕЕСТР'!J34</f>
    </oc>
    <nc r="H34">
      <f>'Z:\Экологи\РЕЕСТР М(П)НТКО\[Реестр М(П)НТКО г. Ханты-Мансийск.xlsx]РЕЕСТР'!J34</f>
    </nc>
  </rcc>
  <rcc rId="28607" sId="1">
    <oc r="I34">
      <f>'Z:\Экологи\РЕЕСТР М(П)НТКО\[Реестр М(П)НТКО г. Ханты-Мансийск.xlsx]РЕЕСТР'!K34</f>
    </oc>
    <nc r="I34">
      <f>'Z:\Экологи\РЕЕСТР М(П)НТКО\[Реестр М(П)НТКО г. Ханты-Мансийск.xlsx]РЕЕСТР'!K34</f>
    </nc>
  </rcc>
  <rcc rId="28608" sId="1">
    <oc r="J34">
      <f>'Z:\Экологи\РЕЕСТР М(П)НТКО\[Реестр М(П)НТКО г. Ханты-Мансийск.xlsx]РЕЕСТР'!L34</f>
    </oc>
    <nc r="J34">
      <f>'Z:\Экологи\РЕЕСТР М(П)НТКО\[Реестр М(П)НТКО г. Ханты-Мансийск.xlsx]РЕЕСТР'!L34</f>
    </nc>
  </rcc>
  <rcc rId="28609" sId="1">
    <oc r="K34">
      <f>'Z:\Экологи\РЕЕСТР М(П)НТКО\[Реестр М(П)НТКО г. Ханты-Мансийск.xlsx]РЕЕСТР'!M34</f>
    </oc>
    <nc r="K34">
      <f>'Z:\Экологи\РЕЕСТР М(П)НТКО\[Реестр М(П)НТКО г. Ханты-Мансийск.xlsx]РЕЕСТР'!M34</f>
    </nc>
  </rcc>
  <rcc rId="28610" sId="1">
    <oc r="L34">
      <f>'Z:\Экологи\РЕЕСТР М(П)НТКО\[Реестр М(П)НТКО г. Ханты-Мансийск.xlsx]РЕЕСТР'!N34</f>
    </oc>
    <nc r="L34">
      <f>'Z:\Экологи\РЕЕСТР М(П)НТКО\[Реестр М(П)НТКО г. Ханты-Мансийск.xlsx]РЕЕСТР'!N34</f>
    </nc>
  </rcc>
  <rcc rId="28611" sId="1">
    <oc r="M34">
      <f>'Z:\Экологи\РЕЕСТР М(П)НТКО\[Реестр М(П)НТКО г. Ханты-Мансийск.xlsx]РЕЕСТР'!O34</f>
    </oc>
    <nc r="M34">
      <f>'Z:\Экологи\РЕЕСТР М(П)НТКО\[Реестр М(П)НТКО г. Ханты-Мансийск.xlsx]РЕЕСТР'!O34</f>
    </nc>
  </rcc>
  <rcc rId="28612" sId="1">
    <oc r="N34">
      <f>'Z:\Экологи\РЕЕСТР М(П)НТКО\[Реестр М(П)НТКО г. Ханты-Мансийск.xlsx]РЕЕСТР'!P34</f>
    </oc>
    <nc r="N34">
      <f>'Z:\Экологи\РЕЕСТР М(П)НТКО\[Реестр М(П)НТКО г. Ханты-Мансийск.xlsx]РЕЕСТР'!P34</f>
    </nc>
  </rcc>
  <rcc rId="28613" sId="1">
    <oc r="O34">
      <f>'Z:\Экологи\РЕЕСТР М(П)НТКО\[Реестр М(П)НТКО г. Ханты-Мансийск.xlsx]РЕЕСТР'!Q34</f>
    </oc>
    <nc r="O34">
      <f>'Z:\Экологи\РЕЕСТР М(П)НТКО\[Реестр М(П)НТКО г. Ханты-Мансийск.xlsx]РЕЕСТР'!Q34</f>
    </nc>
  </rcc>
  <rcc rId="28614" sId="1">
    <oc r="P34">
      <f>'Z:\Экологи\РЕЕСТР М(П)НТКО\[Реестр М(П)НТКО г. Ханты-Мансийск.xlsx]РЕЕСТР'!R34</f>
    </oc>
    <nc r="P34">
      <f>'Z:\Экологи\РЕЕСТР М(П)НТКО\[Реестр М(П)НТКО г. Ханты-Мансийск.xlsx]РЕЕСТР'!R34</f>
    </nc>
  </rcc>
  <rcc rId="28615" sId="1">
    <oc r="Q34">
      <f>'Z:\Экологи\РЕЕСТР М(П)НТКО\[Реестр М(П)НТКО г. Ханты-Мансийск.xlsx]РЕЕСТР'!V34</f>
    </oc>
    <nc r="Q34">
      <f>'Z:\Экологи\РЕЕСТР М(П)НТКО\[Реестр М(П)НТКО г. Ханты-Мансийск.xlsx]РЕЕСТР'!V34</f>
    </nc>
  </rcc>
  <rcc rId="28616" sId="1">
    <oc r="R34">
      <f>'Z:\Экологи\РЕЕСТР М(П)НТКО\[Реестр М(П)НТКО г. Ханты-Мансийск.xlsx]РЕЕСТР'!W34</f>
    </oc>
    <nc r="R34">
      <f>'Z:\Экологи\РЕЕСТР М(П)НТКО\[Реестр М(П)НТКО г. Ханты-Мансийск.xlsx]РЕЕСТР'!W34</f>
    </nc>
  </rcc>
  <rcc rId="28617" sId="1">
    <oc r="S34">
      <f>'Z:\Экологи\РЕЕСТР М(П)НТКО\[Реестр М(П)НТКО г. Ханты-Мансийск.xlsx]РЕЕСТР'!X34</f>
    </oc>
    <nc r="S34">
      <f>'Z:\Экологи\РЕЕСТР М(П)НТКО\[Реестр М(П)НТКО г. Ханты-Мансийск.xlsx]РЕЕСТР'!X34</f>
    </nc>
  </rcc>
  <rcc rId="28618" sId="1">
    <oc r="T34">
      <f>'Z:\Экологи\РЕЕСТР М(П)НТКО\[Реестр М(П)НТКО г. Ханты-Мансийск.xlsx]РЕЕСТР'!AB34</f>
    </oc>
    <nc r="T34">
      <f>'Z:\Экологи\РЕЕСТР М(П)НТКО\[Реестр М(П)НТКО г. Ханты-Мансийск.xlsx]РЕЕСТР'!AB34</f>
    </nc>
  </rcc>
  <rcc rId="28619" sId="1">
    <oc r="U34">
      <f>'Z:\Экологи\РЕЕСТР М(П)НТКО\[Реестр М(П)НТКО г. Ханты-Мансийск.xlsx]РЕЕСТР'!AC34</f>
    </oc>
    <nc r="U34">
      <f>'Z:\Экологи\РЕЕСТР М(П)НТКО\[Реестр М(П)НТКО г. Ханты-Мансийск.xlsx]РЕЕСТР'!AC34</f>
    </nc>
  </rcc>
  <rcc rId="28620" sId="1">
    <oc r="V34">
      <f>'Z:\Экологи\РЕЕСТР М(П)НТКО\[Реестр М(П)НТКО г. Ханты-Мансийск.xlsx]РЕЕСТР'!AD34</f>
    </oc>
    <nc r="V34">
      <f>'Z:\Экологи\РЕЕСТР М(П)НТКО\[Реестр М(П)НТКО г. Ханты-Мансийск.xlsx]РЕЕСТР'!AD34</f>
    </nc>
  </rcc>
  <rcc rId="28621" sId="1">
    <oc r="W34">
      <f>'Z:\Экологи\РЕЕСТР М(П)НТКО\[Реестр М(П)НТКО г. Ханты-Мансийск.xlsx]РЕЕСТР'!AE34</f>
    </oc>
    <nc r="W34">
      <f>'Z:\Экологи\РЕЕСТР М(П)НТКО\[Реестр М(П)НТКО г. Ханты-Мансийск.xlsx]РЕЕСТР'!AE34</f>
    </nc>
  </rcc>
  <rcc rId="28622" sId="1">
    <oc r="X34">
      <f>'Z:\Экологи\РЕЕСТР М(П)НТКО\[Реестр М(П)НТКО г. Ханты-Мансийск.xlsx]РЕЕСТР'!AI34</f>
    </oc>
    <nc r="X34">
      <f>'Z:\Экологи\РЕЕСТР М(П)НТКО\[Реестр М(П)НТКО г. Ханты-Мансийск.xlsx]РЕЕСТР'!AI34</f>
    </nc>
  </rcc>
  <rcc rId="28623" sId="1">
    <oc r="Y34">
      <f>'Z:\Экологи\РЕЕСТР М(П)НТКО\[Реестр М(П)НТКО г. Ханты-Мансийск.xlsx]РЕЕСТР'!AM34</f>
    </oc>
    <nc r="Y34">
      <f>'Z:\Экологи\РЕЕСТР М(П)НТКО\[Реестр М(П)НТКО г. Ханты-Мансийск.xlsx]РЕЕСТР'!AM34</f>
    </nc>
  </rcc>
  <rcc rId="28624" sId="1">
    <oc r="B35">
      <f>'Z:\Экологи\РЕЕСТР М(П)НТКО\[Реестр М(П)НТКО г. Ханты-Мансийск.xlsx]РЕЕСТР'!B35</f>
    </oc>
    <nc r="B35">
      <f>'Z:\Экологи\РЕЕСТР М(П)НТКО\[Реестр М(П)НТКО г. Ханты-Мансийск.xlsx]РЕЕСТР'!B35</f>
    </nc>
  </rcc>
  <rcc rId="28625" sId="1">
    <oc r="C35">
      <f>'Z:\Экологи\РЕЕСТР М(П)НТКО\[Реестр М(П)НТКО г. Ханты-Мансийск.xlsx]РЕЕСТР'!C35</f>
    </oc>
    <nc r="C35">
      <f>'Z:\Экологи\РЕЕСТР М(П)НТКО\[Реестр М(П)НТКО г. Ханты-Мансийск.xlsx]РЕЕСТР'!C35</f>
    </nc>
  </rcc>
  <rcc rId="28626" sId="1">
    <oc r="D35">
      <f>'Z:\Экологи\РЕЕСТР М(П)НТКО\[Реестр М(П)НТКО г. Ханты-Мансийск.xlsx]РЕЕСТР'!D35</f>
    </oc>
    <nc r="D35">
      <f>'Z:\Экологи\РЕЕСТР М(П)НТКО\[Реестр М(П)НТКО г. Ханты-Мансийск.xlsx]РЕЕСТР'!D35</f>
    </nc>
  </rcc>
  <rcc rId="28627" sId="1">
    <oc r="E35">
      <f>'Z:\Экологи\РЕЕСТР М(П)НТКО\[Реестр М(П)НТКО г. Ханты-Мансийск.xlsx]РЕЕСТР'!F35</f>
    </oc>
    <nc r="E35">
      <f>'Z:\Экологи\РЕЕСТР М(П)НТКО\[Реестр М(П)НТКО г. Ханты-Мансийск.xlsx]РЕЕСТР'!F35</f>
    </nc>
  </rcc>
  <rcc rId="28628" sId="1">
    <oc r="F35">
      <f>'Z:\Экологи\РЕЕСТР М(П)НТКО\[Реестр М(П)НТКО г. Ханты-Мансийск.xlsx]РЕЕСТР'!H35</f>
    </oc>
    <nc r="F35">
      <f>'Z:\Экологи\РЕЕСТР М(П)НТКО\[Реестр М(П)НТКО г. Ханты-Мансийск.xlsx]РЕЕСТР'!H35</f>
    </nc>
  </rcc>
  <rcc rId="28629" sId="1">
    <oc r="G35">
      <f>'Z:\Экологи\РЕЕСТР М(П)НТКО\[Реестр М(П)НТКО г. Ханты-Мансийск.xlsx]РЕЕСТР'!I35</f>
    </oc>
    <nc r="G35">
      <f>'Z:\Экологи\РЕЕСТР М(П)НТКО\[Реестр М(П)НТКО г. Ханты-Мансийск.xlsx]РЕЕСТР'!I35</f>
    </nc>
  </rcc>
  <rcc rId="28630" sId="1">
    <oc r="H35">
      <f>'Z:\Экологи\РЕЕСТР М(П)НТКО\[Реестр М(П)НТКО г. Ханты-Мансийск.xlsx]РЕЕСТР'!J35</f>
    </oc>
    <nc r="H35">
      <f>'Z:\Экологи\РЕЕСТР М(П)НТКО\[Реестр М(П)НТКО г. Ханты-Мансийск.xlsx]РЕЕСТР'!J35</f>
    </nc>
  </rcc>
  <rcc rId="28631" sId="1">
    <oc r="I35">
      <f>'Z:\Экологи\РЕЕСТР М(П)НТКО\[Реестр М(П)НТКО г. Ханты-Мансийск.xlsx]РЕЕСТР'!K35</f>
    </oc>
    <nc r="I35">
      <f>'Z:\Экологи\РЕЕСТР М(П)НТКО\[Реестр М(П)НТКО г. Ханты-Мансийск.xlsx]РЕЕСТР'!K35</f>
    </nc>
  </rcc>
  <rcc rId="28632" sId="1">
    <oc r="J35">
      <f>'Z:\Экологи\РЕЕСТР М(П)НТКО\[Реестр М(П)НТКО г. Ханты-Мансийск.xlsx]РЕЕСТР'!L35</f>
    </oc>
    <nc r="J35">
      <f>'Z:\Экологи\РЕЕСТР М(П)НТКО\[Реестр М(П)НТКО г. Ханты-Мансийск.xlsx]РЕЕСТР'!L35</f>
    </nc>
  </rcc>
  <rcc rId="28633" sId="1">
    <oc r="K35">
      <f>'Z:\Экологи\РЕЕСТР М(П)НТКО\[Реестр М(П)НТКО г. Ханты-Мансийск.xlsx]РЕЕСТР'!M35</f>
    </oc>
    <nc r="K35">
      <f>'Z:\Экологи\РЕЕСТР М(П)НТКО\[Реестр М(П)НТКО г. Ханты-Мансийск.xlsx]РЕЕСТР'!M35</f>
    </nc>
  </rcc>
  <rcc rId="28634" sId="1">
    <oc r="L35">
      <f>'Z:\Экологи\РЕЕСТР М(П)НТКО\[Реестр М(П)НТКО г. Ханты-Мансийск.xlsx]РЕЕСТР'!N35</f>
    </oc>
    <nc r="L35">
      <f>'Z:\Экологи\РЕЕСТР М(П)НТКО\[Реестр М(П)НТКО г. Ханты-Мансийск.xlsx]РЕЕСТР'!N35</f>
    </nc>
  </rcc>
  <rcc rId="28635" sId="1">
    <oc r="M35">
      <f>'Z:\Экологи\РЕЕСТР М(П)НТКО\[Реестр М(П)НТКО г. Ханты-Мансийск.xlsx]РЕЕСТР'!O35</f>
    </oc>
    <nc r="M35">
      <f>'Z:\Экологи\РЕЕСТР М(П)НТКО\[Реестр М(П)НТКО г. Ханты-Мансийск.xlsx]РЕЕСТР'!O35</f>
    </nc>
  </rcc>
  <rcc rId="28636" sId="1">
    <oc r="N35">
      <f>'Z:\Экологи\РЕЕСТР М(П)НТКО\[Реестр М(П)НТКО г. Ханты-Мансийск.xlsx]РЕЕСТР'!P35</f>
    </oc>
    <nc r="N35">
      <f>'Z:\Экологи\РЕЕСТР М(П)НТКО\[Реестр М(П)НТКО г. Ханты-Мансийск.xlsx]РЕЕСТР'!P35</f>
    </nc>
  </rcc>
  <rcc rId="28637" sId="1">
    <oc r="O35">
      <f>'Z:\Экологи\РЕЕСТР М(П)НТКО\[Реестр М(П)НТКО г. Ханты-Мансийск.xlsx]РЕЕСТР'!Q35</f>
    </oc>
    <nc r="O35">
      <f>'Z:\Экологи\РЕЕСТР М(П)НТКО\[Реестр М(П)НТКО г. Ханты-Мансийск.xlsx]РЕЕСТР'!Q35</f>
    </nc>
  </rcc>
  <rcc rId="28638" sId="1">
    <oc r="P35">
      <f>'Z:\Экологи\РЕЕСТР М(П)НТКО\[Реестр М(П)НТКО г. Ханты-Мансийск.xlsx]РЕЕСТР'!R35</f>
    </oc>
    <nc r="P35">
      <f>'Z:\Экологи\РЕЕСТР М(П)НТКО\[Реестр М(П)НТКО г. Ханты-Мансийск.xlsx]РЕЕСТР'!R35</f>
    </nc>
  </rcc>
  <rcc rId="28639" sId="1">
    <oc r="Q35">
      <f>'Z:\Экологи\РЕЕСТР М(П)НТКО\[Реестр М(П)НТКО г. Ханты-Мансийск.xlsx]РЕЕСТР'!V35</f>
    </oc>
    <nc r="Q35">
      <f>'Z:\Экологи\РЕЕСТР М(П)НТКО\[Реестр М(П)НТКО г. Ханты-Мансийск.xlsx]РЕЕСТР'!V35</f>
    </nc>
  </rcc>
  <rcc rId="28640" sId="1">
    <oc r="R35">
      <f>'Z:\Экологи\РЕЕСТР М(П)НТКО\[Реестр М(П)НТКО г. Ханты-Мансийск.xlsx]РЕЕСТР'!W35</f>
    </oc>
    <nc r="R35">
      <f>'Z:\Экологи\РЕЕСТР М(П)НТКО\[Реестр М(П)НТКО г. Ханты-Мансийск.xlsx]РЕЕСТР'!W35</f>
    </nc>
  </rcc>
  <rcc rId="28641" sId="1">
    <oc r="S35">
      <f>'Z:\Экологи\РЕЕСТР М(П)НТКО\[Реестр М(П)НТКО г. Ханты-Мансийск.xlsx]РЕЕСТР'!X35</f>
    </oc>
    <nc r="S35">
      <f>'Z:\Экологи\РЕЕСТР М(П)НТКО\[Реестр М(П)НТКО г. Ханты-Мансийск.xlsx]РЕЕСТР'!X35</f>
    </nc>
  </rcc>
  <rcc rId="28642" sId="1">
    <oc r="T35">
      <f>'Z:\Экологи\РЕЕСТР М(П)НТКО\[Реестр М(П)НТКО г. Ханты-Мансийск.xlsx]РЕЕСТР'!AB35</f>
    </oc>
    <nc r="T35">
      <f>'Z:\Экологи\РЕЕСТР М(П)НТКО\[Реестр М(П)НТКО г. Ханты-Мансийск.xlsx]РЕЕСТР'!AB35</f>
    </nc>
  </rcc>
  <rcc rId="28643" sId="1">
    <oc r="U35">
      <f>'Z:\Экологи\РЕЕСТР М(П)НТКО\[Реестр М(П)НТКО г. Ханты-Мансийск.xlsx]РЕЕСТР'!AC35</f>
    </oc>
    <nc r="U35">
      <f>'Z:\Экологи\РЕЕСТР М(П)НТКО\[Реестр М(П)НТКО г. Ханты-Мансийск.xlsx]РЕЕСТР'!AC35</f>
    </nc>
  </rcc>
  <rcc rId="28644" sId="1">
    <oc r="V35">
      <f>'Z:\Экологи\РЕЕСТР М(П)НТКО\[Реестр М(П)НТКО г. Ханты-Мансийск.xlsx]РЕЕСТР'!AD35</f>
    </oc>
    <nc r="V35">
      <f>'Z:\Экологи\РЕЕСТР М(П)НТКО\[Реестр М(П)НТКО г. Ханты-Мансийск.xlsx]РЕЕСТР'!AD35</f>
    </nc>
  </rcc>
  <rcc rId="28645" sId="1">
    <oc r="W35">
      <f>'Z:\Экологи\РЕЕСТР М(П)НТКО\[Реестр М(П)НТКО г. Ханты-Мансийск.xlsx]РЕЕСТР'!AE35</f>
    </oc>
    <nc r="W35">
      <f>'Z:\Экологи\РЕЕСТР М(П)НТКО\[Реестр М(П)НТКО г. Ханты-Мансийск.xlsx]РЕЕСТР'!AE35</f>
    </nc>
  </rcc>
  <rcc rId="28646" sId="1">
    <oc r="X35">
      <f>'Z:\Экологи\РЕЕСТР М(П)НТКО\[Реестр М(П)НТКО г. Ханты-Мансийск.xlsx]РЕЕСТР'!AI35</f>
    </oc>
    <nc r="X35">
      <f>'Z:\Экологи\РЕЕСТР М(П)НТКО\[Реестр М(П)НТКО г. Ханты-Мансийск.xlsx]РЕЕСТР'!AI35</f>
    </nc>
  </rcc>
  <rcc rId="28647" sId="1">
    <oc r="Y35">
      <f>'Z:\Экологи\РЕЕСТР М(П)НТКО\[Реестр М(П)НТКО г. Ханты-Мансийск.xlsx]РЕЕСТР'!AM35</f>
    </oc>
    <nc r="Y35">
      <f>'Z:\Экологи\РЕЕСТР М(П)НТКО\[Реестр М(П)НТКО г. Ханты-Мансийск.xlsx]РЕЕСТР'!AM35</f>
    </nc>
  </rcc>
  <rcc rId="28648" sId="1">
    <oc r="B36">
      <f>'Z:\Экологи\РЕЕСТР М(П)НТКО\[Реестр М(П)НТКО г. Ханты-Мансийск.xlsx]РЕЕСТР'!B36</f>
    </oc>
    <nc r="B36">
      <f>'Z:\Экологи\РЕЕСТР М(П)НТКО\[Реестр М(П)НТКО г. Ханты-Мансийск.xlsx]РЕЕСТР'!B36</f>
    </nc>
  </rcc>
  <rcc rId="28649" sId="1">
    <oc r="C36">
      <f>'Z:\Экологи\РЕЕСТР М(П)НТКО\[Реестр М(П)НТКО г. Ханты-Мансийск.xlsx]РЕЕСТР'!C36</f>
    </oc>
    <nc r="C36">
      <f>'Z:\Экологи\РЕЕСТР М(П)НТКО\[Реестр М(П)НТКО г. Ханты-Мансийск.xlsx]РЕЕСТР'!C36</f>
    </nc>
  </rcc>
  <rcc rId="28650" sId="1">
    <oc r="D36">
      <f>'Z:\Экологи\РЕЕСТР М(П)НТКО\[Реестр М(П)НТКО г. Ханты-Мансийск.xlsx]РЕЕСТР'!D36</f>
    </oc>
    <nc r="D36">
      <f>'Z:\Экологи\РЕЕСТР М(П)НТКО\[Реестр М(П)НТКО г. Ханты-Мансийск.xlsx]РЕЕСТР'!D36</f>
    </nc>
  </rcc>
  <rcc rId="28651" sId="1">
    <oc r="E36">
      <f>'Z:\Экологи\РЕЕСТР М(П)НТКО\[Реестр М(П)НТКО г. Ханты-Мансийск.xlsx]РЕЕСТР'!F36</f>
    </oc>
    <nc r="E36">
      <f>'Z:\Экологи\РЕЕСТР М(П)НТКО\[Реестр М(П)НТКО г. Ханты-Мансийск.xlsx]РЕЕСТР'!F36</f>
    </nc>
  </rcc>
  <rcc rId="28652" sId="1">
    <oc r="F36">
      <f>'Z:\Экологи\РЕЕСТР М(П)НТКО\[Реестр М(П)НТКО г. Ханты-Мансийск.xlsx]РЕЕСТР'!H36</f>
    </oc>
    <nc r="F36">
      <f>'Z:\Экологи\РЕЕСТР М(П)НТКО\[Реестр М(П)НТКО г. Ханты-Мансийск.xlsx]РЕЕСТР'!H36</f>
    </nc>
  </rcc>
  <rcc rId="28653" sId="1">
    <oc r="G36">
      <f>'Z:\Экологи\РЕЕСТР М(П)НТКО\[Реестр М(П)НТКО г. Ханты-Мансийск.xlsx]РЕЕСТР'!I36</f>
    </oc>
    <nc r="G36">
      <f>'Z:\Экологи\РЕЕСТР М(П)НТКО\[Реестр М(П)НТКО г. Ханты-Мансийск.xlsx]РЕЕСТР'!I36</f>
    </nc>
  </rcc>
  <rcc rId="28654" sId="1">
    <oc r="H36">
      <f>'Z:\Экологи\РЕЕСТР М(П)НТКО\[Реестр М(П)НТКО г. Ханты-Мансийск.xlsx]РЕЕСТР'!J36</f>
    </oc>
    <nc r="H36">
      <f>'Z:\Экологи\РЕЕСТР М(П)НТКО\[Реестр М(П)НТКО г. Ханты-Мансийск.xlsx]РЕЕСТР'!J36</f>
    </nc>
  </rcc>
  <rcc rId="28655" sId="1">
    <oc r="I36">
      <f>'Z:\Экологи\РЕЕСТР М(П)НТКО\[Реестр М(П)НТКО г. Ханты-Мансийск.xlsx]РЕЕСТР'!K36</f>
    </oc>
    <nc r="I36">
      <f>'Z:\Экологи\РЕЕСТР М(П)НТКО\[Реестр М(П)НТКО г. Ханты-Мансийск.xlsx]РЕЕСТР'!K36</f>
    </nc>
  </rcc>
  <rcc rId="28656" sId="1">
    <oc r="J36">
      <f>'Z:\Экологи\РЕЕСТР М(П)НТКО\[Реестр М(П)НТКО г. Ханты-Мансийск.xlsx]РЕЕСТР'!L36</f>
    </oc>
    <nc r="J36">
      <f>'Z:\Экологи\РЕЕСТР М(П)НТКО\[Реестр М(П)НТКО г. Ханты-Мансийск.xlsx]РЕЕСТР'!L36</f>
    </nc>
  </rcc>
  <rcc rId="28657" sId="1">
    <oc r="K36">
      <f>'Z:\Экологи\РЕЕСТР М(П)НТКО\[Реестр М(П)НТКО г. Ханты-Мансийск.xlsx]РЕЕСТР'!M36</f>
    </oc>
    <nc r="K36">
      <f>'Z:\Экологи\РЕЕСТР М(П)НТКО\[Реестр М(П)НТКО г. Ханты-Мансийск.xlsx]РЕЕСТР'!M36</f>
    </nc>
  </rcc>
  <rcc rId="28658" sId="1">
    <oc r="L36">
      <f>'Z:\Экологи\РЕЕСТР М(П)НТКО\[Реестр М(П)НТКО г. Ханты-Мансийск.xlsx]РЕЕСТР'!N36</f>
    </oc>
    <nc r="L36">
      <f>'Z:\Экологи\РЕЕСТР М(П)НТКО\[Реестр М(П)НТКО г. Ханты-Мансийск.xlsx]РЕЕСТР'!N36</f>
    </nc>
  </rcc>
  <rcc rId="28659" sId="1">
    <oc r="M36">
      <f>'Z:\Экологи\РЕЕСТР М(П)НТКО\[Реестр М(П)НТКО г. Ханты-Мансийск.xlsx]РЕЕСТР'!O36</f>
    </oc>
    <nc r="M36">
      <f>'Z:\Экологи\РЕЕСТР М(П)НТКО\[Реестр М(П)НТКО г. Ханты-Мансийск.xlsx]РЕЕСТР'!O36</f>
    </nc>
  </rcc>
  <rcc rId="28660" sId="1">
    <oc r="N36">
      <f>'Z:\Экологи\РЕЕСТР М(П)НТКО\[Реестр М(П)НТКО г. Ханты-Мансийск.xlsx]РЕЕСТР'!P36</f>
    </oc>
    <nc r="N36">
      <f>'Z:\Экологи\РЕЕСТР М(П)НТКО\[Реестр М(П)НТКО г. Ханты-Мансийск.xlsx]РЕЕСТР'!P36</f>
    </nc>
  </rcc>
  <rcc rId="28661" sId="1">
    <oc r="O36">
      <f>'Z:\Экологи\РЕЕСТР М(П)НТКО\[Реестр М(П)НТКО г. Ханты-Мансийск.xlsx]РЕЕСТР'!Q36</f>
    </oc>
    <nc r="O36">
      <f>'Z:\Экологи\РЕЕСТР М(П)НТКО\[Реестр М(П)НТКО г. Ханты-Мансийск.xlsx]РЕЕСТР'!Q36</f>
    </nc>
  </rcc>
  <rcc rId="28662" sId="1">
    <oc r="P36">
      <f>'Z:\Экологи\РЕЕСТР М(П)НТКО\[Реестр М(П)НТКО г. Ханты-Мансийск.xlsx]РЕЕСТР'!R36</f>
    </oc>
    <nc r="P36">
      <f>'Z:\Экологи\РЕЕСТР М(П)НТКО\[Реестр М(П)НТКО г. Ханты-Мансийск.xlsx]РЕЕСТР'!R36</f>
    </nc>
  </rcc>
  <rcc rId="28663" sId="1">
    <oc r="Q36">
      <f>'Z:\Экологи\РЕЕСТР М(П)НТКО\[Реестр М(П)НТКО г. Ханты-Мансийск.xlsx]РЕЕСТР'!V36</f>
    </oc>
    <nc r="Q36">
      <f>'Z:\Экологи\РЕЕСТР М(П)НТКО\[Реестр М(П)НТКО г. Ханты-Мансийск.xlsx]РЕЕСТР'!V36</f>
    </nc>
  </rcc>
  <rcc rId="28664" sId="1">
    <oc r="R36">
      <f>'Z:\Экологи\РЕЕСТР М(П)НТКО\[Реестр М(П)НТКО г. Ханты-Мансийск.xlsx]РЕЕСТР'!W36</f>
    </oc>
    <nc r="R36">
      <f>'Z:\Экологи\РЕЕСТР М(П)НТКО\[Реестр М(П)НТКО г. Ханты-Мансийск.xlsx]РЕЕСТР'!W36</f>
    </nc>
  </rcc>
  <rcc rId="28665" sId="1">
    <oc r="S36">
      <f>'Z:\Экологи\РЕЕСТР М(П)НТКО\[Реестр М(П)НТКО г. Ханты-Мансийск.xlsx]РЕЕСТР'!X36</f>
    </oc>
    <nc r="S36">
      <f>'Z:\Экологи\РЕЕСТР М(П)НТКО\[Реестр М(П)НТКО г. Ханты-Мансийск.xlsx]РЕЕСТР'!X36</f>
    </nc>
  </rcc>
  <rcc rId="28666" sId="1">
    <oc r="T36">
      <f>'Z:\Экологи\РЕЕСТР М(П)НТКО\[Реестр М(П)НТКО г. Ханты-Мансийск.xlsx]РЕЕСТР'!AB36</f>
    </oc>
    <nc r="T36">
      <f>'Z:\Экологи\РЕЕСТР М(П)НТКО\[Реестр М(П)НТКО г. Ханты-Мансийск.xlsx]РЕЕСТР'!AB36</f>
    </nc>
  </rcc>
  <rcc rId="28667" sId="1">
    <oc r="U36">
      <f>'Z:\Экологи\РЕЕСТР М(П)НТКО\[Реестр М(П)НТКО г. Ханты-Мансийск.xlsx]РЕЕСТР'!AC36</f>
    </oc>
    <nc r="U36">
      <f>'Z:\Экологи\РЕЕСТР М(П)НТКО\[Реестр М(П)НТКО г. Ханты-Мансийск.xlsx]РЕЕСТР'!AC36</f>
    </nc>
  </rcc>
  <rcc rId="28668" sId="1">
    <oc r="V36">
      <f>'Z:\Экологи\РЕЕСТР М(П)НТКО\[Реестр М(П)НТКО г. Ханты-Мансийск.xlsx]РЕЕСТР'!AD36</f>
    </oc>
    <nc r="V36">
      <f>'Z:\Экологи\РЕЕСТР М(П)НТКО\[Реестр М(П)НТКО г. Ханты-Мансийск.xlsx]РЕЕСТР'!AD36</f>
    </nc>
  </rcc>
  <rcc rId="28669" sId="1">
    <oc r="W36">
      <f>'Z:\Экологи\РЕЕСТР М(П)НТКО\[Реестр М(П)НТКО г. Ханты-Мансийск.xlsx]РЕЕСТР'!AE36</f>
    </oc>
    <nc r="W36">
      <f>'Z:\Экологи\РЕЕСТР М(П)НТКО\[Реестр М(П)НТКО г. Ханты-Мансийск.xlsx]РЕЕСТР'!AE36</f>
    </nc>
  </rcc>
  <rcc rId="28670" sId="1">
    <oc r="X36">
      <f>'Z:\Экологи\РЕЕСТР М(П)НТКО\[Реестр М(П)НТКО г. Ханты-Мансийск.xlsx]РЕЕСТР'!AI36</f>
    </oc>
    <nc r="X36">
      <f>'Z:\Экологи\РЕЕСТР М(П)НТКО\[Реестр М(П)НТКО г. Ханты-Мансийск.xlsx]РЕЕСТР'!AI36</f>
    </nc>
  </rcc>
  <rcc rId="28671" sId="1">
    <oc r="Y36">
      <f>'Z:\Экологи\РЕЕСТР М(П)НТКО\[Реестр М(П)НТКО г. Ханты-Мансийск.xlsx]РЕЕСТР'!AM36</f>
    </oc>
    <nc r="Y36">
      <f>'Z:\Экологи\РЕЕСТР М(П)НТКО\[Реестр М(П)НТКО г. Ханты-Мансийск.xlsx]РЕЕСТР'!AM36</f>
    </nc>
  </rcc>
  <rcc rId="28672" sId="1">
    <oc r="B37">
      <f>'Z:\Экологи\РЕЕСТР М(П)НТКО\[Реестр М(П)НТКО г. Ханты-Мансийск.xlsx]РЕЕСТР'!B37</f>
    </oc>
    <nc r="B37">
      <f>'Z:\Экологи\РЕЕСТР М(П)НТКО\[Реестр М(П)НТКО г. Ханты-Мансийск.xlsx]РЕЕСТР'!B37</f>
    </nc>
  </rcc>
  <rcc rId="28673" sId="1">
    <oc r="C37">
      <f>'Z:\Экологи\РЕЕСТР М(П)НТКО\[Реестр М(П)НТКО г. Ханты-Мансийск.xlsx]РЕЕСТР'!C37</f>
    </oc>
    <nc r="C37">
      <f>'Z:\Экологи\РЕЕСТР М(П)НТКО\[Реестр М(П)НТКО г. Ханты-Мансийск.xlsx]РЕЕСТР'!C37</f>
    </nc>
  </rcc>
  <rcc rId="28674" sId="1">
    <oc r="D37">
      <f>'Z:\Экологи\РЕЕСТР М(П)НТКО\[Реестр М(П)НТКО г. Ханты-Мансийск.xlsx]РЕЕСТР'!D37</f>
    </oc>
    <nc r="D37">
      <f>'Z:\Экологи\РЕЕСТР М(П)НТКО\[Реестр М(П)НТКО г. Ханты-Мансийск.xlsx]РЕЕСТР'!D37</f>
    </nc>
  </rcc>
  <rcc rId="28675" sId="1">
    <oc r="E37">
      <f>'Z:\Экологи\РЕЕСТР М(П)НТКО\[Реестр М(П)НТКО г. Ханты-Мансийск.xlsx]РЕЕСТР'!F37</f>
    </oc>
    <nc r="E37">
      <f>'Z:\Экологи\РЕЕСТР М(П)НТКО\[Реестр М(П)НТКО г. Ханты-Мансийск.xlsx]РЕЕСТР'!F37</f>
    </nc>
  </rcc>
  <rcc rId="28676" sId="1">
    <oc r="F37">
      <f>'Z:\Экологи\РЕЕСТР М(П)НТКО\[Реестр М(П)НТКО г. Ханты-Мансийск.xlsx]РЕЕСТР'!H37</f>
    </oc>
    <nc r="F37">
      <f>'Z:\Экологи\РЕЕСТР М(П)НТКО\[Реестр М(П)НТКО г. Ханты-Мансийск.xlsx]РЕЕСТР'!H37</f>
    </nc>
  </rcc>
  <rcc rId="28677" sId="1">
    <oc r="G37">
      <f>'Z:\Экологи\РЕЕСТР М(П)НТКО\[Реестр М(П)НТКО г. Ханты-Мансийск.xlsx]РЕЕСТР'!I37</f>
    </oc>
    <nc r="G37">
      <f>'Z:\Экологи\РЕЕСТР М(П)НТКО\[Реестр М(П)НТКО г. Ханты-Мансийск.xlsx]РЕЕСТР'!I37</f>
    </nc>
  </rcc>
  <rcc rId="28678" sId="1">
    <oc r="H37">
      <f>'Z:\Экологи\РЕЕСТР М(П)НТКО\[Реестр М(П)НТКО г. Ханты-Мансийск.xlsx]РЕЕСТР'!J37</f>
    </oc>
    <nc r="H37">
      <f>'Z:\Экологи\РЕЕСТР М(П)НТКО\[Реестр М(П)НТКО г. Ханты-Мансийск.xlsx]РЕЕСТР'!J37</f>
    </nc>
  </rcc>
  <rcc rId="28679" sId="1">
    <oc r="I37">
      <f>'Z:\Экологи\РЕЕСТР М(П)НТКО\[Реестр М(П)НТКО г. Ханты-Мансийск.xlsx]РЕЕСТР'!K37</f>
    </oc>
    <nc r="I37">
      <f>'Z:\Экологи\РЕЕСТР М(П)НТКО\[Реестр М(П)НТКО г. Ханты-Мансийск.xlsx]РЕЕСТР'!K37</f>
    </nc>
  </rcc>
  <rcc rId="28680" sId="1">
    <oc r="J37">
      <f>'Z:\Экологи\РЕЕСТР М(П)НТКО\[Реестр М(П)НТКО г. Ханты-Мансийск.xlsx]РЕЕСТР'!L37</f>
    </oc>
    <nc r="J37">
      <f>'Z:\Экологи\РЕЕСТР М(П)НТКО\[Реестр М(П)НТКО г. Ханты-Мансийск.xlsx]РЕЕСТР'!L37</f>
    </nc>
  </rcc>
  <rcc rId="28681" sId="1">
    <oc r="K37">
      <f>'Z:\Экологи\РЕЕСТР М(П)НТКО\[Реестр М(П)НТКО г. Ханты-Мансийск.xlsx]РЕЕСТР'!M37</f>
    </oc>
    <nc r="K37">
      <f>'Z:\Экологи\РЕЕСТР М(П)НТКО\[Реестр М(П)НТКО г. Ханты-Мансийск.xlsx]РЕЕСТР'!M37</f>
    </nc>
  </rcc>
  <rcc rId="28682" sId="1">
    <oc r="L37">
      <f>'Z:\Экологи\РЕЕСТР М(П)НТКО\[Реестр М(П)НТКО г. Ханты-Мансийск.xlsx]РЕЕСТР'!N37</f>
    </oc>
    <nc r="L37">
      <f>'Z:\Экологи\РЕЕСТР М(П)НТКО\[Реестр М(П)НТКО г. Ханты-Мансийск.xlsx]РЕЕСТР'!N37</f>
    </nc>
  </rcc>
  <rcc rId="28683" sId="1">
    <oc r="M37">
      <f>'Z:\Экологи\РЕЕСТР М(П)НТКО\[Реестр М(П)НТКО г. Ханты-Мансийск.xlsx]РЕЕСТР'!O37</f>
    </oc>
    <nc r="M37">
      <f>'Z:\Экологи\РЕЕСТР М(П)НТКО\[Реестр М(П)НТКО г. Ханты-Мансийск.xlsx]РЕЕСТР'!O37</f>
    </nc>
  </rcc>
  <rcc rId="28684" sId="1">
    <oc r="N37">
      <f>'Z:\Экологи\РЕЕСТР М(П)НТКО\[Реестр М(П)НТКО г. Ханты-Мансийск.xlsx]РЕЕСТР'!P37</f>
    </oc>
    <nc r="N37">
      <f>'Z:\Экологи\РЕЕСТР М(П)НТКО\[Реестр М(П)НТКО г. Ханты-Мансийск.xlsx]РЕЕСТР'!P37</f>
    </nc>
  </rcc>
  <rcc rId="28685" sId="1">
    <oc r="O37">
      <f>'Z:\Экологи\РЕЕСТР М(П)НТКО\[Реестр М(П)НТКО г. Ханты-Мансийск.xlsx]РЕЕСТР'!Q37</f>
    </oc>
    <nc r="O37">
      <f>'Z:\Экологи\РЕЕСТР М(П)НТКО\[Реестр М(П)НТКО г. Ханты-Мансийск.xlsx]РЕЕСТР'!Q37</f>
    </nc>
  </rcc>
  <rcc rId="28686" sId="1">
    <oc r="P37">
      <f>'Z:\Экологи\РЕЕСТР М(П)НТКО\[Реестр М(П)НТКО г. Ханты-Мансийск.xlsx]РЕЕСТР'!R37</f>
    </oc>
    <nc r="P37">
      <f>'Z:\Экологи\РЕЕСТР М(П)НТКО\[Реестр М(П)НТКО г. Ханты-Мансийск.xlsx]РЕЕСТР'!R37</f>
    </nc>
  </rcc>
  <rcc rId="28687" sId="1">
    <oc r="Q37">
      <f>'Z:\Экологи\РЕЕСТР М(П)НТКО\[Реестр М(П)НТКО г. Ханты-Мансийск.xlsx]РЕЕСТР'!V37</f>
    </oc>
    <nc r="Q37">
      <f>'Z:\Экологи\РЕЕСТР М(П)НТКО\[Реестр М(П)НТКО г. Ханты-Мансийск.xlsx]РЕЕСТР'!V37</f>
    </nc>
  </rcc>
  <rcc rId="28688" sId="1">
    <oc r="R37">
      <f>'Z:\Экологи\РЕЕСТР М(П)НТКО\[Реестр М(П)НТКО г. Ханты-Мансийск.xlsx]РЕЕСТР'!W37</f>
    </oc>
    <nc r="R37">
      <f>'Z:\Экологи\РЕЕСТР М(П)НТКО\[Реестр М(П)НТКО г. Ханты-Мансийск.xlsx]РЕЕСТР'!W37</f>
    </nc>
  </rcc>
  <rcc rId="28689" sId="1">
    <oc r="S37">
      <f>'Z:\Экологи\РЕЕСТР М(П)НТКО\[Реестр М(П)НТКО г. Ханты-Мансийск.xlsx]РЕЕСТР'!X37</f>
    </oc>
    <nc r="S37">
      <f>'Z:\Экологи\РЕЕСТР М(П)НТКО\[Реестр М(П)НТКО г. Ханты-Мансийск.xlsx]РЕЕСТР'!X37</f>
    </nc>
  </rcc>
  <rcc rId="28690" sId="1">
    <oc r="T37">
      <f>'Z:\Экологи\РЕЕСТР М(П)НТКО\[Реестр М(П)НТКО г. Ханты-Мансийск.xlsx]РЕЕСТР'!AB37</f>
    </oc>
    <nc r="T37">
      <f>'Z:\Экологи\РЕЕСТР М(П)НТКО\[Реестр М(П)НТКО г. Ханты-Мансийск.xlsx]РЕЕСТР'!AB37</f>
    </nc>
  </rcc>
  <rcc rId="28691" sId="1">
    <oc r="U37">
      <f>'Z:\Экологи\РЕЕСТР М(П)НТКО\[Реестр М(П)НТКО г. Ханты-Мансийск.xlsx]РЕЕСТР'!AC37</f>
    </oc>
    <nc r="U37">
      <f>'Z:\Экологи\РЕЕСТР М(П)НТКО\[Реестр М(П)НТКО г. Ханты-Мансийск.xlsx]РЕЕСТР'!AC37</f>
    </nc>
  </rcc>
  <rcc rId="28692" sId="1">
    <oc r="V37">
      <f>'Z:\Экологи\РЕЕСТР М(П)НТКО\[Реестр М(П)НТКО г. Ханты-Мансийск.xlsx]РЕЕСТР'!AD37</f>
    </oc>
    <nc r="V37">
      <f>'Z:\Экологи\РЕЕСТР М(П)НТКО\[Реестр М(П)НТКО г. Ханты-Мансийск.xlsx]РЕЕСТР'!AD37</f>
    </nc>
  </rcc>
  <rcc rId="28693" sId="1">
    <oc r="W37">
      <f>'Z:\Экологи\РЕЕСТР М(П)НТКО\[Реестр М(П)НТКО г. Ханты-Мансийск.xlsx]РЕЕСТР'!AE37</f>
    </oc>
    <nc r="W37">
      <f>'Z:\Экологи\РЕЕСТР М(П)НТКО\[Реестр М(П)НТКО г. Ханты-Мансийск.xlsx]РЕЕСТР'!AE37</f>
    </nc>
  </rcc>
  <rcc rId="28694" sId="1">
    <oc r="X37">
      <f>'Z:\Экологи\РЕЕСТР М(П)НТКО\[Реестр М(П)НТКО г. Ханты-Мансийск.xlsx]РЕЕСТР'!AI37</f>
    </oc>
    <nc r="X37">
      <f>'Z:\Экологи\РЕЕСТР М(П)НТКО\[Реестр М(П)НТКО г. Ханты-Мансийск.xlsx]РЕЕСТР'!AI37</f>
    </nc>
  </rcc>
  <rcc rId="28695" sId="1">
    <oc r="Y37">
      <f>'Z:\Экологи\РЕЕСТР М(П)НТКО\[Реестр М(П)НТКО г. Ханты-Мансийск.xlsx]РЕЕСТР'!AM37</f>
    </oc>
    <nc r="Y37">
      <f>'Z:\Экологи\РЕЕСТР М(П)НТКО\[Реестр М(П)НТКО г. Ханты-Мансийск.xlsx]РЕЕСТР'!AM37</f>
    </nc>
  </rcc>
  <rcc rId="28696" sId="1">
    <oc r="B38">
      <f>'Z:\Экологи\РЕЕСТР М(П)НТКО\[Реестр М(П)НТКО г. Ханты-Мансийск.xlsx]РЕЕСТР'!B38</f>
    </oc>
    <nc r="B38">
      <f>'Z:\Экологи\РЕЕСТР М(П)НТКО\[Реестр М(П)НТКО г. Ханты-Мансийск.xlsx]РЕЕСТР'!B38</f>
    </nc>
  </rcc>
  <rcc rId="28697" sId="1">
    <oc r="C38">
      <f>'Z:\Экологи\РЕЕСТР М(П)НТКО\[Реестр М(П)НТКО г. Ханты-Мансийск.xlsx]РЕЕСТР'!C38</f>
    </oc>
    <nc r="C38">
      <f>'Z:\Экологи\РЕЕСТР М(П)НТКО\[Реестр М(П)НТКО г. Ханты-Мансийск.xlsx]РЕЕСТР'!C38</f>
    </nc>
  </rcc>
  <rcc rId="28698" sId="1">
    <oc r="D38">
      <f>'Z:\Экологи\РЕЕСТР М(П)НТКО\[Реестр М(П)НТКО г. Ханты-Мансийск.xlsx]РЕЕСТР'!D38</f>
    </oc>
    <nc r="D38">
      <f>'Z:\Экологи\РЕЕСТР М(П)НТКО\[Реестр М(П)НТКО г. Ханты-Мансийск.xlsx]РЕЕСТР'!D38</f>
    </nc>
  </rcc>
  <rcc rId="28699" sId="1">
    <oc r="E38">
      <f>'Z:\Экологи\РЕЕСТР М(П)НТКО\[Реестр М(П)НТКО г. Ханты-Мансийск.xlsx]РЕЕСТР'!F38</f>
    </oc>
    <nc r="E38">
      <f>'Z:\Экологи\РЕЕСТР М(П)НТКО\[Реестр М(П)НТКО г. Ханты-Мансийск.xlsx]РЕЕСТР'!F38</f>
    </nc>
  </rcc>
  <rcc rId="28700" sId="1">
    <oc r="F38">
      <f>'Z:\Экологи\РЕЕСТР М(П)НТКО\[Реестр М(П)НТКО г. Ханты-Мансийск.xlsx]РЕЕСТР'!H38</f>
    </oc>
    <nc r="F38">
      <f>'Z:\Экологи\РЕЕСТР М(П)НТКО\[Реестр М(П)НТКО г. Ханты-Мансийск.xlsx]РЕЕСТР'!H38</f>
    </nc>
  </rcc>
  <rcc rId="28701" sId="1">
    <oc r="G38">
      <f>'Z:\Экологи\РЕЕСТР М(П)НТКО\[Реестр М(П)НТКО г. Ханты-Мансийск.xlsx]РЕЕСТР'!I38</f>
    </oc>
    <nc r="G38">
      <f>'Z:\Экологи\РЕЕСТР М(П)НТКО\[Реестр М(П)НТКО г. Ханты-Мансийск.xlsx]РЕЕСТР'!I38</f>
    </nc>
  </rcc>
  <rcc rId="28702" sId="1">
    <oc r="H38">
      <f>'Z:\Экологи\РЕЕСТР М(П)НТКО\[Реестр М(П)НТКО г. Ханты-Мансийск.xlsx]РЕЕСТР'!J38</f>
    </oc>
    <nc r="H38">
      <f>'Z:\Экологи\РЕЕСТР М(П)НТКО\[Реестр М(П)НТКО г. Ханты-Мансийск.xlsx]РЕЕСТР'!J38</f>
    </nc>
  </rcc>
  <rcc rId="28703" sId="1">
    <oc r="I38">
      <f>'Z:\Экологи\РЕЕСТР М(П)НТКО\[Реестр М(П)НТКО г. Ханты-Мансийск.xlsx]РЕЕСТР'!K38</f>
    </oc>
    <nc r="I38">
      <f>'Z:\Экологи\РЕЕСТР М(П)НТКО\[Реестр М(П)НТКО г. Ханты-Мансийск.xlsx]РЕЕСТР'!K38</f>
    </nc>
  </rcc>
  <rcc rId="28704" sId="1">
    <oc r="J38">
      <f>'Z:\Экологи\РЕЕСТР М(П)НТКО\[Реестр М(П)НТКО г. Ханты-Мансийск.xlsx]РЕЕСТР'!L38</f>
    </oc>
    <nc r="J38">
      <f>'Z:\Экологи\РЕЕСТР М(П)НТКО\[Реестр М(П)НТКО г. Ханты-Мансийск.xlsx]РЕЕСТР'!L38</f>
    </nc>
  </rcc>
  <rcc rId="28705" sId="1">
    <oc r="K38">
      <f>'Z:\Экологи\РЕЕСТР М(П)НТКО\[Реестр М(П)НТКО г. Ханты-Мансийск.xlsx]РЕЕСТР'!M38</f>
    </oc>
    <nc r="K38">
      <f>'Z:\Экологи\РЕЕСТР М(П)НТКО\[Реестр М(П)НТКО г. Ханты-Мансийск.xlsx]РЕЕСТР'!M38</f>
    </nc>
  </rcc>
  <rcc rId="28706" sId="1">
    <oc r="L38">
      <f>'Z:\Экологи\РЕЕСТР М(П)НТКО\[Реестр М(П)НТКО г. Ханты-Мансийск.xlsx]РЕЕСТР'!N38</f>
    </oc>
    <nc r="L38">
      <f>'Z:\Экологи\РЕЕСТР М(П)НТКО\[Реестр М(П)НТКО г. Ханты-Мансийск.xlsx]РЕЕСТР'!N38</f>
    </nc>
  </rcc>
  <rcc rId="28707" sId="1">
    <oc r="M38">
      <f>'Z:\Экологи\РЕЕСТР М(П)НТКО\[Реестр М(П)НТКО г. Ханты-Мансийск.xlsx]РЕЕСТР'!O38</f>
    </oc>
    <nc r="M38">
      <f>'Z:\Экологи\РЕЕСТР М(П)НТКО\[Реестр М(П)НТКО г. Ханты-Мансийск.xlsx]РЕЕСТР'!O38</f>
    </nc>
  </rcc>
  <rcc rId="28708" sId="1">
    <oc r="N38">
      <f>'Z:\Экологи\РЕЕСТР М(П)НТКО\[Реестр М(П)НТКО г. Ханты-Мансийск.xlsx]РЕЕСТР'!P38</f>
    </oc>
    <nc r="N38">
      <f>'Z:\Экологи\РЕЕСТР М(П)НТКО\[Реестр М(П)НТКО г. Ханты-Мансийск.xlsx]РЕЕСТР'!P38</f>
    </nc>
  </rcc>
  <rcc rId="28709" sId="1">
    <oc r="O38">
      <f>'Z:\Экологи\РЕЕСТР М(П)НТКО\[Реестр М(П)НТКО г. Ханты-Мансийск.xlsx]РЕЕСТР'!Q38</f>
    </oc>
    <nc r="O38">
      <f>'Z:\Экологи\РЕЕСТР М(П)НТКО\[Реестр М(П)НТКО г. Ханты-Мансийск.xlsx]РЕЕСТР'!Q38</f>
    </nc>
  </rcc>
  <rcc rId="28710" sId="1">
    <oc r="P38">
      <f>'Z:\Экологи\РЕЕСТР М(П)НТКО\[Реестр М(П)НТКО г. Ханты-Мансийск.xlsx]РЕЕСТР'!R38</f>
    </oc>
    <nc r="P38">
      <f>'Z:\Экологи\РЕЕСТР М(П)НТКО\[Реестр М(П)НТКО г. Ханты-Мансийск.xlsx]РЕЕСТР'!R38</f>
    </nc>
  </rcc>
  <rcc rId="28711" sId="1">
    <oc r="Q38">
      <f>'Z:\Экологи\РЕЕСТР М(П)НТКО\[Реестр М(П)НТКО г. Ханты-Мансийск.xlsx]РЕЕСТР'!V38</f>
    </oc>
    <nc r="Q38">
      <f>'Z:\Экологи\РЕЕСТР М(П)НТКО\[Реестр М(П)НТКО г. Ханты-Мансийск.xlsx]РЕЕСТР'!V38</f>
    </nc>
  </rcc>
  <rcc rId="28712" sId="1">
    <oc r="R38">
      <f>'Z:\Экологи\РЕЕСТР М(П)НТКО\[Реестр М(П)НТКО г. Ханты-Мансийск.xlsx]РЕЕСТР'!W38</f>
    </oc>
    <nc r="R38">
      <f>'Z:\Экологи\РЕЕСТР М(П)НТКО\[Реестр М(П)НТКО г. Ханты-Мансийск.xlsx]РЕЕСТР'!W38</f>
    </nc>
  </rcc>
  <rcc rId="28713" sId="1">
    <oc r="S38">
      <f>'Z:\Экологи\РЕЕСТР М(П)НТКО\[Реестр М(П)НТКО г. Ханты-Мансийск.xlsx]РЕЕСТР'!X38</f>
    </oc>
    <nc r="S38">
      <f>'Z:\Экологи\РЕЕСТР М(П)НТКО\[Реестр М(П)НТКО г. Ханты-Мансийск.xlsx]РЕЕСТР'!X38</f>
    </nc>
  </rcc>
  <rcc rId="28714" sId="1">
    <oc r="T38">
      <f>'Z:\Экологи\РЕЕСТР М(П)НТКО\[Реестр М(П)НТКО г. Ханты-Мансийск.xlsx]РЕЕСТР'!AB38</f>
    </oc>
    <nc r="T38">
      <f>'Z:\Экологи\РЕЕСТР М(П)НТКО\[Реестр М(П)НТКО г. Ханты-Мансийск.xlsx]РЕЕСТР'!AB38</f>
    </nc>
  </rcc>
  <rcc rId="28715" sId="1">
    <oc r="U38">
      <f>'Z:\Экологи\РЕЕСТР М(П)НТКО\[Реестр М(П)НТКО г. Ханты-Мансийск.xlsx]РЕЕСТР'!AC38</f>
    </oc>
    <nc r="U38">
      <f>'Z:\Экологи\РЕЕСТР М(П)НТКО\[Реестр М(П)НТКО г. Ханты-Мансийск.xlsx]РЕЕСТР'!AC38</f>
    </nc>
  </rcc>
  <rcc rId="28716" sId="1">
    <oc r="V38">
      <f>'Z:\Экологи\РЕЕСТР М(П)НТКО\[Реестр М(П)НТКО г. Ханты-Мансийск.xlsx]РЕЕСТР'!AD38</f>
    </oc>
    <nc r="V38">
      <f>'Z:\Экологи\РЕЕСТР М(П)НТКО\[Реестр М(П)НТКО г. Ханты-Мансийск.xlsx]РЕЕСТР'!AD38</f>
    </nc>
  </rcc>
  <rcc rId="28717" sId="1">
    <oc r="W38">
      <f>'Z:\Экологи\РЕЕСТР М(П)НТКО\[Реестр М(П)НТКО г. Ханты-Мансийск.xlsx]РЕЕСТР'!AE38</f>
    </oc>
    <nc r="W38">
      <f>'Z:\Экологи\РЕЕСТР М(П)НТКО\[Реестр М(П)НТКО г. Ханты-Мансийск.xlsx]РЕЕСТР'!AE38</f>
    </nc>
  </rcc>
  <rcc rId="28718" sId="1">
    <oc r="X38">
      <f>'Z:\Экологи\РЕЕСТР М(П)НТКО\[Реестр М(П)НТКО г. Ханты-Мансийск.xlsx]РЕЕСТР'!AI38</f>
    </oc>
    <nc r="X38">
      <f>'Z:\Экологи\РЕЕСТР М(П)НТКО\[Реестр М(П)НТКО г. Ханты-Мансийск.xlsx]РЕЕСТР'!AI38</f>
    </nc>
  </rcc>
  <rcc rId="28719" sId="1">
    <oc r="Y38">
      <f>'Z:\Экологи\РЕЕСТР М(П)НТКО\[Реестр М(П)НТКО г. Ханты-Мансийск.xlsx]РЕЕСТР'!AM38</f>
    </oc>
    <nc r="Y38">
      <f>'Z:\Экологи\РЕЕСТР М(П)НТКО\[Реестр М(П)НТКО г. Ханты-Мансийск.xlsx]РЕЕСТР'!AM38</f>
    </nc>
  </rcc>
  <rcc rId="28720" sId="1">
    <oc r="B39">
      <f>'Z:\Экологи\РЕЕСТР М(П)НТКО\[Реестр М(П)НТКО г. Ханты-Мансийск.xlsx]РЕЕСТР'!B39</f>
    </oc>
    <nc r="B39">
      <f>'Z:\Экологи\РЕЕСТР М(П)НТКО\[Реестр М(П)НТКО г. Ханты-Мансийск.xlsx]РЕЕСТР'!B39</f>
    </nc>
  </rcc>
  <rcc rId="28721" sId="1">
    <oc r="C39">
      <f>'Z:\Экологи\РЕЕСТР М(П)НТКО\[Реестр М(П)НТКО г. Ханты-Мансийск.xlsx]РЕЕСТР'!C39</f>
    </oc>
    <nc r="C39">
      <f>'Z:\Экологи\РЕЕСТР М(П)НТКО\[Реестр М(П)НТКО г. Ханты-Мансийск.xlsx]РЕЕСТР'!C39</f>
    </nc>
  </rcc>
  <rcc rId="28722" sId="1">
    <oc r="D39">
      <f>'Z:\Экологи\РЕЕСТР М(П)НТКО\[Реестр М(П)НТКО г. Ханты-Мансийск.xlsx]РЕЕСТР'!D39</f>
    </oc>
    <nc r="D39">
      <f>'Z:\Экологи\РЕЕСТР М(П)НТКО\[Реестр М(П)НТКО г. Ханты-Мансийск.xlsx]РЕЕСТР'!D39</f>
    </nc>
  </rcc>
  <rcc rId="28723" sId="1">
    <oc r="E39">
      <f>'Z:\Экологи\РЕЕСТР М(П)НТКО\[Реестр М(П)НТКО г. Ханты-Мансийск.xlsx]РЕЕСТР'!F39</f>
    </oc>
    <nc r="E39">
      <f>'Z:\Экологи\РЕЕСТР М(П)НТКО\[Реестр М(П)НТКО г. Ханты-Мансийск.xlsx]РЕЕСТР'!F39</f>
    </nc>
  </rcc>
  <rcc rId="28724" sId="1">
    <oc r="F39">
      <f>'Z:\Экологи\РЕЕСТР М(П)НТКО\[Реестр М(П)НТКО г. Ханты-Мансийск.xlsx]РЕЕСТР'!H39</f>
    </oc>
    <nc r="F39">
      <f>'Z:\Экологи\РЕЕСТР М(П)НТКО\[Реестр М(П)НТКО г. Ханты-Мансийск.xlsx]РЕЕСТР'!H39</f>
    </nc>
  </rcc>
  <rcc rId="28725" sId="1">
    <oc r="G39">
      <f>'Z:\Экологи\РЕЕСТР М(П)НТКО\[Реестр М(П)НТКО г. Ханты-Мансийск.xlsx]РЕЕСТР'!I39</f>
    </oc>
    <nc r="G39">
      <f>'Z:\Экологи\РЕЕСТР М(П)НТКО\[Реестр М(П)НТКО г. Ханты-Мансийск.xlsx]РЕЕСТР'!I39</f>
    </nc>
  </rcc>
  <rcc rId="28726" sId="1">
    <oc r="H39">
      <f>'Z:\Экологи\РЕЕСТР М(П)НТКО\[Реестр М(П)НТКО г. Ханты-Мансийск.xlsx]РЕЕСТР'!J39</f>
    </oc>
    <nc r="H39">
      <f>'Z:\Экологи\РЕЕСТР М(П)НТКО\[Реестр М(П)НТКО г. Ханты-Мансийск.xlsx]РЕЕСТР'!J39</f>
    </nc>
  </rcc>
  <rcc rId="28727" sId="1">
    <oc r="I39">
      <f>'Z:\Экологи\РЕЕСТР М(П)НТКО\[Реестр М(П)НТКО г. Ханты-Мансийск.xlsx]РЕЕСТР'!K39</f>
    </oc>
    <nc r="I39">
      <f>'Z:\Экологи\РЕЕСТР М(П)НТКО\[Реестр М(П)НТКО г. Ханты-Мансийск.xlsx]РЕЕСТР'!K39</f>
    </nc>
  </rcc>
  <rcc rId="28728" sId="1">
    <oc r="J39">
      <f>'Z:\Экологи\РЕЕСТР М(П)НТКО\[Реестр М(П)НТКО г. Ханты-Мансийск.xlsx]РЕЕСТР'!L39</f>
    </oc>
    <nc r="J39">
      <f>'Z:\Экологи\РЕЕСТР М(П)НТКО\[Реестр М(П)НТКО г. Ханты-Мансийск.xlsx]РЕЕСТР'!L39</f>
    </nc>
  </rcc>
  <rcc rId="28729" sId="1">
    <oc r="K39">
      <f>'Z:\Экологи\РЕЕСТР М(П)НТКО\[Реестр М(П)НТКО г. Ханты-Мансийск.xlsx]РЕЕСТР'!M39</f>
    </oc>
    <nc r="K39">
      <f>'Z:\Экологи\РЕЕСТР М(П)НТКО\[Реестр М(П)НТКО г. Ханты-Мансийск.xlsx]РЕЕСТР'!M39</f>
    </nc>
  </rcc>
  <rcc rId="28730" sId="1">
    <oc r="L39">
      <f>'Z:\Экологи\РЕЕСТР М(П)НТКО\[Реестр М(П)НТКО г. Ханты-Мансийск.xlsx]РЕЕСТР'!N39</f>
    </oc>
    <nc r="L39">
      <f>'Z:\Экологи\РЕЕСТР М(П)НТКО\[Реестр М(П)НТКО г. Ханты-Мансийск.xlsx]РЕЕСТР'!N39</f>
    </nc>
  </rcc>
  <rcc rId="28731" sId="1">
    <oc r="M39">
      <f>'Z:\Экологи\РЕЕСТР М(П)НТКО\[Реестр М(П)НТКО г. Ханты-Мансийск.xlsx]РЕЕСТР'!O39</f>
    </oc>
    <nc r="M39">
      <f>'Z:\Экологи\РЕЕСТР М(П)НТКО\[Реестр М(П)НТКО г. Ханты-Мансийск.xlsx]РЕЕСТР'!O39</f>
    </nc>
  </rcc>
  <rcc rId="28732" sId="1">
    <oc r="N39">
      <f>'Z:\Экологи\РЕЕСТР М(П)НТКО\[Реестр М(П)НТКО г. Ханты-Мансийск.xlsx]РЕЕСТР'!P39</f>
    </oc>
    <nc r="N39">
      <f>'Z:\Экологи\РЕЕСТР М(П)НТКО\[Реестр М(П)НТКО г. Ханты-Мансийск.xlsx]РЕЕСТР'!P39</f>
    </nc>
  </rcc>
  <rcc rId="28733" sId="1">
    <oc r="O39">
      <f>'Z:\Экологи\РЕЕСТР М(П)НТКО\[Реестр М(П)НТКО г. Ханты-Мансийск.xlsx]РЕЕСТР'!Q39</f>
    </oc>
    <nc r="O39">
      <f>'Z:\Экологи\РЕЕСТР М(П)НТКО\[Реестр М(П)НТКО г. Ханты-Мансийск.xlsx]РЕЕСТР'!Q39</f>
    </nc>
  </rcc>
  <rcc rId="28734" sId="1">
    <oc r="P39">
      <f>'Z:\Экологи\РЕЕСТР М(П)НТКО\[Реестр М(П)НТКО г. Ханты-Мансийск.xlsx]РЕЕСТР'!R39</f>
    </oc>
    <nc r="P39">
      <f>'Z:\Экологи\РЕЕСТР М(П)НТКО\[Реестр М(П)НТКО г. Ханты-Мансийск.xlsx]РЕЕСТР'!R39</f>
    </nc>
  </rcc>
  <rcc rId="28735" sId="1">
    <oc r="Q39">
      <f>'Z:\Экологи\РЕЕСТР М(П)НТКО\[Реестр М(П)НТКО г. Ханты-Мансийск.xlsx]РЕЕСТР'!V39</f>
    </oc>
    <nc r="Q39">
      <f>'Z:\Экологи\РЕЕСТР М(П)НТКО\[Реестр М(П)НТКО г. Ханты-Мансийск.xlsx]РЕЕСТР'!V39</f>
    </nc>
  </rcc>
  <rcc rId="28736" sId="1">
    <oc r="R39">
      <f>'Z:\Экологи\РЕЕСТР М(П)НТКО\[Реестр М(П)НТКО г. Ханты-Мансийск.xlsx]РЕЕСТР'!W39</f>
    </oc>
    <nc r="R39">
      <f>'Z:\Экологи\РЕЕСТР М(П)НТКО\[Реестр М(П)НТКО г. Ханты-Мансийск.xlsx]РЕЕСТР'!W39</f>
    </nc>
  </rcc>
  <rcc rId="28737" sId="1">
    <oc r="S39">
      <f>'Z:\Экологи\РЕЕСТР М(П)НТКО\[Реестр М(П)НТКО г. Ханты-Мансийск.xlsx]РЕЕСТР'!X39</f>
    </oc>
    <nc r="S39">
      <f>'Z:\Экологи\РЕЕСТР М(П)НТКО\[Реестр М(П)НТКО г. Ханты-Мансийск.xlsx]РЕЕСТР'!X39</f>
    </nc>
  </rcc>
  <rcc rId="28738" sId="1">
    <oc r="T39">
      <f>'Z:\Экологи\РЕЕСТР М(П)НТКО\[Реестр М(П)НТКО г. Ханты-Мансийск.xlsx]РЕЕСТР'!AB39</f>
    </oc>
    <nc r="T39">
      <f>'Z:\Экологи\РЕЕСТР М(П)НТКО\[Реестр М(П)НТКО г. Ханты-Мансийск.xlsx]РЕЕСТР'!AB39</f>
    </nc>
  </rcc>
  <rcc rId="28739" sId="1">
    <oc r="U39">
      <f>'Z:\Экологи\РЕЕСТР М(П)НТКО\[Реестр М(П)НТКО г. Ханты-Мансийск.xlsx]РЕЕСТР'!AC39</f>
    </oc>
    <nc r="U39">
      <f>'Z:\Экологи\РЕЕСТР М(П)НТКО\[Реестр М(П)НТКО г. Ханты-Мансийск.xlsx]РЕЕСТР'!AC39</f>
    </nc>
  </rcc>
  <rcc rId="28740" sId="1">
    <oc r="V39">
      <f>'Z:\Экологи\РЕЕСТР М(П)НТКО\[Реестр М(П)НТКО г. Ханты-Мансийск.xlsx]РЕЕСТР'!AD39</f>
    </oc>
    <nc r="V39">
      <f>'Z:\Экологи\РЕЕСТР М(П)НТКО\[Реестр М(П)НТКО г. Ханты-Мансийск.xlsx]РЕЕСТР'!AD39</f>
    </nc>
  </rcc>
  <rcc rId="28741" sId="1">
    <oc r="W39">
      <f>'Z:\Экологи\РЕЕСТР М(П)НТКО\[Реестр М(П)НТКО г. Ханты-Мансийск.xlsx]РЕЕСТР'!AE39</f>
    </oc>
    <nc r="W39">
      <f>'Z:\Экологи\РЕЕСТР М(П)НТКО\[Реестр М(П)НТКО г. Ханты-Мансийск.xlsx]РЕЕСТР'!AE39</f>
    </nc>
  </rcc>
  <rcc rId="28742" sId="1">
    <oc r="X39">
      <f>'Z:\Экологи\РЕЕСТР М(П)НТКО\[Реестр М(П)НТКО г. Ханты-Мансийск.xlsx]РЕЕСТР'!AI39</f>
    </oc>
    <nc r="X39">
      <f>'Z:\Экологи\РЕЕСТР М(П)НТКО\[Реестр М(П)НТКО г. Ханты-Мансийск.xlsx]РЕЕСТР'!AI39</f>
    </nc>
  </rcc>
  <rcc rId="28743" sId="1">
    <oc r="Y39">
      <f>'Z:\Экологи\РЕЕСТР М(П)НТКО\[Реестр М(П)НТКО г. Ханты-Мансийск.xlsx]РЕЕСТР'!AM39</f>
    </oc>
    <nc r="Y39">
      <f>'Z:\Экологи\РЕЕСТР М(П)НТКО\[Реестр М(П)НТКО г. Ханты-Мансийск.xlsx]РЕЕСТР'!AM39</f>
    </nc>
  </rcc>
  <rcc rId="28744" sId="1">
    <oc r="B40">
      <f>'Z:\Экологи\РЕЕСТР М(П)НТКО\[Реестр М(П)НТКО г. Ханты-Мансийск.xlsx]РЕЕСТР'!B40</f>
    </oc>
    <nc r="B40">
      <f>'Z:\Экологи\РЕЕСТР М(П)НТКО\[Реестр М(П)НТКО г. Ханты-Мансийск.xlsx]РЕЕСТР'!B40</f>
    </nc>
  </rcc>
  <rcc rId="28745" sId="1">
    <oc r="C40">
      <f>'Z:\Экологи\РЕЕСТР М(П)НТКО\[Реестр М(П)НТКО г. Ханты-Мансийск.xlsx]РЕЕСТР'!C40</f>
    </oc>
    <nc r="C40">
      <f>'Z:\Экологи\РЕЕСТР М(П)НТКО\[Реестр М(П)НТКО г. Ханты-Мансийск.xlsx]РЕЕСТР'!C40</f>
    </nc>
  </rcc>
  <rcc rId="28746" sId="1">
    <oc r="D40">
      <f>'Z:\Экологи\РЕЕСТР М(П)НТКО\[Реестр М(П)НТКО г. Ханты-Мансийск.xlsx]РЕЕСТР'!D40</f>
    </oc>
    <nc r="D40">
      <f>'Z:\Экологи\РЕЕСТР М(П)НТКО\[Реестр М(П)НТКО г. Ханты-Мансийск.xlsx]РЕЕСТР'!D40</f>
    </nc>
  </rcc>
  <rcc rId="28747" sId="1">
    <oc r="E40">
      <f>'Z:\Экологи\РЕЕСТР М(П)НТКО\[Реестр М(П)НТКО г. Ханты-Мансийск.xlsx]РЕЕСТР'!F40</f>
    </oc>
    <nc r="E40">
      <f>'Z:\Экологи\РЕЕСТР М(П)НТКО\[Реестр М(П)НТКО г. Ханты-Мансийск.xlsx]РЕЕСТР'!F40</f>
    </nc>
  </rcc>
  <rcc rId="28748" sId="1">
    <oc r="F40">
      <f>'Z:\Экологи\РЕЕСТР М(П)НТКО\[Реестр М(П)НТКО г. Ханты-Мансийск.xlsx]РЕЕСТР'!H40</f>
    </oc>
    <nc r="F40">
      <f>'Z:\Экологи\РЕЕСТР М(П)НТКО\[Реестр М(П)НТКО г. Ханты-Мансийск.xlsx]РЕЕСТР'!H40</f>
    </nc>
  </rcc>
  <rcc rId="28749" sId="1">
    <oc r="G40">
      <f>'Z:\Экологи\РЕЕСТР М(П)НТКО\[Реестр М(П)НТКО г. Ханты-Мансийск.xlsx]РЕЕСТР'!I40</f>
    </oc>
    <nc r="G40">
      <f>'Z:\Экологи\РЕЕСТР М(П)НТКО\[Реестр М(П)НТКО г. Ханты-Мансийск.xlsx]РЕЕСТР'!I40</f>
    </nc>
  </rcc>
  <rcc rId="28750" sId="1">
    <oc r="H40">
      <f>'Z:\Экологи\РЕЕСТР М(П)НТКО\[Реестр М(П)НТКО г. Ханты-Мансийск.xlsx]РЕЕСТР'!J40</f>
    </oc>
    <nc r="H40">
      <f>'Z:\Экологи\РЕЕСТР М(П)НТКО\[Реестр М(П)НТКО г. Ханты-Мансийск.xlsx]РЕЕСТР'!J40</f>
    </nc>
  </rcc>
  <rcc rId="28751" sId="1">
    <oc r="I40">
      <f>'Z:\Экологи\РЕЕСТР М(П)НТКО\[Реестр М(П)НТКО г. Ханты-Мансийск.xlsx]РЕЕСТР'!K40</f>
    </oc>
    <nc r="I40">
      <f>'Z:\Экологи\РЕЕСТР М(П)НТКО\[Реестр М(П)НТКО г. Ханты-Мансийск.xlsx]РЕЕСТР'!K40</f>
    </nc>
  </rcc>
  <rcc rId="28752" sId="1">
    <oc r="J40">
      <f>'Z:\Экологи\РЕЕСТР М(П)НТКО\[Реестр М(П)НТКО г. Ханты-Мансийск.xlsx]РЕЕСТР'!L40</f>
    </oc>
    <nc r="J40">
      <f>'Z:\Экологи\РЕЕСТР М(П)НТКО\[Реестр М(П)НТКО г. Ханты-Мансийск.xlsx]РЕЕСТР'!L40</f>
    </nc>
  </rcc>
  <rcc rId="28753" sId="1">
    <oc r="K40">
      <f>'Z:\Экологи\РЕЕСТР М(П)НТКО\[Реестр М(П)НТКО г. Ханты-Мансийск.xlsx]РЕЕСТР'!M40</f>
    </oc>
    <nc r="K40">
      <f>'Z:\Экологи\РЕЕСТР М(П)НТКО\[Реестр М(П)НТКО г. Ханты-Мансийск.xlsx]РЕЕСТР'!M40</f>
    </nc>
  </rcc>
  <rcc rId="28754" sId="1">
    <oc r="L40">
      <f>'Z:\Экологи\РЕЕСТР М(П)НТКО\[Реестр М(П)НТКО г. Ханты-Мансийск.xlsx]РЕЕСТР'!N40</f>
    </oc>
    <nc r="L40">
      <f>'Z:\Экологи\РЕЕСТР М(П)НТКО\[Реестр М(П)НТКО г. Ханты-Мансийск.xlsx]РЕЕСТР'!N40</f>
    </nc>
  </rcc>
  <rcc rId="28755" sId="1">
    <oc r="M40">
      <f>'Z:\Экологи\РЕЕСТР М(П)НТКО\[Реестр М(П)НТКО г. Ханты-Мансийск.xlsx]РЕЕСТР'!O40</f>
    </oc>
    <nc r="M40">
      <f>'Z:\Экологи\РЕЕСТР М(П)НТКО\[Реестр М(П)НТКО г. Ханты-Мансийск.xlsx]РЕЕСТР'!O40</f>
    </nc>
  </rcc>
  <rcc rId="28756" sId="1">
    <oc r="N40">
      <f>'Z:\Экологи\РЕЕСТР М(П)НТКО\[Реестр М(П)НТКО г. Ханты-Мансийск.xlsx]РЕЕСТР'!P40</f>
    </oc>
    <nc r="N40">
      <f>'Z:\Экологи\РЕЕСТР М(П)НТКО\[Реестр М(П)НТКО г. Ханты-Мансийск.xlsx]РЕЕСТР'!P40</f>
    </nc>
  </rcc>
  <rcc rId="28757" sId="1">
    <oc r="O40">
      <f>'Z:\Экологи\РЕЕСТР М(П)НТКО\[Реестр М(П)НТКО г. Ханты-Мансийск.xlsx]РЕЕСТР'!Q40</f>
    </oc>
    <nc r="O40">
      <f>'Z:\Экологи\РЕЕСТР М(П)НТКО\[Реестр М(П)НТКО г. Ханты-Мансийск.xlsx]РЕЕСТР'!Q40</f>
    </nc>
  </rcc>
  <rcc rId="28758" sId="1">
    <oc r="P40">
      <f>'Z:\Экологи\РЕЕСТР М(П)НТКО\[Реестр М(П)НТКО г. Ханты-Мансийск.xlsx]РЕЕСТР'!R40</f>
    </oc>
    <nc r="P40">
      <f>'Z:\Экологи\РЕЕСТР М(П)НТКО\[Реестр М(П)НТКО г. Ханты-Мансийск.xlsx]РЕЕСТР'!R40</f>
    </nc>
  </rcc>
  <rcc rId="28759" sId="1">
    <oc r="Q40">
      <f>'Z:\Экологи\РЕЕСТР М(П)НТКО\[Реестр М(П)НТКО г. Ханты-Мансийск.xlsx]РЕЕСТР'!V40</f>
    </oc>
    <nc r="Q40">
      <f>'Z:\Экологи\РЕЕСТР М(П)НТКО\[Реестр М(П)НТКО г. Ханты-Мансийск.xlsx]РЕЕСТР'!V40</f>
    </nc>
  </rcc>
  <rcc rId="28760" sId="1">
    <oc r="R40">
      <f>'Z:\Экологи\РЕЕСТР М(П)НТКО\[Реестр М(П)НТКО г. Ханты-Мансийск.xlsx]РЕЕСТР'!W40</f>
    </oc>
    <nc r="R40">
      <f>'Z:\Экологи\РЕЕСТР М(П)НТКО\[Реестр М(П)НТКО г. Ханты-Мансийск.xlsx]РЕЕСТР'!W40</f>
    </nc>
  </rcc>
  <rcc rId="28761" sId="1">
    <oc r="S40">
      <f>'Z:\Экологи\РЕЕСТР М(П)НТКО\[Реестр М(П)НТКО г. Ханты-Мансийск.xlsx]РЕЕСТР'!X40</f>
    </oc>
    <nc r="S40">
      <f>'Z:\Экологи\РЕЕСТР М(П)НТКО\[Реестр М(П)НТКО г. Ханты-Мансийск.xlsx]РЕЕСТР'!X40</f>
    </nc>
  </rcc>
  <rcc rId="28762" sId="1">
    <oc r="T40">
      <f>'Z:\Экологи\РЕЕСТР М(П)НТКО\[Реестр М(П)НТКО г. Ханты-Мансийск.xlsx]РЕЕСТР'!AB40</f>
    </oc>
    <nc r="T40">
      <f>'Z:\Экологи\РЕЕСТР М(П)НТКО\[Реестр М(П)НТКО г. Ханты-Мансийск.xlsx]РЕЕСТР'!AB40</f>
    </nc>
  </rcc>
  <rcc rId="28763" sId="1">
    <oc r="U40">
      <f>'Z:\Экологи\РЕЕСТР М(П)НТКО\[Реестр М(П)НТКО г. Ханты-Мансийск.xlsx]РЕЕСТР'!AC40</f>
    </oc>
    <nc r="U40">
      <f>'Z:\Экологи\РЕЕСТР М(П)НТКО\[Реестр М(П)НТКО г. Ханты-Мансийск.xlsx]РЕЕСТР'!AC40</f>
    </nc>
  </rcc>
  <rcc rId="28764" sId="1">
    <oc r="V40">
      <f>'Z:\Экологи\РЕЕСТР М(П)НТКО\[Реестр М(П)НТКО г. Ханты-Мансийск.xlsx]РЕЕСТР'!AD40</f>
    </oc>
    <nc r="V40">
      <f>'Z:\Экологи\РЕЕСТР М(П)НТКО\[Реестр М(П)НТКО г. Ханты-Мансийск.xlsx]РЕЕСТР'!AD40</f>
    </nc>
  </rcc>
  <rcc rId="28765" sId="1">
    <oc r="W40">
      <f>'Z:\Экологи\РЕЕСТР М(П)НТКО\[Реестр М(П)НТКО г. Ханты-Мансийск.xlsx]РЕЕСТР'!AE40</f>
    </oc>
    <nc r="W40">
      <f>'Z:\Экологи\РЕЕСТР М(П)НТКО\[Реестр М(П)НТКО г. Ханты-Мансийск.xlsx]РЕЕСТР'!AE40</f>
    </nc>
  </rcc>
  <rcc rId="28766" sId="1">
    <oc r="X40">
      <f>'Z:\Экологи\РЕЕСТР М(П)НТКО\[Реестр М(П)НТКО г. Ханты-Мансийск.xlsx]РЕЕСТР'!AI40</f>
    </oc>
    <nc r="X40">
      <f>'Z:\Экологи\РЕЕСТР М(П)НТКО\[Реестр М(П)НТКО г. Ханты-Мансийск.xlsx]РЕЕСТР'!AI40</f>
    </nc>
  </rcc>
  <rcc rId="28767" sId="1">
    <oc r="Y40">
      <f>'Z:\Экологи\РЕЕСТР М(П)НТКО\[Реестр М(П)НТКО г. Ханты-Мансийск.xlsx]РЕЕСТР'!AM40</f>
    </oc>
    <nc r="Y40">
      <f>'Z:\Экологи\РЕЕСТР М(П)НТКО\[Реестр М(П)НТКО г. Ханты-Мансийск.xlsx]РЕЕСТР'!AM40</f>
    </nc>
  </rcc>
  <rcc rId="28768" sId="1">
    <oc r="B41">
      <f>'Z:\Экологи\РЕЕСТР М(П)НТКО\[Реестр М(П)НТКО г. Ханты-Мансийск.xlsx]РЕЕСТР'!B41</f>
    </oc>
    <nc r="B41">
      <f>'Z:\Экологи\РЕЕСТР М(П)НТКО\[Реестр М(П)НТКО г. Ханты-Мансийск.xlsx]РЕЕСТР'!B41</f>
    </nc>
  </rcc>
  <rcc rId="28769" sId="1">
    <oc r="C41">
      <f>'Z:\Экологи\РЕЕСТР М(П)НТКО\[Реестр М(П)НТКО г. Ханты-Мансийск.xlsx]РЕЕСТР'!C41</f>
    </oc>
    <nc r="C41">
      <f>'Z:\Экологи\РЕЕСТР М(П)НТКО\[Реестр М(П)НТКО г. Ханты-Мансийск.xlsx]РЕЕСТР'!C41</f>
    </nc>
  </rcc>
  <rcc rId="28770" sId="1">
    <oc r="D41">
      <f>'Z:\Экологи\РЕЕСТР М(П)НТКО\[Реестр М(П)НТКО г. Ханты-Мансийск.xlsx]РЕЕСТР'!D41</f>
    </oc>
    <nc r="D41">
      <f>'Z:\Экологи\РЕЕСТР М(П)НТКО\[Реестр М(П)НТКО г. Ханты-Мансийск.xlsx]РЕЕСТР'!D41</f>
    </nc>
  </rcc>
  <rcc rId="28771" sId="1">
    <oc r="E41">
      <f>'Z:\Экологи\РЕЕСТР М(П)НТКО\[Реестр М(П)НТКО г. Ханты-Мансийск.xlsx]РЕЕСТР'!F41</f>
    </oc>
    <nc r="E41">
      <f>'Z:\Экологи\РЕЕСТР М(П)НТКО\[Реестр М(П)НТКО г. Ханты-Мансийск.xlsx]РЕЕСТР'!F41</f>
    </nc>
  </rcc>
  <rcc rId="28772" sId="1">
    <oc r="F41">
      <f>'Z:\Экологи\РЕЕСТР М(П)НТКО\[Реестр М(П)НТКО г. Ханты-Мансийск.xlsx]РЕЕСТР'!H41</f>
    </oc>
    <nc r="F41">
      <f>'Z:\Экологи\РЕЕСТР М(П)НТКО\[Реестр М(П)НТКО г. Ханты-Мансийск.xlsx]РЕЕСТР'!H41</f>
    </nc>
  </rcc>
  <rcc rId="28773" sId="1">
    <oc r="G41">
      <f>'Z:\Экологи\РЕЕСТР М(П)НТКО\[Реестр М(П)НТКО г. Ханты-Мансийск.xlsx]РЕЕСТР'!I41</f>
    </oc>
    <nc r="G41">
      <f>'Z:\Экологи\РЕЕСТР М(П)НТКО\[Реестр М(П)НТКО г. Ханты-Мансийск.xlsx]РЕЕСТР'!I41</f>
    </nc>
  </rcc>
  <rcc rId="28774" sId="1">
    <oc r="H41">
      <f>'Z:\Экологи\РЕЕСТР М(П)НТКО\[Реестр М(П)НТКО г. Ханты-Мансийск.xlsx]РЕЕСТР'!J41</f>
    </oc>
    <nc r="H41">
      <f>'Z:\Экологи\РЕЕСТР М(П)НТКО\[Реестр М(П)НТКО г. Ханты-Мансийск.xlsx]РЕЕСТР'!J41</f>
    </nc>
  </rcc>
  <rcc rId="28775" sId="1">
    <oc r="I41">
      <f>'Z:\Экологи\РЕЕСТР М(П)НТКО\[Реестр М(П)НТКО г. Ханты-Мансийск.xlsx]РЕЕСТР'!K41</f>
    </oc>
    <nc r="I41">
      <f>'Z:\Экологи\РЕЕСТР М(П)НТКО\[Реестр М(П)НТКО г. Ханты-Мансийск.xlsx]РЕЕСТР'!K41</f>
    </nc>
  </rcc>
  <rcc rId="28776" sId="1">
    <oc r="J41">
      <f>'Z:\Экологи\РЕЕСТР М(П)НТКО\[Реестр М(П)НТКО г. Ханты-Мансийск.xlsx]РЕЕСТР'!L41</f>
    </oc>
    <nc r="J41">
      <f>'Z:\Экологи\РЕЕСТР М(П)НТКО\[Реестр М(П)НТКО г. Ханты-Мансийск.xlsx]РЕЕСТР'!L41</f>
    </nc>
  </rcc>
  <rcc rId="28777" sId="1">
    <oc r="K41">
      <f>'Z:\Экологи\РЕЕСТР М(П)НТКО\[Реестр М(П)НТКО г. Ханты-Мансийск.xlsx]РЕЕСТР'!M41</f>
    </oc>
    <nc r="K41">
      <f>'Z:\Экологи\РЕЕСТР М(П)НТКО\[Реестр М(П)НТКО г. Ханты-Мансийск.xlsx]РЕЕСТР'!M41</f>
    </nc>
  </rcc>
  <rcc rId="28778" sId="1">
    <oc r="L41">
      <f>'Z:\Экологи\РЕЕСТР М(П)НТКО\[Реестр М(П)НТКО г. Ханты-Мансийск.xlsx]РЕЕСТР'!N41</f>
    </oc>
    <nc r="L41">
      <f>'Z:\Экологи\РЕЕСТР М(П)НТКО\[Реестр М(П)НТКО г. Ханты-Мансийск.xlsx]РЕЕСТР'!N41</f>
    </nc>
  </rcc>
  <rcc rId="28779" sId="1">
    <oc r="M41">
      <f>'Z:\Экологи\РЕЕСТР М(П)НТКО\[Реестр М(П)НТКО г. Ханты-Мансийск.xlsx]РЕЕСТР'!O41</f>
    </oc>
    <nc r="M41">
      <f>'Z:\Экологи\РЕЕСТР М(П)НТКО\[Реестр М(П)НТКО г. Ханты-Мансийск.xlsx]РЕЕСТР'!O41</f>
    </nc>
  </rcc>
  <rcc rId="28780" sId="1">
    <oc r="N41">
      <f>'Z:\Экологи\РЕЕСТР М(П)НТКО\[Реестр М(П)НТКО г. Ханты-Мансийск.xlsx]РЕЕСТР'!P41</f>
    </oc>
    <nc r="N41">
      <f>'Z:\Экологи\РЕЕСТР М(П)НТКО\[Реестр М(П)НТКО г. Ханты-Мансийск.xlsx]РЕЕСТР'!P41</f>
    </nc>
  </rcc>
  <rcc rId="28781" sId="1">
    <oc r="O41">
      <f>'Z:\Экологи\РЕЕСТР М(П)НТКО\[Реестр М(П)НТКО г. Ханты-Мансийск.xlsx]РЕЕСТР'!Q41</f>
    </oc>
    <nc r="O41">
      <f>'Z:\Экологи\РЕЕСТР М(П)НТКО\[Реестр М(П)НТКО г. Ханты-Мансийск.xlsx]РЕЕСТР'!Q41</f>
    </nc>
  </rcc>
  <rcc rId="28782" sId="1">
    <oc r="P41">
      <f>'Z:\Экологи\РЕЕСТР М(П)НТКО\[Реестр М(П)НТКО г. Ханты-Мансийск.xlsx]РЕЕСТР'!R41</f>
    </oc>
    <nc r="P41">
      <f>'Z:\Экологи\РЕЕСТР М(П)НТКО\[Реестр М(П)НТКО г. Ханты-Мансийск.xlsx]РЕЕСТР'!R41</f>
    </nc>
  </rcc>
  <rcc rId="28783" sId="1">
    <oc r="Q41">
      <f>'Z:\Экологи\РЕЕСТР М(П)НТКО\[Реестр М(П)НТКО г. Ханты-Мансийск.xlsx]РЕЕСТР'!V41</f>
    </oc>
    <nc r="Q41">
      <f>'Z:\Экологи\РЕЕСТР М(П)НТКО\[Реестр М(П)НТКО г. Ханты-Мансийск.xlsx]РЕЕСТР'!V41</f>
    </nc>
  </rcc>
  <rcc rId="28784" sId="1">
    <oc r="R41">
      <f>'Z:\Экологи\РЕЕСТР М(П)НТКО\[Реестр М(П)НТКО г. Ханты-Мансийск.xlsx]РЕЕСТР'!W41</f>
    </oc>
    <nc r="R41">
      <f>'Z:\Экологи\РЕЕСТР М(П)НТКО\[Реестр М(П)НТКО г. Ханты-Мансийск.xlsx]РЕЕСТР'!W41</f>
    </nc>
  </rcc>
  <rcc rId="28785" sId="1">
    <oc r="S41">
      <f>'Z:\Экологи\РЕЕСТР М(П)НТКО\[Реестр М(П)НТКО г. Ханты-Мансийск.xlsx]РЕЕСТР'!X41</f>
    </oc>
    <nc r="S41">
      <f>'Z:\Экологи\РЕЕСТР М(П)НТКО\[Реестр М(П)НТКО г. Ханты-Мансийск.xlsx]РЕЕСТР'!X41</f>
    </nc>
  </rcc>
  <rcc rId="28786" sId="1">
    <oc r="T41">
      <f>'Z:\Экологи\РЕЕСТР М(П)НТКО\[Реестр М(П)НТКО г. Ханты-Мансийск.xlsx]РЕЕСТР'!AB41</f>
    </oc>
    <nc r="T41">
      <f>'Z:\Экологи\РЕЕСТР М(П)НТКО\[Реестр М(П)НТКО г. Ханты-Мансийск.xlsx]РЕЕСТР'!AB41</f>
    </nc>
  </rcc>
  <rcc rId="28787" sId="1">
    <oc r="U41">
      <f>'Z:\Экологи\РЕЕСТР М(П)НТКО\[Реестр М(П)НТКО г. Ханты-Мансийск.xlsx]РЕЕСТР'!AC41</f>
    </oc>
    <nc r="U41">
      <f>'Z:\Экологи\РЕЕСТР М(П)НТКО\[Реестр М(П)НТКО г. Ханты-Мансийск.xlsx]РЕЕСТР'!AC41</f>
    </nc>
  </rcc>
  <rcc rId="28788" sId="1">
    <oc r="V41">
      <f>'Z:\Экологи\РЕЕСТР М(П)НТКО\[Реестр М(П)НТКО г. Ханты-Мансийск.xlsx]РЕЕСТР'!AD41</f>
    </oc>
    <nc r="V41">
      <f>'Z:\Экологи\РЕЕСТР М(П)НТКО\[Реестр М(П)НТКО г. Ханты-Мансийск.xlsx]РЕЕСТР'!AD41</f>
    </nc>
  </rcc>
  <rcc rId="28789" sId="1">
    <oc r="W41">
      <f>'Z:\Экологи\РЕЕСТР М(П)НТКО\[Реестр М(П)НТКО г. Ханты-Мансийск.xlsx]РЕЕСТР'!AE41</f>
    </oc>
    <nc r="W41">
      <f>'Z:\Экологи\РЕЕСТР М(П)НТКО\[Реестр М(П)НТКО г. Ханты-Мансийск.xlsx]РЕЕСТР'!AE41</f>
    </nc>
  </rcc>
  <rcc rId="28790" sId="1">
    <oc r="X41">
      <f>'Z:\Экологи\РЕЕСТР М(П)НТКО\[Реестр М(П)НТКО г. Ханты-Мансийск.xlsx]РЕЕСТР'!AI41</f>
    </oc>
    <nc r="X41">
      <f>'Z:\Экологи\РЕЕСТР М(П)НТКО\[Реестр М(П)НТКО г. Ханты-Мансийск.xlsx]РЕЕСТР'!AI41</f>
    </nc>
  </rcc>
  <rcc rId="28791" sId="1">
    <oc r="Y41">
      <f>'Z:\Экологи\РЕЕСТР М(П)НТКО\[Реестр М(П)НТКО г. Ханты-Мансийск.xlsx]РЕЕСТР'!AM41</f>
    </oc>
    <nc r="Y41">
      <f>'Z:\Экологи\РЕЕСТР М(П)НТКО\[Реестр М(П)НТКО г. Ханты-Мансийск.xlsx]РЕЕСТР'!AM41</f>
    </nc>
  </rcc>
  <rcc rId="28792" sId="1">
    <oc r="B42">
      <f>'Z:\Экологи\РЕЕСТР М(П)НТКО\[Реестр М(П)НТКО г. Ханты-Мансийск.xlsx]РЕЕСТР'!B42</f>
    </oc>
    <nc r="B42">
      <f>'Z:\Экологи\РЕЕСТР М(П)НТКО\[Реестр М(П)НТКО г. Ханты-Мансийск.xlsx]РЕЕСТР'!B42</f>
    </nc>
  </rcc>
  <rcc rId="28793" sId="1">
    <oc r="C42">
      <f>'Z:\Экологи\РЕЕСТР М(П)НТКО\[Реестр М(П)НТКО г. Ханты-Мансийск.xlsx]РЕЕСТР'!C42</f>
    </oc>
    <nc r="C42">
      <f>'Z:\Экологи\РЕЕСТР М(П)НТКО\[Реестр М(П)НТКО г. Ханты-Мансийск.xlsx]РЕЕСТР'!C42</f>
    </nc>
  </rcc>
  <rcc rId="28794" sId="1">
    <oc r="D42">
      <f>'Z:\Экологи\РЕЕСТР М(П)НТКО\[Реестр М(П)НТКО г. Ханты-Мансийск.xlsx]РЕЕСТР'!D42</f>
    </oc>
    <nc r="D42">
      <f>'Z:\Экологи\РЕЕСТР М(П)НТКО\[Реестр М(П)НТКО г. Ханты-Мансийск.xlsx]РЕЕСТР'!D42</f>
    </nc>
  </rcc>
  <rcc rId="28795" sId="1">
    <oc r="E42">
      <f>'Z:\Экологи\РЕЕСТР М(П)НТКО\[Реестр М(П)НТКО г. Ханты-Мансийск.xlsx]РЕЕСТР'!F42</f>
    </oc>
    <nc r="E42">
      <f>'Z:\Экологи\РЕЕСТР М(П)НТКО\[Реестр М(П)НТКО г. Ханты-Мансийск.xlsx]РЕЕСТР'!F42</f>
    </nc>
  </rcc>
  <rcc rId="28796" sId="1">
    <oc r="F42">
      <f>'Z:\Экологи\РЕЕСТР М(П)НТКО\[Реестр М(П)НТКО г. Ханты-Мансийск.xlsx]РЕЕСТР'!H42</f>
    </oc>
    <nc r="F42">
      <f>'Z:\Экологи\РЕЕСТР М(П)НТКО\[Реестр М(П)НТКО г. Ханты-Мансийск.xlsx]РЕЕСТР'!H42</f>
    </nc>
  </rcc>
  <rcc rId="28797" sId="1">
    <oc r="G42">
      <f>'Z:\Экологи\РЕЕСТР М(П)НТКО\[Реестр М(П)НТКО г. Ханты-Мансийск.xlsx]РЕЕСТР'!I42</f>
    </oc>
    <nc r="G42">
      <f>'Z:\Экологи\РЕЕСТР М(П)НТКО\[Реестр М(П)НТКО г. Ханты-Мансийск.xlsx]РЕЕСТР'!I42</f>
    </nc>
  </rcc>
  <rcc rId="28798" sId="1">
    <oc r="H42">
      <f>'Z:\Экологи\РЕЕСТР М(П)НТКО\[Реестр М(П)НТКО г. Ханты-Мансийск.xlsx]РЕЕСТР'!J42</f>
    </oc>
    <nc r="H42">
      <f>'Z:\Экологи\РЕЕСТР М(П)НТКО\[Реестр М(П)НТКО г. Ханты-Мансийск.xlsx]РЕЕСТР'!J42</f>
    </nc>
  </rcc>
  <rcc rId="28799" sId="1">
    <oc r="I42">
      <f>'Z:\Экологи\РЕЕСТР М(П)НТКО\[Реестр М(П)НТКО г. Ханты-Мансийск.xlsx]РЕЕСТР'!K42</f>
    </oc>
    <nc r="I42">
      <f>'Z:\Экологи\РЕЕСТР М(П)НТКО\[Реестр М(П)НТКО г. Ханты-Мансийск.xlsx]РЕЕСТР'!K42</f>
    </nc>
  </rcc>
  <rcc rId="28800" sId="1">
    <oc r="J42">
      <f>'Z:\Экологи\РЕЕСТР М(П)НТКО\[Реестр М(П)НТКО г. Ханты-Мансийск.xlsx]РЕЕСТР'!L42</f>
    </oc>
    <nc r="J42">
      <f>'Z:\Экологи\РЕЕСТР М(П)НТКО\[Реестр М(П)НТКО г. Ханты-Мансийск.xlsx]РЕЕСТР'!L42</f>
    </nc>
  </rcc>
  <rcc rId="28801" sId="1">
    <oc r="K42">
      <f>'Z:\Экологи\РЕЕСТР М(П)НТКО\[Реестр М(П)НТКО г. Ханты-Мансийск.xlsx]РЕЕСТР'!M42</f>
    </oc>
    <nc r="K42">
      <f>'Z:\Экологи\РЕЕСТР М(П)НТКО\[Реестр М(П)НТКО г. Ханты-Мансийск.xlsx]РЕЕСТР'!M42</f>
    </nc>
  </rcc>
  <rcc rId="28802" sId="1">
    <oc r="L42">
      <f>'Z:\Экологи\РЕЕСТР М(П)НТКО\[Реестр М(П)НТКО г. Ханты-Мансийск.xlsx]РЕЕСТР'!N42</f>
    </oc>
    <nc r="L42">
      <f>'Z:\Экологи\РЕЕСТР М(П)НТКО\[Реестр М(П)НТКО г. Ханты-Мансийск.xlsx]РЕЕСТР'!N42</f>
    </nc>
  </rcc>
  <rcc rId="28803" sId="1">
    <oc r="M42">
      <f>'Z:\Экологи\РЕЕСТР М(П)НТКО\[Реестр М(П)НТКО г. Ханты-Мансийск.xlsx]РЕЕСТР'!O42</f>
    </oc>
    <nc r="M42">
      <f>'Z:\Экологи\РЕЕСТР М(П)НТКО\[Реестр М(П)НТКО г. Ханты-Мансийск.xlsx]РЕЕСТР'!O42</f>
    </nc>
  </rcc>
  <rcc rId="28804" sId="1">
    <oc r="N42">
      <f>'Z:\Экологи\РЕЕСТР М(П)НТКО\[Реестр М(П)НТКО г. Ханты-Мансийск.xlsx]РЕЕСТР'!P42</f>
    </oc>
    <nc r="N42">
      <f>'Z:\Экологи\РЕЕСТР М(П)НТКО\[Реестр М(П)НТКО г. Ханты-Мансийск.xlsx]РЕЕСТР'!P42</f>
    </nc>
  </rcc>
  <rcc rId="28805" sId="1">
    <oc r="O42">
      <f>'Z:\Экологи\РЕЕСТР М(П)НТКО\[Реестр М(П)НТКО г. Ханты-Мансийск.xlsx]РЕЕСТР'!Q42</f>
    </oc>
    <nc r="O42">
      <f>'Z:\Экологи\РЕЕСТР М(П)НТКО\[Реестр М(П)НТКО г. Ханты-Мансийск.xlsx]РЕЕСТР'!Q42</f>
    </nc>
  </rcc>
  <rcc rId="28806" sId="1">
    <oc r="P42">
      <f>'Z:\Экологи\РЕЕСТР М(П)НТКО\[Реестр М(П)НТКО г. Ханты-Мансийск.xlsx]РЕЕСТР'!R42</f>
    </oc>
    <nc r="P42">
      <f>'Z:\Экологи\РЕЕСТР М(П)НТКО\[Реестр М(П)НТКО г. Ханты-Мансийск.xlsx]РЕЕСТР'!R42</f>
    </nc>
  </rcc>
  <rcc rId="28807" sId="1">
    <oc r="Q42">
      <f>'Z:\Экологи\РЕЕСТР М(П)НТКО\[Реестр М(П)НТКО г. Ханты-Мансийск.xlsx]РЕЕСТР'!V42</f>
    </oc>
    <nc r="Q42">
      <f>'Z:\Экологи\РЕЕСТР М(П)НТКО\[Реестр М(П)НТКО г. Ханты-Мансийск.xlsx]РЕЕСТР'!V42</f>
    </nc>
  </rcc>
  <rcc rId="28808" sId="1">
    <oc r="R42">
      <f>'Z:\Экологи\РЕЕСТР М(П)НТКО\[Реестр М(П)НТКО г. Ханты-Мансийск.xlsx]РЕЕСТР'!W42</f>
    </oc>
    <nc r="R42">
      <f>'Z:\Экологи\РЕЕСТР М(П)НТКО\[Реестр М(П)НТКО г. Ханты-Мансийск.xlsx]РЕЕСТР'!W42</f>
    </nc>
  </rcc>
  <rcc rId="28809" sId="1">
    <oc r="S42">
      <f>'Z:\Экологи\РЕЕСТР М(П)НТКО\[Реестр М(П)НТКО г. Ханты-Мансийск.xlsx]РЕЕСТР'!X42</f>
    </oc>
    <nc r="S42">
      <f>'Z:\Экологи\РЕЕСТР М(П)НТКО\[Реестр М(П)НТКО г. Ханты-Мансийск.xlsx]РЕЕСТР'!X42</f>
    </nc>
  </rcc>
  <rcc rId="28810" sId="1">
    <oc r="T42">
      <f>'Z:\Экологи\РЕЕСТР М(П)НТКО\[Реестр М(П)НТКО г. Ханты-Мансийск.xlsx]РЕЕСТР'!AB42</f>
    </oc>
    <nc r="T42">
      <f>'Z:\Экологи\РЕЕСТР М(П)НТКО\[Реестр М(П)НТКО г. Ханты-Мансийск.xlsx]РЕЕСТР'!AB42</f>
    </nc>
  </rcc>
  <rcc rId="28811" sId="1">
    <oc r="U42">
      <f>'Z:\Экологи\РЕЕСТР М(П)НТКО\[Реестр М(П)НТКО г. Ханты-Мансийск.xlsx]РЕЕСТР'!AC42</f>
    </oc>
    <nc r="U42">
      <f>'Z:\Экологи\РЕЕСТР М(П)НТКО\[Реестр М(П)НТКО г. Ханты-Мансийск.xlsx]РЕЕСТР'!AC42</f>
    </nc>
  </rcc>
  <rcc rId="28812" sId="1">
    <oc r="V42">
      <f>'Z:\Экологи\РЕЕСТР М(П)НТКО\[Реестр М(П)НТКО г. Ханты-Мансийск.xlsx]РЕЕСТР'!AD42</f>
    </oc>
    <nc r="V42">
      <f>'Z:\Экологи\РЕЕСТР М(П)НТКО\[Реестр М(П)НТКО г. Ханты-Мансийск.xlsx]РЕЕСТР'!AD42</f>
    </nc>
  </rcc>
  <rcc rId="28813" sId="1">
    <oc r="W42">
      <f>'Z:\Экологи\РЕЕСТР М(П)НТКО\[Реестр М(П)НТКО г. Ханты-Мансийск.xlsx]РЕЕСТР'!AE42</f>
    </oc>
    <nc r="W42">
      <f>'Z:\Экологи\РЕЕСТР М(П)НТКО\[Реестр М(П)НТКО г. Ханты-Мансийск.xlsx]РЕЕСТР'!AE42</f>
    </nc>
  </rcc>
  <rcc rId="28814" sId="1">
    <oc r="X42">
      <f>'Z:\Экологи\РЕЕСТР М(П)НТКО\[Реестр М(П)НТКО г. Ханты-Мансийск.xlsx]РЕЕСТР'!AI42</f>
    </oc>
    <nc r="X42">
      <f>'Z:\Экологи\РЕЕСТР М(П)НТКО\[Реестр М(П)НТКО г. Ханты-Мансийск.xlsx]РЕЕСТР'!AI42</f>
    </nc>
  </rcc>
  <rcc rId="28815" sId="1">
    <oc r="Y42">
      <f>'Z:\Экологи\РЕЕСТР М(П)НТКО\[Реестр М(П)НТКО г. Ханты-Мансийск.xlsx]РЕЕСТР'!AM42</f>
    </oc>
    <nc r="Y42">
      <f>'Z:\Экологи\РЕЕСТР М(П)НТКО\[Реестр М(П)НТКО г. Ханты-Мансийск.xlsx]РЕЕСТР'!AM42</f>
    </nc>
  </rcc>
  <rcc rId="28816" sId="1">
    <oc r="B43">
      <f>'Z:\Экологи\РЕЕСТР М(П)НТКО\[Реестр М(П)НТКО г. Ханты-Мансийск.xlsx]РЕЕСТР'!B43</f>
    </oc>
    <nc r="B43">
      <f>'Z:\Экологи\РЕЕСТР М(П)НТКО\[Реестр М(П)НТКО г. Ханты-Мансийск.xlsx]РЕЕСТР'!B43</f>
    </nc>
  </rcc>
  <rcc rId="28817" sId="1">
    <oc r="C43">
      <f>'Z:\Экологи\РЕЕСТР М(П)НТКО\[Реестр М(П)НТКО г. Ханты-Мансийск.xlsx]РЕЕСТР'!C43</f>
    </oc>
    <nc r="C43">
      <f>'Z:\Экологи\РЕЕСТР М(П)НТКО\[Реестр М(П)НТКО г. Ханты-Мансийск.xlsx]РЕЕСТР'!C43</f>
    </nc>
  </rcc>
  <rcc rId="28818" sId="1">
    <oc r="D43">
      <f>'Z:\Экологи\РЕЕСТР М(П)НТКО\[Реестр М(П)НТКО г. Ханты-Мансийск.xlsx]РЕЕСТР'!D43</f>
    </oc>
    <nc r="D43">
      <f>'Z:\Экологи\РЕЕСТР М(П)НТКО\[Реестр М(П)НТКО г. Ханты-Мансийск.xlsx]РЕЕСТР'!D43</f>
    </nc>
  </rcc>
  <rcc rId="28819" sId="1">
    <oc r="E43">
      <f>'Z:\Экологи\РЕЕСТР М(П)НТКО\[Реестр М(П)НТКО г. Ханты-Мансийск.xlsx]РЕЕСТР'!F43</f>
    </oc>
    <nc r="E43">
      <f>'Z:\Экологи\РЕЕСТР М(П)НТКО\[Реестр М(П)НТКО г. Ханты-Мансийск.xlsx]РЕЕСТР'!F43</f>
    </nc>
  </rcc>
  <rcc rId="28820" sId="1">
    <oc r="F43">
      <f>'Z:\Экологи\РЕЕСТР М(П)НТКО\[Реестр М(П)НТКО г. Ханты-Мансийск.xlsx]РЕЕСТР'!H43</f>
    </oc>
    <nc r="F43">
      <f>'Z:\Экологи\РЕЕСТР М(П)НТКО\[Реестр М(П)НТКО г. Ханты-Мансийск.xlsx]РЕЕСТР'!H43</f>
    </nc>
  </rcc>
  <rcc rId="28821" sId="1">
    <oc r="G43">
      <f>'Z:\Экологи\РЕЕСТР М(П)НТКО\[Реестр М(П)НТКО г. Ханты-Мансийск.xlsx]РЕЕСТР'!I43</f>
    </oc>
    <nc r="G43">
      <f>'Z:\Экологи\РЕЕСТР М(П)НТКО\[Реестр М(П)НТКО г. Ханты-Мансийск.xlsx]РЕЕСТР'!I43</f>
    </nc>
  </rcc>
  <rcc rId="28822" sId="1">
    <oc r="H43">
      <f>'Z:\Экологи\РЕЕСТР М(П)НТКО\[Реестр М(П)НТКО г. Ханты-Мансийск.xlsx]РЕЕСТР'!J43</f>
    </oc>
    <nc r="H43">
      <f>'Z:\Экологи\РЕЕСТР М(П)НТКО\[Реестр М(П)НТКО г. Ханты-Мансийск.xlsx]РЕЕСТР'!J43</f>
    </nc>
  </rcc>
  <rcc rId="28823" sId="1">
    <oc r="I43">
      <f>'Z:\Экологи\РЕЕСТР М(П)НТКО\[Реестр М(П)НТКО г. Ханты-Мансийск.xlsx]РЕЕСТР'!K43</f>
    </oc>
    <nc r="I43">
      <f>'Z:\Экологи\РЕЕСТР М(П)НТКО\[Реестр М(П)НТКО г. Ханты-Мансийск.xlsx]РЕЕСТР'!K43</f>
    </nc>
  </rcc>
  <rcc rId="28824" sId="1">
    <oc r="J43">
      <f>'Z:\Экологи\РЕЕСТР М(П)НТКО\[Реестр М(П)НТКО г. Ханты-Мансийск.xlsx]РЕЕСТР'!L43</f>
    </oc>
    <nc r="J43">
      <f>'Z:\Экологи\РЕЕСТР М(П)НТКО\[Реестр М(П)НТКО г. Ханты-Мансийск.xlsx]РЕЕСТР'!L43</f>
    </nc>
  </rcc>
  <rcc rId="28825" sId="1">
    <oc r="K43">
      <f>'Z:\Экологи\РЕЕСТР М(П)НТКО\[Реестр М(П)НТКО г. Ханты-Мансийск.xlsx]РЕЕСТР'!M43</f>
    </oc>
    <nc r="K43">
      <f>'Z:\Экологи\РЕЕСТР М(П)НТКО\[Реестр М(П)НТКО г. Ханты-Мансийск.xlsx]РЕЕСТР'!M43</f>
    </nc>
  </rcc>
  <rcc rId="28826" sId="1">
    <oc r="L43">
      <f>'Z:\Экологи\РЕЕСТР М(П)НТКО\[Реестр М(П)НТКО г. Ханты-Мансийск.xlsx]РЕЕСТР'!N43</f>
    </oc>
    <nc r="L43">
      <f>'Z:\Экологи\РЕЕСТР М(П)НТКО\[Реестр М(П)НТКО г. Ханты-Мансийск.xlsx]РЕЕСТР'!N43</f>
    </nc>
  </rcc>
  <rcc rId="28827" sId="1">
    <oc r="M43">
      <f>'Z:\Экологи\РЕЕСТР М(П)НТКО\[Реестр М(П)НТКО г. Ханты-Мансийск.xlsx]РЕЕСТР'!O43</f>
    </oc>
    <nc r="M43">
      <f>'Z:\Экологи\РЕЕСТР М(П)НТКО\[Реестр М(П)НТКО г. Ханты-Мансийск.xlsx]РЕЕСТР'!O43</f>
    </nc>
  </rcc>
  <rcc rId="28828" sId="1">
    <oc r="N43">
      <f>'Z:\Экологи\РЕЕСТР М(П)НТКО\[Реестр М(П)НТКО г. Ханты-Мансийск.xlsx]РЕЕСТР'!P43</f>
    </oc>
    <nc r="N43">
      <f>'Z:\Экологи\РЕЕСТР М(П)НТКО\[Реестр М(П)НТКО г. Ханты-Мансийск.xlsx]РЕЕСТР'!P43</f>
    </nc>
  </rcc>
  <rcc rId="28829" sId="1">
    <oc r="O43">
      <f>'Z:\Экологи\РЕЕСТР М(П)НТКО\[Реестр М(П)НТКО г. Ханты-Мансийск.xlsx]РЕЕСТР'!Q43</f>
    </oc>
    <nc r="O43">
      <f>'Z:\Экологи\РЕЕСТР М(П)НТКО\[Реестр М(П)НТКО г. Ханты-Мансийск.xlsx]РЕЕСТР'!Q43</f>
    </nc>
  </rcc>
  <rcc rId="28830" sId="1">
    <oc r="P43">
      <f>'Z:\Экологи\РЕЕСТР М(П)НТКО\[Реестр М(П)НТКО г. Ханты-Мансийск.xlsx]РЕЕСТР'!R43</f>
    </oc>
    <nc r="P43">
      <f>'Z:\Экологи\РЕЕСТР М(П)НТКО\[Реестр М(П)НТКО г. Ханты-Мансийск.xlsx]РЕЕСТР'!R43</f>
    </nc>
  </rcc>
  <rcc rId="28831" sId="1">
    <oc r="Q43">
      <f>'Z:\Экологи\РЕЕСТР М(П)НТКО\[Реестр М(П)НТКО г. Ханты-Мансийск.xlsx]РЕЕСТР'!V43</f>
    </oc>
    <nc r="Q43">
      <f>'Z:\Экологи\РЕЕСТР М(П)НТКО\[Реестр М(П)НТКО г. Ханты-Мансийск.xlsx]РЕЕСТР'!V43</f>
    </nc>
  </rcc>
  <rcc rId="28832" sId="1">
    <oc r="R43">
      <f>'Z:\Экологи\РЕЕСТР М(П)НТКО\[Реестр М(П)НТКО г. Ханты-Мансийск.xlsx]РЕЕСТР'!W43</f>
    </oc>
    <nc r="R43">
      <f>'Z:\Экологи\РЕЕСТР М(П)НТКО\[Реестр М(П)НТКО г. Ханты-Мансийск.xlsx]РЕЕСТР'!W43</f>
    </nc>
  </rcc>
  <rcc rId="28833" sId="1">
    <oc r="S43">
      <f>'Z:\Экологи\РЕЕСТР М(П)НТКО\[Реестр М(П)НТКО г. Ханты-Мансийск.xlsx]РЕЕСТР'!X43</f>
    </oc>
    <nc r="S43">
      <f>'Z:\Экологи\РЕЕСТР М(П)НТКО\[Реестр М(П)НТКО г. Ханты-Мансийск.xlsx]РЕЕСТР'!X43</f>
    </nc>
  </rcc>
  <rcc rId="28834" sId="1">
    <oc r="T43">
      <f>'Z:\Экологи\РЕЕСТР М(П)НТКО\[Реестр М(П)НТКО г. Ханты-Мансийск.xlsx]РЕЕСТР'!AB43</f>
    </oc>
    <nc r="T43">
      <f>'Z:\Экологи\РЕЕСТР М(П)НТКО\[Реестр М(П)НТКО г. Ханты-Мансийск.xlsx]РЕЕСТР'!AB43</f>
    </nc>
  </rcc>
  <rcc rId="28835" sId="1">
    <oc r="U43">
      <f>'Z:\Экологи\РЕЕСТР М(П)НТКО\[Реестр М(П)НТКО г. Ханты-Мансийск.xlsx]РЕЕСТР'!AC43</f>
    </oc>
    <nc r="U43">
      <f>'Z:\Экологи\РЕЕСТР М(П)НТКО\[Реестр М(П)НТКО г. Ханты-Мансийск.xlsx]РЕЕСТР'!AC43</f>
    </nc>
  </rcc>
  <rcc rId="28836" sId="1">
    <oc r="V43">
      <f>'Z:\Экологи\РЕЕСТР М(П)НТКО\[Реестр М(П)НТКО г. Ханты-Мансийск.xlsx]РЕЕСТР'!AD43</f>
    </oc>
    <nc r="V43">
      <f>'Z:\Экологи\РЕЕСТР М(П)НТКО\[Реестр М(П)НТКО г. Ханты-Мансийск.xlsx]РЕЕСТР'!AD43</f>
    </nc>
  </rcc>
  <rcc rId="28837" sId="1">
    <oc r="W43">
      <f>'Z:\Экологи\РЕЕСТР М(П)НТКО\[Реестр М(П)НТКО г. Ханты-Мансийск.xlsx]РЕЕСТР'!AE43</f>
    </oc>
    <nc r="W43">
      <f>'Z:\Экологи\РЕЕСТР М(П)НТКО\[Реестр М(П)НТКО г. Ханты-Мансийск.xlsx]РЕЕСТР'!AE43</f>
    </nc>
  </rcc>
  <rcc rId="28838" sId="1">
    <oc r="X43">
      <f>'Z:\Экологи\РЕЕСТР М(П)НТКО\[Реестр М(П)НТКО г. Ханты-Мансийск.xlsx]РЕЕСТР'!AI43</f>
    </oc>
    <nc r="X43">
      <f>'Z:\Экологи\РЕЕСТР М(П)НТКО\[Реестр М(П)НТКО г. Ханты-Мансийск.xlsx]РЕЕСТР'!AI43</f>
    </nc>
  </rcc>
  <rcc rId="28839" sId="1">
    <oc r="Y43">
      <f>'Z:\Экологи\РЕЕСТР М(П)НТКО\[Реестр М(П)НТКО г. Ханты-Мансийск.xlsx]РЕЕСТР'!AM43</f>
    </oc>
    <nc r="Y43">
      <f>'Z:\Экологи\РЕЕСТР М(П)НТКО\[Реестр М(П)НТКО г. Ханты-Мансийск.xlsx]РЕЕСТР'!AM43</f>
    </nc>
  </rcc>
  <rcc rId="28840" sId="1">
    <oc r="B44">
      <f>'Z:\Экологи\РЕЕСТР М(П)НТКО\[Реестр М(П)НТКО г. Ханты-Мансийск.xlsx]РЕЕСТР'!B44</f>
    </oc>
    <nc r="B44">
      <f>'Z:\Экологи\РЕЕСТР М(П)НТКО\[Реестр М(П)НТКО г. Ханты-Мансийск.xlsx]РЕЕСТР'!B44</f>
    </nc>
  </rcc>
  <rcc rId="28841" sId="1">
    <oc r="C44">
      <f>'Z:\Экологи\РЕЕСТР М(П)НТКО\[Реестр М(П)НТКО г. Ханты-Мансийск.xlsx]РЕЕСТР'!C44</f>
    </oc>
    <nc r="C44">
      <f>'Z:\Экологи\РЕЕСТР М(П)НТКО\[Реестр М(П)НТКО г. Ханты-Мансийск.xlsx]РЕЕСТР'!C44</f>
    </nc>
  </rcc>
  <rcc rId="28842" sId="1">
    <oc r="D44">
      <f>'Z:\Экологи\РЕЕСТР М(П)НТКО\[Реестр М(П)НТКО г. Ханты-Мансийск.xlsx]РЕЕСТР'!D44</f>
    </oc>
    <nc r="D44">
      <f>'Z:\Экологи\РЕЕСТР М(П)НТКО\[Реестр М(П)НТКО г. Ханты-Мансийск.xlsx]РЕЕСТР'!D44</f>
    </nc>
  </rcc>
  <rcc rId="28843" sId="1">
    <oc r="E44">
      <f>'Z:\Экологи\РЕЕСТР М(П)НТКО\[Реестр М(П)НТКО г. Ханты-Мансийск.xlsx]РЕЕСТР'!F44</f>
    </oc>
    <nc r="E44">
      <f>'Z:\Экологи\РЕЕСТР М(П)НТКО\[Реестр М(П)НТКО г. Ханты-Мансийск.xlsx]РЕЕСТР'!F44</f>
    </nc>
  </rcc>
  <rcc rId="28844" sId="1">
    <oc r="F44">
      <f>'Z:\Экологи\РЕЕСТР М(П)НТКО\[Реестр М(П)НТКО г. Ханты-Мансийск.xlsx]РЕЕСТР'!H44</f>
    </oc>
    <nc r="F44">
      <f>'Z:\Экологи\РЕЕСТР М(П)НТКО\[Реестр М(П)НТКО г. Ханты-Мансийск.xlsx]РЕЕСТР'!H44</f>
    </nc>
  </rcc>
  <rcc rId="28845" sId="1">
    <oc r="G44">
      <f>'Z:\Экологи\РЕЕСТР М(П)НТКО\[Реестр М(П)НТКО г. Ханты-Мансийск.xlsx]РЕЕСТР'!I44</f>
    </oc>
    <nc r="G44">
      <f>'Z:\Экологи\РЕЕСТР М(П)НТКО\[Реестр М(П)НТКО г. Ханты-Мансийск.xlsx]РЕЕСТР'!I44</f>
    </nc>
  </rcc>
  <rcc rId="28846" sId="1">
    <oc r="H44">
      <f>'Z:\Экологи\РЕЕСТР М(П)НТКО\[Реестр М(П)НТКО г. Ханты-Мансийск.xlsx]РЕЕСТР'!J44</f>
    </oc>
    <nc r="H44">
      <f>'Z:\Экологи\РЕЕСТР М(П)НТКО\[Реестр М(П)НТКО г. Ханты-Мансийск.xlsx]РЕЕСТР'!J44</f>
    </nc>
  </rcc>
  <rcc rId="28847" sId="1">
    <oc r="I44">
      <f>'Z:\Экологи\РЕЕСТР М(П)НТКО\[Реестр М(П)НТКО г. Ханты-Мансийск.xlsx]РЕЕСТР'!K44</f>
    </oc>
    <nc r="I44">
      <f>'Z:\Экологи\РЕЕСТР М(П)НТКО\[Реестр М(П)НТКО г. Ханты-Мансийск.xlsx]РЕЕСТР'!K44</f>
    </nc>
  </rcc>
  <rcc rId="28848" sId="1">
    <oc r="J44">
      <f>'Z:\Экологи\РЕЕСТР М(П)НТКО\[Реестр М(П)НТКО г. Ханты-Мансийск.xlsx]РЕЕСТР'!L44</f>
    </oc>
    <nc r="J44">
      <f>'Z:\Экологи\РЕЕСТР М(П)НТКО\[Реестр М(П)НТКО г. Ханты-Мансийск.xlsx]РЕЕСТР'!L44</f>
    </nc>
  </rcc>
  <rcc rId="28849" sId="1">
    <oc r="K44">
      <f>'Z:\Экологи\РЕЕСТР М(П)НТКО\[Реестр М(П)НТКО г. Ханты-Мансийск.xlsx]РЕЕСТР'!M44</f>
    </oc>
    <nc r="K44">
      <f>'Z:\Экологи\РЕЕСТР М(П)НТКО\[Реестр М(П)НТКО г. Ханты-Мансийск.xlsx]РЕЕСТР'!M44</f>
    </nc>
  </rcc>
  <rcc rId="28850" sId="1">
    <oc r="L44">
      <f>'Z:\Экологи\РЕЕСТР М(П)НТКО\[Реестр М(П)НТКО г. Ханты-Мансийск.xlsx]РЕЕСТР'!N44</f>
    </oc>
    <nc r="L44">
      <f>'Z:\Экологи\РЕЕСТР М(П)НТКО\[Реестр М(П)НТКО г. Ханты-Мансийск.xlsx]РЕЕСТР'!N44</f>
    </nc>
  </rcc>
  <rcc rId="28851" sId="1">
    <oc r="M44">
      <f>'Z:\Экологи\РЕЕСТР М(П)НТКО\[Реестр М(П)НТКО г. Ханты-Мансийск.xlsx]РЕЕСТР'!O44</f>
    </oc>
    <nc r="M44">
      <f>'Z:\Экологи\РЕЕСТР М(П)НТКО\[Реестр М(П)НТКО г. Ханты-Мансийск.xlsx]РЕЕСТР'!O44</f>
    </nc>
  </rcc>
  <rcc rId="28852" sId="1">
    <oc r="N44">
      <f>'Z:\Экологи\РЕЕСТР М(П)НТКО\[Реестр М(П)НТКО г. Ханты-Мансийск.xlsx]РЕЕСТР'!P44</f>
    </oc>
    <nc r="N44">
      <f>'Z:\Экологи\РЕЕСТР М(П)НТКО\[Реестр М(П)НТКО г. Ханты-Мансийск.xlsx]РЕЕСТР'!P44</f>
    </nc>
  </rcc>
  <rcc rId="28853" sId="1">
    <oc r="O44">
      <f>'Z:\Экологи\РЕЕСТР М(П)НТКО\[Реестр М(П)НТКО г. Ханты-Мансийск.xlsx]РЕЕСТР'!Q44</f>
    </oc>
    <nc r="O44">
      <f>'Z:\Экологи\РЕЕСТР М(П)НТКО\[Реестр М(П)НТКО г. Ханты-Мансийск.xlsx]РЕЕСТР'!Q44</f>
    </nc>
  </rcc>
  <rcc rId="28854" sId="1">
    <oc r="P44">
      <f>'Z:\Экологи\РЕЕСТР М(П)НТКО\[Реестр М(П)НТКО г. Ханты-Мансийск.xlsx]РЕЕСТР'!R44</f>
    </oc>
    <nc r="P44">
      <f>'Z:\Экологи\РЕЕСТР М(П)НТКО\[Реестр М(П)НТКО г. Ханты-Мансийск.xlsx]РЕЕСТР'!R44</f>
    </nc>
  </rcc>
  <rcc rId="28855" sId="1">
    <oc r="Q44">
      <f>'Z:\Экологи\РЕЕСТР М(П)НТКО\[Реестр М(П)НТКО г. Ханты-Мансийск.xlsx]РЕЕСТР'!V44</f>
    </oc>
    <nc r="Q44">
      <f>'Z:\Экологи\РЕЕСТР М(П)НТКО\[Реестр М(П)НТКО г. Ханты-Мансийск.xlsx]РЕЕСТР'!V44</f>
    </nc>
  </rcc>
  <rcc rId="28856" sId="1">
    <oc r="R44">
      <f>'Z:\Экологи\РЕЕСТР М(П)НТКО\[Реестр М(П)НТКО г. Ханты-Мансийск.xlsx]РЕЕСТР'!W44</f>
    </oc>
    <nc r="R44">
      <f>'Z:\Экологи\РЕЕСТР М(П)НТКО\[Реестр М(П)НТКО г. Ханты-Мансийск.xlsx]РЕЕСТР'!W44</f>
    </nc>
  </rcc>
  <rcc rId="28857" sId="1">
    <oc r="S44">
      <f>'Z:\Экологи\РЕЕСТР М(П)НТКО\[Реестр М(П)НТКО г. Ханты-Мансийск.xlsx]РЕЕСТР'!X44</f>
    </oc>
    <nc r="S44">
      <f>'Z:\Экологи\РЕЕСТР М(П)НТКО\[Реестр М(П)НТКО г. Ханты-Мансийск.xlsx]РЕЕСТР'!X44</f>
    </nc>
  </rcc>
  <rcc rId="28858" sId="1">
    <oc r="T44">
      <f>'Z:\Экологи\РЕЕСТР М(П)НТКО\[Реестр М(П)НТКО г. Ханты-Мансийск.xlsx]РЕЕСТР'!AB44</f>
    </oc>
    <nc r="T44">
      <f>'Z:\Экологи\РЕЕСТР М(П)НТКО\[Реестр М(П)НТКО г. Ханты-Мансийск.xlsx]РЕЕСТР'!AB44</f>
    </nc>
  </rcc>
  <rcc rId="28859" sId="1">
    <oc r="U44">
      <f>'Z:\Экологи\РЕЕСТР М(П)НТКО\[Реестр М(П)НТКО г. Ханты-Мансийск.xlsx]РЕЕСТР'!AC44</f>
    </oc>
    <nc r="U44">
      <f>'Z:\Экологи\РЕЕСТР М(П)НТКО\[Реестр М(П)НТКО г. Ханты-Мансийск.xlsx]РЕЕСТР'!AC44</f>
    </nc>
  </rcc>
  <rcc rId="28860" sId="1">
    <oc r="V44">
      <f>'Z:\Экологи\РЕЕСТР М(П)НТКО\[Реестр М(П)НТКО г. Ханты-Мансийск.xlsx]РЕЕСТР'!AD44</f>
    </oc>
    <nc r="V44">
      <f>'Z:\Экологи\РЕЕСТР М(П)НТКО\[Реестр М(П)НТКО г. Ханты-Мансийск.xlsx]РЕЕСТР'!AD44</f>
    </nc>
  </rcc>
  <rcc rId="28861" sId="1">
    <oc r="W44">
      <f>'Z:\Экологи\РЕЕСТР М(П)НТКО\[Реестр М(П)НТКО г. Ханты-Мансийск.xlsx]РЕЕСТР'!AE44</f>
    </oc>
    <nc r="W44">
      <f>'Z:\Экологи\РЕЕСТР М(П)НТКО\[Реестр М(П)НТКО г. Ханты-Мансийск.xlsx]РЕЕСТР'!AE44</f>
    </nc>
  </rcc>
  <rcc rId="28862" sId="1">
    <oc r="X44">
      <f>'Z:\Экологи\РЕЕСТР М(П)НТКО\[Реестр М(П)НТКО г. Ханты-Мансийск.xlsx]РЕЕСТР'!AI44</f>
    </oc>
    <nc r="X44">
      <f>'Z:\Экологи\РЕЕСТР М(П)НТКО\[Реестр М(П)НТКО г. Ханты-Мансийск.xlsx]РЕЕСТР'!AI44</f>
    </nc>
  </rcc>
  <rcc rId="28863" sId="1">
    <oc r="Y44">
      <f>'Z:\Экологи\РЕЕСТР М(П)НТКО\[Реестр М(П)НТКО г. Ханты-Мансийск.xlsx]РЕЕСТР'!AM44</f>
    </oc>
    <nc r="Y44">
      <f>'Z:\Экологи\РЕЕСТР М(П)НТКО\[Реестр М(П)НТКО г. Ханты-Мансийск.xlsx]РЕЕСТР'!AM44</f>
    </nc>
  </rcc>
  <rcc rId="28864" sId="1">
    <oc r="B45">
      <f>'Z:\Экологи\РЕЕСТР М(П)НТКО\[Реестр М(П)НТКО г. Ханты-Мансийск.xlsx]РЕЕСТР'!B45</f>
    </oc>
    <nc r="B45">
      <f>'Z:\Экологи\РЕЕСТР М(П)НТКО\[Реестр М(П)НТКО г. Ханты-Мансийск.xlsx]РЕЕСТР'!B45</f>
    </nc>
  </rcc>
  <rcc rId="28865" sId="1">
    <oc r="C45">
      <f>'Z:\Экологи\РЕЕСТР М(П)НТКО\[Реестр М(П)НТКО г. Ханты-Мансийск.xlsx]РЕЕСТР'!C45</f>
    </oc>
    <nc r="C45">
      <f>'Z:\Экологи\РЕЕСТР М(П)НТКО\[Реестр М(П)НТКО г. Ханты-Мансийск.xlsx]РЕЕСТР'!C45</f>
    </nc>
  </rcc>
  <rcc rId="28866" sId="1">
    <oc r="D45">
      <f>'Z:\Экологи\РЕЕСТР М(П)НТКО\[Реестр М(П)НТКО г. Ханты-Мансийск.xlsx]РЕЕСТР'!D45</f>
    </oc>
    <nc r="D45">
      <f>'Z:\Экологи\РЕЕСТР М(П)НТКО\[Реестр М(П)НТКО г. Ханты-Мансийск.xlsx]РЕЕСТР'!D45</f>
    </nc>
  </rcc>
  <rcc rId="28867" sId="1">
    <oc r="E45">
      <f>'Z:\Экологи\РЕЕСТР М(П)НТКО\[Реестр М(П)НТКО г. Ханты-Мансийск.xlsx]РЕЕСТР'!F45</f>
    </oc>
    <nc r="E45">
      <f>'Z:\Экологи\РЕЕСТР М(П)НТКО\[Реестр М(П)НТКО г. Ханты-Мансийск.xlsx]РЕЕСТР'!F45</f>
    </nc>
  </rcc>
  <rcc rId="28868" sId="1">
    <oc r="F45">
      <f>'Z:\Экологи\РЕЕСТР М(П)НТКО\[Реестр М(П)НТКО г. Ханты-Мансийск.xlsx]РЕЕСТР'!H45</f>
    </oc>
    <nc r="F45">
      <f>'Z:\Экологи\РЕЕСТР М(П)НТКО\[Реестр М(П)НТКО г. Ханты-Мансийск.xlsx]РЕЕСТР'!H45</f>
    </nc>
  </rcc>
  <rcc rId="28869" sId="1">
    <oc r="G45">
      <f>'Z:\Экологи\РЕЕСТР М(П)НТКО\[Реестр М(П)НТКО г. Ханты-Мансийск.xlsx]РЕЕСТР'!I45</f>
    </oc>
    <nc r="G45">
      <f>'Z:\Экологи\РЕЕСТР М(П)НТКО\[Реестр М(П)НТКО г. Ханты-Мансийск.xlsx]РЕЕСТР'!I45</f>
    </nc>
  </rcc>
  <rcc rId="28870" sId="1">
    <oc r="H45">
      <f>'Z:\Экологи\РЕЕСТР М(П)НТКО\[Реестр М(П)НТКО г. Ханты-Мансийск.xlsx]РЕЕСТР'!J45</f>
    </oc>
    <nc r="H45">
      <f>'Z:\Экологи\РЕЕСТР М(П)НТКО\[Реестр М(П)НТКО г. Ханты-Мансийск.xlsx]РЕЕСТР'!J45</f>
    </nc>
  </rcc>
  <rcc rId="28871" sId="1">
    <oc r="I45">
      <f>'Z:\Экологи\РЕЕСТР М(П)НТКО\[Реестр М(П)НТКО г. Ханты-Мансийск.xlsx]РЕЕСТР'!K45</f>
    </oc>
    <nc r="I45">
      <f>'Z:\Экологи\РЕЕСТР М(П)НТКО\[Реестр М(П)НТКО г. Ханты-Мансийск.xlsx]РЕЕСТР'!K45</f>
    </nc>
  </rcc>
  <rcc rId="28872" sId="1">
    <oc r="J45">
      <f>'Z:\Экологи\РЕЕСТР М(П)НТКО\[Реестр М(П)НТКО г. Ханты-Мансийск.xlsx]РЕЕСТР'!L45</f>
    </oc>
    <nc r="J45">
      <f>'Z:\Экологи\РЕЕСТР М(П)НТКО\[Реестр М(П)НТКО г. Ханты-Мансийск.xlsx]РЕЕСТР'!L45</f>
    </nc>
  </rcc>
  <rcc rId="28873" sId="1">
    <oc r="K45">
      <f>'Z:\Экологи\РЕЕСТР М(П)НТКО\[Реестр М(П)НТКО г. Ханты-Мансийск.xlsx]РЕЕСТР'!M45</f>
    </oc>
    <nc r="K45">
      <f>'Z:\Экологи\РЕЕСТР М(П)НТКО\[Реестр М(П)НТКО г. Ханты-Мансийск.xlsx]РЕЕСТР'!M45</f>
    </nc>
  </rcc>
  <rcc rId="28874" sId="1">
    <oc r="L45">
      <f>'Z:\Экологи\РЕЕСТР М(П)НТКО\[Реестр М(П)НТКО г. Ханты-Мансийск.xlsx]РЕЕСТР'!N45</f>
    </oc>
    <nc r="L45">
      <f>'Z:\Экологи\РЕЕСТР М(П)НТКО\[Реестр М(П)НТКО г. Ханты-Мансийск.xlsx]РЕЕСТР'!N45</f>
    </nc>
  </rcc>
  <rcc rId="28875" sId="1">
    <oc r="M45">
      <f>'Z:\Экологи\РЕЕСТР М(П)НТКО\[Реестр М(П)НТКО г. Ханты-Мансийск.xlsx]РЕЕСТР'!O45</f>
    </oc>
    <nc r="M45">
      <f>'Z:\Экологи\РЕЕСТР М(П)НТКО\[Реестр М(П)НТКО г. Ханты-Мансийск.xlsx]РЕЕСТР'!O45</f>
    </nc>
  </rcc>
  <rcc rId="28876" sId="1">
    <oc r="N45">
      <f>'Z:\Экологи\РЕЕСТР М(П)НТКО\[Реестр М(П)НТКО г. Ханты-Мансийск.xlsx]РЕЕСТР'!P45</f>
    </oc>
    <nc r="N45">
      <f>'Z:\Экологи\РЕЕСТР М(П)НТКО\[Реестр М(П)НТКО г. Ханты-Мансийск.xlsx]РЕЕСТР'!P45</f>
    </nc>
  </rcc>
  <rcc rId="28877" sId="1">
    <oc r="O45">
      <f>'Z:\Экологи\РЕЕСТР М(П)НТКО\[Реестр М(П)НТКО г. Ханты-Мансийск.xlsx]РЕЕСТР'!Q45</f>
    </oc>
    <nc r="O45">
      <f>'Z:\Экологи\РЕЕСТР М(П)НТКО\[Реестр М(П)НТКО г. Ханты-Мансийск.xlsx]РЕЕСТР'!Q45</f>
    </nc>
  </rcc>
  <rcc rId="28878" sId="1">
    <oc r="P45">
      <f>'Z:\Экологи\РЕЕСТР М(П)НТКО\[Реестр М(П)НТКО г. Ханты-Мансийск.xlsx]РЕЕСТР'!R45</f>
    </oc>
    <nc r="P45">
      <f>'Z:\Экологи\РЕЕСТР М(П)НТКО\[Реестр М(П)НТКО г. Ханты-Мансийск.xlsx]РЕЕСТР'!R45</f>
    </nc>
  </rcc>
  <rcc rId="28879" sId="1">
    <oc r="Q45">
      <f>'Z:\Экологи\РЕЕСТР М(П)НТКО\[Реестр М(П)НТКО г. Ханты-Мансийск.xlsx]РЕЕСТР'!V45</f>
    </oc>
    <nc r="Q45">
      <f>'Z:\Экологи\РЕЕСТР М(П)НТКО\[Реестр М(П)НТКО г. Ханты-Мансийск.xlsx]РЕЕСТР'!V45</f>
    </nc>
  </rcc>
  <rcc rId="28880" sId="1">
    <oc r="R45">
      <f>'Z:\Экологи\РЕЕСТР М(П)НТКО\[Реестр М(П)НТКО г. Ханты-Мансийск.xlsx]РЕЕСТР'!W45</f>
    </oc>
    <nc r="R45">
      <f>'Z:\Экологи\РЕЕСТР М(П)НТКО\[Реестр М(П)НТКО г. Ханты-Мансийск.xlsx]РЕЕСТР'!W45</f>
    </nc>
  </rcc>
  <rcc rId="28881" sId="1">
    <oc r="S45">
      <f>'Z:\Экологи\РЕЕСТР М(П)НТКО\[Реестр М(П)НТКО г. Ханты-Мансийск.xlsx]РЕЕСТР'!X45</f>
    </oc>
    <nc r="S45">
      <f>'Z:\Экологи\РЕЕСТР М(П)НТКО\[Реестр М(П)НТКО г. Ханты-Мансийск.xlsx]РЕЕСТР'!X45</f>
    </nc>
  </rcc>
  <rcc rId="28882" sId="1">
    <oc r="T45">
      <f>'Z:\Экологи\РЕЕСТР М(П)НТКО\[Реестр М(П)НТКО г. Ханты-Мансийск.xlsx]РЕЕСТР'!AB45</f>
    </oc>
    <nc r="T45">
      <f>'Z:\Экологи\РЕЕСТР М(П)НТКО\[Реестр М(П)НТКО г. Ханты-Мансийск.xlsx]РЕЕСТР'!AB45</f>
    </nc>
  </rcc>
  <rcc rId="28883" sId="1">
    <oc r="U45">
      <f>'Z:\Экологи\РЕЕСТР М(П)НТКО\[Реестр М(П)НТКО г. Ханты-Мансийск.xlsx]РЕЕСТР'!AC45</f>
    </oc>
    <nc r="U45">
      <f>'Z:\Экологи\РЕЕСТР М(П)НТКО\[Реестр М(П)НТКО г. Ханты-Мансийск.xlsx]РЕЕСТР'!AC45</f>
    </nc>
  </rcc>
  <rcc rId="28884" sId="1">
    <oc r="V45">
      <f>'Z:\Экологи\РЕЕСТР М(П)НТКО\[Реестр М(П)НТКО г. Ханты-Мансийск.xlsx]РЕЕСТР'!AD45</f>
    </oc>
    <nc r="V45">
      <f>'Z:\Экологи\РЕЕСТР М(П)НТКО\[Реестр М(П)НТКО г. Ханты-Мансийск.xlsx]РЕЕСТР'!AD45</f>
    </nc>
  </rcc>
  <rcc rId="28885" sId="1">
    <oc r="W45">
      <f>'Z:\Экологи\РЕЕСТР М(П)НТКО\[Реестр М(П)НТКО г. Ханты-Мансийск.xlsx]РЕЕСТР'!AE45</f>
    </oc>
    <nc r="W45">
      <f>'Z:\Экологи\РЕЕСТР М(П)НТКО\[Реестр М(П)НТКО г. Ханты-Мансийск.xlsx]РЕЕСТР'!AE45</f>
    </nc>
  </rcc>
  <rcc rId="28886" sId="1">
    <oc r="X45">
      <f>'Z:\Экологи\РЕЕСТР М(П)НТКО\[Реестр М(П)НТКО г. Ханты-Мансийск.xlsx]РЕЕСТР'!AI45</f>
    </oc>
    <nc r="X45">
      <f>'Z:\Экологи\РЕЕСТР М(П)НТКО\[Реестр М(П)НТКО г. Ханты-Мансийск.xlsx]РЕЕСТР'!AI45</f>
    </nc>
  </rcc>
  <rcc rId="28887" sId="1">
    <oc r="Y45">
      <f>'Z:\Экологи\РЕЕСТР М(П)НТКО\[Реестр М(П)НТКО г. Ханты-Мансийск.xlsx]РЕЕСТР'!AM45</f>
    </oc>
    <nc r="Y45">
      <f>'Z:\Экологи\РЕЕСТР М(П)НТКО\[Реестр М(П)НТКО г. Ханты-Мансийск.xlsx]РЕЕСТР'!AM45</f>
    </nc>
  </rcc>
  <rcc rId="28888" sId="1">
    <oc r="B46">
      <f>'Z:\Экологи\РЕЕСТР М(П)НТКО\[Реестр М(П)НТКО г. Ханты-Мансийск.xlsx]РЕЕСТР'!B46</f>
    </oc>
    <nc r="B46">
      <f>'Z:\Экологи\РЕЕСТР М(П)НТКО\[Реестр М(П)НТКО г. Ханты-Мансийск.xlsx]РЕЕСТР'!B46</f>
    </nc>
  </rcc>
  <rcc rId="28889" sId="1">
    <oc r="C46">
      <f>'Z:\Экологи\РЕЕСТР М(П)НТКО\[Реестр М(П)НТКО г. Ханты-Мансийск.xlsx]РЕЕСТР'!C46</f>
    </oc>
    <nc r="C46">
      <f>'Z:\Экологи\РЕЕСТР М(П)НТКО\[Реестр М(П)НТКО г. Ханты-Мансийск.xlsx]РЕЕСТР'!C46</f>
    </nc>
  </rcc>
  <rcc rId="28890" sId="1">
    <oc r="D46">
      <f>'Z:\Экологи\РЕЕСТР М(П)НТКО\[Реестр М(П)НТКО г. Ханты-Мансийск.xlsx]РЕЕСТР'!D46</f>
    </oc>
    <nc r="D46">
      <f>'Z:\Экологи\РЕЕСТР М(П)НТКО\[Реестр М(П)НТКО г. Ханты-Мансийск.xlsx]РЕЕСТР'!D46</f>
    </nc>
  </rcc>
  <rcc rId="28891" sId="1">
    <oc r="E46">
      <f>'Z:\Экологи\РЕЕСТР М(П)НТКО\[Реестр М(П)НТКО г. Ханты-Мансийск.xlsx]РЕЕСТР'!F46</f>
    </oc>
    <nc r="E46">
      <f>'Z:\Экологи\РЕЕСТР М(П)НТКО\[Реестр М(П)НТКО г. Ханты-Мансийск.xlsx]РЕЕСТР'!F46</f>
    </nc>
  </rcc>
  <rcc rId="28892" sId="1">
    <oc r="F46">
      <f>'Z:\Экологи\РЕЕСТР М(П)НТКО\[Реестр М(П)НТКО г. Ханты-Мансийск.xlsx]РЕЕСТР'!H46</f>
    </oc>
    <nc r="F46">
      <f>'Z:\Экологи\РЕЕСТР М(П)НТКО\[Реестр М(П)НТКО г. Ханты-Мансийск.xlsx]РЕЕСТР'!H46</f>
    </nc>
  </rcc>
  <rcc rId="28893" sId="1">
    <oc r="G46">
      <f>'Z:\Экологи\РЕЕСТР М(П)НТКО\[Реестр М(П)НТКО г. Ханты-Мансийск.xlsx]РЕЕСТР'!I46</f>
    </oc>
    <nc r="G46">
      <f>'Z:\Экологи\РЕЕСТР М(П)НТКО\[Реестр М(П)НТКО г. Ханты-Мансийск.xlsx]РЕЕСТР'!I46</f>
    </nc>
  </rcc>
  <rcc rId="28894" sId="1">
    <oc r="H46">
      <f>'Z:\Экологи\РЕЕСТР М(П)НТКО\[Реестр М(П)НТКО г. Ханты-Мансийск.xlsx]РЕЕСТР'!J46</f>
    </oc>
    <nc r="H46">
      <f>'Z:\Экологи\РЕЕСТР М(П)НТКО\[Реестр М(П)НТКО г. Ханты-Мансийск.xlsx]РЕЕСТР'!J46</f>
    </nc>
  </rcc>
  <rcc rId="28895" sId="1">
    <oc r="I46">
      <f>'Z:\Экологи\РЕЕСТР М(П)НТКО\[Реестр М(П)НТКО г. Ханты-Мансийск.xlsx]РЕЕСТР'!K46</f>
    </oc>
    <nc r="I46">
      <f>'Z:\Экологи\РЕЕСТР М(П)НТКО\[Реестр М(П)НТКО г. Ханты-Мансийск.xlsx]РЕЕСТР'!K46</f>
    </nc>
  </rcc>
  <rcc rId="28896" sId="1">
    <oc r="J46">
      <f>'Z:\Экологи\РЕЕСТР М(П)НТКО\[Реестр М(П)НТКО г. Ханты-Мансийск.xlsx]РЕЕСТР'!L46</f>
    </oc>
    <nc r="J46">
      <f>'Z:\Экологи\РЕЕСТР М(П)НТКО\[Реестр М(П)НТКО г. Ханты-Мансийск.xlsx]РЕЕСТР'!L46</f>
    </nc>
  </rcc>
  <rcc rId="28897" sId="1">
    <oc r="K46">
      <f>'Z:\Экологи\РЕЕСТР М(П)НТКО\[Реестр М(П)НТКО г. Ханты-Мансийск.xlsx]РЕЕСТР'!M46</f>
    </oc>
    <nc r="K46">
      <f>'Z:\Экологи\РЕЕСТР М(П)НТКО\[Реестр М(П)НТКО г. Ханты-Мансийск.xlsx]РЕЕСТР'!M46</f>
    </nc>
  </rcc>
  <rcc rId="28898" sId="1">
    <oc r="L46">
      <f>'Z:\Экологи\РЕЕСТР М(П)НТКО\[Реестр М(П)НТКО г. Ханты-Мансийск.xlsx]РЕЕСТР'!N46</f>
    </oc>
    <nc r="L46">
      <f>'Z:\Экологи\РЕЕСТР М(П)НТКО\[Реестр М(П)НТКО г. Ханты-Мансийск.xlsx]РЕЕСТР'!N46</f>
    </nc>
  </rcc>
  <rcc rId="28899" sId="1">
    <oc r="M46">
      <f>'Z:\Экологи\РЕЕСТР М(П)НТКО\[Реестр М(П)НТКО г. Ханты-Мансийск.xlsx]РЕЕСТР'!O46</f>
    </oc>
    <nc r="M46">
      <f>'Z:\Экологи\РЕЕСТР М(П)НТКО\[Реестр М(П)НТКО г. Ханты-Мансийск.xlsx]РЕЕСТР'!O46</f>
    </nc>
  </rcc>
  <rcc rId="28900" sId="1">
    <oc r="N46">
      <f>'Z:\Экологи\РЕЕСТР М(П)НТКО\[Реестр М(П)НТКО г. Ханты-Мансийск.xlsx]РЕЕСТР'!P46</f>
    </oc>
    <nc r="N46">
      <f>'Z:\Экологи\РЕЕСТР М(П)НТКО\[Реестр М(П)НТКО г. Ханты-Мансийск.xlsx]РЕЕСТР'!P46</f>
    </nc>
  </rcc>
  <rcc rId="28901" sId="1">
    <oc r="O46">
      <f>'Z:\Экологи\РЕЕСТР М(П)НТКО\[Реестр М(П)НТКО г. Ханты-Мансийск.xlsx]РЕЕСТР'!Q46</f>
    </oc>
    <nc r="O46">
      <f>'Z:\Экологи\РЕЕСТР М(П)НТКО\[Реестр М(П)НТКО г. Ханты-Мансийск.xlsx]РЕЕСТР'!Q46</f>
    </nc>
  </rcc>
  <rcc rId="28902" sId="1">
    <oc r="P46">
      <f>'Z:\Экологи\РЕЕСТР М(П)НТКО\[Реестр М(П)НТКО г. Ханты-Мансийск.xlsx]РЕЕСТР'!R46</f>
    </oc>
    <nc r="P46">
      <f>'Z:\Экологи\РЕЕСТР М(П)НТКО\[Реестр М(П)НТКО г. Ханты-Мансийск.xlsx]РЕЕСТР'!R46</f>
    </nc>
  </rcc>
  <rcc rId="28903" sId="1">
    <oc r="Q46">
      <f>'Z:\Экологи\РЕЕСТР М(П)НТКО\[Реестр М(П)НТКО г. Ханты-Мансийск.xlsx]РЕЕСТР'!V46</f>
    </oc>
    <nc r="Q46">
      <f>'Z:\Экологи\РЕЕСТР М(П)НТКО\[Реестр М(П)НТКО г. Ханты-Мансийск.xlsx]РЕЕСТР'!V46</f>
    </nc>
  </rcc>
  <rcc rId="28904" sId="1">
    <oc r="R46">
      <f>'Z:\Экологи\РЕЕСТР М(П)НТКО\[Реестр М(П)НТКО г. Ханты-Мансийск.xlsx]РЕЕСТР'!W46</f>
    </oc>
    <nc r="R46">
      <f>'Z:\Экологи\РЕЕСТР М(П)НТКО\[Реестр М(П)НТКО г. Ханты-Мансийск.xlsx]РЕЕСТР'!W46</f>
    </nc>
  </rcc>
  <rcc rId="28905" sId="1">
    <oc r="S46">
      <f>'Z:\Экологи\РЕЕСТР М(П)НТКО\[Реестр М(П)НТКО г. Ханты-Мансийск.xlsx]РЕЕСТР'!X46</f>
    </oc>
    <nc r="S46">
      <f>'Z:\Экологи\РЕЕСТР М(П)НТКО\[Реестр М(П)НТКО г. Ханты-Мансийск.xlsx]РЕЕСТР'!X46</f>
    </nc>
  </rcc>
  <rcc rId="28906" sId="1">
    <oc r="T46">
      <f>'Z:\Экологи\РЕЕСТР М(П)НТКО\[Реестр М(П)НТКО г. Ханты-Мансийск.xlsx]РЕЕСТР'!AB46</f>
    </oc>
    <nc r="T46">
      <f>'Z:\Экологи\РЕЕСТР М(П)НТКО\[Реестр М(П)НТКО г. Ханты-Мансийск.xlsx]РЕЕСТР'!AB46</f>
    </nc>
  </rcc>
  <rcc rId="28907" sId="1">
    <oc r="U46">
      <f>'Z:\Экологи\РЕЕСТР М(П)НТКО\[Реестр М(П)НТКО г. Ханты-Мансийск.xlsx]РЕЕСТР'!AC46</f>
    </oc>
    <nc r="U46">
      <f>'Z:\Экологи\РЕЕСТР М(П)НТКО\[Реестр М(П)НТКО г. Ханты-Мансийск.xlsx]РЕЕСТР'!AC46</f>
    </nc>
  </rcc>
  <rcc rId="28908" sId="1">
    <oc r="V46">
      <f>'Z:\Экологи\РЕЕСТР М(П)НТКО\[Реестр М(П)НТКО г. Ханты-Мансийск.xlsx]РЕЕСТР'!AD46</f>
    </oc>
    <nc r="V46">
      <f>'Z:\Экологи\РЕЕСТР М(П)НТКО\[Реестр М(П)НТКО г. Ханты-Мансийск.xlsx]РЕЕСТР'!AD46</f>
    </nc>
  </rcc>
  <rcc rId="28909" sId="1">
    <oc r="W46">
      <f>'Z:\Экологи\РЕЕСТР М(П)НТКО\[Реестр М(П)НТКО г. Ханты-Мансийск.xlsx]РЕЕСТР'!AE46</f>
    </oc>
    <nc r="W46">
      <f>'Z:\Экологи\РЕЕСТР М(П)НТКО\[Реестр М(П)НТКО г. Ханты-Мансийск.xlsx]РЕЕСТР'!AE46</f>
    </nc>
  </rcc>
  <rcc rId="28910" sId="1">
    <oc r="X46">
      <f>'Z:\Экологи\РЕЕСТР М(П)НТКО\[Реестр М(П)НТКО г. Ханты-Мансийск.xlsx]РЕЕСТР'!AI46</f>
    </oc>
    <nc r="X46">
      <f>'Z:\Экологи\РЕЕСТР М(П)НТКО\[Реестр М(П)НТКО г. Ханты-Мансийск.xlsx]РЕЕСТР'!AI46</f>
    </nc>
  </rcc>
  <rcc rId="28911" sId="1">
    <oc r="Y46">
      <f>'Z:\Экологи\РЕЕСТР М(П)НТКО\[Реестр М(П)НТКО г. Ханты-Мансийск.xlsx]РЕЕСТР'!AM46</f>
    </oc>
    <nc r="Y46">
      <f>'Z:\Экологи\РЕЕСТР М(П)НТКО\[Реестр М(П)НТКО г. Ханты-Мансийск.xlsx]РЕЕСТР'!AM46</f>
    </nc>
  </rcc>
  <rcc rId="28912" sId="1">
    <oc r="B47">
      <f>'Z:\Экологи\РЕЕСТР М(П)НТКО\[Реестр М(П)НТКО г. Ханты-Мансийск.xlsx]РЕЕСТР'!B47</f>
    </oc>
    <nc r="B47">
      <f>'Z:\Экологи\РЕЕСТР М(П)НТКО\[Реестр М(П)НТКО г. Ханты-Мансийск.xlsx]РЕЕСТР'!B47</f>
    </nc>
  </rcc>
  <rcc rId="28913" sId="1">
    <oc r="C47">
      <f>'Z:\Экологи\РЕЕСТР М(П)НТКО\[Реестр М(П)НТКО г. Ханты-Мансийск.xlsx]РЕЕСТР'!C47</f>
    </oc>
    <nc r="C47">
      <f>'Z:\Экологи\РЕЕСТР М(П)НТКО\[Реестр М(П)НТКО г. Ханты-Мансийск.xlsx]РЕЕСТР'!C47</f>
    </nc>
  </rcc>
  <rcc rId="28914" sId="1">
    <oc r="D47">
      <f>'Z:\Экологи\РЕЕСТР М(П)НТКО\[Реестр М(П)НТКО г. Ханты-Мансийск.xlsx]РЕЕСТР'!D47</f>
    </oc>
    <nc r="D47">
      <f>'Z:\Экологи\РЕЕСТР М(П)НТКО\[Реестр М(П)НТКО г. Ханты-Мансийск.xlsx]РЕЕСТР'!D47</f>
    </nc>
  </rcc>
  <rcc rId="28915" sId="1">
    <oc r="E47">
      <f>'Z:\Экологи\РЕЕСТР М(П)НТКО\[Реестр М(П)НТКО г. Ханты-Мансийск.xlsx]РЕЕСТР'!F47</f>
    </oc>
    <nc r="E47">
      <f>'Z:\Экологи\РЕЕСТР М(П)НТКО\[Реестр М(П)НТКО г. Ханты-Мансийск.xlsx]РЕЕСТР'!F47</f>
    </nc>
  </rcc>
  <rcc rId="28916" sId="1">
    <oc r="F47">
      <f>'Z:\Экологи\РЕЕСТР М(П)НТКО\[Реестр М(П)НТКО г. Ханты-Мансийск.xlsx]РЕЕСТР'!H47</f>
    </oc>
    <nc r="F47">
      <f>'Z:\Экологи\РЕЕСТР М(П)НТКО\[Реестр М(П)НТКО г. Ханты-Мансийск.xlsx]РЕЕСТР'!H47</f>
    </nc>
  </rcc>
  <rcc rId="28917" sId="1">
    <oc r="G47">
      <f>'Z:\Экологи\РЕЕСТР М(П)НТКО\[Реестр М(П)НТКО г. Ханты-Мансийск.xlsx]РЕЕСТР'!I47</f>
    </oc>
    <nc r="G47">
      <f>'Z:\Экологи\РЕЕСТР М(П)НТКО\[Реестр М(П)НТКО г. Ханты-Мансийск.xlsx]РЕЕСТР'!I47</f>
    </nc>
  </rcc>
  <rcc rId="28918" sId="1">
    <oc r="H47">
      <f>'Z:\Экологи\РЕЕСТР М(П)НТКО\[Реестр М(П)НТКО г. Ханты-Мансийск.xlsx]РЕЕСТР'!J47</f>
    </oc>
    <nc r="H47">
      <f>'Z:\Экологи\РЕЕСТР М(П)НТКО\[Реестр М(П)НТКО г. Ханты-Мансийск.xlsx]РЕЕСТР'!J47</f>
    </nc>
  </rcc>
  <rcc rId="28919" sId="1">
    <oc r="I47">
      <f>'Z:\Экологи\РЕЕСТР М(П)НТКО\[Реестр М(П)НТКО г. Ханты-Мансийск.xlsx]РЕЕСТР'!K47</f>
    </oc>
    <nc r="I47">
      <f>'Z:\Экологи\РЕЕСТР М(П)НТКО\[Реестр М(П)НТКО г. Ханты-Мансийск.xlsx]РЕЕСТР'!K47</f>
    </nc>
  </rcc>
  <rcc rId="28920" sId="1">
    <oc r="J47">
      <f>'Z:\Экологи\РЕЕСТР М(П)НТКО\[Реестр М(П)НТКО г. Ханты-Мансийск.xlsx]РЕЕСТР'!L47</f>
    </oc>
    <nc r="J47">
      <f>'Z:\Экологи\РЕЕСТР М(П)НТКО\[Реестр М(П)НТКО г. Ханты-Мансийск.xlsx]РЕЕСТР'!L47</f>
    </nc>
  </rcc>
  <rcc rId="28921" sId="1">
    <oc r="K47">
      <f>'Z:\Экологи\РЕЕСТР М(П)НТКО\[Реестр М(П)НТКО г. Ханты-Мансийск.xlsx]РЕЕСТР'!M47</f>
    </oc>
    <nc r="K47">
      <f>'Z:\Экологи\РЕЕСТР М(П)НТКО\[Реестр М(П)НТКО г. Ханты-Мансийск.xlsx]РЕЕСТР'!M47</f>
    </nc>
  </rcc>
  <rcc rId="28922" sId="1">
    <oc r="L47">
      <f>'Z:\Экологи\РЕЕСТР М(П)НТКО\[Реестр М(П)НТКО г. Ханты-Мансийск.xlsx]РЕЕСТР'!N47</f>
    </oc>
    <nc r="L47">
      <f>'Z:\Экологи\РЕЕСТР М(П)НТКО\[Реестр М(П)НТКО г. Ханты-Мансийск.xlsx]РЕЕСТР'!N47</f>
    </nc>
  </rcc>
  <rcc rId="28923" sId="1">
    <oc r="M47">
      <f>'Z:\Экологи\РЕЕСТР М(П)НТКО\[Реестр М(П)НТКО г. Ханты-Мансийск.xlsx]РЕЕСТР'!O47</f>
    </oc>
    <nc r="M47">
      <f>'Z:\Экологи\РЕЕСТР М(П)НТКО\[Реестр М(П)НТКО г. Ханты-Мансийск.xlsx]РЕЕСТР'!O47</f>
    </nc>
  </rcc>
  <rcc rId="28924" sId="1">
    <oc r="N47">
      <f>'Z:\Экологи\РЕЕСТР М(П)НТКО\[Реестр М(П)НТКО г. Ханты-Мансийск.xlsx]РЕЕСТР'!P47</f>
    </oc>
    <nc r="N47">
      <f>'Z:\Экологи\РЕЕСТР М(П)НТКО\[Реестр М(П)НТКО г. Ханты-Мансийск.xlsx]РЕЕСТР'!P47</f>
    </nc>
  </rcc>
  <rcc rId="28925" sId="1">
    <oc r="O47">
      <f>'Z:\Экологи\РЕЕСТР М(П)НТКО\[Реестр М(П)НТКО г. Ханты-Мансийск.xlsx]РЕЕСТР'!Q47</f>
    </oc>
    <nc r="O47">
      <f>'Z:\Экологи\РЕЕСТР М(П)НТКО\[Реестр М(П)НТКО г. Ханты-Мансийск.xlsx]РЕЕСТР'!Q47</f>
    </nc>
  </rcc>
  <rcc rId="28926" sId="1">
    <oc r="P47">
      <f>'Z:\Экологи\РЕЕСТР М(П)НТКО\[Реестр М(П)НТКО г. Ханты-Мансийск.xlsx]РЕЕСТР'!R47</f>
    </oc>
    <nc r="P47">
      <f>'Z:\Экологи\РЕЕСТР М(П)НТКО\[Реестр М(П)НТКО г. Ханты-Мансийск.xlsx]РЕЕСТР'!R47</f>
    </nc>
  </rcc>
  <rcc rId="28927" sId="1">
    <oc r="Q47">
      <f>'Z:\Экологи\РЕЕСТР М(П)НТКО\[Реестр М(П)НТКО г. Ханты-Мансийск.xlsx]РЕЕСТР'!V47</f>
    </oc>
    <nc r="Q47">
      <f>'Z:\Экологи\РЕЕСТР М(П)НТКО\[Реестр М(П)НТКО г. Ханты-Мансийск.xlsx]РЕЕСТР'!V47</f>
    </nc>
  </rcc>
  <rcc rId="28928" sId="1">
    <oc r="R47">
      <f>'Z:\Экологи\РЕЕСТР М(П)НТКО\[Реестр М(П)НТКО г. Ханты-Мансийск.xlsx]РЕЕСТР'!W47</f>
    </oc>
    <nc r="R47">
      <f>'Z:\Экологи\РЕЕСТР М(П)НТКО\[Реестр М(П)НТКО г. Ханты-Мансийск.xlsx]РЕЕСТР'!W47</f>
    </nc>
  </rcc>
  <rcc rId="28929" sId="1">
    <oc r="S47">
      <f>'Z:\Экологи\РЕЕСТР М(П)НТКО\[Реестр М(П)НТКО г. Ханты-Мансийск.xlsx]РЕЕСТР'!X47</f>
    </oc>
    <nc r="S47">
      <f>'Z:\Экологи\РЕЕСТР М(П)НТКО\[Реестр М(П)НТКО г. Ханты-Мансийск.xlsx]РЕЕСТР'!X47</f>
    </nc>
  </rcc>
  <rcc rId="28930" sId="1">
    <oc r="T47">
      <f>'Z:\Экологи\РЕЕСТР М(П)НТКО\[Реестр М(П)НТКО г. Ханты-Мансийск.xlsx]РЕЕСТР'!AB47</f>
    </oc>
    <nc r="T47">
      <f>'Z:\Экологи\РЕЕСТР М(П)НТКО\[Реестр М(П)НТКО г. Ханты-Мансийск.xlsx]РЕЕСТР'!AB47</f>
    </nc>
  </rcc>
  <rcc rId="28931" sId="1">
    <oc r="U47">
      <f>'Z:\Экологи\РЕЕСТР М(П)НТКО\[Реестр М(П)НТКО г. Ханты-Мансийск.xlsx]РЕЕСТР'!AC47</f>
    </oc>
    <nc r="U47">
      <f>'Z:\Экологи\РЕЕСТР М(П)НТКО\[Реестр М(П)НТКО г. Ханты-Мансийск.xlsx]РЕЕСТР'!AC47</f>
    </nc>
  </rcc>
  <rcc rId="28932" sId="1">
    <oc r="V47">
      <f>'Z:\Экологи\РЕЕСТР М(П)НТКО\[Реестр М(П)НТКО г. Ханты-Мансийск.xlsx]РЕЕСТР'!AD47</f>
    </oc>
    <nc r="V47">
      <f>'Z:\Экологи\РЕЕСТР М(П)НТКО\[Реестр М(П)НТКО г. Ханты-Мансийск.xlsx]РЕЕСТР'!AD47</f>
    </nc>
  </rcc>
  <rcc rId="28933" sId="1">
    <oc r="W47">
      <f>'Z:\Экологи\РЕЕСТР М(П)НТКО\[Реестр М(П)НТКО г. Ханты-Мансийск.xlsx]РЕЕСТР'!AE47</f>
    </oc>
    <nc r="W47">
      <f>'Z:\Экологи\РЕЕСТР М(П)НТКО\[Реестр М(П)НТКО г. Ханты-Мансийск.xlsx]РЕЕСТР'!AE47</f>
    </nc>
  </rcc>
  <rcc rId="28934" sId="1">
    <oc r="X47">
      <f>'Z:\Экологи\РЕЕСТР М(П)НТКО\[Реестр М(П)НТКО г. Ханты-Мансийск.xlsx]РЕЕСТР'!AI47</f>
    </oc>
    <nc r="X47">
      <f>'Z:\Экологи\РЕЕСТР М(П)НТКО\[Реестр М(П)НТКО г. Ханты-Мансийск.xlsx]РЕЕСТР'!AI47</f>
    </nc>
  </rcc>
  <rcc rId="28935" sId="1">
    <oc r="Y47">
      <f>'Z:\Экологи\РЕЕСТР М(П)НТКО\[Реестр М(П)НТКО г. Ханты-Мансийск.xlsx]РЕЕСТР'!AM47</f>
    </oc>
    <nc r="Y47">
      <f>'Z:\Экологи\РЕЕСТР М(П)НТКО\[Реестр М(П)НТКО г. Ханты-Мансийск.xlsx]РЕЕСТР'!AM47</f>
    </nc>
  </rcc>
  <rcc rId="28936" sId="1">
    <oc r="B48">
      <f>'Z:\Экологи\РЕЕСТР М(П)НТКО\[Реестр М(П)НТКО г. Ханты-Мансийск.xlsx]РЕЕСТР'!B48</f>
    </oc>
    <nc r="B48">
      <f>'Z:\Экологи\РЕЕСТР М(П)НТКО\[Реестр М(П)НТКО г. Ханты-Мансийск.xlsx]РЕЕСТР'!B48</f>
    </nc>
  </rcc>
  <rcc rId="28937" sId="1">
    <oc r="C48">
      <f>'Z:\Экологи\РЕЕСТР М(П)НТКО\[Реестр М(П)НТКО г. Ханты-Мансийск.xlsx]РЕЕСТР'!C48</f>
    </oc>
    <nc r="C48">
      <f>'Z:\Экологи\РЕЕСТР М(П)НТКО\[Реестр М(П)НТКО г. Ханты-Мансийск.xlsx]РЕЕСТР'!C48</f>
    </nc>
  </rcc>
  <rcc rId="28938" sId="1">
    <oc r="D48">
      <f>'Z:\Экологи\РЕЕСТР М(П)НТКО\[Реестр М(П)НТКО г. Ханты-Мансийск.xlsx]РЕЕСТР'!D48</f>
    </oc>
    <nc r="D48">
      <f>'Z:\Экологи\РЕЕСТР М(П)НТКО\[Реестр М(П)НТКО г. Ханты-Мансийск.xlsx]РЕЕСТР'!D48</f>
    </nc>
  </rcc>
  <rcc rId="28939" sId="1">
    <oc r="E48">
      <f>'Z:\Экологи\РЕЕСТР М(П)НТКО\[Реестр М(П)НТКО г. Ханты-Мансийск.xlsx]РЕЕСТР'!F48</f>
    </oc>
    <nc r="E48">
      <f>'Z:\Экологи\РЕЕСТР М(П)НТКО\[Реестр М(П)НТКО г. Ханты-Мансийск.xlsx]РЕЕСТР'!F48</f>
    </nc>
  </rcc>
  <rcc rId="28940" sId="1">
    <oc r="F48">
      <f>'Z:\Экологи\РЕЕСТР М(П)НТКО\[Реестр М(П)НТКО г. Ханты-Мансийск.xlsx]РЕЕСТР'!H48</f>
    </oc>
    <nc r="F48">
      <f>'Z:\Экологи\РЕЕСТР М(П)НТКО\[Реестр М(П)НТКО г. Ханты-Мансийск.xlsx]РЕЕСТР'!H48</f>
    </nc>
  </rcc>
  <rcc rId="28941" sId="1">
    <oc r="G48">
      <f>'Z:\Экологи\РЕЕСТР М(П)НТКО\[Реестр М(П)НТКО г. Ханты-Мансийск.xlsx]РЕЕСТР'!I48</f>
    </oc>
    <nc r="G48">
      <f>'Z:\Экологи\РЕЕСТР М(П)НТКО\[Реестр М(П)НТКО г. Ханты-Мансийск.xlsx]РЕЕСТР'!I48</f>
    </nc>
  </rcc>
  <rcc rId="28942" sId="1">
    <oc r="H48">
      <f>'Z:\Экологи\РЕЕСТР М(П)НТКО\[Реестр М(П)НТКО г. Ханты-Мансийск.xlsx]РЕЕСТР'!J48</f>
    </oc>
    <nc r="H48">
      <f>'Z:\Экологи\РЕЕСТР М(П)НТКО\[Реестр М(П)НТКО г. Ханты-Мансийск.xlsx]РЕЕСТР'!J48</f>
    </nc>
  </rcc>
  <rcc rId="28943" sId="1">
    <oc r="I48">
      <f>'Z:\Экологи\РЕЕСТР М(П)НТКО\[Реестр М(П)НТКО г. Ханты-Мансийск.xlsx]РЕЕСТР'!K48</f>
    </oc>
    <nc r="I48">
      <f>'Z:\Экологи\РЕЕСТР М(П)НТКО\[Реестр М(П)НТКО г. Ханты-Мансийск.xlsx]РЕЕСТР'!K48</f>
    </nc>
  </rcc>
  <rcc rId="28944" sId="1">
    <oc r="J48">
      <f>'Z:\Экологи\РЕЕСТР М(П)НТКО\[Реестр М(П)НТКО г. Ханты-Мансийск.xlsx]РЕЕСТР'!L48</f>
    </oc>
    <nc r="J48">
      <f>'Z:\Экологи\РЕЕСТР М(П)НТКО\[Реестр М(П)НТКО г. Ханты-Мансийск.xlsx]РЕЕСТР'!L48</f>
    </nc>
  </rcc>
  <rcc rId="28945" sId="1">
    <oc r="K48">
      <f>'Z:\Экологи\РЕЕСТР М(П)НТКО\[Реестр М(П)НТКО г. Ханты-Мансийск.xlsx]РЕЕСТР'!M48</f>
    </oc>
    <nc r="K48">
      <f>'Z:\Экологи\РЕЕСТР М(П)НТКО\[Реестр М(П)НТКО г. Ханты-Мансийск.xlsx]РЕЕСТР'!M48</f>
    </nc>
  </rcc>
  <rcc rId="28946" sId="1">
    <oc r="L48">
      <f>'Z:\Экологи\РЕЕСТР М(П)НТКО\[Реестр М(П)НТКО г. Ханты-Мансийск.xlsx]РЕЕСТР'!N48</f>
    </oc>
    <nc r="L48">
      <f>'Z:\Экологи\РЕЕСТР М(П)НТКО\[Реестр М(П)НТКО г. Ханты-Мансийск.xlsx]РЕЕСТР'!N48</f>
    </nc>
  </rcc>
  <rcc rId="28947" sId="1">
    <oc r="M48">
      <f>'Z:\Экологи\РЕЕСТР М(П)НТКО\[Реестр М(П)НТКО г. Ханты-Мансийск.xlsx]РЕЕСТР'!O48</f>
    </oc>
    <nc r="M48">
      <f>'Z:\Экологи\РЕЕСТР М(П)НТКО\[Реестр М(П)НТКО г. Ханты-Мансийск.xlsx]РЕЕСТР'!O48</f>
    </nc>
  </rcc>
  <rcc rId="28948" sId="1">
    <oc r="N48">
      <f>'Z:\Экологи\РЕЕСТР М(П)НТКО\[Реестр М(П)НТКО г. Ханты-Мансийск.xlsx]РЕЕСТР'!P48</f>
    </oc>
    <nc r="N48">
      <f>'Z:\Экологи\РЕЕСТР М(П)НТКО\[Реестр М(П)НТКО г. Ханты-Мансийск.xlsx]РЕЕСТР'!P48</f>
    </nc>
  </rcc>
  <rcc rId="28949" sId="1">
    <oc r="O48">
      <f>'Z:\Экологи\РЕЕСТР М(П)НТКО\[Реестр М(П)НТКО г. Ханты-Мансийск.xlsx]РЕЕСТР'!Q48</f>
    </oc>
    <nc r="O48">
      <f>'Z:\Экологи\РЕЕСТР М(П)НТКО\[Реестр М(П)НТКО г. Ханты-Мансийск.xlsx]РЕЕСТР'!Q48</f>
    </nc>
  </rcc>
  <rcc rId="28950" sId="1">
    <oc r="P48">
      <f>'Z:\Экологи\РЕЕСТР М(П)НТКО\[Реестр М(П)НТКО г. Ханты-Мансийск.xlsx]РЕЕСТР'!R48</f>
    </oc>
    <nc r="P48">
      <f>'Z:\Экологи\РЕЕСТР М(П)НТКО\[Реестр М(П)НТКО г. Ханты-Мансийск.xlsx]РЕЕСТР'!R48</f>
    </nc>
  </rcc>
  <rcc rId="28951" sId="1">
    <oc r="Q48">
      <f>'Z:\Экологи\РЕЕСТР М(П)НТКО\[Реестр М(П)НТКО г. Ханты-Мансийск.xlsx]РЕЕСТР'!V48</f>
    </oc>
    <nc r="Q48">
      <f>'Z:\Экологи\РЕЕСТР М(П)НТКО\[Реестр М(П)НТКО г. Ханты-Мансийск.xlsx]РЕЕСТР'!V48</f>
    </nc>
  </rcc>
  <rcc rId="28952" sId="1">
    <oc r="R48">
      <f>'Z:\Экологи\РЕЕСТР М(П)НТКО\[Реестр М(П)НТКО г. Ханты-Мансийск.xlsx]РЕЕСТР'!W48</f>
    </oc>
    <nc r="R48">
      <f>'Z:\Экологи\РЕЕСТР М(П)НТКО\[Реестр М(П)НТКО г. Ханты-Мансийск.xlsx]РЕЕСТР'!W48</f>
    </nc>
  </rcc>
  <rcc rId="28953" sId="1">
    <oc r="S48">
      <f>'Z:\Экологи\РЕЕСТР М(П)НТКО\[Реестр М(П)НТКО г. Ханты-Мансийск.xlsx]РЕЕСТР'!X48</f>
    </oc>
    <nc r="S48">
      <f>'Z:\Экологи\РЕЕСТР М(П)НТКО\[Реестр М(П)НТКО г. Ханты-Мансийск.xlsx]РЕЕСТР'!X48</f>
    </nc>
  </rcc>
  <rcc rId="28954" sId="1">
    <oc r="T48">
      <f>'Z:\Экологи\РЕЕСТР М(П)НТКО\[Реестр М(П)НТКО г. Ханты-Мансийск.xlsx]РЕЕСТР'!AB48</f>
    </oc>
    <nc r="T48">
      <f>'Z:\Экологи\РЕЕСТР М(П)НТКО\[Реестр М(П)НТКО г. Ханты-Мансийск.xlsx]РЕЕСТР'!AB48</f>
    </nc>
  </rcc>
  <rcc rId="28955" sId="1">
    <oc r="U48">
      <f>'Z:\Экологи\РЕЕСТР М(П)НТКО\[Реестр М(П)НТКО г. Ханты-Мансийск.xlsx]РЕЕСТР'!AC48</f>
    </oc>
    <nc r="U48">
      <f>'Z:\Экологи\РЕЕСТР М(П)НТКО\[Реестр М(П)НТКО г. Ханты-Мансийск.xlsx]РЕЕСТР'!AC48</f>
    </nc>
  </rcc>
  <rcc rId="28956" sId="1">
    <oc r="V48">
      <f>'Z:\Экологи\РЕЕСТР М(П)НТКО\[Реестр М(П)НТКО г. Ханты-Мансийск.xlsx]РЕЕСТР'!AD48</f>
    </oc>
    <nc r="V48">
      <f>'Z:\Экологи\РЕЕСТР М(П)НТКО\[Реестр М(П)НТКО г. Ханты-Мансийск.xlsx]РЕЕСТР'!AD48</f>
    </nc>
  </rcc>
  <rcc rId="28957" sId="1">
    <oc r="W48">
      <f>'Z:\Экологи\РЕЕСТР М(П)НТКО\[Реестр М(П)НТКО г. Ханты-Мансийск.xlsx]РЕЕСТР'!AE48</f>
    </oc>
    <nc r="W48">
      <f>'Z:\Экологи\РЕЕСТР М(П)НТКО\[Реестр М(П)НТКО г. Ханты-Мансийск.xlsx]РЕЕСТР'!AE48</f>
    </nc>
  </rcc>
  <rcc rId="28958" sId="1">
    <oc r="X48">
      <f>'Z:\Экологи\РЕЕСТР М(П)НТКО\[Реестр М(П)НТКО г. Ханты-Мансийск.xlsx]РЕЕСТР'!AI48</f>
    </oc>
    <nc r="X48">
      <f>'Z:\Экологи\РЕЕСТР М(П)НТКО\[Реестр М(П)НТКО г. Ханты-Мансийск.xlsx]РЕЕСТР'!AI48</f>
    </nc>
  </rcc>
  <rcc rId="28959" sId="1">
    <oc r="Y48">
      <f>'Z:\Экологи\РЕЕСТР М(П)НТКО\[Реестр М(П)НТКО г. Ханты-Мансийск.xlsx]РЕЕСТР'!AM48</f>
    </oc>
    <nc r="Y48">
      <f>'Z:\Экологи\РЕЕСТР М(П)НТКО\[Реестр М(П)НТКО г. Ханты-Мансийск.xlsx]РЕЕСТР'!AM48</f>
    </nc>
  </rcc>
  <rcc rId="28960" sId="1">
    <oc r="B49">
      <f>'Z:\Экологи\РЕЕСТР М(П)НТКО\[Реестр М(П)НТКО г. Ханты-Мансийск.xlsx]РЕЕСТР'!B49</f>
    </oc>
    <nc r="B49">
      <f>'Z:\Экологи\РЕЕСТР М(П)НТКО\[Реестр М(П)НТКО г. Ханты-Мансийск.xlsx]РЕЕСТР'!B49</f>
    </nc>
  </rcc>
  <rcc rId="28961" sId="1">
    <oc r="C49">
      <f>'Z:\Экологи\РЕЕСТР М(П)НТКО\[Реестр М(П)НТКО г. Ханты-Мансийск.xlsx]РЕЕСТР'!C49</f>
    </oc>
    <nc r="C49">
      <f>'Z:\Экологи\РЕЕСТР М(П)НТКО\[Реестр М(П)НТКО г. Ханты-Мансийск.xlsx]РЕЕСТР'!C49</f>
    </nc>
  </rcc>
  <rcc rId="28962" sId="1">
    <oc r="D49">
      <f>'Z:\Экологи\РЕЕСТР М(П)НТКО\[Реестр М(П)НТКО г. Ханты-Мансийск.xlsx]РЕЕСТР'!D49</f>
    </oc>
    <nc r="D49">
      <f>'Z:\Экологи\РЕЕСТР М(П)НТКО\[Реестр М(П)НТКО г. Ханты-Мансийск.xlsx]РЕЕСТР'!D49</f>
    </nc>
  </rcc>
  <rcc rId="28963" sId="1">
    <oc r="E49">
      <f>'Z:\Экологи\РЕЕСТР М(П)НТКО\[Реестр М(П)НТКО г. Ханты-Мансийск.xlsx]РЕЕСТР'!F49</f>
    </oc>
    <nc r="E49">
      <f>'Z:\Экологи\РЕЕСТР М(П)НТКО\[Реестр М(П)НТКО г. Ханты-Мансийск.xlsx]РЕЕСТР'!F49</f>
    </nc>
  </rcc>
  <rcc rId="28964" sId="1">
    <oc r="F49">
      <f>'Z:\Экологи\РЕЕСТР М(П)НТКО\[Реестр М(П)НТКО г. Ханты-Мансийск.xlsx]РЕЕСТР'!H49</f>
    </oc>
    <nc r="F49">
      <f>'Z:\Экологи\РЕЕСТР М(П)НТКО\[Реестр М(П)НТКО г. Ханты-Мансийск.xlsx]РЕЕСТР'!H49</f>
    </nc>
  </rcc>
  <rcc rId="28965" sId="1">
    <oc r="G49">
      <f>'Z:\Экологи\РЕЕСТР М(П)НТКО\[Реестр М(П)НТКО г. Ханты-Мансийск.xlsx]РЕЕСТР'!I49</f>
    </oc>
    <nc r="G49">
      <f>'Z:\Экологи\РЕЕСТР М(П)НТКО\[Реестр М(П)НТКО г. Ханты-Мансийск.xlsx]РЕЕСТР'!I49</f>
    </nc>
  </rcc>
  <rcc rId="28966" sId="1">
    <oc r="H49">
      <f>'Z:\Экологи\РЕЕСТР М(П)НТКО\[Реестр М(П)НТКО г. Ханты-Мансийск.xlsx]РЕЕСТР'!J49</f>
    </oc>
    <nc r="H49">
      <f>'Z:\Экологи\РЕЕСТР М(П)НТКО\[Реестр М(П)НТКО г. Ханты-Мансийск.xlsx]РЕЕСТР'!J49</f>
    </nc>
  </rcc>
  <rcc rId="28967" sId="1">
    <oc r="I49">
      <f>'Z:\Экологи\РЕЕСТР М(П)НТКО\[Реестр М(П)НТКО г. Ханты-Мансийск.xlsx]РЕЕСТР'!K49</f>
    </oc>
    <nc r="I49">
      <f>'Z:\Экологи\РЕЕСТР М(П)НТКО\[Реестр М(П)НТКО г. Ханты-Мансийск.xlsx]РЕЕСТР'!K49</f>
    </nc>
  </rcc>
  <rcc rId="28968" sId="1">
    <oc r="J49">
      <f>'Z:\Экологи\РЕЕСТР М(П)НТКО\[Реестр М(П)НТКО г. Ханты-Мансийск.xlsx]РЕЕСТР'!L49</f>
    </oc>
    <nc r="J49">
      <f>'Z:\Экологи\РЕЕСТР М(П)НТКО\[Реестр М(П)НТКО г. Ханты-Мансийск.xlsx]РЕЕСТР'!L49</f>
    </nc>
  </rcc>
  <rcc rId="28969" sId="1">
    <oc r="K49">
      <f>'Z:\Экологи\РЕЕСТР М(П)НТКО\[Реестр М(П)НТКО г. Ханты-Мансийск.xlsx]РЕЕСТР'!M49</f>
    </oc>
    <nc r="K49">
      <f>'Z:\Экологи\РЕЕСТР М(П)НТКО\[Реестр М(П)НТКО г. Ханты-Мансийск.xlsx]РЕЕСТР'!M49</f>
    </nc>
  </rcc>
  <rcc rId="28970" sId="1">
    <oc r="L49">
      <f>'Z:\Экологи\РЕЕСТР М(П)НТКО\[Реестр М(П)НТКО г. Ханты-Мансийск.xlsx]РЕЕСТР'!N49</f>
    </oc>
    <nc r="L49">
      <f>'Z:\Экологи\РЕЕСТР М(П)НТКО\[Реестр М(П)НТКО г. Ханты-Мансийск.xlsx]РЕЕСТР'!N49</f>
    </nc>
  </rcc>
  <rcc rId="28971" sId="1">
    <oc r="M49">
      <f>'Z:\Экологи\РЕЕСТР М(П)НТКО\[Реестр М(П)НТКО г. Ханты-Мансийск.xlsx]РЕЕСТР'!O49</f>
    </oc>
    <nc r="M49">
      <f>'Z:\Экологи\РЕЕСТР М(П)НТКО\[Реестр М(П)НТКО г. Ханты-Мансийск.xlsx]РЕЕСТР'!O49</f>
    </nc>
  </rcc>
  <rcc rId="28972" sId="1">
    <oc r="N49">
      <f>'Z:\Экологи\РЕЕСТР М(П)НТКО\[Реестр М(П)НТКО г. Ханты-Мансийск.xlsx]РЕЕСТР'!P49</f>
    </oc>
    <nc r="N49">
      <f>'Z:\Экологи\РЕЕСТР М(П)НТКО\[Реестр М(П)НТКО г. Ханты-Мансийск.xlsx]РЕЕСТР'!P49</f>
    </nc>
  </rcc>
  <rcc rId="28973" sId="1">
    <oc r="O49">
      <f>'Z:\Экологи\РЕЕСТР М(П)НТКО\[Реестр М(П)НТКО г. Ханты-Мансийск.xlsx]РЕЕСТР'!Q49</f>
    </oc>
    <nc r="O49">
      <f>'Z:\Экологи\РЕЕСТР М(П)НТКО\[Реестр М(П)НТКО г. Ханты-Мансийск.xlsx]РЕЕСТР'!Q49</f>
    </nc>
  </rcc>
  <rcc rId="28974" sId="1">
    <oc r="P49">
      <f>'Z:\Экологи\РЕЕСТР М(П)НТКО\[Реестр М(П)НТКО г. Ханты-Мансийск.xlsx]РЕЕСТР'!R49</f>
    </oc>
    <nc r="P49">
      <f>'Z:\Экологи\РЕЕСТР М(П)НТКО\[Реестр М(П)НТКО г. Ханты-Мансийск.xlsx]РЕЕСТР'!R49</f>
    </nc>
  </rcc>
  <rcc rId="28975" sId="1">
    <oc r="Q49">
      <f>'Z:\Экологи\РЕЕСТР М(П)НТКО\[Реестр М(П)НТКО г. Ханты-Мансийск.xlsx]РЕЕСТР'!V49</f>
    </oc>
    <nc r="Q49">
      <f>'Z:\Экологи\РЕЕСТР М(П)НТКО\[Реестр М(П)НТКО г. Ханты-Мансийск.xlsx]РЕЕСТР'!V49</f>
    </nc>
  </rcc>
  <rcc rId="28976" sId="1">
    <oc r="R49">
      <f>'Z:\Экологи\РЕЕСТР М(П)НТКО\[Реестр М(П)НТКО г. Ханты-Мансийск.xlsx]РЕЕСТР'!W49</f>
    </oc>
    <nc r="R49">
      <f>'Z:\Экологи\РЕЕСТР М(П)НТКО\[Реестр М(П)НТКО г. Ханты-Мансийск.xlsx]РЕЕСТР'!W49</f>
    </nc>
  </rcc>
  <rcc rId="28977" sId="1">
    <oc r="S49">
      <f>'Z:\Экологи\РЕЕСТР М(П)НТКО\[Реестр М(П)НТКО г. Ханты-Мансийск.xlsx]РЕЕСТР'!X49</f>
    </oc>
    <nc r="S49">
      <f>'Z:\Экологи\РЕЕСТР М(П)НТКО\[Реестр М(П)НТКО г. Ханты-Мансийск.xlsx]РЕЕСТР'!X49</f>
    </nc>
  </rcc>
  <rcc rId="28978" sId="1">
    <oc r="T49">
      <f>'Z:\Экологи\РЕЕСТР М(П)НТКО\[Реестр М(П)НТКО г. Ханты-Мансийск.xlsx]РЕЕСТР'!AB49</f>
    </oc>
    <nc r="T49">
      <f>'Z:\Экологи\РЕЕСТР М(П)НТКО\[Реестр М(П)НТКО г. Ханты-Мансийск.xlsx]РЕЕСТР'!AB49</f>
    </nc>
  </rcc>
  <rcc rId="28979" sId="1">
    <oc r="U49">
      <f>'Z:\Экологи\РЕЕСТР М(П)НТКО\[Реестр М(П)НТКО г. Ханты-Мансийск.xlsx]РЕЕСТР'!AC49</f>
    </oc>
    <nc r="U49">
      <f>'Z:\Экологи\РЕЕСТР М(П)НТКО\[Реестр М(П)НТКО г. Ханты-Мансийск.xlsx]РЕЕСТР'!AC49</f>
    </nc>
  </rcc>
  <rcc rId="28980" sId="1">
    <oc r="V49">
      <f>'Z:\Экологи\РЕЕСТР М(П)НТКО\[Реестр М(П)НТКО г. Ханты-Мансийск.xlsx]РЕЕСТР'!AD49</f>
    </oc>
    <nc r="V49">
      <f>'Z:\Экологи\РЕЕСТР М(П)НТКО\[Реестр М(П)НТКО г. Ханты-Мансийск.xlsx]РЕЕСТР'!AD49</f>
    </nc>
  </rcc>
  <rcc rId="28981" sId="1">
    <oc r="W49">
      <f>'Z:\Экологи\РЕЕСТР М(П)НТКО\[Реестр М(П)НТКО г. Ханты-Мансийск.xlsx]РЕЕСТР'!AE49</f>
    </oc>
    <nc r="W49">
      <f>'Z:\Экологи\РЕЕСТР М(П)НТКО\[Реестр М(П)НТКО г. Ханты-Мансийск.xlsx]РЕЕСТР'!AE49</f>
    </nc>
  </rcc>
  <rcc rId="28982" sId="1">
    <oc r="X49">
      <f>'Z:\Экологи\РЕЕСТР М(П)НТКО\[Реестр М(П)НТКО г. Ханты-Мансийск.xlsx]РЕЕСТР'!AI49</f>
    </oc>
    <nc r="X49">
      <f>'Z:\Экологи\РЕЕСТР М(П)НТКО\[Реестр М(П)НТКО г. Ханты-Мансийск.xlsx]РЕЕСТР'!AI49</f>
    </nc>
  </rcc>
  <rcc rId="28983" sId="1">
    <oc r="Y49">
      <f>'Z:\Экологи\РЕЕСТР М(П)НТКО\[Реестр М(П)НТКО г. Ханты-Мансийск.xlsx]РЕЕСТР'!AM49</f>
    </oc>
    <nc r="Y49">
      <f>'Z:\Экологи\РЕЕСТР М(П)НТКО\[Реестр М(П)НТКО г. Ханты-Мансийск.xlsx]РЕЕСТР'!AM49</f>
    </nc>
  </rcc>
  <rcc rId="28984" sId="1">
    <oc r="B50">
      <f>'Z:\Экологи\РЕЕСТР М(П)НТКО\[Реестр М(П)НТКО г. Ханты-Мансийск.xlsx]РЕЕСТР'!B50</f>
    </oc>
    <nc r="B50">
      <f>'Z:\Экологи\РЕЕСТР М(П)НТКО\[Реестр М(П)НТКО г. Ханты-Мансийск.xlsx]РЕЕСТР'!B50</f>
    </nc>
  </rcc>
  <rcc rId="28985" sId="1">
    <oc r="C50">
      <f>'Z:\Экологи\РЕЕСТР М(П)НТКО\[Реестр М(П)НТКО г. Ханты-Мансийск.xlsx]РЕЕСТР'!C50</f>
    </oc>
    <nc r="C50">
      <f>'Z:\Экологи\РЕЕСТР М(П)НТКО\[Реестр М(П)НТКО г. Ханты-Мансийск.xlsx]РЕЕСТР'!C50</f>
    </nc>
  </rcc>
  <rcc rId="28986" sId="1">
    <oc r="D50">
      <f>'Z:\Экологи\РЕЕСТР М(П)НТКО\[Реестр М(П)НТКО г. Ханты-Мансийск.xlsx]РЕЕСТР'!D50</f>
    </oc>
    <nc r="D50">
      <f>'Z:\Экологи\РЕЕСТР М(П)НТКО\[Реестр М(П)НТКО г. Ханты-Мансийск.xlsx]РЕЕСТР'!D50</f>
    </nc>
  </rcc>
  <rcc rId="28987" sId="1">
    <oc r="E50">
      <f>'Z:\Экологи\РЕЕСТР М(П)НТКО\[Реестр М(П)НТКО г. Ханты-Мансийск.xlsx]РЕЕСТР'!F50</f>
    </oc>
    <nc r="E50">
      <f>'Z:\Экологи\РЕЕСТР М(П)НТКО\[Реестр М(П)НТКО г. Ханты-Мансийск.xlsx]РЕЕСТР'!F50</f>
    </nc>
  </rcc>
  <rcc rId="28988" sId="1">
    <oc r="F50">
      <f>'Z:\Экологи\РЕЕСТР М(П)НТКО\[Реестр М(П)НТКО г. Ханты-Мансийск.xlsx]РЕЕСТР'!H50</f>
    </oc>
    <nc r="F50">
      <f>'Z:\Экологи\РЕЕСТР М(П)НТКО\[Реестр М(П)НТКО г. Ханты-Мансийск.xlsx]РЕЕСТР'!H50</f>
    </nc>
  </rcc>
  <rcc rId="28989" sId="1">
    <oc r="G50">
      <f>'Z:\Экологи\РЕЕСТР М(П)НТКО\[Реестр М(П)НТКО г. Ханты-Мансийск.xlsx]РЕЕСТР'!I50</f>
    </oc>
    <nc r="G50">
      <f>'Z:\Экологи\РЕЕСТР М(П)НТКО\[Реестр М(П)НТКО г. Ханты-Мансийск.xlsx]РЕЕСТР'!I50</f>
    </nc>
  </rcc>
  <rcc rId="28990" sId="1">
    <oc r="H50">
      <f>'Z:\Экологи\РЕЕСТР М(П)НТКО\[Реестр М(П)НТКО г. Ханты-Мансийск.xlsx]РЕЕСТР'!J50</f>
    </oc>
    <nc r="H50">
      <f>'Z:\Экологи\РЕЕСТР М(П)НТКО\[Реестр М(П)НТКО г. Ханты-Мансийск.xlsx]РЕЕСТР'!J50</f>
    </nc>
  </rcc>
  <rcc rId="28991" sId="1">
    <oc r="I50">
      <f>'Z:\Экологи\РЕЕСТР М(П)НТКО\[Реестр М(П)НТКО г. Ханты-Мансийск.xlsx]РЕЕСТР'!K50</f>
    </oc>
    <nc r="I50">
      <f>'Z:\Экологи\РЕЕСТР М(П)НТКО\[Реестр М(П)НТКО г. Ханты-Мансийск.xlsx]РЕЕСТР'!K50</f>
    </nc>
  </rcc>
  <rcc rId="28992" sId="1">
    <oc r="J50">
      <f>'Z:\Экологи\РЕЕСТР М(П)НТКО\[Реестр М(П)НТКО г. Ханты-Мансийск.xlsx]РЕЕСТР'!L50</f>
    </oc>
    <nc r="J50">
      <f>'Z:\Экологи\РЕЕСТР М(П)НТКО\[Реестр М(П)НТКО г. Ханты-Мансийск.xlsx]РЕЕСТР'!L50</f>
    </nc>
  </rcc>
  <rcc rId="28993" sId="1">
    <oc r="K50">
      <f>'Z:\Экологи\РЕЕСТР М(П)НТКО\[Реестр М(П)НТКО г. Ханты-Мансийск.xlsx]РЕЕСТР'!M50</f>
    </oc>
    <nc r="K50">
      <f>'Z:\Экологи\РЕЕСТР М(П)НТКО\[Реестр М(П)НТКО г. Ханты-Мансийск.xlsx]РЕЕСТР'!M50</f>
    </nc>
  </rcc>
  <rcc rId="28994" sId="1">
    <oc r="L50">
      <f>'Z:\Экологи\РЕЕСТР М(П)НТКО\[Реестр М(П)НТКО г. Ханты-Мансийск.xlsx]РЕЕСТР'!N50</f>
    </oc>
    <nc r="L50">
      <f>'Z:\Экологи\РЕЕСТР М(П)НТКО\[Реестр М(П)НТКО г. Ханты-Мансийск.xlsx]РЕЕСТР'!N50</f>
    </nc>
  </rcc>
  <rcc rId="28995" sId="1">
    <oc r="M50">
      <f>'Z:\Экологи\РЕЕСТР М(П)НТКО\[Реестр М(П)НТКО г. Ханты-Мансийск.xlsx]РЕЕСТР'!O50</f>
    </oc>
    <nc r="M50">
      <f>'Z:\Экологи\РЕЕСТР М(П)НТКО\[Реестр М(П)НТКО г. Ханты-Мансийск.xlsx]РЕЕСТР'!O50</f>
    </nc>
  </rcc>
  <rcc rId="28996" sId="1">
    <oc r="N50">
      <f>'Z:\Экологи\РЕЕСТР М(П)НТКО\[Реестр М(П)НТКО г. Ханты-Мансийск.xlsx]РЕЕСТР'!P50</f>
    </oc>
    <nc r="N50">
      <f>'Z:\Экологи\РЕЕСТР М(П)НТКО\[Реестр М(П)НТКО г. Ханты-Мансийск.xlsx]РЕЕСТР'!P50</f>
    </nc>
  </rcc>
  <rcc rId="28997" sId="1">
    <oc r="O50">
      <f>'Z:\Экологи\РЕЕСТР М(П)НТКО\[Реестр М(П)НТКО г. Ханты-Мансийск.xlsx]РЕЕСТР'!Q50</f>
    </oc>
    <nc r="O50">
      <f>'Z:\Экологи\РЕЕСТР М(П)НТКО\[Реестр М(П)НТКО г. Ханты-Мансийск.xlsx]РЕЕСТР'!Q50</f>
    </nc>
  </rcc>
  <rcc rId="28998" sId="1">
    <oc r="P50">
      <f>'Z:\Экологи\РЕЕСТР М(П)НТКО\[Реестр М(П)НТКО г. Ханты-Мансийск.xlsx]РЕЕСТР'!R50</f>
    </oc>
    <nc r="P50">
      <f>'Z:\Экологи\РЕЕСТР М(П)НТКО\[Реестр М(П)НТКО г. Ханты-Мансийск.xlsx]РЕЕСТР'!R50</f>
    </nc>
  </rcc>
  <rcc rId="28999" sId="1">
    <oc r="Q50">
      <f>'Z:\Экологи\РЕЕСТР М(П)НТКО\[Реестр М(П)НТКО г. Ханты-Мансийск.xlsx]РЕЕСТР'!V50</f>
    </oc>
    <nc r="Q50">
      <f>'Z:\Экологи\РЕЕСТР М(П)НТКО\[Реестр М(П)НТКО г. Ханты-Мансийск.xlsx]РЕЕСТР'!V50</f>
    </nc>
  </rcc>
  <rcc rId="29000" sId="1">
    <oc r="R50">
      <f>'Z:\Экологи\РЕЕСТР М(П)НТКО\[Реестр М(П)НТКО г. Ханты-Мансийск.xlsx]РЕЕСТР'!W50</f>
    </oc>
    <nc r="R50">
      <f>'Z:\Экологи\РЕЕСТР М(П)НТКО\[Реестр М(П)НТКО г. Ханты-Мансийск.xlsx]РЕЕСТР'!W50</f>
    </nc>
  </rcc>
  <rcc rId="29001" sId="1">
    <oc r="S50">
      <f>'Z:\Экологи\РЕЕСТР М(П)НТКО\[Реестр М(П)НТКО г. Ханты-Мансийск.xlsx]РЕЕСТР'!X50</f>
    </oc>
    <nc r="S50">
      <f>'Z:\Экологи\РЕЕСТР М(П)НТКО\[Реестр М(П)НТКО г. Ханты-Мансийск.xlsx]РЕЕСТР'!X50</f>
    </nc>
  </rcc>
  <rcc rId="29002" sId="1">
    <oc r="T50">
      <f>'Z:\Экологи\РЕЕСТР М(П)НТКО\[Реестр М(П)НТКО г. Ханты-Мансийск.xlsx]РЕЕСТР'!AB50</f>
    </oc>
    <nc r="T50">
      <f>'Z:\Экологи\РЕЕСТР М(П)НТКО\[Реестр М(П)НТКО г. Ханты-Мансийск.xlsx]РЕЕСТР'!AB50</f>
    </nc>
  </rcc>
  <rcc rId="29003" sId="1">
    <oc r="U50">
      <f>'Z:\Экологи\РЕЕСТР М(П)НТКО\[Реестр М(П)НТКО г. Ханты-Мансийск.xlsx]РЕЕСТР'!AC50</f>
    </oc>
    <nc r="U50">
      <f>'Z:\Экологи\РЕЕСТР М(П)НТКО\[Реестр М(П)НТКО г. Ханты-Мансийск.xlsx]РЕЕСТР'!AC50</f>
    </nc>
  </rcc>
  <rcc rId="29004" sId="1">
    <oc r="V50">
      <f>'Z:\Экологи\РЕЕСТР М(П)НТКО\[Реестр М(П)НТКО г. Ханты-Мансийск.xlsx]РЕЕСТР'!AD50</f>
    </oc>
    <nc r="V50">
      <f>'Z:\Экологи\РЕЕСТР М(П)НТКО\[Реестр М(П)НТКО г. Ханты-Мансийск.xlsx]РЕЕСТР'!AD50</f>
    </nc>
  </rcc>
  <rcc rId="29005" sId="1">
    <oc r="W50">
      <f>'Z:\Экологи\РЕЕСТР М(П)НТКО\[Реестр М(П)НТКО г. Ханты-Мансийск.xlsx]РЕЕСТР'!AE50</f>
    </oc>
    <nc r="W50">
      <f>'Z:\Экологи\РЕЕСТР М(П)НТКО\[Реестр М(П)НТКО г. Ханты-Мансийск.xlsx]РЕЕСТР'!AE50</f>
    </nc>
  </rcc>
  <rcc rId="29006" sId="1">
    <oc r="X50">
      <f>'Z:\Экологи\РЕЕСТР М(П)НТКО\[Реестр М(П)НТКО г. Ханты-Мансийск.xlsx]РЕЕСТР'!AI50</f>
    </oc>
    <nc r="X50">
      <f>'Z:\Экологи\РЕЕСТР М(П)НТКО\[Реестр М(П)НТКО г. Ханты-Мансийск.xlsx]РЕЕСТР'!AI50</f>
    </nc>
  </rcc>
  <rcc rId="29007" sId="1">
    <oc r="Y50">
      <f>'Z:\Экологи\РЕЕСТР М(П)НТКО\[Реестр М(П)НТКО г. Ханты-Мансийск.xlsx]РЕЕСТР'!AM50</f>
    </oc>
    <nc r="Y50">
      <f>'Z:\Экологи\РЕЕСТР М(П)НТКО\[Реестр М(П)НТКО г. Ханты-Мансийск.xlsx]РЕЕСТР'!AM50</f>
    </nc>
  </rcc>
  <rcc rId="29008" sId="1">
    <oc r="B51">
      <f>'Z:\Экологи\РЕЕСТР М(П)НТКО\[Реестр М(П)НТКО г. Ханты-Мансийск.xlsx]РЕЕСТР'!B51</f>
    </oc>
    <nc r="B51">
      <f>'Z:\Экологи\РЕЕСТР М(П)НТКО\[Реестр М(П)НТКО г. Ханты-Мансийск.xlsx]РЕЕСТР'!B51</f>
    </nc>
  </rcc>
  <rcc rId="29009" sId="1">
    <oc r="C51">
      <f>'Z:\Экологи\РЕЕСТР М(П)НТКО\[Реестр М(П)НТКО г. Ханты-Мансийск.xlsx]РЕЕСТР'!C51</f>
    </oc>
    <nc r="C51">
      <f>'Z:\Экологи\РЕЕСТР М(П)НТКО\[Реестр М(П)НТКО г. Ханты-Мансийск.xlsx]РЕЕСТР'!C51</f>
    </nc>
  </rcc>
  <rcc rId="29010" sId="1">
    <oc r="D51">
      <f>'Z:\Экологи\РЕЕСТР М(П)НТКО\[Реестр М(П)НТКО г. Ханты-Мансийск.xlsx]РЕЕСТР'!D51</f>
    </oc>
    <nc r="D51">
      <f>'Z:\Экологи\РЕЕСТР М(П)НТКО\[Реестр М(П)НТКО г. Ханты-Мансийск.xlsx]РЕЕСТР'!D51</f>
    </nc>
  </rcc>
  <rcc rId="29011" sId="1">
    <oc r="E51">
      <f>'Z:\Экологи\РЕЕСТР М(П)НТКО\[Реестр М(П)НТКО г. Ханты-Мансийск.xlsx]РЕЕСТР'!F51</f>
    </oc>
    <nc r="E51">
      <f>'Z:\Экологи\РЕЕСТР М(П)НТКО\[Реестр М(П)НТКО г. Ханты-Мансийск.xlsx]РЕЕСТР'!F51</f>
    </nc>
  </rcc>
  <rcc rId="29012" sId="1">
    <oc r="F51">
      <f>'Z:\Экологи\РЕЕСТР М(П)НТКО\[Реестр М(П)НТКО г. Ханты-Мансийск.xlsx]РЕЕСТР'!H51</f>
    </oc>
    <nc r="F51">
      <f>'Z:\Экологи\РЕЕСТР М(П)НТКО\[Реестр М(П)НТКО г. Ханты-Мансийск.xlsx]РЕЕСТР'!H51</f>
    </nc>
  </rcc>
  <rcc rId="29013" sId="1">
    <oc r="G51">
      <f>'Z:\Экологи\РЕЕСТР М(П)НТКО\[Реестр М(П)НТКО г. Ханты-Мансийск.xlsx]РЕЕСТР'!I51</f>
    </oc>
    <nc r="G51">
      <f>'Z:\Экологи\РЕЕСТР М(П)НТКО\[Реестр М(П)НТКО г. Ханты-Мансийск.xlsx]РЕЕСТР'!I51</f>
    </nc>
  </rcc>
  <rcc rId="29014" sId="1">
    <oc r="H51">
      <f>'Z:\Экологи\РЕЕСТР М(П)НТКО\[Реестр М(П)НТКО г. Ханты-Мансийск.xlsx]РЕЕСТР'!J51</f>
    </oc>
    <nc r="H51">
      <f>'Z:\Экологи\РЕЕСТР М(П)НТКО\[Реестр М(П)НТКО г. Ханты-Мансийск.xlsx]РЕЕСТР'!J51</f>
    </nc>
  </rcc>
  <rcc rId="29015" sId="1">
    <oc r="I51">
      <f>'Z:\Экологи\РЕЕСТР М(П)НТКО\[Реестр М(П)НТКО г. Ханты-Мансийск.xlsx]РЕЕСТР'!K51</f>
    </oc>
    <nc r="I51">
      <f>'Z:\Экологи\РЕЕСТР М(П)НТКО\[Реестр М(П)НТКО г. Ханты-Мансийск.xlsx]РЕЕСТР'!K51</f>
    </nc>
  </rcc>
  <rcc rId="29016" sId="1">
    <oc r="J51">
      <f>'Z:\Экологи\РЕЕСТР М(П)НТКО\[Реестр М(П)НТКО г. Ханты-Мансийск.xlsx]РЕЕСТР'!L51</f>
    </oc>
    <nc r="J51">
      <f>'Z:\Экологи\РЕЕСТР М(П)НТКО\[Реестр М(П)НТКО г. Ханты-Мансийск.xlsx]РЕЕСТР'!L51</f>
    </nc>
  </rcc>
  <rcc rId="29017" sId="1">
    <oc r="K51">
      <f>'Z:\Экологи\РЕЕСТР М(П)НТКО\[Реестр М(П)НТКО г. Ханты-Мансийск.xlsx]РЕЕСТР'!M51</f>
    </oc>
    <nc r="K51">
      <f>'Z:\Экологи\РЕЕСТР М(П)НТКО\[Реестр М(П)НТКО г. Ханты-Мансийск.xlsx]РЕЕСТР'!M51</f>
    </nc>
  </rcc>
  <rcc rId="29018" sId="1">
    <oc r="L51">
      <f>'Z:\Экологи\РЕЕСТР М(П)НТКО\[Реестр М(П)НТКО г. Ханты-Мансийск.xlsx]РЕЕСТР'!N51</f>
    </oc>
    <nc r="L51">
      <f>'Z:\Экологи\РЕЕСТР М(П)НТКО\[Реестр М(П)НТКО г. Ханты-Мансийск.xlsx]РЕЕСТР'!N51</f>
    </nc>
  </rcc>
  <rcc rId="29019" sId="1">
    <oc r="M51">
      <f>'Z:\Экологи\РЕЕСТР М(П)НТКО\[Реестр М(П)НТКО г. Ханты-Мансийск.xlsx]РЕЕСТР'!O51</f>
    </oc>
    <nc r="M51">
      <f>'Z:\Экологи\РЕЕСТР М(П)НТКО\[Реестр М(П)НТКО г. Ханты-Мансийск.xlsx]РЕЕСТР'!O51</f>
    </nc>
  </rcc>
  <rcc rId="29020" sId="1">
    <oc r="N51">
      <f>'Z:\Экологи\РЕЕСТР М(П)НТКО\[Реестр М(П)НТКО г. Ханты-Мансийск.xlsx]РЕЕСТР'!P51</f>
    </oc>
    <nc r="N51">
      <f>'Z:\Экологи\РЕЕСТР М(П)НТКО\[Реестр М(П)НТКО г. Ханты-Мансийск.xlsx]РЕЕСТР'!P51</f>
    </nc>
  </rcc>
  <rcc rId="29021" sId="1">
    <oc r="O51">
      <f>'Z:\Экологи\РЕЕСТР М(П)НТКО\[Реестр М(П)НТКО г. Ханты-Мансийск.xlsx]РЕЕСТР'!Q51</f>
    </oc>
    <nc r="O51">
      <f>'Z:\Экологи\РЕЕСТР М(П)НТКО\[Реестр М(П)НТКО г. Ханты-Мансийск.xlsx]РЕЕСТР'!Q51</f>
    </nc>
  </rcc>
  <rcc rId="29022" sId="1">
    <oc r="P51">
      <f>'Z:\Экологи\РЕЕСТР М(П)НТКО\[Реестр М(П)НТКО г. Ханты-Мансийск.xlsx]РЕЕСТР'!R51</f>
    </oc>
    <nc r="P51">
      <f>'Z:\Экологи\РЕЕСТР М(П)НТКО\[Реестр М(П)НТКО г. Ханты-Мансийск.xlsx]РЕЕСТР'!R51</f>
    </nc>
  </rcc>
  <rcc rId="29023" sId="1">
    <oc r="Q51">
      <f>'Z:\Экологи\РЕЕСТР М(П)НТКО\[Реестр М(П)НТКО г. Ханты-Мансийск.xlsx]РЕЕСТР'!V51</f>
    </oc>
    <nc r="Q51">
      <f>'Z:\Экологи\РЕЕСТР М(П)НТКО\[Реестр М(П)НТКО г. Ханты-Мансийск.xlsx]РЕЕСТР'!V51</f>
    </nc>
  </rcc>
  <rcc rId="29024" sId="1">
    <oc r="R51">
      <f>'Z:\Экологи\РЕЕСТР М(П)НТКО\[Реестр М(П)НТКО г. Ханты-Мансийск.xlsx]РЕЕСТР'!W51</f>
    </oc>
    <nc r="R51">
      <f>'Z:\Экологи\РЕЕСТР М(П)НТКО\[Реестр М(П)НТКО г. Ханты-Мансийск.xlsx]РЕЕСТР'!W51</f>
    </nc>
  </rcc>
  <rcc rId="29025" sId="1">
    <oc r="S51">
      <f>'Z:\Экологи\РЕЕСТР М(П)НТКО\[Реестр М(П)НТКО г. Ханты-Мансийск.xlsx]РЕЕСТР'!X51</f>
    </oc>
    <nc r="S51">
      <f>'Z:\Экологи\РЕЕСТР М(П)НТКО\[Реестр М(П)НТКО г. Ханты-Мансийск.xlsx]РЕЕСТР'!X51</f>
    </nc>
  </rcc>
  <rcc rId="29026" sId="1">
    <oc r="T51">
      <f>'Z:\Экологи\РЕЕСТР М(П)НТКО\[Реестр М(П)НТКО г. Ханты-Мансийск.xlsx]РЕЕСТР'!AB51</f>
    </oc>
    <nc r="T51">
      <f>'Z:\Экологи\РЕЕСТР М(П)НТКО\[Реестр М(П)НТКО г. Ханты-Мансийск.xlsx]РЕЕСТР'!AB51</f>
    </nc>
  </rcc>
  <rcc rId="29027" sId="1">
    <oc r="U51">
      <f>'Z:\Экологи\РЕЕСТР М(П)НТКО\[Реестр М(П)НТКО г. Ханты-Мансийск.xlsx]РЕЕСТР'!AC51</f>
    </oc>
    <nc r="U51">
      <f>'Z:\Экологи\РЕЕСТР М(П)НТКО\[Реестр М(П)НТКО г. Ханты-Мансийск.xlsx]РЕЕСТР'!AC51</f>
    </nc>
  </rcc>
  <rcc rId="29028" sId="1">
    <oc r="V51">
      <f>'Z:\Экологи\РЕЕСТР М(П)НТКО\[Реестр М(П)НТКО г. Ханты-Мансийск.xlsx]РЕЕСТР'!AD51</f>
    </oc>
    <nc r="V51">
      <f>'Z:\Экологи\РЕЕСТР М(П)НТКО\[Реестр М(П)НТКО г. Ханты-Мансийск.xlsx]РЕЕСТР'!AD51</f>
    </nc>
  </rcc>
  <rcc rId="29029" sId="1">
    <oc r="W51">
      <f>'Z:\Экологи\РЕЕСТР М(П)НТКО\[Реестр М(П)НТКО г. Ханты-Мансийск.xlsx]РЕЕСТР'!AE51</f>
    </oc>
    <nc r="W51">
      <f>'Z:\Экологи\РЕЕСТР М(П)НТКО\[Реестр М(П)НТКО г. Ханты-Мансийск.xlsx]РЕЕСТР'!AE51</f>
    </nc>
  </rcc>
  <rcc rId="29030" sId="1">
    <oc r="X51">
      <f>'Z:\Экологи\РЕЕСТР М(П)НТКО\[Реестр М(П)НТКО г. Ханты-Мансийск.xlsx]РЕЕСТР'!AI51</f>
    </oc>
    <nc r="X51">
      <f>'Z:\Экологи\РЕЕСТР М(П)НТКО\[Реестр М(П)НТКО г. Ханты-Мансийск.xlsx]РЕЕСТР'!AI51</f>
    </nc>
  </rcc>
  <rcc rId="29031" sId="1">
    <oc r="Y51">
      <f>'Z:\Экологи\РЕЕСТР М(П)НТКО\[Реестр М(П)НТКО г. Ханты-Мансийск.xlsx]РЕЕСТР'!AM51</f>
    </oc>
    <nc r="Y51">
      <f>'Z:\Экологи\РЕЕСТР М(П)НТКО\[Реестр М(П)НТКО г. Ханты-Мансийск.xlsx]РЕЕСТР'!AM51</f>
    </nc>
  </rcc>
  <rcc rId="29032" sId="1">
    <oc r="B52">
      <f>'Z:\Экологи\РЕЕСТР М(П)НТКО\[Реестр М(П)НТКО г. Ханты-Мансийск.xlsx]РЕЕСТР'!B52</f>
    </oc>
    <nc r="B52">
      <f>'Z:\Экологи\РЕЕСТР М(П)НТКО\[Реестр М(П)НТКО г. Ханты-Мансийск.xlsx]РЕЕСТР'!B52</f>
    </nc>
  </rcc>
  <rcc rId="29033" sId="1">
    <oc r="C52">
      <f>'Z:\Экологи\РЕЕСТР М(П)НТКО\[Реестр М(П)НТКО г. Ханты-Мансийск.xlsx]РЕЕСТР'!C52</f>
    </oc>
    <nc r="C52">
      <f>'Z:\Экологи\РЕЕСТР М(П)НТКО\[Реестр М(П)НТКО г. Ханты-Мансийск.xlsx]РЕЕСТР'!C52</f>
    </nc>
  </rcc>
  <rcc rId="29034" sId="1">
    <oc r="D52">
      <f>'Z:\Экологи\РЕЕСТР М(П)НТКО\[Реестр М(П)НТКО г. Ханты-Мансийск.xlsx]РЕЕСТР'!D52</f>
    </oc>
    <nc r="D52">
      <f>'Z:\Экологи\РЕЕСТР М(П)НТКО\[Реестр М(П)НТКО г. Ханты-Мансийск.xlsx]РЕЕСТР'!D52</f>
    </nc>
  </rcc>
  <rcc rId="29035" sId="1">
    <oc r="E52">
      <f>'Z:\Экологи\РЕЕСТР М(П)НТКО\[Реестр М(П)НТКО г. Ханты-Мансийск.xlsx]РЕЕСТР'!F52</f>
    </oc>
    <nc r="E52">
      <f>'Z:\Экологи\РЕЕСТР М(П)НТКО\[Реестр М(П)НТКО г. Ханты-Мансийск.xlsx]РЕЕСТР'!F52</f>
    </nc>
  </rcc>
  <rcc rId="29036" sId="1">
    <oc r="F52">
      <f>'Z:\Экологи\РЕЕСТР М(П)НТКО\[Реестр М(П)НТКО г. Ханты-Мансийск.xlsx]РЕЕСТР'!H52</f>
    </oc>
    <nc r="F52">
      <f>'Z:\Экологи\РЕЕСТР М(П)НТКО\[Реестр М(П)НТКО г. Ханты-Мансийск.xlsx]РЕЕСТР'!H52</f>
    </nc>
  </rcc>
  <rcc rId="29037" sId="1">
    <oc r="G52">
      <f>'Z:\Экологи\РЕЕСТР М(П)НТКО\[Реестр М(П)НТКО г. Ханты-Мансийск.xlsx]РЕЕСТР'!I52</f>
    </oc>
    <nc r="G52">
      <f>'Z:\Экологи\РЕЕСТР М(П)НТКО\[Реестр М(П)НТКО г. Ханты-Мансийск.xlsx]РЕЕСТР'!I52</f>
    </nc>
  </rcc>
  <rcc rId="29038" sId="1">
    <oc r="H52">
      <f>'Z:\Экологи\РЕЕСТР М(П)НТКО\[Реестр М(П)НТКО г. Ханты-Мансийск.xlsx]РЕЕСТР'!J52</f>
    </oc>
    <nc r="H52">
      <f>'Z:\Экологи\РЕЕСТР М(П)НТКО\[Реестр М(П)НТКО г. Ханты-Мансийск.xlsx]РЕЕСТР'!J52</f>
    </nc>
  </rcc>
  <rcc rId="29039" sId="1">
    <oc r="I52">
      <f>'Z:\Экологи\РЕЕСТР М(П)НТКО\[Реестр М(П)НТКО г. Ханты-Мансийск.xlsx]РЕЕСТР'!K52</f>
    </oc>
    <nc r="I52">
      <f>'Z:\Экологи\РЕЕСТР М(П)НТКО\[Реестр М(П)НТКО г. Ханты-Мансийск.xlsx]РЕЕСТР'!K52</f>
    </nc>
  </rcc>
  <rcc rId="29040" sId="1">
    <oc r="J52">
      <f>'Z:\Экологи\РЕЕСТР М(П)НТКО\[Реестр М(П)НТКО г. Ханты-Мансийск.xlsx]РЕЕСТР'!L52</f>
    </oc>
    <nc r="J52">
      <f>'Z:\Экологи\РЕЕСТР М(П)НТКО\[Реестр М(П)НТКО г. Ханты-Мансийск.xlsx]РЕЕСТР'!L52</f>
    </nc>
  </rcc>
  <rcc rId="29041" sId="1">
    <oc r="K52">
      <f>'Z:\Экологи\РЕЕСТР М(П)НТКО\[Реестр М(П)НТКО г. Ханты-Мансийск.xlsx]РЕЕСТР'!M52</f>
    </oc>
    <nc r="K52">
      <f>'Z:\Экологи\РЕЕСТР М(П)НТКО\[Реестр М(П)НТКО г. Ханты-Мансийск.xlsx]РЕЕСТР'!M52</f>
    </nc>
  </rcc>
  <rcc rId="29042" sId="1">
    <oc r="L52">
      <f>'Z:\Экологи\РЕЕСТР М(П)НТКО\[Реестр М(П)НТКО г. Ханты-Мансийск.xlsx]РЕЕСТР'!N52</f>
    </oc>
    <nc r="L52">
      <f>'Z:\Экологи\РЕЕСТР М(П)НТКО\[Реестр М(П)НТКО г. Ханты-Мансийск.xlsx]РЕЕСТР'!N52</f>
    </nc>
  </rcc>
  <rcc rId="29043" sId="1">
    <oc r="M52">
      <f>'Z:\Экологи\РЕЕСТР М(П)НТКО\[Реестр М(П)НТКО г. Ханты-Мансийск.xlsx]РЕЕСТР'!O52</f>
    </oc>
    <nc r="M52">
      <f>'Z:\Экологи\РЕЕСТР М(П)НТКО\[Реестр М(П)НТКО г. Ханты-Мансийск.xlsx]РЕЕСТР'!O52</f>
    </nc>
  </rcc>
  <rcc rId="29044" sId="1">
    <oc r="N52">
      <f>'Z:\Экологи\РЕЕСТР М(П)НТКО\[Реестр М(П)НТКО г. Ханты-Мансийск.xlsx]РЕЕСТР'!P52</f>
    </oc>
    <nc r="N52">
      <f>'Z:\Экологи\РЕЕСТР М(П)НТКО\[Реестр М(П)НТКО г. Ханты-Мансийск.xlsx]РЕЕСТР'!P52</f>
    </nc>
  </rcc>
  <rcc rId="29045" sId="1">
    <oc r="O52">
      <f>'Z:\Экологи\РЕЕСТР М(П)НТКО\[Реестр М(П)НТКО г. Ханты-Мансийск.xlsx]РЕЕСТР'!Q52</f>
    </oc>
    <nc r="O52">
      <f>'Z:\Экологи\РЕЕСТР М(П)НТКО\[Реестр М(П)НТКО г. Ханты-Мансийск.xlsx]РЕЕСТР'!Q52</f>
    </nc>
  </rcc>
  <rcc rId="29046" sId="1">
    <oc r="P52">
      <f>'Z:\Экологи\РЕЕСТР М(П)НТКО\[Реестр М(П)НТКО г. Ханты-Мансийск.xlsx]РЕЕСТР'!R52</f>
    </oc>
    <nc r="P52">
      <f>'Z:\Экологи\РЕЕСТР М(П)НТКО\[Реестр М(П)НТКО г. Ханты-Мансийск.xlsx]РЕЕСТР'!R52</f>
    </nc>
  </rcc>
  <rcc rId="29047" sId="1">
    <oc r="Q52">
      <f>'Z:\Экологи\РЕЕСТР М(П)НТКО\[Реестр М(П)НТКО г. Ханты-Мансийск.xlsx]РЕЕСТР'!V52</f>
    </oc>
    <nc r="Q52">
      <f>'Z:\Экологи\РЕЕСТР М(П)НТКО\[Реестр М(П)НТКО г. Ханты-Мансийск.xlsx]РЕЕСТР'!V52</f>
    </nc>
  </rcc>
  <rcc rId="29048" sId="1">
    <oc r="R52">
      <f>'Z:\Экологи\РЕЕСТР М(П)НТКО\[Реестр М(П)НТКО г. Ханты-Мансийск.xlsx]РЕЕСТР'!W52</f>
    </oc>
    <nc r="R52">
      <f>'Z:\Экологи\РЕЕСТР М(П)НТКО\[Реестр М(П)НТКО г. Ханты-Мансийск.xlsx]РЕЕСТР'!W52</f>
    </nc>
  </rcc>
  <rcc rId="29049" sId="1">
    <oc r="S52">
      <f>'Z:\Экологи\РЕЕСТР М(П)НТКО\[Реестр М(П)НТКО г. Ханты-Мансийск.xlsx]РЕЕСТР'!X52</f>
    </oc>
    <nc r="S52">
      <f>'Z:\Экологи\РЕЕСТР М(П)НТКО\[Реестр М(П)НТКО г. Ханты-Мансийск.xlsx]РЕЕСТР'!X52</f>
    </nc>
  </rcc>
  <rcc rId="29050" sId="1">
    <oc r="T52">
      <f>'Z:\Экологи\РЕЕСТР М(П)НТКО\[Реестр М(П)НТКО г. Ханты-Мансийск.xlsx]РЕЕСТР'!AB52</f>
    </oc>
    <nc r="T52">
      <f>'Z:\Экологи\РЕЕСТР М(П)НТКО\[Реестр М(П)НТКО г. Ханты-Мансийск.xlsx]РЕЕСТР'!AB52</f>
    </nc>
  </rcc>
  <rcc rId="29051" sId="1">
    <oc r="U52">
      <f>'Z:\Экологи\РЕЕСТР М(П)НТКО\[Реестр М(П)НТКО г. Ханты-Мансийск.xlsx]РЕЕСТР'!AC52</f>
    </oc>
    <nc r="U52">
      <f>'Z:\Экологи\РЕЕСТР М(П)НТКО\[Реестр М(П)НТКО г. Ханты-Мансийск.xlsx]РЕЕСТР'!AC52</f>
    </nc>
  </rcc>
  <rcc rId="29052" sId="1">
    <oc r="V52">
      <f>'Z:\Экологи\РЕЕСТР М(П)НТКО\[Реестр М(П)НТКО г. Ханты-Мансийск.xlsx]РЕЕСТР'!AD52</f>
    </oc>
    <nc r="V52">
      <f>'Z:\Экологи\РЕЕСТР М(П)НТКО\[Реестр М(П)НТКО г. Ханты-Мансийск.xlsx]РЕЕСТР'!AD52</f>
    </nc>
  </rcc>
  <rcc rId="29053" sId="1">
    <oc r="W52">
      <f>'Z:\Экологи\РЕЕСТР М(П)НТКО\[Реестр М(П)НТКО г. Ханты-Мансийск.xlsx]РЕЕСТР'!AE52</f>
    </oc>
    <nc r="W52">
      <f>'Z:\Экологи\РЕЕСТР М(П)НТКО\[Реестр М(П)НТКО г. Ханты-Мансийск.xlsx]РЕЕСТР'!AE52</f>
    </nc>
  </rcc>
  <rcc rId="29054" sId="1">
    <oc r="X52">
      <f>'Z:\Экологи\РЕЕСТР М(П)НТКО\[Реестр М(П)НТКО г. Ханты-Мансийск.xlsx]РЕЕСТР'!AI52</f>
    </oc>
    <nc r="X52">
      <f>'Z:\Экологи\РЕЕСТР М(П)НТКО\[Реестр М(П)НТКО г. Ханты-Мансийск.xlsx]РЕЕСТР'!AI52</f>
    </nc>
  </rcc>
  <rcc rId="29055" sId="1">
    <oc r="Y52">
      <f>'Z:\Экологи\РЕЕСТР М(П)НТКО\[Реестр М(П)НТКО г. Ханты-Мансийск.xlsx]РЕЕСТР'!AM52</f>
    </oc>
    <nc r="Y52">
      <f>'Z:\Экологи\РЕЕСТР М(П)НТКО\[Реестр М(П)НТКО г. Ханты-Мансийск.xlsx]РЕЕСТР'!AM52</f>
    </nc>
  </rcc>
  <rcc rId="29056" sId="1">
    <oc r="B53">
      <f>'Z:\Экологи\РЕЕСТР М(П)НТКО\[Реестр М(П)НТКО г. Ханты-Мансийск.xlsx]РЕЕСТР'!B53</f>
    </oc>
    <nc r="B53">
      <f>'Z:\Экологи\РЕЕСТР М(П)НТКО\[Реестр М(П)НТКО г. Ханты-Мансийск.xlsx]РЕЕСТР'!B53</f>
    </nc>
  </rcc>
  <rcc rId="29057" sId="1">
    <oc r="C53">
      <f>'Z:\Экологи\РЕЕСТР М(П)НТКО\[Реестр М(П)НТКО г. Ханты-Мансийск.xlsx]РЕЕСТР'!C53</f>
    </oc>
    <nc r="C53">
      <f>'Z:\Экологи\РЕЕСТР М(П)НТКО\[Реестр М(П)НТКО г. Ханты-Мансийск.xlsx]РЕЕСТР'!C53</f>
    </nc>
  </rcc>
  <rcc rId="29058" sId="1">
    <oc r="D53">
      <f>'Z:\Экологи\РЕЕСТР М(П)НТКО\[Реестр М(П)НТКО г. Ханты-Мансийск.xlsx]РЕЕСТР'!D53</f>
    </oc>
    <nc r="D53">
      <f>'Z:\Экологи\РЕЕСТР М(П)НТКО\[Реестр М(П)НТКО г. Ханты-Мансийск.xlsx]РЕЕСТР'!D53</f>
    </nc>
  </rcc>
  <rcc rId="29059" sId="1">
    <oc r="E53">
      <f>'Z:\Экологи\РЕЕСТР М(П)НТКО\[Реестр М(П)НТКО г. Ханты-Мансийск.xlsx]РЕЕСТР'!F53</f>
    </oc>
    <nc r="E53">
      <f>'Z:\Экологи\РЕЕСТР М(П)НТКО\[Реестр М(П)НТКО г. Ханты-Мансийск.xlsx]РЕЕСТР'!F53</f>
    </nc>
  </rcc>
  <rcc rId="29060" sId="1">
    <oc r="F53">
      <f>'Z:\Экологи\РЕЕСТР М(П)НТКО\[Реестр М(П)НТКО г. Ханты-Мансийск.xlsx]РЕЕСТР'!H53</f>
    </oc>
    <nc r="F53">
      <f>'Z:\Экологи\РЕЕСТР М(П)НТКО\[Реестр М(П)НТКО г. Ханты-Мансийск.xlsx]РЕЕСТР'!H53</f>
    </nc>
  </rcc>
  <rcc rId="29061" sId="1">
    <oc r="G53">
      <f>'Z:\Экологи\РЕЕСТР М(П)НТКО\[Реестр М(П)НТКО г. Ханты-Мансийск.xlsx]РЕЕСТР'!I53</f>
    </oc>
    <nc r="G53">
      <f>'Z:\Экологи\РЕЕСТР М(П)НТКО\[Реестр М(П)НТКО г. Ханты-Мансийск.xlsx]РЕЕСТР'!I53</f>
    </nc>
  </rcc>
  <rcc rId="29062" sId="1">
    <oc r="H53">
      <f>'Z:\Экологи\РЕЕСТР М(П)НТКО\[Реестр М(П)НТКО г. Ханты-Мансийск.xlsx]РЕЕСТР'!J53</f>
    </oc>
    <nc r="H53">
      <f>'Z:\Экологи\РЕЕСТР М(П)НТКО\[Реестр М(П)НТКО г. Ханты-Мансийск.xlsx]РЕЕСТР'!J53</f>
    </nc>
  </rcc>
  <rcc rId="29063" sId="1">
    <oc r="I53">
      <f>'Z:\Экологи\РЕЕСТР М(П)НТКО\[Реестр М(П)НТКО г. Ханты-Мансийск.xlsx]РЕЕСТР'!K53</f>
    </oc>
    <nc r="I53">
      <f>'Z:\Экологи\РЕЕСТР М(П)НТКО\[Реестр М(П)НТКО г. Ханты-Мансийск.xlsx]РЕЕСТР'!K53</f>
    </nc>
  </rcc>
  <rcc rId="29064" sId="1">
    <oc r="J53">
      <f>'Z:\Экологи\РЕЕСТР М(П)НТКО\[Реестр М(П)НТКО г. Ханты-Мансийск.xlsx]РЕЕСТР'!L53</f>
    </oc>
    <nc r="J53">
      <f>'Z:\Экологи\РЕЕСТР М(П)НТКО\[Реестр М(П)НТКО г. Ханты-Мансийск.xlsx]РЕЕСТР'!L53</f>
    </nc>
  </rcc>
  <rcc rId="29065" sId="1">
    <oc r="K53">
      <f>'Z:\Экологи\РЕЕСТР М(П)НТКО\[Реестр М(П)НТКО г. Ханты-Мансийск.xlsx]РЕЕСТР'!M53</f>
    </oc>
    <nc r="K53">
      <f>'Z:\Экологи\РЕЕСТР М(П)НТКО\[Реестр М(П)НТКО г. Ханты-Мансийск.xlsx]РЕЕСТР'!M53</f>
    </nc>
  </rcc>
  <rcc rId="29066" sId="1">
    <oc r="L53">
      <f>'Z:\Экологи\РЕЕСТР М(П)НТКО\[Реестр М(П)НТКО г. Ханты-Мансийск.xlsx]РЕЕСТР'!N53</f>
    </oc>
    <nc r="L53">
      <f>'Z:\Экологи\РЕЕСТР М(П)НТКО\[Реестр М(П)НТКО г. Ханты-Мансийск.xlsx]РЕЕСТР'!N53</f>
    </nc>
  </rcc>
  <rcc rId="29067" sId="1">
    <oc r="M53">
      <f>'Z:\Экологи\РЕЕСТР М(П)НТКО\[Реестр М(П)НТКО г. Ханты-Мансийск.xlsx]РЕЕСТР'!O53</f>
    </oc>
    <nc r="M53">
      <f>'Z:\Экологи\РЕЕСТР М(П)НТКО\[Реестр М(П)НТКО г. Ханты-Мансийск.xlsx]РЕЕСТР'!O53</f>
    </nc>
  </rcc>
  <rcc rId="29068" sId="1">
    <oc r="N53">
      <f>'Z:\Экологи\РЕЕСТР М(П)НТКО\[Реестр М(П)НТКО г. Ханты-Мансийск.xlsx]РЕЕСТР'!P53</f>
    </oc>
    <nc r="N53">
      <f>'Z:\Экологи\РЕЕСТР М(П)НТКО\[Реестр М(П)НТКО г. Ханты-Мансийск.xlsx]РЕЕСТР'!P53</f>
    </nc>
  </rcc>
  <rcc rId="29069" sId="1">
    <oc r="O53">
      <f>'Z:\Экологи\РЕЕСТР М(П)НТКО\[Реестр М(П)НТКО г. Ханты-Мансийск.xlsx]РЕЕСТР'!Q53</f>
    </oc>
    <nc r="O53">
      <f>'Z:\Экологи\РЕЕСТР М(П)НТКО\[Реестр М(П)НТКО г. Ханты-Мансийск.xlsx]РЕЕСТР'!Q53</f>
    </nc>
  </rcc>
  <rcc rId="29070" sId="1">
    <oc r="P53">
      <f>'Z:\Экологи\РЕЕСТР М(П)НТКО\[Реестр М(П)НТКО г. Ханты-Мансийск.xlsx]РЕЕСТР'!R53</f>
    </oc>
    <nc r="P53">
      <f>'Z:\Экологи\РЕЕСТР М(П)НТКО\[Реестр М(П)НТКО г. Ханты-Мансийск.xlsx]РЕЕСТР'!R53</f>
    </nc>
  </rcc>
  <rcc rId="29071" sId="1">
    <oc r="Q53">
      <f>'Z:\Экологи\РЕЕСТР М(П)НТКО\[Реестр М(П)НТКО г. Ханты-Мансийск.xlsx]РЕЕСТР'!V53</f>
    </oc>
    <nc r="Q53">
      <f>'Z:\Экологи\РЕЕСТР М(П)НТКО\[Реестр М(П)НТКО г. Ханты-Мансийск.xlsx]РЕЕСТР'!V53</f>
    </nc>
  </rcc>
  <rcc rId="29072" sId="1">
    <oc r="R53">
      <f>'Z:\Экологи\РЕЕСТР М(П)НТКО\[Реестр М(П)НТКО г. Ханты-Мансийск.xlsx]РЕЕСТР'!W53</f>
    </oc>
    <nc r="R53">
      <f>'Z:\Экологи\РЕЕСТР М(П)НТКО\[Реестр М(П)НТКО г. Ханты-Мансийск.xlsx]РЕЕСТР'!W53</f>
    </nc>
  </rcc>
  <rcc rId="29073" sId="1">
    <oc r="S53">
      <f>'Z:\Экологи\РЕЕСТР М(П)НТКО\[Реестр М(П)НТКО г. Ханты-Мансийск.xlsx]РЕЕСТР'!X53</f>
    </oc>
    <nc r="S53">
      <f>'Z:\Экологи\РЕЕСТР М(П)НТКО\[Реестр М(П)НТКО г. Ханты-Мансийск.xlsx]РЕЕСТР'!X53</f>
    </nc>
  </rcc>
  <rcc rId="29074" sId="1">
    <oc r="T53">
      <f>'Z:\Экологи\РЕЕСТР М(П)НТКО\[Реестр М(П)НТКО г. Ханты-Мансийск.xlsx]РЕЕСТР'!AB53</f>
    </oc>
    <nc r="T53">
      <f>'Z:\Экологи\РЕЕСТР М(П)НТКО\[Реестр М(П)НТКО г. Ханты-Мансийск.xlsx]РЕЕСТР'!AB53</f>
    </nc>
  </rcc>
  <rcc rId="29075" sId="1">
    <oc r="U53">
      <f>'Z:\Экологи\РЕЕСТР М(П)НТКО\[Реестр М(П)НТКО г. Ханты-Мансийск.xlsx]РЕЕСТР'!AC53</f>
    </oc>
    <nc r="U53">
      <f>'Z:\Экологи\РЕЕСТР М(П)НТКО\[Реестр М(П)НТКО г. Ханты-Мансийск.xlsx]РЕЕСТР'!AC53</f>
    </nc>
  </rcc>
  <rcc rId="29076" sId="1">
    <oc r="V53">
      <f>'Z:\Экологи\РЕЕСТР М(П)НТКО\[Реестр М(П)НТКО г. Ханты-Мансийск.xlsx]РЕЕСТР'!AD53</f>
    </oc>
    <nc r="V53">
      <f>'Z:\Экологи\РЕЕСТР М(П)НТКО\[Реестр М(П)НТКО г. Ханты-Мансийск.xlsx]РЕЕСТР'!AD53</f>
    </nc>
  </rcc>
  <rcc rId="29077" sId="1">
    <oc r="W53">
      <f>'Z:\Экологи\РЕЕСТР М(П)НТКО\[Реестр М(П)НТКО г. Ханты-Мансийск.xlsx]РЕЕСТР'!AE53</f>
    </oc>
    <nc r="W53">
      <f>'Z:\Экологи\РЕЕСТР М(П)НТКО\[Реестр М(П)НТКО г. Ханты-Мансийск.xlsx]РЕЕСТР'!AE53</f>
    </nc>
  </rcc>
  <rcc rId="29078" sId="1">
    <oc r="X53">
      <f>'Z:\Экологи\РЕЕСТР М(П)НТКО\[Реестр М(П)НТКО г. Ханты-Мансийск.xlsx]РЕЕСТР'!AI53</f>
    </oc>
    <nc r="X53">
      <f>'Z:\Экологи\РЕЕСТР М(П)НТКО\[Реестр М(П)НТКО г. Ханты-Мансийск.xlsx]РЕЕСТР'!AI53</f>
    </nc>
  </rcc>
  <rcc rId="29079" sId="1">
    <oc r="Y53">
      <f>'Z:\Экологи\РЕЕСТР М(П)НТКО\[Реестр М(П)НТКО г. Ханты-Мансийск.xlsx]РЕЕСТР'!AM53</f>
    </oc>
    <nc r="Y53">
      <f>'Z:\Экологи\РЕЕСТР М(П)НТКО\[Реестр М(П)НТКО г. Ханты-Мансийск.xlsx]РЕЕСТР'!AM53</f>
    </nc>
  </rcc>
  <rcc rId="29080" sId="1">
    <oc r="B54">
      <f>'Z:\Экологи\РЕЕСТР М(П)НТКО\[Реестр М(П)НТКО г. Ханты-Мансийск.xlsx]РЕЕСТР'!B54</f>
    </oc>
    <nc r="B54">
      <f>'Z:\Экологи\РЕЕСТР М(П)НТКО\[Реестр М(П)НТКО г. Ханты-Мансийск.xlsx]РЕЕСТР'!B54</f>
    </nc>
  </rcc>
  <rcc rId="29081" sId="1">
    <oc r="C54">
      <f>'Z:\Экологи\РЕЕСТР М(П)НТКО\[Реестр М(П)НТКО г. Ханты-Мансийск.xlsx]РЕЕСТР'!C54</f>
    </oc>
    <nc r="C54">
      <f>'Z:\Экологи\РЕЕСТР М(П)НТКО\[Реестр М(П)НТКО г. Ханты-Мансийск.xlsx]РЕЕСТР'!C54</f>
    </nc>
  </rcc>
  <rcc rId="29082" sId="1">
    <oc r="D54">
      <f>'Z:\Экологи\РЕЕСТР М(П)НТКО\[Реестр М(П)НТКО г. Ханты-Мансийск.xlsx]РЕЕСТР'!D54</f>
    </oc>
    <nc r="D54">
      <f>'Z:\Экологи\РЕЕСТР М(П)НТКО\[Реестр М(П)НТКО г. Ханты-Мансийск.xlsx]РЕЕСТР'!D54</f>
    </nc>
  </rcc>
  <rcc rId="29083" sId="1">
    <oc r="E54">
      <f>'Z:\Экологи\РЕЕСТР М(П)НТКО\[Реестр М(П)НТКО г. Ханты-Мансийск.xlsx]РЕЕСТР'!F54</f>
    </oc>
    <nc r="E54">
      <f>'Z:\Экологи\РЕЕСТР М(П)НТКО\[Реестр М(П)НТКО г. Ханты-Мансийск.xlsx]РЕЕСТР'!F54</f>
    </nc>
  </rcc>
  <rcc rId="29084" sId="1">
    <oc r="F54">
      <f>'Z:\Экологи\РЕЕСТР М(П)НТКО\[Реестр М(П)НТКО г. Ханты-Мансийск.xlsx]РЕЕСТР'!H54</f>
    </oc>
    <nc r="F54">
      <f>'Z:\Экологи\РЕЕСТР М(П)НТКО\[Реестр М(П)НТКО г. Ханты-Мансийск.xlsx]РЕЕСТР'!H54</f>
    </nc>
  </rcc>
  <rcc rId="29085" sId="1">
    <oc r="G54">
      <f>'Z:\Экологи\РЕЕСТР М(П)НТКО\[Реестр М(П)НТКО г. Ханты-Мансийск.xlsx]РЕЕСТР'!I54</f>
    </oc>
    <nc r="G54">
      <f>'Z:\Экологи\РЕЕСТР М(П)НТКО\[Реестр М(П)НТКО г. Ханты-Мансийск.xlsx]РЕЕСТР'!I54</f>
    </nc>
  </rcc>
  <rcc rId="29086" sId="1">
    <oc r="H54">
      <f>'Z:\Экологи\РЕЕСТР М(П)НТКО\[Реестр М(П)НТКО г. Ханты-Мансийск.xlsx]РЕЕСТР'!J54</f>
    </oc>
    <nc r="H54">
      <f>'Z:\Экологи\РЕЕСТР М(П)НТКО\[Реестр М(П)НТКО г. Ханты-Мансийск.xlsx]РЕЕСТР'!J54</f>
    </nc>
  </rcc>
  <rcc rId="29087" sId="1">
    <oc r="I54">
      <f>'Z:\Экологи\РЕЕСТР М(П)НТКО\[Реестр М(П)НТКО г. Ханты-Мансийск.xlsx]РЕЕСТР'!K54</f>
    </oc>
    <nc r="I54">
      <f>'Z:\Экологи\РЕЕСТР М(П)НТКО\[Реестр М(П)НТКО г. Ханты-Мансийск.xlsx]РЕЕСТР'!K54</f>
    </nc>
  </rcc>
  <rcc rId="29088" sId="1">
    <oc r="J54">
      <f>'Z:\Экологи\РЕЕСТР М(П)НТКО\[Реестр М(П)НТКО г. Ханты-Мансийск.xlsx]РЕЕСТР'!L54</f>
    </oc>
    <nc r="J54">
      <f>'Z:\Экологи\РЕЕСТР М(П)НТКО\[Реестр М(П)НТКО г. Ханты-Мансийск.xlsx]РЕЕСТР'!L54</f>
    </nc>
  </rcc>
  <rcc rId="29089" sId="1">
    <oc r="K54">
      <f>'Z:\Экологи\РЕЕСТР М(П)НТКО\[Реестр М(П)НТКО г. Ханты-Мансийск.xlsx]РЕЕСТР'!M54</f>
    </oc>
    <nc r="K54">
      <f>'Z:\Экологи\РЕЕСТР М(П)НТКО\[Реестр М(П)НТКО г. Ханты-Мансийск.xlsx]РЕЕСТР'!M54</f>
    </nc>
  </rcc>
  <rcc rId="29090" sId="1">
    <oc r="L54">
      <f>'Z:\Экологи\РЕЕСТР М(П)НТКО\[Реестр М(П)НТКО г. Ханты-Мансийск.xlsx]РЕЕСТР'!N54</f>
    </oc>
    <nc r="L54">
      <f>'Z:\Экологи\РЕЕСТР М(П)НТКО\[Реестр М(П)НТКО г. Ханты-Мансийск.xlsx]РЕЕСТР'!N54</f>
    </nc>
  </rcc>
  <rcc rId="29091" sId="1">
    <oc r="M54">
      <f>'Z:\Экологи\РЕЕСТР М(П)НТКО\[Реестр М(П)НТКО г. Ханты-Мансийск.xlsx]РЕЕСТР'!O54</f>
    </oc>
    <nc r="M54">
      <f>'Z:\Экологи\РЕЕСТР М(П)НТКО\[Реестр М(П)НТКО г. Ханты-Мансийск.xlsx]РЕЕСТР'!O54</f>
    </nc>
  </rcc>
  <rcc rId="29092" sId="1">
    <oc r="N54">
      <f>'Z:\Экологи\РЕЕСТР М(П)НТКО\[Реестр М(П)НТКО г. Ханты-Мансийск.xlsx]РЕЕСТР'!P54</f>
    </oc>
    <nc r="N54">
      <f>'Z:\Экологи\РЕЕСТР М(П)НТКО\[Реестр М(П)НТКО г. Ханты-Мансийск.xlsx]РЕЕСТР'!P54</f>
    </nc>
  </rcc>
  <rcc rId="29093" sId="1">
    <oc r="O54">
      <f>'Z:\Экологи\РЕЕСТР М(П)НТКО\[Реестр М(П)НТКО г. Ханты-Мансийск.xlsx]РЕЕСТР'!Q54</f>
    </oc>
    <nc r="O54">
      <f>'Z:\Экологи\РЕЕСТР М(П)НТКО\[Реестр М(П)НТКО г. Ханты-Мансийск.xlsx]РЕЕСТР'!Q54</f>
    </nc>
  </rcc>
  <rcc rId="29094" sId="1">
    <oc r="P54">
      <f>'Z:\Экологи\РЕЕСТР М(П)НТКО\[Реестр М(П)НТКО г. Ханты-Мансийск.xlsx]РЕЕСТР'!R54</f>
    </oc>
    <nc r="P54">
      <f>'Z:\Экологи\РЕЕСТР М(П)НТКО\[Реестр М(П)НТКО г. Ханты-Мансийск.xlsx]РЕЕСТР'!R54</f>
    </nc>
  </rcc>
  <rcc rId="29095" sId="1">
    <oc r="Q54">
      <f>'Z:\Экологи\РЕЕСТР М(П)НТКО\[Реестр М(П)НТКО г. Ханты-Мансийск.xlsx]РЕЕСТР'!V54</f>
    </oc>
    <nc r="Q54">
      <f>'Z:\Экологи\РЕЕСТР М(П)НТКО\[Реестр М(П)НТКО г. Ханты-Мансийск.xlsx]РЕЕСТР'!V54</f>
    </nc>
  </rcc>
  <rcc rId="29096" sId="1">
    <oc r="R54">
      <f>'Z:\Экологи\РЕЕСТР М(П)НТКО\[Реестр М(П)НТКО г. Ханты-Мансийск.xlsx]РЕЕСТР'!W54</f>
    </oc>
    <nc r="R54">
      <f>'Z:\Экологи\РЕЕСТР М(П)НТКО\[Реестр М(П)НТКО г. Ханты-Мансийск.xlsx]РЕЕСТР'!W54</f>
    </nc>
  </rcc>
  <rcc rId="29097" sId="1">
    <oc r="S54">
      <f>'Z:\Экологи\РЕЕСТР М(П)НТКО\[Реестр М(П)НТКО г. Ханты-Мансийск.xlsx]РЕЕСТР'!X54</f>
    </oc>
    <nc r="S54">
      <f>'Z:\Экологи\РЕЕСТР М(П)НТКО\[Реестр М(П)НТКО г. Ханты-Мансийск.xlsx]РЕЕСТР'!X54</f>
    </nc>
  </rcc>
  <rcc rId="29098" sId="1">
    <oc r="T54">
      <f>'Z:\Экологи\РЕЕСТР М(П)НТКО\[Реестр М(П)НТКО г. Ханты-Мансийск.xlsx]РЕЕСТР'!AB54</f>
    </oc>
    <nc r="T54">
      <f>'Z:\Экологи\РЕЕСТР М(П)НТКО\[Реестр М(П)НТКО г. Ханты-Мансийск.xlsx]РЕЕСТР'!AB54</f>
    </nc>
  </rcc>
  <rcc rId="29099" sId="1">
    <oc r="U54">
      <f>'Z:\Экологи\РЕЕСТР М(П)НТКО\[Реестр М(П)НТКО г. Ханты-Мансийск.xlsx]РЕЕСТР'!AC54</f>
    </oc>
    <nc r="U54">
      <f>'Z:\Экологи\РЕЕСТР М(П)НТКО\[Реестр М(П)НТКО г. Ханты-Мансийск.xlsx]РЕЕСТР'!AC54</f>
    </nc>
  </rcc>
  <rcc rId="29100" sId="1">
    <oc r="V54">
      <f>'Z:\Экологи\РЕЕСТР М(П)НТКО\[Реестр М(П)НТКО г. Ханты-Мансийск.xlsx]РЕЕСТР'!AD54</f>
    </oc>
    <nc r="V54">
      <f>'Z:\Экологи\РЕЕСТР М(П)НТКО\[Реестр М(П)НТКО г. Ханты-Мансийск.xlsx]РЕЕСТР'!AD54</f>
    </nc>
  </rcc>
  <rcc rId="29101" sId="1">
    <oc r="W54">
      <f>'Z:\Экологи\РЕЕСТР М(П)НТКО\[Реестр М(П)НТКО г. Ханты-Мансийск.xlsx]РЕЕСТР'!AE54</f>
    </oc>
    <nc r="W54">
      <f>'Z:\Экологи\РЕЕСТР М(П)НТКО\[Реестр М(П)НТКО г. Ханты-Мансийск.xlsx]РЕЕСТР'!AE54</f>
    </nc>
  </rcc>
  <rcc rId="29102" sId="1">
    <oc r="X54">
      <f>'Z:\Экологи\РЕЕСТР М(П)НТКО\[Реестр М(П)НТКО г. Ханты-Мансийск.xlsx]РЕЕСТР'!AI54</f>
    </oc>
    <nc r="X54">
      <f>'Z:\Экологи\РЕЕСТР М(П)НТКО\[Реестр М(П)НТКО г. Ханты-Мансийск.xlsx]РЕЕСТР'!AI54</f>
    </nc>
  </rcc>
  <rcc rId="29103" sId="1">
    <oc r="Y54">
      <f>'Z:\Экологи\РЕЕСТР М(П)НТКО\[Реестр М(П)НТКО г. Ханты-Мансийск.xlsx]РЕЕСТР'!AM54</f>
    </oc>
    <nc r="Y54">
      <f>'Z:\Экологи\РЕЕСТР М(П)НТКО\[Реестр М(П)НТКО г. Ханты-Мансийск.xlsx]РЕЕСТР'!AM54</f>
    </nc>
  </rcc>
  <rcc rId="29104" sId="1">
    <oc r="B55">
      <f>'Z:\Экологи\РЕЕСТР М(П)НТКО\[Реестр М(П)НТКО г. Ханты-Мансийск.xlsx]РЕЕСТР'!B55</f>
    </oc>
    <nc r="B55">
      <f>'Z:\Экологи\РЕЕСТР М(П)НТКО\[Реестр М(П)НТКО г. Ханты-Мансийск.xlsx]РЕЕСТР'!B55</f>
    </nc>
  </rcc>
  <rcc rId="29105" sId="1">
    <oc r="C55">
      <f>'Z:\Экологи\РЕЕСТР М(П)НТКО\[Реестр М(П)НТКО г. Ханты-Мансийск.xlsx]РЕЕСТР'!C55</f>
    </oc>
    <nc r="C55">
      <f>'Z:\Экологи\РЕЕСТР М(П)НТКО\[Реестр М(П)НТКО г. Ханты-Мансийск.xlsx]РЕЕСТР'!C55</f>
    </nc>
  </rcc>
  <rcc rId="29106" sId="1">
    <oc r="D55">
      <f>'Z:\Экологи\РЕЕСТР М(П)НТКО\[Реестр М(П)НТКО г. Ханты-Мансийск.xlsx]РЕЕСТР'!D55</f>
    </oc>
    <nc r="D55">
      <f>'Z:\Экологи\РЕЕСТР М(П)НТКО\[Реестр М(П)НТКО г. Ханты-Мансийск.xlsx]РЕЕСТР'!D55</f>
    </nc>
  </rcc>
  <rcc rId="29107" sId="1">
    <oc r="E55">
      <f>'Z:\Экологи\РЕЕСТР М(П)НТКО\[Реестр М(П)НТКО г. Ханты-Мансийск.xlsx]РЕЕСТР'!F55</f>
    </oc>
    <nc r="E55">
      <f>'Z:\Экологи\РЕЕСТР М(П)НТКО\[Реестр М(П)НТКО г. Ханты-Мансийск.xlsx]РЕЕСТР'!F55</f>
    </nc>
  </rcc>
  <rcc rId="29108" sId="1">
    <oc r="F55">
      <f>'Z:\Экологи\РЕЕСТР М(П)НТКО\[Реестр М(П)НТКО г. Ханты-Мансийск.xlsx]РЕЕСТР'!H55</f>
    </oc>
    <nc r="F55">
      <f>'Z:\Экологи\РЕЕСТР М(П)НТКО\[Реестр М(П)НТКО г. Ханты-Мансийск.xlsx]РЕЕСТР'!H55</f>
    </nc>
  </rcc>
  <rcc rId="29109" sId="1">
    <oc r="G55">
      <f>'Z:\Экологи\РЕЕСТР М(П)НТКО\[Реестр М(П)НТКО г. Ханты-Мансийск.xlsx]РЕЕСТР'!I55</f>
    </oc>
    <nc r="G55">
      <f>'Z:\Экологи\РЕЕСТР М(П)НТКО\[Реестр М(П)НТКО г. Ханты-Мансийск.xlsx]РЕЕСТР'!I55</f>
    </nc>
  </rcc>
  <rcc rId="29110" sId="1">
    <oc r="H55">
      <f>'Z:\Экологи\РЕЕСТР М(П)НТКО\[Реестр М(П)НТКО г. Ханты-Мансийск.xlsx]РЕЕСТР'!J55</f>
    </oc>
    <nc r="H55">
      <f>'Z:\Экологи\РЕЕСТР М(П)НТКО\[Реестр М(П)НТКО г. Ханты-Мансийск.xlsx]РЕЕСТР'!J55</f>
    </nc>
  </rcc>
  <rcc rId="29111" sId="1">
    <oc r="I55">
      <f>'Z:\Экологи\РЕЕСТР М(П)НТКО\[Реестр М(П)НТКО г. Ханты-Мансийск.xlsx]РЕЕСТР'!K55</f>
    </oc>
    <nc r="I55">
      <f>'Z:\Экологи\РЕЕСТР М(П)НТКО\[Реестр М(П)НТКО г. Ханты-Мансийск.xlsx]РЕЕСТР'!K55</f>
    </nc>
  </rcc>
  <rcc rId="29112" sId="1">
    <oc r="J55">
      <f>'Z:\Экологи\РЕЕСТР М(П)НТКО\[Реестр М(П)НТКО г. Ханты-Мансийск.xlsx]РЕЕСТР'!L55</f>
    </oc>
    <nc r="J55">
      <f>'Z:\Экологи\РЕЕСТР М(П)НТКО\[Реестр М(П)НТКО г. Ханты-Мансийск.xlsx]РЕЕСТР'!L55</f>
    </nc>
  </rcc>
  <rcc rId="29113" sId="1">
    <oc r="K55">
      <f>'Z:\Экологи\РЕЕСТР М(П)НТКО\[Реестр М(П)НТКО г. Ханты-Мансийск.xlsx]РЕЕСТР'!M55</f>
    </oc>
    <nc r="K55">
      <f>'Z:\Экологи\РЕЕСТР М(П)НТКО\[Реестр М(П)НТКО г. Ханты-Мансийск.xlsx]РЕЕСТР'!M55</f>
    </nc>
  </rcc>
  <rcc rId="29114" sId="1">
    <oc r="L55">
      <f>'Z:\Экологи\РЕЕСТР М(П)НТКО\[Реестр М(П)НТКО г. Ханты-Мансийск.xlsx]РЕЕСТР'!N55</f>
    </oc>
    <nc r="L55">
      <f>'Z:\Экологи\РЕЕСТР М(П)НТКО\[Реестр М(П)НТКО г. Ханты-Мансийск.xlsx]РЕЕСТР'!N55</f>
    </nc>
  </rcc>
  <rcc rId="29115" sId="1">
    <oc r="M55">
      <f>'Z:\Экологи\РЕЕСТР М(П)НТКО\[Реестр М(П)НТКО г. Ханты-Мансийск.xlsx]РЕЕСТР'!O55</f>
    </oc>
    <nc r="M55">
      <f>'Z:\Экологи\РЕЕСТР М(П)НТКО\[Реестр М(П)НТКО г. Ханты-Мансийск.xlsx]РЕЕСТР'!O55</f>
    </nc>
  </rcc>
  <rcc rId="29116" sId="1">
    <oc r="N55">
      <f>'Z:\Экологи\РЕЕСТР М(П)НТКО\[Реестр М(П)НТКО г. Ханты-Мансийск.xlsx]РЕЕСТР'!P55</f>
    </oc>
    <nc r="N55">
      <f>'Z:\Экологи\РЕЕСТР М(П)НТКО\[Реестр М(П)НТКО г. Ханты-Мансийск.xlsx]РЕЕСТР'!P55</f>
    </nc>
  </rcc>
  <rcc rId="29117" sId="1">
    <oc r="O55">
      <f>'Z:\Экологи\РЕЕСТР М(П)НТКО\[Реестр М(П)НТКО г. Ханты-Мансийск.xlsx]РЕЕСТР'!Q55</f>
    </oc>
    <nc r="O55">
      <f>'Z:\Экологи\РЕЕСТР М(П)НТКО\[Реестр М(П)НТКО г. Ханты-Мансийск.xlsx]РЕЕСТР'!Q55</f>
    </nc>
  </rcc>
  <rcc rId="29118" sId="1">
    <oc r="P55">
      <f>'Z:\Экологи\РЕЕСТР М(П)НТКО\[Реестр М(П)НТКО г. Ханты-Мансийск.xlsx]РЕЕСТР'!R55</f>
    </oc>
    <nc r="P55">
      <f>'Z:\Экологи\РЕЕСТР М(П)НТКО\[Реестр М(П)НТКО г. Ханты-Мансийск.xlsx]РЕЕСТР'!R55</f>
    </nc>
  </rcc>
  <rcc rId="29119" sId="1">
    <oc r="Q55">
      <f>'Z:\Экологи\РЕЕСТР М(П)НТКО\[Реестр М(П)НТКО г. Ханты-Мансийск.xlsx]РЕЕСТР'!V55</f>
    </oc>
    <nc r="Q55">
      <f>'Z:\Экологи\РЕЕСТР М(П)НТКО\[Реестр М(П)НТКО г. Ханты-Мансийск.xlsx]РЕЕСТР'!V55</f>
    </nc>
  </rcc>
  <rcc rId="29120" sId="1">
    <oc r="R55">
      <f>'Z:\Экологи\РЕЕСТР М(П)НТКО\[Реестр М(П)НТКО г. Ханты-Мансийск.xlsx]РЕЕСТР'!W55</f>
    </oc>
    <nc r="R55">
      <f>'Z:\Экологи\РЕЕСТР М(П)НТКО\[Реестр М(П)НТКО г. Ханты-Мансийск.xlsx]РЕЕСТР'!W55</f>
    </nc>
  </rcc>
  <rcc rId="29121" sId="1">
    <oc r="S55">
      <f>'Z:\Экологи\РЕЕСТР М(П)НТКО\[Реестр М(П)НТКО г. Ханты-Мансийск.xlsx]РЕЕСТР'!X55</f>
    </oc>
    <nc r="S55">
      <f>'Z:\Экологи\РЕЕСТР М(П)НТКО\[Реестр М(П)НТКО г. Ханты-Мансийск.xlsx]РЕЕСТР'!X55</f>
    </nc>
  </rcc>
  <rcc rId="29122" sId="1">
    <oc r="T55">
      <f>'Z:\Экологи\РЕЕСТР М(П)НТКО\[Реестр М(П)НТКО г. Ханты-Мансийск.xlsx]РЕЕСТР'!AB55</f>
    </oc>
    <nc r="T55">
      <f>'Z:\Экологи\РЕЕСТР М(П)НТКО\[Реестр М(П)НТКО г. Ханты-Мансийск.xlsx]РЕЕСТР'!AB55</f>
    </nc>
  </rcc>
  <rcc rId="29123" sId="1">
    <oc r="U55">
      <f>'Z:\Экологи\РЕЕСТР М(П)НТКО\[Реестр М(П)НТКО г. Ханты-Мансийск.xlsx]РЕЕСТР'!AC55</f>
    </oc>
    <nc r="U55">
      <f>'Z:\Экологи\РЕЕСТР М(П)НТКО\[Реестр М(П)НТКО г. Ханты-Мансийск.xlsx]РЕЕСТР'!AC55</f>
    </nc>
  </rcc>
  <rcc rId="29124" sId="1">
    <oc r="V55">
      <f>'Z:\Экологи\РЕЕСТР М(П)НТКО\[Реестр М(П)НТКО г. Ханты-Мансийск.xlsx]РЕЕСТР'!AD55</f>
    </oc>
    <nc r="V55">
      <f>'Z:\Экологи\РЕЕСТР М(П)НТКО\[Реестр М(П)НТКО г. Ханты-Мансийск.xlsx]РЕЕСТР'!AD55</f>
    </nc>
  </rcc>
  <rcc rId="29125" sId="1">
    <oc r="W55">
      <f>'Z:\Экологи\РЕЕСТР М(П)НТКО\[Реестр М(П)НТКО г. Ханты-Мансийск.xlsx]РЕЕСТР'!AE55</f>
    </oc>
    <nc r="W55">
      <f>'Z:\Экологи\РЕЕСТР М(П)НТКО\[Реестр М(П)НТКО г. Ханты-Мансийск.xlsx]РЕЕСТР'!AE55</f>
    </nc>
  </rcc>
  <rcc rId="29126" sId="1">
    <oc r="X55">
      <f>'Z:\Экологи\РЕЕСТР М(П)НТКО\[Реестр М(П)НТКО г. Ханты-Мансийск.xlsx]РЕЕСТР'!AI55</f>
    </oc>
    <nc r="X55">
      <f>'Z:\Экологи\РЕЕСТР М(П)НТКО\[Реестр М(П)НТКО г. Ханты-Мансийск.xlsx]РЕЕСТР'!AI55</f>
    </nc>
  </rcc>
  <rcc rId="29127" sId="1">
    <oc r="Y55">
      <f>'Z:\Экологи\РЕЕСТР М(П)НТКО\[Реестр М(П)НТКО г. Ханты-Мансийск.xlsx]РЕЕСТР'!AM55</f>
    </oc>
    <nc r="Y55">
      <f>'Z:\Экологи\РЕЕСТР М(П)НТКО\[Реестр М(П)НТКО г. Ханты-Мансийск.xlsx]РЕЕСТР'!AM55</f>
    </nc>
  </rcc>
  <rcc rId="29128" sId="1">
    <oc r="B56">
      <f>'Z:\Экологи\РЕЕСТР М(П)НТКО\[Реестр М(П)НТКО г. Ханты-Мансийск.xlsx]РЕЕСТР'!B56</f>
    </oc>
    <nc r="B56">
      <f>'Z:\Экологи\РЕЕСТР М(П)НТКО\[Реестр М(П)НТКО г. Ханты-Мансийск.xlsx]РЕЕСТР'!B56</f>
    </nc>
  </rcc>
  <rcc rId="29129" sId="1">
    <oc r="C56">
      <f>'Z:\Экологи\РЕЕСТР М(П)НТКО\[Реестр М(П)НТКО г. Ханты-Мансийск.xlsx]РЕЕСТР'!C56</f>
    </oc>
    <nc r="C56">
      <f>'Z:\Экологи\РЕЕСТР М(П)НТКО\[Реестр М(П)НТКО г. Ханты-Мансийск.xlsx]РЕЕСТР'!C56</f>
    </nc>
  </rcc>
  <rcc rId="29130" sId="1">
    <oc r="D56">
      <f>'Z:\Экологи\РЕЕСТР М(П)НТКО\[Реестр М(П)НТКО г. Ханты-Мансийск.xlsx]РЕЕСТР'!D56</f>
    </oc>
    <nc r="D56">
      <f>'Z:\Экологи\РЕЕСТР М(П)НТКО\[Реестр М(П)НТКО г. Ханты-Мансийск.xlsx]РЕЕСТР'!D56</f>
    </nc>
  </rcc>
  <rcc rId="29131" sId="1">
    <oc r="E56">
      <f>'Z:\Экологи\РЕЕСТР М(П)НТКО\[Реестр М(П)НТКО г. Ханты-Мансийск.xlsx]РЕЕСТР'!F56</f>
    </oc>
    <nc r="E56">
      <f>'Z:\Экологи\РЕЕСТР М(П)НТКО\[Реестр М(П)НТКО г. Ханты-Мансийск.xlsx]РЕЕСТР'!F56</f>
    </nc>
  </rcc>
  <rcc rId="29132" sId="1">
    <oc r="F56">
      <f>'Z:\Экологи\РЕЕСТР М(П)НТКО\[Реестр М(П)НТКО г. Ханты-Мансийск.xlsx]РЕЕСТР'!H56</f>
    </oc>
    <nc r="F56">
      <f>'Z:\Экологи\РЕЕСТР М(П)НТКО\[Реестр М(П)НТКО г. Ханты-Мансийск.xlsx]РЕЕСТР'!H56</f>
    </nc>
  </rcc>
  <rcc rId="29133" sId="1">
    <oc r="G56">
      <f>'Z:\Экологи\РЕЕСТР М(П)НТКО\[Реестр М(П)НТКО г. Ханты-Мансийск.xlsx]РЕЕСТР'!I56</f>
    </oc>
    <nc r="G56">
      <f>'Z:\Экологи\РЕЕСТР М(П)НТКО\[Реестр М(П)НТКО г. Ханты-Мансийск.xlsx]РЕЕСТР'!I56</f>
    </nc>
  </rcc>
  <rcc rId="29134" sId="1">
    <oc r="H56">
      <f>'Z:\Экологи\РЕЕСТР М(П)НТКО\[Реестр М(П)НТКО г. Ханты-Мансийск.xlsx]РЕЕСТР'!J56</f>
    </oc>
    <nc r="H56">
      <f>'Z:\Экологи\РЕЕСТР М(П)НТКО\[Реестр М(П)НТКО г. Ханты-Мансийск.xlsx]РЕЕСТР'!J56</f>
    </nc>
  </rcc>
  <rcc rId="29135" sId="1">
    <oc r="I56">
      <f>'Z:\Экологи\РЕЕСТР М(П)НТКО\[Реестр М(П)НТКО г. Ханты-Мансийск.xlsx]РЕЕСТР'!K56</f>
    </oc>
    <nc r="I56">
      <f>'Z:\Экологи\РЕЕСТР М(П)НТКО\[Реестр М(П)НТКО г. Ханты-Мансийск.xlsx]РЕЕСТР'!K56</f>
    </nc>
  </rcc>
  <rcc rId="29136" sId="1">
    <oc r="J56">
      <f>'Z:\Экологи\РЕЕСТР М(П)НТКО\[Реестр М(П)НТКО г. Ханты-Мансийск.xlsx]РЕЕСТР'!L56</f>
    </oc>
    <nc r="J56">
      <f>'Z:\Экологи\РЕЕСТР М(П)НТКО\[Реестр М(П)НТКО г. Ханты-Мансийск.xlsx]РЕЕСТР'!L56</f>
    </nc>
  </rcc>
  <rcc rId="29137" sId="1">
    <oc r="K56">
      <f>'Z:\Экологи\РЕЕСТР М(П)НТКО\[Реестр М(П)НТКО г. Ханты-Мансийск.xlsx]РЕЕСТР'!M56</f>
    </oc>
    <nc r="K56">
      <f>'Z:\Экологи\РЕЕСТР М(П)НТКО\[Реестр М(П)НТКО г. Ханты-Мансийск.xlsx]РЕЕСТР'!M56</f>
    </nc>
  </rcc>
  <rcc rId="29138" sId="1">
    <oc r="L56">
      <f>'Z:\Экологи\РЕЕСТР М(П)НТКО\[Реестр М(П)НТКО г. Ханты-Мансийск.xlsx]РЕЕСТР'!N56</f>
    </oc>
    <nc r="L56">
      <f>'Z:\Экологи\РЕЕСТР М(П)НТКО\[Реестр М(П)НТКО г. Ханты-Мансийск.xlsx]РЕЕСТР'!N56</f>
    </nc>
  </rcc>
  <rcc rId="29139" sId="1">
    <oc r="M56">
      <f>'Z:\Экологи\РЕЕСТР М(П)НТКО\[Реестр М(П)НТКО г. Ханты-Мансийск.xlsx]РЕЕСТР'!O56</f>
    </oc>
    <nc r="M56">
      <f>'Z:\Экологи\РЕЕСТР М(П)НТКО\[Реестр М(П)НТКО г. Ханты-Мансийск.xlsx]РЕЕСТР'!O56</f>
    </nc>
  </rcc>
  <rcc rId="29140" sId="1">
    <oc r="N56">
      <f>'Z:\Экологи\РЕЕСТР М(П)НТКО\[Реестр М(П)НТКО г. Ханты-Мансийск.xlsx]РЕЕСТР'!P56</f>
    </oc>
    <nc r="N56">
      <f>'Z:\Экологи\РЕЕСТР М(П)НТКО\[Реестр М(П)НТКО г. Ханты-Мансийск.xlsx]РЕЕСТР'!P56</f>
    </nc>
  </rcc>
  <rcc rId="29141" sId="1">
    <oc r="O56">
      <f>'Z:\Экологи\РЕЕСТР М(П)НТКО\[Реестр М(П)НТКО г. Ханты-Мансийск.xlsx]РЕЕСТР'!Q56</f>
    </oc>
    <nc r="O56">
      <f>'Z:\Экологи\РЕЕСТР М(П)НТКО\[Реестр М(П)НТКО г. Ханты-Мансийск.xlsx]РЕЕСТР'!Q56</f>
    </nc>
  </rcc>
  <rcc rId="29142" sId="1">
    <oc r="P56">
      <f>'Z:\Экологи\РЕЕСТР М(П)НТКО\[Реестр М(П)НТКО г. Ханты-Мансийск.xlsx]РЕЕСТР'!R56</f>
    </oc>
    <nc r="P56">
      <f>'Z:\Экологи\РЕЕСТР М(П)НТКО\[Реестр М(П)НТКО г. Ханты-Мансийск.xlsx]РЕЕСТР'!R56</f>
    </nc>
  </rcc>
  <rcc rId="29143" sId="1">
    <oc r="Q56">
      <f>'Z:\Экологи\РЕЕСТР М(П)НТКО\[Реестр М(П)НТКО г. Ханты-Мансийск.xlsx]РЕЕСТР'!V56</f>
    </oc>
    <nc r="Q56">
      <f>'Z:\Экологи\РЕЕСТР М(П)НТКО\[Реестр М(П)НТКО г. Ханты-Мансийск.xlsx]РЕЕСТР'!V56</f>
    </nc>
  </rcc>
  <rcc rId="29144" sId="1">
    <oc r="R56">
      <f>'Z:\Экологи\РЕЕСТР М(П)НТКО\[Реестр М(П)НТКО г. Ханты-Мансийск.xlsx]РЕЕСТР'!W56</f>
    </oc>
    <nc r="R56">
      <f>'Z:\Экологи\РЕЕСТР М(П)НТКО\[Реестр М(П)НТКО г. Ханты-Мансийск.xlsx]РЕЕСТР'!W56</f>
    </nc>
  </rcc>
  <rcc rId="29145" sId="1">
    <oc r="S56">
      <f>'Z:\Экологи\РЕЕСТР М(П)НТКО\[Реестр М(П)НТКО г. Ханты-Мансийск.xlsx]РЕЕСТР'!X56</f>
    </oc>
    <nc r="S56">
      <f>'Z:\Экологи\РЕЕСТР М(П)НТКО\[Реестр М(П)НТКО г. Ханты-Мансийск.xlsx]РЕЕСТР'!X56</f>
    </nc>
  </rcc>
  <rcc rId="29146" sId="1">
    <oc r="T56">
      <f>'Z:\Экологи\РЕЕСТР М(П)НТКО\[Реестр М(П)НТКО г. Ханты-Мансийск.xlsx]РЕЕСТР'!AB56</f>
    </oc>
    <nc r="T56">
      <f>'Z:\Экологи\РЕЕСТР М(П)НТКО\[Реестр М(П)НТКО г. Ханты-Мансийск.xlsx]РЕЕСТР'!AB56</f>
    </nc>
  </rcc>
  <rcc rId="29147" sId="1">
    <oc r="U56">
      <f>'Z:\Экологи\РЕЕСТР М(П)НТКО\[Реестр М(П)НТКО г. Ханты-Мансийск.xlsx]РЕЕСТР'!AC56</f>
    </oc>
    <nc r="U56">
      <f>'Z:\Экологи\РЕЕСТР М(П)НТКО\[Реестр М(П)НТКО г. Ханты-Мансийск.xlsx]РЕЕСТР'!AC56</f>
    </nc>
  </rcc>
  <rcc rId="29148" sId="1">
    <oc r="V56">
      <f>'Z:\Экологи\РЕЕСТР М(П)НТКО\[Реестр М(П)НТКО г. Ханты-Мансийск.xlsx]РЕЕСТР'!AD56</f>
    </oc>
    <nc r="V56">
      <f>'Z:\Экологи\РЕЕСТР М(П)НТКО\[Реестр М(П)НТКО г. Ханты-Мансийск.xlsx]РЕЕСТР'!AD56</f>
    </nc>
  </rcc>
  <rcc rId="29149" sId="1">
    <oc r="W56">
      <f>'Z:\Экологи\РЕЕСТР М(П)НТКО\[Реестр М(П)НТКО г. Ханты-Мансийск.xlsx]РЕЕСТР'!AE56</f>
    </oc>
    <nc r="W56">
      <f>'Z:\Экологи\РЕЕСТР М(П)НТКО\[Реестр М(П)НТКО г. Ханты-Мансийск.xlsx]РЕЕСТР'!AE56</f>
    </nc>
  </rcc>
  <rcc rId="29150" sId="1">
    <oc r="X56">
      <f>'Z:\Экологи\РЕЕСТР М(П)НТКО\[Реестр М(П)НТКО г. Ханты-Мансийск.xlsx]РЕЕСТР'!AI56</f>
    </oc>
    <nc r="X56">
      <f>'Z:\Экологи\РЕЕСТР М(П)НТКО\[Реестр М(П)НТКО г. Ханты-Мансийск.xlsx]РЕЕСТР'!AI56</f>
    </nc>
  </rcc>
  <rcc rId="29151" sId="1">
    <oc r="Y56">
      <f>'Z:\Экологи\РЕЕСТР М(П)НТКО\[Реестр М(П)НТКО г. Ханты-Мансийск.xlsx]РЕЕСТР'!AM56</f>
    </oc>
    <nc r="Y56">
      <f>'Z:\Экологи\РЕЕСТР М(П)НТКО\[Реестр М(П)НТКО г. Ханты-Мансийск.xlsx]РЕЕСТР'!AM56</f>
    </nc>
  </rcc>
  <rcc rId="29152" sId="1">
    <oc r="B57">
      <f>'Z:\Экологи\РЕЕСТР М(П)НТКО\[Реестр М(П)НТКО г. Ханты-Мансийск.xlsx]РЕЕСТР'!B57</f>
    </oc>
    <nc r="B57">
      <f>'Z:\Экологи\РЕЕСТР М(П)НТКО\[Реестр М(П)НТКО г. Ханты-Мансийск.xlsx]РЕЕСТР'!B57</f>
    </nc>
  </rcc>
  <rcc rId="29153" sId="1">
    <oc r="C57">
      <f>'Z:\Экологи\РЕЕСТР М(П)НТКО\[Реестр М(П)НТКО г. Ханты-Мансийск.xlsx]РЕЕСТР'!C57</f>
    </oc>
    <nc r="C57">
      <f>'Z:\Экологи\РЕЕСТР М(П)НТКО\[Реестр М(П)НТКО г. Ханты-Мансийск.xlsx]РЕЕСТР'!C57</f>
    </nc>
  </rcc>
  <rcc rId="29154" sId="1">
    <oc r="D57">
      <f>'Z:\Экологи\РЕЕСТР М(П)НТКО\[Реестр М(П)НТКО г. Ханты-Мансийск.xlsx]РЕЕСТР'!D57</f>
    </oc>
    <nc r="D57">
      <f>'Z:\Экологи\РЕЕСТР М(П)НТКО\[Реестр М(П)НТКО г. Ханты-Мансийск.xlsx]РЕЕСТР'!D57</f>
    </nc>
  </rcc>
  <rcc rId="29155" sId="1">
    <oc r="E57">
      <f>'Z:\Экологи\РЕЕСТР М(П)НТКО\[Реестр М(П)НТКО г. Ханты-Мансийск.xlsx]РЕЕСТР'!F57</f>
    </oc>
    <nc r="E57">
      <f>'Z:\Экологи\РЕЕСТР М(П)НТКО\[Реестр М(П)НТКО г. Ханты-Мансийск.xlsx]РЕЕСТР'!F57</f>
    </nc>
  </rcc>
  <rcc rId="29156" sId="1">
    <oc r="F57">
      <f>'Z:\Экологи\РЕЕСТР М(П)НТКО\[Реестр М(П)НТКО г. Ханты-Мансийск.xlsx]РЕЕСТР'!H57</f>
    </oc>
    <nc r="F57">
      <f>'Z:\Экологи\РЕЕСТР М(П)НТКО\[Реестр М(П)НТКО г. Ханты-Мансийск.xlsx]РЕЕСТР'!H57</f>
    </nc>
  </rcc>
  <rcc rId="29157" sId="1">
    <oc r="G57">
      <f>'Z:\Экологи\РЕЕСТР М(П)НТКО\[Реестр М(П)НТКО г. Ханты-Мансийск.xlsx]РЕЕСТР'!I57</f>
    </oc>
    <nc r="G57">
      <f>'Z:\Экологи\РЕЕСТР М(П)НТКО\[Реестр М(П)НТКО г. Ханты-Мансийск.xlsx]РЕЕСТР'!I57</f>
    </nc>
  </rcc>
  <rcc rId="29158" sId="1">
    <oc r="H57">
      <f>'Z:\Экологи\РЕЕСТР М(П)НТКО\[Реестр М(П)НТКО г. Ханты-Мансийск.xlsx]РЕЕСТР'!J57</f>
    </oc>
    <nc r="H57">
      <f>'Z:\Экологи\РЕЕСТР М(П)НТКО\[Реестр М(П)НТКО г. Ханты-Мансийск.xlsx]РЕЕСТР'!J57</f>
    </nc>
  </rcc>
  <rcc rId="29159" sId="1">
    <oc r="I57">
      <f>'Z:\Экологи\РЕЕСТР М(П)НТКО\[Реестр М(П)НТКО г. Ханты-Мансийск.xlsx]РЕЕСТР'!K57</f>
    </oc>
    <nc r="I57">
      <f>'Z:\Экологи\РЕЕСТР М(П)НТКО\[Реестр М(П)НТКО г. Ханты-Мансийск.xlsx]РЕЕСТР'!K57</f>
    </nc>
  </rcc>
  <rcc rId="29160" sId="1">
    <oc r="J57">
      <f>'Z:\Экологи\РЕЕСТР М(П)НТКО\[Реестр М(П)НТКО г. Ханты-Мансийск.xlsx]РЕЕСТР'!L57</f>
    </oc>
    <nc r="J57">
      <f>'Z:\Экологи\РЕЕСТР М(П)НТКО\[Реестр М(П)НТКО г. Ханты-Мансийск.xlsx]РЕЕСТР'!L57</f>
    </nc>
  </rcc>
  <rcc rId="29161" sId="1">
    <oc r="K57">
      <f>'Z:\Экологи\РЕЕСТР М(П)НТКО\[Реестр М(П)НТКО г. Ханты-Мансийск.xlsx]РЕЕСТР'!M57</f>
    </oc>
    <nc r="K57">
      <f>'Z:\Экологи\РЕЕСТР М(П)НТКО\[Реестр М(П)НТКО г. Ханты-Мансийск.xlsx]РЕЕСТР'!M57</f>
    </nc>
  </rcc>
  <rcc rId="29162" sId="1">
    <oc r="L57">
      <f>'Z:\Экологи\РЕЕСТР М(П)НТКО\[Реестр М(П)НТКО г. Ханты-Мансийск.xlsx]РЕЕСТР'!N57</f>
    </oc>
    <nc r="L57">
      <f>'Z:\Экологи\РЕЕСТР М(П)НТКО\[Реестр М(П)НТКО г. Ханты-Мансийск.xlsx]РЕЕСТР'!N57</f>
    </nc>
  </rcc>
  <rcc rId="29163" sId="1">
    <oc r="M57">
      <f>'Z:\Экологи\РЕЕСТР М(П)НТКО\[Реестр М(П)НТКО г. Ханты-Мансийск.xlsx]РЕЕСТР'!O57</f>
    </oc>
    <nc r="M57">
      <f>'Z:\Экологи\РЕЕСТР М(П)НТКО\[Реестр М(П)НТКО г. Ханты-Мансийск.xlsx]РЕЕСТР'!O57</f>
    </nc>
  </rcc>
  <rcc rId="29164" sId="1">
    <oc r="N57">
      <f>'Z:\Экологи\РЕЕСТР М(П)НТКО\[Реестр М(П)НТКО г. Ханты-Мансийск.xlsx]РЕЕСТР'!P57</f>
    </oc>
    <nc r="N57">
      <f>'Z:\Экологи\РЕЕСТР М(П)НТКО\[Реестр М(П)НТКО г. Ханты-Мансийск.xlsx]РЕЕСТР'!P57</f>
    </nc>
  </rcc>
  <rcc rId="29165" sId="1">
    <oc r="O57">
      <f>'Z:\Экологи\РЕЕСТР М(П)НТКО\[Реестр М(П)НТКО г. Ханты-Мансийск.xlsx]РЕЕСТР'!Q57</f>
    </oc>
    <nc r="O57">
      <f>'Z:\Экологи\РЕЕСТР М(П)НТКО\[Реестр М(П)НТКО г. Ханты-Мансийск.xlsx]РЕЕСТР'!Q57</f>
    </nc>
  </rcc>
  <rcc rId="29166" sId="1">
    <oc r="P57">
      <f>'Z:\Экологи\РЕЕСТР М(П)НТКО\[Реестр М(П)НТКО г. Ханты-Мансийск.xlsx]РЕЕСТР'!R57</f>
    </oc>
    <nc r="P57">
      <f>'Z:\Экологи\РЕЕСТР М(П)НТКО\[Реестр М(П)НТКО г. Ханты-Мансийск.xlsx]РЕЕСТР'!R57</f>
    </nc>
  </rcc>
  <rcc rId="29167" sId="1">
    <oc r="Q57">
      <f>'Z:\Экологи\РЕЕСТР М(П)НТКО\[Реестр М(П)НТКО г. Ханты-Мансийск.xlsx]РЕЕСТР'!V57</f>
    </oc>
    <nc r="Q57">
      <f>'Z:\Экологи\РЕЕСТР М(П)НТКО\[Реестр М(П)НТКО г. Ханты-Мансийск.xlsx]РЕЕСТР'!V57</f>
    </nc>
  </rcc>
  <rcc rId="29168" sId="1">
    <oc r="R57">
      <f>'Z:\Экологи\РЕЕСТР М(П)НТКО\[Реестр М(П)НТКО г. Ханты-Мансийск.xlsx]РЕЕСТР'!W57</f>
    </oc>
    <nc r="R57">
      <f>'Z:\Экологи\РЕЕСТР М(П)НТКО\[Реестр М(П)НТКО г. Ханты-Мансийск.xlsx]РЕЕСТР'!W57</f>
    </nc>
  </rcc>
  <rcc rId="29169" sId="1">
    <oc r="S57">
      <f>'Z:\Экологи\РЕЕСТР М(П)НТКО\[Реестр М(П)НТКО г. Ханты-Мансийск.xlsx]РЕЕСТР'!X57</f>
    </oc>
    <nc r="S57">
      <f>'Z:\Экологи\РЕЕСТР М(П)НТКО\[Реестр М(П)НТКО г. Ханты-Мансийск.xlsx]РЕЕСТР'!X57</f>
    </nc>
  </rcc>
  <rcc rId="29170" sId="1">
    <oc r="T57">
      <f>'Z:\Экологи\РЕЕСТР М(П)НТКО\[Реестр М(П)НТКО г. Ханты-Мансийск.xlsx]РЕЕСТР'!AB57</f>
    </oc>
    <nc r="T57">
      <f>'Z:\Экологи\РЕЕСТР М(П)НТКО\[Реестр М(П)НТКО г. Ханты-Мансийск.xlsx]РЕЕСТР'!AB57</f>
    </nc>
  </rcc>
  <rcc rId="29171" sId="1">
    <oc r="U57">
      <f>'Z:\Экологи\РЕЕСТР М(П)НТКО\[Реестр М(П)НТКО г. Ханты-Мансийск.xlsx]РЕЕСТР'!AC57</f>
    </oc>
    <nc r="U57">
      <f>'Z:\Экологи\РЕЕСТР М(П)НТКО\[Реестр М(П)НТКО г. Ханты-Мансийск.xlsx]РЕЕСТР'!AC57</f>
    </nc>
  </rcc>
  <rcc rId="29172" sId="1">
    <oc r="V57">
      <f>'Z:\Экологи\РЕЕСТР М(П)НТКО\[Реестр М(П)НТКО г. Ханты-Мансийск.xlsx]РЕЕСТР'!AD57</f>
    </oc>
    <nc r="V57">
      <f>'Z:\Экологи\РЕЕСТР М(П)НТКО\[Реестр М(П)НТКО г. Ханты-Мансийск.xlsx]РЕЕСТР'!AD57</f>
    </nc>
  </rcc>
  <rcc rId="29173" sId="1">
    <oc r="W57">
      <f>'Z:\Экологи\РЕЕСТР М(П)НТКО\[Реестр М(П)НТКО г. Ханты-Мансийск.xlsx]РЕЕСТР'!AE57</f>
    </oc>
    <nc r="W57">
      <f>'Z:\Экологи\РЕЕСТР М(П)НТКО\[Реестр М(П)НТКО г. Ханты-Мансийск.xlsx]РЕЕСТР'!AE57</f>
    </nc>
  </rcc>
  <rcc rId="29174" sId="1">
    <oc r="X57">
      <f>'Z:\Экологи\РЕЕСТР М(П)НТКО\[Реестр М(П)НТКО г. Ханты-Мансийск.xlsx]РЕЕСТР'!AI57</f>
    </oc>
    <nc r="X57">
      <f>'Z:\Экологи\РЕЕСТР М(П)НТКО\[Реестр М(П)НТКО г. Ханты-Мансийск.xlsx]РЕЕСТР'!AI57</f>
    </nc>
  </rcc>
  <rcc rId="29175" sId="1">
    <oc r="Y57">
      <f>'Z:\Экологи\РЕЕСТР М(П)НТКО\[Реестр М(П)НТКО г. Ханты-Мансийск.xlsx]РЕЕСТР'!AM57</f>
    </oc>
    <nc r="Y57">
      <f>'Z:\Экологи\РЕЕСТР М(П)НТКО\[Реестр М(П)НТКО г. Ханты-Мансийск.xlsx]РЕЕСТР'!AM57</f>
    </nc>
  </rcc>
  <rcc rId="29176" sId="1">
    <oc r="B58">
      <f>'Z:\Экологи\РЕЕСТР М(П)НТКО\[Реестр М(П)НТКО г. Ханты-Мансийск.xlsx]РЕЕСТР'!B58</f>
    </oc>
    <nc r="B58">
      <f>'Z:\Экологи\РЕЕСТР М(П)НТКО\[Реестр М(П)НТКО г. Ханты-Мансийск.xlsx]РЕЕСТР'!B58</f>
    </nc>
  </rcc>
  <rcc rId="29177" sId="1">
    <oc r="C58">
      <f>'Z:\Экологи\РЕЕСТР М(П)НТКО\[Реестр М(П)НТКО г. Ханты-Мансийск.xlsx]РЕЕСТР'!C58</f>
    </oc>
    <nc r="C58">
      <f>'Z:\Экологи\РЕЕСТР М(П)НТКО\[Реестр М(П)НТКО г. Ханты-Мансийск.xlsx]РЕЕСТР'!C58</f>
    </nc>
  </rcc>
  <rcc rId="29178" sId="1">
    <oc r="D58">
      <f>'Z:\Экологи\РЕЕСТР М(П)НТКО\[Реестр М(П)НТКО г. Ханты-Мансийск.xlsx]РЕЕСТР'!D58</f>
    </oc>
    <nc r="D58">
      <f>'Z:\Экологи\РЕЕСТР М(П)НТКО\[Реестр М(П)НТКО г. Ханты-Мансийск.xlsx]РЕЕСТР'!D58</f>
    </nc>
  </rcc>
  <rcc rId="29179" sId="1">
    <oc r="E58">
      <f>'Z:\Экологи\РЕЕСТР М(П)НТКО\[Реестр М(П)НТКО г. Ханты-Мансийск.xlsx]РЕЕСТР'!F58</f>
    </oc>
    <nc r="E58">
      <f>'Z:\Экологи\РЕЕСТР М(П)НТКО\[Реестр М(П)НТКО г. Ханты-Мансийск.xlsx]РЕЕСТР'!F58</f>
    </nc>
  </rcc>
  <rcc rId="29180" sId="1">
    <oc r="F58">
      <f>'Z:\Экологи\РЕЕСТР М(П)НТКО\[Реестр М(П)НТКО г. Ханты-Мансийск.xlsx]РЕЕСТР'!H58</f>
    </oc>
    <nc r="F58">
      <f>'Z:\Экологи\РЕЕСТР М(П)НТКО\[Реестр М(П)НТКО г. Ханты-Мансийск.xlsx]РЕЕСТР'!H58</f>
    </nc>
  </rcc>
  <rcc rId="29181" sId="1">
    <oc r="G58">
      <f>'Z:\Экологи\РЕЕСТР М(П)НТКО\[Реестр М(П)НТКО г. Ханты-Мансийск.xlsx]РЕЕСТР'!I58</f>
    </oc>
    <nc r="G58">
      <f>'Z:\Экологи\РЕЕСТР М(П)НТКО\[Реестр М(П)НТКО г. Ханты-Мансийск.xlsx]РЕЕСТР'!I58</f>
    </nc>
  </rcc>
  <rcc rId="29182" sId="1">
    <oc r="H58">
      <f>'Z:\Экологи\РЕЕСТР М(П)НТКО\[Реестр М(П)НТКО г. Ханты-Мансийск.xlsx]РЕЕСТР'!J58</f>
    </oc>
    <nc r="H58">
      <f>'Z:\Экологи\РЕЕСТР М(П)НТКО\[Реестр М(П)НТКО г. Ханты-Мансийск.xlsx]РЕЕСТР'!J58</f>
    </nc>
  </rcc>
  <rcc rId="29183" sId="1">
    <oc r="I58">
      <f>'Z:\Экологи\РЕЕСТР М(П)НТКО\[Реестр М(П)НТКО г. Ханты-Мансийск.xlsx]РЕЕСТР'!K58</f>
    </oc>
    <nc r="I58">
      <f>'Z:\Экологи\РЕЕСТР М(П)НТКО\[Реестр М(П)НТКО г. Ханты-Мансийск.xlsx]РЕЕСТР'!K58</f>
    </nc>
  </rcc>
  <rcc rId="29184" sId="1">
    <oc r="J58">
      <f>'Z:\Экологи\РЕЕСТР М(П)НТКО\[Реестр М(П)НТКО г. Ханты-Мансийск.xlsx]РЕЕСТР'!L58</f>
    </oc>
    <nc r="J58">
      <f>'Z:\Экологи\РЕЕСТР М(П)НТКО\[Реестр М(П)НТКО г. Ханты-Мансийск.xlsx]РЕЕСТР'!L58</f>
    </nc>
  </rcc>
  <rcc rId="29185" sId="1">
    <oc r="K58">
      <f>'Z:\Экологи\РЕЕСТР М(П)НТКО\[Реестр М(П)НТКО г. Ханты-Мансийск.xlsx]РЕЕСТР'!M58</f>
    </oc>
    <nc r="K58">
      <f>'Z:\Экологи\РЕЕСТР М(П)НТКО\[Реестр М(П)НТКО г. Ханты-Мансийск.xlsx]РЕЕСТР'!M58</f>
    </nc>
  </rcc>
  <rcc rId="29186" sId="1">
    <oc r="L58">
      <f>'Z:\Экологи\РЕЕСТР М(П)НТКО\[Реестр М(П)НТКО г. Ханты-Мансийск.xlsx]РЕЕСТР'!N58</f>
    </oc>
    <nc r="L58">
      <f>'Z:\Экологи\РЕЕСТР М(П)НТКО\[Реестр М(П)НТКО г. Ханты-Мансийск.xlsx]РЕЕСТР'!N58</f>
    </nc>
  </rcc>
  <rcc rId="29187" sId="1">
    <oc r="M58">
      <f>'Z:\Экологи\РЕЕСТР М(П)НТКО\[Реестр М(П)НТКО г. Ханты-Мансийск.xlsx]РЕЕСТР'!O58</f>
    </oc>
    <nc r="M58">
      <f>'Z:\Экологи\РЕЕСТР М(П)НТКО\[Реестр М(П)НТКО г. Ханты-Мансийск.xlsx]РЕЕСТР'!O58</f>
    </nc>
  </rcc>
  <rcc rId="29188" sId="1">
    <oc r="N58">
      <f>'Z:\Экологи\РЕЕСТР М(П)НТКО\[Реестр М(П)НТКО г. Ханты-Мансийск.xlsx]РЕЕСТР'!P58</f>
    </oc>
    <nc r="N58">
      <f>'Z:\Экологи\РЕЕСТР М(П)НТКО\[Реестр М(П)НТКО г. Ханты-Мансийск.xlsx]РЕЕСТР'!P58</f>
    </nc>
  </rcc>
  <rcc rId="29189" sId="1">
    <oc r="O58">
      <f>'Z:\Экологи\РЕЕСТР М(П)НТКО\[Реестр М(П)НТКО г. Ханты-Мансийск.xlsx]РЕЕСТР'!Q58</f>
    </oc>
    <nc r="O58">
      <f>'Z:\Экологи\РЕЕСТР М(П)НТКО\[Реестр М(П)НТКО г. Ханты-Мансийск.xlsx]РЕЕСТР'!Q58</f>
    </nc>
  </rcc>
  <rcc rId="29190" sId="1">
    <oc r="P58">
      <f>'Z:\Экологи\РЕЕСТР М(П)НТКО\[Реестр М(П)НТКО г. Ханты-Мансийск.xlsx]РЕЕСТР'!R58</f>
    </oc>
    <nc r="P58">
      <f>'Z:\Экологи\РЕЕСТР М(П)НТКО\[Реестр М(П)НТКО г. Ханты-Мансийск.xlsx]РЕЕСТР'!R58</f>
    </nc>
  </rcc>
  <rcc rId="29191" sId="1">
    <oc r="Q58">
      <f>'Z:\Экологи\РЕЕСТР М(П)НТКО\[Реестр М(П)НТКО г. Ханты-Мансийск.xlsx]РЕЕСТР'!V58</f>
    </oc>
    <nc r="Q58">
      <f>'Z:\Экологи\РЕЕСТР М(П)НТКО\[Реестр М(П)НТКО г. Ханты-Мансийск.xlsx]РЕЕСТР'!V58</f>
    </nc>
  </rcc>
  <rcc rId="29192" sId="1">
    <oc r="R58">
      <f>'Z:\Экологи\РЕЕСТР М(П)НТКО\[Реестр М(П)НТКО г. Ханты-Мансийск.xlsx]РЕЕСТР'!W58</f>
    </oc>
    <nc r="R58">
      <f>'Z:\Экологи\РЕЕСТР М(П)НТКО\[Реестр М(П)НТКО г. Ханты-Мансийск.xlsx]РЕЕСТР'!W58</f>
    </nc>
  </rcc>
  <rcc rId="29193" sId="1">
    <oc r="S58">
      <f>'Z:\Экологи\РЕЕСТР М(П)НТКО\[Реестр М(П)НТКО г. Ханты-Мансийск.xlsx]РЕЕСТР'!X58</f>
    </oc>
    <nc r="S58">
      <f>'Z:\Экологи\РЕЕСТР М(П)НТКО\[Реестр М(П)НТКО г. Ханты-Мансийск.xlsx]РЕЕСТР'!X58</f>
    </nc>
  </rcc>
  <rcc rId="29194" sId="1">
    <oc r="T58">
      <f>'Z:\Экологи\РЕЕСТР М(П)НТКО\[Реестр М(П)НТКО г. Ханты-Мансийск.xlsx]РЕЕСТР'!AB58</f>
    </oc>
    <nc r="T58">
      <f>'Z:\Экологи\РЕЕСТР М(П)НТКО\[Реестр М(П)НТКО г. Ханты-Мансийск.xlsx]РЕЕСТР'!AB58</f>
    </nc>
  </rcc>
  <rcc rId="29195" sId="1">
    <oc r="U58">
      <f>'Z:\Экологи\РЕЕСТР М(П)НТКО\[Реестр М(П)НТКО г. Ханты-Мансийск.xlsx]РЕЕСТР'!AC58</f>
    </oc>
    <nc r="U58">
      <f>'Z:\Экологи\РЕЕСТР М(П)НТКО\[Реестр М(П)НТКО г. Ханты-Мансийск.xlsx]РЕЕСТР'!AC58</f>
    </nc>
  </rcc>
  <rcc rId="29196" sId="1">
    <oc r="V58">
      <f>'Z:\Экологи\РЕЕСТР М(П)НТКО\[Реестр М(П)НТКО г. Ханты-Мансийск.xlsx]РЕЕСТР'!AD58</f>
    </oc>
    <nc r="V58">
      <f>'Z:\Экологи\РЕЕСТР М(П)НТКО\[Реестр М(П)НТКО г. Ханты-Мансийск.xlsx]РЕЕСТР'!AD58</f>
    </nc>
  </rcc>
  <rcc rId="29197" sId="1">
    <oc r="W58">
      <f>'Z:\Экологи\РЕЕСТР М(П)НТКО\[Реестр М(П)НТКО г. Ханты-Мансийск.xlsx]РЕЕСТР'!AE58</f>
    </oc>
    <nc r="W58">
      <f>'Z:\Экологи\РЕЕСТР М(П)НТКО\[Реестр М(П)НТКО г. Ханты-Мансийск.xlsx]РЕЕСТР'!AE58</f>
    </nc>
  </rcc>
  <rcc rId="29198" sId="1">
    <oc r="X58">
      <f>'Z:\Экологи\РЕЕСТР М(П)НТКО\[Реестр М(П)НТКО г. Ханты-Мансийск.xlsx]РЕЕСТР'!AI58</f>
    </oc>
    <nc r="X58">
      <f>'Z:\Экологи\РЕЕСТР М(П)НТКО\[Реестр М(П)НТКО г. Ханты-Мансийск.xlsx]РЕЕСТР'!AI58</f>
    </nc>
  </rcc>
  <rcc rId="29199" sId="1">
    <oc r="Y58">
      <f>'Z:\Экологи\РЕЕСТР М(П)НТКО\[Реестр М(П)НТКО г. Ханты-Мансийск.xlsx]РЕЕСТР'!AM58</f>
    </oc>
    <nc r="Y58">
      <f>'Z:\Экологи\РЕЕСТР М(П)НТКО\[Реестр М(П)НТКО г. Ханты-Мансийск.xlsx]РЕЕСТР'!AM58</f>
    </nc>
  </rcc>
  <rcc rId="29200" sId="1">
    <oc r="B59">
      <f>'Z:\Экологи\РЕЕСТР М(П)НТКО\[Реестр М(П)НТКО г. Ханты-Мансийск.xlsx]РЕЕСТР'!B59</f>
    </oc>
    <nc r="B59">
      <f>'Z:\Экологи\РЕЕСТР М(П)НТКО\[Реестр М(П)НТКО г. Ханты-Мансийск.xlsx]РЕЕСТР'!B59</f>
    </nc>
  </rcc>
  <rcc rId="29201" sId="1">
    <oc r="C59">
      <f>'Z:\Экологи\РЕЕСТР М(П)НТКО\[Реестр М(П)НТКО г. Ханты-Мансийск.xlsx]РЕЕСТР'!C59</f>
    </oc>
    <nc r="C59">
      <f>'Z:\Экологи\РЕЕСТР М(П)НТКО\[Реестр М(П)НТКО г. Ханты-Мансийск.xlsx]РЕЕСТР'!C59</f>
    </nc>
  </rcc>
  <rcc rId="29202" sId="1">
    <oc r="D59">
      <f>'Z:\Экологи\РЕЕСТР М(П)НТКО\[Реестр М(П)НТКО г. Ханты-Мансийск.xlsx]РЕЕСТР'!D59</f>
    </oc>
    <nc r="D59">
      <f>'Z:\Экологи\РЕЕСТР М(П)НТКО\[Реестр М(П)НТКО г. Ханты-Мансийск.xlsx]РЕЕСТР'!D59</f>
    </nc>
  </rcc>
  <rcc rId="29203" sId="1">
    <oc r="E59">
      <f>'Z:\Экологи\РЕЕСТР М(П)НТКО\[Реестр М(П)НТКО г. Ханты-Мансийск.xlsx]РЕЕСТР'!F59</f>
    </oc>
    <nc r="E59">
      <f>'Z:\Экологи\РЕЕСТР М(П)НТКО\[Реестр М(П)НТКО г. Ханты-Мансийск.xlsx]РЕЕСТР'!F59</f>
    </nc>
  </rcc>
  <rcc rId="29204" sId="1">
    <oc r="F59">
      <f>'Z:\Экологи\РЕЕСТР М(П)НТКО\[Реестр М(П)НТКО г. Ханты-Мансийск.xlsx]РЕЕСТР'!H59</f>
    </oc>
    <nc r="F59">
      <f>'Z:\Экологи\РЕЕСТР М(П)НТКО\[Реестр М(П)НТКО г. Ханты-Мансийск.xlsx]РЕЕСТР'!H59</f>
    </nc>
  </rcc>
  <rcc rId="29205" sId="1">
    <oc r="G59">
      <f>'Z:\Экологи\РЕЕСТР М(П)НТКО\[Реестр М(П)НТКО г. Ханты-Мансийск.xlsx]РЕЕСТР'!I59</f>
    </oc>
    <nc r="G59">
      <f>'Z:\Экологи\РЕЕСТР М(П)НТКО\[Реестр М(П)НТКО г. Ханты-Мансийск.xlsx]РЕЕСТР'!I59</f>
    </nc>
  </rcc>
  <rcc rId="29206" sId="1">
    <oc r="H59">
      <f>'Z:\Экологи\РЕЕСТР М(П)НТКО\[Реестр М(П)НТКО г. Ханты-Мансийск.xlsx]РЕЕСТР'!J59</f>
    </oc>
    <nc r="H59">
      <f>'Z:\Экологи\РЕЕСТР М(П)НТКО\[Реестр М(П)НТКО г. Ханты-Мансийск.xlsx]РЕЕСТР'!J59</f>
    </nc>
  </rcc>
  <rcc rId="29207" sId="1">
    <oc r="I59">
      <f>'Z:\Экологи\РЕЕСТР М(П)НТКО\[Реестр М(П)НТКО г. Ханты-Мансийск.xlsx]РЕЕСТР'!K59</f>
    </oc>
    <nc r="I59">
      <f>'Z:\Экологи\РЕЕСТР М(П)НТКО\[Реестр М(П)НТКО г. Ханты-Мансийск.xlsx]РЕЕСТР'!K59</f>
    </nc>
  </rcc>
  <rcc rId="29208" sId="1">
    <oc r="J59">
      <f>'Z:\Экологи\РЕЕСТР М(П)НТКО\[Реестр М(П)НТКО г. Ханты-Мансийск.xlsx]РЕЕСТР'!L59</f>
    </oc>
    <nc r="J59">
      <f>'Z:\Экологи\РЕЕСТР М(П)НТКО\[Реестр М(П)НТКО г. Ханты-Мансийск.xlsx]РЕЕСТР'!L59</f>
    </nc>
  </rcc>
  <rcc rId="29209" sId="1">
    <oc r="K59">
      <f>'Z:\Экологи\РЕЕСТР М(П)НТКО\[Реестр М(П)НТКО г. Ханты-Мансийск.xlsx]РЕЕСТР'!M59</f>
    </oc>
    <nc r="K59">
      <f>'Z:\Экологи\РЕЕСТР М(П)НТКО\[Реестр М(П)НТКО г. Ханты-Мансийск.xlsx]РЕЕСТР'!M59</f>
    </nc>
  </rcc>
  <rcc rId="29210" sId="1">
    <oc r="L59">
      <f>'Z:\Экологи\РЕЕСТР М(П)НТКО\[Реестр М(П)НТКО г. Ханты-Мансийск.xlsx]РЕЕСТР'!N59</f>
    </oc>
    <nc r="L59">
      <f>'Z:\Экологи\РЕЕСТР М(П)НТКО\[Реестр М(П)НТКО г. Ханты-Мансийск.xlsx]РЕЕСТР'!N59</f>
    </nc>
  </rcc>
  <rcc rId="29211" sId="1">
    <oc r="M59">
      <f>'Z:\Экологи\РЕЕСТР М(П)НТКО\[Реестр М(П)НТКО г. Ханты-Мансийск.xlsx]РЕЕСТР'!O59</f>
    </oc>
    <nc r="M59">
      <f>'Z:\Экологи\РЕЕСТР М(П)НТКО\[Реестр М(П)НТКО г. Ханты-Мансийск.xlsx]РЕЕСТР'!O59</f>
    </nc>
  </rcc>
  <rcc rId="29212" sId="1">
    <oc r="N59">
      <f>'Z:\Экологи\РЕЕСТР М(П)НТКО\[Реестр М(П)НТКО г. Ханты-Мансийск.xlsx]РЕЕСТР'!P59</f>
    </oc>
    <nc r="N59">
      <f>'Z:\Экологи\РЕЕСТР М(П)НТКО\[Реестр М(П)НТКО г. Ханты-Мансийск.xlsx]РЕЕСТР'!P59</f>
    </nc>
  </rcc>
  <rcc rId="29213" sId="1">
    <oc r="O59">
      <f>'Z:\Экологи\РЕЕСТР М(П)НТКО\[Реестр М(П)НТКО г. Ханты-Мансийск.xlsx]РЕЕСТР'!Q59</f>
    </oc>
    <nc r="O59">
      <f>'Z:\Экологи\РЕЕСТР М(П)НТКО\[Реестр М(П)НТКО г. Ханты-Мансийск.xlsx]РЕЕСТР'!Q59</f>
    </nc>
  </rcc>
  <rcc rId="29214" sId="1">
    <oc r="P59">
      <f>'Z:\Экологи\РЕЕСТР М(П)НТКО\[Реестр М(П)НТКО г. Ханты-Мансийск.xlsx]РЕЕСТР'!R59</f>
    </oc>
    <nc r="P59">
      <f>'Z:\Экологи\РЕЕСТР М(П)НТКО\[Реестр М(П)НТКО г. Ханты-Мансийск.xlsx]РЕЕСТР'!R59</f>
    </nc>
  </rcc>
  <rcc rId="29215" sId="1">
    <oc r="Q59">
      <f>'Z:\Экологи\РЕЕСТР М(П)НТКО\[Реестр М(П)НТКО г. Ханты-Мансийск.xlsx]РЕЕСТР'!V59</f>
    </oc>
    <nc r="Q59">
      <f>'Z:\Экологи\РЕЕСТР М(П)НТКО\[Реестр М(П)НТКО г. Ханты-Мансийск.xlsx]РЕЕСТР'!V59</f>
    </nc>
  </rcc>
  <rcc rId="29216" sId="1">
    <oc r="R59">
      <f>'Z:\Экологи\РЕЕСТР М(П)НТКО\[Реестр М(П)НТКО г. Ханты-Мансийск.xlsx]РЕЕСТР'!W59</f>
    </oc>
    <nc r="R59">
      <f>'Z:\Экологи\РЕЕСТР М(П)НТКО\[Реестр М(П)НТКО г. Ханты-Мансийск.xlsx]РЕЕСТР'!W59</f>
    </nc>
  </rcc>
  <rcc rId="29217" sId="1">
    <oc r="S59">
      <f>'Z:\Экологи\РЕЕСТР М(П)НТКО\[Реестр М(П)НТКО г. Ханты-Мансийск.xlsx]РЕЕСТР'!X59</f>
    </oc>
    <nc r="S59">
      <f>'Z:\Экологи\РЕЕСТР М(П)НТКО\[Реестр М(П)НТКО г. Ханты-Мансийск.xlsx]РЕЕСТР'!X59</f>
    </nc>
  </rcc>
  <rcc rId="29218" sId="1">
    <oc r="T59">
      <f>'Z:\Экологи\РЕЕСТР М(П)НТКО\[Реестр М(П)НТКО г. Ханты-Мансийск.xlsx]РЕЕСТР'!AB59</f>
    </oc>
    <nc r="T59">
      <f>'Z:\Экологи\РЕЕСТР М(П)НТКО\[Реестр М(П)НТКО г. Ханты-Мансийск.xlsx]РЕЕСТР'!AB59</f>
    </nc>
  </rcc>
  <rcc rId="29219" sId="1">
    <oc r="U59">
      <f>'Z:\Экологи\РЕЕСТР М(П)НТКО\[Реестр М(П)НТКО г. Ханты-Мансийск.xlsx]РЕЕСТР'!AC59</f>
    </oc>
    <nc r="U59">
      <f>'Z:\Экологи\РЕЕСТР М(П)НТКО\[Реестр М(П)НТКО г. Ханты-Мансийск.xlsx]РЕЕСТР'!AC59</f>
    </nc>
  </rcc>
  <rcc rId="29220" sId="1">
    <oc r="V59">
      <f>'Z:\Экологи\РЕЕСТР М(П)НТКО\[Реестр М(П)НТКО г. Ханты-Мансийск.xlsx]РЕЕСТР'!AD59</f>
    </oc>
    <nc r="V59">
      <f>'Z:\Экологи\РЕЕСТР М(П)НТКО\[Реестр М(П)НТКО г. Ханты-Мансийск.xlsx]РЕЕСТР'!AD59</f>
    </nc>
  </rcc>
  <rcc rId="29221" sId="1">
    <oc r="W59">
      <f>'Z:\Экологи\РЕЕСТР М(П)НТКО\[Реестр М(П)НТКО г. Ханты-Мансийск.xlsx]РЕЕСТР'!AE59</f>
    </oc>
    <nc r="W59">
      <f>'Z:\Экологи\РЕЕСТР М(П)НТКО\[Реестр М(П)НТКО г. Ханты-Мансийск.xlsx]РЕЕСТР'!AE59</f>
    </nc>
  </rcc>
  <rcc rId="29222" sId="1">
    <oc r="X59">
      <f>'Z:\Экологи\РЕЕСТР М(П)НТКО\[Реестр М(П)НТКО г. Ханты-Мансийск.xlsx]РЕЕСТР'!AI59</f>
    </oc>
    <nc r="X59">
      <f>'Z:\Экологи\РЕЕСТР М(П)НТКО\[Реестр М(П)НТКО г. Ханты-Мансийск.xlsx]РЕЕСТР'!AI59</f>
    </nc>
  </rcc>
  <rcc rId="29223" sId="1">
    <oc r="Y59">
      <f>'Z:\Экологи\РЕЕСТР М(П)НТКО\[Реестр М(П)НТКО г. Ханты-Мансийск.xlsx]РЕЕСТР'!AM59</f>
    </oc>
    <nc r="Y59">
      <f>'Z:\Экологи\РЕЕСТР М(П)НТКО\[Реестр М(П)НТКО г. Ханты-Мансийск.xlsx]РЕЕСТР'!AM59</f>
    </nc>
  </rcc>
  <rcc rId="29224" sId="1">
    <oc r="B60">
      <f>'Z:\Экологи\РЕЕСТР М(П)НТКО\[Реестр М(П)НТКО г. Ханты-Мансийск.xlsx]РЕЕСТР'!B60</f>
    </oc>
    <nc r="B60">
      <f>'Z:\Экологи\РЕЕСТР М(П)НТКО\[Реестр М(П)НТКО г. Ханты-Мансийск.xlsx]РЕЕСТР'!B60</f>
    </nc>
  </rcc>
  <rcc rId="29225" sId="1">
    <oc r="C60">
      <f>'Z:\Экологи\РЕЕСТР М(П)НТКО\[Реестр М(П)НТКО г. Ханты-Мансийск.xlsx]РЕЕСТР'!C60</f>
    </oc>
    <nc r="C60">
      <f>'Z:\Экологи\РЕЕСТР М(П)НТКО\[Реестр М(П)НТКО г. Ханты-Мансийск.xlsx]РЕЕСТР'!C60</f>
    </nc>
  </rcc>
  <rcc rId="29226" sId="1">
    <oc r="D60">
      <f>'Z:\Экологи\РЕЕСТР М(П)НТКО\[Реестр М(П)НТКО г. Ханты-Мансийск.xlsx]РЕЕСТР'!D60</f>
    </oc>
    <nc r="D60">
      <f>'Z:\Экологи\РЕЕСТР М(П)НТКО\[Реестр М(П)НТКО г. Ханты-Мансийск.xlsx]РЕЕСТР'!D60</f>
    </nc>
  </rcc>
  <rcc rId="29227" sId="1">
    <oc r="E60">
      <f>'Z:\Экологи\РЕЕСТР М(П)НТКО\[Реестр М(П)НТКО г. Ханты-Мансийск.xlsx]РЕЕСТР'!F60</f>
    </oc>
    <nc r="E60">
      <f>'Z:\Экологи\РЕЕСТР М(П)НТКО\[Реестр М(П)НТКО г. Ханты-Мансийск.xlsx]РЕЕСТР'!F60</f>
    </nc>
  </rcc>
  <rcc rId="29228" sId="1">
    <oc r="F60">
      <f>'Z:\Экологи\РЕЕСТР М(П)НТКО\[Реестр М(П)НТКО г. Ханты-Мансийск.xlsx]РЕЕСТР'!H60</f>
    </oc>
    <nc r="F60">
      <f>'Z:\Экологи\РЕЕСТР М(П)НТКО\[Реестр М(П)НТКО г. Ханты-Мансийск.xlsx]РЕЕСТР'!H60</f>
    </nc>
  </rcc>
  <rcc rId="29229" sId="1">
    <oc r="G60">
      <f>'Z:\Экологи\РЕЕСТР М(П)НТКО\[Реестр М(П)НТКО г. Ханты-Мансийск.xlsx]РЕЕСТР'!I60</f>
    </oc>
    <nc r="G60">
      <f>'Z:\Экологи\РЕЕСТР М(П)НТКО\[Реестр М(П)НТКО г. Ханты-Мансийск.xlsx]РЕЕСТР'!I60</f>
    </nc>
  </rcc>
  <rcc rId="29230" sId="1">
    <oc r="H60">
      <f>'Z:\Экологи\РЕЕСТР М(П)НТКО\[Реестр М(П)НТКО г. Ханты-Мансийск.xlsx]РЕЕСТР'!J60</f>
    </oc>
    <nc r="H60">
      <f>'Z:\Экологи\РЕЕСТР М(П)НТКО\[Реестр М(П)НТКО г. Ханты-Мансийск.xlsx]РЕЕСТР'!J60</f>
    </nc>
  </rcc>
  <rcc rId="29231" sId="1">
    <oc r="I60">
      <f>'Z:\Экологи\РЕЕСТР М(П)НТКО\[Реестр М(П)НТКО г. Ханты-Мансийск.xlsx]РЕЕСТР'!K60</f>
    </oc>
    <nc r="I60">
      <f>'Z:\Экологи\РЕЕСТР М(П)НТКО\[Реестр М(П)НТКО г. Ханты-Мансийск.xlsx]РЕЕСТР'!K60</f>
    </nc>
  </rcc>
  <rcc rId="29232" sId="1">
    <oc r="J60">
      <f>'Z:\Экологи\РЕЕСТР М(П)НТКО\[Реестр М(П)НТКО г. Ханты-Мансийск.xlsx]РЕЕСТР'!L60</f>
    </oc>
    <nc r="J60">
      <f>'Z:\Экологи\РЕЕСТР М(П)НТКО\[Реестр М(П)НТКО г. Ханты-Мансийск.xlsx]РЕЕСТР'!L60</f>
    </nc>
  </rcc>
  <rcc rId="29233" sId="1">
    <oc r="K60">
      <f>'Z:\Экологи\РЕЕСТР М(П)НТКО\[Реестр М(П)НТКО г. Ханты-Мансийск.xlsx]РЕЕСТР'!M60</f>
    </oc>
    <nc r="K60">
      <f>'Z:\Экологи\РЕЕСТР М(П)НТКО\[Реестр М(П)НТКО г. Ханты-Мансийск.xlsx]РЕЕСТР'!M60</f>
    </nc>
  </rcc>
  <rcc rId="29234" sId="1">
    <oc r="L60">
      <f>'Z:\Экологи\РЕЕСТР М(П)НТКО\[Реестр М(П)НТКО г. Ханты-Мансийск.xlsx]РЕЕСТР'!N60</f>
    </oc>
    <nc r="L60">
      <f>'Z:\Экологи\РЕЕСТР М(П)НТКО\[Реестр М(П)НТКО г. Ханты-Мансийск.xlsx]РЕЕСТР'!N60</f>
    </nc>
  </rcc>
  <rcc rId="29235" sId="1">
    <oc r="M60">
      <f>'Z:\Экологи\РЕЕСТР М(П)НТКО\[Реестр М(П)НТКО г. Ханты-Мансийск.xlsx]РЕЕСТР'!O60</f>
    </oc>
    <nc r="M60">
      <f>'Z:\Экологи\РЕЕСТР М(П)НТКО\[Реестр М(П)НТКО г. Ханты-Мансийск.xlsx]РЕЕСТР'!O60</f>
    </nc>
  </rcc>
  <rcc rId="29236" sId="1">
    <oc r="N60">
      <f>'Z:\Экологи\РЕЕСТР М(П)НТКО\[Реестр М(П)НТКО г. Ханты-Мансийск.xlsx]РЕЕСТР'!P60</f>
    </oc>
    <nc r="N60">
      <f>'Z:\Экологи\РЕЕСТР М(П)НТКО\[Реестр М(П)НТКО г. Ханты-Мансийск.xlsx]РЕЕСТР'!P60</f>
    </nc>
  </rcc>
  <rcc rId="29237" sId="1">
    <oc r="O60">
      <f>'Z:\Экологи\РЕЕСТР М(П)НТКО\[Реестр М(П)НТКО г. Ханты-Мансийск.xlsx]РЕЕСТР'!Q60</f>
    </oc>
    <nc r="O60">
      <f>'Z:\Экологи\РЕЕСТР М(П)НТКО\[Реестр М(П)НТКО г. Ханты-Мансийск.xlsx]РЕЕСТР'!Q60</f>
    </nc>
  </rcc>
  <rcc rId="29238" sId="1">
    <oc r="P60">
      <f>'Z:\Экологи\РЕЕСТР М(П)НТКО\[Реестр М(П)НТКО г. Ханты-Мансийск.xlsx]РЕЕСТР'!R60</f>
    </oc>
    <nc r="P60">
      <f>'Z:\Экологи\РЕЕСТР М(П)НТКО\[Реестр М(П)НТКО г. Ханты-Мансийск.xlsx]РЕЕСТР'!R60</f>
    </nc>
  </rcc>
  <rcc rId="29239" sId="1">
    <oc r="Q60">
      <f>'Z:\Экологи\РЕЕСТР М(П)НТКО\[Реестр М(П)НТКО г. Ханты-Мансийск.xlsx]РЕЕСТР'!V60</f>
    </oc>
    <nc r="Q60">
      <f>'Z:\Экологи\РЕЕСТР М(П)НТКО\[Реестр М(П)НТКО г. Ханты-Мансийск.xlsx]РЕЕСТР'!V60</f>
    </nc>
  </rcc>
  <rcc rId="29240" sId="1">
    <oc r="R60">
      <f>'Z:\Экологи\РЕЕСТР М(П)НТКО\[Реестр М(П)НТКО г. Ханты-Мансийск.xlsx]РЕЕСТР'!W60</f>
    </oc>
    <nc r="R60">
      <f>'Z:\Экологи\РЕЕСТР М(П)НТКО\[Реестр М(П)НТКО г. Ханты-Мансийск.xlsx]РЕЕСТР'!W60</f>
    </nc>
  </rcc>
  <rcc rId="29241" sId="1">
    <oc r="S60">
      <f>'Z:\Экологи\РЕЕСТР М(П)НТКО\[Реестр М(П)НТКО г. Ханты-Мансийск.xlsx]РЕЕСТР'!X60</f>
    </oc>
    <nc r="S60">
      <f>'Z:\Экологи\РЕЕСТР М(П)НТКО\[Реестр М(П)НТКО г. Ханты-Мансийск.xlsx]РЕЕСТР'!X60</f>
    </nc>
  </rcc>
  <rcc rId="29242" sId="1">
    <oc r="T60">
      <f>'Z:\Экологи\РЕЕСТР М(П)НТКО\[Реестр М(П)НТКО г. Ханты-Мансийск.xlsx]РЕЕСТР'!AB60</f>
    </oc>
    <nc r="T60">
      <f>'Z:\Экологи\РЕЕСТР М(П)НТКО\[Реестр М(П)НТКО г. Ханты-Мансийск.xlsx]РЕЕСТР'!AB60</f>
    </nc>
  </rcc>
  <rcc rId="29243" sId="1">
    <oc r="U60">
      <f>'Z:\Экологи\РЕЕСТР М(П)НТКО\[Реестр М(П)НТКО г. Ханты-Мансийск.xlsx]РЕЕСТР'!AC60</f>
    </oc>
    <nc r="U60">
      <f>'Z:\Экологи\РЕЕСТР М(П)НТКО\[Реестр М(П)НТКО г. Ханты-Мансийск.xlsx]РЕЕСТР'!AC60</f>
    </nc>
  </rcc>
  <rcc rId="29244" sId="1">
    <oc r="V60">
      <f>'Z:\Экологи\РЕЕСТР М(П)НТКО\[Реестр М(П)НТКО г. Ханты-Мансийск.xlsx]РЕЕСТР'!AD60</f>
    </oc>
    <nc r="V60">
      <f>'Z:\Экологи\РЕЕСТР М(П)НТКО\[Реестр М(П)НТКО г. Ханты-Мансийск.xlsx]РЕЕСТР'!AD60</f>
    </nc>
  </rcc>
  <rcc rId="29245" sId="1">
    <oc r="W60">
      <f>'Z:\Экологи\РЕЕСТР М(П)НТКО\[Реестр М(П)НТКО г. Ханты-Мансийск.xlsx]РЕЕСТР'!AE60</f>
    </oc>
    <nc r="W60">
      <f>'Z:\Экологи\РЕЕСТР М(П)НТКО\[Реестр М(П)НТКО г. Ханты-Мансийск.xlsx]РЕЕСТР'!AE60</f>
    </nc>
  </rcc>
  <rcc rId="29246" sId="1">
    <oc r="X60">
      <f>'Z:\Экологи\РЕЕСТР М(П)НТКО\[Реестр М(П)НТКО г. Ханты-Мансийск.xlsx]РЕЕСТР'!AI60</f>
    </oc>
    <nc r="X60">
      <f>'Z:\Экологи\РЕЕСТР М(П)НТКО\[Реестр М(П)НТКО г. Ханты-Мансийск.xlsx]РЕЕСТР'!AI60</f>
    </nc>
  </rcc>
  <rcc rId="29247" sId="1">
    <oc r="Y60">
      <f>'Z:\Экологи\РЕЕСТР М(П)НТКО\[Реестр М(П)НТКО г. Ханты-Мансийск.xlsx]РЕЕСТР'!AM60</f>
    </oc>
    <nc r="Y60">
      <f>'Z:\Экологи\РЕЕСТР М(П)НТКО\[Реестр М(П)НТКО г. Ханты-Мансийск.xlsx]РЕЕСТР'!AM60</f>
    </nc>
  </rcc>
  <rcc rId="29248" sId="1">
    <oc r="B61">
      <f>'Z:\Экологи\РЕЕСТР М(П)НТКО\[Реестр М(П)НТКО г. Ханты-Мансийск.xlsx]РЕЕСТР'!B61</f>
    </oc>
    <nc r="B61">
      <f>'Z:\Экологи\РЕЕСТР М(П)НТКО\[Реестр М(П)НТКО г. Ханты-Мансийск.xlsx]РЕЕСТР'!B61</f>
    </nc>
  </rcc>
  <rcc rId="29249" sId="1">
    <oc r="C61">
      <f>'Z:\Экологи\РЕЕСТР М(П)НТКО\[Реестр М(П)НТКО г. Ханты-Мансийск.xlsx]РЕЕСТР'!C61</f>
    </oc>
    <nc r="C61">
      <f>'Z:\Экологи\РЕЕСТР М(П)НТКО\[Реестр М(П)НТКО г. Ханты-Мансийск.xlsx]РЕЕСТР'!C61</f>
    </nc>
  </rcc>
  <rcc rId="29250" sId="1">
    <oc r="D61">
      <f>'Z:\Экологи\РЕЕСТР М(П)НТКО\[Реестр М(П)НТКО г. Ханты-Мансийск.xlsx]РЕЕСТР'!D61</f>
    </oc>
    <nc r="D61">
      <f>'Z:\Экологи\РЕЕСТР М(П)НТКО\[Реестр М(П)НТКО г. Ханты-Мансийск.xlsx]РЕЕСТР'!D61</f>
    </nc>
  </rcc>
  <rcc rId="29251" sId="1">
    <oc r="E61">
      <f>'Z:\Экологи\РЕЕСТР М(П)НТКО\[Реестр М(П)НТКО г. Ханты-Мансийск.xlsx]РЕЕСТР'!F61</f>
    </oc>
    <nc r="E61">
      <f>'Z:\Экологи\РЕЕСТР М(П)НТКО\[Реестр М(П)НТКО г. Ханты-Мансийск.xlsx]РЕЕСТР'!F61</f>
    </nc>
  </rcc>
  <rcc rId="29252" sId="1">
    <oc r="F61">
      <f>'Z:\Экологи\РЕЕСТР М(П)НТКО\[Реестр М(П)НТКО г. Ханты-Мансийск.xlsx]РЕЕСТР'!H61</f>
    </oc>
    <nc r="F61">
      <f>'Z:\Экологи\РЕЕСТР М(П)НТКО\[Реестр М(П)НТКО г. Ханты-Мансийск.xlsx]РЕЕСТР'!H61</f>
    </nc>
  </rcc>
  <rcc rId="29253" sId="1">
    <oc r="G61">
      <f>'Z:\Экологи\РЕЕСТР М(П)НТКО\[Реестр М(П)НТКО г. Ханты-Мансийск.xlsx]РЕЕСТР'!I61</f>
    </oc>
    <nc r="G61">
      <f>'Z:\Экологи\РЕЕСТР М(П)НТКО\[Реестр М(П)НТКО г. Ханты-Мансийск.xlsx]РЕЕСТР'!I61</f>
    </nc>
  </rcc>
  <rcc rId="29254" sId="1">
    <oc r="H61">
      <f>'Z:\Экологи\РЕЕСТР М(П)НТКО\[Реестр М(П)НТКО г. Ханты-Мансийск.xlsx]РЕЕСТР'!J61</f>
    </oc>
    <nc r="H61">
      <f>'Z:\Экологи\РЕЕСТР М(П)НТКО\[Реестр М(П)НТКО г. Ханты-Мансийск.xlsx]РЕЕСТР'!J61</f>
    </nc>
  </rcc>
  <rcc rId="29255" sId="1">
    <oc r="I61">
      <f>'Z:\Экологи\РЕЕСТР М(П)НТКО\[Реестр М(П)НТКО г. Ханты-Мансийск.xlsx]РЕЕСТР'!K61</f>
    </oc>
    <nc r="I61">
      <f>'Z:\Экологи\РЕЕСТР М(П)НТКО\[Реестр М(П)НТКО г. Ханты-Мансийск.xlsx]РЕЕСТР'!K61</f>
    </nc>
  </rcc>
  <rcc rId="29256" sId="1">
    <oc r="J61">
      <f>'Z:\Экологи\РЕЕСТР М(П)НТКО\[Реестр М(П)НТКО г. Ханты-Мансийск.xlsx]РЕЕСТР'!L61</f>
    </oc>
    <nc r="J61">
      <f>'Z:\Экологи\РЕЕСТР М(П)НТКО\[Реестр М(П)НТКО г. Ханты-Мансийск.xlsx]РЕЕСТР'!L61</f>
    </nc>
  </rcc>
  <rcc rId="29257" sId="1">
    <oc r="K61">
      <f>'Z:\Экологи\РЕЕСТР М(П)НТКО\[Реестр М(П)НТКО г. Ханты-Мансийск.xlsx]РЕЕСТР'!M61</f>
    </oc>
    <nc r="K61">
      <f>'Z:\Экологи\РЕЕСТР М(П)НТКО\[Реестр М(П)НТКО г. Ханты-Мансийск.xlsx]РЕЕСТР'!M61</f>
    </nc>
  </rcc>
  <rcc rId="29258" sId="1">
    <oc r="L61">
      <f>'Z:\Экологи\РЕЕСТР М(П)НТКО\[Реестр М(П)НТКО г. Ханты-Мансийск.xlsx]РЕЕСТР'!N61</f>
    </oc>
    <nc r="L61">
      <f>'Z:\Экологи\РЕЕСТР М(П)НТКО\[Реестр М(П)НТКО г. Ханты-Мансийск.xlsx]РЕЕСТР'!N61</f>
    </nc>
  </rcc>
  <rcc rId="29259" sId="1">
    <oc r="M61">
      <f>'Z:\Экологи\РЕЕСТР М(П)НТКО\[Реестр М(П)НТКО г. Ханты-Мансийск.xlsx]РЕЕСТР'!O61</f>
    </oc>
    <nc r="M61">
      <f>'Z:\Экологи\РЕЕСТР М(П)НТКО\[Реестр М(П)НТКО г. Ханты-Мансийск.xlsx]РЕЕСТР'!O61</f>
    </nc>
  </rcc>
  <rcc rId="29260" sId="1">
    <oc r="N61">
      <f>'Z:\Экологи\РЕЕСТР М(П)НТКО\[Реестр М(П)НТКО г. Ханты-Мансийск.xlsx]РЕЕСТР'!P61</f>
    </oc>
    <nc r="N61">
      <f>'Z:\Экологи\РЕЕСТР М(П)НТКО\[Реестр М(П)НТКО г. Ханты-Мансийск.xlsx]РЕЕСТР'!P61</f>
    </nc>
  </rcc>
  <rcc rId="29261" sId="1">
    <oc r="O61">
      <f>'Z:\Экологи\РЕЕСТР М(П)НТКО\[Реестр М(П)НТКО г. Ханты-Мансийск.xlsx]РЕЕСТР'!Q61</f>
    </oc>
    <nc r="O61">
      <f>'Z:\Экологи\РЕЕСТР М(П)НТКО\[Реестр М(П)НТКО г. Ханты-Мансийск.xlsx]РЕЕСТР'!Q61</f>
    </nc>
  </rcc>
  <rcc rId="29262" sId="1">
    <oc r="P61">
      <f>'Z:\Экологи\РЕЕСТР М(П)НТКО\[Реестр М(П)НТКО г. Ханты-Мансийск.xlsx]РЕЕСТР'!R61</f>
    </oc>
    <nc r="P61">
      <f>'Z:\Экологи\РЕЕСТР М(П)НТКО\[Реестр М(П)НТКО г. Ханты-Мансийск.xlsx]РЕЕСТР'!R61</f>
    </nc>
  </rcc>
  <rcc rId="29263" sId="1">
    <oc r="Q61">
      <f>'Z:\Экологи\РЕЕСТР М(П)НТКО\[Реестр М(П)НТКО г. Ханты-Мансийск.xlsx]РЕЕСТР'!V61</f>
    </oc>
    <nc r="Q61">
      <f>'Z:\Экологи\РЕЕСТР М(П)НТКО\[Реестр М(П)НТКО г. Ханты-Мансийск.xlsx]РЕЕСТР'!V61</f>
    </nc>
  </rcc>
  <rcc rId="29264" sId="1">
    <oc r="R61">
      <f>'Z:\Экологи\РЕЕСТР М(П)НТКО\[Реестр М(П)НТКО г. Ханты-Мансийск.xlsx]РЕЕСТР'!W61</f>
    </oc>
    <nc r="R61">
      <f>'Z:\Экологи\РЕЕСТР М(П)НТКО\[Реестр М(П)НТКО г. Ханты-Мансийск.xlsx]РЕЕСТР'!W61</f>
    </nc>
  </rcc>
  <rcc rId="29265" sId="1">
    <oc r="S61">
      <f>'Z:\Экологи\РЕЕСТР М(П)НТКО\[Реестр М(П)НТКО г. Ханты-Мансийск.xlsx]РЕЕСТР'!X61</f>
    </oc>
    <nc r="S61">
      <f>'Z:\Экологи\РЕЕСТР М(П)НТКО\[Реестр М(П)НТКО г. Ханты-Мансийск.xlsx]РЕЕСТР'!X61</f>
    </nc>
  </rcc>
  <rcc rId="29266" sId="1">
    <oc r="T61">
      <f>'Z:\Экологи\РЕЕСТР М(П)НТКО\[Реестр М(П)НТКО г. Ханты-Мансийск.xlsx]РЕЕСТР'!AB61</f>
    </oc>
    <nc r="T61">
      <f>'Z:\Экологи\РЕЕСТР М(П)НТКО\[Реестр М(П)НТКО г. Ханты-Мансийск.xlsx]РЕЕСТР'!AB61</f>
    </nc>
  </rcc>
  <rcc rId="29267" sId="1">
    <oc r="U61">
      <f>'Z:\Экологи\РЕЕСТР М(П)НТКО\[Реестр М(П)НТКО г. Ханты-Мансийск.xlsx]РЕЕСТР'!AC61</f>
    </oc>
    <nc r="U61">
      <f>'Z:\Экологи\РЕЕСТР М(П)НТКО\[Реестр М(П)НТКО г. Ханты-Мансийск.xlsx]РЕЕСТР'!AC61</f>
    </nc>
  </rcc>
  <rcc rId="29268" sId="1">
    <oc r="V61">
      <f>'Z:\Экологи\РЕЕСТР М(П)НТКО\[Реестр М(П)НТКО г. Ханты-Мансийск.xlsx]РЕЕСТР'!AD61</f>
    </oc>
    <nc r="V61">
      <f>'Z:\Экологи\РЕЕСТР М(П)НТКО\[Реестр М(П)НТКО г. Ханты-Мансийск.xlsx]РЕЕСТР'!AD61</f>
    </nc>
  </rcc>
  <rcc rId="29269" sId="1">
    <oc r="W61">
      <f>'Z:\Экологи\РЕЕСТР М(П)НТКО\[Реестр М(П)НТКО г. Ханты-Мансийск.xlsx]РЕЕСТР'!AE61</f>
    </oc>
    <nc r="W61">
      <f>'Z:\Экологи\РЕЕСТР М(П)НТКО\[Реестр М(П)НТКО г. Ханты-Мансийск.xlsx]РЕЕСТР'!AE61</f>
    </nc>
  </rcc>
  <rcc rId="29270" sId="1">
    <oc r="X61">
      <f>'Z:\Экологи\РЕЕСТР М(П)НТКО\[Реестр М(П)НТКО г. Ханты-Мансийск.xlsx]РЕЕСТР'!AI61</f>
    </oc>
    <nc r="X61">
      <f>'Z:\Экологи\РЕЕСТР М(П)НТКО\[Реестр М(П)НТКО г. Ханты-Мансийск.xlsx]РЕЕСТР'!AI61</f>
    </nc>
  </rcc>
  <rcc rId="29271" sId="1">
    <oc r="Y61">
      <f>'Z:\Экологи\РЕЕСТР М(П)НТКО\[Реестр М(П)НТКО г. Ханты-Мансийск.xlsx]РЕЕСТР'!AM61</f>
    </oc>
    <nc r="Y61">
      <f>'Z:\Экологи\РЕЕСТР М(П)НТКО\[Реестр М(П)НТКО г. Ханты-Мансийск.xlsx]РЕЕСТР'!AM61</f>
    </nc>
  </rcc>
  <rcc rId="29272" sId="1">
    <oc r="B62">
      <f>'Z:\Экологи\РЕЕСТР М(П)НТКО\[Реестр М(П)НТКО г. Ханты-Мансийск.xlsx]РЕЕСТР'!B62</f>
    </oc>
    <nc r="B62">
      <f>'Z:\Экологи\РЕЕСТР М(П)НТКО\[Реестр М(П)НТКО г. Ханты-Мансийск.xlsx]РЕЕСТР'!B62</f>
    </nc>
  </rcc>
  <rcc rId="29273" sId="1">
    <oc r="C62">
      <f>'Z:\Экологи\РЕЕСТР М(П)НТКО\[Реестр М(П)НТКО г. Ханты-Мансийск.xlsx]РЕЕСТР'!C62</f>
    </oc>
    <nc r="C62">
      <f>'Z:\Экологи\РЕЕСТР М(П)НТКО\[Реестр М(П)НТКО г. Ханты-Мансийск.xlsx]РЕЕСТР'!C62</f>
    </nc>
  </rcc>
  <rcc rId="29274" sId="1">
    <oc r="D62">
      <f>'Z:\Экологи\РЕЕСТР М(П)НТКО\[Реестр М(П)НТКО г. Ханты-Мансийск.xlsx]РЕЕСТР'!D62</f>
    </oc>
    <nc r="D62">
      <f>'Z:\Экологи\РЕЕСТР М(П)НТКО\[Реестр М(П)НТКО г. Ханты-Мансийск.xlsx]РЕЕСТР'!D62</f>
    </nc>
  </rcc>
  <rcc rId="29275" sId="1">
    <oc r="E62">
      <f>'Z:\Экологи\РЕЕСТР М(П)НТКО\[Реестр М(П)НТКО г. Ханты-Мансийск.xlsx]РЕЕСТР'!F62</f>
    </oc>
    <nc r="E62">
      <f>'Z:\Экологи\РЕЕСТР М(П)НТКО\[Реестр М(П)НТКО г. Ханты-Мансийск.xlsx]РЕЕСТР'!F62</f>
    </nc>
  </rcc>
  <rcc rId="29276" sId="1">
    <oc r="F62">
      <f>'Z:\Экологи\РЕЕСТР М(П)НТКО\[Реестр М(П)НТКО г. Ханты-Мансийск.xlsx]РЕЕСТР'!H62</f>
    </oc>
    <nc r="F62">
      <f>'Z:\Экологи\РЕЕСТР М(П)НТКО\[Реестр М(П)НТКО г. Ханты-Мансийск.xlsx]РЕЕСТР'!H62</f>
    </nc>
  </rcc>
  <rcc rId="29277" sId="1">
    <oc r="G62">
      <f>'Z:\Экологи\РЕЕСТР М(П)НТКО\[Реестр М(П)НТКО г. Ханты-Мансийск.xlsx]РЕЕСТР'!I62</f>
    </oc>
    <nc r="G62">
      <f>'Z:\Экологи\РЕЕСТР М(П)НТКО\[Реестр М(П)НТКО г. Ханты-Мансийск.xlsx]РЕЕСТР'!I62</f>
    </nc>
  </rcc>
  <rcc rId="29278" sId="1">
    <oc r="H62">
      <f>'Z:\Экологи\РЕЕСТР М(П)НТКО\[Реестр М(П)НТКО г. Ханты-Мансийск.xlsx]РЕЕСТР'!J62</f>
    </oc>
    <nc r="H62">
      <f>'Z:\Экологи\РЕЕСТР М(П)НТКО\[Реестр М(П)НТКО г. Ханты-Мансийск.xlsx]РЕЕСТР'!J62</f>
    </nc>
  </rcc>
  <rcc rId="29279" sId="1">
    <oc r="I62">
      <f>'Z:\Экологи\РЕЕСТР М(П)НТКО\[Реестр М(П)НТКО г. Ханты-Мансийск.xlsx]РЕЕСТР'!K62</f>
    </oc>
    <nc r="I62">
      <f>'Z:\Экологи\РЕЕСТР М(П)НТКО\[Реестр М(П)НТКО г. Ханты-Мансийск.xlsx]РЕЕСТР'!K62</f>
    </nc>
  </rcc>
  <rcc rId="29280" sId="1">
    <oc r="J62">
      <f>'Z:\Экологи\РЕЕСТР М(П)НТКО\[Реестр М(П)НТКО г. Ханты-Мансийск.xlsx]РЕЕСТР'!L62</f>
    </oc>
    <nc r="J62">
      <f>'Z:\Экологи\РЕЕСТР М(П)НТКО\[Реестр М(П)НТКО г. Ханты-Мансийск.xlsx]РЕЕСТР'!L62</f>
    </nc>
  </rcc>
  <rcc rId="29281" sId="1">
    <oc r="K62">
      <f>'Z:\Экологи\РЕЕСТР М(П)НТКО\[Реестр М(П)НТКО г. Ханты-Мансийск.xlsx]РЕЕСТР'!M62</f>
    </oc>
    <nc r="K62">
      <f>'Z:\Экологи\РЕЕСТР М(П)НТКО\[Реестр М(П)НТКО г. Ханты-Мансийск.xlsx]РЕЕСТР'!M62</f>
    </nc>
  </rcc>
  <rcc rId="29282" sId="1">
    <oc r="L62">
      <f>'Z:\Экологи\РЕЕСТР М(П)НТКО\[Реестр М(П)НТКО г. Ханты-Мансийск.xlsx]РЕЕСТР'!N62</f>
    </oc>
    <nc r="L62">
      <f>'Z:\Экологи\РЕЕСТР М(П)НТКО\[Реестр М(П)НТКО г. Ханты-Мансийск.xlsx]РЕЕСТР'!N62</f>
    </nc>
  </rcc>
  <rcc rId="29283" sId="1">
    <oc r="M62">
      <f>'Z:\Экологи\РЕЕСТР М(П)НТКО\[Реестр М(П)НТКО г. Ханты-Мансийск.xlsx]РЕЕСТР'!O62</f>
    </oc>
    <nc r="M62">
      <f>'Z:\Экологи\РЕЕСТР М(П)НТКО\[Реестр М(П)НТКО г. Ханты-Мансийск.xlsx]РЕЕСТР'!O62</f>
    </nc>
  </rcc>
  <rcc rId="29284" sId="1">
    <oc r="N62">
      <f>'Z:\Экологи\РЕЕСТР М(П)НТКО\[Реестр М(П)НТКО г. Ханты-Мансийск.xlsx]РЕЕСТР'!P62</f>
    </oc>
    <nc r="N62">
      <f>'Z:\Экологи\РЕЕСТР М(П)НТКО\[Реестр М(П)НТКО г. Ханты-Мансийск.xlsx]РЕЕСТР'!P62</f>
    </nc>
  </rcc>
  <rcc rId="29285" sId="1">
    <oc r="O62">
      <f>'Z:\Экологи\РЕЕСТР М(П)НТКО\[Реестр М(П)НТКО г. Ханты-Мансийск.xlsx]РЕЕСТР'!Q62</f>
    </oc>
    <nc r="O62">
      <f>'Z:\Экологи\РЕЕСТР М(П)НТКО\[Реестр М(П)НТКО г. Ханты-Мансийск.xlsx]РЕЕСТР'!Q62</f>
    </nc>
  </rcc>
  <rcc rId="29286" sId="1">
    <oc r="P62">
      <f>'Z:\Экологи\РЕЕСТР М(П)НТКО\[Реестр М(П)НТКО г. Ханты-Мансийск.xlsx]РЕЕСТР'!R62</f>
    </oc>
    <nc r="P62">
      <f>'Z:\Экологи\РЕЕСТР М(П)НТКО\[Реестр М(П)НТКО г. Ханты-Мансийск.xlsx]РЕЕСТР'!R62</f>
    </nc>
  </rcc>
  <rcc rId="29287" sId="1">
    <oc r="Q62">
      <f>'Z:\Экологи\РЕЕСТР М(П)НТКО\[Реестр М(П)НТКО г. Ханты-Мансийск.xlsx]РЕЕСТР'!V62</f>
    </oc>
    <nc r="Q62">
      <f>'Z:\Экологи\РЕЕСТР М(П)НТКО\[Реестр М(П)НТКО г. Ханты-Мансийск.xlsx]РЕЕСТР'!V62</f>
    </nc>
  </rcc>
  <rcc rId="29288" sId="1">
    <oc r="R62">
      <f>'Z:\Экологи\РЕЕСТР М(П)НТКО\[Реестр М(П)НТКО г. Ханты-Мансийск.xlsx]РЕЕСТР'!W62</f>
    </oc>
    <nc r="R62">
      <f>'Z:\Экологи\РЕЕСТР М(П)НТКО\[Реестр М(П)НТКО г. Ханты-Мансийск.xlsx]РЕЕСТР'!W62</f>
    </nc>
  </rcc>
  <rcc rId="29289" sId="1">
    <oc r="S62">
      <f>'Z:\Экологи\РЕЕСТР М(П)НТКО\[Реестр М(П)НТКО г. Ханты-Мансийск.xlsx]РЕЕСТР'!X62</f>
    </oc>
    <nc r="S62">
      <f>'Z:\Экологи\РЕЕСТР М(П)НТКО\[Реестр М(П)НТКО г. Ханты-Мансийск.xlsx]РЕЕСТР'!X62</f>
    </nc>
  </rcc>
  <rcc rId="29290" sId="1">
    <oc r="T62">
      <f>'Z:\Экологи\РЕЕСТР М(П)НТКО\[Реестр М(П)НТКО г. Ханты-Мансийск.xlsx]РЕЕСТР'!AB62</f>
    </oc>
    <nc r="T62">
      <f>'Z:\Экологи\РЕЕСТР М(П)НТКО\[Реестр М(П)НТКО г. Ханты-Мансийск.xlsx]РЕЕСТР'!AB62</f>
    </nc>
  </rcc>
  <rcc rId="29291" sId="1">
    <oc r="U62">
      <f>'Z:\Экологи\РЕЕСТР М(П)НТКО\[Реестр М(П)НТКО г. Ханты-Мансийск.xlsx]РЕЕСТР'!AC62</f>
    </oc>
    <nc r="U62">
      <f>'Z:\Экологи\РЕЕСТР М(П)НТКО\[Реестр М(П)НТКО г. Ханты-Мансийск.xlsx]РЕЕСТР'!AC62</f>
    </nc>
  </rcc>
  <rcc rId="29292" sId="1">
    <oc r="V62">
      <f>'Z:\Экологи\РЕЕСТР М(П)НТКО\[Реестр М(П)НТКО г. Ханты-Мансийск.xlsx]РЕЕСТР'!AD62</f>
    </oc>
    <nc r="V62">
      <f>'Z:\Экологи\РЕЕСТР М(П)НТКО\[Реестр М(П)НТКО г. Ханты-Мансийск.xlsx]РЕЕСТР'!AD62</f>
    </nc>
  </rcc>
  <rcc rId="29293" sId="1">
    <oc r="W62">
      <f>'Z:\Экологи\РЕЕСТР М(П)НТКО\[Реестр М(П)НТКО г. Ханты-Мансийск.xlsx]РЕЕСТР'!AE62</f>
    </oc>
    <nc r="W62">
      <f>'Z:\Экологи\РЕЕСТР М(П)НТКО\[Реестр М(П)НТКО г. Ханты-Мансийск.xlsx]РЕЕСТР'!AE62</f>
    </nc>
  </rcc>
  <rcc rId="29294" sId="1">
    <oc r="X62">
      <f>'Z:\Экологи\РЕЕСТР М(П)НТКО\[Реестр М(П)НТКО г. Ханты-Мансийск.xlsx]РЕЕСТР'!AI62</f>
    </oc>
    <nc r="X62">
      <f>'Z:\Экологи\РЕЕСТР М(П)НТКО\[Реестр М(П)НТКО г. Ханты-Мансийск.xlsx]РЕЕСТР'!AI62</f>
    </nc>
  </rcc>
  <rcc rId="29295" sId="1">
    <oc r="Y62">
      <f>'Z:\Экологи\РЕЕСТР М(П)НТКО\[Реестр М(П)НТКО г. Ханты-Мансийск.xlsx]РЕЕСТР'!AM62</f>
    </oc>
    <nc r="Y62">
      <f>'Z:\Экологи\РЕЕСТР М(П)НТКО\[Реестр М(П)НТКО г. Ханты-Мансийск.xlsx]РЕЕСТР'!AM62</f>
    </nc>
  </rcc>
  <rcc rId="29296" sId="1">
    <oc r="B63">
      <f>'Z:\Экологи\РЕЕСТР М(П)НТКО\[Реестр М(П)НТКО г. Ханты-Мансийск.xlsx]РЕЕСТР'!B63</f>
    </oc>
    <nc r="B63">
      <f>'Z:\Экологи\РЕЕСТР М(П)НТКО\[Реестр М(П)НТКО г. Ханты-Мансийск.xlsx]РЕЕСТР'!B63</f>
    </nc>
  </rcc>
  <rcc rId="29297" sId="1">
    <oc r="C63">
      <f>'Z:\Экологи\РЕЕСТР М(П)НТКО\[Реестр М(П)НТКО г. Ханты-Мансийск.xlsx]РЕЕСТР'!C63</f>
    </oc>
    <nc r="C63">
      <f>'Z:\Экологи\РЕЕСТР М(П)НТКО\[Реестр М(П)НТКО г. Ханты-Мансийск.xlsx]РЕЕСТР'!C63</f>
    </nc>
  </rcc>
  <rcc rId="29298" sId="1">
    <oc r="D63">
      <f>'Z:\Экологи\РЕЕСТР М(П)НТКО\[Реестр М(П)НТКО г. Ханты-Мансийск.xlsx]РЕЕСТР'!D63</f>
    </oc>
    <nc r="D63">
      <f>'Z:\Экологи\РЕЕСТР М(П)НТКО\[Реестр М(П)НТКО г. Ханты-Мансийск.xlsx]РЕЕСТР'!D63</f>
    </nc>
  </rcc>
  <rcc rId="29299" sId="1">
    <oc r="E63">
      <f>'Z:\Экологи\РЕЕСТР М(П)НТКО\[Реестр М(П)НТКО г. Ханты-Мансийск.xlsx]РЕЕСТР'!F63</f>
    </oc>
    <nc r="E63">
      <f>'Z:\Экологи\РЕЕСТР М(П)НТКО\[Реестр М(П)НТКО г. Ханты-Мансийск.xlsx]РЕЕСТР'!F63</f>
    </nc>
  </rcc>
  <rcc rId="29300" sId="1">
    <oc r="F63">
      <f>'Z:\Экологи\РЕЕСТР М(П)НТКО\[Реестр М(П)НТКО г. Ханты-Мансийск.xlsx]РЕЕСТР'!H63</f>
    </oc>
    <nc r="F63">
      <f>'Z:\Экологи\РЕЕСТР М(П)НТКО\[Реестр М(П)НТКО г. Ханты-Мансийск.xlsx]РЕЕСТР'!H63</f>
    </nc>
  </rcc>
  <rcc rId="29301" sId="1">
    <oc r="G63">
      <f>'Z:\Экологи\РЕЕСТР М(П)НТКО\[Реестр М(П)НТКО г. Ханты-Мансийск.xlsx]РЕЕСТР'!I63</f>
    </oc>
    <nc r="G63">
      <f>'Z:\Экологи\РЕЕСТР М(П)НТКО\[Реестр М(П)НТКО г. Ханты-Мансийск.xlsx]РЕЕСТР'!I63</f>
    </nc>
  </rcc>
  <rcc rId="29302" sId="1">
    <oc r="H63">
      <f>'Z:\Экологи\РЕЕСТР М(П)НТКО\[Реестр М(П)НТКО г. Ханты-Мансийск.xlsx]РЕЕСТР'!J63</f>
    </oc>
    <nc r="H63">
      <f>'Z:\Экологи\РЕЕСТР М(П)НТКО\[Реестр М(П)НТКО г. Ханты-Мансийск.xlsx]РЕЕСТР'!J63</f>
    </nc>
  </rcc>
  <rcc rId="29303" sId="1">
    <oc r="I63">
      <f>'Z:\Экологи\РЕЕСТР М(П)НТКО\[Реестр М(П)НТКО г. Ханты-Мансийск.xlsx]РЕЕСТР'!K63</f>
    </oc>
    <nc r="I63">
      <f>'Z:\Экологи\РЕЕСТР М(П)НТКО\[Реестр М(П)НТКО г. Ханты-Мансийск.xlsx]РЕЕСТР'!K63</f>
    </nc>
  </rcc>
  <rcc rId="29304" sId="1">
    <oc r="J63">
      <f>'Z:\Экологи\РЕЕСТР М(П)НТКО\[Реестр М(П)НТКО г. Ханты-Мансийск.xlsx]РЕЕСТР'!L63</f>
    </oc>
    <nc r="J63">
      <f>'Z:\Экологи\РЕЕСТР М(П)НТКО\[Реестр М(П)НТКО г. Ханты-Мансийск.xlsx]РЕЕСТР'!L63</f>
    </nc>
  </rcc>
  <rcc rId="29305" sId="1">
    <oc r="K63">
      <f>'Z:\Экологи\РЕЕСТР М(П)НТКО\[Реестр М(П)НТКО г. Ханты-Мансийск.xlsx]РЕЕСТР'!M63</f>
    </oc>
    <nc r="K63">
      <f>'Z:\Экологи\РЕЕСТР М(П)НТКО\[Реестр М(П)НТКО г. Ханты-Мансийск.xlsx]РЕЕСТР'!M63</f>
    </nc>
  </rcc>
  <rcc rId="29306" sId="1">
    <oc r="L63">
      <f>'Z:\Экологи\РЕЕСТР М(П)НТКО\[Реестр М(П)НТКО г. Ханты-Мансийск.xlsx]РЕЕСТР'!N63</f>
    </oc>
    <nc r="L63">
      <f>'Z:\Экологи\РЕЕСТР М(П)НТКО\[Реестр М(П)НТКО г. Ханты-Мансийск.xlsx]РЕЕСТР'!N63</f>
    </nc>
  </rcc>
  <rcc rId="29307" sId="1">
    <oc r="M63">
      <f>'Z:\Экологи\РЕЕСТР М(П)НТКО\[Реестр М(П)НТКО г. Ханты-Мансийск.xlsx]РЕЕСТР'!O63</f>
    </oc>
    <nc r="M63">
      <f>'Z:\Экологи\РЕЕСТР М(П)НТКО\[Реестр М(П)НТКО г. Ханты-Мансийск.xlsx]РЕЕСТР'!O63</f>
    </nc>
  </rcc>
  <rcc rId="29308" sId="1">
    <oc r="N63">
      <f>'Z:\Экологи\РЕЕСТР М(П)НТКО\[Реестр М(П)НТКО г. Ханты-Мансийск.xlsx]РЕЕСТР'!P63</f>
    </oc>
    <nc r="N63">
      <f>'Z:\Экологи\РЕЕСТР М(П)НТКО\[Реестр М(П)НТКО г. Ханты-Мансийск.xlsx]РЕЕСТР'!P63</f>
    </nc>
  </rcc>
  <rcc rId="29309" sId="1">
    <oc r="O63">
      <f>'Z:\Экологи\РЕЕСТР М(П)НТКО\[Реестр М(П)НТКО г. Ханты-Мансийск.xlsx]РЕЕСТР'!Q63</f>
    </oc>
    <nc r="O63">
      <f>'Z:\Экологи\РЕЕСТР М(П)НТКО\[Реестр М(П)НТКО г. Ханты-Мансийск.xlsx]РЕЕСТР'!Q63</f>
    </nc>
  </rcc>
  <rcc rId="29310" sId="1">
    <oc r="P63">
      <f>'Z:\Экологи\РЕЕСТР М(П)НТКО\[Реестр М(П)НТКО г. Ханты-Мансийск.xlsx]РЕЕСТР'!R63</f>
    </oc>
    <nc r="P63">
      <f>'Z:\Экологи\РЕЕСТР М(П)НТКО\[Реестр М(П)НТКО г. Ханты-Мансийск.xlsx]РЕЕСТР'!R63</f>
    </nc>
  </rcc>
  <rcc rId="29311" sId="1">
    <oc r="Q63">
      <f>'Z:\Экологи\РЕЕСТР М(П)НТКО\[Реестр М(П)НТКО г. Ханты-Мансийск.xlsx]РЕЕСТР'!V63</f>
    </oc>
    <nc r="Q63">
      <f>'Z:\Экологи\РЕЕСТР М(П)НТКО\[Реестр М(П)НТКО г. Ханты-Мансийск.xlsx]РЕЕСТР'!V63</f>
    </nc>
  </rcc>
  <rcc rId="29312" sId="1">
    <oc r="R63">
      <f>'Z:\Экологи\РЕЕСТР М(П)НТКО\[Реестр М(П)НТКО г. Ханты-Мансийск.xlsx]РЕЕСТР'!W63</f>
    </oc>
    <nc r="R63">
      <f>'Z:\Экологи\РЕЕСТР М(П)НТКО\[Реестр М(П)НТКО г. Ханты-Мансийск.xlsx]РЕЕСТР'!W63</f>
    </nc>
  </rcc>
  <rcc rId="29313" sId="1">
    <oc r="S63">
      <f>'Z:\Экологи\РЕЕСТР М(П)НТКО\[Реестр М(П)НТКО г. Ханты-Мансийск.xlsx]РЕЕСТР'!X63</f>
    </oc>
    <nc r="S63">
      <f>'Z:\Экологи\РЕЕСТР М(П)НТКО\[Реестр М(П)НТКО г. Ханты-Мансийск.xlsx]РЕЕСТР'!X63</f>
    </nc>
  </rcc>
  <rcc rId="29314" sId="1">
    <oc r="T63">
      <f>'Z:\Экологи\РЕЕСТР М(П)НТКО\[Реестр М(П)НТКО г. Ханты-Мансийск.xlsx]РЕЕСТР'!AB63</f>
    </oc>
    <nc r="T63">
      <f>'Z:\Экологи\РЕЕСТР М(П)НТКО\[Реестр М(П)НТКО г. Ханты-Мансийск.xlsx]РЕЕСТР'!AB63</f>
    </nc>
  </rcc>
  <rcc rId="29315" sId="1">
    <oc r="U63">
      <f>'Z:\Экологи\РЕЕСТР М(П)НТКО\[Реестр М(П)НТКО г. Ханты-Мансийск.xlsx]РЕЕСТР'!AC63</f>
    </oc>
    <nc r="U63">
      <f>'Z:\Экологи\РЕЕСТР М(П)НТКО\[Реестр М(П)НТКО г. Ханты-Мансийск.xlsx]РЕЕСТР'!AC63</f>
    </nc>
  </rcc>
  <rcc rId="29316" sId="1">
    <oc r="V63">
      <f>'Z:\Экологи\РЕЕСТР М(П)НТКО\[Реестр М(П)НТКО г. Ханты-Мансийск.xlsx]РЕЕСТР'!AD63</f>
    </oc>
    <nc r="V63">
      <f>'Z:\Экологи\РЕЕСТР М(П)НТКО\[Реестр М(П)НТКО г. Ханты-Мансийск.xlsx]РЕЕСТР'!AD63</f>
    </nc>
  </rcc>
  <rcc rId="29317" sId="1">
    <oc r="W63">
      <f>'Z:\Экологи\РЕЕСТР М(П)НТКО\[Реестр М(П)НТКО г. Ханты-Мансийск.xlsx]РЕЕСТР'!AE63</f>
    </oc>
    <nc r="W63">
      <f>'Z:\Экологи\РЕЕСТР М(П)НТКО\[Реестр М(П)НТКО г. Ханты-Мансийск.xlsx]РЕЕСТР'!AE63</f>
    </nc>
  </rcc>
  <rcc rId="29318" sId="1">
    <oc r="X63">
      <f>'Z:\Экологи\РЕЕСТР М(П)НТКО\[Реестр М(П)НТКО г. Ханты-Мансийск.xlsx]РЕЕСТР'!AI63</f>
    </oc>
    <nc r="X63">
      <f>'Z:\Экологи\РЕЕСТР М(П)НТКО\[Реестр М(П)НТКО г. Ханты-Мансийск.xlsx]РЕЕСТР'!AI63</f>
    </nc>
  </rcc>
  <rcc rId="29319" sId="1">
    <oc r="Y63">
      <f>'Z:\Экологи\РЕЕСТР М(П)НТКО\[Реестр М(П)НТКО г. Ханты-Мансийск.xlsx]РЕЕСТР'!AM63</f>
    </oc>
    <nc r="Y63">
      <f>'Z:\Экологи\РЕЕСТР М(П)НТКО\[Реестр М(П)НТКО г. Ханты-Мансийск.xlsx]РЕЕСТР'!AM63</f>
    </nc>
  </rcc>
  <rcc rId="29320" sId="1">
    <oc r="B64">
      <f>'Z:\Экологи\РЕЕСТР М(П)НТКО\[Реестр М(П)НТКО г. Ханты-Мансийск.xlsx]РЕЕСТР'!B64</f>
    </oc>
    <nc r="B64">
      <f>'Z:\Экологи\РЕЕСТР М(П)НТКО\[Реестр М(П)НТКО г. Ханты-Мансийск.xlsx]РЕЕСТР'!B64</f>
    </nc>
  </rcc>
  <rcc rId="29321" sId="1">
    <oc r="C64">
      <f>'Z:\Экологи\РЕЕСТР М(П)НТКО\[Реестр М(П)НТКО г. Ханты-Мансийск.xlsx]РЕЕСТР'!C64</f>
    </oc>
    <nc r="C64">
      <f>'Z:\Экологи\РЕЕСТР М(П)НТКО\[Реестр М(П)НТКО г. Ханты-Мансийск.xlsx]РЕЕСТР'!C64</f>
    </nc>
  </rcc>
  <rcc rId="29322" sId="1">
    <oc r="D64">
      <f>'Z:\Экологи\РЕЕСТР М(П)НТКО\[Реестр М(П)НТКО г. Ханты-Мансийск.xlsx]РЕЕСТР'!D64</f>
    </oc>
    <nc r="D64">
      <f>'Z:\Экологи\РЕЕСТР М(П)НТКО\[Реестр М(П)НТКО г. Ханты-Мансийск.xlsx]РЕЕСТР'!D64</f>
    </nc>
  </rcc>
  <rcc rId="29323" sId="1">
    <oc r="E64">
      <f>'Z:\Экологи\РЕЕСТР М(П)НТКО\[Реестр М(П)НТКО г. Ханты-Мансийск.xlsx]РЕЕСТР'!F64</f>
    </oc>
    <nc r="E64">
      <f>'Z:\Экологи\РЕЕСТР М(П)НТКО\[Реестр М(П)НТКО г. Ханты-Мансийск.xlsx]РЕЕСТР'!F64</f>
    </nc>
  </rcc>
  <rcc rId="29324" sId="1">
    <oc r="F64">
      <f>'Z:\Экологи\РЕЕСТР М(П)НТКО\[Реестр М(П)НТКО г. Ханты-Мансийск.xlsx]РЕЕСТР'!H64</f>
    </oc>
    <nc r="F64">
      <f>'Z:\Экологи\РЕЕСТР М(П)НТКО\[Реестр М(П)НТКО г. Ханты-Мансийск.xlsx]РЕЕСТР'!H64</f>
    </nc>
  </rcc>
  <rcc rId="29325" sId="1">
    <oc r="G64">
      <f>'Z:\Экологи\РЕЕСТР М(П)НТКО\[Реестр М(П)НТКО г. Ханты-Мансийск.xlsx]РЕЕСТР'!I64</f>
    </oc>
    <nc r="G64">
      <f>'Z:\Экологи\РЕЕСТР М(П)НТКО\[Реестр М(П)НТКО г. Ханты-Мансийск.xlsx]РЕЕСТР'!I64</f>
    </nc>
  </rcc>
  <rcc rId="29326" sId="1">
    <oc r="H64">
      <f>'Z:\Экологи\РЕЕСТР М(П)НТКО\[Реестр М(П)НТКО г. Ханты-Мансийск.xlsx]РЕЕСТР'!J64</f>
    </oc>
    <nc r="H64">
      <f>'Z:\Экологи\РЕЕСТР М(П)НТКО\[Реестр М(П)НТКО г. Ханты-Мансийск.xlsx]РЕЕСТР'!J64</f>
    </nc>
  </rcc>
  <rcc rId="29327" sId="1">
    <oc r="I64">
      <f>'Z:\Экологи\РЕЕСТР М(П)НТКО\[Реестр М(П)НТКО г. Ханты-Мансийск.xlsx]РЕЕСТР'!K64</f>
    </oc>
    <nc r="I64">
      <f>'Z:\Экологи\РЕЕСТР М(П)НТКО\[Реестр М(П)НТКО г. Ханты-Мансийск.xlsx]РЕЕСТР'!K64</f>
    </nc>
  </rcc>
  <rcc rId="29328" sId="1">
    <oc r="J64">
      <f>'Z:\Экологи\РЕЕСТР М(П)НТКО\[Реестр М(П)НТКО г. Ханты-Мансийск.xlsx]РЕЕСТР'!L64</f>
    </oc>
    <nc r="J64">
      <f>'Z:\Экологи\РЕЕСТР М(П)НТКО\[Реестр М(П)НТКО г. Ханты-Мансийск.xlsx]РЕЕСТР'!L64</f>
    </nc>
  </rcc>
  <rcc rId="29329" sId="1">
    <oc r="K64">
      <f>'Z:\Экологи\РЕЕСТР М(П)НТКО\[Реестр М(П)НТКО г. Ханты-Мансийск.xlsx]РЕЕСТР'!M64</f>
    </oc>
    <nc r="K64">
      <f>'Z:\Экологи\РЕЕСТР М(П)НТКО\[Реестр М(П)НТКО г. Ханты-Мансийск.xlsx]РЕЕСТР'!M64</f>
    </nc>
  </rcc>
  <rcc rId="29330" sId="1">
    <oc r="L64">
      <f>'Z:\Экологи\РЕЕСТР М(П)НТКО\[Реестр М(П)НТКО г. Ханты-Мансийск.xlsx]РЕЕСТР'!N64</f>
    </oc>
    <nc r="L64">
      <f>'Z:\Экологи\РЕЕСТР М(П)НТКО\[Реестр М(П)НТКО г. Ханты-Мансийск.xlsx]РЕЕСТР'!N64</f>
    </nc>
  </rcc>
  <rcc rId="29331" sId="1">
    <oc r="M64">
      <f>'Z:\Экологи\РЕЕСТР М(П)НТКО\[Реестр М(П)НТКО г. Ханты-Мансийск.xlsx]РЕЕСТР'!O64</f>
    </oc>
    <nc r="M64">
      <f>'Z:\Экологи\РЕЕСТР М(П)НТКО\[Реестр М(П)НТКО г. Ханты-Мансийск.xlsx]РЕЕСТР'!O64</f>
    </nc>
  </rcc>
  <rcc rId="29332" sId="1">
    <oc r="N64">
      <f>'Z:\Экологи\РЕЕСТР М(П)НТКО\[Реестр М(П)НТКО г. Ханты-Мансийск.xlsx]РЕЕСТР'!P64</f>
    </oc>
    <nc r="N64">
      <f>'Z:\Экологи\РЕЕСТР М(П)НТКО\[Реестр М(П)НТКО г. Ханты-Мансийск.xlsx]РЕЕСТР'!P64</f>
    </nc>
  </rcc>
  <rcc rId="29333" sId="1">
    <oc r="O64">
      <f>'Z:\Экологи\РЕЕСТР М(П)НТКО\[Реестр М(П)НТКО г. Ханты-Мансийск.xlsx]РЕЕСТР'!Q64</f>
    </oc>
    <nc r="O64">
      <f>'Z:\Экологи\РЕЕСТР М(П)НТКО\[Реестр М(П)НТКО г. Ханты-Мансийск.xlsx]РЕЕСТР'!Q64</f>
    </nc>
  </rcc>
  <rcc rId="29334" sId="1">
    <oc r="P64">
      <f>'Z:\Экологи\РЕЕСТР М(П)НТКО\[Реестр М(П)НТКО г. Ханты-Мансийск.xlsx]РЕЕСТР'!R64</f>
    </oc>
    <nc r="P64">
      <f>'Z:\Экологи\РЕЕСТР М(П)НТКО\[Реестр М(П)НТКО г. Ханты-Мансийск.xlsx]РЕЕСТР'!R64</f>
    </nc>
  </rcc>
  <rcc rId="29335" sId="1">
    <oc r="Q64">
      <f>'Z:\Экологи\РЕЕСТР М(П)НТКО\[Реестр М(П)НТКО г. Ханты-Мансийск.xlsx]РЕЕСТР'!V64</f>
    </oc>
    <nc r="Q64">
      <f>'Z:\Экологи\РЕЕСТР М(П)НТКО\[Реестр М(П)НТКО г. Ханты-Мансийск.xlsx]РЕЕСТР'!V64</f>
    </nc>
  </rcc>
  <rcc rId="29336" sId="1">
    <oc r="R64">
      <f>'Z:\Экологи\РЕЕСТР М(П)НТКО\[Реестр М(П)НТКО г. Ханты-Мансийск.xlsx]РЕЕСТР'!W64</f>
    </oc>
    <nc r="R64">
      <f>'Z:\Экологи\РЕЕСТР М(П)НТКО\[Реестр М(П)НТКО г. Ханты-Мансийск.xlsx]РЕЕСТР'!W64</f>
    </nc>
  </rcc>
  <rcc rId="29337" sId="1">
    <oc r="S64">
      <f>'Z:\Экологи\РЕЕСТР М(П)НТКО\[Реестр М(П)НТКО г. Ханты-Мансийск.xlsx]РЕЕСТР'!X64</f>
    </oc>
    <nc r="S64">
      <f>'Z:\Экологи\РЕЕСТР М(П)НТКО\[Реестр М(П)НТКО г. Ханты-Мансийск.xlsx]РЕЕСТР'!X64</f>
    </nc>
  </rcc>
  <rcc rId="29338" sId="1">
    <oc r="T64">
      <f>'Z:\Экологи\РЕЕСТР М(П)НТКО\[Реестр М(П)НТКО г. Ханты-Мансийск.xlsx]РЕЕСТР'!AB64</f>
    </oc>
    <nc r="T64">
      <f>'Z:\Экологи\РЕЕСТР М(П)НТКО\[Реестр М(П)НТКО г. Ханты-Мансийск.xlsx]РЕЕСТР'!AB64</f>
    </nc>
  </rcc>
  <rcc rId="29339" sId="1">
    <oc r="U64">
      <f>'Z:\Экологи\РЕЕСТР М(П)НТКО\[Реестр М(П)НТКО г. Ханты-Мансийск.xlsx]РЕЕСТР'!AC64</f>
    </oc>
    <nc r="U64">
      <f>'Z:\Экологи\РЕЕСТР М(П)НТКО\[Реестр М(П)НТКО г. Ханты-Мансийск.xlsx]РЕЕСТР'!AC64</f>
    </nc>
  </rcc>
  <rcc rId="29340" sId="1">
    <oc r="V64">
      <f>'Z:\Экологи\РЕЕСТР М(П)НТКО\[Реестр М(П)НТКО г. Ханты-Мансийск.xlsx]РЕЕСТР'!AD64</f>
    </oc>
    <nc r="V64">
      <f>'Z:\Экологи\РЕЕСТР М(П)НТКО\[Реестр М(П)НТКО г. Ханты-Мансийск.xlsx]РЕЕСТР'!AD64</f>
    </nc>
  </rcc>
  <rcc rId="29341" sId="1">
    <oc r="W64">
      <f>'Z:\Экологи\РЕЕСТР М(П)НТКО\[Реестр М(П)НТКО г. Ханты-Мансийск.xlsx]РЕЕСТР'!AE64</f>
    </oc>
    <nc r="W64">
      <f>'Z:\Экологи\РЕЕСТР М(П)НТКО\[Реестр М(П)НТКО г. Ханты-Мансийск.xlsx]РЕЕСТР'!AE64</f>
    </nc>
  </rcc>
  <rcc rId="29342" sId="1">
    <oc r="X64">
      <f>'Z:\Экологи\РЕЕСТР М(П)НТКО\[Реестр М(П)НТКО г. Ханты-Мансийск.xlsx]РЕЕСТР'!AI64</f>
    </oc>
    <nc r="X64">
      <f>'Z:\Экологи\РЕЕСТР М(П)НТКО\[Реестр М(П)НТКО г. Ханты-Мансийск.xlsx]РЕЕСТР'!AI64</f>
    </nc>
  </rcc>
  <rcc rId="29343" sId="1">
    <oc r="Y64">
      <f>'Z:\Экологи\РЕЕСТР М(П)НТКО\[Реестр М(П)НТКО г. Ханты-Мансийск.xlsx]РЕЕСТР'!AM64</f>
    </oc>
    <nc r="Y64">
      <f>'Z:\Экологи\РЕЕСТР М(П)НТКО\[Реестр М(П)НТКО г. Ханты-Мансийск.xlsx]РЕЕСТР'!AM64</f>
    </nc>
  </rcc>
  <rcc rId="29344" sId="1">
    <oc r="B65">
      <f>'Z:\Экологи\РЕЕСТР М(П)НТКО\[Реестр М(П)НТКО г. Ханты-Мансийск.xlsx]РЕЕСТР'!B65</f>
    </oc>
    <nc r="B65">
      <f>'Z:\Экологи\РЕЕСТР М(П)НТКО\[Реестр М(П)НТКО г. Ханты-Мансийск.xlsx]РЕЕСТР'!B65</f>
    </nc>
  </rcc>
  <rcc rId="29345" sId="1">
    <oc r="C65">
      <f>'Z:\Экологи\РЕЕСТР М(П)НТКО\[Реестр М(П)НТКО г. Ханты-Мансийск.xlsx]РЕЕСТР'!C65</f>
    </oc>
    <nc r="C65">
      <f>'Z:\Экологи\РЕЕСТР М(П)НТКО\[Реестр М(П)НТКО г. Ханты-Мансийск.xlsx]РЕЕСТР'!C65</f>
    </nc>
  </rcc>
  <rcc rId="29346" sId="1">
    <oc r="D65">
      <f>'Z:\Экологи\РЕЕСТР М(П)НТКО\[Реестр М(П)НТКО г. Ханты-Мансийск.xlsx]РЕЕСТР'!D65</f>
    </oc>
    <nc r="D65">
      <f>'Z:\Экологи\РЕЕСТР М(П)НТКО\[Реестр М(П)НТКО г. Ханты-Мансийск.xlsx]РЕЕСТР'!D65</f>
    </nc>
  </rcc>
  <rcc rId="29347" sId="1">
    <oc r="E65">
      <f>'Z:\Экологи\РЕЕСТР М(П)НТКО\[Реестр М(П)НТКО г. Ханты-Мансийск.xlsx]РЕЕСТР'!F65</f>
    </oc>
    <nc r="E65">
      <f>'Z:\Экологи\РЕЕСТР М(П)НТКО\[Реестр М(П)НТКО г. Ханты-Мансийск.xlsx]РЕЕСТР'!F65</f>
    </nc>
  </rcc>
  <rcc rId="29348" sId="1">
    <oc r="F65">
      <f>'Z:\Экологи\РЕЕСТР М(П)НТКО\[Реестр М(П)НТКО г. Ханты-Мансийск.xlsx]РЕЕСТР'!H65</f>
    </oc>
    <nc r="F65">
      <f>'Z:\Экологи\РЕЕСТР М(П)НТКО\[Реестр М(П)НТКО г. Ханты-Мансийск.xlsx]РЕЕСТР'!H65</f>
    </nc>
  </rcc>
  <rcc rId="29349" sId="1">
    <oc r="G65">
      <f>'Z:\Экологи\РЕЕСТР М(П)НТКО\[Реестр М(П)НТКО г. Ханты-Мансийск.xlsx]РЕЕСТР'!I65</f>
    </oc>
    <nc r="G65">
      <f>'Z:\Экологи\РЕЕСТР М(П)НТКО\[Реестр М(П)НТКО г. Ханты-Мансийск.xlsx]РЕЕСТР'!I65</f>
    </nc>
  </rcc>
  <rcc rId="29350" sId="1">
    <oc r="H65">
      <f>'Z:\Экологи\РЕЕСТР М(П)НТКО\[Реестр М(П)НТКО г. Ханты-Мансийск.xlsx]РЕЕСТР'!J65</f>
    </oc>
    <nc r="H65">
      <f>'Z:\Экологи\РЕЕСТР М(П)НТКО\[Реестр М(П)НТКО г. Ханты-Мансийск.xlsx]РЕЕСТР'!J65</f>
    </nc>
  </rcc>
  <rcc rId="29351" sId="1">
    <oc r="I65">
      <f>'Z:\Экологи\РЕЕСТР М(П)НТКО\[Реестр М(П)НТКО г. Ханты-Мансийск.xlsx]РЕЕСТР'!K65</f>
    </oc>
    <nc r="I65">
      <f>'Z:\Экологи\РЕЕСТР М(П)НТКО\[Реестр М(П)НТКО г. Ханты-Мансийск.xlsx]РЕЕСТР'!K65</f>
    </nc>
  </rcc>
  <rcc rId="29352" sId="1">
    <oc r="J65">
      <f>'Z:\Экологи\РЕЕСТР М(П)НТКО\[Реестр М(П)НТКО г. Ханты-Мансийск.xlsx]РЕЕСТР'!L65</f>
    </oc>
    <nc r="J65">
      <f>'Z:\Экологи\РЕЕСТР М(П)НТКО\[Реестр М(П)НТКО г. Ханты-Мансийск.xlsx]РЕЕСТР'!L65</f>
    </nc>
  </rcc>
  <rcc rId="29353" sId="1">
    <oc r="K65">
      <f>'Z:\Экологи\РЕЕСТР М(П)НТКО\[Реестр М(П)НТКО г. Ханты-Мансийск.xlsx]РЕЕСТР'!M65</f>
    </oc>
    <nc r="K65">
      <f>'Z:\Экологи\РЕЕСТР М(П)НТКО\[Реестр М(П)НТКО г. Ханты-Мансийск.xlsx]РЕЕСТР'!M65</f>
    </nc>
  </rcc>
  <rcc rId="29354" sId="1">
    <oc r="L65">
      <f>'Z:\Экологи\РЕЕСТР М(П)НТКО\[Реестр М(П)НТКО г. Ханты-Мансийск.xlsx]РЕЕСТР'!N65</f>
    </oc>
    <nc r="L65">
      <f>'Z:\Экологи\РЕЕСТР М(П)НТКО\[Реестр М(П)НТКО г. Ханты-Мансийск.xlsx]РЕЕСТР'!N65</f>
    </nc>
  </rcc>
  <rcc rId="29355" sId="1">
    <oc r="M65">
      <f>'Z:\Экологи\РЕЕСТР М(П)НТКО\[Реестр М(П)НТКО г. Ханты-Мансийск.xlsx]РЕЕСТР'!O65</f>
    </oc>
    <nc r="M65">
      <f>'Z:\Экологи\РЕЕСТР М(П)НТКО\[Реестр М(П)НТКО г. Ханты-Мансийск.xlsx]РЕЕСТР'!O65</f>
    </nc>
  </rcc>
  <rcc rId="29356" sId="1">
    <oc r="N65">
      <f>'Z:\Экологи\РЕЕСТР М(П)НТКО\[Реестр М(П)НТКО г. Ханты-Мансийск.xlsx]РЕЕСТР'!P65</f>
    </oc>
    <nc r="N65">
      <f>'Z:\Экологи\РЕЕСТР М(П)НТКО\[Реестр М(П)НТКО г. Ханты-Мансийск.xlsx]РЕЕСТР'!P65</f>
    </nc>
  </rcc>
  <rcc rId="29357" sId="1">
    <oc r="O65">
      <f>'Z:\Экологи\РЕЕСТР М(П)НТКО\[Реестр М(П)НТКО г. Ханты-Мансийск.xlsx]РЕЕСТР'!Q65</f>
    </oc>
    <nc r="O65">
      <f>'Z:\Экологи\РЕЕСТР М(П)НТКО\[Реестр М(П)НТКО г. Ханты-Мансийск.xlsx]РЕЕСТР'!Q65</f>
    </nc>
  </rcc>
  <rcc rId="29358" sId="1">
    <oc r="P65">
      <f>'Z:\Экологи\РЕЕСТР М(П)НТКО\[Реестр М(П)НТКО г. Ханты-Мансийск.xlsx]РЕЕСТР'!R65</f>
    </oc>
    <nc r="P65">
      <f>'Z:\Экологи\РЕЕСТР М(П)НТКО\[Реестр М(П)НТКО г. Ханты-Мансийск.xlsx]РЕЕСТР'!R65</f>
    </nc>
  </rcc>
  <rcc rId="29359" sId="1">
    <oc r="Q65">
      <f>'Z:\Экологи\РЕЕСТР М(П)НТКО\[Реестр М(П)НТКО г. Ханты-Мансийск.xlsx]РЕЕСТР'!V65</f>
    </oc>
    <nc r="Q65">
      <f>'Z:\Экологи\РЕЕСТР М(П)НТКО\[Реестр М(П)НТКО г. Ханты-Мансийск.xlsx]РЕЕСТР'!V65</f>
    </nc>
  </rcc>
  <rcc rId="29360" sId="1">
    <oc r="R65">
      <f>'Z:\Экологи\РЕЕСТР М(П)НТКО\[Реестр М(П)НТКО г. Ханты-Мансийск.xlsx]РЕЕСТР'!W65</f>
    </oc>
    <nc r="R65">
      <f>'Z:\Экологи\РЕЕСТР М(П)НТКО\[Реестр М(П)НТКО г. Ханты-Мансийск.xlsx]РЕЕСТР'!W65</f>
    </nc>
  </rcc>
  <rcc rId="29361" sId="1">
    <oc r="S65">
      <f>'Z:\Экологи\РЕЕСТР М(П)НТКО\[Реестр М(П)НТКО г. Ханты-Мансийск.xlsx]РЕЕСТР'!X65</f>
    </oc>
    <nc r="S65">
      <f>'Z:\Экологи\РЕЕСТР М(П)НТКО\[Реестр М(П)НТКО г. Ханты-Мансийск.xlsx]РЕЕСТР'!X65</f>
    </nc>
  </rcc>
  <rcc rId="29362" sId="1">
    <oc r="T65">
      <f>'Z:\Экологи\РЕЕСТР М(П)НТКО\[Реестр М(П)НТКО г. Ханты-Мансийск.xlsx]РЕЕСТР'!AB65</f>
    </oc>
    <nc r="T65">
      <f>'Z:\Экологи\РЕЕСТР М(П)НТКО\[Реестр М(П)НТКО г. Ханты-Мансийск.xlsx]РЕЕСТР'!AB65</f>
    </nc>
  </rcc>
  <rcc rId="29363" sId="1">
    <oc r="U65">
      <f>'Z:\Экологи\РЕЕСТР М(П)НТКО\[Реестр М(П)НТКО г. Ханты-Мансийск.xlsx]РЕЕСТР'!AC65</f>
    </oc>
    <nc r="U65">
      <f>'Z:\Экологи\РЕЕСТР М(П)НТКО\[Реестр М(П)НТКО г. Ханты-Мансийск.xlsx]РЕЕСТР'!AC65</f>
    </nc>
  </rcc>
  <rcc rId="29364" sId="1">
    <oc r="V65">
      <f>'Z:\Экологи\РЕЕСТР М(П)НТКО\[Реестр М(П)НТКО г. Ханты-Мансийск.xlsx]РЕЕСТР'!AD65</f>
    </oc>
    <nc r="V65">
      <f>'Z:\Экологи\РЕЕСТР М(П)НТКО\[Реестр М(П)НТКО г. Ханты-Мансийск.xlsx]РЕЕСТР'!AD65</f>
    </nc>
  </rcc>
  <rcc rId="29365" sId="1">
    <oc r="W65">
      <f>'Z:\Экологи\РЕЕСТР М(П)НТКО\[Реестр М(П)НТКО г. Ханты-Мансийск.xlsx]РЕЕСТР'!AE65</f>
    </oc>
    <nc r="W65">
      <f>'Z:\Экологи\РЕЕСТР М(П)НТКО\[Реестр М(П)НТКО г. Ханты-Мансийск.xlsx]РЕЕСТР'!AE65</f>
    </nc>
  </rcc>
  <rcc rId="29366" sId="1">
    <oc r="X65">
      <f>'Z:\Экологи\РЕЕСТР М(П)НТКО\[Реестр М(П)НТКО г. Ханты-Мансийск.xlsx]РЕЕСТР'!AI65</f>
    </oc>
    <nc r="X65">
      <f>'Z:\Экологи\РЕЕСТР М(П)НТКО\[Реестр М(П)НТКО г. Ханты-Мансийск.xlsx]РЕЕСТР'!AI65</f>
    </nc>
  </rcc>
  <rcc rId="29367" sId="1">
    <oc r="Y65">
      <f>'Z:\Экологи\РЕЕСТР М(П)НТКО\[Реестр М(П)НТКО г. Ханты-Мансийск.xlsx]РЕЕСТР'!AM65</f>
    </oc>
    <nc r="Y65">
      <f>'Z:\Экологи\РЕЕСТР М(П)НТКО\[Реестр М(П)НТКО г. Ханты-Мансийск.xlsx]РЕЕСТР'!AM65</f>
    </nc>
  </rcc>
  <rcc rId="29368" sId="1">
    <oc r="B66">
      <f>'Z:\Экологи\РЕЕСТР М(П)НТКО\[Реестр М(П)НТКО г. Ханты-Мансийск.xlsx]РЕЕСТР'!B66</f>
    </oc>
    <nc r="B66">
      <f>'Z:\Экологи\РЕЕСТР М(П)НТКО\[Реестр М(П)НТКО г. Ханты-Мансийск.xlsx]РЕЕСТР'!B66</f>
    </nc>
  </rcc>
  <rcc rId="29369" sId="1">
    <oc r="C66">
      <f>'Z:\Экологи\РЕЕСТР М(П)НТКО\[Реестр М(П)НТКО г. Ханты-Мансийск.xlsx]РЕЕСТР'!C66</f>
    </oc>
    <nc r="C66">
      <f>'Z:\Экологи\РЕЕСТР М(П)НТКО\[Реестр М(П)НТКО г. Ханты-Мансийск.xlsx]РЕЕСТР'!C66</f>
    </nc>
  </rcc>
  <rcc rId="29370" sId="1">
    <oc r="D66">
      <f>'Z:\Экологи\РЕЕСТР М(П)НТКО\[Реестр М(П)НТКО г. Ханты-Мансийск.xlsx]РЕЕСТР'!D66</f>
    </oc>
    <nc r="D66">
      <f>'Z:\Экологи\РЕЕСТР М(П)НТКО\[Реестр М(П)НТКО г. Ханты-Мансийск.xlsx]РЕЕСТР'!D66</f>
    </nc>
  </rcc>
  <rcc rId="29371" sId="1">
    <oc r="E66">
      <f>'Z:\Экологи\РЕЕСТР М(П)НТКО\[Реестр М(П)НТКО г. Ханты-Мансийск.xlsx]РЕЕСТР'!F66</f>
    </oc>
    <nc r="E66">
      <f>'Z:\Экологи\РЕЕСТР М(П)НТКО\[Реестр М(П)НТКО г. Ханты-Мансийск.xlsx]РЕЕСТР'!F66</f>
    </nc>
  </rcc>
  <rcc rId="29372" sId="1">
    <oc r="F66">
      <f>'Z:\Экологи\РЕЕСТР М(П)НТКО\[Реестр М(П)НТКО г. Ханты-Мансийск.xlsx]РЕЕСТР'!H66</f>
    </oc>
    <nc r="F66">
      <f>'Z:\Экологи\РЕЕСТР М(П)НТКО\[Реестр М(П)НТКО г. Ханты-Мансийск.xlsx]РЕЕСТР'!H66</f>
    </nc>
  </rcc>
  <rcc rId="29373" sId="1">
    <oc r="G66">
      <f>'Z:\Экологи\РЕЕСТР М(П)НТКО\[Реестр М(П)НТКО г. Ханты-Мансийск.xlsx]РЕЕСТР'!I66</f>
    </oc>
    <nc r="G66">
      <f>'Z:\Экологи\РЕЕСТР М(П)НТКО\[Реестр М(П)НТКО г. Ханты-Мансийск.xlsx]РЕЕСТР'!I66</f>
    </nc>
  </rcc>
  <rcc rId="29374" sId="1">
    <oc r="H66">
      <f>'Z:\Экологи\РЕЕСТР М(П)НТКО\[Реестр М(П)НТКО г. Ханты-Мансийск.xlsx]РЕЕСТР'!J66</f>
    </oc>
    <nc r="H66">
      <f>'Z:\Экологи\РЕЕСТР М(П)НТКО\[Реестр М(П)НТКО г. Ханты-Мансийск.xlsx]РЕЕСТР'!J66</f>
    </nc>
  </rcc>
  <rcc rId="29375" sId="1">
    <oc r="I66">
      <f>'Z:\Экологи\РЕЕСТР М(П)НТКО\[Реестр М(П)НТКО г. Ханты-Мансийск.xlsx]РЕЕСТР'!K66</f>
    </oc>
    <nc r="I66">
      <f>'Z:\Экологи\РЕЕСТР М(П)НТКО\[Реестр М(П)НТКО г. Ханты-Мансийск.xlsx]РЕЕСТР'!K66</f>
    </nc>
  </rcc>
  <rcc rId="29376" sId="1">
    <oc r="J66">
      <f>'Z:\Экологи\РЕЕСТР М(П)НТКО\[Реестр М(П)НТКО г. Ханты-Мансийск.xlsx]РЕЕСТР'!L66</f>
    </oc>
    <nc r="J66">
      <f>'Z:\Экологи\РЕЕСТР М(П)НТКО\[Реестр М(П)НТКО г. Ханты-Мансийск.xlsx]РЕЕСТР'!L66</f>
    </nc>
  </rcc>
  <rcc rId="29377" sId="1">
    <oc r="K66">
      <f>'Z:\Экологи\РЕЕСТР М(П)НТКО\[Реестр М(П)НТКО г. Ханты-Мансийск.xlsx]РЕЕСТР'!M66</f>
    </oc>
    <nc r="K66">
      <f>'Z:\Экологи\РЕЕСТР М(П)НТКО\[Реестр М(П)НТКО г. Ханты-Мансийск.xlsx]РЕЕСТР'!M66</f>
    </nc>
  </rcc>
  <rcc rId="29378" sId="1">
    <oc r="L66">
      <f>'Z:\Экологи\РЕЕСТР М(П)НТКО\[Реестр М(П)НТКО г. Ханты-Мансийск.xlsx]РЕЕСТР'!N66</f>
    </oc>
    <nc r="L66">
      <f>'Z:\Экологи\РЕЕСТР М(П)НТКО\[Реестр М(П)НТКО г. Ханты-Мансийск.xlsx]РЕЕСТР'!N66</f>
    </nc>
  </rcc>
  <rcc rId="29379" sId="1">
    <oc r="M66">
      <f>'Z:\Экологи\РЕЕСТР М(П)НТКО\[Реестр М(П)НТКО г. Ханты-Мансийск.xlsx]РЕЕСТР'!O66</f>
    </oc>
    <nc r="M66">
      <f>'Z:\Экологи\РЕЕСТР М(П)НТКО\[Реестр М(П)НТКО г. Ханты-Мансийск.xlsx]РЕЕСТР'!O66</f>
    </nc>
  </rcc>
  <rcc rId="29380" sId="1">
    <oc r="N66">
      <f>'Z:\Экологи\РЕЕСТР М(П)НТКО\[Реестр М(П)НТКО г. Ханты-Мансийск.xlsx]РЕЕСТР'!P66</f>
    </oc>
    <nc r="N66">
      <f>'Z:\Экологи\РЕЕСТР М(П)НТКО\[Реестр М(П)НТКО г. Ханты-Мансийск.xlsx]РЕЕСТР'!P66</f>
    </nc>
  </rcc>
  <rcc rId="29381" sId="1">
    <oc r="O66">
      <f>'Z:\Экологи\РЕЕСТР М(П)НТКО\[Реестр М(П)НТКО г. Ханты-Мансийск.xlsx]РЕЕСТР'!Q66</f>
    </oc>
    <nc r="O66">
      <f>'Z:\Экологи\РЕЕСТР М(П)НТКО\[Реестр М(П)НТКО г. Ханты-Мансийск.xlsx]РЕЕСТР'!Q66</f>
    </nc>
  </rcc>
  <rcc rId="29382" sId="1">
    <oc r="P66">
      <f>'Z:\Экологи\РЕЕСТР М(П)НТКО\[Реестр М(П)НТКО г. Ханты-Мансийск.xlsx]РЕЕСТР'!R66</f>
    </oc>
    <nc r="P66">
      <f>'Z:\Экологи\РЕЕСТР М(П)НТКО\[Реестр М(П)НТКО г. Ханты-Мансийск.xlsx]РЕЕСТР'!R66</f>
    </nc>
  </rcc>
  <rcc rId="29383" sId="1">
    <oc r="Q66">
      <f>'Z:\Экологи\РЕЕСТР М(П)НТКО\[Реестр М(П)НТКО г. Ханты-Мансийск.xlsx]РЕЕСТР'!V66</f>
    </oc>
    <nc r="Q66">
      <f>'Z:\Экологи\РЕЕСТР М(П)НТКО\[Реестр М(П)НТКО г. Ханты-Мансийск.xlsx]РЕЕСТР'!V66</f>
    </nc>
  </rcc>
  <rcc rId="29384" sId="1">
    <oc r="R66">
      <f>'Z:\Экологи\РЕЕСТР М(П)НТКО\[Реестр М(П)НТКО г. Ханты-Мансийск.xlsx]РЕЕСТР'!W66</f>
    </oc>
    <nc r="R66">
      <f>'Z:\Экологи\РЕЕСТР М(П)НТКО\[Реестр М(П)НТКО г. Ханты-Мансийск.xlsx]РЕЕСТР'!W66</f>
    </nc>
  </rcc>
  <rcc rId="29385" sId="1">
    <oc r="S66">
      <f>'Z:\Экологи\РЕЕСТР М(П)НТКО\[Реестр М(П)НТКО г. Ханты-Мансийск.xlsx]РЕЕСТР'!X66</f>
    </oc>
    <nc r="S66">
      <f>'Z:\Экологи\РЕЕСТР М(П)НТКО\[Реестр М(П)НТКО г. Ханты-Мансийск.xlsx]РЕЕСТР'!X66</f>
    </nc>
  </rcc>
  <rcc rId="29386" sId="1">
    <oc r="T66">
      <f>'Z:\Экологи\РЕЕСТР М(П)НТКО\[Реестр М(П)НТКО г. Ханты-Мансийск.xlsx]РЕЕСТР'!AB66</f>
    </oc>
    <nc r="T66">
      <f>'Z:\Экологи\РЕЕСТР М(П)НТКО\[Реестр М(П)НТКО г. Ханты-Мансийск.xlsx]РЕЕСТР'!AB66</f>
    </nc>
  </rcc>
  <rcc rId="29387" sId="1">
    <oc r="U66">
      <f>'Z:\Экологи\РЕЕСТР М(П)НТКО\[Реестр М(П)НТКО г. Ханты-Мансийск.xlsx]РЕЕСТР'!AC66</f>
    </oc>
    <nc r="U66">
      <f>'Z:\Экологи\РЕЕСТР М(П)НТКО\[Реестр М(П)НТКО г. Ханты-Мансийск.xlsx]РЕЕСТР'!AC66</f>
    </nc>
  </rcc>
  <rcc rId="29388" sId="1">
    <oc r="V66">
      <f>'Z:\Экологи\РЕЕСТР М(П)НТКО\[Реестр М(П)НТКО г. Ханты-Мансийск.xlsx]РЕЕСТР'!AD66</f>
    </oc>
    <nc r="V66">
      <f>'Z:\Экологи\РЕЕСТР М(П)НТКО\[Реестр М(П)НТКО г. Ханты-Мансийск.xlsx]РЕЕСТР'!AD66</f>
    </nc>
  </rcc>
  <rcc rId="29389" sId="1">
    <oc r="W66">
      <f>'Z:\Экологи\РЕЕСТР М(П)НТКО\[Реестр М(П)НТКО г. Ханты-Мансийск.xlsx]РЕЕСТР'!AE66</f>
    </oc>
    <nc r="W66">
      <f>'Z:\Экологи\РЕЕСТР М(П)НТКО\[Реестр М(П)НТКО г. Ханты-Мансийск.xlsx]РЕЕСТР'!AE66</f>
    </nc>
  </rcc>
  <rcc rId="29390" sId="1">
    <oc r="X66">
      <f>'Z:\Экологи\РЕЕСТР М(П)НТКО\[Реестр М(П)НТКО г. Ханты-Мансийск.xlsx]РЕЕСТР'!AI66</f>
    </oc>
    <nc r="X66">
      <f>'Z:\Экологи\РЕЕСТР М(П)НТКО\[Реестр М(П)НТКО г. Ханты-Мансийск.xlsx]РЕЕСТР'!AI66</f>
    </nc>
  </rcc>
  <rcc rId="29391" sId="1">
    <oc r="Y66">
      <f>'Z:\Экологи\РЕЕСТР М(П)НТКО\[Реестр М(П)НТКО г. Ханты-Мансийск.xlsx]РЕЕСТР'!AM66</f>
    </oc>
    <nc r="Y66">
      <f>'Z:\Экологи\РЕЕСТР М(П)НТКО\[Реестр М(П)НТКО г. Ханты-Мансийск.xlsx]РЕЕСТР'!AM66</f>
    </nc>
  </rcc>
  <rcc rId="29392" sId="1">
    <oc r="B67">
      <f>'Z:\Экологи\РЕЕСТР М(П)НТКО\[Реестр М(П)НТКО г. Ханты-Мансийск.xlsx]РЕЕСТР'!B67</f>
    </oc>
    <nc r="B67">
      <f>'Z:\Экологи\РЕЕСТР М(П)НТКО\[Реестр М(П)НТКО г. Ханты-Мансийск.xlsx]РЕЕСТР'!B67</f>
    </nc>
  </rcc>
  <rcc rId="29393" sId="1">
    <oc r="C67">
      <f>'Z:\Экологи\РЕЕСТР М(П)НТКО\[Реестр М(П)НТКО г. Ханты-Мансийск.xlsx]РЕЕСТР'!C67</f>
    </oc>
    <nc r="C67">
      <f>'Z:\Экологи\РЕЕСТР М(П)НТКО\[Реестр М(П)НТКО г. Ханты-Мансийск.xlsx]РЕЕСТР'!C67</f>
    </nc>
  </rcc>
  <rcc rId="29394" sId="1">
    <oc r="D67">
      <f>'Z:\Экологи\РЕЕСТР М(П)НТКО\[Реестр М(П)НТКО г. Ханты-Мансийск.xlsx]РЕЕСТР'!D67</f>
    </oc>
    <nc r="D67">
      <f>'Z:\Экологи\РЕЕСТР М(П)НТКО\[Реестр М(П)НТКО г. Ханты-Мансийск.xlsx]РЕЕСТР'!D67</f>
    </nc>
  </rcc>
  <rcc rId="29395" sId="1">
    <oc r="E67">
      <f>'Z:\Экологи\РЕЕСТР М(П)НТКО\[Реестр М(П)НТКО г. Ханты-Мансийск.xlsx]РЕЕСТР'!F67</f>
    </oc>
    <nc r="E67">
      <f>'Z:\Экологи\РЕЕСТР М(П)НТКО\[Реестр М(П)НТКО г. Ханты-Мансийск.xlsx]РЕЕСТР'!F67</f>
    </nc>
  </rcc>
  <rcc rId="29396" sId="1">
    <oc r="F67">
      <f>'Z:\Экологи\РЕЕСТР М(П)НТКО\[Реестр М(П)НТКО г. Ханты-Мансийск.xlsx]РЕЕСТР'!H67</f>
    </oc>
    <nc r="F67">
      <f>'Z:\Экологи\РЕЕСТР М(П)НТКО\[Реестр М(П)НТКО г. Ханты-Мансийск.xlsx]РЕЕСТР'!H67</f>
    </nc>
  </rcc>
  <rcc rId="29397" sId="1">
    <oc r="G67">
      <f>'Z:\Экологи\РЕЕСТР М(П)НТКО\[Реестр М(П)НТКО г. Ханты-Мансийск.xlsx]РЕЕСТР'!I67</f>
    </oc>
    <nc r="G67">
      <f>'Z:\Экологи\РЕЕСТР М(П)НТКО\[Реестр М(П)НТКО г. Ханты-Мансийск.xlsx]РЕЕСТР'!I67</f>
    </nc>
  </rcc>
  <rcc rId="29398" sId="1">
    <oc r="H67">
      <f>'Z:\Экологи\РЕЕСТР М(П)НТКО\[Реестр М(П)НТКО г. Ханты-Мансийск.xlsx]РЕЕСТР'!J67</f>
    </oc>
    <nc r="H67">
      <f>'Z:\Экологи\РЕЕСТР М(П)НТКО\[Реестр М(П)НТКО г. Ханты-Мансийск.xlsx]РЕЕСТР'!J67</f>
    </nc>
  </rcc>
  <rcc rId="29399" sId="1">
    <oc r="I67">
      <f>'Z:\Экологи\РЕЕСТР М(П)НТКО\[Реестр М(П)НТКО г. Ханты-Мансийск.xlsx]РЕЕСТР'!K67</f>
    </oc>
    <nc r="I67">
      <f>'Z:\Экологи\РЕЕСТР М(П)НТКО\[Реестр М(П)НТКО г. Ханты-Мансийск.xlsx]РЕЕСТР'!K67</f>
    </nc>
  </rcc>
  <rcc rId="29400" sId="1">
    <oc r="J67">
      <f>'Z:\Экологи\РЕЕСТР М(П)НТКО\[Реестр М(П)НТКО г. Ханты-Мансийск.xlsx]РЕЕСТР'!L67</f>
    </oc>
    <nc r="J67">
      <f>'Z:\Экологи\РЕЕСТР М(П)НТКО\[Реестр М(П)НТКО г. Ханты-Мансийск.xlsx]РЕЕСТР'!L67</f>
    </nc>
  </rcc>
  <rcc rId="29401" sId="1">
    <oc r="K67">
      <f>'Z:\Экологи\РЕЕСТР М(П)НТКО\[Реестр М(П)НТКО г. Ханты-Мансийск.xlsx]РЕЕСТР'!M67</f>
    </oc>
    <nc r="K67">
      <f>'Z:\Экологи\РЕЕСТР М(П)НТКО\[Реестр М(П)НТКО г. Ханты-Мансийск.xlsx]РЕЕСТР'!M67</f>
    </nc>
  </rcc>
  <rcc rId="29402" sId="1">
    <oc r="L67">
      <f>'Z:\Экологи\РЕЕСТР М(П)НТКО\[Реестр М(П)НТКО г. Ханты-Мансийск.xlsx]РЕЕСТР'!N67</f>
    </oc>
    <nc r="L67">
      <f>'Z:\Экологи\РЕЕСТР М(П)НТКО\[Реестр М(П)НТКО г. Ханты-Мансийск.xlsx]РЕЕСТР'!N67</f>
    </nc>
  </rcc>
  <rcc rId="29403" sId="1">
    <oc r="M67">
      <f>'Z:\Экологи\РЕЕСТР М(П)НТКО\[Реестр М(П)НТКО г. Ханты-Мансийск.xlsx]РЕЕСТР'!O67</f>
    </oc>
    <nc r="M67">
      <f>'Z:\Экологи\РЕЕСТР М(П)НТКО\[Реестр М(П)НТКО г. Ханты-Мансийск.xlsx]РЕЕСТР'!O67</f>
    </nc>
  </rcc>
  <rcc rId="29404" sId="1">
    <oc r="N67">
      <f>'Z:\Экологи\РЕЕСТР М(П)НТКО\[Реестр М(П)НТКО г. Ханты-Мансийск.xlsx]РЕЕСТР'!P67</f>
    </oc>
    <nc r="N67">
      <f>'Z:\Экологи\РЕЕСТР М(П)НТКО\[Реестр М(П)НТКО г. Ханты-Мансийск.xlsx]РЕЕСТР'!P67</f>
    </nc>
  </rcc>
  <rcc rId="29405" sId="1">
    <oc r="O67">
      <f>'Z:\Экологи\РЕЕСТР М(П)НТКО\[Реестр М(П)НТКО г. Ханты-Мансийск.xlsx]РЕЕСТР'!Q67</f>
    </oc>
    <nc r="O67">
      <f>'Z:\Экологи\РЕЕСТР М(П)НТКО\[Реестр М(П)НТКО г. Ханты-Мансийск.xlsx]РЕЕСТР'!Q67</f>
    </nc>
  </rcc>
  <rcc rId="29406" sId="1">
    <oc r="P67">
      <f>'Z:\Экологи\РЕЕСТР М(П)НТКО\[Реестр М(П)НТКО г. Ханты-Мансийск.xlsx]РЕЕСТР'!R67</f>
    </oc>
    <nc r="P67">
      <f>'Z:\Экологи\РЕЕСТР М(П)НТКО\[Реестр М(П)НТКО г. Ханты-Мансийск.xlsx]РЕЕСТР'!R67</f>
    </nc>
  </rcc>
  <rcc rId="29407" sId="1">
    <oc r="Q67">
      <f>'Z:\Экологи\РЕЕСТР М(П)НТКО\[Реестр М(П)НТКО г. Ханты-Мансийск.xlsx]РЕЕСТР'!V67</f>
    </oc>
    <nc r="Q67">
      <f>'Z:\Экологи\РЕЕСТР М(П)НТКО\[Реестр М(П)НТКО г. Ханты-Мансийск.xlsx]РЕЕСТР'!V67</f>
    </nc>
  </rcc>
  <rcc rId="29408" sId="1">
    <oc r="R67">
      <f>'Z:\Экологи\РЕЕСТР М(П)НТКО\[Реестр М(П)НТКО г. Ханты-Мансийск.xlsx]РЕЕСТР'!W67</f>
    </oc>
    <nc r="R67">
      <f>'Z:\Экологи\РЕЕСТР М(П)НТКО\[Реестр М(П)НТКО г. Ханты-Мансийск.xlsx]РЕЕСТР'!W67</f>
    </nc>
  </rcc>
  <rcc rId="29409" sId="1">
    <oc r="S67">
      <f>'Z:\Экологи\РЕЕСТР М(П)НТКО\[Реестр М(П)НТКО г. Ханты-Мансийск.xlsx]РЕЕСТР'!X67</f>
    </oc>
    <nc r="S67">
      <f>'Z:\Экологи\РЕЕСТР М(П)НТКО\[Реестр М(П)НТКО г. Ханты-Мансийск.xlsx]РЕЕСТР'!X67</f>
    </nc>
  </rcc>
  <rcc rId="29410" sId="1">
    <oc r="T67">
      <f>'Z:\Экологи\РЕЕСТР М(П)НТКО\[Реестр М(П)НТКО г. Ханты-Мансийск.xlsx]РЕЕСТР'!AB67</f>
    </oc>
    <nc r="T67">
      <f>'Z:\Экологи\РЕЕСТР М(П)НТКО\[Реестр М(П)НТКО г. Ханты-Мансийск.xlsx]РЕЕСТР'!AB67</f>
    </nc>
  </rcc>
  <rcc rId="29411" sId="1">
    <oc r="U67">
      <f>'Z:\Экологи\РЕЕСТР М(П)НТКО\[Реестр М(П)НТКО г. Ханты-Мансийск.xlsx]РЕЕСТР'!AC67</f>
    </oc>
    <nc r="U67">
      <f>'Z:\Экологи\РЕЕСТР М(П)НТКО\[Реестр М(П)НТКО г. Ханты-Мансийск.xlsx]РЕЕСТР'!AC67</f>
    </nc>
  </rcc>
  <rcc rId="29412" sId="1">
    <oc r="V67">
      <f>'Z:\Экологи\РЕЕСТР М(П)НТКО\[Реестр М(П)НТКО г. Ханты-Мансийск.xlsx]РЕЕСТР'!AD67</f>
    </oc>
    <nc r="V67">
      <f>'Z:\Экологи\РЕЕСТР М(П)НТКО\[Реестр М(П)НТКО г. Ханты-Мансийск.xlsx]РЕЕСТР'!AD67</f>
    </nc>
  </rcc>
  <rcc rId="29413" sId="1">
    <oc r="W67">
      <f>'Z:\Экологи\РЕЕСТР М(П)НТКО\[Реестр М(П)НТКО г. Ханты-Мансийск.xlsx]РЕЕСТР'!AE67</f>
    </oc>
    <nc r="W67">
      <f>'Z:\Экологи\РЕЕСТР М(П)НТКО\[Реестр М(П)НТКО г. Ханты-Мансийск.xlsx]РЕЕСТР'!AE67</f>
    </nc>
  </rcc>
  <rcc rId="29414" sId="1">
    <oc r="X67">
      <f>'Z:\Экологи\РЕЕСТР М(П)НТКО\[Реестр М(П)НТКО г. Ханты-Мансийск.xlsx]РЕЕСТР'!AI67</f>
    </oc>
    <nc r="X67">
      <f>'Z:\Экологи\РЕЕСТР М(П)НТКО\[Реестр М(П)НТКО г. Ханты-Мансийск.xlsx]РЕЕСТР'!AI67</f>
    </nc>
  </rcc>
  <rcc rId="29415" sId="1">
    <oc r="Y67">
      <f>'Z:\Экологи\РЕЕСТР М(П)НТКО\[Реестр М(П)НТКО г. Ханты-Мансийск.xlsx]РЕЕСТР'!AM67</f>
    </oc>
    <nc r="Y67">
      <f>'Z:\Экологи\РЕЕСТР М(П)НТКО\[Реестр М(П)НТКО г. Ханты-Мансийск.xlsx]РЕЕСТР'!AM67</f>
    </nc>
  </rcc>
  <rcc rId="29416" sId="1">
    <oc r="B68">
      <f>'Z:\Экологи\РЕЕСТР М(П)НТКО\[Реестр М(П)НТКО г. Ханты-Мансийск.xlsx]РЕЕСТР'!B68</f>
    </oc>
    <nc r="B68">
      <f>'Z:\Экологи\РЕЕСТР М(П)НТКО\[Реестр М(П)НТКО г. Ханты-Мансийск.xlsx]РЕЕСТР'!B68</f>
    </nc>
  </rcc>
  <rcc rId="29417" sId="1">
    <oc r="C68">
      <f>'Z:\Экологи\РЕЕСТР М(П)НТКО\[Реестр М(П)НТКО г. Ханты-Мансийск.xlsx]РЕЕСТР'!C68</f>
    </oc>
    <nc r="C68">
      <f>'Z:\Экологи\РЕЕСТР М(П)НТКО\[Реестр М(П)НТКО г. Ханты-Мансийск.xlsx]РЕЕСТР'!C68</f>
    </nc>
  </rcc>
  <rcc rId="29418" sId="1">
    <oc r="D68">
      <f>'Z:\Экологи\РЕЕСТР М(П)НТКО\[Реестр М(П)НТКО г. Ханты-Мансийск.xlsx]РЕЕСТР'!D68</f>
    </oc>
    <nc r="D68">
      <f>'Z:\Экологи\РЕЕСТР М(П)НТКО\[Реестр М(П)НТКО г. Ханты-Мансийск.xlsx]РЕЕСТР'!D68</f>
    </nc>
  </rcc>
  <rcc rId="29419" sId="1">
    <oc r="E68">
      <f>'Z:\Экологи\РЕЕСТР М(П)НТКО\[Реестр М(П)НТКО г. Ханты-Мансийск.xlsx]РЕЕСТР'!F68</f>
    </oc>
    <nc r="E68">
      <f>'Z:\Экологи\РЕЕСТР М(П)НТКО\[Реестр М(П)НТКО г. Ханты-Мансийск.xlsx]РЕЕСТР'!F68</f>
    </nc>
  </rcc>
  <rcc rId="29420" sId="1">
    <oc r="F68">
      <f>'Z:\Экологи\РЕЕСТР М(П)НТКО\[Реестр М(П)НТКО г. Ханты-Мансийск.xlsx]РЕЕСТР'!H68</f>
    </oc>
    <nc r="F68">
      <f>'Z:\Экологи\РЕЕСТР М(П)НТКО\[Реестр М(П)НТКО г. Ханты-Мансийск.xlsx]РЕЕСТР'!H68</f>
    </nc>
  </rcc>
  <rcc rId="29421" sId="1">
    <oc r="G68">
      <f>'Z:\Экологи\РЕЕСТР М(П)НТКО\[Реестр М(П)НТКО г. Ханты-Мансийск.xlsx]РЕЕСТР'!I68</f>
    </oc>
    <nc r="G68">
      <f>'Z:\Экологи\РЕЕСТР М(П)НТКО\[Реестр М(П)НТКО г. Ханты-Мансийск.xlsx]РЕЕСТР'!I68</f>
    </nc>
  </rcc>
  <rcc rId="29422" sId="1">
    <oc r="H68">
      <f>'Z:\Экологи\РЕЕСТР М(П)НТКО\[Реестр М(П)НТКО г. Ханты-Мансийск.xlsx]РЕЕСТР'!J68</f>
    </oc>
    <nc r="H68">
      <f>'Z:\Экологи\РЕЕСТР М(П)НТКО\[Реестр М(П)НТКО г. Ханты-Мансийск.xlsx]РЕЕСТР'!J68</f>
    </nc>
  </rcc>
  <rcc rId="29423" sId="1">
    <oc r="I68">
      <f>'Z:\Экологи\РЕЕСТР М(П)НТКО\[Реестр М(П)НТКО г. Ханты-Мансийск.xlsx]РЕЕСТР'!K68</f>
    </oc>
    <nc r="I68">
      <f>'Z:\Экологи\РЕЕСТР М(П)НТКО\[Реестр М(П)НТКО г. Ханты-Мансийск.xlsx]РЕЕСТР'!K68</f>
    </nc>
  </rcc>
  <rcc rId="29424" sId="1">
    <oc r="J68">
      <f>'Z:\Экологи\РЕЕСТР М(П)НТКО\[Реестр М(П)НТКО г. Ханты-Мансийск.xlsx]РЕЕСТР'!L68</f>
    </oc>
    <nc r="J68">
      <f>'Z:\Экологи\РЕЕСТР М(П)НТКО\[Реестр М(П)НТКО г. Ханты-Мансийск.xlsx]РЕЕСТР'!L68</f>
    </nc>
  </rcc>
  <rcc rId="29425" sId="1">
    <oc r="K68">
      <f>'Z:\Экологи\РЕЕСТР М(П)НТКО\[Реестр М(П)НТКО г. Ханты-Мансийск.xlsx]РЕЕСТР'!M68</f>
    </oc>
    <nc r="K68">
      <f>'Z:\Экологи\РЕЕСТР М(П)НТКО\[Реестр М(П)НТКО г. Ханты-Мансийск.xlsx]РЕЕСТР'!M68</f>
    </nc>
  </rcc>
  <rcc rId="29426" sId="1">
    <oc r="L68">
      <f>'Z:\Экологи\РЕЕСТР М(П)НТКО\[Реестр М(П)НТКО г. Ханты-Мансийск.xlsx]РЕЕСТР'!N68</f>
    </oc>
    <nc r="L68">
      <f>'Z:\Экологи\РЕЕСТР М(П)НТКО\[Реестр М(П)НТКО г. Ханты-Мансийск.xlsx]РЕЕСТР'!N68</f>
    </nc>
  </rcc>
  <rcc rId="29427" sId="1">
    <oc r="M68">
      <f>'Z:\Экологи\РЕЕСТР М(П)НТКО\[Реестр М(П)НТКО г. Ханты-Мансийск.xlsx]РЕЕСТР'!O68</f>
    </oc>
    <nc r="M68">
      <f>'Z:\Экологи\РЕЕСТР М(П)НТКО\[Реестр М(П)НТКО г. Ханты-Мансийск.xlsx]РЕЕСТР'!O68</f>
    </nc>
  </rcc>
  <rcc rId="29428" sId="1">
    <oc r="N68">
      <f>'Z:\Экологи\РЕЕСТР М(П)НТКО\[Реестр М(П)НТКО г. Ханты-Мансийск.xlsx]РЕЕСТР'!P68</f>
    </oc>
    <nc r="N68">
      <f>'Z:\Экологи\РЕЕСТР М(П)НТКО\[Реестр М(П)НТКО г. Ханты-Мансийск.xlsx]РЕЕСТР'!P68</f>
    </nc>
  </rcc>
  <rcc rId="29429" sId="1">
    <oc r="O68">
      <f>'Z:\Экологи\РЕЕСТР М(П)НТКО\[Реестр М(П)НТКО г. Ханты-Мансийск.xlsx]РЕЕСТР'!Q68</f>
    </oc>
    <nc r="O68">
      <f>'Z:\Экологи\РЕЕСТР М(П)НТКО\[Реестр М(П)НТКО г. Ханты-Мансийск.xlsx]РЕЕСТР'!Q68</f>
    </nc>
  </rcc>
  <rcc rId="29430" sId="1">
    <oc r="P68">
      <f>'Z:\Экологи\РЕЕСТР М(П)НТКО\[Реестр М(П)НТКО г. Ханты-Мансийск.xlsx]РЕЕСТР'!R68</f>
    </oc>
    <nc r="P68">
      <f>'Z:\Экологи\РЕЕСТР М(П)НТКО\[Реестр М(П)НТКО г. Ханты-Мансийск.xlsx]РЕЕСТР'!R68</f>
    </nc>
  </rcc>
  <rcc rId="29431" sId="1">
    <oc r="Q68">
      <f>'Z:\Экологи\РЕЕСТР М(П)НТКО\[Реестр М(П)НТКО г. Ханты-Мансийск.xlsx]РЕЕСТР'!V68</f>
    </oc>
    <nc r="Q68">
      <f>'Z:\Экологи\РЕЕСТР М(П)НТКО\[Реестр М(П)НТКО г. Ханты-Мансийск.xlsx]РЕЕСТР'!V68</f>
    </nc>
  </rcc>
  <rcc rId="29432" sId="1">
    <oc r="R68">
      <f>'Z:\Экологи\РЕЕСТР М(П)НТКО\[Реестр М(П)НТКО г. Ханты-Мансийск.xlsx]РЕЕСТР'!W68</f>
    </oc>
    <nc r="R68">
      <f>'Z:\Экологи\РЕЕСТР М(П)НТКО\[Реестр М(П)НТКО г. Ханты-Мансийск.xlsx]РЕЕСТР'!W68</f>
    </nc>
  </rcc>
  <rcc rId="29433" sId="1">
    <oc r="S68">
      <f>'Z:\Экологи\РЕЕСТР М(П)НТКО\[Реестр М(П)НТКО г. Ханты-Мансийск.xlsx]РЕЕСТР'!X68</f>
    </oc>
    <nc r="S68">
      <f>'Z:\Экологи\РЕЕСТР М(П)НТКО\[Реестр М(П)НТКО г. Ханты-Мансийск.xlsx]РЕЕСТР'!X68</f>
    </nc>
  </rcc>
  <rcc rId="29434" sId="1">
    <oc r="T68">
      <f>'Z:\Экологи\РЕЕСТР М(П)НТКО\[Реестр М(П)НТКО г. Ханты-Мансийск.xlsx]РЕЕСТР'!AB68</f>
    </oc>
    <nc r="T68">
      <f>'Z:\Экологи\РЕЕСТР М(П)НТКО\[Реестр М(П)НТКО г. Ханты-Мансийск.xlsx]РЕЕСТР'!AB68</f>
    </nc>
  </rcc>
  <rcc rId="29435" sId="1">
    <oc r="U68">
      <f>'Z:\Экологи\РЕЕСТР М(П)НТКО\[Реестр М(П)НТКО г. Ханты-Мансийск.xlsx]РЕЕСТР'!AC68</f>
    </oc>
    <nc r="U68">
      <f>'Z:\Экологи\РЕЕСТР М(П)НТКО\[Реестр М(П)НТКО г. Ханты-Мансийск.xlsx]РЕЕСТР'!AC68</f>
    </nc>
  </rcc>
  <rcc rId="29436" sId="1">
    <oc r="V68">
      <f>'Z:\Экологи\РЕЕСТР М(П)НТКО\[Реестр М(П)НТКО г. Ханты-Мансийск.xlsx]РЕЕСТР'!AD68</f>
    </oc>
    <nc r="V68">
      <f>'Z:\Экологи\РЕЕСТР М(П)НТКО\[Реестр М(П)НТКО г. Ханты-Мансийск.xlsx]РЕЕСТР'!AD68</f>
    </nc>
  </rcc>
  <rcc rId="29437" sId="1">
    <oc r="W68">
      <f>'Z:\Экологи\РЕЕСТР М(П)НТКО\[Реестр М(П)НТКО г. Ханты-Мансийск.xlsx]РЕЕСТР'!AE68</f>
    </oc>
    <nc r="W68">
      <f>'Z:\Экологи\РЕЕСТР М(П)НТКО\[Реестр М(П)НТКО г. Ханты-Мансийск.xlsx]РЕЕСТР'!AE68</f>
    </nc>
  </rcc>
  <rcc rId="29438" sId="1">
    <oc r="X68">
      <f>'Z:\Экологи\РЕЕСТР М(П)НТКО\[Реестр М(П)НТКО г. Ханты-Мансийск.xlsx]РЕЕСТР'!AI68</f>
    </oc>
    <nc r="X68">
      <f>'Z:\Экологи\РЕЕСТР М(П)НТКО\[Реестр М(П)НТКО г. Ханты-Мансийск.xlsx]РЕЕСТР'!AI68</f>
    </nc>
  </rcc>
  <rcc rId="29439" sId="1">
    <oc r="Y68">
      <f>'Z:\Экологи\РЕЕСТР М(П)НТКО\[Реестр М(П)НТКО г. Ханты-Мансийск.xlsx]РЕЕСТР'!AM68</f>
    </oc>
    <nc r="Y68">
      <f>'Z:\Экологи\РЕЕСТР М(П)НТКО\[Реестр М(П)НТКО г. Ханты-Мансийск.xlsx]РЕЕСТР'!AM68</f>
    </nc>
  </rcc>
  <rcc rId="29440" sId="1">
    <oc r="B69">
      <f>'Z:\Экологи\РЕЕСТР М(П)НТКО\[Реестр М(П)НТКО г. Ханты-Мансийск.xlsx]РЕЕСТР'!B69</f>
    </oc>
    <nc r="B69">
      <f>'Z:\Экологи\РЕЕСТР М(П)НТКО\[Реестр М(П)НТКО г. Ханты-Мансийск.xlsx]РЕЕСТР'!B69</f>
    </nc>
  </rcc>
  <rcc rId="29441" sId="1">
    <oc r="C69">
      <f>'Z:\Экологи\РЕЕСТР М(П)НТКО\[Реестр М(П)НТКО г. Ханты-Мансийск.xlsx]РЕЕСТР'!C69</f>
    </oc>
    <nc r="C69">
      <f>'Z:\Экологи\РЕЕСТР М(П)НТКО\[Реестр М(П)НТКО г. Ханты-Мансийск.xlsx]РЕЕСТР'!C69</f>
    </nc>
  </rcc>
  <rcc rId="29442" sId="1">
    <oc r="D69">
      <f>'Z:\Экологи\РЕЕСТР М(П)НТКО\[Реестр М(П)НТКО г. Ханты-Мансийск.xlsx]РЕЕСТР'!D69</f>
    </oc>
    <nc r="D69">
      <f>'Z:\Экологи\РЕЕСТР М(П)НТКО\[Реестр М(П)НТКО г. Ханты-Мансийск.xlsx]РЕЕСТР'!D69</f>
    </nc>
  </rcc>
  <rcc rId="29443" sId="1">
    <oc r="E69">
      <f>'Z:\Экологи\РЕЕСТР М(П)НТКО\[Реестр М(П)НТКО г. Ханты-Мансийск.xlsx]РЕЕСТР'!F69</f>
    </oc>
    <nc r="E69">
      <f>'Z:\Экологи\РЕЕСТР М(П)НТКО\[Реестр М(П)НТКО г. Ханты-Мансийск.xlsx]РЕЕСТР'!F69</f>
    </nc>
  </rcc>
  <rcc rId="29444" sId="1">
    <oc r="F69">
      <f>'Z:\Экологи\РЕЕСТР М(П)НТКО\[Реестр М(П)НТКО г. Ханты-Мансийск.xlsx]РЕЕСТР'!H69</f>
    </oc>
    <nc r="F69">
      <f>'Z:\Экологи\РЕЕСТР М(П)НТКО\[Реестр М(П)НТКО г. Ханты-Мансийск.xlsx]РЕЕСТР'!H69</f>
    </nc>
  </rcc>
  <rcc rId="29445" sId="1">
    <oc r="G69">
      <f>'Z:\Экологи\РЕЕСТР М(П)НТКО\[Реестр М(П)НТКО г. Ханты-Мансийск.xlsx]РЕЕСТР'!I69</f>
    </oc>
    <nc r="G69">
      <f>'Z:\Экологи\РЕЕСТР М(П)НТКО\[Реестр М(П)НТКО г. Ханты-Мансийск.xlsx]РЕЕСТР'!I69</f>
    </nc>
  </rcc>
  <rcc rId="29446" sId="1">
    <oc r="H69">
      <f>'Z:\Экологи\РЕЕСТР М(П)НТКО\[Реестр М(П)НТКО г. Ханты-Мансийск.xlsx]РЕЕСТР'!J69</f>
    </oc>
    <nc r="H69">
      <f>'Z:\Экологи\РЕЕСТР М(П)НТКО\[Реестр М(П)НТКО г. Ханты-Мансийск.xlsx]РЕЕСТР'!J69</f>
    </nc>
  </rcc>
  <rcc rId="29447" sId="1">
    <oc r="I69">
      <f>'Z:\Экологи\РЕЕСТР М(П)НТКО\[Реестр М(П)НТКО г. Ханты-Мансийск.xlsx]РЕЕСТР'!K69</f>
    </oc>
    <nc r="I69">
      <f>'Z:\Экологи\РЕЕСТР М(П)НТКО\[Реестр М(П)НТКО г. Ханты-Мансийск.xlsx]РЕЕСТР'!K69</f>
    </nc>
  </rcc>
  <rcc rId="29448" sId="1">
    <oc r="J69">
      <f>'Z:\Экологи\РЕЕСТР М(П)НТКО\[Реестр М(П)НТКО г. Ханты-Мансийск.xlsx]РЕЕСТР'!L69</f>
    </oc>
    <nc r="J69">
      <f>'Z:\Экологи\РЕЕСТР М(П)НТКО\[Реестр М(П)НТКО г. Ханты-Мансийск.xlsx]РЕЕСТР'!L69</f>
    </nc>
  </rcc>
  <rcc rId="29449" sId="1">
    <oc r="K69">
      <f>'Z:\Экологи\РЕЕСТР М(П)НТКО\[Реестр М(П)НТКО г. Ханты-Мансийск.xlsx]РЕЕСТР'!M69</f>
    </oc>
    <nc r="K69">
      <f>'Z:\Экологи\РЕЕСТР М(П)НТКО\[Реестр М(П)НТКО г. Ханты-Мансийск.xlsx]РЕЕСТР'!M69</f>
    </nc>
  </rcc>
  <rcc rId="29450" sId="1">
    <oc r="L69">
      <f>'Z:\Экологи\РЕЕСТР М(П)НТКО\[Реестр М(П)НТКО г. Ханты-Мансийск.xlsx]РЕЕСТР'!N69</f>
    </oc>
    <nc r="L69">
      <f>'Z:\Экологи\РЕЕСТР М(П)НТКО\[Реестр М(П)НТКО г. Ханты-Мансийск.xlsx]РЕЕСТР'!N69</f>
    </nc>
  </rcc>
  <rcc rId="29451" sId="1">
    <oc r="M69">
      <f>'Z:\Экологи\РЕЕСТР М(П)НТКО\[Реестр М(П)НТКО г. Ханты-Мансийск.xlsx]РЕЕСТР'!O69</f>
    </oc>
    <nc r="M69">
      <f>'Z:\Экологи\РЕЕСТР М(П)НТКО\[Реестр М(П)НТКО г. Ханты-Мансийск.xlsx]РЕЕСТР'!O69</f>
    </nc>
  </rcc>
  <rcc rId="29452" sId="1">
    <oc r="N69">
      <f>'Z:\Экологи\РЕЕСТР М(П)НТКО\[Реестр М(П)НТКО г. Ханты-Мансийск.xlsx]РЕЕСТР'!P69</f>
    </oc>
    <nc r="N69">
      <f>'Z:\Экологи\РЕЕСТР М(П)НТКО\[Реестр М(П)НТКО г. Ханты-Мансийск.xlsx]РЕЕСТР'!P69</f>
    </nc>
  </rcc>
  <rcc rId="29453" sId="1">
    <oc r="O69">
      <f>'Z:\Экологи\РЕЕСТР М(П)НТКО\[Реестр М(П)НТКО г. Ханты-Мансийск.xlsx]РЕЕСТР'!Q69</f>
    </oc>
    <nc r="O69">
      <f>'Z:\Экологи\РЕЕСТР М(П)НТКО\[Реестр М(П)НТКО г. Ханты-Мансийск.xlsx]РЕЕСТР'!Q69</f>
    </nc>
  </rcc>
  <rcc rId="29454" sId="1">
    <oc r="P69">
      <f>'Z:\Экологи\РЕЕСТР М(П)НТКО\[Реестр М(П)НТКО г. Ханты-Мансийск.xlsx]РЕЕСТР'!R69</f>
    </oc>
    <nc r="P69">
      <f>'Z:\Экологи\РЕЕСТР М(П)НТКО\[Реестр М(П)НТКО г. Ханты-Мансийск.xlsx]РЕЕСТР'!R69</f>
    </nc>
  </rcc>
  <rcc rId="29455" sId="1">
    <oc r="Q69">
      <f>'Z:\Экологи\РЕЕСТР М(П)НТКО\[Реестр М(П)НТКО г. Ханты-Мансийск.xlsx]РЕЕСТР'!V69</f>
    </oc>
    <nc r="Q69">
      <f>'Z:\Экологи\РЕЕСТР М(П)НТКО\[Реестр М(П)НТКО г. Ханты-Мансийск.xlsx]РЕЕСТР'!V69</f>
    </nc>
  </rcc>
  <rcc rId="29456" sId="1">
    <oc r="R69">
      <f>'Z:\Экологи\РЕЕСТР М(П)НТКО\[Реестр М(П)НТКО г. Ханты-Мансийск.xlsx]РЕЕСТР'!W69</f>
    </oc>
    <nc r="R69">
      <f>'Z:\Экологи\РЕЕСТР М(П)НТКО\[Реестр М(П)НТКО г. Ханты-Мансийск.xlsx]РЕЕСТР'!W69</f>
    </nc>
  </rcc>
  <rcc rId="29457" sId="1">
    <oc r="S69">
      <f>'Z:\Экологи\РЕЕСТР М(П)НТКО\[Реестр М(П)НТКО г. Ханты-Мансийск.xlsx]РЕЕСТР'!X69</f>
    </oc>
    <nc r="S69">
      <f>'Z:\Экологи\РЕЕСТР М(П)НТКО\[Реестр М(П)НТКО г. Ханты-Мансийск.xlsx]РЕЕСТР'!X69</f>
    </nc>
  </rcc>
  <rcc rId="29458" sId="1">
    <oc r="T69">
      <f>'Z:\Экологи\РЕЕСТР М(П)НТКО\[Реестр М(П)НТКО г. Ханты-Мансийск.xlsx]РЕЕСТР'!AB69</f>
    </oc>
    <nc r="T69">
      <f>'Z:\Экологи\РЕЕСТР М(П)НТКО\[Реестр М(П)НТКО г. Ханты-Мансийск.xlsx]РЕЕСТР'!AB69</f>
    </nc>
  </rcc>
  <rcc rId="29459" sId="1">
    <oc r="U69">
      <f>'Z:\Экологи\РЕЕСТР М(П)НТКО\[Реестр М(П)НТКО г. Ханты-Мансийск.xlsx]РЕЕСТР'!AC69</f>
    </oc>
    <nc r="U69">
      <f>'Z:\Экологи\РЕЕСТР М(П)НТКО\[Реестр М(П)НТКО г. Ханты-Мансийск.xlsx]РЕЕСТР'!AC69</f>
    </nc>
  </rcc>
  <rcc rId="29460" sId="1">
    <oc r="V69">
      <f>'Z:\Экологи\РЕЕСТР М(П)НТКО\[Реестр М(П)НТКО г. Ханты-Мансийск.xlsx]РЕЕСТР'!AD69</f>
    </oc>
    <nc r="V69">
      <f>'Z:\Экологи\РЕЕСТР М(П)НТКО\[Реестр М(П)НТКО г. Ханты-Мансийск.xlsx]РЕЕСТР'!AD69</f>
    </nc>
  </rcc>
  <rcc rId="29461" sId="1">
    <oc r="W69">
      <f>'Z:\Экологи\РЕЕСТР М(П)НТКО\[Реестр М(П)НТКО г. Ханты-Мансийск.xlsx]РЕЕСТР'!AE69</f>
    </oc>
    <nc r="W69">
      <f>'Z:\Экологи\РЕЕСТР М(П)НТКО\[Реестр М(П)НТКО г. Ханты-Мансийск.xlsx]РЕЕСТР'!AE69</f>
    </nc>
  </rcc>
  <rcc rId="29462" sId="1">
    <oc r="X69">
      <f>'Z:\Экологи\РЕЕСТР М(П)НТКО\[Реестр М(П)НТКО г. Ханты-Мансийск.xlsx]РЕЕСТР'!AI69</f>
    </oc>
    <nc r="X69">
      <f>'Z:\Экологи\РЕЕСТР М(П)НТКО\[Реестр М(П)НТКО г. Ханты-Мансийск.xlsx]РЕЕСТР'!AI69</f>
    </nc>
  </rcc>
  <rcc rId="29463" sId="1">
    <oc r="Y69">
      <f>'Z:\Экологи\РЕЕСТР М(П)НТКО\[Реестр М(П)НТКО г. Ханты-Мансийск.xlsx]РЕЕСТР'!AM69</f>
    </oc>
    <nc r="Y69">
      <f>'Z:\Экологи\РЕЕСТР М(П)НТКО\[Реестр М(П)НТКО г. Ханты-Мансийск.xlsx]РЕЕСТР'!AM69</f>
    </nc>
  </rcc>
  <rcc rId="29464" sId="1">
    <oc r="B70">
      <f>'Z:\Экологи\РЕЕСТР М(П)НТКО\[Реестр М(П)НТКО г. Ханты-Мансийск.xlsx]РЕЕСТР'!B70</f>
    </oc>
    <nc r="B70">
      <f>'Z:\Экологи\РЕЕСТР М(П)НТКО\[Реестр М(П)НТКО г. Ханты-Мансийск.xlsx]РЕЕСТР'!B70</f>
    </nc>
  </rcc>
  <rcc rId="29465" sId="1">
    <oc r="C70">
      <f>'Z:\Экологи\РЕЕСТР М(П)НТКО\[Реестр М(П)НТКО г. Ханты-Мансийск.xlsx]РЕЕСТР'!C70</f>
    </oc>
    <nc r="C70">
      <f>'Z:\Экологи\РЕЕСТР М(П)НТКО\[Реестр М(П)НТКО г. Ханты-Мансийск.xlsx]РЕЕСТР'!C70</f>
    </nc>
  </rcc>
  <rcc rId="29466" sId="1">
    <oc r="D70">
      <f>'Z:\Экологи\РЕЕСТР М(П)НТКО\[Реестр М(П)НТКО г. Ханты-Мансийск.xlsx]РЕЕСТР'!D70</f>
    </oc>
    <nc r="D70">
      <f>'Z:\Экологи\РЕЕСТР М(П)НТКО\[Реестр М(П)НТКО г. Ханты-Мансийск.xlsx]РЕЕСТР'!D70</f>
    </nc>
  </rcc>
  <rcc rId="29467" sId="1">
    <oc r="E70">
      <f>'Z:\Экологи\РЕЕСТР М(П)НТКО\[Реестр М(П)НТКО г. Ханты-Мансийск.xlsx]РЕЕСТР'!F70</f>
    </oc>
    <nc r="E70">
      <f>'Z:\Экологи\РЕЕСТР М(П)НТКО\[Реестр М(П)НТКО г. Ханты-Мансийск.xlsx]РЕЕСТР'!F70</f>
    </nc>
  </rcc>
  <rcc rId="29468" sId="1">
    <oc r="F70">
      <f>'Z:\Экологи\РЕЕСТР М(П)НТКО\[Реестр М(П)НТКО г. Ханты-Мансийск.xlsx]РЕЕСТР'!H70</f>
    </oc>
    <nc r="F70">
      <f>'Z:\Экологи\РЕЕСТР М(П)НТКО\[Реестр М(П)НТКО г. Ханты-Мансийск.xlsx]РЕЕСТР'!H70</f>
    </nc>
  </rcc>
  <rcc rId="29469" sId="1">
    <oc r="G70">
      <f>'Z:\Экологи\РЕЕСТР М(П)НТКО\[Реестр М(П)НТКО г. Ханты-Мансийск.xlsx]РЕЕСТР'!I70</f>
    </oc>
    <nc r="G70">
      <f>'Z:\Экологи\РЕЕСТР М(П)НТКО\[Реестр М(П)НТКО г. Ханты-Мансийск.xlsx]РЕЕСТР'!I70</f>
    </nc>
  </rcc>
  <rcc rId="29470" sId="1">
    <oc r="H70">
      <f>'Z:\Экологи\РЕЕСТР М(П)НТКО\[Реестр М(П)НТКО г. Ханты-Мансийск.xlsx]РЕЕСТР'!J70</f>
    </oc>
    <nc r="H70">
      <f>'Z:\Экологи\РЕЕСТР М(П)НТКО\[Реестр М(П)НТКО г. Ханты-Мансийск.xlsx]РЕЕСТР'!J70</f>
    </nc>
  </rcc>
  <rcc rId="29471" sId="1">
    <oc r="I70">
      <f>'Z:\Экологи\РЕЕСТР М(П)НТКО\[Реестр М(П)НТКО г. Ханты-Мансийск.xlsx]РЕЕСТР'!K70</f>
    </oc>
    <nc r="I70">
      <f>'Z:\Экологи\РЕЕСТР М(П)НТКО\[Реестр М(П)НТКО г. Ханты-Мансийск.xlsx]РЕЕСТР'!K70</f>
    </nc>
  </rcc>
  <rcc rId="29472" sId="1">
    <oc r="J70">
      <f>'Z:\Экологи\РЕЕСТР М(П)НТКО\[Реестр М(П)НТКО г. Ханты-Мансийск.xlsx]РЕЕСТР'!L70</f>
    </oc>
    <nc r="J70">
      <f>'Z:\Экологи\РЕЕСТР М(П)НТКО\[Реестр М(П)НТКО г. Ханты-Мансийск.xlsx]РЕЕСТР'!L70</f>
    </nc>
  </rcc>
  <rcc rId="29473" sId="1">
    <oc r="K70">
      <f>'Z:\Экологи\РЕЕСТР М(П)НТКО\[Реестр М(П)НТКО г. Ханты-Мансийск.xlsx]РЕЕСТР'!M70</f>
    </oc>
    <nc r="K70">
      <f>'Z:\Экологи\РЕЕСТР М(П)НТКО\[Реестр М(П)НТКО г. Ханты-Мансийск.xlsx]РЕЕСТР'!M70</f>
    </nc>
  </rcc>
  <rcc rId="29474" sId="1">
    <oc r="L70">
      <f>'Z:\Экологи\РЕЕСТР М(П)НТКО\[Реестр М(П)НТКО г. Ханты-Мансийск.xlsx]РЕЕСТР'!N70</f>
    </oc>
    <nc r="L70">
      <f>'Z:\Экологи\РЕЕСТР М(П)НТКО\[Реестр М(П)НТКО г. Ханты-Мансийск.xlsx]РЕЕСТР'!N70</f>
    </nc>
  </rcc>
  <rcc rId="29475" sId="1">
    <oc r="M70">
      <f>'Z:\Экологи\РЕЕСТР М(П)НТКО\[Реестр М(П)НТКО г. Ханты-Мансийск.xlsx]РЕЕСТР'!O70</f>
    </oc>
    <nc r="M70">
      <f>'Z:\Экологи\РЕЕСТР М(П)НТКО\[Реестр М(П)НТКО г. Ханты-Мансийск.xlsx]РЕЕСТР'!O70</f>
    </nc>
  </rcc>
  <rcc rId="29476" sId="1">
    <oc r="N70">
      <f>'Z:\Экологи\РЕЕСТР М(П)НТКО\[Реестр М(П)НТКО г. Ханты-Мансийск.xlsx]РЕЕСТР'!P70</f>
    </oc>
    <nc r="N70">
      <f>'Z:\Экологи\РЕЕСТР М(П)НТКО\[Реестр М(П)НТКО г. Ханты-Мансийск.xlsx]РЕЕСТР'!P70</f>
    </nc>
  </rcc>
  <rcc rId="29477" sId="1">
    <oc r="O70">
      <f>'Z:\Экологи\РЕЕСТР М(П)НТКО\[Реестр М(П)НТКО г. Ханты-Мансийск.xlsx]РЕЕСТР'!Q70</f>
    </oc>
    <nc r="O70">
      <f>'Z:\Экологи\РЕЕСТР М(П)НТКО\[Реестр М(П)НТКО г. Ханты-Мансийск.xlsx]РЕЕСТР'!Q70</f>
    </nc>
  </rcc>
  <rcc rId="29478" sId="1">
    <oc r="P70">
      <f>'Z:\Экологи\РЕЕСТР М(П)НТКО\[Реестр М(П)НТКО г. Ханты-Мансийск.xlsx]РЕЕСТР'!R70</f>
    </oc>
    <nc r="P70">
      <f>'Z:\Экологи\РЕЕСТР М(П)НТКО\[Реестр М(П)НТКО г. Ханты-Мансийск.xlsx]РЕЕСТР'!R70</f>
    </nc>
  </rcc>
  <rcc rId="29479" sId="1">
    <oc r="Q70">
      <f>'Z:\Экологи\РЕЕСТР М(П)НТКО\[Реестр М(П)НТКО г. Ханты-Мансийск.xlsx]РЕЕСТР'!V70</f>
    </oc>
    <nc r="Q70">
      <f>'Z:\Экологи\РЕЕСТР М(П)НТКО\[Реестр М(П)НТКО г. Ханты-Мансийск.xlsx]РЕЕСТР'!V70</f>
    </nc>
  </rcc>
  <rcc rId="29480" sId="1">
    <oc r="R70">
      <f>'Z:\Экологи\РЕЕСТР М(П)НТКО\[Реестр М(П)НТКО г. Ханты-Мансийск.xlsx]РЕЕСТР'!W70</f>
    </oc>
    <nc r="R70">
      <f>'Z:\Экологи\РЕЕСТР М(П)НТКО\[Реестр М(П)НТКО г. Ханты-Мансийск.xlsx]РЕЕСТР'!W70</f>
    </nc>
  </rcc>
  <rcc rId="29481" sId="1">
    <oc r="S70">
      <f>'Z:\Экологи\РЕЕСТР М(П)НТКО\[Реестр М(П)НТКО г. Ханты-Мансийск.xlsx]РЕЕСТР'!X70</f>
    </oc>
    <nc r="S70">
      <f>'Z:\Экологи\РЕЕСТР М(П)НТКО\[Реестр М(П)НТКО г. Ханты-Мансийск.xlsx]РЕЕСТР'!X70</f>
    </nc>
  </rcc>
  <rcc rId="29482" sId="1">
    <oc r="T70">
      <f>'Z:\Экологи\РЕЕСТР М(П)НТКО\[Реестр М(П)НТКО г. Ханты-Мансийск.xlsx]РЕЕСТР'!AB70</f>
    </oc>
    <nc r="T70">
      <f>'Z:\Экологи\РЕЕСТР М(П)НТКО\[Реестр М(П)НТКО г. Ханты-Мансийск.xlsx]РЕЕСТР'!AB70</f>
    </nc>
  </rcc>
  <rcc rId="29483" sId="1">
    <oc r="U70">
      <f>'Z:\Экологи\РЕЕСТР М(П)НТКО\[Реестр М(П)НТКО г. Ханты-Мансийск.xlsx]РЕЕСТР'!AC70</f>
    </oc>
    <nc r="U70">
      <f>'Z:\Экологи\РЕЕСТР М(П)НТКО\[Реестр М(П)НТКО г. Ханты-Мансийск.xlsx]РЕЕСТР'!AC70</f>
    </nc>
  </rcc>
  <rcc rId="29484" sId="1">
    <oc r="V70">
      <f>'Z:\Экологи\РЕЕСТР М(П)НТКО\[Реестр М(П)НТКО г. Ханты-Мансийск.xlsx]РЕЕСТР'!AD70</f>
    </oc>
    <nc r="V70">
      <f>'Z:\Экологи\РЕЕСТР М(П)НТКО\[Реестр М(П)НТКО г. Ханты-Мансийск.xlsx]РЕЕСТР'!AD70</f>
    </nc>
  </rcc>
  <rcc rId="29485" sId="1">
    <oc r="W70">
      <f>'Z:\Экологи\РЕЕСТР М(П)НТКО\[Реестр М(П)НТКО г. Ханты-Мансийск.xlsx]РЕЕСТР'!AE70</f>
    </oc>
    <nc r="W70">
      <f>'Z:\Экологи\РЕЕСТР М(П)НТКО\[Реестр М(П)НТКО г. Ханты-Мансийск.xlsx]РЕЕСТР'!AE70</f>
    </nc>
  </rcc>
  <rcc rId="29486" sId="1">
    <oc r="X70">
      <f>'Z:\Экологи\РЕЕСТР М(П)НТКО\[Реестр М(П)НТКО г. Ханты-Мансийск.xlsx]РЕЕСТР'!AI70</f>
    </oc>
    <nc r="X70">
      <f>'Z:\Экологи\РЕЕСТР М(П)НТКО\[Реестр М(П)НТКО г. Ханты-Мансийск.xlsx]РЕЕСТР'!AI70</f>
    </nc>
  </rcc>
  <rcc rId="29487" sId="1">
    <oc r="Y70">
      <f>'Z:\Экологи\РЕЕСТР М(П)НТКО\[Реестр М(П)НТКО г. Ханты-Мансийск.xlsx]РЕЕСТР'!AM70</f>
    </oc>
    <nc r="Y70">
      <f>'Z:\Экологи\РЕЕСТР М(П)НТКО\[Реестр М(П)НТКО г. Ханты-Мансийск.xlsx]РЕЕСТР'!AM70</f>
    </nc>
  </rcc>
  <rcc rId="29488" sId="1">
    <oc r="B71">
      <f>'Z:\Экологи\РЕЕСТР М(П)НТКО\[Реестр М(П)НТКО г. Ханты-Мансийск.xlsx]РЕЕСТР'!B71</f>
    </oc>
    <nc r="B71">
      <f>'Z:\Экологи\РЕЕСТР М(П)НТКО\[Реестр М(П)НТКО г. Ханты-Мансийск.xlsx]РЕЕСТР'!B71</f>
    </nc>
  </rcc>
  <rcc rId="29489" sId="1">
    <oc r="C71">
      <f>'Z:\Экологи\РЕЕСТР М(П)НТКО\[Реестр М(П)НТКО г. Ханты-Мансийск.xlsx]РЕЕСТР'!C71</f>
    </oc>
    <nc r="C71">
      <f>'Z:\Экологи\РЕЕСТР М(П)НТКО\[Реестр М(П)НТКО г. Ханты-Мансийск.xlsx]РЕЕСТР'!C71</f>
    </nc>
  </rcc>
  <rcc rId="29490" sId="1">
    <oc r="D71">
      <f>'Z:\Экологи\РЕЕСТР М(П)НТКО\[Реестр М(П)НТКО г. Ханты-Мансийск.xlsx]РЕЕСТР'!D71</f>
    </oc>
    <nc r="D71">
      <f>'Z:\Экологи\РЕЕСТР М(П)НТКО\[Реестр М(П)НТКО г. Ханты-Мансийск.xlsx]РЕЕСТР'!D71</f>
    </nc>
  </rcc>
  <rcc rId="29491" sId="1">
    <oc r="E71">
      <f>'Z:\Экологи\РЕЕСТР М(П)НТКО\[Реестр М(П)НТКО г. Ханты-Мансийск.xlsx]РЕЕСТР'!F71</f>
    </oc>
    <nc r="E71">
      <f>'Z:\Экологи\РЕЕСТР М(П)НТКО\[Реестр М(П)НТКО г. Ханты-Мансийск.xlsx]РЕЕСТР'!F71</f>
    </nc>
  </rcc>
  <rcc rId="29492" sId="1">
    <oc r="F71">
      <f>'Z:\Экологи\РЕЕСТР М(П)НТКО\[Реестр М(П)НТКО г. Ханты-Мансийск.xlsx]РЕЕСТР'!H71</f>
    </oc>
    <nc r="F71">
      <f>'Z:\Экологи\РЕЕСТР М(П)НТКО\[Реестр М(П)НТКО г. Ханты-Мансийск.xlsx]РЕЕСТР'!H71</f>
    </nc>
  </rcc>
  <rcc rId="29493" sId="1">
    <oc r="G71">
      <f>'Z:\Экологи\РЕЕСТР М(П)НТКО\[Реестр М(П)НТКО г. Ханты-Мансийск.xlsx]РЕЕСТР'!I71</f>
    </oc>
    <nc r="G71">
      <f>'Z:\Экологи\РЕЕСТР М(П)НТКО\[Реестр М(П)НТКО г. Ханты-Мансийск.xlsx]РЕЕСТР'!I71</f>
    </nc>
  </rcc>
  <rcc rId="29494" sId="1">
    <oc r="H71">
      <f>'Z:\Экологи\РЕЕСТР М(П)НТКО\[Реестр М(П)НТКО г. Ханты-Мансийск.xlsx]РЕЕСТР'!J71</f>
    </oc>
    <nc r="H71">
      <f>'Z:\Экологи\РЕЕСТР М(П)НТКО\[Реестр М(П)НТКО г. Ханты-Мансийск.xlsx]РЕЕСТР'!J71</f>
    </nc>
  </rcc>
  <rcc rId="29495" sId="1">
    <oc r="I71">
      <f>'Z:\Экологи\РЕЕСТР М(П)НТКО\[Реестр М(П)НТКО г. Ханты-Мансийск.xlsx]РЕЕСТР'!K71</f>
    </oc>
    <nc r="I71">
      <f>'Z:\Экологи\РЕЕСТР М(П)НТКО\[Реестр М(П)НТКО г. Ханты-Мансийск.xlsx]РЕЕСТР'!K71</f>
    </nc>
  </rcc>
  <rcc rId="29496" sId="1">
    <oc r="J71">
      <f>'Z:\Экологи\РЕЕСТР М(П)НТКО\[Реестр М(П)НТКО г. Ханты-Мансийск.xlsx]РЕЕСТР'!L71</f>
    </oc>
    <nc r="J71">
      <f>'Z:\Экологи\РЕЕСТР М(П)НТКО\[Реестр М(П)НТКО г. Ханты-Мансийск.xlsx]РЕЕСТР'!L71</f>
    </nc>
  </rcc>
  <rcc rId="29497" sId="1">
    <oc r="K71">
      <f>'Z:\Экологи\РЕЕСТР М(П)НТКО\[Реестр М(П)НТКО г. Ханты-Мансийск.xlsx]РЕЕСТР'!M71</f>
    </oc>
    <nc r="K71">
      <f>'Z:\Экологи\РЕЕСТР М(П)НТКО\[Реестр М(П)НТКО г. Ханты-Мансийск.xlsx]РЕЕСТР'!M71</f>
    </nc>
  </rcc>
  <rcc rId="29498" sId="1">
    <oc r="L71">
      <f>'Z:\Экологи\РЕЕСТР М(П)НТКО\[Реестр М(П)НТКО г. Ханты-Мансийск.xlsx]РЕЕСТР'!N71</f>
    </oc>
    <nc r="L71">
      <f>'Z:\Экологи\РЕЕСТР М(П)НТКО\[Реестр М(П)НТКО г. Ханты-Мансийск.xlsx]РЕЕСТР'!N71</f>
    </nc>
  </rcc>
  <rcc rId="29499" sId="1">
    <oc r="M71">
      <f>'Z:\Экологи\РЕЕСТР М(П)НТКО\[Реестр М(П)НТКО г. Ханты-Мансийск.xlsx]РЕЕСТР'!O71</f>
    </oc>
    <nc r="M71">
      <f>'Z:\Экологи\РЕЕСТР М(П)НТКО\[Реестр М(П)НТКО г. Ханты-Мансийск.xlsx]РЕЕСТР'!O71</f>
    </nc>
  </rcc>
  <rcc rId="29500" sId="1">
    <oc r="N71">
      <f>'Z:\Экологи\РЕЕСТР М(П)НТКО\[Реестр М(П)НТКО г. Ханты-Мансийск.xlsx]РЕЕСТР'!P71</f>
    </oc>
    <nc r="N71">
      <f>'Z:\Экологи\РЕЕСТР М(П)НТКО\[Реестр М(П)НТКО г. Ханты-Мансийск.xlsx]РЕЕСТР'!P71</f>
    </nc>
  </rcc>
  <rcc rId="29501" sId="1">
    <oc r="O71">
      <f>'Z:\Экологи\РЕЕСТР М(П)НТКО\[Реестр М(П)НТКО г. Ханты-Мансийск.xlsx]РЕЕСТР'!Q71</f>
    </oc>
    <nc r="O71">
      <f>'Z:\Экологи\РЕЕСТР М(П)НТКО\[Реестр М(П)НТКО г. Ханты-Мансийск.xlsx]РЕЕСТР'!Q71</f>
    </nc>
  </rcc>
  <rcc rId="29502" sId="1">
    <oc r="P71">
      <f>'Z:\Экологи\РЕЕСТР М(П)НТКО\[Реестр М(П)НТКО г. Ханты-Мансийск.xlsx]РЕЕСТР'!R71</f>
    </oc>
    <nc r="P71">
      <f>'Z:\Экологи\РЕЕСТР М(П)НТКО\[Реестр М(П)НТКО г. Ханты-Мансийск.xlsx]РЕЕСТР'!R71</f>
    </nc>
  </rcc>
  <rcc rId="29503" sId="1">
    <oc r="Q71">
      <f>'Z:\Экологи\РЕЕСТР М(П)НТКО\[Реестр М(П)НТКО г. Ханты-Мансийск.xlsx]РЕЕСТР'!V71</f>
    </oc>
    <nc r="Q71">
      <f>'Z:\Экологи\РЕЕСТР М(П)НТКО\[Реестр М(П)НТКО г. Ханты-Мансийск.xlsx]РЕЕСТР'!V71</f>
    </nc>
  </rcc>
  <rcc rId="29504" sId="1">
    <oc r="R71">
      <f>'Z:\Экологи\РЕЕСТР М(П)НТКО\[Реестр М(П)НТКО г. Ханты-Мансийск.xlsx]РЕЕСТР'!W71</f>
    </oc>
    <nc r="R71">
      <f>'Z:\Экологи\РЕЕСТР М(П)НТКО\[Реестр М(П)НТКО г. Ханты-Мансийск.xlsx]РЕЕСТР'!W71</f>
    </nc>
  </rcc>
  <rcc rId="29505" sId="1">
    <oc r="S71">
      <f>'Z:\Экологи\РЕЕСТР М(П)НТКО\[Реестр М(П)НТКО г. Ханты-Мансийск.xlsx]РЕЕСТР'!X71</f>
    </oc>
    <nc r="S71">
      <f>'Z:\Экологи\РЕЕСТР М(П)НТКО\[Реестр М(П)НТКО г. Ханты-Мансийск.xlsx]РЕЕСТР'!X71</f>
    </nc>
  </rcc>
  <rcc rId="29506" sId="1">
    <oc r="T71">
      <f>'Z:\Экологи\РЕЕСТР М(П)НТКО\[Реестр М(П)НТКО г. Ханты-Мансийск.xlsx]РЕЕСТР'!AB71</f>
    </oc>
    <nc r="T71">
      <f>'Z:\Экологи\РЕЕСТР М(П)НТКО\[Реестр М(П)НТКО г. Ханты-Мансийск.xlsx]РЕЕСТР'!AB71</f>
    </nc>
  </rcc>
  <rcc rId="29507" sId="1">
    <oc r="U71">
      <f>'Z:\Экологи\РЕЕСТР М(П)НТКО\[Реестр М(П)НТКО г. Ханты-Мансийск.xlsx]РЕЕСТР'!AC71</f>
    </oc>
    <nc r="U71">
      <f>'Z:\Экологи\РЕЕСТР М(П)НТКО\[Реестр М(П)НТКО г. Ханты-Мансийск.xlsx]РЕЕСТР'!AC71</f>
    </nc>
  </rcc>
  <rcc rId="29508" sId="1">
    <oc r="V71">
      <f>'Z:\Экологи\РЕЕСТР М(П)НТКО\[Реестр М(П)НТКО г. Ханты-Мансийск.xlsx]РЕЕСТР'!AD71</f>
    </oc>
    <nc r="V71">
      <f>'Z:\Экологи\РЕЕСТР М(П)НТКО\[Реестр М(П)НТКО г. Ханты-Мансийск.xlsx]РЕЕСТР'!AD71</f>
    </nc>
  </rcc>
  <rcc rId="29509" sId="1">
    <oc r="W71">
      <f>'Z:\Экологи\РЕЕСТР М(П)НТКО\[Реестр М(П)НТКО г. Ханты-Мансийск.xlsx]РЕЕСТР'!AE71</f>
    </oc>
    <nc r="W71">
      <f>'Z:\Экологи\РЕЕСТР М(П)НТКО\[Реестр М(П)НТКО г. Ханты-Мансийск.xlsx]РЕЕСТР'!AE71</f>
    </nc>
  </rcc>
  <rcc rId="29510" sId="1">
    <oc r="X71">
      <f>'Z:\Экологи\РЕЕСТР М(П)НТКО\[Реестр М(П)НТКО г. Ханты-Мансийск.xlsx]РЕЕСТР'!AI71</f>
    </oc>
    <nc r="X71">
      <f>'Z:\Экологи\РЕЕСТР М(П)НТКО\[Реестр М(П)НТКО г. Ханты-Мансийск.xlsx]РЕЕСТР'!AI71</f>
    </nc>
  </rcc>
  <rcc rId="29511" sId="1">
    <oc r="Y71">
      <f>'Z:\Экологи\РЕЕСТР М(П)НТКО\[Реестр М(П)НТКО г. Ханты-Мансийск.xlsx]РЕЕСТР'!AM71</f>
    </oc>
    <nc r="Y71">
      <f>'Z:\Экологи\РЕЕСТР М(П)НТКО\[Реестр М(П)НТКО г. Ханты-Мансийск.xlsx]РЕЕСТР'!AM71</f>
    </nc>
  </rcc>
  <rcc rId="29512" sId="1">
    <oc r="B72">
      <f>'Z:\Экологи\РЕЕСТР М(П)НТКО\[Реестр М(П)НТКО г. Ханты-Мансийск.xlsx]РЕЕСТР'!B72</f>
    </oc>
    <nc r="B72">
      <f>'Z:\Экологи\РЕЕСТР М(П)НТКО\[Реестр М(П)НТКО г. Ханты-Мансийск.xlsx]РЕЕСТР'!B72</f>
    </nc>
  </rcc>
  <rcc rId="29513" sId="1">
    <oc r="C72">
      <f>'Z:\Экологи\РЕЕСТР М(П)НТКО\[Реестр М(П)НТКО г. Ханты-Мансийск.xlsx]РЕЕСТР'!C72</f>
    </oc>
    <nc r="C72">
      <f>'Z:\Экологи\РЕЕСТР М(П)НТКО\[Реестр М(П)НТКО г. Ханты-Мансийск.xlsx]РЕЕСТР'!C72</f>
    </nc>
  </rcc>
  <rcc rId="29514" sId="1">
    <oc r="D72">
      <f>'Z:\Экологи\РЕЕСТР М(П)НТКО\[Реестр М(П)НТКО г. Ханты-Мансийск.xlsx]РЕЕСТР'!D72</f>
    </oc>
    <nc r="D72">
      <f>'Z:\Экологи\РЕЕСТР М(П)НТКО\[Реестр М(П)НТКО г. Ханты-Мансийск.xlsx]РЕЕСТР'!D72</f>
    </nc>
  </rcc>
  <rcc rId="29515" sId="1">
    <oc r="E72">
      <f>'Z:\Экологи\РЕЕСТР М(П)НТКО\[Реестр М(П)НТКО г. Ханты-Мансийск.xlsx]РЕЕСТР'!F72</f>
    </oc>
    <nc r="E72">
      <f>'Z:\Экологи\РЕЕСТР М(П)НТКО\[Реестр М(П)НТКО г. Ханты-Мансийск.xlsx]РЕЕСТР'!F72</f>
    </nc>
  </rcc>
  <rcc rId="29516" sId="1">
    <oc r="F72">
      <f>'Z:\Экологи\РЕЕСТР М(П)НТКО\[Реестр М(П)НТКО г. Ханты-Мансийск.xlsx]РЕЕСТР'!H72</f>
    </oc>
    <nc r="F72">
      <f>'Z:\Экологи\РЕЕСТР М(П)НТКО\[Реестр М(П)НТКО г. Ханты-Мансийск.xlsx]РЕЕСТР'!H72</f>
    </nc>
  </rcc>
  <rcc rId="29517" sId="1">
    <oc r="G72">
      <f>'Z:\Экологи\РЕЕСТР М(П)НТКО\[Реестр М(П)НТКО г. Ханты-Мансийск.xlsx]РЕЕСТР'!I72</f>
    </oc>
    <nc r="G72">
      <f>'Z:\Экологи\РЕЕСТР М(П)НТКО\[Реестр М(П)НТКО г. Ханты-Мансийск.xlsx]РЕЕСТР'!I72</f>
    </nc>
  </rcc>
  <rcc rId="29518" sId="1">
    <oc r="H72">
      <f>'Z:\Экологи\РЕЕСТР М(П)НТКО\[Реестр М(П)НТКО г. Ханты-Мансийск.xlsx]РЕЕСТР'!J72</f>
    </oc>
    <nc r="H72">
      <f>'Z:\Экологи\РЕЕСТР М(П)НТКО\[Реестр М(П)НТКО г. Ханты-Мансийск.xlsx]РЕЕСТР'!J72</f>
    </nc>
  </rcc>
  <rcc rId="29519" sId="1">
    <oc r="I72">
      <f>'Z:\Экологи\РЕЕСТР М(П)НТКО\[Реестр М(П)НТКО г. Ханты-Мансийск.xlsx]РЕЕСТР'!K72</f>
    </oc>
    <nc r="I72">
      <f>'Z:\Экологи\РЕЕСТР М(П)НТКО\[Реестр М(П)НТКО г. Ханты-Мансийск.xlsx]РЕЕСТР'!K72</f>
    </nc>
  </rcc>
  <rcc rId="29520" sId="1">
    <oc r="J72">
      <f>'Z:\Экологи\РЕЕСТР М(П)НТКО\[Реестр М(П)НТКО г. Ханты-Мансийск.xlsx]РЕЕСТР'!L72</f>
    </oc>
    <nc r="J72">
      <f>'Z:\Экологи\РЕЕСТР М(П)НТКО\[Реестр М(П)НТКО г. Ханты-Мансийск.xlsx]РЕЕСТР'!L72</f>
    </nc>
  </rcc>
  <rcc rId="29521" sId="1">
    <oc r="K72">
      <f>'Z:\Экологи\РЕЕСТР М(П)НТКО\[Реестр М(П)НТКО г. Ханты-Мансийск.xlsx]РЕЕСТР'!M72</f>
    </oc>
    <nc r="K72">
      <f>'Z:\Экологи\РЕЕСТР М(П)НТКО\[Реестр М(П)НТКО г. Ханты-Мансийск.xlsx]РЕЕСТР'!M72</f>
    </nc>
  </rcc>
  <rcc rId="29522" sId="1">
    <oc r="L72">
      <f>'Z:\Экологи\РЕЕСТР М(П)НТКО\[Реестр М(П)НТКО г. Ханты-Мансийск.xlsx]РЕЕСТР'!N72</f>
    </oc>
    <nc r="L72">
      <f>'Z:\Экологи\РЕЕСТР М(П)НТКО\[Реестр М(П)НТКО г. Ханты-Мансийск.xlsx]РЕЕСТР'!N72</f>
    </nc>
  </rcc>
  <rcc rId="29523" sId="1">
    <oc r="M72">
      <f>'Z:\Экологи\РЕЕСТР М(П)НТКО\[Реестр М(П)НТКО г. Ханты-Мансийск.xlsx]РЕЕСТР'!O72</f>
    </oc>
    <nc r="M72">
      <f>'Z:\Экологи\РЕЕСТР М(П)НТКО\[Реестр М(П)НТКО г. Ханты-Мансийск.xlsx]РЕЕСТР'!O72</f>
    </nc>
  </rcc>
  <rcc rId="29524" sId="1">
    <oc r="N72">
      <f>'Z:\Экологи\РЕЕСТР М(П)НТКО\[Реестр М(П)НТКО г. Ханты-Мансийск.xlsx]РЕЕСТР'!P72</f>
    </oc>
    <nc r="N72">
      <f>'Z:\Экологи\РЕЕСТР М(П)НТКО\[Реестр М(П)НТКО г. Ханты-Мансийск.xlsx]РЕЕСТР'!P72</f>
    </nc>
  </rcc>
  <rcc rId="29525" sId="1">
    <oc r="O72">
      <f>'Z:\Экологи\РЕЕСТР М(П)НТКО\[Реестр М(П)НТКО г. Ханты-Мансийск.xlsx]РЕЕСТР'!Q72</f>
    </oc>
    <nc r="O72">
      <f>'Z:\Экологи\РЕЕСТР М(П)НТКО\[Реестр М(П)НТКО г. Ханты-Мансийск.xlsx]РЕЕСТР'!Q72</f>
    </nc>
  </rcc>
  <rcc rId="29526" sId="1">
    <oc r="P72">
      <f>'Z:\Экологи\РЕЕСТР М(П)НТКО\[Реестр М(П)НТКО г. Ханты-Мансийск.xlsx]РЕЕСТР'!R72</f>
    </oc>
    <nc r="P72">
      <f>'Z:\Экологи\РЕЕСТР М(П)НТКО\[Реестр М(П)НТКО г. Ханты-Мансийск.xlsx]РЕЕСТР'!R72</f>
    </nc>
  </rcc>
  <rcc rId="29527" sId="1">
    <oc r="Q72">
      <f>'Z:\Экологи\РЕЕСТР М(П)НТКО\[Реестр М(П)НТКО г. Ханты-Мансийск.xlsx]РЕЕСТР'!V72</f>
    </oc>
    <nc r="Q72">
      <f>'Z:\Экологи\РЕЕСТР М(П)НТКО\[Реестр М(П)НТКО г. Ханты-Мансийск.xlsx]РЕЕСТР'!V72</f>
    </nc>
  </rcc>
  <rcc rId="29528" sId="1">
    <oc r="R72">
      <f>'Z:\Экологи\РЕЕСТР М(П)НТКО\[Реестр М(П)НТКО г. Ханты-Мансийск.xlsx]РЕЕСТР'!W72</f>
    </oc>
    <nc r="R72">
      <f>'Z:\Экологи\РЕЕСТР М(П)НТКО\[Реестр М(П)НТКО г. Ханты-Мансийск.xlsx]РЕЕСТР'!W72</f>
    </nc>
  </rcc>
  <rcc rId="29529" sId="1">
    <oc r="S72">
      <f>'Z:\Экологи\РЕЕСТР М(П)НТКО\[Реестр М(П)НТКО г. Ханты-Мансийск.xlsx]РЕЕСТР'!X72</f>
    </oc>
    <nc r="S72">
      <f>'Z:\Экологи\РЕЕСТР М(П)НТКО\[Реестр М(П)НТКО г. Ханты-Мансийск.xlsx]РЕЕСТР'!X72</f>
    </nc>
  </rcc>
  <rcc rId="29530" sId="1">
    <oc r="T72">
      <f>'Z:\Экологи\РЕЕСТР М(П)НТКО\[Реестр М(П)НТКО г. Ханты-Мансийск.xlsx]РЕЕСТР'!AB72</f>
    </oc>
    <nc r="T72">
      <f>'Z:\Экологи\РЕЕСТР М(П)НТКО\[Реестр М(П)НТКО г. Ханты-Мансийск.xlsx]РЕЕСТР'!AB72</f>
    </nc>
  </rcc>
  <rcc rId="29531" sId="1">
    <oc r="U72">
      <f>'Z:\Экологи\РЕЕСТР М(П)НТКО\[Реестр М(П)НТКО г. Ханты-Мансийск.xlsx]РЕЕСТР'!AC72</f>
    </oc>
    <nc r="U72">
      <f>'Z:\Экологи\РЕЕСТР М(П)НТКО\[Реестр М(П)НТКО г. Ханты-Мансийск.xlsx]РЕЕСТР'!AC72</f>
    </nc>
  </rcc>
  <rcc rId="29532" sId="1">
    <oc r="V72">
      <f>'Z:\Экологи\РЕЕСТР М(П)НТКО\[Реестр М(П)НТКО г. Ханты-Мансийск.xlsx]РЕЕСТР'!AD72</f>
    </oc>
    <nc r="V72">
      <f>'Z:\Экологи\РЕЕСТР М(П)НТКО\[Реестр М(П)НТКО г. Ханты-Мансийск.xlsx]РЕЕСТР'!AD72</f>
    </nc>
  </rcc>
  <rcc rId="29533" sId="1">
    <oc r="W72">
      <f>'Z:\Экологи\РЕЕСТР М(П)НТКО\[Реестр М(П)НТКО г. Ханты-Мансийск.xlsx]РЕЕСТР'!AE72</f>
    </oc>
    <nc r="W72">
      <f>'Z:\Экологи\РЕЕСТР М(П)НТКО\[Реестр М(П)НТКО г. Ханты-Мансийск.xlsx]РЕЕСТР'!AE72</f>
    </nc>
  </rcc>
  <rcc rId="29534" sId="1">
    <oc r="X72">
      <f>'Z:\Экологи\РЕЕСТР М(П)НТКО\[Реестр М(П)НТКО г. Ханты-Мансийск.xlsx]РЕЕСТР'!AI72</f>
    </oc>
    <nc r="X72">
      <f>'Z:\Экологи\РЕЕСТР М(П)НТКО\[Реестр М(П)НТКО г. Ханты-Мансийск.xlsx]РЕЕСТР'!AI72</f>
    </nc>
  </rcc>
  <rcc rId="29535" sId="1">
    <oc r="Y72">
      <f>'Z:\Экологи\РЕЕСТР М(П)НТКО\[Реестр М(П)НТКО г. Ханты-Мансийск.xlsx]РЕЕСТР'!AM72</f>
    </oc>
    <nc r="Y72">
      <f>'Z:\Экологи\РЕЕСТР М(П)НТКО\[Реестр М(П)НТКО г. Ханты-Мансийск.xlsx]РЕЕСТР'!AM72</f>
    </nc>
  </rcc>
  <rcc rId="29536" sId="1">
    <oc r="B73">
      <f>'Z:\Экологи\РЕЕСТР М(П)НТКО\[Реестр М(П)НТКО г. Ханты-Мансийск.xlsx]РЕЕСТР'!B73</f>
    </oc>
    <nc r="B73">
      <f>'Z:\Экологи\РЕЕСТР М(П)НТКО\[Реестр М(П)НТКО г. Ханты-Мансийск.xlsx]РЕЕСТР'!B73</f>
    </nc>
  </rcc>
  <rcc rId="29537" sId="1">
    <oc r="C73">
      <f>'Z:\Экологи\РЕЕСТР М(П)НТКО\[Реестр М(П)НТКО г. Ханты-Мансийск.xlsx]РЕЕСТР'!C73</f>
    </oc>
    <nc r="C73">
      <f>'Z:\Экологи\РЕЕСТР М(П)НТКО\[Реестр М(П)НТКО г. Ханты-Мансийск.xlsx]РЕЕСТР'!C73</f>
    </nc>
  </rcc>
  <rcc rId="29538" sId="1">
    <oc r="D73">
      <f>'Z:\Экологи\РЕЕСТР М(П)НТКО\[Реестр М(П)НТКО г. Ханты-Мансийск.xlsx]РЕЕСТР'!D73</f>
    </oc>
    <nc r="D73">
      <f>'Z:\Экологи\РЕЕСТР М(П)НТКО\[Реестр М(П)НТКО г. Ханты-Мансийск.xlsx]РЕЕСТР'!D73</f>
    </nc>
  </rcc>
  <rcc rId="29539" sId="1">
    <oc r="E73">
      <f>'Z:\Экологи\РЕЕСТР М(П)НТКО\[Реестр М(П)НТКО г. Ханты-Мансийск.xlsx]РЕЕСТР'!F73</f>
    </oc>
    <nc r="E73">
      <f>'Z:\Экологи\РЕЕСТР М(П)НТКО\[Реестр М(П)НТКО г. Ханты-Мансийск.xlsx]РЕЕСТР'!F73</f>
    </nc>
  </rcc>
  <rcc rId="29540" sId="1">
    <oc r="F73">
      <f>'Z:\Экологи\РЕЕСТР М(П)НТКО\[Реестр М(П)НТКО г. Ханты-Мансийск.xlsx]РЕЕСТР'!H73</f>
    </oc>
    <nc r="F73">
      <f>'Z:\Экологи\РЕЕСТР М(П)НТКО\[Реестр М(П)НТКО г. Ханты-Мансийск.xlsx]РЕЕСТР'!H73</f>
    </nc>
  </rcc>
  <rcc rId="29541" sId="1">
    <oc r="G73">
      <f>'Z:\Экологи\РЕЕСТР М(П)НТКО\[Реестр М(П)НТКО г. Ханты-Мансийск.xlsx]РЕЕСТР'!I73</f>
    </oc>
    <nc r="G73">
      <f>'Z:\Экологи\РЕЕСТР М(П)НТКО\[Реестр М(П)НТКО г. Ханты-Мансийск.xlsx]РЕЕСТР'!I73</f>
    </nc>
  </rcc>
  <rcc rId="29542" sId="1">
    <oc r="H73">
      <f>'Z:\Экологи\РЕЕСТР М(П)НТКО\[Реестр М(П)НТКО г. Ханты-Мансийск.xlsx]РЕЕСТР'!J73</f>
    </oc>
    <nc r="H73">
      <f>'Z:\Экологи\РЕЕСТР М(П)НТКО\[Реестр М(П)НТКО г. Ханты-Мансийск.xlsx]РЕЕСТР'!J73</f>
    </nc>
  </rcc>
  <rcc rId="29543" sId="1">
    <oc r="I73">
      <f>'Z:\Экологи\РЕЕСТР М(П)НТКО\[Реестр М(П)НТКО г. Ханты-Мансийск.xlsx]РЕЕСТР'!K73</f>
    </oc>
    <nc r="I73">
      <f>'Z:\Экологи\РЕЕСТР М(П)НТКО\[Реестр М(П)НТКО г. Ханты-Мансийск.xlsx]РЕЕСТР'!K73</f>
    </nc>
  </rcc>
  <rcc rId="29544" sId="1">
    <oc r="J73">
      <f>'Z:\Экологи\РЕЕСТР М(П)НТКО\[Реестр М(П)НТКО г. Ханты-Мансийск.xlsx]РЕЕСТР'!L73</f>
    </oc>
    <nc r="J73">
      <f>'Z:\Экологи\РЕЕСТР М(П)НТКО\[Реестр М(П)НТКО г. Ханты-Мансийск.xlsx]РЕЕСТР'!L73</f>
    </nc>
  </rcc>
  <rcc rId="29545" sId="1">
    <oc r="K73">
      <f>'Z:\Экологи\РЕЕСТР М(П)НТКО\[Реестр М(П)НТКО г. Ханты-Мансийск.xlsx]РЕЕСТР'!M73</f>
    </oc>
    <nc r="K73">
      <f>'Z:\Экологи\РЕЕСТР М(П)НТКО\[Реестр М(П)НТКО г. Ханты-Мансийск.xlsx]РЕЕСТР'!M73</f>
    </nc>
  </rcc>
  <rcc rId="29546" sId="1">
    <oc r="L73">
      <f>'Z:\Экологи\РЕЕСТР М(П)НТКО\[Реестр М(П)НТКО г. Ханты-Мансийск.xlsx]РЕЕСТР'!N73</f>
    </oc>
    <nc r="L73">
      <f>'Z:\Экологи\РЕЕСТР М(П)НТКО\[Реестр М(П)НТКО г. Ханты-Мансийск.xlsx]РЕЕСТР'!N73</f>
    </nc>
  </rcc>
  <rcc rId="29547" sId="1">
    <oc r="M73">
      <f>'Z:\Экологи\РЕЕСТР М(П)НТКО\[Реестр М(П)НТКО г. Ханты-Мансийск.xlsx]РЕЕСТР'!O73</f>
    </oc>
    <nc r="M73">
      <f>'Z:\Экологи\РЕЕСТР М(П)НТКО\[Реестр М(П)НТКО г. Ханты-Мансийск.xlsx]РЕЕСТР'!O73</f>
    </nc>
  </rcc>
  <rcc rId="29548" sId="1">
    <oc r="N73">
      <f>'Z:\Экологи\РЕЕСТР М(П)НТКО\[Реестр М(П)НТКО г. Ханты-Мансийск.xlsx]РЕЕСТР'!P73</f>
    </oc>
    <nc r="N73">
      <f>'Z:\Экологи\РЕЕСТР М(П)НТКО\[Реестр М(П)НТКО г. Ханты-Мансийск.xlsx]РЕЕСТР'!P73</f>
    </nc>
  </rcc>
  <rcc rId="29549" sId="1">
    <oc r="O73">
      <f>'Z:\Экологи\РЕЕСТР М(П)НТКО\[Реестр М(П)НТКО г. Ханты-Мансийск.xlsx]РЕЕСТР'!Q73</f>
    </oc>
    <nc r="O73">
      <f>'Z:\Экологи\РЕЕСТР М(П)НТКО\[Реестр М(П)НТКО г. Ханты-Мансийск.xlsx]РЕЕСТР'!Q73</f>
    </nc>
  </rcc>
  <rcc rId="29550" sId="1">
    <oc r="P73">
      <f>'Z:\Экологи\РЕЕСТР М(П)НТКО\[Реестр М(П)НТКО г. Ханты-Мансийск.xlsx]РЕЕСТР'!R73</f>
    </oc>
    <nc r="P73">
      <f>'Z:\Экологи\РЕЕСТР М(П)НТКО\[Реестр М(П)НТКО г. Ханты-Мансийск.xlsx]РЕЕСТР'!R73</f>
    </nc>
  </rcc>
  <rcc rId="29551" sId="1">
    <oc r="Q73">
      <f>'Z:\Экологи\РЕЕСТР М(П)НТКО\[Реестр М(П)НТКО г. Ханты-Мансийск.xlsx]РЕЕСТР'!V73</f>
    </oc>
    <nc r="Q73">
      <f>'Z:\Экологи\РЕЕСТР М(П)НТКО\[Реестр М(П)НТКО г. Ханты-Мансийск.xlsx]РЕЕСТР'!V73</f>
    </nc>
  </rcc>
  <rcc rId="29552" sId="1">
    <oc r="R73">
      <f>'Z:\Экологи\РЕЕСТР М(П)НТКО\[Реестр М(П)НТКО г. Ханты-Мансийск.xlsx]РЕЕСТР'!W73</f>
    </oc>
    <nc r="R73">
      <f>'Z:\Экологи\РЕЕСТР М(П)НТКО\[Реестр М(П)НТКО г. Ханты-Мансийск.xlsx]РЕЕСТР'!W73</f>
    </nc>
  </rcc>
  <rcc rId="29553" sId="1">
    <oc r="S73">
      <f>'Z:\Экологи\РЕЕСТР М(П)НТКО\[Реестр М(П)НТКО г. Ханты-Мансийск.xlsx]РЕЕСТР'!X73</f>
    </oc>
    <nc r="S73">
      <f>'Z:\Экологи\РЕЕСТР М(П)НТКО\[Реестр М(П)НТКО г. Ханты-Мансийск.xlsx]РЕЕСТР'!X73</f>
    </nc>
  </rcc>
  <rcc rId="29554" sId="1">
    <oc r="T73">
      <f>'Z:\Экологи\РЕЕСТР М(П)НТКО\[Реестр М(П)НТКО г. Ханты-Мансийск.xlsx]РЕЕСТР'!AB73</f>
    </oc>
    <nc r="T73">
      <f>'Z:\Экологи\РЕЕСТР М(П)НТКО\[Реестр М(П)НТКО г. Ханты-Мансийск.xlsx]РЕЕСТР'!AB73</f>
    </nc>
  </rcc>
  <rcc rId="29555" sId="1">
    <oc r="U73">
      <f>'Z:\Экологи\РЕЕСТР М(П)НТКО\[Реестр М(П)НТКО г. Ханты-Мансийск.xlsx]РЕЕСТР'!AC73</f>
    </oc>
    <nc r="U73">
      <f>'Z:\Экологи\РЕЕСТР М(П)НТКО\[Реестр М(П)НТКО г. Ханты-Мансийск.xlsx]РЕЕСТР'!AC73</f>
    </nc>
  </rcc>
  <rcc rId="29556" sId="1">
    <oc r="V73">
      <f>'Z:\Экологи\РЕЕСТР М(П)НТКО\[Реестр М(П)НТКО г. Ханты-Мансийск.xlsx]РЕЕСТР'!AD73</f>
    </oc>
    <nc r="V73">
      <f>'Z:\Экологи\РЕЕСТР М(П)НТКО\[Реестр М(П)НТКО г. Ханты-Мансийск.xlsx]РЕЕСТР'!AD73</f>
    </nc>
  </rcc>
  <rcc rId="29557" sId="1">
    <oc r="W73">
      <f>'Z:\Экологи\РЕЕСТР М(П)НТКО\[Реестр М(П)НТКО г. Ханты-Мансийск.xlsx]РЕЕСТР'!AE73</f>
    </oc>
    <nc r="W73">
      <f>'Z:\Экологи\РЕЕСТР М(П)НТКО\[Реестр М(П)НТКО г. Ханты-Мансийск.xlsx]РЕЕСТР'!AE73</f>
    </nc>
  </rcc>
  <rcc rId="29558" sId="1">
    <oc r="X73">
      <f>'Z:\Экологи\РЕЕСТР М(П)НТКО\[Реестр М(П)НТКО г. Ханты-Мансийск.xlsx]РЕЕСТР'!AI73</f>
    </oc>
    <nc r="X73">
      <f>'Z:\Экологи\РЕЕСТР М(П)НТКО\[Реестр М(П)НТКО г. Ханты-Мансийск.xlsx]РЕЕСТР'!AI73</f>
    </nc>
  </rcc>
  <rcc rId="29559" sId="1">
    <oc r="Y73">
      <f>'Z:\Экологи\РЕЕСТР М(П)НТКО\[Реестр М(П)НТКО г. Ханты-Мансийск.xlsx]РЕЕСТР'!AM73</f>
    </oc>
    <nc r="Y73">
      <f>'Z:\Экологи\РЕЕСТР М(П)НТКО\[Реестр М(П)НТКО г. Ханты-Мансийск.xlsx]РЕЕСТР'!AM73</f>
    </nc>
  </rcc>
  <rcc rId="29560" sId="1">
    <oc r="B74">
      <f>'Z:\Экологи\РЕЕСТР М(П)НТКО\[Реестр М(П)НТКО г. Ханты-Мансийск.xlsx]РЕЕСТР'!B74</f>
    </oc>
    <nc r="B74">
      <f>'Z:\Экологи\РЕЕСТР М(П)НТКО\[Реестр М(П)НТКО г. Ханты-Мансийск.xlsx]РЕЕСТР'!B74</f>
    </nc>
  </rcc>
  <rcc rId="29561" sId="1">
    <oc r="C74">
      <f>'Z:\Экологи\РЕЕСТР М(П)НТКО\[Реестр М(П)НТКО г. Ханты-Мансийск.xlsx]РЕЕСТР'!C74</f>
    </oc>
    <nc r="C74">
      <f>'Z:\Экологи\РЕЕСТР М(П)НТКО\[Реестр М(П)НТКО г. Ханты-Мансийск.xlsx]РЕЕСТР'!C74</f>
    </nc>
  </rcc>
  <rcc rId="29562" sId="1">
    <oc r="D74">
      <f>'Z:\Экологи\РЕЕСТР М(П)НТКО\[Реестр М(П)НТКО г. Ханты-Мансийск.xlsx]РЕЕСТР'!D74</f>
    </oc>
    <nc r="D74">
      <f>'Z:\Экологи\РЕЕСТР М(П)НТКО\[Реестр М(П)НТКО г. Ханты-Мансийск.xlsx]РЕЕСТР'!D74</f>
    </nc>
  </rcc>
  <rcc rId="29563" sId="1">
    <oc r="E74">
      <f>'Z:\Экологи\РЕЕСТР М(П)НТКО\[Реестр М(П)НТКО г. Ханты-Мансийск.xlsx]РЕЕСТР'!F74</f>
    </oc>
    <nc r="E74">
      <f>'Z:\Экологи\РЕЕСТР М(П)НТКО\[Реестр М(П)НТКО г. Ханты-Мансийск.xlsx]РЕЕСТР'!F74</f>
    </nc>
  </rcc>
  <rcc rId="29564" sId="1">
    <oc r="F74">
      <f>'Z:\Экологи\РЕЕСТР М(П)НТКО\[Реестр М(П)НТКО г. Ханты-Мансийск.xlsx]РЕЕСТР'!H74</f>
    </oc>
    <nc r="F74">
      <f>'Z:\Экологи\РЕЕСТР М(П)НТКО\[Реестр М(П)НТКО г. Ханты-Мансийск.xlsx]РЕЕСТР'!H74</f>
    </nc>
  </rcc>
  <rcc rId="29565" sId="1">
    <oc r="G74">
      <f>'Z:\Экологи\РЕЕСТР М(П)НТКО\[Реестр М(П)НТКО г. Ханты-Мансийск.xlsx]РЕЕСТР'!I74</f>
    </oc>
    <nc r="G74">
      <f>'Z:\Экологи\РЕЕСТР М(П)НТКО\[Реестр М(П)НТКО г. Ханты-Мансийск.xlsx]РЕЕСТР'!I74</f>
    </nc>
  </rcc>
  <rcc rId="29566" sId="1">
    <oc r="H74">
      <f>'Z:\Экологи\РЕЕСТР М(П)НТКО\[Реестр М(П)НТКО г. Ханты-Мансийск.xlsx]РЕЕСТР'!J74</f>
    </oc>
    <nc r="H74">
      <f>'Z:\Экологи\РЕЕСТР М(П)НТКО\[Реестр М(П)НТКО г. Ханты-Мансийск.xlsx]РЕЕСТР'!J74</f>
    </nc>
  </rcc>
  <rcc rId="29567" sId="1">
    <oc r="I74">
      <f>'Z:\Экологи\РЕЕСТР М(П)НТКО\[Реестр М(П)НТКО г. Ханты-Мансийск.xlsx]РЕЕСТР'!K74</f>
    </oc>
    <nc r="I74">
      <f>'Z:\Экологи\РЕЕСТР М(П)НТКО\[Реестр М(П)НТКО г. Ханты-Мансийск.xlsx]РЕЕСТР'!K74</f>
    </nc>
  </rcc>
  <rcc rId="29568" sId="1">
    <oc r="J74">
      <f>'Z:\Экологи\РЕЕСТР М(П)НТКО\[Реестр М(П)НТКО г. Ханты-Мансийск.xlsx]РЕЕСТР'!L74</f>
    </oc>
    <nc r="J74">
      <f>'Z:\Экологи\РЕЕСТР М(П)НТКО\[Реестр М(П)НТКО г. Ханты-Мансийск.xlsx]РЕЕСТР'!L74</f>
    </nc>
  </rcc>
  <rcc rId="29569" sId="1">
    <oc r="K74">
      <f>'Z:\Экологи\РЕЕСТР М(П)НТКО\[Реестр М(П)НТКО г. Ханты-Мансийск.xlsx]РЕЕСТР'!M74</f>
    </oc>
    <nc r="K74">
      <f>'Z:\Экологи\РЕЕСТР М(П)НТКО\[Реестр М(П)НТКО г. Ханты-Мансийск.xlsx]РЕЕСТР'!M74</f>
    </nc>
  </rcc>
  <rcc rId="29570" sId="1">
    <oc r="L74">
      <f>'Z:\Экологи\РЕЕСТР М(П)НТКО\[Реестр М(П)НТКО г. Ханты-Мансийск.xlsx]РЕЕСТР'!N74</f>
    </oc>
    <nc r="L74">
      <f>'Z:\Экологи\РЕЕСТР М(П)НТКО\[Реестр М(П)НТКО г. Ханты-Мансийск.xlsx]РЕЕСТР'!N74</f>
    </nc>
  </rcc>
  <rcc rId="29571" sId="1">
    <oc r="M74">
      <f>'Z:\Экологи\РЕЕСТР М(П)НТКО\[Реестр М(П)НТКО г. Ханты-Мансийск.xlsx]РЕЕСТР'!O74</f>
    </oc>
    <nc r="M74">
      <f>'Z:\Экологи\РЕЕСТР М(П)НТКО\[Реестр М(П)НТКО г. Ханты-Мансийск.xlsx]РЕЕСТР'!O74</f>
    </nc>
  </rcc>
  <rcc rId="29572" sId="1">
    <oc r="N74">
      <f>'Z:\Экологи\РЕЕСТР М(П)НТКО\[Реестр М(П)НТКО г. Ханты-Мансийск.xlsx]РЕЕСТР'!P74</f>
    </oc>
    <nc r="N74">
      <f>'Z:\Экологи\РЕЕСТР М(П)НТКО\[Реестр М(П)НТКО г. Ханты-Мансийск.xlsx]РЕЕСТР'!P74</f>
    </nc>
  </rcc>
  <rcc rId="29573" sId="1">
    <oc r="O74">
      <f>'Z:\Экологи\РЕЕСТР М(П)НТКО\[Реестр М(П)НТКО г. Ханты-Мансийск.xlsx]РЕЕСТР'!Q74</f>
    </oc>
    <nc r="O74">
      <f>'Z:\Экологи\РЕЕСТР М(П)НТКО\[Реестр М(П)НТКО г. Ханты-Мансийск.xlsx]РЕЕСТР'!Q74</f>
    </nc>
  </rcc>
  <rcc rId="29574" sId="1">
    <oc r="P74">
      <f>'Z:\Экологи\РЕЕСТР М(П)НТКО\[Реестр М(П)НТКО г. Ханты-Мансийск.xlsx]РЕЕСТР'!R74</f>
    </oc>
    <nc r="P74">
      <f>'Z:\Экологи\РЕЕСТР М(П)НТКО\[Реестр М(П)НТКО г. Ханты-Мансийск.xlsx]РЕЕСТР'!R74</f>
    </nc>
  </rcc>
  <rcc rId="29575" sId="1">
    <oc r="Q74">
      <f>'Z:\Экологи\РЕЕСТР М(П)НТКО\[Реестр М(П)НТКО г. Ханты-Мансийск.xlsx]РЕЕСТР'!V74</f>
    </oc>
    <nc r="Q74">
      <f>'Z:\Экологи\РЕЕСТР М(П)НТКО\[Реестр М(П)НТКО г. Ханты-Мансийск.xlsx]РЕЕСТР'!V74</f>
    </nc>
  </rcc>
  <rcc rId="29576" sId="1">
    <oc r="R74">
      <f>'Z:\Экологи\РЕЕСТР М(П)НТКО\[Реестр М(П)НТКО г. Ханты-Мансийск.xlsx]РЕЕСТР'!W74</f>
    </oc>
    <nc r="R74">
      <f>'Z:\Экологи\РЕЕСТР М(П)НТКО\[Реестр М(П)НТКО г. Ханты-Мансийск.xlsx]РЕЕСТР'!W74</f>
    </nc>
  </rcc>
  <rcc rId="29577" sId="1">
    <oc r="S74">
      <f>'Z:\Экологи\РЕЕСТР М(П)НТКО\[Реестр М(П)НТКО г. Ханты-Мансийск.xlsx]РЕЕСТР'!X74</f>
    </oc>
    <nc r="S74">
      <f>'Z:\Экологи\РЕЕСТР М(П)НТКО\[Реестр М(П)НТКО г. Ханты-Мансийск.xlsx]РЕЕСТР'!X74</f>
    </nc>
  </rcc>
  <rcc rId="29578" sId="1">
    <oc r="T74">
      <f>'Z:\Экологи\РЕЕСТР М(П)НТКО\[Реестр М(П)НТКО г. Ханты-Мансийск.xlsx]РЕЕСТР'!AB74</f>
    </oc>
    <nc r="T74">
      <f>'Z:\Экологи\РЕЕСТР М(П)НТКО\[Реестр М(П)НТКО г. Ханты-Мансийск.xlsx]РЕЕСТР'!AB74</f>
    </nc>
  </rcc>
  <rcc rId="29579" sId="1">
    <oc r="U74">
      <f>'Z:\Экологи\РЕЕСТР М(П)НТКО\[Реестр М(П)НТКО г. Ханты-Мансийск.xlsx]РЕЕСТР'!AC74</f>
    </oc>
    <nc r="U74">
      <f>'Z:\Экологи\РЕЕСТР М(П)НТКО\[Реестр М(П)НТКО г. Ханты-Мансийск.xlsx]РЕЕСТР'!AC74</f>
    </nc>
  </rcc>
  <rcc rId="29580" sId="1">
    <oc r="V74">
      <f>'Z:\Экологи\РЕЕСТР М(П)НТКО\[Реестр М(П)НТКО г. Ханты-Мансийск.xlsx]РЕЕСТР'!AD74</f>
    </oc>
    <nc r="V74">
      <f>'Z:\Экологи\РЕЕСТР М(П)НТКО\[Реестр М(П)НТКО г. Ханты-Мансийск.xlsx]РЕЕСТР'!AD74</f>
    </nc>
  </rcc>
  <rcc rId="29581" sId="1">
    <oc r="W74">
      <f>'Z:\Экологи\РЕЕСТР М(П)НТКО\[Реестр М(П)НТКО г. Ханты-Мансийск.xlsx]РЕЕСТР'!AE74</f>
    </oc>
    <nc r="W74">
      <f>'Z:\Экологи\РЕЕСТР М(П)НТКО\[Реестр М(П)НТКО г. Ханты-Мансийск.xlsx]РЕЕСТР'!AE74</f>
    </nc>
  </rcc>
  <rcc rId="29582" sId="1">
    <oc r="X74">
      <f>'Z:\Экологи\РЕЕСТР М(П)НТКО\[Реестр М(П)НТКО г. Ханты-Мансийск.xlsx]РЕЕСТР'!AI74</f>
    </oc>
    <nc r="X74">
      <f>'Z:\Экологи\РЕЕСТР М(П)НТКО\[Реестр М(П)НТКО г. Ханты-Мансийск.xlsx]РЕЕСТР'!AI74</f>
    </nc>
  </rcc>
  <rcc rId="29583" sId="1">
    <oc r="Y74">
      <f>'Z:\Экологи\РЕЕСТР М(П)НТКО\[Реестр М(П)НТКО г. Ханты-Мансийск.xlsx]РЕЕСТР'!AM74</f>
    </oc>
    <nc r="Y74">
      <f>'Z:\Экологи\РЕЕСТР М(П)НТКО\[Реестр М(П)НТКО г. Ханты-Мансийск.xlsx]РЕЕСТР'!AM74</f>
    </nc>
  </rcc>
  <rcc rId="29584" sId="1">
    <oc r="B75">
      <f>'Z:\Экологи\РЕЕСТР М(П)НТКО\[Реестр М(П)НТКО г. Ханты-Мансийск.xlsx]РЕЕСТР'!B75</f>
    </oc>
    <nc r="B75">
      <f>'Z:\Экологи\РЕЕСТР М(П)НТКО\[Реестр М(П)НТКО г. Ханты-Мансийск.xlsx]РЕЕСТР'!B75</f>
    </nc>
  </rcc>
  <rcc rId="29585" sId="1">
    <oc r="C75">
      <f>'Z:\Экологи\РЕЕСТР М(П)НТКО\[Реестр М(П)НТКО г. Ханты-Мансийск.xlsx]РЕЕСТР'!C75</f>
    </oc>
    <nc r="C75">
      <f>'Z:\Экологи\РЕЕСТР М(П)НТКО\[Реестр М(П)НТКО г. Ханты-Мансийск.xlsx]РЕЕСТР'!C75</f>
    </nc>
  </rcc>
  <rcc rId="29586" sId="1">
    <oc r="D75">
      <f>'Z:\Экологи\РЕЕСТР М(П)НТКО\[Реестр М(П)НТКО г. Ханты-Мансийск.xlsx]РЕЕСТР'!D75</f>
    </oc>
    <nc r="D75">
      <f>'Z:\Экологи\РЕЕСТР М(П)НТКО\[Реестр М(П)НТКО г. Ханты-Мансийск.xlsx]РЕЕСТР'!D75</f>
    </nc>
  </rcc>
  <rcc rId="29587" sId="1">
    <oc r="E75">
      <f>'Z:\Экологи\РЕЕСТР М(П)НТКО\[Реестр М(П)НТКО г. Ханты-Мансийск.xlsx]РЕЕСТР'!F75</f>
    </oc>
    <nc r="E75">
      <f>'Z:\Экологи\РЕЕСТР М(П)НТКО\[Реестр М(П)НТКО г. Ханты-Мансийск.xlsx]РЕЕСТР'!F75</f>
    </nc>
  </rcc>
  <rcc rId="29588" sId="1">
    <oc r="F75">
      <f>'Z:\Экологи\РЕЕСТР М(П)НТКО\[Реестр М(П)НТКО г. Ханты-Мансийск.xlsx]РЕЕСТР'!H75</f>
    </oc>
    <nc r="F75">
      <f>'Z:\Экологи\РЕЕСТР М(П)НТКО\[Реестр М(П)НТКО г. Ханты-Мансийск.xlsx]РЕЕСТР'!H75</f>
    </nc>
  </rcc>
  <rcc rId="29589" sId="1">
    <oc r="G75">
      <f>'Z:\Экологи\РЕЕСТР М(П)НТКО\[Реестр М(П)НТКО г. Ханты-Мансийск.xlsx]РЕЕСТР'!I75</f>
    </oc>
    <nc r="G75">
      <f>'Z:\Экологи\РЕЕСТР М(П)НТКО\[Реестр М(П)НТКО г. Ханты-Мансийск.xlsx]РЕЕСТР'!I75</f>
    </nc>
  </rcc>
  <rcc rId="29590" sId="1">
    <oc r="H75">
      <f>'Z:\Экологи\РЕЕСТР М(П)НТКО\[Реестр М(П)НТКО г. Ханты-Мансийск.xlsx]РЕЕСТР'!J75</f>
    </oc>
    <nc r="H75">
      <f>'Z:\Экологи\РЕЕСТР М(П)НТКО\[Реестр М(П)НТКО г. Ханты-Мансийск.xlsx]РЕЕСТР'!J75</f>
    </nc>
  </rcc>
  <rcc rId="29591" sId="1">
    <oc r="I75">
      <f>'Z:\Экологи\РЕЕСТР М(П)НТКО\[Реестр М(П)НТКО г. Ханты-Мансийск.xlsx]РЕЕСТР'!K75</f>
    </oc>
    <nc r="I75">
      <f>'Z:\Экологи\РЕЕСТР М(П)НТКО\[Реестр М(П)НТКО г. Ханты-Мансийск.xlsx]РЕЕСТР'!K75</f>
    </nc>
  </rcc>
  <rcc rId="29592" sId="1">
    <oc r="J75">
      <f>'Z:\Экологи\РЕЕСТР М(П)НТКО\[Реестр М(П)НТКО г. Ханты-Мансийск.xlsx]РЕЕСТР'!L75</f>
    </oc>
    <nc r="J75">
      <f>'Z:\Экологи\РЕЕСТР М(П)НТКО\[Реестр М(П)НТКО г. Ханты-Мансийск.xlsx]РЕЕСТР'!L75</f>
    </nc>
  </rcc>
  <rcc rId="29593" sId="1">
    <oc r="K75">
      <f>'Z:\Экологи\РЕЕСТР М(П)НТКО\[Реестр М(П)НТКО г. Ханты-Мансийск.xlsx]РЕЕСТР'!M75</f>
    </oc>
    <nc r="K75">
      <f>'Z:\Экологи\РЕЕСТР М(П)НТКО\[Реестр М(П)НТКО г. Ханты-Мансийск.xlsx]РЕЕСТР'!M75</f>
    </nc>
  </rcc>
  <rcc rId="29594" sId="1">
    <oc r="L75">
      <f>'Z:\Экологи\РЕЕСТР М(П)НТКО\[Реестр М(П)НТКО г. Ханты-Мансийск.xlsx]РЕЕСТР'!N75</f>
    </oc>
    <nc r="L75">
      <f>'Z:\Экологи\РЕЕСТР М(П)НТКО\[Реестр М(П)НТКО г. Ханты-Мансийск.xlsx]РЕЕСТР'!N75</f>
    </nc>
  </rcc>
  <rcc rId="29595" sId="1">
    <oc r="M75">
      <f>'Z:\Экологи\РЕЕСТР М(П)НТКО\[Реестр М(П)НТКО г. Ханты-Мансийск.xlsx]РЕЕСТР'!O75</f>
    </oc>
    <nc r="M75">
      <f>'Z:\Экологи\РЕЕСТР М(П)НТКО\[Реестр М(П)НТКО г. Ханты-Мансийск.xlsx]РЕЕСТР'!O75</f>
    </nc>
  </rcc>
  <rcc rId="29596" sId="1">
    <oc r="N75">
      <f>'Z:\Экологи\РЕЕСТР М(П)НТКО\[Реестр М(П)НТКО г. Ханты-Мансийск.xlsx]РЕЕСТР'!P75</f>
    </oc>
    <nc r="N75">
      <f>'Z:\Экологи\РЕЕСТР М(П)НТКО\[Реестр М(П)НТКО г. Ханты-Мансийск.xlsx]РЕЕСТР'!P75</f>
    </nc>
  </rcc>
  <rcc rId="29597" sId="1">
    <oc r="O75">
      <f>'Z:\Экологи\РЕЕСТР М(П)НТКО\[Реестр М(П)НТКО г. Ханты-Мансийск.xlsx]РЕЕСТР'!Q75</f>
    </oc>
    <nc r="O75">
      <f>'Z:\Экологи\РЕЕСТР М(П)НТКО\[Реестр М(П)НТКО г. Ханты-Мансийск.xlsx]РЕЕСТР'!Q75</f>
    </nc>
  </rcc>
  <rcc rId="29598" sId="1">
    <oc r="P75">
      <f>'Z:\Экологи\РЕЕСТР М(П)НТКО\[Реестр М(П)НТКО г. Ханты-Мансийск.xlsx]РЕЕСТР'!R75</f>
    </oc>
    <nc r="P75">
      <f>'Z:\Экологи\РЕЕСТР М(П)НТКО\[Реестр М(П)НТКО г. Ханты-Мансийск.xlsx]РЕЕСТР'!R75</f>
    </nc>
  </rcc>
  <rcc rId="29599" sId="1">
    <oc r="Q75">
      <f>'Z:\Экологи\РЕЕСТР М(П)НТКО\[Реестр М(П)НТКО г. Ханты-Мансийск.xlsx]РЕЕСТР'!V75</f>
    </oc>
    <nc r="Q75">
      <f>'Z:\Экологи\РЕЕСТР М(П)НТКО\[Реестр М(П)НТКО г. Ханты-Мансийск.xlsx]РЕЕСТР'!V75</f>
    </nc>
  </rcc>
  <rcc rId="29600" sId="1">
    <oc r="R75">
      <f>'Z:\Экологи\РЕЕСТР М(П)НТКО\[Реестр М(П)НТКО г. Ханты-Мансийск.xlsx]РЕЕСТР'!W75</f>
    </oc>
    <nc r="R75">
      <f>'Z:\Экологи\РЕЕСТР М(П)НТКО\[Реестр М(П)НТКО г. Ханты-Мансийск.xlsx]РЕЕСТР'!W75</f>
    </nc>
  </rcc>
  <rcc rId="29601" sId="1">
    <oc r="S75">
      <f>'Z:\Экологи\РЕЕСТР М(П)НТКО\[Реестр М(П)НТКО г. Ханты-Мансийск.xlsx]РЕЕСТР'!X75</f>
    </oc>
    <nc r="S75">
      <f>'Z:\Экологи\РЕЕСТР М(П)НТКО\[Реестр М(П)НТКО г. Ханты-Мансийск.xlsx]РЕЕСТР'!X75</f>
    </nc>
  </rcc>
  <rcc rId="29602" sId="1">
    <oc r="T75">
      <f>'Z:\Экологи\РЕЕСТР М(П)НТКО\[Реестр М(П)НТКО г. Ханты-Мансийск.xlsx]РЕЕСТР'!AB75</f>
    </oc>
    <nc r="T75">
      <f>'Z:\Экологи\РЕЕСТР М(П)НТКО\[Реестр М(П)НТКО г. Ханты-Мансийск.xlsx]РЕЕСТР'!AB75</f>
    </nc>
  </rcc>
  <rcc rId="29603" sId="1">
    <oc r="U75">
      <f>'Z:\Экологи\РЕЕСТР М(П)НТКО\[Реестр М(П)НТКО г. Ханты-Мансийск.xlsx]РЕЕСТР'!AC75</f>
    </oc>
    <nc r="U75">
      <f>'Z:\Экологи\РЕЕСТР М(П)НТКО\[Реестр М(П)НТКО г. Ханты-Мансийск.xlsx]РЕЕСТР'!AC75</f>
    </nc>
  </rcc>
  <rcc rId="29604" sId="1">
    <oc r="V75">
      <f>'Z:\Экологи\РЕЕСТР М(П)НТКО\[Реестр М(П)НТКО г. Ханты-Мансийск.xlsx]РЕЕСТР'!AD75</f>
    </oc>
    <nc r="V75">
      <f>'Z:\Экологи\РЕЕСТР М(П)НТКО\[Реестр М(П)НТКО г. Ханты-Мансийск.xlsx]РЕЕСТР'!AD75</f>
    </nc>
  </rcc>
  <rcc rId="29605" sId="1">
    <oc r="W75">
      <f>'Z:\Экологи\РЕЕСТР М(П)НТКО\[Реестр М(П)НТКО г. Ханты-Мансийск.xlsx]РЕЕСТР'!AE75</f>
    </oc>
    <nc r="W75">
      <f>'Z:\Экологи\РЕЕСТР М(П)НТКО\[Реестр М(П)НТКО г. Ханты-Мансийск.xlsx]РЕЕСТР'!AE75</f>
    </nc>
  </rcc>
  <rcc rId="29606" sId="1">
    <oc r="X75">
      <f>'Z:\Экологи\РЕЕСТР М(П)НТКО\[Реестр М(П)НТКО г. Ханты-Мансийск.xlsx]РЕЕСТР'!AI75</f>
    </oc>
    <nc r="X75">
      <f>'Z:\Экологи\РЕЕСТР М(П)НТКО\[Реестр М(П)НТКО г. Ханты-Мансийск.xlsx]РЕЕСТР'!AI75</f>
    </nc>
  </rcc>
  <rcc rId="29607" sId="1">
    <oc r="Y75">
      <f>'Z:\Экологи\РЕЕСТР М(П)НТКО\[Реестр М(П)НТКО г. Ханты-Мансийск.xlsx]РЕЕСТР'!AM75</f>
    </oc>
    <nc r="Y75">
      <f>'Z:\Экологи\РЕЕСТР М(П)НТКО\[Реестр М(П)НТКО г. Ханты-Мансийск.xlsx]РЕЕСТР'!AM75</f>
    </nc>
  </rcc>
  <rcc rId="29608" sId="1">
    <oc r="B76">
      <f>'Z:\Экологи\РЕЕСТР М(П)НТКО\[Реестр М(П)НТКО г. Ханты-Мансийск.xlsx]РЕЕСТР'!B76</f>
    </oc>
    <nc r="B76">
      <f>'Z:\Экологи\РЕЕСТР М(П)НТКО\[Реестр М(П)НТКО г. Ханты-Мансийск.xlsx]РЕЕСТР'!B76</f>
    </nc>
  </rcc>
  <rcc rId="29609" sId="1">
    <oc r="C76">
      <f>'Z:\Экологи\РЕЕСТР М(П)НТКО\[Реестр М(П)НТКО г. Ханты-Мансийск.xlsx]РЕЕСТР'!C76</f>
    </oc>
    <nc r="C76">
      <f>'Z:\Экологи\РЕЕСТР М(П)НТКО\[Реестр М(П)НТКО г. Ханты-Мансийск.xlsx]РЕЕСТР'!C76</f>
    </nc>
  </rcc>
  <rcc rId="29610" sId="1">
    <oc r="D76">
      <f>'Z:\Экологи\РЕЕСТР М(П)НТКО\[Реестр М(П)НТКО г. Ханты-Мансийск.xlsx]РЕЕСТР'!D76</f>
    </oc>
    <nc r="D76">
      <f>'Z:\Экологи\РЕЕСТР М(П)НТКО\[Реестр М(П)НТКО г. Ханты-Мансийск.xlsx]РЕЕСТР'!D76</f>
    </nc>
  </rcc>
  <rcc rId="29611" sId="1">
    <oc r="E76">
      <f>'Z:\Экологи\РЕЕСТР М(П)НТКО\[Реестр М(П)НТКО г. Ханты-Мансийск.xlsx]РЕЕСТР'!F76</f>
    </oc>
    <nc r="E76">
      <f>'Z:\Экологи\РЕЕСТР М(П)НТКО\[Реестр М(П)НТКО г. Ханты-Мансийск.xlsx]РЕЕСТР'!F76</f>
    </nc>
  </rcc>
  <rcc rId="29612" sId="1">
    <oc r="F76">
      <f>'Z:\Экологи\РЕЕСТР М(П)НТКО\[Реестр М(П)НТКО г. Ханты-Мансийск.xlsx]РЕЕСТР'!H76</f>
    </oc>
    <nc r="F76">
      <f>'Z:\Экологи\РЕЕСТР М(П)НТКО\[Реестр М(П)НТКО г. Ханты-Мансийск.xlsx]РЕЕСТР'!H76</f>
    </nc>
  </rcc>
  <rcc rId="29613" sId="1">
    <oc r="G76">
      <f>'Z:\Экологи\РЕЕСТР М(П)НТКО\[Реестр М(П)НТКО г. Ханты-Мансийск.xlsx]РЕЕСТР'!I76</f>
    </oc>
    <nc r="G76">
      <f>'Z:\Экологи\РЕЕСТР М(П)НТКО\[Реестр М(П)НТКО г. Ханты-Мансийск.xlsx]РЕЕСТР'!I76</f>
    </nc>
  </rcc>
  <rcc rId="29614" sId="1">
    <oc r="H76">
      <f>'Z:\Экологи\РЕЕСТР М(П)НТКО\[Реестр М(П)НТКО г. Ханты-Мансийск.xlsx]РЕЕСТР'!J76</f>
    </oc>
    <nc r="H76">
      <f>'Z:\Экологи\РЕЕСТР М(П)НТКО\[Реестр М(П)НТКО г. Ханты-Мансийск.xlsx]РЕЕСТР'!J76</f>
    </nc>
  </rcc>
  <rcc rId="29615" sId="1">
    <oc r="I76">
      <f>'Z:\Экологи\РЕЕСТР М(П)НТКО\[Реестр М(П)НТКО г. Ханты-Мансийск.xlsx]РЕЕСТР'!K76</f>
    </oc>
    <nc r="I76">
      <f>'Z:\Экологи\РЕЕСТР М(П)НТКО\[Реестр М(П)НТКО г. Ханты-Мансийск.xlsx]РЕЕСТР'!K76</f>
    </nc>
  </rcc>
  <rcc rId="29616" sId="1">
    <oc r="J76">
      <f>'Z:\Экологи\РЕЕСТР М(П)НТКО\[Реестр М(П)НТКО г. Ханты-Мансийск.xlsx]РЕЕСТР'!L76</f>
    </oc>
    <nc r="J76">
      <f>'Z:\Экологи\РЕЕСТР М(П)НТКО\[Реестр М(П)НТКО г. Ханты-Мансийск.xlsx]РЕЕСТР'!L76</f>
    </nc>
  </rcc>
  <rcc rId="29617" sId="1">
    <oc r="K76">
      <f>'Z:\Экологи\РЕЕСТР М(П)НТКО\[Реестр М(П)НТКО г. Ханты-Мансийск.xlsx]РЕЕСТР'!M76</f>
    </oc>
    <nc r="K76">
      <f>'Z:\Экологи\РЕЕСТР М(П)НТКО\[Реестр М(П)НТКО г. Ханты-Мансийск.xlsx]РЕЕСТР'!M76</f>
    </nc>
  </rcc>
  <rcc rId="29618" sId="1">
    <oc r="L76">
      <f>'Z:\Экологи\РЕЕСТР М(П)НТКО\[Реестр М(П)НТКО г. Ханты-Мансийск.xlsx]РЕЕСТР'!N76</f>
    </oc>
    <nc r="L76">
      <f>'Z:\Экологи\РЕЕСТР М(П)НТКО\[Реестр М(П)НТКО г. Ханты-Мансийск.xlsx]РЕЕСТР'!N76</f>
    </nc>
  </rcc>
  <rcc rId="29619" sId="1">
    <oc r="M76">
      <f>'Z:\Экологи\РЕЕСТР М(П)НТКО\[Реестр М(П)НТКО г. Ханты-Мансийск.xlsx]РЕЕСТР'!O76</f>
    </oc>
    <nc r="M76">
      <f>'Z:\Экологи\РЕЕСТР М(П)НТКО\[Реестр М(П)НТКО г. Ханты-Мансийск.xlsx]РЕЕСТР'!O76</f>
    </nc>
  </rcc>
  <rcc rId="29620" sId="1">
    <oc r="N76">
      <f>'Z:\Экологи\РЕЕСТР М(П)НТКО\[Реестр М(П)НТКО г. Ханты-Мансийск.xlsx]РЕЕСТР'!P76</f>
    </oc>
    <nc r="N76">
      <f>'Z:\Экологи\РЕЕСТР М(П)НТКО\[Реестр М(П)НТКО г. Ханты-Мансийск.xlsx]РЕЕСТР'!P76</f>
    </nc>
  </rcc>
  <rcc rId="29621" sId="1">
    <oc r="O76">
      <f>'Z:\Экологи\РЕЕСТР М(П)НТКО\[Реестр М(П)НТКО г. Ханты-Мансийск.xlsx]РЕЕСТР'!Q76</f>
    </oc>
    <nc r="O76">
      <f>'Z:\Экологи\РЕЕСТР М(П)НТКО\[Реестр М(П)НТКО г. Ханты-Мансийск.xlsx]РЕЕСТР'!Q76</f>
    </nc>
  </rcc>
  <rcc rId="29622" sId="1">
    <oc r="P76">
      <f>'Z:\Экологи\РЕЕСТР М(П)НТКО\[Реестр М(П)НТКО г. Ханты-Мансийск.xlsx]РЕЕСТР'!R76</f>
    </oc>
    <nc r="P76">
      <f>'Z:\Экологи\РЕЕСТР М(П)НТКО\[Реестр М(П)НТКО г. Ханты-Мансийск.xlsx]РЕЕСТР'!R76</f>
    </nc>
  </rcc>
  <rcc rId="29623" sId="1">
    <oc r="Q76">
      <f>'Z:\Экологи\РЕЕСТР М(П)НТКО\[Реестр М(П)НТКО г. Ханты-Мансийск.xlsx]РЕЕСТР'!V76</f>
    </oc>
    <nc r="Q76">
      <f>'Z:\Экологи\РЕЕСТР М(П)НТКО\[Реестр М(П)НТКО г. Ханты-Мансийск.xlsx]РЕЕСТР'!V76</f>
    </nc>
  </rcc>
  <rcc rId="29624" sId="1">
    <oc r="R76">
      <f>'Z:\Экологи\РЕЕСТР М(П)НТКО\[Реестр М(П)НТКО г. Ханты-Мансийск.xlsx]РЕЕСТР'!W76</f>
    </oc>
    <nc r="R76">
      <f>'Z:\Экологи\РЕЕСТР М(П)НТКО\[Реестр М(П)НТКО г. Ханты-Мансийск.xlsx]РЕЕСТР'!W76</f>
    </nc>
  </rcc>
  <rcc rId="29625" sId="1">
    <oc r="S76">
      <f>'Z:\Экологи\РЕЕСТР М(П)НТКО\[Реестр М(П)НТКО г. Ханты-Мансийск.xlsx]РЕЕСТР'!X76</f>
    </oc>
    <nc r="S76">
      <f>'Z:\Экологи\РЕЕСТР М(П)НТКО\[Реестр М(П)НТКО г. Ханты-Мансийск.xlsx]РЕЕСТР'!X76</f>
    </nc>
  </rcc>
  <rcc rId="29626" sId="1">
    <oc r="T76">
      <f>'Z:\Экологи\РЕЕСТР М(П)НТКО\[Реестр М(П)НТКО г. Ханты-Мансийск.xlsx]РЕЕСТР'!AB76</f>
    </oc>
    <nc r="T76">
      <f>'Z:\Экологи\РЕЕСТР М(П)НТКО\[Реестр М(П)НТКО г. Ханты-Мансийск.xlsx]РЕЕСТР'!AB76</f>
    </nc>
  </rcc>
  <rcc rId="29627" sId="1">
    <oc r="U76">
      <f>'Z:\Экологи\РЕЕСТР М(П)НТКО\[Реестр М(П)НТКО г. Ханты-Мансийск.xlsx]РЕЕСТР'!AC76</f>
    </oc>
    <nc r="U76">
      <f>'Z:\Экологи\РЕЕСТР М(П)НТКО\[Реестр М(П)НТКО г. Ханты-Мансийск.xlsx]РЕЕСТР'!AC76</f>
    </nc>
  </rcc>
  <rcc rId="29628" sId="1">
    <oc r="V76">
      <f>'Z:\Экологи\РЕЕСТР М(П)НТКО\[Реестр М(П)НТКО г. Ханты-Мансийск.xlsx]РЕЕСТР'!AD76</f>
    </oc>
    <nc r="V76">
      <f>'Z:\Экологи\РЕЕСТР М(П)НТКО\[Реестр М(П)НТКО г. Ханты-Мансийск.xlsx]РЕЕСТР'!AD76</f>
    </nc>
  </rcc>
  <rcc rId="29629" sId="1">
    <oc r="W76">
      <f>'Z:\Экологи\РЕЕСТР М(П)НТКО\[Реестр М(П)НТКО г. Ханты-Мансийск.xlsx]РЕЕСТР'!AE76</f>
    </oc>
    <nc r="W76">
      <f>'Z:\Экологи\РЕЕСТР М(П)НТКО\[Реестр М(П)НТКО г. Ханты-Мансийск.xlsx]РЕЕСТР'!AE76</f>
    </nc>
  </rcc>
  <rcc rId="29630" sId="1">
    <oc r="X76">
      <f>'Z:\Экологи\РЕЕСТР М(П)НТКО\[Реестр М(П)НТКО г. Ханты-Мансийск.xlsx]РЕЕСТР'!AI76</f>
    </oc>
    <nc r="X76">
      <f>'Z:\Экологи\РЕЕСТР М(П)НТКО\[Реестр М(П)НТКО г. Ханты-Мансийск.xlsx]РЕЕСТР'!AI76</f>
    </nc>
  </rcc>
  <rcc rId="29631" sId="1">
    <oc r="Y76">
      <f>'Z:\Экологи\РЕЕСТР М(П)НТКО\[Реестр М(П)НТКО г. Ханты-Мансийск.xlsx]РЕЕСТР'!AM76</f>
    </oc>
    <nc r="Y76">
      <f>'Z:\Экологи\РЕЕСТР М(П)НТКО\[Реестр М(П)НТКО г. Ханты-Мансийск.xlsx]РЕЕСТР'!AM76</f>
    </nc>
  </rcc>
  <rcc rId="29632" sId="1">
    <oc r="B77">
      <f>'Z:\Экологи\РЕЕСТР М(П)НТКО\[Реестр М(П)НТКО г. Ханты-Мансийск.xlsx]РЕЕСТР'!B77</f>
    </oc>
    <nc r="B77">
      <f>'Z:\Экологи\РЕЕСТР М(П)НТКО\[Реестр М(П)НТКО г. Ханты-Мансийск.xlsx]РЕЕСТР'!B77</f>
    </nc>
  </rcc>
  <rcc rId="29633" sId="1">
    <oc r="C77">
      <f>'Z:\Экологи\РЕЕСТР М(П)НТКО\[Реестр М(П)НТКО г. Ханты-Мансийск.xlsx]РЕЕСТР'!C77</f>
    </oc>
    <nc r="C77">
      <f>'Z:\Экологи\РЕЕСТР М(П)НТКО\[Реестр М(П)НТКО г. Ханты-Мансийск.xlsx]РЕЕСТР'!C77</f>
    </nc>
  </rcc>
  <rcc rId="29634" sId="1">
    <oc r="D77">
      <f>'Z:\Экологи\РЕЕСТР М(П)НТКО\[Реестр М(П)НТКО г. Ханты-Мансийск.xlsx]РЕЕСТР'!D77</f>
    </oc>
    <nc r="D77">
      <f>'Z:\Экологи\РЕЕСТР М(П)НТКО\[Реестр М(П)НТКО г. Ханты-Мансийск.xlsx]РЕЕСТР'!D77</f>
    </nc>
  </rcc>
  <rcc rId="29635" sId="1">
    <oc r="E77">
      <f>'Z:\Экологи\РЕЕСТР М(П)НТКО\[Реестр М(П)НТКО г. Ханты-Мансийск.xlsx]РЕЕСТР'!F77</f>
    </oc>
    <nc r="E77">
      <f>'Z:\Экологи\РЕЕСТР М(П)НТКО\[Реестр М(П)НТКО г. Ханты-Мансийск.xlsx]РЕЕСТР'!F77</f>
    </nc>
  </rcc>
  <rcc rId="29636" sId="1">
    <oc r="F77">
      <f>'Z:\Экологи\РЕЕСТР М(П)НТКО\[Реестр М(П)НТКО г. Ханты-Мансийск.xlsx]РЕЕСТР'!H77</f>
    </oc>
    <nc r="F77">
      <f>'Z:\Экологи\РЕЕСТР М(П)НТКО\[Реестр М(П)НТКО г. Ханты-Мансийск.xlsx]РЕЕСТР'!H77</f>
    </nc>
  </rcc>
  <rcc rId="29637" sId="1">
    <oc r="G77">
      <f>'Z:\Экологи\РЕЕСТР М(П)НТКО\[Реестр М(П)НТКО г. Ханты-Мансийск.xlsx]РЕЕСТР'!I77</f>
    </oc>
    <nc r="G77">
      <f>'Z:\Экологи\РЕЕСТР М(П)НТКО\[Реестр М(П)НТКО г. Ханты-Мансийск.xlsx]РЕЕСТР'!I77</f>
    </nc>
  </rcc>
  <rcc rId="29638" sId="1">
    <oc r="H77">
      <f>'Z:\Экологи\РЕЕСТР М(П)НТКО\[Реестр М(П)НТКО г. Ханты-Мансийск.xlsx]РЕЕСТР'!J77</f>
    </oc>
    <nc r="H77">
      <f>'Z:\Экологи\РЕЕСТР М(П)НТКО\[Реестр М(П)НТКО г. Ханты-Мансийск.xlsx]РЕЕСТР'!J77</f>
    </nc>
  </rcc>
  <rcc rId="29639" sId="1">
    <oc r="I77">
      <f>'Z:\Экологи\РЕЕСТР М(П)НТКО\[Реестр М(П)НТКО г. Ханты-Мансийск.xlsx]РЕЕСТР'!K77</f>
    </oc>
    <nc r="I77">
      <f>'Z:\Экологи\РЕЕСТР М(П)НТКО\[Реестр М(П)НТКО г. Ханты-Мансийск.xlsx]РЕЕСТР'!K77</f>
    </nc>
  </rcc>
  <rcc rId="29640" sId="1">
    <oc r="J77">
      <f>'Z:\Экологи\РЕЕСТР М(П)НТКО\[Реестр М(П)НТКО г. Ханты-Мансийск.xlsx]РЕЕСТР'!L77</f>
    </oc>
    <nc r="J77">
      <f>'Z:\Экологи\РЕЕСТР М(П)НТКО\[Реестр М(П)НТКО г. Ханты-Мансийск.xlsx]РЕЕСТР'!L77</f>
    </nc>
  </rcc>
  <rcc rId="29641" sId="1">
    <oc r="K77">
      <f>'Z:\Экологи\РЕЕСТР М(П)НТКО\[Реестр М(П)НТКО г. Ханты-Мансийск.xlsx]РЕЕСТР'!M77</f>
    </oc>
    <nc r="K77">
      <f>'Z:\Экологи\РЕЕСТР М(П)НТКО\[Реестр М(П)НТКО г. Ханты-Мансийск.xlsx]РЕЕСТР'!M77</f>
    </nc>
  </rcc>
  <rcc rId="29642" sId="1">
    <oc r="L77">
      <f>'Z:\Экологи\РЕЕСТР М(П)НТКО\[Реестр М(П)НТКО г. Ханты-Мансийск.xlsx]РЕЕСТР'!N77</f>
    </oc>
    <nc r="L77">
      <f>'Z:\Экологи\РЕЕСТР М(П)НТКО\[Реестр М(П)НТКО г. Ханты-Мансийск.xlsx]РЕЕСТР'!N77</f>
    </nc>
  </rcc>
  <rcc rId="29643" sId="1">
    <oc r="M77">
      <f>'Z:\Экологи\РЕЕСТР М(П)НТКО\[Реестр М(П)НТКО г. Ханты-Мансийск.xlsx]РЕЕСТР'!O77</f>
    </oc>
    <nc r="M77">
      <f>'Z:\Экологи\РЕЕСТР М(П)НТКО\[Реестр М(П)НТКО г. Ханты-Мансийск.xlsx]РЕЕСТР'!O77</f>
    </nc>
  </rcc>
  <rcc rId="29644" sId="1">
    <oc r="N77">
      <f>'Z:\Экологи\РЕЕСТР М(П)НТКО\[Реестр М(П)НТКО г. Ханты-Мансийск.xlsx]РЕЕСТР'!P77</f>
    </oc>
    <nc r="N77">
      <f>'Z:\Экологи\РЕЕСТР М(П)НТКО\[Реестр М(П)НТКО г. Ханты-Мансийск.xlsx]РЕЕСТР'!P77</f>
    </nc>
  </rcc>
  <rcc rId="29645" sId="1">
    <oc r="O77">
      <f>'Z:\Экологи\РЕЕСТР М(П)НТКО\[Реестр М(П)НТКО г. Ханты-Мансийск.xlsx]РЕЕСТР'!Q77</f>
    </oc>
    <nc r="O77">
      <f>'Z:\Экологи\РЕЕСТР М(П)НТКО\[Реестр М(П)НТКО г. Ханты-Мансийск.xlsx]РЕЕСТР'!Q77</f>
    </nc>
  </rcc>
  <rcc rId="29646" sId="1">
    <oc r="P77">
      <f>'Z:\Экологи\РЕЕСТР М(П)НТКО\[Реестр М(П)НТКО г. Ханты-Мансийск.xlsx]РЕЕСТР'!R77</f>
    </oc>
    <nc r="P77">
      <f>'Z:\Экологи\РЕЕСТР М(П)НТКО\[Реестр М(П)НТКО г. Ханты-Мансийск.xlsx]РЕЕСТР'!R77</f>
    </nc>
  </rcc>
  <rcc rId="29647" sId="1">
    <oc r="Q77">
      <f>'Z:\Экологи\РЕЕСТР М(П)НТКО\[Реестр М(П)НТКО г. Ханты-Мансийск.xlsx]РЕЕСТР'!V77</f>
    </oc>
    <nc r="Q77">
      <f>'Z:\Экологи\РЕЕСТР М(П)НТКО\[Реестр М(П)НТКО г. Ханты-Мансийск.xlsx]РЕЕСТР'!V77</f>
    </nc>
  </rcc>
  <rcc rId="29648" sId="1">
    <oc r="R77">
      <f>'Z:\Экологи\РЕЕСТР М(П)НТКО\[Реестр М(П)НТКО г. Ханты-Мансийск.xlsx]РЕЕСТР'!W77</f>
    </oc>
    <nc r="R77">
      <f>'Z:\Экологи\РЕЕСТР М(П)НТКО\[Реестр М(П)НТКО г. Ханты-Мансийск.xlsx]РЕЕСТР'!W77</f>
    </nc>
  </rcc>
  <rcc rId="29649" sId="1">
    <oc r="S77">
      <f>'Z:\Экологи\РЕЕСТР М(П)НТКО\[Реестр М(П)НТКО г. Ханты-Мансийск.xlsx]РЕЕСТР'!X77</f>
    </oc>
    <nc r="S77">
      <f>'Z:\Экологи\РЕЕСТР М(П)НТКО\[Реестр М(П)НТКО г. Ханты-Мансийск.xlsx]РЕЕСТР'!X77</f>
    </nc>
  </rcc>
  <rcc rId="29650" sId="1">
    <oc r="T77">
      <f>'Z:\Экологи\РЕЕСТР М(П)НТКО\[Реестр М(П)НТКО г. Ханты-Мансийск.xlsx]РЕЕСТР'!AB77</f>
    </oc>
    <nc r="T77">
      <f>'Z:\Экологи\РЕЕСТР М(П)НТКО\[Реестр М(П)НТКО г. Ханты-Мансийск.xlsx]РЕЕСТР'!AB77</f>
    </nc>
  </rcc>
  <rcc rId="29651" sId="1">
    <oc r="U77">
      <f>'Z:\Экологи\РЕЕСТР М(П)НТКО\[Реестр М(П)НТКО г. Ханты-Мансийск.xlsx]РЕЕСТР'!AC77</f>
    </oc>
    <nc r="U77">
      <f>'Z:\Экологи\РЕЕСТР М(П)НТКО\[Реестр М(П)НТКО г. Ханты-Мансийск.xlsx]РЕЕСТР'!AC77</f>
    </nc>
  </rcc>
  <rcc rId="29652" sId="1">
    <oc r="V77">
      <f>'Z:\Экологи\РЕЕСТР М(П)НТКО\[Реестр М(П)НТКО г. Ханты-Мансийск.xlsx]РЕЕСТР'!AD77</f>
    </oc>
    <nc r="V77">
      <f>'Z:\Экологи\РЕЕСТР М(П)НТКО\[Реестр М(П)НТКО г. Ханты-Мансийск.xlsx]РЕЕСТР'!AD77</f>
    </nc>
  </rcc>
  <rcc rId="29653" sId="1">
    <oc r="W77">
      <f>'Z:\Экологи\РЕЕСТР М(П)НТКО\[Реестр М(П)НТКО г. Ханты-Мансийск.xlsx]РЕЕСТР'!AE77</f>
    </oc>
    <nc r="W77">
      <f>'Z:\Экологи\РЕЕСТР М(П)НТКО\[Реестр М(П)НТКО г. Ханты-Мансийск.xlsx]РЕЕСТР'!AE77</f>
    </nc>
  </rcc>
  <rcc rId="29654" sId="1">
    <oc r="X77">
      <f>'Z:\Экологи\РЕЕСТР М(П)НТКО\[Реестр М(П)НТКО г. Ханты-Мансийск.xlsx]РЕЕСТР'!AI77</f>
    </oc>
    <nc r="X77">
      <f>'Z:\Экологи\РЕЕСТР М(П)НТКО\[Реестр М(П)НТКО г. Ханты-Мансийск.xlsx]РЕЕСТР'!AI77</f>
    </nc>
  </rcc>
  <rcc rId="29655" sId="1">
    <oc r="Y77">
      <f>'Z:\Экологи\РЕЕСТР М(П)НТКО\[Реестр М(П)НТКО г. Ханты-Мансийск.xlsx]РЕЕСТР'!AM77</f>
    </oc>
    <nc r="Y77">
      <f>'Z:\Экологи\РЕЕСТР М(П)НТКО\[Реестр М(П)НТКО г. Ханты-Мансийск.xlsx]РЕЕСТР'!AM77</f>
    </nc>
  </rcc>
  <rcc rId="29656" sId="1">
    <oc r="B78">
      <f>'Z:\Экологи\РЕЕСТР М(П)НТКО\[Реестр М(П)НТКО г. Ханты-Мансийск.xlsx]РЕЕСТР'!B78</f>
    </oc>
    <nc r="B78">
      <f>'Z:\Экологи\РЕЕСТР М(П)НТКО\[Реестр М(П)НТКО г. Ханты-Мансийск.xlsx]РЕЕСТР'!B78</f>
    </nc>
  </rcc>
  <rcc rId="29657" sId="1">
    <oc r="C78">
      <f>'Z:\Экологи\РЕЕСТР М(П)НТКО\[Реестр М(П)НТКО г. Ханты-Мансийск.xlsx]РЕЕСТР'!C78</f>
    </oc>
    <nc r="C78">
      <f>'Z:\Экологи\РЕЕСТР М(П)НТКО\[Реестр М(П)НТКО г. Ханты-Мансийск.xlsx]РЕЕСТР'!C78</f>
    </nc>
  </rcc>
  <rcc rId="29658" sId="1">
    <oc r="D78">
      <f>'Z:\Экологи\РЕЕСТР М(П)НТКО\[Реестр М(П)НТКО г. Ханты-Мансийск.xlsx]РЕЕСТР'!D78</f>
    </oc>
    <nc r="D78">
      <f>'Z:\Экологи\РЕЕСТР М(П)НТКО\[Реестр М(П)НТКО г. Ханты-Мансийск.xlsx]РЕЕСТР'!D78</f>
    </nc>
  </rcc>
  <rcc rId="29659" sId="1">
    <oc r="E78">
      <f>'Z:\Экологи\РЕЕСТР М(П)НТКО\[Реестр М(П)НТКО г. Ханты-Мансийск.xlsx]РЕЕСТР'!F78</f>
    </oc>
    <nc r="E78">
      <f>'Z:\Экологи\РЕЕСТР М(П)НТКО\[Реестр М(П)НТКО г. Ханты-Мансийск.xlsx]РЕЕСТР'!F78</f>
    </nc>
  </rcc>
  <rcc rId="29660" sId="1">
    <oc r="F78">
      <f>'Z:\Экологи\РЕЕСТР М(П)НТКО\[Реестр М(П)НТКО г. Ханты-Мансийск.xlsx]РЕЕСТР'!H78</f>
    </oc>
    <nc r="F78">
      <f>'Z:\Экологи\РЕЕСТР М(П)НТКО\[Реестр М(П)НТКО г. Ханты-Мансийск.xlsx]РЕЕСТР'!H78</f>
    </nc>
  </rcc>
  <rcc rId="29661" sId="1">
    <oc r="G78">
      <f>'Z:\Экологи\РЕЕСТР М(П)НТКО\[Реестр М(П)НТКО г. Ханты-Мансийск.xlsx]РЕЕСТР'!I78</f>
    </oc>
    <nc r="G78">
      <f>'Z:\Экологи\РЕЕСТР М(П)НТКО\[Реестр М(П)НТКО г. Ханты-Мансийск.xlsx]РЕЕСТР'!I78</f>
    </nc>
  </rcc>
  <rcc rId="29662" sId="1">
    <oc r="H78">
      <f>'Z:\Экологи\РЕЕСТР М(П)НТКО\[Реестр М(П)НТКО г. Ханты-Мансийск.xlsx]РЕЕСТР'!J78</f>
    </oc>
    <nc r="H78">
      <f>'Z:\Экологи\РЕЕСТР М(П)НТКО\[Реестр М(П)НТКО г. Ханты-Мансийск.xlsx]РЕЕСТР'!J78</f>
    </nc>
  </rcc>
  <rcc rId="29663" sId="1">
    <oc r="I78">
      <f>'Z:\Экологи\РЕЕСТР М(П)НТКО\[Реестр М(П)НТКО г. Ханты-Мансийск.xlsx]РЕЕСТР'!K78</f>
    </oc>
    <nc r="I78">
      <f>'Z:\Экологи\РЕЕСТР М(П)НТКО\[Реестр М(П)НТКО г. Ханты-Мансийск.xlsx]РЕЕСТР'!K78</f>
    </nc>
  </rcc>
  <rcc rId="29664" sId="1">
    <oc r="J78">
      <f>'Z:\Экологи\РЕЕСТР М(П)НТКО\[Реестр М(П)НТКО г. Ханты-Мансийск.xlsx]РЕЕСТР'!L78</f>
    </oc>
    <nc r="J78">
      <f>'Z:\Экологи\РЕЕСТР М(П)НТКО\[Реестр М(П)НТКО г. Ханты-Мансийск.xlsx]РЕЕСТР'!L78</f>
    </nc>
  </rcc>
  <rcc rId="29665" sId="1">
    <oc r="K78">
      <f>'Z:\Экологи\РЕЕСТР М(П)НТКО\[Реестр М(П)НТКО г. Ханты-Мансийск.xlsx]РЕЕСТР'!M78</f>
    </oc>
    <nc r="K78">
      <f>'Z:\Экологи\РЕЕСТР М(П)НТКО\[Реестр М(П)НТКО г. Ханты-Мансийск.xlsx]РЕЕСТР'!M78</f>
    </nc>
  </rcc>
  <rcc rId="29666" sId="1">
    <oc r="L78">
      <f>'Z:\Экологи\РЕЕСТР М(П)НТКО\[Реестр М(П)НТКО г. Ханты-Мансийск.xlsx]РЕЕСТР'!N78</f>
    </oc>
    <nc r="L78">
      <f>'Z:\Экологи\РЕЕСТР М(П)НТКО\[Реестр М(П)НТКО г. Ханты-Мансийск.xlsx]РЕЕСТР'!N78</f>
    </nc>
  </rcc>
  <rcc rId="29667" sId="1">
    <oc r="M78">
      <f>'Z:\Экологи\РЕЕСТР М(П)НТКО\[Реестр М(П)НТКО г. Ханты-Мансийск.xlsx]РЕЕСТР'!O78</f>
    </oc>
    <nc r="M78">
      <f>'Z:\Экологи\РЕЕСТР М(П)НТКО\[Реестр М(П)НТКО г. Ханты-Мансийск.xlsx]РЕЕСТР'!O78</f>
    </nc>
  </rcc>
  <rcc rId="29668" sId="1">
    <oc r="N78">
      <f>'Z:\Экологи\РЕЕСТР М(П)НТКО\[Реестр М(П)НТКО г. Ханты-Мансийск.xlsx]РЕЕСТР'!P78</f>
    </oc>
    <nc r="N78">
      <f>'Z:\Экологи\РЕЕСТР М(П)НТКО\[Реестр М(П)НТКО г. Ханты-Мансийск.xlsx]РЕЕСТР'!P78</f>
    </nc>
  </rcc>
  <rcc rId="29669" sId="1">
    <oc r="O78">
      <f>'Z:\Экологи\РЕЕСТР М(П)НТКО\[Реестр М(П)НТКО г. Ханты-Мансийск.xlsx]РЕЕСТР'!Q78</f>
    </oc>
    <nc r="O78">
      <f>'Z:\Экологи\РЕЕСТР М(П)НТКО\[Реестр М(П)НТКО г. Ханты-Мансийск.xlsx]РЕЕСТР'!Q78</f>
    </nc>
  </rcc>
  <rcc rId="29670" sId="1">
    <oc r="P78">
      <f>'Z:\Экологи\РЕЕСТР М(П)НТКО\[Реестр М(П)НТКО г. Ханты-Мансийск.xlsx]РЕЕСТР'!R78</f>
    </oc>
    <nc r="P78">
      <f>'Z:\Экологи\РЕЕСТР М(П)НТКО\[Реестр М(П)НТКО г. Ханты-Мансийск.xlsx]РЕЕСТР'!R78</f>
    </nc>
  </rcc>
  <rcc rId="29671" sId="1">
    <oc r="Q78">
      <f>'Z:\Экологи\РЕЕСТР М(П)НТКО\[Реестр М(П)НТКО г. Ханты-Мансийск.xlsx]РЕЕСТР'!V78</f>
    </oc>
    <nc r="Q78">
      <f>'Z:\Экологи\РЕЕСТР М(П)НТКО\[Реестр М(П)НТКО г. Ханты-Мансийск.xlsx]РЕЕСТР'!V78</f>
    </nc>
  </rcc>
  <rcc rId="29672" sId="1">
    <oc r="R78">
      <f>'Z:\Экологи\РЕЕСТР М(П)НТКО\[Реестр М(П)НТКО г. Ханты-Мансийск.xlsx]РЕЕСТР'!W78</f>
    </oc>
    <nc r="R78">
      <f>'Z:\Экологи\РЕЕСТР М(П)НТКО\[Реестр М(П)НТКО г. Ханты-Мансийск.xlsx]РЕЕСТР'!W78</f>
    </nc>
  </rcc>
  <rcc rId="29673" sId="1">
    <oc r="S78">
      <f>'Z:\Экологи\РЕЕСТР М(П)НТКО\[Реестр М(П)НТКО г. Ханты-Мансийск.xlsx]РЕЕСТР'!X78</f>
    </oc>
    <nc r="S78">
      <f>'Z:\Экологи\РЕЕСТР М(П)НТКО\[Реестр М(П)НТКО г. Ханты-Мансийск.xlsx]РЕЕСТР'!X78</f>
    </nc>
  </rcc>
  <rcc rId="29674" sId="1">
    <oc r="T78">
      <f>'Z:\Экологи\РЕЕСТР М(П)НТКО\[Реестр М(П)НТКО г. Ханты-Мансийск.xlsx]РЕЕСТР'!AB78</f>
    </oc>
    <nc r="T78">
      <f>'Z:\Экологи\РЕЕСТР М(П)НТКО\[Реестр М(П)НТКО г. Ханты-Мансийск.xlsx]РЕЕСТР'!AB78</f>
    </nc>
  </rcc>
  <rcc rId="29675" sId="1">
    <oc r="U78">
      <f>'Z:\Экологи\РЕЕСТР М(П)НТКО\[Реестр М(П)НТКО г. Ханты-Мансийск.xlsx]РЕЕСТР'!AC78</f>
    </oc>
    <nc r="U78">
      <f>'Z:\Экологи\РЕЕСТР М(П)НТКО\[Реестр М(П)НТКО г. Ханты-Мансийск.xlsx]РЕЕСТР'!AC78</f>
    </nc>
  </rcc>
  <rcc rId="29676" sId="1">
    <oc r="V78">
      <f>'Z:\Экологи\РЕЕСТР М(П)НТКО\[Реестр М(П)НТКО г. Ханты-Мансийск.xlsx]РЕЕСТР'!AD78</f>
    </oc>
    <nc r="V78">
      <f>'Z:\Экологи\РЕЕСТР М(П)НТКО\[Реестр М(П)НТКО г. Ханты-Мансийск.xlsx]РЕЕСТР'!AD78</f>
    </nc>
  </rcc>
  <rcc rId="29677" sId="1">
    <oc r="W78">
      <f>'Z:\Экологи\РЕЕСТР М(П)НТКО\[Реестр М(П)НТКО г. Ханты-Мансийск.xlsx]РЕЕСТР'!AE78</f>
    </oc>
    <nc r="W78">
      <f>'Z:\Экологи\РЕЕСТР М(П)НТКО\[Реестр М(П)НТКО г. Ханты-Мансийск.xlsx]РЕЕСТР'!AE78</f>
    </nc>
  </rcc>
  <rcc rId="29678" sId="1">
    <oc r="X78">
      <f>'Z:\Экологи\РЕЕСТР М(П)НТКО\[Реестр М(П)НТКО г. Ханты-Мансийск.xlsx]РЕЕСТР'!AI78</f>
    </oc>
    <nc r="X78">
      <f>'Z:\Экологи\РЕЕСТР М(П)НТКО\[Реестр М(П)НТКО г. Ханты-Мансийск.xlsx]РЕЕСТР'!AI78</f>
    </nc>
  </rcc>
  <rcc rId="29679" sId="1">
    <oc r="Y78">
      <f>'Z:\Экологи\РЕЕСТР М(П)НТКО\[Реестр М(П)НТКО г. Ханты-Мансийск.xlsx]РЕЕСТР'!AM78</f>
    </oc>
    <nc r="Y78">
      <f>'Z:\Экологи\РЕЕСТР М(П)НТКО\[Реестр М(П)НТКО г. Ханты-Мансийск.xlsx]РЕЕСТР'!AM78</f>
    </nc>
  </rcc>
  <rcc rId="29680" sId="1">
    <oc r="B79">
      <f>'Z:\Экологи\РЕЕСТР М(П)НТКО\[Реестр М(П)НТКО г. Ханты-Мансийск.xlsx]РЕЕСТР'!B79</f>
    </oc>
    <nc r="B79">
      <f>'Z:\Экологи\РЕЕСТР М(П)НТКО\[Реестр М(П)НТКО г. Ханты-Мансийск.xlsx]РЕЕСТР'!B79</f>
    </nc>
  </rcc>
  <rcc rId="29681" sId="1">
    <oc r="C79">
      <f>'Z:\Экологи\РЕЕСТР М(П)НТКО\[Реестр М(П)НТКО г. Ханты-Мансийск.xlsx]РЕЕСТР'!C79</f>
    </oc>
    <nc r="C79">
      <f>'Z:\Экологи\РЕЕСТР М(П)НТКО\[Реестр М(П)НТКО г. Ханты-Мансийск.xlsx]РЕЕСТР'!C79</f>
    </nc>
  </rcc>
  <rcc rId="29682" sId="1">
    <oc r="D79">
      <f>'Z:\Экологи\РЕЕСТР М(П)НТКО\[Реестр М(П)НТКО г. Ханты-Мансийск.xlsx]РЕЕСТР'!D79</f>
    </oc>
    <nc r="D79">
      <f>'Z:\Экологи\РЕЕСТР М(П)НТКО\[Реестр М(П)НТКО г. Ханты-Мансийск.xlsx]РЕЕСТР'!D79</f>
    </nc>
  </rcc>
  <rcc rId="29683" sId="1">
    <oc r="E79">
      <f>'Z:\Экологи\РЕЕСТР М(П)НТКО\[Реестр М(П)НТКО г. Ханты-Мансийск.xlsx]РЕЕСТР'!F79</f>
    </oc>
    <nc r="E79">
      <f>'Z:\Экологи\РЕЕСТР М(П)НТКО\[Реестр М(П)НТКО г. Ханты-Мансийск.xlsx]РЕЕСТР'!F79</f>
    </nc>
  </rcc>
  <rcc rId="29684" sId="1">
    <oc r="F79">
      <f>'Z:\Экологи\РЕЕСТР М(П)НТКО\[Реестр М(П)НТКО г. Ханты-Мансийск.xlsx]РЕЕСТР'!H79</f>
    </oc>
    <nc r="F79">
      <f>'Z:\Экологи\РЕЕСТР М(П)НТКО\[Реестр М(П)НТКО г. Ханты-Мансийск.xlsx]РЕЕСТР'!H79</f>
    </nc>
  </rcc>
  <rcc rId="29685" sId="1">
    <oc r="G79">
      <f>'Z:\Экологи\РЕЕСТР М(П)НТКО\[Реестр М(П)НТКО г. Ханты-Мансийск.xlsx]РЕЕСТР'!I79</f>
    </oc>
    <nc r="G79">
      <f>'Z:\Экологи\РЕЕСТР М(П)НТКО\[Реестр М(П)НТКО г. Ханты-Мансийск.xlsx]РЕЕСТР'!I79</f>
    </nc>
  </rcc>
  <rcc rId="29686" sId="1">
    <oc r="H79">
      <f>'Z:\Экологи\РЕЕСТР М(П)НТКО\[Реестр М(П)НТКО г. Ханты-Мансийск.xlsx]РЕЕСТР'!J79</f>
    </oc>
    <nc r="H79">
      <f>'Z:\Экологи\РЕЕСТР М(П)НТКО\[Реестр М(П)НТКО г. Ханты-Мансийск.xlsx]РЕЕСТР'!J79</f>
    </nc>
  </rcc>
  <rcc rId="29687" sId="1">
    <oc r="I79">
      <f>'Z:\Экологи\РЕЕСТР М(П)НТКО\[Реестр М(П)НТКО г. Ханты-Мансийск.xlsx]РЕЕСТР'!K79</f>
    </oc>
    <nc r="I79">
      <f>'Z:\Экологи\РЕЕСТР М(П)НТКО\[Реестр М(П)НТКО г. Ханты-Мансийск.xlsx]РЕЕСТР'!K79</f>
    </nc>
  </rcc>
  <rcc rId="29688" sId="1">
    <oc r="J79">
      <f>'Z:\Экологи\РЕЕСТР М(П)НТКО\[Реестр М(П)НТКО г. Ханты-Мансийск.xlsx]РЕЕСТР'!L79</f>
    </oc>
    <nc r="J79">
      <f>'Z:\Экологи\РЕЕСТР М(П)НТКО\[Реестр М(П)НТКО г. Ханты-Мансийск.xlsx]РЕЕСТР'!L79</f>
    </nc>
  </rcc>
  <rcc rId="29689" sId="1">
    <oc r="K79">
      <f>'Z:\Экологи\РЕЕСТР М(П)НТКО\[Реестр М(П)НТКО г. Ханты-Мансийск.xlsx]РЕЕСТР'!M79</f>
    </oc>
    <nc r="K79">
      <f>'Z:\Экологи\РЕЕСТР М(П)НТКО\[Реестр М(П)НТКО г. Ханты-Мансийск.xlsx]РЕЕСТР'!M79</f>
    </nc>
  </rcc>
  <rcc rId="29690" sId="1">
    <oc r="L79">
      <f>'Z:\Экологи\РЕЕСТР М(П)НТКО\[Реестр М(П)НТКО г. Ханты-Мансийск.xlsx]РЕЕСТР'!N79</f>
    </oc>
    <nc r="L79">
      <f>'Z:\Экологи\РЕЕСТР М(П)НТКО\[Реестр М(П)НТКО г. Ханты-Мансийск.xlsx]РЕЕСТР'!N79</f>
    </nc>
  </rcc>
  <rcc rId="29691" sId="1">
    <oc r="M79">
      <f>'Z:\Экологи\РЕЕСТР М(П)НТКО\[Реестр М(П)НТКО г. Ханты-Мансийск.xlsx]РЕЕСТР'!O79</f>
    </oc>
    <nc r="M79">
      <f>'Z:\Экологи\РЕЕСТР М(П)НТКО\[Реестр М(П)НТКО г. Ханты-Мансийск.xlsx]РЕЕСТР'!O79</f>
    </nc>
  </rcc>
  <rcc rId="29692" sId="1">
    <oc r="N79">
      <f>'Z:\Экологи\РЕЕСТР М(П)НТКО\[Реестр М(П)НТКО г. Ханты-Мансийск.xlsx]РЕЕСТР'!P79</f>
    </oc>
    <nc r="N79">
      <f>'Z:\Экологи\РЕЕСТР М(П)НТКО\[Реестр М(П)НТКО г. Ханты-Мансийск.xlsx]РЕЕСТР'!P79</f>
    </nc>
  </rcc>
  <rcc rId="29693" sId="1">
    <oc r="O79">
      <f>'Z:\Экологи\РЕЕСТР М(П)НТКО\[Реестр М(П)НТКО г. Ханты-Мансийск.xlsx]РЕЕСТР'!Q79</f>
    </oc>
    <nc r="O79">
      <f>'Z:\Экологи\РЕЕСТР М(П)НТКО\[Реестр М(П)НТКО г. Ханты-Мансийск.xlsx]РЕЕСТР'!Q79</f>
    </nc>
  </rcc>
  <rcc rId="29694" sId="1">
    <oc r="P79">
      <f>'Z:\Экологи\РЕЕСТР М(П)НТКО\[Реестр М(П)НТКО г. Ханты-Мансийск.xlsx]РЕЕСТР'!R79</f>
    </oc>
    <nc r="P79">
      <f>'Z:\Экологи\РЕЕСТР М(П)НТКО\[Реестр М(П)НТКО г. Ханты-Мансийск.xlsx]РЕЕСТР'!R79</f>
    </nc>
  </rcc>
  <rcc rId="29695" sId="1">
    <oc r="Q79">
      <f>'Z:\Экологи\РЕЕСТР М(П)НТКО\[Реестр М(П)НТКО г. Ханты-Мансийск.xlsx]РЕЕСТР'!V79</f>
    </oc>
    <nc r="Q79">
      <f>'Z:\Экологи\РЕЕСТР М(П)НТКО\[Реестр М(П)НТКО г. Ханты-Мансийск.xlsx]РЕЕСТР'!V79</f>
    </nc>
  </rcc>
  <rcc rId="29696" sId="1">
    <oc r="R79">
      <f>'Z:\Экологи\РЕЕСТР М(П)НТКО\[Реестр М(П)НТКО г. Ханты-Мансийск.xlsx]РЕЕСТР'!W79</f>
    </oc>
    <nc r="R79">
      <f>'Z:\Экологи\РЕЕСТР М(П)НТКО\[Реестр М(П)НТКО г. Ханты-Мансийск.xlsx]РЕЕСТР'!W79</f>
    </nc>
  </rcc>
  <rcc rId="29697" sId="1">
    <oc r="S79">
      <f>'Z:\Экологи\РЕЕСТР М(П)НТКО\[Реестр М(П)НТКО г. Ханты-Мансийск.xlsx]РЕЕСТР'!X79</f>
    </oc>
    <nc r="S79">
      <f>'Z:\Экологи\РЕЕСТР М(П)НТКО\[Реестр М(П)НТКО г. Ханты-Мансийск.xlsx]РЕЕСТР'!X79</f>
    </nc>
  </rcc>
  <rcc rId="29698" sId="1">
    <oc r="T79">
      <f>'Z:\Экологи\РЕЕСТР М(П)НТКО\[Реестр М(П)НТКО г. Ханты-Мансийск.xlsx]РЕЕСТР'!AB79</f>
    </oc>
    <nc r="T79">
      <f>'Z:\Экологи\РЕЕСТР М(П)НТКО\[Реестр М(П)НТКО г. Ханты-Мансийск.xlsx]РЕЕСТР'!AB79</f>
    </nc>
  </rcc>
  <rcc rId="29699" sId="1">
    <oc r="U79">
      <f>'Z:\Экологи\РЕЕСТР М(П)НТКО\[Реестр М(П)НТКО г. Ханты-Мансийск.xlsx]РЕЕСТР'!AC79</f>
    </oc>
    <nc r="U79">
      <f>'Z:\Экологи\РЕЕСТР М(П)НТКО\[Реестр М(П)НТКО г. Ханты-Мансийск.xlsx]РЕЕСТР'!AC79</f>
    </nc>
  </rcc>
  <rcc rId="29700" sId="1">
    <oc r="V79">
      <f>'Z:\Экологи\РЕЕСТР М(П)НТКО\[Реестр М(П)НТКО г. Ханты-Мансийск.xlsx]РЕЕСТР'!AD79</f>
    </oc>
    <nc r="V79">
      <f>'Z:\Экологи\РЕЕСТР М(П)НТКО\[Реестр М(П)НТКО г. Ханты-Мансийск.xlsx]РЕЕСТР'!AD79</f>
    </nc>
  </rcc>
  <rcc rId="29701" sId="1">
    <oc r="W79">
      <f>'Z:\Экологи\РЕЕСТР М(П)НТКО\[Реестр М(П)НТКО г. Ханты-Мансийск.xlsx]РЕЕСТР'!AE79</f>
    </oc>
    <nc r="W79">
      <f>'Z:\Экологи\РЕЕСТР М(П)НТКО\[Реестр М(П)НТКО г. Ханты-Мансийск.xlsx]РЕЕСТР'!AE79</f>
    </nc>
  </rcc>
  <rcc rId="29702" sId="1">
    <oc r="X79">
      <f>'Z:\Экологи\РЕЕСТР М(П)НТКО\[Реестр М(П)НТКО г. Ханты-Мансийск.xlsx]РЕЕСТР'!AI79</f>
    </oc>
    <nc r="X79">
      <f>'Z:\Экологи\РЕЕСТР М(П)НТКО\[Реестр М(П)НТКО г. Ханты-Мансийск.xlsx]РЕЕСТР'!AI79</f>
    </nc>
  </rcc>
  <rcc rId="29703" sId="1">
    <oc r="Y79">
      <f>'Z:\Экологи\РЕЕСТР М(П)НТКО\[Реестр М(П)НТКО г. Ханты-Мансийск.xlsx]РЕЕСТР'!AM79</f>
    </oc>
    <nc r="Y79">
      <f>'Z:\Экологи\РЕЕСТР М(П)НТКО\[Реестр М(П)НТКО г. Ханты-Мансийск.xlsx]РЕЕСТР'!AM79</f>
    </nc>
  </rcc>
  <rcc rId="29704" sId="1">
    <oc r="B80">
      <f>'Z:\Экологи\РЕЕСТР М(П)НТКО\[Реестр М(П)НТКО г. Ханты-Мансийск.xlsx]РЕЕСТР'!B80</f>
    </oc>
    <nc r="B80">
      <f>'Z:\Экологи\РЕЕСТР М(П)НТКО\[Реестр М(П)НТКО г. Ханты-Мансийск.xlsx]РЕЕСТР'!B80</f>
    </nc>
  </rcc>
  <rcc rId="29705" sId="1">
    <oc r="C80">
      <f>'Z:\Экологи\РЕЕСТР М(П)НТКО\[Реестр М(П)НТКО г. Ханты-Мансийск.xlsx]РЕЕСТР'!C80</f>
    </oc>
    <nc r="C80">
      <f>'Z:\Экологи\РЕЕСТР М(П)НТКО\[Реестр М(П)НТКО г. Ханты-Мансийск.xlsx]РЕЕСТР'!C80</f>
    </nc>
  </rcc>
  <rcc rId="29706" sId="1">
    <oc r="D80">
      <f>'Z:\Экологи\РЕЕСТР М(П)НТКО\[Реестр М(П)НТКО г. Ханты-Мансийск.xlsx]РЕЕСТР'!D80</f>
    </oc>
    <nc r="D80">
      <f>'Z:\Экологи\РЕЕСТР М(П)НТКО\[Реестр М(П)НТКО г. Ханты-Мансийск.xlsx]РЕЕСТР'!D80</f>
    </nc>
  </rcc>
  <rcc rId="29707" sId="1">
    <oc r="E80">
      <f>'Z:\Экологи\РЕЕСТР М(П)НТКО\[Реестр М(П)НТКО г. Ханты-Мансийск.xlsx]РЕЕСТР'!F80</f>
    </oc>
    <nc r="E80">
      <f>'Z:\Экологи\РЕЕСТР М(П)НТКО\[Реестр М(П)НТКО г. Ханты-Мансийск.xlsx]РЕЕСТР'!F80</f>
    </nc>
  </rcc>
  <rcc rId="29708" sId="1">
    <oc r="F80">
      <f>'Z:\Экологи\РЕЕСТР М(П)НТКО\[Реестр М(П)НТКО г. Ханты-Мансийск.xlsx]РЕЕСТР'!H80</f>
    </oc>
    <nc r="F80">
      <f>'Z:\Экологи\РЕЕСТР М(П)НТКО\[Реестр М(П)НТКО г. Ханты-Мансийск.xlsx]РЕЕСТР'!H80</f>
    </nc>
  </rcc>
  <rcc rId="29709" sId="1">
    <oc r="G80">
      <f>'Z:\Экологи\РЕЕСТР М(П)НТКО\[Реестр М(П)НТКО г. Ханты-Мансийск.xlsx]РЕЕСТР'!I80</f>
    </oc>
    <nc r="G80">
      <f>'Z:\Экологи\РЕЕСТР М(П)НТКО\[Реестр М(П)НТКО г. Ханты-Мансийск.xlsx]РЕЕСТР'!I80</f>
    </nc>
  </rcc>
  <rcc rId="29710" sId="1">
    <oc r="H80">
      <f>'Z:\Экологи\РЕЕСТР М(П)НТКО\[Реестр М(П)НТКО г. Ханты-Мансийск.xlsx]РЕЕСТР'!J80</f>
    </oc>
    <nc r="H80">
      <f>'Z:\Экологи\РЕЕСТР М(П)НТКО\[Реестр М(П)НТКО г. Ханты-Мансийск.xlsx]РЕЕСТР'!J80</f>
    </nc>
  </rcc>
  <rcc rId="29711" sId="1">
    <oc r="I80">
      <f>'Z:\Экологи\РЕЕСТР М(П)НТКО\[Реестр М(П)НТКО г. Ханты-Мансийск.xlsx]РЕЕСТР'!K80</f>
    </oc>
    <nc r="I80">
      <f>'Z:\Экологи\РЕЕСТР М(П)НТКО\[Реестр М(П)НТКО г. Ханты-Мансийск.xlsx]РЕЕСТР'!K80</f>
    </nc>
  </rcc>
  <rcc rId="29712" sId="1">
    <oc r="J80">
      <f>'Z:\Экологи\РЕЕСТР М(П)НТКО\[Реестр М(П)НТКО г. Ханты-Мансийск.xlsx]РЕЕСТР'!L80</f>
    </oc>
    <nc r="J80">
      <f>'Z:\Экологи\РЕЕСТР М(П)НТКО\[Реестр М(П)НТКО г. Ханты-Мансийск.xlsx]РЕЕСТР'!L80</f>
    </nc>
  </rcc>
  <rcc rId="29713" sId="1">
    <oc r="K80">
      <f>'Z:\Экологи\РЕЕСТР М(П)НТКО\[Реестр М(П)НТКО г. Ханты-Мансийск.xlsx]РЕЕСТР'!M80</f>
    </oc>
    <nc r="K80">
      <f>'Z:\Экологи\РЕЕСТР М(П)НТКО\[Реестр М(П)НТКО г. Ханты-Мансийск.xlsx]РЕЕСТР'!M80</f>
    </nc>
  </rcc>
  <rcc rId="29714" sId="1">
    <oc r="L80">
      <f>'Z:\Экологи\РЕЕСТР М(П)НТКО\[Реестр М(П)НТКО г. Ханты-Мансийск.xlsx]РЕЕСТР'!N80</f>
    </oc>
    <nc r="L80">
      <f>'Z:\Экологи\РЕЕСТР М(П)НТКО\[Реестр М(П)НТКО г. Ханты-Мансийск.xlsx]РЕЕСТР'!N80</f>
    </nc>
  </rcc>
  <rcc rId="29715" sId="1">
    <oc r="M80">
      <f>'Z:\Экологи\РЕЕСТР М(П)НТКО\[Реестр М(П)НТКО г. Ханты-Мансийск.xlsx]РЕЕСТР'!O80</f>
    </oc>
    <nc r="M80">
      <f>'Z:\Экологи\РЕЕСТР М(П)НТКО\[Реестр М(П)НТКО г. Ханты-Мансийск.xlsx]РЕЕСТР'!O80</f>
    </nc>
  </rcc>
  <rcc rId="29716" sId="1">
    <oc r="N80">
      <f>'Z:\Экологи\РЕЕСТР М(П)НТКО\[Реестр М(П)НТКО г. Ханты-Мансийск.xlsx]РЕЕСТР'!P80</f>
    </oc>
    <nc r="N80">
      <f>'Z:\Экологи\РЕЕСТР М(П)НТКО\[Реестр М(П)НТКО г. Ханты-Мансийск.xlsx]РЕЕСТР'!P80</f>
    </nc>
  </rcc>
  <rcc rId="29717" sId="1">
    <oc r="O80">
      <f>'Z:\Экологи\РЕЕСТР М(П)НТКО\[Реестр М(П)НТКО г. Ханты-Мансийск.xlsx]РЕЕСТР'!Q80</f>
    </oc>
    <nc r="O80">
      <f>'Z:\Экологи\РЕЕСТР М(П)НТКО\[Реестр М(П)НТКО г. Ханты-Мансийск.xlsx]РЕЕСТР'!Q80</f>
    </nc>
  </rcc>
  <rcc rId="29718" sId="1">
    <oc r="P80">
      <f>'Z:\Экологи\РЕЕСТР М(П)НТКО\[Реестр М(П)НТКО г. Ханты-Мансийск.xlsx]РЕЕСТР'!R80</f>
    </oc>
    <nc r="P80">
      <f>'Z:\Экологи\РЕЕСТР М(П)НТКО\[Реестр М(П)НТКО г. Ханты-Мансийск.xlsx]РЕЕСТР'!R80</f>
    </nc>
  </rcc>
  <rcc rId="29719" sId="1">
    <oc r="Q80">
      <f>'Z:\Экологи\РЕЕСТР М(П)НТКО\[Реестр М(П)НТКО г. Ханты-Мансийск.xlsx]РЕЕСТР'!V80</f>
    </oc>
    <nc r="Q80">
      <f>'Z:\Экологи\РЕЕСТР М(П)НТКО\[Реестр М(П)НТКО г. Ханты-Мансийск.xlsx]РЕЕСТР'!V80</f>
    </nc>
  </rcc>
  <rcc rId="29720" sId="1">
    <oc r="R80">
      <f>'Z:\Экологи\РЕЕСТР М(П)НТКО\[Реестр М(П)НТКО г. Ханты-Мансийск.xlsx]РЕЕСТР'!W80</f>
    </oc>
    <nc r="R80">
      <f>'Z:\Экологи\РЕЕСТР М(П)НТКО\[Реестр М(П)НТКО г. Ханты-Мансийск.xlsx]РЕЕСТР'!W80</f>
    </nc>
  </rcc>
  <rcc rId="29721" sId="1">
    <oc r="S80">
      <f>'Z:\Экологи\РЕЕСТР М(П)НТКО\[Реестр М(П)НТКО г. Ханты-Мансийск.xlsx]РЕЕСТР'!X80</f>
    </oc>
    <nc r="S80">
      <f>'Z:\Экологи\РЕЕСТР М(П)НТКО\[Реестр М(П)НТКО г. Ханты-Мансийск.xlsx]РЕЕСТР'!X80</f>
    </nc>
  </rcc>
  <rcc rId="29722" sId="1">
    <oc r="T80">
      <f>'Z:\Экологи\РЕЕСТР М(П)НТКО\[Реестр М(П)НТКО г. Ханты-Мансийск.xlsx]РЕЕСТР'!AB80</f>
    </oc>
    <nc r="T80">
      <f>'Z:\Экологи\РЕЕСТР М(П)НТКО\[Реестр М(П)НТКО г. Ханты-Мансийск.xlsx]РЕЕСТР'!AB80</f>
    </nc>
  </rcc>
  <rcc rId="29723" sId="1">
    <oc r="U80">
      <f>'Z:\Экологи\РЕЕСТР М(П)НТКО\[Реестр М(П)НТКО г. Ханты-Мансийск.xlsx]РЕЕСТР'!AC80</f>
    </oc>
    <nc r="U80">
      <f>'Z:\Экологи\РЕЕСТР М(П)НТКО\[Реестр М(П)НТКО г. Ханты-Мансийск.xlsx]РЕЕСТР'!AC80</f>
    </nc>
  </rcc>
  <rcc rId="29724" sId="1">
    <oc r="V80">
      <f>'Z:\Экологи\РЕЕСТР М(П)НТКО\[Реестр М(П)НТКО г. Ханты-Мансийск.xlsx]РЕЕСТР'!AD80</f>
    </oc>
    <nc r="V80">
      <f>'Z:\Экологи\РЕЕСТР М(П)НТКО\[Реестр М(П)НТКО г. Ханты-Мансийск.xlsx]РЕЕСТР'!AD80</f>
    </nc>
  </rcc>
  <rcc rId="29725" sId="1">
    <oc r="W80">
      <f>'Z:\Экологи\РЕЕСТР М(П)НТКО\[Реестр М(П)НТКО г. Ханты-Мансийск.xlsx]РЕЕСТР'!AE80</f>
    </oc>
    <nc r="W80">
      <f>'Z:\Экологи\РЕЕСТР М(П)НТКО\[Реестр М(П)НТКО г. Ханты-Мансийск.xlsx]РЕЕСТР'!AE80</f>
    </nc>
  </rcc>
  <rcc rId="29726" sId="1">
    <oc r="X80">
      <f>'Z:\Экологи\РЕЕСТР М(П)НТКО\[Реестр М(П)НТКО г. Ханты-Мансийск.xlsx]РЕЕСТР'!AI80</f>
    </oc>
    <nc r="X80">
      <f>'Z:\Экологи\РЕЕСТР М(П)НТКО\[Реестр М(П)НТКО г. Ханты-Мансийск.xlsx]РЕЕСТР'!AI80</f>
    </nc>
  </rcc>
  <rcc rId="29727" sId="1">
    <oc r="Y80">
      <f>'Z:\Экологи\РЕЕСТР М(П)НТКО\[Реестр М(П)НТКО г. Ханты-Мансийск.xlsx]РЕЕСТР'!AM80</f>
    </oc>
    <nc r="Y80">
      <f>'Z:\Экологи\РЕЕСТР М(П)НТКО\[Реестр М(П)НТКО г. Ханты-Мансийск.xlsx]РЕЕСТР'!AM80</f>
    </nc>
  </rcc>
  <rcc rId="29728" sId="1">
    <oc r="B81">
      <f>'Z:\Экологи\РЕЕСТР М(П)НТКО\[Реестр М(П)НТКО г. Ханты-Мансийск.xlsx]РЕЕСТР'!B81</f>
    </oc>
    <nc r="B81">
      <f>'Z:\Экологи\РЕЕСТР М(П)НТКО\[Реестр М(П)НТКО г. Ханты-Мансийск.xlsx]РЕЕСТР'!B81</f>
    </nc>
  </rcc>
  <rcc rId="29729" sId="1">
    <oc r="C81">
      <f>'Z:\Экологи\РЕЕСТР М(П)НТКО\[Реестр М(П)НТКО г. Ханты-Мансийск.xlsx]РЕЕСТР'!C81</f>
    </oc>
    <nc r="C81">
      <f>'Z:\Экологи\РЕЕСТР М(П)НТКО\[Реестр М(П)НТКО г. Ханты-Мансийск.xlsx]РЕЕСТР'!C81</f>
    </nc>
  </rcc>
  <rcc rId="29730" sId="1">
    <oc r="D81">
      <f>'Z:\Экологи\РЕЕСТР М(П)НТКО\[Реестр М(П)НТКО г. Ханты-Мансийск.xlsx]РЕЕСТР'!D81</f>
    </oc>
    <nc r="D81">
      <f>'Z:\Экологи\РЕЕСТР М(П)НТКО\[Реестр М(П)НТКО г. Ханты-Мансийск.xlsx]РЕЕСТР'!D81</f>
    </nc>
  </rcc>
  <rcc rId="29731" sId="1">
    <oc r="E81">
      <f>'Z:\Экологи\РЕЕСТР М(П)НТКО\[Реестр М(П)НТКО г. Ханты-Мансийск.xlsx]РЕЕСТР'!F81</f>
    </oc>
    <nc r="E81">
      <f>'Z:\Экологи\РЕЕСТР М(П)НТКО\[Реестр М(П)НТКО г. Ханты-Мансийск.xlsx]РЕЕСТР'!F81</f>
    </nc>
  </rcc>
  <rcc rId="29732" sId="1">
    <oc r="F81">
      <f>'Z:\Экологи\РЕЕСТР М(П)НТКО\[Реестр М(П)НТКО г. Ханты-Мансийск.xlsx]РЕЕСТР'!H81</f>
    </oc>
    <nc r="F81">
      <f>'Z:\Экологи\РЕЕСТР М(П)НТКО\[Реестр М(П)НТКО г. Ханты-Мансийск.xlsx]РЕЕСТР'!H81</f>
    </nc>
  </rcc>
  <rcc rId="29733" sId="1">
    <oc r="G81">
      <f>'Z:\Экологи\РЕЕСТР М(П)НТКО\[Реестр М(П)НТКО г. Ханты-Мансийск.xlsx]РЕЕСТР'!I81</f>
    </oc>
    <nc r="G81">
      <f>'Z:\Экологи\РЕЕСТР М(П)НТКО\[Реестр М(П)НТКО г. Ханты-Мансийск.xlsx]РЕЕСТР'!I81</f>
    </nc>
  </rcc>
  <rcc rId="29734" sId="1">
    <oc r="H81">
      <f>'Z:\Экологи\РЕЕСТР М(П)НТКО\[Реестр М(П)НТКО г. Ханты-Мансийск.xlsx]РЕЕСТР'!J81</f>
    </oc>
    <nc r="H81">
      <f>'Z:\Экологи\РЕЕСТР М(П)НТКО\[Реестр М(П)НТКО г. Ханты-Мансийск.xlsx]РЕЕСТР'!J81</f>
    </nc>
  </rcc>
  <rcc rId="29735" sId="1">
    <oc r="I81">
      <f>'Z:\Экологи\РЕЕСТР М(П)НТКО\[Реестр М(П)НТКО г. Ханты-Мансийск.xlsx]РЕЕСТР'!K81</f>
    </oc>
    <nc r="I81">
      <f>'Z:\Экологи\РЕЕСТР М(П)НТКО\[Реестр М(П)НТКО г. Ханты-Мансийск.xlsx]РЕЕСТР'!K81</f>
    </nc>
  </rcc>
  <rcc rId="29736" sId="1">
    <oc r="J81">
      <f>'Z:\Экологи\РЕЕСТР М(П)НТКО\[Реестр М(П)НТКО г. Ханты-Мансийск.xlsx]РЕЕСТР'!L81</f>
    </oc>
    <nc r="J81">
      <f>'Z:\Экологи\РЕЕСТР М(П)НТКО\[Реестр М(П)НТКО г. Ханты-Мансийск.xlsx]РЕЕСТР'!L81</f>
    </nc>
  </rcc>
  <rcc rId="29737" sId="1">
    <oc r="K81">
      <f>'Z:\Экологи\РЕЕСТР М(П)НТКО\[Реестр М(П)НТКО г. Ханты-Мансийск.xlsx]РЕЕСТР'!M81</f>
    </oc>
    <nc r="K81">
      <f>'Z:\Экологи\РЕЕСТР М(П)НТКО\[Реестр М(П)НТКО г. Ханты-Мансийск.xlsx]РЕЕСТР'!M81</f>
    </nc>
  </rcc>
  <rcc rId="29738" sId="1">
    <oc r="L81">
      <f>'Z:\Экологи\РЕЕСТР М(П)НТКО\[Реестр М(П)НТКО г. Ханты-Мансийск.xlsx]РЕЕСТР'!N81</f>
    </oc>
    <nc r="L81">
      <f>'Z:\Экологи\РЕЕСТР М(П)НТКО\[Реестр М(П)НТКО г. Ханты-Мансийск.xlsx]РЕЕСТР'!N81</f>
    </nc>
  </rcc>
  <rcc rId="29739" sId="1">
    <oc r="M81">
      <f>'Z:\Экологи\РЕЕСТР М(П)НТКО\[Реестр М(П)НТКО г. Ханты-Мансийск.xlsx]РЕЕСТР'!O81</f>
    </oc>
    <nc r="M81">
      <f>'Z:\Экологи\РЕЕСТР М(П)НТКО\[Реестр М(П)НТКО г. Ханты-Мансийск.xlsx]РЕЕСТР'!O81</f>
    </nc>
  </rcc>
  <rcc rId="29740" sId="1">
    <oc r="N81">
      <f>'Z:\Экологи\РЕЕСТР М(П)НТКО\[Реестр М(П)НТКО г. Ханты-Мансийск.xlsx]РЕЕСТР'!P81</f>
    </oc>
    <nc r="N81">
      <f>'Z:\Экологи\РЕЕСТР М(П)НТКО\[Реестр М(П)НТКО г. Ханты-Мансийск.xlsx]РЕЕСТР'!P81</f>
    </nc>
  </rcc>
  <rcc rId="29741" sId="1">
    <oc r="O81">
      <f>'Z:\Экологи\РЕЕСТР М(П)НТКО\[Реестр М(П)НТКО г. Ханты-Мансийск.xlsx]РЕЕСТР'!Q81</f>
    </oc>
    <nc r="O81">
      <f>'Z:\Экологи\РЕЕСТР М(П)НТКО\[Реестр М(П)НТКО г. Ханты-Мансийск.xlsx]РЕЕСТР'!Q81</f>
    </nc>
  </rcc>
  <rcc rId="29742" sId="1">
    <oc r="P81">
      <f>'Z:\Экологи\РЕЕСТР М(П)НТКО\[Реестр М(П)НТКО г. Ханты-Мансийск.xlsx]РЕЕСТР'!R81</f>
    </oc>
    <nc r="P81">
      <f>'Z:\Экологи\РЕЕСТР М(П)НТКО\[Реестр М(П)НТКО г. Ханты-Мансийск.xlsx]РЕЕСТР'!R81</f>
    </nc>
  </rcc>
  <rcc rId="29743" sId="1">
    <oc r="Q81">
      <f>'Z:\Экологи\РЕЕСТР М(П)НТКО\[Реестр М(П)НТКО г. Ханты-Мансийск.xlsx]РЕЕСТР'!V81</f>
    </oc>
    <nc r="Q81">
      <f>'Z:\Экологи\РЕЕСТР М(П)НТКО\[Реестр М(П)НТКО г. Ханты-Мансийск.xlsx]РЕЕСТР'!V81</f>
    </nc>
  </rcc>
  <rcc rId="29744" sId="1">
    <oc r="R81">
      <f>'Z:\Экологи\РЕЕСТР М(П)НТКО\[Реестр М(П)НТКО г. Ханты-Мансийск.xlsx]РЕЕСТР'!W81</f>
    </oc>
    <nc r="R81">
      <f>'Z:\Экологи\РЕЕСТР М(П)НТКО\[Реестр М(П)НТКО г. Ханты-Мансийск.xlsx]РЕЕСТР'!W81</f>
    </nc>
  </rcc>
  <rcc rId="29745" sId="1">
    <oc r="S81">
      <f>'Z:\Экологи\РЕЕСТР М(П)НТКО\[Реестр М(П)НТКО г. Ханты-Мансийск.xlsx]РЕЕСТР'!X81</f>
    </oc>
    <nc r="S81">
      <f>'Z:\Экологи\РЕЕСТР М(П)НТКО\[Реестр М(П)НТКО г. Ханты-Мансийск.xlsx]РЕЕСТР'!X81</f>
    </nc>
  </rcc>
  <rcc rId="29746" sId="1">
    <oc r="T81">
      <f>'Z:\Экологи\РЕЕСТР М(П)НТКО\[Реестр М(П)НТКО г. Ханты-Мансийск.xlsx]РЕЕСТР'!AB81</f>
    </oc>
    <nc r="T81">
      <f>'Z:\Экологи\РЕЕСТР М(П)НТКО\[Реестр М(П)НТКО г. Ханты-Мансийск.xlsx]РЕЕСТР'!AB81</f>
    </nc>
  </rcc>
  <rcc rId="29747" sId="1">
    <oc r="U81">
      <f>'Z:\Экологи\РЕЕСТР М(П)НТКО\[Реестр М(П)НТКО г. Ханты-Мансийск.xlsx]РЕЕСТР'!AC81</f>
    </oc>
    <nc r="U81">
      <f>'Z:\Экологи\РЕЕСТР М(П)НТКО\[Реестр М(П)НТКО г. Ханты-Мансийск.xlsx]РЕЕСТР'!AC81</f>
    </nc>
  </rcc>
  <rcc rId="29748" sId="1">
    <oc r="V81">
      <f>'Z:\Экологи\РЕЕСТР М(П)НТКО\[Реестр М(П)НТКО г. Ханты-Мансийск.xlsx]РЕЕСТР'!AD81</f>
    </oc>
    <nc r="V81">
      <f>'Z:\Экологи\РЕЕСТР М(П)НТКО\[Реестр М(П)НТКО г. Ханты-Мансийск.xlsx]РЕЕСТР'!AD81</f>
    </nc>
  </rcc>
  <rcc rId="29749" sId="1">
    <oc r="W81">
      <f>'Z:\Экологи\РЕЕСТР М(П)НТКО\[Реестр М(П)НТКО г. Ханты-Мансийск.xlsx]РЕЕСТР'!AE81</f>
    </oc>
    <nc r="W81">
      <f>'Z:\Экологи\РЕЕСТР М(П)НТКО\[Реестр М(П)НТКО г. Ханты-Мансийск.xlsx]РЕЕСТР'!AE81</f>
    </nc>
  </rcc>
  <rcc rId="29750" sId="1">
    <oc r="X81">
      <f>'Z:\Экологи\РЕЕСТР М(П)НТКО\[Реестр М(П)НТКО г. Ханты-Мансийск.xlsx]РЕЕСТР'!AI81</f>
    </oc>
    <nc r="X81">
      <f>'Z:\Экологи\РЕЕСТР М(П)НТКО\[Реестр М(П)НТКО г. Ханты-Мансийск.xlsx]РЕЕСТР'!AI81</f>
    </nc>
  </rcc>
  <rcc rId="29751" sId="1">
    <oc r="Y81">
      <f>'Z:\Экологи\РЕЕСТР М(П)НТКО\[Реестр М(П)НТКО г. Ханты-Мансийск.xlsx]РЕЕСТР'!AM81</f>
    </oc>
    <nc r="Y81">
      <f>'Z:\Экологи\РЕЕСТР М(П)НТКО\[Реестр М(П)НТКО г. Ханты-Мансийск.xlsx]РЕЕСТР'!AM81</f>
    </nc>
  </rcc>
  <rcc rId="29752" sId="1">
    <oc r="B82">
      <f>'Z:\Экологи\РЕЕСТР М(П)НТКО\[Реестр М(П)НТКО г. Ханты-Мансийск.xlsx]РЕЕСТР'!B82</f>
    </oc>
    <nc r="B82">
      <f>'Z:\Экологи\РЕЕСТР М(П)НТКО\[Реестр М(П)НТКО г. Ханты-Мансийск.xlsx]РЕЕСТР'!B82</f>
    </nc>
  </rcc>
  <rcc rId="29753" sId="1">
    <oc r="C82">
      <f>'Z:\Экологи\РЕЕСТР М(П)НТКО\[Реестр М(П)НТКО г. Ханты-Мансийск.xlsx]РЕЕСТР'!C82</f>
    </oc>
    <nc r="C82">
      <f>'Z:\Экологи\РЕЕСТР М(П)НТКО\[Реестр М(П)НТКО г. Ханты-Мансийск.xlsx]РЕЕСТР'!C82</f>
    </nc>
  </rcc>
  <rcc rId="29754" sId="1">
    <oc r="D82">
      <f>'Z:\Экологи\РЕЕСТР М(П)НТКО\[Реестр М(П)НТКО г. Ханты-Мансийск.xlsx]РЕЕСТР'!D82</f>
    </oc>
    <nc r="D82">
      <f>'Z:\Экологи\РЕЕСТР М(П)НТКО\[Реестр М(П)НТКО г. Ханты-Мансийск.xlsx]РЕЕСТР'!D82</f>
    </nc>
  </rcc>
  <rcc rId="29755" sId="1">
    <oc r="E82">
      <f>'Z:\Экологи\РЕЕСТР М(П)НТКО\[Реестр М(П)НТКО г. Ханты-Мансийск.xlsx]РЕЕСТР'!F82</f>
    </oc>
    <nc r="E82">
      <f>'Z:\Экологи\РЕЕСТР М(П)НТКО\[Реестр М(П)НТКО г. Ханты-Мансийск.xlsx]РЕЕСТР'!F82</f>
    </nc>
  </rcc>
  <rcc rId="29756" sId="1">
    <oc r="F82">
      <f>'Z:\Экологи\РЕЕСТР М(П)НТКО\[Реестр М(П)НТКО г. Ханты-Мансийск.xlsx]РЕЕСТР'!H82</f>
    </oc>
    <nc r="F82">
      <f>'Z:\Экологи\РЕЕСТР М(П)НТКО\[Реестр М(П)НТКО г. Ханты-Мансийск.xlsx]РЕЕСТР'!H82</f>
    </nc>
  </rcc>
  <rcc rId="29757" sId="1">
    <oc r="G82">
      <f>'Z:\Экологи\РЕЕСТР М(П)НТКО\[Реестр М(П)НТКО г. Ханты-Мансийск.xlsx]РЕЕСТР'!I82</f>
    </oc>
    <nc r="G82">
      <f>'Z:\Экологи\РЕЕСТР М(П)НТКО\[Реестр М(П)НТКО г. Ханты-Мансийск.xlsx]РЕЕСТР'!I82</f>
    </nc>
  </rcc>
  <rcc rId="29758" sId="1">
    <oc r="H82">
      <f>'Z:\Экологи\РЕЕСТР М(П)НТКО\[Реестр М(П)НТКО г. Ханты-Мансийск.xlsx]РЕЕСТР'!J82</f>
    </oc>
    <nc r="H82">
      <f>'Z:\Экологи\РЕЕСТР М(П)НТКО\[Реестр М(П)НТКО г. Ханты-Мансийск.xlsx]РЕЕСТР'!J82</f>
    </nc>
  </rcc>
  <rcc rId="29759" sId="1">
    <oc r="I82">
      <f>'Z:\Экологи\РЕЕСТР М(П)НТКО\[Реестр М(П)НТКО г. Ханты-Мансийск.xlsx]РЕЕСТР'!K82</f>
    </oc>
    <nc r="I82">
      <f>'Z:\Экологи\РЕЕСТР М(П)НТКО\[Реестр М(П)НТКО г. Ханты-Мансийск.xlsx]РЕЕСТР'!K82</f>
    </nc>
  </rcc>
  <rcc rId="29760" sId="1">
    <oc r="J82">
      <f>'Z:\Экологи\РЕЕСТР М(П)НТКО\[Реестр М(П)НТКО г. Ханты-Мансийск.xlsx]РЕЕСТР'!L82</f>
    </oc>
    <nc r="J82">
      <f>'Z:\Экологи\РЕЕСТР М(П)НТКО\[Реестр М(П)НТКО г. Ханты-Мансийск.xlsx]РЕЕСТР'!L82</f>
    </nc>
  </rcc>
  <rcc rId="29761" sId="1">
    <oc r="K82">
      <f>'Z:\Экологи\РЕЕСТР М(П)НТКО\[Реестр М(П)НТКО г. Ханты-Мансийск.xlsx]РЕЕСТР'!M82</f>
    </oc>
    <nc r="K82">
      <f>'Z:\Экологи\РЕЕСТР М(П)НТКО\[Реестр М(П)НТКО г. Ханты-Мансийск.xlsx]РЕЕСТР'!M82</f>
    </nc>
  </rcc>
  <rcc rId="29762" sId="1">
    <oc r="L82">
      <f>'Z:\Экологи\РЕЕСТР М(П)НТКО\[Реестр М(П)НТКО г. Ханты-Мансийск.xlsx]РЕЕСТР'!N82</f>
    </oc>
    <nc r="L82">
      <f>'Z:\Экологи\РЕЕСТР М(П)НТКО\[Реестр М(П)НТКО г. Ханты-Мансийск.xlsx]РЕЕСТР'!N82</f>
    </nc>
  </rcc>
  <rcc rId="29763" sId="1">
    <oc r="M82">
      <f>'Z:\Экологи\РЕЕСТР М(П)НТКО\[Реестр М(П)НТКО г. Ханты-Мансийск.xlsx]РЕЕСТР'!O82</f>
    </oc>
    <nc r="M82">
      <f>'Z:\Экологи\РЕЕСТР М(П)НТКО\[Реестр М(П)НТКО г. Ханты-Мансийск.xlsx]РЕЕСТР'!O82</f>
    </nc>
  </rcc>
  <rcc rId="29764" sId="1">
    <oc r="N82">
      <f>'Z:\Экологи\РЕЕСТР М(П)НТКО\[Реестр М(П)НТКО г. Ханты-Мансийск.xlsx]РЕЕСТР'!P82</f>
    </oc>
    <nc r="N82">
      <f>'Z:\Экологи\РЕЕСТР М(П)НТКО\[Реестр М(П)НТКО г. Ханты-Мансийск.xlsx]РЕЕСТР'!P82</f>
    </nc>
  </rcc>
  <rcc rId="29765" sId="1">
    <oc r="O82">
      <f>'Z:\Экологи\РЕЕСТР М(П)НТКО\[Реестр М(П)НТКО г. Ханты-Мансийск.xlsx]РЕЕСТР'!Q82</f>
    </oc>
    <nc r="O82">
      <f>'Z:\Экологи\РЕЕСТР М(П)НТКО\[Реестр М(П)НТКО г. Ханты-Мансийск.xlsx]РЕЕСТР'!Q82</f>
    </nc>
  </rcc>
  <rcc rId="29766" sId="1">
    <oc r="P82">
      <f>'Z:\Экологи\РЕЕСТР М(П)НТКО\[Реестр М(П)НТКО г. Ханты-Мансийск.xlsx]РЕЕСТР'!R82</f>
    </oc>
    <nc r="P82">
      <f>'Z:\Экологи\РЕЕСТР М(П)НТКО\[Реестр М(П)НТКО г. Ханты-Мансийск.xlsx]РЕЕСТР'!R82</f>
    </nc>
  </rcc>
  <rcc rId="29767" sId="1">
    <oc r="Q82">
      <f>'Z:\Экологи\РЕЕСТР М(П)НТКО\[Реестр М(П)НТКО г. Ханты-Мансийск.xlsx]РЕЕСТР'!V82</f>
    </oc>
    <nc r="Q82">
      <f>'Z:\Экологи\РЕЕСТР М(П)НТКО\[Реестр М(П)НТКО г. Ханты-Мансийск.xlsx]РЕЕСТР'!V82</f>
    </nc>
  </rcc>
  <rcc rId="29768" sId="1">
    <oc r="R82">
      <f>'Z:\Экологи\РЕЕСТР М(П)НТКО\[Реестр М(П)НТКО г. Ханты-Мансийск.xlsx]РЕЕСТР'!W82</f>
    </oc>
    <nc r="R82">
      <f>'Z:\Экологи\РЕЕСТР М(П)НТКО\[Реестр М(П)НТКО г. Ханты-Мансийск.xlsx]РЕЕСТР'!W82</f>
    </nc>
  </rcc>
  <rcc rId="29769" sId="1">
    <oc r="S82">
      <f>'Z:\Экологи\РЕЕСТР М(П)НТКО\[Реестр М(П)НТКО г. Ханты-Мансийск.xlsx]РЕЕСТР'!X82</f>
    </oc>
    <nc r="S82">
      <f>'Z:\Экологи\РЕЕСТР М(П)НТКО\[Реестр М(П)НТКО г. Ханты-Мансийск.xlsx]РЕЕСТР'!X82</f>
    </nc>
  </rcc>
  <rcc rId="29770" sId="1">
    <oc r="T82">
      <f>'Z:\Экологи\РЕЕСТР М(П)НТКО\[Реестр М(П)НТКО г. Ханты-Мансийск.xlsx]РЕЕСТР'!AB82</f>
    </oc>
    <nc r="T82">
      <f>'Z:\Экологи\РЕЕСТР М(П)НТКО\[Реестр М(П)НТКО г. Ханты-Мансийск.xlsx]РЕЕСТР'!AB82</f>
    </nc>
  </rcc>
  <rcc rId="29771" sId="1">
    <oc r="U82">
      <f>'Z:\Экологи\РЕЕСТР М(П)НТКО\[Реестр М(П)НТКО г. Ханты-Мансийск.xlsx]РЕЕСТР'!AC82</f>
    </oc>
    <nc r="U82">
      <f>'Z:\Экологи\РЕЕСТР М(П)НТКО\[Реестр М(П)НТКО г. Ханты-Мансийск.xlsx]РЕЕСТР'!AC82</f>
    </nc>
  </rcc>
  <rcc rId="29772" sId="1">
    <oc r="V82">
      <f>'Z:\Экологи\РЕЕСТР М(П)НТКО\[Реестр М(П)НТКО г. Ханты-Мансийск.xlsx]РЕЕСТР'!AD82</f>
    </oc>
    <nc r="V82">
      <f>'Z:\Экологи\РЕЕСТР М(П)НТКО\[Реестр М(П)НТКО г. Ханты-Мансийск.xlsx]РЕЕСТР'!AD82</f>
    </nc>
  </rcc>
  <rcc rId="29773" sId="1">
    <oc r="W82">
      <f>'Z:\Экологи\РЕЕСТР М(П)НТКО\[Реестр М(П)НТКО г. Ханты-Мансийск.xlsx]РЕЕСТР'!AE82</f>
    </oc>
    <nc r="W82">
      <f>'Z:\Экологи\РЕЕСТР М(П)НТКО\[Реестр М(П)НТКО г. Ханты-Мансийск.xlsx]РЕЕСТР'!AE82</f>
    </nc>
  </rcc>
  <rcc rId="29774" sId="1">
    <oc r="X82">
      <f>'Z:\Экологи\РЕЕСТР М(П)НТКО\[Реестр М(П)НТКО г. Ханты-Мансийск.xlsx]РЕЕСТР'!AI82</f>
    </oc>
    <nc r="X82">
      <f>'Z:\Экологи\РЕЕСТР М(П)НТКО\[Реестр М(П)НТКО г. Ханты-Мансийск.xlsx]РЕЕСТР'!AI82</f>
    </nc>
  </rcc>
  <rcc rId="29775" sId="1">
    <oc r="Y82">
      <f>'Z:\Экологи\РЕЕСТР М(П)НТКО\[Реестр М(П)НТКО г. Ханты-Мансийск.xlsx]РЕЕСТР'!AM82</f>
    </oc>
    <nc r="Y82">
      <f>'Z:\Экологи\РЕЕСТР М(П)НТКО\[Реестр М(П)НТКО г. Ханты-Мансийск.xlsx]РЕЕСТР'!AM82</f>
    </nc>
  </rcc>
  <rcc rId="29776" sId="1">
    <oc r="B83">
      <f>'Z:\Экологи\РЕЕСТР М(П)НТКО\[Реестр М(П)НТКО г. Ханты-Мансийск.xlsx]РЕЕСТР'!B83</f>
    </oc>
    <nc r="B83">
      <f>'Z:\Экологи\РЕЕСТР М(П)НТКО\[Реестр М(П)НТКО г. Ханты-Мансийск.xlsx]РЕЕСТР'!B83</f>
    </nc>
  </rcc>
  <rcc rId="29777" sId="1">
    <oc r="C83">
      <f>'Z:\Экологи\РЕЕСТР М(П)НТКО\[Реестр М(П)НТКО г. Ханты-Мансийск.xlsx]РЕЕСТР'!C83</f>
    </oc>
    <nc r="C83">
      <f>'Z:\Экологи\РЕЕСТР М(П)НТКО\[Реестр М(П)НТКО г. Ханты-Мансийск.xlsx]РЕЕСТР'!C83</f>
    </nc>
  </rcc>
  <rcc rId="29778" sId="1">
    <oc r="D83">
      <f>'Z:\Экологи\РЕЕСТР М(П)НТКО\[Реестр М(П)НТКО г. Ханты-Мансийск.xlsx]РЕЕСТР'!D83</f>
    </oc>
    <nc r="D83">
      <f>'Z:\Экологи\РЕЕСТР М(П)НТКО\[Реестр М(П)НТКО г. Ханты-Мансийск.xlsx]РЕЕСТР'!D83</f>
    </nc>
  </rcc>
  <rcc rId="29779" sId="1">
    <oc r="E83">
      <f>'Z:\Экологи\РЕЕСТР М(П)НТКО\[Реестр М(П)НТКО г. Ханты-Мансийск.xlsx]РЕЕСТР'!F83</f>
    </oc>
    <nc r="E83">
      <f>'Z:\Экологи\РЕЕСТР М(П)НТКО\[Реестр М(П)НТКО г. Ханты-Мансийск.xlsx]РЕЕСТР'!F83</f>
    </nc>
  </rcc>
  <rcc rId="29780" sId="1">
    <oc r="F83">
      <f>'Z:\Экологи\РЕЕСТР М(П)НТКО\[Реестр М(П)НТКО г. Ханты-Мансийск.xlsx]РЕЕСТР'!H83</f>
    </oc>
    <nc r="F83">
      <f>'Z:\Экологи\РЕЕСТР М(П)НТКО\[Реестр М(П)НТКО г. Ханты-Мансийск.xlsx]РЕЕСТР'!H83</f>
    </nc>
  </rcc>
  <rcc rId="29781" sId="1">
    <oc r="G83">
      <f>'Z:\Экологи\РЕЕСТР М(П)НТКО\[Реестр М(П)НТКО г. Ханты-Мансийск.xlsx]РЕЕСТР'!I83</f>
    </oc>
    <nc r="G83">
      <f>'Z:\Экологи\РЕЕСТР М(П)НТКО\[Реестр М(П)НТКО г. Ханты-Мансийск.xlsx]РЕЕСТР'!I83</f>
    </nc>
  </rcc>
  <rcc rId="29782" sId="1">
    <oc r="H83">
      <f>'Z:\Экологи\РЕЕСТР М(П)НТКО\[Реестр М(П)НТКО г. Ханты-Мансийск.xlsx]РЕЕСТР'!J83</f>
    </oc>
    <nc r="H83">
      <f>'Z:\Экологи\РЕЕСТР М(П)НТКО\[Реестр М(П)НТКО г. Ханты-Мансийск.xlsx]РЕЕСТР'!J83</f>
    </nc>
  </rcc>
  <rcc rId="29783" sId="1">
    <oc r="I83">
      <f>'Z:\Экологи\РЕЕСТР М(П)НТКО\[Реестр М(П)НТКО г. Ханты-Мансийск.xlsx]РЕЕСТР'!K83</f>
    </oc>
    <nc r="I83">
      <f>'Z:\Экологи\РЕЕСТР М(П)НТКО\[Реестр М(П)НТКО г. Ханты-Мансийск.xlsx]РЕЕСТР'!K83</f>
    </nc>
  </rcc>
  <rcc rId="29784" sId="1">
    <oc r="J83">
      <f>'Z:\Экологи\РЕЕСТР М(П)НТКО\[Реестр М(П)НТКО г. Ханты-Мансийск.xlsx]РЕЕСТР'!L83</f>
    </oc>
    <nc r="J83">
      <f>'Z:\Экологи\РЕЕСТР М(П)НТКО\[Реестр М(П)НТКО г. Ханты-Мансийск.xlsx]РЕЕСТР'!L83</f>
    </nc>
  </rcc>
  <rcc rId="29785" sId="1">
    <oc r="K83">
      <f>'Z:\Экологи\РЕЕСТР М(П)НТКО\[Реестр М(П)НТКО г. Ханты-Мансийск.xlsx]РЕЕСТР'!M83</f>
    </oc>
    <nc r="K83">
      <f>'Z:\Экологи\РЕЕСТР М(П)НТКО\[Реестр М(П)НТКО г. Ханты-Мансийск.xlsx]РЕЕСТР'!M83</f>
    </nc>
  </rcc>
  <rcc rId="29786" sId="1">
    <oc r="L83">
      <f>'Z:\Экологи\РЕЕСТР М(П)НТКО\[Реестр М(П)НТКО г. Ханты-Мансийск.xlsx]РЕЕСТР'!N83</f>
    </oc>
    <nc r="L83">
      <f>'Z:\Экологи\РЕЕСТР М(П)НТКО\[Реестр М(П)НТКО г. Ханты-Мансийск.xlsx]РЕЕСТР'!N83</f>
    </nc>
  </rcc>
  <rcc rId="29787" sId="1">
    <oc r="M83">
      <f>'Z:\Экологи\РЕЕСТР М(П)НТКО\[Реестр М(П)НТКО г. Ханты-Мансийск.xlsx]РЕЕСТР'!O83</f>
    </oc>
    <nc r="M83">
      <f>'Z:\Экологи\РЕЕСТР М(П)НТКО\[Реестр М(П)НТКО г. Ханты-Мансийск.xlsx]РЕЕСТР'!O83</f>
    </nc>
  </rcc>
  <rcc rId="29788" sId="1">
    <oc r="N83">
      <f>'Z:\Экологи\РЕЕСТР М(П)НТКО\[Реестр М(П)НТКО г. Ханты-Мансийск.xlsx]РЕЕСТР'!P83</f>
    </oc>
    <nc r="N83">
      <f>'Z:\Экологи\РЕЕСТР М(П)НТКО\[Реестр М(П)НТКО г. Ханты-Мансийск.xlsx]РЕЕСТР'!P83</f>
    </nc>
  </rcc>
  <rcc rId="29789" sId="1">
    <oc r="O83">
      <f>'Z:\Экологи\РЕЕСТР М(П)НТКО\[Реестр М(П)НТКО г. Ханты-Мансийск.xlsx]РЕЕСТР'!Q83</f>
    </oc>
    <nc r="O83">
      <f>'Z:\Экологи\РЕЕСТР М(П)НТКО\[Реестр М(П)НТКО г. Ханты-Мансийск.xlsx]РЕЕСТР'!Q83</f>
    </nc>
  </rcc>
  <rcc rId="29790" sId="1">
    <oc r="P83">
      <f>'Z:\Экологи\РЕЕСТР М(П)НТКО\[Реестр М(П)НТКО г. Ханты-Мансийск.xlsx]РЕЕСТР'!R83</f>
    </oc>
    <nc r="P83">
      <f>'Z:\Экологи\РЕЕСТР М(П)НТКО\[Реестр М(П)НТКО г. Ханты-Мансийск.xlsx]РЕЕСТР'!R83</f>
    </nc>
  </rcc>
  <rcc rId="29791" sId="1">
    <oc r="Q83">
      <f>'Z:\Экологи\РЕЕСТР М(П)НТКО\[Реестр М(П)НТКО г. Ханты-Мансийск.xlsx]РЕЕСТР'!V83</f>
    </oc>
    <nc r="Q83">
      <f>'Z:\Экологи\РЕЕСТР М(П)НТКО\[Реестр М(П)НТКО г. Ханты-Мансийск.xlsx]РЕЕСТР'!V83</f>
    </nc>
  </rcc>
  <rcc rId="29792" sId="1">
    <oc r="R83">
      <f>'Z:\Экологи\РЕЕСТР М(П)НТКО\[Реестр М(П)НТКО г. Ханты-Мансийск.xlsx]РЕЕСТР'!W83</f>
    </oc>
    <nc r="R83">
      <f>'Z:\Экологи\РЕЕСТР М(П)НТКО\[Реестр М(П)НТКО г. Ханты-Мансийск.xlsx]РЕЕСТР'!W83</f>
    </nc>
  </rcc>
  <rcc rId="29793" sId="1">
    <oc r="S83">
      <f>'Z:\Экологи\РЕЕСТР М(П)НТКО\[Реестр М(П)НТКО г. Ханты-Мансийск.xlsx]РЕЕСТР'!X83</f>
    </oc>
    <nc r="S83">
      <f>'Z:\Экологи\РЕЕСТР М(П)НТКО\[Реестр М(П)НТКО г. Ханты-Мансийск.xlsx]РЕЕСТР'!X83</f>
    </nc>
  </rcc>
  <rcc rId="29794" sId="1">
    <oc r="T83">
      <f>'Z:\Экологи\РЕЕСТР М(П)НТКО\[Реестр М(П)НТКО г. Ханты-Мансийск.xlsx]РЕЕСТР'!AB83</f>
    </oc>
    <nc r="T83">
      <f>'Z:\Экологи\РЕЕСТР М(П)НТКО\[Реестр М(П)НТКО г. Ханты-Мансийск.xlsx]РЕЕСТР'!AB83</f>
    </nc>
  </rcc>
  <rcc rId="29795" sId="1">
    <oc r="U83">
      <f>'Z:\Экологи\РЕЕСТР М(П)НТКО\[Реестр М(П)НТКО г. Ханты-Мансийск.xlsx]РЕЕСТР'!AC83</f>
    </oc>
    <nc r="U83">
      <f>'Z:\Экологи\РЕЕСТР М(П)НТКО\[Реестр М(П)НТКО г. Ханты-Мансийск.xlsx]РЕЕСТР'!AC83</f>
    </nc>
  </rcc>
  <rcc rId="29796" sId="1">
    <oc r="V83">
      <f>'Z:\Экологи\РЕЕСТР М(П)НТКО\[Реестр М(П)НТКО г. Ханты-Мансийск.xlsx]РЕЕСТР'!AD83</f>
    </oc>
    <nc r="V83">
      <f>'Z:\Экологи\РЕЕСТР М(П)НТКО\[Реестр М(П)НТКО г. Ханты-Мансийск.xlsx]РЕЕСТР'!AD83</f>
    </nc>
  </rcc>
  <rcc rId="29797" sId="1">
    <oc r="W83">
      <f>'Z:\Экологи\РЕЕСТР М(П)НТКО\[Реестр М(П)НТКО г. Ханты-Мансийск.xlsx]РЕЕСТР'!AE83</f>
    </oc>
    <nc r="W83">
      <f>'Z:\Экологи\РЕЕСТР М(П)НТКО\[Реестр М(П)НТКО г. Ханты-Мансийск.xlsx]РЕЕСТР'!AE83</f>
    </nc>
  </rcc>
  <rcc rId="29798" sId="1">
    <oc r="X83">
      <f>'Z:\Экологи\РЕЕСТР М(П)НТКО\[Реестр М(П)НТКО г. Ханты-Мансийск.xlsx]РЕЕСТР'!AI83</f>
    </oc>
    <nc r="X83">
      <f>'Z:\Экологи\РЕЕСТР М(П)НТКО\[Реестр М(П)НТКО г. Ханты-Мансийск.xlsx]РЕЕСТР'!AI83</f>
    </nc>
  </rcc>
  <rcc rId="29799" sId="1">
    <oc r="Y83">
      <f>'Z:\Экологи\РЕЕСТР М(П)НТКО\[Реестр М(П)НТКО г. Ханты-Мансийск.xlsx]РЕЕСТР'!AM83</f>
    </oc>
    <nc r="Y83">
      <f>'Z:\Экологи\РЕЕСТР М(П)НТКО\[Реестр М(П)НТКО г. Ханты-Мансийск.xlsx]РЕЕСТР'!AM83</f>
    </nc>
  </rcc>
  <rcc rId="29800" sId="1">
    <oc r="B84">
      <f>'Z:\Экологи\РЕЕСТР М(П)НТКО\[Реестр М(П)НТКО г. Ханты-Мансийск.xlsx]РЕЕСТР'!B84</f>
    </oc>
    <nc r="B84">
      <f>'Z:\Экологи\РЕЕСТР М(П)НТКО\[Реестр М(П)НТКО г. Ханты-Мансийск.xlsx]РЕЕСТР'!B84</f>
    </nc>
  </rcc>
  <rcc rId="29801" sId="1">
    <oc r="C84">
      <f>'Z:\Экологи\РЕЕСТР М(П)НТКО\[Реестр М(П)НТКО г. Ханты-Мансийск.xlsx]РЕЕСТР'!C84</f>
    </oc>
    <nc r="C84">
      <f>'Z:\Экологи\РЕЕСТР М(П)НТКО\[Реестр М(П)НТКО г. Ханты-Мансийск.xlsx]РЕЕСТР'!C84</f>
    </nc>
  </rcc>
  <rcc rId="29802" sId="1">
    <oc r="D84">
      <f>'Z:\Экологи\РЕЕСТР М(П)НТКО\[Реестр М(П)НТКО г. Ханты-Мансийск.xlsx]РЕЕСТР'!D84</f>
    </oc>
    <nc r="D84">
      <f>'Z:\Экологи\РЕЕСТР М(П)НТКО\[Реестр М(П)НТКО г. Ханты-Мансийск.xlsx]РЕЕСТР'!D84</f>
    </nc>
  </rcc>
  <rcc rId="29803" sId="1">
    <oc r="E84">
      <f>'Z:\Экологи\РЕЕСТР М(П)НТКО\[Реестр М(П)НТКО г. Ханты-Мансийск.xlsx]РЕЕСТР'!F84</f>
    </oc>
    <nc r="E84">
      <f>'Z:\Экологи\РЕЕСТР М(П)НТКО\[Реестр М(П)НТКО г. Ханты-Мансийск.xlsx]РЕЕСТР'!F84</f>
    </nc>
  </rcc>
  <rcc rId="29804" sId="1">
    <oc r="F84">
      <f>'Z:\Экологи\РЕЕСТР М(П)НТКО\[Реестр М(П)НТКО г. Ханты-Мансийск.xlsx]РЕЕСТР'!H84</f>
    </oc>
    <nc r="F84">
      <f>'Z:\Экологи\РЕЕСТР М(П)НТКО\[Реестр М(П)НТКО г. Ханты-Мансийск.xlsx]РЕЕСТР'!H84</f>
    </nc>
  </rcc>
  <rcc rId="29805" sId="1">
    <oc r="G84">
      <f>'Z:\Экологи\РЕЕСТР М(П)НТКО\[Реестр М(П)НТКО г. Ханты-Мансийск.xlsx]РЕЕСТР'!I84</f>
    </oc>
    <nc r="G84">
      <f>'Z:\Экологи\РЕЕСТР М(П)НТКО\[Реестр М(П)НТКО г. Ханты-Мансийск.xlsx]РЕЕСТР'!I84</f>
    </nc>
  </rcc>
  <rcc rId="29806" sId="1">
    <oc r="H84">
      <f>'Z:\Экологи\РЕЕСТР М(П)НТКО\[Реестр М(П)НТКО г. Ханты-Мансийск.xlsx]РЕЕСТР'!J84</f>
    </oc>
    <nc r="H84">
      <f>'Z:\Экологи\РЕЕСТР М(П)НТКО\[Реестр М(П)НТКО г. Ханты-Мансийск.xlsx]РЕЕСТР'!J84</f>
    </nc>
  </rcc>
  <rcc rId="29807" sId="1">
    <oc r="I84">
      <f>'Z:\Экологи\РЕЕСТР М(П)НТКО\[Реестр М(П)НТКО г. Ханты-Мансийск.xlsx]РЕЕСТР'!K84</f>
    </oc>
    <nc r="I84">
      <f>'Z:\Экологи\РЕЕСТР М(П)НТКО\[Реестр М(П)НТКО г. Ханты-Мансийск.xlsx]РЕЕСТР'!K84</f>
    </nc>
  </rcc>
  <rcc rId="29808" sId="1">
    <oc r="J84">
      <f>'Z:\Экологи\РЕЕСТР М(П)НТКО\[Реестр М(П)НТКО г. Ханты-Мансийск.xlsx]РЕЕСТР'!L84</f>
    </oc>
    <nc r="J84">
      <f>'Z:\Экологи\РЕЕСТР М(П)НТКО\[Реестр М(П)НТКО г. Ханты-Мансийск.xlsx]РЕЕСТР'!L84</f>
    </nc>
  </rcc>
  <rcc rId="29809" sId="1">
    <oc r="K84">
      <f>'Z:\Экологи\РЕЕСТР М(П)НТКО\[Реестр М(П)НТКО г. Ханты-Мансийск.xlsx]РЕЕСТР'!M84</f>
    </oc>
    <nc r="K84">
      <f>'Z:\Экологи\РЕЕСТР М(П)НТКО\[Реестр М(П)НТКО г. Ханты-Мансийск.xlsx]РЕЕСТР'!M84</f>
    </nc>
  </rcc>
  <rcc rId="29810" sId="1">
    <oc r="L84">
      <f>'Z:\Экологи\РЕЕСТР М(П)НТКО\[Реестр М(П)НТКО г. Ханты-Мансийск.xlsx]РЕЕСТР'!N84</f>
    </oc>
    <nc r="L84">
      <f>'Z:\Экологи\РЕЕСТР М(П)НТКО\[Реестр М(П)НТКО г. Ханты-Мансийск.xlsx]РЕЕСТР'!N84</f>
    </nc>
  </rcc>
  <rcc rId="29811" sId="1">
    <oc r="M84">
      <f>'Z:\Экологи\РЕЕСТР М(П)НТКО\[Реестр М(П)НТКО г. Ханты-Мансийск.xlsx]РЕЕСТР'!O84</f>
    </oc>
    <nc r="M84">
      <f>'Z:\Экологи\РЕЕСТР М(П)НТКО\[Реестр М(П)НТКО г. Ханты-Мансийск.xlsx]РЕЕСТР'!O84</f>
    </nc>
  </rcc>
  <rcc rId="29812" sId="1">
    <oc r="N84">
      <f>'Z:\Экологи\РЕЕСТР М(П)НТКО\[Реестр М(П)НТКО г. Ханты-Мансийск.xlsx]РЕЕСТР'!P84</f>
    </oc>
    <nc r="N84">
      <f>'Z:\Экологи\РЕЕСТР М(П)НТКО\[Реестр М(П)НТКО г. Ханты-Мансийск.xlsx]РЕЕСТР'!P84</f>
    </nc>
  </rcc>
  <rcc rId="29813" sId="1">
    <oc r="O84">
      <f>'Z:\Экологи\РЕЕСТР М(П)НТКО\[Реестр М(П)НТКО г. Ханты-Мансийск.xlsx]РЕЕСТР'!Q84</f>
    </oc>
    <nc r="O84">
      <f>'Z:\Экологи\РЕЕСТР М(П)НТКО\[Реестр М(П)НТКО г. Ханты-Мансийск.xlsx]РЕЕСТР'!Q84</f>
    </nc>
  </rcc>
  <rcc rId="29814" sId="1">
    <oc r="P84">
      <f>'Z:\Экологи\РЕЕСТР М(П)НТКО\[Реестр М(П)НТКО г. Ханты-Мансийск.xlsx]РЕЕСТР'!R84</f>
    </oc>
    <nc r="P84">
      <f>'Z:\Экологи\РЕЕСТР М(П)НТКО\[Реестр М(П)НТКО г. Ханты-Мансийск.xlsx]РЕЕСТР'!R84</f>
    </nc>
  </rcc>
  <rcc rId="29815" sId="1">
    <oc r="Q84">
      <f>'Z:\Экологи\РЕЕСТР М(П)НТКО\[Реестр М(П)НТКО г. Ханты-Мансийск.xlsx]РЕЕСТР'!V84</f>
    </oc>
    <nc r="Q84">
      <f>'Z:\Экологи\РЕЕСТР М(П)НТКО\[Реестр М(П)НТКО г. Ханты-Мансийск.xlsx]РЕЕСТР'!V84</f>
    </nc>
  </rcc>
  <rcc rId="29816" sId="1">
    <oc r="R84">
      <f>'Z:\Экологи\РЕЕСТР М(П)НТКО\[Реестр М(П)НТКО г. Ханты-Мансийск.xlsx]РЕЕСТР'!W84</f>
    </oc>
    <nc r="R84">
      <f>'Z:\Экологи\РЕЕСТР М(П)НТКО\[Реестр М(П)НТКО г. Ханты-Мансийск.xlsx]РЕЕСТР'!W84</f>
    </nc>
  </rcc>
  <rcc rId="29817" sId="1">
    <oc r="S84">
      <f>'Z:\Экологи\РЕЕСТР М(П)НТКО\[Реестр М(П)НТКО г. Ханты-Мансийск.xlsx]РЕЕСТР'!X84</f>
    </oc>
    <nc r="S84">
      <f>'Z:\Экологи\РЕЕСТР М(П)НТКО\[Реестр М(П)НТКО г. Ханты-Мансийск.xlsx]РЕЕСТР'!X84</f>
    </nc>
  </rcc>
  <rcc rId="29818" sId="1">
    <oc r="T84">
      <f>'Z:\Экологи\РЕЕСТР М(П)НТКО\[Реестр М(П)НТКО г. Ханты-Мансийск.xlsx]РЕЕСТР'!AB84</f>
    </oc>
    <nc r="T84">
      <f>'Z:\Экологи\РЕЕСТР М(П)НТКО\[Реестр М(П)НТКО г. Ханты-Мансийск.xlsx]РЕЕСТР'!AB84</f>
    </nc>
  </rcc>
  <rcc rId="29819" sId="1">
    <oc r="U84">
      <f>'Z:\Экологи\РЕЕСТР М(П)НТКО\[Реестр М(П)НТКО г. Ханты-Мансийск.xlsx]РЕЕСТР'!AC84</f>
    </oc>
    <nc r="U84">
      <f>'Z:\Экологи\РЕЕСТР М(П)НТКО\[Реестр М(П)НТКО г. Ханты-Мансийск.xlsx]РЕЕСТР'!AC84</f>
    </nc>
  </rcc>
  <rcc rId="29820" sId="1">
    <oc r="V84">
      <f>'Z:\Экологи\РЕЕСТР М(П)НТКО\[Реестр М(П)НТКО г. Ханты-Мансийск.xlsx]РЕЕСТР'!AD84</f>
    </oc>
    <nc r="V84">
      <f>'Z:\Экологи\РЕЕСТР М(П)НТКО\[Реестр М(П)НТКО г. Ханты-Мансийск.xlsx]РЕЕСТР'!AD84</f>
    </nc>
  </rcc>
  <rcc rId="29821" sId="1">
    <oc r="W84">
      <f>'Z:\Экологи\РЕЕСТР М(П)НТКО\[Реестр М(П)НТКО г. Ханты-Мансийск.xlsx]РЕЕСТР'!AE84</f>
    </oc>
    <nc r="W84">
      <f>'Z:\Экологи\РЕЕСТР М(П)НТКО\[Реестр М(П)НТКО г. Ханты-Мансийск.xlsx]РЕЕСТР'!AE84</f>
    </nc>
  </rcc>
  <rcc rId="29822" sId="1">
    <oc r="X84">
      <f>'Z:\Экологи\РЕЕСТР М(П)НТКО\[Реестр М(П)НТКО г. Ханты-Мансийск.xlsx]РЕЕСТР'!AI84</f>
    </oc>
    <nc r="X84">
      <f>'Z:\Экологи\РЕЕСТР М(П)НТКО\[Реестр М(П)НТКО г. Ханты-Мансийск.xlsx]РЕЕСТР'!AI84</f>
    </nc>
  </rcc>
  <rcc rId="29823" sId="1">
    <oc r="Y84">
      <f>'Z:\Экологи\РЕЕСТР М(П)НТКО\[Реестр М(П)НТКО г. Ханты-Мансийск.xlsx]РЕЕСТР'!AM84</f>
    </oc>
    <nc r="Y84">
      <f>'Z:\Экологи\РЕЕСТР М(П)НТКО\[Реестр М(П)НТКО г. Ханты-Мансийск.xlsx]РЕЕСТР'!AM84</f>
    </nc>
  </rcc>
  <rcc rId="29824" sId="1">
    <oc r="B85">
      <f>'Z:\Экологи\РЕЕСТР М(П)НТКО\[Реестр М(П)НТКО г. Ханты-Мансийск.xlsx]РЕЕСТР'!B85</f>
    </oc>
    <nc r="B85">
      <f>'Z:\Экологи\РЕЕСТР М(П)НТКО\[Реестр М(П)НТКО г. Ханты-Мансийск.xlsx]РЕЕСТР'!B85</f>
    </nc>
  </rcc>
  <rcc rId="29825" sId="1">
    <oc r="C85">
      <f>'Z:\Экологи\РЕЕСТР М(П)НТКО\[Реестр М(П)НТКО г. Ханты-Мансийск.xlsx]РЕЕСТР'!C85</f>
    </oc>
    <nc r="C85">
      <f>'Z:\Экологи\РЕЕСТР М(П)НТКО\[Реестр М(П)НТКО г. Ханты-Мансийск.xlsx]РЕЕСТР'!C85</f>
    </nc>
  </rcc>
  <rcc rId="29826" sId="1">
    <oc r="D85">
      <f>'Z:\Экологи\РЕЕСТР М(П)НТКО\[Реестр М(П)НТКО г. Ханты-Мансийск.xlsx]РЕЕСТР'!D85</f>
    </oc>
    <nc r="D85">
      <f>'Z:\Экологи\РЕЕСТР М(П)НТКО\[Реестр М(П)НТКО г. Ханты-Мансийск.xlsx]РЕЕСТР'!D85</f>
    </nc>
  </rcc>
  <rcc rId="29827" sId="1">
    <oc r="E85">
      <f>'Z:\Экологи\РЕЕСТР М(П)НТКО\[Реестр М(П)НТКО г. Ханты-Мансийск.xlsx]РЕЕСТР'!F85</f>
    </oc>
    <nc r="E85">
      <f>'Z:\Экологи\РЕЕСТР М(П)НТКО\[Реестр М(П)НТКО г. Ханты-Мансийск.xlsx]РЕЕСТР'!F85</f>
    </nc>
  </rcc>
  <rcc rId="29828" sId="1">
    <oc r="F85">
      <f>'Z:\Экологи\РЕЕСТР М(П)НТКО\[Реестр М(П)НТКО г. Ханты-Мансийск.xlsx]РЕЕСТР'!H85</f>
    </oc>
    <nc r="F85">
      <f>'Z:\Экологи\РЕЕСТР М(П)НТКО\[Реестр М(П)НТКО г. Ханты-Мансийск.xlsx]РЕЕСТР'!H85</f>
    </nc>
  </rcc>
  <rcc rId="29829" sId="1">
    <oc r="G85">
      <f>'Z:\Экологи\РЕЕСТР М(П)НТКО\[Реестр М(П)НТКО г. Ханты-Мансийск.xlsx]РЕЕСТР'!I85</f>
    </oc>
    <nc r="G85">
      <f>'Z:\Экологи\РЕЕСТР М(П)НТКО\[Реестр М(П)НТКО г. Ханты-Мансийск.xlsx]РЕЕСТР'!I85</f>
    </nc>
  </rcc>
  <rcc rId="29830" sId="1">
    <oc r="H85">
      <f>'Z:\Экологи\РЕЕСТР М(П)НТКО\[Реестр М(П)НТКО г. Ханты-Мансийск.xlsx]РЕЕСТР'!J85</f>
    </oc>
    <nc r="H85">
      <f>'Z:\Экологи\РЕЕСТР М(П)НТКО\[Реестр М(П)НТКО г. Ханты-Мансийск.xlsx]РЕЕСТР'!J85</f>
    </nc>
  </rcc>
  <rcc rId="29831" sId="1">
    <oc r="I85">
      <f>'Z:\Экологи\РЕЕСТР М(П)НТКО\[Реестр М(П)НТКО г. Ханты-Мансийск.xlsx]РЕЕСТР'!K85</f>
    </oc>
    <nc r="I85">
      <f>'Z:\Экологи\РЕЕСТР М(П)НТКО\[Реестр М(П)НТКО г. Ханты-Мансийск.xlsx]РЕЕСТР'!K85</f>
    </nc>
  </rcc>
  <rcc rId="29832" sId="1">
    <oc r="J85">
      <f>'Z:\Экологи\РЕЕСТР М(П)НТКО\[Реестр М(П)НТКО г. Ханты-Мансийск.xlsx]РЕЕСТР'!L85</f>
    </oc>
    <nc r="J85">
      <f>'Z:\Экологи\РЕЕСТР М(П)НТКО\[Реестр М(П)НТКО г. Ханты-Мансийск.xlsx]РЕЕСТР'!L85</f>
    </nc>
  </rcc>
  <rcc rId="29833" sId="1">
    <oc r="K85">
      <f>'Z:\Экологи\РЕЕСТР М(П)НТКО\[Реестр М(П)НТКО г. Ханты-Мансийск.xlsx]РЕЕСТР'!M85</f>
    </oc>
    <nc r="K85">
      <f>'Z:\Экологи\РЕЕСТР М(П)НТКО\[Реестр М(П)НТКО г. Ханты-Мансийск.xlsx]РЕЕСТР'!M85</f>
    </nc>
  </rcc>
  <rcc rId="29834" sId="1">
    <oc r="L85">
      <f>'Z:\Экологи\РЕЕСТР М(П)НТКО\[Реестр М(П)НТКО г. Ханты-Мансийск.xlsx]РЕЕСТР'!N85</f>
    </oc>
    <nc r="L85">
      <f>'Z:\Экологи\РЕЕСТР М(П)НТКО\[Реестр М(П)НТКО г. Ханты-Мансийск.xlsx]РЕЕСТР'!N85</f>
    </nc>
  </rcc>
  <rcc rId="29835" sId="1">
    <oc r="M85">
      <f>'Z:\Экологи\РЕЕСТР М(П)НТКО\[Реестр М(П)НТКО г. Ханты-Мансийск.xlsx]РЕЕСТР'!O85</f>
    </oc>
    <nc r="M85">
      <f>'Z:\Экологи\РЕЕСТР М(П)НТКО\[Реестр М(П)НТКО г. Ханты-Мансийск.xlsx]РЕЕСТР'!O85</f>
    </nc>
  </rcc>
  <rcc rId="29836" sId="1">
    <oc r="N85">
      <f>'Z:\Экологи\РЕЕСТР М(П)НТКО\[Реестр М(П)НТКО г. Ханты-Мансийск.xlsx]РЕЕСТР'!P85</f>
    </oc>
    <nc r="N85">
      <f>'Z:\Экологи\РЕЕСТР М(П)НТКО\[Реестр М(П)НТКО г. Ханты-Мансийск.xlsx]РЕЕСТР'!P85</f>
    </nc>
  </rcc>
  <rcc rId="29837" sId="1">
    <oc r="O85">
      <f>'Z:\Экологи\РЕЕСТР М(П)НТКО\[Реестр М(П)НТКО г. Ханты-Мансийск.xlsx]РЕЕСТР'!Q85</f>
    </oc>
    <nc r="O85">
      <f>'Z:\Экологи\РЕЕСТР М(П)НТКО\[Реестр М(П)НТКО г. Ханты-Мансийск.xlsx]РЕЕСТР'!Q85</f>
    </nc>
  </rcc>
  <rcc rId="29838" sId="1">
    <oc r="P85">
      <f>'Z:\Экологи\РЕЕСТР М(П)НТКО\[Реестр М(П)НТКО г. Ханты-Мансийск.xlsx]РЕЕСТР'!R85</f>
    </oc>
    <nc r="P85">
      <f>'Z:\Экологи\РЕЕСТР М(П)НТКО\[Реестр М(П)НТКО г. Ханты-Мансийск.xlsx]РЕЕСТР'!R85</f>
    </nc>
  </rcc>
  <rcc rId="29839" sId="1">
    <oc r="Q85">
      <f>'Z:\Экологи\РЕЕСТР М(П)НТКО\[Реестр М(П)НТКО г. Ханты-Мансийск.xlsx]РЕЕСТР'!V85</f>
    </oc>
    <nc r="Q85">
      <f>'Z:\Экологи\РЕЕСТР М(П)НТКО\[Реестр М(П)НТКО г. Ханты-Мансийск.xlsx]РЕЕСТР'!V85</f>
    </nc>
  </rcc>
  <rcc rId="29840" sId="1">
    <oc r="R85">
      <f>'Z:\Экологи\РЕЕСТР М(П)НТКО\[Реестр М(П)НТКО г. Ханты-Мансийск.xlsx]РЕЕСТР'!W85</f>
    </oc>
    <nc r="R85">
      <f>'Z:\Экологи\РЕЕСТР М(П)НТКО\[Реестр М(П)НТКО г. Ханты-Мансийск.xlsx]РЕЕСТР'!W85</f>
    </nc>
  </rcc>
  <rcc rId="29841" sId="1">
    <oc r="S85">
      <f>'Z:\Экологи\РЕЕСТР М(П)НТКО\[Реестр М(П)НТКО г. Ханты-Мансийск.xlsx]РЕЕСТР'!X85</f>
    </oc>
    <nc r="S85">
      <f>'Z:\Экологи\РЕЕСТР М(П)НТКО\[Реестр М(П)НТКО г. Ханты-Мансийск.xlsx]РЕЕСТР'!X85</f>
    </nc>
  </rcc>
  <rcc rId="29842" sId="1">
    <oc r="T85">
      <f>'Z:\Экологи\РЕЕСТР М(П)НТКО\[Реестр М(П)НТКО г. Ханты-Мансийск.xlsx]РЕЕСТР'!AB85</f>
    </oc>
    <nc r="T85">
      <f>'Z:\Экологи\РЕЕСТР М(П)НТКО\[Реестр М(П)НТКО г. Ханты-Мансийск.xlsx]РЕЕСТР'!AB85</f>
    </nc>
  </rcc>
  <rcc rId="29843" sId="1">
    <oc r="U85">
      <f>'Z:\Экологи\РЕЕСТР М(П)НТКО\[Реестр М(П)НТКО г. Ханты-Мансийск.xlsx]РЕЕСТР'!AC85</f>
    </oc>
    <nc r="U85">
      <f>'Z:\Экологи\РЕЕСТР М(П)НТКО\[Реестр М(П)НТКО г. Ханты-Мансийск.xlsx]РЕЕСТР'!AC85</f>
    </nc>
  </rcc>
  <rcc rId="29844" sId="1">
    <oc r="V85">
      <f>'Z:\Экологи\РЕЕСТР М(П)НТКО\[Реестр М(П)НТКО г. Ханты-Мансийск.xlsx]РЕЕСТР'!AD85</f>
    </oc>
    <nc r="V85">
      <f>'Z:\Экологи\РЕЕСТР М(П)НТКО\[Реестр М(П)НТКО г. Ханты-Мансийск.xlsx]РЕЕСТР'!AD85</f>
    </nc>
  </rcc>
  <rcc rId="29845" sId="1">
    <oc r="W85">
      <f>'Z:\Экологи\РЕЕСТР М(П)НТКО\[Реестр М(П)НТКО г. Ханты-Мансийск.xlsx]РЕЕСТР'!AE85</f>
    </oc>
    <nc r="W85">
      <f>'Z:\Экологи\РЕЕСТР М(П)НТКО\[Реестр М(П)НТКО г. Ханты-Мансийск.xlsx]РЕЕСТР'!AE85</f>
    </nc>
  </rcc>
  <rcc rId="29846" sId="1">
    <oc r="X85">
      <f>'Z:\Экологи\РЕЕСТР М(П)НТКО\[Реестр М(П)НТКО г. Ханты-Мансийск.xlsx]РЕЕСТР'!AI85</f>
    </oc>
    <nc r="X85">
      <f>'Z:\Экологи\РЕЕСТР М(П)НТКО\[Реестр М(П)НТКО г. Ханты-Мансийск.xlsx]РЕЕСТР'!AI85</f>
    </nc>
  </rcc>
  <rcc rId="29847" sId="1">
    <oc r="Y85">
      <f>'Z:\Экологи\РЕЕСТР М(П)НТКО\[Реестр М(П)НТКО г. Ханты-Мансийск.xlsx]РЕЕСТР'!AM85</f>
    </oc>
    <nc r="Y85">
      <f>'Z:\Экологи\РЕЕСТР М(П)НТКО\[Реестр М(П)НТКО г. Ханты-Мансийск.xlsx]РЕЕСТР'!AM85</f>
    </nc>
  </rcc>
  <rcc rId="29848" sId="1">
    <oc r="B86">
      <f>'Z:\Экологи\РЕЕСТР М(П)НТКО\[Реестр М(П)НТКО г. Ханты-Мансийск.xlsx]РЕЕСТР'!B86</f>
    </oc>
    <nc r="B86">
      <f>'Z:\Экологи\РЕЕСТР М(П)НТКО\[Реестр М(П)НТКО г. Ханты-Мансийск.xlsx]РЕЕСТР'!B86</f>
    </nc>
  </rcc>
  <rcc rId="29849" sId="1">
    <oc r="C86">
      <f>'Z:\Экологи\РЕЕСТР М(П)НТКО\[Реестр М(П)НТКО г. Ханты-Мансийск.xlsx]РЕЕСТР'!C86</f>
    </oc>
    <nc r="C86">
      <f>'Z:\Экологи\РЕЕСТР М(П)НТКО\[Реестр М(П)НТКО г. Ханты-Мансийск.xlsx]РЕЕСТР'!C86</f>
    </nc>
  </rcc>
  <rcc rId="29850" sId="1">
    <oc r="D86">
      <f>'Z:\Экологи\РЕЕСТР М(П)НТКО\[Реестр М(П)НТКО г. Ханты-Мансийск.xlsx]РЕЕСТР'!D86</f>
    </oc>
    <nc r="D86">
      <f>'Z:\Экологи\РЕЕСТР М(П)НТКО\[Реестр М(П)НТКО г. Ханты-Мансийск.xlsx]РЕЕСТР'!D86</f>
    </nc>
  </rcc>
  <rcc rId="29851" sId="1">
    <oc r="E86">
      <f>'Z:\Экологи\РЕЕСТР М(П)НТКО\[Реестр М(П)НТКО г. Ханты-Мансийск.xlsx]РЕЕСТР'!F86</f>
    </oc>
    <nc r="E86">
      <f>'Z:\Экологи\РЕЕСТР М(П)НТКО\[Реестр М(П)НТКО г. Ханты-Мансийск.xlsx]РЕЕСТР'!F86</f>
    </nc>
  </rcc>
  <rcc rId="29852" sId="1">
    <oc r="F86">
      <f>'Z:\Экологи\РЕЕСТР М(П)НТКО\[Реестр М(П)НТКО г. Ханты-Мансийск.xlsx]РЕЕСТР'!H86</f>
    </oc>
    <nc r="F86">
      <f>'Z:\Экологи\РЕЕСТР М(П)НТКО\[Реестр М(П)НТКО г. Ханты-Мансийск.xlsx]РЕЕСТР'!H86</f>
    </nc>
  </rcc>
  <rcc rId="29853" sId="1">
    <oc r="G86">
      <f>'Z:\Экологи\РЕЕСТР М(П)НТКО\[Реестр М(П)НТКО г. Ханты-Мансийск.xlsx]РЕЕСТР'!I86</f>
    </oc>
    <nc r="G86">
      <f>'Z:\Экологи\РЕЕСТР М(П)НТКО\[Реестр М(П)НТКО г. Ханты-Мансийск.xlsx]РЕЕСТР'!I86</f>
    </nc>
  </rcc>
  <rcc rId="29854" sId="1">
    <oc r="H86">
      <f>'Z:\Экологи\РЕЕСТР М(П)НТКО\[Реестр М(П)НТКО г. Ханты-Мансийск.xlsx]РЕЕСТР'!J86</f>
    </oc>
    <nc r="H86">
      <f>'Z:\Экологи\РЕЕСТР М(П)НТКО\[Реестр М(П)НТКО г. Ханты-Мансийск.xlsx]РЕЕСТР'!J86</f>
    </nc>
  </rcc>
  <rcc rId="29855" sId="1">
    <oc r="I86">
      <f>'Z:\Экологи\РЕЕСТР М(П)НТКО\[Реестр М(П)НТКО г. Ханты-Мансийск.xlsx]РЕЕСТР'!K86</f>
    </oc>
    <nc r="I86">
      <f>'Z:\Экологи\РЕЕСТР М(П)НТКО\[Реестр М(П)НТКО г. Ханты-Мансийск.xlsx]РЕЕСТР'!K86</f>
    </nc>
  </rcc>
  <rcc rId="29856" sId="1">
    <oc r="J86">
      <f>'Z:\Экологи\РЕЕСТР М(П)НТКО\[Реестр М(П)НТКО г. Ханты-Мансийск.xlsx]РЕЕСТР'!L86</f>
    </oc>
    <nc r="J86">
      <f>'Z:\Экологи\РЕЕСТР М(П)НТКО\[Реестр М(П)НТКО г. Ханты-Мансийск.xlsx]РЕЕСТР'!L86</f>
    </nc>
  </rcc>
  <rcc rId="29857" sId="1">
    <oc r="K86">
      <f>'Z:\Экологи\РЕЕСТР М(П)НТКО\[Реестр М(П)НТКО г. Ханты-Мансийск.xlsx]РЕЕСТР'!M86</f>
    </oc>
    <nc r="K86">
      <f>'Z:\Экологи\РЕЕСТР М(П)НТКО\[Реестр М(П)НТКО г. Ханты-Мансийск.xlsx]РЕЕСТР'!M86</f>
    </nc>
  </rcc>
  <rcc rId="29858" sId="1">
    <oc r="L86">
      <f>'Z:\Экологи\РЕЕСТР М(П)НТКО\[Реестр М(П)НТКО г. Ханты-Мансийск.xlsx]РЕЕСТР'!N86</f>
    </oc>
    <nc r="L86">
      <f>'Z:\Экологи\РЕЕСТР М(П)НТКО\[Реестр М(П)НТКО г. Ханты-Мансийск.xlsx]РЕЕСТР'!N86</f>
    </nc>
  </rcc>
  <rcc rId="29859" sId="1">
    <oc r="M86">
      <f>'Z:\Экологи\РЕЕСТР М(П)НТКО\[Реестр М(П)НТКО г. Ханты-Мансийск.xlsx]РЕЕСТР'!O86</f>
    </oc>
    <nc r="M86">
      <f>'Z:\Экологи\РЕЕСТР М(П)НТКО\[Реестр М(П)НТКО г. Ханты-Мансийск.xlsx]РЕЕСТР'!O86</f>
    </nc>
  </rcc>
  <rcc rId="29860" sId="1">
    <oc r="N86">
      <f>'Z:\Экологи\РЕЕСТР М(П)НТКО\[Реестр М(П)НТКО г. Ханты-Мансийск.xlsx]РЕЕСТР'!P86</f>
    </oc>
    <nc r="N86">
      <f>'Z:\Экологи\РЕЕСТР М(П)НТКО\[Реестр М(П)НТКО г. Ханты-Мансийск.xlsx]РЕЕСТР'!P86</f>
    </nc>
  </rcc>
  <rcc rId="29861" sId="1">
    <oc r="O86">
      <f>'Z:\Экологи\РЕЕСТР М(П)НТКО\[Реестр М(П)НТКО г. Ханты-Мансийск.xlsx]РЕЕСТР'!Q86</f>
    </oc>
    <nc r="O86">
      <f>'Z:\Экологи\РЕЕСТР М(П)НТКО\[Реестр М(П)НТКО г. Ханты-Мансийск.xlsx]РЕЕСТР'!Q86</f>
    </nc>
  </rcc>
  <rcc rId="29862" sId="1">
    <oc r="P86">
      <f>'Z:\Экологи\РЕЕСТР М(П)НТКО\[Реестр М(П)НТКО г. Ханты-Мансийск.xlsx]РЕЕСТР'!R86</f>
    </oc>
    <nc r="P86">
      <f>'Z:\Экологи\РЕЕСТР М(П)НТКО\[Реестр М(П)НТКО г. Ханты-Мансийск.xlsx]РЕЕСТР'!R86</f>
    </nc>
  </rcc>
  <rcc rId="29863" sId="1">
    <oc r="Q86">
      <f>'Z:\Экологи\РЕЕСТР М(П)НТКО\[Реестр М(П)НТКО г. Ханты-Мансийск.xlsx]РЕЕСТР'!V86</f>
    </oc>
    <nc r="Q86">
      <f>'Z:\Экологи\РЕЕСТР М(П)НТКО\[Реестр М(П)НТКО г. Ханты-Мансийск.xlsx]РЕЕСТР'!V86</f>
    </nc>
  </rcc>
  <rcc rId="29864" sId="1">
    <oc r="R86">
      <f>'Z:\Экологи\РЕЕСТР М(П)НТКО\[Реестр М(П)НТКО г. Ханты-Мансийск.xlsx]РЕЕСТР'!W86</f>
    </oc>
    <nc r="R86">
      <f>'Z:\Экологи\РЕЕСТР М(П)НТКО\[Реестр М(П)НТКО г. Ханты-Мансийск.xlsx]РЕЕСТР'!W86</f>
    </nc>
  </rcc>
  <rcc rId="29865" sId="1">
    <oc r="S86">
      <f>'Z:\Экологи\РЕЕСТР М(П)НТКО\[Реестр М(П)НТКО г. Ханты-Мансийск.xlsx]РЕЕСТР'!X86</f>
    </oc>
    <nc r="S86">
      <f>'Z:\Экологи\РЕЕСТР М(П)НТКО\[Реестр М(П)НТКО г. Ханты-Мансийск.xlsx]РЕЕСТР'!X86</f>
    </nc>
  </rcc>
  <rcc rId="29866" sId="1">
    <oc r="T86">
      <f>'Z:\Экологи\РЕЕСТР М(П)НТКО\[Реестр М(П)НТКО г. Ханты-Мансийск.xlsx]РЕЕСТР'!AB86</f>
    </oc>
    <nc r="T86">
      <f>'Z:\Экологи\РЕЕСТР М(П)НТКО\[Реестр М(П)НТКО г. Ханты-Мансийск.xlsx]РЕЕСТР'!AB86</f>
    </nc>
  </rcc>
  <rcc rId="29867" sId="1">
    <oc r="U86">
      <f>'Z:\Экологи\РЕЕСТР М(П)НТКО\[Реестр М(П)НТКО г. Ханты-Мансийск.xlsx]РЕЕСТР'!AC86</f>
    </oc>
    <nc r="U86">
      <f>'Z:\Экологи\РЕЕСТР М(П)НТКО\[Реестр М(П)НТКО г. Ханты-Мансийск.xlsx]РЕЕСТР'!AC86</f>
    </nc>
  </rcc>
  <rcc rId="29868" sId="1">
    <oc r="V86">
      <f>'Z:\Экологи\РЕЕСТР М(П)НТКО\[Реестр М(П)НТКО г. Ханты-Мансийск.xlsx]РЕЕСТР'!AD86</f>
    </oc>
    <nc r="V86">
      <f>'Z:\Экологи\РЕЕСТР М(П)НТКО\[Реестр М(П)НТКО г. Ханты-Мансийск.xlsx]РЕЕСТР'!AD86</f>
    </nc>
  </rcc>
  <rcc rId="29869" sId="1">
    <oc r="W86">
      <f>'Z:\Экологи\РЕЕСТР М(П)НТКО\[Реестр М(П)НТКО г. Ханты-Мансийск.xlsx]РЕЕСТР'!AE86</f>
    </oc>
    <nc r="W86">
      <f>'Z:\Экологи\РЕЕСТР М(П)НТКО\[Реестр М(П)НТКО г. Ханты-Мансийск.xlsx]РЕЕСТР'!AE86</f>
    </nc>
  </rcc>
  <rcc rId="29870" sId="1">
    <oc r="X86">
      <f>'Z:\Экологи\РЕЕСТР М(П)НТКО\[Реестр М(П)НТКО г. Ханты-Мансийск.xlsx]РЕЕСТР'!AI86</f>
    </oc>
    <nc r="X86">
      <f>'Z:\Экологи\РЕЕСТР М(П)НТКО\[Реестр М(П)НТКО г. Ханты-Мансийск.xlsx]РЕЕСТР'!AI86</f>
    </nc>
  </rcc>
  <rcc rId="29871" sId="1">
    <oc r="Y86">
      <f>'Z:\Экологи\РЕЕСТР М(П)НТКО\[Реестр М(П)НТКО г. Ханты-Мансийск.xlsx]РЕЕСТР'!AM86</f>
    </oc>
    <nc r="Y86">
      <f>'Z:\Экологи\РЕЕСТР М(П)НТКО\[Реестр М(П)НТКО г. Ханты-Мансийск.xlsx]РЕЕСТР'!AM86</f>
    </nc>
  </rcc>
  <rcc rId="29872" sId="1">
    <oc r="B87">
      <f>'Z:\Экологи\РЕЕСТР М(П)НТКО\[Реестр М(П)НТКО г. Ханты-Мансийск.xlsx]РЕЕСТР'!B87</f>
    </oc>
    <nc r="B87">
      <f>'Z:\Экологи\РЕЕСТР М(П)НТКО\[Реестр М(П)НТКО г. Ханты-Мансийск.xlsx]РЕЕСТР'!B87</f>
    </nc>
  </rcc>
  <rcc rId="29873" sId="1">
    <oc r="C87">
      <f>'Z:\Экологи\РЕЕСТР М(П)НТКО\[Реестр М(П)НТКО г. Ханты-Мансийск.xlsx]РЕЕСТР'!C87</f>
    </oc>
    <nc r="C87">
      <f>'Z:\Экологи\РЕЕСТР М(П)НТКО\[Реестр М(П)НТКО г. Ханты-Мансийск.xlsx]РЕЕСТР'!C87</f>
    </nc>
  </rcc>
  <rcc rId="29874" sId="1">
    <oc r="D87">
      <f>'Z:\Экологи\РЕЕСТР М(П)НТКО\[Реестр М(П)НТКО г. Ханты-Мансийск.xlsx]РЕЕСТР'!D87</f>
    </oc>
    <nc r="D87">
      <f>'Z:\Экологи\РЕЕСТР М(П)НТКО\[Реестр М(П)НТКО г. Ханты-Мансийск.xlsx]РЕЕСТР'!D87</f>
    </nc>
  </rcc>
  <rcc rId="29875" sId="1">
    <oc r="E87">
      <f>'Z:\Экологи\РЕЕСТР М(П)НТКО\[Реестр М(П)НТКО г. Ханты-Мансийск.xlsx]РЕЕСТР'!F87</f>
    </oc>
    <nc r="E87">
      <f>'Z:\Экологи\РЕЕСТР М(П)НТКО\[Реестр М(П)НТКО г. Ханты-Мансийск.xlsx]РЕЕСТР'!F87</f>
    </nc>
  </rcc>
  <rcc rId="29876" sId="1">
    <oc r="F87">
      <f>'Z:\Экологи\РЕЕСТР М(П)НТКО\[Реестр М(П)НТКО г. Ханты-Мансийск.xlsx]РЕЕСТР'!H87</f>
    </oc>
    <nc r="F87">
      <f>'Z:\Экологи\РЕЕСТР М(П)НТКО\[Реестр М(П)НТКО г. Ханты-Мансийск.xlsx]РЕЕСТР'!H87</f>
    </nc>
  </rcc>
  <rcc rId="29877" sId="1">
    <oc r="G87">
      <f>'Z:\Экологи\РЕЕСТР М(П)НТКО\[Реестр М(П)НТКО г. Ханты-Мансийск.xlsx]РЕЕСТР'!I87</f>
    </oc>
    <nc r="G87">
      <f>'Z:\Экологи\РЕЕСТР М(П)НТКО\[Реестр М(П)НТКО г. Ханты-Мансийск.xlsx]РЕЕСТР'!I87</f>
    </nc>
  </rcc>
  <rcc rId="29878" sId="1">
    <oc r="H87">
      <f>'Z:\Экологи\РЕЕСТР М(П)НТКО\[Реестр М(П)НТКО г. Ханты-Мансийск.xlsx]РЕЕСТР'!J87</f>
    </oc>
    <nc r="H87">
      <f>'Z:\Экологи\РЕЕСТР М(П)НТКО\[Реестр М(П)НТКО г. Ханты-Мансийск.xlsx]РЕЕСТР'!J87</f>
    </nc>
  </rcc>
  <rcc rId="29879" sId="1">
    <oc r="I87">
      <f>'Z:\Экологи\РЕЕСТР М(П)НТКО\[Реестр М(П)НТКО г. Ханты-Мансийск.xlsx]РЕЕСТР'!K87</f>
    </oc>
    <nc r="I87">
      <f>'Z:\Экологи\РЕЕСТР М(П)НТКО\[Реестр М(П)НТКО г. Ханты-Мансийск.xlsx]РЕЕСТР'!K87</f>
    </nc>
  </rcc>
  <rcc rId="29880" sId="1">
    <oc r="J87">
      <f>'Z:\Экологи\РЕЕСТР М(П)НТКО\[Реестр М(П)НТКО г. Ханты-Мансийск.xlsx]РЕЕСТР'!L87</f>
    </oc>
    <nc r="J87">
      <f>'Z:\Экологи\РЕЕСТР М(П)НТКО\[Реестр М(П)НТКО г. Ханты-Мансийск.xlsx]РЕЕСТР'!L87</f>
    </nc>
  </rcc>
  <rcc rId="29881" sId="1">
    <oc r="K87">
      <f>'Z:\Экологи\РЕЕСТР М(П)НТКО\[Реестр М(П)НТКО г. Ханты-Мансийск.xlsx]РЕЕСТР'!M87</f>
    </oc>
    <nc r="K87">
      <f>'Z:\Экологи\РЕЕСТР М(П)НТКО\[Реестр М(П)НТКО г. Ханты-Мансийск.xlsx]РЕЕСТР'!M87</f>
    </nc>
  </rcc>
  <rcc rId="29882" sId="1">
    <oc r="L87">
      <f>'Z:\Экологи\РЕЕСТР М(П)НТКО\[Реестр М(П)НТКО г. Ханты-Мансийск.xlsx]РЕЕСТР'!N87</f>
    </oc>
    <nc r="L87">
      <f>'Z:\Экологи\РЕЕСТР М(П)НТКО\[Реестр М(П)НТКО г. Ханты-Мансийск.xlsx]РЕЕСТР'!N87</f>
    </nc>
  </rcc>
  <rcc rId="29883" sId="1">
    <oc r="M87">
      <f>'Z:\Экологи\РЕЕСТР М(П)НТКО\[Реестр М(П)НТКО г. Ханты-Мансийск.xlsx]РЕЕСТР'!O87</f>
    </oc>
    <nc r="M87">
      <f>'Z:\Экологи\РЕЕСТР М(П)НТКО\[Реестр М(П)НТКО г. Ханты-Мансийск.xlsx]РЕЕСТР'!O87</f>
    </nc>
  </rcc>
  <rcc rId="29884" sId="1">
    <oc r="N87">
      <f>'Z:\Экологи\РЕЕСТР М(П)НТКО\[Реестр М(П)НТКО г. Ханты-Мансийск.xlsx]РЕЕСТР'!P87</f>
    </oc>
    <nc r="N87">
      <f>'Z:\Экологи\РЕЕСТР М(П)НТКО\[Реестр М(П)НТКО г. Ханты-Мансийск.xlsx]РЕЕСТР'!P87</f>
    </nc>
  </rcc>
  <rcc rId="29885" sId="1">
    <oc r="O87">
      <f>'Z:\Экологи\РЕЕСТР М(П)НТКО\[Реестр М(П)НТКО г. Ханты-Мансийск.xlsx]РЕЕСТР'!Q87</f>
    </oc>
    <nc r="O87">
      <f>'Z:\Экологи\РЕЕСТР М(П)НТКО\[Реестр М(П)НТКО г. Ханты-Мансийск.xlsx]РЕЕСТР'!Q87</f>
    </nc>
  </rcc>
  <rcc rId="29886" sId="1">
    <oc r="P87">
      <f>'Z:\Экологи\РЕЕСТР М(П)НТКО\[Реестр М(П)НТКО г. Ханты-Мансийск.xlsx]РЕЕСТР'!R87</f>
    </oc>
    <nc r="P87">
      <f>'Z:\Экологи\РЕЕСТР М(П)НТКО\[Реестр М(П)НТКО г. Ханты-Мансийск.xlsx]РЕЕСТР'!R87</f>
    </nc>
  </rcc>
  <rcc rId="29887" sId="1">
    <oc r="Q87">
      <f>'Z:\Экологи\РЕЕСТР М(П)НТКО\[Реестр М(П)НТКО г. Ханты-Мансийск.xlsx]РЕЕСТР'!V87</f>
    </oc>
    <nc r="Q87">
      <f>'Z:\Экологи\РЕЕСТР М(П)НТКО\[Реестр М(П)НТКО г. Ханты-Мансийск.xlsx]РЕЕСТР'!V87</f>
    </nc>
  </rcc>
  <rcc rId="29888" sId="1">
    <oc r="R87">
      <f>'Z:\Экологи\РЕЕСТР М(П)НТКО\[Реестр М(П)НТКО г. Ханты-Мансийск.xlsx]РЕЕСТР'!W87</f>
    </oc>
    <nc r="R87">
      <f>'Z:\Экологи\РЕЕСТР М(П)НТКО\[Реестр М(П)НТКО г. Ханты-Мансийск.xlsx]РЕЕСТР'!W87</f>
    </nc>
  </rcc>
  <rcc rId="29889" sId="1">
    <oc r="S87">
      <f>'Z:\Экологи\РЕЕСТР М(П)НТКО\[Реестр М(П)НТКО г. Ханты-Мансийск.xlsx]РЕЕСТР'!X87</f>
    </oc>
    <nc r="S87">
      <f>'Z:\Экологи\РЕЕСТР М(П)НТКО\[Реестр М(П)НТКО г. Ханты-Мансийск.xlsx]РЕЕСТР'!X87</f>
    </nc>
  </rcc>
  <rcc rId="29890" sId="1">
    <oc r="T87">
      <f>'Z:\Экологи\РЕЕСТР М(П)НТКО\[Реестр М(П)НТКО г. Ханты-Мансийск.xlsx]РЕЕСТР'!AB87</f>
    </oc>
    <nc r="T87">
      <f>'Z:\Экологи\РЕЕСТР М(П)НТКО\[Реестр М(П)НТКО г. Ханты-Мансийск.xlsx]РЕЕСТР'!AB87</f>
    </nc>
  </rcc>
  <rcc rId="29891" sId="1">
    <oc r="U87">
      <f>'Z:\Экологи\РЕЕСТР М(П)НТКО\[Реестр М(П)НТКО г. Ханты-Мансийск.xlsx]РЕЕСТР'!AC87</f>
    </oc>
    <nc r="U87">
      <f>'Z:\Экологи\РЕЕСТР М(П)НТКО\[Реестр М(П)НТКО г. Ханты-Мансийск.xlsx]РЕЕСТР'!AC87</f>
    </nc>
  </rcc>
  <rcc rId="29892" sId="1">
    <oc r="V87">
      <f>'Z:\Экологи\РЕЕСТР М(П)НТКО\[Реестр М(П)НТКО г. Ханты-Мансийск.xlsx]РЕЕСТР'!AD87</f>
    </oc>
    <nc r="V87">
      <f>'Z:\Экологи\РЕЕСТР М(П)НТКО\[Реестр М(П)НТКО г. Ханты-Мансийск.xlsx]РЕЕСТР'!AD87</f>
    </nc>
  </rcc>
  <rcc rId="29893" sId="1">
    <oc r="W87">
      <f>'Z:\Экологи\РЕЕСТР М(П)НТКО\[Реестр М(П)НТКО г. Ханты-Мансийск.xlsx]РЕЕСТР'!AE87</f>
    </oc>
    <nc r="W87">
      <f>'Z:\Экологи\РЕЕСТР М(П)НТКО\[Реестр М(П)НТКО г. Ханты-Мансийск.xlsx]РЕЕСТР'!AE87</f>
    </nc>
  </rcc>
  <rcc rId="29894" sId="1">
    <oc r="X87">
      <f>'Z:\Экологи\РЕЕСТР М(П)НТКО\[Реестр М(П)НТКО г. Ханты-Мансийск.xlsx]РЕЕСТР'!AI87</f>
    </oc>
    <nc r="X87">
      <f>'Z:\Экологи\РЕЕСТР М(П)НТКО\[Реестр М(П)НТКО г. Ханты-Мансийск.xlsx]РЕЕСТР'!AI87</f>
    </nc>
  </rcc>
  <rcc rId="29895" sId="1">
    <oc r="Y87">
      <f>'Z:\Экологи\РЕЕСТР М(П)НТКО\[Реестр М(П)НТКО г. Ханты-Мансийск.xlsx]РЕЕСТР'!AM87</f>
    </oc>
    <nc r="Y87">
      <f>'Z:\Экологи\РЕЕСТР М(П)НТКО\[Реестр М(П)НТКО г. Ханты-Мансийск.xlsx]РЕЕСТР'!AM87</f>
    </nc>
  </rcc>
  <rcc rId="29896" sId="1">
    <oc r="B88">
      <f>'Z:\Экологи\РЕЕСТР М(П)НТКО\[Реестр М(П)НТКО г. Ханты-Мансийск.xlsx]РЕЕСТР'!B88</f>
    </oc>
    <nc r="B88">
      <f>'Z:\Экологи\РЕЕСТР М(П)НТКО\[Реестр М(П)НТКО г. Ханты-Мансийск.xlsx]РЕЕСТР'!B88</f>
    </nc>
  </rcc>
  <rcc rId="29897" sId="1">
    <oc r="C88">
      <f>'Z:\Экологи\РЕЕСТР М(П)НТКО\[Реестр М(П)НТКО г. Ханты-Мансийск.xlsx]РЕЕСТР'!C88</f>
    </oc>
    <nc r="C88">
      <f>'Z:\Экологи\РЕЕСТР М(П)НТКО\[Реестр М(П)НТКО г. Ханты-Мансийск.xlsx]РЕЕСТР'!C88</f>
    </nc>
  </rcc>
  <rcc rId="29898" sId="1">
    <oc r="D88">
      <f>'Z:\Экологи\РЕЕСТР М(П)НТКО\[Реестр М(П)НТКО г. Ханты-Мансийск.xlsx]РЕЕСТР'!D88</f>
    </oc>
    <nc r="D88">
      <f>'Z:\Экологи\РЕЕСТР М(П)НТКО\[Реестр М(П)НТКО г. Ханты-Мансийск.xlsx]РЕЕСТР'!D88</f>
    </nc>
  </rcc>
  <rcc rId="29899" sId="1">
    <oc r="E88">
      <f>'Z:\Экологи\РЕЕСТР М(П)НТКО\[Реестр М(П)НТКО г. Ханты-Мансийск.xlsx]РЕЕСТР'!F88</f>
    </oc>
    <nc r="E88">
      <f>'Z:\Экологи\РЕЕСТР М(П)НТКО\[Реестр М(П)НТКО г. Ханты-Мансийск.xlsx]РЕЕСТР'!F88</f>
    </nc>
  </rcc>
  <rcc rId="29900" sId="1">
    <oc r="F88">
      <f>'Z:\Экологи\РЕЕСТР М(П)НТКО\[Реестр М(П)НТКО г. Ханты-Мансийск.xlsx]РЕЕСТР'!H88</f>
    </oc>
    <nc r="F88">
      <f>'Z:\Экологи\РЕЕСТР М(П)НТКО\[Реестр М(П)НТКО г. Ханты-Мансийск.xlsx]РЕЕСТР'!H88</f>
    </nc>
  </rcc>
  <rcc rId="29901" sId="1">
    <oc r="G88">
      <f>'Z:\Экологи\РЕЕСТР М(П)НТКО\[Реестр М(П)НТКО г. Ханты-Мансийск.xlsx]РЕЕСТР'!I88</f>
    </oc>
    <nc r="G88">
      <f>'Z:\Экологи\РЕЕСТР М(П)НТКО\[Реестр М(П)НТКО г. Ханты-Мансийск.xlsx]РЕЕСТР'!I88</f>
    </nc>
  </rcc>
  <rcc rId="29902" sId="1">
    <oc r="H88">
      <f>'Z:\Экологи\РЕЕСТР М(П)НТКО\[Реестр М(П)НТКО г. Ханты-Мансийск.xlsx]РЕЕСТР'!J88</f>
    </oc>
    <nc r="H88">
      <f>'Z:\Экологи\РЕЕСТР М(П)НТКО\[Реестр М(П)НТКО г. Ханты-Мансийск.xlsx]РЕЕСТР'!J88</f>
    </nc>
  </rcc>
  <rcc rId="29903" sId="1">
    <oc r="I88">
      <f>'Z:\Экологи\РЕЕСТР М(П)НТКО\[Реестр М(П)НТКО г. Ханты-Мансийск.xlsx]РЕЕСТР'!K88</f>
    </oc>
    <nc r="I88">
      <f>'Z:\Экологи\РЕЕСТР М(П)НТКО\[Реестр М(П)НТКО г. Ханты-Мансийск.xlsx]РЕЕСТР'!K88</f>
    </nc>
  </rcc>
  <rcc rId="29904" sId="1">
    <oc r="J88">
      <f>'Z:\Экологи\РЕЕСТР М(П)НТКО\[Реестр М(П)НТКО г. Ханты-Мансийск.xlsx]РЕЕСТР'!L88</f>
    </oc>
    <nc r="J88">
      <f>'Z:\Экологи\РЕЕСТР М(П)НТКО\[Реестр М(П)НТКО г. Ханты-Мансийск.xlsx]РЕЕСТР'!L88</f>
    </nc>
  </rcc>
  <rcc rId="29905" sId="1">
    <oc r="K88">
      <f>'Z:\Экологи\РЕЕСТР М(П)НТКО\[Реестр М(П)НТКО г. Ханты-Мансийск.xlsx]РЕЕСТР'!M88</f>
    </oc>
    <nc r="K88">
      <f>'Z:\Экологи\РЕЕСТР М(П)НТКО\[Реестр М(П)НТКО г. Ханты-Мансийск.xlsx]РЕЕСТР'!M88</f>
    </nc>
  </rcc>
  <rcc rId="29906" sId="1">
    <oc r="L88">
      <f>'Z:\Экологи\РЕЕСТР М(П)НТКО\[Реестр М(П)НТКО г. Ханты-Мансийск.xlsx]РЕЕСТР'!N88</f>
    </oc>
    <nc r="L88">
      <f>'Z:\Экологи\РЕЕСТР М(П)НТКО\[Реестр М(П)НТКО г. Ханты-Мансийск.xlsx]РЕЕСТР'!N88</f>
    </nc>
  </rcc>
  <rcc rId="29907" sId="1">
    <oc r="M88">
      <f>'Z:\Экологи\РЕЕСТР М(П)НТКО\[Реестр М(П)НТКО г. Ханты-Мансийск.xlsx]РЕЕСТР'!O88</f>
    </oc>
    <nc r="M88">
      <f>'Z:\Экологи\РЕЕСТР М(П)НТКО\[Реестр М(П)НТКО г. Ханты-Мансийск.xlsx]РЕЕСТР'!O88</f>
    </nc>
  </rcc>
  <rcc rId="29908" sId="1">
    <oc r="N88">
      <f>'Z:\Экологи\РЕЕСТР М(П)НТКО\[Реестр М(П)НТКО г. Ханты-Мансийск.xlsx]РЕЕСТР'!P88</f>
    </oc>
    <nc r="N88">
      <f>'Z:\Экологи\РЕЕСТР М(П)НТКО\[Реестр М(П)НТКО г. Ханты-Мансийск.xlsx]РЕЕСТР'!P88</f>
    </nc>
  </rcc>
  <rcc rId="29909" sId="1">
    <oc r="O88">
      <f>'Z:\Экологи\РЕЕСТР М(П)НТКО\[Реестр М(П)НТКО г. Ханты-Мансийск.xlsx]РЕЕСТР'!Q88</f>
    </oc>
    <nc r="O88">
      <f>'Z:\Экологи\РЕЕСТР М(П)НТКО\[Реестр М(П)НТКО г. Ханты-Мансийск.xlsx]РЕЕСТР'!Q88</f>
    </nc>
  </rcc>
  <rcc rId="29910" sId="1">
    <oc r="P88">
      <f>'Z:\Экологи\РЕЕСТР М(П)НТКО\[Реестр М(П)НТКО г. Ханты-Мансийск.xlsx]РЕЕСТР'!R88</f>
    </oc>
    <nc r="P88">
      <f>'Z:\Экологи\РЕЕСТР М(П)НТКО\[Реестр М(П)НТКО г. Ханты-Мансийск.xlsx]РЕЕСТР'!R88</f>
    </nc>
  </rcc>
  <rcc rId="29911" sId="1">
    <oc r="Q88">
      <f>'Z:\Экологи\РЕЕСТР М(П)НТКО\[Реестр М(П)НТКО г. Ханты-Мансийск.xlsx]РЕЕСТР'!V88</f>
    </oc>
    <nc r="Q88">
      <f>'Z:\Экологи\РЕЕСТР М(П)НТКО\[Реестр М(П)НТКО г. Ханты-Мансийск.xlsx]РЕЕСТР'!V88</f>
    </nc>
  </rcc>
  <rcc rId="29912" sId="1">
    <oc r="R88">
      <f>'Z:\Экологи\РЕЕСТР М(П)НТКО\[Реестр М(П)НТКО г. Ханты-Мансийск.xlsx]РЕЕСТР'!W88</f>
    </oc>
    <nc r="R88">
      <f>'Z:\Экологи\РЕЕСТР М(П)НТКО\[Реестр М(П)НТКО г. Ханты-Мансийск.xlsx]РЕЕСТР'!W88</f>
    </nc>
  </rcc>
  <rcc rId="29913" sId="1">
    <oc r="S88">
      <f>'Z:\Экологи\РЕЕСТР М(П)НТКО\[Реестр М(П)НТКО г. Ханты-Мансийск.xlsx]РЕЕСТР'!X88</f>
    </oc>
    <nc r="S88">
      <f>'Z:\Экологи\РЕЕСТР М(П)НТКО\[Реестр М(П)НТКО г. Ханты-Мансийск.xlsx]РЕЕСТР'!X88</f>
    </nc>
  </rcc>
  <rcc rId="29914" sId="1">
    <oc r="T88">
      <f>'Z:\Экологи\РЕЕСТР М(П)НТКО\[Реестр М(П)НТКО г. Ханты-Мансийск.xlsx]РЕЕСТР'!AB88</f>
    </oc>
    <nc r="T88">
      <f>'Z:\Экологи\РЕЕСТР М(П)НТКО\[Реестр М(П)НТКО г. Ханты-Мансийск.xlsx]РЕЕСТР'!AB88</f>
    </nc>
  </rcc>
  <rcc rId="29915" sId="1">
    <oc r="U88">
      <f>'Z:\Экологи\РЕЕСТР М(П)НТКО\[Реестр М(П)НТКО г. Ханты-Мансийск.xlsx]РЕЕСТР'!AC88</f>
    </oc>
    <nc r="U88">
      <f>'Z:\Экологи\РЕЕСТР М(П)НТКО\[Реестр М(П)НТКО г. Ханты-Мансийск.xlsx]РЕЕСТР'!AC88</f>
    </nc>
  </rcc>
  <rcc rId="29916" sId="1">
    <oc r="V88">
      <f>'Z:\Экологи\РЕЕСТР М(П)НТКО\[Реестр М(П)НТКО г. Ханты-Мансийск.xlsx]РЕЕСТР'!AD88</f>
    </oc>
    <nc r="V88">
      <f>'Z:\Экологи\РЕЕСТР М(П)НТКО\[Реестр М(П)НТКО г. Ханты-Мансийск.xlsx]РЕЕСТР'!AD88</f>
    </nc>
  </rcc>
  <rcc rId="29917" sId="1">
    <oc r="W88">
      <f>'Z:\Экологи\РЕЕСТР М(П)НТКО\[Реестр М(П)НТКО г. Ханты-Мансийск.xlsx]РЕЕСТР'!AE88</f>
    </oc>
    <nc r="W88">
      <f>'Z:\Экологи\РЕЕСТР М(П)НТКО\[Реестр М(П)НТКО г. Ханты-Мансийск.xlsx]РЕЕСТР'!AE88</f>
    </nc>
  </rcc>
  <rcc rId="29918" sId="1">
    <oc r="X88">
      <f>'Z:\Экологи\РЕЕСТР М(П)НТКО\[Реестр М(П)НТКО г. Ханты-Мансийск.xlsx]РЕЕСТР'!AI88</f>
    </oc>
    <nc r="X88">
      <f>'Z:\Экологи\РЕЕСТР М(П)НТКО\[Реестр М(П)НТКО г. Ханты-Мансийск.xlsx]РЕЕСТР'!AI88</f>
    </nc>
  </rcc>
  <rcc rId="29919" sId="1">
    <oc r="Y88">
      <f>'Z:\Экологи\РЕЕСТР М(П)НТКО\[Реестр М(П)НТКО г. Ханты-Мансийск.xlsx]РЕЕСТР'!AM88</f>
    </oc>
    <nc r="Y88">
      <f>'Z:\Экологи\РЕЕСТР М(П)НТКО\[Реестр М(П)НТКО г. Ханты-Мансийск.xlsx]РЕЕСТР'!AM88</f>
    </nc>
  </rcc>
  <rcc rId="29920" sId="1">
    <oc r="B89">
      <f>'Z:\Экологи\РЕЕСТР М(П)НТКО\[Реестр М(П)НТКО г. Ханты-Мансийск.xlsx]РЕЕСТР'!B89</f>
    </oc>
    <nc r="B89">
      <f>'Z:\Экологи\РЕЕСТР М(П)НТКО\[Реестр М(П)НТКО г. Ханты-Мансийск.xlsx]РЕЕСТР'!B89</f>
    </nc>
  </rcc>
  <rcc rId="29921" sId="1">
    <oc r="C89">
      <f>'Z:\Экологи\РЕЕСТР М(П)НТКО\[Реестр М(П)НТКО г. Ханты-Мансийск.xlsx]РЕЕСТР'!C89</f>
    </oc>
    <nc r="C89">
      <f>'Z:\Экологи\РЕЕСТР М(П)НТКО\[Реестр М(П)НТКО г. Ханты-Мансийск.xlsx]РЕЕСТР'!C89</f>
    </nc>
  </rcc>
  <rcc rId="29922" sId="1">
    <oc r="D89">
      <f>'Z:\Экологи\РЕЕСТР М(П)НТКО\[Реестр М(П)НТКО г. Ханты-Мансийск.xlsx]РЕЕСТР'!D89</f>
    </oc>
    <nc r="D89">
      <f>'Z:\Экологи\РЕЕСТР М(П)НТКО\[Реестр М(П)НТКО г. Ханты-Мансийск.xlsx]РЕЕСТР'!D89</f>
    </nc>
  </rcc>
  <rcc rId="29923" sId="1">
    <oc r="E89">
      <f>'Z:\Экологи\РЕЕСТР М(П)НТКО\[Реестр М(П)НТКО г. Ханты-Мансийск.xlsx]РЕЕСТР'!F89</f>
    </oc>
    <nc r="E89">
      <f>'Z:\Экологи\РЕЕСТР М(П)НТКО\[Реестр М(П)НТКО г. Ханты-Мансийск.xlsx]РЕЕСТР'!F89</f>
    </nc>
  </rcc>
  <rcc rId="29924" sId="1">
    <oc r="F89">
      <f>'Z:\Экологи\РЕЕСТР М(П)НТКО\[Реестр М(П)НТКО г. Ханты-Мансийск.xlsx]РЕЕСТР'!H89</f>
    </oc>
    <nc r="F89">
      <f>'Z:\Экологи\РЕЕСТР М(П)НТКО\[Реестр М(П)НТКО г. Ханты-Мансийск.xlsx]РЕЕСТР'!H89</f>
    </nc>
  </rcc>
  <rcc rId="29925" sId="1">
    <oc r="G89">
      <f>'Z:\Экологи\РЕЕСТР М(П)НТКО\[Реестр М(П)НТКО г. Ханты-Мансийск.xlsx]РЕЕСТР'!I89</f>
    </oc>
    <nc r="G89">
      <f>'Z:\Экологи\РЕЕСТР М(П)НТКО\[Реестр М(П)НТКО г. Ханты-Мансийск.xlsx]РЕЕСТР'!I89</f>
    </nc>
  </rcc>
  <rcc rId="29926" sId="1">
    <oc r="H89">
      <f>'Z:\Экологи\РЕЕСТР М(П)НТКО\[Реестр М(П)НТКО г. Ханты-Мансийск.xlsx]РЕЕСТР'!J89</f>
    </oc>
    <nc r="H89">
      <f>'Z:\Экологи\РЕЕСТР М(П)НТКО\[Реестр М(П)НТКО г. Ханты-Мансийск.xlsx]РЕЕСТР'!J89</f>
    </nc>
  </rcc>
  <rcc rId="29927" sId="1">
    <oc r="I89">
      <f>'Z:\Экологи\РЕЕСТР М(П)НТКО\[Реестр М(П)НТКО г. Ханты-Мансийск.xlsx]РЕЕСТР'!K89</f>
    </oc>
    <nc r="I89">
      <f>'Z:\Экологи\РЕЕСТР М(П)НТКО\[Реестр М(П)НТКО г. Ханты-Мансийск.xlsx]РЕЕСТР'!K89</f>
    </nc>
  </rcc>
  <rcc rId="29928" sId="1">
    <oc r="J89">
      <f>'Z:\Экологи\РЕЕСТР М(П)НТКО\[Реестр М(П)НТКО г. Ханты-Мансийск.xlsx]РЕЕСТР'!L89</f>
    </oc>
    <nc r="J89">
      <f>'Z:\Экологи\РЕЕСТР М(П)НТКО\[Реестр М(П)НТКО г. Ханты-Мансийск.xlsx]РЕЕСТР'!L89</f>
    </nc>
  </rcc>
  <rcc rId="29929" sId="1">
    <oc r="K89">
      <f>'Z:\Экологи\РЕЕСТР М(П)НТКО\[Реестр М(П)НТКО г. Ханты-Мансийск.xlsx]РЕЕСТР'!M89</f>
    </oc>
    <nc r="K89">
      <f>'Z:\Экологи\РЕЕСТР М(П)НТКО\[Реестр М(П)НТКО г. Ханты-Мансийск.xlsx]РЕЕСТР'!M89</f>
    </nc>
  </rcc>
  <rcc rId="29930" sId="1">
    <oc r="L89">
      <f>'Z:\Экологи\РЕЕСТР М(П)НТКО\[Реестр М(П)НТКО г. Ханты-Мансийск.xlsx]РЕЕСТР'!N89</f>
    </oc>
    <nc r="L89">
      <f>'Z:\Экологи\РЕЕСТР М(П)НТКО\[Реестр М(П)НТКО г. Ханты-Мансийск.xlsx]РЕЕСТР'!N89</f>
    </nc>
  </rcc>
  <rcc rId="29931" sId="1">
    <oc r="M89">
      <f>'Z:\Экологи\РЕЕСТР М(П)НТКО\[Реестр М(П)НТКО г. Ханты-Мансийск.xlsx]РЕЕСТР'!O89</f>
    </oc>
    <nc r="M89">
      <f>'Z:\Экологи\РЕЕСТР М(П)НТКО\[Реестр М(П)НТКО г. Ханты-Мансийск.xlsx]РЕЕСТР'!O89</f>
    </nc>
  </rcc>
  <rcc rId="29932" sId="1">
    <oc r="N89">
      <f>'Z:\Экологи\РЕЕСТР М(П)НТКО\[Реестр М(П)НТКО г. Ханты-Мансийск.xlsx]РЕЕСТР'!P89</f>
    </oc>
    <nc r="N89">
      <f>'Z:\Экологи\РЕЕСТР М(П)НТКО\[Реестр М(П)НТКО г. Ханты-Мансийск.xlsx]РЕЕСТР'!P89</f>
    </nc>
  </rcc>
  <rcc rId="29933" sId="1">
    <oc r="O89">
      <f>'Z:\Экологи\РЕЕСТР М(П)НТКО\[Реестр М(П)НТКО г. Ханты-Мансийск.xlsx]РЕЕСТР'!Q89</f>
    </oc>
    <nc r="O89">
      <f>'Z:\Экологи\РЕЕСТР М(П)НТКО\[Реестр М(П)НТКО г. Ханты-Мансийск.xlsx]РЕЕСТР'!Q89</f>
    </nc>
  </rcc>
  <rcc rId="29934" sId="1">
    <oc r="P89">
      <f>'Z:\Экологи\РЕЕСТР М(П)НТКО\[Реестр М(П)НТКО г. Ханты-Мансийск.xlsx]РЕЕСТР'!R89</f>
    </oc>
    <nc r="P89">
      <f>'Z:\Экологи\РЕЕСТР М(П)НТКО\[Реестр М(П)НТКО г. Ханты-Мансийск.xlsx]РЕЕСТР'!R89</f>
    </nc>
  </rcc>
  <rcc rId="29935" sId="1">
    <oc r="Q89">
      <f>'Z:\Экологи\РЕЕСТР М(П)НТКО\[Реестр М(П)НТКО г. Ханты-Мансийск.xlsx]РЕЕСТР'!V89</f>
    </oc>
    <nc r="Q89">
      <f>'Z:\Экологи\РЕЕСТР М(П)НТКО\[Реестр М(П)НТКО г. Ханты-Мансийск.xlsx]РЕЕСТР'!V89</f>
    </nc>
  </rcc>
  <rcc rId="29936" sId="1">
    <oc r="R89">
      <f>'Z:\Экологи\РЕЕСТР М(П)НТКО\[Реестр М(П)НТКО г. Ханты-Мансийск.xlsx]РЕЕСТР'!W89</f>
    </oc>
    <nc r="R89">
      <f>'Z:\Экологи\РЕЕСТР М(П)НТКО\[Реестр М(П)НТКО г. Ханты-Мансийск.xlsx]РЕЕСТР'!W89</f>
    </nc>
  </rcc>
  <rcc rId="29937" sId="1">
    <oc r="S89">
      <f>'Z:\Экологи\РЕЕСТР М(П)НТКО\[Реестр М(П)НТКО г. Ханты-Мансийск.xlsx]РЕЕСТР'!X89</f>
    </oc>
    <nc r="S89">
      <f>'Z:\Экологи\РЕЕСТР М(П)НТКО\[Реестр М(П)НТКО г. Ханты-Мансийск.xlsx]РЕЕСТР'!X89</f>
    </nc>
  </rcc>
  <rcc rId="29938" sId="1">
    <oc r="T89">
      <f>'Z:\Экологи\РЕЕСТР М(П)НТКО\[Реестр М(П)НТКО г. Ханты-Мансийск.xlsx]РЕЕСТР'!AB89</f>
    </oc>
    <nc r="T89">
      <f>'Z:\Экологи\РЕЕСТР М(П)НТКО\[Реестр М(П)НТКО г. Ханты-Мансийск.xlsx]РЕЕСТР'!AB89</f>
    </nc>
  </rcc>
  <rcc rId="29939" sId="1">
    <oc r="U89">
      <f>'Z:\Экологи\РЕЕСТР М(П)НТКО\[Реестр М(П)НТКО г. Ханты-Мансийск.xlsx]РЕЕСТР'!AC89</f>
    </oc>
    <nc r="U89">
      <f>'Z:\Экологи\РЕЕСТР М(П)НТКО\[Реестр М(П)НТКО г. Ханты-Мансийск.xlsx]РЕЕСТР'!AC89</f>
    </nc>
  </rcc>
  <rcc rId="29940" sId="1">
    <oc r="V89">
      <f>'Z:\Экологи\РЕЕСТР М(П)НТКО\[Реестр М(П)НТКО г. Ханты-Мансийск.xlsx]РЕЕСТР'!AD89</f>
    </oc>
    <nc r="V89">
      <f>'Z:\Экологи\РЕЕСТР М(П)НТКО\[Реестр М(П)НТКО г. Ханты-Мансийск.xlsx]РЕЕСТР'!AD89</f>
    </nc>
  </rcc>
  <rcc rId="29941" sId="1">
    <oc r="W89">
      <f>'Z:\Экологи\РЕЕСТР М(П)НТКО\[Реестр М(П)НТКО г. Ханты-Мансийск.xlsx]РЕЕСТР'!AE89</f>
    </oc>
    <nc r="W89">
      <f>'Z:\Экологи\РЕЕСТР М(П)НТКО\[Реестр М(П)НТКО г. Ханты-Мансийск.xlsx]РЕЕСТР'!AE89</f>
    </nc>
  </rcc>
  <rcc rId="29942" sId="1">
    <oc r="X89">
      <f>'Z:\Экологи\РЕЕСТР М(П)НТКО\[Реестр М(П)НТКО г. Ханты-Мансийск.xlsx]РЕЕСТР'!AI89</f>
    </oc>
    <nc r="X89">
      <f>'Z:\Экологи\РЕЕСТР М(П)НТКО\[Реестр М(П)НТКО г. Ханты-Мансийск.xlsx]РЕЕСТР'!AI89</f>
    </nc>
  </rcc>
  <rcc rId="29943" sId="1">
    <oc r="Y89">
      <f>'Z:\Экологи\РЕЕСТР М(П)НТКО\[Реестр М(П)НТКО г. Ханты-Мансийск.xlsx]РЕЕСТР'!AM89</f>
    </oc>
    <nc r="Y89">
      <f>'Z:\Экологи\РЕЕСТР М(П)НТКО\[Реестр М(П)НТКО г. Ханты-Мансийск.xlsx]РЕЕСТР'!AM89</f>
    </nc>
  </rcc>
  <rcc rId="29944" sId="1">
    <oc r="B90">
      <f>'Z:\Экологи\РЕЕСТР М(П)НТКО\[Реестр М(П)НТКО г. Ханты-Мансийск.xlsx]РЕЕСТР'!B90</f>
    </oc>
    <nc r="B90">
      <f>'Z:\Экологи\РЕЕСТР М(П)НТКО\[Реестр М(П)НТКО г. Ханты-Мансийск.xlsx]РЕЕСТР'!B90</f>
    </nc>
  </rcc>
  <rcc rId="29945" sId="1">
    <oc r="C90">
      <f>'Z:\Экологи\РЕЕСТР М(П)НТКО\[Реестр М(П)НТКО г. Ханты-Мансийск.xlsx]РЕЕСТР'!C90</f>
    </oc>
    <nc r="C90">
      <f>'Z:\Экологи\РЕЕСТР М(П)НТКО\[Реестр М(П)НТКО г. Ханты-Мансийск.xlsx]РЕЕСТР'!C90</f>
    </nc>
  </rcc>
  <rcc rId="29946" sId="1">
    <oc r="D90">
      <f>'Z:\Экологи\РЕЕСТР М(П)НТКО\[Реестр М(П)НТКО г. Ханты-Мансийск.xlsx]РЕЕСТР'!D90</f>
    </oc>
    <nc r="D90">
      <f>'Z:\Экологи\РЕЕСТР М(П)НТКО\[Реестр М(П)НТКО г. Ханты-Мансийск.xlsx]РЕЕСТР'!D90</f>
    </nc>
  </rcc>
  <rcc rId="29947" sId="1">
    <oc r="E90">
      <f>'Z:\Экологи\РЕЕСТР М(П)НТКО\[Реестр М(П)НТКО г. Ханты-Мансийск.xlsx]РЕЕСТР'!F90</f>
    </oc>
    <nc r="E90">
      <f>'Z:\Экологи\РЕЕСТР М(П)НТКО\[Реестр М(П)НТКО г. Ханты-Мансийск.xlsx]РЕЕСТР'!F90</f>
    </nc>
  </rcc>
  <rcc rId="29948" sId="1">
    <oc r="F90">
      <f>'Z:\Экологи\РЕЕСТР М(П)НТКО\[Реестр М(П)НТКО г. Ханты-Мансийск.xlsx]РЕЕСТР'!H90</f>
    </oc>
    <nc r="F90">
      <f>'Z:\Экологи\РЕЕСТР М(П)НТКО\[Реестр М(П)НТКО г. Ханты-Мансийск.xlsx]РЕЕСТР'!H90</f>
    </nc>
  </rcc>
  <rcc rId="29949" sId="1">
    <oc r="G90">
      <f>'Z:\Экологи\РЕЕСТР М(П)НТКО\[Реестр М(П)НТКО г. Ханты-Мансийск.xlsx]РЕЕСТР'!I90</f>
    </oc>
    <nc r="G90">
      <f>'Z:\Экологи\РЕЕСТР М(П)НТКО\[Реестр М(П)НТКО г. Ханты-Мансийск.xlsx]РЕЕСТР'!I90</f>
    </nc>
  </rcc>
  <rcc rId="29950" sId="1">
    <oc r="H90">
      <f>'Z:\Экологи\РЕЕСТР М(П)НТКО\[Реестр М(П)НТКО г. Ханты-Мансийск.xlsx]РЕЕСТР'!J90</f>
    </oc>
    <nc r="H90">
      <f>'Z:\Экологи\РЕЕСТР М(П)НТКО\[Реестр М(П)НТКО г. Ханты-Мансийск.xlsx]РЕЕСТР'!J90</f>
    </nc>
  </rcc>
  <rcc rId="29951" sId="1">
    <oc r="I90">
      <f>'Z:\Экологи\РЕЕСТР М(П)НТКО\[Реестр М(П)НТКО г. Ханты-Мансийск.xlsx]РЕЕСТР'!K90</f>
    </oc>
    <nc r="I90">
      <f>'Z:\Экологи\РЕЕСТР М(П)НТКО\[Реестр М(П)НТКО г. Ханты-Мансийск.xlsx]РЕЕСТР'!K90</f>
    </nc>
  </rcc>
  <rcc rId="29952" sId="1">
    <oc r="J90">
      <f>'Z:\Экологи\РЕЕСТР М(П)НТКО\[Реестр М(П)НТКО г. Ханты-Мансийск.xlsx]РЕЕСТР'!L90</f>
    </oc>
    <nc r="J90">
      <f>'Z:\Экологи\РЕЕСТР М(П)НТКО\[Реестр М(П)НТКО г. Ханты-Мансийск.xlsx]РЕЕСТР'!L90</f>
    </nc>
  </rcc>
  <rcc rId="29953" sId="1">
    <oc r="K90">
      <f>'Z:\Экологи\РЕЕСТР М(П)НТКО\[Реестр М(П)НТКО г. Ханты-Мансийск.xlsx]РЕЕСТР'!M90</f>
    </oc>
    <nc r="K90">
      <f>'Z:\Экологи\РЕЕСТР М(П)НТКО\[Реестр М(П)НТКО г. Ханты-Мансийск.xlsx]РЕЕСТР'!M90</f>
    </nc>
  </rcc>
  <rcc rId="29954" sId="1">
    <oc r="L90">
      <f>'Z:\Экологи\РЕЕСТР М(П)НТКО\[Реестр М(П)НТКО г. Ханты-Мансийск.xlsx]РЕЕСТР'!N90</f>
    </oc>
    <nc r="L90">
      <f>'Z:\Экологи\РЕЕСТР М(П)НТКО\[Реестр М(П)НТКО г. Ханты-Мансийск.xlsx]РЕЕСТР'!N90</f>
    </nc>
  </rcc>
  <rcc rId="29955" sId="1">
    <oc r="M90">
      <f>'Z:\Экологи\РЕЕСТР М(П)НТКО\[Реестр М(П)НТКО г. Ханты-Мансийск.xlsx]РЕЕСТР'!O90</f>
    </oc>
    <nc r="M90">
      <f>'Z:\Экологи\РЕЕСТР М(П)НТКО\[Реестр М(П)НТКО г. Ханты-Мансийск.xlsx]РЕЕСТР'!O90</f>
    </nc>
  </rcc>
  <rcc rId="29956" sId="1">
    <oc r="N90">
      <f>'Z:\Экологи\РЕЕСТР М(П)НТКО\[Реестр М(П)НТКО г. Ханты-Мансийск.xlsx]РЕЕСТР'!P90</f>
    </oc>
    <nc r="N90">
      <f>'Z:\Экологи\РЕЕСТР М(П)НТКО\[Реестр М(П)НТКО г. Ханты-Мансийск.xlsx]РЕЕСТР'!P90</f>
    </nc>
  </rcc>
  <rcc rId="29957" sId="1">
    <oc r="O90">
      <f>'Z:\Экологи\РЕЕСТР М(П)НТКО\[Реестр М(П)НТКО г. Ханты-Мансийск.xlsx]РЕЕСТР'!Q90</f>
    </oc>
    <nc r="O90">
      <f>'Z:\Экологи\РЕЕСТР М(П)НТКО\[Реестр М(П)НТКО г. Ханты-Мансийск.xlsx]РЕЕСТР'!Q90</f>
    </nc>
  </rcc>
  <rcc rId="29958" sId="1">
    <oc r="P90">
      <f>'Z:\Экологи\РЕЕСТР М(П)НТКО\[Реестр М(П)НТКО г. Ханты-Мансийск.xlsx]РЕЕСТР'!R90</f>
    </oc>
    <nc r="P90">
      <f>'Z:\Экологи\РЕЕСТР М(П)НТКО\[Реестр М(П)НТКО г. Ханты-Мансийск.xlsx]РЕЕСТР'!R90</f>
    </nc>
  </rcc>
  <rcc rId="29959" sId="1">
    <oc r="Q90">
      <f>'Z:\Экологи\РЕЕСТР М(П)НТКО\[Реестр М(П)НТКО г. Ханты-Мансийск.xlsx]РЕЕСТР'!V90</f>
    </oc>
    <nc r="Q90">
      <f>'Z:\Экологи\РЕЕСТР М(П)НТКО\[Реестр М(П)НТКО г. Ханты-Мансийск.xlsx]РЕЕСТР'!V90</f>
    </nc>
  </rcc>
  <rcc rId="29960" sId="1">
    <oc r="R90">
      <f>'Z:\Экологи\РЕЕСТР М(П)НТКО\[Реестр М(П)НТКО г. Ханты-Мансийск.xlsx]РЕЕСТР'!W90</f>
    </oc>
    <nc r="R90">
      <f>'Z:\Экологи\РЕЕСТР М(П)НТКО\[Реестр М(П)НТКО г. Ханты-Мансийск.xlsx]РЕЕСТР'!W90</f>
    </nc>
  </rcc>
  <rcc rId="29961" sId="1">
    <oc r="S90">
      <f>'Z:\Экологи\РЕЕСТР М(П)НТКО\[Реестр М(П)НТКО г. Ханты-Мансийск.xlsx]РЕЕСТР'!X90</f>
    </oc>
    <nc r="S90">
      <f>'Z:\Экологи\РЕЕСТР М(П)НТКО\[Реестр М(П)НТКО г. Ханты-Мансийск.xlsx]РЕЕСТР'!X90</f>
    </nc>
  </rcc>
  <rcc rId="29962" sId="1">
    <oc r="T90">
      <f>'Z:\Экологи\РЕЕСТР М(П)НТКО\[Реестр М(П)НТКО г. Ханты-Мансийск.xlsx]РЕЕСТР'!AB90</f>
    </oc>
    <nc r="T90">
      <f>'Z:\Экологи\РЕЕСТР М(П)НТКО\[Реестр М(П)НТКО г. Ханты-Мансийск.xlsx]РЕЕСТР'!AB90</f>
    </nc>
  </rcc>
  <rcc rId="29963" sId="1">
    <oc r="U90">
      <f>'Z:\Экологи\РЕЕСТР М(П)НТКО\[Реестр М(П)НТКО г. Ханты-Мансийск.xlsx]РЕЕСТР'!AC90</f>
    </oc>
    <nc r="U90">
      <f>'Z:\Экологи\РЕЕСТР М(П)НТКО\[Реестр М(П)НТКО г. Ханты-Мансийск.xlsx]РЕЕСТР'!AC90</f>
    </nc>
  </rcc>
  <rcc rId="29964" sId="1">
    <oc r="V90">
      <f>'Z:\Экологи\РЕЕСТР М(П)НТКО\[Реестр М(П)НТКО г. Ханты-Мансийск.xlsx]РЕЕСТР'!AD90</f>
    </oc>
    <nc r="V90">
      <f>'Z:\Экологи\РЕЕСТР М(П)НТКО\[Реестр М(П)НТКО г. Ханты-Мансийск.xlsx]РЕЕСТР'!AD90</f>
    </nc>
  </rcc>
  <rcc rId="29965" sId="1">
    <oc r="W90">
      <f>'Z:\Экологи\РЕЕСТР М(П)НТКО\[Реестр М(П)НТКО г. Ханты-Мансийск.xlsx]РЕЕСТР'!AE90</f>
    </oc>
    <nc r="W90">
      <f>'Z:\Экологи\РЕЕСТР М(П)НТКО\[Реестр М(П)НТКО г. Ханты-Мансийск.xlsx]РЕЕСТР'!AE90</f>
    </nc>
  </rcc>
  <rcc rId="29966" sId="1">
    <oc r="X90">
      <f>'Z:\Экологи\РЕЕСТР М(П)НТКО\[Реестр М(П)НТКО г. Ханты-Мансийск.xlsx]РЕЕСТР'!AI90</f>
    </oc>
    <nc r="X90">
      <f>'Z:\Экологи\РЕЕСТР М(П)НТКО\[Реестр М(П)НТКО г. Ханты-Мансийск.xlsx]РЕЕСТР'!AI90</f>
    </nc>
  </rcc>
  <rcc rId="29967" sId="1">
    <oc r="Y90">
      <f>'Z:\Экологи\РЕЕСТР М(П)НТКО\[Реестр М(П)НТКО г. Ханты-Мансийск.xlsx]РЕЕСТР'!AM90</f>
    </oc>
    <nc r="Y90">
      <f>'Z:\Экологи\РЕЕСТР М(П)НТКО\[Реестр М(П)НТКО г. Ханты-Мансийск.xlsx]РЕЕСТР'!AM90</f>
    </nc>
  </rcc>
  <rcc rId="29968" sId="1">
    <oc r="B91">
      <f>'Z:\Экологи\РЕЕСТР М(П)НТКО\[Реестр М(П)НТКО г. Ханты-Мансийск.xlsx]РЕЕСТР'!B91</f>
    </oc>
    <nc r="B91">
      <f>'Z:\Экологи\РЕЕСТР М(П)НТКО\[Реестр М(П)НТКО г. Ханты-Мансийск.xlsx]РЕЕСТР'!B91</f>
    </nc>
  </rcc>
  <rcc rId="29969" sId="1">
    <oc r="C91">
      <f>'Z:\Экологи\РЕЕСТР М(П)НТКО\[Реестр М(П)НТКО г. Ханты-Мансийск.xlsx]РЕЕСТР'!C91</f>
    </oc>
    <nc r="C91">
      <f>'Z:\Экологи\РЕЕСТР М(П)НТКО\[Реестр М(П)НТКО г. Ханты-Мансийск.xlsx]РЕЕСТР'!C91</f>
    </nc>
  </rcc>
  <rcc rId="29970" sId="1">
    <oc r="D91">
      <f>'Z:\Экологи\РЕЕСТР М(П)НТКО\[Реестр М(П)НТКО г. Ханты-Мансийск.xlsx]РЕЕСТР'!D91</f>
    </oc>
    <nc r="D91">
      <f>'Z:\Экологи\РЕЕСТР М(П)НТКО\[Реестр М(П)НТКО г. Ханты-Мансийск.xlsx]РЕЕСТР'!D91</f>
    </nc>
  </rcc>
  <rcc rId="29971" sId="1">
    <oc r="E91">
      <f>'Z:\Экологи\РЕЕСТР М(П)НТКО\[Реестр М(П)НТКО г. Ханты-Мансийск.xlsx]РЕЕСТР'!F91</f>
    </oc>
    <nc r="E91">
      <f>'Z:\Экологи\РЕЕСТР М(П)НТКО\[Реестр М(П)НТКО г. Ханты-Мансийск.xlsx]РЕЕСТР'!F91</f>
    </nc>
  </rcc>
  <rcc rId="29972" sId="1">
    <oc r="F91">
      <f>'Z:\Экологи\РЕЕСТР М(П)НТКО\[Реестр М(П)НТКО г. Ханты-Мансийск.xlsx]РЕЕСТР'!H91</f>
    </oc>
    <nc r="F91">
      <f>'Z:\Экологи\РЕЕСТР М(П)НТКО\[Реестр М(П)НТКО г. Ханты-Мансийск.xlsx]РЕЕСТР'!H91</f>
    </nc>
  </rcc>
  <rcc rId="29973" sId="1">
    <oc r="G91">
      <f>'Z:\Экологи\РЕЕСТР М(П)НТКО\[Реестр М(П)НТКО г. Ханты-Мансийск.xlsx]РЕЕСТР'!I91</f>
    </oc>
    <nc r="G91">
      <f>'Z:\Экологи\РЕЕСТР М(П)НТКО\[Реестр М(П)НТКО г. Ханты-Мансийск.xlsx]РЕЕСТР'!I91</f>
    </nc>
  </rcc>
  <rcc rId="29974" sId="1">
    <oc r="H91">
      <f>'Z:\Экологи\РЕЕСТР М(П)НТКО\[Реестр М(П)НТКО г. Ханты-Мансийск.xlsx]РЕЕСТР'!J91</f>
    </oc>
    <nc r="H91">
      <f>'Z:\Экологи\РЕЕСТР М(П)НТКО\[Реестр М(П)НТКО г. Ханты-Мансийск.xlsx]РЕЕСТР'!J91</f>
    </nc>
  </rcc>
  <rcc rId="29975" sId="1">
    <oc r="I91">
      <f>'Z:\Экологи\РЕЕСТР М(П)НТКО\[Реестр М(П)НТКО г. Ханты-Мансийск.xlsx]РЕЕСТР'!K91</f>
    </oc>
    <nc r="I91">
      <f>'Z:\Экологи\РЕЕСТР М(П)НТКО\[Реестр М(П)НТКО г. Ханты-Мансийск.xlsx]РЕЕСТР'!K91</f>
    </nc>
  </rcc>
  <rcc rId="29976" sId="1">
    <oc r="J91">
      <f>'Z:\Экологи\РЕЕСТР М(П)НТКО\[Реестр М(П)НТКО г. Ханты-Мансийск.xlsx]РЕЕСТР'!L91</f>
    </oc>
    <nc r="J91">
      <f>'Z:\Экологи\РЕЕСТР М(П)НТКО\[Реестр М(П)НТКО г. Ханты-Мансийск.xlsx]РЕЕСТР'!L91</f>
    </nc>
  </rcc>
  <rcc rId="29977" sId="1">
    <oc r="K91">
      <f>'Z:\Экологи\РЕЕСТР М(П)НТКО\[Реестр М(П)НТКО г. Ханты-Мансийск.xlsx]РЕЕСТР'!M91</f>
    </oc>
    <nc r="K91">
      <f>'Z:\Экологи\РЕЕСТР М(П)НТКО\[Реестр М(П)НТКО г. Ханты-Мансийск.xlsx]РЕЕСТР'!M91</f>
    </nc>
  </rcc>
  <rcc rId="29978" sId="1">
    <oc r="L91">
      <f>'Z:\Экологи\РЕЕСТР М(П)НТКО\[Реестр М(П)НТКО г. Ханты-Мансийск.xlsx]РЕЕСТР'!N91</f>
    </oc>
    <nc r="L91">
      <f>'Z:\Экологи\РЕЕСТР М(П)НТКО\[Реестр М(П)НТКО г. Ханты-Мансийск.xlsx]РЕЕСТР'!N91</f>
    </nc>
  </rcc>
  <rcc rId="29979" sId="1">
    <oc r="M91">
      <f>'Z:\Экологи\РЕЕСТР М(П)НТКО\[Реестр М(П)НТКО г. Ханты-Мансийск.xlsx]РЕЕСТР'!O91</f>
    </oc>
    <nc r="M91">
      <f>'Z:\Экологи\РЕЕСТР М(П)НТКО\[Реестр М(П)НТКО г. Ханты-Мансийск.xlsx]РЕЕСТР'!O91</f>
    </nc>
  </rcc>
  <rcc rId="29980" sId="1">
    <oc r="N91">
      <f>'Z:\Экологи\РЕЕСТР М(П)НТКО\[Реестр М(П)НТКО г. Ханты-Мансийск.xlsx]РЕЕСТР'!P91</f>
    </oc>
    <nc r="N91">
      <f>'Z:\Экологи\РЕЕСТР М(П)НТКО\[Реестр М(П)НТКО г. Ханты-Мансийск.xlsx]РЕЕСТР'!P91</f>
    </nc>
  </rcc>
  <rcc rId="29981" sId="1">
    <oc r="O91">
      <f>'Z:\Экологи\РЕЕСТР М(П)НТКО\[Реестр М(П)НТКО г. Ханты-Мансийск.xlsx]РЕЕСТР'!Q91</f>
    </oc>
    <nc r="O91">
      <f>'Z:\Экологи\РЕЕСТР М(П)НТКО\[Реестр М(П)НТКО г. Ханты-Мансийск.xlsx]РЕЕСТР'!Q91</f>
    </nc>
  </rcc>
  <rcc rId="29982" sId="1">
    <oc r="P91">
      <f>'Z:\Экологи\РЕЕСТР М(П)НТКО\[Реестр М(П)НТКО г. Ханты-Мансийск.xlsx]РЕЕСТР'!R91</f>
    </oc>
    <nc r="P91">
      <f>'Z:\Экологи\РЕЕСТР М(П)НТКО\[Реестр М(П)НТКО г. Ханты-Мансийск.xlsx]РЕЕСТР'!R91</f>
    </nc>
  </rcc>
  <rcc rId="29983" sId="1">
    <oc r="Q91">
      <f>'Z:\Экологи\РЕЕСТР М(П)НТКО\[Реестр М(П)НТКО г. Ханты-Мансийск.xlsx]РЕЕСТР'!V91</f>
    </oc>
    <nc r="Q91">
      <f>'Z:\Экологи\РЕЕСТР М(П)НТКО\[Реестр М(П)НТКО г. Ханты-Мансийск.xlsx]РЕЕСТР'!V91</f>
    </nc>
  </rcc>
  <rcc rId="29984" sId="1">
    <oc r="R91">
      <f>'Z:\Экологи\РЕЕСТР М(П)НТКО\[Реестр М(П)НТКО г. Ханты-Мансийск.xlsx]РЕЕСТР'!W91</f>
    </oc>
    <nc r="R91">
      <f>'Z:\Экологи\РЕЕСТР М(П)НТКО\[Реестр М(П)НТКО г. Ханты-Мансийск.xlsx]РЕЕСТР'!W91</f>
    </nc>
  </rcc>
  <rcc rId="29985" sId="1">
    <oc r="S91">
      <f>'Z:\Экологи\РЕЕСТР М(П)НТКО\[Реестр М(П)НТКО г. Ханты-Мансийск.xlsx]РЕЕСТР'!X91</f>
    </oc>
    <nc r="S91">
      <f>'Z:\Экологи\РЕЕСТР М(П)НТКО\[Реестр М(П)НТКО г. Ханты-Мансийск.xlsx]РЕЕСТР'!X91</f>
    </nc>
  </rcc>
  <rcc rId="29986" sId="1">
    <oc r="T91">
      <f>'Z:\Экологи\РЕЕСТР М(П)НТКО\[Реестр М(П)НТКО г. Ханты-Мансийск.xlsx]РЕЕСТР'!AB91</f>
    </oc>
    <nc r="T91">
      <f>'Z:\Экологи\РЕЕСТР М(П)НТКО\[Реестр М(П)НТКО г. Ханты-Мансийск.xlsx]РЕЕСТР'!AB91</f>
    </nc>
  </rcc>
  <rcc rId="29987" sId="1">
    <oc r="U91">
      <f>'Z:\Экологи\РЕЕСТР М(П)НТКО\[Реестр М(П)НТКО г. Ханты-Мансийск.xlsx]РЕЕСТР'!AC91</f>
    </oc>
    <nc r="U91">
      <f>'Z:\Экологи\РЕЕСТР М(П)НТКО\[Реестр М(П)НТКО г. Ханты-Мансийск.xlsx]РЕЕСТР'!AC91</f>
    </nc>
  </rcc>
  <rcc rId="29988" sId="1">
    <oc r="V91">
      <f>'Z:\Экологи\РЕЕСТР М(П)НТКО\[Реестр М(П)НТКО г. Ханты-Мансийск.xlsx]РЕЕСТР'!AD91</f>
    </oc>
    <nc r="V91">
      <f>'Z:\Экологи\РЕЕСТР М(П)НТКО\[Реестр М(П)НТКО г. Ханты-Мансийск.xlsx]РЕЕСТР'!AD91</f>
    </nc>
  </rcc>
  <rcc rId="29989" sId="1">
    <oc r="W91">
      <f>'Z:\Экологи\РЕЕСТР М(П)НТКО\[Реестр М(П)НТКО г. Ханты-Мансийск.xlsx]РЕЕСТР'!AE91</f>
    </oc>
    <nc r="W91">
      <f>'Z:\Экологи\РЕЕСТР М(П)НТКО\[Реестр М(П)НТКО г. Ханты-Мансийск.xlsx]РЕЕСТР'!AE91</f>
    </nc>
  </rcc>
  <rcc rId="29990" sId="1">
    <oc r="X91">
      <f>'Z:\Экологи\РЕЕСТР М(П)НТКО\[Реестр М(П)НТКО г. Ханты-Мансийск.xlsx]РЕЕСТР'!AI91</f>
    </oc>
    <nc r="X91">
      <f>'Z:\Экологи\РЕЕСТР М(П)НТКО\[Реестр М(П)НТКО г. Ханты-Мансийск.xlsx]РЕЕСТР'!AI91</f>
    </nc>
  </rcc>
  <rcc rId="29991" sId="1">
    <oc r="Y91">
      <f>'Z:\Экологи\РЕЕСТР М(П)НТКО\[Реестр М(П)НТКО г. Ханты-Мансийск.xlsx]РЕЕСТР'!AM91</f>
    </oc>
    <nc r="Y91">
      <f>'Z:\Экологи\РЕЕСТР М(П)НТКО\[Реестр М(П)НТКО г. Ханты-Мансийск.xlsx]РЕЕСТР'!AM91</f>
    </nc>
  </rcc>
  <rcc rId="29992" sId="1">
    <oc r="B92">
      <f>'Z:\Экологи\РЕЕСТР М(П)НТКО\[Реестр М(П)НТКО г. Ханты-Мансийск.xlsx]РЕЕСТР'!B92</f>
    </oc>
    <nc r="B92">
      <f>'Z:\Экологи\РЕЕСТР М(П)НТКО\[Реестр М(П)НТКО г. Ханты-Мансийск.xlsx]РЕЕСТР'!B92</f>
    </nc>
  </rcc>
  <rcc rId="29993" sId="1">
    <oc r="C92">
      <f>'Z:\Экологи\РЕЕСТР М(П)НТКО\[Реестр М(П)НТКО г. Ханты-Мансийск.xlsx]РЕЕСТР'!C92</f>
    </oc>
    <nc r="C92">
      <f>'Z:\Экологи\РЕЕСТР М(П)НТКО\[Реестр М(П)НТКО г. Ханты-Мансийск.xlsx]РЕЕСТР'!C92</f>
    </nc>
  </rcc>
  <rcc rId="29994" sId="1">
    <oc r="D92">
      <f>'Z:\Экологи\РЕЕСТР М(П)НТКО\[Реестр М(П)НТКО г. Ханты-Мансийск.xlsx]РЕЕСТР'!D92</f>
    </oc>
    <nc r="D92">
      <f>'Z:\Экологи\РЕЕСТР М(П)НТКО\[Реестр М(П)НТКО г. Ханты-Мансийск.xlsx]РЕЕСТР'!D92</f>
    </nc>
  </rcc>
  <rcc rId="29995" sId="1">
    <oc r="E92">
      <f>'Z:\Экологи\РЕЕСТР М(П)НТКО\[Реестр М(П)НТКО г. Ханты-Мансийск.xlsx]РЕЕСТР'!F92</f>
    </oc>
    <nc r="E92">
      <f>'Z:\Экологи\РЕЕСТР М(П)НТКО\[Реестр М(П)НТКО г. Ханты-Мансийск.xlsx]РЕЕСТР'!F92</f>
    </nc>
  </rcc>
  <rcc rId="29996" sId="1">
    <oc r="F92">
      <f>'Z:\Экологи\РЕЕСТР М(П)НТКО\[Реестр М(П)НТКО г. Ханты-Мансийск.xlsx]РЕЕСТР'!H92</f>
    </oc>
    <nc r="F92">
      <f>'Z:\Экологи\РЕЕСТР М(П)НТКО\[Реестр М(П)НТКО г. Ханты-Мансийск.xlsx]РЕЕСТР'!H92</f>
    </nc>
  </rcc>
  <rcc rId="29997" sId="1">
    <oc r="G92">
      <f>'Z:\Экологи\РЕЕСТР М(П)НТКО\[Реестр М(П)НТКО г. Ханты-Мансийск.xlsx]РЕЕСТР'!I92</f>
    </oc>
    <nc r="G92">
      <f>'Z:\Экологи\РЕЕСТР М(П)НТКО\[Реестр М(П)НТКО г. Ханты-Мансийск.xlsx]РЕЕСТР'!I92</f>
    </nc>
  </rcc>
  <rcc rId="29998" sId="1">
    <oc r="H92">
      <f>'Z:\Экологи\РЕЕСТР М(П)НТКО\[Реестр М(П)НТКО г. Ханты-Мансийск.xlsx]РЕЕСТР'!J92</f>
    </oc>
    <nc r="H92">
      <f>'Z:\Экологи\РЕЕСТР М(П)НТКО\[Реестр М(П)НТКО г. Ханты-Мансийск.xlsx]РЕЕСТР'!J92</f>
    </nc>
  </rcc>
  <rcc rId="29999" sId="1">
    <oc r="I92">
      <f>'Z:\Экологи\РЕЕСТР М(П)НТКО\[Реестр М(П)НТКО г. Ханты-Мансийск.xlsx]РЕЕСТР'!K92</f>
    </oc>
    <nc r="I92">
      <f>'Z:\Экологи\РЕЕСТР М(П)НТКО\[Реестр М(П)НТКО г. Ханты-Мансийск.xlsx]РЕЕСТР'!K92</f>
    </nc>
  </rcc>
  <rcc rId="30000" sId="1">
    <oc r="J92">
      <f>'Z:\Экологи\РЕЕСТР М(П)НТКО\[Реестр М(П)НТКО г. Ханты-Мансийск.xlsx]РЕЕСТР'!L92</f>
    </oc>
    <nc r="J92">
      <f>'Z:\Экологи\РЕЕСТР М(П)НТКО\[Реестр М(П)НТКО г. Ханты-Мансийск.xlsx]РЕЕСТР'!L92</f>
    </nc>
  </rcc>
  <rcc rId="30001" sId="1">
    <oc r="K92">
      <f>'Z:\Экологи\РЕЕСТР М(П)НТКО\[Реестр М(П)НТКО г. Ханты-Мансийск.xlsx]РЕЕСТР'!M92</f>
    </oc>
    <nc r="K92">
      <f>'Z:\Экологи\РЕЕСТР М(П)НТКО\[Реестр М(П)НТКО г. Ханты-Мансийск.xlsx]РЕЕСТР'!M92</f>
    </nc>
  </rcc>
  <rcc rId="30002" sId="1">
    <oc r="L92">
      <f>'Z:\Экологи\РЕЕСТР М(П)НТКО\[Реестр М(П)НТКО г. Ханты-Мансийск.xlsx]РЕЕСТР'!N92</f>
    </oc>
    <nc r="L92">
      <f>'Z:\Экологи\РЕЕСТР М(П)НТКО\[Реестр М(П)НТКО г. Ханты-Мансийск.xlsx]РЕЕСТР'!N92</f>
    </nc>
  </rcc>
  <rcc rId="30003" sId="1">
    <oc r="M92">
      <f>'Z:\Экологи\РЕЕСТР М(П)НТКО\[Реестр М(П)НТКО г. Ханты-Мансийск.xlsx]РЕЕСТР'!O92</f>
    </oc>
    <nc r="M92">
      <f>'Z:\Экологи\РЕЕСТР М(П)НТКО\[Реестр М(П)НТКО г. Ханты-Мансийск.xlsx]РЕЕСТР'!O92</f>
    </nc>
  </rcc>
  <rcc rId="30004" sId="1">
    <oc r="N92">
      <f>'Z:\Экологи\РЕЕСТР М(П)НТКО\[Реестр М(П)НТКО г. Ханты-Мансийск.xlsx]РЕЕСТР'!P92</f>
    </oc>
    <nc r="N92">
      <f>'Z:\Экологи\РЕЕСТР М(П)НТКО\[Реестр М(П)НТКО г. Ханты-Мансийск.xlsx]РЕЕСТР'!P92</f>
    </nc>
  </rcc>
  <rcc rId="30005" sId="1">
    <oc r="O92">
      <f>'Z:\Экологи\РЕЕСТР М(П)НТКО\[Реестр М(П)НТКО г. Ханты-Мансийск.xlsx]РЕЕСТР'!Q92</f>
    </oc>
    <nc r="O92">
      <f>'Z:\Экологи\РЕЕСТР М(П)НТКО\[Реестр М(П)НТКО г. Ханты-Мансийск.xlsx]РЕЕСТР'!Q92</f>
    </nc>
  </rcc>
  <rcc rId="30006" sId="1">
    <oc r="P92">
      <f>'Z:\Экологи\РЕЕСТР М(П)НТКО\[Реестр М(П)НТКО г. Ханты-Мансийск.xlsx]РЕЕСТР'!R92</f>
    </oc>
    <nc r="P92">
      <f>'Z:\Экологи\РЕЕСТР М(П)НТКО\[Реестр М(П)НТКО г. Ханты-Мансийск.xlsx]РЕЕСТР'!R92</f>
    </nc>
  </rcc>
  <rcc rId="30007" sId="1">
    <oc r="Q92">
      <f>'Z:\Экологи\РЕЕСТР М(П)НТКО\[Реестр М(П)НТКО г. Ханты-Мансийск.xlsx]РЕЕСТР'!V92</f>
    </oc>
    <nc r="Q92">
      <f>'Z:\Экологи\РЕЕСТР М(П)НТКО\[Реестр М(П)НТКО г. Ханты-Мансийск.xlsx]РЕЕСТР'!V92</f>
    </nc>
  </rcc>
  <rcc rId="30008" sId="1">
    <oc r="R92">
      <f>'Z:\Экологи\РЕЕСТР М(П)НТКО\[Реестр М(П)НТКО г. Ханты-Мансийск.xlsx]РЕЕСТР'!W92</f>
    </oc>
    <nc r="R92">
      <f>'Z:\Экологи\РЕЕСТР М(П)НТКО\[Реестр М(П)НТКО г. Ханты-Мансийск.xlsx]РЕЕСТР'!W92</f>
    </nc>
  </rcc>
  <rcc rId="30009" sId="1">
    <oc r="S92">
      <f>'Z:\Экологи\РЕЕСТР М(П)НТКО\[Реестр М(П)НТКО г. Ханты-Мансийск.xlsx]РЕЕСТР'!X92</f>
    </oc>
    <nc r="S92">
      <f>'Z:\Экологи\РЕЕСТР М(П)НТКО\[Реестр М(П)НТКО г. Ханты-Мансийск.xlsx]РЕЕСТР'!X92</f>
    </nc>
  </rcc>
  <rcc rId="30010" sId="1">
    <oc r="T92">
      <f>'Z:\Экологи\РЕЕСТР М(П)НТКО\[Реестр М(П)НТКО г. Ханты-Мансийск.xlsx]РЕЕСТР'!AB92</f>
    </oc>
    <nc r="T92">
      <f>'Z:\Экологи\РЕЕСТР М(П)НТКО\[Реестр М(П)НТКО г. Ханты-Мансийск.xlsx]РЕЕСТР'!AB92</f>
    </nc>
  </rcc>
  <rcc rId="30011" sId="1">
    <oc r="U92">
      <f>'Z:\Экологи\РЕЕСТР М(П)НТКО\[Реестр М(П)НТКО г. Ханты-Мансийск.xlsx]РЕЕСТР'!AC92</f>
    </oc>
    <nc r="U92">
      <f>'Z:\Экологи\РЕЕСТР М(П)НТКО\[Реестр М(П)НТКО г. Ханты-Мансийск.xlsx]РЕЕСТР'!AC92</f>
    </nc>
  </rcc>
  <rcc rId="30012" sId="1">
    <oc r="V92">
      <f>'Z:\Экологи\РЕЕСТР М(П)НТКО\[Реестр М(П)НТКО г. Ханты-Мансийск.xlsx]РЕЕСТР'!AD92</f>
    </oc>
    <nc r="V92">
      <f>'Z:\Экологи\РЕЕСТР М(П)НТКО\[Реестр М(П)НТКО г. Ханты-Мансийск.xlsx]РЕЕСТР'!AD92</f>
    </nc>
  </rcc>
  <rcc rId="30013" sId="1">
    <oc r="W92">
      <f>'Z:\Экологи\РЕЕСТР М(П)НТКО\[Реестр М(П)НТКО г. Ханты-Мансийск.xlsx]РЕЕСТР'!AE92</f>
    </oc>
    <nc r="W92">
      <f>'Z:\Экологи\РЕЕСТР М(П)НТКО\[Реестр М(П)НТКО г. Ханты-Мансийск.xlsx]РЕЕСТР'!AE92</f>
    </nc>
  </rcc>
  <rcc rId="30014" sId="1">
    <oc r="X92">
      <f>'Z:\Экологи\РЕЕСТР М(П)НТКО\[Реестр М(П)НТКО г. Ханты-Мансийск.xlsx]РЕЕСТР'!AI92</f>
    </oc>
    <nc r="X92">
      <f>'Z:\Экологи\РЕЕСТР М(П)НТКО\[Реестр М(П)НТКО г. Ханты-Мансийск.xlsx]РЕЕСТР'!AI92</f>
    </nc>
  </rcc>
  <rcc rId="30015" sId="1">
    <oc r="Y92">
      <f>'Z:\Экологи\РЕЕСТР М(П)НТКО\[Реестр М(П)НТКО г. Ханты-Мансийск.xlsx]РЕЕСТР'!AM92</f>
    </oc>
    <nc r="Y92">
      <f>'Z:\Экологи\РЕЕСТР М(П)НТКО\[Реестр М(П)НТКО г. Ханты-Мансийск.xlsx]РЕЕСТР'!AM92</f>
    </nc>
  </rcc>
  <rcc rId="30016" sId="1">
    <oc r="B93">
      <f>'Z:\Экологи\РЕЕСТР М(П)НТКО\[Реестр М(П)НТКО г. Ханты-Мансийск.xlsx]РЕЕСТР'!B93</f>
    </oc>
    <nc r="B93">
      <f>'Z:\Экологи\РЕЕСТР М(П)НТКО\[Реестр М(П)НТКО г. Ханты-Мансийск.xlsx]РЕЕСТР'!B93</f>
    </nc>
  </rcc>
  <rcc rId="30017" sId="1">
    <oc r="C93">
      <f>'Z:\Экологи\РЕЕСТР М(П)НТКО\[Реестр М(П)НТКО г. Ханты-Мансийск.xlsx]РЕЕСТР'!C93</f>
    </oc>
    <nc r="C93">
      <f>'Z:\Экологи\РЕЕСТР М(П)НТКО\[Реестр М(П)НТКО г. Ханты-Мансийск.xlsx]РЕЕСТР'!C93</f>
    </nc>
  </rcc>
  <rcc rId="30018" sId="1">
    <oc r="D93">
      <f>'Z:\Экологи\РЕЕСТР М(П)НТКО\[Реестр М(П)НТКО г. Ханты-Мансийск.xlsx]РЕЕСТР'!D93</f>
    </oc>
    <nc r="D93">
      <f>'Z:\Экологи\РЕЕСТР М(П)НТКО\[Реестр М(П)НТКО г. Ханты-Мансийск.xlsx]РЕЕСТР'!D93</f>
    </nc>
  </rcc>
  <rcc rId="30019" sId="1">
    <oc r="E93">
      <f>'Z:\Экологи\РЕЕСТР М(П)НТКО\[Реестр М(П)НТКО г. Ханты-Мансийск.xlsx]РЕЕСТР'!F93</f>
    </oc>
    <nc r="E93">
      <f>'Z:\Экологи\РЕЕСТР М(П)НТКО\[Реестр М(П)НТКО г. Ханты-Мансийск.xlsx]РЕЕСТР'!F93</f>
    </nc>
  </rcc>
  <rcc rId="30020" sId="1">
    <oc r="F93">
      <f>'Z:\Экологи\РЕЕСТР М(П)НТКО\[Реестр М(П)НТКО г. Ханты-Мансийск.xlsx]РЕЕСТР'!H93</f>
    </oc>
    <nc r="F93">
      <f>'Z:\Экологи\РЕЕСТР М(П)НТКО\[Реестр М(П)НТКО г. Ханты-Мансийск.xlsx]РЕЕСТР'!H93</f>
    </nc>
  </rcc>
  <rcc rId="30021" sId="1">
    <oc r="G93">
      <f>'Z:\Экологи\РЕЕСТР М(П)НТКО\[Реестр М(П)НТКО г. Ханты-Мансийск.xlsx]РЕЕСТР'!I93</f>
    </oc>
    <nc r="G93">
      <f>'Z:\Экологи\РЕЕСТР М(П)НТКО\[Реестр М(П)НТКО г. Ханты-Мансийск.xlsx]РЕЕСТР'!I93</f>
    </nc>
  </rcc>
  <rcc rId="30022" sId="1">
    <oc r="H93">
      <f>'Z:\Экологи\РЕЕСТР М(П)НТКО\[Реестр М(П)НТКО г. Ханты-Мансийск.xlsx]РЕЕСТР'!J93</f>
    </oc>
    <nc r="H93">
      <f>'Z:\Экологи\РЕЕСТР М(П)НТКО\[Реестр М(П)НТКО г. Ханты-Мансийск.xlsx]РЕЕСТР'!J93</f>
    </nc>
  </rcc>
  <rcc rId="30023" sId="1">
    <oc r="I93">
      <f>'Z:\Экологи\РЕЕСТР М(П)НТКО\[Реестр М(П)НТКО г. Ханты-Мансийск.xlsx]РЕЕСТР'!K93</f>
    </oc>
    <nc r="I93">
      <f>'Z:\Экологи\РЕЕСТР М(П)НТКО\[Реестр М(П)НТКО г. Ханты-Мансийск.xlsx]РЕЕСТР'!K93</f>
    </nc>
  </rcc>
  <rcc rId="30024" sId="1">
    <oc r="J93">
      <f>'Z:\Экологи\РЕЕСТР М(П)НТКО\[Реестр М(П)НТКО г. Ханты-Мансийск.xlsx]РЕЕСТР'!L93</f>
    </oc>
    <nc r="J93">
      <f>'Z:\Экологи\РЕЕСТР М(П)НТКО\[Реестр М(П)НТКО г. Ханты-Мансийск.xlsx]РЕЕСТР'!L93</f>
    </nc>
  </rcc>
  <rcc rId="30025" sId="1">
    <oc r="K93">
      <f>'Z:\Экологи\РЕЕСТР М(П)НТКО\[Реестр М(П)НТКО г. Ханты-Мансийск.xlsx]РЕЕСТР'!M93</f>
    </oc>
    <nc r="K93">
      <f>'Z:\Экологи\РЕЕСТР М(П)НТКО\[Реестр М(П)НТКО г. Ханты-Мансийск.xlsx]РЕЕСТР'!M93</f>
    </nc>
  </rcc>
  <rcc rId="30026" sId="1">
    <oc r="L93">
      <f>'Z:\Экологи\РЕЕСТР М(П)НТКО\[Реестр М(П)НТКО г. Ханты-Мансийск.xlsx]РЕЕСТР'!N93</f>
    </oc>
    <nc r="L93">
      <f>'Z:\Экологи\РЕЕСТР М(П)НТКО\[Реестр М(П)НТКО г. Ханты-Мансийск.xlsx]РЕЕСТР'!N93</f>
    </nc>
  </rcc>
  <rcc rId="30027" sId="1">
    <oc r="M93">
      <f>'Z:\Экологи\РЕЕСТР М(П)НТКО\[Реестр М(П)НТКО г. Ханты-Мансийск.xlsx]РЕЕСТР'!O93</f>
    </oc>
    <nc r="M93">
      <f>'Z:\Экологи\РЕЕСТР М(П)НТКО\[Реестр М(П)НТКО г. Ханты-Мансийск.xlsx]РЕЕСТР'!O93</f>
    </nc>
  </rcc>
  <rcc rId="30028" sId="1">
    <oc r="N93">
      <f>'Z:\Экологи\РЕЕСТР М(П)НТКО\[Реестр М(П)НТКО г. Ханты-Мансийск.xlsx]РЕЕСТР'!P93</f>
    </oc>
    <nc r="N93">
      <f>'Z:\Экологи\РЕЕСТР М(П)НТКО\[Реестр М(П)НТКО г. Ханты-Мансийск.xlsx]РЕЕСТР'!P93</f>
    </nc>
  </rcc>
  <rcc rId="30029" sId="1">
    <oc r="O93">
      <f>'Z:\Экологи\РЕЕСТР М(П)НТКО\[Реестр М(П)НТКО г. Ханты-Мансийск.xlsx]РЕЕСТР'!Q93</f>
    </oc>
    <nc r="O93">
      <f>'Z:\Экологи\РЕЕСТР М(П)НТКО\[Реестр М(П)НТКО г. Ханты-Мансийск.xlsx]РЕЕСТР'!Q93</f>
    </nc>
  </rcc>
  <rcc rId="30030" sId="1">
    <oc r="P93">
      <f>'Z:\Экологи\РЕЕСТР М(П)НТКО\[Реестр М(П)НТКО г. Ханты-Мансийск.xlsx]РЕЕСТР'!R93</f>
    </oc>
    <nc r="P93">
      <f>'Z:\Экологи\РЕЕСТР М(П)НТКО\[Реестр М(П)НТКО г. Ханты-Мансийск.xlsx]РЕЕСТР'!R93</f>
    </nc>
  </rcc>
  <rcc rId="30031" sId="1">
    <oc r="Q93">
      <f>'Z:\Экологи\РЕЕСТР М(П)НТКО\[Реестр М(П)НТКО г. Ханты-Мансийск.xlsx]РЕЕСТР'!V93</f>
    </oc>
    <nc r="Q93">
      <f>'Z:\Экологи\РЕЕСТР М(П)НТКО\[Реестр М(П)НТКО г. Ханты-Мансийск.xlsx]РЕЕСТР'!V93</f>
    </nc>
  </rcc>
  <rcc rId="30032" sId="1">
    <oc r="R93">
      <f>'Z:\Экологи\РЕЕСТР М(П)НТКО\[Реестр М(П)НТКО г. Ханты-Мансийск.xlsx]РЕЕСТР'!W93</f>
    </oc>
    <nc r="R93">
      <f>'Z:\Экологи\РЕЕСТР М(П)НТКО\[Реестр М(П)НТКО г. Ханты-Мансийск.xlsx]РЕЕСТР'!W93</f>
    </nc>
  </rcc>
  <rcc rId="30033" sId="1">
    <oc r="S93">
      <f>'Z:\Экологи\РЕЕСТР М(П)НТКО\[Реестр М(П)НТКО г. Ханты-Мансийск.xlsx]РЕЕСТР'!X93</f>
    </oc>
    <nc r="S93">
      <f>'Z:\Экологи\РЕЕСТР М(П)НТКО\[Реестр М(П)НТКО г. Ханты-Мансийск.xlsx]РЕЕСТР'!X93</f>
    </nc>
  </rcc>
  <rcc rId="30034" sId="1">
    <oc r="T93">
      <f>'Z:\Экологи\РЕЕСТР М(П)НТКО\[Реестр М(П)НТКО г. Ханты-Мансийск.xlsx]РЕЕСТР'!AB93</f>
    </oc>
    <nc r="T93">
      <f>'Z:\Экологи\РЕЕСТР М(П)НТКО\[Реестр М(П)НТКО г. Ханты-Мансийск.xlsx]РЕЕСТР'!AB93</f>
    </nc>
  </rcc>
  <rcc rId="30035" sId="1">
    <oc r="U93">
      <f>'Z:\Экологи\РЕЕСТР М(П)НТКО\[Реестр М(П)НТКО г. Ханты-Мансийск.xlsx]РЕЕСТР'!AC93</f>
    </oc>
    <nc r="U93">
      <f>'Z:\Экологи\РЕЕСТР М(П)НТКО\[Реестр М(П)НТКО г. Ханты-Мансийск.xlsx]РЕЕСТР'!AC93</f>
    </nc>
  </rcc>
  <rcc rId="30036" sId="1">
    <oc r="V93">
      <f>'Z:\Экологи\РЕЕСТР М(П)НТКО\[Реестр М(П)НТКО г. Ханты-Мансийск.xlsx]РЕЕСТР'!AD93</f>
    </oc>
    <nc r="V93">
      <f>'Z:\Экологи\РЕЕСТР М(П)НТКО\[Реестр М(П)НТКО г. Ханты-Мансийск.xlsx]РЕЕСТР'!AD93</f>
    </nc>
  </rcc>
  <rcc rId="30037" sId="1">
    <oc r="W93">
      <f>'Z:\Экологи\РЕЕСТР М(П)НТКО\[Реестр М(П)НТКО г. Ханты-Мансийск.xlsx]РЕЕСТР'!AE93</f>
    </oc>
    <nc r="W93">
      <f>'Z:\Экологи\РЕЕСТР М(П)НТКО\[Реестр М(П)НТКО г. Ханты-Мансийск.xlsx]РЕЕСТР'!AE93</f>
    </nc>
  </rcc>
  <rcc rId="30038" sId="1">
    <oc r="X93">
      <f>'Z:\Экологи\РЕЕСТР М(П)НТКО\[Реестр М(П)НТКО г. Ханты-Мансийск.xlsx]РЕЕСТР'!AI93</f>
    </oc>
    <nc r="X93">
      <f>'Z:\Экологи\РЕЕСТР М(П)НТКО\[Реестр М(П)НТКО г. Ханты-Мансийск.xlsx]РЕЕСТР'!AI93</f>
    </nc>
  </rcc>
  <rcc rId="30039" sId="1">
    <oc r="Y93">
      <f>'Z:\Экологи\РЕЕСТР М(П)НТКО\[Реестр М(П)НТКО г. Ханты-Мансийск.xlsx]РЕЕСТР'!AM93</f>
    </oc>
    <nc r="Y93">
      <f>'Z:\Экологи\РЕЕСТР М(П)НТКО\[Реестр М(П)НТКО г. Ханты-Мансийск.xlsx]РЕЕСТР'!AM93</f>
    </nc>
  </rcc>
  <rcc rId="30040" sId="1">
    <oc r="B94">
      <f>'Z:\Экологи\РЕЕСТР М(П)НТКО\[Реестр М(П)НТКО г. Ханты-Мансийск.xlsx]РЕЕСТР'!B94</f>
    </oc>
    <nc r="B94">
      <f>'Z:\Экологи\РЕЕСТР М(П)НТКО\[Реестр М(П)НТКО г. Ханты-Мансийск.xlsx]РЕЕСТР'!B94</f>
    </nc>
  </rcc>
  <rcc rId="30041" sId="1">
    <oc r="C94">
      <f>'Z:\Экологи\РЕЕСТР М(П)НТКО\[Реестр М(П)НТКО г. Ханты-Мансийск.xlsx]РЕЕСТР'!C94</f>
    </oc>
    <nc r="C94">
      <f>'Z:\Экологи\РЕЕСТР М(П)НТКО\[Реестр М(П)НТКО г. Ханты-Мансийск.xlsx]РЕЕСТР'!C94</f>
    </nc>
  </rcc>
  <rcc rId="30042" sId="1">
    <oc r="D94">
      <f>'Z:\Экологи\РЕЕСТР М(П)НТКО\[Реестр М(П)НТКО г. Ханты-Мансийск.xlsx]РЕЕСТР'!D94</f>
    </oc>
    <nc r="D94">
      <f>'Z:\Экологи\РЕЕСТР М(П)НТКО\[Реестр М(П)НТКО г. Ханты-Мансийск.xlsx]РЕЕСТР'!D94</f>
    </nc>
  </rcc>
  <rcc rId="30043" sId="1">
    <oc r="E94">
      <f>'Z:\Экологи\РЕЕСТР М(П)НТКО\[Реестр М(П)НТКО г. Ханты-Мансийск.xlsx]РЕЕСТР'!F94</f>
    </oc>
    <nc r="E94">
      <f>'Z:\Экологи\РЕЕСТР М(П)НТКО\[Реестр М(П)НТКО г. Ханты-Мансийск.xlsx]РЕЕСТР'!F94</f>
    </nc>
  </rcc>
  <rcc rId="30044" sId="1">
    <oc r="F94">
      <f>'Z:\Экологи\РЕЕСТР М(П)НТКО\[Реестр М(П)НТКО г. Ханты-Мансийск.xlsx]РЕЕСТР'!H94</f>
    </oc>
    <nc r="F94">
      <f>'Z:\Экологи\РЕЕСТР М(П)НТКО\[Реестр М(П)НТКО г. Ханты-Мансийск.xlsx]РЕЕСТР'!H94</f>
    </nc>
  </rcc>
  <rcc rId="30045" sId="1">
    <oc r="G94">
      <f>'Z:\Экологи\РЕЕСТР М(П)НТКО\[Реестр М(П)НТКО г. Ханты-Мансийск.xlsx]РЕЕСТР'!I94</f>
    </oc>
    <nc r="G94">
      <f>'Z:\Экологи\РЕЕСТР М(П)НТКО\[Реестр М(П)НТКО г. Ханты-Мансийск.xlsx]РЕЕСТР'!I94</f>
    </nc>
  </rcc>
  <rcc rId="30046" sId="1">
    <oc r="H94">
      <f>'Z:\Экологи\РЕЕСТР М(П)НТКО\[Реестр М(П)НТКО г. Ханты-Мансийск.xlsx]РЕЕСТР'!J94</f>
    </oc>
    <nc r="H94">
      <f>'Z:\Экологи\РЕЕСТР М(П)НТКО\[Реестр М(П)НТКО г. Ханты-Мансийск.xlsx]РЕЕСТР'!J94</f>
    </nc>
  </rcc>
  <rcc rId="30047" sId="1">
    <oc r="I94">
      <f>'Z:\Экологи\РЕЕСТР М(П)НТКО\[Реестр М(П)НТКО г. Ханты-Мансийск.xlsx]РЕЕСТР'!K94</f>
    </oc>
    <nc r="I94">
      <f>'Z:\Экологи\РЕЕСТР М(П)НТКО\[Реестр М(П)НТКО г. Ханты-Мансийск.xlsx]РЕЕСТР'!K94</f>
    </nc>
  </rcc>
  <rcc rId="30048" sId="1">
    <oc r="J94">
      <f>'Z:\Экологи\РЕЕСТР М(П)НТКО\[Реестр М(П)НТКО г. Ханты-Мансийск.xlsx]РЕЕСТР'!L94</f>
    </oc>
    <nc r="J94">
      <f>'Z:\Экологи\РЕЕСТР М(П)НТКО\[Реестр М(П)НТКО г. Ханты-Мансийск.xlsx]РЕЕСТР'!L94</f>
    </nc>
  </rcc>
  <rcc rId="30049" sId="1">
    <oc r="K94">
      <f>'Z:\Экологи\РЕЕСТР М(П)НТКО\[Реестр М(П)НТКО г. Ханты-Мансийск.xlsx]РЕЕСТР'!M94</f>
    </oc>
    <nc r="K94">
      <f>'Z:\Экологи\РЕЕСТР М(П)НТКО\[Реестр М(П)НТКО г. Ханты-Мансийск.xlsx]РЕЕСТР'!M94</f>
    </nc>
  </rcc>
  <rcc rId="30050" sId="1">
    <oc r="L94">
      <f>'Z:\Экологи\РЕЕСТР М(П)НТКО\[Реестр М(П)НТКО г. Ханты-Мансийск.xlsx]РЕЕСТР'!N94</f>
    </oc>
    <nc r="L94">
      <f>'Z:\Экологи\РЕЕСТР М(П)НТКО\[Реестр М(П)НТКО г. Ханты-Мансийск.xlsx]РЕЕСТР'!N94</f>
    </nc>
  </rcc>
  <rcc rId="30051" sId="1">
    <oc r="M94">
      <f>'Z:\Экологи\РЕЕСТР М(П)НТКО\[Реестр М(П)НТКО г. Ханты-Мансийск.xlsx]РЕЕСТР'!O94</f>
    </oc>
    <nc r="M94">
      <f>'Z:\Экологи\РЕЕСТР М(П)НТКО\[Реестр М(П)НТКО г. Ханты-Мансийск.xlsx]РЕЕСТР'!O94</f>
    </nc>
  </rcc>
  <rcc rId="30052" sId="1">
    <oc r="N94">
      <f>'Z:\Экологи\РЕЕСТР М(П)НТКО\[Реестр М(П)НТКО г. Ханты-Мансийск.xlsx]РЕЕСТР'!P94</f>
    </oc>
    <nc r="N94">
      <f>'Z:\Экологи\РЕЕСТР М(П)НТКО\[Реестр М(П)НТКО г. Ханты-Мансийск.xlsx]РЕЕСТР'!P94</f>
    </nc>
  </rcc>
  <rcc rId="30053" sId="1">
    <oc r="O94">
      <f>'Z:\Экологи\РЕЕСТР М(П)НТКО\[Реестр М(П)НТКО г. Ханты-Мансийск.xlsx]РЕЕСТР'!Q94</f>
    </oc>
    <nc r="O94">
      <f>'Z:\Экологи\РЕЕСТР М(П)НТКО\[Реестр М(П)НТКО г. Ханты-Мансийск.xlsx]РЕЕСТР'!Q94</f>
    </nc>
  </rcc>
  <rcc rId="30054" sId="1">
    <oc r="P94">
      <f>'Z:\Экологи\РЕЕСТР М(П)НТКО\[Реестр М(П)НТКО г. Ханты-Мансийск.xlsx]РЕЕСТР'!R94</f>
    </oc>
    <nc r="P94">
      <f>'Z:\Экологи\РЕЕСТР М(П)НТКО\[Реестр М(П)НТКО г. Ханты-Мансийск.xlsx]РЕЕСТР'!R94</f>
    </nc>
  </rcc>
  <rcc rId="30055" sId="1">
    <oc r="Q94">
      <f>'Z:\Экологи\РЕЕСТР М(П)НТКО\[Реестр М(П)НТКО г. Ханты-Мансийск.xlsx]РЕЕСТР'!V94</f>
    </oc>
    <nc r="Q94">
      <f>'Z:\Экологи\РЕЕСТР М(П)НТКО\[Реестр М(П)НТКО г. Ханты-Мансийск.xlsx]РЕЕСТР'!V94</f>
    </nc>
  </rcc>
  <rcc rId="30056" sId="1">
    <oc r="R94">
      <f>'Z:\Экологи\РЕЕСТР М(П)НТКО\[Реестр М(П)НТКО г. Ханты-Мансийск.xlsx]РЕЕСТР'!W94</f>
    </oc>
    <nc r="R94">
      <f>'Z:\Экологи\РЕЕСТР М(П)НТКО\[Реестр М(П)НТКО г. Ханты-Мансийск.xlsx]РЕЕСТР'!W94</f>
    </nc>
  </rcc>
  <rcc rId="30057" sId="1">
    <oc r="S94">
      <f>'Z:\Экологи\РЕЕСТР М(П)НТКО\[Реестр М(П)НТКО г. Ханты-Мансийск.xlsx]РЕЕСТР'!X94</f>
    </oc>
    <nc r="S94">
      <f>'Z:\Экологи\РЕЕСТР М(П)НТКО\[Реестр М(П)НТКО г. Ханты-Мансийск.xlsx]РЕЕСТР'!X94</f>
    </nc>
  </rcc>
  <rcc rId="30058" sId="1">
    <oc r="T94">
      <f>'Z:\Экологи\РЕЕСТР М(П)НТКО\[Реестр М(П)НТКО г. Ханты-Мансийск.xlsx]РЕЕСТР'!AB94</f>
    </oc>
    <nc r="T94">
      <f>'Z:\Экологи\РЕЕСТР М(П)НТКО\[Реестр М(П)НТКО г. Ханты-Мансийск.xlsx]РЕЕСТР'!AB94</f>
    </nc>
  </rcc>
  <rcc rId="30059" sId="1">
    <oc r="U94">
      <f>'Z:\Экологи\РЕЕСТР М(П)НТКО\[Реестр М(П)НТКО г. Ханты-Мансийск.xlsx]РЕЕСТР'!AC94</f>
    </oc>
    <nc r="U94">
      <f>'Z:\Экологи\РЕЕСТР М(П)НТКО\[Реестр М(П)НТКО г. Ханты-Мансийск.xlsx]РЕЕСТР'!AC94</f>
    </nc>
  </rcc>
  <rcc rId="30060" sId="1">
    <oc r="V94">
      <f>'Z:\Экологи\РЕЕСТР М(П)НТКО\[Реестр М(П)НТКО г. Ханты-Мансийск.xlsx]РЕЕСТР'!AD94</f>
    </oc>
    <nc r="V94">
      <f>'Z:\Экологи\РЕЕСТР М(П)НТКО\[Реестр М(П)НТКО г. Ханты-Мансийск.xlsx]РЕЕСТР'!AD94</f>
    </nc>
  </rcc>
  <rcc rId="30061" sId="1">
    <oc r="W94">
      <f>'Z:\Экологи\РЕЕСТР М(П)НТКО\[Реестр М(П)НТКО г. Ханты-Мансийск.xlsx]РЕЕСТР'!AE94</f>
    </oc>
    <nc r="W94">
      <f>'Z:\Экологи\РЕЕСТР М(П)НТКО\[Реестр М(П)НТКО г. Ханты-Мансийск.xlsx]РЕЕСТР'!AE94</f>
    </nc>
  </rcc>
  <rcc rId="30062" sId="1">
    <oc r="X94">
      <f>'Z:\Экологи\РЕЕСТР М(П)НТКО\[Реестр М(П)НТКО г. Ханты-Мансийск.xlsx]РЕЕСТР'!AI94</f>
    </oc>
    <nc r="X94">
      <f>'Z:\Экологи\РЕЕСТР М(П)НТКО\[Реестр М(П)НТКО г. Ханты-Мансийск.xlsx]РЕЕСТР'!AI94</f>
    </nc>
  </rcc>
  <rcc rId="30063" sId="1">
    <oc r="Y94">
      <f>'Z:\Экологи\РЕЕСТР М(П)НТКО\[Реестр М(П)НТКО г. Ханты-Мансийск.xlsx]РЕЕСТР'!AM94</f>
    </oc>
    <nc r="Y94">
      <f>'Z:\Экологи\РЕЕСТР М(П)НТКО\[Реестр М(П)НТКО г. Ханты-Мансийск.xlsx]РЕЕСТР'!AM94</f>
    </nc>
  </rcc>
  <rcc rId="30064" sId="1">
    <oc r="B95">
      <f>'Z:\Экологи\РЕЕСТР М(П)НТКО\[Реестр М(П)НТКО г. Ханты-Мансийск.xlsx]РЕЕСТР'!B95</f>
    </oc>
    <nc r="B95">
      <f>'Z:\Экологи\РЕЕСТР М(П)НТКО\[Реестр М(П)НТКО г. Ханты-Мансийск.xlsx]РЕЕСТР'!B95</f>
    </nc>
  </rcc>
  <rcc rId="30065" sId="1">
    <oc r="C95">
      <f>'Z:\Экологи\РЕЕСТР М(П)НТКО\[Реестр М(П)НТКО г. Ханты-Мансийск.xlsx]РЕЕСТР'!C95</f>
    </oc>
    <nc r="C95">
      <f>'Z:\Экологи\РЕЕСТР М(П)НТКО\[Реестр М(П)НТКО г. Ханты-Мансийск.xlsx]РЕЕСТР'!C95</f>
    </nc>
  </rcc>
  <rcc rId="30066" sId="1">
    <oc r="D95">
      <f>'Z:\Экологи\РЕЕСТР М(П)НТКО\[Реестр М(П)НТКО г. Ханты-Мансийск.xlsx]РЕЕСТР'!D95</f>
    </oc>
    <nc r="D95">
      <f>'Z:\Экологи\РЕЕСТР М(П)НТКО\[Реестр М(П)НТКО г. Ханты-Мансийск.xlsx]РЕЕСТР'!D95</f>
    </nc>
  </rcc>
  <rcc rId="30067" sId="1">
    <oc r="E95">
      <f>'Z:\Экологи\РЕЕСТР М(П)НТКО\[Реестр М(П)НТКО г. Ханты-Мансийск.xlsx]РЕЕСТР'!F95</f>
    </oc>
    <nc r="E95">
      <f>'Z:\Экологи\РЕЕСТР М(П)НТКО\[Реестр М(П)НТКО г. Ханты-Мансийск.xlsx]РЕЕСТР'!F95</f>
    </nc>
  </rcc>
  <rcc rId="30068" sId="1">
    <oc r="F95">
      <f>'Z:\Экологи\РЕЕСТР М(П)НТКО\[Реестр М(П)НТКО г. Ханты-Мансийск.xlsx]РЕЕСТР'!H95</f>
    </oc>
    <nc r="F95">
      <f>'Z:\Экологи\РЕЕСТР М(П)НТКО\[Реестр М(П)НТКО г. Ханты-Мансийск.xlsx]РЕЕСТР'!H95</f>
    </nc>
  </rcc>
  <rcc rId="30069" sId="1">
    <oc r="G95">
      <f>'Z:\Экологи\РЕЕСТР М(П)НТКО\[Реестр М(П)НТКО г. Ханты-Мансийск.xlsx]РЕЕСТР'!I95</f>
    </oc>
    <nc r="G95">
      <f>'Z:\Экологи\РЕЕСТР М(П)НТКО\[Реестр М(П)НТКО г. Ханты-Мансийск.xlsx]РЕЕСТР'!I95</f>
    </nc>
  </rcc>
  <rcc rId="30070" sId="1">
    <oc r="H95">
      <f>'Z:\Экологи\РЕЕСТР М(П)НТКО\[Реестр М(П)НТКО г. Ханты-Мансийск.xlsx]РЕЕСТР'!J95</f>
    </oc>
    <nc r="H95">
      <f>'Z:\Экологи\РЕЕСТР М(П)НТКО\[Реестр М(П)НТКО г. Ханты-Мансийск.xlsx]РЕЕСТР'!J95</f>
    </nc>
  </rcc>
  <rcc rId="30071" sId="1">
    <oc r="I95">
      <f>'Z:\Экологи\РЕЕСТР М(П)НТКО\[Реестр М(П)НТКО г. Ханты-Мансийск.xlsx]РЕЕСТР'!K95</f>
    </oc>
    <nc r="I95">
      <f>'Z:\Экологи\РЕЕСТР М(П)НТКО\[Реестр М(П)НТКО г. Ханты-Мансийск.xlsx]РЕЕСТР'!K95</f>
    </nc>
  </rcc>
  <rcc rId="30072" sId="1">
    <oc r="J95">
      <f>'Z:\Экологи\РЕЕСТР М(П)НТКО\[Реестр М(П)НТКО г. Ханты-Мансийск.xlsx]РЕЕСТР'!L95</f>
    </oc>
    <nc r="J95">
      <f>'Z:\Экологи\РЕЕСТР М(П)НТКО\[Реестр М(П)НТКО г. Ханты-Мансийск.xlsx]РЕЕСТР'!L95</f>
    </nc>
  </rcc>
  <rcc rId="30073" sId="1">
    <oc r="K95">
      <f>'Z:\Экологи\РЕЕСТР М(П)НТКО\[Реестр М(П)НТКО г. Ханты-Мансийск.xlsx]РЕЕСТР'!M95</f>
    </oc>
    <nc r="K95">
      <f>'Z:\Экологи\РЕЕСТР М(П)НТКО\[Реестр М(П)НТКО г. Ханты-Мансийск.xlsx]РЕЕСТР'!M95</f>
    </nc>
  </rcc>
  <rcc rId="30074" sId="1">
    <oc r="L95">
      <f>'Z:\Экологи\РЕЕСТР М(П)НТКО\[Реестр М(П)НТКО г. Ханты-Мансийск.xlsx]РЕЕСТР'!N95</f>
    </oc>
    <nc r="L95">
      <f>'Z:\Экологи\РЕЕСТР М(П)НТКО\[Реестр М(П)НТКО г. Ханты-Мансийск.xlsx]РЕЕСТР'!N95</f>
    </nc>
  </rcc>
  <rcc rId="30075" sId="1">
    <oc r="M95">
      <f>'Z:\Экологи\РЕЕСТР М(П)НТКО\[Реестр М(П)НТКО г. Ханты-Мансийск.xlsx]РЕЕСТР'!O95</f>
    </oc>
    <nc r="M95">
      <f>'Z:\Экологи\РЕЕСТР М(П)НТКО\[Реестр М(П)НТКО г. Ханты-Мансийск.xlsx]РЕЕСТР'!O95</f>
    </nc>
  </rcc>
  <rcc rId="30076" sId="1">
    <oc r="N95">
      <f>'Z:\Экологи\РЕЕСТР М(П)НТКО\[Реестр М(П)НТКО г. Ханты-Мансийск.xlsx]РЕЕСТР'!P95</f>
    </oc>
    <nc r="N95">
      <f>'Z:\Экологи\РЕЕСТР М(П)НТКО\[Реестр М(П)НТКО г. Ханты-Мансийск.xlsx]РЕЕСТР'!P95</f>
    </nc>
  </rcc>
  <rcc rId="30077" sId="1">
    <oc r="O95">
      <f>'Z:\Экологи\РЕЕСТР М(П)НТКО\[Реестр М(П)НТКО г. Ханты-Мансийск.xlsx]РЕЕСТР'!Q95</f>
    </oc>
    <nc r="O95">
      <f>'Z:\Экологи\РЕЕСТР М(П)НТКО\[Реестр М(П)НТКО г. Ханты-Мансийск.xlsx]РЕЕСТР'!Q95</f>
    </nc>
  </rcc>
  <rcc rId="30078" sId="1">
    <oc r="P95">
      <f>'Z:\Экологи\РЕЕСТР М(П)НТКО\[Реестр М(П)НТКО г. Ханты-Мансийск.xlsx]РЕЕСТР'!R95</f>
    </oc>
    <nc r="P95">
      <f>'Z:\Экологи\РЕЕСТР М(П)НТКО\[Реестр М(П)НТКО г. Ханты-Мансийск.xlsx]РЕЕСТР'!R95</f>
    </nc>
  </rcc>
  <rcc rId="30079" sId="1">
    <oc r="Q95">
      <f>'Z:\Экологи\РЕЕСТР М(П)НТКО\[Реестр М(П)НТКО г. Ханты-Мансийск.xlsx]РЕЕСТР'!V95</f>
    </oc>
    <nc r="Q95">
      <f>'Z:\Экологи\РЕЕСТР М(П)НТКО\[Реестр М(П)НТКО г. Ханты-Мансийск.xlsx]РЕЕСТР'!V95</f>
    </nc>
  </rcc>
  <rcc rId="30080" sId="1">
    <oc r="R95">
      <f>'Z:\Экологи\РЕЕСТР М(П)НТКО\[Реестр М(П)НТКО г. Ханты-Мансийск.xlsx]РЕЕСТР'!W95</f>
    </oc>
    <nc r="R95">
      <f>'Z:\Экологи\РЕЕСТР М(П)НТКО\[Реестр М(П)НТКО г. Ханты-Мансийск.xlsx]РЕЕСТР'!W95</f>
    </nc>
  </rcc>
  <rcc rId="30081" sId="1">
    <oc r="S95">
      <f>'Z:\Экологи\РЕЕСТР М(П)НТКО\[Реестр М(П)НТКО г. Ханты-Мансийск.xlsx]РЕЕСТР'!X95</f>
    </oc>
    <nc r="S95">
      <f>'Z:\Экологи\РЕЕСТР М(П)НТКО\[Реестр М(П)НТКО г. Ханты-Мансийск.xlsx]РЕЕСТР'!X95</f>
    </nc>
  </rcc>
  <rcc rId="30082" sId="1">
    <oc r="T95">
      <f>'Z:\Экологи\РЕЕСТР М(П)НТКО\[Реестр М(П)НТКО г. Ханты-Мансийск.xlsx]РЕЕСТР'!AB95</f>
    </oc>
    <nc r="T95">
      <f>'Z:\Экологи\РЕЕСТР М(П)НТКО\[Реестр М(П)НТКО г. Ханты-Мансийск.xlsx]РЕЕСТР'!AB95</f>
    </nc>
  </rcc>
  <rcc rId="30083" sId="1">
    <oc r="U95">
      <f>'Z:\Экологи\РЕЕСТР М(П)НТКО\[Реестр М(П)НТКО г. Ханты-Мансийск.xlsx]РЕЕСТР'!AC95</f>
    </oc>
    <nc r="U95">
      <f>'Z:\Экологи\РЕЕСТР М(П)НТКО\[Реестр М(П)НТКО г. Ханты-Мансийск.xlsx]РЕЕСТР'!AC95</f>
    </nc>
  </rcc>
  <rcc rId="30084" sId="1">
    <oc r="V95">
      <f>'Z:\Экологи\РЕЕСТР М(П)НТКО\[Реестр М(П)НТКО г. Ханты-Мансийск.xlsx]РЕЕСТР'!AD95</f>
    </oc>
    <nc r="V95">
      <f>'Z:\Экологи\РЕЕСТР М(П)НТКО\[Реестр М(П)НТКО г. Ханты-Мансийск.xlsx]РЕЕСТР'!AD95</f>
    </nc>
  </rcc>
  <rcc rId="30085" sId="1">
    <oc r="W95">
      <f>'Z:\Экологи\РЕЕСТР М(П)НТКО\[Реестр М(П)НТКО г. Ханты-Мансийск.xlsx]РЕЕСТР'!AE95</f>
    </oc>
    <nc r="W95">
      <f>'Z:\Экологи\РЕЕСТР М(П)НТКО\[Реестр М(П)НТКО г. Ханты-Мансийск.xlsx]РЕЕСТР'!AE95</f>
    </nc>
  </rcc>
  <rcc rId="30086" sId="1">
    <oc r="X95">
      <f>'Z:\Экологи\РЕЕСТР М(П)НТКО\[Реестр М(П)НТКО г. Ханты-Мансийск.xlsx]РЕЕСТР'!AI95</f>
    </oc>
    <nc r="X95">
      <f>'Z:\Экологи\РЕЕСТР М(П)НТКО\[Реестр М(П)НТКО г. Ханты-Мансийск.xlsx]РЕЕСТР'!AI95</f>
    </nc>
  </rcc>
  <rcc rId="30087" sId="1">
    <oc r="Y95">
      <f>'Z:\Экологи\РЕЕСТР М(П)НТКО\[Реестр М(П)НТКО г. Ханты-Мансийск.xlsx]РЕЕСТР'!AM95</f>
    </oc>
    <nc r="Y95">
      <f>'Z:\Экологи\РЕЕСТР М(П)НТКО\[Реестр М(П)НТКО г. Ханты-Мансийск.xlsx]РЕЕСТР'!AM95</f>
    </nc>
  </rcc>
  <rcc rId="30088" sId="1">
    <oc r="B96">
      <f>'Z:\Экологи\РЕЕСТР М(П)НТКО\[Реестр М(П)НТКО г. Ханты-Мансийск.xlsx]РЕЕСТР'!B96</f>
    </oc>
    <nc r="B96">
      <f>'Z:\Экологи\РЕЕСТР М(П)НТКО\[Реестр М(П)НТКО г. Ханты-Мансийск.xlsx]РЕЕСТР'!B96</f>
    </nc>
  </rcc>
  <rcc rId="30089" sId="1">
    <oc r="C96">
      <f>'Z:\Экологи\РЕЕСТР М(П)НТКО\[Реестр М(П)НТКО г. Ханты-Мансийск.xlsx]РЕЕСТР'!C96</f>
    </oc>
    <nc r="C96">
      <f>'Z:\Экологи\РЕЕСТР М(П)НТКО\[Реестр М(П)НТКО г. Ханты-Мансийск.xlsx]РЕЕСТР'!C96</f>
    </nc>
  </rcc>
  <rcc rId="30090" sId="1">
    <oc r="D96">
      <f>'Z:\Экологи\РЕЕСТР М(П)НТКО\[Реестр М(П)НТКО г. Ханты-Мансийск.xlsx]РЕЕСТР'!D96</f>
    </oc>
    <nc r="D96">
      <f>'Z:\Экологи\РЕЕСТР М(П)НТКО\[Реестр М(П)НТКО г. Ханты-Мансийск.xlsx]РЕЕСТР'!D96</f>
    </nc>
  </rcc>
  <rcc rId="30091" sId="1">
    <oc r="E96">
      <f>'Z:\Экологи\РЕЕСТР М(П)НТКО\[Реестр М(П)НТКО г. Ханты-Мансийск.xlsx]РЕЕСТР'!F96</f>
    </oc>
    <nc r="E96">
      <f>'Z:\Экологи\РЕЕСТР М(П)НТКО\[Реестр М(П)НТКО г. Ханты-Мансийск.xlsx]РЕЕСТР'!F96</f>
    </nc>
  </rcc>
  <rcc rId="30092" sId="1">
    <oc r="F96">
      <f>'Z:\Экологи\РЕЕСТР М(П)НТКО\[Реестр М(П)НТКО г. Ханты-Мансийск.xlsx]РЕЕСТР'!H96</f>
    </oc>
    <nc r="F96">
      <f>'Z:\Экологи\РЕЕСТР М(П)НТКО\[Реестр М(П)НТКО г. Ханты-Мансийск.xlsx]РЕЕСТР'!H96</f>
    </nc>
  </rcc>
  <rcc rId="30093" sId="1">
    <oc r="G96">
      <f>'Z:\Экологи\РЕЕСТР М(П)НТКО\[Реестр М(П)НТКО г. Ханты-Мансийск.xlsx]РЕЕСТР'!I96</f>
    </oc>
    <nc r="G96">
      <f>'Z:\Экологи\РЕЕСТР М(П)НТКО\[Реестр М(П)НТКО г. Ханты-Мансийск.xlsx]РЕЕСТР'!I96</f>
    </nc>
  </rcc>
  <rcc rId="30094" sId="1">
    <oc r="H96">
      <f>'Z:\Экологи\РЕЕСТР М(П)НТКО\[Реестр М(П)НТКО г. Ханты-Мансийск.xlsx]РЕЕСТР'!J96</f>
    </oc>
    <nc r="H96">
      <f>'Z:\Экологи\РЕЕСТР М(П)НТКО\[Реестр М(П)НТКО г. Ханты-Мансийск.xlsx]РЕЕСТР'!J96</f>
    </nc>
  </rcc>
  <rcc rId="30095" sId="1">
    <oc r="I96">
      <f>'Z:\Экологи\РЕЕСТР М(П)НТКО\[Реестр М(П)НТКО г. Ханты-Мансийск.xlsx]РЕЕСТР'!K96</f>
    </oc>
    <nc r="I96">
      <f>'Z:\Экологи\РЕЕСТР М(П)НТКО\[Реестр М(П)НТКО г. Ханты-Мансийск.xlsx]РЕЕСТР'!K96</f>
    </nc>
  </rcc>
  <rcc rId="30096" sId="1">
    <oc r="J96">
      <f>'Z:\Экологи\РЕЕСТР М(П)НТКО\[Реестр М(П)НТКО г. Ханты-Мансийск.xlsx]РЕЕСТР'!L96</f>
    </oc>
    <nc r="J96">
      <f>'Z:\Экологи\РЕЕСТР М(П)НТКО\[Реестр М(П)НТКО г. Ханты-Мансийск.xlsx]РЕЕСТР'!L96</f>
    </nc>
  </rcc>
  <rcc rId="30097" sId="1">
    <oc r="K96">
      <f>'Z:\Экологи\РЕЕСТР М(П)НТКО\[Реестр М(П)НТКО г. Ханты-Мансийск.xlsx]РЕЕСТР'!M96</f>
    </oc>
    <nc r="K96">
      <f>'Z:\Экологи\РЕЕСТР М(П)НТКО\[Реестр М(П)НТКО г. Ханты-Мансийск.xlsx]РЕЕСТР'!M96</f>
    </nc>
  </rcc>
  <rcc rId="30098" sId="1">
    <oc r="L96">
      <f>'Z:\Экологи\РЕЕСТР М(П)НТКО\[Реестр М(П)НТКО г. Ханты-Мансийск.xlsx]РЕЕСТР'!N96</f>
    </oc>
    <nc r="L96">
      <f>'Z:\Экологи\РЕЕСТР М(П)НТКО\[Реестр М(П)НТКО г. Ханты-Мансийск.xlsx]РЕЕСТР'!N96</f>
    </nc>
  </rcc>
  <rcc rId="30099" sId="1">
    <oc r="M96">
      <f>'Z:\Экологи\РЕЕСТР М(П)НТКО\[Реестр М(П)НТКО г. Ханты-Мансийск.xlsx]РЕЕСТР'!O96</f>
    </oc>
    <nc r="M96">
      <f>'Z:\Экологи\РЕЕСТР М(П)НТКО\[Реестр М(П)НТКО г. Ханты-Мансийск.xlsx]РЕЕСТР'!O96</f>
    </nc>
  </rcc>
  <rcc rId="30100" sId="1">
    <oc r="N96">
      <f>'Z:\Экологи\РЕЕСТР М(П)НТКО\[Реестр М(П)НТКО г. Ханты-Мансийск.xlsx]РЕЕСТР'!P96</f>
    </oc>
    <nc r="N96">
      <f>'Z:\Экологи\РЕЕСТР М(П)НТКО\[Реестр М(П)НТКО г. Ханты-Мансийск.xlsx]РЕЕСТР'!P96</f>
    </nc>
  </rcc>
  <rcc rId="30101" sId="1">
    <oc r="O96">
      <f>'Z:\Экологи\РЕЕСТР М(П)НТКО\[Реестр М(П)НТКО г. Ханты-Мансийск.xlsx]РЕЕСТР'!Q96</f>
    </oc>
    <nc r="O96">
      <f>'Z:\Экологи\РЕЕСТР М(П)НТКО\[Реестр М(П)НТКО г. Ханты-Мансийск.xlsx]РЕЕСТР'!Q96</f>
    </nc>
  </rcc>
  <rcc rId="30102" sId="1">
    <oc r="P96">
      <f>'Z:\Экологи\РЕЕСТР М(П)НТКО\[Реестр М(П)НТКО г. Ханты-Мансийск.xlsx]РЕЕСТР'!R96</f>
    </oc>
    <nc r="P96">
      <f>'Z:\Экологи\РЕЕСТР М(П)НТКО\[Реестр М(П)НТКО г. Ханты-Мансийск.xlsx]РЕЕСТР'!R96</f>
    </nc>
  </rcc>
  <rcc rId="30103" sId="1">
    <oc r="Q96">
      <f>'Z:\Экологи\РЕЕСТР М(П)НТКО\[Реестр М(П)НТКО г. Ханты-Мансийск.xlsx]РЕЕСТР'!V96</f>
    </oc>
    <nc r="Q96">
      <f>'Z:\Экологи\РЕЕСТР М(П)НТКО\[Реестр М(П)НТКО г. Ханты-Мансийск.xlsx]РЕЕСТР'!V96</f>
    </nc>
  </rcc>
  <rcc rId="30104" sId="1">
    <oc r="R96">
      <f>'Z:\Экологи\РЕЕСТР М(П)НТКО\[Реестр М(П)НТКО г. Ханты-Мансийск.xlsx]РЕЕСТР'!W96</f>
    </oc>
    <nc r="R96">
      <f>'Z:\Экологи\РЕЕСТР М(П)НТКО\[Реестр М(П)НТКО г. Ханты-Мансийск.xlsx]РЕЕСТР'!W96</f>
    </nc>
  </rcc>
  <rcc rId="30105" sId="1">
    <oc r="S96">
      <f>'Z:\Экологи\РЕЕСТР М(П)НТКО\[Реестр М(П)НТКО г. Ханты-Мансийск.xlsx]РЕЕСТР'!X96</f>
    </oc>
    <nc r="S96">
      <f>'Z:\Экологи\РЕЕСТР М(П)НТКО\[Реестр М(П)НТКО г. Ханты-Мансийск.xlsx]РЕЕСТР'!X96</f>
    </nc>
  </rcc>
  <rcc rId="30106" sId="1">
    <oc r="T96">
      <f>'Z:\Экологи\РЕЕСТР М(П)НТКО\[Реестр М(П)НТКО г. Ханты-Мансийск.xlsx]РЕЕСТР'!AB96</f>
    </oc>
    <nc r="T96">
      <f>'Z:\Экологи\РЕЕСТР М(П)НТКО\[Реестр М(П)НТКО г. Ханты-Мансийск.xlsx]РЕЕСТР'!AB96</f>
    </nc>
  </rcc>
  <rcc rId="30107" sId="1">
    <oc r="U96">
      <f>'Z:\Экологи\РЕЕСТР М(П)НТКО\[Реестр М(П)НТКО г. Ханты-Мансийск.xlsx]РЕЕСТР'!AC96</f>
    </oc>
    <nc r="U96">
      <f>'Z:\Экологи\РЕЕСТР М(П)НТКО\[Реестр М(П)НТКО г. Ханты-Мансийск.xlsx]РЕЕСТР'!AC96</f>
    </nc>
  </rcc>
  <rcc rId="30108" sId="1">
    <oc r="V96">
      <f>'Z:\Экологи\РЕЕСТР М(П)НТКО\[Реестр М(П)НТКО г. Ханты-Мансийск.xlsx]РЕЕСТР'!AD96</f>
    </oc>
    <nc r="V96">
      <f>'Z:\Экологи\РЕЕСТР М(П)НТКО\[Реестр М(П)НТКО г. Ханты-Мансийск.xlsx]РЕЕСТР'!AD96</f>
    </nc>
  </rcc>
  <rcc rId="30109" sId="1">
    <oc r="W96">
      <f>'Z:\Экологи\РЕЕСТР М(П)НТКО\[Реестр М(П)НТКО г. Ханты-Мансийск.xlsx]РЕЕСТР'!AE96</f>
    </oc>
    <nc r="W96">
      <f>'Z:\Экологи\РЕЕСТР М(П)НТКО\[Реестр М(П)НТКО г. Ханты-Мансийск.xlsx]РЕЕСТР'!AE96</f>
    </nc>
  </rcc>
  <rcc rId="30110" sId="1">
    <oc r="X96">
      <f>'Z:\Экологи\РЕЕСТР М(П)НТКО\[Реестр М(П)НТКО г. Ханты-Мансийск.xlsx]РЕЕСТР'!AI96</f>
    </oc>
    <nc r="X96">
      <f>'Z:\Экологи\РЕЕСТР М(П)НТКО\[Реестр М(П)НТКО г. Ханты-Мансийск.xlsx]РЕЕСТР'!AI96</f>
    </nc>
  </rcc>
  <rcc rId="30111" sId="1">
    <oc r="Y96">
      <f>'Z:\Экологи\РЕЕСТР М(П)НТКО\[Реестр М(П)НТКО г. Ханты-Мансийск.xlsx]РЕЕСТР'!AM96</f>
    </oc>
    <nc r="Y96">
      <f>'Z:\Экологи\РЕЕСТР М(П)НТКО\[Реестр М(П)НТКО г. Ханты-Мансийск.xlsx]РЕЕСТР'!AM96</f>
    </nc>
  </rcc>
  <rcc rId="30112" sId="1">
    <oc r="B97">
      <f>'Z:\Экологи\РЕЕСТР М(П)НТКО\[Реестр М(П)НТКО г. Ханты-Мансийск.xlsx]РЕЕСТР'!B97</f>
    </oc>
    <nc r="B97">
      <f>'Z:\Экологи\РЕЕСТР М(П)НТКО\[Реестр М(П)НТКО г. Ханты-Мансийск.xlsx]РЕЕСТР'!B97</f>
    </nc>
  </rcc>
  <rcc rId="30113" sId="1">
    <oc r="C97">
      <f>'Z:\Экологи\РЕЕСТР М(П)НТКО\[Реестр М(П)НТКО г. Ханты-Мансийск.xlsx]РЕЕСТР'!C97</f>
    </oc>
    <nc r="C97">
      <f>'Z:\Экологи\РЕЕСТР М(П)НТКО\[Реестр М(П)НТКО г. Ханты-Мансийск.xlsx]РЕЕСТР'!C97</f>
    </nc>
  </rcc>
  <rcc rId="30114" sId="1">
    <oc r="D97">
      <f>'Z:\Экологи\РЕЕСТР М(П)НТКО\[Реестр М(П)НТКО г. Ханты-Мансийск.xlsx]РЕЕСТР'!D97</f>
    </oc>
    <nc r="D97">
      <f>'Z:\Экологи\РЕЕСТР М(П)НТКО\[Реестр М(П)НТКО г. Ханты-Мансийск.xlsx]РЕЕСТР'!D97</f>
    </nc>
  </rcc>
  <rcc rId="30115" sId="1">
    <oc r="E97">
      <f>'Z:\Экологи\РЕЕСТР М(П)НТКО\[Реестр М(П)НТКО г. Ханты-Мансийск.xlsx]РЕЕСТР'!F97</f>
    </oc>
    <nc r="E97">
      <f>'Z:\Экологи\РЕЕСТР М(П)НТКО\[Реестр М(П)НТКО г. Ханты-Мансийск.xlsx]РЕЕСТР'!F97</f>
    </nc>
  </rcc>
  <rcc rId="30116" sId="1">
    <oc r="F97">
      <f>'Z:\Экологи\РЕЕСТР М(П)НТКО\[Реестр М(П)НТКО г. Ханты-Мансийск.xlsx]РЕЕСТР'!H97</f>
    </oc>
    <nc r="F97">
      <f>'Z:\Экологи\РЕЕСТР М(П)НТКО\[Реестр М(П)НТКО г. Ханты-Мансийск.xlsx]РЕЕСТР'!H97</f>
    </nc>
  </rcc>
  <rcc rId="30117" sId="1">
    <oc r="G97">
      <f>'Z:\Экологи\РЕЕСТР М(П)НТКО\[Реестр М(П)НТКО г. Ханты-Мансийск.xlsx]РЕЕСТР'!I97</f>
    </oc>
    <nc r="G97">
      <f>'Z:\Экологи\РЕЕСТР М(П)НТКО\[Реестр М(П)НТКО г. Ханты-Мансийск.xlsx]РЕЕСТР'!I97</f>
    </nc>
  </rcc>
  <rcc rId="30118" sId="1">
    <oc r="H97">
      <f>'Z:\Экологи\РЕЕСТР М(П)НТКО\[Реестр М(П)НТКО г. Ханты-Мансийск.xlsx]РЕЕСТР'!J97</f>
    </oc>
    <nc r="H97">
      <f>'Z:\Экологи\РЕЕСТР М(П)НТКО\[Реестр М(П)НТКО г. Ханты-Мансийск.xlsx]РЕЕСТР'!J97</f>
    </nc>
  </rcc>
  <rcc rId="30119" sId="1">
    <oc r="I97">
      <f>'Z:\Экологи\РЕЕСТР М(П)НТКО\[Реестр М(П)НТКО г. Ханты-Мансийск.xlsx]РЕЕСТР'!K97</f>
    </oc>
    <nc r="I97">
      <f>'Z:\Экологи\РЕЕСТР М(П)НТКО\[Реестр М(П)НТКО г. Ханты-Мансийск.xlsx]РЕЕСТР'!K97</f>
    </nc>
  </rcc>
  <rcc rId="30120" sId="1">
    <oc r="J97">
      <f>'Z:\Экологи\РЕЕСТР М(П)НТКО\[Реестр М(П)НТКО г. Ханты-Мансийск.xlsx]РЕЕСТР'!L97</f>
    </oc>
    <nc r="J97">
      <f>'Z:\Экологи\РЕЕСТР М(П)НТКО\[Реестр М(П)НТКО г. Ханты-Мансийск.xlsx]РЕЕСТР'!L97</f>
    </nc>
  </rcc>
  <rcc rId="30121" sId="1">
    <oc r="K97">
      <f>'Z:\Экологи\РЕЕСТР М(П)НТКО\[Реестр М(П)НТКО г. Ханты-Мансийск.xlsx]РЕЕСТР'!M97</f>
    </oc>
    <nc r="K97">
      <f>'Z:\Экологи\РЕЕСТР М(П)НТКО\[Реестр М(П)НТКО г. Ханты-Мансийск.xlsx]РЕЕСТР'!M97</f>
    </nc>
  </rcc>
  <rcc rId="30122" sId="1">
    <oc r="L97">
      <f>'Z:\Экологи\РЕЕСТР М(П)НТКО\[Реестр М(П)НТКО г. Ханты-Мансийск.xlsx]РЕЕСТР'!N97</f>
    </oc>
    <nc r="L97">
      <f>'Z:\Экологи\РЕЕСТР М(П)НТКО\[Реестр М(П)НТКО г. Ханты-Мансийск.xlsx]РЕЕСТР'!N97</f>
    </nc>
  </rcc>
  <rcc rId="30123" sId="1">
    <oc r="M97">
      <f>'Z:\Экологи\РЕЕСТР М(П)НТКО\[Реестр М(П)НТКО г. Ханты-Мансийск.xlsx]РЕЕСТР'!O97</f>
    </oc>
    <nc r="M97">
      <f>'Z:\Экологи\РЕЕСТР М(П)НТКО\[Реестр М(П)НТКО г. Ханты-Мансийск.xlsx]РЕЕСТР'!O97</f>
    </nc>
  </rcc>
  <rcc rId="30124" sId="1">
    <oc r="N97">
      <f>'Z:\Экологи\РЕЕСТР М(П)НТКО\[Реестр М(П)НТКО г. Ханты-Мансийск.xlsx]РЕЕСТР'!P97</f>
    </oc>
    <nc r="N97">
      <f>'Z:\Экологи\РЕЕСТР М(П)НТКО\[Реестр М(П)НТКО г. Ханты-Мансийск.xlsx]РЕЕСТР'!P97</f>
    </nc>
  </rcc>
  <rcc rId="30125" sId="1">
    <oc r="O97">
      <f>'Z:\Экологи\РЕЕСТР М(П)НТКО\[Реестр М(П)НТКО г. Ханты-Мансийск.xlsx]РЕЕСТР'!Q97</f>
    </oc>
    <nc r="O97">
      <f>'Z:\Экологи\РЕЕСТР М(П)НТКО\[Реестр М(П)НТКО г. Ханты-Мансийск.xlsx]РЕЕСТР'!Q97</f>
    </nc>
  </rcc>
  <rcc rId="30126" sId="1">
    <oc r="P97">
      <f>'Z:\Экологи\РЕЕСТР М(П)НТКО\[Реестр М(П)НТКО г. Ханты-Мансийск.xlsx]РЕЕСТР'!R97</f>
    </oc>
    <nc r="P97">
      <f>'Z:\Экологи\РЕЕСТР М(П)НТКО\[Реестр М(П)НТКО г. Ханты-Мансийск.xlsx]РЕЕСТР'!R97</f>
    </nc>
  </rcc>
  <rcc rId="30127" sId="1">
    <oc r="Q97">
      <f>'Z:\Экологи\РЕЕСТР М(П)НТКО\[Реестр М(П)НТКО г. Ханты-Мансийск.xlsx]РЕЕСТР'!V97</f>
    </oc>
    <nc r="Q97">
      <f>'Z:\Экологи\РЕЕСТР М(П)НТКО\[Реестр М(П)НТКО г. Ханты-Мансийск.xlsx]РЕЕСТР'!V97</f>
    </nc>
  </rcc>
  <rcc rId="30128" sId="1">
    <oc r="R97">
      <f>'Z:\Экологи\РЕЕСТР М(П)НТКО\[Реестр М(П)НТКО г. Ханты-Мансийск.xlsx]РЕЕСТР'!W97</f>
    </oc>
    <nc r="R97">
      <f>'Z:\Экологи\РЕЕСТР М(П)НТКО\[Реестр М(П)НТКО г. Ханты-Мансийск.xlsx]РЕЕСТР'!W97</f>
    </nc>
  </rcc>
  <rcc rId="30129" sId="1">
    <oc r="S97">
      <f>'Z:\Экологи\РЕЕСТР М(П)НТКО\[Реестр М(П)НТКО г. Ханты-Мансийск.xlsx]РЕЕСТР'!X97</f>
    </oc>
    <nc r="S97">
      <f>'Z:\Экологи\РЕЕСТР М(П)НТКО\[Реестр М(П)НТКО г. Ханты-Мансийск.xlsx]РЕЕСТР'!X97</f>
    </nc>
  </rcc>
  <rcc rId="30130" sId="1">
    <oc r="T97">
      <f>'Z:\Экологи\РЕЕСТР М(П)НТКО\[Реестр М(П)НТКО г. Ханты-Мансийск.xlsx]РЕЕСТР'!AB97</f>
    </oc>
    <nc r="T97">
      <f>'Z:\Экологи\РЕЕСТР М(П)НТКО\[Реестр М(П)НТКО г. Ханты-Мансийск.xlsx]РЕЕСТР'!AB97</f>
    </nc>
  </rcc>
  <rcc rId="30131" sId="1">
    <oc r="U97">
      <f>'Z:\Экологи\РЕЕСТР М(П)НТКО\[Реестр М(П)НТКО г. Ханты-Мансийск.xlsx]РЕЕСТР'!AC97</f>
    </oc>
    <nc r="U97">
      <f>'Z:\Экологи\РЕЕСТР М(П)НТКО\[Реестр М(П)НТКО г. Ханты-Мансийск.xlsx]РЕЕСТР'!AC97</f>
    </nc>
  </rcc>
  <rcc rId="30132" sId="1">
    <oc r="V97">
      <f>'Z:\Экологи\РЕЕСТР М(П)НТКО\[Реестр М(П)НТКО г. Ханты-Мансийск.xlsx]РЕЕСТР'!AD97</f>
    </oc>
    <nc r="V97">
      <f>'Z:\Экологи\РЕЕСТР М(П)НТКО\[Реестр М(П)НТКО г. Ханты-Мансийск.xlsx]РЕЕСТР'!AD97</f>
    </nc>
  </rcc>
  <rcc rId="30133" sId="1">
    <oc r="W97">
      <f>'Z:\Экологи\РЕЕСТР М(П)НТКО\[Реестр М(П)НТКО г. Ханты-Мансийск.xlsx]РЕЕСТР'!AE97</f>
    </oc>
    <nc r="W97">
      <f>'Z:\Экологи\РЕЕСТР М(П)НТКО\[Реестр М(П)НТКО г. Ханты-Мансийск.xlsx]РЕЕСТР'!AE97</f>
    </nc>
  </rcc>
  <rcc rId="30134" sId="1">
    <oc r="X97">
      <f>'Z:\Экологи\РЕЕСТР М(П)НТКО\[Реестр М(П)НТКО г. Ханты-Мансийск.xlsx]РЕЕСТР'!AI97</f>
    </oc>
    <nc r="X97">
      <f>'Z:\Экологи\РЕЕСТР М(П)НТКО\[Реестр М(П)НТКО г. Ханты-Мансийск.xlsx]РЕЕСТР'!AI97</f>
    </nc>
  </rcc>
  <rcc rId="30135" sId="1">
    <oc r="Y97">
      <f>'Z:\Экологи\РЕЕСТР М(П)НТКО\[Реестр М(П)НТКО г. Ханты-Мансийск.xlsx]РЕЕСТР'!AM97</f>
    </oc>
    <nc r="Y97">
      <f>'Z:\Экологи\РЕЕСТР М(П)НТКО\[Реестр М(П)НТКО г. Ханты-Мансийск.xlsx]РЕЕСТР'!AM97</f>
    </nc>
  </rcc>
  <rcc rId="30136" sId="1">
    <oc r="B98">
      <f>'Z:\Экологи\РЕЕСТР М(П)НТКО\[Реестр М(П)НТКО г. Ханты-Мансийск.xlsx]РЕЕСТР'!B98</f>
    </oc>
    <nc r="B98">
      <f>'Z:\Экологи\РЕЕСТР М(П)НТКО\[Реестр М(П)НТКО г. Ханты-Мансийск.xlsx]РЕЕСТР'!B98</f>
    </nc>
  </rcc>
  <rcc rId="30137" sId="1">
    <oc r="C98">
      <f>'Z:\Экологи\РЕЕСТР М(П)НТКО\[Реестр М(П)НТКО г. Ханты-Мансийск.xlsx]РЕЕСТР'!C98</f>
    </oc>
    <nc r="C98">
      <f>'Z:\Экологи\РЕЕСТР М(П)НТКО\[Реестр М(П)НТКО г. Ханты-Мансийск.xlsx]РЕЕСТР'!C98</f>
    </nc>
  </rcc>
  <rcc rId="30138" sId="1">
    <oc r="D98">
      <f>'Z:\Экологи\РЕЕСТР М(П)НТКО\[Реестр М(П)НТКО г. Ханты-Мансийск.xlsx]РЕЕСТР'!D98</f>
    </oc>
    <nc r="D98">
      <f>'Z:\Экологи\РЕЕСТР М(П)НТКО\[Реестр М(П)НТКО г. Ханты-Мансийск.xlsx]РЕЕСТР'!D98</f>
    </nc>
  </rcc>
  <rcc rId="30139" sId="1">
    <oc r="E98">
      <f>'Z:\Экологи\РЕЕСТР М(П)НТКО\[Реестр М(П)НТКО г. Ханты-Мансийск.xlsx]РЕЕСТР'!F98</f>
    </oc>
    <nc r="E98">
      <f>'Z:\Экологи\РЕЕСТР М(П)НТКО\[Реестр М(П)НТКО г. Ханты-Мансийск.xlsx]РЕЕСТР'!F98</f>
    </nc>
  </rcc>
  <rcc rId="30140" sId="1">
    <oc r="F98">
      <f>'Z:\Экологи\РЕЕСТР М(П)НТКО\[Реестр М(П)НТКО г. Ханты-Мансийск.xlsx]РЕЕСТР'!H98</f>
    </oc>
    <nc r="F98">
      <f>'Z:\Экологи\РЕЕСТР М(П)НТКО\[Реестр М(П)НТКО г. Ханты-Мансийск.xlsx]РЕЕСТР'!H98</f>
    </nc>
  </rcc>
  <rcc rId="30141" sId="1">
    <oc r="G98">
      <f>'Z:\Экологи\РЕЕСТР М(П)НТКО\[Реестр М(П)НТКО г. Ханты-Мансийск.xlsx]РЕЕСТР'!I98</f>
    </oc>
    <nc r="G98">
      <f>'Z:\Экологи\РЕЕСТР М(П)НТКО\[Реестр М(П)НТКО г. Ханты-Мансийск.xlsx]РЕЕСТР'!I98</f>
    </nc>
  </rcc>
  <rcc rId="30142" sId="1">
    <oc r="H98">
      <f>'Z:\Экологи\РЕЕСТР М(П)НТКО\[Реестр М(П)НТКО г. Ханты-Мансийск.xlsx]РЕЕСТР'!J98</f>
    </oc>
    <nc r="H98">
      <f>'Z:\Экологи\РЕЕСТР М(П)НТКО\[Реестр М(П)НТКО г. Ханты-Мансийск.xlsx]РЕЕСТР'!J98</f>
    </nc>
  </rcc>
  <rcc rId="30143" sId="1">
    <oc r="I98">
      <f>'Z:\Экологи\РЕЕСТР М(П)НТКО\[Реестр М(П)НТКО г. Ханты-Мансийск.xlsx]РЕЕСТР'!K98</f>
    </oc>
    <nc r="I98">
      <f>'Z:\Экологи\РЕЕСТР М(П)НТКО\[Реестр М(П)НТКО г. Ханты-Мансийск.xlsx]РЕЕСТР'!K98</f>
    </nc>
  </rcc>
  <rcc rId="30144" sId="1">
    <oc r="J98">
      <f>'Z:\Экологи\РЕЕСТР М(П)НТКО\[Реестр М(П)НТКО г. Ханты-Мансийск.xlsx]РЕЕСТР'!L98</f>
    </oc>
    <nc r="J98">
      <f>'Z:\Экологи\РЕЕСТР М(П)НТКО\[Реестр М(П)НТКО г. Ханты-Мансийск.xlsx]РЕЕСТР'!L98</f>
    </nc>
  </rcc>
  <rcc rId="30145" sId="1">
    <oc r="K98">
      <f>'Z:\Экологи\РЕЕСТР М(П)НТКО\[Реестр М(П)НТКО г. Ханты-Мансийск.xlsx]РЕЕСТР'!M98</f>
    </oc>
    <nc r="K98">
      <f>'Z:\Экологи\РЕЕСТР М(П)НТКО\[Реестр М(П)НТКО г. Ханты-Мансийск.xlsx]РЕЕСТР'!M98</f>
    </nc>
  </rcc>
  <rcc rId="30146" sId="1">
    <oc r="L98">
      <f>'Z:\Экологи\РЕЕСТР М(П)НТКО\[Реестр М(П)НТКО г. Ханты-Мансийск.xlsx]РЕЕСТР'!N98</f>
    </oc>
    <nc r="L98">
      <f>'Z:\Экологи\РЕЕСТР М(П)НТКО\[Реестр М(П)НТКО г. Ханты-Мансийск.xlsx]РЕЕСТР'!N98</f>
    </nc>
  </rcc>
  <rcc rId="30147" sId="1">
    <oc r="M98">
      <f>'Z:\Экологи\РЕЕСТР М(П)НТКО\[Реестр М(П)НТКО г. Ханты-Мансийск.xlsx]РЕЕСТР'!O98</f>
    </oc>
    <nc r="M98">
      <f>'Z:\Экологи\РЕЕСТР М(П)НТКО\[Реестр М(П)НТКО г. Ханты-Мансийск.xlsx]РЕЕСТР'!O98</f>
    </nc>
  </rcc>
  <rcc rId="30148" sId="1">
    <oc r="N98">
      <f>'Z:\Экологи\РЕЕСТР М(П)НТКО\[Реестр М(П)НТКО г. Ханты-Мансийск.xlsx]РЕЕСТР'!P98</f>
    </oc>
    <nc r="N98">
      <f>'Z:\Экологи\РЕЕСТР М(П)НТКО\[Реестр М(П)НТКО г. Ханты-Мансийск.xlsx]РЕЕСТР'!P98</f>
    </nc>
  </rcc>
  <rcc rId="30149" sId="1">
    <oc r="O98">
      <f>'Z:\Экологи\РЕЕСТР М(П)НТКО\[Реестр М(П)НТКО г. Ханты-Мансийск.xlsx]РЕЕСТР'!Q98</f>
    </oc>
    <nc r="O98">
      <f>'Z:\Экологи\РЕЕСТР М(П)НТКО\[Реестр М(П)НТКО г. Ханты-Мансийск.xlsx]РЕЕСТР'!Q98</f>
    </nc>
  </rcc>
  <rcc rId="30150" sId="1">
    <oc r="P98">
      <f>'Z:\Экологи\РЕЕСТР М(П)НТКО\[Реестр М(П)НТКО г. Ханты-Мансийск.xlsx]РЕЕСТР'!R98</f>
    </oc>
    <nc r="P98">
      <f>'Z:\Экологи\РЕЕСТР М(П)НТКО\[Реестр М(П)НТКО г. Ханты-Мансийск.xlsx]РЕЕСТР'!R98</f>
    </nc>
  </rcc>
  <rcc rId="30151" sId="1">
    <oc r="Q98">
      <f>'Z:\Экологи\РЕЕСТР М(П)НТКО\[Реестр М(П)НТКО г. Ханты-Мансийск.xlsx]РЕЕСТР'!V98</f>
    </oc>
    <nc r="Q98">
      <f>'Z:\Экологи\РЕЕСТР М(П)НТКО\[Реестр М(П)НТКО г. Ханты-Мансийск.xlsx]РЕЕСТР'!V98</f>
    </nc>
  </rcc>
  <rcc rId="30152" sId="1">
    <oc r="R98">
      <f>'Z:\Экологи\РЕЕСТР М(П)НТКО\[Реестр М(П)НТКО г. Ханты-Мансийск.xlsx]РЕЕСТР'!W98</f>
    </oc>
    <nc r="R98">
      <f>'Z:\Экологи\РЕЕСТР М(П)НТКО\[Реестр М(П)НТКО г. Ханты-Мансийск.xlsx]РЕЕСТР'!W98</f>
    </nc>
  </rcc>
  <rcc rId="30153" sId="1">
    <oc r="S98">
      <f>'Z:\Экологи\РЕЕСТР М(П)НТКО\[Реестр М(П)НТКО г. Ханты-Мансийск.xlsx]РЕЕСТР'!X98</f>
    </oc>
    <nc r="S98">
      <f>'Z:\Экологи\РЕЕСТР М(П)НТКО\[Реестр М(П)НТКО г. Ханты-Мансийск.xlsx]РЕЕСТР'!X98</f>
    </nc>
  </rcc>
  <rcc rId="30154" sId="1">
    <oc r="T98">
      <f>'Z:\Экологи\РЕЕСТР М(П)НТКО\[Реестр М(П)НТКО г. Ханты-Мансийск.xlsx]РЕЕСТР'!AB98</f>
    </oc>
    <nc r="T98">
      <f>'Z:\Экологи\РЕЕСТР М(П)НТКО\[Реестр М(П)НТКО г. Ханты-Мансийск.xlsx]РЕЕСТР'!AB98</f>
    </nc>
  </rcc>
  <rcc rId="30155" sId="1">
    <oc r="U98">
      <f>'Z:\Экологи\РЕЕСТР М(П)НТКО\[Реестр М(П)НТКО г. Ханты-Мансийск.xlsx]РЕЕСТР'!AC98</f>
    </oc>
    <nc r="U98">
      <f>'Z:\Экологи\РЕЕСТР М(П)НТКО\[Реестр М(П)НТКО г. Ханты-Мансийск.xlsx]РЕЕСТР'!AC98</f>
    </nc>
  </rcc>
  <rcc rId="30156" sId="1">
    <oc r="V98">
      <f>'Z:\Экологи\РЕЕСТР М(П)НТКО\[Реестр М(П)НТКО г. Ханты-Мансийск.xlsx]РЕЕСТР'!AD98</f>
    </oc>
    <nc r="V98">
      <f>'Z:\Экологи\РЕЕСТР М(П)НТКО\[Реестр М(П)НТКО г. Ханты-Мансийск.xlsx]РЕЕСТР'!AD98</f>
    </nc>
  </rcc>
  <rcc rId="30157" sId="1">
    <oc r="W98">
      <f>'Z:\Экологи\РЕЕСТР М(П)НТКО\[Реестр М(П)НТКО г. Ханты-Мансийск.xlsx]РЕЕСТР'!AE98</f>
    </oc>
    <nc r="W98">
      <f>'Z:\Экологи\РЕЕСТР М(П)НТКО\[Реестр М(П)НТКО г. Ханты-Мансийск.xlsx]РЕЕСТР'!AE98</f>
    </nc>
  </rcc>
  <rcc rId="30158" sId="1">
    <oc r="X98">
      <f>'Z:\Экологи\РЕЕСТР М(П)НТКО\[Реестр М(П)НТКО г. Ханты-Мансийск.xlsx]РЕЕСТР'!AI98</f>
    </oc>
    <nc r="X98">
      <f>'Z:\Экологи\РЕЕСТР М(П)НТКО\[Реестр М(П)НТКО г. Ханты-Мансийск.xlsx]РЕЕСТР'!AI98</f>
    </nc>
  </rcc>
  <rcc rId="30159" sId="1">
    <oc r="Y98">
      <f>'Z:\Экологи\РЕЕСТР М(П)НТКО\[Реестр М(П)НТКО г. Ханты-Мансийск.xlsx]РЕЕСТР'!AM98</f>
    </oc>
    <nc r="Y98">
      <f>'Z:\Экологи\РЕЕСТР М(П)НТКО\[Реестр М(П)НТКО г. Ханты-Мансийск.xlsx]РЕЕСТР'!AM98</f>
    </nc>
  </rcc>
  <rcc rId="30160" sId="1">
    <oc r="B99">
      <f>'Z:\Экологи\РЕЕСТР М(П)НТКО\[Реестр М(П)НТКО г. Ханты-Мансийск.xlsx]РЕЕСТР'!B99</f>
    </oc>
    <nc r="B99">
      <f>'Z:\Экологи\РЕЕСТР М(П)НТКО\[Реестр М(П)НТКО г. Ханты-Мансийск.xlsx]РЕЕСТР'!B99</f>
    </nc>
  </rcc>
  <rcc rId="30161" sId="1">
    <oc r="C99">
      <f>'Z:\Экологи\РЕЕСТР М(П)НТКО\[Реестр М(П)НТКО г. Ханты-Мансийск.xlsx]РЕЕСТР'!C99</f>
    </oc>
    <nc r="C99">
      <f>'Z:\Экологи\РЕЕСТР М(П)НТКО\[Реестр М(П)НТКО г. Ханты-Мансийск.xlsx]РЕЕСТР'!C99</f>
    </nc>
  </rcc>
  <rcc rId="30162" sId="1">
    <oc r="D99">
      <f>'Z:\Экологи\РЕЕСТР М(П)НТКО\[Реестр М(П)НТКО г. Ханты-Мансийск.xlsx]РЕЕСТР'!D99</f>
    </oc>
    <nc r="D99">
      <f>'Z:\Экологи\РЕЕСТР М(П)НТКО\[Реестр М(П)НТКО г. Ханты-Мансийск.xlsx]РЕЕСТР'!D99</f>
    </nc>
  </rcc>
  <rcc rId="30163" sId="1">
    <oc r="E99">
      <f>'Z:\Экологи\РЕЕСТР М(П)НТКО\[Реестр М(П)НТКО г. Ханты-Мансийск.xlsx]РЕЕСТР'!F99</f>
    </oc>
    <nc r="E99">
      <f>'Z:\Экологи\РЕЕСТР М(П)НТКО\[Реестр М(П)НТКО г. Ханты-Мансийск.xlsx]РЕЕСТР'!F99</f>
    </nc>
  </rcc>
  <rcc rId="30164" sId="1">
    <oc r="F99">
      <f>'Z:\Экологи\РЕЕСТР М(П)НТКО\[Реестр М(П)НТКО г. Ханты-Мансийск.xlsx]РЕЕСТР'!H99</f>
    </oc>
    <nc r="F99">
      <f>'Z:\Экологи\РЕЕСТР М(П)НТКО\[Реестр М(П)НТКО г. Ханты-Мансийск.xlsx]РЕЕСТР'!H99</f>
    </nc>
  </rcc>
  <rcc rId="30165" sId="1">
    <oc r="G99">
      <f>'Z:\Экологи\РЕЕСТР М(П)НТКО\[Реестр М(П)НТКО г. Ханты-Мансийск.xlsx]РЕЕСТР'!I99</f>
    </oc>
    <nc r="G99">
      <f>'Z:\Экологи\РЕЕСТР М(П)НТКО\[Реестр М(П)НТКО г. Ханты-Мансийск.xlsx]РЕЕСТР'!I99</f>
    </nc>
  </rcc>
  <rcc rId="30166" sId="1">
    <oc r="H99">
      <f>'Z:\Экологи\РЕЕСТР М(П)НТКО\[Реестр М(П)НТКО г. Ханты-Мансийск.xlsx]РЕЕСТР'!J99</f>
    </oc>
    <nc r="H99">
      <f>'Z:\Экологи\РЕЕСТР М(П)НТКО\[Реестр М(П)НТКО г. Ханты-Мансийск.xlsx]РЕЕСТР'!J99</f>
    </nc>
  </rcc>
  <rcc rId="30167" sId="1">
    <oc r="I99">
      <f>'Z:\Экологи\РЕЕСТР М(П)НТКО\[Реестр М(П)НТКО г. Ханты-Мансийск.xlsx]РЕЕСТР'!K99</f>
    </oc>
    <nc r="I99">
      <f>'Z:\Экологи\РЕЕСТР М(П)НТКО\[Реестр М(П)НТКО г. Ханты-Мансийск.xlsx]РЕЕСТР'!K99</f>
    </nc>
  </rcc>
  <rcc rId="30168" sId="1">
    <oc r="J99">
      <f>'Z:\Экологи\РЕЕСТР М(П)НТКО\[Реестр М(П)НТКО г. Ханты-Мансийск.xlsx]РЕЕСТР'!L99</f>
    </oc>
    <nc r="J99">
      <f>'Z:\Экологи\РЕЕСТР М(П)НТКО\[Реестр М(П)НТКО г. Ханты-Мансийск.xlsx]РЕЕСТР'!L99</f>
    </nc>
  </rcc>
  <rcc rId="30169" sId="1">
    <oc r="K99">
      <f>'Z:\Экологи\РЕЕСТР М(П)НТКО\[Реестр М(П)НТКО г. Ханты-Мансийск.xlsx]РЕЕСТР'!M99</f>
    </oc>
    <nc r="K99">
      <f>'Z:\Экологи\РЕЕСТР М(П)НТКО\[Реестр М(П)НТКО г. Ханты-Мансийск.xlsx]РЕЕСТР'!M99</f>
    </nc>
  </rcc>
  <rcc rId="30170" sId="1">
    <oc r="L99">
      <f>'Z:\Экологи\РЕЕСТР М(П)НТКО\[Реестр М(П)НТКО г. Ханты-Мансийск.xlsx]РЕЕСТР'!N99</f>
    </oc>
    <nc r="L99">
      <f>'Z:\Экологи\РЕЕСТР М(П)НТКО\[Реестр М(П)НТКО г. Ханты-Мансийск.xlsx]РЕЕСТР'!N99</f>
    </nc>
  </rcc>
  <rcc rId="30171" sId="1">
    <oc r="M99">
      <f>'Z:\Экологи\РЕЕСТР М(П)НТКО\[Реестр М(П)НТКО г. Ханты-Мансийск.xlsx]РЕЕСТР'!O99</f>
    </oc>
    <nc r="M99">
      <f>'Z:\Экологи\РЕЕСТР М(П)НТКО\[Реестр М(П)НТКО г. Ханты-Мансийск.xlsx]РЕЕСТР'!O99</f>
    </nc>
  </rcc>
  <rcc rId="30172" sId="1">
    <oc r="N99">
      <f>'Z:\Экологи\РЕЕСТР М(П)НТКО\[Реестр М(П)НТКО г. Ханты-Мансийск.xlsx]РЕЕСТР'!P99</f>
    </oc>
    <nc r="N99">
      <f>'Z:\Экологи\РЕЕСТР М(П)НТКО\[Реестр М(П)НТКО г. Ханты-Мансийск.xlsx]РЕЕСТР'!P99</f>
    </nc>
  </rcc>
  <rcc rId="30173" sId="1">
    <oc r="O99">
      <f>'Z:\Экологи\РЕЕСТР М(П)НТКО\[Реестр М(П)НТКО г. Ханты-Мансийск.xlsx]РЕЕСТР'!Q99</f>
    </oc>
    <nc r="O99">
      <f>'Z:\Экологи\РЕЕСТР М(П)НТКО\[Реестр М(П)НТКО г. Ханты-Мансийск.xlsx]РЕЕСТР'!Q99</f>
    </nc>
  </rcc>
  <rcc rId="30174" sId="1">
    <oc r="P99">
      <f>'Z:\Экологи\РЕЕСТР М(П)НТКО\[Реестр М(П)НТКО г. Ханты-Мансийск.xlsx]РЕЕСТР'!R99</f>
    </oc>
    <nc r="P99">
      <f>'Z:\Экологи\РЕЕСТР М(П)НТКО\[Реестр М(П)НТКО г. Ханты-Мансийск.xlsx]РЕЕСТР'!R99</f>
    </nc>
  </rcc>
  <rcc rId="30175" sId="1">
    <oc r="Q99">
      <f>'Z:\Экологи\РЕЕСТР М(П)НТКО\[Реестр М(П)НТКО г. Ханты-Мансийск.xlsx]РЕЕСТР'!V99</f>
    </oc>
    <nc r="Q99">
      <f>'Z:\Экологи\РЕЕСТР М(П)НТКО\[Реестр М(П)НТКО г. Ханты-Мансийск.xlsx]РЕЕСТР'!V99</f>
    </nc>
  </rcc>
  <rcc rId="30176" sId="1">
    <oc r="R99">
      <f>'Z:\Экологи\РЕЕСТР М(П)НТКО\[Реестр М(П)НТКО г. Ханты-Мансийск.xlsx]РЕЕСТР'!W99</f>
    </oc>
    <nc r="R99">
      <f>'Z:\Экологи\РЕЕСТР М(П)НТКО\[Реестр М(П)НТКО г. Ханты-Мансийск.xlsx]РЕЕСТР'!W99</f>
    </nc>
  </rcc>
  <rcc rId="30177" sId="1">
    <oc r="S99">
      <f>'Z:\Экологи\РЕЕСТР М(П)НТКО\[Реестр М(П)НТКО г. Ханты-Мансийск.xlsx]РЕЕСТР'!X99</f>
    </oc>
    <nc r="S99">
      <f>'Z:\Экологи\РЕЕСТР М(П)НТКО\[Реестр М(П)НТКО г. Ханты-Мансийск.xlsx]РЕЕСТР'!X99</f>
    </nc>
  </rcc>
  <rcc rId="30178" sId="1">
    <oc r="T99">
      <f>'Z:\Экологи\РЕЕСТР М(П)НТКО\[Реестр М(П)НТКО г. Ханты-Мансийск.xlsx]РЕЕСТР'!AB99</f>
    </oc>
    <nc r="T99">
      <f>'Z:\Экологи\РЕЕСТР М(П)НТКО\[Реестр М(П)НТКО г. Ханты-Мансийск.xlsx]РЕЕСТР'!AB99</f>
    </nc>
  </rcc>
  <rcc rId="30179" sId="1">
    <oc r="U99">
      <f>'Z:\Экологи\РЕЕСТР М(П)НТКО\[Реестр М(П)НТКО г. Ханты-Мансийск.xlsx]РЕЕСТР'!AC99</f>
    </oc>
    <nc r="U99">
      <f>'Z:\Экологи\РЕЕСТР М(П)НТКО\[Реестр М(П)НТКО г. Ханты-Мансийск.xlsx]РЕЕСТР'!AC99</f>
    </nc>
  </rcc>
  <rcc rId="30180" sId="1">
    <oc r="V99">
      <f>'Z:\Экологи\РЕЕСТР М(П)НТКО\[Реестр М(П)НТКО г. Ханты-Мансийск.xlsx]РЕЕСТР'!AD99</f>
    </oc>
    <nc r="V99">
      <f>'Z:\Экологи\РЕЕСТР М(П)НТКО\[Реестр М(П)НТКО г. Ханты-Мансийск.xlsx]РЕЕСТР'!AD99</f>
    </nc>
  </rcc>
  <rcc rId="30181" sId="1">
    <oc r="W99">
      <f>'Z:\Экологи\РЕЕСТР М(П)НТКО\[Реестр М(П)НТКО г. Ханты-Мансийск.xlsx]РЕЕСТР'!AE99</f>
    </oc>
    <nc r="W99">
      <f>'Z:\Экологи\РЕЕСТР М(П)НТКО\[Реестр М(П)НТКО г. Ханты-Мансийск.xlsx]РЕЕСТР'!AE99</f>
    </nc>
  </rcc>
  <rcc rId="30182" sId="1">
    <oc r="X99">
      <f>'Z:\Экологи\РЕЕСТР М(П)НТКО\[Реестр М(П)НТКО г. Ханты-Мансийск.xlsx]РЕЕСТР'!AI99</f>
    </oc>
    <nc r="X99">
      <f>'Z:\Экологи\РЕЕСТР М(П)НТКО\[Реестр М(П)НТКО г. Ханты-Мансийск.xlsx]РЕЕСТР'!AI99</f>
    </nc>
  </rcc>
  <rcc rId="30183" sId="1">
    <oc r="Y99">
      <f>'Z:\Экологи\РЕЕСТР М(П)НТКО\[Реестр М(П)НТКО г. Ханты-Мансийск.xlsx]РЕЕСТР'!AM99</f>
    </oc>
    <nc r="Y99">
      <f>'Z:\Экологи\РЕЕСТР М(П)НТКО\[Реестр М(П)НТКО г. Ханты-Мансийск.xlsx]РЕЕСТР'!AM99</f>
    </nc>
  </rcc>
  <rcc rId="30184" sId="1">
    <oc r="B100">
      <f>'Z:\Экологи\РЕЕСТР М(П)НТКО\[Реестр М(П)НТКО г. Ханты-Мансийск.xlsx]РЕЕСТР'!B100</f>
    </oc>
    <nc r="B100">
      <f>'Z:\Экологи\РЕЕСТР М(П)НТКО\[Реестр М(П)НТКО г. Ханты-Мансийск.xlsx]РЕЕСТР'!B100</f>
    </nc>
  </rcc>
  <rcc rId="30185" sId="1">
    <oc r="C100">
      <f>'Z:\Экологи\РЕЕСТР М(П)НТКО\[Реестр М(П)НТКО г. Ханты-Мансийск.xlsx]РЕЕСТР'!C100</f>
    </oc>
    <nc r="C100">
      <f>'Z:\Экологи\РЕЕСТР М(П)НТКО\[Реестр М(П)НТКО г. Ханты-Мансийск.xlsx]РЕЕСТР'!C100</f>
    </nc>
  </rcc>
  <rcc rId="30186" sId="1">
    <oc r="D100">
      <f>'Z:\Экологи\РЕЕСТР М(П)НТКО\[Реестр М(П)НТКО г. Ханты-Мансийск.xlsx]РЕЕСТР'!D100</f>
    </oc>
    <nc r="D100">
      <f>'Z:\Экологи\РЕЕСТР М(П)НТКО\[Реестр М(П)НТКО г. Ханты-Мансийск.xlsx]РЕЕСТР'!D100</f>
    </nc>
  </rcc>
  <rcc rId="30187" sId="1">
    <oc r="E100">
      <f>'Z:\Экологи\РЕЕСТР М(П)НТКО\[Реестр М(П)НТКО г. Ханты-Мансийск.xlsx]РЕЕСТР'!F100</f>
    </oc>
    <nc r="E100">
      <f>'Z:\Экологи\РЕЕСТР М(П)НТКО\[Реестр М(П)НТКО г. Ханты-Мансийск.xlsx]РЕЕСТР'!F100</f>
    </nc>
  </rcc>
  <rcc rId="30188" sId="1">
    <oc r="F100">
      <f>'Z:\Экологи\РЕЕСТР М(П)НТКО\[Реестр М(П)НТКО г. Ханты-Мансийск.xlsx]РЕЕСТР'!H100</f>
    </oc>
    <nc r="F100">
      <f>'Z:\Экологи\РЕЕСТР М(П)НТКО\[Реестр М(П)НТКО г. Ханты-Мансийск.xlsx]РЕЕСТР'!H100</f>
    </nc>
  </rcc>
  <rcc rId="30189" sId="1">
    <oc r="G100">
      <f>'Z:\Экологи\РЕЕСТР М(П)НТКО\[Реестр М(П)НТКО г. Ханты-Мансийск.xlsx]РЕЕСТР'!I100</f>
    </oc>
    <nc r="G100">
      <f>'Z:\Экологи\РЕЕСТР М(П)НТКО\[Реестр М(П)НТКО г. Ханты-Мансийск.xlsx]РЕЕСТР'!I100</f>
    </nc>
  </rcc>
  <rcc rId="30190" sId="1">
    <oc r="H100">
      <f>'Z:\Экологи\РЕЕСТР М(П)НТКО\[Реестр М(П)НТКО г. Ханты-Мансийск.xlsx]РЕЕСТР'!J100</f>
    </oc>
    <nc r="H100">
      <f>'Z:\Экологи\РЕЕСТР М(П)НТКО\[Реестр М(П)НТКО г. Ханты-Мансийск.xlsx]РЕЕСТР'!J100</f>
    </nc>
  </rcc>
  <rcc rId="30191" sId="1">
    <oc r="I100">
      <f>'Z:\Экологи\РЕЕСТР М(П)НТКО\[Реестр М(П)НТКО г. Ханты-Мансийск.xlsx]РЕЕСТР'!K100</f>
    </oc>
    <nc r="I100">
      <f>'Z:\Экологи\РЕЕСТР М(П)НТКО\[Реестр М(П)НТКО г. Ханты-Мансийск.xlsx]РЕЕСТР'!K100</f>
    </nc>
  </rcc>
  <rcc rId="30192" sId="1">
    <oc r="J100">
      <f>'Z:\Экологи\РЕЕСТР М(П)НТКО\[Реестр М(П)НТКО г. Ханты-Мансийск.xlsx]РЕЕСТР'!L100</f>
    </oc>
    <nc r="J100">
      <f>'Z:\Экологи\РЕЕСТР М(П)НТКО\[Реестр М(П)НТКО г. Ханты-Мансийск.xlsx]РЕЕСТР'!L100</f>
    </nc>
  </rcc>
  <rcc rId="30193" sId="1">
    <oc r="K100">
      <f>'Z:\Экологи\РЕЕСТР М(П)НТКО\[Реестр М(П)НТКО г. Ханты-Мансийск.xlsx]РЕЕСТР'!M100</f>
    </oc>
    <nc r="K100">
      <f>'Z:\Экологи\РЕЕСТР М(П)НТКО\[Реестр М(П)НТКО г. Ханты-Мансийск.xlsx]РЕЕСТР'!M100</f>
    </nc>
  </rcc>
  <rcc rId="30194" sId="1">
    <oc r="L100">
      <f>'Z:\Экологи\РЕЕСТР М(П)НТКО\[Реестр М(П)НТКО г. Ханты-Мансийск.xlsx]РЕЕСТР'!N100</f>
    </oc>
    <nc r="L100">
      <f>'Z:\Экологи\РЕЕСТР М(П)НТКО\[Реестр М(П)НТКО г. Ханты-Мансийск.xlsx]РЕЕСТР'!N100</f>
    </nc>
  </rcc>
  <rcc rId="30195" sId="1">
    <oc r="M100">
      <f>'Z:\Экологи\РЕЕСТР М(П)НТКО\[Реестр М(П)НТКО г. Ханты-Мансийск.xlsx]РЕЕСТР'!O100</f>
    </oc>
    <nc r="M100">
      <f>'Z:\Экологи\РЕЕСТР М(П)НТКО\[Реестр М(П)НТКО г. Ханты-Мансийск.xlsx]РЕЕСТР'!O100</f>
    </nc>
  </rcc>
  <rcc rId="30196" sId="1">
    <oc r="N100">
      <f>'Z:\Экологи\РЕЕСТР М(П)НТКО\[Реестр М(П)НТКО г. Ханты-Мансийск.xlsx]РЕЕСТР'!P100</f>
    </oc>
    <nc r="N100">
      <f>'Z:\Экологи\РЕЕСТР М(П)НТКО\[Реестр М(П)НТКО г. Ханты-Мансийск.xlsx]РЕЕСТР'!P100</f>
    </nc>
  </rcc>
  <rcc rId="30197" sId="1">
    <oc r="O100">
      <f>'Z:\Экологи\РЕЕСТР М(П)НТКО\[Реестр М(П)НТКО г. Ханты-Мансийск.xlsx]РЕЕСТР'!Q100</f>
    </oc>
    <nc r="O100">
      <f>'Z:\Экологи\РЕЕСТР М(П)НТКО\[Реестр М(П)НТКО г. Ханты-Мансийск.xlsx]РЕЕСТР'!Q100</f>
    </nc>
  </rcc>
  <rcc rId="30198" sId="1">
    <oc r="P100">
      <f>'Z:\Экологи\РЕЕСТР М(П)НТКО\[Реестр М(П)НТКО г. Ханты-Мансийск.xlsx]РЕЕСТР'!R100</f>
    </oc>
    <nc r="P100">
      <f>'Z:\Экологи\РЕЕСТР М(П)НТКО\[Реестр М(П)НТКО г. Ханты-Мансийск.xlsx]РЕЕСТР'!R100</f>
    </nc>
  </rcc>
  <rcc rId="30199" sId="1">
    <oc r="Q100">
      <f>'Z:\Экологи\РЕЕСТР М(П)НТКО\[Реестр М(П)НТКО г. Ханты-Мансийск.xlsx]РЕЕСТР'!V100</f>
    </oc>
    <nc r="Q100">
      <f>'Z:\Экологи\РЕЕСТР М(П)НТКО\[Реестр М(П)НТКО г. Ханты-Мансийск.xlsx]РЕЕСТР'!V100</f>
    </nc>
  </rcc>
  <rcc rId="30200" sId="1">
    <oc r="R100">
      <f>'Z:\Экологи\РЕЕСТР М(П)НТКО\[Реестр М(П)НТКО г. Ханты-Мансийск.xlsx]РЕЕСТР'!W100</f>
    </oc>
    <nc r="R100">
      <f>'Z:\Экологи\РЕЕСТР М(П)НТКО\[Реестр М(П)НТКО г. Ханты-Мансийск.xlsx]РЕЕСТР'!W100</f>
    </nc>
  </rcc>
  <rcc rId="30201" sId="1">
    <oc r="S100">
      <f>'Z:\Экологи\РЕЕСТР М(П)НТКО\[Реестр М(П)НТКО г. Ханты-Мансийск.xlsx]РЕЕСТР'!X100</f>
    </oc>
    <nc r="S100">
      <f>'Z:\Экологи\РЕЕСТР М(П)НТКО\[Реестр М(П)НТКО г. Ханты-Мансийск.xlsx]РЕЕСТР'!X100</f>
    </nc>
  </rcc>
  <rcc rId="30202" sId="1">
    <oc r="T100">
      <f>'Z:\Экологи\РЕЕСТР М(П)НТКО\[Реестр М(П)НТКО г. Ханты-Мансийск.xlsx]РЕЕСТР'!AB100</f>
    </oc>
    <nc r="T100">
      <f>'Z:\Экологи\РЕЕСТР М(П)НТКО\[Реестр М(П)НТКО г. Ханты-Мансийск.xlsx]РЕЕСТР'!AB100</f>
    </nc>
  </rcc>
  <rcc rId="30203" sId="1">
    <oc r="U100">
      <f>'Z:\Экологи\РЕЕСТР М(П)НТКО\[Реестр М(П)НТКО г. Ханты-Мансийск.xlsx]РЕЕСТР'!AC100</f>
    </oc>
    <nc r="U100">
      <f>'Z:\Экологи\РЕЕСТР М(П)НТКО\[Реестр М(П)НТКО г. Ханты-Мансийск.xlsx]РЕЕСТР'!AC100</f>
    </nc>
  </rcc>
  <rcc rId="30204" sId="1">
    <oc r="V100">
      <f>'Z:\Экологи\РЕЕСТР М(П)НТКО\[Реестр М(П)НТКО г. Ханты-Мансийск.xlsx]РЕЕСТР'!AD100</f>
    </oc>
    <nc r="V100">
      <f>'Z:\Экологи\РЕЕСТР М(П)НТКО\[Реестр М(П)НТКО г. Ханты-Мансийск.xlsx]РЕЕСТР'!AD100</f>
    </nc>
  </rcc>
  <rcc rId="30205" sId="1">
    <oc r="W100">
      <f>'Z:\Экологи\РЕЕСТР М(П)НТКО\[Реестр М(П)НТКО г. Ханты-Мансийск.xlsx]РЕЕСТР'!AE100</f>
    </oc>
    <nc r="W100">
      <f>'Z:\Экологи\РЕЕСТР М(П)НТКО\[Реестр М(П)НТКО г. Ханты-Мансийск.xlsx]РЕЕСТР'!AE100</f>
    </nc>
  </rcc>
  <rcc rId="30206" sId="1">
    <oc r="X100">
      <f>'Z:\Экологи\РЕЕСТР М(П)НТКО\[Реестр М(П)НТКО г. Ханты-Мансийск.xlsx]РЕЕСТР'!AI100</f>
    </oc>
    <nc r="X100">
      <f>'Z:\Экологи\РЕЕСТР М(П)НТКО\[Реестр М(П)НТКО г. Ханты-Мансийск.xlsx]РЕЕСТР'!AI100</f>
    </nc>
  </rcc>
  <rcc rId="30207" sId="1">
    <oc r="Y100">
      <f>'Z:\Экологи\РЕЕСТР М(П)НТКО\[Реестр М(П)НТКО г. Ханты-Мансийск.xlsx]РЕЕСТР'!AM100</f>
    </oc>
    <nc r="Y100">
      <f>'Z:\Экологи\РЕЕСТР М(П)НТКО\[Реестр М(П)НТКО г. Ханты-Мансийск.xlsx]РЕЕСТР'!AM100</f>
    </nc>
  </rcc>
  <rcc rId="30208" sId="1">
    <oc r="B101">
      <f>'Z:\Экологи\РЕЕСТР М(П)НТКО\[Реестр М(П)НТКО г. Ханты-Мансийск.xlsx]РЕЕСТР'!B101</f>
    </oc>
    <nc r="B101">
      <f>'Z:\Экологи\РЕЕСТР М(П)НТКО\[Реестр М(П)НТКО г. Ханты-Мансийск.xlsx]РЕЕСТР'!B101</f>
    </nc>
  </rcc>
  <rcc rId="30209" sId="1">
    <oc r="C101">
      <f>'Z:\Экологи\РЕЕСТР М(П)НТКО\[Реестр М(П)НТКО г. Ханты-Мансийск.xlsx]РЕЕСТР'!C101</f>
    </oc>
    <nc r="C101">
      <f>'Z:\Экологи\РЕЕСТР М(П)НТКО\[Реестр М(П)НТКО г. Ханты-Мансийск.xlsx]РЕЕСТР'!C101</f>
    </nc>
  </rcc>
  <rcc rId="30210" sId="1">
    <oc r="D101">
      <f>'Z:\Экологи\РЕЕСТР М(П)НТКО\[Реестр М(П)НТКО г. Ханты-Мансийск.xlsx]РЕЕСТР'!D101</f>
    </oc>
    <nc r="D101">
      <f>'Z:\Экологи\РЕЕСТР М(П)НТКО\[Реестр М(П)НТКО г. Ханты-Мансийск.xlsx]РЕЕСТР'!D101</f>
    </nc>
  </rcc>
  <rcc rId="30211" sId="1">
    <oc r="E101">
      <f>'Z:\Экологи\РЕЕСТР М(П)НТКО\[Реестр М(П)НТКО г. Ханты-Мансийск.xlsx]РЕЕСТР'!F101</f>
    </oc>
    <nc r="E101">
      <f>'Z:\Экологи\РЕЕСТР М(П)НТКО\[Реестр М(П)НТКО г. Ханты-Мансийск.xlsx]РЕЕСТР'!F101</f>
    </nc>
  </rcc>
  <rcc rId="30212" sId="1">
    <oc r="F101">
      <f>'Z:\Экологи\РЕЕСТР М(П)НТКО\[Реестр М(П)НТКО г. Ханты-Мансийск.xlsx]РЕЕСТР'!H101</f>
    </oc>
    <nc r="F101">
      <f>'Z:\Экологи\РЕЕСТР М(П)НТКО\[Реестр М(П)НТКО г. Ханты-Мансийск.xlsx]РЕЕСТР'!H101</f>
    </nc>
  </rcc>
  <rcc rId="30213" sId="1">
    <oc r="G101">
      <f>'Z:\Экологи\РЕЕСТР М(П)НТКО\[Реестр М(П)НТКО г. Ханты-Мансийск.xlsx]РЕЕСТР'!I101</f>
    </oc>
    <nc r="G101">
      <f>'Z:\Экологи\РЕЕСТР М(П)НТКО\[Реестр М(П)НТКО г. Ханты-Мансийск.xlsx]РЕЕСТР'!I101</f>
    </nc>
  </rcc>
  <rcc rId="30214" sId="1">
    <oc r="H101">
      <f>'Z:\Экологи\РЕЕСТР М(П)НТКО\[Реестр М(П)НТКО г. Ханты-Мансийск.xlsx]РЕЕСТР'!J101</f>
    </oc>
    <nc r="H101">
      <f>'Z:\Экологи\РЕЕСТР М(П)НТКО\[Реестр М(П)НТКО г. Ханты-Мансийск.xlsx]РЕЕСТР'!J101</f>
    </nc>
  </rcc>
  <rcc rId="30215" sId="1">
    <oc r="I101">
      <f>'Z:\Экологи\РЕЕСТР М(П)НТКО\[Реестр М(П)НТКО г. Ханты-Мансийск.xlsx]РЕЕСТР'!K101</f>
    </oc>
    <nc r="I101">
      <f>'Z:\Экологи\РЕЕСТР М(П)НТКО\[Реестр М(П)НТКО г. Ханты-Мансийск.xlsx]РЕЕСТР'!K101</f>
    </nc>
  </rcc>
  <rcc rId="30216" sId="1">
    <oc r="J101">
      <f>'Z:\Экологи\РЕЕСТР М(П)НТКО\[Реестр М(П)НТКО г. Ханты-Мансийск.xlsx]РЕЕСТР'!L101</f>
    </oc>
    <nc r="J101">
      <f>'Z:\Экологи\РЕЕСТР М(П)НТКО\[Реестр М(П)НТКО г. Ханты-Мансийск.xlsx]РЕЕСТР'!L101</f>
    </nc>
  </rcc>
  <rcc rId="30217" sId="1">
    <oc r="K101">
      <f>'Z:\Экологи\РЕЕСТР М(П)НТКО\[Реестр М(П)НТКО г. Ханты-Мансийск.xlsx]РЕЕСТР'!M101</f>
    </oc>
    <nc r="K101">
      <f>'Z:\Экологи\РЕЕСТР М(П)НТКО\[Реестр М(П)НТКО г. Ханты-Мансийск.xlsx]РЕЕСТР'!M101</f>
    </nc>
  </rcc>
  <rcc rId="30218" sId="1">
    <oc r="L101">
      <f>'Z:\Экологи\РЕЕСТР М(П)НТКО\[Реестр М(П)НТКО г. Ханты-Мансийск.xlsx]РЕЕСТР'!N101</f>
    </oc>
    <nc r="L101">
      <f>'Z:\Экологи\РЕЕСТР М(П)НТКО\[Реестр М(П)НТКО г. Ханты-Мансийск.xlsx]РЕЕСТР'!N101</f>
    </nc>
  </rcc>
  <rcc rId="30219" sId="1">
    <oc r="M101">
      <f>'Z:\Экологи\РЕЕСТР М(П)НТКО\[Реестр М(П)НТКО г. Ханты-Мансийск.xlsx]РЕЕСТР'!O101</f>
    </oc>
    <nc r="M101">
      <f>'Z:\Экологи\РЕЕСТР М(П)НТКО\[Реестр М(П)НТКО г. Ханты-Мансийск.xlsx]РЕЕСТР'!O101</f>
    </nc>
  </rcc>
  <rcc rId="30220" sId="1">
    <oc r="N101">
      <f>'Z:\Экологи\РЕЕСТР М(П)НТКО\[Реестр М(П)НТКО г. Ханты-Мансийск.xlsx]РЕЕСТР'!P101</f>
    </oc>
    <nc r="N101">
      <f>'Z:\Экологи\РЕЕСТР М(П)НТКО\[Реестр М(П)НТКО г. Ханты-Мансийск.xlsx]РЕЕСТР'!P101</f>
    </nc>
  </rcc>
  <rcc rId="30221" sId="1">
    <oc r="O101">
      <f>'Z:\Экологи\РЕЕСТР М(П)НТКО\[Реестр М(П)НТКО г. Ханты-Мансийск.xlsx]РЕЕСТР'!Q101</f>
    </oc>
    <nc r="O101">
      <f>'Z:\Экологи\РЕЕСТР М(П)НТКО\[Реестр М(П)НТКО г. Ханты-Мансийск.xlsx]РЕЕСТР'!Q101</f>
    </nc>
  </rcc>
  <rcc rId="30222" sId="1">
    <oc r="P101">
      <f>'Z:\Экологи\РЕЕСТР М(П)НТКО\[Реестр М(П)НТКО г. Ханты-Мансийск.xlsx]РЕЕСТР'!R101</f>
    </oc>
    <nc r="P101">
      <f>'Z:\Экологи\РЕЕСТР М(П)НТКО\[Реестр М(П)НТКО г. Ханты-Мансийск.xlsx]РЕЕСТР'!R101</f>
    </nc>
  </rcc>
  <rcc rId="30223" sId="1">
    <oc r="Q101">
      <f>'Z:\Экологи\РЕЕСТР М(П)НТКО\[Реестр М(П)НТКО г. Ханты-Мансийск.xlsx]РЕЕСТР'!V101</f>
    </oc>
    <nc r="Q101">
      <f>'Z:\Экологи\РЕЕСТР М(П)НТКО\[Реестр М(П)НТКО г. Ханты-Мансийск.xlsx]РЕЕСТР'!V101</f>
    </nc>
  </rcc>
  <rcc rId="30224" sId="1">
    <oc r="R101">
      <f>'Z:\Экологи\РЕЕСТР М(П)НТКО\[Реестр М(П)НТКО г. Ханты-Мансийск.xlsx]РЕЕСТР'!W101</f>
    </oc>
    <nc r="R101">
      <f>'Z:\Экологи\РЕЕСТР М(П)НТКО\[Реестр М(П)НТКО г. Ханты-Мансийск.xlsx]РЕЕСТР'!W101</f>
    </nc>
  </rcc>
  <rcc rId="30225" sId="1">
    <oc r="S101">
      <f>'Z:\Экологи\РЕЕСТР М(П)НТКО\[Реестр М(П)НТКО г. Ханты-Мансийск.xlsx]РЕЕСТР'!X101</f>
    </oc>
    <nc r="S101">
      <f>'Z:\Экологи\РЕЕСТР М(П)НТКО\[Реестр М(П)НТКО г. Ханты-Мансийск.xlsx]РЕЕСТР'!X101</f>
    </nc>
  </rcc>
  <rcc rId="30226" sId="1">
    <oc r="T101">
      <f>'Z:\Экологи\РЕЕСТР М(П)НТКО\[Реестр М(П)НТКО г. Ханты-Мансийск.xlsx]РЕЕСТР'!AB101</f>
    </oc>
    <nc r="T101">
      <f>'Z:\Экологи\РЕЕСТР М(П)НТКО\[Реестр М(П)НТКО г. Ханты-Мансийск.xlsx]РЕЕСТР'!AB101</f>
    </nc>
  </rcc>
  <rcc rId="30227" sId="1">
    <oc r="U101">
      <f>'Z:\Экологи\РЕЕСТР М(П)НТКО\[Реестр М(П)НТКО г. Ханты-Мансийск.xlsx]РЕЕСТР'!AC101</f>
    </oc>
    <nc r="U101">
      <f>'Z:\Экологи\РЕЕСТР М(П)НТКО\[Реестр М(П)НТКО г. Ханты-Мансийск.xlsx]РЕЕСТР'!AC101</f>
    </nc>
  </rcc>
  <rcc rId="30228" sId="1">
    <oc r="V101">
      <f>'Z:\Экологи\РЕЕСТР М(П)НТКО\[Реестр М(П)НТКО г. Ханты-Мансийск.xlsx]РЕЕСТР'!AD101</f>
    </oc>
    <nc r="V101">
      <f>'Z:\Экологи\РЕЕСТР М(П)НТКО\[Реестр М(П)НТКО г. Ханты-Мансийск.xlsx]РЕЕСТР'!AD101</f>
    </nc>
  </rcc>
  <rcc rId="30229" sId="1">
    <oc r="W101">
      <f>'Z:\Экологи\РЕЕСТР М(П)НТКО\[Реестр М(П)НТКО г. Ханты-Мансийск.xlsx]РЕЕСТР'!AE101</f>
    </oc>
    <nc r="W101">
      <f>'Z:\Экологи\РЕЕСТР М(П)НТКО\[Реестр М(П)НТКО г. Ханты-Мансийск.xlsx]РЕЕСТР'!AE101</f>
    </nc>
  </rcc>
  <rcc rId="30230" sId="1">
    <oc r="X101">
      <f>'Z:\Экологи\РЕЕСТР М(П)НТКО\[Реестр М(П)НТКО г. Ханты-Мансийск.xlsx]РЕЕСТР'!AI101</f>
    </oc>
    <nc r="X101">
      <f>'Z:\Экологи\РЕЕСТР М(П)НТКО\[Реестр М(П)НТКО г. Ханты-Мансийск.xlsx]РЕЕСТР'!AI101</f>
    </nc>
  </rcc>
  <rcc rId="30231" sId="1">
    <oc r="Y101">
      <f>'Z:\Экологи\РЕЕСТР М(П)НТКО\[Реестр М(П)НТКО г. Ханты-Мансийск.xlsx]РЕЕСТР'!AM101</f>
    </oc>
    <nc r="Y101">
      <f>'Z:\Экологи\РЕЕСТР М(П)НТКО\[Реестр М(П)НТКО г. Ханты-Мансийск.xlsx]РЕЕСТР'!AM101</f>
    </nc>
  </rcc>
  <rcc rId="30232" sId="1">
    <oc r="B102">
      <f>'Z:\Экологи\РЕЕСТР М(П)НТКО\[Реестр М(П)НТКО г. Ханты-Мансийск.xlsx]РЕЕСТР'!B102</f>
    </oc>
    <nc r="B102">
      <f>'Z:\Экологи\РЕЕСТР М(П)НТКО\[Реестр М(П)НТКО г. Ханты-Мансийск.xlsx]РЕЕСТР'!B102</f>
    </nc>
  </rcc>
  <rcc rId="30233" sId="1">
    <oc r="C102">
      <f>'Z:\Экологи\РЕЕСТР М(П)НТКО\[Реестр М(П)НТКО г. Ханты-Мансийск.xlsx]РЕЕСТР'!C102</f>
    </oc>
    <nc r="C102">
      <f>'Z:\Экологи\РЕЕСТР М(П)НТКО\[Реестр М(П)НТКО г. Ханты-Мансийск.xlsx]РЕЕСТР'!C102</f>
    </nc>
  </rcc>
  <rcc rId="30234" sId="1">
    <oc r="D102">
      <f>'Z:\Экологи\РЕЕСТР М(П)НТКО\[Реестр М(П)НТКО г. Ханты-Мансийск.xlsx]РЕЕСТР'!D102</f>
    </oc>
    <nc r="D102">
      <f>'Z:\Экологи\РЕЕСТР М(П)НТКО\[Реестр М(П)НТКО г. Ханты-Мансийск.xlsx]РЕЕСТР'!D102</f>
    </nc>
  </rcc>
  <rcc rId="30235" sId="1">
    <oc r="E102">
      <f>'Z:\Экологи\РЕЕСТР М(П)НТКО\[Реестр М(П)НТКО г. Ханты-Мансийск.xlsx]РЕЕСТР'!F102</f>
    </oc>
    <nc r="E102">
      <f>'Z:\Экологи\РЕЕСТР М(П)НТКО\[Реестр М(П)НТКО г. Ханты-Мансийск.xlsx]РЕЕСТР'!F102</f>
    </nc>
  </rcc>
  <rcc rId="30236" sId="1">
    <oc r="F102">
      <f>'Z:\Экологи\РЕЕСТР М(П)НТКО\[Реестр М(П)НТКО г. Ханты-Мансийск.xlsx]РЕЕСТР'!H102</f>
    </oc>
    <nc r="F102">
      <f>'Z:\Экологи\РЕЕСТР М(П)НТКО\[Реестр М(П)НТКО г. Ханты-Мансийск.xlsx]РЕЕСТР'!H102</f>
    </nc>
  </rcc>
  <rcc rId="30237" sId="1">
    <oc r="G102">
      <f>'Z:\Экологи\РЕЕСТР М(П)НТКО\[Реестр М(П)НТКО г. Ханты-Мансийск.xlsx]РЕЕСТР'!I102</f>
    </oc>
    <nc r="G102">
      <f>'Z:\Экологи\РЕЕСТР М(П)НТКО\[Реестр М(П)НТКО г. Ханты-Мансийск.xlsx]РЕЕСТР'!I102</f>
    </nc>
  </rcc>
  <rcc rId="30238" sId="1">
    <oc r="H102">
      <f>'Z:\Экологи\РЕЕСТР М(П)НТКО\[Реестр М(П)НТКО г. Ханты-Мансийск.xlsx]РЕЕСТР'!J102</f>
    </oc>
    <nc r="H102">
      <f>'Z:\Экологи\РЕЕСТР М(П)НТКО\[Реестр М(П)НТКО г. Ханты-Мансийск.xlsx]РЕЕСТР'!J102</f>
    </nc>
  </rcc>
  <rcc rId="30239" sId="1">
    <oc r="I102">
      <f>'Z:\Экологи\РЕЕСТР М(П)НТКО\[Реестр М(П)НТКО г. Ханты-Мансийск.xlsx]РЕЕСТР'!K102</f>
    </oc>
    <nc r="I102">
      <f>'Z:\Экологи\РЕЕСТР М(П)НТКО\[Реестр М(П)НТКО г. Ханты-Мансийск.xlsx]РЕЕСТР'!K102</f>
    </nc>
  </rcc>
  <rcc rId="30240" sId="1">
    <oc r="J102">
      <f>'Z:\Экологи\РЕЕСТР М(П)НТКО\[Реестр М(П)НТКО г. Ханты-Мансийск.xlsx]РЕЕСТР'!L102</f>
    </oc>
    <nc r="J102">
      <f>'Z:\Экологи\РЕЕСТР М(П)НТКО\[Реестр М(П)НТКО г. Ханты-Мансийск.xlsx]РЕЕСТР'!L102</f>
    </nc>
  </rcc>
  <rcc rId="30241" sId="1">
    <oc r="K102">
      <f>'Z:\Экологи\РЕЕСТР М(П)НТКО\[Реестр М(П)НТКО г. Ханты-Мансийск.xlsx]РЕЕСТР'!M102</f>
    </oc>
    <nc r="K102">
      <f>'Z:\Экологи\РЕЕСТР М(П)НТКО\[Реестр М(П)НТКО г. Ханты-Мансийск.xlsx]РЕЕСТР'!M102</f>
    </nc>
  </rcc>
  <rcc rId="30242" sId="1">
    <oc r="L102">
      <f>'Z:\Экологи\РЕЕСТР М(П)НТКО\[Реестр М(П)НТКО г. Ханты-Мансийск.xlsx]РЕЕСТР'!N102</f>
    </oc>
    <nc r="L102">
      <f>'Z:\Экологи\РЕЕСТР М(П)НТКО\[Реестр М(П)НТКО г. Ханты-Мансийск.xlsx]РЕЕСТР'!N102</f>
    </nc>
  </rcc>
  <rcc rId="30243" sId="1">
    <oc r="M102">
      <f>'Z:\Экологи\РЕЕСТР М(П)НТКО\[Реестр М(П)НТКО г. Ханты-Мансийск.xlsx]РЕЕСТР'!O102</f>
    </oc>
    <nc r="M102">
      <f>'Z:\Экологи\РЕЕСТР М(П)НТКО\[Реестр М(П)НТКО г. Ханты-Мансийск.xlsx]РЕЕСТР'!O102</f>
    </nc>
  </rcc>
  <rcc rId="30244" sId="1">
    <oc r="N102">
      <f>'Z:\Экологи\РЕЕСТР М(П)НТКО\[Реестр М(П)НТКО г. Ханты-Мансийск.xlsx]РЕЕСТР'!P102</f>
    </oc>
    <nc r="N102">
      <f>'Z:\Экологи\РЕЕСТР М(П)НТКО\[Реестр М(П)НТКО г. Ханты-Мансийск.xlsx]РЕЕСТР'!P102</f>
    </nc>
  </rcc>
  <rcc rId="30245" sId="1">
    <oc r="O102">
      <f>'Z:\Экологи\РЕЕСТР М(П)НТКО\[Реестр М(П)НТКО г. Ханты-Мансийск.xlsx]РЕЕСТР'!Q102</f>
    </oc>
    <nc r="O102">
      <f>'Z:\Экологи\РЕЕСТР М(П)НТКО\[Реестр М(П)НТКО г. Ханты-Мансийск.xlsx]РЕЕСТР'!Q102</f>
    </nc>
  </rcc>
  <rcc rId="30246" sId="1">
    <oc r="P102">
      <f>'Z:\Экологи\РЕЕСТР М(П)НТКО\[Реестр М(П)НТКО г. Ханты-Мансийск.xlsx]РЕЕСТР'!R102</f>
    </oc>
    <nc r="P102">
      <f>'Z:\Экологи\РЕЕСТР М(П)НТКО\[Реестр М(П)НТКО г. Ханты-Мансийск.xlsx]РЕЕСТР'!R102</f>
    </nc>
  </rcc>
  <rcc rId="30247" sId="1">
    <oc r="Q102">
      <f>'Z:\Экологи\РЕЕСТР М(П)НТКО\[Реестр М(П)НТКО г. Ханты-Мансийск.xlsx]РЕЕСТР'!V102</f>
    </oc>
    <nc r="Q102">
      <f>'Z:\Экологи\РЕЕСТР М(П)НТКО\[Реестр М(П)НТКО г. Ханты-Мансийск.xlsx]РЕЕСТР'!V102</f>
    </nc>
  </rcc>
  <rcc rId="30248" sId="1">
    <oc r="R102">
      <f>'Z:\Экологи\РЕЕСТР М(П)НТКО\[Реестр М(П)НТКО г. Ханты-Мансийск.xlsx]РЕЕСТР'!W102</f>
    </oc>
    <nc r="R102">
      <f>'Z:\Экологи\РЕЕСТР М(П)НТКО\[Реестр М(П)НТКО г. Ханты-Мансийск.xlsx]РЕЕСТР'!W102</f>
    </nc>
  </rcc>
  <rcc rId="30249" sId="1">
    <oc r="S102">
      <f>'Z:\Экологи\РЕЕСТР М(П)НТКО\[Реестр М(П)НТКО г. Ханты-Мансийск.xlsx]РЕЕСТР'!X102</f>
    </oc>
    <nc r="S102">
      <f>'Z:\Экологи\РЕЕСТР М(П)НТКО\[Реестр М(П)НТКО г. Ханты-Мансийск.xlsx]РЕЕСТР'!X102</f>
    </nc>
  </rcc>
  <rcc rId="30250" sId="1">
    <oc r="T102">
      <f>'Z:\Экологи\РЕЕСТР М(П)НТКО\[Реестр М(П)НТКО г. Ханты-Мансийск.xlsx]РЕЕСТР'!AB102</f>
    </oc>
    <nc r="T102">
      <f>'Z:\Экологи\РЕЕСТР М(П)НТКО\[Реестр М(П)НТКО г. Ханты-Мансийск.xlsx]РЕЕСТР'!AB102</f>
    </nc>
  </rcc>
  <rcc rId="30251" sId="1">
    <oc r="U102">
      <f>'Z:\Экологи\РЕЕСТР М(П)НТКО\[Реестр М(П)НТКО г. Ханты-Мансийск.xlsx]РЕЕСТР'!AC102</f>
    </oc>
    <nc r="U102">
      <f>'Z:\Экологи\РЕЕСТР М(П)НТКО\[Реестр М(П)НТКО г. Ханты-Мансийск.xlsx]РЕЕСТР'!AC102</f>
    </nc>
  </rcc>
  <rcc rId="30252" sId="1">
    <oc r="V102">
      <f>'Z:\Экологи\РЕЕСТР М(П)НТКО\[Реестр М(П)НТКО г. Ханты-Мансийск.xlsx]РЕЕСТР'!AD102</f>
    </oc>
    <nc r="V102">
      <f>'Z:\Экологи\РЕЕСТР М(П)НТКО\[Реестр М(П)НТКО г. Ханты-Мансийск.xlsx]РЕЕСТР'!AD102</f>
    </nc>
  </rcc>
  <rcc rId="30253" sId="1">
    <oc r="W102">
      <f>'Z:\Экологи\РЕЕСТР М(П)НТКО\[Реестр М(П)НТКО г. Ханты-Мансийск.xlsx]РЕЕСТР'!AE102</f>
    </oc>
    <nc r="W102">
      <f>'Z:\Экологи\РЕЕСТР М(П)НТКО\[Реестр М(П)НТКО г. Ханты-Мансийск.xlsx]РЕЕСТР'!AE102</f>
    </nc>
  </rcc>
  <rcc rId="30254" sId="1">
    <oc r="X102">
      <f>'Z:\Экологи\РЕЕСТР М(П)НТКО\[Реестр М(П)НТКО г. Ханты-Мансийск.xlsx]РЕЕСТР'!AI102</f>
    </oc>
    <nc r="X102">
      <f>'Z:\Экологи\РЕЕСТР М(П)НТКО\[Реестр М(П)НТКО г. Ханты-Мансийск.xlsx]РЕЕСТР'!AI102</f>
    </nc>
  </rcc>
  <rcc rId="30255" sId="1">
    <oc r="Y102">
      <f>'Z:\Экологи\РЕЕСТР М(П)НТКО\[Реестр М(П)НТКО г. Ханты-Мансийск.xlsx]РЕЕСТР'!AM102</f>
    </oc>
    <nc r="Y102">
      <f>'Z:\Экологи\РЕЕСТР М(П)НТКО\[Реестр М(П)НТКО г. Ханты-Мансийск.xlsx]РЕЕСТР'!AM102</f>
    </nc>
  </rcc>
  <rcc rId="30256" sId="1">
    <oc r="B103">
      <f>'Z:\Экологи\РЕЕСТР М(П)НТКО\[Реестр М(П)НТКО г. Ханты-Мансийск.xlsx]РЕЕСТР'!B103</f>
    </oc>
    <nc r="B103">
      <f>'Z:\Экологи\РЕЕСТР М(П)НТКО\[Реестр М(П)НТКО г. Ханты-Мансийск.xlsx]РЕЕСТР'!B103</f>
    </nc>
  </rcc>
  <rcc rId="30257" sId="1">
    <oc r="C103">
      <f>'Z:\Экологи\РЕЕСТР М(П)НТКО\[Реестр М(П)НТКО г. Ханты-Мансийск.xlsx]РЕЕСТР'!C103</f>
    </oc>
    <nc r="C103">
      <f>'Z:\Экологи\РЕЕСТР М(П)НТКО\[Реестр М(П)НТКО г. Ханты-Мансийск.xlsx]РЕЕСТР'!C103</f>
    </nc>
  </rcc>
  <rcc rId="30258" sId="1">
    <oc r="D103">
      <f>'Z:\Экологи\РЕЕСТР М(П)НТКО\[Реестр М(П)НТКО г. Ханты-Мансийск.xlsx]РЕЕСТР'!D103</f>
    </oc>
    <nc r="D103">
      <f>'Z:\Экологи\РЕЕСТР М(П)НТКО\[Реестр М(П)НТКО г. Ханты-Мансийск.xlsx]РЕЕСТР'!D103</f>
    </nc>
  </rcc>
  <rcc rId="30259" sId="1">
    <oc r="E103">
      <f>'Z:\Экологи\РЕЕСТР М(П)НТКО\[Реестр М(П)НТКО г. Ханты-Мансийск.xlsx]РЕЕСТР'!F103</f>
    </oc>
    <nc r="E103">
      <f>'Z:\Экологи\РЕЕСТР М(П)НТКО\[Реестр М(П)НТКО г. Ханты-Мансийск.xlsx]РЕЕСТР'!F103</f>
    </nc>
  </rcc>
  <rcc rId="30260" sId="1">
    <oc r="F103">
      <f>'Z:\Экологи\РЕЕСТР М(П)НТКО\[Реестр М(П)НТКО г. Ханты-Мансийск.xlsx]РЕЕСТР'!H103</f>
    </oc>
    <nc r="F103">
      <f>'Z:\Экологи\РЕЕСТР М(П)НТКО\[Реестр М(П)НТКО г. Ханты-Мансийск.xlsx]РЕЕСТР'!H103</f>
    </nc>
  </rcc>
  <rcc rId="30261" sId="1">
    <oc r="G103">
      <f>'Z:\Экологи\РЕЕСТР М(П)НТКО\[Реестр М(П)НТКО г. Ханты-Мансийск.xlsx]РЕЕСТР'!I103</f>
    </oc>
    <nc r="G103">
      <f>'Z:\Экологи\РЕЕСТР М(П)НТКО\[Реестр М(П)НТКО г. Ханты-Мансийск.xlsx]РЕЕСТР'!I103</f>
    </nc>
  </rcc>
  <rcc rId="30262" sId="1">
    <oc r="H103">
      <f>'Z:\Экологи\РЕЕСТР М(П)НТКО\[Реестр М(П)НТКО г. Ханты-Мансийск.xlsx]РЕЕСТР'!J103</f>
    </oc>
    <nc r="H103">
      <f>'Z:\Экологи\РЕЕСТР М(П)НТКО\[Реестр М(П)НТКО г. Ханты-Мансийск.xlsx]РЕЕСТР'!J103</f>
    </nc>
  </rcc>
  <rcc rId="30263" sId="1">
    <oc r="I103">
      <f>'Z:\Экологи\РЕЕСТР М(П)НТКО\[Реестр М(П)НТКО г. Ханты-Мансийск.xlsx]РЕЕСТР'!K103</f>
    </oc>
    <nc r="I103">
      <f>'Z:\Экологи\РЕЕСТР М(П)НТКО\[Реестр М(П)НТКО г. Ханты-Мансийск.xlsx]РЕЕСТР'!K103</f>
    </nc>
  </rcc>
  <rcc rId="30264" sId="1">
    <oc r="J103">
      <f>'Z:\Экологи\РЕЕСТР М(П)НТКО\[Реестр М(П)НТКО г. Ханты-Мансийск.xlsx]РЕЕСТР'!L103</f>
    </oc>
    <nc r="J103">
      <f>'Z:\Экологи\РЕЕСТР М(П)НТКО\[Реестр М(П)НТКО г. Ханты-Мансийск.xlsx]РЕЕСТР'!L103</f>
    </nc>
  </rcc>
  <rcc rId="30265" sId="1">
    <oc r="K103">
      <f>'Z:\Экологи\РЕЕСТР М(П)НТКО\[Реестр М(П)НТКО г. Ханты-Мансийск.xlsx]РЕЕСТР'!M103</f>
    </oc>
    <nc r="K103">
      <f>'Z:\Экологи\РЕЕСТР М(П)НТКО\[Реестр М(П)НТКО г. Ханты-Мансийск.xlsx]РЕЕСТР'!M103</f>
    </nc>
  </rcc>
  <rcc rId="30266" sId="1">
    <oc r="L103">
      <f>'Z:\Экологи\РЕЕСТР М(П)НТКО\[Реестр М(П)НТКО г. Ханты-Мансийск.xlsx]РЕЕСТР'!N103</f>
    </oc>
    <nc r="L103">
      <f>'Z:\Экологи\РЕЕСТР М(П)НТКО\[Реестр М(П)НТКО г. Ханты-Мансийск.xlsx]РЕЕСТР'!N103</f>
    </nc>
  </rcc>
  <rcc rId="30267" sId="1">
    <oc r="M103">
      <f>'Z:\Экологи\РЕЕСТР М(П)НТКО\[Реестр М(П)НТКО г. Ханты-Мансийск.xlsx]РЕЕСТР'!O103</f>
    </oc>
    <nc r="M103">
      <f>'Z:\Экологи\РЕЕСТР М(П)НТКО\[Реестр М(П)НТКО г. Ханты-Мансийск.xlsx]РЕЕСТР'!O103</f>
    </nc>
  </rcc>
  <rcc rId="30268" sId="1">
    <oc r="N103">
      <f>'Z:\Экологи\РЕЕСТР М(П)НТКО\[Реестр М(П)НТКО г. Ханты-Мансийск.xlsx]РЕЕСТР'!P103</f>
    </oc>
    <nc r="N103">
      <f>'Z:\Экологи\РЕЕСТР М(П)НТКО\[Реестр М(П)НТКО г. Ханты-Мансийск.xlsx]РЕЕСТР'!P103</f>
    </nc>
  </rcc>
  <rcc rId="30269" sId="1">
    <oc r="O103">
      <f>'Z:\Экологи\РЕЕСТР М(П)НТКО\[Реестр М(П)НТКО г. Ханты-Мансийск.xlsx]РЕЕСТР'!Q103</f>
    </oc>
    <nc r="O103">
      <f>'Z:\Экологи\РЕЕСТР М(П)НТКО\[Реестр М(П)НТКО г. Ханты-Мансийск.xlsx]РЕЕСТР'!Q103</f>
    </nc>
  </rcc>
  <rcc rId="30270" sId="1">
    <oc r="P103">
      <f>'Z:\Экологи\РЕЕСТР М(П)НТКО\[Реестр М(П)НТКО г. Ханты-Мансийск.xlsx]РЕЕСТР'!R103</f>
    </oc>
    <nc r="P103">
      <f>'Z:\Экологи\РЕЕСТР М(П)НТКО\[Реестр М(П)НТКО г. Ханты-Мансийск.xlsx]РЕЕСТР'!R103</f>
    </nc>
  </rcc>
  <rcc rId="30271" sId="1">
    <oc r="Q103">
      <f>'Z:\Экологи\РЕЕСТР М(П)НТКО\[Реестр М(П)НТКО г. Ханты-Мансийск.xlsx]РЕЕСТР'!V103</f>
    </oc>
    <nc r="Q103">
      <f>'Z:\Экологи\РЕЕСТР М(П)НТКО\[Реестр М(П)НТКО г. Ханты-Мансийск.xlsx]РЕЕСТР'!V103</f>
    </nc>
  </rcc>
  <rcc rId="30272" sId="1">
    <oc r="R103">
      <f>'Z:\Экологи\РЕЕСТР М(П)НТКО\[Реестр М(П)НТКО г. Ханты-Мансийск.xlsx]РЕЕСТР'!W103</f>
    </oc>
    <nc r="R103">
      <f>'Z:\Экологи\РЕЕСТР М(П)НТКО\[Реестр М(П)НТКО г. Ханты-Мансийск.xlsx]РЕЕСТР'!W103</f>
    </nc>
  </rcc>
  <rcc rId="30273" sId="1">
    <oc r="S103">
      <f>'Z:\Экологи\РЕЕСТР М(П)НТКО\[Реестр М(П)НТКО г. Ханты-Мансийск.xlsx]РЕЕСТР'!X103</f>
    </oc>
    <nc r="S103">
      <f>'Z:\Экологи\РЕЕСТР М(П)НТКО\[Реестр М(П)НТКО г. Ханты-Мансийск.xlsx]РЕЕСТР'!X103</f>
    </nc>
  </rcc>
  <rcc rId="30274" sId="1">
    <oc r="T103">
      <f>'Z:\Экологи\РЕЕСТР М(П)НТКО\[Реестр М(П)НТКО г. Ханты-Мансийск.xlsx]РЕЕСТР'!AB103</f>
    </oc>
    <nc r="T103">
      <f>'Z:\Экологи\РЕЕСТР М(П)НТКО\[Реестр М(П)НТКО г. Ханты-Мансийск.xlsx]РЕЕСТР'!AB103</f>
    </nc>
  </rcc>
  <rcc rId="30275" sId="1">
    <oc r="U103">
      <f>'Z:\Экологи\РЕЕСТР М(П)НТКО\[Реестр М(П)НТКО г. Ханты-Мансийск.xlsx]РЕЕСТР'!AC103</f>
    </oc>
    <nc r="U103">
      <f>'Z:\Экологи\РЕЕСТР М(П)НТКО\[Реестр М(П)НТКО г. Ханты-Мансийск.xlsx]РЕЕСТР'!AC103</f>
    </nc>
  </rcc>
  <rcc rId="30276" sId="1">
    <oc r="V103">
      <f>'Z:\Экологи\РЕЕСТР М(П)НТКО\[Реестр М(П)НТКО г. Ханты-Мансийск.xlsx]РЕЕСТР'!AD103</f>
    </oc>
    <nc r="V103">
      <f>'Z:\Экологи\РЕЕСТР М(П)НТКО\[Реестр М(П)НТКО г. Ханты-Мансийск.xlsx]РЕЕСТР'!AD103</f>
    </nc>
  </rcc>
  <rcc rId="30277" sId="1">
    <oc r="W103">
      <f>'Z:\Экологи\РЕЕСТР М(П)НТКО\[Реестр М(П)НТКО г. Ханты-Мансийск.xlsx]РЕЕСТР'!AE103</f>
    </oc>
    <nc r="W103">
      <f>'Z:\Экологи\РЕЕСТР М(П)НТКО\[Реестр М(П)НТКО г. Ханты-Мансийск.xlsx]РЕЕСТР'!AE103</f>
    </nc>
  </rcc>
  <rcc rId="30278" sId="1">
    <oc r="X103">
      <f>'Z:\Экологи\РЕЕСТР М(П)НТКО\[Реестр М(П)НТКО г. Ханты-Мансийск.xlsx]РЕЕСТР'!AI103</f>
    </oc>
    <nc r="X103">
      <f>'Z:\Экологи\РЕЕСТР М(П)НТКО\[Реестр М(П)НТКО г. Ханты-Мансийск.xlsx]РЕЕСТР'!AI103</f>
    </nc>
  </rcc>
  <rcc rId="30279" sId="1">
    <oc r="Y103">
      <f>'Z:\Экологи\РЕЕСТР М(П)НТКО\[Реестр М(П)НТКО г. Ханты-Мансийск.xlsx]РЕЕСТР'!AM103</f>
    </oc>
    <nc r="Y103">
      <f>'Z:\Экологи\РЕЕСТР М(П)НТКО\[Реестр М(П)НТКО г. Ханты-Мансийск.xlsx]РЕЕСТР'!AM103</f>
    </nc>
  </rcc>
  <rcc rId="30280" sId="1">
    <oc r="B104">
      <f>'Z:\Экологи\РЕЕСТР М(П)НТКО\[Реестр М(П)НТКО г. Ханты-Мансийск.xlsx]РЕЕСТР'!B104</f>
    </oc>
    <nc r="B104">
      <f>'Z:\Экологи\РЕЕСТР М(П)НТКО\[Реестр М(П)НТКО г. Ханты-Мансийск.xlsx]РЕЕСТР'!B104</f>
    </nc>
  </rcc>
  <rcc rId="30281" sId="1">
    <oc r="C104">
      <f>'Z:\Экологи\РЕЕСТР М(П)НТКО\[Реестр М(П)НТКО г. Ханты-Мансийск.xlsx]РЕЕСТР'!C104</f>
    </oc>
    <nc r="C104">
      <f>'Z:\Экологи\РЕЕСТР М(П)НТКО\[Реестр М(П)НТКО г. Ханты-Мансийск.xlsx]РЕЕСТР'!C104</f>
    </nc>
  </rcc>
  <rcc rId="30282" sId="1">
    <oc r="D104">
      <f>'Z:\Экологи\РЕЕСТР М(П)НТКО\[Реестр М(П)НТКО г. Ханты-Мансийск.xlsx]РЕЕСТР'!D104</f>
    </oc>
    <nc r="D104">
      <f>'Z:\Экологи\РЕЕСТР М(П)НТКО\[Реестр М(П)НТКО г. Ханты-Мансийск.xlsx]РЕЕСТР'!D104</f>
    </nc>
  </rcc>
  <rcc rId="30283" sId="1">
    <oc r="E104">
      <f>'Z:\Экологи\РЕЕСТР М(П)НТКО\[Реестр М(П)НТКО г. Ханты-Мансийск.xlsx]РЕЕСТР'!F104</f>
    </oc>
    <nc r="E104">
      <f>'Z:\Экологи\РЕЕСТР М(П)НТКО\[Реестр М(П)НТКО г. Ханты-Мансийск.xlsx]РЕЕСТР'!F104</f>
    </nc>
  </rcc>
  <rcc rId="30284" sId="1">
    <oc r="F104">
      <f>'Z:\Экологи\РЕЕСТР М(П)НТКО\[Реестр М(П)НТКО г. Ханты-Мансийск.xlsx]РЕЕСТР'!H104</f>
    </oc>
    <nc r="F104">
      <f>'Z:\Экологи\РЕЕСТР М(П)НТКО\[Реестр М(П)НТКО г. Ханты-Мансийск.xlsx]РЕЕСТР'!H104</f>
    </nc>
  </rcc>
  <rcc rId="30285" sId="1">
    <oc r="G104">
      <f>'Z:\Экологи\РЕЕСТР М(П)НТКО\[Реестр М(П)НТКО г. Ханты-Мансийск.xlsx]РЕЕСТР'!I104</f>
    </oc>
    <nc r="G104">
      <f>'Z:\Экологи\РЕЕСТР М(П)НТКО\[Реестр М(П)НТКО г. Ханты-Мансийск.xlsx]РЕЕСТР'!I104</f>
    </nc>
  </rcc>
  <rcc rId="30286" sId="1">
    <oc r="H104">
      <f>'Z:\Экологи\РЕЕСТР М(П)НТКО\[Реестр М(П)НТКО г. Ханты-Мансийск.xlsx]РЕЕСТР'!J104</f>
    </oc>
    <nc r="H104">
      <f>'Z:\Экологи\РЕЕСТР М(П)НТКО\[Реестр М(П)НТКО г. Ханты-Мансийск.xlsx]РЕЕСТР'!J104</f>
    </nc>
  </rcc>
  <rcc rId="30287" sId="1">
    <oc r="I104">
      <f>'Z:\Экологи\РЕЕСТР М(П)НТКО\[Реестр М(П)НТКО г. Ханты-Мансийск.xlsx]РЕЕСТР'!K104</f>
    </oc>
    <nc r="I104">
      <f>'Z:\Экологи\РЕЕСТР М(П)НТКО\[Реестр М(П)НТКО г. Ханты-Мансийск.xlsx]РЕЕСТР'!K104</f>
    </nc>
  </rcc>
  <rcc rId="30288" sId="1">
    <oc r="J104">
      <f>'Z:\Экологи\РЕЕСТР М(П)НТКО\[Реестр М(П)НТКО г. Ханты-Мансийск.xlsx]РЕЕСТР'!L104</f>
    </oc>
    <nc r="J104">
      <f>'Z:\Экологи\РЕЕСТР М(П)НТКО\[Реестр М(П)НТКО г. Ханты-Мансийск.xlsx]РЕЕСТР'!L104</f>
    </nc>
  </rcc>
  <rcc rId="30289" sId="1">
    <oc r="K104">
      <f>'Z:\Экологи\РЕЕСТР М(П)НТКО\[Реестр М(П)НТКО г. Ханты-Мансийск.xlsx]РЕЕСТР'!M104</f>
    </oc>
    <nc r="K104">
      <f>'Z:\Экологи\РЕЕСТР М(П)НТКО\[Реестр М(П)НТКО г. Ханты-Мансийск.xlsx]РЕЕСТР'!M104</f>
    </nc>
  </rcc>
  <rcc rId="30290" sId="1">
    <oc r="L104">
      <f>'Z:\Экологи\РЕЕСТР М(П)НТКО\[Реестр М(П)НТКО г. Ханты-Мансийск.xlsx]РЕЕСТР'!N104</f>
    </oc>
    <nc r="L104">
      <f>'Z:\Экологи\РЕЕСТР М(П)НТКО\[Реестр М(П)НТКО г. Ханты-Мансийск.xlsx]РЕЕСТР'!N104</f>
    </nc>
  </rcc>
  <rcc rId="30291" sId="1">
    <oc r="M104">
      <f>'Z:\Экологи\РЕЕСТР М(П)НТКО\[Реестр М(П)НТКО г. Ханты-Мансийск.xlsx]РЕЕСТР'!O104</f>
    </oc>
    <nc r="M104">
      <f>'Z:\Экологи\РЕЕСТР М(П)НТКО\[Реестр М(П)НТКО г. Ханты-Мансийск.xlsx]РЕЕСТР'!O104</f>
    </nc>
  </rcc>
  <rcc rId="30292" sId="1">
    <oc r="N104">
      <f>'Z:\Экологи\РЕЕСТР М(П)НТКО\[Реестр М(П)НТКО г. Ханты-Мансийск.xlsx]РЕЕСТР'!P104</f>
    </oc>
    <nc r="N104">
      <f>'Z:\Экологи\РЕЕСТР М(П)НТКО\[Реестр М(П)НТКО г. Ханты-Мансийск.xlsx]РЕЕСТР'!P104</f>
    </nc>
  </rcc>
  <rcc rId="30293" sId="1">
    <oc r="O104">
      <f>'Z:\Экологи\РЕЕСТР М(П)НТКО\[Реестр М(П)НТКО г. Ханты-Мансийск.xlsx]РЕЕСТР'!Q104</f>
    </oc>
    <nc r="O104">
      <f>'Z:\Экологи\РЕЕСТР М(П)НТКО\[Реестр М(П)НТКО г. Ханты-Мансийск.xlsx]РЕЕСТР'!Q104</f>
    </nc>
  </rcc>
  <rcc rId="30294" sId="1">
    <oc r="P104">
      <f>'Z:\Экологи\РЕЕСТР М(П)НТКО\[Реестр М(П)НТКО г. Ханты-Мансийск.xlsx]РЕЕСТР'!R104</f>
    </oc>
    <nc r="P104">
      <f>'Z:\Экологи\РЕЕСТР М(П)НТКО\[Реестр М(П)НТКО г. Ханты-Мансийск.xlsx]РЕЕСТР'!R104</f>
    </nc>
  </rcc>
  <rcc rId="30295" sId="1">
    <oc r="Q104">
      <f>'Z:\Экологи\РЕЕСТР М(П)НТКО\[Реестр М(П)НТКО г. Ханты-Мансийск.xlsx]РЕЕСТР'!V104</f>
    </oc>
    <nc r="Q104">
      <f>'Z:\Экологи\РЕЕСТР М(П)НТКО\[Реестр М(П)НТКО г. Ханты-Мансийск.xlsx]РЕЕСТР'!V104</f>
    </nc>
  </rcc>
  <rcc rId="30296" sId="1">
    <oc r="R104">
      <f>'Z:\Экологи\РЕЕСТР М(П)НТКО\[Реестр М(П)НТКО г. Ханты-Мансийск.xlsx]РЕЕСТР'!W104</f>
    </oc>
    <nc r="R104">
      <f>'Z:\Экологи\РЕЕСТР М(П)НТКО\[Реестр М(П)НТКО г. Ханты-Мансийск.xlsx]РЕЕСТР'!W104</f>
    </nc>
  </rcc>
  <rcc rId="30297" sId="1">
    <oc r="S104">
      <f>'Z:\Экологи\РЕЕСТР М(П)НТКО\[Реестр М(П)НТКО г. Ханты-Мансийск.xlsx]РЕЕСТР'!X104</f>
    </oc>
    <nc r="S104">
      <f>'Z:\Экологи\РЕЕСТР М(П)НТКО\[Реестр М(П)НТКО г. Ханты-Мансийск.xlsx]РЕЕСТР'!X104</f>
    </nc>
  </rcc>
  <rcc rId="30298" sId="1">
    <oc r="T104">
      <f>'Z:\Экологи\РЕЕСТР М(П)НТКО\[Реестр М(П)НТКО г. Ханты-Мансийск.xlsx]РЕЕСТР'!AB104</f>
    </oc>
    <nc r="T104">
      <f>'Z:\Экологи\РЕЕСТР М(П)НТКО\[Реестр М(П)НТКО г. Ханты-Мансийск.xlsx]РЕЕСТР'!AB104</f>
    </nc>
  </rcc>
  <rcc rId="30299" sId="1">
    <oc r="U104">
      <f>'Z:\Экологи\РЕЕСТР М(П)НТКО\[Реестр М(П)НТКО г. Ханты-Мансийск.xlsx]РЕЕСТР'!AC104</f>
    </oc>
    <nc r="U104">
      <f>'Z:\Экологи\РЕЕСТР М(П)НТКО\[Реестр М(П)НТКО г. Ханты-Мансийск.xlsx]РЕЕСТР'!AC104</f>
    </nc>
  </rcc>
  <rcc rId="30300" sId="1">
    <oc r="V104">
      <f>'Z:\Экологи\РЕЕСТР М(П)НТКО\[Реестр М(П)НТКО г. Ханты-Мансийск.xlsx]РЕЕСТР'!AD104</f>
    </oc>
    <nc r="V104">
      <f>'Z:\Экологи\РЕЕСТР М(П)НТКО\[Реестр М(П)НТКО г. Ханты-Мансийск.xlsx]РЕЕСТР'!AD104</f>
    </nc>
  </rcc>
  <rcc rId="30301" sId="1">
    <oc r="W104">
      <f>'Z:\Экологи\РЕЕСТР М(П)НТКО\[Реестр М(П)НТКО г. Ханты-Мансийск.xlsx]РЕЕСТР'!AE104</f>
    </oc>
    <nc r="W104">
      <f>'Z:\Экологи\РЕЕСТР М(П)НТКО\[Реестр М(П)НТКО г. Ханты-Мансийск.xlsx]РЕЕСТР'!AE104</f>
    </nc>
  </rcc>
  <rcc rId="30302" sId="1">
    <oc r="X104">
      <f>'Z:\Экологи\РЕЕСТР М(П)НТКО\[Реестр М(П)НТКО г. Ханты-Мансийск.xlsx]РЕЕСТР'!AI104</f>
    </oc>
    <nc r="X104">
      <f>'Z:\Экологи\РЕЕСТР М(П)НТКО\[Реестр М(П)НТКО г. Ханты-Мансийск.xlsx]РЕЕСТР'!AI104</f>
    </nc>
  </rcc>
  <rcc rId="30303" sId="1">
    <oc r="Y104">
      <f>'Z:\Экологи\РЕЕСТР М(П)НТКО\[Реестр М(П)НТКО г. Ханты-Мансийск.xlsx]РЕЕСТР'!AM104</f>
    </oc>
    <nc r="Y104">
      <f>'Z:\Экологи\РЕЕСТР М(П)НТКО\[Реестр М(П)НТКО г. Ханты-Мансийск.xlsx]РЕЕСТР'!AM104</f>
    </nc>
  </rcc>
  <rcc rId="30304" sId="1">
    <oc r="B105">
      <f>'Z:\Экологи\РЕЕСТР М(П)НТКО\[Реестр М(П)НТКО г. Ханты-Мансийск.xlsx]РЕЕСТР'!B105</f>
    </oc>
    <nc r="B105">
      <f>'Z:\Экологи\РЕЕСТР М(П)НТКО\[Реестр М(П)НТКО г. Ханты-Мансийск.xlsx]РЕЕСТР'!B105</f>
    </nc>
  </rcc>
  <rcc rId="30305" sId="1">
    <oc r="C105">
      <f>'Z:\Экологи\РЕЕСТР М(П)НТКО\[Реестр М(П)НТКО г. Ханты-Мансийск.xlsx]РЕЕСТР'!C105</f>
    </oc>
    <nc r="C105">
      <f>'Z:\Экологи\РЕЕСТР М(П)НТКО\[Реестр М(П)НТКО г. Ханты-Мансийск.xlsx]РЕЕСТР'!C105</f>
    </nc>
  </rcc>
  <rcc rId="30306" sId="1">
    <oc r="D105">
      <f>'Z:\Экологи\РЕЕСТР М(П)НТКО\[Реестр М(П)НТКО г. Ханты-Мансийск.xlsx]РЕЕСТР'!D105</f>
    </oc>
    <nc r="D105">
      <f>'Z:\Экологи\РЕЕСТР М(П)НТКО\[Реестр М(П)НТКО г. Ханты-Мансийск.xlsx]РЕЕСТР'!D105</f>
    </nc>
  </rcc>
  <rcc rId="30307" sId="1">
    <oc r="E105">
      <f>'Z:\Экологи\РЕЕСТР М(П)НТКО\[Реестр М(П)НТКО г. Ханты-Мансийск.xlsx]РЕЕСТР'!F105</f>
    </oc>
    <nc r="E105">
      <f>'Z:\Экологи\РЕЕСТР М(П)НТКО\[Реестр М(П)НТКО г. Ханты-Мансийск.xlsx]РЕЕСТР'!F105</f>
    </nc>
  </rcc>
  <rcc rId="30308" sId="1">
    <oc r="F105">
      <f>'Z:\Экологи\РЕЕСТР М(П)НТКО\[Реестр М(П)НТКО г. Ханты-Мансийск.xlsx]РЕЕСТР'!H105</f>
    </oc>
    <nc r="F105">
      <f>'Z:\Экологи\РЕЕСТР М(П)НТКО\[Реестр М(П)НТКО г. Ханты-Мансийск.xlsx]РЕЕСТР'!H105</f>
    </nc>
  </rcc>
  <rcc rId="30309" sId="1">
    <oc r="G105">
      <f>'Z:\Экологи\РЕЕСТР М(П)НТКО\[Реестр М(П)НТКО г. Ханты-Мансийск.xlsx]РЕЕСТР'!I105</f>
    </oc>
    <nc r="G105">
      <f>'Z:\Экологи\РЕЕСТР М(П)НТКО\[Реестр М(П)НТКО г. Ханты-Мансийск.xlsx]РЕЕСТР'!I105</f>
    </nc>
  </rcc>
  <rcc rId="30310" sId="1">
    <oc r="H105">
      <f>'Z:\Экологи\РЕЕСТР М(П)НТКО\[Реестр М(П)НТКО г. Ханты-Мансийск.xlsx]РЕЕСТР'!J105</f>
    </oc>
    <nc r="H105">
      <f>'Z:\Экологи\РЕЕСТР М(П)НТКО\[Реестр М(П)НТКО г. Ханты-Мансийск.xlsx]РЕЕСТР'!J105</f>
    </nc>
  </rcc>
  <rcc rId="30311" sId="1">
    <oc r="I105">
      <f>'Z:\Экологи\РЕЕСТР М(П)НТКО\[Реестр М(П)НТКО г. Ханты-Мансийск.xlsx]РЕЕСТР'!K105</f>
    </oc>
    <nc r="I105">
      <f>'Z:\Экологи\РЕЕСТР М(П)НТКО\[Реестр М(П)НТКО г. Ханты-Мансийск.xlsx]РЕЕСТР'!K105</f>
    </nc>
  </rcc>
  <rcc rId="30312" sId="1">
    <oc r="J105">
      <f>'Z:\Экологи\РЕЕСТР М(П)НТКО\[Реестр М(П)НТКО г. Ханты-Мансийск.xlsx]РЕЕСТР'!L105</f>
    </oc>
    <nc r="J105">
      <f>'Z:\Экологи\РЕЕСТР М(П)НТКО\[Реестр М(П)НТКО г. Ханты-Мансийск.xlsx]РЕЕСТР'!L105</f>
    </nc>
  </rcc>
  <rcc rId="30313" sId="1">
    <oc r="K105">
      <f>'Z:\Экологи\РЕЕСТР М(П)НТКО\[Реестр М(П)НТКО г. Ханты-Мансийск.xlsx]РЕЕСТР'!M105</f>
    </oc>
    <nc r="K105">
      <f>'Z:\Экологи\РЕЕСТР М(П)НТКО\[Реестр М(П)НТКО г. Ханты-Мансийск.xlsx]РЕЕСТР'!M105</f>
    </nc>
  </rcc>
  <rcc rId="30314" sId="1">
    <oc r="L105">
      <f>'Z:\Экологи\РЕЕСТР М(П)НТКО\[Реестр М(П)НТКО г. Ханты-Мансийск.xlsx]РЕЕСТР'!N105</f>
    </oc>
    <nc r="L105">
      <f>'Z:\Экологи\РЕЕСТР М(П)НТКО\[Реестр М(П)НТКО г. Ханты-Мансийск.xlsx]РЕЕСТР'!N105</f>
    </nc>
  </rcc>
  <rcc rId="30315" sId="1">
    <oc r="M105">
      <f>'Z:\Экологи\РЕЕСТР М(П)НТКО\[Реестр М(П)НТКО г. Ханты-Мансийск.xlsx]РЕЕСТР'!O105</f>
    </oc>
    <nc r="M105">
      <f>'Z:\Экологи\РЕЕСТР М(П)НТКО\[Реестр М(П)НТКО г. Ханты-Мансийск.xlsx]РЕЕСТР'!O105</f>
    </nc>
  </rcc>
  <rcc rId="30316" sId="1">
    <oc r="N105">
      <f>'Z:\Экологи\РЕЕСТР М(П)НТКО\[Реестр М(П)НТКО г. Ханты-Мансийск.xlsx]РЕЕСТР'!P105</f>
    </oc>
    <nc r="N105">
      <f>'Z:\Экологи\РЕЕСТР М(П)НТКО\[Реестр М(П)НТКО г. Ханты-Мансийск.xlsx]РЕЕСТР'!P105</f>
    </nc>
  </rcc>
  <rcc rId="30317" sId="1">
    <oc r="O105">
      <f>'Z:\Экологи\РЕЕСТР М(П)НТКО\[Реестр М(П)НТКО г. Ханты-Мансийск.xlsx]РЕЕСТР'!Q105</f>
    </oc>
    <nc r="O105">
      <f>'Z:\Экологи\РЕЕСТР М(П)НТКО\[Реестр М(П)НТКО г. Ханты-Мансийск.xlsx]РЕЕСТР'!Q105</f>
    </nc>
  </rcc>
  <rcc rId="30318" sId="1">
    <oc r="P105">
      <f>'Z:\Экологи\РЕЕСТР М(П)НТКО\[Реестр М(П)НТКО г. Ханты-Мансийск.xlsx]РЕЕСТР'!R105</f>
    </oc>
    <nc r="P105">
      <f>'Z:\Экологи\РЕЕСТР М(П)НТКО\[Реестр М(П)НТКО г. Ханты-Мансийск.xlsx]РЕЕСТР'!R105</f>
    </nc>
  </rcc>
  <rcc rId="30319" sId="1">
    <oc r="Q105">
      <f>'Z:\Экологи\РЕЕСТР М(П)НТКО\[Реестр М(П)НТКО г. Ханты-Мансийск.xlsx]РЕЕСТР'!V105</f>
    </oc>
    <nc r="Q105">
      <f>'Z:\Экологи\РЕЕСТР М(П)НТКО\[Реестр М(П)НТКО г. Ханты-Мансийск.xlsx]РЕЕСТР'!V105</f>
    </nc>
  </rcc>
  <rcc rId="30320" sId="1">
    <oc r="R105">
      <f>'Z:\Экологи\РЕЕСТР М(П)НТКО\[Реестр М(П)НТКО г. Ханты-Мансийск.xlsx]РЕЕСТР'!W105</f>
    </oc>
    <nc r="R105">
      <f>'Z:\Экологи\РЕЕСТР М(П)НТКО\[Реестр М(П)НТКО г. Ханты-Мансийск.xlsx]РЕЕСТР'!W105</f>
    </nc>
  </rcc>
  <rcc rId="30321" sId="1">
    <oc r="S105">
      <f>'Z:\Экологи\РЕЕСТР М(П)НТКО\[Реестр М(П)НТКО г. Ханты-Мансийск.xlsx]РЕЕСТР'!X105</f>
    </oc>
    <nc r="S105">
      <f>'Z:\Экологи\РЕЕСТР М(П)НТКО\[Реестр М(П)НТКО г. Ханты-Мансийск.xlsx]РЕЕСТР'!X105</f>
    </nc>
  </rcc>
  <rcc rId="30322" sId="1">
    <oc r="T105">
      <f>'Z:\Экологи\РЕЕСТР М(П)НТКО\[Реестр М(П)НТКО г. Ханты-Мансийск.xlsx]РЕЕСТР'!AB105</f>
    </oc>
    <nc r="T105">
      <f>'Z:\Экологи\РЕЕСТР М(П)НТКО\[Реестр М(П)НТКО г. Ханты-Мансийск.xlsx]РЕЕСТР'!AB105</f>
    </nc>
  </rcc>
  <rcc rId="30323" sId="1">
    <oc r="U105">
      <f>'Z:\Экологи\РЕЕСТР М(П)НТКО\[Реестр М(П)НТКО г. Ханты-Мансийск.xlsx]РЕЕСТР'!AC105</f>
    </oc>
    <nc r="U105">
      <f>'Z:\Экологи\РЕЕСТР М(П)НТКО\[Реестр М(П)НТКО г. Ханты-Мансийск.xlsx]РЕЕСТР'!AC105</f>
    </nc>
  </rcc>
  <rcc rId="30324" sId="1">
    <oc r="V105">
      <f>'Z:\Экологи\РЕЕСТР М(П)НТКО\[Реестр М(П)НТКО г. Ханты-Мансийск.xlsx]РЕЕСТР'!AD105</f>
    </oc>
    <nc r="V105">
      <f>'Z:\Экологи\РЕЕСТР М(П)НТКО\[Реестр М(П)НТКО г. Ханты-Мансийск.xlsx]РЕЕСТР'!AD105</f>
    </nc>
  </rcc>
  <rcc rId="30325" sId="1">
    <oc r="W105">
      <f>'Z:\Экологи\РЕЕСТР М(П)НТКО\[Реестр М(П)НТКО г. Ханты-Мансийск.xlsx]РЕЕСТР'!AE105</f>
    </oc>
    <nc r="W105">
      <f>'Z:\Экологи\РЕЕСТР М(П)НТКО\[Реестр М(П)НТКО г. Ханты-Мансийск.xlsx]РЕЕСТР'!AE105</f>
    </nc>
  </rcc>
  <rcc rId="30326" sId="1">
    <oc r="X105">
      <f>'Z:\Экологи\РЕЕСТР М(П)НТКО\[Реестр М(П)НТКО г. Ханты-Мансийск.xlsx]РЕЕСТР'!AI105</f>
    </oc>
    <nc r="X105">
      <f>'Z:\Экологи\РЕЕСТР М(П)НТКО\[Реестр М(П)НТКО г. Ханты-Мансийск.xlsx]РЕЕСТР'!AI105</f>
    </nc>
  </rcc>
  <rcc rId="30327" sId="1">
    <oc r="Y105">
      <f>'Z:\Экологи\РЕЕСТР М(П)НТКО\[Реестр М(П)НТКО г. Ханты-Мансийск.xlsx]РЕЕСТР'!AM105</f>
    </oc>
    <nc r="Y105">
      <f>'Z:\Экологи\РЕЕСТР М(П)НТКО\[Реестр М(П)НТКО г. Ханты-Мансийск.xlsx]РЕЕСТР'!AM105</f>
    </nc>
  </rcc>
  <rcc rId="30328" sId="1">
    <oc r="B106">
      <f>'Z:\Экологи\РЕЕСТР М(П)НТКО\[Реестр М(П)НТКО г. Ханты-Мансийск.xlsx]РЕЕСТР'!B106</f>
    </oc>
    <nc r="B106">
      <f>'Z:\Экологи\РЕЕСТР М(П)НТКО\[Реестр М(П)НТКО г. Ханты-Мансийск.xlsx]РЕЕСТР'!B106</f>
    </nc>
  </rcc>
  <rcc rId="30329" sId="1">
    <oc r="C106">
      <f>'Z:\Экологи\РЕЕСТР М(П)НТКО\[Реестр М(П)НТКО г. Ханты-Мансийск.xlsx]РЕЕСТР'!C106</f>
    </oc>
    <nc r="C106">
      <f>'Z:\Экологи\РЕЕСТР М(П)НТКО\[Реестр М(П)НТКО г. Ханты-Мансийск.xlsx]РЕЕСТР'!C106</f>
    </nc>
  </rcc>
  <rcc rId="30330" sId="1">
    <oc r="D106">
      <f>'Z:\Экологи\РЕЕСТР М(П)НТКО\[Реестр М(П)НТКО г. Ханты-Мансийск.xlsx]РЕЕСТР'!D106</f>
    </oc>
    <nc r="D106">
      <f>'Z:\Экологи\РЕЕСТР М(П)НТКО\[Реестр М(П)НТКО г. Ханты-Мансийск.xlsx]РЕЕСТР'!D106</f>
    </nc>
  </rcc>
  <rcc rId="30331" sId="1">
    <oc r="E106">
      <f>'Z:\Экологи\РЕЕСТР М(П)НТКО\[Реестр М(П)НТКО г. Ханты-Мансийск.xlsx]РЕЕСТР'!F106</f>
    </oc>
    <nc r="E106">
      <f>'Z:\Экологи\РЕЕСТР М(П)НТКО\[Реестр М(П)НТКО г. Ханты-Мансийск.xlsx]РЕЕСТР'!F106</f>
    </nc>
  </rcc>
  <rcc rId="30332" sId="1">
    <oc r="F106">
      <f>'Z:\Экологи\РЕЕСТР М(П)НТКО\[Реестр М(П)НТКО г. Ханты-Мансийск.xlsx]РЕЕСТР'!H106</f>
    </oc>
    <nc r="F106">
      <f>'Z:\Экологи\РЕЕСТР М(П)НТКО\[Реестр М(П)НТКО г. Ханты-Мансийск.xlsx]РЕЕСТР'!H106</f>
    </nc>
  </rcc>
  <rcc rId="30333" sId="1">
    <oc r="G106">
      <f>'Z:\Экологи\РЕЕСТР М(П)НТКО\[Реестр М(П)НТКО г. Ханты-Мансийск.xlsx]РЕЕСТР'!I106</f>
    </oc>
    <nc r="G106">
      <f>'Z:\Экологи\РЕЕСТР М(П)НТКО\[Реестр М(П)НТКО г. Ханты-Мансийск.xlsx]РЕЕСТР'!I106</f>
    </nc>
  </rcc>
  <rcc rId="30334" sId="1">
    <oc r="H106">
      <f>'Z:\Экологи\РЕЕСТР М(П)НТКО\[Реестр М(П)НТКО г. Ханты-Мансийск.xlsx]РЕЕСТР'!J106</f>
    </oc>
    <nc r="H106">
      <f>'Z:\Экологи\РЕЕСТР М(П)НТКО\[Реестр М(П)НТКО г. Ханты-Мансийск.xlsx]РЕЕСТР'!J106</f>
    </nc>
  </rcc>
  <rcc rId="30335" sId="1">
    <oc r="I106">
      <f>'Z:\Экологи\РЕЕСТР М(П)НТКО\[Реестр М(П)НТКО г. Ханты-Мансийск.xlsx]РЕЕСТР'!K106</f>
    </oc>
    <nc r="I106">
      <f>'Z:\Экологи\РЕЕСТР М(П)НТКО\[Реестр М(П)НТКО г. Ханты-Мансийск.xlsx]РЕЕСТР'!K106</f>
    </nc>
  </rcc>
  <rcc rId="30336" sId="1">
    <oc r="J106">
      <f>'Z:\Экологи\РЕЕСТР М(П)НТКО\[Реестр М(П)НТКО г. Ханты-Мансийск.xlsx]РЕЕСТР'!L106</f>
    </oc>
    <nc r="J106">
      <f>'Z:\Экологи\РЕЕСТР М(П)НТКО\[Реестр М(П)НТКО г. Ханты-Мансийск.xlsx]РЕЕСТР'!L106</f>
    </nc>
  </rcc>
  <rcc rId="30337" sId="1">
    <oc r="K106">
      <f>'Z:\Экологи\РЕЕСТР М(П)НТКО\[Реестр М(П)НТКО г. Ханты-Мансийск.xlsx]РЕЕСТР'!M106</f>
    </oc>
    <nc r="K106">
      <f>'Z:\Экологи\РЕЕСТР М(П)НТКО\[Реестр М(П)НТКО г. Ханты-Мансийск.xlsx]РЕЕСТР'!M106</f>
    </nc>
  </rcc>
  <rcc rId="30338" sId="1">
    <oc r="L106">
      <f>'Z:\Экологи\РЕЕСТР М(П)НТКО\[Реестр М(П)НТКО г. Ханты-Мансийск.xlsx]РЕЕСТР'!N106</f>
    </oc>
    <nc r="L106">
      <f>'Z:\Экологи\РЕЕСТР М(П)НТКО\[Реестр М(П)НТКО г. Ханты-Мансийск.xlsx]РЕЕСТР'!N106</f>
    </nc>
  </rcc>
  <rcc rId="30339" sId="1">
    <oc r="M106">
      <f>'Z:\Экологи\РЕЕСТР М(П)НТКО\[Реестр М(П)НТКО г. Ханты-Мансийск.xlsx]РЕЕСТР'!O106</f>
    </oc>
    <nc r="M106">
      <f>'Z:\Экологи\РЕЕСТР М(П)НТКО\[Реестр М(П)НТКО г. Ханты-Мансийск.xlsx]РЕЕСТР'!O106</f>
    </nc>
  </rcc>
  <rcc rId="30340" sId="1">
    <oc r="N106">
      <f>'Z:\Экологи\РЕЕСТР М(П)НТКО\[Реестр М(П)НТКО г. Ханты-Мансийск.xlsx]РЕЕСТР'!P106</f>
    </oc>
    <nc r="N106">
      <f>'Z:\Экологи\РЕЕСТР М(П)НТКО\[Реестр М(П)НТКО г. Ханты-Мансийск.xlsx]РЕЕСТР'!P106</f>
    </nc>
  </rcc>
  <rcc rId="30341" sId="1">
    <oc r="O106">
      <f>'Z:\Экологи\РЕЕСТР М(П)НТКО\[Реестр М(П)НТКО г. Ханты-Мансийск.xlsx]РЕЕСТР'!Q106</f>
    </oc>
    <nc r="O106">
      <f>'Z:\Экологи\РЕЕСТР М(П)НТКО\[Реестр М(П)НТКО г. Ханты-Мансийск.xlsx]РЕЕСТР'!Q106</f>
    </nc>
  </rcc>
  <rcc rId="30342" sId="1">
    <oc r="P106">
      <f>'Z:\Экологи\РЕЕСТР М(П)НТКО\[Реестр М(П)НТКО г. Ханты-Мансийск.xlsx]РЕЕСТР'!R106</f>
    </oc>
    <nc r="P106">
      <f>'Z:\Экологи\РЕЕСТР М(П)НТКО\[Реестр М(П)НТКО г. Ханты-Мансийск.xlsx]РЕЕСТР'!R106</f>
    </nc>
  </rcc>
  <rcc rId="30343" sId="1">
    <oc r="Q106">
      <f>'Z:\Экологи\РЕЕСТР М(П)НТКО\[Реестр М(П)НТКО г. Ханты-Мансийск.xlsx]РЕЕСТР'!V106</f>
    </oc>
    <nc r="Q106">
      <f>'Z:\Экологи\РЕЕСТР М(П)НТКО\[Реестр М(П)НТКО г. Ханты-Мансийск.xlsx]РЕЕСТР'!V106</f>
    </nc>
  </rcc>
  <rcc rId="30344" sId="1">
    <oc r="R106">
      <f>'Z:\Экологи\РЕЕСТР М(П)НТКО\[Реестр М(П)НТКО г. Ханты-Мансийск.xlsx]РЕЕСТР'!W106</f>
    </oc>
    <nc r="R106">
      <f>'Z:\Экологи\РЕЕСТР М(П)НТКО\[Реестр М(П)НТКО г. Ханты-Мансийск.xlsx]РЕЕСТР'!W106</f>
    </nc>
  </rcc>
  <rcc rId="30345" sId="1">
    <oc r="S106">
      <f>'Z:\Экологи\РЕЕСТР М(П)НТКО\[Реестр М(П)НТКО г. Ханты-Мансийск.xlsx]РЕЕСТР'!X106</f>
    </oc>
    <nc r="S106">
      <f>'Z:\Экологи\РЕЕСТР М(П)НТКО\[Реестр М(П)НТКО г. Ханты-Мансийск.xlsx]РЕЕСТР'!X106</f>
    </nc>
  </rcc>
  <rcc rId="30346" sId="1">
    <oc r="T106">
      <f>'Z:\Экологи\РЕЕСТР М(П)НТКО\[Реестр М(П)НТКО г. Ханты-Мансийск.xlsx]РЕЕСТР'!AB106</f>
    </oc>
    <nc r="T106">
      <f>'Z:\Экологи\РЕЕСТР М(П)НТКО\[Реестр М(П)НТКО г. Ханты-Мансийск.xlsx]РЕЕСТР'!AB106</f>
    </nc>
  </rcc>
  <rcc rId="30347" sId="1">
    <oc r="U106">
      <f>'Z:\Экологи\РЕЕСТР М(П)НТКО\[Реестр М(П)НТКО г. Ханты-Мансийск.xlsx]РЕЕСТР'!AC106</f>
    </oc>
    <nc r="U106">
      <f>'Z:\Экологи\РЕЕСТР М(П)НТКО\[Реестр М(П)НТКО г. Ханты-Мансийск.xlsx]РЕЕСТР'!AC106</f>
    </nc>
  </rcc>
  <rcc rId="30348" sId="1">
    <oc r="V106">
      <f>'Z:\Экологи\РЕЕСТР М(П)НТКО\[Реестр М(П)НТКО г. Ханты-Мансийск.xlsx]РЕЕСТР'!AD106</f>
    </oc>
    <nc r="V106">
      <f>'Z:\Экологи\РЕЕСТР М(П)НТКО\[Реестр М(П)НТКО г. Ханты-Мансийск.xlsx]РЕЕСТР'!AD106</f>
    </nc>
  </rcc>
  <rcc rId="30349" sId="1">
    <oc r="W106">
      <f>'Z:\Экологи\РЕЕСТР М(П)НТКО\[Реестр М(П)НТКО г. Ханты-Мансийск.xlsx]РЕЕСТР'!AE106</f>
    </oc>
    <nc r="W106">
      <f>'Z:\Экологи\РЕЕСТР М(П)НТКО\[Реестр М(П)НТКО г. Ханты-Мансийск.xlsx]РЕЕСТР'!AE106</f>
    </nc>
  </rcc>
  <rcc rId="30350" sId="1">
    <oc r="X106">
      <f>'Z:\Экологи\РЕЕСТР М(П)НТКО\[Реестр М(П)НТКО г. Ханты-Мансийск.xlsx]РЕЕСТР'!AI106</f>
    </oc>
    <nc r="X106">
      <f>'Z:\Экологи\РЕЕСТР М(П)НТКО\[Реестр М(П)НТКО г. Ханты-Мансийск.xlsx]РЕЕСТР'!AI106</f>
    </nc>
  </rcc>
  <rcc rId="30351" sId="1">
    <oc r="Y106">
      <f>'Z:\Экологи\РЕЕСТР М(П)НТКО\[Реестр М(П)НТКО г. Ханты-Мансийск.xlsx]РЕЕСТР'!AM106</f>
    </oc>
    <nc r="Y106">
      <f>'Z:\Экологи\РЕЕСТР М(П)НТКО\[Реестр М(П)НТКО г. Ханты-Мансийск.xlsx]РЕЕСТР'!AM106</f>
    </nc>
  </rcc>
  <rcc rId="30352" sId="1">
    <oc r="B107">
      <f>'Z:\Экологи\РЕЕСТР М(П)НТКО\[Реестр М(П)НТКО г. Ханты-Мансийск.xlsx]РЕЕСТР'!B107</f>
    </oc>
    <nc r="B107">
      <f>'Z:\Экологи\РЕЕСТР М(П)НТКО\[Реестр М(П)НТКО г. Ханты-Мансийск.xlsx]РЕЕСТР'!B107</f>
    </nc>
  </rcc>
  <rcc rId="30353" sId="1">
    <oc r="C107">
      <f>'Z:\Экологи\РЕЕСТР М(П)НТКО\[Реестр М(П)НТКО г. Ханты-Мансийск.xlsx]РЕЕСТР'!C107</f>
    </oc>
    <nc r="C107">
      <f>'Z:\Экологи\РЕЕСТР М(П)НТКО\[Реестр М(П)НТКО г. Ханты-Мансийск.xlsx]РЕЕСТР'!C107</f>
    </nc>
  </rcc>
  <rcc rId="30354" sId="1">
    <oc r="D107">
      <f>'Z:\Экологи\РЕЕСТР М(П)НТКО\[Реестр М(П)НТКО г. Ханты-Мансийск.xlsx]РЕЕСТР'!D107</f>
    </oc>
    <nc r="D107">
      <f>'Z:\Экологи\РЕЕСТР М(П)НТКО\[Реестр М(П)НТКО г. Ханты-Мансийск.xlsx]РЕЕСТР'!D107</f>
    </nc>
  </rcc>
  <rcc rId="30355" sId="1">
    <oc r="E107">
      <f>'Z:\Экологи\РЕЕСТР М(П)НТКО\[Реестр М(П)НТКО г. Ханты-Мансийск.xlsx]РЕЕСТР'!F107</f>
    </oc>
    <nc r="E107">
      <f>'Z:\Экологи\РЕЕСТР М(П)НТКО\[Реестр М(П)НТКО г. Ханты-Мансийск.xlsx]РЕЕСТР'!F107</f>
    </nc>
  </rcc>
  <rcc rId="30356" sId="1">
    <oc r="F107">
      <f>'Z:\Экологи\РЕЕСТР М(П)НТКО\[Реестр М(П)НТКО г. Ханты-Мансийск.xlsx]РЕЕСТР'!H107</f>
    </oc>
    <nc r="F107">
      <f>'Z:\Экологи\РЕЕСТР М(П)НТКО\[Реестр М(П)НТКО г. Ханты-Мансийск.xlsx]РЕЕСТР'!H107</f>
    </nc>
  </rcc>
  <rcc rId="30357" sId="1">
    <oc r="G107">
      <f>'Z:\Экологи\РЕЕСТР М(П)НТКО\[Реестр М(П)НТКО г. Ханты-Мансийск.xlsx]РЕЕСТР'!I107</f>
    </oc>
    <nc r="G107">
      <f>'Z:\Экологи\РЕЕСТР М(П)НТКО\[Реестр М(П)НТКО г. Ханты-Мансийск.xlsx]РЕЕСТР'!I107</f>
    </nc>
  </rcc>
  <rcc rId="30358" sId="1">
    <oc r="H107">
      <f>'Z:\Экологи\РЕЕСТР М(П)НТКО\[Реестр М(П)НТКО г. Ханты-Мансийск.xlsx]РЕЕСТР'!J107</f>
    </oc>
    <nc r="H107">
      <f>'Z:\Экологи\РЕЕСТР М(П)НТКО\[Реестр М(П)НТКО г. Ханты-Мансийск.xlsx]РЕЕСТР'!J107</f>
    </nc>
  </rcc>
  <rcc rId="30359" sId="1">
    <oc r="I107">
      <f>'Z:\Экологи\РЕЕСТР М(П)НТКО\[Реестр М(П)НТКО г. Ханты-Мансийск.xlsx]РЕЕСТР'!K107</f>
    </oc>
    <nc r="I107">
      <f>'Z:\Экологи\РЕЕСТР М(П)НТКО\[Реестр М(П)НТКО г. Ханты-Мансийск.xlsx]РЕЕСТР'!K107</f>
    </nc>
  </rcc>
  <rcc rId="30360" sId="1">
    <oc r="J107">
      <f>'Z:\Экологи\РЕЕСТР М(П)НТКО\[Реестр М(П)НТКО г. Ханты-Мансийск.xlsx]РЕЕСТР'!L107</f>
    </oc>
    <nc r="J107">
      <f>'Z:\Экологи\РЕЕСТР М(П)НТКО\[Реестр М(П)НТКО г. Ханты-Мансийск.xlsx]РЕЕСТР'!L107</f>
    </nc>
  </rcc>
  <rcc rId="30361" sId="1">
    <oc r="K107">
      <f>'Z:\Экологи\РЕЕСТР М(П)НТКО\[Реестр М(П)НТКО г. Ханты-Мансийск.xlsx]РЕЕСТР'!M107</f>
    </oc>
    <nc r="K107">
      <f>'Z:\Экологи\РЕЕСТР М(П)НТКО\[Реестр М(П)НТКО г. Ханты-Мансийск.xlsx]РЕЕСТР'!M107</f>
    </nc>
  </rcc>
  <rcc rId="30362" sId="1">
    <oc r="L107">
      <f>'Z:\Экологи\РЕЕСТР М(П)НТКО\[Реестр М(П)НТКО г. Ханты-Мансийск.xlsx]РЕЕСТР'!N107</f>
    </oc>
    <nc r="L107">
      <f>'Z:\Экологи\РЕЕСТР М(П)НТКО\[Реестр М(П)НТКО г. Ханты-Мансийск.xlsx]РЕЕСТР'!N107</f>
    </nc>
  </rcc>
  <rcc rId="30363" sId="1">
    <oc r="M107">
      <f>'Z:\Экологи\РЕЕСТР М(П)НТКО\[Реестр М(П)НТКО г. Ханты-Мансийск.xlsx]РЕЕСТР'!O107</f>
    </oc>
    <nc r="M107">
      <f>'Z:\Экологи\РЕЕСТР М(П)НТКО\[Реестр М(П)НТКО г. Ханты-Мансийск.xlsx]РЕЕСТР'!O107</f>
    </nc>
  </rcc>
  <rcc rId="30364" sId="1">
    <oc r="N107">
      <f>'Z:\Экологи\РЕЕСТР М(П)НТКО\[Реестр М(П)НТКО г. Ханты-Мансийск.xlsx]РЕЕСТР'!P107</f>
    </oc>
    <nc r="N107">
      <f>'Z:\Экологи\РЕЕСТР М(П)НТКО\[Реестр М(П)НТКО г. Ханты-Мансийск.xlsx]РЕЕСТР'!P107</f>
    </nc>
  </rcc>
  <rcc rId="30365" sId="1">
    <oc r="O107">
      <f>'Z:\Экологи\РЕЕСТР М(П)НТКО\[Реестр М(П)НТКО г. Ханты-Мансийск.xlsx]РЕЕСТР'!Q107</f>
    </oc>
    <nc r="O107">
      <f>'Z:\Экологи\РЕЕСТР М(П)НТКО\[Реестр М(П)НТКО г. Ханты-Мансийск.xlsx]РЕЕСТР'!Q107</f>
    </nc>
  </rcc>
  <rcc rId="30366" sId="1">
    <oc r="P107">
      <f>'Z:\Экологи\РЕЕСТР М(П)НТКО\[Реестр М(П)НТКО г. Ханты-Мансийск.xlsx]РЕЕСТР'!R107</f>
    </oc>
    <nc r="P107">
      <f>'Z:\Экологи\РЕЕСТР М(П)НТКО\[Реестр М(П)НТКО г. Ханты-Мансийск.xlsx]РЕЕСТР'!R107</f>
    </nc>
  </rcc>
  <rcc rId="30367" sId="1">
    <oc r="Q107">
      <f>'Z:\Экологи\РЕЕСТР М(П)НТКО\[Реестр М(П)НТКО г. Ханты-Мансийск.xlsx]РЕЕСТР'!V107</f>
    </oc>
    <nc r="Q107">
      <f>'Z:\Экологи\РЕЕСТР М(П)НТКО\[Реестр М(П)НТКО г. Ханты-Мансийск.xlsx]РЕЕСТР'!V107</f>
    </nc>
  </rcc>
  <rcc rId="30368" sId="1">
    <oc r="R107">
      <f>'Z:\Экологи\РЕЕСТР М(П)НТКО\[Реестр М(П)НТКО г. Ханты-Мансийск.xlsx]РЕЕСТР'!W107</f>
    </oc>
    <nc r="R107">
      <f>'Z:\Экологи\РЕЕСТР М(П)НТКО\[Реестр М(П)НТКО г. Ханты-Мансийск.xlsx]РЕЕСТР'!W107</f>
    </nc>
  </rcc>
  <rcc rId="30369" sId="1">
    <oc r="S107">
      <f>'Z:\Экологи\РЕЕСТР М(П)НТКО\[Реестр М(П)НТКО г. Ханты-Мансийск.xlsx]РЕЕСТР'!X107</f>
    </oc>
    <nc r="S107">
      <f>'Z:\Экологи\РЕЕСТР М(П)НТКО\[Реестр М(П)НТКО г. Ханты-Мансийск.xlsx]РЕЕСТР'!X107</f>
    </nc>
  </rcc>
  <rcc rId="30370" sId="1">
    <oc r="T107">
      <f>'Z:\Экологи\РЕЕСТР М(П)НТКО\[Реестр М(П)НТКО г. Ханты-Мансийск.xlsx]РЕЕСТР'!AB107</f>
    </oc>
    <nc r="T107">
      <f>'Z:\Экологи\РЕЕСТР М(П)НТКО\[Реестр М(П)НТКО г. Ханты-Мансийск.xlsx]РЕЕСТР'!AB107</f>
    </nc>
  </rcc>
  <rcc rId="30371" sId="1">
    <oc r="U107">
      <f>'Z:\Экологи\РЕЕСТР М(П)НТКО\[Реестр М(П)НТКО г. Ханты-Мансийск.xlsx]РЕЕСТР'!AC107</f>
    </oc>
    <nc r="U107">
      <f>'Z:\Экологи\РЕЕСТР М(П)НТКО\[Реестр М(П)НТКО г. Ханты-Мансийск.xlsx]РЕЕСТР'!AC107</f>
    </nc>
  </rcc>
  <rcc rId="30372" sId="1">
    <oc r="V107">
      <f>'Z:\Экологи\РЕЕСТР М(П)НТКО\[Реестр М(П)НТКО г. Ханты-Мансийск.xlsx]РЕЕСТР'!AD107</f>
    </oc>
    <nc r="V107">
      <f>'Z:\Экологи\РЕЕСТР М(П)НТКО\[Реестр М(П)НТКО г. Ханты-Мансийск.xlsx]РЕЕСТР'!AD107</f>
    </nc>
  </rcc>
  <rcc rId="30373" sId="1">
    <oc r="W107">
      <f>'Z:\Экологи\РЕЕСТР М(П)НТКО\[Реестр М(П)НТКО г. Ханты-Мансийск.xlsx]РЕЕСТР'!AE107</f>
    </oc>
    <nc r="W107">
      <f>'Z:\Экологи\РЕЕСТР М(П)НТКО\[Реестр М(П)НТКО г. Ханты-Мансийск.xlsx]РЕЕСТР'!AE107</f>
    </nc>
  </rcc>
  <rcc rId="30374" sId="1">
    <oc r="X107">
      <f>'Z:\Экологи\РЕЕСТР М(П)НТКО\[Реестр М(П)НТКО г. Ханты-Мансийск.xlsx]РЕЕСТР'!AI107</f>
    </oc>
    <nc r="X107">
      <f>'Z:\Экологи\РЕЕСТР М(П)НТКО\[Реестр М(П)НТКО г. Ханты-Мансийск.xlsx]РЕЕСТР'!AI107</f>
    </nc>
  </rcc>
  <rcc rId="30375" sId="1">
    <oc r="Y107">
      <f>'Z:\Экологи\РЕЕСТР М(П)НТКО\[Реестр М(П)НТКО г. Ханты-Мансийск.xlsx]РЕЕСТР'!AM107</f>
    </oc>
    <nc r="Y107">
      <f>'Z:\Экологи\РЕЕСТР М(П)НТКО\[Реестр М(П)НТКО г. Ханты-Мансийск.xlsx]РЕЕСТР'!AM107</f>
    </nc>
  </rcc>
  <rcc rId="30376" sId="1">
    <oc r="B108">
      <f>'Z:\Экологи\РЕЕСТР М(П)НТКО\[Реестр М(П)НТКО г. Ханты-Мансийск.xlsx]РЕЕСТР'!B108</f>
    </oc>
    <nc r="B108">
      <f>'Z:\Экологи\РЕЕСТР М(П)НТКО\[Реестр М(П)НТКО г. Ханты-Мансийск.xlsx]РЕЕСТР'!B108</f>
    </nc>
  </rcc>
  <rcc rId="30377" sId="1">
    <oc r="C108">
      <f>'Z:\Экологи\РЕЕСТР М(П)НТКО\[Реестр М(П)НТКО г. Ханты-Мансийск.xlsx]РЕЕСТР'!C108</f>
    </oc>
    <nc r="C108">
      <f>'Z:\Экологи\РЕЕСТР М(П)НТКО\[Реестр М(П)НТКО г. Ханты-Мансийск.xlsx]РЕЕСТР'!C108</f>
    </nc>
  </rcc>
  <rcc rId="30378" sId="1">
    <oc r="D108">
      <f>'Z:\Экологи\РЕЕСТР М(П)НТКО\[Реестр М(П)НТКО г. Ханты-Мансийск.xlsx]РЕЕСТР'!D108</f>
    </oc>
    <nc r="D108">
      <f>'Z:\Экологи\РЕЕСТР М(П)НТКО\[Реестр М(П)НТКО г. Ханты-Мансийск.xlsx]РЕЕСТР'!D108</f>
    </nc>
  </rcc>
  <rcc rId="30379" sId="1">
    <oc r="E108">
      <f>'Z:\Экологи\РЕЕСТР М(П)НТКО\[Реестр М(П)НТКО г. Ханты-Мансийск.xlsx]РЕЕСТР'!F108</f>
    </oc>
    <nc r="E108">
      <f>'Z:\Экологи\РЕЕСТР М(П)НТКО\[Реестр М(П)НТКО г. Ханты-Мансийск.xlsx]РЕЕСТР'!F108</f>
    </nc>
  </rcc>
  <rcc rId="30380" sId="1">
    <oc r="F108">
      <f>'Z:\Экологи\РЕЕСТР М(П)НТКО\[Реестр М(П)НТКО г. Ханты-Мансийск.xlsx]РЕЕСТР'!H108</f>
    </oc>
    <nc r="F108">
      <f>'Z:\Экологи\РЕЕСТР М(П)НТКО\[Реестр М(П)НТКО г. Ханты-Мансийск.xlsx]РЕЕСТР'!H108</f>
    </nc>
  </rcc>
  <rcc rId="30381" sId="1">
    <oc r="G108">
      <f>'Z:\Экологи\РЕЕСТР М(П)НТКО\[Реестр М(П)НТКО г. Ханты-Мансийск.xlsx]РЕЕСТР'!I108</f>
    </oc>
    <nc r="G108">
      <f>'Z:\Экологи\РЕЕСТР М(П)НТКО\[Реестр М(П)НТКО г. Ханты-Мансийск.xlsx]РЕЕСТР'!I108</f>
    </nc>
  </rcc>
  <rcc rId="30382" sId="1">
    <oc r="H108">
      <f>'Z:\Экологи\РЕЕСТР М(П)НТКО\[Реестр М(П)НТКО г. Ханты-Мансийск.xlsx]РЕЕСТР'!J108</f>
    </oc>
    <nc r="H108">
      <f>'Z:\Экологи\РЕЕСТР М(П)НТКО\[Реестр М(П)НТКО г. Ханты-Мансийск.xlsx]РЕЕСТР'!J108</f>
    </nc>
  </rcc>
  <rcc rId="30383" sId="1">
    <oc r="I108">
      <f>'Z:\Экологи\РЕЕСТР М(П)НТКО\[Реестр М(П)НТКО г. Ханты-Мансийск.xlsx]РЕЕСТР'!K108</f>
    </oc>
    <nc r="I108">
      <f>'Z:\Экологи\РЕЕСТР М(П)НТКО\[Реестр М(П)НТКО г. Ханты-Мансийск.xlsx]РЕЕСТР'!K108</f>
    </nc>
  </rcc>
  <rcc rId="30384" sId="1">
    <oc r="J108">
      <f>'Z:\Экологи\РЕЕСТР М(П)НТКО\[Реестр М(П)НТКО г. Ханты-Мансийск.xlsx]РЕЕСТР'!L108</f>
    </oc>
    <nc r="J108">
      <f>'Z:\Экологи\РЕЕСТР М(П)НТКО\[Реестр М(П)НТКО г. Ханты-Мансийск.xlsx]РЕЕСТР'!L108</f>
    </nc>
  </rcc>
  <rcc rId="30385" sId="1">
    <oc r="K108">
      <f>'Z:\Экологи\РЕЕСТР М(П)НТКО\[Реестр М(П)НТКО г. Ханты-Мансийск.xlsx]РЕЕСТР'!M108</f>
    </oc>
    <nc r="K108">
      <f>'Z:\Экологи\РЕЕСТР М(П)НТКО\[Реестр М(П)НТКО г. Ханты-Мансийск.xlsx]РЕЕСТР'!M108</f>
    </nc>
  </rcc>
  <rcc rId="30386" sId="1">
    <oc r="L108">
      <f>'Z:\Экологи\РЕЕСТР М(П)НТКО\[Реестр М(П)НТКО г. Ханты-Мансийск.xlsx]РЕЕСТР'!N108</f>
    </oc>
    <nc r="L108">
      <f>'Z:\Экологи\РЕЕСТР М(П)НТКО\[Реестр М(П)НТКО г. Ханты-Мансийск.xlsx]РЕЕСТР'!N108</f>
    </nc>
  </rcc>
  <rcc rId="30387" sId="1">
    <oc r="M108">
      <f>'Z:\Экологи\РЕЕСТР М(П)НТКО\[Реестр М(П)НТКО г. Ханты-Мансийск.xlsx]РЕЕСТР'!O108</f>
    </oc>
    <nc r="M108">
      <f>'Z:\Экологи\РЕЕСТР М(П)НТКО\[Реестр М(П)НТКО г. Ханты-Мансийск.xlsx]РЕЕСТР'!O108</f>
    </nc>
  </rcc>
  <rcc rId="30388" sId="1">
    <oc r="N108">
      <f>'Z:\Экологи\РЕЕСТР М(П)НТКО\[Реестр М(П)НТКО г. Ханты-Мансийск.xlsx]РЕЕСТР'!P108</f>
    </oc>
    <nc r="N108">
      <f>'Z:\Экологи\РЕЕСТР М(П)НТКО\[Реестр М(П)НТКО г. Ханты-Мансийск.xlsx]РЕЕСТР'!P108</f>
    </nc>
  </rcc>
  <rcc rId="30389" sId="1">
    <oc r="O108">
      <f>'Z:\Экологи\РЕЕСТР М(П)НТКО\[Реестр М(П)НТКО г. Ханты-Мансийск.xlsx]РЕЕСТР'!Q108</f>
    </oc>
    <nc r="O108">
      <f>'Z:\Экологи\РЕЕСТР М(П)НТКО\[Реестр М(П)НТКО г. Ханты-Мансийск.xlsx]РЕЕСТР'!Q108</f>
    </nc>
  </rcc>
  <rcc rId="30390" sId="1">
    <oc r="P108">
      <f>'Z:\Экологи\РЕЕСТР М(П)НТКО\[Реестр М(П)НТКО г. Ханты-Мансийск.xlsx]РЕЕСТР'!R108</f>
    </oc>
    <nc r="P108">
      <f>'Z:\Экологи\РЕЕСТР М(П)НТКО\[Реестр М(П)НТКО г. Ханты-Мансийск.xlsx]РЕЕСТР'!R108</f>
    </nc>
  </rcc>
  <rcc rId="30391" sId="1">
    <oc r="Q108">
      <f>'Z:\Экологи\РЕЕСТР М(П)НТКО\[Реестр М(П)НТКО г. Ханты-Мансийск.xlsx]РЕЕСТР'!V108</f>
    </oc>
    <nc r="Q108">
      <f>'Z:\Экологи\РЕЕСТР М(П)НТКО\[Реестр М(П)НТКО г. Ханты-Мансийск.xlsx]РЕЕСТР'!V108</f>
    </nc>
  </rcc>
  <rcc rId="30392" sId="1">
    <oc r="R108">
      <f>'Z:\Экологи\РЕЕСТР М(П)НТКО\[Реестр М(П)НТКО г. Ханты-Мансийск.xlsx]РЕЕСТР'!W108</f>
    </oc>
    <nc r="R108">
      <f>'Z:\Экологи\РЕЕСТР М(П)НТКО\[Реестр М(П)НТКО г. Ханты-Мансийск.xlsx]РЕЕСТР'!W108</f>
    </nc>
  </rcc>
  <rcc rId="30393" sId="1">
    <oc r="S108">
      <f>'Z:\Экологи\РЕЕСТР М(П)НТКО\[Реестр М(П)НТКО г. Ханты-Мансийск.xlsx]РЕЕСТР'!X108</f>
    </oc>
    <nc r="S108">
      <f>'Z:\Экологи\РЕЕСТР М(П)НТКО\[Реестр М(П)НТКО г. Ханты-Мансийск.xlsx]РЕЕСТР'!X108</f>
    </nc>
  </rcc>
  <rcc rId="30394" sId="1">
    <oc r="T108">
      <f>'Z:\Экологи\РЕЕСТР М(П)НТКО\[Реестр М(П)НТКО г. Ханты-Мансийск.xlsx]РЕЕСТР'!AB108</f>
    </oc>
    <nc r="T108">
      <f>'Z:\Экологи\РЕЕСТР М(П)НТКО\[Реестр М(П)НТКО г. Ханты-Мансийск.xlsx]РЕЕСТР'!AB108</f>
    </nc>
  </rcc>
  <rcc rId="30395" sId="1">
    <oc r="U108">
      <f>'Z:\Экологи\РЕЕСТР М(П)НТКО\[Реестр М(П)НТКО г. Ханты-Мансийск.xlsx]РЕЕСТР'!AC108</f>
    </oc>
    <nc r="U108">
      <f>'Z:\Экологи\РЕЕСТР М(П)НТКО\[Реестр М(П)НТКО г. Ханты-Мансийск.xlsx]РЕЕСТР'!AC108</f>
    </nc>
  </rcc>
  <rcc rId="30396" sId="1">
    <oc r="V108">
      <f>'Z:\Экологи\РЕЕСТР М(П)НТКО\[Реестр М(П)НТКО г. Ханты-Мансийск.xlsx]РЕЕСТР'!AD108</f>
    </oc>
    <nc r="V108">
      <f>'Z:\Экологи\РЕЕСТР М(П)НТКО\[Реестр М(П)НТКО г. Ханты-Мансийск.xlsx]РЕЕСТР'!AD108</f>
    </nc>
  </rcc>
  <rcc rId="30397" sId="1">
    <oc r="W108">
      <f>'Z:\Экологи\РЕЕСТР М(П)НТКО\[Реестр М(П)НТКО г. Ханты-Мансийск.xlsx]РЕЕСТР'!AE108</f>
    </oc>
    <nc r="W108">
      <f>'Z:\Экологи\РЕЕСТР М(П)НТКО\[Реестр М(П)НТКО г. Ханты-Мансийск.xlsx]РЕЕСТР'!AE108</f>
    </nc>
  </rcc>
  <rcc rId="30398" sId="1">
    <oc r="X108">
      <f>'Z:\Экологи\РЕЕСТР М(П)НТКО\[Реестр М(П)НТКО г. Ханты-Мансийск.xlsx]РЕЕСТР'!AI108</f>
    </oc>
    <nc r="X108">
      <f>'Z:\Экологи\РЕЕСТР М(П)НТКО\[Реестр М(П)НТКО г. Ханты-Мансийск.xlsx]РЕЕСТР'!AI108</f>
    </nc>
  </rcc>
  <rcc rId="30399" sId="1">
    <oc r="Y108">
      <f>'Z:\Экологи\РЕЕСТР М(П)НТКО\[Реестр М(П)НТКО г. Ханты-Мансийск.xlsx]РЕЕСТР'!AM108</f>
    </oc>
    <nc r="Y108">
      <f>'Z:\Экологи\РЕЕСТР М(П)НТКО\[Реестр М(П)НТКО г. Ханты-Мансийск.xlsx]РЕЕСТР'!AM108</f>
    </nc>
  </rcc>
  <rcc rId="30400" sId="1">
    <oc r="B109">
      <f>'Z:\Экологи\РЕЕСТР М(П)НТКО\[Реестр М(П)НТКО г. Ханты-Мансийск.xlsx]РЕЕСТР'!B109</f>
    </oc>
    <nc r="B109">
      <f>'Z:\Экологи\РЕЕСТР М(П)НТКО\[Реестр М(П)НТКО г. Ханты-Мансийск.xlsx]РЕЕСТР'!B109</f>
    </nc>
  </rcc>
  <rcc rId="30401" sId="1">
    <oc r="C109">
      <f>'Z:\Экологи\РЕЕСТР М(П)НТКО\[Реестр М(П)НТКО г. Ханты-Мансийск.xlsx]РЕЕСТР'!C109</f>
    </oc>
    <nc r="C109">
      <f>'Z:\Экологи\РЕЕСТР М(П)НТКО\[Реестр М(П)НТКО г. Ханты-Мансийск.xlsx]РЕЕСТР'!C109</f>
    </nc>
  </rcc>
  <rcc rId="30402" sId="1">
    <oc r="D109">
      <f>'Z:\Экологи\РЕЕСТР М(П)НТКО\[Реестр М(П)НТКО г. Ханты-Мансийск.xlsx]РЕЕСТР'!D109</f>
    </oc>
    <nc r="D109">
      <f>'Z:\Экологи\РЕЕСТР М(П)НТКО\[Реестр М(П)НТКО г. Ханты-Мансийск.xlsx]РЕЕСТР'!D109</f>
    </nc>
  </rcc>
  <rcc rId="30403" sId="1">
    <oc r="E109">
      <f>'Z:\Экологи\РЕЕСТР М(П)НТКО\[Реестр М(П)НТКО г. Ханты-Мансийск.xlsx]РЕЕСТР'!F109</f>
    </oc>
    <nc r="E109">
      <f>'Z:\Экологи\РЕЕСТР М(П)НТКО\[Реестр М(П)НТКО г. Ханты-Мансийск.xlsx]РЕЕСТР'!F109</f>
    </nc>
  </rcc>
  <rcc rId="30404" sId="1">
    <oc r="F109">
      <f>'Z:\Экологи\РЕЕСТР М(П)НТКО\[Реестр М(П)НТКО г. Ханты-Мансийск.xlsx]РЕЕСТР'!H109</f>
    </oc>
    <nc r="F109">
      <f>'Z:\Экологи\РЕЕСТР М(П)НТКО\[Реестр М(П)НТКО г. Ханты-Мансийск.xlsx]РЕЕСТР'!H109</f>
    </nc>
  </rcc>
  <rcc rId="30405" sId="1">
    <oc r="G109">
      <f>'Z:\Экологи\РЕЕСТР М(П)НТКО\[Реестр М(П)НТКО г. Ханты-Мансийск.xlsx]РЕЕСТР'!I109</f>
    </oc>
    <nc r="G109">
      <f>'Z:\Экологи\РЕЕСТР М(П)НТКО\[Реестр М(П)НТКО г. Ханты-Мансийск.xlsx]РЕЕСТР'!I109</f>
    </nc>
  </rcc>
  <rcc rId="30406" sId="1">
    <oc r="H109">
      <f>'Z:\Экологи\РЕЕСТР М(П)НТКО\[Реестр М(П)НТКО г. Ханты-Мансийск.xlsx]РЕЕСТР'!J109</f>
    </oc>
    <nc r="H109">
      <f>'Z:\Экологи\РЕЕСТР М(П)НТКО\[Реестр М(П)НТКО г. Ханты-Мансийск.xlsx]РЕЕСТР'!J109</f>
    </nc>
  </rcc>
  <rcc rId="30407" sId="1">
    <oc r="I109">
      <f>'Z:\Экологи\РЕЕСТР М(П)НТКО\[Реестр М(П)НТКО г. Ханты-Мансийск.xlsx]РЕЕСТР'!K109</f>
    </oc>
    <nc r="I109">
      <f>'Z:\Экологи\РЕЕСТР М(П)НТКО\[Реестр М(П)НТКО г. Ханты-Мансийск.xlsx]РЕЕСТР'!K109</f>
    </nc>
  </rcc>
  <rcc rId="30408" sId="1">
    <oc r="J109">
      <f>'Z:\Экологи\РЕЕСТР М(П)НТКО\[Реестр М(П)НТКО г. Ханты-Мансийск.xlsx]РЕЕСТР'!L109</f>
    </oc>
    <nc r="J109">
      <f>'Z:\Экологи\РЕЕСТР М(П)НТКО\[Реестр М(П)НТКО г. Ханты-Мансийск.xlsx]РЕЕСТР'!L109</f>
    </nc>
  </rcc>
  <rcc rId="30409" sId="1">
    <oc r="K109">
      <f>'Z:\Экологи\РЕЕСТР М(П)НТКО\[Реестр М(П)НТКО г. Ханты-Мансийск.xlsx]РЕЕСТР'!M109</f>
    </oc>
    <nc r="K109">
      <f>'Z:\Экологи\РЕЕСТР М(П)НТКО\[Реестр М(П)НТКО г. Ханты-Мансийск.xlsx]РЕЕСТР'!M109</f>
    </nc>
  </rcc>
  <rcc rId="30410" sId="1">
    <oc r="L109">
      <f>'Z:\Экологи\РЕЕСТР М(П)НТКО\[Реестр М(П)НТКО г. Ханты-Мансийск.xlsx]РЕЕСТР'!N109</f>
    </oc>
    <nc r="L109">
      <f>'Z:\Экологи\РЕЕСТР М(П)НТКО\[Реестр М(П)НТКО г. Ханты-Мансийск.xlsx]РЕЕСТР'!N109</f>
    </nc>
  </rcc>
  <rcc rId="30411" sId="1">
    <oc r="M109">
      <f>'Z:\Экологи\РЕЕСТР М(П)НТКО\[Реестр М(П)НТКО г. Ханты-Мансийск.xlsx]РЕЕСТР'!O109</f>
    </oc>
    <nc r="M109">
      <f>'Z:\Экологи\РЕЕСТР М(П)НТКО\[Реестр М(П)НТКО г. Ханты-Мансийск.xlsx]РЕЕСТР'!O109</f>
    </nc>
  </rcc>
  <rcc rId="30412" sId="1">
    <oc r="N109">
      <f>'Z:\Экологи\РЕЕСТР М(П)НТКО\[Реестр М(П)НТКО г. Ханты-Мансийск.xlsx]РЕЕСТР'!P109</f>
    </oc>
    <nc r="N109">
      <f>'Z:\Экологи\РЕЕСТР М(П)НТКО\[Реестр М(П)НТКО г. Ханты-Мансийск.xlsx]РЕЕСТР'!P109</f>
    </nc>
  </rcc>
  <rcc rId="30413" sId="1">
    <oc r="O109">
      <f>'Z:\Экологи\РЕЕСТР М(П)НТКО\[Реестр М(П)НТКО г. Ханты-Мансийск.xlsx]РЕЕСТР'!Q109</f>
    </oc>
    <nc r="O109">
      <f>'Z:\Экологи\РЕЕСТР М(П)НТКО\[Реестр М(П)НТКО г. Ханты-Мансийск.xlsx]РЕЕСТР'!Q109</f>
    </nc>
  </rcc>
  <rcc rId="30414" sId="1">
    <oc r="P109">
      <f>'Z:\Экологи\РЕЕСТР М(П)НТКО\[Реестр М(П)НТКО г. Ханты-Мансийск.xlsx]РЕЕСТР'!R109</f>
    </oc>
    <nc r="P109">
      <f>'Z:\Экологи\РЕЕСТР М(П)НТКО\[Реестр М(П)НТКО г. Ханты-Мансийск.xlsx]РЕЕСТР'!R109</f>
    </nc>
  </rcc>
  <rcc rId="30415" sId="1">
    <oc r="Q109">
      <f>'Z:\Экологи\РЕЕСТР М(П)НТКО\[Реестр М(П)НТКО г. Ханты-Мансийск.xlsx]РЕЕСТР'!V109</f>
    </oc>
    <nc r="Q109">
      <f>'Z:\Экологи\РЕЕСТР М(П)НТКО\[Реестр М(П)НТКО г. Ханты-Мансийск.xlsx]РЕЕСТР'!V109</f>
    </nc>
  </rcc>
  <rcc rId="30416" sId="1">
    <oc r="R109">
      <f>'Z:\Экологи\РЕЕСТР М(П)НТКО\[Реестр М(П)НТКО г. Ханты-Мансийск.xlsx]РЕЕСТР'!W109</f>
    </oc>
    <nc r="R109">
      <f>'Z:\Экологи\РЕЕСТР М(П)НТКО\[Реестр М(П)НТКО г. Ханты-Мансийск.xlsx]РЕЕСТР'!W109</f>
    </nc>
  </rcc>
  <rcc rId="30417" sId="1">
    <oc r="S109">
      <f>'Z:\Экологи\РЕЕСТР М(П)НТКО\[Реестр М(П)НТКО г. Ханты-Мансийск.xlsx]РЕЕСТР'!X109</f>
    </oc>
    <nc r="S109">
      <f>'Z:\Экологи\РЕЕСТР М(П)НТКО\[Реестр М(П)НТКО г. Ханты-Мансийск.xlsx]РЕЕСТР'!X109</f>
    </nc>
  </rcc>
  <rcc rId="30418" sId="1">
    <oc r="T109">
      <f>'Z:\Экологи\РЕЕСТР М(П)НТКО\[Реестр М(П)НТКО г. Ханты-Мансийск.xlsx]РЕЕСТР'!AB109</f>
    </oc>
    <nc r="T109">
      <f>'Z:\Экологи\РЕЕСТР М(П)НТКО\[Реестр М(П)НТКО г. Ханты-Мансийск.xlsx]РЕЕСТР'!AB109</f>
    </nc>
  </rcc>
  <rcc rId="30419" sId="1">
    <oc r="U109">
      <f>'Z:\Экологи\РЕЕСТР М(П)НТКО\[Реестр М(П)НТКО г. Ханты-Мансийск.xlsx]РЕЕСТР'!AC109</f>
    </oc>
    <nc r="U109">
      <f>'Z:\Экологи\РЕЕСТР М(П)НТКО\[Реестр М(П)НТКО г. Ханты-Мансийск.xlsx]РЕЕСТР'!AC109</f>
    </nc>
  </rcc>
  <rcc rId="30420" sId="1">
    <oc r="V109">
      <f>'Z:\Экологи\РЕЕСТР М(П)НТКО\[Реестр М(П)НТКО г. Ханты-Мансийск.xlsx]РЕЕСТР'!AD109</f>
    </oc>
    <nc r="V109">
      <f>'Z:\Экологи\РЕЕСТР М(П)НТКО\[Реестр М(П)НТКО г. Ханты-Мансийск.xlsx]РЕЕСТР'!AD109</f>
    </nc>
  </rcc>
  <rcc rId="30421" sId="1">
    <oc r="W109">
      <f>'Z:\Экологи\РЕЕСТР М(П)НТКО\[Реестр М(П)НТКО г. Ханты-Мансийск.xlsx]РЕЕСТР'!AE109</f>
    </oc>
    <nc r="W109">
      <f>'Z:\Экологи\РЕЕСТР М(П)НТКО\[Реестр М(П)НТКО г. Ханты-Мансийск.xlsx]РЕЕСТР'!AE109</f>
    </nc>
  </rcc>
  <rcc rId="30422" sId="1">
    <oc r="X109">
      <f>'Z:\Экологи\РЕЕСТР М(П)НТКО\[Реестр М(П)НТКО г. Ханты-Мансийск.xlsx]РЕЕСТР'!AI109</f>
    </oc>
    <nc r="X109">
      <f>'Z:\Экологи\РЕЕСТР М(П)НТКО\[Реестр М(П)НТКО г. Ханты-Мансийск.xlsx]РЕЕСТР'!AI109</f>
    </nc>
  </rcc>
  <rcc rId="30423" sId="1">
    <oc r="Y109">
      <f>'Z:\Экологи\РЕЕСТР М(П)НТКО\[Реестр М(П)НТКО г. Ханты-Мансийск.xlsx]РЕЕСТР'!AM109</f>
    </oc>
    <nc r="Y109">
      <f>'Z:\Экологи\РЕЕСТР М(П)НТКО\[Реестр М(П)НТКО г. Ханты-Мансийск.xlsx]РЕЕСТР'!AM109</f>
    </nc>
  </rcc>
  <rcc rId="30424" sId="1">
    <oc r="B110">
      <f>'Z:\Экологи\РЕЕСТР М(П)НТКО\[Реестр М(П)НТКО г. Ханты-Мансийск.xlsx]РЕЕСТР'!B110</f>
    </oc>
    <nc r="B110">
      <f>'Z:\Экологи\РЕЕСТР М(П)НТКО\[Реестр М(П)НТКО г. Ханты-Мансийск.xlsx]РЕЕСТР'!B110</f>
    </nc>
  </rcc>
  <rcc rId="30425" sId="1">
    <oc r="C110">
      <f>'Z:\Экологи\РЕЕСТР М(П)НТКО\[Реестр М(П)НТКО г. Ханты-Мансийск.xlsx]РЕЕСТР'!C110</f>
    </oc>
    <nc r="C110">
      <f>'Z:\Экологи\РЕЕСТР М(П)НТКО\[Реестр М(П)НТКО г. Ханты-Мансийск.xlsx]РЕЕСТР'!C110</f>
    </nc>
  </rcc>
  <rcc rId="30426" sId="1">
    <oc r="D110">
      <f>'Z:\Экологи\РЕЕСТР М(П)НТКО\[Реестр М(П)НТКО г. Ханты-Мансийск.xlsx]РЕЕСТР'!D110</f>
    </oc>
    <nc r="D110">
      <f>'Z:\Экологи\РЕЕСТР М(П)НТКО\[Реестр М(П)НТКО г. Ханты-Мансийск.xlsx]РЕЕСТР'!D110</f>
    </nc>
  </rcc>
  <rcc rId="30427" sId="1">
    <oc r="E110">
      <f>'Z:\Экологи\РЕЕСТР М(П)НТКО\[Реестр М(П)НТКО г. Ханты-Мансийск.xlsx]РЕЕСТР'!F110</f>
    </oc>
    <nc r="E110">
      <f>'Z:\Экологи\РЕЕСТР М(П)НТКО\[Реестр М(П)НТКО г. Ханты-Мансийск.xlsx]РЕЕСТР'!F110</f>
    </nc>
  </rcc>
  <rcc rId="30428" sId="1">
    <oc r="F110">
      <f>'Z:\Экологи\РЕЕСТР М(П)НТКО\[Реестр М(П)НТКО г. Ханты-Мансийск.xlsx]РЕЕСТР'!H110</f>
    </oc>
    <nc r="F110">
      <f>'Z:\Экологи\РЕЕСТР М(П)НТКО\[Реестр М(П)НТКО г. Ханты-Мансийск.xlsx]РЕЕСТР'!H110</f>
    </nc>
  </rcc>
  <rcc rId="30429" sId="1">
    <oc r="G110">
      <f>'Z:\Экологи\РЕЕСТР М(П)НТКО\[Реестр М(П)НТКО г. Ханты-Мансийск.xlsx]РЕЕСТР'!I110</f>
    </oc>
    <nc r="G110">
      <f>'Z:\Экологи\РЕЕСТР М(П)НТКО\[Реестр М(П)НТКО г. Ханты-Мансийск.xlsx]РЕЕСТР'!I110</f>
    </nc>
  </rcc>
  <rcc rId="30430" sId="1">
    <oc r="H110">
      <f>'Z:\Экологи\РЕЕСТР М(П)НТКО\[Реестр М(П)НТКО г. Ханты-Мансийск.xlsx]РЕЕСТР'!J110</f>
    </oc>
    <nc r="H110">
      <f>'Z:\Экологи\РЕЕСТР М(П)НТКО\[Реестр М(П)НТКО г. Ханты-Мансийск.xlsx]РЕЕСТР'!J110</f>
    </nc>
  </rcc>
  <rcc rId="30431" sId="1">
    <oc r="I110">
      <f>'Z:\Экологи\РЕЕСТР М(П)НТКО\[Реестр М(П)НТКО г. Ханты-Мансийск.xlsx]РЕЕСТР'!K110</f>
    </oc>
    <nc r="I110">
      <f>'Z:\Экологи\РЕЕСТР М(П)НТКО\[Реестр М(П)НТКО г. Ханты-Мансийск.xlsx]РЕЕСТР'!K110</f>
    </nc>
  </rcc>
  <rcc rId="30432" sId="1">
    <oc r="J110">
      <f>'Z:\Экологи\РЕЕСТР М(П)НТКО\[Реестр М(П)НТКО г. Ханты-Мансийск.xlsx]РЕЕСТР'!L110</f>
    </oc>
    <nc r="J110">
      <f>'Z:\Экологи\РЕЕСТР М(П)НТКО\[Реестр М(П)НТКО г. Ханты-Мансийск.xlsx]РЕЕСТР'!L110</f>
    </nc>
  </rcc>
  <rcc rId="30433" sId="1">
    <oc r="K110">
      <f>'Z:\Экологи\РЕЕСТР М(П)НТКО\[Реестр М(П)НТКО г. Ханты-Мансийск.xlsx]РЕЕСТР'!M110</f>
    </oc>
    <nc r="K110">
      <f>'Z:\Экологи\РЕЕСТР М(П)НТКО\[Реестр М(П)НТКО г. Ханты-Мансийск.xlsx]РЕЕСТР'!M110</f>
    </nc>
  </rcc>
  <rcc rId="30434" sId="1">
    <oc r="L110">
      <f>'Z:\Экологи\РЕЕСТР М(П)НТКО\[Реестр М(П)НТКО г. Ханты-Мансийск.xlsx]РЕЕСТР'!N110</f>
    </oc>
    <nc r="L110">
      <f>'Z:\Экологи\РЕЕСТР М(П)НТКО\[Реестр М(П)НТКО г. Ханты-Мансийск.xlsx]РЕЕСТР'!N110</f>
    </nc>
  </rcc>
  <rcc rId="30435" sId="1">
    <oc r="M110">
      <f>'Z:\Экологи\РЕЕСТР М(П)НТКО\[Реестр М(П)НТКО г. Ханты-Мансийск.xlsx]РЕЕСТР'!O110</f>
    </oc>
    <nc r="M110">
      <f>'Z:\Экологи\РЕЕСТР М(П)НТКО\[Реестр М(П)НТКО г. Ханты-Мансийск.xlsx]РЕЕСТР'!O110</f>
    </nc>
  </rcc>
  <rcc rId="30436" sId="1">
    <oc r="N110">
      <f>'Z:\Экологи\РЕЕСТР М(П)НТКО\[Реестр М(П)НТКО г. Ханты-Мансийск.xlsx]РЕЕСТР'!P110</f>
    </oc>
    <nc r="N110">
      <f>'Z:\Экологи\РЕЕСТР М(П)НТКО\[Реестр М(П)НТКО г. Ханты-Мансийск.xlsx]РЕЕСТР'!P110</f>
    </nc>
  </rcc>
  <rcc rId="30437" sId="1">
    <oc r="O110">
      <f>'Z:\Экологи\РЕЕСТР М(П)НТКО\[Реестр М(П)НТКО г. Ханты-Мансийск.xlsx]РЕЕСТР'!Q110</f>
    </oc>
    <nc r="O110">
      <f>'Z:\Экологи\РЕЕСТР М(П)НТКО\[Реестр М(П)НТКО г. Ханты-Мансийск.xlsx]РЕЕСТР'!Q110</f>
    </nc>
  </rcc>
  <rcc rId="30438" sId="1">
    <oc r="P110">
      <f>'Z:\Экологи\РЕЕСТР М(П)НТКО\[Реестр М(П)НТКО г. Ханты-Мансийск.xlsx]РЕЕСТР'!R110</f>
    </oc>
    <nc r="P110">
      <f>'Z:\Экологи\РЕЕСТР М(П)НТКО\[Реестр М(П)НТКО г. Ханты-Мансийск.xlsx]РЕЕСТР'!R110</f>
    </nc>
  </rcc>
  <rcc rId="30439" sId="1">
    <oc r="Q110">
      <f>'Z:\Экологи\РЕЕСТР М(П)НТКО\[Реестр М(П)НТКО г. Ханты-Мансийск.xlsx]РЕЕСТР'!V110</f>
    </oc>
    <nc r="Q110">
      <f>'Z:\Экологи\РЕЕСТР М(П)НТКО\[Реестр М(П)НТКО г. Ханты-Мансийск.xlsx]РЕЕСТР'!V110</f>
    </nc>
  </rcc>
  <rcc rId="30440" sId="1">
    <oc r="R110">
      <f>'Z:\Экологи\РЕЕСТР М(П)НТКО\[Реестр М(П)НТКО г. Ханты-Мансийск.xlsx]РЕЕСТР'!W110</f>
    </oc>
    <nc r="R110">
      <f>'Z:\Экологи\РЕЕСТР М(П)НТКО\[Реестр М(П)НТКО г. Ханты-Мансийск.xlsx]РЕЕСТР'!W110</f>
    </nc>
  </rcc>
  <rcc rId="30441" sId="1">
    <oc r="S110">
      <f>'Z:\Экологи\РЕЕСТР М(П)НТКО\[Реестр М(П)НТКО г. Ханты-Мансийск.xlsx]РЕЕСТР'!X110</f>
    </oc>
    <nc r="S110">
      <f>'Z:\Экологи\РЕЕСТР М(П)НТКО\[Реестр М(П)НТКО г. Ханты-Мансийск.xlsx]РЕЕСТР'!X110</f>
    </nc>
  </rcc>
  <rcc rId="30442" sId="1">
    <oc r="T110">
      <f>'Z:\Экологи\РЕЕСТР М(П)НТКО\[Реестр М(П)НТКО г. Ханты-Мансийск.xlsx]РЕЕСТР'!AB110</f>
    </oc>
    <nc r="T110">
      <f>'Z:\Экологи\РЕЕСТР М(П)НТКО\[Реестр М(П)НТКО г. Ханты-Мансийск.xlsx]РЕЕСТР'!AB110</f>
    </nc>
  </rcc>
  <rcc rId="30443" sId="1">
    <oc r="U110">
      <f>'Z:\Экологи\РЕЕСТР М(П)НТКО\[Реестр М(П)НТКО г. Ханты-Мансийск.xlsx]РЕЕСТР'!AC110</f>
    </oc>
    <nc r="U110">
      <f>'Z:\Экологи\РЕЕСТР М(П)НТКО\[Реестр М(П)НТКО г. Ханты-Мансийск.xlsx]РЕЕСТР'!AC110</f>
    </nc>
  </rcc>
  <rcc rId="30444" sId="1">
    <oc r="V110">
      <f>'Z:\Экологи\РЕЕСТР М(П)НТКО\[Реестр М(П)НТКО г. Ханты-Мансийск.xlsx]РЕЕСТР'!AD110</f>
    </oc>
    <nc r="V110">
      <f>'Z:\Экологи\РЕЕСТР М(П)НТКО\[Реестр М(П)НТКО г. Ханты-Мансийск.xlsx]РЕЕСТР'!AD110</f>
    </nc>
  </rcc>
  <rcc rId="30445" sId="1">
    <oc r="W110">
      <f>'Z:\Экологи\РЕЕСТР М(П)НТКО\[Реестр М(П)НТКО г. Ханты-Мансийск.xlsx]РЕЕСТР'!AE110</f>
    </oc>
    <nc r="W110">
      <f>'Z:\Экологи\РЕЕСТР М(П)НТКО\[Реестр М(П)НТКО г. Ханты-Мансийск.xlsx]РЕЕСТР'!AE110</f>
    </nc>
  </rcc>
  <rcc rId="30446" sId="1">
    <oc r="X110">
      <f>'Z:\Экологи\РЕЕСТР М(П)НТКО\[Реестр М(П)НТКО г. Ханты-Мансийск.xlsx]РЕЕСТР'!AI110</f>
    </oc>
    <nc r="X110">
      <f>'Z:\Экологи\РЕЕСТР М(П)НТКО\[Реестр М(П)НТКО г. Ханты-Мансийск.xlsx]РЕЕСТР'!AI110</f>
    </nc>
  </rcc>
  <rcc rId="30447" sId="1">
    <oc r="Y110">
      <f>'Z:\Экологи\РЕЕСТР М(П)НТКО\[Реестр М(П)НТКО г. Ханты-Мансийск.xlsx]РЕЕСТР'!AM110</f>
    </oc>
    <nc r="Y110">
      <f>'Z:\Экологи\РЕЕСТР М(П)НТКО\[Реестр М(П)НТКО г. Ханты-Мансийск.xlsx]РЕЕСТР'!AM110</f>
    </nc>
  </rcc>
  <rcc rId="30448" sId="1">
    <oc r="B111">
      <f>'Z:\Экологи\РЕЕСТР М(П)НТКО\[Реестр М(П)НТКО г. Ханты-Мансийск.xlsx]РЕЕСТР'!B111</f>
    </oc>
    <nc r="B111">
      <f>'Z:\Экологи\РЕЕСТР М(П)НТКО\[Реестр М(П)НТКО г. Ханты-Мансийск.xlsx]РЕЕСТР'!B111</f>
    </nc>
  </rcc>
  <rcc rId="30449" sId="1">
    <oc r="C111">
      <f>'Z:\Экологи\РЕЕСТР М(П)НТКО\[Реестр М(П)НТКО г. Ханты-Мансийск.xlsx]РЕЕСТР'!C111</f>
    </oc>
    <nc r="C111">
      <f>'Z:\Экологи\РЕЕСТР М(П)НТКО\[Реестр М(П)НТКО г. Ханты-Мансийск.xlsx]РЕЕСТР'!C111</f>
    </nc>
  </rcc>
  <rcc rId="30450" sId="1">
    <oc r="D111">
      <f>'Z:\Экологи\РЕЕСТР М(П)НТКО\[Реестр М(П)НТКО г. Ханты-Мансийск.xlsx]РЕЕСТР'!D111</f>
    </oc>
    <nc r="D111">
      <f>'Z:\Экологи\РЕЕСТР М(П)НТКО\[Реестр М(П)НТКО г. Ханты-Мансийск.xlsx]РЕЕСТР'!D111</f>
    </nc>
  </rcc>
  <rcc rId="30451" sId="1">
    <oc r="E111">
      <f>'Z:\Экологи\РЕЕСТР М(П)НТКО\[Реестр М(П)НТКО г. Ханты-Мансийск.xlsx]РЕЕСТР'!F111</f>
    </oc>
    <nc r="E111">
      <f>'Z:\Экологи\РЕЕСТР М(П)НТКО\[Реестр М(П)НТКО г. Ханты-Мансийск.xlsx]РЕЕСТР'!F111</f>
    </nc>
  </rcc>
  <rcc rId="30452" sId="1">
    <oc r="F111">
      <f>'Z:\Экологи\РЕЕСТР М(П)НТКО\[Реестр М(П)НТКО г. Ханты-Мансийск.xlsx]РЕЕСТР'!H111</f>
    </oc>
    <nc r="F111">
      <f>'Z:\Экологи\РЕЕСТР М(П)НТКО\[Реестр М(П)НТКО г. Ханты-Мансийск.xlsx]РЕЕСТР'!H111</f>
    </nc>
  </rcc>
  <rcc rId="30453" sId="1">
    <oc r="G111">
      <f>'Z:\Экологи\РЕЕСТР М(П)НТКО\[Реестр М(П)НТКО г. Ханты-Мансийск.xlsx]РЕЕСТР'!I111</f>
    </oc>
    <nc r="G111">
      <f>'Z:\Экологи\РЕЕСТР М(П)НТКО\[Реестр М(П)НТКО г. Ханты-Мансийск.xlsx]РЕЕСТР'!I111</f>
    </nc>
  </rcc>
  <rcc rId="30454" sId="1">
    <oc r="H111">
      <f>'Z:\Экологи\РЕЕСТР М(П)НТКО\[Реестр М(П)НТКО г. Ханты-Мансийск.xlsx]РЕЕСТР'!J111</f>
    </oc>
    <nc r="H111">
      <f>'Z:\Экологи\РЕЕСТР М(П)НТКО\[Реестр М(П)НТКО г. Ханты-Мансийск.xlsx]РЕЕСТР'!J111</f>
    </nc>
  </rcc>
  <rcc rId="30455" sId="1">
    <oc r="I111">
      <f>'Z:\Экологи\РЕЕСТР М(П)НТКО\[Реестр М(П)НТКО г. Ханты-Мансийск.xlsx]РЕЕСТР'!K111</f>
    </oc>
    <nc r="I111">
      <f>'Z:\Экологи\РЕЕСТР М(П)НТКО\[Реестр М(П)НТКО г. Ханты-Мансийск.xlsx]РЕЕСТР'!K111</f>
    </nc>
  </rcc>
  <rcc rId="30456" sId="1">
    <oc r="J111">
      <f>'Z:\Экологи\РЕЕСТР М(П)НТКО\[Реестр М(П)НТКО г. Ханты-Мансийск.xlsx]РЕЕСТР'!L111</f>
    </oc>
    <nc r="J111">
      <f>'Z:\Экологи\РЕЕСТР М(П)НТКО\[Реестр М(П)НТКО г. Ханты-Мансийск.xlsx]РЕЕСТР'!L111</f>
    </nc>
  </rcc>
  <rcc rId="30457" sId="1">
    <oc r="K111">
      <f>'Z:\Экологи\РЕЕСТР М(П)НТКО\[Реестр М(П)НТКО г. Ханты-Мансийск.xlsx]РЕЕСТР'!M111</f>
    </oc>
    <nc r="K111">
      <f>'Z:\Экологи\РЕЕСТР М(П)НТКО\[Реестр М(П)НТКО г. Ханты-Мансийск.xlsx]РЕЕСТР'!M111</f>
    </nc>
  </rcc>
  <rcc rId="30458" sId="1">
    <oc r="L111">
      <f>'Z:\Экологи\РЕЕСТР М(П)НТКО\[Реестр М(П)НТКО г. Ханты-Мансийск.xlsx]РЕЕСТР'!N111</f>
    </oc>
    <nc r="L111">
      <f>'Z:\Экологи\РЕЕСТР М(П)НТКО\[Реестр М(П)НТКО г. Ханты-Мансийск.xlsx]РЕЕСТР'!N111</f>
    </nc>
  </rcc>
  <rcc rId="30459" sId="1">
    <oc r="M111">
      <f>'Z:\Экологи\РЕЕСТР М(П)НТКО\[Реестр М(П)НТКО г. Ханты-Мансийск.xlsx]РЕЕСТР'!O111</f>
    </oc>
    <nc r="M111">
      <f>'Z:\Экологи\РЕЕСТР М(П)НТКО\[Реестр М(П)НТКО г. Ханты-Мансийск.xlsx]РЕЕСТР'!O111</f>
    </nc>
  </rcc>
  <rcc rId="30460" sId="1">
    <oc r="N111">
      <f>'Z:\Экологи\РЕЕСТР М(П)НТКО\[Реестр М(П)НТКО г. Ханты-Мансийск.xlsx]РЕЕСТР'!P111</f>
    </oc>
    <nc r="N111">
      <f>'Z:\Экологи\РЕЕСТР М(П)НТКО\[Реестр М(П)НТКО г. Ханты-Мансийск.xlsx]РЕЕСТР'!P111</f>
    </nc>
  </rcc>
  <rcc rId="30461" sId="1">
    <oc r="O111">
      <f>'Z:\Экологи\РЕЕСТР М(П)НТКО\[Реестр М(П)НТКО г. Ханты-Мансийск.xlsx]РЕЕСТР'!Q111</f>
    </oc>
    <nc r="O111">
      <f>'Z:\Экологи\РЕЕСТР М(П)НТКО\[Реестр М(П)НТКО г. Ханты-Мансийск.xlsx]РЕЕСТР'!Q111</f>
    </nc>
  </rcc>
  <rcc rId="30462" sId="1">
    <oc r="P111">
      <f>'Z:\Экологи\РЕЕСТР М(П)НТКО\[Реестр М(П)НТКО г. Ханты-Мансийск.xlsx]РЕЕСТР'!R111</f>
    </oc>
    <nc r="P111">
      <f>'Z:\Экологи\РЕЕСТР М(П)НТКО\[Реестр М(П)НТКО г. Ханты-Мансийск.xlsx]РЕЕСТР'!R111</f>
    </nc>
  </rcc>
  <rcc rId="30463" sId="1">
    <oc r="Q111">
      <f>'Z:\Экологи\РЕЕСТР М(П)НТКО\[Реестр М(П)НТКО г. Ханты-Мансийск.xlsx]РЕЕСТР'!V111</f>
    </oc>
    <nc r="Q111">
      <f>'Z:\Экологи\РЕЕСТР М(П)НТКО\[Реестр М(П)НТКО г. Ханты-Мансийск.xlsx]РЕЕСТР'!V111</f>
    </nc>
  </rcc>
  <rcc rId="30464" sId="1">
    <oc r="R111">
      <f>'Z:\Экологи\РЕЕСТР М(П)НТКО\[Реестр М(П)НТКО г. Ханты-Мансийск.xlsx]РЕЕСТР'!W111</f>
    </oc>
    <nc r="R111">
      <f>'Z:\Экологи\РЕЕСТР М(П)НТКО\[Реестр М(П)НТКО г. Ханты-Мансийск.xlsx]РЕЕСТР'!W111</f>
    </nc>
  </rcc>
  <rcc rId="30465" sId="1">
    <oc r="S111">
      <f>'Z:\Экологи\РЕЕСТР М(П)НТКО\[Реестр М(П)НТКО г. Ханты-Мансийск.xlsx]РЕЕСТР'!X111</f>
    </oc>
    <nc r="S111">
      <f>'Z:\Экологи\РЕЕСТР М(П)НТКО\[Реестр М(П)НТКО г. Ханты-Мансийск.xlsx]РЕЕСТР'!X111</f>
    </nc>
  </rcc>
  <rcc rId="30466" sId="1">
    <oc r="T111">
      <f>'Z:\Экологи\РЕЕСТР М(П)НТКО\[Реестр М(П)НТКО г. Ханты-Мансийск.xlsx]РЕЕСТР'!AB111</f>
    </oc>
    <nc r="T111">
      <f>'Z:\Экологи\РЕЕСТР М(П)НТКО\[Реестр М(П)НТКО г. Ханты-Мансийск.xlsx]РЕЕСТР'!AB111</f>
    </nc>
  </rcc>
  <rcc rId="30467" sId="1">
    <oc r="U111">
      <f>'Z:\Экологи\РЕЕСТР М(П)НТКО\[Реестр М(П)НТКО г. Ханты-Мансийск.xlsx]РЕЕСТР'!AC111</f>
    </oc>
    <nc r="U111">
      <f>'Z:\Экологи\РЕЕСТР М(П)НТКО\[Реестр М(П)НТКО г. Ханты-Мансийск.xlsx]РЕЕСТР'!AC111</f>
    </nc>
  </rcc>
  <rcc rId="30468" sId="1">
    <oc r="V111">
      <f>'Z:\Экологи\РЕЕСТР М(П)НТКО\[Реестр М(П)НТКО г. Ханты-Мансийск.xlsx]РЕЕСТР'!AD111</f>
    </oc>
    <nc r="V111">
      <f>'Z:\Экологи\РЕЕСТР М(П)НТКО\[Реестр М(П)НТКО г. Ханты-Мансийск.xlsx]РЕЕСТР'!AD111</f>
    </nc>
  </rcc>
  <rcc rId="30469" sId="1">
    <oc r="W111">
      <f>'Z:\Экологи\РЕЕСТР М(П)НТКО\[Реестр М(П)НТКО г. Ханты-Мансийск.xlsx]РЕЕСТР'!AE111</f>
    </oc>
    <nc r="W111">
      <f>'Z:\Экологи\РЕЕСТР М(П)НТКО\[Реестр М(П)НТКО г. Ханты-Мансийск.xlsx]РЕЕСТР'!AE111</f>
    </nc>
  </rcc>
  <rcc rId="30470" sId="1">
    <oc r="X111">
      <f>'Z:\Экологи\РЕЕСТР М(П)НТКО\[Реестр М(П)НТКО г. Ханты-Мансийск.xlsx]РЕЕСТР'!AI111</f>
    </oc>
    <nc r="X111">
      <f>'Z:\Экологи\РЕЕСТР М(П)НТКО\[Реестр М(П)НТКО г. Ханты-Мансийск.xlsx]РЕЕСТР'!AI111</f>
    </nc>
  </rcc>
  <rcc rId="30471" sId="1">
    <oc r="Y111">
      <f>'Z:\Экологи\РЕЕСТР М(П)НТКО\[Реестр М(П)НТКО г. Ханты-Мансийск.xlsx]РЕЕСТР'!AM111</f>
    </oc>
    <nc r="Y111">
      <f>'Z:\Экологи\РЕЕСТР М(П)НТКО\[Реестр М(П)НТКО г. Ханты-Мансийск.xlsx]РЕЕСТР'!AM111</f>
    </nc>
  </rcc>
  <rcc rId="30472" sId="1">
    <oc r="B112">
      <f>'Z:\Экологи\РЕЕСТР М(П)НТКО\[Реестр М(П)НТКО г. Ханты-Мансийск.xlsx]РЕЕСТР'!B112</f>
    </oc>
    <nc r="B112">
      <f>'Z:\Экологи\РЕЕСТР М(П)НТКО\[Реестр М(П)НТКО г. Ханты-Мансийск.xlsx]РЕЕСТР'!B112</f>
    </nc>
  </rcc>
  <rcc rId="30473" sId="1">
    <oc r="C112">
      <f>'Z:\Экологи\РЕЕСТР М(П)НТКО\[Реестр М(П)НТКО г. Ханты-Мансийск.xlsx]РЕЕСТР'!C112</f>
    </oc>
    <nc r="C112">
      <f>'Z:\Экологи\РЕЕСТР М(П)НТКО\[Реестр М(П)НТКО г. Ханты-Мансийск.xlsx]РЕЕСТР'!C112</f>
    </nc>
  </rcc>
  <rcc rId="30474" sId="1">
    <oc r="D112">
      <f>'Z:\Экологи\РЕЕСТР М(П)НТКО\[Реестр М(П)НТКО г. Ханты-Мансийск.xlsx]РЕЕСТР'!D112</f>
    </oc>
    <nc r="D112">
      <f>'Z:\Экологи\РЕЕСТР М(П)НТКО\[Реестр М(П)НТКО г. Ханты-Мансийск.xlsx]РЕЕСТР'!D112</f>
    </nc>
  </rcc>
  <rcc rId="30475" sId="1">
    <oc r="E112">
      <f>'Z:\Экологи\РЕЕСТР М(П)НТКО\[Реестр М(П)НТКО г. Ханты-Мансийск.xlsx]РЕЕСТР'!F112</f>
    </oc>
    <nc r="E112">
      <f>'Z:\Экологи\РЕЕСТР М(П)НТКО\[Реестр М(П)НТКО г. Ханты-Мансийск.xlsx]РЕЕСТР'!F112</f>
    </nc>
  </rcc>
  <rcc rId="30476" sId="1">
    <oc r="F112">
      <f>'Z:\Экологи\РЕЕСТР М(П)НТКО\[Реестр М(П)НТКО г. Ханты-Мансийск.xlsx]РЕЕСТР'!H112</f>
    </oc>
    <nc r="F112">
      <f>'Z:\Экологи\РЕЕСТР М(П)НТКО\[Реестр М(П)НТКО г. Ханты-Мансийск.xlsx]РЕЕСТР'!H112</f>
    </nc>
  </rcc>
  <rcc rId="30477" sId="1">
    <oc r="G112">
      <f>'Z:\Экологи\РЕЕСТР М(П)НТКО\[Реестр М(П)НТКО г. Ханты-Мансийск.xlsx]РЕЕСТР'!I112</f>
    </oc>
    <nc r="G112">
      <f>'Z:\Экологи\РЕЕСТР М(П)НТКО\[Реестр М(П)НТКО г. Ханты-Мансийск.xlsx]РЕЕСТР'!I112</f>
    </nc>
  </rcc>
  <rcc rId="30478" sId="1">
    <oc r="H112">
      <f>'Z:\Экологи\РЕЕСТР М(П)НТКО\[Реестр М(П)НТКО г. Ханты-Мансийск.xlsx]РЕЕСТР'!J112</f>
    </oc>
    <nc r="H112">
      <f>'Z:\Экологи\РЕЕСТР М(П)НТКО\[Реестр М(П)НТКО г. Ханты-Мансийск.xlsx]РЕЕСТР'!J112</f>
    </nc>
  </rcc>
  <rcc rId="30479" sId="1">
    <oc r="I112">
      <f>'Z:\Экологи\РЕЕСТР М(П)НТКО\[Реестр М(П)НТКО г. Ханты-Мансийск.xlsx]РЕЕСТР'!K112</f>
    </oc>
    <nc r="I112">
      <f>'Z:\Экологи\РЕЕСТР М(П)НТКО\[Реестр М(П)НТКО г. Ханты-Мансийск.xlsx]РЕЕСТР'!K112</f>
    </nc>
  </rcc>
  <rcc rId="30480" sId="1">
    <oc r="J112">
      <f>'Z:\Экологи\РЕЕСТР М(П)НТКО\[Реестр М(П)НТКО г. Ханты-Мансийск.xlsx]РЕЕСТР'!L112</f>
    </oc>
    <nc r="J112">
      <f>'Z:\Экологи\РЕЕСТР М(П)НТКО\[Реестр М(П)НТКО г. Ханты-Мансийск.xlsx]РЕЕСТР'!L112</f>
    </nc>
  </rcc>
  <rcc rId="30481" sId="1">
    <oc r="K112">
      <f>'Z:\Экологи\РЕЕСТР М(П)НТКО\[Реестр М(П)НТКО г. Ханты-Мансийск.xlsx]РЕЕСТР'!M112</f>
    </oc>
    <nc r="K112">
      <f>'Z:\Экологи\РЕЕСТР М(П)НТКО\[Реестр М(П)НТКО г. Ханты-Мансийск.xlsx]РЕЕСТР'!M112</f>
    </nc>
  </rcc>
  <rcc rId="30482" sId="1">
    <oc r="L112">
      <f>'Z:\Экологи\РЕЕСТР М(П)НТКО\[Реестр М(П)НТКО г. Ханты-Мансийск.xlsx]РЕЕСТР'!N112</f>
    </oc>
    <nc r="L112">
      <f>'Z:\Экологи\РЕЕСТР М(П)НТКО\[Реестр М(П)НТКО г. Ханты-Мансийск.xlsx]РЕЕСТР'!N112</f>
    </nc>
  </rcc>
  <rcc rId="30483" sId="1">
    <oc r="M112">
      <f>'Z:\Экологи\РЕЕСТР М(П)НТКО\[Реестр М(П)НТКО г. Ханты-Мансийск.xlsx]РЕЕСТР'!O112</f>
    </oc>
    <nc r="M112">
      <f>'Z:\Экологи\РЕЕСТР М(П)НТКО\[Реестр М(П)НТКО г. Ханты-Мансийск.xlsx]РЕЕСТР'!O112</f>
    </nc>
  </rcc>
  <rcc rId="30484" sId="1">
    <oc r="N112">
      <f>'Z:\Экологи\РЕЕСТР М(П)НТКО\[Реестр М(П)НТКО г. Ханты-Мансийск.xlsx]РЕЕСТР'!P112</f>
    </oc>
    <nc r="N112">
      <f>'Z:\Экологи\РЕЕСТР М(П)НТКО\[Реестр М(П)НТКО г. Ханты-Мансийск.xlsx]РЕЕСТР'!P112</f>
    </nc>
  </rcc>
  <rcc rId="30485" sId="1">
    <oc r="O112">
      <f>'Z:\Экологи\РЕЕСТР М(П)НТКО\[Реестр М(П)НТКО г. Ханты-Мансийск.xlsx]РЕЕСТР'!Q112</f>
    </oc>
    <nc r="O112">
      <f>'Z:\Экологи\РЕЕСТР М(П)НТКО\[Реестр М(П)НТКО г. Ханты-Мансийск.xlsx]РЕЕСТР'!Q112</f>
    </nc>
  </rcc>
  <rcc rId="30486" sId="1">
    <oc r="P112">
      <f>'Z:\Экологи\РЕЕСТР М(П)НТКО\[Реестр М(П)НТКО г. Ханты-Мансийск.xlsx]РЕЕСТР'!R112</f>
    </oc>
    <nc r="P112">
      <f>'Z:\Экологи\РЕЕСТР М(П)НТКО\[Реестр М(П)НТКО г. Ханты-Мансийск.xlsx]РЕЕСТР'!R112</f>
    </nc>
  </rcc>
  <rcc rId="30487" sId="1">
    <oc r="Q112">
      <f>'Z:\Экологи\РЕЕСТР М(П)НТКО\[Реестр М(П)НТКО г. Ханты-Мансийск.xlsx]РЕЕСТР'!V112</f>
    </oc>
    <nc r="Q112">
      <f>'Z:\Экологи\РЕЕСТР М(П)НТКО\[Реестр М(П)НТКО г. Ханты-Мансийск.xlsx]РЕЕСТР'!V112</f>
    </nc>
  </rcc>
  <rcc rId="30488" sId="1">
    <oc r="R112">
      <f>'Z:\Экологи\РЕЕСТР М(П)НТКО\[Реестр М(П)НТКО г. Ханты-Мансийск.xlsx]РЕЕСТР'!W112</f>
    </oc>
    <nc r="R112">
      <f>'Z:\Экологи\РЕЕСТР М(П)НТКО\[Реестр М(П)НТКО г. Ханты-Мансийск.xlsx]РЕЕСТР'!W112</f>
    </nc>
  </rcc>
  <rcc rId="30489" sId="1">
    <oc r="S112">
      <f>'Z:\Экологи\РЕЕСТР М(П)НТКО\[Реестр М(П)НТКО г. Ханты-Мансийск.xlsx]РЕЕСТР'!X112</f>
    </oc>
    <nc r="S112">
      <f>'Z:\Экологи\РЕЕСТР М(П)НТКО\[Реестр М(П)НТКО г. Ханты-Мансийск.xlsx]РЕЕСТР'!X112</f>
    </nc>
  </rcc>
  <rcc rId="30490" sId="1">
    <oc r="T112">
      <f>'Z:\Экологи\РЕЕСТР М(П)НТКО\[Реестр М(П)НТКО г. Ханты-Мансийск.xlsx]РЕЕСТР'!AB112</f>
    </oc>
    <nc r="T112">
      <f>'Z:\Экологи\РЕЕСТР М(П)НТКО\[Реестр М(П)НТКО г. Ханты-Мансийск.xlsx]РЕЕСТР'!AB112</f>
    </nc>
  </rcc>
  <rcc rId="30491" sId="1">
    <oc r="U112">
      <f>'Z:\Экологи\РЕЕСТР М(П)НТКО\[Реестр М(П)НТКО г. Ханты-Мансийск.xlsx]РЕЕСТР'!AC112</f>
    </oc>
    <nc r="U112">
      <f>'Z:\Экологи\РЕЕСТР М(П)НТКО\[Реестр М(П)НТКО г. Ханты-Мансийск.xlsx]РЕЕСТР'!AC112</f>
    </nc>
  </rcc>
  <rcc rId="30492" sId="1">
    <oc r="V112">
      <f>'Z:\Экологи\РЕЕСТР М(П)НТКО\[Реестр М(П)НТКО г. Ханты-Мансийск.xlsx]РЕЕСТР'!AD112</f>
    </oc>
    <nc r="V112">
      <f>'Z:\Экологи\РЕЕСТР М(П)НТКО\[Реестр М(П)НТКО г. Ханты-Мансийск.xlsx]РЕЕСТР'!AD112</f>
    </nc>
  </rcc>
  <rcc rId="30493" sId="1">
    <oc r="W112">
      <f>'Z:\Экологи\РЕЕСТР М(П)НТКО\[Реестр М(П)НТКО г. Ханты-Мансийск.xlsx]РЕЕСТР'!AE112</f>
    </oc>
    <nc r="W112">
      <f>'Z:\Экологи\РЕЕСТР М(П)НТКО\[Реестр М(П)НТКО г. Ханты-Мансийск.xlsx]РЕЕСТР'!AE112</f>
    </nc>
  </rcc>
  <rcc rId="30494" sId="1">
    <oc r="X112">
      <f>'Z:\Экологи\РЕЕСТР М(П)НТКО\[Реестр М(П)НТКО г. Ханты-Мансийск.xlsx]РЕЕСТР'!AI112</f>
    </oc>
    <nc r="X112">
      <f>'Z:\Экологи\РЕЕСТР М(П)НТКО\[Реестр М(П)НТКО г. Ханты-Мансийск.xlsx]РЕЕСТР'!AI112</f>
    </nc>
  </rcc>
  <rcc rId="30495" sId="1">
    <oc r="Y112">
      <f>'Z:\Экологи\РЕЕСТР М(П)НТКО\[Реестр М(П)НТКО г. Ханты-Мансийск.xlsx]РЕЕСТР'!AM112</f>
    </oc>
    <nc r="Y112">
      <f>'Z:\Экологи\РЕЕСТР М(П)НТКО\[Реестр М(П)НТКО г. Ханты-Мансийск.xlsx]РЕЕСТР'!AM112</f>
    </nc>
  </rcc>
  <rcc rId="30496" sId="1">
    <oc r="B113">
      <f>'Z:\Экологи\РЕЕСТР М(П)НТКО\[Реестр М(П)НТКО г. Ханты-Мансийск.xlsx]РЕЕСТР'!B113</f>
    </oc>
    <nc r="B113">
      <f>'Z:\Экологи\РЕЕСТР М(П)НТКО\[Реестр М(П)НТКО г. Ханты-Мансийск.xlsx]РЕЕСТР'!B113</f>
    </nc>
  </rcc>
  <rcc rId="30497" sId="1">
    <oc r="C113">
      <f>'Z:\Экологи\РЕЕСТР М(П)НТКО\[Реестр М(П)НТКО г. Ханты-Мансийск.xlsx]РЕЕСТР'!C113</f>
    </oc>
    <nc r="C113">
      <f>'Z:\Экологи\РЕЕСТР М(П)НТКО\[Реестр М(П)НТКО г. Ханты-Мансийск.xlsx]РЕЕСТР'!C113</f>
    </nc>
  </rcc>
  <rcc rId="30498" sId="1">
    <oc r="D113">
      <f>'Z:\Экологи\РЕЕСТР М(П)НТКО\[Реестр М(П)НТКО г. Ханты-Мансийск.xlsx]РЕЕСТР'!D113</f>
    </oc>
    <nc r="D113">
      <f>'Z:\Экологи\РЕЕСТР М(П)НТКО\[Реестр М(П)НТКО г. Ханты-Мансийск.xlsx]РЕЕСТР'!D113</f>
    </nc>
  </rcc>
  <rcc rId="30499" sId="1">
    <oc r="E113">
      <f>'Z:\Экологи\РЕЕСТР М(П)НТКО\[Реестр М(П)НТКО г. Ханты-Мансийск.xlsx]РЕЕСТР'!F113</f>
    </oc>
    <nc r="E113">
      <f>'Z:\Экологи\РЕЕСТР М(П)НТКО\[Реестр М(П)НТКО г. Ханты-Мансийск.xlsx]РЕЕСТР'!F113</f>
    </nc>
  </rcc>
  <rcc rId="30500" sId="1">
    <oc r="F113">
      <f>'Z:\Экологи\РЕЕСТР М(П)НТКО\[Реестр М(П)НТКО г. Ханты-Мансийск.xlsx]РЕЕСТР'!H113</f>
    </oc>
    <nc r="F113">
      <f>'Z:\Экологи\РЕЕСТР М(П)НТКО\[Реестр М(П)НТКО г. Ханты-Мансийск.xlsx]РЕЕСТР'!H113</f>
    </nc>
  </rcc>
  <rcc rId="30501" sId="1">
    <oc r="G113">
      <f>'Z:\Экологи\РЕЕСТР М(П)НТКО\[Реестр М(П)НТКО г. Ханты-Мансийск.xlsx]РЕЕСТР'!I113</f>
    </oc>
    <nc r="G113">
      <f>'Z:\Экологи\РЕЕСТР М(П)НТКО\[Реестр М(П)НТКО г. Ханты-Мансийск.xlsx]РЕЕСТР'!I113</f>
    </nc>
  </rcc>
  <rcc rId="30502" sId="1">
    <oc r="H113">
      <f>'Z:\Экологи\РЕЕСТР М(П)НТКО\[Реестр М(П)НТКО г. Ханты-Мансийск.xlsx]РЕЕСТР'!J113</f>
    </oc>
    <nc r="H113">
      <f>'Z:\Экологи\РЕЕСТР М(П)НТКО\[Реестр М(П)НТКО г. Ханты-Мансийск.xlsx]РЕЕСТР'!J113</f>
    </nc>
  </rcc>
  <rcc rId="30503" sId="1">
    <oc r="I113">
      <f>'Z:\Экологи\РЕЕСТР М(П)НТКО\[Реестр М(П)НТКО г. Ханты-Мансийск.xlsx]РЕЕСТР'!K113</f>
    </oc>
    <nc r="I113">
      <f>'Z:\Экологи\РЕЕСТР М(П)НТКО\[Реестр М(П)НТКО г. Ханты-Мансийск.xlsx]РЕЕСТР'!K113</f>
    </nc>
  </rcc>
  <rcc rId="30504" sId="1">
    <oc r="J113">
      <f>'Z:\Экологи\РЕЕСТР М(П)НТКО\[Реестр М(П)НТКО г. Ханты-Мансийск.xlsx]РЕЕСТР'!L113</f>
    </oc>
    <nc r="J113">
      <f>'Z:\Экологи\РЕЕСТР М(П)НТКО\[Реестр М(П)НТКО г. Ханты-Мансийск.xlsx]РЕЕСТР'!L113</f>
    </nc>
  </rcc>
  <rcc rId="30505" sId="1">
    <oc r="K113">
      <f>'Z:\Экологи\РЕЕСТР М(П)НТКО\[Реестр М(П)НТКО г. Ханты-Мансийск.xlsx]РЕЕСТР'!M113</f>
    </oc>
    <nc r="K113">
      <f>'Z:\Экологи\РЕЕСТР М(П)НТКО\[Реестр М(П)НТКО г. Ханты-Мансийск.xlsx]РЕЕСТР'!M113</f>
    </nc>
  </rcc>
  <rcc rId="30506" sId="1">
    <oc r="L113">
      <f>'Z:\Экологи\РЕЕСТР М(П)НТКО\[Реестр М(П)НТКО г. Ханты-Мансийск.xlsx]РЕЕСТР'!N113</f>
    </oc>
    <nc r="L113">
      <f>'Z:\Экологи\РЕЕСТР М(П)НТКО\[Реестр М(П)НТКО г. Ханты-Мансийск.xlsx]РЕЕСТР'!N113</f>
    </nc>
  </rcc>
  <rcc rId="30507" sId="1">
    <oc r="M113">
      <f>'Z:\Экологи\РЕЕСТР М(П)НТКО\[Реестр М(П)НТКО г. Ханты-Мансийск.xlsx]РЕЕСТР'!O113</f>
    </oc>
    <nc r="M113">
      <f>'Z:\Экологи\РЕЕСТР М(П)НТКО\[Реестр М(П)НТКО г. Ханты-Мансийск.xlsx]РЕЕСТР'!O113</f>
    </nc>
  </rcc>
  <rcc rId="30508" sId="1">
    <oc r="N113">
      <f>'Z:\Экологи\РЕЕСТР М(П)НТКО\[Реестр М(П)НТКО г. Ханты-Мансийск.xlsx]РЕЕСТР'!P113</f>
    </oc>
    <nc r="N113">
      <f>'Z:\Экологи\РЕЕСТР М(П)НТКО\[Реестр М(П)НТКО г. Ханты-Мансийск.xlsx]РЕЕСТР'!P113</f>
    </nc>
  </rcc>
  <rcc rId="30509" sId="1">
    <oc r="O113">
      <f>'Z:\Экологи\РЕЕСТР М(П)НТКО\[Реестр М(П)НТКО г. Ханты-Мансийск.xlsx]РЕЕСТР'!Q113</f>
    </oc>
    <nc r="O113">
      <f>'Z:\Экологи\РЕЕСТР М(П)НТКО\[Реестр М(П)НТКО г. Ханты-Мансийск.xlsx]РЕЕСТР'!Q113</f>
    </nc>
  </rcc>
  <rcc rId="30510" sId="1">
    <oc r="P113">
      <f>'Z:\Экологи\РЕЕСТР М(П)НТКО\[Реестр М(П)НТКО г. Ханты-Мансийск.xlsx]РЕЕСТР'!R113</f>
    </oc>
    <nc r="P113">
      <f>'Z:\Экологи\РЕЕСТР М(П)НТКО\[Реестр М(П)НТКО г. Ханты-Мансийск.xlsx]РЕЕСТР'!R113</f>
    </nc>
  </rcc>
  <rcc rId="30511" sId="1">
    <oc r="Q113">
      <f>'Z:\Экологи\РЕЕСТР М(П)НТКО\[Реестр М(П)НТКО г. Ханты-Мансийск.xlsx]РЕЕСТР'!V113</f>
    </oc>
    <nc r="Q113">
      <f>'Z:\Экологи\РЕЕСТР М(П)НТКО\[Реестр М(П)НТКО г. Ханты-Мансийск.xlsx]РЕЕСТР'!V113</f>
    </nc>
  </rcc>
  <rcc rId="30512" sId="1">
    <oc r="R113">
      <f>'Z:\Экологи\РЕЕСТР М(П)НТКО\[Реестр М(П)НТКО г. Ханты-Мансийск.xlsx]РЕЕСТР'!W113</f>
    </oc>
    <nc r="R113">
      <f>'Z:\Экологи\РЕЕСТР М(П)НТКО\[Реестр М(П)НТКО г. Ханты-Мансийск.xlsx]РЕЕСТР'!W113</f>
    </nc>
  </rcc>
  <rcc rId="30513" sId="1">
    <oc r="S113">
      <f>'Z:\Экологи\РЕЕСТР М(П)НТКО\[Реестр М(П)НТКО г. Ханты-Мансийск.xlsx]РЕЕСТР'!X113</f>
    </oc>
    <nc r="S113">
      <f>'Z:\Экологи\РЕЕСТР М(П)НТКО\[Реестр М(П)НТКО г. Ханты-Мансийск.xlsx]РЕЕСТР'!X113</f>
    </nc>
  </rcc>
  <rcc rId="30514" sId="1">
    <oc r="T113">
      <f>'Z:\Экологи\РЕЕСТР М(П)НТКО\[Реестр М(П)НТКО г. Ханты-Мансийск.xlsx]РЕЕСТР'!AB113</f>
    </oc>
    <nc r="T113">
      <f>'Z:\Экологи\РЕЕСТР М(П)НТКО\[Реестр М(П)НТКО г. Ханты-Мансийск.xlsx]РЕЕСТР'!AB113</f>
    </nc>
  </rcc>
  <rcc rId="30515" sId="1">
    <oc r="U113">
      <f>'Z:\Экологи\РЕЕСТР М(П)НТКО\[Реестр М(П)НТКО г. Ханты-Мансийск.xlsx]РЕЕСТР'!AC113</f>
    </oc>
    <nc r="U113">
      <f>'Z:\Экологи\РЕЕСТР М(П)НТКО\[Реестр М(П)НТКО г. Ханты-Мансийск.xlsx]РЕЕСТР'!AC113</f>
    </nc>
  </rcc>
  <rcc rId="30516" sId="1">
    <oc r="V113">
      <f>'Z:\Экологи\РЕЕСТР М(П)НТКО\[Реестр М(П)НТКО г. Ханты-Мансийск.xlsx]РЕЕСТР'!AD113</f>
    </oc>
    <nc r="V113">
      <f>'Z:\Экологи\РЕЕСТР М(П)НТКО\[Реестр М(П)НТКО г. Ханты-Мансийск.xlsx]РЕЕСТР'!AD113</f>
    </nc>
  </rcc>
  <rcc rId="30517" sId="1">
    <oc r="W113">
      <f>'Z:\Экологи\РЕЕСТР М(П)НТКО\[Реестр М(П)НТКО г. Ханты-Мансийск.xlsx]РЕЕСТР'!AE113</f>
    </oc>
    <nc r="W113">
      <f>'Z:\Экологи\РЕЕСТР М(П)НТКО\[Реестр М(П)НТКО г. Ханты-Мансийск.xlsx]РЕЕСТР'!AE113</f>
    </nc>
  </rcc>
  <rcc rId="30518" sId="1">
    <oc r="X113">
      <f>'Z:\Экологи\РЕЕСТР М(П)НТКО\[Реестр М(П)НТКО г. Ханты-Мансийск.xlsx]РЕЕСТР'!AI113</f>
    </oc>
    <nc r="X113">
      <f>'Z:\Экологи\РЕЕСТР М(П)НТКО\[Реестр М(П)НТКО г. Ханты-Мансийск.xlsx]РЕЕСТР'!AI113</f>
    </nc>
  </rcc>
  <rcc rId="30519" sId="1">
    <oc r="Y113">
      <f>'Z:\Экологи\РЕЕСТР М(П)НТКО\[Реестр М(П)НТКО г. Ханты-Мансийск.xlsx]РЕЕСТР'!AM113</f>
    </oc>
    <nc r="Y113">
      <f>'Z:\Экологи\РЕЕСТР М(П)НТКО\[Реестр М(П)НТКО г. Ханты-Мансийск.xlsx]РЕЕСТР'!AM113</f>
    </nc>
  </rcc>
  <rcc rId="30520" sId="1">
    <oc r="B114">
      <f>'Z:\Экологи\РЕЕСТР М(П)НТКО\[Реестр М(П)НТКО г. Ханты-Мансийск.xlsx]РЕЕСТР'!B114</f>
    </oc>
    <nc r="B114">
      <f>'Z:\Экологи\РЕЕСТР М(П)НТКО\[Реестр М(П)НТКО г. Ханты-Мансийск.xlsx]РЕЕСТР'!B114</f>
    </nc>
  </rcc>
  <rcc rId="30521" sId="1">
    <oc r="C114">
      <f>'Z:\Экологи\РЕЕСТР М(П)НТКО\[Реестр М(П)НТКО г. Ханты-Мансийск.xlsx]РЕЕСТР'!C114</f>
    </oc>
    <nc r="C114">
      <f>'Z:\Экологи\РЕЕСТР М(П)НТКО\[Реестр М(П)НТКО г. Ханты-Мансийск.xlsx]РЕЕСТР'!C114</f>
    </nc>
  </rcc>
  <rcc rId="30522" sId="1">
    <oc r="D114">
      <f>'Z:\Экологи\РЕЕСТР М(П)НТКО\[Реестр М(П)НТКО г. Ханты-Мансийск.xlsx]РЕЕСТР'!D114</f>
    </oc>
    <nc r="D114">
      <f>'Z:\Экологи\РЕЕСТР М(П)НТКО\[Реестр М(П)НТКО г. Ханты-Мансийск.xlsx]РЕЕСТР'!D114</f>
    </nc>
  </rcc>
  <rcc rId="30523" sId="1">
    <oc r="E114">
      <f>'Z:\Экологи\РЕЕСТР М(П)НТКО\[Реестр М(П)НТКО г. Ханты-Мансийск.xlsx]РЕЕСТР'!F114</f>
    </oc>
    <nc r="E114">
      <f>'Z:\Экологи\РЕЕСТР М(П)НТКО\[Реестр М(П)НТКО г. Ханты-Мансийск.xlsx]РЕЕСТР'!F114</f>
    </nc>
  </rcc>
  <rcc rId="30524" sId="1">
    <oc r="F114">
      <f>'Z:\Экологи\РЕЕСТР М(П)НТКО\[Реестр М(П)НТКО г. Ханты-Мансийск.xlsx]РЕЕСТР'!H114</f>
    </oc>
    <nc r="F114">
      <f>'Z:\Экологи\РЕЕСТР М(П)НТКО\[Реестр М(П)НТКО г. Ханты-Мансийск.xlsx]РЕЕСТР'!H114</f>
    </nc>
  </rcc>
  <rcc rId="30525" sId="1">
    <oc r="G114">
      <f>'Z:\Экологи\РЕЕСТР М(П)НТКО\[Реестр М(П)НТКО г. Ханты-Мансийск.xlsx]РЕЕСТР'!I114</f>
    </oc>
    <nc r="G114">
      <f>'Z:\Экологи\РЕЕСТР М(П)НТКО\[Реестр М(П)НТКО г. Ханты-Мансийск.xlsx]РЕЕСТР'!I114</f>
    </nc>
  </rcc>
  <rcc rId="30526" sId="1">
    <oc r="H114">
      <f>'Z:\Экологи\РЕЕСТР М(П)НТКО\[Реестр М(П)НТКО г. Ханты-Мансийск.xlsx]РЕЕСТР'!J114</f>
    </oc>
    <nc r="H114">
      <f>'Z:\Экологи\РЕЕСТР М(П)НТКО\[Реестр М(П)НТКО г. Ханты-Мансийск.xlsx]РЕЕСТР'!J114</f>
    </nc>
  </rcc>
  <rcc rId="30527" sId="1">
    <oc r="I114">
      <f>'Z:\Экологи\РЕЕСТР М(П)НТКО\[Реестр М(П)НТКО г. Ханты-Мансийск.xlsx]РЕЕСТР'!K114</f>
    </oc>
    <nc r="I114">
      <f>'Z:\Экологи\РЕЕСТР М(П)НТКО\[Реестр М(П)НТКО г. Ханты-Мансийск.xlsx]РЕЕСТР'!K114</f>
    </nc>
  </rcc>
  <rcc rId="30528" sId="1">
    <oc r="J114">
      <f>'Z:\Экологи\РЕЕСТР М(П)НТКО\[Реестр М(П)НТКО г. Ханты-Мансийск.xlsx]РЕЕСТР'!L114</f>
    </oc>
    <nc r="J114">
      <f>'Z:\Экологи\РЕЕСТР М(П)НТКО\[Реестр М(П)НТКО г. Ханты-Мансийск.xlsx]РЕЕСТР'!L114</f>
    </nc>
  </rcc>
  <rcc rId="30529" sId="1">
    <oc r="K114">
      <f>'Z:\Экологи\РЕЕСТР М(П)НТКО\[Реестр М(П)НТКО г. Ханты-Мансийск.xlsx]РЕЕСТР'!M114</f>
    </oc>
    <nc r="K114">
      <f>'Z:\Экологи\РЕЕСТР М(П)НТКО\[Реестр М(П)НТКО г. Ханты-Мансийск.xlsx]РЕЕСТР'!M114</f>
    </nc>
  </rcc>
  <rcc rId="30530" sId="1">
    <oc r="L114">
      <f>'Z:\Экологи\РЕЕСТР М(П)НТКО\[Реестр М(П)НТКО г. Ханты-Мансийск.xlsx]РЕЕСТР'!N114</f>
    </oc>
    <nc r="L114">
      <f>'Z:\Экологи\РЕЕСТР М(П)НТКО\[Реестр М(П)НТКО г. Ханты-Мансийск.xlsx]РЕЕСТР'!N114</f>
    </nc>
  </rcc>
  <rcc rId="30531" sId="1">
    <oc r="M114">
      <f>'Z:\Экологи\РЕЕСТР М(П)НТКО\[Реестр М(П)НТКО г. Ханты-Мансийск.xlsx]РЕЕСТР'!O114</f>
    </oc>
    <nc r="M114">
      <f>'Z:\Экологи\РЕЕСТР М(П)НТКО\[Реестр М(П)НТКО г. Ханты-Мансийск.xlsx]РЕЕСТР'!O114</f>
    </nc>
  </rcc>
  <rcc rId="30532" sId="1">
    <oc r="N114">
      <f>'Z:\Экологи\РЕЕСТР М(П)НТКО\[Реестр М(П)НТКО г. Ханты-Мансийск.xlsx]РЕЕСТР'!P114</f>
    </oc>
    <nc r="N114">
      <f>'Z:\Экологи\РЕЕСТР М(П)НТКО\[Реестр М(П)НТКО г. Ханты-Мансийск.xlsx]РЕЕСТР'!P114</f>
    </nc>
  </rcc>
  <rcc rId="30533" sId="1">
    <oc r="O114">
      <f>'Z:\Экологи\РЕЕСТР М(П)НТКО\[Реестр М(П)НТКО г. Ханты-Мансийск.xlsx]РЕЕСТР'!Q114</f>
    </oc>
    <nc r="O114">
      <f>'Z:\Экологи\РЕЕСТР М(П)НТКО\[Реестр М(П)НТКО г. Ханты-Мансийск.xlsx]РЕЕСТР'!Q114</f>
    </nc>
  </rcc>
  <rcc rId="30534" sId="1">
    <oc r="P114">
      <f>'Z:\Экологи\РЕЕСТР М(П)НТКО\[Реестр М(П)НТКО г. Ханты-Мансийск.xlsx]РЕЕСТР'!R114</f>
    </oc>
    <nc r="P114">
      <f>'Z:\Экологи\РЕЕСТР М(П)НТКО\[Реестр М(П)НТКО г. Ханты-Мансийск.xlsx]РЕЕСТР'!R114</f>
    </nc>
  </rcc>
  <rcc rId="30535" sId="1">
    <oc r="Q114">
      <f>'Z:\Экологи\РЕЕСТР М(П)НТКО\[Реестр М(П)НТКО г. Ханты-Мансийск.xlsx]РЕЕСТР'!V114</f>
    </oc>
    <nc r="Q114">
      <f>'Z:\Экологи\РЕЕСТР М(П)НТКО\[Реестр М(П)НТКО г. Ханты-Мансийск.xlsx]РЕЕСТР'!V114</f>
    </nc>
  </rcc>
  <rcc rId="30536" sId="1">
    <oc r="R114">
      <f>'Z:\Экологи\РЕЕСТР М(П)НТКО\[Реестр М(П)НТКО г. Ханты-Мансийск.xlsx]РЕЕСТР'!W114</f>
    </oc>
    <nc r="R114">
      <f>'Z:\Экологи\РЕЕСТР М(П)НТКО\[Реестр М(П)НТКО г. Ханты-Мансийск.xlsx]РЕЕСТР'!W114</f>
    </nc>
  </rcc>
  <rcc rId="30537" sId="1">
    <oc r="S114">
      <f>'Z:\Экологи\РЕЕСТР М(П)НТКО\[Реестр М(П)НТКО г. Ханты-Мансийск.xlsx]РЕЕСТР'!X114</f>
    </oc>
    <nc r="S114">
      <f>'Z:\Экологи\РЕЕСТР М(П)НТКО\[Реестр М(П)НТКО г. Ханты-Мансийск.xlsx]РЕЕСТР'!X114</f>
    </nc>
  </rcc>
  <rcc rId="30538" sId="1">
    <oc r="T114">
      <f>'Z:\Экологи\РЕЕСТР М(П)НТКО\[Реестр М(П)НТКО г. Ханты-Мансийск.xlsx]РЕЕСТР'!AB114</f>
    </oc>
    <nc r="T114">
      <f>'Z:\Экологи\РЕЕСТР М(П)НТКО\[Реестр М(П)НТКО г. Ханты-Мансийск.xlsx]РЕЕСТР'!AB114</f>
    </nc>
  </rcc>
  <rcc rId="30539" sId="1">
    <oc r="U114">
      <f>'Z:\Экологи\РЕЕСТР М(П)НТКО\[Реестр М(П)НТКО г. Ханты-Мансийск.xlsx]РЕЕСТР'!AC114</f>
    </oc>
    <nc r="U114">
      <f>'Z:\Экологи\РЕЕСТР М(П)НТКО\[Реестр М(П)НТКО г. Ханты-Мансийск.xlsx]РЕЕСТР'!AC114</f>
    </nc>
  </rcc>
  <rcc rId="30540" sId="1">
    <oc r="V114">
      <f>'Z:\Экологи\РЕЕСТР М(П)НТКО\[Реестр М(П)НТКО г. Ханты-Мансийск.xlsx]РЕЕСТР'!AD114</f>
    </oc>
    <nc r="V114">
      <f>'Z:\Экологи\РЕЕСТР М(П)НТКО\[Реестр М(П)НТКО г. Ханты-Мансийск.xlsx]РЕЕСТР'!AD114</f>
    </nc>
  </rcc>
  <rcc rId="30541" sId="1">
    <oc r="W114">
      <f>'Z:\Экологи\РЕЕСТР М(П)НТКО\[Реестр М(П)НТКО г. Ханты-Мансийск.xlsx]РЕЕСТР'!AE114</f>
    </oc>
    <nc r="W114">
      <f>'Z:\Экологи\РЕЕСТР М(П)НТКО\[Реестр М(П)НТКО г. Ханты-Мансийск.xlsx]РЕЕСТР'!AE114</f>
    </nc>
  </rcc>
  <rcc rId="30542" sId="1">
    <oc r="X114">
      <f>'Z:\Экологи\РЕЕСТР М(П)НТКО\[Реестр М(П)НТКО г. Ханты-Мансийск.xlsx]РЕЕСТР'!AI114</f>
    </oc>
    <nc r="X114">
      <f>'Z:\Экологи\РЕЕСТР М(П)НТКО\[Реестр М(П)НТКО г. Ханты-Мансийск.xlsx]РЕЕСТР'!AI114</f>
    </nc>
  </rcc>
  <rcc rId="30543" sId="1">
    <oc r="Y114">
      <f>'Z:\Экологи\РЕЕСТР М(П)НТКО\[Реестр М(П)НТКО г. Ханты-Мансийск.xlsx]РЕЕСТР'!AM114</f>
    </oc>
    <nc r="Y114">
      <f>'Z:\Экологи\РЕЕСТР М(П)НТКО\[Реестр М(П)НТКО г. Ханты-Мансийск.xlsx]РЕЕСТР'!AM114</f>
    </nc>
  </rcc>
  <rcc rId="30544" sId="1">
    <oc r="B115">
      <f>'Z:\Экологи\РЕЕСТР М(П)НТКО\[Реестр М(П)НТКО г. Ханты-Мансийск.xlsx]РЕЕСТР'!B115</f>
    </oc>
    <nc r="B115">
      <f>'Z:\Экологи\РЕЕСТР М(П)НТКО\[Реестр М(П)НТКО г. Ханты-Мансийск.xlsx]РЕЕСТР'!B115</f>
    </nc>
  </rcc>
  <rcc rId="30545" sId="1">
    <oc r="C115">
      <f>'Z:\Экологи\РЕЕСТР М(П)НТКО\[Реестр М(П)НТКО г. Ханты-Мансийск.xlsx]РЕЕСТР'!C115</f>
    </oc>
    <nc r="C115">
      <f>'Z:\Экологи\РЕЕСТР М(П)НТКО\[Реестр М(П)НТКО г. Ханты-Мансийск.xlsx]РЕЕСТР'!C115</f>
    </nc>
  </rcc>
  <rcc rId="30546" sId="1">
    <oc r="D115">
      <f>'Z:\Экологи\РЕЕСТР М(П)НТКО\[Реестр М(П)НТКО г. Ханты-Мансийск.xlsx]РЕЕСТР'!D115</f>
    </oc>
    <nc r="D115">
      <f>'Z:\Экологи\РЕЕСТР М(П)НТКО\[Реестр М(П)НТКО г. Ханты-Мансийск.xlsx]РЕЕСТР'!D115</f>
    </nc>
  </rcc>
  <rcc rId="30547" sId="1">
    <oc r="E115">
      <f>'Z:\Экологи\РЕЕСТР М(П)НТКО\[Реестр М(П)НТКО г. Ханты-Мансийск.xlsx]РЕЕСТР'!F115</f>
    </oc>
    <nc r="E115">
      <f>'Z:\Экологи\РЕЕСТР М(П)НТКО\[Реестр М(П)НТКО г. Ханты-Мансийск.xlsx]РЕЕСТР'!F115</f>
    </nc>
  </rcc>
  <rcc rId="30548" sId="1">
    <oc r="F115">
      <f>'Z:\Экологи\РЕЕСТР М(П)НТКО\[Реестр М(П)НТКО г. Ханты-Мансийск.xlsx]РЕЕСТР'!H115</f>
    </oc>
    <nc r="F115">
      <f>'Z:\Экологи\РЕЕСТР М(П)НТКО\[Реестр М(П)НТКО г. Ханты-Мансийск.xlsx]РЕЕСТР'!H115</f>
    </nc>
  </rcc>
  <rcc rId="30549" sId="1">
    <oc r="G115">
      <f>'Z:\Экологи\РЕЕСТР М(П)НТКО\[Реестр М(П)НТКО г. Ханты-Мансийск.xlsx]РЕЕСТР'!I115</f>
    </oc>
    <nc r="G115">
      <f>'Z:\Экологи\РЕЕСТР М(П)НТКО\[Реестр М(П)НТКО г. Ханты-Мансийск.xlsx]РЕЕСТР'!I115</f>
    </nc>
  </rcc>
  <rcc rId="30550" sId="1">
    <oc r="H115">
      <f>'Z:\Экологи\РЕЕСТР М(П)НТКО\[Реестр М(П)НТКО г. Ханты-Мансийск.xlsx]РЕЕСТР'!J115</f>
    </oc>
    <nc r="H115">
      <f>'Z:\Экологи\РЕЕСТР М(П)НТКО\[Реестр М(П)НТКО г. Ханты-Мансийск.xlsx]РЕЕСТР'!J115</f>
    </nc>
  </rcc>
  <rcc rId="30551" sId="1">
    <oc r="I115">
      <f>'Z:\Экологи\РЕЕСТР М(П)НТКО\[Реестр М(П)НТКО г. Ханты-Мансийск.xlsx]РЕЕСТР'!K115</f>
    </oc>
    <nc r="I115">
      <f>'Z:\Экологи\РЕЕСТР М(П)НТКО\[Реестр М(П)НТКО г. Ханты-Мансийск.xlsx]РЕЕСТР'!K115</f>
    </nc>
  </rcc>
  <rcc rId="30552" sId="1">
    <oc r="J115">
      <f>'Z:\Экологи\РЕЕСТР М(П)НТКО\[Реестр М(П)НТКО г. Ханты-Мансийск.xlsx]РЕЕСТР'!L115</f>
    </oc>
    <nc r="J115">
      <f>'Z:\Экологи\РЕЕСТР М(П)НТКО\[Реестр М(П)НТКО г. Ханты-Мансийск.xlsx]РЕЕСТР'!L115</f>
    </nc>
  </rcc>
  <rcc rId="30553" sId="1">
    <oc r="K115">
      <f>'Z:\Экологи\РЕЕСТР М(П)НТКО\[Реестр М(П)НТКО г. Ханты-Мансийск.xlsx]РЕЕСТР'!M115</f>
    </oc>
    <nc r="K115">
      <f>'Z:\Экологи\РЕЕСТР М(П)НТКО\[Реестр М(П)НТКО г. Ханты-Мансийск.xlsx]РЕЕСТР'!M115</f>
    </nc>
  </rcc>
  <rcc rId="30554" sId="1">
    <oc r="L115">
      <f>'Z:\Экологи\РЕЕСТР М(П)НТКО\[Реестр М(П)НТКО г. Ханты-Мансийск.xlsx]РЕЕСТР'!N115</f>
    </oc>
    <nc r="L115">
      <f>'Z:\Экологи\РЕЕСТР М(П)НТКО\[Реестр М(П)НТКО г. Ханты-Мансийск.xlsx]РЕЕСТР'!N115</f>
    </nc>
  </rcc>
  <rcc rId="30555" sId="1">
    <oc r="M115">
      <f>'Z:\Экологи\РЕЕСТР М(П)НТКО\[Реестр М(П)НТКО г. Ханты-Мансийск.xlsx]РЕЕСТР'!O115</f>
    </oc>
    <nc r="M115">
      <f>'Z:\Экологи\РЕЕСТР М(П)НТКО\[Реестр М(П)НТКО г. Ханты-Мансийск.xlsx]РЕЕСТР'!O115</f>
    </nc>
  </rcc>
  <rcc rId="30556" sId="1">
    <oc r="N115">
      <f>'Z:\Экологи\РЕЕСТР М(П)НТКО\[Реестр М(П)НТКО г. Ханты-Мансийск.xlsx]РЕЕСТР'!P115</f>
    </oc>
    <nc r="N115">
      <f>'Z:\Экологи\РЕЕСТР М(П)НТКО\[Реестр М(П)НТКО г. Ханты-Мансийск.xlsx]РЕЕСТР'!P115</f>
    </nc>
  </rcc>
  <rcc rId="30557" sId="1">
    <oc r="O115">
      <f>'Z:\Экологи\РЕЕСТР М(П)НТКО\[Реестр М(П)НТКО г. Ханты-Мансийск.xlsx]РЕЕСТР'!Q115</f>
    </oc>
    <nc r="O115">
      <f>'Z:\Экологи\РЕЕСТР М(П)НТКО\[Реестр М(П)НТКО г. Ханты-Мансийск.xlsx]РЕЕСТР'!Q115</f>
    </nc>
  </rcc>
  <rcc rId="30558" sId="1">
    <oc r="P115">
      <f>'Z:\Экологи\РЕЕСТР М(П)НТКО\[Реестр М(П)НТКО г. Ханты-Мансийск.xlsx]РЕЕСТР'!R115</f>
    </oc>
    <nc r="P115">
      <f>'Z:\Экологи\РЕЕСТР М(П)НТКО\[Реестр М(П)НТКО г. Ханты-Мансийск.xlsx]РЕЕСТР'!R115</f>
    </nc>
  </rcc>
  <rcc rId="30559" sId="1">
    <oc r="Q115">
      <f>'Z:\Экологи\РЕЕСТР М(П)НТКО\[Реестр М(П)НТКО г. Ханты-Мансийск.xlsx]РЕЕСТР'!V115</f>
    </oc>
    <nc r="Q115">
      <f>'Z:\Экологи\РЕЕСТР М(П)НТКО\[Реестр М(П)НТКО г. Ханты-Мансийск.xlsx]РЕЕСТР'!V115</f>
    </nc>
  </rcc>
  <rcc rId="30560" sId="1">
    <oc r="R115">
      <f>'Z:\Экологи\РЕЕСТР М(П)НТКО\[Реестр М(П)НТКО г. Ханты-Мансийск.xlsx]РЕЕСТР'!W115</f>
    </oc>
    <nc r="R115">
      <f>'Z:\Экологи\РЕЕСТР М(П)НТКО\[Реестр М(П)НТКО г. Ханты-Мансийск.xlsx]РЕЕСТР'!W115</f>
    </nc>
  </rcc>
  <rcc rId="30561" sId="1">
    <oc r="S115">
      <f>'Z:\Экологи\РЕЕСТР М(П)НТКО\[Реестр М(П)НТКО г. Ханты-Мансийск.xlsx]РЕЕСТР'!X115</f>
    </oc>
    <nc r="S115">
      <f>'Z:\Экологи\РЕЕСТР М(П)НТКО\[Реестр М(П)НТКО г. Ханты-Мансийск.xlsx]РЕЕСТР'!X115</f>
    </nc>
  </rcc>
  <rcc rId="30562" sId="1">
    <oc r="T115">
      <f>'Z:\Экологи\РЕЕСТР М(П)НТКО\[Реестр М(П)НТКО г. Ханты-Мансийск.xlsx]РЕЕСТР'!AB115</f>
    </oc>
    <nc r="T115">
      <f>'Z:\Экологи\РЕЕСТР М(П)НТКО\[Реестр М(П)НТКО г. Ханты-Мансийск.xlsx]РЕЕСТР'!AB115</f>
    </nc>
  </rcc>
  <rcc rId="30563" sId="1">
    <oc r="U115">
      <f>'Z:\Экологи\РЕЕСТР М(П)НТКО\[Реестр М(П)НТКО г. Ханты-Мансийск.xlsx]РЕЕСТР'!AC115</f>
    </oc>
    <nc r="U115">
      <f>'Z:\Экологи\РЕЕСТР М(П)НТКО\[Реестр М(П)НТКО г. Ханты-Мансийск.xlsx]РЕЕСТР'!AC115</f>
    </nc>
  </rcc>
  <rcc rId="30564" sId="1">
    <oc r="V115">
      <f>'Z:\Экологи\РЕЕСТР М(П)НТКО\[Реестр М(П)НТКО г. Ханты-Мансийск.xlsx]РЕЕСТР'!AD115</f>
    </oc>
    <nc r="V115">
      <f>'Z:\Экологи\РЕЕСТР М(П)НТКО\[Реестр М(П)НТКО г. Ханты-Мансийск.xlsx]РЕЕСТР'!AD115</f>
    </nc>
  </rcc>
  <rcc rId="30565" sId="1">
    <oc r="W115">
      <f>'Z:\Экологи\РЕЕСТР М(П)НТКО\[Реестр М(П)НТКО г. Ханты-Мансийск.xlsx]РЕЕСТР'!AE115</f>
    </oc>
    <nc r="W115">
      <f>'Z:\Экологи\РЕЕСТР М(П)НТКО\[Реестр М(П)НТКО г. Ханты-Мансийск.xlsx]РЕЕСТР'!AE115</f>
    </nc>
  </rcc>
  <rcc rId="30566" sId="1">
    <oc r="X115">
      <f>'Z:\Экологи\РЕЕСТР М(П)НТКО\[Реестр М(П)НТКО г. Ханты-Мансийск.xlsx]РЕЕСТР'!AI115</f>
    </oc>
    <nc r="X115">
      <f>'Z:\Экологи\РЕЕСТР М(П)НТКО\[Реестр М(П)НТКО г. Ханты-Мансийск.xlsx]РЕЕСТР'!AI115</f>
    </nc>
  </rcc>
  <rcc rId="30567" sId="1">
    <oc r="Y115">
      <f>'Z:\Экологи\РЕЕСТР М(П)НТКО\[Реестр М(П)НТКО г. Ханты-Мансийск.xlsx]РЕЕСТР'!AM115</f>
    </oc>
    <nc r="Y115">
      <f>'Z:\Экологи\РЕЕСТР М(П)НТКО\[Реестр М(П)НТКО г. Ханты-Мансийск.xlsx]РЕЕСТР'!AM115</f>
    </nc>
  </rcc>
  <rcc rId="30568" sId="1">
    <oc r="B116">
      <f>'Z:\Экологи\РЕЕСТР М(П)НТКО\[Реестр М(П)НТКО г. Ханты-Мансийск.xlsx]РЕЕСТР'!B116</f>
    </oc>
    <nc r="B116">
      <f>'Z:\Экологи\РЕЕСТР М(П)НТКО\[Реестр М(П)НТКО г. Ханты-Мансийск.xlsx]РЕЕСТР'!B116</f>
    </nc>
  </rcc>
  <rcc rId="30569" sId="1">
    <oc r="C116">
      <f>'Z:\Экологи\РЕЕСТР М(П)НТКО\[Реестр М(П)НТКО г. Ханты-Мансийск.xlsx]РЕЕСТР'!C116</f>
    </oc>
    <nc r="C116">
      <f>'Z:\Экологи\РЕЕСТР М(П)НТКО\[Реестр М(П)НТКО г. Ханты-Мансийск.xlsx]РЕЕСТР'!C116</f>
    </nc>
  </rcc>
  <rcc rId="30570" sId="1">
    <oc r="D116">
      <f>'Z:\Экологи\РЕЕСТР М(П)НТКО\[Реестр М(П)НТКО г. Ханты-Мансийск.xlsx]РЕЕСТР'!D116</f>
    </oc>
    <nc r="D116">
      <f>'Z:\Экологи\РЕЕСТР М(П)НТКО\[Реестр М(П)НТКО г. Ханты-Мансийск.xlsx]РЕЕСТР'!D116</f>
    </nc>
  </rcc>
  <rcc rId="30571" sId="1">
    <oc r="E116">
      <f>'Z:\Экологи\РЕЕСТР М(П)НТКО\[Реестр М(П)НТКО г. Ханты-Мансийск.xlsx]РЕЕСТР'!F116</f>
    </oc>
    <nc r="E116">
      <f>'Z:\Экологи\РЕЕСТР М(П)НТКО\[Реестр М(П)НТКО г. Ханты-Мансийск.xlsx]РЕЕСТР'!F116</f>
    </nc>
  </rcc>
  <rcc rId="30572" sId="1">
    <oc r="F116">
      <f>'Z:\Экологи\РЕЕСТР М(П)НТКО\[Реестр М(П)НТКО г. Ханты-Мансийск.xlsx]РЕЕСТР'!H116</f>
    </oc>
    <nc r="F116">
      <f>'Z:\Экологи\РЕЕСТР М(П)НТКО\[Реестр М(П)НТКО г. Ханты-Мансийск.xlsx]РЕЕСТР'!H116</f>
    </nc>
  </rcc>
  <rcc rId="30573" sId="1">
    <oc r="G116">
      <f>'Z:\Экологи\РЕЕСТР М(П)НТКО\[Реестр М(П)НТКО г. Ханты-Мансийск.xlsx]РЕЕСТР'!I116</f>
    </oc>
    <nc r="G116">
      <f>'Z:\Экологи\РЕЕСТР М(П)НТКО\[Реестр М(П)НТКО г. Ханты-Мансийск.xlsx]РЕЕСТР'!I116</f>
    </nc>
  </rcc>
  <rcc rId="30574" sId="1">
    <oc r="H116">
      <f>'Z:\Экологи\РЕЕСТР М(П)НТКО\[Реестр М(П)НТКО г. Ханты-Мансийск.xlsx]РЕЕСТР'!J116</f>
    </oc>
    <nc r="H116">
      <f>'Z:\Экологи\РЕЕСТР М(П)НТКО\[Реестр М(П)НТКО г. Ханты-Мансийск.xlsx]РЕЕСТР'!J116</f>
    </nc>
  </rcc>
  <rcc rId="30575" sId="1">
    <oc r="I116">
      <f>'Z:\Экологи\РЕЕСТР М(П)НТКО\[Реестр М(П)НТКО г. Ханты-Мансийск.xlsx]РЕЕСТР'!K116</f>
    </oc>
    <nc r="I116">
      <f>'Z:\Экологи\РЕЕСТР М(П)НТКО\[Реестр М(П)НТКО г. Ханты-Мансийск.xlsx]РЕЕСТР'!K116</f>
    </nc>
  </rcc>
  <rcc rId="30576" sId="1">
    <oc r="J116">
      <f>'Z:\Экологи\РЕЕСТР М(П)НТКО\[Реестр М(П)НТКО г. Ханты-Мансийск.xlsx]РЕЕСТР'!L116</f>
    </oc>
    <nc r="J116">
      <f>'Z:\Экологи\РЕЕСТР М(П)НТКО\[Реестр М(П)НТКО г. Ханты-Мансийск.xlsx]РЕЕСТР'!L116</f>
    </nc>
  </rcc>
  <rcc rId="30577" sId="1">
    <oc r="K116">
      <f>'Z:\Экологи\РЕЕСТР М(П)НТКО\[Реестр М(П)НТКО г. Ханты-Мансийск.xlsx]РЕЕСТР'!M116</f>
    </oc>
    <nc r="K116">
      <f>'Z:\Экологи\РЕЕСТР М(П)НТКО\[Реестр М(П)НТКО г. Ханты-Мансийск.xlsx]РЕЕСТР'!M116</f>
    </nc>
  </rcc>
  <rcc rId="30578" sId="1">
    <oc r="L116">
      <f>'Z:\Экологи\РЕЕСТР М(П)НТКО\[Реестр М(П)НТКО г. Ханты-Мансийск.xlsx]РЕЕСТР'!N116</f>
    </oc>
    <nc r="L116">
      <f>'Z:\Экологи\РЕЕСТР М(П)НТКО\[Реестр М(П)НТКО г. Ханты-Мансийск.xlsx]РЕЕСТР'!N116</f>
    </nc>
  </rcc>
  <rcc rId="30579" sId="1">
    <oc r="M116">
      <f>'Z:\Экологи\РЕЕСТР М(П)НТКО\[Реестр М(П)НТКО г. Ханты-Мансийск.xlsx]РЕЕСТР'!O116</f>
    </oc>
    <nc r="M116">
      <f>'Z:\Экологи\РЕЕСТР М(П)НТКО\[Реестр М(П)НТКО г. Ханты-Мансийск.xlsx]РЕЕСТР'!O116</f>
    </nc>
  </rcc>
  <rcc rId="30580" sId="1">
    <oc r="N116">
      <f>'Z:\Экологи\РЕЕСТР М(П)НТКО\[Реестр М(П)НТКО г. Ханты-Мансийск.xlsx]РЕЕСТР'!P116</f>
    </oc>
    <nc r="N116">
      <f>'Z:\Экологи\РЕЕСТР М(П)НТКО\[Реестр М(П)НТКО г. Ханты-Мансийск.xlsx]РЕЕСТР'!P116</f>
    </nc>
  </rcc>
  <rcc rId="30581" sId="1">
    <oc r="O116">
      <f>'Z:\Экологи\РЕЕСТР М(П)НТКО\[Реестр М(П)НТКО г. Ханты-Мансийск.xlsx]РЕЕСТР'!Q116</f>
    </oc>
    <nc r="O116">
      <f>'Z:\Экологи\РЕЕСТР М(П)НТКО\[Реестр М(П)НТКО г. Ханты-Мансийск.xlsx]РЕЕСТР'!Q116</f>
    </nc>
  </rcc>
  <rcc rId="30582" sId="1">
    <oc r="P116">
      <f>'Z:\Экологи\РЕЕСТР М(П)НТКО\[Реестр М(П)НТКО г. Ханты-Мансийск.xlsx]РЕЕСТР'!R116</f>
    </oc>
    <nc r="P116">
      <f>'Z:\Экологи\РЕЕСТР М(П)НТКО\[Реестр М(П)НТКО г. Ханты-Мансийск.xlsx]РЕЕСТР'!R116</f>
    </nc>
  </rcc>
  <rcc rId="30583" sId="1">
    <oc r="Q116">
      <f>'Z:\Экологи\РЕЕСТР М(П)НТКО\[Реестр М(П)НТКО г. Ханты-Мансийск.xlsx]РЕЕСТР'!V116</f>
    </oc>
    <nc r="Q116">
      <f>'Z:\Экологи\РЕЕСТР М(П)НТКО\[Реестр М(П)НТКО г. Ханты-Мансийск.xlsx]РЕЕСТР'!V116</f>
    </nc>
  </rcc>
  <rcc rId="30584" sId="1">
    <oc r="R116">
      <f>'Z:\Экологи\РЕЕСТР М(П)НТКО\[Реестр М(П)НТКО г. Ханты-Мансийск.xlsx]РЕЕСТР'!W116</f>
    </oc>
    <nc r="R116">
      <f>'Z:\Экологи\РЕЕСТР М(П)НТКО\[Реестр М(П)НТКО г. Ханты-Мансийск.xlsx]РЕЕСТР'!W116</f>
    </nc>
  </rcc>
  <rcc rId="30585" sId="1">
    <oc r="S116">
      <f>'Z:\Экологи\РЕЕСТР М(П)НТКО\[Реестр М(П)НТКО г. Ханты-Мансийск.xlsx]РЕЕСТР'!X116</f>
    </oc>
    <nc r="S116">
      <f>'Z:\Экологи\РЕЕСТР М(П)НТКО\[Реестр М(П)НТКО г. Ханты-Мансийск.xlsx]РЕЕСТР'!X116</f>
    </nc>
  </rcc>
  <rcc rId="30586" sId="1">
    <oc r="T116">
      <f>'Z:\Экологи\РЕЕСТР М(П)НТКО\[Реестр М(П)НТКО г. Ханты-Мансийск.xlsx]РЕЕСТР'!AB116</f>
    </oc>
    <nc r="T116">
      <f>'Z:\Экологи\РЕЕСТР М(П)НТКО\[Реестр М(П)НТКО г. Ханты-Мансийск.xlsx]РЕЕСТР'!AB116</f>
    </nc>
  </rcc>
  <rcc rId="30587" sId="1">
    <oc r="U116">
      <f>'Z:\Экологи\РЕЕСТР М(П)НТКО\[Реестр М(П)НТКО г. Ханты-Мансийск.xlsx]РЕЕСТР'!AC116</f>
    </oc>
    <nc r="U116">
      <f>'Z:\Экологи\РЕЕСТР М(П)НТКО\[Реестр М(П)НТКО г. Ханты-Мансийск.xlsx]РЕЕСТР'!AC116</f>
    </nc>
  </rcc>
  <rcc rId="30588" sId="1">
    <oc r="V116">
      <f>'Z:\Экологи\РЕЕСТР М(П)НТКО\[Реестр М(П)НТКО г. Ханты-Мансийск.xlsx]РЕЕСТР'!AD116</f>
    </oc>
    <nc r="V116">
      <f>'Z:\Экологи\РЕЕСТР М(П)НТКО\[Реестр М(П)НТКО г. Ханты-Мансийск.xlsx]РЕЕСТР'!AD116</f>
    </nc>
  </rcc>
  <rcc rId="30589" sId="1">
    <oc r="W116">
      <f>'Z:\Экологи\РЕЕСТР М(П)НТКО\[Реестр М(П)НТКО г. Ханты-Мансийск.xlsx]РЕЕСТР'!AE116</f>
    </oc>
    <nc r="W116">
      <f>'Z:\Экологи\РЕЕСТР М(П)НТКО\[Реестр М(П)НТКО г. Ханты-Мансийск.xlsx]РЕЕСТР'!AE116</f>
    </nc>
  </rcc>
  <rcc rId="30590" sId="1">
    <oc r="X116">
      <f>'Z:\Экологи\РЕЕСТР М(П)НТКО\[Реестр М(П)НТКО г. Ханты-Мансийск.xlsx]РЕЕСТР'!AI116</f>
    </oc>
    <nc r="X116">
      <f>'Z:\Экологи\РЕЕСТР М(П)НТКО\[Реестр М(П)НТКО г. Ханты-Мансийск.xlsx]РЕЕСТР'!AI116</f>
    </nc>
  </rcc>
  <rcc rId="30591" sId="1">
    <oc r="Y116">
      <f>'Z:\Экологи\РЕЕСТР М(П)НТКО\[Реестр М(П)НТКО г. Ханты-Мансийск.xlsx]РЕЕСТР'!AM116</f>
    </oc>
    <nc r="Y116">
      <f>'Z:\Экологи\РЕЕСТР М(П)НТКО\[Реестр М(П)НТКО г. Ханты-Мансийск.xlsx]РЕЕСТР'!AM116</f>
    </nc>
  </rcc>
  <rcc rId="30592" sId="1">
    <oc r="B117">
      <f>'Z:\Экологи\РЕЕСТР М(П)НТКО\[Реестр М(П)НТКО г. Ханты-Мансийск.xlsx]РЕЕСТР'!B117</f>
    </oc>
    <nc r="B117">
      <f>'Z:\Экологи\РЕЕСТР М(П)НТКО\[Реестр М(П)НТКО г. Ханты-Мансийск.xlsx]РЕЕСТР'!B117</f>
    </nc>
  </rcc>
  <rcc rId="30593" sId="1">
    <oc r="C117">
      <f>'Z:\Экологи\РЕЕСТР М(П)НТКО\[Реестр М(П)НТКО г. Ханты-Мансийск.xlsx]РЕЕСТР'!C117</f>
    </oc>
    <nc r="C117">
      <f>'Z:\Экологи\РЕЕСТР М(П)НТКО\[Реестр М(П)НТКО г. Ханты-Мансийск.xlsx]РЕЕСТР'!C117</f>
    </nc>
  </rcc>
  <rcc rId="30594" sId="1">
    <oc r="D117">
      <f>'Z:\Экологи\РЕЕСТР М(П)НТКО\[Реестр М(П)НТКО г. Ханты-Мансийск.xlsx]РЕЕСТР'!D117</f>
    </oc>
    <nc r="D117">
      <f>'Z:\Экологи\РЕЕСТР М(П)НТКО\[Реестр М(П)НТКО г. Ханты-Мансийск.xlsx]РЕЕСТР'!D117</f>
    </nc>
  </rcc>
  <rcc rId="30595" sId="1">
    <oc r="E117">
      <f>'Z:\Экологи\РЕЕСТР М(П)НТКО\[Реестр М(П)НТКО г. Ханты-Мансийск.xlsx]РЕЕСТР'!F117</f>
    </oc>
    <nc r="E117">
      <f>'Z:\Экологи\РЕЕСТР М(П)НТКО\[Реестр М(П)НТКО г. Ханты-Мансийск.xlsx]РЕЕСТР'!F117</f>
    </nc>
  </rcc>
  <rcc rId="30596" sId="1">
    <oc r="F117">
      <f>'Z:\Экологи\РЕЕСТР М(П)НТКО\[Реестр М(П)НТКО г. Ханты-Мансийск.xlsx]РЕЕСТР'!H117</f>
    </oc>
    <nc r="F117">
      <f>'Z:\Экологи\РЕЕСТР М(П)НТКО\[Реестр М(П)НТКО г. Ханты-Мансийск.xlsx]РЕЕСТР'!H117</f>
    </nc>
  </rcc>
  <rcc rId="30597" sId="1">
    <oc r="G117">
      <f>'Z:\Экологи\РЕЕСТР М(П)НТКО\[Реестр М(П)НТКО г. Ханты-Мансийск.xlsx]РЕЕСТР'!I117</f>
    </oc>
    <nc r="G117">
      <f>'Z:\Экологи\РЕЕСТР М(П)НТКО\[Реестр М(П)НТКО г. Ханты-Мансийск.xlsx]РЕЕСТР'!I117</f>
    </nc>
  </rcc>
  <rcc rId="30598" sId="1">
    <oc r="H117">
      <f>'Z:\Экологи\РЕЕСТР М(П)НТКО\[Реестр М(П)НТКО г. Ханты-Мансийск.xlsx]РЕЕСТР'!J117</f>
    </oc>
    <nc r="H117">
      <f>'Z:\Экологи\РЕЕСТР М(П)НТКО\[Реестр М(П)НТКО г. Ханты-Мансийск.xlsx]РЕЕСТР'!J117</f>
    </nc>
  </rcc>
  <rcc rId="30599" sId="1">
    <oc r="I117">
      <f>'Z:\Экологи\РЕЕСТР М(П)НТКО\[Реестр М(П)НТКО г. Ханты-Мансийск.xlsx]РЕЕСТР'!K117</f>
    </oc>
    <nc r="I117">
      <f>'Z:\Экологи\РЕЕСТР М(П)НТКО\[Реестр М(П)НТКО г. Ханты-Мансийск.xlsx]РЕЕСТР'!K117</f>
    </nc>
  </rcc>
  <rcc rId="30600" sId="1">
    <oc r="J117">
      <f>'Z:\Экологи\РЕЕСТР М(П)НТКО\[Реестр М(П)НТКО г. Ханты-Мансийск.xlsx]РЕЕСТР'!L117</f>
    </oc>
    <nc r="J117">
      <f>'Z:\Экологи\РЕЕСТР М(П)НТКО\[Реестр М(П)НТКО г. Ханты-Мансийск.xlsx]РЕЕСТР'!L117</f>
    </nc>
  </rcc>
  <rcc rId="30601" sId="1">
    <oc r="K117">
      <f>'Z:\Экологи\РЕЕСТР М(П)НТКО\[Реестр М(П)НТКО г. Ханты-Мансийск.xlsx]РЕЕСТР'!M117</f>
    </oc>
    <nc r="K117">
      <f>'Z:\Экологи\РЕЕСТР М(П)НТКО\[Реестр М(П)НТКО г. Ханты-Мансийск.xlsx]РЕЕСТР'!M117</f>
    </nc>
  </rcc>
  <rcc rId="30602" sId="1">
    <oc r="L117">
      <f>'Z:\Экологи\РЕЕСТР М(П)НТКО\[Реестр М(П)НТКО г. Ханты-Мансийск.xlsx]РЕЕСТР'!N117</f>
    </oc>
    <nc r="L117">
      <f>'Z:\Экологи\РЕЕСТР М(П)НТКО\[Реестр М(П)НТКО г. Ханты-Мансийск.xlsx]РЕЕСТР'!N117</f>
    </nc>
  </rcc>
  <rcc rId="30603" sId="1">
    <oc r="M117">
      <f>'Z:\Экологи\РЕЕСТР М(П)НТКО\[Реестр М(П)НТКО г. Ханты-Мансийск.xlsx]РЕЕСТР'!O117</f>
    </oc>
    <nc r="M117">
      <f>'Z:\Экологи\РЕЕСТР М(П)НТКО\[Реестр М(П)НТКО г. Ханты-Мансийск.xlsx]РЕЕСТР'!O117</f>
    </nc>
  </rcc>
  <rcc rId="30604" sId="1">
    <oc r="N117">
      <f>'Z:\Экологи\РЕЕСТР М(П)НТКО\[Реестр М(П)НТКО г. Ханты-Мансийск.xlsx]РЕЕСТР'!P117</f>
    </oc>
    <nc r="N117">
      <f>'Z:\Экологи\РЕЕСТР М(П)НТКО\[Реестр М(П)НТКО г. Ханты-Мансийск.xlsx]РЕЕСТР'!P117</f>
    </nc>
  </rcc>
  <rcc rId="30605" sId="1">
    <oc r="O117">
      <f>'Z:\Экологи\РЕЕСТР М(П)НТКО\[Реестр М(П)НТКО г. Ханты-Мансийск.xlsx]РЕЕСТР'!Q117</f>
    </oc>
    <nc r="O117">
      <f>'Z:\Экологи\РЕЕСТР М(П)НТКО\[Реестр М(П)НТКО г. Ханты-Мансийск.xlsx]РЕЕСТР'!Q117</f>
    </nc>
  </rcc>
  <rcc rId="30606" sId="1">
    <oc r="P117">
      <f>'Z:\Экологи\РЕЕСТР М(П)НТКО\[Реестр М(П)НТКО г. Ханты-Мансийск.xlsx]РЕЕСТР'!R117</f>
    </oc>
    <nc r="P117">
      <f>'Z:\Экологи\РЕЕСТР М(П)НТКО\[Реестр М(П)НТКО г. Ханты-Мансийск.xlsx]РЕЕСТР'!R117</f>
    </nc>
  </rcc>
  <rcc rId="30607" sId="1">
    <oc r="Q117">
      <f>'Z:\Экологи\РЕЕСТР М(П)НТКО\[Реестр М(П)НТКО г. Ханты-Мансийск.xlsx]РЕЕСТР'!V117</f>
    </oc>
    <nc r="Q117">
      <f>'Z:\Экологи\РЕЕСТР М(П)НТКО\[Реестр М(П)НТКО г. Ханты-Мансийск.xlsx]РЕЕСТР'!V117</f>
    </nc>
  </rcc>
  <rcc rId="30608" sId="1">
    <oc r="R117">
      <f>'Z:\Экологи\РЕЕСТР М(П)НТКО\[Реестр М(П)НТКО г. Ханты-Мансийск.xlsx]РЕЕСТР'!W117</f>
    </oc>
    <nc r="R117">
      <f>'Z:\Экологи\РЕЕСТР М(П)НТКО\[Реестр М(П)НТКО г. Ханты-Мансийск.xlsx]РЕЕСТР'!W117</f>
    </nc>
  </rcc>
  <rcc rId="30609" sId="1">
    <oc r="S117">
      <f>'Z:\Экологи\РЕЕСТР М(П)НТКО\[Реестр М(П)НТКО г. Ханты-Мансийск.xlsx]РЕЕСТР'!X117</f>
    </oc>
    <nc r="S117">
      <f>'Z:\Экологи\РЕЕСТР М(П)НТКО\[Реестр М(П)НТКО г. Ханты-Мансийск.xlsx]РЕЕСТР'!X117</f>
    </nc>
  </rcc>
  <rcc rId="30610" sId="1">
    <oc r="T117">
      <f>'Z:\Экологи\РЕЕСТР М(П)НТКО\[Реестр М(П)НТКО г. Ханты-Мансийск.xlsx]РЕЕСТР'!AB117</f>
    </oc>
    <nc r="T117">
      <f>'Z:\Экологи\РЕЕСТР М(П)НТКО\[Реестр М(П)НТКО г. Ханты-Мансийск.xlsx]РЕЕСТР'!AB117</f>
    </nc>
  </rcc>
  <rcc rId="30611" sId="1">
    <oc r="U117">
      <f>'Z:\Экологи\РЕЕСТР М(П)НТКО\[Реестр М(П)НТКО г. Ханты-Мансийск.xlsx]РЕЕСТР'!AC117</f>
    </oc>
    <nc r="U117">
      <f>'Z:\Экологи\РЕЕСТР М(П)НТКО\[Реестр М(П)НТКО г. Ханты-Мансийск.xlsx]РЕЕСТР'!AC117</f>
    </nc>
  </rcc>
  <rcc rId="30612" sId="1">
    <oc r="V117">
      <f>'Z:\Экологи\РЕЕСТР М(П)НТКО\[Реестр М(П)НТКО г. Ханты-Мансийск.xlsx]РЕЕСТР'!AD117</f>
    </oc>
    <nc r="V117">
      <f>'Z:\Экологи\РЕЕСТР М(П)НТКО\[Реестр М(П)НТКО г. Ханты-Мансийск.xlsx]РЕЕСТР'!AD117</f>
    </nc>
  </rcc>
  <rcc rId="30613" sId="1">
    <oc r="W117">
      <f>'Z:\Экологи\РЕЕСТР М(П)НТКО\[Реестр М(П)НТКО г. Ханты-Мансийск.xlsx]РЕЕСТР'!AE117</f>
    </oc>
    <nc r="W117">
      <f>'Z:\Экологи\РЕЕСТР М(П)НТКО\[Реестр М(П)НТКО г. Ханты-Мансийск.xlsx]РЕЕСТР'!AE117</f>
    </nc>
  </rcc>
  <rcc rId="30614" sId="1">
    <oc r="X117">
      <f>'Z:\Экологи\РЕЕСТР М(П)НТКО\[Реестр М(П)НТКО г. Ханты-Мансийск.xlsx]РЕЕСТР'!AI117</f>
    </oc>
    <nc r="X117">
      <f>'Z:\Экологи\РЕЕСТР М(П)НТКО\[Реестр М(П)НТКО г. Ханты-Мансийск.xlsx]РЕЕСТР'!AI117</f>
    </nc>
  </rcc>
  <rcc rId="30615" sId="1">
    <oc r="Y117">
      <f>'Z:\Экологи\РЕЕСТР М(П)НТКО\[Реестр М(П)НТКО г. Ханты-Мансийск.xlsx]РЕЕСТР'!AM117</f>
    </oc>
    <nc r="Y117">
      <f>'Z:\Экологи\РЕЕСТР М(П)НТКО\[Реестр М(П)НТКО г. Ханты-Мансийск.xlsx]РЕЕСТР'!AM117</f>
    </nc>
  </rcc>
  <rcc rId="30616" sId="1">
    <oc r="B118">
      <f>'Z:\Экологи\РЕЕСТР М(П)НТКО\[Реестр М(П)НТКО г. Ханты-Мансийск.xlsx]РЕЕСТР'!B118</f>
    </oc>
    <nc r="B118">
      <f>'Z:\Экологи\РЕЕСТР М(П)НТКО\[Реестр М(П)НТКО г. Ханты-Мансийск.xlsx]РЕЕСТР'!B118</f>
    </nc>
  </rcc>
  <rcc rId="30617" sId="1">
    <oc r="C118">
      <f>'Z:\Экологи\РЕЕСТР М(П)НТКО\[Реестр М(П)НТКО г. Ханты-Мансийск.xlsx]РЕЕСТР'!C118</f>
    </oc>
    <nc r="C118">
      <f>'Z:\Экологи\РЕЕСТР М(П)НТКО\[Реестр М(П)НТКО г. Ханты-Мансийск.xlsx]РЕЕСТР'!C118</f>
    </nc>
  </rcc>
  <rcc rId="30618" sId="1">
    <oc r="D118">
      <f>'Z:\Экологи\РЕЕСТР М(П)НТКО\[Реестр М(П)НТКО г. Ханты-Мансийск.xlsx]РЕЕСТР'!D118</f>
    </oc>
    <nc r="D118">
      <f>'Z:\Экологи\РЕЕСТР М(П)НТКО\[Реестр М(П)НТКО г. Ханты-Мансийск.xlsx]РЕЕСТР'!D118</f>
    </nc>
  </rcc>
  <rcc rId="30619" sId="1">
    <oc r="E118">
      <f>'Z:\Экологи\РЕЕСТР М(П)НТКО\[Реестр М(П)НТКО г. Ханты-Мансийск.xlsx]РЕЕСТР'!F118</f>
    </oc>
    <nc r="E118">
      <f>'Z:\Экологи\РЕЕСТР М(П)НТКО\[Реестр М(П)НТКО г. Ханты-Мансийск.xlsx]РЕЕСТР'!F118</f>
    </nc>
  </rcc>
  <rcc rId="30620" sId="1">
    <oc r="F118">
      <f>'Z:\Экологи\РЕЕСТР М(П)НТКО\[Реестр М(П)НТКО г. Ханты-Мансийск.xlsx]РЕЕСТР'!H118</f>
    </oc>
    <nc r="F118">
      <f>'Z:\Экологи\РЕЕСТР М(П)НТКО\[Реестр М(П)НТКО г. Ханты-Мансийск.xlsx]РЕЕСТР'!H118</f>
    </nc>
  </rcc>
  <rcc rId="30621" sId="1">
    <oc r="G118">
      <f>'Z:\Экологи\РЕЕСТР М(П)НТКО\[Реестр М(П)НТКО г. Ханты-Мансийск.xlsx]РЕЕСТР'!I118</f>
    </oc>
    <nc r="G118">
      <f>'Z:\Экологи\РЕЕСТР М(П)НТКО\[Реестр М(П)НТКО г. Ханты-Мансийск.xlsx]РЕЕСТР'!I118</f>
    </nc>
  </rcc>
  <rcc rId="30622" sId="1">
    <oc r="H118">
      <f>'Z:\Экологи\РЕЕСТР М(П)НТКО\[Реестр М(П)НТКО г. Ханты-Мансийск.xlsx]РЕЕСТР'!J118</f>
    </oc>
    <nc r="H118">
      <f>'Z:\Экологи\РЕЕСТР М(П)НТКО\[Реестр М(П)НТКО г. Ханты-Мансийск.xlsx]РЕЕСТР'!J118</f>
    </nc>
  </rcc>
  <rcc rId="30623" sId="1">
    <oc r="I118">
      <f>'Z:\Экологи\РЕЕСТР М(П)НТКО\[Реестр М(П)НТКО г. Ханты-Мансийск.xlsx]РЕЕСТР'!K118</f>
    </oc>
    <nc r="I118">
      <f>'Z:\Экологи\РЕЕСТР М(П)НТКО\[Реестр М(П)НТКО г. Ханты-Мансийск.xlsx]РЕЕСТР'!K118</f>
    </nc>
  </rcc>
  <rcc rId="30624" sId="1">
    <oc r="J118">
      <f>'Z:\Экологи\РЕЕСТР М(П)НТКО\[Реестр М(П)НТКО г. Ханты-Мансийск.xlsx]РЕЕСТР'!L118</f>
    </oc>
    <nc r="J118">
      <f>'Z:\Экологи\РЕЕСТР М(П)НТКО\[Реестр М(П)НТКО г. Ханты-Мансийск.xlsx]РЕЕСТР'!L118</f>
    </nc>
  </rcc>
  <rcc rId="30625" sId="1">
    <oc r="K118">
      <f>'Z:\Экологи\РЕЕСТР М(П)НТКО\[Реестр М(П)НТКО г. Ханты-Мансийск.xlsx]РЕЕСТР'!M118</f>
    </oc>
    <nc r="K118">
      <f>'Z:\Экологи\РЕЕСТР М(П)НТКО\[Реестр М(П)НТКО г. Ханты-Мансийск.xlsx]РЕЕСТР'!M118</f>
    </nc>
  </rcc>
  <rcc rId="30626" sId="1">
    <oc r="L118">
      <f>'Z:\Экологи\РЕЕСТР М(П)НТКО\[Реестр М(П)НТКО г. Ханты-Мансийск.xlsx]РЕЕСТР'!N118</f>
    </oc>
    <nc r="L118">
      <f>'Z:\Экологи\РЕЕСТР М(П)НТКО\[Реестр М(П)НТКО г. Ханты-Мансийск.xlsx]РЕЕСТР'!N118</f>
    </nc>
  </rcc>
  <rcc rId="30627" sId="1">
    <oc r="M118">
      <f>'Z:\Экологи\РЕЕСТР М(П)НТКО\[Реестр М(П)НТКО г. Ханты-Мансийск.xlsx]РЕЕСТР'!O118</f>
    </oc>
    <nc r="M118">
      <f>'Z:\Экологи\РЕЕСТР М(П)НТКО\[Реестр М(П)НТКО г. Ханты-Мансийск.xlsx]РЕЕСТР'!O118</f>
    </nc>
  </rcc>
  <rcc rId="30628" sId="1">
    <oc r="N118">
      <f>'Z:\Экологи\РЕЕСТР М(П)НТКО\[Реестр М(П)НТКО г. Ханты-Мансийск.xlsx]РЕЕСТР'!P118</f>
    </oc>
    <nc r="N118">
      <f>'Z:\Экологи\РЕЕСТР М(П)НТКО\[Реестр М(П)НТКО г. Ханты-Мансийск.xlsx]РЕЕСТР'!P118</f>
    </nc>
  </rcc>
  <rcc rId="30629" sId="1">
    <oc r="O118">
      <f>'Z:\Экологи\РЕЕСТР М(П)НТКО\[Реестр М(П)НТКО г. Ханты-Мансийск.xlsx]РЕЕСТР'!Q118</f>
    </oc>
    <nc r="O118">
      <f>'Z:\Экологи\РЕЕСТР М(П)НТКО\[Реестр М(П)НТКО г. Ханты-Мансийск.xlsx]РЕЕСТР'!Q118</f>
    </nc>
  </rcc>
  <rcc rId="30630" sId="1">
    <oc r="P118">
      <f>'Z:\Экологи\РЕЕСТР М(П)НТКО\[Реестр М(П)НТКО г. Ханты-Мансийск.xlsx]РЕЕСТР'!R118</f>
    </oc>
    <nc r="P118">
      <f>'Z:\Экологи\РЕЕСТР М(П)НТКО\[Реестр М(П)НТКО г. Ханты-Мансийск.xlsx]РЕЕСТР'!R118</f>
    </nc>
  </rcc>
  <rcc rId="30631" sId="1">
    <oc r="Q118">
      <f>'Z:\Экологи\РЕЕСТР М(П)НТКО\[Реестр М(П)НТКО г. Ханты-Мансийск.xlsx]РЕЕСТР'!V118</f>
    </oc>
    <nc r="Q118">
      <f>'Z:\Экологи\РЕЕСТР М(П)НТКО\[Реестр М(П)НТКО г. Ханты-Мансийск.xlsx]РЕЕСТР'!V118</f>
    </nc>
  </rcc>
  <rcc rId="30632" sId="1">
    <oc r="R118">
      <f>'Z:\Экологи\РЕЕСТР М(П)НТКО\[Реестр М(П)НТКО г. Ханты-Мансийск.xlsx]РЕЕСТР'!W118</f>
    </oc>
    <nc r="R118">
      <f>'Z:\Экологи\РЕЕСТР М(П)НТКО\[Реестр М(П)НТКО г. Ханты-Мансийск.xlsx]РЕЕСТР'!W118</f>
    </nc>
  </rcc>
  <rcc rId="30633" sId="1">
    <oc r="S118">
      <f>'Z:\Экологи\РЕЕСТР М(П)НТКО\[Реестр М(П)НТКО г. Ханты-Мансийск.xlsx]РЕЕСТР'!X118</f>
    </oc>
    <nc r="S118">
      <f>'Z:\Экологи\РЕЕСТР М(П)НТКО\[Реестр М(П)НТКО г. Ханты-Мансийск.xlsx]РЕЕСТР'!X118</f>
    </nc>
  </rcc>
  <rcc rId="30634" sId="1">
    <oc r="T118">
      <f>'Z:\Экологи\РЕЕСТР М(П)НТКО\[Реестр М(П)НТКО г. Ханты-Мансийск.xlsx]РЕЕСТР'!AB118</f>
    </oc>
    <nc r="T118">
      <f>'Z:\Экологи\РЕЕСТР М(П)НТКО\[Реестр М(П)НТКО г. Ханты-Мансийск.xlsx]РЕЕСТР'!AB118</f>
    </nc>
  </rcc>
  <rcc rId="30635" sId="1">
    <oc r="U118">
      <f>'Z:\Экологи\РЕЕСТР М(П)НТКО\[Реестр М(П)НТКО г. Ханты-Мансийск.xlsx]РЕЕСТР'!AC118</f>
    </oc>
    <nc r="U118">
      <f>'Z:\Экологи\РЕЕСТР М(П)НТКО\[Реестр М(П)НТКО г. Ханты-Мансийск.xlsx]РЕЕСТР'!AC118</f>
    </nc>
  </rcc>
  <rcc rId="30636" sId="1">
    <oc r="V118">
      <f>'Z:\Экологи\РЕЕСТР М(П)НТКО\[Реестр М(П)НТКО г. Ханты-Мансийск.xlsx]РЕЕСТР'!AD118</f>
    </oc>
    <nc r="V118">
      <f>'Z:\Экологи\РЕЕСТР М(П)НТКО\[Реестр М(П)НТКО г. Ханты-Мансийск.xlsx]РЕЕСТР'!AD118</f>
    </nc>
  </rcc>
  <rcc rId="30637" sId="1">
    <oc r="W118">
      <f>'Z:\Экологи\РЕЕСТР М(П)НТКО\[Реестр М(П)НТКО г. Ханты-Мансийск.xlsx]РЕЕСТР'!AE118</f>
    </oc>
    <nc r="W118">
      <f>'Z:\Экологи\РЕЕСТР М(П)НТКО\[Реестр М(П)НТКО г. Ханты-Мансийск.xlsx]РЕЕСТР'!AE118</f>
    </nc>
  </rcc>
  <rcc rId="30638" sId="1">
    <oc r="X118">
      <f>'Z:\Экологи\РЕЕСТР М(П)НТКО\[Реестр М(П)НТКО г. Ханты-Мансийск.xlsx]РЕЕСТР'!AI118</f>
    </oc>
    <nc r="X118">
      <f>'Z:\Экологи\РЕЕСТР М(П)НТКО\[Реестр М(П)НТКО г. Ханты-Мансийск.xlsx]РЕЕСТР'!AI118</f>
    </nc>
  </rcc>
  <rcc rId="30639" sId="1">
    <oc r="Y118">
      <f>'Z:\Экологи\РЕЕСТР М(П)НТКО\[Реестр М(П)НТКО г. Ханты-Мансийск.xlsx]РЕЕСТР'!AM118</f>
    </oc>
    <nc r="Y118">
      <f>'Z:\Экологи\РЕЕСТР М(П)НТКО\[Реестр М(П)НТКО г. Ханты-Мансийск.xlsx]РЕЕСТР'!AM118</f>
    </nc>
  </rcc>
  <rcc rId="30640" sId="1">
    <oc r="B119">
      <f>'Z:\Экологи\РЕЕСТР М(П)НТКО\[Реестр М(П)НТКО г. Ханты-Мансийск.xlsx]РЕЕСТР'!B119</f>
    </oc>
    <nc r="B119">
      <f>'Z:\Экологи\РЕЕСТР М(П)НТКО\[Реестр М(П)НТКО г. Ханты-Мансийск.xlsx]РЕЕСТР'!B119</f>
    </nc>
  </rcc>
  <rcc rId="30641" sId="1">
    <oc r="C119">
      <f>'Z:\Экологи\РЕЕСТР М(П)НТКО\[Реестр М(П)НТКО г. Ханты-Мансийск.xlsx]РЕЕСТР'!C119</f>
    </oc>
    <nc r="C119">
      <f>'Z:\Экологи\РЕЕСТР М(П)НТКО\[Реестр М(П)НТКО г. Ханты-Мансийск.xlsx]РЕЕСТР'!C119</f>
    </nc>
  </rcc>
  <rcc rId="30642" sId="1">
    <oc r="D119">
      <f>'Z:\Экологи\РЕЕСТР М(П)НТКО\[Реестр М(П)НТКО г. Ханты-Мансийск.xlsx]РЕЕСТР'!D119</f>
    </oc>
    <nc r="D119">
      <f>'Z:\Экологи\РЕЕСТР М(П)НТКО\[Реестр М(П)НТКО г. Ханты-Мансийск.xlsx]РЕЕСТР'!D119</f>
    </nc>
  </rcc>
  <rcc rId="30643" sId="1">
    <oc r="E119">
      <f>'Z:\Экологи\РЕЕСТР М(П)НТКО\[Реестр М(П)НТКО г. Ханты-Мансийск.xlsx]РЕЕСТР'!F119</f>
    </oc>
    <nc r="E119">
      <f>'Z:\Экологи\РЕЕСТР М(П)НТКО\[Реестр М(П)НТКО г. Ханты-Мансийск.xlsx]РЕЕСТР'!F119</f>
    </nc>
  </rcc>
  <rcc rId="30644" sId="1">
    <oc r="F119">
      <f>'Z:\Экологи\РЕЕСТР М(П)НТКО\[Реестр М(П)НТКО г. Ханты-Мансийск.xlsx]РЕЕСТР'!H119</f>
    </oc>
    <nc r="F119">
      <f>'Z:\Экологи\РЕЕСТР М(П)НТКО\[Реестр М(П)НТКО г. Ханты-Мансийск.xlsx]РЕЕСТР'!H119</f>
    </nc>
  </rcc>
  <rcc rId="30645" sId="1">
    <oc r="G119">
      <f>'Z:\Экологи\РЕЕСТР М(П)НТКО\[Реестр М(П)НТКО г. Ханты-Мансийск.xlsx]РЕЕСТР'!I119</f>
    </oc>
    <nc r="G119">
      <f>'Z:\Экологи\РЕЕСТР М(П)НТКО\[Реестр М(П)НТКО г. Ханты-Мансийск.xlsx]РЕЕСТР'!I119</f>
    </nc>
  </rcc>
  <rcc rId="30646" sId="1">
    <oc r="H119">
      <f>'Z:\Экологи\РЕЕСТР М(П)НТКО\[Реестр М(П)НТКО г. Ханты-Мансийск.xlsx]РЕЕСТР'!J119</f>
    </oc>
    <nc r="H119">
      <f>'Z:\Экологи\РЕЕСТР М(П)НТКО\[Реестр М(П)НТКО г. Ханты-Мансийск.xlsx]РЕЕСТР'!J119</f>
    </nc>
  </rcc>
  <rcc rId="30647" sId="1">
    <oc r="I119">
      <f>'Z:\Экологи\РЕЕСТР М(П)НТКО\[Реестр М(П)НТКО г. Ханты-Мансийск.xlsx]РЕЕСТР'!K119</f>
    </oc>
    <nc r="I119">
      <f>'Z:\Экологи\РЕЕСТР М(П)НТКО\[Реестр М(П)НТКО г. Ханты-Мансийск.xlsx]РЕЕСТР'!K119</f>
    </nc>
  </rcc>
  <rcc rId="30648" sId="1">
    <oc r="J119">
      <f>'Z:\Экологи\РЕЕСТР М(П)НТКО\[Реестр М(П)НТКО г. Ханты-Мансийск.xlsx]РЕЕСТР'!L119</f>
    </oc>
    <nc r="J119">
      <f>'Z:\Экологи\РЕЕСТР М(П)НТКО\[Реестр М(П)НТКО г. Ханты-Мансийск.xlsx]РЕЕСТР'!L119</f>
    </nc>
  </rcc>
  <rcc rId="30649" sId="1">
    <oc r="K119">
      <f>'Z:\Экологи\РЕЕСТР М(П)НТКО\[Реестр М(П)НТКО г. Ханты-Мансийск.xlsx]РЕЕСТР'!M119</f>
    </oc>
    <nc r="K119">
      <f>'Z:\Экологи\РЕЕСТР М(П)НТКО\[Реестр М(П)НТКО г. Ханты-Мансийск.xlsx]РЕЕСТР'!M119</f>
    </nc>
  </rcc>
  <rcc rId="30650" sId="1">
    <oc r="L119">
      <f>'Z:\Экологи\РЕЕСТР М(П)НТКО\[Реестр М(П)НТКО г. Ханты-Мансийск.xlsx]РЕЕСТР'!N119</f>
    </oc>
    <nc r="L119">
      <f>'Z:\Экологи\РЕЕСТР М(П)НТКО\[Реестр М(П)НТКО г. Ханты-Мансийск.xlsx]РЕЕСТР'!N119</f>
    </nc>
  </rcc>
  <rcc rId="30651" sId="1">
    <oc r="M119">
      <f>'Z:\Экологи\РЕЕСТР М(П)НТКО\[Реестр М(П)НТКО г. Ханты-Мансийск.xlsx]РЕЕСТР'!O119</f>
    </oc>
    <nc r="M119">
      <f>'Z:\Экологи\РЕЕСТР М(П)НТКО\[Реестр М(П)НТКО г. Ханты-Мансийск.xlsx]РЕЕСТР'!O119</f>
    </nc>
  </rcc>
  <rcc rId="30652" sId="1">
    <oc r="N119">
      <f>'Z:\Экологи\РЕЕСТР М(П)НТКО\[Реестр М(П)НТКО г. Ханты-Мансийск.xlsx]РЕЕСТР'!P119</f>
    </oc>
    <nc r="N119">
      <f>'Z:\Экологи\РЕЕСТР М(П)НТКО\[Реестр М(П)НТКО г. Ханты-Мансийск.xlsx]РЕЕСТР'!P119</f>
    </nc>
  </rcc>
  <rcc rId="30653" sId="1">
    <oc r="O119">
      <f>'Z:\Экологи\РЕЕСТР М(П)НТКО\[Реестр М(П)НТКО г. Ханты-Мансийск.xlsx]РЕЕСТР'!Q119</f>
    </oc>
    <nc r="O119">
      <f>'Z:\Экологи\РЕЕСТР М(П)НТКО\[Реестр М(П)НТКО г. Ханты-Мансийск.xlsx]РЕЕСТР'!Q119</f>
    </nc>
  </rcc>
  <rcc rId="30654" sId="1">
    <oc r="P119">
      <f>'Z:\Экологи\РЕЕСТР М(П)НТКО\[Реестр М(П)НТКО г. Ханты-Мансийск.xlsx]РЕЕСТР'!R119</f>
    </oc>
    <nc r="P119">
      <f>'Z:\Экологи\РЕЕСТР М(П)НТКО\[Реестр М(П)НТКО г. Ханты-Мансийск.xlsx]РЕЕСТР'!R119</f>
    </nc>
  </rcc>
  <rcc rId="30655" sId="1">
    <oc r="Q119">
      <f>'Z:\Экологи\РЕЕСТР М(П)НТКО\[Реестр М(П)НТКО г. Ханты-Мансийск.xlsx]РЕЕСТР'!V119</f>
    </oc>
    <nc r="Q119">
      <f>'Z:\Экологи\РЕЕСТР М(П)НТКО\[Реестр М(П)НТКО г. Ханты-Мансийск.xlsx]РЕЕСТР'!V119</f>
    </nc>
  </rcc>
  <rcc rId="30656" sId="1">
    <oc r="R119">
      <f>'Z:\Экологи\РЕЕСТР М(П)НТКО\[Реестр М(П)НТКО г. Ханты-Мансийск.xlsx]РЕЕСТР'!W119</f>
    </oc>
    <nc r="R119">
      <f>'Z:\Экологи\РЕЕСТР М(П)НТКО\[Реестр М(П)НТКО г. Ханты-Мансийск.xlsx]РЕЕСТР'!W119</f>
    </nc>
  </rcc>
  <rcc rId="30657" sId="1">
    <oc r="S119">
      <f>'Z:\Экологи\РЕЕСТР М(П)НТКО\[Реестр М(П)НТКО г. Ханты-Мансийск.xlsx]РЕЕСТР'!X119</f>
    </oc>
    <nc r="S119">
      <f>'Z:\Экологи\РЕЕСТР М(П)НТКО\[Реестр М(П)НТКО г. Ханты-Мансийск.xlsx]РЕЕСТР'!X119</f>
    </nc>
  </rcc>
  <rcc rId="30658" sId="1">
    <oc r="T119">
      <f>'Z:\Экологи\РЕЕСТР М(П)НТКО\[Реестр М(П)НТКО г. Ханты-Мансийск.xlsx]РЕЕСТР'!AB119</f>
    </oc>
    <nc r="T119">
      <f>'Z:\Экологи\РЕЕСТР М(П)НТКО\[Реестр М(П)НТКО г. Ханты-Мансийск.xlsx]РЕЕСТР'!AB119</f>
    </nc>
  </rcc>
  <rcc rId="30659" sId="1">
    <oc r="U119">
      <f>'Z:\Экологи\РЕЕСТР М(П)НТКО\[Реестр М(П)НТКО г. Ханты-Мансийск.xlsx]РЕЕСТР'!AC119</f>
    </oc>
    <nc r="U119">
      <f>'Z:\Экологи\РЕЕСТР М(П)НТКО\[Реестр М(П)НТКО г. Ханты-Мансийск.xlsx]РЕЕСТР'!AC119</f>
    </nc>
  </rcc>
  <rcc rId="30660" sId="1">
    <oc r="V119">
      <f>'Z:\Экологи\РЕЕСТР М(П)НТКО\[Реестр М(П)НТКО г. Ханты-Мансийск.xlsx]РЕЕСТР'!AD119</f>
    </oc>
    <nc r="V119">
      <f>'Z:\Экологи\РЕЕСТР М(П)НТКО\[Реестр М(П)НТКО г. Ханты-Мансийск.xlsx]РЕЕСТР'!AD119</f>
    </nc>
  </rcc>
  <rcc rId="30661" sId="1">
    <oc r="W119">
      <f>'Z:\Экологи\РЕЕСТР М(П)НТКО\[Реестр М(П)НТКО г. Ханты-Мансийск.xlsx]РЕЕСТР'!AE119</f>
    </oc>
    <nc r="W119">
      <f>'Z:\Экологи\РЕЕСТР М(П)НТКО\[Реестр М(П)НТКО г. Ханты-Мансийск.xlsx]РЕЕСТР'!AE119</f>
    </nc>
  </rcc>
  <rcc rId="30662" sId="1">
    <oc r="X119">
      <f>'Z:\Экологи\РЕЕСТР М(П)НТКО\[Реестр М(П)НТКО г. Ханты-Мансийск.xlsx]РЕЕСТР'!AI119</f>
    </oc>
    <nc r="X119">
      <f>'Z:\Экологи\РЕЕСТР М(П)НТКО\[Реестр М(П)НТКО г. Ханты-Мансийск.xlsx]РЕЕСТР'!AI119</f>
    </nc>
  </rcc>
  <rcc rId="30663" sId="1">
    <oc r="Y119">
      <f>'Z:\Экологи\РЕЕСТР М(П)НТКО\[Реестр М(П)НТКО г. Ханты-Мансийск.xlsx]РЕЕСТР'!AM119</f>
    </oc>
    <nc r="Y119">
      <f>'Z:\Экологи\РЕЕСТР М(П)НТКО\[Реестр М(П)НТКО г. Ханты-Мансийск.xlsx]РЕЕСТР'!AM119</f>
    </nc>
  </rcc>
  <rcc rId="30664" sId="1">
    <oc r="B120">
      <f>'Z:\Экологи\РЕЕСТР М(П)НТКО\[Реестр М(П)НТКО г. Ханты-Мансийск.xlsx]РЕЕСТР'!B120</f>
    </oc>
    <nc r="B120">
      <f>'Z:\Экологи\РЕЕСТР М(П)НТКО\[Реестр М(П)НТКО г. Ханты-Мансийск.xlsx]РЕЕСТР'!B120</f>
    </nc>
  </rcc>
  <rcc rId="30665" sId="1">
    <oc r="C120">
      <f>'Z:\Экологи\РЕЕСТР М(П)НТКО\[Реестр М(П)НТКО г. Ханты-Мансийск.xlsx]РЕЕСТР'!C120</f>
    </oc>
    <nc r="C120">
      <f>'Z:\Экологи\РЕЕСТР М(П)НТКО\[Реестр М(П)НТКО г. Ханты-Мансийск.xlsx]РЕЕСТР'!C120</f>
    </nc>
  </rcc>
  <rcc rId="30666" sId="1">
    <oc r="D120">
      <f>'Z:\Экологи\РЕЕСТР М(П)НТКО\[Реестр М(П)НТКО г. Ханты-Мансийск.xlsx]РЕЕСТР'!D120</f>
    </oc>
    <nc r="D120">
      <f>'Z:\Экологи\РЕЕСТР М(П)НТКО\[Реестр М(П)НТКО г. Ханты-Мансийск.xlsx]РЕЕСТР'!D120</f>
    </nc>
  </rcc>
  <rcc rId="30667" sId="1">
    <oc r="E120">
      <f>'Z:\Экологи\РЕЕСТР М(П)НТКО\[Реестр М(П)НТКО г. Ханты-Мансийск.xlsx]РЕЕСТР'!F120</f>
    </oc>
    <nc r="E120">
      <f>'Z:\Экологи\РЕЕСТР М(П)НТКО\[Реестр М(П)НТКО г. Ханты-Мансийск.xlsx]РЕЕСТР'!F120</f>
    </nc>
  </rcc>
  <rcc rId="30668" sId="1">
    <oc r="F120">
      <f>'Z:\Экологи\РЕЕСТР М(П)НТКО\[Реестр М(П)НТКО г. Ханты-Мансийск.xlsx]РЕЕСТР'!H120</f>
    </oc>
    <nc r="F120">
      <f>'Z:\Экологи\РЕЕСТР М(П)НТКО\[Реестр М(П)НТКО г. Ханты-Мансийск.xlsx]РЕЕСТР'!H120</f>
    </nc>
  </rcc>
  <rcc rId="30669" sId="1">
    <oc r="G120">
      <f>'Z:\Экологи\РЕЕСТР М(П)НТКО\[Реестр М(П)НТКО г. Ханты-Мансийск.xlsx]РЕЕСТР'!I120</f>
    </oc>
    <nc r="G120">
      <f>'Z:\Экологи\РЕЕСТР М(П)НТКО\[Реестр М(П)НТКО г. Ханты-Мансийск.xlsx]РЕЕСТР'!I120</f>
    </nc>
  </rcc>
  <rcc rId="30670" sId="1">
    <oc r="H120">
      <f>'Z:\Экологи\РЕЕСТР М(П)НТКО\[Реестр М(П)НТКО г. Ханты-Мансийск.xlsx]РЕЕСТР'!J120</f>
    </oc>
    <nc r="H120">
      <f>'Z:\Экологи\РЕЕСТР М(П)НТКО\[Реестр М(П)НТКО г. Ханты-Мансийск.xlsx]РЕЕСТР'!J120</f>
    </nc>
  </rcc>
  <rcc rId="30671" sId="1">
    <oc r="I120">
      <f>'Z:\Экологи\РЕЕСТР М(П)НТКО\[Реестр М(П)НТКО г. Ханты-Мансийск.xlsx]РЕЕСТР'!K120</f>
    </oc>
    <nc r="I120">
      <f>'Z:\Экологи\РЕЕСТР М(П)НТКО\[Реестр М(П)НТКО г. Ханты-Мансийск.xlsx]РЕЕСТР'!K120</f>
    </nc>
  </rcc>
  <rcc rId="30672" sId="1">
    <oc r="J120">
      <f>'Z:\Экологи\РЕЕСТР М(П)НТКО\[Реестр М(П)НТКО г. Ханты-Мансийск.xlsx]РЕЕСТР'!L120</f>
    </oc>
    <nc r="J120">
      <f>'Z:\Экологи\РЕЕСТР М(П)НТКО\[Реестр М(П)НТКО г. Ханты-Мансийск.xlsx]РЕЕСТР'!L120</f>
    </nc>
  </rcc>
  <rcc rId="30673" sId="1">
    <oc r="K120">
      <f>'Z:\Экологи\РЕЕСТР М(П)НТКО\[Реестр М(П)НТКО г. Ханты-Мансийск.xlsx]РЕЕСТР'!M120</f>
    </oc>
    <nc r="K120">
      <f>'Z:\Экологи\РЕЕСТР М(П)НТКО\[Реестр М(П)НТКО г. Ханты-Мансийск.xlsx]РЕЕСТР'!M120</f>
    </nc>
  </rcc>
  <rcc rId="30674" sId="1">
    <oc r="L120">
      <f>'Z:\Экологи\РЕЕСТР М(П)НТКО\[Реестр М(П)НТКО г. Ханты-Мансийск.xlsx]РЕЕСТР'!N120</f>
    </oc>
    <nc r="L120">
      <f>'Z:\Экологи\РЕЕСТР М(П)НТКО\[Реестр М(П)НТКО г. Ханты-Мансийск.xlsx]РЕЕСТР'!N120</f>
    </nc>
  </rcc>
  <rcc rId="30675" sId="1">
    <oc r="M120">
      <f>'Z:\Экологи\РЕЕСТР М(П)НТКО\[Реестр М(П)НТКО г. Ханты-Мансийск.xlsx]РЕЕСТР'!O120</f>
    </oc>
    <nc r="M120">
      <f>'Z:\Экологи\РЕЕСТР М(П)НТКО\[Реестр М(П)НТКО г. Ханты-Мансийск.xlsx]РЕЕСТР'!O120</f>
    </nc>
  </rcc>
  <rcc rId="30676" sId="1">
    <oc r="N120">
      <f>'Z:\Экологи\РЕЕСТР М(П)НТКО\[Реестр М(П)НТКО г. Ханты-Мансийск.xlsx]РЕЕСТР'!P120</f>
    </oc>
    <nc r="N120">
      <f>'Z:\Экологи\РЕЕСТР М(П)НТКО\[Реестр М(П)НТКО г. Ханты-Мансийск.xlsx]РЕЕСТР'!P120</f>
    </nc>
  </rcc>
  <rcc rId="30677" sId="1">
    <oc r="O120">
      <f>'Z:\Экологи\РЕЕСТР М(П)НТКО\[Реестр М(П)НТКО г. Ханты-Мансийск.xlsx]РЕЕСТР'!Q120</f>
    </oc>
    <nc r="O120">
      <f>'Z:\Экологи\РЕЕСТР М(П)НТКО\[Реестр М(П)НТКО г. Ханты-Мансийск.xlsx]РЕЕСТР'!Q120</f>
    </nc>
  </rcc>
  <rcc rId="30678" sId="1">
    <oc r="P120">
      <f>'Z:\Экологи\РЕЕСТР М(П)НТКО\[Реестр М(П)НТКО г. Ханты-Мансийск.xlsx]РЕЕСТР'!R120</f>
    </oc>
    <nc r="P120">
      <f>'Z:\Экологи\РЕЕСТР М(П)НТКО\[Реестр М(П)НТКО г. Ханты-Мансийск.xlsx]РЕЕСТР'!R120</f>
    </nc>
  </rcc>
  <rcc rId="30679" sId="1">
    <oc r="Q120">
      <f>'Z:\Экологи\РЕЕСТР М(П)НТКО\[Реестр М(П)НТКО г. Ханты-Мансийск.xlsx]РЕЕСТР'!V120</f>
    </oc>
    <nc r="Q120">
      <f>'Z:\Экологи\РЕЕСТР М(П)НТКО\[Реестр М(П)НТКО г. Ханты-Мансийск.xlsx]РЕЕСТР'!V120</f>
    </nc>
  </rcc>
  <rcc rId="30680" sId="1">
    <oc r="R120">
      <f>'Z:\Экологи\РЕЕСТР М(П)НТКО\[Реестр М(П)НТКО г. Ханты-Мансийск.xlsx]РЕЕСТР'!W120</f>
    </oc>
    <nc r="R120">
      <f>'Z:\Экологи\РЕЕСТР М(П)НТКО\[Реестр М(П)НТКО г. Ханты-Мансийск.xlsx]РЕЕСТР'!W120</f>
    </nc>
  </rcc>
  <rcc rId="30681" sId="1">
    <oc r="S120">
      <f>'Z:\Экологи\РЕЕСТР М(П)НТКО\[Реестр М(П)НТКО г. Ханты-Мансийск.xlsx]РЕЕСТР'!X120</f>
    </oc>
    <nc r="S120">
      <f>'Z:\Экологи\РЕЕСТР М(П)НТКО\[Реестр М(П)НТКО г. Ханты-Мансийск.xlsx]РЕЕСТР'!X120</f>
    </nc>
  </rcc>
  <rcc rId="30682" sId="1">
    <oc r="T120">
      <f>'Z:\Экологи\РЕЕСТР М(П)НТКО\[Реестр М(П)НТКО г. Ханты-Мансийск.xlsx]РЕЕСТР'!AB120</f>
    </oc>
    <nc r="T120">
      <f>'Z:\Экологи\РЕЕСТР М(П)НТКО\[Реестр М(П)НТКО г. Ханты-Мансийск.xlsx]РЕЕСТР'!AB120</f>
    </nc>
  </rcc>
  <rcc rId="30683" sId="1">
    <oc r="U120">
      <f>'Z:\Экологи\РЕЕСТР М(П)НТКО\[Реестр М(П)НТКО г. Ханты-Мансийск.xlsx]РЕЕСТР'!AC120</f>
    </oc>
    <nc r="U120">
      <f>'Z:\Экологи\РЕЕСТР М(П)НТКО\[Реестр М(П)НТКО г. Ханты-Мансийск.xlsx]РЕЕСТР'!AC120</f>
    </nc>
  </rcc>
  <rcc rId="30684" sId="1">
    <oc r="V120">
      <f>'Z:\Экологи\РЕЕСТР М(П)НТКО\[Реестр М(П)НТКО г. Ханты-Мансийск.xlsx]РЕЕСТР'!AD120</f>
    </oc>
    <nc r="V120">
      <f>'Z:\Экологи\РЕЕСТР М(П)НТКО\[Реестр М(П)НТКО г. Ханты-Мансийск.xlsx]РЕЕСТР'!AD120</f>
    </nc>
  </rcc>
  <rcc rId="30685" sId="1">
    <oc r="W120">
      <f>'Z:\Экологи\РЕЕСТР М(П)НТКО\[Реестр М(П)НТКО г. Ханты-Мансийск.xlsx]РЕЕСТР'!AE120</f>
    </oc>
    <nc r="W120">
      <f>'Z:\Экологи\РЕЕСТР М(П)НТКО\[Реестр М(П)НТКО г. Ханты-Мансийск.xlsx]РЕЕСТР'!AE120</f>
    </nc>
  </rcc>
  <rcc rId="30686" sId="1">
    <oc r="X120">
      <f>'Z:\Экологи\РЕЕСТР М(П)НТКО\[Реестр М(П)НТКО г. Ханты-Мансийск.xlsx]РЕЕСТР'!AI120</f>
    </oc>
    <nc r="X120">
      <f>'Z:\Экологи\РЕЕСТР М(П)НТКО\[Реестр М(П)НТКО г. Ханты-Мансийск.xlsx]РЕЕСТР'!AI120</f>
    </nc>
  </rcc>
  <rcc rId="30687" sId="1">
    <oc r="Y120">
      <f>'Z:\Экологи\РЕЕСТР М(П)НТКО\[Реестр М(П)НТКО г. Ханты-Мансийск.xlsx]РЕЕСТР'!AM120</f>
    </oc>
    <nc r="Y120">
      <f>'Z:\Экологи\РЕЕСТР М(П)НТКО\[Реестр М(П)НТКО г. Ханты-Мансийск.xlsx]РЕЕСТР'!AM120</f>
    </nc>
  </rcc>
  <rcc rId="30688" sId="1">
    <oc r="B121">
      <f>'Z:\Экологи\РЕЕСТР М(П)НТКО\[Реестр М(П)НТКО г. Ханты-Мансийск.xlsx]РЕЕСТР'!B121</f>
    </oc>
    <nc r="B121">
      <f>'Z:\Экологи\РЕЕСТР М(П)НТКО\[Реестр М(П)НТКО г. Ханты-Мансийск.xlsx]РЕЕСТР'!B121</f>
    </nc>
  </rcc>
  <rcc rId="30689" sId="1">
    <oc r="C121">
      <f>'Z:\Экологи\РЕЕСТР М(П)НТКО\[Реестр М(П)НТКО г. Ханты-Мансийск.xlsx]РЕЕСТР'!C121</f>
    </oc>
    <nc r="C121">
      <f>'Z:\Экологи\РЕЕСТР М(П)НТКО\[Реестр М(П)НТКО г. Ханты-Мансийск.xlsx]РЕЕСТР'!C121</f>
    </nc>
  </rcc>
  <rcc rId="30690" sId="1">
    <oc r="D121">
      <f>'Z:\Экологи\РЕЕСТР М(П)НТКО\[Реестр М(П)НТКО г. Ханты-Мансийск.xlsx]РЕЕСТР'!D121</f>
    </oc>
    <nc r="D121">
      <f>'Z:\Экологи\РЕЕСТР М(П)НТКО\[Реестр М(П)НТКО г. Ханты-Мансийск.xlsx]РЕЕСТР'!D121</f>
    </nc>
  </rcc>
  <rcc rId="30691" sId="1">
    <oc r="E121">
      <f>'Z:\Экологи\РЕЕСТР М(П)НТКО\[Реестр М(П)НТКО г. Ханты-Мансийск.xlsx]РЕЕСТР'!F121</f>
    </oc>
    <nc r="E121">
      <f>'Z:\Экологи\РЕЕСТР М(П)НТКО\[Реестр М(П)НТКО г. Ханты-Мансийск.xlsx]РЕЕСТР'!F121</f>
    </nc>
  </rcc>
  <rcc rId="30692" sId="1">
    <oc r="F121">
      <f>'Z:\Экологи\РЕЕСТР М(П)НТКО\[Реестр М(П)НТКО г. Ханты-Мансийск.xlsx]РЕЕСТР'!H121</f>
    </oc>
    <nc r="F121">
      <f>'Z:\Экологи\РЕЕСТР М(П)НТКО\[Реестр М(П)НТКО г. Ханты-Мансийск.xlsx]РЕЕСТР'!H121</f>
    </nc>
  </rcc>
  <rcc rId="30693" sId="1">
    <oc r="G121">
      <f>'Z:\Экологи\РЕЕСТР М(П)НТКО\[Реестр М(П)НТКО г. Ханты-Мансийск.xlsx]РЕЕСТР'!I121</f>
    </oc>
    <nc r="G121">
      <f>'Z:\Экологи\РЕЕСТР М(П)НТКО\[Реестр М(П)НТКО г. Ханты-Мансийск.xlsx]РЕЕСТР'!I121</f>
    </nc>
  </rcc>
  <rcc rId="30694" sId="1">
    <oc r="H121">
      <f>'Z:\Экологи\РЕЕСТР М(П)НТКО\[Реестр М(П)НТКО г. Ханты-Мансийск.xlsx]РЕЕСТР'!J121</f>
    </oc>
    <nc r="H121">
      <f>'Z:\Экологи\РЕЕСТР М(П)НТКО\[Реестр М(П)НТКО г. Ханты-Мансийск.xlsx]РЕЕСТР'!J121</f>
    </nc>
  </rcc>
  <rcc rId="30695" sId="1">
    <oc r="I121">
      <f>'Z:\Экологи\РЕЕСТР М(П)НТКО\[Реестр М(П)НТКО г. Ханты-Мансийск.xlsx]РЕЕСТР'!K121</f>
    </oc>
    <nc r="I121">
      <f>'Z:\Экологи\РЕЕСТР М(П)НТКО\[Реестр М(П)НТКО г. Ханты-Мансийск.xlsx]РЕЕСТР'!K121</f>
    </nc>
  </rcc>
  <rcc rId="30696" sId="1">
    <oc r="J121">
      <f>'Z:\Экологи\РЕЕСТР М(П)НТКО\[Реестр М(П)НТКО г. Ханты-Мансийск.xlsx]РЕЕСТР'!L121</f>
    </oc>
    <nc r="J121">
      <f>'Z:\Экологи\РЕЕСТР М(П)НТКО\[Реестр М(П)НТКО г. Ханты-Мансийск.xlsx]РЕЕСТР'!L121</f>
    </nc>
  </rcc>
  <rcc rId="30697" sId="1">
    <oc r="K121">
      <f>'Z:\Экологи\РЕЕСТР М(П)НТКО\[Реестр М(П)НТКО г. Ханты-Мансийск.xlsx]РЕЕСТР'!M121</f>
    </oc>
    <nc r="K121">
      <f>'Z:\Экологи\РЕЕСТР М(П)НТКО\[Реестр М(П)НТКО г. Ханты-Мансийск.xlsx]РЕЕСТР'!M121</f>
    </nc>
  </rcc>
  <rcc rId="30698" sId="1">
    <oc r="L121">
      <f>'Z:\Экологи\РЕЕСТР М(П)НТКО\[Реестр М(П)НТКО г. Ханты-Мансийск.xlsx]РЕЕСТР'!N121</f>
    </oc>
    <nc r="L121">
      <f>'Z:\Экологи\РЕЕСТР М(П)НТКО\[Реестр М(П)НТКО г. Ханты-Мансийск.xlsx]РЕЕСТР'!N121</f>
    </nc>
  </rcc>
  <rcc rId="30699" sId="1">
    <oc r="M121">
      <f>'Z:\Экологи\РЕЕСТР М(П)НТКО\[Реестр М(П)НТКО г. Ханты-Мансийск.xlsx]РЕЕСТР'!O121</f>
    </oc>
    <nc r="M121">
      <f>'Z:\Экологи\РЕЕСТР М(П)НТКО\[Реестр М(П)НТКО г. Ханты-Мансийск.xlsx]РЕЕСТР'!O121</f>
    </nc>
  </rcc>
  <rcc rId="30700" sId="1">
    <oc r="N121">
      <f>'Z:\Экологи\РЕЕСТР М(П)НТКО\[Реестр М(П)НТКО г. Ханты-Мансийск.xlsx]РЕЕСТР'!P121</f>
    </oc>
    <nc r="N121">
      <f>'Z:\Экологи\РЕЕСТР М(П)НТКО\[Реестр М(П)НТКО г. Ханты-Мансийск.xlsx]РЕЕСТР'!P121</f>
    </nc>
  </rcc>
  <rcc rId="30701" sId="1">
    <oc r="O121">
      <f>'Z:\Экологи\РЕЕСТР М(П)НТКО\[Реестр М(П)НТКО г. Ханты-Мансийск.xlsx]РЕЕСТР'!Q121</f>
    </oc>
    <nc r="O121">
      <f>'Z:\Экологи\РЕЕСТР М(П)НТКО\[Реестр М(П)НТКО г. Ханты-Мансийск.xlsx]РЕЕСТР'!Q121</f>
    </nc>
  </rcc>
  <rcc rId="30702" sId="1">
    <oc r="P121">
      <f>'Z:\Экологи\РЕЕСТР М(П)НТКО\[Реестр М(П)НТКО г. Ханты-Мансийск.xlsx]РЕЕСТР'!R121</f>
    </oc>
    <nc r="P121">
      <f>'Z:\Экологи\РЕЕСТР М(П)НТКО\[Реестр М(П)НТКО г. Ханты-Мансийск.xlsx]РЕЕСТР'!R121</f>
    </nc>
  </rcc>
  <rcc rId="30703" sId="1">
    <oc r="Q121">
      <f>'Z:\Экологи\РЕЕСТР М(П)НТКО\[Реестр М(П)НТКО г. Ханты-Мансийск.xlsx]РЕЕСТР'!V121</f>
    </oc>
    <nc r="Q121">
      <f>'Z:\Экологи\РЕЕСТР М(П)НТКО\[Реестр М(П)НТКО г. Ханты-Мансийск.xlsx]РЕЕСТР'!V121</f>
    </nc>
  </rcc>
  <rcc rId="30704" sId="1">
    <oc r="R121">
      <f>'Z:\Экологи\РЕЕСТР М(П)НТКО\[Реестр М(П)НТКО г. Ханты-Мансийск.xlsx]РЕЕСТР'!W121</f>
    </oc>
    <nc r="R121">
      <f>'Z:\Экологи\РЕЕСТР М(П)НТКО\[Реестр М(П)НТКО г. Ханты-Мансийск.xlsx]РЕЕСТР'!W121</f>
    </nc>
  </rcc>
  <rcc rId="30705" sId="1">
    <oc r="S121">
      <f>'Z:\Экологи\РЕЕСТР М(П)НТКО\[Реестр М(П)НТКО г. Ханты-Мансийск.xlsx]РЕЕСТР'!X121</f>
    </oc>
    <nc r="S121">
      <f>'Z:\Экологи\РЕЕСТР М(П)НТКО\[Реестр М(П)НТКО г. Ханты-Мансийск.xlsx]РЕЕСТР'!X121</f>
    </nc>
  </rcc>
  <rcc rId="30706" sId="1">
    <oc r="T121">
      <f>'Z:\Экологи\РЕЕСТР М(П)НТКО\[Реестр М(П)НТКО г. Ханты-Мансийск.xlsx]РЕЕСТР'!AB121</f>
    </oc>
    <nc r="T121">
      <f>'Z:\Экологи\РЕЕСТР М(П)НТКО\[Реестр М(П)НТКО г. Ханты-Мансийск.xlsx]РЕЕСТР'!AB121</f>
    </nc>
  </rcc>
  <rcc rId="30707" sId="1">
    <oc r="U121">
      <f>'Z:\Экологи\РЕЕСТР М(П)НТКО\[Реестр М(П)НТКО г. Ханты-Мансийск.xlsx]РЕЕСТР'!AC121</f>
    </oc>
    <nc r="U121">
      <f>'Z:\Экологи\РЕЕСТР М(П)НТКО\[Реестр М(П)НТКО г. Ханты-Мансийск.xlsx]РЕЕСТР'!AC121</f>
    </nc>
  </rcc>
  <rcc rId="30708" sId="1">
    <oc r="V121">
      <f>'Z:\Экологи\РЕЕСТР М(П)НТКО\[Реестр М(П)НТКО г. Ханты-Мансийск.xlsx]РЕЕСТР'!AD121</f>
    </oc>
    <nc r="V121">
      <f>'Z:\Экологи\РЕЕСТР М(П)НТКО\[Реестр М(П)НТКО г. Ханты-Мансийск.xlsx]РЕЕСТР'!AD121</f>
    </nc>
  </rcc>
  <rcc rId="30709" sId="1">
    <oc r="W121">
      <f>'Z:\Экологи\РЕЕСТР М(П)НТКО\[Реестр М(П)НТКО г. Ханты-Мансийск.xlsx]РЕЕСТР'!AE121</f>
    </oc>
    <nc r="W121">
      <f>'Z:\Экологи\РЕЕСТР М(П)НТКО\[Реестр М(П)НТКО г. Ханты-Мансийск.xlsx]РЕЕСТР'!AE121</f>
    </nc>
  </rcc>
  <rcc rId="30710" sId="1">
    <oc r="X121">
      <f>'Z:\Экологи\РЕЕСТР М(П)НТКО\[Реестр М(П)НТКО г. Ханты-Мансийск.xlsx]РЕЕСТР'!AI121</f>
    </oc>
    <nc r="X121">
      <f>'Z:\Экологи\РЕЕСТР М(П)НТКО\[Реестр М(П)НТКО г. Ханты-Мансийск.xlsx]РЕЕСТР'!AI121</f>
    </nc>
  </rcc>
  <rcc rId="30711" sId="1">
    <oc r="Y121">
      <f>'Z:\Экологи\РЕЕСТР М(П)НТКО\[Реестр М(П)НТКО г. Ханты-Мансийск.xlsx]РЕЕСТР'!AM121</f>
    </oc>
    <nc r="Y121">
      <f>'Z:\Экологи\РЕЕСТР М(П)НТКО\[Реестр М(П)НТКО г. Ханты-Мансийск.xlsx]РЕЕСТР'!AM121</f>
    </nc>
  </rcc>
  <rcc rId="30712" sId="1">
    <oc r="B122">
      <f>'Z:\Экологи\РЕЕСТР М(П)НТКО\[Реестр М(П)НТКО г. Ханты-Мансийск.xlsx]РЕЕСТР'!B122</f>
    </oc>
    <nc r="B122">
      <f>'Z:\Экологи\РЕЕСТР М(П)НТКО\[Реестр М(П)НТКО г. Ханты-Мансийск.xlsx]РЕЕСТР'!B122</f>
    </nc>
  </rcc>
  <rcc rId="30713" sId="1">
    <oc r="C122">
      <f>'Z:\Экологи\РЕЕСТР М(П)НТКО\[Реестр М(П)НТКО г. Ханты-Мансийск.xlsx]РЕЕСТР'!C122</f>
    </oc>
    <nc r="C122">
      <f>'Z:\Экологи\РЕЕСТР М(П)НТКО\[Реестр М(П)НТКО г. Ханты-Мансийск.xlsx]РЕЕСТР'!C122</f>
    </nc>
  </rcc>
  <rcc rId="30714" sId="1">
    <oc r="D122">
      <f>'Z:\Экологи\РЕЕСТР М(П)НТКО\[Реестр М(П)НТКО г. Ханты-Мансийск.xlsx]РЕЕСТР'!D122</f>
    </oc>
    <nc r="D122">
      <f>'Z:\Экологи\РЕЕСТР М(П)НТКО\[Реестр М(П)НТКО г. Ханты-Мансийск.xlsx]РЕЕСТР'!D122</f>
    </nc>
  </rcc>
  <rcc rId="30715" sId="1">
    <oc r="E122">
      <f>'Z:\Экологи\РЕЕСТР М(П)НТКО\[Реестр М(П)НТКО г. Ханты-Мансийск.xlsx]РЕЕСТР'!F122</f>
    </oc>
    <nc r="E122">
      <f>'Z:\Экологи\РЕЕСТР М(П)НТКО\[Реестр М(П)НТКО г. Ханты-Мансийск.xlsx]РЕЕСТР'!F122</f>
    </nc>
  </rcc>
  <rcc rId="30716" sId="1">
    <oc r="F122">
      <f>'Z:\Экологи\РЕЕСТР М(П)НТКО\[Реестр М(П)НТКО г. Ханты-Мансийск.xlsx]РЕЕСТР'!H122</f>
    </oc>
    <nc r="F122">
      <f>'Z:\Экологи\РЕЕСТР М(П)НТКО\[Реестр М(П)НТКО г. Ханты-Мансийск.xlsx]РЕЕСТР'!H122</f>
    </nc>
  </rcc>
  <rcc rId="30717" sId="1">
    <oc r="G122">
      <f>'Z:\Экологи\РЕЕСТР М(П)НТКО\[Реестр М(П)НТКО г. Ханты-Мансийск.xlsx]РЕЕСТР'!I122</f>
    </oc>
    <nc r="G122">
      <f>'Z:\Экологи\РЕЕСТР М(П)НТКО\[Реестр М(П)НТКО г. Ханты-Мансийск.xlsx]РЕЕСТР'!I122</f>
    </nc>
  </rcc>
  <rcc rId="30718" sId="1">
    <oc r="H122">
      <f>'Z:\Экологи\РЕЕСТР М(П)НТКО\[Реестр М(П)НТКО г. Ханты-Мансийск.xlsx]РЕЕСТР'!J122</f>
    </oc>
    <nc r="H122">
      <f>'Z:\Экологи\РЕЕСТР М(П)НТКО\[Реестр М(П)НТКО г. Ханты-Мансийск.xlsx]РЕЕСТР'!J122</f>
    </nc>
  </rcc>
  <rcc rId="30719" sId="1">
    <oc r="I122">
      <f>'Z:\Экологи\РЕЕСТР М(П)НТКО\[Реестр М(П)НТКО г. Ханты-Мансийск.xlsx]РЕЕСТР'!K122</f>
    </oc>
    <nc r="I122">
      <f>'Z:\Экологи\РЕЕСТР М(П)НТКО\[Реестр М(П)НТКО г. Ханты-Мансийск.xlsx]РЕЕСТР'!K122</f>
    </nc>
  </rcc>
  <rcc rId="30720" sId="1">
    <oc r="J122">
      <f>'Z:\Экологи\РЕЕСТР М(П)НТКО\[Реестр М(П)НТКО г. Ханты-Мансийск.xlsx]РЕЕСТР'!L122</f>
    </oc>
    <nc r="J122">
      <f>'Z:\Экологи\РЕЕСТР М(П)НТКО\[Реестр М(П)НТКО г. Ханты-Мансийск.xlsx]РЕЕСТР'!L122</f>
    </nc>
  </rcc>
  <rcc rId="30721" sId="1">
    <oc r="K122">
      <f>'Z:\Экологи\РЕЕСТР М(П)НТКО\[Реестр М(П)НТКО г. Ханты-Мансийск.xlsx]РЕЕСТР'!M122</f>
    </oc>
    <nc r="K122">
      <f>'Z:\Экологи\РЕЕСТР М(П)НТКО\[Реестр М(П)НТКО г. Ханты-Мансийск.xlsx]РЕЕСТР'!M122</f>
    </nc>
  </rcc>
  <rcc rId="30722" sId="1">
    <oc r="L122">
      <f>'Z:\Экологи\РЕЕСТР М(П)НТКО\[Реестр М(П)НТКО г. Ханты-Мансийск.xlsx]РЕЕСТР'!N122</f>
    </oc>
    <nc r="L122">
      <f>'Z:\Экологи\РЕЕСТР М(П)НТКО\[Реестр М(П)НТКО г. Ханты-Мансийск.xlsx]РЕЕСТР'!N122</f>
    </nc>
  </rcc>
  <rcc rId="30723" sId="1">
    <oc r="M122">
      <f>'Z:\Экологи\РЕЕСТР М(П)НТКО\[Реестр М(П)НТКО г. Ханты-Мансийск.xlsx]РЕЕСТР'!O122</f>
    </oc>
    <nc r="M122">
      <f>'Z:\Экологи\РЕЕСТР М(П)НТКО\[Реестр М(П)НТКО г. Ханты-Мансийск.xlsx]РЕЕСТР'!O122</f>
    </nc>
  </rcc>
  <rcc rId="30724" sId="1">
    <oc r="N122">
      <f>'Z:\Экологи\РЕЕСТР М(П)НТКО\[Реестр М(П)НТКО г. Ханты-Мансийск.xlsx]РЕЕСТР'!P122</f>
    </oc>
    <nc r="N122">
      <f>'Z:\Экологи\РЕЕСТР М(П)НТКО\[Реестр М(П)НТКО г. Ханты-Мансийск.xlsx]РЕЕСТР'!P122</f>
    </nc>
  </rcc>
  <rcc rId="30725" sId="1">
    <oc r="O122">
      <f>'Z:\Экологи\РЕЕСТР М(П)НТКО\[Реестр М(П)НТКО г. Ханты-Мансийск.xlsx]РЕЕСТР'!Q122</f>
    </oc>
    <nc r="O122">
      <f>'Z:\Экологи\РЕЕСТР М(П)НТКО\[Реестр М(П)НТКО г. Ханты-Мансийск.xlsx]РЕЕСТР'!Q122</f>
    </nc>
  </rcc>
  <rcc rId="30726" sId="1">
    <oc r="P122">
      <f>'Z:\Экологи\РЕЕСТР М(П)НТКО\[Реестр М(П)НТКО г. Ханты-Мансийск.xlsx]РЕЕСТР'!R122</f>
    </oc>
    <nc r="P122">
      <f>'Z:\Экологи\РЕЕСТР М(П)НТКО\[Реестр М(П)НТКО г. Ханты-Мансийск.xlsx]РЕЕСТР'!R122</f>
    </nc>
  </rcc>
  <rcc rId="30727" sId="1">
    <oc r="Q122">
      <f>'Z:\Экологи\РЕЕСТР М(П)НТКО\[Реестр М(П)НТКО г. Ханты-Мансийск.xlsx]РЕЕСТР'!V122</f>
    </oc>
    <nc r="Q122">
      <f>'Z:\Экологи\РЕЕСТР М(П)НТКО\[Реестр М(П)НТКО г. Ханты-Мансийск.xlsx]РЕЕСТР'!V122</f>
    </nc>
  </rcc>
  <rcc rId="30728" sId="1">
    <oc r="R122">
      <f>'Z:\Экологи\РЕЕСТР М(П)НТКО\[Реестр М(П)НТКО г. Ханты-Мансийск.xlsx]РЕЕСТР'!W122</f>
    </oc>
    <nc r="R122">
      <f>'Z:\Экологи\РЕЕСТР М(П)НТКО\[Реестр М(П)НТКО г. Ханты-Мансийск.xlsx]РЕЕСТР'!W122</f>
    </nc>
  </rcc>
  <rcc rId="30729" sId="1">
    <oc r="S122">
      <f>'Z:\Экологи\РЕЕСТР М(П)НТКО\[Реестр М(П)НТКО г. Ханты-Мансийск.xlsx]РЕЕСТР'!X122</f>
    </oc>
    <nc r="S122">
      <f>'Z:\Экологи\РЕЕСТР М(П)НТКО\[Реестр М(П)НТКО г. Ханты-Мансийск.xlsx]РЕЕСТР'!X122</f>
    </nc>
  </rcc>
  <rcc rId="30730" sId="1">
    <oc r="T122">
      <f>'Z:\Экологи\РЕЕСТР М(П)НТКО\[Реестр М(П)НТКО г. Ханты-Мансийск.xlsx]РЕЕСТР'!AB122</f>
    </oc>
    <nc r="T122">
      <f>'Z:\Экологи\РЕЕСТР М(П)НТКО\[Реестр М(П)НТКО г. Ханты-Мансийск.xlsx]РЕЕСТР'!AB122</f>
    </nc>
  </rcc>
  <rcc rId="30731" sId="1">
    <oc r="U122">
      <f>'Z:\Экологи\РЕЕСТР М(П)НТКО\[Реестр М(П)НТКО г. Ханты-Мансийск.xlsx]РЕЕСТР'!AC122</f>
    </oc>
    <nc r="U122">
      <f>'Z:\Экологи\РЕЕСТР М(П)НТКО\[Реестр М(П)НТКО г. Ханты-Мансийск.xlsx]РЕЕСТР'!AC122</f>
    </nc>
  </rcc>
  <rcc rId="30732" sId="1">
    <oc r="V122">
      <f>'Z:\Экологи\РЕЕСТР М(П)НТКО\[Реестр М(П)НТКО г. Ханты-Мансийск.xlsx]РЕЕСТР'!AD122</f>
    </oc>
    <nc r="V122">
      <f>'Z:\Экологи\РЕЕСТР М(П)НТКО\[Реестр М(П)НТКО г. Ханты-Мансийск.xlsx]РЕЕСТР'!AD122</f>
    </nc>
  </rcc>
  <rcc rId="30733" sId="1">
    <oc r="W122">
      <f>'Z:\Экологи\РЕЕСТР М(П)НТКО\[Реестр М(П)НТКО г. Ханты-Мансийск.xlsx]РЕЕСТР'!AE122</f>
    </oc>
    <nc r="W122">
      <f>'Z:\Экологи\РЕЕСТР М(П)НТКО\[Реестр М(П)НТКО г. Ханты-Мансийск.xlsx]РЕЕСТР'!AE122</f>
    </nc>
  </rcc>
  <rcc rId="30734" sId="1">
    <oc r="X122">
      <f>'Z:\Экологи\РЕЕСТР М(П)НТКО\[Реестр М(П)НТКО г. Ханты-Мансийск.xlsx]РЕЕСТР'!AI122</f>
    </oc>
    <nc r="X122">
      <f>'Z:\Экологи\РЕЕСТР М(П)НТКО\[Реестр М(П)НТКО г. Ханты-Мансийск.xlsx]РЕЕСТР'!AI122</f>
    </nc>
  </rcc>
  <rcc rId="30735" sId="1">
    <oc r="Y122">
      <f>'Z:\Экологи\РЕЕСТР М(П)НТКО\[Реестр М(П)НТКО г. Ханты-Мансийск.xlsx]РЕЕСТР'!AM122</f>
    </oc>
    <nc r="Y122">
      <f>'Z:\Экологи\РЕЕСТР М(П)НТКО\[Реестр М(П)НТКО г. Ханты-Мансийск.xlsx]РЕЕСТР'!AM122</f>
    </nc>
  </rcc>
  <rcc rId="30736" sId="1">
    <oc r="B123">
      <f>'Z:\Экологи\РЕЕСТР М(П)НТКО\[Реестр М(П)НТКО г. Ханты-Мансийск.xlsx]РЕЕСТР'!B123</f>
    </oc>
    <nc r="B123">
      <f>'Z:\Экологи\РЕЕСТР М(П)НТКО\[Реестр М(П)НТКО г. Ханты-Мансийск.xlsx]РЕЕСТР'!B123</f>
    </nc>
  </rcc>
  <rcc rId="30737" sId="1">
    <oc r="C123">
      <f>'Z:\Экологи\РЕЕСТР М(П)НТКО\[Реестр М(П)НТКО г. Ханты-Мансийск.xlsx]РЕЕСТР'!C123</f>
    </oc>
    <nc r="C123">
      <f>'Z:\Экологи\РЕЕСТР М(П)НТКО\[Реестр М(П)НТКО г. Ханты-Мансийск.xlsx]РЕЕСТР'!C123</f>
    </nc>
  </rcc>
  <rcc rId="30738" sId="1">
    <oc r="D123">
      <f>'Z:\Экологи\РЕЕСТР М(П)НТКО\[Реестр М(П)НТКО г. Ханты-Мансийск.xlsx]РЕЕСТР'!D123</f>
    </oc>
    <nc r="D123">
      <f>'Z:\Экологи\РЕЕСТР М(П)НТКО\[Реестр М(П)НТКО г. Ханты-Мансийск.xlsx]РЕЕСТР'!D123</f>
    </nc>
  </rcc>
  <rcc rId="30739" sId="1">
    <oc r="E123">
      <f>'Z:\Экологи\РЕЕСТР М(П)НТКО\[Реестр М(П)НТКО г. Ханты-Мансийск.xlsx]РЕЕСТР'!F123</f>
    </oc>
    <nc r="E123">
      <f>'Z:\Экологи\РЕЕСТР М(П)НТКО\[Реестр М(П)НТКО г. Ханты-Мансийск.xlsx]РЕЕСТР'!F123</f>
    </nc>
  </rcc>
  <rcc rId="30740" sId="1">
    <oc r="F123">
      <f>'Z:\Экологи\РЕЕСТР М(П)НТКО\[Реестр М(П)НТКО г. Ханты-Мансийск.xlsx]РЕЕСТР'!H123</f>
    </oc>
    <nc r="F123">
      <f>'Z:\Экологи\РЕЕСТР М(П)НТКО\[Реестр М(П)НТКО г. Ханты-Мансийск.xlsx]РЕЕСТР'!H123</f>
    </nc>
  </rcc>
  <rcc rId="30741" sId="1">
    <oc r="G123">
      <f>'Z:\Экологи\РЕЕСТР М(П)НТКО\[Реестр М(П)НТКО г. Ханты-Мансийск.xlsx]РЕЕСТР'!I123</f>
    </oc>
    <nc r="G123">
      <f>'Z:\Экологи\РЕЕСТР М(П)НТКО\[Реестр М(П)НТКО г. Ханты-Мансийск.xlsx]РЕЕСТР'!I123</f>
    </nc>
  </rcc>
  <rcc rId="30742" sId="1">
    <oc r="H123">
      <f>'Z:\Экологи\РЕЕСТР М(П)НТКО\[Реестр М(П)НТКО г. Ханты-Мансийск.xlsx]РЕЕСТР'!J123</f>
    </oc>
    <nc r="H123">
      <f>'Z:\Экологи\РЕЕСТР М(П)НТКО\[Реестр М(П)НТКО г. Ханты-Мансийск.xlsx]РЕЕСТР'!J123</f>
    </nc>
  </rcc>
  <rcc rId="30743" sId="1">
    <oc r="I123">
      <f>'Z:\Экологи\РЕЕСТР М(П)НТКО\[Реестр М(П)НТКО г. Ханты-Мансийск.xlsx]РЕЕСТР'!K123</f>
    </oc>
    <nc r="I123">
      <f>'Z:\Экологи\РЕЕСТР М(П)НТКО\[Реестр М(П)НТКО г. Ханты-Мансийск.xlsx]РЕЕСТР'!K123</f>
    </nc>
  </rcc>
  <rcc rId="30744" sId="1">
    <oc r="J123">
      <f>'Z:\Экологи\РЕЕСТР М(П)НТКО\[Реестр М(П)НТКО г. Ханты-Мансийск.xlsx]РЕЕСТР'!L123</f>
    </oc>
    <nc r="J123">
      <f>'Z:\Экологи\РЕЕСТР М(П)НТКО\[Реестр М(П)НТКО г. Ханты-Мансийск.xlsx]РЕЕСТР'!L123</f>
    </nc>
  </rcc>
  <rcc rId="30745" sId="1">
    <oc r="K123">
      <f>'Z:\Экологи\РЕЕСТР М(П)НТКО\[Реестр М(П)НТКО г. Ханты-Мансийск.xlsx]РЕЕСТР'!M123</f>
    </oc>
    <nc r="K123">
      <f>'Z:\Экологи\РЕЕСТР М(П)НТКО\[Реестр М(П)НТКО г. Ханты-Мансийск.xlsx]РЕЕСТР'!M123</f>
    </nc>
  </rcc>
  <rcc rId="30746" sId="1">
    <oc r="L123">
      <f>'Z:\Экологи\РЕЕСТР М(П)НТКО\[Реестр М(П)НТКО г. Ханты-Мансийск.xlsx]РЕЕСТР'!N123</f>
    </oc>
    <nc r="L123">
      <f>'Z:\Экологи\РЕЕСТР М(П)НТКО\[Реестр М(П)НТКО г. Ханты-Мансийск.xlsx]РЕЕСТР'!N123</f>
    </nc>
  </rcc>
  <rcc rId="30747" sId="1">
    <oc r="M123">
      <f>'Z:\Экологи\РЕЕСТР М(П)НТКО\[Реестр М(П)НТКО г. Ханты-Мансийск.xlsx]РЕЕСТР'!O123</f>
    </oc>
    <nc r="M123">
      <f>'Z:\Экологи\РЕЕСТР М(П)НТКО\[Реестр М(П)НТКО г. Ханты-Мансийск.xlsx]РЕЕСТР'!O123</f>
    </nc>
  </rcc>
  <rcc rId="30748" sId="1">
    <oc r="N123">
      <f>'Z:\Экологи\РЕЕСТР М(П)НТКО\[Реестр М(П)НТКО г. Ханты-Мансийск.xlsx]РЕЕСТР'!P123</f>
    </oc>
    <nc r="N123">
      <f>'Z:\Экологи\РЕЕСТР М(П)НТКО\[Реестр М(П)НТКО г. Ханты-Мансийск.xlsx]РЕЕСТР'!P123</f>
    </nc>
  </rcc>
  <rcc rId="30749" sId="1">
    <oc r="O123">
      <f>'Z:\Экологи\РЕЕСТР М(П)НТКО\[Реестр М(П)НТКО г. Ханты-Мансийск.xlsx]РЕЕСТР'!Q123</f>
    </oc>
    <nc r="O123">
      <f>'Z:\Экологи\РЕЕСТР М(П)НТКО\[Реестр М(П)НТКО г. Ханты-Мансийск.xlsx]РЕЕСТР'!Q123</f>
    </nc>
  </rcc>
  <rcc rId="30750" sId="1">
    <oc r="P123">
      <f>'Z:\Экологи\РЕЕСТР М(П)НТКО\[Реестр М(П)НТКО г. Ханты-Мансийск.xlsx]РЕЕСТР'!R123</f>
    </oc>
    <nc r="P123">
      <f>'Z:\Экологи\РЕЕСТР М(П)НТКО\[Реестр М(П)НТКО г. Ханты-Мансийск.xlsx]РЕЕСТР'!R123</f>
    </nc>
  </rcc>
  <rcc rId="30751" sId="1">
    <oc r="Q123">
      <f>'Z:\Экологи\РЕЕСТР М(П)НТКО\[Реестр М(П)НТКО г. Ханты-Мансийск.xlsx]РЕЕСТР'!V123</f>
    </oc>
    <nc r="Q123">
      <f>'Z:\Экологи\РЕЕСТР М(П)НТКО\[Реестр М(П)НТКО г. Ханты-Мансийск.xlsx]РЕЕСТР'!V123</f>
    </nc>
  </rcc>
  <rcc rId="30752" sId="1">
    <oc r="R123">
      <f>'Z:\Экологи\РЕЕСТР М(П)НТКО\[Реестр М(П)НТКО г. Ханты-Мансийск.xlsx]РЕЕСТР'!W123</f>
    </oc>
    <nc r="R123">
      <f>'Z:\Экологи\РЕЕСТР М(П)НТКО\[Реестр М(П)НТКО г. Ханты-Мансийск.xlsx]РЕЕСТР'!W123</f>
    </nc>
  </rcc>
  <rcc rId="30753" sId="1">
    <oc r="S123">
      <f>'Z:\Экологи\РЕЕСТР М(П)НТКО\[Реестр М(П)НТКО г. Ханты-Мансийск.xlsx]РЕЕСТР'!X123</f>
    </oc>
    <nc r="S123">
      <f>'Z:\Экологи\РЕЕСТР М(П)НТКО\[Реестр М(П)НТКО г. Ханты-Мансийск.xlsx]РЕЕСТР'!X123</f>
    </nc>
  </rcc>
  <rcc rId="30754" sId="1">
    <oc r="T123">
      <f>'Z:\Экологи\РЕЕСТР М(П)НТКО\[Реестр М(П)НТКО г. Ханты-Мансийск.xlsx]РЕЕСТР'!AB123</f>
    </oc>
    <nc r="T123">
      <f>'Z:\Экологи\РЕЕСТР М(П)НТКО\[Реестр М(П)НТКО г. Ханты-Мансийск.xlsx]РЕЕСТР'!AB123</f>
    </nc>
  </rcc>
  <rcc rId="30755" sId="1">
    <oc r="U123">
      <f>'Z:\Экологи\РЕЕСТР М(П)НТКО\[Реестр М(П)НТКО г. Ханты-Мансийск.xlsx]РЕЕСТР'!AC123</f>
    </oc>
    <nc r="U123">
      <f>'Z:\Экологи\РЕЕСТР М(П)НТКО\[Реестр М(П)НТКО г. Ханты-Мансийск.xlsx]РЕЕСТР'!AC123</f>
    </nc>
  </rcc>
  <rcc rId="30756" sId="1">
    <oc r="V123">
      <f>'Z:\Экологи\РЕЕСТР М(П)НТКО\[Реестр М(П)НТКО г. Ханты-Мансийск.xlsx]РЕЕСТР'!AD123</f>
    </oc>
    <nc r="V123">
      <f>'Z:\Экологи\РЕЕСТР М(П)НТКО\[Реестр М(П)НТКО г. Ханты-Мансийск.xlsx]РЕЕСТР'!AD123</f>
    </nc>
  </rcc>
  <rcc rId="30757" sId="1">
    <oc r="W123">
      <f>'Z:\Экологи\РЕЕСТР М(П)НТКО\[Реестр М(П)НТКО г. Ханты-Мансийск.xlsx]РЕЕСТР'!AE123</f>
    </oc>
    <nc r="W123">
      <f>'Z:\Экологи\РЕЕСТР М(П)НТКО\[Реестр М(П)НТКО г. Ханты-Мансийск.xlsx]РЕЕСТР'!AE123</f>
    </nc>
  </rcc>
  <rcc rId="30758" sId="1">
    <oc r="X123">
      <f>'Z:\Экологи\РЕЕСТР М(П)НТКО\[Реестр М(П)НТКО г. Ханты-Мансийск.xlsx]РЕЕСТР'!AI123</f>
    </oc>
    <nc r="X123">
      <f>'Z:\Экологи\РЕЕСТР М(П)НТКО\[Реестр М(П)НТКО г. Ханты-Мансийск.xlsx]РЕЕСТР'!AI123</f>
    </nc>
  </rcc>
  <rcc rId="30759" sId="1">
    <oc r="Y123">
      <f>'Z:\Экологи\РЕЕСТР М(П)НТКО\[Реестр М(П)НТКО г. Ханты-Мансийск.xlsx]РЕЕСТР'!AM123</f>
    </oc>
    <nc r="Y123">
      <f>'Z:\Экологи\РЕЕСТР М(П)НТКО\[Реестр М(П)НТКО г. Ханты-Мансийск.xlsx]РЕЕСТР'!AM123</f>
    </nc>
  </rcc>
  <rcc rId="30760" sId="1">
    <oc r="B124">
      <f>'Z:\Экологи\РЕЕСТР М(П)НТКО\[Реестр М(П)НТКО г. Ханты-Мансийск.xlsx]РЕЕСТР'!B124</f>
    </oc>
    <nc r="B124">
      <f>'Z:\Экологи\РЕЕСТР М(П)НТКО\[Реестр М(П)НТКО г. Ханты-Мансийск.xlsx]РЕЕСТР'!B124</f>
    </nc>
  </rcc>
  <rcc rId="30761" sId="1">
    <oc r="C124">
      <f>'Z:\Экологи\РЕЕСТР М(П)НТКО\[Реестр М(П)НТКО г. Ханты-Мансийск.xlsx]РЕЕСТР'!C124</f>
    </oc>
    <nc r="C124">
      <f>'Z:\Экологи\РЕЕСТР М(П)НТКО\[Реестр М(П)НТКО г. Ханты-Мансийск.xlsx]РЕЕСТР'!C124</f>
    </nc>
  </rcc>
  <rcc rId="30762" sId="1">
    <oc r="D124">
      <f>'Z:\Экологи\РЕЕСТР М(П)НТКО\[Реестр М(П)НТКО г. Ханты-Мансийск.xlsx]РЕЕСТР'!D124</f>
    </oc>
    <nc r="D124">
      <f>'Z:\Экологи\РЕЕСТР М(П)НТКО\[Реестр М(П)НТКО г. Ханты-Мансийск.xlsx]РЕЕСТР'!D124</f>
    </nc>
  </rcc>
  <rcc rId="30763" sId="1">
    <oc r="E124">
      <f>'Z:\Экологи\РЕЕСТР М(П)НТКО\[Реестр М(П)НТКО г. Ханты-Мансийск.xlsx]РЕЕСТР'!F124</f>
    </oc>
    <nc r="E124">
      <f>'Z:\Экологи\РЕЕСТР М(П)НТКО\[Реестр М(П)НТКО г. Ханты-Мансийск.xlsx]РЕЕСТР'!F124</f>
    </nc>
  </rcc>
  <rcc rId="30764" sId="1">
    <oc r="F124">
      <f>'Z:\Экологи\РЕЕСТР М(П)НТКО\[Реестр М(П)НТКО г. Ханты-Мансийск.xlsx]РЕЕСТР'!H124</f>
    </oc>
    <nc r="F124">
      <f>'Z:\Экологи\РЕЕСТР М(П)НТКО\[Реестр М(П)НТКО г. Ханты-Мансийск.xlsx]РЕЕСТР'!H124</f>
    </nc>
  </rcc>
  <rcc rId="30765" sId="1">
    <oc r="G124">
      <f>'Z:\Экологи\РЕЕСТР М(П)НТКО\[Реестр М(П)НТКО г. Ханты-Мансийск.xlsx]РЕЕСТР'!I124</f>
    </oc>
    <nc r="G124">
      <f>'Z:\Экологи\РЕЕСТР М(П)НТКО\[Реестр М(П)НТКО г. Ханты-Мансийск.xlsx]РЕЕСТР'!I124</f>
    </nc>
  </rcc>
  <rcc rId="30766" sId="1">
    <oc r="H124">
      <f>'Z:\Экологи\РЕЕСТР М(П)НТКО\[Реестр М(П)НТКО г. Ханты-Мансийск.xlsx]РЕЕСТР'!J124</f>
    </oc>
    <nc r="H124">
      <f>'Z:\Экологи\РЕЕСТР М(П)НТКО\[Реестр М(П)НТКО г. Ханты-Мансийск.xlsx]РЕЕСТР'!J124</f>
    </nc>
  </rcc>
  <rcc rId="30767" sId="1">
    <oc r="I124">
      <f>'Z:\Экологи\РЕЕСТР М(П)НТКО\[Реестр М(П)НТКО г. Ханты-Мансийск.xlsx]РЕЕСТР'!K124</f>
    </oc>
    <nc r="I124">
      <f>'Z:\Экологи\РЕЕСТР М(П)НТКО\[Реестр М(П)НТКО г. Ханты-Мансийск.xlsx]РЕЕСТР'!K124</f>
    </nc>
  </rcc>
  <rcc rId="30768" sId="1">
    <oc r="J124">
      <f>'Z:\Экологи\РЕЕСТР М(П)НТКО\[Реестр М(П)НТКО г. Ханты-Мансийск.xlsx]РЕЕСТР'!L124</f>
    </oc>
    <nc r="J124">
      <f>'Z:\Экологи\РЕЕСТР М(П)НТКО\[Реестр М(П)НТКО г. Ханты-Мансийск.xlsx]РЕЕСТР'!L124</f>
    </nc>
  </rcc>
  <rcc rId="30769" sId="1">
    <oc r="K124">
      <f>'Z:\Экологи\РЕЕСТР М(П)НТКО\[Реестр М(П)НТКО г. Ханты-Мансийск.xlsx]РЕЕСТР'!M124</f>
    </oc>
    <nc r="K124">
      <f>'Z:\Экологи\РЕЕСТР М(П)НТКО\[Реестр М(П)НТКО г. Ханты-Мансийск.xlsx]РЕЕСТР'!M124</f>
    </nc>
  </rcc>
  <rcc rId="30770" sId="1">
    <oc r="L124">
      <f>'Z:\Экологи\РЕЕСТР М(П)НТКО\[Реестр М(П)НТКО г. Ханты-Мансийск.xlsx]РЕЕСТР'!N124</f>
    </oc>
    <nc r="L124">
      <f>'Z:\Экологи\РЕЕСТР М(П)НТКО\[Реестр М(П)НТКО г. Ханты-Мансийск.xlsx]РЕЕСТР'!N124</f>
    </nc>
  </rcc>
  <rcc rId="30771" sId="1">
    <oc r="M124">
      <f>'Z:\Экологи\РЕЕСТР М(П)НТКО\[Реестр М(П)НТКО г. Ханты-Мансийск.xlsx]РЕЕСТР'!O124</f>
    </oc>
    <nc r="M124">
      <f>'Z:\Экологи\РЕЕСТР М(П)НТКО\[Реестр М(П)НТКО г. Ханты-Мансийск.xlsx]РЕЕСТР'!O124</f>
    </nc>
  </rcc>
  <rcc rId="30772" sId="1">
    <oc r="N124">
      <f>'Z:\Экологи\РЕЕСТР М(П)НТКО\[Реестр М(П)НТКО г. Ханты-Мансийск.xlsx]РЕЕСТР'!P124</f>
    </oc>
    <nc r="N124">
      <f>'Z:\Экологи\РЕЕСТР М(П)НТКО\[Реестр М(П)НТКО г. Ханты-Мансийск.xlsx]РЕЕСТР'!P124</f>
    </nc>
  </rcc>
  <rcc rId="30773" sId="1">
    <oc r="O124">
      <f>'Z:\Экологи\РЕЕСТР М(П)НТКО\[Реестр М(П)НТКО г. Ханты-Мансийск.xlsx]РЕЕСТР'!Q124</f>
    </oc>
    <nc r="O124">
      <f>'Z:\Экологи\РЕЕСТР М(П)НТКО\[Реестр М(П)НТКО г. Ханты-Мансийск.xlsx]РЕЕСТР'!Q124</f>
    </nc>
  </rcc>
  <rcc rId="30774" sId="1">
    <oc r="P124">
      <f>'Z:\Экологи\РЕЕСТР М(П)НТКО\[Реестр М(П)НТКО г. Ханты-Мансийск.xlsx]РЕЕСТР'!R124</f>
    </oc>
    <nc r="P124">
      <f>'Z:\Экологи\РЕЕСТР М(П)НТКО\[Реестр М(П)НТКО г. Ханты-Мансийск.xlsx]РЕЕСТР'!R124</f>
    </nc>
  </rcc>
  <rcc rId="30775" sId="1">
    <oc r="Q124">
      <f>'Z:\Экологи\РЕЕСТР М(П)НТКО\[Реестр М(П)НТКО г. Ханты-Мансийск.xlsx]РЕЕСТР'!V124</f>
    </oc>
    <nc r="Q124">
      <f>'Z:\Экологи\РЕЕСТР М(П)НТКО\[Реестр М(П)НТКО г. Ханты-Мансийск.xlsx]РЕЕСТР'!V124</f>
    </nc>
  </rcc>
  <rcc rId="30776" sId="1">
    <oc r="R124">
      <f>'Z:\Экологи\РЕЕСТР М(П)НТКО\[Реестр М(П)НТКО г. Ханты-Мансийск.xlsx]РЕЕСТР'!W124</f>
    </oc>
    <nc r="R124">
      <f>'Z:\Экологи\РЕЕСТР М(П)НТКО\[Реестр М(П)НТКО г. Ханты-Мансийск.xlsx]РЕЕСТР'!W124</f>
    </nc>
  </rcc>
  <rcc rId="30777" sId="1">
    <oc r="S124">
      <f>'Z:\Экологи\РЕЕСТР М(П)НТКО\[Реестр М(П)НТКО г. Ханты-Мансийск.xlsx]РЕЕСТР'!X124</f>
    </oc>
    <nc r="S124">
      <f>'Z:\Экологи\РЕЕСТР М(П)НТКО\[Реестр М(П)НТКО г. Ханты-Мансийск.xlsx]РЕЕСТР'!X124</f>
    </nc>
  </rcc>
  <rcc rId="30778" sId="1">
    <oc r="T124">
      <f>'Z:\Экологи\РЕЕСТР М(П)НТКО\[Реестр М(П)НТКО г. Ханты-Мансийск.xlsx]РЕЕСТР'!AB124</f>
    </oc>
    <nc r="T124">
      <f>'Z:\Экологи\РЕЕСТР М(П)НТКО\[Реестр М(П)НТКО г. Ханты-Мансийск.xlsx]РЕЕСТР'!AB124</f>
    </nc>
  </rcc>
  <rcc rId="30779" sId="1">
    <oc r="U124">
      <f>'Z:\Экологи\РЕЕСТР М(П)НТКО\[Реестр М(П)НТКО г. Ханты-Мансийск.xlsx]РЕЕСТР'!AC124</f>
    </oc>
    <nc r="U124">
      <f>'Z:\Экологи\РЕЕСТР М(П)НТКО\[Реестр М(П)НТКО г. Ханты-Мансийск.xlsx]РЕЕСТР'!AC124</f>
    </nc>
  </rcc>
  <rcc rId="30780" sId="1">
    <oc r="V124">
      <f>'Z:\Экологи\РЕЕСТР М(П)НТКО\[Реестр М(П)НТКО г. Ханты-Мансийск.xlsx]РЕЕСТР'!AD124</f>
    </oc>
    <nc r="V124">
      <f>'Z:\Экологи\РЕЕСТР М(П)НТКО\[Реестр М(П)НТКО г. Ханты-Мансийск.xlsx]РЕЕСТР'!AD124</f>
    </nc>
  </rcc>
  <rcc rId="30781" sId="1">
    <oc r="W124">
      <f>'Z:\Экологи\РЕЕСТР М(П)НТКО\[Реестр М(П)НТКО г. Ханты-Мансийск.xlsx]РЕЕСТР'!AE124</f>
    </oc>
    <nc r="W124">
      <f>'Z:\Экологи\РЕЕСТР М(П)НТКО\[Реестр М(П)НТКО г. Ханты-Мансийск.xlsx]РЕЕСТР'!AE124</f>
    </nc>
  </rcc>
  <rcc rId="30782" sId="1">
    <oc r="X124">
      <f>'Z:\Экологи\РЕЕСТР М(П)НТКО\[Реестр М(П)НТКО г. Ханты-Мансийск.xlsx]РЕЕСТР'!AI124</f>
    </oc>
    <nc r="X124">
      <f>'Z:\Экологи\РЕЕСТР М(П)НТКО\[Реестр М(П)НТКО г. Ханты-Мансийск.xlsx]РЕЕСТР'!AI124</f>
    </nc>
  </rcc>
  <rcc rId="30783" sId="1">
    <oc r="Y124">
      <f>'Z:\Экологи\РЕЕСТР М(П)НТКО\[Реестр М(П)НТКО г. Ханты-Мансийск.xlsx]РЕЕСТР'!AM124</f>
    </oc>
    <nc r="Y124">
      <f>'Z:\Экологи\РЕЕСТР М(П)НТКО\[Реестр М(П)НТКО г. Ханты-Мансийск.xlsx]РЕЕСТР'!AM124</f>
    </nc>
  </rcc>
  <rcc rId="30784" sId="1">
    <oc r="B125">
      <f>'Z:\Экологи\РЕЕСТР М(П)НТКО\[Реестр М(П)НТКО г. Ханты-Мансийск.xlsx]РЕЕСТР'!B125</f>
    </oc>
    <nc r="B125">
      <f>'Z:\Экологи\РЕЕСТР М(П)НТКО\[Реестр М(П)НТКО г. Ханты-Мансийск.xlsx]РЕЕСТР'!B125</f>
    </nc>
  </rcc>
  <rcc rId="30785" sId="1">
    <oc r="C125">
      <f>'Z:\Экологи\РЕЕСТР М(П)НТКО\[Реестр М(П)НТКО г. Ханты-Мансийск.xlsx]РЕЕСТР'!C125</f>
    </oc>
    <nc r="C125">
      <f>'Z:\Экологи\РЕЕСТР М(П)НТКО\[Реестр М(П)НТКО г. Ханты-Мансийск.xlsx]РЕЕСТР'!C125</f>
    </nc>
  </rcc>
  <rcc rId="30786" sId="1">
    <oc r="D125">
      <f>'Z:\Экологи\РЕЕСТР М(П)НТКО\[Реестр М(П)НТКО г. Ханты-Мансийск.xlsx]РЕЕСТР'!D125</f>
    </oc>
    <nc r="D125">
      <f>'Z:\Экологи\РЕЕСТР М(П)НТКО\[Реестр М(П)НТКО г. Ханты-Мансийск.xlsx]РЕЕСТР'!D125</f>
    </nc>
  </rcc>
  <rcc rId="30787" sId="1">
    <oc r="E125">
      <f>'Z:\Экологи\РЕЕСТР М(П)НТКО\[Реестр М(П)НТКО г. Ханты-Мансийск.xlsx]РЕЕСТР'!F125</f>
    </oc>
    <nc r="E125">
      <f>'Z:\Экологи\РЕЕСТР М(П)НТКО\[Реестр М(П)НТКО г. Ханты-Мансийск.xlsx]РЕЕСТР'!F125</f>
    </nc>
  </rcc>
  <rcc rId="30788" sId="1">
    <oc r="F125">
      <f>'Z:\Экологи\РЕЕСТР М(П)НТКО\[Реестр М(П)НТКО г. Ханты-Мансийск.xlsx]РЕЕСТР'!H125</f>
    </oc>
    <nc r="F125">
      <f>'Z:\Экологи\РЕЕСТР М(П)НТКО\[Реестр М(П)НТКО г. Ханты-Мансийск.xlsx]РЕЕСТР'!H125</f>
    </nc>
  </rcc>
  <rcc rId="30789" sId="1">
    <oc r="G125">
      <f>'Z:\Экологи\РЕЕСТР М(П)НТКО\[Реестр М(П)НТКО г. Ханты-Мансийск.xlsx]РЕЕСТР'!I125</f>
    </oc>
    <nc r="G125">
      <f>'Z:\Экологи\РЕЕСТР М(П)НТКО\[Реестр М(П)НТКО г. Ханты-Мансийск.xlsx]РЕЕСТР'!I125</f>
    </nc>
  </rcc>
  <rcc rId="30790" sId="1">
    <oc r="H125">
      <f>'Z:\Экологи\РЕЕСТР М(П)НТКО\[Реестр М(П)НТКО г. Ханты-Мансийск.xlsx]РЕЕСТР'!J125</f>
    </oc>
    <nc r="H125">
      <f>'Z:\Экологи\РЕЕСТР М(П)НТКО\[Реестр М(П)НТКО г. Ханты-Мансийск.xlsx]РЕЕСТР'!J125</f>
    </nc>
  </rcc>
  <rcc rId="30791" sId="1">
    <oc r="I125">
      <f>'Z:\Экологи\РЕЕСТР М(П)НТКО\[Реестр М(П)НТКО г. Ханты-Мансийск.xlsx]РЕЕСТР'!K125</f>
    </oc>
    <nc r="I125">
      <f>'Z:\Экологи\РЕЕСТР М(П)НТКО\[Реестр М(П)НТКО г. Ханты-Мансийск.xlsx]РЕЕСТР'!K125</f>
    </nc>
  </rcc>
  <rcc rId="30792" sId="1">
    <oc r="J125">
      <f>'Z:\Экологи\РЕЕСТР М(П)НТКО\[Реестр М(П)НТКО г. Ханты-Мансийск.xlsx]РЕЕСТР'!L125</f>
    </oc>
    <nc r="J125">
      <f>'Z:\Экологи\РЕЕСТР М(П)НТКО\[Реестр М(П)НТКО г. Ханты-Мансийск.xlsx]РЕЕСТР'!L125</f>
    </nc>
  </rcc>
  <rcc rId="30793" sId="1">
    <oc r="K125">
      <f>'Z:\Экологи\РЕЕСТР М(П)НТКО\[Реестр М(П)НТКО г. Ханты-Мансийск.xlsx]РЕЕСТР'!M125</f>
    </oc>
    <nc r="K125">
      <f>'Z:\Экологи\РЕЕСТР М(П)НТКО\[Реестр М(П)НТКО г. Ханты-Мансийск.xlsx]РЕЕСТР'!M125</f>
    </nc>
  </rcc>
  <rcc rId="30794" sId="1">
    <oc r="L125">
      <f>'Z:\Экологи\РЕЕСТР М(П)НТКО\[Реестр М(П)НТКО г. Ханты-Мансийск.xlsx]РЕЕСТР'!N125</f>
    </oc>
    <nc r="L125">
      <f>'Z:\Экологи\РЕЕСТР М(П)НТКО\[Реестр М(П)НТКО г. Ханты-Мансийск.xlsx]РЕЕСТР'!N125</f>
    </nc>
  </rcc>
  <rcc rId="30795" sId="1">
    <oc r="M125">
      <f>'Z:\Экологи\РЕЕСТР М(П)НТКО\[Реестр М(П)НТКО г. Ханты-Мансийск.xlsx]РЕЕСТР'!O125</f>
    </oc>
    <nc r="M125">
      <f>'Z:\Экологи\РЕЕСТР М(П)НТКО\[Реестр М(П)НТКО г. Ханты-Мансийск.xlsx]РЕЕСТР'!O125</f>
    </nc>
  </rcc>
  <rcc rId="30796" sId="1">
    <oc r="N125">
      <f>'Z:\Экологи\РЕЕСТР М(П)НТКО\[Реестр М(П)НТКО г. Ханты-Мансийск.xlsx]РЕЕСТР'!P125</f>
    </oc>
    <nc r="N125">
      <f>'Z:\Экологи\РЕЕСТР М(П)НТКО\[Реестр М(П)НТКО г. Ханты-Мансийск.xlsx]РЕЕСТР'!P125</f>
    </nc>
  </rcc>
  <rcc rId="30797" sId="1">
    <oc r="O125">
      <f>'Z:\Экологи\РЕЕСТР М(П)НТКО\[Реестр М(П)НТКО г. Ханты-Мансийск.xlsx]РЕЕСТР'!Q125</f>
    </oc>
    <nc r="O125">
      <f>'Z:\Экологи\РЕЕСТР М(П)НТКО\[Реестр М(П)НТКО г. Ханты-Мансийск.xlsx]РЕЕСТР'!Q125</f>
    </nc>
  </rcc>
  <rcc rId="30798" sId="1">
    <oc r="P125">
      <f>'Z:\Экологи\РЕЕСТР М(П)НТКО\[Реестр М(П)НТКО г. Ханты-Мансийск.xlsx]РЕЕСТР'!R125</f>
    </oc>
    <nc r="P125">
      <f>'Z:\Экологи\РЕЕСТР М(П)НТКО\[Реестр М(П)НТКО г. Ханты-Мансийск.xlsx]РЕЕСТР'!R125</f>
    </nc>
  </rcc>
  <rcc rId="30799" sId="1">
    <oc r="Q125">
      <f>'Z:\Экологи\РЕЕСТР М(П)НТКО\[Реестр М(П)НТКО г. Ханты-Мансийск.xlsx]РЕЕСТР'!V125</f>
    </oc>
    <nc r="Q125">
      <f>'Z:\Экологи\РЕЕСТР М(П)НТКО\[Реестр М(П)НТКО г. Ханты-Мансийск.xlsx]РЕЕСТР'!V125</f>
    </nc>
  </rcc>
  <rcc rId="30800" sId="1">
    <oc r="R125">
      <f>'Z:\Экологи\РЕЕСТР М(П)НТКО\[Реестр М(П)НТКО г. Ханты-Мансийск.xlsx]РЕЕСТР'!W125</f>
    </oc>
    <nc r="R125">
      <f>'Z:\Экологи\РЕЕСТР М(П)НТКО\[Реестр М(П)НТКО г. Ханты-Мансийск.xlsx]РЕЕСТР'!W125</f>
    </nc>
  </rcc>
  <rcc rId="30801" sId="1">
    <oc r="S125">
      <f>'Z:\Экологи\РЕЕСТР М(П)НТКО\[Реестр М(П)НТКО г. Ханты-Мансийск.xlsx]РЕЕСТР'!X125</f>
    </oc>
    <nc r="S125">
      <f>'Z:\Экологи\РЕЕСТР М(П)НТКО\[Реестр М(П)НТКО г. Ханты-Мансийск.xlsx]РЕЕСТР'!X125</f>
    </nc>
  </rcc>
  <rcc rId="30802" sId="1">
    <oc r="T125">
      <f>'Z:\Экологи\РЕЕСТР М(П)НТКО\[Реестр М(П)НТКО г. Ханты-Мансийск.xlsx]РЕЕСТР'!AB125</f>
    </oc>
    <nc r="T125">
      <f>'Z:\Экологи\РЕЕСТР М(П)НТКО\[Реестр М(П)НТКО г. Ханты-Мансийск.xlsx]РЕЕСТР'!AB125</f>
    </nc>
  </rcc>
  <rcc rId="30803" sId="1">
    <oc r="U125">
      <f>'Z:\Экологи\РЕЕСТР М(П)НТКО\[Реестр М(П)НТКО г. Ханты-Мансийск.xlsx]РЕЕСТР'!AC125</f>
    </oc>
    <nc r="U125">
      <f>'Z:\Экологи\РЕЕСТР М(П)НТКО\[Реестр М(П)НТКО г. Ханты-Мансийск.xlsx]РЕЕСТР'!AC125</f>
    </nc>
  </rcc>
  <rcc rId="30804" sId="1">
    <oc r="V125">
      <f>'Z:\Экологи\РЕЕСТР М(П)НТКО\[Реестр М(П)НТКО г. Ханты-Мансийск.xlsx]РЕЕСТР'!AD125</f>
    </oc>
    <nc r="V125">
      <f>'Z:\Экологи\РЕЕСТР М(П)НТКО\[Реестр М(П)НТКО г. Ханты-Мансийск.xlsx]РЕЕСТР'!AD125</f>
    </nc>
  </rcc>
  <rcc rId="30805" sId="1">
    <oc r="W125">
      <f>'Z:\Экологи\РЕЕСТР М(П)НТКО\[Реестр М(П)НТКО г. Ханты-Мансийск.xlsx]РЕЕСТР'!AE125</f>
    </oc>
    <nc r="W125">
      <f>'Z:\Экологи\РЕЕСТР М(П)НТКО\[Реестр М(П)НТКО г. Ханты-Мансийск.xlsx]РЕЕСТР'!AE125</f>
    </nc>
  </rcc>
  <rcc rId="30806" sId="1">
    <oc r="X125">
      <f>'Z:\Экологи\РЕЕСТР М(П)НТКО\[Реестр М(П)НТКО г. Ханты-Мансийск.xlsx]РЕЕСТР'!AI125</f>
    </oc>
    <nc r="X125">
      <f>'Z:\Экологи\РЕЕСТР М(П)НТКО\[Реестр М(П)НТКО г. Ханты-Мансийск.xlsx]РЕЕСТР'!AI125</f>
    </nc>
  </rcc>
  <rcc rId="30807" sId="1">
    <oc r="Y125">
      <f>'Z:\Экологи\РЕЕСТР М(П)НТКО\[Реестр М(П)НТКО г. Ханты-Мансийск.xlsx]РЕЕСТР'!AM125</f>
    </oc>
    <nc r="Y125">
      <f>'Z:\Экологи\РЕЕСТР М(П)НТКО\[Реестр М(П)НТКО г. Ханты-Мансийск.xlsx]РЕЕСТР'!AM125</f>
    </nc>
  </rcc>
  <rcc rId="30808" sId="1">
    <oc r="B126">
      <f>'Z:\Экологи\РЕЕСТР М(П)НТКО\[Реестр М(П)НТКО г. Ханты-Мансийск.xlsx]РЕЕСТР'!B126</f>
    </oc>
    <nc r="B126">
      <f>'Z:\Экологи\РЕЕСТР М(П)НТКО\[Реестр М(П)НТКО г. Ханты-Мансийск.xlsx]РЕЕСТР'!B126</f>
    </nc>
  </rcc>
  <rcc rId="30809" sId="1">
    <oc r="C126">
      <f>'Z:\Экологи\РЕЕСТР М(П)НТКО\[Реестр М(П)НТКО г. Ханты-Мансийск.xlsx]РЕЕСТР'!C126</f>
    </oc>
    <nc r="C126">
      <f>'Z:\Экологи\РЕЕСТР М(П)НТКО\[Реестр М(П)НТКО г. Ханты-Мансийск.xlsx]РЕЕСТР'!C126</f>
    </nc>
  </rcc>
  <rcc rId="30810" sId="1">
    <oc r="D126">
      <f>'Z:\Экологи\РЕЕСТР М(П)НТКО\[Реестр М(П)НТКО г. Ханты-Мансийск.xlsx]РЕЕСТР'!D126</f>
    </oc>
    <nc r="D126">
      <f>'Z:\Экологи\РЕЕСТР М(П)НТКО\[Реестр М(П)НТКО г. Ханты-Мансийск.xlsx]РЕЕСТР'!D126</f>
    </nc>
  </rcc>
  <rcc rId="30811" sId="1">
    <oc r="E126">
      <f>'Z:\Экологи\РЕЕСТР М(П)НТКО\[Реестр М(П)НТКО г. Ханты-Мансийск.xlsx]РЕЕСТР'!F126</f>
    </oc>
    <nc r="E126">
      <f>'Z:\Экологи\РЕЕСТР М(П)НТКО\[Реестр М(П)НТКО г. Ханты-Мансийск.xlsx]РЕЕСТР'!F126</f>
    </nc>
  </rcc>
  <rcc rId="30812" sId="1">
    <oc r="F126">
      <f>'Z:\Экологи\РЕЕСТР М(П)НТКО\[Реестр М(П)НТКО г. Ханты-Мансийск.xlsx]РЕЕСТР'!H126</f>
    </oc>
    <nc r="F126">
      <f>'Z:\Экологи\РЕЕСТР М(П)НТКО\[Реестр М(П)НТКО г. Ханты-Мансийск.xlsx]РЕЕСТР'!H126</f>
    </nc>
  </rcc>
  <rcc rId="30813" sId="1">
    <oc r="G126">
      <f>'Z:\Экологи\РЕЕСТР М(П)НТКО\[Реестр М(П)НТКО г. Ханты-Мансийск.xlsx]РЕЕСТР'!I126</f>
    </oc>
    <nc r="G126">
      <f>'Z:\Экологи\РЕЕСТР М(П)НТКО\[Реестр М(П)НТКО г. Ханты-Мансийск.xlsx]РЕЕСТР'!I126</f>
    </nc>
  </rcc>
  <rcc rId="30814" sId="1">
    <oc r="H126">
      <f>'Z:\Экологи\РЕЕСТР М(П)НТКО\[Реестр М(П)НТКО г. Ханты-Мансийск.xlsx]РЕЕСТР'!J126</f>
    </oc>
    <nc r="H126">
      <f>'Z:\Экологи\РЕЕСТР М(П)НТКО\[Реестр М(П)НТКО г. Ханты-Мансийск.xlsx]РЕЕСТР'!J126</f>
    </nc>
  </rcc>
  <rcc rId="30815" sId="1">
    <oc r="I126">
      <f>'Z:\Экологи\РЕЕСТР М(П)НТКО\[Реестр М(П)НТКО г. Ханты-Мансийск.xlsx]РЕЕСТР'!K126</f>
    </oc>
    <nc r="I126">
      <f>'Z:\Экологи\РЕЕСТР М(П)НТКО\[Реестр М(П)НТКО г. Ханты-Мансийск.xlsx]РЕЕСТР'!K126</f>
    </nc>
  </rcc>
  <rcc rId="30816" sId="1">
    <oc r="J126">
      <f>'Z:\Экологи\РЕЕСТР М(П)НТКО\[Реестр М(П)НТКО г. Ханты-Мансийск.xlsx]РЕЕСТР'!L126</f>
    </oc>
    <nc r="J126">
      <f>'Z:\Экологи\РЕЕСТР М(П)НТКО\[Реестр М(П)НТКО г. Ханты-Мансийск.xlsx]РЕЕСТР'!L126</f>
    </nc>
  </rcc>
  <rcc rId="30817" sId="1">
    <oc r="K126">
      <f>'Z:\Экологи\РЕЕСТР М(П)НТКО\[Реестр М(П)НТКО г. Ханты-Мансийск.xlsx]РЕЕСТР'!M126</f>
    </oc>
    <nc r="K126">
      <f>'Z:\Экологи\РЕЕСТР М(П)НТКО\[Реестр М(П)НТКО г. Ханты-Мансийск.xlsx]РЕЕСТР'!M126</f>
    </nc>
  </rcc>
  <rcc rId="30818" sId="1">
    <oc r="L126">
      <f>'Z:\Экологи\РЕЕСТР М(П)НТКО\[Реестр М(П)НТКО г. Ханты-Мансийск.xlsx]РЕЕСТР'!N126</f>
    </oc>
    <nc r="L126">
      <f>'Z:\Экологи\РЕЕСТР М(П)НТКО\[Реестр М(П)НТКО г. Ханты-Мансийск.xlsx]РЕЕСТР'!N126</f>
    </nc>
  </rcc>
  <rcc rId="30819" sId="1">
    <oc r="M126">
      <f>'Z:\Экологи\РЕЕСТР М(П)НТКО\[Реестр М(П)НТКО г. Ханты-Мансийск.xlsx]РЕЕСТР'!O126</f>
    </oc>
    <nc r="M126">
      <f>'Z:\Экологи\РЕЕСТР М(П)НТКО\[Реестр М(П)НТКО г. Ханты-Мансийск.xlsx]РЕЕСТР'!O126</f>
    </nc>
  </rcc>
  <rcc rId="30820" sId="1">
    <oc r="N126">
      <f>'Z:\Экологи\РЕЕСТР М(П)НТКО\[Реестр М(П)НТКО г. Ханты-Мансийск.xlsx]РЕЕСТР'!P126</f>
    </oc>
    <nc r="N126">
      <f>'Z:\Экологи\РЕЕСТР М(П)НТКО\[Реестр М(П)НТКО г. Ханты-Мансийск.xlsx]РЕЕСТР'!P126</f>
    </nc>
  </rcc>
  <rcc rId="30821" sId="1">
    <oc r="O126">
      <f>'Z:\Экологи\РЕЕСТР М(П)НТКО\[Реестр М(П)НТКО г. Ханты-Мансийск.xlsx]РЕЕСТР'!Q126</f>
    </oc>
    <nc r="O126">
      <f>'Z:\Экологи\РЕЕСТР М(П)НТКО\[Реестр М(П)НТКО г. Ханты-Мансийск.xlsx]РЕЕСТР'!Q126</f>
    </nc>
  </rcc>
  <rcc rId="30822" sId="1">
    <oc r="P126">
      <f>'Z:\Экологи\РЕЕСТР М(П)НТКО\[Реестр М(П)НТКО г. Ханты-Мансийск.xlsx]РЕЕСТР'!R126</f>
    </oc>
    <nc r="P126">
      <f>'Z:\Экологи\РЕЕСТР М(П)НТКО\[Реестр М(П)НТКО г. Ханты-Мансийск.xlsx]РЕЕСТР'!R126</f>
    </nc>
  </rcc>
  <rcc rId="30823" sId="1">
    <oc r="Q126">
      <f>'Z:\Экологи\РЕЕСТР М(П)НТКО\[Реестр М(П)НТКО г. Ханты-Мансийск.xlsx]РЕЕСТР'!V126</f>
    </oc>
    <nc r="Q126">
      <f>'Z:\Экологи\РЕЕСТР М(П)НТКО\[Реестр М(П)НТКО г. Ханты-Мансийск.xlsx]РЕЕСТР'!V126</f>
    </nc>
  </rcc>
  <rcc rId="30824" sId="1">
    <oc r="R126">
      <f>'Z:\Экологи\РЕЕСТР М(П)НТКО\[Реестр М(П)НТКО г. Ханты-Мансийск.xlsx]РЕЕСТР'!W126</f>
    </oc>
    <nc r="R126">
      <f>'Z:\Экологи\РЕЕСТР М(П)НТКО\[Реестр М(П)НТКО г. Ханты-Мансийск.xlsx]РЕЕСТР'!W126</f>
    </nc>
  </rcc>
  <rcc rId="30825" sId="1">
    <oc r="S126">
      <f>'Z:\Экологи\РЕЕСТР М(П)НТКО\[Реестр М(П)НТКО г. Ханты-Мансийск.xlsx]РЕЕСТР'!X126</f>
    </oc>
    <nc r="S126">
      <f>'Z:\Экологи\РЕЕСТР М(П)НТКО\[Реестр М(П)НТКО г. Ханты-Мансийск.xlsx]РЕЕСТР'!X126</f>
    </nc>
  </rcc>
  <rcc rId="30826" sId="1">
    <oc r="T126">
      <f>'Z:\Экологи\РЕЕСТР М(П)НТКО\[Реестр М(П)НТКО г. Ханты-Мансийск.xlsx]РЕЕСТР'!AB126</f>
    </oc>
    <nc r="T126">
      <f>'Z:\Экологи\РЕЕСТР М(П)НТКО\[Реестр М(П)НТКО г. Ханты-Мансийск.xlsx]РЕЕСТР'!AB126</f>
    </nc>
  </rcc>
  <rcc rId="30827" sId="1">
    <oc r="U126">
      <f>'Z:\Экологи\РЕЕСТР М(П)НТКО\[Реестр М(П)НТКО г. Ханты-Мансийск.xlsx]РЕЕСТР'!AC126</f>
    </oc>
    <nc r="U126">
      <f>'Z:\Экологи\РЕЕСТР М(П)НТКО\[Реестр М(П)НТКО г. Ханты-Мансийск.xlsx]РЕЕСТР'!AC126</f>
    </nc>
  </rcc>
  <rcc rId="30828" sId="1">
    <oc r="V126">
      <f>'Z:\Экологи\РЕЕСТР М(П)НТКО\[Реестр М(П)НТКО г. Ханты-Мансийск.xlsx]РЕЕСТР'!AD126</f>
    </oc>
    <nc r="V126">
      <f>'Z:\Экологи\РЕЕСТР М(П)НТКО\[Реестр М(П)НТКО г. Ханты-Мансийск.xlsx]РЕЕСТР'!AD126</f>
    </nc>
  </rcc>
  <rcc rId="30829" sId="1">
    <oc r="W126">
      <f>'Z:\Экологи\РЕЕСТР М(П)НТКО\[Реестр М(П)НТКО г. Ханты-Мансийск.xlsx]РЕЕСТР'!AE126</f>
    </oc>
    <nc r="W126">
      <f>'Z:\Экологи\РЕЕСТР М(П)НТКО\[Реестр М(П)НТКО г. Ханты-Мансийск.xlsx]РЕЕСТР'!AE126</f>
    </nc>
  </rcc>
  <rcc rId="30830" sId="1">
    <oc r="X126">
      <f>'Z:\Экологи\РЕЕСТР М(П)НТКО\[Реестр М(П)НТКО г. Ханты-Мансийск.xlsx]РЕЕСТР'!AI126</f>
    </oc>
    <nc r="X126">
      <f>'Z:\Экологи\РЕЕСТР М(П)НТКО\[Реестр М(П)НТКО г. Ханты-Мансийск.xlsx]РЕЕСТР'!AI126</f>
    </nc>
  </rcc>
  <rcc rId="30831" sId="1">
    <oc r="Y126">
      <f>'Z:\Экологи\РЕЕСТР М(П)НТКО\[Реестр М(П)НТКО г. Ханты-Мансийск.xlsx]РЕЕСТР'!AM126</f>
    </oc>
    <nc r="Y126">
      <f>'Z:\Экологи\РЕЕСТР М(П)НТКО\[Реестр М(П)НТКО г. Ханты-Мансийск.xlsx]РЕЕСТР'!AM126</f>
    </nc>
  </rcc>
  <rcc rId="30832" sId="1">
    <oc r="B127">
      <f>'Z:\Экологи\РЕЕСТР М(П)НТКО\[Реестр М(П)НТКО г. Ханты-Мансийск.xlsx]РЕЕСТР'!B127</f>
    </oc>
    <nc r="B127">
      <f>'Z:\Экологи\РЕЕСТР М(П)НТКО\[Реестр М(П)НТКО г. Ханты-Мансийск.xlsx]РЕЕСТР'!B127</f>
    </nc>
  </rcc>
  <rcc rId="30833" sId="1">
    <oc r="C127">
      <f>'Z:\Экологи\РЕЕСТР М(П)НТКО\[Реестр М(П)НТКО г. Ханты-Мансийск.xlsx]РЕЕСТР'!C127</f>
    </oc>
    <nc r="C127">
      <f>'Z:\Экологи\РЕЕСТР М(П)НТКО\[Реестр М(П)НТКО г. Ханты-Мансийск.xlsx]РЕЕСТР'!C127</f>
    </nc>
  </rcc>
  <rcc rId="30834" sId="1">
    <oc r="D127">
      <f>'Z:\Экологи\РЕЕСТР М(П)НТКО\[Реестр М(П)НТКО г. Ханты-Мансийск.xlsx]РЕЕСТР'!D127</f>
    </oc>
    <nc r="D127">
      <f>'Z:\Экологи\РЕЕСТР М(П)НТКО\[Реестр М(П)НТКО г. Ханты-Мансийск.xlsx]РЕЕСТР'!D127</f>
    </nc>
  </rcc>
  <rcc rId="30835" sId="1">
    <oc r="E127">
      <f>'Z:\Экологи\РЕЕСТР М(П)НТКО\[Реестр М(П)НТКО г. Ханты-Мансийск.xlsx]РЕЕСТР'!F127</f>
    </oc>
    <nc r="E127">
      <f>'Z:\Экологи\РЕЕСТР М(П)НТКО\[Реестр М(П)НТКО г. Ханты-Мансийск.xlsx]РЕЕСТР'!F127</f>
    </nc>
  </rcc>
  <rcc rId="30836" sId="1">
    <oc r="F127">
      <f>'Z:\Экологи\РЕЕСТР М(П)НТКО\[Реестр М(П)НТКО г. Ханты-Мансийск.xlsx]РЕЕСТР'!H127</f>
    </oc>
    <nc r="F127">
      <f>'Z:\Экологи\РЕЕСТР М(П)НТКО\[Реестр М(П)НТКО г. Ханты-Мансийск.xlsx]РЕЕСТР'!H127</f>
    </nc>
  </rcc>
  <rcc rId="30837" sId="1">
    <oc r="G127">
      <f>'Z:\Экологи\РЕЕСТР М(П)НТКО\[Реестр М(П)НТКО г. Ханты-Мансийск.xlsx]РЕЕСТР'!I127</f>
    </oc>
    <nc r="G127">
      <f>'Z:\Экологи\РЕЕСТР М(П)НТКО\[Реестр М(П)НТКО г. Ханты-Мансийск.xlsx]РЕЕСТР'!I127</f>
    </nc>
  </rcc>
  <rcc rId="30838" sId="1">
    <oc r="H127">
      <f>'Z:\Экологи\РЕЕСТР М(П)НТКО\[Реестр М(П)НТКО г. Ханты-Мансийск.xlsx]РЕЕСТР'!J127</f>
    </oc>
    <nc r="H127">
      <f>'Z:\Экологи\РЕЕСТР М(П)НТКО\[Реестр М(П)НТКО г. Ханты-Мансийск.xlsx]РЕЕСТР'!J127</f>
    </nc>
  </rcc>
  <rcc rId="30839" sId="1">
    <oc r="I127">
      <f>'Z:\Экологи\РЕЕСТР М(П)НТКО\[Реестр М(П)НТКО г. Ханты-Мансийск.xlsx]РЕЕСТР'!K127</f>
    </oc>
    <nc r="I127">
      <f>'Z:\Экологи\РЕЕСТР М(П)НТКО\[Реестр М(П)НТКО г. Ханты-Мансийск.xlsx]РЕЕСТР'!K127</f>
    </nc>
  </rcc>
  <rcc rId="30840" sId="1">
    <oc r="J127">
      <f>'Z:\Экологи\РЕЕСТР М(П)НТКО\[Реестр М(П)НТКО г. Ханты-Мансийск.xlsx]РЕЕСТР'!L127</f>
    </oc>
    <nc r="J127">
      <f>'Z:\Экологи\РЕЕСТР М(П)НТКО\[Реестр М(П)НТКО г. Ханты-Мансийск.xlsx]РЕЕСТР'!L127</f>
    </nc>
  </rcc>
  <rcc rId="30841" sId="1">
    <oc r="K127">
      <f>'Z:\Экологи\РЕЕСТР М(П)НТКО\[Реестр М(П)НТКО г. Ханты-Мансийск.xlsx]РЕЕСТР'!M127</f>
    </oc>
    <nc r="K127">
      <f>'Z:\Экологи\РЕЕСТР М(П)НТКО\[Реестр М(П)НТКО г. Ханты-Мансийск.xlsx]РЕЕСТР'!M127</f>
    </nc>
  </rcc>
  <rcc rId="30842" sId="1">
    <oc r="L127">
      <f>'Z:\Экологи\РЕЕСТР М(П)НТКО\[Реестр М(П)НТКО г. Ханты-Мансийск.xlsx]РЕЕСТР'!N127</f>
    </oc>
    <nc r="L127">
      <f>'Z:\Экологи\РЕЕСТР М(П)НТКО\[Реестр М(П)НТКО г. Ханты-Мансийск.xlsx]РЕЕСТР'!N127</f>
    </nc>
  </rcc>
  <rcc rId="30843" sId="1">
    <oc r="M127">
      <f>'Z:\Экологи\РЕЕСТР М(П)НТКО\[Реестр М(П)НТКО г. Ханты-Мансийск.xlsx]РЕЕСТР'!O127</f>
    </oc>
    <nc r="M127">
      <f>'Z:\Экологи\РЕЕСТР М(П)НТКО\[Реестр М(П)НТКО г. Ханты-Мансийск.xlsx]РЕЕСТР'!O127</f>
    </nc>
  </rcc>
  <rcc rId="30844" sId="1">
    <oc r="N127">
      <f>'Z:\Экологи\РЕЕСТР М(П)НТКО\[Реестр М(П)НТКО г. Ханты-Мансийск.xlsx]РЕЕСТР'!P127</f>
    </oc>
    <nc r="N127">
      <f>'Z:\Экологи\РЕЕСТР М(П)НТКО\[Реестр М(П)НТКО г. Ханты-Мансийск.xlsx]РЕЕСТР'!P127</f>
    </nc>
  </rcc>
  <rcc rId="30845" sId="1">
    <oc r="O127">
      <f>'Z:\Экологи\РЕЕСТР М(П)НТКО\[Реестр М(П)НТКО г. Ханты-Мансийск.xlsx]РЕЕСТР'!Q127</f>
    </oc>
    <nc r="O127">
      <f>'Z:\Экологи\РЕЕСТР М(П)НТКО\[Реестр М(П)НТКО г. Ханты-Мансийск.xlsx]РЕЕСТР'!Q127</f>
    </nc>
  </rcc>
  <rcc rId="30846" sId="1">
    <oc r="P127">
      <f>'Z:\Экологи\РЕЕСТР М(П)НТКО\[Реестр М(П)НТКО г. Ханты-Мансийск.xlsx]РЕЕСТР'!R127</f>
    </oc>
    <nc r="P127">
      <f>'Z:\Экологи\РЕЕСТР М(П)НТКО\[Реестр М(П)НТКО г. Ханты-Мансийск.xlsx]РЕЕСТР'!R127</f>
    </nc>
  </rcc>
  <rcc rId="30847" sId="1">
    <oc r="Q127">
      <f>'Z:\Экологи\РЕЕСТР М(П)НТКО\[Реестр М(П)НТКО г. Ханты-Мансийск.xlsx]РЕЕСТР'!V127</f>
    </oc>
    <nc r="Q127">
      <f>'Z:\Экологи\РЕЕСТР М(П)НТКО\[Реестр М(П)НТКО г. Ханты-Мансийск.xlsx]РЕЕСТР'!V127</f>
    </nc>
  </rcc>
  <rcc rId="30848" sId="1">
    <oc r="R127">
      <f>'Z:\Экологи\РЕЕСТР М(П)НТКО\[Реестр М(П)НТКО г. Ханты-Мансийск.xlsx]РЕЕСТР'!W127</f>
    </oc>
    <nc r="R127">
      <f>'Z:\Экологи\РЕЕСТР М(П)НТКО\[Реестр М(П)НТКО г. Ханты-Мансийск.xlsx]РЕЕСТР'!W127</f>
    </nc>
  </rcc>
  <rcc rId="30849" sId="1">
    <oc r="S127">
      <f>'Z:\Экологи\РЕЕСТР М(П)НТКО\[Реестр М(П)НТКО г. Ханты-Мансийск.xlsx]РЕЕСТР'!X127</f>
    </oc>
    <nc r="S127">
      <f>'Z:\Экологи\РЕЕСТР М(П)НТКО\[Реестр М(П)НТКО г. Ханты-Мансийск.xlsx]РЕЕСТР'!X127</f>
    </nc>
  </rcc>
  <rcc rId="30850" sId="1">
    <oc r="T127">
      <f>'Z:\Экологи\РЕЕСТР М(П)НТКО\[Реестр М(П)НТКО г. Ханты-Мансийск.xlsx]РЕЕСТР'!AB127</f>
    </oc>
    <nc r="T127">
      <f>'Z:\Экологи\РЕЕСТР М(П)НТКО\[Реестр М(П)НТКО г. Ханты-Мансийск.xlsx]РЕЕСТР'!AB127</f>
    </nc>
  </rcc>
  <rcc rId="30851" sId="1">
    <oc r="U127">
      <f>'Z:\Экологи\РЕЕСТР М(П)НТКО\[Реестр М(П)НТКО г. Ханты-Мансийск.xlsx]РЕЕСТР'!AC127</f>
    </oc>
    <nc r="U127">
      <f>'Z:\Экологи\РЕЕСТР М(П)НТКО\[Реестр М(П)НТКО г. Ханты-Мансийск.xlsx]РЕЕСТР'!AC127</f>
    </nc>
  </rcc>
  <rcc rId="30852" sId="1">
    <oc r="V127">
      <f>'Z:\Экологи\РЕЕСТР М(П)НТКО\[Реестр М(П)НТКО г. Ханты-Мансийск.xlsx]РЕЕСТР'!AD127</f>
    </oc>
    <nc r="V127">
      <f>'Z:\Экологи\РЕЕСТР М(П)НТКО\[Реестр М(П)НТКО г. Ханты-Мансийск.xlsx]РЕЕСТР'!AD127</f>
    </nc>
  </rcc>
  <rcc rId="30853" sId="1">
    <oc r="W127">
      <f>'Z:\Экологи\РЕЕСТР М(П)НТКО\[Реестр М(П)НТКО г. Ханты-Мансийск.xlsx]РЕЕСТР'!AE127</f>
    </oc>
    <nc r="W127">
      <f>'Z:\Экологи\РЕЕСТР М(П)НТКО\[Реестр М(П)НТКО г. Ханты-Мансийск.xlsx]РЕЕСТР'!AE127</f>
    </nc>
  </rcc>
  <rcc rId="30854" sId="1">
    <oc r="X127">
      <f>'Z:\Экологи\РЕЕСТР М(П)НТКО\[Реестр М(П)НТКО г. Ханты-Мансийск.xlsx]РЕЕСТР'!AI127</f>
    </oc>
    <nc r="X127">
      <f>'Z:\Экологи\РЕЕСТР М(П)НТКО\[Реестр М(П)НТКО г. Ханты-Мансийск.xlsx]РЕЕСТР'!AI127</f>
    </nc>
  </rcc>
  <rcc rId="30855" sId="1">
    <oc r="Y127">
      <f>'Z:\Экологи\РЕЕСТР М(П)НТКО\[Реестр М(П)НТКО г. Ханты-Мансийск.xlsx]РЕЕСТР'!AM127</f>
    </oc>
    <nc r="Y127">
      <f>'Z:\Экологи\РЕЕСТР М(П)НТКО\[Реестр М(П)НТКО г. Ханты-Мансийск.xlsx]РЕЕСТР'!AM127</f>
    </nc>
  </rcc>
  <rcc rId="30856" sId="1">
    <oc r="B128">
      <f>'Z:\Экологи\РЕЕСТР М(П)НТКО\[Реестр М(П)НТКО г. Ханты-Мансийск.xlsx]РЕЕСТР'!B128</f>
    </oc>
    <nc r="B128">
      <f>'Z:\Экологи\РЕЕСТР М(П)НТКО\[Реестр М(П)НТКО г. Ханты-Мансийск.xlsx]РЕЕСТР'!B128</f>
    </nc>
  </rcc>
  <rcc rId="30857" sId="1">
    <oc r="C128">
      <f>'Z:\Экологи\РЕЕСТР М(П)НТКО\[Реестр М(П)НТКО г. Ханты-Мансийск.xlsx]РЕЕСТР'!C128</f>
    </oc>
    <nc r="C128">
      <f>'Z:\Экологи\РЕЕСТР М(П)НТКО\[Реестр М(П)НТКО г. Ханты-Мансийск.xlsx]РЕЕСТР'!C128</f>
    </nc>
  </rcc>
  <rcc rId="30858" sId="1">
    <oc r="D128">
      <f>'Z:\Экологи\РЕЕСТР М(П)НТКО\[Реестр М(П)НТКО г. Ханты-Мансийск.xlsx]РЕЕСТР'!D128</f>
    </oc>
    <nc r="D128">
      <f>'Z:\Экологи\РЕЕСТР М(П)НТКО\[Реестр М(П)НТКО г. Ханты-Мансийск.xlsx]РЕЕСТР'!D128</f>
    </nc>
  </rcc>
  <rcc rId="30859" sId="1">
    <oc r="E128">
      <f>'Z:\Экологи\РЕЕСТР М(П)НТКО\[Реестр М(П)НТКО г. Ханты-Мансийск.xlsx]РЕЕСТР'!F128</f>
    </oc>
    <nc r="E128">
      <f>'Z:\Экологи\РЕЕСТР М(П)НТКО\[Реестр М(П)НТКО г. Ханты-Мансийск.xlsx]РЕЕСТР'!F128</f>
    </nc>
  </rcc>
  <rcc rId="30860" sId="1">
    <oc r="F128">
      <f>'Z:\Экологи\РЕЕСТР М(П)НТКО\[Реестр М(П)НТКО г. Ханты-Мансийск.xlsx]РЕЕСТР'!H128</f>
    </oc>
    <nc r="F128">
      <f>'Z:\Экологи\РЕЕСТР М(П)НТКО\[Реестр М(П)НТКО г. Ханты-Мансийск.xlsx]РЕЕСТР'!H128</f>
    </nc>
  </rcc>
  <rcc rId="30861" sId="1">
    <oc r="G128">
      <f>'Z:\Экологи\РЕЕСТР М(П)НТКО\[Реестр М(П)НТКО г. Ханты-Мансийск.xlsx]РЕЕСТР'!I128</f>
    </oc>
    <nc r="G128">
      <f>'Z:\Экологи\РЕЕСТР М(П)НТКО\[Реестр М(П)НТКО г. Ханты-Мансийск.xlsx]РЕЕСТР'!I128</f>
    </nc>
  </rcc>
  <rcc rId="30862" sId="1">
    <oc r="H128">
      <f>'Z:\Экологи\РЕЕСТР М(П)НТКО\[Реестр М(П)НТКО г. Ханты-Мансийск.xlsx]РЕЕСТР'!J128</f>
    </oc>
    <nc r="H128">
      <f>'Z:\Экологи\РЕЕСТР М(П)НТКО\[Реестр М(П)НТКО г. Ханты-Мансийск.xlsx]РЕЕСТР'!J128</f>
    </nc>
  </rcc>
  <rcc rId="30863" sId="1">
    <oc r="I128">
      <f>'Z:\Экологи\РЕЕСТР М(П)НТКО\[Реестр М(П)НТКО г. Ханты-Мансийск.xlsx]РЕЕСТР'!K128</f>
    </oc>
    <nc r="I128">
      <f>'Z:\Экологи\РЕЕСТР М(П)НТКО\[Реестр М(П)НТКО г. Ханты-Мансийск.xlsx]РЕЕСТР'!K128</f>
    </nc>
  </rcc>
  <rcc rId="30864" sId="1">
    <oc r="J128">
      <f>'Z:\Экологи\РЕЕСТР М(П)НТКО\[Реестр М(П)НТКО г. Ханты-Мансийск.xlsx]РЕЕСТР'!L128</f>
    </oc>
    <nc r="J128">
      <f>'Z:\Экологи\РЕЕСТР М(П)НТКО\[Реестр М(П)НТКО г. Ханты-Мансийск.xlsx]РЕЕСТР'!L128</f>
    </nc>
  </rcc>
  <rcc rId="30865" sId="1">
    <oc r="K128">
      <f>'Z:\Экологи\РЕЕСТР М(П)НТКО\[Реестр М(П)НТКО г. Ханты-Мансийск.xlsx]РЕЕСТР'!M128</f>
    </oc>
    <nc r="K128">
      <f>'Z:\Экологи\РЕЕСТР М(П)НТКО\[Реестр М(П)НТКО г. Ханты-Мансийск.xlsx]РЕЕСТР'!M128</f>
    </nc>
  </rcc>
  <rcc rId="30866" sId="1">
    <oc r="L128">
      <f>'Z:\Экологи\РЕЕСТР М(П)НТКО\[Реестр М(П)НТКО г. Ханты-Мансийск.xlsx]РЕЕСТР'!N128</f>
    </oc>
    <nc r="L128">
      <f>'Z:\Экологи\РЕЕСТР М(П)НТКО\[Реестр М(П)НТКО г. Ханты-Мансийск.xlsx]РЕЕСТР'!N128</f>
    </nc>
  </rcc>
  <rcc rId="30867" sId="1">
    <oc r="M128">
      <f>'Z:\Экологи\РЕЕСТР М(П)НТКО\[Реестр М(П)НТКО г. Ханты-Мансийск.xlsx]РЕЕСТР'!O128</f>
    </oc>
    <nc r="M128">
      <f>'Z:\Экологи\РЕЕСТР М(П)НТКО\[Реестр М(П)НТКО г. Ханты-Мансийск.xlsx]РЕЕСТР'!O128</f>
    </nc>
  </rcc>
  <rcc rId="30868" sId="1">
    <oc r="N128">
      <f>'Z:\Экологи\РЕЕСТР М(П)НТКО\[Реестр М(П)НТКО г. Ханты-Мансийск.xlsx]РЕЕСТР'!P128</f>
    </oc>
    <nc r="N128">
      <f>'Z:\Экологи\РЕЕСТР М(П)НТКО\[Реестр М(П)НТКО г. Ханты-Мансийск.xlsx]РЕЕСТР'!P128</f>
    </nc>
  </rcc>
  <rcc rId="30869" sId="1">
    <oc r="O128">
      <f>'Z:\Экологи\РЕЕСТР М(П)НТКО\[Реестр М(П)НТКО г. Ханты-Мансийск.xlsx]РЕЕСТР'!Q128</f>
    </oc>
    <nc r="O128">
      <f>'Z:\Экологи\РЕЕСТР М(П)НТКО\[Реестр М(П)НТКО г. Ханты-Мансийск.xlsx]РЕЕСТР'!Q128</f>
    </nc>
  </rcc>
  <rcc rId="30870" sId="1">
    <oc r="P128">
      <f>'Z:\Экологи\РЕЕСТР М(П)НТКО\[Реестр М(П)НТКО г. Ханты-Мансийск.xlsx]РЕЕСТР'!R128</f>
    </oc>
    <nc r="P128">
      <f>'Z:\Экологи\РЕЕСТР М(П)НТКО\[Реестр М(П)НТКО г. Ханты-Мансийск.xlsx]РЕЕСТР'!R128</f>
    </nc>
  </rcc>
  <rcc rId="30871" sId="1">
    <oc r="Q128">
      <f>'Z:\Экологи\РЕЕСТР М(П)НТКО\[Реестр М(П)НТКО г. Ханты-Мансийск.xlsx]РЕЕСТР'!V128</f>
    </oc>
    <nc r="Q128">
      <f>'Z:\Экологи\РЕЕСТР М(П)НТКО\[Реестр М(П)НТКО г. Ханты-Мансийск.xlsx]РЕЕСТР'!V128</f>
    </nc>
  </rcc>
  <rcc rId="30872" sId="1">
    <oc r="R128">
      <f>'Z:\Экологи\РЕЕСТР М(П)НТКО\[Реестр М(П)НТКО г. Ханты-Мансийск.xlsx]РЕЕСТР'!W128</f>
    </oc>
    <nc r="R128">
      <f>'Z:\Экологи\РЕЕСТР М(П)НТКО\[Реестр М(П)НТКО г. Ханты-Мансийск.xlsx]РЕЕСТР'!W128</f>
    </nc>
  </rcc>
  <rcc rId="30873" sId="1">
    <oc r="S128">
      <f>'Z:\Экологи\РЕЕСТР М(П)НТКО\[Реестр М(П)НТКО г. Ханты-Мансийск.xlsx]РЕЕСТР'!X128</f>
    </oc>
    <nc r="S128">
      <f>'Z:\Экологи\РЕЕСТР М(П)НТКО\[Реестр М(П)НТКО г. Ханты-Мансийск.xlsx]РЕЕСТР'!X128</f>
    </nc>
  </rcc>
  <rcc rId="30874" sId="1">
    <oc r="T128">
      <f>'Z:\Экологи\РЕЕСТР М(П)НТКО\[Реестр М(П)НТКО г. Ханты-Мансийск.xlsx]РЕЕСТР'!AB128</f>
    </oc>
    <nc r="T128">
      <f>'Z:\Экологи\РЕЕСТР М(П)НТКО\[Реестр М(П)НТКО г. Ханты-Мансийск.xlsx]РЕЕСТР'!AB128</f>
    </nc>
  </rcc>
  <rcc rId="30875" sId="1">
    <oc r="U128">
      <f>'Z:\Экологи\РЕЕСТР М(П)НТКО\[Реестр М(П)НТКО г. Ханты-Мансийск.xlsx]РЕЕСТР'!AC128</f>
    </oc>
    <nc r="U128">
      <f>'Z:\Экологи\РЕЕСТР М(П)НТКО\[Реестр М(П)НТКО г. Ханты-Мансийск.xlsx]РЕЕСТР'!AC128</f>
    </nc>
  </rcc>
  <rcc rId="30876" sId="1">
    <oc r="V128">
      <f>'Z:\Экологи\РЕЕСТР М(П)НТКО\[Реестр М(П)НТКО г. Ханты-Мансийск.xlsx]РЕЕСТР'!AD128</f>
    </oc>
    <nc r="V128">
      <f>'Z:\Экологи\РЕЕСТР М(П)НТКО\[Реестр М(П)НТКО г. Ханты-Мансийск.xlsx]РЕЕСТР'!AD128</f>
    </nc>
  </rcc>
  <rcc rId="30877" sId="1">
    <oc r="W128">
      <f>'Z:\Экологи\РЕЕСТР М(П)НТКО\[Реестр М(П)НТКО г. Ханты-Мансийск.xlsx]РЕЕСТР'!AE128</f>
    </oc>
    <nc r="W128">
      <f>'Z:\Экологи\РЕЕСТР М(П)НТКО\[Реестр М(П)НТКО г. Ханты-Мансийск.xlsx]РЕЕСТР'!AE128</f>
    </nc>
  </rcc>
  <rcc rId="30878" sId="1">
    <oc r="X128">
      <f>'Z:\Экологи\РЕЕСТР М(П)НТКО\[Реестр М(П)НТКО г. Ханты-Мансийск.xlsx]РЕЕСТР'!AI128</f>
    </oc>
    <nc r="X128">
      <f>'Z:\Экологи\РЕЕСТР М(П)НТКО\[Реестр М(П)НТКО г. Ханты-Мансийск.xlsx]РЕЕСТР'!AI128</f>
    </nc>
  </rcc>
  <rcc rId="30879" sId="1">
    <oc r="Y128">
      <f>'Z:\Экологи\РЕЕСТР М(П)НТКО\[Реестр М(П)НТКО г. Ханты-Мансийск.xlsx]РЕЕСТР'!AM128</f>
    </oc>
    <nc r="Y128">
      <f>'Z:\Экологи\РЕЕСТР М(П)НТКО\[Реестр М(П)НТКО г. Ханты-Мансийск.xlsx]РЕЕСТР'!AM128</f>
    </nc>
  </rcc>
  <rcc rId="30880" sId="1">
    <oc r="B129">
      <f>'Z:\Экологи\РЕЕСТР М(П)НТКО\[Реестр М(П)НТКО г. Ханты-Мансийск.xlsx]РЕЕСТР'!B129</f>
    </oc>
    <nc r="B129">
      <f>'Z:\Экологи\РЕЕСТР М(П)НТКО\[Реестр М(П)НТКО г. Ханты-Мансийск.xlsx]РЕЕСТР'!B129</f>
    </nc>
  </rcc>
  <rcc rId="30881" sId="1">
    <oc r="C129">
      <f>'Z:\Экологи\РЕЕСТР М(П)НТКО\[Реестр М(П)НТКО г. Ханты-Мансийск.xlsx]РЕЕСТР'!C129</f>
    </oc>
    <nc r="C129">
      <f>'Z:\Экологи\РЕЕСТР М(П)НТКО\[Реестр М(П)НТКО г. Ханты-Мансийск.xlsx]РЕЕСТР'!C129</f>
    </nc>
  </rcc>
  <rcc rId="30882" sId="1">
    <oc r="D129">
      <f>'Z:\Экологи\РЕЕСТР М(П)НТКО\[Реестр М(П)НТКО г. Ханты-Мансийск.xlsx]РЕЕСТР'!D129</f>
    </oc>
    <nc r="D129">
      <f>'Z:\Экологи\РЕЕСТР М(П)НТКО\[Реестр М(П)НТКО г. Ханты-Мансийск.xlsx]РЕЕСТР'!D129</f>
    </nc>
  </rcc>
  <rcc rId="30883" sId="1">
    <oc r="E129">
      <f>'Z:\Экологи\РЕЕСТР М(П)НТКО\[Реестр М(П)НТКО г. Ханты-Мансийск.xlsx]РЕЕСТР'!F129</f>
    </oc>
    <nc r="E129">
      <f>'Z:\Экологи\РЕЕСТР М(П)НТКО\[Реестр М(П)НТКО г. Ханты-Мансийск.xlsx]РЕЕСТР'!F129</f>
    </nc>
  </rcc>
  <rcc rId="30884" sId="1">
    <oc r="F129">
      <f>'Z:\Экологи\РЕЕСТР М(П)НТКО\[Реестр М(П)НТКО г. Ханты-Мансийск.xlsx]РЕЕСТР'!H129</f>
    </oc>
    <nc r="F129">
      <f>'Z:\Экологи\РЕЕСТР М(П)НТКО\[Реестр М(П)НТКО г. Ханты-Мансийск.xlsx]РЕЕСТР'!H129</f>
    </nc>
  </rcc>
  <rcc rId="30885" sId="1">
    <oc r="G129">
      <f>'Z:\Экологи\РЕЕСТР М(П)НТКО\[Реестр М(П)НТКО г. Ханты-Мансийск.xlsx]РЕЕСТР'!I129</f>
    </oc>
    <nc r="G129">
      <f>'Z:\Экологи\РЕЕСТР М(П)НТКО\[Реестр М(П)НТКО г. Ханты-Мансийск.xlsx]РЕЕСТР'!I129</f>
    </nc>
  </rcc>
  <rcc rId="30886" sId="1">
    <oc r="H129">
      <f>'Z:\Экологи\РЕЕСТР М(П)НТКО\[Реестр М(П)НТКО г. Ханты-Мансийск.xlsx]РЕЕСТР'!J129</f>
    </oc>
    <nc r="H129">
      <f>'Z:\Экологи\РЕЕСТР М(П)НТКО\[Реестр М(П)НТКО г. Ханты-Мансийск.xlsx]РЕЕСТР'!J129</f>
    </nc>
  </rcc>
  <rcc rId="30887" sId="1">
    <oc r="I129">
      <f>'Z:\Экологи\РЕЕСТР М(П)НТКО\[Реестр М(П)НТКО г. Ханты-Мансийск.xlsx]РЕЕСТР'!K129</f>
    </oc>
    <nc r="I129">
      <f>'Z:\Экологи\РЕЕСТР М(П)НТКО\[Реестр М(П)НТКО г. Ханты-Мансийск.xlsx]РЕЕСТР'!K129</f>
    </nc>
  </rcc>
  <rcc rId="30888" sId="1">
    <oc r="J129">
      <f>'Z:\Экологи\РЕЕСТР М(П)НТКО\[Реестр М(П)НТКО г. Ханты-Мансийск.xlsx]РЕЕСТР'!L129</f>
    </oc>
    <nc r="J129">
      <f>'Z:\Экологи\РЕЕСТР М(П)НТКО\[Реестр М(П)НТКО г. Ханты-Мансийск.xlsx]РЕЕСТР'!L129</f>
    </nc>
  </rcc>
  <rcc rId="30889" sId="1">
    <oc r="K129">
      <f>'Z:\Экологи\РЕЕСТР М(П)НТКО\[Реестр М(П)НТКО г. Ханты-Мансийск.xlsx]РЕЕСТР'!M129</f>
    </oc>
    <nc r="K129">
      <f>'Z:\Экологи\РЕЕСТР М(П)НТКО\[Реестр М(П)НТКО г. Ханты-Мансийск.xlsx]РЕЕСТР'!M129</f>
    </nc>
  </rcc>
  <rcc rId="30890" sId="1">
    <oc r="L129">
      <f>'Z:\Экологи\РЕЕСТР М(П)НТКО\[Реестр М(П)НТКО г. Ханты-Мансийск.xlsx]РЕЕСТР'!N129</f>
    </oc>
    <nc r="L129">
      <f>'Z:\Экологи\РЕЕСТР М(П)НТКО\[Реестр М(П)НТКО г. Ханты-Мансийск.xlsx]РЕЕСТР'!N129</f>
    </nc>
  </rcc>
  <rcc rId="30891" sId="1">
    <oc r="M129">
      <f>'Z:\Экологи\РЕЕСТР М(П)НТКО\[Реестр М(П)НТКО г. Ханты-Мансийск.xlsx]РЕЕСТР'!O129</f>
    </oc>
    <nc r="M129">
      <f>'Z:\Экологи\РЕЕСТР М(П)НТКО\[Реестр М(П)НТКО г. Ханты-Мансийск.xlsx]РЕЕСТР'!O129</f>
    </nc>
  </rcc>
  <rcc rId="30892" sId="1">
    <oc r="N129">
      <f>'Z:\Экологи\РЕЕСТР М(П)НТКО\[Реестр М(П)НТКО г. Ханты-Мансийск.xlsx]РЕЕСТР'!P129</f>
    </oc>
    <nc r="N129">
      <f>'Z:\Экологи\РЕЕСТР М(П)НТКО\[Реестр М(П)НТКО г. Ханты-Мансийск.xlsx]РЕЕСТР'!P129</f>
    </nc>
  </rcc>
  <rcc rId="30893" sId="1">
    <oc r="O129">
      <f>'Z:\Экологи\РЕЕСТР М(П)НТКО\[Реестр М(П)НТКО г. Ханты-Мансийск.xlsx]РЕЕСТР'!Q129</f>
    </oc>
    <nc r="O129">
      <f>'Z:\Экологи\РЕЕСТР М(П)НТКО\[Реестр М(П)НТКО г. Ханты-Мансийск.xlsx]РЕЕСТР'!Q129</f>
    </nc>
  </rcc>
  <rcc rId="30894" sId="1">
    <oc r="P129">
      <f>'Z:\Экологи\РЕЕСТР М(П)НТКО\[Реестр М(П)НТКО г. Ханты-Мансийск.xlsx]РЕЕСТР'!R129</f>
    </oc>
    <nc r="P129">
      <f>'Z:\Экологи\РЕЕСТР М(П)НТКО\[Реестр М(П)НТКО г. Ханты-Мансийск.xlsx]РЕЕСТР'!R129</f>
    </nc>
  </rcc>
  <rcc rId="30895" sId="1">
    <oc r="Q129">
      <f>'Z:\Экологи\РЕЕСТР М(П)НТКО\[Реестр М(П)НТКО г. Ханты-Мансийск.xlsx]РЕЕСТР'!V129</f>
    </oc>
    <nc r="Q129">
      <f>'Z:\Экологи\РЕЕСТР М(П)НТКО\[Реестр М(П)НТКО г. Ханты-Мансийск.xlsx]РЕЕСТР'!V129</f>
    </nc>
  </rcc>
  <rcc rId="30896" sId="1">
    <oc r="R129">
      <f>'Z:\Экологи\РЕЕСТР М(П)НТКО\[Реестр М(П)НТКО г. Ханты-Мансийск.xlsx]РЕЕСТР'!W129</f>
    </oc>
    <nc r="R129">
      <f>'Z:\Экологи\РЕЕСТР М(П)НТКО\[Реестр М(П)НТКО г. Ханты-Мансийск.xlsx]РЕЕСТР'!W129</f>
    </nc>
  </rcc>
  <rcc rId="30897" sId="1">
    <oc r="S129">
      <f>'Z:\Экологи\РЕЕСТР М(П)НТКО\[Реестр М(П)НТКО г. Ханты-Мансийск.xlsx]РЕЕСТР'!X129</f>
    </oc>
    <nc r="S129">
      <f>'Z:\Экологи\РЕЕСТР М(П)НТКО\[Реестр М(П)НТКО г. Ханты-Мансийск.xlsx]РЕЕСТР'!X129</f>
    </nc>
  </rcc>
  <rcc rId="30898" sId="1">
    <oc r="T129">
      <f>'Z:\Экологи\РЕЕСТР М(П)НТКО\[Реестр М(П)НТКО г. Ханты-Мансийск.xlsx]РЕЕСТР'!AB129</f>
    </oc>
    <nc r="T129">
      <f>'Z:\Экологи\РЕЕСТР М(П)НТКО\[Реестр М(П)НТКО г. Ханты-Мансийск.xlsx]РЕЕСТР'!AB129</f>
    </nc>
  </rcc>
  <rcc rId="30899" sId="1">
    <oc r="U129">
      <f>'Z:\Экологи\РЕЕСТР М(П)НТКО\[Реестр М(П)НТКО г. Ханты-Мансийск.xlsx]РЕЕСТР'!AC129</f>
    </oc>
    <nc r="U129">
      <f>'Z:\Экологи\РЕЕСТР М(П)НТКО\[Реестр М(П)НТКО г. Ханты-Мансийск.xlsx]РЕЕСТР'!AC129</f>
    </nc>
  </rcc>
  <rcc rId="30900" sId="1">
    <oc r="V129">
      <f>'Z:\Экологи\РЕЕСТР М(П)НТКО\[Реестр М(П)НТКО г. Ханты-Мансийск.xlsx]РЕЕСТР'!AD129</f>
    </oc>
    <nc r="V129">
      <f>'Z:\Экологи\РЕЕСТР М(П)НТКО\[Реестр М(П)НТКО г. Ханты-Мансийск.xlsx]РЕЕСТР'!AD129</f>
    </nc>
  </rcc>
  <rcc rId="30901" sId="1">
    <oc r="W129">
      <f>'Z:\Экологи\РЕЕСТР М(П)НТКО\[Реестр М(П)НТКО г. Ханты-Мансийск.xlsx]РЕЕСТР'!AE129</f>
    </oc>
    <nc r="W129">
      <f>'Z:\Экологи\РЕЕСТР М(П)НТКО\[Реестр М(П)НТКО г. Ханты-Мансийск.xlsx]РЕЕСТР'!AE129</f>
    </nc>
  </rcc>
  <rcc rId="30902" sId="1">
    <oc r="X129">
      <f>'Z:\Экологи\РЕЕСТР М(П)НТКО\[Реестр М(П)НТКО г. Ханты-Мансийск.xlsx]РЕЕСТР'!AI129</f>
    </oc>
    <nc r="X129">
      <f>'Z:\Экологи\РЕЕСТР М(П)НТКО\[Реестр М(П)НТКО г. Ханты-Мансийск.xlsx]РЕЕСТР'!AI129</f>
    </nc>
  </rcc>
  <rcc rId="30903" sId="1">
    <oc r="Y129">
      <f>'Z:\Экологи\РЕЕСТР М(П)НТКО\[Реестр М(П)НТКО г. Ханты-Мансийск.xlsx]РЕЕСТР'!AM129</f>
    </oc>
    <nc r="Y129">
      <f>'Z:\Экологи\РЕЕСТР М(П)НТКО\[Реестр М(П)НТКО г. Ханты-Мансийск.xlsx]РЕЕСТР'!AM129</f>
    </nc>
  </rcc>
  <rcc rId="30904" sId="1">
    <oc r="B130">
      <f>'Z:\Экологи\РЕЕСТР М(П)НТКО\[Реестр М(П)НТКО г. Ханты-Мансийск.xlsx]РЕЕСТР'!B130</f>
    </oc>
    <nc r="B130">
      <f>'Z:\Экологи\РЕЕСТР М(П)НТКО\[Реестр М(П)НТКО г. Ханты-Мансийск.xlsx]РЕЕСТР'!B130</f>
    </nc>
  </rcc>
  <rcc rId="30905" sId="1">
    <oc r="C130">
      <f>'Z:\Экологи\РЕЕСТР М(П)НТКО\[Реестр М(П)НТКО г. Ханты-Мансийск.xlsx]РЕЕСТР'!C130</f>
    </oc>
    <nc r="C130">
      <f>'Z:\Экологи\РЕЕСТР М(П)НТКО\[Реестр М(П)НТКО г. Ханты-Мансийск.xlsx]РЕЕСТР'!C130</f>
    </nc>
  </rcc>
  <rcc rId="30906" sId="1">
    <oc r="D130">
      <f>'Z:\Экологи\РЕЕСТР М(П)НТКО\[Реестр М(П)НТКО г. Ханты-Мансийск.xlsx]РЕЕСТР'!D130</f>
    </oc>
    <nc r="D130">
      <f>'Z:\Экологи\РЕЕСТР М(П)НТКО\[Реестр М(П)НТКО г. Ханты-Мансийск.xlsx]РЕЕСТР'!D130</f>
    </nc>
  </rcc>
  <rcc rId="30907" sId="1">
    <oc r="E130">
      <f>'Z:\Экологи\РЕЕСТР М(П)НТКО\[Реестр М(П)НТКО г. Ханты-Мансийск.xlsx]РЕЕСТР'!F130</f>
    </oc>
    <nc r="E130">
      <f>'Z:\Экологи\РЕЕСТР М(П)НТКО\[Реестр М(П)НТКО г. Ханты-Мансийск.xlsx]РЕЕСТР'!F130</f>
    </nc>
  </rcc>
  <rcc rId="30908" sId="1">
    <oc r="F130">
      <f>'Z:\Экологи\РЕЕСТР М(П)НТКО\[Реестр М(П)НТКО г. Ханты-Мансийск.xlsx]РЕЕСТР'!H130</f>
    </oc>
    <nc r="F130">
      <f>'Z:\Экологи\РЕЕСТР М(П)НТКО\[Реестр М(П)НТКО г. Ханты-Мансийск.xlsx]РЕЕСТР'!H130</f>
    </nc>
  </rcc>
  <rcc rId="30909" sId="1">
    <oc r="G130">
      <f>'Z:\Экологи\РЕЕСТР М(П)НТКО\[Реестр М(П)НТКО г. Ханты-Мансийск.xlsx]РЕЕСТР'!I130</f>
    </oc>
    <nc r="G130">
      <f>'Z:\Экологи\РЕЕСТР М(П)НТКО\[Реестр М(П)НТКО г. Ханты-Мансийск.xlsx]РЕЕСТР'!I130</f>
    </nc>
  </rcc>
  <rcc rId="30910" sId="1">
    <oc r="H130">
      <f>'Z:\Экологи\РЕЕСТР М(П)НТКО\[Реестр М(П)НТКО г. Ханты-Мансийск.xlsx]РЕЕСТР'!J130</f>
    </oc>
    <nc r="H130">
      <f>'Z:\Экологи\РЕЕСТР М(П)НТКО\[Реестр М(П)НТКО г. Ханты-Мансийск.xlsx]РЕЕСТР'!J130</f>
    </nc>
  </rcc>
  <rcc rId="30911" sId="1">
    <oc r="I130">
      <f>'Z:\Экологи\РЕЕСТР М(П)НТКО\[Реестр М(П)НТКО г. Ханты-Мансийск.xlsx]РЕЕСТР'!K130</f>
    </oc>
    <nc r="I130">
      <f>'Z:\Экологи\РЕЕСТР М(П)НТКО\[Реестр М(П)НТКО г. Ханты-Мансийск.xlsx]РЕЕСТР'!K130</f>
    </nc>
  </rcc>
  <rcc rId="30912" sId="1">
    <oc r="J130">
      <f>'Z:\Экологи\РЕЕСТР М(П)НТКО\[Реестр М(П)НТКО г. Ханты-Мансийск.xlsx]РЕЕСТР'!L130</f>
    </oc>
    <nc r="J130">
      <f>'Z:\Экологи\РЕЕСТР М(П)НТКО\[Реестр М(П)НТКО г. Ханты-Мансийск.xlsx]РЕЕСТР'!L130</f>
    </nc>
  </rcc>
  <rcc rId="30913" sId="1">
    <oc r="K130">
      <f>'Z:\Экологи\РЕЕСТР М(П)НТКО\[Реестр М(П)НТКО г. Ханты-Мансийск.xlsx]РЕЕСТР'!M130</f>
    </oc>
    <nc r="K130">
      <f>'Z:\Экологи\РЕЕСТР М(П)НТКО\[Реестр М(П)НТКО г. Ханты-Мансийск.xlsx]РЕЕСТР'!M130</f>
    </nc>
  </rcc>
  <rcc rId="30914" sId="1">
    <oc r="L130">
      <f>'Z:\Экологи\РЕЕСТР М(П)НТКО\[Реестр М(П)НТКО г. Ханты-Мансийск.xlsx]РЕЕСТР'!N130</f>
    </oc>
    <nc r="L130">
      <f>'Z:\Экологи\РЕЕСТР М(П)НТКО\[Реестр М(П)НТКО г. Ханты-Мансийск.xlsx]РЕЕСТР'!N130</f>
    </nc>
  </rcc>
  <rcc rId="30915" sId="1">
    <oc r="M130">
      <f>'Z:\Экологи\РЕЕСТР М(П)НТКО\[Реестр М(П)НТКО г. Ханты-Мансийск.xlsx]РЕЕСТР'!O130</f>
    </oc>
    <nc r="M130">
      <f>'Z:\Экологи\РЕЕСТР М(П)НТКО\[Реестр М(П)НТКО г. Ханты-Мансийск.xlsx]РЕЕСТР'!O130</f>
    </nc>
  </rcc>
  <rcc rId="30916" sId="1">
    <oc r="N130">
      <f>'Z:\Экологи\РЕЕСТР М(П)НТКО\[Реестр М(П)НТКО г. Ханты-Мансийск.xlsx]РЕЕСТР'!P130</f>
    </oc>
    <nc r="N130">
      <f>'Z:\Экологи\РЕЕСТР М(П)НТКО\[Реестр М(П)НТКО г. Ханты-Мансийск.xlsx]РЕЕСТР'!P130</f>
    </nc>
  </rcc>
  <rcc rId="30917" sId="1">
    <oc r="O130">
      <f>'Z:\Экологи\РЕЕСТР М(П)НТКО\[Реестр М(П)НТКО г. Ханты-Мансийск.xlsx]РЕЕСТР'!Q130</f>
    </oc>
    <nc r="O130">
      <f>'Z:\Экологи\РЕЕСТР М(П)НТКО\[Реестр М(П)НТКО г. Ханты-Мансийск.xlsx]РЕЕСТР'!Q130</f>
    </nc>
  </rcc>
  <rcc rId="30918" sId="1">
    <oc r="P130">
      <f>'Z:\Экологи\РЕЕСТР М(П)НТКО\[Реестр М(П)НТКО г. Ханты-Мансийск.xlsx]РЕЕСТР'!R130</f>
    </oc>
    <nc r="P130">
      <f>'Z:\Экологи\РЕЕСТР М(П)НТКО\[Реестр М(П)НТКО г. Ханты-Мансийск.xlsx]РЕЕСТР'!R130</f>
    </nc>
  </rcc>
  <rcc rId="30919" sId="1">
    <oc r="Q130">
      <f>'Z:\Экологи\РЕЕСТР М(П)НТКО\[Реестр М(П)НТКО г. Ханты-Мансийск.xlsx]РЕЕСТР'!V130</f>
    </oc>
    <nc r="Q130">
      <f>'Z:\Экологи\РЕЕСТР М(П)НТКО\[Реестр М(П)НТКО г. Ханты-Мансийск.xlsx]РЕЕСТР'!V130</f>
    </nc>
  </rcc>
  <rcc rId="30920" sId="1">
    <oc r="R130">
      <f>'Z:\Экологи\РЕЕСТР М(П)НТКО\[Реестр М(П)НТКО г. Ханты-Мансийск.xlsx]РЕЕСТР'!W130</f>
    </oc>
    <nc r="R130">
      <f>'Z:\Экологи\РЕЕСТР М(П)НТКО\[Реестр М(П)НТКО г. Ханты-Мансийск.xlsx]РЕЕСТР'!W130</f>
    </nc>
  </rcc>
  <rcc rId="30921" sId="1">
    <oc r="S130">
      <f>'Z:\Экологи\РЕЕСТР М(П)НТКО\[Реестр М(П)НТКО г. Ханты-Мансийск.xlsx]РЕЕСТР'!X130</f>
    </oc>
    <nc r="S130">
      <f>'Z:\Экологи\РЕЕСТР М(П)НТКО\[Реестр М(П)НТКО г. Ханты-Мансийск.xlsx]РЕЕСТР'!X130</f>
    </nc>
  </rcc>
  <rcc rId="30922" sId="1">
    <oc r="T130">
      <f>'Z:\Экологи\РЕЕСТР М(П)НТКО\[Реестр М(П)НТКО г. Ханты-Мансийск.xlsx]РЕЕСТР'!AB130</f>
    </oc>
    <nc r="T130">
      <f>'Z:\Экологи\РЕЕСТР М(П)НТКО\[Реестр М(П)НТКО г. Ханты-Мансийск.xlsx]РЕЕСТР'!AB130</f>
    </nc>
  </rcc>
  <rcc rId="30923" sId="1">
    <oc r="U130">
      <f>'Z:\Экологи\РЕЕСТР М(П)НТКО\[Реестр М(П)НТКО г. Ханты-Мансийск.xlsx]РЕЕСТР'!AC130</f>
    </oc>
    <nc r="U130">
      <f>'Z:\Экологи\РЕЕСТР М(П)НТКО\[Реестр М(П)НТКО г. Ханты-Мансийск.xlsx]РЕЕСТР'!AC130</f>
    </nc>
  </rcc>
  <rcc rId="30924" sId="1">
    <oc r="V130">
      <f>'Z:\Экологи\РЕЕСТР М(П)НТКО\[Реестр М(П)НТКО г. Ханты-Мансийск.xlsx]РЕЕСТР'!AD130</f>
    </oc>
    <nc r="V130">
      <f>'Z:\Экологи\РЕЕСТР М(П)НТКО\[Реестр М(П)НТКО г. Ханты-Мансийск.xlsx]РЕЕСТР'!AD130</f>
    </nc>
  </rcc>
  <rcc rId="30925" sId="1">
    <oc r="W130">
      <f>'Z:\Экологи\РЕЕСТР М(П)НТКО\[Реестр М(П)НТКО г. Ханты-Мансийск.xlsx]РЕЕСТР'!AE130</f>
    </oc>
    <nc r="W130">
      <f>'Z:\Экологи\РЕЕСТР М(П)НТКО\[Реестр М(П)НТКО г. Ханты-Мансийск.xlsx]РЕЕСТР'!AE130</f>
    </nc>
  </rcc>
  <rcc rId="30926" sId="1">
    <oc r="X130">
      <f>'Z:\Экологи\РЕЕСТР М(П)НТКО\[Реестр М(П)НТКО г. Ханты-Мансийск.xlsx]РЕЕСТР'!AI130</f>
    </oc>
    <nc r="X130">
      <f>'Z:\Экологи\РЕЕСТР М(П)НТКО\[Реестр М(П)НТКО г. Ханты-Мансийск.xlsx]РЕЕСТР'!AI130</f>
    </nc>
  </rcc>
  <rcc rId="30927" sId="1">
    <oc r="Y130">
      <f>'Z:\Экологи\РЕЕСТР М(П)НТКО\[Реестр М(П)НТКО г. Ханты-Мансийск.xlsx]РЕЕСТР'!AM130</f>
    </oc>
    <nc r="Y130">
      <f>'Z:\Экологи\РЕЕСТР М(П)НТКО\[Реестр М(П)НТКО г. Ханты-Мансийск.xlsx]РЕЕСТР'!AM130</f>
    </nc>
  </rcc>
  <rcc rId="30928" sId="1">
    <oc r="B131">
      <f>'Z:\Экологи\РЕЕСТР М(П)НТКО\[Реестр М(П)НТКО г. Ханты-Мансийск.xlsx]РЕЕСТР'!B131</f>
    </oc>
    <nc r="B131">
      <f>'Z:\Экологи\РЕЕСТР М(П)НТКО\[Реестр М(П)НТКО г. Ханты-Мансийск.xlsx]РЕЕСТР'!B131</f>
    </nc>
  </rcc>
  <rcc rId="30929" sId="1">
    <oc r="C131">
      <f>'Z:\Экологи\РЕЕСТР М(П)НТКО\[Реестр М(П)НТКО г. Ханты-Мансийск.xlsx]РЕЕСТР'!C131</f>
    </oc>
    <nc r="C131">
      <f>'Z:\Экологи\РЕЕСТР М(П)НТКО\[Реестр М(П)НТКО г. Ханты-Мансийск.xlsx]РЕЕСТР'!C131</f>
    </nc>
  </rcc>
  <rcc rId="30930" sId="1">
    <oc r="D131">
      <f>'Z:\Экологи\РЕЕСТР М(П)НТКО\[Реестр М(П)НТКО г. Ханты-Мансийск.xlsx]РЕЕСТР'!D131</f>
    </oc>
    <nc r="D131">
      <f>'Z:\Экологи\РЕЕСТР М(П)НТКО\[Реестр М(П)НТКО г. Ханты-Мансийск.xlsx]РЕЕСТР'!D131</f>
    </nc>
  </rcc>
  <rcc rId="30931" sId="1">
    <oc r="E131">
      <f>'Z:\Экологи\РЕЕСТР М(П)НТКО\[Реестр М(П)НТКО г. Ханты-Мансийск.xlsx]РЕЕСТР'!F131</f>
    </oc>
    <nc r="E131">
      <f>'Z:\Экологи\РЕЕСТР М(П)НТКО\[Реестр М(П)НТКО г. Ханты-Мансийск.xlsx]РЕЕСТР'!F131</f>
    </nc>
  </rcc>
  <rcc rId="30932" sId="1">
    <oc r="F131">
      <f>'Z:\Экологи\РЕЕСТР М(П)НТКО\[Реестр М(П)НТКО г. Ханты-Мансийск.xlsx]РЕЕСТР'!H131</f>
    </oc>
    <nc r="F131">
      <f>'Z:\Экологи\РЕЕСТР М(П)НТКО\[Реестр М(П)НТКО г. Ханты-Мансийск.xlsx]РЕЕСТР'!H131</f>
    </nc>
  </rcc>
  <rcc rId="30933" sId="1">
    <oc r="G131">
      <f>'Z:\Экологи\РЕЕСТР М(П)НТКО\[Реестр М(П)НТКО г. Ханты-Мансийск.xlsx]РЕЕСТР'!I131</f>
    </oc>
    <nc r="G131">
      <f>'Z:\Экологи\РЕЕСТР М(П)НТКО\[Реестр М(П)НТКО г. Ханты-Мансийск.xlsx]РЕЕСТР'!I131</f>
    </nc>
  </rcc>
  <rcc rId="30934" sId="1">
    <oc r="H131">
      <f>'Z:\Экологи\РЕЕСТР М(П)НТКО\[Реестр М(П)НТКО г. Ханты-Мансийск.xlsx]РЕЕСТР'!J131</f>
    </oc>
    <nc r="H131">
      <f>'Z:\Экологи\РЕЕСТР М(П)НТКО\[Реестр М(П)НТКО г. Ханты-Мансийск.xlsx]РЕЕСТР'!J131</f>
    </nc>
  </rcc>
  <rcc rId="30935" sId="1">
    <oc r="I131">
      <f>'Z:\Экологи\РЕЕСТР М(П)НТКО\[Реестр М(П)НТКО г. Ханты-Мансийск.xlsx]РЕЕСТР'!K131</f>
    </oc>
    <nc r="I131">
      <f>'Z:\Экологи\РЕЕСТР М(П)НТКО\[Реестр М(П)НТКО г. Ханты-Мансийск.xlsx]РЕЕСТР'!K131</f>
    </nc>
  </rcc>
  <rcc rId="30936" sId="1">
    <oc r="J131">
      <f>'Z:\Экологи\РЕЕСТР М(П)НТКО\[Реестр М(П)НТКО г. Ханты-Мансийск.xlsx]РЕЕСТР'!L131</f>
    </oc>
    <nc r="J131">
      <f>'Z:\Экологи\РЕЕСТР М(П)НТКО\[Реестр М(П)НТКО г. Ханты-Мансийск.xlsx]РЕЕСТР'!L131</f>
    </nc>
  </rcc>
  <rcc rId="30937" sId="1">
    <oc r="K131">
      <f>'Z:\Экологи\РЕЕСТР М(П)НТКО\[Реестр М(П)НТКО г. Ханты-Мансийск.xlsx]РЕЕСТР'!M131</f>
    </oc>
    <nc r="K131">
      <f>'Z:\Экологи\РЕЕСТР М(П)НТКО\[Реестр М(П)НТКО г. Ханты-Мансийск.xlsx]РЕЕСТР'!M131</f>
    </nc>
  </rcc>
  <rcc rId="30938" sId="1">
    <oc r="L131">
      <f>'Z:\Экологи\РЕЕСТР М(П)НТКО\[Реестр М(П)НТКО г. Ханты-Мансийск.xlsx]РЕЕСТР'!N131</f>
    </oc>
    <nc r="L131">
      <f>'Z:\Экологи\РЕЕСТР М(П)НТКО\[Реестр М(П)НТКО г. Ханты-Мансийск.xlsx]РЕЕСТР'!N131</f>
    </nc>
  </rcc>
  <rcc rId="30939" sId="1">
    <oc r="M131">
      <f>'Z:\Экологи\РЕЕСТР М(П)НТКО\[Реестр М(П)НТКО г. Ханты-Мансийск.xlsx]РЕЕСТР'!O131</f>
    </oc>
    <nc r="M131">
      <f>'Z:\Экологи\РЕЕСТР М(П)НТКО\[Реестр М(П)НТКО г. Ханты-Мансийск.xlsx]РЕЕСТР'!O131</f>
    </nc>
  </rcc>
  <rcc rId="30940" sId="1">
    <oc r="N131">
      <f>'Z:\Экологи\РЕЕСТР М(П)НТКО\[Реестр М(П)НТКО г. Ханты-Мансийск.xlsx]РЕЕСТР'!P131</f>
    </oc>
    <nc r="N131">
      <f>'Z:\Экологи\РЕЕСТР М(П)НТКО\[Реестр М(П)НТКО г. Ханты-Мансийск.xlsx]РЕЕСТР'!P131</f>
    </nc>
  </rcc>
  <rcc rId="30941" sId="1">
    <oc r="O131">
      <f>'Z:\Экологи\РЕЕСТР М(П)НТКО\[Реестр М(П)НТКО г. Ханты-Мансийск.xlsx]РЕЕСТР'!Q131</f>
    </oc>
    <nc r="O131">
      <f>'Z:\Экологи\РЕЕСТР М(П)НТКО\[Реестр М(П)НТКО г. Ханты-Мансийск.xlsx]РЕЕСТР'!Q131</f>
    </nc>
  </rcc>
  <rcc rId="30942" sId="1">
    <oc r="P131">
      <f>'Z:\Экологи\РЕЕСТР М(П)НТКО\[Реестр М(П)НТКО г. Ханты-Мансийск.xlsx]РЕЕСТР'!R131</f>
    </oc>
    <nc r="P131">
      <f>'Z:\Экологи\РЕЕСТР М(П)НТКО\[Реестр М(П)НТКО г. Ханты-Мансийск.xlsx]РЕЕСТР'!R131</f>
    </nc>
  </rcc>
  <rcc rId="30943" sId="1">
    <oc r="Q131">
      <f>'Z:\Экологи\РЕЕСТР М(П)НТКО\[Реестр М(П)НТКО г. Ханты-Мансийск.xlsx]РЕЕСТР'!V131</f>
    </oc>
    <nc r="Q131">
      <f>'Z:\Экологи\РЕЕСТР М(П)НТКО\[Реестр М(П)НТКО г. Ханты-Мансийск.xlsx]РЕЕСТР'!V131</f>
    </nc>
  </rcc>
  <rcc rId="30944" sId="1">
    <oc r="R131">
      <f>'Z:\Экологи\РЕЕСТР М(П)НТКО\[Реестр М(П)НТКО г. Ханты-Мансийск.xlsx]РЕЕСТР'!W131</f>
    </oc>
    <nc r="R131">
      <f>'Z:\Экологи\РЕЕСТР М(П)НТКО\[Реестр М(П)НТКО г. Ханты-Мансийск.xlsx]РЕЕСТР'!W131</f>
    </nc>
  </rcc>
  <rcc rId="30945" sId="1">
    <oc r="S131">
      <f>'Z:\Экологи\РЕЕСТР М(П)НТКО\[Реестр М(П)НТКО г. Ханты-Мансийск.xlsx]РЕЕСТР'!X131</f>
    </oc>
    <nc r="S131">
      <f>'Z:\Экологи\РЕЕСТР М(П)НТКО\[Реестр М(П)НТКО г. Ханты-Мансийск.xlsx]РЕЕСТР'!X131</f>
    </nc>
  </rcc>
  <rcc rId="30946" sId="1">
    <oc r="T131">
      <f>'Z:\Экологи\РЕЕСТР М(П)НТКО\[Реестр М(П)НТКО г. Ханты-Мансийск.xlsx]РЕЕСТР'!AB131</f>
    </oc>
    <nc r="T131">
      <f>'Z:\Экологи\РЕЕСТР М(П)НТКО\[Реестр М(П)НТКО г. Ханты-Мансийск.xlsx]РЕЕСТР'!AB131</f>
    </nc>
  </rcc>
  <rcc rId="30947" sId="1">
    <oc r="U131">
      <f>'Z:\Экологи\РЕЕСТР М(П)НТКО\[Реестр М(П)НТКО г. Ханты-Мансийск.xlsx]РЕЕСТР'!AC131</f>
    </oc>
    <nc r="U131">
      <f>'Z:\Экологи\РЕЕСТР М(П)НТКО\[Реестр М(П)НТКО г. Ханты-Мансийск.xlsx]РЕЕСТР'!AC131</f>
    </nc>
  </rcc>
  <rcc rId="30948" sId="1">
    <oc r="V131">
      <f>'Z:\Экологи\РЕЕСТР М(П)НТКО\[Реестр М(П)НТКО г. Ханты-Мансийск.xlsx]РЕЕСТР'!AD131</f>
    </oc>
    <nc r="V131">
      <f>'Z:\Экологи\РЕЕСТР М(П)НТКО\[Реестр М(П)НТКО г. Ханты-Мансийск.xlsx]РЕЕСТР'!AD131</f>
    </nc>
  </rcc>
  <rcc rId="30949" sId="1">
    <oc r="W131">
      <f>'Z:\Экологи\РЕЕСТР М(П)НТКО\[Реестр М(П)НТКО г. Ханты-Мансийск.xlsx]РЕЕСТР'!AE131</f>
    </oc>
    <nc r="W131">
      <f>'Z:\Экологи\РЕЕСТР М(П)НТКО\[Реестр М(П)НТКО г. Ханты-Мансийск.xlsx]РЕЕСТР'!AE131</f>
    </nc>
  </rcc>
  <rcc rId="30950" sId="1">
    <oc r="X131">
      <f>'Z:\Экологи\РЕЕСТР М(П)НТКО\[Реестр М(П)НТКО г. Ханты-Мансийск.xlsx]РЕЕСТР'!AI131</f>
    </oc>
    <nc r="X131">
      <f>'Z:\Экологи\РЕЕСТР М(П)НТКО\[Реестр М(П)НТКО г. Ханты-Мансийск.xlsx]РЕЕСТР'!AI131</f>
    </nc>
  </rcc>
  <rcc rId="30951" sId="1">
    <oc r="Y131">
      <f>'Z:\Экологи\РЕЕСТР М(П)НТКО\[Реестр М(П)НТКО г. Ханты-Мансийск.xlsx]РЕЕСТР'!AM131</f>
    </oc>
    <nc r="Y131">
      <f>'Z:\Экологи\РЕЕСТР М(П)НТКО\[Реестр М(П)НТКО г. Ханты-Мансийск.xlsx]РЕЕСТР'!AM131</f>
    </nc>
  </rcc>
  <rcc rId="30952" sId="1">
    <oc r="B132">
      <f>'Z:\Экологи\РЕЕСТР М(П)НТКО\[Реестр М(П)НТКО г. Ханты-Мансийск.xlsx]РЕЕСТР'!B132</f>
    </oc>
    <nc r="B132">
      <f>'Z:\Экологи\РЕЕСТР М(П)НТКО\[Реестр М(П)НТКО г. Ханты-Мансийск.xlsx]РЕЕСТР'!B132</f>
    </nc>
  </rcc>
  <rcc rId="30953" sId="1">
    <oc r="C132">
      <f>'Z:\Экологи\РЕЕСТР М(П)НТКО\[Реестр М(П)НТКО г. Ханты-Мансийск.xlsx]РЕЕСТР'!C132</f>
    </oc>
    <nc r="C132">
      <f>'Z:\Экологи\РЕЕСТР М(П)НТКО\[Реестр М(П)НТКО г. Ханты-Мансийск.xlsx]РЕЕСТР'!C132</f>
    </nc>
  </rcc>
  <rcc rId="30954" sId="1">
    <oc r="D132">
      <f>'Z:\Экологи\РЕЕСТР М(П)НТКО\[Реестр М(П)НТКО г. Ханты-Мансийск.xlsx]РЕЕСТР'!D132</f>
    </oc>
    <nc r="D132">
      <f>'Z:\Экологи\РЕЕСТР М(П)НТКО\[Реестр М(П)НТКО г. Ханты-Мансийск.xlsx]РЕЕСТР'!D132</f>
    </nc>
  </rcc>
  <rcc rId="30955" sId="1">
    <oc r="E132">
      <f>'Z:\Экологи\РЕЕСТР М(П)НТКО\[Реестр М(П)НТКО г. Ханты-Мансийск.xlsx]РЕЕСТР'!F132</f>
    </oc>
    <nc r="E132">
      <f>'Z:\Экологи\РЕЕСТР М(П)НТКО\[Реестр М(П)НТКО г. Ханты-Мансийск.xlsx]РЕЕСТР'!F132</f>
    </nc>
  </rcc>
  <rcc rId="30956" sId="1">
    <oc r="F132">
      <f>'Z:\Экологи\РЕЕСТР М(П)НТКО\[Реестр М(П)НТКО г. Ханты-Мансийск.xlsx]РЕЕСТР'!H132</f>
    </oc>
    <nc r="F132">
      <f>'Z:\Экологи\РЕЕСТР М(П)НТКО\[Реестр М(П)НТКО г. Ханты-Мансийск.xlsx]РЕЕСТР'!H132</f>
    </nc>
  </rcc>
  <rcc rId="30957" sId="1">
    <oc r="G132">
      <f>'Z:\Экологи\РЕЕСТР М(П)НТКО\[Реестр М(П)НТКО г. Ханты-Мансийск.xlsx]РЕЕСТР'!I132</f>
    </oc>
    <nc r="G132">
      <f>'Z:\Экологи\РЕЕСТР М(П)НТКО\[Реестр М(П)НТКО г. Ханты-Мансийск.xlsx]РЕЕСТР'!I132</f>
    </nc>
  </rcc>
  <rcc rId="30958" sId="1">
    <oc r="H132">
      <f>'Z:\Экологи\РЕЕСТР М(П)НТКО\[Реестр М(П)НТКО г. Ханты-Мансийск.xlsx]РЕЕСТР'!J132</f>
    </oc>
    <nc r="H132">
      <f>'Z:\Экологи\РЕЕСТР М(П)НТКО\[Реестр М(П)НТКО г. Ханты-Мансийск.xlsx]РЕЕСТР'!J132</f>
    </nc>
  </rcc>
  <rcc rId="30959" sId="1">
    <oc r="I132">
      <f>'Z:\Экологи\РЕЕСТР М(П)НТКО\[Реестр М(П)НТКО г. Ханты-Мансийск.xlsx]РЕЕСТР'!K132</f>
    </oc>
    <nc r="I132">
      <f>'Z:\Экологи\РЕЕСТР М(П)НТКО\[Реестр М(П)НТКО г. Ханты-Мансийск.xlsx]РЕЕСТР'!K132</f>
    </nc>
  </rcc>
  <rcc rId="30960" sId="1">
    <oc r="J132">
      <f>'Z:\Экологи\РЕЕСТР М(П)НТКО\[Реестр М(П)НТКО г. Ханты-Мансийск.xlsx]РЕЕСТР'!L132</f>
    </oc>
    <nc r="J132">
      <f>'Z:\Экологи\РЕЕСТР М(П)НТКО\[Реестр М(П)НТКО г. Ханты-Мансийск.xlsx]РЕЕСТР'!L132</f>
    </nc>
  </rcc>
  <rcc rId="30961" sId="1">
    <oc r="K132">
      <f>'Z:\Экологи\РЕЕСТР М(П)НТКО\[Реестр М(П)НТКО г. Ханты-Мансийск.xlsx]РЕЕСТР'!M132</f>
    </oc>
    <nc r="K132">
      <f>'Z:\Экологи\РЕЕСТР М(П)НТКО\[Реестр М(П)НТКО г. Ханты-Мансийск.xlsx]РЕЕСТР'!M132</f>
    </nc>
  </rcc>
  <rcc rId="30962" sId="1">
    <oc r="L132">
      <f>'Z:\Экологи\РЕЕСТР М(П)НТКО\[Реестр М(П)НТКО г. Ханты-Мансийск.xlsx]РЕЕСТР'!N132</f>
    </oc>
    <nc r="L132">
      <f>'Z:\Экологи\РЕЕСТР М(П)НТКО\[Реестр М(П)НТКО г. Ханты-Мансийск.xlsx]РЕЕСТР'!N132</f>
    </nc>
  </rcc>
  <rcc rId="30963" sId="1">
    <oc r="M132">
      <f>'Z:\Экологи\РЕЕСТР М(П)НТКО\[Реестр М(П)НТКО г. Ханты-Мансийск.xlsx]РЕЕСТР'!O132</f>
    </oc>
    <nc r="M132">
      <f>'Z:\Экологи\РЕЕСТР М(П)НТКО\[Реестр М(П)НТКО г. Ханты-Мансийск.xlsx]РЕЕСТР'!O132</f>
    </nc>
  </rcc>
  <rcc rId="30964" sId="1">
    <oc r="N132">
      <f>'Z:\Экологи\РЕЕСТР М(П)НТКО\[Реестр М(П)НТКО г. Ханты-Мансийск.xlsx]РЕЕСТР'!P132</f>
    </oc>
    <nc r="N132">
      <f>'Z:\Экологи\РЕЕСТР М(П)НТКО\[Реестр М(П)НТКО г. Ханты-Мансийск.xlsx]РЕЕСТР'!P132</f>
    </nc>
  </rcc>
  <rcc rId="30965" sId="1">
    <oc r="O132">
      <f>'Z:\Экологи\РЕЕСТР М(П)НТКО\[Реестр М(П)НТКО г. Ханты-Мансийск.xlsx]РЕЕСТР'!Q132</f>
    </oc>
    <nc r="O132">
      <f>'Z:\Экологи\РЕЕСТР М(П)НТКО\[Реестр М(П)НТКО г. Ханты-Мансийск.xlsx]РЕЕСТР'!Q132</f>
    </nc>
  </rcc>
  <rcc rId="30966" sId="1">
    <oc r="P132">
      <f>'Z:\Экологи\РЕЕСТР М(П)НТКО\[Реестр М(П)НТКО г. Ханты-Мансийск.xlsx]РЕЕСТР'!R132</f>
    </oc>
    <nc r="P132">
      <f>'Z:\Экологи\РЕЕСТР М(П)НТКО\[Реестр М(П)НТКО г. Ханты-Мансийск.xlsx]РЕЕСТР'!R132</f>
    </nc>
  </rcc>
  <rcc rId="30967" sId="1">
    <oc r="Q132">
      <f>'Z:\Экологи\РЕЕСТР М(П)НТКО\[Реестр М(П)НТКО г. Ханты-Мансийск.xlsx]РЕЕСТР'!V132</f>
    </oc>
    <nc r="Q132">
      <f>'Z:\Экологи\РЕЕСТР М(П)НТКО\[Реестр М(П)НТКО г. Ханты-Мансийск.xlsx]РЕЕСТР'!V132</f>
    </nc>
  </rcc>
  <rcc rId="30968" sId="1">
    <oc r="R132">
      <f>'Z:\Экологи\РЕЕСТР М(П)НТКО\[Реестр М(П)НТКО г. Ханты-Мансийск.xlsx]РЕЕСТР'!W132</f>
    </oc>
    <nc r="R132">
      <f>'Z:\Экологи\РЕЕСТР М(П)НТКО\[Реестр М(П)НТКО г. Ханты-Мансийск.xlsx]РЕЕСТР'!W132</f>
    </nc>
  </rcc>
  <rcc rId="30969" sId="1">
    <oc r="S132">
      <f>'Z:\Экологи\РЕЕСТР М(П)НТКО\[Реестр М(П)НТКО г. Ханты-Мансийск.xlsx]РЕЕСТР'!X132</f>
    </oc>
    <nc r="S132">
      <f>'Z:\Экологи\РЕЕСТР М(П)НТКО\[Реестр М(П)НТКО г. Ханты-Мансийск.xlsx]РЕЕСТР'!X132</f>
    </nc>
  </rcc>
  <rcc rId="30970" sId="1">
    <oc r="T132">
      <f>'Z:\Экологи\РЕЕСТР М(П)НТКО\[Реестр М(П)НТКО г. Ханты-Мансийск.xlsx]РЕЕСТР'!AB132</f>
    </oc>
    <nc r="T132">
      <f>'Z:\Экологи\РЕЕСТР М(П)НТКО\[Реестр М(П)НТКО г. Ханты-Мансийск.xlsx]РЕЕСТР'!AB132</f>
    </nc>
  </rcc>
  <rcc rId="30971" sId="1">
    <oc r="U132">
      <f>'Z:\Экологи\РЕЕСТР М(П)НТКО\[Реестр М(П)НТКО г. Ханты-Мансийск.xlsx]РЕЕСТР'!AC132</f>
    </oc>
    <nc r="U132">
      <f>'Z:\Экологи\РЕЕСТР М(П)НТКО\[Реестр М(П)НТКО г. Ханты-Мансийск.xlsx]РЕЕСТР'!AC132</f>
    </nc>
  </rcc>
  <rcc rId="30972" sId="1">
    <oc r="V132">
      <f>'Z:\Экологи\РЕЕСТР М(П)НТКО\[Реестр М(П)НТКО г. Ханты-Мансийск.xlsx]РЕЕСТР'!AD132</f>
    </oc>
    <nc r="V132">
      <f>'Z:\Экологи\РЕЕСТР М(П)НТКО\[Реестр М(П)НТКО г. Ханты-Мансийск.xlsx]РЕЕСТР'!AD132</f>
    </nc>
  </rcc>
  <rcc rId="30973" sId="1">
    <oc r="W132">
      <f>'Z:\Экологи\РЕЕСТР М(П)НТКО\[Реестр М(П)НТКО г. Ханты-Мансийск.xlsx]РЕЕСТР'!AE132</f>
    </oc>
    <nc r="W132">
      <f>'Z:\Экологи\РЕЕСТР М(П)НТКО\[Реестр М(П)НТКО г. Ханты-Мансийск.xlsx]РЕЕСТР'!AE132</f>
    </nc>
  </rcc>
  <rcc rId="30974" sId="1">
    <oc r="X132">
      <f>'Z:\Экологи\РЕЕСТР М(П)НТКО\[Реестр М(П)НТКО г. Ханты-Мансийск.xlsx]РЕЕСТР'!AI132</f>
    </oc>
    <nc r="X132">
      <f>'Z:\Экологи\РЕЕСТР М(П)НТКО\[Реестр М(П)НТКО г. Ханты-Мансийск.xlsx]РЕЕСТР'!AI132</f>
    </nc>
  </rcc>
  <rcc rId="30975" sId="1">
    <oc r="Y132">
      <f>'Z:\Экологи\РЕЕСТР М(П)НТКО\[Реестр М(П)НТКО г. Ханты-Мансийск.xlsx]РЕЕСТР'!AM132</f>
    </oc>
    <nc r="Y132">
      <f>'Z:\Экологи\РЕЕСТР М(П)НТКО\[Реестр М(П)НТКО г. Ханты-Мансийск.xlsx]РЕЕСТР'!AM132</f>
    </nc>
  </rcc>
  <rcc rId="30976" sId="1">
    <oc r="B133">
      <f>'Z:\Экологи\РЕЕСТР М(П)НТКО\[Реестр М(П)НТКО г. Ханты-Мансийск.xlsx]РЕЕСТР'!B133</f>
    </oc>
    <nc r="B133">
      <f>'Z:\Экологи\РЕЕСТР М(П)НТКО\[Реестр М(П)НТКО г. Ханты-Мансийск.xlsx]РЕЕСТР'!B133</f>
    </nc>
  </rcc>
  <rcc rId="30977" sId="1">
    <oc r="C133">
      <f>'Z:\Экологи\РЕЕСТР М(П)НТКО\[Реестр М(П)НТКО г. Ханты-Мансийск.xlsx]РЕЕСТР'!C133</f>
    </oc>
    <nc r="C133">
      <f>'Z:\Экологи\РЕЕСТР М(П)НТКО\[Реестр М(П)НТКО г. Ханты-Мансийск.xlsx]РЕЕСТР'!C133</f>
    </nc>
  </rcc>
  <rcc rId="30978" sId="1">
    <oc r="D133">
      <f>'Z:\Экологи\РЕЕСТР М(П)НТКО\[Реестр М(П)НТКО г. Ханты-Мансийск.xlsx]РЕЕСТР'!D133</f>
    </oc>
    <nc r="D133">
      <f>'Z:\Экологи\РЕЕСТР М(П)НТКО\[Реестр М(П)НТКО г. Ханты-Мансийск.xlsx]РЕЕСТР'!D133</f>
    </nc>
  </rcc>
  <rcc rId="30979" sId="1">
    <oc r="E133">
      <f>'Z:\Экологи\РЕЕСТР М(П)НТКО\[Реестр М(П)НТКО г. Ханты-Мансийск.xlsx]РЕЕСТР'!F133</f>
    </oc>
    <nc r="E133">
      <f>'Z:\Экологи\РЕЕСТР М(П)НТКО\[Реестр М(П)НТКО г. Ханты-Мансийск.xlsx]РЕЕСТР'!F133</f>
    </nc>
  </rcc>
  <rcc rId="30980" sId="1">
    <oc r="F133">
      <f>'Z:\Экологи\РЕЕСТР М(П)НТКО\[Реестр М(П)НТКО г. Ханты-Мансийск.xlsx]РЕЕСТР'!H133</f>
    </oc>
    <nc r="F133">
      <f>'Z:\Экологи\РЕЕСТР М(П)НТКО\[Реестр М(П)НТКО г. Ханты-Мансийск.xlsx]РЕЕСТР'!H133</f>
    </nc>
  </rcc>
  <rcc rId="30981" sId="1">
    <oc r="G133">
      <f>'Z:\Экологи\РЕЕСТР М(П)НТКО\[Реестр М(П)НТКО г. Ханты-Мансийск.xlsx]РЕЕСТР'!I133</f>
    </oc>
    <nc r="G133">
      <f>'Z:\Экологи\РЕЕСТР М(П)НТКО\[Реестр М(П)НТКО г. Ханты-Мансийск.xlsx]РЕЕСТР'!I133</f>
    </nc>
  </rcc>
  <rcc rId="30982" sId="1">
    <oc r="H133">
      <f>'Z:\Экологи\РЕЕСТР М(П)НТКО\[Реестр М(П)НТКО г. Ханты-Мансийск.xlsx]РЕЕСТР'!J133</f>
    </oc>
    <nc r="H133">
      <f>'Z:\Экологи\РЕЕСТР М(П)НТКО\[Реестр М(П)НТКО г. Ханты-Мансийск.xlsx]РЕЕСТР'!J133</f>
    </nc>
  </rcc>
  <rcc rId="30983" sId="1">
    <oc r="I133">
      <f>'Z:\Экологи\РЕЕСТР М(П)НТКО\[Реестр М(П)НТКО г. Ханты-Мансийск.xlsx]РЕЕСТР'!K133</f>
    </oc>
    <nc r="I133">
      <f>'Z:\Экологи\РЕЕСТР М(П)НТКО\[Реестр М(П)НТКО г. Ханты-Мансийск.xlsx]РЕЕСТР'!K133</f>
    </nc>
  </rcc>
  <rcc rId="30984" sId="1">
    <oc r="J133">
      <f>'Z:\Экологи\РЕЕСТР М(П)НТКО\[Реестр М(П)НТКО г. Ханты-Мансийск.xlsx]РЕЕСТР'!L133</f>
    </oc>
    <nc r="J133">
      <f>'Z:\Экологи\РЕЕСТР М(П)НТКО\[Реестр М(П)НТКО г. Ханты-Мансийск.xlsx]РЕЕСТР'!L133</f>
    </nc>
  </rcc>
  <rcc rId="30985" sId="1">
    <oc r="K133">
      <f>'Z:\Экологи\РЕЕСТР М(П)НТКО\[Реестр М(П)НТКО г. Ханты-Мансийск.xlsx]РЕЕСТР'!M133</f>
    </oc>
    <nc r="K133">
      <f>'Z:\Экологи\РЕЕСТР М(П)НТКО\[Реестр М(П)НТКО г. Ханты-Мансийск.xlsx]РЕЕСТР'!M133</f>
    </nc>
  </rcc>
  <rcc rId="30986" sId="1">
    <oc r="L133">
      <f>'Z:\Экологи\РЕЕСТР М(П)НТКО\[Реестр М(П)НТКО г. Ханты-Мансийск.xlsx]РЕЕСТР'!N133</f>
    </oc>
    <nc r="L133">
      <f>'Z:\Экологи\РЕЕСТР М(П)НТКО\[Реестр М(П)НТКО г. Ханты-Мансийск.xlsx]РЕЕСТР'!N133</f>
    </nc>
  </rcc>
  <rcc rId="30987" sId="1">
    <oc r="M133">
      <f>'Z:\Экологи\РЕЕСТР М(П)НТКО\[Реестр М(П)НТКО г. Ханты-Мансийск.xlsx]РЕЕСТР'!O133</f>
    </oc>
    <nc r="M133">
      <f>'Z:\Экологи\РЕЕСТР М(П)НТКО\[Реестр М(П)НТКО г. Ханты-Мансийск.xlsx]РЕЕСТР'!O133</f>
    </nc>
  </rcc>
  <rcc rId="30988" sId="1">
    <oc r="N133">
      <f>'Z:\Экологи\РЕЕСТР М(П)НТКО\[Реестр М(П)НТКО г. Ханты-Мансийск.xlsx]РЕЕСТР'!P133</f>
    </oc>
    <nc r="N133">
      <f>'Z:\Экологи\РЕЕСТР М(П)НТКО\[Реестр М(П)НТКО г. Ханты-Мансийск.xlsx]РЕЕСТР'!P133</f>
    </nc>
  </rcc>
  <rcc rId="30989" sId="1">
    <oc r="O133">
      <f>'Z:\Экологи\РЕЕСТР М(П)НТКО\[Реестр М(П)НТКО г. Ханты-Мансийск.xlsx]РЕЕСТР'!Q133</f>
    </oc>
    <nc r="O133">
      <f>'Z:\Экологи\РЕЕСТР М(П)НТКО\[Реестр М(П)НТКО г. Ханты-Мансийск.xlsx]РЕЕСТР'!Q133</f>
    </nc>
  </rcc>
  <rcc rId="30990" sId="1">
    <oc r="P133">
      <f>'Z:\Экологи\РЕЕСТР М(П)НТКО\[Реестр М(П)НТКО г. Ханты-Мансийск.xlsx]РЕЕСТР'!R133</f>
    </oc>
    <nc r="P133">
      <f>'Z:\Экологи\РЕЕСТР М(П)НТКО\[Реестр М(П)НТКО г. Ханты-Мансийск.xlsx]РЕЕСТР'!R133</f>
    </nc>
  </rcc>
  <rcc rId="30991" sId="1">
    <oc r="Q133">
      <f>'Z:\Экологи\РЕЕСТР М(П)НТКО\[Реестр М(П)НТКО г. Ханты-Мансийск.xlsx]РЕЕСТР'!V133</f>
    </oc>
    <nc r="Q133">
      <f>'Z:\Экологи\РЕЕСТР М(П)НТКО\[Реестр М(П)НТКО г. Ханты-Мансийск.xlsx]РЕЕСТР'!V133</f>
    </nc>
  </rcc>
  <rcc rId="30992" sId="1">
    <oc r="R133">
      <f>'Z:\Экологи\РЕЕСТР М(П)НТКО\[Реестр М(П)НТКО г. Ханты-Мансийск.xlsx]РЕЕСТР'!W133</f>
    </oc>
    <nc r="R133">
      <f>'Z:\Экологи\РЕЕСТР М(П)НТКО\[Реестр М(П)НТКО г. Ханты-Мансийск.xlsx]РЕЕСТР'!W133</f>
    </nc>
  </rcc>
  <rcc rId="30993" sId="1">
    <oc r="S133">
      <f>'Z:\Экологи\РЕЕСТР М(П)НТКО\[Реестр М(П)НТКО г. Ханты-Мансийск.xlsx]РЕЕСТР'!X133</f>
    </oc>
    <nc r="S133">
      <f>'Z:\Экологи\РЕЕСТР М(П)НТКО\[Реестр М(П)НТКО г. Ханты-Мансийск.xlsx]РЕЕСТР'!X133</f>
    </nc>
  </rcc>
  <rcc rId="30994" sId="1">
    <oc r="T133">
      <f>'Z:\Экологи\РЕЕСТР М(П)НТКО\[Реестр М(П)НТКО г. Ханты-Мансийск.xlsx]РЕЕСТР'!AB133</f>
    </oc>
    <nc r="T133">
      <f>'Z:\Экологи\РЕЕСТР М(П)НТКО\[Реестр М(П)НТКО г. Ханты-Мансийск.xlsx]РЕЕСТР'!AB133</f>
    </nc>
  </rcc>
  <rcc rId="30995" sId="1">
    <oc r="U133">
      <f>'Z:\Экологи\РЕЕСТР М(П)НТКО\[Реестр М(П)НТКО г. Ханты-Мансийск.xlsx]РЕЕСТР'!AC133</f>
    </oc>
    <nc r="U133">
      <f>'Z:\Экологи\РЕЕСТР М(П)НТКО\[Реестр М(П)НТКО г. Ханты-Мансийск.xlsx]РЕЕСТР'!AC133</f>
    </nc>
  </rcc>
  <rcc rId="30996" sId="1">
    <oc r="V133">
      <f>'Z:\Экологи\РЕЕСТР М(П)НТКО\[Реестр М(П)НТКО г. Ханты-Мансийск.xlsx]РЕЕСТР'!AD133</f>
    </oc>
    <nc r="V133">
      <f>'Z:\Экологи\РЕЕСТР М(П)НТКО\[Реестр М(П)НТКО г. Ханты-Мансийск.xlsx]РЕЕСТР'!AD133</f>
    </nc>
  </rcc>
  <rcc rId="30997" sId="1">
    <oc r="W133">
      <f>'Z:\Экологи\РЕЕСТР М(П)НТКО\[Реестр М(П)НТКО г. Ханты-Мансийск.xlsx]РЕЕСТР'!AE133</f>
    </oc>
    <nc r="W133">
      <f>'Z:\Экологи\РЕЕСТР М(П)НТКО\[Реестр М(П)НТКО г. Ханты-Мансийск.xlsx]РЕЕСТР'!AE133</f>
    </nc>
  </rcc>
  <rcc rId="30998" sId="1">
    <oc r="X133">
      <f>'Z:\Экологи\РЕЕСТР М(П)НТКО\[Реестр М(П)НТКО г. Ханты-Мансийск.xlsx]РЕЕСТР'!AI133</f>
    </oc>
    <nc r="X133">
      <f>'Z:\Экологи\РЕЕСТР М(П)НТКО\[Реестр М(П)НТКО г. Ханты-Мансийск.xlsx]РЕЕСТР'!AI133</f>
    </nc>
  </rcc>
  <rcc rId="30999" sId="1">
    <oc r="Y133">
      <f>'Z:\Экологи\РЕЕСТР М(П)НТКО\[Реестр М(П)НТКО г. Ханты-Мансийск.xlsx]РЕЕСТР'!AM133</f>
    </oc>
    <nc r="Y133">
      <f>'Z:\Экологи\РЕЕСТР М(П)НТКО\[Реестр М(П)НТКО г. Ханты-Мансийск.xlsx]РЕЕСТР'!AM133</f>
    </nc>
  </rcc>
  <rcc rId="31000" sId="1">
    <oc r="B134">
      <f>'Z:\Экологи\РЕЕСТР М(П)НТКО\[Реестр М(П)НТКО г. Ханты-Мансийск.xlsx]РЕЕСТР'!B134</f>
    </oc>
    <nc r="B134">
      <f>'Z:\Экологи\РЕЕСТР М(П)НТКО\[Реестр М(П)НТКО г. Ханты-Мансийск.xlsx]РЕЕСТР'!B134</f>
    </nc>
  </rcc>
  <rcc rId="31001" sId="1">
    <oc r="C134">
      <f>'Z:\Экологи\РЕЕСТР М(П)НТКО\[Реестр М(П)НТКО г. Ханты-Мансийск.xlsx]РЕЕСТР'!C134</f>
    </oc>
    <nc r="C134">
      <f>'Z:\Экологи\РЕЕСТР М(П)НТКО\[Реестр М(П)НТКО г. Ханты-Мансийск.xlsx]РЕЕСТР'!C134</f>
    </nc>
  </rcc>
  <rcc rId="31002" sId="1">
    <oc r="D134">
      <f>'Z:\Экологи\РЕЕСТР М(П)НТКО\[Реестр М(П)НТКО г. Ханты-Мансийск.xlsx]РЕЕСТР'!D134</f>
    </oc>
    <nc r="D134">
      <f>'Z:\Экологи\РЕЕСТР М(П)НТКО\[Реестр М(П)НТКО г. Ханты-Мансийск.xlsx]РЕЕСТР'!D134</f>
    </nc>
  </rcc>
  <rcc rId="31003" sId="1">
    <oc r="E134">
      <f>'Z:\Экологи\РЕЕСТР М(П)НТКО\[Реестр М(П)НТКО г. Ханты-Мансийск.xlsx]РЕЕСТР'!F134</f>
    </oc>
    <nc r="E134">
      <f>'Z:\Экологи\РЕЕСТР М(П)НТКО\[Реестр М(П)НТКО г. Ханты-Мансийск.xlsx]РЕЕСТР'!F134</f>
    </nc>
  </rcc>
  <rcc rId="31004" sId="1">
    <oc r="F134">
      <f>'Z:\Экологи\РЕЕСТР М(П)НТКО\[Реестр М(П)НТКО г. Ханты-Мансийск.xlsx]РЕЕСТР'!H134</f>
    </oc>
    <nc r="F134">
      <f>'Z:\Экологи\РЕЕСТР М(П)НТКО\[Реестр М(П)НТКО г. Ханты-Мансийск.xlsx]РЕЕСТР'!H134</f>
    </nc>
  </rcc>
  <rcc rId="31005" sId="1">
    <oc r="G134">
      <f>'Z:\Экологи\РЕЕСТР М(П)НТКО\[Реестр М(П)НТКО г. Ханты-Мансийск.xlsx]РЕЕСТР'!I134</f>
    </oc>
    <nc r="G134">
      <f>'Z:\Экологи\РЕЕСТР М(П)НТКО\[Реестр М(П)НТКО г. Ханты-Мансийск.xlsx]РЕЕСТР'!I134</f>
    </nc>
  </rcc>
  <rcc rId="31006" sId="1">
    <oc r="H134">
      <f>'Z:\Экологи\РЕЕСТР М(П)НТКО\[Реестр М(П)НТКО г. Ханты-Мансийск.xlsx]РЕЕСТР'!J134</f>
    </oc>
    <nc r="H134">
      <f>'Z:\Экологи\РЕЕСТР М(П)НТКО\[Реестр М(П)НТКО г. Ханты-Мансийск.xlsx]РЕЕСТР'!J134</f>
    </nc>
  </rcc>
  <rcc rId="31007" sId="1">
    <oc r="I134">
      <f>'Z:\Экологи\РЕЕСТР М(П)НТКО\[Реестр М(П)НТКО г. Ханты-Мансийск.xlsx]РЕЕСТР'!K134</f>
    </oc>
    <nc r="I134">
      <f>'Z:\Экологи\РЕЕСТР М(П)НТКО\[Реестр М(П)НТКО г. Ханты-Мансийск.xlsx]РЕЕСТР'!K134</f>
    </nc>
  </rcc>
  <rcc rId="31008" sId="1">
    <oc r="J134">
      <f>'Z:\Экологи\РЕЕСТР М(П)НТКО\[Реестр М(П)НТКО г. Ханты-Мансийск.xlsx]РЕЕСТР'!L134</f>
    </oc>
    <nc r="J134">
      <f>'Z:\Экологи\РЕЕСТР М(П)НТКО\[Реестр М(П)НТКО г. Ханты-Мансийск.xlsx]РЕЕСТР'!L134</f>
    </nc>
  </rcc>
  <rcc rId="31009" sId="1">
    <oc r="K134">
      <f>'Z:\Экологи\РЕЕСТР М(П)НТКО\[Реестр М(П)НТКО г. Ханты-Мансийск.xlsx]РЕЕСТР'!M134</f>
    </oc>
    <nc r="K134">
      <f>'Z:\Экологи\РЕЕСТР М(П)НТКО\[Реестр М(П)НТКО г. Ханты-Мансийск.xlsx]РЕЕСТР'!M134</f>
    </nc>
  </rcc>
  <rcc rId="31010" sId="1">
    <oc r="L134">
      <f>'Z:\Экологи\РЕЕСТР М(П)НТКО\[Реестр М(П)НТКО г. Ханты-Мансийск.xlsx]РЕЕСТР'!N134</f>
    </oc>
    <nc r="L134">
      <f>'Z:\Экологи\РЕЕСТР М(П)НТКО\[Реестр М(П)НТКО г. Ханты-Мансийск.xlsx]РЕЕСТР'!N134</f>
    </nc>
  </rcc>
  <rcc rId="31011" sId="1">
    <oc r="M134">
      <f>'Z:\Экологи\РЕЕСТР М(П)НТКО\[Реестр М(П)НТКО г. Ханты-Мансийск.xlsx]РЕЕСТР'!O134</f>
    </oc>
    <nc r="M134">
      <f>'Z:\Экологи\РЕЕСТР М(П)НТКО\[Реестр М(П)НТКО г. Ханты-Мансийск.xlsx]РЕЕСТР'!O134</f>
    </nc>
  </rcc>
  <rcc rId="31012" sId="1">
    <oc r="N134">
      <f>'Z:\Экологи\РЕЕСТР М(П)НТКО\[Реестр М(П)НТКО г. Ханты-Мансийск.xlsx]РЕЕСТР'!P134</f>
    </oc>
    <nc r="N134">
      <f>'Z:\Экологи\РЕЕСТР М(П)НТКО\[Реестр М(П)НТКО г. Ханты-Мансийск.xlsx]РЕЕСТР'!P134</f>
    </nc>
  </rcc>
  <rcc rId="31013" sId="1">
    <oc r="O134">
      <f>'Z:\Экологи\РЕЕСТР М(П)НТКО\[Реестр М(П)НТКО г. Ханты-Мансийск.xlsx]РЕЕСТР'!Q134</f>
    </oc>
    <nc r="O134">
      <f>'Z:\Экологи\РЕЕСТР М(П)НТКО\[Реестр М(П)НТКО г. Ханты-Мансийск.xlsx]РЕЕСТР'!Q134</f>
    </nc>
  </rcc>
  <rcc rId="31014" sId="1">
    <oc r="P134">
      <f>'Z:\Экологи\РЕЕСТР М(П)НТКО\[Реестр М(П)НТКО г. Ханты-Мансийск.xlsx]РЕЕСТР'!R134</f>
    </oc>
    <nc r="P134">
      <f>'Z:\Экологи\РЕЕСТР М(П)НТКО\[Реестр М(П)НТКО г. Ханты-Мансийск.xlsx]РЕЕСТР'!R134</f>
    </nc>
  </rcc>
  <rcc rId="31015" sId="1">
    <oc r="Q134">
      <f>'Z:\Экологи\РЕЕСТР М(П)НТКО\[Реестр М(П)НТКО г. Ханты-Мансийск.xlsx]РЕЕСТР'!V134</f>
    </oc>
    <nc r="Q134">
      <f>'Z:\Экологи\РЕЕСТР М(П)НТКО\[Реестр М(П)НТКО г. Ханты-Мансийск.xlsx]РЕЕСТР'!V134</f>
    </nc>
  </rcc>
  <rcc rId="31016" sId="1">
    <oc r="R134">
      <f>'Z:\Экологи\РЕЕСТР М(П)НТКО\[Реестр М(П)НТКО г. Ханты-Мансийск.xlsx]РЕЕСТР'!W134</f>
    </oc>
    <nc r="R134">
      <f>'Z:\Экологи\РЕЕСТР М(П)НТКО\[Реестр М(П)НТКО г. Ханты-Мансийск.xlsx]РЕЕСТР'!W134</f>
    </nc>
  </rcc>
  <rcc rId="31017" sId="1">
    <oc r="S134">
      <f>'Z:\Экологи\РЕЕСТР М(П)НТКО\[Реестр М(П)НТКО г. Ханты-Мансийск.xlsx]РЕЕСТР'!X134</f>
    </oc>
    <nc r="S134">
      <f>'Z:\Экологи\РЕЕСТР М(П)НТКО\[Реестр М(П)НТКО г. Ханты-Мансийск.xlsx]РЕЕСТР'!X134</f>
    </nc>
  </rcc>
  <rcc rId="31018" sId="1">
    <oc r="T134">
      <f>'Z:\Экологи\РЕЕСТР М(П)НТКО\[Реестр М(П)НТКО г. Ханты-Мансийск.xlsx]РЕЕСТР'!AB134</f>
    </oc>
    <nc r="T134">
      <f>'Z:\Экологи\РЕЕСТР М(П)НТКО\[Реестр М(П)НТКО г. Ханты-Мансийск.xlsx]РЕЕСТР'!AB134</f>
    </nc>
  </rcc>
  <rcc rId="31019" sId="1">
    <oc r="U134">
      <f>'Z:\Экологи\РЕЕСТР М(П)НТКО\[Реестр М(П)НТКО г. Ханты-Мансийск.xlsx]РЕЕСТР'!AC134</f>
    </oc>
    <nc r="U134">
      <f>'Z:\Экологи\РЕЕСТР М(П)НТКО\[Реестр М(П)НТКО г. Ханты-Мансийск.xlsx]РЕЕСТР'!AC134</f>
    </nc>
  </rcc>
  <rcc rId="31020" sId="1">
    <oc r="V134">
      <f>'Z:\Экологи\РЕЕСТР М(П)НТКО\[Реестр М(П)НТКО г. Ханты-Мансийск.xlsx]РЕЕСТР'!AD134</f>
    </oc>
    <nc r="V134">
      <f>'Z:\Экологи\РЕЕСТР М(П)НТКО\[Реестр М(П)НТКО г. Ханты-Мансийск.xlsx]РЕЕСТР'!AD134</f>
    </nc>
  </rcc>
  <rcc rId="31021" sId="1">
    <oc r="W134">
      <f>'Z:\Экологи\РЕЕСТР М(П)НТКО\[Реестр М(П)НТКО г. Ханты-Мансийск.xlsx]РЕЕСТР'!AE134</f>
    </oc>
    <nc r="W134">
      <f>'Z:\Экологи\РЕЕСТР М(П)НТКО\[Реестр М(П)НТКО г. Ханты-Мансийск.xlsx]РЕЕСТР'!AE134</f>
    </nc>
  </rcc>
  <rcc rId="31022" sId="1">
    <oc r="X134">
      <f>'Z:\Экологи\РЕЕСТР М(П)НТКО\[Реестр М(П)НТКО г. Ханты-Мансийск.xlsx]РЕЕСТР'!AI134</f>
    </oc>
    <nc r="X134">
      <f>'Z:\Экологи\РЕЕСТР М(П)НТКО\[Реестр М(П)НТКО г. Ханты-Мансийск.xlsx]РЕЕСТР'!AI134</f>
    </nc>
  </rcc>
  <rcc rId="31023" sId="1">
    <oc r="Y134">
      <f>'Z:\Экологи\РЕЕСТР М(П)НТКО\[Реестр М(П)НТКО г. Ханты-Мансийск.xlsx]РЕЕСТР'!AM134</f>
    </oc>
    <nc r="Y134">
      <f>'Z:\Экологи\РЕЕСТР М(П)НТКО\[Реестр М(П)НТКО г. Ханты-Мансийск.xlsx]РЕЕСТР'!AM134</f>
    </nc>
  </rcc>
  <rcc rId="31024" sId="1">
    <oc r="B135">
      <f>'Z:\Экологи\РЕЕСТР М(П)НТКО\[Реестр М(П)НТКО г. Ханты-Мансийск.xlsx]РЕЕСТР'!B135</f>
    </oc>
    <nc r="B135">
      <f>'Z:\Экологи\РЕЕСТР М(П)НТКО\[Реестр М(П)НТКО г. Ханты-Мансийск.xlsx]РЕЕСТР'!B135</f>
    </nc>
  </rcc>
  <rcc rId="31025" sId="1">
    <oc r="C135">
      <f>'Z:\Экологи\РЕЕСТР М(П)НТКО\[Реестр М(П)НТКО г. Ханты-Мансийск.xlsx]РЕЕСТР'!C135</f>
    </oc>
    <nc r="C135">
      <f>'Z:\Экологи\РЕЕСТР М(П)НТКО\[Реестр М(П)НТКО г. Ханты-Мансийск.xlsx]РЕЕСТР'!C135</f>
    </nc>
  </rcc>
  <rcc rId="31026" sId="1">
    <oc r="D135">
      <f>'Z:\Экологи\РЕЕСТР М(П)НТКО\[Реестр М(П)НТКО г. Ханты-Мансийск.xlsx]РЕЕСТР'!D135</f>
    </oc>
    <nc r="D135">
      <f>'Z:\Экологи\РЕЕСТР М(П)НТКО\[Реестр М(П)НТКО г. Ханты-Мансийск.xlsx]РЕЕСТР'!D135</f>
    </nc>
  </rcc>
  <rcc rId="31027" sId="1">
    <oc r="E135">
      <f>'Z:\Экологи\РЕЕСТР М(П)НТКО\[Реестр М(П)НТКО г. Ханты-Мансийск.xlsx]РЕЕСТР'!F135</f>
    </oc>
    <nc r="E135">
      <f>'Z:\Экологи\РЕЕСТР М(П)НТКО\[Реестр М(П)НТКО г. Ханты-Мансийск.xlsx]РЕЕСТР'!F135</f>
    </nc>
  </rcc>
  <rcc rId="31028" sId="1">
    <oc r="F135">
      <f>'Z:\Экологи\РЕЕСТР М(П)НТКО\[Реестр М(П)НТКО г. Ханты-Мансийск.xlsx]РЕЕСТР'!H135</f>
    </oc>
    <nc r="F135">
      <f>'Z:\Экологи\РЕЕСТР М(П)НТКО\[Реестр М(П)НТКО г. Ханты-Мансийск.xlsx]РЕЕСТР'!H135</f>
    </nc>
  </rcc>
  <rcc rId="31029" sId="1">
    <oc r="G135">
      <f>'Z:\Экологи\РЕЕСТР М(П)НТКО\[Реестр М(П)НТКО г. Ханты-Мансийск.xlsx]РЕЕСТР'!I135</f>
    </oc>
    <nc r="G135">
      <f>'Z:\Экологи\РЕЕСТР М(П)НТКО\[Реестр М(П)НТКО г. Ханты-Мансийск.xlsx]РЕЕСТР'!I135</f>
    </nc>
  </rcc>
  <rcc rId="31030" sId="1">
    <oc r="H135">
      <f>'Z:\Экологи\РЕЕСТР М(П)НТКО\[Реестр М(П)НТКО г. Ханты-Мансийск.xlsx]РЕЕСТР'!J135</f>
    </oc>
    <nc r="H135">
      <f>'Z:\Экологи\РЕЕСТР М(П)НТКО\[Реестр М(П)НТКО г. Ханты-Мансийск.xlsx]РЕЕСТР'!J135</f>
    </nc>
  </rcc>
  <rcc rId="31031" sId="1">
    <oc r="I135">
      <f>'Z:\Экологи\РЕЕСТР М(П)НТКО\[Реестр М(П)НТКО г. Ханты-Мансийск.xlsx]РЕЕСТР'!K135</f>
    </oc>
    <nc r="I135">
      <f>'Z:\Экологи\РЕЕСТР М(П)НТКО\[Реестр М(П)НТКО г. Ханты-Мансийск.xlsx]РЕЕСТР'!K135</f>
    </nc>
  </rcc>
  <rcc rId="31032" sId="1">
    <oc r="J135">
      <f>'Z:\Экологи\РЕЕСТР М(П)НТКО\[Реестр М(П)НТКО г. Ханты-Мансийск.xlsx]РЕЕСТР'!L135</f>
    </oc>
    <nc r="J135">
      <f>'Z:\Экологи\РЕЕСТР М(П)НТКО\[Реестр М(П)НТКО г. Ханты-Мансийск.xlsx]РЕЕСТР'!L135</f>
    </nc>
  </rcc>
  <rcc rId="31033" sId="1">
    <oc r="K135">
      <f>'Z:\Экологи\РЕЕСТР М(П)НТКО\[Реестр М(П)НТКО г. Ханты-Мансийск.xlsx]РЕЕСТР'!M135</f>
    </oc>
    <nc r="K135">
      <f>'Z:\Экологи\РЕЕСТР М(П)НТКО\[Реестр М(П)НТКО г. Ханты-Мансийск.xlsx]РЕЕСТР'!M135</f>
    </nc>
  </rcc>
  <rcc rId="31034" sId="1">
    <oc r="L135">
      <f>'Z:\Экологи\РЕЕСТР М(П)НТКО\[Реестр М(П)НТКО г. Ханты-Мансийск.xlsx]РЕЕСТР'!N135</f>
    </oc>
    <nc r="L135">
      <f>'Z:\Экологи\РЕЕСТР М(П)НТКО\[Реестр М(П)НТКО г. Ханты-Мансийск.xlsx]РЕЕСТР'!N135</f>
    </nc>
  </rcc>
  <rcc rId="31035" sId="1">
    <oc r="M135">
      <f>'Z:\Экологи\РЕЕСТР М(П)НТКО\[Реестр М(П)НТКО г. Ханты-Мансийск.xlsx]РЕЕСТР'!O135</f>
    </oc>
    <nc r="M135">
      <f>'Z:\Экологи\РЕЕСТР М(П)НТКО\[Реестр М(П)НТКО г. Ханты-Мансийск.xlsx]РЕЕСТР'!O135</f>
    </nc>
  </rcc>
  <rcc rId="31036" sId="1">
    <oc r="N135">
      <f>'Z:\Экологи\РЕЕСТР М(П)НТКО\[Реестр М(П)НТКО г. Ханты-Мансийск.xlsx]РЕЕСТР'!P135</f>
    </oc>
    <nc r="N135">
      <f>'Z:\Экологи\РЕЕСТР М(П)НТКО\[Реестр М(П)НТКО г. Ханты-Мансийск.xlsx]РЕЕСТР'!P135</f>
    </nc>
  </rcc>
  <rcc rId="31037" sId="1">
    <oc r="O135">
      <f>'Z:\Экологи\РЕЕСТР М(П)НТКО\[Реестр М(П)НТКО г. Ханты-Мансийск.xlsx]РЕЕСТР'!Q135</f>
    </oc>
    <nc r="O135">
      <f>'Z:\Экологи\РЕЕСТР М(П)НТКО\[Реестр М(П)НТКО г. Ханты-Мансийск.xlsx]РЕЕСТР'!Q135</f>
    </nc>
  </rcc>
  <rcc rId="31038" sId="1">
    <oc r="P135">
      <f>'Z:\Экологи\РЕЕСТР М(П)НТКО\[Реестр М(П)НТКО г. Ханты-Мансийск.xlsx]РЕЕСТР'!R135</f>
    </oc>
    <nc r="P135">
      <f>'Z:\Экологи\РЕЕСТР М(П)НТКО\[Реестр М(П)НТКО г. Ханты-Мансийск.xlsx]РЕЕСТР'!R135</f>
    </nc>
  </rcc>
  <rcc rId="31039" sId="1">
    <oc r="Q135">
      <f>'Z:\Экологи\РЕЕСТР М(П)НТКО\[Реестр М(П)НТКО г. Ханты-Мансийск.xlsx]РЕЕСТР'!V135</f>
    </oc>
    <nc r="Q135">
      <f>'Z:\Экологи\РЕЕСТР М(П)НТКО\[Реестр М(П)НТКО г. Ханты-Мансийск.xlsx]РЕЕСТР'!V135</f>
    </nc>
  </rcc>
  <rcc rId="31040" sId="1">
    <oc r="R135">
      <f>'Z:\Экологи\РЕЕСТР М(П)НТКО\[Реестр М(П)НТКО г. Ханты-Мансийск.xlsx]РЕЕСТР'!W135</f>
    </oc>
    <nc r="R135">
      <f>'Z:\Экологи\РЕЕСТР М(П)НТКО\[Реестр М(П)НТКО г. Ханты-Мансийск.xlsx]РЕЕСТР'!W135</f>
    </nc>
  </rcc>
  <rcc rId="31041" sId="1">
    <oc r="S135">
      <f>'Z:\Экологи\РЕЕСТР М(П)НТКО\[Реестр М(П)НТКО г. Ханты-Мансийск.xlsx]РЕЕСТР'!X135</f>
    </oc>
    <nc r="S135">
      <f>'Z:\Экологи\РЕЕСТР М(П)НТКО\[Реестр М(П)НТКО г. Ханты-Мансийск.xlsx]РЕЕСТР'!X135</f>
    </nc>
  </rcc>
  <rcc rId="31042" sId="1">
    <oc r="T135">
      <f>'Z:\Экологи\РЕЕСТР М(П)НТКО\[Реестр М(П)НТКО г. Ханты-Мансийск.xlsx]РЕЕСТР'!AB135</f>
    </oc>
    <nc r="T135">
      <f>'Z:\Экологи\РЕЕСТР М(П)НТКО\[Реестр М(П)НТКО г. Ханты-Мансийск.xlsx]РЕЕСТР'!AB135</f>
    </nc>
  </rcc>
  <rcc rId="31043" sId="1">
    <oc r="U135">
      <f>'Z:\Экологи\РЕЕСТР М(П)НТКО\[Реестр М(П)НТКО г. Ханты-Мансийск.xlsx]РЕЕСТР'!AC135</f>
    </oc>
    <nc r="U135">
      <f>'Z:\Экологи\РЕЕСТР М(П)НТКО\[Реестр М(П)НТКО г. Ханты-Мансийск.xlsx]РЕЕСТР'!AC135</f>
    </nc>
  </rcc>
  <rcc rId="31044" sId="1">
    <oc r="V135">
      <f>'Z:\Экологи\РЕЕСТР М(П)НТКО\[Реестр М(П)НТКО г. Ханты-Мансийск.xlsx]РЕЕСТР'!AD135</f>
    </oc>
    <nc r="V135">
      <f>'Z:\Экологи\РЕЕСТР М(П)НТКО\[Реестр М(П)НТКО г. Ханты-Мансийск.xlsx]РЕЕСТР'!AD135</f>
    </nc>
  </rcc>
  <rcc rId="31045" sId="1">
    <oc r="W135">
      <f>'Z:\Экологи\РЕЕСТР М(П)НТКО\[Реестр М(П)НТКО г. Ханты-Мансийск.xlsx]РЕЕСТР'!AE135</f>
    </oc>
    <nc r="W135">
      <f>'Z:\Экологи\РЕЕСТР М(П)НТКО\[Реестр М(П)НТКО г. Ханты-Мансийск.xlsx]РЕЕСТР'!AE135</f>
    </nc>
  </rcc>
  <rcc rId="31046" sId="1">
    <oc r="X135">
      <f>'Z:\Экологи\РЕЕСТР М(П)НТКО\[Реестр М(П)НТКО г. Ханты-Мансийск.xlsx]РЕЕСТР'!AI135</f>
    </oc>
    <nc r="X135">
      <f>'Z:\Экологи\РЕЕСТР М(П)НТКО\[Реестр М(П)НТКО г. Ханты-Мансийск.xlsx]РЕЕСТР'!AI135</f>
    </nc>
  </rcc>
  <rcc rId="31047" sId="1">
    <oc r="Y135">
      <f>'Z:\Экологи\РЕЕСТР М(П)НТКО\[Реестр М(П)НТКО г. Ханты-Мансийск.xlsx]РЕЕСТР'!AM135</f>
    </oc>
    <nc r="Y135">
      <f>'Z:\Экологи\РЕЕСТР М(П)НТКО\[Реестр М(П)НТКО г. Ханты-Мансийск.xlsx]РЕЕСТР'!AM135</f>
    </nc>
  </rcc>
  <rcc rId="31048" sId="1">
    <oc r="B136">
      <f>'Z:\Экологи\РЕЕСТР М(П)НТКО\[Реестр М(П)НТКО г. Ханты-Мансийск.xlsx]РЕЕСТР'!B136</f>
    </oc>
    <nc r="B136">
      <f>'Z:\Экологи\РЕЕСТР М(П)НТКО\[Реестр М(П)НТКО г. Ханты-Мансийск.xlsx]РЕЕСТР'!B136</f>
    </nc>
  </rcc>
  <rcc rId="31049" sId="1">
    <oc r="C136">
      <f>'Z:\Экологи\РЕЕСТР М(П)НТКО\[Реестр М(П)НТКО г. Ханты-Мансийск.xlsx]РЕЕСТР'!C136</f>
    </oc>
    <nc r="C136">
      <f>'Z:\Экологи\РЕЕСТР М(П)НТКО\[Реестр М(П)НТКО г. Ханты-Мансийск.xlsx]РЕЕСТР'!C136</f>
    </nc>
  </rcc>
  <rcc rId="31050" sId="1">
    <oc r="D136">
      <f>'Z:\Экологи\РЕЕСТР М(П)НТКО\[Реестр М(П)НТКО г. Ханты-Мансийск.xlsx]РЕЕСТР'!D136</f>
    </oc>
    <nc r="D136">
      <f>'Z:\Экологи\РЕЕСТР М(П)НТКО\[Реестр М(П)НТКО г. Ханты-Мансийск.xlsx]РЕЕСТР'!D136</f>
    </nc>
  </rcc>
  <rcc rId="31051" sId="1">
    <oc r="E136">
      <f>'Z:\Экологи\РЕЕСТР М(П)НТКО\[Реестр М(П)НТКО г. Ханты-Мансийск.xlsx]РЕЕСТР'!F136</f>
    </oc>
    <nc r="E136">
      <f>'Z:\Экологи\РЕЕСТР М(П)НТКО\[Реестр М(П)НТКО г. Ханты-Мансийск.xlsx]РЕЕСТР'!F136</f>
    </nc>
  </rcc>
  <rcc rId="31052" sId="1">
    <oc r="F136">
      <f>'Z:\Экологи\РЕЕСТР М(П)НТКО\[Реестр М(П)НТКО г. Ханты-Мансийск.xlsx]РЕЕСТР'!H136</f>
    </oc>
    <nc r="F136">
      <f>'Z:\Экологи\РЕЕСТР М(П)НТКО\[Реестр М(П)НТКО г. Ханты-Мансийск.xlsx]РЕЕСТР'!H136</f>
    </nc>
  </rcc>
  <rcc rId="31053" sId="1">
    <oc r="G136">
      <f>'Z:\Экологи\РЕЕСТР М(П)НТКО\[Реестр М(П)НТКО г. Ханты-Мансийск.xlsx]РЕЕСТР'!I136</f>
    </oc>
    <nc r="G136">
      <f>'Z:\Экологи\РЕЕСТР М(П)НТКО\[Реестр М(П)НТКО г. Ханты-Мансийск.xlsx]РЕЕСТР'!I136</f>
    </nc>
  </rcc>
  <rcc rId="31054" sId="1">
    <oc r="H136">
      <f>'Z:\Экологи\РЕЕСТР М(П)НТКО\[Реестр М(П)НТКО г. Ханты-Мансийск.xlsx]РЕЕСТР'!J136</f>
    </oc>
    <nc r="H136">
      <f>'Z:\Экологи\РЕЕСТР М(П)НТКО\[Реестр М(П)НТКО г. Ханты-Мансийск.xlsx]РЕЕСТР'!J136</f>
    </nc>
  </rcc>
  <rcc rId="31055" sId="1">
    <oc r="I136">
      <f>'Z:\Экологи\РЕЕСТР М(П)НТКО\[Реестр М(П)НТКО г. Ханты-Мансийск.xlsx]РЕЕСТР'!K136</f>
    </oc>
    <nc r="I136">
      <f>'Z:\Экологи\РЕЕСТР М(П)НТКО\[Реестр М(П)НТКО г. Ханты-Мансийск.xlsx]РЕЕСТР'!K136</f>
    </nc>
  </rcc>
  <rcc rId="31056" sId="1">
    <oc r="J136">
      <f>'Z:\Экологи\РЕЕСТР М(П)НТКО\[Реестр М(П)НТКО г. Ханты-Мансийск.xlsx]РЕЕСТР'!L136</f>
    </oc>
    <nc r="J136">
      <f>'Z:\Экологи\РЕЕСТР М(П)НТКО\[Реестр М(П)НТКО г. Ханты-Мансийск.xlsx]РЕЕСТР'!L136</f>
    </nc>
  </rcc>
  <rcc rId="31057" sId="1">
    <oc r="K136">
      <f>'Z:\Экологи\РЕЕСТР М(П)НТКО\[Реестр М(П)НТКО г. Ханты-Мансийск.xlsx]РЕЕСТР'!M136</f>
    </oc>
    <nc r="K136">
      <f>'Z:\Экологи\РЕЕСТР М(П)НТКО\[Реестр М(П)НТКО г. Ханты-Мансийск.xlsx]РЕЕСТР'!M136</f>
    </nc>
  </rcc>
  <rcc rId="31058" sId="1">
    <oc r="L136">
      <f>'Z:\Экологи\РЕЕСТР М(П)НТКО\[Реестр М(П)НТКО г. Ханты-Мансийск.xlsx]РЕЕСТР'!N136</f>
    </oc>
    <nc r="L136">
      <f>'Z:\Экологи\РЕЕСТР М(П)НТКО\[Реестр М(П)НТКО г. Ханты-Мансийск.xlsx]РЕЕСТР'!N136</f>
    </nc>
  </rcc>
  <rcc rId="31059" sId="1">
    <oc r="M136">
      <f>'Z:\Экологи\РЕЕСТР М(П)НТКО\[Реестр М(П)НТКО г. Ханты-Мансийск.xlsx]РЕЕСТР'!O136</f>
    </oc>
    <nc r="M136">
      <f>'Z:\Экологи\РЕЕСТР М(П)НТКО\[Реестр М(П)НТКО г. Ханты-Мансийск.xlsx]РЕЕСТР'!O136</f>
    </nc>
  </rcc>
  <rcc rId="31060" sId="1">
    <oc r="N136">
      <f>'Z:\Экологи\РЕЕСТР М(П)НТКО\[Реестр М(П)НТКО г. Ханты-Мансийск.xlsx]РЕЕСТР'!P136</f>
    </oc>
    <nc r="N136">
      <f>'Z:\Экологи\РЕЕСТР М(П)НТКО\[Реестр М(П)НТКО г. Ханты-Мансийск.xlsx]РЕЕСТР'!P136</f>
    </nc>
  </rcc>
  <rcc rId="31061" sId="1">
    <oc r="O136">
      <f>'Z:\Экологи\РЕЕСТР М(П)НТКО\[Реестр М(П)НТКО г. Ханты-Мансийск.xlsx]РЕЕСТР'!Q136</f>
    </oc>
    <nc r="O136">
      <f>'Z:\Экологи\РЕЕСТР М(П)НТКО\[Реестр М(П)НТКО г. Ханты-Мансийск.xlsx]РЕЕСТР'!Q136</f>
    </nc>
  </rcc>
  <rcc rId="31062" sId="1">
    <oc r="P136">
      <f>'Z:\Экологи\РЕЕСТР М(П)НТКО\[Реестр М(П)НТКО г. Ханты-Мансийск.xlsx]РЕЕСТР'!R136</f>
    </oc>
    <nc r="P136">
      <f>'Z:\Экологи\РЕЕСТР М(П)НТКО\[Реестр М(П)НТКО г. Ханты-Мансийск.xlsx]РЕЕСТР'!R136</f>
    </nc>
  </rcc>
  <rcc rId="31063" sId="1">
    <oc r="Q136">
      <f>'Z:\Экологи\РЕЕСТР М(П)НТКО\[Реестр М(П)НТКО г. Ханты-Мансийск.xlsx]РЕЕСТР'!V136</f>
    </oc>
    <nc r="Q136">
      <f>'Z:\Экологи\РЕЕСТР М(П)НТКО\[Реестр М(П)НТКО г. Ханты-Мансийск.xlsx]РЕЕСТР'!V136</f>
    </nc>
  </rcc>
  <rcc rId="31064" sId="1">
    <oc r="R136">
      <f>'Z:\Экологи\РЕЕСТР М(П)НТКО\[Реестр М(П)НТКО г. Ханты-Мансийск.xlsx]РЕЕСТР'!W136</f>
    </oc>
    <nc r="R136">
      <f>'Z:\Экологи\РЕЕСТР М(П)НТКО\[Реестр М(П)НТКО г. Ханты-Мансийск.xlsx]РЕЕСТР'!W136</f>
    </nc>
  </rcc>
  <rcc rId="31065" sId="1">
    <oc r="S136">
      <f>'Z:\Экологи\РЕЕСТР М(П)НТКО\[Реестр М(П)НТКО г. Ханты-Мансийск.xlsx]РЕЕСТР'!X136</f>
    </oc>
    <nc r="S136">
      <f>'Z:\Экологи\РЕЕСТР М(П)НТКО\[Реестр М(П)НТКО г. Ханты-Мансийск.xlsx]РЕЕСТР'!X136</f>
    </nc>
  </rcc>
  <rcc rId="31066" sId="1">
    <oc r="T136">
      <f>'Z:\Экологи\РЕЕСТР М(П)НТКО\[Реестр М(П)НТКО г. Ханты-Мансийск.xlsx]РЕЕСТР'!AB136</f>
    </oc>
    <nc r="T136">
      <f>'Z:\Экологи\РЕЕСТР М(П)НТКО\[Реестр М(П)НТКО г. Ханты-Мансийск.xlsx]РЕЕСТР'!AB136</f>
    </nc>
  </rcc>
  <rcc rId="31067" sId="1">
    <oc r="U136">
      <f>'Z:\Экологи\РЕЕСТР М(П)НТКО\[Реестр М(П)НТКО г. Ханты-Мансийск.xlsx]РЕЕСТР'!AC136</f>
    </oc>
    <nc r="U136">
      <f>'Z:\Экологи\РЕЕСТР М(П)НТКО\[Реестр М(П)НТКО г. Ханты-Мансийск.xlsx]РЕЕСТР'!AC136</f>
    </nc>
  </rcc>
  <rcc rId="31068" sId="1">
    <oc r="V136">
      <f>'Z:\Экологи\РЕЕСТР М(П)НТКО\[Реестр М(П)НТКО г. Ханты-Мансийск.xlsx]РЕЕСТР'!AD136</f>
    </oc>
    <nc r="V136">
      <f>'Z:\Экологи\РЕЕСТР М(П)НТКО\[Реестр М(П)НТКО г. Ханты-Мансийск.xlsx]РЕЕСТР'!AD136</f>
    </nc>
  </rcc>
  <rcc rId="31069" sId="1">
    <oc r="W136">
      <f>'Z:\Экологи\РЕЕСТР М(П)НТКО\[Реестр М(П)НТКО г. Ханты-Мансийск.xlsx]РЕЕСТР'!AE136</f>
    </oc>
    <nc r="W136">
      <f>'Z:\Экологи\РЕЕСТР М(П)НТКО\[Реестр М(П)НТКО г. Ханты-Мансийск.xlsx]РЕЕСТР'!AE136</f>
    </nc>
  </rcc>
  <rcc rId="31070" sId="1">
    <oc r="X136">
      <f>'Z:\Экологи\РЕЕСТР М(П)НТКО\[Реестр М(П)НТКО г. Ханты-Мансийск.xlsx]РЕЕСТР'!AI136</f>
    </oc>
    <nc r="X136">
      <f>'Z:\Экологи\РЕЕСТР М(П)НТКО\[Реестр М(П)НТКО г. Ханты-Мансийск.xlsx]РЕЕСТР'!AI136</f>
    </nc>
  </rcc>
  <rcc rId="31071" sId="1">
    <oc r="Y136">
      <f>'Z:\Экологи\РЕЕСТР М(П)НТКО\[Реестр М(П)НТКО г. Ханты-Мансийск.xlsx]РЕЕСТР'!AM136</f>
    </oc>
    <nc r="Y136">
      <f>'Z:\Экологи\РЕЕСТР М(П)НТКО\[Реестр М(П)НТКО г. Ханты-Мансийск.xlsx]РЕЕСТР'!AM136</f>
    </nc>
  </rcc>
  <rcc rId="31072" sId="1">
    <oc r="B137">
      <f>'Z:\Экологи\РЕЕСТР М(П)НТКО\[Реестр М(П)НТКО г. Ханты-Мансийск.xlsx]РЕЕСТР'!B137</f>
    </oc>
    <nc r="B137">
      <f>'Z:\Экологи\РЕЕСТР М(П)НТКО\[Реестр М(П)НТКО г. Ханты-Мансийск.xlsx]РЕЕСТР'!B137</f>
    </nc>
  </rcc>
  <rcc rId="31073" sId="1">
    <oc r="C137">
      <f>'Z:\Экологи\РЕЕСТР М(П)НТКО\[Реестр М(П)НТКО г. Ханты-Мансийск.xlsx]РЕЕСТР'!C137</f>
    </oc>
    <nc r="C137">
      <f>'Z:\Экологи\РЕЕСТР М(П)НТКО\[Реестр М(П)НТКО г. Ханты-Мансийск.xlsx]РЕЕСТР'!C137</f>
    </nc>
  </rcc>
  <rcc rId="31074" sId="1">
    <oc r="D137">
      <f>'Z:\Экологи\РЕЕСТР М(П)НТКО\[Реестр М(П)НТКО г. Ханты-Мансийск.xlsx]РЕЕСТР'!D137</f>
    </oc>
    <nc r="D137">
      <f>'Z:\Экологи\РЕЕСТР М(П)НТКО\[Реестр М(П)НТКО г. Ханты-Мансийск.xlsx]РЕЕСТР'!D137</f>
    </nc>
  </rcc>
  <rcc rId="31075" sId="1">
    <oc r="E137">
      <f>'Z:\Экологи\РЕЕСТР М(П)НТКО\[Реестр М(П)НТКО г. Ханты-Мансийск.xlsx]РЕЕСТР'!F137</f>
    </oc>
    <nc r="E137">
      <f>'Z:\Экологи\РЕЕСТР М(П)НТКО\[Реестр М(П)НТКО г. Ханты-Мансийск.xlsx]РЕЕСТР'!F137</f>
    </nc>
  </rcc>
  <rcc rId="31076" sId="1">
    <oc r="F137">
      <f>'Z:\Экологи\РЕЕСТР М(П)НТКО\[Реестр М(П)НТКО г. Ханты-Мансийск.xlsx]РЕЕСТР'!H137</f>
    </oc>
    <nc r="F137">
      <f>'Z:\Экологи\РЕЕСТР М(П)НТКО\[Реестр М(П)НТКО г. Ханты-Мансийск.xlsx]РЕЕСТР'!H137</f>
    </nc>
  </rcc>
  <rcc rId="31077" sId="1">
    <oc r="G137">
      <f>'Z:\Экологи\РЕЕСТР М(П)НТКО\[Реестр М(П)НТКО г. Ханты-Мансийск.xlsx]РЕЕСТР'!I137</f>
    </oc>
    <nc r="G137">
      <f>'Z:\Экологи\РЕЕСТР М(П)НТКО\[Реестр М(П)НТКО г. Ханты-Мансийск.xlsx]РЕЕСТР'!I137</f>
    </nc>
  </rcc>
  <rcc rId="31078" sId="1">
    <oc r="H137">
      <f>'Z:\Экологи\РЕЕСТР М(П)НТКО\[Реестр М(П)НТКО г. Ханты-Мансийск.xlsx]РЕЕСТР'!J137</f>
    </oc>
    <nc r="H137">
      <f>'Z:\Экологи\РЕЕСТР М(П)НТКО\[Реестр М(П)НТКО г. Ханты-Мансийск.xlsx]РЕЕСТР'!J137</f>
    </nc>
  </rcc>
  <rcc rId="31079" sId="1">
    <oc r="I137">
      <f>'Z:\Экологи\РЕЕСТР М(П)НТКО\[Реестр М(П)НТКО г. Ханты-Мансийск.xlsx]РЕЕСТР'!K137</f>
    </oc>
    <nc r="I137">
      <f>'Z:\Экологи\РЕЕСТР М(П)НТКО\[Реестр М(П)НТКО г. Ханты-Мансийск.xlsx]РЕЕСТР'!K137</f>
    </nc>
  </rcc>
  <rcc rId="31080" sId="1">
    <oc r="J137">
      <f>'Z:\Экологи\РЕЕСТР М(П)НТКО\[Реестр М(П)НТКО г. Ханты-Мансийск.xlsx]РЕЕСТР'!L137</f>
    </oc>
    <nc r="J137">
      <f>'Z:\Экологи\РЕЕСТР М(П)НТКО\[Реестр М(П)НТКО г. Ханты-Мансийск.xlsx]РЕЕСТР'!L137</f>
    </nc>
  </rcc>
  <rcc rId="31081" sId="1">
    <oc r="K137">
      <f>'Z:\Экологи\РЕЕСТР М(П)НТКО\[Реестр М(П)НТКО г. Ханты-Мансийск.xlsx]РЕЕСТР'!M137</f>
    </oc>
    <nc r="K137">
      <f>'Z:\Экологи\РЕЕСТР М(П)НТКО\[Реестр М(П)НТКО г. Ханты-Мансийск.xlsx]РЕЕСТР'!M137</f>
    </nc>
  </rcc>
  <rcc rId="31082" sId="1">
    <oc r="L137">
      <f>'Z:\Экологи\РЕЕСТР М(П)НТКО\[Реестр М(П)НТКО г. Ханты-Мансийск.xlsx]РЕЕСТР'!N137</f>
    </oc>
    <nc r="L137">
      <f>'Z:\Экологи\РЕЕСТР М(П)НТКО\[Реестр М(П)НТКО г. Ханты-Мансийск.xlsx]РЕЕСТР'!N137</f>
    </nc>
  </rcc>
  <rcc rId="31083" sId="1">
    <oc r="M137">
      <f>'Z:\Экологи\РЕЕСТР М(П)НТКО\[Реестр М(П)НТКО г. Ханты-Мансийск.xlsx]РЕЕСТР'!O137</f>
    </oc>
    <nc r="M137">
      <f>'Z:\Экологи\РЕЕСТР М(П)НТКО\[Реестр М(П)НТКО г. Ханты-Мансийск.xlsx]РЕЕСТР'!O137</f>
    </nc>
  </rcc>
  <rcc rId="31084" sId="1">
    <oc r="N137">
      <f>'Z:\Экологи\РЕЕСТР М(П)НТКО\[Реестр М(П)НТКО г. Ханты-Мансийск.xlsx]РЕЕСТР'!P137</f>
    </oc>
    <nc r="N137">
      <f>'Z:\Экологи\РЕЕСТР М(П)НТКО\[Реестр М(П)НТКО г. Ханты-Мансийск.xlsx]РЕЕСТР'!P137</f>
    </nc>
  </rcc>
  <rcc rId="31085" sId="1">
    <oc r="O137">
      <f>'Z:\Экологи\РЕЕСТР М(П)НТКО\[Реестр М(П)НТКО г. Ханты-Мансийск.xlsx]РЕЕСТР'!Q137</f>
    </oc>
    <nc r="O137">
      <f>'Z:\Экологи\РЕЕСТР М(П)НТКО\[Реестр М(П)НТКО г. Ханты-Мансийск.xlsx]РЕЕСТР'!Q137</f>
    </nc>
  </rcc>
  <rcc rId="31086" sId="1">
    <oc r="P137">
      <f>'Z:\Экологи\РЕЕСТР М(П)НТКО\[Реестр М(П)НТКО г. Ханты-Мансийск.xlsx]РЕЕСТР'!R137</f>
    </oc>
    <nc r="P137">
      <f>'Z:\Экологи\РЕЕСТР М(П)НТКО\[Реестр М(П)НТКО г. Ханты-Мансийск.xlsx]РЕЕСТР'!R137</f>
    </nc>
  </rcc>
  <rcc rId="31087" sId="1">
    <oc r="Q137">
      <f>'Z:\Экологи\РЕЕСТР М(П)НТКО\[Реестр М(П)НТКО г. Ханты-Мансийск.xlsx]РЕЕСТР'!V137</f>
    </oc>
    <nc r="Q137">
      <f>'Z:\Экологи\РЕЕСТР М(П)НТКО\[Реестр М(П)НТКО г. Ханты-Мансийск.xlsx]РЕЕСТР'!V137</f>
    </nc>
  </rcc>
  <rcc rId="31088" sId="1">
    <oc r="R137">
      <f>'Z:\Экологи\РЕЕСТР М(П)НТКО\[Реестр М(П)НТКО г. Ханты-Мансийск.xlsx]РЕЕСТР'!W137</f>
    </oc>
    <nc r="R137">
      <f>'Z:\Экологи\РЕЕСТР М(П)НТКО\[Реестр М(П)НТКО г. Ханты-Мансийск.xlsx]РЕЕСТР'!W137</f>
    </nc>
  </rcc>
  <rcc rId="31089" sId="1">
    <oc r="S137">
      <f>'Z:\Экологи\РЕЕСТР М(П)НТКО\[Реестр М(П)НТКО г. Ханты-Мансийск.xlsx]РЕЕСТР'!X137</f>
    </oc>
    <nc r="S137">
      <f>'Z:\Экологи\РЕЕСТР М(П)НТКО\[Реестр М(П)НТКО г. Ханты-Мансийск.xlsx]РЕЕСТР'!X137</f>
    </nc>
  </rcc>
  <rcc rId="31090" sId="1">
    <oc r="T137">
      <f>'Z:\Экологи\РЕЕСТР М(П)НТКО\[Реестр М(П)НТКО г. Ханты-Мансийск.xlsx]РЕЕСТР'!AB137</f>
    </oc>
    <nc r="T137">
      <f>'Z:\Экологи\РЕЕСТР М(П)НТКО\[Реестр М(П)НТКО г. Ханты-Мансийск.xlsx]РЕЕСТР'!AB137</f>
    </nc>
  </rcc>
  <rcc rId="31091" sId="1">
    <oc r="U137">
      <f>'Z:\Экологи\РЕЕСТР М(П)НТКО\[Реестр М(П)НТКО г. Ханты-Мансийск.xlsx]РЕЕСТР'!AC137</f>
    </oc>
    <nc r="U137">
      <f>'Z:\Экологи\РЕЕСТР М(П)НТКО\[Реестр М(П)НТКО г. Ханты-Мансийск.xlsx]РЕЕСТР'!AC137</f>
    </nc>
  </rcc>
  <rcc rId="31092" sId="1">
    <oc r="V137">
      <f>'Z:\Экологи\РЕЕСТР М(П)НТКО\[Реестр М(П)НТКО г. Ханты-Мансийск.xlsx]РЕЕСТР'!AD137</f>
    </oc>
    <nc r="V137">
      <f>'Z:\Экологи\РЕЕСТР М(П)НТКО\[Реестр М(П)НТКО г. Ханты-Мансийск.xlsx]РЕЕСТР'!AD137</f>
    </nc>
  </rcc>
  <rcc rId="31093" sId="1">
    <oc r="W137">
      <f>'Z:\Экологи\РЕЕСТР М(П)НТКО\[Реестр М(П)НТКО г. Ханты-Мансийск.xlsx]РЕЕСТР'!AE137</f>
    </oc>
    <nc r="W137">
      <f>'Z:\Экологи\РЕЕСТР М(П)НТКО\[Реестр М(П)НТКО г. Ханты-Мансийск.xlsx]РЕЕСТР'!AE137</f>
    </nc>
  </rcc>
  <rcc rId="31094" sId="1">
    <oc r="X137">
      <f>'Z:\Экологи\РЕЕСТР М(П)НТКО\[Реестр М(П)НТКО г. Ханты-Мансийск.xlsx]РЕЕСТР'!AI137</f>
    </oc>
    <nc r="X137">
      <f>'Z:\Экологи\РЕЕСТР М(П)НТКО\[Реестр М(П)НТКО г. Ханты-Мансийск.xlsx]РЕЕСТР'!AI137</f>
    </nc>
  </rcc>
  <rcc rId="31095" sId="1">
    <oc r="Y137">
      <f>'Z:\Экологи\РЕЕСТР М(П)НТКО\[Реестр М(П)НТКО г. Ханты-Мансийск.xlsx]РЕЕСТР'!AM137</f>
    </oc>
    <nc r="Y137">
      <f>'Z:\Экологи\РЕЕСТР М(П)НТКО\[Реестр М(П)НТКО г. Ханты-Мансийск.xlsx]РЕЕСТР'!AM137</f>
    </nc>
  </rcc>
  <rcc rId="31096" sId="1">
    <oc r="B138">
      <f>'Z:\Экологи\РЕЕСТР М(П)НТКО\[Реестр М(П)НТКО г. Ханты-Мансийск.xlsx]РЕЕСТР'!B138</f>
    </oc>
    <nc r="B138">
      <f>'Z:\Экологи\РЕЕСТР М(П)НТКО\[Реестр М(П)НТКО г. Ханты-Мансийск.xlsx]РЕЕСТР'!B138</f>
    </nc>
  </rcc>
  <rcc rId="31097" sId="1">
    <oc r="C138">
      <f>'Z:\Экологи\РЕЕСТР М(П)НТКО\[Реестр М(П)НТКО г. Ханты-Мансийск.xlsx]РЕЕСТР'!C138</f>
    </oc>
    <nc r="C138">
      <f>'Z:\Экологи\РЕЕСТР М(П)НТКО\[Реестр М(П)НТКО г. Ханты-Мансийск.xlsx]РЕЕСТР'!C138</f>
    </nc>
  </rcc>
  <rcc rId="31098" sId="1">
    <oc r="D138">
      <f>'Z:\Экологи\РЕЕСТР М(П)НТКО\[Реестр М(П)НТКО г. Ханты-Мансийск.xlsx]РЕЕСТР'!D138</f>
    </oc>
    <nc r="D138">
      <f>'Z:\Экологи\РЕЕСТР М(П)НТКО\[Реестр М(П)НТКО г. Ханты-Мансийск.xlsx]РЕЕСТР'!D138</f>
    </nc>
  </rcc>
  <rcc rId="31099" sId="1">
    <oc r="E138">
      <f>'Z:\Экологи\РЕЕСТР М(П)НТКО\[Реестр М(П)НТКО г. Ханты-Мансийск.xlsx]РЕЕСТР'!F138</f>
    </oc>
    <nc r="E138">
      <f>'Z:\Экологи\РЕЕСТР М(П)НТКО\[Реестр М(П)НТКО г. Ханты-Мансийск.xlsx]РЕЕСТР'!F138</f>
    </nc>
  </rcc>
  <rcc rId="31100" sId="1">
    <oc r="F138">
      <f>'Z:\Экологи\РЕЕСТР М(П)НТКО\[Реестр М(П)НТКО г. Ханты-Мансийск.xlsx]РЕЕСТР'!H138</f>
    </oc>
    <nc r="F138">
      <f>'Z:\Экологи\РЕЕСТР М(П)НТКО\[Реестр М(П)НТКО г. Ханты-Мансийск.xlsx]РЕЕСТР'!H138</f>
    </nc>
  </rcc>
  <rcc rId="31101" sId="1">
    <oc r="G138">
      <f>'Z:\Экологи\РЕЕСТР М(П)НТКО\[Реестр М(П)НТКО г. Ханты-Мансийск.xlsx]РЕЕСТР'!I138</f>
    </oc>
    <nc r="G138">
      <f>'Z:\Экологи\РЕЕСТР М(П)НТКО\[Реестр М(П)НТКО г. Ханты-Мансийск.xlsx]РЕЕСТР'!I138</f>
    </nc>
  </rcc>
  <rcc rId="31102" sId="1">
    <oc r="H138">
      <f>'Z:\Экологи\РЕЕСТР М(П)НТКО\[Реестр М(П)НТКО г. Ханты-Мансийск.xlsx]РЕЕСТР'!J138</f>
    </oc>
    <nc r="H138">
      <f>'Z:\Экологи\РЕЕСТР М(П)НТКО\[Реестр М(П)НТКО г. Ханты-Мансийск.xlsx]РЕЕСТР'!J138</f>
    </nc>
  </rcc>
  <rcc rId="31103" sId="1">
    <oc r="I138">
      <f>'Z:\Экологи\РЕЕСТР М(П)НТКО\[Реестр М(П)НТКО г. Ханты-Мансийск.xlsx]РЕЕСТР'!K138</f>
    </oc>
    <nc r="I138">
      <f>'Z:\Экологи\РЕЕСТР М(П)НТКО\[Реестр М(П)НТКО г. Ханты-Мансийск.xlsx]РЕЕСТР'!K138</f>
    </nc>
  </rcc>
  <rcc rId="31104" sId="1">
    <oc r="J138">
      <f>'Z:\Экологи\РЕЕСТР М(П)НТКО\[Реестр М(П)НТКО г. Ханты-Мансийск.xlsx]РЕЕСТР'!L138</f>
    </oc>
    <nc r="J138">
      <f>'Z:\Экологи\РЕЕСТР М(П)НТКО\[Реестр М(П)НТКО г. Ханты-Мансийск.xlsx]РЕЕСТР'!L138</f>
    </nc>
  </rcc>
  <rcc rId="31105" sId="1">
    <oc r="K138">
      <f>'Z:\Экологи\РЕЕСТР М(П)НТКО\[Реестр М(П)НТКО г. Ханты-Мансийск.xlsx]РЕЕСТР'!M138</f>
    </oc>
    <nc r="K138">
      <f>'Z:\Экологи\РЕЕСТР М(П)НТКО\[Реестр М(П)НТКО г. Ханты-Мансийск.xlsx]РЕЕСТР'!M138</f>
    </nc>
  </rcc>
  <rcc rId="31106" sId="1">
    <oc r="L138">
      <f>'Z:\Экологи\РЕЕСТР М(П)НТКО\[Реестр М(П)НТКО г. Ханты-Мансийск.xlsx]РЕЕСТР'!N138</f>
    </oc>
    <nc r="L138">
      <f>'Z:\Экологи\РЕЕСТР М(П)НТКО\[Реестр М(П)НТКО г. Ханты-Мансийск.xlsx]РЕЕСТР'!N138</f>
    </nc>
  </rcc>
  <rcc rId="31107" sId="1">
    <oc r="M138">
      <f>'Z:\Экологи\РЕЕСТР М(П)НТКО\[Реестр М(П)НТКО г. Ханты-Мансийск.xlsx]РЕЕСТР'!O138</f>
    </oc>
    <nc r="M138">
      <f>'Z:\Экологи\РЕЕСТР М(П)НТКО\[Реестр М(П)НТКО г. Ханты-Мансийск.xlsx]РЕЕСТР'!O138</f>
    </nc>
  </rcc>
  <rcc rId="31108" sId="1">
    <oc r="N138">
      <f>'Z:\Экологи\РЕЕСТР М(П)НТКО\[Реестр М(П)НТКО г. Ханты-Мансийск.xlsx]РЕЕСТР'!P138</f>
    </oc>
    <nc r="N138">
      <f>'Z:\Экологи\РЕЕСТР М(П)НТКО\[Реестр М(П)НТКО г. Ханты-Мансийск.xlsx]РЕЕСТР'!P138</f>
    </nc>
  </rcc>
  <rcc rId="31109" sId="1">
    <oc r="O138">
      <f>'Z:\Экологи\РЕЕСТР М(П)НТКО\[Реестр М(П)НТКО г. Ханты-Мансийск.xlsx]РЕЕСТР'!Q138</f>
    </oc>
    <nc r="O138">
      <f>'Z:\Экологи\РЕЕСТР М(П)НТКО\[Реестр М(П)НТКО г. Ханты-Мансийск.xlsx]РЕЕСТР'!Q138</f>
    </nc>
  </rcc>
  <rcc rId="31110" sId="1">
    <oc r="P138">
      <f>'Z:\Экологи\РЕЕСТР М(П)НТКО\[Реестр М(П)НТКО г. Ханты-Мансийск.xlsx]РЕЕСТР'!R138</f>
    </oc>
    <nc r="P138">
      <f>'Z:\Экологи\РЕЕСТР М(П)НТКО\[Реестр М(П)НТКО г. Ханты-Мансийск.xlsx]РЕЕСТР'!R138</f>
    </nc>
  </rcc>
  <rcc rId="31111" sId="1">
    <oc r="Q138">
      <f>'Z:\Экологи\РЕЕСТР М(П)НТКО\[Реестр М(П)НТКО г. Ханты-Мансийск.xlsx]РЕЕСТР'!V138</f>
    </oc>
    <nc r="Q138">
      <f>'Z:\Экологи\РЕЕСТР М(П)НТКО\[Реестр М(П)НТКО г. Ханты-Мансийск.xlsx]РЕЕСТР'!V138</f>
    </nc>
  </rcc>
  <rcc rId="31112" sId="1">
    <oc r="R138">
      <f>'Z:\Экологи\РЕЕСТР М(П)НТКО\[Реестр М(П)НТКО г. Ханты-Мансийск.xlsx]РЕЕСТР'!W138</f>
    </oc>
    <nc r="R138">
      <f>'Z:\Экологи\РЕЕСТР М(П)НТКО\[Реестр М(П)НТКО г. Ханты-Мансийск.xlsx]РЕЕСТР'!W138</f>
    </nc>
  </rcc>
  <rcc rId="31113" sId="1">
    <oc r="S138">
      <f>'Z:\Экологи\РЕЕСТР М(П)НТКО\[Реестр М(П)НТКО г. Ханты-Мансийск.xlsx]РЕЕСТР'!X138</f>
    </oc>
    <nc r="S138">
      <f>'Z:\Экологи\РЕЕСТР М(П)НТКО\[Реестр М(П)НТКО г. Ханты-Мансийск.xlsx]РЕЕСТР'!X138</f>
    </nc>
  </rcc>
  <rcc rId="31114" sId="1">
    <oc r="T138">
      <f>'Z:\Экологи\РЕЕСТР М(П)НТКО\[Реестр М(П)НТКО г. Ханты-Мансийск.xlsx]РЕЕСТР'!AB138</f>
    </oc>
    <nc r="T138">
      <f>'Z:\Экологи\РЕЕСТР М(П)НТКО\[Реестр М(П)НТКО г. Ханты-Мансийск.xlsx]РЕЕСТР'!AB138</f>
    </nc>
  </rcc>
  <rcc rId="31115" sId="1">
    <oc r="U138">
      <f>'Z:\Экологи\РЕЕСТР М(П)НТКО\[Реестр М(П)НТКО г. Ханты-Мансийск.xlsx]РЕЕСТР'!AC138</f>
    </oc>
    <nc r="U138">
      <f>'Z:\Экологи\РЕЕСТР М(П)НТКО\[Реестр М(П)НТКО г. Ханты-Мансийск.xlsx]РЕЕСТР'!AC138</f>
    </nc>
  </rcc>
  <rcc rId="31116" sId="1">
    <oc r="V138">
      <f>'Z:\Экологи\РЕЕСТР М(П)НТКО\[Реестр М(П)НТКО г. Ханты-Мансийск.xlsx]РЕЕСТР'!AD138</f>
    </oc>
    <nc r="V138">
      <f>'Z:\Экологи\РЕЕСТР М(П)НТКО\[Реестр М(П)НТКО г. Ханты-Мансийск.xlsx]РЕЕСТР'!AD138</f>
    </nc>
  </rcc>
  <rcc rId="31117" sId="1">
    <oc r="W138">
      <f>'Z:\Экологи\РЕЕСТР М(П)НТКО\[Реестр М(П)НТКО г. Ханты-Мансийск.xlsx]РЕЕСТР'!AE138</f>
    </oc>
    <nc r="W138">
      <f>'Z:\Экологи\РЕЕСТР М(П)НТКО\[Реестр М(П)НТКО г. Ханты-Мансийск.xlsx]РЕЕСТР'!AE138</f>
    </nc>
  </rcc>
  <rcc rId="31118" sId="1">
    <oc r="X138">
      <f>'Z:\Экологи\РЕЕСТР М(П)НТКО\[Реестр М(П)НТКО г. Ханты-Мансийск.xlsx]РЕЕСТР'!AI138</f>
    </oc>
    <nc r="X138">
      <f>'Z:\Экологи\РЕЕСТР М(П)НТКО\[Реестр М(П)НТКО г. Ханты-Мансийск.xlsx]РЕЕСТР'!AI138</f>
    </nc>
  </rcc>
  <rcc rId="31119" sId="1">
    <oc r="Y138">
      <f>'Z:\Экологи\РЕЕСТР М(П)НТКО\[Реестр М(П)НТКО г. Ханты-Мансийск.xlsx]РЕЕСТР'!AM138</f>
    </oc>
    <nc r="Y138">
      <f>'Z:\Экологи\РЕЕСТР М(П)НТКО\[Реестр М(П)НТКО г. Ханты-Мансийск.xlsx]РЕЕСТР'!AM138</f>
    </nc>
  </rcc>
  <rcc rId="31120" sId="1">
    <oc r="B139">
      <f>'Z:\Экологи\РЕЕСТР М(П)НТКО\[Реестр М(П)НТКО г. Ханты-Мансийск.xlsx]РЕЕСТР'!B139</f>
    </oc>
    <nc r="B139">
      <f>'Z:\Экологи\РЕЕСТР М(П)НТКО\[Реестр М(П)НТКО г. Ханты-Мансийск.xlsx]РЕЕСТР'!B139</f>
    </nc>
  </rcc>
  <rcc rId="31121" sId="1">
    <oc r="C139">
      <f>'Z:\Экологи\РЕЕСТР М(П)НТКО\[Реестр М(П)НТКО г. Ханты-Мансийск.xlsx]РЕЕСТР'!C139</f>
    </oc>
    <nc r="C139">
      <f>'Z:\Экологи\РЕЕСТР М(П)НТКО\[Реестр М(П)НТКО г. Ханты-Мансийск.xlsx]РЕЕСТР'!C139</f>
    </nc>
  </rcc>
  <rcc rId="31122" sId="1">
    <oc r="D139">
      <f>'Z:\Экологи\РЕЕСТР М(П)НТКО\[Реестр М(П)НТКО г. Ханты-Мансийск.xlsx]РЕЕСТР'!D139</f>
    </oc>
    <nc r="D139">
      <f>'Z:\Экологи\РЕЕСТР М(П)НТКО\[Реестр М(П)НТКО г. Ханты-Мансийск.xlsx]РЕЕСТР'!D139</f>
    </nc>
  </rcc>
  <rcc rId="31123" sId="1">
    <oc r="E139">
      <f>'Z:\Экологи\РЕЕСТР М(П)НТКО\[Реестр М(П)НТКО г. Ханты-Мансийск.xlsx]РЕЕСТР'!F139</f>
    </oc>
    <nc r="E139">
      <f>'Z:\Экологи\РЕЕСТР М(П)НТКО\[Реестр М(П)НТКО г. Ханты-Мансийск.xlsx]РЕЕСТР'!F139</f>
    </nc>
  </rcc>
  <rcc rId="31124" sId="1">
    <oc r="F139">
      <f>'Z:\Экологи\РЕЕСТР М(П)НТКО\[Реестр М(П)НТКО г. Ханты-Мансийск.xlsx]РЕЕСТР'!H139</f>
    </oc>
    <nc r="F139">
      <f>'Z:\Экологи\РЕЕСТР М(П)НТКО\[Реестр М(П)НТКО г. Ханты-Мансийск.xlsx]РЕЕСТР'!H139</f>
    </nc>
  </rcc>
  <rcc rId="31125" sId="1">
    <oc r="G139">
      <f>'Z:\Экологи\РЕЕСТР М(П)НТКО\[Реестр М(П)НТКО г. Ханты-Мансийск.xlsx]РЕЕСТР'!I139</f>
    </oc>
    <nc r="G139">
      <f>'Z:\Экологи\РЕЕСТР М(П)НТКО\[Реестр М(П)НТКО г. Ханты-Мансийск.xlsx]РЕЕСТР'!I139</f>
    </nc>
  </rcc>
  <rcc rId="31126" sId="1">
    <oc r="H139">
      <f>'Z:\Экологи\РЕЕСТР М(П)НТКО\[Реестр М(П)НТКО г. Ханты-Мансийск.xlsx]РЕЕСТР'!J139</f>
    </oc>
    <nc r="H139">
      <f>'Z:\Экологи\РЕЕСТР М(П)НТКО\[Реестр М(П)НТКО г. Ханты-Мансийск.xlsx]РЕЕСТР'!J139</f>
    </nc>
  </rcc>
  <rcc rId="31127" sId="1">
    <oc r="I139">
      <f>'Z:\Экологи\РЕЕСТР М(П)НТКО\[Реестр М(П)НТКО г. Ханты-Мансийск.xlsx]РЕЕСТР'!K139</f>
    </oc>
    <nc r="I139">
      <f>'Z:\Экологи\РЕЕСТР М(П)НТКО\[Реестр М(П)НТКО г. Ханты-Мансийск.xlsx]РЕЕСТР'!K139</f>
    </nc>
  </rcc>
  <rcc rId="31128" sId="1">
    <oc r="J139">
      <f>'Z:\Экологи\РЕЕСТР М(П)НТКО\[Реестр М(П)НТКО г. Ханты-Мансийск.xlsx]РЕЕСТР'!L139</f>
    </oc>
    <nc r="J139">
      <f>'Z:\Экологи\РЕЕСТР М(П)НТКО\[Реестр М(П)НТКО г. Ханты-Мансийск.xlsx]РЕЕСТР'!L139</f>
    </nc>
  </rcc>
  <rcc rId="31129" sId="1">
    <oc r="K139">
      <f>'Z:\Экологи\РЕЕСТР М(П)НТКО\[Реестр М(П)НТКО г. Ханты-Мансийск.xlsx]РЕЕСТР'!M139</f>
    </oc>
    <nc r="K139">
      <f>'Z:\Экологи\РЕЕСТР М(П)НТКО\[Реестр М(П)НТКО г. Ханты-Мансийск.xlsx]РЕЕСТР'!M139</f>
    </nc>
  </rcc>
  <rcc rId="31130" sId="1">
    <oc r="L139">
      <f>'Z:\Экологи\РЕЕСТР М(П)НТКО\[Реестр М(П)НТКО г. Ханты-Мансийск.xlsx]РЕЕСТР'!N139</f>
    </oc>
    <nc r="L139">
      <f>'Z:\Экологи\РЕЕСТР М(П)НТКО\[Реестр М(П)НТКО г. Ханты-Мансийск.xlsx]РЕЕСТР'!N139</f>
    </nc>
  </rcc>
  <rcc rId="31131" sId="1">
    <oc r="M139">
      <f>'Z:\Экологи\РЕЕСТР М(П)НТКО\[Реестр М(П)НТКО г. Ханты-Мансийск.xlsx]РЕЕСТР'!O139</f>
    </oc>
    <nc r="M139">
      <f>'Z:\Экологи\РЕЕСТР М(П)НТКО\[Реестр М(П)НТКО г. Ханты-Мансийск.xlsx]РЕЕСТР'!O139</f>
    </nc>
  </rcc>
  <rcc rId="31132" sId="1">
    <oc r="N139">
      <f>'Z:\Экологи\РЕЕСТР М(П)НТКО\[Реестр М(П)НТКО г. Ханты-Мансийск.xlsx]РЕЕСТР'!P139</f>
    </oc>
    <nc r="N139">
      <f>'Z:\Экологи\РЕЕСТР М(П)НТКО\[Реестр М(П)НТКО г. Ханты-Мансийск.xlsx]РЕЕСТР'!P139</f>
    </nc>
  </rcc>
  <rcc rId="31133" sId="1">
    <oc r="O139">
      <f>'Z:\Экологи\РЕЕСТР М(П)НТКО\[Реестр М(П)НТКО г. Ханты-Мансийск.xlsx]РЕЕСТР'!Q139</f>
    </oc>
    <nc r="O139">
      <f>'Z:\Экологи\РЕЕСТР М(П)НТКО\[Реестр М(П)НТКО г. Ханты-Мансийск.xlsx]РЕЕСТР'!Q139</f>
    </nc>
  </rcc>
  <rcc rId="31134" sId="1">
    <oc r="P139">
      <f>'Z:\Экологи\РЕЕСТР М(П)НТКО\[Реестр М(П)НТКО г. Ханты-Мансийск.xlsx]РЕЕСТР'!R139</f>
    </oc>
    <nc r="P139">
      <f>'Z:\Экологи\РЕЕСТР М(П)НТКО\[Реестр М(П)НТКО г. Ханты-Мансийск.xlsx]РЕЕСТР'!R139</f>
    </nc>
  </rcc>
  <rcc rId="31135" sId="1">
    <oc r="Q139">
      <f>'Z:\Экологи\РЕЕСТР М(П)НТКО\[Реестр М(П)НТКО г. Ханты-Мансийск.xlsx]РЕЕСТР'!V139</f>
    </oc>
    <nc r="Q139">
      <f>'Z:\Экологи\РЕЕСТР М(П)НТКО\[Реестр М(П)НТКО г. Ханты-Мансийск.xlsx]РЕЕСТР'!V139</f>
    </nc>
  </rcc>
  <rcc rId="31136" sId="1">
    <oc r="R139">
      <f>'Z:\Экологи\РЕЕСТР М(П)НТКО\[Реестр М(П)НТКО г. Ханты-Мансийск.xlsx]РЕЕСТР'!W139</f>
    </oc>
    <nc r="R139">
      <f>'Z:\Экологи\РЕЕСТР М(П)НТКО\[Реестр М(П)НТКО г. Ханты-Мансийск.xlsx]РЕЕСТР'!W139</f>
    </nc>
  </rcc>
  <rcc rId="31137" sId="1">
    <oc r="S139">
      <f>'Z:\Экологи\РЕЕСТР М(П)НТКО\[Реестр М(П)НТКО г. Ханты-Мансийск.xlsx]РЕЕСТР'!X139</f>
    </oc>
    <nc r="S139">
      <f>'Z:\Экологи\РЕЕСТР М(П)НТКО\[Реестр М(П)НТКО г. Ханты-Мансийск.xlsx]РЕЕСТР'!X139</f>
    </nc>
  </rcc>
  <rcc rId="31138" sId="1">
    <oc r="T139">
      <f>'Z:\Экологи\РЕЕСТР М(П)НТКО\[Реестр М(П)НТКО г. Ханты-Мансийск.xlsx]РЕЕСТР'!AB139</f>
    </oc>
    <nc r="T139">
      <f>'Z:\Экологи\РЕЕСТР М(П)НТКО\[Реестр М(П)НТКО г. Ханты-Мансийск.xlsx]РЕЕСТР'!AB139</f>
    </nc>
  </rcc>
  <rcc rId="31139" sId="1">
    <oc r="U139">
      <f>'Z:\Экологи\РЕЕСТР М(П)НТКО\[Реестр М(П)НТКО г. Ханты-Мансийск.xlsx]РЕЕСТР'!AC139</f>
    </oc>
    <nc r="U139">
      <f>'Z:\Экологи\РЕЕСТР М(П)НТКО\[Реестр М(П)НТКО г. Ханты-Мансийск.xlsx]РЕЕСТР'!AC139</f>
    </nc>
  </rcc>
  <rcc rId="31140" sId="1">
    <oc r="V139">
      <f>'Z:\Экологи\РЕЕСТР М(П)НТКО\[Реестр М(П)НТКО г. Ханты-Мансийск.xlsx]РЕЕСТР'!AD139</f>
    </oc>
    <nc r="V139">
      <f>'Z:\Экологи\РЕЕСТР М(П)НТКО\[Реестр М(П)НТКО г. Ханты-Мансийск.xlsx]РЕЕСТР'!AD139</f>
    </nc>
  </rcc>
  <rcc rId="31141" sId="1">
    <oc r="W139">
      <f>'Z:\Экологи\РЕЕСТР М(П)НТКО\[Реестр М(П)НТКО г. Ханты-Мансийск.xlsx]РЕЕСТР'!AE139</f>
    </oc>
    <nc r="W139">
      <f>'Z:\Экологи\РЕЕСТР М(П)НТКО\[Реестр М(П)НТКО г. Ханты-Мансийск.xlsx]РЕЕСТР'!AE139</f>
    </nc>
  </rcc>
  <rcc rId="31142" sId="1">
    <oc r="X139">
      <f>'Z:\Экологи\РЕЕСТР М(П)НТКО\[Реестр М(П)НТКО г. Ханты-Мансийск.xlsx]РЕЕСТР'!AI139</f>
    </oc>
    <nc r="X139">
      <f>'Z:\Экологи\РЕЕСТР М(П)НТКО\[Реестр М(П)НТКО г. Ханты-Мансийск.xlsx]РЕЕСТР'!AI139</f>
    </nc>
  </rcc>
  <rcc rId="31143" sId="1">
    <oc r="Y139">
      <f>'Z:\Экологи\РЕЕСТР М(П)НТКО\[Реестр М(П)НТКО г. Ханты-Мансийск.xlsx]РЕЕСТР'!AM139</f>
    </oc>
    <nc r="Y139">
      <f>'Z:\Экологи\РЕЕСТР М(П)НТКО\[Реестр М(П)НТКО г. Ханты-Мансийск.xlsx]РЕЕСТР'!AM139</f>
    </nc>
  </rcc>
  <rcc rId="31144" sId="1">
    <oc r="B140">
      <f>'Z:\Экологи\РЕЕСТР М(П)НТКО\[Реестр М(П)НТКО г. Ханты-Мансийск.xlsx]РЕЕСТР'!B140</f>
    </oc>
    <nc r="B140">
      <f>'Z:\Экологи\РЕЕСТР М(П)НТКО\[Реестр М(П)НТКО г. Ханты-Мансийск.xlsx]РЕЕСТР'!B140</f>
    </nc>
  </rcc>
  <rcc rId="31145" sId="1">
    <oc r="C140">
      <f>'Z:\Экологи\РЕЕСТР М(П)НТКО\[Реестр М(П)НТКО г. Ханты-Мансийск.xlsx]РЕЕСТР'!C140</f>
    </oc>
    <nc r="C140">
      <f>'Z:\Экологи\РЕЕСТР М(П)НТКО\[Реестр М(П)НТКО г. Ханты-Мансийск.xlsx]РЕЕСТР'!C140</f>
    </nc>
  </rcc>
  <rcc rId="31146" sId="1">
    <oc r="D140">
      <f>'Z:\Экологи\РЕЕСТР М(П)НТКО\[Реестр М(П)НТКО г. Ханты-Мансийск.xlsx]РЕЕСТР'!D140</f>
    </oc>
    <nc r="D140">
      <f>'Z:\Экологи\РЕЕСТР М(П)НТКО\[Реестр М(П)НТКО г. Ханты-Мансийск.xlsx]РЕЕСТР'!D140</f>
    </nc>
  </rcc>
  <rcc rId="31147" sId="1">
    <oc r="E140">
      <f>'Z:\Экологи\РЕЕСТР М(П)НТКО\[Реестр М(П)НТКО г. Ханты-Мансийск.xlsx]РЕЕСТР'!F140</f>
    </oc>
    <nc r="E140">
      <f>'Z:\Экологи\РЕЕСТР М(П)НТКО\[Реестр М(П)НТКО г. Ханты-Мансийск.xlsx]РЕЕСТР'!F140</f>
    </nc>
  </rcc>
  <rcc rId="31148" sId="1">
    <oc r="F140">
      <f>'Z:\Экологи\РЕЕСТР М(П)НТКО\[Реестр М(П)НТКО г. Ханты-Мансийск.xlsx]РЕЕСТР'!H140</f>
    </oc>
    <nc r="F140">
      <f>'Z:\Экологи\РЕЕСТР М(П)НТКО\[Реестр М(П)НТКО г. Ханты-Мансийск.xlsx]РЕЕСТР'!H140</f>
    </nc>
  </rcc>
  <rcc rId="31149" sId="1">
    <oc r="G140">
      <f>'Z:\Экологи\РЕЕСТР М(П)НТКО\[Реестр М(П)НТКО г. Ханты-Мансийск.xlsx]РЕЕСТР'!I140</f>
    </oc>
    <nc r="G140">
      <f>'Z:\Экологи\РЕЕСТР М(П)НТКО\[Реестр М(П)НТКО г. Ханты-Мансийск.xlsx]РЕЕСТР'!I140</f>
    </nc>
  </rcc>
  <rcc rId="31150" sId="1">
    <oc r="H140">
      <f>'Z:\Экологи\РЕЕСТР М(П)НТКО\[Реестр М(П)НТКО г. Ханты-Мансийск.xlsx]РЕЕСТР'!J140</f>
    </oc>
    <nc r="H140">
      <f>'Z:\Экологи\РЕЕСТР М(П)НТКО\[Реестр М(П)НТКО г. Ханты-Мансийск.xlsx]РЕЕСТР'!J140</f>
    </nc>
  </rcc>
  <rcc rId="31151" sId="1">
    <oc r="I140">
      <f>'Z:\Экологи\РЕЕСТР М(П)НТКО\[Реестр М(П)НТКО г. Ханты-Мансийск.xlsx]РЕЕСТР'!K140</f>
    </oc>
    <nc r="I140">
      <f>'Z:\Экологи\РЕЕСТР М(П)НТКО\[Реестр М(П)НТКО г. Ханты-Мансийск.xlsx]РЕЕСТР'!K140</f>
    </nc>
  </rcc>
  <rcc rId="31152" sId="1">
    <oc r="J140">
      <f>'Z:\Экологи\РЕЕСТР М(П)НТКО\[Реестр М(П)НТКО г. Ханты-Мансийск.xlsx]РЕЕСТР'!L140</f>
    </oc>
    <nc r="J140">
      <f>'Z:\Экологи\РЕЕСТР М(П)НТКО\[Реестр М(П)НТКО г. Ханты-Мансийск.xlsx]РЕЕСТР'!L140</f>
    </nc>
  </rcc>
  <rcc rId="31153" sId="1">
    <oc r="K140">
      <f>'Z:\Экологи\РЕЕСТР М(П)НТКО\[Реестр М(П)НТКО г. Ханты-Мансийск.xlsx]РЕЕСТР'!M140</f>
    </oc>
    <nc r="K140">
      <f>'Z:\Экологи\РЕЕСТР М(П)НТКО\[Реестр М(П)НТКО г. Ханты-Мансийск.xlsx]РЕЕСТР'!M140</f>
    </nc>
  </rcc>
  <rcc rId="31154" sId="1">
    <oc r="L140">
      <f>'Z:\Экологи\РЕЕСТР М(П)НТКО\[Реестр М(П)НТКО г. Ханты-Мансийск.xlsx]РЕЕСТР'!N140</f>
    </oc>
    <nc r="L140">
      <f>'Z:\Экологи\РЕЕСТР М(П)НТКО\[Реестр М(П)НТКО г. Ханты-Мансийск.xlsx]РЕЕСТР'!N140</f>
    </nc>
  </rcc>
  <rcc rId="31155" sId="1">
    <oc r="M140">
      <f>'Z:\Экологи\РЕЕСТР М(П)НТКО\[Реестр М(П)НТКО г. Ханты-Мансийск.xlsx]РЕЕСТР'!O140</f>
    </oc>
    <nc r="M140">
      <f>'Z:\Экологи\РЕЕСТР М(П)НТКО\[Реестр М(П)НТКО г. Ханты-Мансийск.xlsx]РЕЕСТР'!O140</f>
    </nc>
  </rcc>
  <rcc rId="31156" sId="1">
    <oc r="N140">
      <f>'Z:\Экологи\РЕЕСТР М(П)НТКО\[Реестр М(П)НТКО г. Ханты-Мансийск.xlsx]РЕЕСТР'!P140</f>
    </oc>
    <nc r="N140">
      <f>'Z:\Экологи\РЕЕСТР М(П)НТКО\[Реестр М(П)НТКО г. Ханты-Мансийск.xlsx]РЕЕСТР'!P140</f>
    </nc>
  </rcc>
  <rcc rId="31157" sId="1">
    <oc r="O140">
      <f>'Z:\Экологи\РЕЕСТР М(П)НТКО\[Реестр М(П)НТКО г. Ханты-Мансийск.xlsx]РЕЕСТР'!Q140</f>
    </oc>
    <nc r="O140">
      <f>'Z:\Экологи\РЕЕСТР М(П)НТКО\[Реестр М(П)НТКО г. Ханты-Мансийск.xlsx]РЕЕСТР'!Q140</f>
    </nc>
  </rcc>
  <rcc rId="31158" sId="1">
    <oc r="P140">
      <f>'Z:\Экологи\РЕЕСТР М(П)НТКО\[Реестр М(П)НТКО г. Ханты-Мансийск.xlsx]РЕЕСТР'!R140</f>
    </oc>
    <nc r="P140">
      <f>'Z:\Экологи\РЕЕСТР М(П)НТКО\[Реестр М(П)НТКО г. Ханты-Мансийск.xlsx]РЕЕСТР'!R140</f>
    </nc>
  </rcc>
  <rcc rId="31159" sId="1">
    <oc r="Q140">
      <f>'Z:\Экологи\РЕЕСТР М(П)НТКО\[Реестр М(П)НТКО г. Ханты-Мансийск.xlsx]РЕЕСТР'!V140</f>
    </oc>
    <nc r="Q140">
      <f>'Z:\Экологи\РЕЕСТР М(П)НТКО\[Реестр М(П)НТКО г. Ханты-Мансийск.xlsx]РЕЕСТР'!V140</f>
    </nc>
  </rcc>
  <rcc rId="31160" sId="1">
    <oc r="R140">
      <f>'Z:\Экологи\РЕЕСТР М(П)НТКО\[Реестр М(П)НТКО г. Ханты-Мансийск.xlsx]РЕЕСТР'!W140</f>
    </oc>
    <nc r="R140">
      <f>'Z:\Экологи\РЕЕСТР М(П)НТКО\[Реестр М(П)НТКО г. Ханты-Мансийск.xlsx]РЕЕСТР'!W140</f>
    </nc>
  </rcc>
  <rcc rId="31161" sId="1">
    <oc r="S140">
      <f>'Z:\Экологи\РЕЕСТР М(П)НТКО\[Реестр М(П)НТКО г. Ханты-Мансийск.xlsx]РЕЕСТР'!X140</f>
    </oc>
    <nc r="S140">
      <f>'Z:\Экологи\РЕЕСТР М(П)НТКО\[Реестр М(П)НТКО г. Ханты-Мансийск.xlsx]РЕЕСТР'!X140</f>
    </nc>
  </rcc>
  <rcc rId="31162" sId="1">
    <oc r="T140">
      <f>'Z:\Экологи\РЕЕСТР М(П)НТКО\[Реестр М(П)НТКО г. Ханты-Мансийск.xlsx]РЕЕСТР'!AB140</f>
    </oc>
    <nc r="T140">
      <f>'Z:\Экологи\РЕЕСТР М(П)НТКО\[Реестр М(П)НТКО г. Ханты-Мансийск.xlsx]РЕЕСТР'!AB140</f>
    </nc>
  </rcc>
  <rcc rId="31163" sId="1">
    <oc r="U140">
      <f>'Z:\Экологи\РЕЕСТР М(П)НТКО\[Реестр М(П)НТКО г. Ханты-Мансийск.xlsx]РЕЕСТР'!AC140</f>
    </oc>
    <nc r="U140">
      <f>'Z:\Экологи\РЕЕСТР М(П)НТКО\[Реестр М(П)НТКО г. Ханты-Мансийск.xlsx]РЕЕСТР'!AC140</f>
    </nc>
  </rcc>
  <rcc rId="31164" sId="1">
    <oc r="V140">
      <f>'Z:\Экологи\РЕЕСТР М(П)НТКО\[Реестр М(П)НТКО г. Ханты-Мансийск.xlsx]РЕЕСТР'!AD140</f>
    </oc>
    <nc r="V140">
      <f>'Z:\Экологи\РЕЕСТР М(П)НТКО\[Реестр М(П)НТКО г. Ханты-Мансийск.xlsx]РЕЕСТР'!AD140</f>
    </nc>
  </rcc>
  <rcc rId="31165" sId="1">
    <oc r="W140">
      <f>'Z:\Экологи\РЕЕСТР М(П)НТКО\[Реестр М(П)НТКО г. Ханты-Мансийск.xlsx]РЕЕСТР'!AE140</f>
    </oc>
    <nc r="W140">
      <f>'Z:\Экологи\РЕЕСТР М(П)НТКО\[Реестр М(П)НТКО г. Ханты-Мансийск.xlsx]РЕЕСТР'!AE140</f>
    </nc>
  </rcc>
  <rcc rId="31166" sId="1">
    <oc r="X140">
      <f>'Z:\Экологи\РЕЕСТР М(П)НТКО\[Реестр М(П)НТКО г. Ханты-Мансийск.xlsx]РЕЕСТР'!AI140</f>
    </oc>
    <nc r="X140">
      <f>'Z:\Экологи\РЕЕСТР М(П)НТКО\[Реестр М(П)НТКО г. Ханты-Мансийск.xlsx]РЕЕСТР'!AI140</f>
    </nc>
  </rcc>
  <rcc rId="31167" sId="1">
    <oc r="Y140">
      <f>'Z:\Экологи\РЕЕСТР М(П)НТКО\[Реестр М(П)НТКО г. Ханты-Мансийск.xlsx]РЕЕСТР'!AM140</f>
    </oc>
    <nc r="Y140">
      <f>'Z:\Экологи\РЕЕСТР М(П)НТКО\[Реестр М(П)НТКО г. Ханты-Мансийск.xlsx]РЕЕСТР'!AM140</f>
    </nc>
  </rcc>
  <rcc rId="31168" sId="1">
    <oc r="B141">
      <f>'Z:\Экологи\РЕЕСТР М(П)НТКО\[Реестр М(П)НТКО г. Ханты-Мансийск.xlsx]РЕЕСТР'!B141</f>
    </oc>
    <nc r="B141">
      <f>'Z:\Экологи\РЕЕСТР М(П)НТКО\[Реестр М(П)НТКО г. Ханты-Мансийск.xlsx]РЕЕСТР'!B141</f>
    </nc>
  </rcc>
  <rcc rId="31169" sId="1">
    <oc r="C141">
      <f>'Z:\Экологи\РЕЕСТР М(П)НТКО\[Реестр М(П)НТКО г. Ханты-Мансийск.xlsx]РЕЕСТР'!C141</f>
    </oc>
    <nc r="C141">
      <f>'Z:\Экологи\РЕЕСТР М(П)НТКО\[Реестр М(П)НТКО г. Ханты-Мансийск.xlsx]РЕЕСТР'!C141</f>
    </nc>
  </rcc>
  <rcc rId="31170" sId="1">
    <oc r="D141">
      <f>'Z:\Экологи\РЕЕСТР М(П)НТКО\[Реестр М(П)НТКО г. Ханты-Мансийск.xlsx]РЕЕСТР'!D141</f>
    </oc>
    <nc r="D141">
      <f>'Z:\Экологи\РЕЕСТР М(П)НТКО\[Реестр М(П)НТКО г. Ханты-Мансийск.xlsx]РЕЕСТР'!D141</f>
    </nc>
  </rcc>
  <rcc rId="31171" sId="1">
    <oc r="E141">
      <f>'Z:\Экологи\РЕЕСТР М(П)НТКО\[Реестр М(П)НТКО г. Ханты-Мансийск.xlsx]РЕЕСТР'!F141</f>
    </oc>
    <nc r="E141">
      <f>'Z:\Экологи\РЕЕСТР М(П)НТКО\[Реестр М(П)НТКО г. Ханты-Мансийск.xlsx]РЕЕСТР'!F141</f>
    </nc>
  </rcc>
  <rcc rId="31172" sId="1">
    <oc r="F141">
      <f>'Z:\Экологи\РЕЕСТР М(П)НТКО\[Реестр М(П)НТКО г. Ханты-Мансийск.xlsx]РЕЕСТР'!H141</f>
    </oc>
    <nc r="F141">
      <f>'Z:\Экологи\РЕЕСТР М(П)НТКО\[Реестр М(П)НТКО г. Ханты-Мансийск.xlsx]РЕЕСТР'!H141</f>
    </nc>
  </rcc>
  <rcc rId="31173" sId="1">
    <oc r="G141">
      <f>'Z:\Экологи\РЕЕСТР М(П)НТКО\[Реестр М(П)НТКО г. Ханты-Мансийск.xlsx]РЕЕСТР'!I141</f>
    </oc>
    <nc r="G141">
      <f>'Z:\Экологи\РЕЕСТР М(П)НТКО\[Реестр М(П)НТКО г. Ханты-Мансийск.xlsx]РЕЕСТР'!I141</f>
    </nc>
  </rcc>
  <rcc rId="31174" sId="1">
    <oc r="H141">
      <f>'Z:\Экологи\РЕЕСТР М(П)НТКО\[Реестр М(П)НТКО г. Ханты-Мансийск.xlsx]РЕЕСТР'!J141</f>
    </oc>
    <nc r="H141">
      <f>'Z:\Экологи\РЕЕСТР М(П)НТКО\[Реестр М(П)НТКО г. Ханты-Мансийск.xlsx]РЕЕСТР'!J141</f>
    </nc>
  </rcc>
  <rcc rId="31175" sId="1">
    <oc r="I141">
      <f>'Z:\Экологи\РЕЕСТР М(П)НТКО\[Реестр М(П)НТКО г. Ханты-Мансийск.xlsx]РЕЕСТР'!K141</f>
    </oc>
    <nc r="I141">
      <f>'Z:\Экологи\РЕЕСТР М(П)НТКО\[Реестр М(П)НТКО г. Ханты-Мансийск.xlsx]РЕЕСТР'!K141</f>
    </nc>
  </rcc>
  <rcc rId="31176" sId="1">
    <oc r="J141">
      <f>'Z:\Экологи\РЕЕСТР М(П)НТКО\[Реестр М(П)НТКО г. Ханты-Мансийск.xlsx]РЕЕСТР'!L141</f>
    </oc>
    <nc r="J141">
      <f>'Z:\Экологи\РЕЕСТР М(П)НТКО\[Реестр М(П)НТКО г. Ханты-Мансийск.xlsx]РЕЕСТР'!L141</f>
    </nc>
  </rcc>
  <rcc rId="31177" sId="1">
    <oc r="K141">
      <f>'Z:\Экологи\РЕЕСТР М(П)НТКО\[Реестр М(П)НТКО г. Ханты-Мансийск.xlsx]РЕЕСТР'!M141</f>
    </oc>
    <nc r="K141">
      <f>'Z:\Экологи\РЕЕСТР М(П)НТКО\[Реестр М(П)НТКО г. Ханты-Мансийск.xlsx]РЕЕСТР'!M141</f>
    </nc>
  </rcc>
  <rcc rId="31178" sId="1">
    <oc r="L141">
      <f>'Z:\Экологи\РЕЕСТР М(П)НТКО\[Реестр М(П)НТКО г. Ханты-Мансийск.xlsx]РЕЕСТР'!N141</f>
    </oc>
    <nc r="L141">
      <f>'Z:\Экологи\РЕЕСТР М(П)НТКО\[Реестр М(П)НТКО г. Ханты-Мансийск.xlsx]РЕЕСТР'!N141</f>
    </nc>
  </rcc>
  <rcc rId="31179" sId="1">
    <oc r="M141">
      <f>'Z:\Экологи\РЕЕСТР М(П)НТКО\[Реестр М(П)НТКО г. Ханты-Мансийск.xlsx]РЕЕСТР'!O141</f>
    </oc>
    <nc r="M141">
      <f>'Z:\Экологи\РЕЕСТР М(П)НТКО\[Реестр М(П)НТКО г. Ханты-Мансийск.xlsx]РЕЕСТР'!O141</f>
    </nc>
  </rcc>
  <rcc rId="31180" sId="1">
    <oc r="N141">
      <f>'Z:\Экологи\РЕЕСТР М(П)НТКО\[Реестр М(П)НТКО г. Ханты-Мансийск.xlsx]РЕЕСТР'!P141</f>
    </oc>
    <nc r="N141">
      <f>'Z:\Экологи\РЕЕСТР М(П)НТКО\[Реестр М(П)НТКО г. Ханты-Мансийск.xlsx]РЕЕСТР'!P141</f>
    </nc>
  </rcc>
  <rcc rId="31181" sId="1">
    <oc r="O141">
      <f>'Z:\Экологи\РЕЕСТР М(П)НТКО\[Реестр М(П)НТКО г. Ханты-Мансийск.xlsx]РЕЕСТР'!Q141</f>
    </oc>
    <nc r="O141">
      <f>'Z:\Экологи\РЕЕСТР М(П)НТКО\[Реестр М(П)НТКО г. Ханты-Мансийск.xlsx]РЕЕСТР'!Q141</f>
    </nc>
  </rcc>
  <rcc rId="31182" sId="1">
    <oc r="P141">
      <f>'Z:\Экологи\РЕЕСТР М(П)НТКО\[Реестр М(П)НТКО г. Ханты-Мансийск.xlsx]РЕЕСТР'!R141</f>
    </oc>
    <nc r="P141">
      <f>'Z:\Экологи\РЕЕСТР М(П)НТКО\[Реестр М(П)НТКО г. Ханты-Мансийск.xlsx]РЕЕСТР'!R141</f>
    </nc>
  </rcc>
  <rcc rId="31183" sId="1">
    <oc r="Q141">
      <f>'Z:\Экологи\РЕЕСТР М(П)НТКО\[Реестр М(П)НТКО г. Ханты-Мансийск.xlsx]РЕЕСТР'!V141</f>
    </oc>
    <nc r="Q141">
      <f>'Z:\Экологи\РЕЕСТР М(П)НТКО\[Реестр М(П)НТКО г. Ханты-Мансийск.xlsx]РЕЕСТР'!V141</f>
    </nc>
  </rcc>
  <rcc rId="31184" sId="1">
    <oc r="R141">
      <f>'Z:\Экологи\РЕЕСТР М(П)НТКО\[Реестр М(П)НТКО г. Ханты-Мансийск.xlsx]РЕЕСТР'!W141</f>
    </oc>
    <nc r="R141">
      <f>'Z:\Экологи\РЕЕСТР М(П)НТКО\[Реестр М(П)НТКО г. Ханты-Мансийск.xlsx]РЕЕСТР'!W141</f>
    </nc>
  </rcc>
  <rcc rId="31185" sId="1">
    <oc r="S141">
      <f>'Z:\Экологи\РЕЕСТР М(П)НТКО\[Реестр М(П)НТКО г. Ханты-Мансийск.xlsx]РЕЕСТР'!X141</f>
    </oc>
    <nc r="S141">
      <f>'Z:\Экологи\РЕЕСТР М(П)НТКО\[Реестр М(П)НТКО г. Ханты-Мансийск.xlsx]РЕЕСТР'!X141</f>
    </nc>
  </rcc>
  <rcc rId="31186" sId="1">
    <oc r="T141">
      <f>'Z:\Экологи\РЕЕСТР М(П)НТКО\[Реестр М(П)НТКО г. Ханты-Мансийск.xlsx]РЕЕСТР'!AB141</f>
    </oc>
    <nc r="T141">
      <f>'Z:\Экологи\РЕЕСТР М(П)НТКО\[Реестр М(П)НТКО г. Ханты-Мансийск.xlsx]РЕЕСТР'!AB141</f>
    </nc>
  </rcc>
  <rcc rId="31187" sId="1">
    <oc r="U141">
      <f>'Z:\Экологи\РЕЕСТР М(П)НТКО\[Реестр М(П)НТКО г. Ханты-Мансийск.xlsx]РЕЕСТР'!AC141</f>
    </oc>
    <nc r="U141">
      <f>'Z:\Экологи\РЕЕСТР М(П)НТКО\[Реестр М(П)НТКО г. Ханты-Мансийск.xlsx]РЕЕСТР'!AC141</f>
    </nc>
  </rcc>
  <rcc rId="31188" sId="1">
    <oc r="V141">
      <f>'Z:\Экологи\РЕЕСТР М(П)НТКО\[Реестр М(П)НТКО г. Ханты-Мансийск.xlsx]РЕЕСТР'!AD141</f>
    </oc>
    <nc r="V141">
      <f>'Z:\Экологи\РЕЕСТР М(П)НТКО\[Реестр М(П)НТКО г. Ханты-Мансийск.xlsx]РЕЕСТР'!AD141</f>
    </nc>
  </rcc>
  <rcc rId="31189" sId="1">
    <oc r="W141">
      <f>'Z:\Экологи\РЕЕСТР М(П)НТКО\[Реестр М(П)НТКО г. Ханты-Мансийск.xlsx]РЕЕСТР'!AE141</f>
    </oc>
    <nc r="W141">
      <f>'Z:\Экологи\РЕЕСТР М(П)НТКО\[Реестр М(П)НТКО г. Ханты-Мансийск.xlsx]РЕЕСТР'!AE141</f>
    </nc>
  </rcc>
  <rcc rId="31190" sId="1">
    <oc r="X141">
      <f>'Z:\Экологи\РЕЕСТР М(П)НТКО\[Реестр М(П)НТКО г. Ханты-Мансийск.xlsx]РЕЕСТР'!AI141</f>
    </oc>
    <nc r="X141">
      <f>'Z:\Экологи\РЕЕСТР М(П)НТКО\[Реестр М(П)НТКО г. Ханты-Мансийск.xlsx]РЕЕСТР'!AI141</f>
    </nc>
  </rcc>
  <rcc rId="31191" sId="1">
    <oc r="Y141">
      <f>'Z:\Экологи\РЕЕСТР М(П)НТКО\[Реестр М(П)НТКО г. Ханты-Мансийск.xlsx]РЕЕСТР'!AM141</f>
    </oc>
    <nc r="Y141">
      <f>'Z:\Экологи\РЕЕСТР М(П)НТКО\[Реестр М(П)НТКО г. Ханты-Мансийск.xlsx]РЕЕСТР'!AM141</f>
    </nc>
  </rcc>
  <rcc rId="31192" sId="1">
    <oc r="B142">
      <f>'Z:\Экологи\РЕЕСТР М(П)НТКО\[Реестр М(П)НТКО г. Ханты-Мансийск.xlsx]РЕЕСТР'!B142</f>
    </oc>
    <nc r="B142">
      <f>'Z:\Экологи\РЕЕСТР М(П)НТКО\[Реестр М(П)НТКО г. Ханты-Мансийск.xlsx]РЕЕСТР'!B142</f>
    </nc>
  </rcc>
  <rcc rId="31193" sId="1">
    <oc r="C142">
      <f>'Z:\Экологи\РЕЕСТР М(П)НТКО\[Реестр М(П)НТКО г. Ханты-Мансийск.xlsx]РЕЕСТР'!C142</f>
    </oc>
    <nc r="C142">
      <f>'Z:\Экологи\РЕЕСТР М(П)НТКО\[Реестр М(П)НТКО г. Ханты-Мансийск.xlsx]РЕЕСТР'!C142</f>
    </nc>
  </rcc>
  <rcc rId="31194" sId="1">
    <oc r="D142">
      <f>'Z:\Экологи\РЕЕСТР М(П)НТКО\[Реестр М(П)НТКО г. Ханты-Мансийск.xlsx]РЕЕСТР'!D142</f>
    </oc>
    <nc r="D142">
      <f>'Z:\Экологи\РЕЕСТР М(П)НТКО\[Реестр М(П)НТКО г. Ханты-Мансийск.xlsx]РЕЕСТР'!D142</f>
    </nc>
  </rcc>
  <rcc rId="31195" sId="1">
    <oc r="E142">
      <f>'Z:\Экологи\РЕЕСТР М(П)НТКО\[Реестр М(П)НТКО г. Ханты-Мансийск.xlsx]РЕЕСТР'!F142</f>
    </oc>
    <nc r="E142">
      <f>'Z:\Экологи\РЕЕСТР М(П)НТКО\[Реестр М(П)НТКО г. Ханты-Мансийск.xlsx]РЕЕСТР'!F142</f>
    </nc>
  </rcc>
  <rcc rId="31196" sId="1">
    <oc r="F142">
      <f>'Z:\Экологи\РЕЕСТР М(П)НТКО\[Реестр М(П)НТКО г. Ханты-Мансийск.xlsx]РЕЕСТР'!H142</f>
    </oc>
    <nc r="F142">
      <f>'Z:\Экологи\РЕЕСТР М(П)НТКО\[Реестр М(П)НТКО г. Ханты-Мансийск.xlsx]РЕЕСТР'!H142</f>
    </nc>
  </rcc>
  <rcc rId="31197" sId="1">
    <oc r="G142">
      <f>'Z:\Экологи\РЕЕСТР М(П)НТКО\[Реестр М(П)НТКО г. Ханты-Мансийск.xlsx]РЕЕСТР'!I142</f>
    </oc>
    <nc r="G142">
      <f>'Z:\Экологи\РЕЕСТР М(П)НТКО\[Реестр М(П)НТКО г. Ханты-Мансийск.xlsx]РЕЕСТР'!I142</f>
    </nc>
  </rcc>
  <rcc rId="31198" sId="1">
    <oc r="H142">
      <f>'Z:\Экологи\РЕЕСТР М(П)НТКО\[Реестр М(П)НТКО г. Ханты-Мансийск.xlsx]РЕЕСТР'!J142</f>
    </oc>
    <nc r="H142">
      <f>'Z:\Экологи\РЕЕСТР М(П)НТКО\[Реестр М(П)НТКО г. Ханты-Мансийск.xlsx]РЕЕСТР'!J142</f>
    </nc>
  </rcc>
  <rcc rId="31199" sId="1">
    <oc r="I142">
      <f>'Z:\Экологи\РЕЕСТР М(П)НТКО\[Реестр М(П)НТКО г. Ханты-Мансийск.xlsx]РЕЕСТР'!K142</f>
    </oc>
    <nc r="I142">
      <f>'Z:\Экологи\РЕЕСТР М(П)НТКО\[Реестр М(П)НТКО г. Ханты-Мансийск.xlsx]РЕЕСТР'!K142</f>
    </nc>
  </rcc>
  <rcc rId="31200" sId="1">
    <oc r="J142">
      <f>'Z:\Экологи\РЕЕСТР М(П)НТКО\[Реестр М(П)НТКО г. Ханты-Мансийск.xlsx]РЕЕСТР'!L142</f>
    </oc>
    <nc r="J142">
      <f>'Z:\Экологи\РЕЕСТР М(П)НТКО\[Реестр М(П)НТКО г. Ханты-Мансийск.xlsx]РЕЕСТР'!L142</f>
    </nc>
  </rcc>
  <rcc rId="31201" sId="1">
    <oc r="K142">
      <f>'Z:\Экологи\РЕЕСТР М(П)НТКО\[Реестр М(П)НТКО г. Ханты-Мансийск.xlsx]РЕЕСТР'!M142</f>
    </oc>
    <nc r="K142">
      <f>'Z:\Экологи\РЕЕСТР М(П)НТКО\[Реестр М(П)НТКО г. Ханты-Мансийск.xlsx]РЕЕСТР'!M142</f>
    </nc>
  </rcc>
  <rcc rId="31202" sId="1">
    <oc r="L142">
      <f>'Z:\Экологи\РЕЕСТР М(П)НТКО\[Реестр М(П)НТКО г. Ханты-Мансийск.xlsx]РЕЕСТР'!N142</f>
    </oc>
    <nc r="L142">
      <f>'Z:\Экологи\РЕЕСТР М(П)НТКО\[Реестр М(П)НТКО г. Ханты-Мансийск.xlsx]РЕЕСТР'!N142</f>
    </nc>
  </rcc>
  <rcc rId="31203" sId="1">
    <oc r="M142">
      <f>'Z:\Экологи\РЕЕСТР М(П)НТКО\[Реестр М(П)НТКО г. Ханты-Мансийск.xlsx]РЕЕСТР'!O142</f>
    </oc>
    <nc r="M142">
      <f>'Z:\Экологи\РЕЕСТР М(П)НТКО\[Реестр М(П)НТКО г. Ханты-Мансийск.xlsx]РЕЕСТР'!O142</f>
    </nc>
  </rcc>
  <rcc rId="31204" sId="1">
    <oc r="N142">
      <f>'Z:\Экологи\РЕЕСТР М(П)НТКО\[Реестр М(П)НТКО г. Ханты-Мансийск.xlsx]РЕЕСТР'!P142</f>
    </oc>
    <nc r="N142">
      <f>'Z:\Экологи\РЕЕСТР М(П)НТКО\[Реестр М(П)НТКО г. Ханты-Мансийск.xlsx]РЕЕСТР'!P142</f>
    </nc>
  </rcc>
  <rcc rId="31205" sId="1">
    <oc r="O142">
      <f>'Z:\Экологи\РЕЕСТР М(П)НТКО\[Реестр М(П)НТКО г. Ханты-Мансийск.xlsx]РЕЕСТР'!Q142</f>
    </oc>
    <nc r="O142">
      <f>'Z:\Экологи\РЕЕСТР М(П)НТКО\[Реестр М(П)НТКО г. Ханты-Мансийск.xlsx]РЕЕСТР'!Q142</f>
    </nc>
  </rcc>
  <rcc rId="31206" sId="1">
    <oc r="P142">
      <f>'Z:\Экологи\РЕЕСТР М(П)НТКО\[Реестр М(П)НТКО г. Ханты-Мансийск.xlsx]РЕЕСТР'!R142</f>
    </oc>
    <nc r="P142">
      <f>'Z:\Экологи\РЕЕСТР М(П)НТКО\[Реестр М(П)НТКО г. Ханты-Мансийск.xlsx]РЕЕСТР'!R142</f>
    </nc>
  </rcc>
  <rcc rId="31207" sId="1">
    <oc r="Q142">
      <f>'Z:\Экологи\РЕЕСТР М(П)НТКО\[Реестр М(П)НТКО г. Ханты-Мансийск.xlsx]РЕЕСТР'!V142</f>
    </oc>
    <nc r="Q142">
      <f>'Z:\Экологи\РЕЕСТР М(П)НТКО\[Реестр М(П)НТКО г. Ханты-Мансийск.xlsx]РЕЕСТР'!V142</f>
    </nc>
  </rcc>
  <rcc rId="31208" sId="1">
    <oc r="R142">
      <f>'Z:\Экологи\РЕЕСТР М(П)НТКО\[Реестр М(П)НТКО г. Ханты-Мансийск.xlsx]РЕЕСТР'!W142</f>
    </oc>
    <nc r="R142">
      <f>'Z:\Экологи\РЕЕСТР М(П)НТКО\[Реестр М(П)НТКО г. Ханты-Мансийск.xlsx]РЕЕСТР'!W142</f>
    </nc>
  </rcc>
  <rcc rId="31209" sId="1">
    <oc r="S142">
      <f>'Z:\Экологи\РЕЕСТР М(П)НТКО\[Реестр М(П)НТКО г. Ханты-Мансийск.xlsx]РЕЕСТР'!X142</f>
    </oc>
    <nc r="S142">
      <f>'Z:\Экологи\РЕЕСТР М(П)НТКО\[Реестр М(П)НТКО г. Ханты-Мансийск.xlsx]РЕЕСТР'!X142</f>
    </nc>
  </rcc>
  <rcc rId="31210" sId="1">
    <oc r="T142">
      <f>'Z:\Экологи\РЕЕСТР М(П)НТКО\[Реестр М(П)НТКО г. Ханты-Мансийск.xlsx]РЕЕСТР'!AB142</f>
    </oc>
    <nc r="T142">
      <f>'Z:\Экологи\РЕЕСТР М(П)НТКО\[Реестр М(П)НТКО г. Ханты-Мансийск.xlsx]РЕЕСТР'!AB142</f>
    </nc>
  </rcc>
  <rcc rId="31211" sId="1">
    <oc r="U142">
      <f>'Z:\Экологи\РЕЕСТР М(П)НТКО\[Реестр М(П)НТКО г. Ханты-Мансийск.xlsx]РЕЕСТР'!AC142</f>
    </oc>
    <nc r="U142">
      <f>'Z:\Экологи\РЕЕСТР М(П)НТКО\[Реестр М(П)НТКО г. Ханты-Мансийск.xlsx]РЕЕСТР'!AC142</f>
    </nc>
  </rcc>
  <rcc rId="31212" sId="1">
    <oc r="V142">
      <f>'Z:\Экологи\РЕЕСТР М(П)НТКО\[Реестр М(П)НТКО г. Ханты-Мансийск.xlsx]РЕЕСТР'!AD142</f>
    </oc>
    <nc r="V142">
      <f>'Z:\Экологи\РЕЕСТР М(П)НТКО\[Реестр М(П)НТКО г. Ханты-Мансийск.xlsx]РЕЕСТР'!AD142</f>
    </nc>
  </rcc>
  <rcc rId="31213" sId="1">
    <oc r="W142">
      <f>'Z:\Экологи\РЕЕСТР М(П)НТКО\[Реестр М(П)НТКО г. Ханты-Мансийск.xlsx]РЕЕСТР'!AE142</f>
    </oc>
    <nc r="W142">
      <f>'Z:\Экологи\РЕЕСТР М(П)НТКО\[Реестр М(П)НТКО г. Ханты-Мансийск.xlsx]РЕЕСТР'!AE142</f>
    </nc>
  </rcc>
  <rcc rId="31214" sId="1">
    <oc r="X142">
      <f>'Z:\Экологи\РЕЕСТР М(П)НТКО\[Реестр М(П)НТКО г. Ханты-Мансийск.xlsx]РЕЕСТР'!AI142</f>
    </oc>
    <nc r="X142">
      <f>'Z:\Экологи\РЕЕСТР М(П)НТКО\[Реестр М(П)НТКО г. Ханты-Мансийск.xlsx]РЕЕСТР'!AI142</f>
    </nc>
  </rcc>
  <rcc rId="31215" sId="1">
    <oc r="Y142">
      <f>'Z:\Экологи\РЕЕСТР М(П)НТКО\[Реестр М(П)НТКО г. Ханты-Мансийск.xlsx]РЕЕСТР'!AM142</f>
    </oc>
    <nc r="Y142">
      <f>'Z:\Экологи\РЕЕСТР М(П)НТКО\[Реестр М(П)НТКО г. Ханты-Мансийск.xlsx]РЕЕСТР'!AM142</f>
    </nc>
  </rcc>
  <rcc rId="31216" sId="1">
    <oc r="B143">
      <f>'Z:\Экологи\РЕЕСТР М(П)НТКО\[Реестр М(П)НТКО г. Ханты-Мансийск.xlsx]РЕЕСТР'!B143</f>
    </oc>
    <nc r="B143">
      <f>'Z:\Экологи\РЕЕСТР М(П)НТКО\[Реестр М(П)НТКО г. Ханты-Мансийск.xlsx]РЕЕСТР'!B143</f>
    </nc>
  </rcc>
  <rcc rId="31217" sId="1">
    <oc r="C143">
      <f>'Z:\Экологи\РЕЕСТР М(П)НТКО\[Реестр М(П)НТКО г. Ханты-Мансийск.xlsx]РЕЕСТР'!C143</f>
    </oc>
    <nc r="C143">
      <f>'Z:\Экологи\РЕЕСТР М(П)НТКО\[Реестр М(П)НТКО г. Ханты-Мансийск.xlsx]РЕЕСТР'!C143</f>
    </nc>
  </rcc>
  <rcc rId="31218" sId="1">
    <oc r="D143">
      <f>'Z:\Экологи\РЕЕСТР М(П)НТКО\[Реестр М(П)НТКО г. Ханты-Мансийск.xlsx]РЕЕСТР'!D143</f>
    </oc>
    <nc r="D143">
      <f>'Z:\Экологи\РЕЕСТР М(П)НТКО\[Реестр М(П)НТКО г. Ханты-Мансийск.xlsx]РЕЕСТР'!D143</f>
    </nc>
  </rcc>
  <rcc rId="31219" sId="1">
    <oc r="E143">
      <f>'Z:\Экологи\РЕЕСТР М(П)НТКО\[Реестр М(П)НТКО г. Ханты-Мансийск.xlsx]РЕЕСТР'!F143</f>
    </oc>
    <nc r="E143">
      <f>'Z:\Экологи\РЕЕСТР М(П)НТКО\[Реестр М(П)НТКО г. Ханты-Мансийск.xlsx]РЕЕСТР'!F143</f>
    </nc>
  </rcc>
  <rcc rId="31220" sId="1">
    <oc r="F143">
      <f>'Z:\Экологи\РЕЕСТР М(П)НТКО\[Реестр М(П)НТКО г. Ханты-Мансийск.xlsx]РЕЕСТР'!H143</f>
    </oc>
    <nc r="F143">
      <f>'Z:\Экологи\РЕЕСТР М(П)НТКО\[Реестр М(П)НТКО г. Ханты-Мансийск.xlsx]РЕЕСТР'!H143</f>
    </nc>
  </rcc>
  <rcc rId="31221" sId="1">
    <oc r="G143">
      <f>'Z:\Экологи\РЕЕСТР М(П)НТКО\[Реестр М(П)НТКО г. Ханты-Мансийск.xlsx]РЕЕСТР'!I143</f>
    </oc>
    <nc r="G143">
      <f>'Z:\Экологи\РЕЕСТР М(П)НТКО\[Реестр М(П)НТКО г. Ханты-Мансийск.xlsx]РЕЕСТР'!I143</f>
    </nc>
  </rcc>
  <rcc rId="31222" sId="1">
    <oc r="H143">
      <f>'Z:\Экологи\РЕЕСТР М(П)НТКО\[Реестр М(П)НТКО г. Ханты-Мансийск.xlsx]РЕЕСТР'!J143</f>
    </oc>
    <nc r="H143">
      <f>'Z:\Экологи\РЕЕСТР М(П)НТКО\[Реестр М(П)НТКО г. Ханты-Мансийск.xlsx]РЕЕСТР'!J143</f>
    </nc>
  </rcc>
  <rcc rId="31223" sId="1">
    <oc r="I143">
      <f>'Z:\Экологи\РЕЕСТР М(П)НТКО\[Реестр М(П)НТКО г. Ханты-Мансийск.xlsx]РЕЕСТР'!K143</f>
    </oc>
    <nc r="I143">
      <f>'Z:\Экологи\РЕЕСТР М(П)НТКО\[Реестр М(П)НТКО г. Ханты-Мансийск.xlsx]РЕЕСТР'!K143</f>
    </nc>
  </rcc>
  <rcc rId="31224" sId="1">
    <oc r="J143">
      <f>'Z:\Экологи\РЕЕСТР М(П)НТКО\[Реестр М(П)НТКО г. Ханты-Мансийск.xlsx]РЕЕСТР'!L143</f>
    </oc>
    <nc r="J143">
      <f>'Z:\Экологи\РЕЕСТР М(П)НТКО\[Реестр М(П)НТКО г. Ханты-Мансийск.xlsx]РЕЕСТР'!L143</f>
    </nc>
  </rcc>
  <rcc rId="31225" sId="1">
    <oc r="K143">
      <f>'Z:\Экологи\РЕЕСТР М(П)НТКО\[Реестр М(П)НТКО г. Ханты-Мансийск.xlsx]РЕЕСТР'!M143</f>
    </oc>
    <nc r="K143">
      <f>'Z:\Экологи\РЕЕСТР М(П)НТКО\[Реестр М(П)НТКО г. Ханты-Мансийск.xlsx]РЕЕСТР'!M143</f>
    </nc>
  </rcc>
  <rcc rId="31226" sId="1">
    <oc r="L143">
      <f>'Z:\Экологи\РЕЕСТР М(П)НТКО\[Реестр М(П)НТКО г. Ханты-Мансийск.xlsx]РЕЕСТР'!N143</f>
    </oc>
    <nc r="L143">
      <f>'Z:\Экологи\РЕЕСТР М(П)НТКО\[Реестр М(П)НТКО г. Ханты-Мансийск.xlsx]РЕЕСТР'!N143</f>
    </nc>
  </rcc>
  <rcc rId="31227" sId="1">
    <oc r="M143">
      <f>'Z:\Экологи\РЕЕСТР М(П)НТКО\[Реестр М(П)НТКО г. Ханты-Мансийск.xlsx]РЕЕСТР'!O143</f>
    </oc>
    <nc r="M143">
      <f>'Z:\Экологи\РЕЕСТР М(П)НТКО\[Реестр М(П)НТКО г. Ханты-Мансийск.xlsx]РЕЕСТР'!O143</f>
    </nc>
  </rcc>
  <rcc rId="31228" sId="1">
    <oc r="N143">
      <f>'Z:\Экологи\РЕЕСТР М(П)НТКО\[Реестр М(П)НТКО г. Ханты-Мансийск.xlsx]РЕЕСТР'!P143</f>
    </oc>
    <nc r="N143">
      <f>'Z:\Экологи\РЕЕСТР М(П)НТКО\[Реестр М(П)НТКО г. Ханты-Мансийск.xlsx]РЕЕСТР'!P143</f>
    </nc>
  </rcc>
  <rcc rId="31229" sId="1">
    <oc r="O143">
      <f>'Z:\Экологи\РЕЕСТР М(П)НТКО\[Реестр М(П)НТКО г. Ханты-Мансийск.xlsx]РЕЕСТР'!Q143</f>
    </oc>
    <nc r="O143">
      <f>'Z:\Экологи\РЕЕСТР М(П)НТКО\[Реестр М(П)НТКО г. Ханты-Мансийск.xlsx]РЕЕСТР'!Q143</f>
    </nc>
  </rcc>
  <rcc rId="31230" sId="1">
    <oc r="P143">
      <f>'Z:\Экологи\РЕЕСТР М(П)НТКО\[Реестр М(П)НТКО г. Ханты-Мансийск.xlsx]РЕЕСТР'!R143</f>
    </oc>
    <nc r="P143">
      <f>'Z:\Экологи\РЕЕСТР М(П)НТКО\[Реестр М(П)НТКО г. Ханты-Мансийск.xlsx]РЕЕСТР'!R143</f>
    </nc>
  </rcc>
  <rcc rId="31231" sId="1">
    <oc r="Q143">
      <f>'Z:\Экологи\РЕЕСТР М(П)НТКО\[Реестр М(П)НТКО г. Ханты-Мансийск.xlsx]РЕЕСТР'!V143</f>
    </oc>
    <nc r="Q143">
      <f>'Z:\Экологи\РЕЕСТР М(П)НТКО\[Реестр М(П)НТКО г. Ханты-Мансийск.xlsx]РЕЕСТР'!V143</f>
    </nc>
  </rcc>
  <rcc rId="31232" sId="1">
    <oc r="R143">
      <f>'Z:\Экологи\РЕЕСТР М(П)НТКО\[Реестр М(П)НТКО г. Ханты-Мансийск.xlsx]РЕЕСТР'!W143</f>
    </oc>
    <nc r="R143">
      <f>'Z:\Экологи\РЕЕСТР М(П)НТКО\[Реестр М(П)НТКО г. Ханты-Мансийск.xlsx]РЕЕСТР'!W143</f>
    </nc>
  </rcc>
  <rcc rId="31233" sId="1">
    <oc r="S143">
      <f>'Z:\Экологи\РЕЕСТР М(П)НТКО\[Реестр М(П)НТКО г. Ханты-Мансийск.xlsx]РЕЕСТР'!X143</f>
    </oc>
    <nc r="S143">
      <f>'Z:\Экологи\РЕЕСТР М(П)НТКО\[Реестр М(П)НТКО г. Ханты-Мансийск.xlsx]РЕЕСТР'!X143</f>
    </nc>
  </rcc>
  <rcc rId="31234" sId="1">
    <oc r="T143">
      <f>'Z:\Экологи\РЕЕСТР М(П)НТКО\[Реестр М(П)НТКО г. Ханты-Мансийск.xlsx]РЕЕСТР'!AB143</f>
    </oc>
    <nc r="T143">
      <f>'Z:\Экологи\РЕЕСТР М(П)НТКО\[Реестр М(П)НТКО г. Ханты-Мансийск.xlsx]РЕЕСТР'!AB143</f>
    </nc>
  </rcc>
  <rcc rId="31235" sId="1">
    <oc r="U143">
      <f>'Z:\Экологи\РЕЕСТР М(П)НТКО\[Реестр М(П)НТКО г. Ханты-Мансийск.xlsx]РЕЕСТР'!AC143</f>
    </oc>
    <nc r="U143">
      <f>'Z:\Экологи\РЕЕСТР М(П)НТКО\[Реестр М(П)НТКО г. Ханты-Мансийск.xlsx]РЕЕСТР'!AC143</f>
    </nc>
  </rcc>
  <rcc rId="31236" sId="1">
    <oc r="V143">
      <f>'Z:\Экологи\РЕЕСТР М(П)НТКО\[Реестр М(П)НТКО г. Ханты-Мансийск.xlsx]РЕЕСТР'!AD143</f>
    </oc>
    <nc r="V143">
      <f>'Z:\Экологи\РЕЕСТР М(П)НТКО\[Реестр М(П)НТКО г. Ханты-Мансийск.xlsx]РЕЕСТР'!AD143</f>
    </nc>
  </rcc>
  <rcc rId="31237" sId="1">
    <oc r="W143">
      <f>'Z:\Экологи\РЕЕСТР М(П)НТКО\[Реестр М(П)НТКО г. Ханты-Мансийск.xlsx]РЕЕСТР'!AE143</f>
    </oc>
    <nc r="W143">
      <f>'Z:\Экологи\РЕЕСТР М(П)НТКО\[Реестр М(П)НТКО г. Ханты-Мансийск.xlsx]РЕЕСТР'!AE143</f>
    </nc>
  </rcc>
  <rcc rId="31238" sId="1">
    <oc r="X143">
      <f>'Z:\Экологи\РЕЕСТР М(П)НТКО\[Реестр М(П)НТКО г. Ханты-Мансийск.xlsx]РЕЕСТР'!AI143</f>
    </oc>
    <nc r="X143">
      <f>'Z:\Экологи\РЕЕСТР М(П)НТКО\[Реестр М(П)НТКО г. Ханты-Мансийск.xlsx]РЕЕСТР'!AI143</f>
    </nc>
  </rcc>
  <rcc rId="31239" sId="1">
    <oc r="Y143">
      <f>'Z:\Экологи\РЕЕСТР М(П)НТКО\[Реестр М(П)НТКО г. Ханты-Мансийск.xlsx]РЕЕСТР'!AM143</f>
    </oc>
    <nc r="Y143">
      <f>'Z:\Экологи\РЕЕСТР М(П)НТКО\[Реестр М(П)НТКО г. Ханты-Мансийск.xlsx]РЕЕСТР'!AM143</f>
    </nc>
  </rcc>
  <rcc rId="31240" sId="1">
    <oc r="B144">
      <f>'Z:\Экологи\РЕЕСТР М(П)НТКО\[Реестр М(П)НТКО г. Ханты-Мансийск.xlsx]РЕЕСТР'!B144</f>
    </oc>
    <nc r="B144">
      <f>'Z:\Экологи\РЕЕСТР М(П)НТКО\[Реестр М(П)НТКО г. Ханты-Мансийск.xlsx]РЕЕСТР'!B144</f>
    </nc>
  </rcc>
  <rcc rId="31241" sId="1">
    <oc r="C144">
      <f>'Z:\Экологи\РЕЕСТР М(П)НТКО\[Реестр М(П)НТКО г. Ханты-Мансийск.xlsx]РЕЕСТР'!C144</f>
    </oc>
    <nc r="C144">
      <f>'Z:\Экологи\РЕЕСТР М(П)НТКО\[Реестр М(П)НТКО г. Ханты-Мансийск.xlsx]РЕЕСТР'!C144</f>
    </nc>
  </rcc>
  <rcc rId="31242" sId="1">
    <oc r="D144">
      <f>'Z:\Экологи\РЕЕСТР М(П)НТКО\[Реестр М(П)НТКО г. Ханты-Мансийск.xlsx]РЕЕСТР'!D144</f>
    </oc>
    <nc r="D144">
      <f>'Z:\Экологи\РЕЕСТР М(П)НТКО\[Реестр М(П)НТКО г. Ханты-Мансийск.xlsx]РЕЕСТР'!D144</f>
    </nc>
  </rcc>
  <rcc rId="31243" sId="1">
    <oc r="E144">
      <f>'Z:\Экологи\РЕЕСТР М(П)НТКО\[Реестр М(П)НТКО г. Ханты-Мансийск.xlsx]РЕЕСТР'!F144</f>
    </oc>
    <nc r="E144">
      <f>'Z:\Экологи\РЕЕСТР М(П)НТКО\[Реестр М(П)НТКО г. Ханты-Мансийск.xlsx]РЕЕСТР'!F144</f>
    </nc>
  </rcc>
  <rcc rId="31244" sId="1">
    <oc r="F144">
      <f>'Z:\Экологи\РЕЕСТР М(П)НТКО\[Реестр М(П)НТКО г. Ханты-Мансийск.xlsx]РЕЕСТР'!H144</f>
    </oc>
    <nc r="F144">
      <f>'Z:\Экологи\РЕЕСТР М(П)НТКО\[Реестр М(П)НТКО г. Ханты-Мансийск.xlsx]РЕЕСТР'!H144</f>
    </nc>
  </rcc>
  <rcc rId="31245" sId="1">
    <oc r="G144">
      <f>'Z:\Экологи\РЕЕСТР М(П)НТКО\[Реестр М(П)НТКО г. Ханты-Мансийск.xlsx]РЕЕСТР'!I144</f>
    </oc>
    <nc r="G144">
      <f>'Z:\Экологи\РЕЕСТР М(П)НТКО\[Реестр М(П)НТКО г. Ханты-Мансийск.xlsx]РЕЕСТР'!I144</f>
    </nc>
  </rcc>
  <rcc rId="31246" sId="1">
    <oc r="H144">
      <f>'Z:\Экологи\РЕЕСТР М(П)НТКО\[Реестр М(П)НТКО г. Ханты-Мансийск.xlsx]РЕЕСТР'!J144</f>
    </oc>
    <nc r="H144">
      <f>'Z:\Экологи\РЕЕСТР М(П)НТКО\[Реестр М(П)НТКО г. Ханты-Мансийск.xlsx]РЕЕСТР'!J144</f>
    </nc>
  </rcc>
  <rcc rId="31247" sId="1">
    <oc r="I144">
      <f>'Z:\Экологи\РЕЕСТР М(П)НТКО\[Реестр М(П)НТКО г. Ханты-Мансийск.xlsx]РЕЕСТР'!K144</f>
    </oc>
    <nc r="I144">
      <f>'Z:\Экологи\РЕЕСТР М(П)НТКО\[Реестр М(П)НТКО г. Ханты-Мансийск.xlsx]РЕЕСТР'!K144</f>
    </nc>
  </rcc>
  <rcc rId="31248" sId="1">
    <oc r="J144">
      <f>'Z:\Экологи\РЕЕСТР М(П)НТКО\[Реестр М(П)НТКО г. Ханты-Мансийск.xlsx]РЕЕСТР'!L144</f>
    </oc>
    <nc r="J144">
      <f>'Z:\Экологи\РЕЕСТР М(П)НТКО\[Реестр М(П)НТКО г. Ханты-Мансийск.xlsx]РЕЕСТР'!L144</f>
    </nc>
  </rcc>
  <rcc rId="31249" sId="1">
    <oc r="K144">
      <f>'Z:\Экологи\РЕЕСТР М(П)НТКО\[Реестр М(П)НТКО г. Ханты-Мансийск.xlsx]РЕЕСТР'!M144</f>
    </oc>
    <nc r="K144">
      <f>'Z:\Экологи\РЕЕСТР М(П)НТКО\[Реестр М(П)НТКО г. Ханты-Мансийск.xlsx]РЕЕСТР'!M144</f>
    </nc>
  </rcc>
  <rcc rId="31250" sId="1">
    <oc r="L144">
      <f>'Z:\Экологи\РЕЕСТР М(П)НТКО\[Реестр М(П)НТКО г. Ханты-Мансийск.xlsx]РЕЕСТР'!N144</f>
    </oc>
    <nc r="L144">
      <f>'Z:\Экологи\РЕЕСТР М(П)НТКО\[Реестр М(П)НТКО г. Ханты-Мансийск.xlsx]РЕЕСТР'!N144</f>
    </nc>
  </rcc>
  <rcc rId="31251" sId="1">
    <oc r="M144">
      <f>'Z:\Экологи\РЕЕСТР М(П)НТКО\[Реестр М(П)НТКО г. Ханты-Мансийск.xlsx]РЕЕСТР'!O144</f>
    </oc>
    <nc r="M144">
      <f>'Z:\Экологи\РЕЕСТР М(П)НТКО\[Реестр М(П)НТКО г. Ханты-Мансийск.xlsx]РЕЕСТР'!O144</f>
    </nc>
  </rcc>
  <rcc rId="31252" sId="1">
    <oc r="N144">
      <f>'Z:\Экологи\РЕЕСТР М(П)НТКО\[Реестр М(П)НТКО г. Ханты-Мансийск.xlsx]РЕЕСТР'!P144</f>
    </oc>
    <nc r="N144">
      <f>'Z:\Экологи\РЕЕСТР М(П)НТКО\[Реестр М(П)НТКО г. Ханты-Мансийск.xlsx]РЕЕСТР'!P144</f>
    </nc>
  </rcc>
  <rcc rId="31253" sId="1">
    <oc r="O144">
      <f>'Z:\Экологи\РЕЕСТР М(П)НТКО\[Реестр М(П)НТКО г. Ханты-Мансийск.xlsx]РЕЕСТР'!Q144</f>
    </oc>
    <nc r="O144">
      <f>'Z:\Экологи\РЕЕСТР М(П)НТКО\[Реестр М(П)НТКО г. Ханты-Мансийск.xlsx]РЕЕСТР'!Q144</f>
    </nc>
  </rcc>
  <rcc rId="31254" sId="1">
    <oc r="P144">
      <f>'Z:\Экологи\РЕЕСТР М(П)НТКО\[Реестр М(П)НТКО г. Ханты-Мансийск.xlsx]РЕЕСТР'!R144</f>
    </oc>
    <nc r="P144">
      <f>'Z:\Экологи\РЕЕСТР М(П)НТКО\[Реестр М(П)НТКО г. Ханты-Мансийск.xlsx]РЕЕСТР'!R144</f>
    </nc>
  </rcc>
  <rcc rId="31255" sId="1">
    <oc r="Q144">
      <f>'Z:\Экологи\РЕЕСТР М(П)НТКО\[Реестр М(П)НТКО г. Ханты-Мансийск.xlsx]РЕЕСТР'!V144</f>
    </oc>
    <nc r="Q144">
      <f>'Z:\Экологи\РЕЕСТР М(П)НТКО\[Реестр М(П)НТКО г. Ханты-Мансийск.xlsx]РЕЕСТР'!V144</f>
    </nc>
  </rcc>
  <rcc rId="31256" sId="1">
    <oc r="R144">
      <f>'Z:\Экологи\РЕЕСТР М(П)НТКО\[Реестр М(П)НТКО г. Ханты-Мансийск.xlsx]РЕЕСТР'!W144</f>
    </oc>
    <nc r="R144">
      <f>'Z:\Экологи\РЕЕСТР М(П)НТКО\[Реестр М(П)НТКО г. Ханты-Мансийск.xlsx]РЕЕСТР'!W144</f>
    </nc>
  </rcc>
  <rcc rId="31257" sId="1">
    <oc r="S144">
      <f>'Z:\Экологи\РЕЕСТР М(П)НТКО\[Реестр М(П)НТКО г. Ханты-Мансийск.xlsx]РЕЕСТР'!X144</f>
    </oc>
    <nc r="S144">
      <f>'Z:\Экологи\РЕЕСТР М(П)НТКО\[Реестр М(П)НТКО г. Ханты-Мансийск.xlsx]РЕЕСТР'!X144</f>
    </nc>
  </rcc>
  <rcc rId="31258" sId="1">
    <oc r="T144">
      <f>'Z:\Экологи\РЕЕСТР М(П)НТКО\[Реестр М(П)НТКО г. Ханты-Мансийск.xlsx]РЕЕСТР'!AB144</f>
    </oc>
    <nc r="T144">
      <f>'Z:\Экологи\РЕЕСТР М(П)НТКО\[Реестр М(П)НТКО г. Ханты-Мансийск.xlsx]РЕЕСТР'!AB144</f>
    </nc>
  </rcc>
  <rcc rId="31259" sId="1">
    <oc r="U144">
      <f>'Z:\Экологи\РЕЕСТР М(П)НТКО\[Реестр М(П)НТКО г. Ханты-Мансийск.xlsx]РЕЕСТР'!AC144</f>
    </oc>
    <nc r="U144">
      <f>'Z:\Экологи\РЕЕСТР М(П)НТКО\[Реестр М(П)НТКО г. Ханты-Мансийск.xlsx]РЕЕСТР'!AC144</f>
    </nc>
  </rcc>
  <rcc rId="31260" sId="1">
    <oc r="V144">
      <f>'Z:\Экологи\РЕЕСТР М(П)НТКО\[Реестр М(П)НТКО г. Ханты-Мансийск.xlsx]РЕЕСТР'!AD144</f>
    </oc>
    <nc r="V144">
      <f>'Z:\Экологи\РЕЕСТР М(П)НТКО\[Реестр М(П)НТКО г. Ханты-Мансийск.xlsx]РЕЕСТР'!AD144</f>
    </nc>
  </rcc>
  <rcc rId="31261" sId="1">
    <oc r="W144">
      <f>'Z:\Экологи\РЕЕСТР М(П)НТКО\[Реестр М(П)НТКО г. Ханты-Мансийск.xlsx]РЕЕСТР'!AE144</f>
    </oc>
    <nc r="W144">
      <f>'Z:\Экологи\РЕЕСТР М(П)НТКО\[Реестр М(П)НТКО г. Ханты-Мансийск.xlsx]РЕЕСТР'!AE144</f>
    </nc>
  </rcc>
  <rcc rId="31262" sId="1">
    <oc r="X144">
      <f>'Z:\Экологи\РЕЕСТР М(П)НТКО\[Реестр М(П)НТКО г. Ханты-Мансийск.xlsx]РЕЕСТР'!AI144</f>
    </oc>
    <nc r="X144">
      <f>'Z:\Экологи\РЕЕСТР М(П)НТКО\[Реестр М(П)НТКО г. Ханты-Мансийск.xlsx]РЕЕСТР'!AI144</f>
    </nc>
  </rcc>
  <rcc rId="31263" sId="1">
    <oc r="Y144">
      <f>'Z:\Экологи\РЕЕСТР М(П)НТКО\[Реестр М(П)НТКО г. Ханты-Мансийск.xlsx]РЕЕСТР'!AM144</f>
    </oc>
    <nc r="Y144">
      <f>'Z:\Экологи\РЕЕСТР М(П)НТКО\[Реестр М(П)НТКО г. Ханты-Мансийск.xlsx]РЕЕСТР'!AM144</f>
    </nc>
  </rcc>
  <rcc rId="31264" sId="1">
    <oc r="B145">
      <f>'Z:\Экологи\РЕЕСТР М(П)НТКО\[Реестр М(П)НТКО г. Ханты-Мансийск.xlsx]РЕЕСТР'!B145</f>
    </oc>
    <nc r="B145">
      <f>'Z:\Экологи\РЕЕСТР М(П)НТКО\[Реестр М(П)НТКО г. Ханты-Мансийск.xlsx]РЕЕСТР'!B145</f>
    </nc>
  </rcc>
  <rcc rId="31265" sId="1">
    <oc r="C145">
      <f>'Z:\Экологи\РЕЕСТР М(П)НТКО\[Реестр М(П)НТКО г. Ханты-Мансийск.xlsx]РЕЕСТР'!C145</f>
    </oc>
    <nc r="C145">
      <f>'Z:\Экологи\РЕЕСТР М(П)НТКО\[Реестр М(П)НТКО г. Ханты-Мансийск.xlsx]РЕЕСТР'!C145</f>
    </nc>
  </rcc>
  <rcc rId="31266" sId="1">
    <oc r="D145">
      <f>'Z:\Экологи\РЕЕСТР М(П)НТКО\[Реестр М(П)НТКО г. Ханты-Мансийск.xlsx]РЕЕСТР'!D145</f>
    </oc>
    <nc r="D145">
      <f>'Z:\Экологи\РЕЕСТР М(П)НТКО\[Реестр М(П)НТКО г. Ханты-Мансийск.xlsx]РЕЕСТР'!D145</f>
    </nc>
  </rcc>
  <rcc rId="31267" sId="1">
    <oc r="E145">
      <f>'Z:\Экологи\РЕЕСТР М(П)НТКО\[Реестр М(П)НТКО г. Ханты-Мансийск.xlsx]РЕЕСТР'!F145</f>
    </oc>
    <nc r="E145">
      <f>'Z:\Экологи\РЕЕСТР М(П)НТКО\[Реестр М(П)НТКО г. Ханты-Мансийск.xlsx]РЕЕСТР'!F145</f>
    </nc>
  </rcc>
  <rcc rId="31268" sId="1">
    <oc r="F145">
      <f>'Z:\Экологи\РЕЕСТР М(П)НТКО\[Реестр М(П)НТКО г. Ханты-Мансийск.xlsx]РЕЕСТР'!H145</f>
    </oc>
    <nc r="F145">
      <f>'Z:\Экологи\РЕЕСТР М(П)НТКО\[Реестр М(П)НТКО г. Ханты-Мансийск.xlsx]РЕЕСТР'!H145</f>
    </nc>
  </rcc>
  <rcc rId="31269" sId="1">
    <oc r="G145">
      <f>'Z:\Экологи\РЕЕСТР М(П)НТКО\[Реестр М(П)НТКО г. Ханты-Мансийск.xlsx]РЕЕСТР'!I145</f>
    </oc>
    <nc r="G145">
      <f>'Z:\Экологи\РЕЕСТР М(П)НТКО\[Реестр М(П)НТКО г. Ханты-Мансийск.xlsx]РЕЕСТР'!I145</f>
    </nc>
  </rcc>
  <rcc rId="31270" sId="1">
    <oc r="H145">
      <f>'Z:\Экологи\РЕЕСТР М(П)НТКО\[Реестр М(П)НТКО г. Ханты-Мансийск.xlsx]РЕЕСТР'!J145</f>
    </oc>
    <nc r="H145">
      <f>'Z:\Экологи\РЕЕСТР М(П)НТКО\[Реестр М(П)НТКО г. Ханты-Мансийск.xlsx]РЕЕСТР'!J145</f>
    </nc>
  </rcc>
  <rcc rId="31271" sId="1">
    <oc r="I145">
      <f>'Z:\Экологи\РЕЕСТР М(П)НТКО\[Реестр М(П)НТКО г. Ханты-Мансийск.xlsx]РЕЕСТР'!K145</f>
    </oc>
    <nc r="I145">
      <f>'Z:\Экологи\РЕЕСТР М(П)НТКО\[Реестр М(П)НТКО г. Ханты-Мансийск.xlsx]РЕЕСТР'!K145</f>
    </nc>
  </rcc>
  <rcc rId="31272" sId="1">
    <oc r="J145">
      <f>'Z:\Экологи\РЕЕСТР М(П)НТКО\[Реестр М(П)НТКО г. Ханты-Мансийск.xlsx]РЕЕСТР'!L145</f>
    </oc>
    <nc r="J145">
      <f>'Z:\Экологи\РЕЕСТР М(П)НТКО\[Реестр М(П)НТКО г. Ханты-Мансийск.xlsx]РЕЕСТР'!L145</f>
    </nc>
  </rcc>
  <rcc rId="31273" sId="1">
    <oc r="K145">
      <f>'Z:\Экологи\РЕЕСТР М(П)НТКО\[Реестр М(П)НТКО г. Ханты-Мансийск.xlsx]РЕЕСТР'!M145</f>
    </oc>
    <nc r="K145">
      <f>'Z:\Экологи\РЕЕСТР М(П)НТКО\[Реестр М(П)НТКО г. Ханты-Мансийск.xlsx]РЕЕСТР'!M145</f>
    </nc>
  </rcc>
  <rcc rId="31274" sId="1">
    <oc r="L145">
      <f>'Z:\Экологи\РЕЕСТР М(П)НТКО\[Реестр М(П)НТКО г. Ханты-Мансийск.xlsx]РЕЕСТР'!N145</f>
    </oc>
    <nc r="L145">
      <f>'Z:\Экологи\РЕЕСТР М(П)НТКО\[Реестр М(П)НТКО г. Ханты-Мансийск.xlsx]РЕЕСТР'!N145</f>
    </nc>
  </rcc>
  <rcc rId="31275" sId="1">
    <oc r="M145">
      <f>'Z:\Экологи\РЕЕСТР М(П)НТКО\[Реестр М(П)НТКО г. Ханты-Мансийск.xlsx]РЕЕСТР'!O145</f>
    </oc>
    <nc r="M145">
      <f>'Z:\Экологи\РЕЕСТР М(П)НТКО\[Реестр М(П)НТКО г. Ханты-Мансийск.xlsx]РЕЕСТР'!O145</f>
    </nc>
  </rcc>
  <rcc rId="31276" sId="1">
    <oc r="N145">
      <f>'Z:\Экологи\РЕЕСТР М(П)НТКО\[Реестр М(П)НТКО г. Ханты-Мансийск.xlsx]РЕЕСТР'!P145</f>
    </oc>
    <nc r="N145">
      <f>'Z:\Экологи\РЕЕСТР М(П)НТКО\[Реестр М(П)НТКО г. Ханты-Мансийск.xlsx]РЕЕСТР'!P145</f>
    </nc>
  </rcc>
  <rcc rId="31277" sId="1">
    <oc r="O145">
      <f>'Z:\Экологи\РЕЕСТР М(П)НТКО\[Реестр М(П)НТКО г. Ханты-Мансийск.xlsx]РЕЕСТР'!Q145</f>
    </oc>
    <nc r="O145">
      <f>'Z:\Экологи\РЕЕСТР М(П)НТКО\[Реестр М(П)НТКО г. Ханты-Мансийск.xlsx]РЕЕСТР'!Q145</f>
    </nc>
  </rcc>
  <rcc rId="31278" sId="1">
    <oc r="P145">
      <f>'Z:\Экологи\РЕЕСТР М(П)НТКО\[Реестр М(П)НТКО г. Ханты-Мансийск.xlsx]РЕЕСТР'!R145</f>
    </oc>
    <nc r="P145">
      <f>'Z:\Экологи\РЕЕСТР М(П)НТКО\[Реестр М(П)НТКО г. Ханты-Мансийск.xlsx]РЕЕСТР'!R145</f>
    </nc>
  </rcc>
  <rcc rId="31279" sId="1">
    <oc r="Q145">
      <f>'Z:\Экологи\РЕЕСТР М(П)НТКО\[Реестр М(П)НТКО г. Ханты-Мансийск.xlsx]РЕЕСТР'!V145</f>
    </oc>
    <nc r="Q145">
      <f>'Z:\Экологи\РЕЕСТР М(П)НТКО\[Реестр М(П)НТКО г. Ханты-Мансийск.xlsx]РЕЕСТР'!V145</f>
    </nc>
  </rcc>
  <rcc rId="31280" sId="1">
    <oc r="R145">
      <f>'Z:\Экологи\РЕЕСТР М(П)НТКО\[Реестр М(П)НТКО г. Ханты-Мансийск.xlsx]РЕЕСТР'!W145</f>
    </oc>
    <nc r="R145">
      <f>'Z:\Экологи\РЕЕСТР М(П)НТКО\[Реестр М(П)НТКО г. Ханты-Мансийск.xlsx]РЕЕСТР'!W145</f>
    </nc>
  </rcc>
  <rcc rId="31281" sId="1">
    <oc r="S145">
      <f>'Z:\Экологи\РЕЕСТР М(П)НТКО\[Реестр М(П)НТКО г. Ханты-Мансийск.xlsx]РЕЕСТР'!X145</f>
    </oc>
    <nc r="S145">
      <f>'Z:\Экологи\РЕЕСТР М(П)НТКО\[Реестр М(П)НТКО г. Ханты-Мансийск.xlsx]РЕЕСТР'!X145</f>
    </nc>
  </rcc>
  <rcc rId="31282" sId="1">
    <oc r="T145">
      <f>'Z:\Экологи\РЕЕСТР М(П)НТКО\[Реестр М(П)НТКО г. Ханты-Мансийск.xlsx]РЕЕСТР'!AB145</f>
    </oc>
    <nc r="T145">
      <f>'Z:\Экологи\РЕЕСТР М(П)НТКО\[Реестр М(П)НТКО г. Ханты-Мансийск.xlsx]РЕЕСТР'!AB145</f>
    </nc>
  </rcc>
  <rcc rId="31283" sId="1">
    <oc r="U145">
      <f>'Z:\Экологи\РЕЕСТР М(П)НТКО\[Реестр М(П)НТКО г. Ханты-Мансийск.xlsx]РЕЕСТР'!AC145</f>
    </oc>
    <nc r="U145">
      <f>'Z:\Экологи\РЕЕСТР М(П)НТКО\[Реестр М(П)НТКО г. Ханты-Мансийск.xlsx]РЕЕСТР'!AC145</f>
    </nc>
  </rcc>
  <rcc rId="31284" sId="1">
    <oc r="V145">
      <f>'Z:\Экологи\РЕЕСТР М(П)НТКО\[Реестр М(П)НТКО г. Ханты-Мансийск.xlsx]РЕЕСТР'!AD145</f>
    </oc>
    <nc r="V145">
      <f>'Z:\Экологи\РЕЕСТР М(П)НТКО\[Реестр М(П)НТКО г. Ханты-Мансийск.xlsx]РЕЕСТР'!AD145</f>
    </nc>
  </rcc>
  <rcc rId="31285" sId="1">
    <oc r="W145">
      <f>'Z:\Экологи\РЕЕСТР М(П)НТКО\[Реестр М(П)НТКО г. Ханты-Мансийск.xlsx]РЕЕСТР'!AE145</f>
    </oc>
    <nc r="W145">
      <f>'Z:\Экологи\РЕЕСТР М(П)НТКО\[Реестр М(П)НТКО г. Ханты-Мансийск.xlsx]РЕЕСТР'!AE145</f>
    </nc>
  </rcc>
  <rcc rId="31286" sId="1">
    <oc r="X145">
      <f>'Z:\Экологи\РЕЕСТР М(П)НТКО\[Реестр М(П)НТКО г. Ханты-Мансийск.xlsx]РЕЕСТР'!AI145</f>
    </oc>
    <nc r="X145">
      <f>'Z:\Экологи\РЕЕСТР М(П)НТКО\[Реестр М(П)НТКО г. Ханты-Мансийск.xlsx]РЕЕСТР'!AI145</f>
    </nc>
  </rcc>
  <rcc rId="31287" sId="1">
    <oc r="Y145">
      <f>'Z:\Экологи\РЕЕСТР М(П)НТКО\[Реестр М(П)НТКО г. Ханты-Мансийск.xlsx]РЕЕСТР'!AM145</f>
    </oc>
    <nc r="Y145">
      <f>'Z:\Экологи\РЕЕСТР М(П)НТКО\[Реестр М(П)НТКО г. Ханты-Мансийск.xlsx]РЕЕСТР'!AM145</f>
    </nc>
  </rcc>
  <rcc rId="31288" sId="1">
    <oc r="B146">
      <f>'Z:\Экологи\РЕЕСТР М(П)НТКО\[Реестр М(П)НТКО г. Ханты-Мансийск.xlsx]РЕЕСТР'!B146</f>
    </oc>
    <nc r="B146">
      <f>'Z:\Экологи\РЕЕСТР М(П)НТКО\[Реестр М(П)НТКО г. Ханты-Мансийск.xlsx]РЕЕСТР'!B146</f>
    </nc>
  </rcc>
  <rcc rId="31289" sId="1">
    <oc r="C146">
      <f>'Z:\Экологи\РЕЕСТР М(П)НТКО\[Реестр М(П)НТКО г. Ханты-Мансийск.xlsx]РЕЕСТР'!C146</f>
    </oc>
    <nc r="C146">
      <f>'Z:\Экологи\РЕЕСТР М(П)НТКО\[Реестр М(П)НТКО г. Ханты-Мансийск.xlsx]РЕЕСТР'!C146</f>
    </nc>
  </rcc>
  <rcc rId="31290" sId="1">
    <oc r="D146">
      <f>'Z:\Экологи\РЕЕСТР М(П)НТКО\[Реестр М(П)НТКО г. Ханты-Мансийск.xlsx]РЕЕСТР'!D146</f>
    </oc>
    <nc r="D146">
      <f>'Z:\Экологи\РЕЕСТР М(П)НТКО\[Реестр М(П)НТКО г. Ханты-Мансийск.xlsx]РЕЕСТР'!D146</f>
    </nc>
  </rcc>
  <rcc rId="31291" sId="1">
    <oc r="E146">
      <f>'Z:\Экологи\РЕЕСТР М(П)НТКО\[Реестр М(П)НТКО г. Ханты-Мансийск.xlsx]РЕЕСТР'!F146</f>
    </oc>
    <nc r="E146">
      <f>'Z:\Экологи\РЕЕСТР М(П)НТКО\[Реестр М(П)НТКО г. Ханты-Мансийск.xlsx]РЕЕСТР'!F146</f>
    </nc>
  </rcc>
  <rcc rId="31292" sId="1">
    <oc r="F146">
      <f>'Z:\Экологи\РЕЕСТР М(П)НТКО\[Реестр М(П)НТКО г. Ханты-Мансийск.xlsx]РЕЕСТР'!H146</f>
    </oc>
    <nc r="F146">
      <f>'Z:\Экологи\РЕЕСТР М(П)НТКО\[Реестр М(П)НТКО г. Ханты-Мансийск.xlsx]РЕЕСТР'!H146</f>
    </nc>
  </rcc>
  <rcc rId="31293" sId="1">
    <oc r="G146">
      <f>'Z:\Экологи\РЕЕСТР М(П)НТКО\[Реестр М(П)НТКО г. Ханты-Мансийск.xlsx]РЕЕСТР'!I146</f>
    </oc>
    <nc r="G146">
      <f>'Z:\Экологи\РЕЕСТР М(П)НТКО\[Реестр М(П)НТКО г. Ханты-Мансийск.xlsx]РЕЕСТР'!I146</f>
    </nc>
  </rcc>
  <rcc rId="31294" sId="1">
    <oc r="H146">
      <f>'Z:\Экологи\РЕЕСТР М(П)НТКО\[Реестр М(П)НТКО г. Ханты-Мансийск.xlsx]РЕЕСТР'!J146</f>
    </oc>
    <nc r="H146">
      <f>'Z:\Экологи\РЕЕСТР М(П)НТКО\[Реестр М(П)НТКО г. Ханты-Мансийск.xlsx]РЕЕСТР'!J146</f>
    </nc>
  </rcc>
  <rcc rId="31295" sId="1">
    <oc r="I146">
      <f>'Z:\Экологи\РЕЕСТР М(П)НТКО\[Реестр М(П)НТКО г. Ханты-Мансийск.xlsx]РЕЕСТР'!K146</f>
    </oc>
    <nc r="I146">
      <f>'Z:\Экологи\РЕЕСТР М(П)НТКО\[Реестр М(П)НТКО г. Ханты-Мансийск.xlsx]РЕЕСТР'!K146</f>
    </nc>
  </rcc>
  <rcc rId="31296" sId="1">
    <oc r="J146">
      <f>'Z:\Экологи\РЕЕСТР М(П)НТКО\[Реестр М(П)НТКО г. Ханты-Мансийск.xlsx]РЕЕСТР'!L146</f>
    </oc>
    <nc r="J146">
      <f>'Z:\Экологи\РЕЕСТР М(П)НТКО\[Реестр М(П)НТКО г. Ханты-Мансийск.xlsx]РЕЕСТР'!L146</f>
    </nc>
  </rcc>
  <rcc rId="31297" sId="1">
    <oc r="K146">
      <f>'Z:\Экологи\РЕЕСТР М(П)НТКО\[Реестр М(П)НТКО г. Ханты-Мансийск.xlsx]РЕЕСТР'!M146</f>
    </oc>
    <nc r="K146">
      <f>'Z:\Экологи\РЕЕСТР М(П)НТКО\[Реестр М(П)НТКО г. Ханты-Мансийск.xlsx]РЕЕСТР'!M146</f>
    </nc>
  </rcc>
  <rcc rId="31298" sId="1">
    <oc r="L146">
      <f>'Z:\Экологи\РЕЕСТР М(П)НТКО\[Реестр М(П)НТКО г. Ханты-Мансийск.xlsx]РЕЕСТР'!N146</f>
    </oc>
    <nc r="L146">
      <f>'Z:\Экологи\РЕЕСТР М(П)НТКО\[Реестр М(П)НТКО г. Ханты-Мансийск.xlsx]РЕЕСТР'!N146</f>
    </nc>
  </rcc>
  <rcc rId="31299" sId="1">
    <oc r="M146">
      <f>'Z:\Экологи\РЕЕСТР М(П)НТКО\[Реестр М(П)НТКО г. Ханты-Мансийск.xlsx]РЕЕСТР'!O146</f>
    </oc>
    <nc r="M146">
      <f>'Z:\Экологи\РЕЕСТР М(П)НТКО\[Реестр М(П)НТКО г. Ханты-Мансийск.xlsx]РЕЕСТР'!O146</f>
    </nc>
  </rcc>
  <rcc rId="31300" sId="1">
    <oc r="N146">
      <f>'Z:\Экологи\РЕЕСТР М(П)НТКО\[Реестр М(П)НТКО г. Ханты-Мансийск.xlsx]РЕЕСТР'!P146</f>
    </oc>
    <nc r="N146">
      <f>'Z:\Экологи\РЕЕСТР М(П)НТКО\[Реестр М(П)НТКО г. Ханты-Мансийск.xlsx]РЕЕСТР'!P146</f>
    </nc>
  </rcc>
  <rcc rId="31301" sId="1">
    <oc r="O146">
      <f>'Z:\Экологи\РЕЕСТР М(П)НТКО\[Реестр М(П)НТКО г. Ханты-Мансийск.xlsx]РЕЕСТР'!Q146</f>
    </oc>
    <nc r="O146">
      <f>'Z:\Экологи\РЕЕСТР М(П)НТКО\[Реестр М(П)НТКО г. Ханты-Мансийск.xlsx]РЕЕСТР'!Q146</f>
    </nc>
  </rcc>
  <rcc rId="31302" sId="1">
    <oc r="P146">
      <f>'Z:\Экологи\РЕЕСТР М(П)НТКО\[Реестр М(П)НТКО г. Ханты-Мансийск.xlsx]РЕЕСТР'!R146</f>
    </oc>
    <nc r="P146">
      <f>'Z:\Экологи\РЕЕСТР М(П)НТКО\[Реестр М(П)НТКО г. Ханты-Мансийск.xlsx]РЕЕСТР'!R146</f>
    </nc>
  </rcc>
  <rcc rId="31303" sId="1">
    <oc r="Q146">
      <f>'Z:\Экологи\РЕЕСТР М(П)НТКО\[Реестр М(П)НТКО г. Ханты-Мансийск.xlsx]РЕЕСТР'!V146</f>
    </oc>
    <nc r="Q146">
      <f>'Z:\Экологи\РЕЕСТР М(П)НТКО\[Реестр М(П)НТКО г. Ханты-Мансийск.xlsx]РЕЕСТР'!V146</f>
    </nc>
  </rcc>
  <rcc rId="31304" sId="1">
    <oc r="R146">
      <f>'Z:\Экологи\РЕЕСТР М(П)НТКО\[Реестр М(П)НТКО г. Ханты-Мансийск.xlsx]РЕЕСТР'!W146</f>
    </oc>
    <nc r="R146">
      <f>'Z:\Экологи\РЕЕСТР М(П)НТКО\[Реестр М(П)НТКО г. Ханты-Мансийск.xlsx]РЕЕСТР'!W146</f>
    </nc>
  </rcc>
  <rcc rId="31305" sId="1">
    <oc r="S146">
      <f>'Z:\Экологи\РЕЕСТР М(П)НТКО\[Реестр М(П)НТКО г. Ханты-Мансийск.xlsx]РЕЕСТР'!X146</f>
    </oc>
    <nc r="S146">
      <f>'Z:\Экологи\РЕЕСТР М(П)НТКО\[Реестр М(П)НТКО г. Ханты-Мансийск.xlsx]РЕЕСТР'!X146</f>
    </nc>
  </rcc>
  <rcc rId="31306" sId="1">
    <oc r="T146">
      <f>'Z:\Экологи\РЕЕСТР М(П)НТКО\[Реестр М(П)НТКО г. Ханты-Мансийск.xlsx]РЕЕСТР'!AB146</f>
    </oc>
    <nc r="T146">
      <f>'Z:\Экологи\РЕЕСТР М(П)НТКО\[Реестр М(П)НТКО г. Ханты-Мансийск.xlsx]РЕЕСТР'!AB146</f>
    </nc>
  </rcc>
  <rcc rId="31307" sId="1">
    <oc r="U146">
      <f>'Z:\Экологи\РЕЕСТР М(П)НТКО\[Реестр М(П)НТКО г. Ханты-Мансийск.xlsx]РЕЕСТР'!AC146</f>
    </oc>
    <nc r="U146">
      <f>'Z:\Экологи\РЕЕСТР М(П)НТКО\[Реестр М(П)НТКО г. Ханты-Мансийск.xlsx]РЕЕСТР'!AC146</f>
    </nc>
  </rcc>
  <rcc rId="31308" sId="1">
    <oc r="V146">
      <f>'Z:\Экологи\РЕЕСТР М(П)НТКО\[Реестр М(П)НТКО г. Ханты-Мансийск.xlsx]РЕЕСТР'!AD146</f>
    </oc>
    <nc r="V146">
      <f>'Z:\Экологи\РЕЕСТР М(П)НТКО\[Реестр М(П)НТКО г. Ханты-Мансийск.xlsx]РЕЕСТР'!AD146</f>
    </nc>
  </rcc>
  <rcc rId="31309" sId="1">
    <oc r="W146">
      <f>'Z:\Экологи\РЕЕСТР М(П)НТКО\[Реестр М(П)НТКО г. Ханты-Мансийск.xlsx]РЕЕСТР'!AE146</f>
    </oc>
    <nc r="W146">
      <f>'Z:\Экологи\РЕЕСТР М(П)НТКО\[Реестр М(П)НТКО г. Ханты-Мансийск.xlsx]РЕЕСТР'!AE146</f>
    </nc>
  </rcc>
  <rcc rId="31310" sId="1">
    <oc r="X146">
      <f>'Z:\Экологи\РЕЕСТР М(П)НТКО\[Реестр М(П)НТКО г. Ханты-Мансийск.xlsx]РЕЕСТР'!AI146</f>
    </oc>
    <nc r="X146">
      <f>'Z:\Экологи\РЕЕСТР М(П)НТКО\[Реестр М(П)НТКО г. Ханты-Мансийск.xlsx]РЕЕСТР'!AI146</f>
    </nc>
  </rcc>
  <rcc rId="31311" sId="1">
    <oc r="Y146">
      <f>'Z:\Экологи\РЕЕСТР М(П)НТКО\[Реестр М(П)НТКО г. Ханты-Мансийск.xlsx]РЕЕСТР'!AM146</f>
    </oc>
    <nc r="Y146">
      <f>'Z:\Экологи\РЕЕСТР М(П)НТКО\[Реестр М(П)НТКО г. Ханты-Мансийск.xlsx]РЕЕСТР'!AM146</f>
    </nc>
  </rcc>
  <rcc rId="31312" sId="1">
    <oc r="B147">
      <f>'Z:\Экологи\РЕЕСТР М(П)НТКО\[Реестр М(П)НТКО г. Ханты-Мансийск.xlsx]РЕЕСТР'!B147</f>
    </oc>
    <nc r="B147">
      <f>'Z:\Экологи\РЕЕСТР М(П)НТКО\[Реестр М(П)НТКО г. Ханты-Мансийск.xlsx]РЕЕСТР'!B147</f>
    </nc>
  </rcc>
  <rcc rId="31313" sId="1">
    <oc r="C147">
      <f>'Z:\Экологи\РЕЕСТР М(П)НТКО\[Реестр М(П)НТКО г. Ханты-Мансийск.xlsx]РЕЕСТР'!C147</f>
    </oc>
    <nc r="C147">
      <f>'Z:\Экологи\РЕЕСТР М(П)НТКО\[Реестр М(П)НТКО г. Ханты-Мансийск.xlsx]РЕЕСТР'!C147</f>
    </nc>
  </rcc>
  <rcc rId="31314" sId="1">
    <oc r="D147">
      <f>'Z:\Экологи\РЕЕСТР М(П)НТКО\[Реестр М(П)НТКО г. Ханты-Мансийск.xlsx]РЕЕСТР'!D147</f>
    </oc>
    <nc r="D147">
      <f>'Z:\Экологи\РЕЕСТР М(П)НТКО\[Реестр М(П)НТКО г. Ханты-Мансийск.xlsx]РЕЕСТР'!D147</f>
    </nc>
  </rcc>
  <rcc rId="31315" sId="1">
    <oc r="E147">
      <f>'Z:\Экологи\РЕЕСТР М(П)НТКО\[Реестр М(П)НТКО г. Ханты-Мансийск.xlsx]РЕЕСТР'!F147</f>
    </oc>
    <nc r="E147">
      <f>'Z:\Экологи\РЕЕСТР М(П)НТКО\[Реестр М(П)НТКО г. Ханты-Мансийск.xlsx]РЕЕСТР'!F147</f>
    </nc>
  </rcc>
  <rcc rId="31316" sId="1">
    <oc r="F147">
      <f>'Z:\Экологи\РЕЕСТР М(П)НТКО\[Реестр М(П)НТКО г. Ханты-Мансийск.xlsx]РЕЕСТР'!H147</f>
    </oc>
    <nc r="F147">
      <f>'Z:\Экологи\РЕЕСТР М(П)НТКО\[Реестр М(П)НТКО г. Ханты-Мансийск.xlsx]РЕЕСТР'!H147</f>
    </nc>
  </rcc>
  <rcc rId="31317" sId="1">
    <oc r="G147">
      <f>'Z:\Экологи\РЕЕСТР М(П)НТКО\[Реестр М(П)НТКО г. Ханты-Мансийск.xlsx]РЕЕСТР'!I147</f>
    </oc>
    <nc r="G147">
      <f>'Z:\Экологи\РЕЕСТР М(П)НТКО\[Реестр М(П)НТКО г. Ханты-Мансийск.xlsx]РЕЕСТР'!I147</f>
    </nc>
  </rcc>
  <rcc rId="31318" sId="1">
    <oc r="H147">
      <f>'Z:\Экологи\РЕЕСТР М(П)НТКО\[Реестр М(П)НТКО г. Ханты-Мансийск.xlsx]РЕЕСТР'!J147</f>
    </oc>
    <nc r="H147">
      <f>'Z:\Экологи\РЕЕСТР М(П)НТКО\[Реестр М(П)НТКО г. Ханты-Мансийск.xlsx]РЕЕСТР'!J147</f>
    </nc>
  </rcc>
  <rcc rId="31319" sId="1">
    <oc r="I147">
      <f>'Z:\Экологи\РЕЕСТР М(П)НТКО\[Реестр М(П)НТКО г. Ханты-Мансийск.xlsx]РЕЕСТР'!K147</f>
    </oc>
    <nc r="I147">
      <f>'Z:\Экологи\РЕЕСТР М(П)НТКО\[Реестр М(П)НТКО г. Ханты-Мансийск.xlsx]РЕЕСТР'!K147</f>
    </nc>
  </rcc>
  <rcc rId="31320" sId="1">
    <oc r="J147">
      <f>'Z:\Экологи\РЕЕСТР М(П)НТКО\[Реестр М(П)НТКО г. Ханты-Мансийск.xlsx]РЕЕСТР'!L147</f>
    </oc>
    <nc r="J147">
      <f>'Z:\Экологи\РЕЕСТР М(П)НТКО\[Реестр М(П)НТКО г. Ханты-Мансийск.xlsx]РЕЕСТР'!L147</f>
    </nc>
  </rcc>
  <rcc rId="31321" sId="1">
    <oc r="K147">
      <f>'Z:\Экологи\РЕЕСТР М(П)НТКО\[Реестр М(П)НТКО г. Ханты-Мансийск.xlsx]РЕЕСТР'!M147</f>
    </oc>
    <nc r="K147">
      <f>'Z:\Экологи\РЕЕСТР М(П)НТКО\[Реестр М(П)НТКО г. Ханты-Мансийск.xlsx]РЕЕСТР'!M147</f>
    </nc>
  </rcc>
  <rcc rId="31322" sId="1">
    <oc r="L147">
      <f>'Z:\Экологи\РЕЕСТР М(П)НТКО\[Реестр М(П)НТКО г. Ханты-Мансийск.xlsx]РЕЕСТР'!N147</f>
    </oc>
    <nc r="L147">
      <f>'Z:\Экологи\РЕЕСТР М(П)НТКО\[Реестр М(П)НТКО г. Ханты-Мансийск.xlsx]РЕЕСТР'!N147</f>
    </nc>
  </rcc>
  <rcc rId="31323" sId="1">
    <oc r="M147">
      <f>'Z:\Экологи\РЕЕСТР М(П)НТКО\[Реестр М(П)НТКО г. Ханты-Мансийск.xlsx]РЕЕСТР'!O147</f>
    </oc>
    <nc r="M147">
      <f>'Z:\Экологи\РЕЕСТР М(П)НТКО\[Реестр М(П)НТКО г. Ханты-Мансийск.xlsx]РЕЕСТР'!O147</f>
    </nc>
  </rcc>
  <rcc rId="31324" sId="1">
    <oc r="N147">
      <f>'Z:\Экологи\РЕЕСТР М(П)НТКО\[Реестр М(П)НТКО г. Ханты-Мансийск.xlsx]РЕЕСТР'!P147</f>
    </oc>
    <nc r="N147">
      <f>'Z:\Экологи\РЕЕСТР М(П)НТКО\[Реестр М(П)НТКО г. Ханты-Мансийск.xlsx]РЕЕСТР'!P147</f>
    </nc>
  </rcc>
  <rcc rId="31325" sId="1">
    <oc r="O147">
      <f>'Z:\Экологи\РЕЕСТР М(П)НТКО\[Реестр М(П)НТКО г. Ханты-Мансийск.xlsx]РЕЕСТР'!Q147</f>
    </oc>
    <nc r="O147">
      <f>'Z:\Экологи\РЕЕСТР М(П)НТКО\[Реестр М(П)НТКО г. Ханты-Мансийск.xlsx]РЕЕСТР'!Q147</f>
    </nc>
  </rcc>
  <rcc rId="31326" sId="1">
    <oc r="P147">
      <f>'Z:\Экологи\РЕЕСТР М(П)НТКО\[Реестр М(П)НТКО г. Ханты-Мансийск.xlsx]РЕЕСТР'!R147</f>
    </oc>
    <nc r="P147">
      <f>'Z:\Экологи\РЕЕСТР М(П)НТКО\[Реестр М(П)НТКО г. Ханты-Мансийск.xlsx]РЕЕСТР'!R147</f>
    </nc>
  </rcc>
  <rcc rId="31327" sId="1">
    <oc r="Q147">
      <f>'Z:\Экологи\РЕЕСТР М(П)НТКО\[Реестр М(П)НТКО г. Ханты-Мансийск.xlsx]РЕЕСТР'!V147</f>
    </oc>
    <nc r="Q147">
      <f>'Z:\Экологи\РЕЕСТР М(П)НТКО\[Реестр М(П)НТКО г. Ханты-Мансийск.xlsx]РЕЕСТР'!V147</f>
    </nc>
  </rcc>
  <rcc rId="31328" sId="1">
    <oc r="R147">
      <f>'Z:\Экологи\РЕЕСТР М(П)НТКО\[Реестр М(П)НТКО г. Ханты-Мансийск.xlsx]РЕЕСТР'!W147</f>
    </oc>
    <nc r="R147">
      <f>'Z:\Экологи\РЕЕСТР М(П)НТКО\[Реестр М(П)НТКО г. Ханты-Мансийск.xlsx]РЕЕСТР'!W147</f>
    </nc>
  </rcc>
  <rcc rId="31329" sId="1">
    <oc r="S147">
      <f>'Z:\Экологи\РЕЕСТР М(П)НТКО\[Реестр М(П)НТКО г. Ханты-Мансийск.xlsx]РЕЕСТР'!X147</f>
    </oc>
    <nc r="S147">
      <f>'Z:\Экологи\РЕЕСТР М(П)НТКО\[Реестр М(П)НТКО г. Ханты-Мансийск.xlsx]РЕЕСТР'!X147</f>
    </nc>
  </rcc>
  <rcc rId="31330" sId="1">
    <oc r="T147">
      <f>'Z:\Экологи\РЕЕСТР М(П)НТКО\[Реестр М(П)НТКО г. Ханты-Мансийск.xlsx]РЕЕСТР'!AB147</f>
    </oc>
    <nc r="T147">
      <f>'Z:\Экологи\РЕЕСТР М(П)НТКО\[Реестр М(П)НТКО г. Ханты-Мансийск.xlsx]РЕЕСТР'!AB147</f>
    </nc>
  </rcc>
  <rcc rId="31331" sId="1">
    <oc r="U147">
      <f>'Z:\Экологи\РЕЕСТР М(П)НТКО\[Реестр М(П)НТКО г. Ханты-Мансийск.xlsx]РЕЕСТР'!AC147</f>
    </oc>
    <nc r="U147">
      <f>'Z:\Экологи\РЕЕСТР М(П)НТКО\[Реестр М(П)НТКО г. Ханты-Мансийск.xlsx]РЕЕСТР'!AC147</f>
    </nc>
  </rcc>
  <rcc rId="31332" sId="1">
    <oc r="V147">
      <f>'Z:\Экологи\РЕЕСТР М(П)НТКО\[Реестр М(П)НТКО г. Ханты-Мансийск.xlsx]РЕЕСТР'!AD147</f>
    </oc>
    <nc r="V147">
      <f>'Z:\Экологи\РЕЕСТР М(П)НТКО\[Реестр М(П)НТКО г. Ханты-Мансийск.xlsx]РЕЕСТР'!AD147</f>
    </nc>
  </rcc>
  <rcc rId="31333" sId="1">
    <oc r="W147">
      <f>'Z:\Экологи\РЕЕСТР М(П)НТКО\[Реестр М(П)НТКО г. Ханты-Мансийск.xlsx]РЕЕСТР'!AE147</f>
    </oc>
    <nc r="W147">
      <f>'Z:\Экологи\РЕЕСТР М(П)НТКО\[Реестр М(П)НТКО г. Ханты-Мансийск.xlsx]РЕЕСТР'!AE147</f>
    </nc>
  </rcc>
  <rcc rId="31334" sId="1">
    <oc r="X147">
      <f>'Z:\Экологи\РЕЕСТР М(П)НТКО\[Реестр М(П)НТКО г. Ханты-Мансийск.xlsx]РЕЕСТР'!AI147</f>
    </oc>
    <nc r="X147">
      <f>'Z:\Экологи\РЕЕСТР М(П)НТКО\[Реестр М(П)НТКО г. Ханты-Мансийск.xlsx]РЕЕСТР'!AI147</f>
    </nc>
  </rcc>
  <rcc rId="31335" sId="1">
    <oc r="Y147">
      <f>'Z:\Экологи\РЕЕСТР М(П)НТКО\[Реестр М(П)НТКО г. Ханты-Мансийск.xlsx]РЕЕСТР'!AM147</f>
    </oc>
    <nc r="Y147">
      <f>'Z:\Экологи\РЕЕСТР М(П)НТКО\[Реестр М(П)НТКО г. Ханты-Мансийск.xlsx]РЕЕСТР'!AM147</f>
    </nc>
  </rcc>
  <rcc rId="31336" sId="1">
    <oc r="B148">
      <f>'Z:\Экологи\РЕЕСТР М(П)НТКО\[Реестр М(П)НТКО г. Ханты-Мансийск.xlsx]РЕЕСТР'!B148</f>
    </oc>
    <nc r="B148">
      <f>'Z:\Экологи\РЕЕСТР М(П)НТКО\[Реестр М(П)НТКО г. Ханты-Мансийск.xlsx]РЕЕСТР'!B148</f>
    </nc>
  </rcc>
  <rcc rId="31337" sId="1">
    <oc r="C148">
      <f>'Z:\Экологи\РЕЕСТР М(П)НТКО\[Реестр М(П)НТКО г. Ханты-Мансийск.xlsx]РЕЕСТР'!C148</f>
    </oc>
    <nc r="C148">
      <f>'Z:\Экологи\РЕЕСТР М(П)НТКО\[Реестр М(П)НТКО г. Ханты-Мансийск.xlsx]РЕЕСТР'!C148</f>
    </nc>
  </rcc>
  <rcc rId="31338" sId="1">
    <oc r="D148">
      <f>'Z:\Экологи\РЕЕСТР М(П)НТКО\[Реестр М(П)НТКО г. Ханты-Мансийск.xlsx]РЕЕСТР'!D148</f>
    </oc>
    <nc r="D148">
      <f>'Z:\Экологи\РЕЕСТР М(П)НТКО\[Реестр М(П)НТКО г. Ханты-Мансийск.xlsx]РЕЕСТР'!D148</f>
    </nc>
  </rcc>
  <rcc rId="31339" sId="1">
    <oc r="E148">
      <f>'Z:\Экологи\РЕЕСТР М(П)НТКО\[Реестр М(П)НТКО г. Ханты-Мансийск.xlsx]РЕЕСТР'!F148</f>
    </oc>
    <nc r="E148">
      <f>'Z:\Экологи\РЕЕСТР М(П)НТКО\[Реестр М(П)НТКО г. Ханты-Мансийск.xlsx]РЕЕСТР'!F148</f>
    </nc>
  </rcc>
  <rcc rId="31340" sId="1">
    <oc r="F148">
      <f>'Z:\Экологи\РЕЕСТР М(П)НТКО\[Реестр М(П)НТКО г. Ханты-Мансийск.xlsx]РЕЕСТР'!H148</f>
    </oc>
    <nc r="F148">
      <f>'Z:\Экологи\РЕЕСТР М(П)НТКО\[Реестр М(П)НТКО г. Ханты-Мансийск.xlsx]РЕЕСТР'!H148</f>
    </nc>
  </rcc>
  <rcc rId="31341" sId="1">
    <oc r="G148">
      <f>'Z:\Экологи\РЕЕСТР М(П)НТКО\[Реестр М(П)НТКО г. Ханты-Мансийск.xlsx]РЕЕСТР'!I148</f>
    </oc>
    <nc r="G148">
      <f>'Z:\Экологи\РЕЕСТР М(П)НТКО\[Реестр М(П)НТКО г. Ханты-Мансийск.xlsx]РЕЕСТР'!I148</f>
    </nc>
  </rcc>
  <rcc rId="31342" sId="1">
    <oc r="H148">
      <f>'Z:\Экологи\РЕЕСТР М(П)НТКО\[Реестр М(П)НТКО г. Ханты-Мансийск.xlsx]РЕЕСТР'!J148</f>
    </oc>
    <nc r="H148">
      <f>'Z:\Экологи\РЕЕСТР М(П)НТКО\[Реестр М(П)НТКО г. Ханты-Мансийск.xlsx]РЕЕСТР'!J148</f>
    </nc>
  </rcc>
  <rcc rId="31343" sId="1">
    <oc r="I148">
      <f>'Z:\Экологи\РЕЕСТР М(П)НТКО\[Реестр М(П)НТКО г. Ханты-Мансийск.xlsx]РЕЕСТР'!K148</f>
    </oc>
    <nc r="I148">
      <f>'Z:\Экологи\РЕЕСТР М(П)НТКО\[Реестр М(П)НТКО г. Ханты-Мансийск.xlsx]РЕЕСТР'!K148</f>
    </nc>
  </rcc>
  <rcc rId="31344" sId="1">
    <oc r="J148">
      <f>'Z:\Экологи\РЕЕСТР М(П)НТКО\[Реестр М(П)НТКО г. Ханты-Мансийск.xlsx]РЕЕСТР'!L148</f>
    </oc>
    <nc r="J148">
      <f>'Z:\Экологи\РЕЕСТР М(П)НТКО\[Реестр М(П)НТКО г. Ханты-Мансийск.xlsx]РЕЕСТР'!L148</f>
    </nc>
  </rcc>
  <rcc rId="31345" sId="1">
    <oc r="K148">
      <f>'Z:\Экологи\РЕЕСТР М(П)НТКО\[Реестр М(П)НТКО г. Ханты-Мансийск.xlsx]РЕЕСТР'!M148</f>
    </oc>
    <nc r="K148">
      <f>'Z:\Экологи\РЕЕСТР М(П)НТКО\[Реестр М(П)НТКО г. Ханты-Мансийск.xlsx]РЕЕСТР'!M148</f>
    </nc>
  </rcc>
  <rcc rId="31346" sId="1">
    <oc r="L148">
      <f>'Z:\Экологи\РЕЕСТР М(П)НТКО\[Реестр М(П)НТКО г. Ханты-Мансийск.xlsx]РЕЕСТР'!N148</f>
    </oc>
    <nc r="L148">
      <f>'Z:\Экологи\РЕЕСТР М(П)НТКО\[Реестр М(П)НТКО г. Ханты-Мансийск.xlsx]РЕЕСТР'!N148</f>
    </nc>
  </rcc>
  <rcc rId="31347" sId="1">
    <oc r="M148">
      <f>'Z:\Экологи\РЕЕСТР М(П)НТКО\[Реестр М(П)НТКО г. Ханты-Мансийск.xlsx]РЕЕСТР'!O148</f>
    </oc>
    <nc r="M148">
      <f>'Z:\Экологи\РЕЕСТР М(П)НТКО\[Реестр М(П)НТКО г. Ханты-Мансийск.xlsx]РЕЕСТР'!O148</f>
    </nc>
  </rcc>
  <rcc rId="31348" sId="1">
    <oc r="N148">
      <f>'Z:\Экологи\РЕЕСТР М(П)НТКО\[Реестр М(П)НТКО г. Ханты-Мансийск.xlsx]РЕЕСТР'!P148</f>
    </oc>
    <nc r="N148">
      <f>'Z:\Экологи\РЕЕСТР М(П)НТКО\[Реестр М(П)НТКО г. Ханты-Мансийск.xlsx]РЕЕСТР'!P148</f>
    </nc>
  </rcc>
  <rcc rId="31349" sId="1">
    <oc r="O148">
      <f>'Z:\Экологи\РЕЕСТР М(П)НТКО\[Реестр М(П)НТКО г. Ханты-Мансийск.xlsx]РЕЕСТР'!Q148</f>
    </oc>
    <nc r="O148">
      <f>'Z:\Экологи\РЕЕСТР М(П)НТКО\[Реестр М(П)НТКО г. Ханты-Мансийск.xlsx]РЕЕСТР'!Q148</f>
    </nc>
  </rcc>
  <rcc rId="31350" sId="1">
    <oc r="P148">
      <f>'Z:\Экологи\РЕЕСТР М(П)НТКО\[Реестр М(П)НТКО г. Ханты-Мансийск.xlsx]РЕЕСТР'!R148</f>
    </oc>
    <nc r="P148">
      <f>'Z:\Экологи\РЕЕСТР М(П)НТКО\[Реестр М(П)НТКО г. Ханты-Мансийск.xlsx]РЕЕСТР'!R148</f>
    </nc>
  </rcc>
  <rcc rId="31351" sId="1">
    <oc r="Q148">
      <f>'Z:\Экологи\РЕЕСТР М(П)НТКО\[Реестр М(П)НТКО г. Ханты-Мансийск.xlsx]РЕЕСТР'!V148</f>
    </oc>
    <nc r="Q148">
      <f>'Z:\Экологи\РЕЕСТР М(П)НТКО\[Реестр М(П)НТКО г. Ханты-Мансийск.xlsx]РЕЕСТР'!V148</f>
    </nc>
  </rcc>
  <rcc rId="31352" sId="1">
    <oc r="R148">
      <f>'Z:\Экологи\РЕЕСТР М(П)НТКО\[Реестр М(П)НТКО г. Ханты-Мансийск.xlsx]РЕЕСТР'!W148</f>
    </oc>
    <nc r="R148">
      <f>'Z:\Экологи\РЕЕСТР М(П)НТКО\[Реестр М(П)НТКО г. Ханты-Мансийск.xlsx]РЕЕСТР'!W148</f>
    </nc>
  </rcc>
  <rcc rId="31353" sId="1">
    <oc r="S148">
      <f>'Z:\Экологи\РЕЕСТР М(П)НТКО\[Реестр М(П)НТКО г. Ханты-Мансийск.xlsx]РЕЕСТР'!X148</f>
    </oc>
    <nc r="S148">
      <f>'Z:\Экологи\РЕЕСТР М(П)НТКО\[Реестр М(П)НТКО г. Ханты-Мансийск.xlsx]РЕЕСТР'!X148</f>
    </nc>
  </rcc>
  <rcc rId="31354" sId="1">
    <oc r="T148">
      <f>'Z:\Экологи\РЕЕСТР М(П)НТКО\[Реестр М(П)НТКО г. Ханты-Мансийск.xlsx]РЕЕСТР'!AB148</f>
    </oc>
    <nc r="T148">
      <f>'Z:\Экологи\РЕЕСТР М(П)НТКО\[Реестр М(П)НТКО г. Ханты-Мансийск.xlsx]РЕЕСТР'!AB148</f>
    </nc>
  </rcc>
  <rcc rId="31355" sId="1">
    <oc r="U148">
      <f>'Z:\Экологи\РЕЕСТР М(П)НТКО\[Реестр М(П)НТКО г. Ханты-Мансийск.xlsx]РЕЕСТР'!AC148</f>
    </oc>
    <nc r="U148">
      <f>'Z:\Экологи\РЕЕСТР М(П)НТКО\[Реестр М(П)НТКО г. Ханты-Мансийск.xlsx]РЕЕСТР'!AC148</f>
    </nc>
  </rcc>
  <rcc rId="31356" sId="1">
    <oc r="V148">
      <f>'Z:\Экологи\РЕЕСТР М(П)НТКО\[Реестр М(П)НТКО г. Ханты-Мансийск.xlsx]РЕЕСТР'!AD148</f>
    </oc>
    <nc r="V148">
      <f>'Z:\Экологи\РЕЕСТР М(П)НТКО\[Реестр М(П)НТКО г. Ханты-Мансийск.xlsx]РЕЕСТР'!AD148</f>
    </nc>
  </rcc>
  <rcc rId="31357" sId="1">
    <oc r="W148">
      <f>'Z:\Экологи\РЕЕСТР М(П)НТКО\[Реестр М(П)НТКО г. Ханты-Мансийск.xlsx]РЕЕСТР'!AE148</f>
    </oc>
    <nc r="W148">
      <f>'Z:\Экологи\РЕЕСТР М(П)НТКО\[Реестр М(П)НТКО г. Ханты-Мансийск.xlsx]РЕЕСТР'!AE148</f>
    </nc>
  </rcc>
  <rcc rId="31358" sId="1">
    <oc r="X148">
      <f>'Z:\Экологи\РЕЕСТР М(П)НТКО\[Реестр М(П)НТКО г. Ханты-Мансийск.xlsx]РЕЕСТР'!AI148</f>
    </oc>
    <nc r="X148">
      <f>'Z:\Экологи\РЕЕСТР М(П)НТКО\[Реестр М(П)НТКО г. Ханты-Мансийск.xlsx]РЕЕСТР'!AI148</f>
    </nc>
  </rcc>
  <rcc rId="31359" sId="1">
    <oc r="Y148">
      <f>'Z:\Экологи\РЕЕСТР М(П)НТКО\[Реестр М(П)НТКО г. Ханты-Мансийск.xlsx]РЕЕСТР'!AM148</f>
    </oc>
    <nc r="Y148">
      <f>'Z:\Экологи\РЕЕСТР М(П)НТКО\[Реестр М(П)НТКО г. Ханты-Мансийск.xlsx]РЕЕСТР'!AM148</f>
    </nc>
  </rcc>
  <rcc rId="31360" sId="1">
    <oc r="B149">
      <f>'Z:\Экологи\РЕЕСТР М(П)НТКО\[Реестр М(П)НТКО г. Ханты-Мансийск.xlsx]РЕЕСТР'!B149</f>
    </oc>
    <nc r="B149">
      <f>'Z:\Экологи\РЕЕСТР М(П)НТКО\[Реестр М(П)НТКО г. Ханты-Мансийск.xlsx]РЕЕСТР'!B149</f>
    </nc>
  </rcc>
  <rcc rId="31361" sId="1">
    <oc r="C149">
      <f>'Z:\Экологи\РЕЕСТР М(П)НТКО\[Реестр М(П)НТКО г. Ханты-Мансийск.xlsx]РЕЕСТР'!C149</f>
    </oc>
    <nc r="C149">
      <f>'Z:\Экологи\РЕЕСТР М(П)НТКО\[Реестр М(П)НТКО г. Ханты-Мансийск.xlsx]РЕЕСТР'!C149</f>
    </nc>
  </rcc>
  <rcc rId="31362" sId="1">
    <oc r="D149">
      <f>'Z:\Экологи\РЕЕСТР М(П)НТКО\[Реестр М(П)НТКО г. Ханты-Мансийск.xlsx]РЕЕСТР'!D149</f>
    </oc>
    <nc r="D149">
      <f>'Z:\Экологи\РЕЕСТР М(П)НТКО\[Реестр М(П)НТКО г. Ханты-Мансийск.xlsx]РЕЕСТР'!D149</f>
    </nc>
  </rcc>
  <rcc rId="31363" sId="1">
    <oc r="E149">
      <f>'Z:\Экологи\РЕЕСТР М(П)НТКО\[Реестр М(П)НТКО г. Ханты-Мансийск.xlsx]РЕЕСТР'!F149</f>
    </oc>
    <nc r="E149">
      <f>'Z:\Экологи\РЕЕСТР М(П)НТКО\[Реестр М(П)НТКО г. Ханты-Мансийск.xlsx]РЕЕСТР'!F149</f>
    </nc>
  </rcc>
  <rcc rId="31364" sId="1">
    <oc r="F149">
      <f>'Z:\Экологи\РЕЕСТР М(П)НТКО\[Реестр М(П)НТКО г. Ханты-Мансийск.xlsx]РЕЕСТР'!H149</f>
    </oc>
    <nc r="F149">
      <f>'Z:\Экологи\РЕЕСТР М(П)НТКО\[Реестр М(П)НТКО г. Ханты-Мансийск.xlsx]РЕЕСТР'!H149</f>
    </nc>
  </rcc>
  <rcc rId="31365" sId="1">
    <oc r="G149">
      <f>'Z:\Экологи\РЕЕСТР М(П)НТКО\[Реестр М(П)НТКО г. Ханты-Мансийск.xlsx]РЕЕСТР'!I149</f>
    </oc>
    <nc r="G149">
      <f>'Z:\Экологи\РЕЕСТР М(П)НТКО\[Реестр М(П)НТКО г. Ханты-Мансийск.xlsx]РЕЕСТР'!I149</f>
    </nc>
  </rcc>
  <rcc rId="31366" sId="1">
    <oc r="H149">
      <f>'Z:\Экологи\РЕЕСТР М(П)НТКО\[Реестр М(П)НТКО г. Ханты-Мансийск.xlsx]РЕЕСТР'!J149</f>
    </oc>
    <nc r="H149">
      <f>'Z:\Экологи\РЕЕСТР М(П)НТКО\[Реестр М(П)НТКО г. Ханты-Мансийск.xlsx]РЕЕСТР'!J149</f>
    </nc>
  </rcc>
  <rcc rId="31367" sId="1">
    <oc r="I149">
      <f>'Z:\Экологи\РЕЕСТР М(П)НТКО\[Реестр М(П)НТКО г. Ханты-Мансийск.xlsx]РЕЕСТР'!K149</f>
    </oc>
    <nc r="I149">
      <f>'Z:\Экологи\РЕЕСТР М(П)НТКО\[Реестр М(П)НТКО г. Ханты-Мансийск.xlsx]РЕЕСТР'!K149</f>
    </nc>
  </rcc>
  <rcc rId="31368" sId="1">
    <oc r="J149">
      <f>'Z:\Экологи\РЕЕСТР М(П)НТКО\[Реестр М(П)НТКО г. Ханты-Мансийск.xlsx]РЕЕСТР'!L149</f>
    </oc>
    <nc r="J149">
      <f>'Z:\Экологи\РЕЕСТР М(П)НТКО\[Реестр М(П)НТКО г. Ханты-Мансийск.xlsx]РЕЕСТР'!L149</f>
    </nc>
  </rcc>
  <rcc rId="31369" sId="1">
    <oc r="K149">
      <f>'Z:\Экологи\РЕЕСТР М(П)НТКО\[Реестр М(П)НТКО г. Ханты-Мансийск.xlsx]РЕЕСТР'!M149</f>
    </oc>
    <nc r="K149">
      <f>'Z:\Экологи\РЕЕСТР М(П)НТКО\[Реестр М(П)НТКО г. Ханты-Мансийск.xlsx]РЕЕСТР'!M149</f>
    </nc>
  </rcc>
  <rcc rId="31370" sId="1">
    <oc r="L149">
      <f>'Z:\Экологи\РЕЕСТР М(П)НТКО\[Реестр М(П)НТКО г. Ханты-Мансийск.xlsx]РЕЕСТР'!N149</f>
    </oc>
    <nc r="L149">
      <f>'Z:\Экологи\РЕЕСТР М(П)НТКО\[Реестр М(П)НТКО г. Ханты-Мансийск.xlsx]РЕЕСТР'!N149</f>
    </nc>
  </rcc>
  <rcc rId="31371" sId="1">
    <oc r="M149">
      <f>'Z:\Экологи\РЕЕСТР М(П)НТКО\[Реестр М(П)НТКО г. Ханты-Мансийск.xlsx]РЕЕСТР'!O149</f>
    </oc>
    <nc r="M149">
      <f>'Z:\Экологи\РЕЕСТР М(П)НТКО\[Реестр М(П)НТКО г. Ханты-Мансийск.xlsx]РЕЕСТР'!O149</f>
    </nc>
  </rcc>
  <rcc rId="31372" sId="1">
    <oc r="N149">
      <f>'Z:\Экологи\РЕЕСТР М(П)НТКО\[Реестр М(П)НТКО г. Ханты-Мансийск.xlsx]РЕЕСТР'!P149</f>
    </oc>
    <nc r="N149">
      <f>'Z:\Экологи\РЕЕСТР М(П)НТКО\[Реестр М(П)НТКО г. Ханты-Мансийск.xlsx]РЕЕСТР'!P149</f>
    </nc>
  </rcc>
  <rcc rId="31373" sId="1">
    <oc r="O149">
      <f>'Z:\Экологи\РЕЕСТР М(П)НТКО\[Реестр М(П)НТКО г. Ханты-Мансийск.xlsx]РЕЕСТР'!Q149</f>
    </oc>
    <nc r="O149">
      <f>'Z:\Экологи\РЕЕСТР М(П)НТКО\[Реестр М(П)НТКО г. Ханты-Мансийск.xlsx]РЕЕСТР'!Q149</f>
    </nc>
  </rcc>
  <rcc rId="31374" sId="1">
    <oc r="P149">
      <f>'Z:\Экологи\РЕЕСТР М(П)НТКО\[Реестр М(П)НТКО г. Ханты-Мансийск.xlsx]РЕЕСТР'!R149</f>
    </oc>
    <nc r="P149">
      <f>'Z:\Экологи\РЕЕСТР М(П)НТКО\[Реестр М(П)НТКО г. Ханты-Мансийск.xlsx]РЕЕСТР'!R149</f>
    </nc>
  </rcc>
  <rcc rId="31375" sId="1">
    <oc r="Q149">
      <f>'Z:\Экологи\РЕЕСТР М(П)НТКО\[Реестр М(П)НТКО г. Ханты-Мансийск.xlsx]РЕЕСТР'!V149</f>
    </oc>
    <nc r="Q149">
      <f>'Z:\Экологи\РЕЕСТР М(П)НТКО\[Реестр М(П)НТКО г. Ханты-Мансийск.xlsx]РЕЕСТР'!V149</f>
    </nc>
  </rcc>
  <rcc rId="31376" sId="1">
    <oc r="R149">
      <f>'Z:\Экологи\РЕЕСТР М(П)НТКО\[Реестр М(П)НТКО г. Ханты-Мансийск.xlsx]РЕЕСТР'!W149</f>
    </oc>
    <nc r="R149">
      <f>'Z:\Экологи\РЕЕСТР М(П)НТКО\[Реестр М(П)НТКО г. Ханты-Мансийск.xlsx]РЕЕСТР'!W149</f>
    </nc>
  </rcc>
  <rcc rId="31377" sId="1">
    <oc r="S149">
      <f>'Z:\Экологи\РЕЕСТР М(П)НТКО\[Реестр М(П)НТКО г. Ханты-Мансийск.xlsx]РЕЕСТР'!X149</f>
    </oc>
    <nc r="S149">
      <f>'Z:\Экологи\РЕЕСТР М(П)НТКО\[Реестр М(П)НТКО г. Ханты-Мансийск.xlsx]РЕЕСТР'!X149</f>
    </nc>
  </rcc>
  <rcc rId="31378" sId="1">
    <oc r="T149">
      <f>'Z:\Экологи\РЕЕСТР М(П)НТКО\[Реестр М(П)НТКО г. Ханты-Мансийск.xlsx]РЕЕСТР'!AB149</f>
    </oc>
    <nc r="T149">
      <f>'Z:\Экологи\РЕЕСТР М(П)НТКО\[Реестр М(П)НТКО г. Ханты-Мансийск.xlsx]РЕЕСТР'!AB149</f>
    </nc>
  </rcc>
  <rcc rId="31379" sId="1">
    <oc r="U149">
      <f>'Z:\Экологи\РЕЕСТР М(П)НТКО\[Реестр М(П)НТКО г. Ханты-Мансийск.xlsx]РЕЕСТР'!AC149</f>
    </oc>
    <nc r="U149">
      <f>'Z:\Экологи\РЕЕСТР М(П)НТКО\[Реестр М(П)НТКО г. Ханты-Мансийск.xlsx]РЕЕСТР'!AC149</f>
    </nc>
  </rcc>
  <rcc rId="31380" sId="1">
    <oc r="V149">
      <f>'Z:\Экологи\РЕЕСТР М(П)НТКО\[Реестр М(П)НТКО г. Ханты-Мансийск.xlsx]РЕЕСТР'!AD149</f>
    </oc>
    <nc r="V149">
      <f>'Z:\Экологи\РЕЕСТР М(П)НТКО\[Реестр М(П)НТКО г. Ханты-Мансийск.xlsx]РЕЕСТР'!AD149</f>
    </nc>
  </rcc>
  <rcc rId="31381" sId="1">
    <oc r="W149">
      <f>'Z:\Экологи\РЕЕСТР М(П)НТКО\[Реестр М(П)НТКО г. Ханты-Мансийск.xlsx]РЕЕСТР'!AE149</f>
    </oc>
    <nc r="W149">
      <f>'Z:\Экологи\РЕЕСТР М(П)НТКО\[Реестр М(П)НТКО г. Ханты-Мансийск.xlsx]РЕЕСТР'!AE149</f>
    </nc>
  </rcc>
  <rcc rId="31382" sId="1">
    <oc r="X149">
      <f>'Z:\Экологи\РЕЕСТР М(П)НТКО\[Реестр М(П)НТКО г. Ханты-Мансийск.xlsx]РЕЕСТР'!AI149</f>
    </oc>
    <nc r="X149">
      <f>'Z:\Экологи\РЕЕСТР М(П)НТКО\[Реестр М(П)НТКО г. Ханты-Мансийск.xlsx]РЕЕСТР'!AI149</f>
    </nc>
  </rcc>
  <rcc rId="31383" sId="1">
    <oc r="Y149">
      <f>'Z:\Экологи\РЕЕСТР М(П)НТКО\[Реестр М(П)НТКО г. Ханты-Мансийск.xlsx]РЕЕСТР'!AM149</f>
    </oc>
    <nc r="Y149">
      <f>'Z:\Экологи\РЕЕСТР М(П)НТКО\[Реестр М(П)НТКО г. Ханты-Мансийск.xlsx]РЕЕСТР'!AM149</f>
    </nc>
  </rcc>
  <rcc rId="31384" sId="1">
    <oc r="B150">
      <f>'Z:\Экологи\РЕЕСТР М(П)НТКО\[Реестр М(П)НТКО г. Ханты-Мансийск.xlsx]РЕЕСТР'!B150</f>
    </oc>
    <nc r="B150">
      <f>'Z:\Экологи\РЕЕСТР М(П)НТКО\[Реестр М(П)НТКО г. Ханты-Мансийск.xlsx]РЕЕСТР'!B150</f>
    </nc>
  </rcc>
  <rcc rId="31385" sId="1">
    <oc r="C150">
      <f>'Z:\Экологи\РЕЕСТР М(П)НТКО\[Реестр М(П)НТКО г. Ханты-Мансийск.xlsx]РЕЕСТР'!C150</f>
    </oc>
    <nc r="C150">
      <f>'Z:\Экологи\РЕЕСТР М(П)НТКО\[Реестр М(П)НТКО г. Ханты-Мансийск.xlsx]РЕЕСТР'!C150</f>
    </nc>
  </rcc>
  <rcc rId="31386" sId="1">
    <oc r="D150">
      <f>'Z:\Экологи\РЕЕСТР М(П)НТКО\[Реестр М(П)НТКО г. Ханты-Мансийск.xlsx]РЕЕСТР'!D150</f>
    </oc>
    <nc r="D150">
      <f>'Z:\Экологи\РЕЕСТР М(П)НТКО\[Реестр М(П)НТКО г. Ханты-Мансийск.xlsx]РЕЕСТР'!D150</f>
    </nc>
  </rcc>
  <rcc rId="31387" sId="1">
    <oc r="E150">
      <f>'Z:\Экологи\РЕЕСТР М(П)НТКО\[Реестр М(П)НТКО г. Ханты-Мансийск.xlsx]РЕЕСТР'!F150</f>
    </oc>
    <nc r="E150">
      <f>'Z:\Экологи\РЕЕСТР М(П)НТКО\[Реестр М(П)НТКО г. Ханты-Мансийск.xlsx]РЕЕСТР'!F150</f>
    </nc>
  </rcc>
  <rcc rId="31388" sId="1">
    <oc r="F150">
      <f>'Z:\Экологи\РЕЕСТР М(П)НТКО\[Реестр М(П)НТКО г. Ханты-Мансийск.xlsx]РЕЕСТР'!H150</f>
    </oc>
    <nc r="F150">
      <f>'Z:\Экологи\РЕЕСТР М(П)НТКО\[Реестр М(П)НТКО г. Ханты-Мансийск.xlsx]РЕЕСТР'!H150</f>
    </nc>
  </rcc>
  <rcc rId="31389" sId="1">
    <oc r="G150">
      <f>'Z:\Экологи\РЕЕСТР М(П)НТКО\[Реестр М(П)НТКО г. Ханты-Мансийск.xlsx]РЕЕСТР'!I150</f>
    </oc>
    <nc r="G150">
      <f>'Z:\Экологи\РЕЕСТР М(П)НТКО\[Реестр М(П)НТКО г. Ханты-Мансийск.xlsx]РЕЕСТР'!I150</f>
    </nc>
  </rcc>
  <rcc rId="31390" sId="1">
    <oc r="H150">
      <f>'Z:\Экологи\РЕЕСТР М(П)НТКО\[Реестр М(П)НТКО г. Ханты-Мансийск.xlsx]РЕЕСТР'!J150</f>
    </oc>
    <nc r="H150">
      <f>'Z:\Экологи\РЕЕСТР М(П)НТКО\[Реестр М(П)НТКО г. Ханты-Мансийск.xlsx]РЕЕСТР'!J150</f>
    </nc>
  </rcc>
  <rcc rId="31391" sId="1">
    <oc r="I150">
      <f>'Z:\Экологи\РЕЕСТР М(П)НТКО\[Реестр М(П)НТКО г. Ханты-Мансийск.xlsx]РЕЕСТР'!K150</f>
    </oc>
    <nc r="I150">
      <f>'Z:\Экологи\РЕЕСТР М(П)НТКО\[Реестр М(П)НТКО г. Ханты-Мансийск.xlsx]РЕЕСТР'!K150</f>
    </nc>
  </rcc>
  <rcc rId="31392" sId="1">
    <oc r="J150">
      <f>'Z:\Экологи\РЕЕСТР М(П)НТКО\[Реестр М(П)НТКО г. Ханты-Мансийск.xlsx]РЕЕСТР'!L150</f>
    </oc>
    <nc r="J150">
      <f>'Z:\Экологи\РЕЕСТР М(П)НТКО\[Реестр М(П)НТКО г. Ханты-Мансийск.xlsx]РЕЕСТР'!L150</f>
    </nc>
  </rcc>
  <rcc rId="31393" sId="1">
    <oc r="K150">
      <f>'Z:\Экологи\РЕЕСТР М(П)НТКО\[Реестр М(П)НТКО г. Ханты-Мансийск.xlsx]РЕЕСТР'!M150</f>
    </oc>
    <nc r="K150">
      <f>'Z:\Экологи\РЕЕСТР М(П)НТКО\[Реестр М(П)НТКО г. Ханты-Мансийск.xlsx]РЕЕСТР'!M150</f>
    </nc>
  </rcc>
  <rcc rId="31394" sId="1">
    <oc r="L150">
      <f>'Z:\Экологи\РЕЕСТР М(П)НТКО\[Реестр М(П)НТКО г. Ханты-Мансийск.xlsx]РЕЕСТР'!N150</f>
    </oc>
    <nc r="L150">
      <f>'Z:\Экологи\РЕЕСТР М(П)НТКО\[Реестр М(П)НТКО г. Ханты-Мансийск.xlsx]РЕЕСТР'!N150</f>
    </nc>
  </rcc>
  <rcc rId="31395" sId="1">
    <oc r="M150">
      <f>'Z:\Экологи\РЕЕСТР М(П)НТКО\[Реестр М(П)НТКО г. Ханты-Мансийск.xlsx]РЕЕСТР'!O150</f>
    </oc>
    <nc r="M150">
      <f>'Z:\Экологи\РЕЕСТР М(П)НТКО\[Реестр М(П)НТКО г. Ханты-Мансийск.xlsx]РЕЕСТР'!O150</f>
    </nc>
  </rcc>
  <rcc rId="31396" sId="1">
    <oc r="N150">
      <f>'Z:\Экологи\РЕЕСТР М(П)НТКО\[Реестр М(П)НТКО г. Ханты-Мансийск.xlsx]РЕЕСТР'!P150</f>
    </oc>
    <nc r="N150">
      <f>'Z:\Экологи\РЕЕСТР М(П)НТКО\[Реестр М(П)НТКО г. Ханты-Мансийск.xlsx]РЕЕСТР'!P150</f>
    </nc>
  </rcc>
  <rcc rId="31397" sId="1">
    <oc r="O150">
      <f>'Z:\Экологи\РЕЕСТР М(П)НТКО\[Реестр М(П)НТКО г. Ханты-Мансийск.xlsx]РЕЕСТР'!Q150</f>
    </oc>
    <nc r="O150">
      <f>'Z:\Экологи\РЕЕСТР М(П)НТКО\[Реестр М(П)НТКО г. Ханты-Мансийск.xlsx]РЕЕСТР'!Q150</f>
    </nc>
  </rcc>
  <rcc rId="31398" sId="1">
    <oc r="P150">
      <f>'Z:\Экологи\РЕЕСТР М(П)НТКО\[Реестр М(П)НТКО г. Ханты-Мансийск.xlsx]РЕЕСТР'!R150</f>
    </oc>
    <nc r="P150">
      <f>'Z:\Экологи\РЕЕСТР М(П)НТКО\[Реестр М(П)НТКО г. Ханты-Мансийск.xlsx]РЕЕСТР'!R150</f>
    </nc>
  </rcc>
  <rcc rId="31399" sId="1">
    <oc r="Q150">
      <f>'Z:\Экологи\РЕЕСТР М(П)НТКО\[Реестр М(П)НТКО г. Ханты-Мансийск.xlsx]РЕЕСТР'!V150</f>
    </oc>
    <nc r="Q150">
      <f>'Z:\Экологи\РЕЕСТР М(П)НТКО\[Реестр М(П)НТКО г. Ханты-Мансийск.xlsx]РЕЕСТР'!V150</f>
    </nc>
  </rcc>
  <rcc rId="31400" sId="1">
    <oc r="R150">
      <f>'Z:\Экологи\РЕЕСТР М(П)НТКО\[Реестр М(П)НТКО г. Ханты-Мансийск.xlsx]РЕЕСТР'!W150</f>
    </oc>
    <nc r="R150">
      <f>'Z:\Экологи\РЕЕСТР М(П)НТКО\[Реестр М(П)НТКО г. Ханты-Мансийск.xlsx]РЕЕСТР'!W150</f>
    </nc>
  </rcc>
  <rcc rId="31401" sId="1">
    <oc r="S150">
      <f>'Z:\Экологи\РЕЕСТР М(П)НТКО\[Реестр М(П)НТКО г. Ханты-Мансийск.xlsx]РЕЕСТР'!X150</f>
    </oc>
    <nc r="S150">
      <f>'Z:\Экологи\РЕЕСТР М(П)НТКО\[Реестр М(П)НТКО г. Ханты-Мансийск.xlsx]РЕЕСТР'!X150</f>
    </nc>
  </rcc>
  <rcc rId="31402" sId="1">
    <oc r="T150">
      <f>'Z:\Экологи\РЕЕСТР М(П)НТКО\[Реестр М(П)НТКО г. Ханты-Мансийск.xlsx]РЕЕСТР'!AB150</f>
    </oc>
    <nc r="T150">
      <f>'Z:\Экологи\РЕЕСТР М(П)НТКО\[Реестр М(П)НТКО г. Ханты-Мансийск.xlsx]РЕЕСТР'!AB150</f>
    </nc>
  </rcc>
  <rcc rId="31403" sId="1">
    <oc r="U150">
      <f>'Z:\Экологи\РЕЕСТР М(П)НТКО\[Реестр М(П)НТКО г. Ханты-Мансийск.xlsx]РЕЕСТР'!AC150</f>
    </oc>
    <nc r="U150">
      <f>'Z:\Экологи\РЕЕСТР М(П)НТКО\[Реестр М(П)НТКО г. Ханты-Мансийск.xlsx]РЕЕСТР'!AC150</f>
    </nc>
  </rcc>
  <rcc rId="31404" sId="1">
    <oc r="V150">
      <f>'Z:\Экологи\РЕЕСТР М(П)НТКО\[Реестр М(П)НТКО г. Ханты-Мансийск.xlsx]РЕЕСТР'!AD150</f>
    </oc>
    <nc r="V150">
      <f>'Z:\Экологи\РЕЕСТР М(П)НТКО\[Реестр М(П)НТКО г. Ханты-Мансийск.xlsx]РЕЕСТР'!AD150</f>
    </nc>
  </rcc>
  <rcc rId="31405" sId="1">
    <oc r="W150">
      <f>'Z:\Экологи\РЕЕСТР М(П)НТКО\[Реестр М(П)НТКО г. Ханты-Мансийск.xlsx]РЕЕСТР'!AE150</f>
    </oc>
    <nc r="W150">
      <f>'Z:\Экологи\РЕЕСТР М(П)НТКО\[Реестр М(П)НТКО г. Ханты-Мансийск.xlsx]РЕЕСТР'!AE150</f>
    </nc>
  </rcc>
  <rcc rId="31406" sId="1">
    <oc r="X150">
      <f>'Z:\Экологи\РЕЕСТР М(П)НТКО\[Реестр М(П)НТКО г. Ханты-Мансийск.xlsx]РЕЕСТР'!AI150</f>
    </oc>
    <nc r="X150">
      <f>'Z:\Экологи\РЕЕСТР М(П)НТКО\[Реестр М(П)НТКО г. Ханты-Мансийск.xlsx]РЕЕСТР'!AI150</f>
    </nc>
  </rcc>
  <rcc rId="31407" sId="1">
    <oc r="Y150">
      <f>'Z:\Экологи\РЕЕСТР М(П)НТКО\[Реестр М(П)НТКО г. Ханты-Мансийск.xlsx]РЕЕСТР'!AM150</f>
    </oc>
    <nc r="Y150">
      <f>'Z:\Экологи\РЕЕСТР М(П)НТКО\[Реестр М(П)НТКО г. Ханты-Мансийск.xlsx]РЕЕСТР'!AM150</f>
    </nc>
  </rcc>
  <rcc rId="31408" sId="1">
    <oc r="B151">
      <f>'Z:\Экологи\РЕЕСТР М(П)НТКО\[Реестр М(П)НТКО г. Ханты-Мансийск.xlsx]РЕЕСТР'!B151</f>
    </oc>
    <nc r="B151">
      <f>'Z:\Экологи\РЕЕСТР М(П)НТКО\[Реестр М(П)НТКО г. Ханты-Мансийск.xlsx]РЕЕСТР'!B151</f>
    </nc>
  </rcc>
  <rcc rId="31409" sId="1">
    <oc r="C151">
      <f>'Z:\Экологи\РЕЕСТР М(П)НТКО\[Реестр М(П)НТКО г. Ханты-Мансийск.xlsx]РЕЕСТР'!C151</f>
    </oc>
    <nc r="C151">
      <f>'Z:\Экологи\РЕЕСТР М(П)НТКО\[Реестр М(П)НТКО г. Ханты-Мансийск.xlsx]РЕЕСТР'!C151</f>
    </nc>
  </rcc>
  <rcc rId="31410" sId="1">
    <oc r="D151">
      <f>'Z:\Экологи\РЕЕСТР М(П)НТКО\[Реестр М(П)НТКО г. Ханты-Мансийск.xlsx]РЕЕСТР'!D151</f>
    </oc>
    <nc r="D151">
      <f>'Z:\Экологи\РЕЕСТР М(П)НТКО\[Реестр М(П)НТКО г. Ханты-Мансийск.xlsx]РЕЕСТР'!D151</f>
    </nc>
  </rcc>
  <rcc rId="31411" sId="1">
    <oc r="E151">
      <f>'Z:\Экологи\РЕЕСТР М(П)НТКО\[Реестр М(П)НТКО г. Ханты-Мансийск.xlsx]РЕЕСТР'!F151</f>
    </oc>
    <nc r="E151">
      <f>'Z:\Экологи\РЕЕСТР М(П)НТКО\[Реестр М(П)НТКО г. Ханты-Мансийск.xlsx]РЕЕСТР'!F151</f>
    </nc>
  </rcc>
  <rcc rId="31412" sId="1">
    <oc r="F151">
      <f>'Z:\Экологи\РЕЕСТР М(П)НТКО\[Реестр М(П)НТКО г. Ханты-Мансийск.xlsx]РЕЕСТР'!H151</f>
    </oc>
    <nc r="F151">
      <f>'Z:\Экологи\РЕЕСТР М(П)НТКО\[Реестр М(П)НТКО г. Ханты-Мансийск.xlsx]РЕЕСТР'!H151</f>
    </nc>
  </rcc>
  <rcc rId="31413" sId="1">
    <oc r="G151">
      <f>'Z:\Экологи\РЕЕСТР М(П)НТКО\[Реестр М(П)НТКО г. Ханты-Мансийск.xlsx]РЕЕСТР'!I151</f>
    </oc>
    <nc r="G151">
      <f>'Z:\Экологи\РЕЕСТР М(П)НТКО\[Реестр М(П)НТКО г. Ханты-Мансийск.xlsx]РЕЕСТР'!I151</f>
    </nc>
  </rcc>
  <rcc rId="31414" sId="1">
    <oc r="H151">
      <f>'Z:\Экологи\РЕЕСТР М(П)НТКО\[Реестр М(П)НТКО г. Ханты-Мансийск.xlsx]РЕЕСТР'!J151</f>
    </oc>
    <nc r="H151">
      <f>'Z:\Экологи\РЕЕСТР М(П)НТКО\[Реестр М(П)НТКО г. Ханты-Мансийск.xlsx]РЕЕСТР'!J151</f>
    </nc>
  </rcc>
  <rcc rId="31415" sId="1">
    <oc r="I151">
      <f>'Z:\Экологи\РЕЕСТР М(П)НТКО\[Реестр М(П)НТКО г. Ханты-Мансийск.xlsx]РЕЕСТР'!K151</f>
    </oc>
    <nc r="I151">
      <f>'Z:\Экологи\РЕЕСТР М(П)НТКО\[Реестр М(П)НТКО г. Ханты-Мансийск.xlsx]РЕЕСТР'!K151</f>
    </nc>
  </rcc>
  <rcc rId="31416" sId="1">
    <oc r="J151">
      <f>'Z:\Экологи\РЕЕСТР М(П)НТКО\[Реестр М(П)НТКО г. Ханты-Мансийск.xlsx]РЕЕСТР'!L151</f>
    </oc>
    <nc r="J151">
      <f>'Z:\Экологи\РЕЕСТР М(П)НТКО\[Реестр М(П)НТКО г. Ханты-Мансийск.xlsx]РЕЕСТР'!L151</f>
    </nc>
  </rcc>
  <rcc rId="31417" sId="1">
    <oc r="K151">
      <f>'Z:\Экологи\РЕЕСТР М(П)НТКО\[Реестр М(П)НТКО г. Ханты-Мансийск.xlsx]РЕЕСТР'!M151</f>
    </oc>
    <nc r="K151">
      <f>'Z:\Экологи\РЕЕСТР М(П)НТКО\[Реестр М(П)НТКО г. Ханты-Мансийск.xlsx]РЕЕСТР'!M151</f>
    </nc>
  </rcc>
  <rcc rId="31418" sId="1">
    <oc r="L151">
      <f>'Z:\Экологи\РЕЕСТР М(П)НТКО\[Реестр М(П)НТКО г. Ханты-Мансийск.xlsx]РЕЕСТР'!N151</f>
    </oc>
    <nc r="L151">
      <f>'Z:\Экологи\РЕЕСТР М(П)НТКО\[Реестр М(П)НТКО г. Ханты-Мансийск.xlsx]РЕЕСТР'!N151</f>
    </nc>
  </rcc>
  <rcc rId="31419" sId="1">
    <oc r="M151">
      <f>'Z:\Экологи\РЕЕСТР М(П)НТКО\[Реестр М(П)НТКО г. Ханты-Мансийск.xlsx]РЕЕСТР'!O151</f>
    </oc>
    <nc r="M151">
      <f>'Z:\Экологи\РЕЕСТР М(П)НТКО\[Реестр М(П)НТКО г. Ханты-Мансийск.xlsx]РЕЕСТР'!O151</f>
    </nc>
  </rcc>
  <rcc rId="31420" sId="1">
    <oc r="N151">
      <f>'Z:\Экологи\РЕЕСТР М(П)НТКО\[Реестр М(П)НТКО г. Ханты-Мансийск.xlsx]РЕЕСТР'!P151</f>
    </oc>
    <nc r="N151">
      <f>'Z:\Экологи\РЕЕСТР М(П)НТКО\[Реестр М(П)НТКО г. Ханты-Мансийск.xlsx]РЕЕСТР'!P151</f>
    </nc>
  </rcc>
  <rcc rId="31421" sId="1">
    <oc r="O151">
      <f>'Z:\Экологи\РЕЕСТР М(П)НТКО\[Реестр М(П)НТКО г. Ханты-Мансийск.xlsx]РЕЕСТР'!Q151</f>
    </oc>
    <nc r="O151">
      <f>'Z:\Экологи\РЕЕСТР М(П)НТКО\[Реестр М(П)НТКО г. Ханты-Мансийск.xlsx]РЕЕСТР'!Q151</f>
    </nc>
  </rcc>
  <rcc rId="31422" sId="1">
    <oc r="P151">
      <f>'Z:\Экологи\РЕЕСТР М(П)НТКО\[Реестр М(П)НТКО г. Ханты-Мансийск.xlsx]РЕЕСТР'!R151</f>
    </oc>
    <nc r="P151">
      <f>'Z:\Экологи\РЕЕСТР М(П)НТКО\[Реестр М(П)НТКО г. Ханты-Мансийск.xlsx]РЕЕСТР'!R151</f>
    </nc>
  </rcc>
  <rcc rId="31423" sId="1">
    <oc r="Q151">
      <f>'Z:\Экологи\РЕЕСТР М(П)НТКО\[Реестр М(П)НТКО г. Ханты-Мансийск.xlsx]РЕЕСТР'!V151</f>
    </oc>
    <nc r="Q151">
      <f>'Z:\Экологи\РЕЕСТР М(П)НТКО\[Реестр М(П)НТКО г. Ханты-Мансийск.xlsx]РЕЕСТР'!V151</f>
    </nc>
  </rcc>
  <rcc rId="31424" sId="1">
    <oc r="R151">
      <f>'Z:\Экологи\РЕЕСТР М(П)НТКО\[Реестр М(П)НТКО г. Ханты-Мансийск.xlsx]РЕЕСТР'!W151</f>
    </oc>
    <nc r="R151">
      <f>'Z:\Экологи\РЕЕСТР М(П)НТКО\[Реестр М(П)НТКО г. Ханты-Мансийск.xlsx]РЕЕСТР'!W151</f>
    </nc>
  </rcc>
  <rcc rId="31425" sId="1">
    <oc r="S151">
      <f>'Z:\Экологи\РЕЕСТР М(П)НТКО\[Реестр М(П)НТКО г. Ханты-Мансийск.xlsx]РЕЕСТР'!X151</f>
    </oc>
    <nc r="S151">
      <f>'Z:\Экологи\РЕЕСТР М(П)НТКО\[Реестр М(П)НТКО г. Ханты-Мансийск.xlsx]РЕЕСТР'!X151</f>
    </nc>
  </rcc>
  <rcc rId="31426" sId="1">
    <oc r="T151">
      <f>'Z:\Экологи\РЕЕСТР М(П)НТКО\[Реестр М(П)НТКО г. Ханты-Мансийск.xlsx]РЕЕСТР'!AB151</f>
    </oc>
    <nc r="T151">
      <f>'Z:\Экологи\РЕЕСТР М(П)НТКО\[Реестр М(П)НТКО г. Ханты-Мансийск.xlsx]РЕЕСТР'!AB151</f>
    </nc>
  </rcc>
  <rcc rId="31427" sId="1">
    <oc r="U151">
      <f>'Z:\Экологи\РЕЕСТР М(П)НТКО\[Реестр М(П)НТКО г. Ханты-Мансийск.xlsx]РЕЕСТР'!AC151</f>
    </oc>
    <nc r="U151">
      <f>'Z:\Экологи\РЕЕСТР М(П)НТКО\[Реестр М(П)НТКО г. Ханты-Мансийск.xlsx]РЕЕСТР'!AC151</f>
    </nc>
  </rcc>
  <rcc rId="31428" sId="1">
    <oc r="V151">
      <f>'Z:\Экологи\РЕЕСТР М(П)НТКО\[Реестр М(П)НТКО г. Ханты-Мансийск.xlsx]РЕЕСТР'!AD151</f>
    </oc>
    <nc r="V151">
      <f>'Z:\Экологи\РЕЕСТР М(П)НТКО\[Реестр М(П)НТКО г. Ханты-Мансийск.xlsx]РЕЕСТР'!AD151</f>
    </nc>
  </rcc>
  <rcc rId="31429" sId="1">
    <oc r="W151">
      <f>'Z:\Экологи\РЕЕСТР М(П)НТКО\[Реестр М(П)НТКО г. Ханты-Мансийск.xlsx]РЕЕСТР'!AE151</f>
    </oc>
    <nc r="W151">
      <f>'Z:\Экологи\РЕЕСТР М(П)НТКО\[Реестр М(П)НТКО г. Ханты-Мансийск.xlsx]РЕЕСТР'!AE151</f>
    </nc>
  </rcc>
  <rcc rId="31430" sId="1">
    <oc r="X151">
      <f>'Z:\Экологи\РЕЕСТР М(П)НТКО\[Реестр М(П)НТКО г. Ханты-Мансийск.xlsx]РЕЕСТР'!AI151</f>
    </oc>
    <nc r="X151">
      <f>'Z:\Экологи\РЕЕСТР М(П)НТКО\[Реестр М(П)НТКО г. Ханты-Мансийск.xlsx]РЕЕСТР'!AI151</f>
    </nc>
  </rcc>
  <rcc rId="31431" sId="1">
    <oc r="Y151">
      <f>'Z:\Экологи\РЕЕСТР М(П)НТКО\[Реестр М(П)НТКО г. Ханты-Мансийск.xlsx]РЕЕСТР'!AM151</f>
    </oc>
    <nc r="Y151">
      <f>'Z:\Экологи\РЕЕСТР М(П)НТКО\[Реестр М(П)НТКО г. Ханты-Мансийск.xlsx]РЕЕСТР'!AM151</f>
    </nc>
  </rcc>
  <rcc rId="31432" sId="1">
    <oc r="B152">
      <f>'Z:\Экологи\РЕЕСТР М(П)НТКО\[Реестр М(П)НТКО г. Ханты-Мансийск.xlsx]РЕЕСТР'!B152</f>
    </oc>
    <nc r="B152">
      <f>'Z:\Экологи\РЕЕСТР М(П)НТКО\[Реестр М(П)НТКО г. Ханты-Мансийск.xlsx]РЕЕСТР'!B152</f>
    </nc>
  </rcc>
  <rcc rId="31433" sId="1">
    <oc r="C152">
      <f>'Z:\Экологи\РЕЕСТР М(П)НТКО\[Реестр М(П)НТКО г. Ханты-Мансийск.xlsx]РЕЕСТР'!C152</f>
    </oc>
    <nc r="C152">
      <f>'Z:\Экологи\РЕЕСТР М(П)НТКО\[Реестр М(П)НТКО г. Ханты-Мансийск.xlsx]РЕЕСТР'!C152</f>
    </nc>
  </rcc>
  <rcc rId="31434" sId="1">
    <oc r="D152">
      <f>'Z:\Экологи\РЕЕСТР М(П)НТКО\[Реестр М(П)НТКО г. Ханты-Мансийск.xlsx]РЕЕСТР'!D152</f>
    </oc>
    <nc r="D152">
      <f>'Z:\Экологи\РЕЕСТР М(П)НТКО\[Реестр М(П)НТКО г. Ханты-Мансийск.xlsx]РЕЕСТР'!D152</f>
    </nc>
  </rcc>
  <rcc rId="31435" sId="1">
    <oc r="E152">
      <f>'Z:\Экологи\РЕЕСТР М(П)НТКО\[Реестр М(П)НТКО г. Ханты-Мансийск.xlsx]РЕЕСТР'!F152</f>
    </oc>
    <nc r="E152">
      <f>'Z:\Экологи\РЕЕСТР М(П)НТКО\[Реестр М(П)НТКО г. Ханты-Мансийск.xlsx]РЕЕСТР'!F152</f>
    </nc>
  </rcc>
  <rcc rId="31436" sId="1">
    <oc r="F152">
      <f>'Z:\Экологи\РЕЕСТР М(П)НТКО\[Реестр М(П)НТКО г. Ханты-Мансийск.xlsx]РЕЕСТР'!H152</f>
    </oc>
    <nc r="F152">
      <f>'Z:\Экологи\РЕЕСТР М(П)НТКО\[Реестр М(П)НТКО г. Ханты-Мансийск.xlsx]РЕЕСТР'!H152</f>
    </nc>
  </rcc>
  <rcc rId="31437" sId="1">
    <oc r="G152">
      <f>'Z:\Экологи\РЕЕСТР М(П)НТКО\[Реестр М(П)НТКО г. Ханты-Мансийск.xlsx]РЕЕСТР'!I152</f>
    </oc>
    <nc r="G152">
      <f>'Z:\Экологи\РЕЕСТР М(П)НТКО\[Реестр М(П)НТКО г. Ханты-Мансийск.xlsx]РЕЕСТР'!I152</f>
    </nc>
  </rcc>
  <rcc rId="31438" sId="1">
    <oc r="H152">
      <f>'Z:\Экологи\РЕЕСТР М(П)НТКО\[Реестр М(П)НТКО г. Ханты-Мансийск.xlsx]РЕЕСТР'!J152</f>
    </oc>
    <nc r="H152">
      <f>'Z:\Экологи\РЕЕСТР М(П)НТКО\[Реестр М(П)НТКО г. Ханты-Мансийск.xlsx]РЕЕСТР'!J152</f>
    </nc>
  </rcc>
  <rcc rId="31439" sId="1">
    <oc r="I152">
      <f>'Z:\Экологи\РЕЕСТР М(П)НТКО\[Реестр М(П)НТКО г. Ханты-Мансийск.xlsx]РЕЕСТР'!K152</f>
    </oc>
    <nc r="I152">
      <f>'Z:\Экологи\РЕЕСТР М(П)НТКО\[Реестр М(П)НТКО г. Ханты-Мансийск.xlsx]РЕЕСТР'!K152</f>
    </nc>
  </rcc>
  <rcc rId="31440" sId="1">
    <oc r="J152">
      <f>'Z:\Экологи\РЕЕСТР М(П)НТКО\[Реестр М(П)НТКО г. Ханты-Мансийск.xlsx]РЕЕСТР'!L152</f>
    </oc>
    <nc r="J152">
      <f>'Z:\Экологи\РЕЕСТР М(П)НТКО\[Реестр М(П)НТКО г. Ханты-Мансийск.xlsx]РЕЕСТР'!L152</f>
    </nc>
  </rcc>
  <rcc rId="31441" sId="1">
    <oc r="K152">
      <f>'Z:\Экологи\РЕЕСТР М(П)НТКО\[Реестр М(П)НТКО г. Ханты-Мансийск.xlsx]РЕЕСТР'!M152</f>
    </oc>
    <nc r="K152">
      <f>'Z:\Экологи\РЕЕСТР М(П)НТКО\[Реестр М(П)НТКО г. Ханты-Мансийск.xlsx]РЕЕСТР'!M152</f>
    </nc>
  </rcc>
  <rcc rId="31442" sId="1">
    <oc r="L152">
      <f>'Z:\Экологи\РЕЕСТР М(П)НТКО\[Реестр М(П)НТКО г. Ханты-Мансийск.xlsx]РЕЕСТР'!N152</f>
    </oc>
    <nc r="L152">
      <f>'Z:\Экологи\РЕЕСТР М(П)НТКО\[Реестр М(П)НТКО г. Ханты-Мансийск.xlsx]РЕЕСТР'!N152</f>
    </nc>
  </rcc>
  <rcc rId="31443" sId="1">
    <oc r="M152">
      <f>'Z:\Экологи\РЕЕСТР М(П)НТКО\[Реестр М(П)НТКО г. Ханты-Мансийск.xlsx]РЕЕСТР'!O152</f>
    </oc>
    <nc r="M152">
      <f>'Z:\Экологи\РЕЕСТР М(П)НТКО\[Реестр М(П)НТКО г. Ханты-Мансийск.xlsx]РЕЕСТР'!O152</f>
    </nc>
  </rcc>
  <rcc rId="31444" sId="1">
    <oc r="N152">
      <f>'Z:\Экологи\РЕЕСТР М(П)НТКО\[Реестр М(П)НТКО г. Ханты-Мансийск.xlsx]РЕЕСТР'!P152</f>
    </oc>
    <nc r="N152">
      <f>'Z:\Экологи\РЕЕСТР М(П)НТКО\[Реестр М(П)НТКО г. Ханты-Мансийск.xlsx]РЕЕСТР'!P152</f>
    </nc>
  </rcc>
  <rcc rId="31445" sId="1">
    <oc r="O152">
      <f>'Z:\Экологи\РЕЕСТР М(П)НТКО\[Реестр М(П)НТКО г. Ханты-Мансийск.xlsx]РЕЕСТР'!Q152</f>
    </oc>
    <nc r="O152">
      <f>'Z:\Экологи\РЕЕСТР М(П)НТКО\[Реестр М(П)НТКО г. Ханты-Мансийск.xlsx]РЕЕСТР'!Q152</f>
    </nc>
  </rcc>
  <rcc rId="31446" sId="1">
    <oc r="P152">
      <f>'Z:\Экологи\РЕЕСТР М(П)НТКО\[Реестр М(П)НТКО г. Ханты-Мансийск.xlsx]РЕЕСТР'!R152</f>
    </oc>
    <nc r="P152">
      <f>'Z:\Экологи\РЕЕСТР М(П)НТКО\[Реестр М(П)НТКО г. Ханты-Мансийск.xlsx]РЕЕСТР'!R152</f>
    </nc>
  </rcc>
  <rcc rId="31447" sId="1">
    <oc r="Q152">
      <f>'Z:\Экологи\РЕЕСТР М(П)НТКО\[Реестр М(П)НТКО г. Ханты-Мансийск.xlsx]РЕЕСТР'!V152</f>
    </oc>
    <nc r="Q152">
      <f>'Z:\Экологи\РЕЕСТР М(П)НТКО\[Реестр М(П)НТКО г. Ханты-Мансийск.xlsx]РЕЕСТР'!V152</f>
    </nc>
  </rcc>
  <rcc rId="31448" sId="1">
    <oc r="R152">
      <f>'Z:\Экологи\РЕЕСТР М(П)НТКО\[Реестр М(П)НТКО г. Ханты-Мансийск.xlsx]РЕЕСТР'!W152</f>
    </oc>
    <nc r="R152">
      <f>'Z:\Экологи\РЕЕСТР М(П)НТКО\[Реестр М(П)НТКО г. Ханты-Мансийск.xlsx]РЕЕСТР'!W152</f>
    </nc>
  </rcc>
  <rcc rId="31449" sId="1">
    <oc r="S152">
      <f>'Z:\Экологи\РЕЕСТР М(П)НТКО\[Реестр М(П)НТКО г. Ханты-Мансийск.xlsx]РЕЕСТР'!X152</f>
    </oc>
    <nc r="S152">
      <f>'Z:\Экологи\РЕЕСТР М(П)НТКО\[Реестр М(П)НТКО г. Ханты-Мансийск.xlsx]РЕЕСТР'!X152</f>
    </nc>
  </rcc>
  <rcc rId="31450" sId="1">
    <oc r="T152">
      <f>'Z:\Экологи\РЕЕСТР М(П)НТКО\[Реестр М(П)НТКО г. Ханты-Мансийск.xlsx]РЕЕСТР'!AB152</f>
    </oc>
    <nc r="T152">
      <f>'Z:\Экологи\РЕЕСТР М(П)НТКО\[Реестр М(П)НТКО г. Ханты-Мансийск.xlsx]РЕЕСТР'!AB152</f>
    </nc>
  </rcc>
  <rcc rId="31451" sId="1">
    <oc r="U152">
      <f>'Z:\Экологи\РЕЕСТР М(П)НТКО\[Реестр М(П)НТКО г. Ханты-Мансийск.xlsx]РЕЕСТР'!AC152</f>
    </oc>
    <nc r="U152">
      <f>'Z:\Экологи\РЕЕСТР М(П)НТКО\[Реестр М(П)НТКО г. Ханты-Мансийск.xlsx]РЕЕСТР'!AC152</f>
    </nc>
  </rcc>
  <rcc rId="31452" sId="1">
    <oc r="V152">
      <f>'Z:\Экологи\РЕЕСТР М(П)НТКО\[Реестр М(П)НТКО г. Ханты-Мансийск.xlsx]РЕЕСТР'!AD152</f>
    </oc>
    <nc r="V152">
      <f>'Z:\Экологи\РЕЕСТР М(П)НТКО\[Реестр М(П)НТКО г. Ханты-Мансийск.xlsx]РЕЕСТР'!AD152</f>
    </nc>
  </rcc>
  <rcc rId="31453" sId="1">
    <oc r="W152">
      <f>'Z:\Экологи\РЕЕСТР М(П)НТКО\[Реестр М(П)НТКО г. Ханты-Мансийск.xlsx]РЕЕСТР'!AE152</f>
    </oc>
    <nc r="W152">
      <f>'Z:\Экологи\РЕЕСТР М(П)НТКО\[Реестр М(П)НТКО г. Ханты-Мансийск.xlsx]РЕЕСТР'!AE152</f>
    </nc>
  </rcc>
  <rcc rId="31454" sId="1">
    <oc r="X152">
      <f>'Z:\Экологи\РЕЕСТР М(П)НТКО\[Реестр М(П)НТКО г. Ханты-Мансийск.xlsx]РЕЕСТР'!AI152</f>
    </oc>
    <nc r="X152">
      <f>'Z:\Экологи\РЕЕСТР М(П)НТКО\[Реестр М(П)НТКО г. Ханты-Мансийск.xlsx]РЕЕСТР'!AI152</f>
    </nc>
  </rcc>
  <rcc rId="31455" sId="1">
    <oc r="Y152">
      <f>'Z:\Экологи\РЕЕСТР М(П)НТКО\[Реестр М(П)НТКО г. Ханты-Мансийск.xlsx]РЕЕСТР'!AM152</f>
    </oc>
    <nc r="Y152">
      <f>'Z:\Экологи\РЕЕСТР М(П)НТКО\[Реестр М(П)НТКО г. Ханты-Мансийск.xlsx]РЕЕСТР'!AM152</f>
    </nc>
  </rcc>
  <rcc rId="31456" sId="1">
    <oc r="B153">
      <f>'Z:\Экологи\РЕЕСТР М(П)НТКО\[Реестр М(П)НТКО г. Ханты-Мансийск.xlsx]РЕЕСТР'!B153</f>
    </oc>
    <nc r="B153">
      <f>'Z:\Экологи\РЕЕСТР М(П)НТКО\[Реестр М(П)НТКО г. Ханты-Мансийск.xlsx]РЕЕСТР'!B153</f>
    </nc>
  </rcc>
  <rcc rId="31457" sId="1">
    <oc r="C153">
      <f>'Z:\Экологи\РЕЕСТР М(П)НТКО\[Реестр М(П)НТКО г. Ханты-Мансийск.xlsx]РЕЕСТР'!C153</f>
    </oc>
    <nc r="C153">
      <f>'Z:\Экологи\РЕЕСТР М(П)НТКО\[Реестр М(П)НТКО г. Ханты-Мансийск.xlsx]РЕЕСТР'!C153</f>
    </nc>
  </rcc>
  <rcc rId="31458" sId="1">
    <oc r="D153">
      <f>'Z:\Экологи\РЕЕСТР М(П)НТКО\[Реестр М(П)НТКО г. Ханты-Мансийск.xlsx]РЕЕСТР'!D153</f>
    </oc>
    <nc r="D153">
      <f>'Z:\Экологи\РЕЕСТР М(П)НТКО\[Реестр М(П)НТКО г. Ханты-Мансийск.xlsx]РЕЕСТР'!D153</f>
    </nc>
  </rcc>
  <rcc rId="31459" sId="1">
    <oc r="E153">
      <f>'Z:\Экологи\РЕЕСТР М(П)НТКО\[Реестр М(П)НТКО г. Ханты-Мансийск.xlsx]РЕЕСТР'!F153</f>
    </oc>
    <nc r="E153">
      <f>'Z:\Экологи\РЕЕСТР М(П)НТКО\[Реестр М(П)НТКО г. Ханты-Мансийск.xlsx]РЕЕСТР'!F153</f>
    </nc>
  </rcc>
  <rcc rId="31460" sId="1">
    <oc r="F153">
      <f>'Z:\Экологи\РЕЕСТР М(П)НТКО\[Реестр М(П)НТКО г. Ханты-Мансийск.xlsx]РЕЕСТР'!H153</f>
    </oc>
    <nc r="F153">
      <f>'Z:\Экологи\РЕЕСТР М(П)НТКО\[Реестр М(П)НТКО г. Ханты-Мансийск.xlsx]РЕЕСТР'!H153</f>
    </nc>
  </rcc>
  <rcc rId="31461" sId="1">
    <oc r="G153">
      <f>'Z:\Экологи\РЕЕСТР М(П)НТКО\[Реестр М(П)НТКО г. Ханты-Мансийск.xlsx]РЕЕСТР'!I153</f>
    </oc>
    <nc r="G153">
      <f>'Z:\Экологи\РЕЕСТР М(П)НТКО\[Реестр М(П)НТКО г. Ханты-Мансийск.xlsx]РЕЕСТР'!I153</f>
    </nc>
  </rcc>
  <rcc rId="31462" sId="1">
    <oc r="H153">
      <f>'Z:\Экологи\РЕЕСТР М(П)НТКО\[Реестр М(П)НТКО г. Ханты-Мансийск.xlsx]РЕЕСТР'!J153</f>
    </oc>
    <nc r="H153">
      <f>'Z:\Экологи\РЕЕСТР М(П)НТКО\[Реестр М(П)НТКО г. Ханты-Мансийск.xlsx]РЕЕСТР'!J153</f>
    </nc>
  </rcc>
  <rcc rId="31463" sId="1">
    <oc r="I153">
      <f>'Z:\Экологи\РЕЕСТР М(П)НТКО\[Реестр М(П)НТКО г. Ханты-Мансийск.xlsx]РЕЕСТР'!K153</f>
    </oc>
    <nc r="I153">
      <f>'Z:\Экологи\РЕЕСТР М(П)НТКО\[Реестр М(П)НТКО г. Ханты-Мансийск.xlsx]РЕЕСТР'!K153</f>
    </nc>
  </rcc>
  <rcc rId="31464" sId="1">
    <oc r="J153">
      <f>'Z:\Экологи\РЕЕСТР М(П)НТКО\[Реестр М(П)НТКО г. Ханты-Мансийск.xlsx]РЕЕСТР'!L153</f>
    </oc>
    <nc r="J153">
      <f>'Z:\Экологи\РЕЕСТР М(П)НТКО\[Реестр М(П)НТКО г. Ханты-Мансийск.xlsx]РЕЕСТР'!L153</f>
    </nc>
  </rcc>
  <rcc rId="31465" sId="1">
    <oc r="K153">
      <f>'Z:\Экологи\РЕЕСТР М(П)НТКО\[Реестр М(П)НТКО г. Ханты-Мансийск.xlsx]РЕЕСТР'!M153</f>
    </oc>
    <nc r="K153">
      <f>'Z:\Экологи\РЕЕСТР М(П)НТКО\[Реестр М(П)НТКО г. Ханты-Мансийск.xlsx]РЕЕСТР'!M153</f>
    </nc>
  </rcc>
  <rcc rId="31466" sId="1">
    <oc r="L153">
      <f>'Z:\Экологи\РЕЕСТР М(П)НТКО\[Реестр М(П)НТКО г. Ханты-Мансийск.xlsx]РЕЕСТР'!N153</f>
    </oc>
    <nc r="L153">
      <f>'Z:\Экологи\РЕЕСТР М(П)НТКО\[Реестр М(П)НТКО г. Ханты-Мансийск.xlsx]РЕЕСТР'!N153</f>
    </nc>
  </rcc>
  <rcc rId="31467" sId="1">
    <oc r="M153">
      <f>'Z:\Экологи\РЕЕСТР М(П)НТКО\[Реестр М(П)НТКО г. Ханты-Мансийск.xlsx]РЕЕСТР'!O153</f>
    </oc>
    <nc r="M153">
      <f>'Z:\Экологи\РЕЕСТР М(П)НТКО\[Реестр М(П)НТКО г. Ханты-Мансийск.xlsx]РЕЕСТР'!O153</f>
    </nc>
  </rcc>
  <rcc rId="31468" sId="1">
    <oc r="N153">
      <f>'Z:\Экологи\РЕЕСТР М(П)НТКО\[Реестр М(П)НТКО г. Ханты-Мансийск.xlsx]РЕЕСТР'!P153</f>
    </oc>
    <nc r="N153">
      <f>'Z:\Экологи\РЕЕСТР М(П)НТКО\[Реестр М(П)НТКО г. Ханты-Мансийск.xlsx]РЕЕСТР'!P153</f>
    </nc>
  </rcc>
  <rcc rId="31469" sId="1">
    <oc r="O153">
      <f>'Z:\Экологи\РЕЕСТР М(П)НТКО\[Реестр М(П)НТКО г. Ханты-Мансийск.xlsx]РЕЕСТР'!Q153</f>
    </oc>
    <nc r="O153">
      <f>'Z:\Экологи\РЕЕСТР М(П)НТКО\[Реестр М(П)НТКО г. Ханты-Мансийск.xlsx]РЕЕСТР'!Q153</f>
    </nc>
  </rcc>
  <rcc rId="31470" sId="1">
    <oc r="P153">
      <f>'Z:\Экологи\РЕЕСТР М(П)НТКО\[Реестр М(П)НТКО г. Ханты-Мансийск.xlsx]РЕЕСТР'!R153</f>
    </oc>
    <nc r="P153">
      <f>'Z:\Экологи\РЕЕСТР М(П)НТКО\[Реестр М(П)НТКО г. Ханты-Мансийск.xlsx]РЕЕСТР'!R153</f>
    </nc>
  </rcc>
  <rcc rId="31471" sId="1">
    <oc r="Q153">
      <f>'Z:\Экологи\РЕЕСТР М(П)НТКО\[Реестр М(П)НТКО г. Ханты-Мансийск.xlsx]РЕЕСТР'!V153</f>
    </oc>
    <nc r="Q153">
      <f>'Z:\Экологи\РЕЕСТР М(П)НТКО\[Реестр М(П)НТКО г. Ханты-Мансийск.xlsx]РЕЕСТР'!V153</f>
    </nc>
  </rcc>
  <rcc rId="31472" sId="1">
    <oc r="R153">
      <f>'Z:\Экологи\РЕЕСТР М(П)НТКО\[Реестр М(П)НТКО г. Ханты-Мансийск.xlsx]РЕЕСТР'!W153</f>
    </oc>
    <nc r="R153">
      <f>'Z:\Экологи\РЕЕСТР М(П)НТКО\[Реестр М(П)НТКО г. Ханты-Мансийск.xlsx]РЕЕСТР'!W153</f>
    </nc>
  </rcc>
  <rcc rId="31473" sId="1">
    <oc r="S153">
      <f>'Z:\Экологи\РЕЕСТР М(П)НТКО\[Реестр М(П)НТКО г. Ханты-Мансийск.xlsx]РЕЕСТР'!X153</f>
    </oc>
    <nc r="S153">
      <f>'Z:\Экологи\РЕЕСТР М(П)НТКО\[Реестр М(П)НТКО г. Ханты-Мансийск.xlsx]РЕЕСТР'!X153</f>
    </nc>
  </rcc>
  <rcc rId="31474" sId="1">
    <oc r="T153">
      <f>'Z:\Экологи\РЕЕСТР М(П)НТКО\[Реестр М(П)НТКО г. Ханты-Мансийск.xlsx]РЕЕСТР'!AB153</f>
    </oc>
    <nc r="T153">
      <f>'Z:\Экологи\РЕЕСТР М(П)НТКО\[Реестр М(П)НТКО г. Ханты-Мансийск.xlsx]РЕЕСТР'!AB153</f>
    </nc>
  </rcc>
  <rcc rId="31475" sId="1">
    <oc r="U153">
      <f>'Z:\Экологи\РЕЕСТР М(П)НТКО\[Реестр М(П)НТКО г. Ханты-Мансийск.xlsx]РЕЕСТР'!AC153</f>
    </oc>
    <nc r="U153">
      <f>'Z:\Экологи\РЕЕСТР М(П)НТКО\[Реестр М(П)НТКО г. Ханты-Мансийск.xlsx]РЕЕСТР'!AC153</f>
    </nc>
  </rcc>
  <rcc rId="31476" sId="1">
    <oc r="V153">
      <f>'Z:\Экологи\РЕЕСТР М(П)НТКО\[Реестр М(П)НТКО г. Ханты-Мансийск.xlsx]РЕЕСТР'!AD153</f>
    </oc>
    <nc r="V153">
      <f>'Z:\Экологи\РЕЕСТР М(П)НТКО\[Реестр М(П)НТКО г. Ханты-Мансийск.xlsx]РЕЕСТР'!AD153</f>
    </nc>
  </rcc>
  <rcc rId="31477" sId="1">
    <oc r="W153">
      <f>'Z:\Экологи\РЕЕСТР М(П)НТКО\[Реестр М(П)НТКО г. Ханты-Мансийск.xlsx]РЕЕСТР'!AE153</f>
    </oc>
    <nc r="W153">
      <f>'Z:\Экологи\РЕЕСТР М(П)НТКО\[Реестр М(П)НТКО г. Ханты-Мансийск.xlsx]РЕЕСТР'!AE153</f>
    </nc>
  </rcc>
  <rcc rId="31478" sId="1">
    <oc r="X153">
      <f>'Z:\Экологи\РЕЕСТР М(П)НТКО\[Реестр М(П)НТКО г. Ханты-Мансийск.xlsx]РЕЕСТР'!AI153</f>
    </oc>
    <nc r="X153">
      <f>'Z:\Экологи\РЕЕСТР М(П)НТКО\[Реестр М(П)НТКО г. Ханты-Мансийск.xlsx]РЕЕСТР'!AI153</f>
    </nc>
  </rcc>
  <rcc rId="31479" sId="1">
    <oc r="Y153">
      <f>'Z:\Экологи\РЕЕСТР М(П)НТКО\[Реестр М(П)НТКО г. Ханты-Мансийск.xlsx]РЕЕСТР'!AM153</f>
    </oc>
    <nc r="Y153">
      <f>'Z:\Экологи\РЕЕСТР М(П)НТКО\[Реестр М(П)НТКО г. Ханты-Мансийск.xlsx]РЕЕСТР'!AM153</f>
    </nc>
  </rcc>
  <rcc rId="31480" sId="1">
    <oc r="B154">
      <f>'Z:\Экологи\РЕЕСТР М(П)НТКО\[Реестр М(П)НТКО г. Ханты-Мансийск.xlsx]РЕЕСТР'!B154</f>
    </oc>
    <nc r="B154">
      <f>'Z:\Экологи\РЕЕСТР М(П)НТКО\[Реестр М(П)НТКО г. Ханты-Мансийск.xlsx]РЕЕСТР'!B154</f>
    </nc>
  </rcc>
  <rcc rId="31481" sId="1">
    <oc r="C154">
      <f>'Z:\Экологи\РЕЕСТР М(П)НТКО\[Реестр М(П)НТКО г. Ханты-Мансийск.xlsx]РЕЕСТР'!C154</f>
    </oc>
    <nc r="C154">
      <f>'Z:\Экологи\РЕЕСТР М(П)НТКО\[Реестр М(П)НТКО г. Ханты-Мансийск.xlsx]РЕЕСТР'!C154</f>
    </nc>
  </rcc>
  <rcc rId="31482" sId="1">
    <oc r="D154">
      <f>'Z:\Экологи\РЕЕСТР М(П)НТКО\[Реестр М(П)НТКО г. Ханты-Мансийск.xlsx]РЕЕСТР'!D154</f>
    </oc>
    <nc r="D154">
      <f>'Z:\Экологи\РЕЕСТР М(П)НТКО\[Реестр М(П)НТКО г. Ханты-Мансийск.xlsx]РЕЕСТР'!D154</f>
    </nc>
  </rcc>
  <rcc rId="31483" sId="1">
    <oc r="E154">
      <f>'Z:\Экологи\РЕЕСТР М(П)НТКО\[Реестр М(П)НТКО г. Ханты-Мансийск.xlsx]РЕЕСТР'!F154</f>
    </oc>
    <nc r="E154">
      <f>'Z:\Экологи\РЕЕСТР М(П)НТКО\[Реестр М(П)НТКО г. Ханты-Мансийск.xlsx]РЕЕСТР'!F154</f>
    </nc>
  </rcc>
  <rcc rId="31484" sId="1">
    <oc r="F154">
      <f>'Z:\Экологи\РЕЕСТР М(П)НТКО\[Реестр М(П)НТКО г. Ханты-Мансийск.xlsx]РЕЕСТР'!H154</f>
    </oc>
    <nc r="F154">
      <f>'Z:\Экологи\РЕЕСТР М(П)НТКО\[Реестр М(П)НТКО г. Ханты-Мансийск.xlsx]РЕЕСТР'!H154</f>
    </nc>
  </rcc>
  <rcc rId="31485" sId="1">
    <oc r="G154">
      <f>'Z:\Экологи\РЕЕСТР М(П)НТКО\[Реестр М(П)НТКО г. Ханты-Мансийск.xlsx]РЕЕСТР'!I154</f>
    </oc>
    <nc r="G154">
      <f>'Z:\Экологи\РЕЕСТР М(П)НТКО\[Реестр М(П)НТКО г. Ханты-Мансийск.xlsx]РЕЕСТР'!I154</f>
    </nc>
  </rcc>
  <rcc rId="31486" sId="1">
    <oc r="H154">
      <f>'Z:\Экологи\РЕЕСТР М(П)НТКО\[Реестр М(П)НТКО г. Ханты-Мансийск.xlsx]РЕЕСТР'!J154</f>
    </oc>
    <nc r="H154">
      <f>'Z:\Экологи\РЕЕСТР М(П)НТКО\[Реестр М(П)НТКО г. Ханты-Мансийск.xlsx]РЕЕСТР'!J154</f>
    </nc>
  </rcc>
  <rcc rId="31487" sId="1">
    <oc r="I154">
      <f>'Z:\Экологи\РЕЕСТР М(П)НТКО\[Реестр М(П)НТКО г. Ханты-Мансийск.xlsx]РЕЕСТР'!K154</f>
    </oc>
    <nc r="I154">
      <f>'Z:\Экологи\РЕЕСТР М(П)НТКО\[Реестр М(П)НТКО г. Ханты-Мансийск.xlsx]РЕЕСТР'!K154</f>
    </nc>
  </rcc>
  <rcc rId="31488" sId="1">
    <oc r="J154">
      <f>'Z:\Экологи\РЕЕСТР М(П)НТКО\[Реестр М(П)НТКО г. Ханты-Мансийск.xlsx]РЕЕСТР'!L154</f>
    </oc>
    <nc r="J154">
      <f>'Z:\Экологи\РЕЕСТР М(П)НТКО\[Реестр М(П)НТКО г. Ханты-Мансийск.xlsx]РЕЕСТР'!L154</f>
    </nc>
  </rcc>
  <rcc rId="31489" sId="1">
    <oc r="K154">
      <f>'Z:\Экологи\РЕЕСТР М(П)НТКО\[Реестр М(П)НТКО г. Ханты-Мансийск.xlsx]РЕЕСТР'!M154</f>
    </oc>
    <nc r="K154">
      <f>'Z:\Экологи\РЕЕСТР М(П)НТКО\[Реестр М(П)НТКО г. Ханты-Мансийск.xlsx]РЕЕСТР'!M154</f>
    </nc>
  </rcc>
  <rcc rId="31490" sId="1">
    <oc r="L154">
      <f>'Z:\Экологи\РЕЕСТР М(П)НТКО\[Реестр М(П)НТКО г. Ханты-Мансийск.xlsx]РЕЕСТР'!N154</f>
    </oc>
    <nc r="L154">
      <f>'Z:\Экологи\РЕЕСТР М(П)НТКО\[Реестр М(П)НТКО г. Ханты-Мансийск.xlsx]РЕЕСТР'!N154</f>
    </nc>
  </rcc>
  <rcc rId="31491" sId="1">
    <oc r="M154">
      <f>'Z:\Экологи\РЕЕСТР М(П)НТКО\[Реестр М(П)НТКО г. Ханты-Мансийск.xlsx]РЕЕСТР'!O154</f>
    </oc>
    <nc r="M154">
      <f>'Z:\Экологи\РЕЕСТР М(П)НТКО\[Реестр М(П)НТКО г. Ханты-Мансийск.xlsx]РЕЕСТР'!O154</f>
    </nc>
  </rcc>
  <rcc rId="31492" sId="1">
    <oc r="N154">
      <f>'Z:\Экологи\РЕЕСТР М(П)НТКО\[Реестр М(П)НТКО г. Ханты-Мансийск.xlsx]РЕЕСТР'!P154</f>
    </oc>
    <nc r="N154">
      <f>'Z:\Экологи\РЕЕСТР М(П)НТКО\[Реестр М(П)НТКО г. Ханты-Мансийск.xlsx]РЕЕСТР'!P154</f>
    </nc>
  </rcc>
  <rcc rId="31493" sId="1">
    <oc r="O154">
      <f>'Z:\Экологи\РЕЕСТР М(П)НТКО\[Реестр М(П)НТКО г. Ханты-Мансийск.xlsx]РЕЕСТР'!Q154</f>
    </oc>
    <nc r="O154">
      <f>'Z:\Экологи\РЕЕСТР М(П)НТКО\[Реестр М(П)НТКО г. Ханты-Мансийск.xlsx]РЕЕСТР'!Q154</f>
    </nc>
  </rcc>
  <rcc rId="31494" sId="1">
    <oc r="P154">
      <f>'Z:\Экологи\РЕЕСТР М(П)НТКО\[Реестр М(П)НТКО г. Ханты-Мансийск.xlsx]РЕЕСТР'!R154</f>
    </oc>
    <nc r="P154">
      <f>'Z:\Экологи\РЕЕСТР М(П)НТКО\[Реестр М(П)НТКО г. Ханты-Мансийск.xlsx]РЕЕСТР'!R154</f>
    </nc>
  </rcc>
  <rcc rId="31495" sId="1">
    <oc r="Q154">
      <f>'Z:\Экологи\РЕЕСТР М(П)НТКО\[Реестр М(П)НТКО г. Ханты-Мансийск.xlsx]РЕЕСТР'!V154</f>
    </oc>
    <nc r="Q154">
      <f>'Z:\Экологи\РЕЕСТР М(П)НТКО\[Реестр М(П)НТКО г. Ханты-Мансийск.xlsx]РЕЕСТР'!V154</f>
    </nc>
  </rcc>
  <rcc rId="31496" sId="1">
    <oc r="R154">
      <f>'Z:\Экологи\РЕЕСТР М(П)НТКО\[Реестр М(П)НТКО г. Ханты-Мансийск.xlsx]РЕЕСТР'!W154</f>
    </oc>
    <nc r="R154">
      <f>'Z:\Экологи\РЕЕСТР М(П)НТКО\[Реестр М(П)НТКО г. Ханты-Мансийск.xlsx]РЕЕСТР'!W154</f>
    </nc>
  </rcc>
  <rcc rId="31497" sId="1">
    <oc r="S154">
      <f>'Z:\Экологи\РЕЕСТР М(П)НТКО\[Реестр М(П)НТКО г. Ханты-Мансийск.xlsx]РЕЕСТР'!X154</f>
    </oc>
    <nc r="S154">
      <f>'Z:\Экологи\РЕЕСТР М(П)НТКО\[Реестр М(П)НТКО г. Ханты-Мансийск.xlsx]РЕЕСТР'!X154</f>
    </nc>
  </rcc>
  <rcc rId="31498" sId="1">
    <oc r="T154">
      <f>'Z:\Экологи\РЕЕСТР М(П)НТКО\[Реестр М(П)НТКО г. Ханты-Мансийск.xlsx]РЕЕСТР'!AB154</f>
    </oc>
    <nc r="T154">
      <f>'Z:\Экологи\РЕЕСТР М(П)НТКО\[Реестр М(П)НТКО г. Ханты-Мансийск.xlsx]РЕЕСТР'!AB154</f>
    </nc>
  </rcc>
  <rcc rId="31499" sId="1">
    <oc r="U154">
      <f>'Z:\Экологи\РЕЕСТР М(П)НТКО\[Реестр М(П)НТКО г. Ханты-Мансийск.xlsx]РЕЕСТР'!AC154</f>
    </oc>
    <nc r="U154">
      <f>'Z:\Экологи\РЕЕСТР М(П)НТКО\[Реестр М(П)НТКО г. Ханты-Мансийск.xlsx]РЕЕСТР'!AC154</f>
    </nc>
  </rcc>
  <rcc rId="31500" sId="1">
    <oc r="V154">
      <f>'Z:\Экологи\РЕЕСТР М(П)НТКО\[Реестр М(П)НТКО г. Ханты-Мансийск.xlsx]РЕЕСТР'!AD154</f>
    </oc>
    <nc r="V154">
      <f>'Z:\Экологи\РЕЕСТР М(П)НТКО\[Реестр М(П)НТКО г. Ханты-Мансийск.xlsx]РЕЕСТР'!AD154</f>
    </nc>
  </rcc>
  <rcc rId="31501" sId="1">
    <oc r="W154">
      <f>'Z:\Экологи\РЕЕСТР М(П)НТКО\[Реестр М(П)НТКО г. Ханты-Мансийск.xlsx]РЕЕСТР'!AE154</f>
    </oc>
    <nc r="W154">
      <f>'Z:\Экологи\РЕЕСТР М(П)НТКО\[Реестр М(П)НТКО г. Ханты-Мансийск.xlsx]РЕЕСТР'!AE154</f>
    </nc>
  </rcc>
  <rcc rId="31502" sId="1">
    <oc r="X154">
      <f>'Z:\Экологи\РЕЕСТР М(П)НТКО\[Реестр М(П)НТКО г. Ханты-Мансийск.xlsx]РЕЕСТР'!AI154</f>
    </oc>
    <nc r="X154">
      <f>'Z:\Экологи\РЕЕСТР М(П)НТКО\[Реестр М(П)НТКО г. Ханты-Мансийск.xlsx]РЕЕСТР'!AI154</f>
    </nc>
  </rcc>
  <rcc rId="31503" sId="1">
    <oc r="Y154">
      <f>'Z:\Экологи\РЕЕСТР М(П)НТКО\[Реестр М(П)НТКО г. Ханты-Мансийск.xlsx]РЕЕСТР'!AM154</f>
    </oc>
    <nc r="Y154">
      <f>'Z:\Экологи\РЕЕСТР М(П)НТКО\[Реестр М(П)НТКО г. Ханты-Мансийск.xlsx]РЕЕСТР'!AM154</f>
    </nc>
  </rcc>
  <rcc rId="31504" sId="1">
    <oc r="B155">
      <f>'Z:\Экологи\РЕЕСТР М(П)НТКО\[Реестр М(П)НТКО г. Ханты-Мансийск.xlsx]РЕЕСТР'!B155</f>
    </oc>
    <nc r="B155">
      <f>'Z:\Экологи\РЕЕСТР М(П)НТКО\[Реестр М(П)НТКО г. Ханты-Мансийск.xlsx]РЕЕСТР'!B155</f>
    </nc>
  </rcc>
  <rcc rId="31505" sId="1">
    <oc r="C155">
      <f>'Z:\Экологи\РЕЕСТР М(П)НТКО\[Реестр М(П)НТКО г. Ханты-Мансийск.xlsx]РЕЕСТР'!C155</f>
    </oc>
    <nc r="C155">
      <f>'Z:\Экологи\РЕЕСТР М(П)НТКО\[Реестр М(П)НТКО г. Ханты-Мансийск.xlsx]РЕЕСТР'!C155</f>
    </nc>
  </rcc>
  <rcc rId="31506" sId="1">
    <oc r="D155">
      <f>'Z:\Экологи\РЕЕСТР М(П)НТКО\[Реестр М(П)НТКО г. Ханты-Мансийск.xlsx]РЕЕСТР'!D155</f>
    </oc>
    <nc r="D155">
      <f>'Z:\Экологи\РЕЕСТР М(П)НТКО\[Реестр М(П)НТКО г. Ханты-Мансийск.xlsx]РЕЕСТР'!D155</f>
    </nc>
  </rcc>
  <rcc rId="31507" sId="1">
    <oc r="E155">
      <f>'Z:\Экологи\РЕЕСТР М(П)НТКО\[Реестр М(П)НТКО г. Ханты-Мансийск.xlsx]РЕЕСТР'!F155</f>
    </oc>
    <nc r="E155">
      <f>'Z:\Экологи\РЕЕСТР М(П)НТКО\[Реестр М(П)НТКО г. Ханты-Мансийск.xlsx]РЕЕСТР'!F155</f>
    </nc>
  </rcc>
  <rcc rId="31508" sId="1">
    <oc r="F155">
      <f>'Z:\Экологи\РЕЕСТР М(П)НТКО\[Реестр М(П)НТКО г. Ханты-Мансийск.xlsx]РЕЕСТР'!H155</f>
    </oc>
    <nc r="F155">
      <f>'Z:\Экологи\РЕЕСТР М(П)НТКО\[Реестр М(П)НТКО г. Ханты-Мансийск.xlsx]РЕЕСТР'!H155</f>
    </nc>
  </rcc>
  <rcc rId="31509" sId="1">
    <oc r="G155">
      <f>'Z:\Экологи\РЕЕСТР М(П)НТКО\[Реестр М(П)НТКО г. Ханты-Мансийск.xlsx]РЕЕСТР'!I155</f>
    </oc>
    <nc r="G155">
      <f>'Z:\Экологи\РЕЕСТР М(П)НТКО\[Реестр М(П)НТКО г. Ханты-Мансийск.xlsx]РЕЕСТР'!I155</f>
    </nc>
  </rcc>
  <rcc rId="31510" sId="1">
    <oc r="H155">
      <f>'Z:\Экологи\РЕЕСТР М(П)НТКО\[Реестр М(П)НТКО г. Ханты-Мансийск.xlsx]РЕЕСТР'!J155</f>
    </oc>
    <nc r="H155">
      <f>'Z:\Экологи\РЕЕСТР М(П)НТКО\[Реестр М(П)НТКО г. Ханты-Мансийск.xlsx]РЕЕСТР'!J155</f>
    </nc>
  </rcc>
  <rcc rId="31511" sId="1">
    <oc r="I155">
      <f>'Z:\Экологи\РЕЕСТР М(П)НТКО\[Реестр М(П)НТКО г. Ханты-Мансийск.xlsx]РЕЕСТР'!K155</f>
    </oc>
    <nc r="I155">
      <f>'Z:\Экологи\РЕЕСТР М(П)НТКО\[Реестр М(П)НТКО г. Ханты-Мансийск.xlsx]РЕЕСТР'!K155</f>
    </nc>
  </rcc>
  <rcc rId="31512" sId="1">
    <oc r="J155">
      <f>'Z:\Экологи\РЕЕСТР М(П)НТКО\[Реестр М(П)НТКО г. Ханты-Мансийск.xlsx]РЕЕСТР'!L155</f>
    </oc>
    <nc r="J155">
      <f>'Z:\Экологи\РЕЕСТР М(П)НТКО\[Реестр М(П)НТКО г. Ханты-Мансийск.xlsx]РЕЕСТР'!L155</f>
    </nc>
  </rcc>
  <rcc rId="31513" sId="1">
    <oc r="K155">
      <f>'Z:\Экологи\РЕЕСТР М(П)НТКО\[Реестр М(П)НТКО г. Ханты-Мансийск.xlsx]РЕЕСТР'!M155</f>
    </oc>
    <nc r="K155">
      <f>'Z:\Экологи\РЕЕСТР М(П)НТКО\[Реестр М(П)НТКО г. Ханты-Мансийск.xlsx]РЕЕСТР'!M155</f>
    </nc>
  </rcc>
  <rcc rId="31514" sId="1">
    <oc r="L155">
      <f>'Z:\Экологи\РЕЕСТР М(П)НТКО\[Реестр М(П)НТКО г. Ханты-Мансийск.xlsx]РЕЕСТР'!N155</f>
    </oc>
    <nc r="L155">
      <f>'Z:\Экологи\РЕЕСТР М(П)НТКО\[Реестр М(П)НТКО г. Ханты-Мансийск.xlsx]РЕЕСТР'!N155</f>
    </nc>
  </rcc>
  <rcc rId="31515" sId="1">
    <oc r="M155">
      <f>'Z:\Экологи\РЕЕСТР М(П)НТКО\[Реестр М(П)НТКО г. Ханты-Мансийск.xlsx]РЕЕСТР'!O155</f>
    </oc>
    <nc r="M155">
      <f>'Z:\Экологи\РЕЕСТР М(П)НТКО\[Реестр М(П)НТКО г. Ханты-Мансийск.xlsx]РЕЕСТР'!O155</f>
    </nc>
  </rcc>
  <rcc rId="31516" sId="1">
    <oc r="N155">
      <f>'Z:\Экологи\РЕЕСТР М(П)НТКО\[Реестр М(П)НТКО г. Ханты-Мансийск.xlsx]РЕЕСТР'!P155</f>
    </oc>
    <nc r="N155">
      <f>'Z:\Экологи\РЕЕСТР М(П)НТКО\[Реестр М(П)НТКО г. Ханты-Мансийск.xlsx]РЕЕСТР'!P155</f>
    </nc>
  </rcc>
  <rcc rId="31517" sId="1">
    <oc r="O155">
      <f>'Z:\Экологи\РЕЕСТР М(П)НТКО\[Реестр М(П)НТКО г. Ханты-Мансийск.xlsx]РЕЕСТР'!Q155</f>
    </oc>
    <nc r="O155">
      <f>'Z:\Экологи\РЕЕСТР М(П)НТКО\[Реестр М(П)НТКО г. Ханты-Мансийск.xlsx]РЕЕСТР'!Q155</f>
    </nc>
  </rcc>
  <rcc rId="31518" sId="1">
    <oc r="P155">
      <f>'Z:\Экологи\РЕЕСТР М(П)НТКО\[Реестр М(П)НТКО г. Ханты-Мансийск.xlsx]РЕЕСТР'!R155</f>
    </oc>
    <nc r="P155">
      <f>'Z:\Экологи\РЕЕСТР М(П)НТКО\[Реестр М(П)НТКО г. Ханты-Мансийск.xlsx]РЕЕСТР'!R155</f>
    </nc>
  </rcc>
  <rcc rId="31519" sId="1">
    <oc r="Q155">
      <f>'Z:\Экологи\РЕЕСТР М(П)НТКО\[Реестр М(П)НТКО г. Ханты-Мансийск.xlsx]РЕЕСТР'!V155</f>
    </oc>
    <nc r="Q155">
      <f>'Z:\Экологи\РЕЕСТР М(П)НТКО\[Реестр М(П)НТКО г. Ханты-Мансийск.xlsx]РЕЕСТР'!V155</f>
    </nc>
  </rcc>
  <rcc rId="31520" sId="1">
    <oc r="R155">
      <f>'Z:\Экологи\РЕЕСТР М(П)НТКО\[Реестр М(П)НТКО г. Ханты-Мансийск.xlsx]РЕЕСТР'!W155</f>
    </oc>
    <nc r="R155">
      <f>'Z:\Экологи\РЕЕСТР М(П)НТКО\[Реестр М(П)НТКО г. Ханты-Мансийск.xlsx]РЕЕСТР'!W155</f>
    </nc>
  </rcc>
  <rcc rId="31521" sId="1">
    <oc r="S155">
      <f>'Z:\Экологи\РЕЕСТР М(П)НТКО\[Реестр М(П)НТКО г. Ханты-Мансийск.xlsx]РЕЕСТР'!X155</f>
    </oc>
    <nc r="S155">
      <f>'Z:\Экологи\РЕЕСТР М(П)НТКО\[Реестр М(П)НТКО г. Ханты-Мансийск.xlsx]РЕЕСТР'!X155</f>
    </nc>
  </rcc>
  <rcc rId="31522" sId="1">
    <oc r="T155">
      <f>'Z:\Экологи\РЕЕСТР М(П)НТКО\[Реестр М(П)НТКО г. Ханты-Мансийск.xlsx]РЕЕСТР'!AB155</f>
    </oc>
    <nc r="T155">
      <f>'Z:\Экологи\РЕЕСТР М(П)НТКО\[Реестр М(П)НТКО г. Ханты-Мансийск.xlsx]РЕЕСТР'!AB155</f>
    </nc>
  </rcc>
  <rcc rId="31523" sId="1">
    <oc r="U155">
      <f>'Z:\Экологи\РЕЕСТР М(П)НТКО\[Реестр М(П)НТКО г. Ханты-Мансийск.xlsx]РЕЕСТР'!AC155</f>
    </oc>
    <nc r="U155">
      <f>'Z:\Экологи\РЕЕСТР М(П)НТКО\[Реестр М(П)НТКО г. Ханты-Мансийск.xlsx]РЕЕСТР'!AC155</f>
    </nc>
  </rcc>
  <rcc rId="31524" sId="1">
    <oc r="V155">
      <f>'Z:\Экологи\РЕЕСТР М(П)НТКО\[Реестр М(П)НТКО г. Ханты-Мансийск.xlsx]РЕЕСТР'!AD155</f>
    </oc>
    <nc r="V155">
      <f>'Z:\Экологи\РЕЕСТР М(П)НТКО\[Реестр М(П)НТКО г. Ханты-Мансийск.xlsx]РЕЕСТР'!AD155</f>
    </nc>
  </rcc>
  <rcc rId="31525" sId="1">
    <oc r="W155">
      <f>'Z:\Экологи\РЕЕСТР М(П)НТКО\[Реестр М(П)НТКО г. Ханты-Мансийск.xlsx]РЕЕСТР'!AE155</f>
    </oc>
    <nc r="W155">
      <f>'Z:\Экологи\РЕЕСТР М(П)НТКО\[Реестр М(П)НТКО г. Ханты-Мансийск.xlsx]РЕЕСТР'!AE155</f>
    </nc>
  </rcc>
  <rcc rId="31526" sId="1">
    <oc r="X155">
      <f>'Z:\Экологи\РЕЕСТР М(П)НТКО\[Реестр М(П)НТКО г. Ханты-Мансийск.xlsx]РЕЕСТР'!AI155</f>
    </oc>
    <nc r="X155">
      <f>'Z:\Экологи\РЕЕСТР М(П)НТКО\[Реестр М(П)НТКО г. Ханты-Мансийск.xlsx]РЕЕСТР'!AI155</f>
    </nc>
  </rcc>
  <rcc rId="31527" sId="1">
    <oc r="Y155">
      <f>'Z:\Экологи\РЕЕСТР М(П)НТКО\[Реестр М(П)НТКО г. Ханты-Мансийск.xlsx]РЕЕСТР'!AM155</f>
    </oc>
    <nc r="Y155">
      <f>'Z:\Экологи\РЕЕСТР М(П)НТКО\[Реестр М(П)НТКО г. Ханты-Мансийск.xlsx]РЕЕСТР'!AM155</f>
    </nc>
  </rcc>
  <rcc rId="31528" sId="1">
    <oc r="B156">
      <f>'Z:\Экологи\РЕЕСТР М(П)НТКО\[Реестр М(П)НТКО г. Ханты-Мансийск.xlsx]РЕЕСТР'!B156</f>
    </oc>
    <nc r="B156">
      <f>'Z:\Экологи\РЕЕСТР М(П)НТКО\[Реестр М(П)НТКО г. Ханты-Мансийск.xlsx]РЕЕСТР'!B156</f>
    </nc>
  </rcc>
  <rcc rId="31529" sId="1">
    <oc r="C156">
      <f>'Z:\Экологи\РЕЕСТР М(П)НТКО\[Реестр М(П)НТКО г. Ханты-Мансийск.xlsx]РЕЕСТР'!C156</f>
    </oc>
    <nc r="C156">
      <f>'Z:\Экологи\РЕЕСТР М(П)НТКО\[Реестр М(П)НТКО г. Ханты-Мансийск.xlsx]РЕЕСТР'!C156</f>
    </nc>
  </rcc>
  <rcc rId="31530" sId="1">
    <oc r="D156">
      <f>'Z:\Экологи\РЕЕСТР М(П)НТКО\[Реестр М(П)НТКО г. Ханты-Мансийск.xlsx]РЕЕСТР'!D156</f>
    </oc>
    <nc r="D156">
      <f>'Z:\Экологи\РЕЕСТР М(П)НТКО\[Реестр М(П)НТКО г. Ханты-Мансийск.xlsx]РЕЕСТР'!D156</f>
    </nc>
  </rcc>
  <rcc rId="31531" sId="1">
    <oc r="E156">
      <f>'Z:\Экологи\РЕЕСТР М(П)НТКО\[Реестр М(П)НТКО г. Ханты-Мансийск.xlsx]РЕЕСТР'!F156</f>
    </oc>
    <nc r="E156">
      <f>'Z:\Экологи\РЕЕСТР М(П)НТКО\[Реестр М(П)НТКО г. Ханты-Мансийск.xlsx]РЕЕСТР'!F156</f>
    </nc>
  </rcc>
  <rcc rId="31532" sId="1">
    <oc r="F156">
      <f>'Z:\Экологи\РЕЕСТР М(П)НТКО\[Реестр М(П)НТКО г. Ханты-Мансийск.xlsx]РЕЕСТР'!H156</f>
    </oc>
    <nc r="F156">
      <f>'Z:\Экологи\РЕЕСТР М(П)НТКО\[Реестр М(П)НТКО г. Ханты-Мансийск.xlsx]РЕЕСТР'!H156</f>
    </nc>
  </rcc>
  <rcc rId="31533" sId="1">
    <oc r="G156">
      <f>'Z:\Экологи\РЕЕСТР М(П)НТКО\[Реестр М(П)НТКО г. Ханты-Мансийск.xlsx]РЕЕСТР'!I156</f>
    </oc>
    <nc r="G156">
      <f>'Z:\Экологи\РЕЕСТР М(П)НТКО\[Реестр М(П)НТКО г. Ханты-Мансийск.xlsx]РЕЕСТР'!I156</f>
    </nc>
  </rcc>
  <rcc rId="31534" sId="1">
    <oc r="H156">
      <f>'Z:\Экологи\РЕЕСТР М(П)НТКО\[Реестр М(П)НТКО г. Ханты-Мансийск.xlsx]РЕЕСТР'!J156</f>
    </oc>
    <nc r="H156">
      <f>'Z:\Экологи\РЕЕСТР М(П)НТКО\[Реестр М(П)НТКО г. Ханты-Мансийск.xlsx]РЕЕСТР'!J156</f>
    </nc>
  </rcc>
  <rcc rId="31535" sId="1">
    <oc r="I156">
      <f>'Z:\Экологи\РЕЕСТР М(П)НТКО\[Реестр М(П)НТКО г. Ханты-Мансийск.xlsx]РЕЕСТР'!K156</f>
    </oc>
    <nc r="I156">
      <f>'Z:\Экологи\РЕЕСТР М(П)НТКО\[Реестр М(П)НТКО г. Ханты-Мансийск.xlsx]РЕЕСТР'!K156</f>
    </nc>
  </rcc>
  <rcc rId="31536" sId="1">
    <oc r="J156">
      <f>'Z:\Экологи\РЕЕСТР М(П)НТКО\[Реестр М(П)НТКО г. Ханты-Мансийск.xlsx]РЕЕСТР'!L156</f>
    </oc>
    <nc r="J156">
      <f>'Z:\Экологи\РЕЕСТР М(П)НТКО\[Реестр М(П)НТКО г. Ханты-Мансийск.xlsx]РЕЕСТР'!L156</f>
    </nc>
  </rcc>
  <rcc rId="31537" sId="1">
    <oc r="K156">
      <f>'Z:\Экологи\РЕЕСТР М(П)НТКО\[Реестр М(П)НТКО г. Ханты-Мансийск.xlsx]РЕЕСТР'!M156</f>
    </oc>
    <nc r="K156">
      <f>'Z:\Экологи\РЕЕСТР М(П)НТКО\[Реестр М(П)НТКО г. Ханты-Мансийск.xlsx]РЕЕСТР'!M156</f>
    </nc>
  </rcc>
  <rcc rId="31538" sId="1">
    <oc r="L156">
      <f>'Z:\Экологи\РЕЕСТР М(П)НТКО\[Реестр М(П)НТКО г. Ханты-Мансийск.xlsx]РЕЕСТР'!N156</f>
    </oc>
    <nc r="L156">
      <f>'Z:\Экологи\РЕЕСТР М(П)НТКО\[Реестр М(П)НТКО г. Ханты-Мансийск.xlsx]РЕЕСТР'!N156</f>
    </nc>
  </rcc>
  <rcc rId="31539" sId="1">
    <oc r="M156">
      <f>'Z:\Экологи\РЕЕСТР М(П)НТКО\[Реестр М(П)НТКО г. Ханты-Мансийск.xlsx]РЕЕСТР'!O156</f>
    </oc>
    <nc r="M156">
      <f>'Z:\Экологи\РЕЕСТР М(П)НТКО\[Реестр М(П)НТКО г. Ханты-Мансийск.xlsx]РЕЕСТР'!O156</f>
    </nc>
  </rcc>
  <rcc rId="31540" sId="1">
    <oc r="N156">
      <f>'Z:\Экологи\РЕЕСТР М(П)НТКО\[Реестр М(П)НТКО г. Ханты-Мансийск.xlsx]РЕЕСТР'!P156</f>
    </oc>
    <nc r="N156">
      <f>'Z:\Экологи\РЕЕСТР М(П)НТКО\[Реестр М(П)НТКО г. Ханты-Мансийск.xlsx]РЕЕСТР'!P156</f>
    </nc>
  </rcc>
  <rcc rId="31541" sId="1">
    <oc r="O156">
      <f>'Z:\Экологи\РЕЕСТР М(П)НТКО\[Реестр М(П)НТКО г. Ханты-Мансийск.xlsx]РЕЕСТР'!Q156</f>
    </oc>
    <nc r="O156">
      <f>'Z:\Экологи\РЕЕСТР М(П)НТКО\[Реестр М(П)НТКО г. Ханты-Мансийск.xlsx]РЕЕСТР'!Q156</f>
    </nc>
  </rcc>
  <rcc rId="31542" sId="1">
    <oc r="P156">
      <f>'Z:\Экологи\РЕЕСТР М(П)НТКО\[Реестр М(П)НТКО г. Ханты-Мансийск.xlsx]РЕЕСТР'!R156</f>
    </oc>
    <nc r="P156">
      <f>'Z:\Экологи\РЕЕСТР М(П)НТКО\[Реестр М(П)НТКО г. Ханты-Мансийск.xlsx]РЕЕСТР'!R156</f>
    </nc>
  </rcc>
  <rcc rId="31543" sId="1">
    <oc r="Q156">
      <f>'Z:\Экологи\РЕЕСТР М(П)НТКО\[Реестр М(П)НТКО г. Ханты-Мансийск.xlsx]РЕЕСТР'!V156</f>
    </oc>
    <nc r="Q156">
      <f>'Z:\Экологи\РЕЕСТР М(П)НТКО\[Реестр М(П)НТКО г. Ханты-Мансийск.xlsx]РЕЕСТР'!V156</f>
    </nc>
  </rcc>
  <rcc rId="31544" sId="1">
    <oc r="R156">
      <f>'Z:\Экологи\РЕЕСТР М(П)НТКО\[Реестр М(П)НТКО г. Ханты-Мансийск.xlsx]РЕЕСТР'!W156</f>
    </oc>
    <nc r="R156">
      <f>'Z:\Экологи\РЕЕСТР М(П)НТКО\[Реестр М(П)НТКО г. Ханты-Мансийск.xlsx]РЕЕСТР'!W156</f>
    </nc>
  </rcc>
  <rcc rId="31545" sId="1">
    <oc r="S156">
      <f>'Z:\Экологи\РЕЕСТР М(П)НТКО\[Реестр М(П)НТКО г. Ханты-Мансийск.xlsx]РЕЕСТР'!X156</f>
    </oc>
    <nc r="S156">
      <f>'Z:\Экологи\РЕЕСТР М(П)НТКО\[Реестр М(П)НТКО г. Ханты-Мансийск.xlsx]РЕЕСТР'!X156</f>
    </nc>
  </rcc>
  <rcc rId="31546" sId="1">
    <oc r="T156">
      <f>'Z:\Экологи\РЕЕСТР М(П)НТКО\[Реестр М(П)НТКО г. Ханты-Мансийск.xlsx]РЕЕСТР'!AB156</f>
    </oc>
    <nc r="T156">
      <f>'Z:\Экологи\РЕЕСТР М(П)НТКО\[Реестр М(П)НТКО г. Ханты-Мансийск.xlsx]РЕЕСТР'!AB156</f>
    </nc>
  </rcc>
  <rcc rId="31547" sId="1">
    <oc r="U156">
      <f>'Z:\Экологи\РЕЕСТР М(П)НТКО\[Реестр М(П)НТКО г. Ханты-Мансийск.xlsx]РЕЕСТР'!AC156</f>
    </oc>
    <nc r="U156">
      <f>'Z:\Экологи\РЕЕСТР М(П)НТКО\[Реестр М(П)НТКО г. Ханты-Мансийск.xlsx]РЕЕСТР'!AC156</f>
    </nc>
  </rcc>
  <rcc rId="31548" sId="1">
    <oc r="V156">
      <f>'Z:\Экологи\РЕЕСТР М(П)НТКО\[Реестр М(П)НТКО г. Ханты-Мансийск.xlsx]РЕЕСТР'!AD156</f>
    </oc>
    <nc r="V156">
      <f>'Z:\Экологи\РЕЕСТР М(П)НТКО\[Реестр М(П)НТКО г. Ханты-Мансийск.xlsx]РЕЕСТР'!AD156</f>
    </nc>
  </rcc>
  <rcc rId="31549" sId="1">
    <oc r="W156">
      <f>'Z:\Экологи\РЕЕСТР М(П)НТКО\[Реестр М(П)НТКО г. Ханты-Мансийск.xlsx]РЕЕСТР'!AE156</f>
    </oc>
    <nc r="W156">
      <f>'Z:\Экологи\РЕЕСТР М(П)НТКО\[Реестр М(П)НТКО г. Ханты-Мансийск.xlsx]РЕЕСТР'!AE156</f>
    </nc>
  </rcc>
  <rcc rId="31550" sId="1">
    <oc r="X156">
      <f>'Z:\Экологи\РЕЕСТР М(П)НТКО\[Реестр М(П)НТКО г. Ханты-Мансийск.xlsx]РЕЕСТР'!AI156</f>
    </oc>
    <nc r="X156">
      <f>'Z:\Экологи\РЕЕСТР М(П)НТКО\[Реестр М(П)НТКО г. Ханты-Мансийск.xlsx]РЕЕСТР'!AI156</f>
    </nc>
  </rcc>
  <rcc rId="31551" sId="1">
    <oc r="Y156">
      <f>'Z:\Экологи\РЕЕСТР М(П)НТКО\[Реестр М(П)НТКО г. Ханты-Мансийск.xlsx]РЕЕСТР'!AM156</f>
    </oc>
    <nc r="Y156">
      <f>'Z:\Экологи\РЕЕСТР М(П)НТКО\[Реестр М(П)НТКО г. Ханты-Мансийск.xlsx]РЕЕСТР'!AM156</f>
    </nc>
  </rcc>
  <rcc rId="31552" sId="1">
    <oc r="B157">
      <f>'Z:\Экологи\РЕЕСТР М(П)НТКО\[Реестр М(П)НТКО г. Ханты-Мансийск.xlsx]РЕЕСТР'!B157</f>
    </oc>
    <nc r="B157">
      <f>'Z:\Экологи\РЕЕСТР М(П)НТКО\[Реестр М(П)НТКО г. Ханты-Мансийск.xlsx]РЕЕСТР'!B157</f>
    </nc>
  </rcc>
  <rcc rId="31553" sId="1">
    <oc r="C157">
      <f>'Z:\Экологи\РЕЕСТР М(П)НТКО\[Реестр М(П)НТКО г. Ханты-Мансийск.xlsx]РЕЕСТР'!C157</f>
    </oc>
    <nc r="C157">
      <f>'Z:\Экологи\РЕЕСТР М(П)НТКО\[Реестр М(П)НТКО г. Ханты-Мансийск.xlsx]РЕЕСТР'!C157</f>
    </nc>
  </rcc>
  <rcc rId="31554" sId="1">
    <oc r="D157">
      <f>'Z:\Экологи\РЕЕСТР М(П)НТКО\[Реестр М(П)НТКО г. Ханты-Мансийск.xlsx]РЕЕСТР'!D157</f>
    </oc>
    <nc r="D157">
      <f>'Z:\Экологи\РЕЕСТР М(П)НТКО\[Реестр М(П)НТКО г. Ханты-Мансийск.xlsx]РЕЕСТР'!D157</f>
    </nc>
  </rcc>
  <rcc rId="31555" sId="1">
    <oc r="E157">
      <f>'Z:\Экологи\РЕЕСТР М(П)НТКО\[Реестр М(П)НТКО г. Ханты-Мансийск.xlsx]РЕЕСТР'!F157</f>
    </oc>
    <nc r="E157">
      <f>'Z:\Экологи\РЕЕСТР М(П)НТКО\[Реестр М(П)НТКО г. Ханты-Мансийск.xlsx]РЕЕСТР'!F157</f>
    </nc>
  </rcc>
  <rcc rId="31556" sId="1">
    <oc r="F157">
      <f>'Z:\Экологи\РЕЕСТР М(П)НТКО\[Реестр М(П)НТКО г. Ханты-Мансийск.xlsx]РЕЕСТР'!H157</f>
    </oc>
    <nc r="F157">
      <f>'Z:\Экологи\РЕЕСТР М(П)НТКО\[Реестр М(П)НТКО г. Ханты-Мансийск.xlsx]РЕЕСТР'!H157</f>
    </nc>
  </rcc>
  <rcc rId="31557" sId="1">
    <oc r="G157">
      <f>'Z:\Экологи\РЕЕСТР М(П)НТКО\[Реестр М(П)НТКО г. Ханты-Мансийск.xlsx]РЕЕСТР'!I157</f>
    </oc>
    <nc r="G157">
      <f>'Z:\Экологи\РЕЕСТР М(П)НТКО\[Реестр М(П)НТКО г. Ханты-Мансийск.xlsx]РЕЕСТР'!I157</f>
    </nc>
  </rcc>
  <rcc rId="31558" sId="1">
    <oc r="H157">
      <f>'Z:\Экологи\РЕЕСТР М(П)НТКО\[Реестр М(П)НТКО г. Ханты-Мансийск.xlsx]РЕЕСТР'!J157</f>
    </oc>
    <nc r="H157">
      <f>'Z:\Экологи\РЕЕСТР М(П)НТКО\[Реестр М(П)НТКО г. Ханты-Мансийск.xlsx]РЕЕСТР'!J157</f>
    </nc>
  </rcc>
  <rcc rId="31559" sId="1">
    <oc r="I157">
      <f>'Z:\Экологи\РЕЕСТР М(П)НТКО\[Реестр М(П)НТКО г. Ханты-Мансийск.xlsx]РЕЕСТР'!K157</f>
    </oc>
    <nc r="I157">
      <f>'Z:\Экологи\РЕЕСТР М(П)НТКО\[Реестр М(П)НТКО г. Ханты-Мансийск.xlsx]РЕЕСТР'!K157</f>
    </nc>
  </rcc>
  <rcc rId="31560" sId="1">
    <oc r="J157">
      <f>'Z:\Экологи\РЕЕСТР М(П)НТКО\[Реестр М(П)НТКО г. Ханты-Мансийск.xlsx]РЕЕСТР'!L157</f>
    </oc>
    <nc r="J157">
      <f>'Z:\Экологи\РЕЕСТР М(П)НТКО\[Реестр М(П)НТКО г. Ханты-Мансийск.xlsx]РЕЕСТР'!L157</f>
    </nc>
  </rcc>
  <rcc rId="31561" sId="1">
    <oc r="K157">
      <f>'Z:\Экологи\РЕЕСТР М(П)НТКО\[Реестр М(П)НТКО г. Ханты-Мансийск.xlsx]РЕЕСТР'!M157</f>
    </oc>
    <nc r="K157">
      <f>'Z:\Экологи\РЕЕСТР М(П)НТКО\[Реестр М(П)НТКО г. Ханты-Мансийск.xlsx]РЕЕСТР'!M157</f>
    </nc>
  </rcc>
  <rcc rId="31562" sId="1">
    <oc r="L157">
      <f>'Z:\Экологи\РЕЕСТР М(П)НТКО\[Реестр М(П)НТКО г. Ханты-Мансийск.xlsx]РЕЕСТР'!N157</f>
    </oc>
    <nc r="L157">
      <f>'Z:\Экологи\РЕЕСТР М(П)НТКО\[Реестр М(П)НТКО г. Ханты-Мансийск.xlsx]РЕЕСТР'!N157</f>
    </nc>
  </rcc>
  <rcc rId="31563" sId="1">
    <oc r="M157">
      <f>'Z:\Экологи\РЕЕСТР М(П)НТКО\[Реестр М(П)НТКО г. Ханты-Мансийск.xlsx]РЕЕСТР'!O157</f>
    </oc>
    <nc r="M157">
      <f>'Z:\Экологи\РЕЕСТР М(П)НТКО\[Реестр М(П)НТКО г. Ханты-Мансийск.xlsx]РЕЕСТР'!O157</f>
    </nc>
  </rcc>
  <rcc rId="31564" sId="1">
    <oc r="N157">
      <f>'Z:\Экологи\РЕЕСТР М(П)НТКО\[Реестр М(П)НТКО г. Ханты-Мансийск.xlsx]РЕЕСТР'!P157</f>
    </oc>
    <nc r="N157">
      <f>'Z:\Экологи\РЕЕСТР М(П)НТКО\[Реестр М(П)НТКО г. Ханты-Мансийск.xlsx]РЕЕСТР'!P157</f>
    </nc>
  </rcc>
  <rcc rId="31565" sId="1">
    <oc r="O157">
      <f>'Z:\Экологи\РЕЕСТР М(П)НТКО\[Реестр М(П)НТКО г. Ханты-Мансийск.xlsx]РЕЕСТР'!Q157</f>
    </oc>
    <nc r="O157">
      <f>'Z:\Экологи\РЕЕСТР М(П)НТКО\[Реестр М(П)НТКО г. Ханты-Мансийск.xlsx]РЕЕСТР'!Q157</f>
    </nc>
  </rcc>
  <rcc rId="31566" sId="1">
    <oc r="P157">
      <f>'Z:\Экологи\РЕЕСТР М(П)НТКО\[Реестр М(П)НТКО г. Ханты-Мансийск.xlsx]РЕЕСТР'!R157</f>
    </oc>
    <nc r="P157">
      <f>'Z:\Экологи\РЕЕСТР М(П)НТКО\[Реестр М(П)НТКО г. Ханты-Мансийск.xlsx]РЕЕСТР'!R157</f>
    </nc>
  </rcc>
  <rcc rId="31567" sId="1">
    <oc r="Q157">
      <f>'Z:\Экологи\РЕЕСТР М(П)НТКО\[Реестр М(П)НТКО г. Ханты-Мансийск.xlsx]РЕЕСТР'!V157</f>
    </oc>
    <nc r="Q157">
      <f>'Z:\Экологи\РЕЕСТР М(П)НТКО\[Реестр М(П)НТКО г. Ханты-Мансийск.xlsx]РЕЕСТР'!V157</f>
    </nc>
  </rcc>
  <rcc rId="31568" sId="1">
    <oc r="R157">
      <f>'Z:\Экологи\РЕЕСТР М(П)НТКО\[Реестр М(П)НТКО г. Ханты-Мансийск.xlsx]РЕЕСТР'!W157</f>
    </oc>
    <nc r="R157">
      <f>'Z:\Экологи\РЕЕСТР М(П)НТКО\[Реестр М(П)НТКО г. Ханты-Мансийск.xlsx]РЕЕСТР'!W157</f>
    </nc>
  </rcc>
  <rcc rId="31569" sId="1">
    <oc r="S157">
      <f>'Z:\Экологи\РЕЕСТР М(П)НТКО\[Реестр М(П)НТКО г. Ханты-Мансийск.xlsx]РЕЕСТР'!X157</f>
    </oc>
    <nc r="S157">
      <f>'Z:\Экологи\РЕЕСТР М(П)НТКО\[Реестр М(П)НТКО г. Ханты-Мансийск.xlsx]РЕЕСТР'!X157</f>
    </nc>
  </rcc>
  <rcc rId="31570" sId="1">
    <oc r="T157">
      <f>'Z:\Экологи\РЕЕСТР М(П)НТКО\[Реестр М(П)НТКО г. Ханты-Мансийск.xlsx]РЕЕСТР'!AB157</f>
    </oc>
    <nc r="T157">
      <f>'Z:\Экологи\РЕЕСТР М(П)НТКО\[Реестр М(П)НТКО г. Ханты-Мансийск.xlsx]РЕЕСТР'!AB157</f>
    </nc>
  </rcc>
  <rcc rId="31571" sId="1">
    <oc r="U157">
      <f>'Z:\Экологи\РЕЕСТР М(П)НТКО\[Реестр М(П)НТКО г. Ханты-Мансийск.xlsx]РЕЕСТР'!AC157</f>
    </oc>
    <nc r="U157">
      <f>'Z:\Экологи\РЕЕСТР М(П)НТКО\[Реестр М(П)НТКО г. Ханты-Мансийск.xlsx]РЕЕСТР'!AC157</f>
    </nc>
  </rcc>
  <rcc rId="31572" sId="1">
    <oc r="V157">
      <f>'Z:\Экологи\РЕЕСТР М(П)НТКО\[Реестр М(П)НТКО г. Ханты-Мансийск.xlsx]РЕЕСТР'!AD157</f>
    </oc>
    <nc r="V157">
      <f>'Z:\Экологи\РЕЕСТР М(П)НТКО\[Реестр М(П)НТКО г. Ханты-Мансийск.xlsx]РЕЕСТР'!AD157</f>
    </nc>
  </rcc>
  <rcc rId="31573" sId="1">
    <oc r="W157">
      <f>'Z:\Экологи\РЕЕСТР М(П)НТКО\[Реестр М(П)НТКО г. Ханты-Мансийск.xlsx]РЕЕСТР'!AE157</f>
    </oc>
    <nc r="W157">
      <f>'Z:\Экологи\РЕЕСТР М(П)НТКО\[Реестр М(П)НТКО г. Ханты-Мансийск.xlsx]РЕЕСТР'!AE157</f>
    </nc>
  </rcc>
  <rcc rId="31574" sId="1">
    <oc r="X157">
      <f>'Z:\Экологи\РЕЕСТР М(П)НТКО\[Реестр М(П)НТКО г. Ханты-Мансийск.xlsx]РЕЕСТР'!AI157</f>
    </oc>
    <nc r="X157">
      <f>'Z:\Экологи\РЕЕСТР М(П)НТКО\[Реестр М(П)НТКО г. Ханты-Мансийск.xlsx]РЕЕСТР'!AI157</f>
    </nc>
  </rcc>
  <rcc rId="31575" sId="1">
    <oc r="Y157">
      <f>'Z:\Экологи\РЕЕСТР М(П)НТКО\[Реестр М(П)НТКО г. Ханты-Мансийск.xlsx]РЕЕСТР'!AM157</f>
    </oc>
    <nc r="Y157">
      <f>'Z:\Экологи\РЕЕСТР М(П)НТКО\[Реестр М(П)НТКО г. Ханты-Мансийск.xlsx]РЕЕСТР'!AM157</f>
    </nc>
  </rcc>
  <rcc rId="31576" sId="1">
    <oc r="B158">
      <f>'Z:\Экологи\РЕЕСТР М(П)НТКО\[Реестр М(П)НТКО г. Ханты-Мансийск.xlsx]РЕЕСТР'!B158</f>
    </oc>
    <nc r="B158">
      <f>'Z:\Экологи\РЕЕСТР М(П)НТКО\[Реестр М(П)НТКО г. Ханты-Мансийск.xlsx]РЕЕСТР'!B158</f>
    </nc>
  </rcc>
  <rcc rId="31577" sId="1">
    <oc r="C158">
      <f>'Z:\Экологи\РЕЕСТР М(П)НТКО\[Реестр М(П)НТКО г. Ханты-Мансийск.xlsx]РЕЕСТР'!C158</f>
    </oc>
    <nc r="C158">
      <f>'Z:\Экологи\РЕЕСТР М(П)НТКО\[Реестр М(П)НТКО г. Ханты-Мансийск.xlsx]РЕЕСТР'!C158</f>
    </nc>
  </rcc>
  <rcc rId="31578" sId="1">
    <oc r="D158">
      <f>'Z:\Экологи\РЕЕСТР М(П)НТКО\[Реестр М(П)НТКО г. Ханты-Мансийск.xlsx]РЕЕСТР'!D158</f>
    </oc>
    <nc r="D158">
      <f>'Z:\Экологи\РЕЕСТР М(П)НТКО\[Реестр М(П)НТКО г. Ханты-Мансийск.xlsx]РЕЕСТР'!D158</f>
    </nc>
  </rcc>
  <rcc rId="31579" sId="1">
    <oc r="E158">
      <f>'Z:\Экологи\РЕЕСТР М(П)НТКО\[Реестр М(П)НТКО г. Ханты-Мансийск.xlsx]РЕЕСТР'!F158</f>
    </oc>
    <nc r="E158">
      <f>'Z:\Экологи\РЕЕСТР М(П)НТКО\[Реестр М(П)НТКО г. Ханты-Мансийск.xlsx]РЕЕСТР'!F158</f>
    </nc>
  </rcc>
  <rcc rId="31580" sId="1">
    <oc r="F158">
      <f>'Z:\Экологи\РЕЕСТР М(П)НТКО\[Реестр М(П)НТКО г. Ханты-Мансийск.xlsx]РЕЕСТР'!H158</f>
    </oc>
    <nc r="F158">
      <f>'Z:\Экологи\РЕЕСТР М(П)НТКО\[Реестр М(П)НТКО г. Ханты-Мансийск.xlsx]РЕЕСТР'!H158</f>
    </nc>
  </rcc>
  <rcc rId="31581" sId="1">
    <oc r="G158">
      <f>'Z:\Экологи\РЕЕСТР М(П)НТКО\[Реестр М(П)НТКО г. Ханты-Мансийск.xlsx]РЕЕСТР'!I158</f>
    </oc>
    <nc r="G158">
      <f>'Z:\Экологи\РЕЕСТР М(П)НТКО\[Реестр М(П)НТКО г. Ханты-Мансийск.xlsx]РЕЕСТР'!I158</f>
    </nc>
  </rcc>
  <rcc rId="31582" sId="1">
    <oc r="H158">
      <f>'Z:\Экологи\РЕЕСТР М(П)НТКО\[Реестр М(П)НТКО г. Ханты-Мансийск.xlsx]РЕЕСТР'!J158</f>
    </oc>
    <nc r="H158">
      <f>'Z:\Экологи\РЕЕСТР М(П)НТКО\[Реестр М(П)НТКО г. Ханты-Мансийск.xlsx]РЕЕСТР'!J158</f>
    </nc>
  </rcc>
  <rcc rId="31583" sId="1">
    <oc r="I158">
      <f>'Z:\Экологи\РЕЕСТР М(П)НТКО\[Реестр М(П)НТКО г. Ханты-Мансийск.xlsx]РЕЕСТР'!K158</f>
    </oc>
    <nc r="I158">
      <f>'Z:\Экологи\РЕЕСТР М(П)НТКО\[Реестр М(П)НТКО г. Ханты-Мансийск.xlsx]РЕЕСТР'!K158</f>
    </nc>
  </rcc>
  <rcc rId="31584" sId="1">
    <oc r="J158">
      <f>'Z:\Экологи\РЕЕСТР М(П)НТКО\[Реестр М(П)НТКО г. Ханты-Мансийск.xlsx]РЕЕСТР'!L158</f>
    </oc>
    <nc r="J158">
      <f>'Z:\Экологи\РЕЕСТР М(П)НТКО\[Реестр М(П)НТКО г. Ханты-Мансийск.xlsx]РЕЕСТР'!L158</f>
    </nc>
  </rcc>
  <rcc rId="31585" sId="1">
    <oc r="K158">
      <f>'Z:\Экологи\РЕЕСТР М(П)НТКО\[Реестр М(П)НТКО г. Ханты-Мансийск.xlsx]РЕЕСТР'!M158</f>
    </oc>
    <nc r="K158">
      <f>'Z:\Экологи\РЕЕСТР М(П)НТКО\[Реестр М(П)НТКО г. Ханты-Мансийск.xlsx]РЕЕСТР'!M158</f>
    </nc>
  </rcc>
  <rcc rId="31586" sId="1">
    <oc r="L158">
      <f>'Z:\Экологи\РЕЕСТР М(П)НТКО\[Реестр М(П)НТКО г. Ханты-Мансийск.xlsx]РЕЕСТР'!N158</f>
    </oc>
    <nc r="L158">
      <f>'Z:\Экологи\РЕЕСТР М(П)НТКО\[Реестр М(П)НТКО г. Ханты-Мансийск.xlsx]РЕЕСТР'!N158</f>
    </nc>
  </rcc>
  <rcc rId="31587" sId="1">
    <oc r="M158">
      <f>'Z:\Экологи\РЕЕСТР М(П)НТКО\[Реестр М(П)НТКО г. Ханты-Мансийск.xlsx]РЕЕСТР'!O158</f>
    </oc>
    <nc r="M158">
      <f>'Z:\Экологи\РЕЕСТР М(П)НТКО\[Реестр М(П)НТКО г. Ханты-Мансийск.xlsx]РЕЕСТР'!O158</f>
    </nc>
  </rcc>
  <rcc rId="31588" sId="1">
    <oc r="N158">
      <f>'Z:\Экологи\РЕЕСТР М(П)НТКО\[Реестр М(П)НТКО г. Ханты-Мансийск.xlsx]РЕЕСТР'!P158</f>
    </oc>
    <nc r="N158">
      <f>'Z:\Экологи\РЕЕСТР М(П)НТКО\[Реестр М(П)НТКО г. Ханты-Мансийск.xlsx]РЕЕСТР'!P158</f>
    </nc>
  </rcc>
  <rcc rId="31589" sId="1">
    <oc r="O158">
      <f>'Z:\Экологи\РЕЕСТР М(П)НТКО\[Реестр М(П)НТКО г. Ханты-Мансийск.xlsx]РЕЕСТР'!Q158</f>
    </oc>
    <nc r="O158">
      <f>'Z:\Экологи\РЕЕСТР М(П)НТКО\[Реестр М(П)НТКО г. Ханты-Мансийск.xlsx]РЕЕСТР'!Q158</f>
    </nc>
  </rcc>
  <rcc rId="31590" sId="1">
    <oc r="P158">
      <f>'Z:\Экологи\РЕЕСТР М(П)НТКО\[Реестр М(П)НТКО г. Ханты-Мансийск.xlsx]РЕЕСТР'!R158</f>
    </oc>
    <nc r="P158">
      <f>'Z:\Экологи\РЕЕСТР М(П)НТКО\[Реестр М(П)НТКО г. Ханты-Мансийск.xlsx]РЕЕСТР'!R158</f>
    </nc>
  </rcc>
  <rcc rId="31591" sId="1">
    <oc r="Q158">
      <f>'Z:\Экологи\РЕЕСТР М(П)НТКО\[Реестр М(П)НТКО г. Ханты-Мансийск.xlsx]РЕЕСТР'!V158</f>
    </oc>
    <nc r="Q158">
      <f>'Z:\Экологи\РЕЕСТР М(П)НТКО\[Реестр М(П)НТКО г. Ханты-Мансийск.xlsx]РЕЕСТР'!V158</f>
    </nc>
  </rcc>
  <rcc rId="31592" sId="1">
    <oc r="R158">
      <f>'Z:\Экологи\РЕЕСТР М(П)НТКО\[Реестр М(П)НТКО г. Ханты-Мансийск.xlsx]РЕЕСТР'!W158</f>
    </oc>
    <nc r="R158">
      <f>'Z:\Экологи\РЕЕСТР М(П)НТКО\[Реестр М(П)НТКО г. Ханты-Мансийск.xlsx]РЕЕСТР'!W158</f>
    </nc>
  </rcc>
  <rcc rId="31593" sId="1">
    <oc r="S158">
      <f>'Z:\Экологи\РЕЕСТР М(П)НТКО\[Реестр М(П)НТКО г. Ханты-Мансийск.xlsx]РЕЕСТР'!X158</f>
    </oc>
    <nc r="S158">
      <f>'Z:\Экологи\РЕЕСТР М(П)НТКО\[Реестр М(П)НТКО г. Ханты-Мансийск.xlsx]РЕЕСТР'!X158</f>
    </nc>
  </rcc>
  <rcc rId="31594" sId="1">
    <oc r="T158">
      <f>'Z:\Экологи\РЕЕСТР М(П)НТКО\[Реестр М(П)НТКО г. Ханты-Мансийск.xlsx]РЕЕСТР'!AB158</f>
    </oc>
    <nc r="T158">
      <f>'Z:\Экологи\РЕЕСТР М(П)НТКО\[Реестр М(П)НТКО г. Ханты-Мансийск.xlsx]РЕЕСТР'!AB158</f>
    </nc>
  </rcc>
  <rcc rId="31595" sId="1">
    <oc r="U158">
      <f>'Z:\Экологи\РЕЕСТР М(П)НТКО\[Реестр М(П)НТКО г. Ханты-Мансийск.xlsx]РЕЕСТР'!AC158</f>
    </oc>
    <nc r="U158">
      <f>'Z:\Экологи\РЕЕСТР М(П)НТКО\[Реестр М(П)НТКО г. Ханты-Мансийск.xlsx]РЕЕСТР'!AC158</f>
    </nc>
  </rcc>
  <rcc rId="31596" sId="1">
    <oc r="V158">
      <f>'Z:\Экологи\РЕЕСТР М(П)НТКО\[Реестр М(П)НТКО г. Ханты-Мансийск.xlsx]РЕЕСТР'!AD158</f>
    </oc>
    <nc r="V158">
      <f>'Z:\Экологи\РЕЕСТР М(П)НТКО\[Реестр М(П)НТКО г. Ханты-Мансийск.xlsx]РЕЕСТР'!AD158</f>
    </nc>
  </rcc>
  <rcc rId="31597" sId="1">
    <oc r="W158">
      <f>'Z:\Экологи\РЕЕСТР М(П)НТКО\[Реестр М(П)НТКО г. Ханты-Мансийск.xlsx]РЕЕСТР'!AE158</f>
    </oc>
    <nc r="W158">
      <f>'Z:\Экологи\РЕЕСТР М(П)НТКО\[Реестр М(П)НТКО г. Ханты-Мансийск.xlsx]РЕЕСТР'!AE158</f>
    </nc>
  </rcc>
  <rcc rId="31598" sId="1">
    <oc r="X158">
      <f>'Z:\Экологи\РЕЕСТР М(П)НТКО\[Реестр М(П)НТКО г. Ханты-Мансийск.xlsx]РЕЕСТР'!AI158</f>
    </oc>
    <nc r="X158">
      <f>'Z:\Экологи\РЕЕСТР М(П)НТКО\[Реестр М(П)НТКО г. Ханты-Мансийск.xlsx]РЕЕСТР'!AI158</f>
    </nc>
  </rcc>
  <rcc rId="31599" sId="1">
    <oc r="Y158">
      <f>'Z:\Экологи\РЕЕСТР М(П)НТКО\[Реестр М(П)НТКО г. Ханты-Мансийск.xlsx]РЕЕСТР'!AM158</f>
    </oc>
    <nc r="Y158">
      <f>'Z:\Экологи\РЕЕСТР М(П)НТКО\[Реестр М(П)НТКО г. Ханты-Мансийск.xlsx]РЕЕСТР'!AM158</f>
    </nc>
  </rcc>
  <rcc rId="31600" sId="1">
    <oc r="B159">
      <f>'Z:\Экологи\РЕЕСТР М(П)НТКО\[Реестр М(П)НТКО г. Ханты-Мансийск.xlsx]РЕЕСТР'!B159</f>
    </oc>
    <nc r="B159">
      <f>'Z:\Экологи\РЕЕСТР М(П)НТКО\[Реестр М(П)НТКО г. Ханты-Мансийск.xlsx]РЕЕСТР'!B159</f>
    </nc>
  </rcc>
  <rcc rId="31601" sId="1">
    <oc r="C159">
      <f>'Z:\Экологи\РЕЕСТР М(П)НТКО\[Реестр М(П)НТКО г. Ханты-Мансийск.xlsx]РЕЕСТР'!C159</f>
    </oc>
    <nc r="C159">
      <f>'Z:\Экологи\РЕЕСТР М(П)НТКО\[Реестр М(П)НТКО г. Ханты-Мансийск.xlsx]РЕЕСТР'!C159</f>
    </nc>
  </rcc>
  <rcc rId="31602" sId="1">
    <oc r="D159">
      <f>'Z:\Экологи\РЕЕСТР М(П)НТКО\[Реестр М(П)НТКО г. Ханты-Мансийск.xlsx]РЕЕСТР'!D159</f>
    </oc>
    <nc r="D159">
      <f>'Z:\Экологи\РЕЕСТР М(П)НТКО\[Реестр М(П)НТКО г. Ханты-Мансийск.xlsx]РЕЕСТР'!D159</f>
    </nc>
  </rcc>
  <rcc rId="31603" sId="1">
    <oc r="E159">
      <f>'Z:\Экологи\РЕЕСТР М(П)НТКО\[Реестр М(П)НТКО г. Ханты-Мансийск.xlsx]РЕЕСТР'!F159</f>
    </oc>
    <nc r="E159">
      <f>'Z:\Экологи\РЕЕСТР М(П)НТКО\[Реестр М(П)НТКО г. Ханты-Мансийск.xlsx]РЕЕСТР'!F159</f>
    </nc>
  </rcc>
  <rcc rId="31604" sId="1">
    <oc r="F159">
      <f>'Z:\Экологи\РЕЕСТР М(П)НТКО\[Реестр М(П)НТКО г. Ханты-Мансийск.xlsx]РЕЕСТР'!H159</f>
    </oc>
    <nc r="F159">
      <f>'Z:\Экологи\РЕЕСТР М(П)НТКО\[Реестр М(П)НТКО г. Ханты-Мансийск.xlsx]РЕЕСТР'!H159</f>
    </nc>
  </rcc>
  <rcc rId="31605" sId="1">
    <oc r="G159">
      <f>'Z:\Экологи\РЕЕСТР М(П)НТКО\[Реестр М(П)НТКО г. Ханты-Мансийск.xlsx]РЕЕСТР'!I159</f>
    </oc>
    <nc r="G159">
      <f>'Z:\Экологи\РЕЕСТР М(П)НТКО\[Реестр М(П)НТКО г. Ханты-Мансийск.xlsx]РЕЕСТР'!I159</f>
    </nc>
  </rcc>
  <rcc rId="31606" sId="1">
    <oc r="H159">
      <f>'Z:\Экологи\РЕЕСТР М(П)НТКО\[Реестр М(П)НТКО г. Ханты-Мансийск.xlsx]РЕЕСТР'!J159</f>
    </oc>
    <nc r="H159">
      <f>'Z:\Экологи\РЕЕСТР М(П)НТКО\[Реестр М(П)НТКО г. Ханты-Мансийск.xlsx]РЕЕСТР'!J159</f>
    </nc>
  </rcc>
  <rcc rId="31607" sId="1">
    <oc r="I159">
      <f>'Z:\Экологи\РЕЕСТР М(П)НТКО\[Реестр М(П)НТКО г. Ханты-Мансийск.xlsx]РЕЕСТР'!K159</f>
    </oc>
    <nc r="I159">
      <f>'Z:\Экологи\РЕЕСТР М(П)НТКО\[Реестр М(П)НТКО г. Ханты-Мансийск.xlsx]РЕЕСТР'!K159</f>
    </nc>
  </rcc>
  <rcc rId="31608" sId="1">
    <oc r="J159">
      <f>'Z:\Экологи\РЕЕСТР М(П)НТКО\[Реестр М(П)НТКО г. Ханты-Мансийск.xlsx]РЕЕСТР'!L159</f>
    </oc>
    <nc r="J159">
      <f>'Z:\Экологи\РЕЕСТР М(П)НТКО\[Реестр М(П)НТКО г. Ханты-Мансийск.xlsx]РЕЕСТР'!L159</f>
    </nc>
  </rcc>
  <rcc rId="31609" sId="1">
    <oc r="K159">
      <f>'Z:\Экологи\РЕЕСТР М(П)НТКО\[Реестр М(П)НТКО г. Ханты-Мансийск.xlsx]РЕЕСТР'!M159</f>
    </oc>
    <nc r="K159">
      <f>'Z:\Экологи\РЕЕСТР М(П)НТКО\[Реестр М(П)НТКО г. Ханты-Мансийск.xlsx]РЕЕСТР'!M159</f>
    </nc>
  </rcc>
  <rcc rId="31610" sId="1">
    <oc r="L159">
      <f>'Z:\Экологи\РЕЕСТР М(П)НТКО\[Реестр М(П)НТКО г. Ханты-Мансийск.xlsx]РЕЕСТР'!N159</f>
    </oc>
    <nc r="L159">
      <f>'Z:\Экологи\РЕЕСТР М(П)НТКО\[Реестр М(П)НТКО г. Ханты-Мансийск.xlsx]РЕЕСТР'!N159</f>
    </nc>
  </rcc>
  <rcc rId="31611" sId="1">
    <oc r="M159">
      <f>'Z:\Экологи\РЕЕСТР М(П)НТКО\[Реестр М(П)НТКО г. Ханты-Мансийск.xlsx]РЕЕСТР'!O159</f>
    </oc>
    <nc r="M159">
      <f>'Z:\Экологи\РЕЕСТР М(П)НТКО\[Реестр М(П)НТКО г. Ханты-Мансийск.xlsx]РЕЕСТР'!O159</f>
    </nc>
  </rcc>
  <rcc rId="31612" sId="1">
    <oc r="N159">
      <f>'Z:\Экологи\РЕЕСТР М(П)НТКО\[Реестр М(П)НТКО г. Ханты-Мансийск.xlsx]РЕЕСТР'!P159</f>
    </oc>
    <nc r="N159">
      <f>'Z:\Экологи\РЕЕСТР М(П)НТКО\[Реестр М(П)НТКО г. Ханты-Мансийск.xlsx]РЕЕСТР'!P159</f>
    </nc>
  </rcc>
  <rcc rId="31613" sId="1">
    <oc r="O159">
      <f>'Z:\Экологи\РЕЕСТР М(П)НТКО\[Реестр М(П)НТКО г. Ханты-Мансийск.xlsx]РЕЕСТР'!Q159</f>
    </oc>
    <nc r="O159">
      <f>'Z:\Экологи\РЕЕСТР М(П)НТКО\[Реестр М(П)НТКО г. Ханты-Мансийск.xlsx]РЕЕСТР'!Q159</f>
    </nc>
  </rcc>
  <rcc rId="31614" sId="1">
    <oc r="P159">
      <f>'Z:\Экологи\РЕЕСТР М(П)НТКО\[Реестр М(П)НТКО г. Ханты-Мансийск.xlsx]РЕЕСТР'!R159</f>
    </oc>
    <nc r="P159">
      <f>'Z:\Экологи\РЕЕСТР М(П)НТКО\[Реестр М(П)НТКО г. Ханты-Мансийск.xlsx]РЕЕСТР'!R159</f>
    </nc>
  </rcc>
  <rcc rId="31615" sId="1">
    <oc r="Q159">
      <f>'Z:\Экологи\РЕЕСТР М(П)НТКО\[Реестр М(П)НТКО г. Ханты-Мансийск.xlsx]РЕЕСТР'!V159</f>
    </oc>
    <nc r="Q159">
      <f>'Z:\Экологи\РЕЕСТР М(П)НТКО\[Реестр М(П)НТКО г. Ханты-Мансийск.xlsx]РЕЕСТР'!V159</f>
    </nc>
  </rcc>
  <rcc rId="31616" sId="1">
    <oc r="R159">
      <f>'Z:\Экологи\РЕЕСТР М(П)НТКО\[Реестр М(П)НТКО г. Ханты-Мансийск.xlsx]РЕЕСТР'!W159</f>
    </oc>
    <nc r="R159">
      <f>'Z:\Экологи\РЕЕСТР М(П)НТКО\[Реестр М(П)НТКО г. Ханты-Мансийск.xlsx]РЕЕСТР'!W159</f>
    </nc>
  </rcc>
  <rcc rId="31617" sId="1">
    <oc r="S159">
      <f>'Z:\Экологи\РЕЕСТР М(П)НТКО\[Реестр М(П)НТКО г. Ханты-Мансийск.xlsx]РЕЕСТР'!X159</f>
    </oc>
    <nc r="S159">
      <f>'Z:\Экологи\РЕЕСТР М(П)НТКО\[Реестр М(П)НТКО г. Ханты-Мансийск.xlsx]РЕЕСТР'!X159</f>
    </nc>
  </rcc>
  <rcc rId="31618" sId="1">
    <oc r="T159">
      <f>'Z:\Экологи\РЕЕСТР М(П)НТКО\[Реестр М(П)НТКО г. Ханты-Мансийск.xlsx]РЕЕСТР'!AB159</f>
    </oc>
    <nc r="T159">
      <f>'Z:\Экологи\РЕЕСТР М(П)НТКО\[Реестр М(П)НТКО г. Ханты-Мансийск.xlsx]РЕЕСТР'!AB159</f>
    </nc>
  </rcc>
  <rcc rId="31619" sId="1">
    <oc r="U159">
      <f>'Z:\Экологи\РЕЕСТР М(П)НТКО\[Реестр М(П)НТКО г. Ханты-Мансийск.xlsx]РЕЕСТР'!AC159</f>
    </oc>
    <nc r="U159">
      <f>'Z:\Экологи\РЕЕСТР М(П)НТКО\[Реестр М(П)НТКО г. Ханты-Мансийск.xlsx]РЕЕСТР'!AC159</f>
    </nc>
  </rcc>
  <rcc rId="31620" sId="1">
    <oc r="V159">
      <f>'Z:\Экологи\РЕЕСТР М(П)НТКО\[Реестр М(П)НТКО г. Ханты-Мансийск.xlsx]РЕЕСТР'!AD159</f>
    </oc>
    <nc r="V159">
      <f>'Z:\Экологи\РЕЕСТР М(П)НТКО\[Реестр М(П)НТКО г. Ханты-Мансийск.xlsx]РЕЕСТР'!AD159</f>
    </nc>
  </rcc>
  <rcc rId="31621" sId="1">
    <oc r="W159">
      <f>'Z:\Экологи\РЕЕСТР М(П)НТКО\[Реестр М(П)НТКО г. Ханты-Мансийск.xlsx]РЕЕСТР'!AE159</f>
    </oc>
    <nc r="W159">
      <f>'Z:\Экологи\РЕЕСТР М(П)НТКО\[Реестр М(П)НТКО г. Ханты-Мансийск.xlsx]РЕЕСТР'!AE159</f>
    </nc>
  </rcc>
  <rcc rId="31622" sId="1">
    <oc r="X159">
      <f>'Z:\Экологи\РЕЕСТР М(П)НТКО\[Реестр М(П)НТКО г. Ханты-Мансийск.xlsx]РЕЕСТР'!AI159</f>
    </oc>
    <nc r="X159">
      <f>'Z:\Экологи\РЕЕСТР М(П)НТКО\[Реестр М(П)НТКО г. Ханты-Мансийск.xlsx]РЕЕСТР'!AI159</f>
    </nc>
  </rcc>
  <rcc rId="31623" sId="1">
    <oc r="Y159">
      <f>'Z:\Экологи\РЕЕСТР М(П)НТКО\[Реестр М(П)НТКО г. Ханты-Мансийск.xlsx]РЕЕСТР'!AM159</f>
    </oc>
    <nc r="Y159">
      <f>'Z:\Экологи\РЕЕСТР М(П)НТКО\[Реестр М(П)НТКО г. Ханты-Мансийск.xlsx]РЕЕСТР'!AM159</f>
    </nc>
  </rcc>
  <rcc rId="31624" sId="1">
    <oc r="B160">
      <f>'Z:\Экологи\РЕЕСТР М(П)НТКО\[Реестр М(П)НТКО г. Ханты-Мансийск.xlsx]РЕЕСТР'!B160</f>
    </oc>
    <nc r="B160">
      <f>'Z:\Экологи\РЕЕСТР М(П)НТКО\[Реестр М(П)НТКО г. Ханты-Мансийск.xlsx]РЕЕСТР'!B160</f>
    </nc>
  </rcc>
  <rcc rId="31625" sId="1">
    <oc r="C160">
      <f>'Z:\Экологи\РЕЕСТР М(П)НТКО\[Реестр М(П)НТКО г. Ханты-Мансийск.xlsx]РЕЕСТР'!C160</f>
    </oc>
    <nc r="C160">
      <f>'Z:\Экологи\РЕЕСТР М(П)НТКО\[Реестр М(П)НТКО г. Ханты-Мансийск.xlsx]РЕЕСТР'!C160</f>
    </nc>
  </rcc>
  <rcc rId="31626" sId="1">
    <oc r="D160">
      <f>'Z:\Экологи\РЕЕСТР М(П)НТКО\[Реестр М(П)НТКО г. Ханты-Мансийск.xlsx]РЕЕСТР'!D160</f>
    </oc>
    <nc r="D160">
      <f>'Z:\Экологи\РЕЕСТР М(П)НТКО\[Реестр М(П)НТКО г. Ханты-Мансийск.xlsx]РЕЕСТР'!D160</f>
    </nc>
  </rcc>
  <rcc rId="31627" sId="1">
    <oc r="E160">
      <f>'Z:\Экологи\РЕЕСТР М(П)НТКО\[Реестр М(П)НТКО г. Ханты-Мансийск.xlsx]РЕЕСТР'!F160</f>
    </oc>
    <nc r="E160">
      <f>'Z:\Экологи\РЕЕСТР М(П)НТКО\[Реестр М(П)НТКО г. Ханты-Мансийск.xlsx]РЕЕСТР'!F160</f>
    </nc>
  </rcc>
  <rcc rId="31628" sId="1">
    <oc r="F160">
      <f>'Z:\Экологи\РЕЕСТР М(П)НТКО\[Реестр М(П)НТКО г. Ханты-Мансийск.xlsx]РЕЕСТР'!H160</f>
    </oc>
    <nc r="F160">
      <f>'Z:\Экологи\РЕЕСТР М(П)НТКО\[Реестр М(П)НТКО г. Ханты-Мансийск.xlsx]РЕЕСТР'!H160</f>
    </nc>
  </rcc>
  <rcc rId="31629" sId="1">
    <oc r="G160">
      <f>'Z:\Экологи\РЕЕСТР М(П)НТКО\[Реестр М(П)НТКО г. Ханты-Мансийск.xlsx]РЕЕСТР'!I160</f>
    </oc>
    <nc r="G160">
      <f>'Z:\Экологи\РЕЕСТР М(П)НТКО\[Реестр М(П)НТКО г. Ханты-Мансийск.xlsx]РЕЕСТР'!I160</f>
    </nc>
  </rcc>
  <rcc rId="31630" sId="1">
    <oc r="H160">
      <f>'Z:\Экологи\РЕЕСТР М(П)НТКО\[Реестр М(П)НТКО г. Ханты-Мансийск.xlsx]РЕЕСТР'!J160</f>
    </oc>
    <nc r="H160">
      <f>'Z:\Экологи\РЕЕСТР М(П)НТКО\[Реестр М(П)НТКО г. Ханты-Мансийск.xlsx]РЕЕСТР'!J160</f>
    </nc>
  </rcc>
  <rcc rId="31631" sId="1">
    <oc r="I160">
      <f>'Z:\Экологи\РЕЕСТР М(П)НТКО\[Реестр М(П)НТКО г. Ханты-Мансийск.xlsx]РЕЕСТР'!K160</f>
    </oc>
    <nc r="I160">
      <f>'Z:\Экологи\РЕЕСТР М(П)НТКО\[Реестр М(П)НТКО г. Ханты-Мансийск.xlsx]РЕЕСТР'!K160</f>
    </nc>
  </rcc>
  <rcc rId="31632" sId="1">
    <oc r="J160">
      <f>'Z:\Экологи\РЕЕСТР М(П)НТКО\[Реестр М(П)НТКО г. Ханты-Мансийск.xlsx]РЕЕСТР'!L160</f>
    </oc>
    <nc r="J160">
      <f>'Z:\Экологи\РЕЕСТР М(П)НТКО\[Реестр М(П)НТКО г. Ханты-Мансийск.xlsx]РЕЕСТР'!L160</f>
    </nc>
  </rcc>
  <rcc rId="31633" sId="1">
    <oc r="K160">
      <f>'Z:\Экологи\РЕЕСТР М(П)НТКО\[Реестр М(П)НТКО г. Ханты-Мансийск.xlsx]РЕЕСТР'!M160</f>
    </oc>
    <nc r="K160">
      <f>'Z:\Экологи\РЕЕСТР М(П)НТКО\[Реестр М(П)НТКО г. Ханты-Мансийск.xlsx]РЕЕСТР'!M160</f>
    </nc>
  </rcc>
  <rcc rId="31634" sId="1">
    <oc r="L160">
      <f>'Z:\Экологи\РЕЕСТР М(П)НТКО\[Реестр М(П)НТКО г. Ханты-Мансийск.xlsx]РЕЕСТР'!N160</f>
    </oc>
    <nc r="L160">
      <f>'Z:\Экологи\РЕЕСТР М(П)НТКО\[Реестр М(П)НТКО г. Ханты-Мансийск.xlsx]РЕЕСТР'!N160</f>
    </nc>
  </rcc>
  <rcc rId="31635" sId="1">
    <oc r="M160">
      <f>'Z:\Экологи\РЕЕСТР М(П)НТКО\[Реестр М(П)НТКО г. Ханты-Мансийск.xlsx]РЕЕСТР'!O160</f>
    </oc>
    <nc r="M160">
      <f>'Z:\Экологи\РЕЕСТР М(П)НТКО\[Реестр М(П)НТКО г. Ханты-Мансийск.xlsx]РЕЕСТР'!O160</f>
    </nc>
  </rcc>
  <rcc rId="31636" sId="1">
    <oc r="N160">
      <f>'Z:\Экологи\РЕЕСТР М(П)НТКО\[Реестр М(П)НТКО г. Ханты-Мансийск.xlsx]РЕЕСТР'!P160</f>
    </oc>
    <nc r="N160">
      <f>'Z:\Экологи\РЕЕСТР М(П)НТКО\[Реестр М(П)НТКО г. Ханты-Мансийск.xlsx]РЕЕСТР'!P160</f>
    </nc>
  </rcc>
  <rcc rId="31637" sId="1">
    <oc r="O160">
      <f>'Z:\Экологи\РЕЕСТР М(П)НТКО\[Реестр М(П)НТКО г. Ханты-Мансийск.xlsx]РЕЕСТР'!Q160</f>
    </oc>
    <nc r="O160">
      <f>'Z:\Экологи\РЕЕСТР М(П)НТКО\[Реестр М(П)НТКО г. Ханты-Мансийск.xlsx]РЕЕСТР'!Q160</f>
    </nc>
  </rcc>
  <rcc rId="31638" sId="1">
    <oc r="P160">
      <f>'Z:\Экологи\РЕЕСТР М(П)НТКО\[Реестр М(П)НТКО г. Ханты-Мансийск.xlsx]РЕЕСТР'!R160</f>
    </oc>
    <nc r="P160">
      <f>'Z:\Экологи\РЕЕСТР М(П)НТКО\[Реестр М(П)НТКО г. Ханты-Мансийск.xlsx]РЕЕСТР'!R160</f>
    </nc>
  </rcc>
  <rcc rId="31639" sId="1">
    <oc r="Q160">
      <f>'Z:\Экологи\РЕЕСТР М(П)НТКО\[Реестр М(П)НТКО г. Ханты-Мансийск.xlsx]РЕЕСТР'!V160</f>
    </oc>
    <nc r="Q160">
      <f>'Z:\Экологи\РЕЕСТР М(П)НТКО\[Реестр М(П)НТКО г. Ханты-Мансийск.xlsx]РЕЕСТР'!V160</f>
    </nc>
  </rcc>
  <rcc rId="31640" sId="1">
    <oc r="R160">
      <f>'Z:\Экологи\РЕЕСТР М(П)НТКО\[Реестр М(П)НТКО г. Ханты-Мансийск.xlsx]РЕЕСТР'!W160</f>
    </oc>
    <nc r="R160">
      <f>'Z:\Экологи\РЕЕСТР М(П)НТКО\[Реестр М(П)НТКО г. Ханты-Мансийск.xlsx]РЕЕСТР'!W160</f>
    </nc>
  </rcc>
  <rcc rId="31641" sId="1">
    <oc r="S160">
      <f>'Z:\Экологи\РЕЕСТР М(П)НТКО\[Реестр М(П)НТКО г. Ханты-Мансийск.xlsx]РЕЕСТР'!X160</f>
    </oc>
    <nc r="S160">
      <f>'Z:\Экологи\РЕЕСТР М(П)НТКО\[Реестр М(П)НТКО г. Ханты-Мансийск.xlsx]РЕЕСТР'!X160</f>
    </nc>
  </rcc>
  <rcc rId="31642" sId="1">
    <oc r="T160">
      <f>'Z:\Экологи\РЕЕСТР М(П)НТКО\[Реестр М(П)НТКО г. Ханты-Мансийск.xlsx]РЕЕСТР'!AB160</f>
    </oc>
    <nc r="T160">
      <f>'Z:\Экологи\РЕЕСТР М(П)НТКО\[Реестр М(П)НТКО г. Ханты-Мансийск.xlsx]РЕЕСТР'!AB160</f>
    </nc>
  </rcc>
  <rcc rId="31643" sId="1">
    <oc r="U160">
      <f>'Z:\Экологи\РЕЕСТР М(П)НТКО\[Реестр М(П)НТКО г. Ханты-Мансийск.xlsx]РЕЕСТР'!AC160</f>
    </oc>
    <nc r="U160">
      <f>'Z:\Экологи\РЕЕСТР М(П)НТКО\[Реестр М(П)НТКО г. Ханты-Мансийск.xlsx]РЕЕСТР'!AC160</f>
    </nc>
  </rcc>
  <rcc rId="31644" sId="1">
    <oc r="V160">
      <f>'Z:\Экологи\РЕЕСТР М(П)НТКО\[Реестр М(П)НТКО г. Ханты-Мансийск.xlsx]РЕЕСТР'!AD160</f>
    </oc>
    <nc r="V160">
      <f>'Z:\Экологи\РЕЕСТР М(П)НТКО\[Реестр М(П)НТКО г. Ханты-Мансийск.xlsx]РЕЕСТР'!AD160</f>
    </nc>
  </rcc>
  <rcc rId="31645" sId="1">
    <oc r="W160">
      <f>'Z:\Экологи\РЕЕСТР М(П)НТКО\[Реестр М(П)НТКО г. Ханты-Мансийск.xlsx]РЕЕСТР'!AE160</f>
    </oc>
    <nc r="W160">
      <f>'Z:\Экологи\РЕЕСТР М(П)НТКО\[Реестр М(П)НТКО г. Ханты-Мансийск.xlsx]РЕЕСТР'!AE160</f>
    </nc>
  </rcc>
  <rcc rId="31646" sId="1">
    <oc r="X160">
      <f>'Z:\Экологи\РЕЕСТР М(П)НТКО\[Реестр М(П)НТКО г. Ханты-Мансийск.xlsx]РЕЕСТР'!AI160</f>
    </oc>
    <nc r="X160">
      <f>'Z:\Экологи\РЕЕСТР М(П)НТКО\[Реестр М(П)НТКО г. Ханты-Мансийск.xlsx]РЕЕСТР'!AI160</f>
    </nc>
  </rcc>
  <rcc rId="31647" sId="1">
    <oc r="Y160">
      <f>'Z:\Экологи\РЕЕСТР М(П)НТКО\[Реестр М(П)НТКО г. Ханты-Мансийск.xlsx]РЕЕСТР'!AM160</f>
    </oc>
    <nc r="Y160">
      <f>'Z:\Экологи\РЕЕСТР М(П)НТКО\[Реестр М(П)НТКО г. Ханты-Мансийск.xlsx]РЕЕСТР'!AM160</f>
    </nc>
  </rcc>
  <rcc rId="31648" sId="1">
    <oc r="B161">
      <f>'Z:\Экологи\РЕЕСТР М(П)НТКО\[Реестр М(П)НТКО г. Ханты-Мансийск.xlsx]РЕЕСТР'!B161</f>
    </oc>
    <nc r="B161">
      <f>'Z:\Экологи\РЕЕСТР М(П)НТКО\[Реестр М(П)НТКО г. Ханты-Мансийск.xlsx]РЕЕСТР'!B161</f>
    </nc>
  </rcc>
  <rcc rId="31649" sId="1">
    <oc r="C161">
      <f>'Z:\Экологи\РЕЕСТР М(П)НТКО\[Реестр М(П)НТКО г. Ханты-Мансийск.xlsx]РЕЕСТР'!C161</f>
    </oc>
    <nc r="C161">
      <f>'Z:\Экологи\РЕЕСТР М(П)НТКО\[Реестр М(П)НТКО г. Ханты-Мансийск.xlsx]РЕЕСТР'!C161</f>
    </nc>
  </rcc>
  <rcc rId="31650" sId="1">
    <oc r="D161">
      <f>'Z:\Экологи\РЕЕСТР М(П)НТКО\[Реестр М(П)НТКО г. Ханты-Мансийск.xlsx]РЕЕСТР'!D161</f>
    </oc>
    <nc r="D161">
      <f>'Z:\Экологи\РЕЕСТР М(П)НТКО\[Реестр М(П)НТКО г. Ханты-Мансийск.xlsx]РЕЕСТР'!D161</f>
    </nc>
  </rcc>
  <rcc rId="31651" sId="1">
    <oc r="E161">
      <f>'Z:\Экологи\РЕЕСТР М(П)НТКО\[Реестр М(П)НТКО г. Ханты-Мансийск.xlsx]РЕЕСТР'!F161</f>
    </oc>
    <nc r="E161">
      <f>'Z:\Экологи\РЕЕСТР М(П)НТКО\[Реестр М(П)НТКО г. Ханты-Мансийск.xlsx]РЕЕСТР'!F161</f>
    </nc>
  </rcc>
  <rcc rId="31652" sId="1">
    <oc r="F161">
      <f>'Z:\Экологи\РЕЕСТР М(П)НТКО\[Реестр М(П)НТКО г. Ханты-Мансийск.xlsx]РЕЕСТР'!H161</f>
    </oc>
    <nc r="F161">
      <f>'Z:\Экологи\РЕЕСТР М(П)НТКО\[Реестр М(П)НТКО г. Ханты-Мансийск.xlsx]РЕЕСТР'!H161</f>
    </nc>
  </rcc>
  <rcc rId="31653" sId="1">
    <oc r="G161">
      <f>'Z:\Экологи\РЕЕСТР М(П)НТКО\[Реестр М(П)НТКО г. Ханты-Мансийск.xlsx]РЕЕСТР'!I161</f>
    </oc>
    <nc r="G161">
      <f>'Z:\Экологи\РЕЕСТР М(П)НТКО\[Реестр М(П)НТКО г. Ханты-Мансийск.xlsx]РЕЕСТР'!I161</f>
    </nc>
  </rcc>
  <rcc rId="31654" sId="1">
    <oc r="H161">
      <f>'Z:\Экологи\РЕЕСТР М(П)НТКО\[Реестр М(П)НТКО г. Ханты-Мансийск.xlsx]РЕЕСТР'!J161</f>
    </oc>
    <nc r="H161">
      <f>'Z:\Экологи\РЕЕСТР М(П)НТКО\[Реестр М(П)НТКО г. Ханты-Мансийск.xlsx]РЕЕСТР'!J161</f>
    </nc>
  </rcc>
  <rcc rId="31655" sId="1">
    <oc r="I161">
      <f>'Z:\Экологи\РЕЕСТР М(П)НТКО\[Реестр М(П)НТКО г. Ханты-Мансийск.xlsx]РЕЕСТР'!K161</f>
    </oc>
    <nc r="I161">
      <f>'Z:\Экологи\РЕЕСТР М(П)НТКО\[Реестр М(П)НТКО г. Ханты-Мансийск.xlsx]РЕЕСТР'!K161</f>
    </nc>
  </rcc>
  <rcc rId="31656" sId="1">
    <oc r="J161">
      <f>'Z:\Экологи\РЕЕСТР М(П)НТКО\[Реестр М(П)НТКО г. Ханты-Мансийск.xlsx]РЕЕСТР'!L161</f>
    </oc>
    <nc r="J161">
      <f>'Z:\Экологи\РЕЕСТР М(П)НТКО\[Реестр М(П)НТКО г. Ханты-Мансийск.xlsx]РЕЕСТР'!L161</f>
    </nc>
  </rcc>
  <rcc rId="31657" sId="1">
    <oc r="K161">
      <f>'Z:\Экологи\РЕЕСТР М(П)НТКО\[Реестр М(П)НТКО г. Ханты-Мансийск.xlsx]РЕЕСТР'!M161</f>
    </oc>
    <nc r="K161">
      <f>'Z:\Экологи\РЕЕСТР М(П)НТКО\[Реестр М(П)НТКО г. Ханты-Мансийск.xlsx]РЕЕСТР'!M161</f>
    </nc>
  </rcc>
  <rcc rId="31658" sId="1">
    <oc r="L161">
      <f>'Z:\Экологи\РЕЕСТР М(П)НТКО\[Реестр М(П)НТКО г. Ханты-Мансийск.xlsx]РЕЕСТР'!N161</f>
    </oc>
    <nc r="L161">
      <f>'Z:\Экологи\РЕЕСТР М(П)НТКО\[Реестр М(П)НТКО г. Ханты-Мансийск.xlsx]РЕЕСТР'!N161</f>
    </nc>
  </rcc>
  <rcc rId="31659" sId="1">
    <oc r="M161">
      <f>'Z:\Экологи\РЕЕСТР М(П)НТКО\[Реестр М(П)НТКО г. Ханты-Мансийск.xlsx]РЕЕСТР'!O161</f>
    </oc>
    <nc r="M161">
      <f>'Z:\Экологи\РЕЕСТР М(П)НТКО\[Реестр М(П)НТКО г. Ханты-Мансийск.xlsx]РЕЕСТР'!O161</f>
    </nc>
  </rcc>
  <rcc rId="31660" sId="1">
    <oc r="N161">
      <f>'Z:\Экологи\РЕЕСТР М(П)НТКО\[Реестр М(П)НТКО г. Ханты-Мансийск.xlsx]РЕЕСТР'!P161</f>
    </oc>
    <nc r="N161">
      <f>'Z:\Экологи\РЕЕСТР М(П)НТКО\[Реестр М(П)НТКО г. Ханты-Мансийск.xlsx]РЕЕСТР'!P161</f>
    </nc>
  </rcc>
  <rcc rId="31661" sId="1">
    <oc r="O161">
      <f>'Z:\Экологи\РЕЕСТР М(П)НТКО\[Реестр М(П)НТКО г. Ханты-Мансийск.xlsx]РЕЕСТР'!Q161</f>
    </oc>
    <nc r="O161">
      <f>'Z:\Экологи\РЕЕСТР М(П)НТКО\[Реестр М(П)НТКО г. Ханты-Мансийск.xlsx]РЕЕСТР'!Q161</f>
    </nc>
  </rcc>
  <rcc rId="31662" sId="1">
    <oc r="P161">
      <f>'Z:\Экологи\РЕЕСТР М(П)НТКО\[Реестр М(П)НТКО г. Ханты-Мансийск.xlsx]РЕЕСТР'!R161</f>
    </oc>
    <nc r="P161">
      <f>'Z:\Экологи\РЕЕСТР М(П)НТКО\[Реестр М(П)НТКО г. Ханты-Мансийск.xlsx]РЕЕСТР'!R161</f>
    </nc>
  </rcc>
  <rcc rId="31663" sId="1">
    <oc r="Q161">
      <f>'Z:\Экологи\РЕЕСТР М(П)НТКО\[Реестр М(П)НТКО г. Ханты-Мансийск.xlsx]РЕЕСТР'!V161</f>
    </oc>
    <nc r="Q161">
      <f>'Z:\Экологи\РЕЕСТР М(П)НТКО\[Реестр М(П)НТКО г. Ханты-Мансийск.xlsx]РЕЕСТР'!V161</f>
    </nc>
  </rcc>
  <rcc rId="31664" sId="1">
    <oc r="R161">
      <f>'Z:\Экологи\РЕЕСТР М(П)НТКО\[Реестр М(П)НТКО г. Ханты-Мансийск.xlsx]РЕЕСТР'!W161</f>
    </oc>
    <nc r="R161">
      <f>'Z:\Экологи\РЕЕСТР М(П)НТКО\[Реестр М(П)НТКО г. Ханты-Мансийск.xlsx]РЕЕСТР'!W161</f>
    </nc>
  </rcc>
  <rcc rId="31665" sId="1">
    <oc r="S161">
      <f>'Z:\Экологи\РЕЕСТР М(П)НТКО\[Реестр М(П)НТКО г. Ханты-Мансийск.xlsx]РЕЕСТР'!X161</f>
    </oc>
    <nc r="S161">
      <f>'Z:\Экологи\РЕЕСТР М(П)НТКО\[Реестр М(П)НТКО г. Ханты-Мансийск.xlsx]РЕЕСТР'!X161</f>
    </nc>
  </rcc>
  <rcc rId="31666" sId="1">
    <oc r="T161">
      <f>'Z:\Экологи\РЕЕСТР М(П)НТКО\[Реестр М(П)НТКО г. Ханты-Мансийск.xlsx]РЕЕСТР'!AB161</f>
    </oc>
    <nc r="T161">
      <f>'Z:\Экологи\РЕЕСТР М(П)НТКО\[Реестр М(П)НТКО г. Ханты-Мансийск.xlsx]РЕЕСТР'!AB161</f>
    </nc>
  </rcc>
  <rcc rId="31667" sId="1">
    <oc r="U161">
      <f>'Z:\Экологи\РЕЕСТР М(П)НТКО\[Реестр М(П)НТКО г. Ханты-Мансийск.xlsx]РЕЕСТР'!AC161</f>
    </oc>
    <nc r="U161">
      <f>'Z:\Экологи\РЕЕСТР М(П)НТКО\[Реестр М(П)НТКО г. Ханты-Мансийск.xlsx]РЕЕСТР'!AC161</f>
    </nc>
  </rcc>
  <rcc rId="31668" sId="1">
    <oc r="V161">
      <f>'Z:\Экологи\РЕЕСТР М(П)НТКО\[Реестр М(П)НТКО г. Ханты-Мансийск.xlsx]РЕЕСТР'!AD161</f>
    </oc>
    <nc r="V161">
      <f>'Z:\Экологи\РЕЕСТР М(П)НТКО\[Реестр М(П)НТКО г. Ханты-Мансийск.xlsx]РЕЕСТР'!AD161</f>
    </nc>
  </rcc>
  <rcc rId="31669" sId="1">
    <oc r="W161">
      <f>'Z:\Экологи\РЕЕСТР М(П)НТКО\[Реестр М(П)НТКО г. Ханты-Мансийск.xlsx]РЕЕСТР'!AE161</f>
    </oc>
    <nc r="W161">
      <f>'Z:\Экологи\РЕЕСТР М(П)НТКО\[Реестр М(П)НТКО г. Ханты-Мансийск.xlsx]РЕЕСТР'!AE161</f>
    </nc>
  </rcc>
  <rcc rId="31670" sId="1">
    <oc r="X161">
      <f>'Z:\Экологи\РЕЕСТР М(П)НТКО\[Реестр М(П)НТКО г. Ханты-Мансийск.xlsx]РЕЕСТР'!AI161</f>
    </oc>
    <nc r="X161">
      <f>'Z:\Экологи\РЕЕСТР М(П)НТКО\[Реестр М(П)НТКО г. Ханты-Мансийск.xlsx]РЕЕСТР'!AI161</f>
    </nc>
  </rcc>
  <rcc rId="31671" sId="1">
    <oc r="Y161">
      <f>'Z:\Экологи\РЕЕСТР М(П)НТКО\[Реестр М(П)НТКО г. Ханты-Мансийск.xlsx]РЕЕСТР'!AM161</f>
    </oc>
    <nc r="Y161">
      <f>'Z:\Экологи\РЕЕСТР М(П)НТКО\[Реестр М(П)НТКО г. Ханты-Мансийск.xlsx]РЕЕСТР'!AM161</f>
    </nc>
  </rcc>
  <rcc rId="31672" sId="1">
    <oc r="B162">
      <f>'Z:\Экологи\РЕЕСТР М(П)НТКО\[Реестр М(П)НТКО г. Ханты-Мансийск.xlsx]РЕЕСТР'!B162</f>
    </oc>
    <nc r="B162">
      <f>'Z:\Экологи\РЕЕСТР М(П)НТКО\[Реестр М(П)НТКО г. Ханты-Мансийск.xlsx]РЕЕСТР'!B162</f>
    </nc>
  </rcc>
  <rcc rId="31673" sId="1">
    <oc r="C162">
      <f>'Z:\Экологи\РЕЕСТР М(П)НТКО\[Реестр М(П)НТКО г. Ханты-Мансийск.xlsx]РЕЕСТР'!C162</f>
    </oc>
    <nc r="C162">
      <f>'Z:\Экологи\РЕЕСТР М(П)НТКО\[Реестр М(П)НТКО г. Ханты-Мансийск.xlsx]РЕЕСТР'!C162</f>
    </nc>
  </rcc>
  <rcc rId="31674" sId="1">
    <oc r="D162">
      <f>'Z:\Экологи\РЕЕСТР М(П)НТКО\[Реестр М(П)НТКО г. Ханты-Мансийск.xlsx]РЕЕСТР'!D162</f>
    </oc>
    <nc r="D162">
      <f>'Z:\Экологи\РЕЕСТР М(П)НТКО\[Реестр М(П)НТКО г. Ханты-Мансийск.xlsx]РЕЕСТР'!D162</f>
    </nc>
  </rcc>
  <rcc rId="31675" sId="1">
    <oc r="E162">
      <f>'Z:\Экологи\РЕЕСТР М(П)НТКО\[Реестр М(П)НТКО г. Ханты-Мансийск.xlsx]РЕЕСТР'!F162</f>
    </oc>
    <nc r="E162">
      <f>'Z:\Экологи\РЕЕСТР М(П)НТКО\[Реестр М(П)НТКО г. Ханты-Мансийск.xlsx]РЕЕСТР'!F162</f>
    </nc>
  </rcc>
  <rcc rId="31676" sId="1">
    <oc r="F162">
      <f>'Z:\Экологи\РЕЕСТР М(П)НТКО\[Реестр М(П)НТКО г. Ханты-Мансийск.xlsx]РЕЕСТР'!H162</f>
    </oc>
    <nc r="F162">
      <f>'Z:\Экологи\РЕЕСТР М(П)НТКО\[Реестр М(П)НТКО г. Ханты-Мансийск.xlsx]РЕЕСТР'!H162</f>
    </nc>
  </rcc>
  <rcc rId="31677" sId="1">
    <oc r="G162">
      <f>'Z:\Экологи\РЕЕСТР М(П)НТКО\[Реестр М(П)НТКО г. Ханты-Мансийск.xlsx]РЕЕСТР'!I162</f>
    </oc>
    <nc r="G162">
      <f>'Z:\Экологи\РЕЕСТР М(П)НТКО\[Реестр М(П)НТКО г. Ханты-Мансийск.xlsx]РЕЕСТР'!I162</f>
    </nc>
  </rcc>
  <rcc rId="31678" sId="1">
    <oc r="H162">
      <f>'Z:\Экологи\РЕЕСТР М(П)НТКО\[Реестр М(П)НТКО г. Ханты-Мансийск.xlsx]РЕЕСТР'!J162</f>
    </oc>
    <nc r="H162">
      <f>'Z:\Экологи\РЕЕСТР М(П)НТКО\[Реестр М(П)НТКО г. Ханты-Мансийск.xlsx]РЕЕСТР'!J162</f>
    </nc>
  </rcc>
  <rcc rId="31679" sId="1">
    <oc r="I162">
      <f>'Z:\Экологи\РЕЕСТР М(П)НТКО\[Реестр М(П)НТКО г. Ханты-Мансийск.xlsx]РЕЕСТР'!K162</f>
    </oc>
    <nc r="I162">
      <f>'Z:\Экологи\РЕЕСТР М(П)НТКО\[Реестр М(П)НТКО г. Ханты-Мансийск.xlsx]РЕЕСТР'!K162</f>
    </nc>
  </rcc>
  <rcc rId="31680" sId="1">
    <oc r="J162">
      <f>'Z:\Экологи\РЕЕСТР М(П)НТКО\[Реестр М(П)НТКО г. Ханты-Мансийск.xlsx]РЕЕСТР'!L162</f>
    </oc>
    <nc r="J162">
      <f>'Z:\Экологи\РЕЕСТР М(П)НТКО\[Реестр М(П)НТКО г. Ханты-Мансийск.xlsx]РЕЕСТР'!L162</f>
    </nc>
  </rcc>
  <rcc rId="31681" sId="1">
    <oc r="K162">
      <f>'Z:\Экологи\РЕЕСТР М(П)НТКО\[Реестр М(П)НТКО г. Ханты-Мансийск.xlsx]РЕЕСТР'!M162</f>
    </oc>
    <nc r="K162">
      <f>'Z:\Экологи\РЕЕСТР М(П)НТКО\[Реестр М(П)НТКО г. Ханты-Мансийск.xlsx]РЕЕСТР'!M162</f>
    </nc>
  </rcc>
  <rcc rId="31682" sId="1">
    <oc r="L162">
      <f>'Z:\Экологи\РЕЕСТР М(П)НТКО\[Реестр М(П)НТКО г. Ханты-Мансийск.xlsx]РЕЕСТР'!N162</f>
    </oc>
    <nc r="L162">
      <f>'Z:\Экологи\РЕЕСТР М(П)НТКО\[Реестр М(П)НТКО г. Ханты-Мансийск.xlsx]РЕЕСТР'!N162</f>
    </nc>
  </rcc>
  <rcc rId="31683" sId="1">
    <oc r="M162">
      <f>'Z:\Экологи\РЕЕСТР М(П)НТКО\[Реестр М(П)НТКО г. Ханты-Мансийск.xlsx]РЕЕСТР'!O162</f>
    </oc>
    <nc r="M162">
      <f>'Z:\Экологи\РЕЕСТР М(П)НТКО\[Реестр М(П)НТКО г. Ханты-Мансийск.xlsx]РЕЕСТР'!O162</f>
    </nc>
  </rcc>
  <rcc rId="31684" sId="1">
    <oc r="N162">
      <f>'Z:\Экологи\РЕЕСТР М(П)НТКО\[Реестр М(П)НТКО г. Ханты-Мансийск.xlsx]РЕЕСТР'!P162</f>
    </oc>
    <nc r="N162">
      <f>'Z:\Экологи\РЕЕСТР М(П)НТКО\[Реестр М(П)НТКО г. Ханты-Мансийск.xlsx]РЕЕСТР'!P162</f>
    </nc>
  </rcc>
  <rcc rId="31685" sId="1">
    <oc r="O162">
      <f>'Z:\Экологи\РЕЕСТР М(П)НТКО\[Реестр М(П)НТКО г. Ханты-Мансийск.xlsx]РЕЕСТР'!Q162</f>
    </oc>
    <nc r="O162">
      <f>'Z:\Экологи\РЕЕСТР М(П)НТКО\[Реестр М(П)НТКО г. Ханты-Мансийск.xlsx]РЕЕСТР'!Q162</f>
    </nc>
  </rcc>
  <rcc rId="31686" sId="1">
    <oc r="P162">
      <f>'Z:\Экологи\РЕЕСТР М(П)НТКО\[Реестр М(П)НТКО г. Ханты-Мансийск.xlsx]РЕЕСТР'!R162</f>
    </oc>
    <nc r="P162">
      <f>'Z:\Экологи\РЕЕСТР М(П)НТКО\[Реестр М(П)НТКО г. Ханты-Мансийск.xlsx]РЕЕСТР'!R162</f>
    </nc>
  </rcc>
  <rcc rId="31687" sId="1">
    <oc r="Q162">
      <f>'Z:\Экологи\РЕЕСТР М(П)НТКО\[Реестр М(П)НТКО г. Ханты-Мансийск.xlsx]РЕЕСТР'!V162</f>
    </oc>
    <nc r="Q162">
      <f>'Z:\Экологи\РЕЕСТР М(П)НТКО\[Реестр М(П)НТКО г. Ханты-Мансийск.xlsx]РЕЕСТР'!V162</f>
    </nc>
  </rcc>
  <rcc rId="31688" sId="1">
    <oc r="R162">
      <f>'Z:\Экологи\РЕЕСТР М(П)НТКО\[Реестр М(П)НТКО г. Ханты-Мансийск.xlsx]РЕЕСТР'!W162</f>
    </oc>
    <nc r="R162">
      <f>'Z:\Экологи\РЕЕСТР М(П)НТКО\[Реестр М(П)НТКО г. Ханты-Мансийск.xlsx]РЕЕСТР'!W162</f>
    </nc>
  </rcc>
  <rcc rId="31689" sId="1">
    <oc r="S162">
      <f>'Z:\Экологи\РЕЕСТР М(П)НТКО\[Реестр М(П)НТКО г. Ханты-Мансийск.xlsx]РЕЕСТР'!X162</f>
    </oc>
    <nc r="S162">
      <f>'Z:\Экологи\РЕЕСТР М(П)НТКО\[Реестр М(П)НТКО г. Ханты-Мансийск.xlsx]РЕЕСТР'!X162</f>
    </nc>
  </rcc>
  <rcc rId="31690" sId="1">
    <oc r="T162">
      <f>'Z:\Экологи\РЕЕСТР М(П)НТКО\[Реестр М(П)НТКО г. Ханты-Мансийск.xlsx]РЕЕСТР'!AB162</f>
    </oc>
    <nc r="T162">
      <f>'Z:\Экологи\РЕЕСТР М(П)НТКО\[Реестр М(П)НТКО г. Ханты-Мансийск.xlsx]РЕЕСТР'!AB162</f>
    </nc>
  </rcc>
  <rcc rId="31691" sId="1">
    <oc r="U162">
      <f>'Z:\Экологи\РЕЕСТР М(П)НТКО\[Реестр М(П)НТКО г. Ханты-Мансийск.xlsx]РЕЕСТР'!AC162</f>
    </oc>
    <nc r="U162">
      <f>'Z:\Экологи\РЕЕСТР М(П)НТКО\[Реестр М(П)НТКО г. Ханты-Мансийск.xlsx]РЕЕСТР'!AC162</f>
    </nc>
  </rcc>
  <rcc rId="31692" sId="1">
    <oc r="V162">
      <f>'Z:\Экологи\РЕЕСТР М(П)НТКО\[Реестр М(П)НТКО г. Ханты-Мансийск.xlsx]РЕЕСТР'!AD162</f>
    </oc>
    <nc r="V162">
      <f>'Z:\Экологи\РЕЕСТР М(П)НТКО\[Реестр М(П)НТКО г. Ханты-Мансийск.xlsx]РЕЕСТР'!AD162</f>
    </nc>
  </rcc>
  <rcc rId="31693" sId="1">
    <oc r="W162">
      <f>'Z:\Экологи\РЕЕСТР М(П)НТКО\[Реестр М(П)НТКО г. Ханты-Мансийск.xlsx]РЕЕСТР'!AE162</f>
    </oc>
    <nc r="W162">
      <f>'Z:\Экологи\РЕЕСТР М(П)НТКО\[Реестр М(П)НТКО г. Ханты-Мансийск.xlsx]РЕЕСТР'!AE162</f>
    </nc>
  </rcc>
  <rcc rId="31694" sId="1">
    <oc r="X162">
      <f>'Z:\Экологи\РЕЕСТР М(П)НТКО\[Реестр М(П)НТКО г. Ханты-Мансийск.xlsx]РЕЕСТР'!AI162</f>
    </oc>
    <nc r="X162">
      <f>'Z:\Экологи\РЕЕСТР М(П)НТКО\[Реестр М(П)НТКО г. Ханты-Мансийск.xlsx]РЕЕСТР'!AI162</f>
    </nc>
  </rcc>
  <rcc rId="31695" sId="1">
    <oc r="Y162">
      <f>'Z:\Экологи\РЕЕСТР М(П)НТКО\[Реестр М(П)НТКО г. Ханты-Мансийск.xlsx]РЕЕСТР'!AM162</f>
    </oc>
    <nc r="Y162">
      <f>'Z:\Экологи\РЕЕСТР М(П)НТКО\[Реестр М(П)НТКО г. Ханты-Мансийск.xlsx]РЕЕСТР'!AM162</f>
    </nc>
  </rcc>
  <rcc rId="31696" sId="1">
    <oc r="B163">
      <f>'Z:\Экологи\РЕЕСТР М(П)НТКО\[Реестр М(П)НТКО г. Ханты-Мансийск.xlsx]РЕЕСТР'!B163</f>
    </oc>
    <nc r="B163">
      <f>'Z:\Экологи\РЕЕСТР М(П)НТКО\[Реестр М(П)НТКО г. Ханты-Мансийск.xlsx]РЕЕСТР'!B163</f>
    </nc>
  </rcc>
  <rcc rId="31697" sId="1">
    <oc r="C163">
      <f>'Z:\Экологи\РЕЕСТР М(П)НТКО\[Реестр М(П)НТКО г. Ханты-Мансийск.xlsx]РЕЕСТР'!C163</f>
    </oc>
    <nc r="C163">
      <f>'Z:\Экологи\РЕЕСТР М(П)НТКО\[Реестр М(П)НТКО г. Ханты-Мансийск.xlsx]РЕЕСТР'!C163</f>
    </nc>
  </rcc>
  <rcc rId="31698" sId="1">
    <oc r="D163">
      <f>'Z:\Экологи\РЕЕСТР М(П)НТКО\[Реестр М(П)НТКО г. Ханты-Мансийск.xlsx]РЕЕСТР'!D163</f>
    </oc>
    <nc r="D163">
      <f>'Z:\Экологи\РЕЕСТР М(П)НТКО\[Реестр М(П)НТКО г. Ханты-Мансийск.xlsx]РЕЕСТР'!D163</f>
    </nc>
  </rcc>
  <rcc rId="31699" sId="1">
    <oc r="E163">
      <f>'Z:\Экологи\РЕЕСТР М(П)НТКО\[Реестр М(П)НТКО г. Ханты-Мансийск.xlsx]РЕЕСТР'!F163</f>
    </oc>
    <nc r="E163">
      <f>'Z:\Экологи\РЕЕСТР М(П)НТКО\[Реестр М(П)НТКО г. Ханты-Мансийск.xlsx]РЕЕСТР'!F163</f>
    </nc>
  </rcc>
  <rcc rId="31700" sId="1">
    <oc r="F163">
      <f>'Z:\Экологи\РЕЕСТР М(П)НТКО\[Реестр М(П)НТКО г. Ханты-Мансийск.xlsx]РЕЕСТР'!H163</f>
    </oc>
    <nc r="F163">
      <f>'Z:\Экологи\РЕЕСТР М(П)НТКО\[Реестр М(П)НТКО г. Ханты-Мансийск.xlsx]РЕЕСТР'!H163</f>
    </nc>
  </rcc>
  <rcc rId="31701" sId="1">
    <oc r="G163">
      <f>'Z:\Экологи\РЕЕСТР М(П)НТКО\[Реестр М(П)НТКО г. Ханты-Мансийск.xlsx]РЕЕСТР'!I163</f>
    </oc>
    <nc r="G163">
      <f>'Z:\Экологи\РЕЕСТР М(П)НТКО\[Реестр М(П)НТКО г. Ханты-Мансийск.xlsx]РЕЕСТР'!I163</f>
    </nc>
  </rcc>
  <rcc rId="31702" sId="1">
    <oc r="H163">
      <f>'Z:\Экологи\РЕЕСТР М(П)НТКО\[Реестр М(П)НТКО г. Ханты-Мансийск.xlsx]РЕЕСТР'!J163</f>
    </oc>
    <nc r="H163">
      <f>'Z:\Экологи\РЕЕСТР М(П)НТКО\[Реестр М(П)НТКО г. Ханты-Мансийск.xlsx]РЕЕСТР'!J163</f>
    </nc>
  </rcc>
  <rcc rId="31703" sId="1">
    <oc r="I163">
      <f>'Z:\Экологи\РЕЕСТР М(П)НТКО\[Реестр М(П)НТКО г. Ханты-Мансийск.xlsx]РЕЕСТР'!K163</f>
    </oc>
    <nc r="I163">
      <f>'Z:\Экологи\РЕЕСТР М(П)НТКО\[Реестр М(П)НТКО г. Ханты-Мансийск.xlsx]РЕЕСТР'!K163</f>
    </nc>
  </rcc>
  <rcc rId="31704" sId="1">
    <oc r="J163">
      <f>'Z:\Экологи\РЕЕСТР М(П)НТКО\[Реестр М(П)НТКО г. Ханты-Мансийск.xlsx]РЕЕСТР'!L163</f>
    </oc>
    <nc r="J163">
      <f>'Z:\Экологи\РЕЕСТР М(П)НТКО\[Реестр М(П)НТКО г. Ханты-Мансийск.xlsx]РЕЕСТР'!L163</f>
    </nc>
  </rcc>
  <rcc rId="31705" sId="1">
    <oc r="K163">
      <f>'Z:\Экологи\РЕЕСТР М(П)НТКО\[Реестр М(П)НТКО г. Ханты-Мансийск.xlsx]РЕЕСТР'!M163</f>
    </oc>
    <nc r="K163">
      <f>'Z:\Экологи\РЕЕСТР М(П)НТКО\[Реестр М(П)НТКО г. Ханты-Мансийск.xlsx]РЕЕСТР'!M163</f>
    </nc>
  </rcc>
  <rcc rId="31706" sId="1">
    <oc r="L163">
      <f>'Z:\Экологи\РЕЕСТР М(П)НТКО\[Реестр М(П)НТКО г. Ханты-Мансийск.xlsx]РЕЕСТР'!N163</f>
    </oc>
    <nc r="L163">
      <f>'Z:\Экологи\РЕЕСТР М(П)НТКО\[Реестр М(П)НТКО г. Ханты-Мансийск.xlsx]РЕЕСТР'!N163</f>
    </nc>
  </rcc>
  <rcc rId="31707" sId="1">
    <oc r="M163">
      <f>'Z:\Экологи\РЕЕСТР М(П)НТКО\[Реестр М(П)НТКО г. Ханты-Мансийск.xlsx]РЕЕСТР'!O163</f>
    </oc>
    <nc r="M163">
      <f>'Z:\Экологи\РЕЕСТР М(П)НТКО\[Реестр М(П)НТКО г. Ханты-Мансийск.xlsx]РЕЕСТР'!O163</f>
    </nc>
  </rcc>
  <rcc rId="31708" sId="1">
    <oc r="N163">
      <f>'Z:\Экологи\РЕЕСТР М(П)НТКО\[Реестр М(П)НТКО г. Ханты-Мансийск.xlsx]РЕЕСТР'!P163</f>
    </oc>
    <nc r="N163">
      <f>'Z:\Экологи\РЕЕСТР М(П)НТКО\[Реестр М(П)НТКО г. Ханты-Мансийск.xlsx]РЕЕСТР'!P163</f>
    </nc>
  </rcc>
  <rcc rId="31709" sId="1">
    <oc r="O163">
      <f>'Z:\Экологи\РЕЕСТР М(П)НТКО\[Реестр М(П)НТКО г. Ханты-Мансийск.xlsx]РЕЕСТР'!Q163</f>
    </oc>
    <nc r="O163">
      <f>'Z:\Экологи\РЕЕСТР М(П)НТКО\[Реестр М(П)НТКО г. Ханты-Мансийск.xlsx]РЕЕСТР'!Q163</f>
    </nc>
  </rcc>
  <rcc rId="31710" sId="1">
    <oc r="P163">
      <f>'Z:\Экологи\РЕЕСТР М(П)НТКО\[Реестр М(П)НТКО г. Ханты-Мансийск.xlsx]РЕЕСТР'!R163</f>
    </oc>
    <nc r="P163">
      <f>'Z:\Экологи\РЕЕСТР М(П)НТКО\[Реестр М(П)НТКО г. Ханты-Мансийск.xlsx]РЕЕСТР'!R163</f>
    </nc>
  </rcc>
  <rcc rId="31711" sId="1">
    <oc r="Q163">
      <f>'Z:\Экологи\РЕЕСТР М(П)НТКО\[Реестр М(П)НТКО г. Ханты-Мансийск.xlsx]РЕЕСТР'!V163</f>
    </oc>
    <nc r="Q163">
      <f>'Z:\Экологи\РЕЕСТР М(П)НТКО\[Реестр М(П)НТКО г. Ханты-Мансийск.xlsx]РЕЕСТР'!V163</f>
    </nc>
  </rcc>
  <rcc rId="31712" sId="1">
    <oc r="R163">
      <f>'Z:\Экологи\РЕЕСТР М(П)НТКО\[Реестр М(П)НТКО г. Ханты-Мансийск.xlsx]РЕЕСТР'!W163</f>
    </oc>
    <nc r="R163">
      <f>'Z:\Экологи\РЕЕСТР М(П)НТКО\[Реестр М(П)НТКО г. Ханты-Мансийск.xlsx]РЕЕСТР'!W163</f>
    </nc>
  </rcc>
  <rcc rId="31713" sId="1">
    <oc r="S163">
      <f>'Z:\Экологи\РЕЕСТР М(П)НТКО\[Реестр М(П)НТКО г. Ханты-Мансийск.xlsx]РЕЕСТР'!X163</f>
    </oc>
    <nc r="S163">
      <f>'Z:\Экологи\РЕЕСТР М(П)НТКО\[Реестр М(П)НТКО г. Ханты-Мансийск.xlsx]РЕЕСТР'!X163</f>
    </nc>
  </rcc>
  <rcc rId="31714" sId="1">
    <oc r="T163">
      <f>'Z:\Экологи\РЕЕСТР М(П)НТКО\[Реестр М(П)НТКО г. Ханты-Мансийск.xlsx]РЕЕСТР'!AB163</f>
    </oc>
    <nc r="T163">
      <f>'Z:\Экологи\РЕЕСТР М(П)НТКО\[Реестр М(П)НТКО г. Ханты-Мансийск.xlsx]РЕЕСТР'!AB163</f>
    </nc>
  </rcc>
  <rcc rId="31715" sId="1">
    <oc r="U163">
      <f>'Z:\Экологи\РЕЕСТР М(П)НТКО\[Реестр М(П)НТКО г. Ханты-Мансийск.xlsx]РЕЕСТР'!AC163</f>
    </oc>
    <nc r="U163">
      <f>'Z:\Экологи\РЕЕСТР М(П)НТКО\[Реестр М(П)НТКО г. Ханты-Мансийск.xlsx]РЕЕСТР'!AC163</f>
    </nc>
  </rcc>
  <rcc rId="31716" sId="1">
    <oc r="V163">
      <f>'Z:\Экологи\РЕЕСТР М(П)НТКО\[Реестр М(П)НТКО г. Ханты-Мансийск.xlsx]РЕЕСТР'!AD163</f>
    </oc>
    <nc r="V163">
      <f>'Z:\Экологи\РЕЕСТР М(П)НТКО\[Реестр М(П)НТКО г. Ханты-Мансийск.xlsx]РЕЕСТР'!AD163</f>
    </nc>
  </rcc>
  <rcc rId="31717" sId="1">
    <oc r="W163">
      <f>'Z:\Экологи\РЕЕСТР М(П)НТКО\[Реестр М(П)НТКО г. Ханты-Мансийск.xlsx]РЕЕСТР'!AE163</f>
    </oc>
    <nc r="W163">
      <f>'Z:\Экологи\РЕЕСТР М(П)НТКО\[Реестр М(П)НТКО г. Ханты-Мансийск.xlsx]РЕЕСТР'!AE163</f>
    </nc>
  </rcc>
  <rcc rId="31718" sId="1">
    <oc r="X163">
      <f>'Z:\Экологи\РЕЕСТР М(П)НТКО\[Реестр М(П)НТКО г. Ханты-Мансийск.xlsx]РЕЕСТР'!AI163</f>
    </oc>
    <nc r="X163">
      <f>'Z:\Экологи\РЕЕСТР М(П)НТКО\[Реестр М(П)НТКО г. Ханты-Мансийск.xlsx]РЕЕСТР'!AI163</f>
    </nc>
  </rcc>
  <rcc rId="31719" sId="1">
    <oc r="Y163">
      <f>'Z:\Экологи\РЕЕСТР М(П)НТКО\[Реестр М(П)НТКО г. Ханты-Мансийск.xlsx]РЕЕСТР'!AM163</f>
    </oc>
    <nc r="Y163">
      <f>'Z:\Экологи\РЕЕСТР М(П)НТКО\[Реестр М(П)НТКО г. Ханты-Мансийск.xlsx]РЕЕСТР'!AM163</f>
    </nc>
  </rcc>
  <rcc rId="31720" sId="1">
    <oc r="B164">
      <f>'Z:\Экологи\РЕЕСТР М(П)НТКО\[Реестр М(П)НТКО г. Ханты-Мансийск.xlsx]РЕЕСТР'!B164</f>
    </oc>
    <nc r="B164">
      <f>'Z:\Экологи\РЕЕСТР М(П)НТКО\[Реестр М(П)НТКО г. Ханты-Мансийск.xlsx]РЕЕСТР'!B164</f>
    </nc>
  </rcc>
  <rcc rId="31721" sId="1">
    <oc r="C164">
      <f>'Z:\Экологи\РЕЕСТР М(П)НТКО\[Реестр М(П)НТКО г. Ханты-Мансийск.xlsx]РЕЕСТР'!C164</f>
    </oc>
    <nc r="C164">
      <f>'Z:\Экологи\РЕЕСТР М(П)НТКО\[Реестр М(П)НТКО г. Ханты-Мансийск.xlsx]РЕЕСТР'!C164</f>
    </nc>
  </rcc>
  <rcc rId="31722" sId="1">
    <oc r="D164">
      <f>'Z:\Экологи\РЕЕСТР М(П)НТКО\[Реестр М(П)НТКО г. Ханты-Мансийск.xlsx]РЕЕСТР'!D164</f>
    </oc>
    <nc r="D164">
      <f>'Z:\Экологи\РЕЕСТР М(П)НТКО\[Реестр М(П)НТКО г. Ханты-Мансийск.xlsx]РЕЕСТР'!D164</f>
    </nc>
  </rcc>
  <rcc rId="31723" sId="1">
    <oc r="E164">
      <f>'Z:\Экологи\РЕЕСТР М(П)НТКО\[Реестр М(П)НТКО г. Ханты-Мансийск.xlsx]РЕЕСТР'!F164</f>
    </oc>
    <nc r="E164">
      <f>'Z:\Экологи\РЕЕСТР М(П)НТКО\[Реестр М(П)НТКО г. Ханты-Мансийск.xlsx]РЕЕСТР'!F164</f>
    </nc>
  </rcc>
  <rcc rId="31724" sId="1">
    <oc r="F164">
      <f>'Z:\Экологи\РЕЕСТР М(П)НТКО\[Реестр М(П)НТКО г. Ханты-Мансийск.xlsx]РЕЕСТР'!H164</f>
    </oc>
    <nc r="F164">
      <f>'Z:\Экологи\РЕЕСТР М(П)НТКО\[Реестр М(П)НТКО г. Ханты-Мансийск.xlsx]РЕЕСТР'!H164</f>
    </nc>
  </rcc>
  <rcc rId="31725" sId="1">
    <oc r="G164">
      <f>'Z:\Экологи\РЕЕСТР М(П)НТКО\[Реестр М(П)НТКО г. Ханты-Мансийск.xlsx]РЕЕСТР'!I164</f>
    </oc>
    <nc r="G164">
      <f>'Z:\Экологи\РЕЕСТР М(П)НТКО\[Реестр М(П)НТКО г. Ханты-Мансийск.xlsx]РЕЕСТР'!I164</f>
    </nc>
  </rcc>
  <rcc rId="31726" sId="1">
    <oc r="H164">
      <f>'Z:\Экологи\РЕЕСТР М(П)НТКО\[Реестр М(П)НТКО г. Ханты-Мансийск.xlsx]РЕЕСТР'!J164</f>
    </oc>
    <nc r="H164">
      <f>'Z:\Экологи\РЕЕСТР М(П)НТКО\[Реестр М(П)НТКО г. Ханты-Мансийск.xlsx]РЕЕСТР'!J164</f>
    </nc>
  </rcc>
  <rcc rId="31727" sId="1">
    <oc r="I164">
      <f>'Z:\Экологи\РЕЕСТР М(П)НТКО\[Реестр М(П)НТКО г. Ханты-Мансийск.xlsx]РЕЕСТР'!K164</f>
    </oc>
    <nc r="I164">
      <f>'Z:\Экологи\РЕЕСТР М(П)НТКО\[Реестр М(П)НТКО г. Ханты-Мансийск.xlsx]РЕЕСТР'!K164</f>
    </nc>
  </rcc>
  <rcc rId="31728" sId="1">
    <oc r="J164">
      <f>'Z:\Экологи\РЕЕСТР М(П)НТКО\[Реестр М(П)НТКО г. Ханты-Мансийск.xlsx]РЕЕСТР'!L164</f>
    </oc>
    <nc r="J164">
      <f>'Z:\Экологи\РЕЕСТР М(П)НТКО\[Реестр М(П)НТКО г. Ханты-Мансийск.xlsx]РЕЕСТР'!L164</f>
    </nc>
  </rcc>
  <rcc rId="31729" sId="1">
    <oc r="K164">
      <f>'Z:\Экологи\РЕЕСТР М(П)НТКО\[Реестр М(П)НТКО г. Ханты-Мансийск.xlsx]РЕЕСТР'!M164</f>
    </oc>
    <nc r="K164">
      <f>'Z:\Экологи\РЕЕСТР М(П)НТКО\[Реестр М(П)НТКО г. Ханты-Мансийск.xlsx]РЕЕСТР'!M164</f>
    </nc>
  </rcc>
  <rcc rId="31730" sId="1">
    <oc r="L164">
      <f>'Z:\Экологи\РЕЕСТР М(П)НТКО\[Реестр М(П)НТКО г. Ханты-Мансийск.xlsx]РЕЕСТР'!N164</f>
    </oc>
    <nc r="L164">
      <f>'Z:\Экологи\РЕЕСТР М(П)НТКО\[Реестр М(П)НТКО г. Ханты-Мансийск.xlsx]РЕЕСТР'!N164</f>
    </nc>
  </rcc>
  <rcc rId="31731" sId="1">
    <oc r="M164">
      <f>'Z:\Экологи\РЕЕСТР М(П)НТКО\[Реестр М(П)НТКО г. Ханты-Мансийск.xlsx]РЕЕСТР'!O164</f>
    </oc>
    <nc r="M164">
      <f>'Z:\Экологи\РЕЕСТР М(П)НТКО\[Реестр М(П)НТКО г. Ханты-Мансийск.xlsx]РЕЕСТР'!O164</f>
    </nc>
  </rcc>
  <rcc rId="31732" sId="1">
    <oc r="N164">
      <f>'Z:\Экологи\РЕЕСТР М(П)НТКО\[Реестр М(П)НТКО г. Ханты-Мансийск.xlsx]РЕЕСТР'!P164</f>
    </oc>
    <nc r="N164">
      <f>'Z:\Экологи\РЕЕСТР М(П)НТКО\[Реестр М(П)НТКО г. Ханты-Мансийск.xlsx]РЕЕСТР'!P164</f>
    </nc>
  </rcc>
  <rcc rId="31733" sId="1">
    <oc r="O164">
      <f>'Z:\Экологи\РЕЕСТР М(П)НТКО\[Реестр М(П)НТКО г. Ханты-Мансийск.xlsx]РЕЕСТР'!Q164</f>
    </oc>
    <nc r="O164">
      <f>'Z:\Экологи\РЕЕСТР М(П)НТКО\[Реестр М(П)НТКО г. Ханты-Мансийск.xlsx]РЕЕСТР'!Q164</f>
    </nc>
  </rcc>
  <rcc rId="31734" sId="1">
    <oc r="P164">
      <f>'Z:\Экологи\РЕЕСТР М(П)НТКО\[Реестр М(П)НТКО г. Ханты-Мансийск.xlsx]РЕЕСТР'!R164</f>
    </oc>
    <nc r="P164">
      <f>'Z:\Экологи\РЕЕСТР М(П)НТКО\[Реестр М(П)НТКО г. Ханты-Мансийск.xlsx]РЕЕСТР'!R164</f>
    </nc>
  </rcc>
  <rcc rId="31735" sId="1">
    <oc r="Q164">
      <f>'Z:\Экологи\РЕЕСТР М(П)НТКО\[Реестр М(П)НТКО г. Ханты-Мансийск.xlsx]РЕЕСТР'!V164</f>
    </oc>
    <nc r="Q164">
      <f>'Z:\Экологи\РЕЕСТР М(П)НТКО\[Реестр М(П)НТКО г. Ханты-Мансийск.xlsx]РЕЕСТР'!V164</f>
    </nc>
  </rcc>
  <rcc rId="31736" sId="1">
    <oc r="R164">
      <f>'Z:\Экологи\РЕЕСТР М(П)НТКО\[Реестр М(П)НТКО г. Ханты-Мансийск.xlsx]РЕЕСТР'!W164</f>
    </oc>
    <nc r="R164">
      <f>'Z:\Экологи\РЕЕСТР М(П)НТКО\[Реестр М(П)НТКО г. Ханты-Мансийск.xlsx]РЕЕСТР'!W164</f>
    </nc>
  </rcc>
  <rcc rId="31737" sId="1">
    <oc r="S164">
      <f>'Z:\Экологи\РЕЕСТР М(П)НТКО\[Реестр М(П)НТКО г. Ханты-Мансийск.xlsx]РЕЕСТР'!X164</f>
    </oc>
    <nc r="S164">
      <f>'Z:\Экологи\РЕЕСТР М(П)НТКО\[Реестр М(П)НТКО г. Ханты-Мансийск.xlsx]РЕЕСТР'!X164</f>
    </nc>
  </rcc>
  <rcc rId="31738" sId="1">
    <oc r="T164">
      <f>'Z:\Экологи\РЕЕСТР М(П)НТКО\[Реестр М(П)НТКО г. Ханты-Мансийск.xlsx]РЕЕСТР'!AB164</f>
    </oc>
    <nc r="T164">
      <f>'Z:\Экологи\РЕЕСТР М(П)НТКО\[Реестр М(П)НТКО г. Ханты-Мансийск.xlsx]РЕЕСТР'!AB164</f>
    </nc>
  </rcc>
  <rcc rId="31739" sId="1">
    <oc r="U164">
      <f>'Z:\Экологи\РЕЕСТР М(П)НТКО\[Реестр М(П)НТКО г. Ханты-Мансийск.xlsx]РЕЕСТР'!AC164</f>
    </oc>
    <nc r="U164">
      <f>'Z:\Экологи\РЕЕСТР М(П)НТКО\[Реестр М(П)НТКО г. Ханты-Мансийск.xlsx]РЕЕСТР'!AC164</f>
    </nc>
  </rcc>
  <rcc rId="31740" sId="1">
    <oc r="V164">
      <f>'Z:\Экологи\РЕЕСТР М(П)НТКО\[Реестр М(П)НТКО г. Ханты-Мансийск.xlsx]РЕЕСТР'!AD164</f>
    </oc>
    <nc r="V164">
      <f>'Z:\Экологи\РЕЕСТР М(П)НТКО\[Реестр М(П)НТКО г. Ханты-Мансийск.xlsx]РЕЕСТР'!AD164</f>
    </nc>
  </rcc>
  <rcc rId="31741" sId="1">
    <oc r="W164">
      <f>'Z:\Экологи\РЕЕСТР М(П)НТКО\[Реестр М(П)НТКО г. Ханты-Мансийск.xlsx]РЕЕСТР'!AE164</f>
    </oc>
    <nc r="W164">
      <f>'Z:\Экологи\РЕЕСТР М(П)НТКО\[Реестр М(П)НТКО г. Ханты-Мансийск.xlsx]РЕЕСТР'!AE164</f>
    </nc>
  </rcc>
  <rcc rId="31742" sId="1">
    <oc r="X164">
      <f>'Z:\Экологи\РЕЕСТР М(П)НТКО\[Реестр М(П)НТКО г. Ханты-Мансийск.xlsx]РЕЕСТР'!AI164</f>
    </oc>
    <nc r="X164">
      <f>'Z:\Экологи\РЕЕСТР М(П)НТКО\[Реестр М(П)НТКО г. Ханты-Мансийск.xlsx]РЕЕСТР'!AI164</f>
    </nc>
  </rcc>
  <rcc rId="31743" sId="1">
    <oc r="Y164">
      <f>'Z:\Экологи\РЕЕСТР М(П)НТКО\[Реестр М(П)НТКО г. Ханты-Мансийск.xlsx]РЕЕСТР'!AM164</f>
    </oc>
    <nc r="Y164">
      <f>'Z:\Экологи\РЕЕСТР М(П)НТКО\[Реестр М(П)НТКО г. Ханты-Мансийск.xlsx]РЕЕСТР'!AM164</f>
    </nc>
  </rcc>
  <rcc rId="31744" sId="1">
    <oc r="B165">
      <f>'Z:\Экологи\РЕЕСТР М(П)НТКО\[Реестр М(П)НТКО г. Ханты-Мансийск.xlsx]РЕЕСТР'!B165</f>
    </oc>
    <nc r="B165">
      <f>'Z:\Экологи\РЕЕСТР М(П)НТКО\[Реестр М(П)НТКО г. Ханты-Мансийск.xlsx]РЕЕСТР'!B165</f>
    </nc>
  </rcc>
  <rcc rId="31745" sId="1">
    <oc r="C165">
      <f>'Z:\Экологи\РЕЕСТР М(П)НТКО\[Реестр М(П)НТКО г. Ханты-Мансийск.xlsx]РЕЕСТР'!C165</f>
    </oc>
    <nc r="C165">
      <f>'Z:\Экологи\РЕЕСТР М(П)НТКО\[Реестр М(П)НТКО г. Ханты-Мансийск.xlsx]РЕЕСТР'!C165</f>
    </nc>
  </rcc>
  <rcc rId="31746" sId="1">
    <oc r="D165">
      <f>'Z:\Экологи\РЕЕСТР М(П)НТКО\[Реестр М(П)НТКО г. Ханты-Мансийск.xlsx]РЕЕСТР'!D165</f>
    </oc>
    <nc r="D165">
      <f>'Z:\Экологи\РЕЕСТР М(П)НТКО\[Реестр М(П)НТКО г. Ханты-Мансийск.xlsx]РЕЕСТР'!D165</f>
    </nc>
  </rcc>
  <rcc rId="31747" sId="1">
    <oc r="E165">
      <f>'Z:\Экологи\РЕЕСТР М(П)НТКО\[Реестр М(П)НТКО г. Ханты-Мансийск.xlsx]РЕЕСТР'!F165</f>
    </oc>
    <nc r="E165">
      <f>'Z:\Экологи\РЕЕСТР М(П)НТКО\[Реестр М(П)НТКО г. Ханты-Мансийск.xlsx]РЕЕСТР'!F165</f>
    </nc>
  </rcc>
  <rcc rId="31748" sId="1">
    <oc r="F165">
      <f>'Z:\Экологи\РЕЕСТР М(П)НТКО\[Реестр М(П)НТКО г. Ханты-Мансийск.xlsx]РЕЕСТР'!H165</f>
    </oc>
    <nc r="F165">
      <f>'Z:\Экологи\РЕЕСТР М(П)НТКО\[Реестр М(П)НТКО г. Ханты-Мансийск.xlsx]РЕЕСТР'!H165</f>
    </nc>
  </rcc>
  <rcc rId="31749" sId="1">
    <oc r="G165">
      <f>'Z:\Экологи\РЕЕСТР М(П)НТКО\[Реестр М(П)НТКО г. Ханты-Мансийск.xlsx]РЕЕСТР'!I165</f>
    </oc>
    <nc r="G165">
      <f>'Z:\Экологи\РЕЕСТР М(П)НТКО\[Реестр М(П)НТКО г. Ханты-Мансийск.xlsx]РЕЕСТР'!I165</f>
    </nc>
  </rcc>
  <rcc rId="31750" sId="1">
    <oc r="H165">
      <f>'Z:\Экологи\РЕЕСТР М(П)НТКО\[Реестр М(П)НТКО г. Ханты-Мансийск.xlsx]РЕЕСТР'!J165</f>
    </oc>
    <nc r="H165">
      <f>'Z:\Экологи\РЕЕСТР М(П)НТКО\[Реестр М(П)НТКО г. Ханты-Мансийск.xlsx]РЕЕСТР'!J165</f>
    </nc>
  </rcc>
  <rcc rId="31751" sId="1">
    <oc r="I165">
      <f>'Z:\Экологи\РЕЕСТР М(П)НТКО\[Реестр М(П)НТКО г. Ханты-Мансийск.xlsx]РЕЕСТР'!K165</f>
    </oc>
    <nc r="I165">
      <f>'Z:\Экологи\РЕЕСТР М(П)НТКО\[Реестр М(П)НТКО г. Ханты-Мансийск.xlsx]РЕЕСТР'!K165</f>
    </nc>
  </rcc>
  <rcc rId="31752" sId="1">
    <oc r="J165">
      <f>'Z:\Экологи\РЕЕСТР М(П)НТКО\[Реестр М(П)НТКО г. Ханты-Мансийск.xlsx]РЕЕСТР'!L165</f>
    </oc>
    <nc r="J165">
      <f>'Z:\Экологи\РЕЕСТР М(П)НТКО\[Реестр М(П)НТКО г. Ханты-Мансийск.xlsx]РЕЕСТР'!L165</f>
    </nc>
  </rcc>
  <rcc rId="31753" sId="1">
    <oc r="K165">
      <f>'Z:\Экологи\РЕЕСТР М(П)НТКО\[Реестр М(П)НТКО г. Ханты-Мансийск.xlsx]РЕЕСТР'!M165</f>
    </oc>
    <nc r="K165">
      <f>'Z:\Экологи\РЕЕСТР М(П)НТКО\[Реестр М(П)НТКО г. Ханты-Мансийск.xlsx]РЕЕСТР'!M165</f>
    </nc>
  </rcc>
  <rcc rId="31754" sId="1">
    <oc r="L165">
      <f>'Z:\Экологи\РЕЕСТР М(П)НТКО\[Реестр М(П)НТКО г. Ханты-Мансийск.xlsx]РЕЕСТР'!N165</f>
    </oc>
    <nc r="L165">
      <f>'Z:\Экологи\РЕЕСТР М(П)НТКО\[Реестр М(П)НТКО г. Ханты-Мансийск.xlsx]РЕЕСТР'!N165</f>
    </nc>
  </rcc>
  <rcc rId="31755" sId="1">
    <oc r="M165">
      <f>'Z:\Экологи\РЕЕСТР М(П)НТКО\[Реестр М(П)НТКО г. Ханты-Мансийск.xlsx]РЕЕСТР'!O165</f>
    </oc>
    <nc r="M165">
      <f>'Z:\Экологи\РЕЕСТР М(П)НТКО\[Реестр М(П)НТКО г. Ханты-Мансийск.xlsx]РЕЕСТР'!O165</f>
    </nc>
  </rcc>
  <rcc rId="31756" sId="1">
    <oc r="N165">
      <f>'Z:\Экологи\РЕЕСТР М(П)НТКО\[Реестр М(П)НТКО г. Ханты-Мансийск.xlsx]РЕЕСТР'!P165</f>
    </oc>
    <nc r="N165">
      <f>'Z:\Экологи\РЕЕСТР М(П)НТКО\[Реестр М(П)НТКО г. Ханты-Мансийск.xlsx]РЕЕСТР'!P165</f>
    </nc>
  </rcc>
  <rcc rId="31757" sId="1">
    <oc r="O165">
      <f>'Z:\Экологи\РЕЕСТР М(П)НТКО\[Реестр М(П)НТКО г. Ханты-Мансийск.xlsx]РЕЕСТР'!Q165</f>
    </oc>
    <nc r="O165">
      <f>'Z:\Экологи\РЕЕСТР М(П)НТКО\[Реестр М(П)НТКО г. Ханты-Мансийск.xlsx]РЕЕСТР'!Q165</f>
    </nc>
  </rcc>
  <rcc rId="31758" sId="1">
    <oc r="P165">
      <f>'Z:\Экологи\РЕЕСТР М(П)НТКО\[Реестр М(П)НТКО г. Ханты-Мансийск.xlsx]РЕЕСТР'!R165</f>
    </oc>
    <nc r="P165">
      <f>'Z:\Экологи\РЕЕСТР М(П)НТКО\[Реестр М(П)НТКО г. Ханты-Мансийск.xlsx]РЕЕСТР'!R165</f>
    </nc>
  </rcc>
  <rcc rId="31759" sId="1">
    <oc r="Q165">
      <f>'Z:\Экологи\РЕЕСТР М(П)НТКО\[Реестр М(П)НТКО г. Ханты-Мансийск.xlsx]РЕЕСТР'!V165</f>
    </oc>
    <nc r="Q165">
      <f>'Z:\Экологи\РЕЕСТР М(П)НТКО\[Реестр М(П)НТКО г. Ханты-Мансийск.xlsx]РЕЕСТР'!V165</f>
    </nc>
  </rcc>
  <rcc rId="31760" sId="1">
    <oc r="R165">
      <f>'Z:\Экологи\РЕЕСТР М(П)НТКО\[Реестр М(П)НТКО г. Ханты-Мансийск.xlsx]РЕЕСТР'!W165</f>
    </oc>
    <nc r="R165">
      <f>'Z:\Экологи\РЕЕСТР М(П)НТКО\[Реестр М(П)НТКО г. Ханты-Мансийск.xlsx]РЕЕСТР'!W165</f>
    </nc>
  </rcc>
  <rcc rId="31761" sId="1">
    <oc r="S165">
      <f>'Z:\Экологи\РЕЕСТР М(П)НТКО\[Реестр М(П)НТКО г. Ханты-Мансийск.xlsx]РЕЕСТР'!X165</f>
    </oc>
    <nc r="S165">
      <f>'Z:\Экологи\РЕЕСТР М(П)НТКО\[Реестр М(П)НТКО г. Ханты-Мансийск.xlsx]РЕЕСТР'!X165</f>
    </nc>
  </rcc>
  <rcc rId="31762" sId="1">
    <oc r="T165">
      <f>'Z:\Экологи\РЕЕСТР М(П)НТКО\[Реестр М(П)НТКО г. Ханты-Мансийск.xlsx]РЕЕСТР'!AB165</f>
    </oc>
    <nc r="T165">
      <f>'Z:\Экологи\РЕЕСТР М(П)НТКО\[Реестр М(П)НТКО г. Ханты-Мансийск.xlsx]РЕЕСТР'!AB165</f>
    </nc>
  </rcc>
  <rcc rId="31763" sId="1">
    <oc r="U165">
      <f>'Z:\Экологи\РЕЕСТР М(П)НТКО\[Реестр М(П)НТКО г. Ханты-Мансийск.xlsx]РЕЕСТР'!AC165</f>
    </oc>
    <nc r="U165">
      <f>'Z:\Экологи\РЕЕСТР М(П)НТКО\[Реестр М(П)НТКО г. Ханты-Мансийск.xlsx]РЕЕСТР'!AC165</f>
    </nc>
  </rcc>
  <rcc rId="31764" sId="1">
    <oc r="V165">
      <f>'Z:\Экологи\РЕЕСТР М(П)НТКО\[Реестр М(П)НТКО г. Ханты-Мансийск.xlsx]РЕЕСТР'!AD165</f>
    </oc>
    <nc r="V165">
      <f>'Z:\Экологи\РЕЕСТР М(П)НТКО\[Реестр М(П)НТКО г. Ханты-Мансийск.xlsx]РЕЕСТР'!AD165</f>
    </nc>
  </rcc>
  <rcc rId="31765" sId="1">
    <oc r="W165">
      <f>'Z:\Экологи\РЕЕСТР М(П)НТКО\[Реестр М(П)НТКО г. Ханты-Мансийск.xlsx]РЕЕСТР'!AE165</f>
    </oc>
    <nc r="W165">
      <f>'Z:\Экологи\РЕЕСТР М(П)НТКО\[Реестр М(П)НТКО г. Ханты-Мансийск.xlsx]РЕЕСТР'!AE165</f>
    </nc>
  </rcc>
  <rcc rId="31766" sId="1">
    <oc r="X165">
      <f>'Z:\Экологи\РЕЕСТР М(П)НТКО\[Реестр М(П)НТКО г. Ханты-Мансийск.xlsx]РЕЕСТР'!AI165</f>
    </oc>
    <nc r="X165">
      <f>'Z:\Экологи\РЕЕСТР М(П)НТКО\[Реестр М(П)НТКО г. Ханты-Мансийск.xlsx]РЕЕСТР'!AI165</f>
    </nc>
  </rcc>
  <rcc rId="31767" sId="1">
    <oc r="Y165">
      <f>'Z:\Экологи\РЕЕСТР М(П)НТКО\[Реестр М(П)НТКО г. Ханты-Мансийск.xlsx]РЕЕСТР'!AM165</f>
    </oc>
    <nc r="Y165">
      <f>'Z:\Экологи\РЕЕСТР М(П)НТКО\[Реестр М(П)НТКО г. Ханты-Мансийск.xlsx]РЕЕСТР'!AM165</f>
    </nc>
  </rcc>
  <rcc rId="31768" sId="1">
    <oc r="B166">
      <f>'Z:\Экологи\РЕЕСТР М(П)НТКО\[Реестр М(П)НТКО г. Ханты-Мансийск.xlsx]РЕЕСТР'!B166</f>
    </oc>
    <nc r="B166">
      <f>'Z:\Экологи\РЕЕСТР М(П)НТКО\[Реестр М(П)НТКО г. Ханты-Мансийск.xlsx]РЕЕСТР'!B166</f>
    </nc>
  </rcc>
  <rcc rId="31769" sId="1">
    <oc r="C166">
      <f>'Z:\Экологи\РЕЕСТР М(П)НТКО\[Реестр М(П)НТКО г. Ханты-Мансийск.xlsx]РЕЕСТР'!C166</f>
    </oc>
    <nc r="C166">
      <f>'Z:\Экологи\РЕЕСТР М(П)НТКО\[Реестр М(П)НТКО г. Ханты-Мансийск.xlsx]РЕЕСТР'!C166</f>
    </nc>
  </rcc>
  <rcc rId="31770" sId="1">
    <oc r="D166">
      <f>'Z:\Экологи\РЕЕСТР М(П)НТКО\[Реестр М(П)НТКО г. Ханты-Мансийск.xlsx]РЕЕСТР'!D166</f>
    </oc>
    <nc r="D166">
      <f>'Z:\Экологи\РЕЕСТР М(П)НТКО\[Реестр М(П)НТКО г. Ханты-Мансийск.xlsx]РЕЕСТР'!D166</f>
    </nc>
  </rcc>
  <rcc rId="31771" sId="1">
    <oc r="E166">
      <f>'Z:\Экологи\РЕЕСТР М(П)НТКО\[Реестр М(П)НТКО г. Ханты-Мансийск.xlsx]РЕЕСТР'!F166</f>
    </oc>
    <nc r="E166">
      <f>'Z:\Экологи\РЕЕСТР М(П)НТКО\[Реестр М(П)НТКО г. Ханты-Мансийск.xlsx]РЕЕСТР'!F166</f>
    </nc>
  </rcc>
  <rcc rId="31772" sId="1">
    <oc r="F166">
      <f>'Z:\Экологи\РЕЕСТР М(П)НТКО\[Реестр М(П)НТКО г. Ханты-Мансийск.xlsx]РЕЕСТР'!H166</f>
    </oc>
    <nc r="F166">
      <f>'Z:\Экологи\РЕЕСТР М(П)НТКО\[Реестр М(П)НТКО г. Ханты-Мансийск.xlsx]РЕЕСТР'!H166</f>
    </nc>
  </rcc>
  <rcc rId="31773" sId="1">
    <oc r="G166">
      <f>'Z:\Экологи\РЕЕСТР М(П)НТКО\[Реестр М(П)НТКО г. Ханты-Мансийск.xlsx]РЕЕСТР'!I166</f>
    </oc>
    <nc r="G166">
      <f>'Z:\Экологи\РЕЕСТР М(П)НТКО\[Реестр М(П)НТКО г. Ханты-Мансийск.xlsx]РЕЕСТР'!I166</f>
    </nc>
  </rcc>
  <rcc rId="31774" sId="1">
    <oc r="H166">
      <f>'Z:\Экологи\РЕЕСТР М(П)НТКО\[Реестр М(П)НТКО г. Ханты-Мансийск.xlsx]РЕЕСТР'!J166</f>
    </oc>
    <nc r="H166">
      <f>'Z:\Экологи\РЕЕСТР М(П)НТКО\[Реестр М(П)НТКО г. Ханты-Мансийск.xlsx]РЕЕСТР'!J166</f>
    </nc>
  </rcc>
  <rcc rId="31775" sId="1">
    <oc r="I166">
      <f>'Z:\Экологи\РЕЕСТР М(П)НТКО\[Реестр М(П)НТКО г. Ханты-Мансийск.xlsx]РЕЕСТР'!K166</f>
    </oc>
    <nc r="I166">
      <f>'Z:\Экологи\РЕЕСТР М(П)НТКО\[Реестр М(П)НТКО г. Ханты-Мансийск.xlsx]РЕЕСТР'!K166</f>
    </nc>
  </rcc>
  <rcc rId="31776" sId="1">
    <oc r="J166">
      <f>'Z:\Экологи\РЕЕСТР М(П)НТКО\[Реестр М(П)НТКО г. Ханты-Мансийск.xlsx]РЕЕСТР'!L166</f>
    </oc>
    <nc r="J166">
      <f>'Z:\Экологи\РЕЕСТР М(П)НТКО\[Реестр М(П)НТКО г. Ханты-Мансийск.xlsx]РЕЕСТР'!L166</f>
    </nc>
  </rcc>
  <rcc rId="31777" sId="1">
    <oc r="K166">
      <f>'Z:\Экологи\РЕЕСТР М(П)НТКО\[Реестр М(П)НТКО г. Ханты-Мансийск.xlsx]РЕЕСТР'!M166</f>
    </oc>
    <nc r="K166">
      <f>'Z:\Экологи\РЕЕСТР М(П)НТКО\[Реестр М(П)НТКО г. Ханты-Мансийск.xlsx]РЕЕСТР'!M166</f>
    </nc>
  </rcc>
  <rcc rId="31778" sId="1">
    <oc r="L166">
      <f>'Z:\Экологи\РЕЕСТР М(П)НТКО\[Реестр М(П)НТКО г. Ханты-Мансийск.xlsx]РЕЕСТР'!N166</f>
    </oc>
    <nc r="L166">
      <f>'Z:\Экологи\РЕЕСТР М(П)НТКО\[Реестр М(П)НТКО г. Ханты-Мансийск.xlsx]РЕЕСТР'!N166</f>
    </nc>
  </rcc>
  <rcc rId="31779" sId="1">
    <oc r="M166">
      <f>'Z:\Экологи\РЕЕСТР М(П)НТКО\[Реестр М(П)НТКО г. Ханты-Мансийск.xlsx]РЕЕСТР'!O166</f>
    </oc>
    <nc r="M166">
      <f>'Z:\Экологи\РЕЕСТР М(П)НТКО\[Реестр М(П)НТКО г. Ханты-Мансийск.xlsx]РЕЕСТР'!O166</f>
    </nc>
  </rcc>
  <rcc rId="31780" sId="1">
    <oc r="N166">
      <f>'Z:\Экологи\РЕЕСТР М(П)НТКО\[Реестр М(П)НТКО г. Ханты-Мансийск.xlsx]РЕЕСТР'!P166</f>
    </oc>
    <nc r="N166">
      <f>'Z:\Экологи\РЕЕСТР М(П)НТКО\[Реестр М(П)НТКО г. Ханты-Мансийск.xlsx]РЕЕСТР'!P166</f>
    </nc>
  </rcc>
  <rcc rId="31781" sId="1">
    <oc r="O166">
      <f>'Z:\Экологи\РЕЕСТР М(П)НТКО\[Реестр М(П)НТКО г. Ханты-Мансийск.xlsx]РЕЕСТР'!Q166</f>
    </oc>
    <nc r="O166">
      <f>'Z:\Экологи\РЕЕСТР М(П)НТКО\[Реестр М(П)НТКО г. Ханты-Мансийск.xlsx]РЕЕСТР'!Q166</f>
    </nc>
  </rcc>
  <rcc rId="31782" sId="1">
    <oc r="P166">
      <f>'Z:\Экологи\РЕЕСТР М(П)НТКО\[Реестр М(П)НТКО г. Ханты-Мансийск.xlsx]РЕЕСТР'!R166</f>
    </oc>
    <nc r="P166">
      <f>'Z:\Экологи\РЕЕСТР М(П)НТКО\[Реестр М(П)НТКО г. Ханты-Мансийск.xlsx]РЕЕСТР'!R166</f>
    </nc>
  </rcc>
  <rcc rId="31783" sId="1">
    <oc r="Q166">
      <f>'Z:\Экологи\РЕЕСТР М(П)НТКО\[Реестр М(П)НТКО г. Ханты-Мансийск.xlsx]РЕЕСТР'!V166</f>
    </oc>
    <nc r="Q166">
      <f>'Z:\Экологи\РЕЕСТР М(П)НТКО\[Реестр М(П)НТКО г. Ханты-Мансийск.xlsx]РЕЕСТР'!V166</f>
    </nc>
  </rcc>
  <rcc rId="31784" sId="1">
    <oc r="R166">
      <f>'Z:\Экологи\РЕЕСТР М(П)НТКО\[Реестр М(П)НТКО г. Ханты-Мансийск.xlsx]РЕЕСТР'!W166</f>
    </oc>
    <nc r="R166">
      <f>'Z:\Экологи\РЕЕСТР М(П)НТКО\[Реестр М(П)НТКО г. Ханты-Мансийск.xlsx]РЕЕСТР'!W166</f>
    </nc>
  </rcc>
  <rcc rId="31785" sId="1">
    <oc r="S166">
      <f>'Z:\Экологи\РЕЕСТР М(П)НТКО\[Реестр М(П)НТКО г. Ханты-Мансийск.xlsx]РЕЕСТР'!X166</f>
    </oc>
    <nc r="S166">
      <f>'Z:\Экологи\РЕЕСТР М(П)НТКО\[Реестр М(П)НТКО г. Ханты-Мансийск.xlsx]РЕЕСТР'!X166</f>
    </nc>
  </rcc>
  <rcc rId="31786" sId="1">
    <oc r="T166">
      <f>'Z:\Экологи\РЕЕСТР М(П)НТКО\[Реестр М(П)НТКО г. Ханты-Мансийск.xlsx]РЕЕСТР'!AB166</f>
    </oc>
    <nc r="T166">
      <f>'Z:\Экологи\РЕЕСТР М(П)НТКО\[Реестр М(П)НТКО г. Ханты-Мансийск.xlsx]РЕЕСТР'!AB166</f>
    </nc>
  </rcc>
  <rcc rId="31787" sId="1">
    <oc r="U166">
      <f>'Z:\Экологи\РЕЕСТР М(П)НТКО\[Реестр М(П)НТКО г. Ханты-Мансийск.xlsx]РЕЕСТР'!AC166</f>
    </oc>
    <nc r="U166">
      <f>'Z:\Экологи\РЕЕСТР М(П)НТКО\[Реестр М(П)НТКО г. Ханты-Мансийск.xlsx]РЕЕСТР'!AC166</f>
    </nc>
  </rcc>
  <rcc rId="31788" sId="1">
    <oc r="V166">
      <f>'Z:\Экологи\РЕЕСТР М(П)НТКО\[Реестр М(П)НТКО г. Ханты-Мансийск.xlsx]РЕЕСТР'!AD166</f>
    </oc>
    <nc r="V166">
      <f>'Z:\Экологи\РЕЕСТР М(П)НТКО\[Реестр М(П)НТКО г. Ханты-Мансийск.xlsx]РЕЕСТР'!AD166</f>
    </nc>
  </rcc>
  <rcc rId="31789" sId="1">
    <oc r="W166">
      <f>'Z:\Экологи\РЕЕСТР М(П)НТКО\[Реестр М(П)НТКО г. Ханты-Мансийск.xlsx]РЕЕСТР'!AE166</f>
    </oc>
    <nc r="W166">
      <f>'Z:\Экологи\РЕЕСТР М(П)НТКО\[Реестр М(П)НТКО г. Ханты-Мансийск.xlsx]РЕЕСТР'!AE166</f>
    </nc>
  </rcc>
  <rcc rId="31790" sId="1">
    <oc r="X166">
      <f>'Z:\Экологи\РЕЕСТР М(П)НТКО\[Реестр М(П)НТКО г. Ханты-Мансийск.xlsx]РЕЕСТР'!AI166</f>
    </oc>
    <nc r="X166">
      <f>'Z:\Экологи\РЕЕСТР М(П)НТКО\[Реестр М(П)НТКО г. Ханты-Мансийск.xlsx]РЕЕСТР'!AI166</f>
    </nc>
  </rcc>
  <rcc rId="31791" sId="1">
    <oc r="Y166">
      <f>'Z:\Экологи\РЕЕСТР М(П)НТКО\[Реестр М(П)НТКО г. Ханты-Мансийск.xlsx]РЕЕСТР'!AM166</f>
    </oc>
    <nc r="Y166">
      <f>'Z:\Экологи\РЕЕСТР М(П)НТКО\[Реестр М(П)НТКО г. Ханты-Мансийск.xlsx]РЕЕСТР'!AM166</f>
    </nc>
  </rcc>
  <rcc rId="31792" sId="1">
    <oc r="B167">
      <f>'Z:\Экологи\РЕЕСТР М(П)НТКО\[Реестр М(П)НТКО г. Ханты-Мансийск.xlsx]РЕЕСТР'!B167</f>
    </oc>
    <nc r="B167">
      <f>'Z:\Экологи\РЕЕСТР М(П)НТКО\[Реестр М(П)НТКО г. Ханты-Мансийск.xlsx]РЕЕСТР'!B167</f>
    </nc>
  </rcc>
  <rcc rId="31793" sId="1">
    <oc r="C167">
      <f>'Z:\Экологи\РЕЕСТР М(П)НТКО\[Реестр М(П)НТКО г. Ханты-Мансийск.xlsx]РЕЕСТР'!C167</f>
    </oc>
    <nc r="C167">
      <f>'Z:\Экологи\РЕЕСТР М(П)НТКО\[Реестр М(П)НТКО г. Ханты-Мансийск.xlsx]РЕЕСТР'!C167</f>
    </nc>
  </rcc>
  <rcc rId="31794" sId="1">
    <oc r="D167">
      <f>'Z:\Экологи\РЕЕСТР М(П)НТКО\[Реестр М(П)НТКО г. Ханты-Мансийск.xlsx]РЕЕСТР'!D167</f>
    </oc>
    <nc r="D167">
      <f>'Z:\Экологи\РЕЕСТР М(П)НТКО\[Реестр М(П)НТКО г. Ханты-Мансийск.xlsx]РЕЕСТР'!D167</f>
    </nc>
  </rcc>
  <rcc rId="31795" sId="1">
    <oc r="E167">
      <f>'Z:\Экологи\РЕЕСТР М(П)НТКО\[Реестр М(П)НТКО г. Ханты-Мансийск.xlsx]РЕЕСТР'!F167</f>
    </oc>
    <nc r="E167">
      <f>'Z:\Экологи\РЕЕСТР М(П)НТКО\[Реестр М(П)НТКО г. Ханты-Мансийск.xlsx]РЕЕСТР'!F167</f>
    </nc>
  </rcc>
  <rcc rId="31796" sId="1">
    <oc r="F167">
      <f>'Z:\Экологи\РЕЕСТР М(П)НТКО\[Реестр М(П)НТКО г. Ханты-Мансийск.xlsx]РЕЕСТР'!H167</f>
    </oc>
    <nc r="F167">
      <f>'Z:\Экологи\РЕЕСТР М(П)НТКО\[Реестр М(П)НТКО г. Ханты-Мансийск.xlsx]РЕЕСТР'!H167</f>
    </nc>
  </rcc>
  <rcc rId="31797" sId="1">
    <oc r="G167">
      <f>'Z:\Экологи\РЕЕСТР М(П)НТКО\[Реестр М(П)НТКО г. Ханты-Мансийск.xlsx]РЕЕСТР'!I167</f>
    </oc>
    <nc r="G167">
      <f>'Z:\Экологи\РЕЕСТР М(П)НТКО\[Реестр М(П)НТКО г. Ханты-Мансийск.xlsx]РЕЕСТР'!I167</f>
    </nc>
  </rcc>
  <rcc rId="31798" sId="1">
    <oc r="H167">
      <f>'Z:\Экологи\РЕЕСТР М(П)НТКО\[Реестр М(П)НТКО г. Ханты-Мансийск.xlsx]РЕЕСТР'!J167</f>
    </oc>
    <nc r="H167">
      <f>'Z:\Экологи\РЕЕСТР М(П)НТКО\[Реестр М(П)НТКО г. Ханты-Мансийск.xlsx]РЕЕСТР'!J167</f>
    </nc>
  </rcc>
  <rcc rId="31799" sId="1">
    <oc r="I167">
      <f>'Z:\Экологи\РЕЕСТР М(П)НТКО\[Реестр М(П)НТКО г. Ханты-Мансийск.xlsx]РЕЕСТР'!K167</f>
    </oc>
    <nc r="I167">
      <f>'Z:\Экологи\РЕЕСТР М(П)НТКО\[Реестр М(П)НТКО г. Ханты-Мансийск.xlsx]РЕЕСТР'!K167</f>
    </nc>
  </rcc>
  <rcc rId="31800" sId="1">
    <oc r="J167">
      <f>'Z:\Экологи\РЕЕСТР М(П)НТКО\[Реестр М(П)НТКО г. Ханты-Мансийск.xlsx]РЕЕСТР'!L167</f>
    </oc>
    <nc r="J167">
      <f>'Z:\Экологи\РЕЕСТР М(П)НТКО\[Реестр М(П)НТКО г. Ханты-Мансийск.xlsx]РЕЕСТР'!L167</f>
    </nc>
  </rcc>
  <rcc rId="31801" sId="1">
    <oc r="K167">
      <f>'Z:\Экологи\РЕЕСТР М(П)НТКО\[Реестр М(П)НТКО г. Ханты-Мансийск.xlsx]РЕЕСТР'!M167</f>
    </oc>
    <nc r="K167">
      <f>'Z:\Экологи\РЕЕСТР М(П)НТКО\[Реестр М(П)НТКО г. Ханты-Мансийск.xlsx]РЕЕСТР'!M167</f>
    </nc>
  </rcc>
  <rcc rId="31802" sId="1">
    <oc r="L167">
      <f>'Z:\Экологи\РЕЕСТР М(П)НТКО\[Реестр М(П)НТКО г. Ханты-Мансийск.xlsx]РЕЕСТР'!N167</f>
    </oc>
    <nc r="L167">
      <f>'Z:\Экологи\РЕЕСТР М(П)НТКО\[Реестр М(П)НТКО г. Ханты-Мансийск.xlsx]РЕЕСТР'!N167</f>
    </nc>
  </rcc>
  <rcc rId="31803" sId="1">
    <oc r="M167">
      <f>'Z:\Экологи\РЕЕСТР М(П)НТКО\[Реестр М(П)НТКО г. Ханты-Мансийск.xlsx]РЕЕСТР'!O167</f>
    </oc>
    <nc r="M167">
      <f>'Z:\Экологи\РЕЕСТР М(П)НТКО\[Реестр М(П)НТКО г. Ханты-Мансийск.xlsx]РЕЕСТР'!O167</f>
    </nc>
  </rcc>
  <rcc rId="31804" sId="1">
    <oc r="N167">
      <f>'Z:\Экологи\РЕЕСТР М(П)НТКО\[Реестр М(П)НТКО г. Ханты-Мансийск.xlsx]РЕЕСТР'!P167</f>
    </oc>
    <nc r="N167">
      <f>'Z:\Экологи\РЕЕСТР М(П)НТКО\[Реестр М(П)НТКО г. Ханты-Мансийск.xlsx]РЕЕСТР'!P167</f>
    </nc>
  </rcc>
  <rcc rId="31805" sId="1">
    <oc r="O167">
      <f>'Z:\Экологи\РЕЕСТР М(П)НТКО\[Реестр М(П)НТКО г. Ханты-Мансийск.xlsx]РЕЕСТР'!Q167</f>
    </oc>
    <nc r="O167">
      <f>'Z:\Экологи\РЕЕСТР М(П)НТКО\[Реестр М(П)НТКО г. Ханты-Мансийск.xlsx]РЕЕСТР'!Q167</f>
    </nc>
  </rcc>
  <rcc rId="31806" sId="1">
    <oc r="P167">
      <f>'Z:\Экологи\РЕЕСТР М(П)НТКО\[Реестр М(П)НТКО г. Ханты-Мансийск.xlsx]РЕЕСТР'!R167</f>
    </oc>
    <nc r="P167">
      <f>'Z:\Экологи\РЕЕСТР М(П)НТКО\[Реестр М(П)НТКО г. Ханты-Мансийск.xlsx]РЕЕСТР'!R167</f>
    </nc>
  </rcc>
  <rcc rId="31807" sId="1">
    <oc r="Q167">
      <f>'Z:\Экологи\РЕЕСТР М(П)НТКО\[Реестр М(П)НТКО г. Ханты-Мансийск.xlsx]РЕЕСТР'!V167</f>
    </oc>
    <nc r="Q167">
      <f>'Z:\Экологи\РЕЕСТР М(П)НТКО\[Реестр М(П)НТКО г. Ханты-Мансийск.xlsx]РЕЕСТР'!V167</f>
    </nc>
  </rcc>
  <rcc rId="31808" sId="1">
    <oc r="R167">
      <f>'Z:\Экологи\РЕЕСТР М(П)НТКО\[Реестр М(П)НТКО г. Ханты-Мансийск.xlsx]РЕЕСТР'!W167</f>
    </oc>
    <nc r="R167">
      <f>'Z:\Экологи\РЕЕСТР М(П)НТКО\[Реестр М(П)НТКО г. Ханты-Мансийск.xlsx]РЕЕСТР'!W167</f>
    </nc>
  </rcc>
  <rcc rId="31809" sId="1">
    <oc r="S167">
      <f>'Z:\Экологи\РЕЕСТР М(П)НТКО\[Реестр М(П)НТКО г. Ханты-Мансийск.xlsx]РЕЕСТР'!X167</f>
    </oc>
    <nc r="S167">
      <f>'Z:\Экологи\РЕЕСТР М(П)НТКО\[Реестр М(П)НТКО г. Ханты-Мансийск.xlsx]РЕЕСТР'!X167</f>
    </nc>
  </rcc>
  <rcc rId="31810" sId="1">
    <oc r="T167">
      <f>'Z:\Экологи\РЕЕСТР М(П)НТКО\[Реестр М(П)НТКО г. Ханты-Мансийск.xlsx]РЕЕСТР'!AB167</f>
    </oc>
    <nc r="T167">
      <f>'Z:\Экологи\РЕЕСТР М(П)НТКО\[Реестр М(П)НТКО г. Ханты-Мансийск.xlsx]РЕЕСТР'!AB167</f>
    </nc>
  </rcc>
  <rcc rId="31811" sId="1">
    <oc r="U167">
      <f>'Z:\Экологи\РЕЕСТР М(П)НТКО\[Реестр М(П)НТКО г. Ханты-Мансийск.xlsx]РЕЕСТР'!AC167</f>
    </oc>
    <nc r="U167">
      <f>'Z:\Экологи\РЕЕСТР М(П)НТКО\[Реестр М(П)НТКО г. Ханты-Мансийск.xlsx]РЕЕСТР'!AC167</f>
    </nc>
  </rcc>
  <rcc rId="31812" sId="1">
    <oc r="V167">
      <f>'Z:\Экологи\РЕЕСТР М(П)НТКО\[Реестр М(П)НТКО г. Ханты-Мансийск.xlsx]РЕЕСТР'!AD167</f>
    </oc>
    <nc r="V167">
      <f>'Z:\Экологи\РЕЕСТР М(П)НТКО\[Реестр М(П)НТКО г. Ханты-Мансийск.xlsx]РЕЕСТР'!AD167</f>
    </nc>
  </rcc>
  <rcc rId="31813" sId="1">
    <oc r="W167">
      <f>'Z:\Экологи\РЕЕСТР М(П)НТКО\[Реестр М(П)НТКО г. Ханты-Мансийск.xlsx]РЕЕСТР'!AE167</f>
    </oc>
    <nc r="W167">
      <f>'Z:\Экологи\РЕЕСТР М(П)НТКО\[Реестр М(П)НТКО г. Ханты-Мансийск.xlsx]РЕЕСТР'!AE167</f>
    </nc>
  </rcc>
  <rcc rId="31814" sId="1">
    <oc r="X167">
      <f>'Z:\Экологи\РЕЕСТР М(П)НТКО\[Реестр М(П)НТКО г. Ханты-Мансийск.xlsx]РЕЕСТР'!AI167</f>
    </oc>
    <nc r="X167">
      <f>'Z:\Экологи\РЕЕСТР М(П)НТКО\[Реестр М(П)НТКО г. Ханты-Мансийск.xlsx]РЕЕСТР'!AI167</f>
    </nc>
  </rcc>
  <rcc rId="31815" sId="1">
    <oc r="Y167">
      <f>'Z:\Экологи\РЕЕСТР М(П)НТКО\[Реестр М(П)НТКО г. Ханты-Мансийск.xlsx]РЕЕСТР'!AM167</f>
    </oc>
    <nc r="Y167">
      <f>'Z:\Экологи\РЕЕСТР М(П)НТКО\[Реестр М(П)НТКО г. Ханты-Мансийск.xlsx]РЕЕСТР'!AM167</f>
    </nc>
  </rcc>
  <rcc rId="31816" sId="1">
    <oc r="B168">
      <f>'Z:\Экологи\РЕЕСТР М(П)НТКО\[Реестр М(П)НТКО г. Ханты-Мансийск.xlsx]РЕЕСТР'!B168</f>
    </oc>
    <nc r="B168">
      <f>'Z:\Экологи\РЕЕСТР М(П)НТКО\[Реестр М(П)НТКО г. Ханты-Мансийск.xlsx]РЕЕСТР'!B168</f>
    </nc>
  </rcc>
  <rcc rId="31817" sId="1">
    <oc r="C168">
      <f>'Z:\Экологи\РЕЕСТР М(П)НТКО\[Реестр М(П)НТКО г. Ханты-Мансийск.xlsx]РЕЕСТР'!C168</f>
    </oc>
    <nc r="C168">
      <f>'Z:\Экологи\РЕЕСТР М(П)НТКО\[Реестр М(П)НТКО г. Ханты-Мансийск.xlsx]РЕЕСТР'!C168</f>
    </nc>
  </rcc>
  <rcc rId="31818" sId="1">
    <oc r="D168">
      <f>'Z:\Экологи\РЕЕСТР М(П)НТКО\[Реестр М(П)НТКО г. Ханты-Мансийск.xlsx]РЕЕСТР'!D168</f>
    </oc>
    <nc r="D168">
      <f>'Z:\Экологи\РЕЕСТР М(П)НТКО\[Реестр М(П)НТКО г. Ханты-Мансийск.xlsx]РЕЕСТР'!D168</f>
    </nc>
  </rcc>
  <rcc rId="31819" sId="1">
    <oc r="E168">
      <f>'Z:\Экологи\РЕЕСТР М(П)НТКО\[Реестр М(П)НТКО г. Ханты-Мансийск.xlsx]РЕЕСТР'!F168</f>
    </oc>
    <nc r="E168">
      <f>'Z:\Экологи\РЕЕСТР М(П)НТКО\[Реестр М(П)НТКО г. Ханты-Мансийск.xlsx]РЕЕСТР'!F168</f>
    </nc>
  </rcc>
  <rcc rId="31820" sId="1">
    <oc r="F168">
      <f>'Z:\Экологи\РЕЕСТР М(П)НТКО\[Реестр М(П)НТКО г. Ханты-Мансийск.xlsx]РЕЕСТР'!H168</f>
    </oc>
    <nc r="F168">
      <f>'Z:\Экологи\РЕЕСТР М(П)НТКО\[Реестр М(П)НТКО г. Ханты-Мансийск.xlsx]РЕЕСТР'!H168</f>
    </nc>
  </rcc>
  <rcc rId="31821" sId="1">
    <oc r="G168">
      <f>'Z:\Экологи\РЕЕСТР М(П)НТКО\[Реестр М(П)НТКО г. Ханты-Мансийск.xlsx]РЕЕСТР'!I168</f>
    </oc>
    <nc r="G168">
      <f>'Z:\Экологи\РЕЕСТР М(П)НТКО\[Реестр М(П)НТКО г. Ханты-Мансийск.xlsx]РЕЕСТР'!I168</f>
    </nc>
  </rcc>
  <rcc rId="31822" sId="1">
    <oc r="H168">
      <f>'Z:\Экологи\РЕЕСТР М(П)НТКО\[Реестр М(П)НТКО г. Ханты-Мансийск.xlsx]РЕЕСТР'!J168</f>
    </oc>
    <nc r="H168">
      <f>'Z:\Экологи\РЕЕСТР М(П)НТКО\[Реестр М(П)НТКО г. Ханты-Мансийск.xlsx]РЕЕСТР'!J168</f>
    </nc>
  </rcc>
  <rcc rId="31823" sId="1">
    <oc r="I168">
      <f>'Z:\Экологи\РЕЕСТР М(П)НТКО\[Реестр М(П)НТКО г. Ханты-Мансийск.xlsx]РЕЕСТР'!K168</f>
    </oc>
    <nc r="I168">
      <f>'Z:\Экологи\РЕЕСТР М(П)НТКО\[Реестр М(П)НТКО г. Ханты-Мансийск.xlsx]РЕЕСТР'!K168</f>
    </nc>
  </rcc>
  <rcc rId="31824" sId="1">
    <oc r="J168">
      <f>'Z:\Экологи\РЕЕСТР М(П)НТКО\[Реестр М(П)НТКО г. Ханты-Мансийск.xlsx]РЕЕСТР'!L168</f>
    </oc>
    <nc r="J168">
      <f>'Z:\Экологи\РЕЕСТР М(П)НТКО\[Реестр М(П)НТКО г. Ханты-Мансийск.xlsx]РЕЕСТР'!L168</f>
    </nc>
  </rcc>
  <rcc rId="31825" sId="1">
    <oc r="K168">
      <f>'Z:\Экологи\РЕЕСТР М(П)НТКО\[Реестр М(П)НТКО г. Ханты-Мансийск.xlsx]РЕЕСТР'!M168</f>
    </oc>
    <nc r="K168">
      <f>'Z:\Экологи\РЕЕСТР М(П)НТКО\[Реестр М(П)НТКО г. Ханты-Мансийск.xlsx]РЕЕСТР'!M168</f>
    </nc>
  </rcc>
  <rcc rId="31826" sId="1">
    <oc r="L168">
      <f>'Z:\Экологи\РЕЕСТР М(П)НТКО\[Реестр М(П)НТКО г. Ханты-Мансийск.xlsx]РЕЕСТР'!N168</f>
    </oc>
    <nc r="L168">
      <f>'Z:\Экологи\РЕЕСТР М(П)НТКО\[Реестр М(П)НТКО г. Ханты-Мансийск.xlsx]РЕЕСТР'!N168</f>
    </nc>
  </rcc>
  <rcc rId="31827" sId="1">
    <oc r="M168">
      <f>'Z:\Экологи\РЕЕСТР М(П)НТКО\[Реестр М(П)НТКО г. Ханты-Мансийск.xlsx]РЕЕСТР'!O168</f>
    </oc>
    <nc r="M168">
      <f>'Z:\Экологи\РЕЕСТР М(П)НТКО\[Реестр М(П)НТКО г. Ханты-Мансийск.xlsx]РЕЕСТР'!O168</f>
    </nc>
  </rcc>
  <rcc rId="31828" sId="1">
    <oc r="N168">
      <f>'Z:\Экологи\РЕЕСТР М(П)НТКО\[Реестр М(П)НТКО г. Ханты-Мансийск.xlsx]РЕЕСТР'!P168</f>
    </oc>
    <nc r="N168">
      <f>'Z:\Экологи\РЕЕСТР М(П)НТКО\[Реестр М(П)НТКО г. Ханты-Мансийск.xlsx]РЕЕСТР'!P168</f>
    </nc>
  </rcc>
  <rcc rId="31829" sId="1">
    <oc r="O168">
      <f>'Z:\Экологи\РЕЕСТР М(П)НТКО\[Реестр М(П)НТКО г. Ханты-Мансийск.xlsx]РЕЕСТР'!Q168</f>
    </oc>
    <nc r="O168">
      <f>'Z:\Экологи\РЕЕСТР М(П)НТКО\[Реестр М(П)НТКО г. Ханты-Мансийск.xlsx]РЕЕСТР'!Q168</f>
    </nc>
  </rcc>
  <rcc rId="31830" sId="1">
    <oc r="P168">
      <f>'Z:\Экологи\РЕЕСТР М(П)НТКО\[Реестр М(П)НТКО г. Ханты-Мансийск.xlsx]РЕЕСТР'!R168</f>
    </oc>
    <nc r="P168">
      <f>'Z:\Экологи\РЕЕСТР М(П)НТКО\[Реестр М(П)НТКО г. Ханты-Мансийск.xlsx]РЕЕСТР'!R168</f>
    </nc>
  </rcc>
  <rcc rId="31831" sId="1">
    <oc r="Q168">
      <f>'Z:\Экологи\РЕЕСТР М(П)НТКО\[Реестр М(П)НТКО г. Ханты-Мансийск.xlsx]РЕЕСТР'!V168</f>
    </oc>
    <nc r="Q168">
      <f>'Z:\Экологи\РЕЕСТР М(П)НТКО\[Реестр М(П)НТКО г. Ханты-Мансийск.xlsx]РЕЕСТР'!V168</f>
    </nc>
  </rcc>
  <rcc rId="31832" sId="1">
    <oc r="R168">
      <f>'Z:\Экологи\РЕЕСТР М(П)НТКО\[Реестр М(П)НТКО г. Ханты-Мансийск.xlsx]РЕЕСТР'!W168</f>
    </oc>
    <nc r="R168">
      <f>'Z:\Экологи\РЕЕСТР М(П)НТКО\[Реестр М(П)НТКО г. Ханты-Мансийск.xlsx]РЕЕСТР'!W168</f>
    </nc>
  </rcc>
  <rcc rId="31833" sId="1">
    <oc r="S168">
      <f>'Z:\Экологи\РЕЕСТР М(П)НТКО\[Реестр М(П)НТКО г. Ханты-Мансийск.xlsx]РЕЕСТР'!X168</f>
    </oc>
    <nc r="S168">
      <f>'Z:\Экологи\РЕЕСТР М(П)НТКО\[Реестр М(П)НТКО г. Ханты-Мансийск.xlsx]РЕЕСТР'!X168</f>
    </nc>
  </rcc>
  <rcc rId="31834" sId="1">
    <oc r="T168">
      <f>'Z:\Экологи\РЕЕСТР М(П)НТКО\[Реестр М(П)НТКО г. Ханты-Мансийск.xlsx]РЕЕСТР'!AB168</f>
    </oc>
    <nc r="T168">
      <f>'Z:\Экологи\РЕЕСТР М(П)НТКО\[Реестр М(П)НТКО г. Ханты-Мансийск.xlsx]РЕЕСТР'!AB168</f>
    </nc>
  </rcc>
  <rcc rId="31835" sId="1">
    <oc r="U168">
      <f>'Z:\Экологи\РЕЕСТР М(П)НТКО\[Реестр М(П)НТКО г. Ханты-Мансийск.xlsx]РЕЕСТР'!AC168</f>
    </oc>
    <nc r="U168">
      <f>'Z:\Экологи\РЕЕСТР М(П)НТКО\[Реестр М(П)НТКО г. Ханты-Мансийск.xlsx]РЕЕСТР'!AC168</f>
    </nc>
  </rcc>
  <rcc rId="31836" sId="1">
    <oc r="V168">
      <f>'Z:\Экологи\РЕЕСТР М(П)НТКО\[Реестр М(П)НТКО г. Ханты-Мансийск.xlsx]РЕЕСТР'!AD168</f>
    </oc>
    <nc r="V168">
      <f>'Z:\Экологи\РЕЕСТР М(П)НТКО\[Реестр М(П)НТКО г. Ханты-Мансийск.xlsx]РЕЕСТР'!AD168</f>
    </nc>
  </rcc>
  <rcc rId="31837" sId="1">
    <oc r="W168">
      <f>'Z:\Экологи\РЕЕСТР М(П)НТКО\[Реестр М(П)НТКО г. Ханты-Мансийск.xlsx]РЕЕСТР'!AE168</f>
    </oc>
    <nc r="W168">
      <f>'Z:\Экологи\РЕЕСТР М(П)НТКО\[Реестр М(П)НТКО г. Ханты-Мансийск.xlsx]РЕЕСТР'!AE168</f>
    </nc>
  </rcc>
  <rcc rId="31838" sId="1">
    <oc r="X168">
      <f>'Z:\Экологи\РЕЕСТР М(П)НТКО\[Реестр М(П)НТКО г. Ханты-Мансийск.xlsx]РЕЕСТР'!AI168</f>
    </oc>
    <nc r="X168">
      <f>'Z:\Экологи\РЕЕСТР М(П)НТКО\[Реестр М(П)НТКО г. Ханты-Мансийск.xlsx]РЕЕСТР'!AI168</f>
    </nc>
  </rcc>
  <rcc rId="31839" sId="1">
    <oc r="Y168">
      <f>'Z:\Экологи\РЕЕСТР М(П)НТКО\[Реестр М(П)НТКО г. Ханты-Мансийск.xlsx]РЕЕСТР'!AM168</f>
    </oc>
    <nc r="Y168">
      <f>'Z:\Экологи\РЕЕСТР М(П)НТКО\[Реестр М(П)НТКО г. Ханты-Мансийск.xlsx]РЕЕСТР'!AM168</f>
    </nc>
  </rcc>
  <rcc rId="31840" sId="1">
    <oc r="B169">
      <f>'Z:\Экологи\РЕЕСТР М(П)НТКО\[Реестр М(П)НТКО г. Ханты-Мансийск.xlsx]РЕЕСТР'!B169</f>
    </oc>
    <nc r="B169">
      <f>'Z:\Экологи\РЕЕСТР М(П)НТКО\[Реестр М(П)НТКО г. Ханты-Мансийск.xlsx]РЕЕСТР'!B169</f>
    </nc>
  </rcc>
  <rcc rId="31841" sId="1">
    <oc r="C169">
      <f>'Z:\Экологи\РЕЕСТР М(П)НТКО\[Реестр М(П)НТКО г. Ханты-Мансийск.xlsx]РЕЕСТР'!C169</f>
    </oc>
    <nc r="C169">
      <f>'Z:\Экологи\РЕЕСТР М(П)НТКО\[Реестр М(П)НТКО г. Ханты-Мансийск.xlsx]РЕЕСТР'!C169</f>
    </nc>
  </rcc>
  <rcc rId="31842" sId="1">
    <oc r="D169">
      <f>'Z:\Экологи\РЕЕСТР М(П)НТКО\[Реестр М(П)НТКО г. Ханты-Мансийск.xlsx]РЕЕСТР'!D169</f>
    </oc>
    <nc r="D169">
      <f>'Z:\Экологи\РЕЕСТР М(П)НТКО\[Реестр М(П)НТКО г. Ханты-Мансийск.xlsx]РЕЕСТР'!D169</f>
    </nc>
  </rcc>
  <rcc rId="31843" sId="1">
    <oc r="E169">
      <f>'Z:\Экологи\РЕЕСТР М(П)НТКО\[Реестр М(П)НТКО г. Ханты-Мансийск.xlsx]РЕЕСТР'!F169</f>
    </oc>
    <nc r="E169">
      <f>'Z:\Экологи\РЕЕСТР М(П)НТКО\[Реестр М(П)НТКО г. Ханты-Мансийск.xlsx]РЕЕСТР'!F169</f>
    </nc>
  </rcc>
  <rcc rId="31844" sId="1">
    <oc r="F169">
      <f>'Z:\Экологи\РЕЕСТР М(П)НТКО\[Реестр М(П)НТКО г. Ханты-Мансийск.xlsx]РЕЕСТР'!H169</f>
    </oc>
    <nc r="F169">
      <f>'Z:\Экологи\РЕЕСТР М(П)НТКО\[Реестр М(П)НТКО г. Ханты-Мансийск.xlsx]РЕЕСТР'!H169</f>
    </nc>
  </rcc>
  <rcc rId="31845" sId="1">
    <oc r="G169">
      <f>'Z:\Экологи\РЕЕСТР М(П)НТКО\[Реестр М(П)НТКО г. Ханты-Мансийск.xlsx]РЕЕСТР'!I169</f>
    </oc>
    <nc r="G169">
      <f>'Z:\Экологи\РЕЕСТР М(П)НТКО\[Реестр М(П)НТКО г. Ханты-Мансийск.xlsx]РЕЕСТР'!I169</f>
    </nc>
  </rcc>
  <rcc rId="31846" sId="1">
    <oc r="H169">
      <f>'Z:\Экологи\РЕЕСТР М(П)НТКО\[Реестр М(П)НТКО г. Ханты-Мансийск.xlsx]РЕЕСТР'!J169</f>
    </oc>
    <nc r="H169">
      <f>'Z:\Экологи\РЕЕСТР М(П)НТКО\[Реестр М(П)НТКО г. Ханты-Мансийск.xlsx]РЕЕСТР'!J169</f>
    </nc>
  </rcc>
  <rcc rId="31847" sId="1">
    <oc r="I169">
      <f>'Z:\Экологи\РЕЕСТР М(П)НТКО\[Реестр М(П)НТКО г. Ханты-Мансийск.xlsx]РЕЕСТР'!K169</f>
    </oc>
    <nc r="I169">
      <f>'Z:\Экологи\РЕЕСТР М(П)НТКО\[Реестр М(П)НТКО г. Ханты-Мансийск.xlsx]РЕЕСТР'!K169</f>
    </nc>
  </rcc>
  <rcc rId="31848" sId="1">
    <oc r="J169">
      <f>'Z:\Экологи\РЕЕСТР М(П)НТКО\[Реестр М(П)НТКО г. Ханты-Мансийск.xlsx]РЕЕСТР'!L169</f>
    </oc>
    <nc r="J169">
      <f>'Z:\Экологи\РЕЕСТР М(П)НТКО\[Реестр М(П)НТКО г. Ханты-Мансийск.xlsx]РЕЕСТР'!L169</f>
    </nc>
  </rcc>
  <rcc rId="31849" sId="1">
    <oc r="K169">
      <f>'Z:\Экологи\РЕЕСТР М(П)НТКО\[Реестр М(П)НТКО г. Ханты-Мансийск.xlsx]РЕЕСТР'!M169</f>
    </oc>
    <nc r="K169">
      <f>'Z:\Экологи\РЕЕСТР М(П)НТКО\[Реестр М(П)НТКО г. Ханты-Мансийск.xlsx]РЕЕСТР'!M169</f>
    </nc>
  </rcc>
  <rcc rId="31850" sId="1">
    <oc r="L169">
      <f>'Z:\Экологи\РЕЕСТР М(П)НТКО\[Реестр М(П)НТКО г. Ханты-Мансийск.xlsx]РЕЕСТР'!N169</f>
    </oc>
    <nc r="L169">
      <f>'Z:\Экологи\РЕЕСТР М(П)НТКО\[Реестр М(П)НТКО г. Ханты-Мансийск.xlsx]РЕЕСТР'!N169</f>
    </nc>
  </rcc>
  <rcc rId="31851" sId="1">
    <oc r="M169">
      <f>'Z:\Экологи\РЕЕСТР М(П)НТКО\[Реестр М(П)НТКО г. Ханты-Мансийск.xlsx]РЕЕСТР'!O169</f>
    </oc>
    <nc r="M169">
      <f>'Z:\Экологи\РЕЕСТР М(П)НТКО\[Реестр М(П)НТКО г. Ханты-Мансийск.xlsx]РЕЕСТР'!O169</f>
    </nc>
  </rcc>
  <rcc rId="31852" sId="1">
    <oc r="N169">
      <f>'Z:\Экологи\РЕЕСТР М(П)НТКО\[Реестр М(П)НТКО г. Ханты-Мансийск.xlsx]РЕЕСТР'!P169</f>
    </oc>
    <nc r="N169">
      <f>'Z:\Экологи\РЕЕСТР М(П)НТКО\[Реестр М(П)НТКО г. Ханты-Мансийск.xlsx]РЕЕСТР'!P169</f>
    </nc>
  </rcc>
  <rcc rId="31853" sId="1">
    <oc r="O169">
      <f>'Z:\Экологи\РЕЕСТР М(П)НТКО\[Реестр М(П)НТКО г. Ханты-Мансийск.xlsx]РЕЕСТР'!Q169</f>
    </oc>
    <nc r="O169">
      <f>'Z:\Экологи\РЕЕСТР М(П)НТКО\[Реестр М(П)НТКО г. Ханты-Мансийск.xlsx]РЕЕСТР'!Q169</f>
    </nc>
  </rcc>
  <rcc rId="31854" sId="1">
    <oc r="P169">
      <f>'Z:\Экологи\РЕЕСТР М(П)НТКО\[Реестр М(П)НТКО г. Ханты-Мансийск.xlsx]РЕЕСТР'!R169</f>
    </oc>
    <nc r="P169">
      <f>'Z:\Экологи\РЕЕСТР М(П)НТКО\[Реестр М(П)НТКО г. Ханты-Мансийск.xlsx]РЕЕСТР'!R169</f>
    </nc>
  </rcc>
  <rcc rId="31855" sId="1">
    <oc r="Q169">
      <f>'Z:\Экологи\РЕЕСТР М(П)НТКО\[Реестр М(П)НТКО г. Ханты-Мансийск.xlsx]РЕЕСТР'!V169</f>
    </oc>
    <nc r="Q169">
      <f>'Z:\Экологи\РЕЕСТР М(П)НТКО\[Реестр М(П)НТКО г. Ханты-Мансийск.xlsx]РЕЕСТР'!V169</f>
    </nc>
  </rcc>
  <rcc rId="31856" sId="1">
    <oc r="R169">
      <f>'Z:\Экологи\РЕЕСТР М(П)НТКО\[Реестр М(П)НТКО г. Ханты-Мансийск.xlsx]РЕЕСТР'!W169</f>
    </oc>
    <nc r="R169">
      <f>'Z:\Экологи\РЕЕСТР М(П)НТКО\[Реестр М(П)НТКО г. Ханты-Мансийск.xlsx]РЕЕСТР'!W169</f>
    </nc>
  </rcc>
  <rcc rId="31857" sId="1">
    <oc r="S169">
      <f>'Z:\Экологи\РЕЕСТР М(П)НТКО\[Реестр М(П)НТКО г. Ханты-Мансийск.xlsx]РЕЕСТР'!X169</f>
    </oc>
    <nc r="S169">
      <f>'Z:\Экологи\РЕЕСТР М(П)НТКО\[Реестр М(П)НТКО г. Ханты-Мансийск.xlsx]РЕЕСТР'!X169</f>
    </nc>
  </rcc>
  <rcc rId="31858" sId="1">
    <oc r="T169">
      <f>'Z:\Экологи\РЕЕСТР М(П)НТКО\[Реестр М(П)НТКО г. Ханты-Мансийск.xlsx]РЕЕСТР'!AB169</f>
    </oc>
    <nc r="T169">
      <f>'Z:\Экологи\РЕЕСТР М(П)НТКО\[Реестр М(П)НТКО г. Ханты-Мансийск.xlsx]РЕЕСТР'!AB169</f>
    </nc>
  </rcc>
  <rcc rId="31859" sId="1">
    <oc r="U169">
      <f>'Z:\Экологи\РЕЕСТР М(П)НТКО\[Реестр М(П)НТКО г. Ханты-Мансийск.xlsx]РЕЕСТР'!AC169</f>
    </oc>
    <nc r="U169">
      <f>'Z:\Экологи\РЕЕСТР М(П)НТКО\[Реестр М(П)НТКО г. Ханты-Мансийск.xlsx]РЕЕСТР'!AC169</f>
    </nc>
  </rcc>
  <rcc rId="31860" sId="1">
    <oc r="V169">
      <f>'Z:\Экологи\РЕЕСТР М(П)НТКО\[Реестр М(П)НТКО г. Ханты-Мансийск.xlsx]РЕЕСТР'!AD169</f>
    </oc>
    <nc r="V169">
      <f>'Z:\Экологи\РЕЕСТР М(П)НТКО\[Реестр М(П)НТКО г. Ханты-Мансийск.xlsx]РЕЕСТР'!AD169</f>
    </nc>
  </rcc>
  <rcc rId="31861" sId="1">
    <oc r="W169">
      <f>'Z:\Экологи\РЕЕСТР М(П)НТКО\[Реестр М(П)НТКО г. Ханты-Мансийск.xlsx]РЕЕСТР'!AE169</f>
    </oc>
    <nc r="W169">
      <f>'Z:\Экологи\РЕЕСТР М(П)НТКО\[Реестр М(П)НТКО г. Ханты-Мансийск.xlsx]РЕЕСТР'!AE169</f>
    </nc>
  </rcc>
  <rcc rId="31862" sId="1">
    <oc r="X169">
      <f>'Z:\Экологи\РЕЕСТР М(П)НТКО\[Реестр М(П)НТКО г. Ханты-Мансийск.xlsx]РЕЕСТР'!AI169</f>
    </oc>
    <nc r="X169">
      <f>'Z:\Экологи\РЕЕСТР М(П)НТКО\[Реестр М(П)НТКО г. Ханты-Мансийск.xlsx]РЕЕСТР'!AI169</f>
    </nc>
  </rcc>
  <rcc rId="31863" sId="1">
    <oc r="Y169">
      <f>'Z:\Экологи\РЕЕСТР М(П)НТКО\[Реестр М(П)НТКО г. Ханты-Мансийск.xlsx]РЕЕСТР'!AM169</f>
    </oc>
    <nc r="Y169">
      <f>'Z:\Экологи\РЕЕСТР М(П)НТКО\[Реестр М(П)НТКО г. Ханты-Мансийск.xlsx]РЕЕСТР'!AM169</f>
    </nc>
  </rcc>
  <rcc rId="31864" sId="1">
    <oc r="B170">
      <f>'Z:\Экологи\РЕЕСТР М(П)НТКО\[Реестр М(П)НТКО г. Ханты-Мансийск.xlsx]РЕЕСТР'!B170</f>
    </oc>
    <nc r="B170">
      <f>'Z:\Экологи\РЕЕСТР М(П)НТКО\[Реестр М(П)НТКО г. Ханты-Мансийск.xlsx]РЕЕСТР'!B170</f>
    </nc>
  </rcc>
  <rcc rId="31865" sId="1">
    <oc r="C170">
      <f>'Z:\Экологи\РЕЕСТР М(П)НТКО\[Реестр М(П)НТКО г. Ханты-Мансийск.xlsx]РЕЕСТР'!C170</f>
    </oc>
    <nc r="C170">
      <f>'Z:\Экологи\РЕЕСТР М(П)НТКО\[Реестр М(П)НТКО г. Ханты-Мансийск.xlsx]РЕЕСТР'!C170</f>
    </nc>
  </rcc>
  <rcc rId="31866" sId="1">
    <oc r="D170">
      <f>'Z:\Экологи\РЕЕСТР М(П)НТКО\[Реестр М(П)НТКО г. Ханты-Мансийск.xlsx]РЕЕСТР'!D170</f>
    </oc>
    <nc r="D170">
      <f>'Z:\Экологи\РЕЕСТР М(П)НТКО\[Реестр М(П)НТКО г. Ханты-Мансийск.xlsx]РЕЕСТР'!D170</f>
    </nc>
  </rcc>
  <rcc rId="31867" sId="1">
    <oc r="E170">
      <f>'Z:\Экологи\РЕЕСТР М(П)НТКО\[Реестр М(П)НТКО г. Ханты-Мансийск.xlsx]РЕЕСТР'!F170</f>
    </oc>
    <nc r="E170">
      <f>'Z:\Экологи\РЕЕСТР М(П)НТКО\[Реестр М(П)НТКО г. Ханты-Мансийск.xlsx]РЕЕСТР'!F170</f>
    </nc>
  </rcc>
  <rcc rId="31868" sId="1">
    <oc r="F170">
      <f>'Z:\Экологи\РЕЕСТР М(П)НТКО\[Реестр М(П)НТКО г. Ханты-Мансийск.xlsx]РЕЕСТР'!H170</f>
    </oc>
    <nc r="F170">
      <f>'Z:\Экологи\РЕЕСТР М(П)НТКО\[Реестр М(П)НТКО г. Ханты-Мансийск.xlsx]РЕЕСТР'!H170</f>
    </nc>
  </rcc>
  <rcc rId="31869" sId="1">
    <oc r="G170">
      <f>'Z:\Экологи\РЕЕСТР М(П)НТКО\[Реестр М(П)НТКО г. Ханты-Мансийск.xlsx]РЕЕСТР'!I170</f>
    </oc>
    <nc r="G170">
      <f>'Z:\Экологи\РЕЕСТР М(П)НТКО\[Реестр М(П)НТКО г. Ханты-Мансийск.xlsx]РЕЕСТР'!I170</f>
    </nc>
  </rcc>
  <rcc rId="31870" sId="1">
    <oc r="H170">
      <f>'Z:\Экологи\РЕЕСТР М(П)НТКО\[Реестр М(П)НТКО г. Ханты-Мансийск.xlsx]РЕЕСТР'!J170</f>
    </oc>
    <nc r="H170">
      <f>'Z:\Экологи\РЕЕСТР М(П)НТКО\[Реестр М(П)НТКО г. Ханты-Мансийск.xlsx]РЕЕСТР'!J170</f>
    </nc>
  </rcc>
  <rcc rId="31871" sId="1">
    <oc r="I170">
      <f>'Z:\Экологи\РЕЕСТР М(П)НТКО\[Реестр М(П)НТКО г. Ханты-Мансийск.xlsx]РЕЕСТР'!K170</f>
    </oc>
    <nc r="I170">
      <f>'Z:\Экологи\РЕЕСТР М(П)НТКО\[Реестр М(П)НТКО г. Ханты-Мансийск.xlsx]РЕЕСТР'!K170</f>
    </nc>
  </rcc>
  <rcc rId="31872" sId="1">
    <oc r="J170">
      <f>'Z:\Экологи\РЕЕСТР М(П)НТКО\[Реестр М(П)НТКО г. Ханты-Мансийск.xlsx]РЕЕСТР'!L170</f>
    </oc>
    <nc r="J170">
      <f>'Z:\Экологи\РЕЕСТР М(П)НТКО\[Реестр М(П)НТКО г. Ханты-Мансийск.xlsx]РЕЕСТР'!L170</f>
    </nc>
  </rcc>
  <rcc rId="31873" sId="1">
    <oc r="K170">
      <f>'Z:\Экологи\РЕЕСТР М(П)НТКО\[Реестр М(П)НТКО г. Ханты-Мансийск.xlsx]РЕЕСТР'!M170</f>
    </oc>
    <nc r="K170">
      <f>'Z:\Экологи\РЕЕСТР М(П)НТКО\[Реестр М(П)НТКО г. Ханты-Мансийск.xlsx]РЕЕСТР'!M170</f>
    </nc>
  </rcc>
  <rcc rId="31874" sId="1">
    <oc r="L170">
      <f>'Z:\Экологи\РЕЕСТР М(П)НТКО\[Реестр М(П)НТКО г. Ханты-Мансийск.xlsx]РЕЕСТР'!N170</f>
    </oc>
    <nc r="L170">
      <f>'Z:\Экологи\РЕЕСТР М(П)НТКО\[Реестр М(П)НТКО г. Ханты-Мансийск.xlsx]РЕЕСТР'!N170</f>
    </nc>
  </rcc>
  <rcc rId="31875" sId="1">
    <oc r="M170">
      <f>'Z:\Экологи\РЕЕСТР М(П)НТКО\[Реестр М(П)НТКО г. Ханты-Мансийск.xlsx]РЕЕСТР'!O170</f>
    </oc>
    <nc r="M170">
      <f>'Z:\Экологи\РЕЕСТР М(П)НТКО\[Реестр М(П)НТКО г. Ханты-Мансийск.xlsx]РЕЕСТР'!O170</f>
    </nc>
  </rcc>
  <rcc rId="31876" sId="1">
    <oc r="N170">
      <f>'Z:\Экологи\РЕЕСТР М(П)НТКО\[Реестр М(П)НТКО г. Ханты-Мансийск.xlsx]РЕЕСТР'!P170</f>
    </oc>
    <nc r="N170">
      <f>'Z:\Экологи\РЕЕСТР М(П)НТКО\[Реестр М(П)НТКО г. Ханты-Мансийск.xlsx]РЕЕСТР'!P170</f>
    </nc>
  </rcc>
  <rcc rId="31877" sId="1">
    <oc r="O170">
      <f>'Z:\Экологи\РЕЕСТР М(П)НТКО\[Реестр М(П)НТКО г. Ханты-Мансийск.xlsx]РЕЕСТР'!Q170</f>
    </oc>
    <nc r="O170">
      <f>'Z:\Экологи\РЕЕСТР М(П)НТКО\[Реестр М(П)НТКО г. Ханты-Мансийск.xlsx]РЕЕСТР'!Q170</f>
    </nc>
  </rcc>
  <rcc rId="31878" sId="1">
    <oc r="P170">
      <f>'Z:\Экологи\РЕЕСТР М(П)НТКО\[Реестр М(П)НТКО г. Ханты-Мансийск.xlsx]РЕЕСТР'!R170</f>
    </oc>
    <nc r="P170">
      <f>'Z:\Экологи\РЕЕСТР М(П)НТКО\[Реестр М(П)НТКО г. Ханты-Мансийск.xlsx]РЕЕСТР'!R170</f>
    </nc>
  </rcc>
  <rcc rId="31879" sId="1">
    <oc r="Q170">
      <f>'Z:\Экологи\РЕЕСТР М(П)НТКО\[Реестр М(П)НТКО г. Ханты-Мансийск.xlsx]РЕЕСТР'!V170</f>
    </oc>
    <nc r="Q170">
      <f>'Z:\Экологи\РЕЕСТР М(П)НТКО\[Реестр М(П)НТКО г. Ханты-Мансийск.xlsx]РЕЕСТР'!V170</f>
    </nc>
  </rcc>
  <rcc rId="31880" sId="1">
    <oc r="R170">
      <f>'Z:\Экологи\РЕЕСТР М(П)НТКО\[Реестр М(П)НТКО г. Ханты-Мансийск.xlsx]РЕЕСТР'!W170</f>
    </oc>
    <nc r="R170">
      <f>'Z:\Экологи\РЕЕСТР М(П)НТКО\[Реестр М(П)НТКО г. Ханты-Мансийск.xlsx]РЕЕСТР'!W170</f>
    </nc>
  </rcc>
  <rcc rId="31881" sId="1">
    <oc r="S170">
      <f>'Z:\Экологи\РЕЕСТР М(П)НТКО\[Реестр М(П)НТКО г. Ханты-Мансийск.xlsx]РЕЕСТР'!X170</f>
    </oc>
    <nc r="S170">
      <f>'Z:\Экологи\РЕЕСТР М(П)НТКО\[Реестр М(П)НТКО г. Ханты-Мансийск.xlsx]РЕЕСТР'!X170</f>
    </nc>
  </rcc>
  <rcc rId="31882" sId="1">
    <oc r="T170">
      <f>'Z:\Экологи\РЕЕСТР М(П)НТКО\[Реестр М(П)НТКО г. Ханты-Мансийск.xlsx]РЕЕСТР'!AB170</f>
    </oc>
    <nc r="T170">
      <f>'Z:\Экологи\РЕЕСТР М(П)НТКО\[Реестр М(П)НТКО г. Ханты-Мансийск.xlsx]РЕЕСТР'!AB170</f>
    </nc>
  </rcc>
  <rcc rId="31883" sId="1">
    <oc r="U170">
      <f>'Z:\Экологи\РЕЕСТР М(П)НТКО\[Реестр М(П)НТКО г. Ханты-Мансийск.xlsx]РЕЕСТР'!AC170</f>
    </oc>
    <nc r="U170">
      <f>'Z:\Экологи\РЕЕСТР М(П)НТКО\[Реестр М(П)НТКО г. Ханты-Мансийск.xlsx]РЕЕСТР'!AC170</f>
    </nc>
  </rcc>
  <rcc rId="31884" sId="1">
    <oc r="V170">
      <f>'Z:\Экологи\РЕЕСТР М(П)НТКО\[Реестр М(П)НТКО г. Ханты-Мансийск.xlsx]РЕЕСТР'!AD170</f>
    </oc>
    <nc r="V170">
      <f>'Z:\Экологи\РЕЕСТР М(П)НТКО\[Реестр М(П)НТКО г. Ханты-Мансийск.xlsx]РЕЕСТР'!AD170</f>
    </nc>
  </rcc>
  <rcc rId="31885" sId="1">
    <oc r="W170">
      <f>'Z:\Экологи\РЕЕСТР М(П)НТКО\[Реестр М(П)НТКО г. Ханты-Мансийск.xlsx]РЕЕСТР'!AE170</f>
    </oc>
    <nc r="W170">
      <f>'Z:\Экологи\РЕЕСТР М(П)НТКО\[Реестр М(П)НТКО г. Ханты-Мансийск.xlsx]РЕЕСТР'!AE170</f>
    </nc>
  </rcc>
  <rcc rId="31886" sId="1">
    <oc r="X170">
      <f>'Z:\Экологи\РЕЕСТР М(П)НТКО\[Реестр М(П)НТКО г. Ханты-Мансийск.xlsx]РЕЕСТР'!AI170</f>
    </oc>
    <nc r="X170">
      <f>'Z:\Экологи\РЕЕСТР М(П)НТКО\[Реестр М(П)НТКО г. Ханты-Мансийск.xlsx]РЕЕСТР'!AI170</f>
    </nc>
  </rcc>
  <rcc rId="31887" sId="1">
    <oc r="Y170">
      <f>'Z:\Экологи\РЕЕСТР М(П)НТКО\[Реестр М(П)НТКО г. Ханты-Мансийск.xlsx]РЕЕСТР'!AM170</f>
    </oc>
    <nc r="Y170">
      <f>'Z:\Экологи\РЕЕСТР М(П)НТКО\[Реестр М(П)НТКО г. Ханты-Мансийск.xlsx]РЕЕСТР'!AM170</f>
    </nc>
  </rcc>
  <rcc rId="31888" sId="1">
    <oc r="B171">
      <f>'Z:\Экологи\РЕЕСТР М(П)НТКО\[Реестр М(П)НТКО г. Ханты-Мансийск.xlsx]РЕЕСТР'!B171</f>
    </oc>
    <nc r="B171">
      <f>'Z:\Экологи\РЕЕСТР М(П)НТКО\[Реестр М(П)НТКО г. Ханты-Мансийск.xlsx]РЕЕСТР'!B171</f>
    </nc>
  </rcc>
  <rcc rId="31889" sId="1">
    <oc r="C171">
      <f>'Z:\Экологи\РЕЕСТР М(П)НТКО\[Реестр М(П)НТКО г. Ханты-Мансийск.xlsx]РЕЕСТР'!C171</f>
    </oc>
    <nc r="C171">
      <f>'Z:\Экологи\РЕЕСТР М(П)НТКО\[Реестр М(П)НТКО г. Ханты-Мансийск.xlsx]РЕЕСТР'!C171</f>
    </nc>
  </rcc>
  <rcc rId="31890" sId="1">
    <oc r="D171">
      <f>'Z:\Экологи\РЕЕСТР М(П)НТКО\[Реестр М(П)НТКО г. Ханты-Мансийск.xlsx]РЕЕСТР'!D171</f>
    </oc>
    <nc r="D171">
      <f>'Z:\Экологи\РЕЕСТР М(П)НТКО\[Реестр М(П)НТКО г. Ханты-Мансийск.xlsx]РЕЕСТР'!D171</f>
    </nc>
  </rcc>
  <rcc rId="31891" sId="1">
    <oc r="E171">
      <f>'Z:\Экологи\РЕЕСТР М(П)НТКО\[Реестр М(П)НТКО г. Ханты-Мансийск.xlsx]РЕЕСТР'!F171</f>
    </oc>
    <nc r="E171">
      <f>'Z:\Экологи\РЕЕСТР М(П)НТКО\[Реестр М(П)НТКО г. Ханты-Мансийск.xlsx]РЕЕСТР'!F171</f>
    </nc>
  </rcc>
  <rcc rId="31892" sId="1">
    <oc r="F171">
      <f>'Z:\Экологи\РЕЕСТР М(П)НТКО\[Реестр М(П)НТКО г. Ханты-Мансийск.xlsx]РЕЕСТР'!H171</f>
    </oc>
    <nc r="F171">
      <f>'Z:\Экологи\РЕЕСТР М(П)НТКО\[Реестр М(П)НТКО г. Ханты-Мансийск.xlsx]РЕЕСТР'!H171</f>
    </nc>
  </rcc>
  <rcc rId="31893" sId="1">
    <oc r="G171">
      <f>'Z:\Экологи\РЕЕСТР М(П)НТКО\[Реестр М(П)НТКО г. Ханты-Мансийск.xlsx]РЕЕСТР'!I171</f>
    </oc>
    <nc r="G171">
      <f>'Z:\Экологи\РЕЕСТР М(П)НТКО\[Реестр М(П)НТКО г. Ханты-Мансийск.xlsx]РЕЕСТР'!I171</f>
    </nc>
  </rcc>
  <rcc rId="31894" sId="1">
    <oc r="H171">
      <f>'Z:\Экологи\РЕЕСТР М(П)НТКО\[Реестр М(П)НТКО г. Ханты-Мансийск.xlsx]РЕЕСТР'!J171</f>
    </oc>
    <nc r="H171">
      <f>'Z:\Экологи\РЕЕСТР М(П)НТКО\[Реестр М(П)НТКО г. Ханты-Мансийск.xlsx]РЕЕСТР'!J171</f>
    </nc>
  </rcc>
  <rcc rId="31895" sId="1">
    <oc r="I171">
      <f>'Z:\Экологи\РЕЕСТР М(П)НТКО\[Реестр М(П)НТКО г. Ханты-Мансийск.xlsx]РЕЕСТР'!K171</f>
    </oc>
    <nc r="I171">
      <f>'Z:\Экологи\РЕЕСТР М(П)НТКО\[Реестр М(П)НТКО г. Ханты-Мансийск.xlsx]РЕЕСТР'!K171</f>
    </nc>
  </rcc>
  <rcc rId="31896" sId="1">
    <oc r="J171">
      <f>'Z:\Экологи\РЕЕСТР М(П)НТКО\[Реестр М(П)НТКО г. Ханты-Мансийск.xlsx]РЕЕСТР'!L171</f>
    </oc>
    <nc r="J171">
      <f>'Z:\Экологи\РЕЕСТР М(П)НТКО\[Реестр М(П)НТКО г. Ханты-Мансийск.xlsx]РЕЕСТР'!L171</f>
    </nc>
  </rcc>
  <rcc rId="31897" sId="1">
    <oc r="K171">
      <f>'Z:\Экологи\РЕЕСТР М(П)НТКО\[Реестр М(П)НТКО г. Ханты-Мансийск.xlsx]РЕЕСТР'!M171</f>
    </oc>
    <nc r="K171">
      <f>'Z:\Экологи\РЕЕСТР М(П)НТКО\[Реестр М(П)НТКО г. Ханты-Мансийск.xlsx]РЕЕСТР'!M171</f>
    </nc>
  </rcc>
  <rcc rId="31898" sId="1">
    <oc r="L171">
      <f>'Z:\Экологи\РЕЕСТР М(П)НТКО\[Реестр М(П)НТКО г. Ханты-Мансийск.xlsx]РЕЕСТР'!N171</f>
    </oc>
    <nc r="L171">
      <f>'Z:\Экологи\РЕЕСТР М(П)НТКО\[Реестр М(П)НТКО г. Ханты-Мансийск.xlsx]РЕЕСТР'!N171</f>
    </nc>
  </rcc>
  <rcc rId="31899" sId="1">
    <oc r="M171">
      <f>'Z:\Экологи\РЕЕСТР М(П)НТКО\[Реестр М(П)НТКО г. Ханты-Мансийск.xlsx]РЕЕСТР'!O171</f>
    </oc>
    <nc r="M171">
      <f>'Z:\Экологи\РЕЕСТР М(П)НТКО\[Реестр М(П)НТКО г. Ханты-Мансийск.xlsx]РЕЕСТР'!O171</f>
    </nc>
  </rcc>
  <rcc rId="31900" sId="1">
    <oc r="N171">
      <f>'Z:\Экологи\РЕЕСТР М(П)НТКО\[Реестр М(П)НТКО г. Ханты-Мансийск.xlsx]РЕЕСТР'!P171</f>
    </oc>
    <nc r="N171">
      <f>'Z:\Экологи\РЕЕСТР М(П)НТКО\[Реестр М(П)НТКО г. Ханты-Мансийск.xlsx]РЕЕСТР'!P171</f>
    </nc>
  </rcc>
  <rcc rId="31901" sId="1">
    <oc r="O171">
      <f>'Z:\Экологи\РЕЕСТР М(П)НТКО\[Реестр М(П)НТКО г. Ханты-Мансийск.xlsx]РЕЕСТР'!Q171</f>
    </oc>
    <nc r="O171">
      <f>'Z:\Экологи\РЕЕСТР М(П)НТКО\[Реестр М(П)НТКО г. Ханты-Мансийск.xlsx]РЕЕСТР'!Q171</f>
    </nc>
  </rcc>
  <rcc rId="31902" sId="1">
    <oc r="P171">
      <f>'Z:\Экологи\РЕЕСТР М(П)НТКО\[Реестр М(П)НТКО г. Ханты-Мансийск.xlsx]РЕЕСТР'!R171</f>
    </oc>
    <nc r="P171">
      <f>'Z:\Экологи\РЕЕСТР М(П)НТКО\[Реестр М(П)НТКО г. Ханты-Мансийск.xlsx]РЕЕСТР'!R171</f>
    </nc>
  </rcc>
  <rcc rId="31903" sId="1">
    <oc r="Q171">
      <f>'Z:\Экологи\РЕЕСТР М(П)НТКО\[Реестр М(П)НТКО г. Ханты-Мансийск.xlsx]РЕЕСТР'!V171</f>
    </oc>
    <nc r="Q171">
      <f>'Z:\Экологи\РЕЕСТР М(П)НТКО\[Реестр М(П)НТКО г. Ханты-Мансийск.xlsx]РЕЕСТР'!V171</f>
    </nc>
  </rcc>
  <rcc rId="31904" sId="1">
    <oc r="R171">
      <f>'Z:\Экологи\РЕЕСТР М(П)НТКО\[Реестр М(П)НТКО г. Ханты-Мансийск.xlsx]РЕЕСТР'!W171</f>
    </oc>
    <nc r="R171">
      <f>'Z:\Экологи\РЕЕСТР М(П)НТКО\[Реестр М(П)НТКО г. Ханты-Мансийск.xlsx]РЕЕСТР'!W171</f>
    </nc>
  </rcc>
  <rcc rId="31905" sId="1">
    <oc r="S171">
      <f>'Z:\Экологи\РЕЕСТР М(П)НТКО\[Реестр М(П)НТКО г. Ханты-Мансийск.xlsx]РЕЕСТР'!X171</f>
    </oc>
    <nc r="S171">
      <f>'Z:\Экологи\РЕЕСТР М(П)НТКО\[Реестр М(П)НТКО г. Ханты-Мансийск.xlsx]РЕЕСТР'!X171</f>
    </nc>
  </rcc>
  <rcc rId="31906" sId="1">
    <oc r="T171">
      <f>'Z:\Экологи\РЕЕСТР М(П)НТКО\[Реестр М(П)НТКО г. Ханты-Мансийск.xlsx]РЕЕСТР'!AB171</f>
    </oc>
    <nc r="T171">
      <f>'Z:\Экологи\РЕЕСТР М(П)НТКО\[Реестр М(П)НТКО г. Ханты-Мансийск.xlsx]РЕЕСТР'!AB171</f>
    </nc>
  </rcc>
  <rcc rId="31907" sId="1">
    <oc r="U171">
      <f>'Z:\Экологи\РЕЕСТР М(П)НТКО\[Реестр М(П)НТКО г. Ханты-Мансийск.xlsx]РЕЕСТР'!AC171</f>
    </oc>
    <nc r="U171">
      <f>'Z:\Экологи\РЕЕСТР М(П)НТКО\[Реестр М(П)НТКО г. Ханты-Мансийск.xlsx]РЕЕСТР'!AC171</f>
    </nc>
  </rcc>
  <rcc rId="31908" sId="1">
    <oc r="V171">
      <f>'Z:\Экологи\РЕЕСТР М(П)НТКО\[Реестр М(П)НТКО г. Ханты-Мансийск.xlsx]РЕЕСТР'!AD171</f>
    </oc>
    <nc r="V171">
      <f>'Z:\Экологи\РЕЕСТР М(П)НТКО\[Реестр М(П)НТКО г. Ханты-Мансийск.xlsx]РЕЕСТР'!AD171</f>
    </nc>
  </rcc>
  <rcc rId="31909" sId="1">
    <oc r="W171">
      <f>'Z:\Экологи\РЕЕСТР М(П)НТКО\[Реестр М(П)НТКО г. Ханты-Мансийск.xlsx]РЕЕСТР'!AE171</f>
    </oc>
    <nc r="W171">
      <f>'Z:\Экологи\РЕЕСТР М(П)НТКО\[Реестр М(П)НТКО г. Ханты-Мансийск.xlsx]РЕЕСТР'!AE171</f>
    </nc>
  </rcc>
  <rcc rId="31910" sId="1">
    <oc r="X171">
      <f>'Z:\Экологи\РЕЕСТР М(П)НТКО\[Реестр М(П)НТКО г. Ханты-Мансийск.xlsx]РЕЕСТР'!AI171</f>
    </oc>
    <nc r="X171">
      <f>'Z:\Экологи\РЕЕСТР М(П)НТКО\[Реестр М(П)НТКО г. Ханты-Мансийск.xlsx]РЕЕСТР'!AI171</f>
    </nc>
  </rcc>
  <rcc rId="31911" sId="1">
    <oc r="Y171">
      <f>'Z:\Экологи\РЕЕСТР М(П)НТКО\[Реестр М(П)НТКО г. Ханты-Мансийск.xlsx]РЕЕСТР'!AM171</f>
    </oc>
    <nc r="Y171">
      <f>'Z:\Экологи\РЕЕСТР М(П)НТКО\[Реестр М(П)НТКО г. Ханты-Мансийск.xlsx]РЕЕСТР'!AM171</f>
    </nc>
  </rcc>
  <rcc rId="31912" sId="1">
    <oc r="B172">
      <f>'Z:\Экологи\РЕЕСТР М(П)НТКО\[Реестр М(П)НТКО г. Ханты-Мансийск.xlsx]РЕЕСТР'!B172</f>
    </oc>
    <nc r="B172">
      <f>'Z:\Экологи\РЕЕСТР М(П)НТКО\[Реестр М(П)НТКО г. Ханты-Мансийск.xlsx]РЕЕСТР'!B172</f>
    </nc>
  </rcc>
  <rcc rId="31913" sId="1">
    <oc r="C172">
      <f>'Z:\Экологи\РЕЕСТР М(П)НТКО\[Реестр М(П)НТКО г. Ханты-Мансийск.xlsx]РЕЕСТР'!C172</f>
    </oc>
    <nc r="C172">
      <f>'Z:\Экологи\РЕЕСТР М(П)НТКО\[Реестр М(П)НТКО г. Ханты-Мансийск.xlsx]РЕЕСТР'!C172</f>
    </nc>
  </rcc>
  <rcc rId="31914" sId="1">
    <oc r="D172">
      <f>'Z:\Экологи\РЕЕСТР М(П)НТКО\[Реестр М(П)НТКО г. Ханты-Мансийск.xlsx]РЕЕСТР'!D172</f>
    </oc>
    <nc r="D172">
      <f>'Z:\Экологи\РЕЕСТР М(П)НТКО\[Реестр М(П)НТКО г. Ханты-Мансийск.xlsx]РЕЕСТР'!D172</f>
    </nc>
  </rcc>
  <rcc rId="31915" sId="1">
    <oc r="E172">
      <f>'Z:\Экологи\РЕЕСТР М(П)НТКО\[Реестр М(П)НТКО г. Ханты-Мансийск.xlsx]РЕЕСТР'!F172</f>
    </oc>
    <nc r="E172">
      <f>'Z:\Экологи\РЕЕСТР М(П)НТКО\[Реестр М(П)НТКО г. Ханты-Мансийск.xlsx]РЕЕСТР'!F172</f>
    </nc>
  </rcc>
  <rcc rId="31916" sId="1">
    <oc r="F172">
      <f>'Z:\Экологи\РЕЕСТР М(П)НТКО\[Реестр М(П)НТКО г. Ханты-Мансийск.xlsx]РЕЕСТР'!H172</f>
    </oc>
    <nc r="F172">
      <f>'Z:\Экологи\РЕЕСТР М(П)НТКО\[Реестр М(П)НТКО г. Ханты-Мансийск.xlsx]РЕЕСТР'!H172</f>
    </nc>
  </rcc>
  <rcc rId="31917" sId="1">
    <oc r="G172">
      <f>'Z:\Экологи\РЕЕСТР М(П)НТКО\[Реестр М(П)НТКО г. Ханты-Мансийск.xlsx]РЕЕСТР'!I172</f>
    </oc>
    <nc r="G172">
      <f>'Z:\Экологи\РЕЕСТР М(П)НТКО\[Реестр М(П)НТКО г. Ханты-Мансийск.xlsx]РЕЕСТР'!I172</f>
    </nc>
  </rcc>
  <rcc rId="31918" sId="1">
    <oc r="H172">
      <f>'Z:\Экологи\РЕЕСТР М(П)НТКО\[Реестр М(П)НТКО г. Ханты-Мансийск.xlsx]РЕЕСТР'!J172</f>
    </oc>
    <nc r="H172">
      <f>'Z:\Экологи\РЕЕСТР М(П)НТКО\[Реестр М(П)НТКО г. Ханты-Мансийск.xlsx]РЕЕСТР'!J172</f>
    </nc>
  </rcc>
  <rcc rId="31919" sId="1">
    <oc r="I172">
      <f>'Z:\Экологи\РЕЕСТР М(П)НТКО\[Реестр М(П)НТКО г. Ханты-Мансийск.xlsx]РЕЕСТР'!K172</f>
    </oc>
    <nc r="I172">
      <f>'Z:\Экологи\РЕЕСТР М(П)НТКО\[Реестр М(П)НТКО г. Ханты-Мансийск.xlsx]РЕЕСТР'!K172</f>
    </nc>
  </rcc>
  <rcc rId="31920" sId="1">
    <oc r="J172">
      <f>'Z:\Экологи\РЕЕСТР М(П)НТКО\[Реестр М(П)НТКО г. Ханты-Мансийск.xlsx]РЕЕСТР'!L172</f>
    </oc>
    <nc r="J172">
      <f>'Z:\Экологи\РЕЕСТР М(П)НТКО\[Реестр М(П)НТКО г. Ханты-Мансийск.xlsx]РЕЕСТР'!L172</f>
    </nc>
  </rcc>
  <rcc rId="31921" sId="1">
    <oc r="K172">
      <f>'Z:\Экологи\РЕЕСТР М(П)НТКО\[Реестр М(П)НТКО г. Ханты-Мансийск.xlsx]РЕЕСТР'!M172</f>
    </oc>
    <nc r="K172">
      <f>'Z:\Экологи\РЕЕСТР М(П)НТКО\[Реестр М(П)НТКО г. Ханты-Мансийск.xlsx]РЕЕСТР'!M172</f>
    </nc>
  </rcc>
  <rcc rId="31922" sId="1">
    <oc r="L172">
      <f>'Z:\Экологи\РЕЕСТР М(П)НТКО\[Реестр М(П)НТКО г. Ханты-Мансийск.xlsx]РЕЕСТР'!N172</f>
    </oc>
    <nc r="L172">
      <f>'Z:\Экологи\РЕЕСТР М(П)НТКО\[Реестр М(П)НТКО г. Ханты-Мансийск.xlsx]РЕЕСТР'!N172</f>
    </nc>
  </rcc>
  <rcc rId="31923" sId="1">
    <oc r="M172">
      <f>'Z:\Экологи\РЕЕСТР М(П)НТКО\[Реестр М(П)НТКО г. Ханты-Мансийск.xlsx]РЕЕСТР'!O172</f>
    </oc>
    <nc r="M172">
      <f>'Z:\Экологи\РЕЕСТР М(П)НТКО\[Реестр М(П)НТКО г. Ханты-Мансийск.xlsx]РЕЕСТР'!O172</f>
    </nc>
  </rcc>
  <rcc rId="31924" sId="1">
    <oc r="N172">
      <f>'Z:\Экологи\РЕЕСТР М(П)НТКО\[Реестр М(П)НТКО г. Ханты-Мансийск.xlsx]РЕЕСТР'!P172</f>
    </oc>
    <nc r="N172">
      <f>'Z:\Экологи\РЕЕСТР М(П)НТКО\[Реестр М(П)НТКО г. Ханты-Мансийск.xlsx]РЕЕСТР'!P172</f>
    </nc>
  </rcc>
  <rcc rId="31925" sId="1">
    <oc r="O172">
      <f>'Z:\Экологи\РЕЕСТР М(П)НТКО\[Реестр М(П)НТКО г. Ханты-Мансийск.xlsx]РЕЕСТР'!Q172</f>
    </oc>
    <nc r="O172">
      <f>'Z:\Экологи\РЕЕСТР М(П)НТКО\[Реестр М(П)НТКО г. Ханты-Мансийск.xlsx]РЕЕСТР'!Q172</f>
    </nc>
  </rcc>
  <rcc rId="31926" sId="1">
    <oc r="P172">
      <f>'Z:\Экологи\РЕЕСТР М(П)НТКО\[Реестр М(П)НТКО г. Ханты-Мансийск.xlsx]РЕЕСТР'!R172</f>
    </oc>
    <nc r="P172">
      <f>'Z:\Экологи\РЕЕСТР М(П)НТКО\[Реестр М(П)НТКО г. Ханты-Мансийск.xlsx]РЕЕСТР'!R172</f>
    </nc>
  </rcc>
  <rcc rId="31927" sId="1">
    <oc r="Q172">
      <f>'Z:\Экологи\РЕЕСТР М(П)НТКО\[Реестр М(П)НТКО г. Ханты-Мансийск.xlsx]РЕЕСТР'!V172</f>
    </oc>
    <nc r="Q172">
      <f>'Z:\Экологи\РЕЕСТР М(П)НТКО\[Реестр М(П)НТКО г. Ханты-Мансийск.xlsx]РЕЕСТР'!V172</f>
    </nc>
  </rcc>
  <rcc rId="31928" sId="1">
    <oc r="R172">
      <f>'Z:\Экологи\РЕЕСТР М(П)НТКО\[Реестр М(П)НТКО г. Ханты-Мансийск.xlsx]РЕЕСТР'!W172</f>
    </oc>
    <nc r="R172">
      <f>'Z:\Экологи\РЕЕСТР М(П)НТКО\[Реестр М(П)НТКО г. Ханты-Мансийск.xlsx]РЕЕСТР'!W172</f>
    </nc>
  </rcc>
  <rcc rId="31929" sId="1">
    <oc r="S172">
      <f>'Z:\Экологи\РЕЕСТР М(П)НТКО\[Реестр М(П)НТКО г. Ханты-Мансийск.xlsx]РЕЕСТР'!X172</f>
    </oc>
    <nc r="S172">
      <f>'Z:\Экологи\РЕЕСТР М(П)НТКО\[Реестр М(П)НТКО г. Ханты-Мансийск.xlsx]РЕЕСТР'!X172</f>
    </nc>
  </rcc>
  <rcc rId="31930" sId="1">
    <oc r="T172">
      <f>'Z:\Экологи\РЕЕСТР М(П)НТКО\[Реестр М(П)НТКО г. Ханты-Мансийск.xlsx]РЕЕСТР'!AB172</f>
    </oc>
    <nc r="T172">
      <f>'Z:\Экологи\РЕЕСТР М(П)НТКО\[Реестр М(П)НТКО г. Ханты-Мансийск.xlsx]РЕЕСТР'!AB172</f>
    </nc>
  </rcc>
  <rcc rId="31931" sId="1">
    <oc r="U172">
      <f>'Z:\Экологи\РЕЕСТР М(П)НТКО\[Реестр М(П)НТКО г. Ханты-Мансийск.xlsx]РЕЕСТР'!AC172</f>
    </oc>
    <nc r="U172">
      <f>'Z:\Экологи\РЕЕСТР М(П)НТКО\[Реестр М(П)НТКО г. Ханты-Мансийск.xlsx]РЕЕСТР'!AC172</f>
    </nc>
  </rcc>
  <rcc rId="31932" sId="1">
    <oc r="V172">
      <f>'Z:\Экологи\РЕЕСТР М(П)НТКО\[Реестр М(П)НТКО г. Ханты-Мансийск.xlsx]РЕЕСТР'!AD172</f>
    </oc>
    <nc r="V172">
      <f>'Z:\Экологи\РЕЕСТР М(П)НТКО\[Реестр М(П)НТКО г. Ханты-Мансийск.xlsx]РЕЕСТР'!AD172</f>
    </nc>
  </rcc>
  <rcc rId="31933" sId="1">
    <oc r="W172">
      <f>'Z:\Экологи\РЕЕСТР М(П)НТКО\[Реестр М(П)НТКО г. Ханты-Мансийск.xlsx]РЕЕСТР'!AE172</f>
    </oc>
    <nc r="W172">
      <f>'Z:\Экологи\РЕЕСТР М(П)НТКО\[Реестр М(П)НТКО г. Ханты-Мансийск.xlsx]РЕЕСТР'!AE172</f>
    </nc>
  </rcc>
  <rcc rId="31934" sId="1">
    <oc r="X172">
      <f>'Z:\Экологи\РЕЕСТР М(П)НТКО\[Реестр М(П)НТКО г. Ханты-Мансийск.xlsx]РЕЕСТР'!AI172</f>
    </oc>
    <nc r="X172">
      <f>'Z:\Экологи\РЕЕСТР М(П)НТКО\[Реестр М(П)НТКО г. Ханты-Мансийск.xlsx]РЕЕСТР'!AI172</f>
    </nc>
  </rcc>
  <rcc rId="31935" sId="1">
    <oc r="Y172">
      <f>'Z:\Экологи\РЕЕСТР М(П)НТКО\[Реестр М(П)НТКО г. Ханты-Мансийск.xlsx]РЕЕСТР'!AM172</f>
    </oc>
    <nc r="Y172">
      <f>'Z:\Экологи\РЕЕСТР М(П)НТКО\[Реестр М(П)НТКО г. Ханты-Мансийск.xlsx]РЕЕСТР'!AM172</f>
    </nc>
  </rcc>
  <rcc rId="31936" sId="1">
    <oc r="B173">
      <f>'Z:\Экологи\РЕЕСТР М(П)НТКО\[Реестр М(П)НТКО г. Ханты-Мансийск.xlsx]РЕЕСТР'!B173</f>
    </oc>
    <nc r="B173">
      <f>'Z:\Экологи\РЕЕСТР М(П)НТКО\[Реестр М(П)НТКО г. Ханты-Мансийск.xlsx]РЕЕСТР'!B173</f>
    </nc>
  </rcc>
  <rcc rId="31937" sId="1">
    <oc r="C173">
      <f>'Z:\Экологи\РЕЕСТР М(П)НТКО\[Реестр М(П)НТКО г. Ханты-Мансийск.xlsx]РЕЕСТР'!C173</f>
    </oc>
    <nc r="C173">
      <f>'Z:\Экологи\РЕЕСТР М(П)НТКО\[Реестр М(П)НТКО г. Ханты-Мансийск.xlsx]РЕЕСТР'!C173</f>
    </nc>
  </rcc>
  <rcc rId="31938" sId="1">
    <oc r="D173">
      <f>'Z:\Экологи\РЕЕСТР М(П)НТКО\[Реестр М(П)НТКО г. Ханты-Мансийск.xlsx]РЕЕСТР'!D173</f>
    </oc>
    <nc r="D173">
      <f>'Z:\Экологи\РЕЕСТР М(П)НТКО\[Реестр М(П)НТКО г. Ханты-Мансийск.xlsx]РЕЕСТР'!D173</f>
    </nc>
  </rcc>
  <rcc rId="31939" sId="1">
    <oc r="E173">
      <f>'Z:\Экологи\РЕЕСТР М(П)НТКО\[Реестр М(П)НТКО г. Ханты-Мансийск.xlsx]РЕЕСТР'!F173</f>
    </oc>
    <nc r="E173">
      <f>'Z:\Экологи\РЕЕСТР М(П)НТКО\[Реестр М(П)НТКО г. Ханты-Мансийск.xlsx]РЕЕСТР'!F173</f>
    </nc>
  </rcc>
  <rcc rId="31940" sId="1">
    <oc r="F173">
      <f>'Z:\Экологи\РЕЕСТР М(П)НТКО\[Реестр М(П)НТКО г. Ханты-Мансийск.xlsx]РЕЕСТР'!H173</f>
    </oc>
    <nc r="F173">
      <f>'Z:\Экологи\РЕЕСТР М(П)НТКО\[Реестр М(П)НТКО г. Ханты-Мансийск.xlsx]РЕЕСТР'!H173</f>
    </nc>
  </rcc>
  <rcc rId="31941" sId="1">
    <oc r="G173">
      <f>'Z:\Экологи\РЕЕСТР М(П)НТКО\[Реестр М(П)НТКО г. Ханты-Мансийск.xlsx]РЕЕСТР'!I173</f>
    </oc>
    <nc r="G173">
      <f>'Z:\Экологи\РЕЕСТР М(П)НТКО\[Реестр М(П)НТКО г. Ханты-Мансийск.xlsx]РЕЕСТР'!I173</f>
    </nc>
  </rcc>
  <rcc rId="31942" sId="1">
    <oc r="H173">
      <f>'Z:\Экологи\РЕЕСТР М(П)НТКО\[Реестр М(П)НТКО г. Ханты-Мансийск.xlsx]РЕЕСТР'!J173</f>
    </oc>
    <nc r="H173">
      <f>'Z:\Экологи\РЕЕСТР М(П)НТКО\[Реестр М(П)НТКО г. Ханты-Мансийск.xlsx]РЕЕСТР'!J173</f>
    </nc>
  </rcc>
  <rcc rId="31943" sId="1">
    <oc r="I173">
      <f>'Z:\Экологи\РЕЕСТР М(П)НТКО\[Реестр М(П)НТКО г. Ханты-Мансийск.xlsx]РЕЕСТР'!K173</f>
    </oc>
    <nc r="I173">
      <f>'Z:\Экологи\РЕЕСТР М(П)НТКО\[Реестр М(П)НТКО г. Ханты-Мансийск.xlsx]РЕЕСТР'!K173</f>
    </nc>
  </rcc>
  <rcc rId="31944" sId="1">
    <oc r="J173">
      <f>'Z:\Экологи\РЕЕСТР М(П)НТКО\[Реестр М(П)НТКО г. Ханты-Мансийск.xlsx]РЕЕСТР'!L173</f>
    </oc>
    <nc r="J173">
      <f>'Z:\Экологи\РЕЕСТР М(П)НТКО\[Реестр М(П)НТКО г. Ханты-Мансийск.xlsx]РЕЕСТР'!L173</f>
    </nc>
  </rcc>
  <rcc rId="31945" sId="1">
    <oc r="K173">
      <f>'Z:\Экологи\РЕЕСТР М(П)НТКО\[Реестр М(П)НТКО г. Ханты-Мансийск.xlsx]РЕЕСТР'!M173</f>
    </oc>
    <nc r="K173">
      <f>'Z:\Экологи\РЕЕСТР М(П)НТКО\[Реестр М(П)НТКО г. Ханты-Мансийск.xlsx]РЕЕСТР'!M173</f>
    </nc>
  </rcc>
  <rcc rId="31946" sId="1">
    <oc r="L173">
      <f>'Z:\Экологи\РЕЕСТР М(П)НТКО\[Реестр М(П)НТКО г. Ханты-Мансийск.xlsx]РЕЕСТР'!N173</f>
    </oc>
    <nc r="L173">
      <f>'Z:\Экологи\РЕЕСТР М(П)НТКО\[Реестр М(П)НТКО г. Ханты-Мансийск.xlsx]РЕЕСТР'!N173</f>
    </nc>
  </rcc>
  <rcc rId="31947" sId="1">
    <oc r="M173">
      <f>'Z:\Экологи\РЕЕСТР М(П)НТКО\[Реестр М(П)НТКО г. Ханты-Мансийск.xlsx]РЕЕСТР'!O173</f>
    </oc>
    <nc r="M173">
      <f>'Z:\Экологи\РЕЕСТР М(П)НТКО\[Реестр М(П)НТКО г. Ханты-Мансийск.xlsx]РЕЕСТР'!O173</f>
    </nc>
  </rcc>
  <rcc rId="31948" sId="1">
    <oc r="N173">
      <f>'Z:\Экологи\РЕЕСТР М(П)НТКО\[Реестр М(П)НТКО г. Ханты-Мансийск.xlsx]РЕЕСТР'!P173</f>
    </oc>
    <nc r="N173">
      <f>'Z:\Экологи\РЕЕСТР М(П)НТКО\[Реестр М(П)НТКО г. Ханты-Мансийск.xlsx]РЕЕСТР'!P173</f>
    </nc>
  </rcc>
  <rcc rId="31949" sId="1">
    <oc r="O173">
      <f>'Z:\Экологи\РЕЕСТР М(П)НТКО\[Реестр М(П)НТКО г. Ханты-Мансийск.xlsx]РЕЕСТР'!Q173</f>
    </oc>
    <nc r="O173">
      <f>'Z:\Экологи\РЕЕСТР М(П)НТКО\[Реестр М(П)НТКО г. Ханты-Мансийск.xlsx]РЕЕСТР'!Q173</f>
    </nc>
  </rcc>
  <rcc rId="31950" sId="1">
    <oc r="P173">
      <f>'Z:\Экологи\РЕЕСТР М(П)НТКО\[Реестр М(П)НТКО г. Ханты-Мансийск.xlsx]РЕЕСТР'!R173</f>
    </oc>
    <nc r="P173">
      <f>'Z:\Экологи\РЕЕСТР М(П)НТКО\[Реестр М(П)НТКО г. Ханты-Мансийск.xlsx]РЕЕСТР'!R173</f>
    </nc>
  </rcc>
  <rcc rId="31951" sId="1">
    <oc r="Q173">
      <f>'Z:\Экологи\РЕЕСТР М(П)НТКО\[Реестр М(П)НТКО г. Ханты-Мансийск.xlsx]РЕЕСТР'!V173</f>
    </oc>
    <nc r="Q173">
      <f>'Z:\Экологи\РЕЕСТР М(П)НТКО\[Реестр М(П)НТКО г. Ханты-Мансийск.xlsx]РЕЕСТР'!V173</f>
    </nc>
  </rcc>
  <rcc rId="31952" sId="1">
    <oc r="R173">
      <f>'Z:\Экологи\РЕЕСТР М(П)НТКО\[Реестр М(П)НТКО г. Ханты-Мансийск.xlsx]РЕЕСТР'!W173</f>
    </oc>
    <nc r="R173">
      <f>'Z:\Экологи\РЕЕСТР М(П)НТКО\[Реестр М(П)НТКО г. Ханты-Мансийск.xlsx]РЕЕСТР'!W173</f>
    </nc>
  </rcc>
  <rcc rId="31953" sId="1">
    <oc r="S173">
      <f>'Z:\Экологи\РЕЕСТР М(П)НТКО\[Реестр М(П)НТКО г. Ханты-Мансийск.xlsx]РЕЕСТР'!X173</f>
    </oc>
    <nc r="S173">
      <f>'Z:\Экологи\РЕЕСТР М(П)НТКО\[Реестр М(П)НТКО г. Ханты-Мансийск.xlsx]РЕЕСТР'!X173</f>
    </nc>
  </rcc>
  <rcc rId="31954" sId="1">
    <oc r="T173">
      <f>'Z:\Экологи\РЕЕСТР М(П)НТКО\[Реестр М(П)НТКО г. Ханты-Мансийск.xlsx]РЕЕСТР'!AB173</f>
    </oc>
    <nc r="T173">
      <f>'Z:\Экологи\РЕЕСТР М(П)НТКО\[Реестр М(П)НТКО г. Ханты-Мансийск.xlsx]РЕЕСТР'!AB173</f>
    </nc>
  </rcc>
  <rcc rId="31955" sId="1">
    <oc r="U173">
      <f>'Z:\Экологи\РЕЕСТР М(П)НТКО\[Реестр М(П)НТКО г. Ханты-Мансийск.xlsx]РЕЕСТР'!AC173</f>
    </oc>
    <nc r="U173">
      <f>'Z:\Экологи\РЕЕСТР М(П)НТКО\[Реестр М(П)НТКО г. Ханты-Мансийск.xlsx]РЕЕСТР'!AC173</f>
    </nc>
  </rcc>
  <rcc rId="31956" sId="1">
    <oc r="V173">
      <f>'Z:\Экологи\РЕЕСТР М(П)НТКО\[Реестр М(П)НТКО г. Ханты-Мансийск.xlsx]РЕЕСТР'!AD173</f>
    </oc>
    <nc r="V173">
      <f>'Z:\Экологи\РЕЕСТР М(П)НТКО\[Реестр М(П)НТКО г. Ханты-Мансийск.xlsx]РЕЕСТР'!AD173</f>
    </nc>
  </rcc>
  <rcc rId="31957" sId="1">
    <oc r="W173">
      <f>'Z:\Экологи\РЕЕСТР М(П)НТКО\[Реестр М(П)НТКО г. Ханты-Мансийск.xlsx]РЕЕСТР'!AE173</f>
    </oc>
    <nc r="W173">
      <f>'Z:\Экологи\РЕЕСТР М(П)НТКО\[Реестр М(П)НТКО г. Ханты-Мансийск.xlsx]РЕЕСТР'!AE173</f>
    </nc>
  </rcc>
  <rcc rId="31958" sId="1">
    <oc r="X173">
      <f>'Z:\Экологи\РЕЕСТР М(П)НТКО\[Реестр М(П)НТКО г. Ханты-Мансийск.xlsx]РЕЕСТР'!AI173</f>
    </oc>
    <nc r="X173">
      <f>'Z:\Экологи\РЕЕСТР М(П)НТКО\[Реестр М(П)НТКО г. Ханты-Мансийск.xlsx]РЕЕСТР'!AI173</f>
    </nc>
  </rcc>
  <rcc rId="31959" sId="1">
    <oc r="Y173">
      <f>'Z:\Экологи\РЕЕСТР М(П)НТКО\[Реестр М(П)НТКО г. Ханты-Мансийск.xlsx]РЕЕСТР'!AM173</f>
    </oc>
    <nc r="Y173">
      <f>'Z:\Экологи\РЕЕСТР М(П)НТКО\[Реестр М(П)НТКО г. Ханты-Мансийск.xlsx]РЕЕСТР'!AM173</f>
    </nc>
  </rcc>
  <rcc rId="31960" sId="1">
    <oc r="B174">
      <f>'Z:\Экологи\РЕЕСТР М(П)НТКО\[Реестр М(П)НТКО г. Ханты-Мансийск.xlsx]РЕЕСТР'!B174</f>
    </oc>
    <nc r="B174">
      <f>'Z:\Экологи\РЕЕСТР М(П)НТКО\[Реестр М(П)НТКО г. Ханты-Мансийск.xlsx]РЕЕСТР'!B174</f>
    </nc>
  </rcc>
  <rcc rId="31961" sId="1">
    <oc r="C174">
      <f>'Z:\Экологи\РЕЕСТР М(П)НТКО\[Реестр М(П)НТКО г. Ханты-Мансийск.xlsx]РЕЕСТР'!C174</f>
    </oc>
    <nc r="C174">
      <f>'Z:\Экологи\РЕЕСТР М(П)НТКО\[Реестр М(П)НТКО г. Ханты-Мансийск.xlsx]РЕЕСТР'!C174</f>
    </nc>
  </rcc>
  <rcc rId="31962" sId="1">
    <oc r="D174">
      <f>'Z:\Экологи\РЕЕСТР М(П)НТКО\[Реестр М(П)НТКО г. Ханты-Мансийск.xlsx]РЕЕСТР'!D174</f>
    </oc>
    <nc r="D174">
      <f>'Z:\Экологи\РЕЕСТР М(П)НТКО\[Реестр М(П)НТКО г. Ханты-Мансийск.xlsx]РЕЕСТР'!D174</f>
    </nc>
  </rcc>
  <rcc rId="31963" sId="1">
    <oc r="E174">
      <f>'Z:\Экологи\РЕЕСТР М(П)НТКО\[Реестр М(П)НТКО г. Ханты-Мансийск.xlsx]РЕЕСТР'!F174</f>
    </oc>
    <nc r="E174">
      <f>'Z:\Экологи\РЕЕСТР М(П)НТКО\[Реестр М(П)НТКО г. Ханты-Мансийск.xlsx]РЕЕСТР'!F174</f>
    </nc>
  </rcc>
  <rcc rId="31964" sId="1">
    <oc r="F174">
      <f>'Z:\Экологи\РЕЕСТР М(П)НТКО\[Реестр М(П)НТКО г. Ханты-Мансийск.xlsx]РЕЕСТР'!H174</f>
    </oc>
    <nc r="F174">
      <f>'Z:\Экологи\РЕЕСТР М(П)НТКО\[Реестр М(П)НТКО г. Ханты-Мансийск.xlsx]РЕЕСТР'!H174</f>
    </nc>
  </rcc>
  <rcc rId="31965" sId="1">
    <oc r="G174">
      <f>'Z:\Экологи\РЕЕСТР М(П)НТКО\[Реестр М(П)НТКО г. Ханты-Мансийск.xlsx]РЕЕСТР'!I174</f>
    </oc>
    <nc r="G174">
      <f>'Z:\Экологи\РЕЕСТР М(П)НТКО\[Реестр М(П)НТКО г. Ханты-Мансийск.xlsx]РЕЕСТР'!I174</f>
    </nc>
  </rcc>
  <rcc rId="31966" sId="1">
    <oc r="H174">
      <f>'Z:\Экологи\РЕЕСТР М(П)НТКО\[Реестр М(П)НТКО г. Ханты-Мансийск.xlsx]РЕЕСТР'!J174</f>
    </oc>
    <nc r="H174">
      <f>'Z:\Экологи\РЕЕСТР М(П)НТКО\[Реестр М(П)НТКО г. Ханты-Мансийск.xlsx]РЕЕСТР'!J174</f>
    </nc>
  </rcc>
  <rcc rId="31967" sId="1">
    <oc r="I174">
      <f>'Z:\Экологи\РЕЕСТР М(П)НТКО\[Реестр М(П)НТКО г. Ханты-Мансийск.xlsx]РЕЕСТР'!K174</f>
    </oc>
    <nc r="I174">
      <f>'Z:\Экологи\РЕЕСТР М(П)НТКО\[Реестр М(П)НТКО г. Ханты-Мансийск.xlsx]РЕЕСТР'!K174</f>
    </nc>
  </rcc>
  <rcc rId="31968" sId="1">
    <oc r="J174">
      <f>'Z:\Экологи\РЕЕСТР М(П)НТКО\[Реестр М(П)НТКО г. Ханты-Мансийск.xlsx]РЕЕСТР'!L174</f>
    </oc>
    <nc r="J174">
      <f>'Z:\Экологи\РЕЕСТР М(П)НТКО\[Реестр М(П)НТКО г. Ханты-Мансийск.xlsx]РЕЕСТР'!L174</f>
    </nc>
  </rcc>
  <rcc rId="31969" sId="1">
    <oc r="K174">
      <f>'Z:\Экологи\РЕЕСТР М(П)НТКО\[Реестр М(П)НТКО г. Ханты-Мансийск.xlsx]РЕЕСТР'!M174</f>
    </oc>
    <nc r="K174">
      <f>'Z:\Экологи\РЕЕСТР М(П)НТКО\[Реестр М(П)НТКО г. Ханты-Мансийск.xlsx]РЕЕСТР'!M174</f>
    </nc>
  </rcc>
  <rcc rId="31970" sId="1">
    <oc r="L174">
      <f>'Z:\Экологи\РЕЕСТР М(П)НТКО\[Реестр М(П)НТКО г. Ханты-Мансийск.xlsx]РЕЕСТР'!N174</f>
    </oc>
    <nc r="L174">
      <f>'Z:\Экологи\РЕЕСТР М(П)НТКО\[Реестр М(П)НТКО г. Ханты-Мансийск.xlsx]РЕЕСТР'!N174</f>
    </nc>
  </rcc>
  <rcc rId="31971" sId="1">
    <oc r="M174">
      <f>'Z:\Экологи\РЕЕСТР М(П)НТКО\[Реестр М(П)НТКО г. Ханты-Мансийск.xlsx]РЕЕСТР'!O174</f>
    </oc>
    <nc r="M174">
      <f>'Z:\Экологи\РЕЕСТР М(П)НТКО\[Реестр М(П)НТКО г. Ханты-Мансийск.xlsx]РЕЕСТР'!O174</f>
    </nc>
  </rcc>
  <rcc rId="31972" sId="1">
    <oc r="N174">
      <f>'Z:\Экологи\РЕЕСТР М(П)НТКО\[Реестр М(П)НТКО г. Ханты-Мансийск.xlsx]РЕЕСТР'!P174</f>
    </oc>
    <nc r="N174">
      <f>'Z:\Экологи\РЕЕСТР М(П)НТКО\[Реестр М(П)НТКО г. Ханты-Мансийск.xlsx]РЕЕСТР'!P174</f>
    </nc>
  </rcc>
  <rcc rId="31973" sId="1">
    <oc r="O174">
      <f>'Z:\Экологи\РЕЕСТР М(П)НТКО\[Реестр М(П)НТКО г. Ханты-Мансийск.xlsx]РЕЕСТР'!Q174</f>
    </oc>
    <nc r="O174">
      <f>'Z:\Экологи\РЕЕСТР М(П)НТКО\[Реестр М(П)НТКО г. Ханты-Мансийск.xlsx]РЕЕСТР'!Q174</f>
    </nc>
  </rcc>
  <rcc rId="31974" sId="1">
    <oc r="P174">
      <f>'Z:\Экологи\РЕЕСТР М(П)НТКО\[Реестр М(П)НТКО г. Ханты-Мансийск.xlsx]РЕЕСТР'!R174</f>
    </oc>
    <nc r="P174">
      <f>'Z:\Экологи\РЕЕСТР М(П)НТКО\[Реестр М(П)НТКО г. Ханты-Мансийск.xlsx]РЕЕСТР'!R174</f>
    </nc>
  </rcc>
  <rcc rId="31975" sId="1">
    <oc r="Q174">
      <f>'Z:\Экологи\РЕЕСТР М(П)НТКО\[Реестр М(П)НТКО г. Ханты-Мансийск.xlsx]РЕЕСТР'!V174</f>
    </oc>
    <nc r="Q174">
      <f>'Z:\Экологи\РЕЕСТР М(П)НТКО\[Реестр М(П)НТКО г. Ханты-Мансийск.xlsx]РЕЕСТР'!V174</f>
    </nc>
  </rcc>
  <rcc rId="31976" sId="1">
    <oc r="R174">
      <f>'Z:\Экологи\РЕЕСТР М(П)НТКО\[Реестр М(П)НТКО г. Ханты-Мансийск.xlsx]РЕЕСТР'!W174</f>
    </oc>
    <nc r="R174">
      <f>'Z:\Экологи\РЕЕСТР М(П)НТКО\[Реестр М(П)НТКО г. Ханты-Мансийск.xlsx]РЕЕСТР'!W174</f>
    </nc>
  </rcc>
  <rcc rId="31977" sId="1">
    <oc r="S174">
      <f>'Z:\Экологи\РЕЕСТР М(П)НТКО\[Реестр М(П)НТКО г. Ханты-Мансийск.xlsx]РЕЕСТР'!X174</f>
    </oc>
    <nc r="S174">
      <f>'Z:\Экологи\РЕЕСТР М(П)НТКО\[Реестр М(П)НТКО г. Ханты-Мансийск.xlsx]РЕЕСТР'!X174</f>
    </nc>
  </rcc>
  <rcc rId="31978" sId="1">
    <oc r="T174">
      <f>'Z:\Экологи\РЕЕСТР М(П)НТКО\[Реестр М(П)НТКО г. Ханты-Мансийск.xlsx]РЕЕСТР'!AB174</f>
    </oc>
    <nc r="T174">
      <f>'Z:\Экологи\РЕЕСТР М(П)НТКО\[Реестр М(П)НТКО г. Ханты-Мансийск.xlsx]РЕЕСТР'!AB174</f>
    </nc>
  </rcc>
  <rcc rId="31979" sId="1">
    <oc r="U174">
      <f>'Z:\Экологи\РЕЕСТР М(П)НТКО\[Реестр М(П)НТКО г. Ханты-Мансийск.xlsx]РЕЕСТР'!AC174</f>
    </oc>
    <nc r="U174">
      <f>'Z:\Экологи\РЕЕСТР М(П)НТКО\[Реестр М(П)НТКО г. Ханты-Мансийск.xlsx]РЕЕСТР'!AC174</f>
    </nc>
  </rcc>
  <rcc rId="31980" sId="1">
    <oc r="V174">
      <f>'Z:\Экологи\РЕЕСТР М(П)НТКО\[Реестр М(П)НТКО г. Ханты-Мансийск.xlsx]РЕЕСТР'!AD174</f>
    </oc>
    <nc r="V174">
      <f>'Z:\Экологи\РЕЕСТР М(П)НТКО\[Реестр М(П)НТКО г. Ханты-Мансийск.xlsx]РЕЕСТР'!AD174</f>
    </nc>
  </rcc>
  <rcc rId="31981" sId="1">
    <oc r="W174">
      <f>'Z:\Экологи\РЕЕСТР М(П)НТКО\[Реестр М(П)НТКО г. Ханты-Мансийск.xlsx]РЕЕСТР'!AE174</f>
    </oc>
    <nc r="W174">
      <f>'Z:\Экологи\РЕЕСТР М(П)НТКО\[Реестр М(П)НТКО г. Ханты-Мансийск.xlsx]РЕЕСТР'!AE174</f>
    </nc>
  </rcc>
  <rcc rId="31982" sId="1">
    <oc r="X174">
      <f>'Z:\Экологи\РЕЕСТР М(П)НТКО\[Реестр М(П)НТКО г. Ханты-Мансийск.xlsx]РЕЕСТР'!AI174</f>
    </oc>
    <nc r="X174">
      <f>'Z:\Экологи\РЕЕСТР М(П)НТКО\[Реестр М(П)НТКО г. Ханты-Мансийск.xlsx]РЕЕСТР'!AI174</f>
    </nc>
  </rcc>
  <rcc rId="31983" sId="1">
    <oc r="Y174">
      <f>'Z:\Экологи\РЕЕСТР М(П)НТКО\[Реестр М(П)НТКО г. Ханты-Мансийск.xlsx]РЕЕСТР'!AM174</f>
    </oc>
    <nc r="Y174">
      <f>'Z:\Экологи\РЕЕСТР М(П)НТКО\[Реестр М(П)НТКО г. Ханты-Мансийск.xlsx]РЕЕСТР'!AM174</f>
    </nc>
  </rcc>
  <rcc rId="31984" sId="1">
    <oc r="B175">
      <f>'Z:\Экологи\РЕЕСТР М(П)НТКО\[Реестр М(П)НТКО г. Ханты-Мансийск.xlsx]РЕЕСТР'!B175</f>
    </oc>
    <nc r="B175">
      <f>'Z:\Экологи\РЕЕСТР М(П)НТКО\[Реестр М(П)НТКО г. Ханты-Мансийск.xlsx]РЕЕСТР'!B175</f>
    </nc>
  </rcc>
  <rcc rId="31985" sId="1">
    <oc r="C175">
      <f>'Z:\Экологи\РЕЕСТР М(П)НТКО\[Реестр М(П)НТКО г. Ханты-Мансийск.xlsx]РЕЕСТР'!C175</f>
    </oc>
    <nc r="C175">
      <f>'Z:\Экологи\РЕЕСТР М(П)НТКО\[Реестр М(П)НТКО г. Ханты-Мансийск.xlsx]РЕЕСТР'!C175</f>
    </nc>
  </rcc>
  <rcc rId="31986" sId="1">
    <oc r="D175">
      <f>'Z:\Экологи\РЕЕСТР М(П)НТКО\[Реестр М(П)НТКО г. Ханты-Мансийск.xlsx]РЕЕСТР'!D175</f>
    </oc>
    <nc r="D175">
      <f>'Z:\Экологи\РЕЕСТР М(П)НТКО\[Реестр М(П)НТКО г. Ханты-Мансийск.xlsx]РЕЕСТР'!D175</f>
    </nc>
  </rcc>
  <rcc rId="31987" sId="1">
    <oc r="E175">
      <f>'Z:\Экологи\РЕЕСТР М(П)НТКО\[Реестр М(П)НТКО г. Ханты-Мансийск.xlsx]РЕЕСТР'!F175</f>
    </oc>
    <nc r="E175">
      <f>'Z:\Экологи\РЕЕСТР М(П)НТКО\[Реестр М(П)НТКО г. Ханты-Мансийск.xlsx]РЕЕСТР'!F175</f>
    </nc>
  </rcc>
  <rcc rId="31988" sId="1">
    <oc r="F175">
      <f>'Z:\Экологи\РЕЕСТР М(П)НТКО\[Реестр М(П)НТКО г. Ханты-Мансийск.xlsx]РЕЕСТР'!H175</f>
    </oc>
    <nc r="F175">
      <f>'Z:\Экологи\РЕЕСТР М(П)НТКО\[Реестр М(П)НТКО г. Ханты-Мансийск.xlsx]РЕЕСТР'!H175</f>
    </nc>
  </rcc>
  <rcc rId="31989" sId="1">
    <oc r="G175">
      <f>'Z:\Экологи\РЕЕСТР М(П)НТКО\[Реестр М(П)НТКО г. Ханты-Мансийск.xlsx]РЕЕСТР'!I175</f>
    </oc>
    <nc r="G175">
      <f>'Z:\Экологи\РЕЕСТР М(П)НТКО\[Реестр М(П)НТКО г. Ханты-Мансийск.xlsx]РЕЕСТР'!I175</f>
    </nc>
  </rcc>
  <rcc rId="31990" sId="1">
    <oc r="H175">
      <f>'Z:\Экологи\РЕЕСТР М(П)НТКО\[Реестр М(П)НТКО г. Ханты-Мансийск.xlsx]РЕЕСТР'!J175</f>
    </oc>
    <nc r="H175">
      <f>'Z:\Экологи\РЕЕСТР М(П)НТКО\[Реестр М(П)НТКО г. Ханты-Мансийск.xlsx]РЕЕСТР'!J175</f>
    </nc>
  </rcc>
  <rcc rId="31991" sId="1">
    <oc r="I175">
      <f>'Z:\Экологи\РЕЕСТР М(П)НТКО\[Реестр М(П)НТКО г. Ханты-Мансийск.xlsx]РЕЕСТР'!K175</f>
    </oc>
    <nc r="I175">
      <f>'Z:\Экологи\РЕЕСТР М(П)НТКО\[Реестр М(П)НТКО г. Ханты-Мансийск.xlsx]РЕЕСТР'!K175</f>
    </nc>
  </rcc>
  <rcc rId="31992" sId="1">
    <oc r="J175">
      <f>'Z:\Экологи\РЕЕСТР М(П)НТКО\[Реестр М(П)НТКО г. Ханты-Мансийск.xlsx]РЕЕСТР'!L175</f>
    </oc>
    <nc r="J175">
      <f>'Z:\Экологи\РЕЕСТР М(П)НТКО\[Реестр М(П)НТКО г. Ханты-Мансийск.xlsx]РЕЕСТР'!L175</f>
    </nc>
  </rcc>
  <rcc rId="31993" sId="1">
    <oc r="K175">
      <f>'Z:\Экологи\РЕЕСТР М(П)НТКО\[Реестр М(П)НТКО г. Ханты-Мансийск.xlsx]РЕЕСТР'!M175</f>
    </oc>
    <nc r="K175">
      <f>'Z:\Экологи\РЕЕСТР М(П)НТКО\[Реестр М(П)НТКО г. Ханты-Мансийск.xlsx]РЕЕСТР'!M175</f>
    </nc>
  </rcc>
  <rcc rId="31994" sId="1">
    <oc r="L175">
      <f>'Z:\Экологи\РЕЕСТР М(П)НТКО\[Реестр М(П)НТКО г. Ханты-Мансийск.xlsx]РЕЕСТР'!N175</f>
    </oc>
    <nc r="L175">
      <f>'Z:\Экологи\РЕЕСТР М(П)НТКО\[Реестр М(П)НТКО г. Ханты-Мансийск.xlsx]РЕЕСТР'!N175</f>
    </nc>
  </rcc>
  <rcc rId="31995" sId="1">
    <oc r="M175">
      <f>'Z:\Экологи\РЕЕСТР М(П)НТКО\[Реестр М(П)НТКО г. Ханты-Мансийск.xlsx]РЕЕСТР'!O175</f>
    </oc>
    <nc r="M175">
      <f>'Z:\Экологи\РЕЕСТР М(П)НТКО\[Реестр М(П)НТКО г. Ханты-Мансийск.xlsx]РЕЕСТР'!O175</f>
    </nc>
  </rcc>
  <rcc rId="31996" sId="1">
    <oc r="N175">
      <f>'Z:\Экологи\РЕЕСТР М(П)НТКО\[Реестр М(П)НТКО г. Ханты-Мансийск.xlsx]РЕЕСТР'!P175</f>
    </oc>
    <nc r="N175">
      <f>'Z:\Экологи\РЕЕСТР М(П)НТКО\[Реестр М(П)НТКО г. Ханты-Мансийск.xlsx]РЕЕСТР'!P175</f>
    </nc>
  </rcc>
  <rcc rId="31997" sId="1">
    <oc r="O175">
      <f>'Z:\Экологи\РЕЕСТР М(П)НТКО\[Реестр М(П)НТКО г. Ханты-Мансийск.xlsx]РЕЕСТР'!Q175</f>
    </oc>
    <nc r="O175">
      <f>'Z:\Экологи\РЕЕСТР М(П)НТКО\[Реестр М(П)НТКО г. Ханты-Мансийск.xlsx]РЕЕСТР'!Q175</f>
    </nc>
  </rcc>
  <rcc rId="31998" sId="1">
    <oc r="P175">
      <f>'Z:\Экологи\РЕЕСТР М(П)НТКО\[Реестр М(П)НТКО г. Ханты-Мансийск.xlsx]РЕЕСТР'!R175</f>
    </oc>
    <nc r="P175">
      <f>'Z:\Экологи\РЕЕСТР М(П)НТКО\[Реестр М(П)НТКО г. Ханты-Мансийск.xlsx]РЕЕСТР'!R175</f>
    </nc>
  </rcc>
  <rcc rId="31999" sId="1">
    <oc r="Q175">
      <f>'Z:\Экологи\РЕЕСТР М(П)НТКО\[Реестр М(П)НТКО г. Ханты-Мансийск.xlsx]РЕЕСТР'!V175</f>
    </oc>
    <nc r="Q175">
      <f>'Z:\Экологи\РЕЕСТР М(П)НТКО\[Реестр М(П)НТКО г. Ханты-Мансийск.xlsx]РЕЕСТР'!V175</f>
    </nc>
  </rcc>
  <rcc rId="32000" sId="1">
    <oc r="R175">
      <f>'Z:\Экологи\РЕЕСТР М(П)НТКО\[Реестр М(П)НТКО г. Ханты-Мансийск.xlsx]РЕЕСТР'!W175</f>
    </oc>
    <nc r="R175">
      <f>'Z:\Экологи\РЕЕСТР М(П)НТКО\[Реестр М(П)НТКО г. Ханты-Мансийск.xlsx]РЕЕСТР'!W175</f>
    </nc>
  </rcc>
  <rcc rId="32001" sId="1">
    <oc r="S175">
      <f>'Z:\Экологи\РЕЕСТР М(П)НТКО\[Реестр М(П)НТКО г. Ханты-Мансийск.xlsx]РЕЕСТР'!X175</f>
    </oc>
    <nc r="S175">
      <f>'Z:\Экологи\РЕЕСТР М(П)НТКО\[Реестр М(П)НТКО г. Ханты-Мансийск.xlsx]РЕЕСТР'!X175</f>
    </nc>
  </rcc>
  <rcc rId="32002" sId="1">
    <oc r="T175">
      <f>'Z:\Экологи\РЕЕСТР М(П)НТКО\[Реестр М(П)НТКО г. Ханты-Мансийск.xlsx]РЕЕСТР'!AB175</f>
    </oc>
    <nc r="T175">
      <f>'Z:\Экологи\РЕЕСТР М(П)НТКО\[Реестр М(П)НТКО г. Ханты-Мансийск.xlsx]РЕЕСТР'!AB175</f>
    </nc>
  </rcc>
  <rcc rId="32003" sId="1">
    <oc r="U175">
      <f>'Z:\Экологи\РЕЕСТР М(П)НТКО\[Реестр М(П)НТКО г. Ханты-Мансийск.xlsx]РЕЕСТР'!AC175</f>
    </oc>
    <nc r="U175">
      <f>'Z:\Экологи\РЕЕСТР М(П)НТКО\[Реестр М(П)НТКО г. Ханты-Мансийск.xlsx]РЕЕСТР'!AC175</f>
    </nc>
  </rcc>
  <rcc rId="32004" sId="1">
    <oc r="V175">
      <f>'Z:\Экологи\РЕЕСТР М(П)НТКО\[Реестр М(П)НТКО г. Ханты-Мансийск.xlsx]РЕЕСТР'!AD175</f>
    </oc>
    <nc r="V175">
      <f>'Z:\Экологи\РЕЕСТР М(П)НТКО\[Реестр М(П)НТКО г. Ханты-Мансийск.xlsx]РЕЕСТР'!AD175</f>
    </nc>
  </rcc>
  <rcc rId="32005" sId="1">
    <oc r="W175">
      <f>'Z:\Экологи\РЕЕСТР М(П)НТКО\[Реестр М(П)НТКО г. Ханты-Мансийск.xlsx]РЕЕСТР'!AE175</f>
    </oc>
    <nc r="W175">
      <f>'Z:\Экологи\РЕЕСТР М(П)НТКО\[Реестр М(П)НТКО г. Ханты-Мансийск.xlsx]РЕЕСТР'!AE175</f>
    </nc>
  </rcc>
  <rcc rId="32006" sId="1">
    <oc r="X175">
      <f>'Z:\Экологи\РЕЕСТР М(П)НТКО\[Реестр М(П)НТКО г. Ханты-Мансийск.xlsx]РЕЕСТР'!AI175</f>
    </oc>
    <nc r="X175">
      <f>'Z:\Экологи\РЕЕСТР М(П)НТКО\[Реестр М(П)НТКО г. Ханты-Мансийск.xlsx]РЕЕСТР'!AI175</f>
    </nc>
  </rcc>
  <rcc rId="32007" sId="1">
    <oc r="Y175">
      <f>'Z:\Экологи\РЕЕСТР М(П)НТКО\[Реестр М(П)НТКО г. Ханты-Мансийск.xlsx]РЕЕСТР'!AM175</f>
    </oc>
    <nc r="Y175">
      <f>'Z:\Экологи\РЕЕСТР М(П)НТКО\[Реестр М(П)НТКО г. Ханты-Мансийск.xlsx]РЕЕСТР'!AM175</f>
    </nc>
  </rcc>
  <rcc rId="32008" sId="1">
    <oc r="B176">
      <f>'Z:\Экологи\РЕЕСТР М(П)НТКО\[Реестр М(П)НТКО г. Ханты-Мансийск.xlsx]РЕЕСТР'!B176</f>
    </oc>
    <nc r="B176">
      <f>'Z:\Экологи\РЕЕСТР М(П)НТКО\[Реестр М(П)НТКО г. Ханты-Мансийск.xlsx]РЕЕСТР'!B176</f>
    </nc>
  </rcc>
  <rcc rId="32009" sId="1">
    <oc r="C176">
      <f>'Z:\Экологи\РЕЕСТР М(П)НТКО\[Реестр М(П)НТКО г. Ханты-Мансийск.xlsx]РЕЕСТР'!C176</f>
    </oc>
    <nc r="C176">
      <f>'Z:\Экологи\РЕЕСТР М(П)НТКО\[Реестр М(П)НТКО г. Ханты-Мансийск.xlsx]РЕЕСТР'!C176</f>
    </nc>
  </rcc>
  <rcc rId="32010" sId="1">
    <oc r="D176">
      <f>'Z:\Экологи\РЕЕСТР М(П)НТКО\[Реестр М(П)НТКО г. Ханты-Мансийск.xlsx]РЕЕСТР'!D176</f>
    </oc>
    <nc r="D176">
      <f>'Z:\Экологи\РЕЕСТР М(П)НТКО\[Реестр М(П)НТКО г. Ханты-Мансийск.xlsx]РЕЕСТР'!D176</f>
    </nc>
  </rcc>
  <rcc rId="32011" sId="1">
    <oc r="E176">
      <f>'Z:\Экологи\РЕЕСТР М(П)НТКО\[Реестр М(П)НТКО г. Ханты-Мансийск.xlsx]РЕЕСТР'!F176</f>
    </oc>
    <nc r="E176">
      <f>'Z:\Экологи\РЕЕСТР М(П)НТКО\[Реестр М(П)НТКО г. Ханты-Мансийск.xlsx]РЕЕСТР'!F176</f>
    </nc>
  </rcc>
  <rcc rId="32012" sId="1">
    <oc r="F176">
      <f>'Z:\Экологи\РЕЕСТР М(П)НТКО\[Реестр М(П)НТКО г. Ханты-Мансийск.xlsx]РЕЕСТР'!H176</f>
    </oc>
    <nc r="F176">
      <f>'Z:\Экологи\РЕЕСТР М(П)НТКО\[Реестр М(П)НТКО г. Ханты-Мансийск.xlsx]РЕЕСТР'!H176</f>
    </nc>
  </rcc>
  <rcc rId="32013" sId="1">
    <oc r="G176">
      <f>'Z:\Экологи\РЕЕСТР М(П)НТКО\[Реестр М(П)НТКО г. Ханты-Мансийск.xlsx]РЕЕСТР'!I176</f>
    </oc>
    <nc r="G176">
      <f>'Z:\Экологи\РЕЕСТР М(П)НТКО\[Реестр М(П)НТКО г. Ханты-Мансийск.xlsx]РЕЕСТР'!I176</f>
    </nc>
  </rcc>
  <rcc rId="32014" sId="1">
    <oc r="H176">
      <f>'Z:\Экологи\РЕЕСТР М(П)НТКО\[Реестр М(П)НТКО г. Ханты-Мансийск.xlsx]РЕЕСТР'!J176</f>
    </oc>
    <nc r="H176">
      <f>'Z:\Экологи\РЕЕСТР М(П)НТКО\[Реестр М(П)НТКО г. Ханты-Мансийск.xlsx]РЕЕСТР'!J176</f>
    </nc>
  </rcc>
  <rcc rId="32015" sId="1">
    <oc r="I176">
      <f>'Z:\Экологи\РЕЕСТР М(П)НТКО\[Реестр М(П)НТКО г. Ханты-Мансийск.xlsx]РЕЕСТР'!K176</f>
    </oc>
    <nc r="I176">
      <f>'Z:\Экологи\РЕЕСТР М(П)НТКО\[Реестр М(П)НТКО г. Ханты-Мансийск.xlsx]РЕЕСТР'!K176</f>
    </nc>
  </rcc>
  <rcc rId="32016" sId="1">
    <oc r="J176">
      <f>'Z:\Экологи\РЕЕСТР М(П)НТКО\[Реестр М(П)НТКО г. Ханты-Мансийск.xlsx]РЕЕСТР'!L176</f>
    </oc>
    <nc r="J176">
      <f>'Z:\Экологи\РЕЕСТР М(П)НТКО\[Реестр М(П)НТКО г. Ханты-Мансийск.xlsx]РЕЕСТР'!L176</f>
    </nc>
  </rcc>
  <rcc rId="32017" sId="1">
    <oc r="K176">
      <f>'Z:\Экологи\РЕЕСТР М(П)НТКО\[Реестр М(П)НТКО г. Ханты-Мансийск.xlsx]РЕЕСТР'!M176</f>
    </oc>
    <nc r="K176">
      <f>'Z:\Экологи\РЕЕСТР М(П)НТКО\[Реестр М(П)НТКО г. Ханты-Мансийск.xlsx]РЕЕСТР'!M176</f>
    </nc>
  </rcc>
  <rcc rId="32018" sId="1">
    <oc r="L176">
      <f>'Z:\Экологи\РЕЕСТР М(П)НТКО\[Реестр М(П)НТКО г. Ханты-Мансийск.xlsx]РЕЕСТР'!N176</f>
    </oc>
    <nc r="L176">
      <f>'Z:\Экологи\РЕЕСТР М(П)НТКО\[Реестр М(П)НТКО г. Ханты-Мансийск.xlsx]РЕЕСТР'!N176</f>
    </nc>
  </rcc>
  <rcc rId="32019" sId="1">
    <oc r="M176">
      <f>'Z:\Экологи\РЕЕСТР М(П)НТКО\[Реестр М(П)НТКО г. Ханты-Мансийск.xlsx]РЕЕСТР'!O176</f>
    </oc>
    <nc r="M176">
      <f>'Z:\Экологи\РЕЕСТР М(П)НТКО\[Реестр М(П)НТКО г. Ханты-Мансийск.xlsx]РЕЕСТР'!O176</f>
    </nc>
  </rcc>
  <rcc rId="32020" sId="1">
    <oc r="N176">
      <f>'Z:\Экологи\РЕЕСТР М(П)НТКО\[Реестр М(П)НТКО г. Ханты-Мансийск.xlsx]РЕЕСТР'!P176</f>
    </oc>
    <nc r="N176">
      <f>'Z:\Экологи\РЕЕСТР М(П)НТКО\[Реестр М(П)НТКО г. Ханты-Мансийск.xlsx]РЕЕСТР'!P176</f>
    </nc>
  </rcc>
  <rcc rId="32021" sId="1">
    <oc r="O176">
      <f>'Z:\Экологи\РЕЕСТР М(П)НТКО\[Реестр М(П)НТКО г. Ханты-Мансийск.xlsx]РЕЕСТР'!Q176</f>
    </oc>
    <nc r="O176">
      <f>'Z:\Экологи\РЕЕСТР М(П)НТКО\[Реестр М(П)НТКО г. Ханты-Мансийск.xlsx]РЕЕСТР'!Q176</f>
    </nc>
  </rcc>
  <rcc rId="32022" sId="1">
    <oc r="P176">
      <f>'Z:\Экологи\РЕЕСТР М(П)НТКО\[Реестр М(П)НТКО г. Ханты-Мансийск.xlsx]РЕЕСТР'!R176</f>
    </oc>
    <nc r="P176">
      <f>'Z:\Экологи\РЕЕСТР М(П)НТКО\[Реестр М(П)НТКО г. Ханты-Мансийск.xlsx]РЕЕСТР'!R176</f>
    </nc>
  </rcc>
  <rcc rId="32023" sId="1">
    <oc r="Q176">
      <f>'Z:\Экологи\РЕЕСТР М(П)НТКО\[Реестр М(П)НТКО г. Ханты-Мансийск.xlsx]РЕЕСТР'!V176</f>
    </oc>
    <nc r="Q176">
      <f>'Z:\Экологи\РЕЕСТР М(П)НТКО\[Реестр М(П)НТКО г. Ханты-Мансийск.xlsx]РЕЕСТР'!V176</f>
    </nc>
  </rcc>
  <rcc rId="32024" sId="1">
    <oc r="R176">
      <f>'Z:\Экологи\РЕЕСТР М(П)НТКО\[Реестр М(П)НТКО г. Ханты-Мансийск.xlsx]РЕЕСТР'!W176</f>
    </oc>
    <nc r="R176">
      <f>'Z:\Экологи\РЕЕСТР М(П)НТКО\[Реестр М(П)НТКО г. Ханты-Мансийск.xlsx]РЕЕСТР'!W176</f>
    </nc>
  </rcc>
  <rcc rId="32025" sId="1">
    <oc r="S176">
      <f>'Z:\Экологи\РЕЕСТР М(П)НТКО\[Реестр М(П)НТКО г. Ханты-Мансийск.xlsx]РЕЕСТР'!X176</f>
    </oc>
    <nc r="S176">
      <f>'Z:\Экологи\РЕЕСТР М(П)НТКО\[Реестр М(П)НТКО г. Ханты-Мансийск.xlsx]РЕЕСТР'!X176</f>
    </nc>
  </rcc>
  <rcc rId="32026" sId="1">
    <oc r="T176">
      <f>'Z:\Экологи\РЕЕСТР М(П)НТКО\[Реестр М(П)НТКО г. Ханты-Мансийск.xlsx]РЕЕСТР'!AB176</f>
    </oc>
    <nc r="T176">
      <f>'Z:\Экологи\РЕЕСТР М(П)НТКО\[Реестр М(П)НТКО г. Ханты-Мансийск.xlsx]РЕЕСТР'!AB176</f>
    </nc>
  </rcc>
  <rcc rId="32027" sId="1">
    <oc r="U176">
      <f>'Z:\Экологи\РЕЕСТР М(П)НТКО\[Реестр М(П)НТКО г. Ханты-Мансийск.xlsx]РЕЕСТР'!AC176</f>
    </oc>
    <nc r="U176">
      <f>'Z:\Экологи\РЕЕСТР М(П)НТКО\[Реестр М(П)НТКО г. Ханты-Мансийск.xlsx]РЕЕСТР'!AC176</f>
    </nc>
  </rcc>
  <rcc rId="32028" sId="1">
    <oc r="V176">
      <f>'Z:\Экологи\РЕЕСТР М(П)НТКО\[Реестр М(П)НТКО г. Ханты-Мансийск.xlsx]РЕЕСТР'!AD176</f>
    </oc>
    <nc r="V176">
      <f>'Z:\Экологи\РЕЕСТР М(П)НТКО\[Реестр М(П)НТКО г. Ханты-Мансийск.xlsx]РЕЕСТР'!AD176</f>
    </nc>
  </rcc>
  <rcc rId="32029" sId="1">
    <oc r="W176">
      <f>'Z:\Экологи\РЕЕСТР М(П)НТКО\[Реестр М(П)НТКО г. Ханты-Мансийск.xlsx]РЕЕСТР'!AE176</f>
    </oc>
    <nc r="W176">
      <f>'Z:\Экологи\РЕЕСТР М(П)НТКО\[Реестр М(П)НТКО г. Ханты-Мансийск.xlsx]РЕЕСТР'!AE176</f>
    </nc>
  </rcc>
  <rcc rId="32030" sId="1">
    <oc r="X176">
      <f>'Z:\Экологи\РЕЕСТР М(П)НТКО\[Реестр М(П)НТКО г. Ханты-Мансийск.xlsx]РЕЕСТР'!AI176</f>
    </oc>
    <nc r="X176">
      <f>'Z:\Экологи\РЕЕСТР М(П)НТКО\[Реестр М(П)НТКО г. Ханты-Мансийск.xlsx]РЕЕСТР'!AI176</f>
    </nc>
  </rcc>
  <rcc rId="32031" sId="1">
    <oc r="Y176">
      <f>'Z:\Экологи\РЕЕСТР М(П)НТКО\[Реестр М(П)НТКО г. Ханты-Мансийск.xlsx]РЕЕСТР'!AM176</f>
    </oc>
    <nc r="Y176">
      <f>'Z:\Экологи\РЕЕСТР М(П)НТКО\[Реестр М(П)НТКО г. Ханты-Мансийск.xlsx]РЕЕСТР'!AM176</f>
    </nc>
  </rcc>
  <rcc rId="32032" sId="1">
    <oc r="B177">
      <f>'Z:\Экологи\РЕЕСТР М(П)НТКО\[Реестр М(П)НТКО г. Ханты-Мансийск.xlsx]РЕЕСТР'!B177</f>
    </oc>
    <nc r="B177">
      <f>'Z:\Экологи\РЕЕСТР М(П)НТКО\[Реестр М(П)НТКО г. Ханты-Мансийск.xlsx]РЕЕСТР'!B177</f>
    </nc>
  </rcc>
  <rcc rId="32033" sId="1">
    <oc r="C177">
      <f>'Z:\Экологи\РЕЕСТР М(П)НТКО\[Реестр М(П)НТКО г. Ханты-Мансийск.xlsx]РЕЕСТР'!C177</f>
    </oc>
    <nc r="C177">
      <f>'Z:\Экологи\РЕЕСТР М(П)НТКО\[Реестр М(П)НТКО г. Ханты-Мансийск.xlsx]РЕЕСТР'!C177</f>
    </nc>
  </rcc>
  <rcc rId="32034" sId="1">
    <oc r="D177">
      <f>'Z:\Экологи\РЕЕСТР М(П)НТКО\[Реестр М(П)НТКО г. Ханты-Мансийск.xlsx]РЕЕСТР'!D177</f>
    </oc>
    <nc r="D177">
      <f>'Z:\Экологи\РЕЕСТР М(П)НТКО\[Реестр М(П)НТКО г. Ханты-Мансийск.xlsx]РЕЕСТР'!D177</f>
    </nc>
  </rcc>
  <rcc rId="32035" sId="1">
    <oc r="E177">
      <f>'Z:\Экологи\РЕЕСТР М(П)НТКО\[Реестр М(П)НТКО г. Ханты-Мансийск.xlsx]РЕЕСТР'!F177</f>
    </oc>
    <nc r="E177">
      <f>'Z:\Экологи\РЕЕСТР М(П)НТКО\[Реестр М(П)НТКО г. Ханты-Мансийск.xlsx]РЕЕСТР'!F177</f>
    </nc>
  </rcc>
  <rcc rId="32036" sId="1">
    <oc r="F177">
      <f>'Z:\Экологи\РЕЕСТР М(П)НТКО\[Реестр М(П)НТКО г. Ханты-Мансийск.xlsx]РЕЕСТР'!H177</f>
    </oc>
    <nc r="F177">
      <f>'Z:\Экологи\РЕЕСТР М(П)НТКО\[Реестр М(П)НТКО г. Ханты-Мансийск.xlsx]РЕЕСТР'!H177</f>
    </nc>
  </rcc>
  <rcc rId="32037" sId="1">
    <oc r="G177">
      <f>'Z:\Экологи\РЕЕСТР М(П)НТКО\[Реестр М(П)НТКО г. Ханты-Мансийск.xlsx]РЕЕСТР'!I177</f>
    </oc>
    <nc r="G177">
      <f>'Z:\Экологи\РЕЕСТР М(П)НТКО\[Реестр М(П)НТКО г. Ханты-Мансийск.xlsx]РЕЕСТР'!I177</f>
    </nc>
  </rcc>
  <rcc rId="32038" sId="1">
    <oc r="H177">
      <f>'Z:\Экологи\РЕЕСТР М(П)НТКО\[Реестр М(П)НТКО г. Ханты-Мансийск.xlsx]РЕЕСТР'!J177</f>
    </oc>
    <nc r="H177">
      <f>'Z:\Экологи\РЕЕСТР М(П)НТКО\[Реестр М(П)НТКО г. Ханты-Мансийск.xlsx]РЕЕСТР'!J177</f>
    </nc>
  </rcc>
  <rcc rId="32039" sId="1">
    <oc r="I177">
      <f>'Z:\Экологи\РЕЕСТР М(П)НТКО\[Реестр М(П)НТКО г. Ханты-Мансийск.xlsx]РЕЕСТР'!K177</f>
    </oc>
    <nc r="I177">
      <f>'Z:\Экологи\РЕЕСТР М(П)НТКО\[Реестр М(П)НТКО г. Ханты-Мансийск.xlsx]РЕЕСТР'!K177</f>
    </nc>
  </rcc>
  <rcc rId="32040" sId="1">
    <oc r="J177">
      <f>'Z:\Экологи\РЕЕСТР М(П)НТКО\[Реестр М(П)НТКО г. Ханты-Мансийск.xlsx]РЕЕСТР'!L177</f>
    </oc>
    <nc r="J177">
      <f>'Z:\Экологи\РЕЕСТР М(П)НТКО\[Реестр М(П)НТКО г. Ханты-Мансийск.xlsx]РЕЕСТР'!L177</f>
    </nc>
  </rcc>
  <rcc rId="32041" sId="1">
    <oc r="K177">
      <f>'Z:\Экологи\РЕЕСТР М(П)НТКО\[Реестр М(П)НТКО г. Ханты-Мансийск.xlsx]РЕЕСТР'!M177</f>
    </oc>
    <nc r="K177">
      <f>'Z:\Экологи\РЕЕСТР М(П)НТКО\[Реестр М(П)НТКО г. Ханты-Мансийск.xlsx]РЕЕСТР'!M177</f>
    </nc>
  </rcc>
  <rcc rId="32042" sId="1">
    <oc r="L177">
      <f>'Z:\Экологи\РЕЕСТР М(П)НТКО\[Реестр М(П)НТКО г. Ханты-Мансийск.xlsx]РЕЕСТР'!N177</f>
    </oc>
    <nc r="L177">
      <f>'Z:\Экологи\РЕЕСТР М(П)НТКО\[Реестр М(П)НТКО г. Ханты-Мансийск.xlsx]РЕЕСТР'!N177</f>
    </nc>
  </rcc>
  <rcc rId="32043" sId="1">
    <oc r="M177">
      <f>'Z:\Экологи\РЕЕСТР М(П)НТКО\[Реестр М(П)НТКО г. Ханты-Мансийск.xlsx]РЕЕСТР'!O177</f>
    </oc>
    <nc r="M177">
      <f>'Z:\Экологи\РЕЕСТР М(П)НТКО\[Реестр М(П)НТКО г. Ханты-Мансийск.xlsx]РЕЕСТР'!O177</f>
    </nc>
  </rcc>
  <rcc rId="32044" sId="1">
    <oc r="N177">
      <f>'Z:\Экологи\РЕЕСТР М(П)НТКО\[Реестр М(П)НТКО г. Ханты-Мансийск.xlsx]РЕЕСТР'!P177</f>
    </oc>
    <nc r="N177">
      <f>'Z:\Экологи\РЕЕСТР М(П)НТКО\[Реестр М(П)НТКО г. Ханты-Мансийск.xlsx]РЕЕСТР'!P177</f>
    </nc>
  </rcc>
  <rcc rId="32045" sId="1">
    <oc r="O177">
      <f>'Z:\Экологи\РЕЕСТР М(П)НТКО\[Реестр М(П)НТКО г. Ханты-Мансийск.xlsx]РЕЕСТР'!Q177</f>
    </oc>
    <nc r="O177">
      <f>'Z:\Экологи\РЕЕСТР М(П)НТКО\[Реестр М(П)НТКО г. Ханты-Мансийск.xlsx]РЕЕСТР'!Q177</f>
    </nc>
  </rcc>
  <rcc rId="32046" sId="1">
    <oc r="P177">
      <f>'Z:\Экологи\РЕЕСТР М(П)НТКО\[Реестр М(П)НТКО г. Ханты-Мансийск.xlsx]РЕЕСТР'!R177</f>
    </oc>
    <nc r="P177">
      <f>'Z:\Экологи\РЕЕСТР М(П)НТКО\[Реестр М(П)НТКО г. Ханты-Мансийск.xlsx]РЕЕСТР'!R177</f>
    </nc>
  </rcc>
  <rcc rId="32047" sId="1">
    <oc r="Q177">
      <f>'Z:\Экологи\РЕЕСТР М(П)НТКО\[Реестр М(П)НТКО г. Ханты-Мансийск.xlsx]РЕЕСТР'!V177</f>
    </oc>
    <nc r="Q177">
      <f>'Z:\Экологи\РЕЕСТР М(П)НТКО\[Реестр М(П)НТКО г. Ханты-Мансийск.xlsx]РЕЕСТР'!V177</f>
    </nc>
  </rcc>
  <rcc rId="32048" sId="1">
    <oc r="R177">
      <f>'Z:\Экологи\РЕЕСТР М(П)НТКО\[Реестр М(П)НТКО г. Ханты-Мансийск.xlsx]РЕЕСТР'!W177</f>
    </oc>
    <nc r="R177">
      <f>'Z:\Экологи\РЕЕСТР М(П)НТКО\[Реестр М(П)НТКО г. Ханты-Мансийск.xlsx]РЕЕСТР'!W177</f>
    </nc>
  </rcc>
  <rcc rId="32049" sId="1">
    <oc r="S177">
      <f>'Z:\Экологи\РЕЕСТР М(П)НТКО\[Реестр М(П)НТКО г. Ханты-Мансийск.xlsx]РЕЕСТР'!X177</f>
    </oc>
    <nc r="S177">
      <f>'Z:\Экологи\РЕЕСТР М(П)НТКО\[Реестр М(П)НТКО г. Ханты-Мансийск.xlsx]РЕЕСТР'!X177</f>
    </nc>
  </rcc>
  <rcc rId="32050" sId="1">
    <oc r="T177">
      <f>'Z:\Экологи\РЕЕСТР М(П)НТКО\[Реестр М(П)НТКО г. Ханты-Мансийск.xlsx]РЕЕСТР'!AB177</f>
    </oc>
    <nc r="T177">
      <f>'Z:\Экологи\РЕЕСТР М(П)НТКО\[Реестр М(П)НТКО г. Ханты-Мансийск.xlsx]РЕЕСТР'!AB177</f>
    </nc>
  </rcc>
  <rcc rId="32051" sId="1">
    <oc r="U177">
      <f>'Z:\Экологи\РЕЕСТР М(П)НТКО\[Реестр М(П)НТКО г. Ханты-Мансийск.xlsx]РЕЕСТР'!AC177</f>
    </oc>
    <nc r="U177">
      <f>'Z:\Экологи\РЕЕСТР М(П)НТКО\[Реестр М(П)НТКО г. Ханты-Мансийск.xlsx]РЕЕСТР'!AC177</f>
    </nc>
  </rcc>
  <rcc rId="32052" sId="1">
    <oc r="V177">
      <f>'Z:\Экологи\РЕЕСТР М(П)НТКО\[Реестр М(П)НТКО г. Ханты-Мансийск.xlsx]РЕЕСТР'!AD177</f>
    </oc>
    <nc r="V177">
      <f>'Z:\Экологи\РЕЕСТР М(П)НТКО\[Реестр М(П)НТКО г. Ханты-Мансийск.xlsx]РЕЕСТР'!AD177</f>
    </nc>
  </rcc>
  <rcc rId="32053" sId="1">
    <oc r="W177">
      <f>'Z:\Экологи\РЕЕСТР М(П)НТКО\[Реестр М(П)НТКО г. Ханты-Мансийск.xlsx]РЕЕСТР'!AE177</f>
    </oc>
    <nc r="W177">
      <f>'Z:\Экологи\РЕЕСТР М(П)НТКО\[Реестр М(П)НТКО г. Ханты-Мансийск.xlsx]РЕЕСТР'!AE177</f>
    </nc>
  </rcc>
  <rcc rId="32054" sId="1">
    <oc r="X177">
      <f>'Z:\Экологи\РЕЕСТР М(П)НТКО\[Реестр М(П)НТКО г. Ханты-Мансийск.xlsx]РЕЕСТР'!AI177</f>
    </oc>
    <nc r="X177">
      <f>'Z:\Экологи\РЕЕСТР М(П)НТКО\[Реестр М(П)НТКО г. Ханты-Мансийск.xlsx]РЕЕСТР'!AI177</f>
    </nc>
  </rcc>
  <rcc rId="32055" sId="1">
    <oc r="Y177">
      <f>'Z:\Экологи\РЕЕСТР М(П)НТКО\[Реестр М(П)НТКО г. Ханты-Мансийск.xlsx]РЕЕСТР'!AM177</f>
    </oc>
    <nc r="Y177">
      <f>'Z:\Экологи\РЕЕСТР М(П)НТКО\[Реестр М(П)НТКО г. Ханты-Мансийск.xlsx]РЕЕСТР'!AM177</f>
    </nc>
  </rcc>
  <rcc rId="32056" sId="1">
    <oc r="B178">
      <f>'Z:\Экологи\РЕЕСТР М(П)НТКО\[Реестр М(П)НТКО г. Ханты-Мансийск.xlsx]РЕЕСТР'!B178</f>
    </oc>
    <nc r="B178">
      <f>'Z:\Экологи\РЕЕСТР М(П)НТКО\[Реестр М(П)НТКО г. Ханты-Мансийск.xlsx]РЕЕСТР'!B178</f>
    </nc>
  </rcc>
  <rcc rId="32057" sId="1">
    <oc r="C178">
      <f>'Z:\Экологи\РЕЕСТР М(П)НТКО\[Реестр М(П)НТКО г. Ханты-Мансийск.xlsx]РЕЕСТР'!C178</f>
    </oc>
    <nc r="C178">
      <f>'Z:\Экологи\РЕЕСТР М(П)НТКО\[Реестр М(П)НТКО г. Ханты-Мансийск.xlsx]РЕЕСТР'!C178</f>
    </nc>
  </rcc>
  <rcc rId="32058" sId="1">
    <oc r="D178">
      <f>'Z:\Экологи\РЕЕСТР М(П)НТКО\[Реестр М(П)НТКО г. Ханты-Мансийск.xlsx]РЕЕСТР'!D178</f>
    </oc>
    <nc r="D178">
      <f>'Z:\Экологи\РЕЕСТР М(П)НТКО\[Реестр М(П)НТКО г. Ханты-Мансийск.xlsx]РЕЕСТР'!D178</f>
    </nc>
  </rcc>
  <rcc rId="32059" sId="1">
    <oc r="E178">
      <f>'Z:\Экологи\РЕЕСТР М(П)НТКО\[Реестр М(П)НТКО г. Ханты-Мансийск.xlsx]РЕЕСТР'!F178</f>
    </oc>
    <nc r="E178">
      <f>'Z:\Экологи\РЕЕСТР М(П)НТКО\[Реестр М(П)НТКО г. Ханты-Мансийск.xlsx]РЕЕСТР'!F178</f>
    </nc>
  </rcc>
  <rcc rId="32060" sId="1">
    <oc r="F178">
      <f>'Z:\Экологи\РЕЕСТР М(П)НТКО\[Реестр М(П)НТКО г. Ханты-Мансийск.xlsx]РЕЕСТР'!H178</f>
    </oc>
    <nc r="F178">
      <f>'Z:\Экологи\РЕЕСТР М(П)НТКО\[Реестр М(П)НТКО г. Ханты-Мансийск.xlsx]РЕЕСТР'!H178</f>
    </nc>
  </rcc>
  <rcc rId="32061" sId="1">
    <oc r="G178">
      <f>'Z:\Экологи\РЕЕСТР М(П)НТКО\[Реестр М(П)НТКО г. Ханты-Мансийск.xlsx]РЕЕСТР'!I178</f>
    </oc>
    <nc r="G178">
      <f>'Z:\Экологи\РЕЕСТР М(П)НТКО\[Реестр М(П)НТКО г. Ханты-Мансийск.xlsx]РЕЕСТР'!I178</f>
    </nc>
  </rcc>
  <rcc rId="32062" sId="1">
    <oc r="H178">
      <f>'Z:\Экологи\РЕЕСТР М(П)НТКО\[Реестр М(П)НТКО г. Ханты-Мансийск.xlsx]РЕЕСТР'!J178</f>
    </oc>
    <nc r="H178">
      <f>'Z:\Экологи\РЕЕСТР М(П)НТКО\[Реестр М(П)НТКО г. Ханты-Мансийск.xlsx]РЕЕСТР'!J178</f>
    </nc>
  </rcc>
  <rcc rId="32063" sId="1">
    <oc r="I178">
      <f>'Z:\Экологи\РЕЕСТР М(П)НТКО\[Реестр М(П)НТКО г. Ханты-Мансийск.xlsx]РЕЕСТР'!K178</f>
    </oc>
    <nc r="I178">
      <f>'Z:\Экологи\РЕЕСТР М(П)НТКО\[Реестр М(П)НТКО г. Ханты-Мансийск.xlsx]РЕЕСТР'!K178</f>
    </nc>
  </rcc>
  <rcc rId="32064" sId="1">
    <oc r="J178">
      <f>'Z:\Экологи\РЕЕСТР М(П)НТКО\[Реестр М(П)НТКО г. Ханты-Мансийск.xlsx]РЕЕСТР'!L178</f>
    </oc>
    <nc r="J178">
      <f>'Z:\Экологи\РЕЕСТР М(П)НТКО\[Реестр М(П)НТКО г. Ханты-Мансийск.xlsx]РЕЕСТР'!L178</f>
    </nc>
  </rcc>
  <rcc rId="32065" sId="1">
    <oc r="K178">
      <f>'Z:\Экологи\РЕЕСТР М(П)НТКО\[Реестр М(П)НТКО г. Ханты-Мансийск.xlsx]РЕЕСТР'!M178</f>
    </oc>
    <nc r="K178">
      <f>'Z:\Экологи\РЕЕСТР М(П)НТКО\[Реестр М(П)НТКО г. Ханты-Мансийск.xlsx]РЕЕСТР'!M178</f>
    </nc>
  </rcc>
  <rcc rId="32066" sId="1">
    <oc r="L178">
      <f>'Z:\Экологи\РЕЕСТР М(П)НТКО\[Реестр М(П)НТКО г. Ханты-Мансийск.xlsx]РЕЕСТР'!N178</f>
    </oc>
    <nc r="L178">
      <f>'Z:\Экологи\РЕЕСТР М(П)НТКО\[Реестр М(П)НТКО г. Ханты-Мансийск.xlsx]РЕЕСТР'!N178</f>
    </nc>
  </rcc>
  <rcc rId="32067" sId="1">
    <oc r="M178">
      <f>'Z:\Экологи\РЕЕСТР М(П)НТКО\[Реестр М(П)НТКО г. Ханты-Мансийск.xlsx]РЕЕСТР'!O178</f>
    </oc>
    <nc r="M178">
      <f>'Z:\Экологи\РЕЕСТР М(П)НТКО\[Реестр М(П)НТКО г. Ханты-Мансийск.xlsx]РЕЕСТР'!O178</f>
    </nc>
  </rcc>
  <rcc rId="32068" sId="1">
    <oc r="N178">
      <f>'Z:\Экологи\РЕЕСТР М(П)НТКО\[Реестр М(П)НТКО г. Ханты-Мансийск.xlsx]РЕЕСТР'!P178</f>
    </oc>
    <nc r="N178">
      <f>'Z:\Экологи\РЕЕСТР М(П)НТКО\[Реестр М(П)НТКО г. Ханты-Мансийск.xlsx]РЕЕСТР'!P178</f>
    </nc>
  </rcc>
  <rcc rId="32069" sId="1">
    <oc r="O178">
      <f>'Z:\Экологи\РЕЕСТР М(П)НТКО\[Реестр М(П)НТКО г. Ханты-Мансийск.xlsx]РЕЕСТР'!Q178</f>
    </oc>
    <nc r="O178">
      <f>'Z:\Экологи\РЕЕСТР М(П)НТКО\[Реестр М(П)НТКО г. Ханты-Мансийск.xlsx]РЕЕСТР'!Q178</f>
    </nc>
  </rcc>
  <rcc rId="32070" sId="1">
    <oc r="P178">
      <f>'Z:\Экологи\РЕЕСТР М(П)НТКО\[Реестр М(П)НТКО г. Ханты-Мансийск.xlsx]РЕЕСТР'!R178</f>
    </oc>
    <nc r="P178">
      <f>'Z:\Экологи\РЕЕСТР М(П)НТКО\[Реестр М(П)НТКО г. Ханты-Мансийск.xlsx]РЕЕСТР'!R178</f>
    </nc>
  </rcc>
  <rcc rId="32071" sId="1">
    <oc r="Q178">
      <f>'Z:\Экологи\РЕЕСТР М(П)НТКО\[Реестр М(П)НТКО г. Ханты-Мансийск.xlsx]РЕЕСТР'!V178</f>
    </oc>
    <nc r="Q178">
      <f>'Z:\Экологи\РЕЕСТР М(П)НТКО\[Реестр М(П)НТКО г. Ханты-Мансийск.xlsx]РЕЕСТР'!V178</f>
    </nc>
  </rcc>
  <rcc rId="32072" sId="1">
    <oc r="R178">
      <f>'Z:\Экологи\РЕЕСТР М(П)НТКО\[Реестр М(П)НТКО г. Ханты-Мансийск.xlsx]РЕЕСТР'!W178</f>
    </oc>
    <nc r="R178">
      <f>'Z:\Экологи\РЕЕСТР М(П)НТКО\[Реестр М(П)НТКО г. Ханты-Мансийск.xlsx]РЕЕСТР'!W178</f>
    </nc>
  </rcc>
  <rcc rId="32073" sId="1">
    <oc r="S178">
      <f>'Z:\Экологи\РЕЕСТР М(П)НТКО\[Реестр М(П)НТКО г. Ханты-Мансийск.xlsx]РЕЕСТР'!X178</f>
    </oc>
    <nc r="S178">
      <f>'Z:\Экологи\РЕЕСТР М(П)НТКО\[Реестр М(П)НТКО г. Ханты-Мансийск.xlsx]РЕЕСТР'!X178</f>
    </nc>
  </rcc>
  <rcc rId="32074" sId="1">
    <oc r="T178">
      <f>'Z:\Экологи\РЕЕСТР М(П)НТКО\[Реестр М(П)НТКО г. Ханты-Мансийск.xlsx]РЕЕСТР'!AB178</f>
    </oc>
    <nc r="T178">
      <f>'Z:\Экологи\РЕЕСТР М(П)НТКО\[Реестр М(П)НТКО г. Ханты-Мансийск.xlsx]РЕЕСТР'!AB178</f>
    </nc>
  </rcc>
  <rcc rId="32075" sId="1">
    <oc r="U178">
      <f>'Z:\Экологи\РЕЕСТР М(П)НТКО\[Реестр М(П)НТКО г. Ханты-Мансийск.xlsx]РЕЕСТР'!AC178</f>
    </oc>
    <nc r="U178">
      <f>'Z:\Экологи\РЕЕСТР М(П)НТКО\[Реестр М(П)НТКО г. Ханты-Мансийск.xlsx]РЕЕСТР'!AC178</f>
    </nc>
  </rcc>
  <rcc rId="32076" sId="1">
    <oc r="V178">
      <f>'Z:\Экологи\РЕЕСТР М(П)НТКО\[Реестр М(П)НТКО г. Ханты-Мансийск.xlsx]РЕЕСТР'!AD178</f>
    </oc>
    <nc r="V178">
      <f>'Z:\Экологи\РЕЕСТР М(П)НТКО\[Реестр М(П)НТКО г. Ханты-Мансийск.xlsx]РЕЕСТР'!AD178</f>
    </nc>
  </rcc>
  <rcc rId="32077" sId="1">
    <oc r="W178">
      <f>'Z:\Экологи\РЕЕСТР М(П)НТКО\[Реестр М(П)НТКО г. Ханты-Мансийск.xlsx]РЕЕСТР'!AE178</f>
    </oc>
    <nc r="W178">
      <f>'Z:\Экологи\РЕЕСТР М(П)НТКО\[Реестр М(П)НТКО г. Ханты-Мансийск.xlsx]РЕЕСТР'!AE178</f>
    </nc>
  </rcc>
  <rcc rId="32078" sId="1">
    <oc r="X178">
      <f>'Z:\Экологи\РЕЕСТР М(П)НТКО\[Реестр М(П)НТКО г. Ханты-Мансийск.xlsx]РЕЕСТР'!AI178</f>
    </oc>
    <nc r="X178">
      <f>'Z:\Экологи\РЕЕСТР М(П)НТКО\[Реестр М(П)НТКО г. Ханты-Мансийск.xlsx]РЕЕСТР'!AI178</f>
    </nc>
  </rcc>
  <rcc rId="32079" sId="1">
    <oc r="Y178">
      <f>'Z:\Экологи\РЕЕСТР М(П)НТКО\[Реестр М(П)НТКО г. Ханты-Мансийск.xlsx]РЕЕСТР'!AM178</f>
    </oc>
    <nc r="Y178">
      <f>'Z:\Экологи\РЕЕСТР М(П)НТКО\[Реестр М(П)НТКО г. Ханты-Мансийск.xlsx]РЕЕСТР'!AM178</f>
    </nc>
  </rcc>
  <rcc rId="32080" sId="1">
    <oc r="B179">
      <f>'Z:\Экологи\РЕЕСТР М(П)НТКО\[Реестр М(П)НТКО г. Ханты-Мансийск.xlsx]РЕЕСТР'!B179</f>
    </oc>
    <nc r="B179">
      <f>'Z:\Экологи\РЕЕСТР М(П)НТКО\[Реестр М(П)НТКО г. Ханты-Мансийск.xlsx]РЕЕСТР'!B179</f>
    </nc>
  </rcc>
  <rcc rId="32081" sId="1">
    <oc r="C179">
      <f>'Z:\Экологи\РЕЕСТР М(П)НТКО\[Реестр М(П)НТКО г. Ханты-Мансийск.xlsx]РЕЕСТР'!C179</f>
    </oc>
    <nc r="C179">
      <f>'Z:\Экологи\РЕЕСТР М(П)НТКО\[Реестр М(П)НТКО г. Ханты-Мансийск.xlsx]РЕЕСТР'!C179</f>
    </nc>
  </rcc>
  <rcc rId="32082" sId="1">
    <oc r="D179">
      <f>'Z:\Экологи\РЕЕСТР М(П)НТКО\[Реестр М(П)НТКО г. Ханты-Мансийск.xlsx]РЕЕСТР'!D179</f>
    </oc>
    <nc r="D179">
      <f>'Z:\Экологи\РЕЕСТР М(П)НТКО\[Реестр М(П)НТКО г. Ханты-Мансийск.xlsx]РЕЕСТР'!D179</f>
    </nc>
  </rcc>
  <rcc rId="32083" sId="1">
    <oc r="E179">
      <f>'Z:\Экологи\РЕЕСТР М(П)НТКО\[Реестр М(П)НТКО г. Ханты-Мансийск.xlsx]РЕЕСТР'!F179</f>
    </oc>
    <nc r="E179">
      <f>'Z:\Экологи\РЕЕСТР М(П)НТКО\[Реестр М(П)НТКО г. Ханты-Мансийск.xlsx]РЕЕСТР'!F179</f>
    </nc>
  </rcc>
  <rcc rId="32084" sId="1">
    <oc r="F179">
      <f>'Z:\Экологи\РЕЕСТР М(П)НТКО\[Реестр М(П)НТКО г. Ханты-Мансийск.xlsx]РЕЕСТР'!H179</f>
    </oc>
    <nc r="F179">
      <f>'Z:\Экологи\РЕЕСТР М(П)НТКО\[Реестр М(П)НТКО г. Ханты-Мансийск.xlsx]РЕЕСТР'!H179</f>
    </nc>
  </rcc>
  <rcc rId="32085" sId="1">
    <oc r="G179">
      <f>'Z:\Экологи\РЕЕСТР М(П)НТКО\[Реестр М(П)НТКО г. Ханты-Мансийск.xlsx]РЕЕСТР'!I179</f>
    </oc>
    <nc r="G179">
      <f>'Z:\Экологи\РЕЕСТР М(П)НТКО\[Реестр М(П)НТКО г. Ханты-Мансийск.xlsx]РЕЕСТР'!I179</f>
    </nc>
  </rcc>
  <rcc rId="32086" sId="1">
    <oc r="H179">
      <f>'Z:\Экологи\РЕЕСТР М(П)НТКО\[Реестр М(П)НТКО г. Ханты-Мансийск.xlsx]РЕЕСТР'!J179</f>
    </oc>
    <nc r="H179">
      <f>'Z:\Экологи\РЕЕСТР М(П)НТКО\[Реестр М(П)НТКО г. Ханты-Мансийск.xlsx]РЕЕСТР'!J179</f>
    </nc>
  </rcc>
  <rcc rId="32087" sId="1">
    <oc r="I179">
      <f>'Z:\Экологи\РЕЕСТР М(П)НТКО\[Реестр М(П)НТКО г. Ханты-Мансийск.xlsx]РЕЕСТР'!K179</f>
    </oc>
    <nc r="I179">
      <f>'Z:\Экологи\РЕЕСТР М(П)НТКО\[Реестр М(П)НТКО г. Ханты-Мансийск.xlsx]РЕЕСТР'!K179</f>
    </nc>
  </rcc>
  <rcc rId="32088" sId="1">
    <oc r="J179">
      <f>'Z:\Экологи\РЕЕСТР М(П)НТКО\[Реестр М(П)НТКО г. Ханты-Мансийск.xlsx]РЕЕСТР'!L179</f>
    </oc>
    <nc r="J179">
      <f>'Z:\Экологи\РЕЕСТР М(П)НТКО\[Реестр М(П)НТКО г. Ханты-Мансийск.xlsx]РЕЕСТР'!L179</f>
    </nc>
  </rcc>
  <rcc rId="32089" sId="1">
    <oc r="K179">
      <f>'Z:\Экологи\РЕЕСТР М(П)НТКО\[Реестр М(П)НТКО г. Ханты-Мансийск.xlsx]РЕЕСТР'!M179</f>
    </oc>
    <nc r="K179">
      <f>'Z:\Экологи\РЕЕСТР М(П)НТКО\[Реестр М(П)НТКО г. Ханты-Мансийск.xlsx]РЕЕСТР'!M179</f>
    </nc>
  </rcc>
  <rcc rId="32090" sId="1">
    <oc r="L179">
      <f>'Z:\Экологи\РЕЕСТР М(П)НТКО\[Реестр М(П)НТКО г. Ханты-Мансийск.xlsx]РЕЕСТР'!N179</f>
    </oc>
    <nc r="L179">
      <f>'Z:\Экологи\РЕЕСТР М(П)НТКО\[Реестр М(П)НТКО г. Ханты-Мансийск.xlsx]РЕЕСТР'!N179</f>
    </nc>
  </rcc>
  <rcc rId="32091" sId="1">
    <oc r="M179">
      <f>'Z:\Экологи\РЕЕСТР М(П)НТКО\[Реестр М(П)НТКО г. Ханты-Мансийск.xlsx]РЕЕСТР'!O179</f>
    </oc>
    <nc r="M179">
      <f>'Z:\Экологи\РЕЕСТР М(П)НТКО\[Реестр М(П)НТКО г. Ханты-Мансийск.xlsx]РЕЕСТР'!O179</f>
    </nc>
  </rcc>
  <rcc rId="32092" sId="1">
    <oc r="N179">
      <f>'Z:\Экологи\РЕЕСТР М(П)НТКО\[Реестр М(П)НТКО г. Ханты-Мансийск.xlsx]РЕЕСТР'!P179</f>
    </oc>
    <nc r="N179">
      <f>'Z:\Экологи\РЕЕСТР М(П)НТКО\[Реестр М(П)НТКО г. Ханты-Мансийск.xlsx]РЕЕСТР'!P179</f>
    </nc>
  </rcc>
  <rcc rId="32093" sId="1">
    <oc r="O179">
      <f>'Z:\Экологи\РЕЕСТР М(П)НТКО\[Реестр М(П)НТКО г. Ханты-Мансийск.xlsx]РЕЕСТР'!Q179</f>
    </oc>
    <nc r="O179">
      <f>'Z:\Экологи\РЕЕСТР М(П)НТКО\[Реестр М(П)НТКО г. Ханты-Мансийск.xlsx]РЕЕСТР'!Q179</f>
    </nc>
  </rcc>
  <rcc rId="32094" sId="1">
    <oc r="P179">
      <f>'Z:\Экологи\РЕЕСТР М(П)НТКО\[Реестр М(П)НТКО г. Ханты-Мансийск.xlsx]РЕЕСТР'!R179</f>
    </oc>
    <nc r="P179">
      <f>'Z:\Экологи\РЕЕСТР М(П)НТКО\[Реестр М(П)НТКО г. Ханты-Мансийск.xlsx]РЕЕСТР'!R179</f>
    </nc>
  </rcc>
  <rcc rId="32095" sId="1">
    <oc r="Q179">
      <f>'Z:\Экологи\РЕЕСТР М(П)НТКО\[Реестр М(П)НТКО г. Ханты-Мансийск.xlsx]РЕЕСТР'!V179</f>
    </oc>
    <nc r="Q179">
      <f>'Z:\Экологи\РЕЕСТР М(П)НТКО\[Реестр М(П)НТКО г. Ханты-Мансийск.xlsx]РЕЕСТР'!V179</f>
    </nc>
  </rcc>
  <rcc rId="32096" sId="1">
    <oc r="R179">
      <f>'Z:\Экологи\РЕЕСТР М(П)НТКО\[Реестр М(П)НТКО г. Ханты-Мансийск.xlsx]РЕЕСТР'!W179</f>
    </oc>
    <nc r="R179">
      <f>'Z:\Экологи\РЕЕСТР М(П)НТКО\[Реестр М(П)НТКО г. Ханты-Мансийск.xlsx]РЕЕСТР'!W179</f>
    </nc>
  </rcc>
  <rcc rId="32097" sId="1">
    <oc r="S179">
      <f>'Z:\Экологи\РЕЕСТР М(П)НТКО\[Реестр М(П)НТКО г. Ханты-Мансийск.xlsx]РЕЕСТР'!X179</f>
    </oc>
    <nc r="S179">
      <f>'Z:\Экологи\РЕЕСТР М(П)НТКО\[Реестр М(П)НТКО г. Ханты-Мансийск.xlsx]РЕЕСТР'!X179</f>
    </nc>
  </rcc>
  <rcc rId="32098" sId="1">
    <oc r="T179">
      <f>'Z:\Экологи\РЕЕСТР М(П)НТКО\[Реестр М(П)НТКО г. Ханты-Мансийск.xlsx]РЕЕСТР'!AB179</f>
    </oc>
    <nc r="T179">
      <f>'Z:\Экологи\РЕЕСТР М(П)НТКО\[Реестр М(П)НТКО г. Ханты-Мансийск.xlsx]РЕЕСТР'!AB179</f>
    </nc>
  </rcc>
  <rcc rId="32099" sId="1">
    <oc r="U179">
      <f>'Z:\Экологи\РЕЕСТР М(П)НТКО\[Реестр М(П)НТКО г. Ханты-Мансийск.xlsx]РЕЕСТР'!AC179</f>
    </oc>
    <nc r="U179">
      <f>'Z:\Экологи\РЕЕСТР М(П)НТКО\[Реестр М(П)НТКО г. Ханты-Мансийск.xlsx]РЕЕСТР'!AC179</f>
    </nc>
  </rcc>
  <rcc rId="32100" sId="1">
    <oc r="V179">
      <f>'Z:\Экологи\РЕЕСТР М(П)НТКО\[Реестр М(П)НТКО г. Ханты-Мансийск.xlsx]РЕЕСТР'!AD179</f>
    </oc>
    <nc r="V179">
      <f>'Z:\Экологи\РЕЕСТР М(П)НТКО\[Реестр М(П)НТКО г. Ханты-Мансийск.xlsx]РЕЕСТР'!AD179</f>
    </nc>
  </rcc>
  <rcc rId="32101" sId="1">
    <oc r="W179">
      <f>'Z:\Экологи\РЕЕСТР М(П)НТКО\[Реестр М(П)НТКО г. Ханты-Мансийск.xlsx]РЕЕСТР'!AE179</f>
    </oc>
    <nc r="W179">
      <f>'Z:\Экологи\РЕЕСТР М(П)НТКО\[Реестр М(П)НТКО г. Ханты-Мансийск.xlsx]РЕЕСТР'!AE179</f>
    </nc>
  </rcc>
  <rcc rId="32102" sId="1">
    <oc r="X179">
      <f>'Z:\Экологи\РЕЕСТР М(П)НТКО\[Реестр М(П)НТКО г. Ханты-Мансийск.xlsx]РЕЕСТР'!AI179</f>
    </oc>
    <nc r="X179">
      <f>'Z:\Экологи\РЕЕСТР М(П)НТКО\[Реестр М(П)НТКО г. Ханты-Мансийск.xlsx]РЕЕСТР'!AI179</f>
    </nc>
  </rcc>
  <rcc rId="32103" sId="1">
    <oc r="Y179">
      <f>'Z:\Экологи\РЕЕСТР М(П)НТКО\[Реестр М(П)НТКО г. Ханты-Мансийск.xlsx]РЕЕСТР'!AM179</f>
    </oc>
    <nc r="Y179">
      <f>'Z:\Экологи\РЕЕСТР М(П)НТКО\[Реестр М(П)НТКО г. Ханты-Мансийск.xlsx]РЕЕСТР'!AM179</f>
    </nc>
  </rcc>
  <rcc rId="32104" sId="1">
    <oc r="B180">
      <f>'Z:\Экологи\РЕЕСТР М(П)НТКО\[Реестр М(П)НТКО г. Ханты-Мансийск.xlsx]РЕЕСТР'!B180</f>
    </oc>
    <nc r="B180">
      <f>'Z:\Экологи\РЕЕСТР М(П)НТКО\[Реестр М(П)НТКО г. Ханты-Мансийск.xlsx]РЕЕСТР'!B180</f>
    </nc>
  </rcc>
  <rcc rId="32105" sId="1">
    <oc r="C180">
      <f>'Z:\Экологи\РЕЕСТР М(П)НТКО\[Реестр М(П)НТКО г. Ханты-Мансийск.xlsx]РЕЕСТР'!C180</f>
    </oc>
    <nc r="C180">
      <f>'Z:\Экологи\РЕЕСТР М(П)НТКО\[Реестр М(П)НТКО г. Ханты-Мансийск.xlsx]РЕЕСТР'!C180</f>
    </nc>
  </rcc>
  <rcc rId="32106" sId="1">
    <oc r="D180">
      <f>'Z:\Экологи\РЕЕСТР М(П)НТКО\[Реестр М(П)НТКО г. Ханты-Мансийск.xlsx]РЕЕСТР'!D180</f>
    </oc>
    <nc r="D180">
      <f>'Z:\Экологи\РЕЕСТР М(П)НТКО\[Реестр М(П)НТКО г. Ханты-Мансийск.xlsx]РЕЕСТР'!D180</f>
    </nc>
  </rcc>
  <rcc rId="32107" sId="1">
    <oc r="E180">
      <f>'Z:\Экологи\РЕЕСТР М(П)НТКО\[Реестр М(П)НТКО г. Ханты-Мансийск.xlsx]РЕЕСТР'!F180</f>
    </oc>
    <nc r="E180">
      <f>'Z:\Экологи\РЕЕСТР М(П)НТКО\[Реестр М(П)НТКО г. Ханты-Мансийск.xlsx]РЕЕСТР'!F180</f>
    </nc>
  </rcc>
  <rcc rId="32108" sId="1">
    <oc r="F180">
      <f>'Z:\Экологи\РЕЕСТР М(П)НТКО\[Реестр М(П)НТКО г. Ханты-Мансийск.xlsx]РЕЕСТР'!H180</f>
    </oc>
    <nc r="F180">
      <f>'Z:\Экологи\РЕЕСТР М(П)НТКО\[Реестр М(П)НТКО г. Ханты-Мансийск.xlsx]РЕЕСТР'!H180</f>
    </nc>
  </rcc>
  <rcc rId="32109" sId="1">
    <oc r="G180">
      <f>'Z:\Экологи\РЕЕСТР М(П)НТКО\[Реестр М(П)НТКО г. Ханты-Мансийск.xlsx]РЕЕСТР'!I180</f>
    </oc>
    <nc r="G180">
      <f>'Z:\Экологи\РЕЕСТР М(П)НТКО\[Реестр М(П)НТКО г. Ханты-Мансийск.xlsx]РЕЕСТР'!I180</f>
    </nc>
  </rcc>
  <rcc rId="32110" sId="1">
    <oc r="H180">
      <f>'Z:\Экологи\РЕЕСТР М(П)НТКО\[Реестр М(П)НТКО г. Ханты-Мансийск.xlsx]РЕЕСТР'!J180</f>
    </oc>
    <nc r="H180">
      <f>'Z:\Экологи\РЕЕСТР М(П)НТКО\[Реестр М(П)НТКО г. Ханты-Мансийск.xlsx]РЕЕСТР'!J180</f>
    </nc>
  </rcc>
  <rcc rId="32111" sId="1">
    <oc r="I180">
      <f>'Z:\Экологи\РЕЕСТР М(П)НТКО\[Реестр М(П)НТКО г. Ханты-Мансийск.xlsx]РЕЕСТР'!K180</f>
    </oc>
    <nc r="I180">
      <f>'Z:\Экологи\РЕЕСТР М(П)НТКО\[Реестр М(П)НТКО г. Ханты-Мансийск.xlsx]РЕЕСТР'!K180</f>
    </nc>
  </rcc>
  <rcc rId="32112" sId="1">
    <oc r="J180">
      <f>'Z:\Экологи\РЕЕСТР М(П)НТКО\[Реестр М(П)НТКО г. Ханты-Мансийск.xlsx]РЕЕСТР'!L180</f>
    </oc>
    <nc r="J180">
      <f>'Z:\Экологи\РЕЕСТР М(П)НТКО\[Реестр М(П)НТКО г. Ханты-Мансийск.xlsx]РЕЕСТР'!L180</f>
    </nc>
  </rcc>
  <rcc rId="32113" sId="1">
    <oc r="K180">
      <f>'Z:\Экологи\РЕЕСТР М(П)НТКО\[Реестр М(П)НТКО г. Ханты-Мансийск.xlsx]РЕЕСТР'!M180</f>
    </oc>
    <nc r="K180">
      <f>'Z:\Экологи\РЕЕСТР М(П)НТКО\[Реестр М(П)НТКО г. Ханты-Мансийск.xlsx]РЕЕСТР'!M180</f>
    </nc>
  </rcc>
  <rcc rId="32114" sId="1">
    <oc r="L180">
      <f>'Z:\Экологи\РЕЕСТР М(П)НТКО\[Реестр М(П)НТКО г. Ханты-Мансийск.xlsx]РЕЕСТР'!N180</f>
    </oc>
    <nc r="L180">
      <f>'Z:\Экологи\РЕЕСТР М(П)НТКО\[Реестр М(П)НТКО г. Ханты-Мансийск.xlsx]РЕЕСТР'!N180</f>
    </nc>
  </rcc>
  <rcc rId="32115" sId="1">
    <oc r="M180">
      <f>'Z:\Экологи\РЕЕСТР М(П)НТКО\[Реестр М(П)НТКО г. Ханты-Мансийск.xlsx]РЕЕСТР'!O180</f>
    </oc>
    <nc r="M180">
      <f>'Z:\Экологи\РЕЕСТР М(П)НТКО\[Реестр М(П)НТКО г. Ханты-Мансийск.xlsx]РЕЕСТР'!O180</f>
    </nc>
  </rcc>
  <rcc rId="32116" sId="1">
    <oc r="N180">
      <f>'Z:\Экологи\РЕЕСТР М(П)НТКО\[Реестр М(П)НТКО г. Ханты-Мансийск.xlsx]РЕЕСТР'!P180</f>
    </oc>
    <nc r="N180">
      <f>'Z:\Экологи\РЕЕСТР М(П)НТКО\[Реестр М(П)НТКО г. Ханты-Мансийск.xlsx]РЕЕСТР'!P180</f>
    </nc>
  </rcc>
  <rcc rId="32117" sId="1">
    <oc r="O180">
      <f>'Z:\Экологи\РЕЕСТР М(П)НТКО\[Реестр М(П)НТКО г. Ханты-Мансийск.xlsx]РЕЕСТР'!Q180</f>
    </oc>
    <nc r="O180">
      <f>'Z:\Экологи\РЕЕСТР М(П)НТКО\[Реестр М(П)НТКО г. Ханты-Мансийск.xlsx]РЕЕСТР'!Q180</f>
    </nc>
  </rcc>
  <rcc rId="32118" sId="1">
    <oc r="P180">
      <f>'Z:\Экологи\РЕЕСТР М(П)НТКО\[Реестр М(П)НТКО г. Ханты-Мансийск.xlsx]РЕЕСТР'!R180</f>
    </oc>
    <nc r="P180">
      <f>'Z:\Экологи\РЕЕСТР М(П)НТКО\[Реестр М(П)НТКО г. Ханты-Мансийск.xlsx]РЕЕСТР'!R180</f>
    </nc>
  </rcc>
  <rcc rId="32119" sId="1">
    <oc r="Q180">
      <f>'Z:\Экологи\РЕЕСТР М(П)НТКО\[Реестр М(П)НТКО г. Ханты-Мансийск.xlsx]РЕЕСТР'!V180</f>
    </oc>
    <nc r="Q180">
      <f>'Z:\Экологи\РЕЕСТР М(П)НТКО\[Реестр М(П)НТКО г. Ханты-Мансийск.xlsx]РЕЕСТР'!V180</f>
    </nc>
  </rcc>
  <rcc rId="32120" sId="1">
    <oc r="R180">
      <f>'Z:\Экологи\РЕЕСТР М(П)НТКО\[Реестр М(П)НТКО г. Ханты-Мансийск.xlsx]РЕЕСТР'!W180</f>
    </oc>
    <nc r="R180">
      <f>'Z:\Экологи\РЕЕСТР М(П)НТКО\[Реестр М(П)НТКО г. Ханты-Мансийск.xlsx]РЕЕСТР'!W180</f>
    </nc>
  </rcc>
  <rcc rId="32121" sId="1">
    <oc r="S180">
      <f>'Z:\Экологи\РЕЕСТР М(П)НТКО\[Реестр М(П)НТКО г. Ханты-Мансийск.xlsx]РЕЕСТР'!X180</f>
    </oc>
    <nc r="S180">
      <f>'Z:\Экологи\РЕЕСТР М(П)НТКО\[Реестр М(П)НТКО г. Ханты-Мансийск.xlsx]РЕЕСТР'!X180</f>
    </nc>
  </rcc>
  <rcc rId="32122" sId="1">
    <oc r="T180">
      <f>'Z:\Экологи\РЕЕСТР М(П)НТКО\[Реестр М(П)НТКО г. Ханты-Мансийск.xlsx]РЕЕСТР'!AB180</f>
    </oc>
    <nc r="T180">
      <f>'Z:\Экологи\РЕЕСТР М(П)НТКО\[Реестр М(П)НТКО г. Ханты-Мансийск.xlsx]РЕЕСТР'!AB180</f>
    </nc>
  </rcc>
  <rcc rId="32123" sId="1">
    <oc r="U180">
      <f>'Z:\Экологи\РЕЕСТР М(П)НТКО\[Реестр М(П)НТКО г. Ханты-Мансийск.xlsx]РЕЕСТР'!AC180</f>
    </oc>
    <nc r="U180">
      <f>'Z:\Экологи\РЕЕСТР М(П)НТКО\[Реестр М(П)НТКО г. Ханты-Мансийск.xlsx]РЕЕСТР'!AC180</f>
    </nc>
  </rcc>
  <rcc rId="32124" sId="1">
    <oc r="V180">
      <f>'Z:\Экологи\РЕЕСТР М(П)НТКО\[Реестр М(П)НТКО г. Ханты-Мансийск.xlsx]РЕЕСТР'!AD180</f>
    </oc>
    <nc r="V180">
      <f>'Z:\Экологи\РЕЕСТР М(П)НТКО\[Реестр М(П)НТКО г. Ханты-Мансийск.xlsx]РЕЕСТР'!AD180</f>
    </nc>
  </rcc>
  <rcc rId="32125" sId="1">
    <oc r="W180">
      <f>'Z:\Экологи\РЕЕСТР М(П)НТКО\[Реестр М(П)НТКО г. Ханты-Мансийск.xlsx]РЕЕСТР'!AE180</f>
    </oc>
    <nc r="W180">
      <f>'Z:\Экологи\РЕЕСТР М(П)НТКО\[Реестр М(П)НТКО г. Ханты-Мансийск.xlsx]РЕЕСТР'!AE180</f>
    </nc>
  </rcc>
  <rcc rId="32126" sId="1">
    <oc r="X180">
      <f>'Z:\Экологи\РЕЕСТР М(П)НТКО\[Реестр М(П)НТКО г. Ханты-Мансийск.xlsx]РЕЕСТР'!AI180</f>
    </oc>
    <nc r="X180">
      <f>'Z:\Экологи\РЕЕСТР М(П)НТКО\[Реестр М(П)НТКО г. Ханты-Мансийск.xlsx]РЕЕСТР'!AI180</f>
    </nc>
  </rcc>
  <rcc rId="32127" sId="1">
    <oc r="Y180">
      <f>'Z:\Экологи\РЕЕСТР М(П)НТКО\[Реестр М(П)НТКО г. Ханты-Мансийск.xlsx]РЕЕСТР'!AM180</f>
    </oc>
    <nc r="Y180">
      <f>'Z:\Экологи\РЕЕСТР М(П)НТКО\[Реестр М(П)НТКО г. Ханты-Мансийск.xlsx]РЕЕСТР'!AM180</f>
    </nc>
  </rcc>
  <rcc rId="32128" sId="1">
    <oc r="B181">
      <f>'Z:\Экологи\РЕЕСТР М(П)НТКО\[Реестр М(П)НТКО г. Ханты-Мансийск.xlsx]РЕЕСТР'!B181</f>
    </oc>
    <nc r="B181">
      <f>'Z:\Экологи\РЕЕСТР М(П)НТКО\[Реестр М(П)НТКО г. Ханты-Мансийск.xlsx]РЕЕСТР'!B181</f>
    </nc>
  </rcc>
  <rcc rId="32129" sId="1">
    <oc r="C181">
      <f>'Z:\Экологи\РЕЕСТР М(П)НТКО\[Реестр М(П)НТКО г. Ханты-Мансийск.xlsx]РЕЕСТР'!C181</f>
    </oc>
    <nc r="C181">
      <f>'Z:\Экологи\РЕЕСТР М(П)НТКО\[Реестр М(П)НТКО г. Ханты-Мансийск.xlsx]РЕЕСТР'!C181</f>
    </nc>
  </rcc>
  <rcc rId="32130" sId="1">
    <oc r="D181">
      <f>'Z:\Экологи\РЕЕСТР М(П)НТКО\[Реестр М(П)НТКО г. Ханты-Мансийск.xlsx]РЕЕСТР'!D181</f>
    </oc>
    <nc r="D181">
      <f>'Z:\Экологи\РЕЕСТР М(П)НТКО\[Реестр М(П)НТКО г. Ханты-Мансийск.xlsx]РЕЕСТР'!D181</f>
    </nc>
  </rcc>
  <rcc rId="32131" sId="1">
    <oc r="E181">
      <f>'Z:\Экологи\РЕЕСТР М(П)НТКО\[Реестр М(П)НТКО г. Ханты-Мансийск.xlsx]РЕЕСТР'!F181</f>
    </oc>
    <nc r="E181">
      <f>'Z:\Экологи\РЕЕСТР М(П)НТКО\[Реестр М(П)НТКО г. Ханты-Мансийск.xlsx]РЕЕСТР'!F181</f>
    </nc>
  </rcc>
  <rcc rId="32132" sId="1">
    <oc r="F181">
      <f>'Z:\Экологи\РЕЕСТР М(П)НТКО\[Реестр М(П)НТКО г. Ханты-Мансийск.xlsx]РЕЕСТР'!H181</f>
    </oc>
    <nc r="F181">
      <f>'Z:\Экологи\РЕЕСТР М(П)НТКО\[Реестр М(П)НТКО г. Ханты-Мансийск.xlsx]РЕЕСТР'!H181</f>
    </nc>
  </rcc>
  <rcc rId="32133" sId="1">
    <oc r="G181">
      <f>'Z:\Экологи\РЕЕСТР М(П)НТКО\[Реестр М(П)НТКО г. Ханты-Мансийск.xlsx]РЕЕСТР'!I181</f>
    </oc>
    <nc r="G181">
      <f>'Z:\Экологи\РЕЕСТР М(П)НТКО\[Реестр М(П)НТКО г. Ханты-Мансийск.xlsx]РЕЕСТР'!I181</f>
    </nc>
  </rcc>
  <rcc rId="32134" sId="1">
    <oc r="H181">
      <f>'Z:\Экологи\РЕЕСТР М(П)НТКО\[Реестр М(П)НТКО г. Ханты-Мансийск.xlsx]РЕЕСТР'!J181</f>
    </oc>
    <nc r="H181">
      <f>'Z:\Экологи\РЕЕСТР М(П)НТКО\[Реестр М(П)НТКО г. Ханты-Мансийск.xlsx]РЕЕСТР'!J181</f>
    </nc>
  </rcc>
  <rcc rId="32135" sId="1">
    <oc r="I181">
      <f>'Z:\Экологи\РЕЕСТР М(П)НТКО\[Реестр М(П)НТКО г. Ханты-Мансийск.xlsx]РЕЕСТР'!K181</f>
    </oc>
    <nc r="I181">
      <f>'Z:\Экологи\РЕЕСТР М(П)НТКО\[Реестр М(П)НТКО г. Ханты-Мансийск.xlsx]РЕЕСТР'!K181</f>
    </nc>
  </rcc>
  <rcc rId="32136" sId="1">
    <oc r="J181">
      <f>'Z:\Экологи\РЕЕСТР М(П)НТКО\[Реестр М(П)НТКО г. Ханты-Мансийск.xlsx]РЕЕСТР'!L181</f>
    </oc>
    <nc r="J181">
      <f>'Z:\Экологи\РЕЕСТР М(П)НТКО\[Реестр М(П)НТКО г. Ханты-Мансийск.xlsx]РЕЕСТР'!L181</f>
    </nc>
  </rcc>
  <rcc rId="32137" sId="1">
    <oc r="K181">
      <f>'Z:\Экологи\РЕЕСТР М(П)НТКО\[Реестр М(П)НТКО г. Ханты-Мансийск.xlsx]РЕЕСТР'!M181</f>
    </oc>
    <nc r="K181">
      <f>'Z:\Экологи\РЕЕСТР М(П)НТКО\[Реестр М(П)НТКО г. Ханты-Мансийск.xlsx]РЕЕСТР'!M181</f>
    </nc>
  </rcc>
  <rcc rId="32138" sId="1">
    <oc r="L181">
      <f>'Z:\Экологи\РЕЕСТР М(П)НТКО\[Реестр М(П)НТКО г. Ханты-Мансийск.xlsx]РЕЕСТР'!N181</f>
    </oc>
    <nc r="L181">
      <f>'Z:\Экологи\РЕЕСТР М(П)НТКО\[Реестр М(П)НТКО г. Ханты-Мансийск.xlsx]РЕЕСТР'!N181</f>
    </nc>
  </rcc>
  <rcc rId="32139" sId="1">
    <oc r="M181">
      <f>'Z:\Экологи\РЕЕСТР М(П)НТКО\[Реестр М(П)НТКО г. Ханты-Мансийск.xlsx]РЕЕСТР'!O181</f>
    </oc>
    <nc r="M181">
      <f>'Z:\Экологи\РЕЕСТР М(П)НТКО\[Реестр М(П)НТКО г. Ханты-Мансийск.xlsx]РЕЕСТР'!O181</f>
    </nc>
  </rcc>
  <rcc rId="32140" sId="1">
    <oc r="N181">
      <f>'Z:\Экологи\РЕЕСТР М(П)НТКО\[Реестр М(П)НТКО г. Ханты-Мансийск.xlsx]РЕЕСТР'!P181</f>
    </oc>
    <nc r="N181">
      <f>'Z:\Экологи\РЕЕСТР М(П)НТКО\[Реестр М(П)НТКО г. Ханты-Мансийск.xlsx]РЕЕСТР'!P181</f>
    </nc>
  </rcc>
  <rcc rId="32141" sId="1">
    <oc r="O181">
      <f>'Z:\Экологи\РЕЕСТР М(П)НТКО\[Реестр М(П)НТКО г. Ханты-Мансийск.xlsx]РЕЕСТР'!Q181</f>
    </oc>
    <nc r="O181">
      <f>'Z:\Экологи\РЕЕСТР М(П)НТКО\[Реестр М(П)НТКО г. Ханты-Мансийск.xlsx]РЕЕСТР'!Q181</f>
    </nc>
  </rcc>
  <rcc rId="32142" sId="1">
    <oc r="P181">
      <f>'Z:\Экологи\РЕЕСТР М(П)НТКО\[Реестр М(П)НТКО г. Ханты-Мансийск.xlsx]РЕЕСТР'!R181</f>
    </oc>
    <nc r="P181">
      <f>'Z:\Экологи\РЕЕСТР М(П)НТКО\[Реестр М(П)НТКО г. Ханты-Мансийск.xlsx]РЕЕСТР'!R181</f>
    </nc>
  </rcc>
  <rcc rId="32143" sId="1">
    <oc r="Q181">
      <f>'Z:\Экологи\РЕЕСТР М(П)НТКО\[Реестр М(П)НТКО г. Ханты-Мансийск.xlsx]РЕЕСТР'!V181</f>
    </oc>
    <nc r="Q181">
      <f>'Z:\Экологи\РЕЕСТР М(П)НТКО\[Реестр М(П)НТКО г. Ханты-Мансийск.xlsx]РЕЕСТР'!V181</f>
    </nc>
  </rcc>
  <rcc rId="32144" sId="1">
    <oc r="R181">
      <f>'Z:\Экологи\РЕЕСТР М(П)НТКО\[Реестр М(П)НТКО г. Ханты-Мансийск.xlsx]РЕЕСТР'!W181</f>
    </oc>
    <nc r="R181">
      <f>'Z:\Экологи\РЕЕСТР М(П)НТКО\[Реестр М(П)НТКО г. Ханты-Мансийск.xlsx]РЕЕСТР'!W181</f>
    </nc>
  </rcc>
  <rcc rId="32145" sId="1">
    <oc r="S181">
      <f>'Z:\Экологи\РЕЕСТР М(П)НТКО\[Реестр М(П)НТКО г. Ханты-Мансийск.xlsx]РЕЕСТР'!X181</f>
    </oc>
    <nc r="S181">
      <f>'Z:\Экологи\РЕЕСТР М(П)НТКО\[Реестр М(П)НТКО г. Ханты-Мансийск.xlsx]РЕЕСТР'!X181</f>
    </nc>
  </rcc>
  <rcc rId="32146" sId="1">
    <oc r="T181">
      <f>'Z:\Экологи\РЕЕСТР М(П)НТКО\[Реестр М(П)НТКО г. Ханты-Мансийск.xlsx]РЕЕСТР'!AB181</f>
    </oc>
    <nc r="T181">
      <f>'Z:\Экологи\РЕЕСТР М(П)НТКО\[Реестр М(П)НТКО г. Ханты-Мансийск.xlsx]РЕЕСТР'!AB181</f>
    </nc>
  </rcc>
  <rcc rId="32147" sId="1">
    <oc r="U181">
      <f>'Z:\Экологи\РЕЕСТР М(П)НТКО\[Реестр М(П)НТКО г. Ханты-Мансийск.xlsx]РЕЕСТР'!AC181</f>
    </oc>
    <nc r="U181">
      <f>'Z:\Экологи\РЕЕСТР М(П)НТКО\[Реестр М(П)НТКО г. Ханты-Мансийск.xlsx]РЕЕСТР'!AC181</f>
    </nc>
  </rcc>
  <rcc rId="32148" sId="1">
    <oc r="V181">
      <f>'Z:\Экологи\РЕЕСТР М(П)НТКО\[Реестр М(П)НТКО г. Ханты-Мансийск.xlsx]РЕЕСТР'!AD181</f>
    </oc>
    <nc r="V181">
      <f>'Z:\Экологи\РЕЕСТР М(П)НТКО\[Реестр М(П)НТКО г. Ханты-Мансийск.xlsx]РЕЕСТР'!AD181</f>
    </nc>
  </rcc>
  <rcc rId="32149" sId="1">
    <oc r="W181">
      <f>'Z:\Экологи\РЕЕСТР М(П)НТКО\[Реестр М(П)НТКО г. Ханты-Мансийск.xlsx]РЕЕСТР'!AE181</f>
    </oc>
    <nc r="W181">
      <f>'Z:\Экологи\РЕЕСТР М(П)НТКО\[Реестр М(П)НТКО г. Ханты-Мансийск.xlsx]РЕЕСТР'!AE181</f>
    </nc>
  </rcc>
  <rcc rId="32150" sId="1">
    <oc r="X181">
      <f>'Z:\Экологи\РЕЕСТР М(П)НТКО\[Реестр М(П)НТКО г. Ханты-Мансийск.xlsx]РЕЕСТР'!AI181</f>
    </oc>
    <nc r="X181">
      <f>'Z:\Экологи\РЕЕСТР М(П)НТКО\[Реестр М(П)НТКО г. Ханты-Мансийск.xlsx]РЕЕСТР'!AI181</f>
    </nc>
  </rcc>
  <rcc rId="32151" sId="1">
    <oc r="Y181">
      <f>'Z:\Экологи\РЕЕСТР М(П)НТКО\[Реестр М(П)НТКО г. Ханты-Мансийск.xlsx]РЕЕСТР'!AM181</f>
    </oc>
    <nc r="Y181">
      <f>'Z:\Экологи\РЕЕСТР М(П)НТКО\[Реестр М(П)НТКО г. Ханты-Мансийск.xlsx]РЕЕСТР'!AM181</f>
    </nc>
  </rcc>
  <rcc rId="32152" sId="1">
    <oc r="B182">
      <f>'Z:\Экологи\РЕЕСТР М(П)НТКО\[Реестр М(П)НТКО г. Ханты-Мансийск.xlsx]РЕЕСТР'!B182</f>
    </oc>
    <nc r="B182">
      <f>'Z:\Экологи\РЕЕСТР М(П)НТКО\[Реестр М(П)НТКО г. Ханты-Мансийск.xlsx]РЕЕСТР'!B182</f>
    </nc>
  </rcc>
  <rcc rId="32153" sId="1">
    <oc r="C182">
      <f>'Z:\Экологи\РЕЕСТР М(П)НТКО\[Реестр М(П)НТКО г. Ханты-Мансийск.xlsx]РЕЕСТР'!C182</f>
    </oc>
    <nc r="C182">
      <f>'Z:\Экологи\РЕЕСТР М(П)НТКО\[Реестр М(П)НТКО г. Ханты-Мансийск.xlsx]РЕЕСТР'!C182</f>
    </nc>
  </rcc>
  <rcc rId="32154" sId="1">
    <oc r="D182">
      <f>'Z:\Экологи\РЕЕСТР М(П)НТКО\[Реестр М(П)НТКО г. Ханты-Мансийск.xlsx]РЕЕСТР'!D182</f>
    </oc>
    <nc r="D182">
      <f>'Z:\Экологи\РЕЕСТР М(П)НТКО\[Реестр М(П)НТКО г. Ханты-Мансийск.xlsx]РЕЕСТР'!D182</f>
    </nc>
  </rcc>
  <rcc rId="32155" sId="1">
    <oc r="E182">
      <f>'Z:\Экологи\РЕЕСТР М(П)НТКО\[Реестр М(П)НТКО г. Ханты-Мансийск.xlsx]РЕЕСТР'!F182</f>
    </oc>
    <nc r="E182">
      <f>'Z:\Экологи\РЕЕСТР М(П)НТКО\[Реестр М(П)НТКО г. Ханты-Мансийск.xlsx]РЕЕСТР'!F182</f>
    </nc>
  </rcc>
  <rcc rId="32156" sId="1">
    <oc r="F182">
      <f>'Z:\Экологи\РЕЕСТР М(П)НТКО\[Реестр М(П)НТКО г. Ханты-Мансийск.xlsx]РЕЕСТР'!H182</f>
    </oc>
    <nc r="F182">
      <f>'Z:\Экологи\РЕЕСТР М(П)НТКО\[Реестр М(П)НТКО г. Ханты-Мансийск.xlsx]РЕЕСТР'!H182</f>
    </nc>
  </rcc>
  <rcc rId="32157" sId="1">
    <oc r="G182">
      <f>'Z:\Экологи\РЕЕСТР М(П)НТКО\[Реестр М(П)НТКО г. Ханты-Мансийск.xlsx]РЕЕСТР'!I182</f>
    </oc>
    <nc r="G182">
      <f>'Z:\Экологи\РЕЕСТР М(П)НТКО\[Реестр М(П)НТКО г. Ханты-Мансийск.xlsx]РЕЕСТР'!I182</f>
    </nc>
  </rcc>
  <rcc rId="32158" sId="1">
    <oc r="H182">
      <f>'Z:\Экологи\РЕЕСТР М(П)НТКО\[Реестр М(П)НТКО г. Ханты-Мансийск.xlsx]РЕЕСТР'!J182</f>
    </oc>
    <nc r="H182">
      <f>'Z:\Экологи\РЕЕСТР М(П)НТКО\[Реестр М(П)НТКО г. Ханты-Мансийск.xlsx]РЕЕСТР'!J182</f>
    </nc>
  </rcc>
  <rcc rId="32159" sId="1">
    <oc r="I182">
      <f>'Z:\Экологи\РЕЕСТР М(П)НТКО\[Реестр М(П)НТКО г. Ханты-Мансийск.xlsx]РЕЕСТР'!K182</f>
    </oc>
    <nc r="I182">
      <f>'Z:\Экологи\РЕЕСТР М(П)НТКО\[Реестр М(П)НТКО г. Ханты-Мансийск.xlsx]РЕЕСТР'!K182</f>
    </nc>
  </rcc>
  <rcc rId="32160" sId="1">
    <oc r="J182">
      <f>'Z:\Экологи\РЕЕСТР М(П)НТКО\[Реестр М(П)НТКО г. Ханты-Мансийск.xlsx]РЕЕСТР'!L182</f>
    </oc>
    <nc r="J182">
      <f>'Z:\Экологи\РЕЕСТР М(П)НТКО\[Реестр М(П)НТКО г. Ханты-Мансийск.xlsx]РЕЕСТР'!L182</f>
    </nc>
  </rcc>
  <rcc rId="32161" sId="1">
    <oc r="K182">
      <f>'Z:\Экологи\РЕЕСТР М(П)НТКО\[Реестр М(П)НТКО г. Ханты-Мансийск.xlsx]РЕЕСТР'!M182</f>
    </oc>
    <nc r="K182">
      <f>'Z:\Экологи\РЕЕСТР М(П)НТКО\[Реестр М(П)НТКО г. Ханты-Мансийск.xlsx]РЕЕСТР'!M182</f>
    </nc>
  </rcc>
  <rcc rId="32162" sId="1">
    <oc r="L182">
      <f>'Z:\Экологи\РЕЕСТР М(П)НТКО\[Реестр М(П)НТКО г. Ханты-Мансийск.xlsx]РЕЕСТР'!N182</f>
    </oc>
    <nc r="L182">
      <f>'Z:\Экологи\РЕЕСТР М(П)НТКО\[Реестр М(П)НТКО г. Ханты-Мансийск.xlsx]РЕЕСТР'!N182</f>
    </nc>
  </rcc>
  <rcc rId="32163" sId="1">
    <oc r="M182">
      <f>'Z:\Экологи\РЕЕСТР М(П)НТКО\[Реестр М(П)НТКО г. Ханты-Мансийск.xlsx]РЕЕСТР'!O182</f>
    </oc>
    <nc r="M182">
      <f>'Z:\Экологи\РЕЕСТР М(П)НТКО\[Реестр М(П)НТКО г. Ханты-Мансийск.xlsx]РЕЕСТР'!O182</f>
    </nc>
  </rcc>
  <rcc rId="32164" sId="1">
    <oc r="N182">
      <f>'Z:\Экологи\РЕЕСТР М(П)НТКО\[Реестр М(П)НТКО г. Ханты-Мансийск.xlsx]РЕЕСТР'!P182</f>
    </oc>
    <nc r="N182">
      <f>'Z:\Экологи\РЕЕСТР М(П)НТКО\[Реестр М(П)НТКО г. Ханты-Мансийск.xlsx]РЕЕСТР'!P182</f>
    </nc>
  </rcc>
  <rcc rId="32165" sId="1">
    <oc r="O182">
      <f>'Z:\Экологи\РЕЕСТР М(П)НТКО\[Реестр М(П)НТКО г. Ханты-Мансийск.xlsx]РЕЕСТР'!Q182</f>
    </oc>
    <nc r="O182">
      <f>'Z:\Экологи\РЕЕСТР М(П)НТКО\[Реестр М(П)НТКО г. Ханты-Мансийск.xlsx]РЕЕСТР'!Q182</f>
    </nc>
  </rcc>
  <rcc rId="32166" sId="1">
    <oc r="P182">
      <f>'Z:\Экологи\РЕЕСТР М(П)НТКО\[Реестр М(П)НТКО г. Ханты-Мансийск.xlsx]РЕЕСТР'!R182</f>
    </oc>
    <nc r="P182">
      <f>'Z:\Экологи\РЕЕСТР М(П)НТКО\[Реестр М(П)НТКО г. Ханты-Мансийск.xlsx]РЕЕСТР'!R182</f>
    </nc>
  </rcc>
  <rcc rId="32167" sId="1">
    <oc r="Q182">
      <f>'Z:\Экологи\РЕЕСТР М(П)НТКО\[Реестр М(П)НТКО г. Ханты-Мансийск.xlsx]РЕЕСТР'!V182</f>
    </oc>
    <nc r="Q182">
      <f>'Z:\Экологи\РЕЕСТР М(П)НТКО\[Реестр М(П)НТКО г. Ханты-Мансийск.xlsx]РЕЕСТР'!V182</f>
    </nc>
  </rcc>
  <rcc rId="32168" sId="1">
    <oc r="R182">
      <f>'Z:\Экологи\РЕЕСТР М(П)НТКО\[Реестр М(П)НТКО г. Ханты-Мансийск.xlsx]РЕЕСТР'!W182</f>
    </oc>
    <nc r="R182">
      <f>'Z:\Экологи\РЕЕСТР М(П)НТКО\[Реестр М(П)НТКО г. Ханты-Мансийск.xlsx]РЕЕСТР'!W182</f>
    </nc>
  </rcc>
  <rcc rId="32169" sId="1">
    <oc r="S182">
      <f>'Z:\Экологи\РЕЕСТР М(П)НТКО\[Реестр М(П)НТКО г. Ханты-Мансийск.xlsx]РЕЕСТР'!X182</f>
    </oc>
    <nc r="S182">
      <f>'Z:\Экологи\РЕЕСТР М(П)НТКО\[Реестр М(П)НТКО г. Ханты-Мансийск.xlsx]РЕЕСТР'!X182</f>
    </nc>
  </rcc>
  <rcc rId="32170" sId="1">
    <oc r="T182">
      <f>'Z:\Экологи\РЕЕСТР М(П)НТКО\[Реестр М(П)НТКО г. Ханты-Мансийск.xlsx]РЕЕСТР'!AB182</f>
    </oc>
    <nc r="T182">
      <f>'Z:\Экологи\РЕЕСТР М(П)НТКО\[Реестр М(П)НТКО г. Ханты-Мансийск.xlsx]РЕЕСТР'!AB182</f>
    </nc>
  </rcc>
  <rcc rId="32171" sId="1">
    <oc r="U182">
      <f>'Z:\Экологи\РЕЕСТР М(П)НТКО\[Реестр М(П)НТКО г. Ханты-Мансийск.xlsx]РЕЕСТР'!AC182</f>
    </oc>
    <nc r="U182">
      <f>'Z:\Экологи\РЕЕСТР М(П)НТКО\[Реестр М(П)НТКО г. Ханты-Мансийск.xlsx]РЕЕСТР'!AC182</f>
    </nc>
  </rcc>
  <rcc rId="32172" sId="1">
    <oc r="V182">
      <f>'Z:\Экологи\РЕЕСТР М(П)НТКО\[Реестр М(П)НТКО г. Ханты-Мансийск.xlsx]РЕЕСТР'!AD182</f>
    </oc>
    <nc r="V182">
      <f>'Z:\Экологи\РЕЕСТР М(П)НТКО\[Реестр М(П)НТКО г. Ханты-Мансийск.xlsx]РЕЕСТР'!AD182</f>
    </nc>
  </rcc>
  <rcc rId="32173" sId="1">
    <oc r="W182">
      <f>'Z:\Экологи\РЕЕСТР М(П)НТКО\[Реестр М(П)НТКО г. Ханты-Мансийск.xlsx]РЕЕСТР'!AE182</f>
    </oc>
    <nc r="W182">
      <f>'Z:\Экологи\РЕЕСТР М(П)НТКО\[Реестр М(П)НТКО г. Ханты-Мансийск.xlsx]РЕЕСТР'!AE182</f>
    </nc>
  </rcc>
  <rcc rId="32174" sId="1">
    <oc r="X182">
      <f>'Z:\Экологи\РЕЕСТР М(П)НТКО\[Реестр М(П)НТКО г. Ханты-Мансийск.xlsx]РЕЕСТР'!AI182</f>
    </oc>
    <nc r="X182">
      <f>'Z:\Экологи\РЕЕСТР М(П)НТКО\[Реестр М(П)НТКО г. Ханты-Мансийск.xlsx]РЕЕСТР'!AI182</f>
    </nc>
  </rcc>
  <rcc rId="32175" sId="1">
    <oc r="Y182">
      <f>'Z:\Экологи\РЕЕСТР М(П)НТКО\[Реестр М(П)НТКО г. Ханты-Мансийск.xlsx]РЕЕСТР'!AM182</f>
    </oc>
    <nc r="Y182">
      <f>'Z:\Экологи\РЕЕСТР М(П)НТКО\[Реестр М(П)НТКО г. Ханты-Мансийск.xlsx]РЕЕСТР'!AM182</f>
    </nc>
  </rcc>
  <rcc rId="32176" sId="1">
    <oc r="B183">
      <f>'Z:\Экологи\РЕЕСТР М(П)НТКО\[Реестр М(П)НТКО г. Ханты-Мансийск.xlsx]РЕЕСТР'!B183</f>
    </oc>
    <nc r="B183">
      <f>'Z:\Экологи\РЕЕСТР М(П)НТКО\[Реестр М(П)НТКО г. Ханты-Мансийск.xlsx]РЕЕСТР'!B183</f>
    </nc>
  </rcc>
  <rcc rId="32177" sId="1">
    <oc r="C183">
      <f>'Z:\Экологи\РЕЕСТР М(П)НТКО\[Реестр М(П)НТКО г. Ханты-Мансийск.xlsx]РЕЕСТР'!C183</f>
    </oc>
    <nc r="C183">
      <f>'Z:\Экологи\РЕЕСТР М(П)НТКО\[Реестр М(П)НТКО г. Ханты-Мансийск.xlsx]РЕЕСТР'!C183</f>
    </nc>
  </rcc>
  <rcc rId="32178" sId="1">
    <oc r="D183">
      <f>'Z:\Экологи\РЕЕСТР М(П)НТКО\[Реестр М(П)НТКО г. Ханты-Мансийск.xlsx]РЕЕСТР'!D183</f>
    </oc>
    <nc r="D183">
      <f>'Z:\Экологи\РЕЕСТР М(П)НТКО\[Реестр М(П)НТКО г. Ханты-Мансийск.xlsx]РЕЕСТР'!D183</f>
    </nc>
  </rcc>
  <rcc rId="32179" sId="1">
    <oc r="E183">
      <f>'Z:\Экологи\РЕЕСТР М(П)НТКО\[Реестр М(П)НТКО г. Ханты-Мансийск.xlsx]РЕЕСТР'!F183</f>
    </oc>
    <nc r="E183">
      <f>'Z:\Экологи\РЕЕСТР М(П)НТКО\[Реестр М(П)НТКО г. Ханты-Мансийск.xlsx]РЕЕСТР'!F183</f>
    </nc>
  </rcc>
  <rcc rId="32180" sId="1">
    <oc r="F183">
      <f>'Z:\Экологи\РЕЕСТР М(П)НТКО\[Реестр М(П)НТКО г. Ханты-Мансийск.xlsx]РЕЕСТР'!H183</f>
    </oc>
    <nc r="F183">
      <f>'Z:\Экологи\РЕЕСТР М(П)НТКО\[Реестр М(П)НТКО г. Ханты-Мансийск.xlsx]РЕЕСТР'!H183</f>
    </nc>
  </rcc>
  <rcc rId="32181" sId="1">
    <oc r="G183">
      <f>'Z:\Экологи\РЕЕСТР М(П)НТКО\[Реестр М(П)НТКО г. Ханты-Мансийск.xlsx]РЕЕСТР'!I183</f>
    </oc>
    <nc r="G183">
      <f>'Z:\Экологи\РЕЕСТР М(П)НТКО\[Реестр М(П)НТКО г. Ханты-Мансийск.xlsx]РЕЕСТР'!I183</f>
    </nc>
  </rcc>
  <rcc rId="32182" sId="1">
    <oc r="H183">
      <f>'Z:\Экологи\РЕЕСТР М(П)НТКО\[Реестр М(П)НТКО г. Ханты-Мансийск.xlsx]РЕЕСТР'!J183</f>
    </oc>
    <nc r="H183">
      <f>'Z:\Экологи\РЕЕСТР М(П)НТКО\[Реестр М(П)НТКО г. Ханты-Мансийск.xlsx]РЕЕСТР'!J183</f>
    </nc>
  </rcc>
  <rcc rId="32183" sId="1">
    <oc r="I183">
      <f>'Z:\Экологи\РЕЕСТР М(П)НТКО\[Реестр М(П)НТКО г. Ханты-Мансийск.xlsx]РЕЕСТР'!K183</f>
    </oc>
    <nc r="I183">
      <f>'Z:\Экологи\РЕЕСТР М(П)НТКО\[Реестр М(П)НТКО г. Ханты-Мансийск.xlsx]РЕЕСТР'!K183</f>
    </nc>
  </rcc>
  <rcc rId="32184" sId="1">
    <oc r="J183">
      <f>'Z:\Экологи\РЕЕСТР М(П)НТКО\[Реестр М(П)НТКО г. Ханты-Мансийск.xlsx]РЕЕСТР'!L183</f>
    </oc>
    <nc r="J183">
      <f>'Z:\Экологи\РЕЕСТР М(П)НТКО\[Реестр М(П)НТКО г. Ханты-Мансийск.xlsx]РЕЕСТР'!L183</f>
    </nc>
  </rcc>
  <rcc rId="32185" sId="1">
    <oc r="K183">
      <f>'Z:\Экологи\РЕЕСТР М(П)НТКО\[Реестр М(П)НТКО г. Ханты-Мансийск.xlsx]РЕЕСТР'!M183</f>
    </oc>
    <nc r="K183">
      <f>'Z:\Экологи\РЕЕСТР М(П)НТКО\[Реестр М(П)НТКО г. Ханты-Мансийск.xlsx]РЕЕСТР'!M183</f>
    </nc>
  </rcc>
  <rcc rId="32186" sId="1">
    <oc r="L183">
      <f>'Z:\Экологи\РЕЕСТР М(П)НТКО\[Реестр М(П)НТКО г. Ханты-Мансийск.xlsx]РЕЕСТР'!N183</f>
    </oc>
    <nc r="L183">
      <f>'Z:\Экологи\РЕЕСТР М(П)НТКО\[Реестр М(П)НТКО г. Ханты-Мансийск.xlsx]РЕЕСТР'!N183</f>
    </nc>
  </rcc>
  <rcc rId="32187" sId="1">
    <oc r="M183">
      <f>'Z:\Экологи\РЕЕСТР М(П)НТКО\[Реестр М(П)НТКО г. Ханты-Мансийск.xlsx]РЕЕСТР'!O183</f>
    </oc>
    <nc r="M183">
      <f>'Z:\Экологи\РЕЕСТР М(П)НТКО\[Реестр М(П)НТКО г. Ханты-Мансийск.xlsx]РЕЕСТР'!O183</f>
    </nc>
  </rcc>
  <rcc rId="32188" sId="1">
    <oc r="N183">
      <f>'Z:\Экологи\РЕЕСТР М(П)НТКО\[Реестр М(П)НТКО г. Ханты-Мансийск.xlsx]РЕЕСТР'!P183</f>
    </oc>
    <nc r="N183">
      <f>'Z:\Экологи\РЕЕСТР М(П)НТКО\[Реестр М(П)НТКО г. Ханты-Мансийск.xlsx]РЕЕСТР'!P183</f>
    </nc>
  </rcc>
  <rcc rId="32189" sId="1">
    <oc r="O183">
      <f>'Z:\Экологи\РЕЕСТР М(П)НТКО\[Реестр М(П)НТКО г. Ханты-Мансийск.xlsx]РЕЕСТР'!Q183</f>
    </oc>
    <nc r="O183">
      <f>'Z:\Экологи\РЕЕСТР М(П)НТКО\[Реестр М(П)НТКО г. Ханты-Мансийск.xlsx]РЕЕСТР'!Q183</f>
    </nc>
  </rcc>
  <rcc rId="32190" sId="1">
    <oc r="P183">
      <f>'Z:\Экологи\РЕЕСТР М(П)НТКО\[Реестр М(П)НТКО г. Ханты-Мансийск.xlsx]РЕЕСТР'!R183</f>
    </oc>
    <nc r="P183">
      <f>'Z:\Экологи\РЕЕСТР М(П)НТКО\[Реестр М(П)НТКО г. Ханты-Мансийск.xlsx]РЕЕСТР'!R183</f>
    </nc>
  </rcc>
  <rcc rId="32191" sId="1">
    <oc r="Q183">
      <f>'Z:\Экологи\РЕЕСТР М(П)НТКО\[Реестр М(П)НТКО г. Ханты-Мансийск.xlsx]РЕЕСТР'!V183</f>
    </oc>
    <nc r="Q183">
      <f>'Z:\Экологи\РЕЕСТР М(П)НТКО\[Реестр М(П)НТКО г. Ханты-Мансийск.xlsx]РЕЕСТР'!V183</f>
    </nc>
  </rcc>
  <rcc rId="32192" sId="1">
    <oc r="R183">
      <f>'Z:\Экологи\РЕЕСТР М(П)НТКО\[Реестр М(П)НТКО г. Ханты-Мансийск.xlsx]РЕЕСТР'!W183</f>
    </oc>
    <nc r="R183">
      <f>'Z:\Экологи\РЕЕСТР М(П)НТКО\[Реестр М(П)НТКО г. Ханты-Мансийск.xlsx]РЕЕСТР'!W183</f>
    </nc>
  </rcc>
  <rcc rId="32193" sId="1">
    <oc r="S183">
      <f>'Z:\Экологи\РЕЕСТР М(П)НТКО\[Реестр М(П)НТКО г. Ханты-Мансийск.xlsx]РЕЕСТР'!X183</f>
    </oc>
    <nc r="S183">
      <f>'Z:\Экологи\РЕЕСТР М(П)НТКО\[Реестр М(П)НТКО г. Ханты-Мансийск.xlsx]РЕЕСТР'!X183</f>
    </nc>
  </rcc>
  <rcc rId="32194" sId="1">
    <oc r="T183">
      <f>'Z:\Экологи\РЕЕСТР М(П)НТКО\[Реестр М(П)НТКО г. Ханты-Мансийск.xlsx]РЕЕСТР'!AB183</f>
    </oc>
    <nc r="T183">
      <f>'Z:\Экологи\РЕЕСТР М(П)НТКО\[Реестр М(П)НТКО г. Ханты-Мансийск.xlsx]РЕЕСТР'!AB183</f>
    </nc>
  </rcc>
  <rcc rId="32195" sId="1">
    <oc r="U183">
      <f>'Z:\Экологи\РЕЕСТР М(П)НТКО\[Реестр М(П)НТКО г. Ханты-Мансийск.xlsx]РЕЕСТР'!AC183</f>
    </oc>
    <nc r="U183">
      <f>'Z:\Экологи\РЕЕСТР М(П)НТКО\[Реестр М(П)НТКО г. Ханты-Мансийск.xlsx]РЕЕСТР'!AC183</f>
    </nc>
  </rcc>
  <rcc rId="32196" sId="1">
    <oc r="V183">
      <f>'Z:\Экологи\РЕЕСТР М(П)НТКО\[Реестр М(П)НТКО г. Ханты-Мансийск.xlsx]РЕЕСТР'!AD183</f>
    </oc>
    <nc r="V183">
      <f>'Z:\Экологи\РЕЕСТР М(П)НТКО\[Реестр М(П)НТКО г. Ханты-Мансийск.xlsx]РЕЕСТР'!AD183</f>
    </nc>
  </rcc>
  <rcc rId="32197" sId="1">
    <oc r="W183">
      <f>'Z:\Экологи\РЕЕСТР М(П)НТКО\[Реестр М(П)НТКО г. Ханты-Мансийск.xlsx]РЕЕСТР'!AE183</f>
    </oc>
    <nc r="W183">
      <f>'Z:\Экологи\РЕЕСТР М(П)НТКО\[Реестр М(П)НТКО г. Ханты-Мансийск.xlsx]РЕЕСТР'!AE183</f>
    </nc>
  </rcc>
  <rcc rId="32198" sId="1">
    <oc r="X183">
      <f>'Z:\Экологи\РЕЕСТР М(П)НТКО\[Реестр М(П)НТКО г. Ханты-Мансийск.xlsx]РЕЕСТР'!AI183</f>
    </oc>
    <nc r="X183">
      <f>'Z:\Экологи\РЕЕСТР М(П)НТКО\[Реестр М(П)НТКО г. Ханты-Мансийск.xlsx]РЕЕСТР'!AI183</f>
    </nc>
  </rcc>
  <rcc rId="32199" sId="1">
    <oc r="Y183">
      <f>'Z:\Экологи\РЕЕСТР М(П)НТКО\[Реестр М(П)НТКО г. Ханты-Мансийск.xlsx]РЕЕСТР'!AM183</f>
    </oc>
    <nc r="Y183">
      <f>'Z:\Экологи\РЕЕСТР М(П)НТКО\[Реестр М(П)НТКО г. Ханты-Мансийск.xlsx]РЕЕСТР'!AM183</f>
    </nc>
  </rcc>
  <rcc rId="32200" sId="1">
    <oc r="B184">
      <f>'Z:\Экологи\РЕЕСТР М(П)НТКО\[Реестр М(П)НТКО г. Ханты-Мансийск.xlsx]РЕЕСТР'!B184</f>
    </oc>
    <nc r="B184">
      <f>'Z:\Экологи\РЕЕСТР М(П)НТКО\[Реестр М(П)НТКО г. Ханты-Мансийск.xlsx]РЕЕСТР'!B184</f>
    </nc>
  </rcc>
  <rcc rId="32201" sId="1">
    <oc r="C184">
      <f>'Z:\Экологи\РЕЕСТР М(П)НТКО\[Реестр М(П)НТКО г. Ханты-Мансийск.xlsx]РЕЕСТР'!C184</f>
    </oc>
    <nc r="C184">
      <f>'Z:\Экологи\РЕЕСТР М(П)НТКО\[Реестр М(П)НТКО г. Ханты-Мансийск.xlsx]РЕЕСТР'!C184</f>
    </nc>
  </rcc>
  <rcc rId="32202" sId="1">
    <oc r="D184">
      <f>'Z:\Экологи\РЕЕСТР М(П)НТКО\[Реестр М(П)НТКО г. Ханты-Мансийск.xlsx]РЕЕСТР'!D184</f>
    </oc>
    <nc r="D184">
      <f>'Z:\Экологи\РЕЕСТР М(П)НТКО\[Реестр М(П)НТКО г. Ханты-Мансийск.xlsx]РЕЕСТР'!D184</f>
    </nc>
  </rcc>
  <rcc rId="32203" sId="1">
    <oc r="E184">
      <f>'Z:\Экологи\РЕЕСТР М(П)НТКО\[Реестр М(П)НТКО г. Ханты-Мансийск.xlsx]РЕЕСТР'!F184</f>
    </oc>
    <nc r="E184">
      <f>'Z:\Экологи\РЕЕСТР М(П)НТКО\[Реестр М(П)НТКО г. Ханты-Мансийск.xlsx]РЕЕСТР'!F184</f>
    </nc>
  </rcc>
  <rcc rId="32204" sId="1">
    <oc r="F184">
      <f>'Z:\Экологи\РЕЕСТР М(П)НТКО\[Реестр М(П)НТКО г. Ханты-Мансийск.xlsx]РЕЕСТР'!H184</f>
    </oc>
    <nc r="F184">
      <f>'Z:\Экологи\РЕЕСТР М(П)НТКО\[Реестр М(П)НТКО г. Ханты-Мансийск.xlsx]РЕЕСТР'!H184</f>
    </nc>
  </rcc>
  <rcc rId="32205" sId="1">
    <oc r="G184">
      <f>'Z:\Экологи\РЕЕСТР М(П)НТКО\[Реестр М(П)НТКО г. Ханты-Мансийск.xlsx]РЕЕСТР'!I184</f>
    </oc>
    <nc r="G184">
      <f>'Z:\Экологи\РЕЕСТР М(П)НТКО\[Реестр М(П)НТКО г. Ханты-Мансийск.xlsx]РЕЕСТР'!I184</f>
    </nc>
  </rcc>
  <rcc rId="32206" sId="1">
    <oc r="H184">
      <f>'Z:\Экологи\РЕЕСТР М(П)НТКО\[Реестр М(П)НТКО г. Ханты-Мансийск.xlsx]РЕЕСТР'!J184</f>
    </oc>
    <nc r="H184">
      <f>'Z:\Экологи\РЕЕСТР М(П)НТКО\[Реестр М(П)НТКО г. Ханты-Мансийск.xlsx]РЕЕСТР'!J184</f>
    </nc>
  </rcc>
  <rcc rId="32207" sId="1">
    <oc r="I184">
      <f>'Z:\Экологи\РЕЕСТР М(П)НТКО\[Реестр М(П)НТКО г. Ханты-Мансийск.xlsx]РЕЕСТР'!K184</f>
    </oc>
    <nc r="I184">
      <f>'Z:\Экологи\РЕЕСТР М(П)НТКО\[Реестр М(П)НТКО г. Ханты-Мансийск.xlsx]РЕЕСТР'!K184</f>
    </nc>
  </rcc>
  <rcc rId="32208" sId="1">
    <oc r="J184">
      <f>'Z:\Экологи\РЕЕСТР М(П)НТКО\[Реестр М(П)НТКО г. Ханты-Мансийск.xlsx]РЕЕСТР'!L184</f>
    </oc>
    <nc r="J184">
      <f>'Z:\Экологи\РЕЕСТР М(П)НТКО\[Реестр М(П)НТКО г. Ханты-Мансийск.xlsx]РЕЕСТР'!L184</f>
    </nc>
  </rcc>
  <rcc rId="32209" sId="1">
    <oc r="K184">
      <f>'Z:\Экологи\РЕЕСТР М(П)НТКО\[Реестр М(П)НТКО г. Ханты-Мансийск.xlsx]РЕЕСТР'!M184</f>
    </oc>
    <nc r="K184">
      <f>'Z:\Экологи\РЕЕСТР М(П)НТКО\[Реестр М(П)НТКО г. Ханты-Мансийск.xlsx]РЕЕСТР'!M184</f>
    </nc>
  </rcc>
  <rcc rId="32210" sId="1">
    <oc r="L184">
      <f>'Z:\Экологи\РЕЕСТР М(П)НТКО\[Реестр М(П)НТКО г. Ханты-Мансийск.xlsx]РЕЕСТР'!N184</f>
    </oc>
    <nc r="L184">
      <f>'Z:\Экологи\РЕЕСТР М(П)НТКО\[Реестр М(П)НТКО г. Ханты-Мансийск.xlsx]РЕЕСТР'!N184</f>
    </nc>
  </rcc>
  <rcc rId="32211" sId="1">
    <oc r="M184">
      <f>'Z:\Экологи\РЕЕСТР М(П)НТКО\[Реестр М(П)НТКО г. Ханты-Мансийск.xlsx]РЕЕСТР'!O184</f>
    </oc>
    <nc r="M184">
      <f>'Z:\Экологи\РЕЕСТР М(П)НТКО\[Реестр М(П)НТКО г. Ханты-Мансийск.xlsx]РЕЕСТР'!O184</f>
    </nc>
  </rcc>
  <rcc rId="32212" sId="1">
    <oc r="N184">
      <f>'Z:\Экологи\РЕЕСТР М(П)НТКО\[Реестр М(П)НТКО г. Ханты-Мансийск.xlsx]РЕЕСТР'!P184</f>
    </oc>
    <nc r="N184">
      <f>'Z:\Экологи\РЕЕСТР М(П)НТКО\[Реестр М(П)НТКО г. Ханты-Мансийск.xlsx]РЕЕСТР'!P184</f>
    </nc>
  </rcc>
  <rcc rId="32213" sId="1">
    <oc r="O184">
      <f>'Z:\Экологи\РЕЕСТР М(П)НТКО\[Реестр М(П)НТКО г. Ханты-Мансийск.xlsx]РЕЕСТР'!Q184</f>
    </oc>
    <nc r="O184">
      <f>'Z:\Экологи\РЕЕСТР М(П)НТКО\[Реестр М(П)НТКО г. Ханты-Мансийск.xlsx]РЕЕСТР'!Q184</f>
    </nc>
  </rcc>
  <rcc rId="32214" sId="1">
    <oc r="P184">
      <f>'Z:\Экологи\РЕЕСТР М(П)НТКО\[Реестр М(П)НТКО г. Ханты-Мансийск.xlsx]РЕЕСТР'!R184</f>
    </oc>
    <nc r="P184">
      <f>'Z:\Экологи\РЕЕСТР М(П)НТКО\[Реестр М(П)НТКО г. Ханты-Мансийск.xlsx]РЕЕСТР'!R184</f>
    </nc>
  </rcc>
  <rcc rId="32215" sId="1">
    <oc r="Q184">
      <f>'Z:\Экологи\РЕЕСТР М(П)НТКО\[Реестр М(П)НТКО г. Ханты-Мансийск.xlsx]РЕЕСТР'!V184</f>
    </oc>
    <nc r="Q184">
      <f>'Z:\Экологи\РЕЕСТР М(П)НТКО\[Реестр М(П)НТКО г. Ханты-Мансийск.xlsx]РЕЕСТР'!V184</f>
    </nc>
  </rcc>
  <rcc rId="32216" sId="1">
    <oc r="R184">
      <f>'Z:\Экологи\РЕЕСТР М(П)НТКО\[Реестр М(П)НТКО г. Ханты-Мансийск.xlsx]РЕЕСТР'!W184</f>
    </oc>
    <nc r="R184">
      <f>'Z:\Экологи\РЕЕСТР М(П)НТКО\[Реестр М(П)НТКО г. Ханты-Мансийск.xlsx]РЕЕСТР'!W184</f>
    </nc>
  </rcc>
  <rcc rId="32217" sId="1">
    <oc r="S184">
      <f>'Z:\Экологи\РЕЕСТР М(П)НТКО\[Реестр М(П)НТКО г. Ханты-Мансийск.xlsx]РЕЕСТР'!X184</f>
    </oc>
    <nc r="S184">
      <f>'Z:\Экологи\РЕЕСТР М(П)НТКО\[Реестр М(П)НТКО г. Ханты-Мансийск.xlsx]РЕЕСТР'!X184</f>
    </nc>
  </rcc>
  <rcc rId="32218" sId="1">
    <oc r="T184">
      <f>'Z:\Экологи\РЕЕСТР М(П)НТКО\[Реестр М(П)НТКО г. Ханты-Мансийск.xlsx]РЕЕСТР'!AB184</f>
    </oc>
    <nc r="T184">
      <f>'Z:\Экологи\РЕЕСТР М(П)НТКО\[Реестр М(П)НТКО г. Ханты-Мансийск.xlsx]РЕЕСТР'!AB184</f>
    </nc>
  </rcc>
  <rcc rId="32219" sId="1">
    <oc r="U184">
      <f>'Z:\Экологи\РЕЕСТР М(П)НТКО\[Реестр М(П)НТКО г. Ханты-Мансийск.xlsx]РЕЕСТР'!AC184</f>
    </oc>
    <nc r="U184">
      <f>'Z:\Экологи\РЕЕСТР М(П)НТКО\[Реестр М(П)НТКО г. Ханты-Мансийск.xlsx]РЕЕСТР'!AC184</f>
    </nc>
  </rcc>
  <rcc rId="32220" sId="1">
    <oc r="V184">
      <f>'Z:\Экологи\РЕЕСТР М(П)НТКО\[Реестр М(П)НТКО г. Ханты-Мансийск.xlsx]РЕЕСТР'!AD184</f>
    </oc>
    <nc r="V184">
      <f>'Z:\Экологи\РЕЕСТР М(П)НТКО\[Реестр М(П)НТКО г. Ханты-Мансийск.xlsx]РЕЕСТР'!AD184</f>
    </nc>
  </rcc>
  <rcc rId="32221" sId="1">
    <oc r="W184">
      <f>'Z:\Экологи\РЕЕСТР М(П)НТКО\[Реестр М(П)НТКО г. Ханты-Мансийск.xlsx]РЕЕСТР'!AE184</f>
    </oc>
    <nc r="W184">
      <f>'Z:\Экологи\РЕЕСТР М(П)НТКО\[Реестр М(П)НТКО г. Ханты-Мансийск.xlsx]РЕЕСТР'!AE184</f>
    </nc>
  </rcc>
  <rcc rId="32222" sId="1">
    <oc r="X184">
      <f>'Z:\Экологи\РЕЕСТР М(П)НТКО\[Реестр М(П)НТКО г. Ханты-Мансийск.xlsx]РЕЕСТР'!AI184</f>
    </oc>
    <nc r="X184">
      <f>'Z:\Экологи\РЕЕСТР М(П)НТКО\[Реестр М(П)НТКО г. Ханты-Мансийск.xlsx]РЕЕСТР'!AI184</f>
    </nc>
  </rcc>
  <rcc rId="32223" sId="1">
    <oc r="Y184">
      <f>'Z:\Экологи\РЕЕСТР М(П)НТКО\[Реестр М(П)НТКО г. Ханты-Мансийск.xlsx]РЕЕСТР'!AM184</f>
    </oc>
    <nc r="Y184">
      <f>'Z:\Экологи\РЕЕСТР М(П)НТКО\[Реестр М(П)НТКО г. Ханты-Мансийск.xlsx]РЕЕСТР'!AM184</f>
    </nc>
  </rcc>
  <rcc rId="32224" sId="1">
    <oc r="B185">
      <f>'Z:\Экологи\РЕЕСТР М(П)НТКО\[Реестр М(П)НТКО г. Ханты-Мансийск.xlsx]РЕЕСТР'!B185</f>
    </oc>
    <nc r="B185">
      <f>'Z:\Экологи\РЕЕСТР М(П)НТКО\[Реестр М(П)НТКО г. Ханты-Мансийск.xlsx]РЕЕСТР'!B185</f>
    </nc>
  </rcc>
  <rcc rId="32225" sId="1">
    <oc r="C185">
      <f>'Z:\Экологи\РЕЕСТР М(П)НТКО\[Реестр М(П)НТКО г. Ханты-Мансийск.xlsx]РЕЕСТР'!C185</f>
    </oc>
    <nc r="C185">
      <f>'Z:\Экологи\РЕЕСТР М(П)НТКО\[Реестр М(П)НТКО г. Ханты-Мансийск.xlsx]РЕЕСТР'!C185</f>
    </nc>
  </rcc>
  <rcc rId="32226" sId="1">
    <oc r="D185">
      <f>'Z:\Экологи\РЕЕСТР М(П)НТКО\[Реестр М(П)НТКО г. Ханты-Мансийск.xlsx]РЕЕСТР'!D185</f>
    </oc>
    <nc r="D185">
      <f>'Z:\Экологи\РЕЕСТР М(П)НТКО\[Реестр М(П)НТКО г. Ханты-Мансийск.xlsx]РЕЕСТР'!D185</f>
    </nc>
  </rcc>
  <rcc rId="32227" sId="1">
    <oc r="E185">
      <f>'Z:\Экологи\РЕЕСТР М(П)НТКО\[Реестр М(П)НТКО г. Ханты-Мансийск.xlsx]РЕЕСТР'!F185</f>
    </oc>
    <nc r="E185">
      <f>'Z:\Экологи\РЕЕСТР М(П)НТКО\[Реестр М(П)НТКО г. Ханты-Мансийск.xlsx]РЕЕСТР'!F185</f>
    </nc>
  </rcc>
  <rcc rId="32228" sId="1">
    <oc r="F185">
      <f>'Z:\Экологи\РЕЕСТР М(П)НТКО\[Реестр М(П)НТКО г. Ханты-Мансийск.xlsx]РЕЕСТР'!H185</f>
    </oc>
    <nc r="F185">
      <f>'Z:\Экологи\РЕЕСТР М(П)НТКО\[Реестр М(П)НТКО г. Ханты-Мансийск.xlsx]РЕЕСТР'!H185</f>
    </nc>
  </rcc>
  <rcc rId="32229" sId="1">
    <oc r="G185">
      <f>'Z:\Экологи\РЕЕСТР М(П)НТКО\[Реестр М(П)НТКО г. Ханты-Мансийск.xlsx]РЕЕСТР'!I185</f>
    </oc>
    <nc r="G185">
      <f>'Z:\Экологи\РЕЕСТР М(П)НТКО\[Реестр М(П)НТКО г. Ханты-Мансийск.xlsx]РЕЕСТР'!I185</f>
    </nc>
  </rcc>
  <rcc rId="32230" sId="1">
    <oc r="H185">
      <f>'Z:\Экологи\РЕЕСТР М(П)НТКО\[Реестр М(П)НТКО г. Ханты-Мансийск.xlsx]РЕЕСТР'!J185</f>
    </oc>
    <nc r="H185">
      <f>'Z:\Экологи\РЕЕСТР М(П)НТКО\[Реестр М(П)НТКО г. Ханты-Мансийск.xlsx]РЕЕСТР'!J185</f>
    </nc>
  </rcc>
  <rcc rId="32231" sId="1">
    <oc r="I185">
      <f>'Z:\Экологи\РЕЕСТР М(П)НТКО\[Реестр М(П)НТКО г. Ханты-Мансийск.xlsx]РЕЕСТР'!K185</f>
    </oc>
    <nc r="I185">
      <f>'Z:\Экологи\РЕЕСТР М(П)НТКО\[Реестр М(П)НТКО г. Ханты-Мансийск.xlsx]РЕЕСТР'!K185</f>
    </nc>
  </rcc>
  <rcc rId="32232" sId="1">
    <oc r="J185">
      <f>'Z:\Экологи\РЕЕСТР М(П)НТКО\[Реестр М(П)НТКО г. Ханты-Мансийск.xlsx]РЕЕСТР'!L185</f>
    </oc>
    <nc r="J185">
      <f>'Z:\Экологи\РЕЕСТР М(П)НТКО\[Реестр М(П)НТКО г. Ханты-Мансийск.xlsx]РЕЕСТР'!L185</f>
    </nc>
  </rcc>
  <rcc rId="32233" sId="1">
    <oc r="K185">
      <f>'Z:\Экологи\РЕЕСТР М(П)НТКО\[Реестр М(П)НТКО г. Ханты-Мансийск.xlsx]РЕЕСТР'!M185</f>
    </oc>
    <nc r="K185">
      <f>'Z:\Экологи\РЕЕСТР М(П)НТКО\[Реестр М(П)НТКО г. Ханты-Мансийск.xlsx]РЕЕСТР'!M185</f>
    </nc>
  </rcc>
  <rcc rId="32234" sId="1">
    <oc r="L185">
      <f>'Z:\Экологи\РЕЕСТР М(П)НТКО\[Реестр М(П)НТКО г. Ханты-Мансийск.xlsx]РЕЕСТР'!N185</f>
    </oc>
    <nc r="L185">
      <f>'Z:\Экологи\РЕЕСТР М(П)НТКО\[Реестр М(П)НТКО г. Ханты-Мансийск.xlsx]РЕЕСТР'!N185</f>
    </nc>
  </rcc>
  <rcc rId="32235" sId="1">
    <oc r="M185">
      <f>'Z:\Экологи\РЕЕСТР М(П)НТКО\[Реестр М(П)НТКО г. Ханты-Мансийск.xlsx]РЕЕСТР'!O185</f>
    </oc>
    <nc r="M185">
      <f>'Z:\Экологи\РЕЕСТР М(П)НТКО\[Реестр М(П)НТКО г. Ханты-Мансийск.xlsx]РЕЕСТР'!O185</f>
    </nc>
  </rcc>
  <rcc rId="32236" sId="1">
    <oc r="N185">
      <f>'Z:\Экологи\РЕЕСТР М(П)НТКО\[Реестр М(П)НТКО г. Ханты-Мансийск.xlsx]РЕЕСТР'!P185</f>
    </oc>
    <nc r="N185">
      <f>'Z:\Экологи\РЕЕСТР М(П)НТКО\[Реестр М(П)НТКО г. Ханты-Мансийск.xlsx]РЕЕСТР'!P185</f>
    </nc>
  </rcc>
  <rcc rId="32237" sId="1">
    <oc r="O185">
      <f>'Z:\Экологи\РЕЕСТР М(П)НТКО\[Реестр М(П)НТКО г. Ханты-Мансийск.xlsx]РЕЕСТР'!Q185</f>
    </oc>
    <nc r="O185">
      <f>'Z:\Экологи\РЕЕСТР М(П)НТКО\[Реестр М(П)НТКО г. Ханты-Мансийск.xlsx]РЕЕСТР'!Q185</f>
    </nc>
  </rcc>
  <rcc rId="32238" sId="1">
    <oc r="P185">
      <f>'Z:\Экологи\РЕЕСТР М(П)НТКО\[Реестр М(П)НТКО г. Ханты-Мансийск.xlsx]РЕЕСТР'!R185</f>
    </oc>
    <nc r="P185">
      <f>'Z:\Экологи\РЕЕСТР М(П)НТКО\[Реестр М(П)НТКО г. Ханты-Мансийск.xlsx]РЕЕСТР'!R185</f>
    </nc>
  </rcc>
  <rcc rId="32239" sId="1">
    <oc r="Q185">
      <f>'Z:\Экологи\РЕЕСТР М(П)НТКО\[Реестр М(П)НТКО г. Ханты-Мансийск.xlsx]РЕЕСТР'!V185</f>
    </oc>
    <nc r="Q185">
      <f>'Z:\Экологи\РЕЕСТР М(П)НТКО\[Реестр М(П)НТКО г. Ханты-Мансийск.xlsx]РЕЕСТР'!V185</f>
    </nc>
  </rcc>
  <rcc rId="32240" sId="1">
    <oc r="R185">
      <f>'Z:\Экологи\РЕЕСТР М(П)НТКО\[Реестр М(П)НТКО г. Ханты-Мансийск.xlsx]РЕЕСТР'!W185</f>
    </oc>
    <nc r="R185">
      <f>'Z:\Экологи\РЕЕСТР М(П)НТКО\[Реестр М(П)НТКО г. Ханты-Мансийск.xlsx]РЕЕСТР'!W185</f>
    </nc>
  </rcc>
  <rcc rId="32241" sId="1">
    <oc r="S185">
      <f>'Z:\Экологи\РЕЕСТР М(П)НТКО\[Реестр М(П)НТКО г. Ханты-Мансийск.xlsx]РЕЕСТР'!X185</f>
    </oc>
    <nc r="S185">
      <f>'Z:\Экологи\РЕЕСТР М(П)НТКО\[Реестр М(П)НТКО г. Ханты-Мансийск.xlsx]РЕЕСТР'!X185</f>
    </nc>
  </rcc>
  <rcc rId="32242" sId="1">
    <oc r="T185">
      <f>'Z:\Экологи\РЕЕСТР М(П)НТКО\[Реестр М(П)НТКО г. Ханты-Мансийск.xlsx]РЕЕСТР'!AB185</f>
    </oc>
    <nc r="T185">
      <f>'Z:\Экологи\РЕЕСТР М(П)НТКО\[Реестр М(П)НТКО г. Ханты-Мансийск.xlsx]РЕЕСТР'!AB185</f>
    </nc>
  </rcc>
  <rcc rId="32243" sId="1">
    <oc r="U185">
      <f>'Z:\Экологи\РЕЕСТР М(П)НТКО\[Реестр М(П)НТКО г. Ханты-Мансийск.xlsx]РЕЕСТР'!AC185</f>
    </oc>
    <nc r="U185">
      <f>'Z:\Экологи\РЕЕСТР М(П)НТКО\[Реестр М(П)НТКО г. Ханты-Мансийск.xlsx]РЕЕСТР'!AC185</f>
    </nc>
  </rcc>
  <rcc rId="32244" sId="1">
    <oc r="V185">
      <f>'Z:\Экологи\РЕЕСТР М(П)НТКО\[Реестр М(П)НТКО г. Ханты-Мансийск.xlsx]РЕЕСТР'!AD185</f>
    </oc>
    <nc r="V185">
      <f>'Z:\Экологи\РЕЕСТР М(П)НТКО\[Реестр М(П)НТКО г. Ханты-Мансийск.xlsx]РЕЕСТР'!AD185</f>
    </nc>
  </rcc>
  <rcc rId="32245" sId="1">
    <oc r="W185">
      <f>'Z:\Экологи\РЕЕСТР М(П)НТКО\[Реестр М(П)НТКО г. Ханты-Мансийск.xlsx]РЕЕСТР'!AE185</f>
    </oc>
    <nc r="W185">
      <f>'Z:\Экологи\РЕЕСТР М(П)НТКО\[Реестр М(П)НТКО г. Ханты-Мансийск.xlsx]РЕЕСТР'!AE185</f>
    </nc>
  </rcc>
  <rcc rId="32246" sId="1">
    <oc r="X185">
      <f>'Z:\Экологи\РЕЕСТР М(П)НТКО\[Реестр М(П)НТКО г. Ханты-Мансийск.xlsx]РЕЕСТР'!AI185</f>
    </oc>
    <nc r="X185">
      <f>'Z:\Экологи\РЕЕСТР М(П)НТКО\[Реестр М(П)НТКО г. Ханты-Мансийск.xlsx]РЕЕСТР'!AI185</f>
    </nc>
  </rcc>
  <rcc rId="32247" sId="1">
    <oc r="Y185">
      <f>'Z:\Экологи\РЕЕСТР М(П)НТКО\[Реестр М(П)НТКО г. Ханты-Мансийск.xlsx]РЕЕСТР'!AM185</f>
    </oc>
    <nc r="Y185">
      <f>'Z:\Экологи\РЕЕСТР М(П)НТКО\[Реестр М(П)НТКО г. Ханты-Мансийск.xlsx]РЕЕСТР'!AM185</f>
    </nc>
  </rcc>
  <rcc rId="32248" sId="1">
    <oc r="B186">
      <f>'Z:\Экологи\РЕЕСТР М(П)НТКО\[Реестр М(П)НТКО г. Ханты-Мансийск.xlsx]РЕЕСТР'!B186</f>
    </oc>
    <nc r="B186">
      <f>'Z:\Экологи\РЕЕСТР М(П)НТКО\[Реестр М(П)НТКО г. Ханты-Мансийск.xlsx]РЕЕСТР'!B186</f>
    </nc>
  </rcc>
  <rcc rId="32249" sId="1">
    <oc r="C186">
      <f>'Z:\Экологи\РЕЕСТР М(П)НТКО\[Реестр М(П)НТКО г. Ханты-Мансийск.xlsx]РЕЕСТР'!C186</f>
    </oc>
    <nc r="C186">
      <f>'Z:\Экологи\РЕЕСТР М(П)НТКО\[Реестр М(П)НТКО г. Ханты-Мансийск.xlsx]РЕЕСТР'!C186</f>
    </nc>
  </rcc>
  <rcc rId="32250" sId="1">
    <oc r="D186">
      <f>'Z:\Экологи\РЕЕСТР М(П)НТКО\[Реестр М(П)НТКО г. Ханты-Мансийск.xlsx]РЕЕСТР'!D186</f>
    </oc>
    <nc r="D186">
      <f>'Z:\Экологи\РЕЕСТР М(П)НТКО\[Реестр М(П)НТКО г. Ханты-Мансийск.xlsx]РЕЕСТР'!D186</f>
    </nc>
  </rcc>
  <rcc rId="32251" sId="1">
    <oc r="E186">
      <f>'Z:\Экологи\РЕЕСТР М(П)НТКО\[Реестр М(П)НТКО г. Ханты-Мансийск.xlsx]РЕЕСТР'!F186</f>
    </oc>
    <nc r="E186">
      <f>'Z:\Экологи\РЕЕСТР М(П)НТКО\[Реестр М(П)НТКО г. Ханты-Мансийск.xlsx]РЕЕСТР'!F186</f>
    </nc>
  </rcc>
  <rcc rId="32252" sId="1">
    <oc r="F186">
      <f>'Z:\Экологи\РЕЕСТР М(П)НТКО\[Реестр М(П)НТКО г. Ханты-Мансийск.xlsx]РЕЕСТР'!H186</f>
    </oc>
    <nc r="F186">
      <f>'Z:\Экологи\РЕЕСТР М(П)НТКО\[Реестр М(П)НТКО г. Ханты-Мансийск.xlsx]РЕЕСТР'!H186</f>
    </nc>
  </rcc>
  <rcc rId="32253" sId="1">
    <oc r="G186">
      <f>'Z:\Экологи\РЕЕСТР М(П)НТКО\[Реестр М(П)НТКО г. Ханты-Мансийск.xlsx]РЕЕСТР'!I186</f>
    </oc>
    <nc r="G186">
      <f>'Z:\Экологи\РЕЕСТР М(П)НТКО\[Реестр М(П)НТКО г. Ханты-Мансийск.xlsx]РЕЕСТР'!I186</f>
    </nc>
  </rcc>
  <rcc rId="32254" sId="1">
    <oc r="H186">
      <f>'Z:\Экологи\РЕЕСТР М(П)НТКО\[Реестр М(П)НТКО г. Ханты-Мансийск.xlsx]РЕЕСТР'!J186</f>
    </oc>
    <nc r="H186">
      <f>'Z:\Экологи\РЕЕСТР М(П)НТКО\[Реестр М(П)НТКО г. Ханты-Мансийск.xlsx]РЕЕСТР'!J186</f>
    </nc>
  </rcc>
  <rcc rId="32255" sId="1">
    <oc r="I186">
      <f>'Z:\Экологи\РЕЕСТР М(П)НТКО\[Реестр М(П)НТКО г. Ханты-Мансийск.xlsx]РЕЕСТР'!K186</f>
    </oc>
    <nc r="I186">
      <f>'Z:\Экологи\РЕЕСТР М(П)НТКО\[Реестр М(П)НТКО г. Ханты-Мансийск.xlsx]РЕЕСТР'!K186</f>
    </nc>
  </rcc>
  <rcc rId="32256" sId="1">
    <oc r="J186">
      <f>'Z:\Экологи\РЕЕСТР М(П)НТКО\[Реестр М(П)НТКО г. Ханты-Мансийск.xlsx]РЕЕСТР'!L186</f>
    </oc>
    <nc r="J186">
      <f>'Z:\Экологи\РЕЕСТР М(П)НТКО\[Реестр М(П)НТКО г. Ханты-Мансийск.xlsx]РЕЕСТР'!L186</f>
    </nc>
  </rcc>
  <rcc rId="32257" sId="1">
    <oc r="K186">
      <f>'Z:\Экологи\РЕЕСТР М(П)НТКО\[Реестр М(П)НТКО г. Ханты-Мансийск.xlsx]РЕЕСТР'!M186</f>
    </oc>
    <nc r="K186">
      <f>'Z:\Экологи\РЕЕСТР М(П)НТКО\[Реестр М(П)НТКО г. Ханты-Мансийск.xlsx]РЕЕСТР'!M186</f>
    </nc>
  </rcc>
  <rcc rId="32258" sId="1">
    <oc r="L186">
      <f>'Z:\Экологи\РЕЕСТР М(П)НТКО\[Реестр М(П)НТКО г. Ханты-Мансийск.xlsx]РЕЕСТР'!N186</f>
    </oc>
    <nc r="L186">
      <f>'Z:\Экологи\РЕЕСТР М(П)НТКО\[Реестр М(П)НТКО г. Ханты-Мансийск.xlsx]РЕЕСТР'!N186</f>
    </nc>
  </rcc>
  <rcc rId="32259" sId="1">
    <oc r="M186">
      <f>'Z:\Экологи\РЕЕСТР М(П)НТКО\[Реестр М(П)НТКО г. Ханты-Мансийск.xlsx]РЕЕСТР'!O186</f>
    </oc>
    <nc r="M186">
      <f>'Z:\Экологи\РЕЕСТР М(П)НТКО\[Реестр М(П)НТКО г. Ханты-Мансийск.xlsx]РЕЕСТР'!O186</f>
    </nc>
  </rcc>
  <rcc rId="32260" sId="1">
    <oc r="N186">
      <f>'Z:\Экологи\РЕЕСТР М(П)НТКО\[Реестр М(П)НТКО г. Ханты-Мансийск.xlsx]РЕЕСТР'!P186</f>
    </oc>
    <nc r="N186">
      <f>'Z:\Экологи\РЕЕСТР М(П)НТКО\[Реестр М(П)НТКО г. Ханты-Мансийск.xlsx]РЕЕСТР'!P186</f>
    </nc>
  </rcc>
  <rcc rId="32261" sId="1">
    <oc r="O186">
      <f>'Z:\Экологи\РЕЕСТР М(П)НТКО\[Реестр М(П)НТКО г. Ханты-Мансийск.xlsx]РЕЕСТР'!Q186</f>
    </oc>
    <nc r="O186">
      <f>'Z:\Экологи\РЕЕСТР М(П)НТКО\[Реестр М(П)НТКО г. Ханты-Мансийск.xlsx]РЕЕСТР'!Q186</f>
    </nc>
  </rcc>
  <rcc rId="32262" sId="1">
    <oc r="P186">
      <f>'Z:\Экологи\РЕЕСТР М(П)НТКО\[Реестр М(П)НТКО г. Ханты-Мансийск.xlsx]РЕЕСТР'!R186</f>
    </oc>
    <nc r="P186">
      <f>'Z:\Экологи\РЕЕСТР М(П)НТКО\[Реестр М(П)НТКО г. Ханты-Мансийск.xlsx]РЕЕСТР'!R186</f>
    </nc>
  </rcc>
  <rcc rId="32263" sId="1">
    <oc r="Q186">
      <f>'Z:\Экологи\РЕЕСТР М(П)НТКО\[Реестр М(П)НТКО г. Ханты-Мансийск.xlsx]РЕЕСТР'!V186</f>
    </oc>
    <nc r="Q186">
      <f>'Z:\Экологи\РЕЕСТР М(П)НТКО\[Реестр М(П)НТКО г. Ханты-Мансийск.xlsx]РЕЕСТР'!V186</f>
    </nc>
  </rcc>
  <rcc rId="32264" sId="1">
    <oc r="R186">
      <f>'Z:\Экологи\РЕЕСТР М(П)НТКО\[Реестр М(П)НТКО г. Ханты-Мансийск.xlsx]РЕЕСТР'!W186</f>
    </oc>
    <nc r="R186">
      <f>'Z:\Экологи\РЕЕСТР М(П)НТКО\[Реестр М(П)НТКО г. Ханты-Мансийск.xlsx]РЕЕСТР'!W186</f>
    </nc>
  </rcc>
  <rcc rId="32265" sId="1">
    <oc r="S186">
      <f>'Z:\Экологи\РЕЕСТР М(П)НТКО\[Реестр М(П)НТКО г. Ханты-Мансийск.xlsx]РЕЕСТР'!X186</f>
    </oc>
    <nc r="S186">
      <f>'Z:\Экологи\РЕЕСТР М(П)НТКО\[Реестр М(П)НТКО г. Ханты-Мансийск.xlsx]РЕЕСТР'!X186</f>
    </nc>
  </rcc>
  <rcc rId="32266" sId="1">
    <oc r="T186">
      <f>'Z:\Экологи\РЕЕСТР М(П)НТКО\[Реестр М(П)НТКО г. Ханты-Мансийск.xlsx]РЕЕСТР'!AB186</f>
    </oc>
    <nc r="T186">
      <f>'Z:\Экологи\РЕЕСТР М(П)НТКО\[Реестр М(П)НТКО г. Ханты-Мансийск.xlsx]РЕЕСТР'!AB186</f>
    </nc>
  </rcc>
  <rcc rId="32267" sId="1">
    <oc r="U186">
      <f>'Z:\Экологи\РЕЕСТР М(П)НТКО\[Реестр М(П)НТКО г. Ханты-Мансийск.xlsx]РЕЕСТР'!AC186</f>
    </oc>
    <nc r="U186">
      <f>'Z:\Экологи\РЕЕСТР М(П)НТКО\[Реестр М(П)НТКО г. Ханты-Мансийск.xlsx]РЕЕСТР'!AC186</f>
    </nc>
  </rcc>
  <rcc rId="32268" sId="1">
    <oc r="V186">
      <f>'Z:\Экологи\РЕЕСТР М(П)НТКО\[Реестр М(П)НТКО г. Ханты-Мансийск.xlsx]РЕЕСТР'!AD186</f>
    </oc>
    <nc r="V186">
      <f>'Z:\Экологи\РЕЕСТР М(П)НТКО\[Реестр М(П)НТКО г. Ханты-Мансийск.xlsx]РЕЕСТР'!AD186</f>
    </nc>
  </rcc>
  <rcc rId="32269" sId="1">
    <oc r="W186">
      <f>'Z:\Экологи\РЕЕСТР М(П)НТКО\[Реестр М(П)НТКО г. Ханты-Мансийск.xlsx]РЕЕСТР'!AE186</f>
    </oc>
    <nc r="W186">
      <f>'Z:\Экологи\РЕЕСТР М(П)НТКО\[Реестр М(П)НТКО г. Ханты-Мансийск.xlsx]РЕЕСТР'!AE186</f>
    </nc>
  </rcc>
  <rcc rId="32270" sId="1">
    <oc r="X186">
      <f>'Z:\Экологи\РЕЕСТР М(П)НТКО\[Реестр М(П)НТКО г. Ханты-Мансийск.xlsx]РЕЕСТР'!AI186</f>
    </oc>
    <nc r="X186">
      <f>'Z:\Экологи\РЕЕСТР М(П)НТКО\[Реестр М(П)НТКО г. Ханты-Мансийск.xlsx]РЕЕСТР'!AI186</f>
    </nc>
  </rcc>
  <rcc rId="32271" sId="1">
    <oc r="Y186">
      <f>'Z:\Экологи\РЕЕСТР М(П)НТКО\[Реестр М(П)НТКО г. Ханты-Мансийск.xlsx]РЕЕСТР'!AM186</f>
    </oc>
    <nc r="Y186">
      <f>'Z:\Экологи\РЕЕСТР М(П)НТКО\[Реестр М(П)НТКО г. Ханты-Мансийск.xlsx]РЕЕСТР'!AM186</f>
    </nc>
  </rcc>
  <rcc rId="32272" sId="1">
    <oc r="B187">
      <f>'Z:\Экологи\РЕЕСТР М(П)НТКО\[Реестр М(П)НТКО г. Ханты-Мансийск.xlsx]РЕЕСТР'!B187</f>
    </oc>
    <nc r="B187">
      <f>'Z:\Экологи\РЕЕСТР М(П)НТКО\[Реестр М(П)НТКО г. Ханты-Мансийск.xlsx]РЕЕСТР'!B187</f>
    </nc>
  </rcc>
  <rcc rId="32273" sId="1">
    <oc r="C187">
      <f>'Z:\Экологи\РЕЕСТР М(П)НТКО\[Реестр М(П)НТКО г. Ханты-Мансийск.xlsx]РЕЕСТР'!C187</f>
    </oc>
    <nc r="C187">
      <f>'Z:\Экологи\РЕЕСТР М(П)НТКО\[Реестр М(П)НТКО г. Ханты-Мансийск.xlsx]РЕЕСТР'!C187</f>
    </nc>
  </rcc>
  <rcc rId="32274" sId="1">
    <oc r="D187">
      <f>'Z:\Экологи\РЕЕСТР М(П)НТКО\[Реестр М(П)НТКО г. Ханты-Мансийск.xlsx]РЕЕСТР'!D187</f>
    </oc>
    <nc r="D187">
      <f>'Z:\Экологи\РЕЕСТР М(П)НТКО\[Реестр М(П)НТКО г. Ханты-Мансийск.xlsx]РЕЕСТР'!D187</f>
    </nc>
  </rcc>
  <rcc rId="32275" sId="1">
    <oc r="E187">
      <f>'Z:\Экологи\РЕЕСТР М(П)НТКО\[Реестр М(П)НТКО г. Ханты-Мансийск.xlsx]РЕЕСТР'!F187</f>
    </oc>
    <nc r="E187">
      <f>'Z:\Экологи\РЕЕСТР М(П)НТКО\[Реестр М(П)НТКО г. Ханты-Мансийск.xlsx]РЕЕСТР'!F187</f>
    </nc>
  </rcc>
  <rcc rId="32276" sId="1">
    <oc r="F187">
      <f>'Z:\Экологи\РЕЕСТР М(П)НТКО\[Реестр М(П)НТКО г. Ханты-Мансийск.xlsx]РЕЕСТР'!H187</f>
    </oc>
    <nc r="F187">
      <f>'Z:\Экологи\РЕЕСТР М(П)НТКО\[Реестр М(П)НТКО г. Ханты-Мансийск.xlsx]РЕЕСТР'!H187</f>
    </nc>
  </rcc>
  <rcc rId="32277" sId="1">
    <oc r="G187">
      <f>'Z:\Экологи\РЕЕСТР М(П)НТКО\[Реестр М(П)НТКО г. Ханты-Мансийск.xlsx]РЕЕСТР'!I187</f>
    </oc>
    <nc r="G187">
      <f>'Z:\Экологи\РЕЕСТР М(П)НТКО\[Реестр М(П)НТКО г. Ханты-Мансийск.xlsx]РЕЕСТР'!I187</f>
    </nc>
  </rcc>
  <rcc rId="32278" sId="1">
    <oc r="H187">
      <f>'Z:\Экологи\РЕЕСТР М(П)НТКО\[Реестр М(П)НТКО г. Ханты-Мансийск.xlsx]РЕЕСТР'!J187</f>
    </oc>
    <nc r="H187">
      <f>'Z:\Экологи\РЕЕСТР М(П)НТКО\[Реестр М(П)НТКО г. Ханты-Мансийск.xlsx]РЕЕСТР'!J187</f>
    </nc>
  </rcc>
  <rcc rId="32279" sId="1">
    <oc r="I187">
      <f>'Z:\Экологи\РЕЕСТР М(П)НТКО\[Реестр М(П)НТКО г. Ханты-Мансийск.xlsx]РЕЕСТР'!K187</f>
    </oc>
    <nc r="I187">
      <f>'Z:\Экологи\РЕЕСТР М(П)НТКО\[Реестр М(П)НТКО г. Ханты-Мансийск.xlsx]РЕЕСТР'!K187</f>
    </nc>
  </rcc>
  <rcc rId="32280" sId="1">
    <oc r="J187">
      <f>'Z:\Экологи\РЕЕСТР М(П)НТКО\[Реестр М(П)НТКО г. Ханты-Мансийск.xlsx]РЕЕСТР'!L187</f>
    </oc>
    <nc r="J187">
      <f>'Z:\Экологи\РЕЕСТР М(П)НТКО\[Реестр М(П)НТКО г. Ханты-Мансийск.xlsx]РЕЕСТР'!L187</f>
    </nc>
  </rcc>
  <rcc rId="32281" sId="1">
    <oc r="K187">
      <f>'Z:\Экологи\РЕЕСТР М(П)НТКО\[Реестр М(П)НТКО г. Ханты-Мансийск.xlsx]РЕЕСТР'!M187</f>
    </oc>
    <nc r="K187">
      <f>'Z:\Экологи\РЕЕСТР М(П)НТКО\[Реестр М(П)НТКО г. Ханты-Мансийск.xlsx]РЕЕСТР'!M187</f>
    </nc>
  </rcc>
  <rcc rId="32282" sId="1">
    <oc r="L187">
      <f>'Z:\Экологи\РЕЕСТР М(П)НТКО\[Реестр М(П)НТКО г. Ханты-Мансийск.xlsx]РЕЕСТР'!N187</f>
    </oc>
    <nc r="L187">
      <f>'Z:\Экологи\РЕЕСТР М(П)НТКО\[Реестр М(П)НТКО г. Ханты-Мансийск.xlsx]РЕЕСТР'!N187</f>
    </nc>
  </rcc>
  <rcc rId="32283" sId="1">
    <oc r="M187">
      <f>'Z:\Экологи\РЕЕСТР М(П)НТКО\[Реестр М(П)НТКО г. Ханты-Мансийск.xlsx]РЕЕСТР'!O187</f>
    </oc>
    <nc r="M187">
      <f>'Z:\Экологи\РЕЕСТР М(П)НТКО\[Реестр М(П)НТКО г. Ханты-Мансийск.xlsx]РЕЕСТР'!O187</f>
    </nc>
  </rcc>
  <rcc rId="32284" sId="1">
    <oc r="N187">
      <f>'Z:\Экологи\РЕЕСТР М(П)НТКО\[Реестр М(П)НТКО г. Ханты-Мансийск.xlsx]РЕЕСТР'!P187</f>
    </oc>
    <nc r="N187">
      <f>'Z:\Экологи\РЕЕСТР М(П)НТКО\[Реестр М(П)НТКО г. Ханты-Мансийск.xlsx]РЕЕСТР'!P187</f>
    </nc>
  </rcc>
  <rcc rId="32285" sId="1">
    <oc r="O187">
      <f>'Z:\Экологи\РЕЕСТР М(П)НТКО\[Реестр М(П)НТКО г. Ханты-Мансийск.xlsx]РЕЕСТР'!Q187</f>
    </oc>
    <nc r="O187">
      <f>'Z:\Экологи\РЕЕСТР М(П)НТКО\[Реестр М(П)НТКО г. Ханты-Мансийск.xlsx]РЕЕСТР'!Q187</f>
    </nc>
  </rcc>
  <rcc rId="32286" sId="1">
    <oc r="P187">
      <f>'Z:\Экологи\РЕЕСТР М(П)НТКО\[Реестр М(П)НТКО г. Ханты-Мансийск.xlsx]РЕЕСТР'!R187</f>
    </oc>
    <nc r="P187">
      <f>'Z:\Экологи\РЕЕСТР М(П)НТКО\[Реестр М(П)НТКО г. Ханты-Мансийск.xlsx]РЕЕСТР'!R187</f>
    </nc>
  </rcc>
  <rcc rId="32287" sId="1">
    <oc r="Q187">
      <f>'Z:\Экологи\РЕЕСТР М(П)НТКО\[Реестр М(П)НТКО г. Ханты-Мансийск.xlsx]РЕЕСТР'!V187</f>
    </oc>
    <nc r="Q187">
      <f>'Z:\Экологи\РЕЕСТР М(П)НТКО\[Реестр М(П)НТКО г. Ханты-Мансийск.xlsx]РЕЕСТР'!V187</f>
    </nc>
  </rcc>
  <rcc rId="32288" sId="1">
    <oc r="R187">
      <f>'Z:\Экологи\РЕЕСТР М(П)НТКО\[Реестр М(П)НТКО г. Ханты-Мансийск.xlsx]РЕЕСТР'!W187</f>
    </oc>
    <nc r="R187">
      <f>'Z:\Экологи\РЕЕСТР М(П)НТКО\[Реестр М(П)НТКО г. Ханты-Мансийск.xlsx]РЕЕСТР'!W187</f>
    </nc>
  </rcc>
  <rcc rId="32289" sId="1">
    <oc r="S187">
      <f>'Z:\Экологи\РЕЕСТР М(П)НТКО\[Реестр М(П)НТКО г. Ханты-Мансийск.xlsx]РЕЕСТР'!X187</f>
    </oc>
    <nc r="S187">
      <f>'Z:\Экологи\РЕЕСТР М(П)НТКО\[Реестр М(П)НТКО г. Ханты-Мансийск.xlsx]РЕЕСТР'!X187</f>
    </nc>
  </rcc>
  <rcc rId="32290" sId="1">
    <oc r="T187">
      <f>'Z:\Экологи\РЕЕСТР М(П)НТКО\[Реестр М(П)НТКО г. Ханты-Мансийск.xlsx]РЕЕСТР'!AB187</f>
    </oc>
    <nc r="T187">
      <f>'Z:\Экологи\РЕЕСТР М(П)НТКО\[Реестр М(П)НТКО г. Ханты-Мансийск.xlsx]РЕЕСТР'!AB187</f>
    </nc>
  </rcc>
  <rcc rId="32291" sId="1">
    <oc r="U187">
      <f>'Z:\Экологи\РЕЕСТР М(П)НТКО\[Реестр М(П)НТКО г. Ханты-Мансийск.xlsx]РЕЕСТР'!AC187</f>
    </oc>
    <nc r="U187">
      <f>'Z:\Экологи\РЕЕСТР М(П)НТКО\[Реестр М(П)НТКО г. Ханты-Мансийск.xlsx]РЕЕСТР'!AC187</f>
    </nc>
  </rcc>
  <rcc rId="32292" sId="1">
    <oc r="V187">
      <f>'Z:\Экологи\РЕЕСТР М(П)НТКО\[Реестр М(П)НТКО г. Ханты-Мансийск.xlsx]РЕЕСТР'!AD187</f>
    </oc>
    <nc r="V187">
      <f>'Z:\Экологи\РЕЕСТР М(П)НТКО\[Реестр М(П)НТКО г. Ханты-Мансийск.xlsx]РЕЕСТР'!AD187</f>
    </nc>
  </rcc>
  <rcc rId="32293" sId="1">
    <oc r="W187">
      <f>'Z:\Экологи\РЕЕСТР М(П)НТКО\[Реестр М(П)НТКО г. Ханты-Мансийск.xlsx]РЕЕСТР'!AE187</f>
    </oc>
    <nc r="W187">
      <f>'Z:\Экологи\РЕЕСТР М(П)НТКО\[Реестр М(П)НТКО г. Ханты-Мансийск.xlsx]РЕЕСТР'!AE187</f>
    </nc>
  </rcc>
  <rcc rId="32294" sId="1">
    <oc r="X187">
      <f>'Z:\Экологи\РЕЕСТР М(П)НТКО\[Реестр М(П)НТКО г. Ханты-Мансийск.xlsx]РЕЕСТР'!AI187</f>
    </oc>
    <nc r="X187">
      <f>'Z:\Экологи\РЕЕСТР М(П)НТКО\[Реестр М(П)НТКО г. Ханты-Мансийск.xlsx]РЕЕСТР'!AI187</f>
    </nc>
  </rcc>
  <rcc rId="32295" sId="1">
    <oc r="Y187">
      <f>'Z:\Экологи\РЕЕСТР М(П)НТКО\[Реестр М(П)НТКО г. Ханты-Мансийск.xlsx]РЕЕСТР'!AM187</f>
    </oc>
    <nc r="Y187">
      <f>'Z:\Экологи\РЕЕСТР М(П)НТКО\[Реестр М(П)НТКО г. Ханты-Мансийск.xlsx]РЕЕСТР'!AM187</f>
    </nc>
  </rcc>
  <rcc rId="32296" sId="1">
    <oc r="B188">
      <f>'Z:\Экологи\РЕЕСТР М(П)НТКО\[Реестр М(П)НТКО г. Ханты-Мансийск.xlsx]РЕЕСТР'!B188</f>
    </oc>
    <nc r="B188">
      <f>'Z:\Экологи\РЕЕСТР М(П)НТКО\[Реестр М(П)НТКО г. Ханты-Мансийск.xlsx]РЕЕСТР'!B188</f>
    </nc>
  </rcc>
  <rcc rId="32297" sId="1">
    <oc r="C188">
      <f>'Z:\Экологи\РЕЕСТР М(П)НТКО\[Реестр М(П)НТКО г. Ханты-Мансийск.xlsx]РЕЕСТР'!C188</f>
    </oc>
    <nc r="C188">
      <f>'Z:\Экологи\РЕЕСТР М(П)НТКО\[Реестр М(П)НТКО г. Ханты-Мансийск.xlsx]РЕЕСТР'!C188</f>
    </nc>
  </rcc>
  <rcc rId="32298" sId="1">
    <oc r="D188">
      <f>'Z:\Экологи\РЕЕСТР М(П)НТКО\[Реестр М(П)НТКО г. Ханты-Мансийск.xlsx]РЕЕСТР'!D188</f>
    </oc>
    <nc r="D188">
      <f>'Z:\Экологи\РЕЕСТР М(П)НТКО\[Реестр М(П)НТКО г. Ханты-Мансийск.xlsx]РЕЕСТР'!D188</f>
    </nc>
  </rcc>
  <rcc rId="32299" sId="1">
    <oc r="E188">
      <f>'Z:\Экологи\РЕЕСТР М(П)НТКО\[Реестр М(П)НТКО г. Ханты-Мансийск.xlsx]РЕЕСТР'!F188</f>
    </oc>
    <nc r="E188">
      <f>'Z:\Экологи\РЕЕСТР М(П)НТКО\[Реестр М(П)НТКО г. Ханты-Мансийск.xlsx]РЕЕСТР'!F188</f>
    </nc>
  </rcc>
  <rcc rId="32300" sId="1">
    <oc r="F188">
      <f>'Z:\Экологи\РЕЕСТР М(П)НТКО\[Реестр М(П)НТКО г. Ханты-Мансийск.xlsx]РЕЕСТР'!H188</f>
    </oc>
    <nc r="F188">
      <f>'Z:\Экологи\РЕЕСТР М(П)НТКО\[Реестр М(П)НТКО г. Ханты-Мансийск.xlsx]РЕЕСТР'!H188</f>
    </nc>
  </rcc>
  <rcc rId="32301" sId="1">
    <oc r="G188">
      <f>'Z:\Экологи\РЕЕСТР М(П)НТКО\[Реестр М(П)НТКО г. Ханты-Мансийск.xlsx]РЕЕСТР'!I188</f>
    </oc>
    <nc r="G188">
      <f>'Z:\Экологи\РЕЕСТР М(П)НТКО\[Реестр М(П)НТКО г. Ханты-Мансийск.xlsx]РЕЕСТР'!I188</f>
    </nc>
  </rcc>
  <rcc rId="32302" sId="1">
    <oc r="H188">
      <f>'Z:\Экологи\РЕЕСТР М(П)НТКО\[Реестр М(П)НТКО г. Ханты-Мансийск.xlsx]РЕЕСТР'!J188</f>
    </oc>
    <nc r="H188">
      <f>'Z:\Экологи\РЕЕСТР М(П)НТКО\[Реестр М(П)НТКО г. Ханты-Мансийск.xlsx]РЕЕСТР'!J188</f>
    </nc>
  </rcc>
  <rcc rId="32303" sId="1">
    <oc r="I188">
      <f>'Z:\Экологи\РЕЕСТР М(П)НТКО\[Реестр М(П)НТКО г. Ханты-Мансийск.xlsx]РЕЕСТР'!K188</f>
    </oc>
    <nc r="I188">
      <f>'Z:\Экологи\РЕЕСТР М(П)НТКО\[Реестр М(П)НТКО г. Ханты-Мансийск.xlsx]РЕЕСТР'!K188</f>
    </nc>
  </rcc>
  <rcc rId="32304" sId="1">
    <oc r="J188">
      <f>'Z:\Экологи\РЕЕСТР М(П)НТКО\[Реестр М(П)НТКО г. Ханты-Мансийск.xlsx]РЕЕСТР'!L188</f>
    </oc>
    <nc r="J188">
      <f>'Z:\Экологи\РЕЕСТР М(П)НТКО\[Реестр М(П)НТКО г. Ханты-Мансийск.xlsx]РЕЕСТР'!L188</f>
    </nc>
  </rcc>
  <rcc rId="32305" sId="1">
    <oc r="K188">
      <f>'Z:\Экологи\РЕЕСТР М(П)НТКО\[Реестр М(П)НТКО г. Ханты-Мансийск.xlsx]РЕЕСТР'!M188</f>
    </oc>
    <nc r="K188">
      <f>'Z:\Экологи\РЕЕСТР М(П)НТКО\[Реестр М(П)НТКО г. Ханты-Мансийск.xlsx]РЕЕСТР'!M188</f>
    </nc>
  </rcc>
  <rcc rId="32306" sId="1">
    <oc r="L188">
      <f>'Z:\Экологи\РЕЕСТР М(П)НТКО\[Реестр М(П)НТКО г. Ханты-Мансийск.xlsx]РЕЕСТР'!N188</f>
    </oc>
    <nc r="L188">
      <f>'Z:\Экологи\РЕЕСТР М(П)НТКО\[Реестр М(П)НТКО г. Ханты-Мансийск.xlsx]РЕЕСТР'!N188</f>
    </nc>
  </rcc>
  <rcc rId="32307" sId="1">
    <oc r="M188">
      <f>'Z:\Экологи\РЕЕСТР М(П)НТКО\[Реестр М(П)НТКО г. Ханты-Мансийск.xlsx]РЕЕСТР'!O188</f>
    </oc>
    <nc r="M188">
      <f>'Z:\Экологи\РЕЕСТР М(П)НТКО\[Реестр М(П)НТКО г. Ханты-Мансийск.xlsx]РЕЕСТР'!O188</f>
    </nc>
  </rcc>
  <rcc rId="32308" sId="1">
    <oc r="N188">
      <f>'Z:\Экологи\РЕЕСТР М(П)НТКО\[Реестр М(П)НТКО г. Ханты-Мансийск.xlsx]РЕЕСТР'!P188</f>
    </oc>
    <nc r="N188">
      <f>'Z:\Экологи\РЕЕСТР М(П)НТКО\[Реестр М(П)НТКО г. Ханты-Мансийск.xlsx]РЕЕСТР'!P188</f>
    </nc>
  </rcc>
  <rcc rId="32309" sId="1">
    <oc r="O188">
      <f>'Z:\Экологи\РЕЕСТР М(П)НТКО\[Реестр М(П)НТКО г. Ханты-Мансийск.xlsx]РЕЕСТР'!Q188</f>
    </oc>
    <nc r="O188">
      <f>'Z:\Экологи\РЕЕСТР М(П)НТКО\[Реестр М(П)НТКО г. Ханты-Мансийск.xlsx]РЕЕСТР'!Q188</f>
    </nc>
  </rcc>
  <rcc rId="32310" sId="1">
    <oc r="P188">
      <f>'Z:\Экологи\РЕЕСТР М(П)НТКО\[Реестр М(П)НТКО г. Ханты-Мансийск.xlsx]РЕЕСТР'!R188</f>
    </oc>
    <nc r="P188">
      <f>'Z:\Экологи\РЕЕСТР М(П)НТКО\[Реестр М(П)НТКО г. Ханты-Мансийск.xlsx]РЕЕСТР'!R188</f>
    </nc>
  </rcc>
  <rcc rId="32311" sId="1">
    <oc r="Q188">
      <f>'Z:\Экологи\РЕЕСТР М(П)НТКО\[Реестр М(П)НТКО г. Ханты-Мансийск.xlsx]РЕЕСТР'!V188</f>
    </oc>
    <nc r="Q188">
      <f>'Z:\Экологи\РЕЕСТР М(П)НТКО\[Реестр М(П)НТКО г. Ханты-Мансийск.xlsx]РЕЕСТР'!V188</f>
    </nc>
  </rcc>
  <rcc rId="32312" sId="1">
    <oc r="R188">
      <f>'Z:\Экологи\РЕЕСТР М(П)НТКО\[Реестр М(П)НТКО г. Ханты-Мансийск.xlsx]РЕЕСТР'!W188</f>
    </oc>
    <nc r="R188">
      <f>'Z:\Экологи\РЕЕСТР М(П)НТКО\[Реестр М(П)НТКО г. Ханты-Мансийск.xlsx]РЕЕСТР'!W188</f>
    </nc>
  </rcc>
  <rcc rId="32313" sId="1">
    <oc r="S188">
      <f>'Z:\Экологи\РЕЕСТР М(П)НТКО\[Реестр М(П)НТКО г. Ханты-Мансийск.xlsx]РЕЕСТР'!X188</f>
    </oc>
    <nc r="S188">
      <f>'Z:\Экологи\РЕЕСТР М(П)НТКО\[Реестр М(П)НТКО г. Ханты-Мансийск.xlsx]РЕЕСТР'!X188</f>
    </nc>
  </rcc>
  <rcc rId="32314" sId="1">
    <oc r="T188">
      <f>'Z:\Экологи\РЕЕСТР М(П)НТКО\[Реестр М(П)НТКО г. Ханты-Мансийск.xlsx]РЕЕСТР'!AB188</f>
    </oc>
    <nc r="T188">
      <f>'Z:\Экологи\РЕЕСТР М(П)НТКО\[Реестр М(П)НТКО г. Ханты-Мансийск.xlsx]РЕЕСТР'!AB188</f>
    </nc>
  </rcc>
  <rcc rId="32315" sId="1">
    <oc r="U188">
      <f>'Z:\Экологи\РЕЕСТР М(П)НТКО\[Реестр М(П)НТКО г. Ханты-Мансийск.xlsx]РЕЕСТР'!AC188</f>
    </oc>
    <nc r="U188">
      <f>'Z:\Экологи\РЕЕСТР М(П)НТКО\[Реестр М(П)НТКО г. Ханты-Мансийск.xlsx]РЕЕСТР'!AC188</f>
    </nc>
  </rcc>
  <rcc rId="32316" sId="1">
    <oc r="V188">
      <f>'Z:\Экологи\РЕЕСТР М(П)НТКО\[Реестр М(П)НТКО г. Ханты-Мансийск.xlsx]РЕЕСТР'!AD188</f>
    </oc>
    <nc r="V188">
      <f>'Z:\Экологи\РЕЕСТР М(П)НТКО\[Реестр М(П)НТКО г. Ханты-Мансийск.xlsx]РЕЕСТР'!AD188</f>
    </nc>
  </rcc>
  <rcc rId="32317" sId="1">
    <oc r="W188">
      <f>'Z:\Экологи\РЕЕСТР М(П)НТКО\[Реестр М(П)НТКО г. Ханты-Мансийск.xlsx]РЕЕСТР'!AE188</f>
    </oc>
    <nc r="W188">
      <f>'Z:\Экологи\РЕЕСТР М(П)НТКО\[Реестр М(П)НТКО г. Ханты-Мансийск.xlsx]РЕЕСТР'!AE188</f>
    </nc>
  </rcc>
  <rcc rId="32318" sId="1">
    <oc r="X188">
      <f>'Z:\Экологи\РЕЕСТР М(П)НТКО\[Реестр М(П)НТКО г. Ханты-Мансийск.xlsx]РЕЕСТР'!AI188</f>
    </oc>
    <nc r="X188">
      <f>'Z:\Экологи\РЕЕСТР М(П)НТКО\[Реестр М(П)НТКО г. Ханты-Мансийск.xlsx]РЕЕСТР'!AI188</f>
    </nc>
  </rcc>
  <rcc rId="32319" sId="1">
    <oc r="Y188">
      <f>'Z:\Экологи\РЕЕСТР М(П)НТКО\[Реестр М(П)НТКО г. Ханты-Мансийск.xlsx]РЕЕСТР'!AM188</f>
    </oc>
    <nc r="Y188">
      <f>'Z:\Экологи\РЕЕСТР М(П)НТКО\[Реестр М(П)НТКО г. Ханты-Мансийск.xlsx]РЕЕСТР'!AM188</f>
    </nc>
  </rcc>
  <rcc rId="32320" sId="1">
    <oc r="B189">
      <f>'Z:\Экологи\РЕЕСТР М(П)НТКО\[Реестр М(П)НТКО г. Ханты-Мансийск.xlsx]РЕЕСТР'!B189</f>
    </oc>
    <nc r="B189">
      <f>'Z:\Экологи\РЕЕСТР М(П)НТКО\[Реестр М(П)НТКО г. Ханты-Мансийск.xlsx]РЕЕСТР'!B189</f>
    </nc>
  </rcc>
  <rcc rId="32321" sId="1">
    <oc r="C189">
      <f>'Z:\Экологи\РЕЕСТР М(П)НТКО\[Реестр М(П)НТКО г. Ханты-Мансийск.xlsx]РЕЕСТР'!C189</f>
    </oc>
    <nc r="C189">
      <f>'Z:\Экологи\РЕЕСТР М(П)НТКО\[Реестр М(П)НТКО г. Ханты-Мансийск.xlsx]РЕЕСТР'!C189</f>
    </nc>
  </rcc>
  <rcc rId="32322" sId="1">
    <oc r="D189">
      <f>'Z:\Экологи\РЕЕСТР М(П)НТКО\[Реестр М(П)НТКО г. Ханты-Мансийск.xlsx]РЕЕСТР'!D189</f>
    </oc>
    <nc r="D189">
      <f>'Z:\Экологи\РЕЕСТР М(П)НТКО\[Реестр М(П)НТКО г. Ханты-Мансийск.xlsx]РЕЕСТР'!D189</f>
    </nc>
  </rcc>
  <rcc rId="32323" sId="1">
    <oc r="E189">
      <f>'Z:\Экологи\РЕЕСТР М(П)НТКО\[Реестр М(П)НТКО г. Ханты-Мансийск.xlsx]РЕЕСТР'!F189</f>
    </oc>
    <nc r="E189">
      <f>'Z:\Экологи\РЕЕСТР М(П)НТКО\[Реестр М(П)НТКО г. Ханты-Мансийск.xlsx]РЕЕСТР'!F189</f>
    </nc>
  </rcc>
  <rcc rId="32324" sId="1">
    <oc r="F189">
      <f>'Z:\Экологи\РЕЕСТР М(П)НТКО\[Реестр М(П)НТКО г. Ханты-Мансийск.xlsx]РЕЕСТР'!H189</f>
    </oc>
    <nc r="F189">
      <f>'Z:\Экологи\РЕЕСТР М(П)НТКО\[Реестр М(П)НТКО г. Ханты-Мансийск.xlsx]РЕЕСТР'!H189</f>
    </nc>
  </rcc>
  <rcc rId="32325" sId="1">
    <oc r="G189">
      <f>'Z:\Экологи\РЕЕСТР М(П)НТКО\[Реестр М(П)НТКО г. Ханты-Мансийск.xlsx]РЕЕСТР'!I189</f>
    </oc>
    <nc r="G189">
      <f>'Z:\Экологи\РЕЕСТР М(П)НТКО\[Реестр М(П)НТКО г. Ханты-Мансийск.xlsx]РЕЕСТР'!I189</f>
    </nc>
  </rcc>
  <rcc rId="32326" sId="1">
    <oc r="H189">
      <f>'Z:\Экологи\РЕЕСТР М(П)НТКО\[Реестр М(П)НТКО г. Ханты-Мансийск.xlsx]РЕЕСТР'!J189</f>
    </oc>
    <nc r="H189">
      <f>'Z:\Экологи\РЕЕСТР М(П)НТКО\[Реестр М(П)НТКО г. Ханты-Мансийск.xlsx]РЕЕСТР'!J189</f>
    </nc>
  </rcc>
  <rcc rId="32327" sId="1">
    <oc r="I189">
      <f>'Z:\Экологи\РЕЕСТР М(П)НТКО\[Реестр М(П)НТКО г. Ханты-Мансийск.xlsx]РЕЕСТР'!K189</f>
    </oc>
    <nc r="I189">
      <f>'Z:\Экологи\РЕЕСТР М(П)НТКО\[Реестр М(П)НТКО г. Ханты-Мансийск.xlsx]РЕЕСТР'!K189</f>
    </nc>
  </rcc>
  <rcc rId="32328" sId="1">
    <oc r="J189">
      <f>'Z:\Экологи\РЕЕСТР М(П)НТКО\[Реестр М(П)НТКО г. Ханты-Мансийск.xlsx]РЕЕСТР'!L189</f>
    </oc>
    <nc r="J189">
      <f>'Z:\Экологи\РЕЕСТР М(П)НТКО\[Реестр М(П)НТКО г. Ханты-Мансийск.xlsx]РЕЕСТР'!L189</f>
    </nc>
  </rcc>
  <rcc rId="32329" sId="1">
    <oc r="K189">
      <f>'Z:\Экологи\РЕЕСТР М(П)НТКО\[Реестр М(П)НТКО г. Ханты-Мансийск.xlsx]РЕЕСТР'!M189</f>
    </oc>
    <nc r="K189">
      <f>'Z:\Экологи\РЕЕСТР М(П)НТКО\[Реестр М(П)НТКО г. Ханты-Мансийск.xlsx]РЕЕСТР'!M189</f>
    </nc>
  </rcc>
  <rcc rId="32330" sId="1">
    <oc r="L189">
      <f>'Z:\Экологи\РЕЕСТР М(П)НТКО\[Реестр М(П)НТКО г. Ханты-Мансийск.xlsx]РЕЕСТР'!N189</f>
    </oc>
    <nc r="L189">
      <f>'Z:\Экологи\РЕЕСТР М(П)НТКО\[Реестр М(П)НТКО г. Ханты-Мансийск.xlsx]РЕЕСТР'!N189</f>
    </nc>
  </rcc>
  <rcc rId="32331" sId="1">
    <oc r="M189">
      <f>'Z:\Экологи\РЕЕСТР М(П)НТКО\[Реестр М(П)НТКО г. Ханты-Мансийск.xlsx]РЕЕСТР'!O189</f>
    </oc>
    <nc r="M189">
      <f>'Z:\Экологи\РЕЕСТР М(П)НТКО\[Реестр М(П)НТКО г. Ханты-Мансийск.xlsx]РЕЕСТР'!O189</f>
    </nc>
  </rcc>
  <rcc rId="32332" sId="1">
    <oc r="N189">
      <f>'Z:\Экологи\РЕЕСТР М(П)НТКО\[Реестр М(П)НТКО г. Ханты-Мансийск.xlsx]РЕЕСТР'!P189</f>
    </oc>
    <nc r="N189">
      <f>'Z:\Экологи\РЕЕСТР М(П)НТКО\[Реестр М(П)НТКО г. Ханты-Мансийск.xlsx]РЕЕСТР'!P189</f>
    </nc>
  </rcc>
  <rcc rId="32333" sId="1">
    <oc r="O189">
      <f>'Z:\Экологи\РЕЕСТР М(П)НТКО\[Реестр М(П)НТКО г. Ханты-Мансийск.xlsx]РЕЕСТР'!Q189</f>
    </oc>
    <nc r="O189">
      <f>'Z:\Экологи\РЕЕСТР М(П)НТКО\[Реестр М(П)НТКО г. Ханты-Мансийск.xlsx]РЕЕСТР'!Q189</f>
    </nc>
  </rcc>
  <rcc rId="32334" sId="1">
    <oc r="P189">
      <f>'Z:\Экологи\РЕЕСТР М(П)НТКО\[Реестр М(П)НТКО г. Ханты-Мансийск.xlsx]РЕЕСТР'!R189</f>
    </oc>
    <nc r="P189">
      <f>'Z:\Экологи\РЕЕСТР М(П)НТКО\[Реестр М(П)НТКО г. Ханты-Мансийск.xlsx]РЕЕСТР'!R189</f>
    </nc>
  </rcc>
  <rcc rId="32335" sId="1">
    <oc r="Q189">
      <f>'Z:\Экологи\РЕЕСТР М(П)НТКО\[Реестр М(П)НТКО г. Ханты-Мансийск.xlsx]РЕЕСТР'!V189</f>
    </oc>
    <nc r="Q189">
      <f>'Z:\Экологи\РЕЕСТР М(П)НТКО\[Реестр М(П)НТКО г. Ханты-Мансийск.xlsx]РЕЕСТР'!V189</f>
    </nc>
  </rcc>
  <rcc rId="32336" sId="1">
    <oc r="R189">
      <f>'Z:\Экологи\РЕЕСТР М(П)НТКО\[Реестр М(П)НТКО г. Ханты-Мансийск.xlsx]РЕЕСТР'!W189</f>
    </oc>
    <nc r="R189">
      <f>'Z:\Экологи\РЕЕСТР М(П)НТКО\[Реестр М(П)НТКО г. Ханты-Мансийск.xlsx]РЕЕСТР'!W189</f>
    </nc>
  </rcc>
  <rcc rId="32337" sId="1">
    <oc r="S189">
      <f>'Z:\Экологи\РЕЕСТР М(П)НТКО\[Реестр М(П)НТКО г. Ханты-Мансийск.xlsx]РЕЕСТР'!X189</f>
    </oc>
    <nc r="S189">
      <f>'Z:\Экологи\РЕЕСТР М(П)НТКО\[Реестр М(П)НТКО г. Ханты-Мансийск.xlsx]РЕЕСТР'!X189</f>
    </nc>
  </rcc>
  <rcc rId="32338" sId="1">
    <oc r="T189">
      <f>'Z:\Экологи\РЕЕСТР М(П)НТКО\[Реестр М(П)НТКО г. Ханты-Мансийск.xlsx]РЕЕСТР'!AB189</f>
    </oc>
    <nc r="T189">
      <f>'Z:\Экологи\РЕЕСТР М(П)НТКО\[Реестр М(П)НТКО г. Ханты-Мансийск.xlsx]РЕЕСТР'!AB189</f>
    </nc>
  </rcc>
  <rcc rId="32339" sId="1">
    <oc r="U189">
      <f>'Z:\Экологи\РЕЕСТР М(П)НТКО\[Реестр М(П)НТКО г. Ханты-Мансийск.xlsx]РЕЕСТР'!AC189</f>
    </oc>
    <nc r="U189">
      <f>'Z:\Экологи\РЕЕСТР М(П)НТКО\[Реестр М(П)НТКО г. Ханты-Мансийск.xlsx]РЕЕСТР'!AC189</f>
    </nc>
  </rcc>
  <rcc rId="32340" sId="1">
    <oc r="V189">
      <f>'Z:\Экологи\РЕЕСТР М(П)НТКО\[Реестр М(П)НТКО г. Ханты-Мансийск.xlsx]РЕЕСТР'!AD189</f>
    </oc>
    <nc r="V189">
      <f>'Z:\Экологи\РЕЕСТР М(П)НТКО\[Реестр М(П)НТКО г. Ханты-Мансийск.xlsx]РЕЕСТР'!AD189</f>
    </nc>
  </rcc>
  <rcc rId="32341" sId="1">
    <oc r="W189">
      <f>'Z:\Экологи\РЕЕСТР М(П)НТКО\[Реестр М(П)НТКО г. Ханты-Мансийск.xlsx]РЕЕСТР'!AE189</f>
    </oc>
    <nc r="W189">
      <f>'Z:\Экологи\РЕЕСТР М(П)НТКО\[Реестр М(П)НТКО г. Ханты-Мансийск.xlsx]РЕЕСТР'!AE189</f>
    </nc>
  </rcc>
  <rcc rId="32342" sId="1">
    <oc r="X189">
      <f>'Z:\Экологи\РЕЕСТР М(П)НТКО\[Реестр М(П)НТКО г. Ханты-Мансийск.xlsx]РЕЕСТР'!AI189</f>
    </oc>
    <nc r="X189">
      <f>'Z:\Экологи\РЕЕСТР М(П)НТКО\[Реестр М(П)НТКО г. Ханты-Мансийск.xlsx]РЕЕСТР'!AI189</f>
    </nc>
  </rcc>
  <rcc rId="32343" sId="1">
    <oc r="Y189">
      <f>'Z:\Экологи\РЕЕСТР М(П)НТКО\[Реестр М(П)НТКО г. Ханты-Мансийск.xlsx]РЕЕСТР'!AM189</f>
    </oc>
    <nc r="Y189">
      <f>'Z:\Экологи\РЕЕСТР М(П)НТКО\[Реестр М(П)НТКО г. Ханты-Мансийск.xlsx]РЕЕСТР'!AM189</f>
    </nc>
  </rcc>
  <rcc rId="32344" sId="1">
    <oc r="B190">
      <f>'Z:\Экологи\РЕЕСТР М(П)НТКО\[Реестр М(П)НТКО г. Ханты-Мансийск.xlsx]РЕЕСТР'!B190</f>
    </oc>
    <nc r="B190">
      <f>'Z:\Экологи\РЕЕСТР М(П)НТКО\[Реестр М(П)НТКО г. Ханты-Мансийск.xlsx]РЕЕСТР'!B190</f>
    </nc>
  </rcc>
  <rcc rId="32345" sId="1">
    <oc r="C190">
      <f>'Z:\Экологи\РЕЕСТР М(П)НТКО\[Реестр М(П)НТКО г. Ханты-Мансийск.xlsx]РЕЕСТР'!C190</f>
    </oc>
    <nc r="C190">
      <f>'Z:\Экологи\РЕЕСТР М(П)НТКО\[Реестр М(П)НТКО г. Ханты-Мансийск.xlsx]РЕЕСТР'!C190</f>
    </nc>
  </rcc>
  <rcc rId="32346" sId="1">
    <oc r="D190">
      <f>'Z:\Экологи\РЕЕСТР М(П)НТКО\[Реестр М(П)НТКО г. Ханты-Мансийск.xlsx]РЕЕСТР'!D190</f>
    </oc>
    <nc r="D190">
      <f>'Z:\Экологи\РЕЕСТР М(П)НТКО\[Реестр М(П)НТКО г. Ханты-Мансийск.xlsx]РЕЕСТР'!D190</f>
    </nc>
  </rcc>
  <rcc rId="32347" sId="1">
    <oc r="E190">
      <f>'Z:\Экологи\РЕЕСТР М(П)НТКО\[Реестр М(П)НТКО г. Ханты-Мансийск.xlsx]РЕЕСТР'!F190</f>
    </oc>
    <nc r="E190">
      <f>'Z:\Экологи\РЕЕСТР М(П)НТКО\[Реестр М(П)НТКО г. Ханты-Мансийск.xlsx]РЕЕСТР'!F190</f>
    </nc>
  </rcc>
  <rcc rId="32348" sId="1">
    <oc r="F190">
      <f>'Z:\Экологи\РЕЕСТР М(П)НТКО\[Реестр М(П)НТКО г. Ханты-Мансийск.xlsx]РЕЕСТР'!H190</f>
    </oc>
    <nc r="F190">
      <f>'Z:\Экологи\РЕЕСТР М(П)НТКО\[Реестр М(П)НТКО г. Ханты-Мансийск.xlsx]РЕЕСТР'!H190</f>
    </nc>
  </rcc>
  <rcc rId="32349" sId="1">
    <oc r="G190">
      <f>'Z:\Экологи\РЕЕСТР М(П)НТКО\[Реестр М(П)НТКО г. Ханты-Мансийск.xlsx]РЕЕСТР'!I190</f>
    </oc>
    <nc r="G190">
      <f>'Z:\Экологи\РЕЕСТР М(П)НТКО\[Реестр М(П)НТКО г. Ханты-Мансийск.xlsx]РЕЕСТР'!I190</f>
    </nc>
  </rcc>
  <rcc rId="32350" sId="1">
    <oc r="H190">
      <f>'Z:\Экологи\РЕЕСТР М(П)НТКО\[Реестр М(П)НТКО г. Ханты-Мансийск.xlsx]РЕЕСТР'!J190</f>
    </oc>
    <nc r="H190">
      <f>'Z:\Экологи\РЕЕСТР М(П)НТКО\[Реестр М(П)НТКО г. Ханты-Мансийск.xlsx]РЕЕСТР'!J190</f>
    </nc>
  </rcc>
  <rcc rId="32351" sId="1">
    <oc r="I190">
      <f>'Z:\Экологи\РЕЕСТР М(П)НТКО\[Реестр М(П)НТКО г. Ханты-Мансийск.xlsx]РЕЕСТР'!K190</f>
    </oc>
    <nc r="I190">
      <f>'Z:\Экологи\РЕЕСТР М(П)НТКО\[Реестр М(П)НТКО г. Ханты-Мансийск.xlsx]РЕЕСТР'!K190</f>
    </nc>
  </rcc>
  <rcc rId="32352" sId="1">
    <oc r="J190">
      <f>'Z:\Экологи\РЕЕСТР М(П)НТКО\[Реестр М(П)НТКО г. Ханты-Мансийск.xlsx]РЕЕСТР'!L190</f>
    </oc>
    <nc r="J190">
      <f>'Z:\Экологи\РЕЕСТР М(П)НТКО\[Реестр М(П)НТКО г. Ханты-Мансийск.xlsx]РЕЕСТР'!L190</f>
    </nc>
  </rcc>
  <rcc rId="32353" sId="1">
    <oc r="K190">
      <f>'Z:\Экологи\РЕЕСТР М(П)НТКО\[Реестр М(П)НТКО г. Ханты-Мансийск.xlsx]РЕЕСТР'!M190</f>
    </oc>
    <nc r="K190">
      <f>'Z:\Экологи\РЕЕСТР М(П)НТКО\[Реестр М(П)НТКО г. Ханты-Мансийск.xlsx]РЕЕСТР'!M190</f>
    </nc>
  </rcc>
  <rcc rId="32354" sId="1">
    <oc r="L190">
      <f>'Z:\Экологи\РЕЕСТР М(П)НТКО\[Реестр М(П)НТКО г. Ханты-Мансийск.xlsx]РЕЕСТР'!N190</f>
    </oc>
    <nc r="L190">
      <f>'Z:\Экологи\РЕЕСТР М(П)НТКО\[Реестр М(П)НТКО г. Ханты-Мансийск.xlsx]РЕЕСТР'!N190</f>
    </nc>
  </rcc>
  <rcc rId="32355" sId="1">
    <oc r="M190">
      <f>'Z:\Экологи\РЕЕСТР М(П)НТКО\[Реестр М(П)НТКО г. Ханты-Мансийск.xlsx]РЕЕСТР'!O190</f>
    </oc>
    <nc r="M190">
      <f>'Z:\Экологи\РЕЕСТР М(П)НТКО\[Реестр М(П)НТКО г. Ханты-Мансийск.xlsx]РЕЕСТР'!O190</f>
    </nc>
  </rcc>
  <rcc rId="32356" sId="1">
    <oc r="N190">
      <f>'Z:\Экологи\РЕЕСТР М(П)НТКО\[Реестр М(П)НТКО г. Ханты-Мансийск.xlsx]РЕЕСТР'!P190</f>
    </oc>
    <nc r="N190">
      <f>'Z:\Экологи\РЕЕСТР М(П)НТКО\[Реестр М(П)НТКО г. Ханты-Мансийск.xlsx]РЕЕСТР'!P190</f>
    </nc>
  </rcc>
  <rcc rId="32357" sId="1">
    <oc r="O190">
      <f>'Z:\Экологи\РЕЕСТР М(П)НТКО\[Реестр М(П)НТКО г. Ханты-Мансийск.xlsx]РЕЕСТР'!Q190</f>
    </oc>
    <nc r="O190">
      <f>'Z:\Экологи\РЕЕСТР М(П)НТКО\[Реестр М(П)НТКО г. Ханты-Мансийск.xlsx]РЕЕСТР'!Q190</f>
    </nc>
  </rcc>
  <rcc rId="32358" sId="1">
    <oc r="P190">
      <f>'Z:\Экологи\РЕЕСТР М(П)НТКО\[Реестр М(П)НТКО г. Ханты-Мансийск.xlsx]РЕЕСТР'!R190</f>
    </oc>
    <nc r="P190">
      <f>'Z:\Экологи\РЕЕСТР М(П)НТКО\[Реестр М(П)НТКО г. Ханты-Мансийск.xlsx]РЕЕСТР'!R190</f>
    </nc>
  </rcc>
  <rcc rId="32359" sId="1">
    <oc r="Q190">
      <f>'Z:\Экологи\РЕЕСТР М(П)НТКО\[Реестр М(П)НТКО г. Ханты-Мансийск.xlsx]РЕЕСТР'!V190</f>
    </oc>
    <nc r="Q190">
      <f>'Z:\Экологи\РЕЕСТР М(П)НТКО\[Реестр М(П)НТКО г. Ханты-Мансийск.xlsx]РЕЕСТР'!V190</f>
    </nc>
  </rcc>
  <rcc rId="32360" sId="1">
    <oc r="R190">
      <f>'Z:\Экологи\РЕЕСТР М(П)НТКО\[Реестр М(П)НТКО г. Ханты-Мансийск.xlsx]РЕЕСТР'!W190</f>
    </oc>
    <nc r="R190">
      <f>'Z:\Экологи\РЕЕСТР М(П)НТКО\[Реестр М(П)НТКО г. Ханты-Мансийск.xlsx]РЕЕСТР'!W190</f>
    </nc>
  </rcc>
  <rcc rId="32361" sId="1">
    <oc r="S190">
      <f>'Z:\Экологи\РЕЕСТР М(П)НТКО\[Реестр М(П)НТКО г. Ханты-Мансийск.xlsx]РЕЕСТР'!X190</f>
    </oc>
    <nc r="S190">
      <f>'Z:\Экологи\РЕЕСТР М(П)НТКО\[Реестр М(П)НТКО г. Ханты-Мансийск.xlsx]РЕЕСТР'!X190</f>
    </nc>
  </rcc>
  <rcc rId="32362" sId="1">
    <oc r="T190">
      <f>'Z:\Экологи\РЕЕСТР М(П)НТКО\[Реестр М(П)НТКО г. Ханты-Мансийск.xlsx]РЕЕСТР'!AB190</f>
    </oc>
    <nc r="T190">
      <f>'Z:\Экологи\РЕЕСТР М(П)НТКО\[Реестр М(П)НТКО г. Ханты-Мансийск.xlsx]РЕЕСТР'!AB190</f>
    </nc>
  </rcc>
  <rcc rId="32363" sId="1">
    <oc r="U190">
      <f>'Z:\Экологи\РЕЕСТР М(П)НТКО\[Реестр М(П)НТКО г. Ханты-Мансийск.xlsx]РЕЕСТР'!AC190</f>
    </oc>
    <nc r="U190">
      <f>'Z:\Экологи\РЕЕСТР М(П)НТКО\[Реестр М(П)НТКО г. Ханты-Мансийск.xlsx]РЕЕСТР'!AC190</f>
    </nc>
  </rcc>
  <rcc rId="32364" sId="1">
    <oc r="V190">
      <f>'Z:\Экологи\РЕЕСТР М(П)НТКО\[Реестр М(П)НТКО г. Ханты-Мансийск.xlsx]РЕЕСТР'!AD190</f>
    </oc>
    <nc r="V190">
      <f>'Z:\Экологи\РЕЕСТР М(П)НТКО\[Реестр М(П)НТКО г. Ханты-Мансийск.xlsx]РЕЕСТР'!AD190</f>
    </nc>
  </rcc>
  <rcc rId="32365" sId="1">
    <oc r="W190">
      <f>'Z:\Экологи\РЕЕСТР М(П)НТКО\[Реестр М(П)НТКО г. Ханты-Мансийск.xlsx]РЕЕСТР'!AE190</f>
    </oc>
    <nc r="W190">
      <f>'Z:\Экологи\РЕЕСТР М(П)НТКО\[Реестр М(П)НТКО г. Ханты-Мансийск.xlsx]РЕЕСТР'!AE190</f>
    </nc>
  </rcc>
  <rcc rId="32366" sId="1">
    <oc r="X190">
      <f>'Z:\Экологи\РЕЕСТР М(П)НТКО\[Реестр М(П)НТКО г. Ханты-Мансийск.xlsx]РЕЕСТР'!AI190</f>
    </oc>
    <nc r="X190">
      <f>'Z:\Экологи\РЕЕСТР М(П)НТКО\[Реестр М(П)НТКО г. Ханты-Мансийск.xlsx]РЕЕСТР'!AI190</f>
    </nc>
  </rcc>
  <rcc rId="32367" sId="1">
    <oc r="Y190">
      <f>'Z:\Экологи\РЕЕСТР М(П)НТКО\[Реестр М(П)НТКО г. Ханты-Мансийск.xlsx]РЕЕСТР'!AM190</f>
    </oc>
    <nc r="Y190">
      <f>'Z:\Экологи\РЕЕСТР М(П)НТКО\[Реестр М(П)НТКО г. Ханты-Мансийск.xlsx]РЕЕСТР'!AM190</f>
    </nc>
  </rcc>
  <rcc rId="32368" sId="1">
    <oc r="B191">
      <f>'Z:\Экологи\РЕЕСТР М(П)НТКО\[Реестр М(П)НТКО г. Ханты-Мансийск.xlsx]РЕЕСТР'!B191</f>
    </oc>
    <nc r="B191">
      <f>'Z:\Экологи\РЕЕСТР М(П)НТКО\[Реестр М(П)НТКО г. Ханты-Мансийск.xlsx]РЕЕСТР'!B191</f>
    </nc>
  </rcc>
  <rcc rId="32369" sId="1">
    <oc r="C191">
      <f>'Z:\Экологи\РЕЕСТР М(П)НТКО\[Реестр М(П)НТКО г. Ханты-Мансийск.xlsx]РЕЕСТР'!C191</f>
    </oc>
    <nc r="C191">
      <f>'Z:\Экологи\РЕЕСТР М(П)НТКО\[Реестр М(П)НТКО г. Ханты-Мансийск.xlsx]РЕЕСТР'!C191</f>
    </nc>
  </rcc>
  <rcc rId="32370" sId="1">
    <oc r="D191">
      <f>'Z:\Экологи\РЕЕСТР М(П)НТКО\[Реестр М(П)НТКО г. Ханты-Мансийск.xlsx]РЕЕСТР'!D191</f>
    </oc>
    <nc r="D191">
      <f>'Z:\Экологи\РЕЕСТР М(П)НТКО\[Реестр М(П)НТКО г. Ханты-Мансийск.xlsx]РЕЕСТР'!D191</f>
    </nc>
  </rcc>
  <rcc rId="32371" sId="1">
    <oc r="E191">
      <f>'Z:\Экологи\РЕЕСТР М(П)НТКО\[Реестр М(П)НТКО г. Ханты-Мансийск.xlsx]РЕЕСТР'!F191</f>
    </oc>
    <nc r="E191">
      <f>'Z:\Экологи\РЕЕСТР М(П)НТКО\[Реестр М(П)НТКО г. Ханты-Мансийск.xlsx]РЕЕСТР'!F191</f>
    </nc>
  </rcc>
  <rcc rId="32372" sId="1">
    <oc r="F191">
      <f>'Z:\Экологи\РЕЕСТР М(П)НТКО\[Реестр М(П)НТКО г. Ханты-Мансийск.xlsx]РЕЕСТР'!H191</f>
    </oc>
    <nc r="F191">
      <f>'Z:\Экологи\РЕЕСТР М(П)НТКО\[Реестр М(П)НТКО г. Ханты-Мансийск.xlsx]РЕЕСТР'!H191</f>
    </nc>
  </rcc>
  <rcc rId="32373" sId="1">
    <oc r="G191">
      <f>'Z:\Экологи\РЕЕСТР М(П)НТКО\[Реестр М(П)НТКО г. Ханты-Мансийск.xlsx]РЕЕСТР'!I191</f>
    </oc>
    <nc r="G191">
      <f>'Z:\Экологи\РЕЕСТР М(П)НТКО\[Реестр М(П)НТКО г. Ханты-Мансийск.xlsx]РЕЕСТР'!I191</f>
    </nc>
  </rcc>
  <rcc rId="32374" sId="1">
    <oc r="H191">
      <f>'Z:\Экологи\РЕЕСТР М(П)НТКО\[Реестр М(П)НТКО г. Ханты-Мансийск.xlsx]РЕЕСТР'!J191</f>
    </oc>
    <nc r="H191">
      <f>'Z:\Экологи\РЕЕСТР М(П)НТКО\[Реестр М(П)НТКО г. Ханты-Мансийск.xlsx]РЕЕСТР'!J191</f>
    </nc>
  </rcc>
  <rcc rId="32375" sId="1">
    <oc r="I191">
      <f>'Z:\Экологи\РЕЕСТР М(П)НТКО\[Реестр М(П)НТКО г. Ханты-Мансийск.xlsx]РЕЕСТР'!K191</f>
    </oc>
    <nc r="I191">
      <f>'Z:\Экологи\РЕЕСТР М(П)НТКО\[Реестр М(П)НТКО г. Ханты-Мансийск.xlsx]РЕЕСТР'!K191</f>
    </nc>
  </rcc>
  <rcc rId="32376" sId="1">
    <oc r="J191">
      <f>'Z:\Экологи\РЕЕСТР М(П)НТКО\[Реестр М(П)НТКО г. Ханты-Мансийск.xlsx]РЕЕСТР'!L191</f>
    </oc>
    <nc r="J191">
      <f>'Z:\Экологи\РЕЕСТР М(П)НТКО\[Реестр М(П)НТКО г. Ханты-Мансийск.xlsx]РЕЕСТР'!L191</f>
    </nc>
  </rcc>
  <rcc rId="32377" sId="1">
    <oc r="K191">
      <f>'Z:\Экологи\РЕЕСТР М(П)НТКО\[Реестр М(П)НТКО г. Ханты-Мансийск.xlsx]РЕЕСТР'!M191</f>
    </oc>
    <nc r="K191">
      <f>'Z:\Экологи\РЕЕСТР М(П)НТКО\[Реестр М(П)НТКО г. Ханты-Мансийск.xlsx]РЕЕСТР'!M191</f>
    </nc>
  </rcc>
  <rcc rId="32378" sId="1">
    <oc r="L191">
      <f>'Z:\Экологи\РЕЕСТР М(П)НТКО\[Реестр М(П)НТКО г. Ханты-Мансийск.xlsx]РЕЕСТР'!N191</f>
    </oc>
    <nc r="L191">
      <f>'Z:\Экологи\РЕЕСТР М(П)НТКО\[Реестр М(П)НТКО г. Ханты-Мансийск.xlsx]РЕЕСТР'!N191</f>
    </nc>
  </rcc>
  <rcc rId="32379" sId="1">
    <oc r="M191">
      <f>'Z:\Экологи\РЕЕСТР М(П)НТКО\[Реестр М(П)НТКО г. Ханты-Мансийск.xlsx]РЕЕСТР'!O191</f>
    </oc>
    <nc r="M191">
      <f>'Z:\Экологи\РЕЕСТР М(П)НТКО\[Реестр М(П)НТКО г. Ханты-Мансийск.xlsx]РЕЕСТР'!O191</f>
    </nc>
  </rcc>
  <rcc rId="32380" sId="1">
    <oc r="N191">
      <f>'Z:\Экологи\РЕЕСТР М(П)НТКО\[Реестр М(П)НТКО г. Ханты-Мансийск.xlsx]РЕЕСТР'!P191</f>
    </oc>
    <nc r="N191">
      <f>'Z:\Экологи\РЕЕСТР М(П)НТКО\[Реестр М(П)НТКО г. Ханты-Мансийск.xlsx]РЕЕСТР'!P191</f>
    </nc>
  </rcc>
  <rcc rId="32381" sId="1">
    <oc r="O191">
      <f>'Z:\Экологи\РЕЕСТР М(П)НТКО\[Реестр М(П)НТКО г. Ханты-Мансийск.xlsx]РЕЕСТР'!Q191</f>
    </oc>
    <nc r="O191">
      <f>'Z:\Экологи\РЕЕСТР М(П)НТКО\[Реестр М(П)НТКО г. Ханты-Мансийск.xlsx]РЕЕСТР'!Q191</f>
    </nc>
  </rcc>
  <rcc rId="32382" sId="1">
    <oc r="P191">
      <f>'Z:\Экологи\РЕЕСТР М(П)НТКО\[Реестр М(П)НТКО г. Ханты-Мансийск.xlsx]РЕЕСТР'!R191</f>
    </oc>
    <nc r="P191">
      <f>'Z:\Экологи\РЕЕСТР М(П)НТКО\[Реестр М(П)НТКО г. Ханты-Мансийск.xlsx]РЕЕСТР'!R191</f>
    </nc>
  </rcc>
  <rcc rId="32383" sId="1">
    <oc r="Q191">
      <f>'Z:\Экологи\РЕЕСТР М(П)НТКО\[Реестр М(П)НТКО г. Ханты-Мансийск.xlsx]РЕЕСТР'!V191</f>
    </oc>
    <nc r="Q191">
      <f>'Z:\Экологи\РЕЕСТР М(П)НТКО\[Реестр М(П)НТКО г. Ханты-Мансийск.xlsx]РЕЕСТР'!V191</f>
    </nc>
  </rcc>
  <rcc rId="32384" sId="1">
    <oc r="R191">
      <f>'Z:\Экологи\РЕЕСТР М(П)НТКО\[Реестр М(П)НТКО г. Ханты-Мансийск.xlsx]РЕЕСТР'!W191</f>
    </oc>
    <nc r="R191">
      <f>'Z:\Экологи\РЕЕСТР М(П)НТКО\[Реестр М(П)НТКО г. Ханты-Мансийск.xlsx]РЕЕСТР'!W191</f>
    </nc>
  </rcc>
  <rcc rId="32385" sId="1">
    <oc r="S191">
      <f>'Z:\Экологи\РЕЕСТР М(П)НТКО\[Реестр М(П)НТКО г. Ханты-Мансийск.xlsx]РЕЕСТР'!X191</f>
    </oc>
    <nc r="S191">
      <f>'Z:\Экологи\РЕЕСТР М(П)НТКО\[Реестр М(П)НТКО г. Ханты-Мансийск.xlsx]РЕЕСТР'!X191</f>
    </nc>
  </rcc>
  <rcc rId="32386" sId="1">
    <oc r="T191">
      <f>'Z:\Экологи\РЕЕСТР М(П)НТКО\[Реестр М(П)НТКО г. Ханты-Мансийск.xlsx]РЕЕСТР'!AB191</f>
    </oc>
    <nc r="T191">
      <f>'Z:\Экологи\РЕЕСТР М(П)НТКО\[Реестр М(П)НТКО г. Ханты-Мансийск.xlsx]РЕЕСТР'!AB191</f>
    </nc>
  </rcc>
  <rcc rId="32387" sId="1">
    <oc r="U191">
      <f>'Z:\Экологи\РЕЕСТР М(П)НТКО\[Реестр М(П)НТКО г. Ханты-Мансийск.xlsx]РЕЕСТР'!AC191</f>
    </oc>
    <nc r="U191">
      <f>'Z:\Экологи\РЕЕСТР М(П)НТКО\[Реестр М(П)НТКО г. Ханты-Мансийск.xlsx]РЕЕСТР'!AC191</f>
    </nc>
  </rcc>
  <rcc rId="32388" sId="1">
    <oc r="V191">
      <f>'Z:\Экологи\РЕЕСТР М(П)НТКО\[Реестр М(П)НТКО г. Ханты-Мансийск.xlsx]РЕЕСТР'!AD191</f>
    </oc>
    <nc r="V191">
      <f>'Z:\Экологи\РЕЕСТР М(П)НТКО\[Реестр М(П)НТКО г. Ханты-Мансийск.xlsx]РЕЕСТР'!AD191</f>
    </nc>
  </rcc>
  <rcc rId="32389" sId="1">
    <oc r="W191">
      <f>'Z:\Экологи\РЕЕСТР М(П)НТКО\[Реестр М(П)НТКО г. Ханты-Мансийск.xlsx]РЕЕСТР'!AE191</f>
    </oc>
    <nc r="W191">
      <f>'Z:\Экологи\РЕЕСТР М(П)НТКО\[Реестр М(П)НТКО г. Ханты-Мансийск.xlsx]РЕЕСТР'!AE191</f>
    </nc>
  </rcc>
  <rcc rId="32390" sId="1">
    <oc r="X191">
      <f>'Z:\Экологи\РЕЕСТР М(П)НТКО\[Реестр М(П)НТКО г. Ханты-Мансийск.xlsx]РЕЕСТР'!AI191</f>
    </oc>
    <nc r="X191">
      <f>'Z:\Экологи\РЕЕСТР М(П)НТКО\[Реестр М(П)НТКО г. Ханты-Мансийск.xlsx]РЕЕСТР'!AI191</f>
    </nc>
  </rcc>
  <rcc rId="32391" sId="1">
    <oc r="Y191">
      <f>'Z:\Экологи\РЕЕСТР М(П)НТКО\[Реестр М(П)НТКО г. Ханты-Мансийск.xlsx]РЕЕСТР'!AM191</f>
    </oc>
    <nc r="Y191">
      <f>'Z:\Экологи\РЕЕСТР М(П)НТКО\[Реестр М(П)НТКО г. Ханты-Мансийск.xlsx]РЕЕСТР'!AM191</f>
    </nc>
  </rcc>
  <rcc rId="32392" sId="1">
    <oc r="B192">
      <f>'Z:\Экологи\РЕЕСТР М(П)НТКО\[Реестр М(П)НТКО г. Ханты-Мансийск.xlsx]РЕЕСТР'!B192</f>
    </oc>
    <nc r="B192">
      <f>'Z:\Экологи\РЕЕСТР М(П)НТКО\[Реестр М(П)НТКО г. Ханты-Мансийск.xlsx]РЕЕСТР'!B192</f>
    </nc>
  </rcc>
  <rcc rId="32393" sId="1">
    <oc r="C192">
      <f>'Z:\Экологи\РЕЕСТР М(П)НТКО\[Реестр М(П)НТКО г. Ханты-Мансийск.xlsx]РЕЕСТР'!C192</f>
    </oc>
    <nc r="C192">
      <f>'Z:\Экологи\РЕЕСТР М(П)НТКО\[Реестр М(П)НТКО г. Ханты-Мансийск.xlsx]РЕЕСТР'!C192</f>
    </nc>
  </rcc>
  <rcc rId="32394" sId="1">
    <oc r="D192">
      <f>'Z:\Экологи\РЕЕСТР М(П)НТКО\[Реестр М(П)НТКО г. Ханты-Мансийск.xlsx]РЕЕСТР'!D192</f>
    </oc>
    <nc r="D192">
      <f>'Z:\Экологи\РЕЕСТР М(П)НТКО\[Реестр М(П)НТКО г. Ханты-Мансийск.xlsx]РЕЕСТР'!D192</f>
    </nc>
  </rcc>
  <rcc rId="32395" sId="1">
    <oc r="E192">
      <f>'Z:\Экологи\РЕЕСТР М(П)НТКО\[Реестр М(П)НТКО г. Ханты-Мансийск.xlsx]РЕЕСТР'!F192</f>
    </oc>
    <nc r="E192">
      <f>'Z:\Экологи\РЕЕСТР М(П)НТКО\[Реестр М(П)НТКО г. Ханты-Мансийск.xlsx]РЕЕСТР'!F192</f>
    </nc>
  </rcc>
  <rcc rId="32396" sId="1">
    <oc r="F192">
      <f>'Z:\Экологи\РЕЕСТР М(П)НТКО\[Реестр М(П)НТКО г. Ханты-Мансийск.xlsx]РЕЕСТР'!H192</f>
    </oc>
    <nc r="F192">
      <f>'Z:\Экологи\РЕЕСТР М(П)НТКО\[Реестр М(П)НТКО г. Ханты-Мансийск.xlsx]РЕЕСТР'!H192</f>
    </nc>
  </rcc>
  <rcc rId="32397" sId="1">
    <oc r="G192">
      <f>'Z:\Экологи\РЕЕСТР М(П)НТКО\[Реестр М(П)НТКО г. Ханты-Мансийск.xlsx]РЕЕСТР'!I192</f>
    </oc>
    <nc r="G192">
      <f>'Z:\Экологи\РЕЕСТР М(П)НТКО\[Реестр М(П)НТКО г. Ханты-Мансийск.xlsx]РЕЕСТР'!I192</f>
    </nc>
  </rcc>
  <rcc rId="32398" sId="1">
    <oc r="H192">
      <f>'Z:\Экологи\РЕЕСТР М(П)НТКО\[Реестр М(П)НТКО г. Ханты-Мансийск.xlsx]РЕЕСТР'!J192</f>
    </oc>
    <nc r="H192">
      <f>'Z:\Экологи\РЕЕСТР М(П)НТКО\[Реестр М(П)НТКО г. Ханты-Мансийск.xlsx]РЕЕСТР'!J192</f>
    </nc>
  </rcc>
  <rcc rId="32399" sId="1">
    <oc r="I192">
      <f>'Z:\Экологи\РЕЕСТР М(П)НТКО\[Реестр М(П)НТКО г. Ханты-Мансийск.xlsx]РЕЕСТР'!K192</f>
    </oc>
    <nc r="I192">
      <f>'Z:\Экологи\РЕЕСТР М(П)НТКО\[Реестр М(П)НТКО г. Ханты-Мансийск.xlsx]РЕЕСТР'!K192</f>
    </nc>
  </rcc>
  <rcc rId="32400" sId="1">
    <oc r="J192">
      <f>'Z:\Экологи\РЕЕСТР М(П)НТКО\[Реестр М(П)НТКО г. Ханты-Мансийск.xlsx]РЕЕСТР'!L192</f>
    </oc>
    <nc r="J192">
      <f>'Z:\Экологи\РЕЕСТР М(П)НТКО\[Реестр М(П)НТКО г. Ханты-Мансийск.xlsx]РЕЕСТР'!L192</f>
    </nc>
  </rcc>
  <rcc rId="32401" sId="1">
    <oc r="K192">
      <f>'Z:\Экологи\РЕЕСТР М(П)НТКО\[Реестр М(П)НТКО г. Ханты-Мансийск.xlsx]РЕЕСТР'!M192</f>
    </oc>
    <nc r="K192">
      <f>'Z:\Экологи\РЕЕСТР М(П)НТКО\[Реестр М(П)НТКО г. Ханты-Мансийск.xlsx]РЕЕСТР'!M192</f>
    </nc>
  </rcc>
  <rcc rId="32402" sId="1">
    <oc r="L192">
      <f>'Z:\Экологи\РЕЕСТР М(П)НТКО\[Реестр М(П)НТКО г. Ханты-Мансийск.xlsx]РЕЕСТР'!N192</f>
    </oc>
    <nc r="L192">
      <f>'Z:\Экологи\РЕЕСТР М(П)НТКО\[Реестр М(П)НТКО г. Ханты-Мансийск.xlsx]РЕЕСТР'!N192</f>
    </nc>
  </rcc>
  <rcc rId="32403" sId="1">
    <oc r="M192">
      <f>'Z:\Экологи\РЕЕСТР М(П)НТКО\[Реестр М(П)НТКО г. Ханты-Мансийск.xlsx]РЕЕСТР'!O192</f>
    </oc>
    <nc r="M192">
      <f>'Z:\Экологи\РЕЕСТР М(П)НТКО\[Реестр М(П)НТКО г. Ханты-Мансийск.xlsx]РЕЕСТР'!O192</f>
    </nc>
  </rcc>
  <rcc rId="32404" sId="1">
    <oc r="N192">
      <f>'Z:\Экологи\РЕЕСТР М(П)НТКО\[Реестр М(П)НТКО г. Ханты-Мансийск.xlsx]РЕЕСТР'!P192</f>
    </oc>
    <nc r="N192">
      <f>'Z:\Экологи\РЕЕСТР М(П)НТКО\[Реестр М(П)НТКО г. Ханты-Мансийск.xlsx]РЕЕСТР'!P192</f>
    </nc>
  </rcc>
  <rcc rId="32405" sId="1">
    <oc r="O192">
      <f>'Z:\Экологи\РЕЕСТР М(П)НТКО\[Реестр М(П)НТКО г. Ханты-Мансийск.xlsx]РЕЕСТР'!Q192</f>
    </oc>
    <nc r="O192">
      <f>'Z:\Экологи\РЕЕСТР М(П)НТКО\[Реестр М(П)НТКО г. Ханты-Мансийск.xlsx]РЕЕСТР'!Q192</f>
    </nc>
  </rcc>
  <rcc rId="32406" sId="1">
    <oc r="P192">
      <f>'Z:\Экологи\РЕЕСТР М(П)НТКО\[Реестр М(П)НТКО г. Ханты-Мансийск.xlsx]РЕЕСТР'!R192</f>
    </oc>
    <nc r="P192">
      <f>'Z:\Экологи\РЕЕСТР М(П)НТКО\[Реестр М(П)НТКО г. Ханты-Мансийск.xlsx]РЕЕСТР'!R192</f>
    </nc>
  </rcc>
  <rcc rId="32407" sId="1">
    <oc r="Q192">
      <f>'Z:\Экологи\РЕЕСТР М(П)НТКО\[Реестр М(П)НТКО г. Ханты-Мансийск.xlsx]РЕЕСТР'!V192</f>
    </oc>
    <nc r="Q192">
      <f>'Z:\Экологи\РЕЕСТР М(П)НТКО\[Реестр М(П)НТКО г. Ханты-Мансийск.xlsx]РЕЕСТР'!V192</f>
    </nc>
  </rcc>
  <rcc rId="32408" sId="1">
    <oc r="R192">
      <f>'Z:\Экологи\РЕЕСТР М(П)НТКО\[Реестр М(П)НТКО г. Ханты-Мансийск.xlsx]РЕЕСТР'!W192</f>
    </oc>
    <nc r="R192">
      <f>'Z:\Экологи\РЕЕСТР М(П)НТКО\[Реестр М(П)НТКО г. Ханты-Мансийск.xlsx]РЕЕСТР'!W192</f>
    </nc>
  </rcc>
  <rcc rId="32409" sId="1">
    <oc r="S192">
      <f>'Z:\Экологи\РЕЕСТР М(П)НТКО\[Реестр М(П)НТКО г. Ханты-Мансийск.xlsx]РЕЕСТР'!X192</f>
    </oc>
    <nc r="S192">
      <f>'Z:\Экологи\РЕЕСТР М(П)НТКО\[Реестр М(П)НТКО г. Ханты-Мансийск.xlsx]РЕЕСТР'!X192</f>
    </nc>
  </rcc>
  <rcc rId="32410" sId="1">
    <oc r="T192">
      <f>'Z:\Экологи\РЕЕСТР М(П)НТКО\[Реестр М(П)НТКО г. Ханты-Мансийск.xlsx]РЕЕСТР'!AB192</f>
    </oc>
    <nc r="T192">
      <f>'Z:\Экологи\РЕЕСТР М(П)НТКО\[Реестр М(П)НТКО г. Ханты-Мансийск.xlsx]РЕЕСТР'!AB192</f>
    </nc>
  </rcc>
  <rcc rId="32411" sId="1">
    <oc r="U192">
      <f>'Z:\Экологи\РЕЕСТР М(П)НТКО\[Реестр М(П)НТКО г. Ханты-Мансийск.xlsx]РЕЕСТР'!AC192</f>
    </oc>
    <nc r="U192">
      <f>'Z:\Экологи\РЕЕСТР М(П)НТКО\[Реестр М(П)НТКО г. Ханты-Мансийск.xlsx]РЕЕСТР'!AC192</f>
    </nc>
  </rcc>
  <rcc rId="32412" sId="1">
    <oc r="V192">
      <f>'Z:\Экологи\РЕЕСТР М(П)НТКО\[Реестр М(П)НТКО г. Ханты-Мансийск.xlsx]РЕЕСТР'!AD192</f>
    </oc>
    <nc r="V192">
      <f>'Z:\Экологи\РЕЕСТР М(П)НТКО\[Реестр М(П)НТКО г. Ханты-Мансийск.xlsx]РЕЕСТР'!AD192</f>
    </nc>
  </rcc>
  <rcc rId="32413" sId="1">
    <oc r="W192">
      <f>'Z:\Экологи\РЕЕСТР М(П)НТКО\[Реестр М(П)НТКО г. Ханты-Мансийск.xlsx]РЕЕСТР'!AE192</f>
    </oc>
    <nc r="W192">
      <f>'Z:\Экологи\РЕЕСТР М(П)НТКО\[Реестр М(П)НТКО г. Ханты-Мансийск.xlsx]РЕЕСТР'!AE192</f>
    </nc>
  </rcc>
  <rcc rId="32414" sId="1">
    <oc r="X192">
      <f>'Z:\Экологи\РЕЕСТР М(П)НТКО\[Реестр М(П)НТКО г. Ханты-Мансийск.xlsx]РЕЕСТР'!AI192</f>
    </oc>
    <nc r="X192">
      <f>'Z:\Экологи\РЕЕСТР М(П)НТКО\[Реестр М(П)НТКО г. Ханты-Мансийск.xlsx]РЕЕСТР'!AI192</f>
    </nc>
  </rcc>
  <rcc rId="32415" sId="1">
    <oc r="Y192">
      <f>'Z:\Экологи\РЕЕСТР М(П)НТКО\[Реестр М(П)НТКО г. Ханты-Мансийск.xlsx]РЕЕСТР'!AM192</f>
    </oc>
    <nc r="Y192">
      <f>'Z:\Экологи\РЕЕСТР М(П)НТКО\[Реестр М(П)НТКО г. Ханты-Мансийск.xlsx]РЕЕСТР'!AM192</f>
    </nc>
  </rcc>
  <rcc rId="32416" sId="1">
    <oc r="B193">
      <f>'Z:\Экологи\РЕЕСТР М(П)НТКО\[Реестр М(П)НТКО г. Ханты-Мансийск.xlsx]РЕЕСТР'!B193</f>
    </oc>
    <nc r="B193">
      <f>'Z:\Экологи\РЕЕСТР М(П)НТКО\[Реестр М(П)НТКО г. Ханты-Мансийск.xlsx]РЕЕСТР'!B193</f>
    </nc>
  </rcc>
  <rcc rId="32417" sId="1">
    <oc r="C193">
      <f>'Z:\Экологи\РЕЕСТР М(П)НТКО\[Реестр М(П)НТКО г. Ханты-Мансийск.xlsx]РЕЕСТР'!C193</f>
    </oc>
    <nc r="C193">
      <f>'Z:\Экологи\РЕЕСТР М(П)НТКО\[Реестр М(П)НТКО г. Ханты-Мансийск.xlsx]РЕЕСТР'!C193</f>
    </nc>
  </rcc>
  <rcc rId="32418" sId="1">
    <oc r="D193">
      <f>'Z:\Экологи\РЕЕСТР М(П)НТКО\[Реестр М(П)НТКО г. Ханты-Мансийск.xlsx]РЕЕСТР'!D193</f>
    </oc>
    <nc r="D193">
      <f>'Z:\Экологи\РЕЕСТР М(П)НТКО\[Реестр М(П)НТКО г. Ханты-Мансийск.xlsx]РЕЕСТР'!D193</f>
    </nc>
  </rcc>
  <rcc rId="32419" sId="1">
    <oc r="E193">
      <f>'Z:\Экологи\РЕЕСТР М(П)НТКО\[Реестр М(П)НТКО г. Ханты-Мансийск.xlsx]РЕЕСТР'!F193</f>
    </oc>
    <nc r="E193">
      <f>'Z:\Экологи\РЕЕСТР М(П)НТКО\[Реестр М(П)НТКО г. Ханты-Мансийск.xlsx]РЕЕСТР'!F193</f>
    </nc>
  </rcc>
  <rcc rId="32420" sId="1">
    <oc r="F193">
      <f>'Z:\Экологи\РЕЕСТР М(П)НТКО\[Реестр М(П)НТКО г. Ханты-Мансийск.xlsx]РЕЕСТР'!H193</f>
    </oc>
    <nc r="F193">
      <f>'Z:\Экологи\РЕЕСТР М(П)НТКО\[Реестр М(П)НТКО г. Ханты-Мансийск.xlsx]РЕЕСТР'!H193</f>
    </nc>
  </rcc>
  <rcc rId="32421" sId="1">
    <oc r="G193">
      <f>'Z:\Экологи\РЕЕСТР М(П)НТКО\[Реестр М(П)НТКО г. Ханты-Мансийск.xlsx]РЕЕСТР'!I193</f>
    </oc>
    <nc r="G193">
      <f>'Z:\Экологи\РЕЕСТР М(П)НТКО\[Реестр М(П)НТКО г. Ханты-Мансийск.xlsx]РЕЕСТР'!I193</f>
    </nc>
  </rcc>
  <rcc rId="32422" sId="1">
    <oc r="H193">
      <f>'Z:\Экологи\РЕЕСТР М(П)НТКО\[Реестр М(П)НТКО г. Ханты-Мансийск.xlsx]РЕЕСТР'!J193</f>
    </oc>
    <nc r="H193">
      <f>'Z:\Экологи\РЕЕСТР М(П)НТКО\[Реестр М(П)НТКО г. Ханты-Мансийск.xlsx]РЕЕСТР'!J193</f>
    </nc>
  </rcc>
  <rcc rId="32423" sId="1">
    <oc r="I193">
      <f>'Z:\Экологи\РЕЕСТР М(П)НТКО\[Реестр М(П)НТКО г. Ханты-Мансийск.xlsx]РЕЕСТР'!K193</f>
    </oc>
    <nc r="I193">
      <f>'Z:\Экологи\РЕЕСТР М(П)НТКО\[Реестр М(П)НТКО г. Ханты-Мансийск.xlsx]РЕЕСТР'!K193</f>
    </nc>
  </rcc>
  <rcc rId="32424" sId="1">
    <oc r="J193">
      <f>'Z:\Экологи\РЕЕСТР М(П)НТКО\[Реестр М(П)НТКО г. Ханты-Мансийск.xlsx]РЕЕСТР'!L193</f>
    </oc>
    <nc r="J193">
      <f>'Z:\Экологи\РЕЕСТР М(П)НТКО\[Реестр М(П)НТКО г. Ханты-Мансийск.xlsx]РЕЕСТР'!L193</f>
    </nc>
  </rcc>
  <rcc rId="32425" sId="1">
    <oc r="K193">
      <f>'Z:\Экологи\РЕЕСТР М(П)НТКО\[Реестр М(П)НТКО г. Ханты-Мансийск.xlsx]РЕЕСТР'!M193</f>
    </oc>
    <nc r="K193">
      <f>'Z:\Экологи\РЕЕСТР М(П)НТКО\[Реестр М(П)НТКО г. Ханты-Мансийск.xlsx]РЕЕСТР'!M193</f>
    </nc>
  </rcc>
  <rcc rId="32426" sId="1">
    <oc r="L193">
      <f>'Z:\Экологи\РЕЕСТР М(П)НТКО\[Реестр М(П)НТКО г. Ханты-Мансийск.xlsx]РЕЕСТР'!N193</f>
    </oc>
    <nc r="L193">
      <f>'Z:\Экологи\РЕЕСТР М(П)НТКО\[Реестр М(П)НТКО г. Ханты-Мансийск.xlsx]РЕЕСТР'!N193</f>
    </nc>
  </rcc>
  <rcc rId="32427" sId="1">
    <oc r="M193">
      <f>'Z:\Экологи\РЕЕСТР М(П)НТКО\[Реестр М(П)НТКО г. Ханты-Мансийск.xlsx]РЕЕСТР'!O193</f>
    </oc>
    <nc r="M193">
      <f>'Z:\Экологи\РЕЕСТР М(П)НТКО\[Реестр М(П)НТКО г. Ханты-Мансийск.xlsx]РЕЕСТР'!O193</f>
    </nc>
  </rcc>
  <rcc rId="32428" sId="1">
    <oc r="N193">
      <f>'Z:\Экологи\РЕЕСТР М(П)НТКО\[Реестр М(П)НТКО г. Ханты-Мансийск.xlsx]РЕЕСТР'!P193</f>
    </oc>
    <nc r="N193">
      <f>'Z:\Экологи\РЕЕСТР М(П)НТКО\[Реестр М(П)НТКО г. Ханты-Мансийск.xlsx]РЕЕСТР'!P193</f>
    </nc>
  </rcc>
  <rcc rId="32429" sId="1">
    <oc r="O193">
      <f>'Z:\Экологи\РЕЕСТР М(П)НТКО\[Реестр М(П)НТКО г. Ханты-Мансийск.xlsx]РЕЕСТР'!Q193</f>
    </oc>
    <nc r="O193">
      <f>'Z:\Экологи\РЕЕСТР М(П)НТКО\[Реестр М(П)НТКО г. Ханты-Мансийск.xlsx]РЕЕСТР'!Q193</f>
    </nc>
  </rcc>
  <rcc rId="32430" sId="1">
    <oc r="P193">
      <f>'Z:\Экологи\РЕЕСТР М(П)НТКО\[Реестр М(П)НТКО г. Ханты-Мансийск.xlsx]РЕЕСТР'!R193</f>
    </oc>
    <nc r="P193">
      <f>'Z:\Экологи\РЕЕСТР М(П)НТКО\[Реестр М(П)НТКО г. Ханты-Мансийск.xlsx]РЕЕСТР'!R193</f>
    </nc>
  </rcc>
  <rcc rId="32431" sId="1">
    <oc r="Q193">
      <f>'Z:\Экологи\РЕЕСТР М(П)НТКО\[Реестр М(П)НТКО г. Ханты-Мансийск.xlsx]РЕЕСТР'!V193</f>
    </oc>
    <nc r="Q193">
      <f>'Z:\Экологи\РЕЕСТР М(П)НТКО\[Реестр М(П)НТКО г. Ханты-Мансийск.xlsx]РЕЕСТР'!V193</f>
    </nc>
  </rcc>
  <rcc rId="32432" sId="1">
    <oc r="R193">
      <f>'Z:\Экологи\РЕЕСТР М(П)НТКО\[Реестр М(П)НТКО г. Ханты-Мансийск.xlsx]РЕЕСТР'!W193</f>
    </oc>
    <nc r="R193">
      <f>'Z:\Экологи\РЕЕСТР М(П)НТКО\[Реестр М(П)НТКО г. Ханты-Мансийск.xlsx]РЕЕСТР'!W193</f>
    </nc>
  </rcc>
  <rcc rId="32433" sId="1">
    <oc r="S193">
      <f>'Z:\Экологи\РЕЕСТР М(П)НТКО\[Реестр М(П)НТКО г. Ханты-Мансийск.xlsx]РЕЕСТР'!X193</f>
    </oc>
    <nc r="S193">
      <f>'Z:\Экологи\РЕЕСТР М(П)НТКО\[Реестр М(П)НТКО г. Ханты-Мансийск.xlsx]РЕЕСТР'!X193</f>
    </nc>
  </rcc>
  <rcc rId="32434" sId="1">
    <oc r="T193">
      <f>'Z:\Экологи\РЕЕСТР М(П)НТКО\[Реестр М(П)НТКО г. Ханты-Мансийск.xlsx]РЕЕСТР'!AB193</f>
    </oc>
    <nc r="T193">
      <f>'Z:\Экологи\РЕЕСТР М(П)НТКО\[Реестр М(П)НТКО г. Ханты-Мансийск.xlsx]РЕЕСТР'!AB193</f>
    </nc>
  </rcc>
  <rcc rId="32435" sId="1">
    <oc r="U193">
      <f>'Z:\Экологи\РЕЕСТР М(П)НТКО\[Реестр М(П)НТКО г. Ханты-Мансийск.xlsx]РЕЕСТР'!AC193</f>
    </oc>
    <nc r="U193">
      <f>'Z:\Экологи\РЕЕСТР М(П)НТКО\[Реестр М(П)НТКО г. Ханты-Мансийск.xlsx]РЕЕСТР'!AC193</f>
    </nc>
  </rcc>
  <rcc rId="32436" sId="1">
    <oc r="V193">
      <f>'Z:\Экологи\РЕЕСТР М(П)НТКО\[Реестр М(П)НТКО г. Ханты-Мансийск.xlsx]РЕЕСТР'!AD193</f>
    </oc>
    <nc r="V193">
      <f>'Z:\Экологи\РЕЕСТР М(П)НТКО\[Реестр М(П)НТКО г. Ханты-Мансийск.xlsx]РЕЕСТР'!AD193</f>
    </nc>
  </rcc>
  <rcc rId="32437" sId="1">
    <oc r="W193">
      <f>'Z:\Экологи\РЕЕСТР М(П)НТКО\[Реестр М(П)НТКО г. Ханты-Мансийск.xlsx]РЕЕСТР'!AE193</f>
    </oc>
    <nc r="W193">
      <f>'Z:\Экологи\РЕЕСТР М(П)НТКО\[Реестр М(П)НТКО г. Ханты-Мансийск.xlsx]РЕЕСТР'!AE193</f>
    </nc>
  </rcc>
  <rcc rId="32438" sId="1">
    <oc r="X193">
      <f>'Z:\Экологи\РЕЕСТР М(П)НТКО\[Реестр М(П)НТКО г. Ханты-Мансийск.xlsx]РЕЕСТР'!AI193</f>
    </oc>
    <nc r="X193">
      <f>'Z:\Экологи\РЕЕСТР М(П)НТКО\[Реестр М(П)НТКО г. Ханты-Мансийск.xlsx]РЕЕСТР'!AI193</f>
    </nc>
  </rcc>
  <rcc rId="32439" sId="1">
    <oc r="Y193">
      <f>'Z:\Экологи\РЕЕСТР М(П)НТКО\[Реестр М(П)НТКО г. Ханты-Мансийск.xlsx]РЕЕСТР'!AM193</f>
    </oc>
    <nc r="Y193">
      <f>'Z:\Экологи\РЕЕСТР М(П)НТКО\[Реестр М(П)НТКО г. Ханты-Мансийск.xlsx]РЕЕСТР'!AM193</f>
    </nc>
  </rcc>
  <rcc rId="32440" sId="1">
    <oc r="B194">
      <f>'Z:\Экологи\РЕЕСТР М(П)НТКО\[Реестр М(П)НТКО г. Ханты-Мансийск.xlsx]РЕЕСТР'!B194</f>
    </oc>
    <nc r="B194">
      <f>'Z:\Экологи\РЕЕСТР М(П)НТКО\[Реестр М(П)НТКО г. Ханты-Мансийск.xlsx]РЕЕСТР'!B194</f>
    </nc>
  </rcc>
  <rcc rId="32441" sId="1">
    <oc r="C194">
      <f>'Z:\Экологи\РЕЕСТР М(П)НТКО\[Реестр М(П)НТКО г. Ханты-Мансийск.xlsx]РЕЕСТР'!C194</f>
    </oc>
    <nc r="C194">
      <f>'Z:\Экологи\РЕЕСТР М(П)НТКО\[Реестр М(П)НТКО г. Ханты-Мансийск.xlsx]РЕЕСТР'!C194</f>
    </nc>
  </rcc>
  <rcc rId="32442" sId="1">
    <oc r="D194">
      <f>'Z:\Экологи\РЕЕСТР М(П)НТКО\[Реестр М(П)НТКО г. Ханты-Мансийск.xlsx]РЕЕСТР'!D194</f>
    </oc>
    <nc r="D194">
      <f>'Z:\Экологи\РЕЕСТР М(П)НТКО\[Реестр М(П)НТКО г. Ханты-Мансийск.xlsx]РЕЕСТР'!D194</f>
    </nc>
  </rcc>
  <rcc rId="32443" sId="1">
    <oc r="E194">
      <f>'Z:\Экологи\РЕЕСТР М(П)НТКО\[Реестр М(П)НТКО г. Ханты-Мансийск.xlsx]РЕЕСТР'!F194</f>
    </oc>
    <nc r="E194">
      <f>'Z:\Экологи\РЕЕСТР М(П)НТКО\[Реестр М(П)НТКО г. Ханты-Мансийск.xlsx]РЕЕСТР'!F194</f>
    </nc>
  </rcc>
  <rcc rId="32444" sId="1">
    <oc r="F194">
      <f>'Z:\Экологи\РЕЕСТР М(П)НТКО\[Реестр М(П)НТКО г. Ханты-Мансийск.xlsx]РЕЕСТР'!H194</f>
    </oc>
    <nc r="F194">
      <f>'Z:\Экологи\РЕЕСТР М(П)НТКО\[Реестр М(П)НТКО г. Ханты-Мансийск.xlsx]РЕЕСТР'!H194</f>
    </nc>
  </rcc>
  <rcc rId="32445" sId="1">
    <oc r="G194">
      <f>'Z:\Экологи\РЕЕСТР М(П)НТКО\[Реестр М(П)НТКО г. Ханты-Мансийск.xlsx]РЕЕСТР'!I194</f>
    </oc>
    <nc r="G194">
      <f>'Z:\Экологи\РЕЕСТР М(П)НТКО\[Реестр М(П)НТКО г. Ханты-Мансийск.xlsx]РЕЕСТР'!I194</f>
    </nc>
  </rcc>
  <rcc rId="32446" sId="1">
    <oc r="H194">
      <f>'Z:\Экологи\РЕЕСТР М(П)НТКО\[Реестр М(П)НТКО г. Ханты-Мансийск.xlsx]РЕЕСТР'!J194</f>
    </oc>
    <nc r="H194">
      <f>'Z:\Экологи\РЕЕСТР М(П)НТКО\[Реестр М(П)НТКО г. Ханты-Мансийск.xlsx]РЕЕСТР'!J194</f>
    </nc>
  </rcc>
  <rcc rId="32447" sId="1">
    <oc r="I194">
      <f>'Z:\Экологи\РЕЕСТР М(П)НТКО\[Реестр М(П)НТКО г. Ханты-Мансийск.xlsx]РЕЕСТР'!K194</f>
    </oc>
    <nc r="I194">
      <f>'Z:\Экологи\РЕЕСТР М(П)НТКО\[Реестр М(П)НТКО г. Ханты-Мансийск.xlsx]РЕЕСТР'!K194</f>
    </nc>
  </rcc>
  <rcc rId="32448" sId="1">
    <oc r="J194">
      <f>'Z:\Экологи\РЕЕСТР М(П)НТКО\[Реестр М(П)НТКО г. Ханты-Мансийск.xlsx]РЕЕСТР'!L194</f>
    </oc>
    <nc r="J194">
      <f>'Z:\Экологи\РЕЕСТР М(П)НТКО\[Реестр М(П)НТКО г. Ханты-Мансийск.xlsx]РЕЕСТР'!L194</f>
    </nc>
  </rcc>
  <rcc rId="32449" sId="1">
    <oc r="K194">
      <f>'Z:\Экологи\РЕЕСТР М(П)НТКО\[Реестр М(П)НТКО г. Ханты-Мансийск.xlsx]РЕЕСТР'!M194</f>
    </oc>
    <nc r="K194">
      <f>'Z:\Экологи\РЕЕСТР М(П)НТКО\[Реестр М(П)НТКО г. Ханты-Мансийск.xlsx]РЕЕСТР'!M194</f>
    </nc>
  </rcc>
  <rcc rId="32450" sId="1">
    <oc r="L194">
      <f>'Z:\Экологи\РЕЕСТР М(П)НТКО\[Реестр М(П)НТКО г. Ханты-Мансийск.xlsx]РЕЕСТР'!N194</f>
    </oc>
    <nc r="L194">
      <f>'Z:\Экологи\РЕЕСТР М(П)НТКО\[Реестр М(П)НТКО г. Ханты-Мансийск.xlsx]РЕЕСТР'!N194</f>
    </nc>
  </rcc>
  <rcc rId="32451" sId="1">
    <oc r="M194">
      <f>'Z:\Экологи\РЕЕСТР М(П)НТКО\[Реестр М(П)НТКО г. Ханты-Мансийск.xlsx]РЕЕСТР'!O194</f>
    </oc>
    <nc r="M194">
      <f>'Z:\Экологи\РЕЕСТР М(П)НТКО\[Реестр М(П)НТКО г. Ханты-Мансийск.xlsx]РЕЕСТР'!O194</f>
    </nc>
  </rcc>
  <rcc rId="32452" sId="1">
    <oc r="N194">
      <f>'Z:\Экологи\РЕЕСТР М(П)НТКО\[Реестр М(П)НТКО г. Ханты-Мансийск.xlsx]РЕЕСТР'!P194</f>
    </oc>
    <nc r="N194">
      <f>'Z:\Экологи\РЕЕСТР М(П)НТКО\[Реестр М(П)НТКО г. Ханты-Мансийск.xlsx]РЕЕСТР'!P194</f>
    </nc>
  </rcc>
  <rcc rId="32453" sId="1">
    <oc r="O194">
      <f>'Z:\Экологи\РЕЕСТР М(П)НТКО\[Реестр М(П)НТКО г. Ханты-Мансийск.xlsx]РЕЕСТР'!Q194</f>
    </oc>
    <nc r="O194">
      <f>'Z:\Экологи\РЕЕСТР М(П)НТКО\[Реестр М(П)НТКО г. Ханты-Мансийск.xlsx]РЕЕСТР'!Q194</f>
    </nc>
  </rcc>
  <rcc rId="32454" sId="1">
    <oc r="P194">
      <f>'Z:\Экологи\РЕЕСТР М(П)НТКО\[Реестр М(П)НТКО г. Ханты-Мансийск.xlsx]РЕЕСТР'!R194</f>
    </oc>
    <nc r="P194">
      <f>'Z:\Экологи\РЕЕСТР М(П)НТКО\[Реестр М(П)НТКО г. Ханты-Мансийск.xlsx]РЕЕСТР'!R194</f>
    </nc>
  </rcc>
  <rcc rId="32455" sId="1">
    <oc r="Q194">
      <f>'Z:\Экологи\РЕЕСТР М(П)НТКО\[Реестр М(П)НТКО г. Ханты-Мансийск.xlsx]РЕЕСТР'!V194</f>
    </oc>
    <nc r="Q194">
      <f>'Z:\Экологи\РЕЕСТР М(П)НТКО\[Реестр М(П)НТКО г. Ханты-Мансийск.xlsx]РЕЕСТР'!V194</f>
    </nc>
  </rcc>
  <rcc rId="32456" sId="1">
    <oc r="R194">
      <f>'Z:\Экологи\РЕЕСТР М(П)НТКО\[Реестр М(П)НТКО г. Ханты-Мансийск.xlsx]РЕЕСТР'!W194</f>
    </oc>
    <nc r="R194">
      <f>'Z:\Экологи\РЕЕСТР М(П)НТКО\[Реестр М(П)НТКО г. Ханты-Мансийск.xlsx]РЕЕСТР'!W194</f>
    </nc>
  </rcc>
  <rcc rId="32457" sId="1">
    <oc r="S194">
      <f>'Z:\Экологи\РЕЕСТР М(П)НТКО\[Реестр М(П)НТКО г. Ханты-Мансийск.xlsx]РЕЕСТР'!X194</f>
    </oc>
    <nc r="S194">
      <f>'Z:\Экологи\РЕЕСТР М(П)НТКО\[Реестр М(П)НТКО г. Ханты-Мансийск.xlsx]РЕЕСТР'!X194</f>
    </nc>
  </rcc>
  <rcc rId="32458" sId="1">
    <oc r="T194">
      <f>'Z:\Экологи\РЕЕСТР М(П)НТКО\[Реестр М(П)НТКО г. Ханты-Мансийск.xlsx]РЕЕСТР'!AB194</f>
    </oc>
    <nc r="T194">
      <f>'Z:\Экологи\РЕЕСТР М(П)НТКО\[Реестр М(П)НТКО г. Ханты-Мансийск.xlsx]РЕЕСТР'!AB194</f>
    </nc>
  </rcc>
  <rcc rId="32459" sId="1">
    <oc r="U194">
      <f>'Z:\Экологи\РЕЕСТР М(П)НТКО\[Реестр М(П)НТКО г. Ханты-Мансийск.xlsx]РЕЕСТР'!AC194</f>
    </oc>
    <nc r="U194">
      <f>'Z:\Экологи\РЕЕСТР М(П)НТКО\[Реестр М(П)НТКО г. Ханты-Мансийск.xlsx]РЕЕСТР'!AC194</f>
    </nc>
  </rcc>
  <rcc rId="32460" sId="1">
    <oc r="V194">
      <f>'Z:\Экологи\РЕЕСТР М(П)НТКО\[Реестр М(П)НТКО г. Ханты-Мансийск.xlsx]РЕЕСТР'!AD194</f>
    </oc>
    <nc r="V194">
      <f>'Z:\Экологи\РЕЕСТР М(П)НТКО\[Реестр М(П)НТКО г. Ханты-Мансийск.xlsx]РЕЕСТР'!AD194</f>
    </nc>
  </rcc>
  <rcc rId="32461" sId="1">
    <oc r="W194">
      <f>'Z:\Экологи\РЕЕСТР М(П)НТКО\[Реестр М(П)НТКО г. Ханты-Мансийск.xlsx]РЕЕСТР'!AE194</f>
    </oc>
    <nc r="W194">
      <f>'Z:\Экологи\РЕЕСТР М(П)НТКО\[Реестр М(П)НТКО г. Ханты-Мансийск.xlsx]РЕЕСТР'!AE194</f>
    </nc>
  </rcc>
  <rcc rId="32462" sId="1">
    <oc r="X194">
      <f>'Z:\Экологи\РЕЕСТР М(П)НТКО\[Реестр М(П)НТКО г. Ханты-Мансийск.xlsx]РЕЕСТР'!AI194</f>
    </oc>
    <nc r="X194">
      <f>'Z:\Экологи\РЕЕСТР М(П)НТКО\[Реестр М(П)НТКО г. Ханты-Мансийск.xlsx]РЕЕСТР'!AI194</f>
    </nc>
  </rcc>
  <rcc rId="32463" sId="1">
    <oc r="Y194">
      <f>'Z:\Экологи\РЕЕСТР М(П)НТКО\[Реестр М(П)НТКО г. Ханты-Мансийск.xlsx]РЕЕСТР'!AM194</f>
    </oc>
    <nc r="Y194">
      <f>'Z:\Экологи\РЕЕСТР М(П)НТКО\[Реестр М(П)НТКО г. Ханты-Мансийск.xlsx]РЕЕСТР'!AM194</f>
    </nc>
  </rcc>
  <rcc rId="32464" sId="1">
    <oc r="B195">
      <f>'Z:\Экологи\РЕЕСТР М(П)НТКО\[Реестр М(П)НТКО г. Ханты-Мансийск.xlsx]РЕЕСТР'!B195</f>
    </oc>
    <nc r="B195">
      <f>'Z:\Экологи\РЕЕСТР М(П)НТКО\[Реестр М(П)НТКО г. Ханты-Мансийск.xlsx]РЕЕСТР'!B195</f>
    </nc>
  </rcc>
  <rcc rId="32465" sId="1">
    <oc r="C195">
      <f>'Z:\Экологи\РЕЕСТР М(П)НТКО\[Реестр М(П)НТКО г. Ханты-Мансийск.xlsx]РЕЕСТР'!C195</f>
    </oc>
    <nc r="C195">
      <f>'Z:\Экологи\РЕЕСТР М(П)НТКО\[Реестр М(П)НТКО г. Ханты-Мансийск.xlsx]РЕЕСТР'!C195</f>
    </nc>
  </rcc>
  <rcc rId="32466" sId="1">
    <oc r="D195">
      <f>'Z:\Экологи\РЕЕСТР М(П)НТКО\[Реестр М(П)НТКО г. Ханты-Мансийск.xlsx]РЕЕСТР'!D195</f>
    </oc>
    <nc r="D195">
      <f>'Z:\Экологи\РЕЕСТР М(П)НТКО\[Реестр М(П)НТКО г. Ханты-Мансийск.xlsx]РЕЕСТР'!D195</f>
    </nc>
  </rcc>
  <rcc rId="32467" sId="1">
    <oc r="E195">
      <f>'Z:\Экологи\РЕЕСТР М(П)НТКО\[Реестр М(П)НТКО г. Ханты-Мансийск.xlsx]РЕЕСТР'!F195</f>
    </oc>
    <nc r="E195">
      <f>'Z:\Экологи\РЕЕСТР М(П)НТКО\[Реестр М(П)НТКО г. Ханты-Мансийск.xlsx]РЕЕСТР'!F195</f>
    </nc>
  </rcc>
  <rcc rId="32468" sId="1">
    <oc r="F195">
      <f>'Z:\Экологи\РЕЕСТР М(П)НТКО\[Реестр М(П)НТКО г. Ханты-Мансийск.xlsx]РЕЕСТР'!H195</f>
    </oc>
    <nc r="F195">
      <f>'Z:\Экологи\РЕЕСТР М(П)НТКО\[Реестр М(П)НТКО г. Ханты-Мансийск.xlsx]РЕЕСТР'!H195</f>
    </nc>
  </rcc>
  <rcc rId="32469" sId="1">
    <oc r="G195">
      <f>'Z:\Экологи\РЕЕСТР М(П)НТКО\[Реестр М(П)НТКО г. Ханты-Мансийск.xlsx]РЕЕСТР'!I195</f>
    </oc>
    <nc r="G195">
      <f>'Z:\Экологи\РЕЕСТР М(П)НТКО\[Реестр М(П)НТКО г. Ханты-Мансийск.xlsx]РЕЕСТР'!I195</f>
    </nc>
  </rcc>
  <rcc rId="32470" sId="1">
    <oc r="H195">
      <f>'Z:\Экологи\РЕЕСТР М(П)НТКО\[Реестр М(П)НТКО г. Ханты-Мансийск.xlsx]РЕЕСТР'!J195</f>
    </oc>
    <nc r="H195">
      <f>'Z:\Экологи\РЕЕСТР М(П)НТКО\[Реестр М(П)НТКО г. Ханты-Мансийск.xlsx]РЕЕСТР'!J195</f>
    </nc>
  </rcc>
  <rcc rId="32471" sId="1">
    <oc r="I195">
      <f>'Z:\Экологи\РЕЕСТР М(П)НТКО\[Реестр М(П)НТКО г. Ханты-Мансийск.xlsx]РЕЕСТР'!K195</f>
    </oc>
    <nc r="I195">
      <f>'Z:\Экологи\РЕЕСТР М(П)НТКО\[Реестр М(П)НТКО г. Ханты-Мансийск.xlsx]РЕЕСТР'!K195</f>
    </nc>
  </rcc>
  <rcc rId="32472" sId="1">
    <oc r="J195">
      <f>'Z:\Экологи\РЕЕСТР М(П)НТКО\[Реестр М(П)НТКО г. Ханты-Мансийск.xlsx]РЕЕСТР'!L195</f>
    </oc>
    <nc r="J195">
      <f>'Z:\Экологи\РЕЕСТР М(П)НТКО\[Реестр М(П)НТКО г. Ханты-Мансийск.xlsx]РЕЕСТР'!L195</f>
    </nc>
  </rcc>
  <rcc rId="32473" sId="1">
    <oc r="K195">
      <f>'Z:\Экологи\РЕЕСТР М(П)НТКО\[Реестр М(П)НТКО г. Ханты-Мансийск.xlsx]РЕЕСТР'!M195</f>
    </oc>
    <nc r="K195">
      <f>'Z:\Экологи\РЕЕСТР М(П)НТКО\[Реестр М(П)НТКО г. Ханты-Мансийск.xlsx]РЕЕСТР'!M195</f>
    </nc>
  </rcc>
  <rcc rId="32474" sId="1">
    <oc r="L195">
      <f>'Z:\Экологи\РЕЕСТР М(П)НТКО\[Реестр М(П)НТКО г. Ханты-Мансийск.xlsx]РЕЕСТР'!N195</f>
    </oc>
    <nc r="L195">
      <f>'Z:\Экологи\РЕЕСТР М(П)НТКО\[Реестр М(П)НТКО г. Ханты-Мансийск.xlsx]РЕЕСТР'!N195</f>
    </nc>
  </rcc>
  <rcc rId="32475" sId="1">
    <oc r="M195">
      <f>'Z:\Экологи\РЕЕСТР М(П)НТКО\[Реестр М(П)НТКО г. Ханты-Мансийск.xlsx]РЕЕСТР'!O195</f>
    </oc>
    <nc r="M195">
      <f>'Z:\Экологи\РЕЕСТР М(П)НТКО\[Реестр М(П)НТКО г. Ханты-Мансийск.xlsx]РЕЕСТР'!O195</f>
    </nc>
  </rcc>
  <rcc rId="32476" sId="1">
    <oc r="N195">
      <f>'Z:\Экологи\РЕЕСТР М(П)НТКО\[Реестр М(П)НТКО г. Ханты-Мансийск.xlsx]РЕЕСТР'!P195</f>
    </oc>
    <nc r="N195">
      <f>'Z:\Экологи\РЕЕСТР М(П)НТКО\[Реестр М(П)НТКО г. Ханты-Мансийск.xlsx]РЕЕСТР'!P195</f>
    </nc>
  </rcc>
  <rcc rId="32477" sId="1">
    <oc r="O195">
      <f>'Z:\Экологи\РЕЕСТР М(П)НТКО\[Реестр М(П)НТКО г. Ханты-Мансийск.xlsx]РЕЕСТР'!Q195</f>
    </oc>
    <nc r="O195">
      <f>'Z:\Экологи\РЕЕСТР М(П)НТКО\[Реестр М(П)НТКО г. Ханты-Мансийск.xlsx]РЕЕСТР'!Q195</f>
    </nc>
  </rcc>
  <rcc rId="32478" sId="1">
    <oc r="P195">
      <f>'Z:\Экологи\РЕЕСТР М(П)НТКО\[Реестр М(П)НТКО г. Ханты-Мансийск.xlsx]РЕЕСТР'!R195</f>
    </oc>
    <nc r="P195">
      <f>'Z:\Экологи\РЕЕСТР М(П)НТКО\[Реестр М(П)НТКО г. Ханты-Мансийск.xlsx]РЕЕСТР'!R195</f>
    </nc>
  </rcc>
  <rcc rId="32479" sId="1">
    <oc r="Q195">
      <f>'Z:\Экологи\РЕЕСТР М(П)НТКО\[Реестр М(П)НТКО г. Ханты-Мансийск.xlsx]РЕЕСТР'!V195</f>
    </oc>
    <nc r="Q195">
      <f>'Z:\Экологи\РЕЕСТР М(П)НТКО\[Реестр М(П)НТКО г. Ханты-Мансийск.xlsx]РЕЕСТР'!V195</f>
    </nc>
  </rcc>
  <rcc rId="32480" sId="1">
    <oc r="R195">
      <f>'Z:\Экологи\РЕЕСТР М(П)НТКО\[Реестр М(П)НТКО г. Ханты-Мансийск.xlsx]РЕЕСТР'!W195</f>
    </oc>
    <nc r="R195">
      <f>'Z:\Экологи\РЕЕСТР М(П)НТКО\[Реестр М(П)НТКО г. Ханты-Мансийск.xlsx]РЕЕСТР'!W195</f>
    </nc>
  </rcc>
  <rcc rId="32481" sId="1">
    <oc r="S195">
      <f>'Z:\Экологи\РЕЕСТР М(П)НТКО\[Реестр М(П)НТКО г. Ханты-Мансийск.xlsx]РЕЕСТР'!X195</f>
    </oc>
    <nc r="S195">
      <f>'Z:\Экологи\РЕЕСТР М(П)НТКО\[Реестр М(П)НТКО г. Ханты-Мансийск.xlsx]РЕЕСТР'!X195</f>
    </nc>
  </rcc>
  <rcc rId="32482" sId="1">
    <oc r="T195">
      <f>'Z:\Экологи\РЕЕСТР М(П)НТКО\[Реестр М(П)НТКО г. Ханты-Мансийск.xlsx]РЕЕСТР'!AB195</f>
    </oc>
    <nc r="T195">
      <f>'Z:\Экологи\РЕЕСТР М(П)НТКО\[Реестр М(П)НТКО г. Ханты-Мансийск.xlsx]РЕЕСТР'!AB195</f>
    </nc>
  </rcc>
  <rcc rId="32483" sId="1">
    <oc r="U195">
      <f>'Z:\Экологи\РЕЕСТР М(П)НТКО\[Реестр М(П)НТКО г. Ханты-Мансийск.xlsx]РЕЕСТР'!AC195</f>
    </oc>
    <nc r="U195">
      <f>'Z:\Экологи\РЕЕСТР М(П)НТКО\[Реестр М(П)НТКО г. Ханты-Мансийск.xlsx]РЕЕСТР'!AC195</f>
    </nc>
  </rcc>
  <rcc rId="32484" sId="1">
    <oc r="V195">
      <f>'Z:\Экологи\РЕЕСТР М(П)НТКО\[Реестр М(П)НТКО г. Ханты-Мансийск.xlsx]РЕЕСТР'!AD195</f>
    </oc>
    <nc r="V195">
      <f>'Z:\Экологи\РЕЕСТР М(П)НТКО\[Реестр М(П)НТКО г. Ханты-Мансийск.xlsx]РЕЕСТР'!AD195</f>
    </nc>
  </rcc>
  <rcc rId="32485" sId="1">
    <oc r="W195">
      <f>'Z:\Экологи\РЕЕСТР М(П)НТКО\[Реестр М(П)НТКО г. Ханты-Мансийск.xlsx]РЕЕСТР'!AE195</f>
    </oc>
    <nc r="W195">
      <f>'Z:\Экологи\РЕЕСТР М(П)НТКО\[Реестр М(П)НТКО г. Ханты-Мансийск.xlsx]РЕЕСТР'!AE195</f>
    </nc>
  </rcc>
  <rcc rId="32486" sId="1">
    <oc r="X195">
      <f>'Z:\Экологи\РЕЕСТР М(П)НТКО\[Реестр М(П)НТКО г. Ханты-Мансийск.xlsx]РЕЕСТР'!AI195</f>
    </oc>
    <nc r="X195">
      <f>'Z:\Экологи\РЕЕСТР М(П)НТКО\[Реестр М(П)НТКО г. Ханты-Мансийск.xlsx]РЕЕСТР'!AI195</f>
    </nc>
  </rcc>
  <rcc rId="32487" sId="1">
    <oc r="Y195">
      <f>'Z:\Экологи\РЕЕСТР М(П)НТКО\[Реестр М(П)НТКО г. Ханты-Мансийск.xlsx]РЕЕСТР'!AM195</f>
    </oc>
    <nc r="Y195">
      <f>'Z:\Экологи\РЕЕСТР М(П)НТКО\[Реестр М(П)НТКО г. Ханты-Мансийск.xlsx]РЕЕСТР'!AM195</f>
    </nc>
  </rcc>
  <rcc rId="32488" sId="1">
    <oc r="B196">
      <f>'Z:\Экологи\РЕЕСТР М(П)НТКО\[Реестр М(П)НТКО г. Ханты-Мансийск.xlsx]РЕЕСТР'!B196</f>
    </oc>
    <nc r="B196">
      <f>'Z:\Экологи\РЕЕСТР М(П)НТКО\[Реестр М(П)НТКО г. Ханты-Мансийск.xlsx]РЕЕСТР'!B196</f>
    </nc>
  </rcc>
  <rcc rId="32489" sId="1">
    <oc r="C196">
      <f>'Z:\Экологи\РЕЕСТР М(П)НТКО\[Реестр М(П)НТКО г. Ханты-Мансийск.xlsx]РЕЕСТР'!C196</f>
    </oc>
    <nc r="C196">
      <f>'Z:\Экологи\РЕЕСТР М(П)НТКО\[Реестр М(П)НТКО г. Ханты-Мансийск.xlsx]РЕЕСТР'!C196</f>
    </nc>
  </rcc>
  <rcc rId="32490" sId="1">
    <oc r="D196">
      <f>'Z:\Экологи\РЕЕСТР М(П)НТКО\[Реестр М(П)НТКО г. Ханты-Мансийск.xlsx]РЕЕСТР'!D196</f>
    </oc>
    <nc r="D196">
      <f>'Z:\Экологи\РЕЕСТР М(П)НТКО\[Реестр М(П)НТКО г. Ханты-Мансийск.xlsx]РЕЕСТР'!D196</f>
    </nc>
  </rcc>
  <rcc rId="32491" sId="1">
    <oc r="E196">
      <f>'Z:\Экологи\РЕЕСТР М(П)НТКО\[Реестр М(П)НТКО г. Ханты-Мансийск.xlsx]РЕЕСТР'!F196</f>
    </oc>
    <nc r="E196">
      <f>'Z:\Экологи\РЕЕСТР М(П)НТКО\[Реестр М(П)НТКО г. Ханты-Мансийск.xlsx]РЕЕСТР'!F196</f>
    </nc>
  </rcc>
  <rcc rId="32492" sId="1">
    <oc r="F196">
      <f>'Z:\Экологи\РЕЕСТР М(П)НТКО\[Реестр М(П)НТКО г. Ханты-Мансийск.xlsx]РЕЕСТР'!H196</f>
    </oc>
    <nc r="F196">
      <f>'Z:\Экологи\РЕЕСТР М(П)НТКО\[Реестр М(П)НТКО г. Ханты-Мансийск.xlsx]РЕЕСТР'!H196</f>
    </nc>
  </rcc>
  <rcc rId="32493" sId="1">
    <oc r="G196">
      <f>'Z:\Экологи\РЕЕСТР М(П)НТКО\[Реестр М(П)НТКО г. Ханты-Мансийск.xlsx]РЕЕСТР'!I196</f>
    </oc>
    <nc r="G196">
      <f>'Z:\Экологи\РЕЕСТР М(П)НТКО\[Реестр М(П)НТКО г. Ханты-Мансийск.xlsx]РЕЕСТР'!I196</f>
    </nc>
  </rcc>
  <rcc rId="32494" sId="1">
    <oc r="H196">
      <f>'Z:\Экологи\РЕЕСТР М(П)НТКО\[Реестр М(П)НТКО г. Ханты-Мансийск.xlsx]РЕЕСТР'!J196</f>
    </oc>
    <nc r="H196">
      <f>'Z:\Экологи\РЕЕСТР М(П)НТКО\[Реестр М(П)НТКО г. Ханты-Мансийск.xlsx]РЕЕСТР'!J196</f>
    </nc>
  </rcc>
  <rcc rId="32495" sId="1">
    <oc r="I196">
      <f>'Z:\Экологи\РЕЕСТР М(П)НТКО\[Реестр М(П)НТКО г. Ханты-Мансийск.xlsx]РЕЕСТР'!K196</f>
    </oc>
    <nc r="I196">
      <f>'Z:\Экологи\РЕЕСТР М(П)НТКО\[Реестр М(П)НТКО г. Ханты-Мансийск.xlsx]РЕЕСТР'!K196</f>
    </nc>
  </rcc>
  <rcc rId="32496" sId="1">
    <oc r="J196">
      <f>'Z:\Экологи\РЕЕСТР М(П)НТКО\[Реестр М(П)НТКО г. Ханты-Мансийск.xlsx]РЕЕСТР'!L196</f>
    </oc>
    <nc r="J196">
      <f>'Z:\Экологи\РЕЕСТР М(П)НТКО\[Реестр М(П)НТКО г. Ханты-Мансийск.xlsx]РЕЕСТР'!L196</f>
    </nc>
  </rcc>
  <rcc rId="32497" sId="1">
    <oc r="K196">
      <f>'Z:\Экологи\РЕЕСТР М(П)НТКО\[Реестр М(П)НТКО г. Ханты-Мансийск.xlsx]РЕЕСТР'!M196</f>
    </oc>
    <nc r="K196">
      <f>'Z:\Экологи\РЕЕСТР М(П)НТКО\[Реестр М(П)НТКО г. Ханты-Мансийск.xlsx]РЕЕСТР'!M196</f>
    </nc>
  </rcc>
  <rcc rId="32498" sId="1">
    <oc r="L196">
      <f>'Z:\Экологи\РЕЕСТР М(П)НТКО\[Реестр М(П)НТКО г. Ханты-Мансийск.xlsx]РЕЕСТР'!N196</f>
    </oc>
    <nc r="L196">
      <f>'Z:\Экологи\РЕЕСТР М(П)НТКО\[Реестр М(П)НТКО г. Ханты-Мансийск.xlsx]РЕЕСТР'!N196</f>
    </nc>
  </rcc>
  <rcc rId="32499" sId="1">
    <oc r="M196">
      <f>'Z:\Экологи\РЕЕСТР М(П)НТКО\[Реестр М(П)НТКО г. Ханты-Мансийск.xlsx]РЕЕСТР'!O196</f>
    </oc>
    <nc r="M196">
      <f>'Z:\Экологи\РЕЕСТР М(П)НТКО\[Реестр М(П)НТКО г. Ханты-Мансийск.xlsx]РЕЕСТР'!O196</f>
    </nc>
  </rcc>
  <rcc rId="32500" sId="1">
    <oc r="N196">
      <f>'Z:\Экологи\РЕЕСТР М(П)НТКО\[Реестр М(П)НТКО г. Ханты-Мансийск.xlsx]РЕЕСТР'!P196</f>
    </oc>
    <nc r="N196">
      <f>'Z:\Экологи\РЕЕСТР М(П)НТКО\[Реестр М(П)НТКО г. Ханты-Мансийск.xlsx]РЕЕСТР'!P196</f>
    </nc>
  </rcc>
  <rcc rId="32501" sId="1">
    <oc r="O196">
      <f>'Z:\Экологи\РЕЕСТР М(П)НТКО\[Реестр М(П)НТКО г. Ханты-Мансийск.xlsx]РЕЕСТР'!Q196</f>
    </oc>
    <nc r="O196">
      <f>'Z:\Экологи\РЕЕСТР М(П)НТКО\[Реестр М(П)НТКО г. Ханты-Мансийск.xlsx]РЕЕСТР'!Q196</f>
    </nc>
  </rcc>
  <rcc rId="32502" sId="1">
    <oc r="P196">
      <f>'Z:\Экологи\РЕЕСТР М(П)НТКО\[Реестр М(П)НТКО г. Ханты-Мансийск.xlsx]РЕЕСТР'!R196</f>
    </oc>
    <nc r="P196">
      <f>'Z:\Экологи\РЕЕСТР М(П)НТКО\[Реестр М(П)НТКО г. Ханты-Мансийск.xlsx]РЕЕСТР'!R196</f>
    </nc>
  </rcc>
  <rcc rId="32503" sId="1">
    <oc r="Q196">
      <f>'Z:\Экологи\РЕЕСТР М(П)НТКО\[Реестр М(П)НТКО г. Ханты-Мансийск.xlsx]РЕЕСТР'!V196</f>
    </oc>
    <nc r="Q196">
      <f>'Z:\Экологи\РЕЕСТР М(П)НТКО\[Реестр М(П)НТКО г. Ханты-Мансийск.xlsx]РЕЕСТР'!V196</f>
    </nc>
  </rcc>
  <rcc rId="32504" sId="1">
    <oc r="R196">
      <f>'Z:\Экологи\РЕЕСТР М(П)НТКО\[Реестр М(П)НТКО г. Ханты-Мансийск.xlsx]РЕЕСТР'!W196</f>
    </oc>
    <nc r="R196">
      <f>'Z:\Экологи\РЕЕСТР М(П)НТКО\[Реестр М(П)НТКО г. Ханты-Мансийск.xlsx]РЕЕСТР'!W196</f>
    </nc>
  </rcc>
  <rcc rId="32505" sId="1">
    <oc r="S196">
      <f>'Z:\Экологи\РЕЕСТР М(П)НТКО\[Реестр М(П)НТКО г. Ханты-Мансийск.xlsx]РЕЕСТР'!X196</f>
    </oc>
    <nc r="S196">
      <f>'Z:\Экологи\РЕЕСТР М(П)НТКО\[Реестр М(П)НТКО г. Ханты-Мансийск.xlsx]РЕЕСТР'!X196</f>
    </nc>
  </rcc>
  <rcc rId="32506" sId="1">
    <oc r="T196">
      <f>'Z:\Экологи\РЕЕСТР М(П)НТКО\[Реестр М(П)НТКО г. Ханты-Мансийск.xlsx]РЕЕСТР'!AB196</f>
    </oc>
    <nc r="T196">
      <f>'Z:\Экологи\РЕЕСТР М(П)НТКО\[Реестр М(П)НТКО г. Ханты-Мансийск.xlsx]РЕЕСТР'!AB196</f>
    </nc>
  </rcc>
  <rcc rId="32507" sId="1">
    <oc r="U196">
      <f>'Z:\Экологи\РЕЕСТР М(П)НТКО\[Реестр М(П)НТКО г. Ханты-Мансийск.xlsx]РЕЕСТР'!AC196</f>
    </oc>
    <nc r="U196">
      <f>'Z:\Экологи\РЕЕСТР М(П)НТКО\[Реестр М(П)НТКО г. Ханты-Мансийск.xlsx]РЕЕСТР'!AC196</f>
    </nc>
  </rcc>
  <rcc rId="32508" sId="1">
    <oc r="V196">
      <f>'Z:\Экологи\РЕЕСТР М(П)НТКО\[Реестр М(П)НТКО г. Ханты-Мансийск.xlsx]РЕЕСТР'!AD196</f>
    </oc>
    <nc r="V196">
      <f>'Z:\Экологи\РЕЕСТР М(П)НТКО\[Реестр М(П)НТКО г. Ханты-Мансийск.xlsx]РЕЕСТР'!AD196</f>
    </nc>
  </rcc>
  <rcc rId="32509" sId="1">
    <oc r="W196">
      <f>'Z:\Экологи\РЕЕСТР М(П)НТКО\[Реестр М(П)НТКО г. Ханты-Мансийск.xlsx]РЕЕСТР'!AE196</f>
    </oc>
    <nc r="W196">
      <f>'Z:\Экологи\РЕЕСТР М(П)НТКО\[Реестр М(П)НТКО г. Ханты-Мансийск.xlsx]РЕЕСТР'!AE196</f>
    </nc>
  </rcc>
  <rcc rId="32510" sId="1">
    <oc r="X196">
      <f>'Z:\Экологи\РЕЕСТР М(П)НТКО\[Реестр М(П)НТКО г. Ханты-Мансийск.xlsx]РЕЕСТР'!AI196</f>
    </oc>
    <nc r="X196">
      <f>'Z:\Экологи\РЕЕСТР М(П)НТКО\[Реестр М(П)НТКО г. Ханты-Мансийск.xlsx]РЕЕСТР'!AI196</f>
    </nc>
  </rcc>
  <rcc rId="32511" sId="1">
    <oc r="Y196">
      <f>'Z:\Экологи\РЕЕСТР М(П)НТКО\[Реестр М(П)НТКО г. Ханты-Мансийск.xlsx]РЕЕСТР'!AM196</f>
    </oc>
    <nc r="Y196">
      <f>'Z:\Экологи\РЕЕСТР М(П)НТКО\[Реестр М(П)НТКО г. Ханты-Мансийск.xlsx]РЕЕСТР'!AM196</f>
    </nc>
  </rcc>
  <rcc rId="32512" sId="1">
    <oc r="B197">
      <f>'Z:\Экологи\РЕЕСТР М(П)НТКО\[Реестр М(П)НТКО г. Ханты-Мансийск.xlsx]РЕЕСТР'!B197</f>
    </oc>
    <nc r="B197">
      <f>'Z:\Экологи\РЕЕСТР М(П)НТКО\[Реестр М(П)НТКО г. Ханты-Мансийск.xlsx]РЕЕСТР'!B197</f>
    </nc>
  </rcc>
  <rcc rId="32513" sId="1">
    <oc r="C197">
      <f>'Z:\Экологи\РЕЕСТР М(П)НТКО\[Реестр М(П)НТКО г. Ханты-Мансийск.xlsx]РЕЕСТР'!C197</f>
    </oc>
    <nc r="C197">
      <f>'Z:\Экологи\РЕЕСТР М(П)НТКО\[Реестр М(П)НТКО г. Ханты-Мансийск.xlsx]РЕЕСТР'!C197</f>
    </nc>
  </rcc>
  <rcc rId="32514" sId="1">
    <oc r="D197">
      <f>'Z:\Экологи\РЕЕСТР М(П)НТКО\[Реестр М(П)НТКО г. Ханты-Мансийск.xlsx]РЕЕСТР'!D197</f>
    </oc>
    <nc r="D197">
      <f>'Z:\Экологи\РЕЕСТР М(П)НТКО\[Реестр М(П)НТКО г. Ханты-Мансийск.xlsx]РЕЕСТР'!D197</f>
    </nc>
  </rcc>
  <rcc rId="32515" sId="1">
    <oc r="E197">
      <f>'Z:\Экологи\РЕЕСТР М(П)НТКО\[Реестр М(П)НТКО г. Ханты-Мансийск.xlsx]РЕЕСТР'!F197</f>
    </oc>
    <nc r="E197">
      <f>'Z:\Экологи\РЕЕСТР М(П)НТКО\[Реестр М(П)НТКО г. Ханты-Мансийск.xlsx]РЕЕСТР'!F197</f>
    </nc>
  </rcc>
  <rcc rId="32516" sId="1">
    <oc r="F197">
      <f>'Z:\Экологи\РЕЕСТР М(П)НТКО\[Реестр М(П)НТКО г. Ханты-Мансийск.xlsx]РЕЕСТР'!H197</f>
    </oc>
    <nc r="F197">
      <f>'Z:\Экологи\РЕЕСТР М(П)НТКО\[Реестр М(П)НТКО г. Ханты-Мансийск.xlsx]РЕЕСТР'!H197</f>
    </nc>
  </rcc>
  <rcc rId="32517" sId="1">
    <oc r="G197">
      <f>'Z:\Экологи\РЕЕСТР М(П)НТКО\[Реестр М(П)НТКО г. Ханты-Мансийск.xlsx]РЕЕСТР'!I197</f>
    </oc>
    <nc r="G197">
      <f>'Z:\Экологи\РЕЕСТР М(П)НТКО\[Реестр М(П)НТКО г. Ханты-Мансийск.xlsx]РЕЕСТР'!I197</f>
    </nc>
  </rcc>
  <rcc rId="32518" sId="1">
    <oc r="H197">
      <f>'Z:\Экологи\РЕЕСТР М(П)НТКО\[Реестр М(П)НТКО г. Ханты-Мансийск.xlsx]РЕЕСТР'!J197</f>
    </oc>
    <nc r="H197">
      <f>'Z:\Экологи\РЕЕСТР М(П)НТКО\[Реестр М(П)НТКО г. Ханты-Мансийск.xlsx]РЕЕСТР'!J197</f>
    </nc>
  </rcc>
  <rcc rId="32519" sId="1">
    <oc r="I197">
      <f>'Z:\Экологи\РЕЕСТР М(П)НТКО\[Реестр М(П)НТКО г. Ханты-Мансийск.xlsx]РЕЕСТР'!K197</f>
    </oc>
    <nc r="I197">
      <f>'Z:\Экологи\РЕЕСТР М(П)НТКО\[Реестр М(П)НТКО г. Ханты-Мансийск.xlsx]РЕЕСТР'!K197</f>
    </nc>
  </rcc>
  <rcc rId="32520" sId="1">
    <oc r="J197">
      <f>'Z:\Экологи\РЕЕСТР М(П)НТКО\[Реестр М(П)НТКО г. Ханты-Мансийск.xlsx]РЕЕСТР'!L197</f>
    </oc>
    <nc r="J197">
      <f>'Z:\Экологи\РЕЕСТР М(П)НТКО\[Реестр М(П)НТКО г. Ханты-Мансийск.xlsx]РЕЕСТР'!L197</f>
    </nc>
  </rcc>
  <rcc rId="32521" sId="1">
    <oc r="K197">
      <f>'Z:\Экологи\РЕЕСТР М(П)НТКО\[Реестр М(П)НТКО г. Ханты-Мансийск.xlsx]РЕЕСТР'!M197</f>
    </oc>
    <nc r="K197">
      <f>'Z:\Экологи\РЕЕСТР М(П)НТКО\[Реестр М(П)НТКО г. Ханты-Мансийск.xlsx]РЕЕСТР'!M197</f>
    </nc>
  </rcc>
  <rcc rId="32522" sId="1">
    <oc r="L197">
      <f>'Z:\Экологи\РЕЕСТР М(П)НТКО\[Реестр М(П)НТКО г. Ханты-Мансийск.xlsx]РЕЕСТР'!N197</f>
    </oc>
    <nc r="L197">
      <f>'Z:\Экологи\РЕЕСТР М(П)НТКО\[Реестр М(П)НТКО г. Ханты-Мансийск.xlsx]РЕЕСТР'!N197</f>
    </nc>
  </rcc>
  <rcc rId="32523" sId="1">
    <oc r="M197">
      <f>'Z:\Экологи\РЕЕСТР М(П)НТКО\[Реестр М(П)НТКО г. Ханты-Мансийск.xlsx]РЕЕСТР'!O197</f>
    </oc>
    <nc r="M197">
      <f>'Z:\Экологи\РЕЕСТР М(П)НТКО\[Реестр М(П)НТКО г. Ханты-Мансийск.xlsx]РЕЕСТР'!O197</f>
    </nc>
  </rcc>
  <rcc rId="32524" sId="1">
    <oc r="N197">
      <f>'Z:\Экологи\РЕЕСТР М(П)НТКО\[Реестр М(П)НТКО г. Ханты-Мансийск.xlsx]РЕЕСТР'!P197</f>
    </oc>
    <nc r="N197">
      <f>'Z:\Экологи\РЕЕСТР М(П)НТКО\[Реестр М(П)НТКО г. Ханты-Мансийск.xlsx]РЕЕСТР'!P197</f>
    </nc>
  </rcc>
  <rcc rId="32525" sId="1">
    <oc r="O197">
      <f>'Z:\Экологи\РЕЕСТР М(П)НТКО\[Реестр М(П)НТКО г. Ханты-Мансийск.xlsx]РЕЕСТР'!Q197</f>
    </oc>
    <nc r="O197">
      <f>'Z:\Экологи\РЕЕСТР М(П)НТКО\[Реестр М(П)НТКО г. Ханты-Мансийск.xlsx]РЕЕСТР'!Q197</f>
    </nc>
  </rcc>
  <rcc rId="32526" sId="1">
    <oc r="P197">
      <f>'Z:\Экологи\РЕЕСТР М(П)НТКО\[Реестр М(П)НТКО г. Ханты-Мансийск.xlsx]РЕЕСТР'!R197</f>
    </oc>
    <nc r="P197">
      <f>'Z:\Экологи\РЕЕСТР М(П)НТКО\[Реестр М(П)НТКО г. Ханты-Мансийск.xlsx]РЕЕСТР'!R197</f>
    </nc>
  </rcc>
  <rcc rId="32527" sId="1">
    <oc r="Q197">
      <f>'Z:\Экологи\РЕЕСТР М(П)НТКО\[Реестр М(П)НТКО г. Ханты-Мансийск.xlsx]РЕЕСТР'!V197</f>
    </oc>
    <nc r="Q197">
      <f>'Z:\Экологи\РЕЕСТР М(П)НТКО\[Реестр М(П)НТКО г. Ханты-Мансийск.xlsx]РЕЕСТР'!V197</f>
    </nc>
  </rcc>
  <rcc rId="32528" sId="1">
    <oc r="R197">
      <f>'Z:\Экологи\РЕЕСТР М(П)НТКО\[Реестр М(П)НТКО г. Ханты-Мансийск.xlsx]РЕЕСТР'!W197</f>
    </oc>
    <nc r="R197">
      <f>'Z:\Экологи\РЕЕСТР М(П)НТКО\[Реестр М(П)НТКО г. Ханты-Мансийск.xlsx]РЕЕСТР'!W197</f>
    </nc>
  </rcc>
  <rcc rId="32529" sId="1">
    <oc r="S197">
      <f>'Z:\Экологи\РЕЕСТР М(П)НТКО\[Реестр М(П)НТКО г. Ханты-Мансийск.xlsx]РЕЕСТР'!X197</f>
    </oc>
    <nc r="S197">
      <f>'Z:\Экологи\РЕЕСТР М(П)НТКО\[Реестр М(П)НТКО г. Ханты-Мансийск.xlsx]РЕЕСТР'!X197</f>
    </nc>
  </rcc>
  <rcc rId="32530" sId="1">
    <oc r="T197">
      <f>'Z:\Экологи\РЕЕСТР М(П)НТКО\[Реестр М(П)НТКО г. Ханты-Мансийск.xlsx]РЕЕСТР'!AB197</f>
    </oc>
    <nc r="T197">
      <f>'Z:\Экологи\РЕЕСТР М(П)НТКО\[Реестр М(П)НТКО г. Ханты-Мансийск.xlsx]РЕЕСТР'!AB197</f>
    </nc>
  </rcc>
  <rcc rId="32531" sId="1">
    <oc r="U197">
      <f>'Z:\Экологи\РЕЕСТР М(П)НТКО\[Реестр М(П)НТКО г. Ханты-Мансийск.xlsx]РЕЕСТР'!AC197</f>
    </oc>
    <nc r="U197">
      <f>'Z:\Экологи\РЕЕСТР М(П)НТКО\[Реестр М(П)НТКО г. Ханты-Мансийск.xlsx]РЕЕСТР'!AC197</f>
    </nc>
  </rcc>
  <rcc rId="32532" sId="1">
    <oc r="V197">
      <f>'Z:\Экологи\РЕЕСТР М(П)НТКО\[Реестр М(П)НТКО г. Ханты-Мансийск.xlsx]РЕЕСТР'!AD197</f>
    </oc>
    <nc r="V197">
      <f>'Z:\Экологи\РЕЕСТР М(П)НТКО\[Реестр М(П)НТКО г. Ханты-Мансийск.xlsx]РЕЕСТР'!AD197</f>
    </nc>
  </rcc>
  <rcc rId="32533" sId="1">
    <oc r="W197">
      <f>'Z:\Экологи\РЕЕСТР М(П)НТКО\[Реестр М(П)НТКО г. Ханты-Мансийск.xlsx]РЕЕСТР'!AE197</f>
    </oc>
    <nc r="W197">
      <f>'Z:\Экологи\РЕЕСТР М(П)НТКО\[Реестр М(П)НТКО г. Ханты-Мансийск.xlsx]РЕЕСТР'!AE197</f>
    </nc>
  </rcc>
  <rcc rId="32534" sId="1">
    <oc r="X197">
      <f>'Z:\Экологи\РЕЕСТР М(П)НТКО\[Реестр М(П)НТКО г. Ханты-Мансийск.xlsx]РЕЕСТР'!AI197</f>
    </oc>
    <nc r="X197">
      <f>'Z:\Экологи\РЕЕСТР М(П)НТКО\[Реестр М(П)НТКО г. Ханты-Мансийск.xlsx]РЕЕСТР'!AI197</f>
    </nc>
  </rcc>
  <rcc rId="32535" sId="1">
    <oc r="Y197">
      <f>'Z:\Экологи\РЕЕСТР М(П)НТКО\[Реестр М(П)НТКО г. Ханты-Мансийск.xlsx]РЕЕСТР'!AM197</f>
    </oc>
    <nc r="Y197">
      <f>'Z:\Экологи\РЕЕСТР М(П)НТКО\[Реестр М(П)НТКО г. Ханты-Мансийск.xlsx]РЕЕСТР'!AM197</f>
    </nc>
  </rcc>
  <rcc rId="32536" sId="1">
    <oc r="B198">
      <f>'Z:\Экологи\РЕЕСТР М(П)НТКО\[Реестр М(П)НТКО г. Ханты-Мансийск.xlsx]РЕЕСТР'!B198</f>
    </oc>
    <nc r="B198">
      <f>'Z:\Экологи\РЕЕСТР М(П)НТКО\[Реестр М(П)НТКО г. Ханты-Мансийск.xlsx]РЕЕСТР'!B198</f>
    </nc>
  </rcc>
  <rcc rId="32537" sId="1">
    <oc r="C198">
      <f>'Z:\Экологи\РЕЕСТР М(П)НТКО\[Реестр М(П)НТКО г. Ханты-Мансийск.xlsx]РЕЕСТР'!C198</f>
    </oc>
    <nc r="C198">
      <f>'Z:\Экологи\РЕЕСТР М(П)НТКО\[Реестр М(П)НТКО г. Ханты-Мансийск.xlsx]РЕЕСТР'!C198</f>
    </nc>
  </rcc>
  <rcc rId="32538" sId="1">
    <oc r="D198">
      <f>'Z:\Экологи\РЕЕСТР М(П)НТКО\[Реестр М(П)НТКО г. Ханты-Мансийск.xlsx]РЕЕСТР'!D198</f>
    </oc>
    <nc r="D198">
      <f>'Z:\Экологи\РЕЕСТР М(П)НТКО\[Реестр М(П)НТКО г. Ханты-Мансийск.xlsx]РЕЕСТР'!D198</f>
    </nc>
  </rcc>
  <rcc rId="32539" sId="1">
    <oc r="E198">
      <f>'Z:\Экологи\РЕЕСТР М(П)НТКО\[Реестр М(П)НТКО г. Ханты-Мансийск.xlsx]РЕЕСТР'!F198</f>
    </oc>
    <nc r="E198">
      <f>'Z:\Экологи\РЕЕСТР М(П)НТКО\[Реестр М(П)НТКО г. Ханты-Мансийск.xlsx]РЕЕСТР'!F198</f>
    </nc>
  </rcc>
  <rcc rId="32540" sId="1">
    <oc r="F198">
      <f>'Z:\Экологи\РЕЕСТР М(П)НТКО\[Реестр М(П)НТКО г. Ханты-Мансийск.xlsx]РЕЕСТР'!H198</f>
    </oc>
    <nc r="F198">
      <f>'Z:\Экологи\РЕЕСТР М(П)НТКО\[Реестр М(П)НТКО г. Ханты-Мансийск.xlsx]РЕЕСТР'!H198</f>
    </nc>
  </rcc>
  <rcc rId="32541" sId="1">
    <oc r="G198">
      <f>'Z:\Экологи\РЕЕСТР М(П)НТКО\[Реестр М(П)НТКО г. Ханты-Мансийск.xlsx]РЕЕСТР'!I198</f>
    </oc>
    <nc r="G198">
      <f>'Z:\Экологи\РЕЕСТР М(П)НТКО\[Реестр М(П)НТКО г. Ханты-Мансийск.xlsx]РЕЕСТР'!I198</f>
    </nc>
  </rcc>
  <rcc rId="32542" sId="1">
    <oc r="H198">
      <f>'Z:\Экологи\РЕЕСТР М(П)НТКО\[Реестр М(П)НТКО г. Ханты-Мансийск.xlsx]РЕЕСТР'!J198</f>
    </oc>
    <nc r="H198">
      <f>'Z:\Экологи\РЕЕСТР М(П)НТКО\[Реестр М(П)НТКО г. Ханты-Мансийск.xlsx]РЕЕСТР'!J198</f>
    </nc>
  </rcc>
  <rcc rId="32543" sId="1">
    <oc r="I198">
      <f>'Z:\Экологи\РЕЕСТР М(П)НТКО\[Реестр М(П)НТКО г. Ханты-Мансийск.xlsx]РЕЕСТР'!K198</f>
    </oc>
    <nc r="I198">
      <f>'Z:\Экологи\РЕЕСТР М(П)НТКО\[Реестр М(П)НТКО г. Ханты-Мансийск.xlsx]РЕЕСТР'!K198</f>
    </nc>
  </rcc>
  <rcc rId="32544" sId="1">
    <oc r="J198">
      <f>'Z:\Экологи\РЕЕСТР М(П)НТКО\[Реестр М(П)НТКО г. Ханты-Мансийск.xlsx]РЕЕСТР'!L198</f>
    </oc>
    <nc r="J198">
      <f>'Z:\Экологи\РЕЕСТР М(П)НТКО\[Реестр М(П)НТКО г. Ханты-Мансийск.xlsx]РЕЕСТР'!L198</f>
    </nc>
  </rcc>
  <rcc rId="32545" sId="1">
    <oc r="K198">
      <f>'Z:\Экологи\РЕЕСТР М(П)НТКО\[Реестр М(П)НТКО г. Ханты-Мансийск.xlsx]РЕЕСТР'!M198</f>
    </oc>
    <nc r="K198">
      <f>'Z:\Экологи\РЕЕСТР М(П)НТКО\[Реестр М(П)НТКО г. Ханты-Мансийск.xlsx]РЕЕСТР'!M198</f>
    </nc>
  </rcc>
  <rcc rId="32546" sId="1">
    <oc r="L198">
      <f>'Z:\Экологи\РЕЕСТР М(П)НТКО\[Реестр М(П)НТКО г. Ханты-Мансийск.xlsx]РЕЕСТР'!N198</f>
    </oc>
    <nc r="L198">
      <f>'Z:\Экологи\РЕЕСТР М(П)НТКО\[Реестр М(П)НТКО г. Ханты-Мансийск.xlsx]РЕЕСТР'!N198</f>
    </nc>
  </rcc>
  <rcc rId="32547" sId="1">
    <oc r="M198">
      <f>'Z:\Экологи\РЕЕСТР М(П)НТКО\[Реестр М(П)НТКО г. Ханты-Мансийск.xlsx]РЕЕСТР'!O198</f>
    </oc>
    <nc r="M198">
      <f>'Z:\Экологи\РЕЕСТР М(П)НТКО\[Реестр М(П)НТКО г. Ханты-Мансийск.xlsx]РЕЕСТР'!O198</f>
    </nc>
  </rcc>
  <rcc rId="32548" sId="1">
    <oc r="N198">
      <f>'Z:\Экологи\РЕЕСТР М(П)НТКО\[Реестр М(П)НТКО г. Ханты-Мансийск.xlsx]РЕЕСТР'!P198</f>
    </oc>
    <nc r="N198">
      <f>'Z:\Экологи\РЕЕСТР М(П)НТКО\[Реестр М(П)НТКО г. Ханты-Мансийск.xlsx]РЕЕСТР'!P198</f>
    </nc>
  </rcc>
  <rcc rId="32549" sId="1">
    <oc r="O198">
      <f>'Z:\Экологи\РЕЕСТР М(П)НТКО\[Реестр М(П)НТКО г. Ханты-Мансийск.xlsx]РЕЕСТР'!Q198</f>
    </oc>
    <nc r="O198">
      <f>'Z:\Экологи\РЕЕСТР М(П)НТКО\[Реестр М(П)НТКО г. Ханты-Мансийск.xlsx]РЕЕСТР'!Q198</f>
    </nc>
  </rcc>
  <rcc rId="32550" sId="1">
    <oc r="P198">
      <f>'Z:\Экологи\РЕЕСТР М(П)НТКО\[Реестр М(П)НТКО г. Ханты-Мансийск.xlsx]РЕЕСТР'!R198</f>
    </oc>
    <nc r="P198">
      <f>'Z:\Экологи\РЕЕСТР М(П)НТКО\[Реестр М(П)НТКО г. Ханты-Мансийск.xlsx]РЕЕСТР'!R198</f>
    </nc>
  </rcc>
  <rcc rId="32551" sId="1">
    <oc r="Q198">
      <f>'Z:\Экологи\РЕЕСТР М(П)НТКО\[Реестр М(П)НТКО г. Ханты-Мансийск.xlsx]РЕЕСТР'!V198</f>
    </oc>
    <nc r="Q198">
      <f>'Z:\Экологи\РЕЕСТР М(П)НТКО\[Реестр М(П)НТКО г. Ханты-Мансийск.xlsx]РЕЕСТР'!V198</f>
    </nc>
  </rcc>
  <rcc rId="32552" sId="1">
    <oc r="R198">
      <f>'Z:\Экологи\РЕЕСТР М(П)НТКО\[Реестр М(П)НТКО г. Ханты-Мансийск.xlsx]РЕЕСТР'!W198</f>
    </oc>
    <nc r="R198">
      <f>'Z:\Экологи\РЕЕСТР М(П)НТКО\[Реестр М(П)НТКО г. Ханты-Мансийск.xlsx]РЕЕСТР'!W198</f>
    </nc>
  </rcc>
  <rcc rId="32553" sId="1">
    <oc r="S198">
      <f>'Z:\Экологи\РЕЕСТР М(П)НТКО\[Реестр М(П)НТКО г. Ханты-Мансийск.xlsx]РЕЕСТР'!X198</f>
    </oc>
    <nc r="S198">
      <f>'Z:\Экологи\РЕЕСТР М(П)НТКО\[Реестр М(П)НТКО г. Ханты-Мансийск.xlsx]РЕЕСТР'!X198</f>
    </nc>
  </rcc>
  <rcc rId="32554" sId="1">
    <oc r="T198">
      <f>'Z:\Экологи\РЕЕСТР М(П)НТКО\[Реестр М(П)НТКО г. Ханты-Мансийск.xlsx]РЕЕСТР'!AB198</f>
    </oc>
    <nc r="T198">
      <f>'Z:\Экологи\РЕЕСТР М(П)НТКО\[Реестр М(П)НТКО г. Ханты-Мансийск.xlsx]РЕЕСТР'!AB198</f>
    </nc>
  </rcc>
  <rcc rId="32555" sId="1">
    <oc r="U198">
      <f>'Z:\Экологи\РЕЕСТР М(П)НТКО\[Реестр М(П)НТКО г. Ханты-Мансийск.xlsx]РЕЕСТР'!AC198</f>
    </oc>
    <nc r="U198">
      <f>'Z:\Экологи\РЕЕСТР М(П)НТКО\[Реестр М(П)НТКО г. Ханты-Мансийск.xlsx]РЕЕСТР'!AC198</f>
    </nc>
  </rcc>
  <rcc rId="32556" sId="1">
    <oc r="V198">
      <f>'Z:\Экологи\РЕЕСТР М(П)НТКО\[Реестр М(П)НТКО г. Ханты-Мансийск.xlsx]РЕЕСТР'!AD198</f>
    </oc>
    <nc r="V198">
      <f>'Z:\Экологи\РЕЕСТР М(П)НТКО\[Реестр М(П)НТКО г. Ханты-Мансийск.xlsx]РЕЕСТР'!AD198</f>
    </nc>
  </rcc>
  <rcc rId="32557" sId="1">
    <oc r="W198">
      <f>'Z:\Экологи\РЕЕСТР М(П)НТКО\[Реестр М(П)НТКО г. Ханты-Мансийск.xlsx]РЕЕСТР'!AE198</f>
    </oc>
    <nc r="W198">
      <f>'Z:\Экологи\РЕЕСТР М(П)НТКО\[Реестр М(П)НТКО г. Ханты-Мансийск.xlsx]РЕЕСТР'!AE198</f>
    </nc>
  </rcc>
  <rcc rId="32558" sId="1">
    <oc r="X198">
      <f>'Z:\Экологи\РЕЕСТР М(П)НТКО\[Реестр М(П)НТКО г. Ханты-Мансийск.xlsx]РЕЕСТР'!AI198</f>
    </oc>
    <nc r="X198">
      <f>'Z:\Экологи\РЕЕСТР М(П)НТКО\[Реестр М(П)НТКО г. Ханты-Мансийск.xlsx]РЕЕСТР'!AI198</f>
    </nc>
  </rcc>
  <rcc rId="32559" sId="1">
    <oc r="Y198">
      <f>'Z:\Экологи\РЕЕСТР М(П)НТКО\[Реестр М(П)НТКО г. Ханты-Мансийск.xlsx]РЕЕСТР'!AM198</f>
    </oc>
    <nc r="Y198">
      <f>'Z:\Экологи\РЕЕСТР М(П)НТКО\[Реестр М(П)НТКО г. Ханты-Мансийск.xlsx]РЕЕСТР'!AM198</f>
    </nc>
  </rcc>
  <rcc rId="32560" sId="1">
    <oc r="B199">
      <f>'Z:\Экологи\РЕЕСТР М(П)НТКО\[Реестр М(П)НТКО г. Ханты-Мансийск.xlsx]РЕЕСТР'!B199</f>
    </oc>
    <nc r="B199">
      <f>'Z:\Экологи\РЕЕСТР М(П)НТКО\[Реестр М(П)НТКО г. Ханты-Мансийск.xlsx]РЕЕСТР'!B199</f>
    </nc>
  </rcc>
  <rcc rId="32561" sId="1">
    <oc r="C199">
      <f>'Z:\Экологи\РЕЕСТР М(П)НТКО\[Реестр М(П)НТКО г. Ханты-Мансийск.xlsx]РЕЕСТР'!C199</f>
    </oc>
    <nc r="C199">
      <f>'Z:\Экологи\РЕЕСТР М(П)НТКО\[Реестр М(П)НТКО г. Ханты-Мансийск.xlsx]РЕЕСТР'!C199</f>
    </nc>
  </rcc>
  <rcc rId="32562" sId="1">
    <oc r="D199">
      <f>'Z:\Экологи\РЕЕСТР М(П)НТКО\[Реестр М(П)НТКО г. Ханты-Мансийск.xlsx]РЕЕСТР'!D199</f>
    </oc>
    <nc r="D199">
      <f>'Z:\Экологи\РЕЕСТР М(П)НТКО\[Реестр М(П)НТКО г. Ханты-Мансийск.xlsx]РЕЕСТР'!D199</f>
    </nc>
  </rcc>
  <rcc rId="32563" sId="1">
    <oc r="E199">
      <f>'Z:\Экологи\РЕЕСТР М(П)НТКО\[Реестр М(П)НТКО г. Ханты-Мансийск.xlsx]РЕЕСТР'!F199</f>
    </oc>
    <nc r="E199">
      <f>'Z:\Экологи\РЕЕСТР М(П)НТКО\[Реестр М(П)НТКО г. Ханты-Мансийск.xlsx]РЕЕСТР'!F199</f>
    </nc>
  </rcc>
  <rcc rId="32564" sId="1">
    <oc r="F199">
      <f>'Z:\Экологи\РЕЕСТР М(П)НТКО\[Реестр М(П)НТКО г. Ханты-Мансийск.xlsx]РЕЕСТР'!H199</f>
    </oc>
    <nc r="F199">
      <f>'Z:\Экологи\РЕЕСТР М(П)НТКО\[Реестр М(П)НТКО г. Ханты-Мансийск.xlsx]РЕЕСТР'!H199</f>
    </nc>
  </rcc>
  <rcc rId="32565" sId="1">
    <oc r="G199">
      <f>'Z:\Экологи\РЕЕСТР М(П)НТКО\[Реестр М(П)НТКО г. Ханты-Мансийск.xlsx]РЕЕСТР'!I199</f>
    </oc>
    <nc r="G199">
      <f>'Z:\Экологи\РЕЕСТР М(П)НТКО\[Реестр М(П)НТКО г. Ханты-Мансийск.xlsx]РЕЕСТР'!I199</f>
    </nc>
  </rcc>
  <rcc rId="32566" sId="1">
    <oc r="H199">
      <f>'Z:\Экологи\РЕЕСТР М(П)НТКО\[Реестр М(П)НТКО г. Ханты-Мансийск.xlsx]РЕЕСТР'!J199</f>
    </oc>
    <nc r="H199">
      <f>'Z:\Экологи\РЕЕСТР М(П)НТКО\[Реестр М(П)НТКО г. Ханты-Мансийск.xlsx]РЕЕСТР'!J199</f>
    </nc>
  </rcc>
  <rcc rId="32567" sId="1">
    <oc r="I199">
      <f>'Z:\Экологи\РЕЕСТР М(П)НТКО\[Реестр М(П)НТКО г. Ханты-Мансийск.xlsx]РЕЕСТР'!K199</f>
    </oc>
    <nc r="I199">
      <f>'Z:\Экологи\РЕЕСТР М(П)НТКО\[Реестр М(П)НТКО г. Ханты-Мансийск.xlsx]РЕЕСТР'!K199</f>
    </nc>
  </rcc>
  <rcc rId="32568" sId="1">
    <oc r="J199">
      <f>'Z:\Экологи\РЕЕСТР М(П)НТКО\[Реестр М(П)НТКО г. Ханты-Мансийск.xlsx]РЕЕСТР'!L199</f>
    </oc>
    <nc r="J199">
      <f>'Z:\Экологи\РЕЕСТР М(П)НТКО\[Реестр М(П)НТКО г. Ханты-Мансийск.xlsx]РЕЕСТР'!L199</f>
    </nc>
  </rcc>
  <rcc rId="32569" sId="1">
    <oc r="K199">
      <f>'Z:\Экологи\РЕЕСТР М(П)НТКО\[Реестр М(П)НТКО г. Ханты-Мансийск.xlsx]РЕЕСТР'!M199</f>
    </oc>
    <nc r="K199">
      <f>'Z:\Экологи\РЕЕСТР М(П)НТКО\[Реестр М(П)НТКО г. Ханты-Мансийск.xlsx]РЕЕСТР'!M199</f>
    </nc>
  </rcc>
  <rcc rId="32570" sId="1">
    <oc r="L199">
      <f>'Z:\Экологи\РЕЕСТР М(П)НТКО\[Реестр М(П)НТКО г. Ханты-Мансийск.xlsx]РЕЕСТР'!N199</f>
    </oc>
    <nc r="L199">
      <f>'Z:\Экологи\РЕЕСТР М(П)НТКО\[Реестр М(П)НТКО г. Ханты-Мансийск.xlsx]РЕЕСТР'!N199</f>
    </nc>
  </rcc>
  <rcc rId="32571" sId="1">
    <oc r="M199">
      <f>'Z:\Экологи\РЕЕСТР М(П)НТКО\[Реестр М(П)НТКО г. Ханты-Мансийск.xlsx]РЕЕСТР'!O199</f>
    </oc>
    <nc r="M199">
      <f>'Z:\Экологи\РЕЕСТР М(П)НТКО\[Реестр М(П)НТКО г. Ханты-Мансийск.xlsx]РЕЕСТР'!O199</f>
    </nc>
  </rcc>
  <rcc rId="32572" sId="1">
    <oc r="N199">
      <f>'Z:\Экологи\РЕЕСТР М(П)НТКО\[Реестр М(П)НТКО г. Ханты-Мансийск.xlsx]РЕЕСТР'!P199</f>
    </oc>
    <nc r="N199">
      <f>'Z:\Экологи\РЕЕСТР М(П)НТКО\[Реестр М(П)НТКО г. Ханты-Мансийск.xlsx]РЕЕСТР'!P199</f>
    </nc>
  </rcc>
  <rcc rId="32573" sId="1">
    <oc r="O199">
      <f>'Z:\Экологи\РЕЕСТР М(П)НТКО\[Реестр М(П)НТКО г. Ханты-Мансийск.xlsx]РЕЕСТР'!Q199</f>
    </oc>
    <nc r="O199">
      <f>'Z:\Экологи\РЕЕСТР М(П)НТКО\[Реестр М(П)НТКО г. Ханты-Мансийск.xlsx]РЕЕСТР'!Q199</f>
    </nc>
  </rcc>
  <rcc rId="32574" sId="1">
    <oc r="P199">
      <f>'Z:\Экологи\РЕЕСТР М(П)НТКО\[Реестр М(П)НТКО г. Ханты-Мансийск.xlsx]РЕЕСТР'!R199</f>
    </oc>
    <nc r="P199">
      <f>'Z:\Экологи\РЕЕСТР М(П)НТКО\[Реестр М(П)НТКО г. Ханты-Мансийск.xlsx]РЕЕСТР'!R199</f>
    </nc>
  </rcc>
  <rcc rId="32575" sId="1">
    <oc r="Q199">
      <f>'Z:\Экологи\РЕЕСТР М(П)НТКО\[Реестр М(П)НТКО г. Ханты-Мансийск.xlsx]РЕЕСТР'!V199</f>
    </oc>
    <nc r="Q199">
      <f>'Z:\Экологи\РЕЕСТР М(П)НТКО\[Реестр М(П)НТКО г. Ханты-Мансийск.xlsx]РЕЕСТР'!V199</f>
    </nc>
  </rcc>
  <rcc rId="32576" sId="1">
    <oc r="R199">
      <f>'Z:\Экологи\РЕЕСТР М(П)НТКО\[Реестр М(П)НТКО г. Ханты-Мансийск.xlsx]РЕЕСТР'!W199</f>
    </oc>
    <nc r="R199">
      <f>'Z:\Экологи\РЕЕСТР М(П)НТКО\[Реестр М(П)НТКО г. Ханты-Мансийск.xlsx]РЕЕСТР'!W199</f>
    </nc>
  </rcc>
  <rcc rId="32577" sId="1">
    <oc r="S199">
      <f>'Z:\Экологи\РЕЕСТР М(П)НТКО\[Реестр М(П)НТКО г. Ханты-Мансийск.xlsx]РЕЕСТР'!X199</f>
    </oc>
    <nc r="S199">
      <f>'Z:\Экологи\РЕЕСТР М(П)НТКО\[Реестр М(П)НТКО г. Ханты-Мансийск.xlsx]РЕЕСТР'!X199</f>
    </nc>
  </rcc>
  <rcc rId="32578" sId="1">
    <oc r="T199">
      <f>'Z:\Экологи\РЕЕСТР М(П)НТКО\[Реестр М(П)НТКО г. Ханты-Мансийск.xlsx]РЕЕСТР'!AB199</f>
    </oc>
    <nc r="T199">
      <f>'Z:\Экологи\РЕЕСТР М(П)НТКО\[Реестр М(П)НТКО г. Ханты-Мансийск.xlsx]РЕЕСТР'!AB199</f>
    </nc>
  </rcc>
  <rcc rId="32579" sId="1">
    <oc r="U199">
      <f>'Z:\Экологи\РЕЕСТР М(П)НТКО\[Реестр М(П)НТКО г. Ханты-Мансийск.xlsx]РЕЕСТР'!AC199</f>
    </oc>
    <nc r="U199">
      <f>'Z:\Экологи\РЕЕСТР М(П)НТКО\[Реестр М(П)НТКО г. Ханты-Мансийск.xlsx]РЕЕСТР'!AC199</f>
    </nc>
  </rcc>
  <rcc rId="32580" sId="1">
    <oc r="V199">
      <f>'Z:\Экологи\РЕЕСТР М(П)НТКО\[Реестр М(П)НТКО г. Ханты-Мансийск.xlsx]РЕЕСТР'!AD199</f>
    </oc>
    <nc r="V199">
      <f>'Z:\Экологи\РЕЕСТР М(П)НТКО\[Реестр М(П)НТКО г. Ханты-Мансийск.xlsx]РЕЕСТР'!AD199</f>
    </nc>
  </rcc>
  <rcc rId="32581" sId="1">
    <oc r="W199">
      <f>'Z:\Экологи\РЕЕСТР М(П)НТКО\[Реестр М(П)НТКО г. Ханты-Мансийск.xlsx]РЕЕСТР'!AE199</f>
    </oc>
    <nc r="W199">
      <f>'Z:\Экологи\РЕЕСТР М(П)НТКО\[Реестр М(П)НТКО г. Ханты-Мансийск.xlsx]РЕЕСТР'!AE199</f>
    </nc>
  </rcc>
  <rcc rId="32582" sId="1">
    <oc r="X199">
      <f>'Z:\Экологи\РЕЕСТР М(П)НТКО\[Реестр М(П)НТКО г. Ханты-Мансийск.xlsx]РЕЕСТР'!AI199</f>
    </oc>
    <nc r="X199">
      <f>'Z:\Экологи\РЕЕСТР М(П)НТКО\[Реестр М(П)НТКО г. Ханты-Мансийск.xlsx]РЕЕСТР'!AI199</f>
    </nc>
  </rcc>
  <rcc rId="32583" sId="1">
    <oc r="Y199">
      <f>'Z:\Экологи\РЕЕСТР М(П)НТКО\[Реестр М(П)НТКО г. Ханты-Мансийск.xlsx]РЕЕСТР'!AM199</f>
    </oc>
    <nc r="Y199">
      <f>'Z:\Экологи\РЕЕСТР М(П)НТКО\[Реестр М(П)НТКО г. Ханты-Мансийск.xlsx]РЕЕСТР'!AM199</f>
    </nc>
  </rcc>
  <rcc rId="32584" sId="1">
    <oc r="B200">
      <f>'Z:\Экологи\РЕЕСТР М(П)НТКО\[Реестр М(П)НТКО г. Ханты-Мансийск.xlsx]РЕЕСТР'!B200</f>
    </oc>
    <nc r="B200">
      <f>'Z:\Экологи\РЕЕСТР М(П)НТКО\[Реестр М(П)НТКО г. Ханты-Мансийск.xlsx]РЕЕСТР'!B200</f>
    </nc>
  </rcc>
  <rcc rId="32585" sId="1">
    <oc r="C200">
      <f>'Z:\Экологи\РЕЕСТР М(П)НТКО\[Реестр М(П)НТКО г. Ханты-Мансийск.xlsx]РЕЕСТР'!C200</f>
    </oc>
    <nc r="C200">
      <f>'Z:\Экологи\РЕЕСТР М(П)НТКО\[Реестр М(П)НТКО г. Ханты-Мансийск.xlsx]РЕЕСТР'!C200</f>
    </nc>
  </rcc>
  <rcc rId="32586" sId="1">
    <oc r="D200">
      <f>'Z:\Экологи\РЕЕСТР М(П)НТКО\[Реестр М(П)НТКО г. Ханты-Мансийск.xlsx]РЕЕСТР'!D200</f>
    </oc>
    <nc r="D200">
      <f>'Z:\Экологи\РЕЕСТР М(П)НТКО\[Реестр М(П)НТКО г. Ханты-Мансийск.xlsx]РЕЕСТР'!D200</f>
    </nc>
  </rcc>
  <rcc rId="32587" sId="1">
    <oc r="E200">
      <f>'Z:\Экологи\РЕЕСТР М(П)НТКО\[Реестр М(П)НТКО г. Ханты-Мансийск.xlsx]РЕЕСТР'!F200</f>
    </oc>
    <nc r="E200">
      <f>'Z:\Экологи\РЕЕСТР М(П)НТКО\[Реестр М(П)НТКО г. Ханты-Мансийск.xlsx]РЕЕСТР'!F200</f>
    </nc>
  </rcc>
  <rcc rId="32588" sId="1">
    <oc r="F200">
      <f>'Z:\Экологи\РЕЕСТР М(П)НТКО\[Реестр М(П)НТКО г. Ханты-Мансийск.xlsx]РЕЕСТР'!H200</f>
    </oc>
    <nc r="F200">
      <f>'Z:\Экологи\РЕЕСТР М(П)НТКО\[Реестр М(П)НТКО г. Ханты-Мансийск.xlsx]РЕЕСТР'!H200</f>
    </nc>
  </rcc>
  <rcc rId="32589" sId="1">
    <oc r="G200">
      <f>'Z:\Экологи\РЕЕСТР М(П)НТКО\[Реестр М(П)НТКО г. Ханты-Мансийск.xlsx]РЕЕСТР'!I200</f>
    </oc>
    <nc r="G200">
      <f>'Z:\Экологи\РЕЕСТР М(П)НТКО\[Реестр М(П)НТКО г. Ханты-Мансийск.xlsx]РЕЕСТР'!I200</f>
    </nc>
  </rcc>
  <rcc rId="32590" sId="1">
    <oc r="H200">
      <f>'Z:\Экологи\РЕЕСТР М(П)НТКО\[Реестр М(П)НТКО г. Ханты-Мансийск.xlsx]РЕЕСТР'!J200</f>
    </oc>
    <nc r="H200">
      <f>'Z:\Экологи\РЕЕСТР М(П)НТКО\[Реестр М(П)НТКО г. Ханты-Мансийск.xlsx]РЕЕСТР'!J200</f>
    </nc>
  </rcc>
  <rcc rId="32591" sId="1">
    <oc r="I200">
      <f>'Z:\Экологи\РЕЕСТР М(П)НТКО\[Реестр М(П)НТКО г. Ханты-Мансийск.xlsx]РЕЕСТР'!K200</f>
    </oc>
    <nc r="I200">
      <f>'Z:\Экологи\РЕЕСТР М(П)НТКО\[Реестр М(П)НТКО г. Ханты-Мансийск.xlsx]РЕЕСТР'!K200</f>
    </nc>
  </rcc>
  <rcc rId="32592" sId="1">
    <oc r="J200">
      <f>'Z:\Экологи\РЕЕСТР М(П)НТКО\[Реестр М(П)НТКО г. Ханты-Мансийск.xlsx]РЕЕСТР'!L200</f>
    </oc>
    <nc r="J200">
      <f>'Z:\Экологи\РЕЕСТР М(П)НТКО\[Реестр М(П)НТКО г. Ханты-Мансийск.xlsx]РЕЕСТР'!L200</f>
    </nc>
  </rcc>
  <rcc rId="32593" sId="1">
    <oc r="K200">
      <f>'Z:\Экологи\РЕЕСТР М(П)НТКО\[Реестр М(П)НТКО г. Ханты-Мансийск.xlsx]РЕЕСТР'!M200</f>
    </oc>
    <nc r="K200">
      <f>'Z:\Экологи\РЕЕСТР М(П)НТКО\[Реестр М(П)НТКО г. Ханты-Мансийск.xlsx]РЕЕСТР'!M200</f>
    </nc>
  </rcc>
  <rcc rId="32594" sId="1">
    <oc r="L200">
      <f>'Z:\Экологи\РЕЕСТР М(П)НТКО\[Реестр М(П)НТКО г. Ханты-Мансийск.xlsx]РЕЕСТР'!N200</f>
    </oc>
    <nc r="L200">
      <f>'Z:\Экологи\РЕЕСТР М(П)НТКО\[Реестр М(П)НТКО г. Ханты-Мансийск.xlsx]РЕЕСТР'!N200</f>
    </nc>
  </rcc>
  <rcc rId="32595" sId="1">
    <oc r="M200">
      <f>'Z:\Экологи\РЕЕСТР М(П)НТКО\[Реестр М(П)НТКО г. Ханты-Мансийск.xlsx]РЕЕСТР'!O200</f>
    </oc>
    <nc r="M200">
      <f>'Z:\Экологи\РЕЕСТР М(П)НТКО\[Реестр М(П)НТКО г. Ханты-Мансийск.xlsx]РЕЕСТР'!O200</f>
    </nc>
  </rcc>
  <rcc rId="32596" sId="1">
    <oc r="N200">
      <f>'Z:\Экологи\РЕЕСТР М(П)НТКО\[Реестр М(П)НТКО г. Ханты-Мансийск.xlsx]РЕЕСТР'!P200</f>
    </oc>
    <nc r="N200">
      <f>'Z:\Экологи\РЕЕСТР М(П)НТКО\[Реестр М(П)НТКО г. Ханты-Мансийск.xlsx]РЕЕСТР'!P200</f>
    </nc>
  </rcc>
  <rcc rId="32597" sId="1">
    <oc r="O200">
      <f>'Z:\Экологи\РЕЕСТР М(П)НТКО\[Реестр М(П)НТКО г. Ханты-Мансийск.xlsx]РЕЕСТР'!Q200</f>
    </oc>
    <nc r="O200">
      <f>'Z:\Экологи\РЕЕСТР М(П)НТКО\[Реестр М(П)НТКО г. Ханты-Мансийск.xlsx]РЕЕСТР'!Q200</f>
    </nc>
  </rcc>
  <rcc rId="32598" sId="1">
    <oc r="P200">
      <f>'Z:\Экологи\РЕЕСТР М(П)НТКО\[Реестр М(П)НТКО г. Ханты-Мансийск.xlsx]РЕЕСТР'!R200</f>
    </oc>
    <nc r="P200">
      <f>'Z:\Экологи\РЕЕСТР М(П)НТКО\[Реестр М(П)НТКО г. Ханты-Мансийск.xlsx]РЕЕСТР'!R200</f>
    </nc>
  </rcc>
  <rcc rId="32599" sId="1">
    <oc r="Q200">
      <f>'Z:\Экологи\РЕЕСТР М(П)НТКО\[Реестр М(П)НТКО г. Ханты-Мансийск.xlsx]РЕЕСТР'!V200</f>
    </oc>
    <nc r="Q200">
      <f>'Z:\Экологи\РЕЕСТР М(П)НТКО\[Реестр М(П)НТКО г. Ханты-Мансийск.xlsx]РЕЕСТР'!V200</f>
    </nc>
  </rcc>
  <rcc rId="32600" sId="1">
    <oc r="R200">
      <f>'Z:\Экологи\РЕЕСТР М(П)НТКО\[Реестр М(П)НТКО г. Ханты-Мансийск.xlsx]РЕЕСТР'!W200</f>
    </oc>
    <nc r="R200">
      <f>'Z:\Экологи\РЕЕСТР М(П)НТКО\[Реестр М(П)НТКО г. Ханты-Мансийск.xlsx]РЕЕСТР'!W200</f>
    </nc>
  </rcc>
  <rcc rId="32601" sId="1">
    <oc r="S200">
      <f>'Z:\Экологи\РЕЕСТР М(П)НТКО\[Реестр М(П)НТКО г. Ханты-Мансийск.xlsx]РЕЕСТР'!X200</f>
    </oc>
    <nc r="S200">
      <f>'Z:\Экологи\РЕЕСТР М(П)НТКО\[Реестр М(П)НТКО г. Ханты-Мансийск.xlsx]РЕЕСТР'!X200</f>
    </nc>
  </rcc>
  <rcc rId="32602" sId="1">
    <oc r="T200">
      <f>'Z:\Экологи\РЕЕСТР М(П)НТКО\[Реестр М(П)НТКО г. Ханты-Мансийск.xlsx]РЕЕСТР'!AB200</f>
    </oc>
    <nc r="T200">
      <f>'Z:\Экологи\РЕЕСТР М(П)НТКО\[Реестр М(П)НТКО г. Ханты-Мансийск.xlsx]РЕЕСТР'!AB200</f>
    </nc>
  </rcc>
  <rcc rId="32603" sId="1">
    <oc r="U200">
      <f>'Z:\Экологи\РЕЕСТР М(П)НТКО\[Реестр М(П)НТКО г. Ханты-Мансийск.xlsx]РЕЕСТР'!AC200</f>
    </oc>
    <nc r="U200">
      <f>'Z:\Экологи\РЕЕСТР М(П)НТКО\[Реестр М(П)НТКО г. Ханты-Мансийск.xlsx]РЕЕСТР'!AC200</f>
    </nc>
  </rcc>
  <rcc rId="32604" sId="1">
    <oc r="V200">
      <f>'Z:\Экологи\РЕЕСТР М(П)НТКО\[Реестр М(П)НТКО г. Ханты-Мансийск.xlsx]РЕЕСТР'!AD200</f>
    </oc>
    <nc r="V200">
      <f>'Z:\Экологи\РЕЕСТР М(П)НТКО\[Реестр М(П)НТКО г. Ханты-Мансийск.xlsx]РЕЕСТР'!AD200</f>
    </nc>
  </rcc>
  <rcc rId="32605" sId="1">
    <oc r="W200">
      <f>'Z:\Экологи\РЕЕСТР М(П)НТКО\[Реестр М(П)НТКО г. Ханты-Мансийск.xlsx]РЕЕСТР'!AE200</f>
    </oc>
    <nc r="W200">
      <f>'Z:\Экологи\РЕЕСТР М(П)НТКО\[Реестр М(П)НТКО г. Ханты-Мансийск.xlsx]РЕЕСТР'!AE200</f>
    </nc>
  </rcc>
  <rcc rId="32606" sId="1">
    <oc r="X200">
      <f>'Z:\Экологи\РЕЕСТР М(П)НТКО\[Реестр М(П)НТКО г. Ханты-Мансийск.xlsx]РЕЕСТР'!AI200</f>
    </oc>
    <nc r="X200">
      <f>'Z:\Экологи\РЕЕСТР М(П)НТКО\[Реестр М(П)НТКО г. Ханты-Мансийск.xlsx]РЕЕСТР'!AI200</f>
    </nc>
  </rcc>
  <rcc rId="32607" sId="1">
    <oc r="Y200">
      <f>'Z:\Экологи\РЕЕСТР М(П)НТКО\[Реестр М(П)НТКО г. Ханты-Мансийск.xlsx]РЕЕСТР'!AM200</f>
    </oc>
    <nc r="Y200">
      <f>'Z:\Экологи\РЕЕСТР М(П)НТКО\[Реестр М(П)НТКО г. Ханты-Мансийск.xlsx]РЕЕСТР'!AM200</f>
    </nc>
  </rcc>
  <rcc rId="32608" sId="1">
    <oc r="B201">
      <f>'Z:\Экологи\РЕЕСТР М(П)НТКО\[Реестр М(П)НТКО г. Ханты-Мансийск.xlsx]РЕЕСТР'!B201</f>
    </oc>
    <nc r="B201">
      <f>'Z:\Экологи\РЕЕСТР М(П)НТКО\[Реестр М(П)НТКО г. Ханты-Мансийск.xlsx]РЕЕСТР'!B201</f>
    </nc>
  </rcc>
  <rcc rId="32609" sId="1">
    <oc r="C201">
      <f>'Z:\Экологи\РЕЕСТР М(П)НТКО\[Реестр М(П)НТКО г. Ханты-Мансийск.xlsx]РЕЕСТР'!C201</f>
    </oc>
    <nc r="C201">
      <f>'Z:\Экологи\РЕЕСТР М(П)НТКО\[Реестр М(П)НТКО г. Ханты-Мансийск.xlsx]РЕЕСТР'!C201</f>
    </nc>
  </rcc>
  <rcc rId="32610" sId="1">
    <oc r="D201">
      <f>'Z:\Экологи\РЕЕСТР М(П)НТКО\[Реестр М(П)НТКО г. Ханты-Мансийск.xlsx]РЕЕСТР'!D201</f>
    </oc>
    <nc r="D201">
      <f>'Z:\Экологи\РЕЕСТР М(П)НТКО\[Реестр М(П)НТКО г. Ханты-Мансийск.xlsx]РЕЕСТР'!D201</f>
    </nc>
  </rcc>
  <rcc rId="32611" sId="1">
    <oc r="E201">
      <f>'Z:\Экологи\РЕЕСТР М(П)НТКО\[Реестр М(П)НТКО г. Ханты-Мансийск.xlsx]РЕЕСТР'!F201</f>
    </oc>
    <nc r="E201">
      <f>'Z:\Экологи\РЕЕСТР М(П)НТКО\[Реестр М(П)НТКО г. Ханты-Мансийск.xlsx]РЕЕСТР'!F201</f>
    </nc>
  </rcc>
  <rcc rId="32612" sId="1">
    <oc r="F201">
      <f>'Z:\Экологи\РЕЕСТР М(П)НТКО\[Реестр М(П)НТКО г. Ханты-Мансийск.xlsx]РЕЕСТР'!H201</f>
    </oc>
    <nc r="F201">
      <f>'Z:\Экологи\РЕЕСТР М(П)НТКО\[Реестр М(П)НТКО г. Ханты-Мансийск.xlsx]РЕЕСТР'!H201</f>
    </nc>
  </rcc>
  <rcc rId="32613" sId="1">
    <oc r="G201">
      <f>'Z:\Экологи\РЕЕСТР М(П)НТКО\[Реестр М(П)НТКО г. Ханты-Мансийск.xlsx]РЕЕСТР'!I201</f>
    </oc>
    <nc r="G201">
      <f>'Z:\Экологи\РЕЕСТР М(П)НТКО\[Реестр М(П)НТКО г. Ханты-Мансийск.xlsx]РЕЕСТР'!I201</f>
    </nc>
  </rcc>
  <rcc rId="32614" sId="1">
    <oc r="H201">
      <f>'Z:\Экологи\РЕЕСТР М(П)НТКО\[Реестр М(П)НТКО г. Ханты-Мансийск.xlsx]РЕЕСТР'!J201</f>
    </oc>
    <nc r="H201">
      <f>'Z:\Экологи\РЕЕСТР М(П)НТКО\[Реестр М(П)НТКО г. Ханты-Мансийск.xlsx]РЕЕСТР'!J201</f>
    </nc>
  </rcc>
  <rcc rId="32615" sId="1">
    <oc r="I201">
      <f>'Z:\Экологи\РЕЕСТР М(П)НТКО\[Реестр М(П)НТКО г. Ханты-Мансийск.xlsx]РЕЕСТР'!K201</f>
    </oc>
    <nc r="I201">
      <f>'Z:\Экологи\РЕЕСТР М(П)НТКО\[Реестр М(П)НТКО г. Ханты-Мансийск.xlsx]РЕЕСТР'!K201</f>
    </nc>
  </rcc>
  <rcc rId="32616" sId="1">
    <oc r="J201">
      <f>'Z:\Экологи\РЕЕСТР М(П)НТКО\[Реестр М(П)НТКО г. Ханты-Мансийск.xlsx]РЕЕСТР'!L201</f>
    </oc>
    <nc r="J201">
      <f>'Z:\Экологи\РЕЕСТР М(П)НТКО\[Реестр М(П)НТКО г. Ханты-Мансийск.xlsx]РЕЕСТР'!L201</f>
    </nc>
  </rcc>
  <rcc rId="32617" sId="1">
    <oc r="K201">
      <f>'Z:\Экологи\РЕЕСТР М(П)НТКО\[Реестр М(П)НТКО г. Ханты-Мансийск.xlsx]РЕЕСТР'!M201</f>
    </oc>
    <nc r="K201">
      <f>'Z:\Экологи\РЕЕСТР М(П)НТКО\[Реестр М(П)НТКО г. Ханты-Мансийск.xlsx]РЕЕСТР'!M201</f>
    </nc>
  </rcc>
  <rcc rId="32618" sId="1">
    <oc r="L201">
      <f>'Z:\Экологи\РЕЕСТР М(П)НТКО\[Реестр М(П)НТКО г. Ханты-Мансийск.xlsx]РЕЕСТР'!N201</f>
    </oc>
    <nc r="L201">
      <f>'Z:\Экологи\РЕЕСТР М(П)НТКО\[Реестр М(П)НТКО г. Ханты-Мансийск.xlsx]РЕЕСТР'!N201</f>
    </nc>
  </rcc>
  <rcc rId="32619" sId="1">
    <oc r="M201">
      <f>'Z:\Экологи\РЕЕСТР М(П)НТКО\[Реестр М(П)НТКО г. Ханты-Мансийск.xlsx]РЕЕСТР'!O201</f>
    </oc>
    <nc r="M201">
      <f>'Z:\Экологи\РЕЕСТР М(П)НТКО\[Реестр М(П)НТКО г. Ханты-Мансийск.xlsx]РЕЕСТР'!O201</f>
    </nc>
  </rcc>
  <rcc rId="32620" sId="1">
    <oc r="N201">
      <f>'Z:\Экологи\РЕЕСТР М(П)НТКО\[Реестр М(П)НТКО г. Ханты-Мансийск.xlsx]РЕЕСТР'!P201</f>
    </oc>
    <nc r="N201">
      <f>'Z:\Экологи\РЕЕСТР М(П)НТКО\[Реестр М(П)НТКО г. Ханты-Мансийск.xlsx]РЕЕСТР'!P201</f>
    </nc>
  </rcc>
  <rcc rId="32621" sId="1">
    <oc r="O201">
      <f>'Z:\Экологи\РЕЕСТР М(П)НТКО\[Реестр М(П)НТКО г. Ханты-Мансийск.xlsx]РЕЕСТР'!Q201</f>
    </oc>
    <nc r="O201">
      <f>'Z:\Экологи\РЕЕСТР М(П)НТКО\[Реестр М(П)НТКО г. Ханты-Мансийск.xlsx]РЕЕСТР'!Q201</f>
    </nc>
  </rcc>
  <rcc rId="32622" sId="1">
    <oc r="P201">
      <f>'Z:\Экологи\РЕЕСТР М(П)НТКО\[Реестр М(П)НТКО г. Ханты-Мансийск.xlsx]РЕЕСТР'!R201</f>
    </oc>
    <nc r="P201">
      <f>'Z:\Экологи\РЕЕСТР М(П)НТКО\[Реестр М(П)НТКО г. Ханты-Мансийск.xlsx]РЕЕСТР'!R201</f>
    </nc>
  </rcc>
  <rcc rId="32623" sId="1">
    <oc r="Q201">
      <f>'Z:\Экологи\РЕЕСТР М(П)НТКО\[Реестр М(П)НТКО г. Ханты-Мансийск.xlsx]РЕЕСТР'!V201</f>
    </oc>
    <nc r="Q201">
      <f>'Z:\Экологи\РЕЕСТР М(П)НТКО\[Реестр М(П)НТКО г. Ханты-Мансийск.xlsx]РЕЕСТР'!V201</f>
    </nc>
  </rcc>
  <rcc rId="32624" sId="1">
    <oc r="R201">
      <f>'Z:\Экологи\РЕЕСТР М(П)НТКО\[Реестр М(П)НТКО г. Ханты-Мансийск.xlsx]РЕЕСТР'!W201</f>
    </oc>
    <nc r="R201">
      <f>'Z:\Экологи\РЕЕСТР М(П)НТКО\[Реестр М(П)НТКО г. Ханты-Мансийск.xlsx]РЕЕСТР'!W201</f>
    </nc>
  </rcc>
  <rcc rId="32625" sId="1">
    <oc r="S201">
      <f>'Z:\Экологи\РЕЕСТР М(П)НТКО\[Реестр М(П)НТКО г. Ханты-Мансийск.xlsx]РЕЕСТР'!X201</f>
    </oc>
    <nc r="S201">
      <f>'Z:\Экологи\РЕЕСТР М(П)НТКО\[Реестр М(П)НТКО г. Ханты-Мансийск.xlsx]РЕЕСТР'!X201</f>
    </nc>
  </rcc>
  <rcc rId="32626" sId="1">
    <oc r="T201">
      <f>'Z:\Экологи\РЕЕСТР М(П)НТКО\[Реестр М(П)НТКО г. Ханты-Мансийск.xlsx]РЕЕСТР'!AB201</f>
    </oc>
    <nc r="T201">
      <f>'Z:\Экологи\РЕЕСТР М(П)НТКО\[Реестр М(П)НТКО г. Ханты-Мансийск.xlsx]РЕЕСТР'!AB201</f>
    </nc>
  </rcc>
  <rcc rId="32627" sId="1">
    <oc r="U201">
      <f>'Z:\Экологи\РЕЕСТР М(П)НТКО\[Реестр М(П)НТКО г. Ханты-Мансийск.xlsx]РЕЕСТР'!AC201</f>
    </oc>
    <nc r="U201">
      <f>'Z:\Экологи\РЕЕСТР М(П)НТКО\[Реестр М(П)НТКО г. Ханты-Мансийск.xlsx]РЕЕСТР'!AC201</f>
    </nc>
  </rcc>
  <rcc rId="32628" sId="1">
    <oc r="V201">
      <f>'Z:\Экологи\РЕЕСТР М(П)НТКО\[Реестр М(П)НТКО г. Ханты-Мансийск.xlsx]РЕЕСТР'!AD201</f>
    </oc>
    <nc r="V201">
      <f>'Z:\Экологи\РЕЕСТР М(П)НТКО\[Реестр М(П)НТКО г. Ханты-Мансийск.xlsx]РЕЕСТР'!AD201</f>
    </nc>
  </rcc>
  <rcc rId="32629" sId="1">
    <oc r="W201">
      <f>'Z:\Экологи\РЕЕСТР М(П)НТКО\[Реестр М(П)НТКО г. Ханты-Мансийск.xlsx]РЕЕСТР'!AE201</f>
    </oc>
    <nc r="W201">
      <f>'Z:\Экологи\РЕЕСТР М(П)НТКО\[Реестр М(П)НТКО г. Ханты-Мансийск.xlsx]РЕЕСТР'!AE201</f>
    </nc>
  </rcc>
  <rcc rId="32630" sId="1">
    <oc r="X201">
      <f>'Z:\Экологи\РЕЕСТР М(П)НТКО\[Реестр М(П)НТКО г. Ханты-Мансийск.xlsx]РЕЕСТР'!AI201</f>
    </oc>
    <nc r="X201">
      <f>'Z:\Экологи\РЕЕСТР М(П)НТКО\[Реестр М(П)НТКО г. Ханты-Мансийск.xlsx]РЕЕСТР'!AI201</f>
    </nc>
  </rcc>
  <rcc rId="32631" sId="1">
    <oc r="Y201">
      <f>'Z:\Экологи\РЕЕСТР М(П)НТКО\[Реестр М(П)НТКО г. Ханты-Мансийск.xlsx]РЕЕСТР'!AM201</f>
    </oc>
    <nc r="Y201">
      <f>'Z:\Экологи\РЕЕСТР М(П)НТКО\[Реестр М(П)НТКО г. Ханты-Мансийск.xlsx]РЕЕСТР'!AM201</f>
    </nc>
  </rcc>
  <rcc rId="32632" sId="1">
    <oc r="B202">
      <f>'Z:\Экологи\РЕЕСТР М(П)НТКО\[Реестр М(П)НТКО г. Ханты-Мансийск.xlsx]РЕЕСТР'!B202</f>
    </oc>
    <nc r="B202">
      <f>'Z:\Экологи\РЕЕСТР М(П)НТКО\[Реестр М(П)НТКО г. Ханты-Мансийск.xlsx]РЕЕСТР'!B202</f>
    </nc>
  </rcc>
  <rcc rId="32633" sId="1">
    <oc r="C202">
      <f>'Z:\Экологи\РЕЕСТР М(П)НТКО\[Реестр М(П)НТКО г. Ханты-Мансийск.xlsx]РЕЕСТР'!C202</f>
    </oc>
    <nc r="C202">
      <f>'Z:\Экологи\РЕЕСТР М(П)НТКО\[Реестр М(П)НТКО г. Ханты-Мансийск.xlsx]РЕЕСТР'!C202</f>
    </nc>
  </rcc>
  <rcc rId="32634" sId="1">
    <oc r="D202">
      <f>'Z:\Экологи\РЕЕСТР М(П)НТКО\[Реестр М(П)НТКО г. Ханты-Мансийск.xlsx]РЕЕСТР'!D202</f>
    </oc>
    <nc r="D202">
      <f>'Z:\Экологи\РЕЕСТР М(П)НТКО\[Реестр М(П)НТКО г. Ханты-Мансийск.xlsx]РЕЕСТР'!D202</f>
    </nc>
  </rcc>
  <rcc rId="32635" sId="1">
    <oc r="E202">
      <f>'Z:\Экологи\РЕЕСТР М(П)НТКО\[Реестр М(П)НТКО г. Ханты-Мансийск.xlsx]РЕЕСТР'!F202</f>
    </oc>
    <nc r="E202">
      <f>'Z:\Экологи\РЕЕСТР М(П)НТКО\[Реестр М(П)НТКО г. Ханты-Мансийск.xlsx]РЕЕСТР'!F202</f>
    </nc>
  </rcc>
  <rcc rId="32636" sId="1">
    <oc r="F202">
      <f>'Z:\Экологи\РЕЕСТР М(П)НТКО\[Реестр М(П)НТКО г. Ханты-Мансийск.xlsx]РЕЕСТР'!H202</f>
    </oc>
    <nc r="F202">
      <f>'Z:\Экологи\РЕЕСТР М(П)НТКО\[Реестр М(П)НТКО г. Ханты-Мансийск.xlsx]РЕЕСТР'!H202</f>
    </nc>
  </rcc>
  <rcc rId="32637" sId="1">
    <oc r="G202">
      <f>'Z:\Экологи\РЕЕСТР М(П)НТКО\[Реестр М(П)НТКО г. Ханты-Мансийск.xlsx]РЕЕСТР'!I202</f>
    </oc>
    <nc r="G202">
      <f>'Z:\Экологи\РЕЕСТР М(П)НТКО\[Реестр М(П)НТКО г. Ханты-Мансийск.xlsx]РЕЕСТР'!I202</f>
    </nc>
  </rcc>
  <rcc rId="32638" sId="1">
    <oc r="H202">
      <f>'Z:\Экологи\РЕЕСТР М(П)НТКО\[Реестр М(П)НТКО г. Ханты-Мансийск.xlsx]РЕЕСТР'!J202</f>
    </oc>
    <nc r="H202">
      <f>'Z:\Экологи\РЕЕСТР М(П)НТКО\[Реестр М(П)НТКО г. Ханты-Мансийск.xlsx]РЕЕСТР'!J202</f>
    </nc>
  </rcc>
  <rcc rId="32639" sId="1">
    <oc r="I202">
      <f>'Z:\Экологи\РЕЕСТР М(П)НТКО\[Реестр М(П)НТКО г. Ханты-Мансийск.xlsx]РЕЕСТР'!K202</f>
    </oc>
    <nc r="I202">
      <f>'Z:\Экологи\РЕЕСТР М(П)НТКО\[Реестр М(П)НТКО г. Ханты-Мансийск.xlsx]РЕЕСТР'!K202</f>
    </nc>
  </rcc>
  <rcc rId="32640" sId="1">
    <oc r="J202">
      <f>'Z:\Экологи\РЕЕСТР М(П)НТКО\[Реестр М(П)НТКО г. Ханты-Мансийск.xlsx]РЕЕСТР'!L202</f>
    </oc>
    <nc r="J202">
      <f>'Z:\Экологи\РЕЕСТР М(П)НТКО\[Реестр М(П)НТКО г. Ханты-Мансийск.xlsx]РЕЕСТР'!L202</f>
    </nc>
  </rcc>
  <rcc rId="32641" sId="1">
    <oc r="K202">
      <f>'Z:\Экологи\РЕЕСТР М(П)НТКО\[Реестр М(П)НТКО г. Ханты-Мансийск.xlsx]РЕЕСТР'!M202</f>
    </oc>
    <nc r="K202">
      <f>'Z:\Экологи\РЕЕСТР М(П)НТКО\[Реестр М(П)НТКО г. Ханты-Мансийск.xlsx]РЕЕСТР'!M202</f>
    </nc>
  </rcc>
  <rcc rId="32642" sId="1">
    <oc r="L202">
      <f>'Z:\Экологи\РЕЕСТР М(П)НТКО\[Реестр М(П)НТКО г. Ханты-Мансийск.xlsx]РЕЕСТР'!N202</f>
    </oc>
    <nc r="L202">
      <f>'Z:\Экологи\РЕЕСТР М(П)НТКО\[Реестр М(П)НТКО г. Ханты-Мансийск.xlsx]РЕЕСТР'!N202</f>
    </nc>
  </rcc>
  <rcc rId="32643" sId="1">
    <oc r="M202">
      <f>'Z:\Экологи\РЕЕСТР М(П)НТКО\[Реестр М(П)НТКО г. Ханты-Мансийск.xlsx]РЕЕСТР'!O202</f>
    </oc>
    <nc r="M202">
      <f>'Z:\Экологи\РЕЕСТР М(П)НТКО\[Реестр М(П)НТКО г. Ханты-Мансийск.xlsx]РЕЕСТР'!O202</f>
    </nc>
  </rcc>
  <rcc rId="32644" sId="1">
    <oc r="N202">
      <f>'Z:\Экологи\РЕЕСТР М(П)НТКО\[Реестр М(П)НТКО г. Ханты-Мансийск.xlsx]РЕЕСТР'!P202</f>
    </oc>
    <nc r="N202">
      <f>'Z:\Экологи\РЕЕСТР М(П)НТКО\[Реестр М(П)НТКО г. Ханты-Мансийск.xlsx]РЕЕСТР'!P202</f>
    </nc>
  </rcc>
  <rcc rId="32645" sId="1">
    <oc r="O202">
      <f>'Z:\Экологи\РЕЕСТР М(П)НТКО\[Реестр М(П)НТКО г. Ханты-Мансийск.xlsx]РЕЕСТР'!Q202</f>
    </oc>
    <nc r="O202">
      <f>'Z:\Экологи\РЕЕСТР М(П)НТКО\[Реестр М(П)НТКО г. Ханты-Мансийск.xlsx]РЕЕСТР'!Q202</f>
    </nc>
  </rcc>
  <rcc rId="32646" sId="1">
    <oc r="P202">
      <f>'Z:\Экологи\РЕЕСТР М(П)НТКО\[Реестр М(П)НТКО г. Ханты-Мансийск.xlsx]РЕЕСТР'!R202</f>
    </oc>
    <nc r="P202">
      <f>'Z:\Экологи\РЕЕСТР М(П)НТКО\[Реестр М(П)НТКО г. Ханты-Мансийск.xlsx]РЕЕСТР'!R202</f>
    </nc>
  </rcc>
  <rcc rId="32647" sId="1">
    <oc r="Q202">
      <f>'Z:\Экологи\РЕЕСТР М(П)НТКО\[Реестр М(П)НТКО г. Ханты-Мансийск.xlsx]РЕЕСТР'!V202</f>
    </oc>
    <nc r="Q202">
      <f>'Z:\Экологи\РЕЕСТР М(П)НТКО\[Реестр М(П)НТКО г. Ханты-Мансийск.xlsx]РЕЕСТР'!V202</f>
    </nc>
  </rcc>
  <rcc rId="32648" sId="1">
    <oc r="R202">
      <f>'Z:\Экологи\РЕЕСТР М(П)НТКО\[Реестр М(П)НТКО г. Ханты-Мансийск.xlsx]РЕЕСТР'!W202</f>
    </oc>
    <nc r="R202">
      <f>'Z:\Экологи\РЕЕСТР М(П)НТКО\[Реестр М(П)НТКО г. Ханты-Мансийск.xlsx]РЕЕСТР'!W202</f>
    </nc>
  </rcc>
  <rcc rId="32649" sId="1">
    <oc r="S202">
      <f>'Z:\Экологи\РЕЕСТР М(П)НТКО\[Реестр М(П)НТКО г. Ханты-Мансийск.xlsx]РЕЕСТР'!X202</f>
    </oc>
    <nc r="S202">
      <f>'Z:\Экологи\РЕЕСТР М(П)НТКО\[Реестр М(П)НТКО г. Ханты-Мансийск.xlsx]РЕЕСТР'!X202</f>
    </nc>
  </rcc>
  <rcc rId="32650" sId="1">
    <oc r="T202">
      <f>'Z:\Экологи\РЕЕСТР М(П)НТКО\[Реестр М(П)НТКО г. Ханты-Мансийск.xlsx]РЕЕСТР'!AB202</f>
    </oc>
    <nc r="T202">
      <f>'Z:\Экологи\РЕЕСТР М(П)НТКО\[Реестр М(П)НТКО г. Ханты-Мансийск.xlsx]РЕЕСТР'!AB202</f>
    </nc>
  </rcc>
  <rcc rId="32651" sId="1">
    <oc r="U202">
      <f>'Z:\Экологи\РЕЕСТР М(П)НТКО\[Реестр М(П)НТКО г. Ханты-Мансийск.xlsx]РЕЕСТР'!AC202</f>
    </oc>
    <nc r="U202">
      <f>'Z:\Экологи\РЕЕСТР М(П)НТКО\[Реестр М(П)НТКО г. Ханты-Мансийск.xlsx]РЕЕСТР'!AC202</f>
    </nc>
  </rcc>
  <rcc rId="32652" sId="1">
    <oc r="V202">
      <f>'Z:\Экологи\РЕЕСТР М(П)НТКО\[Реестр М(П)НТКО г. Ханты-Мансийск.xlsx]РЕЕСТР'!AD202</f>
    </oc>
    <nc r="V202">
      <f>'Z:\Экологи\РЕЕСТР М(П)НТКО\[Реестр М(П)НТКО г. Ханты-Мансийск.xlsx]РЕЕСТР'!AD202</f>
    </nc>
  </rcc>
  <rcc rId="32653" sId="1">
    <oc r="W202">
      <f>'Z:\Экологи\РЕЕСТР М(П)НТКО\[Реестр М(П)НТКО г. Ханты-Мансийск.xlsx]РЕЕСТР'!AE202</f>
    </oc>
    <nc r="W202">
      <f>'Z:\Экологи\РЕЕСТР М(П)НТКО\[Реестр М(П)НТКО г. Ханты-Мансийск.xlsx]РЕЕСТР'!AE202</f>
    </nc>
  </rcc>
  <rcc rId="32654" sId="1">
    <oc r="X202">
      <f>'Z:\Экологи\РЕЕСТР М(П)НТКО\[Реестр М(П)НТКО г. Ханты-Мансийск.xlsx]РЕЕСТР'!AI202</f>
    </oc>
    <nc r="X202">
      <f>'Z:\Экологи\РЕЕСТР М(П)НТКО\[Реестр М(П)НТКО г. Ханты-Мансийск.xlsx]РЕЕСТР'!AI202</f>
    </nc>
  </rcc>
  <rcc rId="32655" sId="1">
    <oc r="Y202">
      <f>'Z:\Экологи\РЕЕСТР М(П)НТКО\[Реестр М(П)НТКО г. Ханты-Мансийск.xlsx]РЕЕСТР'!AM202</f>
    </oc>
    <nc r="Y202">
      <f>'Z:\Экологи\РЕЕСТР М(П)НТКО\[Реестр М(П)НТКО г. Ханты-Мансийск.xlsx]РЕЕСТР'!AM202</f>
    </nc>
  </rcc>
  <rcc rId="32656" sId="1">
    <oc r="B203">
      <f>'Z:\Экологи\РЕЕСТР М(П)НТКО\[Реестр М(П)НТКО г. Ханты-Мансийск.xlsx]РЕЕСТР'!B203</f>
    </oc>
    <nc r="B203">
      <f>'Z:\Экологи\РЕЕСТР М(П)НТКО\[Реестр М(П)НТКО г. Ханты-Мансийск.xlsx]РЕЕСТР'!B203</f>
    </nc>
  </rcc>
  <rcc rId="32657" sId="1">
    <oc r="C203">
      <f>'Z:\Экологи\РЕЕСТР М(П)НТКО\[Реестр М(П)НТКО г. Ханты-Мансийск.xlsx]РЕЕСТР'!C203</f>
    </oc>
    <nc r="C203">
      <f>'Z:\Экологи\РЕЕСТР М(П)НТКО\[Реестр М(П)НТКО г. Ханты-Мансийск.xlsx]РЕЕСТР'!C203</f>
    </nc>
  </rcc>
  <rcc rId="32658" sId="1">
    <oc r="D203">
      <f>'Z:\Экологи\РЕЕСТР М(П)НТКО\[Реестр М(П)НТКО г. Ханты-Мансийск.xlsx]РЕЕСТР'!D203</f>
    </oc>
    <nc r="D203">
      <f>'Z:\Экологи\РЕЕСТР М(П)НТКО\[Реестр М(П)НТКО г. Ханты-Мансийск.xlsx]РЕЕСТР'!D203</f>
    </nc>
  </rcc>
  <rcc rId="32659" sId="1">
    <oc r="E203">
      <f>'Z:\Экологи\РЕЕСТР М(П)НТКО\[Реестр М(П)НТКО г. Ханты-Мансийск.xlsx]РЕЕСТР'!F203</f>
    </oc>
    <nc r="E203">
      <f>'Z:\Экологи\РЕЕСТР М(П)НТКО\[Реестр М(П)НТКО г. Ханты-Мансийск.xlsx]РЕЕСТР'!F203</f>
    </nc>
  </rcc>
  <rcc rId="32660" sId="1">
    <oc r="F203">
      <f>'Z:\Экологи\РЕЕСТР М(П)НТКО\[Реестр М(П)НТКО г. Ханты-Мансийск.xlsx]РЕЕСТР'!H203</f>
    </oc>
    <nc r="F203">
      <f>'Z:\Экологи\РЕЕСТР М(П)НТКО\[Реестр М(П)НТКО г. Ханты-Мансийск.xlsx]РЕЕСТР'!H203</f>
    </nc>
  </rcc>
  <rcc rId="32661" sId="1">
    <oc r="G203">
      <f>'Z:\Экологи\РЕЕСТР М(П)НТКО\[Реестр М(П)НТКО г. Ханты-Мансийск.xlsx]РЕЕСТР'!I203</f>
    </oc>
    <nc r="G203">
      <f>'Z:\Экологи\РЕЕСТР М(П)НТКО\[Реестр М(П)НТКО г. Ханты-Мансийск.xlsx]РЕЕСТР'!I203</f>
    </nc>
  </rcc>
  <rcc rId="32662" sId="1">
    <oc r="H203">
      <f>'Z:\Экологи\РЕЕСТР М(П)НТКО\[Реестр М(П)НТКО г. Ханты-Мансийск.xlsx]РЕЕСТР'!J203</f>
    </oc>
    <nc r="H203">
      <f>'Z:\Экологи\РЕЕСТР М(П)НТКО\[Реестр М(П)НТКО г. Ханты-Мансийск.xlsx]РЕЕСТР'!J203</f>
    </nc>
  </rcc>
  <rcc rId="32663" sId="1">
    <oc r="I203">
      <f>'Z:\Экологи\РЕЕСТР М(П)НТКО\[Реестр М(П)НТКО г. Ханты-Мансийск.xlsx]РЕЕСТР'!K203</f>
    </oc>
    <nc r="I203">
      <f>'Z:\Экологи\РЕЕСТР М(П)НТКО\[Реестр М(П)НТКО г. Ханты-Мансийск.xlsx]РЕЕСТР'!K203</f>
    </nc>
  </rcc>
  <rcc rId="32664" sId="1">
    <oc r="J203">
      <f>'Z:\Экологи\РЕЕСТР М(П)НТКО\[Реестр М(П)НТКО г. Ханты-Мансийск.xlsx]РЕЕСТР'!L203</f>
    </oc>
    <nc r="J203">
      <f>'Z:\Экологи\РЕЕСТР М(П)НТКО\[Реестр М(П)НТКО г. Ханты-Мансийск.xlsx]РЕЕСТР'!L203</f>
    </nc>
  </rcc>
  <rcc rId="32665" sId="1">
    <oc r="K203">
      <f>'Z:\Экологи\РЕЕСТР М(П)НТКО\[Реестр М(П)НТКО г. Ханты-Мансийск.xlsx]РЕЕСТР'!M203</f>
    </oc>
    <nc r="K203">
      <f>'Z:\Экологи\РЕЕСТР М(П)НТКО\[Реестр М(П)НТКО г. Ханты-Мансийск.xlsx]РЕЕСТР'!M203</f>
    </nc>
  </rcc>
  <rcc rId="32666" sId="1">
    <oc r="L203">
      <f>'Z:\Экологи\РЕЕСТР М(П)НТКО\[Реестр М(П)НТКО г. Ханты-Мансийск.xlsx]РЕЕСТР'!N203</f>
    </oc>
    <nc r="L203">
      <f>'Z:\Экологи\РЕЕСТР М(П)НТКО\[Реестр М(П)НТКО г. Ханты-Мансийск.xlsx]РЕЕСТР'!N203</f>
    </nc>
  </rcc>
  <rcc rId="32667" sId="1">
    <oc r="M203">
      <f>'Z:\Экологи\РЕЕСТР М(П)НТКО\[Реестр М(П)НТКО г. Ханты-Мансийск.xlsx]РЕЕСТР'!O203</f>
    </oc>
    <nc r="M203">
      <f>'Z:\Экологи\РЕЕСТР М(П)НТКО\[Реестр М(П)НТКО г. Ханты-Мансийск.xlsx]РЕЕСТР'!O203</f>
    </nc>
  </rcc>
  <rcc rId="32668" sId="1">
    <oc r="N203">
      <f>'Z:\Экологи\РЕЕСТР М(П)НТКО\[Реестр М(П)НТКО г. Ханты-Мансийск.xlsx]РЕЕСТР'!P203</f>
    </oc>
    <nc r="N203">
      <f>'Z:\Экологи\РЕЕСТР М(П)НТКО\[Реестр М(П)НТКО г. Ханты-Мансийск.xlsx]РЕЕСТР'!P203</f>
    </nc>
  </rcc>
  <rcc rId="32669" sId="1">
    <oc r="O203">
      <f>'Z:\Экологи\РЕЕСТР М(П)НТКО\[Реестр М(П)НТКО г. Ханты-Мансийск.xlsx]РЕЕСТР'!Q203</f>
    </oc>
    <nc r="O203">
      <f>'Z:\Экологи\РЕЕСТР М(П)НТКО\[Реестр М(П)НТКО г. Ханты-Мансийск.xlsx]РЕЕСТР'!Q203</f>
    </nc>
  </rcc>
  <rcc rId="32670" sId="1">
    <oc r="P203">
      <f>'Z:\Экологи\РЕЕСТР М(П)НТКО\[Реестр М(П)НТКО г. Ханты-Мансийск.xlsx]РЕЕСТР'!R203</f>
    </oc>
    <nc r="P203">
      <f>'Z:\Экологи\РЕЕСТР М(П)НТКО\[Реестр М(П)НТКО г. Ханты-Мансийск.xlsx]РЕЕСТР'!R203</f>
    </nc>
  </rcc>
  <rcc rId="32671" sId="1">
    <oc r="Q203">
      <f>'Z:\Экологи\РЕЕСТР М(П)НТКО\[Реестр М(П)НТКО г. Ханты-Мансийск.xlsx]РЕЕСТР'!V203</f>
    </oc>
    <nc r="Q203">
      <f>'Z:\Экологи\РЕЕСТР М(П)НТКО\[Реестр М(П)НТКО г. Ханты-Мансийск.xlsx]РЕЕСТР'!V203</f>
    </nc>
  </rcc>
  <rcc rId="32672" sId="1">
    <oc r="R203">
      <f>'Z:\Экологи\РЕЕСТР М(П)НТКО\[Реестр М(П)НТКО г. Ханты-Мансийск.xlsx]РЕЕСТР'!W203</f>
    </oc>
    <nc r="R203">
      <f>'Z:\Экологи\РЕЕСТР М(П)НТКО\[Реестр М(П)НТКО г. Ханты-Мансийск.xlsx]РЕЕСТР'!W203</f>
    </nc>
  </rcc>
  <rcc rId="32673" sId="1">
    <oc r="S203">
      <f>'Z:\Экологи\РЕЕСТР М(П)НТКО\[Реестр М(П)НТКО г. Ханты-Мансийск.xlsx]РЕЕСТР'!X203</f>
    </oc>
    <nc r="S203">
      <f>'Z:\Экологи\РЕЕСТР М(П)НТКО\[Реестр М(П)НТКО г. Ханты-Мансийск.xlsx]РЕЕСТР'!X203</f>
    </nc>
  </rcc>
  <rcc rId="32674" sId="1">
    <oc r="T203">
      <f>'Z:\Экологи\РЕЕСТР М(П)НТКО\[Реестр М(П)НТКО г. Ханты-Мансийск.xlsx]РЕЕСТР'!AB203</f>
    </oc>
    <nc r="T203">
      <f>'Z:\Экологи\РЕЕСТР М(П)НТКО\[Реестр М(П)НТКО г. Ханты-Мансийск.xlsx]РЕЕСТР'!AB203</f>
    </nc>
  </rcc>
  <rcc rId="32675" sId="1">
    <oc r="U203">
      <f>'Z:\Экологи\РЕЕСТР М(П)НТКО\[Реестр М(П)НТКО г. Ханты-Мансийск.xlsx]РЕЕСТР'!AC203</f>
    </oc>
    <nc r="U203">
      <f>'Z:\Экологи\РЕЕСТР М(П)НТКО\[Реестр М(П)НТКО г. Ханты-Мансийск.xlsx]РЕЕСТР'!AC203</f>
    </nc>
  </rcc>
  <rcc rId="32676" sId="1">
    <oc r="V203">
      <f>'Z:\Экологи\РЕЕСТР М(П)НТКО\[Реестр М(П)НТКО г. Ханты-Мансийск.xlsx]РЕЕСТР'!AD203</f>
    </oc>
    <nc r="V203">
      <f>'Z:\Экологи\РЕЕСТР М(П)НТКО\[Реестр М(П)НТКО г. Ханты-Мансийск.xlsx]РЕЕСТР'!AD203</f>
    </nc>
  </rcc>
  <rcc rId="32677" sId="1">
    <oc r="W203">
      <f>'Z:\Экологи\РЕЕСТР М(П)НТКО\[Реестр М(П)НТКО г. Ханты-Мансийск.xlsx]РЕЕСТР'!AE203</f>
    </oc>
    <nc r="W203">
      <f>'Z:\Экологи\РЕЕСТР М(П)НТКО\[Реестр М(П)НТКО г. Ханты-Мансийск.xlsx]РЕЕСТР'!AE203</f>
    </nc>
  </rcc>
  <rcc rId="32678" sId="1">
    <oc r="X203">
      <f>'Z:\Экологи\РЕЕСТР М(П)НТКО\[Реестр М(П)НТКО г. Ханты-Мансийск.xlsx]РЕЕСТР'!AI203</f>
    </oc>
    <nc r="X203">
      <f>'Z:\Экологи\РЕЕСТР М(П)НТКО\[Реестр М(П)НТКО г. Ханты-Мансийск.xlsx]РЕЕСТР'!AI203</f>
    </nc>
  </rcc>
  <rcc rId="32679" sId="1">
    <oc r="Y203">
      <f>'Z:\Экологи\РЕЕСТР М(П)НТКО\[Реестр М(П)НТКО г. Ханты-Мансийск.xlsx]РЕЕСТР'!AM203</f>
    </oc>
    <nc r="Y203">
      <f>'Z:\Экологи\РЕЕСТР М(П)НТКО\[Реестр М(П)НТКО г. Ханты-Мансийск.xlsx]РЕЕСТР'!AM203</f>
    </nc>
  </rcc>
  <rcc rId="32680" sId="1">
    <oc r="B204">
      <f>'Z:\Экологи\РЕЕСТР М(П)НТКО\[Реестр М(П)НТКО г. Ханты-Мансийск.xlsx]РЕЕСТР'!B204</f>
    </oc>
    <nc r="B204">
      <f>'Z:\Экологи\РЕЕСТР М(П)НТКО\[Реестр М(П)НТКО г. Ханты-Мансийск.xlsx]РЕЕСТР'!B204</f>
    </nc>
  </rcc>
  <rcc rId="32681" sId="1">
    <oc r="C204">
      <f>'Z:\Экологи\РЕЕСТР М(П)НТКО\[Реестр М(П)НТКО г. Ханты-Мансийск.xlsx]РЕЕСТР'!C204</f>
    </oc>
    <nc r="C204">
      <f>'Z:\Экологи\РЕЕСТР М(П)НТКО\[Реестр М(П)НТКО г. Ханты-Мансийск.xlsx]РЕЕСТР'!C204</f>
    </nc>
  </rcc>
  <rcc rId="32682" sId="1">
    <oc r="D204">
      <f>'Z:\Экологи\РЕЕСТР М(П)НТКО\[Реестр М(П)НТКО г. Ханты-Мансийск.xlsx]РЕЕСТР'!D204</f>
    </oc>
    <nc r="D204">
      <f>'Z:\Экологи\РЕЕСТР М(П)НТКО\[Реестр М(П)НТКО г. Ханты-Мансийск.xlsx]РЕЕСТР'!D204</f>
    </nc>
  </rcc>
  <rcc rId="32683" sId="1">
    <oc r="E204">
      <f>'Z:\Экологи\РЕЕСТР М(П)НТКО\[Реестр М(П)НТКО г. Ханты-Мансийск.xlsx]РЕЕСТР'!F204</f>
    </oc>
    <nc r="E204">
      <f>'Z:\Экологи\РЕЕСТР М(П)НТКО\[Реестр М(П)НТКО г. Ханты-Мансийск.xlsx]РЕЕСТР'!F204</f>
    </nc>
  </rcc>
  <rcc rId="32684" sId="1">
    <oc r="F204">
      <f>'Z:\Экологи\РЕЕСТР М(П)НТКО\[Реестр М(П)НТКО г. Ханты-Мансийск.xlsx]РЕЕСТР'!H204</f>
    </oc>
    <nc r="F204">
      <f>'Z:\Экологи\РЕЕСТР М(П)НТКО\[Реестр М(П)НТКО г. Ханты-Мансийск.xlsx]РЕЕСТР'!H204</f>
    </nc>
  </rcc>
  <rcc rId="32685" sId="1">
    <oc r="G204">
      <f>'Z:\Экологи\РЕЕСТР М(П)НТКО\[Реестр М(П)НТКО г. Ханты-Мансийск.xlsx]РЕЕСТР'!I204</f>
    </oc>
    <nc r="G204">
      <f>'Z:\Экологи\РЕЕСТР М(П)НТКО\[Реестр М(П)НТКО г. Ханты-Мансийск.xlsx]РЕЕСТР'!I204</f>
    </nc>
  </rcc>
  <rcc rId="32686" sId="1">
    <oc r="H204">
      <f>'Z:\Экологи\РЕЕСТР М(П)НТКО\[Реестр М(П)НТКО г. Ханты-Мансийск.xlsx]РЕЕСТР'!J204</f>
    </oc>
    <nc r="H204">
      <f>'Z:\Экологи\РЕЕСТР М(П)НТКО\[Реестр М(П)НТКО г. Ханты-Мансийск.xlsx]РЕЕСТР'!J204</f>
    </nc>
  </rcc>
  <rcc rId="32687" sId="1">
    <oc r="I204">
      <f>'Z:\Экологи\РЕЕСТР М(П)НТКО\[Реестр М(П)НТКО г. Ханты-Мансийск.xlsx]РЕЕСТР'!K204</f>
    </oc>
    <nc r="I204">
      <f>'Z:\Экологи\РЕЕСТР М(П)НТКО\[Реестр М(П)НТКО г. Ханты-Мансийск.xlsx]РЕЕСТР'!K204</f>
    </nc>
  </rcc>
  <rcc rId="32688" sId="1">
    <oc r="J204">
      <f>'Z:\Экологи\РЕЕСТР М(П)НТКО\[Реестр М(П)НТКО г. Ханты-Мансийск.xlsx]РЕЕСТР'!L204</f>
    </oc>
    <nc r="J204">
      <f>'Z:\Экологи\РЕЕСТР М(П)НТКО\[Реестр М(П)НТКО г. Ханты-Мансийск.xlsx]РЕЕСТР'!L204</f>
    </nc>
  </rcc>
  <rcc rId="32689" sId="1">
    <oc r="K204">
      <f>'Z:\Экологи\РЕЕСТР М(П)НТКО\[Реестр М(П)НТКО г. Ханты-Мансийск.xlsx]РЕЕСТР'!M204</f>
    </oc>
    <nc r="K204">
      <f>'Z:\Экологи\РЕЕСТР М(П)НТКО\[Реестр М(П)НТКО г. Ханты-Мансийск.xlsx]РЕЕСТР'!M204</f>
    </nc>
  </rcc>
  <rcc rId="32690" sId="1">
    <oc r="L204">
      <f>'Z:\Экологи\РЕЕСТР М(П)НТКО\[Реестр М(П)НТКО г. Ханты-Мансийск.xlsx]РЕЕСТР'!N204</f>
    </oc>
    <nc r="L204">
      <f>'Z:\Экологи\РЕЕСТР М(П)НТКО\[Реестр М(П)НТКО г. Ханты-Мансийск.xlsx]РЕЕСТР'!N204</f>
    </nc>
  </rcc>
  <rcc rId="32691" sId="1">
    <oc r="M204">
      <f>'Z:\Экологи\РЕЕСТР М(П)НТКО\[Реестр М(П)НТКО г. Ханты-Мансийск.xlsx]РЕЕСТР'!O204</f>
    </oc>
    <nc r="M204">
      <f>'Z:\Экологи\РЕЕСТР М(П)НТКО\[Реестр М(П)НТКО г. Ханты-Мансийск.xlsx]РЕЕСТР'!O204</f>
    </nc>
  </rcc>
  <rcc rId="32692" sId="1">
    <oc r="N204">
      <f>'Z:\Экологи\РЕЕСТР М(П)НТКО\[Реестр М(П)НТКО г. Ханты-Мансийск.xlsx]РЕЕСТР'!P204</f>
    </oc>
    <nc r="N204">
      <f>'Z:\Экологи\РЕЕСТР М(П)НТКО\[Реестр М(П)НТКО г. Ханты-Мансийск.xlsx]РЕЕСТР'!P204</f>
    </nc>
  </rcc>
  <rcc rId="32693" sId="1">
    <oc r="O204">
      <f>'Z:\Экологи\РЕЕСТР М(П)НТКО\[Реестр М(П)НТКО г. Ханты-Мансийск.xlsx]РЕЕСТР'!Q204</f>
    </oc>
    <nc r="O204">
      <f>'Z:\Экологи\РЕЕСТР М(П)НТКО\[Реестр М(П)НТКО г. Ханты-Мансийск.xlsx]РЕЕСТР'!Q204</f>
    </nc>
  </rcc>
  <rcc rId="32694" sId="1">
    <oc r="P204">
      <f>'Z:\Экологи\РЕЕСТР М(П)НТКО\[Реестр М(П)НТКО г. Ханты-Мансийск.xlsx]РЕЕСТР'!R204</f>
    </oc>
    <nc r="P204">
      <f>'Z:\Экологи\РЕЕСТР М(П)НТКО\[Реестр М(П)НТКО г. Ханты-Мансийск.xlsx]РЕЕСТР'!R204</f>
    </nc>
  </rcc>
  <rcc rId="32695" sId="1">
    <oc r="Q204">
      <f>'Z:\Экологи\РЕЕСТР М(П)НТКО\[Реестр М(П)НТКО г. Ханты-Мансийск.xlsx]РЕЕСТР'!V204</f>
    </oc>
    <nc r="Q204">
      <f>'Z:\Экологи\РЕЕСТР М(П)НТКО\[Реестр М(П)НТКО г. Ханты-Мансийск.xlsx]РЕЕСТР'!V204</f>
    </nc>
  </rcc>
  <rcc rId="32696" sId="1">
    <oc r="R204">
      <f>'Z:\Экологи\РЕЕСТР М(П)НТКО\[Реестр М(П)НТКО г. Ханты-Мансийск.xlsx]РЕЕСТР'!W204</f>
    </oc>
    <nc r="R204">
      <f>'Z:\Экологи\РЕЕСТР М(П)НТКО\[Реестр М(П)НТКО г. Ханты-Мансийск.xlsx]РЕЕСТР'!W204</f>
    </nc>
  </rcc>
  <rcc rId="32697" sId="1">
    <oc r="S204">
      <f>'Z:\Экологи\РЕЕСТР М(П)НТКО\[Реестр М(П)НТКО г. Ханты-Мансийск.xlsx]РЕЕСТР'!X204</f>
    </oc>
    <nc r="S204">
      <f>'Z:\Экологи\РЕЕСТР М(П)НТКО\[Реестр М(П)НТКО г. Ханты-Мансийск.xlsx]РЕЕСТР'!X204</f>
    </nc>
  </rcc>
  <rcc rId="32698" sId="1">
    <oc r="T204">
      <f>'Z:\Экологи\РЕЕСТР М(П)НТКО\[Реестр М(П)НТКО г. Ханты-Мансийск.xlsx]РЕЕСТР'!AB204</f>
    </oc>
    <nc r="T204">
      <f>'Z:\Экологи\РЕЕСТР М(П)НТКО\[Реестр М(П)НТКО г. Ханты-Мансийск.xlsx]РЕЕСТР'!AB204</f>
    </nc>
  </rcc>
  <rcc rId="32699" sId="1">
    <oc r="U204">
      <f>'Z:\Экологи\РЕЕСТР М(П)НТКО\[Реестр М(П)НТКО г. Ханты-Мансийск.xlsx]РЕЕСТР'!AC204</f>
    </oc>
    <nc r="U204">
      <f>'Z:\Экологи\РЕЕСТР М(П)НТКО\[Реестр М(П)НТКО г. Ханты-Мансийск.xlsx]РЕЕСТР'!AC204</f>
    </nc>
  </rcc>
  <rcc rId="32700" sId="1">
    <oc r="V204">
      <f>'Z:\Экологи\РЕЕСТР М(П)НТКО\[Реестр М(П)НТКО г. Ханты-Мансийск.xlsx]РЕЕСТР'!AD204</f>
    </oc>
    <nc r="V204">
      <f>'Z:\Экологи\РЕЕСТР М(П)НТКО\[Реестр М(П)НТКО г. Ханты-Мансийск.xlsx]РЕЕСТР'!AD204</f>
    </nc>
  </rcc>
  <rcc rId="32701" sId="1">
    <oc r="W204">
      <f>'Z:\Экологи\РЕЕСТР М(П)НТКО\[Реестр М(П)НТКО г. Ханты-Мансийск.xlsx]РЕЕСТР'!AE204</f>
    </oc>
    <nc r="W204">
      <f>'Z:\Экологи\РЕЕСТР М(П)НТКО\[Реестр М(П)НТКО г. Ханты-Мансийск.xlsx]РЕЕСТР'!AE204</f>
    </nc>
  </rcc>
  <rcc rId="32702" sId="1">
    <oc r="X204">
      <f>'Z:\Экологи\РЕЕСТР М(П)НТКО\[Реестр М(П)НТКО г. Ханты-Мансийск.xlsx]РЕЕСТР'!AI204</f>
    </oc>
    <nc r="X204">
      <f>'Z:\Экологи\РЕЕСТР М(П)НТКО\[Реестр М(П)НТКО г. Ханты-Мансийск.xlsx]РЕЕСТР'!AI204</f>
    </nc>
  </rcc>
  <rcc rId="32703" sId="1">
    <oc r="Y204">
      <f>'Z:\Экологи\РЕЕСТР М(П)НТКО\[Реестр М(П)НТКО г. Ханты-Мансийск.xlsx]РЕЕСТР'!AM204</f>
    </oc>
    <nc r="Y204">
      <f>'Z:\Экологи\РЕЕСТР М(П)НТКО\[Реестр М(П)НТКО г. Ханты-Мансийск.xlsx]РЕЕСТР'!AM204</f>
    </nc>
  </rcc>
  <rcc rId="32704" sId="1">
    <oc r="B205">
      <f>'Z:\Экологи\РЕЕСТР М(П)НТКО\[Реестр М(П)НТКО г. Ханты-Мансийск.xlsx]РЕЕСТР'!B205</f>
    </oc>
    <nc r="B205">
      <f>'Z:\Экологи\РЕЕСТР М(П)НТКО\[Реестр М(П)НТКО г. Ханты-Мансийск.xlsx]РЕЕСТР'!B205</f>
    </nc>
  </rcc>
  <rcc rId="32705" sId="1">
    <oc r="C205">
      <f>'Z:\Экологи\РЕЕСТР М(П)НТКО\[Реестр М(П)НТКО г. Ханты-Мансийск.xlsx]РЕЕСТР'!C205</f>
    </oc>
    <nc r="C205">
      <f>'Z:\Экологи\РЕЕСТР М(П)НТКО\[Реестр М(П)НТКО г. Ханты-Мансийск.xlsx]РЕЕСТР'!C205</f>
    </nc>
  </rcc>
  <rcc rId="32706" sId="1">
    <oc r="D205">
      <f>'Z:\Экологи\РЕЕСТР М(П)НТКО\[Реестр М(П)НТКО г. Ханты-Мансийск.xlsx]РЕЕСТР'!D205</f>
    </oc>
    <nc r="D205">
      <f>'Z:\Экологи\РЕЕСТР М(П)НТКО\[Реестр М(П)НТКО г. Ханты-Мансийск.xlsx]РЕЕСТР'!D205</f>
    </nc>
  </rcc>
  <rcc rId="32707" sId="1">
    <oc r="E205">
      <f>'Z:\Экологи\РЕЕСТР М(П)НТКО\[Реестр М(П)НТКО г. Ханты-Мансийск.xlsx]РЕЕСТР'!F205</f>
    </oc>
    <nc r="E205">
      <f>'Z:\Экологи\РЕЕСТР М(П)НТКО\[Реестр М(П)НТКО г. Ханты-Мансийск.xlsx]РЕЕСТР'!F205</f>
    </nc>
  </rcc>
  <rcc rId="32708" sId="1">
    <oc r="F205">
      <f>'Z:\Экологи\РЕЕСТР М(П)НТКО\[Реестр М(П)НТКО г. Ханты-Мансийск.xlsx]РЕЕСТР'!H205</f>
    </oc>
    <nc r="F205">
      <f>'Z:\Экологи\РЕЕСТР М(П)НТКО\[Реестр М(П)НТКО г. Ханты-Мансийск.xlsx]РЕЕСТР'!H205</f>
    </nc>
  </rcc>
  <rcc rId="32709" sId="1">
    <oc r="G205">
      <f>'Z:\Экологи\РЕЕСТР М(П)НТКО\[Реестр М(П)НТКО г. Ханты-Мансийск.xlsx]РЕЕСТР'!I205</f>
    </oc>
    <nc r="G205">
      <f>'Z:\Экологи\РЕЕСТР М(П)НТКО\[Реестр М(П)НТКО г. Ханты-Мансийск.xlsx]РЕЕСТР'!I205</f>
    </nc>
  </rcc>
  <rcc rId="32710" sId="1">
    <oc r="H205">
      <f>'Z:\Экологи\РЕЕСТР М(П)НТКО\[Реестр М(П)НТКО г. Ханты-Мансийск.xlsx]РЕЕСТР'!J205</f>
    </oc>
    <nc r="H205">
      <f>'Z:\Экологи\РЕЕСТР М(П)НТКО\[Реестр М(П)НТКО г. Ханты-Мансийск.xlsx]РЕЕСТР'!J205</f>
    </nc>
  </rcc>
  <rcc rId="32711" sId="1">
    <oc r="I205">
      <f>'Z:\Экологи\РЕЕСТР М(П)НТКО\[Реестр М(П)НТКО г. Ханты-Мансийск.xlsx]РЕЕСТР'!K205</f>
    </oc>
    <nc r="I205">
      <f>'Z:\Экологи\РЕЕСТР М(П)НТКО\[Реестр М(П)НТКО г. Ханты-Мансийск.xlsx]РЕЕСТР'!K205</f>
    </nc>
  </rcc>
  <rcc rId="32712" sId="1">
    <oc r="J205">
      <f>'Z:\Экологи\РЕЕСТР М(П)НТКО\[Реестр М(П)НТКО г. Ханты-Мансийск.xlsx]РЕЕСТР'!L205</f>
    </oc>
    <nc r="J205">
      <f>'Z:\Экологи\РЕЕСТР М(П)НТКО\[Реестр М(П)НТКО г. Ханты-Мансийск.xlsx]РЕЕСТР'!L205</f>
    </nc>
  </rcc>
  <rcc rId="32713" sId="1">
    <oc r="K205">
      <f>'Z:\Экологи\РЕЕСТР М(П)НТКО\[Реестр М(П)НТКО г. Ханты-Мансийск.xlsx]РЕЕСТР'!M205</f>
    </oc>
    <nc r="K205">
      <f>'Z:\Экологи\РЕЕСТР М(П)НТКО\[Реестр М(П)НТКО г. Ханты-Мансийск.xlsx]РЕЕСТР'!M205</f>
    </nc>
  </rcc>
  <rcc rId="32714" sId="1">
    <oc r="L205">
      <f>'Z:\Экологи\РЕЕСТР М(П)НТКО\[Реестр М(П)НТКО г. Ханты-Мансийск.xlsx]РЕЕСТР'!N205</f>
    </oc>
    <nc r="L205">
      <f>'Z:\Экологи\РЕЕСТР М(П)НТКО\[Реестр М(П)НТКО г. Ханты-Мансийск.xlsx]РЕЕСТР'!N205</f>
    </nc>
  </rcc>
  <rcc rId="32715" sId="1">
    <oc r="M205">
      <f>'Z:\Экологи\РЕЕСТР М(П)НТКО\[Реестр М(П)НТКО г. Ханты-Мансийск.xlsx]РЕЕСТР'!O205</f>
    </oc>
    <nc r="M205">
      <f>'Z:\Экологи\РЕЕСТР М(П)НТКО\[Реестр М(П)НТКО г. Ханты-Мансийск.xlsx]РЕЕСТР'!O205</f>
    </nc>
  </rcc>
  <rcc rId="32716" sId="1">
    <oc r="N205">
      <f>'Z:\Экологи\РЕЕСТР М(П)НТКО\[Реестр М(П)НТКО г. Ханты-Мансийск.xlsx]РЕЕСТР'!P205</f>
    </oc>
    <nc r="N205">
      <f>'Z:\Экологи\РЕЕСТР М(П)НТКО\[Реестр М(П)НТКО г. Ханты-Мансийск.xlsx]РЕЕСТР'!P205</f>
    </nc>
  </rcc>
  <rcc rId="32717" sId="1">
    <oc r="O205">
      <f>'Z:\Экологи\РЕЕСТР М(П)НТКО\[Реестр М(П)НТКО г. Ханты-Мансийск.xlsx]РЕЕСТР'!Q205</f>
    </oc>
    <nc r="O205">
      <f>'Z:\Экологи\РЕЕСТР М(П)НТКО\[Реестр М(П)НТКО г. Ханты-Мансийск.xlsx]РЕЕСТР'!Q205</f>
    </nc>
  </rcc>
  <rcc rId="32718" sId="1">
    <oc r="P205">
      <f>'Z:\Экологи\РЕЕСТР М(П)НТКО\[Реестр М(П)НТКО г. Ханты-Мансийск.xlsx]РЕЕСТР'!R205</f>
    </oc>
    <nc r="P205">
      <f>'Z:\Экологи\РЕЕСТР М(П)НТКО\[Реестр М(П)НТКО г. Ханты-Мансийск.xlsx]РЕЕСТР'!R205</f>
    </nc>
  </rcc>
  <rcc rId="32719" sId="1">
    <oc r="Q205">
      <f>'Z:\Экологи\РЕЕСТР М(П)НТКО\[Реестр М(П)НТКО г. Ханты-Мансийск.xlsx]РЕЕСТР'!V205</f>
    </oc>
    <nc r="Q205">
      <f>'Z:\Экологи\РЕЕСТР М(П)НТКО\[Реестр М(П)НТКО г. Ханты-Мансийск.xlsx]РЕЕСТР'!V205</f>
    </nc>
  </rcc>
  <rcc rId="32720" sId="1">
    <oc r="R205">
      <f>'Z:\Экологи\РЕЕСТР М(П)НТКО\[Реестр М(П)НТКО г. Ханты-Мансийск.xlsx]РЕЕСТР'!W205</f>
    </oc>
    <nc r="R205">
      <f>'Z:\Экологи\РЕЕСТР М(П)НТКО\[Реестр М(П)НТКО г. Ханты-Мансийск.xlsx]РЕЕСТР'!W205</f>
    </nc>
  </rcc>
  <rcc rId="32721" sId="1">
    <oc r="S205">
      <f>'Z:\Экологи\РЕЕСТР М(П)НТКО\[Реестр М(П)НТКО г. Ханты-Мансийск.xlsx]РЕЕСТР'!X205</f>
    </oc>
    <nc r="S205">
      <f>'Z:\Экологи\РЕЕСТР М(П)НТКО\[Реестр М(П)НТКО г. Ханты-Мансийск.xlsx]РЕЕСТР'!X205</f>
    </nc>
  </rcc>
  <rcc rId="32722" sId="1">
    <oc r="T205">
      <f>'Z:\Экологи\РЕЕСТР М(П)НТКО\[Реестр М(П)НТКО г. Ханты-Мансийск.xlsx]РЕЕСТР'!AB205</f>
    </oc>
    <nc r="T205">
      <f>'Z:\Экологи\РЕЕСТР М(П)НТКО\[Реестр М(П)НТКО г. Ханты-Мансийск.xlsx]РЕЕСТР'!AB205</f>
    </nc>
  </rcc>
  <rcc rId="32723" sId="1">
    <oc r="U205">
      <f>'Z:\Экологи\РЕЕСТР М(П)НТКО\[Реестр М(П)НТКО г. Ханты-Мансийск.xlsx]РЕЕСТР'!AC205</f>
    </oc>
    <nc r="U205">
      <f>'Z:\Экологи\РЕЕСТР М(П)НТКО\[Реестр М(П)НТКО г. Ханты-Мансийск.xlsx]РЕЕСТР'!AC205</f>
    </nc>
  </rcc>
  <rcc rId="32724" sId="1">
    <oc r="V205">
      <f>'Z:\Экологи\РЕЕСТР М(П)НТКО\[Реестр М(П)НТКО г. Ханты-Мансийск.xlsx]РЕЕСТР'!AD205</f>
    </oc>
    <nc r="V205">
      <f>'Z:\Экологи\РЕЕСТР М(П)НТКО\[Реестр М(П)НТКО г. Ханты-Мансийск.xlsx]РЕЕСТР'!AD205</f>
    </nc>
  </rcc>
  <rcc rId="32725" sId="1">
    <oc r="W205">
      <f>'Z:\Экологи\РЕЕСТР М(П)НТКО\[Реестр М(П)НТКО г. Ханты-Мансийск.xlsx]РЕЕСТР'!AE205</f>
    </oc>
    <nc r="W205">
      <f>'Z:\Экологи\РЕЕСТР М(П)НТКО\[Реестр М(П)НТКО г. Ханты-Мансийск.xlsx]РЕЕСТР'!AE205</f>
    </nc>
  </rcc>
  <rcc rId="32726" sId="1">
    <oc r="X205">
      <f>'Z:\Экологи\РЕЕСТР М(П)НТКО\[Реестр М(П)НТКО г. Ханты-Мансийск.xlsx]РЕЕСТР'!AI205</f>
    </oc>
    <nc r="X205">
      <f>'Z:\Экологи\РЕЕСТР М(П)НТКО\[Реестр М(П)НТКО г. Ханты-Мансийск.xlsx]РЕЕСТР'!AI205</f>
    </nc>
  </rcc>
  <rcc rId="32727" sId="1">
    <oc r="Y205">
      <f>'Z:\Экологи\РЕЕСТР М(П)НТКО\[Реестр М(П)НТКО г. Ханты-Мансийск.xlsx]РЕЕСТР'!AM205</f>
    </oc>
    <nc r="Y205">
      <f>'Z:\Экологи\РЕЕСТР М(П)НТКО\[Реестр М(П)НТКО г. Ханты-Мансийск.xlsx]РЕЕСТР'!AM205</f>
    </nc>
  </rcc>
  <rcc rId="32728" sId="1">
    <oc r="B206">
      <f>'Z:\Экологи\РЕЕСТР М(П)НТКО\[Реестр М(П)НТКО г. Ханты-Мансийск.xlsx]РЕЕСТР'!B206</f>
    </oc>
    <nc r="B206">
      <f>'Z:\Экологи\РЕЕСТР М(П)НТКО\[Реестр М(П)НТКО г. Ханты-Мансийск.xlsx]РЕЕСТР'!B206</f>
    </nc>
  </rcc>
  <rcc rId="32729" sId="1">
    <oc r="C206">
      <f>'Z:\Экологи\РЕЕСТР М(П)НТКО\[Реестр М(П)НТКО г. Ханты-Мансийск.xlsx]РЕЕСТР'!C206</f>
    </oc>
    <nc r="C206">
      <f>'Z:\Экологи\РЕЕСТР М(П)НТКО\[Реестр М(П)НТКО г. Ханты-Мансийск.xlsx]РЕЕСТР'!C206</f>
    </nc>
  </rcc>
  <rcc rId="32730" sId="1">
    <oc r="D206">
      <f>'Z:\Экологи\РЕЕСТР М(П)НТКО\[Реестр М(П)НТКО г. Ханты-Мансийск.xlsx]РЕЕСТР'!D206</f>
    </oc>
    <nc r="D206">
      <f>'Z:\Экологи\РЕЕСТР М(П)НТКО\[Реестр М(П)НТКО г. Ханты-Мансийск.xlsx]РЕЕСТР'!D206</f>
    </nc>
  </rcc>
  <rcc rId="32731" sId="1">
    <oc r="E206">
      <f>'Z:\Экологи\РЕЕСТР М(П)НТКО\[Реестр М(П)НТКО г. Ханты-Мансийск.xlsx]РЕЕСТР'!F206</f>
    </oc>
    <nc r="E206">
      <f>'Z:\Экологи\РЕЕСТР М(П)НТКО\[Реестр М(П)НТКО г. Ханты-Мансийск.xlsx]РЕЕСТР'!F206</f>
    </nc>
  </rcc>
  <rcc rId="32732" sId="1">
    <oc r="F206">
      <f>'Z:\Экологи\РЕЕСТР М(П)НТКО\[Реестр М(П)НТКО г. Ханты-Мансийск.xlsx]РЕЕСТР'!H206</f>
    </oc>
    <nc r="F206">
      <f>'Z:\Экологи\РЕЕСТР М(П)НТКО\[Реестр М(П)НТКО г. Ханты-Мансийск.xlsx]РЕЕСТР'!H206</f>
    </nc>
  </rcc>
  <rcc rId="32733" sId="1">
    <oc r="G206">
      <f>'Z:\Экологи\РЕЕСТР М(П)НТКО\[Реестр М(П)НТКО г. Ханты-Мансийск.xlsx]РЕЕСТР'!I206</f>
    </oc>
    <nc r="G206">
      <f>'Z:\Экологи\РЕЕСТР М(П)НТКО\[Реестр М(П)НТКО г. Ханты-Мансийск.xlsx]РЕЕСТР'!I206</f>
    </nc>
  </rcc>
  <rcc rId="32734" sId="1">
    <oc r="H206">
      <f>'Z:\Экологи\РЕЕСТР М(П)НТКО\[Реестр М(П)НТКО г. Ханты-Мансийск.xlsx]РЕЕСТР'!J206</f>
    </oc>
    <nc r="H206">
      <f>'Z:\Экологи\РЕЕСТР М(П)НТКО\[Реестр М(П)НТКО г. Ханты-Мансийск.xlsx]РЕЕСТР'!J206</f>
    </nc>
  </rcc>
  <rcc rId="32735" sId="1">
    <oc r="I206">
      <f>'Z:\Экологи\РЕЕСТР М(П)НТКО\[Реестр М(П)НТКО г. Ханты-Мансийск.xlsx]РЕЕСТР'!K206</f>
    </oc>
    <nc r="I206">
      <f>'Z:\Экологи\РЕЕСТР М(П)НТКО\[Реестр М(П)НТКО г. Ханты-Мансийск.xlsx]РЕЕСТР'!K206</f>
    </nc>
  </rcc>
  <rcc rId="32736" sId="1">
    <oc r="J206">
      <f>'Z:\Экологи\РЕЕСТР М(П)НТКО\[Реестр М(П)НТКО г. Ханты-Мансийск.xlsx]РЕЕСТР'!L206</f>
    </oc>
    <nc r="J206">
      <f>'Z:\Экологи\РЕЕСТР М(П)НТКО\[Реестр М(П)НТКО г. Ханты-Мансийск.xlsx]РЕЕСТР'!L206</f>
    </nc>
  </rcc>
  <rcc rId="32737" sId="1">
    <oc r="K206">
      <f>'Z:\Экологи\РЕЕСТР М(П)НТКО\[Реестр М(П)НТКО г. Ханты-Мансийск.xlsx]РЕЕСТР'!M206</f>
    </oc>
    <nc r="K206">
      <f>'Z:\Экологи\РЕЕСТР М(П)НТКО\[Реестр М(П)НТКО г. Ханты-Мансийск.xlsx]РЕЕСТР'!M206</f>
    </nc>
  </rcc>
  <rcc rId="32738" sId="1">
    <oc r="L206">
      <f>'Z:\Экологи\РЕЕСТР М(П)НТКО\[Реестр М(П)НТКО г. Ханты-Мансийск.xlsx]РЕЕСТР'!N206</f>
    </oc>
    <nc r="L206">
      <f>'Z:\Экологи\РЕЕСТР М(П)НТКО\[Реестр М(П)НТКО г. Ханты-Мансийск.xlsx]РЕЕСТР'!N206</f>
    </nc>
  </rcc>
  <rcc rId="32739" sId="1">
    <oc r="M206">
      <f>'Z:\Экологи\РЕЕСТР М(П)НТКО\[Реестр М(П)НТКО г. Ханты-Мансийск.xlsx]РЕЕСТР'!O206</f>
    </oc>
    <nc r="M206">
      <f>'Z:\Экологи\РЕЕСТР М(П)НТКО\[Реестр М(П)НТКО г. Ханты-Мансийск.xlsx]РЕЕСТР'!O206</f>
    </nc>
  </rcc>
  <rcc rId="32740" sId="1">
    <oc r="N206">
      <f>'Z:\Экологи\РЕЕСТР М(П)НТКО\[Реестр М(П)НТКО г. Ханты-Мансийск.xlsx]РЕЕСТР'!P206</f>
    </oc>
    <nc r="N206">
      <f>'Z:\Экологи\РЕЕСТР М(П)НТКО\[Реестр М(П)НТКО г. Ханты-Мансийск.xlsx]РЕЕСТР'!P206</f>
    </nc>
  </rcc>
  <rcc rId="32741" sId="1">
    <oc r="O206">
      <f>'Z:\Экологи\РЕЕСТР М(П)НТКО\[Реестр М(П)НТКО г. Ханты-Мансийск.xlsx]РЕЕСТР'!Q206</f>
    </oc>
    <nc r="O206">
      <f>'Z:\Экологи\РЕЕСТР М(П)НТКО\[Реестр М(П)НТКО г. Ханты-Мансийск.xlsx]РЕЕСТР'!Q206</f>
    </nc>
  </rcc>
  <rcc rId="32742" sId="1">
    <oc r="P206">
      <f>'Z:\Экологи\РЕЕСТР М(П)НТКО\[Реестр М(П)НТКО г. Ханты-Мансийск.xlsx]РЕЕСТР'!R206</f>
    </oc>
    <nc r="P206">
      <f>'Z:\Экологи\РЕЕСТР М(П)НТКО\[Реестр М(П)НТКО г. Ханты-Мансийск.xlsx]РЕЕСТР'!R206</f>
    </nc>
  </rcc>
  <rcc rId="32743" sId="1">
    <oc r="Q206">
      <f>'Z:\Экологи\РЕЕСТР М(П)НТКО\[Реестр М(П)НТКО г. Ханты-Мансийск.xlsx]РЕЕСТР'!V206</f>
    </oc>
    <nc r="Q206">
      <f>'Z:\Экологи\РЕЕСТР М(П)НТКО\[Реестр М(П)НТКО г. Ханты-Мансийск.xlsx]РЕЕСТР'!V206</f>
    </nc>
  </rcc>
  <rcc rId="32744" sId="1">
    <oc r="R206">
      <f>'Z:\Экологи\РЕЕСТР М(П)НТКО\[Реестр М(П)НТКО г. Ханты-Мансийск.xlsx]РЕЕСТР'!W206</f>
    </oc>
    <nc r="R206">
      <f>'Z:\Экологи\РЕЕСТР М(П)НТКО\[Реестр М(П)НТКО г. Ханты-Мансийск.xlsx]РЕЕСТР'!W206</f>
    </nc>
  </rcc>
  <rcc rId="32745" sId="1">
    <oc r="S206">
      <f>'Z:\Экологи\РЕЕСТР М(П)НТКО\[Реестр М(П)НТКО г. Ханты-Мансийск.xlsx]РЕЕСТР'!X206</f>
    </oc>
    <nc r="S206">
      <f>'Z:\Экологи\РЕЕСТР М(П)НТКО\[Реестр М(П)НТКО г. Ханты-Мансийск.xlsx]РЕЕСТР'!X206</f>
    </nc>
  </rcc>
  <rcc rId="32746" sId="1">
    <oc r="T206">
      <f>'Z:\Экологи\РЕЕСТР М(П)НТКО\[Реестр М(П)НТКО г. Ханты-Мансийск.xlsx]РЕЕСТР'!AB206</f>
    </oc>
    <nc r="T206">
      <f>'Z:\Экологи\РЕЕСТР М(П)НТКО\[Реестр М(П)НТКО г. Ханты-Мансийск.xlsx]РЕЕСТР'!AB206</f>
    </nc>
  </rcc>
  <rcc rId="32747" sId="1">
    <oc r="U206">
      <f>'Z:\Экологи\РЕЕСТР М(П)НТКО\[Реестр М(П)НТКО г. Ханты-Мансийск.xlsx]РЕЕСТР'!AC206</f>
    </oc>
    <nc r="U206">
      <f>'Z:\Экологи\РЕЕСТР М(П)НТКО\[Реестр М(П)НТКО г. Ханты-Мансийск.xlsx]РЕЕСТР'!AC206</f>
    </nc>
  </rcc>
  <rcc rId="32748" sId="1">
    <oc r="V206">
      <f>'Z:\Экологи\РЕЕСТР М(П)НТКО\[Реестр М(П)НТКО г. Ханты-Мансийск.xlsx]РЕЕСТР'!AD206</f>
    </oc>
    <nc r="V206">
      <f>'Z:\Экологи\РЕЕСТР М(П)НТКО\[Реестр М(П)НТКО г. Ханты-Мансийск.xlsx]РЕЕСТР'!AD206</f>
    </nc>
  </rcc>
  <rcc rId="32749" sId="1">
    <oc r="W206">
      <f>'Z:\Экологи\РЕЕСТР М(П)НТКО\[Реестр М(П)НТКО г. Ханты-Мансийск.xlsx]РЕЕСТР'!AE206</f>
    </oc>
    <nc r="W206">
      <f>'Z:\Экологи\РЕЕСТР М(П)НТКО\[Реестр М(П)НТКО г. Ханты-Мансийск.xlsx]РЕЕСТР'!AE206</f>
    </nc>
  </rcc>
  <rcc rId="32750" sId="1">
    <oc r="X206">
      <f>'Z:\Экологи\РЕЕСТР М(П)НТКО\[Реестр М(П)НТКО г. Ханты-Мансийск.xlsx]РЕЕСТР'!AI206</f>
    </oc>
    <nc r="X206">
      <f>'Z:\Экологи\РЕЕСТР М(П)НТКО\[Реестр М(П)НТКО г. Ханты-Мансийск.xlsx]РЕЕСТР'!AI206</f>
    </nc>
  </rcc>
  <rcc rId="32751" sId="1">
    <oc r="Y206">
      <f>'Z:\Экологи\РЕЕСТР М(П)НТКО\[Реестр М(П)НТКО г. Ханты-Мансийск.xlsx]РЕЕСТР'!AM206</f>
    </oc>
    <nc r="Y206">
      <f>'Z:\Экологи\РЕЕСТР М(П)НТКО\[Реестр М(П)НТКО г. Ханты-Мансийск.xlsx]РЕЕСТР'!AM206</f>
    </nc>
  </rcc>
  <rcc rId="32752" sId="1">
    <oc r="B207">
      <f>'Z:\Экологи\РЕЕСТР М(П)НТКО\[Реестр М(П)НТКО г. Ханты-Мансийск.xlsx]РЕЕСТР'!B207</f>
    </oc>
    <nc r="B207">
      <f>'Z:\Экологи\РЕЕСТР М(П)НТКО\[Реестр М(П)НТКО г. Ханты-Мансийск.xlsx]РЕЕСТР'!B207</f>
    </nc>
  </rcc>
  <rcc rId="32753" sId="1">
    <oc r="C207">
      <f>'Z:\Экологи\РЕЕСТР М(П)НТКО\[Реестр М(П)НТКО г. Ханты-Мансийск.xlsx]РЕЕСТР'!C207</f>
    </oc>
    <nc r="C207">
      <f>'Z:\Экологи\РЕЕСТР М(П)НТКО\[Реестр М(П)НТКО г. Ханты-Мансийск.xlsx]РЕЕСТР'!C207</f>
    </nc>
  </rcc>
  <rcc rId="32754" sId="1">
    <oc r="D207">
      <f>'Z:\Экологи\РЕЕСТР М(П)НТКО\[Реестр М(П)НТКО г. Ханты-Мансийск.xlsx]РЕЕСТР'!D207</f>
    </oc>
    <nc r="D207">
      <f>'Z:\Экологи\РЕЕСТР М(П)НТКО\[Реестр М(П)НТКО г. Ханты-Мансийск.xlsx]РЕЕСТР'!D207</f>
    </nc>
  </rcc>
  <rcc rId="32755" sId="1">
    <oc r="E207">
      <f>'Z:\Экологи\РЕЕСТР М(П)НТКО\[Реестр М(П)НТКО г. Ханты-Мансийск.xlsx]РЕЕСТР'!F207</f>
    </oc>
    <nc r="E207">
      <f>'Z:\Экологи\РЕЕСТР М(П)НТКО\[Реестр М(П)НТКО г. Ханты-Мансийск.xlsx]РЕЕСТР'!F207</f>
    </nc>
  </rcc>
  <rcc rId="32756" sId="1">
    <oc r="F207">
      <f>'Z:\Экологи\РЕЕСТР М(П)НТКО\[Реестр М(П)НТКО г. Ханты-Мансийск.xlsx]РЕЕСТР'!H207</f>
    </oc>
    <nc r="F207">
      <f>'Z:\Экологи\РЕЕСТР М(П)НТКО\[Реестр М(П)НТКО г. Ханты-Мансийск.xlsx]РЕЕСТР'!H207</f>
    </nc>
  </rcc>
  <rcc rId="32757" sId="1">
    <oc r="G207">
      <f>'Z:\Экологи\РЕЕСТР М(П)НТКО\[Реестр М(П)НТКО г. Ханты-Мансийск.xlsx]РЕЕСТР'!I207</f>
    </oc>
    <nc r="G207">
      <f>'Z:\Экологи\РЕЕСТР М(П)НТКО\[Реестр М(П)НТКО г. Ханты-Мансийск.xlsx]РЕЕСТР'!I207</f>
    </nc>
  </rcc>
  <rcc rId="32758" sId="1">
    <oc r="H207">
      <f>'Z:\Экологи\РЕЕСТР М(П)НТКО\[Реестр М(П)НТКО г. Ханты-Мансийск.xlsx]РЕЕСТР'!J207</f>
    </oc>
    <nc r="H207">
      <f>'Z:\Экологи\РЕЕСТР М(П)НТКО\[Реестр М(П)НТКО г. Ханты-Мансийск.xlsx]РЕЕСТР'!J207</f>
    </nc>
  </rcc>
  <rcc rId="32759" sId="1">
    <oc r="I207">
      <f>'Z:\Экологи\РЕЕСТР М(П)НТКО\[Реестр М(П)НТКО г. Ханты-Мансийск.xlsx]РЕЕСТР'!K207</f>
    </oc>
    <nc r="I207">
      <f>'Z:\Экологи\РЕЕСТР М(П)НТКО\[Реестр М(П)НТКО г. Ханты-Мансийск.xlsx]РЕЕСТР'!K207</f>
    </nc>
  </rcc>
  <rcc rId="32760" sId="1">
    <oc r="J207">
      <f>'Z:\Экологи\РЕЕСТР М(П)НТКО\[Реестр М(П)НТКО г. Ханты-Мансийск.xlsx]РЕЕСТР'!L207</f>
    </oc>
    <nc r="J207">
      <f>'Z:\Экологи\РЕЕСТР М(П)НТКО\[Реестр М(П)НТКО г. Ханты-Мансийск.xlsx]РЕЕСТР'!L207</f>
    </nc>
  </rcc>
  <rcc rId="32761" sId="1">
    <oc r="K207">
      <f>'Z:\Экологи\РЕЕСТР М(П)НТКО\[Реестр М(П)НТКО г. Ханты-Мансийск.xlsx]РЕЕСТР'!M207</f>
    </oc>
    <nc r="K207">
      <f>'Z:\Экологи\РЕЕСТР М(П)НТКО\[Реестр М(П)НТКО г. Ханты-Мансийск.xlsx]РЕЕСТР'!M207</f>
    </nc>
  </rcc>
  <rcc rId="32762" sId="1">
    <oc r="L207">
      <f>'Z:\Экологи\РЕЕСТР М(П)НТКО\[Реестр М(П)НТКО г. Ханты-Мансийск.xlsx]РЕЕСТР'!N207</f>
    </oc>
    <nc r="L207">
      <f>'Z:\Экологи\РЕЕСТР М(П)НТКО\[Реестр М(П)НТКО г. Ханты-Мансийск.xlsx]РЕЕСТР'!N207</f>
    </nc>
  </rcc>
  <rcc rId="32763" sId="1">
    <oc r="M207">
      <f>'Z:\Экологи\РЕЕСТР М(П)НТКО\[Реестр М(П)НТКО г. Ханты-Мансийск.xlsx]РЕЕСТР'!O207</f>
    </oc>
    <nc r="M207">
      <f>'Z:\Экологи\РЕЕСТР М(П)НТКО\[Реестр М(П)НТКО г. Ханты-Мансийск.xlsx]РЕЕСТР'!O207</f>
    </nc>
  </rcc>
  <rcc rId="32764" sId="1">
    <oc r="N207">
      <f>'Z:\Экологи\РЕЕСТР М(П)НТКО\[Реестр М(П)НТКО г. Ханты-Мансийск.xlsx]РЕЕСТР'!P207</f>
    </oc>
    <nc r="N207">
      <f>'Z:\Экологи\РЕЕСТР М(П)НТКО\[Реестр М(П)НТКО г. Ханты-Мансийск.xlsx]РЕЕСТР'!P207</f>
    </nc>
  </rcc>
  <rcc rId="32765" sId="1">
    <oc r="O207">
      <f>'Z:\Экологи\РЕЕСТР М(П)НТКО\[Реестр М(П)НТКО г. Ханты-Мансийск.xlsx]РЕЕСТР'!Q207</f>
    </oc>
    <nc r="O207">
      <f>'Z:\Экологи\РЕЕСТР М(П)НТКО\[Реестр М(П)НТКО г. Ханты-Мансийск.xlsx]РЕЕСТР'!Q207</f>
    </nc>
  </rcc>
  <rcc rId="32766" sId="1">
    <oc r="P207">
      <f>'Z:\Экологи\РЕЕСТР М(П)НТКО\[Реестр М(П)НТКО г. Ханты-Мансийск.xlsx]РЕЕСТР'!R207</f>
    </oc>
    <nc r="P207">
      <f>'Z:\Экологи\РЕЕСТР М(П)НТКО\[Реестр М(П)НТКО г. Ханты-Мансийск.xlsx]РЕЕСТР'!R207</f>
    </nc>
  </rcc>
  <rcc rId="32767" sId="1">
    <oc r="Q207">
      <f>'Z:\Экологи\РЕЕСТР М(П)НТКО\[Реестр М(П)НТКО г. Ханты-Мансийск.xlsx]РЕЕСТР'!V207</f>
    </oc>
    <nc r="Q207">
      <f>'Z:\Экологи\РЕЕСТР М(П)НТКО\[Реестр М(П)НТКО г. Ханты-Мансийск.xlsx]РЕЕСТР'!V207</f>
    </nc>
  </rcc>
  <rcc rId="32768" sId="1">
    <oc r="R207">
      <f>'Z:\Экологи\РЕЕСТР М(П)НТКО\[Реестр М(П)НТКО г. Ханты-Мансийск.xlsx]РЕЕСТР'!W207</f>
    </oc>
    <nc r="R207">
      <f>'Z:\Экологи\РЕЕСТР М(П)НТКО\[Реестр М(П)НТКО г. Ханты-Мансийск.xlsx]РЕЕСТР'!W207</f>
    </nc>
  </rcc>
  <rcc rId="32769" sId="1">
    <oc r="S207">
      <f>'Z:\Экологи\РЕЕСТР М(П)НТКО\[Реестр М(П)НТКО г. Ханты-Мансийск.xlsx]РЕЕСТР'!X207</f>
    </oc>
    <nc r="S207">
      <f>'Z:\Экологи\РЕЕСТР М(П)НТКО\[Реестр М(П)НТКО г. Ханты-Мансийск.xlsx]РЕЕСТР'!X207</f>
    </nc>
  </rcc>
  <rcc rId="32770" sId="1">
    <oc r="T207">
      <f>'Z:\Экологи\РЕЕСТР М(П)НТКО\[Реестр М(П)НТКО г. Ханты-Мансийск.xlsx]РЕЕСТР'!AB207</f>
    </oc>
    <nc r="T207">
      <f>'Z:\Экологи\РЕЕСТР М(П)НТКО\[Реестр М(П)НТКО г. Ханты-Мансийск.xlsx]РЕЕСТР'!AB207</f>
    </nc>
  </rcc>
  <rcc rId="32771" sId="1">
    <oc r="U207">
      <f>'Z:\Экологи\РЕЕСТР М(П)НТКО\[Реестр М(П)НТКО г. Ханты-Мансийск.xlsx]РЕЕСТР'!AC207</f>
    </oc>
    <nc r="U207">
      <f>'Z:\Экологи\РЕЕСТР М(П)НТКО\[Реестр М(П)НТКО г. Ханты-Мансийск.xlsx]РЕЕСТР'!AC207</f>
    </nc>
  </rcc>
  <rcc rId="32772" sId="1">
    <oc r="V207">
      <f>'Z:\Экологи\РЕЕСТР М(П)НТКО\[Реестр М(П)НТКО г. Ханты-Мансийск.xlsx]РЕЕСТР'!AD207</f>
    </oc>
    <nc r="V207">
      <f>'Z:\Экологи\РЕЕСТР М(П)НТКО\[Реестр М(П)НТКО г. Ханты-Мансийск.xlsx]РЕЕСТР'!AD207</f>
    </nc>
  </rcc>
  <rcc rId="32773" sId="1">
    <oc r="W207">
      <f>'Z:\Экологи\РЕЕСТР М(П)НТКО\[Реестр М(П)НТКО г. Ханты-Мансийск.xlsx]РЕЕСТР'!AE207</f>
    </oc>
    <nc r="W207">
      <f>'Z:\Экологи\РЕЕСТР М(П)НТКО\[Реестр М(П)НТКО г. Ханты-Мансийск.xlsx]РЕЕСТР'!AE207</f>
    </nc>
  </rcc>
  <rcc rId="32774" sId="1">
    <oc r="X207">
      <f>'Z:\Экологи\РЕЕСТР М(П)НТКО\[Реестр М(П)НТКО г. Ханты-Мансийск.xlsx]РЕЕСТР'!AI207</f>
    </oc>
    <nc r="X207">
      <f>'Z:\Экологи\РЕЕСТР М(П)НТКО\[Реестр М(П)НТКО г. Ханты-Мансийск.xlsx]РЕЕСТР'!AI207</f>
    </nc>
  </rcc>
  <rcc rId="32775" sId="1">
    <oc r="Y207">
      <f>'Z:\Экологи\РЕЕСТР М(П)НТКО\[Реестр М(П)НТКО г. Ханты-Мансийск.xlsx]РЕЕСТР'!AM207</f>
    </oc>
    <nc r="Y207">
      <f>'Z:\Экологи\РЕЕСТР М(П)НТКО\[Реестр М(П)НТКО г. Ханты-Мансийск.xlsx]РЕЕСТР'!AM207</f>
    </nc>
  </rcc>
  <rcc rId="32776" sId="1">
    <oc r="B208">
      <f>'Z:\Экологи\РЕЕСТР М(П)НТКО\[Реестр М(П)НТКО г. Ханты-Мансийск.xlsx]РЕЕСТР'!B208</f>
    </oc>
    <nc r="B208">
      <f>'Z:\Экологи\РЕЕСТР М(П)НТКО\[Реестр М(П)НТКО г. Ханты-Мансийск.xlsx]РЕЕСТР'!B208</f>
    </nc>
  </rcc>
  <rcc rId="32777" sId="1">
    <oc r="C208">
      <f>'Z:\Экологи\РЕЕСТР М(П)НТКО\[Реестр М(П)НТКО г. Ханты-Мансийск.xlsx]РЕЕСТР'!C208</f>
    </oc>
    <nc r="C208">
      <f>'Z:\Экологи\РЕЕСТР М(П)НТКО\[Реестр М(П)НТКО г. Ханты-Мансийск.xlsx]РЕЕСТР'!C208</f>
    </nc>
  </rcc>
  <rcc rId="32778" sId="1">
    <oc r="D208">
      <f>'Z:\Экологи\РЕЕСТР М(П)НТКО\[Реестр М(П)НТКО г. Ханты-Мансийск.xlsx]РЕЕСТР'!D208</f>
    </oc>
    <nc r="D208">
      <f>'Z:\Экологи\РЕЕСТР М(П)НТКО\[Реестр М(П)НТКО г. Ханты-Мансийск.xlsx]РЕЕСТР'!D208</f>
    </nc>
  </rcc>
  <rcc rId="32779" sId="1">
    <oc r="E208">
      <f>'Z:\Экологи\РЕЕСТР М(П)НТКО\[Реестр М(П)НТКО г. Ханты-Мансийск.xlsx]РЕЕСТР'!F208</f>
    </oc>
    <nc r="E208">
      <f>'Z:\Экологи\РЕЕСТР М(П)НТКО\[Реестр М(П)НТКО г. Ханты-Мансийск.xlsx]РЕЕСТР'!F208</f>
    </nc>
  </rcc>
  <rcc rId="32780" sId="1">
    <oc r="F208">
      <f>'Z:\Экологи\РЕЕСТР М(П)НТКО\[Реестр М(П)НТКО г. Ханты-Мансийск.xlsx]РЕЕСТР'!H208</f>
    </oc>
    <nc r="F208">
      <f>'Z:\Экологи\РЕЕСТР М(П)НТКО\[Реестр М(П)НТКО г. Ханты-Мансийск.xlsx]РЕЕСТР'!H208</f>
    </nc>
  </rcc>
  <rcc rId="32781" sId="1">
    <oc r="G208">
      <f>'Z:\Экологи\РЕЕСТР М(П)НТКО\[Реестр М(П)НТКО г. Ханты-Мансийск.xlsx]РЕЕСТР'!I208</f>
    </oc>
    <nc r="G208">
      <f>'Z:\Экологи\РЕЕСТР М(П)НТКО\[Реестр М(П)НТКО г. Ханты-Мансийск.xlsx]РЕЕСТР'!I208</f>
    </nc>
  </rcc>
  <rcc rId="32782" sId="1">
    <oc r="H208">
      <f>'Z:\Экологи\РЕЕСТР М(П)НТКО\[Реестр М(П)НТКО г. Ханты-Мансийск.xlsx]РЕЕСТР'!J208</f>
    </oc>
    <nc r="H208">
      <f>'Z:\Экологи\РЕЕСТР М(П)НТКО\[Реестр М(П)НТКО г. Ханты-Мансийск.xlsx]РЕЕСТР'!J208</f>
    </nc>
  </rcc>
  <rcc rId="32783" sId="1">
    <oc r="I208">
      <f>'Z:\Экологи\РЕЕСТР М(П)НТКО\[Реестр М(П)НТКО г. Ханты-Мансийск.xlsx]РЕЕСТР'!K208</f>
    </oc>
    <nc r="I208">
      <f>'Z:\Экологи\РЕЕСТР М(П)НТКО\[Реестр М(П)НТКО г. Ханты-Мансийск.xlsx]РЕЕСТР'!K208</f>
    </nc>
  </rcc>
  <rcc rId="32784" sId="1">
    <oc r="J208">
      <f>'Z:\Экологи\РЕЕСТР М(П)НТКО\[Реестр М(П)НТКО г. Ханты-Мансийск.xlsx]РЕЕСТР'!L208</f>
    </oc>
    <nc r="J208">
      <f>'Z:\Экологи\РЕЕСТР М(П)НТКО\[Реестр М(П)НТКО г. Ханты-Мансийск.xlsx]РЕЕСТР'!L208</f>
    </nc>
  </rcc>
  <rcc rId="32785" sId="1">
    <oc r="K208">
      <f>'Z:\Экологи\РЕЕСТР М(П)НТКО\[Реестр М(П)НТКО г. Ханты-Мансийск.xlsx]РЕЕСТР'!M208</f>
    </oc>
    <nc r="K208">
      <f>'Z:\Экологи\РЕЕСТР М(П)НТКО\[Реестр М(П)НТКО г. Ханты-Мансийск.xlsx]РЕЕСТР'!M208</f>
    </nc>
  </rcc>
  <rcc rId="32786" sId="1">
    <oc r="L208">
      <f>'Z:\Экологи\РЕЕСТР М(П)НТКО\[Реестр М(П)НТКО г. Ханты-Мансийск.xlsx]РЕЕСТР'!N208</f>
    </oc>
    <nc r="L208">
      <f>'Z:\Экологи\РЕЕСТР М(П)НТКО\[Реестр М(П)НТКО г. Ханты-Мансийск.xlsx]РЕЕСТР'!N208</f>
    </nc>
  </rcc>
  <rcc rId="32787" sId="1">
    <oc r="M208">
      <f>'Z:\Экологи\РЕЕСТР М(П)НТКО\[Реестр М(П)НТКО г. Ханты-Мансийск.xlsx]РЕЕСТР'!O208</f>
    </oc>
    <nc r="M208">
      <f>'Z:\Экологи\РЕЕСТР М(П)НТКО\[Реестр М(П)НТКО г. Ханты-Мансийск.xlsx]РЕЕСТР'!O208</f>
    </nc>
  </rcc>
  <rcc rId="32788" sId="1">
    <oc r="N208">
      <f>'Z:\Экологи\РЕЕСТР М(П)НТКО\[Реестр М(П)НТКО г. Ханты-Мансийск.xlsx]РЕЕСТР'!P208</f>
    </oc>
    <nc r="N208">
      <f>'Z:\Экологи\РЕЕСТР М(П)НТКО\[Реестр М(П)НТКО г. Ханты-Мансийск.xlsx]РЕЕСТР'!P208</f>
    </nc>
  </rcc>
  <rcc rId="32789" sId="1">
    <oc r="O208">
      <f>'Z:\Экологи\РЕЕСТР М(П)НТКО\[Реестр М(П)НТКО г. Ханты-Мансийск.xlsx]РЕЕСТР'!Q208</f>
    </oc>
    <nc r="O208">
      <f>'Z:\Экологи\РЕЕСТР М(П)НТКО\[Реестр М(П)НТКО г. Ханты-Мансийск.xlsx]РЕЕСТР'!Q208</f>
    </nc>
  </rcc>
  <rcc rId="32790" sId="1">
    <oc r="P208">
      <f>'Z:\Экологи\РЕЕСТР М(П)НТКО\[Реестр М(П)НТКО г. Ханты-Мансийск.xlsx]РЕЕСТР'!R208</f>
    </oc>
    <nc r="P208">
      <f>'Z:\Экологи\РЕЕСТР М(П)НТКО\[Реестр М(П)НТКО г. Ханты-Мансийск.xlsx]РЕЕСТР'!R208</f>
    </nc>
  </rcc>
  <rcc rId="32791" sId="1">
    <oc r="Q208">
      <f>'Z:\Экологи\РЕЕСТР М(П)НТКО\[Реестр М(П)НТКО г. Ханты-Мансийск.xlsx]РЕЕСТР'!V208</f>
    </oc>
    <nc r="Q208">
      <f>'Z:\Экологи\РЕЕСТР М(П)НТКО\[Реестр М(П)НТКО г. Ханты-Мансийск.xlsx]РЕЕСТР'!V208</f>
    </nc>
  </rcc>
  <rcc rId="32792" sId="1">
    <oc r="R208">
      <f>'Z:\Экологи\РЕЕСТР М(П)НТКО\[Реестр М(П)НТКО г. Ханты-Мансийск.xlsx]РЕЕСТР'!W208</f>
    </oc>
    <nc r="R208">
      <f>'Z:\Экологи\РЕЕСТР М(П)НТКО\[Реестр М(П)НТКО г. Ханты-Мансийск.xlsx]РЕЕСТР'!W208</f>
    </nc>
  </rcc>
  <rcc rId="32793" sId="1">
    <oc r="S208">
      <f>'Z:\Экологи\РЕЕСТР М(П)НТКО\[Реестр М(П)НТКО г. Ханты-Мансийск.xlsx]РЕЕСТР'!X208</f>
    </oc>
    <nc r="S208">
      <f>'Z:\Экологи\РЕЕСТР М(П)НТКО\[Реестр М(П)НТКО г. Ханты-Мансийск.xlsx]РЕЕСТР'!X208</f>
    </nc>
  </rcc>
  <rcc rId="32794" sId="1">
    <oc r="T208">
      <f>'Z:\Экологи\РЕЕСТР М(П)НТКО\[Реестр М(П)НТКО г. Ханты-Мансийск.xlsx]РЕЕСТР'!AB208</f>
    </oc>
    <nc r="T208">
      <f>'Z:\Экологи\РЕЕСТР М(П)НТКО\[Реестр М(П)НТКО г. Ханты-Мансийск.xlsx]РЕЕСТР'!AB208</f>
    </nc>
  </rcc>
  <rcc rId="32795" sId="1">
    <oc r="U208">
      <f>'Z:\Экологи\РЕЕСТР М(П)НТКО\[Реестр М(П)НТКО г. Ханты-Мансийск.xlsx]РЕЕСТР'!AC208</f>
    </oc>
    <nc r="U208">
      <f>'Z:\Экологи\РЕЕСТР М(П)НТКО\[Реестр М(П)НТКО г. Ханты-Мансийск.xlsx]РЕЕСТР'!AC208</f>
    </nc>
  </rcc>
  <rcc rId="32796" sId="1">
    <oc r="V208">
      <f>'Z:\Экологи\РЕЕСТР М(П)НТКО\[Реестр М(П)НТКО г. Ханты-Мансийск.xlsx]РЕЕСТР'!AD208</f>
    </oc>
    <nc r="V208">
      <f>'Z:\Экологи\РЕЕСТР М(П)НТКО\[Реестр М(П)НТКО г. Ханты-Мансийск.xlsx]РЕЕСТР'!AD208</f>
    </nc>
  </rcc>
  <rcc rId="32797" sId="1">
    <oc r="W208">
      <f>'Z:\Экологи\РЕЕСТР М(П)НТКО\[Реестр М(П)НТКО г. Ханты-Мансийск.xlsx]РЕЕСТР'!AE208</f>
    </oc>
    <nc r="W208">
      <f>'Z:\Экологи\РЕЕСТР М(П)НТКО\[Реестр М(П)НТКО г. Ханты-Мансийск.xlsx]РЕЕСТР'!AE208</f>
    </nc>
  </rcc>
  <rcc rId="32798" sId="1">
    <oc r="X208">
      <f>'Z:\Экологи\РЕЕСТР М(П)НТКО\[Реестр М(П)НТКО г. Ханты-Мансийск.xlsx]РЕЕСТР'!AI208</f>
    </oc>
    <nc r="X208">
      <f>'Z:\Экологи\РЕЕСТР М(П)НТКО\[Реестр М(П)НТКО г. Ханты-Мансийск.xlsx]РЕЕСТР'!AI208</f>
    </nc>
  </rcc>
  <rcc rId="32799" sId="1">
    <oc r="Y208">
      <f>'Z:\Экологи\РЕЕСТР М(П)НТКО\[Реестр М(П)НТКО г. Ханты-Мансийск.xlsx]РЕЕСТР'!AM208</f>
    </oc>
    <nc r="Y208">
      <f>'Z:\Экологи\РЕЕСТР М(П)НТКО\[Реестр М(П)НТКО г. Ханты-Мансийск.xlsx]РЕЕСТР'!AM208</f>
    </nc>
  </rcc>
  <rcc rId="32800" sId="1">
    <oc r="B209">
      <f>'Z:\Экологи\РЕЕСТР М(П)НТКО\[Реестр М(П)НТКО г. Ханты-Мансийск.xlsx]РЕЕСТР'!B209</f>
    </oc>
    <nc r="B209">
      <f>'Z:\Экологи\РЕЕСТР М(П)НТКО\[Реестр М(П)НТКО г. Ханты-Мансийск.xlsx]РЕЕСТР'!B209</f>
    </nc>
  </rcc>
  <rcc rId="32801" sId="1">
    <oc r="C209">
      <f>'Z:\Экологи\РЕЕСТР М(П)НТКО\[Реестр М(П)НТКО г. Ханты-Мансийск.xlsx]РЕЕСТР'!C209</f>
    </oc>
    <nc r="C209">
      <f>'Z:\Экологи\РЕЕСТР М(П)НТКО\[Реестр М(П)НТКО г. Ханты-Мансийск.xlsx]РЕЕСТР'!C209</f>
    </nc>
  </rcc>
  <rcc rId="32802" sId="1">
    <oc r="D209">
      <f>'Z:\Экологи\РЕЕСТР М(П)НТКО\[Реестр М(П)НТКО г. Ханты-Мансийск.xlsx]РЕЕСТР'!D209</f>
    </oc>
    <nc r="D209">
      <f>'Z:\Экологи\РЕЕСТР М(П)НТКО\[Реестр М(П)НТКО г. Ханты-Мансийск.xlsx]РЕЕСТР'!D209</f>
    </nc>
  </rcc>
  <rcc rId="32803" sId="1">
    <oc r="E209">
      <f>'Z:\Экологи\РЕЕСТР М(П)НТКО\[Реестр М(П)НТКО г. Ханты-Мансийск.xlsx]РЕЕСТР'!F209</f>
    </oc>
    <nc r="E209">
      <f>'Z:\Экологи\РЕЕСТР М(П)НТКО\[Реестр М(П)НТКО г. Ханты-Мансийск.xlsx]РЕЕСТР'!F209</f>
    </nc>
  </rcc>
  <rcc rId="32804" sId="1">
    <oc r="F209">
      <f>'Z:\Экологи\РЕЕСТР М(П)НТКО\[Реестр М(П)НТКО г. Ханты-Мансийск.xlsx]РЕЕСТР'!H209</f>
    </oc>
    <nc r="F209">
      <f>'Z:\Экологи\РЕЕСТР М(П)НТКО\[Реестр М(П)НТКО г. Ханты-Мансийск.xlsx]РЕЕСТР'!H209</f>
    </nc>
  </rcc>
  <rcc rId="32805" sId="1">
    <oc r="G209">
      <f>'Z:\Экологи\РЕЕСТР М(П)НТКО\[Реестр М(П)НТКО г. Ханты-Мансийск.xlsx]РЕЕСТР'!I209</f>
    </oc>
    <nc r="G209">
      <f>'Z:\Экологи\РЕЕСТР М(П)НТКО\[Реестр М(П)НТКО г. Ханты-Мансийск.xlsx]РЕЕСТР'!I209</f>
    </nc>
  </rcc>
  <rcc rId="32806" sId="1">
    <oc r="H209">
      <f>'Z:\Экологи\РЕЕСТР М(П)НТКО\[Реестр М(П)НТКО г. Ханты-Мансийск.xlsx]РЕЕСТР'!J209</f>
    </oc>
    <nc r="H209">
      <f>'Z:\Экологи\РЕЕСТР М(П)НТКО\[Реестр М(П)НТКО г. Ханты-Мансийск.xlsx]РЕЕСТР'!J209</f>
    </nc>
  </rcc>
  <rcc rId="32807" sId="1">
    <oc r="I209">
      <f>'Z:\Экологи\РЕЕСТР М(П)НТКО\[Реестр М(П)НТКО г. Ханты-Мансийск.xlsx]РЕЕСТР'!K209</f>
    </oc>
    <nc r="I209">
      <f>'Z:\Экологи\РЕЕСТР М(П)НТКО\[Реестр М(П)НТКО г. Ханты-Мансийск.xlsx]РЕЕСТР'!K209</f>
    </nc>
  </rcc>
  <rcc rId="32808" sId="1">
    <oc r="J209">
      <f>'Z:\Экологи\РЕЕСТР М(П)НТКО\[Реестр М(П)НТКО г. Ханты-Мансийск.xlsx]РЕЕСТР'!L209</f>
    </oc>
    <nc r="J209">
      <f>'Z:\Экологи\РЕЕСТР М(П)НТКО\[Реестр М(П)НТКО г. Ханты-Мансийск.xlsx]РЕЕСТР'!L209</f>
    </nc>
  </rcc>
  <rcc rId="32809" sId="1">
    <oc r="K209">
      <f>'Z:\Экологи\РЕЕСТР М(П)НТКО\[Реестр М(П)НТКО г. Ханты-Мансийск.xlsx]РЕЕСТР'!M209</f>
    </oc>
    <nc r="K209">
      <f>'Z:\Экологи\РЕЕСТР М(П)НТКО\[Реестр М(П)НТКО г. Ханты-Мансийск.xlsx]РЕЕСТР'!M209</f>
    </nc>
  </rcc>
  <rcc rId="32810" sId="1">
    <oc r="L209">
      <f>'Z:\Экологи\РЕЕСТР М(П)НТКО\[Реестр М(П)НТКО г. Ханты-Мансийск.xlsx]РЕЕСТР'!N209</f>
    </oc>
    <nc r="L209">
      <f>'Z:\Экологи\РЕЕСТР М(П)НТКО\[Реестр М(П)НТКО г. Ханты-Мансийск.xlsx]РЕЕСТР'!N209</f>
    </nc>
  </rcc>
  <rcc rId="32811" sId="1">
    <oc r="M209">
      <f>'Z:\Экологи\РЕЕСТР М(П)НТКО\[Реестр М(П)НТКО г. Ханты-Мансийск.xlsx]РЕЕСТР'!O209</f>
    </oc>
    <nc r="M209">
      <f>'Z:\Экологи\РЕЕСТР М(П)НТКО\[Реестр М(П)НТКО г. Ханты-Мансийск.xlsx]РЕЕСТР'!O209</f>
    </nc>
  </rcc>
  <rcc rId="32812" sId="1">
    <oc r="N209">
      <f>'Z:\Экологи\РЕЕСТР М(П)НТКО\[Реестр М(П)НТКО г. Ханты-Мансийск.xlsx]РЕЕСТР'!P209</f>
    </oc>
    <nc r="N209">
      <f>'Z:\Экологи\РЕЕСТР М(П)НТКО\[Реестр М(П)НТКО г. Ханты-Мансийск.xlsx]РЕЕСТР'!P209</f>
    </nc>
  </rcc>
  <rcc rId="32813" sId="1">
    <oc r="O209">
      <f>'Z:\Экологи\РЕЕСТР М(П)НТКО\[Реестр М(П)НТКО г. Ханты-Мансийск.xlsx]РЕЕСТР'!Q209</f>
    </oc>
    <nc r="O209">
      <f>'Z:\Экологи\РЕЕСТР М(П)НТКО\[Реестр М(П)НТКО г. Ханты-Мансийск.xlsx]РЕЕСТР'!Q209</f>
    </nc>
  </rcc>
  <rcc rId="32814" sId="1">
    <oc r="P209">
      <f>'Z:\Экологи\РЕЕСТР М(П)НТКО\[Реестр М(П)НТКО г. Ханты-Мансийск.xlsx]РЕЕСТР'!R209</f>
    </oc>
    <nc r="P209">
      <f>'Z:\Экологи\РЕЕСТР М(П)НТКО\[Реестр М(П)НТКО г. Ханты-Мансийск.xlsx]РЕЕСТР'!R209</f>
    </nc>
  </rcc>
  <rcc rId="32815" sId="1">
    <oc r="Q209">
      <f>'Z:\Экологи\РЕЕСТР М(П)НТКО\[Реестр М(П)НТКО г. Ханты-Мансийск.xlsx]РЕЕСТР'!V209</f>
    </oc>
    <nc r="Q209">
      <f>'Z:\Экологи\РЕЕСТР М(П)НТКО\[Реестр М(П)НТКО г. Ханты-Мансийск.xlsx]РЕЕСТР'!V209</f>
    </nc>
  </rcc>
  <rcc rId="32816" sId="1">
    <oc r="R209">
      <f>'Z:\Экологи\РЕЕСТР М(П)НТКО\[Реестр М(П)НТКО г. Ханты-Мансийск.xlsx]РЕЕСТР'!W209</f>
    </oc>
    <nc r="R209">
      <f>'Z:\Экологи\РЕЕСТР М(П)НТКО\[Реестр М(П)НТКО г. Ханты-Мансийск.xlsx]РЕЕСТР'!W209</f>
    </nc>
  </rcc>
  <rcc rId="32817" sId="1">
    <oc r="S209">
      <f>'Z:\Экологи\РЕЕСТР М(П)НТКО\[Реестр М(П)НТКО г. Ханты-Мансийск.xlsx]РЕЕСТР'!X209</f>
    </oc>
    <nc r="S209">
      <f>'Z:\Экологи\РЕЕСТР М(П)НТКО\[Реестр М(П)НТКО г. Ханты-Мансийск.xlsx]РЕЕСТР'!X209</f>
    </nc>
  </rcc>
  <rcc rId="32818" sId="1">
    <oc r="T209">
      <f>'Z:\Экологи\РЕЕСТР М(П)НТКО\[Реестр М(П)НТКО г. Ханты-Мансийск.xlsx]РЕЕСТР'!AB209</f>
    </oc>
    <nc r="T209">
      <f>'Z:\Экологи\РЕЕСТР М(П)НТКО\[Реестр М(П)НТКО г. Ханты-Мансийск.xlsx]РЕЕСТР'!AB209</f>
    </nc>
  </rcc>
  <rcc rId="32819" sId="1">
    <oc r="U209">
      <f>'Z:\Экологи\РЕЕСТР М(П)НТКО\[Реестр М(П)НТКО г. Ханты-Мансийск.xlsx]РЕЕСТР'!AC209</f>
    </oc>
    <nc r="U209">
      <f>'Z:\Экологи\РЕЕСТР М(П)НТКО\[Реестр М(П)НТКО г. Ханты-Мансийск.xlsx]РЕЕСТР'!AC209</f>
    </nc>
  </rcc>
  <rcc rId="32820" sId="1">
    <oc r="V209">
      <f>'Z:\Экологи\РЕЕСТР М(П)НТКО\[Реестр М(П)НТКО г. Ханты-Мансийск.xlsx]РЕЕСТР'!AD209</f>
    </oc>
    <nc r="V209">
      <f>'Z:\Экологи\РЕЕСТР М(П)НТКО\[Реестр М(П)НТКО г. Ханты-Мансийск.xlsx]РЕЕСТР'!AD209</f>
    </nc>
  </rcc>
  <rcc rId="32821" sId="1">
    <oc r="W209">
      <f>'Z:\Экологи\РЕЕСТР М(П)НТКО\[Реестр М(П)НТКО г. Ханты-Мансийск.xlsx]РЕЕСТР'!AE209</f>
    </oc>
    <nc r="W209">
      <f>'Z:\Экологи\РЕЕСТР М(П)НТКО\[Реестр М(П)НТКО г. Ханты-Мансийск.xlsx]РЕЕСТР'!AE209</f>
    </nc>
  </rcc>
  <rcc rId="32822" sId="1">
    <oc r="X209">
      <f>'Z:\Экологи\РЕЕСТР М(П)НТКО\[Реестр М(П)НТКО г. Ханты-Мансийск.xlsx]РЕЕСТР'!AI209</f>
    </oc>
    <nc r="X209">
      <f>'Z:\Экологи\РЕЕСТР М(П)НТКО\[Реестр М(П)НТКО г. Ханты-Мансийск.xlsx]РЕЕСТР'!AI209</f>
    </nc>
  </rcc>
  <rcc rId="32823" sId="1">
    <oc r="Y209">
      <f>'Z:\Экологи\РЕЕСТР М(П)НТКО\[Реестр М(П)НТКО г. Ханты-Мансийск.xlsx]РЕЕСТР'!AM209</f>
    </oc>
    <nc r="Y209">
      <f>'Z:\Экологи\РЕЕСТР М(П)НТКО\[Реестр М(П)НТКО г. Ханты-Мансийск.xlsx]РЕЕСТР'!AM209</f>
    </nc>
  </rcc>
  <rcc rId="32824" sId="1">
    <oc r="B210">
      <f>'Z:\Экологи\РЕЕСТР М(П)НТКО\[Реестр М(П)НТКО г. Ханты-Мансийск.xlsx]РЕЕСТР'!B210</f>
    </oc>
    <nc r="B210">
      <f>'Z:\Экологи\РЕЕСТР М(П)НТКО\[Реестр М(П)НТКО г. Ханты-Мансийск.xlsx]РЕЕСТР'!B210</f>
    </nc>
  </rcc>
  <rcc rId="32825" sId="1">
    <oc r="C210">
      <f>'Z:\Экологи\РЕЕСТР М(П)НТКО\[Реестр М(П)НТКО г. Ханты-Мансийск.xlsx]РЕЕСТР'!C210</f>
    </oc>
    <nc r="C210">
      <f>'Z:\Экологи\РЕЕСТР М(П)НТКО\[Реестр М(П)НТКО г. Ханты-Мансийск.xlsx]РЕЕСТР'!C210</f>
    </nc>
  </rcc>
  <rcc rId="32826" sId="1">
    <oc r="D210">
      <f>'Z:\Экологи\РЕЕСТР М(П)НТКО\[Реестр М(П)НТКО г. Ханты-Мансийск.xlsx]РЕЕСТР'!D210</f>
    </oc>
    <nc r="D210">
      <f>'Z:\Экологи\РЕЕСТР М(П)НТКО\[Реестр М(П)НТКО г. Ханты-Мансийск.xlsx]РЕЕСТР'!D210</f>
    </nc>
  </rcc>
  <rcc rId="32827" sId="1">
    <oc r="E210">
      <f>'Z:\Экологи\РЕЕСТР М(П)НТКО\[Реестр М(П)НТКО г. Ханты-Мансийск.xlsx]РЕЕСТР'!F210</f>
    </oc>
    <nc r="E210">
      <f>'Z:\Экологи\РЕЕСТР М(П)НТКО\[Реестр М(П)НТКО г. Ханты-Мансийск.xlsx]РЕЕСТР'!F210</f>
    </nc>
  </rcc>
  <rcc rId="32828" sId="1">
    <oc r="F210">
      <f>'Z:\Экологи\РЕЕСТР М(П)НТКО\[Реестр М(П)НТКО г. Ханты-Мансийск.xlsx]РЕЕСТР'!H210</f>
    </oc>
    <nc r="F210">
      <f>'Z:\Экологи\РЕЕСТР М(П)НТКО\[Реестр М(П)НТКО г. Ханты-Мансийск.xlsx]РЕЕСТР'!H210</f>
    </nc>
  </rcc>
  <rcc rId="32829" sId="1">
    <oc r="G210">
      <f>'Z:\Экологи\РЕЕСТР М(П)НТКО\[Реестр М(П)НТКО г. Ханты-Мансийск.xlsx]РЕЕСТР'!I210</f>
    </oc>
    <nc r="G210">
      <f>'Z:\Экологи\РЕЕСТР М(П)НТКО\[Реестр М(П)НТКО г. Ханты-Мансийск.xlsx]РЕЕСТР'!I210</f>
    </nc>
  </rcc>
  <rcc rId="32830" sId="1">
    <oc r="H210">
      <f>'Z:\Экологи\РЕЕСТР М(П)НТКО\[Реестр М(П)НТКО г. Ханты-Мансийск.xlsx]РЕЕСТР'!J210</f>
    </oc>
    <nc r="H210">
      <f>'Z:\Экологи\РЕЕСТР М(П)НТКО\[Реестр М(П)НТКО г. Ханты-Мансийск.xlsx]РЕЕСТР'!J210</f>
    </nc>
  </rcc>
  <rcc rId="32831" sId="1">
    <oc r="I210">
      <f>'Z:\Экологи\РЕЕСТР М(П)НТКО\[Реестр М(П)НТКО г. Ханты-Мансийск.xlsx]РЕЕСТР'!K210</f>
    </oc>
    <nc r="I210">
      <f>'Z:\Экологи\РЕЕСТР М(П)НТКО\[Реестр М(П)НТКО г. Ханты-Мансийск.xlsx]РЕЕСТР'!K210</f>
    </nc>
  </rcc>
  <rcc rId="32832" sId="1">
    <oc r="J210">
      <f>'Z:\Экологи\РЕЕСТР М(П)НТКО\[Реестр М(П)НТКО г. Ханты-Мансийск.xlsx]РЕЕСТР'!L210</f>
    </oc>
    <nc r="J210">
      <f>'Z:\Экологи\РЕЕСТР М(П)НТКО\[Реестр М(П)НТКО г. Ханты-Мансийск.xlsx]РЕЕСТР'!L210</f>
    </nc>
  </rcc>
  <rcc rId="32833" sId="1">
    <oc r="K210">
      <f>'Z:\Экологи\РЕЕСТР М(П)НТКО\[Реестр М(П)НТКО г. Ханты-Мансийск.xlsx]РЕЕСТР'!M210</f>
    </oc>
    <nc r="K210">
      <f>'Z:\Экологи\РЕЕСТР М(П)НТКО\[Реестр М(П)НТКО г. Ханты-Мансийск.xlsx]РЕЕСТР'!M210</f>
    </nc>
  </rcc>
  <rcc rId="32834" sId="1">
    <oc r="L210">
      <f>'Z:\Экологи\РЕЕСТР М(П)НТКО\[Реестр М(П)НТКО г. Ханты-Мансийск.xlsx]РЕЕСТР'!N210</f>
    </oc>
    <nc r="L210">
      <f>'Z:\Экологи\РЕЕСТР М(П)НТКО\[Реестр М(П)НТКО г. Ханты-Мансийск.xlsx]РЕЕСТР'!N210</f>
    </nc>
  </rcc>
  <rcc rId="32835" sId="1">
    <oc r="M210">
      <f>'Z:\Экологи\РЕЕСТР М(П)НТКО\[Реестр М(П)НТКО г. Ханты-Мансийск.xlsx]РЕЕСТР'!O210</f>
    </oc>
    <nc r="M210">
      <f>'Z:\Экологи\РЕЕСТР М(П)НТКО\[Реестр М(П)НТКО г. Ханты-Мансийск.xlsx]РЕЕСТР'!O210</f>
    </nc>
  </rcc>
  <rcc rId="32836" sId="1">
    <oc r="N210">
      <f>'Z:\Экологи\РЕЕСТР М(П)НТКО\[Реестр М(П)НТКО г. Ханты-Мансийск.xlsx]РЕЕСТР'!P210</f>
    </oc>
    <nc r="N210">
      <f>'Z:\Экологи\РЕЕСТР М(П)НТКО\[Реестр М(П)НТКО г. Ханты-Мансийск.xlsx]РЕЕСТР'!P210</f>
    </nc>
  </rcc>
  <rcc rId="32837" sId="1">
    <oc r="O210">
      <f>'Z:\Экологи\РЕЕСТР М(П)НТКО\[Реестр М(П)НТКО г. Ханты-Мансийск.xlsx]РЕЕСТР'!Q210</f>
    </oc>
    <nc r="O210">
      <f>'Z:\Экологи\РЕЕСТР М(П)НТКО\[Реестр М(П)НТКО г. Ханты-Мансийск.xlsx]РЕЕСТР'!Q210</f>
    </nc>
  </rcc>
  <rcc rId="32838" sId="1">
    <oc r="P210">
      <f>'Z:\Экологи\РЕЕСТР М(П)НТКО\[Реестр М(П)НТКО г. Ханты-Мансийск.xlsx]РЕЕСТР'!R210</f>
    </oc>
    <nc r="P210">
      <f>'Z:\Экологи\РЕЕСТР М(П)НТКО\[Реестр М(П)НТКО г. Ханты-Мансийск.xlsx]РЕЕСТР'!R210</f>
    </nc>
  </rcc>
  <rcc rId="32839" sId="1">
    <oc r="Q210">
      <f>'Z:\Экологи\РЕЕСТР М(П)НТКО\[Реестр М(П)НТКО г. Ханты-Мансийск.xlsx]РЕЕСТР'!V210</f>
    </oc>
    <nc r="Q210">
      <f>'Z:\Экологи\РЕЕСТР М(П)НТКО\[Реестр М(П)НТКО г. Ханты-Мансийск.xlsx]РЕЕСТР'!V210</f>
    </nc>
  </rcc>
  <rcc rId="32840" sId="1">
    <oc r="R210">
      <f>'Z:\Экологи\РЕЕСТР М(П)НТКО\[Реестр М(П)НТКО г. Ханты-Мансийск.xlsx]РЕЕСТР'!W210</f>
    </oc>
    <nc r="R210">
      <f>'Z:\Экологи\РЕЕСТР М(П)НТКО\[Реестр М(П)НТКО г. Ханты-Мансийск.xlsx]РЕЕСТР'!W210</f>
    </nc>
  </rcc>
  <rcc rId="32841" sId="1">
    <oc r="S210">
      <f>'Z:\Экологи\РЕЕСТР М(П)НТКО\[Реестр М(П)НТКО г. Ханты-Мансийск.xlsx]РЕЕСТР'!X210</f>
    </oc>
    <nc r="S210">
      <f>'Z:\Экологи\РЕЕСТР М(П)НТКО\[Реестр М(П)НТКО г. Ханты-Мансийск.xlsx]РЕЕСТР'!X210</f>
    </nc>
  </rcc>
  <rcc rId="32842" sId="1">
    <oc r="T210">
      <f>'Z:\Экологи\РЕЕСТР М(П)НТКО\[Реестр М(П)НТКО г. Ханты-Мансийск.xlsx]РЕЕСТР'!AB210</f>
    </oc>
    <nc r="T210">
      <f>'Z:\Экологи\РЕЕСТР М(П)НТКО\[Реестр М(П)НТКО г. Ханты-Мансийск.xlsx]РЕЕСТР'!AB210</f>
    </nc>
  </rcc>
  <rcc rId="32843" sId="1">
    <oc r="U210">
      <f>'Z:\Экологи\РЕЕСТР М(П)НТКО\[Реестр М(П)НТКО г. Ханты-Мансийск.xlsx]РЕЕСТР'!AC210</f>
    </oc>
    <nc r="U210">
      <f>'Z:\Экологи\РЕЕСТР М(П)НТКО\[Реестр М(П)НТКО г. Ханты-Мансийск.xlsx]РЕЕСТР'!AC210</f>
    </nc>
  </rcc>
  <rcc rId="32844" sId="1">
    <oc r="V210">
      <f>'Z:\Экологи\РЕЕСТР М(П)НТКО\[Реестр М(П)НТКО г. Ханты-Мансийск.xlsx]РЕЕСТР'!AD210</f>
    </oc>
    <nc r="V210">
      <f>'Z:\Экологи\РЕЕСТР М(П)НТКО\[Реестр М(П)НТКО г. Ханты-Мансийск.xlsx]РЕЕСТР'!AD210</f>
    </nc>
  </rcc>
  <rcc rId="32845" sId="1">
    <oc r="W210">
      <f>'Z:\Экологи\РЕЕСТР М(П)НТКО\[Реестр М(П)НТКО г. Ханты-Мансийск.xlsx]РЕЕСТР'!AE210</f>
    </oc>
    <nc r="W210">
      <f>'Z:\Экологи\РЕЕСТР М(П)НТКО\[Реестр М(П)НТКО г. Ханты-Мансийск.xlsx]РЕЕСТР'!AE210</f>
    </nc>
  </rcc>
  <rcc rId="32846" sId="1">
    <oc r="X210">
      <f>'Z:\Экологи\РЕЕСТР М(П)НТКО\[Реестр М(П)НТКО г. Ханты-Мансийск.xlsx]РЕЕСТР'!AI210</f>
    </oc>
    <nc r="X210">
      <f>'Z:\Экологи\РЕЕСТР М(П)НТКО\[Реестр М(П)НТКО г. Ханты-Мансийск.xlsx]РЕЕСТР'!AI210</f>
    </nc>
  </rcc>
  <rcc rId="32847" sId="1">
    <oc r="Y210">
      <f>'Z:\Экологи\РЕЕСТР М(П)НТКО\[Реестр М(П)НТКО г. Ханты-Мансийск.xlsx]РЕЕСТР'!AM210</f>
    </oc>
    <nc r="Y210">
      <f>'Z:\Экологи\РЕЕСТР М(П)НТКО\[Реестр М(П)НТКО г. Ханты-Мансийск.xlsx]РЕЕСТР'!AM210</f>
    </nc>
  </rcc>
  <rcc rId="32848" sId="1">
    <oc r="B211">
      <f>'Z:\Экологи\РЕЕСТР М(П)НТКО\[Реестр М(П)НТКО г. Ханты-Мансийск.xlsx]РЕЕСТР'!B211</f>
    </oc>
    <nc r="B211">
      <f>'Z:\Экологи\РЕЕСТР М(П)НТКО\[Реестр М(П)НТКО г. Ханты-Мансийск.xlsx]РЕЕСТР'!B211</f>
    </nc>
  </rcc>
  <rcc rId="32849" sId="1">
    <oc r="C211">
      <f>'Z:\Экологи\РЕЕСТР М(П)НТКО\[Реестр М(П)НТКО г. Ханты-Мансийск.xlsx]РЕЕСТР'!C211</f>
    </oc>
    <nc r="C211">
      <f>'Z:\Экологи\РЕЕСТР М(П)НТКО\[Реестр М(П)НТКО г. Ханты-Мансийск.xlsx]РЕЕСТР'!C211</f>
    </nc>
  </rcc>
  <rcc rId="32850" sId="1">
    <oc r="D211">
      <f>'Z:\Экологи\РЕЕСТР М(П)НТКО\[Реестр М(П)НТКО г. Ханты-Мансийск.xlsx]РЕЕСТР'!D211</f>
    </oc>
    <nc r="D211">
      <f>'Z:\Экологи\РЕЕСТР М(П)НТКО\[Реестр М(П)НТКО г. Ханты-Мансийск.xlsx]РЕЕСТР'!D211</f>
    </nc>
  </rcc>
  <rcc rId="32851" sId="1">
    <oc r="E211">
      <f>'Z:\Экологи\РЕЕСТР М(П)НТКО\[Реестр М(П)НТКО г. Ханты-Мансийск.xlsx]РЕЕСТР'!F211</f>
    </oc>
    <nc r="E211">
      <f>'Z:\Экологи\РЕЕСТР М(П)НТКО\[Реестр М(П)НТКО г. Ханты-Мансийск.xlsx]РЕЕСТР'!F211</f>
    </nc>
  </rcc>
  <rcc rId="32852" sId="1">
    <oc r="F211">
      <f>'Z:\Экологи\РЕЕСТР М(П)НТКО\[Реестр М(П)НТКО г. Ханты-Мансийск.xlsx]РЕЕСТР'!H211</f>
    </oc>
    <nc r="F211">
      <f>'Z:\Экологи\РЕЕСТР М(П)НТКО\[Реестр М(П)НТКО г. Ханты-Мансийск.xlsx]РЕЕСТР'!H211</f>
    </nc>
  </rcc>
  <rcc rId="32853" sId="1">
    <oc r="G211">
      <f>'Z:\Экологи\РЕЕСТР М(П)НТКО\[Реестр М(П)НТКО г. Ханты-Мансийск.xlsx]РЕЕСТР'!I211</f>
    </oc>
    <nc r="G211">
      <f>'Z:\Экологи\РЕЕСТР М(П)НТКО\[Реестр М(П)НТКО г. Ханты-Мансийск.xlsx]РЕЕСТР'!I211</f>
    </nc>
  </rcc>
  <rcc rId="32854" sId="1">
    <oc r="H211">
      <f>'Z:\Экологи\РЕЕСТР М(П)НТКО\[Реестр М(П)НТКО г. Ханты-Мансийск.xlsx]РЕЕСТР'!J211</f>
    </oc>
    <nc r="H211">
      <f>'Z:\Экологи\РЕЕСТР М(П)НТКО\[Реестр М(П)НТКО г. Ханты-Мансийск.xlsx]РЕЕСТР'!J211</f>
    </nc>
  </rcc>
  <rcc rId="32855" sId="1">
    <oc r="I211">
      <f>'Z:\Экологи\РЕЕСТР М(П)НТКО\[Реестр М(П)НТКО г. Ханты-Мансийск.xlsx]РЕЕСТР'!K211</f>
    </oc>
    <nc r="I211">
      <f>'Z:\Экологи\РЕЕСТР М(П)НТКО\[Реестр М(П)НТКО г. Ханты-Мансийск.xlsx]РЕЕСТР'!K211</f>
    </nc>
  </rcc>
  <rcc rId="32856" sId="1">
    <oc r="J211">
      <f>'Z:\Экологи\РЕЕСТР М(П)НТКО\[Реестр М(П)НТКО г. Ханты-Мансийск.xlsx]РЕЕСТР'!L211</f>
    </oc>
    <nc r="J211">
      <f>'Z:\Экологи\РЕЕСТР М(П)НТКО\[Реестр М(П)НТКО г. Ханты-Мансийск.xlsx]РЕЕСТР'!L211</f>
    </nc>
  </rcc>
  <rcc rId="32857" sId="1">
    <oc r="K211">
      <f>'Z:\Экологи\РЕЕСТР М(П)НТКО\[Реестр М(П)НТКО г. Ханты-Мансийск.xlsx]РЕЕСТР'!M211</f>
    </oc>
    <nc r="K211">
      <f>'Z:\Экологи\РЕЕСТР М(П)НТКО\[Реестр М(П)НТКО г. Ханты-Мансийск.xlsx]РЕЕСТР'!M211</f>
    </nc>
  </rcc>
  <rcc rId="32858" sId="1">
    <oc r="L211">
      <f>'Z:\Экологи\РЕЕСТР М(П)НТКО\[Реестр М(П)НТКО г. Ханты-Мансийск.xlsx]РЕЕСТР'!N211</f>
    </oc>
    <nc r="L211">
      <f>'Z:\Экологи\РЕЕСТР М(П)НТКО\[Реестр М(П)НТКО г. Ханты-Мансийск.xlsx]РЕЕСТР'!N211</f>
    </nc>
  </rcc>
  <rcc rId="32859" sId="1">
    <oc r="M211">
      <f>'Z:\Экологи\РЕЕСТР М(П)НТКО\[Реестр М(П)НТКО г. Ханты-Мансийск.xlsx]РЕЕСТР'!O211</f>
    </oc>
    <nc r="M211">
      <f>'Z:\Экологи\РЕЕСТР М(П)НТКО\[Реестр М(П)НТКО г. Ханты-Мансийск.xlsx]РЕЕСТР'!O211</f>
    </nc>
  </rcc>
  <rcc rId="32860" sId="1">
    <oc r="N211">
      <f>'Z:\Экологи\РЕЕСТР М(П)НТКО\[Реестр М(П)НТКО г. Ханты-Мансийск.xlsx]РЕЕСТР'!P211</f>
    </oc>
    <nc r="N211">
      <f>'Z:\Экологи\РЕЕСТР М(П)НТКО\[Реестр М(П)НТКО г. Ханты-Мансийск.xlsx]РЕЕСТР'!P211</f>
    </nc>
  </rcc>
  <rcc rId="32861" sId="1">
    <oc r="O211">
      <f>'Z:\Экологи\РЕЕСТР М(П)НТКО\[Реестр М(П)НТКО г. Ханты-Мансийск.xlsx]РЕЕСТР'!Q211</f>
    </oc>
    <nc r="O211">
      <f>'Z:\Экологи\РЕЕСТР М(П)НТКО\[Реестр М(П)НТКО г. Ханты-Мансийск.xlsx]РЕЕСТР'!Q211</f>
    </nc>
  </rcc>
  <rcc rId="32862" sId="1">
    <oc r="P211">
      <f>'Z:\Экологи\РЕЕСТР М(П)НТКО\[Реестр М(П)НТКО г. Ханты-Мансийск.xlsx]РЕЕСТР'!R211</f>
    </oc>
    <nc r="P211">
      <f>'Z:\Экологи\РЕЕСТР М(П)НТКО\[Реестр М(П)НТКО г. Ханты-Мансийск.xlsx]РЕЕСТР'!R211</f>
    </nc>
  </rcc>
  <rcc rId="32863" sId="1">
    <oc r="Q211">
      <f>'Z:\Экологи\РЕЕСТР М(П)НТКО\[Реестр М(П)НТКО г. Ханты-Мансийск.xlsx]РЕЕСТР'!V211</f>
    </oc>
    <nc r="Q211">
      <f>'Z:\Экологи\РЕЕСТР М(П)НТКО\[Реестр М(П)НТКО г. Ханты-Мансийск.xlsx]РЕЕСТР'!V211</f>
    </nc>
  </rcc>
  <rcc rId="32864" sId="1">
    <oc r="R211">
      <f>'Z:\Экологи\РЕЕСТР М(П)НТКО\[Реестр М(П)НТКО г. Ханты-Мансийск.xlsx]РЕЕСТР'!W211</f>
    </oc>
    <nc r="R211">
      <f>'Z:\Экологи\РЕЕСТР М(П)НТКО\[Реестр М(П)НТКО г. Ханты-Мансийск.xlsx]РЕЕСТР'!W211</f>
    </nc>
  </rcc>
  <rcc rId="32865" sId="1">
    <oc r="S211">
      <f>'Z:\Экологи\РЕЕСТР М(П)НТКО\[Реестр М(П)НТКО г. Ханты-Мансийск.xlsx]РЕЕСТР'!X211</f>
    </oc>
    <nc r="S211">
      <f>'Z:\Экологи\РЕЕСТР М(П)НТКО\[Реестр М(П)НТКО г. Ханты-Мансийск.xlsx]РЕЕСТР'!X211</f>
    </nc>
  </rcc>
  <rcc rId="32866" sId="1">
    <oc r="T211">
      <f>'Z:\Экологи\РЕЕСТР М(П)НТКО\[Реестр М(П)НТКО г. Ханты-Мансийск.xlsx]РЕЕСТР'!AB211</f>
    </oc>
    <nc r="T211">
      <f>'Z:\Экологи\РЕЕСТР М(П)НТКО\[Реестр М(П)НТКО г. Ханты-Мансийск.xlsx]РЕЕСТР'!AB211</f>
    </nc>
  </rcc>
  <rcc rId="32867" sId="1">
    <oc r="U211">
      <f>'Z:\Экологи\РЕЕСТР М(П)НТКО\[Реестр М(П)НТКО г. Ханты-Мансийск.xlsx]РЕЕСТР'!AC211</f>
    </oc>
    <nc r="U211">
      <f>'Z:\Экологи\РЕЕСТР М(П)НТКО\[Реестр М(П)НТКО г. Ханты-Мансийск.xlsx]РЕЕСТР'!AC211</f>
    </nc>
  </rcc>
  <rcc rId="32868" sId="1">
    <oc r="V211">
      <f>'Z:\Экологи\РЕЕСТР М(П)НТКО\[Реестр М(П)НТКО г. Ханты-Мансийск.xlsx]РЕЕСТР'!AD211</f>
    </oc>
    <nc r="V211">
      <f>'Z:\Экологи\РЕЕСТР М(П)НТКО\[Реестр М(П)НТКО г. Ханты-Мансийск.xlsx]РЕЕСТР'!AD211</f>
    </nc>
  </rcc>
  <rcc rId="32869" sId="1">
    <oc r="W211">
      <f>'Z:\Экологи\РЕЕСТР М(П)НТКО\[Реестр М(П)НТКО г. Ханты-Мансийск.xlsx]РЕЕСТР'!AE211</f>
    </oc>
    <nc r="W211">
      <f>'Z:\Экологи\РЕЕСТР М(П)НТКО\[Реестр М(П)НТКО г. Ханты-Мансийск.xlsx]РЕЕСТР'!AE211</f>
    </nc>
  </rcc>
  <rcc rId="32870" sId="1">
    <oc r="X211">
      <f>'Z:\Экологи\РЕЕСТР М(П)НТКО\[Реестр М(П)НТКО г. Ханты-Мансийск.xlsx]РЕЕСТР'!AI211</f>
    </oc>
    <nc r="X211">
      <f>'Z:\Экологи\РЕЕСТР М(П)НТКО\[Реестр М(П)НТКО г. Ханты-Мансийск.xlsx]РЕЕСТР'!AI211</f>
    </nc>
  </rcc>
  <rcc rId="32871" sId="1">
    <oc r="Y211">
      <f>'Z:\Экологи\РЕЕСТР М(П)НТКО\[Реестр М(П)НТКО г. Ханты-Мансийск.xlsx]РЕЕСТР'!AM211</f>
    </oc>
    <nc r="Y211">
      <f>'Z:\Экологи\РЕЕСТР М(П)НТКО\[Реестр М(П)НТКО г. Ханты-Мансийск.xlsx]РЕЕСТР'!AM211</f>
    </nc>
  </rcc>
  <rcc rId="32872" sId="1">
    <oc r="B212">
      <f>'Z:\Экологи\РЕЕСТР М(П)НТКО\[Реестр М(П)НТКО г. Ханты-Мансийск.xlsx]РЕЕСТР'!B212</f>
    </oc>
    <nc r="B212">
      <f>'Z:\Экологи\РЕЕСТР М(П)НТКО\[Реестр М(П)НТКО г. Ханты-Мансийск.xlsx]РЕЕСТР'!B212</f>
    </nc>
  </rcc>
  <rcc rId="32873" sId="1">
    <oc r="C212">
      <f>'Z:\Экологи\РЕЕСТР М(П)НТКО\[Реестр М(П)НТКО г. Ханты-Мансийск.xlsx]РЕЕСТР'!C212</f>
    </oc>
    <nc r="C212">
      <f>'Z:\Экологи\РЕЕСТР М(П)НТКО\[Реестр М(П)НТКО г. Ханты-Мансийск.xlsx]РЕЕСТР'!C212</f>
    </nc>
  </rcc>
  <rcc rId="32874" sId="1">
    <oc r="D212">
      <f>'Z:\Экологи\РЕЕСТР М(П)НТКО\[Реестр М(П)НТКО г. Ханты-Мансийск.xlsx]РЕЕСТР'!D212</f>
    </oc>
    <nc r="D212">
      <f>'Z:\Экологи\РЕЕСТР М(П)НТКО\[Реестр М(П)НТКО г. Ханты-Мансийск.xlsx]РЕЕСТР'!D212</f>
    </nc>
  </rcc>
  <rcc rId="32875" sId="1">
    <oc r="E212">
      <f>'Z:\Экологи\РЕЕСТР М(П)НТКО\[Реестр М(П)НТКО г. Ханты-Мансийск.xlsx]РЕЕСТР'!F212</f>
    </oc>
    <nc r="E212">
      <f>'Z:\Экологи\РЕЕСТР М(П)НТКО\[Реестр М(П)НТКО г. Ханты-Мансийск.xlsx]РЕЕСТР'!F212</f>
    </nc>
  </rcc>
  <rcc rId="32876" sId="1">
    <oc r="F212">
      <f>'Z:\Экологи\РЕЕСТР М(П)НТКО\[Реестр М(П)НТКО г. Ханты-Мансийск.xlsx]РЕЕСТР'!H212</f>
    </oc>
    <nc r="F212">
      <f>'Z:\Экологи\РЕЕСТР М(П)НТКО\[Реестр М(П)НТКО г. Ханты-Мансийск.xlsx]РЕЕСТР'!H212</f>
    </nc>
  </rcc>
  <rcc rId="32877" sId="1">
    <oc r="G212">
      <f>'Z:\Экологи\РЕЕСТР М(П)НТКО\[Реестр М(П)НТКО г. Ханты-Мансийск.xlsx]РЕЕСТР'!I212</f>
    </oc>
    <nc r="G212">
      <f>'Z:\Экологи\РЕЕСТР М(П)НТКО\[Реестр М(П)НТКО г. Ханты-Мансийск.xlsx]РЕЕСТР'!I212</f>
    </nc>
  </rcc>
  <rcc rId="32878" sId="1">
    <oc r="H212">
      <f>'Z:\Экологи\РЕЕСТР М(П)НТКО\[Реестр М(П)НТКО г. Ханты-Мансийск.xlsx]РЕЕСТР'!J212</f>
    </oc>
    <nc r="H212">
      <f>'Z:\Экологи\РЕЕСТР М(П)НТКО\[Реестр М(П)НТКО г. Ханты-Мансийск.xlsx]РЕЕСТР'!J212</f>
    </nc>
  </rcc>
  <rcc rId="32879" sId="1">
    <oc r="I212">
      <f>'Z:\Экологи\РЕЕСТР М(П)НТКО\[Реестр М(П)НТКО г. Ханты-Мансийск.xlsx]РЕЕСТР'!K212</f>
    </oc>
    <nc r="I212">
      <f>'Z:\Экологи\РЕЕСТР М(П)НТКО\[Реестр М(П)НТКО г. Ханты-Мансийск.xlsx]РЕЕСТР'!K212</f>
    </nc>
  </rcc>
  <rcc rId="32880" sId="1">
    <oc r="J212">
      <f>'Z:\Экологи\РЕЕСТР М(П)НТКО\[Реестр М(П)НТКО г. Ханты-Мансийск.xlsx]РЕЕСТР'!L212</f>
    </oc>
    <nc r="J212">
      <f>'Z:\Экологи\РЕЕСТР М(П)НТКО\[Реестр М(П)НТКО г. Ханты-Мансийск.xlsx]РЕЕСТР'!L212</f>
    </nc>
  </rcc>
  <rcc rId="32881" sId="1">
    <oc r="K212">
      <f>'Z:\Экологи\РЕЕСТР М(П)НТКО\[Реестр М(П)НТКО г. Ханты-Мансийск.xlsx]РЕЕСТР'!M212</f>
    </oc>
    <nc r="K212">
      <f>'Z:\Экологи\РЕЕСТР М(П)НТКО\[Реестр М(П)НТКО г. Ханты-Мансийск.xlsx]РЕЕСТР'!M212</f>
    </nc>
  </rcc>
  <rcc rId="32882" sId="1">
    <oc r="L212">
      <f>'Z:\Экологи\РЕЕСТР М(П)НТКО\[Реестр М(П)НТКО г. Ханты-Мансийск.xlsx]РЕЕСТР'!N212</f>
    </oc>
    <nc r="L212">
      <f>'Z:\Экологи\РЕЕСТР М(П)НТКО\[Реестр М(П)НТКО г. Ханты-Мансийск.xlsx]РЕЕСТР'!N212</f>
    </nc>
  </rcc>
  <rcc rId="32883" sId="1">
    <oc r="M212">
      <f>'Z:\Экологи\РЕЕСТР М(П)НТКО\[Реестр М(П)НТКО г. Ханты-Мансийск.xlsx]РЕЕСТР'!O212</f>
    </oc>
    <nc r="M212">
      <f>'Z:\Экологи\РЕЕСТР М(П)НТКО\[Реестр М(П)НТКО г. Ханты-Мансийск.xlsx]РЕЕСТР'!O212</f>
    </nc>
  </rcc>
  <rcc rId="32884" sId="1">
    <oc r="N212">
      <f>'Z:\Экологи\РЕЕСТР М(П)НТКО\[Реестр М(П)НТКО г. Ханты-Мансийск.xlsx]РЕЕСТР'!P212</f>
    </oc>
    <nc r="N212">
      <f>'Z:\Экологи\РЕЕСТР М(П)НТКО\[Реестр М(П)НТКО г. Ханты-Мансийск.xlsx]РЕЕСТР'!P212</f>
    </nc>
  </rcc>
  <rcc rId="32885" sId="1">
    <oc r="O212">
      <f>'Z:\Экологи\РЕЕСТР М(П)НТКО\[Реестр М(П)НТКО г. Ханты-Мансийск.xlsx]РЕЕСТР'!Q212</f>
    </oc>
    <nc r="O212">
      <f>'Z:\Экологи\РЕЕСТР М(П)НТКО\[Реестр М(П)НТКО г. Ханты-Мансийск.xlsx]РЕЕСТР'!Q212</f>
    </nc>
  </rcc>
  <rcc rId="32886" sId="1">
    <oc r="P212">
      <f>'Z:\Экологи\РЕЕСТР М(П)НТКО\[Реестр М(П)НТКО г. Ханты-Мансийск.xlsx]РЕЕСТР'!R212</f>
    </oc>
    <nc r="P212">
      <f>'Z:\Экологи\РЕЕСТР М(П)НТКО\[Реестр М(П)НТКО г. Ханты-Мансийск.xlsx]РЕЕСТР'!R212</f>
    </nc>
  </rcc>
  <rcc rId="32887" sId="1">
    <oc r="Q212">
      <f>'Z:\Экологи\РЕЕСТР М(П)НТКО\[Реестр М(П)НТКО г. Ханты-Мансийск.xlsx]РЕЕСТР'!V212</f>
    </oc>
    <nc r="Q212">
      <f>'Z:\Экологи\РЕЕСТР М(П)НТКО\[Реестр М(П)НТКО г. Ханты-Мансийск.xlsx]РЕЕСТР'!V212</f>
    </nc>
  </rcc>
  <rcc rId="32888" sId="1">
    <oc r="R212">
      <f>'Z:\Экологи\РЕЕСТР М(П)НТКО\[Реестр М(П)НТКО г. Ханты-Мансийск.xlsx]РЕЕСТР'!W212</f>
    </oc>
    <nc r="R212">
      <f>'Z:\Экологи\РЕЕСТР М(П)НТКО\[Реестр М(П)НТКО г. Ханты-Мансийск.xlsx]РЕЕСТР'!W212</f>
    </nc>
  </rcc>
  <rcc rId="32889" sId="1">
    <oc r="S212">
      <f>'Z:\Экологи\РЕЕСТР М(П)НТКО\[Реестр М(П)НТКО г. Ханты-Мансийск.xlsx]РЕЕСТР'!X212</f>
    </oc>
    <nc r="S212">
      <f>'Z:\Экологи\РЕЕСТР М(П)НТКО\[Реестр М(П)НТКО г. Ханты-Мансийск.xlsx]РЕЕСТР'!X212</f>
    </nc>
  </rcc>
  <rcc rId="32890" sId="1">
    <oc r="T212">
      <f>'Z:\Экологи\РЕЕСТР М(П)НТКО\[Реестр М(П)НТКО г. Ханты-Мансийск.xlsx]РЕЕСТР'!AB212</f>
    </oc>
    <nc r="T212">
      <f>'Z:\Экологи\РЕЕСТР М(П)НТКО\[Реестр М(П)НТКО г. Ханты-Мансийск.xlsx]РЕЕСТР'!AB212</f>
    </nc>
  </rcc>
  <rcc rId="32891" sId="1">
    <oc r="U212">
      <f>'Z:\Экологи\РЕЕСТР М(П)НТКО\[Реестр М(П)НТКО г. Ханты-Мансийск.xlsx]РЕЕСТР'!AC212</f>
    </oc>
    <nc r="U212">
      <f>'Z:\Экологи\РЕЕСТР М(П)НТКО\[Реестр М(П)НТКО г. Ханты-Мансийск.xlsx]РЕЕСТР'!AC212</f>
    </nc>
  </rcc>
  <rcc rId="32892" sId="1">
    <oc r="V212">
      <f>'Z:\Экологи\РЕЕСТР М(П)НТКО\[Реестр М(П)НТКО г. Ханты-Мансийск.xlsx]РЕЕСТР'!AD212</f>
    </oc>
    <nc r="V212">
      <f>'Z:\Экологи\РЕЕСТР М(П)НТКО\[Реестр М(П)НТКО г. Ханты-Мансийск.xlsx]РЕЕСТР'!AD212</f>
    </nc>
  </rcc>
  <rcc rId="32893" sId="1">
    <oc r="W212">
      <f>'Z:\Экологи\РЕЕСТР М(П)НТКО\[Реестр М(П)НТКО г. Ханты-Мансийск.xlsx]РЕЕСТР'!AE212</f>
    </oc>
    <nc r="W212">
      <f>'Z:\Экологи\РЕЕСТР М(П)НТКО\[Реестр М(П)НТКО г. Ханты-Мансийск.xlsx]РЕЕСТР'!AE212</f>
    </nc>
  </rcc>
  <rcc rId="32894" sId="1">
    <oc r="X212">
      <f>'Z:\Экологи\РЕЕСТР М(П)НТКО\[Реестр М(П)НТКО г. Ханты-Мансийск.xlsx]РЕЕСТР'!AI212</f>
    </oc>
    <nc r="X212">
      <f>'Z:\Экологи\РЕЕСТР М(П)НТКО\[Реестр М(П)НТКО г. Ханты-Мансийск.xlsx]РЕЕСТР'!AI212</f>
    </nc>
  </rcc>
  <rcc rId="32895" sId="1">
    <oc r="Y212">
      <f>'Z:\Экологи\РЕЕСТР М(П)НТКО\[Реестр М(П)НТКО г. Ханты-Мансийск.xlsx]РЕЕСТР'!AM212</f>
    </oc>
    <nc r="Y212">
      <f>'Z:\Экологи\РЕЕСТР М(П)НТКО\[Реестр М(П)НТКО г. Ханты-Мансийск.xlsx]РЕЕСТР'!AM212</f>
    </nc>
  </rcc>
  <rcc rId="32896" sId="1">
    <oc r="B213">
      <f>'Z:\Экологи\РЕЕСТР М(П)НТКО\[Реестр М(П)НТКО г. Ханты-Мансийск.xlsx]РЕЕСТР'!B213</f>
    </oc>
    <nc r="B213">
      <f>'Z:\Экологи\РЕЕСТР М(П)НТКО\[Реестр М(П)НТКО г. Ханты-Мансийск.xlsx]РЕЕСТР'!B213</f>
    </nc>
  </rcc>
  <rcc rId="32897" sId="1">
    <oc r="C213">
      <f>'Z:\Экологи\РЕЕСТР М(П)НТКО\[Реестр М(П)НТКО г. Ханты-Мансийск.xlsx]РЕЕСТР'!C213</f>
    </oc>
    <nc r="C213">
      <f>'Z:\Экологи\РЕЕСТР М(П)НТКО\[Реестр М(П)НТКО г. Ханты-Мансийск.xlsx]РЕЕСТР'!C213</f>
    </nc>
  </rcc>
  <rcc rId="32898" sId="1">
    <oc r="D213">
      <f>'Z:\Экологи\РЕЕСТР М(П)НТКО\[Реестр М(П)НТКО г. Ханты-Мансийск.xlsx]РЕЕСТР'!D213</f>
    </oc>
    <nc r="D213">
      <f>'Z:\Экологи\РЕЕСТР М(П)НТКО\[Реестр М(П)НТКО г. Ханты-Мансийск.xlsx]РЕЕСТР'!D213</f>
    </nc>
  </rcc>
  <rcc rId="32899" sId="1">
    <oc r="E213">
      <f>'Z:\Экологи\РЕЕСТР М(П)НТКО\[Реестр М(П)НТКО г. Ханты-Мансийск.xlsx]РЕЕСТР'!F213</f>
    </oc>
    <nc r="E213">
      <f>'Z:\Экологи\РЕЕСТР М(П)НТКО\[Реестр М(П)НТКО г. Ханты-Мансийск.xlsx]РЕЕСТР'!F213</f>
    </nc>
  </rcc>
  <rcc rId="32900" sId="1">
    <oc r="F213">
      <f>'Z:\Экологи\РЕЕСТР М(П)НТКО\[Реестр М(П)НТКО г. Ханты-Мансийск.xlsx]РЕЕСТР'!H213</f>
    </oc>
    <nc r="F213">
      <f>'Z:\Экологи\РЕЕСТР М(П)НТКО\[Реестр М(П)НТКО г. Ханты-Мансийск.xlsx]РЕЕСТР'!H213</f>
    </nc>
  </rcc>
  <rcc rId="32901" sId="1">
    <oc r="G213">
      <f>'Z:\Экологи\РЕЕСТР М(П)НТКО\[Реестр М(П)НТКО г. Ханты-Мансийск.xlsx]РЕЕСТР'!I213</f>
    </oc>
    <nc r="G213">
      <f>'Z:\Экологи\РЕЕСТР М(П)НТКО\[Реестр М(П)НТКО г. Ханты-Мансийск.xlsx]РЕЕСТР'!I213</f>
    </nc>
  </rcc>
  <rcc rId="32902" sId="1">
    <oc r="H213">
      <f>'Z:\Экологи\РЕЕСТР М(П)НТКО\[Реестр М(П)НТКО г. Ханты-Мансийск.xlsx]РЕЕСТР'!J213</f>
    </oc>
    <nc r="H213">
      <f>'Z:\Экологи\РЕЕСТР М(П)НТКО\[Реестр М(П)НТКО г. Ханты-Мансийск.xlsx]РЕЕСТР'!J213</f>
    </nc>
  </rcc>
  <rcc rId="32903" sId="1">
    <oc r="I213">
      <f>'Z:\Экологи\РЕЕСТР М(П)НТКО\[Реестр М(П)НТКО г. Ханты-Мансийск.xlsx]РЕЕСТР'!K213</f>
    </oc>
    <nc r="I213">
      <f>'Z:\Экологи\РЕЕСТР М(П)НТКО\[Реестр М(П)НТКО г. Ханты-Мансийск.xlsx]РЕЕСТР'!K213</f>
    </nc>
  </rcc>
  <rcc rId="32904" sId="1">
    <oc r="J213">
      <f>'Z:\Экологи\РЕЕСТР М(П)НТКО\[Реестр М(П)НТКО г. Ханты-Мансийск.xlsx]РЕЕСТР'!L213</f>
    </oc>
    <nc r="J213">
      <f>'Z:\Экологи\РЕЕСТР М(П)НТКО\[Реестр М(П)НТКО г. Ханты-Мансийск.xlsx]РЕЕСТР'!L213</f>
    </nc>
  </rcc>
  <rcc rId="32905" sId="1">
    <oc r="K213">
      <f>'Z:\Экологи\РЕЕСТР М(П)НТКО\[Реестр М(П)НТКО г. Ханты-Мансийск.xlsx]РЕЕСТР'!M213</f>
    </oc>
    <nc r="K213">
      <f>'Z:\Экологи\РЕЕСТР М(П)НТКО\[Реестр М(П)НТКО г. Ханты-Мансийск.xlsx]РЕЕСТР'!M213</f>
    </nc>
  </rcc>
  <rcc rId="32906" sId="1">
    <oc r="L213">
      <f>'Z:\Экологи\РЕЕСТР М(П)НТКО\[Реестр М(П)НТКО г. Ханты-Мансийск.xlsx]РЕЕСТР'!N213</f>
    </oc>
    <nc r="L213">
      <f>'Z:\Экологи\РЕЕСТР М(П)НТКО\[Реестр М(П)НТКО г. Ханты-Мансийск.xlsx]РЕЕСТР'!N213</f>
    </nc>
  </rcc>
  <rcc rId="32907" sId="1">
    <oc r="M213">
      <f>'Z:\Экологи\РЕЕСТР М(П)НТКО\[Реестр М(П)НТКО г. Ханты-Мансийск.xlsx]РЕЕСТР'!O213</f>
    </oc>
    <nc r="M213">
      <f>'Z:\Экологи\РЕЕСТР М(П)НТКО\[Реестр М(П)НТКО г. Ханты-Мансийск.xlsx]РЕЕСТР'!O213</f>
    </nc>
  </rcc>
  <rcc rId="32908" sId="1">
    <oc r="N213">
      <f>'Z:\Экологи\РЕЕСТР М(П)НТКО\[Реестр М(П)НТКО г. Ханты-Мансийск.xlsx]РЕЕСТР'!P213</f>
    </oc>
    <nc r="N213">
      <f>'Z:\Экологи\РЕЕСТР М(П)НТКО\[Реестр М(П)НТКО г. Ханты-Мансийск.xlsx]РЕЕСТР'!P213</f>
    </nc>
  </rcc>
  <rcc rId="32909" sId="1">
    <oc r="O213">
      <f>'Z:\Экологи\РЕЕСТР М(П)НТКО\[Реестр М(П)НТКО г. Ханты-Мансийск.xlsx]РЕЕСТР'!Q213</f>
    </oc>
    <nc r="O213">
      <f>'Z:\Экологи\РЕЕСТР М(П)НТКО\[Реестр М(П)НТКО г. Ханты-Мансийск.xlsx]РЕЕСТР'!Q213</f>
    </nc>
  </rcc>
  <rcc rId="32910" sId="1">
    <oc r="P213">
      <f>'Z:\Экологи\РЕЕСТР М(П)НТКО\[Реестр М(П)НТКО г. Ханты-Мансийск.xlsx]РЕЕСТР'!R213</f>
    </oc>
    <nc r="P213">
      <f>'Z:\Экологи\РЕЕСТР М(П)НТКО\[Реестр М(П)НТКО г. Ханты-Мансийск.xlsx]РЕЕСТР'!R213</f>
    </nc>
  </rcc>
  <rcc rId="32911" sId="1">
    <oc r="Q213">
      <f>'Z:\Экологи\РЕЕСТР М(П)НТКО\[Реестр М(П)НТКО г. Ханты-Мансийск.xlsx]РЕЕСТР'!V213</f>
    </oc>
    <nc r="Q213">
      <f>'Z:\Экологи\РЕЕСТР М(П)НТКО\[Реестр М(П)НТКО г. Ханты-Мансийск.xlsx]РЕЕСТР'!V213</f>
    </nc>
  </rcc>
  <rcc rId="32912" sId="1">
    <oc r="R213">
      <f>'Z:\Экологи\РЕЕСТР М(П)НТКО\[Реестр М(П)НТКО г. Ханты-Мансийск.xlsx]РЕЕСТР'!W213</f>
    </oc>
    <nc r="R213">
      <f>'Z:\Экологи\РЕЕСТР М(П)НТКО\[Реестр М(П)НТКО г. Ханты-Мансийск.xlsx]РЕЕСТР'!W213</f>
    </nc>
  </rcc>
  <rcc rId="32913" sId="1">
    <oc r="S213">
      <f>'Z:\Экологи\РЕЕСТР М(П)НТКО\[Реестр М(П)НТКО г. Ханты-Мансийск.xlsx]РЕЕСТР'!X213</f>
    </oc>
    <nc r="S213">
      <f>'Z:\Экологи\РЕЕСТР М(П)НТКО\[Реестр М(П)НТКО г. Ханты-Мансийск.xlsx]РЕЕСТР'!X213</f>
    </nc>
  </rcc>
  <rcc rId="32914" sId="1">
    <oc r="T213">
      <f>'Z:\Экологи\РЕЕСТР М(П)НТКО\[Реестр М(П)НТКО г. Ханты-Мансийск.xlsx]РЕЕСТР'!AB213</f>
    </oc>
    <nc r="T213">
      <f>'Z:\Экологи\РЕЕСТР М(П)НТКО\[Реестр М(П)НТКО г. Ханты-Мансийск.xlsx]РЕЕСТР'!AB213</f>
    </nc>
  </rcc>
  <rcc rId="32915" sId="1">
    <oc r="U213">
      <f>'Z:\Экологи\РЕЕСТР М(П)НТКО\[Реестр М(П)НТКО г. Ханты-Мансийск.xlsx]РЕЕСТР'!AC213</f>
    </oc>
    <nc r="U213">
      <f>'Z:\Экологи\РЕЕСТР М(П)НТКО\[Реестр М(П)НТКО г. Ханты-Мансийск.xlsx]РЕЕСТР'!AC213</f>
    </nc>
  </rcc>
  <rcc rId="32916" sId="1">
    <oc r="V213">
      <f>'Z:\Экологи\РЕЕСТР М(П)НТКО\[Реестр М(П)НТКО г. Ханты-Мансийск.xlsx]РЕЕСТР'!AD213</f>
    </oc>
    <nc r="V213">
      <f>'Z:\Экологи\РЕЕСТР М(П)НТКО\[Реестр М(П)НТКО г. Ханты-Мансийск.xlsx]РЕЕСТР'!AD213</f>
    </nc>
  </rcc>
  <rcc rId="32917" sId="1">
    <oc r="W213">
      <f>'Z:\Экологи\РЕЕСТР М(П)НТКО\[Реестр М(П)НТКО г. Ханты-Мансийск.xlsx]РЕЕСТР'!AE213</f>
    </oc>
    <nc r="W213">
      <f>'Z:\Экологи\РЕЕСТР М(П)НТКО\[Реестр М(П)НТКО г. Ханты-Мансийск.xlsx]РЕЕСТР'!AE213</f>
    </nc>
  </rcc>
  <rcc rId="32918" sId="1">
    <oc r="X213">
      <f>'Z:\Экологи\РЕЕСТР М(П)НТКО\[Реестр М(П)НТКО г. Ханты-Мансийск.xlsx]РЕЕСТР'!AI213</f>
    </oc>
    <nc r="X213">
      <f>'Z:\Экологи\РЕЕСТР М(П)НТКО\[Реестр М(П)НТКО г. Ханты-Мансийск.xlsx]РЕЕСТР'!AI213</f>
    </nc>
  </rcc>
  <rcc rId="32919" sId="1">
    <oc r="Y213">
      <f>'Z:\Экологи\РЕЕСТР М(П)НТКО\[Реестр М(П)НТКО г. Ханты-Мансийск.xlsx]РЕЕСТР'!AM213</f>
    </oc>
    <nc r="Y213">
      <f>'Z:\Экологи\РЕЕСТР М(П)НТКО\[Реестр М(П)НТКО г. Ханты-Мансийск.xlsx]РЕЕСТР'!AM213</f>
    </nc>
  </rcc>
  <rcc rId="32920" sId="1">
    <oc r="B214">
      <f>'Z:\Экологи\РЕЕСТР М(П)НТКО\[Реестр М(П)НТКО г. Ханты-Мансийск.xlsx]РЕЕСТР'!B214</f>
    </oc>
    <nc r="B214">
      <f>'Z:\Экологи\РЕЕСТР М(П)НТКО\[Реестр М(П)НТКО г. Ханты-Мансийск.xlsx]РЕЕСТР'!B214</f>
    </nc>
  </rcc>
  <rcc rId="32921" sId="1">
    <oc r="C214">
      <f>'Z:\Экологи\РЕЕСТР М(П)НТКО\[Реестр М(П)НТКО г. Ханты-Мансийск.xlsx]РЕЕСТР'!C214</f>
    </oc>
    <nc r="C214">
      <f>'Z:\Экологи\РЕЕСТР М(П)НТКО\[Реестр М(П)НТКО г. Ханты-Мансийск.xlsx]РЕЕСТР'!C214</f>
    </nc>
  </rcc>
  <rcc rId="32922" sId="1">
    <oc r="D214">
      <f>'Z:\Экологи\РЕЕСТР М(П)НТКО\[Реестр М(П)НТКО г. Ханты-Мансийск.xlsx]РЕЕСТР'!D214</f>
    </oc>
    <nc r="D214">
      <f>'Z:\Экологи\РЕЕСТР М(П)НТКО\[Реестр М(П)НТКО г. Ханты-Мансийск.xlsx]РЕЕСТР'!D214</f>
    </nc>
  </rcc>
  <rcc rId="32923" sId="1">
    <oc r="E214">
      <f>'Z:\Экологи\РЕЕСТР М(П)НТКО\[Реестр М(П)НТКО г. Ханты-Мансийск.xlsx]РЕЕСТР'!F214</f>
    </oc>
    <nc r="E214">
      <f>'Z:\Экологи\РЕЕСТР М(П)НТКО\[Реестр М(П)НТКО г. Ханты-Мансийск.xlsx]РЕЕСТР'!F214</f>
    </nc>
  </rcc>
  <rcc rId="32924" sId="1">
    <oc r="F214">
      <f>'Z:\Экологи\РЕЕСТР М(П)НТКО\[Реестр М(П)НТКО г. Ханты-Мансийск.xlsx]РЕЕСТР'!H214</f>
    </oc>
    <nc r="F214">
      <f>'Z:\Экологи\РЕЕСТР М(П)НТКО\[Реестр М(П)НТКО г. Ханты-Мансийск.xlsx]РЕЕСТР'!H214</f>
    </nc>
  </rcc>
  <rcc rId="32925" sId="1">
    <oc r="G214">
      <f>'Z:\Экологи\РЕЕСТР М(П)НТКО\[Реестр М(П)НТКО г. Ханты-Мансийск.xlsx]РЕЕСТР'!I214</f>
    </oc>
    <nc r="G214">
      <f>'Z:\Экологи\РЕЕСТР М(П)НТКО\[Реестр М(П)НТКО г. Ханты-Мансийск.xlsx]РЕЕСТР'!I214</f>
    </nc>
  </rcc>
  <rcc rId="32926" sId="1">
    <oc r="H214">
      <f>'Z:\Экологи\РЕЕСТР М(П)НТКО\[Реестр М(П)НТКО г. Ханты-Мансийск.xlsx]РЕЕСТР'!J214</f>
    </oc>
    <nc r="H214">
      <f>'Z:\Экологи\РЕЕСТР М(П)НТКО\[Реестр М(П)НТКО г. Ханты-Мансийск.xlsx]РЕЕСТР'!J214</f>
    </nc>
  </rcc>
  <rcc rId="32927" sId="1">
    <oc r="I214">
      <f>'Z:\Экологи\РЕЕСТР М(П)НТКО\[Реестр М(П)НТКО г. Ханты-Мансийск.xlsx]РЕЕСТР'!K214</f>
    </oc>
    <nc r="I214">
      <f>'Z:\Экологи\РЕЕСТР М(П)НТКО\[Реестр М(П)НТКО г. Ханты-Мансийск.xlsx]РЕЕСТР'!K214</f>
    </nc>
  </rcc>
  <rcc rId="32928" sId="1">
    <oc r="J214">
      <f>'Z:\Экологи\РЕЕСТР М(П)НТКО\[Реестр М(П)НТКО г. Ханты-Мансийск.xlsx]РЕЕСТР'!L214</f>
    </oc>
    <nc r="J214">
      <f>'Z:\Экологи\РЕЕСТР М(П)НТКО\[Реестр М(П)НТКО г. Ханты-Мансийск.xlsx]РЕЕСТР'!L214</f>
    </nc>
  </rcc>
  <rcc rId="32929" sId="1">
    <oc r="K214">
      <f>'Z:\Экологи\РЕЕСТР М(П)НТКО\[Реестр М(П)НТКО г. Ханты-Мансийск.xlsx]РЕЕСТР'!M214</f>
    </oc>
    <nc r="K214">
      <f>'Z:\Экологи\РЕЕСТР М(П)НТКО\[Реестр М(П)НТКО г. Ханты-Мансийск.xlsx]РЕЕСТР'!M214</f>
    </nc>
  </rcc>
  <rcc rId="32930" sId="1">
    <oc r="L214">
      <f>'Z:\Экологи\РЕЕСТР М(П)НТКО\[Реестр М(П)НТКО г. Ханты-Мансийск.xlsx]РЕЕСТР'!N214</f>
    </oc>
    <nc r="L214">
      <f>'Z:\Экологи\РЕЕСТР М(П)НТКО\[Реестр М(П)НТКО г. Ханты-Мансийск.xlsx]РЕЕСТР'!N214</f>
    </nc>
  </rcc>
  <rcc rId="32931" sId="1">
    <oc r="M214">
      <f>'Z:\Экологи\РЕЕСТР М(П)НТКО\[Реестр М(П)НТКО г. Ханты-Мансийск.xlsx]РЕЕСТР'!O214</f>
    </oc>
    <nc r="M214">
      <f>'Z:\Экологи\РЕЕСТР М(П)НТКО\[Реестр М(П)НТКО г. Ханты-Мансийск.xlsx]РЕЕСТР'!O214</f>
    </nc>
  </rcc>
  <rcc rId="32932" sId="1">
    <oc r="N214">
      <f>'Z:\Экологи\РЕЕСТР М(П)НТКО\[Реестр М(П)НТКО г. Ханты-Мансийск.xlsx]РЕЕСТР'!P214</f>
    </oc>
    <nc r="N214">
      <f>'Z:\Экологи\РЕЕСТР М(П)НТКО\[Реестр М(П)НТКО г. Ханты-Мансийск.xlsx]РЕЕСТР'!P214</f>
    </nc>
  </rcc>
  <rcc rId="32933" sId="1">
    <oc r="O214">
      <f>'Z:\Экологи\РЕЕСТР М(П)НТКО\[Реестр М(П)НТКО г. Ханты-Мансийск.xlsx]РЕЕСТР'!Q214</f>
    </oc>
    <nc r="O214">
      <f>'Z:\Экологи\РЕЕСТР М(П)НТКО\[Реестр М(П)НТКО г. Ханты-Мансийск.xlsx]РЕЕСТР'!Q214</f>
    </nc>
  </rcc>
  <rcc rId="32934" sId="1">
    <oc r="P214">
      <f>'Z:\Экологи\РЕЕСТР М(П)НТКО\[Реестр М(П)НТКО г. Ханты-Мансийск.xlsx]РЕЕСТР'!R214</f>
    </oc>
    <nc r="P214">
      <f>'Z:\Экологи\РЕЕСТР М(П)НТКО\[Реестр М(П)НТКО г. Ханты-Мансийск.xlsx]РЕЕСТР'!R214</f>
    </nc>
  </rcc>
  <rcc rId="32935" sId="1">
    <oc r="Q214">
      <f>'Z:\Экологи\РЕЕСТР М(П)НТКО\[Реестр М(П)НТКО г. Ханты-Мансийск.xlsx]РЕЕСТР'!V214</f>
    </oc>
    <nc r="Q214">
      <f>'Z:\Экологи\РЕЕСТР М(П)НТКО\[Реестр М(П)НТКО г. Ханты-Мансийск.xlsx]РЕЕСТР'!V214</f>
    </nc>
  </rcc>
  <rcc rId="32936" sId="1">
    <oc r="R214">
      <f>'Z:\Экологи\РЕЕСТР М(П)НТКО\[Реестр М(П)НТКО г. Ханты-Мансийск.xlsx]РЕЕСТР'!W214</f>
    </oc>
    <nc r="R214">
      <f>'Z:\Экологи\РЕЕСТР М(П)НТКО\[Реестр М(П)НТКО г. Ханты-Мансийск.xlsx]РЕЕСТР'!W214</f>
    </nc>
  </rcc>
  <rcc rId="32937" sId="1">
    <oc r="S214">
      <f>'Z:\Экологи\РЕЕСТР М(П)НТКО\[Реестр М(П)НТКО г. Ханты-Мансийск.xlsx]РЕЕСТР'!X214</f>
    </oc>
    <nc r="S214">
      <f>'Z:\Экологи\РЕЕСТР М(П)НТКО\[Реестр М(П)НТКО г. Ханты-Мансийск.xlsx]РЕЕСТР'!X214</f>
    </nc>
  </rcc>
  <rcc rId="32938" sId="1">
    <oc r="T214">
      <f>'Z:\Экологи\РЕЕСТР М(П)НТКО\[Реестр М(П)НТКО г. Ханты-Мансийск.xlsx]РЕЕСТР'!AB214</f>
    </oc>
    <nc r="T214">
      <f>'Z:\Экологи\РЕЕСТР М(П)НТКО\[Реестр М(П)НТКО г. Ханты-Мансийск.xlsx]РЕЕСТР'!AB214</f>
    </nc>
  </rcc>
  <rcc rId="32939" sId="1">
    <oc r="U214">
      <f>'Z:\Экологи\РЕЕСТР М(П)НТКО\[Реестр М(П)НТКО г. Ханты-Мансийск.xlsx]РЕЕСТР'!AC214</f>
    </oc>
    <nc r="U214">
      <f>'Z:\Экологи\РЕЕСТР М(П)НТКО\[Реестр М(П)НТКО г. Ханты-Мансийск.xlsx]РЕЕСТР'!AC214</f>
    </nc>
  </rcc>
  <rcc rId="32940" sId="1">
    <oc r="V214">
      <f>'Z:\Экологи\РЕЕСТР М(П)НТКО\[Реестр М(П)НТКО г. Ханты-Мансийск.xlsx]РЕЕСТР'!AD214</f>
    </oc>
    <nc r="V214">
      <f>'Z:\Экологи\РЕЕСТР М(П)НТКО\[Реестр М(П)НТКО г. Ханты-Мансийск.xlsx]РЕЕСТР'!AD214</f>
    </nc>
  </rcc>
  <rcc rId="32941" sId="1">
    <oc r="W214">
      <f>'Z:\Экологи\РЕЕСТР М(П)НТКО\[Реестр М(П)НТКО г. Ханты-Мансийск.xlsx]РЕЕСТР'!AE214</f>
    </oc>
    <nc r="W214">
      <f>'Z:\Экологи\РЕЕСТР М(П)НТКО\[Реестр М(П)НТКО г. Ханты-Мансийск.xlsx]РЕЕСТР'!AE214</f>
    </nc>
  </rcc>
  <rcc rId="32942" sId="1">
    <oc r="X214">
      <f>'Z:\Экологи\РЕЕСТР М(П)НТКО\[Реестр М(П)НТКО г. Ханты-Мансийск.xlsx]РЕЕСТР'!AI214</f>
    </oc>
    <nc r="X214">
      <f>'Z:\Экологи\РЕЕСТР М(П)НТКО\[Реестр М(П)НТКО г. Ханты-Мансийск.xlsx]РЕЕСТР'!AI214</f>
    </nc>
  </rcc>
  <rcc rId="32943" sId="1">
    <oc r="Y214">
      <f>'Z:\Экологи\РЕЕСТР М(П)НТКО\[Реестр М(П)НТКО г. Ханты-Мансийск.xlsx]РЕЕСТР'!AM214</f>
    </oc>
    <nc r="Y214">
      <f>'Z:\Экологи\РЕЕСТР М(П)НТКО\[Реестр М(П)НТКО г. Ханты-Мансийск.xlsx]РЕЕСТР'!AM214</f>
    </nc>
  </rcc>
  <rcc rId="32944" sId="1">
    <oc r="B215">
      <f>'Z:\Экологи\РЕЕСТР М(П)НТКО\[Реестр М(П)НТКО г. Ханты-Мансийск.xlsx]РЕЕСТР'!B215</f>
    </oc>
    <nc r="B215">
      <f>'Z:\Экологи\РЕЕСТР М(П)НТКО\[Реестр М(П)НТКО г. Ханты-Мансийск.xlsx]РЕЕСТР'!B215</f>
    </nc>
  </rcc>
  <rcc rId="32945" sId="1">
    <oc r="C215">
      <f>'Z:\Экологи\РЕЕСТР М(П)НТКО\[Реестр М(П)НТКО г. Ханты-Мансийск.xlsx]РЕЕСТР'!C215</f>
    </oc>
    <nc r="C215">
      <f>'Z:\Экологи\РЕЕСТР М(П)НТКО\[Реестр М(П)НТКО г. Ханты-Мансийск.xlsx]РЕЕСТР'!C215</f>
    </nc>
  </rcc>
  <rcc rId="32946" sId="1">
    <oc r="D215">
      <f>'Z:\Экологи\РЕЕСТР М(П)НТКО\[Реестр М(П)НТКО г. Ханты-Мансийск.xlsx]РЕЕСТР'!D215</f>
    </oc>
    <nc r="D215">
      <f>'Z:\Экологи\РЕЕСТР М(П)НТКО\[Реестр М(П)НТКО г. Ханты-Мансийск.xlsx]РЕЕСТР'!D215</f>
    </nc>
  </rcc>
  <rcc rId="32947" sId="1">
    <oc r="E215">
      <f>'Z:\Экологи\РЕЕСТР М(П)НТКО\[Реестр М(П)НТКО г. Ханты-Мансийск.xlsx]РЕЕСТР'!F215</f>
    </oc>
    <nc r="E215">
      <f>'Z:\Экологи\РЕЕСТР М(П)НТКО\[Реестр М(П)НТКО г. Ханты-Мансийск.xlsx]РЕЕСТР'!F215</f>
    </nc>
  </rcc>
  <rcc rId="32948" sId="1">
    <oc r="F215">
      <f>'Z:\Экологи\РЕЕСТР М(П)НТКО\[Реестр М(П)НТКО г. Ханты-Мансийск.xlsx]РЕЕСТР'!H215</f>
    </oc>
    <nc r="F215">
      <f>'Z:\Экологи\РЕЕСТР М(П)НТКО\[Реестр М(П)НТКО г. Ханты-Мансийск.xlsx]РЕЕСТР'!H215</f>
    </nc>
  </rcc>
  <rcc rId="32949" sId="1">
    <oc r="G215">
      <f>'Z:\Экологи\РЕЕСТР М(П)НТКО\[Реестр М(П)НТКО г. Ханты-Мансийск.xlsx]РЕЕСТР'!I215</f>
    </oc>
    <nc r="G215">
      <f>'Z:\Экологи\РЕЕСТР М(П)НТКО\[Реестр М(П)НТКО г. Ханты-Мансийск.xlsx]РЕЕСТР'!I215</f>
    </nc>
  </rcc>
  <rcc rId="32950" sId="1">
    <oc r="H215">
      <f>'Z:\Экологи\РЕЕСТР М(П)НТКО\[Реестр М(П)НТКО г. Ханты-Мансийск.xlsx]РЕЕСТР'!J215</f>
    </oc>
    <nc r="H215">
      <f>'Z:\Экологи\РЕЕСТР М(П)НТКО\[Реестр М(П)НТКО г. Ханты-Мансийск.xlsx]РЕЕСТР'!J215</f>
    </nc>
  </rcc>
  <rcc rId="32951" sId="1">
    <oc r="I215">
      <f>'Z:\Экологи\РЕЕСТР М(П)НТКО\[Реестр М(П)НТКО г. Ханты-Мансийск.xlsx]РЕЕСТР'!K215</f>
    </oc>
    <nc r="I215">
      <f>'Z:\Экологи\РЕЕСТР М(П)НТКО\[Реестр М(П)НТКО г. Ханты-Мансийск.xlsx]РЕЕСТР'!K215</f>
    </nc>
  </rcc>
  <rcc rId="32952" sId="1">
    <oc r="J215">
      <f>'Z:\Экологи\РЕЕСТР М(П)НТКО\[Реестр М(П)НТКО г. Ханты-Мансийск.xlsx]РЕЕСТР'!L215</f>
    </oc>
    <nc r="J215">
      <f>'Z:\Экологи\РЕЕСТР М(П)НТКО\[Реестр М(П)НТКО г. Ханты-Мансийск.xlsx]РЕЕСТР'!L215</f>
    </nc>
  </rcc>
  <rcc rId="32953" sId="1">
    <oc r="K215">
      <f>'Z:\Экологи\РЕЕСТР М(П)НТКО\[Реестр М(П)НТКО г. Ханты-Мансийск.xlsx]РЕЕСТР'!M215</f>
    </oc>
    <nc r="K215">
      <f>'Z:\Экологи\РЕЕСТР М(П)НТКО\[Реестр М(П)НТКО г. Ханты-Мансийск.xlsx]РЕЕСТР'!M215</f>
    </nc>
  </rcc>
  <rcc rId="32954" sId="1">
    <oc r="L215">
      <f>'Z:\Экологи\РЕЕСТР М(П)НТКО\[Реестр М(П)НТКО г. Ханты-Мансийск.xlsx]РЕЕСТР'!N215</f>
    </oc>
    <nc r="L215">
      <f>'Z:\Экологи\РЕЕСТР М(П)НТКО\[Реестр М(П)НТКО г. Ханты-Мансийск.xlsx]РЕЕСТР'!N215</f>
    </nc>
  </rcc>
  <rcc rId="32955" sId="1">
    <oc r="M215">
      <f>'Z:\Экологи\РЕЕСТР М(П)НТКО\[Реестр М(П)НТКО г. Ханты-Мансийск.xlsx]РЕЕСТР'!O215</f>
    </oc>
    <nc r="M215">
      <f>'Z:\Экологи\РЕЕСТР М(П)НТКО\[Реестр М(П)НТКО г. Ханты-Мансийск.xlsx]РЕЕСТР'!O215</f>
    </nc>
  </rcc>
  <rcc rId="32956" sId="1">
    <oc r="N215">
      <f>'Z:\Экологи\РЕЕСТР М(П)НТКО\[Реестр М(П)НТКО г. Ханты-Мансийск.xlsx]РЕЕСТР'!P215</f>
    </oc>
    <nc r="N215">
      <f>'Z:\Экологи\РЕЕСТР М(П)НТКО\[Реестр М(П)НТКО г. Ханты-Мансийск.xlsx]РЕЕСТР'!P215</f>
    </nc>
  </rcc>
  <rcc rId="32957" sId="1">
    <oc r="O215">
      <f>'Z:\Экологи\РЕЕСТР М(П)НТКО\[Реестр М(П)НТКО г. Ханты-Мансийск.xlsx]РЕЕСТР'!Q215</f>
    </oc>
    <nc r="O215">
      <f>'Z:\Экологи\РЕЕСТР М(П)НТКО\[Реестр М(П)НТКО г. Ханты-Мансийск.xlsx]РЕЕСТР'!Q215</f>
    </nc>
  </rcc>
  <rcc rId="32958" sId="1">
    <oc r="P215">
      <f>'Z:\Экологи\РЕЕСТР М(П)НТКО\[Реестр М(П)НТКО г. Ханты-Мансийск.xlsx]РЕЕСТР'!R215</f>
    </oc>
    <nc r="P215">
      <f>'Z:\Экологи\РЕЕСТР М(П)НТКО\[Реестр М(П)НТКО г. Ханты-Мансийск.xlsx]РЕЕСТР'!R215</f>
    </nc>
  </rcc>
  <rcc rId="32959" sId="1">
    <oc r="Q215">
      <f>'Z:\Экологи\РЕЕСТР М(П)НТКО\[Реестр М(П)НТКО г. Ханты-Мансийск.xlsx]РЕЕСТР'!V215</f>
    </oc>
    <nc r="Q215">
      <f>'Z:\Экологи\РЕЕСТР М(П)НТКО\[Реестр М(П)НТКО г. Ханты-Мансийск.xlsx]РЕЕСТР'!V215</f>
    </nc>
  </rcc>
  <rcc rId="32960" sId="1">
    <oc r="R215">
      <f>'Z:\Экологи\РЕЕСТР М(П)НТКО\[Реестр М(П)НТКО г. Ханты-Мансийск.xlsx]РЕЕСТР'!W215</f>
    </oc>
    <nc r="R215">
      <f>'Z:\Экологи\РЕЕСТР М(П)НТКО\[Реестр М(П)НТКО г. Ханты-Мансийск.xlsx]РЕЕСТР'!W215</f>
    </nc>
  </rcc>
  <rcc rId="32961" sId="1">
    <oc r="S215">
      <f>'Z:\Экологи\РЕЕСТР М(П)НТКО\[Реестр М(П)НТКО г. Ханты-Мансийск.xlsx]РЕЕСТР'!X215</f>
    </oc>
    <nc r="S215">
      <f>'Z:\Экологи\РЕЕСТР М(П)НТКО\[Реестр М(П)НТКО г. Ханты-Мансийск.xlsx]РЕЕСТР'!X215</f>
    </nc>
  </rcc>
  <rcc rId="32962" sId="1">
    <oc r="T215">
      <f>'Z:\Экологи\РЕЕСТР М(П)НТКО\[Реестр М(П)НТКО г. Ханты-Мансийск.xlsx]РЕЕСТР'!AB215</f>
    </oc>
    <nc r="T215">
      <f>'Z:\Экологи\РЕЕСТР М(П)НТКО\[Реестр М(П)НТКО г. Ханты-Мансийск.xlsx]РЕЕСТР'!AB215</f>
    </nc>
  </rcc>
  <rcc rId="32963" sId="1">
    <oc r="U215">
      <f>'Z:\Экологи\РЕЕСТР М(П)НТКО\[Реестр М(П)НТКО г. Ханты-Мансийск.xlsx]РЕЕСТР'!AC215</f>
    </oc>
    <nc r="U215">
      <f>'Z:\Экологи\РЕЕСТР М(П)НТКО\[Реестр М(П)НТКО г. Ханты-Мансийск.xlsx]РЕЕСТР'!AC215</f>
    </nc>
  </rcc>
  <rcc rId="32964" sId="1">
    <oc r="V215">
      <f>'Z:\Экологи\РЕЕСТР М(П)НТКО\[Реестр М(П)НТКО г. Ханты-Мансийск.xlsx]РЕЕСТР'!AD215</f>
    </oc>
    <nc r="V215">
      <f>'Z:\Экологи\РЕЕСТР М(П)НТКО\[Реестр М(П)НТКО г. Ханты-Мансийск.xlsx]РЕЕСТР'!AD215</f>
    </nc>
  </rcc>
  <rcc rId="32965" sId="1">
    <oc r="W215">
      <f>'Z:\Экологи\РЕЕСТР М(П)НТКО\[Реестр М(П)НТКО г. Ханты-Мансийск.xlsx]РЕЕСТР'!AE215</f>
    </oc>
    <nc r="W215">
      <f>'Z:\Экологи\РЕЕСТР М(П)НТКО\[Реестр М(П)НТКО г. Ханты-Мансийск.xlsx]РЕЕСТР'!AE215</f>
    </nc>
  </rcc>
  <rcc rId="32966" sId="1">
    <oc r="X215">
      <f>'Z:\Экологи\РЕЕСТР М(П)НТКО\[Реестр М(П)НТКО г. Ханты-Мансийск.xlsx]РЕЕСТР'!AI215</f>
    </oc>
    <nc r="X215">
      <f>'Z:\Экологи\РЕЕСТР М(П)НТКО\[Реестр М(П)НТКО г. Ханты-Мансийск.xlsx]РЕЕСТР'!AI215</f>
    </nc>
  </rcc>
  <rcc rId="32967" sId="1">
    <oc r="Y215">
      <f>'Z:\Экологи\РЕЕСТР М(П)НТКО\[Реестр М(П)НТКО г. Ханты-Мансийск.xlsx]РЕЕСТР'!AM215</f>
    </oc>
    <nc r="Y215">
      <f>'Z:\Экологи\РЕЕСТР М(П)НТКО\[Реестр М(П)НТКО г. Ханты-Мансийск.xlsx]РЕЕСТР'!AM215</f>
    </nc>
  </rcc>
  <rcc rId="32968" sId="1">
    <oc r="B216">
      <f>'Z:\Экологи\РЕЕСТР М(П)НТКО\[Реестр М(П)НТКО г. Ханты-Мансийск.xlsx]РЕЕСТР'!B216</f>
    </oc>
    <nc r="B216">
      <f>'Z:\Экологи\РЕЕСТР М(П)НТКО\[Реестр М(П)НТКО г. Ханты-Мансийск.xlsx]РЕЕСТР'!B216</f>
    </nc>
  </rcc>
  <rcc rId="32969" sId="1">
    <oc r="C216">
      <f>'Z:\Экологи\РЕЕСТР М(П)НТКО\[Реестр М(П)НТКО г. Ханты-Мансийск.xlsx]РЕЕСТР'!C216</f>
    </oc>
    <nc r="C216">
      <f>'Z:\Экологи\РЕЕСТР М(П)НТКО\[Реестр М(П)НТКО г. Ханты-Мансийск.xlsx]РЕЕСТР'!C216</f>
    </nc>
  </rcc>
  <rcc rId="32970" sId="1">
    <oc r="D216">
      <f>'Z:\Экологи\РЕЕСТР М(П)НТКО\[Реестр М(П)НТКО г. Ханты-Мансийск.xlsx]РЕЕСТР'!D216</f>
    </oc>
    <nc r="D216">
      <f>'Z:\Экологи\РЕЕСТР М(П)НТКО\[Реестр М(П)НТКО г. Ханты-Мансийск.xlsx]РЕЕСТР'!D216</f>
    </nc>
  </rcc>
  <rcc rId="32971" sId="1">
    <oc r="E216">
      <f>'Z:\Экологи\РЕЕСТР М(П)НТКО\[Реестр М(П)НТКО г. Ханты-Мансийск.xlsx]РЕЕСТР'!F216</f>
    </oc>
    <nc r="E216">
      <f>'Z:\Экологи\РЕЕСТР М(П)НТКО\[Реестр М(П)НТКО г. Ханты-Мансийск.xlsx]РЕЕСТР'!F216</f>
    </nc>
  </rcc>
  <rcc rId="32972" sId="1">
    <oc r="F216">
      <f>'Z:\Экологи\РЕЕСТР М(П)НТКО\[Реестр М(П)НТКО г. Ханты-Мансийск.xlsx]РЕЕСТР'!H216</f>
    </oc>
    <nc r="F216">
      <f>'Z:\Экологи\РЕЕСТР М(П)НТКО\[Реестр М(П)НТКО г. Ханты-Мансийск.xlsx]РЕЕСТР'!H216</f>
    </nc>
  </rcc>
  <rcc rId="32973" sId="1">
    <oc r="G216">
      <f>'Z:\Экологи\РЕЕСТР М(П)НТКО\[Реестр М(П)НТКО г. Ханты-Мансийск.xlsx]РЕЕСТР'!I216</f>
    </oc>
    <nc r="G216">
      <f>'Z:\Экологи\РЕЕСТР М(П)НТКО\[Реестр М(П)НТКО г. Ханты-Мансийск.xlsx]РЕЕСТР'!I216</f>
    </nc>
  </rcc>
  <rcc rId="32974" sId="1">
    <oc r="H216">
      <f>'Z:\Экологи\РЕЕСТР М(П)НТКО\[Реестр М(П)НТКО г. Ханты-Мансийск.xlsx]РЕЕСТР'!J216</f>
    </oc>
    <nc r="H216">
      <f>'Z:\Экологи\РЕЕСТР М(П)НТКО\[Реестр М(П)НТКО г. Ханты-Мансийск.xlsx]РЕЕСТР'!J216</f>
    </nc>
  </rcc>
  <rcc rId="32975" sId="1">
    <oc r="I216">
      <f>'Z:\Экологи\РЕЕСТР М(П)НТКО\[Реестр М(П)НТКО г. Ханты-Мансийск.xlsx]РЕЕСТР'!K216</f>
    </oc>
    <nc r="I216">
      <f>'Z:\Экологи\РЕЕСТР М(П)НТКО\[Реестр М(П)НТКО г. Ханты-Мансийск.xlsx]РЕЕСТР'!K216</f>
    </nc>
  </rcc>
  <rcc rId="32976" sId="1">
    <oc r="J216">
      <f>'Z:\Экологи\РЕЕСТР М(П)НТКО\[Реестр М(П)НТКО г. Ханты-Мансийск.xlsx]РЕЕСТР'!L216</f>
    </oc>
    <nc r="J216">
      <f>'Z:\Экологи\РЕЕСТР М(П)НТКО\[Реестр М(П)НТКО г. Ханты-Мансийск.xlsx]РЕЕСТР'!L216</f>
    </nc>
  </rcc>
  <rcc rId="32977" sId="1">
    <oc r="K216">
      <f>'Z:\Экологи\РЕЕСТР М(П)НТКО\[Реестр М(П)НТКО г. Ханты-Мансийск.xlsx]РЕЕСТР'!M216</f>
    </oc>
    <nc r="K216">
      <f>'Z:\Экологи\РЕЕСТР М(П)НТКО\[Реестр М(П)НТКО г. Ханты-Мансийск.xlsx]РЕЕСТР'!M216</f>
    </nc>
  </rcc>
  <rcc rId="32978" sId="1">
    <oc r="L216">
      <f>'Z:\Экологи\РЕЕСТР М(П)НТКО\[Реестр М(П)НТКО г. Ханты-Мансийск.xlsx]РЕЕСТР'!N216</f>
    </oc>
    <nc r="L216">
      <f>'Z:\Экологи\РЕЕСТР М(П)НТКО\[Реестр М(П)НТКО г. Ханты-Мансийск.xlsx]РЕЕСТР'!N216</f>
    </nc>
  </rcc>
  <rcc rId="32979" sId="1">
    <oc r="M216">
      <f>'Z:\Экологи\РЕЕСТР М(П)НТКО\[Реестр М(П)НТКО г. Ханты-Мансийск.xlsx]РЕЕСТР'!O216</f>
    </oc>
    <nc r="M216">
      <f>'Z:\Экологи\РЕЕСТР М(П)НТКО\[Реестр М(П)НТКО г. Ханты-Мансийск.xlsx]РЕЕСТР'!O216</f>
    </nc>
  </rcc>
  <rcc rId="32980" sId="1">
    <oc r="N216">
      <f>'Z:\Экологи\РЕЕСТР М(П)НТКО\[Реестр М(П)НТКО г. Ханты-Мансийск.xlsx]РЕЕСТР'!P216</f>
    </oc>
    <nc r="N216">
      <f>'Z:\Экологи\РЕЕСТР М(П)НТКО\[Реестр М(П)НТКО г. Ханты-Мансийск.xlsx]РЕЕСТР'!P216</f>
    </nc>
  </rcc>
  <rcc rId="32981" sId="1">
    <oc r="O216">
      <f>'Z:\Экологи\РЕЕСТР М(П)НТКО\[Реестр М(П)НТКО г. Ханты-Мансийск.xlsx]РЕЕСТР'!Q216</f>
    </oc>
    <nc r="O216">
      <f>'Z:\Экологи\РЕЕСТР М(П)НТКО\[Реестр М(П)НТКО г. Ханты-Мансийск.xlsx]РЕЕСТР'!Q216</f>
    </nc>
  </rcc>
  <rcc rId="32982" sId="1">
    <oc r="P216">
      <f>'Z:\Экологи\РЕЕСТР М(П)НТКО\[Реестр М(П)НТКО г. Ханты-Мансийск.xlsx]РЕЕСТР'!R216</f>
    </oc>
    <nc r="P216">
      <f>'Z:\Экологи\РЕЕСТР М(П)НТКО\[Реестр М(П)НТКО г. Ханты-Мансийск.xlsx]РЕЕСТР'!R216</f>
    </nc>
  </rcc>
  <rcc rId="32983" sId="1">
    <oc r="Q216">
      <f>'Z:\Экологи\РЕЕСТР М(П)НТКО\[Реестр М(П)НТКО г. Ханты-Мансийск.xlsx]РЕЕСТР'!V216</f>
    </oc>
    <nc r="Q216">
      <f>'Z:\Экологи\РЕЕСТР М(П)НТКО\[Реестр М(П)НТКО г. Ханты-Мансийск.xlsx]РЕЕСТР'!V216</f>
    </nc>
  </rcc>
  <rcc rId="32984" sId="1">
    <oc r="R216">
      <f>'Z:\Экологи\РЕЕСТР М(П)НТКО\[Реестр М(П)НТКО г. Ханты-Мансийск.xlsx]РЕЕСТР'!W216</f>
    </oc>
    <nc r="R216">
      <f>'Z:\Экологи\РЕЕСТР М(П)НТКО\[Реестр М(П)НТКО г. Ханты-Мансийск.xlsx]РЕЕСТР'!W216</f>
    </nc>
  </rcc>
  <rcc rId="32985" sId="1">
    <oc r="S216">
      <f>'Z:\Экологи\РЕЕСТР М(П)НТКО\[Реестр М(П)НТКО г. Ханты-Мансийск.xlsx]РЕЕСТР'!X216</f>
    </oc>
    <nc r="S216">
      <f>'Z:\Экологи\РЕЕСТР М(П)НТКО\[Реестр М(П)НТКО г. Ханты-Мансийск.xlsx]РЕЕСТР'!X216</f>
    </nc>
  </rcc>
  <rcc rId="32986" sId="1">
    <oc r="T216">
      <f>'Z:\Экологи\РЕЕСТР М(П)НТКО\[Реестр М(П)НТКО г. Ханты-Мансийск.xlsx]РЕЕСТР'!AB216</f>
    </oc>
    <nc r="T216">
      <f>'Z:\Экологи\РЕЕСТР М(П)НТКО\[Реестр М(П)НТКО г. Ханты-Мансийск.xlsx]РЕЕСТР'!AB216</f>
    </nc>
  </rcc>
  <rcc rId="32987" sId="1">
    <oc r="U216">
      <f>'Z:\Экологи\РЕЕСТР М(П)НТКО\[Реестр М(П)НТКО г. Ханты-Мансийск.xlsx]РЕЕСТР'!AC216</f>
    </oc>
    <nc r="U216">
      <f>'Z:\Экологи\РЕЕСТР М(П)НТКО\[Реестр М(П)НТКО г. Ханты-Мансийск.xlsx]РЕЕСТР'!AC216</f>
    </nc>
  </rcc>
  <rcc rId="32988" sId="1">
    <oc r="V216">
      <f>'Z:\Экологи\РЕЕСТР М(П)НТКО\[Реестр М(П)НТКО г. Ханты-Мансийск.xlsx]РЕЕСТР'!AD216</f>
    </oc>
    <nc r="V216">
      <f>'Z:\Экологи\РЕЕСТР М(П)НТКО\[Реестр М(П)НТКО г. Ханты-Мансийск.xlsx]РЕЕСТР'!AD216</f>
    </nc>
  </rcc>
  <rcc rId="32989" sId="1">
    <oc r="W216">
      <f>'Z:\Экологи\РЕЕСТР М(П)НТКО\[Реестр М(П)НТКО г. Ханты-Мансийск.xlsx]РЕЕСТР'!AE216</f>
    </oc>
    <nc r="W216">
      <f>'Z:\Экологи\РЕЕСТР М(П)НТКО\[Реестр М(П)НТКО г. Ханты-Мансийск.xlsx]РЕЕСТР'!AE216</f>
    </nc>
  </rcc>
  <rcc rId="32990" sId="1">
    <oc r="X216">
      <f>'Z:\Экологи\РЕЕСТР М(П)НТКО\[Реестр М(П)НТКО г. Ханты-Мансийск.xlsx]РЕЕСТР'!AI216</f>
    </oc>
    <nc r="X216">
      <f>'Z:\Экологи\РЕЕСТР М(П)НТКО\[Реестр М(П)НТКО г. Ханты-Мансийск.xlsx]РЕЕСТР'!AI216</f>
    </nc>
  </rcc>
  <rcc rId="32991" sId="1">
    <oc r="Y216">
      <f>'Z:\Экологи\РЕЕСТР М(П)НТКО\[Реестр М(П)НТКО г. Ханты-Мансийск.xlsx]РЕЕСТР'!AM216</f>
    </oc>
    <nc r="Y216">
      <f>'Z:\Экологи\РЕЕСТР М(П)НТКО\[Реестр М(П)НТКО г. Ханты-Мансийск.xlsx]РЕЕСТР'!AM216</f>
    </nc>
  </rcc>
  <rcc rId="32992" sId="1">
    <oc r="B217">
      <f>'Z:\Экологи\РЕЕСТР М(П)НТКО\[Реестр М(П)НТКО г. Ханты-Мансийск.xlsx]РЕЕСТР'!B217</f>
    </oc>
    <nc r="B217">
      <f>'Z:\Экологи\РЕЕСТР М(П)НТКО\[Реестр М(П)НТКО г. Ханты-Мансийск.xlsx]РЕЕСТР'!B217</f>
    </nc>
  </rcc>
  <rcc rId="32993" sId="1">
    <oc r="C217">
      <f>'Z:\Экологи\РЕЕСТР М(П)НТКО\[Реестр М(П)НТКО г. Ханты-Мансийск.xlsx]РЕЕСТР'!C217</f>
    </oc>
    <nc r="C217">
      <f>'Z:\Экологи\РЕЕСТР М(П)НТКО\[Реестр М(П)НТКО г. Ханты-Мансийск.xlsx]РЕЕСТР'!C217</f>
    </nc>
  </rcc>
  <rcc rId="32994" sId="1">
    <oc r="D217">
      <f>'Z:\Экологи\РЕЕСТР М(П)НТКО\[Реестр М(П)НТКО г. Ханты-Мансийск.xlsx]РЕЕСТР'!D217</f>
    </oc>
    <nc r="D217">
      <f>'Z:\Экологи\РЕЕСТР М(П)НТКО\[Реестр М(П)НТКО г. Ханты-Мансийск.xlsx]РЕЕСТР'!D217</f>
    </nc>
  </rcc>
  <rcc rId="32995" sId="1">
    <oc r="E217">
      <f>'Z:\Экологи\РЕЕСТР М(П)НТКО\[Реестр М(П)НТКО г. Ханты-Мансийск.xlsx]РЕЕСТР'!F217</f>
    </oc>
    <nc r="E217">
      <f>'Z:\Экологи\РЕЕСТР М(П)НТКО\[Реестр М(П)НТКО г. Ханты-Мансийск.xlsx]РЕЕСТР'!F217</f>
    </nc>
  </rcc>
  <rcc rId="32996" sId="1">
    <oc r="F217">
      <f>'Z:\Экологи\РЕЕСТР М(П)НТКО\[Реестр М(П)НТКО г. Ханты-Мансийск.xlsx]РЕЕСТР'!H217</f>
    </oc>
    <nc r="F217">
      <f>'Z:\Экологи\РЕЕСТР М(П)НТКО\[Реестр М(П)НТКО г. Ханты-Мансийск.xlsx]РЕЕСТР'!H217</f>
    </nc>
  </rcc>
  <rcc rId="32997" sId="1">
    <oc r="G217">
      <f>'Z:\Экологи\РЕЕСТР М(П)НТКО\[Реестр М(П)НТКО г. Ханты-Мансийск.xlsx]РЕЕСТР'!I217</f>
    </oc>
    <nc r="G217">
      <f>'Z:\Экологи\РЕЕСТР М(П)НТКО\[Реестр М(П)НТКО г. Ханты-Мансийск.xlsx]РЕЕСТР'!I217</f>
    </nc>
  </rcc>
  <rcc rId="32998" sId="1">
    <oc r="H217">
      <f>'Z:\Экологи\РЕЕСТР М(П)НТКО\[Реестр М(П)НТКО г. Ханты-Мансийск.xlsx]РЕЕСТР'!J217</f>
    </oc>
    <nc r="H217">
      <f>'Z:\Экологи\РЕЕСТР М(П)НТКО\[Реестр М(П)НТКО г. Ханты-Мансийск.xlsx]РЕЕСТР'!J217</f>
    </nc>
  </rcc>
  <rcc rId="32999" sId="1">
    <oc r="I217">
      <f>'Z:\Экологи\РЕЕСТР М(П)НТКО\[Реестр М(П)НТКО г. Ханты-Мансийск.xlsx]РЕЕСТР'!K217</f>
    </oc>
    <nc r="I217">
      <f>'Z:\Экологи\РЕЕСТР М(П)НТКО\[Реестр М(П)НТКО г. Ханты-Мансийск.xlsx]РЕЕСТР'!K217</f>
    </nc>
  </rcc>
  <rcc rId="33000" sId="1">
    <oc r="J217">
      <f>'Z:\Экологи\РЕЕСТР М(П)НТКО\[Реестр М(П)НТКО г. Ханты-Мансийск.xlsx]РЕЕСТР'!L217</f>
    </oc>
    <nc r="J217">
      <f>'Z:\Экологи\РЕЕСТР М(П)НТКО\[Реестр М(П)НТКО г. Ханты-Мансийск.xlsx]РЕЕСТР'!L217</f>
    </nc>
  </rcc>
  <rcc rId="33001" sId="1">
    <oc r="K217">
      <f>'Z:\Экологи\РЕЕСТР М(П)НТКО\[Реестр М(П)НТКО г. Ханты-Мансийск.xlsx]РЕЕСТР'!M217</f>
    </oc>
    <nc r="K217">
      <f>'Z:\Экологи\РЕЕСТР М(П)НТКО\[Реестр М(П)НТКО г. Ханты-Мансийск.xlsx]РЕЕСТР'!M217</f>
    </nc>
  </rcc>
  <rcc rId="33002" sId="1">
    <oc r="L217">
      <f>'Z:\Экологи\РЕЕСТР М(П)НТКО\[Реестр М(П)НТКО г. Ханты-Мансийск.xlsx]РЕЕСТР'!N217</f>
    </oc>
    <nc r="L217">
      <f>'Z:\Экологи\РЕЕСТР М(П)НТКО\[Реестр М(П)НТКО г. Ханты-Мансийск.xlsx]РЕЕСТР'!N217</f>
    </nc>
  </rcc>
  <rcc rId="33003" sId="1">
    <oc r="M217">
      <f>'Z:\Экологи\РЕЕСТР М(П)НТКО\[Реестр М(П)НТКО г. Ханты-Мансийск.xlsx]РЕЕСТР'!O217</f>
    </oc>
    <nc r="M217">
      <f>'Z:\Экологи\РЕЕСТР М(П)НТКО\[Реестр М(П)НТКО г. Ханты-Мансийск.xlsx]РЕЕСТР'!O217</f>
    </nc>
  </rcc>
  <rcc rId="33004" sId="1">
    <oc r="N217">
      <f>'Z:\Экологи\РЕЕСТР М(П)НТКО\[Реестр М(П)НТКО г. Ханты-Мансийск.xlsx]РЕЕСТР'!P217</f>
    </oc>
    <nc r="N217">
      <f>'Z:\Экологи\РЕЕСТР М(П)НТКО\[Реестр М(П)НТКО г. Ханты-Мансийск.xlsx]РЕЕСТР'!P217</f>
    </nc>
  </rcc>
  <rcc rId="33005" sId="1">
    <oc r="O217">
      <f>'Z:\Экологи\РЕЕСТР М(П)НТКО\[Реестр М(П)НТКО г. Ханты-Мансийск.xlsx]РЕЕСТР'!Q217</f>
    </oc>
    <nc r="O217">
      <f>'Z:\Экологи\РЕЕСТР М(П)НТКО\[Реестр М(П)НТКО г. Ханты-Мансийск.xlsx]РЕЕСТР'!Q217</f>
    </nc>
  </rcc>
  <rcc rId="33006" sId="1">
    <oc r="P217">
      <f>'Z:\Экологи\РЕЕСТР М(П)НТКО\[Реестр М(П)НТКО г. Ханты-Мансийск.xlsx]РЕЕСТР'!R217</f>
    </oc>
    <nc r="P217">
      <f>'Z:\Экологи\РЕЕСТР М(П)НТКО\[Реестр М(П)НТКО г. Ханты-Мансийск.xlsx]РЕЕСТР'!R217</f>
    </nc>
  </rcc>
  <rcc rId="33007" sId="1">
    <oc r="Q217">
      <f>'Z:\Экологи\РЕЕСТР М(П)НТКО\[Реестр М(П)НТКО г. Ханты-Мансийск.xlsx]РЕЕСТР'!V217</f>
    </oc>
    <nc r="Q217">
      <f>'Z:\Экологи\РЕЕСТР М(П)НТКО\[Реестр М(П)НТКО г. Ханты-Мансийск.xlsx]РЕЕСТР'!V217</f>
    </nc>
  </rcc>
  <rcc rId="33008" sId="1">
    <oc r="R217">
      <f>'Z:\Экологи\РЕЕСТР М(П)НТКО\[Реестр М(П)НТКО г. Ханты-Мансийск.xlsx]РЕЕСТР'!W217</f>
    </oc>
    <nc r="R217">
      <f>'Z:\Экологи\РЕЕСТР М(П)НТКО\[Реестр М(П)НТКО г. Ханты-Мансийск.xlsx]РЕЕСТР'!W217</f>
    </nc>
  </rcc>
  <rcc rId="33009" sId="1">
    <oc r="S217">
      <f>'Z:\Экологи\РЕЕСТР М(П)НТКО\[Реестр М(П)НТКО г. Ханты-Мансийск.xlsx]РЕЕСТР'!X217</f>
    </oc>
    <nc r="S217">
      <f>'Z:\Экологи\РЕЕСТР М(П)НТКО\[Реестр М(П)НТКО г. Ханты-Мансийск.xlsx]РЕЕСТР'!X217</f>
    </nc>
  </rcc>
  <rcc rId="33010" sId="1">
    <oc r="T217">
      <f>'Z:\Экологи\РЕЕСТР М(П)НТКО\[Реестр М(П)НТКО г. Ханты-Мансийск.xlsx]РЕЕСТР'!AB217</f>
    </oc>
    <nc r="T217">
      <f>'Z:\Экологи\РЕЕСТР М(П)НТКО\[Реестр М(П)НТКО г. Ханты-Мансийск.xlsx]РЕЕСТР'!AB217</f>
    </nc>
  </rcc>
  <rcc rId="33011" sId="1">
    <oc r="U217">
      <f>'Z:\Экологи\РЕЕСТР М(П)НТКО\[Реестр М(П)НТКО г. Ханты-Мансийск.xlsx]РЕЕСТР'!AC217</f>
    </oc>
    <nc r="U217">
      <f>'Z:\Экологи\РЕЕСТР М(П)НТКО\[Реестр М(П)НТКО г. Ханты-Мансийск.xlsx]РЕЕСТР'!AC217</f>
    </nc>
  </rcc>
  <rcc rId="33012" sId="1">
    <oc r="V217">
      <f>'Z:\Экологи\РЕЕСТР М(П)НТКО\[Реестр М(П)НТКО г. Ханты-Мансийск.xlsx]РЕЕСТР'!AD217</f>
    </oc>
    <nc r="V217">
      <f>'Z:\Экологи\РЕЕСТР М(П)НТКО\[Реестр М(П)НТКО г. Ханты-Мансийск.xlsx]РЕЕСТР'!AD217</f>
    </nc>
  </rcc>
  <rcc rId="33013" sId="1">
    <oc r="W217">
      <f>'Z:\Экологи\РЕЕСТР М(П)НТКО\[Реестр М(П)НТКО г. Ханты-Мансийск.xlsx]РЕЕСТР'!AE217</f>
    </oc>
    <nc r="W217">
      <f>'Z:\Экологи\РЕЕСТР М(П)НТКО\[Реестр М(П)НТКО г. Ханты-Мансийск.xlsx]РЕЕСТР'!AE217</f>
    </nc>
  </rcc>
  <rcc rId="33014" sId="1">
    <oc r="X217">
      <f>'Z:\Экологи\РЕЕСТР М(П)НТКО\[Реестр М(П)НТКО г. Ханты-Мансийск.xlsx]РЕЕСТР'!AI217</f>
    </oc>
    <nc r="X217">
      <f>'Z:\Экологи\РЕЕСТР М(П)НТКО\[Реестр М(П)НТКО г. Ханты-Мансийск.xlsx]РЕЕСТР'!AI217</f>
    </nc>
  </rcc>
  <rcc rId="33015" sId="1">
    <oc r="Y217">
      <f>'Z:\Экологи\РЕЕСТР М(П)НТКО\[Реестр М(П)НТКО г. Ханты-Мансийск.xlsx]РЕЕСТР'!AM217</f>
    </oc>
    <nc r="Y217">
      <f>'Z:\Экологи\РЕЕСТР М(П)НТКО\[Реестр М(П)НТКО г. Ханты-Мансийск.xlsx]РЕЕСТР'!AM217</f>
    </nc>
  </rcc>
  <rcc rId="33016" sId="1">
    <oc r="B218">
      <f>'Z:\Экологи\РЕЕСТР М(П)НТКО\[Реестр М(П)НТКО г. Ханты-Мансийск.xlsx]РЕЕСТР'!B218</f>
    </oc>
    <nc r="B218">
      <f>'Z:\Экологи\РЕЕСТР М(П)НТКО\[Реестр М(П)НТКО г. Ханты-Мансийск.xlsx]РЕЕСТР'!B218</f>
    </nc>
  </rcc>
  <rcc rId="33017" sId="1">
    <oc r="C218">
      <f>'Z:\Экологи\РЕЕСТР М(П)НТКО\[Реестр М(П)НТКО г. Ханты-Мансийск.xlsx]РЕЕСТР'!C218</f>
    </oc>
    <nc r="C218">
      <f>'Z:\Экологи\РЕЕСТР М(П)НТКО\[Реестр М(П)НТКО г. Ханты-Мансийск.xlsx]РЕЕСТР'!C218</f>
    </nc>
  </rcc>
  <rcc rId="33018" sId="1">
    <oc r="D218">
      <f>'Z:\Экологи\РЕЕСТР М(П)НТКО\[Реестр М(П)НТКО г. Ханты-Мансийск.xlsx]РЕЕСТР'!D218</f>
    </oc>
    <nc r="D218">
      <f>'Z:\Экологи\РЕЕСТР М(П)НТКО\[Реестр М(П)НТКО г. Ханты-Мансийск.xlsx]РЕЕСТР'!D218</f>
    </nc>
  </rcc>
  <rcc rId="33019" sId="1">
    <oc r="E218">
      <f>'Z:\Экологи\РЕЕСТР М(П)НТКО\[Реестр М(П)НТКО г. Ханты-Мансийск.xlsx]РЕЕСТР'!F218</f>
    </oc>
    <nc r="E218">
      <f>'Z:\Экологи\РЕЕСТР М(П)НТКО\[Реестр М(П)НТКО г. Ханты-Мансийск.xlsx]РЕЕСТР'!F218</f>
    </nc>
  </rcc>
  <rcc rId="33020" sId="1">
    <oc r="F218">
      <f>'Z:\Экологи\РЕЕСТР М(П)НТКО\[Реестр М(П)НТКО г. Ханты-Мансийск.xlsx]РЕЕСТР'!H218</f>
    </oc>
    <nc r="F218">
      <f>'Z:\Экологи\РЕЕСТР М(П)НТКО\[Реестр М(П)НТКО г. Ханты-Мансийск.xlsx]РЕЕСТР'!H218</f>
    </nc>
  </rcc>
  <rcc rId="33021" sId="1">
    <oc r="G218">
      <f>'Z:\Экологи\РЕЕСТР М(П)НТКО\[Реестр М(П)НТКО г. Ханты-Мансийск.xlsx]РЕЕСТР'!I218</f>
    </oc>
    <nc r="G218">
      <f>'Z:\Экологи\РЕЕСТР М(П)НТКО\[Реестр М(П)НТКО г. Ханты-Мансийск.xlsx]РЕЕСТР'!I218</f>
    </nc>
  </rcc>
  <rcc rId="33022" sId="1">
    <oc r="H218">
      <f>'Z:\Экологи\РЕЕСТР М(П)НТКО\[Реестр М(П)НТКО г. Ханты-Мансийск.xlsx]РЕЕСТР'!J218</f>
    </oc>
    <nc r="H218">
      <f>'Z:\Экологи\РЕЕСТР М(П)НТКО\[Реестр М(П)НТКО г. Ханты-Мансийск.xlsx]РЕЕСТР'!J218</f>
    </nc>
  </rcc>
  <rcc rId="33023" sId="1">
    <oc r="I218">
      <f>'Z:\Экологи\РЕЕСТР М(П)НТКО\[Реестр М(П)НТКО г. Ханты-Мансийск.xlsx]РЕЕСТР'!K218</f>
    </oc>
    <nc r="I218">
      <f>'Z:\Экологи\РЕЕСТР М(П)НТКО\[Реестр М(П)НТКО г. Ханты-Мансийск.xlsx]РЕЕСТР'!K218</f>
    </nc>
  </rcc>
  <rcc rId="33024" sId="1">
    <oc r="J218">
      <f>'Z:\Экологи\РЕЕСТР М(П)НТКО\[Реестр М(П)НТКО г. Ханты-Мансийск.xlsx]РЕЕСТР'!L218</f>
    </oc>
    <nc r="J218">
      <f>'Z:\Экологи\РЕЕСТР М(П)НТКО\[Реестр М(П)НТКО г. Ханты-Мансийск.xlsx]РЕЕСТР'!L218</f>
    </nc>
  </rcc>
  <rcc rId="33025" sId="1">
    <oc r="K218">
      <f>'Z:\Экологи\РЕЕСТР М(П)НТКО\[Реестр М(П)НТКО г. Ханты-Мансийск.xlsx]РЕЕСТР'!M218</f>
    </oc>
    <nc r="K218">
      <f>'Z:\Экологи\РЕЕСТР М(П)НТКО\[Реестр М(П)НТКО г. Ханты-Мансийск.xlsx]РЕЕСТР'!M218</f>
    </nc>
  </rcc>
  <rcc rId="33026" sId="1">
    <oc r="L218">
      <f>'Z:\Экологи\РЕЕСТР М(П)НТКО\[Реестр М(П)НТКО г. Ханты-Мансийск.xlsx]РЕЕСТР'!N218</f>
    </oc>
    <nc r="L218">
      <f>'Z:\Экологи\РЕЕСТР М(П)НТКО\[Реестр М(П)НТКО г. Ханты-Мансийск.xlsx]РЕЕСТР'!N218</f>
    </nc>
  </rcc>
  <rcc rId="33027" sId="1">
    <oc r="M218">
      <f>'Z:\Экологи\РЕЕСТР М(П)НТКО\[Реестр М(П)НТКО г. Ханты-Мансийск.xlsx]РЕЕСТР'!O218</f>
    </oc>
    <nc r="M218">
      <f>'Z:\Экологи\РЕЕСТР М(П)НТКО\[Реестр М(П)НТКО г. Ханты-Мансийск.xlsx]РЕЕСТР'!O218</f>
    </nc>
  </rcc>
  <rcc rId="33028" sId="1">
    <oc r="N218">
      <f>'Z:\Экологи\РЕЕСТР М(П)НТКО\[Реестр М(П)НТКО г. Ханты-Мансийск.xlsx]РЕЕСТР'!P218</f>
    </oc>
    <nc r="N218">
      <f>'Z:\Экологи\РЕЕСТР М(П)НТКО\[Реестр М(П)НТКО г. Ханты-Мансийск.xlsx]РЕЕСТР'!P218</f>
    </nc>
  </rcc>
  <rcc rId="33029" sId="1">
    <oc r="O218">
      <f>'Z:\Экологи\РЕЕСТР М(П)НТКО\[Реестр М(П)НТКО г. Ханты-Мансийск.xlsx]РЕЕСТР'!Q218</f>
    </oc>
    <nc r="O218">
      <f>'Z:\Экологи\РЕЕСТР М(П)НТКО\[Реестр М(П)НТКО г. Ханты-Мансийск.xlsx]РЕЕСТР'!Q218</f>
    </nc>
  </rcc>
  <rcc rId="33030" sId="1">
    <oc r="P218">
      <f>'Z:\Экологи\РЕЕСТР М(П)НТКО\[Реестр М(П)НТКО г. Ханты-Мансийск.xlsx]РЕЕСТР'!R218</f>
    </oc>
    <nc r="P218">
      <f>'Z:\Экологи\РЕЕСТР М(П)НТКО\[Реестр М(П)НТКО г. Ханты-Мансийск.xlsx]РЕЕСТР'!R218</f>
    </nc>
  </rcc>
  <rcc rId="33031" sId="1">
    <oc r="Q218">
      <f>'Z:\Экологи\РЕЕСТР М(П)НТКО\[Реестр М(П)НТКО г. Ханты-Мансийск.xlsx]РЕЕСТР'!V218</f>
    </oc>
    <nc r="Q218">
      <f>'Z:\Экологи\РЕЕСТР М(П)НТКО\[Реестр М(П)НТКО г. Ханты-Мансийск.xlsx]РЕЕСТР'!V218</f>
    </nc>
  </rcc>
  <rcc rId="33032" sId="1">
    <oc r="R218">
      <f>'Z:\Экологи\РЕЕСТР М(П)НТКО\[Реестр М(П)НТКО г. Ханты-Мансийск.xlsx]РЕЕСТР'!W218</f>
    </oc>
    <nc r="R218">
      <f>'Z:\Экологи\РЕЕСТР М(П)НТКО\[Реестр М(П)НТКО г. Ханты-Мансийск.xlsx]РЕЕСТР'!W218</f>
    </nc>
  </rcc>
  <rcc rId="33033" sId="1">
    <oc r="S218">
      <f>'Z:\Экологи\РЕЕСТР М(П)НТКО\[Реестр М(П)НТКО г. Ханты-Мансийск.xlsx]РЕЕСТР'!X218</f>
    </oc>
    <nc r="S218">
      <f>'Z:\Экологи\РЕЕСТР М(П)НТКО\[Реестр М(П)НТКО г. Ханты-Мансийск.xlsx]РЕЕСТР'!X218</f>
    </nc>
  </rcc>
  <rcc rId="33034" sId="1">
    <oc r="T218">
      <f>'Z:\Экологи\РЕЕСТР М(П)НТКО\[Реестр М(П)НТКО г. Ханты-Мансийск.xlsx]РЕЕСТР'!AB218</f>
    </oc>
    <nc r="T218">
      <f>'Z:\Экологи\РЕЕСТР М(П)НТКО\[Реестр М(П)НТКО г. Ханты-Мансийск.xlsx]РЕЕСТР'!AB218</f>
    </nc>
  </rcc>
  <rcc rId="33035" sId="1">
    <oc r="U218">
      <f>'Z:\Экологи\РЕЕСТР М(П)НТКО\[Реестр М(П)НТКО г. Ханты-Мансийск.xlsx]РЕЕСТР'!AC218</f>
    </oc>
    <nc r="U218">
      <f>'Z:\Экологи\РЕЕСТР М(П)НТКО\[Реестр М(П)НТКО г. Ханты-Мансийск.xlsx]РЕЕСТР'!AC218</f>
    </nc>
  </rcc>
  <rcc rId="33036" sId="1">
    <oc r="V218">
      <f>'Z:\Экологи\РЕЕСТР М(П)НТКО\[Реестр М(П)НТКО г. Ханты-Мансийск.xlsx]РЕЕСТР'!AD218</f>
    </oc>
    <nc r="V218">
      <f>'Z:\Экологи\РЕЕСТР М(П)НТКО\[Реестр М(П)НТКО г. Ханты-Мансийск.xlsx]РЕЕСТР'!AD218</f>
    </nc>
  </rcc>
  <rcc rId="33037" sId="1">
    <oc r="W218">
      <f>'Z:\Экологи\РЕЕСТР М(П)НТКО\[Реестр М(П)НТКО г. Ханты-Мансийск.xlsx]РЕЕСТР'!AE218</f>
    </oc>
    <nc r="W218">
      <f>'Z:\Экологи\РЕЕСТР М(П)НТКО\[Реестр М(П)НТКО г. Ханты-Мансийск.xlsx]РЕЕСТР'!AE218</f>
    </nc>
  </rcc>
  <rcc rId="33038" sId="1">
    <oc r="X218">
      <f>'Z:\Экологи\РЕЕСТР М(П)НТКО\[Реестр М(П)НТКО г. Ханты-Мансийск.xlsx]РЕЕСТР'!AI218</f>
    </oc>
    <nc r="X218">
      <f>'Z:\Экологи\РЕЕСТР М(П)НТКО\[Реестр М(П)НТКО г. Ханты-Мансийск.xlsx]РЕЕСТР'!AI218</f>
    </nc>
  </rcc>
  <rcc rId="33039" sId="1">
    <oc r="Y218">
      <f>'Z:\Экологи\РЕЕСТР М(П)НТКО\[Реестр М(П)НТКО г. Ханты-Мансийск.xlsx]РЕЕСТР'!AM218</f>
    </oc>
    <nc r="Y218">
      <f>'Z:\Экологи\РЕЕСТР М(П)НТКО\[Реестр М(П)НТКО г. Ханты-Мансийск.xlsx]РЕЕСТР'!AM218</f>
    </nc>
  </rcc>
  <rcc rId="33040" sId="1">
    <oc r="B219">
      <f>'Z:\Экологи\РЕЕСТР М(П)НТКО\[Реестр М(П)НТКО г. Ханты-Мансийск.xlsx]РЕЕСТР'!B219</f>
    </oc>
    <nc r="B219">
      <f>'Z:\Экологи\РЕЕСТР М(П)НТКО\[Реестр М(П)НТКО г. Ханты-Мансийск.xlsx]РЕЕСТР'!B219</f>
    </nc>
  </rcc>
  <rcc rId="33041" sId="1">
    <oc r="C219">
      <f>'Z:\Экологи\РЕЕСТР М(П)НТКО\[Реестр М(П)НТКО г. Ханты-Мансийск.xlsx]РЕЕСТР'!C219</f>
    </oc>
    <nc r="C219">
      <f>'Z:\Экологи\РЕЕСТР М(П)НТКО\[Реестр М(П)НТКО г. Ханты-Мансийск.xlsx]РЕЕСТР'!C219</f>
    </nc>
  </rcc>
  <rcc rId="33042" sId="1">
    <oc r="D219">
      <f>'Z:\Экологи\РЕЕСТР М(П)НТКО\[Реестр М(П)НТКО г. Ханты-Мансийск.xlsx]РЕЕСТР'!D219</f>
    </oc>
    <nc r="D219">
      <f>'Z:\Экологи\РЕЕСТР М(П)НТКО\[Реестр М(П)НТКО г. Ханты-Мансийск.xlsx]РЕЕСТР'!D219</f>
    </nc>
  </rcc>
  <rcc rId="33043" sId="1">
    <oc r="E219">
      <f>'Z:\Экологи\РЕЕСТР М(П)НТКО\[Реестр М(П)НТКО г. Ханты-Мансийск.xlsx]РЕЕСТР'!F219</f>
    </oc>
    <nc r="E219">
      <f>'Z:\Экологи\РЕЕСТР М(П)НТКО\[Реестр М(П)НТКО г. Ханты-Мансийск.xlsx]РЕЕСТР'!F219</f>
    </nc>
  </rcc>
  <rcc rId="33044" sId="1">
    <oc r="F219">
      <f>'Z:\Экологи\РЕЕСТР М(П)НТКО\[Реестр М(П)НТКО г. Ханты-Мансийск.xlsx]РЕЕСТР'!H219</f>
    </oc>
    <nc r="F219">
      <f>'Z:\Экологи\РЕЕСТР М(П)НТКО\[Реестр М(П)НТКО г. Ханты-Мансийск.xlsx]РЕЕСТР'!H219</f>
    </nc>
  </rcc>
  <rcc rId="33045" sId="1">
    <oc r="G219">
      <f>'Z:\Экологи\РЕЕСТР М(П)НТКО\[Реестр М(П)НТКО г. Ханты-Мансийск.xlsx]РЕЕСТР'!I219</f>
    </oc>
    <nc r="G219">
      <f>'Z:\Экологи\РЕЕСТР М(П)НТКО\[Реестр М(П)НТКО г. Ханты-Мансийск.xlsx]РЕЕСТР'!I219</f>
    </nc>
  </rcc>
  <rcc rId="33046" sId="1">
    <oc r="H219">
      <f>'Z:\Экологи\РЕЕСТР М(П)НТКО\[Реестр М(П)НТКО г. Ханты-Мансийск.xlsx]РЕЕСТР'!J219</f>
    </oc>
    <nc r="H219">
      <f>'Z:\Экологи\РЕЕСТР М(П)НТКО\[Реестр М(П)НТКО г. Ханты-Мансийск.xlsx]РЕЕСТР'!J219</f>
    </nc>
  </rcc>
  <rcc rId="33047" sId="1">
    <oc r="I219">
      <f>'Z:\Экологи\РЕЕСТР М(П)НТКО\[Реестр М(П)НТКО г. Ханты-Мансийск.xlsx]РЕЕСТР'!K219</f>
    </oc>
    <nc r="I219">
      <f>'Z:\Экологи\РЕЕСТР М(П)НТКО\[Реестр М(П)НТКО г. Ханты-Мансийск.xlsx]РЕЕСТР'!K219</f>
    </nc>
  </rcc>
  <rcc rId="33048" sId="1">
    <oc r="J219">
      <f>'Z:\Экологи\РЕЕСТР М(П)НТКО\[Реестр М(П)НТКО г. Ханты-Мансийск.xlsx]РЕЕСТР'!L219</f>
    </oc>
    <nc r="J219">
      <f>'Z:\Экологи\РЕЕСТР М(П)НТКО\[Реестр М(П)НТКО г. Ханты-Мансийск.xlsx]РЕЕСТР'!L219</f>
    </nc>
  </rcc>
  <rcc rId="33049" sId="1">
    <oc r="K219">
      <f>'Z:\Экологи\РЕЕСТР М(П)НТКО\[Реестр М(П)НТКО г. Ханты-Мансийск.xlsx]РЕЕСТР'!M219</f>
    </oc>
    <nc r="K219">
      <f>'Z:\Экологи\РЕЕСТР М(П)НТКО\[Реестр М(П)НТКО г. Ханты-Мансийск.xlsx]РЕЕСТР'!M219</f>
    </nc>
  </rcc>
  <rcc rId="33050" sId="1">
    <oc r="L219">
      <f>'Z:\Экологи\РЕЕСТР М(П)НТКО\[Реестр М(П)НТКО г. Ханты-Мансийск.xlsx]РЕЕСТР'!N219</f>
    </oc>
    <nc r="L219">
      <f>'Z:\Экологи\РЕЕСТР М(П)НТКО\[Реестр М(П)НТКО г. Ханты-Мансийск.xlsx]РЕЕСТР'!N219</f>
    </nc>
  </rcc>
  <rcc rId="33051" sId="1">
    <oc r="M219">
      <f>'Z:\Экологи\РЕЕСТР М(П)НТКО\[Реестр М(П)НТКО г. Ханты-Мансийск.xlsx]РЕЕСТР'!O219</f>
    </oc>
    <nc r="M219">
      <f>'Z:\Экологи\РЕЕСТР М(П)НТКО\[Реестр М(П)НТКО г. Ханты-Мансийск.xlsx]РЕЕСТР'!O219</f>
    </nc>
  </rcc>
  <rcc rId="33052" sId="1">
    <oc r="N219">
      <f>'Z:\Экологи\РЕЕСТР М(П)НТКО\[Реестр М(П)НТКО г. Ханты-Мансийск.xlsx]РЕЕСТР'!P219</f>
    </oc>
    <nc r="N219">
      <f>'Z:\Экологи\РЕЕСТР М(П)НТКО\[Реестр М(П)НТКО г. Ханты-Мансийск.xlsx]РЕЕСТР'!P219</f>
    </nc>
  </rcc>
  <rcc rId="33053" sId="1">
    <oc r="O219">
      <f>'Z:\Экологи\РЕЕСТР М(П)НТКО\[Реестр М(П)НТКО г. Ханты-Мансийск.xlsx]РЕЕСТР'!Q219</f>
    </oc>
    <nc r="O219">
      <f>'Z:\Экологи\РЕЕСТР М(П)НТКО\[Реестр М(П)НТКО г. Ханты-Мансийск.xlsx]РЕЕСТР'!Q219</f>
    </nc>
  </rcc>
  <rcc rId="33054" sId="1">
    <oc r="P219">
      <f>'Z:\Экологи\РЕЕСТР М(П)НТКО\[Реестр М(П)НТКО г. Ханты-Мансийск.xlsx]РЕЕСТР'!R219</f>
    </oc>
    <nc r="P219">
      <f>'Z:\Экологи\РЕЕСТР М(П)НТКО\[Реестр М(П)НТКО г. Ханты-Мансийск.xlsx]РЕЕСТР'!R219</f>
    </nc>
  </rcc>
  <rcc rId="33055" sId="1">
    <oc r="Q219">
      <f>'Z:\Экологи\РЕЕСТР М(П)НТКО\[Реестр М(П)НТКО г. Ханты-Мансийск.xlsx]РЕЕСТР'!V219</f>
    </oc>
    <nc r="Q219">
      <f>'Z:\Экологи\РЕЕСТР М(П)НТКО\[Реестр М(П)НТКО г. Ханты-Мансийск.xlsx]РЕЕСТР'!V219</f>
    </nc>
  </rcc>
  <rcc rId="33056" sId="1">
    <oc r="R219">
      <f>'Z:\Экологи\РЕЕСТР М(П)НТКО\[Реестр М(П)НТКО г. Ханты-Мансийск.xlsx]РЕЕСТР'!W219</f>
    </oc>
    <nc r="R219">
      <f>'Z:\Экологи\РЕЕСТР М(П)НТКО\[Реестр М(П)НТКО г. Ханты-Мансийск.xlsx]РЕЕСТР'!W219</f>
    </nc>
  </rcc>
  <rcc rId="33057" sId="1">
    <oc r="S219">
      <f>'Z:\Экологи\РЕЕСТР М(П)НТКО\[Реестр М(П)НТКО г. Ханты-Мансийск.xlsx]РЕЕСТР'!X219</f>
    </oc>
    <nc r="S219">
      <f>'Z:\Экологи\РЕЕСТР М(П)НТКО\[Реестр М(П)НТКО г. Ханты-Мансийск.xlsx]РЕЕСТР'!X219</f>
    </nc>
  </rcc>
  <rcc rId="33058" sId="1">
    <oc r="T219">
      <f>'Z:\Экологи\РЕЕСТР М(П)НТКО\[Реестр М(П)НТКО г. Ханты-Мансийск.xlsx]РЕЕСТР'!AB219</f>
    </oc>
    <nc r="T219">
      <f>'Z:\Экологи\РЕЕСТР М(П)НТКО\[Реестр М(П)НТКО г. Ханты-Мансийск.xlsx]РЕЕСТР'!AB219</f>
    </nc>
  </rcc>
  <rcc rId="33059" sId="1">
    <oc r="U219">
      <f>'Z:\Экологи\РЕЕСТР М(П)НТКО\[Реестр М(П)НТКО г. Ханты-Мансийск.xlsx]РЕЕСТР'!AC219</f>
    </oc>
    <nc r="U219">
      <f>'Z:\Экологи\РЕЕСТР М(П)НТКО\[Реестр М(П)НТКО г. Ханты-Мансийск.xlsx]РЕЕСТР'!AC219</f>
    </nc>
  </rcc>
  <rcc rId="33060" sId="1">
    <oc r="V219">
      <f>'Z:\Экологи\РЕЕСТР М(П)НТКО\[Реестр М(П)НТКО г. Ханты-Мансийск.xlsx]РЕЕСТР'!AD219</f>
    </oc>
    <nc r="V219">
      <f>'Z:\Экологи\РЕЕСТР М(П)НТКО\[Реестр М(П)НТКО г. Ханты-Мансийск.xlsx]РЕЕСТР'!AD219</f>
    </nc>
  </rcc>
  <rcc rId="33061" sId="1">
    <oc r="W219">
      <f>'Z:\Экологи\РЕЕСТР М(П)НТКО\[Реестр М(П)НТКО г. Ханты-Мансийск.xlsx]РЕЕСТР'!AE219</f>
    </oc>
    <nc r="W219">
      <f>'Z:\Экологи\РЕЕСТР М(П)НТКО\[Реестр М(П)НТКО г. Ханты-Мансийск.xlsx]РЕЕСТР'!AE219</f>
    </nc>
  </rcc>
  <rcc rId="33062" sId="1">
    <oc r="X219">
      <f>'Z:\Экологи\РЕЕСТР М(П)НТКО\[Реестр М(П)НТКО г. Ханты-Мансийск.xlsx]РЕЕСТР'!AI219</f>
    </oc>
    <nc r="X219">
      <f>'Z:\Экологи\РЕЕСТР М(П)НТКО\[Реестр М(П)НТКО г. Ханты-Мансийск.xlsx]РЕЕСТР'!AI219</f>
    </nc>
  </rcc>
  <rcc rId="33063" sId="1">
    <oc r="Y219">
      <f>'Z:\Экологи\РЕЕСТР М(П)НТКО\[Реестр М(П)НТКО г. Ханты-Мансийск.xlsx]РЕЕСТР'!AM219</f>
    </oc>
    <nc r="Y219">
      <f>'Z:\Экологи\РЕЕСТР М(П)НТКО\[Реестр М(П)НТКО г. Ханты-Мансийск.xlsx]РЕЕСТР'!AM219</f>
    </nc>
  </rcc>
  <rcc rId="33064" sId="1">
    <oc r="B220">
      <f>'Z:\Экологи\РЕЕСТР М(П)НТКО\[Реестр М(П)НТКО г. Ханты-Мансийск.xlsx]РЕЕСТР'!B220</f>
    </oc>
    <nc r="B220">
      <f>'Z:\Экологи\РЕЕСТР М(П)НТКО\[Реестр М(П)НТКО г. Ханты-Мансийск.xlsx]РЕЕСТР'!B220</f>
    </nc>
  </rcc>
  <rcc rId="33065" sId="1">
    <oc r="C220">
      <f>'Z:\Экологи\РЕЕСТР М(П)НТКО\[Реестр М(П)НТКО г. Ханты-Мансийск.xlsx]РЕЕСТР'!C220</f>
    </oc>
    <nc r="C220">
      <f>'Z:\Экологи\РЕЕСТР М(П)НТКО\[Реестр М(П)НТКО г. Ханты-Мансийск.xlsx]РЕЕСТР'!C220</f>
    </nc>
  </rcc>
  <rcc rId="33066" sId="1">
    <oc r="D220">
      <f>'Z:\Экологи\РЕЕСТР М(П)НТКО\[Реестр М(П)НТКО г. Ханты-Мансийск.xlsx]РЕЕСТР'!D220</f>
    </oc>
    <nc r="D220">
      <f>'Z:\Экологи\РЕЕСТР М(П)НТКО\[Реестр М(П)НТКО г. Ханты-Мансийск.xlsx]РЕЕСТР'!D220</f>
    </nc>
  </rcc>
  <rcc rId="33067" sId="1">
    <oc r="E220">
      <f>'Z:\Экологи\РЕЕСТР М(П)НТКО\[Реестр М(П)НТКО г. Ханты-Мансийск.xlsx]РЕЕСТР'!F220</f>
    </oc>
    <nc r="E220">
      <f>'Z:\Экологи\РЕЕСТР М(П)НТКО\[Реестр М(П)НТКО г. Ханты-Мансийск.xlsx]РЕЕСТР'!F220</f>
    </nc>
  </rcc>
  <rcc rId="33068" sId="1">
    <oc r="F220">
      <f>'Z:\Экологи\РЕЕСТР М(П)НТКО\[Реестр М(П)НТКО г. Ханты-Мансийск.xlsx]РЕЕСТР'!H220</f>
    </oc>
    <nc r="F220">
      <f>'Z:\Экологи\РЕЕСТР М(П)НТКО\[Реестр М(П)НТКО г. Ханты-Мансийск.xlsx]РЕЕСТР'!H220</f>
    </nc>
  </rcc>
  <rcc rId="33069" sId="1">
    <oc r="G220">
      <f>'Z:\Экологи\РЕЕСТР М(П)НТКО\[Реестр М(П)НТКО г. Ханты-Мансийск.xlsx]РЕЕСТР'!I220</f>
    </oc>
    <nc r="G220">
      <f>'Z:\Экологи\РЕЕСТР М(П)НТКО\[Реестр М(П)НТКО г. Ханты-Мансийск.xlsx]РЕЕСТР'!I220</f>
    </nc>
  </rcc>
  <rcc rId="33070" sId="1">
    <oc r="H220">
      <f>'Z:\Экологи\РЕЕСТР М(П)НТКО\[Реестр М(П)НТКО г. Ханты-Мансийск.xlsx]РЕЕСТР'!J220</f>
    </oc>
    <nc r="H220">
      <f>'Z:\Экологи\РЕЕСТР М(П)НТКО\[Реестр М(П)НТКО г. Ханты-Мансийск.xlsx]РЕЕСТР'!J220</f>
    </nc>
  </rcc>
  <rcc rId="33071" sId="1">
    <oc r="I220">
      <f>'Z:\Экологи\РЕЕСТР М(П)НТКО\[Реестр М(П)НТКО г. Ханты-Мансийск.xlsx]РЕЕСТР'!K220</f>
    </oc>
    <nc r="I220">
      <f>'Z:\Экологи\РЕЕСТР М(П)НТКО\[Реестр М(П)НТКО г. Ханты-Мансийск.xlsx]РЕЕСТР'!K220</f>
    </nc>
  </rcc>
  <rcc rId="33072" sId="1">
    <oc r="J220">
      <f>'Z:\Экологи\РЕЕСТР М(П)НТКО\[Реестр М(П)НТКО г. Ханты-Мансийск.xlsx]РЕЕСТР'!L220</f>
    </oc>
    <nc r="J220">
      <f>'Z:\Экологи\РЕЕСТР М(П)НТКО\[Реестр М(П)НТКО г. Ханты-Мансийск.xlsx]РЕЕСТР'!L220</f>
    </nc>
  </rcc>
  <rcc rId="33073" sId="1">
    <oc r="K220">
      <f>'Z:\Экологи\РЕЕСТР М(П)НТКО\[Реестр М(П)НТКО г. Ханты-Мансийск.xlsx]РЕЕСТР'!M220</f>
    </oc>
    <nc r="K220">
      <f>'Z:\Экологи\РЕЕСТР М(П)НТКО\[Реестр М(П)НТКО г. Ханты-Мансийск.xlsx]РЕЕСТР'!M220</f>
    </nc>
  </rcc>
  <rcc rId="33074" sId="1">
    <oc r="L220">
      <f>'Z:\Экологи\РЕЕСТР М(П)НТКО\[Реестр М(П)НТКО г. Ханты-Мансийск.xlsx]РЕЕСТР'!N220</f>
    </oc>
    <nc r="L220">
      <f>'Z:\Экологи\РЕЕСТР М(П)НТКО\[Реестр М(П)НТКО г. Ханты-Мансийск.xlsx]РЕЕСТР'!N220</f>
    </nc>
  </rcc>
  <rcc rId="33075" sId="1">
    <oc r="M220">
      <f>'Z:\Экологи\РЕЕСТР М(П)НТКО\[Реестр М(П)НТКО г. Ханты-Мансийск.xlsx]РЕЕСТР'!O220</f>
    </oc>
    <nc r="M220">
      <f>'Z:\Экологи\РЕЕСТР М(П)НТКО\[Реестр М(П)НТКО г. Ханты-Мансийск.xlsx]РЕЕСТР'!O220</f>
    </nc>
  </rcc>
  <rcc rId="33076" sId="1">
    <oc r="N220">
      <f>'Z:\Экологи\РЕЕСТР М(П)НТКО\[Реестр М(П)НТКО г. Ханты-Мансийск.xlsx]РЕЕСТР'!P220</f>
    </oc>
    <nc r="N220">
      <f>'Z:\Экологи\РЕЕСТР М(П)НТКО\[Реестр М(П)НТКО г. Ханты-Мансийск.xlsx]РЕЕСТР'!P220</f>
    </nc>
  </rcc>
  <rcc rId="33077" sId="1">
    <oc r="O220">
      <f>'Z:\Экологи\РЕЕСТР М(П)НТКО\[Реестр М(П)НТКО г. Ханты-Мансийск.xlsx]РЕЕСТР'!Q220</f>
    </oc>
    <nc r="O220">
      <f>'Z:\Экологи\РЕЕСТР М(П)НТКО\[Реестр М(П)НТКО г. Ханты-Мансийск.xlsx]РЕЕСТР'!Q220</f>
    </nc>
  </rcc>
  <rcc rId="33078" sId="1">
    <oc r="P220">
      <f>'Z:\Экологи\РЕЕСТР М(П)НТКО\[Реестр М(П)НТКО г. Ханты-Мансийск.xlsx]РЕЕСТР'!R220</f>
    </oc>
    <nc r="P220">
      <f>'Z:\Экологи\РЕЕСТР М(П)НТКО\[Реестр М(П)НТКО г. Ханты-Мансийск.xlsx]РЕЕСТР'!R220</f>
    </nc>
  </rcc>
  <rcc rId="33079" sId="1">
    <oc r="Q220">
      <f>'Z:\Экологи\РЕЕСТР М(П)НТКО\[Реестр М(П)НТКО г. Ханты-Мансийск.xlsx]РЕЕСТР'!V220</f>
    </oc>
    <nc r="Q220">
      <f>'Z:\Экологи\РЕЕСТР М(П)НТКО\[Реестр М(П)НТКО г. Ханты-Мансийск.xlsx]РЕЕСТР'!V220</f>
    </nc>
  </rcc>
  <rcc rId="33080" sId="1">
    <oc r="R220">
      <f>'Z:\Экологи\РЕЕСТР М(П)НТКО\[Реестр М(П)НТКО г. Ханты-Мансийск.xlsx]РЕЕСТР'!W220</f>
    </oc>
    <nc r="R220">
      <f>'Z:\Экологи\РЕЕСТР М(П)НТКО\[Реестр М(П)НТКО г. Ханты-Мансийск.xlsx]РЕЕСТР'!W220</f>
    </nc>
  </rcc>
  <rcc rId="33081" sId="1">
    <oc r="S220">
      <f>'Z:\Экологи\РЕЕСТР М(П)НТКО\[Реестр М(П)НТКО г. Ханты-Мансийск.xlsx]РЕЕСТР'!X220</f>
    </oc>
    <nc r="S220">
      <f>'Z:\Экологи\РЕЕСТР М(П)НТКО\[Реестр М(П)НТКО г. Ханты-Мансийск.xlsx]РЕЕСТР'!X220</f>
    </nc>
  </rcc>
  <rcc rId="33082" sId="1">
    <oc r="T220">
      <f>'Z:\Экологи\РЕЕСТР М(П)НТКО\[Реестр М(П)НТКО г. Ханты-Мансийск.xlsx]РЕЕСТР'!AB220</f>
    </oc>
    <nc r="T220">
      <f>'Z:\Экологи\РЕЕСТР М(П)НТКО\[Реестр М(П)НТКО г. Ханты-Мансийск.xlsx]РЕЕСТР'!AB220</f>
    </nc>
  </rcc>
  <rcc rId="33083" sId="1">
    <oc r="U220">
      <f>'Z:\Экологи\РЕЕСТР М(П)НТКО\[Реестр М(П)НТКО г. Ханты-Мансийск.xlsx]РЕЕСТР'!AC220</f>
    </oc>
    <nc r="U220">
      <f>'Z:\Экологи\РЕЕСТР М(П)НТКО\[Реестр М(П)НТКО г. Ханты-Мансийск.xlsx]РЕЕСТР'!AC220</f>
    </nc>
  </rcc>
  <rcc rId="33084" sId="1">
    <oc r="V220">
      <f>'Z:\Экологи\РЕЕСТР М(П)НТКО\[Реестр М(П)НТКО г. Ханты-Мансийск.xlsx]РЕЕСТР'!AD220</f>
    </oc>
    <nc r="V220">
      <f>'Z:\Экологи\РЕЕСТР М(П)НТКО\[Реестр М(П)НТКО г. Ханты-Мансийск.xlsx]РЕЕСТР'!AD220</f>
    </nc>
  </rcc>
  <rcc rId="33085" sId="1">
    <oc r="W220">
      <f>'Z:\Экологи\РЕЕСТР М(П)НТКО\[Реестр М(П)НТКО г. Ханты-Мансийск.xlsx]РЕЕСТР'!AE220</f>
    </oc>
    <nc r="W220">
      <f>'Z:\Экологи\РЕЕСТР М(П)НТКО\[Реестр М(П)НТКО г. Ханты-Мансийск.xlsx]РЕЕСТР'!AE220</f>
    </nc>
  </rcc>
  <rcc rId="33086" sId="1">
    <oc r="X220">
      <f>'Z:\Экологи\РЕЕСТР М(П)НТКО\[Реестр М(П)НТКО г. Ханты-Мансийск.xlsx]РЕЕСТР'!AI220</f>
    </oc>
    <nc r="X220">
      <f>'Z:\Экологи\РЕЕСТР М(П)НТКО\[Реестр М(П)НТКО г. Ханты-Мансийск.xlsx]РЕЕСТР'!AI220</f>
    </nc>
  </rcc>
  <rcc rId="33087" sId="1">
    <oc r="Y220">
      <f>'Z:\Экологи\РЕЕСТР М(П)НТКО\[Реестр М(П)НТКО г. Ханты-Мансийск.xlsx]РЕЕСТР'!AM220</f>
    </oc>
    <nc r="Y220">
      <f>'Z:\Экологи\РЕЕСТР М(П)НТКО\[Реестр М(П)НТКО г. Ханты-Мансийск.xlsx]РЕЕСТР'!AM220</f>
    </nc>
  </rcc>
  <rcc rId="33088" sId="1">
    <oc r="B221">
      <f>'Z:\Экологи\РЕЕСТР М(П)НТКО\[Реестр М(П)НТКО г. Ханты-Мансийск.xlsx]РЕЕСТР'!B221</f>
    </oc>
    <nc r="B221">
      <f>'Z:\Экологи\РЕЕСТР М(П)НТКО\[Реестр М(П)НТКО г. Ханты-Мансийск.xlsx]РЕЕСТР'!B221</f>
    </nc>
  </rcc>
  <rcc rId="33089" sId="1">
    <oc r="C221">
      <f>'Z:\Экологи\РЕЕСТР М(П)НТКО\[Реестр М(П)НТКО г. Ханты-Мансийск.xlsx]РЕЕСТР'!C221</f>
    </oc>
    <nc r="C221">
      <f>'Z:\Экологи\РЕЕСТР М(П)НТКО\[Реестр М(П)НТКО г. Ханты-Мансийск.xlsx]РЕЕСТР'!C221</f>
    </nc>
  </rcc>
  <rcc rId="33090" sId="1">
    <oc r="D221">
      <f>'Z:\Экологи\РЕЕСТР М(П)НТКО\[Реестр М(П)НТКО г. Ханты-Мансийск.xlsx]РЕЕСТР'!D221</f>
    </oc>
    <nc r="D221">
      <f>'Z:\Экологи\РЕЕСТР М(П)НТКО\[Реестр М(П)НТКО г. Ханты-Мансийск.xlsx]РЕЕСТР'!D221</f>
    </nc>
  </rcc>
  <rcc rId="33091" sId="1">
    <oc r="E221">
      <f>'Z:\Экологи\РЕЕСТР М(П)НТКО\[Реестр М(П)НТКО г. Ханты-Мансийск.xlsx]РЕЕСТР'!F221</f>
    </oc>
    <nc r="E221">
      <f>'Z:\Экологи\РЕЕСТР М(П)НТКО\[Реестр М(П)НТКО г. Ханты-Мансийск.xlsx]РЕЕСТР'!F221</f>
    </nc>
  </rcc>
  <rcc rId="33092" sId="1">
    <oc r="F221">
      <f>'Z:\Экологи\РЕЕСТР М(П)НТКО\[Реестр М(П)НТКО г. Ханты-Мансийск.xlsx]РЕЕСТР'!H221</f>
    </oc>
    <nc r="F221">
      <f>'Z:\Экологи\РЕЕСТР М(П)НТКО\[Реестр М(П)НТКО г. Ханты-Мансийск.xlsx]РЕЕСТР'!H221</f>
    </nc>
  </rcc>
  <rcc rId="33093" sId="1">
    <oc r="G221">
      <f>'Z:\Экологи\РЕЕСТР М(П)НТКО\[Реестр М(П)НТКО г. Ханты-Мансийск.xlsx]РЕЕСТР'!I221</f>
    </oc>
    <nc r="G221">
      <f>'Z:\Экологи\РЕЕСТР М(П)НТКО\[Реестр М(П)НТКО г. Ханты-Мансийск.xlsx]РЕЕСТР'!I221</f>
    </nc>
  </rcc>
  <rcc rId="33094" sId="1">
    <oc r="H221">
      <f>'Z:\Экологи\РЕЕСТР М(П)НТКО\[Реестр М(П)НТКО г. Ханты-Мансийск.xlsx]РЕЕСТР'!J221</f>
    </oc>
    <nc r="H221">
      <f>'Z:\Экологи\РЕЕСТР М(П)НТКО\[Реестр М(П)НТКО г. Ханты-Мансийск.xlsx]РЕЕСТР'!J221</f>
    </nc>
  </rcc>
  <rcc rId="33095" sId="1">
    <oc r="I221">
      <f>'Z:\Экологи\РЕЕСТР М(П)НТКО\[Реестр М(П)НТКО г. Ханты-Мансийск.xlsx]РЕЕСТР'!K221</f>
    </oc>
    <nc r="I221">
      <f>'Z:\Экологи\РЕЕСТР М(П)НТКО\[Реестр М(П)НТКО г. Ханты-Мансийск.xlsx]РЕЕСТР'!K221</f>
    </nc>
  </rcc>
  <rcc rId="33096" sId="1">
    <oc r="J221">
      <f>'Z:\Экологи\РЕЕСТР М(П)НТКО\[Реестр М(П)НТКО г. Ханты-Мансийск.xlsx]РЕЕСТР'!L221</f>
    </oc>
    <nc r="J221">
      <f>'Z:\Экологи\РЕЕСТР М(П)НТКО\[Реестр М(П)НТКО г. Ханты-Мансийск.xlsx]РЕЕСТР'!L221</f>
    </nc>
  </rcc>
  <rcc rId="33097" sId="1">
    <oc r="K221">
      <f>'Z:\Экологи\РЕЕСТР М(П)НТКО\[Реестр М(П)НТКО г. Ханты-Мансийск.xlsx]РЕЕСТР'!M221</f>
    </oc>
    <nc r="K221">
      <f>'Z:\Экологи\РЕЕСТР М(П)НТКО\[Реестр М(П)НТКО г. Ханты-Мансийск.xlsx]РЕЕСТР'!M221</f>
    </nc>
  </rcc>
  <rcc rId="33098" sId="1">
    <oc r="L221">
      <f>'Z:\Экологи\РЕЕСТР М(П)НТКО\[Реестр М(П)НТКО г. Ханты-Мансийск.xlsx]РЕЕСТР'!N221</f>
    </oc>
    <nc r="L221">
      <f>'Z:\Экологи\РЕЕСТР М(П)НТКО\[Реестр М(П)НТКО г. Ханты-Мансийск.xlsx]РЕЕСТР'!N221</f>
    </nc>
  </rcc>
  <rcc rId="33099" sId="1">
    <oc r="M221">
      <f>'Z:\Экологи\РЕЕСТР М(П)НТКО\[Реестр М(П)НТКО г. Ханты-Мансийск.xlsx]РЕЕСТР'!O221</f>
    </oc>
    <nc r="M221">
      <f>'Z:\Экологи\РЕЕСТР М(П)НТКО\[Реестр М(П)НТКО г. Ханты-Мансийск.xlsx]РЕЕСТР'!O221</f>
    </nc>
  </rcc>
  <rcc rId="33100" sId="1">
    <oc r="N221">
      <f>'Z:\Экологи\РЕЕСТР М(П)НТКО\[Реестр М(П)НТКО г. Ханты-Мансийск.xlsx]РЕЕСТР'!P221</f>
    </oc>
    <nc r="N221">
      <f>'Z:\Экологи\РЕЕСТР М(П)НТКО\[Реестр М(П)НТКО г. Ханты-Мансийск.xlsx]РЕЕСТР'!P221</f>
    </nc>
  </rcc>
  <rcc rId="33101" sId="1">
    <oc r="O221">
      <f>'Z:\Экологи\РЕЕСТР М(П)НТКО\[Реестр М(П)НТКО г. Ханты-Мансийск.xlsx]РЕЕСТР'!Q221</f>
    </oc>
    <nc r="O221">
      <f>'Z:\Экологи\РЕЕСТР М(П)НТКО\[Реестр М(П)НТКО г. Ханты-Мансийск.xlsx]РЕЕСТР'!Q221</f>
    </nc>
  </rcc>
  <rcc rId="33102" sId="1">
    <oc r="P221">
      <f>'Z:\Экологи\РЕЕСТР М(П)НТКО\[Реестр М(П)НТКО г. Ханты-Мансийск.xlsx]РЕЕСТР'!R221</f>
    </oc>
    <nc r="P221">
      <f>'Z:\Экологи\РЕЕСТР М(П)НТКО\[Реестр М(П)НТКО г. Ханты-Мансийск.xlsx]РЕЕСТР'!R221</f>
    </nc>
  </rcc>
  <rcc rId="33103" sId="1">
    <oc r="Q221">
      <f>'Z:\Экологи\РЕЕСТР М(П)НТКО\[Реестр М(П)НТКО г. Ханты-Мансийск.xlsx]РЕЕСТР'!V221</f>
    </oc>
    <nc r="Q221">
      <f>'Z:\Экологи\РЕЕСТР М(П)НТКО\[Реестр М(П)НТКО г. Ханты-Мансийск.xlsx]РЕЕСТР'!V221</f>
    </nc>
  </rcc>
  <rcc rId="33104" sId="1">
    <oc r="R221">
      <f>'Z:\Экологи\РЕЕСТР М(П)НТКО\[Реестр М(П)НТКО г. Ханты-Мансийск.xlsx]РЕЕСТР'!W221</f>
    </oc>
    <nc r="R221">
      <f>'Z:\Экологи\РЕЕСТР М(П)НТКО\[Реестр М(П)НТКО г. Ханты-Мансийск.xlsx]РЕЕСТР'!W221</f>
    </nc>
  </rcc>
  <rcc rId="33105" sId="1">
    <oc r="S221">
      <f>'Z:\Экологи\РЕЕСТР М(П)НТКО\[Реестр М(П)НТКО г. Ханты-Мансийск.xlsx]РЕЕСТР'!X221</f>
    </oc>
    <nc r="S221">
      <f>'Z:\Экологи\РЕЕСТР М(П)НТКО\[Реестр М(П)НТКО г. Ханты-Мансийск.xlsx]РЕЕСТР'!X221</f>
    </nc>
  </rcc>
  <rcc rId="33106" sId="1">
    <oc r="T221">
      <f>'Z:\Экологи\РЕЕСТР М(П)НТКО\[Реестр М(П)НТКО г. Ханты-Мансийск.xlsx]РЕЕСТР'!AB221</f>
    </oc>
    <nc r="T221">
      <f>'Z:\Экологи\РЕЕСТР М(П)НТКО\[Реестр М(П)НТКО г. Ханты-Мансийск.xlsx]РЕЕСТР'!AB221</f>
    </nc>
  </rcc>
  <rcc rId="33107" sId="1">
    <oc r="U221">
      <f>'Z:\Экологи\РЕЕСТР М(П)НТКО\[Реестр М(П)НТКО г. Ханты-Мансийск.xlsx]РЕЕСТР'!AC221</f>
    </oc>
    <nc r="U221">
      <f>'Z:\Экологи\РЕЕСТР М(П)НТКО\[Реестр М(П)НТКО г. Ханты-Мансийск.xlsx]РЕЕСТР'!AC221</f>
    </nc>
  </rcc>
  <rcc rId="33108" sId="1">
    <oc r="V221">
      <f>'Z:\Экологи\РЕЕСТР М(П)НТКО\[Реестр М(П)НТКО г. Ханты-Мансийск.xlsx]РЕЕСТР'!AD221</f>
    </oc>
    <nc r="V221">
      <f>'Z:\Экологи\РЕЕСТР М(П)НТКО\[Реестр М(П)НТКО г. Ханты-Мансийск.xlsx]РЕЕСТР'!AD221</f>
    </nc>
  </rcc>
  <rcc rId="33109" sId="1">
    <oc r="W221">
      <f>'Z:\Экологи\РЕЕСТР М(П)НТКО\[Реестр М(П)НТКО г. Ханты-Мансийск.xlsx]РЕЕСТР'!AE221</f>
    </oc>
    <nc r="W221">
      <f>'Z:\Экологи\РЕЕСТР М(П)НТКО\[Реестр М(П)НТКО г. Ханты-Мансийск.xlsx]РЕЕСТР'!AE221</f>
    </nc>
  </rcc>
  <rcc rId="33110" sId="1">
    <oc r="X221">
      <f>'Z:\Экологи\РЕЕСТР М(П)НТКО\[Реестр М(П)НТКО г. Ханты-Мансийск.xlsx]РЕЕСТР'!AI221</f>
    </oc>
    <nc r="X221">
      <f>'Z:\Экологи\РЕЕСТР М(П)НТКО\[Реестр М(П)НТКО г. Ханты-Мансийск.xlsx]РЕЕСТР'!AI221</f>
    </nc>
  </rcc>
  <rcc rId="33111" sId="1">
    <oc r="Y221">
      <f>'Z:\Экологи\РЕЕСТР М(П)НТКО\[Реестр М(П)НТКО г. Ханты-Мансийск.xlsx]РЕЕСТР'!AM221</f>
    </oc>
    <nc r="Y221">
      <f>'Z:\Экологи\РЕЕСТР М(П)НТКО\[Реестр М(П)НТКО г. Ханты-Мансийск.xlsx]РЕЕСТР'!AM221</f>
    </nc>
  </rcc>
  <rcc rId="33112" sId="1">
    <oc r="B222">
      <f>'Z:\Экологи\РЕЕСТР М(П)НТКО\[Реестр М(П)НТКО г. Ханты-Мансийск.xlsx]РЕЕСТР'!B222</f>
    </oc>
    <nc r="B222">
      <f>'Z:\Экологи\РЕЕСТР М(П)НТКО\[Реестр М(П)НТКО г. Ханты-Мансийск.xlsx]РЕЕСТР'!B222</f>
    </nc>
  </rcc>
  <rcc rId="33113" sId="1">
    <oc r="C222">
      <f>'Z:\Экологи\РЕЕСТР М(П)НТКО\[Реестр М(П)НТКО г. Ханты-Мансийск.xlsx]РЕЕСТР'!C222</f>
    </oc>
    <nc r="C222">
      <f>'Z:\Экологи\РЕЕСТР М(П)НТКО\[Реестр М(П)НТКО г. Ханты-Мансийск.xlsx]РЕЕСТР'!C222</f>
    </nc>
  </rcc>
  <rcc rId="33114" sId="1">
    <oc r="D222">
      <f>'Z:\Экологи\РЕЕСТР М(П)НТКО\[Реестр М(П)НТКО г. Ханты-Мансийск.xlsx]РЕЕСТР'!D222</f>
    </oc>
    <nc r="D222">
      <f>'Z:\Экологи\РЕЕСТР М(П)НТКО\[Реестр М(П)НТКО г. Ханты-Мансийск.xlsx]РЕЕСТР'!D222</f>
    </nc>
  </rcc>
  <rcc rId="33115" sId="1">
    <oc r="E222">
      <f>'Z:\Экологи\РЕЕСТР М(П)НТКО\[Реестр М(П)НТКО г. Ханты-Мансийск.xlsx]РЕЕСТР'!F222</f>
    </oc>
    <nc r="E222">
      <f>'Z:\Экологи\РЕЕСТР М(П)НТКО\[Реестр М(П)НТКО г. Ханты-Мансийск.xlsx]РЕЕСТР'!F222</f>
    </nc>
  </rcc>
  <rcc rId="33116" sId="1">
    <oc r="F222">
      <f>'Z:\Экологи\РЕЕСТР М(П)НТКО\[Реестр М(П)НТКО г. Ханты-Мансийск.xlsx]РЕЕСТР'!H222</f>
    </oc>
    <nc r="F222">
      <f>'Z:\Экологи\РЕЕСТР М(П)НТКО\[Реестр М(П)НТКО г. Ханты-Мансийск.xlsx]РЕЕСТР'!H222</f>
    </nc>
  </rcc>
  <rcc rId="33117" sId="1">
    <oc r="G222">
      <f>'Z:\Экологи\РЕЕСТР М(П)НТКО\[Реестр М(П)НТКО г. Ханты-Мансийск.xlsx]РЕЕСТР'!I222</f>
    </oc>
    <nc r="G222">
      <f>'Z:\Экологи\РЕЕСТР М(П)НТКО\[Реестр М(П)НТКО г. Ханты-Мансийск.xlsx]РЕЕСТР'!I222</f>
    </nc>
  </rcc>
  <rcc rId="33118" sId="1">
    <oc r="H222">
      <f>'Z:\Экологи\РЕЕСТР М(П)НТКО\[Реестр М(П)НТКО г. Ханты-Мансийск.xlsx]РЕЕСТР'!J222</f>
    </oc>
    <nc r="H222">
      <f>'Z:\Экологи\РЕЕСТР М(П)НТКО\[Реестр М(П)НТКО г. Ханты-Мансийск.xlsx]РЕЕСТР'!J222</f>
    </nc>
  </rcc>
  <rcc rId="33119" sId="1">
    <oc r="I222">
      <f>'Z:\Экологи\РЕЕСТР М(П)НТКО\[Реестр М(П)НТКО г. Ханты-Мансийск.xlsx]РЕЕСТР'!K222</f>
    </oc>
    <nc r="I222">
      <f>'Z:\Экологи\РЕЕСТР М(П)НТКО\[Реестр М(П)НТКО г. Ханты-Мансийск.xlsx]РЕЕСТР'!K222</f>
    </nc>
  </rcc>
  <rcc rId="33120" sId="1">
    <oc r="J222">
      <f>'Z:\Экологи\РЕЕСТР М(П)НТКО\[Реестр М(П)НТКО г. Ханты-Мансийск.xlsx]РЕЕСТР'!L222</f>
    </oc>
    <nc r="J222">
      <f>'Z:\Экологи\РЕЕСТР М(П)НТКО\[Реестр М(П)НТКО г. Ханты-Мансийск.xlsx]РЕЕСТР'!L222</f>
    </nc>
  </rcc>
  <rcc rId="33121" sId="1">
    <oc r="K222">
      <f>'Z:\Экологи\РЕЕСТР М(П)НТКО\[Реестр М(П)НТКО г. Ханты-Мансийск.xlsx]РЕЕСТР'!M222</f>
    </oc>
    <nc r="K222">
      <f>'Z:\Экологи\РЕЕСТР М(П)НТКО\[Реестр М(П)НТКО г. Ханты-Мансийск.xlsx]РЕЕСТР'!M222</f>
    </nc>
  </rcc>
  <rcc rId="33122" sId="1">
    <oc r="L222">
      <f>'Z:\Экологи\РЕЕСТР М(П)НТКО\[Реестр М(П)НТКО г. Ханты-Мансийск.xlsx]РЕЕСТР'!N222</f>
    </oc>
    <nc r="L222">
      <f>'Z:\Экологи\РЕЕСТР М(П)НТКО\[Реестр М(П)НТКО г. Ханты-Мансийск.xlsx]РЕЕСТР'!N222</f>
    </nc>
  </rcc>
  <rcc rId="33123" sId="1">
    <oc r="M222">
      <f>'Z:\Экологи\РЕЕСТР М(П)НТКО\[Реестр М(П)НТКО г. Ханты-Мансийск.xlsx]РЕЕСТР'!O222</f>
    </oc>
    <nc r="M222">
      <f>'Z:\Экологи\РЕЕСТР М(П)НТКО\[Реестр М(П)НТКО г. Ханты-Мансийск.xlsx]РЕЕСТР'!O222</f>
    </nc>
  </rcc>
  <rcc rId="33124" sId="1">
    <oc r="N222">
      <f>'Z:\Экологи\РЕЕСТР М(П)НТКО\[Реестр М(П)НТКО г. Ханты-Мансийск.xlsx]РЕЕСТР'!P222</f>
    </oc>
    <nc r="N222">
      <f>'Z:\Экологи\РЕЕСТР М(П)НТКО\[Реестр М(П)НТКО г. Ханты-Мансийск.xlsx]РЕЕСТР'!P222</f>
    </nc>
  </rcc>
  <rcc rId="33125" sId="1">
    <oc r="O222">
      <f>'Z:\Экологи\РЕЕСТР М(П)НТКО\[Реестр М(П)НТКО г. Ханты-Мансийск.xlsx]РЕЕСТР'!Q222</f>
    </oc>
    <nc r="O222">
      <f>'Z:\Экологи\РЕЕСТР М(П)НТКО\[Реестр М(П)НТКО г. Ханты-Мансийск.xlsx]РЕЕСТР'!Q222</f>
    </nc>
  </rcc>
  <rcc rId="33126" sId="1">
    <oc r="P222">
      <f>'Z:\Экологи\РЕЕСТР М(П)НТКО\[Реестр М(П)НТКО г. Ханты-Мансийск.xlsx]РЕЕСТР'!R222</f>
    </oc>
    <nc r="P222">
      <f>'Z:\Экологи\РЕЕСТР М(П)НТКО\[Реестр М(П)НТКО г. Ханты-Мансийск.xlsx]РЕЕСТР'!R222</f>
    </nc>
  </rcc>
  <rcc rId="33127" sId="1">
    <oc r="Q222">
      <f>'Z:\Экологи\РЕЕСТР М(П)НТКО\[Реестр М(П)НТКО г. Ханты-Мансийск.xlsx]РЕЕСТР'!V222</f>
    </oc>
    <nc r="Q222">
      <f>'Z:\Экологи\РЕЕСТР М(П)НТКО\[Реестр М(П)НТКО г. Ханты-Мансийск.xlsx]РЕЕСТР'!V222</f>
    </nc>
  </rcc>
  <rcc rId="33128" sId="1">
    <oc r="R222">
      <f>'Z:\Экологи\РЕЕСТР М(П)НТКО\[Реестр М(П)НТКО г. Ханты-Мансийск.xlsx]РЕЕСТР'!W222</f>
    </oc>
    <nc r="R222">
      <f>'Z:\Экологи\РЕЕСТР М(П)НТКО\[Реестр М(П)НТКО г. Ханты-Мансийск.xlsx]РЕЕСТР'!W222</f>
    </nc>
  </rcc>
  <rcc rId="33129" sId="1">
    <oc r="S222">
      <f>'Z:\Экологи\РЕЕСТР М(П)НТКО\[Реестр М(П)НТКО г. Ханты-Мансийск.xlsx]РЕЕСТР'!X222</f>
    </oc>
    <nc r="S222">
      <f>'Z:\Экологи\РЕЕСТР М(П)НТКО\[Реестр М(П)НТКО г. Ханты-Мансийск.xlsx]РЕЕСТР'!X222</f>
    </nc>
  </rcc>
  <rcc rId="33130" sId="1">
    <oc r="T222">
      <f>'Z:\Экологи\РЕЕСТР М(П)НТКО\[Реестр М(П)НТКО г. Ханты-Мансийск.xlsx]РЕЕСТР'!AB222</f>
    </oc>
    <nc r="T222">
      <f>'Z:\Экологи\РЕЕСТР М(П)НТКО\[Реестр М(П)НТКО г. Ханты-Мансийск.xlsx]РЕЕСТР'!AB222</f>
    </nc>
  </rcc>
  <rcc rId="33131" sId="1">
    <oc r="U222">
      <f>'Z:\Экологи\РЕЕСТР М(П)НТКО\[Реестр М(П)НТКО г. Ханты-Мансийск.xlsx]РЕЕСТР'!AC222</f>
    </oc>
    <nc r="U222">
      <f>'Z:\Экологи\РЕЕСТР М(П)НТКО\[Реестр М(П)НТКО г. Ханты-Мансийск.xlsx]РЕЕСТР'!AC222</f>
    </nc>
  </rcc>
  <rcc rId="33132" sId="1">
    <oc r="V222">
      <f>'Z:\Экологи\РЕЕСТР М(П)НТКО\[Реестр М(П)НТКО г. Ханты-Мансийск.xlsx]РЕЕСТР'!AD222</f>
    </oc>
    <nc r="V222">
      <f>'Z:\Экологи\РЕЕСТР М(П)НТКО\[Реестр М(П)НТКО г. Ханты-Мансийск.xlsx]РЕЕСТР'!AD222</f>
    </nc>
  </rcc>
  <rcc rId="33133" sId="1">
    <oc r="W222">
      <f>'Z:\Экологи\РЕЕСТР М(П)НТКО\[Реестр М(П)НТКО г. Ханты-Мансийск.xlsx]РЕЕСТР'!AE222</f>
    </oc>
    <nc r="W222">
      <f>'Z:\Экологи\РЕЕСТР М(П)НТКО\[Реестр М(П)НТКО г. Ханты-Мансийск.xlsx]РЕЕСТР'!AE222</f>
    </nc>
  </rcc>
  <rcc rId="33134" sId="1">
    <oc r="X222">
      <f>'Z:\Экологи\РЕЕСТР М(П)НТКО\[Реестр М(П)НТКО г. Ханты-Мансийск.xlsx]РЕЕСТР'!AI222</f>
    </oc>
    <nc r="X222">
      <f>'Z:\Экологи\РЕЕСТР М(П)НТКО\[Реестр М(П)НТКО г. Ханты-Мансийск.xlsx]РЕЕСТР'!AI222</f>
    </nc>
  </rcc>
  <rcc rId="33135" sId="1">
    <oc r="Y222">
      <f>'Z:\Экологи\РЕЕСТР М(П)НТКО\[Реестр М(П)НТКО г. Ханты-Мансийск.xlsx]РЕЕСТР'!AM222</f>
    </oc>
    <nc r="Y222">
      <f>'Z:\Экологи\РЕЕСТР М(П)НТКО\[Реестр М(П)НТКО г. Ханты-Мансийск.xlsx]РЕЕСТР'!AM222</f>
    </nc>
  </rcc>
  <rcc rId="33136" sId="1">
    <oc r="B223">
      <f>'Z:\Экологи\РЕЕСТР М(П)НТКО\[Реестр М(П)НТКО г. Ханты-Мансийск.xlsx]РЕЕСТР'!B223</f>
    </oc>
    <nc r="B223">
      <f>'Z:\Экологи\РЕЕСТР М(П)НТКО\[Реестр М(П)НТКО г. Ханты-Мансийск.xlsx]РЕЕСТР'!B223</f>
    </nc>
  </rcc>
  <rcc rId="33137" sId="1">
    <oc r="C223">
      <f>'Z:\Экологи\РЕЕСТР М(П)НТКО\[Реестр М(П)НТКО г. Ханты-Мансийск.xlsx]РЕЕСТР'!C223</f>
    </oc>
    <nc r="C223">
      <f>'Z:\Экологи\РЕЕСТР М(П)НТКО\[Реестр М(П)НТКО г. Ханты-Мансийск.xlsx]РЕЕСТР'!C223</f>
    </nc>
  </rcc>
  <rcc rId="33138" sId="1">
    <oc r="D223">
      <f>'Z:\Экологи\РЕЕСТР М(П)НТКО\[Реестр М(П)НТКО г. Ханты-Мансийск.xlsx]РЕЕСТР'!D223</f>
    </oc>
    <nc r="D223">
      <f>'Z:\Экологи\РЕЕСТР М(П)НТКО\[Реестр М(П)НТКО г. Ханты-Мансийск.xlsx]РЕЕСТР'!D223</f>
    </nc>
  </rcc>
  <rcc rId="33139" sId="1">
    <oc r="E223">
      <f>'Z:\Экологи\РЕЕСТР М(П)НТКО\[Реестр М(П)НТКО г. Ханты-Мансийск.xlsx]РЕЕСТР'!F223</f>
    </oc>
    <nc r="E223">
      <f>'Z:\Экологи\РЕЕСТР М(П)НТКО\[Реестр М(П)НТКО г. Ханты-Мансийск.xlsx]РЕЕСТР'!F223</f>
    </nc>
  </rcc>
  <rcc rId="33140" sId="1">
    <oc r="F223">
      <f>'Z:\Экологи\РЕЕСТР М(П)НТКО\[Реестр М(П)НТКО г. Ханты-Мансийск.xlsx]РЕЕСТР'!H223</f>
    </oc>
    <nc r="F223">
      <f>'Z:\Экологи\РЕЕСТР М(П)НТКО\[Реестр М(П)НТКО г. Ханты-Мансийск.xlsx]РЕЕСТР'!H223</f>
    </nc>
  </rcc>
  <rcc rId="33141" sId="1">
    <oc r="G223">
      <f>'Z:\Экологи\РЕЕСТР М(П)НТКО\[Реестр М(П)НТКО г. Ханты-Мансийск.xlsx]РЕЕСТР'!I223</f>
    </oc>
    <nc r="G223">
      <f>'Z:\Экологи\РЕЕСТР М(П)НТКО\[Реестр М(П)НТКО г. Ханты-Мансийск.xlsx]РЕЕСТР'!I223</f>
    </nc>
  </rcc>
  <rcc rId="33142" sId="1">
    <oc r="H223">
      <f>'Z:\Экологи\РЕЕСТР М(П)НТКО\[Реестр М(П)НТКО г. Ханты-Мансийск.xlsx]РЕЕСТР'!J223</f>
    </oc>
    <nc r="H223">
      <f>'Z:\Экологи\РЕЕСТР М(П)НТКО\[Реестр М(П)НТКО г. Ханты-Мансийск.xlsx]РЕЕСТР'!J223</f>
    </nc>
  </rcc>
  <rcc rId="33143" sId="1">
    <oc r="I223">
      <f>'Z:\Экологи\РЕЕСТР М(П)НТКО\[Реестр М(П)НТКО г. Ханты-Мансийск.xlsx]РЕЕСТР'!K223</f>
    </oc>
    <nc r="I223">
      <f>'Z:\Экологи\РЕЕСТР М(П)НТКО\[Реестр М(П)НТКО г. Ханты-Мансийск.xlsx]РЕЕСТР'!K223</f>
    </nc>
  </rcc>
  <rcc rId="33144" sId="1">
    <oc r="J223">
      <f>'Z:\Экологи\РЕЕСТР М(П)НТКО\[Реестр М(П)НТКО г. Ханты-Мансийск.xlsx]РЕЕСТР'!L223</f>
    </oc>
    <nc r="J223">
      <f>'Z:\Экологи\РЕЕСТР М(П)НТКО\[Реестр М(П)НТКО г. Ханты-Мансийск.xlsx]РЕЕСТР'!L223</f>
    </nc>
  </rcc>
  <rcc rId="33145" sId="1">
    <oc r="K223">
      <f>'Z:\Экологи\РЕЕСТР М(П)НТКО\[Реестр М(П)НТКО г. Ханты-Мансийск.xlsx]РЕЕСТР'!M223</f>
    </oc>
    <nc r="K223">
      <f>'Z:\Экологи\РЕЕСТР М(П)НТКО\[Реестр М(П)НТКО г. Ханты-Мансийск.xlsx]РЕЕСТР'!M223</f>
    </nc>
  </rcc>
  <rcc rId="33146" sId="1">
    <oc r="L223">
      <f>'Z:\Экологи\РЕЕСТР М(П)НТКО\[Реестр М(П)НТКО г. Ханты-Мансийск.xlsx]РЕЕСТР'!N223</f>
    </oc>
    <nc r="L223">
      <f>'Z:\Экологи\РЕЕСТР М(П)НТКО\[Реестр М(П)НТКО г. Ханты-Мансийск.xlsx]РЕЕСТР'!N223</f>
    </nc>
  </rcc>
  <rcc rId="33147" sId="1">
    <oc r="M223">
      <f>'Z:\Экологи\РЕЕСТР М(П)НТКО\[Реестр М(П)НТКО г. Ханты-Мансийск.xlsx]РЕЕСТР'!O223</f>
    </oc>
    <nc r="M223">
      <f>'Z:\Экологи\РЕЕСТР М(П)НТКО\[Реестр М(П)НТКО г. Ханты-Мансийск.xlsx]РЕЕСТР'!O223</f>
    </nc>
  </rcc>
  <rcc rId="33148" sId="1">
    <oc r="N223">
      <f>'Z:\Экологи\РЕЕСТР М(П)НТКО\[Реестр М(П)НТКО г. Ханты-Мансийск.xlsx]РЕЕСТР'!P223</f>
    </oc>
    <nc r="N223">
      <f>'Z:\Экологи\РЕЕСТР М(П)НТКО\[Реестр М(П)НТКО г. Ханты-Мансийск.xlsx]РЕЕСТР'!P223</f>
    </nc>
  </rcc>
  <rcc rId="33149" sId="1">
    <oc r="O223">
      <f>'Z:\Экологи\РЕЕСТР М(П)НТКО\[Реестр М(П)НТКО г. Ханты-Мансийск.xlsx]РЕЕСТР'!Q223</f>
    </oc>
    <nc r="O223">
      <f>'Z:\Экологи\РЕЕСТР М(П)НТКО\[Реестр М(П)НТКО г. Ханты-Мансийск.xlsx]РЕЕСТР'!Q223</f>
    </nc>
  </rcc>
  <rcc rId="33150" sId="1">
    <oc r="P223">
      <f>'Z:\Экологи\РЕЕСТР М(П)НТКО\[Реестр М(П)НТКО г. Ханты-Мансийск.xlsx]РЕЕСТР'!R223</f>
    </oc>
    <nc r="P223">
      <f>'Z:\Экологи\РЕЕСТР М(П)НТКО\[Реестр М(П)НТКО г. Ханты-Мансийск.xlsx]РЕЕСТР'!R223</f>
    </nc>
  </rcc>
  <rcc rId="33151" sId="1">
    <oc r="Q223">
      <f>'Z:\Экологи\РЕЕСТР М(П)НТКО\[Реестр М(П)НТКО г. Ханты-Мансийск.xlsx]РЕЕСТР'!V223</f>
    </oc>
    <nc r="Q223">
      <f>'Z:\Экологи\РЕЕСТР М(П)НТКО\[Реестр М(П)НТКО г. Ханты-Мансийск.xlsx]РЕЕСТР'!V223</f>
    </nc>
  </rcc>
  <rcc rId="33152" sId="1">
    <oc r="R223">
      <f>'Z:\Экологи\РЕЕСТР М(П)НТКО\[Реестр М(П)НТКО г. Ханты-Мансийск.xlsx]РЕЕСТР'!W223</f>
    </oc>
    <nc r="R223">
      <f>'Z:\Экологи\РЕЕСТР М(П)НТКО\[Реестр М(П)НТКО г. Ханты-Мансийск.xlsx]РЕЕСТР'!W223</f>
    </nc>
  </rcc>
  <rcc rId="33153" sId="1">
    <oc r="S223">
      <f>'Z:\Экологи\РЕЕСТР М(П)НТКО\[Реестр М(П)НТКО г. Ханты-Мансийск.xlsx]РЕЕСТР'!X223</f>
    </oc>
    <nc r="S223">
      <f>'Z:\Экологи\РЕЕСТР М(П)НТКО\[Реестр М(П)НТКО г. Ханты-Мансийск.xlsx]РЕЕСТР'!X223</f>
    </nc>
  </rcc>
  <rcc rId="33154" sId="1">
    <oc r="T223">
      <f>'Z:\Экологи\РЕЕСТР М(П)НТКО\[Реестр М(П)НТКО г. Ханты-Мансийск.xlsx]РЕЕСТР'!AB223</f>
    </oc>
    <nc r="T223">
      <f>'Z:\Экологи\РЕЕСТР М(П)НТКО\[Реестр М(П)НТКО г. Ханты-Мансийск.xlsx]РЕЕСТР'!AB223</f>
    </nc>
  </rcc>
  <rcc rId="33155" sId="1">
    <oc r="U223">
      <f>'Z:\Экологи\РЕЕСТР М(П)НТКО\[Реестр М(П)НТКО г. Ханты-Мансийск.xlsx]РЕЕСТР'!AC223</f>
    </oc>
    <nc r="U223">
      <f>'Z:\Экологи\РЕЕСТР М(П)НТКО\[Реестр М(П)НТКО г. Ханты-Мансийск.xlsx]РЕЕСТР'!AC223</f>
    </nc>
  </rcc>
  <rcc rId="33156" sId="1">
    <oc r="V223">
      <f>'Z:\Экологи\РЕЕСТР М(П)НТКО\[Реестр М(П)НТКО г. Ханты-Мансийск.xlsx]РЕЕСТР'!AD223</f>
    </oc>
    <nc r="V223">
      <f>'Z:\Экологи\РЕЕСТР М(П)НТКО\[Реестр М(П)НТКО г. Ханты-Мансийск.xlsx]РЕЕСТР'!AD223</f>
    </nc>
  </rcc>
  <rcc rId="33157" sId="1">
    <oc r="W223">
      <f>'Z:\Экологи\РЕЕСТР М(П)НТКО\[Реестр М(П)НТКО г. Ханты-Мансийск.xlsx]РЕЕСТР'!AE223</f>
    </oc>
    <nc r="W223">
      <f>'Z:\Экологи\РЕЕСТР М(П)НТКО\[Реестр М(П)НТКО г. Ханты-Мансийск.xlsx]РЕЕСТР'!AE223</f>
    </nc>
  </rcc>
  <rcc rId="33158" sId="1">
    <oc r="X223">
      <f>'Z:\Экологи\РЕЕСТР М(П)НТКО\[Реестр М(П)НТКО г. Ханты-Мансийск.xlsx]РЕЕСТР'!AI223</f>
    </oc>
    <nc r="X223">
      <f>'Z:\Экологи\РЕЕСТР М(П)НТКО\[Реестр М(П)НТКО г. Ханты-Мансийск.xlsx]РЕЕСТР'!AI223</f>
    </nc>
  </rcc>
  <rcc rId="33159" sId="1">
    <oc r="Y223">
      <f>'Z:\Экологи\РЕЕСТР М(П)НТКО\[Реестр М(П)НТКО г. Ханты-Мансийск.xlsx]РЕЕСТР'!AM223</f>
    </oc>
    <nc r="Y223">
      <f>'Z:\Экологи\РЕЕСТР М(П)НТКО\[Реестр М(П)НТКО г. Ханты-Мансийск.xlsx]РЕЕСТР'!AM223</f>
    </nc>
  </rcc>
  <rcc rId="33160" sId="1">
    <oc r="B224">
      <f>'Z:\Экологи\РЕЕСТР М(П)НТКО\[Реестр М(П)НТКО г. Ханты-Мансийск.xlsx]РЕЕСТР'!B224</f>
    </oc>
    <nc r="B224">
      <f>'Z:\Экологи\РЕЕСТР М(П)НТКО\[Реестр М(П)НТКО г. Ханты-Мансийск.xlsx]РЕЕСТР'!B224</f>
    </nc>
  </rcc>
  <rcc rId="33161" sId="1">
    <oc r="C224">
      <f>'Z:\Экологи\РЕЕСТР М(П)НТКО\[Реестр М(П)НТКО г. Ханты-Мансийск.xlsx]РЕЕСТР'!C224</f>
    </oc>
    <nc r="C224">
      <f>'Z:\Экологи\РЕЕСТР М(П)НТКО\[Реестр М(П)НТКО г. Ханты-Мансийск.xlsx]РЕЕСТР'!C224</f>
    </nc>
  </rcc>
  <rcc rId="33162" sId="1">
    <oc r="D224">
      <f>'Z:\Экологи\РЕЕСТР М(П)НТКО\[Реестр М(П)НТКО г. Ханты-Мансийск.xlsx]РЕЕСТР'!D224</f>
    </oc>
    <nc r="D224">
      <f>'Z:\Экологи\РЕЕСТР М(П)НТКО\[Реестр М(П)НТКО г. Ханты-Мансийск.xlsx]РЕЕСТР'!D224</f>
    </nc>
  </rcc>
  <rcc rId="33163" sId="1">
    <oc r="E224">
      <f>'Z:\Экологи\РЕЕСТР М(П)НТКО\[Реестр М(П)НТКО г. Ханты-Мансийск.xlsx]РЕЕСТР'!F224</f>
    </oc>
    <nc r="E224">
      <f>'Z:\Экологи\РЕЕСТР М(П)НТКО\[Реестр М(П)НТКО г. Ханты-Мансийск.xlsx]РЕЕСТР'!F224</f>
    </nc>
  </rcc>
  <rcc rId="33164" sId="1">
    <oc r="F224">
      <f>'Z:\Экологи\РЕЕСТР М(П)НТКО\[Реестр М(П)НТКО г. Ханты-Мансийск.xlsx]РЕЕСТР'!H224</f>
    </oc>
    <nc r="F224">
      <f>'Z:\Экологи\РЕЕСТР М(П)НТКО\[Реестр М(П)НТКО г. Ханты-Мансийск.xlsx]РЕЕСТР'!H224</f>
    </nc>
  </rcc>
  <rcc rId="33165" sId="1">
    <oc r="G224">
      <f>'Z:\Экологи\РЕЕСТР М(П)НТКО\[Реестр М(П)НТКО г. Ханты-Мансийск.xlsx]РЕЕСТР'!I224</f>
    </oc>
    <nc r="G224">
      <f>'Z:\Экологи\РЕЕСТР М(П)НТКО\[Реестр М(П)НТКО г. Ханты-Мансийск.xlsx]РЕЕСТР'!I224</f>
    </nc>
  </rcc>
  <rcc rId="33166" sId="1">
    <oc r="H224">
      <f>'Z:\Экологи\РЕЕСТР М(П)НТКО\[Реестр М(П)НТКО г. Ханты-Мансийск.xlsx]РЕЕСТР'!J224</f>
    </oc>
    <nc r="H224">
      <f>'Z:\Экологи\РЕЕСТР М(П)НТКО\[Реестр М(П)НТКО г. Ханты-Мансийск.xlsx]РЕЕСТР'!J224</f>
    </nc>
  </rcc>
  <rcc rId="33167" sId="1">
    <oc r="I224">
      <f>'Z:\Экологи\РЕЕСТР М(П)НТКО\[Реестр М(П)НТКО г. Ханты-Мансийск.xlsx]РЕЕСТР'!K224</f>
    </oc>
    <nc r="I224">
      <f>'Z:\Экологи\РЕЕСТР М(П)НТКО\[Реестр М(П)НТКО г. Ханты-Мансийск.xlsx]РЕЕСТР'!K224</f>
    </nc>
  </rcc>
  <rcc rId="33168" sId="1">
    <oc r="J224">
      <f>'Z:\Экологи\РЕЕСТР М(П)НТКО\[Реестр М(П)НТКО г. Ханты-Мансийск.xlsx]РЕЕСТР'!L224</f>
    </oc>
    <nc r="J224">
      <f>'Z:\Экологи\РЕЕСТР М(П)НТКО\[Реестр М(П)НТКО г. Ханты-Мансийск.xlsx]РЕЕСТР'!L224</f>
    </nc>
  </rcc>
  <rcc rId="33169" sId="1">
    <oc r="K224">
      <f>'Z:\Экологи\РЕЕСТР М(П)НТКО\[Реестр М(П)НТКО г. Ханты-Мансийск.xlsx]РЕЕСТР'!M224</f>
    </oc>
    <nc r="K224">
      <f>'Z:\Экологи\РЕЕСТР М(П)НТКО\[Реестр М(П)НТКО г. Ханты-Мансийск.xlsx]РЕЕСТР'!M224</f>
    </nc>
  </rcc>
  <rcc rId="33170" sId="1">
    <oc r="L224">
      <f>'Z:\Экологи\РЕЕСТР М(П)НТКО\[Реестр М(П)НТКО г. Ханты-Мансийск.xlsx]РЕЕСТР'!N224</f>
    </oc>
    <nc r="L224">
      <f>'Z:\Экологи\РЕЕСТР М(П)НТКО\[Реестр М(П)НТКО г. Ханты-Мансийск.xlsx]РЕЕСТР'!N224</f>
    </nc>
  </rcc>
  <rcc rId="33171" sId="1">
    <oc r="M224">
      <f>'Z:\Экологи\РЕЕСТР М(П)НТКО\[Реестр М(П)НТКО г. Ханты-Мансийск.xlsx]РЕЕСТР'!O224</f>
    </oc>
    <nc r="M224">
      <f>'Z:\Экологи\РЕЕСТР М(П)НТКО\[Реестр М(П)НТКО г. Ханты-Мансийск.xlsx]РЕЕСТР'!O224</f>
    </nc>
  </rcc>
  <rcc rId="33172" sId="1">
    <oc r="N224">
      <f>'Z:\Экологи\РЕЕСТР М(П)НТКО\[Реестр М(П)НТКО г. Ханты-Мансийск.xlsx]РЕЕСТР'!P224</f>
    </oc>
    <nc r="N224">
      <f>'Z:\Экологи\РЕЕСТР М(П)НТКО\[Реестр М(П)НТКО г. Ханты-Мансийск.xlsx]РЕЕСТР'!P224</f>
    </nc>
  </rcc>
  <rcc rId="33173" sId="1">
    <oc r="O224">
      <f>'Z:\Экологи\РЕЕСТР М(П)НТКО\[Реестр М(П)НТКО г. Ханты-Мансийск.xlsx]РЕЕСТР'!Q224</f>
    </oc>
    <nc r="O224">
      <f>'Z:\Экологи\РЕЕСТР М(П)НТКО\[Реестр М(П)НТКО г. Ханты-Мансийск.xlsx]РЕЕСТР'!Q224</f>
    </nc>
  </rcc>
  <rcc rId="33174" sId="1">
    <oc r="P224">
      <f>'Z:\Экологи\РЕЕСТР М(П)НТКО\[Реестр М(П)НТКО г. Ханты-Мансийск.xlsx]РЕЕСТР'!R224</f>
    </oc>
    <nc r="P224">
      <f>'Z:\Экологи\РЕЕСТР М(П)НТКО\[Реестр М(П)НТКО г. Ханты-Мансийск.xlsx]РЕЕСТР'!R224</f>
    </nc>
  </rcc>
  <rcc rId="33175" sId="1">
    <oc r="Q224">
      <f>'Z:\Экологи\РЕЕСТР М(П)НТКО\[Реестр М(П)НТКО г. Ханты-Мансийск.xlsx]РЕЕСТР'!V224</f>
    </oc>
    <nc r="Q224">
      <f>'Z:\Экологи\РЕЕСТР М(П)НТКО\[Реестр М(П)НТКО г. Ханты-Мансийск.xlsx]РЕЕСТР'!V224</f>
    </nc>
  </rcc>
  <rcc rId="33176" sId="1">
    <oc r="R224">
      <f>'Z:\Экологи\РЕЕСТР М(П)НТКО\[Реестр М(П)НТКО г. Ханты-Мансийск.xlsx]РЕЕСТР'!W224</f>
    </oc>
    <nc r="R224">
      <f>'Z:\Экологи\РЕЕСТР М(П)НТКО\[Реестр М(П)НТКО г. Ханты-Мансийск.xlsx]РЕЕСТР'!W224</f>
    </nc>
  </rcc>
  <rcc rId="33177" sId="1">
    <oc r="S224">
      <f>'Z:\Экологи\РЕЕСТР М(П)НТКО\[Реестр М(П)НТКО г. Ханты-Мансийск.xlsx]РЕЕСТР'!X224</f>
    </oc>
    <nc r="S224">
      <f>'Z:\Экологи\РЕЕСТР М(П)НТКО\[Реестр М(П)НТКО г. Ханты-Мансийск.xlsx]РЕЕСТР'!X224</f>
    </nc>
  </rcc>
  <rcc rId="33178" sId="1">
    <oc r="T224">
      <f>'Z:\Экологи\РЕЕСТР М(П)НТКО\[Реестр М(П)НТКО г. Ханты-Мансийск.xlsx]РЕЕСТР'!AB224</f>
    </oc>
    <nc r="T224">
      <f>'Z:\Экологи\РЕЕСТР М(П)НТКО\[Реестр М(П)НТКО г. Ханты-Мансийск.xlsx]РЕЕСТР'!AB224</f>
    </nc>
  </rcc>
  <rcc rId="33179" sId="1">
    <oc r="U224">
      <f>'Z:\Экологи\РЕЕСТР М(П)НТКО\[Реестр М(П)НТКО г. Ханты-Мансийск.xlsx]РЕЕСТР'!AC224</f>
    </oc>
    <nc r="U224">
      <f>'Z:\Экологи\РЕЕСТР М(П)НТКО\[Реестр М(П)НТКО г. Ханты-Мансийск.xlsx]РЕЕСТР'!AC224</f>
    </nc>
  </rcc>
  <rcc rId="33180" sId="1">
    <oc r="V224">
      <f>'Z:\Экологи\РЕЕСТР М(П)НТКО\[Реестр М(П)НТКО г. Ханты-Мансийск.xlsx]РЕЕСТР'!AD224</f>
    </oc>
    <nc r="V224">
      <f>'Z:\Экологи\РЕЕСТР М(П)НТКО\[Реестр М(П)НТКО г. Ханты-Мансийск.xlsx]РЕЕСТР'!AD224</f>
    </nc>
  </rcc>
  <rcc rId="33181" sId="1">
    <oc r="W224">
      <f>'Z:\Экологи\РЕЕСТР М(П)НТКО\[Реестр М(П)НТКО г. Ханты-Мансийск.xlsx]РЕЕСТР'!AE224</f>
    </oc>
    <nc r="W224">
      <f>'Z:\Экологи\РЕЕСТР М(П)НТКО\[Реестр М(П)НТКО г. Ханты-Мансийск.xlsx]РЕЕСТР'!AE224</f>
    </nc>
  </rcc>
  <rcc rId="33182" sId="1">
    <oc r="X224">
      <f>'Z:\Экологи\РЕЕСТР М(П)НТКО\[Реестр М(П)НТКО г. Ханты-Мансийск.xlsx]РЕЕСТР'!AI224</f>
    </oc>
    <nc r="X224">
      <f>'Z:\Экологи\РЕЕСТР М(П)НТКО\[Реестр М(П)НТКО г. Ханты-Мансийск.xlsx]РЕЕСТР'!AI224</f>
    </nc>
  </rcc>
  <rcc rId="33183" sId="1">
    <oc r="Y224">
      <f>'Z:\Экологи\РЕЕСТР М(П)НТКО\[Реестр М(П)НТКО г. Ханты-Мансийск.xlsx]РЕЕСТР'!AM224</f>
    </oc>
    <nc r="Y224">
      <f>'Z:\Экологи\РЕЕСТР М(П)НТКО\[Реестр М(П)НТКО г. Ханты-Мансийск.xlsx]РЕЕСТР'!AM224</f>
    </nc>
  </rcc>
  <rcc rId="33184" sId="1">
    <oc r="B225">
      <f>'Z:\Экологи\РЕЕСТР М(П)НТКО\[Реестр М(П)НТКО г. Ханты-Мансийск.xlsx]РЕЕСТР'!B225</f>
    </oc>
    <nc r="B225">
      <f>'Z:\Экологи\РЕЕСТР М(П)НТКО\[Реестр М(П)НТКО г. Ханты-Мансийск.xlsx]РЕЕСТР'!B225</f>
    </nc>
  </rcc>
  <rcc rId="33185" sId="1">
    <oc r="C225">
      <f>'Z:\Экологи\РЕЕСТР М(П)НТКО\[Реестр М(П)НТКО г. Ханты-Мансийск.xlsx]РЕЕСТР'!C225</f>
    </oc>
    <nc r="C225">
      <f>'Z:\Экологи\РЕЕСТР М(П)НТКО\[Реестр М(П)НТКО г. Ханты-Мансийск.xlsx]РЕЕСТР'!C225</f>
    </nc>
  </rcc>
  <rcc rId="33186" sId="1">
    <oc r="D225">
      <f>'Z:\Экологи\РЕЕСТР М(П)НТКО\[Реестр М(П)НТКО г. Ханты-Мансийск.xlsx]РЕЕСТР'!D225</f>
    </oc>
    <nc r="D225">
      <f>'Z:\Экологи\РЕЕСТР М(П)НТКО\[Реестр М(П)НТКО г. Ханты-Мансийск.xlsx]РЕЕСТР'!D225</f>
    </nc>
  </rcc>
  <rcc rId="33187" sId="1">
    <oc r="E225">
      <f>'Z:\Экологи\РЕЕСТР М(П)НТКО\[Реестр М(П)НТКО г. Ханты-Мансийск.xlsx]РЕЕСТР'!F225</f>
    </oc>
    <nc r="E225">
      <f>'Z:\Экологи\РЕЕСТР М(П)НТКО\[Реестр М(П)НТКО г. Ханты-Мансийск.xlsx]РЕЕСТР'!F225</f>
    </nc>
  </rcc>
  <rcc rId="33188" sId="1">
    <oc r="F225">
      <f>'Z:\Экологи\РЕЕСТР М(П)НТКО\[Реестр М(П)НТКО г. Ханты-Мансийск.xlsx]РЕЕСТР'!H225</f>
    </oc>
    <nc r="F225">
      <f>'Z:\Экологи\РЕЕСТР М(П)НТКО\[Реестр М(П)НТКО г. Ханты-Мансийск.xlsx]РЕЕСТР'!H225</f>
    </nc>
  </rcc>
  <rcc rId="33189" sId="1">
    <oc r="G225">
      <f>'Z:\Экологи\РЕЕСТР М(П)НТКО\[Реестр М(П)НТКО г. Ханты-Мансийск.xlsx]РЕЕСТР'!I225</f>
    </oc>
    <nc r="G225">
      <f>'Z:\Экологи\РЕЕСТР М(П)НТКО\[Реестр М(П)НТКО г. Ханты-Мансийск.xlsx]РЕЕСТР'!I225</f>
    </nc>
  </rcc>
  <rcc rId="33190" sId="1">
    <oc r="H225">
      <f>'Z:\Экологи\РЕЕСТР М(П)НТКО\[Реестр М(П)НТКО г. Ханты-Мансийск.xlsx]РЕЕСТР'!J225</f>
    </oc>
    <nc r="H225">
      <f>'Z:\Экологи\РЕЕСТР М(П)НТКО\[Реестр М(П)НТКО г. Ханты-Мансийск.xlsx]РЕЕСТР'!J225</f>
    </nc>
  </rcc>
  <rcc rId="33191" sId="1">
    <oc r="I225">
      <f>'Z:\Экологи\РЕЕСТР М(П)НТКО\[Реестр М(П)НТКО г. Ханты-Мансийск.xlsx]РЕЕСТР'!K225</f>
    </oc>
    <nc r="I225">
      <f>'Z:\Экологи\РЕЕСТР М(П)НТКО\[Реестр М(П)НТКО г. Ханты-Мансийск.xlsx]РЕЕСТР'!K225</f>
    </nc>
  </rcc>
  <rcc rId="33192" sId="1">
    <oc r="J225">
      <f>'Z:\Экологи\РЕЕСТР М(П)НТКО\[Реестр М(П)НТКО г. Ханты-Мансийск.xlsx]РЕЕСТР'!L225</f>
    </oc>
    <nc r="J225">
      <f>'Z:\Экологи\РЕЕСТР М(П)НТКО\[Реестр М(П)НТКО г. Ханты-Мансийск.xlsx]РЕЕСТР'!L225</f>
    </nc>
  </rcc>
  <rcc rId="33193" sId="1">
    <oc r="K225">
      <f>'Z:\Экологи\РЕЕСТР М(П)НТКО\[Реестр М(П)НТКО г. Ханты-Мансийск.xlsx]РЕЕСТР'!M225</f>
    </oc>
    <nc r="K225">
      <f>'Z:\Экологи\РЕЕСТР М(П)НТКО\[Реестр М(П)НТКО г. Ханты-Мансийск.xlsx]РЕЕСТР'!M225</f>
    </nc>
  </rcc>
  <rcc rId="33194" sId="1">
    <oc r="L225">
      <f>'Z:\Экологи\РЕЕСТР М(П)НТКО\[Реестр М(П)НТКО г. Ханты-Мансийск.xlsx]РЕЕСТР'!N225</f>
    </oc>
    <nc r="L225">
      <f>'Z:\Экологи\РЕЕСТР М(П)НТКО\[Реестр М(П)НТКО г. Ханты-Мансийск.xlsx]РЕЕСТР'!N225</f>
    </nc>
  </rcc>
  <rcc rId="33195" sId="1">
    <oc r="M225">
      <f>'Z:\Экологи\РЕЕСТР М(П)НТКО\[Реестр М(П)НТКО г. Ханты-Мансийск.xlsx]РЕЕСТР'!O225</f>
    </oc>
    <nc r="M225">
      <f>'Z:\Экологи\РЕЕСТР М(П)НТКО\[Реестр М(П)НТКО г. Ханты-Мансийск.xlsx]РЕЕСТР'!O225</f>
    </nc>
  </rcc>
  <rcc rId="33196" sId="1">
    <oc r="N225">
      <f>'Z:\Экологи\РЕЕСТР М(П)НТКО\[Реестр М(П)НТКО г. Ханты-Мансийск.xlsx]РЕЕСТР'!P225</f>
    </oc>
    <nc r="N225">
      <f>'Z:\Экологи\РЕЕСТР М(П)НТКО\[Реестр М(П)НТКО г. Ханты-Мансийск.xlsx]РЕЕСТР'!P225</f>
    </nc>
  </rcc>
  <rcc rId="33197" sId="1">
    <oc r="O225">
      <f>'Z:\Экологи\РЕЕСТР М(П)НТКО\[Реестр М(П)НТКО г. Ханты-Мансийск.xlsx]РЕЕСТР'!Q225</f>
    </oc>
    <nc r="O225">
      <f>'Z:\Экологи\РЕЕСТР М(П)НТКО\[Реестр М(П)НТКО г. Ханты-Мансийск.xlsx]РЕЕСТР'!Q225</f>
    </nc>
  </rcc>
  <rcc rId="33198" sId="1">
    <oc r="P225">
      <f>'Z:\Экологи\РЕЕСТР М(П)НТКО\[Реестр М(П)НТКО г. Ханты-Мансийск.xlsx]РЕЕСТР'!R225</f>
    </oc>
    <nc r="P225">
      <f>'Z:\Экологи\РЕЕСТР М(П)НТКО\[Реестр М(П)НТКО г. Ханты-Мансийск.xlsx]РЕЕСТР'!R225</f>
    </nc>
  </rcc>
  <rcc rId="33199" sId="1">
    <oc r="Q225">
      <f>'Z:\Экологи\РЕЕСТР М(П)НТКО\[Реестр М(П)НТКО г. Ханты-Мансийск.xlsx]РЕЕСТР'!V225</f>
    </oc>
    <nc r="Q225">
      <f>'Z:\Экологи\РЕЕСТР М(П)НТКО\[Реестр М(П)НТКО г. Ханты-Мансийск.xlsx]РЕЕСТР'!V225</f>
    </nc>
  </rcc>
  <rcc rId="33200" sId="1">
    <oc r="R225">
      <f>'Z:\Экологи\РЕЕСТР М(П)НТКО\[Реестр М(П)НТКО г. Ханты-Мансийск.xlsx]РЕЕСТР'!W225</f>
    </oc>
    <nc r="R225">
      <f>'Z:\Экологи\РЕЕСТР М(П)НТКО\[Реестр М(П)НТКО г. Ханты-Мансийск.xlsx]РЕЕСТР'!W225</f>
    </nc>
  </rcc>
  <rcc rId="33201" sId="1">
    <oc r="S225">
      <f>'Z:\Экологи\РЕЕСТР М(П)НТКО\[Реестр М(П)НТКО г. Ханты-Мансийск.xlsx]РЕЕСТР'!X225</f>
    </oc>
    <nc r="S225">
      <f>'Z:\Экологи\РЕЕСТР М(П)НТКО\[Реестр М(П)НТКО г. Ханты-Мансийск.xlsx]РЕЕСТР'!X225</f>
    </nc>
  </rcc>
  <rcc rId="33202" sId="1">
    <oc r="T225">
      <f>'Z:\Экологи\РЕЕСТР М(П)НТКО\[Реестр М(П)НТКО г. Ханты-Мансийск.xlsx]РЕЕСТР'!AB225</f>
    </oc>
    <nc r="T225">
      <f>'Z:\Экологи\РЕЕСТР М(П)НТКО\[Реестр М(П)НТКО г. Ханты-Мансийск.xlsx]РЕЕСТР'!AB225</f>
    </nc>
  </rcc>
  <rcc rId="33203" sId="1">
    <oc r="U225">
      <f>'Z:\Экологи\РЕЕСТР М(П)НТКО\[Реестр М(П)НТКО г. Ханты-Мансийск.xlsx]РЕЕСТР'!AC225</f>
    </oc>
    <nc r="U225">
      <f>'Z:\Экологи\РЕЕСТР М(П)НТКО\[Реестр М(П)НТКО г. Ханты-Мансийск.xlsx]РЕЕСТР'!AC225</f>
    </nc>
  </rcc>
  <rcc rId="33204" sId="1">
    <oc r="V225">
      <f>'Z:\Экологи\РЕЕСТР М(П)НТКО\[Реестр М(П)НТКО г. Ханты-Мансийск.xlsx]РЕЕСТР'!AD225</f>
    </oc>
    <nc r="V225">
      <f>'Z:\Экологи\РЕЕСТР М(П)НТКО\[Реестр М(П)НТКО г. Ханты-Мансийск.xlsx]РЕЕСТР'!AD225</f>
    </nc>
  </rcc>
  <rcc rId="33205" sId="1">
    <oc r="W225">
      <f>'Z:\Экологи\РЕЕСТР М(П)НТКО\[Реестр М(П)НТКО г. Ханты-Мансийск.xlsx]РЕЕСТР'!AE225</f>
    </oc>
    <nc r="W225">
      <f>'Z:\Экологи\РЕЕСТР М(П)НТКО\[Реестр М(П)НТКО г. Ханты-Мансийск.xlsx]РЕЕСТР'!AE225</f>
    </nc>
  </rcc>
  <rcc rId="33206" sId="1">
    <oc r="X225">
      <f>'Z:\Экологи\РЕЕСТР М(П)НТКО\[Реестр М(П)НТКО г. Ханты-Мансийск.xlsx]РЕЕСТР'!AI225</f>
    </oc>
    <nc r="X225">
      <f>'Z:\Экологи\РЕЕСТР М(П)НТКО\[Реестр М(П)НТКО г. Ханты-Мансийск.xlsx]РЕЕСТР'!AI225</f>
    </nc>
  </rcc>
  <rcc rId="33207" sId="1">
    <oc r="Y225">
      <f>'Z:\Экологи\РЕЕСТР М(П)НТКО\[Реестр М(П)НТКО г. Ханты-Мансийск.xlsx]РЕЕСТР'!AM225</f>
    </oc>
    <nc r="Y225">
      <f>'Z:\Экологи\РЕЕСТР М(П)НТКО\[Реестр М(П)НТКО г. Ханты-Мансийск.xlsx]РЕЕСТР'!AM225</f>
    </nc>
  </rcc>
  <rcc rId="33208" sId="1">
    <oc r="B226">
      <f>'Z:\Экологи\РЕЕСТР М(П)НТКО\[Реестр М(П)НТКО г. Ханты-Мансийск.xlsx]РЕЕСТР'!B226</f>
    </oc>
    <nc r="B226">
      <f>'Z:\Экологи\РЕЕСТР М(П)НТКО\[Реестр М(П)НТКО г. Ханты-Мансийск.xlsx]РЕЕСТР'!B226</f>
    </nc>
  </rcc>
  <rcc rId="33209" sId="1">
    <oc r="C226">
      <f>'Z:\Экологи\РЕЕСТР М(П)НТКО\[Реестр М(П)НТКО г. Ханты-Мансийск.xlsx]РЕЕСТР'!C226</f>
    </oc>
    <nc r="C226">
      <f>'Z:\Экологи\РЕЕСТР М(П)НТКО\[Реестр М(П)НТКО г. Ханты-Мансийск.xlsx]РЕЕСТР'!C226</f>
    </nc>
  </rcc>
  <rcc rId="33210" sId="1">
    <oc r="D226">
      <f>'Z:\Экологи\РЕЕСТР М(П)НТКО\[Реестр М(П)НТКО г. Ханты-Мансийск.xlsx]РЕЕСТР'!D226</f>
    </oc>
    <nc r="D226">
      <f>'Z:\Экологи\РЕЕСТР М(П)НТКО\[Реестр М(П)НТКО г. Ханты-Мансийск.xlsx]РЕЕСТР'!D226</f>
    </nc>
  </rcc>
  <rcc rId="33211" sId="1">
    <oc r="E226">
      <f>'Z:\Экологи\РЕЕСТР М(П)НТКО\[Реестр М(П)НТКО г. Ханты-Мансийск.xlsx]РЕЕСТР'!F226</f>
    </oc>
    <nc r="E226">
      <f>'Z:\Экологи\РЕЕСТР М(П)НТКО\[Реестр М(П)НТКО г. Ханты-Мансийск.xlsx]РЕЕСТР'!F226</f>
    </nc>
  </rcc>
  <rcc rId="33212" sId="1">
    <oc r="F226">
      <f>'Z:\Экологи\РЕЕСТР М(П)НТКО\[Реестр М(П)НТКО г. Ханты-Мансийск.xlsx]РЕЕСТР'!H226</f>
    </oc>
    <nc r="F226">
      <f>'Z:\Экологи\РЕЕСТР М(П)НТКО\[Реестр М(П)НТКО г. Ханты-Мансийск.xlsx]РЕЕСТР'!H226</f>
    </nc>
  </rcc>
  <rcc rId="33213" sId="1">
    <oc r="G226">
      <f>'Z:\Экологи\РЕЕСТР М(П)НТКО\[Реестр М(П)НТКО г. Ханты-Мансийск.xlsx]РЕЕСТР'!I226</f>
    </oc>
    <nc r="G226">
      <f>'Z:\Экологи\РЕЕСТР М(П)НТКО\[Реестр М(П)НТКО г. Ханты-Мансийск.xlsx]РЕЕСТР'!I226</f>
    </nc>
  </rcc>
  <rcc rId="33214" sId="1">
    <oc r="H226">
      <f>'Z:\Экологи\РЕЕСТР М(П)НТКО\[Реестр М(П)НТКО г. Ханты-Мансийск.xlsx]РЕЕСТР'!J226</f>
    </oc>
    <nc r="H226">
      <f>'Z:\Экологи\РЕЕСТР М(П)НТКО\[Реестр М(П)НТКО г. Ханты-Мансийск.xlsx]РЕЕСТР'!J226</f>
    </nc>
  </rcc>
  <rcc rId="33215" sId="1">
    <oc r="I226">
      <f>'Z:\Экологи\РЕЕСТР М(П)НТКО\[Реестр М(П)НТКО г. Ханты-Мансийск.xlsx]РЕЕСТР'!K226</f>
    </oc>
    <nc r="I226">
      <f>'Z:\Экологи\РЕЕСТР М(П)НТКО\[Реестр М(П)НТКО г. Ханты-Мансийск.xlsx]РЕЕСТР'!K226</f>
    </nc>
  </rcc>
  <rcc rId="33216" sId="1">
    <oc r="J226">
      <f>'Z:\Экологи\РЕЕСТР М(П)НТКО\[Реестр М(П)НТКО г. Ханты-Мансийск.xlsx]РЕЕСТР'!L226</f>
    </oc>
    <nc r="J226">
      <f>'Z:\Экологи\РЕЕСТР М(П)НТКО\[Реестр М(П)НТКО г. Ханты-Мансийск.xlsx]РЕЕСТР'!L226</f>
    </nc>
  </rcc>
  <rcc rId="33217" sId="1">
    <oc r="K226">
      <f>'Z:\Экологи\РЕЕСТР М(П)НТКО\[Реестр М(П)НТКО г. Ханты-Мансийск.xlsx]РЕЕСТР'!M226</f>
    </oc>
    <nc r="K226">
      <f>'Z:\Экологи\РЕЕСТР М(П)НТКО\[Реестр М(П)НТКО г. Ханты-Мансийск.xlsx]РЕЕСТР'!M226</f>
    </nc>
  </rcc>
  <rcc rId="33218" sId="1">
    <oc r="L226">
      <f>'Z:\Экологи\РЕЕСТР М(П)НТКО\[Реестр М(П)НТКО г. Ханты-Мансийск.xlsx]РЕЕСТР'!N226</f>
    </oc>
    <nc r="L226">
      <f>'Z:\Экологи\РЕЕСТР М(П)НТКО\[Реестр М(П)НТКО г. Ханты-Мансийск.xlsx]РЕЕСТР'!N226</f>
    </nc>
  </rcc>
  <rcc rId="33219" sId="1">
    <oc r="M226">
      <f>'Z:\Экологи\РЕЕСТР М(П)НТКО\[Реестр М(П)НТКО г. Ханты-Мансийск.xlsx]РЕЕСТР'!O226</f>
    </oc>
    <nc r="M226">
      <f>'Z:\Экологи\РЕЕСТР М(П)НТКО\[Реестр М(П)НТКО г. Ханты-Мансийск.xlsx]РЕЕСТР'!O226</f>
    </nc>
  </rcc>
  <rcc rId="33220" sId="1">
    <oc r="N226">
      <f>'Z:\Экологи\РЕЕСТР М(П)НТКО\[Реестр М(П)НТКО г. Ханты-Мансийск.xlsx]РЕЕСТР'!P226</f>
    </oc>
    <nc r="N226">
      <f>'Z:\Экологи\РЕЕСТР М(П)НТКО\[Реестр М(П)НТКО г. Ханты-Мансийск.xlsx]РЕЕСТР'!P226</f>
    </nc>
  </rcc>
  <rcc rId="33221" sId="1">
    <oc r="O226">
      <f>'Z:\Экологи\РЕЕСТР М(П)НТКО\[Реестр М(П)НТКО г. Ханты-Мансийск.xlsx]РЕЕСТР'!Q226</f>
    </oc>
    <nc r="O226">
      <f>'Z:\Экологи\РЕЕСТР М(П)НТКО\[Реестр М(П)НТКО г. Ханты-Мансийск.xlsx]РЕЕСТР'!Q226</f>
    </nc>
  </rcc>
  <rcc rId="33222" sId="1">
    <oc r="P226">
      <f>'Z:\Экологи\РЕЕСТР М(П)НТКО\[Реестр М(П)НТКО г. Ханты-Мансийск.xlsx]РЕЕСТР'!R226</f>
    </oc>
    <nc r="P226">
      <f>'Z:\Экологи\РЕЕСТР М(П)НТКО\[Реестр М(П)НТКО г. Ханты-Мансийск.xlsx]РЕЕСТР'!R226</f>
    </nc>
  </rcc>
  <rcc rId="33223" sId="1">
    <oc r="Q226">
      <f>'Z:\Экологи\РЕЕСТР М(П)НТКО\[Реестр М(П)НТКО г. Ханты-Мансийск.xlsx]РЕЕСТР'!V226</f>
    </oc>
    <nc r="Q226">
      <f>'Z:\Экологи\РЕЕСТР М(П)НТКО\[Реестр М(П)НТКО г. Ханты-Мансийск.xlsx]РЕЕСТР'!V226</f>
    </nc>
  </rcc>
  <rcc rId="33224" sId="1">
    <oc r="R226">
      <f>'Z:\Экологи\РЕЕСТР М(П)НТКО\[Реестр М(П)НТКО г. Ханты-Мансийск.xlsx]РЕЕСТР'!W226</f>
    </oc>
    <nc r="R226">
      <f>'Z:\Экологи\РЕЕСТР М(П)НТКО\[Реестр М(П)НТКО г. Ханты-Мансийск.xlsx]РЕЕСТР'!W226</f>
    </nc>
  </rcc>
  <rcc rId="33225" sId="1">
    <oc r="S226">
      <f>'Z:\Экологи\РЕЕСТР М(П)НТКО\[Реестр М(П)НТКО г. Ханты-Мансийск.xlsx]РЕЕСТР'!X226</f>
    </oc>
    <nc r="S226">
      <f>'Z:\Экологи\РЕЕСТР М(П)НТКО\[Реестр М(П)НТКО г. Ханты-Мансийск.xlsx]РЕЕСТР'!X226</f>
    </nc>
  </rcc>
  <rcc rId="33226" sId="1">
    <oc r="T226">
      <f>'Z:\Экологи\РЕЕСТР М(П)НТКО\[Реестр М(П)НТКО г. Ханты-Мансийск.xlsx]РЕЕСТР'!AB226</f>
    </oc>
    <nc r="T226">
      <f>'Z:\Экологи\РЕЕСТР М(П)НТКО\[Реестр М(П)НТКО г. Ханты-Мансийск.xlsx]РЕЕСТР'!AB226</f>
    </nc>
  </rcc>
  <rcc rId="33227" sId="1">
    <oc r="U226">
      <f>'Z:\Экологи\РЕЕСТР М(П)НТКО\[Реестр М(П)НТКО г. Ханты-Мансийск.xlsx]РЕЕСТР'!AC226</f>
    </oc>
    <nc r="U226">
      <f>'Z:\Экологи\РЕЕСТР М(П)НТКО\[Реестр М(П)НТКО г. Ханты-Мансийск.xlsx]РЕЕСТР'!AC226</f>
    </nc>
  </rcc>
  <rcc rId="33228" sId="1">
    <oc r="V226">
      <f>'Z:\Экологи\РЕЕСТР М(П)НТКО\[Реестр М(П)НТКО г. Ханты-Мансийск.xlsx]РЕЕСТР'!AD226</f>
    </oc>
    <nc r="V226">
      <f>'Z:\Экологи\РЕЕСТР М(П)НТКО\[Реестр М(П)НТКО г. Ханты-Мансийск.xlsx]РЕЕСТР'!AD226</f>
    </nc>
  </rcc>
  <rcc rId="33229" sId="1">
    <oc r="W226">
      <f>'Z:\Экологи\РЕЕСТР М(П)НТКО\[Реестр М(П)НТКО г. Ханты-Мансийск.xlsx]РЕЕСТР'!AE226</f>
    </oc>
    <nc r="W226">
      <f>'Z:\Экологи\РЕЕСТР М(П)НТКО\[Реестр М(П)НТКО г. Ханты-Мансийск.xlsx]РЕЕСТР'!AE226</f>
    </nc>
  </rcc>
  <rcc rId="33230" sId="1">
    <oc r="X226">
      <f>'Z:\Экологи\РЕЕСТР М(П)НТКО\[Реестр М(П)НТКО г. Ханты-Мансийск.xlsx]РЕЕСТР'!AI226</f>
    </oc>
    <nc r="X226">
      <f>'Z:\Экологи\РЕЕСТР М(П)НТКО\[Реестр М(П)НТКО г. Ханты-Мансийск.xlsx]РЕЕСТР'!AI226</f>
    </nc>
  </rcc>
  <rcc rId="33231" sId="1">
    <oc r="Y226">
      <f>'Z:\Экологи\РЕЕСТР М(П)НТКО\[Реестр М(П)НТКО г. Ханты-Мансийск.xlsx]РЕЕСТР'!AM226</f>
    </oc>
    <nc r="Y226">
      <f>'Z:\Экологи\РЕЕСТР М(П)НТКО\[Реестр М(П)НТКО г. Ханты-Мансийск.xlsx]РЕЕСТР'!AM226</f>
    </nc>
  </rcc>
  <rcc rId="33232" sId="1">
    <oc r="B227">
      <f>'Z:\Экологи\РЕЕСТР М(П)НТКО\[Реестр М(П)НТКО г. Ханты-Мансийск.xlsx]РЕЕСТР'!B227</f>
    </oc>
    <nc r="B227">
      <f>'Z:\Экологи\РЕЕСТР М(П)НТКО\[Реестр М(П)НТКО г. Ханты-Мансийск.xlsx]РЕЕСТР'!B227</f>
    </nc>
  </rcc>
  <rcc rId="33233" sId="1">
    <oc r="C227">
      <f>'Z:\Экологи\РЕЕСТР М(П)НТКО\[Реестр М(П)НТКО г. Ханты-Мансийск.xlsx]РЕЕСТР'!C227</f>
    </oc>
    <nc r="C227">
      <f>'Z:\Экологи\РЕЕСТР М(П)НТКО\[Реестр М(П)НТКО г. Ханты-Мансийск.xlsx]РЕЕСТР'!C227</f>
    </nc>
  </rcc>
  <rcc rId="33234" sId="1">
    <oc r="D227">
      <f>'Z:\Экологи\РЕЕСТР М(П)НТКО\[Реестр М(П)НТКО г. Ханты-Мансийск.xlsx]РЕЕСТР'!D227</f>
    </oc>
    <nc r="D227">
      <f>'Z:\Экологи\РЕЕСТР М(П)НТКО\[Реестр М(П)НТКО г. Ханты-Мансийск.xlsx]РЕЕСТР'!D227</f>
    </nc>
  </rcc>
  <rcc rId="33235" sId="1">
    <oc r="E227">
      <f>'Z:\Экологи\РЕЕСТР М(П)НТКО\[Реестр М(П)НТКО г. Ханты-Мансийск.xlsx]РЕЕСТР'!F227</f>
    </oc>
    <nc r="E227">
      <f>'Z:\Экологи\РЕЕСТР М(П)НТКО\[Реестр М(П)НТКО г. Ханты-Мансийск.xlsx]РЕЕСТР'!F227</f>
    </nc>
  </rcc>
  <rcc rId="33236" sId="1">
    <oc r="F227">
      <f>'Z:\Экологи\РЕЕСТР М(П)НТКО\[Реестр М(П)НТКО г. Ханты-Мансийск.xlsx]РЕЕСТР'!H227</f>
    </oc>
    <nc r="F227">
      <f>'Z:\Экологи\РЕЕСТР М(П)НТКО\[Реестр М(П)НТКО г. Ханты-Мансийск.xlsx]РЕЕСТР'!H227</f>
    </nc>
  </rcc>
  <rcc rId="33237" sId="1">
    <oc r="G227">
      <f>'Z:\Экологи\РЕЕСТР М(П)НТКО\[Реестр М(П)НТКО г. Ханты-Мансийск.xlsx]РЕЕСТР'!I227</f>
    </oc>
    <nc r="G227">
      <f>'Z:\Экологи\РЕЕСТР М(П)НТКО\[Реестр М(П)НТКО г. Ханты-Мансийск.xlsx]РЕЕСТР'!I227</f>
    </nc>
  </rcc>
  <rcc rId="33238" sId="1">
    <oc r="H227">
      <f>'Z:\Экологи\РЕЕСТР М(П)НТКО\[Реестр М(П)НТКО г. Ханты-Мансийск.xlsx]РЕЕСТР'!J227</f>
    </oc>
    <nc r="H227">
      <f>'Z:\Экологи\РЕЕСТР М(П)НТКО\[Реестр М(П)НТКО г. Ханты-Мансийск.xlsx]РЕЕСТР'!J227</f>
    </nc>
  </rcc>
  <rcc rId="33239" sId="1">
    <oc r="I227">
      <f>'Z:\Экологи\РЕЕСТР М(П)НТКО\[Реестр М(П)НТКО г. Ханты-Мансийск.xlsx]РЕЕСТР'!K227</f>
    </oc>
    <nc r="I227">
      <f>'Z:\Экологи\РЕЕСТР М(П)НТКО\[Реестр М(П)НТКО г. Ханты-Мансийск.xlsx]РЕЕСТР'!K227</f>
    </nc>
  </rcc>
  <rcc rId="33240" sId="1">
    <oc r="J227">
      <f>'Z:\Экологи\РЕЕСТР М(П)НТКО\[Реестр М(П)НТКО г. Ханты-Мансийск.xlsx]РЕЕСТР'!L227</f>
    </oc>
    <nc r="J227">
      <f>'Z:\Экологи\РЕЕСТР М(П)НТКО\[Реестр М(П)НТКО г. Ханты-Мансийск.xlsx]РЕЕСТР'!L227</f>
    </nc>
  </rcc>
  <rcc rId="33241" sId="1">
    <oc r="K227">
      <f>'Z:\Экологи\РЕЕСТР М(П)НТКО\[Реестр М(П)НТКО г. Ханты-Мансийск.xlsx]РЕЕСТР'!M227</f>
    </oc>
    <nc r="K227">
      <f>'Z:\Экологи\РЕЕСТР М(П)НТКО\[Реестр М(П)НТКО г. Ханты-Мансийск.xlsx]РЕЕСТР'!M227</f>
    </nc>
  </rcc>
  <rcc rId="33242" sId="1">
    <oc r="L227">
      <f>'Z:\Экологи\РЕЕСТР М(П)НТКО\[Реестр М(П)НТКО г. Ханты-Мансийск.xlsx]РЕЕСТР'!N227</f>
    </oc>
    <nc r="L227">
      <f>'Z:\Экологи\РЕЕСТР М(П)НТКО\[Реестр М(П)НТКО г. Ханты-Мансийск.xlsx]РЕЕСТР'!N227</f>
    </nc>
  </rcc>
  <rcc rId="33243" sId="1">
    <oc r="M227">
      <f>'Z:\Экологи\РЕЕСТР М(П)НТКО\[Реестр М(П)НТКО г. Ханты-Мансийск.xlsx]РЕЕСТР'!O227</f>
    </oc>
    <nc r="M227">
      <f>'Z:\Экологи\РЕЕСТР М(П)НТКО\[Реестр М(П)НТКО г. Ханты-Мансийск.xlsx]РЕЕСТР'!O227</f>
    </nc>
  </rcc>
  <rcc rId="33244" sId="1">
    <oc r="N227">
      <f>'Z:\Экологи\РЕЕСТР М(П)НТКО\[Реестр М(П)НТКО г. Ханты-Мансийск.xlsx]РЕЕСТР'!P227</f>
    </oc>
    <nc r="N227">
      <f>'Z:\Экологи\РЕЕСТР М(П)НТКО\[Реестр М(П)НТКО г. Ханты-Мансийск.xlsx]РЕЕСТР'!P227</f>
    </nc>
  </rcc>
  <rcc rId="33245" sId="1">
    <oc r="O227">
      <f>'Z:\Экологи\РЕЕСТР М(П)НТКО\[Реестр М(П)НТКО г. Ханты-Мансийск.xlsx]РЕЕСТР'!Q227</f>
    </oc>
    <nc r="O227">
      <f>'Z:\Экологи\РЕЕСТР М(П)НТКО\[Реестр М(П)НТКО г. Ханты-Мансийск.xlsx]РЕЕСТР'!Q227</f>
    </nc>
  </rcc>
  <rcc rId="33246" sId="1">
    <oc r="P227">
      <f>'Z:\Экологи\РЕЕСТР М(П)НТКО\[Реестр М(П)НТКО г. Ханты-Мансийск.xlsx]РЕЕСТР'!R227</f>
    </oc>
    <nc r="P227">
      <f>'Z:\Экологи\РЕЕСТР М(П)НТКО\[Реестр М(П)НТКО г. Ханты-Мансийск.xlsx]РЕЕСТР'!R227</f>
    </nc>
  </rcc>
  <rcc rId="33247" sId="1">
    <oc r="Q227">
      <f>'Z:\Экологи\РЕЕСТР М(П)НТКО\[Реестр М(П)НТКО г. Ханты-Мансийск.xlsx]РЕЕСТР'!V227</f>
    </oc>
    <nc r="Q227">
      <f>'Z:\Экологи\РЕЕСТР М(П)НТКО\[Реестр М(П)НТКО г. Ханты-Мансийск.xlsx]РЕЕСТР'!V227</f>
    </nc>
  </rcc>
  <rcc rId="33248" sId="1">
    <oc r="R227">
      <f>'Z:\Экологи\РЕЕСТР М(П)НТКО\[Реестр М(П)НТКО г. Ханты-Мансийск.xlsx]РЕЕСТР'!W227</f>
    </oc>
    <nc r="R227">
      <f>'Z:\Экологи\РЕЕСТР М(П)НТКО\[Реестр М(П)НТКО г. Ханты-Мансийск.xlsx]РЕЕСТР'!W227</f>
    </nc>
  </rcc>
  <rcc rId="33249" sId="1">
    <oc r="S227">
      <f>'Z:\Экологи\РЕЕСТР М(П)НТКО\[Реестр М(П)НТКО г. Ханты-Мансийск.xlsx]РЕЕСТР'!X227</f>
    </oc>
    <nc r="S227">
      <f>'Z:\Экологи\РЕЕСТР М(П)НТКО\[Реестр М(П)НТКО г. Ханты-Мансийск.xlsx]РЕЕСТР'!X227</f>
    </nc>
  </rcc>
  <rcc rId="33250" sId="1">
    <oc r="T227">
      <f>'Z:\Экологи\РЕЕСТР М(П)НТКО\[Реестр М(П)НТКО г. Ханты-Мансийск.xlsx]РЕЕСТР'!AB227</f>
    </oc>
    <nc r="T227">
      <f>'Z:\Экологи\РЕЕСТР М(П)НТКО\[Реестр М(П)НТКО г. Ханты-Мансийск.xlsx]РЕЕСТР'!AB227</f>
    </nc>
  </rcc>
  <rcc rId="33251" sId="1">
    <oc r="U227">
      <f>'Z:\Экологи\РЕЕСТР М(П)НТКО\[Реестр М(П)НТКО г. Ханты-Мансийск.xlsx]РЕЕСТР'!AC227</f>
    </oc>
    <nc r="U227">
      <f>'Z:\Экологи\РЕЕСТР М(П)НТКО\[Реестр М(П)НТКО г. Ханты-Мансийск.xlsx]РЕЕСТР'!AC227</f>
    </nc>
  </rcc>
  <rcc rId="33252" sId="1">
    <oc r="V227">
      <f>'Z:\Экологи\РЕЕСТР М(П)НТКО\[Реестр М(П)НТКО г. Ханты-Мансийск.xlsx]РЕЕСТР'!AD227</f>
    </oc>
    <nc r="V227">
      <f>'Z:\Экологи\РЕЕСТР М(П)НТКО\[Реестр М(П)НТКО г. Ханты-Мансийск.xlsx]РЕЕСТР'!AD227</f>
    </nc>
  </rcc>
  <rcc rId="33253" sId="1">
    <oc r="W227">
      <f>'Z:\Экологи\РЕЕСТР М(П)НТКО\[Реестр М(П)НТКО г. Ханты-Мансийск.xlsx]РЕЕСТР'!AE227</f>
    </oc>
    <nc r="W227">
      <f>'Z:\Экологи\РЕЕСТР М(П)НТКО\[Реестр М(П)НТКО г. Ханты-Мансийск.xlsx]РЕЕСТР'!AE227</f>
    </nc>
  </rcc>
  <rcc rId="33254" sId="1">
    <oc r="X227">
      <f>'Z:\Экологи\РЕЕСТР М(П)НТКО\[Реестр М(П)НТКО г. Ханты-Мансийск.xlsx]РЕЕСТР'!AI227</f>
    </oc>
    <nc r="X227">
      <f>'Z:\Экологи\РЕЕСТР М(П)НТКО\[Реестр М(П)НТКО г. Ханты-Мансийск.xlsx]РЕЕСТР'!AI227</f>
    </nc>
  </rcc>
  <rcc rId="33255" sId="1">
    <oc r="Y227">
      <f>'Z:\Экологи\РЕЕСТР М(П)НТКО\[Реестр М(П)НТКО г. Ханты-Мансийск.xlsx]РЕЕСТР'!AM227</f>
    </oc>
    <nc r="Y227">
      <f>'Z:\Экологи\РЕЕСТР М(П)НТКО\[Реестр М(П)НТКО г. Ханты-Мансийск.xlsx]РЕЕСТР'!AM227</f>
    </nc>
  </rcc>
  <rcc rId="33256" sId="1">
    <oc r="B228">
      <f>'Z:\Экологи\РЕЕСТР М(П)НТКО\[Реестр М(П)НТКО г. Ханты-Мансийск.xlsx]РЕЕСТР'!B228</f>
    </oc>
    <nc r="B228">
      <f>'Z:\Экологи\РЕЕСТР М(П)НТКО\[Реестр М(П)НТКО г. Ханты-Мансийск.xlsx]РЕЕСТР'!B228</f>
    </nc>
  </rcc>
  <rcc rId="33257" sId="1">
    <oc r="C228">
      <f>'Z:\Экологи\РЕЕСТР М(П)НТКО\[Реестр М(П)НТКО г. Ханты-Мансийск.xlsx]РЕЕСТР'!C228</f>
    </oc>
    <nc r="C228">
      <f>'Z:\Экологи\РЕЕСТР М(П)НТКО\[Реестр М(П)НТКО г. Ханты-Мансийск.xlsx]РЕЕСТР'!C228</f>
    </nc>
  </rcc>
  <rcc rId="33258" sId="1">
    <oc r="D228">
      <f>'Z:\Экологи\РЕЕСТР М(П)НТКО\[Реестр М(П)НТКО г. Ханты-Мансийск.xlsx]РЕЕСТР'!D228</f>
    </oc>
    <nc r="D228">
      <f>'Z:\Экологи\РЕЕСТР М(П)НТКО\[Реестр М(П)НТКО г. Ханты-Мансийск.xlsx]РЕЕСТР'!D228</f>
    </nc>
  </rcc>
  <rcc rId="33259" sId="1">
    <oc r="E228">
      <f>'Z:\Экологи\РЕЕСТР М(П)НТКО\[Реестр М(П)НТКО г. Ханты-Мансийск.xlsx]РЕЕСТР'!F228</f>
    </oc>
    <nc r="E228">
      <f>'Z:\Экологи\РЕЕСТР М(П)НТКО\[Реестр М(П)НТКО г. Ханты-Мансийск.xlsx]РЕЕСТР'!F228</f>
    </nc>
  </rcc>
  <rcc rId="33260" sId="1">
    <oc r="F228">
      <f>'Z:\Экологи\РЕЕСТР М(П)НТКО\[Реестр М(П)НТКО г. Ханты-Мансийск.xlsx]РЕЕСТР'!H228</f>
    </oc>
    <nc r="F228">
      <f>'Z:\Экологи\РЕЕСТР М(П)НТКО\[Реестр М(П)НТКО г. Ханты-Мансийск.xlsx]РЕЕСТР'!H228</f>
    </nc>
  </rcc>
  <rcc rId="33261" sId="1">
    <oc r="G228">
      <f>'Z:\Экологи\РЕЕСТР М(П)НТКО\[Реестр М(П)НТКО г. Ханты-Мансийск.xlsx]РЕЕСТР'!I228</f>
    </oc>
    <nc r="G228">
      <f>'Z:\Экологи\РЕЕСТР М(П)НТКО\[Реестр М(П)НТКО г. Ханты-Мансийск.xlsx]РЕЕСТР'!I228</f>
    </nc>
  </rcc>
  <rcc rId="33262" sId="1">
    <oc r="H228">
      <f>'Z:\Экологи\РЕЕСТР М(П)НТКО\[Реестр М(П)НТКО г. Ханты-Мансийск.xlsx]РЕЕСТР'!J228</f>
    </oc>
    <nc r="H228">
      <f>'Z:\Экологи\РЕЕСТР М(П)НТКО\[Реестр М(П)НТКО г. Ханты-Мансийск.xlsx]РЕЕСТР'!J228</f>
    </nc>
  </rcc>
  <rcc rId="33263" sId="1">
    <oc r="I228">
      <f>'Z:\Экологи\РЕЕСТР М(П)НТКО\[Реестр М(П)НТКО г. Ханты-Мансийск.xlsx]РЕЕСТР'!K228</f>
    </oc>
    <nc r="I228">
      <f>'Z:\Экологи\РЕЕСТР М(П)НТКО\[Реестр М(П)НТКО г. Ханты-Мансийск.xlsx]РЕЕСТР'!K228</f>
    </nc>
  </rcc>
  <rcc rId="33264" sId="1">
    <oc r="J228">
      <f>'Z:\Экологи\РЕЕСТР М(П)НТКО\[Реестр М(П)НТКО г. Ханты-Мансийск.xlsx]РЕЕСТР'!L228</f>
    </oc>
    <nc r="J228">
      <f>'Z:\Экологи\РЕЕСТР М(П)НТКО\[Реестр М(П)НТКО г. Ханты-Мансийск.xlsx]РЕЕСТР'!L228</f>
    </nc>
  </rcc>
  <rcc rId="33265" sId="1">
    <oc r="K228">
      <f>'Z:\Экологи\РЕЕСТР М(П)НТКО\[Реестр М(П)НТКО г. Ханты-Мансийск.xlsx]РЕЕСТР'!M228</f>
    </oc>
    <nc r="K228">
      <f>'Z:\Экологи\РЕЕСТР М(П)НТКО\[Реестр М(П)НТКО г. Ханты-Мансийск.xlsx]РЕЕСТР'!M228</f>
    </nc>
  </rcc>
  <rcc rId="33266" sId="1">
    <oc r="L228">
      <f>'Z:\Экологи\РЕЕСТР М(П)НТКО\[Реестр М(П)НТКО г. Ханты-Мансийск.xlsx]РЕЕСТР'!N228</f>
    </oc>
    <nc r="L228">
      <f>'Z:\Экологи\РЕЕСТР М(П)НТКО\[Реестр М(П)НТКО г. Ханты-Мансийск.xlsx]РЕЕСТР'!N228</f>
    </nc>
  </rcc>
  <rcc rId="33267" sId="1">
    <oc r="M228">
      <f>'Z:\Экологи\РЕЕСТР М(П)НТКО\[Реестр М(П)НТКО г. Ханты-Мансийск.xlsx]РЕЕСТР'!O228</f>
    </oc>
    <nc r="M228">
      <f>'Z:\Экологи\РЕЕСТР М(П)НТКО\[Реестр М(П)НТКО г. Ханты-Мансийск.xlsx]РЕЕСТР'!O228</f>
    </nc>
  </rcc>
  <rcc rId="33268" sId="1">
    <oc r="N228">
      <f>'Z:\Экологи\РЕЕСТР М(П)НТКО\[Реестр М(П)НТКО г. Ханты-Мансийск.xlsx]РЕЕСТР'!P228</f>
    </oc>
    <nc r="N228">
      <f>'Z:\Экологи\РЕЕСТР М(П)НТКО\[Реестр М(П)НТКО г. Ханты-Мансийск.xlsx]РЕЕСТР'!P228</f>
    </nc>
  </rcc>
  <rcc rId="33269" sId="1">
    <oc r="O228">
      <f>'Z:\Экологи\РЕЕСТР М(П)НТКО\[Реестр М(П)НТКО г. Ханты-Мансийск.xlsx]РЕЕСТР'!Q228</f>
    </oc>
    <nc r="O228">
      <f>'Z:\Экологи\РЕЕСТР М(П)НТКО\[Реестр М(П)НТКО г. Ханты-Мансийск.xlsx]РЕЕСТР'!Q228</f>
    </nc>
  </rcc>
  <rcc rId="33270" sId="1">
    <oc r="P228">
      <f>'Z:\Экологи\РЕЕСТР М(П)НТКО\[Реестр М(П)НТКО г. Ханты-Мансийск.xlsx]РЕЕСТР'!R228</f>
    </oc>
    <nc r="P228">
      <f>'Z:\Экологи\РЕЕСТР М(П)НТКО\[Реестр М(П)НТКО г. Ханты-Мансийск.xlsx]РЕЕСТР'!R228</f>
    </nc>
  </rcc>
  <rcc rId="33271" sId="1">
    <oc r="Q228">
      <f>'Z:\Экологи\РЕЕСТР М(П)НТКО\[Реестр М(П)НТКО г. Ханты-Мансийск.xlsx]РЕЕСТР'!V228</f>
    </oc>
    <nc r="Q228">
      <f>'Z:\Экологи\РЕЕСТР М(П)НТКО\[Реестр М(П)НТКО г. Ханты-Мансийск.xlsx]РЕЕСТР'!V228</f>
    </nc>
  </rcc>
  <rcc rId="33272" sId="1">
    <oc r="R228">
      <f>'Z:\Экологи\РЕЕСТР М(П)НТКО\[Реестр М(П)НТКО г. Ханты-Мансийск.xlsx]РЕЕСТР'!W228</f>
    </oc>
    <nc r="R228">
      <f>'Z:\Экологи\РЕЕСТР М(П)НТКО\[Реестр М(П)НТКО г. Ханты-Мансийск.xlsx]РЕЕСТР'!W228</f>
    </nc>
  </rcc>
  <rcc rId="33273" sId="1">
    <oc r="S228">
      <f>'Z:\Экологи\РЕЕСТР М(П)НТКО\[Реестр М(П)НТКО г. Ханты-Мансийск.xlsx]РЕЕСТР'!X228</f>
    </oc>
    <nc r="S228">
      <f>'Z:\Экологи\РЕЕСТР М(П)НТКО\[Реестр М(П)НТКО г. Ханты-Мансийск.xlsx]РЕЕСТР'!X228</f>
    </nc>
  </rcc>
  <rcc rId="33274" sId="1">
    <oc r="T228">
      <f>'Z:\Экологи\РЕЕСТР М(П)НТКО\[Реестр М(П)НТКО г. Ханты-Мансийск.xlsx]РЕЕСТР'!AB228</f>
    </oc>
    <nc r="T228">
      <f>'Z:\Экологи\РЕЕСТР М(П)НТКО\[Реестр М(П)НТКО г. Ханты-Мансийск.xlsx]РЕЕСТР'!AB228</f>
    </nc>
  </rcc>
  <rcc rId="33275" sId="1">
    <oc r="U228">
      <f>'Z:\Экологи\РЕЕСТР М(П)НТКО\[Реестр М(П)НТКО г. Ханты-Мансийск.xlsx]РЕЕСТР'!AC228</f>
    </oc>
    <nc r="U228">
      <f>'Z:\Экологи\РЕЕСТР М(П)НТКО\[Реестр М(П)НТКО г. Ханты-Мансийск.xlsx]РЕЕСТР'!AC228</f>
    </nc>
  </rcc>
  <rcc rId="33276" sId="1">
    <oc r="V228">
      <f>'Z:\Экологи\РЕЕСТР М(П)НТКО\[Реестр М(П)НТКО г. Ханты-Мансийск.xlsx]РЕЕСТР'!AD228</f>
    </oc>
    <nc r="V228">
      <f>'Z:\Экологи\РЕЕСТР М(П)НТКО\[Реестр М(П)НТКО г. Ханты-Мансийск.xlsx]РЕЕСТР'!AD228</f>
    </nc>
  </rcc>
  <rcc rId="33277" sId="1">
    <oc r="W228">
      <f>'Z:\Экологи\РЕЕСТР М(П)НТКО\[Реестр М(П)НТКО г. Ханты-Мансийск.xlsx]РЕЕСТР'!AE228</f>
    </oc>
    <nc r="W228">
      <f>'Z:\Экологи\РЕЕСТР М(П)НТКО\[Реестр М(П)НТКО г. Ханты-Мансийск.xlsx]РЕЕСТР'!AE228</f>
    </nc>
  </rcc>
  <rcc rId="33278" sId="1">
    <oc r="X228">
      <f>'Z:\Экологи\РЕЕСТР М(П)НТКО\[Реестр М(П)НТКО г. Ханты-Мансийск.xlsx]РЕЕСТР'!AI228</f>
    </oc>
    <nc r="X228">
      <f>'Z:\Экологи\РЕЕСТР М(П)НТКО\[Реестр М(П)НТКО г. Ханты-Мансийск.xlsx]РЕЕСТР'!AI228</f>
    </nc>
  </rcc>
  <rcc rId="33279" sId="1">
    <oc r="Y228">
      <f>'Z:\Экологи\РЕЕСТР М(П)НТКО\[Реестр М(П)НТКО г. Ханты-Мансийск.xlsx]РЕЕСТР'!AM228</f>
    </oc>
    <nc r="Y228">
      <f>'Z:\Экологи\РЕЕСТР М(П)НТКО\[Реестр М(П)НТКО г. Ханты-Мансийск.xlsx]РЕЕСТР'!AM228</f>
    </nc>
  </rcc>
  <rcc rId="33280" sId="1">
    <oc r="B229">
      <f>'Z:\Экологи\РЕЕСТР М(П)НТКО\[Реестр М(П)НТКО г. Ханты-Мансийск.xlsx]РЕЕСТР'!B229</f>
    </oc>
    <nc r="B229">
      <f>'Z:\Экологи\РЕЕСТР М(П)НТКО\[Реестр М(П)НТКО г. Ханты-Мансийск.xlsx]РЕЕСТР'!B229</f>
    </nc>
  </rcc>
  <rcc rId="33281" sId="1">
    <oc r="C229">
      <f>'Z:\Экологи\РЕЕСТР М(П)НТКО\[Реестр М(П)НТКО г. Ханты-Мансийск.xlsx]РЕЕСТР'!C229</f>
    </oc>
    <nc r="C229">
      <f>'Z:\Экологи\РЕЕСТР М(П)НТКО\[Реестр М(П)НТКО г. Ханты-Мансийск.xlsx]РЕЕСТР'!C229</f>
    </nc>
  </rcc>
  <rcc rId="33282" sId="1">
    <oc r="D229">
      <f>'Z:\Экологи\РЕЕСТР М(П)НТКО\[Реестр М(П)НТКО г. Ханты-Мансийск.xlsx]РЕЕСТР'!D229</f>
    </oc>
    <nc r="D229">
      <f>'Z:\Экологи\РЕЕСТР М(П)НТКО\[Реестр М(П)НТКО г. Ханты-Мансийск.xlsx]РЕЕСТР'!D229</f>
    </nc>
  </rcc>
  <rcc rId="33283" sId="1">
    <oc r="E229">
      <f>'Z:\Экологи\РЕЕСТР М(П)НТКО\[Реестр М(П)НТКО г. Ханты-Мансийск.xlsx]РЕЕСТР'!F229</f>
    </oc>
    <nc r="E229">
      <f>'Z:\Экологи\РЕЕСТР М(П)НТКО\[Реестр М(П)НТКО г. Ханты-Мансийск.xlsx]РЕЕСТР'!F229</f>
    </nc>
  </rcc>
  <rcc rId="33284" sId="1">
    <oc r="F229">
      <f>'Z:\Экологи\РЕЕСТР М(П)НТКО\[Реестр М(П)НТКО г. Ханты-Мансийск.xlsx]РЕЕСТР'!H229</f>
    </oc>
    <nc r="F229">
      <f>'Z:\Экологи\РЕЕСТР М(П)НТКО\[Реестр М(П)НТКО г. Ханты-Мансийск.xlsx]РЕЕСТР'!H229</f>
    </nc>
  </rcc>
  <rcc rId="33285" sId="1">
    <oc r="G229">
      <f>'Z:\Экологи\РЕЕСТР М(П)НТКО\[Реестр М(П)НТКО г. Ханты-Мансийск.xlsx]РЕЕСТР'!I229</f>
    </oc>
    <nc r="G229">
      <f>'Z:\Экологи\РЕЕСТР М(П)НТКО\[Реестр М(П)НТКО г. Ханты-Мансийск.xlsx]РЕЕСТР'!I229</f>
    </nc>
  </rcc>
  <rcc rId="33286" sId="1">
    <oc r="H229">
      <f>'Z:\Экологи\РЕЕСТР М(П)НТКО\[Реестр М(П)НТКО г. Ханты-Мансийск.xlsx]РЕЕСТР'!J229</f>
    </oc>
    <nc r="H229">
      <f>'Z:\Экологи\РЕЕСТР М(П)НТКО\[Реестр М(П)НТКО г. Ханты-Мансийск.xlsx]РЕЕСТР'!J229</f>
    </nc>
  </rcc>
  <rcc rId="33287" sId="1">
    <oc r="I229">
      <f>'Z:\Экологи\РЕЕСТР М(П)НТКО\[Реестр М(П)НТКО г. Ханты-Мансийск.xlsx]РЕЕСТР'!K229</f>
    </oc>
    <nc r="I229">
      <f>'Z:\Экологи\РЕЕСТР М(П)НТКО\[Реестр М(П)НТКО г. Ханты-Мансийск.xlsx]РЕЕСТР'!K229</f>
    </nc>
  </rcc>
  <rcc rId="33288" sId="1">
    <oc r="J229">
      <f>'Z:\Экологи\РЕЕСТР М(П)НТКО\[Реестр М(П)НТКО г. Ханты-Мансийск.xlsx]РЕЕСТР'!L229</f>
    </oc>
    <nc r="J229">
      <f>'Z:\Экологи\РЕЕСТР М(П)НТКО\[Реестр М(П)НТКО г. Ханты-Мансийск.xlsx]РЕЕСТР'!L229</f>
    </nc>
  </rcc>
  <rcc rId="33289" sId="1">
    <oc r="K229">
      <f>'Z:\Экологи\РЕЕСТР М(П)НТКО\[Реестр М(П)НТКО г. Ханты-Мансийск.xlsx]РЕЕСТР'!M229</f>
    </oc>
    <nc r="K229">
      <f>'Z:\Экологи\РЕЕСТР М(П)НТКО\[Реестр М(П)НТКО г. Ханты-Мансийск.xlsx]РЕЕСТР'!M229</f>
    </nc>
  </rcc>
  <rcc rId="33290" sId="1">
    <oc r="L229">
      <f>'Z:\Экологи\РЕЕСТР М(П)НТКО\[Реестр М(П)НТКО г. Ханты-Мансийск.xlsx]РЕЕСТР'!N229</f>
    </oc>
    <nc r="L229">
      <f>'Z:\Экологи\РЕЕСТР М(П)НТКО\[Реестр М(П)НТКО г. Ханты-Мансийск.xlsx]РЕЕСТР'!N229</f>
    </nc>
  </rcc>
  <rcc rId="33291" sId="1">
    <oc r="M229">
      <f>'Z:\Экологи\РЕЕСТР М(П)НТКО\[Реестр М(П)НТКО г. Ханты-Мансийск.xlsx]РЕЕСТР'!O229</f>
    </oc>
    <nc r="M229">
      <f>'Z:\Экологи\РЕЕСТР М(П)НТКО\[Реестр М(П)НТКО г. Ханты-Мансийск.xlsx]РЕЕСТР'!O229</f>
    </nc>
  </rcc>
  <rcc rId="33292" sId="1">
    <oc r="N229">
      <f>'Z:\Экологи\РЕЕСТР М(П)НТКО\[Реестр М(П)НТКО г. Ханты-Мансийск.xlsx]РЕЕСТР'!P229</f>
    </oc>
    <nc r="N229">
      <f>'Z:\Экологи\РЕЕСТР М(П)НТКО\[Реестр М(П)НТКО г. Ханты-Мансийск.xlsx]РЕЕСТР'!P229</f>
    </nc>
  </rcc>
  <rcc rId="33293" sId="1">
    <oc r="O229">
      <f>'Z:\Экологи\РЕЕСТР М(П)НТКО\[Реестр М(П)НТКО г. Ханты-Мансийск.xlsx]РЕЕСТР'!Q229</f>
    </oc>
    <nc r="O229">
      <f>'Z:\Экологи\РЕЕСТР М(П)НТКО\[Реестр М(П)НТКО г. Ханты-Мансийск.xlsx]РЕЕСТР'!Q229</f>
    </nc>
  </rcc>
  <rcc rId="33294" sId="1">
    <oc r="P229">
      <f>'Z:\Экологи\РЕЕСТР М(П)НТКО\[Реестр М(П)НТКО г. Ханты-Мансийск.xlsx]РЕЕСТР'!R229</f>
    </oc>
    <nc r="P229">
      <f>'Z:\Экологи\РЕЕСТР М(П)НТКО\[Реестр М(П)НТКО г. Ханты-Мансийск.xlsx]РЕЕСТР'!R229</f>
    </nc>
  </rcc>
  <rcc rId="33295" sId="1">
    <oc r="Q229">
      <f>'Z:\Экологи\РЕЕСТР М(П)НТКО\[Реестр М(П)НТКО г. Ханты-Мансийск.xlsx]РЕЕСТР'!V229</f>
    </oc>
    <nc r="Q229">
      <f>'Z:\Экологи\РЕЕСТР М(П)НТКО\[Реестр М(П)НТКО г. Ханты-Мансийск.xlsx]РЕЕСТР'!V229</f>
    </nc>
  </rcc>
  <rcc rId="33296" sId="1">
    <oc r="R229">
      <f>'Z:\Экологи\РЕЕСТР М(П)НТКО\[Реестр М(П)НТКО г. Ханты-Мансийск.xlsx]РЕЕСТР'!W229</f>
    </oc>
    <nc r="R229">
      <f>'Z:\Экологи\РЕЕСТР М(П)НТКО\[Реестр М(П)НТКО г. Ханты-Мансийск.xlsx]РЕЕСТР'!W229</f>
    </nc>
  </rcc>
  <rcc rId="33297" sId="1">
    <oc r="S229">
      <f>'Z:\Экологи\РЕЕСТР М(П)НТКО\[Реестр М(П)НТКО г. Ханты-Мансийск.xlsx]РЕЕСТР'!X229</f>
    </oc>
    <nc r="S229">
      <f>'Z:\Экологи\РЕЕСТР М(П)НТКО\[Реестр М(П)НТКО г. Ханты-Мансийск.xlsx]РЕЕСТР'!X229</f>
    </nc>
  </rcc>
  <rcc rId="33298" sId="1">
    <oc r="T229">
      <f>'Z:\Экологи\РЕЕСТР М(П)НТКО\[Реестр М(П)НТКО г. Ханты-Мансийск.xlsx]РЕЕСТР'!AB229</f>
    </oc>
    <nc r="T229">
      <f>'Z:\Экологи\РЕЕСТР М(П)НТКО\[Реестр М(П)НТКО г. Ханты-Мансийск.xlsx]РЕЕСТР'!AB229</f>
    </nc>
  </rcc>
  <rcc rId="33299" sId="1">
    <oc r="U229">
      <f>'Z:\Экологи\РЕЕСТР М(П)НТКО\[Реестр М(П)НТКО г. Ханты-Мансийск.xlsx]РЕЕСТР'!AC229</f>
    </oc>
    <nc r="U229">
      <f>'Z:\Экологи\РЕЕСТР М(П)НТКО\[Реестр М(П)НТКО г. Ханты-Мансийск.xlsx]РЕЕСТР'!AC229</f>
    </nc>
  </rcc>
  <rcc rId="33300" sId="1">
    <oc r="V229">
      <f>'Z:\Экологи\РЕЕСТР М(П)НТКО\[Реестр М(П)НТКО г. Ханты-Мансийск.xlsx]РЕЕСТР'!AD229</f>
    </oc>
    <nc r="V229">
      <f>'Z:\Экологи\РЕЕСТР М(П)НТКО\[Реестр М(П)НТКО г. Ханты-Мансийск.xlsx]РЕЕСТР'!AD229</f>
    </nc>
  </rcc>
  <rcc rId="33301" sId="1">
    <oc r="W229">
      <f>'Z:\Экологи\РЕЕСТР М(П)НТКО\[Реестр М(П)НТКО г. Ханты-Мансийск.xlsx]РЕЕСТР'!AE229</f>
    </oc>
    <nc r="W229">
      <f>'Z:\Экологи\РЕЕСТР М(П)НТКО\[Реестр М(П)НТКО г. Ханты-Мансийск.xlsx]РЕЕСТР'!AE229</f>
    </nc>
  </rcc>
  <rcc rId="33302" sId="1">
    <oc r="X229">
      <f>'Z:\Экологи\РЕЕСТР М(П)НТКО\[Реестр М(П)НТКО г. Ханты-Мансийск.xlsx]РЕЕСТР'!AI229</f>
    </oc>
    <nc r="X229">
      <f>'Z:\Экологи\РЕЕСТР М(П)НТКО\[Реестр М(П)НТКО г. Ханты-Мансийск.xlsx]РЕЕСТР'!AI229</f>
    </nc>
  </rcc>
  <rcc rId="33303" sId="1">
    <oc r="Y229">
      <f>'Z:\Экологи\РЕЕСТР М(П)НТКО\[Реестр М(П)НТКО г. Ханты-Мансийск.xlsx]РЕЕСТР'!AM229</f>
    </oc>
    <nc r="Y229">
      <f>'Z:\Экологи\РЕЕСТР М(П)НТКО\[Реестр М(П)НТКО г. Ханты-Мансийск.xlsx]РЕЕСТР'!AM229</f>
    </nc>
  </rcc>
  <rcc rId="33304" sId="1">
    <oc r="B230">
      <f>'Z:\Экологи\РЕЕСТР М(П)НТКО\[Реестр М(П)НТКО г. Ханты-Мансийск.xlsx]РЕЕСТР'!B230</f>
    </oc>
    <nc r="B230">
      <f>'Z:\Экологи\РЕЕСТР М(П)НТКО\[Реестр М(П)НТКО г. Ханты-Мансийск.xlsx]РЕЕСТР'!B230</f>
    </nc>
  </rcc>
  <rcc rId="33305" sId="1">
    <oc r="C230">
      <f>'Z:\Экологи\РЕЕСТР М(П)НТКО\[Реестр М(П)НТКО г. Ханты-Мансийск.xlsx]РЕЕСТР'!C230</f>
    </oc>
    <nc r="C230">
      <f>'Z:\Экологи\РЕЕСТР М(П)НТКО\[Реестр М(П)НТКО г. Ханты-Мансийск.xlsx]РЕЕСТР'!C230</f>
    </nc>
  </rcc>
  <rcc rId="33306" sId="1">
    <oc r="D230">
      <f>'Z:\Экологи\РЕЕСТР М(П)НТКО\[Реестр М(П)НТКО г. Ханты-Мансийск.xlsx]РЕЕСТР'!D230</f>
    </oc>
    <nc r="D230">
      <f>'Z:\Экологи\РЕЕСТР М(П)НТКО\[Реестр М(П)НТКО г. Ханты-Мансийск.xlsx]РЕЕСТР'!D230</f>
    </nc>
  </rcc>
  <rcc rId="33307" sId="1">
    <oc r="E230">
      <f>'Z:\Экологи\РЕЕСТР М(П)НТКО\[Реестр М(П)НТКО г. Ханты-Мансийск.xlsx]РЕЕСТР'!F230</f>
    </oc>
    <nc r="E230">
      <f>'Z:\Экологи\РЕЕСТР М(П)НТКО\[Реестр М(П)НТКО г. Ханты-Мансийск.xlsx]РЕЕСТР'!F230</f>
    </nc>
  </rcc>
  <rcc rId="33308" sId="1">
    <oc r="F230">
      <f>'Z:\Экологи\РЕЕСТР М(П)НТКО\[Реестр М(П)НТКО г. Ханты-Мансийск.xlsx]РЕЕСТР'!H230</f>
    </oc>
    <nc r="F230">
      <f>'Z:\Экологи\РЕЕСТР М(П)НТКО\[Реестр М(П)НТКО г. Ханты-Мансийск.xlsx]РЕЕСТР'!H230</f>
    </nc>
  </rcc>
  <rcc rId="33309" sId="1">
    <oc r="G230">
      <f>'Z:\Экологи\РЕЕСТР М(П)НТКО\[Реестр М(П)НТКО г. Ханты-Мансийск.xlsx]РЕЕСТР'!I230</f>
    </oc>
    <nc r="G230">
      <f>'Z:\Экологи\РЕЕСТР М(П)НТКО\[Реестр М(П)НТКО г. Ханты-Мансийск.xlsx]РЕЕСТР'!I230</f>
    </nc>
  </rcc>
  <rcc rId="33310" sId="1">
    <oc r="H230">
      <f>'Z:\Экологи\РЕЕСТР М(П)НТКО\[Реестр М(П)НТКО г. Ханты-Мансийск.xlsx]РЕЕСТР'!J230</f>
    </oc>
    <nc r="H230">
      <f>'Z:\Экологи\РЕЕСТР М(П)НТКО\[Реестр М(П)НТКО г. Ханты-Мансийск.xlsx]РЕЕСТР'!J230</f>
    </nc>
  </rcc>
  <rcc rId="33311" sId="1">
    <oc r="I230">
      <f>'Z:\Экологи\РЕЕСТР М(П)НТКО\[Реестр М(П)НТКО г. Ханты-Мансийск.xlsx]РЕЕСТР'!K230</f>
    </oc>
    <nc r="I230">
      <f>'Z:\Экологи\РЕЕСТР М(П)НТКО\[Реестр М(П)НТКО г. Ханты-Мансийск.xlsx]РЕЕСТР'!K230</f>
    </nc>
  </rcc>
  <rcc rId="33312" sId="1">
    <oc r="J230">
      <f>'Z:\Экологи\РЕЕСТР М(П)НТКО\[Реестр М(П)НТКО г. Ханты-Мансийск.xlsx]РЕЕСТР'!L230</f>
    </oc>
    <nc r="J230">
      <f>'Z:\Экологи\РЕЕСТР М(П)НТКО\[Реестр М(П)НТКО г. Ханты-Мансийск.xlsx]РЕЕСТР'!L230</f>
    </nc>
  </rcc>
  <rcc rId="33313" sId="1">
    <oc r="K230">
      <f>'Z:\Экологи\РЕЕСТР М(П)НТКО\[Реестр М(П)НТКО г. Ханты-Мансийск.xlsx]РЕЕСТР'!M230</f>
    </oc>
    <nc r="K230">
      <f>'Z:\Экологи\РЕЕСТР М(П)НТКО\[Реестр М(П)НТКО г. Ханты-Мансийск.xlsx]РЕЕСТР'!M230</f>
    </nc>
  </rcc>
  <rcc rId="33314" sId="1">
    <oc r="L230">
      <f>'Z:\Экологи\РЕЕСТР М(П)НТКО\[Реестр М(П)НТКО г. Ханты-Мансийск.xlsx]РЕЕСТР'!N230</f>
    </oc>
    <nc r="L230">
      <f>'Z:\Экологи\РЕЕСТР М(П)НТКО\[Реестр М(П)НТКО г. Ханты-Мансийск.xlsx]РЕЕСТР'!N230</f>
    </nc>
  </rcc>
  <rcc rId="33315" sId="1">
    <oc r="M230">
      <f>'Z:\Экологи\РЕЕСТР М(П)НТКО\[Реестр М(П)НТКО г. Ханты-Мансийск.xlsx]РЕЕСТР'!O230</f>
    </oc>
    <nc r="M230">
      <f>'Z:\Экологи\РЕЕСТР М(П)НТКО\[Реестр М(П)НТКО г. Ханты-Мансийск.xlsx]РЕЕСТР'!O230</f>
    </nc>
  </rcc>
  <rcc rId="33316" sId="1">
    <oc r="N230">
      <f>'Z:\Экологи\РЕЕСТР М(П)НТКО\[Реестр М(П)НТКО г. Ханты-Мансийск.xlsx]РЕЕСТР'!P230</f>
    </oc>
    <nc r="N230">
      <f>'Z:\Экологи\РЕЕСТР М(П)НТКО\[Реестр М(П)НТКО г. Ханты-Мансийск.xlsx]РЕЕСТР'!P230</f>
    </nc>
  </rcc>
  <rcc rId="33317" sId="1">
    <oc r="O230">
      <f>'Z:\Экологи\РЕЕСТР М(П)НТКО\[Реестр М(П)НТКО г. Ханты-Мансийск.xlsx]РЕЕСТР'!Q230</f>
    </oc>
    <nc r="O230">
      <f>'Z:\Экологи\РЕЕСТР М(П)НТКО\[Реестр М(П)НТКО г. Ханты-Мансийск.xlsx]РЕЕСТР'!Q230</f>
    </nc>
  </rcc>
  <rcc rId="33318" sId="1">
    <oc r="P230">
      <f>'Z:\Экологи\РЕЕСТР М(П)НТКО\[Реестр М(П)НТКО г. Ханты-Мансийск.xlsx]РЕЕСТР'!R230</f>
    </oc>
    <nc r="P230">
      <f>'Z:\Экологи\РЕЕСТР М(П)НТКО\[Реестр М(П)НТКО г. Ханты-Мансийск.xlsx]РЕЕСТР'!R230</f>
    </nc>
  </rcc>
  <rcc rId="33319" sId="1">
    <oc r="Q230">
      <f>'Z:\Экологи\РЕЕСТР М(П)НТКО\[Реестр М(П)НТКО г. Ханты-Мансийск.xlsx]РЕЕСТР'!V230</f>
    </oc>
    <nc r="Q230">
      <f>'Z:\Экологи\РЕЕСТР М(П)НТКО\[Реестр М(П)НТКО г. Ханты-Мансийск.xlsx]РЕЕСТР'!V230</f>
    </nc>
  </rcc>
  <rcc rId="33320" sId="1">
    <oc r="R230">
      <f>'Z:\Экологи\РЕЕСТР М(П)НТКО\[Реестр М(П)НТКО г. Ханты-Мансийск.xlsx]РЕЕСТР'!W230</f>
    </oc>
    <nc r="R230">
      <f>'Z:\Экологи\РЕЕСТР М(П)НТКО\[Реестр М(П)НТКО г. Ханты-Мансийск.xlsx]РЕЕСТР'!W230</f>
    </nc>
  </rcc>
  <rcc rId="33321" sId="1">
    <oc r="S230">
      <f>'Z:\Экологи\РЕЕСТР М(П)НТКО\[Реестр М(П)НТКО г. Ханты-Мансийск.xlsx]РЕЕСТР'!X230</f>
    </oc>
    <nc r="S230">
      <f>'Z:\Экологи\РЕЕСТР М(П)НТКО\[Реестр М(П)НТКО г. Ханты-Мансийск.xlsx]РЕЕСТР'!X230</f>
    </nc>
  </rcc>
  <rcc rId="33322" sId="1">
    <oc r="T230">
      <f>'Z:\Экологи\РЕЕСТР М(П)НТКО\[Реестр М(П)НТКО г. Ханты-Мансийск.xlsx]РЕЕСТР'!AB230</f>
    </oc>
    <nc r="T230">
      <f>'Z:\Экологи\РЕЕСТР М(П)НТКО\[Реестр М(П)НТКО г. Ханты-Мансийск.xlsx]РЕЕСТР'!AB230</f>
    </nc>
  </rcc>
  <rcc rId="33323" sId="1">
    <oc r="U230">
      <f>'Z:\Экологи\РЕЕСТР М(П)НТКО\[Реестр М(П)НТКО г. Ханты-Мансийск.xlsx]РЕЕСТР'!AC230</f>
    </oc>
    <nc r="U230">
      <f>'Z:\Экологи\РЕЕСТР М(П)НТКО\[Реестр М(П)НТКО г. Ханты-Мансийск.xlsx]РЕЕСТР'!AC230</f>
    </nc>
  </rcc>
  <rcc rId="33324" sId="1">
    <oc r="V230">
      <f>'Z:\Экологи\РЕЕСТР М(П)НТКО\[Реестр М(П)НТКО г. Ханты-Мансийск.xlsx]РЕЕСТР'!AD230</f>
    </oc>
    <nc r="V230">
      <f>'Z:\Экологи\РЕЕСТР М(П)НТКО\[Реестр М(П)НТКО г. Ханты-Мансийск.xlsx]РЕЕСТР'!AD230</f>
    </nc>
  </rcc>
  <rcc rId="33325" sId="1">
    <oc r="W230">
      <f>'Z:\Экологи\РЕЕСТР М(П)НТКО\[Реестр М(П)НТКО г. Ханты-Мансийск.xlsx]РЕЕСТР'!AE230</f>
    </oc>
    <nc r="W230">
      <f>'Z:\Экологи\РЕЕСТР М(П)НТКО\[Реестр М(П)НТКО г. Ханты-Мансийск.xlsx]РЕЕСТР'!AE230</f>
    </nc>
  </rcc>
  <rcc rId="33326" sId="1">
    <oc r="X230">
      <f>'Z:\Экологи\РЕЕСТР М(П)НТКО\[Реестр М(П)НТКО г. Ханты-Мансийск.xlsx]РЕЕСТР'!AI230</f>
    </oc>
    <nc r="X230">
      <f>'Z:\Экологи\РЕЕСТР М(П)НТКО\[Реестр М(П)НТКО г. Ханты-Мансийск.xlsx]РЕЕСТР'!AI230</f>
    </nc>
  </rcc>
  <rcc rId="33327" sId="1">
    <oc r="Y230">
      <f>'Z:\Экологи\РЕЕСТР М(П)НТКО\[Реестр М(П)НТКО г. Ханты-Мансийск.xlsx]РЕЕСТР'!AM230</f>
    </oc>
    <nc r="Y230">
      <f>'Z:\Экологи\РЕЕСТР М(П)НТКО\[Реестр М(П)НТКО г. Ханты-Мансийск.xlsx]РЕЕСТР'!AM230</f>
    </nc>
  </rcc>
  <rcc rId="33328" sId="1">
    <oc r="B231">
      <f>'Z:\Экологи\РЕЕСТР М(П)НТКО\[Реестр М(П)НТКО г. Ханты-Мансийск.xlsx]РЕЕСТР'!B231</f>
    </oc>
    <nc r="B231">
      <f>'Z:\Экологи\РЕЕСТР М(П)НТКО\[Реестр М(П)НТКО г. Ханты-Мансийск.xlsx]РЕЕСТР'!B231</f>
    </nc>
  </rcc>
  <rcc rId="33329" sId="1">
    <oc r="C231">
      <f>'Z:\Экологи\РЕЕСТР М(П)НТКО\[Реестр М(П)НТКО г. Ханты-Мансийск.xlsx]РЕЕСТР'!C231</f>
    </oc>
    <nc r="C231">
      <f>'Z:\Экологи\РЕЕСТР М(П)НТКО\[Реестр М(П)НТКО г. Ханты-Мансийск.xlsx]РЕЕСТР'!C231</f>
    </nc>
  </rcc>
  <rcc rId="33330" sId="1">
    <oc r="D231">
      <f>'Z:\Экологи\РЕЕСТР М(П)НТКО\[Реестр М(П)НТКО г. Ханты-Мансийск.xlsx]РЕЕСТР'!D231</f>
    </oc>
    <nc r="D231">
      <f>'Z:\Экологи\РЕЕСТР М(П)НТКО\[Реестр М(П)НТКО г. Ханты-Мансийск.xlsx]РЕЕСТР'!D231</f>
    </nc>
  </rcc>
  <rcc rId="33331" sId="1">
    <oc r="E231">
      <f>'Z:\Экологи\РЕЕСТР М(П)НТКО\[Реестр М(П)НТКО г. Ханты-Мансийск.xlsx]РЕЕСТР'!F231</f>
    </oc>
    <nc r="E231">
      <f>'Z:\Экологи\РЕЕСТР М(П)НТКО\[Реестр М(П)НТКО г. Ханты-Мансийск.xlsx]РЕЕСТР'!F231</f>
    </nc>
  </rcc>
  <rcc rId="33332" sId="1">
    <oc r="F231">
      <f>'Z:\Экологи\РЕЕСТР М(П)НТКО\[Реестр М(П)НТКО г. Ханты-Мансийск.xlsx]РЕЕСТР'!H231</f>
    </oc>
    <nc r="F231">
      <f>'Z:\Экологи\РЕЕСТР М(П)НТКО\[Реестр М(П)НТКО г. Ханты-Мансийск.xlsx]РЕЕСТР'!H231</f>
    </nc>
  </rcc>
  <rcc rId="33333" sId="1">
    <oc r="G231">
      <f>'Z:\Экологи\РЕЕСТР М(П)НТКО\[Реестр М(П)НТКО г. Ханты-Мансийск.xlsx]РЕЕСТР'!I231</f>
    </oc>
    <nc r="G231">
      <f>'Z:\Экологи\РЕЕСТР М(П)НТКО\[Реестр М(П)НТКО г. Ханты-Мансийск.xlsx]РЕЕСТР'!I231</f>
    </nc>
  </rcc>
  <rcc rId="33334" sId="1">
    <oc r="H231">
      <f>'Z:\Экологи\РЕЕСТР М(П)НТКО\[Реестр М(П)НТКО г. Ханты-Мансийск.xlsx]РЕЕСТР'!J231</f>
    </oc>
    <nc r="H231">
      <f>'Z:\Экологи\РЕЕСТР М(П)НТКО\[Реестр М(П)НТКО г. Ханты-Мансийск.xlsx]РЕЕСТР'!J231</f>
    </nc>
  </rcc>
  <rcc rId="33335" sId="1">
    <oc r="I231">
      <f>'Z:\Экологи\РЕЕСТР М(П)НТКО\[Реестр М(П)НТКО г. Ханты-Мансийск.xlsx]РЕЕСТР'!K231</f>
    </oc>
    <nc r="I231">
      <f>'Z:\Экологи\РЕЕСТР М(П)НТКО\[Реестр М(П)НТКО г. Ханты-Мансийск.xlsx]РЕЕСТР'!K231</f>
    </nc>
  </rcc>
  <rcc rId="33336" sId="1">
    <oc r="J231">
      <f>'Z:\Экологи\РЕЕСТР М(П)НТКО\[Реестр М(П)НТКО г. Ханты-Мансийск.xlsx]РЕЕСТР'!L231</f>
    </oc>
    <nc r="J231">
      <f>'Z:\Экологи\РЕЕСТР М(П)НТКО\[Реестр М(П)НТКО г. Ханты-Мансийск.xlsx]РЕЕСТР'!L231</f>
    </nc>
  </rcc>
  <rcc rId="33337" sId="1">
    <oc r="K231">
      <f>'Z:\Экологи\РЕЕСТР М(П)НТКО\[Реестр М(П)НТКО г. Ханты-Мансийск.xlsx]РЕЕСТР'!M231</f>
    </oc>
    <nc r="K231">
      <f>'Z:\Экологи\РЕЕСТР М(П)НТКО\[Реестр М(П)НТКО г. Ханты-Мансийск.xlsx]РЕЕСТР'!M231</f>
    </nc>
  </rcc>
  <rcc rId="33338" sId="1">
    <oc r="L231">
      <f>'Z:\Экологи\РЕЕСТР М(П)НТКО\[Реестр М(П)НТКО г. Ханты-Мансийск.xlsx]РЕЕСТР'!N231</f>
    </oc>
    <nc r="L231">
      <f>'Z:\Экологи\РЕЕСТР М(П)НТКО\[Реестр М(П)НТКО г. Ханты-Мансийск.xlsx]РЕЕСТР'!N231</f>
    </nc>
  </rcc>
  <rcc rId="33339" sId="1">
    <oc r="M231">
      <f>'Z:\Экологи\РЕЕСТР М(П)НТКО\[Реестр М(П)НТКО г. Ханты-Мансийск.xlsx]РЕЕСТР'!O231</f>
    </oc>
    <nc r="M231">
      <f>'Z:\Экологи\РЕЕСТР М(П)НТКО\[Реестр М(П)НТКО г. Ханты-Мансийск.xlsx]РЕЕСТР'!O231</f>
    </nc>
  </rcc>
  <rcc rId="33340" sId="1">
    <oc r="N231">
      <f>'Z:\Экологи\РЕЕСТР М(П)НТКО\[Реестр М(П)НТКО г. Ханты-Мансийск.xlsx]РЕЕСТР'!P231</f>
    </oc>
    <nc r="N231">
      <f>'Z:\Экологи\РЕЕСТР М(П)НТКО\[Реестр М(П)НТКО г. Ханты-Мансийск.xlsx]РЕЕСТР'!P231</f>
    </nc>
  </rcc>
  <rcc rId="33341" sId="1">
    <oc r="O231">
      <f>'Z:\Экологи\РЕЕСТР М(П)НТКО\[Реестр М(П)НТКО г. Ханты-Мансийск.xlsx]РЕЕСТР'!Q231</f>
    </oc>
    <nc r="O231">
      <f>'Z:\Экологи\РЕЕСТР М(П)НТКО\[Реестр М(П)НТКО г. Ханты-Мансийск.xlsx]РЕЕСТР'!Q231</f>
    </nc>
  </rcc>
  <rcc rId="33342" sId="1">
    <oc r="P231">
      <f>'Z:\Экологи\РЕЕСТР М(П)НТКО\[Реестр М(П)НТКО г. Ханты-Мансийск.xlsx]РЕЕСТР'!R231</f>
    </oc>
    <nc r="P231">
      <f>'Z:\Экологи\РЕЕСТР М(П)НТКО\[Реестр М(П)НТКО г. Ханты-Мансийск.xlsx]РЕЕСТР'!R231</f>
    </nc>
  </rcc>
  <rcc rId="33343" sId="1">
    <oc r="Q231">
      <f>'Z:\Экологи\РЕЕСТР М(П)НТКО\[Реестр М(П)НТКО г. Ханты-Мансийск.xlsx]РЕЕСТР'!V231</f>
    </oc>
    <nc r="Q231">
      <f>'Z:\Экологи\РЕЕСТР М(П)НТКО\[Реестр М(П)НТКО г. Ханты-Мансийск.xlsx]РЕЕСТР'!V231</f>
    </nc>
  </rcc>
  <rcc rId="33344" sId="1">
    <oc r="R231">
      <f>'Z:\Экологи\РЕЕСТР М(П)НТКО\[Реестр М(П)НТКО г. Ханты-Мансийск.xlsx]РЕЕСТР'!W231</f>
    </oc>
    <nc r="R231">
      <f>'Z:\Экологи\РЕЕСТР М(П)НТКО\[Реестр М(П)НТКО г. Ханты-Мансийск.xlsx]РЕЕСТР'!W231</f>
    </nc>
  </rcc>
  <rcc rId="33345" sId="1">
    <oc r="S231">
      <f>'Z:\Экологи\РЕЕСТР М(П)НТКО\[Реестр М(П)НТКО г. Ханты-Мансийск.xlsx]РЕЕСТР'!X231</f>
    </oc>
    <nc r="S231">
      <f>'Z:\Экологи\РЕЕСТР М(П)НТКО\[Реестр М(П)НТКО г. Ханты-Мансийск.xlsx]РЕЕСТР'!X231</f>
    </nc>
  </rcc>
  <rcc rId="33346" sId="1">
    <oc r="T231">
      <f>'Z:\Экологи\РЕЕСТР М(П)НТКО\[Реестр М(П)НТКО г. Ханты-Мансийск.xlsx]РЕЕСТР'!AB231</f>
    </oc>
    <nc r="T231">
      <f>'Z:\Экологи\РЕЕСТР М(П)НТКО\[Реестр М(П)НТКО г. Ханты-Мансийск.xlsx]РЕЕСТР'!AB231</f>
    </nc>
  </rcc>
  <rcc rId="33347" sId="1">
    <oc r="U231">
      <f>'Z:\Экологи\РЕЕСТР М(П)НТКО\[Реестр М(П)НТКО г. Ханты-Мансийск.xlsx]РЕЕСТР'!AC231</f>
    </oc>
    <nc r="U231">
      <f>'Z:\Экологи\РЕЕСТР М(П)НТКО\[Реестр М(П)НТКО г. Ханты-Мансийск.xlsx]РЕЕСТР'!AC231</f>
    </nc>
  </rcc>
  <rcc rId="33348" sId="1">
    <oc r="V231">
      <f>'Z:\Экологи\РЕЕСТР М(П)НТКО\[Реестр М(П)НТКО г. Ханты-Мансийск.xlsx]РЕЕСТР'!AD231</f>
    </oc>
    <nc r="V231">
      <f>'Z:\Экологи\РЕЕСТР М(П)НТКО\[Реестр М(П)НТКО г. Ханты-Мансийск.xlsx]РЕЕСТР'!AD231</f>
    </nc>
  </rcc>
  <rcc rId="33349" sId="1">
    <oc r="W231">
      <f>'Z:\Экологи\РЕЕСТР М(П)НТКО\[Реестр М(П)НТКО г. Ханты-Мансийск.xlsx]РЕЕСТР'!AE231</f>
    </oc>
    <nc r="W231">
      <f>'Z:\Экологи\РЕЕСТР М(П)НТКО\[Реестр М(П)НТКО г. Ханты-Мансийск.xlsx]РЕЕСТР'!AE231</f>
    </nc>
  </rcc>
  <rcc rId="33350" sId="1">
    <oc r="X231">
      <f>'Z:\Экологи\РЕЕСТР М(П)НТКО\[Реестр М(П)НТКО г. Ханты-Мансийск.xlsx]РЕЕСТР'!AI231</f>
    </oc>
    <nc r="X231">
      <f>'Z:\Экологи\РЕЕСТР М(П)НТКО\[Реестр М(П)НТКО г. Ханты-Мансийск.xlsx]РЕЕСТР'!AI231</f>
    </nc>
  </rcc>
  <rcc rId="33351" sId="1">
    <oc r="Y231">
      <f>'Z:\Экологи\РЕЕСТР М(П)НТКО\[Реестр М(П)НТКО г. Ханты-Мансийск.xlsx]РЕЕСТР'!AM231</f>
    </oc>
    <nc r="Y231">
      <f>'Z:\Экологи\РЕЕСТР М(П)НТКО\[Реестр М(П)НТКО г. Ханты-Мансийск.xlsx]РЕЕСТР'!AM231</f>
    </nc>
  </rcc>
  <rcc rId="33352" sId="1">
    <oc r="B232">
      <f>'Z:\Экологи\РЕЕСТР М(П)НТКО\[Реестр М(П)НТКО г. Ханты-Мансийск.xlsx]РЕЕСТР'!B232</f>
    </oc>
    <nc r="B232">
      <f>'Z:\Экологи\РЕЕСТР М(П)НТКО\[Реестр М(П)НТКО г. Ханты-Мансийск.xlsx]РЕЕСТР'!B232</f>
    </nc>
  </rcc>
  <rcc rId="33353" sId="1">
    <oc r="C232">
      <f>'Z:\Экологи\РЕЕСТР М(П)НТКО\[Реестр М(П)НТКО г. Ханты-Мансийск.xlsx]РЕЕСТР'!C232</f>
    </oc>
    <nc r="C232">
      <f>'Z:\Экологи\РЕЕСТР М(П)НТКО\[Реестр М(П)НТКО г. Ханты-Мансийск.xlsx]РЕЕСТР'!C232</f>
    </nc>
  </rcc>
  <rcc rId="33354" sId="1">
    <oc r="D232">
      <f>'Z:\Экологи\РЕЕСТР М(П)НТКО\[Реестр М(П)НТКО г. Ханты-Мансийск.xlsx]РЕЕСТР'!D232</f>
    </oc>
    <nc r="D232">
      <f>'Z:\Экологи\РЕЕСТР М(П)НТКО\[Реестр М(П)НТКО г. Ханты-Мансийск.xlsx]РЕЕСТР'!D232</f>
    </nc>
  </rcc>
  <rcc rId="33355" sId="1">
    <oc r="E232">
      <f>'Z:\Экологи\РЕЕСТР М(П)НТКО\[Реестр М(П)НТКО г. Ханты-Мансийск.xlsx]РЕЕСТР'!F232</f>
    </oc>
    <nc r="E232">
      <f>'Z:\Экологи\РЕЕСТР М(П)НТКО\[Реестр М(П)НТКО г. Ханты-Мансийск.xlsx]РЕЕСТР'!F232</f>
    </nc>
  </rcc>
  <rcc rId="33356" sId="1">
    <oc r="F232">
      <f>'Z:\Экологи\РЕЕСТР М(П)НТКО\[Реестр М(П)НТКО г. Ханты-Мансийск.xlsx]РЕЕСТР'!H232</f>
    </oc>
    <nc r="F232">
      <f>'Z:\Экологи\РЕЕСТР М(П)НТКО\[Реестр М(П)НТКО г. Ханты-Мансийск.xlsx]РЕЕСТР'!H232</f>
    </nc>
  </rcc>
  <rcc rId="33357" sId="1">
    <oc r="G232">
      <f>'Z:\Экологи\РЕЕСТР М(П)НТКО\[Реестр М(П)НТКО г. Ханты-Мансийск.xlsx]РЕЕСТР'!I232</f>
    </oc>
    <nc r="G232">
      <f>'Z:\Экологи\РЕЕСТР М(П)НТКО\[Реестр М(П)НТКО г. Ханты-Мансийск.xlsx]РЕЕСТР'!I232</f>
    </nc>
  </rcc>
  <rcc rId="33358" sId="1">
    <oc r="H232">
      <f>'Z:\Экологи\РЕЕСТР М(П)НТКО\[Реестр М(П)НТКО г. Ханты-Мансийск.xlsx]РЕЕСТР'!J232</f>
    </oc>
    <nc r="H232">
      <f>'Z:\Экологи\РЕЕСТР М(П)НТКО\[Реестр М(П)НТКО г. Ханты-Мансийск.xlsx]РЕЕСТР'!J232</f>
    </nc>
  </rcc>
  <rcc rId="33359" sId="1">
    <oc r="I232">
      <f>'Z:\Экологи\РЕЕСТР М(П)НТКО\[Реестр М(П)НТКО г. Ханты-Мансийск.xlsx]РЕЕСТР'!K232</f>
    </oc>
    <nc r="I232">
      <f>'Z:\Экологи\РЕЕСТР М(П)НТКО\[Реестр М(П)НТКО г. Ханты-Мансийск.xlsx]РЕЕСТР'!K232</f>
    </nc>
  </rcc>
  <rcc rId="33360" sId="1">
    <oc r="J232">
      <f>'Z:\Экологи\РЕЕСТР М(П)НТКО\[Реестр М(П)НТКО г. Ханты-Мансийск.xlsx]РЕЕСТР'!L232</f>
    </oc>
    <nc r="J232">
      <f>'Z:\Экологи\РЕЕСТР М(П)НТКО\[Реестр М(П)НТКО г. Ханты-Мансийск.xlsx]РЕЕСТР'!L232</f>
    </nc>
  </rcc>
  <rcc rId="33361" sId="1">
    <oc r="K232">
      <f>'Z:\Экологи\РЕЕСТР М(П)НТКО\[Реестр М(П)НТКО г. Ханты-Мансийск.xlsx]РЕЕСТР'!M232</f>
    </oc>
    <nc r="K232">
      <f>'Z:\Экологи\РЕЕСТР М(П)НТКО\[Реестр М(П)НТКО г. Ханты-Мансийск.xlsx]РЕЕСТР'!M232</f>
    </nc>
  </rcc>
  <rcc rId="33362" sId="1">
    <oc r="L232">
      <f>'Z:\Экологи\РЕЕСТР М(П)НТКО\[Реестр М(П)НТКО г. Ханты-Мансийск.xlsx]РЕЕСТР'!N232</f>
    </oc>
    <nc r="L232">
      <f>'Z:\Экологи\РЕЕСТР М(П)НТКО\[Реестр М(П)НТКО г. Ханты-Мансийск.xlsx]РЕЕСТР'!N232</f>
    </nc>
  </rcc>
  <rcc rId="33363" sId="1">
    <oc r="M232">
      <f>'Z:\Экологи\РЕЕСТР М(П)НТКО\[Реестр М(П)НТКО г. Ханты-Мансийск.xlsx]РЕЕСТР'!O232</f>
    </oc>
    <nc r="M232">
      <f>'Z:\Экологи\РЕЕСТР М(П)НТКО\[Реестр М(П)НТКО г. Ханты-Мансийск.xlsx]РЕЕСТР'!O232</f>
    </nc>
  </rcc>
  <rcc rId="33364" sId="1">
    <oc r="N232">
      <f>'Z:\Экологи\РЕЕСТР М(П)НТКО\[Реестр М(П)НТКО г. Ханты-Мансийск.xlsx]РЕЕСТР'!P232</f>
    </oc>
    <nc r="N232">
      <f>'Z:\Экологи\РЕЕСТР М(П)НТКО\[Реестр М(П)НТКО г. Ханты-Мансийск.xlsx]РЕЕСТР'!P232</f>
    </nc>
  </rcc>
  <rcc rId="33365" sId="1">
    <oc r="O232">
      <f>'Z:\Экологи\РЕЕСТР М(П)НТКО\[Реестр М(П)НТКО г. Ханты-Мансийск.xlsx]РЕЕСТР'!Q232</f>
    </oc>
    <nc r="O232">
      <f>'Z:\Экологи\РЕЕСТР М(П)НТКО\[Реестр М(П)НТКО г. Ханты-Мансийск.xlsx]РЕЕСТР'!Q232</f>
    </nc>
  </rcc>
  <rcc rId="33366" sId="1">
    <oc r="P232">
      <f>'Z:\Экологи\РЕЕСТР М(П)НТКО\[Реестр М(П)НТКО г. Ханты-Мансийск.xlsx]РЕЕСТР'!R232</f>
    </oc>
    <nc r="P232">
      <f>'Z:\Экологи\РЕЕСТР М(П)НТКО\[Реестр М(П)НТКО г. Ханты-Мансийск.xlsx]РЕЕСТР'!R232</f>
    </nc>
  </rcc>
  <rcc rId="33367" sId="1">
    <oc r="Q232">
      <f>'Z:\Экологи\РЕЕСТР М(П)НТКО\[Реестр М(П)НТКО г. Ханты-Мансийск.xlsx]РЕЕСТР'!V232</f>
    </oc>
    <nc r="Q232">
      <f>'Z:\Экологи\РЕЕСТР М(П)НТКО\[Реестр М(П)НТКО г. Ханты-Мансийск.xlsx]РЕЕСТР'!V232</f>
    </nc>
  </rcc>
  <rcc rId="33368" sId="1">
    <oc r="R232">
      <f>'Z:\Экологи\РЕЕСТР М(П)НТКО\[Реестр М(П)НТКО г. Ханты-Мансийск.xlsx]РЕЕСТР'!W232</f>
    </oc>
    <nc r="R232">
      <f>'Z:\Экологи\РЕЕСТР М(П)НТКО\[Реестр М(П)НТКО г. Ханты-Мансийск.xlsx]РЕЕСТР'!W232</f>
    </nc>
  </rcc>
  <rcc rId="33369" sId="1">
    <oc r="S232">
      <f>'Z:\Экологи\РЕЕСТР М(П)НТКО\[Реестр М(П)НТКО г. Ханты-Мансийск.xlsx]РЕЕСТР'!X232</f>
    </oc>
    <nc r="S232">
      <f>'Z:\Экологи\РЕЕСТР М(П)НТКО\[Реестр М(П)НТКО г. Ханты-Мансийск.xlsx]РЕЕСТР'!X232</f>
    </nc>
  </rcc>
  <rcc rId="33370" sId="1">
    <oc r="T232">
      <f>'Z:\Экологи\РЕЕСТР М(П)НТКО\[Реестр М(П)НТКО г. Ханты-Мансийск.xlsx]РЕЕСТР'!AB232</f>
    </oc>
    <nc r="T232">
      <f>'Z:\Экологи\РЕЕСТР М(П)НТКО\[Реестр М(П)НТКО г. Ханты-Мансийск.xlsx]РЕЕСТР'!AB232</f>
    </nc>
  </rcc>
  <rcc rId="33371" sId="1">
    <oc r="U232">
      <f>'Z:\Экологи\РЕЕСТР М(П)НТКО\[Реестр М(П)НТКО г. Ханты-Мансийск.xlsx]РЕЕСТР'!AC232</f>
    </oc>
    <nc r="U232">
      <f>'Z:\Экологи\РЕЕСТР М(П)НТКО\[Реестр М(П)НТКО г. Ханты-Мансийск.xlsx]РЕЕСТР'!AC232</f>
    </nc>
  </rcc>
  <rcc rId="33372" sId="1">
    <oc r="V232">
      <f>'Z:\Экологи\РЕЕСТР М(П)НТКО\[Реестр М(П)НТКО г. Ханты-Мансийск.xlsx]РЕЕСТР'!AD232</f>
    </oc>
    <nc r="V232">
      <f>'Z:\Экологи\РЕЕСТР М(П)НТКО\[Реестр М(П)НТКО г. Ханты-Мансийск.xlsx]РЕЕСТР'!AD232</f>
    </nc>
  </rcc>
  <rcc rId="33373" sId="1">
    <oc r="W232">
      <f>'Z:\Экологи\РЕЕСТР М(П)НТКО\[Реестр М(П)НТКО г. Ханты-Мансийск.xlsx]РЕЕСТР'!AE232</f>
    </oc>
    <nc r="W232">
      <f>'Z:\Экологи\РЕЕСТР М(П)НТКО\[Реестр М(П)НТКО г. Ханты-Мансийск.xlsx]РЕЕСТР'!AE232</f>
    </nc>
  </rcc>
  <rcc rId="33374" sId="1">
    <oc r="X232">
      <f>'Z:\Экологи\РЕЕСТР М(П)НТКО\[Реестр М(П)НТКО г. Ханты-Мансийск.xlsx]РЕЕСТР'!AI232</f>
    </oc>
    <nc r="X232">
      <f>'Z:\Экологи\РЕЕСТР М(П)НТКО\[Реестр М(П)НТКО г. Ханты-Мансийск.xlsx]РЕЕСТР'!AI232</f>
    </nc>
  </rcc>
  <rcc rId="33375" sId="1">
    <oc r="Y232">
      <f>'Z:\Экологи\РЕЕСТР М(П)НТКО\[Реестр М(П)НТКО г. Ханты-Мансийск.xlsx]РЕЕСТР'!AM232</f>
    </oc>
    <nc r="Y232">
      <f>'Z:\Экологи\РЕЕСТР М(П)НТКО\[Реестр М(П)НТКО г. Ханты-Мансийск.xlsx]РЕЕСТР'!AM232</f>
    </nc>
  </rcc>
  <rcc rId="33376" sId="1">
    <oc r="B233">
      <f>'Z:\Экологи\РЕЕСТР М(П)НТКО\[Реестр М(П)НТКО г. Ханты-Мансийск.xlsx]РЕЕСТР'!B233</f>
    </oc>
    <nc r="B233">
      <f>'Z:\Экологи\РЕЕСТР М(П)НТКО\[Реестр М(П)НТКО г. Ханты-Мансийск.xlsx]РЕЕСТР'!B233</f>
    </nc>
  </rcc>
  <rcc rId="33377" sId="1">
    <oc r="C233">
      <f>'Z:\Экологи\РЕЕСТР М(П)НТКО\[Реестр М(П)НТКО г. Ханты-Мансийск.xlsx]РЕЕСТР'!C233</f>
    </oc>
    <nc r="C233">
      <f>'Z:\Экологи\РЕЕСТР М(П)НТКО\[Реестр М(П)НТКО г. Ханты-Мансийск.xlsx]РЕЕСТР'!C233</f>
    </nc>
  </rcc>
  <rcc rId="33378" sId="1">
    <oc r="D233">
      <f>'Z:\Экологи\РЕЕСТР М(П)НТКО\[Реестр М(П)НТКО г. Ханты-Мансийск.xlsx]РЕЕСТР'!D233</f>
    </oc>
    <nc r="D233">
      <f>'Z:\Экологи\РЕЕСТР М(П)НТКО\[Реестр М(П)НТКО г. Ханты-Мансийск.xlsx]РЕЕСТР'!D233</f>
    </nc>
  </rcc>
  <rcc rId="33379" sId="1">
    <oc r="E233">
      <f>'Z:\Экологи\РЕЕСТР М(П)НТКО\[Реестр М(П)НТКО г. Ханты-Мансийск.xlsx]РЕЕСТР'!F233</f>
    </oc>
    <nc r="E233">
      <f>'Z:\Экологи\РЕЕСТР М(П)НТКО\[Реестр М(П)НТКО г. Ханты-Мансийск.xlsx]РЕЕСТР'!F233</f>
    </nc>
  </rcc>
  <rcc rId="33380" sId="1">
    <oc r="F233">
      <f>'Z:\Экологи\РЕЕСТР М(П)НТКО\[Реестр М(П)НТКО г. Ханты-Мансийск.xlsx]РЕЕСТР'!H233</f>
    </oc>
    <nc r="F233">
      <f>'Z:\Экологи\РЕЕСТР М(П)НТКО\[Реестр М(П)НТКО г. Ханты-Мансийск.xlsx]РЕЕСТР'!H233</f>
    </nc>
  </rcc>
  <rcc rId="33381" sId="1">
    <oc r="G233">
      <f>'Z:\Экологи\РЕЕСТР М(П)НТКО\[Реестр М(П)НТКО г. Ханты-Мансийск.xlsx]РЕЕСТР'!I233</f>
    </oc>
    <nc r="G233">
      <f>'Z:\Экологи\РЕЕСТР М(П)НТКО\[Реестр М(П)НТКО г. Ханты-Мансийск.xlsx]РЕЕСТР'!I233</f>
    </nc>
  </rcc>
  <rcc rId="33382" sId="1">
    <oc r="H233">
      <f>'Z:\Экологи\РЕЕСТР М(П)НТКО\[Реестр М(П)НТКО г. Ханты-Мансийск.xlsx]РЕЕСТР'!J233</f>
    </oc>
    <nc r="H233">
      <f>'Z:\Экологи\РЕЕСТР М(П)НТКО\[Реестр М(П)НТКО г. Ханты-Мансийск.xlsx]РЕЕСТР'!J233</f>
    </nc>
  </rcc>
  <rcc rId="33383" sId="1">
    <oc r="I233">
      <f>'Z:\Экологи\РЕЕСТР М(П)НТКО\[Реестр М(П)НТКО г. Ханты-Мансийск.xlsx]РЕЕСТР'!K233</f>
    </oc>
    <nc r="I233">
      <f>'Z:\Экологи\РЕЕСТР М(П)НТКО\[Реестр М(П)НТКО г. Ханты-Мансийск.xlsx]РЕЕСТР'!K233</f>
    </nc>
  </rcc>
  <rcc rId="33384" sId="1">
    <oc r="J233">
      <f>'Z:\Экологи\РЕЕСТР М(П)НТКО\[Реестр М(П)НТКО г. Ханты-Мансийск.xlsx]РЕЕСТР'!L233</f>
    </oc>
    <nc r="J233">
      <f>'Z:\Экологи\РЕЕСТР М(П)НТКО\[Реестр М(П)НТКО г. Ханты-Мансийск.xlsx]РЕЕСТР'!L233</f>
    </nc>
  </rcc>
  <rcc rId="33385" sId="1">
    <oc r="K233">
      <f>'Z:\Экологи\РЕЕСТР М(П)НТКО\[Реестр М(П)НТКО г. Ханты-Мансийск.xlsx]РЕЕСТР'!M233</f>
    </oc>
    <nc r="K233">
      <f>'Z:\Экологи\РЕЕСТР М(П)НТКО\[Реестр М(П)НТКО г. Ханты-Мансийск.xlsx]РЕЕСТР'!M233</f>
    </nc>
  </rcc>
  <rcc rId="33386" sId="1">
    <oc r="L233">
      <f>'Z:\Экологи\РЕЕСТР М(П)НТКО\[Реестр М(П)НТКО г. Ханты-Мансийск.xlsx]РЕЕСТР'!N233</f>
    </oc>
    <nc r="L233">
      <f>'Z:\Экологи\РЕЕСТР М(П)НТКО\[Реестр М(П)НТКО г. Ханты-Мансийск.xlsx]РЕЕСТР'!N233</f>
    </nc>
  </rcc>
  <rcc rId="33387" sId="1">
    <oc r="M233">
      <f>'Z:\Экологи\РЕЕСТР М(П)НТКО\[Реестр М(П)НТКО г. Ханты-Мансийск.xlsx]РЕЕСТР'!O233</f>
    </oc>
    <nc r="M233">
      <f>'Z:\Экологи\РЕЕСТР М(П)НТКО\[Реестр М(П)НТКО г. Ханты-Мансийск.xlsx]РЕЕСТР'!O233</f>
    </nc>
  </rcc>
  <rcc rId="33388" sId="1">
    <oc r="N233">
      <f>'Z:\Экологи\РЕЕСТР М(П)НТКО\[Реестр М(П)НТКО г. Ханты-Мансийск.xlsx]РЕЕСТР'!P233</f>
    </oc>
    <nc r="N233">
      <f>'Z:\Экологи\РЕЕСТР М(П)НТКО\[Реестр М(П)НТКО г. Ханты-Мансийск.xlsx]РЕЕСТР'!P233</f>
    </nc>
  </rcc>
  <rcc rId="33389" sId="1">
    <oc r="O233">
      <f>'Z:\Экологи\РЕЕСТР М(П)НТКО\[Реестр М(П)НТКО г. Ханты-Мансийск.xlsx]РЕЕСТР'!Q233</f>
    </oc>
    <nc r="O233">
      <f>'Z:\Экологи\РЕЕСТР М(П)НТКО\[Реестр М(П)НТКО г. Ханты-Мансийск.xlsx]РЕЕСТР'!Q233</f>
    </nc>
  </rcc>
  <rcc rId="33390" sId="1">
    <oc r="P233">
      <f>'Z:\Экологи\РЕЕСТР М(П)НТКО\[Реестр М(П)НТКО г. Ханты-Мансийск.xlsx]РЕЕСТР'!R233</f>
    </oc>
    <nc r="P233">
      <f>'Z:\Экологи\РЕЕСТР М(П)НТКО\[Реестр М(П)НТКО г. Ханты-Мансийск.xlsx]РЕЕСТР'!R233</f>
    </nc>
  </rcc>
  <rcc rId="33391" sId="1">
    <oc r="Q233">
      <f>'Z:\Экологи\РЕЕСТР М(П)НТКО\[Реестр М(П)НТКО г. Ханты-Мансийск.xlsx]РЕЕСТР'!V233</f>
    </oc>
    <nc r="Q233">
      <f>'Z:\Экологи\РЕЕСТР М(П)НТКО\[Реестр М(П)НТКО г. Ханты-Мансийск.xlsx]РЕЕСТР'!V233</f>
    </nc>
  </rcc>
  <rcc rId="33392" sId="1">
    <oc r="R233">
      <f>'Z:\Экологи\РЕЕСТР М(П)НТКО\[Реестр М(П)НТКО г. Ханты-Мансийск.xlsx]РЕЕСТР'!W233</f>
    </oc>
    <nc r="R233">
      <f>'Z:\Экологи\РЕЕСТР М(П)НТКО\[Реестр М(П)НТКО г. Ханты-Мансийск.xlsx]РЕЕСТР'!W233</f>
    </nc>
  </rcc>
  <rcc rId="33393" sId="1">
    <oc r="S233">
      <f>'Z:\Экологи\РЕЕСТР М(П)НТКО\[Реестр М(П)НТКО г. Ханты-Мансийск.xlsx]РЕЕСТР'!X233</f>
    </oc>
    <nc r="S233">
      <f>'Z:\Экологи\РЕЕСТР М(П)НТКО\[Реестр М(П)НТКО г. Ханты-Мансийск.xlsx]РЕЕСТР'!X233</f>
    </nc>
  </rcc>
  <rcc rId="33394" sId="1">
    <oc r="T233">
      <f>'Z:\Экологи\РЕЕСТР М(П)НТКО\[Реестр М(П)НТКО г. Ханты-Мансийск.xlsx]РЕЕСТР'!AB233</f>
    </oc>
    <nc r="T233">
      <f>'Z:\Экологи\РЕЕСТР М(П)НТКО\[Реестр М(П)НТКО г. Ханты-Мансийск.xlsx]РЕЕСТР'!AB233</f>
    </nc>
  </rcc>
  <rcc rId="33395" sId="1">
    <oc r="U233">
      <f>'Z:\Экологи\РЕЕСТР М(П)НТКО\[Реестр М(П)НТКО г. Ханты-Мансийск.xlsx]РЕЕСТР'!AC233</f>
    </oc>
    <nc r="U233">
      <f>'Z:\Экологи\РЕЕСТР М(П)НТКО\[Реестр М(П)НТКО г. Ханты-Мансийск.xlsx]РЕЕСТР'!AC233</f>
    </nc>
  </rcc>
  <rcc rId="33396" sId="1">
    <oc r="V233">
      <f>'Z:\Экологи\РЕЕСТР М(П)НТКО\[Реестр М(П)НТКО г. Ханты-Мансийск.xlsx]РЕЕСТР'!AD233</f>
    </oc>
    <nc r="V233">
      <f>'Z:\Экологи\РЕЕСТР М(П)НТКО\[Реестр М(П)НТКО г. Ханты-Мансийск.xlsx]РЕЕСТР'!AD233</f>
    </nc>
  </rcc>
  <rcc rId="33397" sId="1">
    <oc r="W233">
      <f>'Z:\Экологи\РЕЕСТР М(П)НТКО\[Реестр М(П)НТКО г. Ханты-Мансийск.xlsx]РЕЕСТР'!AE233</f>
    </oc>
    <nc r="W233">
      <f>'Z:\Экологи\РЕЕСТР М(П)НТКО\[Реестр М(П)НТКО г. Ханты-Мансийск.xlsx]РЕЕСТР'!AE233</f>
    </nc>
  </rcc>
  <rcc rId="33398" sId="1">
    <oc r="X233">
      <f>'Z:\Экологи\РЕЕСТР М(П)НТКО\[Реестр М(П)НТКО г. Ханты-Мансийск.xlsx]РЕЕСТР'!AI233</f>
    </oc>
    <nc r="X233">
      <f>'Z:\Экологи\РЕЕСТР М(П)НТКО\[Реестр М(П)НТКО г. Ханты-Мансийск.xlsx]РЕЕСТР'!AI233</f>
    </nc>
  </rcc>
  <rcc rId="33399" sId="1">
    <oc r="Y233">
      <f>'Z:\Экологи\РЕЕСТР М(П)НТКО\[Реестр М(П)НТКО г. Ханты-Мансийск.xlsx]РЕЕСТР'!AM233</f>
    </oc>
    <nc r="Y233">
      <f>'Z:\Экологи\РЕЕСТР М(П)НТКО\[Реестр М(П)НТКО г. Ханты-Мансийск.xlsx]РЕЕСТР'!AM233</f>
    </nc>
  </rcc>
  <rcc rId="33400" sId="1">
    <oc r="B234">
      <f>'Z:\Экологи\РЕЕСТР М(П)НТКО\[Реестр М(П)НТКО г. Ханты-Мансийск.xlsx]РЕЕСТР'!B234</f>
    </oc>
    <nc r="B234">
      <f>'Z:\Экологи\РЕЕСТР М(П)НТКО\[Реестр М(П)НТКО г. Ханты-Мансийск.xlsx]РЕЕСТР'!B234</f>
    </nc>
  </rcc>
  <rcc rId="33401" sId="1">
    <oc r="C234">
      <f>'Z:\Экологи\РЕЕСТР М(П)НТКО\[Реестр М(П)НТКО г. Ханты-Мансийск.xlsx]РЕЕСТР'!C234</f>
    </oc>
    <nc r="C234">
      <f>'Z:\Экологи\РЕЕСТР М(П)НТКО\[Реестр М(П)НТКО г. Ханты-Мансийск.xlsx]РЕЕСТР'!C234</f>
    </nc>
  </rcc>
  <rcc rId="33402" sId="1">
    <oc r="D234">
      <f>'Z:\Экологи\РЕЕСТР М(П)НТКО\[Реестр М(П)НТКО г. Ханты-Мансийск.xlsx]РЕЕСТР'!D234</f>
    </oc>
    <nc r="D234">
      <f>'Z:\Экологи\РЕЕСТР М(П)НТКО\[Реестр М(П)НТКО г. Ханты-Мансийск.xlsx]РЕЕСТР'!D234</f>
    </nc>
  </rcc>
  <rcc rId="33403" sId="1">
    <oc r="E234">
      <f>'Z:\Экологи\РЕЕСТР М(П)НТКО\[Реестр М(П)НТКО г. Ханты-Мансийск.xlsx]РЕЕСТР'!F234</f>
    </oc>
    <nc r="E234">
      <f>'Z:\Экологи\РЕЕСТР М(П)НТКО\[Реестр М(П)НТКО г. Ханты-Мансийск.xlsx]РЕЕСТР'!F234</f>
    </nc>
  </rcc>
  <rcc rId="33404" sId="1">
    <oc r="F234">
      <f>'Z:\Экологи\РЕЕСТР М(П)НТКО\[Реестр М(П)НТКО г. Ханты-Мансийск.xlsx]РЕЕСТР'!H234</f>
    </oc>
    <nc r="F234">
      <f>'Z:\Экологи\РЕЕСТР М(П)НТКО\[Реестр М(П)НТКО г. Ханты-Мансийск.xlsx]РЕЕСТР'!H234</f>
    </nc>
  </rcc>
  <rcc rId="33405" sId="1">
    <oc r="G234">
      <f>'Z:\Экологи\РЕЕСТР М(П)НТКО\[Реестр М(П)НТКО г. Ханты-Мансийск.xlsx]РЕЕСТР'!I234</f>
    </oc>
    <nc r="G234">
      <f>'Z:\Экологи\РЕЕСТР М(П)НТКО\[Реестр М(П)НТКО г. Ханты-Мансийск.xlsx]РЕЕСТР'!I234</f>
    </nc>
  </rcc>
  <rcc rId="33406" sId="1">
    <oc r="H234">
      <f>'Z:\Экологи\РЕЕСТР М(П)НТКО\[Реестр М(П)НТКО г. Ханты-Мансийск.xlsx]РЕЕСТР'!J234</f>
    </oc>
    <nc r="H234">
      <f>'Z:\Экологи\РЕЕСТР М(П)НТКО\[Реестр М(П)НТКО г. Ханты-Мансийск.xlsx]РЕЕСТР'!J234</f>
    </nc>
  </rcc>
  <rcc rId="33407" sId="1">
    <oc r="I234">
      <f>'Z:\Экологи\РЕЕСТР М(П)НТКО\[Реестр М(П)НТКО г. Ханты-Мансийск.xlsx]РЕЕСТР'!K234</f>
    </oc>
    <nc r="I234">
      <f>'Z:\Экологи\РЕЕСТР М(П)НТКО\[Реестр М(П)НТКО г. Ханты-Мансийск.xlsx]РЕЕСТР'!K234</f>
    </nc>
  </rcc>
  <rcc rId="33408" sId="1">
    <oc r="J234">
      <f>'Z:\Экологи\РЕЕСТР М(П)НТКО\[Реестр М(П)НТКО г. Ханты-Мансийск.xlsx]РЕЕСТР'!L234</f>
    </oc>
    <nc r="J234">
      <f>'Z:\Экологи\РЕЕСТР М(П)НТКО\[Реестр М(П)НТКО г. Ханты-Мансийск.xlsx]РЕЕСТР'!L234</f>
    </nc>
  </rcc>
  <rcc rId="33409" sId="1">
    <oc r="K234">
      <f>'Z:\Экологи\РЕЕСТР М(П)НТКО\[Реестр М(П)НТКО г. Ханты-Мансийск.xlsx]РЕЕСТР'!M234</f>
    </oc>
    <nc r="K234">
      <f>'Z:\Экологи\РЕЕСТР М(П)НТКО\[Реестр М(П)НТКО г. Ханты-Мансийск.xlsx]РЕЕСТР'!M234</f>
    </nc>
  </rcc>
  <rcc rId="33410" sId="1">
    <oc r="L234">
      <f>'Z:\Экологи\РЕЕСТР М(П)НТКО\[Реестр М(П)НТКО г. Ханты-Мансийск.xlsx]РЕЕСТР'!N234</f>
    </oc>
    <nc r="L234">
      <f>'Z:\Экологи\РЕЕСТР М(П)НТКО\[Реестр М(П)НТКО г. Ханты-Мансийск.xlsx]РЕЕСТР'!N234</f>
    </nc>
  </rcc>
  <rcc rId="33411" sId="1">
    <oc r="M234">
      <f>'Z:\Экологи\РЕЕСТР М(П)НТКО\[Реестр М(П)НТКО г. Ханты-Мансийск.xlsx]РЕЕСТР'!O234</f>
    </oc>
    <nc r="M234">
      <f>'Z:\Экологи\РЕЕСТР М(П)НТКО\[Реестр М(П)НТКО г. Ханты-Мансийск.xlsx]РЕЕСТР'!O234</f>
    </nc>
  </rcc>
  <rcc rId="33412" sId="1">
    <oc r="N234">
      <f>'Z:\Экологи\РЕЕСТР М(П)НТКО\[Реестр М(П)НТКО г. Ханты-Мансийск.xlsx]РЕЕСТР'!P234</f>
    </oc>
    <nc r="N234">
      <f>'Z:\Экологи\РЕЕСТР М(П)НТКО\[Реестр М(П)НТКО г. Ханты-Мансийск.xlsx]РЕЕСТР'!P234</f>
    </nc>
  </rcc>
  <rcc rId="33413" sId="1">
    <oc r="O234">
      <f>'Z:\Экологи\РЕЕСТР М(П)НТКО\[Реестр М(П)НТКО г. Ханты-Мансийск.xlsx]РЕЕСТР'!Q234</f>
    </oc>
    <nc r="O234">
      <f>'Z:\Экологи\РЕЕСТР М(П)НТКО\[Реестр М(П)НТКО г. Ханты-Мансийск.xlsx]РЕЕСТР'!Q234</f>
    </nc>
  </rcc>
  <rcc rId="33414" sId="1">
    <oc r="P234">
      <f>'Z:\Экологи\РЕЕСТР М(П)НТКО\[Реестр М(П)НТКО г. Ханты-Мансийск.xlsx]РЕЕСТР'!R234</f>
    </oc>
    <nc r="P234">
      <f>'Z:\Экологи\РЕЕСТР М(П)НТКО\[Реестр М(П)НТКО г. Ханты-Мансийск.xlsx]РЕЕСТР'!R234</f>
    </nc>
  </rcc>
  <rcc rId="33415" sId="1">
    <oc r="Q234">
      <f>'Z:\Экологи\РЕЕСТР М(П)НТКО\[Реестр М(П)НТКО г. Ханты-Мансийск.xlsx]РЕЕСТР'!V234</f>
    </oc>
    <nc r="Q234">
      <f>'Z:\Экологи\РЕЕСТР М(П)НТКО\[Реестр М(П)НТКО г. Ханты-Мансийск.xlsx]РЕЕСТР'!V234</f>
    </nc>
  </rcc>
  <rcc rId="33416" sId="1">
    <oc r="R234">
      <f>'Z:\Экологи\РЕЕСТР М(П)НТКО\[Реестр М(П)НТКО г. Ханты-Мансийск.xlsx]РЕЕСТР'!W234</f>
    </oc>
    <nc r="R234">
      <f>'Z:\Экологи\РЕЕСТР М(П)НТКО\[Реестр М(П)НТКО г. Ханты-Мансийск.xlsx]РЕЕСТР'!W234</f>
    </nc>
  </rcc>
  <rcc rId="33417" sId="1">
    <oc r="S234">
      <f>'Z:\Экологи\РЕЕСТР М(П)НТКО\[Реестр М(П)НТКО г. Ханты-Мансийск.xlsx]РЕЕСТР'!X234</f>
    </oc>
    <nc r="S234">
      <f>'Z:\Экологи\РЕЕСТР М(П)НТКО\[Реестр М(П)НТКО г. Ханты-Мансийск.xlsx]РЕЕСТР'!X234</f>
    </nc>
  </rcc>
  <rcc rId="33418" sId="1">
    <oc r="T234">
      <f>'Z:\Экологи\РЕЕСТР М(П)НТКО\[Реестр М(П)НТКО г. Ханты-Мансийск.xlsx]РЕЕСТР'!AB234</f>
    </oc>
    <nc r="T234">
      <f>'Z:\Экологи\РЕЕСТР М(П)НТКО\[Реестр М(П)НТКО г. Ханты-Мансийск.xlsx]РЕЕСТР'!AB234</f>
    </nc>
  </rcc>
  <rcc rId="33419" sId="1">
    <oc r="U234">
      <f>'Z:\Экологи\РЕЕСТР М(П)НТКО\[Реестр М(П)НТКО г. Ханты-Мансийск.xlsx]РЕЕСТР'!AC234</f>
    </oc>
    <nc r="U234">
      <f>'Z:\Экологи\РЕЕСТР М(П)НТКО\[Реестр М(П)НТКО г. Ханты-Мансийск.xlsx]РЕЕСТР'!AC234</f>
    </nc>
  </rcc>
  <rcc rId="33420" sId="1">
    <oc r="V234">
      <f>'Z:\Экологи\РЕЕСТР М(П)НТКО\[Реестр М(П)НТКО г. Ханты-Мансийск.xlsx]РЕЕСТР'!AD234</f>
    </oc>
    <nc r="V234">
      <f>'Z:\Экологи\РЕЕСТР М(П)НТКО\[Реестр М(П)НТКО г. Ханты-Мансийск.xlsx]РЕЕСТР'!AD234</f>
    </nc>
  </rcc>
  <rcc rId="33421" sId="1">
    <oc r="W234">
      <f>'Z:\Экологи\РЕЕСТР М(П)НТКО\[Реестр М(П)НТКО г. Ханты-Мансийск.xlsx]РЕЕСТР'!AE234</f>
    </oc>
    <nc r="W234">
      <f>'Z:\Экологи\РЕЕСТР М(П)НТКО\[Реестр М(П)НТКО г. Ханты-Мансийск.xlsx]РЕЕСТР'!AE234</f>
    </nc>
  </rcc>
  <rcc rId="33422" sId="1">
    <oc r="X234">
      <f>'Z:\Экологи\РЕЕСТР М(П)НТКО\[Реестр М(П)НТКО г. Ханты-Мансийск.xlsx]РЕЕСТР'!AI234</f>
    </oc>
    <nc r="X234">
      <f>'Z:\Экологи\РЕЕСТР М(П)НТКО\[Реестр М(П)НТКО г. Ханты-Мансийск.xlsx]РЕЕСТР'!AI234</f>
    </nc>
  </rcc>
  <rcc rId="33423" sId="1">
    <oc r="Y234">
      <f>'Z:\Экологи\РЕЕСТР М(П)НТКО\[Реестр М(П)НТКО г. Ханты-Мансийск.xlsx]РЕЕСТР'!AM234</f>
    </oc>
    <nc r="Y234">
      <f>'Z:\Экологи\РЕЕСТР М(П)НТКО\[Реестр М(П)НТКО г. Ханты-Мансийск.xlsx]РЕЕСТР'!AM234</f>
    </nc>
  </rcc>
  <rcc rId="33424" sId="1">
    <oc r="B235">
      <f>'Z:\Экологи\РЕЕСТР М(П)НТКО\[Реестр М(П)НТКО г. Ханты-Мансийск.xlsx]РЕЕСТР'!B235</f>
    </oc>
    <nc r="B235">
      <f>'Z:\Экологи\РЕЕСТР М(П)НТКО\[Реестр М(П)НТКО г. Ханты-Мансийск.xlsx]РЕЕСТР'!B235</f>
    </nc>
  </rcc>
  <rcc rId="33425" sId="1">
    <oc r="C235">
      <f>'Z:\Экологи\РЕЕСТР М(П)НТКО\[Реестр М(П)НТКО г. Ханты-Мансийск.xlsx]РЕЕСТР'!C235</f>
    </oc>
    <nc r="C235">
      <f>'Z:\Экологи\РЕЕСТР М(П)НТКО\[Реестр М(П)НТКО г. Ханты-Мансийск.xlsx]РЕЕСТР'!C235</f>
    </nc>
  </rcc>
  <rcc rId="33426" sId="1">
    <oc r="D235">
      <f>'Z:\Экологи\РЕЕСТР М(П)НТКО\[Реестр М(П)НТКО г. Ханты-Мансийск.xlsx]РЕЕСТР'!D235</f>
    </oc>
    <nc r="D235">
      <f>'Z:\Экологи\РЕЕСТР М(П)НТКО\[Реестр М(П)НТКО г. Ханты-Мансийск.xlsx]РЕЕСТР'!D235</f>
    </nc>
  </rcc>
  <rcc rId="33427" sId="1">
    <oc r="E235">
      <f>'Z:\Экологи\РЕЕСТР М(П)НТКО\[Реестр М(П)НТКО г. Ханты-Мансийск.xlsx]РЕЕСТР'!F235</f>
    </oc>
    <nc r="E235">
      <f>'Z:\Экологи\РЕЕСТР М(П)НТКО\[Реестр М(П)НТКО г. Ханты-Мансийск.xlsx]РЕЕСТР'!F235</f>
    </nc>
  </rcc>
  <rcc rId="33428" sId="1">
    <oc r="F235">
      <f>'Z:\Экологи\РЕЕСТР М(П)НТКО\[Реестр М(П)НТКО г. Ханты-Мансийск.xlsx]РЕЕСТР'!H235</f>
    </oc>
    <nc r="F235">
      <f>'Z:\Экологи\РЕЕСТР М(П)НТКО\[Реестр М(П)НТКО г. Ханты-Мансийск.xlsx]РЕЕСТР'!H235</f>
    </nc>
  </rcc>
  <rcc rId="33429" sId="1">
    <oc r="G235">
      <f>'Z:\Экологи\РЕЕСТР М(П)НТКО\[Реестр М(П)НТКО г. Ханты-Мансийск.xlsx]РЕЕСТР'!I235</f>
    </oc>
    <nc r="G235">
      <f>'Z:\Экологи\РЕЕСТР М(П)НТКО\[Реестр М(П)НТКО г. Ханты-Мансийск.xlsx]РЕЕСТР'!I235</f>
    </nc>
  </rcc>
  <rcc rId="33430" sId="1">
    <oc r="H235">
      <f>'Z:\Экологи\РЕЕСТР М(П)НТКО\[Реестр М(П)НТКО г. Ханты-Мансийск.xlsx]РЕЕСТР'!J235</f>
    </oc>
    <nc r="H235">
      <f>'Z:\Экологи\РЕЕСТР М(П)НТКО\[Реестр М(П)НТКО г. Ханты-Мансийск.xlsx]РЕЕСТР'!J235</f>
    </nc>
  </rcc>
  <rcc rId="33431" sId="1">
    <oc r="I235">
      <f>'Z:\Экологи\РЕЕСТР М(П)НТКО\[Реестр М(П)НТКО г. Ханты-Мансийск.xlsx]РЕЕСТР'!K235</f>
    </oc>
    <nc r="I235">
      <f>'Z:\Экологи\РЕЕСТР М(П)НТКО\[Реестр М(П)НТКО г. Ханты-Мансийск.xlsx]РЕЕСТР'!K235</f>
    </nc>
  </rcc>
  <rcc rId="33432" sId="1">
    <oc r="J235">
      <f>'Z:\Экологи\РЕЕСТР М(П)НТКО\[Реестр М(П)НТКО г. Ханты-Мансийск.xlsx]РЕЕСТР'!L235</f>
    </oc>
    <nc r="J235">
      <f>'Z:\Экологи\РЕЕСТР М(П)НТКО\[Реестр М(П)НТКО г. Ханты-Мансийск.xlsx]РЕЕСТР'!L235</f>
    </nc>
  </rcc>
  <rcc rId="33433" sId="1">
    <oc r="K235">
      <f>'Z:\Экологи\РЕЕСТР М(П)НТКО\[Реестр М(П)НТКО г. Ханты-Мансийск.xlsx]РЕЕСТР'!M235</f>
    </oc>
    <nc r="K235">
      <f>'Z:\Экологи\РЕЕСТР М(П)НТКО\[Реестр М(П)НТКО г. Ханты-Мансийск.xlsx]РЕЕСТР'!M235</f>
    </nc>
  </rcc>
  <rcc rId="33434" sId="1">
    <oc r="L235">
      <f>'Z:\Экологи\РЕЕСТР М(П)НТКО\[Реестр М(П)НТКО г. Ханты-Мансийск.xlsx]РЕЕСТР'!N235</f>
    </oc>
    <nc r="L235">
      <f>'Z:\Экологи\РЕЕСТР М(П)НТКО\[Реестр М(П)НТКО г. Ханты-Мансийск.xlsx]РЕЕСТР'!N235</f>
    </nc>
  </rcc>
  <rcc rId="33435" sId="1">
    <oc r="M235">
      <f>'Z:\Экологи\РЕЕСТР М(П)НТКО\[Реестр М(П)НТКО г. Ханты-Мансийск.xlsx]РЕЕСТР'!O235</f>
    </oc>
    <nc r="M235">
      <f>'Z:\Экологи\РЕЕСТР М(П)НТКО\[Реестр М(П)НТКО г. Ханты-Мансийск.xlsx]РЕЕСТР'!O235</f>
    </nc>
  </rcc>
  <rcc rId="33436" sId="1">
    <oc r="N235">
      <f>'Z:\Экологи\РЕЕСТР М(П)НТКО\[Реестр М(П)НТКО г. Ханты-Мансийск.xlsx]РЕЕСТР'!P235</f>
    </oc>
    <nc r="N235">
      <f>'Z:\Экологи\РЕЕСТР М(П)НТКО\[Реестр М(П)НТКО г. Ханты-Мансийск.xlsx]РЕЕСТР'!P235</f>
    </nc>
  </rcc>
  <rcc rId="33437" sId="1">
    <oc r="O235">
      <f>'Z:\Экологи\РЕЕСТР М(П)НТКО\[Реестр М(П)НТКО г. Ханты-Мансийск.xlsx]РЕЕСТР'!Q235</f>
    </oc>
    <nc r="O235">
      <f>'Z:\Экологи\РЕЕСТР М(П)НТКО\[Реестр М(П)НТКО г. Ханты-Мансийск.xlsx]РЕЕСТР'!Q235</f>
    </nc>
  </rcc>
  <rcc rId="33438" sId="1">
    <oc r="P235">
      <f>'Z:\Экологи\РЕЕСТР М(П)НТКО\[Реестр М(П)НТКО г. Ханты-Мансийск.xlsx]РЕЕСТР'!R235</f>
    </oc>
    <nc r="P235">
      <f>'Z:\Экологи\РЕЕСТР М(П)НТКО\[Реестр М(П)НТКО г. Ханты-Мансийск.xlsx]РЕЕСТР'!R235</f>
    </nc>
  </rcc>
  <rcc rId="33439" sId="1">
    <oc r="Q235">
      <f>'Z:\Экологи\РЕЕСТР М(П)НТКО\[Реестр М(П)НТКО г. Ханты-Мансийск.xlsx]РЕЕСТР'!V235</f>
    </oc>
    <nc r="Q235">
      <f>'Z:\Экологи\РЕЕСТР М(П)НТКО\[Реестр М(П)НТКО г. Ханты-Мансийск.xlsx]РЕЕСТР'!V235</f>
    </nc>
  </rcc>
  <rcc rId="33440" sId="1">
    <oc r="R235">
      <f>'Z:\Экологи\РЕЕСТР М(П)НТКО\[Реестр М(П)НТКО г. Ханты-Мансийск.xlsx]РЕЕСТР'!W235</f>
    </oc>
    <nc r="R235">
      <f>'Z:\Экологи\РЕЕСТР М(П)НТКО\[Реестр М(П)НТКО г. Ханты-Мансийск.xlsx]РЕЕСТР'!W235</f>
    </nc>
  </rcc>
  <rcc rId="33441" sId="1">
    <oc r="S235">
      <f>'Z:\Экологи\РЕЕСТР М(П)НТКО\[Реестр М(П)НТКО г. Ханты-Мансийск.xlsx]РЕЕСТР'!X235</f>
    </oc>
    <nc r="S235">
      <f>'Z:\Экологи\РЕЕСТР М(П)НТКО\[Реестр М(П)НТКО г. Ханты-Мансийск.xlsx]РЕЕСТР'!X235</f>
    </nc>
  </rcc>
  <rcc rId="33442" sId="1">
    <oc r="T235">
      <f>'Z:\Экологи\РЕЕСТР М(П)НТКО\[Реестр М(П)НТКО г. Ханты-Мансийск.xlsx]РЕЕСТР'!AB235</f>
    </oc>
    <nc r="T235">
      <f>'Z:\Экологи\РЕЕСТР М(П)НТКО\[Реестр М(П)НТКО г. Ханты-Мансийск.xlsx]РЕЕСТР'!AB235</f>
    </nc>
  </rcc>
  <rcc rId="33443" sId="1">
    <oc r="U235">
      <f>'Z:\Экологи\РЕЕСТР М(П)НТКО\[Реестр М(П)НТКО г. Ханты-Мансийск.xlsx]РЕЕСТР'!AC235</f>
    </oc>
    <nc r="U235">
      <f>'Z:\Экологи\РЕЕСТР М(П)НТКО\[Реестр М(П)НТКО г. Ханты-Мансийск.xlsx]РЕЕСТР'!AC235</f>
    </nc>
  </rcc>
  <rcc rId="33444" sId="1">
    <oc r="V235">
      <f>'Z:\Экологи\РЕЕСТР М(П)НТКО\[Реестр М(П)НТКО г. Ханты-Мансийск.xlsx]РЕЕСТР'!AD235</f>
    </oc>
    <nc r="V235">
      <f>'Z:\Экологи\РЕЕСТР М(П)НТКО\[Реестр М(П)НТКО г. Ханты-Мансийск.xlsx]РЕЕСТР'!AD235</f>
    </nc>
  </rcc>
  <rcc rId="33445" sId="1">
    <oc r="W235">
      <f>'Z:\Экологи\РЕЕСТР М(П)НТКО\[Реестр М(П)НТКО г. Ханты-Мансийск.xlsx]РЕЕСТР'!AE235</f>
    </oc>
    <nc r="W235">
      <f>'Z:\Экологи\РЕЕСТР М(П)НТКО\[Реестр М(П)НТКО г. Ханты-Мансийск.xlsx]РЕЕСТР'!AE235</f>
    </nc>
  </rcc>
  <rcc rId="33446" sId="1">
    <oc r="X235">
      <f>'Z:\Экологи\РЕЕСТР М(П)НТКО\[Реестр М(П)НТКО г. Ханты-Мансийск.xlsx]РЕЕСТР'!AI235</f>
    </oc>
    <nc r="X235">
      <f>'Z:\Экологи\РЕЕСТР М(П)НТКО\[Реестр М(П)НТКО г. Ханты-Мансийск.xlsx]РЕЕСТР'!AI235</f>
    </nc>
  </rcc>
  <rcc rId="33447" sId="1">
    <oc r="Y235">
      <f>'Z:\Экологи\РЕЕСТР М(П)НТКО\[Реестр М(П)НТКО г. Ханты-Мансийск.xlsx]РЕЕСТР'!AM235</f>
    </oc>
    <nc r="Y235">
      <f>'Z:\Экологи\РЕЕСТР М(П)НТКО\[Реестр М(П)НТКО г. Ханты-Мансийск.xlsx]РЕЕСТР'!AM235</f>
    </nc>
  </rcc>
  <rcc rId="33448" sId="1">
    <oc r="B236">
      <f>'Z:\Экологи\РЕЕСТР М(П)НТКО\[Реестр М(П)НТКО г. Ханты-Мансийск.xlsx]РЕЕСТР'!B236</f>
    </oc>
    <nc r="B236">
      <f>'Z:\Экологи\РЕЕСТР М(П)НТКО\[Реестр М(П)НТКО г. Ханты-Мансийск.xlsx]РЕЕСТР'!B236</f>
    </nc>
  </rcc>
  <rcc rId="33449" sId="1">
    <oc r="C236">
      <f>'Z:\Экологи\РЕЕСТР М(П)НТКО\[Реестр М(П)НТКО г. Ханты-Мансийск.xlsx]РЕЕСТР'!C236</f>
    </oc>
    <nc r="C236">
      <f>'Z:\Экологи\РЕЕСТР М(П)НТКО\[Реестр М(П)НТКО г. Ханты-Мансийск.xlsx]РЕЕСТР'!C236</f>
    </nc>
  </rcc>
  <rcc rId="33450" sId="1">
    <oc r="D236">
      <f>'Z:\Экологи\РЕЕСТР М(П)НТКО\[Реестр М(П)НТКО г. Ханты-Мансийск.xlsx]РЕЕСТР'!D236</f>
    </oc>
    <nc r="D236">
      <f>'Z:\Экологи\РЕЕСТР М(П)НТКО\[Реестр М(П)НТКО г. Ханты-Мансийск.xlsx]РЕЕСТР'!D236</f>
    </nc>
  </rcc>
  <rcc rId="33451" sId="1">
    <oc r="E236">
      <f>'Z:\Экологи\РЕЕСТР М(П)НТКО\[Реестр М(П)НТКО г. Ханты-Мансийск.xlsx]РЕЕСТР'!F236</f>
    </oc>
    <nc r="E236">
      <f>'Z:\Экологи\РЕЕСТР М(П)НТКО\[Реестр М(П)НТКО г. Ханты-Мансийск.xlsx]РЕЕСТР'!F236</f>
    </nc>
  </rcc>
  <rcc rId="33452" sId="1">
    <oc r="F236">
      <f>'Z:\Экологи\РЕЕСТР М(П)НТКО\[Реестр М(П)НТКО г. Ханты-Мансийск.xlsx]РЕЕСТР'!H236</f>
    </oc>
    <nc r="F236">
      <f>'Z:\Экологи\РЕЕСТР М(П)НТКО\[Реестр М(П)НТКО г. Ханты-Мансийск.xlsx]РЕЕСТР'!H236</f>
    </nc>
  </rcc>
  <rcc rId="33453" sId="1">
    <oc r="G236">
      <f>'Z:\Экологи\РЕЕСТР М(П)НТКО\[Реестр М(П)НТКО г. Ханты-Мансийск.xlsx]РЕЕСТР'!I236</f>
    </oc>
    <nc r="G236">
      <f>'Z:\Экологи\РЕЕСТР М(П)НТКО\[Реестр М(П)НТКО г. Ханты-Мансийск.xlsx]РЕЕСТР'!I236</f>
    </nc>
  </rcc>
  <rcc rId="33454" sId="1">
    <oc r="H236">
      <f>'Z:\Экологи\РЕЕСТР М(П)НТКО\[Реестр М(П)НТКО г. Ханты-Мансийск.xlsx]РЕЕСТР'!J236</f>
    </oc>
    <nc r="H236">
      <f>'Z:\Экологи\РЕЕСТР М(П)НТКО\[Реестр М(П)НТКО г. Ханты-Мансийск.xlsx]РЕЕСТР'!J236</f>
    </nc>
  </rcc>
  <rcc rId="33455" sId="1">
    <oc r="I236">
      <f>'Z:\Экологи\РЕЕСТР М(П)НТКО\[Реестр М(П)НТКО г. Ханты-Мансийск.xlsx]РЕЕСТР'!K236</f>
    </oc>
    <nc r="I236">
      <f>'Z:\Экологи\РЕЕСТР М(П)НТКО\[Реестр М(П)НТКО г. Ханты-Мансийск.xlsx]РЕЕСТР'!K236</f>
    </nc>
  </rcc>
  <rcc rId="33456" sId="1">
    <oc r="J236">
      <f>'Z:\Экологи\РЕЕСТР М(П)НТКО\[Реестр М(П)НТКО г. Ханты-Мансийск.xlsx]РЕЕСТР'!L236</f>
    </oc>
    <nc r="J236">
      <f>'Z:\Экологи\РЕЕСТР М(П)НТКО\[Реестр М(П)НТКО г. Ханты-Мансийск.xlsx]РЕЕСТР'!L236</f>
    </nc>
  </rcc>
  <rcc rId="33457" sId="1">
    <oc r="K236">
      <f>'Z:\Экологи\РЕЕСТР М(П)НТКО\[Реестр М(П)НТКО г. Ханты-Мансийск.xlsx]РЕЕСТР'!M236</f>
    </oc>
    <nc r="K236">
      <f>'Z:\Экологи\РЕЕСТР М(П)НТКО\[Реестр М(П)НТКО г. Ханты-Мансийск.xlsx]РЕЕСТР'!M236</f>
    </nc>
  </rcc>
  <rcc rId="33458" sId="1">
    <oc r="L236">
      <f>'Z:\Экологи\РЕЕСТР М(П)НТКО\[Реестр М(П)НТКО г. Ханты-Мансийск.xlsx]РЕЕСТР'!N236</f>
    </oc>
    <nc r="L236">
      <f>'Z:\Экологи\РЕЕСТР М(П)НТКО\[Реестр М(П)НТКО г. Ханты-Мансийск.xlsx]РЕЕСТР'!N236</f>
    </nc>
  </rcc>
  <rcc rId="33459" sId="1">
    <oc r="M236">
      <f>'Z:\Экологи\РЕЕСТР М(П)НТКО\[Реестр М(П)НТКО г. Ханты-Мансийск.xlsx]РЕЕСТР'!O236</f>
    </oc>
    <nc r="M236">
      <f>'Z:\Экологи\РЕЕСТР М(П)НТКО\[Реестр М(П)НТКО г. Ханты-Мансийск.xlsx]РЕЕСТР'!O236</f>
    </nc>
  </rcc>
  <rcc rId="33460" sId="1">
    <oc r="N236">
      <f>'Z:\Экологи\РЕЕСТР М(П)НТКО\[Реестр М(П)НТКО г. Ханты-Мансийск.xlsx]РЕЕСТР'!P236</f>
    </oc>
    <nc r="N236">
      <f>'Z:\Экологи\РЕЕСТР М(П)НТКО\[Реестр М(П)НТКО г. Ханты-Мансийск.xlsx]РЕЕСТР'!P236</f>
    </nc>
  </rcc>
  <rcc rId="33461" sId="1">
    <oc r="O236">
      <f>'Z:\Экологи\РЕЕСТР М(П)НТКО\[Реестр М(П)НТКО г. Ханты-Мансийск.xlsx]РЕЕСТР'!Q236</f>
    </oc>
    <nc r="O236">
      <f>'Z:\Экологи\РЕЕСТР М(П)НТКО\[Реестр М(П)НТКО г. Ханты-Мансийск.xlsx]РЕЕСТР'!Q236</f>
    </nc>
  </rcc>
  <rcc rId="33462" sId="1">
    <oc r="P236">
      <f>'Z:\Экологи\РЕЕСТР М(П)НТКО\[Реестр М(П)НТКО г. Ханты-Мансийск.xlsx]РЕЕСТР'!R236</f>
    </oc>
    <nc r="P236">
      <f>'Z:\Экологи\РЕЕСТР М(П)НТКО\[Реестр М(П)НТКО г. Ханты-Мансийск.xlsx]РЕЕСТР'!R236</f>
    </nc>
  </rcc>
  <rcc rId="33463" sId="1">
    <oc r="Q236">
      <f>'Z:\Экологи\РЕЕСТР М(П)НТКО\[Реестр М(П)НТКО г. Ханты-Мансийск.xlsx]РЕЕСТР'!V236</f>
    </oc>
    <nc r="Q236">
      <f>'Z:\Экологи\РЕЕСТР М(П)НТКО\[Реестр М(П)НТКО г. Ханты-Мансийск.xlsx]РЕЕСТР'!V236</f>
    </nc>
  </rcc>
  <rcc rId="33464" sId="1">
    <oc r="R236">
      <f>'Z:\Экологи\РЕЕСТР М(П)НТКО\[Реестр М(П)НТКО г. Ханты-Мансийск.xlsx]РЕЕСТР'!W236</f>
    </oc>
    <nc r="R236">
      <f>'Z:\Экологи\РЕЕСТР М(П)НТКО\[Реестр М(П)НТКО г. Ханты-Мансийск.xlsx]РЕЕСТР'!W236</f>
    </nc>
  </rcc>
  <rcc rId="33465" sId="1">
    <oc r="S236">
      <f>'Z:\Экологи\РЕЕСТР М(П)НТКО\[Реестр М(П)НТКО г. Ханты-Мансийск.xlsx]РЕЕСТР'!X236</f>
    </oc>
    <nc r="S236">
      <f>'Z:\Экологи\РЕЕСТР М(П)НТКО\[Реестр М(П)НТКО г. Ханты-Мансийск.xlsx]РЕЕСТР'!X236</f>
    </nc>
  </rcc>
  <rcc rId="33466" sId="1">
    <oc r="T236">
      <f>'Z:\Экологи\РЕЕСТР М(П)НТКО\[Реестр М(П)НТКО г. Ханты-Мансийск.xlsx]РЕЕСТР'!AB236</f>
    </oc>
    <nc r="T236">
      <f>'Z:\Экологи\РЕЕСТР М(П)НТКО\[Реестр М(П)НТКО г. Ханты-Мансийск.xlsx]РЕЕСТР'!AB236</f>
    </nc>
  </rcc>
  <rcc rId="33467" sId="1">
    <oc r="U236">
      <f>'Z:\Экологи\РЕЕСТР М(П)НТКО\[Реестр М(П)НТКО г. Ханты-Мансийск.xlsx]РЕЕСТР'!AC236</f>
    </oc>
    <nc r="U236">
      <f>'Z:\Экологи\РЕЕСТР М(П)НТКО\[Реестр М(П)НТКО г. Ханты-Мансийск.xlsx]РЕЕСТР'!AC236</f>
    </nc>
  </rcc>
  <rcc rId="33468" sId="1">
    <oc r="V236">
      <f>'Z:\Экологи\РЕЕСТР М(П)НТКО\[Реестр М(П)НТКО г. Ханты-Мансийск.xlsx]РЕЕСТР'!AD236</f>
    </oc>
    <nc r="V236">
      <f>'Z:\Экологи\РЕЕСТР М(П)НТКО\[Реестр М(П)НТКО г. Ханты-Мансийск.xlsx]РЕЕСТР'!AD236</f>
    </nc>
  </rcc>
  <rcc rId="33469" sId="1">
    <oc r="W236">
      <f>'Z:\Экологи\РЕЕСТР М(П)НТКО\[Реестр М(П)НТКО г. Ханты-Мансийск.xlsx]РЕЕСТР'!AE236</f>
    </oc>
    <nc r="W236">
      <f>'Z:\Экологи\РЕЕСТР М(П)НТКО\[Реестр М(П)НТКО г. Ханты-Мансийск.xlsx]РЕЕСТР'!AE236</f>
    </nc>
  </rcc>
  <rcc rId="33470" sId="1">
    <oc r="X236">
      <f>'Z:\Экологи\РЕЕСТР М(П)НТКО\[Реестр М(П)НТКО г. Ханты-Мансийск.xlsx]РЕЕСТР'!AI236</f>
    </oc>
    <nc r="X236">
      <f>'Z:\Экологи\РЕЕСТР М(П)НТКО\[Реестр М(П)НТКО г. Ханты-Мансийск.xlsx]РЕЕСТР'!AI236</f>
    </nc>
  </rcc>
  <rcc rId="33471" sId="1">
    <oc r="Y236">
      <f>'Z:\Экологи\РЕЕСТР М(П)НТКО\[Реестр М(П)НТКО г. Ханты-Мансийск.xlsx]РЕЕСТР'!AM236</f>
    </oc>
    <nc r="Y236">
      <f>'Z:\Экологи\РЕЕСТР М(П)НТКО\[Реестр М(П)НТКО г. Ханты-Мансийск.xlsx]РЕЕСТР'!AM236</f>
    </nc>
  </rcc>
  <rcc rId="33472" sId="1">
    <oc r="B237">
      <f>'Z:\Экологи\РЕЕСТР М(П)НТКО\[Реестр М(П)НТКО г. Ханты-Мансийск.xlsx]РЕЕСТР'!B237</f>
    </oc>
    <nc r="B237">
      <f>'Z:\Экологи\РЕЕСТР М(П)НТКО\[Реестр М(П)НТКО г. Ханты-Мансийск.xlsx]РЕЕСТР'!B237</f>
    </nc>
  </rcc>
  <rcc rId="33473" sId="1">
    <oc r="C237">
      <f>'Z:\Экологи\РЕЕСТР М(П)НТКО\[Реестр М(П)НТКО г. Ханты-Мансийск.xlsx]РЕЕСТР'!C237</f>
    </oc>
    <nc r="C237">
      <f>'Z:\Экологи\РЕЕСТР М(П)НТКО\[Реестр М(П)НТКО г. Ханты-Мансийск.xlsx]РЕЕСТР'!C237</f>
    </nc>
  </rcc>
  <rcc rId="33474" sId="1">
    <oc r="D237">
      <f>'Z:\Экологи\РЕЕСТР М(П)НТКО\[Реестр М(П)НТКО г. Ханты-Мансийск.xlsx]РЕЕСТР'!D237</f>
    </oc>
    <nc r="D237">
      <f>'Z:\Экологи\РЕЕСТР М(П)НТКО\[Реестр М(П)НТКО г. Ханты-Мансийск.xlsx]РЕЕСТР'!D237</f>
    </nc>
  </rcc>
  <rcc rId="33475" sId="1">
    <oc r="E237">
      <f>'Z:\Экологи\РЕЕСТР М(П)НТКО\[Реестр М(П)НТКО г. Ханты-Мансийск.xlsx]РЕЕСТР'!F237</f>
    </oc>
    <nc r="E237">
      <f>'Z:\Экологи\РЕЕСТР М(П)НТКО\[Реестр М(П)НТКО г. Ханты-Мансийск.xlsx]РЕЕСТР'!F237</f>
    </nc>
  </rcc>
  <rcc rId="33476" sId="1">
    <oc r="F237">
      <f>'Z:\Экологи\РЕЕСТР М(П)НТКО\[Реестр М(П)НТКО г. Ханты-Мансийск.xlsx]РЕЕСТР'!H237</f>
    </oc>
    <nc r="F237">
      <f>'Z:\Экологи\РЕЕСТР М(П)НТКО\[Реестр М(П)НТКО г. Ханты-Мансийск.xlsx]РЕЕСТР'!H237</f>
    </nc>
  </rcc>
  <rcc rId="33477" sId="1">
    <oc r="G237">
      <f>'Z:\Экологи\РЕЕСТР М(П)НТКО\[Реестр М(П)НТКО г. Ханты-Мансийск.xlsx]РЕЕСТР'!I237</f>
    </oc>
    <nc r="G237">
      <f>'Z:\Экологи\РЕЕСТР М(П)НТКО\[Реестр М(П)НТКО г. Ханты-Мансийск.xlsx]РЕЕСТР'!I237</f>
    </nc>
  </rcc>
  <rcc rId="33478" sId="1">
    <oc r="H237">
      <f>'Z:\Экологи\РЕЕСТР М(П)НТКО\[Реестр М(П)НТКО г. Ханты-Мансийск.xlsx]РЕЕСТР'!J237</f>
    </oc>
    <nc r="H237">
      <f>'Z:\Экологи\РЕЕСТР М(П)НТКО\[Реестр М(П)НТКО г. Ханты-Мансийск.xlsx]РЕЕСТР'!J237</f>
    </nc>
  </rcc>
  <rcc rId="33479" sId="1">
    <oc r="I237">
      <f>'Z:\Экологи\РЕЕСТР М(П)НТКО\[Реестр М(П)НТКО г. Ханты-Мансийск.xlsx]РЕЕСТР'!K237</f>
    </oc>
    <nc r="I237">
      <f>'Z:\Экологи\РЕЕСТР М(П)НТКО\[Реестр М(П)НТКО г. Ханты-Мансийск.xlsx]РЕЕСТР'!K237</f>
    </nc>
  </rcc>
  <rcc rId="33480" sId="1">
    <oc r="J237">
      <f>'Z:\Экологи\РЕЕСТР М(П)НТКО\[Реестр М(П)НТКО г. Ханты-Мансийск.xlsx]РЕЕСТР'!L237</f>
    </oc>
    <nc r="J237">
      <f>'Z:\Экологи\РЕЕСТР М(П)НТКО\[Реестр М(П)НТКО г. Ханты-Мансийск.xlsx]РЕЕСТР'!L237</f>
    </nc>
  </rcc>
  <rcc rId="33481" sId="1">
    <oc r="K237">
      <f>'Z:\Экологи\РЕЕСТР М(П)НТКО\[Реестр М(П)НТКО г. Ханты-Мансийск.xlsx]РЕЕСТР'!M237</f>
    </oc>
    <nc r="K237">
      <f>'Z:\Экологи\РЕЕСТР М(П)НТКО\[Реестр М(П)НТКО г. Ханты-Мансийск.xlsx]РЕЕСТР'!M237</f>
    </nc>
  </rcc>
  <rcc rId="33482" sId="1">
    <oc r="L237">
      <f>'Z:\Экологи\РЕЕСТР М(П)НТКО\[Реестр М(П)НТКО г. Ханты-Мансийск.xlsx]РЕЕСТР'!N237</f>
    </oc>
    <nc r="L237">
      <f>'Z:\Экологи\РЕЕСТР М(П)НТКО\[Реестр М(П)НТКО г. Ханты-Мансийск.xlsx]РЕЕСТР'!N237</f>
    </nc>
  </rcc>
  <rcc rId="33483" sId="1">
    <oc r="M237">
      <f>'Z:\Экологи\РЕЕСТР М(П)НТКО\[Реестр М(П)НТКО г. Ханты-Мансийск.xlsx]РЕЕСТР'!O237</f>
    </oc>
    <nc r="M237">
      <f>'Z:\Экологи\РЕЕСТР М(П)НТКО\[Реестр М(П)НТКО г. Ханты-Мансийск.xlsx]РЕЕСТР'!O237</f>
    </nc>
  </rcc>
  <rcc rId="33484" sId="1">
    <oc r="N237">
      <f>'Z:\Экологи\РЕЕСТР М(П)НТКО\[Реестр М(П)НТКО г. Ханты-Мансийск.xlsx]РЕЕСТР'!P237</f>
    </oc>
    <nc r="N237">
      <f>'Z:\Экологи\РЕЕСТР М(П)НТКО\[Реестр М(П)НТКО г. Ханты-Мансийск.xlsx]РЕЕСТР'!P237</f>
    </nc>
  </rcc>
  <rcc rId="33485" sId="1">
    <oc r="O237">
      <f>'Z:\Экологи\РЕЕСТР М(П)НТКО\[Реестр М(П)НТКО г. Ханты-Мансийск.xlsx]РЕЕСТР'!Q237</f>
    </oc>
    <nc r="O237">
      <f>'Z:\Экологи\РЕЕСТР М(П)НТКО\[Реестр М(П)НТКО г. Ханты-Мансийск.xlsx]РЕЕСТР'!Q237</f>
    </nc>
  </rcc>
  <rcc rId="33486" sId="1">
    <oc r="P237">
      <f>'Z:\Экологи\РЕЕСТР М(П)НТКО\[Реестр М(П)НТКО г. Ханты-Мансийск.xlsx]РЕЕСТР'!R237</f>
    </oc>
    <nc r="P237">
      <f>'Z:\Экологи\РЕЕСТР М(П)НТКО\[Реестр М(П)НТКО г. Ханты-Мансийск.xlsx]РЕЕСТР'!R237</f>
    </nc>
  </rcc>
  <rcc rId="33487" sId="1">
    <oc r="Q237">
      <f>'Z:\Экологи\РЕЕСТР М(П)НТКО\[Реестр М(П)НТКО г. Ханты-Мансийск.xlsx]РЕЕСТР'!V237</f>
    </oc>
    <nc r="Q237">
      <f>'Z:\Экологи\РЕЕСТР М(П)НТКО\[Реестр М(П)НТКО г. Ханты-Мансийск.xlsx]РЕЕСТР'!V237</f>
    </nc>
  </rcc>
  <rcc rId="33488" sId="1">
    <oc r="R237">
      <f>'Z:\Экологи\РЕЕСТР М(П)НТКО\[Реестр М(П)НТКО г. Ханты-Мансийск.xlsx]РЕЕСТР'!W237</f>
    </oc>
    <nc r="R237">
      <f>'Z:\Экологи\РЕЕСТР М(П)НТКО\[Реестр М(П)НТКО г. Ханты-Мансийск.xlsx]РЕЕСТР'!W237</f>
    </nc>
  </rcc>
  <rcc rId="33489" sId="1">
    <oc r="S237">
      <f>'Z:\Экологи\РЕЕСТР М(П)НТКО\[Реестр М(П)НТКО г. Ханты-Мансийск.xlsx]РЕЕСТР'!X237</f>
    </oc>
    <nc r="S237">
      <f>'Z:\Экологи\РЕЕСТР М(П)НТКО\[Реестр М(П)НТКО г. Ханты-Мансийск.xlsx]РЕЕСТР'!X237</f>
    </nc>
  </rcc>
  <rcc rId="33490" sId="1">
    <oc r="T237">
      <f>'Z:\Экологи\РЕЕСТР М(П)НТКО\[Реестр М(П)НТКО г. Ханты-Мансийск.xlsx]РЕЕСТР'!AB237</f>
    </oc>
    <nc r="T237">
      <f>'Z:\Экологи\РЕЕСТР М(П)НТКО\[Реестр М(П)НТКО г. Ханты-Мансийск.xlsx]РЕЕСТР'!AB237</f>
    </nc>
  </rcc>
  <rcc rId="33491" sId="1">
    <oc r="U237">
      <f>'Z:\Экологи\РЕЕСТР М(П)НТКО\[Реестр М(П)НТКО г. Ханты-Мансийск.xlsx]РЕЕСТР'!AC237</f>
    </oc>
    <nc r="U237">
      <f>'Z:\Экологи\РЕЕСТР М(П)НТКО\[Реестр М(П)НТКО г. Ханты-Мансийск.xlsx]РЕЕСТР'!AC237</f>
    </nc>
  </rcc>
  <rcc rId="33492" sId="1">
    <oc r="V237">
      <f>'Z:\Экологи\РЕЕСТР М(П)НТКО\[Реестр М(П)НТКО г. Ханты-Мансийск.xlsx]РЕЕСТР'!AD237</f>
    </oc>
    <nc r="V237">
      <f>'Z:\Экологи\РЕЕСТР М(П)НТКО\[Реестр М(П)НТКО г. Ханты-Мансийск.xlsx]РЕЕСТР'!AD237</f>
    </nc>
  </rcc>
  <rcc rId="33493" sId="1">
    <oc r="W237">
      <f>'Z:\Экологи\РЕЕСТР М(П)НТКО\[Реестр М(П)НТКО г. Ханты-Мансийск.xlsx]РЕЕСТР'!AE237</f>
    </oc>
    <nc r="W237">
      <f>'Z:\Экологи\РЕЕСТР М(П)НТКО\[Реестр М(П)НТКО г. Ханты-Мансийск.xlsx]РЕЕСТР'!AE237</f>
    </nc>
  </rcc>
  <rcc rId="33494" sId="1">
    <oc r="X237">
      <f>'Z:\Экологи\РЕЕСТР М(П)НТКО\[Реестр М(П)НТКО г. Ханты-Мансийск.xlsx]РЕЕСТР'!AI237</f>
    </oc>
    <nc r="X237">
      <f>'Z:\Экологи\РЕЕСТР М(П)НТКО\[Реестр М(П)НТКО г. Ханты-Мансийск.xlsx]РЕЕСТР'!AI237</f>
    </nc>
  </rcc>
  <rcc rId="33495" sId="1">
    <oc r="Y237">
      <f>'Z:\Экологи\РЕЕСТР М(П)НТКО\[Реестр М(П)НТКО г. Ханты-Мансийск.xlsx]РЕЕСТР'!AM237</f>
    </oc>
    <nc r="Y237">
      <f>'Z:\Экологи\РЕЕСТР М(П)НТКО\[Реестр М(П)НТКО г. Ханты-Мансийск.xlsx]РЕЕСТР'!AM237</f>
    </nc>
  </rcc>
  <rcc rId="33496" sId="1">
    <oc r="B238">
      <f>'Z:\Экологи\РЕЕСТР М(П)НТКО\[Реестр М(П)НТКО г. Ханты-Мансийск.xlsx]РЕЕСТР'!B238</f>
    </oc>
    <nc r="B238">
      <f>'Z:\Экологи\РЕЕСТР М(П)НТКО\[Реестр М(П)НТКО г. Ханты-Мансийск.xlsx]РЕЕСТР'!B238</f>
    </nc>
  </rcc>
  <rcc rId="33497" sId="1">
    <oc r="C238">
      <f>'Z:\Экологи\РЕЕСТР М(П)НТКО\[Реестр М(П)НТКО г. Ханты-Мансийск.xlsx]РЕЕСТР'!C238</f>
    </oc>
    <nc r="C238">
      <f>'Z:\Экологи\РЕЕСТР М(П)НТКО\[Реестр М(П)НТКО г. Ханты-Мансийск.xlsx]РЕЕСТР'!C238</f>
    </nc>
  </rcc>
  <rcc rId="33498" sId="1">
    <oc r="D238">
      <f>'Z:\Экологи\РЕЕСТР М(П)НТКО\[Реестр М(П)НТКО г. Ханты-Мансийск.xlsx]РЕЕСТР'!D238</f>
    </oc>
    <nc r="D238">
      <f>'Z:\Экологи\РЕЕСТР М(П)НТКО\[Реестр М(П)НТКО г. Ханты-Мансийск.xlsx]РЕЕСТР'!D238</f>
    </nc>
  </rcc>
  <rcc rId="33499" sId="1">
    <oc r="E238">
      <f>'Z:\Экологи\РЕЕСТР М(П)НТКО\[Реестр М(П)НТКО г. Ханты-Мансийск.xlsx]РЕЕСТР'!F238</f>
    </oc>
    <nc r="E238">
      <f>'Z:\Экологи\РЕЕСТР М(П)НТКО\[Реестр М(П)НТКО г. Ханты-Мансийск.xlsx]РЕЕСТР'!F238</f>
    </nc>
  </rcc>
  <rcc rId="33500" sId="1">
    <oc r="F238">
      <f>'Z:\Экологи\РЕЕСТР М(П)НТКО\[Реестр М(П)НТКО г. Ханты-Мансийск.xlsx]РЕЕСТР'!H238</f>
    </oc>
    <nc r="F238">
      <f>'Z:\Экологи\РЕЕСТР М(П)НТКО\[Реестр М(П)НТКО г. Ханты-Мансийск.xlsx]РЕЕСТР'!H238</f>
    </nc>
  </rcc>
  <rcc rId="33501" sId="1">
    <oc r="G238">
      <f>'Z:\Экологи\РЕЕСТР М(П)НТКО\[Реестр М(П)НТКО г. Ханты-Мансийск.xlsx]РЕЕСТР'!I238</f>
    </oc>
    <nc r="G238">
      <f>'Z:\Экологи\РЕЕСТР М(П)НТКО\[Реестр М(П)НТКО г. Ханты-Мансийск.xlsx]РЕЕСТР'!I238</f>
    </nc>
  </rcc>
  <rcc rId="33502" sId="1">
    <oc r="H238">
      <f>'Z:\Экологи\РЕЕСТР М(П)НТКО\[Реестр М(П)НТКО г. Ханты-Мансийск.xlsx]РЕЕСТР'!J238</f>
    </oc>
    <nc r="H238">
      <f>'Z:\Экологи\РЕЕСТР М(П)НТКО\[Реестр М(П)НТКО г. Ханты-Мансийск.xlsx]РЕЕСТР'!J238</f>
    </nc>
  </rcc>
  <rcc rId="33503" sId="1">
    <oc r="I238">
      <f>'Z:\Экологи\РЕЕСТР М(П)НТКО\[Реестр М(П)НТКО г. Ханты-Мансийск.xlsx]РЕЕСТР'!K238</f>
    </oc>
    <nc r="I238">
      <f>'Z:\Экологи\РЕЕСТР М(П)НТКО\[Реестр М(П)НТКО г. Ханты-Мансийск.xlsx]РЕЕСТР'!K238</f>
    </nc>
  </rcc>
  <rcc rId="33504" sId="1">
    <oc r="J238">
      <f>'Z:\Экологи\РЕЕСТР М(П)НТКО\[Реестр М(П)НТКО г. Ханты-Мансийск.xlsx]РЕЕСТР'!L238</f>
    </oc>
    <nc r="J238">
      <f>'Z:\Экологи\РЕЕСТР М(П)НТКО\[Реестр М(П)НТКО г. Ханты-Мансийск.xlsx]РЕЕСТР'!L238</f>
    </nc>
  </rcc>
  <rcc rId="33505" sId="1">
    <oc r="K238">
      <f>'Z:\Экологи\РЕЕСТР М(П)НТКО\[Реестр М(П)НТКО г. Ханты-Мансийск.xlsx]РЕЕСТР'!M238</f>
    </oc>
    <nc r="K238">
      <f>'Z:\Экологи\РЕЕСТР М(П)НТКО\[Реестр М(П)НТКО г. Ханты-Мансийск.xlsx]РЕЕСТР'!M238</f>
    </nc>
  </rcc>
  <rcc rId="33506" sId="1">
    <oc r="L238">
      <f>'Z:\Экологи\РЕЕСТР М(П)НТКО\[Реестр М(П)НТКО г. Ханты-Мансийск.xlsx]РЕЕСТР'!N238</f>
    </oc>
    <nc r="L238">
      <f>'Z:\Экологи\РЕЕСТР М(П)НТКО\[Реестр М(П)НТКО г. Ханты-Мансийск.xlsx]РЕЕСТР'!N238</f>
    </nc>
  </rcc>
  <rcc rId="33507" sId="1">
    <oc r="M238">
      <f>'Z:\Экологи\РЕЕСТР М(П)НТКО\[Реестр М(П)НТКО г. Ханты-Мансийск.xlsx]РЕЕСТР'!O238</f>
    </oc>
    <nc r="M238">
      <f>'Z:\Экологи\РЕЕСТР М(П)НТКО\[Реестр М(П)НТКО г. Ханты-Мансийск.xlsx]РЕЕСТР'!O238</f>
    </nc>
  </rcc>
  <rcc rId="33508" sId="1">
    <oc r="N238">
      <f>'Z:\Экологи\РЕЕСТР М(П)НТКО\[Реестр М(П)НТКО г. Ханты-Мансийск.xlsx]РЕЕСТР'!P238</f>
    </oc>
    <nc r="N238">
      <f>'Z:\Экологи\РЕЕСТР М(П)НТКО\[Реестр М(П)НТКО г. Ханты-Мансийск.xlsx]РЕЕСТР'!P238</f>
    </nc>
  </rcc>
  <rcc rId="33509" sId="1">
    <oc r="O238">
      <f>'Z:\Экологи\РЕЕСТР М(П)НТКО\[Реестр М(П)НТКО г. Ханты-Мансийск.xlsx]РЕЕСТР'!Q238</f>
    </oc>
    <nc r="O238">
      <f>'Z:\Экологи\РЕЕСТР М(П)НТКО\[Реестр М(П)НТКО г. Ханты-Мансийск.xlsx]РЕЕСТР'!Q238</f>
    </nc>
  </rcc>
  <rcc rId="33510" sId="1">
    <oc r="P238">
      <f>'Z:\Экологи\РЕЕСТР М(П)НТКО\[Реестр М(П)НТКО г. Ханты-Мансийск.xlsx]РЕЕСТР'!R238</f>
    </oc>
    <nc r="P238">
      <f>'Z:\Экологи\РЕЕСТР М(П)НТКО\[Реестр М(П)НТКО г. Ханты-Мансийск.xlsx]РЕЕСТР'!R238</f>
    </nc>
  </rcc>
  <rcc rId="33511" sId="1">
    <oc r="Q238">
      <f>'Z:\Экологи\РЕЕСТР М(П)НТКО\[Реестр М(П)НТКО г. Ханты-Мансийск.xlsx]РЕЕСТР'!V238</f>
    </oc>
    <nc r="Q238">
      <f>'Z:\Экологи\РЕЕСТР М(П)НТКО\[Реестр М(П)НТКО г. Ханты-Мансийск.xlsx]РЕЕСТР'!V238</f>
    </nc>
  </rcc>
  <rcc rId="33512" sId="1">
    <oc r="R238">
      <f>'Z:\Экологи\РЕЕСТР М(П)НТКО\[Реестр М(П)НТКО г. Ханты-Мансийск.xlsx]РЕЕСТР'!W238</f>
    </oc>
    <nc r="R238">
      <f>'Z:\Экологи\РЕЕСТР М(П)НТКО\[Реестр М(П)НТКО г. Ханты-Мансийск.xlsx]РЕЕСТР'!W238</f>
    </nc>
  </rcc>
  <rcc rId="33513" sId="1">
    <oc r="S238">
      <f>'Z:\Экологи\РЕЕСТР М(П)НТКО\[Реестр М(П)НТКО г. Ханты-Мансийск.xlsx]РЕЕСТР'!X238</f>
    </oc>
    <nc r="S238">
      <f>'Z:\Экологи\РЕЕСТР М(П)НТКО\[Реестр М(П)НТКО г. Ханты-Мансийск.xlsx]РЕЕСТР'!X238</f>
    </nc>
  </rcc>
  <rcc rId="33514" sId="1">
    <oc r="T238">
      <f>'Z:\Экологи\РЕЕСТР М(П)НТКО\[Реестр М(П)НТКО г. Ханты-Мансийск.xlsx]РЕЕСТР'!AB238</f>
    </oc>
    <nc r="T238">
      <f>'Z:\Экологи\РЕЕСТР М(П)НТКО\[Реестр М(П)НТКО г. Ханты-Мансийск.xlsx]РЕЕСТР'!AB238</f>
    </nc>
  </rcc>
  <rcc rId="33515" sId="1">
    <oc r="U238">
      <f>'Z:\Экологи\РЕЕСТР М(П)НТКО\[Реестр М(П)НТКО г. Ханты-Мансийск.xlsx]РЕЕСТР'!AC238</f>
    </oc>
    <nc r="U238">
      <f>'Z:\Экологи\РЕЕСТР М(П)НТКО\[Реестр М(П)НТКО г. Ханты-Мансийск.xlsx]РЕЕСТР'!AC238</f>
    </nc>
  </rcc>
  <rcc rId="33516" sId="1">
    <oc r="V238">
      <f>'Z:\Экологи\РЕЕСТР М(П)НТКО\[Реестр М(П)НТКО г. Ханты-Мансийск.xlsx]РЕЕСТР'!AD238</f>
    </oc>
    <nc r="V238">
      <f>'Z:\Экологи\РЕЕСТР М(П)НТКО\[Реестр М(П)НТКО г. Ханты-Мансийск.xlsx]РЕЕСТР'!AD238</f>
    </nc>
  </rcc>
  <rcc rId="33517" sId="1">
    <oc r="W238">
      <f>'Z:\Экологи\РЕЕСТР М(П)НТКО\[Реестр М(П)НТКО г. Ханты-Мансийск.xlsx]РЕЕСТР'!AE238</f>
    </oc>
    <nc r="W238">
      <f>'Z:\Экологи\РЕЕСТР М(П)НТКО\[Реестр М(П)НТКО г. Ханты-Мансийск.xlsx]РЕЕСТР'!AE238</f>
    </nc>
  </rcc>
  <rcc rId="33518" sId="1">
    <oc r="X238">
      <f>'Z:\Экологи\РЕЕСТР М(П)НТКО\[Реестр М(П)НТКО г. Ханты-Мансийск.xlsx]РЕЕСТР'!AI238</f>
    </oc>
    <nc r="X238">
      <f>'Z:\Экологи\РЕЕСТР М(П)НТКО\[Реестр М(П)НТКО г. Ханты-Мансийск.xlsx]РЕЕСТР'!AI238</f>
    </nc>
  </rcc>
  <rcc rId="33519" sId="1">
    <oc r="Y238">
      <f>'Z:\Экологи\РЕЕСТР М(П)НТКО\[Реестр М(П)НТКО г. Ханты-Мансийск.xlsx]РЕЕСТР'!AM238</f>
    </oc>
    <nc r="Y238">
      <f>'Z:\Экологи\РЕЕСТР М(П)НТКО\[Реестр М(П)НТКО г. Ханты-Мансийск.xlsx]РЕЕСТР'!AM238</f>
    </nc>
  </rcc>
  <rcc rId="33520" sId="1">
    <oc r="B239">
      <f>'Z:\Экологи\РЕЕСТР М(П)НТКО\[Реестр М(П)НТКО г. Ханты-Мансийск.xlsx]РЕЕСТР'!B239</f>
    </oc>
    <nc r="B239">
      <f>'Z:\Экологи\РЕЕСТР М(П)НТКО\[Реестр М(П)НТКО г. Ханты-Мансийск.xlsx]РЕЕСТР'!B239</f>
    </nc>
  </rcc>
  <rcc rId="33521" sId="1">
    <oc r="C239">
      <f>'Z:\Экологи\РЕЕСТР М(П)НТКО\[Реестр М(П)НТКО г. Ханты-Мансийск.xlsx]РЕЕСТР'!C239</f>
    </oc>
    <nc r="C239">
      <f>'Z:\Экологи\РЕЕСТР М(П)НТКО\[Реестр М(П)НТКО г. Ханты-Мансийск.xlsx]РЕЕСТР'!C239</f>
    </nc>
  </rcc>
  <rcc rId="33522" sId="1">
    <oc r="D239">
      <f>'Z:\Экологи\РЕЕСТР М(П)НТКО\[Реестр М(П)НТКО г. Ханты-Мансийск.xlsx]РЕЕСТР'!D239</f>
    </oc>
    <nc r="D239">
      <f>'Z:\Экологи\РЕЕСТР М(П)НТКО\[Реестр М(П)НТКО г. Ханты-Мансийск.xlsx]РЕЕСТР'!D239</f>
    </nc>
  </rcc>
  <rcc rId="33523" sId="1">
    <oc r="E239">
      <f>'Z:\Экологи\РЕЕСТР М(П)НТКО\[Реестр М(П)НТКО г. Ханты-Мансийск.xlsx]РЕЕСТР'!F239</f>
    </oc>
    <nc r="E239">
      <f>'Z:\Экологи\РЕЕСТР М(П)НТКО\[Реестр М(П)НТКО г. Ханты-Мансийск.xlsx]РЕЕСТР'!F239</f>
    </nc>
  </rcc>
  <rcc rId="33524" sId="1">
    <oc r="F239">
      <f>'Z:\Экологи\РЕЕСТР М(П)НТКО\[Реестр М(П)НТКО г. Ханты-Мансийск.xlsx]РЕЕСТР'!H239</f>
    </oc>
    <nc r="F239">
      <f>'Z:\Экологи\РЕЕСТР М(П)НТКО\[Реестр М(П)НТКО г. Ханты-Мансийск.xlsx]РЕЕСТР'!H239</f>
    </nc>
  </rcc>
  <rcc rId="33525" sId="1">
    <oc r="G239">
      <f>'Z:\Экологи\РЕЕСТР М(П)НТКО\[Реестр М(П)НТКО г. Ханты-Мансийск.xlsx]РЕЕСТР'!I239</f>
    </oc>
    <nc r="G239">
      <f>'Z:\Экологи\РЕЕСТР М(П)НТКО\[Реестр М(П)НТКО г. Ханты-Мансийск.xlsx]РЕЕСТР'!I239</f>
    </nc>
  </rcc>
  <rcc rId="33526" sId="1">
    <oc r="H239">
      <f>'Z:\Экологи\РЕЕСТР М(П)НТКО\[Реестр М(П)НТКО г. Ханты-Мансийск.xlsx]РЕЕСТР'!J239</f>
    </oc>
    <nc r="H239">
      <f>'Z:\Экологи\РЕЕСТР М(П)НТКО\[Реестр М(П)НТКО г. Ханты-Мансийск.xlsx]РЕЕСТР'!J239</f>
    </nc>
  </rcc>
  <rcc rId="33527" sId="1">
    <oc r="I239">
      <f>'Z:\Экологи\РЕЕСТР М(П)НТКО\[Реестр М(П)НТКО г. Ханты-Мансийск.xlsx]РЕЕСТР'!K239</f>
    </oc>
    <nc r="I239">
      <f>'Z:\Экологи\РЕЕСТР М(П)НТКО\[Реестр М(П)НТКО г. Ханты-Мансийск.xlsx]РЕЕСТР'!K239</f>
    </nc>
  </rcc>
  <rcc rId="33528" sId="1">
    <oc r="J239">
      <f>'Z:\Экологи\РЕЕСТР М(П)НТКО\[Реестр М(П)НТКО г. Ханты-Мансийск.xlsx]РЕЕСТР'!L239</f>
    </oc>
    <nc r="J239">
      <f>'Z:\Экологи\РЕЕСТР М(П)НТКО\[Реестр М(П)НТКО г. Ханты-Мансийск.xlsx]РЕЕСТР'!L239</f>
    </nc>
  </rcc>
  <rcc rId="33529" sId="1">
    <oc r="K239">
      <f>'Z:\Экологи\РЕЕСТР М(П)НТКО\[Реестр М(П)НТКО г. Ханты-Мансийск.xlsx]РЕЕСТР'!M239</f>
    </oc>
    <nc r="K239">
      <f>'Z:\Экологи\РЕЕСТР М(П)НТКО\[Реестр М(П)НТКО г. Ханты-Мансийск.xlsx]РЕЕСТР'!M239</f>
    </nc>
  </rcc>
  <rcc rId="33530" sId="1">
    <oc r="L239">
      <f>'Z:\Экологи\РЕЕСТР М(П)НТКО\[Реестр М(П)НТКО г. Ханты-Мансийск.xlsx]РЕЕСТР'!N239</f>
    </oc>
    <nc r="L239">
      <f>'Z:\Экологи\РЕЕСТР М(П)НТКО\[Реестр М(П)НТКО г. Ханты-Мансийск.xlsx]РЕЕСТР'!N239</f>
    </nc>
  </rcc>
  <rcc rId="33531" sId="1">
    <oc r="M239">
      <f>'Z:\Экологи\РЕЕСТР М(П)НТКО\[Реестр М(П)НТКО г. Ханты-Мансийск.xlsx]РЕЕСТР'!O239</f>
    </oc>
    <nc r="M239">
      <f>'Z:\Экологи\РЕЕСТР М(П)НТКО\[Реестр М(П)НТКО г. Ханты-Мансийск.xlsx]РЕЕСТР'!O239</f>
    </nc>
  </rcc>
  <rcc rId="33532" sId="1">
    <oc r="N239">
      <f>'Z:\Экологи\РЕЕСТР М(П)НТКО\[Реестр М(П)НТКО г. Ханты-Мансийск.xlsx]РЕЕСТР'!P239</f>
    </oc>
    <nc r="N239">
      <f>'Z:\Экологи\РЕЕСТР М(П)НТКО\[Реестр М(П)НТКО г. Ханты-Мансийск.xlsx]РЕЕСТР'!P239</f>
    </nc>
  </rcc>
  <rcc rId="33533" sId="1">
    <oc r="O239">
      <f>'Z:\Экологи\РЕЕСТР М(П)НТКО\[Реестр М(П)НТКО г. Ханты-Мансийск.xlsx]РЕЕСТР'!Q239</f>
    </oc>
    <nc r="O239">
      <f>'Z:\Экологи\РЕЕСТР М(П)НТКО\[Реестр М(П)НТКО г. Ханты-Мансийск.xlsx]РЕЕСТР'!Q239</f>
    </nc>
  </rcc>
  <rcc rId="33534" sId="1">
    <oc r="P239">
      <f>'Z:\Экологи\РЕЕСТР М(П)НТКО\[Реестр М(П)НТКО г. Ханты-Мансийск.xlsx]РЕЕСТР'!R239</f>
    </oc>
    <nc r="P239">
      <f>'Z:\Экологи\РЕЕСТР М(П)НТКО\[Реестр М(П)НТКО г. Ханты-Мансийск.xlsx]РЕЕСТР'!R239</f>
    </nc>
  </rcc>
  <rcc rId="33535" sId="1">
    <oc r="Q239">
      <f>'Z:\Экологи\РЕЕСТР М(П)НТКО\[Реестр М(П)НТКО г. Ханты-Мансийск.xlsx]РЕЕСТР'!V239</f>
    </oc>
    <nc r="Q239">
      <f>'Z:\Экологи\РЕЕСТР М(П)НТКО\[Реестр М(П)НТКО г. Ханты-Мансийск.xlsx]РЕЕСТР'!V239</f>
    </nc>
  </rcc>
  <rcc rId="33536" sId="1">
    <oc r="R239">
      <f>'Z:\Экологи\РЕЕСТР М(П)НТКО\[Реестр М(П)НТКО г. Ханты-Мансийск.xlsx]РЕЕСТР'!W239</f>
    </oc>
    <nc r="R239">
      <f>'Z:\Экологи\РЕЕСТР М(П)НТКО\[Реестр М(П)НТКО г. Ханты-Мансийск.xlsx]РЕЕСТР'!W239</f>
    </nc>
  </rcc>
  <rcc rId="33537" sId="1">
    <oc r="S239">
      <f>'Z:\Экологи\РЕЕСТР М(П)НТКО\[Реестр М(П)НТКО г. Ханты-Мансийск.xlsx]РЕЕСТР'!X239</f>
    </oc>
    <nc r="S239">
      <f>'Z:\Экологи\РЕЕСТР М(П)НТКО\[Реестр М(П)НТКО г. Ханты-Мансийск.xlsx]РЕЕСТР'!X239</f>
    </nc>
  </rcc>
  <rcc rId="33538" sId="1">
    <oc r="T239">
      <f>'Z:\Экологи\РЕЕСТР М(П)НТКО\[Реестр М(П)НТКО г. Ханты-Мансийск.xlsx]РЕЕСТР'!AB239</f>
    </oc>
    <nc r="T239">
      <f>'Z:\Экологи\РЕЕСТР М(П)НТКО\[Реестр М(П)НТКО г. Ханты-Мансийск.xlsx]РЕЕСТР'!AB239</f>
    </nc>
  </rcc>
  <rcc rId="33539" sId="1">
    <oc r="U239">
      <f>'Z:\Экологи\РЕЕСТР М(П)НТКО\[Реестр М(П)НТКО г. Ханты-Мансийск.xlsx]РЕЕСТР'!AC239</f>
    </oc>
    <nc r="U239">
      <f>'Z:\Экологи\РЕЕСТР М(П)НТКО\[Реестр М(П)НТКО г. Ханты-Мансийск.xlsx]РЕЕСТР'!AC239</f>
    </nc>
  </rcc>
  <rcc rId="33540" sId="1">
    <oc r="V239">
      <f>'Z:\Экологи\РЕЕСТР М(П)НТКО\[Реестр М(П)НТКО г. Ханты-Мансийск.xlsx]РЕЕСТР'!AD239</f>
    </oc>
    <nc r="V239">
      <f>'Z:\Экологи\РЕЕСТР М(П)НТКО\[Реестр М(П)НТКО г. Ханты-Мансийск.xlsx]РЕЕСТР'!AD239</f>
    </nc>
  </rcc>
  <rcc rId="33541" sId="1">
    <oc r="W239">
      <f>'Z:\Экологи\РЕЕСТР М(П)НТКО\[Реестр М(П)НТКО г. Ханты-Мансийск.xlsx]РЕЕСТР'!AE239</f>
    </oc>
    <nc r="W239">
      <f>'Z:\Экологи\РЕЕСТР М(П)НТКО\[Реестр М(П)НТКО г. Ханты-Мансийск.xlsx]РЕЕСТР'!AE239</f>
    </nc>
  </rcc>
  <rcc rId="33542" sId="1">
    <oc r="X239">
      <f>'Z:\Экологи\РЕЕСТР М(П)НТКО\[Реестр М(П)НТКО г. Ханты-Мансийск.xlsx]РЕЕСТР'!AI239</f>
    </oc>
    <nc r="X239">
      <f>'Z:\Экологи\РЕЕСТР М(П)НТКО\[Реестр М(П)НТКО г. Ханты-Мансийск.xlsx]РЕЕСТР'!AI239</f>
    </nc>
  </rcc>
  <rcc rId="33543" sId="1">
    <oc r="Y239">
      <f>'Z:\Экологи\РЕЕСТР М(П)НТКО\[Реестр М(П)НТКО г. Ханты-Мансийск.xlsx]РЕЕСТР'!AM239</f>
    </oc>
    <nc r="Y239">
      <f>'Z:\Экологи\РЕЕСТР М(П)НТКО\[Реестр М(П)НТКО г. Ханты-Мансийск.xlsx]РЕЕСТР'!AM239</f>
    </nc>
  </rcc>
  <rcc rId="33544" sId="1">
    <oc r="B240">
      <f>'Z:\Экологи\РЕЕСТР М(П)НТКО\[Реестр М(П)НТКО г. Ханты-Мансийск.xlsx]РЕЕСТР'!B240</f>
    </oc>
    <nc r="B240">
      <f>'Z:\Экологи\РЕЕСТР М(П)НТКО\[Реестр М(П)НТКО г. Ханты-Мансийск.xlsx]РЕЕСТР'!B240</f>
    </nc>
  </rcc>
  <rcc rId="33545" sId="1">
    <oc r="C240">
      <f>'Z:\Экологи\РЕЕСТР М(П)НТКО\[Реестр М(П)НТКО г. Ханты-Мансийск.xlsx]РЕЕСТР'!C240</f>
    </oc>
    <nc r="C240">
      <f>'Z:\Экологи\РЕЕСТР М(П)НТКО\[Реестр М(П)НТКО г. Ханты-Мансийск.xlsx]РЕЕСТР'!C240</f>
    </nc>
  </rcc>
  <rcc rId="33546" sId="1">
    <oc r="D240">
      <f>'Z:\Экологи\РЕЕСТР М(П)НТКО\[Реестр М(П)НТКО г. Ханты-Мансийск.xlsx]РЕЕСТР'!D240</f>
    </oc>
    <nc r="D240">
      <f>'Z:\Экологи\РЕЕСТР М(П)НТКО\[Реестр М(П)НТКО г. Ханты-Мансийск.xlsx]РЕЕСТР'!D240</f>
    </nc>
  </rcc>
  <rcc rId="33547" sId="1">
    <oc r="E240">
      <f>'Z:\Экологи\РЕЕСТР М(П)НТКО\[Реестр М(П)НТКО г. Ханты-Мансийск.xlsx]РЕЕСТР'!F240</f>
    </oc>
    <nc r="E240">
      <f>'Z:\Экологи\РЕЕСТР М(П)НТКО\[Реестр М(П)НТКО г. Ханты-Мансийск.xlsx]РЕЕСТР'!F240</f>
    </nc>
  </rcc>
  <rcc rId="33548" sId="1">
    <oc r="F240">
      <f>'Z:\Экологи\РЕЕСТР М(П)НТКО\[Реестр М(П)НТКО г. Ханты-Мансийск.xlsx]РЕЕСТР'!H240</f>
    </oc>
    <nc r="F240">
      <f>'Z:\Экологи\РЕЕСТР М(П)НТКО\[Реестр М(П)НТКО г. Ханты-Мансийск.xlsx]РЕЕСТР'!H240</f>
    </nc>
  </rcc>
  <rcc rId="33549" sId="1">
    <oc r="G240">
      <f>'Z:\Экологи\РЕЕСТР М(П)НТКО\[Реестр М(П)НТКО г. Ханты-Мансийск.xlsx]РЕЕСТР'!I240</f>
    </oc>
    <nc r="G240">
      <f>'Z:\Экологи\РЕЕСТР М(П)НТКО\[Реестр М(П)НТКО г. Ханты-Мансийск.xlsx]РЕЕСТР'!I240</f>
    </nc>
  </rcc>
  <rcc rId="33550" sId="1">
    <oc r="H240">
      <f>'Z:\Экологи\РЕЕСТР М(П)НТКО\[Реестр М(П)НТКО г. Ханты-Мансийск.xlsx]РЕЕСТР'!J240</f>
    </oc>
    <nc r="H240">
      <f>'Z:\Экологи\РЕЕСТР М(П)НТКО\[Реестр М(П)НТКО г. Ханты-Мансийск.xlsx]РЕЕСТР'!J240</f>
    </nc>
  </rcc>
  <rcc rId="33551" sId="1">
    <oc r="I240">
      <f>'Z:\Экологи\РЕЕСТР М(П)НТКО\[Реестр М(П)НТКО г. Ханты-Мансийск.xlsx]РЕЕСТР'!K240</f>
    </oc>
    <nc r="I240">
      <f>'Z:\Экологи\РЕЕСТР М(П)НТКО\[Реестр М(П)НТКО г. Ханты-Мансийск.xlsx]РЕЕСТР'!K240</f>
    </nc>
  </rcc>
  <rcc rId="33552" sId="1">
    <oc r="J240">
      <f>'Z:\Экологи\РЕЕСТР М(П)НТКО\[Реестр М(П)НТКО г. Ханты-Мансийск.xlsx]РЕЕСТР'!L240</f>
    </oc>
    <nc r="J240">
      <f>'Z:\Экологи\РЕЕСТР М(П)НТКО\[Реестр М(П)НТКО г. Ханты-Мансийск.xlsx]РЕЕСТР'!L240</f>
    </nc>
  </rcc>
  <rcc rId="33553" sId="1">
    <oc r="K240">
      <f>'Z:\Экологи\РЕЕСТР М(П)НТКО\[Реестр М(П)НТКО г. Ханты-Мансийск.xlsx]РЕЕСТР'!M240</f>
    </oc>
    <nc r="K240">
      <f>'Z:\Экологи\РЕЕСТР М(П)НТКО\[Реестр М(П)НТКО г. Ханты-Мансийск.xlsx]РЕЕСТР'!M240</f>
    </nc>
  </rcc>
  <rcc rId="33554" sId="1">
    <oc r="L240">
      <f>'Z:\Экологи\РЕЕСТР М(П)НТКО\[Реестр М(П)НТКО г. Ханты-Мансийск.xlsx]РЕЕСТР'!N240</f>
    </oc>
    <nc r="L240">
      <f>'Z:\Экологи\РЕЕСТР М(П)НТКО\[Реестр М(П)НТКО г. Ханты-Мансийск.xlsx]РЕЕСТР'!N240</f>
    </nc>
  </rcc>
  <rcc rId="33555" sId="1">
    <oc r="M240">
      <f>'Z:\Экологи\РЕЕСТР М(П)НТКО\[Реестр М(П)НТКО г. Ханты-Мансийск.xlsx]РЕЕСТР'!O240</f>
    </oc>
    <nc r="M240">
      <f>'Z:\Экологи\РЕЕСТР М(П)НТКО\[Реестр М(П)НТКО г. Ханты-Мансийск.xlsx]РЕЕСТР'!O240</f>
    </nc>
  </rcc>
  <rcc rId="33556" sId="1">
    <oc r="N240">
      <f>'Z:\Экологи\РЕЕСТР М(П)НТКО\[Реестр М(П)НТКО г. Ханты-Мансийск.xlsx]РЕЕСТР'!P240</f>
    </oc>
    <nc r="N240">
      <f>'Z:\Экологи\РЕЕСТР М(П)НТКО\[Реестр М(П)НТКО г. Ханты-Мансийск.xlsx]РЕЕСТР'!P240</f>
    </nc>
  </rcc>
  <rcc rId="33557" sId="1">
    <oc r="O240">
      <f>'Z:\Экологи\РЕЕСТР М(П)НТКО\[Реестр М(П)НТКО г. Ханты-Мансийск.xlsx]РЕЕСТР'!Q240</f>
    </oc>
    <nc r="O240">
      <f>'Z:\Экологи\РЕЕСТР М(П)НТКО\[Реестр М(П)НТКО г. Ханты-Мансийск.xlsx]РЕЕСТР'!Q240</f>
    </nc>
  </rcc>
  <rcc rId="33558" sId="1">
    <oc r="P240">
      <f>'Z:\Экологи\РЕЕСТР М(П)НТКО\[Реестр М(П)НТКО г. Ханты-Мансийск.xlsx]РЕЕСТР'!R240</f>
    </oc>
    <nc r="P240">
      <f>'Z:\Экологи\РЕЕСТР М(П)НТКО\[Реестр М(П)НТКО г. Ханты-Мансийск.xlsx]РЕЕСТР'!R240</f>
    </nc>
  </rcc>
  <rcc rId="33559" sId="1">
    <oc r="Q240">
      <f>'Z:\Экологи\РЕЕСТР М(П)НТКО\[Реестр М(П)НТКО г. Ханты-Мансийск.xlsx]РЕЕСТР'!V240</f>
    </oc>
    <nc r="Q240">
      <f>'Z:\Экологи\РЕЕСТР М(П)НТКО\[Реестр М(П)НТКО г. Ханты-Мансийск.xlsx]РЕЕСТР'!V240</f>
    </nc>
  </rcc>
  <rcc rId="33560" sId="1">
    <oc r="R240">
      <f>'Z:\Экологи\РЕЕСТР М(П)НТКО\[Реестр М(П)НТКО г. Ханты-Мансийск.xlsx]РЕЕСТР'!W240</f>
    </oc>
    <nc r="R240">
      <f>'Z:\Экологи\РЕЕСТР М(П)НТКО\[Реестр М(П)НТКО г. Ханты-Мансийск.xlsx]РЕЕСТР'!W240</f>
    </nc>
  </rcc>
  <rcc rId="33561" sId="1">
    <oc r="S240">
      <f>'Z:\Экологи\РЕЕСТР М(П)НТКО\[Реестр М(П)НТКО г. Ханты-Мансийск.xlsx]РЕЕСТР'!X240</f>
    </oc>
    <nc r="S240">
      <f>'Z:\Экологи\РЕЕСТР М(П)НТКО\[Реестр М(П)НТКО г. Ханты-Мансийск.xlsx]РЕЕСТР'!X240</f>
    </nc>
  </rcc>
  <rcc rId="33562" sId="1">
    <oc r="T240">
      <f>'Z:\Экологи\РЕЕСТР М(П)НТКО\[Реестр М(П)НТКО г. Ханты-Мансийск.xlsx]РЕЕСТР'!AB240</f>
    </oc>
    <nc r="T240">
      <f>'Z:\Экологи\РЕЕСТР М(П)НТКО\[Реестр М(П)НТКО г. Ханты-Мансийск.xlsx]РЕЕСТР'!AB240</f>
    </nc>
  </rcc>
  <rcc rId="33563" sId="1">
    <oc r="U240">
      <f>'Z:\Экологи\РЕЕСТР М(П)НТКО\[Реестр М(П)НТКО г. Ханты-Мансийск.xlsx]РЕЕСТР'!AC240</f>
    </oc>
    <nc r="U240">
      <f>'Z:\Экологи\РЕЕСТР М(П)НТКО\[Реестр М(П)НТКО г. Ханты-Мансийск.xlsx]РЕЕСТР'!AC240</f>
    </nc>
  </rcc>
  <rcc rId="33564" sId="1">
    <oc r="V240">
      <f>'Z:\Экологи\РЕЕСТР М(П)НТКО\[Реестр М(П)НТКО г. Ханты-Мансийск.xlsx]РЕЕСТР'!AD240</f>
    </oc>
    <nc r="V240">
      <f>'Z:\Экологи\РЕЕСТР М(П)НТКО\[Реестр М(П)НТКО г. Ханты-Мансийск.xlsx]РЕЕСТР'!AD240</f>
    </nc>
  </rcc>
  <rcc rId="33565" sId="1">
    <oc r="W240">
      <f>'Z:\Экологи\РЕЕСТР М(П)НТКО\[Реестр М(П)НТКО г. Ханты-Мансийск.xlsx]РЕЕСТР'!AE240</f>
    </oc>
    <nc r="W240">
      <f>'Z:\Экологи\РЕЕСТР М(П)НТКО\[Реестр М(П)НТКО г. Ханты-Мансийск.xlsx]РЕЕСТР'!AE240</f>
    </nc>
  </rcc>
  <rcc rId="33566" sId="1">
    <oc r="X240">
      <f>'Z:\Экологи\РЕЕСТР М(П)НТКО\[Реестр М(П)НТКО г. Ханты-Мансийск.xlsx]РЕЕСТР'!AI240</f>
    </oc>
    <nc r="X240">
      <f>'Z:\Экологи\РЕЕСТР М(П)НТКО\[Реестр М(П)НТКО г. Ханты-Мансийск.xlsx]РЕЕСТР'!AI240</f>
    </nc>
  </rcc>
  <rcc rId="33567" sId="1">
    <oc r="Y240">
      <f>'Z:\Экологи\РЕЕСТР М(П)НТКО\[Реестр М(П)НТКО г. Ханты-Мансийск.xlsx]РЕЕСТР'!AM240</f>
    </oc>
    <nc r="Y240">
      <f>'Z:\Экологи\РЕЕСТР М(П)НТКО\[Реестр М(П)НТКО г. Ханты-Мансийск.xlsx]РЕЕСТР'!AM240</f>
    </nc>
  </rcc>
  <rcc rId="33568" sId="1">
    <oc r="B241">
      <f>'Z:\Экологи\РЕЕСТР М(П)НТКО\[Реестр М(П)НТКО г. Ханты-Мансийск.xlsx]РЕЕСТР'!B241</f>
    </oc>
    <nc r="B241">
      <f>'Z:\Экологи\РЕЕСТР М(П)НТКО\[Реестр М(П)НТКО г. Ханты-Мансийск.xlsx]РЕЕСТР'!B241</f>
    </nc>
  </rcc>
  <rcc rId="33569" sId="1">
    <oc r="C241">
      <f>'Z:\Экологи\РЕЕСТР М(П)НТКО\[Реестр М(П)НТКО г. Ханты-Мансийск.xlsx]РЕЕСТР'!C241</f>
    </oc>
    <nc r="C241">
      <f>'Z:\Экологи\РЕЕСТР М(П)НТКО\[Реестр М(П)НТКО г. Ханты-Мансийск.xlsx]РЕЕСТР'!C241</f>
    </nc>
  </rcc>
  <rcc rId="33570" sId="1">
    <oc r="D241">
      <f>'Z:\Экологи\РЕЕСТР М(П)НТКО\[Реестр М(П)НТКО г. Ханты-Мансийск.xlsx]РЕЕСТР'!D241</f>
    </oc>
    <nc r="D241">
      <f>'Z:\Экологи\РЕЕСТР М(П)НТКО\[Реестр М(П)НТКО г. Ханты-Мансийск.xlsx]РЕЕСТР'!D241</f>
    </nc>
  </rcc>
  <rcc rId="33571" sId="1">
    <oc r="E241">
      <f>'Z:\Экологи\РЕЕСТР М(П)НТКО\[Реестр М(П)НТКО г. Ханты-Мансийск.xlsx]РЕЕСТР'!F241</f>
    </oc>
    <nc r="E241">
      <f>'Z:\Экологи\РЕЕСТР М(П)НТКО\[Реестр М(П)НТКО г. Ханты-Мансийск.xlsx]РЕЕСТР'!F241</f>
    </nc>
  </rcc>
  <rcc rId="33572" sId="1">
    <oc r="F241">
      <f>'Z:\Экологи\РЕЕСТР М(П)НТКО\[Реестр М(П)НТКО г. Ханты-Мансийск.xlsx]РЕЕСТР'!H241</f>
    </oc>
    <nc r="F241">
      <f>'Z:\Экологи\РЕЕСТР М(П)НТКО\[Реестр М(П)НТКО г. Ханты-Мансийск.xlsx]РЕЕСТР'!H241</f>
    </nc>
  </rcc>
  <rcc rId="33573" sId="1">
    <oc r="G241">
      <f>'Z:\Экологи\РЕЕСТР М(П)НТКО\[Реестр М(П)НТКО г. Ханты-Мансийск.xlsx]РЕЕСТР'!I241</f>
    </oc>
    <nc r="G241">
      <f>'Z:\Экологи\РЕЕСТР М(П)НТКО\[Реестр М(П)НТКО г. Ханты-Мансийск.xlsx]РЕЕСТР'!I241</f>
    </nc>
  </rcc>
  <rcc rId="33574" sId="1">
    <oc r="H241">
      <f>'Z:\Экологи\РЕЕСТР М(П)НТКО\[Реестр М(П)НТКО г. Ханты-Мансийск.xlsx]РЕЕСТР'!J241</f>
    </oc>
    <nc r="H241">
      <f>'Z:\Экологи\РЕЕСТР М(П)НТКО\[Реестр М(П)НТКО г. Ханты-Мансийск.xlsx]РЕЕСТР'!J241</f>
    </nc>
  </rcc>
  <rcc rId="33575" sId="1">
    <oc r="I241">
      <f>'Z:\Экологи\РЕЕСТР М(П)НТКО\[Реестр М(П)НТКО г. Ханты-Мансийск.xlsx]РЕЕСТР'!K241</f>
    </oc>
    <nc r="I241">
      <f>'Z:\Экологи\РЕЕСТР М(П)НТКО\[Реестр М(П)НТКО г. Ханты-Мансийск.xlsx]РЕЕСТР'!K241</f>
    </nc>
  </rcc>
  <rcc rId="33576" sId="1">
    <oc r="J241">
      <f>'Z:\Экологи\РЕЕСТР М(П)НТКО\[Реестр М(П)НТКО г. Ханты-Мансийск.xlsx]РЕЕСТР'!L241</f>
    </oc>
    <nc r="J241">
      <f>'Z:\Экологи\РЕЕСТР М(П)НТКО\[Реестр М(П)НТКО г. Ханты-Мансийск.xlsx]РЕЕСТР'!L241</f>
    </nc>
  </rcc>
  <rcc rId="33577" sId="1">
    <oc r="K241">
      <f>'Z:\Экологи\РЕЕСТР М(П)НТКО\[Реестр М(П)НТКО г. Ханты-Мансийск.xlsx]РЕЕСТР'!M241</f>
    </oc>
    <nc r="K241">
      <f>'Z:\Экологи\РЕЕСТР М(П)НТКО\[Реестр М(П)НТКО г. Ханты-Мансийск.xlsx]РЕЕСТР'!M241</f>
    </nc>
  </rcc>
  <rcc rId="33578" sId="1">
    <oc r="L241">
      <f>'Z:\Экологи\РЕЕСТР М(П)НТКО\[Реестр М(П)НТКО г. Ханты-Мансийск.xlsx]РЕЕСТР'!N241</f>
    </oc>
    <nc r="L241">
      <f>'Z:\Экологи\РЕЕСТР М(П)НТКО\[Реестр М(П)НТКО г. Ханты-Мансийск.xlsx]РЕЕСТР'!N241</f>
    </nc>
  </rcc>
  <rcc rId="33579" sId="1">
    <oc r="M241">
      <f>'Z:\Экологи\РЕЕСТР М(П)НТКО\[Реестр М(П)НТКО г. Ханты-Мансийск.xlsx]РЕЕСТР'!O241</f>
    </oc>
    <nc r="M241">
      <f>'Z:\Экологи\РЕЕСТР М(П)НТКО\[Реестр М(П)НТКО г. Ханты-Мансийск.xlsx]РЕЕСТР'!O241</f>
    </nc>
  </rcc>
  <rcc rId="33580" sId="1">
    <oc r="N241">
      <f>'Z:\Экологи\РЕЕСТР М(П)НТКО\[Реестр М(П)НТКО г. Ханты-Мансийск.xlsx]РЕЕСТР'!P241</f>
    </oc>
    <nc r="N241">
      <f>'Z:\Экологи\РЕЕСТР М(П)НТКО\[Реестр М(П)НТКО г. Ханты-Мансийск.xlsx]РЕЕСТР'!P241</f>
    </nc>
  </rcc>
  <rcc rId="33581" sId="1">
    <oc r="O241">
      <f>'Z:\Экологи\РЕЕСТР М(П)НТКО\[Реестр М(П)НТКО г. Ханты-Мансийск.xlsx]РЕЕСТР'!Q241</f>
    </oc>
    <nc r="O241">
      <f>'Z:\Экологи\РЕЕСТР М(П)НТКО\[Реестр М(П)НТКО г. Ханты-Мансийск.xlsx]РЕЕСТР'!Q241</f>
    </nc>
  </rcc>
  <rcc rId="33582" sId="1">
    <oc r="P241">
      <f>'Z:\Экологи\РЕЕСТР М(П)НТКО\[Реестр М(П)НТКО г. Ханты-Мансийск.xlsx]РЕЕСТР'!R241</f>
    </oc>
    <nc r="P241">
      <f>'Z:\Экологи\РЕЕСТР М(П)НТКО\[Реестр М(П)НТКО г. Ханты-Мансийск.xlsx]РЕЕСТР'!R241</f>
    </nc>
  </rcc>
  <rcc rId="33583" sId="1">
    <oc r="Q241">
      <f>'Z:\Экологи\РЕЕСТР М(П)НТКО\[Реестр М(П)НТКО г. Ханты-Мансийск.xlsx]РЕЕСТР'!V241</f>
    </oc>
    <nc r="Q241">
      <f>'Z:\Экологи\РЕЕСТР М(П)НТКО\[Реестр М(П)НТКО г. Ханты-Мансийск.xlsx]РЕЕСТР'!V241</f>
    </nc>
  </rcc>
  <rcc rId="33584" sId="1">
    <oc r="R241">
      <f>'Z:\Экологи\РЕЕСТР М(П)НТКО\[Реестр М(П)НТКО г. Ханты-Мансийск.xlsx]РЕЕСТР'!W241</f>
    </oc>
    <nc r="R241">
      <f>'Z:\Экологи\РЕЕСТР М(П)НТКО\[Реестр М(П)НТКО г. Ханты-Мансийск.xlsx]РЕЕСТР'!W241</f>
    </nc>
  </rcc>
  <rcc rId="33585" sId="1">
    <oc r="S241">
      <f>'Z:\Экологи\РЕЕСТР М(П)НТКО\[Реестр М(П)НТКО г. Ханты-Мансийск.xlsx]РЕЕСТР'!X241</f>
    </oc>
    <nc r="S241">
      <f>'Z:\Экологи\РЕЕСТР М(П)НТКО\[Реестр М(П)НТКО г. Ханты-Мансийск.xlsx]РЕЕСТР'!X241</f>
    </nc>
  </rcc>
  <rcc rId="33586" sId="1">
    <oc r="T241">
      <f>'Z:\Экологи\РЕЕСТР М(П)НТКО\[Реестр М(П)НТКО г. Ханты-Мансийск.xlsx]РЕЕСТР'!AB241</f>
    </oc>
    <nc r="T241">
      <f>'Z:\Экологи\РЕЕСТР М(П)НТКО\[Реестр М(П)НТКО г. Ханты-Мансийск.xlsx]РЕЕСТР'!AB241</f>
    </nc>
  </rcc>
  <rcc rId="33587" sId="1">
    <oc r="U241">
      <f>'Z:\Экологи\РЕЕСТР М(П)НТКО\[Реестр М(П)НТКО г. Ханты-Мансийск.xlsx]РЕЕСТР'!AC241</f>
    </oc>
    <nc r="U241">
      <f>'Z:\Экологи\РЕЕСТР М(П)НТКО\[Реестр М(П)НТКО г. Ханты-Мансийск.xlsx]РЕЕСТР'!AC241</f>
    </nc>
  </rcc>
  <rcc rId="33588" sId="1">
    <oc r="V241">
      <f>'Z:\Экологи\РЕЕСТР М(П)НТКО\[Реестр М(П)НТКО г. Ханты-Мансийск.xlsx]РЕЕСТР'!AD241</f>
    </oc>
    <nc r="V241">
      <f>'Z:\Экологи\РЕЕСТР М(П)НТКО\[Реестр М(П)НТКО г. Ханты-Мансийск.xlsx]РЕЕСТР'!AD241</f>
    </nc>
  </rcc>
  <rcc rId="33589" sId="1">
    <oc r="W241">
      <f>'Z:\Экологи\РЕЕСТР М(П)НТКО\[Реестр М(П)НТКО г. Ханты-Мансийск.xlsx]РЕЕСТР'!AE241</f>
    </oc>
    <nc r="W241">
      <f>'Z:\Экологи\РЕЕСТР М(П)НТКО\[Реестр М(П)НТКО г. Ханты-Мансийск.xlsx]РЕЕСТР'!AE241</f>
    </nc>
  </rcc>
  <rcc rId="33590" sId="1">
    <oc r="X241">
      <f>'Z:\Экологи\РЕЕСТР М(П)НТКО\[Реестр М(П)НТКО г. Ханты-Мансийск.xlsx]РЕЕСТР'!AI241</f>
    </oc>
    <nc r="X241">
      <f>'Z:\Экологи\РЕЕСТР М(П)НТКО\[Реестр М(П)НТКО г. Ханты-Мансийск.xlsx]РЕЕСТР'!AI241</f>
    </nc>
  </rcc>
  <rcc rId="33591" sId="1">
    <oc r="Y241">
      <f>'Z:\Экологи\РЕЕСТР М(П)НТКО\[Реестр М(П)НТКО г. Ханты-Мансийск.xlsx]РЕЕСТР'!AM241</f>
    </oc>
    <nc r="Y241">
      <f>'Z:\Экологи\РЕЕСТР М(П)НТКО\[Реестр М(П)НТКО г. Ханты-Мансийск.xlsx]РЕЕСТР'!AM241</f>
    </nc>
  </rcc>
  <rcc rId="33592" sId="1">
    <oc r="B242">
      <f>'Z:\Экологи\РЕЕСТР М(П)НТКО\[Реестр М(П)НТКО г. Ханты-Мансийск.xlsx]РЕЕСТР'!B242</f>
    </oc>
    <nc r="B242">
      <f>'Z:\Экологи\РЕЕСТР М(П)НТКО\[Реестр М(П)НТКО г. Ханты-Мансийск.xlsx]РЕЕСТР'!B242</f>
    </nc>
  </rcc>
  <rcc rId="33593" sId="1">
    <oc r="C242">
      <f>'Z:\Экологи\РЕЕСТР М(П)НТКО\[Реестр М(П)НТКО г. Ханты-Мансийск.xlsx]РЕЕСТР'!C242</f>
    </oc>
    <nc r="C242">
      <f>'Z:\Экологи\РЕЕСТР М(П)НТКО\[Реестр М(П)НТКО г. Ханты-Мансийск.xlsx]РЕЕСТР'!C242</f>
    </nc>
  </rcc>
  <rcc rId="33594" sId="1">
    <oc r="D242">
      <f>'Z:\Экологи\РЕЕСТР М(П)НТКО\[Реестр М(П)НТКО г. Ханты-Мансийск.xlsx]РЕЕСТР'!D242</f>
    </oc>
    <nc r="D242">
      <f>'Z:\Экологи\РЕЕСТР М(П)НТКО\[Реестр М(П)НТКО г. Ханты-Мансийск.xlsx]РЕЕСТР'!D242</f>
    </nc>
  </rcc>
  <rcc rId="33595" sId="1">
    <oc r="E242">
      <f>'Z:\Экологи\РЕЕСТР М(П)НТКО\[Реестр М(П)НТКО г. Ханты-Мансийск.xlsx]РЕЕСТР'!F242</f>
    </oc>
    <nc r="E242">
      <f>'Z:\Экологи\РЕЕСТР М(П)НТКО\[Реестр М(П)НТКО г. Ханты-Мансийск.xlsx]РЕЕСТР'!F242</f>
    </nc>
  </rcc>
  <rcc rId="33596" sId="1">
    <oc r="F242">
      <f>'Z:\Экологи\РЕЕСТР М(П)НТКО\[Реестр М(П)НТКО г. Ханты-Мансийск.xlsx]РЕЕСТР'!H242</f>
    </oc>
    <nc r="F242">
      <f>'Z:\Экологи\РЕЕСТР М(П)НТКО\[Реестр М(П)НТКО г. Ханты-Мансийск.xlsx]РЕЕСТР'!H242</f>
    </nc>
  </rcc>
  <rcc rId="33597" sId="1">
    <oc r="G242">
      <f>'Z:\Экологи\РЕЕСТР М(П)НТКО\[Реестр М(П)НТКО г. Ханты-Мансийск.xlsx]РЕЕСТР'!I242</f>
    </oc>
    <nc r="G242">
      <f>'Z:\Экологи\РЕЕСТР М(П)НТКО\[Реестр М(П)НТКО г. Ханты-Мансийск.xlsx]РЕЕСТР'!I242</f>
    </nc>
  </rcc>
  <rcc rId="33598" sId="1">
    <oc r="H242">
      <f>'Z:\Экологи\РЕЕСТР М(П)НТКО\[Реестр М(П)НТКО г. Ханты-Мансийск.xlsx]РЕЕСТР'!J242</f>
    </oc>
    <nc r="H242">
      <f>'Z:\Экологи\РЕЕСТР М(П)НТКО\[Реестр М(П)НТКО г. Ханты-Мансийск.xlsx]РЕЕСТР'!J242</f>
    </nc>
  </rcc>
  <rcc rId="33599" sId="1">
    <oc r="I242">
      <f>'Z:\Экологи\РЕЕСТР М(П)НТКО\[Реестр М(П)НТКО г. Ханты-Мансийск.xlsx]РЕЕСТР'!K242</f>
    </oc>
    <nc r="I242">
      <f>'Z:\Экологи\РЕЕСТР М(П)НТКО\[Реестр М(П)НТКО г. Ханты-Мансийск.xlsx]РЕЕСТР'!K242</f>
    </nc>
  </rcc>
  <rcc rId="33600" sId="1">
    <oc r="J242">
      <f>'Z:\Экологи\РЕЕСТР М(П)НТКО\[Реестр М(П)НТКО г. Ханты-Мансийск.xlsx]РЕЕСТР'!L242</f>
    </oc>
    <nc r="J242">
      <f>'Z:\Экологи\РЕЕСТР М(П)НТКО\[Реестр М(П)НТКО г. Ханты-Мансийск.xlsx]РЕЕСТР'!L242</f>
    </nc>
  </rcc>
  <rcc rId="33601" sId="1">
    <oc r="K242">
      <f>'Z:\Экологи\РЕЕСТР М(П)НТКО\[Реестр М(П)НТКО г. Ханты-Мансийск.xlsx]РЕЕСТР'!M242</f>
    </oc>
    <nc r="K242">
      <f>'Z:\Экологи\РЕЕСТР М(П)НТКО\[Реестр М(П)НТКО г. Ханты-Мансийск.xlsx]РЕЕСТР'!M242</f>
    </nc>
  </rcc>
  <rcc rId="33602" sId="1">
    <oc r="L242">
      <f>'Z:\Экологи\РЕЕСТР М(П)НТКО\[Реестр М(П)НТКО г. Ханты-Мансийск.xlsx]РЕЕСТР'!N242</f>
    </oc>
    <nc r="L242">
      <f>'Z:\Экологи\РЕЕСТР М(П)НТКО\[Реестр М(П)НТКО г. Ханты-Мансийск.xlsx]РЕЕСТР'!N242</f>
    </nc>
  </rcc>
  <rcc rId="33603" sId="1">
    <oc r="M242">
      <f>'Z:\Экологи\РЕЕСТР М(П)НТКО\[Реестр М(П)НТКО г. Ханты-Мансийск.xlsx]РЕЕСТР'!O242</f>
    </oc>
    <nc r="M242">
      <f>'Z:\Экологи\РЕЕСТР М(П)НТКО\[Реестр М(П)НТКО г. Ханты-Мансийск.xlsx]РЕЕСТР'!O242</f>
    </nc>
  </rcc>
  <rcc rId="33604" sId="1">
    <oc r="N242">
      <f>'Z:\Экологи\РЕЕСТР М(П)НТКО\[Реестр М(П)НТКО г. Ханты-Мансийск.xlsx]РЕЕСТР'!P242</f>
    </oc>
    <nc r="N242">
      <f>'Z:\Экологи\РЕЕСТР М(П)НТКО\[Реестр М(П)НТКО г. Ханты-Мансийск.xlsx]РЕЕСТР'!P242</f>
    </nc>
  </rcc>
  <rcc rId="33605" sId="1">
    <oc r="O242">
      <f>'Z:\Экологи\РЕЕСТР М(П)НТКО\[Реестр М(П)НТКО г. Ханты-Мансийск.xlsx]РЕЕСТР'!Q242</f>
    </oc>
    <nc r="O242">
      <f>'Z:\Экологи\РЕЕСТР М(П)НТКО\[Реестр М(П)НТКО г. Ханты-Мансийск.xlsx]РЕЕСТР'!Q242</f>
    </nc>
  </rcc>
  <rcc rId="33606" sId="1">
    <oc r="P242">
      <f>'Z:\Экологи\РЕЕСТР М(П)НТКО\[Реестр М(П)НТКО г. Ханты-Мансийск.xlsx]РЕЕСТР'!R242</f>
    </oc>
    <nc r="P242">
      <f>'Z:\Экологи\РЕЕСТР М(П)НТКО\[Реестр М(П)НТКО г. Ханты-Мансийск.xlsx]РЕЕСТР'!R242</f>
    </nc>
  </rcc>
  <rcc rId="33607" sId="1">
    <oc r="Q242">
      <f>'Z:\Экологи\РЕЕСТР М(П)НТКО\[Реестр М(П)НТКО г. Ханты-Мансийск.xlsx]РЕЕСТР'!V242</f>
    </oc>
    <nc r="Q242">
      <f>'Z:\Экологи\РЕЕСТР М(П)НТКО\[Реестр М(П)НТКО г. Ханты-Мансийск.xlsx]РЕЕСТР'!V242</f>
    </nc>
  </rcc>
  <rcc rId="33608" sId="1">
    <oc r="R242">
      <f>'Z:\Экологи\РЕЕСТР М(П)НТКО\[Реестр М(П)НТКО г. Ханты-Мансийск.xlsx]РЕЕСТР'!W242</f>
    </oc>
    <nc r="R242">
      <f>'Z:\Экологи\РЕЕСТР М(П)НТКО\[Реестр М(П)НТКО г. Ханты-Мансийск.xlsx]РЕЕСТР'!W242</f>
    </nc>
  </rcc>
  <rcc rId="33609" sId="1">
    <oc r="S242">
      <f>'Z:\Экологи\РЕЕСТР М(П)НТКО\[Реестр М(П)НТКО г. Ханты-Мансийск.xlsx]РЕЕСТР'!X242</f>
    </oc>
    <nc r="S242">
      <f>'Z:\Экологи\РЕЕСТР М(П)НТКО\[Реестр М(П)НТКО г. Ханты-Мансийск.xlsx]РЕЕСТР'!X242</f>
    </nc>
  </rcc>
  <rcc rId="33610" sId="1">
    <oc r="T242">
      <f>'Z:\Экологи\РЕЕСТР М(П)НТКО\[Реестр М(П)НТКО г. Ханты-Мансийск.xlsx]РЕЕСТР'!AB242</f>
    </oc>
    <nc r="T242">
      <f>'Z:\Экологи\РЕЕСТР М(П)НТКО\[Реестр М(П)НТКО г. Ханты-Мансийск.xlsx]РЕЕСТР'!AB242</f>
    </nc>
  </rcc>
  <rcc rId="33611" sId="1">
    <oc r="U242">
      <f>'Z:\Экологи\РЕЕСТР М(П)НТКО\[Реестр М(П)НТКО г. Ханты-Мансийск.xlsx]РЕЕСТР'!AC242</f>
    </oc>
    <nc r="U242">
      <f>'Z:\Экологи\РЕЕСТР М(П)НТКО\[Реестр М(П)НТКО г. Ханты-Мансийск.xlsx]РЕЕСТР'!AC242</f>
    </nc>
  </rcc>
  <rcc rId="33612" sId="1">
    <oc r="V242">
      <f>'Z:\Экологи\РЕЕСТР М(П)НТКО\[Реестр М(П)НТКО г. Ханты-Мансийск.xlsx]РЕЕСТР'!AD242</f>
    </oc>
    <nc r="V242">
      <f>'Z:\Экологи\РЕЕСТР М(П)НТКО\[Реестр М(П)НТКО г. Ханты-Мансийск.xlsx]РЕЕСТР'!AD242</f>
    </nc>
  </rcc>
  <rcc rId="33613" sId="1">
    <oc r="W242">
      <f>'Z:\Экологи\РЕЕСТР М(П)НТКО\[Реестр М(П)НТКО г. Ханты-Мансийск.xlsx]РЕЕСТР'!AE242</f>
    </oc>
    <nc r="W242">
      <f>'Z:\Экологи\РЕЕСТР М(П)НТКО\[Реестр М(П)НТКО г. Ханты-Мансийск.xlsx]РЕЕСТР'!AE242</f>
    </nc>
  </rcc>
  <rcc rId="33614" sId="1">
    <oc r="X242">
      <f>'Z:\Экологи\РЕЕСТР М(П)НТКО\[Реестр М(П)НТКО г. Ханты-Мансийск.xlsx]РЕЕСТР'!AI242</f>
    </oc>
    <nc r="X242">
      <f>'Z:\Экологи\РЕЕСТР М(П)НТКО\[Реестр М(П)НТКО г. Ханты-Мансийск.xlsx]РЕЕСТР'!AI242</f>
    </nc>
  </rcc>
  <rcc rId="33615" sId="1">
    <oc r="Y242">
      <f>'Z:\Экологи\РЕЕСТР М(П)НТКО\[Реестр М(П)НТКО г. Ханты-Мансийск.xlsx]РЕЕСТР'!AM242</f>
    </oc>
    <nc r="Y242">
      <f>'Z:\Экологи\РЕЕСТР М(П)НТКО\[Реестр М(П)НТКО г. Ханты-Мансийск.xlsx]РЕЕСТР'!AM242</f>
    </nc>
  </rcc>
  <rcc rId="33616" sId="1">
    <oc r="B243">
      <f>'Z:\Экологи\РЕЕСТР М(П)НТКО\[Реестр М(П)НТКО г. Ханты-Мансийск.xlsx]РЕЕСТР'!B243</f>
    </oc>
    <nc r="B243">
      <f>'Z:\Экологи\РЕЕСТР М(П)НТКО\[Реестр М(П)НТКО г. Ханты-Мансийск.xlsx]РЕЕСТР'!B243</f>
    </nc>
  </rcc>
  <rcc rId="33617" sId="1">
    <oc r="C243">
      <f>'Z:\Экологи\РЕЕСТР М(П)НТКО\[Реестр М(П)НТКО г. Ханты-Мансийск.xlsx]РЕЕСТР'!C243</f>
    </oc>
    <nc r="C243">
      <f>'Z:\Экологи\РЕЕСТР М(П)НТКО\[Реестр М(П)НТКО г. Ханты-Мансийск.xlsx]РЕЕСТР'!C243</f>
    </nc>
  </rcc>
  <rcc rId="33618" sId="1">
    <oc r="D243">
      <f>'Z:\Экологи\РЕЕСТР М(П)НТКО\[Реестр М(П)НТКО г. Ханты-Мансийск.xlsx]РЕЕСТР'!D243</f>
    </oc>
    <nc r="D243">
      <f>'Z:\Экологи\РЕЕСТР М(П)НТКО\[Реестр М(П)НТКО г. Ханты-Мансийск.xlsx]РЕЕСТР'!D243</f>
    </nc>
  </rcc>
  <rcc rId="33619" sId="1">
    <oc r="E243">
      <f>'Z:\Экологи\РЕЕСТР М(П)НТКО\[Реестр М(П)НТКО г. Ханты-Мансийск.xlsx]РЕЕСТР'!F243</f>
    </oc>
    <nc r="E243">
      <f>'Z:\Экологи\РЕЕСТР М(П)НТКО\[Реестр М(П)НТКО г. Ханты-Мансийск.xlsx]РЕЕСТР'!F243</f>
    </nc>
  </rcc>
  <rcc rId="33620" sId="1">
    <oc r="F243">
      <f>'Z:\Экологи\РЕЕСТР М(П)НТКО\[Реестр М(П)НТКО г. Ханты-Мансийск.xlsx]РЕЕСТР'!H243</f>
    </oc>
    <nc r="F243">
      <f>'Z:\Экологи\РЕЕСТР М(П)НТКО\[Реестр М(П)НТКО г. Ханты-Мансийск.xlsx]РЕЕСТР'!H243</f>
    </nc>
  </rcc>
  <rcc rId="33621" sId="1">
    <oc r="G243">
      <f>'Z:\Экологи\РЕЕСТР М(П)НТКО\[Реестр М(П)НТКО г. Ханты-Мансийск.xlsx]РЕЕСТР'!I243</f>
    </oc>
    <nc r="G243">
      <f>'Z:\Экологи\РЕЕСТР М(П)НТКО\[Реестр М(П)НТКО г. Ханты-Мансийск.xlsx]РЕЕСТР'!I243</f>
    </nc>
  </rcc>
  <rcc rId="33622" sId="1">
    <oc r="H243">
      <f>'Z:\Экологи\РЕЕСТР М(П)НТКО\[Реестр М(П)НТКО г. Ханты-Мансийск.xlsx]РЕЕСТР'!J243</f>
    </oc>
    <nc r="H243">
      <f>'Z:\Экологи\РЕЕСТР М(П)НТКО\[Реестр М(П)НТКО г. Ханты-Мансийск.xlsx]РЕЕСТР'!J243</f>
    </nc>
  </rcc>
  <rcc rId="33623" sId="1">
    <oc r="I243">
      <f>'Z:\Экологи\РЕЕСТР М(П)НТКО\[Реестр М(П)НТКО г. Ханты-Мансийск.xlsx]РЕЕСТР'!K243</f>
    </oc>
    <nc r="I243">
      <f>'Z:\Экологи\РЕЕСТР М(П)НТКО\[Реестр М(П)НТКО г. Ханты-Мансийск.xlsx]РЕЕСТР'!K243</f>
    </nc>
  </rcc>
  <rcc rId="33624" sId="1">
    <oc r="J243">
      <f>'Z:\Экологи\РЕЕСТР М(П)НТКО\[Реестр М(П)НТКО г. Ханты-Мансийск.xlsx]РЕЕСТР'!L243</f>
    </oc>
    <nc r="J243">
      <f>'Z:\Экологи\РЕЕСТР М(П)НТКО\[Реестр М(П)НТКО г. Ханты-Мансийск.xlsx]РЕЕСТР'!L243</f>
    </nc>
  </rcc>
  <rcc rId="33625" sId="1">
    <oc r="K243">
      <f>'Z:\Экологи\РЕЕСТР М(П)НТКО\[Реестр М(П)НТКО г. Ханты-Мансийск.xlsx]РЕЕСТР'!M243</f>
    </oc>
    <nc r="K243">
      <f>'Z:\Экологи\РЕЕСТР М(П)НТКО\[Реестр М(П)НТКО г. Ханты-Мансийск.xlsx]РЕЕСТР'!M243</f>
    </nc>
  </rcc>
  <rcc rId="33626" sId="1">
    <oc r="L243">
      <f>'Z:\Экологи\РЕЕСТР М(П)НТКО\[Реестр М(П)НТКО г. Ханты-Мансийск.xlsx]РЕЕСТР'!N243</f>
    </oc>
    <nc r="L243">
      <f>'Z:\Экологи\РЕЕСТР М(П)НТКО\[Реестр М(П)НТКО г. Ханты-Мансийск.xlsx]РЕЕСТР'!N243</f>
    </nc>
  </rcc>
  <rcc rId="33627" sId="1">
    <oc r="M243">
      <f>'Z:\Экологи\РЕЕСТР М(П)НТКО\[Реестр М(П)НТКО г. Ханты-Мансийск.xlsx]РЕЕСТР'!O243</f>
    </oc>
    <nc r="M243">
      <f>'Z:\Экологи\РЕЕСТР М(П)НТКО\[Реестр М(П)НТКО г. Ханты-Мансийск.xlsx]РЕЕСТР'!O243</f>
    </nc>
  </rcc>
  <rcc rId="33628" sId="1">
    <oc r="N243">
      <f>'Z:\Экологи\РЕЕСТР М(П)НТКО\[Реестр М(П)НТКО г. Ханты-Мансийск.xlsx]РЕЕСТР'!P243</f>
    </oc>
    <nc r="N243">
      <f>'Z:\Экологи\РЕЕСТР М(П)НТКО\[Реестр М(П)НТКО г. Ханты-Мансийск.xlsx]РЕЕСТР'!P243</f>
    </nc>
  </rcc>
  <rcc rId="33629" sId="1">
    <oc r="O243">
      <f>'Z:\Экологи\РЕЕСТР М(П)НТКО\[Реестр М(П)НТКО г. Ханты-Мансийск.xlsx]РЕЕСТР'!Q243</f>
    </oc>
    <nc r="O243">
      <f>'Z:\Экологи\РЕЕСТР М(П)НТКО\[Реестр М(П)НТКО г. Ханты-Мансийск.xlsx]РЕЕСТР'!Q243</f>
    </nc>
  </rcc>
  <rcc rId="33630" sId="1">
    <oc r="P243">
      <f>'Z:\Экологи\РЕЕСТР М(П)НТКО\[Реестр М(П)НТКО г. Ханты-Мансийск.xlsx]РЕЕСТР'!R243</f>
    </oc>
    <nc r="P243">
      <f>'Z:\Экологи\РЕЕСТР М(П)НТКО\[Реестр М(П)НТКО г. Ханты-Мансийск.xlsx]РЕЕСТР'!R243</f>
    </nc>
  </rcc>
  <rcc rId="33631" sId="1">
    <oc r="Q243">
      <f>'Z:\Экологи\РЕЕСТР М(П)НТКО\[Реестр М(П)НТКО г. Ханты-Мансийск.xlsx]РЕЕСТР'!V243</f>
    </oc>
    <nc r="Q243">
      <f>'Z:\Экологи\РЕЕСТР М(П)НТКО\[Реестр М(П)НТКО г. Ханты-Мансийск.xlsx]РЕЕСТР'!V243</f>
    </nc>
  </rcc>
  <rcc rId="33632" sId="1">
    <oc r="R243">
      <f>'Z:\Экологи\РЕЕСТР М(П)НТКО\[Реестр М(П)НТКО г. Ханты-Мансийск.xlsx]РЕЕСТР'!W243</f>
    </oc>
    <nc r="R243">
      <f>'Z:\Экологи\РЕЕСТР М(П)НТКО\[Реестр М(П)НТКО г. Ханты-Мансийск.xlsx]РЕЕСТР'!W243</f>
    </nc>
  </rcc>
  <rcc rId="33633" sId="1">
    <oc r="S243">
      <f>'Z:\Экологи\РЕЕСТР М(П)НТКО\[Реестр М(П)НТКО г. Ханты-Мансийск.xlsx]РЕЕСТР'!X243</f>
    </oc>
    <nc r="S243">
      <f>'Z:\Экологи\РЕЕСТР М(П)НТКО\[Реестр М(П)НТКО г. Ханты-Мансийск.xlsx]РЕЕСТР'!X243</f>
    </nc>
  </rcc>
  <rcc rId="33634" sId="1">
    <oc r="T243">
      <f>'Z:\Экологи\РЕЕСТР М(П)НТКО\[Реестр М(П)НТКО г. Ханты-Мансийск.xlsx]РЕЕСТР'!AB243</f>
    </oc>
    <nc r="T243">
      <f>'Z:\Экологи\РЕЕСТР М(П)НТКО\[Реестр М(П)НТКО г. Ханты-Мансийск.xlsx]РЕЕСТР'!AB243</f>
    </nc>
  </rcc>
  <rcc rId="33635" sId="1">
    <oc r="U243">
      <f>'Z:\Экологи\РЕЕСТР М(П)НТКО\[Реестр М(П)НТКО г. Ханты-Мансийск.xlsx]РЕЕСТР'!AC243</f>
    </oc>
    <nc r="U243">
      <f>'Z:\Экологи\РЕЕСТР М(П)НТКО\[Реестр М(П)НТКО г. Ханты-Мансийск.xlsx]РЕЕСТР'!AC243</f>
    </nc>
  </rcc>
  <rcc rId="33636" sId="1">
    <oc r="V243">
      <f>'Z:\Экологи\РЕЕСТР М(П)НТКО\[Реестр М(П)НТКО г. Ханты-Мансийск.xlsx]РЕЕСТР'!AD243</f>
    </oc>
    <nc r="V243">
      <f>'Z:\Экологи\РЕЕСТР М(П)НТКО\[Реестр М(П)НТКО г. Ханты-Мансийск.xlsx]РЕЕСТР'!AD243</f>
    </nc>
  </rcc>
  <rcc rId="33637" sId="1">
    <oc r="W243">
      <f>'Z:\Экологи\РЕЕСТР М(П)НТКО\[Реестр М(П)НТКО г. Ханты-Мансийск.xlsx]РЕЕСТР'!AE243</f>
    </oc>
    <nc r="W243">
      <f>'Z:\Экологи\РЕЕСТР М(П)НТКО\[Реестр М(П)НТКО г. Ханты-Мансийск.xlsx]РЕЕСТР'!AE243</f>
    </nc>
  </rcc>
  <rcc rId="33638" sId="1">
    <oc r="X243">
      <f>'Z:\Экологи\РЕЕСТР М(П)НТКО\[Реестр М(П)НТКО г. Ханты-Мансийск.xlsx]РЕЕСТР'!AI243</f>
    </oc>
    <nc r="X243">
      <f>'Z:\Экологи\РЕЕСТР М(П)НТКО\[Реестр М(П)НТКО г. Ханты-Мансийск.xlsx]РЕЕСТР'!AI243</f>
    </nc>
  </rcc>
  <rcc rId="33639" sId="1">
    <oc r="Y243">
      <f>'Z:\Экологи\РЕЕСТР М(П)НТКО\[Реестр М(П)НТКО г. Ханты-Мансийск.xlsx]РЕЕСТР'!AM243</f>
    </oc>
    <nc r="Y243">
      <f>'Z:\Экологи\РЕЕСТР М(П)НТКО\[Реестр М(П)НТКО г. Ханты-Мансийск.xlsx]РЕЕСТР'!AM243</f>
    </nc>
  </rcc>
  <rcc rId="33640" sId="1">
    <oc r="B244">
      <f>'Z:\Экологи\РЕЕСТР М(П)НТКО\[Реестр М(П)НТКО г. Ханты-Мансийск.xlsx]РЕЕСТР'!B244</f>
    </oc>
    <nc r="B244">
      <f>'Z:\Экологи\РЕЕСТР М(П)НТКО\[Реестр М(П)НТКО г. Ханты-Мансийск.xlsx]РЕЕСТР'!B244</f>
    </nc>
  </rcc>
  <rcc rId="33641" sId="1">
    <oc r="C244">
      <f>'Z:\Экологи\РЕЕСТР М(П)НТКО\[Реестр М(П)НТКО г. Ханты-Мансийск.xlsx]РЕЕСТР'!C244</f>
    </oc>
    <nc r="C244">
      <f>'Z:\Экологи\РЕЕСТР М(П)НТКО\[Реестр М(П)НТКО г. Ханты-Мансийск.xlsx]РЕЕСТР'!C244</f>
    </nc>
  </rcc>
  <rcc rId="33642" sId="1">
    <oc r="D244">
      <f>'Z:\Экологи\РЕЕСТР М(П)НТКО\[Реестр М(П)НТКО г. Ханты-Мансийск.xlsx]РЕЕСТР'!D244</f>
    </oc>
    <nc r="D244">
      <f>'Z:\Экологи\РЕЕСТР М(П)НТКО\[Реестр М(П)НТКО г. Ханты-Мансийск.xlsx]РЕЕСТР'!D244</f>
    </nc>
  </rcc>
  <rcc rId="33643" sId="1">
    <oc r="E244">
      <f>'Z:\Экологи\РЕЕСТР М(П)НТКО\[Реестр М(П)НТКО г. Ханты-Мансийск.xlsx]РЕЕСТР'!F244</f>
    </oc>
    <nc r="E244">
      <f>'Z:\Экологи\РЕЕСТР М(П)НТКО\[Реестр М(П)НТКО г. Ханты-Мансийск.xlsx]РЕЕСТР'!F244</f>
    </nc>
  </rcc>
  <rcc rId="33644" sId="1">
    <oc r="F244">
      <f>'Z:\Экологи\РЕЕСТР М(П)НТКО\[Реестр М(П)НТКО г. Ханты-Мансийск.xlsx]РЕЕСТР'!H244</f>
    </oc>
    <nc r="F244">
      <f>'Z:\Экологи\РЕЕСТР М(П)НТКО\[Реестр М(П)НТКО г. Ханты-Мансийск.xlsx]РЕЕСТР'!H244</f>
    </nc>
  </rcc>
  <rcc rId="33645" sId="1">
    <oc r="G244">
      <f>'Z:\Экологи\РЕЕСТР М(П)НТКО\[Реестр М(П)НТКО г. Ханты-Мансийск.xlsx]РЕЕСТР'!I244</f>
    </oc>
    <nc r="G244">
      <f>'Z:\Экологи\РЕЕСТР М(П)НТКО\[Реестр М(П)НТКО г. Ханты-Мансийск.xlsx]РЕЕСТР'!I244</f>
    </nc>
  </rcc>
  <rcc rId="33646" sId="1">
    <oc r="H244">
      <f>'Z:\Экологи\РЕЕСТР М(П)НТКО\[Реестр М(П)НТКО г. Ханты-Мансийск.xlsx]РЕЕСТР'!J244</f>
    </oc>
    <nc r="H244">
      <f>'Z:\Экологи\РЕЕСТР М(П)НТКО\[Реестр М(П)НТКО г. Ханты-Мансийск.xlsx]РЕЕСТР'!J244</f>
    </nc>
  </rcc>
  <rcc rId="33647" sId="1">
    <oc r="I244">
      <f>'Z:\Экологи\РЕЕСТР М(П)НТКО\[Реестр М(П)НТКО г. Ханты-Мансийск.xlsx]РЕЕСТР'!K244</f>
    </oc>
    <nc r="I244">
      <f>'Z:\Экологи\РЕЕСТР М(П)НТКО\[Реестр М(П)НТКО г. Ханты-Мансийск.xlsx]РЕЕСТР'!K244</f>
    </nc>
  </rcc>
  <rcc rId="33648" sId="1">
    <oc r="J244">
      <f>'Z:\Экологи\РЕЕСТР М(П)НТКО\[Реестр М(П)НТКО г. Ханты-Мансийск.xlsx]РЕЕСТР'!L244</f>
    </oc>
    <nc r="J244">
      <f>'Z:\Экологи\РЕЕСТР М(П)НТКО\[Реестр М(П)НТКО г. Ханты-Мансийск.xlsx]РЕЕСТР'!L244</f>
    </nc>
  </rcc>
  <rcc rId="33649" sId="1">
    <oc r="K244">
      <f>'Z:\Экологи\РЕЕСТР М(П)НТКО\[Реестр М(П)НТКО г. Ханты-Мансийск.xlsx]РЕЕСТР'!M244</f>
    </oc>
    <nc r="K244">
      <f>'Z:\Экологи\РЕЕСТР М(П)НТКО\[Реестр М(П)НТКО г. Ханты-Мансийск.xlsx]РЕЕСТР'!M244</f>
    </nc>
  </rcc>
  <rcc rId="33650" sId="1">
    <oc r="L244">
      <f>'Z:\Экологи\РЕЕСТР М(П)НТКО\[Реестр М(П)НТКО г. Ханты-Мансийск.xlsx]РЕЕСТР'!N244</f>
    </oc>
    <nc r="L244">
      <f>'Z:\Экологи\РЕЕСТР М(П)НТКО\[Реестр М(П)НТКО г. Ханты-Мансийск.xlsx]РЕЕСТР'!N244</f>
    </nc>
  </rcc>
  <rcc rId="33651" sId="1">
    <oc r="M244">
      <f>'Z:\Экологи\РЕЕСТР М(П)НТКО\[Реестр М(П)НТКО г. Ханты-Мансийск.xlsx]РЕЕСТР'!O244</f>
    </oc>
    <nc r="M244">
      <f>'Z:\Экологи\РЕЕСТР М(П)НТКО\[Реестр М(П)НТКО г. Ханты-Мансийск.xlsx]РЕЕСТР'!O244</f>
    </nc>
  </rcc>
  <rcc rId="33652" sId="1">
    <oc r="N244">
      <f>'Z:\Экологи\РЕЕСТР М(П)НТКО\[Реестр М(П)НТКО г. Ханты-Мансийск.xlsx]РЕЕСТР'!P244</f>
    </oc>
    <nc r="N244">
      <f>'Z:\Экологи\РЕЕСТР М(П)НТКО\[Реестр М(П)НТКО г. Ханты-Мансийск.xlsx]РЕЕСТР'!P244</f>
    </nc>
  </rcc>
  <rcc rId="33653" sId="1">
    <oc r="O244">
      <f>'Z:\Экологи\РЕЕСТР М(П)НТКО\[Реестр М(П)НТКО г. Ханты-Мансийск.xlsx]РЕЕСТР'!Q244</f>
    </oc>
    <nc r="O244">
      <f>'Z:\Экологи\РЕЕСТР М(П)НТКО\[Реестр М(П)НТКО г. Ханты-Мансийск.xlsx]РЕЕСТР'!Q244</f>
    </nc>
  </rcc>
  <rcc rId="33654" sId="1">
    <oc r="P244">
      <f>'Z:\Экологи\РЕЕСТР М(П)НТКО\[Реестр М(П)НТКО г. Ханты-Мансийск.xlsx]РЕЕСТР'!R244</f>
    </oc>
    <nc r="P244">
      <f>'Z:\Экологи\РЕЕСТР М(П)НТКО\[Реестр М(П)НТКО г. Ханты-Мансийск.xlsx]РЕЕСТР'!R244</f>
    </nc>
  </rcc>
  <rcc rId="33655" sId="1">
    <oc r="Q244">
      <f>'Z:\Экологи\РЕЕСТР М(П)НТКО\[Реестр М(П)НТКО г. Ханты-Мансийск.xlsx]РЕЕСТР'!V244</f>
    </oc>
    <nc r="Q244">
      <f>'Z:\Экологи\РЕЕСТР М(П)НТКО\[Реестр М(П)НТКО г. Ханты-Мансийск.xlsx]РЕЕСТР'!V244</f>
    </nc>
  </rcc>
  <rcc rId="33656" sId="1">
    <oc r="R244">
      <f>'Z:\Экологи\РЕЕСТР М(П)НТКО\[Реестр М(П)НТКО г. Ханты-Мансийск.xlsx]РЕЕСТР'!W244</f>
    </oc>
    <nc r="R244">
      <f>'Z:\Экологи\РЕЕСТР М(П)НТКО\[Реестр М(П)НТКО г. Ханты-Мансийск.xlsx]РЕЕСТР'!W244</f>
    </nc>
  </rcc>
  <rcc rId="33657" sId="1">
    <oc r="S244">
      <f>'Z:\Экологи\РЕЕСТР М(П)НТКО\[Реестр М(П)НТКО г. Ханты-Мансийск.xlsx]РЕЕСТР'!X244</f>
    </oc>
    <nc r="S244">
      <f>'Z:\Экологи\РЕЕСТР М(П)НТКО\[Реестр М(П)НТКО г. Ханты-Мансийск.xlsx]РЕЕСТР'!X244</f>
    </nc>
  </rcc>
  <rcc rId="33658" sId="1">
    <oc r="T244">
      <f>'Z:\Экологи\РЕЕСТР М(П)НТКО\[Реестр М(П)НТКО г. Ханты-Мансийск.xlsx]РЕЕСТР'!AB244</f>
    </oc>
    <nc r="T244">
      <f>'Z:\Экологи\РЕЕСТР М(П)НТКО\[Реестр М(П)НТКО г. Ханты-Мансийск.xlsx]РЕЕСТР'!AB244</f>
    </nc>
  </rcc>
  <rcc rId="33659" sId="1">
    <oc r="U244">
      <f>'Z:\Экологи\РЕЕСТР М(П)НТКО\[Реестр М(П)НТКО г. Ханты-Мансийск.xlsx]РЕЕСТР'!AC244</f>
    </oc>
    <nc r="U244">
      <f>'Z:\Экологи\РЕЕСТР М(П)НТКО\[Реестр М(П)НТКО г. Ханты-Мансийск.xlsx]РЕЕСТР'!AC244</f>
    </nc>
  </rcc>
  <rcc rId="33660" sId="1">
    <oc r="V244">
      <f>'Z:\Экологи\РЕЕСТР М(П)НТКО\[Реестр М(П)НТКО г. Ханты-Мансийск.xlsx]РЕЕСТР'!AD244</f>
    </oc>
    <nc r="V244">
      <f>'Z:\Экологи\РЕЕСТР М(П)НТКО\[Реестр М(П)НТКО г. Ханты-Мансийск.xlsx]РЕЕСТР'!AD244</f>
    </nc>
  </rcc>
  <rcc rId="33661" sId="1">
    <oc r="W244">
      <f>'Z:\Экологи\РЕЕСТР М(П)НТКО\[Реестр М(П)НТКО г. Ханты-Мансийск.xlsx]РЕЕСТР'!AE244</f>
    </oc>
    <nc r="W244">
      <f>'Z:\Экологи\РЕЕСТР М(П)НТКО\[Реестр М(П)НТКО г. Ханты-Мансийск.xlsx]РЕЕСТР'!AE244</f>
    </nc>
  </rcc>
  <rcc rId="33662" sId="1">
    <oc r="X244">
      <f>'Z:\Экологи\РЕЕСТР М(П)НТКО\[Реестр М(П)НТКО г. Ханты-Мансийск.xlsx]РЕЕСТР'!AI244</f>
    </oc>
    <nc r="X244">
      <f>'Z:\Экологи\РЕЕСТР М(П)НТКО\[Реестр М(П)НТКО г. Ханты-Мансийск.xlsx]РЕЕСТР'!AI244</f>
    </nc>
  </rcc>
  <rcc rId="33663" sId="1">
    <oc r="Y244">
      <f>'Z:\Экологи\РЕЕСТР М(П)НТКО\[Реестр М(П)НТКО г. Ханты-Мансийск.xlsx]РЕЕСТР'!AM244</f>
    </oc>
    <nc r="Y244">
      <f>'Z:\Экологи\РЕЕСТР М(П)НТКО\[Реестр М(П)НТКО г. Ханты-Мансийск.xlsx]РЕЕСТР'!AM244</f>
    </nc>
  </rcc>
  <rcc rId="33664" sId="1">
    <oc r="B245">
      <f>'Z:\Экологи\РЕЕСТР М(П)НТКО\[Реестр М(П)НТКО г. Ханты-Мансийск.xlsx]РЕЕСТР'!B245</f>
    </oc>
    <nc r="B245">
      <f>'Z:\Экологи\РЕЕСТР М(П)НТКО\[Реестр М(П)НТКО г. Ханты-Мансийск.xlsx]РЕЕСТР'!B245</f>
    </nc>
  </rcc>
  <rcc rId="33665" sId="1">
    <oc r="C245">
      <f>'Z:\Экологи\РЕЕСТР М(П)НТКО\[Реестр М(П)НТКО г. Ханты-Мансийск.xlsx]РЕЕСТР'!C245</f>
    </oc>
    <nc r="C245">
      <f>'Z:\Экологи\РЕЕСТР М(П)НТКО\[Реестр М(П)НТКО г. Ханты-Мансийск.xlsx]РЕЕСТР'!C245</f>
    </nc>
  </rcc>
  <rcc rId="33666" sId="1">
    <oc r="D245">
      <f>'Z:\Экологи\РЕЕСТР М(П)НТКО\[Реестр М(П)НТКО г. Ханты-Мансийск.xlsx]РЕЕСТР'!D245</f>
    </oc>
    <nc r="D245">
      <f>'Z:\Экологи\РЕЕСТР М(П)НТКО\[Реестр М(П)НТКО г. Ханты-Мансийск.xlsx]РЕЕСТР'!D245</f>
    </nc>
  </rcc>
  <rcc rId="33667" sId="1">
    <oc r="E245">
      <f>'Z:\Экологи\РЕЕСТР М(П)НТКО\[Реестр М(П)НТКО г. Ханты-Мансийск.xlsx]РЕЕСТР'!F245</f>
    </oc>
    <nc r="E245">
      <f>'Z:\Экологи\РЕЕСТР М(П)НТКО\[Реестр М(П)НТКО г. Ханты-Мансийск.xlsx]РЕЕСТР'!F245</f>
    </nc>
  </rcc>
  <rcc rId="33668" sId="1">
    <oc r="F245">
      <f>'Z:\Экологи\РЕЕСТР М(П)НТКО\[Реестр М(П)НТКО г. Ханты-Мансийск.xlsx]РЕЕСТР'!H245</f>
    </oc>
    <nc r="F245">
      <f>'Z:\Экологи\РЕЕСТР М(П)НТКО\[Реестр М(П)НТКО г. Ханты-Мансийск.xlsx]РЕЕСТР'!H245</f>
    </nc>
  </rcc>
  <rcc rId="33669" sId="1">
    <oc r="G245">
      <f>'Z:\Экологи\РЕЕСТР М(П)НТКО\[Реестр М(П)НТКО г. Ханты-Мансийск.xlsx]РЕЕСТР'!I245</f>
    </oc>
    <nc r="G245">
      <f>'Z:\Экологи\РЕЕСТР М(П)НТКО\[Реестр М(П)НТКО г. Ханты-Мансийск.xlsx]РЕЕСТР'!I245</f>
    </nc>
  </rcc>
  <rcc rId="33670" sId="1">
    <oc r="H245">
      <f>'Z:\Экологи\РЕЕСТР М(П)НТКО\[Реестр М(П)НТКО г. Ханты-Мансийск.xlsx]РЕЕСТР'!J245</f>
    </oc>
    <nc r="H245">
      <f>'Z:\Экологи\РЕЕСТР М(П)НТКО\[Реестр М(П)НТКО г. Ханты-Мансийск.xlsx]РЕЕСТР'!J245</f>
    </nc>
  </rcc>
  <rcc rId="33671" sId="1">
    <oc r="I245">
      <f>'Z:\Экологи\РЕЕСТР М(П)НТКО\[Реестр М(П)НТКО г. Ханты-Мансийск.xlsx]РЕЕСТР'!K245</f>
    </oc>
    <nc r="I245">
      <f>'Z:\Экологи\РЕЕСТР М(П)НТКО\[Реестр М(П)НТКО г. Ханты-Мансийск.xlsx]РЕЕСТР'!K245</f>
    </nc>
  </rcc>
  <rcc rId="33672" sId="1">
    <oc r="J245">
      <f>'Z:\Экологи\РЕЕСТР М(П)НТКО\[Реестр М(П)НТКО г. Ханты-Мансийск.xlsx]РЕЕСТР'!L245</f>
    </oc>
    <nc r="J245">
      <f>'Z:\Экологи\РЕЕСТР М(П)НТКО\[Реестр М(П)НТКО г. Ханты-Мансийск.xlsx]РЕЕСТР'!L245</f>
    </nc>
  </rcc>
  <rcc rId="33673" sId="1">
    <oc r="K245">
      <f>'Z:\Экологи\РЕЕСТР М(П)НТКО\[Реестр М(П)НТКО г. Ханты-Мансийск.xlsx]РЕЕСТР'!M245</f>
    </oc>
    <nc r="K245">
      <f>'Z:\Экологи\РЕЕСТР М(П)НТКО\[Реестр М(П)НТКО г. Ханты-Мансийск.xlsx]РЕЕСТР'!M245</f>
    </nc>
  </rcc>
  <rcc rId="33674" sId="1">
    <oc r="L245">
      <f>'Z:\Экологи\РЕЕСТР М(П)НТКО\[Реестр М(П)НТКО г. Ханты-Мансийск.xlsx]РЕЕСТР'!N245</f>
    </oc>
    <nc r="L245">
      <f>'Z:\Экологи\РЕЕСТР М(П)НТКО\[Реестр М(П)НТКО г. Ханты-Мансийск.xlsx]РЕЕСТР'!N245</f>
    </nc>
  </rcc>
  <rcc rId="33675" sId="1">
    <oc r="M245">
      <f>'Z:\Экологи\РЕЕСТР М(П)НТКО\[Реестр М(П)НТКО г. Ханты-Мансийск.xlsx]РЕЕСТР'!O245</f>
    </oc>
    <nc r="M245">
      <f>'Z:\Экологи\РЕЕСТР М(П)НТКО\[Реестр М(П)НТКО г. Ханты-Мансийск.xlsx]РЕЕСТР'!O245</f>
    </nc>
  </rcc>
  <rcc rId="33676" sId="1">
    <oc r="N245">
      <f>'Z:\Экологи\РЕЕСТР М(П)НТКО\[Реестр М(П)НТКО г. Ханты-Мансийск.xlsx]РЕЕСТР'!P245</f>
    </oc>
    <nc r="N245">
      <f>'Z:\Экологи\РЕЕСТР М(П)НТКО\[Реестр М(П)НТКО г. Ханты-Мансийск.xlsx]РЕЕСТР'!P245</f>
    </nc>
  </rcc>
  <rcc rId="33677" sId="1">
    <oc r="O245">
      <f>'Z:\Экологи\РЕЕСТР М(П)НТКО\[Реестр М(П)НТКО г. Ханты-Мансийск.xlsx]РЕЕСТР'!Q245</f>
    </oc>
    <nc r="O245">
      <f>'Z:\Экологи\РЕЕСТР М(П)НТКО\[Реестр М(П)НТКО г. Ханты-Мансийск.xlsx]РЕЕСТР'!Q245</f>
    </nc>
  </rcc>
  <rcc rId="33678" sId="1">
    <oc r="P245">
      <f>'Z:\Экологи\РЕЕСТР М(П)НТКО\[Реестр М(П)НТКО г. Ханты-Мансийск.xlsx]РЕЕСТР'!R245</f>
    </oc>
    <nc r="P245">
      <f>'Z:\Экологи\РЕЕСТР М(П)НТКО\[Реестр М(П)НТКО г. Ханты-Мансийск.xlsx]РЕЕСТР'!R245</f>
    </nc>
  </rcc>
  <rcc rId="33679" sId="1">
    <oc r="Q245">
      <f>'Z:\Экологи\РЕЕСТР М(П)НТКО\[Реестр М(П)НТКО г. Ханты-Мансийск.xlsx]РЕЕСТР'!V245</f>
    </oc>
    <nc r="Q245">
      <f>'Z:\Экологи\РЕЕСТР М(П)НТКО\[Реестр М(П)НТКО г. Ханты-Мансийск.xlsx]РЕЕСТР'!V245</f>
    </nc>
  </rcc>
  <rcc rId="33680" sId="1">
    <oc r="R245">
      <f>'Z:\Экологи\РЕЕСТР М(П)НТКО\[Реестр М(П)НТКО г. Ханты-Мансийск.xlsx]РЕЕСТР'!W245</f>
    </oc>
    <nc r="R245">
      <f>'Z:\Экологи\РЕЕСТР М(П)НТКО\[Реестр М(П)НТКО г. Ханты-Мансийск.xlsx]РЕЕСТР'!W245</f>
    </nc>
  </rcc>
  <rcc rId="33681" sId="1">
    <oc r="S245">
      <f>'Z:\Экологи\РЕЕСТР М(П)НТКО\[Реестр М(П)НТКО г. Ханты-Мансийск.xlsx]РЕЕСТР'!X245</f>
    </oc>
    <nc r="S245">
      <f>'Z:\Экологи\РЕЕСТР М(П)НТКО\[Реестр М(П)НТКО г. Ханты-Мансийск.xlsx]РЕЕСТР'!X245</f>
    </nc>
  </rcc>
  <rcc rId="33682" sId="1">
    <oc r="T245">
      <f>'Z:\Экологи\РЕЕСТР М(П)НТКО\[Реестр М(П)НТКО г. Ханты-Мансийск.xlsx]РЕЕСТР'!AB245</f>
    </oc>
    <nc r="T245">
      <f>'Z:\Экологи\РЕЕСТР М(П)НТКО\[Реестр М(П)НТКО г. Ханты-Мансийск.xlsx]РЕЕСТР'!AB245</f>
    </nc>
  </rcc>
  <rcc rId="33683" sId="1">
    <oc r="U245">
      <f>'Z:\Экологи\РЕЕСТР М(П)НТКО\[Реестр М(П)НТКО г. Ханты-Мансийск.xlsx]РЕЕСТР'!AC245</f>
    </oc>
    <nc r="U245">
      <f>'Z:\Экологи\РЕЕСТР М(П)НТКО\[Реестр М(П)НТКО г. Ханты-Мансийск.xlsx]РЕЕСТР'!AC245</f>
    </nc>
  </rcc>
  <rcc rId="33684" sId="1">
    <oc r="V245">
      <f>'Z:\Экологи\РЕЕСТР М(П)НТКО\[Реестр М(П)НТКО г. Ханты-Мансийск.xlsx]РЕЕСТР'!AD245</f>
    </oc>
    <nc r="V245">
      <f>'Z:\Экологи\РЕЕСТР М(П)НТКО\[Реестр М(П)НТКО г. Ханты-Мансийск.xlsx]РЕЕСТР'!AD245</f>
    </nc>
  </rcc>
  <rcc rId="33685" sId="1">
    <oc r="W245">
      <f>'Z:\Экологи\РЕЕСТР М(П)НТКО\[Реестр М(П)НТКО г. Ханты-Мансийск.xlsx]РЕЕСТР'!AE245</f>
    </oc>
    <nc r="W245">
      <f>'Z:\Экологи\РЕЕСТР М(П)НТКО\[Реестр М(П)НТКО г. Ханты-Мансийск.xlsx]РЕЕСТР'!AE245</f>
    </nc>
  </rcc>
  <rcc rId="33686" sId="1">
    <oc r="X245">
      <f>'Z:\Экологи\РЕЕСТР М(П)НТКО\[Реестр М(П)НТКО г. Ханты-Мансийск.xlsx]РЕЕСТР'!AI245</f>
    </oc>
    <nc r="X245">
      <f>'Z:\Экологи\РЕЕСТР М(П)НТКО\[Реестр М(П)НТКО г. Ханты-Мансийск.xlsx]РЕЕСТР'!AI245</f>
    </nc>
  </rcc>
  <rcc rId="33687" sId="1">
    <oc r="Y245">
      <f>'Z:\Экологи\РЕЕСТР М(П)НТКО\[Реестр М(П)НТКО г. Ханты-Мансийск.xlsx]РЕЕСТР'!AM245</f>
    </oc>
    <nc r="Y245">
      <f>'Z:\Экологи\РЕЕСТР М(П)НТКО\[Реестр М(П)НТКО г. Ханты-Мансийск.xlsx]РЕЕСТР'!AM245</f>
    </nc>
  </rcc>
  <rcc rId="33688" sId="1">
    <oc r="B246">
      <f>'Z:\Экологи\РЕЕСТР М(П)НТКО\[Реестр М(П)НТКО г. Ханты-Мансийск.xlsx]РЕЕСТР'!B246</f>
    </oc>
    <nc r="B246">
      <f>'Z:\Экологи\РЕЕСТР М(П)НТКО\[Реестр М(П)НТКО г. Ханты-Мансийск.xlsx]РЕЕСТР'!B246</f>
    </nc>
  </rcc>
  <rcc rId="33689" sId="1">
    <oc r="C246">
      <f>'Z:\Экологи\РЕЕСТР М(П)НТКО\[Реестр М(П)НТКО г. Ханты-Мансийск.xlsx]РЕЕСТР'!C246</f>
    </oc>
    <nc r="C246">
      <f>'Z:\Экологи\РЕЕСТР М(П)НТКО\[Реестр М(П)НТКО г. Ханты-Мансийск.xlsx]РЕЕСТР'!C246</f>
    </nc>
  </rcc>
  <rcc rId="33690" sId="1">
    <oc r="D246">
      <f>'Z:\Экологи\РЕЕСТР М(П)НТКО\[Реестр М(П)НТКО г. Ханты-Мансийск.xlsx]РЕЕСТР'!D246</f>
    </oc>
    <nc r="D246">
      <f>'Z:\Экологи\РЕЕСТР М(П)НТКО\[Реестр М(П)НТКО г. Ханты-Мансийск.xlsx]РЕЕСТР'!D246</f>
    </nc>
  </rcc>
  <rcc rId="33691" sId="1">
    <oc r="E246">
      <f>'Z:\Экологи\РЕЕСТР М(П)НТКО\[Реестр М(П)НТКО г. Ханты-Мансийск.xlsx]РЕЕСТР'!F246</f>
    </oc>
    <nc r="E246">
      <f>'Z:\Экологи\РЕЕСТР М(П)НТКО\[Реестр М(П)НТКО г. Ханты-Мансийск.xlsx]РЕЕСТР'!F246</f>
    </nc>
  </rcc>
  <rcc rId="33692" sId="1">
    <oc r="F246">
      <f>'Z:\Экологи\РЕЕСТР М(П)НТКО\[Реестр М(П)НТКО г. Ханты-Мансийск.xlsx]РЕЕСТР'!H246</f>
    </oc>
    <nc r="F246">
      <f>'Z:\Экологи\РЕЕСТР М(П)НТКО\[Реестр М(П)НТКО г. Ханты-Мансийск.xlsx]РЕЕСТР'!H246</f>
    </nc>
  </rcc>
  <rcc rId="33693" sId="1">
    <oc r="G246">
      <f>'Z:\Экологи\РЕЕСТР М(П)НТКО\[Реестр М(П)НТКО г. Ханты-Мансийск.xlsx]РЕЕСТР'!I246</f>
    </oc>
    <nc r="G246">
      <f>'Z:\Экологи\РЕЕСТР М(П)НТКО\[Реестр М(П)НТКО г. Ханты-Мансийск.xlsx]РЕЕСТР'!I246</f>
    </nc>
  </rcc>
  <rcc rId="33694" sId="1">
    <oc r="H246">
      <f>'Z:\Экологи\РЕЕСТР М(П)НТКО\[Реестр М(П)НТКО г. Ханты-Мансийск.xlsx]РЕЕСТР'!J246</f>
    </oc>
    <nc r="H246">
      <f>'Z:\Экологи\РЕЕСТР М(П)НТКО\[Реестр М(П)НТКО г. Ханты-Мансийск.xlsx]РЕЕСТР'!J246</f>
    </nc>
  </rcc>
  <rcc rId="33695" sId="1">
    <oc r="I246">
      <f>'Z:\Экологи\РЕЕСТР М(П)НТКО\[Реестр М(П)НТКО г. Ханты-Мансийск.xlsx]РЕЕСТР'!K246</f>
    </oc>
    <nc r="I246">
      <f>'Z:\Экологи\РЕЕСТР М(П)НТКО\[Реестр М(П)НТКО г. Ханты-Мансийск.xlsx]РЕЕСТР'!K246</f>
    </nc>
  </rcc>
  <rcc rId="33696" sId="1">
    <oc r="J246">
      <f>'Z:\Экологи\РЕЕСТР М(П)НТКО\[Реестр М(П)НТКО г. Ханты-Мансийск.xlsx]РЕЕСТР'!L246</f>
    </oc>
    <nc r="J246">
      <f>'Z:\Экологи\РЕЕСТР М(П)НТКО\[Реестр М(П)НТКО г. Ханты-Мансийск.xlsx]РЕЕСТР'!L246</f>
    </nc>
  </rcc>
  <rcc rId="33697" sId="1">
    <oc r="K246">
      <f>'Z:\Экологи\РЕЕСТР М(П)НТКО\[Реестр М(П)НТКО г. Ханты-Мансийск.xlsx]РЕЕСТР'!M246</f>
    </oc>
    <nc r="K246">
      <f>'Z:\Экологи\РЕЕСТР М(П)НТКО\[Реестр М(П)НТКО г. Ханты-Мансийск.xlsx]РЕЕСТР'!M246</f>
    </nc>
  </rcc>
  <rcc rId="33698" sId="1">
    <oc r="L246">
      <f>'Z:\Экологи\РЕЕСТР М(П)НТКО\[Реестр М(П)НТКО г. Ханты-Мансийск.xlsx]РЕЕСТР'!N246</f>
    </oc>
    <nc r="L246">
      <f>'Z:\Экологи\РЕЕСТР М(П)НТКО\[Реестр М(П)НТКО г. Ханты-Мансийск.xlsx]РЕЕСТР'!N246</f>
    </nc>
  </rcc>
  <rcc rId="33699" sId="1">
    <oc r="M246">
      <f>'Z:\Экологи\РЕЕСТР М(П)НТКО\[Реестр М(П)НТКО г. Ханты-Мансийск.xlsx]РЕЕСТР'!O246</f>
    </oc>
    <nc r="M246">
      <f>'Z:\Экологи\РЕЕСТР М(П)НТКО\[Реестр М(П)НТКО г. Ханты-Мансийск.xlsx]РЕЕСТР'!O246</f>
    </nc>
  </rcc>
  <rcc rId="33700" sId="1">
    <oc r="N246">
      <f>'Z:\Экологи\РЕЕСТР М(П)НТКО\[Реестр М(П)НТКО г. Ханты-Мансийск.xlsx]РЕЕСТР'!P246</f>
    </oc>
    <nc r="N246">
      <f>'Z:\Экологи\РЕЕСТР М(П)НТКО\[Реестр М(П)НТКО г. Ханты-Мансийск.xlsx]РЕЕСТР'!P246</f>
    </nc>
  </rcc>
  <rcc rId="33701" sId="1">
    <oc r="O246">
      <f>'Z:\Экологи\РЕЕСТР М(П)НТКО\[Реестр М(П)НТКО г. Ханты-Мансийск.xlsx]РЕЕСТР'!Q246</f>
    </oc>
    <nc r="O246">
      <f>'Z:\Экологи\РЕЕСТР М(П)НТКО\[Реестр М(П)НТКО г. Ханты-Мансийск.xlsx]РЕЕСТР'!Q246</f>
    </nc>
  </rcc>
  <rcc rId="33702" sId="1">
    <oc r="P246">
      <f>'Z:\Экологи\РЕЕСТР М(П)НТКО\[Реестр М(П)НТКО г. Ханты-Мансийск.xlsx]РЕЕСТР'!R246</f>
    </oc>
    <nc r="P246">
      <f>'Z:\Экологи\РЕЕСТР М(П)НТКО\[Реестр М(П)НТКО г. Ханты-Мансийск.xlsx]РЕЕСТР'!R246</f>
    </nc>
  </rcc>
  <rcc rId="33703" sId="1">
    <oc r="Q246">
      <f>'Z:\Экологи\РЕЕСТР М(П)НТКО\[Реестр М(П)НТКО г. Ханты-Мансийск.xlsx]РЕЕСТР'!V246</f>
    </oc>
    <nc r="Q246">
      <f>'Z:\Экологи\РЕЕСТР М(П)НТКО\[Реестр М(П)НТКО г. Ханты-Мансийск.xlsx]РЕЕСТР'!V246</f>
    </nc>
  </rcc>
  <rcc rId="33704" sId="1">
    <oc r="R246">
      <f>'Z:\Экологи\РЕЕСТР М(П)НТКО\[Реестр М(П)НТКО г. Ханты-Мансийск.xlsx]РЕЕСТР'!W246</f>
    </oc>
    <nc r="R246">
      <f>'Z:\Экологи\РЕЕСТР М(П)НТКО\[Реестр М(П)НТКО г. Ханты-Мансийск.xlsx]РЕЕСТР'!W246</f>
    </nc>
  </rcc>
  <rcc rId="33705" sId="1">
    <oc r="S246">
      <f>'Z:\Экологи\РЕЕСТР М(П)НТКО\[Реестр М(П)НТКО г. Ханты-Мансийск.xlsx]РЕЕСТР'!X246</f>
    </oc>
    <nc r="S246">
      <f>'Z:\Экологи\РЕЕСТР М(П)НТКО\[Реестр М(П)НТКО г. Ханты-Мансийск.xlsx]РЕЕСТР'!X246</f>
    </nc>
  </rcc>
  <rcc rId="33706" sId="1">
    <oc r="T246">
      <f>'Z:\Экологи\РЕЕСТР М(П)НТКО\[Реестр М(П)НТКО г. Ханты-Мансийск.xlsx]РЕЕСТР'!AB246</f>
    </oc>
    <nc r="T246">
      <f>'Z:\Экологи\РЕЕСТР М(П)НТКО\[Реестр М(П)НТКО г. Ханты-Мансийск.xlsx]РЕЕСТР'!AB246</f>
    </nc>
  </rcc>
  <rcc rId="33707" sId="1">
    <oc r="U246">
      <f>'Z:\Экологи\РЕЕСТР М(П)НТКО\[Реестр М(П)НТКО г. Ханты-Мансийск.xlsx]РЕЕСТР'!AC246</f>
    </oc>
    <nc r="U246">
      <f>'Z:\Экологи\РЕЕСТР М(П)НТКО\[Реестр М(П)НТКО г. Ханты-Мансийск.xlsx]РЕЕСТР'!AC246</f>
    </nc>
  </rcc>
  <rcc rId="33708" sId="1">
    <oc r="V246">
      <f>'Z:\Экологи\РЕЕСТР М(П)НТКО\[Реестр М(П)НТКО г. Ханты-Мансийск.xlsx]РЕЕСТР'!AD246</f>
    </oc>
    <nc r="V246">
      <f>'Z:\Экологи\РЕЕСТР М(П)НТКО\[Реестр М(П)НТКО г. Ханты-Мансийск.xlsx]РЕЕСТР'!AD246</f>
    </nc>
  </rcc>
  <rcc rId="33709" sId="1">
    <oc r="W246">
      <f>'Z:\Экологи\РЕЕСТР М(П)НТКО\[Реестр М(П)НТКО г. Ханты-Мансийск.xlsx]РЕЕСТР'!AE246</f>
    </oc>
    <nc r="W246">
      <f>'Z:\Экологи\РЕЕСТР М(П)НТКО\[Реестр М(П)НТКО г. Ханты-Мансийск.xlsx]РЕЕСТР'!AE246</f>
    </nc>
  </rcc>
  <rcc rId="33710" sId="1">
    <oc r="X246">
      <f>'Z:\Экологи\РЕЕСТР М(П)НТКО\[Реестр М(П)НТКО г. Ханты-Мансийск.xlsx]РЕЕСТР'!AI246</f>
    </oc>
    <nc r="X246">
      <f>'Z:\Экологи\РЕЕСТР М(П)НТКО\[Реестр М(П)НТКО г. Ханты-Мансийск.xlsx]РЕЕСТР'!AI246</f>
    </nc>
  </rcc>
  <rcc rId="33711" sId="1">
    <oc r="Y246">
      <f>'Z:\Экологи\РЕЕСТР М(П)НТКО\[Реестр М(П)НТКО г. Ханты-Мансийск.xlsx]РЕЕСТР'!AM246</f>
    </oc>
    <nc r="Y246">
      <f>'Z:\Экологи\РЕЕСТР М(П)НТКО\[Реестр М(П)НТКО г. Ханты-Мансийск.xlsx]РЕЕСТР'!AM246</f>
    </nc>
  </rcc>
  <rcc rId="33712" sId="1">
    <oc r="B247">
      <f>'Z:\Экологи\РЕЕСТР М(П)НТКО\[Реестр М(П)НТКО г. Ханты-Мансийск.xlsx]РЕЕСТР'!B247</f>
    </oc>
    <nc r="B247">
      <f>'Z:\Экологи\РЕЕСТР М(П)НТКО\[Реестр М(П)НТКО г. Ханты-Мансийск.xlsx]РЕЕСТР'!B247</f>
    </nc>
  </rcc>
  <rcc rId="33713" sId="1">
    <oc r="C247">
      <f>'Z:\Экологи\РЕЕСТР М(П)НТКО\[Реестр М(П)НТКО г. Ханты-Мансийск.xlsx]РЕЕСТР'!C247</f>
    </oc>
    <nc r="C247">
      <f>'Z:\Экологи\РЕЕСТР М(П)НТКО\[Реестр М(П)НТКО г. Ханты-Мансийск.xlsx]РЕЕСТР'!C247</f>
    </nc>
  </rcc>
  <rcc rId="33714" sId="1">
    <oc r="D247">
      <f>'Z:\Экологи\РЕЕСТР М(П)НТКО\[Реестр М(П)НТКО г. Ханты-Мансийск.xlsx]РЕЕСТР'!D247</f>
    </oc>
    <nc r="D247">
      <f>'Z:\Экологи\РЕЕСТР М(П)НТКО\[Реестр М(П)НТКО г. Ханты-Мансийск.xlsx]РЕЕСТР'!D247</f>
    </nc>
  </rcc>
  <rcc rId="33715" sId="1">
    <oc r="E247">
      <f>'Z:\Экологи\РЕЕСТР М(П)НТКО\[Реестр М(П)НТКО г. Ханты-Мансийск.xlsx]РЕЕСТР'!F247</f>
    </oc>
    <nc r="E247">
      <f>'Z:\Экологи\РЕЕСТР М(П)НТКО\[Реестр М(П)НТКО г. Ханты-Мансийск.xlsx]РЕЕСТР'!F247</f>
    </nc>
  </rcc>
  <rcc rId="33716" sId="1">
    <oc r="F247">
      <f>'Z:\Экологи\РЕЕСТР М(П)НТКО\[Реестр М(П)НТКО г. Ханты-Мансийск.xlsx]РЕЕСТР'!H247</f>
    </oc>
    <nc r="F247">
      <f>'Z:\Экологи\РЕЕСТР М(П)НТКО\[Реестр М(П)НТКО г. Ханты-Мансийск.xlsx]РЕЕСТР'!H247</f>
    </nc>
  </rcc>
  <rcc rId="33717" sId="1">
    <oc r="G247">
      <f>'Z:\Экологи\РЕЕСТР М(П)НТКО\[Реестр М(П)НТКО г. Ханты-Мансийск.xlsx]РЕЕСТР'!I247</f>
    </oc>
    <nc r="G247">
      <f>'Z:\Экологи\РЕЕСТР М(П)НТКО\[Реестр М(П)НТКО г. Ханты-Мансийск.xlsx]РЕЕСТР'!I247</f>
    </nc>
  </rcc>
  <rcc rId="33718" sId="1">
    <oc r="H247">
      <f>'Z:\Экологи\РЕЕСТР М(П)НТКО\[Реестр М(П)НТКО г. Ханты-Мансийск.xlsx]РЕЕСТР'!J247</f>
    </oc>
    <nc r="H247">
      <f>'Z:\Экологи\РЕЕСТР М(П)НТКО\[Реестр М(П)НТКО г. Ханты-Мансийск.xlsx]РЕЕСТР'!J247</f>
    </nc>
  </rcc>
  <rcc rId="33719" sId="1">
    <oc r="I247">
      <f>'Z:\Экологи\РЕЕСТР М(П)НТКО\[Реестр М(П)НТКО г. Ханты-Мансийск.xlsx]РЕЕСТР'!K247</f>
    </oc>
    <nc r="I247">
      <f>'Z:\Экологи\РЕЕСТР М(П)НТКО\[Реестр М(П)НТКО г. Ханты-Мансийск.xlsx]РЕЕСТР'!K247</f>
    </nc>
  </rcc>
  <rcc rId="33720" sId="1">
    <oc r="J247">
      <f>'Z:\Экологи\РЕЕСТР М(П)НТКО\[Реестр М(П)НТКО г. Ханты-Мансийск.xlsx]РЕЕСТР'!L247</f>
    </oc>
    <nc r="J247">
      <f>'Z:\Экологи\РЕЕСТР М(П)НТКО\[Реестр М(П)НТКО г. Ханты-Мансийск.xlsx]РЕЕСТР'!L247</f>
    </nc>
  </rcc>
  <rcc rId="33721" sId="1">
    <oc r="K247">
      <f>'Z:\Экологи\РЕЕСТР М(П)НТКО\[Реестр М(П)НТКО г. Ханты-Мансийск.xlsx]РЕЕСТР'!M247</f>
    </oc>
    <nc r="K247">
      <f>'Z:\Экологи\РЕЕСТР М(П)НТКО\[Реестр М(П)НТКО г. Ханты-Мансийск.xlsx]РЕЕСТР'!M247</f>
    </nc>
  </rcc>
  <rcc rId="33722" sId="1">
    <oc r="L247">
      <f>'Z:\Экологи\РЕЕСТР М(П)НТКО\[Реестр М(П)НТКО г. Ханты-Мансийск.xlsx]РЕЕСТР'!N247</f>
    </oc>
    <nc r="L247">
      <f>'Z:\Экологи\РЕЕСТР М(П)НТКО\[Реестр М(П)НТКО г. Ханты-Мансийск.xlsx]РЕЕСТР'!N247</f>
    </nc>
  </rcc>
  <rcc rId="33723" sId="1">
    <oc r="M247">
      <f>'Z:\Экологи\РЕЕСТР М(П)НТКО\[Реестр М(П)НТКО г. Ханты-Мансийск.xlsx]РЕЕСТР'!O247</f>
    </oc>
    <nc r="M247">
      <f>'Z:\Экологи\РЕЕСТР М(П)НТКО\[Реестр М(П)НТКО г. Ханты-Мансийск.xlsx]РЕЕСТР'!O247</f>
    </nc>
  </rcc>
  <rcc rId="33724" sId="1">
    <oc r="N247">
      <f>'Z:\Экологи\РЕЕСТР М(П)НТКО\[Реестр М(П)НТКО г. Ханты-Мансийск.xlsx]РЕЕСТР'!P247</f>
    </oc>
    <nc r="N247">
      <f>'Z:\Экологи\РЕЕСТР М(П)НТКО\[Реестр М(П)НТКО г. Ханты-Мансийск.xlsx]РЕЕСТР'!P247</f>
    </nc>
  </rcc>
  <rcc rId="33725" sId="1">
    <oc r="O247">
      <f>'Z:\Экологи\РЕЕСТР М(П)НТКО\[Реестр М(П)НТКО г. Ханты-Мансийск.xlsx]РЕЕСТР'!Q247</f>
    </oc>
    <nc r="O247">
      <f>'Z:\Экологи\РЕЕСТР М(П)НТКО\[Реестр М(П)НТКО г. Ханты-Мансийск.xlsx]РЕЕСТР'!Q247</f>
    </nc>
  </rcc>
  <rcc rId="33726" sId="1">
    <oc r="P247">
      <f>'Z:\Экологи\РЕЕСТР М(П)НТКО\[Реестр М(П)НТКО г. Ханты-Мансийск.xlsx]РЕЕСТР'!R247</f>
    </oc>
    <nc r="P247">
      <f>'Z:\Экологи\РЕЕСТР М(П)НТКО\[Реестр М(П)НТКО г. Ханты-Мансийск.xlsx]РЕЕСТР'!R247</f>
    </nc>
  </rcc>
  <rcc rId="33727" sId="1">
    <oc r="Q247">
      <f>'Z:\Экологи\РЕЕСТР М(П)НТКО\[Реестр М(П)НТКО г. Ханты-Мансийск.xlsx]РЕЕСТР'!V247</f>
    </oc>
    <nc r="Q247">
      <f>'Z:\Экологи\РЕЕСТР М(П)НТКО\[Реестр М(П)НТКО г. Ханты-Мансийск.xlsx]РЕЕСТР'!V247</f>
    </nc>
  </rcc>
  <rcc rId="33728" sId="1">
    <oc r="R247">
      <f>'Z:\Экологи\РЕЕСТР М(П)НТКО\[Реестр М(П)НТКО г. Ханты-Мансийск.xlsx]РЕЕСТР'!W247</f>
    </oc>
    <nc r="R247">
      <f>'Z:\Экологи\РЕЕСТР М(П)НТКО\[Реестр М(П)НТКО г. Ханты-Мансийск.xlsx]РЕЕСТР'!W247</f>
    </nc>
  </rcc>
  <rcc rId="33729" sId="1">
    <oc r="S247">
      <f>'Z:\Экологи\РЕЕСТР М(П)НТКО\[Реестр М(П)НТКО г. Ханты-Мансийск.xlsx]РЕЕСТР'!X247</f>
    </oc>
    <nc r="S247">
      <f>'Z:\Экологи\РЕЕСТР М(П)НТКО\[Реестр М(П)НТКО г. Ханты-Мансийск.xlsx]РЕЕСТР'!X247</f>
    </nc>
  </rcc>
  <rcc rId="33730" sId="1">
    <oc r="T247">
      <f>'Z:\Экологи\РЕЕСТР М(П)НТКО\[Реестр М(П)НТКО г. Ханты-Мансийск.xlsx]РЕЕСТР'!AB247</f>
    </oc>
    <nc r="T247">
      <f>'Z:\Экологи\РЕЕСТР М(П)НТКО\[Реестр М(П)НТКО г. Ханты-Мансийск.xlsx]РЕЕСТР'!AB247</f>
    </nc>
  </rcc>
  <rcc rId="33731" sId="1">
    <oc r="U247">
      <f>'Z:\Экологи\РЕЕСТР М(П)НТКО\[Реестр М(П)НТКО г. Ханты-Мансийск.xlsx]РЕЕСТР'!AC247</f>
    </oc>
    <nc r="U247">
      <f>'Z:\Экологи\РЕЕСТР М(П)НТКО\[Реестр М(П)НТКО г. Ханты-Мансийск.xlsx]РЕЕСТР'!AC247</f>
    </nc>
  </rcc>
  <rcc rId="33732" sId="1">
    <oc r="V247">
      <f>'Z:\Экологи\РЕЕСТР М(П)НТКО\[Реестр М(П)НТКО г. Ханты-Мансийск.xlsx]РЕЕСТР'!AD247</f>
    </oc>
    <nc r="V247">
      <f>'Z:\Экологи\РЕЕСТР М(П)НТКО\[Реестр М(П)НТКО г. Ханты-Мансийск.xlsx]РЕЕСТР'!AD247</f>
    </nc>
  </rcc>
  <rcc rId="33733" sId="1">
    <oc r="W247">
      <f>'Z:\Экологи\РЕЕСТР М(П)НТКО\[Реестр М(П)НТКО г. Ханты-Мансийск.xlsx]РЕЕСТР'!AE247</f>
    </oc>
    <nc r="W247">
      <f>'Z:\Экологи\РЕЕСТР М(П)НТКО\[Реестр М(П)НТКО г. Ханты-Мансийск.xlsx]РЕЕСТР'!AE247</f>
    </nc>
  </rcc>
  <rcc rId="33734" sId="1">
    <oc r="X247">
      <f>'Z:\Экологи\РЕЕСТР М(П)НТКО\[Реестр М(П)НТКО г. Ханты-Мансийск.xlsx]РЕЕСТР'!AI247</f>
    </oc>
    <nc r="X247">
      <f>'Z:\Экологи\РЕЕСТР М(П)НТКО\[Реестр М(П)НТКО г. Ханты-Мансийск.xlsx]РЕЕСТР'!AI247</f>
    </nc>
  </rcc>
  <rcc rId="33735" sId="1">
    <oc r="Y247">
      <f>'Z:\Экологи\РЕЕСТР М(П)НТКО\[Реестр М(П)НТКО г. Ханты-Мансийск.xlsx]РЕЕСТР'!AM247</f>
    </oc>
    <nc r="Y247">
      <f>'Z:\Экологи\РЕЕСТР М(П)НТКО\[Реестр М(П)НТКО г. Ханты-Мансийск.xlsx]РЕЕСТР'!AM247</f>
    </nc>
  </rcc>
  <rcc rId="33736" sId="1">
    <oc r="B248">
      <f>'Z:\Экологи\РЕЕСТР М(П)НТКО\[Реестр М(П)НТКО г. Ханты-Мансийск.xlsx]РЕЕСТР'!B248</f>
    </oc>
    <nc r="B248">
      <f>'Z:\Экологи\РЕЕСТР М(П)НТКО\[Реестр М(П)НТКО г. Ханты-Мансийск.xlsx]РЕЕСТР'!B248</f>
    </nc>
  </rcc>
  <rcc rId="33737" sId="1">
    <oc r="C248">
      <f>'Z:\Экологи\РЕЕСТР М(П)НТКО\[Реестр М(П)НТКО г. Ханты-Мансийск.xlsx]РЕЕСТР'!C248</f>
    </oc>
    <nc r="C248">
      <f>'Z:\Экологи\РЕЕСТР М(П)НТКО\[Реестр М(П)НТКО г. Ханты-Мансийск.xlsx]РЕЕСТР'!C248</f>
    </nc>
  </rcc>
  <rcc rId="33738" sId="1">
    <oc r="D248">
      <f>'Z:\Экологи\РЕЕСТР М(П)НТКО\[Реестр М(П)НТКО г. Ханты-Мансийск.xlsx]РЕЕСТР'!D248</f>
    </oc>
    <nc r="D248">
      <f>'Z:\Экологи\РЕЕСТР М(П)НТКО\[Реестр М(П)НТКО г. Ханты-Мансийск.xlsx]РЕЕСТР'!D248</f>
    </nc>
  </rcc>
  <rcc rId="33739" sId="1">
    <oc r="E248">
      <f>'Z:\Экологи\РЕЕСТР М(П)НТКО\[Реестр М(П)НТКО г. Ханты-Мансийск.xlsx]РЕЕСТР'!F248</f>
    </oc>
    <nc r="E248">
      <f>'Z:\Экологи\РЕЕСТР М(П)НТКО\[Реестр М(П)НТКО г. Ханты-Мансийск.xlsx]РЕЕСТР'!F248</f>
    </nc>
  </rcc>
  <rcc rId="33740" sId="1">
    <oc r="F248">
      <f>'Z:\Экологи\РЕЕСТР М(П)НТКО\[Реестр М(П)НТКО г. Ханты-Мансийск.xlsx]РЕЕСТР'!H248</f>
    </oc>
    <nc r="F248">
      <f>'Z:\Экологи\РЕЕСТР М(П)НТКО\[Реестр М(П)НТКО г. Ханты-Мансийск.xlsx]РЕЕСТР'!H248</f>
    </nc>
  </rcc>
  <rcc rId="33741" sId="1">
    <oc r="G248">
      <f>'Z:\Экологи\РЕЕСТР М(П)НТКО\[Реестр М(П)НТКО г. Ханты-Мансийск.xlsx]РЕЕСТР'!I248</f>
    </oc>
    <nc r="G248">
      <f>'Z:\Экологи\РЕЕСТР М(П)НТКО\[Реестр М(П)НТКО г. Ханты-Мансийск.xlsx]РЕЕСТР'!I248</f>
    </nc>
  </rcc>
  <rcc rId="33742" sId="1">
    <oc r="H248">
      <f>'Z:\Экологи\РЕЕСТР М(П)НТКО\[Реестр М(П)НТКО г. Ханты-Мансийск.xlsx]РЕЕСТР'!J248</f>
    </oc>
    <nc r="H248">
      <f>'Z:\Экологи\РЕЕСТР М(П)НТКО\[Реестр М(П)НТКО г. Ханты-Мансийск.xlsx]РЕЕСТР'!J248</f>
    </nc>
  </rcc>
  <rcc rId="33743" sId="1">
    <oc r="I248">
      <f>'Z:\Экологи\РЕЕСТР М(П)НТКО\[Реестр М(П)НТКО г. Ханты-Мансийск.xlsx]РЕЕСТР'!K248</f>
    </oc>
    <nc r="I248">
      <f>'Z:\Экологи\РЕЕСТР М(П)НТКО\[Реестр М(П)НТКО г. Ханты-Мансийск.xlsx]РЕЕСТР'!K248</f>
    </nc>
  </rcc>
  <rcc rId="33744" sId="1">
    <oc r="J248">
      <f>'Z:\Экологи\РЕЕСТР М(П)НТКО\[Реестр М(П)НТКО г. Ханты-Мансийск.xlsx]РЕЕСТР'!L248</f>
    </oc>
    <nc r="J248">
      <f>'Z:\Экологи\РЕЕСТР М(П)НТКО\[Реестр М(П)НТКО г. Ханты-Мансийск.xlsx]РЕЕСТР'!L248</f>
    </nc>
  </rcc>
  <rcc rId="33745" sId="1">
    <oc r="K248">
      <f>'Z:\Экологи\РЕЕСТР М(П)НТКО\[Реестр М(П)НТКО г. Ханты-Мансийск.xlsx]РЕЕСТР'!M248</f>
    </oc>
    <nc r="K248">
      <f>'Z:\Экологи\РЕЕСТР М(П)НТКО\[Реестр М(П)НТКО г. Ханты-Мансийск.xlsx]РЕЕСТР'!M248</f>
    </nc>
  </rcc>
  <rcc rId="33746" sId="1">
    <oc r="L248">
      <f>'Z:\Экологи\РЕЕСТР М(П)НТКО\[Реестр М(П)НТКО г. Ханты-Мансийск.xlsx]РЕЕСТР'!N248</f>
    </oc>
    <nc r="L248">
      <f>'Z:\Экологи\РЕЕСТР М(П)НТКО\[Реестр М(П)НТКО г. Ханты-Мансийск.xlsx]РЕЕСТР'!N248</f>
    </nc>
  </rcc>
  <rcc rId="33747" sId="1">
    <oc r="M248">
      <f>'Z:\Экологи\РЕЕСТР М(П)НТКО\[Реестр М(П)НТКО г. Ханты-Мансийск.xlsx]РЕЕСТР'!O248</f>
    </oc>
    <nc r="M248">
      <f>'Z:\Экологи\РЕЕСТР М(П)НТКО\[Реестр М(П)НТКО г. Ханты-Мансийск.xlsx]РЕЕСТР'!O248</f>
    </nc>
  </rcc>
  <rcc rId="33748" sId="1">
    <oc r="N248">
      <f>'Z:\Экологи\РЕЕСТР М(П)НТКО\[Реестр М(П)НТКО г. Ханты-Мансийск.xlsx]РЕЕСТР'!P248</f>
    </oc>
    <nc r="N248">
      <f>'Z:\Экологи\РЕЕСТР М(П)НТКО\[Реестр М(П)НТКО г. Ханты-Мансийск.xlsx]РЕЕСТР'!P248</f>
    </nc>
  </rcc>
  <rcc rId="33749" sId="1">
    <oc r="O248">
      <f>'Z:\Экологи\РЕЕСТР М(П)НТКО\[Реестр М(П)НТКО г. Ханты-Мансийск.xlsx]РЕЕСТР'!Q248</f>
    </oc>
    <nc r="O248">
      <f>'Z:\Экологи\РЕЕСТР М(П)НТКО\[Реестр М(П)НТКО г. Ханты-Мансийск.xlsx]РЕЕСТР'!Q248</f>
    </nc>
  </rcc>
  <rcc rId="33750" sId="1">
    <oc r="P248">
      <f>'Z:\Экологи\РЕЕСТР М(П)НТКО\[Реестр М(П)НТКО г. Ханты-Мансийск.xlsx]РЕЕСТР'!R248</f>
    </oc>
    <nc r="P248">
      <f>'Z:\Экологи\РЕЕСТР М(П)НТКО\[Реестр М(П)НТКО г. Ханты-Мансийск.xlsx]РЕЕСТР'!R248</f>
    </nc>
  </rcc>
  <rcc rId="33751" sId="1">
    <oc r="Q248">
      <f>'Z:\Экологи\РЕЕСТР М(П)НТКО\[Реестр М(П)НТКО г. Ханты-Мансийск.xlsx]РЕЕСТР'!V248</f>
    </oc>
    <nc r="Q248">
      <f>'Z:\Экологи\РЕЕСТР М(П)НТКО\[Реестр М(П)НТКО г. Ханты-Мансийск.xlsx]РЕЕСТР'!V248</f>
    </nc>
  </rcc>
  <rcc rId="33752" sId="1">
    <oc r="R248">
      <f>'Z:\Экологи\РЕЕСТР М(П)НТКО\[Реестр М(П)НТКО г. Ханты-Мансийск.xlsx]РЕЕСТР'!W248</f>
    </oc>
    <nc r="R248">
      <f>'Z:\Экологи\РЕЕСТР М(П)НТКО\[Реестр М(П)НТКО г. Ханты-Мансийск.xlsx]РЕЕСТР'!W248</f>
    </nc>
  </rcc>
  <rcc rId="33753" sId="1">
    <oc r="S248">
      <f>'Z:\Экологи\РЕЕСТР М(П)НТКО\[Реестр М(П)НТКО г. Ханты-Мансийск.xlsx]РЕЕСТР'!X248</f>
    </oc>
    <nc r="S248">
      <f>'Z:\Экологи\РЕЕСТР М(П)НТКО\[Реестр М(П)НТКО г. Ханты-Мансийск.xlsx]РЕЕСТР'!X248</f>
    </nc>
  </rcc>
  <rcc rId="33754" sId="1">
    <oc r="T248">
      <f>'Z:\Экологи\РЕЕСТР М(П)НТКО\[Реестр М(П)НТКО г. Ханты-Мансийск.xlsx]РЕЕСТР'!AB248</f>
    </oc>
    <nc r="T248">
      <f>'Z:\Экологи\РЕЕСТР М(П)НТКО\[Реестр М(П)НТКО г. Ханты-Мансийск.xlsx]РЕЕСТР'!AB248</f>
    </nc>
  </rcc>
  <rcc rId="33755" sId="1">
    <oc r="U248">
      <f>'Z:\Экологи\РЕЕСТР М(П)НТКО\[Реестр М(П)НТКО г. Ханты-Мансийск.xlsx]РЕЕСТР'!AC248</f>
    </oc>
    <nc r="U248">
      <f>'Z:\Экологи\РЕЕСТР М(П)НТКО\[Реестр М(П)НТКО г. Ханты-Мансийск.xlsx]РЕЕСТР'!AC248</f>
    </nc>
  </rcc>
  <rcc rId="33756" sId="1">
    <oc r="V248">
      <f>'Z:\Экологи\РЕЕСТР М(П)НТКО\[Реестр М(П)НТКО г. Ханты-Мансийск.xlsx]РЕЕСТР'!AD248</f>
    </oc>
    <nc r="V248">
      <f>'Z:\Экологи\РЕЕСТР М(П)НТКО\[Реестр М(П)НТКО г. Ханты-Мансийск.xlsx]РЕЕСТР'!AD248</f>
    </nc>
  </rcc>
  <rcc rId="33757" sId="1">
    <oc r="W248">
      <f>'Z:\Экологи\РЕЕСТР М(П)НТКО\[Реестр М(П)НТКО г. Ханты-Мансийск.xlsx]РЕЕСТР'!AE248</f>
    </oc>
    <nc r="W248">
      <f>'Z:\Экологи\РЕЕСТР М(П)НТКО\[Реестр М(П)НТКО г. Ханты-Мансийск.xlsx]РЕЕСТР'!AE248</f>
    </nc>
  </rcc>
  <rcc rId="33758" sId="1">
    <oc r="X248">
      <f>'Z:\Экологи\РЕЕСТР М(П)НТКО\[Реестр М(П)НТКО г. Ханты-Мансийск.xlsx]РЕЕСТР'!AI248</f>
    </oc>
    <nc r="X248">
      <f>'Z:\Экологи\РЕЕСТР М(П)НТКО\[Реестр М(П)НТКО г. Ханты-Мансийск.xlsx]РЕЕСТР'!AI248</f>
    </nc>
  </rcc>
  <rcc rId="33759" sId="1">
    <oc r="Y248">
      <f>'Z:\Экологи\РЕЕСТР М(П)НТКО\[Реестр М(П)НТКО г. Ханты-Мансийск.xlsx]РЕЕСТР'!AM248</f>
    </oc>
    <nc r="Y248">
      <f>'Z:\Экологи\РЕЕСТР М(П)НТКО\[Реестр М(П)НТКО г. Ханты-Мансийск.xlsx]РЕЕСТР'!AM248</f>
    </nc>
  </rcc>
  <rcc rId="33760" sId="1">
    <oc r="B249">
      <f>'Z:\Экологи\РЕЕСТР М(П)НТКО\[Реестр М(П)НТКО г. Ханты-Мансийск.xlsx]РЕЕСТР'!B249</f>
    </oc>
    <nc r="B249">
      <f>'Z:\Экологи\РЕЕСТР М(П)НТКО\[Реестр М(П)НТКО г. Ханты-Мансийск.xlsx]РЕЕСТР'!B249</f>
    </nc>
  </rcc>
  <rcc rId="33761" sId="1">
    <oc r="C249">
      <f>'Z:\Экологи\РЕЕСТР М(П)НТКО\[Реестр М(П)НТКО г. Ханты-Мансийск.xlsx]РЕЕСТР'!C249</f>
    </oc>
    <nc r="C249">
      <f>'Z:\Экологи\РЕЕСТР М(П)НТКО\[Реестр М(П)НТКО г. Ханты-Мансийск.xlsx]РЕЕСТР'!C249</f>
    </nc>
  </rcc>
  <rcc rId="33762" sId="1">
    <oc r="D249">
      <f>'Z:\Экологи\РЕЕСТР М(П)НТКО\[Реестр М(П)НТКО г. Ханты-Мансийск.xlsx]РЕЕСТР'!D249</f>
    </oc>
    <nc r="D249">
      <f>'Z:\Экологи\РЕЕСТР М(П)НТКО\[Реестр М(П)НТКО г. Ханты-Мансийск.xlsx]РЕЕСТР'!D249</f>
    </nc>
  </rcc>
  <rcc rId="33763" sId="1">
    <oc r="E249">
      <f>'Z:\Экологи\РЕЕСТР М(П)НТКО\[Реестр М(П)НТКО г. Ханты-Мансийск.xlsx]РЕЕСТР'!F249</f>
    </oc>
    <nc r="E249">
      <f>'Z:\Экологи\РЕЕСТР М(П)НТКО\[Реестр М(П)НТКО г. Ханты-Мансийск.xlsx]РЕЕСТР'!F249</f>
    </nc>
  </rcc>
  <rcc rId="33764" sId="1">
    <oc r="F249">
      <f>'Z:\Экологи\РЕЕСТР М(П)НТКО\[Реестр М(П)НТКО г. Ханты-Мансийск.xlsx]РЕЕСТР'!H249</f>
    </oc>
    <nc r="F249">
      <f>'Z:\Экологи\РЕЕСТР М(П)НТКО\[Реестр М(П)НТКО г. Ханты-Мансийск.xlsx]РЕЕСТР'!H249</f>
    </nc>
  </rcc>
  <rcc rId="33765" sId="1">
    <oc r="G249">
      <f>'Z:\Экологи\РЕЕСТР М(П)НТКО\[Реестр М(П)НТКО г. Ханты-Мансийск.xlsx]РЕЕСТР'!I249</f>
    </oc>
    <nc r="G249">
      <f>'Z:\Экологи\РЕЕСТР М(П)НТКО\[Реестр М(П)НТКО г. Ханты-Мансийск.xlsx]РЕЕСТР'!I249</f>
    </nc>
  </rcc>
  <rcc rId="33766" sId="1">
    <oc r="H249">
      <f>'Z:\Экологи\РЕЕСТР М(П)НТКО\[Реестр М(П)НТКО г. Ханты-Мансийск.xlsx]РЕЕСТР'!J249</f>
    </oc>
    <nc r="H249">
      <f>'Z:\Экологи\РЕЕСТР М(П)НТКО\[Реестр М(П)НТКО г. Ханты-Мансийск.xlsx]РЕЕСТР'!J249</f>
    </nc>
  </rcc>
  <rcc rId="33767" sId="1">
    <oc r="I249">
      <f>'Z:\Экологи\РЕЕСТР М(П)НТКО\[Реестр М(П)НТКО г. Ханты-Мансийск.xlsx]РЕЕСТР'!K249</f>
    </oc>
    <nc r="I249">
      <f>'Z:\Экологи\РЕЕСТР М(П)НТКО\[Реестр М(П)НТКО г. Ханты-Мансийск.xlsx]РЕЕСТР'!K249</f>
    </nc>
  </rcc>
  <rcc rId="33768" sId="1">
    <oc r="J249">
      <f>'Z:\Экологи\РЕЕСТР М(П)НТКО\[Реестр М(П)НТКО г. Ханты-Мансийск.xlsx]РЕЕСТР'!L249</f>
    </oc>
    <nc r="J249">
      <f>'Z:\Экологи\РЕЕСТР М(П)НТКО\[Реестр М(П)НТКО г. Ханты-Мансийск.xlsx]РЕЕСТР'!L249</f>
    </nc>
  </rcc>
  <rcc rId="33769" sId="1">
    <oc r="K249">
      <f>'Z:\Экологи\РЕЕСТР М(П)НТКО\[Реестр М(П)НТКО г. Ханты-Мансийск.xlsx]РЕЕСТР'!M249</f>
    </oc>
    <nc r="K249">
      <f>'Z:\Экологи\РЕЕСТР М(П)НТКО\[Реестр М(П)НТКО г. Ханты-Мансийск.xlsx]РЕЕСТР'!M249</f>
    </nc>
  </rcc>
  <rcc rId="33770" sId="1">
    <oc r="L249">
      <f>'Z:\Экологи\РЕЕСТР М(П)НТКО\[Реестр М(П)НТКО г. Ханты-Мансийск.xlsx]РЕЕСТР'!N249</f>
    </oc>
    <nc r="L249">
      <f>'Z:\Экологи\РЕЕСТР М(П)НТКО\[Реестр М(П)НТКО г. Ханты-Мансийск.xlsx]РЕЕСТР'!N249</f>
    </nc>
  </rcc>
  <rcc rId="33771" sId="1">
    <oc r="M249">
      <f>'Z:\Экологи\РЕЕСТР М(П)НТКО\[Реестр М(П)НТКО г. Ханты-Мансийск.xlsx]РЕЕСТР'!O249</f>
    </oc>
    <nc r="M249">
      <f>'Z:\Экологи\РЕЕСТР М(П)НТКО\[Реестр М(П)НТКО г. Ханты-Мансийск.xlsx]РЕЕСТР'!O249</f>
    </nc>
  </rcc>
  <rcc rId="33772" sId="1">
    <oc r="N249">
      <f>'Z:\Экологи\РЕЕСТР М(П)НТКО\[Реестр М(П)НТКО г. Ханты-Мансийск.xlsx]РЕЕСТР'!P249</f>
    </oc>
    <nc r="N249">
      <f>'Z:\Экологи\РЕЕСТР М(П)НТКО\[Реестр М(П)НТКО г. Ханты-Мансийск.xlsx]РЕЕСТР'!P249</f>
    </nc>
  </rcc>
  <rcc rId="33773" sId="1">
    <oc r="O249">
      <f>'Z:\Экологи\РЕЕСТР М(П)НТКО\[Реестр М(П)НТКО г. Ханты-Мансийск.xlsx]РЕЕСТР'!Q249</f>
    </oc>
    <nc r="O249">
      <f>'Z:\Экологи\РЕЕСТР М(П)НТКО\[Реестр М(П)НТКО г. Ханты-Мансийск.xlsx]РЕЕСТР'!Q249</f>
    </nc>
  </rcc>
  <rcc rId="33774" sId="1">
    <oc r="P249">
      <f>'Z:\Экологи\РЕЕСТР М(П)НТКО\[Реестр М(П)НТКО г. Ханты-Мансийск.xlsx]РЕЕСТР'!R249</f>
    </oc>
    <nc r="P249">
      <f>'Z:\Экологи\РЕЕСТР М(П)НТКО\[Реестр М(П)НТКО г. Ханты-Мансийск.xlsx]РЕЕСТР'!R249</f>
    </nc>
  </rcc>
  <rcc rId="33775" sId="1">
    <oc r="Q249">
      <f>'Z:\Экологи\РЕЕСТР М(П)НТКО\[Реестр М(П)НТКО г. Ханты-Мансийск.xlsx]РЕЕСТР'!V249</f>
    </oc>
    <nc r="Q249">
      <f>'Z:\Экологи\РЕЕСТР М(П)НТКО\[Реестр М(П)НТКО г. Ханты-Мансийск.xlsx]РЕЕСТР'!V249</f>
    </nc>
  </rcc>
  <rcc rId="33776" sId="1">
    <oc r="R249">
      <f>'Z:\Экологи\РЕЕСТР М(П)НТКО\[Реестр М(П)НТКО г. Ханты-Мансийск.xlsx]РЕЕСТР'!W249</f>
    </oc>
    <nc r="R249">
      <f>'Z:\Экологи\РЕЕСТР М(П)НТКО\[Реестр М(П)НТКО г. Ханты-Мансийск.xlsx]РЕЕСТР'!W249</f>
    </nc>
  </rcc>
  <rcc rId="33777" sId="1">
    <oc r="S249">
      <f>'Z:\Экологи\РЕЕСТР М(П)НТКО\[Реестр М(П)НТКО г. Ханты-Мансийск.xlsx]РЕЕСТР'!X249</f>
    </oc>
    <nc r="S249">
      <f>'Z:\Экологи\РЕЕСТР М(П)НТКО\[Реестр М(П)НТКО г. Ханты-Мансийск.xlsx]РЕЕСТР'!X249</f>
    </nc>
  </rcc>
  <rcc rId="33778" sId="1">
    <oc r="T249">
      <f>'Z:\Экологи\РЕЕСТР М(П)НТКО\[Реестр М(П)НТКО г. Ханты-Мансийск.xlsx]РЕЕСТР'!AB249</f>
    </oc>
    <nc r="T249">
      <f>'Z:\Экологи\РЕЕСТР М(П)НТКО\[Реестр М(П)НТКО г. Ханты-Мансийск.xlsx]РЕЕСТР'!AB249</f>
    </nc>
  </rcc>
  <rcc rId="33779" sId="1">
    <oc r="U249">
      <f>'Z:\Экологи\РЕЕСТР М(П)НТКО\[Реестр М(П)НТКО г. Ханты-Мансийск.xlsx]РЕЕСТР'!AC249</f>
    </oc>
    <nc r="U249">
      <f>'Z:\Экологи\РЕЕСТР М(П)НТКО\[Реестр М(П)НТКО г. Ханты-Мансийск.xlsx]РЕЕСТР'!AC249</f>
    </nc>
  </rcc>
  <rcc rId="33780" sId="1">
    <oc r="V249">
      <f>'Z:\Экологи\РЕЕСТР М(П)НТКО\[Реестр М(П)НТКО г. Ханты-Мансийск.xlsx]РЕЕСТР'!AD249</f>
    </oc>
    <nc r="V249">
      <f>'Z:\Экологи\РЕЕСТР М(П)НТКО\[Реестр М(П)НТКО г. Ханты-Мансийск.xlsx]РЕЕСТР'!AD249</f>
    </nc>
  </rcc>
  <rcc rId="33781" sId="1">
    <oc r="W249">
      <f>'Z:\Экологи\РЕЕСТР М(П)НТКО\[Реестр М(П)НТКО г. Ханты-Мансийск.xlsx]РЕЕСТР'!AE249</f>
    </oc>
    <nc r="W249">
      <f>'Z:\Экологи\РЕЕСТР М(П)НТКО\[Реестр М(П)НТКО г. Ханты-Мансийск.xlsx]РЕЕСТР'!AE249</f>
    </nc>
  </rcc>
  <rcc rId="33782" sId="1">
    <oc r="X249">
      <f>'Z:\Экологи\РЕЕСТР М(П)НТКО\[Реестр М(П)НТКО г. Ханты-Мансийск.xlsx]РЕЕСТР'!AI249</f>
    </oc>
    <nc r="X249">
      <f>'Z:\Экологи\РЕЕСТР М(П)НТКО\[Реестр М(П)НТКО г. Ханты-Мансийск.xlsx]РЕЕСТР'!AI249</f>
    </nc>
  </rcc>
  <rcc rId="33783" sId="1">
    <oc r="Y249">
      <f>'Z:\Экологи\РЕЕСТР М(П)НТКО\[Реестр М(П)НТКО г. Ханты-Мансийск.xlsx]РЕЕСТР'!AM249</f>
    </oc>
    <nc r="Y249">
      <f>'Z:\Экологи\РЕЕСТР М(П)НТКО\[Реестр М(П)НТКО г. Ханты-Мансийск.xlsx]РЕЕСТР'!AM249</f>
    </nc>
  </rcc>
  <rcc rId="33784" sId="1">
    <oc r="B250">
      <f>'Z:\Экологи\РЕЕСТР М(П)НТКО\[Реестр М(П)НТКО г. Ханты-Мансийск.xlsx]РЕЕСТР'!B250</f>
    </oc>
    <nc r="B250">
      <f>'Z:\Экологи\РЕЕСТР М(П)НТКО\[Реестр М(П)НТКО г. Ханты-Мансийск.xlsx]РЕЕСТР'!B250</f>
    </nc>
  </rcc>
  <rcc rId="33785" sId="1">
    <oc r="C250">
      <f>'Z:\Экологи\РЕЕСТР М(П)НТКО\[Реестр М(П)НТКО г. Ханты-Мансийск.xlsx]РЕЕСТР'!C250</f>
    </oc>
    <nc r="C250">
      <f>'Z:\Экологи\РЕЕСТР М(П)НТКО\[Реестр М(П)НТКО г. Ханты-Мансийск.xlsx]РЕЕСТР'!C250</f>
    </nc>
  </rcc>
  <rcc rId="33786" sId="1">
    <oc r="D250">
      <f>'Z:\Экологи\РЕЕСТР М(П)НТКО\[Реестр М(П)НТКО г. Ханты-Мансийск.xlsx]РЕЕСТР'!D250</f>
    </oc>
    <nc r="D250">
      <f>'Z:\Экологи\РЕЕСТР М(П)НТКО\[Реестр М(П)НТКО г. Ханты-Мансийск.xlsx]РЕЕСТР'!D250</f>
    </nc>
  </rcc>
  <rcc rId="33787" sId="1">
    <oc r="E250">
      <f>'Z:\Экологи\РЕЕСТР М(П)НТКО\[Реестр М(П)НТКО г. Ханты-Мансийск.xlsx]РЕЕСТР'!F250</f>
    </oc>
    <nc r="E250">
      <f>'Z:\Экологи\РЕЕСТР М(П)НТКО\[Реестр М(П)НТКО г. Ханты-Мансийск.xlsx]РЕЕСТР'!F250</f>
    </nc>
  </rcc>
  <rcc rId="33788" sId="1">
    <oc r="F250">
      <f>'Z:\Экологи\РЕЕСТР М(П)НТКО\[Реестр М(П)НТКО г. Ханты-Мансийск.xlsx]РЕЕСТР'!H250</f>
    </oc>
    <nc r="F250">
      <f>'Z:\Экологи\РЕЕСТР М(П)НТКО\[Реестр М(П)НТКО г. Ханты-Мансийск.xlsx]РЕЕСТР'!H250</f>
    </nc>
  </rcc>
  <rcc rId="33789" sId="1">
    <oc r="G250">
      <f>'Z:\Экологи\РЕЕСТР М(П)НТКО\[Реестр М(П)НТКО г. Ханты-Мансийск.xlsx]РЕЕСТР'!I250</f>
    </oc>
    <nc r="G250">
      <f>'Z:\Экологи\РЕЕСТР М(П)НТКО\[Реестр М(П)НТКО г. Ханты-Мансийск.xlsx]РЕЕСТР'!I250</f>
    </nc>
  </rcc>
  <rcc rId="33790" sId="1">
    <oc r="H250">
      <f>'Z:\Экологи\РЕЕСТР М(П)НТКО\[Реестр М(П)НТКО г. Ханты-Мансийск.xlsx]РЕЕСТР'!J250</f>
    </oc>
    <nc r="H250">
      <f>'Z:\Экологи\РЕЕСТР М(П)НТКО\[Реестр М(П)НТКО г. Ханты-Мансийск.xlsx]РЕЕСТР'!J250</f>
    </nc>
  </rcc>
  <rcc rId="33791" sId="1">
    <oc r="I250">
      <f>'Z:\Экологи\РЕЕСТР М(П)НТКО\[Реестр М(П)НТКО г. Ханты-Мансийск.xlsx]РЕЕСТР'!K250</f>
    </oc>
    <nc r="I250">
      <f>'Z:\Экологи\РЕЕСТР М(П)НТКО\[Реестр М(П)НТКО г. Ханты-Мансийск.xlsx]РЕЕСТР'!K250</f>
    </nc>
  </rcc>
  <rcc rId="33792" sId="1">
    <oc r="J250">
      <f>'Z:\Экологи\РЕЕСТР М(П)НТКО\[Реестр М(П)НТКО г. Ханты-Мансийск.xlsx]РЕЕСТР'!L250</f>
    </oc>
    <nc r="J250">
      <f>'Z:\Экологи\РЕЕСТР М(П)НТКО\[Реестр М(П)НТКО г. Ханты-Мансийск.xlsx]РЕЕСТР'!L250</f>
    </nc>
  </rcc>
  <rcc rId="33793" sId="1">
    <oc r="K250">
      <f>'Z:\Экологи\РЕЕСТР М(П)НТКО\[Реестр М(П)НТКО г. Ханты-Мансийск.xlsx]РЕЕСТР'!M250</f>
    </oc>
    <nc r="K250">
      <f>'Z:\Экологи\РЕЕСТР М(П)НТКО\[Реестр М(П)НТКО г. Ханты-Мансийск.xlsx]РЕЕСТР'!M250</f>
    </nc>
  </rcc>
  <rcc rId="33794" sId="1">
    <oc r="L250">
      <f>'Z:\Экологи\РЕЕСТР М(П)НТКО\[Реестр М(П)НТКО г. Ханты-Мансийск.xlsx]РЕЕСТР'!N250</f>
    </oc>
    <nc r="L250">
      <f>'Z:\Экологи\РЕЕСТР М(П)НТКО\[Реестр М(П)НТКО г. Ханты-Мансийск.xlsx]РЕЕСТР'!N250</f>
    </nc>
  </rcc>
  <rcc rId="33795" sId="1">
    <oc r="M250">
      <f>'Z:\Экологи\РЕЕСТР М(П)НТКО\[Реестр М(П)НТКО г. Ханты-Мансийск.xlsx]РЕЕСТР'!O250</f>
    </oc>
    <nc r="M250">
      <f>'Z:\Экологи\РЕЕСТР М(П)НТКО\[Реестр М(П)НТКО г. Ханты-Мансийск.xlsx]РЕЕСТР'!O250</f>
    </nc>
  </rcc>
  <rcc rId="33796" sId="1">
    <oc r="N250">
      <f>'Z:\Экологи\РЕЕСТР М(П)НТКО\[Реестр М(П)НТКО г. Ханты-Мансийск.xlsx]РЕЕСТР'!P250</f>
    </oc>
    <nc r="N250">
      <f>'Z:\Экологи\РЕЕСТР М(П)НТКО\[Реестр М(П)НТКО г. Ханты-Мансийск.xlsx]РЕЕСТР'!P250</f>
    </nc>
  </rcc>
  <rcc rId="33797" sId="1">
    <oc r="O250">
      <f>'Z:\Экологи\РЕЕСТР М(П)НТКО\[Реестр М(П)НТКО г. Ханты-Мансийск.xlsx]РЕЕСТР'!Q250</f>
    </oc>
    <nc r="O250">
      <f>'Z:\Экологи\РЕЕСТР М(П)НТКО\[Реестр М(П)НТКО г. Ханты-Мансийск.xlsx]РЕЕСТР'!Q250</f>
    </nc>
  </rcc>
  <rcc rId="33798" sId="1">
    <oc r="P250">
      <f>'Z:\Экологи\РЕЕСТР М(П)НТКО\[Реестр М(П)НТКО г. Ханты-Мансийск.xlsx]РЕЕСТР'!R250</f>
    </oc>
    <nc r="P250">
      <f>'Z:\Экологи\РЕЕСТР М(П)НТКО\[Реестр М(П)НТКО г. Ханты-Мансийск.xlsx]РЕЕСТР'!R250</f>
    </nc>
  </rcc>
  <rcc rId="33799" sId="1">
    <oc r="Q250">
      <f>'Z:\Экологи\РЕЕСТР М(П)НТКО\[Реестр М(П)НТКО г. Ханты-Мансийск.xlsx]РЕЕСТР'!V250</f>
    </oc>
    <nc r="Q250">
      <f>'Z:\Экологи\РЕЕСТР М(П)НТКО\[Реестр М(П)НТКО г. Ханты-Мансийск.xlsx]РЕЕСТР'!V250</f>
    </nc>
  </rcc>
  <rcc rId="33800" sId="1">
    <oc r="R250">
      <f>'Z:\Экологи\РЕЕСТР М(П)НТКО\[Реестр М(П)НТКО г. Ханты-Мансийск.xlsx]РЕЕСТР'!W250</f>
    </oc>
    <nc r="R250">
      <f>'Z:\Экологи\РЕЕСТР М(П)НТКО\[Реестр М(П)НТКО г. Ханты-Мансийск.xlsx]РЕЕСТР'!W250</f>
    </nc>
  </rcc>
  <rcc rId="33801" sId="1">
    <oc r="S250">
      <f>'Z:\Экологи\РЕЕСТР М(П)НТКО\[Реестр М(П)НТКО г. Ханты-Мансийск.xlsx]РЕЕСТР'!X250</f>
    </oc>
    <nc r="S250">
      <f>'Z:\Экологи\РЕЕСТР М(П)НТКО\[Реестр М(П)НТКО г. Ханты-Мансийск.xlsx]РЕЕСТР'!X250</f>
    </nc>
  </rcc>
  <rcc rId="33802" sId="1">
    <oc r="T250">
      <f>'Z:\Экологи\РЕЕСТР М(П)НТКО\[Реестр М(П)НТКО г. Ханты-Мансийск.xlsx]РЕЕСТР'!AB250</f>
    </oc>
    <nc r="T250">
      <f>'Z:\Экологи\РЕЕСТР М(П)НТКО\[Реестр М(П)НТКО г. Ханты-Мансийск.xlsx]РЕЕСТР'!AB250</f>
    </nc>
  </rcc>
  <rcc rId="33803" sId="1">
    <oc r="U250">
      <f>'Z:\Экологи\РЕЕСТР М(П)НТКО\[Реестр М(П)НТКО г. Ханты-Мансийск.xlsx]РЕЕСТР'!AC250</f>
    </oc>
    <nc r="U250">
      <f>'Z:\Экологи\РЕЕСТР М(П)НТКО\[Реестр М(П)НТКО г. Ханты-Мансийск.xlsx]РЕЕСТР'!AC250</f>
    </nc>
  </rcc>
  <rcc rId="33804" sId="1">
    <oc r="V250">
      <f>'Z:\Экологи\РЕЕСТР М(П)НТКО\[Реестр М(П)НТКО г. Ханты-Мансийск.xlsx]РЕЕСТР'!AD250</f>
    </oc>
    <nc r="V250">
      <f>'Z:\Экологи\РЕЕСТР М(П)НТКО\[Реестр М(П)НТКО г. Ханты-Мансийск.xlsx]РЕЕСТР'!AD250</f>
    </nc>
  </rcc>
  <rcc rId="33805" sId="1">
    <oc r="W250">
      <f>'Z:\Экологи\РЕЕСТР М(П)НТКО\[Реестр М(П)НТКО г. Ханты-Мансийск.xlsx]РЕЕСТР'!AE250</f>
    </oc>
    <nc r="W250">
      <f>'Z:\Экологи\РЕЕСТР М(П)НТКО\[Реестр М(П)НТКО г. Ханты-Мансийск.xlsx]РЕЕСТР'!AE250</f>
    </nc>
  </rcc>
  <rcc rId="33806" sId="1">
    <oc r="X250">
      <f>'Z:\Экологи\РЕЕСТР М(П)НТКО\[Реестр М(П)НТКО г. Ханты-Мансийск.xlsx]РЕЕСТР'!AI250</f>
    </oc>
    <nc r="X250">
      <f>'Z:\Экологи\РЕЕСТР М(П)НТКО\[Реестр М(П)НТКО г. Ханты-Мансийск.xlsx]РЕЕСТР'!AI250</f>
    </nc>
  </rcc>
  <rcc rId="33807" sId="1">
    <oc r="Y250">
      <f>'Z:\Экологи\РЕЕСТР М(П)НТКО\[Реестр М(П)НТКО г. Ханты-Мансийск.xlsx]РЕЕСТР'!AM250</f>
    </oc>
    <nc r="Y250">
      <f>'Z:\Экологи\РЕЕСТР М(П)НТКО\[Реестр М(П)НТКО г. Ханты-Мансийск.xlsx]РЕЕСТР'!AM250</f>
    </nc>
  </rcc>
  <rcc rId="33808" sId="1">
    <oc r="B251">
      <f>'Z:\Экологи\РЕЕСТР М(П)НТКО\[Реестр М(П)НТКО г. Ханты-Мансийск.xlsx]РЕЕСТР'!B251</f>
    </oc>
    <nc r="B251">
      <f>'Z:\Экологи\РЕЕСТР М(П)НТКО\[Реестр М(П)НТКО г. Ханты-Мансийск.xlsx]РЕЕСТР'!B251</f>
    </nc>
  </rcc>
  <rcc rId="33809" sId="1">
    <oc r="C251">
      <f>'Z:\Экологи\РЕЕСТР М(П)НТКО\[Реестр М(П)НТКО г. Ханты-Мансийск.xlsx]РЕЕСТР'!C251</f>
    </oc>
    <nc r="C251">
      <f>'Z:\Экологи\РЕЕСТР М(П)НТКО\[Реестр М(П)НТКО г. Ханты-Мансийск.xlsx]РЕЕСТР'!C251</f>
    </nc>
  </rcc>
  <rcc rId="33810" sId="1">
    <oc r="D251">
      <f>'Z:\Экологи\РЕЕСТР М(П)НТКО\[Реестр М(П)НТКО г. Ханты-Мансийск.xlsx]РЕЕСТР'!D251</f>
    </oc>
    <nc r="D251">
      <f>'Z:\Экологи\РЕЕСТР М(П)НТКО\[Реестр М(П)НТКО г. Ханты-Мансийск.xlsx]РЕЕСТР'!D251</f>
    </nc>
  </rcc>
  <rcc rId="33811" sId="1">
    <oc r="E251">
      <f>'Z:\Экологи\РЕЕСТР М(П)НТКО\[Реестр М(П)НТКО г. Ханты-Мансийск.xlsx]РЕЕСТР'!F251</f>
    </oc>
    <nc r="E251">
      <f>'Z:\Экологи\РЕЕСТР М(П)НТКО\[Реестр М(П)НТКО г. Ханты-Мансийск.xlsx]РЕЕСТР'!F251</f>
    </nc>
  </rcc>
  <rcc rId="33812" sId="1">
    <oc r="F251">
      <f>'Z:\Экологи\РЕЕСТР М(П)НТКО\[Реестр М(П)НТКО г. Ханты-Мансийск.xlsx]РЕЕСТР'!H251</f>
    </oc>
    <nc r="F251">
      <f>'Z:\Экологи\РЕЕСТР М(П)НТКО\[Реестр М(П)НТКО г. Ханты-Мансийск.xlsx]РЕЕСТР'!H251</f>
    </nc>
  </rcc>
  <rcc rId="33813" sId="1">
    <oc r="G251">
      <f>'Z:\Экологи\РЕЕСТР М(П)НТКО\[Реестр М(П)НТКО г. Ханты-Мансийск.xlsx]РЕЕСТР'!I251</f>
    </oc>
    <nc r="G251">
      <f>'Z:\Экологи\РЕЕСТР М(П)НТКО\[Реестр М(П)НТКО г. Ханты-Мансийск.xlsx]РЕЕСТР'!I251</f>
    </nc>
  </rcc>
  <rcc rId="33814" sId="1">
    <oc r="H251">
      <f>'Z:\Экологи\РЕЕСТР М(П)НТКО\[Реестр М(П)НТКО г. Ханты-Мансийск.xlsx]РЕЕСТР'!J251</f>
    </oc>
    <nc r="H251">
      <f>'Z:\Экологи\РЕЕСТР М(П)НТКО\[Реестр М(П)НТКО г. Ханты-Мансийск.xlsx]РЕЕСТР'!J251</f>
    </nc>
  </rcc>
  <rcc rId="33815" sId="1">
    <oc r="I251">
      <f>'Z:\Экологи\РЕЕСТР М(П)НТКО\[Реестр М(П)НТКО г. Ханты-Мансийск.xlsx]РЕЕСТР'!K251</f>
    </oc>
    <nc r="I251">
      <f>'Z:\Экологи\РЕЕСТР М(П)НТКО\[Реестр М(П)НТКО г. Ханты-Мансийск.xlsx]РЕЕСТР'!K251</f>
    </nc>
  </rcc>
  <rcc rId="33816" sId="1">
    <oc r="J251">
      <f>'Z:\Экологи\РЕЕСТР М(П)НТКО\[Реестр М(П)НТКО г. Ханты-Мансийск.xlsx]РЕЕСТР'!L251</f>
    </oc>
    <nc r="J251">
      <f>'Z:\Экологи\РЕЕСТР М(П)НТКО\[Реестр М(П)НТКО г. Ханты-Мансийск.xlsx]РЕЕСТР'!L251</f>
    </nc>
  </rcc>
  <rcc rId="33817" sId="1">
    <oc r="K251">
      <f>'Z:\Экологи\РЕЕСТР М(П)НТКО\[Реестр М(П)НТКО г. Ханты-Мансийск.xlsx]РЕЕСТР'!M251</f>
    </oc>
    <nc r="K251">
      <f>'Z:\Экологи\РЕЕСТР М(П)НТКО\[Реестр М(П)НТКО г. Ханты-Мансийск.xlsx]РЕЕСТР'!M251</f>
    </nc>
  </rcc>
  <rcc rId="33818" sId="1">
    <oc r="L251">
      <f>'Z:\Экологи\РЕЕСТР М(П)НТКО\[Реестр М(П)НТКО г. Ханты-Мансийск.xlsx]РЕЕСТР'!N251</f>
    </oc>
    <nc r="L251">
      <f>'Z:\Экологи\РЕЕСТР М(П)НТКО\[Реестр М(П)НТКО г. Ханты-Мансийск.xlsx]РЕЕСТР'!N251</f>
    </nc>
  </rcc>
  <rcc rId="33819" sId="1">
    <oc r="M251">
      <f>'Z:\Экологи\РЕЕСТР М(П)НТКО\[Реестр М(П)НТКО г. Ханты-Мансийск.xlsx]РЕЕСТР'!O251</f>
    </oc>
    <nc r="M251">
      <f>'Z:\Экологи\РЕЕСТР М(П)НТКО\[Реестр М(П)НТКО г. Ханты-Мансийск.xlsx]РЕЕСТР'!O251</f>
    </nc>
  </rcc>
  <rcc rId="33820" sId="1">
    <oc r="N251">
      <f>'Z:\Экологи\РЕЕСТР М(П)НТКО\[Реестр М(П)НТКО г. Ханты-Мансийск.xlsx]РЕЕСТР'!P251</f>
    </oc>
    <nc r="N251">
      <f>'Z:\Экологи\РЕЕСТР М(П)НТКО\[Реестр М(П)НТКО г. Ханты-Мансийск.xlsx]РЕЕСТР'!P251</f>
    </nc>
  </rcc>
  <rcc rId="33821" sId="1">
    <oc r="O251">
      <f>'Z:\Экологи\РЕЕСТР М(П)НТКО\[Реестр М(П)НТКО г. Ханты-Мансийск.xlsx]РЕЕСТР'!Q251</f>
    </oc>
    <nc r="O251">
      <f>'Z:\Экологи\РЕЕСТР М(П)НТКО\[Реестр М(П)НТКО г. Ханты-Мансийск.xlsx]РЕЕСТР'!Q251</f>
    </nc>
  </rcc>
  <rcc rId="33822" sId="1">
    <oc r="P251">
      <f>'Z:\Экологи\РЕЕСТР М(П)НТКО\[Реестр М(П)НТКО г. Ханты-Мансийск.xlsx]РЕЕСТР'!R251</f>
    </oc>
    <nc r="P251">
      <f>'Z:\Экологи\РЕЕСТР М(П)НТКО\[Реестр М(П)НТКО г. Ханты-Мансийск.xlsx]РЕЕСТР'!R251</f>
    </nc>
  </rcc>
  <rcc rId="33823" sId="1">
    <oc r="Q251">
      <f>'Z:\Экологи\РЕЕСТР М(П)НТКО\[Реестр М(П)НТКО г. Ханты-Мансийск.xlsx]РЕЕСТР'!V251</f>
    </oc>
    <nc r="Q251">
      <f>'Z:\Экологи\РЕЕСТР М(П)НТКО\[Реестр М(П)НТКО г. Ханты-Мансийск.xlsx]РЕЕСТР'!V251</f>
    </nc>
  </rcc>
  <rcc rId="33824" sId="1">
    <oc r="R251">
      <f>'Z:\Экологи\РЕЕСТР М(П)НТКО\[Реестр М(П)НТКО г. Ханты-Мансийск.xlsx]РЕЕСТР'!W251</f>
    </oc>
    <nc r="R251">
      <f>'Z:\Экологи\РЕЕСТР М(П)НТКО\[Реестр М(П)НТКО г. Ханты-Мансийск.xlsx]РЕЕСТР'!W251</f>
    </nc>
  </rcc>
  <rcc rId="33825" sId="1">
    <oc r="S251">
      <f>'Z:\Экологи\РЕЕСТР М(П)НТКО\[Реестр М(П)НТКО г. Ханты-Мансийск.xlsx]РЕЕСТР'!X251</f>
    </oc>
    <nc r="S251">
      <f>'Z:\Экологи\РЕЕСТР М(П)НТКО\[Реестр М(П)НТКО г. Ханты-Мансийск.xlsx]РЕЕСТР'!X251</f>
    </nc>
  </rcc>
  <rcc rId="33826" sId="1">
    <oc r="T251">
      <f>'Z:\Экологи\РЕЕСТР М(П)НТКО\[Реестр М(П)НТКО г. Ханты-Мансийск.xlsx]РЕЕСТР'!AB251</f>
    </oc>
    <nc r="T251">
      <f>'Z:\Экологи\РЕЕСТР М(П)НТКО\[Реестр М(П)НТКО г. Ханты-Мансийск.xlsx]РЕЕСТР'!AB251</f>
    </nc>
  </rcc>
  <rcc rId="33827" sId="1">
    <oc r="U251">
      <f>'Z:\Экологи\РЕЕСТР М(П)НТКО\[Реестр М(П)НТКО г. Ханты-Мансийск.xlsx]РЕЕСТР'!AC251</f>
    </oc>
    <nc r="U251">
      <f>'Z:\Экологи\РЕЕСТР М(П)НТКО\[Реестр М(П)НТКО г. Ханты-Мансийск.xlsx]РЕЕСТР'!AC251</f>
    </nc>
  </rcc>
  <rcc rId="33828" sId="1">
    <oc r="V251">
      <f>'Z:\Экологи\РЕЕСТР М(П)НТКО\[Реестр М(П)НТКО г. Ханты-Мансийск.xlsx]РЕЕСТР'!AD251</f>
    </oc>
    <nc r="V251">
      <f>'Z:\Экологи\РЕЕСТР М(П)НТКО\[Реестр М(П)НТКО г. Ханты-Мансийск.xlsx]РЕЕСТР'!AD251</f>
    </nc>
  </rcc>
  <rcc rId="33829" sId="1">
    <oc r="W251">
      <f>'Z:\Экологи\РЕЕСТР М(П)НТКО\[Реестр М(П)НТКО г. Ханты-Мансийск.xlsx]РЕЕСТР'!AE251</f>
    </oc>
    <nc r="W251">
      <f>'Z:\Экологи\РЕЕСТР М(П)НТКО\[Реестр М(П)НТКО г. Ханты-Мансийск.xlsx]РЕЕСТР'!AE251</f>
    </nc>
  </rcc>
  <rcc rId="33830" sId="1">
    <oc r="X251">
      <f>'Z:\Экологи\РЕЕСТР М(П)НТКО\[Реестр М(П)НТКО г. Ханты-Мансийск.xlsx]РЕЕСТР'!AI251</f>
    </oc>
    <nc r="X251">
      <f>'Z:\Экологи\РЕЕСТР М(П)НТКО\[Реестр М(П)НТКО г. Ханты-Мансийск.xlsx]РЕЕСТР'!AI251</f>
    </nc>
  </rcc>
  <rcc rId="33831" sId="1">
    <oc r="Y251">
      <f>'Z:\Экологи\РЕЕСТР М(П)НТКО\[Реестр М(П)НТКО г. Ханты-Мансийск.xlsx]РЕЕСТР'!AM251</f>
    </oc>
    <nc r="Y251">
      <f>'Z:\Экологи\РЕЕСТР М(П)НТКО\[Реестр М(П)НТКО г. Ханты-Мансийск.xlsx]РЕЕСТР'!AM251</f>
    </nc>
  </rcc>
  <rcc rId="33832" sId="1">
    <oc r="B252">
      <f>'Z:\Экологи\РЕЕСТР М(П)НТКО\[Реестр М(П)НТКО г. Ханты-Мансийск.xlsx]РЕЕСТР'!B252</f>
    </oc>
    <nc r="B252">
      <f>'Z:\Экологи\РЕЕСТР М(П)НТКО\[Реестр М(П)НТКО г. Ханты-Мансийск.xlsx]РЕЕСТР'!B252</f>
    </nc>
  </rcc>
  <rcc rId="33833" sId="1">
    <oc r="C252">
      <f>'Z:\Экологи\РЕЕСТР М(П)НТКО\[Реестр М(П)НТКО г. Ханты-Мансийск.xlsx]РЕЕСТР'!C252</f>
    </oc>
    <nc r="C252">
      <f>'Z:\Экологи\РЕЕСТР М(П)НТКО\[Реестр М(П)НТКО г. Ханты-Мансийск.xlsx]РЕЕСТР'!C252</f>
    </nc>
  </rcc>
  <rcc rId="33834" sId="1">
    <oc r="D252">
      <f>'Z:\Экологи\РЕЕСТР М(П)НТКО\[Реестр М(П)НТКО г. Ханты-Мансийск.xlsx]РЕЕСТР'!D252</f>
    </oc>
    <nc r="D252">
      <f>'Z:\Экологи\РЕЕСТР М(П)НТКО\[Реестр М(П)НТКО г. Ханты-Мансийск.xlsx]РЕЕСТР'!D252</f>
    </nc>
  </rcc>
  <rcc rId="33835" sId="1">
    <oc r="E252">
      <f>'Z:\Экологи\РЕЕСТР М(П)НТКО\[Реестр М(П)НТКО г. Ханты-Мансийск.xlsx]РЕЕСТР'!F252</f>
    </oc>
    <nc r="E252">
      <f>'Z:\Экологи\РЕЕСТР М(П)НТКО\[Реестр М(П)НТКО г. Ханты-Мансийск.xlsx]РЕЕСТР'!F252</f>
    </nc>
  </rcc>
  <rcc rId="33836" sId="1">
    <oc r="F252">
      <f>'Z:\Экологи\РЕЕСТР М(П)НТКО\[Реестр М(П)НТКО г. Ханты-Мансийск.xlsx]РЕЕСТР'!H252</f>
    </oc>
    <nc r="F252">
      <f>'Z:\Экологи\РЕЕСТР М(П)НТКО\[Реестр М(П)НТКО г. Ханты-Мансийск.xlsx]РЕЕСТР'!H252</f>
    </nc>
  </rcc>
  <rcc rId="33837" sId="1">
    <oc r="G252">
      <f>'Z:\Экологи\РЕЕСТР М(П)НТКО\[Реестр М(П)НТКО г. Ханты-Мансийск.xlsx]РЕЕСТР'!I252</f>
    </oc>
    <nc r="G252">
      <f>'Z:\Экологи\РЕЕСТР М(П)НТКО\[Реестр М(П)НТКО г. Ханты-Мансийск.xlsx]РЕЕСТР'!I252</f>
    </nc>
  </rcc>
  <rcc rId="33838" sId="1">
    <oc r="H252">
      <f>'Z:\Экологи\РЕЕСТР М(П)НТКО\[Реестр М(П)НТКО г. Ханты-Мансийск.xlsx]РЕЕСТР'!J252</f>
    </oc>
    <nc r="H252">
      <f>'Z:\Экологи\РЕЕСТР М(П)НТКО\[Реестр М(П)НТКО г. Ханты-Мансийск.xlsx]РЕЕСТР'!J252</f>
    </nc>
  </rcc>
  <rcc rId="33839" sId="1">
    <oc r="I252">
      <f>'Z:\Экологи\РЕЕСТР М(П)НТКО\[Реестр М(П)НТКО г. Ханты-Мансийск.xlsx]РЕЕСТР'!K252</f>
    </oc>
    <nc r="I252">
      <f>'Z:\Экологи\РЕЕСТР М(П)НТКО\[Реестр М(П)НТКО г. Ханты-Мансийск.xlsx]РЕЕСТР'!K252</f>
    </nc>
  </rcc>
  <rcc rId="33840" sId="1">
    <oc r="J252">
      <f>'Z:\Экологи\РЕЕСТР М(П)НТКО\[Реестр М(П)НТКО г. Ханты-Мансийск.xlsx]РЕЕСТР'!L252</f>
    </oc>
    <nc r="J252">
      <f>'Z:\Экологи\РЕЕСТР М(П)НТКО\[Реестр М(П)НТКО г. Ханты-Мансийск.xlsx]РЕЕСТР'!L252</f>
    </nc>
  </rcc>
  <rcc rId="33841" sId="1">
    <oc r="K252">
      <f>'Z:\Экологи\РЕЕСТР М(П)НТКО\[Реестр М(П)НТКО г. Ханты-Мансийск.xlsx]РЕЕСТР'!M252</f>
    </oc>
    <nc r="K252">
      <f>'Z:\Экологи\РЕЕСТР М(П)НТКО\[Реестр М(П)НТКО г. Ханты-Мансийск.xlsx]РЕЕСТР'!M252</f>
    </nc>
  </rcc>
  <rcc rId="33842" sId="1">
    <oc r="L252">
      <f>'Z:\Экологи\РЕЕСТР М(П)НТКО\[Реестр М(П)НТКО г. Ханты-Мансийск.xlsx]РЕЕСТР'!N252</f>
    </oc>
    <nc r="L252">
      <f>'Z:\Экологи\РЕЕСТР М(П)НТКО\[Реестр М(П)НТКО г. Ханты-Мансийск.xlsx]РЕЕСТР'!N252</f>
    </nc>
  </rcc>
  <rcc rId="33843" sId="1">
    <oc r="M252">
      <f>'Z:\Экологи\РЕЕСТР М(П)НТКО\[Реестр М(П)НТКО г. Ханты-Мансийск.xlsx]РЕЕСТР'!O252</f>
    </oc>
    <nc r="M252">
      <f>'Z:\Экологи\РЕЕСТР М(П)НТКО\[Реестр М(П)НТКО г. Ханты-Мансийск.xlsx]РЕЕСТР'!O252</f>
    </nc>
  </rcc>
  <rcc rId="33844" sId="1">
    <oc r="N252">
      <f>'Z:\Экологи\РЕЕСТР М(П)НТКО\[Реестр М(П)НТКО г. Ханты-Мансийск.xlsx]РЕЕСТР'!P252</f>
    </oc>
    <nc r="N252">
      <f>'Z:\Экологи\РЕЕСТР М(П)НТКО\[Реестр М(П)НТКО г. Ханты-Мансийск.xlsx]РЕЕСТР'!P252</f>
    </nc>
  </rcc>
  <rcc rId="33845" sId="1">
    <oc r="O252">
      <f>'Z:\Экологи\РЕЕСТР М(П)НТКО\[Реестр М(П)НТКО г. Ханты-Мансийск.xlsx]РЕЕСТР'!Q252</f>
    </oc>
    <nc r="O252">
      <f>'Z:\Экологи\РЕЕСТР М(П)НТКО\[Реестр М(П)НТКО г. Ханты-Мансийск.xlsx]РЕЕСТР'!Q252</f>
    </nc>
  </rcc>
  <rcc rId="33846" sId="1">
    <oc r="P252">
      <f>'Z:\Экологи\РЕЕСТР М(П)НТКО\[Реестр М(П)НТКО г. Ханты-Мансийск.xlsx]РЕЕСТР'!R252</f>
    </oc>
    <nc r="P252">
      <f>'Z:\Экологи\РЕЕСТР М(П)НТКО\[Реестр М(П)НТКО г. Ханты-Мансийск.xlsx]РЕЕСТР'!R252</f>
    </nc>
  </rcc>
  <rcc rId="33847" sId="1">
    <oc r="Q252">
      <f>'Z:\Экологи\РЕЕСТР М(П)НТКО\[Реестр М(П)НТКО г. Ханты-Мансийск.xlsx]РЕЕСТР'!V252</f>
    </oc>
    <nc r="Q252">
      <f>'Z:\Экологи\РЕЕСТР М(П)НТКО\[Реестр М(П)НТКО г. Ханты-Мансийск.xlsx]РЕЕСТР'!V252</f>
    </nc>
  </rcc>
  <rcc rId="33848" sId="1">
    <oc r="R252">
      <f>'Z:\Экологи\РЕЕСТР М(П)НТКО\[Реестр М(П)НТКО г. Ханты-Мансийск.xlsx]РЕЕСТР'!W252</f>
    </oc>
    <nc r="R252">
      <f>'Z:\Экологи\РЕЕСТР М(П)НТКО\[Реестр М(П)НТКО г. Ханты-Мансийск.xlsx]РЕЕСТР'!W252</f>
    </nc>
  </rcc>
  <rcc rId="33849" sId="1">
    <oc r="S252">
      <f>'Z:\Экологи\РЕЕСТР М(П)НТКО\[Реестр М(П)НТКО г. Ханты-Мансийск.xlsx]РЕЕСТР'!X252</f>
    </oc>
    <nc r="S252">
      <f>'Z:\Экологи\РЕЕСТР М(П)НТКО\[Реестр М(П)НТКО г. Ханты-Мансийск.xlsx]РЕЕСТР'!X252</f>
    </nc>
  </rcc>
  <rcc rId="33850" sId="1">
    <oc r="T252">
      <f>'Z:\Экологи\РЕЕСТР М(П)НТКО\[Реестр М(П)НТКО г. Ханты-Мансийск.xlsx]РЕЕСТР'!AB252</f>
    </oc>
    <nc r="T252">
      <f>'Z:\Экологи\РЕЕСТР М(П)НТКО\[Реестр М(П)НТКО г. Ханты-Мансийск.xlsx]РЕЕСТР'!AB252</f>
    </nc>
  </rcc>
  <rcc rId="33851" sId="1">
    <oc r="U252">
      <f>'Z:\Экологи\РЕЕСТР М(П)НТКО\[Реестр М(П)НТКО г. Ханты-Мансийск.xlsx]РЕЕСТР'!AC252</f>
    </oc>
    <nc r="U252">
      <f>'Z:\Экологи\РЕЕСТР М(П)НТКО\[Реестр М(П)НТКО г. Ханты-Мансийск.xlsx]РЕЕСТР'!AC252</f>
    </nc>
  </rcc>
  <rcc rId="33852" sId="1">
    <oc r="V252">
      <f>'Z:\Экологи\РЕЕСТР М(П)НТКО\[Реестр М(П)НТКО г. Ханты-Мансийск.xlsx]РЕЕСТР'!AD252</f>
    </oc>
    <nc r="V252">
      <f>'Z:\Экологи\РЕЕСТР М(П)НТКО\[Реестр М(П)НТКО г. Ханты-Мансийск.xlsx]РЕЕСТР'!AD252</f>
    </nc>
  </rcc>
  <rcc rId="33853" sId="1">
    <oc r="W252">
      <f>'Z:\Экологи\РЕЕСТР М(П)НТКО\[Реестр М(П)НТКО г. Ханты-Мансийск.xlsx]РЕЕСТР'!AE252</f>
    </oc>
    <nc r="W252">
      <f>'Z:\Экологи\РЕЕСТР М(П)НТКО\[Реестр М(П)НТКО г. Ханты-Мансийск.xlsx]РЕЕСТР'!AE252</f>
    </nc>
  </rcc>
  <rcc rId="33854" sId="1">
    <oc r="X252">
      <f>'Z:\Экологи\РЕЕСТР М(П)НТКО\[Реестр М(П)НТКО г. Ханты-Мансийск.xlsx]РЕЕСТР'!AI252</f>
    </oc>
    <nc r="X252">
      <f>'Z:\Экологи\РЕЕСТР М(П)НТКО\[Реестр М(П)НТКО г. Ханты-Мансийск.xlsx]РЕЕСТР'!AI252</f>
    </nc>
  </rcc>
  <rcc rId="33855" sId="1">
    <oc r="Y252">
      <f>'Z:\Экологи\РЕЕСТР М(П)НТКО\[Реестр М(П)НТКО г. Ханты-Мансийск.xlsx]РЕЕСТР'!AM252</f>
    </oc>
    <nc r="Y252">
      <f>'Z:\Экологи\РЕЕСТР М(П)НТКО\[Реестр М(П)НТКО г. Ханты-Мансийск.xlsx]РЕЕСТР'!AM252</f>
    </nc>
  </rcc>
  <rcc rId="33856" sId="1">
    <oc r="B253">
      <f>'Z:\Экологи\РЕЕСТР М(П)НТКО\[Реестр М(П)НТКО г. Ханты-Мансийск.xlsx]РЕЕСТР'!B253</f>
    </oc>
    <nc r="B253">
      <f>'Z:\Экологи\РЕЕСТР М(П)НТКО\[Реестр М(П)НТКО г. Ханты-Мансийск.xlsx]РЕЕСТР'!B253</f>
    </nc>
  </rcc>
  <rcc rId="33857" sId="1">
    <oc r="C253">
      <f>'Z:\Экологи\РЕЕСТР М(П)НТКО\[Реестр М(П)НТКО г. Ханты-Мансийск.xlsx]РЕЕСТР'!C253</f>
    </oc>
    <nc r="C253">
      <f>'Z:\Экологи\РЕЕСТР М(П)НТКО\[Реестр М(П)НТКО г. Ханты-Мансийск.xlsx]РЕЕСТР'!C253</f>
    </nc>
  </rcc>
  <rcc rId="33858" sId="1">
    <oc r="D253">
      <f>'Z:\Экологи\РЕЕСТР М(П)НТКО\[Реестр М(П)НТКО г. Ханты-Мансийск.xlsx]РЕЕСТР'!D253</f>
    </oc>
    <nc r="D253">
      <f>'Z:\Экологи\РЕЕСТР М(П)НТКО\[Реестр М(П)НТКО г. Ханты-Мансийск.xlsx]РЕЕСТР'!D253</f>
    </nc>
  </rcc>
  <rcc rId="33859" sId="1">
    <oc r="E253">
      <f>'Z:\Экологи\РЕЕСТР М(П)НТКО\[Реестр М(П)НТКО г. Ханты-Мансийск.xlsx]РЕЕСТР'!F253</f>
    </oc>
    <nc r="E253">
      <f>'Z:\Экологи\РЕЕСТР М(П)НТКО\[Реестр М(П)НТКО г. Ханты-Мансийск.xlsx]РЕЕСТР'!F253</f>
    </nc>
  </rcc>
  <rcc rId="33860" sId="1">
    <oc r="F253">
      <f>'Z:\Экологи\РЕЕСТР М(П)НТКО\[Реестр М(П)НТКО г. Ханты-Мансийск.xlsx]РЕЕСТР'!H253</f>
    </oc>
    <nc r="F253">
      <f>'Z:\Экологи\РЕЕСТР М(П)НТКО\[Реестр М(П)НТКО г. Ханты-Мансийск.xlsx]РЕЕСТР'!H253</f>
    </nc>
  </rcc>
  <rcc rId="33861" sId="1">
    <oc r="G253">
      <f>'Z:\Экологи\РЕЕСТР М(П)НТКО\[Реестр М(П)НТКО г. Ханты-Мансийск.xlsx]РЕЕСТР'!I253</f>
    </oc>
    <nc r="G253">
      <f>'Z:\Экологи\РЕЕСТР М(П)НТКО\[Реестр М(П)НТКО г. Ханты-Мансийск.xlsx]РЕЕСТР'!I253</f>
    </nc>
  </rcc>
  <rcc rId="33862" sId="1">
    <oc r="H253">
      <f>'Z:\Экологи\РЕЕСТР М(П)НТКО\[Реестр М(П)НТКО г. Ханты-Мансийск.xlsx]РЕЕСТР'!J253</f>
    </oc>
    <nc r="H253">
      <f>'Z:\Экологи\РЕЕСТР М(П)НТКО\[Реестр М(П)НТКО г. Ханты-Мансийск.xlsx]РЕЕСТР'!J253</f>
    </nc>
  </rcc>
  <rcc rId="33863" sId="1">
    <oc r="I253">
      <f>'Z:\Экологи\РЕЕСТР М(П)НТКО\[Реестр М(П)НТКО г. Ханты-Мансийск.xlsx]РЕЕСТР'!K253</f>
    </oc>
    <nc r="I253">
      <f>'Z:\Экологи\РЕЕСТР М(П)НТКО\[Реестр М(П)НТКО г. Ханты-Мансийск.xlsx]РЕЕСТР'!K253</f>
    </nc>
  </rcc>
  <rcc rId="33864" sId="1">
    <oc r="J253">
      <f>'Z:\Экологи\РЕЕСТР М(П)НТКО\[Реестр М(П)НТКО г. Ханты-Мансийск.xlsx]РЕЕСТР'!L253</f>
    </oc>
    <nc r="J253">
      <f>'Z:\Экологи\РЕЕСТР М(П)НТКО\[Реестр М(П)НТКО г. Ханты-Мансийск.xlsx]РЕЕСТР'!L253</f>
    </nc>
  </rcc>
  <rcc rId="33865" sId="1">
    <oc r="K253">
      <f>'Z:\Экологи\РЕЕСТР М(П)НТКО\[Реестр М(П)НТКО г. Ханты-Мансийск.xlsx]РЕЕСТР'!M253</f>
    </oc>
    <nc r="K253">
      <f>'Z:\Экологи\РЕЕСТР М(П)НТКО\[Реестр М(П)НТКО г. Ханты-Мансийск.xlsx]РЕЕСТР'!M253</f>
    </nc>
  </rcc>
  <rcc rId="33866" sId="1">
    <oc r="L253">
      <f>'Z:\Экологи\РЕЕСТР М(П)НТКО\[Реестр М(П)НТКО г. Ханты-Мансийск.xlsx]РЕЕСТР'!N253</f>
    </oc>
    <nc r="L253">
      <f>'Z:\Экологи\РЕЕСТР М(П)НТКО\[Реестр М(П)НТКО г. Ханты-Мансийск.xlsx]РЕЕСТР'!N253</f>
    </nc>
  </rcc>
  <rcc rId="33867" sId="1">
    <oc r="M253">
      <f>'Z:\Экологи\РЕЕСТР М(П)НТКО\[Реестр М(П)НТКО г. Ханты-Мансийск.xlsx]РЕЕСТР'!O253</f>
    </oc>
    <nc r="M253">
      <f>'Z:\Экологи\РЕЕСТР М(П)НТКО\[Реестр М(П)НТКО г. Ханты-Мансийск.xlsx]РЕЕСТР'!O253</f>
    </nc>
  </rcc>
  <rcc rId="33868" sId="1">
    <oc r="N253">
      <f>'Z:\Экологи\РЕЕСТР М(П)НТКО\[Реестр М(П)НТКО г. Ханты-Мансийск.xlsx]РЕЕСТР'!P253</f>
    </oc>
    <nc r="N253">
      <f>'Z:\Экологи\РЕЕСТР М(П)НТКО\[Реестр М(П)НТКО г. Ханты-Мансийск.xlsx]РЕЕСТР'!P253</f>
    </nc>
  </rcc>
  <rcc rId="33869" sId="1">
    <oc r="O253">
      <f>'Z:\Экологи\РЕЕСТР М(П)НТКО\[Реестр М(П)НТКО г. Ханты-Мансийск.xlsx]РЕЕСТР'!Q253</f>
    </oc>
    <nc r="O253">
      <f>'Z:\Экологи\РЕЕСТР М(П)НТКО\[Реестр М(П)НТКО г. Ханты-Мансийск.xlsx]РЕЕСТР'!Q253</f>
    </nc>
  </rcc>
  <rcc rId="33870" sId="1">
    <oc r="P253">
      <f>'Z:\Экологи\РЕЕСТР М(П)НТКО\[Реестр М(П)НТКО г. Ханты-Мансийск.xlsx]РЕЕСТР'!R253</f>
    </oc>
    <nc r="P253">
      <f>'Z:\Экологи\РЕЕСТР М(П)НТКО\[Реестр М(П)НТКО г. Ханты-Мансийск.xlsx]РЕЕСТР'!R253</f>
    </nc>
  </rcc>
  <rcc rId="33871" sId="1">
    <oc r="Q253">
      <f>'Z:\Экологи\РЕЕСТР М(П)НТКО\[Реестр М(П)НТКО г. Ханты-Мансийск.xlsx]РЕЕСТР'!V253</f>
    </oc>
    <nc r="Q253">
      <f>'Z:\Экологи\РЕЕСТР М(П)НТКО\[Реестр М(П)НТКО г. Ханты-Мансийск.xlsx]РЕЕСТР'!V253</f>
    </nc>
  </rcc>
  <rcc rId="33872" sId="1">
    <oc r="R253">
      <f>'Z:\Экологи\РЕЕСТР М(П)НТКО\[Реестр М(П)НТКО г. Ханты-Мансийск.xlsx]РЕЕСТР'!W253</f>
    </oc>
    <nc r="R253">
      <f>'Z:\Экологи\РЕЕСТР М(П)НТКО\[Реестр М(П)НТКО г. Ханты-Мансийск.xlsx]РЕЕСТР'!W253</f>
    </nc>
  </rcc>
  <rcc rId="33873" sId="1">
    <oc r="S253">
      <f>'Z:\Экологи\РЕЕСТР М(П)НТКО\[Реестр М(П)НТКО г. Ханты-Мансийск.xlsx]РЕЕСТР'!X253</f>
    </oc>
    <nc r="S253">
      <f>'Z:\Экологи\РЕЕСТР М(П)НТКО\[Реестр М(П)НТКО г. Ханты-Мансийск.xlsx]РЕЕСТР'!X253</f>
    </nc>
  </rcc>
  <rcc rId="33874" sId="1">
    <oc r="T253">
      <f>'Z:\Экологи\РЕЕСТР М(П)НТКО\[Реестр М(П)НТКО г. Ханты-Мансийск.xlsx]РЕЕСТР'!AB253</f>
    </oc>
    <nc r="T253">
      <f>'Z:\Экологи\РЕЕСТР М(П)НТКО\[Реестр М(П)НТКО г. Ханты-Мансийск.xlsx]РЕЕСТР'!AB253</f>
    </nc>
  </rcc>
  <rcc rId="33875" sId="1">
    <oc r="U253">
      <f>'Z:\Экологи\РЕЕСТР М(П)НТКО\[Реестр М(П)НТКО г. Ханты-Мансийск.xlsx]РЕЕСТР'!AC253</f>
    </oc>
    <nc r="U253">
      <f>'Z:\Экологи\РЕЕСТР М(П)НТКО\[Реестр М(П)НТКО г. Ханты-Мансийск.xlsx]РЕЕСТР'!AC253</f>
    </nc>
  </rcc>
  <rcc rId="33876" sId="1">
    <oc r="V253">
      <f>'Z:\Экологи\РЕЕСТР М(П)НТКО\[Реестр М(П)НТКО г. Ханты-Мансийск.xlsx]РЕЕСТР'!AD253</f>
    </oc>
    <nc r="V253">
      <f>'Z:\Экологи\РЕЕСТР М(П)НТКО\[Реестр М(П)НТКО г. Ханты-Мансийск.xlsx]РЕЕСТР'!AD253</f>
    </nc>
  </rcc>
  <rcc rId="33877" sId="1">
    <oc r="W253">
      <f>'Z:\Экологи\РЕЕСТР М(П)НТКО\[Реестр М(П)НТКО г. Ханты-Мансийск.xlsx]РЕЕСТР'!AE253</f>
    </oc>
    <nc r="W253">
      <f>'Z:\Экологи\РЕЕСТР М(П)НТКО\[Реестр М(П)НТКО г. Ханты-Мансийск.xlsx]РЕЕСТР'!AE253</f>
    </nc>
  </rcc>
  <rcc rId="33878" sId="1">
    <oc r="X253">
      <f>'Z:\Экологи\РЕЕСТР М(П)НТКО\[Реестр М(П)НТКО г. Ханты-Мансийск.xlsx]РЕЕСТР'!AI253</f>
    </oc>
    <nc r="X253">
      <f>'Z:\Экологи\РЕЕСТР М(П)НТКО\[Реестр М(П)НТКО г. Ханты-Мансийск.xlsx]РЕЕСТР'!AI253</f>
    </nc>
  </rcc>
  <rcc rId="33879" sId="1">
    <oc r="Y253">
      <f>'Z:\Экологи\РЕЕСТР М(П)НТКО\[Реестр М(П)НТКО г. Ханты-Мансийск.xlsx]РЕЕСТР'!AM253</f>
    </oc>
    <nc r="Y253">
      <f>'Z:\Экологи\РЕЕСТР М(П)НТКО\[Реестр М(П)НТКО г. Ханты-Мансийск.xlsx]РЕЕСТР'!AM253</f>
    </nc>
  </rcc>
  <rcc rId="33880" sId="1">
    <oc r="B254">
      <f>'Z:\Экологи\РЕЕСТР М(П)НТКО\[Реестр М(П)НТКО г. Ханты-Мансийск.xlsx]РЕЕСТР'!B254</f>
    </oc>
    <nc r="B254">
      <f>'Z:\Экологи\РЕЕСТР М(П)НТКО\[Реестр М(П)НТКО г. Ханты-Мансийск.xlsx]РЕЕСТР'!B254</f>
    </nc>
  </rcc>
  <rcc rId="33881" sId="1">
    <oc r="C254">
      <f>'Z:\Экологи\РЕЕСТР М(П)НТКО\[Реестр М(П)НТКО г. Ханты-Мансийск.xlsx]РЕЕСТР'!C254</f>
    </oc>
    <nc r="C254">
      <f>'Z:\Экологи\РЕЕСТР М(П)НТКО\[Реестр М(П)НТКО г. Ханты-Мансийск.xlsx]РЕЕСТР'!C254</f>
    </nc>
  </rcc>
  <rcc rId="33882" sId="1">
    <oc r="D254">
      <f>'Z:\Экологи\РЕЕСТР М(П)НТКО\[Реестр М(П)НТКО г. Ханты-Мансийск.xlsx]РЕЕСТР'!D254</f>
    </oc>
    <nc r="D254">
      <f>'Z:\Экологи\РЕЕСТР М(П)НТКО\[Реестр М(П)НТКО г. Ханты-Мансийск.xlsx]РЕЕСТР'!D254</f>
    </nc>
  </rcc>
  <rcc rId="33883" sId="1">
    <oc r="E254">
      <f>'Z:\Экологи\РЕЕСТР М(П)НТКО\[Реестр М(П)НТКО г. Ханты-Мансийск.xlsx]РЕЕСТР'!F254</f>
    </oc>
    <nc r="E254">
      <f>'Z:\Экологи\РЕЕСТР М(П)НТКО\[Реестр М(П)НТКО г. Ханты-Мансийск.xlsx]РЕЕСТР'!F254</f>
    </nc>
  </rcc>
  <rcc rId="33884" sId="1">
    <oc r="F254">
      <f>'Z:\Экологи\РЕЕСТР М(П)НТКО\[Реестр М(П)НТКО г. Ханты-Мансийск.xlsx]РЕЕСТР'!H254</f>
    </oc>
    <nc r="F254">
      <f>'Z:\Экологи\РЕЕСТР М(П)НТКО\[Реестр М(П)НТКО г. Ханты-Мансийск.xlsx]РЕЕСТР'!H254</f>
    </nc>
  </rcc>
  <rcc rId="33885" sId="1">
    <oc r="G254">
      <f>'Z:\Экологи\РЕЕСТР М(П)НТКО\[Реестр М(П)НТКО г. Ханты-Мансийск.xlsx]РЕЕСТР'!I254</f>
    </oc>
    <nc r="G254">
      <f>'Z:\Экологи\РЕЕСТР М(П)НТКО\[Реестр М(П)НТКО г. Ханты-Мансийск.xlsx]РЕЕСТР'!I254</f>
    </nc>
  </rcc>
  <rcc rId="33886" sId="1">
    <oc r="H254">
      <f>'Z:\Экологи\РЕЕСТР М(П)НТКО\[Реестр М(П)НТКО г. Ханты-Мансийск.xlsx]РЕЕСТР'!J254</f>
    </oc>
    <nc r="H254">
      <f>'Z:\Экологи\РЕЕСТР М(П)НТКО\[Реестр М(П)НТКО г. Ханты-Мансийск.xlsx]РЕЕСТР'!J254</f>
    </nc>
  </rcc>
  <rcc rId="33887" sId="1">
    <oc r="I254">
      <f>'Z:\Экологи\РЕЕСТР М(П)НТКО\[Реестр М(П)НТКО г. Ханты-Мансийск.xlsx]РЕЕСТР'!K254</f>
    </oc>
    <nc r="I254">
      <f>'Z:\Экологи\РЕЕСТР М(П)НТКО\[Реестр М(П)НТКО г. Ханты-Мансийск.xlsx]РЕЕСТР'!K254</f>
    </nc>
  </rcc>
  <rcc rId="33888" sId="1">
    <oc r="J254">
      <f>'Z:\Экологи\РЕЕСТР М(П)НТКО\[Реестр М(П)НТКО г. Ханты-Мансийск.xlsx]РЕЕСТР'!L254</f>
    </oc>
    <nc r="J254">
      <f>'Z:\Экологи\РЕЕСТР М(П)НТКО\[Реестр М(П)НТКО г. Ханты-Мансийск.xlsx]РЕЕСТР'!L254</f>
    </nc>
  </rcc>
  <rcc rId="33889" sId="1">
    <oc r="K254">
      <f>'Z:\Экологи\РЕЕСТР М(П)НТКО\[Реестр М(П)НТКО г. Ханты-Мансийск.xlsx]РЕЕСТР'!M254</f>
    </oc>
    <nc r="K254">
      <f>'Z:\Экологи\РЕЕСТР М(П)НТКО\[Реестр М(П)НТКО г. Ханты-Мансийск.xlsx]РЕЕСТР'!M254</f>
    </nc>
  </rcc>
  <rcc rId="33890" sId="1">
    <oc r="L254">
      <f>'Z:\Экологи\РЕЕСТР М(П)НТКО\[Реестр М(П)НТКО г. Ханты-Мансийск.xlsx]РЕЕСТР'!N254</f>
    </oc>
    <nc r="L254">
      <f>'Z:\Экологи\РЕЕСТР М(П)НТКО\[Реестр М(П)НТКО г. Ханты-Мансийск.xlsx]РЕЕСТР'!N254</f>
    </nc>
  </rcc>
  <rcc rId="33891" sId="1">
    <oc r="M254">
      <f>'Z:\Экологи\РЕЕСТР М(П)НТКО\[Реестр М(П)НТКО г. Ханты-Мансийск.xlsx]РЕЕСТР'!O254</f>
    </oc>
    <nc r="M254">
      <f>'Z:\Экологи\РЕЕСТР М(П)НТКО\[Реестр М(П)НТКО г. Ханты-Мансийск.xlsx]РЕЕСТР'!O254</f>
    </nc>
  </rcc>
  <rcc rId="33892" sId="1">
    <oc r="N254">
      <f>'Z:\Экологи\РЕЕСТР М(П)НТКО\[Реестр М(П)НТКО г. Ханты-Мансийск.xlsx]РЕЕСТР'!P254</f>
    </oc>
    <nc r="N254">
      <f>'Z:\Экологи\РЕЕСТР М(П)НТКО\[Реестр М(П)НТКО г. Ханты-Мансийск.xlsx]РЕЕСТР'!P254</f>
    </nc>
  </rcc>
  <rcc rId="33893" sId="1">
    <oc r="O254">
      <f>'Z:\Экологи\РЕЕСТР М(П)НТКО\[Реестр М(П)НТКО г. Ханты-Мансийск.xlsx]РЕЕСТР'!Q254</f>
    </oc>
    <nc r="O254">
      <f>'Z:\Экологи\РЕЕСТР М(П)НТКО\[Реестр М(П)НТКО г. Ханты-Мансийск.xlsx]РЕЕСТР'!Q254</f>
    </nc>
  </rcc>
  <rcc rId="33894" sId="1">
    <oc r="P254">
      <f>'Z:\Экологи\РЕЕСТР М(П)НТКО\[Реестр М(П)НТКО г. Ханты-Мансийск.xlsx]РЕЕСТР'!R254</f>
    </oc>
    <nc r="P254">
      <f>'Z:\Экологи\РЕЕСТР М(П)НТКО\[Реестр М(П)НТКО г. Ханты-Мансийск.xlsx]РЕЕСТР'!R254</f>
    </nc>
  </rcc>
  <rcc rId="33895" sId="1">
    <oc r="Q254">
      <f>'Z:\Экологи\РЕЕСТР М(П)НТКО\[Реестр М(П)НТКО г. Ханты-Мансийск.xlsx]РЕЕСТР'!V254</f>
    </oc>
    <nc r="Q254">
      <f>'Z:\Экологи\РЕЕСТР М(П)НТКО\[Реестр М(П)НТКО г. Ханты-Мансийск.xlsx]РЕЕСТР'!V254</f>
    </nc>
  </rcc>
  <rcc rId="33896" sId="1">
    <oc r="R254">
      <f>'Z:\Экологи\РЕЕСТР М(П)НТКО\[Реестр М(П)НТКО г. Ханты-Мансийск.xlsx]РЕЕСТР'!W254</f>
    </oc>
    <nc r="R254">
      <f>'Z:\Экологи\РЕЕСТР М(П)НТКО\[Реестр М(П)НТКО г. Ханты-Мансийск.xlsx]РЕЕСТР'!W254</f>
    </nc>
  </rcc>
  <rcc rId="33897" sId="1">
    <oc r="S254">
      <f>'Z:\Экологи\РЕЕСТР М(П)НТКО\[Реестр М(П)НТКО г. Ханты-Мансийск.xlsx]РЕЕСТР'!X254</f>
    </oc>
    <nc r="S254">
      <f>'Z:\Экологи\РЕЕСТР М(П)НТКО\[Реестр М(П)НТКО г. Ханты-Мансийск.xlsx]РЕЕСТР'!X254</f>
    </nc>
  </rcc>
  <rcc rId="33898" sId="1">
    <oc r="T254">
      <f>'Z:\Экологи\РЕЕСТР М(П)НТКО\[Реестр М(П)НТКО г. Ханты-Мансийск.xlsx]РЕЕСТР'!AB254</f>
    </oc>
    <nc r="T254">
      <f>'Z:\Экологи\РЕЕСТР М(П)НТКО\[Реестр М(П)НТКО г. Ханты-Мансийск.xlsx]РЕЕСТР'!AB254</f>
    </nc>
  </rcc>
  <rcc rId="33899" sId="1">
    <oc r="U254">
      <f>'Z:\Экологи\РЕЕСТР М(П)НТКО\[Реестр М(П)НТКО г. Ханты-Мансийск.xlsx]РЕЕСТР'!AC254</f>
    </oc>
    <nc r="U254">
      <f>'Z:\Экологи\РЕЕСТР М(П)НТКО\[Реестр М(П)НТКО г. Ханты-Мансийск.xlsx]РЕЕСТР'!AC254</f>
    </nc>
  </rcc>
  <rcc rId="33900" sId="1">
    <oc r="V254">
      <f>'Z:\Экологи\РЕЕСТР М(П)НТКО\[Реестр М(П)НТКО г. Ханты-Мансийск.xlsx]РЕЕСТР'!AD254</f>
    </oc>
    <nc r="V254">
      <f>'Z:\Экологи\РЕЕСТР М(П)НТКО\[Реестр М(П)НТКО г. Ханты-Мансийск.xlsx]РЕЕСТР'!AD254</f>
    </nc>
  </rcc>
  <rcc rId="33901" sId="1">
    <oc r="W254">
      <f>'Z:\Экологи\РЕЕСТР М(П)НТКО\[Реестр М(П)НТКО г. Ханты-Мансийск.xlsx]РЕЕСТР'!AE254</f>
    </oc>
    <nc r="W254">
      <f>'Z:\Экологи\РЕЕСТР М(П)НТКО\[Реестр М(П)НТКО г. Ханты-Мансийск.xlsx]РЕЕСТР'!AE254</f>
    </nc>
  </rcc>
  <rcc rId="33902" sId="1">
    <oc r="X254">
      <f>'Z:\Экологи\РЕЕСТР М(П)НТКО\[Реестр М(П)НТКО г. Ханты-Мансийск.xlsx]РЕЕСТР'!AI254</f>
    </oc>
    <nc r="X254">
      <f>'Z:\Экологи\РЕЕСТР М(П)НТКО\[Реестр М(П)НТКО г. Ханты-Мансийск.xlsx]РЕЕСТР'!AI254</f>
    </nc>
  </rcc>
  <rcc rId="33903" sId="1">
    <oc r="Y254">
      <f>'Z:\Экологи\РЕЕСТР М(П)НТКО\[Реестр М(П)НТКО г. Ханты-Мансийск.xlsx]РЕЕСТР'!AM254</f>
    </oc>
    <nc r="Y254">
      <f>'Z:\Экологи\РЕЕСТР М(П)НТКО\[Реестр М(П)НТКО г. Ханты-Мансийск.xlsx]РЕЕСТР'!AM254</f>
    </nc>
  </rcc>
  <rcc rId="33904" sId="1">
    <oc r="B255">
      <f>'Z:\Экологи\РЕЕСТР М(П)НТКО\[Реестр М(П)НТКО г. Ханты-Мансийск.xlsx]РЕЕСТР'!B255</f>
    </oc>
    <nc r="B255">
      <f>'Z:\Экологи\РЕЕСТР М(П)НТКО\[Реестр М(П)НТКО г. Ханты-Мансийск.xlsx]РЕЕСТР'!B255</f>
    </nc>
  </rcc>
  <rcc rId="33905" sId="1">
    <oc r="C255">
      <f>'Z:\Экологи\РЕЕСТР М(П)НТКО\[Реестр М(П)НТКО г. Ханты-Мансийск.xlsx]РЕЕСТР'!C255</f>
    </oc>
    <nc r="C255">
      <f>'Z:\Экологи\РЕЕСТР М(П)НТКО\[Реестр М(П)НТКО г. Ханты-Мансийск.xlsx]РЕЕСТР'!C255</f>
    </nc>
  </rcc>
  <rcc rId="33906" sId="1">
    <oc r="D255">
      <f>'Z:\Экологи\РЕЕСТР М(П)НТКО\[Реестр М(П)НТКО г. Ханты-Мансийск.xlsx]РЕЕСТР'!D255</f>
    </oc>
    <nc r="D255">
      <f>'Z:\Экологи\РЕЕСТР М(П)НТКО\[Реестр М(П)НТКО г. Ханты-Мансийск.xlsx]РЕЕСТР'!D255</f>
    </nc>
  </rcc>
  <rcc rId="33907" sId="1">
    <oc r="E255">
      <f>'Z:\Экологи\РЕЕСТР М(П)НТКО\[Реестр М(П)НТКО г. Ханты-Мансийск.xlsx]РЕЕСТР'!F255</f>
    </oc>
    <nc r="E255">
      <f>'Z:\Экологи\РЕЕСТР М(П)НТКО\[Реестр М(П)НТКО г. Ханты-Мансийск.xlsx]РЕЕСТР'!F255</f>
    </nc>
  </rcc>
  <rcc rId="33908" sId="1">
    <oc r="F255">
      <f>'Z:\Экологи\РЕЕСТР М(П)НТКО\[Реестр М(П)НТКО г. Ханты-Мансийск.xlsx]РЕЕСТР'!H255</f>
    </oc>
    <nc r="F255">
      <f>'Z:\Экологи\РЕЕСТР М(П)НТКО\[Реестр М(П)НТКО г. Ханты-Мансийск.xlsx]РЕЕСТР'!H255</f>
    </nc>
  </rcc>
  <rcc rId="33909" sId="1">
    <oc r="G255">
      <f>'Z:\Экологи\РЕЕСТР М(П)НТКО\[Реестр М(П)НТКО г. Ханты-Мансийск.xlsx]РЕЕСТР'!I255</f>
    </oc>
    <nc r="G255">
      <f>'Z:\Экологи\РЕЕСТР М(П)НТКО\[Реестр М(П)НТКО г. Ханты-Мансийск.xlsx]РЕЕСТР'!I255</f>
    </nc>
  </rcc>
  <rcc rId="33910" sId="1">
    <oc r="H255">
      <f>'Z:\Экологи\РЕЕСТР М(П)НТКО\[Реестр М(П)НТКО г. Ханты-Мансийск.xlsx]РЕЕСТР'!J255</f>
    </oc>
    <nc r="H255">
      <f>'Z:\Экологи\РЕЕСТР М(П)НТКО\[Реестр М(П)НТКО г. Ханты-Мансийск.xlsx]РЕЕСТР'!J255</f>
    </nc>
  </rcc>
  <rcc rId="33911" sId="1">
    <oc r="I255">
      <f>'Z:\Экологи\РЕЕСТР М(П)НТКО\[Реестр М(П)НТКО г. Ханты-Мансийск.xlsx]РЕЕСТР'!K255</f>
    </oc>
    <nc r="I255">
      <f>'Z:\Экологи\РЕЕСТР М(П)НТКО\[Реестр М(П)НТКО г. Ханты-Мансийск.xlsx]РЕЕСТР'!K255</f>
    </nc>
  </rcc>
  <rcc rId="33912" sId="1">
    <oc r="J255">
      <f>'Z:\Экологи\РЕЕСТР М(П)НТКО\[Реестр М(П)НТКО г. Ханты-Мансийск.xlsx]РЕЕСТР'!L255</f>
    </oc>
    <nc r="J255">
      <f>'Z:\Экологи\РЕЕСТР М(П)НТКО\[Реестр М(П)НТКО г. Ханты-Мансийск.xlsx]РЕЕСТР'!L255</f>
    </nc>
  </rcc>
  <rcc rId="33913" sId="1">
    <oc r="K255">
      <f>'Z:\Экологи\РЕЕСТР М(П)НТКО\[Реестр М(П)НТКО г. Ханты-Мансийск.xlsx]РЕЕСТР'!M255</f>
    </oc>
    <nc r="K255">
      <f>'Z:\Экологи\РЕЕСТР М(П)НТКО\[Реестр М(П)НТКО г. Ханты-Мансийск.xlsx]РЕЕСТР'!M255</f>
    </nc>
  </rcc>
  <rcc rId="33914" sId="1">
    <oc r="L255">
      <f>'Z:\Экологи\РЕЕСТР М(П)НТКО\[Реестр М(П)НТКО г. Ханты-Мансийск.xlsx]РЕЕСТР'!N255</f>
    </oc>
    <nc r="L255">
      <f>'Z:\Экологи\РЕЕСТР М(П)НТКО\[Реестр М(П)НТКО г. Ханты-Мансийск.xlsx]РЕЕСТР'!N255</f>
    </nc>
  </rcc>
  <rcc rId="33915" sId="1">
    <oc r="M255">
      <f>'Z:\Экологи\РЕЕСТР М(П)НТКО\[Реестр М(П)НТКО г. Ханты-Мансийск.xlsx]РЕЕСТР'!O255</f>
    </oc>
    <nc r="M255">
      <f>'Z:\Экологи\РЕЕСТР М(П)НТКО\[Реестр М(П)НТКО г. Ханты-Мансийск.xlsx]РЕЕСТР'!O255</f>
    </nc>
  </rcc>
  <rcc rId="33916" sId="1">
    <oc r="N255">
      <f>'Z:\Экологи\РЕЕСТР М(П)НТКО\[Реестр М(П)НТКО г. Ханты-Мансийск.xlsx]РЕЕСТР'!P255</f>
    </oc>
    <nc r="N255">
      <f>'Z:\Экологи\РЕЕСТР М(П)НТКО\[Реестр М(П)НТКО г. Ханты-Мансийск.xlsx]РЕЕСТР'!P255</f>
    </nc>
  </rcc>
  <rcc rId="33917" sId="1">
    <oc r="O255">
      <f>'Z:\Экологи\РЕЕСТР М(П)НТКО\[Реестр М(П)НТКО г. Ханты-Мансийск.xlsx]РЕЕСТР'!Q255</f>
    </oc>
    <nc r="O255">
      <f>'Z:\Экологи\РЕЕСТР М(П)НТКО\[Реестр М(П)НТКО г. Ханты-Мансийск.xlsx]РЕЕСТР'!Q255</f>
    </nc>
  </rcc>
  <rcc rId="33918" sId="1">
    <oc r="P255">
      <f>'Z:\Экологи\РЕЕСТР М(П)НТКО\[Реестр М(П)НТКО г. Ханты-Мансийск.xlsx]РЕЕСТР'!R255</f>
    </oc>
    <nc r="P255">
      <f>'Z:\Экологи\РЕЕСТР М(П)НТКО\[Реестр М(П)НТКО г. Ханты-Мансийск.xlsx]РЕЕСТР'!R255</f>
    </nc>
  </rcc>
  <rcc rId="33919" sId="1">
    <oc r="Q255">
      <f>'Z:\Экологи\РЕЕСТР М(П)НТКО\[Реестр М(П)НТКО г. Ханты-Мансийск.xlsx]РЕЕСТР'!V255</f>
    </oc>
    <nc r="Q255">
      <f>'Z:\Экологи\РЕЕСТР М(П)НТКО\[Реестр М(П)НТКО г. Ханты-Мансийск.xlsx]РЕЕСТР'!V255</f>
    </nc>
  </rcc>
  <rcc rId="33920" sId="1">
    <oc r="R255">
      <f>'Z:\Экологи\РЕЕСТР М(П)НТКО\[Реестр М(П)НТКО г. Ханты-Мансийск.xlsx]РЕЕСТР'!W255</f>
    </oc>
    <nc r="R255">
      <f>'Z:\Экологи\РЕЕСТР М(П)НТКО\[Реестр М(П)НТКО г. Ханты-Мансийск.xlsx]РЕЕСТР'!W255</f>
    </nc>
  </rcc>
  <rcc rId="33921" sId="1">
    <oc r="S255">
      <f>'Z:\Экологи\РЕЕСТР М(П)НТКО\[Реестр М(П)НТКО г. Ханты-Мансийск.xlsx]РЕЕСТР'!X255</f>
    </oc>
    <nc r="S255">
      <f>'Z:\Экологи\РЕЕСТР М(П)НТКО\[Реестр М(П)НТКО г. Ханты-Мансийск.xlsx]РЕЕСТР'!X255</f>
    </nc>
  </rcc>
  <rcc rId="33922" sId="1">
    <oc r="T255">
      <f>'Z:\Экологи\РЕЕСТР М(П)НТКО\[Реестр М(П)НТКО г. Ханты-Мансийск.xlsx]РЕЕСТР'!AB255</f>
    </oc>
    <nc r="T255">
      <f>'Z:\Экологи\РЕЕСТР М(П)НТКО\[Реестр М(П)НТКО г. Ханты-Мансийск.xlsx]РЕЕСТР'!AB255</f>
    </nc>
  </rcc>
  <rcc rId="33923" sId="1">
    <oc r="U255">
      <f>'Z:\Экологи\РЕЕСТР М(П)НТКО\[Реестр М(П)НТКО г. Ханты-Мансийск.xlsx]РЕЕСТР'!AC255</f>
    </oc>
    <nc r="U255">
      <f>'Z:\Экологи\РЕЕСТР М(П)НТКО\[Реестр М(П)НТКО г. Ханты-Мансийск.xlsx]РЕЕСТР'!AC255</f>
    </nc>
  </rcc>
  <rcc rId="33924" sId="1">
    <oc r="V255">
      <f>'Z:\Экологи\РЕЕСТР М(П)НТКО\[Реестр М(П)НТКО г. Ханты-Мансийск.xlsx]РЕЕСТР'!AD255</f>
    </oc>
    <nc r="V255">
      <f>'Z:\Экологи\РЕЕСТР М(П)НТКО\[Реестр М(П)НТКО г. Ханты-Мансийск.xlsx]РЕЕСТР'!AD255</f>
    </nc>
  </rcc>
  <rcc rId="33925" sId="1">
    <oc r="W255">
      <f>'Z:\Экологи\РЕЕСТР М(П)НТКО\[Реестр М(П)НТКО г. Ханты-Мансийск.xlsx]РЕЕСТР'!AE255</f>
    </oc>
    <nc r="W255">
      <f>'Z:\Экологи\РЕЕСТР М(П)НТКО\[Реестр М(П)НТКО г. Ханты-Мансийск.xlsx]РЕЕСТР'!AE255</f>
    </nc>
  </rcc>
  <rcc rId="33926" sId="1">
    <oc r="X255">
      <f>'Z:\Экологи\РЕЕСТР М(П)НТКО\[Реестр М(П)НТКО г. Ханты-Мансийск.xlsx]РЕЕСТР'!AI255</f>
    </oc>
    <nc r="X255">
      <f>'Z:\Экологи\РЕЕСТР М(П)НТКО\[Реестр М(П)НТКО г. Ханты-Мансийск.xlsx]РЕЕСТР'!AI255</f>
    </nc>
  </rcc>
  <rcc rId="33927" sId="1">
    <oc r="Y255">
      <f>'Z:\Экологи\РЕЕСТР М(П)НТКО\[Реестр М(П)НТКО г. Ханты-Мансийск.xlsx]РЕЕСТР'!AM255</f>
    </oc>
    <nc r="Y255">
      <f>'Z:\Экологи\РЕЕСТР М(П)НТКО\[Реестр М(П)НТКО г. Ханты-Мансийск.xlsx]РЕЕСТР'!AM255</f>
    </nc>
  </rcc>
  <rcc rId="33928" sId="1">
    <oc r="B256">
      <f>'Z:\Экологи\РЕЕСТР М(П)НТКО\[Реестр М(П)НТКО г. Ханты-Мансийск.xlsx]РЕЕСТР'!B256</f>
    </oc>
    <nc r="B256">
      <f>'Z:\Экологи\РЕЕСТР М(П)НТКО\[Реестр М(П)НТКО г. Ханты-Мансийск.xlsx]РЕЕСТР'!B256</f>
    </nc>
  </rcc>
  <rcc rId="33929" sId="1">
    <oc r="C256">
      <f>'Z:\Экологи\РЕЕСТР М(П)НТКО\[Реестр М(П)НТКО г. Ханты-Мансийск.xlsx]РЕЕСТР'!C256</f>
    </oc>
    <nc r="C256">
      <f>'Z:\Экологи\РЕЕСТР М(П)НТКО\[Реестр М(П)НТКО г. Ханты-Мансийск.xlsx]РЕЕСТР'!C256</f>
    </nc>
  </rcc>
  <rcc rId="33930" sId="1">
    <oc r="D256">
      <f>'Z:\Экологи\РЕЕСТР М(П)НТКО\[Реестр М(П)НТКО г. Ханты-Мансийск.xlsx]РЕЕСТР'!D256</f>
    </oc>
    <nc r="D256">
      <f>'Z:\Экологи\РЕЕСТР М(П)НТКО\[Реестр М(П)НТКО г. Ханты-Мансийск.xlsx]РЕЕСТР'!D256</f>
    </nc>
  </rcc>
  <rcc rId="33931" sId="1">
    <oc r="E256">
      <f>'Z:\Экологи\РЕЕСТР М(П)НТКО\[Реестр М(П)НТКО г. Ханты-Мансийск.xlsx]РЕЕСТР'!F256</f>
    </oc>
    <nc r="E256">
      <f>'Z:\Экологи\РЕЕСТР М(П)НТКО\[Реестр М(П)НТКО г. Ханты-Мансийск.xlsx]РЕЕСТР'!F256</f>
    </nc>
  </rcc>
  <rcc rId="33932" sId="1">
    <oc r="F256">
      <f>'Z:\Экологи\РЕЕСТР М(П)НТКО\[Реестр М(П)НТКО г. Ханты-Мансийск.xlsx]РЕЕСТР'!H256</f>
    </oc>
    <nc r="F256">
      <f>'Z:\Экологи\РЕЕСТР М(П)НТКО\[Реестр М(П)НТКО г. Ханты-Мансийск.xlsx]РЕЕСТР'!H256</f>
    </nc>
  </rcc>
  <rcc rId="33933" sId="1">
    <oc r="G256">
      <f>'Z:\Экологи\РЕЕСТР М(П)НТКО\[Реестр М(П)НТКО г. Ханты-Мансийск.xlsx]РЕЕСТР'!I256</f>
    </oc>
    <nc r="G256">
      <f>'Z:\Экологи\РЕЕСТР М(П)НТКО\[Реестр М(П)НТКО г. Ханты-Мансийск.xlsx]РЕЕСТР'!I256</f>
    </nc>
  </rcc>
  <rcc rId="33934" sId="1">
    <oc r="H256">
      <f>'Z:\Экологи\РЕЕСТР М(П)НТКО\[Реестр М(П)НТКО г. Ханты-Мансийск.xlsx]РЕЕСТР'!J256</f>
    </oc>
    <nc r="H256">
      <f>'Z:\Экологи\РЕЕСТР М(П)НТКО\[Реестр М(П)НТКО г. Ханты-Мансийск.xlsx]РЕЕСТР'!J256</f>
    </nc>
  </rcc>
  <rcc rId="33935" sId="1">
    <oc r="I256">
      <f>'Z:\Экологи\РЕЕСТР М(П)НТКО\[Реестр М(П)НТКО г. Ханты-Мансийск.xlsx]РЕЕСТР'!K256</f>
    </oc>
    <nc r="I256">
      <f>'Z:\Экологи\РЕЕСТР М(П)НТКО\[Реестр М(П)НТКО г. Ханты-Мансийск.xlsx]РЕЕСТР'!K256</f>
    </nc>
  </rcc>
  <rcc rId="33936" sId="1">
    <oc r="J256">
      <f>'Z:\Экологи\РЕЕСТР М(П)НТКО\[Реестр М(П)НТКО г. Ханты-Мансийск.xlsx]РЕЕСТР'!L256</f>
    </oc>
    <nc r="J256">
      <f>'Z:\Экологи\РЕЕСТР М(П)НТКО\[Реестр М(П)НТКО г. Ханты-Мансийск.xlsx]РЕЕСТР'!L256</f>
    </nc>
  </rcc>
  <rcc rId="33937" sId="1">
    <oc r="K256">
      <f>'Z:\Экологи\РЕЕСТР М(П)НТКО\[Реестр М(П)НТКО г. Ханты-Мансийск.xlsx]РЕЕСТР'!M256</f>
    </oc>
    <nc r="K256">
      <f>'Z:\Экологи\РЕЕСТР М(П)НТКО\[Реестр М(П)НТКО г. Ханты-Мансийск.xlsx]РЕЕСТР'!M256</f>
    </nc>
  </rcc>
  <rcc rId="33938" sId="1">
    <oc r="L256">
      <f>'Z:\Экологи\РЕЕСТР М(П)НТКО\[Реестр М(П)НТКО г. Ханты-Мансийск.xlsx]РЕЕСТР'!N256</f>
    </oc>
    <nc r="L256">
      <f>'Z:\Экологи\РЕЕСТР М(П)НТКО\[Реестр М(П)НТКО г. Ханты-Мансийск.xlsx]РЕЕСТР'!N256</f>
    </nc>
  </rcc>
  <rcc rId="33939" sId="1">
    <oc r="M256">
      <f>'Z:\Экологи\РЕЕСТР М(П)НТКО\[Реестр М(П)НТКО г. Ханты-Мансийск.xlsx]РЕЕСТР'!O256</f>
    </oc>
    <nc r="M256">
      <f>'Z:\Экологи\РЕЕСТР М(П)НТКО\[Реестр М(П)НТКО г. Ханты-Мансийск.xlsx]РЕЕСТР'!O256</f>
    </nc>
  </rcc>
  <rcc rId="33940" sId="1">
    <oc r="N256">
      <f>'Z:\Экологи\РЕЕСТР М(П)НТКО\[Реестр М(П)НТКО г. Ханты-Мансийск.xlsx]РЕЕСТР'!P256</f>
    </oc>
    <nc r="N256">
      <f>'Z:\Экологи\РЕЕСТР М(П)НТКО\[Реестр М(П)НТКО г. Ханты-Мансийск.xlsx]РЕЕСТР'!P256</f>
    </nc>
  </rcc>
  <rcc rId="33941" sId="1">
    <oc r="O256">
      <f>'Z:\Экологи\РЕЕСТР М(П)НТКО\[Реестр М(П)НТКО г. Ханты-Мансийск.xlsx]РЕЕСТР'!Q256</f>
    </oc>
    <nc r="O256">
      <f>'Z:\Экологи\РЕЕСТР М(П)НТКО\[Реестр М(П)НТКО г. Ханты-Мансийск.xlsx]РЕЕСТР'!Q256</f>
    </nc>
  </rcc>
  <rcc rId="33942" sId="1">
    <oc r="P256">
      <f>'Z:\Экологи\РЕЕСТР М(П)НТКО\[Реестр М(П)НТКО г. Ханты-Мансийск.xlsx]РЕЕСТР'!R256</f>
    </oc>
    <nc r="P256">
      <f>'Z:\Экологи\РЕЕСТР М(П)НТКО\[Реестр М(П)НТКО г. Ханты-Мансийск.xlsx]РЕЕСТР'!R256</f>
    </nc>
  </rcc>
  <rcc rId="33943" sId="1">
    <oc r="Q256">
      <f>'Z:\Экологи\РЕЕСТР М(П)НТКО\[Реестр М(П)НТКО г. Ханты-Мансийск.xlsx]РЕЕСТР'!V256</f>
    </oc>
    <nc r="Q256">
      <f>'Z:\Экологи\РЕЕСТР М(П)НТКО\[Реестр М(П)НТКО г. Ханты-Мансийск.xlsx]РЕЕСТР'!V256</f>
    </nc>
  </rcc>
  <rcc rId="33944" sId="1">
    <oc r="R256">
      <f>'Z:\Экологи\РЕЕСТР М(П)НТКО\[Реестр М(П)НТКО г. Ханты-Мансийск.xlsx]РЕЕСТР'!W256</f>
    </oc>
    <nc r="R256">
      <f>'Z:\Экологи\РЕЕСТР М(П)НТКО\[Реестр М(П)НТКО г. Ханты-Мансийск.xlsx]РЕЕСТР'!W256</f>
    </nc>
  </rcc>
  <rcc rId="33945" sId="1">
    <oc r="S256">
      <f>'Z:\Экологи\РЕЕСТР М(П)НТКО\[Реестр М(П)НТКО г. Ханты-Мансийск.xlsx]РЕЕСТР'!X256</f>
    </oc>
    <nc r="S256">
      <f>'Z:\Экологи\РЕЕСТР М(П)НТКО\[Реестр М(П)НТКО г. Ханты-Мансийск.xlsx]РЕЕСТР'!X256</f>
    </nc>
  </rcc>
  <rcc rId="33946" sId="1">
    <oc r="T256">
      <f>'Z:\Экологи\РЕЕСТР М(П)НТКО\[Реестр М(П)НТКО г. Ханты-Мансийск.xlsx]РЕЕСТР'!AB256</f>
    </oc>
    <nc r="T256">
      <f>'Z:\Экологи\РЕЕСТР М(П)НТКО\[Реестр М(П)НТКО г. Ханты-Мансийск.xlsx]РЕЕСТР'!AB256</f>
    </nc>
  </rcc>
  <rcc rId="33947" sId="1">
    <oc r="U256">
      <f>'Z:\Экологи\РЕЕСТР М(П)НТКО\[Реестр М(П)НТКО г. Ханты-Мансийск.xlsx]РЕЕСТР'!AC256</f>
    </oc>
    <nc r="U256">
      <f>'Z:\Экологи\РЕЕСТР М(П)НТКО\[Реестр М(П)НТКО г. Ханты-Мансийск.xlsx]РЕЕСТР'!AC256</f>
    </nc>
  </rcc>
  <rcc rId="33948" sId="1">
    <oc r="V256">
      <f>'Z:\Экологи\РЕЕСТР М(П)НТКО\[Реестр М(П)НТКО г. Ханты-Мансийск.xlsx]РЕЕСТР'!AD256</f>
    </oc>
    <nc r="V256">
      <f>'Z:\Экологи\РЕЕСТР М(П)НТКО\[Реестр М(П)НТКО г. Ханты-Мансийск.xlsx]РЕЕСТР'!AD256</f>
    </nc>
  </rcc>
  <rcc rId="33949" sId="1">
    <oc r="W256">
      <f>'Z:\Экологи\РЕЕСТР М(П)НТКО\[Реестр М(П)НТКО г. Ханты-Мансийск.xlsx]РЕЕСТР'!AE256</f>
    </oc>
    <nc r="W256">
      <f>'Z:\Экологи\РЕЕСТР М(П)НТКО\[Реестр М(П)НТКО г. Ханты-Мансийск.xlsx]РЕЕСТР'!AE256</f>
    </nc>
  </rcc>
  <rcc rId="33950" sId="1">
    <oc r="X256">
      <f>'Z:\Экологи\РЕЕСТР М(П)НТКО\[Реестр М(П)НТКО г. Ханты-Мансийск.xlsx]РЕЕСТР'!AI256</f>
    </oc>
    <nc r="X256">
      <f>'Z:\Экологи\РЕЕСТР М(П)НТКО\[Реестр М(П)НТКО г. Ханты-Мансийск.xlsx]РЕЕСТР'!AI256</f>
    </nc>
  </rcc>
  <rcc rId="33951" sId="1">
    <oc r="Y256">
      <f>'Z:\Экологи\РЕЕСТР М(П)НТКО\[Реестр М(П)НТКО г. Ханты-Мансийск.xlsx]РЕЕСТР'!AM256</f>
    </oc>
    <nc r="Y256">
      <f>'Z:\Экологи\РЕЕСТР М(П)НТКО\[Реестр М(П)НТКО г. Ханты-Мансийск.xlsx]РЕЕСТР'!AM256</f>
    </nc>
  </rcc>
  <rcc rId="33952" sId="1">
    <oc r="B257">
      <f>'Z:\Экологи\РЕЕСТР М(П)НТКО\[Реестр М(П)НТКО г. Ханты-Мансийск.xlsx]РЕЕСТР'!B257</f>
    </oc>
    <nc r="B257">
      <f>'Z:\Экологи\РЕЕСТР М(П)НТКО\[Реестр М(П)НТКО г. Ханты-Мансийск.xlsx]РЕЕСТР'!B257</f>
    </nc>
  </rcc>
  <rcc rId="33953" sId="1">
    <oc r="C257">
      <f>'Z:\Экологи\РЕЕСТР М(П)НТКО\[Реестр М(П)НТКО г. Ханты-Мансийск.xlsx]РЕЕСТР'!C257</f>
    </oc>
    <nc r="C257">
      <f>'Z:\Экологи\РЕЕСТР М(П)НТКО\[Реестр М(П)НТКО г. Ханты-Мансийск.xlsx]РЕЕСТР'!C257</f>
    </nc>
  </rcc>
  <rcc rId="33954" sId="1">
    <oc r="D257">
      <f>'Z:\Экологи\РЕЕСТР М(П)НТКО\[Реестр М(П)НТКО г. Ханты-Мансийск.xlsx]РЕЕСТР'!D257</f>
    </oc>
    <nc r="D257">
      <f>'Z:\Экологи\РЕЕСТР М(П)НТКО\[Реестр М(П)НТКО г. Ханты-Мансийск.xlsx]РЕЕСТР'!D257</f>
    </nc>
  </rcc>
  <rcc rId="33955" sId="1">
    <oc r="E257">
      <f>'Z:\Экологи\РЕЕСТР М(П)НТКО\[Реестр М(П)НТКО г. Ханты-Мансийск.xlsx]РЕЕСТР'!F257</f>
    </oc>
    <nc r="E257">
      <f>'Z:\Экологи\РЕЕСТР М(П)НТКО\[Реестр М(П)НТКО г. Ханты-Мансийск.xlsx]РЕЕСТР'!F257</f>
    </nc>
  </rcc>
  <rcc rId="33956" sId="1">
    <oc r="F257">
      <f>'Z:\Экологи\РЕЕСТР М(П)НТКО\[Реестр М(П)НТКО г. Ханты-Мансийск.xlsx]РЕЕСТР'!H257</f>
    </oc>
    <nc r="F257">
      <f>'Z:\Экологи\РЕЕСТР М(П)НТКО\[Реестр М(П)НТКО г. Ханты-Мансийск.xlsx]РЕЕСТР'!H257</f>
    </nc>
  </rcc>
  <rcc rId="33957" sId="1">
    <oc r="G257">
      <f>'Z:\Экологи\РЕЕСТР М(П)НТКО\[Реестр М(П)НТКО г. Ханты-Мансийск.xlsx]РЕЕСТР'!I257</f>
    </oc>
    <nc r="G257">
      <f>'Z:\Экологи\РЕЕСТР М(П)НТКО\[Реестр М(П)НТКО г. Ханты-Мансийск.xlsx]РЕЕСТР'!I257</f>
    </nc>
  </rcc>
  <rcc rId="33958" sId="1">
    <oc r="H257">
      <f>'Z:\Экологи\РЕЕСТР М(П)НТКО\[Реестр М(П)НТКО г. Ханты-Мансийск.xlsx]РЕЕСТР'!J257</f>
    </oc>
    <nc r="H257">
      <f>'Z:\Экологи\РЕЕСТР М(П)НТКО\[Реестр М(П)НТКО г. Ханты-Мансийск.xlsx]РЕЕСТР'!J257</f>
    </nc>
  </rcc>
  <rcc rId="33959" sId="1">
    <oc r="I257">
      <f>'Z:\Экологи\РЕЕСТР М(П)НТКО\[Реестр М(П)НТКО г. Ханты-Мансийск.xlsx]РЕЕСТР'!K257</f>
    </oc>
    <nc r="I257">
      <f>'Z:\Экологи\РЕЕСТР М(П)НТКО\[Реестр М(П)НТКО г. Ханты-Мансийск.xlsx]РЕЕСТР'!K257</f>
    </nc>
  </rcc>
  <rcc rId="33960" sId="1">
    <oc r="J257">
      <f>'Z:\Экологи\РЕЕСТР М(П)НТКО\[Реестр М(П)НТКО г. Ханты-Мансийск.xlsx]РЕЕСТР'!L257</f>
    </oc>
    <nc r="J257">
      <f>'Z:\Экологи\РЕЕСТР М(П)НТКО\[Реестр М(П)НТКО г. Ханты-Мансийск.xlsx]РЕЕСТР'!L257</f>
    </nc>
  </rcc>
  <rcc rId="33961" sId="1">
    <oc r="K257">
      <f>'Z:\Экологи\РЕЕСТР М(П)НТКО\[Реестр М(П)НТКО г. Ханты-Мансийск.xlsx]РЕЕСТР'!M257</f>
    </oc>
    <nc r="K257">
      <f>'Z:\Экологи\РЕЕСТР М(П)НТКО\[Реестр М(П)НТКО г. Ханты-Мансийск.xlsx]РЕЕСТР'!M257</f>
    </nc>
  </rcc>
  <rcc rId="33962" sId="1">
    <oc r="L257">
      <f>'Z:\Экологи\РЕЕСТР М(П)НТКО\[Реестр М(П)НТКО г. Ханты-Мансийск.xlsx]РЕЕСТР'!N257</f>
    </oc>
    <nc r="L257">
      <f>'Z:\Экологи\РЕЕСТР М(П)НТКО\[Реестр М(П)НТКО г. Ханты-Мансийск.xlsx]РЕЕСТР'!N257</f>
    </nc>
  </rcc>
  <rcc rId="33963" sId="1">
    <oc r="M257">
      <f>'Z:\Экологи\РЕЕСТР М(П)НТКО\[Реестр М(П)НТКО г. Ханты-Мансийск.xlsx]РЕЕСТР'!O257</f>
    </oc>
    <nc r="M257">
      <f>'Z:\Экологи\РЕЕСТР М(П)НТКО\[Реестр М(П)НТКО г. Ханты-Мансийск.xlsx]РЕЕСТР'!O257</f>
    </nc>
  </rcc>
  <rcc rId="33964" sId="1">
    <oc r="N257">
      <f>'Z:\Экологи\РЕЕСТР М(П)НТКО\[Реестр М(П)НТКО г. Ханты-Мансийск.xlsx]РЕЕСТР'!P257</f>
    </oc>
    <nc r="N257">
      <f>'Z:\Экологи\РЕЕСТР М(П)НТКО\[Реестр М(П)НТКО г. Ханты-Мансийск.xlsx]РЕЕСТР'!P257</f>
    </nc>
  </rcc>
  <rcc rId="33965" sId="1">
    <oc r="O257">
      <f>'Z:\Экологи\РЕЕСТР М(П)НТКО\[Реестр М(П)НТКО г. Ханты-Мансийск.xlsx]РЕЕСТР'!Q257</f>
    </oc>
    <nc r="O257">
      <f>'Z:\Экологи\РЕЕСТР М(П)НТКО\[Реестр М(П)НТКО г. Ханты-Мансийск.xlsx]РЕЕСТР'!Q257</f>
    </nc>
  </rcc>
  <rcc rId="33966" sId="1">
    <oc r="P257">
      <f>'Z:\Экологи\РЕЕСТР М(П)НТКО\[Реестр М(П)НТКО г. Ханты-Мансийск.xlsx]РЕЕСТР'!R257</f>
    </oc>
    <nc r="P257">
      <f>'Z:\Экологи\РЕЕСТР М(П)НТКО\[Реестр М(П)НТКО г. Ханты-Мансийск.xlsx]РЕЕСТР'!R257</f>
    </nc>
  </rcc>
  <rcc rId="33967" sId="1">
    <oc r="Q257">
      <f>'Z:\Экологи\РЕЕСТР М(П)НТКО\[Реестр М(П)НТКО г. Ханты-Мансийск.xlsx]РЕЕСТР'!V257</f>
    </oc>
    <nc r="Q257">
      <f>'Z:\Экологи\РЕЕСТР М(П)НТКО\[Реестр М(П)НТКО г. Ханты-Мансийск.xlsx]РЕЕСТР'!V257</f>
    </nc>
  </rcc>
  <rcc rId="33968" sId="1">
    <oc r="R257">
      <f>'Z:\Экологи\РЕЕСТР М(П)НТКО\[Реестр М(П)НТКО г. Ханты-Мансийск.xlsx]РЕЕСТР'!W257</f>
    </oc>
    <nc r="R257">
      <f>'Z:\Экологи\РЕЕСТР М(П)НТКО\[Реестр М(П)НТКО г. Ханты-Мансийск.xlsx]РЕЕСТР'!W257</f>
    </nc>
  </rcc>
  <rcc rId="33969" sId="1">
    <oc r="S257">
      <f>'Z:\Экологи\РЕЕСТР М(П)НТКО\[Реестр М(П)НТКО г. Ханты-Мансийск.xlsx]РЕЕСТР'!X257</f>
    </oc>
    <nc r="S257">
      <f>'Z:\Экологи\РЕЕСТР М(П)НТКО\[Реестр М(П)НТКО г. Ханты-Мансийск.xlsx]РЕЕСТР'!X257</f>
    </nc>
  </rcc>
  <rcc rId="33970" sId="1">
    <oc r="T257">
      <f>'Z:\Экологи\РЕЕСТР М(П)НТКО\[Реестр М(П)НТКО г. Ханты-Мансийск.xlsx]РЕЕСТР'!AB257</f>
    </oc>
    <nc r="T257">
      <f>'Z:\Экологи\РЕЕСТР М(П)НТКО\[Реестр М(П)НТКО г. Ханты-Мансийск.xlsx]РЕЕСТР'!AB257</f>
    </nc>
  </rcc>
  <rcc rId="33971" sId="1">
    <oc r="U257">
      <f>'Z:\Экологи\РЕЕСТР М(П)НТКО\[Реестр М(П)НТКО г. Ханты-Мансийск.xlsx]РЕЕСТР'!AC257</f>
    </oc>
    <nc r="U257">
      <f>'Z:\Экологи\РЕЕСТР М(П)НТКО\[Реестр М(П)НТКО г. Ханты-Мансийск.xlsx]РЕЕСТР'!AC257</f>
    </nc>
  </rcc>
  <rcc rId="33972" sId="1">
    <oc r="V257">
      <f>'Z:\Экологи\РЕЕСТР М(П)НТКО\[Реестр М(П)НТКО г. Ханты-Мансийск.xlsx]РЕЕСТР'!AD257</f>
    </oc>
    <nc r="V257">
      <f>'Z:\Экологи\РЕЕСТР М(П)НТКО\[Реестр М(П)НТКО г. Ханты-Мансийск.xlsx]РЕЕСТР'!AD257</f>
    </nc>
  </rcc>
  <rcc rId="33973" sId="1">
    <oc r="W257">
      <f>'Z:\Экологи\РЕЕСТР М(П)НТКО\[Реестр М(П)НТКО г. Ханты-Мансийск.xlsx]РЕЕСТР'!AE257</f>
    </oc>
    <nc r="W257">
      <f>'Z:\Экологи\РЕЕСТР М(П)НТКО\[Реестр М(П)НТКО г. Ханты-Мансийск.xlsx]РЕЕСТР'!AE257</f>
    </nc>
  </rcc>
  <rcc rId="33974" sId="1">
    <oc r="X257">
      <f>'Z:\Экологи\РЕЕСТР М(П)НТКО\[Реестр М(П)НТКО г. Ханты-Мансийск.xlsx]РЕЕСТР'!AI257</f>
    </oc>
    <nc r="X257">
      <f>'Z:\Экологи\РЕЕСТР М(П)НТКО\[Реестр М(П)НТКО г. Ханты-Мансийск.xlsx]РЕЕСТР'!AI257</f>
    </nc>
  </rcc>
  <rcc rId="33975" sId="1">
    <oc r="Y257">
      <f>'Z:\Экологи\РЕЕСТР М(П)НТКО\[Реестр М(П)НТКО г. Ханты-Мансийск.xlsx]РЕЕСТР'!AM257</f>
    </oc>
    <nc r="Y257">
      <f>'Z:\Экологи\РЕЕСТР М(П)НТКО\[Реестр М(П)НТКО г. Ханты-Мансийск.xlsx]РЕЕСТР'!AM257</f>
    </nc>
  </rcc>
  <rcc rId="33976" sId="1">
    <oc r="B258">
      <f>'Z:\Экологи\РЕЕСТР М(П)НТКО\[Реестр М(П)НТКО г. Ханты-Мансийск.xlsx]РЕЕСТР'!B258</f>
    </oc>
    <nc r="B258">
      <f>'Z:\Экологи\РЕЕСТР М(П)НТКО\[Реестр М(П)НТКО г. Ханты-Мансийск.xlsx]РЕЕСТР'!B258</f>
    </nc>
  </rcc>
  <rcc rId="33977" sId="1">
    <oc r="C258">
      <f>'Z:\Экологи\РЕЕСТР М(П)НТКО\[Реестр М(П)НТКО г. Ханты-Мансийск.xlsx]РЕЕСТР'!C258</f>
    </oc>
    <nc r="C258">
      <f>'Z:\Экологи\РЕЕСТР М(П)НТКО\[Реестр М(П)НТКО г. Ханты-Мансийск.xlsx]РЕЕСТР'!C258</f>
    </nc>
  </rcc>
  <rcc rId="33978" sId="1">
    <oc r="D258">
      <f>'Z:\Экологи\РЕЕСТР М(П)НТКО\[Реестр М(П)НТКО г. Ханты-Мансийск.xlsx]РЕЕСТР'!D258</f>
    </oc>
    <nc r="D258">
      <f>'Z:\Экологи\РЕЕСТР М(П)НТКО\[Реестр М(П)НТКО г. Ханты-Мансийск.xlsx]РЕЕСТР'!D258</f>
    </nc>
  </rcc>
  <rcc rId="33979" sId="1">
    <oc r="E258">
      <f>'Z:\Экологи\РЕЕСТР М(П)НТКО\[Реестр М(П)НТКО г. Ханты-Мансийск.xlsx]РЕЕСТР'!F258</f>
    </oc>
    <nc r="E258">
      <f>'Z:\Экологи\РЕЕСТР М(П)НТКО\[Реестр М(П)НТКО г. Ханты-Мансийск.xlsx]РЕЕСТР'!F258</f>
    </nc>
  </rcc>
  <rcc rId="33980" sId="1">
    <oc r="F258">
      <f>'Z:\Экологи\РЕЕСТР М(П)НТКО\[Реестр М(П)НТКО г. Ханты-Мансийск.xlsx]РЕЕСТР'!H258</f>
    </oc>
    <nc r="F258">
      <f>'Z:\Экологи\РЕЕСТР М(П)НТКО\[Реестр М(П)НТКО г. Ханты-Мансийск.xlsx]РЕЕСТР'!H258</f>
    </nc>
  </rcc>
  <rcc rId="33981" sId="1">
    <oc r="G258">
      <f>'Z:\Экологи\РЕЕСТР М(П)НТКО\[Реестр М(П)НТКО г. Ханты-Мансийск.xlsx]РЕЕСТР'!I258</f>
    </oc>
    <nc r="G258">
      <f>'Z:\Экологи\РЕЕСТР М(П)НТКО\[Реестр М(П)НТКО г. Ханты-Мансийск.xlsx]РЕЕСТР'!I258</f>
    </nc>
  </rcc>
  <rcc rId="33982" sId="1">
    <oc r="H258">
      <f>'Z:\Экологи\РЕЕСТР М(П)НТКО\[Реестр М(П)НТКО г. Ханты-Мансийск.xlsx]РЕЕСТР'!J258</f>
    </oc>
    <nc r="H258">
      <f>'Z:\Экологи\РЕЕСТР М(П)НТКО\[Реестр М(П)НТКО г. Ханты-Мансийск.xlsx]РЕЕСТР'!J258</f>
    </nc>
  </rcc>
  <rcc rId="33983" sId="1">
    <oc r="I258">
      <f>'Z:\Экологи\РЕЕСТР М(П)НТКО\[Реестр М(П)НТКО г. Ханты-Мансийск.xlsx]РЕЕСТР'!K258</f>
    </oc>
    <nc r="I258">
      <f>'Z:\Экологи\РЕЕСТР М(П)НТКО\[Реестр М(П)НТКО г. Ханты-Мансийск.xlsx]РЕЕСТР'!K258</f>
    </nc>
  </rcc>
  <rcc rId="33984" sId="1">
    <oc r="J258">
      <f>'Z:\Экологи\РЕЕСТР М(П)НТКО\[Реестр М(П)НТКО г. Ханты-Мансийск.xlsx]РЕЕСТР'!L258</f>
    </oc>
    <nc r="J258">
      <f>'Z:\Экологи\РЕЕСТР М(П)НТКО\[Реестр М(П)НТКО г. Ханты-Мансийск.xlsx]РЕЕСТР'!L258</f>
    </nc>
  </rcc>
  <rcc rId="33985" sId="1">
    <oc r="K258">
      <f>'Z:\Экологи\РЕЕСТР М(П)НТКО\[Реестр М(П)НТКО г. Ханты-Мансийск.xlsx]РЕЕСТР'!M258</f>
    </oc>
    <nc r="K258">
      <f>'Z:\Экологи\РЕЕСТР М(П)НТКО\[Реестр М(П)НТКО г. Ханты-Мансийск.xlsx]РЕЕСТР'!M258</f>
    </nc>
  </rcc>
  <rcc rId="33986" sId="1">
    <oc r="L258">
      <f>'Z:\Экологи\РЕЕСТР М(П)НТКО\[Реестр М(П)НТКО г. Ханты-Мансийск.xlsx]РЕЕСТР'!N258</f>
    </oc>
    <nc r="L258">
      <f>'Z:\Экологи\РЕЕСТР М(П)НТКО\[Реестр М(П)НТКО г. Ханты-Мансийск.xlsx]РЕЕСТР'!N258</f>
    </nc>
  </rcc>
  <rcc rId="33987" sId="1">
    <oc r="M258">
      <f>'Z:\Экологи\РЕЕСТР М(П)НТКО\[Реестр М(П)НТКО г. Ханты-Мансийск.xlsx]РЕЕСТР'!O258</f>
    </oc>
    <nc r="M258">
      <f>'Z:\Экологи\РЕЕСТР М(П)НТКО\[Реестр М(П)НТКО г. Ханты-Мансийск.xlsx]РЕЕСТР'!O258</f>
    </nc>
  </rcc>
  <rcc rId="33988" sId="1">
    <oc r="N258">
      <f>'Z:\Экологи\РЕЕСТР М(П)НТКО\[Реестр М(П)НТКО г. Ханты-Мансийск.xlsx]РЕЕСТР'!P258</f>
    </oc>
    <nc r="N258">
      <f>'Z:\Экологи\РЕЕСТР М(П)НТКО\[Реестр М(П)НТКО г. Ханты-Мансийск.xlsx]РЕЕСТР'!P258</f>
    </nc>
  </rcc>
  <rcc rId="33989" sId="1">
    <oc r="O258">
      <f>'Z:\Экологи\РЕЕСТР М(П)НТКО\[Реестр М(П)НТКО г. Ханты-Мансийск.xlsx]РЕЕСТР'!Q258</f>
    </oc>
    <nc r="O258">
      <f>'Z:\Экологи\РЕЕСТР М(П)НТКО\[Реестр М(П)НТКО г. Ханты-Мансийск.xlsx]РЕЕСТР'!Q258</f>
    </nc>
  </rcc>
  <rcc rId="33990" sId="1">
    <oc r="P258">
      <f>'Z:\Экологи\РЕЕСТР М(П)НТКО\[Реестр М(П)НТКО г. Ханты-Мансийск.xlsx]РЕЕСТР'!R258</f>
    </oc>
    <nc r="P258">
      <f>'Z:\Экологи\РЕЕСТР М(П)НТКО\[Реестр М(П)НТКО г. Ханты-Мансийск.xlsx]РЕЕСТР'!R258</f>
    </nc>
  </rcc>
  <rcc rId="33991" sId="1">
    <oc r="Q258">
      <f>'Z:\Экологи\РЕЕСТР М(П)НТКО\[Реестр М(П)НТКО г. Ханты-Мансийск.xlsx]РЕЕСТР'!V258</f>
    </oc>
    <nc r="Q258">
      <f>'Z:\Экологи\РЕЕСТР М(П)НТКО\[Реестр М(П)НТКО г. Ханты-Мансийск.xlsx]РЕЕСТР'!V258</f>
    </nc>
  </rcc>
  <rcc rId="33992" sId="1">
    <oc r="R258">
      <f>'Z:\Экологи\РЕЕСТР М(П)НТКО\[Реестр М(П)НТКО г. Ханты-Мансийск.xlsx]РЕЕСТР'!W258</f>
    </oc>
    <nc r="R258">
      <f>'Z:\Экологи\РЕЕСТР М(П)НТКО\[Реестр М(П)НТКО г. Ханты-Мансийск.xlsx]РЕЕСТР'!W258</f>
    </nc>
  </rcc>
  <rcc rId="33993" sId="1">
    <oc r="S258">
      <f>'Z:\Экологи\РЕЕСТР М(П)НТКО\[Реестр М(П)НТКО г. Ханты-Мансийск.xlsx]РЕЕСТР'!X258</f>
    </oc>
    <nc r="S258">
      <f>'Z:\Экологи\РЕЕСТР М(П)НТКО\[Реестр М(П)НТКО г. Ханты-Мансийск.xlsx]РЕЕСТР'!X258</f>
    </nc>
  </rcc>
  <rcc rId="33994" sId="1">
    <oc r="T258">
      <f>'Z:\Экологи\РЕЕСТР М(П)НТКО\[Реестр М(П)НТКО г. Ханты-Мансийск.xlsx]РЕЕСТР'!AB258</f>
    </oc>
    <nc r="T258">
      <f>'Z:\Экологи\РЕЕСТР М(П)НТКО\[Реестр М(П)НТКО г. Ханты-Мансийск.xlsx]РЕЕСТР'!AB258</f>
    </nc>
  </rcc>
  <rcc rId="33995" sId="1">
    <oc r="U258">
      <f>'Z:\Экологи\РЕЕСТР М(П)НТКО\[Реестр М(П)НТКО г. Ханты-Мансийск.xlsx]РЕЕСТР'!AC258</f>
    </oc>
    <nc r="U258">
      <f>'Z:\Экологи\РЕЕСТР М(П)НТКО\[Реестр М(П)НТКО г. Ханты-Мансийск.xlsx]РЕЕСТР'!AC258</f>
    </nc>
  </rcc>
  <rcc rId="33996" sId="1">
    <oc r="V258">
      <f>'Z:\Экологи\РЕЕСТР М(П)НТКО\[Реестр М(П)НТКО г. Ханты-Мансийск.xlsx]РЕЕСТР'!AD258</f>
    </oc>
    <nc r="V258">
      <f>'Z:\Экологи\РЕЕСТР М(П)НТКО\[Реестр М(П)НТКО г. Ханты-Мансийск.xlsx]РЕЕСТР'!AD258</f>
    </nc>
  </rcc>
  <rcc rId="33997" sId="1">
    <oc r="W258">
      <f>'Z:\Экологи\РЕЕСТР М(П)НТКО\[Реестр М(П)НТКО г. Ханты-Мансийск.xlsx]РЕЕСТР'!AE258</f>
    </oc>
    <nc r="W258">
      <f>'Z:\Экологи\РЕЕСТР М(П)НТКО\[Реестр М(П)НТКО г. Ханты-Мансийск.xlsx]РЕЕСТР'!AE258</f>
    </nc>
  </rcc>
  <rcc rId="33998" sId="1">
    <oc r="X258">
      <f>'Z:\Экологи\РЕЕСТР М(П)НТКО\[Реестр М(П)НТКО г. Ханты-Мансийск.xlsx]РЕЕСТР'!AI258</f>
    </oc>
    <nc r="X258">
      <f>'Z:\Экологи\РЕЕСТР М(П)НТКО\[Реестр М(П)НТКО г. Ханты-Мансийск.xlsx]РЕЕСТР'!AI258</f>
    </nc>
  </rcc>
  <rcc rId="33999" sId="1">
    <oc r="Y258">
      <f>'Z:\Экологи\РЕЕСТР М(П)НТКО\[Реестр М(П)НТКО г. Ханты-Мансийск.xlsx]РЕЕСТР'!AM258</f>
    </oc>
    <nc r="Y258">
      <f>'Z:\Экологи\РЕЕСТР М(П)НТКО\[Реестр М(П)НТКО г. Ханты-Мансийск.xlsx]РЕЕСТР'!AM258</f>
    </nc>
  </rcc>
  <rcc rId="34000" sId="1">
    <oc r="B259">
      <f>'Z:\Экологи\РЕЕСТР М(П)НТКО\[Реестр М(П)НТКО г. Ханты-Мансийск.xlsx]РЕЕСТР'!B259</f>
    </oc>
    <nc r="B259">
      <f>'Z:\Экологи\РЕЕСТР М(П)НТКО\[Реестр М(П)НТКО г. Ханты-Мансийск.xlsx]РЕЕСТР'!B259</f>
    </nc>
  </rcc>
  <rcc rId="34001" sId="1">
    <oc r="C259">
      <f>'Z:\Экологи\РЕЕСТР М(П)НТКО\[Реестр М(П)НТКО г. Ханты-Мансийск.xlsx]РЕЕСТР'!C259</f>
    </oc>
    <nc r="C259">
      <f>'Z:\Экологи\РЕЕСТР М(П)НТКО\[Реестр М(П)НТКО г. Ханты-Мансийск.xlsx]РЕЕСТР'!C259</f>
    </nc>
  </rcc>
  <rcc rId="34002" sId="1">
    <oc r="D259">
      <f>'Z:\Экологи\РЕЕСТР М(П)НТКО\[Реестр М(П)НТКО г. Ханты-Мансийск.xlsx]РЕЕСТР'!D259</f>
    </oc>
    <nc r="D259">
      <f>'Z:\Экологи\РЕЕСТР М(П)НТКО\[Реестр М(П)НТКО г. Ханты-Мансийск.xlsx]РЕЕСТР'!D259</f>
    </nc>
  </rcc>
  <rcc rId="34003" sId="1">
    <oc r="E259">
      <f>'Z:\Экологи\РЕЕСТР М(П)НТКО\[Реестр М(П)НТКО г. Ханты-Мансийск.xlsx]РЕЕСТР'!F259</f>
    </oc>
    <nc r="E259">
      <f>'Z:\Экологи\РЕЕСТР М(П)НТКО\[Реестр М(П)НТКО г. Ханты-Мансийск.xlsx]РЕЕСТР'!F259</f>
    </nc>
  </rcc>
  <rcc rId="34004" sId="1">
    <oc r="F259">
      <f>'Z:\Экологи\РЕЕСТР М(П)НТКО\[Реестр М(П)НТКО г. Ханты-Мансийск.xlsx]РЕЕСТР'!H259</f>
    </oc>
    <nc r="F259">
      <f>'Z:\Экологи\РЕЕСТР М(П)НТКО\[Реестр М(П)НТКО г. Ханты-Мансийск.xlsx]РЕЕСТР'!H259</f>
    </nc>
  </rcc>
  <rcc rId="34005" sId="1">
    <oc r="G259">
      <f>'Z:\Экологи\РЕЕСТР М(П)НТКО\[Реестр М(П)НТКО г. Ханты-Мансийск.xlsx]РЕЕСТР'!I259</f>
    </oc>
    <nc r="G259">
      <f>'Z:\Экологи\РЕЕСТР М(П)НТКО\[Реестр М(П)НТКО г. Ханты-Мансийск.xlsx]РЕЕСТР'!I259</f>
    </nc>
  </rcc>
  <rcc rId="34006" sId="1">
    <oc r="H259">
      <f>'Z:\Экологи\РЕЕСТР М(П)НТКО\[Реестр М(П)НТКО г. Ханты-Мансийск.xlsx]РЕЕСТР'!J259</f>
    </oc>
    <nc r="H259">
      <f>'Z:\Экологи\РЕЕСТР М(П)НТКО\[Реестр М(П)НТКО г. Ханты-Мансийск.xlsx]РЕЕСТР'!J259</f>
    </nc>
  </rcc>
  <rcc rId="34007" sId="1">
    <oc r="I259">
      <f>'Z:\Экологи\РЕЕСТР М(П)НТКО\[Реестр М(П)НТКО г. Ханты-Мансийск.xlsx]РЕЕСТР'!K259</f>
    </oc>
    <nc r="I259">
      <f>'Z:\Экологи\РЕЕСТР М(П)НТКО\[Реестр М(П)НТКО г. Ханты-Мансийск.xlsx]РЕЕСТР'!K259</f>
    </nc>
  </rcc>
  <rcc rId="34008" sId="1">
    <oc r="J259">
      <f>'Z:\Экологи\РЕЕСТР М(П)НТКО\[Реестр М(П)НТКО г. Ханты-Мансийск.xlsx]РЕЕСТР'!L259</f>
    </oc>
    <nc r="J259">
      <f>'Z:\Экологи\РЕЕСТР М(П)НТКО\[Реестр М(П)НТКО г. Ханты-Мансийск.xlsx]РЕЕСТР'!L259</f>
    </nc>
  </rcc>
  <rcc rId="34009" sId="1">
    <oc r="K259">
      <f>'Z:\Экологи\РЕЕСТР М(П)НТКО\[Реестр М(П)НТКО г. Ханты-Мансийск.xlsx]РЕЕСТР'!M259</f>
    </oc>
    <nc r="K259">
      <f>'Z:\Экологи\РЕЕСТР М(П)НТКО\[Реестр М(П)НТКО г. Ханты-Мансийск.xlsx]РЕЕСТР'!M259</f>
    </nc>
  </rcc>
  <rcc rId="34010" sId="1">
    <oc r="L259">
      <f>'Z:\Экологи\РЕЕСТР М(П)НТКО\[Реестр М(П)НТКО г. Ханты-Мансийск.xlsx]РЕЕСТР'!N259</f>
    </oc>
    <nc r="L259">
      <f>'Z:\Экологи\РЕЕСТР М(П)НТКО\[Реестр М(П)НТКО г. Ханты-Мансийск.xlsx]РЕЕСТР'!N259</f>
    </nc>
  </rcc>
  <rcc rId="34011" sId="1">
    <oc r="M259">
      <f>'Z:\Экологи\РЕЕСТР М(П)НТКО\[Реестр М(П)НТКО г. Ханты-Мансийск.xlsx]РЕЕСТР'!O259</f>
    </oc>
    <nc r="M259">
      <f>'Z:\Экологи\РЕЕСТР М(П)НТКО\[Реестр М(П)НТКО г. Ханты-Мансийск.xlsx]РЕЕСТР'!O259</f>
    </nc>
  </rcc>
  <rcc rId="34012" sId="1">
    <oc r="N259">
      <f>'Z:\Экологи\РЕЕСТР М(П)НТКО\[Реестр М(П)НТКО г. Ханты-Мансийск.xlsx]РЕЕСТР'!P259</f>
    </oc>
    <nc r="N259">
      <f>'Z:\Экологи\РЕЕСТР М(П)НТКО\[Реестр М(П)НТКО г. Ханты-Мансийск.xlsx]РЕЕСТР'!P259</f>
    </nc>
  </rcc>
  <rcc rId="34013" sId="1">
    <oc r="O259">
      <f>'Z:\Экологи\РЕЕСТР М(П)НТКО\[Реестр М(П)НТКО г. Ханты-Мансийск.xlsx]РЕЕСТР'!Q259</f>
    </oc>
    <nc r="O259">
      <f>'Z:\Экологи\РЕЕСТР М(П)НТКО\[Реестр М(П)НТКО г. Ханты-Мансийск.xlsx]РЕЕСТР'!Q259</f>
    </nc>
  </rcc>
  <rcc rId="34014" sId="1">
    <oc r="P259">
      <f>'Z:\Экологи\РЕЕСТР М(П)НТКО\[Реестр М(П)НТКО г. Ханты-Мансийск.xlsx]РЕЕСТР'!R259</f>
    </oc>
    <nc r="P259">
      <f>'Z:\Экологи\РЕЕСТР М(П)НТКО\[Реестр М(П)НТКО г. Ханты-Мансийск.xlsx]РЕЕСТР'!R259</f>
    </nc>
  </rcc>
  <rcc rId="34015" sId="1">
    <oc r="Q259">
      <f>'Z:\Экологи\РЕЕСТР М(П)НТКО\[Реестр М(П)НТКО г. Ханты-Мансийск.xlsx]РЕЕСТР'!V259</f>
    </oc>
    <nc r="Q259">
      <f>'Z:\Экологи\РЕЕСТР М(П)НТКО\[Реестр М(П)НТКО г. Ханты-Мансийск.xlsx]РЕЕСТР'!V259</f>
    </nc>
  </rcc>
  <rcc rId="34016" sId="1">
    <oc r="R259">
      <f>'Z:\Экологи\РЕЕСТР М(П)НТКО\[Реестр М(П)НТКО г. Ханты-Мансийск.xlsx]РЕЕСТР'!W259</f>
    </oc>
    <nc r="R259">
      <f>'Z:\Экологи\РЕЕСТР М(П)НТКО\[Реестр М(П)НТКО г. Ханты-Мансийск.xlsx]РЕЕСТР'!W259</f>
    </nc>
  </rcc>
  <rcc rId="34017" sId="1">
    <oc r="S259">
      <f>'Z:\Экологи\РЕЕСТР М(П)НТКО\[Реестр М(П)НТКО г. Ханты-Мансийск.xlsx]РЕЕСТР'!X259</f>
    </oc>
    <nc r="S259">
      <f>'Z:\Экологи\РЕЕСТР М(П)НТКО\[Реестр М(П)НТКО г. Ханты-Мансийск.xlsx]РЕЕСТР'!X259</f>
    </nc>
  </rcc>
  <rcc rId="34018" sId="1">
    <oc r="T259">
      <f>'Z:\Экологи\РЕЕСТР М(П)НТКО\[Реестр М(П)НТКО г. Ханты-Мансийск.xlsx]РЕЕСТР'!AB259</f>
    </oc>
    <nc r="T259">
      <f>'Z:\Экологи\РЕЕСТР М(П)НТКО\[Реестр М(П)НТКО г. Ханты-Мансийск.xlsx]РЕЕСТР'!AB259</f>
    </nc>
  </rcc>
  <rcc rId="34019" sId="1">
    <oc r="U259">
      <f>'Z:\Экологи\РЕЕСТР М(П)НТКО\[Реестр М(П)НТКО г. Ханты-Мансийск.xlsx]РЕЕСТР'!AC259</f>
    </oc>
    <nc r="U259">
      <f>'Z:\Экологи\РЕЕСТР М(П)НТКО\[Реестр М(П)НТКО г. Ханты-Мансийск.xlsx]РЕЕСТР'!AC259</f>
    </nc>
  </rcc>
  <rcc rId="34020" sId="1">
    <oc r="V259">
      <f>'Z:\Экологи\РЕЕСТР М(П)НТКО\[Реестр М(П)НТКО г. Ханты-Мансийск.xlsx]РЕЕСТР'!AD259</f>
    </oc>
    <nc r="V259">
      <f>'Z:\Экологи\РЕЕСТР М(П)НТКО\[Реестр М(П)НТКО г. Ханты-Мансийск.xlsx]РЕЕСТР'!AD259</f>
    </nc>
  </rcc>
  <rcc rId="34021" sId="1">
    <oc r="W259">
      <f>'Z:\Экологи\РЕЕСТР М(П)НТКО\[Реестр М(П)НТКО г. Ханты-Мансийск.xlsx]РЕЕСТР'!AE259</f>
    </oc>
    <nc r="W259">
      <f>'Z:\Экологи\РЕЕСТР М(П)НТКО\[Реестр М(П)НТКО г. Ханты-Мансийск.xlsx]РЕЕСТР'!AE259</f>
    </nc>
  </rcc>
  <rcc rId="34022" sId="1">
    <oc r="X259">
      <f>'Z:\Экологи\РЕЕСТР М(П)НТКО\[Реестр М(П)НТКО г. Ханты-Мансийск.xlsx]РЕЕСТР'!AI259</f>
    </oc>
    <nc r="X259">
      <f>'Z:\Экологи\РЕЕСТР М(П)НТКО\[Реестр М(П)НТКО г. Ханты-Мансийск.xlsx]РЕЕСТР'!AI259</f>
    </nc>
  </rcc>
  <rcc rId="34023" sId="1">
    <oc r="Y259">
      <f>'Z:\Экологи\РЕЕСТР М(П)НТКО\[Реестр М(П)НТКО г. Ханты-Мансийск.xlsx]РЕЕСТР'!AM259</f>
    </oc>
    <nc r="Y259">
      <f>'Z:\Экологи\РЕЕСТР М(П)НТКО\[Реестр М(П)НТКО г. Ханты-Мансийск.xlsx]РЕЕСТР'!AM259</f>
    </nc>
  </rcc>
  <rcc rId="34024" sId="1">
    <oc r="B260">
      <f>'Z:\Экологи\РЕЕСТР М(П)НТКО\[Реестр М(П)НТКО г. Ханты-Мансийск.xlsx]РЕЕСТР'!B260</f>
    </oc>
    <nc r="B260">
      <f>'Z:\Экологи\РЕЕСТР М(П)НТКО\[Реестр М(П)НТКО г. Ханты-Мансийск.xlsx]РЕЕСТР'!B260</f>
    </nc>
  </rcc>
  <rcc rId="34025" sId="1">
    <oc r="C260">
      <f>'Z:\Экологи\РЕЕСТР М(П)НТКО\[Реестр М(П)НТКО г. Ханты-Мансийск.xlsx]РЕЕСТР'!C260</f>
    </oc>
    <nc r="C260">
      <f>'Z:\Экологи\РЕЕСТР М(П)НТКО\[Реестр М(П)НТКО г. Ханты-Мансийск.xlsx]РЕЕСТР'!C260</f>
    </nc>
  </rcc>
  <rcc rId="34026" sId="1">
    <oc r="D260">
      <f>'Z:\Экологи\РЕЕСТР М(П)НТКО\[Реестр М(П)НТКО г. Ханты-Мансийск.xlsx]РЕЕСТР'!D260</f>
    </oc>
    <nc r="D260">
      <f>'Z:\Экологи\РЕЕСТР М(П)НТКО\[Реестр М(П)НТКО г. Ханты-Мансийск.xlsx]РЕЕСТР'!D260</f>
    </nc>
  </rcc>
  <rcc rId="34027" sId="1">
    <oc r="E260">
      <f>'Z:\Экологи\РЕЕСТР М(П)НТКО\[Реестр М(П)НТКО г. Ханты-Мансийск.xlsx]РЕЕСТР'!F260</f>
    </oc>
    <nc r="E260">
      <f>'Z:\Экологи\РЕЕСТР М(П)НТКО\[Реестр М(П)НТКО г. Ханты-Мансийск.xlsx]РЕЕСТР'!F260</f>
    </nc>
  </rcc>
  <rcc rId="34028" sId="1">
    <oc r="F260">
      <f>'Z:\Экологи\РЕЕСТР М(П)НТКО\[Реестр М(П)НТКО г. Ханты-Мансийск.xlsx]РЕЕСТР'!H260</f>
    </oc>
    <nc r="F260">
      <f>'Z:\Экологи\РЕЕСТР М(П)НТКО\[Реестр М(П)НТКО г. Ханты-Мансийск.xlsx]РЕЕСТР'!H260</f>
    </nc>
  </rcc>
  <rcc rId="34029" sId="1">
    <oc r="G260">
      <f>'Z:\Экологи\РЕЕСТР М(П)НТКО\[Реестр М(П)НТКО г. Ханты-Мансийск.xlsx]РЕЕСТР'!I260</f>
    </oc>
    <nc r="G260">
      <f>'Z:\Экологи\РЕЕСТР М(П)НТКО\[Реестр М(П)НТКО г. Ханты-Мансийск.xlsx]РЕЕСТР'!I260</f>
    </nc>
  </rcc>
  <rcc rId="34030" sId="1">
    <oc r="H260">
      <f>'Z:\Экологи\РЕЕСТР М(П)НТКО\[Реестр М(П)НТКО г. Ханты-Мансийск.xlsx]РЕЕСТР'!J260</f>
    </oc>
    <nc r="H260">
      <f>'Z:\Экологи\РЕЕСТР М(П)НТКО\[Реестр М(П)НТКО г. Ханты-Мансийск.xlsx]РЕЕСТР'!J260</f>
    </nc>
  </rcc>
  <rcc rId="34031" sId="1">
    <oc r="I260">
      <f>'Z:\Экологи\РЕЕСТР М(П)НТКО\[Реестр М(П)НТКО г. Ханты-Мансийск.xlsx]РЕЕСТР'!K260</f>
    </oc>
    <nc r="I260">
      <f>'Z:\Экологи\РЕЕСТР М(П)НТКО\[Реестр М(П)НТКО г. Ханты-Мансийск.xlsx]РЕЕСТР'!K260</f>
    </nc>
  </rcc>
  <rcc rId="34032" sId="1">
    <oc r="J260">
      <f>'Z:\Экологи\РЕЕСТР М(П)НТКО\[Реестр М(П)НТКО г. Ханты-Мансийск.xlsx]РЕЕСТР'!L260</f>
    </oc>
    <nc r="J260">
      <f>'Z:\Экологи\РЕЕСТР М(П)НТКО\[Реестр М(П)НТКО г. Ханты-Мансийск.xlsx]РЕЕСТР'!L260</f>
    </nc>
  </rcc>
  <rcc rId="34033" sId="1">
    <oc r="K260">
      <f>'Z:\Экологи\РЕЕСТР М(П)НТКО\[Реестр М(П)НТКО г. Ханты-Мансийск.xlsx]РЕЕСТР'!M260</f>
    </oc>
    <nc r="K260">
      <f>'Z:\Экологи\РЕЕСТР М(П)НТКО\[Реестр М(П)НТКО г. Ханты-Мансийск.xlsx]РЕЕСТР'!M260</f>
    </nc>
  </rcc>
  <rcc rId="34034" sId="1">
    <oc r="L260">
      <f>'Z:\Экологи\РЕЕСТР М(П)НТКО\[Реестр М(П)НТКО г. Ханты-Мансийск.xlsx]РЕЕСТР'!N260</f>
    </oc>
    <nc r="L260">
      <f>'Z:\Экологи\РЕЕСТР М(П)НТКО\[Реестр М(П)НТКО г. Ханты-Мансийск.xlsx]РЕЕСТР'!N260</f>
    </nc>
  </rcc>
  <rcc rId="34035" sId="1">
    <oc r="M260">
      <f>'Z:\Экологи\РЕЕСТР М(П)НТКО\[Реестр М(П)НТКО г. Ханты-Мансийск.xlsx]РЕЕСТР'!O260</f>
    </oc>
    <nc r="M260">
      <f>'Z:\Экологи\РЕЕСТР М(П)НТКО\[Реестр М(П)НТКО г. Ханты-Мансийск.xlsx]РЕЕСТР'!O260</f>
    </nc>
  </rcc>
  <rcc rId="34036" sId="1">
    <oc r="N260">
      <f>'Z:\Экологи\РЕЕСТР М(П)НТКО\[Реестр М(П)НТКО г. Ханты-Мансийск.xlsx]РЕЕСТР'!P260</f>
    </oc>
    <nc r="N260">
      <f>'Z:\Экологи\РЕЕСТР М(П)НТКО\[Реестр М(П)НТКО г. Ханты-Мансийск.xlsx]РЕЕСТР'!P260</f>
    </nc>
  </rcc>
  <rcc rId="34037" sId="1">
    <oc r="O260">
      <f>'Z:\Экологи\РЕЕСТР М(П)НТКО\[Реестр М(П)НТКО г. Ханты-Мансийск.xlsx]РЕЕСТР'!Q260</f>
    </oc>
    <nc r="O260">
      <f>'Z:\Экологи\РЕЕСТР М(П)НТКО\[Реестр М(П)НТКО г. Ханты-Мансийск.xlsx]РЕЕСТР'!Q260</f>
    </nc>
  </rcc>
  <rcc rId="34038" sId="1">
    <oc r="P260">
      <f>'Z:\Экологи\РЕЕСТР М(П)НТКО\[Реестр М(П)НТКО г. Ханты-Мансийск.xlsx]РЕЕСТР'!R260</f>
    </oc>
    <nc r="P260">
      <f>'Z:\Экологи\РЕЕСТР М(П)НТКО\[Реестр М(П)НТКО г. Ханты-Мансийск.xlsx]РЕЕСТР'!R260</f>
    </nc>
  </rcc>
  <rcc rId="34039" sId="1">
    <oc r="Q260">
      <f>'Z:\Экологи\РЕЕСТР М(П)НТКО\[Реестр М(П)НТКО г. Ханты-Мансийск.xlsx]РЕЕСТР'!V260</f>
    </oc>
    <nc r="Q260">
      <f>'Z:\Экологи\РЕЕСТР М(П)НТКО\[Реестр М(П)НТКО г. Ханты-Мансийск.xlsx]РЕЕСТР'!V260</f>
    </nc>
  </rcc>
  <rcc rId="34040" sId="1">
    <oc r="R260">
      <f>'Z:\Экологи\РЕЕСТР М(П)НТКО\[Реестр М(П)НТКО г. Ханты-Мансийск.xlsx]РЕЕСТР'!W260</f>
    </oc>
    <nc r="R260">
      <f>'Z:\Экологи\РЕЕСТР М(П)НТКО\[Реестр М(П)НТКО г. Ханты-Мансийск.xlsx]РЕЕСТР'!W260</f>
    </nc>
  </rcc>
  <rcc rId="34041" sId="1">
    <oc r="S260">
      <f>'Z:\Экологи\РЕЕСТР М(П)НТКО\[Реестр М(П)НТКО г. Ханты-Мансийск.xlsx]РЕЕСТР'!X260</f>
    </oc>
    <nc r="S260">
      <f>'Z:\Экологи\РЕЕСТР М(П)НТКО\[Реестр М(П)НТКО г. Ханты-Мансийск.xlsx]РЕЕСТР'!X260</f>
    </nc>
  </rcc>
  <rcc rId="34042" sId="1">
    <oc r="T260">
      <f>'Z:\Экологи\РЕЕСТР М(П)НТКО\[Реестр М(П)НТКО г. Ханты-Мансийск.xlsx]РЕЕСТР'!AB260</f>
    </oc>
    <nc r="T260">
      <f>'Z:\Экологи\РЕЕСТР М(П)НТКО\[Реестр М(П)НТКО г. Ханты-Мансийск.xlsx]РЕЕСТР'!AB260</f>
    </nc>
  </rcc>
  <rcc rId="34043" sId="1">
    <oc r="U260">
      <f>'Z:\Экологи\РЕЕСТР М(П)НТКО\[Реестр М(П)НТКО г. Ханты-Мансийск.xlsx]РЕЕСТР'!AC260</f>
    </oc>
    <nc r="U260">
      <f>'Z:\Экологи\РЕЕСТР М(П)НТКО\[Реестр М(П)НТКО г. Ханты-Мансийск.xlsx]РЕЕСТР'!AC260</f>
    </nc>
  </rcc>
  <rcc rId="34044" sId="1">
    <oc r="V260">
      <f>'Z:\Экологи\РЕЕСТР М(П)НТКО\[Реестр М(П)НТКО г. Ханты-Мансийск.xlsx]РЕЕСТР'!AD260</f>
    </oc>
    <nc r="V260">
      <f>'Z:\Экологи\РЕЕСТР М(П)НТКО\[Реестр М(П)НТКО г. Ханты-Мансийск.xlsx]РЕЕСТР'!AD260</f>
    </nc>
  </rcc>
  <rcc rId="34045" sId="1">
    <oc r="W260">
      <f>'Z:\Экологи\РЕЕСТР М(П)НТКО\[Реестр М(П)НТКО г. Ханты-Мансийск.xlsx]РЕЕСТР'!AE260</f>
    </oc>
    <nc r="W260">
      <f>'Z:\Экологи\РЕЕСТР М(П)НТКО\[Реестр М(П)НТКО г. Ханты-Мансийск.xlsx]РЕЕСТР'!AE260</f>
    </nc>
  </rcc>
  <rcc rId="34046" sId="1">
    <oc r="X260">
      <f>'Z:\Экологи\РЕЕСТР М(П)НТКО\[Реестр М(П)НТКО г. Ханты-Мансийск.xlsx]РЕЕСТР'!AI260</f>
    </oc>
    <nc r="X260">
      <f>'Z:\Экологи\РЕЕСТР М(П)НТКО\[Реестр М(П)НТКО г. Ханты-Мансийск.xlsx]РЕЕСТР'!AI260</f>
    </nc>
  </rcc>
  <rcc rId="34047" sId="1">
    <oc r="Y260">
      <f>'Z:\Экологи\РЕЕСТР М(П)НТКО\[Реестр М(П)НТКО г. Ханты-Мансийск.xlsx]РЕЕСТР'!AM260</f>
    </oc>
    <nc r="Y260">
      <f>'Z:\Экологи\РЕЕСТР М(П)НТКО\[Реестр М(П)НТКО г. Ханты-Мансийск.xlsx]РЕЕСТР'!AM260</f>
    </nc>
  </rcc>
  <rcc rId="34048" sId="1">
    <oc r="B261">
      <f>'Z:\Экологи\РЕЕСТР М(П)НТКО\[Реестр М(П)НТКО г. Ханты-Мансийск.xlsx]РЕЕСТР'!B261</f>
    </oc>
    <nc r="B261">
      <f>'Z:\Экологи\РЕЕСТР М(П)НТКО\[Реестр М(П)НТКО г. Ханты-Мансийск.xlsx]РЕЕСТР'!B261</f>
    </nc>
  </rcc>
  <rcc rId="34049" sId="1">
    <oc r="C261">
      <f>'Z:\Экологи\РЕЕСТР М(П)НТКО\[Реестр М(П)НТКО г. Ханты-Мансийск.xlsx]РЕЕСТР'!C261</f>
    </oc>
    <nc r="C261">
      <f>'Z:\Экологи\РЕЕСТР М(П)НТКО\[Реестр М(П)НТКО г. Ханты-Мансийск.xlsx]РЕЕСТР'!C261</f>
    </nc>
  </rcc>
  <rcc rId="34050" sId="1">
    <oc r="D261">
      <f>'Z:\Экологи\РЕЕСТР М(П)НТКО\[Реестр М(П)НТКО г. Ханты-Мансийск.xlsx]РЕЕСТР'!D261</f>
    </oc>
    <nc r="D261">
      <f>'Z:\Экологи\РЕЕСТР М(П)НТКО\[Реестр М(П)НТКО г. Ханты-Мансийск.xlsx]РЕЕСТР'!D261</f>
    </nc>
  </rcc>
  <rcc rId="34051" sId="1">
    <oc r="E261">
      <f>'Z:\Экологи\РЕЕСТР М(П)НТКО\[Реестр М(П)НТКО г. Ханты-Мансийск.xlsx]РЕЕСТР'!F261</f>
    </oc>
    <nc r="E261">
      <f>'Z:\Экологи\РЕЕСТР М(П)НТКО\[Реестр М(П)НТКО г. Ханты-Мансийск.xlsx]РЕЕСТР'!F261</f>
    </nc>
  </rcc>
  <rcc rId="34052" sId="1">
    <oc r="F261">
      <f>'Z:\Экологи\РЕЕСТР М(П)НТКО\[Реестр М(П)НТКО г. Ханты-Мансийск.xlsx]РЕЕСТР'!H261</f>
    </oc>
    <nc r="F261">
      <f>'Z:\Экологи\РЕЕСТР М(П)НТКО\[Реестр М(П)НТКО г. Ханты-Мансийск.xlsx]РЕЕСТР'!H261</f>
    </nc>
  </rcc>
  <rcc rId="34053" sId="1">
    <oc r="G261">
      <f>'Z:\Экологи\РЕЕСТР М(П)НТКО\[Реестр М(П)НТКО г. Ханты-Мансийск.xlsx]РЕЕСТР'!I261</f>
    </oc>
    <nc r="G261">
      <f>'Z:\Экологи\РЕЕСТР М(П)НТКО\[Реестр М(П)НТКО г. Ханты-Мансийск.xlsx]РЕЕСТР'!I261</f>
    </nc>
  </rcc>
  <rcc rId="34054" sId="1">
    <oc r="H261">
      <f>'Z:\Экологи\РЕЕСТР М(П)НТКО\[Реестр М(П)НТКО г. Ханты-Мансийск.xlsx]РЕЕСТР'!J261</f>
    </oc>
    <nc r="H261">
      <f>'Z:\Экологи\РЕЕСТР М(П)НТКО\[Реестр М(П)НТКО г. Ханты-Мансийск.xlsx]РЕЕСТР'!J261</f>
    </nc>
  </rcc>
  <rcc rId="34055" sId="1">
    <oc r="I261">
      <f>'Z:\Экологи\РЕЕСТР М(П)НТКО\[Реестр М(П)НТКО г. Ханты-Мансийск.xlsx]РЕЕСТР'!K261</f>
    </oc>
    <nc r="I261">
      <f>'Z:\Экологи\РЕЕСТР М(П)НТКО\[Реестр М(П)НТКО г. Ханты-Мансийск.xlsx]РЕЕСТР'!K261</f>
    </nc>
  </rcc>
  <rcc rId="34056" sId="1">
    <oc r="J261">
      <f>'Z:\Экологи\РЕЕСТР М(П)НТКО\[Реестр М(П)НТКО г. Ханты-Мансийск.xlsx]РЕЕСТР'!L261</f>
    </oc>
    <nc r="J261">
      <f>'Z:\Экологи\РЕЕСТР М(П)НТКО\[Реестр М(П)НТКО г. Ханты-Мансийск.xlsx]РЕЕСТР'!L261</f>
    </nc>
  </rcc>
  <rcc rId="34057" sId="1">
    <oc r="K261">
      <f>'Z:\Экологи\РЕЕСТР М(П)НТКО\[Реестр М(П)НТКО г. Ханты-Мансийск.xlsx]РЕЕСТР'!M261</f>
    </oc>
    <nc r="K261">
      <f>'Z:\Экологи\РЕЕСТР М(П)НТКО\[Реестр М(П)НТКО г. Ханты-Мансийск.xlsx]РЕЕСТР'!M261</f>
    </nc>
  </rcc>
  <rcc rId="34058" sId="1">
    <oc r="L261">
      <f>'Z:\Экологи\РЕЕСТР М(П)НТКО\[Реестр М(П)НТКО г. Ханты-Мансийск.xlsx]РЕЕСТР'!N261</f>
    </oc>
    <nc r="L261">
      <f>'Z:\Экологи\РЕЕСТР М(П)НТКО\[Реестр М(П)НТКО г. Ханты-Мансийск.xlsx]РЕЕСТР'!N261</f>
    </nc>
  </rcc>
  <rcc rId="34059" sId="1">
    <oc r="M261">
      <f>'Z:\Экологи\РЕЕСТР М(П)НТКО\[Реестр М(П)НТКО г. Ханты-Мансийск.xlsx]РЕЕСТР'!O261</f>
    </oc>
    <nc r="M261">
      <f>'Z:\Экологи\РЕЕСТР М(П)НТКО\[Реестр М(П)НТКО г. Ханты-Мансийск.xlsx]РЕЕСТР'!O261</f>
    </nc>
  </rcc>
  <rcc rId="34060" sId="1">
    <oc r="N261">
      <f>'Z:\Экологи\РЕЕСТР М(П)НТКО\[Реестр М(П)НТКО г. Ханты-Мансийск.xlsx]РЕЕСТР'!P261</f>
    </oc>
    <nc r="N261">
      <f>'Z:\Экологи\РЕЕСТР М(П)НТКО\[Реестр М(П)НТКО г. Ханты-Мансийск.xlsx]РЕЕСТР'!P261</f>
    </nc>
  </rcc>
  <rcc rId="34061" sId="1">
    <oc r="O261">
      <f>'Z:\Экологи\РЕЕСТР М(П)НТКО\[Реестр М(П)НТКО г. Ханты-Мансийск.xlsx]РЕЕСТР'!Q261</f>
    </oc>
    <nc r="O261">
      <f>'Z:\Экологи\РЕЕСТР М(П)НТКО\[Реестр М(П)НТКО г. Ханты-Мансийск.xlsx]РЕЕСТР'!Q261</f>
    </nc>
  </rcc>
  <rcc rId="34062" sId="1">
    <oc r="P261">
      <f>'Z:\Экологи\РЕЕСТР М(П)НТКО\[Реестр М(П)НТКО г. Ханты-Мансийск.xlsx]РЕЕСТР'!R261</f>
    </oc>
    <nc r="P261">
      <f>'Z:\Экологи\РЕЕСТР М(П)НТКО\[Реестр М(П)НТКО г. Ханты-Мансийск.xlsx]РЕЕСТР'!R261</f>
    </nc>
  </rcc>
  <rcc rId="34063" sId="1">
    <oc r="Q261">
      <f>'Z:\Экологи\РЕЕСТР М(П)НТКО\[Реестр М(П)НТКО г. Ханты-Мансийск.xlsx]РЕЕСТР'!V261</f>
    </oc>
    <nc r="Q261">
      <f>'Z:\Экологи\РЕЕСТР М(П)НТКО\[Реестр М(П)НТКО г. Ханты-Мансийск.xlsx]РЕЕСТР'!V261</f>
    </nc>
  </rcc>
  <rcc rId="34064" sId="1">
    <oc r="R261">
      <f>'Z:\Экологи\РЕЕСТР М(П)НТКО\[Реестр М(П)НТКО г. Ханты-Мансийск.xlsx]РЕЕСТР'!W261</f>
    </oc>
    <nc r="R261">
      <f>'Z:\Экологи\РЕЕСТР М(П)НТКО\[Реестр М(П)НТКО г. Ханты-Мансийск.xlsx]РЕЕСТР'!W261</f>
    </nc>
  </rcc>
  <rcc rId="34065" sId="1">
    <oc r="S261">
      <f>'Z:\Экологи\РЕЕСТР М(П)НТКО\[Реестр М(П)НТКО г. Ханты-Мансийск.xlsx]РЕЕСТР'!X261</f>
    </oc>
    <nc r="S261">
      <f>'Z:\Экологи\РЕЕСТР М(П)НТКО\[Реестр М(П)НТКО г. Ханты-Мансийск.xlsx]РЕЕСТР'!X261</f>
    </nc>
  </rcc>
  <rcc rId="34066" sId="1">
    <oc r="T261">
      <f>'Z:\Экологи\РЕЕСТР М(П)НТКО\[Реестр М(П)НТКО г. Ханты-Мансийск.xlsx]РЕЕСТР'!AB261</f>
    </oc>
    <nc r="T261">
      <f>'Z:\Экологи\РЕЕСТР М(П)НТКО\[Реестр М(П)НТКО г. Ханты-Мансийск.xlsx]РЕЕСТР'!AB261</f>
    </nc>
  </rcc>
  <rcc rId="34067" sId="1">
    <oc r="U261">
      <f>'Z:\Экологи\РЕЕСТР М(П)НТКО\[Реестр М(П)НТКО г. Ханты-Мансийск.xlsx]РЕЕСТР'!AC261</f>
    </oc>
    <nc r="U261">
      <f>'Z:\Экологи\РЕЕСТР М(П)НТКО\[Реестр М(П)НТКО г. Ханты-Мансийск.xlsx]РЕЕСТР'!AC261</f>
    </nc>
  </rcc>
  <rcc rId="34068" sId="1">
    <oc r="V261">
      <f>'Z:\Экологи\РЕЕСТР М(П)НТКО\[Реестр М(П)НТКО г. Ханты-Мансийск.xlsx]РЕЕСТР'!AD261</f>
    </oc>
    <nc r="V261">
      <f>'Z:\Экологи\РЕЕСТР М(П)НТКО\[Реестр М(П)НТКО г. Ханты-Мансийск.xlsx]РЕЕСТР'!AD261</f>
    </nc>
  </rcc>
  <rcc rId="34069" sId="1">
    <oc r="W261">
      <f>'Z:\Экологи\РЕЕСТР М(П)НТКО\[Реестр М(П)НТКО г. Ханты-Мансийск.xlsx]РЕЕСТР'!AE261</f>
    </oc>
    <nc r="W261">
      <f>'Z:\Экологи\РЕЕСТР М(П)НТКО\[Реестр М(П)НТКО г. Ханты-Мансийск.xlsx]РЕЕСТР'!AE261</f>
    </nc>
  </rcc>
  <rcc rId="34070" sId="1">
    <oc r="X261">
      <f>'Z:\Экологи\РЕЕСТР М(П)НТКО\[Реестр М(П)НТКО г. Ханты-Мансийск.xlsx]РЕЕСТР'!AI261</f>
    </oc>
    <nc r="X261">
      <f>'Z:\Экологи\РЕЕСТР М(П)НТКО\[Реестр М(П)НТКО г. Ханты-Мансийск.xlsx]РЕЕСТР'!AI261</f>
    </nc>
  </rcc>
  <rcc rId="34071" sId="1">
    <oc r="Y261">
      <f>'Z:\Экологи\РЕЕСТР М(П)НТКО\[Реестр М(П)НТКО г. Ханты-Мансийск.xlsx]РЕЕСТР'!AM261</f>
    </oc>
    <nc r="Y261">
      <f>'Z:\Экологи\РЕЕСТР М(П)НТКО\[Реестр М(П)НТКО г. Ханты-Мансийск.xlsx]РЕЕСТР'!AM261</f>
    </nc>
  </rcc>
  <rcc rId="34072" sId="1">
    <oc r="B262">
      <f>'Z:\Экологи\РЕЕСТР М(П)НТКО\[Реестр М(П)НТКО г. Ханты-Мансийск.xlsx]РЕЕСТР'!B262</f>
    </oc>
    <nc r="B262">
      <f>'Z:\Экологи\РЕЕСТР М(П)НТКО\[Реестр М(П)НТКО г. Ханты-Мансийск.xlsx]РЕЕСТР'!B262</f>
    </nc>
  </rcc>
  <rcc rId="34073" sId="1">
    <oc r="C262">
      <f>'Z:\Экологи\РЕЕСТР М(П)НТКО\[Реестр М(П)НТКО г. Ханты-Мансийск.xlsx]РЕЕСТР'!C262</f>
    </oc>
    <nc r="C262">
      <f>'Z:\Экологи\РЕЕСТР М(П)НТКО\[Реестр М(П)НТКО г. Ханты-Мансийск.xlsx]РЕЕСТР'!C262</f>
    </nc>
  </rcc>
  <rcc rId="34074" sId="1">
    <oc r="D262">
      <f>'Z:\Экологи\РЕЕСТР М(П)НТКО\[Реестр М(П)НТКО г. Ханты-Мансийск.xlsx]РЕЕСТР'!D262</f>
    </oc>
    <nc r="D262">
      <f>'Z:\Экологи\РЕЕСТР М(П)НТКО\[Реестр М(П)НТКО г. Ханты-Мансийск.xlsx]РЕЕСТР'!D262</f>
    </nc>
  </rcc>
  <rcc rId="34075" sId="1">
    <oc r="E262">
      <f>'Z:\Экологи\РЕЕСТР М(П)НТКО\[Реестр М(П)НТКО г. Ханты-Мансийск.xlsx]РЕЕСТР'!F262</f>
    </oc>
    <nc r="E262">
      <f>'Z:\Экологи\РЕЕСТР М(П)НТКО\[Реестр М(П)НТКО г. Ханты-Мансийск.xlsx]РЕЕСТР'!F262</f>
    </nc>
  </rcc>
  <rcc rId="34076" sId="1">
    <oc r="F262">
      <f>'Z:\Экологи\РЕЕСТР М(П)НТКО\[Реестр М(П)НТКО г. Ханты-Мансийск.xlsx]РЕЕСТР'!H262</f>
    </oc>
    <nc r="F262">
      <f>'Z:\Экологи\РЕЕСТР М(П)НТКО\[Реестр М(П)НТКО г. Ханты-Мансийск.xlsx]РЕЕСТР'!H262</f>
    </nc>
  </rcc>
  <rcc rId="34077" sId="1">
    <oc r="G262">
      <f>'Z:\Экологи\РЕЕСТР М(П)НТКО\[Реестр М(П)НТКО г. Ханты-Мансийск.xlsx]РЕЕСТР'!I262</f>
    </oc>
    <nc r="G262">
      <f>'Z:\Экологи\РЕЕСТР М(П)НТКО\[Реестр М(П)НТКО г. Ханты-Мансийск.xlsx]РЕЕСТР'!I262</f>
    </nc>
  </rcc>
  <rcc rId="34078" sId="1">
    <oc r="H262">
      <f>'Z:\Экологи\РЕЕСТР М(П)НТКО\[Реестр М(П)НТКО г. Ханты-Мансийск.xlsx]РЕЕСТР'!J262</f>
    </oc>
    <nc r="H262">
      <f>'Z:\Экологи\РЕЕСТР М(П)НТКО\[Реестр М(П)НТКО г. Ханты-Мансийск.xlsx]РЕЕСТР'!J262</f>
    </nc>
  </rcc>
  <rcc rId="34079" sId="1">
    <oc r="I262">
      <f>'Z:\Экологи\РЕЕСТР М(П)НТКО\[Реестр М(П)НТКО г. Ханты-Мансийск.xlsx]РЕЕСТР'!K262</f>
    </oc>
    <nc r="I262">
      <f>'Z:\Экологи\РЕЕСТР М(П)НТКО\[Реестр М(П)НТКО г. Ханты-Мансийск.xlsx]РЕЕСТР'!K262</f>
    </nc>
  </rcc>
  <rcc rId="34080" sId="1">
    <oc r="J262">
      <f>'Z:\Экологи\РЕЕСТР М(П)НТКО\[Реестр М(П)НТКО г. Ханты-Мансийск.xlsx]РЕЕСТР'!L262</f>
    </oc>
    <nc r="J262">
      <f>'Z:\Экологи\РЕЕСТР М(П)НТКО\[Реестр М(П)НТКО г. Ханты-Мансийск.xlsx]РЕЕСТР'!L262</f>
    </nc>
  </rcc>
  <rcc rId="34081" sId="1">
    <oc r="K262">
      <f>'Z:\Экологи\РЕЕСТР М(П)НТКО\[Реестр М(П)НТКО г. Ханты-Мансийск.xlsx]РЕЕСТР'!M262</f>
    </oc>
    <nc r="K262">
      <f>'Z:\Экологи\РЕЕСТР М(П)НТКО\[Реестр М(П)НТКО г. Ханты-Мансийск.xlsx]РЕЕСТР'!M262</f>
    </nc>
  </rcc>
  <rcc rId="34082" sId="1">
    <oc r="L262">
      <f>'Z:\Экологи\РЕЕСТР М(П)НТКО\[Реестр М(П)НТКО г. Ханты-Мансийск.xlsx]РЕЕСТР'!N262</f>
    </oc>
    <nc r="L262">
      <f>'Z:\Экологи\РЕЕСТР М(П)НТКО\[Реестр М(П)НТКО г. Ханты-Мансийск.xlsx]РЕЕСТР'!N262</f>
    </nc>
  </rcc>
  <rcc rId="34083" sId="1">
    <oc r="M262">
      <f>'Z:\Экологи\РЕЕСТР М(П)НТКО\[Реестр М(П)НТКО г. Ханты-Мансийск.xlsx]РЕЕСТР'!O262</f>
    </oc>
    <nc r="M262">
      <f>'Z:\Экологи\РЕЕСТР М(П)НТКО\[Реестр М(П)НТКО г. Ханты-Мансийск.xlsx]РЕЕСТР'!O262</f>
    </nc>
  </rcc>
  <rcc rId="34084" sId="1">
    <oc r="N262">
      <f>'Z:\Экологи\РЕЕСТР М(П)НТКО\[Реестр М(П)НТКО г. Ханты-Мансийск.xlsx]РЕЕСТР'!P262</f>
    </oc>
    <nc r="N262">
      <f>'Z:\Экологи\РЕЕСТР М(П)НТКО\[Реестр М(П)НТКО г. Ханты-Мансийск.xlsx]РЕЕСТР'!P262</f>
    </nc>
  </rcc>
  <rcc rId="34085" sId="1">
    <oc r="O262">
      <f>'Z:\Экологи\РЕЕСТР М(П)НТКО\[Реестр М(П)НТКО г. Ханты-Мансийск.xlsx]РЕЕСТР'!Q262</f>
    </oc>
    <nc r="O262">
      <f>'Z:\Экологи\РЕЕСТР М(П)НТКО\[Реестр М(П)НТКО г. Ханты-Мансийск.xlsx]РЕЕСТР'!Q262</f>
    </nc>
  </rcc>
  <rcc rId="34086" sId="1">
    <oc r="P262">
      <f>'Z:\Экологи\РЕЕСТР М(П)НТКО\[Реестр М(П)НТКО г. Ханты-Мансийск.xlsx]РЕЕСТР'!R262</f>
    </oc>
    <nc r="P262">
      <f>'Z:\Экологи\РЕЕСТР М(П)НТКО\[Реестр М(П)НТКО г. Ханты-Мансийск.xlsx]РЕЕСТР'!R262</f>
    </nc>
  </rcc>
  <rcc rId="34087" sId="1">
    <oc r="Q262">
      <f>'Z:\Экологи\РЕЕСТР М(П)НТКО\[Реестр М(П)НТКО г. Ханты-Мансийск.xlsx]РЕЕСТР'!V262</f>
    </oc>
    <nc r="Q262">
      <f>'Z:\Экологи\РЕЕСТР М(П)НТКО\[Реестр М(П)НТКО г. Ханты-Мансийск.xlsx]РЕЕСТР'!V262</f>
    </nc>
  </rcc>
  <rcc rId="34088" sId="1">
    <oc r="R262">
      <f>'Z:\Экологи\РЕЕСТР М(П)НТКО\[Реестр М(П)НТКО г. Ханты-Мансийск.xlsx]РЕЕСТР'!W262</f>
    </oc>
    <nc r="R262">
      <f>'Z:\Экологи\РЕЕСТР М(П)НТКО\[Реестр М(П)НТКО г. Ханты-Мансийск.xlsx]РЕЕСТР'!W262</f>
    </nc>
  </rcc>
  <rcc rId="34089" sId="1">
    <oc r="S262">
      <f>'Z:\Экологи\РЕЕСТР М(П)НТКО\[Реестр М(П)НТКО г. Ханты-Мансийск.xlsx]РЕЕСТР'!X262</f>
    </oc>
    <nc r="S262">
      <f>'Z:\Экологи\РЕЕСТР М(П)НТКО\[Реестр М(П)НТКО г. Ханты-Мансийск.xlsx]РЕЕСТР'!X262</f>
    </nc>
  </rcc>
  <rcc rId="34090" sId="1">
    <oc r="T262">
      <f>'Z:\Экологи\РЕЕСТР М(П)НТКО\[Реестр М(П)НТКО г. Ханты-Мансийск.xlsx]РЕЕСТР'!AB262</f>
    </oc>
    <nc r="T262">
      <f>'Z:\Экологи\РЕЕСТР М(П)НТКО\[Реестр М(П)НТКО г. Ханты-Мансийск.xlsx]РЕЕСТР'!AB262</f>
    </nc>
  </rcc>
  <rcc rId="34091" sId="1">
    <oc r="U262">
      <f>'Z:\Экологи\РЕЕСТР М(П)НТКО\[Реестр М(П)НТКО г. Ханты-Мансийск.xlsx]РЕЕСТР'!AC262</f>
    </oc>
    <nc r="U262">
      <f>'Z:\Экологи\РЕЕСТР М(П)НТКО\[Реестр М(П)НТКО г. Ханты-Мансийск.xlsx]РЕЕСТР'!AC262</f>
    </nc>
  </rcc>
  <rcc rId="34092" sId="1">
    <oc r="V262">
      <f>'Z:\Экологи\РЕЕСТР М(П)НТКО\[Реестр М(П)НТКО г. Ханты-Мансийск.xlsx]РЕЕСТР'!AD262</f>
    </oc>
    <nc r="V262">
      <f>'Z:\Экологи\РЕЕСТР М(П)НТКО\[Реестр М(П)НТКО г. Ханты-Мансийск.xlsx]РЕЕСТР'!AD262</f>
    </nc>
  </rcc>
  <rcc rId="34093" sId="1">
    <oc r="W262">
      <f>'Z:\Экологи\РЕЕСТР М(П)НТКО\[Реестр М(П)НТКО г. Ханты-Мансийск.xlsx]РЕЕСТР'!AE262</f>
    </oc>
    <nc r="W262">
      <f>'Z:\Экологи\РЕЕСТР М(П)НТКО\[Реестр М(П)НТКО г. Ханты-Мансийск.xlsx]РЕЕСТР'!AE262</f>
    </nc>
  </rcc>
  <rcc rId="34094" sId="1">
    <oc r="X262">
      <f>'Z:\Экологи\РЕЕСТР М(П)НТКО\[Реестр М(П)НТКО г. Ханты-Мансийск.xlsx]РЕЕСТР'!AI262</f>
    </oc>
    <nc r="X262">
      <f>'Z:\Экологи\РЕЕСТР М(П)НТКО\[Реестр М(П)НТКО г. Ханты-Мансийск.xlsx]РЕЕСТР'!AI262</f>
    </nc>
  </rcc>
  <rcc rId="34095" sId="1">
    <oc r="Y262">
      <f>'Z:\Экологи\РЕЕСТР М(П)НТКО\[Реестр М(П)НТКО г. Ханты-Мансийск.xlsx]РЕЕСТР'!AM262</f>
    </oc>
    <nc r="Y262">
      <f>'Z:\Экологи\РЕЕСТР М(П)НТКО\[Реестр М(П)НТКО г. Ханты-Мансийск.xlsx]РЕЕСТР'!AM262</f>
    </nc>
  </rcc>
  <rcc rId="34096" sId="1">
    <oc r="B263">
      <f>'Z:\Экологи\РЕЕСТР М(П)НТКО\[Реестр М(П)НТКО г. Ханты-Мансийск.xlsx]РЕЕСТР'!B263</f>
    </oc>
    <nc r="B263">
      <f>'Z:\Экологи\РЕЕСТР М(П)НТКО\[Реестр М(П)НТКО г. Ханты-Мансийск.xlsx]РЕЕСТР'!B263</f>
    </nc>
  </rcc>
  <rcc rId="34097" sId="1">
    <oc r="C263">
      <f>'Z:\Экологи\РЕЕСТР М(П)НТКО\[Реестр М(П)НТКО г. Ханты-Мансийск.xlsx]РЕЕСТР'!C263</f>
    </oc>
    <nc r="C263">
      <f>'Z:\Экологи\РЕЕСТР М(П)НТКО\[Реестр М(П)НТКО г. Ханты-Мансийск.xlsx]РЕЕСТР'!C263</f>
    </nc>
  </rcc>
  <rcc rId="34098" sId="1">
    <oc r="D263">
      <f>'Z:\Экологи\РЕЕСТР М(П)НТКО\[Реестр М(П)НТКО г. Ханты-Мансийск.xlsx]РЕЕСТР'!D263</f>
    </oc>
    <nc r="D263">
      <f>'Z:\Экологи\РЕЕСТР М(П)НТКО\[Реестр М(П)НТКО г. Ханты-Мансийск.xlsx]РЕЕСТР'!D263</f>
    </nc>
  </rcc>
  <rcc rId="34099" sId="1">
    <oc r="E263">
      <f>'Z:\Экологи\РЕЕСТР М(П)НТКО\[Реестр М(П)НТКО г. Ханты-Мансийск.xlsx]РЕЕСТР'!F263</f>
    </oc>
    <nc r="E263">
      <f>'Z:\Экологи\РЕЕСТР М(П)НТКО\[Реестр М(П)НТКО г. Ханты-Мансийск.xlsx]РЕЕСТР'!F263</f>
    </nc>
  </rcc>
  <rcc rId="34100" sId="1">
    <oc r="F263">
      <f>'Z:\Экологи\РЕЕСТР М(П)НТКО\[Реестр М(П)НТКО г. Ханты-Мансийск.xlsx]РЕЕСТР'!H263</f>
    </oc>
    <nc r="F263">
      <f>'Z:\Экологи\РЕЕСТР М(П)НТКО\[Реестр М(П)НТКО г. Ханты-Мансийск.xlsx]РЕЕСТР'!H263</f>
    </nc>
  </rcc>
  <rcc rId="34101" sId="1">
    <oc r="G263">
      <f>'Z:\Экологи\РЕЕСТР М(П)НТКО\[Реестр М(П)НТКО г. Ханты-Мансийск.xlsx]РЕЕСТР'!I263</f>
    </oc>
    <nc r="G263">
      <f>'Z:\Экологи\РЕЕСТР М(П)НТКО\[Реестр М(П)НТКО г. Ханты-Мансийск.xlsx]РЕЕСТР'!I263</f>
    </nc>
  </rcc>
  <rcc rId="34102" sId="1">
    <oc r="H263">
      <f>'Z:\Экологи\РЕЕСТР М(П)НТКО\[Реестр М(П)НТКО г. Ханты-Мансийск.xlsx]РЕЕСТР'!J263</f>
    </oc>
    <nc r="H263">
      <f>'Z:\Экологи\РЕЕСТР М(П)НТКО\[Реестр М(П)НТКО г. Ханты-Мансийск.xlsx]РЕЕСТР'!J263</f>
    </nc>
  </rcc>
  <rcc rId="34103" sId="1">
    <oc r="I263">
      <f>'Z:\Экологи\РЕЕСТР М(П)НТКО\[Реестр М(П)НТКО г. Ханты-Мансийск.xlsx]РЕЕСТР'!K263</f>
    </oc>
    <nc r="I263">
      <f>'Z:\Экологи\РЕЕСТР М(П)НТКО\[Реестр М(П)НТКО г. Ханты-Мансийск.xlsx]РЕЕСТР'!K263</f>
    </nc>
  </rcc>
  <rcc rId="34104" sId="1">
    <oc r="J263">
      <f>'Z:\Экологи\РЕЕСТР М(П)НТКО\[Реестр М(П)НТКО г. Ханты-Мансийск.xlsx]РЕЕСТР'!L263</f>
    </oc>
    <nc r="J263">
      <f>'Z:\Экологи\РЕЕСТР М(П)НТКО\[Реестр М(П)НТКО г. Ханты-Мансийск.xlsx]РЕЕСТР'!L263</f>
    </nc>
  </rcc>
  <rcc rId="34105" sId="1">
    <oc r="K263">
      <f>'Z:\Экологи\РЕЕСТР М(П)НТКО\[Реестр М(П)НТКО г. Ханты-Мансийск.xlsx]РЕЕСТР'!M263</f>
    </oc>
    <nc r="K263">
      <f>'Z:\Экологи\РЕЕСТР М(П)НТКО\[Реестр М(П)НТКО г. Ханты-Мансийск.xlsx]РЕЕСТР'!M263</f>
    </nc>
  </rcc>
  <rcc rId="34106" sId="1">
    <oc r="L263">
      <f>'Z:\Экологи\РЕЕСТР М(П)НТКО\[Реестр М(П)НТКО г. Ханты-Мансийск.xlsx]РЕЕСТР'!N263</f>
    </oc>
    <nc r="L263">
      <f>'Z:\Экологи\РЕЕСТР М(П)НТКО\[Реестр М(П)НТКО г. Ханты-Мансийск.xlsx]РЕЕСТР'!N263</f>
    </nc>
  </rcc>
  <rcc rId="34107" sId="1">
    <oc r="M263">
      <f>'Z:\Экологи\РЕЕСТР М(П)НТКО\[Реестр М(П)НТКО г. Ханты-Мансийск.xlsx]РЕЕСТР'!O263</f>
    </oc>
    <nc r="M263">
      <f>'Z:\Экологи\РЕЕСТР М(П)НТКО\[Реестр М(П)НТКО г. Ханты-Мансийск.xlsx]РЕЕСТР'!O263</f>
    </nc>
  </rcc>
  <rcc rId="34108" sId="1">
    <oc r="N263">
      <f>'Z:\Экологи\РЕЕСТР М(П)НТКО\[Реестр М(П)НТКО г. Ханты-Мансийск.xlsx]РЕЕСТР'!P263</f>
    </oc>
    <nc r="N263">
      <f>'Z:\Экологи\РЕЕСТР М(П)НТКО\[Реестр М(П)НТКО г. Ханты-Мансийск.xlsx]РЕЕСТР'!P263</f>
    </nc>
  </rcc>
  <rcc rId="34109" sId="1">
    <oc r="O263">
      <f>'Z:\Экологи\РЕЕСТР М(П)НТКО\[Реестр М(П)НТКО г. Ханты-Мансийск.xlsx]РЕЕСТР'!Q263</f>
    </oc>
    <nc r="O263">
      <f>'Z:\Экологи\РЕЕСТР М(П)НТКО\[Реестр М(П)НТКО г. Ханты-Мансийск.xlsx]РЕЕСТР'!Q263</f>
    </nc>
  </rcc>
  <rcc rId="34110" sId="1">
    <oc r="P263">
      <f>'Z:\Экологи\РЕЕСТР М(П)НТКО\[Реестр М(П)НТКО г. Ханты-Мансийск.xlsx]РЕЕСТР'!R263</f>
    </oc>
    <nc r="P263">
      <f>'Z:\Экологи\РЕЕСТР М(П)НТКО\[Реестр М(П)НТКО г. Ханты-Мансийск.xlsx]РЕЕСТР'!R263</f>
    </nc>
  </rcc>
  <rcc rId="34111" sId="1">
    <oc r="Q263">
      <f>'Z:\Экологи\РЕЕСТР М(П)НТКО\[Реестр М(П)НТКО г. Ханты-Мансийск.xlsx]РЕЕСТР'!V263</f>
    </oc>
    <nc r="Q263">
      <f>'Z:\Экологи\РЕЕСТР М(П)НТКО\[Реестр М(П)НТКО г. Ханты-Мансийск.xlsx]РЕЕСТР'!V263</f>
    </nc>
  </rcc>
  <rcc rId="34112" sId="1">
    <oc r="R263">
      <f>'Z:\Экологи\РЕЕСТР М(П)НТКО\[Реестр М(П)НТКО г. Ханты-Мансийск.xlsx]РЕЕСТР'!W263</f>
    </oc>
    <nc r="R263">
      <f>'Z:\Экологи\РЕЕСТР М(П)НТКО\[Реестр М(П)НТКО г. Ханты-Мансийск.xlsx]РЕЕСТР'!W263</f>
    </nc>
  </rcc>
  <rcc rId="34113" sId="1">
    <oc r="S263">
      <f>'Z:\Экологи\РЕЕСТР М(П)НТКО\[Реестр М(П)НТКО г. Ханты-Мансийск.xlsx]РЕЕСТР'!X263</f>
    </oc>
    <nc r="S263">
      <f>'Z:\Экологи\РЕЕСТР М(П)НТКО\[Реестр М(П)НТКО г. Ханты-Мансийск.xlsx]РЕЕСТР'!X263</f>
    </nc>
  </rcc>
  <rcc rId="34114" sId="1">
    <oc r="T263">
      <f>'Z:\Экологи\РЕЕСТР М(П)НТКО\[Реестр М(П)НТКО г. Ханты-Мансийск.xlsx]РЕЕСТР'!AB263</f>
    </oc>
    <nc r="T263">
      <f>'Z:\Экологи\РЕЕСТР М(П)НТКО\[Реестр М(П)НТКО г. Ханты-Мансийск.xlsx]РЕЕСТР'!AB263</f>
    </nc>
  </rcc>
  <rcc rId="34115" sId="1">
    <oc r="U263">
      <f>'Z:\Экологи\РЕЕСТР М(П)НТКО\[Реестр М(П)НТКО г. Ханты-Мансийск.xlsx]РЕЕСТР'!AC263</f>
    </oc>
    <nc r="U263">
      <f>'Z:\Экологи\РЕЕСТР М(П)НТКО\[Реестр М(П)НТКО г. Ханты-Мансийск.xlsx]РЕЕСТР'!AC263</f>
    </nc>
  </rcc>
  <rcc rId="34116" sId="1">
    <oc r="V263">
      <f>'Z:\Экологи\РЕЕСТР М(П)НТКО\[Реестр М(П)НТКО г. Ханты-Мансийск.xlsx]РЕЕСТР'!AD263</f>
    </oc>
    <nc r="V263">
      <f>'Z:\Экологи\РЕЕСТР М(П)НТКО\[Реестр М(П)НТКО г. Ханты-Мансийск.xlsx]РЕЕСТР'!AD263</f>
    </nc>
  </rcc>
  <rcc rId="34117" sId="1">
    <oc r="W263">
      <f>'Z:\Экологи\РЕЕСТР М(П)НТКО\[Реестр М(П)НТКО г. Ханты-Мансийск.xlsx]РЕЕСТР'!AE263</f>
    </oc>
    <nc r="W263">
      <f>'Z:\Экологи\РЕЕСТР М(П)НТКО\[Реестр М(П)НТКО г. Ханты-Мансийск.xlsx]РЕЕСТР'!AE263</f>
    </nc>
  </rcc>
  <rcc rId="34118" sId="1">
    <oc r="X263">
      <f>'Z:\Экологи\РЕЕСТР М(П)НТКО\[Реестр М(П)НТКО г. Ханты-Мансийск.xlsx]РЕЕСТР'!AI263</f>
    </oc>
    <nc r="X263">
      <f>'Z:\Экологи\РЕЕСТР М(П)НТКО\[Реестр М(П)НТКО г. Ханты-Мансийск.xlsx]РЕЕСТР'!AI263</f>
    </nc>
  </rcc>
  <rcc rId="34119" sId="1">
    <oc r="Y263">
      <f>'Z:\Экологи\РЕЕСТР М(П)НТКО\[Реестр М(П)НТКО г. Ханты-Мансийск.xlsx]РЕЕСТР'!AM263</f>
    </oc>
    <nc r="Y263">
      <f>'Z:\Экологи\РЕЕСТР М(П)НТКО\[Реестр М(П)НТКО г. Ханты-Мансийск.xlsx]РЕЕСТР'!AM263</f>
    </nc>
  </rcc>
  <rcc rId="34120" sId="1">
    <oc r="B264">
      <f>'Z:\Экологи\РЕЕСТР М(П)НТКО\[Реестр М(П)НТКО г. Ханты-Мансийск.xlsx]РЕЕСТР'!B264</f>
    </oc>
    <nc r="B264">
      <f>'Z:\Экологи\РЕЕСТР М(П)НТКО\[Реестр М(П)НТКО г. Ханты-Мансийск.xlsx]РЕЕСТР'!B264</f>
    </nc>
  </rcc>
  <rcc rId="34121" sId="1">
    <oc r="C264">
      <f>'Z:\Экологи\РЕЕСТР М(П)НТКО\[Реестр М(П)НТКО г. Ханты-Мансийск.xlsx]РЕЕСТР'!C264</f>
    </oc>
    <nc r="C264">
      <f>'Z:\Экологи\РЕЕСТР М(П)НТКО\[Реестр М(П)НТКО г. Ханты-Мансийск.xlsx]РЕЕСТР'!C264</f>
    </nc>
  </rcc>
  <rcc rId="34122" sId="1">
    <oc r="D264">
      <f>'Z:\Экологи\РЕЕСТР М(П)НТКО\[Реестр М(П)НТКО г. Ханты-Мансийск.xlsx]РЕЕСТР'!D264</f>
    </oc>
    <nc r="D264">
      <f>'Z:\Экологи\РЕЕСТР М(П)НТКО\[Реестр М(П)НТКО г. Ханты-Мансийск.xlsx]РЕЕСТР'!D264</f>
    </nc>
  </rcc>
  <rcc rId="34123" sId="1">
    <oc r="E264">
      <f>'Z:\Экологи\РЕЕСТР М(П)НТКО\[Реестр М(П)НТКО г. Ханты-Мансийск.xlsx]РЕЕСТР'!F264</f>
    </oc>
    <nc r="E264">
      <f>'Z:\Экологи\РЕЕСТР М(П)НТКО\[Реестр М(П)НТКО г. Ханты-Мансийск.xlsx]РЕЕСТР'!F264</f>
    </nc>
  </rcc>
  <rcc rId="34124" sId="1">
    <oc r="F264">
      <f>'Z:\Экологи\РЕЕСТР М(П)НТКО\[Реестр М(П)НТКО г. Ханты-Мансийск.xlsx]РЕЕСТР'!H264</f>
    </oc>
    <nc r="F264">
      <f>'Z:\Экологи\РЕЕСТР М(П)НТКО\[Реестр М(П)НТКО г. Ханты-Мансийск.xlsx]РЕЕСТР'!H264</f>
    </nc>
  </rcc>
  <rcc rId="34125" sId="1">
    <oc r="G264">
      <f>'Z:\Экологи\РЕЕСТР М(П)НТКО\[Реестр М(П)НТКО г. Ханты-Мансийск.xlsx]РЕЕСТР'!I264</f>
    </oc>
    <nc r="G264">
      <f>'Z:\Экологи\РЕЕСТР М(П)НТКО\[Реестр М(П)НТКО г. Ханты-Мансийск.xlsx]РЕЕСТР'!I264</f>
    </nc>
  </rcc>
  <rcc rId="34126" sId="1">
    <oc r="H264">
      <f>'Z:\Экологи\РЕЕСТР М(П)НТКО\[Реестр М(П)НТКО г. Ханты-Мансийск.xlsx]РЕЕСТР'!J264</f>
    </oc>
    <nc r="H264">
      <f>'Z:\Экологи\РЕЕСТР М(П)НТКО\[Реестр М(П)НТКО г. Ханты-Мансийск.xlsx]РЕЕСТР'!J264</f>
    </nc>
  </rcc>
  <rcc rId="34127" sId="1">
    <oc r="I264">
      <f>'Z:\Экологи\РЕЕСТР М(П)НТКО\[Реестр М(П)НТКО г. Ханты-Мансийск.xlsx]РЕЕСТР'!K264</f>
    </oc>
    <nc r="I264">
      <f>'Z:\Экологи\РЕЕСТР М(П)НТКО\[Реестр М(П)НТКО г. Ханты-Мансийск.xlsx]РЕЕСТР'!K264</f>
    </nc>
  </rcc>
  <rcc rId="34128" sId="1">
    <oc r="J264">
      <f>'Z:\Экологи\РЕЕСТР М(П)НТКО\[Реестр М(П)НТКО г. Ханты-Мансийск.xlsx]РЕЕСТР'!L264</f>
    </oc>
    <nc r="J264">
      <f>'Z:\Экологи\РЕЕСТР М(П)НТКО\[Реестр М(П)НТКО г. Ханты-Мансийск.xlsx]РЕЕСТР'!L264</f>
    </nc>
  </rcc>
  <rcc rId="34129" sId="1">
    <oc r="K264">
      <f>'Z:\Экологи\РЕЕСТР М(П)НТКО\[Реестр М(П)НТКО г. Ханты-Мансийск.xlsx]РЕЕСТР'!M264</f>
    </oc>
    <nc r="K264">
      <f>'Z:\Экологи\РЕЕСТР М(П)НТКО\[Реестр М(П)НТКО г. Ханты-Мансийск.xlsx]РЕЕСТР'!M264</f>
    </nc>
  </rcc>
  <rcc rId="34130" sId="1">
    <oc r="L264">
      <f>'Z:\Экологи\РЕЕСТР М(П)НТКО\[Реестр М(П)НТКО г. Ханты-Мансийск.xlsx]РЕЕСТР'!N264</f>
    </oc>
    <nc r="L264">
      <f>'Z:\Экологи\РЕЕСТР М(П)НТКО\[Реестр М(П)НТКО г. Ханты-Мансийск.xlsx]РЕЕСТР'!N264</f>
    </nc>
  </rcc>
  <rcc rId="34131" sId="1">
    <oc r="M264">
      <f>'Z:\Экологи\РЕЕСТР М(П)НТКО\[Реестр М(П)НТКО г. Ханты-Мансийск.xlsx]РЕЕСТР'!O264</f>
    </oc>
    <nc r="M264">
      <f>'Z:\Экологи\РЕЕСТР М(П)НТКО\[Реестр М(П)НТКО г. Ханты-Мансийск.xlsx]РЕЕСТР'!O264</f>
    </nc>
  </rcc>
  <rcc rId="34132" sId="1">
    <oc r="N264">
      <f>'Z:\Экологи\РЕЕСТР М(П)НТКО\[Реестр М(П)НТКО г. Ханты-Мансийск.xlsx]РЕЕСТР'!P264</f>
    </oc>
    <nc r="N264">
      <f>'Z:\Экологи\РЕЕСТР М(П)НТКО\[Реестр М(П)НТКО г. Ханты-Мансийск.xlsx]РЕЕСТР'!P264</f>
    </nc>
  </rcc>
  <rcc rId="34133" sId="1">
    <oc r="O264">
      <f>'Z:\Экологи\РЕЕСТР М(П)НТКО\[Реестр М(П)НТКО г. Ханты-Мансийск.xlsx]РЕЕСТР'!Q264</f>
    </oc>
    <nc r="O264">
      <f>'Z:\Экологи\РЕЕСТР М(П)НТКО\[Реестр М(П)НТКО г. Ханты-Мансийск.xlsx]РЕЕСТР'!Q264</f>
    </nc>
  </rcc>
  <rcc rId="34134" sId="1">
    <oc r="P264">
      <f>'Z:\Экологи\РЕЕСТР М(П)НТКО\[Реестр М(П)НТКО г. Ханты-Мансийск.xlsx]РЕЕСТР'!R264</f>
    </oc>
    <nc r="P264">
      <f>'Z:\Экологи\РЕЕСТР М(П)НТКО\[Реестр М(П)НТКО г. Ханты-Мансийск.xlsx]РЕЕСТР'!R264</f>
    </nc>
  </rcc>
  <rcc rId="34135" sId="1">
    <oc r="Q264">
      <f>'Z:\Экологи\РЕЕСТР М(П)НТКО\[Реестр М(П)НТКО г. Ханты-Мансийск.xlsx]РЕЕСТР'!V264</f>
    </oc>
    <nc r="Q264">
      <f>'Z:\Экологи\РЕЕСТР М(П)НТКО\[Реестр М(П)НТКО г. Ханты-Мансийск.xlsx]РЕЕСТР'!V264</f>
    </nc>
  </rcc>
  <rcc rId="34136" sId="1">
    <oc r="R264">
      <f>'Z:\Экологи\РЕЕСТР М(П)НТКО\[Реестр М(П)НТКО г. Ханты-Мансийск.xlsx]РЕЕСТР'!W264</f>
    </oc>
    <nc r="R264">
      <f>'Z:\Экологи\РЕЕСТР М(П)НТКО\[Реестр М(П)НТКО г. Ханты-Мансийск.xlsx]РЕЕСТР'!W264</f>
    </nc>
  </rcc>
  <rcc rId="34137" sId="1">
    <oc r="S264">
      <f>'Z:\Экологи\РЕЕСТР М(П)НТКО\[Реестр М(П)НТКО г. Ханты-Мансийск.xlsx]РЕЕСТР'!X264</f>
    </oc>
    <nc r="S264">
      <f>'Z:\Экологи\РЕЕСТР М(П)НТКО\[Реестр М(П)НТКО г. Ханты-Мансийск.xlsx]РЕЕСТР'!X264</f>
    </nc>
  </rcc>
  <rcc rId="34138" sId="1">
    <oc r="T264">
      <f>'Z:\Экологи\РЕЕСТР М(П)НТКО\[Реестр М(П)НТКО г. Ханты-Мансийск.xlsx]РЕЕСТР'!AB264</f>
    </oc>
    <nc r="T264">
      <f>'Z:\Экологи\РЕЕСТР М(П)НТКО\[Реестр М(П)НТКО г. Ханты-Мансийск.xlsx]РЕЕСТР'!AB264</f>
    </nc>
  </rcc>
  <rcc rId="34139" sId="1">
    <oc r="U264">
      <f>'Z:\Экологи\РЕЕСТР М(П)НТКО\[Реестр М(П)НТКО г. Ханты-Мансийск.xlsx]РЕЕСТР'!AC264</f>
    </oc>
    <nc r="U264">
      <f>'Z:\Экологи\РЕЕСТР М(П)НТКО\[Реестр М(П)НТКО г. Ханты-Мансийск.xlsx]РЕЕСТР'!AC264</f>
    </nc>
  </rcc>
  <rcc rId="34140" sId="1">
    <oc r="V264">
      <f>'Z:\Экологи\РЕЕСТР М(П)НТКО\[Реестр М(П)НТКО г. Ханты-Мансийск.xlsx]РЕЕСТР'!AD264</f>
    </oc>
    <nc r="V264">
      <f>'Z:\Экологи\РЕЕСТР М(П)НТКО\[Реестр М(П)НТКО г. Ханты-Мансийск.xlsx]РЕЕСТР'!AD264</f>
    </nc>
  </rcc>
  <rcc rId="34141" sId="1">
    <oc r="W264">
      <f>'Z:\Экологи\РЕЕСТР М(П)НТКО\[Реестр М(П)НТКО г. Ханты-Мансийск.xlsx]РЕЕСТР'!AE264</f>
    </oc>
    <nc r="W264">
      <f>'Z:\Экологи\РЕЕСТР М(П)НТКО\[Реестр М(П)НТКО г. Ханты-Мансийск.xlsx]РЕЕСТР'!AE264</f>
    </nc>
  </rcc>
  <rcc rId="34142" sId="1">
    <oc r="X264">
      <f>'Z:\Экологи\РЕЕСТР М(П)НТКО\[Реестр М(П)НТКО г. Ханты-Мансийск.xlsx]РЕЕСТР'!AI264</f>
    </oc>
    <nc r="X264">
      <f>'Z:\Экологи\РЕЕСТР М(П)НТКО\[Реестр М(П)НТКО г. Ханты-Мансийск.xlsx]РЕЕСТР'!AI264</f>
    </nc>
  </rcc>
  <rcc rId="34143" sId="1">
    <oc r="Y264">
      <f>'Z:\Экологи\РЕЕСТР М(П)НТКО\[Реестр М(П)НТКО г. Ханты-Мансийск.xlsx]РЕЕСТР'!AM264</f>
    </oc>
    <nc r="Y264">
      <f>'Z:\Экологи\РЕЕСТР М(П)НТКО\[Реестр М(П)НТКО г. Ханты-Мансийск.xlsx]РЕЕСТР'!AM264</f>
    </nc>
  </rcc>
  <rcc rId="34144" sId="1">
    <oc r="B265">
      <f>'Z:\Экологи\РЕЕСТР М(П)НТКО\[Реестр М(П)НТКО г. Ханты-Мансийск.xlsx]РЕЕСТР'!B265</f>
    </oc>
    <nc r="B265">
      <f>'Z:\Экологи\РЕЕСТР М(П)НТКО\[Реестр М(П)НТКО г. Ханты-Мансийск.xlsx]РЕЕСТР'!B265</f>
    </nc>
  </rcc>
  <rcc rId="34145" sId="1">
    <oc r="C265">
      <f>'Z:\Экологи\РЕЕСТР М(П)НТКО\[Реестр М(П)НТКО г. Ханты-Мансийск.xlsx]РЕЕСТР'!C265</f>
    </oc>
    <nc r="C265">
      <f>'Z:\Экологи\РЕЕСТР М(П)НТКО\[Реестр М(П)НТКО г. Ханты-Мансийск.xlsx]РЕЕСТР'!C265</f>
    </nc>
  </rcc>
  <rcc rId="34146" sId="1">
    <oc r="D265">
      <f>'Z:\Экологи\РЕЕСТР М(П)НТКО\[Реестр М(П)НТКО г. Ханты-Мансийск.xlsx]РЕЕСТР'!D265</f>
    </oc>
    <nc r="D265">
      <f>'Z:\Экологи\РЕЕСТР М(П)НТКО\[Реестр М(П)НТКО г. Ханты-Мансийск.xlsx]РЕЕСТР'!D265</f>
    </nc>
  </rcc>
  <rcc rId="34147" sId="1">
    <oc r="E265">
      <f>'Z:\Экологи\РЕЕСТР М(П)НТКО\[Реестр М(П)НТКО г. Ханты-Мансийск.xlsx]РЕЕСТР'!F265</f>
    </oc>
    <nc r="E265">
      <f>'Z:\Экологи\РЕЕСТР М(П)НТКО\[Реестр М(П)НТКО г. Ханты-Мансийск.xlsx]РЕЕСТР'!F265</f>
    </nc>
  </rcc>
  <rcc rId="34148" sId="1">
    <oc r="F265">
      <f>'Z:\Экологи\РЕЕСТР М(П)НТКО\[Реестр М(П)НТКО г. Ханты-Мансийск.xlsx]РЕЕСТР'!H265</f>
    </oc>
    <nc r="F265">
      <f>'Z:\Экологи\РЕЕСТР М(П)НТКО\[Реестр М(П)НТКО г. Ханты-Мансийск.xlsx]РЕЕСТР'!H265</f>
    </nc>
  </rcc>
  <rcc rId="34149" sId="1">
    <oc r="G265">
      <f>'Z:\Экологи\РЕЕСТР М(П)НТКО\[Реестр М(П)НТКО г. Ханты-Мансийск.xlsx]РЕЕСТР'!I265</f>
    </oc>
    <nc r="G265">
      <f>'Z:\Экологи\РЕЕСТР М(П)НТКО\[Реестр М(П)НТКО г. Ханты-Мансийск.xlsx]РЕЕСТР'!I265</f>
    </nc>
  </rcc>
  <rcc rId="34150" sId="1">
    <oc r="H265">
      <f>'Z:\Экологи\РЕЕСТР М(П)НТКО\[Реестр М(П)НТКО г. Ханты-Мансийск.xlsx]РЕЕСТР'!J265</f>
    </oc>
    <nc r="H265">
      <f>'Z:\Экологи\РЕЕСТР М(П)НТКО\[Реестр М(П)НТКО г. Ханты-Мансийск.xlsx]РЕЕСТР'!J265</f>
    </nc>
  </rcc>
  <rcc rId="34151" sId="1">
    <oc r="I265">
      <f>'Z:\Экологи\РЕЕСТР М(П)НТКО\[Реестр М(П)НТКО г. Ханты-Мансийск.xlsx]РЕЕСТР'!K265</f>
    </oc>
    <nc r="I265">
      <f>'Z:\Экологи\РЕЕСТР М(П)НТКО\[Реестр М(П)НТКО г. Ханты-Мансийск.xlsx]РЕЕСТР'!K265</f>
    </nc>
  </rcc>
  <rcc rId="34152" sId="1">
    <oc r="J265">
      <f>'Z:\Экологи\РЕЕСТР М(П)НТКО\[Реестр М(П)НТКО г. Ханты-Мансийск.xlsx]РЕЕСТР'!L265</f>
    </oc>
    <nc r="J265">
      <f>'Z:\Экологи\РЕЕСТР М(П)НТКО\[Реестр М(П)НТКО г. Ханты-Мансийск.xlsx]РЕЕСТР'!L265</f>
    </nc>
  </rcc>
  <rcc rId="34153" sId="1">
    <oc r="K265">
      <f>'Z:\Экологи\РЕЕСТР М(П)НТКО\[Реестр М(П)НТКО г. Ханты-Мансийск.xlsx]РЕЕСТР'!M265</f>
    </oc>
    <nc r="K265">
      <f>'Z:\Экологи\РЕЕСТР М(П)НТКО\[Реестр М(П)НТКО г. Ханты-Мансийск.xlsx]РЕЕСТР'!M265</f>
    </nc>
  </rcc>
  <rcc rId="34154" sId="1">
    <oc r="L265">
      <f>'Z:\Экологи\РЕЕСТР М(П)НТКО\[Реестр М(П)НТКО г. Ханты-Мансийск.xlsx]РЕЕСТР'!N265</f>
    </oc>
    <nc r="L265">
      <f>'Z:\Экологи\РЕЕСТР М(П)НТКО\[Реестр М(П)НТКО г. Ханты-Мансийск.xlsx]РЕЕСТР'!N265</f>
    </nc>
  </rcc>
  <rcc rId="34155" sId="1">
    <oc r="M265">
      <f>'Z:\Экологи\РЕЕСТР М(П)НТКО\[Реестр М(П)НТКО г. Ханты-Мансийск.xlsx]РЕЕСТР'!O265</f>
    </oc>
    <nc r="M265">
      <f>'Z:\Экологи\РЕЕСТР М(П)НТКО\[Реестр М(П)НТКО г. Ханты-Мансийск.xlsx]РЕЕСТР'!O265</f>
    </nc>
  </rcc>
  <rcc rId="34156" sId="1">
    <oc r="N265">
      <f>'Z:\Экологи\РЕЕСТР М(П)НТКО\[Реестр М(П)НТКО г. Ханты-Мансийск.xlsx]РЕЕСТР'!P265</f>
    </oc>
    <nc r="N265">
      <f>'Z:\Экологи\РЕЕСТР М(П)НТКО\[Реестр М(П)НТКО г. Ханты-Мансийск.xlsx]РЕЕСТР'!P265</f>
    </nc>
  </rcc>
  <rcc rId="34157" sId="1">
    <oc r="O265">
      <f>'Z:\Экологи\РЕЕСТР М(П)НТКО\[Реестр М(П)НТКО г. Ханты-Мансийск.xlsx]РЕЕСТР'!Q265</f>
    </oc>
    <nc r="O265">
      <f>'Z:\Экологи\РЕЕСТР М(П)НТКО\[Реестр М(П)НТКО г. Ханты-Мансийск.xlsx]РЕЕСТР'!Q265</f>
    </nc>
  </rcc>
  <rcc rId="34158" sId="1">
    <oc r="P265">
      <f>'Z:\Экологи\РЕЕСТР М(П)НТКО\[Реестр М(П)НТКО г. Ханты-Мансийск.xlsx]РЕЕСТР'!R265</f>
    </oc>
    <nc r="P265">
      <f>'Z:\Экологи\РЕЕСТР М(П)НТКО\[Реестр М(П)НТКО г. Ханты-Мансийск.xlsx]РЕЕСТР'!R265</f>
    </nc>
  </rcc>
  <rcc rId="34159" sId="1">
    <oc r="Q265">
      <f>'Z:\Экологи\РЕЕСТР М(П)НТКО\[Реестр М(П)НТКО г. Ханты-Мансийск.xlsx]РЕЕСТР'!V265</f>
    </oc>
    <nc r="Q265">
      <f>'Z:\Экологи\РЕЕСТР М(П)НТКО\[Реестр М(П)НТКО г. Ханты-Мансийск.xlsx]РЕЕСТР'!V265</f>
    </nc>
  </rcc>
  <rcc rId="34160" sId="1">
    <oc r="R265">
      <f>'Z:\Экологи\РЕЕСТР М(П)НТКО\[Реестр М(П)НТКО г. Ханты-Мансийск.xlsx]РЕЕСТР'!W265</f>
    </oc>
    <nc r="R265">
      <f>'Z:\Экологи\РЕЕСТР М(П)НТКО\[Реестр М(П)НТКО г. Ханты-Мансийск.xlsx]РЕЕСТР'!W265</f>
    </nc>
  </rcc>
  <rcc rId="34161" sId="1">
    <oc r="S265">
      <f>'Z:\Экологи\РЕЕСТР М(П)НТКО\[Реестр М(П)НТКО г. Ханты-Мансийск.xlsx]РЕЕСТР'!X265</f>
    </oc>
    <nc r="S265">
      <f>'Z:\Экологи\РЕЕСТР М(П)НТКО\[Реестр М(П)НТКО г. Ханты-Мансийск.xlsx]РЕЕСТР'!X265</f>
    </nc>
  </rcc>
  <rcc rId="34162" sId="1">
    <oc r="T265">
      <f>'Z:\Экологи\РЕЕСТР М(П)НТКО\[Реестр М(П)НТКО г. Ханты-Мансийск.xlsx]РЕЕСТР'!AB265</f>
    </oc>
    <nc r="T265">
      <f>'Z:\Экологи\РЕЕСТР М(П)НТКО\[Реестр М(П)НТКО г. Ханты-Мансийск.xlsx]РЕЕСТР'!AB265</f>
    </nc>
  </rcc>
  <rcc rId="34163" sId="1">
    <oc r="U265">
      <f>'Z:\Экологи\РЕЕСТР М(П)НТКО\[Реестр М(П)НТКО г. Ханты-Мансийск.xlsx]РЕЕСТР'!AC265</f>
    </oc>
    <nc r="U265">
      <f>'Z:\Экологи\РЕЕСТР М(П)НТКО\[Реестр М(П)НТКО г. Ханты-Мансийск.xlsx]РЕЕСТР'!AC265</f>
    </nc>
  </rcc>
  <rcc rId="34164" sId="1">
    <oc r="V265">
      <f>'Z:\Экологи\РЕЕСТР М(П)НТКО\[Реестр М(П)НТКО г. Ханты-Мансийск.xlsx]РЕЕСТР'!AD265</f>
    </oc>
    <nc r="V265">
      <f>'Z:\Экологи\РЕЕСТР М(П)НТКО\[Реестр М(П)НТКО г. Ханты-Мансийск.xlsx]РЕЕСТР'!AD265</f>
    </nc>
  </rcc>
  <rcc rId="34165" sId="1">
    <oc r="W265">
      <f>'Z:\Экологи\РЕЕСТР М(П)НТКО\[Реестр М(П)НТКО г. Ханты-Мансийск.xlsx]РЕЕСТР'!AE265</f>
    </oc>
    <nc r="W265">
      <f>'Z:\Экологи\РЕЕСТР М(П)НТКО\[Реестр М(П)НТКО г. Ханты-Мансийск.xlsx]РЕЕСТР'!AE265</f>
    </nc>
  </rcc>
  <rcc rId="34166" sId="1">
    <oc r="X265">
      <f>'Z:\Экологи\РЕЕСТР М(П)НТКО\[Реестр М(П)НТКО г. Ханты-Мансийск.xlsx]РЕЕСТР'!AI265</f>
    </oc>
    <nc r="X265">
      <f>'Z:\Экологи\РЕЕСТР М(П)НТКО\[Реестр М(П)НТКО г. Ханты-Мансийск.xlsx]РЕЕСТР'!AI265</f>
    </nc>
  </rcc>
  <rcc rId="34167" sId="1">
    <oc r="Y265">
      <f>'Z:\Экологи\РЕЕСТР М(П)НТКО\[Реестр М(П)НТКО г. Ханты-Мансийск.xlsx]РЕЕСТР'!AM265</f>
    </oc>
    <nc r="Y265">
      <f>'Z:\Экологи\РЕЕСТР М(П)НТКО\[Реестр М(П)НТКО г. Ханты-Мансийск.xlsx]РЕЕСТР'!AM265</f>
    </nc>
  </rcc>
  <rcc rId="34168" sId="1">
    <oc r="B266">
      <f>'Z:\Экологи\РЕЕСТР М(П)НТКО\[Реестр М(П)НТКО г. Ханты-Мансийск.xlsx]РЕЕСТР'!B266</f>
    </oc>
    <nc r="B266">
      <f>'Z:\Экологи\РЕЕСТР М(П)НТКО\[Реестр М(П)НТКО г. Ханты-Мансийск.xlsx]РЕЕСТР'!B266</f>
    </nc>
  </rcc>
  <rcc rId="34169" sId="1">
    <oc r="C266">
      <f>'Z:\Экологи\РЕЕСТР М(П)НТКО\[Реестр М(П)НТКО г. Ханты-Мансийск.xlsx]РЕЕСТР'!C266</f>
    </oc>
    <nc r="C266">
      <f>'Z:\Экологи\РЕЕСТР М(П)НТКО\[Реестр М(П)НТКО г. Ханты-Мансийск.xlsx]РЕЕСТР'!C266</f>
    </nc>
  </rcc>
  <rcc rId="34170" sId="1">
    <oc r="D266">
      <f>'Z:\Экологи\РЕЕСТР М(П)НТКО\[Реестр М(П)НТКО г. Ханты-Мансийск.xlsx]РЕЕСТР'!D266</f>
    </oc>
    <nc r="D266">
      <f>'Z:\Экологи\РЕЕСТР М(П)НТКО\[Реестр М(П)НТКО г. Ханты-Мансийск.xlsx]РЕЕСТР'!D266</f>
    </nc>
  </rcc>
  <rcc rId="34171" sId="1">
    <oc r="E266">
      <f>'Z:\Экологи\РЕЕСТР М(П)НТКО\[Реестр М(П)НТКО г. Ханты-Мансийск.xlsx]РЕЕСТР'!F266</f>
    </oc>
    <nc r="E266">
      <f>'Z:\Экологи\РЕЕСТР М(П)НТКО\[Реестр М(П)НТКО г. Ханты-Мансийск.xlsx]РЕЕСТР'!F266</f>
    </nc>
  </rcc>
  <rcc rId="34172" sId="1">
    <oc r="F266">
      <f>'Z:\Экологи\РЕЕСТР М(П)НТКО\[Реестр М(П)НТКО г. Ханты-Мансийск.xlsx]РЕЕСТР'!H266</f>
    </oc>
    <nc r="F266">
      <f>'Z:\Экологи\РЕЕСТР М(П)НТКО\[Реестр М(П)НТКО г. Ханты-Мансийск.xlsx]РЕЕСТР'!H266</f>
    </nc>
  </rcc>
  <rcc rId="34173" sId="1">
    <oc r="G266">
      <f>'Z:\Экологи\РЕЕСТР М(П)НТКО\[Реестр М(П)НТКО г. Ханты-Мансийск.xlsx]РЕЕСТР'!I266</f>
    </oc>
    <nc r="G266">
      <f>'Z:\Экологи\РЕЕСТР М(П)НТКО\[Реестр М(П)НТКО г. Ханты-Мансийск.xlsx]РЕЕСТР'!I266</f>
    </nc>
  </rcc>
  <rcc rId="34174" sId="1">
    <oc r="H266">
      <f>'Z:\Экологи\РЕЕСТР М(П)НТКО\[Реестр М(П)НТКО г. Ханты-Мансийск.xlsx]РЕЕСТР'!J266</f>
    </oc>
    <nc r="H266">
      <f>'Z:\Экологи\РЕЕСТР М(П)НТКО\[Реестр М(П)НТКО г. Ханты-Мансийск.xlsx]РЕЕСТР'!J266</f>
    </nc>
  </rcc>
  <rcc rId="34175" sId="1">
    <oc r="I266">
      <f>'Z:\Экологи\РЕЕСТР М(П)НТКО\[Реестр М(П)НТКО г. Ханты-Мансийск.xlsx]РЕЕСТР'!K266</f>
    </oc>
    <nc r="I266">
      <f>'Z:\Экологи\РЕЕСТР М(П)НТКО\[Реестр М(П)НТКО г. Ханты-Мансийск.xlsx]РЕЕСТР'!K266</f>
    </nc>
  </rcc>
  <rcc rId="34176" sId="1">
    <oc r="J266">
      <f>'Z:\Экологи\РЕЕСТР М(П)НТКО\[Реестр М(П)НТКО г. Ханты-Мансийск.xlsx]РЕЕСТР'!L266</f>
    </oc>
    <nc r="J266">
      <f>'Z:\Экологи\РЕЕСТР М(П)НТКО\[Реестр М(П)НТКО г. Ханты-Мансийск.xlsx]РЕЕСТР'!L266</f>
    </nc>
  </rcc>
  <rcc rId="34177" sId="1">
    <oc r="K266">
      <f>'Z:\Экологи\РЕЕСТР М(П)НТКО\[Реестр М(П)НТКО г. Ханты-Мансийск.xlsx]РЕЕСТР'!M266</f>
    </oc>
    <nc r="K266">
      <f>'Z:\Экологи\РЕЕСТР М(П)НТКО\[Реестр М(П)НТКО г. Ханты-Мансийск.xlsx]РЕЕСТР'!M266</f>
    </nc>
  </rcc>
  <rcc rId="34178" sId="1">
    <oc r="L266">
      <f>'Z:\Экологи\РЕЕСТР М(П)НТКО\[Реестр М(П)НТКО г. Ханты-Мансийск.xlsx]РЕЕСТР'!N266</f>
    </oc>
    <nc r="L266">
      <f>'Z:\Экологи\РЕЕСТР М(П)НТКО\[Реестр М(П)НТКО г. Ханты-Мансийск.xlsx]РЕЕСТР'!N266</f>
    </nc>
  </rcc>
  <rcc rId="34179" sId="1">
    <oc r="M266">
      <f>'Z:\Экологи\РЕЕСТР М(П)НТКО\[Реестр М(П)НТКО г. Ханты-Мансийск.xlsx]РЕЕСТР'!O266</f>
    </oc>
    <nc r="M266">
      <f>'Z:\Экологи\РЕЕСТР М(П)НТКО\[Реестр М(П)НТКО г. Ханты-Мансийск.xlsx]РЕЕСТР'!O266</f>
    </nc>
  </rcc>
  <rcc rId="34180" sId="1">
    <oc r="N266">
      <f>'Z:\Экологи\РЕЕСТР М(П)НТКО\[Реестр М(П)НТКО г. Ханты-Мансийск.xlsx]РЕЕСТР'!P266</f>
    </oc>
    <nc r="N266">
      <f>'Z:\Экологи\РЕЕСТР М(П)НТКО\[Реестр М(П)НТКО г. Ханты-Мансийск.xlsx]РЕЕСТР'!P266</f>
    </nc>
  </rcc>
  <rcc rId="34181" sId="1">
    <oc r="O266">
      <f>'Z:\Экологи\РЕЕСТР М(П)НТКО\[Реестр М(П)НТКО г. Ханты-Мансийск.xlsx]РЕЕСТР'!Q266</f>
    </oc>
    <nc r="O266">
      <f>'Z:\Экологи\РЕЕСТР М(П)НТКО\[Реестр М(П)НТКО г. Ханты-Мансийск.xlsx]РЕЕСТР'!Q266</f>
    </nc>
  </rcc>
  <rcc rId="34182" sId="1">
    <oc r="P266">
      <f>'Z:\Экологи\РЕЕСТР М(П)НТКО\[Реестр М(П)НТКО г. Ханты-Мансийск.xlsx]РЕЕСТР'!R266</f>
    </oc>
    <nc r="P266">
      <f>'Z:\Экологи\РЕЕСТР М(П)НТКО\[Реестр М(П)НТКО г. Ханты-Мансийск.xlsx]РЕЕСТР'!R266</f>
    </nc>
  </rcc>
  <rcc rId="34183" sId="1">
    <oc r="Q266">
      <f>'Z:\Экологи\РЕЕСТР М(П)НТКО\[Реестр М(П)НТКО г. Ханты-Мансийск.xlsx]РЕЕСТР'!V266</f>
    </oc>
    <nc r="Q266">
      <f>'Z:\Экологи\РЕЕСТР М(П)НТКО\[Реестр М(П)НТКО г. Ханты-Мансийск.xlsx]РЕЕСТР'!V266</f>
    </nc>
  </rcc>
  <rcc rId="34184" sId="1">
    <oc r="R266">
      <f>'Z:\Экологи\РЕЕСТР М(П)НТКО\[Реестр М(П)НТКО г. Ханты-Мансийск.xlsx]РЕЕСТР'!W266</f>
    </oc>
    <nc r="R266">
      <f>'Z:\Экологи\РЕЕСТР М(П)НТКО\[Реестр М(П)НТКО г. Ханты-Мансийск.xlsx]РЕЕСТР'!W266</f>
    </nc>
  </rcc>
  <rcc rId="34185" sId="1">
    <oc r="S266">
      <f>'Z:\Экологи\РЕЕСТР М(П)НТКО\[Реестр М(П)НТКО г. Ханты-Мансийск.xlsx]РЕЕСТР'!X266</f>
    </oc>
    <nc r="S266">
      <f>'Z:\Экологи\РЕЕСТР М(П)НТКО\[Реестр М(П)НТКО г. Ханты-Мансийск.xlsx]РЕЕСТР'!X266</f>
    </nc>
  </rcc>
  <rcc rId="34186" sId="1">
    <oc r="T266">
      <f>'Z:\Экологи\РЕЕСТР М(П)НТКО\[Реестр М(П)НТКО г. Ханты-Мансийск.xlsx]РЕЕСТР'!AB266</f>
    </oc>
    <nc r="T266">
      <f>'Z:\Экологи\РЕЕСТР М(П)НТКО\[Реестр М(П)НТКО г. Ханты-Мансийск.xlsx]РЕЕСТР'!AB266</f>
    </nc>
  </rcc>
  <rcc rId="34187" sId="1">
    <oc r="U266">
      <f>'Z:\Экологи\РЕЕСТР М(П)НТКО\[Реестр М(П)НТКО г. Ханты-Мансийск.xlsx]РЕЕСТР'!AC266</f>
    </oc>
    <nc r="U266">
      <f>'Z:\Экологи\РЕЕСТР М(П)НТКО\[Реестр М(П)НТКО г. Ханты-Мансийск.xlsx]РЕЕСТР'!AC266</f>
    </nc>
  </rcc>
  <rcc rId="34188" sId="1">
    <oc r="V266">
      <f>'Z:\Экологи\РЕЕСТР М(П)НТКО\[Реестр М(П)НТКО г. Ханты-Мансийск.xlsx]РЕЕСТР'!AD266</f>
    </oc>
    <nc r="V266">
      <f>'Z:\Экологи\РЕЕСТР М(П)НТКО\[Реестр М(П)НТКО г. Ханты-Мансийск.xlsx]РЕЕСТР'!AD266</f>
    </nc>
  </rcc>
  <rcc rId="34189" sId="1">
    <oc r="W266">
      <f>'Z:\Экологи\РЕЕСТР М(П)НТКО\[Реестр М(П)НТКО г. Ханты-Мансийск.xlsx]РЕЕСТР'!AE266</f>
    </oc>
    <nc r="W266">
      <f>'Z:\Экологи\РЕЕСТР М(П)НТКО\[Реестр М(П)НТКО г. Ханты-Мансийск.xlsx]РЕЕСТР'!AE266</f>
    </nc>
  </rcc>
  <rcc rId="34190" sId="1">
    <oc r="X266">
      <f>'Z:\Экологи\РЕЕСТР М(П)НТКО\[Реестр М(П)НТКО г. Ханты-Мансийск.xlsx]РЕЕСТР'!AI266</f>
    </oc>
    <nc r="X266">
      <f>'Z:\Экологи\РЕЕСТР М(П)НТКО\[Реестр М(П)НТКО г. Ханты-Мансийск.xlsx]РЕЕСТР'!AI266</f>
    </nc>
  </rcc>
  <rcc rId="34191" sId="1">
    <oc r="Y266">
      <f>'Z:\Экологи\РЕЕСТР М(П)НТКО\[Реестр М(П)НТКО г. Ханты-Мансийск.xlsx]РЕЕСТР'!AM266</f>
    </oc>
    <nc r="Y266">
      <f>'Z:\Экологи\РЕЕСТР М(П)НТКО\[Реестр М(П)НТКО г. Ханты-Мансийск.xlsx]РЕЕСТР'!AM266</f>
    </nc>
  </rcc>
  <rcc rId="34192" sId="1">
    <oc r="B267">
      <f>'Z:\Экологи\РЕЕСТР М(П)НТКО\[Реестр М(П)НТКО г. Ханты-Мансийск.xlsx]РЕЕСТР'!B267</f>
    </oc>
    <nc r="B267">
      <f>'Z:\Экологи\РЕЕСТР М(П)НТКО\[Реестр М(П)НТКО г. Ханты-Мансийск.xlsx]РЕЕСТР'!B267</f>
    </nc>
  </rcc>
  <rcc rId="34193" sId="1">
    <oc r="C267">
      <f>'Z:\Экологи\РЕЕСТР М(П)НТКО\[Реестр М(П)НТКО г. Ханты-Мансийск.xlsx]РЕЕСТР'!C267</f>
    </oc>
    <nc r="C267">
      <f>'Z:\Экологи\РЕЕСТР М(П)НТКО\[Реестр М(П)НТКО г. Ханты-Мансийск.xlsx]РЕЕСТР'!C267</f>
    </nc>
  </rcc>
  <rcc rId="34194" sId="1">
    <oc r="D267">
      <f>'Z:\Экологи\РЕЕСТР М(П)НТКО\[Реестр М(П)НТКО г. Ханты-Мансийск.xlsx]РЕЕСТР'!D267</f>
    </oc>
    <nc r="D267">
      <f>'Z:\Экологи\РЕЕСТР М(П)НТКО\[Реестр М(П)НТКО г. Ханты-Мансийск.xlsx]РЕЕСТР'!D267</f>
    </nc>
  </rcc>
  <rcc rId="34195" sId="1">
    <oc r="E267">
      <f>'Z:\Экологи\РЕЕСТР М(П)НТКО\[Реестр М(П)НТКО г. Ханты-Мансийск.xlsx]РЕЕСТР'!F267</f>
    </oc>
    <nc r="E267">
      <f>'Z:\Экологи\РЕЕСТР М(П)НТКО\[Реестр М(П)НТКО г. Ханты-Мансийск.xlsx]РЕЕСТР'!F267</f>
    </nc>
  </rcc>
  <rcc rId="34196" sId="1">
    <oc r="F267">
      <f>'Z:\Экологи\РЕЕСТР М(П)НТКО\[Реестр М(П)НТКО г. Ханты-Мансийск.xlsx]РЕЕСТР'!H267</f>
    </oc>
    <nc r="F267">
      <f>'Z:\Экологи\РЕЕСТР М(П)НТКО\[Реестр М(П)НТКО г. Ханты-Мансийск.xlsx]РЕЕСТР'!H267</f>
    </nc>
  </rcc>
  <rcc rId="34197" sId="1">
    <oc r="G267">
      <f>'Z:\Экологи\РЕЕСТР М(П)НТКО\[Реестр М(П)НТКО г. Ханты-Мансийск.xlsx]РЕЕСТР'!I267</f>
    </oc>
    <nc r="G267">
      <f>'Z:\Экологи\РЕЕСТР М(П)НТКО\[Реестр М(П)НТКО г. Ханты-Мансийск.xlsx]РЕЕСТР'!I267</f>
    </nc>
  </rcc>
  <rcc rId="34198" sId="1">
    <oc r="H267">
      <f>'Z:\Экологи\РЕЕСТР М(П)НТКО\[Реестр М(П)НТКО г. Ханты-Мансийск.xlsx]РЕЕСТР'!J267</f>
    </oc>
    <nc r="H267">
      <f>'Z:\Экологи\РЕЕСТР М(П)НТКО\[Реестр М(П)НТКО г. Ханты-Мансийск.xlsx]РЕЕСТР'!J267</f>
    </nc>
  </rcc>
  <rcc rId="34199" sId="1">
    <oc r="I267">
      <f>'Z:\Экологи\РЕЕСТР М(П)НТКО\[Реестр М(П)НТКО г. Ханты-Мансийск.xlsx]РЕЕСТР'!K267</f>
    </oc>
    <nc r="I267">
      <f>'Z:\Экологи\РЕЕСТР М(П)НТКО\[Реестр М(П)НТКО г. Ханты-Мансийск.xlsx]РЕЕСТР'!K267</f>
    </nc>
  </rcc>
  <rcc rId="34200" sId="1">
    <oc r="J267">
      <f>'Z:\Экологи\РЕЕСТР М(П)НТКО\[Реестр М(П)НТКО г. Ханты-Мансийск.xlsx]РЕЕСТР'!L267</f>
    </oc>
    <nc r="J267">
      <f>'Z:\Экологи\РЕЕСТР М(П)НТКО\[Реестр М(П)НТКО г. Ханты-Мансийск.xlsx]РЕЕСТР'!L267</f>
    </nc>
  </rcc>
  <rcc rId="34201" sId="1">
    <oc r="K267">
      <f>'Z:\Экологи\РЕЕСТР М(П)НТКО\[Реестр М(П)НТКО г. Ханты-Мансийск.xlsx]РЕЕСТР'!M267</f>
    </oc>
    <nc r="K267">
      <f>'Z:\Экологи\РЕЕСТР М(П)НТКО\[Реестр М(П)НТКО г. Ханты-Мансийск.xlsx]РЕЕСТР'!M267</f>
    </nc>
  </rcc>
  <rcc rId="34202" sId="1">
    <oc r="L267">
      <f>'Z:\Экологи\РЕЕСТР М(П)НТКО\[Реестр М(П)НТКО г. Ханты-Мансийск.xlsx]РЕЕСТР'!N267</f>
    </oc>
    <nc r="L267">
      <f>'Z:\Экологи\РЕЕСТР М(П)НТКО\[Реестр М(П)НТКО г. Ханты-Мансийск.xlsx]РЕЕСТР'!N267</f>
    </nc>
  </rcc>
  <rcc rId="34203" sId="1">
    <oc r="M267">
      <f>'Z:\Экологи\РЕЕСТР М(П)НТКО\[Реестр М(П)НТКО г. Ханты-Мансийск.xlsx]РЕЕСТР'!O267</f>
    </oc>
    <nc r="M267">
      <f>'Z:\Экологи\РЕЕСТР М(П)НТКО\[Реестр М(П)НТКО г. Ханты-Мансийск.xlsx]РЕЕСТР'!O267</f>
    </nc>
  </rcc>
  <rcc rId="34204" sId="1">
    <oc r="N267">
      <f>'Z:\Экологи\РЕЕСТР М(П)НТКО\[Реестр М(П)НТКО г. Ханты-Мансийск.xlsx]РЕЕСТР'!P267</f>
    </oc>
    <nc r="N267">
      <f>'Z:\Экологи\РЕЕСТР М(П)НТКО\[Реестр М(П)НТКО г. Ханты-Мансийск.xlsx]РЕЕСТР'!P267</f>
    </nc>
  </rcc>
  <rcc rId="34205" sId="1">
    <oc r="O267">
      <f>'Z:\Экологи\РЕЕСТР М(П)НТКО\[Реестр М(П)НТКО г. Ханты-Мансийск.xlsx]РЕЕСТР'!Q267</f>
    </oc>
    <nc r="O267">
      <f>'Z:\Экологи\РЕЕСТР М(П)НТКО\[Реестр М(П)НТКО г. Ханты-Мансийск.xlsx]РЕЕСТР'!Q267</f>
    </nc>
  </rcc>
  <rcc rId="34206" sId="1">
    <oc r="P267">
      <f>'Z:\Экологи\РЕЕСТР М(П)НТКО\[Реестр М(П)НТКО г. Ханты-Мансийск.xlsx]РЕЕСТР'!R267</f>
    </oc>
    <nc r="P267">
      <f>'Z:\Экологи\РЕЕСТР М(П)НТКО\[Реестр М(П)НТКО г. Ханты-Мансийск.xlsx]РЕЕСТР'!R267</f>
    </nc>
  </rcc>
  <rcc rId="34207" sId="1">
    <oc r="Q267">
      <f>'Z:\Экологи\РЕЕСТР М(П)НТКО\[Реестр М(П)НТКО г. Ханты-Мансийск.xlsx]РЕЕСТР'!V267</f>
    </oc>
    <nc r="Q267">
      <f>'Z:\Экологи\РЕЕСТР М(П)НТКО\[Реестр М(П)НТКО г. Ханты-Мансийск.xlsx]РЕЕСТР'!V267</f>
    </nc>
  </rcc>
  <rcc rId="34208" sId="1">
    <oc r="R267">
      <f>'Z:\Экологи\РЕЕСТР М(П)НТКО\[Реестр М(П)НТКО г. Ханты-Мансийск.xlsx]РЕЕСТР'!W267</f>
    </oc>
    <nc r="R267">
      <f>'Z:\Экологи\РЕЕСТР М(П)НТКО\[Реестр М(П)НТКО г. Ханты-Мансийск.xlsx]РЕЕСТР'!W267</f>
    </nc>
  </rcc>
  <rcc rId="34209" sId="1">
    <oc r="S267">
      <f>'Z:\Экологи\РЕЕСТР М(П)НТКО\[Реестр М(П)НТКО г. Ханты-Мансийск.xlsx]РЕЕСТР'!X267</f>
    </oc>
    <nc r="S267">
      <f>'Z:\Экологи\РЕЕСТР М(П)НТКО\[Реестр М(П)НТКО г. Ханты-Мансийск.xlsx]РЕЕСТР'!X267</f>
    </nc>
  </rcc>
  <rcc rId="34210" sId="1">
    <oc r="T267">
      <f>'Z:\Экологи\РЕЕСТР М(П)НТКО\[Реестр М(П)НТКО г. Ханты-Мансийск.xlsx]РЕЕСТР'!AB267</f>
    </oc>
    <nc r="T267">
      <f>'Z:\Экологи\РЕЕСТР М(П)НТКО\[Реестр М(П)НТКО г. Ханты-Мансийск.xlsx]РЕЕСТР'!AB267</f>
    </nc>
  </rcc>
  <rcc rId="34211" sId="1">
    <oc r="U267">
      <f>'Z:\Экологи\РЕЕСТР М(П)НТКО\[Реестр М(П)НТКО г. Ханты-Мансийск.xlsx]РЕЕСТР'!AC267</f>
    </oc>
    <nc r="U267">
      <f>'Z:\Экологи\РЕЕСТР М(П)НТКО\[Реестр М(П)НТКО г. Ханты-Мансийск.xlsx]РЕЕСТР'!AC267</f>
    </nc>
  </rcc>
  <rcc rId="34212" sId="1">
    <oc r="V267">
      <f>'Z:\Экологи\РЕЕСТР М(П)НТКО\[Реестр М(П)НТКО г. Ханты-Мансийск.xlsx]РЕЕСТР'!AD267</f>
    </oc>
    <nc r="V267">
      <f>'Z:\Экологи\РЕЕСТР М(П)НТКО\[Реестр М(П)НТКО г. Ханты-Мансийск.xlsx]РЕЕСТР'!AD267</f>
    </nc>
  </rcc>
  <rcc rId="34213" sId="1">
    <oc r="W267">
      <f>'Z:\Экологи\РЕЕСТР М(П)НТКО\[Реестр М(П)НТКО г. Ханты-Мансийск.xlsx]РЕЕСТР'!AE267</f>
    </oc>
    <nc r="W267">
      <f>'Z:\Экологи\РЕЕСТР М(П)НТКО\[Реестр М(П)НТКО г. Ханты-Мансийск.xlsx]РЕЕСТР'!AE267</f>
    </nc>
  </rcc>
  <rcc rId="34214" sId="1">
    <oc r="X267">
      <f>'Z:\Экологи\РЕЕСТР М(П)НТКО\[Реестр М(П)НТКО г. Ханты-Мансийск.xlsx]РЕЕСТР'!AI267</f>
    </oc>
    <nc r="X267">
      <f>'Z:\Экологи\РЕЕСТР М(П)НТКО\[Реестр М(П)НТКО г. Ханты-Мансийск.xlsx]РЕЕСТР'!AI267</f>
    </nc>
  </rcc>
  <rcc rId="34215" sId="1">
    <oc r="Y267">
      <f>'Z:\Экологи\РЕЕСТР М(П)НТКО\[Реестр М(П)НТКО г. Ханты-Мансийск.xlsx]РЕЕСТР'!AM267</f>
    </oc>
    <nc r="Y267">
      <f>'Z:\Экологи\РЕЕСТР М(П)НТКО\[Реестр М(П)НТКО г. Ханты-Мансийск.xlsx]РЕЕСТР'!AM267</f>
    </nc>
  </rcc>
  <rcc rId="34216" sId="1">
    <oc r="B268">
      <f>'Z:\Экологи\РЕЕСТР М(П)НТКО\[Реестр М(П)НТКО г. Ханты-Мансийск.xlsx]РЕЕСТР'!B268</f>
    </oc>
    <nc r="B268">
      <f>'Z:\Экологи\РЕЕСТР М(П)НТКО\[Реестр М(П)НТКО г. Ханты-Мансийск.xlsx]РЕЕСТР'!B268</f>
    </nc>
  </rcc>
  <rcc rId="34217" sId="1">
    <oc r="C268">
      <f>'Z:\Экологи\РЕЕСТР М(П)НТКО\[Реестр М(П)НТКО г. Ханты-Мансийск.xlsx]РЕЕСТР'!C268</f>
    </oc>
    <nc r="C268">
      <f>'Z:\Экологи\РЕЕСТР М(П)НТКО\[Реестр М(П)НТКО г. Ханты-Мансийск.xlsx]РЕЕСТР'!C268</f>
    </nc>
  </rcc>
  <rcc rId="34218" sId="1">
    <oc r="D268">
      <f>'Z:\Экологи\РЕЕСТР М(П)НТКО\[Реестр М(П)НТКО г. Ханты-Мансийск.xlsx]РЕЕСТР'!D268</f>
    </oc>
    <nc r="D268">
      <f>'Z:\Экологи\РЕЕСТР М(П)НТКО\[Реестр М(П)НТКО г. Ханты-Мансийск.xlsx]РЕЕСТР'!D268</f>
    </nc>
  </rcc>
  <rcc rId="34219" sId="1">
    <oc r="E268">
      <f>'Z:\Экологи\РЕЕСТР М(П)НТКО\[Реестр М(П)НТКО г. Ханты-Мансийск.xlsx]РЕЕСТР'!F268</f>
    </oc>
    <nc r="E268">
      <f>'Z:\Экологи\РЕЕСТР М(П)НТКО\[Реестр М(П)НТКО г. Ханты-Мансийск.xlsx]РЕЕСТР'!F268</f>
    </nc>
  </rcc>
  <rcc rId="34220" sId="1">
    <oc r="F268">
      <f>'Z:\Экологи\РЕЕСТР М(П)НТКО\[Реестр М(П)НТКО г. Ханты-Мансийск.xlsx]РЕЕСТР'!H268</f>
    </oc>
    <nc r="F268">
      <f>'Z:\Экологи\РЕЕСТР М(П)НТКО\[Реестр М(П)НТКО г. Ханты-Мансийск.xlsx]РЕЕСТР'!H268</f>
    </nc>
  </rcc>
  <rcc rId="34221" sId="1">
    <oc r="G268">
      <f>'Z:\Экологи\РЕЕСТР М(П)НТКО\[Реестр М(П)НТКО г. Ханты-Мансийск.xlsx]РЕЕСТР'!I268</f>
    </oc>
    <nc r="G268">
      <f>'Z:\Экологи\РЕЕСТР М(П)НТКО\[Реестр М(П)НТКО г. Ханты-Мансийск.xlsx]РЕЕСТР'!I268</f>
    </nc>
  </rcc>
  <rcc rId="34222" sId="1">
    <oc r="H268">
      <f>'Z:\Экологи\РЕЕСТР М(П)НТКО\[Реестр М(П)НТКО г. Ханты-Мансийск.xlsx]РЕЕСТР'!J268</f>
    </oc>
    <nc r="H268">
      <f>'Z:\Экологи\РЕЕСТР М(П)НТКО\[Реестр М(П)НТКО г. Ханты-Мансийск.xlsx]РЕЕСТР'!J268</f>
    </nc>
  </rcc>
  <rcc rId="34223" sId="1">
    <oc r="I268">
      <f>'Z:\Экологи\РЕЕСТР М(П)НТКО\[Реестр М(П)НТКО г. Ханты-Мансийск.xlsx]РЕЕСТР'!K268</f>
    </oc>
    <nc r="I268">
      <f>'Z:\Экологи\РЕЕСТР М(П)НТКО\[Реестр М(П)НТКО г. Ханты-Мансийск.xlsx]РЕЕСТР'!K268</f>
    </nc>
  </rcc>
  <rcc rId="34224" sId="1">
    <oc r="J268">
      <f>'Z:\Экологи\РЕЕСТР М(П)НТКО\[Реестр М(П)НТКО г. Ханты-Мансийск.xlsx]РЕЕСТР'!L268</f>
    </oc>
    <nc r="J268">
      <f>'Z:\Экологи\РЕЕСТР М(П)НТКО\[Реестр М(П)НТКО г. Ханты-Мансийск.xlsx]РЕЕСТР'!L268</f>
    </nc>
  </rcc>
  <rcc rId="34225" sId="1">
    <oc r="K268">
      <f>'Z:\Экологи\РЕЕСТР М(П)НТКО\[Реестр М(П)НТКО г. Ханты-Мансийск.xlsx]РЕЕСТР'!M268</f>
    </oc>
    <nc r="K268">
      <f>'Z:\Экологи\РЕЕСТР М(П)НТКО\[Реестр М(П)НТКО г. Ханты-Мансийск.xlsx]РЕЕСТР'!M268</f>
    </nc>
  </rcc>
  <rcc rId="34226" sId="1">
    <oc r="L268">
      <f>'Z:\Экологи\РЕЕСТР М(П)НТКО\[Реестр М(П)НТКО г. Ханты-Мансийск.xlsx]РЕЕСТР'!N268</f>
    </oc>
    <nc r="L268">
      <f>'Z:\Экологи\РЕЕСТР М(П)НТКО\[Реестр М(П)НТКО г. Ханты-Мансийск.xlsx]РЕЕСТР'!N268</f>
    </nc>
  </rcc>
  <rcc rId="34227" sId="1">
    <oc r="M268">
      <f>'Z:\Экологи\РЕЕСТР М(П)НТКО\[Реестр М(П)НТКО г. Ханты-Мансийск.xlsx]РЕЕСТР'!O268</f>
    </oc>
    <nc r="M268">
      <f>'Z:\Экологи\РЕЕСТР М(П)НТКО\[Реестр М(П)НТКО г. Ханты-Мансийск.xlsx]РЕЕСТР'!O268</f>
    </nc>
  </rcc>
  <rcc rId="34228" sId="1">
    <oc r="N268">
      <f>'Z:\Экологи\РЕЕСТР М(П)НТКО\[Реестр М(П)НТКО г. Ханты-Мансийск.xlsx]РЕЕСТР'!P268</f>
    </oc>
    <nc r="N268">
      <f>'Z:\Экологи\РЕЕСТР М(П)НТКО\[Реестр М(П)НТКО г. Ханты-Мансийск.xlsx]РЕЕСТР'!P268</f>
    </nc>
  </rcc>
  <rcc rId="34229" sId="1">
    <oc r="O268">
      <f>'Z:\Экологи\РЕЕСТР М(П)НТКО\[Реестр М(П)НТКО г. Ханты-Мансийск.xlsx]РЕЕСТР'!Q268</f>
    </oc>
    <nc r="O268">
      <f>'Z:\Экологи\РЕЕСТР М(П)НТКО\[Реестр М(П)НТКО г. Ханты-Мансийск.xlsx]РЕЕСТР'!Q268</f>
    </nc>
  </rcc>
  <rcc rId="34230" sId="1">
    <oc r="P268">
      <f>'Z:\Экологи\РЕЕСТР М(П)НТКО\[Реестр М(П)НТКО г. Ханты-Мансийск.xlsx]РЕЕСТР'!R268</f>
    </oc>
    <nc r="P268">
      <f>'Z:\Экологи\РЕЕСТР М(П)НТКО\[Реестр М(П)НТКО г. Ханты-Мансийск.xlsx]РЕЕСТР'!R268</f>
    </nc>
  </rcc>
  <rcc rId="34231" sId="1">
    <oc r="Q268">
      <f>'Z:\Экологи\РЕЕСТР М(П)НТКО\[Реестр М(П)НТКО г. Ханты-Мансийск.xlsx]РЕЕСТР'!V268</f>
    </oc>
    <nc r="Q268">
      <f>'Z:\Экологи\РЕЕСТР М(П)НТКО\[Реестр М(П)НТКО г. Ханты-Мансийск.xlsx]РЕЕСТР'!V268</f>
    </nc>
  </rcc>
  <rcc rId="34232" sId="1">
    <oc r="R268">
      <f>'Z:\Экологи\РЕЕСТР М(П)НТКО\[Реестр М(П)НТКО г. Ханты-Мансийск.xlsx]РЕЕСТР'!W268</f>
    </oc>
    <nc r="R268">
      <f>'Z:\Экологи\РЕЕСТР М(П)НТКО\[Реестр М(П)НТКО г. Ханты-Мансийск.xlsx]РЕЕСТР'!W268</f>
    </nc>
  </rcc>
  <rcc rId="34233" sId="1">
    <oc r="S268">
      <f>'Z:\Экологи\РЕЕСТР М(П)НТКО\[Реестр М(П)НТКО г. Ханты-Мансийск.xlsx]РЕЕСТР'!X268</f>
    </oc>
    <nc r="S268">
      <f>'Z:\Экологи\РЕЕСТР М(П)НТКО\[Реестр М(П)НТКО г. Ханты-Мансийск.xlsx]РЕЕСТР'!X268</f>
    </nc>
  </rcc>
  <rcc rId="34234" sId="1">
    <oc r="T268">
      <f>'Z:\Экологи\РЕЕСТР М(П)НТКО\[Реестр М(П)НТКО г. Ханты-Мансийск.xlsx]РЕЕСТР'!AB268</f>
    </oc>
    <nc r="T268">
      <f>'Z:\Экологи\РЕЕСТР М(П)НТКО\[Реестр М(П)НТКО г. Ханты-Мансийск.xlsx]РЕЕСТР'!AB268</f>
    </nc>
  </rcc>
  <rcc rId="34235" sId="1">
    <oc r="U268">
      <f>'Z:\Экологи\РЕЕСТР М(П)НТКО\[Реестр М(П)НТКО г. Ханты-Мансийск.xlsx]РЕЕСТР'!AC268</f>
    </oc>
    <nc r="U268">
      <f>'Z:\Экологи\РЕЕСТР М(П)НТКО\[Реестр М(П)НТКО г. Ханты-Мансийск.xlsx]РЕЕСТР'!AC268</f>
    </nc>
  </rcc>
  <rcc rId="34236" sId="1">
    <oc r="V268">
      <f>'Z:\Экологи\РЕЕСТР М(П)НТКО\[Реестр М(П)НТКО г. Ханты-Мансийск.xlsx]РЕЕСТР'!AD268</f>
    </oc>
    <nc r="V268">
      <f>'Z:\Экологи\РЕЕСТР М(П)НТКО\[Реестр М(П)НТКО г. Ханты-Мансийск.xlsx]РЕЕСТР'!AD268</f>
    </nc>
  </rcc>
  <rcc rId="34237" sId="1">
    <oc r="W268">
      <f>'Z:\Экологи\РЕЕСТР М(П)НТКО\[Реестр М(П)НТКО г. Ханты-Мансийск.xlsx]РЕЕСТР'!AE268</f>
    </oc>
    <nc r="W268">
      <f>'Z:\Экологи\РЕЕСТР М(П)НТКО\[Реестр М(П)НТКО г. Ханты-Мансийск.xlsx]РЕЕСТР'!AE268</f>
    </nc>
  </rcc>
  <rcc rId="34238" sId="1">
    <oc r="X268">
      <f>'Z:\Экологи\РЕЕСТР М(П)НТКО\[Реестр М(П)НТКО г. Ханты-Мансийск.xlsx]РЕЕСТР'!AI268</f>
    </oc>
    <nc r="X268">
      <f>'Z:\Экологи\РЕЕСТР М(П)НТКО\[Реестр М(П)НТКО г. Ханты-Мансийск.xlsx]РЕЕСТР'!AI268</f>
    </nc>
  </rcc>
  <rcc rId="34239" sId="1">
    <oc r="Y268">
      <f>'Z:\Экологи\РЕЕСТР М(П)НТКО\[Реестр М(П)НТКО г. Ханты-Мансийск.xlsx]РЕЕСТР'!AM268</f>
    </oc>
    <nc r="Y268">
      <f>'Z:\Экологи\РЕЕСТР М(П)НТКО\[Реестр М(П)НТКО г. Ханты-Мансийск.xlsx]РЕЕСТР'!AM268</f>
    </nc>
  </rcc>
  <rcc rId="34240" sId="1">
    <oc r="B269">
      <f>'Z:\Экологи\РЕЕСТР М(П)НТКО\[Реестр М(П)НТКО г. Ханты-Мансийск.xlsx]РЕЕСТР'!B269</f>
    </oc>
    <nc r="B269">
      <f>'Z:\Экологи\РЕЕСТР М(П)НТКО\[Реестр М(П)НТКО г. Ханты-Мансийск.xlsx]РЕЕСТР'!B269</f>
    </nc>
  </rcc>
  <rcc rId="34241" sId="1">
    <oc r="C269">
      <f>'Z:\Экологи\РЕЕСТР М(П)НТКО\[Реестр М(П)НТКО г. Ханты-Мансийск.xlsx]РЕЕСТР'!C269</f>
    </oc>
    <nc r="C269">
      <f>'Z:\Экологи\РЕЕСТР М(П)НТКО\[Реестр М(П)НТКО г. Ханты-Мансийск.xlsx]РЕЕСТР'!C269</f>
    </nc>
  </rcc>
  <rcc rId="34242" sId="1">
    <oc r="D269">
      <f>'Z:\Экологи\РЕЕСТР М(П)НТКО\[Реестр М(П)НТКО г. Ханты-Мансийск.xlsx]РЕЕСТР'!D269</f>
    </oc>
    <nc r="D269">
      <f>'Z:\Экологи\РЕЕСТР М(П)НТКО\[Реестр М(П)НТКО г. Ханты-Мансийск.xlsx]РЕЕСТР'!D269</f>
    </nc>
  </rcc>
  <rcc rId="34243" sId="1">
    <oc r="E269">
      <f>'Z:\Экологи\РЕЕСТР М(П)НТКО\[Реестр М(П)НТКО г. Ханты-Мансийск.xlsx]РЕЕСТР'!F269</f>
    </oc>
    <nc r="E269">
      <f>'Z:\Экологи\РЕЕСТР М(П)НТКО\[Реестр М(П)НТКО г. Ханты-Мансийск.xlsx]РЕЕСТР'!F269</f>
    </nc>
  </rcc>
  <rcc rId="34244" sId="1">
    <oc r="F269">
      <f>'Z:\Экологи\РЕЕСТР М(П)НТКО\[Реестр М(П)НТКО г. Ханты-Мансийск.xlsx]РЕЕСТР'!H269</f>
    </oc>
    <nc r="F269">
      <f>'Z:\Экологи\РЕЕСТР М(П)НТКО\[Реестр М(П)НТКО г. Ханты-Мансийск.xlsx]РЕЕСТР'!H269</f>
    </nc>
  </rcc>
  <rcc rId="34245" sId="1">
    <oc r="G269">
      <f>'Z:\Экологи\РЕЕСТР М(П)НТКО\[Реестр М(П)НТКО г. Ханты-Мансийск.xlsx]РЕЕСТР'!I269</f>
    </oc>
    <nc r="G269">
      <f>'Z:\Экологи\РЕЕСТР М(П)НТКО\[Реестр М(П)НТКО г. Ханты-Мансийск.xlsx]РЕЕСТР'!I269</f>
    </nc>
  </rcc>
  <rcc rId="34246" sId="1">
    <oc r="H269">
      <f>'Z:\Экологи\РЕЕСТР М(П)НТКО\[Реестр М(П)НТКО г. Ханты-Мансийск.xlsx]РЕЕСТР'!J269</f>
    </oc>
    <nc r="H269">
      <f>'Z:\Экологи\РЕЕСТР М(П)НТКО\[Реестр М(П)НТКО г. Ханты-Мансийск.xlsx]РЕЕСТР'!J269</f>
    </nc>
  </rcc>
  <rcc rId="34247" sId="1">
    <oc r="I269">
      <f>'Z:\Экологи\РЕЕСТР М(П)НТКО\[Реестр М(П)НТКО г. Ханты-Мансийск.xlsx]РЕЕСТР'!K269</f>
    </oc>
    <nc r="I269">
      <f>'Z:\Экологи\РЕЕСТР М(П)НТКО\[Реестр М(П)НТКО г. Ханты-Мансийск.xlsx]РЕЕСТР'!K269</f>
    </nc>
  </rcc>
  <rcc rId="34248" sId="1">
    <oc r="J269">
      <f>'Z:\Экологи\РЕЕСТР М(П)НТКО\[Реестр М(П)НТКО г. Ханты-Мансийск.xlsx]РЕЕСТР'!L269</f>
    </oc>
    <nc r="J269">
      <f>'Z:\Экологи\РЕЕСТР М(П)НТКО\[Реестр М(П)НТКО г. Ханты-Мансийск.xlsx]РЕЕСТР'!L269</f>
    </nc>
  </rcc>
  <rcc rId="34249" sId="1">
    <oc r="K269">
      <f>'Z:\Экологи\РЕЕСТР М(П)НТКО\[Реестр М(П)НТКО г. Ханты-Мансийск.xlsx]РЕЕСТР'!M269</f>
    </oc>
    <nc r="K269">
      <f>'Z:\Экологи\РЕЕСТР М(П)НТКО\[Реестр М(П)НТКО г. Ханты-Мансийск.xlsx]РЕЕСТР'!M269</f>
    </nc>
  </rcc>
  <rcc rId="34250" sId="1">
    <oc r="L269">
      <f>'Z:\Экологи\РЕЕСТР М(П)НТКО\[Реестр М(П)НТКО г. Ханты-Мансийск.xlsx]РЕЕСТР'!N269</f>
    </oc>
    <nc r="L269">
      <f>'Z:\Экологи\РЕЕСТР М(П)НТКО\[Реестр М(П)НТКО г. Ханты-Мансийск.xlsx]РЕЕСТР'!N269</f>
    </nc>
  </rcc>
  <rcc rId="34251" sId="1">
    <oc r="M269">
      <f>'Z:\Экологи\РЕЕСТР М(П)НТКО\[Реестр М(П)НТКО г. Ханты-Мансийск.xlsx]РЕЕСТР'!O269</f>
    </oc>
    <nc r="M269">
      <f>'Z:\Экологи\РЕЕСТР М(П)НТКО\[Реестр М(П)НТКО г. Ханты-Мансийск.xlsx]РЕЕСТР'!O269</f>
    </nc>
  </rcc>
  <rcc rId="34252" sId="1">
    <oc r="N269">
      <f>'Z:\Экологи\РЕЕСТР М(П)НТКО\[Реестр М(П)НТКО г. Ханты-Мансийск.xlsx]РЕЕСТР'!P269</f>
    </oc>
    <nc r="N269">
      <f>'Z:\Экологи\РЕЕСТР М(П)НТКО\[Реестр М(П)НТКО г. Ханты-Мансийск.xlsx]РЕЕСТР'!P269</f>
    </nc>
  </rcc>
  <rcc rId="34253" sId="1">
    <oc r="O269">
      <f>'Z:\Экологи\РЕЕСТР М(П)НТКО\[Реестр М(П)НТКО г. Ханты-Мансийск.xlsx]РЕЕСТР'!Q269</f>
    </oc>
    <nc r="O269">
      <f>'Z:\Экологи\РЕЕСТР М(П)НТКО\[Реестр М(П)НТКО г. Ханты-Мансийск.xlsx]РЕЕСТР'!Q269</f>
    </nc>
  </rcc>
  <rcc rId="34254" sId="1">
    <oc r="P269">
      <f>'Z:\Экологи\РЕЕСТР М(П)НТКО\[Реестр М(П)НТКО г. Ханты-Мансийск.xlsx]РЕЕСТР'!R269</f>
    </oc>
    <nc r="P269">
      <f>'Z:\Экологи\РЕЕСТР М(П)НТКО\[Реестр М(П)НТКО г. Ханты-Мансийск.xlsx]РЕЕСТР'!R269</f>
    </nc>
  </rcc>
  <rcc rId="34255" sId="1">
    <oc r="Q269">
      <f>'Z:\Экологи\РЕЕСТР М(П)НТКО\[Реестр М(П)НТКО г. Ханты-Мансийск.xlsx]РЕЕСТР'!V269</f>
    </oc>
    <nc r="Q269">
      <f>'Z:\Экологи\РЕЕСТР М(П)НТКО\[Реестр М(П)НТКО г. Ханты-Мансийск.xlsx]РЕЕСТР'!V269</f>
    </nc>
  </rcc>
  <rcc rId="34256" sId="1">
    <oc r="R269">
      <f>'Z:\Экологи\РЕЕСТР М(П)НТКО\[Реестр М(П)НТКО г. Ханты-Мансийск.xlsx]РЕЕСТР'!W269</f>
    </oc>
    <nc r="R269">
      <f>'Z:\Экологи\РЕЕСТР М(П)НТКО\[Реестр М(П)НТКО г. Ханты-Мансийск.xlsx]РЕЕСТР'!W269</f>
    </nc>
  </rcc>
  <rcc rId="34257" sId="1">
    <oc r="S269">
      <f>'Z:\Экологи\РЕЕСТР М(П)НТКО\[Реестр М(П)НТКО г. Ханты-Мансийск.xlsx]РЕЕСТР'!X269</f>
    </oc>
    <nc r="S269">
      <f>'Z:\Экологи\РЕЕСТР М(П)НТКО\[Реестр М(П)НТКО г. Ханты-Мансийск.xlsx]РЕЕСТР'!X269</f>
    </nc>
  </rcc>
  <rcc rId="34258" sId="1">
    <oc r="T269">
      <f>'Z:\Экологи\РЕЕСТР М(П)НТКО\[Реестр М(П)НТКО г. Ханты-Мансийск.xlsx]РЕЕСТР'!AB269</f>
    </oc>
    <nc r="T269">
      <f>'Z:\Экологи\РЕЕСТР М(П)НТКО\[Реестр М(П)НТКО г. Ханты-Мансийск.xlsx]РЕЕСТР'!AB269</f>
    </nc>
  </rcc>
  <rcc rId="34259" sId="1">
    <oc r="U269">
      <f>'Z:\Экологи\РЕЕСТР М(П)НТКО\[Реестр М(П)НТКО г. Ханты-Мансийск.xlsx]РЕЕСТР'!AC269</f>
    </oc>
    <nc r="U269">
      <f>'Z:\Экологи\РЕЕСТР М(П)НТКО\[Реестр М(П)НТКО г. Ханты-Мансийск.xlsx]РЕЕСТР'!AC269</f>
    </nc>
  </rcc>
  <rcc rId="34260" sId="1">
    <oc r="V269">
      <f>'Z:\Экологи\РЕЕСТР М(П)НТКО\[Реестр М(П)НТКО г. Ханты-Мансийск.xlsx]РЕЕСТР'!AD269</f>
    </oc>
    <nc r="V269">
      <f>'Z:\Экологи\РЕЕСТР М(П)НТКО\[Реестр М(П)НТКО г. Ханты-Мансийск.xlsx]РЕЕСТР'!AD269</f>
    </nc>
  </rcc>
  <rcc rId="34261" sId="1">
    <oc r="W269">
      <f>'Z:\Экологи\РЕЕСТР М(П)НТКО\[Реестр М(П)НТКО г. Ханты-Мансийск.xlsx]РЕЕСТР'!AE269</f>
    </oc>
    <nc r="W269">
      <f>'Z:\Экологи\РЕЕСТР М(П)НТКО\[Реестр М(П)НТКО г. Ханты-Мансийск.xlsx]РЕЕСТР'!AE269</f>
    </nc>
  </rcc>
  <rcc rId="34262" sId="1">
    <oc r="X269">
      <f>'Z:\Экологи\РЕЕСТР М(П)НТКО\[Реестр М(П)НТКО г. Ханты-Мансийск.xlsx]РЕЕСТР'!AI269</f>
    </oc>
    <nc r="X269">
      <f>'Z:\Экологи\РЕЕСТР М(П)НТКО\[Реестр М(П)НТКО г. Ханты-Мансийск.xlsx]РЕЕСТР'!AI269</f>
    </nc>
  </rcc>
  <rcc rId="34263" sId="1">
    <oc r="Y269">
      <f>'Z:\Экологи\РЕЕСТР М(П)НТКО\[Реестр М(П)НТКО г. Ханты-Мансийск.xlsx]РЕЕСТР'!AM269</f>
    </oc>
    <nc r="Y269">
      <f>'Z:\Экологи\РЕЕСТР М(П)НТКО\[Реестр М(П)НТКО г. Ханты-Мансийск.xlsx]РЕЕСТР'!AM269</f>
    </nc>
  </rcc>
  <rcc rId="34264" sId="1">
    <oc r="B270">
      <f>'Z:\Экологи\РЕЕСТР М(П)НТКО\[Реестр М(П)НТКО г. Ханты-Мансийск.xlsx]РЕЕСТР'!B270</f>
    </oc>
    <nc r="B270">
      <f>'Z:\Экологи\РЕЕСТР М(П)НТКО\[Реестр М(П)НТКО г. Ханты-Мансийск.xlsx]РЕЕСТР'!B270</f>
    </nc>
  </rcc>
  <rcc rId="34265" sId="1">
    <oc r="C270">
      <f>'Z:\Экологи\РЕЕСТР М(П)НТКО\[Реестр М(П)НТКО г. Ханты-Мансийск.xlsx]РЕЕСТР'!C270</f>
    </oc>
    <nc r="C270">
      <f>'Z:\Экологи\РЕЕСТР М(П)НТКО\[Реестр М(П)НТКО г. Ханты-Мансийск.xlsx]РЕЕСТР'!C270</f>
    </nc>
  </rcc>
  <rcc rId="34266" sId="1">
    <oc r="D270">
      <f>'Z:\Экологи\РЕЕСТР М(П)НТКО\[Реестр М(П)НТКО г. Ханты-Мансийск.xlsx]РЕЕСТР'!D270</f>
    </oc>
    <nc r="D270">
      <f>'Z:\Экологи\РЕЕСТР М(П)НТКО\[Реестр М(П)НТКО г. Ханты-Мансийск.xlsx]РЕЕСТР'!D270</f>
    </nc>
  </rcc>
  <rcc rId="34267" sId="1">
    <oc r="E270">
      <f>'Z:\Экологи\РЕЕСТР М(П)НТКО\[Реестр М(П)НТКО г. Ханты-Мансийск.xlsx]РЕЕСТР'!F270</f>
    </oc>
    <nc r="E270">
      <f>'Z:\Экологи\РЕЕСТР М(П)НТКО\[Реестр М(П)НТКО г. Ханты-Мансийск.xlsx]РЕЕСТР'!F270</f>
    </nc>
  </rcc>
  <rcc rId="34268" sId="1">
    <oc r="F270">
      <f>'Z:\Экологи\РЕЕСТР М(П)НТКО\[Реестр М(П)НТКО г. Ханты-Мансийск.xlsx]РЕЕСТР'!H270</f>
    </oc>
    <nc r="F270">
      <f>'Z:\Экологи\РЕЕСТР М(П)НТКО\[Реестр М(П)НТКО г. Ханты-Мансийск.xlsx]РЕЕСТР'!H270</f>
    </nc>
  </rcc>
  <rcc rId="34269" sId="1">
    <oc r="G270">
      <f>'Z:\Экологи\РЕЕСТР М(П)НТКО\[Реестр М(П)НТКО г. Ханты-Мансийск.xlsx]РЕЕСТР'!I270</f>
    </oc>
    <nc r="G270">
      <f>'Z:\Экологи\РЕЕСТР М(П)НТКО\[Реестр М(П)НТКО г. Ханты-Мансийск.xlsx]РЕЕСТР'!I270</f>
    </nc>
  </rcc>
  <rcc rId="34270" sId="1">
    <oc r="H270">
      <f>'Z:\Экологи\РЕЕСТР М(П)НТКО\[Реестр М(П)НТКО г. Ханты-Мансийск.xlsx]РЕЕСТР'!J270</f>
    </oc>
    <nc r="H270">
      <f>'Z:\Экологи\РЕЕСТР М(П)НТКО\[Реестр М(П)НТКО г. Ханты-Мансийск.xlsx]РЕЕСТР'!J270</f>
    </nc>
  </rcc>
  <rcc rId="34271" sId="1">
    <oc r="I270">
      <f>'Z:\Экологи\РЕЕСТР М(П)НТКО\[Реестр М(П)НТКО г. Ханты-Мансийск.xlsx]РЕЕСТР'!K270</f>
    </oc>
    <nc r="I270">
      <f>'Z:\Экологи\РЕЕСТР М(П)НТКО\[Реестр М(П)НТКО г. Ханты-Мансийск.xlsx]РЕЕСТР'!K270</f>
    </nc>
  </rcc>
  <rcc rId="34272" sId="1">
    <oc r="J270">
      <f>'Z:\Экологи\РЕЕСТР М(П)НТКО\[Реестр М(П)НТКО г. Ханты-Мансийск.xlsx]РЕЕСТР'!L270</f>
    </oc>
    <nc r="J270">
      <f>'Z:\Экологи\РЕЕСТР М(П)НТКО\[Реестр М(П)НТКО г. Ханты-Мансийск.xlsx]РЕЕСТР'!L270</f>
    </nc>
  </rcc>
  <rcc rId="34273" sId="1">
    <oc r="K270">
      <f>'Z:\Экологи\РЕЕСТР М(П)НТКО\[Реестр М(П)НТКО г. Ханты-Мансийск.xlsx]РЕЕСТР'!M270</f>
    </oc>
    <nc r="K270">
      <f>'Z:\Экологи\РЕЕСТР М(П)НТКО\[Реестр М(П)НТКО г. Ханты-Мансийск.xlsx]РЕЕСТР'!M270</f>
    </nc>
  </rcc>
  <rcc rId="34274" sId="1">
    <oc r="L270">
      <f>'Z:\Экологи\РЕЕСТР М(П)НТКО\[Реестр М(П)НТКО г. Ханты-Мансийск.xlsx]РЕЕСТР'!N270</f>
    </oc>
    <nc r="L270">
      <f>'Z:\Экологи\РЕЕСТР М(П)НТКО\[Реестр М(П)НТКО г. Ханты-Мансийск.xlsx]РЕЕСТР'!N270</f>
    </nc>
  </rcc>
  <rcc rId="34275" sId="1">
    <oc r="M270">
      <f>'Z:\Экологи\РЕЕСТР М(П)НТКО\[Реестр М(П)НТКО г. Ханты-Мансийск.xlsx]РЕЕСТР'!O270</f>
    </oc>
    <nc r="M270">
      <f>'Z:\Экологи\РЕЕСТР М(П)НТКО\[Реестр М(П)НТКО г. Ханты-Мансийск.xlsx]РЕЕСТР'!O270</f>
    </nc>
  </rcc>
  <rcc rId="34276" sId="1">
    <oc r="N270">
      <f>'Z:\Экологи\РЕЕСТР М(П)НТКО\[Реестр М(П)НТКО г. Ханты-Мансийск.xlsx]РЕЕСТР'!P270</f>
    </oc>
    <nc r="N270">
      <f>'Z:\Экологи\РЕЕСТР М(П)НТКО\[Реестр М(П)НТКО г. Ханты-Мансийск.xlsx]РЕЕСТР'!P270</f>
    </nc>
  </rcc>
  <rcc rId="34277" sId="1">
    <oc r="O270">
      <f>'Z:\Экологи\РЕЕСТР М(П)НТКО\[Реестр М(П)НТКО г. Ханты-Мансийск.xlsx]РЕЕСТР'!Q270</f>
    </oc>
    <nc r="O270">
      <f>'Z:\Экологи\РЕЕСТР М(П)НТКО\[Реестр М(П)НТКО г. Ханты-Мансийск.xlsx]РЕЕСТР'!Q270</f>
    </nc>
  </rcc>
  <rcc rId="34278" sId="1">
    <oc r="P270">
      <f>'Z:\Экологи\РЕЕСТР М(П)НТКО\[Реестр М(П)НТКО г. Ханты-Мансийск.xlsx]РЕЕСТР'!R270</f>
    </oc>
    <nc r="P270">
      <f>'Z:\Экологи\РЕЕСТР М(П)НТКО\[Реестр М(П)НТКО г. Ханты-Мансийск.xlsx]РЕЕСТР'!R270</f>
    </nc>
  </rcc>
  <rcc rId="34279" sId="1">
    <oc r="Q270">
      <f>'Z:\Экологи\РЕЕСТР М(П)НТКО\[Реестр М(П)НТКО г. Ханты-Мансийск.xlsx]РЕЕСТР'!V270</f>
    </oc>
    <nc r="Q270">
      <f>'Z:\Экологи\РЕЕСТР М(П)НТКО\[Реестр М(П)НТКО г. Ханты-Мансийск.xlsx]РЕЕСТР'!V270</f>
    </nc>
  </rcc>
  <rcc rId="34280" sId="1">
    <oc r="R270">
      <f>'Z:\Экологи\РЕЕСТР М(П)НТКО\[Реестр М(П)НТКО г. Ханты-Мансийск.xlsx]РЕЕСТР'!W270</f>
    </oc>
    <nc r="R270">
      <f>'Z:\Экологи\РЕЕСТР М(П)НТКО\[Реестр М(П)НТКО г. Ханты-Мансийск.xlsx]РЕЕСТР'!W270</f>
    </nc>
  </rcc>
  <rcc rId="34281" sId="1">
    <oc r="S270">
      <f>'Z:\Экологи\РЕЕСТР М(П)НТКО\[Реестр М(П)НТКО г. Ханты-Мансийск.xlsx]РЕЕСТР'!X270</f>
    </oc>
    <nc r="S270">
      <f>'Z:\Экологи\РЕЕСТР М(П)НТКО\[Реестр М(П)НТКО г. Ханты-Мансийск.xlsx]РЕЕСТР'!X270</f>
    </nc>
  </rcc>
  <rcc rId="34282" sId="1">
    <oc r="T270">
      <f>'Z:\Экологи\РЕЕСТР М(П)НТКО\[Реестр М(П)НТКО г. Ханты-Мансийск.xlsx]РЕЕСТР'!AB270</f>
    </oc>
    <nc r="T270">
      <f>'Z:\Экологи\РЕЕСТР М(П)НТКО\[Реестр М(П)НТКО г. Ханты-Мансийск.xlsx]РЕЕСТР'!AB270</f>
    </nc>
  </rcc>
  <rcc rId="34283" sId="1">
    <oc r="U270">
      <f>'Z:\Экологи\РЕЕСТР М(П)НТКО\[Реестр М(П)НТКО г. Ханты-Мансийск.xlsx]РЕЕСТР'!AC270</f>
    </oc>
    <nc r="U270">
      <f>'Z:\Экологи\РЕЕСТР М(П)НТКО\[Реестр М(П)НТКО г. Ханты-Мансийск.xlsx]РЕЕСТР'!AC270</f>
    </nc>
  </rcc>
  <rcc rId="34284" sId="1">
    <oc r="V270">
      <f>'Z:\Экологи\РЕЕСТР М(П)НТКО\[Реестр М(П)НТКО г. Ханты-Мансийск.xlsx]РЕЕСТР'!AD270</f>
    </oc>
    <nc r="V270">
      <f>'Z:\Экологи\РЕЕСТР М(П)НТКО\[Реестр М(П)НТКО г. Ханты-Мансийск.xlsx]РЕЕСТР'!AD270</f>
    </nc>
  </rcc>
  <rcc rId="34285" sId="1">
    <oc r="W270">
      <f>'Z:\Экологи\РЕЕСТР М(П)НТКО\[Реестр М(П)НТКО г. Ханты-Мансийск.xlsx]РЕЕСТР'!AE270</f>
    </oc>
    <nc r="W270">
      <f>'Z:\Экологи\РЕЕСТР М(П)НТКО\[Реестр М(П)НТКО г. Ханты-Мансийск.xlsx]РЕЕСТР'!AE270</f>
    </nc>
  </rcc>
  <rcc rId="34286" sId="1">
    <oc r="X270">
      <f>'Z:\Экологи\РЕЕСТР М(П)НТКО\[Реестр М(П)НТКО г. Ханты-Мансийск.xlsx]РЕЕСТР'!AI270</f>
    </oc>
    <nc r="X270">
      <f>'Z:\Экологи\РЕЕСТР М(П)НТКО\[Реестр М(П)НТКО г. Ханты-Мансийск.xlsx]РЕЕСТР'!AI270</f>
    </nc>
  </rcc>
  <rcc rId="34287" sId="1">
    <oc r="Y270">
      <f>'Z:\Экологи\РЕЕСТР М(П)НТКО\[Реестр М(П)НТКО г. Ханты-Мансийск.xlsx]РЕЕСТР'!AM270</f>
    </oc>
    <nc r="Y270">
      <f>'Z:\Экологи\РЕЕСТР М(П)НТКО\[Реестр М(П)НТКО г. Ханты-Мансийск.xlsx]РЕЕСТР'!AM270</f>
    </nc>
  </rcc>
  <rcc rId="34288" sId="1">
    <oc r="B271">
      <f>'Z:\Экологи\РЕЕСТР М(П)НТКО\[Реестр М(П)НТКО г. Ханты-Мансийск.xlsx]РЕЕСТР'!B271</f>
    </oc>
    <nc r="B271">
      <f>'Z:\Экологи\РЕЕСТР М(П)НТКО\[Реестр М(П)НТКО г. Ханты-Мансийск.xlsx]РЕЕСТР'!B271</f>
    </nc>
  </rcc>
  <rcc rId="34289" sId="1">
    <oc r="C271">
      <f>'Z:\Экологи\РЕЕСТР М(П)НТКО\[Реестр М(П)НТКО г. Ханты-Мансийск.xlsx]РЕЕСТР'!C271</f>
    </oc>
    <nc r="C271">
      <f>'Z:\Экологи\РЕЕСТР М(П)НТКО\[Реестр М(П)НТКО г. Ханты-Мансийск.xlsx]РЕЕСТР'!C271</f>
    </nc>
  </rcc>
  <rcc rId="34290" sId="1">
    <oc r="D271">
      <f>'Z:\Экологи\РЕЕСТР М(П)НТКО\[Реестр М(П)НТКО г. Ханты-Мансийск.xlsx]РЕЕСТР'!D271</f>
    </oc>
    <nc r="D271">
      <f>'Z:\Экологи\РЕЕСТР М(П)НТКО\[Реестр М(П)НТКО г. Ханты-Мансийск.xlsx]РЕЕСТР'!D271</f>
    </nc>
  </rcc>
  <rcc rId="34291" sId="1">
    <oc r="E271">
      <f>'Z:\Экологи\РЕЕСТР М(П)НТКО\[Реестр М(П)НТКО г. Ханты-Мансийск.xlsx]РЕЕСТР'!F271</f>
    </oc>
    <nc r="E271">
      <f>'Z:\Экологи\РЕЕСТР М(П)НТКО\[Реестр М(П)НТКО г. Ханты-Мансийск.xlsx]РЕЕСТР'!F271</f>
    </nc>
  </rcc>
  <rcc rId="34292" sId="1">
    <oc r="F271">
      <f>'Z:\Экологи\РЕЕСТР М(П)НТКО\[Реестр М(П)НТКО г. Ханты-Мансийск.xlsx]РЕЕСТР'!H271</f>
    </oc>
    <nc r="F271">
      <f>'Z:\Экологи\РЕЕСТР М(П)НТКО\[Реестр М(П)НТКО г. Ханты-Мансийск.xlsx]РЕЕСТР'!H271</f>
    </nc>
  </rcc>
  <rcc rId="34293" sId="1">
    <oc r="G271">
      <f>'Z:\Экологи\РЕЕСТР М(П)НТКО\[Реестр М(П)НТКО г. Ханты-Мансийск.xlsx]РЕЕСТР'!I271</f>
    </oc>
    <nc r="G271">
      <f>'Z:\Экологи\РЕЕСТР М(П)НТКО\[Реестр М(П)НТКО г. Ханты-Мансийск.xlsx]РЕЕСТР'!I271</f>
    </nc>
  </rcc>
  <rcc rId="34294" sId="1">
    <oc r="H271">
      <f>'Z:\Экологи\РЕЕСТР М(П)НТКО\[Реестр М(П)НТКО г. Ханты-Мансийск.xlsx]РЕЕСТР'!J271</f>
    </oc>
    <nc r="H271">
      <f>'Z:\Экологи\РЕЕСТР М(П)НТКО\[Реестр М(П)НТКО г. Ханты-Мансийск.xlsx]РЕЕСТР'!J271</f>
    </nc>
  </rcc>
  <rcc rId="34295" sId="1">
    <oc r="I271">
      <f>'Z:\Экологи\РЕЕСТР М(П)НТКО\[Реестр М(П)НТКО г. Ханты-Мансийск.xlsx]РЕЕСТР'!K271</f>
    </oc>
    <nc r="I271">
      <f>'Z:\Экологи\РЕЕСТР М(П)НТКО\[Реестр М(П)НТКО г. Ханты-Мансийск.xlsx]РЕЕСТР'!K271</f>
    </nc>
  </rcc>
  <rcc rId="34296" sId="1">
    <oc r="J271">
      <f>'Z:\Экологи\РЕЕСТР М(П)НТКО\[Реестр М(П)НТКО г. Ханты-Мансийск.xlsx]РЕЕСТР'!L271</f>
    </oc>
    <nc r="J271">
      <f>'Z:\Экологи\РЕЕСТР М(П)НТКО\[Реестр М(П)НТКО г. Ханты-Мансийск.xlsx]РЕЕСТР'!L271</f>
    </nc>
  </rcc>
  <rcc rId="34297" sId="1">
    <oc r="K271">
      <f>'Z:\Экологи\РЕЕСТР М(П)НТКО\[Реестр М(П)НТКО г. Ханты-Мансийск.xlsx]РЕЕСТР'!M271</f>
    </oc>
    <nc r="K271">
      <f>'Z:\Экологи\РЕЕСТР М(П)НТКО\[Реестр М(П)НТКО г. Ханты-Мансийск.xlsx]РЕЕСТР'!M271</f>
    </nc>
  </rcc>
  <rcc rId="34298" sId="1">
    <oc r="L271">
      <f>'Z:\Экологи\РЕЕСТР М(П)НТКО\[Реестр М(П)НТКО г. Ханты-Мансийск.xlsx]РЕЕСТР'!N271</f>
    </oc>
    <nc r="L271">
      <f>'Z:\Экологи\РЕЕСТР М(П)НТКО\[Реестр М(П)НТКО г. Ханты-Мансийск.xlsx]РЕЕСТР'!N271</f>
    </nc>
  </rcc>
  <rcc rId="34299" sId="1">
    <oc r="M271">
      <f>'Z:\Экологи\РЕЕСТР М(П)НТКО\[Реестр М(П)НТКО г. Ханты-Мансийск.xlsx]РЕЕСТР'!O271</f>
    </oc>
    <nc r="M271">
      <f>'Z:\Экологи\РЕЕСТР М(П)НТКО\[Реестр М(П)НТКО г. Ханты-Мансийск.xlsx]РЕЕСТР'!O271</f>
    </nc>
  </rcc>
  <rcc rId="34300" sId="1">
    <oc r="N271">
      <f>'Z:\Экологи\РЕЕСТР М(П)НТКО\[Реестр М(П)НТКО г. Ханты-Мансийск.xlsx]РЕЕСТР'!P271</f>
    </oc>
    <nc r="N271">
      <f>'Z:\Экологи\РЕЕСТР М(П)НТКО\[Реестр М(П)НТКО г. Ханты-Мансийск.xlsx]РЕЕСТР'!P271</f>
    </nc>
  </rcc>
  <rcc rId="34301" sId="1">
    <oc r="O271">
      <f>'Z:\Экологи\РЕЕСТР М(П)НТКО\[Реестр М(П)НТКО г. Ханты-Мансийск.xlsx]РЕЕСТР'!Q271</f>
    </oc>
    <nc r="O271">
      <f>'Z:\Экологи\РЕЕСТР М(П)НТКО\[Реестр М(П)НТКО г. Ханты-Мансийск.xlsx]РЕЕСТР'!Q271</f>
    </nc>
  </rcc>
  <rcc rId="34302" sId="1">
    <oc r="P271">
      <f>'Z:\Экологи\РЕЕСТР М(П)НТКО\[Реестр М(П)НТКО г. Ханты-Мансийск.xlsx]РЕЕСТР'!R271</f>
    </oc>
    <nc r="P271">
      <f>'Z:\Экологи\РЕЕСТР М(П)НТКО\[Реестр М(П)НТКО г. Ханты-Мансийск.xlsx]РЕЕСТР'!R271</f>
    </nc>
  </rcc>
  <rcc rId="34303" sId="1">
    <oc r="Q271">
      <f>'Z:\Экологи\РЕЕСТР М(П)НТКО\[Реестр М(П)НТКО г. Ханты-Мансийск.xlsx]РЕЕСТР'!V271</f>
    </oc>
    <nc r="Q271">
      <f>'Z:\Экологи\РЕЕСТР М(П)НТКО\[Реестр М(П)НТКО г. Ханты-Мансийск.xlsx]РЕЕСТР'!V271</f>
    </nc>
  </rcc>
  <rcc rId="34304" sId="1">
    <oc r="R271">
      <f>'Z:\Экологи\РЕЕСТР М(П)НТКО\[Реестр М(П)НТКО г. Ханты-Мансийск.xlsx]РЕЕСТР'!W271</f>
    </oc>
    <nc r="R271">
      <f>'Z:\Экологи\РЕЕСТР М(П)НТКО\[Реестр М(П)НТКО г. Ханты-Мансийск.xlsx]РЕЕСТР'!W271</f>
    </nc>
  </rcc>
  <rcc rId="34305" sId="1">
    <oc r="S271">
      <f>'Z:\Экологи\РЕЕСТР М(П)НТКО\[Реестр М(П)НТКО г. Ханты-Мансийск.xlsx]РЕЕСТР'!X271</f>
    </oc>
    <nc r="S271">
      <f>'Z:\Экологи\РЕЕСТР М(П)НТКО\[Реестр М(П)НТКО г. Ханты-Мансийск.xlsx]РЕЕСТР'!X271</f>
    </nc>
  </rcc>
  <rcc rId="34306" sId="1">
    <oc r="T271">
      <f>'Z:\Экологи\РЕЕСТР М(П)НТКО\[Реестр М(П)НТКО г. Ханты-Мансийск.xlsx]РЕЕСТР'!AB271</f>
    </oc>
    <nc r="T271">
      <f>'Z:\Экологи\РЕЕСТР М(П)НТКО\[Реестр М(П)НТКО г. Ханты-Мансийск.xlsx]РЕЕСТР'!AB271</f>
    </nc>
  </rcc>
  <rcc rId="34307" sId="1">
    <oc r="U271">
      <f>'Z:\Экологи\РЕЕСТР М(П)НТКО\[Реестр М(П)НТКО г. Ханты-Мансийск.xlsx]РЕЕСТР'!AC271</f>
    </oc>
    <nc r="U271">
      <f>'Z:\Экологи\РЕЕСТР М(П)НТКО\[Реестр М(П)НТКО г. Ханты-Мансийск.xlsx]РЕЕСТР'!AC271</f>
    </nc>
  </rcc>
  <rcc rId="34308" sId="1">
    <oc r="V271">
      <f>'Z:\Экологи\РЕЕСТР М(П)НТКО\[Реестр М(П)НТКО г. Ханты-Мансийск.xlsx]РЕЕСТР'!AD271</f>
    </oc>
    <nc r="V271">
      <f>'Z:\Экологи\РЕЕСТР М(П)НТКО\[Реестр М(П)НТКО г. Ханты-Мансийск.xlsx]РЕЕСТР'!AD271</f>
    </nc>
  </rcc>
  <rcc rId="34309" sId="1">
    <oc r="W271">
      <f>'Z:\Экологи\РЕЕСТР М(П)НТКО\[Реестр М(П)НТКО г. Ханты-Мансийск.xlsx]РЕЕСТР'!AE271</f>
    </oc>
    <nc r="W271">
      <f>'Z:\Экологи\РЕЕСТР М(П)НТКО\[Реестр М(П)НТКО г. Ханты-Мансийск.xlsx]РЕЕСТР'!AE271</f>
    </nc>
  </rcc>
  <rcc rId="34310" sId="1">
    <oc r="X271">
      <f>'Z:\Экологи\РЕЕСТР М(П)НТКО\[Реестр М(П)НТКО г. Ханты-Мансийск.xlsx]РЕЕСТР'!AI271</f>
    </oc>
    <nc r="X271">
      <f>'Z:\Экологи\РЕЕСТР М(П)НТКО\[Реестр М(П)НТКО г. Ханты-Мансийск.xlsx]РЕЕСТР'!AI271</f>
    </nc>
  </rcc>
  <rcc rId="34311" sId="1">
    <oc r="Y271">
      <f>'Z:\Экологи\РЕЕСТР М(П)НТКО\[Реестр М(П)НТКО г. Ханты-Мансийск.xlsx]РЕЕСТР'!AM271</f>
    </oc>
    <nc r="Y271">
      <f>'Z:\Экологи\РЕЕСТР М(П)НТКО\[Реестр М(П)НТКО г. Ханты-Мансийск.xlsx]РЕЕСТР'!AM271</f>
    </nc>
  </rcc>
  <rcc rId="34312" sId="1">
    <oc r="B272">
      <f>'Z:\Экологи\РЕЕСТР М(П)НТКО\[Реестр М(П)НТКО г. Ханты-Мансийск.xlsx]РЕЕСТР'!B272</f>
    </oc>
    <nc r="B272">
      <f>'Z:\Экологи\РЕЕСТР М(П)НТКО\[Реестр М(П)НТКО г. Ханты-Мансийск.xlsx]РЕЕСТР'!B272</f>
    </nc>
  </rcc>
  <rcc rId="34313" sId="1">
    <oc r="C272">
      <f>'Z:\Экологи\РЕЕСТР М(П)НТКО\[Реестр М(П)НТКО г. Ханты-Мансийск.xlsx]РЕЕСТР'!C272</f>
    </oc>
    <nc r="C272">
      <f>'Z:\Экологи\РЕЕСТР М(П)НТКО\[Реестр М(П)НТКО г. Ханты-Мансийск.xlsx]РЕЕСТР'!C272</f>
    </nc>
  </rcc>
  <rcc rId="34314" sId="1">
    <oc r="D272">
      <f>'Z:\Экологи\РЕЕСТР М(П)НТКО\[Реестр М(П)НТКО г. Ханты-Мансийск.xlsx]РЕЕСТР'!D272</f>
    </oc>
    <nc r="D272">
      <f>'Z:\Экологи\РЕЕСТР М(П)НТКО\[Реестр М(П)НТКО г. Ханты-Мансийск.xlsx]РЕЕСТР'!D272</f>
    </nc>
  </rcc>
  <rcc rId="34315" sId="1">
    <oc r="E272">
      <f>'Z:\Экологи\РЕЕСТР М(П)НТКО\[Реестр М(П)НТКО г. Ханты-Мансийск.xlsx]РЕЕСТР'!F272</f>
    </oc>
    <nc r="E272">
      <f>'Z:\Экологи\РЕЕСТР М(П)НТКО\[Реестр М(П)НТКО г. Ханты-Мансийск.xlsx]РЕЕСТР'!F272</f>
    </nc>
  </rcc>
  <rcc rId="34316" sId="1">
    <oc r="F272">
      <f>'Z:\Экологи\РЕЕСТР М(П)НТКО\[Реестр М(П)НТКО г. Ханты-Мансийск.xlsx]РЕЕСТР'!H272</f>
    </oc>
    <nc r="F272">
      <f>'Z:\Экологи\РЕЕСТР М(П)НТКО\[Реестр М(П)НТКО г. Ханты-Мансийск.xlsx]РЕЕСТР'!H272</f>
    </nc>
  </rcc>
  <rcc rId="34317" sId="1">
    <oc r="G272">
      <f>'Z:\Экологи\РЕЕСТР М(П)НТКО\[Реестр М(П)НТКО г. Ханты-Мансийск.xlsx]РЕЕСТР'!I272</f>
    </oc>
    <nc r="G272">
      <f>'Z:\Экологи\РЕЕСТР М(П)НТКО\[Реестр М(П)НТКО г. Ханты-Мансийск.xlsx]РЕЕСТР'!I272</f>
    </nc>
  </rcc>
  <rcc rId="34318" sId="1">
    <oc r="H272">
      <f>'Z:\Экологи\РЕЕСТР М(П)НТКО\[Реестр М(П)НТКО г. Ханты-Мансийск.xlsx]РЕЕСТР'!J272</f>
    </oc>
    <nc r="H272">
      <f>'Z:\Экологи\РЕЕСТР М(П)НТКО\[Реестр М(П)НТКО г. Ханты-Мансийск.xlsx]РЕЕСТР'!J272</f>
    </nc>
  </rcc>
  <rcc rId="34319" sId="1">
    <oc r="I272">
      <f>'Z:\Экологи\РЕЕСТР М(П)НТКО\[Реестр М(П)НТКО г. Ханты-Мансийск.xlsx]РЕЕСТР'!K272</f>
    </oc>
    <nc r="I272">
      <f>'Z:\Экологи\РЕЕСТР М(П)НТКО\[Реестр М(П)НТКО г. Ханты-Мансийск.xlsx]РЕЕСТР'!K272</f>
    </nc>
  </rcc>
  <rcc rId="34320" sId="1">
    <oc r="J272">
      <f>'Z:\Экологи\РЕЕСТР М(П)НТКО\[Реестр М(П)НТКО г. Ханты-Мансийск.xlsx]РЕЕСТР'!L272</f>
    </oc>
    <nc r="J272">
      <f>'Z:\Экологи\РЕЕСТР М(П)НТКО\[Реестр М(П)НТКО г. Ханты-Мансийск.xlsx]РЕЕСТР'!L272</f>
    </nc>
  </rcc>
  <rcc rId="34321" sId="1">
    <oc r="K272">
      <f>'Z:\Экологи\РЕЕСТР М(П)НТКО\[Реестр М(П)НТКО г. Ханты-Мансийск.xlsx]РЕЕСТР'!M272</f>
    </oc>
    <nc r="K272">
      <f>'Z:\Экологи\РЕЕСТР М(П)НТКО\[Реестр М(П)НТКО г. Ханты-Мансийск.xlsx]РЕЕСТР'!M272</f>
    </nc>
  </rcc>
  <rcc rId="34322" sId="1">
    <oc r="L272">
      <f>'Z:\Экологи\РЕЕСТР М(П)НТКО\[Реестр М(П)НТКО г. Ханты-Мансийск.xlsx]РЕЕСТР'!N272</f>
    </oc>
    <nc r="L272">
      <f>'Z:\Экологи\РЕЕСТР М(П)НТКО\[Реестр М(П)НТКО г. Ханты-Мансийск.xlsx]РЕЕСТР'!N272</f>
    </nc>
  </rcc>
  <rcc rId="34323" sId="1">
    <oc r="M272">
      <f>'Z:\Экологи\РЕЕСТР М(П)НТКО\[Реестр М(П)НТКО г. Ханты-Мансийск.xlsx]РЕЕСТР'!O272</f>
    </oc>
    <nc r="M272">
      <f>'Z:\Экологи\РЕЕСТР М(П)НТКО\[Реестр М(П)НТКО г. Ханты-Мансийск.xlsx]РЕЕСТР'!O272</f>
    </nc>
  </rcc>
  <rcc rId="34324" sId="1">
    <oc r="N272">
      <f>'Z:\Экологи\РЕЕСТР М(П)НТКО\[Реестр М(П)НТКО г. Ханты-Мансийск.xlsx]РЕЕСТР'!P272</f>
    </oc>
    <nc r="N272">
      <f>'Z:\Экологи\РЕЕСТР М(П)НТКО\[Реестр М(П)НТКО г. Ханты-Мансийск.xlsx]РЕЕСТР'!P272</f>
    </nc>
  </rcc>
  <rcc rId="34325" sId="1">
    <oc r="O272">
      <f>'Z:\Экологи\РЕЕСТР М(П)НТКО\[Реестр М(П)НТКО г. Ханты-Мансийск.xlsx]РЕЕСТР'!Q272</f>
    </oc>
    <nc r="O272">
      <f>'Z:\Экологи\РЕЕСТР М(П)НТКО\[Реестр М(П)НТКО г. Ханты-Мансийск.xlsx]РЕЕСТР'!Q272</f>
    </nc>
  </rcc>
  <rcc rId="34326" sId="1">
    <oc r="P272">
      <f>'Z:\Экологи\РЕЕСТР М(П)НТКО\[Реестр М(П)НТКО г. Ханты-Мансийск.xlsx]РЕЕСТР'!R272</f>
    </oc>
    <nc r="P272">
      <f>'Z:\Экологи\РЕЕСТР М(П)НТКО\[Реестр М(П)НТКО г. Ханты-Мансийск.xlsx]РЕЕСТР'!R272</f>
    </nc>
  </rcc>
  <rcc rId="34327" sId="1">
    <oc r="Q272">
      <f>'Z:\Экологи\РЕЕСТР М(П)НТКО\[Реестр М(П)НТКО г. Ханты-Мансийск.xlsx]РЕЕСТР'!V272</f>
    </oc>
    <nc r="Q272">
      <f>'Z:\Экологи\РЕЕСТР М(П)НТКО\[Реестр М(П)НТКО г. Ханты-Мансийск.xlsx]РЕЕСТР'!V272</f>
    </nc>
  </rcc>
  <rcc rId="34328" sId="1">
    <oc r="R272">
      <f>'Z:\Экологи\РЕЕСТР М(П)НТКО\[Реестр М(П)НТКО г. Ханты-Мансийск.xlsx]РЕЕСТР'!W272</f>
    </oc>
    <nc r="R272">
      <f>'Z:\Экологи\РЕЕСТР М(П)НТКО\[Реестр М(П)НТКО г. Ханты-Мансийск.xlsx]РЕЕСТР'!W272</f>
    </nc>
  </rcc>
  <rcc rId="34329" sId="1">
    <oc r="S272">
      <f>'Z:\Экологи\РЕЕСТР М(П)НТКО\[Реестр М(П)НТКО г. Ханты-Мансийск.xlsx]РЕЕСТР'!X272</f>
    </oc>
    <nc r="S272">
      <f>'Z:\Экологи\РЕЕСТР М(П)НТКО\[Реестр М(П)НТКО г. Ханты-Мансийск.xlsx]РЕЕСТР'!X272</f>
    </nc>
  </rcc>
  <rcc rId="34330" sId="1">
    <oc r="T272">
      <f>'Z:\Экологи\РЕЕСТР М(П)НТКО\[Реестр М(П)НТКО г. Ханты-Мансийск.xlsx]РЕЕСТР'!AB272</f>
    </oc>
    <nc r="T272">
      <f>'Z:\Экологи\РЕЕСТР М(П)НТКО\[Реестр М(П)НТКО г. Ханты-Мансийск.xlsx]РЕЕСТР'!AB272</f>
    </nc>
  </rcc>
  <rcc rId="34331" sId="1">
    <oc r="U272">
      <f>'Z:\Экологи\РЕЕСТР М(П)НТКО\[Реестр М(П)НТКО г. Ханты-Мансийск.xlsx]РЕЕСТР'!AC272</f>
    </oc>
    <nc r="U272">
      <f>'Z:\Экологи\РЕЕСТР М(П)НТКО\[Реестр М(П)НТКО г. Ханты-Мансийск.xlsx]РЕЕСТР'!AC272</f>
    </nc>
  </rcc>
  <rcc rId="34332" sId="1">
    <oc r="V272">
      <f>'Z:\Экологи\РЕЕСТР М(П)НТКО\[Реестр М(П)НТКО г. Ханты-Мансийск.xlsx]РЕЕСТР'!AD272</f>
    </oc>
    <nc r="V272">
      <f>'Z:\Экологи\РЕЕСТР М(П)НТКО\[Реестр М(П)НТКО г. Ханты-Мансийск.xlsx]РЕЕСТР'!AD272</f>
    </nc>
  </rcc>
  <rcc rId="34333" sId="1">
    <oc r="W272">
      <f>'Z:\Экологи\РЕЕСТР М(П)НТКО\[Реестр М(П)НТКО г. Ханты-Мансийск.xlsx]РЕЕСТР'!AE272</f>
    </oc>
    <nc r="W272">
      <f>'Z:\Экологи\РЕЕСТР М(П)НТКО\[Реестр М(П)НТКО г. Ханты-Мансийск.xlsx]РЕЕСТР'!AE272</f>
    </nc>
  </rcc>
  <rcc rId="34334" sId="1">
    <oc r="X272">
      <f>'Z:\Экологи\РЕЕСТР М(П)НТКО\[Реестр М(П)НТКО г. Ханты-Мансийск.xlsx]РЕЕСТР'!AI272</f>
    </oc>
    <nc r="X272">
      <f>'Z:\Экологи\РЕЕСТР М(П)НТКО\[Реестр М(П)НТКО г. Ханты-Мансийск.xlsx]РЕЕСТР'!AI272</f>
    </nc>
  </rcc>
  <rcc rId="34335" sId="1">
    <oc r="Y272">
      <f>'Z:\Экологи\РЕЕСТР М(П)НТКО\[Реестр М(П)НТКО г. Ханты-Мансийск.xlsx]РЕЕСТР'!AM272</f>
    </oc>
    <nc r="Y272">
      <f>'Z:\Экологи\РЕЕСТР М(П)НТКО\[Реестр М(П)НТКО г. Ханты-Мансийск.xlsx]РЕЕСТР'!AM272</f>
    </nc>
  </rcc>
  <rcc rId="34336" sId="1">
    <oc r="B273">
      <f>'Z:\Экологи\РЕЕСТР М(П)НТКО\[Реестр М(П)НТКО г. Ханты-Мансийск.xlsx]РЕЕСТР'!B273</f>
    </oc>
    <nc r="B273">
      <f>'Z:\Экологи\РЕЕСТР М(П)НТКО\[Реестр М(П)НТКО г. Ханты-Мансийск.xlsx]РЕЕСТР'!B273</f>
    </nc>
  </rcc>
  <rcc rId="34337" sId="1">
    <oc r="C273">
      <f>'Z:\Экологи\РЕЕСТР М(П)НТКО\[Реестр М(П)НТКО г. Ханты-Мансийск.xlsx]РЕЕСТР'!C273</f>
    </oc>
    <nc r="C273">
      <f>'Z:\Экологи\РЕЕСТР М(П)НТКО\[Реестр М(П)НТКО г. Ханты-Мансийск.xlsx]РЕЕСТР'!C273</f>
    </nc>
  </rcc>
  <rcc rId="34338" sId="1">
    <oc r="D273">
      <f>'Z:\Экологи\РЕЕСТР М(П)НТКО\[Реестр М(П)НТКО г. Ханты-Мансийск.xlsx]РЕЕСТР'!D273</f>
    </oc>
    <nc r="D273">
      <f>'Z:\Экологи\РЕЕСТР М(П)НТКО\[Реестр М(П)НТКО г. Ханты-Мансийск.xlsx]РЕЕСТР'!D273</f>
    </nc>
  </rcc>
  <rcc rId="34339" sId="1">
    <oc r="E273">
      <f>'Z:\Экологи\РЕЕСТР М(П)НТКО\[Реестр М(П)НТКО г. Ханты-Мансийск.xlsx]РЕЕСТР'!F273</f>
    </oc>
    <nc r="E273">
      <f>'Z:\Экологи\РЕЕСТР М(П)НТКО\[Реестр М(П)НТКО г. Ханты-Мансийск.xlsx]РЕЕСТР'!F273</f>
    </nc>
  </rcc>
  <rcc rId="34340" sId="1">
    <oc r="F273">
      <f>'Z:\Экологи\РЕЕСТР М(П)НТКО\[Реестр М(П)НТКО г. Ханты-Мансийск.xlsx]РЕЕСТР'!H273</f>
    </oc>
    <nc r="F273">
      <f>'Z:\Экологи\РЕЕСТР М(П)НТКО\[Реестр М(П)НТКО г. Ханты-Мансийск.xlsx]РЕЕСТР'!H273</f>
    </nc>
  </rcc>
  <rcc rId="34341" sId="1">
    <oc r="G273">
      <f>'Z:\Экологи\РЕЕСТР М(П)НТКО\[Реестр М(П)НТКО г. Ханты-Мансийск.xlsx]РЕЕСТР'!I273</f>
    </oc>
    <nc r="G273">
      <f>'Z:\Экологи\РЕЕСТР М(П)НТКО\[Реестр М(П)НТКО г. Ханты-Мансийск.xlsx]РЕЕСТР'!I273</f>
    </nc>
  </rcc>
  <rcc rId="34342" sId="1">
    <oc r="H273">
      <f>'Z:\Экологи\РЕЕСТР М(П)НТКО\[Реестр М(П)НТКО г. Ханты-Мансийск.xlsx]РЕЕСТР'!J273</f>
    </oc>
    <nc r="H273">
      <f>'Z:\Экологи\РЕЕСТР М(П)НТКО\[Реестр М(П)НТКО г. Ханты-Мансийск.xlsx]РЕЕСТР'!J273</f>
    </nc>
  </rcc>
  <rcc rId="34343" sId="1">
    <oc r="I273">
      <f>'Z:\Экологи\РЕЕСТР М(П)НТКО\[Реестр М(П)НТКО г. Ханты-Мансийск.xlsx]РЕЕСТР'!K273</f>
    </oc>
    <nc r="I273">
      <f>'Z:\Экологи\РЕЕСТР М(П)НТКО\[Реестр М(П)НТКО г. Ханты-Мансийск.xlsx]РЕЕСТР'!K273</f>
    </nc>
  </rcc>
  <rcc rId="34344" sId="1">
    <oc r="J273">
      <f>'Z:\Экологи\РЕЕСТР М(П)НТКО\[Реестр М(П)НТКО г. Ханты-Мансийск.xlsx]РЕЕСТР'!L273</f>
    </oc>
    <nc r="J273">
      <f>'Z:\Экологи\РЕЕСТР М(П)НТКО\[Реестр М(П)НТКО г. Ханты-Мансийск.xlsx]РЕЕСТР'!L273</f>
    </nc>
  </rcc>
  <rcc rId="34345" sId="1">
    <oc r="K273">
      <f>'Z:\Экологи\РЕЕСТР М(П)НТКО\[Реестр М(П)НТКО г. Ханты-Мансийск.xlsx]РЕЕСТР'!M273</f>
    </oc>
    <nc r="K273">
      <f>'Z:\Экологи\РЕЕСТР М(П)НТКО\[Реестр М(П)НТКО г. Ханты-Мансийск.xlsx]РЕЕСТР'!M273</f>
    </nc>
  </rcc>
  <rcc rId="34346" sId="1">
    <oc r="L273">
      <f>'Z:\Экологи\РЕЕСТР М(П)НТКО\[Реестр М(П)НТКО г. Ханты-Мансийск.xlsx]РЕЕСТР'!N273</f>
    </oc>
    <nc r="L273">
      <f>'Z:\Экологи\РЕЕСТР М(П)НТКО\[Реестр М(П)НТКО г. Ханты-Мансийск.xlsx]РЕЕСТР'!N273</f>
    </nc>
  </rcc>
  <rcc rId="34347" sId="1">
    <oc r="M273">
      <f>'Z:\Экологи\РЕЕСТР М(П)НТКО\[Реестр М(П)НТКО г. Ханты-Мансийск.xlsx]РЕЕСТР'!O273</f>
    </oc>
    <nc r="M273">
      <f>'Z:\Экологи\РЕЕСТР М(П)НТКО\[Реестр М(П)НТКО г. Ханты-Мансийск.xlsx]РЕЕСТР'!O273</f>
    </nc>
  </rcc>
  <rcc rId="34348" sId="1">
    <oc r="N273">
      <f>'Z:\Экологи\РЕЕСТР М(П)НТКО\[Реестр М(П)НТКО г. Ханты-Мансийск.xlsx]РЕЕСТР'!P273</f>
    </oc>
    <nc r="N273">
      <f>'Z:\Экологи\РЕЕСТР М(П)НТКО\[Реестр М(П)НТКО г. Ханты-Мансийск.xlsx]РЕЕСТР'!P273</f>
    </nc>
  </rcc>
  <rcc rId="34349" sId="1">
    <oc r="O273">
      <f>'Z:\Экологи\РЕЕСТР М(П)НТКО\[Реестр М(П)НТКО г. Ханты-Мансийск.xlsx]РЕЕСТР'!Q273</f>
    </oc>
    <nc r="O273">
      <f>'Z:\Экологи\РЕЕСТР М(П)НТКО\[Реестр М(П)НТКО г. Ханты-Мансийск.xlsx]РЕЕСТР'!Q273</f>
    </nc>
  </rcc>
  <rcc rId="34350" sId="1">
    <oc r="P273">
      <f>'Z:\Экологи\РЕЕСТР М(П)НТКО\[Реестр М(П)НТКО г. Ханты-Мансийск.xlsx]РЕЕСТР'!R273</f>
    </oc>
    <nc r="P273">
      <f>'Z:\Экологи\РЕЕСТР М(П)НТКО\[Реестр М(П)НТКО г. Ханты-Мансийск.xlsx]РЕЕСТР'!R273</f>
    </nc>
  </rcc>
  <rcc rId="34351" sId="1">
    <oc r="Q273">
      <f>'Z:\Экологи\РЕЕСТР М(П)НТКО\[Реестр М(П)НТКО г. Ханты-Мансийск.xlsx]РЕЕСТР'!V273</f>
    </oc>
    <nc r="Q273">
      <f>'Z:\Экологи\РЕЕСТР М(П)НТКО\[Реестр М(П)НТКО г. Ханты-Мансийск.xlsx]РЕЕСТР'!V273</f>
    </nc>
  </rcc>
  <rcc rId="34352" sId="1">
    <oc r="R273">
      <f>'Z:\Экологи\РЕЕСТР М(П)НТКО\[Реестр М(П)НТКО г. Ханты-Мансийск.xlsx]РЕЕСТР'!W273</f>
    </oc>
    <nc r="R273">
      <f>'Z:\Экологи\РЕЕСТР М(П)НТКО\[Реестр М(П)НТКО г. Ханты-Мансийск.xlsx]РЕЕСТР'!W273</f>
    </nc>
  </rcc>
  <rcc rId="34353" sId="1">
    <oc r="S273">
      <f>'Z:\Экологи\РЕЕСТР М(П)НТКО\[Реестр М(П)НТКО г. Ханты-Мансийск.xlsx]РЕЕСТР'!X273</f>
    </oc>
    <nc r="S273">
      <f>'Z:\Экологи\РЕЕСТР М(П)НТКО\[Реестр М(П)НТКО г. Ханты-Мансийск.xlsx]РЕЕСТР'!X273</f>
    </nc>
  </rcc>
  <rcc rId="34354" sId="1">
    <oc r="T273">
      <f>'Z:\Экологи\РЕЕСТР М(П)НТКО\[Реестр М(П)НТКО г. Ханты-Мансийск.xlsx]РЕЕСТР'!AB273</f>
    </oc>
    <nc r="T273">
      <f>'Z:\Экологи\РЕЕСТР М(П)НТКО\[Реестр М(П)НТКО г. Ханты-Мансийск.xlsx]РЕЕСТР'!AB273</f>
    </nc>
  </rcc>
  <rcc rId="34355" sId="1">
    <oc r="U273">
      <f>'Z:\Экологи\РЕЕСТР М(П)НТКО\[Реестр М(П)НТКО г. Ханты-Мансийск.xlsx]РЕЕСТР'!AC273</f>
    </oc>
    <nc r="U273">
      <f>'Z:\Экологи\РЕЕСТР М(П)НТКО\[Реестр М(П)НТКО г. Ханты-Мансийск.xlsx]РЕЕСТР'!AC273</f>
    </nc>
  </rcc>
  <rcc rId="34356" sId="1">
    <oc r="V273">
      <f>'Z:\Экологи\РЕЕСТР М(П)НТКО\[Реестр М(П)НТКО г. Ханты-Мансийск.xlsx]РЕЕСТР'!AD273</f>
    </oc>
    <nc r="V273">
      <f>'Z:\Экологи\РЕЕСТР М(П)НТКО\[Реестр М(П)НТКО г. Ханты-Мансийск.xlsx]РЕЕСТР'!AD273</f>
    </nc>
  </rcc>
  <rcc rId="34357" sId="1">
    <oc r="W273">
      <f>'Z:\Экологи\РЕЕСТР М(П)НТКО\[Реестр М(П)НТКО г. Ханты-Мансийск.xlsx]РЕЕСТР'!AE273</f>
    </oc>
    <nc r="W273">
      <f>'Z:\Экологи\РЕЕСТР М(П)НТКО\[Реестр М(П)НТКО г. Ханты-Мансийск.xlsx]РЕЕСТР'!AE273</f>
    </nc>
  </rcc>
  <rcc rId="34358" sId="1">
    <oc r="X273">
      <f>'Z:\Экологи\РЕЕСТР М(П)НТКО\[Реестр М(П)НТКО г. Ханты-Мансийск.xlsx]РЕЕСТР'!AI273</f>
    </oc>
    <nc r="X273">
      <f>'Z:\Экологи\РЕЕСТР М(П)НТКО\[Реестр М(П)НТКО г. Ханты-Мансийск.xlsx]РЕЕСТР'!AI273</f>
    </nc>
  </rcc>
  <rcc rId="34359" sId="1">
    <oc r="Y273">
      <f>'Z:\Экологи\РЕЕСТР М(П)НТКО\[Реестр М(П)НТКО г. Ханты-Мансийск.xlsx]РЕЕСТР'!AM273</f>
    </oc>
    <nc r="Y273">
      <f>'Z:\Экологи\РЕЕСТР М(П)НТКО\[Реестр М(П)НТКО г. Ханты-Мансийск.xlsx]РЕЕСТР'!AM273</f>
    </nc>
  </rcc>
  <rcc rId="34360" sId="1">
    <oc r="B274">
      <f>'Z:\Экологи\РЕЕСТР М(П)НТКО\[Реестр М(П)НТКО г. Ханты-Мансийск.xlsx]РЕЕСТР'!B274</f>
    </oc>
    <nc r="B274">
      <f>'Z:\Экологи\РЕЕСТР М(П)НТКО\[Реестр М(П)НТКО г. Ханты-Мансийск.xlsx]РЕЕСТР'!B274</f>
    </nc>
  </rcc>
  <rcc rId="34361" sId="1">
    <oc r="C274">
      <f>'Z:\Экологи\РЕЕСТР М(П)НТКО\[Реестр М(П)НТКО г. Ханты-Мансийск.xlsx]РЕЕСТР'!C274</f>
    </oc>
    <nc r="C274">
      <f>'Z:\Экологи\РЕЕСТР М(П)НТКО\[Реестр М(П)НТКО г. Ханты-Мансийск.xlsx]РЕЕСТР'!C274</f>
    </nc>
  </rcc>
  <rcc rId="34362" sId="1">
    <oc r="D274">
      <f>'Z:\Экологи\РЕЕСТР М(П)НТКО\[Реестр М(П)НТКО г. Ханты-Мансийск.xlsx]РЕЕСТР'!D274</f>
    </oc>
    <nc r="D274">
      <f>'Z:\Экологи\РЕЕСТР М(П)НТКО\[Реестр М(П)НТКО г. Ханты-Мансийск.xlsx]РЕЕСТР'!D274</f>
    </nc>
  </rcc>
  <rcc rId="34363" sId="1">
    <oc r="E274">
      <f>'Z:\Экологи\РЕЕСТР М(П)НТКО\[Реестр М(П)НТКО г. Ханты-Мансийск.xlsx]РЕЕСТР'!F274</f>
    </oc>
    <nc r="E274">
      <f>'Z:\Экологи\РЕЕСТР М(П)НТКО\[Реестр М(П)НТКО г. Ханты-Мансийск.xlsx]РЕЕСТР'!F274</f>
    </nc>
  </rcc>
  <rcc rId="34364" sId="1">
    <oc r="F274">
      <f>'Z:\Экологи\РЕЕСТР М(П)НТКО\[Реестр М(П)НТКО г. Ханты-Мансийск.xlsx]РЕЕСТР'!H274</f>
    </oc>
    <nc r="F274">
      <f>'Z:\Экологи\РЕЕСТР М(П)НТКО\[Реестр М(П)НТКО г. Ханты-Мансийск.xlsx]РЕЕСТР'!H274</f>
    </nc>
  </rcc>
  <rcc rId="34365" sId="1">
    <oc r="G274">
      <f>'Z:\Экологи\РЕЕСТР М(П)НТКО\[Реестр М(П)НТКО г. Ханты-Мансийск.xlsx]РЕЕСТР'!I274</f>
    </oc>
    <nc r="G274">
      <f>'Z:\Экологи\РЕЕСТР М(П)НТКО\[Реестр М(П)НТКО г. Ханты-Мансийск.xlsx]РЕЕСТР'!I274</f>
    </nc>
  </rcc>
  <rcc rId="34366" sId="1">
    <oc r="H274">
      <f>'Z:\Экологи\РЕЕСТР М(П)НТКО\[Реестр М(П)НТКО г. Ханты-Мансийск.xlsx]РЕЕСТР'!J274</f>
    </oc>
    <nc r="H274">
      <f>'Z:\Экологи\РЕЕСТР М(П)НТКО\[Реестр М(П)НТКО г. Ханты-Мансийск.xlsx]РЕЕСТР'!J274</f>
    </nc>
  </rcc>
  <rcc rId="34367" sId="1">
    <oc r="I274">
      <f>'Z:\Экологи\РЕЕСТР М(П)НТКО\[Реестр М(П)НТКО г. Ханты-Мансийск.xlsx]РЕЕСТР'!K274</f>
    </oc>
    <nc r="I274">
      <f>'Z:\Экологи\РЕЕСТР М(П)НТКО\[Реестр М(П)НТКО г. Ханты-Мансийск.xlsx]РЕЕСТР'!K274</f>
    </nc>
  </rcc>
  <rcc rId="34368" sId="1">
    <oc r="J274">
      <f>'Z:\Экологи\РЕЕСТР М(П)НТКО\[Реестр М(П)НТКО г. Ханты-Мансийск.xlsx]РЕЕСТР'!L274</f>
    </oc>
    <nc r="J274">
      <f>'Z:\Экологи\РЕЕСТР М(П)НТКО\[Реестр М(П)НТКО г. Ханты-Мансийск.xlsx]РЕЕСТР'!L274</f>
    </nc>
  </rcc>
  <rcc rId="34369" sId="1">
    <oc r="K274">
      <f>'Z:\Экологи\РЕЕСТР М(П)НТКО\[Реестр М(П)НТКО г. Ханты-Мансийск.xlsx]РЕЕСТР'!M274</f>
    </oc>
    <nc r="K274">
      <f>'Z:\Экологи\РЕЕСТР М(П)НТКО\[Реестр М(П)НТКО г. Ханты-Мансийск.xlsx]РЕЕСТР'!M274</f>
    </nc>
  </rcc>
  <rcc rId="34370" sId="1">
    <oc r="L274">
      <f>'Z:\Экологи\РЕЕСТР М(П)НТКО\[Реестр М(П)НТКО г. Ханты-Мансийск.xlsx]РЕЕСТР'!N274</f>
    </oc>
    <nc r="L274">
      <f>'Z:\Экологи\РЕЕСТР М(П)НТКО\[Реестр М(П)НТКО г. Ханты-Мансийск.xlsx]РЕЕСТР'!N274</f>
    </nc>
  </rcc>
  <rcc rId="34371" sId="1">
    <oc r="M274">
      <f>'Z:\Экологи\РЕЕСТР М(П)НТКО\[Реестр М(П)НТКО г. Ханты-Мансийск.xlsx]РЕЕСТР'!O274</f>
    </oc>
    <nc r="M274">
      <f>'Z:\Экологи\РЕЕСТР М(П)НТКО\[Реестр М(П)НТКО г. Ханты-Мансийск.xlsx]РЕЕСТР'!O274</f>
    </nc>
  </rcc>
  <rcc rId="34372" sId="1">
    <oc r="N274">
      <f>'Z:\Экологи\РЕЕСТР М(П)НТКО\[Реестр М(П)НТКО г. Ханты-Мансийск.xlsx]РЕЕСТР'!P274</f>
    </oc>
    <nc r="N274">
      <f>'Z:\Экологи\РЕЕСТР М(П)НТКО\[Реестр М(П)НТКО г. Ханты-Мансийск.xlsx]РЕЕСТР'!P274</f>
    </nc>
  </rcc>
  <rcc rId="34373" sId="1">
    <oc r="O274">
      <f>'Z:\Экологи\РЕЕСТР М(П)НТКО\[Реестр М(П)НТКО г. Ханты-Мансийск.xlsx]РЕЕСТР'!Q274</f>
    </oc>
    <nc r="O274">
      <f>'Z:\Экологи\РЕЕСТР М(П)НТКО\[Реестр М(П)НТКО г. Ханты-Мансийск.xlsx]РЕЕСТР'!Q274</f>
    </nc>
  </rcc>
  <rcc rId="34374" sId="1">
    <oc r="P274">
      <f>'Z:\Экологи\РЕЕСТР М(П)НТКО\[Реестр М(П)НТКО г. Ханты-Мансийск.xlsx]РЕЕСТР'!R274</f>
    </oc>
    <nc r="P274">
      <f>'Z:\Экологи\РЕЕСТР М(П)НТКО\[Реестр М(П)НТКО г. Ханты-Мансийск.xlsx]РЕЕСТР'!R274</f>
    </nc>
  </rcc>
  <rcc rId="34375" sId="1">
    <oc r="Q274">
      <f>'Z:\Экологи\РЕЕСТР М(П)НТКО\[Реестр М(П)НТКО г. Ханты-Мансийск.xlsx]РЕЕСТР'!V274</f>
    </oc>
    <nc r="Q274">
      <f>'Z:\Экологи\РЕЕСТР М(П)НТКО\[Реестр М(П)НТКО г. Ханты-Мансийск.xlsx]РЕЕСТР'!V274</f>
    </nc>
  </rcc>
  <rcc rId="34376" sId="1">
    <oc r="R274">
      <f>'Z:\Экологи\РЕЕСТР М(П)НТКО\[Реестр М(П)НТКО г. Ханты-Мансийск.xlsx]РЕЕСТР'!W274</f>
    </oc>
    <nc r="R274">
      <f>'Z:\Экологи\РЕЕСТР М(П)НТКО\[Реестр М(П)НТКО г. Ханты-Мансийск.xlsx]РЕЕСТР'!W274</f>
    </nc>
  </rcc>
  <rcc rId="34377" sId="1">
    <oc r="S274">
      <f>'Z:\Экологи\РЕЕСТР М(П)НТКО\[Реестр М(П)НТКО г. Ханты-Мансийск.xlsx]РЕЕСТР'!X274</f>
    </oc>
    <nc r="S274">
      <f>'Z:\Экологи\РЕЕСТР М(П)НТКО\[Реестр М(П)НТКО г. Ханты-Мансийск.xlsx]РЕЕСТР'!X274</f>
    </nc>
  </rcc>
  <rcc rId="34378" sId="1">
    <oc r="T274">
      <f>'Z:\Экологи\РЕЕСТР М(П)НТКО\[Реестр М(П)НТКО г. Ханты-Мансийск.xlsx]РЕЕСТР'!AB274</f>
    </oc>
    <nc r="T274">
      <f>'Z:\Экологи\РЕЕСТР М(П)НТКО\[Реестр М(П)НТКО г. Ханты-Мансийск.xlsx]РЕЕСТР'!AB274</f>
    </nc>
  </rcc>
  <rcc rId="34379" sId="1">
    <oc r="U274">
      <f>'Z:\Экологи\РЕЕСТР М(П)НТКО\[Реестр М(П)НТКО г. Ханты-Мансийск.xlsx]РЕЕСТР'!AC274</f>
    </oc>
    <nc r="U274">
      <f>'Z:\Экологи\РЕЕСТР М(П)НТКО\[Реестр М(П)НТКО г. Ханты-Мансийск.xlsx]РЕЕСТР'!AC274</f>
    </nc>
  </rcc>
  <rcc rId="34380" sId="1">
    <oc r="V274">
      <f>'Z:\Экологи\РЕЕСТР М(П)НТКО\[Реестр М(П)НТКО г. Ханты-Мансийск.xlsx]РЕЕСТР'!AD274</f>
    </oc>
    <nc r="V274">
      <f>'Z:\Экологи\РЕЕСТР М(П)НТКО\[Реестр М(П)НТКО г. Ханты-Мансийск.xlsx]РЕЕСТР'!AD274</f>
    </nc>
  </rcc>
  <rcc rId="34381" sId="1">
    <oc r="W274">
      <f>'Z:\Экологи\РЕЕСТР М(П)НТКО\[Реестр М(П)НТКО г. Ханты-Мансийск.xlsx]РЕЕСТР'!AE274</f>
    </oc>
    <nc r="W274">
      <f>'Z:\Экологи\РЕЕСТР М(П)НТКО\[Реестр М(П)НТКО г. Ханты-Мансийск.xlsx]РЕЕСТР'!AE274</f>
    </nc>
  </rcc>
  <rcc rId="34382" sId="1">
    <oc r="X274">
      <f>'Z:\Экологи\РЕЕСТР М(П)НТКО\[Реестр М(П)НТКО г. Ханты-Мансийск.xlsx]РЕЕСТР'!AI274</f>
    </oc>
    <nc r="X274">
      <f>'Z:\Экологи\РЕЕСТР М(П)НТКО\[Реестр М(П)НТКО г. Ханты-Мансийск.xlsx]РЕЕСТР'!AI274</f>
    </nc>
  </rcc>
  <rcc rId="34383" sId="1">
    <oc r="Y274">
      <f>'Z:\Экологи\РЕЕСТР М(П)НТКО\[Реестр М(П)НТКО г. Ханты-Мансийск.xlsx]РЕЕСТР'!AM274</f>
    </oc>
    <nc r="Y274">
      <f>'Z:\Экологи\РЕЕСТР М(П)НТКО\[Реестр М(П)НТКО г. Ханты-Мансийск.xlsx]РЕЕСТР'!AM274</f>
    </nc>
  </rcc>
  <rcc rId="34384" sId="1">
    <oc r="B275">
      <f>'Z:\Экологи\РЕЕСТР М(П)НТКО\[Реестр М(П)НТКО г. Ханты-Мансийск.xlsx]РЕЕСТР'!B275</f>
    </oc>
    <nc r="B275">
      <f>'Z:\Экологи\РЕЕСТР М(П)НТКО\[Реестр М(П)НТКО г. Ханты-Мансийск.xlsx]РЕЕСТР'!B275</f>
    </nc>
  </rcc>
  <rcc rId="34385" sId="1">
    <oc r="C275">
      <f>'Z:\Экологи\РЕЕСТР М(П)НТКО\[Реестр М(П)НТКО г. Ханты-Мансийск.xlsx]РЕЕСТР'!C275</f>
    </oc>
    <nc r="C275">
      <f>'Z:\Экологи\РЕЕСТР М(П)НТКО\[Реестр М(П)НТКО г. Ханты-Мансийск.xlsx]РЕЕСТР'!C275</f>
    </nc>
  </rcc>
  <rcc rId="34386" sId="1">
    <oc r="D275">
      <f>'Z:\Экологи\РЕЕСТР М(П)НТКО\[Реестр М(П)НТКО г. Ханты-Мансийск.xlsx]РЕЕСТР'!D275</f>
    </oc>
    <nc r="D275">
      <f>'Z:\Экологи\РЕЕСТР М(П)НТКО\[Реестр М(П)НТКО г. Ханты-Мансийск.xlsx]РЕЕСТР'!D275</f>
    </nc>
  </rcc>
  <rcc rId="34387" sId="1">
    <oc r="E275">
      <f>'Z:\Экологи\РЕЕСТР М(П)НТКО\[Реестр М(П)НТКО г. Ханты-Мансийск.xlsx]РЕЕСТР'!F275</f>
    </oc>
    <nc r="E275">
      <f>'Z:\Экологи\РЕЕСТР М(П)НТКО\[Реестр М(П)НТКО г. Ханты-Мансийск.xlsx]РЕЕСТР'!F275</f>
    </nc>
  </rcc>
  <rcc rId="34388" sId="1">
    <oc r="F275">
      <f>'Z:\Экологи\РЕЕСТР М(П)НТКО\[Реестр М(П)НТКО г. Ханты-Мансийск.xlsx]РЕЕСТР'!H275</f>
    </oc>
    <nc r="F275">
      <f>'Z:\Экологи\РЕЕСТР М(П)НТКО\[Реестр М(П)НТКО г. Ханты-Мансийск.xlsx]РЕЕСТР'!H275</f>
    </nc>
  </rcc>
  <rcc rId="34389" sId="1">
    <oc r="G275">
      <f>'Z:\Экологи\РЕЕСТР М(П)НТКО\[Реестр М(П)НТКО г. Ханты-Мансийск.xlsx]РЕЕСТР'!I275</f>
    </oc>
    <nc r="G275">
      <f>'Z:\Экологи\РЕЕСТР М(П)НТКО\[Реестр М(П)НТКО г. Ханты-Мансийск.xlsx]РЕЕСТР'!I275</f>
    </nc>
  </rcc>
  <rcc rId="34390" sId="1">
    <oc r="H275">
      <f>'Z:\Экологи\РЕЕСТР М(П)НТКО\[Реестр М(П)НТКО г. Ханты-Мансийск.xlsx]РЕЕСТР'!J275</f>
    </oc>
    <nc r="H275">
      <f>'Z:\Экологи\РЕЕСТР М(П)НТКО\[Реестр М(П)НТКО г. Ханты-Мансийск.xlsx]РЕЕСТР'!J275</f>
    </nc>
  </rcc>
  <rcc rId="34391" sId="1">
    <oc r="I275">
      <f>'Z:\Экологи\РЕЕСТР М(П)НТКО\[Реестр М(П)НТКО г. Ханты-Мансийск.xlsx]РЕЕСТР'!K275</f>
    </oc>
    <nc r="I275">
      <f>'Z:\Экологи\РЕЕСТР М(П)НТКО\[Реестр М(П)НТКО г. Ханты-Мансийск.xlsx]РЕЕСТР'!K275</f>
    </nc>
  </rcc>
  <rcc rId="34392" sId="1">
    <oc r="J275">
      <f>'Z:\Экологи\РЕЕСТР М(П)НТКО\[Реестр М(П)НТКО г. Ханты-Мансийск.xlsx]РЕЕСТР'!L275</f>
    </oc>
    <nc r="J275">
      <f>'Z:\Экологи\РЕЕСТР М(П)НТКО\[Реестр М(П)НТКО г. Ханты-Мансийск.xlsx]РЕЕСТР'!L275</f>
    </nc>
  </rcc>
  <rcc rId="34393" sId="1">
    <oc r="K275">
      <f>'Z:\Экологи\РЕЕСТР М(П)НТКО\[Реестр М(П)НТКО г. Ханты-Мансийск.xlsx]РЕЕСТР'!M275</f>
    </oc>
    <nc r="K275">
      <f>'Z:\Экологи\РЕЕСТР М(П)НТКО\[Реестр М(П)НТКО г. Ханты-Мансийск.xlsx]РЕЕСТР'!M275</f>
    </nc>
  </rcc>
  <rcc rId="34394" sId="1">
    <oc r="L275">
      <f>'Z:\Экологи\РЕЕСТР М(П)НТКО\[Реестр М(П)НТКО г. Ханты-Мансийск.xlsx]РЕЕСТР'!N275</f>
    </oc>
    <nc r="L275">
      <f>'Z:\Экологи\РЕЕСТР М(П)НТКО\[Реестр М(П)НТКО г. Ханты-Мансийск.xlsx]РЕЕСТР'!N275</f>
    </nc>
  </rcc>
  <rcc rId="34395" sId="1">
    <oc r="M275">
      <f>'Z:\Экологи\РЕЕСТР М(П)НТКО\[Реестр М(П)НТКО г. Ханты-Мансийск.xlsx]РЕЕСТР'!O275</f>
    </oc>
    <nc r="M275">
      <f>'Z:\Экологи\РЕЕСТР М(П)НТКО\[Реестр М(П)НТКО г. Ханты-Мансийск.xlsx]РЕЕСТР'!O275</f>
    </nc>
  </rcc>
  <rcc rId="34396" sId="1">
    <oc r="N275">
      <f>'Z:\Экологи\РЕЕСТР М(П)НТКО\[Реестр М(П)НТКО г. Ханты-Мансийск.xlsx]РЕЕСТР'!P275</f>
    </oc>
    <nc r="N275">
      <f>'Z:\Экологи\РЕЕСТР М(П)НТКО\[Реестр М(П)НТКО г. Ханты-Мансийск.xlsx]РЕЕСТР'!P275</f>
    </nc>
  </rcc>
  <rcc rId="34397" sId="1">
    <oc r="O275">
      <f>'Z:\Экологи\РЕЕСТР М(П)НТКО\[Реестр М(П)НТКО г. Ханты-Мансийск.xlsx]РЕЕСТР'!Q275</f>
    </oc>
    <nc r="O275">
      <f>'Z:\Экологи\РЕЕСТР М(П)НТКО\[Реестр М(П)НТКО г. Ханты-Мансийск.xlsx]РЕЕСТР'!Q275</f>
    </nc>
  </rcc>
  <rcc rId="34398" sId="1">
    <oc r="P275">
      <f>'Z:\Экологи\РЕЕСТР М(П)НТКО\[Реестр М(П)НТКО г. Ханты-Мансийск.xlsx]РЕЕСТР'!R275</f>
    </oc>
    <nc r="P275">
      <f>'Z:\Экологи\РЕЕСТР М(П)НТКО\[Реестр М(П)НТКО г. Ханты-Мансийск.xlsx]РЕЕСТР'!R275</f>
    </nc>
  </rcc>
  <rcc rId="34399" sId="1">
    <oc r="Q275">
      <f>'Z:\Экологи\РЕЕСТР М(П)НТКО\[Реестр М(П)НТКО г. Ханты-Мансийск.xlsx]РЕЕСТР'!V275</f>
    </oc>
    <nc r="Q275">
      <f>'Z:\Экологи\РЕЕСТР М(П)НТКО\[Реестр М(П)НТКО г. Ханты-Мансийск.xlsx]РЕЕСТР'!V275</f>
    </nc>
  </rcc>
  <rcc rId="34400" sId="1">
    <oc r="R275">
      <f>'Z:\Экологи\РЕЕСТР М(П)НТКО\[Реестр М(П)НТКО г. Ханты-Мансийск.xlsx]РЕЕСТР'!W275</f>
    </oc>
    <nc r="R275">
      <f>'Z:\Экологи\РЕЕСТР М(П)НТКО\[Реестр М(П)НТКО г. Ханты-Мансийск.xlsx]РЕЕСТР'!W275</f>
    </nc>
  </rcc>
  <rcc rId="34401" sId="1">
    <oc r="S275">
      <f>'Z:\Экологи\РЕЕСТР М(П)НТКО\[Реестр М(П)НТКО г. Ханты-Мансийск.xlsx]РЕЕСТР'!X275</f>
    </oc>
    <nc r="S275">
      <f>'Z:\Экологи\РЕЕСТР М(П)НТКО\[Реестр М(П)НТКО г. Ханты-Мансийск.xlsx]РЕЕСТР'!X275</f>
    </nc>
  </rcc>
  <rcc rId="34402" sId="1">
    <oc r="T275">
      <f>'Z:\Экологи\РЕЕСТР М(П)НТКО\[Реестр М(П)НТКО г. Ханты-Мансийск.xlsx]РЕЕСТР'!AB275</f>
    </oc>
    <nc r="T275">
      <f>'Z:\Экологи\РЕЕСТР М(П)НТКО\[Реестр М(П)НТКО г. Ханты-Мансийск.xlsx]РЕЕСТР'!AB275</f>
    </nc>
  </rcc>
  <rcc rId="34403" sId="1">
    <oc r="U275">
      <f>'Z:\Экологи\РЕЕСТР М(П)НТКО\[Реестр М(П)НТКО г. Ханты-Мансийск.xlsx]РЕЕСТР'!AC275</f>
    </oc>
    <nc r="U275">
      <f>'Z:\Экологи\РЕЕСТР М(П)НТКО\[Реестр М(П)НТКО г. Ханты-Мансийск.xlsx]РЕЕСТР'!AC275</f>
    </nc>
  </rcc>
  <rcc rId="34404" sId="1">
    <oc r="V275">
      <f>'Z:\Экологи\РЕЕСТР М(П)НТКО\[Реестр М(П)НТКО г. Ханты-Мансийск.xlsx]РЕЕСТР'!AD275</f>
    </oc>
    <nc r="V275">
      <f>'Z:\Экологи\РЕЕСТР М(П)НТКО\[Реестр М(П)НТКО г. Ханты-Мансийск.xlsx]РЕЕСТР'!AD275</f>
    </nc>
  </rcc>
  <rcc rId="34405" sId="1">
    <oc r="W275">
      <f>'Z:\Экологи\РЕЕСТР М(П)НТКО\[Реестр М(П)НТКО г. Ханты-Мансийск.xlsx]РЕЕСТР'!AE275</f>
    </oc>
    <nc r="W275">
      <f>'Z:\Экологи\РЕЕСТР М(П)НТКО\[Реестр М(П)НТКО г. Ханты-Мансийск.xlsx]РЕЕСТР'!AE275</f>
    </nc>
  </rcc>
  <rcc rId="34406" sId="1">
    <oc r="X275">
      <f>'Z:\Экологи\РЕЕСТР М(П)НТКО\[Реестр М(П)НТКО г. Ханты-Мансийск.xlsx]РЕЕСТР'!AI275</f>
    </oc>
    <nc r="X275">
      <f>'Z:\Экологи\РЕЕСТР М(П)НТКО\[Реестр М(П)НТКО г. Ханты-Мансийск.xlsx]РЕЕСТР'!AI275</f>
    </nc>
  </rcc>
  <rcc rId="34407" sId="1">
    <oc r="Y275">
      <f>'Z:\Экологи\РЕЕСТР М(П)НТКО\[Реестр М(П)НТКО г. Ханты-Мансийск.xlsx]РЕЕСТР'!AM275</f>
    </oc>
    <nc r="Y275">
      <f>'Z:\Экологи\РЕЕСТР М(П)НТКО\[Реестр М(П)НТКО г. Ханты-Мансийск.xlsx]РЕЕСТР'!AM275</f>
    </nc>
  </rcc>
  <rcc rId="34408" sId="1">
    <oc r="B276">
      <f>'Z:\Экологи\РЕЕСТР М(П)НТКО\[Реестр М(П)НТКО г. Ханты-Мансийск.xlsx]РЕЕСТР'!B276</f>
    </oc>
    <nc r="B276">
      <f>'Z:\Экологи\РЕЕСТР М(П)НТКО\[Реестр М(П)НТКО г. Ханты-Мансийск.xlsx]РЕЕСТР'!B276</f>
    </nc>
  </rcc>
  <rcc rId="34409" sId="1">
    <oc r="C276">
      <f>'Z:\Экологи\РЕЕСТР М(П)НТКО\[Реестр М(П)НТКО г. Ханты-Мансийск.xlsx]РЕЕСТР'!C276</f>
    </oc>
    <nc r="C276">
      <f>'Z:\Экологи\РЕЕСТР М(П)НТКО\[Реестр М(П)НТКО г. Ханты-Мансийск.xlsx]РЕЕСТР'!C276</f>
    </nc>
  </rcc>
  <rcc rId="34410" sId="1">
    <oc r="D276">
      <f>'Z:\Экологи\РЕЕСТР М(П)НТКО\[Реестр М(П)НТКО г. Ханты-Мансийск.xlsx]РЕЕСТР'!D276</f>
    </oc>
    <nc r="D276">
      <f>'Z:\Экологи\РЕЕСТР М(П)НТКО\[Реестр М(П)НТКО г. Ханты-Мансийск.xlsx]РЕЕСТР'!D276</f>
    </nc>
  </rcc>
  <rcc rId="34411" sId="1">
    <oc r="E276">
      <f>'Z:\Экологи\РЕЕСТР М(П)НТКО\[Реестр М(П)НТКО г. Ханты-Мансийск.xlsx]РЕЕСТР'!F276</f>
    </oc>
    <nc r="E276">
      <f>'Z:\Экологи\РЕЕСТР М(П)НТКО\[Реестр М(П)НТКО г. Ханты-Мансийск.xlsx]РЕЕСТР'!F276</f>
    </nc>
  </rcc>
  <rcc rId="34412" sId="1">
    <oc r="F276">
      <f>'Z:\Экологи\РЕЕСТР М(П)НТКО\[Реестр М(П)НТКО г. Ханты-Мансийск.xlsx]РЕЕСТР'!H276</f>
    </oc>
    <nc r="F276">
      <f>'Z:\Экологи\РЕЕСТР М(П)НТКО\[Реестр М(П)НТКО г. Ханты-Мансийск.xlsx]РЕЕСТР'!H276</f>
    </nc>
  </rcc>
  <rcc rId="34413" sId="1">
    <oc r="G276">
      <f>'Z:\Экологи\РЕЕСТР М(П)НТКО\[Реестр М(П)НТКО г. Ханты-Мансийск.xlsx]РЕЕСТР'!I276</f>
    </oc>
    <nc r="G276">
      <f>'Z:\Экологи\РЕЕСТР М(П)НТКО\[Реестр М(П)НТКО г. Ханты-Мансийск.xlsx]РЕЕСТР'!I276</f>
    </nc>
  </rcc>
  <rcc rId="34414" sId="1">
    <oc r="H276">
      <f>'Z:\Экологи\РЕЕСТР М(П)НТКО\[Реестр М(П)НТКО г. Ханты-Мансийск.xlsx]РЕЕСТР'!J276</f>
    </oc>
    <nc r="H276">
      <f>'Z:\Экологи\РЕЕСТР М(П)НТКО\[Реестр М(П)НТКО г. Ханты-Мансийск.xlsx]РЕЕСТР'!J276</f>
    </nc>
  </rcc>
  <rcc rId="34415" sId="1">
    <oc r="I276">
      <f>'Z:\Экологи\РЕЕСТР М(П)НТКО\[Реестр М(П)НТКО г. Ханты-Мансийск.xlsx]РЕЕСТР'!K276</f>
    </oc>
    <nc r="I276">
      <f>'Z:\Экологи\РЕЕСТР М(П)НТКО\[Реестр М(П)НТКО г. Ханты-Мансийск.xlsx]РЕЕСТР'!K276</f>
    </nc>
  </rcc>
  <rcc rId="34416" sId="1">
    <oc r="J276">
      <f>'Z:\Экологи\РЕЕСТР М(П)НТКО\[Реестр М(П)НТКО г. Ханты-Мансийск.xlsx]РЕЕСТР'!L276</f>
    </oc>
    <nc r="J276">
      <f>'Z:\Экологи\РЕЕСТР М(П)НТКО\[Реестр М(П)НТКО г. Ханты-Мансийск.xlsx]РЕЕСТР'!L276</f>
    </nc>
  </rcc>
  <rcc rId="34417" sId="1">
    <oc r="K276">
      <f>'Z:\Экологи\РЕЕСТР М(П)НТКО\[Реестр М(П)НТКО г. Ханты-Мансийск.xlsx]РЕЕСТР'!M276</f>
    </oc>
    <nc r="K276">
      <f>'Z:\Экологи\РЕЕСТР М(П)НТКО\[Реестр М(П)НТКО г. Ханты-Мансийск.xlsx]РЕЕСТР'!M276</f>
    </nc>
  </rcc>
  <rcc rId="34418" sId="1">
    <oc r="L276">
      <f>'Z:\Экологи\РЕЕСТР М(П)НТКО\[Реестр М(П)НТКО г. Ханты-Мансийск.xlsx]РЕЕСТР'!N276</f>
    </oc>
    <nc r="L276">
      <f>'Z:\Экологи\РЕЕСТР М(П)НТКО\[Реестр М(П)НТКО г. Ханты-Мансийск.xlsx]РЕЕСТР'!N276</f>
    </nc>
  </rcc>
  <rcc rId="34419" sId="1">
    <oc r="M276">
      <f>'Z:\Экологи\РЕЕСТР М(П)НТКО\[Реестр М(П)НТКО г. Ханты-Мансийск.xlsx]РЕЕСТР'!O276</f>
    </oc>
    <nc r="M276">
      <f>'Z:\Экологи\РЕЕСТР М(П)НТКО\[Реестр М(П)НТКО г. Ханты-Мансийск.xlsx]РЕЕСТР'!O276</f>
    </nc>
  </rcc>
  <rcc rId="34420" sId="1">
    <oc r="N276">
      <f>'Z:\Экологи\РЕЕСТР М(П)НТКО\[Реестр М(П)НТКО г. Ханты-Мансийск.xlsx]РЕЕСТР'!P276</f>
    </oc>
    <nc r="N276">
      <f>'Z:\Экологи\РЕЕСТР М(П)НТКО\[Реестр М(П)НТКО г. Ханты-Мансийск.xlsx]РЕЕСТР'!P276</f>
    </nc>
  </rcc>
  <rcc rId="34421" sId="1">
    <oc r="O276">
      <f>'Z:\Экологи\РЕЕСТР М(П)НТКО\[Реестр М(П)НТКО г. Ханты-Мансийск.xlsx]РЕЕСТР'!Q276</f>
    </oc>
    <nc r="O276">
      <f>'Z:\Экологи\РЕЕСТР М(П)НТКО\[Реестр М(П)НТКО г. Ханты-Мансийск.xlsx]РЕЕСТР'!Q276</f>
    </nc>
  </rcc>
  <rcc rId="34422" sId="1">
    <oc r="P276">
      <f>'Z:\Экологи\РЕЕСТР М(П)НТКО\[Реестр М(П)НТКО г. Ханты-Мансийск.xlsx]РЕЕСТР'!R276</f>
    </oc>
    <nc r="P276">
      <f>'Z:\Экологи\РЕЕСТР М(П)НТКО\[Реестр М(П)НТКО г. Ханты-Мансийск.xlsx]РЕЕСТР'!R276</f>
    </nc>
  </rcc>
  <rcc rId="34423" sId="1">
    <oc r="Q276">
      <f>'Z:\Экологи\РЕЕСТР М(П)НТКО\[Реестр М(П)НТКО г. Ханты-Мансийск.xlsx]РЕЕСТР'!V276</f>
    </oc>
    <nc r="Q276">
      <f>'Z:\Экологи\РЕЕСТР М(П)НТКО\[Реестр М(П)НТКО г. Ханты-Мансийск.xlsx]РЕЕСТР'!V276</f>
    </nc>
  </rcc>
  <rcc rId="34424" sId="1">
    <oc r="R276">
      <f>'Z:\Экологи\РЕЕСТР М(П)НТКО\[Реестр М(П)НТКО г. Ханты-Мансийск.xlsx]РЕЕСТР'!W276</f>
    </oc>
    <nc r="R276">
      <f>'Z:\Экологи\РЕЕСТР М(П)НТКО\[Реестр М(П)НТКО г. Ханты-Мансийск.xlsx]РЕЕСТР'!W276</f>
    </nc>
  </rcc>
  <rcc rId="34425" sId="1">
    <oc r="S276">
      <f>'Z:\Экологи\РЕЕСТР М(П)НТКО\[Реестр М(П)НТКО г. Ханты-Мансийск.xlsx]РЕЕСТР'!X276</f>
    </oc>
    <nc r="S276">
      <f>'Z:\Экологи\РЕЕСТР М(П)НТКО\[Реестр М(П)НТКО г. Ханты-Мансийск.xlsx]РЕЕСТР'!X276</f>
    </nc>
  </rcc>
  <rcc rId="34426" sId="1">
    <oc r="T276">
      <f>'Z:\Экологи\РЕЕСТР М(П)НТКО\[Реестр М(П)НТКО г. Ханты-Мансийск.xlsx]РЕЕСТР'!AB276</f>
    </oc>
    <nc r="T276">
      <f>'Z:\Экологи\РЕЕСТР М(П)НТКО\[Реестр М(П)НТКО г. Ханты-Мансийск.xlsx]РЕЕСТР'!AB276</f>
    </nc>
  </rcc>
  <rcc rId="34427" sId="1">
    <oc r="U276">
      <f>'Z:\Экологи\РЕЕСТР М(П)НТКО\[Реестр М(П)НТКО г. Ханты-Мансийск.xlsx]РЕЕСТР'!AC276</f>
    </oc>
    <nc r="U276">
      <f>'Z:\Экологи\РЕЕСТР М(П)НТКО\[Реестр М(П)НТКО г. Ханты-Мансийск.xlsx]РЕЕСТР'!AC276</f>
    </nc>
  </rcc>
  <rcc rId="34428" sId="1">
    <oc r="V276">
      <f>'Z:\Экологи\РЕЕСТР М(П)НТКО\[Реестр М(П)НТКО г. Ханты-Мансийск.xlsx]РЕЕСТР'!AD276</f>
    </oc>
    <nc r="V276">
      <f>'Z:\Экологи\РЕЕСТР М(П)НТКО\[Реестр М(П)НТКО г. Ханты-Мансийск.xlsx]РЕЕСТР'!AD276</f>
    </nc>
  </rcc>
  <rcc rId="34429" sId="1">
    <oc r="W276">
      <f>'Z:\Экологи\РЕЕСТР М(П)НТКО\[Реестр М(П)НТКО г. Ханты-Мансийск.xlsx]РЕЕСТР'!AE276</f>
    </oc>
    <nc r="W276">
      <f>'Z:\Экологи\РЕЕСТР М(П)НТКО\[Реестр М(П)НТКО г. Ханты-Мансийск.xlsx]РЕЕСТР'!AE276</f>
    </nc>
  </rcc>
  <rcc rId="34430" sId="1">
    <oc r="X276">
      <f>'Z:\Экологи\РЕЕСТР М(П)НТКО\[Реестр М(П)НТКО г. Ханты-Мансийск.xlsx]РЕЕСТР'!AI276</f>
    </oc>
    <nc r="X276">
      <f>'Z:\Экологи\РЕЕСТР М(П)НТКО\[Реестр М(П)НТКО г. Ханты-Мансийск.xlsx]РЕЕСТР'!AI276</f>
    </nc>
  </rcc>
  <rcc rId="34431" sId="1">
    <oc r="Y276">
      <f>'Z:\Экологи\РЕЕСТР М(П)НТКО\[Реестр М(П)НТКО г. Ханты-Мансийск.xlsx]РЕЕСТР'!AM276</f>
    </oc>
    <nc r="Y276">
      <f>'Z:\Экологи\РЕЕСТР М(П)НТКО\[Реестр М(П)НТКО г. Ханты-Мансийск.xlsx]РЕЕСТР'!AM276</f>
    </nc>
  </rcc>
  <rcc rId="34432" sId="1">
    <oc r="B277">
      <f>'Z:\Экологи\РЕЕСТР М(П)НТКО\[Реестр М(П)НТКО г. Ханты-Мансийск.xlsx]РЕЕСТР'!B277</f>
    </oc>
    <nc r="B277">
      <f>'Z:\Экологи\РЕЕСТР М(П)НТКО\[Реестр М(П)НТКО г. Ханты-Мансийск.xlsx]РЕЕСТР'!B277</f>
    </nc>
  </rcc>
  <rcc rId="34433" sId="1">
    <oc r="C277">
      <f>'Z:\Экологи\РЕЕСТР М(П)НТКО\[Реестр М(П)НТКО г. Ханты-Мансийск.xlsx]РЕЕСТР'!C277</f>
    </oc>
    <nc r="C277">
      <f>'Z:\Экологи\РЕЕСТР М(П)НТКО\[Реестр М(П)НТКО г. Ханты-Мансийск.xlsx]РЕЕСТР'!C277</f>
    </nc>
  </rcc>
  <rcc rId="34434" sId="1">
    <oc r="D277">
      <f>'Z:\Экологи\РЕЕСТР М(П)НТКО\[Реестр М(П)НТКО г. Ханты-Мансийск.xlsx]РЕЕСТР'!D277</f>
    </oc>
    <nc r="D277">
      <f>'Z:\Экологи\РЕЕСТР М(П)НТКО\[Реестр М(П)НТКО г. Ханты-Мансийск.xlsx]РЕЕСТР'!D277</f>
    </nc>
  </rcc>
  <rcc rId="34435" sId="1">
    <oc r="E277">
      <f>'Z:\Экологи\РЕЕСТР М(П)НТКО\[Реестр М(П)НТКО г. Ханты-Мансийск.xlsx]РЕЕСТР'!F277</f>
    </oc>
    <nc r="E277">
      <f>'Z:\Экологи\РЕЕСТР М(П)НТКО\[Реестр М(П)НТКО г. Ханты-Мансийск.xlsx]РЕЕСТР'!F277</f>
    </nc>
  </rcc>
  <rcc rId="34436" sId="1">
    <oc r="F277">
      <f>'Z:\Экологи\РЕЕСТР М(П)НТКО\[Реестр М(П)НТКО г. Ханты-Мансийск.xlsx]РЕЕСТР'!H277</f>
    </oc>
    <nc r="F277">
      <f>'Z:\Экологи\РЕЕСТР М(П)НТКО\[Реестр М(П)НТКО г. Ханты-Мансийск.xlsx]РЕЕСТР'!H277</f>
    </nc>
  </rcc>
  <rcc rId="34437" sId="1">
    <oc r="G277">
      <f>'Z:\Экологи\РЕЕСТР М(П)НТКО\[Реестр М(П)НТКО г. Ханты-Мансийск.xlsx]РЕЕСТР'!I277</f>
    </oc>
    <nc r="G277">
      <f>'Z:\Экологи\РЕЕСТР М(П)НТКО\[Реестр М(П)НТКО г. Ханты-Мансийск.xlsx]РЕЕСТР'!I277</f>
    </nc>
  </rcc>
  <rcc rId="34438" sId="1">
    <oc r="H277">
      <f>'Z:\Экологи\РЕЕСТР М(П)НТКО\[Реестр М(П)НТКО г. Ханты-Мансийск.xlsx]РЕЕСТР'!J277</f>
    </oc>
    <nc r="H277">
      <f>'Z:\Экологи\РЕЕСТР М(П)НТКО\[Реестр М(П)НТКО г. Ханты-Мансийск.xlsx]РЕЕСТР'!J277</f>
    </nc>
  </rcc>
  <rcc rId="34439" sId="1">
    <oc r="I277">
      <f>'Z:\Экологи\РЕЕСТР М(П)НТКО\[Реестр М(П)НТКО г. Ханты-Мансийск.xlsx]РЕЕСТР'!K277</f>
    </oc>
    <nc r="I277">
      <f>'Z:\Экологи\РЕЕСТР М(П)НТКО\[Реестр М(П)НТКО г. Ханты-Мансийск.xlsx]РЕЕСТР'!K277</f>
    </nc>
  </rcc>
  <rcc rId="34440" sId="1">
    <oc r="J277">
      <f>'Z:\Экологи\РЕЕСТР М(П)НТКО\[Реестр М(П)НТКО г. Ханты-Мансийск.xlsx]РЕЕСТР'!L277</f>
    </oc>
    <nc r="J277">
      <f>'Z:\Экологи\РЕЕСТР М(П)НТКО\[Реестр М(П)НТКО г. Ханты-Мансийск.xlsx]РЕЕСТР'!L277</f>
    </nc>
  </rcc>
  <rcc rId="34441" sId="1">
    <oc r="K277">
      <f>'Z:\Экологи\РЕЕСТР М(П)НТКО\[Реестр М(П)НТКО г. Ханты-Мансийск.xlsx]РЕЕСТР'!M277</f>
    </oc>
    <nc r="K277">
      <f>'Z:\Экологи\РЕЕСТР М(П)НТКО\[Реестр М(П)НТКО г. Ханты-Мансийск.xlsx]РЕЕСТР'!M277</f>
    </nc>
  </rcc>
  <rcc rId="34442" sId="1">
    <oc r="L277">
      <f>'Z:\Экологи\РЕЕСТР М(П)НТКО\[Реестр М(П)НТКО г. Ханты-Мансийск.xlsx]РЕЕСТР'!N277</f>
    </oc>
    <nc r="L277">
      <f>'Z:\Экологи\РЕЕСТР М(П)НТКО\[Реестр М(П)НТКО г. Ханты-Мансийск.xlsx]РЕЕСТР'!N277</f>
    </nc>
  </rcc>
  <rcc rId="34443" sId="1">
    <oc r="M277">
      <f>'Z:\Экологи\РЕЕСТР М(П)НТКО\[Реестр М(П)НТКО г. Ханты-Мансийск.xlsx]РЕЕСТР'!O277</f>
    </oc>
    <nc r="M277">
      <f>'Z:\Экологи\РЕЕСТР М(П)НТКО\[Реестр М(П)НТКО г. Ханты-Мансийск.xlsx]РЕЕСТР'!O277</f>
    </nc>
  </rcc>
  <rcc rId="34444" sId="1">
    <oc r="N277">
      <f>'Z:\Экологи\РЕЕСТР М(П)НТКО\[Реестр М(П)НТКО г. Ханты-Мансийск.xlsx]РЕЕСТР'!P277</f>
    </oc>
    <nc r="N277">
      <f>'Z:\Экологи\РЕЕСТР М(П)НТКО\[Реестр М(П)НТКО г. Ханты-Мансийск.xlsx]РЕЕСТР'!P277</f>
    </nc>
  </rcc>
  <rcc rId="34445" sId="1">
    <oc r="O277">
      <f>'Z:\Экологи\РЕЕСТР М(П)НТКО\[Реестр М(П)НТКО г. Ханты-Мансийск.xlsx]РЕЕСТР'!Q277</f>
    </oc>
    <nc r="O277">
      <f>'Z:\Экологи\РЕЕСТР М(П)НТКО\[Реестр М(П)НТКО г. Ханты-Мансийск.xlsx]РЕЕСТР'!Q277</f>
    </nc>
  </rcc>
  <rcc rId="34446" sId="1">
    <oc r="P277">
      <f>'Z:\Экологи\РЕЕСТР М(П)НТКО\[Реестр М(П)НТКО г. Ханты-Мансийск.xlsx]РЕЕСТР'!R277</f>
    </oc>
    <nc r="P277">
      <f>'Z:\Экологи\РЕЕСТР М(П)НТКО\[Реестр М(П)НТКО г. Ханты-Мансийск.xlsx]РЕЕСТР'!R277</f>
    </nc>
  </rcc>
  <rcc rId="34447" sId="1">
    <oc r="Q277">
      <f>'Z:\Экологи\РЕЕСТР М(П)НТКО\[Реестр М(П)НТКО г. Ханты-Мансийск.xlsx]РЕЕСТР'!V277</f>
    </oc>
    <nc r="Q277">
      <f>'Z:\Экологи\РЕЕСТР М(П)НТКО\[Реестр М(П)НТКО г. Ханты-Мансийск.xlsx]РЕЕСТР'!V277</f>
    </nc>
  </rcc>
  <rcc rId="34448" sId="1">
    <oc r="R277">
      <f>'Z:\Экологи\РЕЕСТР М(П)НТКО\[Реестр М(П)НТКО г. Ханты-Мансийск.xlsx]РЕЕСТР'!W277</f>
    </oc>
    <nc r="R277">
      <f>'Z:\Экологи\РЕЕСТР М(П)НТКО\[Реестр М(П)НТКО г. Ханты-Мансийск.xlsx]РЕЕСТР'!W277</f>
    </nc>
  </rcc>
  <rcc rId="34449" sId="1">
    <oc r="S277">
      <f>'Z:\Экологи\РЕЕСТР М(П)НТКО\[Реестр М(П)НТКО г. Ханты-Мансийск.xlsx]РЕЕСТР'!X277</f>
    </oc>
    <nc r="S277">
      <f>'Z:\Экологи\РЕЕСТР М(П)НТКО\[Реестр М(П)НТКО г. Ханты-Мансийск.xlsx]РЕЕСТР'!X277</f>
    </nc>
  </rcc>
  <rcc rId="34450" sId="1">
    <oc r="T277">
      <f>'Z:\Экологи\РЕЕСТР М(П)НТКО\[Реестр М(П)НТКО г. Ханты-Мансийск.xlsx]РЕЕСТР'!AB277</f>
    </oc>
    <nc r="T277">
      <f>'Z:\Экологи\РЕЕСТР М(П)НТКО\[Реестр М(П)НТКО г. Ханты-Мансийск.xlsx]РЕЕСТР'!AB277</f>
    </nc>
  </rcc>
  <rcc rId="34451" sId="1">
    <oc r="U277">
      <f>'Z:\Экологи\РЕЕСТР М(П)НТКО\[Реестр М(П)НТКО г. Ханты-Мансийск.xlsx]РЕЕСТР'!AC277</f>
    </oc>
    <nc r="U277">
      <f>'Z:\Экологи\РЕЕСТР М(П)НТКО\[Реестр М(П)НТКО г. Ханты-Мансийск.xlsx]РЕЕСТР'!AC277</f>
    </nc>
  </rcc>
  <rcc rId="34452" sId="1">
    <oc r="V277">
      <f>'Z:\Экологи\РЕЕСТР М(П)НТКО\[Реестр М(П)НТКО г. Ханты-Мансийск.xlsx]РЕЕСТР'!AD277</f>
    </oc>
    <nc r="V277">
      <f>'Z:\Экологи\РЕЕСТР М(П)НТКО\[Реестр М(П)НТКО г. Ханты-Мансийск.xlsx]РЕЕСТР'!AD277</f>
    </nc>
  </rcc>
  <rcc rId="34453" sId="1">
    <oc r="W277">
      <f>'Z:\Экологи\РЕЕСТР М(П)НТКО\[Реестр М(П)НТКО г. Ханты-Мансийск.xlsx]РЕЕСТР'!AE277</f>
    </oc>
    <nc r="W277">
      <f>'Z:\Экологи\РЕЕСТР М(П)НТКО\[Реестр М(П)НТКО г. Ханты-Мансийск.xlsx]РЕЕСТР'!AE277</f>
    </nc>
  </rcc>
  <rcc rId="34454" sId="1">
    <oc r="X277">
      <f>'Z:\Экологи\РЕЕСТР М(П)НТКО\[Реестр М(П)НТКО г. Ханты-Мансийск.xlsx]РЕЕСТР'!AI277</f>
    </oc>
    <nc r="X277">
      <f>'Z:\Экологи\РЕЕСТР М(П)НТКО\[Реестр М(П)НТКО г. Ханты-Мансийск.xlsx]РЕЕСТР'!AI277</f>
    </nc>
  </rcc>
  <rcc rId="34455" sId="1">
    <oc r="Y277">
      <f>'Z:\Экологи\РЕЕСТР М(П)НТКО\[Реестр М(П)НТКО г. Ханты-Мансийск.xlsx]РЕЕСТР'!AM277</f>
    </oc>
    <nc r="Y277">
      <f>'Z:\Экологи\РЕЕСТР М(П)НТКО\[Реестр М(П)НТКО г. Ханты-Мансийск.xlsx]РЕЕСТР'!AM277</f>
    </nc>
  </rcc>
  <rcc rId="34456" sId="1">
    <oc r="B278">
      <f>'Z:\Экологи\РЕЕСТР М(П)НТКО\[Реестр М(П)НТКО г. Ханты-Мансийск.xlsx]РЕЕСТР'!B278</f>
    </oc>
    <nc r="B278">
      <f>'Z:\Экологи\РЕЕСТР М(П)НТКО\[Реестр М(П)НТКО г. Ханты-Мансийск.xlsx]РЕЕСТР'!B278</f>
    </nc>
  </rcc>
  <rcc rId="34457" sId="1">
    <oc r="C278">
      <f>'Z:\Экологи\РЕЕСТР М(П)НТКО\[Реестр М(П)НТКО г. Ханты-Мансийск.xlsx]РЕЕСТР'!C278</f>
    </oc>
    <nc r="C278">
      <f>'Z:\Экологи\РЕЕСТР М(П)НТКО\[Реестр М(П)НТКО г. Ханты-Мансийск.xlsx]РЕЕСТР'!C278</f>
    </nc>
  </rcc>
  <rcc rId="34458" sId="1">
    <oc r="D278">
      <f>'Z:\Экологи\РЕЕСТР М(П)НТКО\[Реестр М(П)НТКО г. Ханты-Мансийск.xlsx]РЕЕСТР'!D278</f>
    </oc>
    <nc r="D278">
      <f>'Z:\Экологи\РЕЕСТР М(П)НТКО\[Реестр М(П)НТКО г. Ханты-Мансийск.xlsx]РЕЕСТР'!D278</f>
    </nc>
  </rcc>
  <rcc rId="34459" sId="1">
    <oc r="E278">
      <f>'Z:\Экологи\РЕЕСТР М(П)НТКО\[Реестр М(П)НТКО г. Ханты-Мансийск.xlsx]РЕЕСТР'!F278</f>
    </oc>
    <nc r="E278">
      <f>'Z:\Экологи\РЕЕСТР М(П)НТКО\[Реестр М(П)НТКО г. Ханты-Мансийск.xlsx]РЕЕСТР'!F278</f>
    </nc>
  </rcc>
  <rcc rId="34460" sId="1">
    <oc r="F278">
      <f>'Z:\Экологи\РЕЕСТР М(П)НТКО\[Реестр М(П)НТКО г. Ханты-Мансийск.xlsx]РЕЕСТР'!H278</f>
    </oc>
    <nc r="F278">
      <f>'Z:\Экологи\РЕЕСТР М(П)НТКО\[Реестр М(П)НТКО г. Ханты-Мансийск.xlsx]РЕЕСТР'!H278</f>
    </nc>
  </rcc>
  <rcc rId="34461" sId="1">
    <oc r="G278">
      <f>'Z:\Экологи\РЕЕСТР М(П)НТКО\[Реестр М(П)НТКО г. Ханты-Мансийск.xlsx]РЕЕСТР'!I278</f>
    </oc>
    <nc r="G278">
      <f>'Z:\Экологи\РЕЕСТР М(П)НТКО\[Реестр М(П)НТКО г. Ханты-Мансийск.xlsx]РЕЕСТР'!I278</f>
    </nc>
  </rcc>
  <rcc rId="34462" sId="1">
    <oc r="H278">
      <f>'Z:\Экологи\РЕЕСТР М(П)НТКО\[Реестр М(П)НТКО г. Ханты-Мансийск.xlsx]РЕЕСТР'!J278</f>
    </oc>
    <nc r="H278">
      <f>'Z:\Экологи\РЕЕСТР М(П)НТКО\[Реестр М(П)НТКО г. Ханты-Мансийск.xlsx]РЕЕСТР'!J278</f>
    </nc>
  </rcc>
  <rcc rId="34463" sId="1">
    <oc r="I278">
      <f>'Z:\Экологи\РЕЕСТР М(П)НТКО\[Реестр М(П)НТКО г. Ханты-Мансийск.xlsx]РЕЕСТР'!K278</f>
    </oc>
    <nc r="I278">
      <f>'Z:\Экологи\РЕЕСТР М(П)НТКО\[Реестр М(П)НТКО г. Ханты-Мансийск.xlsx]РЕЕСТР'!K278</f>
    </nc>
  </rcc>
  <rcc rId="34464" sId="1">
    <oc r="J278">
      <f>'Z:\Экологи\РЕЕСТР М(П)НТКО\[Реестр М(П)НТКО г. Ханты-Мансийск.xlsx]РЕЕСТР'!L278</f>
    </oc>
    <nc r="J278">
      <f>'Z:\Экологи\РЕЕСТР М(П)НТКО\[Реестр М(П)НТКО г. Ханты-Мансийск.xlsx]РЕЕСТР'!L278</f>
    </nc>
  </rcc>
  <rcc rId="34465" sId="1">
    <oc r="K278">
      <f>'Z:\Экологи\РЕЕСТР М(П)НТКО\[Реестр М(П)НТКО г. Ханты-Мансийск.xlsx]РЕЕСТР'!M278</f>
    </oc>
    <nc r="K278">
      <f>'Z:\Экологи\РЕЕСТР М(П)НТКО\[Реестр М(П)НТКО г. Ханты-Мансийск.xlsx]РЕЕСТР'!M278</f>
    </nc>
  </rcc>
  <rcc rId="34466" sId="1">
    <oc r="L278">
      <f>'Z:\Экологи\РЕЕСТР М(П)НТКО\[Реестр М(П)НТКО г. Ханты-Мансийск.xlsx]РЕЕСТР'!N278</f>
    </oc>
    <nc r="L278">
      <f>'Z:\Экологи\РЕЕСТР М(П)НТКО\[Реестр М(П)НТКО г. Ханты-Мансийск.xlsx]РЕЕСТР'!N278</f>
    </nc>
  </rcc>
  <rcc rId="34467" sId="1">
    <oc r="M278">
      <f>'Z:\Экологи\РЕЕСТР М(П)НТКО\[Реестр М(П)НТКО г. Ханты-Мансийск.xlsx]РЕЕСТР'!O278</f>
    </oc>
    <nc r="M278">
      <f>'Z:\Экологи\РЕЕСТР М(П)НТКО\[Реестр М(П)НТКО г. Ханты-Мансийск.xlsx]РЕЕСТР'!O278</f>
    </nc>
  </rcc>
  <rcc rId="34468" sId="1">
    <oc r="N278">
      <f>'Z:\Экологи\РЕЕСТР М(П)НТКО\[Реестр М(П)НТКО г. Ханты-Мансийск.xlsx]РЕЕСТР'!P278</f>
    </oc>
    <nc r="N278">
      <f>'Z:\Экологи\РЕЕСТР М(П)НТКО\[Реестр М(П)НТКО г. Ханты-Мансийск.xlsx]РЕЕСТР'!P278</f>
    </nc>
  </rcc>
  <rcc rId="34469" sId="1">
    <oc r="O278">
      <f>'Z:\Экологи\РЕЕСТР М(П)НТКО\[Реестр М(П)НТКО г. Ханты-Мансийск.xlsx]РЕЕСТР'!Q278</f>
    </oc>
    <nc r="O278">
      <f>'Z:\Экологи\РЕЕСТР М(П)НТКО\[Реестр М(П)НТКО г. Ханты-Мансийск.xlsx]РЕЕСТР'!Q278</f>
    </nc>
  </rcc>
  <rcc rId="34470" sId="1">
    <oc r="P278">
      <f>'Z:\Экологи\РЕЕСТР М(П)НТКО\[Реестр М(П)НТКО г. Ханты-Мансийск.xlsx]РЕЕСТР'!R278</f>
    </oc>
    <nc r="P278">
      <f>'Z:\Экологи\РЕЕСТР М(П)НТКО\[Реестр М(П)НТКО г. Ханты-Мансийск.xlsx]РЕЕСТР'!R278</f>
    </nc>
  </rcc>
  <rcc rId="34471" sId="1">
    <oc r="Q278">
      <f>'Z:\Экологи\РЕЕСТР М(П)НТКО\[Реестр М(П)НТКО г. Ханты-Мансийск.xlsx]РЕЕСТР'!V278</f>
    </oc>
    <nc r="Q278">
      <f>'Z:\Экологи\РЕЕСТР М(П)НТКО\[Реестр М(П)НТКО г. Ханты-Мансийск.xlsx]РЕЕСТР'!V278</f>
    </nc>
  </rcc>
  <rcc rId="34472" sId="1">
    <oc r="R278">
      <f>'Z:\Экологи\РЕЕСТР М(П)НТКО\[Реестр М(П)НТКО г. Ханты-Мансийск.xlsx]РЕЕСТР'!W278</f>
    </oc>
    <nc r="R278">
      <f>'Z:\Экологи\РЕЕСТР М(П)НТКО\[Реестр М(П)НТКО г. Ханты-Мансийск.xlsx]РЕЕСТР'!W278</f>
    </nc>
  </rcc>
  <rcc rId="34473" sId="1">
    <oc r="S278">
      <f>'Z:\Экологи\РЕЕСТР М(П)НТКО\[Реестр М(П)НТКО г. Ханты-Мансийск.xlsx]РЕЕСТР'!X278</f>
    </oc>
    <nc r="S278">
      <f>'Z:\Экологи\РЕЕСТР М(П)НТКО\[Реестр М(П)НТКО г. Ханты-Мансийск.xlsx]РЕЕСТР'!X278</f>
    </nc>
  </rcc>
  <rcc rId="34474" sId="1">
    <oc r="T278">
      <f>'Z:\Экологи\РЕЕСТР М(П)НТКО\[Реестр М(П)НТКО г. Ханты-Мансийск.xlsx]РЕЕСТР'!AB278</f>
    </oc>
    <nc r="T278">
      <f>'Z:\Экологи\РЕЕСТР М(П)НТКО\[Реестр М(П)НТКО г. Ханты-Мансийск.xlsx]РЕЕСТР'!AB278</f>
    </nc>
  </rcc>
  <rcc rId="34475" sId="1">
    <oc r="U278">
      <f>'Z:\Экологи\РЕЕСТР М(П)НТКО\[Реестр М(П)НТКО г. Ханты-Мансийск.xlsx]РЕЕСТР'!AC278</f>
    </oc>
    <nc r="U278">
      <f>'Z:\Экологи\РЕЕСТР М(П)НТКО\[Реестр М(П)НТКО г. Ханты-Мансийск.xlsx]РЕЕСТР'!AC278</f>
    </nc>
  </rcc>
  <rcc rId="34476" sId="1">
    <oc r="V278">
      <f>'Z:\Экологи\РЕЕСТР М(П)НТКО\[Реестр М(П)НТКО г. Ханты-Мансийск.xlsx]РЕЕСТР'!AD278</f>
    </oc>
    <nc r="V278">
      <f>'Z:\Экологи\РЕЕСТР М(П)НТКО\[Реестр М(П)НТКО г. Ханты-Мансийск.xlsx]РЕЕСТР'!AD278</f>
    </nc>
  </rcc>
  <rcc rId="34477" sId="1">
    <oc r="W278">
      <f>'Z:\Экологи\РЕЕСТР М(П)НТКО\[Реестр М(П)НТКО г. Ханты-Мансийск.xlsx]РЕЕСТР'!AE278</f>
    </oc>
    <nc r="W278">
      <f>'Z:\Экологи\РЕЕСТР М(П)НТКО\[Реестр М(П)НТКО г. Ханты-Мансийск.xlsx]РЕЕСТР'!AE278</f>
    </nc>
  </rcc>
  <rcc rId="34478" sId="1">
    <oc r="X278">
      <f>'Z:\Экологи\РЕЕСТР М(П)НТКО\[Реестр М(П)НТКО г. Ханты-Мансийск.xlsx]РЕЕСТР'!AI278</f>
    </oc>
    <nc r="X278">
      <f>'Z:\Экологи\РЕЕСТР М(П)НТКО\[Реестр М(П)НТКО г. Ханты-Мансийск.xlsx]РЕЕСТР'!AI278</f>
    </nc>
  </rcc>
  <rcc rId="34479" sId="1">
    <oc r="Y278">
      <f>'Z:\Экологи\РЕЕСТР М(П)НТКО\[Реестр М(П)НТКО г. Ханты-Мансийск.xlsx]РЕЕСТР'!AM278</f>
    </oc>
    <nc r="Y278">
      <f>'Z:\Экологи\РЕЕСТР М(П)НТКО\[Реестр М(П)НТКО г. Ханты-Мансийск.xlsx]РЕЕСТР'!AM278</f>
    </nc>
  </rcc>
  <rcc rId="34480" sId="1">
    <oc r="B279">
      <f>'Z:\Экологи\РЕЕСТР М(П)НТКО\[Реестр М(П)НТКО г. Ханты-Мансийск.xlsx]РЕЕСТР'!B279</f>
    </oc>
    <nc r="B279">
      <f>'Z:\Экологи\РЕЕСТР М(П)НТКО\[Реестр М(П)НТКО г. Ханты-Мансийск.xlsx]РЕЕСТР'!B279</f>
    </nc>
  </rcc>
  <rcc rId="34481" sId="1">
    <oc r="C279">
      <f>'Z:\Экологи\РЕЕСТР М(П)НТКО\[Реестр М(П)НТКО г. Ханты-Мансийск.xlsx]РЕЕСТР'!C279</f>
    </oc>
    <nc r="C279">
      <f>'Z:\Экологи\РЕЕСТР М(П)НТКО\[Реестр М(П)НТКО г. Ханты-Мансийск.xlsx]РЕЕСТР'!C279</f>
    </nc>
  </rcc>
  <rcc rId="34482" sId="1">
    <oc r="D279">
      <f>'Z:\Экологи\РЕЕСТР М(П)НТКО\[Реестр М(П)НТКО г. Ханты-Мансийск.xlsx]РЕЕСТР'!D279</f>
    </oc>
    <nc r="D279">
      <f>'Z:\Экологи\РЕЕСТР М(П)НТКО\[Реестр М(П)НТКО г. Ханты-Мансийск.xlsx]РЕЕСТР'!D279</f>
    </nc>
  </rcc>
  <rcc rId="34483" sId="1">
    <oc r="E279">
      <f>'Z:\Экологи\РЕЕСТР М(П)НТКО\[Реестр М(П)НТКО г. Ханты-Мансийск.xlsx]РЕЕСТР'!F279</f>
    </oc>
    <nc r="E279">
      <f>'Z:\Экологи\РЕЕСТР М(П)НТКО\[Реестр М(П)НТКО г. Ханты-Мансийск.xlsx]РЕЕСТР'!F279</f>
    </nc>
  </rcc>
  <rcc rId="34484" sId="1">
    <oc r="F279">
      <f>'Z:\Экологи\РЕЕСТР М(П)НТКО\[Реестр М(П)НТКО г. Ханты-Мансийск.xlsx]РЕЕСТР'!H279</f>
    </oc>
    <nc r="F279">
      <f>'Z:\Экологи\РЕЕСТР М(П)НТКО\[Реестр М(П)НТКО г. Ханты-Мансийск.xlsx]РЕЕСТР'!H279</f>
    </nc>
  </rcc>
  <rcc rId="34485" sId="1">
    <oc r="G279">
      <f>'Z:\Экологи\РЕЕСТР М(П)НТКО\[Реестр М(П)НТКО г. Ханты-Мансийск.xlsx]РЕЕСТР'!I279</f>
    </oc>
    <nc r="G279">
      <f>'Z:\Экологи\РЕЕСТР М(П)НТКО\[Реестр М(П)НТКО г. Ханты-Мансийск.xlsx]РЕЕСТР'!I279</f>
    </nc>
  </rcc>
  <rcc rId="34486" sId="1">
    <oc r="H279">
      <f>'Z:\Экологи\РЕЕСТР М(П)НТКО\[Реестр М(П)НТКО г. Ханты-Мансийск.xlsx]РЕЕСТР'!J279</f>
    </oc>
    <nc r="H279">
      <f>'Z:\Экологи\РЕЕСТР М(П)НТКО\[Реестр М(П)НТКО г. Ханты-Мансийск.xlsx]РЕЕСТР'!J279</f>
    </nc>
  </rcc>
  <rcc rId="34487" sId="1">
    <oc r="I279">
      <f>'Z:\Экологи\РЕЕСТР М(П)НТКО\[Реестр М(П)НТКО г. Ханты-Мансийск.xlsx]РЕЕСТР'!K279</f>
    </oc>
    <nc r="I279">
      <f>'Z:\Экологи\РЕЕСТР М(П)НТКО\[Реестр М(П)НТКО г. Ханты-Мансийск.xlsx]РЕЕСТР'!K279</f>
    </nc>
  </rcc>
  <rcc rId="34488" sId="1">
    <oc r="J279">
      <f>'Z:\Экологи\РЕЕСТР М(П)НТКО\[Реестр М(П)НТКО г. Ханты-Мансийск.xlsx]РЕЕСТР'!L279</f>
    </oc>
    <nc r="J279">
      <f>'Z:\Экологи\РЕЕСТР М(П)НТКО\[Реестр М(П)НТКО г. Ханты-Мансийск.xlsx]РЕЕСТР'!L279</f>
    </nc>
  </rcc>
  <rcc rId="34489" sId="1">
    <oc r="K279">
      <f>'Z:\Экологи\РЕЕСТР М(П)НТКО\[Реестр М(П)НТКО г. Ханты-Мансийск.xlsx]РЕЕСТР'!M279</f>
    </oc>
    <nc r="K279">
      <f>'Z:\Экологи\РЕЕСТР М(П)НТКО\[Реестр М(П)НТКО г. Ханты-Мансийск.xlsx]РЕЕСТР'!M279</f>
    </nc>
  </rcc>
  <rcc rId="34490" sId="1">
    <oc r="L279">
      <f>'Z:\Экологи\РЕЕСТР М(П)НТКО\[Реестр М(П)НТКО г. Ханты-Мансийск.xlsx]РЕЕСТР'!N279</f>
    </oc>
    <nc r="L279">
      <f>'Z:\Экологи\РЕЕСТР М(П)НТКО\[Реестр М(П)НТКО г. Ханты-Мансийск.xlsx]РЕЕСТР'!N279</f>
    </nc>
  </rcc>
  <rcc rId="34491" sId="1">
    <oc r="M279">
      <f>'Z:\Экологи\РЕЕСТР М(П)НТКО\[Реестр М(П)НТКО г. Ханты-Мансийск.xlsx]РЕЕСТР'!O279</f>
    </oc>
    <nc r="M279">
      <f>'Z:\Экологи\РЕЕСТР М(П)НТКО\[Реестр М(П)НТКО г. Ханты-Мансийск.xlsx]РЕЕСТР'!O279</f>
    </nc>
  </rcc>
  <rcc rId="34492" sId="1">
    <oc r="N279">
      <f>'Z:\Экологи\РЕЕСТР М(П)НТКО\[Реестр М(П)НТКО г. Ханты-Мансийск.xlsx]РЕЕСТР'!P279</f>
    </oc>
    <nc r="N279">
      <f>'Z:\Экологи\РЕЕСТР М(П)НТКО\[Реестр М(П)НТКО г. Ханты-Мансийск.xlsx]РЕЕСТР'!P279</f>
    </nc>
  </rcc>
  <rcc rId="34493" sId="1">
    <oc r="O279">
      <f>'Z:\Экологи\РЕЕСТР М(П)НТКО\[Реестр М(П)НТКО г. Ханты-Мансийск.xlsx]РЕЕСТР'!Q279</f>
    </oc>
    <nc r="O279">
      <f>'Z:\Экологи\РЕЕСТР М(П)НТКО\[Реестр М(П)НТКО г. Ханты-Мансийск.xlsx]РЕЕСТР'!Q279</f>
    </nc>
  </rcc>
  <rcc rId="34494" sId="1">
    <oc r="P279">
      <f>'Z:\Экологи\РЕЕСТР М(П)НТКО\[Реестр М(П)НТКО г. Ханты-Мансийск.xlsx]РЕЕСТР'!R279</f>
    </oc>
    <nc r="P279">
      <f>'Z:\Экологи\РЕЕСТР М(П)НТКО\[Реестр М(П)НТКО г. Ханты-Мансийск.xlsx]РЕЕСТР'!R279</f>
    </nc>
  </rcc>
  <rcc rId="34495" sId="1">
    <oc r="Q279">
      <f>'Z:\Экологи\РЕЕСТР М(П)НТКО\[Реестр М(П)НТКО г. Ханты-Мансийск.xlsx]РЕЕСТР'!V279</f>
    </oc>
    <nc r="Q279">
      <f>'Z:\Экологи\РЕЕСТР М(П)НТКО\[Реестр М(П)НТКО г. Ханты-Мансийск.xlsx]РЕЕСТР'!V279</f>
    </nc>
  </rcc>
  <rcc rId="34496" sId="1">
    <oc r="R279">
      <f>'Z:\Экологи\РЕЕСТР М(П)НТКО\[Реестр М(П)НТКО г. Ханты-Мансийск.xlsx]РЕЕСТР'!W279</f>
    </oc>
    <nc r="R279">
      <f>'Z:\Экологи\РЕЕСТР М(П)НТКО\[Реестр М(П)НТКО г. Ханты-Мансийск.xlsx]РЕЕСТР'!W279</f>
    </nc>
  </rcc>
  <rcc rId="34497" sId="1">
    <oc r="S279">
      <f>'Z:\Экологи\РЕЕСТР М(П)НТКО\[Реестр М(П)НТКО г. Ханты-Мансийск.xlsx]РЕЕСТР'!X279</f>
    </oc>
    <nc r="S279">
      <f>'Z:\Экологи\РЕЕСТР М(П)НТКО\[Реестр М(П)НТКО г. Ханты-Мансийск.xlsx]РЕЕСТР'!X279</f>
    </nc>
  </rcc>
  <rcc rId="34498" sId="1">
    <oc r="T279">
      <f>'Z:\Экологи\РЕЕСТР М(П)НТКО\[Реестр М(П)НТКО г. Ханты-Мансийск.xlsx]РЕЕСТР'!AB279</f>
    </oc>
    <nc r="T279">
      <f>'Z:\Экологи\РЕЕСТР М(П)НТКО\[Реестр М(П)НТКО г. Ханты-Мансийск.xlsx]РЕЕСТР'!AB279</f>
    </nc>
  </rcc>
  <rcc rId="34499" sId="1">
    <oc r="U279">
      <f>'Z:\Экологи\РЕЕСТР М(П)НТКО\[Реестр М(П)НТКО г. Ханты-Мансийск.xlsx]РЕЕСТР'!AC279</f>
    </oc>
    <nc r="U279">
      <f>'Z:\Экологи\РЕЕСТР М(П)НТКО\[Реестр М(П)НТКО г. Ханты-Мансийск.xlsx]РЕЕСТР'!AC279</f>
    </nc>
  </rcc>
  <rcc rId="34500" sId="1">
    <oc r="V279">
      <f>'Z:\Экологи\РЕЕСТР М(П)НТКО\[Реестр М(П)НТКО г. Ханты-Мансийск.xlsx]РЕЕСТР'!AD279</f>
    </oc>
    <nc r="V279">
      <f>'Z:\Экологи\РЕЕСТР М(П)НТКО\[Реестр М(П)НТКО г. Ханты-Мансийск.xlsx]РЕЕСТР'!AD279</f>
    </nc>
  </rcc>
  <rcc rId="34501" sId="1">
    <oc r="W279">
      <f>'Z:\Экологи\РЕЕСТР М(П)НТКО\[Реестр М(П)НТКО г. Ханты-Мансийск.xlsx]РЕЕСТР'!AE279</f>
    </oc>
    <nc r="W279">
      <f>'Z:\Экологи\РЕЕСТР М(П)НТКО\[Реестр М(П)НТКО г. Ханты-Мансийск.xlsx]РЕЕСТР'!AE279</f>
    </nc>
  </rcc>
  <rcc rId="34502" sId="1">
    <oc r="X279">
      <f>'Z:\Экологи\РЕЕСТР М(П)НТКО\[Реестр М(П)НТКО г. Ханты-Мансийск.xlsx]РЕЕСТР'!AI279</f>
    </oc>
    <nc r="X279">
      <f>'Z:\Экологи\РЕЕСТР М(П)НТКО\[Реестр М(П)НТКО г. Ханты-Мансийск.xlsx]РЕЕСТР'!AI279</f>
    </nc>
  </rcc>
  <rcc rId="34503" sId="1">
    <oc r="Y279">
      <f>'Z:\Экологи\РЕЕСТР М(П)НТКО\[Реестр М(П)НТКО г. Ханты-Мансийск.xlsx]РЕЕСТР'!AM279</f>
    </oc>
    <nc r="Y279">
      <f>'Z:\Экологи\РЕЕСТР М(П)НТКО\[Реестр М(П)НТКО г. Ханты-Мансийск.xlsx]РЕЕСТР'!AM279</f>
    </nc>
  </rcc>
  <rcc rId="34504" sId="1">
    <oc r="B280">
      <f>'Z:\Экологи\РЕЕСТР М(П)НТКО\[Реестр М(П)НТКО г. Ханты-Мансийск.xlsx]РЕЕСТР'!B280</f>
    </oc>
    <nc r="B280">
      <f>'Z:\Экологи\РЕЕСТР М(П)НТКО\[Реестр М(П)НТКО г. Ханты-Мансийск.xlsx]РЕЕСТР'!B280</f>
    </nc>
  </rcc>
  <rcc rId="34505" sId="1">
    <oc r="C280">
      <f>'Z:\Экологи\РЕЕСТР М(П)НТКО\[Реестр М(П)НТКО г. Ханты-Мансийск.xlsx]РЕЕСТР'!C280</f>
    </oc>
    <nc r="C280">
      <f>'Z:\Экологи\РЕЕСТР М(П)НТКО\[Реестр М(П)НТКО г. Ханты-Мансийск.xlsx]РЕЕСТР'!C280</f>
    </nc>
  </rcc>
  <rcc rId="34506" sId="1">
    <oc r="D280">
      <f>'Z:\Экологи\РЕЕСТР М(П)НТКО\[Реестр М(П)НТКО г. Ханты-Мансийск.xlsx]РЕЕСТР'!D280</f>
    </oc>
    <nc r="D280">
      <f>'Z:\Экологи\РЕЕСТР М(П)НТКО\[Реестр М(П)НТКО г. Ханты-Мансийск.xlsx]РЕЕСТР'!D280</f>
    </nc>
  </rcc>
  <rcc rId="34507" sId="1">
    <oc r="E280">
      <f>'Z:\Экологи\РЕЕСТР М(П)НТКО\[Реестр М(П)НТКО г. Ханты-Мансийск.xlsx]РЕЕСТР'!F280</f>
    </oc>
    <nc r="E280">
      <f>'Z:\Экологи\РЕЕСТР М(П)НТКО\[Реестр М(П)НТКО г. Ханты-Мансийск.xlsx]РЕЕСТР'!F280</f>
    </nc>
  </rcc>
  <rcc rId="34508" sId="1">
    <oc r="F280">
      <f>'Z:\Экологи\РЕЕСТР М(П)НТКО\[Реестр М(П)НТКО г. Ханты-Мансийск.xlsx]РЕЕСТР'!H280</f>
    </oc>
    <nc r="F280">
      <f>'Z:\Экологи\РЕЕСТР М(П)НТКО\[Реестр М(П)НТКО г. Ханты-Мансийск.xlsx]РЕЕСТР'!H280</f>
    </nc>
  </rcc>
  <rcc rId="34509" sId="1">
    <oc r="G280">
      <f>'Z:\Экологи\РЕЕСТР М(П)НТКО\[Реестр М(П)НТКО г. Ханты-Мансийск.xlsx]РЕЕСТР'!I280</f>
    </oc>
    <nc r="G280">
      <f>'Z:\Экологи\РЕЕСТР М(П)НТКО\[Реестр М(П)НТКО г. Ханты-Мансийск.xlsx]РЕЕСТР'!I280</f>
    </nc>
  </rcc>
  <rcc rId="34510" sId="1">
    <oc r="H280">
      <f>'Z:\Экологи\РЕЕСТР М(П)НТКО\[Реестр М(П)НТКО г. Ханты-Мансийск.xlsx]РЕЕСТР'!J280</f>
    </oc>
    <nc r="H280">
      <f>'Z:\Экологи\РЕЕСТР М(П)НТКО\[Реестр М(П)НТКО г. Ханты-Мансийск.xlsx]РЕЕСТР'!J280</f>
    </nc>
  </rcc>
  <rcc rId="34511" sId="1">
    <oc r="I280">
      <f>'Z:\Экологи\РЕЕСТР М(П)НТКО\[Реестр М(П)НТКО г. Ханты-Мансийск.xlsx]РЕЕСТР'!K280</f>
    </oc>
    <nc r="I280">
      <f>'Z:\Экологи\РЕЕСТР М(П)НТКО\[Реестр М(П)НТКО г. Ханты-Мансийск.xlsx]РЕЕСТР'!K280</f>
    </nc>
  </rcc>
  <rcc rId="34512" sId="1">
    <oc r="J280">
      <f>'Z:\Экологи\РЕЕСТР М(П)НТКО\[Реестр М(П)НТКО г. Ханты-Мансийск.xlsx]РЕЕСТР'!L280</f>
    </oc>
    <nc r="J280">
      <f>'Z:\Экологи\РЕЕСТР М(П)НТКО\[Реестр М(П)НТКО г. Ханты-Мансийск.xlsx]РЕЕСТР'!L280</f>
    </nc>
  </rcc>
  <rcc rId="34513" sId="1">
    <oc r="K280">
      <f>'Z:\Экологи\РЕЕСТР М(П)НТКО\[Реестр М(П)НТКО г. Ханты-Мансийск.xlsx]РЕЕСТР'!M280</f>
    </oc>
    <nc r="K280">
      <f>'Z:\Экологи\РЕЕСТР М(П)НТКО\[Реестр М(П)НТКО г. Ханты-Мансийск.xlsx]РЕЕСТР'!M280</f>
    </nc>
  </rcc>
  <rcc rId="34514" sId="1">
    <oc r="L280">
      <f>'Z:\Экологи\РЕЕСТР М(П)НТКО\[Реестр М(П)НТКО г. Ханты-Мансийск.xlsx]РЕЕСТР'!N280</f>
    </oc>
    <nc r="L280">
      <f>'Z:\Экологи\РЕЕСТР М(П)НТКО\[Реестр М(П)НТКО г. Ханты-Мансийск.xlsx]РЕЕСТР'!N280</f>
    </nc>
  </rcc>
  <rcc rId="34515" sId="1">
    <oc r="M280">
      <f>'Z:\Экологи\РЕЕСТР М(П)НТКО\[Реестр М(П)НТКО г. Ханты-Мансийск.xlsx]РЕЕСТР'!O280</f>
    </oc>
    <nc r="M280">
      <f>'Z:\Экологи\РЕЕСТР М(П)НТКО\[Реестр М(П)НТКО г. Ханты-Мансийск.xlsx]РЕЕСТР'!O280</f>
    </nc>
  </rcc>
  <rcc rId="34516" sId="1">
    <oc r="N280">
      <f>'Z:\Экологи\РЕЕСТР М(П)НТКО\[Реестр М(П)НТКО г. Ханты-Мансийск.xlsx]РЕЕСТР'!P280</f>
    </oc>
    <nc r="N280">
      <f>'Z:\Экологи\РЕЕСТР М(П)НТКО\[Реестр М(П)НТКО г. Ханты-Мансийск.xlsx]РЕЕСТР'!P280</f>
    </nc>
  </rcc>
  <rcc rId="34517" sId="1">
    <oc r="O280">
      <f>'Z:\Экологи\РЕЕСТР М(П)НТКО\[Реестр М(П)НТКО г. Ханты-Мансийск.xlsx]РЕЕСТР'!Q280</f>
    </oc>
    <nc r="O280">
      <f>'Z:\Экологи\РЕЕСТР М(П)НТКО\[Реестр М(П)НТКО г. Ханты-Мансийск.xlsx]РЕЕСТР'!Q280</f>
    </nc>
  </rcc>
  <rcc rId="34518" sId="1">
    <oc r="P280">
      <f>'Z:\Экологи\РЕЕСТР М(П)НТКО\[Реестр М(П)НТКО г. Ханты-Мансийск.xlsx]РЕЕСТР'!R280</f>
    </oc>
    <nc r="P280">
      <f>'Z:\Экологи\РЕЕСТР М(П)НТКО\[Реестр М(П)НТКО г. Ханты-Мансийск.xlsx]РЕЕСТР'!R280</f>
    </nc>
  </rcc>
  <rcc rId="34519" sId="1">
    <oc r="Q280">
      <f>'Z:\Экологи\РЕЕСТР М(П)НТКО\[Реестр М(П)НТКО г. Ханты-Мансийск.xlsx]РЕЕСТР'!V280</f>
    </oc>
    <nc r="Q280">
      <f>'Z:\Экологи\РЕЕСТР М(П)НТКО\[Реестр М(П)НТКО г. Ханты-Мансийск.xlsx]РЕЕСТР'!V280</f>
    </nc>
  </rcc>
  <rcc rId="34520" sId="1">
    <oc r="R280">
      <f>'Z:\Экологи\РЕЕСТР М(П)НТКО\[Реестр М(П)НТКО г. Ханты-Мансийск.xlsx]РЕЕСТР'!W280</f>
    </oc>
    <nc r="R280">
      <f>'Z:\Экологи\РЕЕСТР М(П)НТКО\[Реестр М(П)НТКО г. Ханты-Мансийск.xlsx]РЕЕСТР'!W280</f>
    </nc>
  </rcc>
  <rcc rId="34521" sId="1">
    <oc r="S280">
      <f>'Z:\Экологи\РЕЕСТР М(П)НТКО\[Реестр М(П)НТКО г. Ханты-Мансийск.xlsx]РЕЕСТР'!X280</f>
    </oc>
    <nc r="S280">
      <f>'Z:\Экологи\РЕЕСТР М(П)НТКО\[Реестр М(П)НТКО г. Ханты-Мансийск.xlsx]РЕЕСТР'!X280</f>
    </nc>
  </rcc>
  <rcc rId="34522" sId="1">
    <oc r="T280">
      <f>'Z:\Экологи\РЕЕСТР М(П)НТКО\[Реестр М(П)НТКО г. Ханты-Мансийск.xlsx]РЕЕСТР'!AB280</f>
    </oc>
    <nc r="T280">
      <f>'Z:\Экологи\РЕЕСТР М(П)НТКО\[Реестр М(П)НТКО г. Ханты-Мансийск.xlsx]РЕЕСТР'!AB280</f>
    </nc>
  </rcc>
  <rcc rId="34523" sId="1">
    <oc r="U280">
      <f>'Z:\Экологи\РЕЕСТР М(П)НТКО\[Реестр М(П)НТКО г. Ханты-Мансийск.xlsx]РЕЕСТР'!AC280</f>
    </oc>
    <nc r="U280">
      <f>'Z:\Экологи\РЕЕСТР М(П)НТКО\[Реестр М(П)НТКО г. Ханты-Мансийск.xlsx]РЕЕСТР'!AC280</f>
    </nc>
  </rcc>
  <rcc rId="34524" sId="1">
    <oc r="V280">
      <f>'Z:\Экологи\РЕЕСТР М(П)НТКО\[Реестр М(П)НТКО г. Ханты-Мансийск.xlsx]РЕЕСТР'!AD280</f>
    </oc>
    <nc r="V280">
      <f>'Z:\Экологи\РЕЕСТР М(П)НТКО\[Реестр М(П)НТКО г. Ханты-Мансийск.xlsx]РЕЕСТР'!AD280</f>
    </nc>
  </rcc>
  <rcc rId="34525" sId="1">
    <oc r="W280">
      <f>'Z:\Экологи\РЕЕСТР М(П)НТКО\[Реестр М(П)НТКО г. Ханты-Мансийск.xlsx]РЕЕСТР'!AE280</f>
    </oc>
    <nc r="W280">
      <f>'Z:\Экологи\РЕЕСТР М(П)НТКО\[Реестр М(П)НТКО г. Ханты-Мансийск.xlsx]РЕЕСТР'!AE280</f>
    </nc>
  </rcc>
  <rcc rId="34526" sId="1">
    <oc r="X280">
      <f>'Z:\Экологи\РЕЕСТР М(П)НТКО\[Реестр М(П)НТКО г. Ханты-Мансийск.xlsx]РЕЕСТР'!AI280</f>
    </oc>
    <nc r="X280">
      <f>'Z:\Экологи\РЕЕСТР М(П)НТКО\[Реестр М(П)НТКО г. Ханты-Мансийск.xlsx]РЕЕСТР'!AI280</f>
    </nc>
  </rcc>
  <rcc rId="34527" sId="1">
    <oc r="Y280">
      <f>'Z:\Экологи\РЕЕСТР М(П)НТКО\[Реестр М(П)НТКО г. Ханты-Мансийск.xlsx]РЕЕСТР'!AM280</f>
    </oc>
    <nc r="Y280">
      <f>'Z:\Экологи\РЕЕСТР М(П)НТКО\[Реестр М(П)НТКО г. Ханты-Мансийск.xlsx]РЕЕСТР'!AM280</f>
    </nc>
  </rcc>
  <rcc rId="34528" sId="1">
    <oc r="B281">
      <f>'Z:\Экологи\РЕЕСТР М(П)НТКО\[Реестр М(П)НТКО г. Ханты-Мансийск.xlsx]РЕЕСТР'!B281</f>
    </oc>
    <nc r="B281">
      <f>'Z:\Экологи\РЕЕСТР М(П)НТКО\[Реестр М(П)НТКО г. Ханты-Мансийск.xlsx]РЕЕСТР'!B281</f>
    </nc>
  </rcc>
  <rcc rId="34529" sId="1">
    <oc r="C281">
      <f>'Z:\Экологи\РЕЕСТР М(П)НТКО\[Реестр М(П)НТКО г. Ханты-Мансийск.xlsx]РЕЕСТР'!C281</f>
    </oc>
    <nc r="C281">
      <f>'Z:\Экологи\РЕЕСТР М(П)НТКО\[Реестр М(П)НТКО г. Ханты-Мансийск.xlsx]РЕЕСТР'!C281</f>
    </nc>
  </rcc>
  <rcc rId="34530" sId="1">
    <oc r="D281">
      <f>'Z:\Экологи\РЕЕСТР М(П)НТКО\[Реестр М(П)НТКО г. Ханты-Мансийск.xlsx]РЕЕСТР'!D281</f>
    </oc>
    <nc r="D281">
      <f>'Z:\Экологи\РЕЕСТР М(П)НТКО\[Реестр М(П)НТКО г. Ханты-Мансийск.xlsx]РЕЕСТР'!D281</f>
    </nc>
  </rcc>
  <rcc rId="34531" sId="1">
    <oc r="E281">
      <f>'Z:\Экологи\РЕЕСТР М(П)НТКО\[Реестр М(П)НТКО г. Ханты-Мансийск.xlsx]РЕЕСТР'!F281</f>
    </oc>
    <nc r="E281">
      <f>'Z:\Экологи\РЕЕСТР М(П)НТКО\[Реестр М(П)НТКО г. Ханты-Мансийск.xlsx]РЕЕСТР'!F281</f>
    </nc>
  </rcc>
  <rcc rId="34532" sId="1">
    <oc r="F281">
      <f>'Z:\Экологи\РЕЕСТР М(П)НТКО\[Реестр М(П)НТКО г. Ханты-Мансийск.xlsx]РЕЕСТР'!H281</f>
    </oc>
    <nc r="F281">
      <f>'Z:\Экологи\РЕЕСТР М(П)НТКО\[Реестр М(П)НТКО г. Ханты-Мансийск.xlsx]РЕЕСТР'!H281</f>
    </nc>
  </rcc>
  <rcc rId="34533" sId="1">
    <oc r="G281">
      <f>'Z:\Экологи\РЕЕСТР М(П)НТКО\[Реестр М(П)НТКО г. Ханты-Мансийск.xlsx]РЕЕСТР'!I281</f>
    </oc>
    <nc r="G281">
      <f>'Z:\Экологи\РЕЕСТР М(П)НТКО\[Реестр М(П)НТКО г. Ханты-Мансийск.xlsx]РЕЕСТР'!I281</f>
    </nc>
  </rcc>
  <rcc rId="34534" sId="1">
    <oc r="H281">
      <f>'Z:\Экологи\РЕЕСТР М(П)НТКО\[Реестр М(П)НТКО г. Ханты-Мансийск.xlsx]РЕЕСТР'!J281</f>
    </oc>
    <nc r="H281">
      <f>'Z:\Экологи\РЕЕСТР М(П)НТКО\[Реестр М(П)НТКО г. Ханты-Мансийск.xlsx]РЕЕСТР'!J281</f>
    </nc>
  </rcc>
  <rcc rId="34535" sId="1">
    <oc r="I281">
      <f>'Z:\Экологи\РЕЕСТР М(П)НТКО\[Реестр М(П)НТКО г. Ханты-Мансийск.xlsx]РЕЕСТР'!K281</f>
    </oc>
    <nc r="I281">
      <f>'Z:\Экологи\РЕЕСТР М(П)НТКО\[Реестр М(П)НТКО г. Ханты-Мансийск.xlsx]РЕЕСТР'!K281</f>
    </nc>
  </rcc>
  <rcc rId="34536" sId="1">
    <oc r="J281">
      <f>'Z:\Экологи\РЕЕСТР М(П)НТКО\[Реестр М(П)НТКО г. Ханты-Мансийск.xlsx]РЕЕСТР'!L281</f>
    </oc>
    <nc r="J281">
      <f>'Z:\Экологи\РЕЕСТР М(П)НТКО\[Реестр М(П)НТКО г. Ханты-Мансийск.xlsx]РЕЕСТР'!L281</f>
    </nc>
  </rcc>
  <rcc rId="34537" sId="1">
    <oc r="K281">
      <f>'Z:\Экологи\РЕЕСТР М(П)НТКО\[Реестр М(П)НТКО г. Ханты-Мансийск.xlsx]РЕЕСТР'!M281</f>
    </oc>
    <nc r="K281">
      <f>'Z:\Экологи\РЕЕСТР М(П)НТКО\[Реестр М(П)НТКО г. Ханты-Мансийск.xlsx]РЕЕСТР'!M281</f>
    </nc>
  </rcc>
  <rcc rId="34538" sId="1">
    <oc r="L281">
      <f>'Z:\Экологи\РЕЕСТР М(П)НТКО\[Реестр М(П)НТКО г. Ханты-Мансийск.xlsx]РЕЕСТР'!N281</f>
    </oc>
    <nc r="L281">
      <f>'Z:\Экологи\РЕЕСТР М(П)НТКО\[Реестр М(П)НТКО г. Ханты-Мансийск.xlsx]РЕЕСТР'!N281</f>
    </nc>
  </rcc>
  <rcc rId="34539" sId="1">
    <oc r="M281">
      <f>'Z:\Экологи\РЕЕСТР М(П)НТКО\[Реестр М(П)НТКО г. Ханты-Мансийск.xlsx]РЕЕСТР'!O281</f>
    </oc>
    <nc r="M281">
      <f>'Z:\Экологи\РЕЕСТР М(П)НТКО\[Реестр М(П)НТКО г. Ханты-Мансийск.xlsx]РЕЕСТР'!O281</f>
    </nc>
  </rcc>
  <rcc rId="34540" sId="1">
    <oc r="N281">
      <f>'Z:\Экологи\РЕЕСТР М(П)НТКО\[Реестр М(П)НТКО г. Ханты-Мансийск.xlsx]РЕЕСТР'!P281</f>
    </oc>
    <nc r="N281">
      <f>'Z:\Экологи\РЕЕСТР М(П)НТКО\[Реестр М(П)НТКО г. Ханты-Мансийск.xlsx]РЕЕСТР'!P281</f>
    </nc>
  </rcc>
  <rcc rId="34541" sId="1">
    <oc r="O281">
      <f>'Z:\Экологи\РЕЕСТР М(П)НТКО\[Реестр М(П)НТКО г. Ханты-Мансийск.xlsx]РЕЕСТР'!Q281</f>
    </oc>
    <nc r="O281">
      <f>'Z:\Экологи\РЕЕСТР М(П)НТКО\[Реестр М(П)НТКО г. Ханты-Мансийск.xlsx]РЕЕСТР'!Q281</f>
    </nc>
  </rcc>
  <rcc rId="34542" sId="1">
    <oc r="P281">
      <f>'Z:\Экологи\РЕЕСТР М(П)НТКО\[Реестр М(П)НТКО г. Ханты-Мансийск.xlsx]РЕЕСТР'!R281</f>
    </oc>
    <nc r="P281">
      <f>'Z:\Экологи\РЕЕСТР М(П)НТКО\[Реестр М(П)НТКО г. Ханты-Мансийск.xlsx]РЕЕСТР'!R281</f>
    </nc>
  </rcc>
  <rcc rId="34543" sId="1">
    <oc r="Q281">
      <f>'Z:\Экологи\РЕЕСТР М(П)НТКО\[Реестр М(П)НТКО г. Ханты-Мансийск.xlsx]РЕЕСТР'!V281</f>
    </oc>
    <nc r="Q281">
      <f>'Z:\Экологи\РЕЕСТР М(П)НТКО\[Реестр М(П)НТКО г. Ханты-Мансийск.xlsx]РЕЕСТР'!V281</f>
    </nc>
  </rcc>
  <rcc rId="34544" sId="1">
    <oc r="R281">
      <f>'Z:\Экологи\РЕЕСТР М(П)НТКО\[Реестр М(П)НТКО г. Ханты-Мансийск.xlsx]РЕЕСТР'!W281</f>
    </oc>
    <nc r="R281">
      <f>'Z:\Экологи\РЕЕСТР М(П)НТКО\[Реестр М(П)НТКО г. Ханты-Мансийск.xlsx]РЕЕСТР'!W281</f>
    </nc>
  </rcc>
  <rcc rId="34545" sId="1">
    <oc r="S281">
      <f>'Z:\Экологи\РЕЕСТР М(П)НТКО\[Реестр М(П)НТКО г. Ханты-Мансийск.xlsx]РЕЕСТР'!X281</f>
    </oc>
    <nc r="S281">
      <f>'Z:\Экологи\РЕЕСТР М(П)НТКО\[Реестр М(П)НТКО г. Ханты-Мансийск.xlsx]РЕЕСТР'!X281</f>
    </nc>
  </rcc>
  <rcc rId="34546" sId="1">
    <oc r="T281">
      <f>'Z:\Экологи\РЕЕСТР М(П)НТКО\[Реестр М(П)НТКО г. Ханты-Мансийск.xlsx]РЕЕСТР'!AB281</f>
    </oc>
    <nc r="T281">
      <f>'Z:\Экологи\РЕЕСТР М(П)НТКО\[Реестр М(П)НТКО г. Ханты-Мансийск.xlsx]РЕЕСТР'!AB281</f>
    </nc>
  </rcc>
  <rcc rId="34547" sId="1">
    <oc r="U281">
      <f>'Z:\Экологи\РЕЕСТР М(П)НТКО\[Реестр М(П)НТКО г. Ханты-Мансийск.xlsx]РЕЕСТР'!AC281</f>
    </oc>
    <nc r="U281">
      <f>'Z:\Экологи\РЕЕСТР М(П)НТКО\[Реестр М(П)НТКО г. Ханты-Мансийск.xlsx]РЕЕСТР'!AC281</f>
    </nc>
  </rcc>
  <rcc rId="34548" sId="1">
    <oc r="V281">
      <f>'Z:\Экологи\РЕЕСТР М(П)НТКО\[Реестр М(П)НТКО г. Ханты-Мансийск.xlsx]РЕЕСТР'!AD281</f>
    </oc>
    <nc r="V281">
      <f>'Z:\Экологи\РЕЕСТР М(П)НТКО\[Реестр М(П)НТКО г. Ханты-Мансийск.xlsx]РЕЕСТР'!AD281</f>
    </nc>
  </rcc>
  <rcc rId="34549" sId="1">
    <oc r="W281">
      <f>'Z:\Экологи\РЕЕСТР М(П)НТКО\[Реестр М(П)НТКО г. Ханты-Мансийск.xlsx]РЕЕСТР'!AE281</f>
    </oc>
    <nc r="W281">
      <f>'Z:\Экологи\РЕЕСТР М(П)НТКО\[Реестр М(П)НТКО г. Ханты-Мансийск.xlsx]РЕЕСТР'!AE281</f>
    </nc>
  </rcc>
  <rcc rId="34550" sId="1">
    <oc r="X281">
      <f>'Z:\Экологи\РЕЕСТР М(П)НТКО\[Реестр М(П)НТКО г. Ханты-Мансийск.xlsx]РЕЕСТР'!AI281</f>
    </oc>
    <nc r="X281">
      <f>'Z:\Экологи\РЕЕСТР М(П)НТКО\[Реестр М(П)НТКО г. Ханты-Мансийск.xlsx]РЕЕСТР'!AI281</f>
    </nc>
  </rcc>
  <rcc rId="34551" sId="1">
    <oc r="Y281">
      <f>'Z:\Экологи\РЕЕСТР М(П)НТКО\[Реестр М(П)НТКО г. Ханты-Мансийск.xlsx]РЕЕСТР'!AM281</f>
    </oc>
    <nc r="Y281">
      <f>'Z:\Экологи\РЕЕСТР М(П)НТКО\[Реестр М(П)НТКО г. Ханты-Мансийск.xlsx]РЕЕСТР'!AM281</f>
    </nc>
  </rcc>
  <rcc rId="34552" sId="1">
    <oc r="B282">
      <f>'Z:\Экологи\РЕЕСТР М(П)НТКО\[Реестр М(П)НТКО г. Ханты-Мансийск.xlsx]РЕЕСТР'!B282</f>
    </oc>
    <nc r="B282">
      <f>'Z:\Экологи\РЕЕСТР М(П)НТКО\[Реестр М(П)НТКО г. Ханты-Мансийск.xlsx]РЕЕСТР'!B282</f>
    </nc>
  </rcc>
  <rcc rId="34553" sId="1">
    <oc r="C282">
      <f>'Z:\Экологи\РЕЕСТР М(П)НТКО\[Реестр М(П)НТКО г. Ханты-Мансийск.xlsx]РЕЕСТР'!C282</f>
    </oc>
    <nc r="C282">
      <f>'Z:\Экологи\РЕЕСТР М(П)НТКО\[Реестр М(П)НТКО г. Ханты-Мансийск.xlsx]РЕЕСТР'!C282</f>
    </nc>
  </rcc>
  <rcc rId="34554" sId="1">
    <oc r="D282">
      <f>'Z:\Экологи\РЕЕСТР М(П)НТКО\[Реестр М(П)НТКО г. Ханты-Мансийск.xlsx]РЕЕСТР'!D282</f>
    </oc>
    <nc r="D282">
      <f>'Z:\Экологи\РЕЕСТР М(П)НТКО\[Реестр М(П)НТКО г. Ханты-Мансийск.xlsx]РЕЕСТР'!D282</f>
    </nc>
  </rcc>
  <rcc rId="34555" sId="1">
    <oc r="E282">
      <f>'Z:\Экологи\РЕЕСТР М(П)НТКО\[Реестр М(П)НТКО г. Ханты-Мансийск.xlsx]РЕЕСТР'!F282</f>
    </oc>
    <nc r="E282">
      <f>'Z:\Экологи\РЕЕСТР М(П)НТКО\[Реестр М(П)НТКО г. Ханты-Мансийск.xlsx]РЕЕСТР'!F282</f>
    </nc>
  </rcc>
  <rcc rId="34556" sId="1">
    <oc r="F282">
      <f>'Z:\Экологи\РЕЕСТР М(П)НТКО\[Реестр М(П)НТКО г. Ханты-Мансийск.xlsx]РЕЕСТР'!H282</f>
    </oc>
    <nc r="F282">
      <f>'Z:\Экологи\РЕЕСТР М(П)НТКО\[Реестр М(П)НТКО г. Ханты-Мансийск.xlsx]РЕЕСТР'!H282</f>
    </nc>
  </rcc>
  <rcc rId="34557" sId="1">
    <oc r="G282">
      <f>'Z:\Экологи\РЕЕСТР М(П)НТКО\[Реестр М(П)НТКО г. Ханты-Мансийск.xlsx]РЕЕСТР'!I282</f>
    </oc>
    <nc r="G282">
      <f>'Z:\Экологи\РЕЕСТР М(П)НТКО\[Реестр М(П)НТКО г. Ханты-Мансийск.xlsx]РЕЕСТР'!I282</f>
    </nc>
  </rcc>
  <rcc rId="34558" sId="1">
    <oc r="H282">
      <f>'Z:\Экологи\РЕЕСТР М(П)НТКО\[Реестр М(П)НТКО г. Ханты-Мансийск.xlsx]РЕЕСТР'!J282</f>
    </oc>
    <nc r="H282">
      <f>'Z:\Экологи\РЕЕСТР М(П)НТКО\[Реестр М(П)НТКО г. Ханты-Мансийск.xlsx]РЕЕСТР'!J282</f>
    </nc>
  </rcc>
  <rcc rId="34559" sId="1">
    <oc r="I282">
      <f>'Z:\Экологи\РЕЕСТР М(П)НТКО\[Реестр М(П)НТКО г. Ханты-Мансийск.xlsx]РЕЕСТР'!K282</f>
    </oc>
    <nc r="I282">
      <f>'Z:\Экологи\РЕЕСТР М(П)НТКО\[Реестр М(П)НТКО г. Ханты-Мансийск.xlsx]РЕЕСТР'!K282</f>
    </nc>
  </rcc>
  <rcc rId="34560" sId="1">
    <oc r="J282">
      <f>'Z:\Экологи\РЕЕСТР М(П)НТКО\[Реестр М(П)НТКО г. Ханты-Мансийск.xlsx]РЕЕСТР'!L282</f>
    </oc>
    <nc r="J282">
      <f>'Z:\Экологи\РЕЕСТР М(П)НТКО\[Реестр М(П)НТКО г. Ханты-Мансийск.xlsx]РЕЕСТР'!L282</f>
    </nc>
  </rcc>
  <rcc rId="34561" sId="1">
    <oc r="K282">
      <f>'Z:\Экологи\РЕЕСТР М(П)НТКО\[Реестр М(П)НТКО г. Ханты-Мансийск.xlsx]РЕЕСТР'!M282</f>
    </oc>
    <nc r="K282">
      <f>'Z:\Экологи\РЕЕСТР М(П)НТКО\[Реестр М(П)НТКО г. Ханты-Мансийск.xlsx]РЕЕСТР'!M282</f>
    </nc>
  </rcc>
  <rcc rId="34562" sId="1">
    <oc r="L282">
      <f>'Z:\Экологи\РЕЕСТР М(П)НТКО\[Реестр М(П)НТКО г. Ханты-Мансийск.xlsx]РЕЕСТР'!N282</f>
    </oc>
    <nc r="L282">
      <f>'Z:\Экологи\РЕЕСТР М(П)НТКО\[Реестр М(П)НТКО г. Ханты-Мансийск.xlsx]РЕЕСТР'!N282</f>
    </nc>
  </rcc>
  <rcc rId="34563" sId="1">
    <oc r="M282">
      <f>'Z:\Экологи\РЕЕСТР М(П)НТКО\[Реестр М(П)НТКО г. Ханты-Мансийск.xlsx]РЕЕСТР'!O282</f>
    </oc>
    <nc r="M282">
      <f>'Z:\Экологи\РЕЕСТР М(П)НТКО\[Реестр М(П)НТКО г. Ханты-Мансийск.xlsx]РЕЕСТР'!O282</f>
    </nc>
  </rcc>
  <rcc rId="34564" sId="1">
    <oc r="N282">
      <f>'Z:\Экологи\РЕЕСТР М(П)НТКО\[Реестр М(П)НТКО г. Ханты-Мансийск.xlsx]РЕЕСТР'!P282</f>
    </oc>
    <nc r="N282">
      <f>'Z:\Экологи\РЕЕСТР М(П)НТКО\[Реестр М(П)НТКО г. Ханты-Мансийск.xlsx]РЕЕСТР'!P282</f>
    </nc>
  </rcc>
  <rcc rId="34565" sId="1">
    <oc r="O282">
      <f>'Z:\Экологи\РЕЕСТР М(П)НТКО\[Реестр М(П)НТКО г. Ханты-Мансийск.xlsx]РЕЕСТР'!Q282</f>
    </oc>
    <nc r="O282">
      <f>'Z:\Экологи\РЕЕСТР М(П)НТКО\[Реестр М(П)НТКО г. Ханты-Мансийск.xlsx]РЕЕСТР'!Q282</f>
    </nc>
  </rcc>
  <rcc rId="34566" sId="1">
    <oc r="P282">
      <f>'Z:\Экологи\РЕЕСТР М(П)НТКО\[Реестр М(П)НТКО г. Ханты-Мансийск.xlsx]РЕЕСТР'!R282</f>
    </oc>
    <nc r="P282">
      <f>'Z:\Экологи\РЕЕСТР М(П)НТКО\[Реестр М(П)НТКО г. Ханты-Мансийск.xlsx]РЕЕСТР'!R282</f>
    </nc>
  </rcc>
  <rcc rId="34567" sId="1">
    <oc r="Q282">
      <f>'Z:\Экологи\РЕЕСТР М(П)НТКО\[Реестр М(П)НТКО г. Ханты-Мансийск.xlsx]РЕЕСТР'!V282</f>
    </oc>
    <nc r="Q282">
      <f>'Z:\Экологи\РЕЕСТР М(П)НТКО\[Реестр М(П)НТКО г. Ханты-Мансийск.xlsx]РЕЕСТР'!V282</f>
    </nc>
  </rcc>
  <rcc rId="34568" sId="1">
    <oc r="R282">
      <f>'Z:\Экологи\РЕЕСТР М(П)НТКО\[Реестр М(П)НТКО г. Ханты-Мансийск.xlsx]РЕЕСТР'!W282</f>
    </oc>
    <nc r="R282">
      <f>'Z:\Экологи\РЕЕСТР М(П)НТКО\[Реестр М(П)НТКО г. Ханты-Мансийск.xlsx]РЕЕСТР'!W282</f>
    </nc>
  </rcc>
  <rcc rId="34569" sId="1">
    <oc r="S282">
      <f>'Z:\Экологи\РЕЕСТР М(П)НТКО\[Реестр М(П)НТКО г. Ханты-Мансийск.xlsx]РЕЕСТР'!X282</f>
    </oc>
    <nc r="S282">
      <f>'Z:\Экологи\РЕЕСТР М(П)НТКО\[Реестр М(П)НТКО г. Ханты-Мансийск.xlsx]РЕЕСТР'!X282</f>
    </nc>
  </rcc>
  <rcc rId="34570" sId="1">
    <oc r="T282">
      <f>'Z:\Экологи\РЕЕСТР М(П)НТКО\[Реестр М(П)НТКО г. Ханты-Мансийск.xlsx]РЕЕСТР'!AB282</f>
    </oc>
    <nc r="T282">
      <f>'Z:\Экологи\РЕЕСТР М(П)НТКО\[Реестр М(П)НТКО г. Ханты-Мансийск.xlsx]РЕЕСТР'!AB282</f>
    </nc>
  </rcc>
  <rcc rId="34571" sId="1">
    <oc r="U282">
      <f>'Z:\Экологи\РЕЕСТР М(П)НТКО\[Реестр М(П)НТКО г. Ханты-Мансийск.xlsx]РЕЕСТР'!AC282</f>
    </oc>
    <nc r="U282">
      <f>'Z:\Экологи\РЕЕСТР М(П)НТКО\[Реестр М(П)НТКО г. Ханты-Мансийск.xlsx]РЕЕСТР'!AC282</f>
    </nc>
  </rcc>
  <rcc rId="34572" sId="1">
    <oc r="V282">
      <f>'Z:\Экологи\РЕЕСТР М(П)НТКО\[Реестр М(П)НТКО г. Ханты-Мансийск.xlsx]РЕЕСТР'!AD282</f>
    </oc>
    <nc r="V282">
      <f>'Z:\Экологи\РЕЕСТР М(П)НТКО\[Реестр М(П)НТКО г. Ханты-Мансийск.xlsx]РЕЕСТР'!AD282</f>
    </nc>
  </rcc>
  <rcc rId="34573" sId="1">
    <oc r="W282">
      <f>'Z:\Экологи\РЕЕСТР М(П)НТКО\[Реестр М(П)НТКО г. Ханты-Мансийск.xlsx]РЕЕСТР'!AE282</f>
    </oc>
    <nc r="W282">
      <f>'Z:\Экологи\РЕЕСТР М(П)НТКО\[Реестр М(П)НТКО г. Ханты-Мансийск.xlsx]РЕЕСТР'!AE282</f>
    </nc>
  </rcc>
  <rcc rId="34574" sId="1">
    <oc r="X282">
      <f>'Z:\Экологи\РЕЕСТР М(П)НТКО\[Реестр М(П)НТКО г. Ханты-Мансийск.xlsx]РЕЕСТР'!AI282</f>
    </oc>
    <nc r="X282">
      <f>'Z:\Экологи\РЕЕСТР М(П)НТКО\[Реестр М(П)НТКО г. Ханты-Мансийск.xlsx]РЕЕСТР'!AI282</f>
    </nc>
  </rcc>
  <rcc rId="34575" sId="1">
    <oc r="Y282">
      <f>'Z:\Экологи\РЕЕСТР М(П)НТКО\[Реестр М(П)НТКО г. Ханты-Мансийск.xlsx]РЕЕСТР'!AM282</f>
    </oc>
    <nc r="Y282">
      <f>'Z:\Экологи\РЕЕСТР М(П)НТКО\[Реестр М(П)НТКО г. Ханты-Мансийск.xlsx]РЕЕСТР'!AM282</f>
    </nc>
  </rcc>
  <rcc rId="34576" sId="1">
    <oc r="B283">
      <f>'Z:\Экологи\РЕЕСТР М(П)НТКО\[Реестр М(П)НТКО г. Ханты-Мансийск.xlsx]РЕЕСТР'!B283</f>
    </oc>
    <nc r="B283">
      <f>'Z:\Экологи\РЕЕСТР М(П)НТКО\[Реестр М(П)НТКО г. Ханты-Мансийск.xlsx]РЕЕСТР'!B283</f>
    </nc>
  </rcc>
  <rcc rId="34577" sId="1">
    <oc r="C283">
      <f>'Z:\Экологи\РЕЕСТР М(П)НТКО\[Реестр М(П)НТКО г. Ханты-Мансийск.xlsx]РЕЕСТР'!C283</f>
    </oc>
    <nc r="C283">
      <f>'Z:\Экологи\РЕЕСТР М(П)НТКО\[Реестр М(П)НТКО г. Ханты-Мансийск.xlsx]РЕЕСТР'!C283</f>
    </nc>
  </rcc>
  <rcc rId="34578" sId="1">
    <oc r="D283">
      <f>'Z:\Экологи\РЕЕСТР М(П)НТКО\[Реестр М(П)НТКО г. Ханты-Мансийск.xlsx]РЕЕСТР'!D283</f>
    </oc>
    <nc r="D283">
      <f>'Z:\Экологи\РЕЕСТР М(П)НТКО\[Реестр М(П)НТКО г. Ханты-Мансийск.xlsx]РЕЕСТР'!D283</f>
    </nc>
  </rcc>
  <rcc rId="34579" sId="1">
    <oc r="E283">
      <f>'Z:\Экологи\РЕЕСТР М(П)НТКО\[Реестр М(П)НТКО г. Ханты-Мансийск.xlsx]РЕЕСТР'!F283</f>
    </oc>
    <nc r="E283">
      <f>'Z:\Экологи\РЕЕСТР М(П)НТКО\[Реестр М(П)НТКО г. Ханты-Мансийск.xlsx]РЕЕСТР'!F283</f>
    </nc>
  </rcc>
  <rcc rId="34580" sId="1">
    <oc r="F283">
      <f>'Z:\Экологи\РЕЕСТР М(П)НТКО\[Реестр М(П)НТКО г. Ханты-Мансийск.xlsx]РЕЕСТР'!H283</f>
    </oc>
    <nc r="F283">
      <f>'Z:\Экологи\РЕЕСТР М(П)НТКО\[Реестр М(П)НТКО г. Ханты-Мансийск.xlsx]РЕЕСТР'!H283</f>
    </nc>
  </rcc>
  <rcc rId="34581" sId="1">
    <oc r="G283">
      <f>'Z:\Экологи\РЕЕСТР М(П)НТКО\[Реестр М(П)НТКО г. Ханты-Мансийск.xlsx]РЕЕСТР'!I283</f>
    </oc>
    <nc r="G283">
      <f>'Z:\Экологи\РЕЕСТР М(П)НТКО\[Реестр М(П)НТКО г. Ханты-Мансийск.xlsx]РЕЕСТР'!I283</f>
    </nc>
  </rcc>
  <rcc rId="34582" sId="1">
    <oc r="H283">
      <f>'Z:\Экологи\РЕЕСТР М(П)НТКО\[Реестр М(П)НТКО г. Ханты-Мансийск.xlsx]РЕЕСТР'!J283</f>
    </oc>
    <nc r="H283">
      <f>'Z:\Экологи\РЕЕСТР М(П)НТКО\[Реестр М(П)НТКО г. Ханты-Мансийск.xlsx]РЕЕСТР'!J283</f>
    </nc>
  </rcc>
  <rcc rId="34583" sId="1">
    <oc r="I283">
      <f>'Z:\Экологи\РЕЕСТР М(П)НТКО\[Реестр М(П)НТКО г. Ханты-Мансийск.xlsx]РЕЕСТР'!K283</f>
    </oc>
    <nc r="I283">
      <f>'Z:\Экологи\РЕЕСТР М(П)НТКО\[Реестр М(П)НТКО г. Ханты-Мансийск.xlsx]РЕЕСТР'!K283</f>
    </nc>
  </rcc>
  <rcc rId="34584" sId="1">
    <oc r="J283">
      <f>'Z:\Экологи\РЕЕСТР М(П)НТКО\[Реестр М(П)НТКО г. Ханты-Мансийск.xlsx]РЕЕСТР'!L283</f>
    </oc>
    <nc r="J283">
      <f>'Z:\Экологи\РЕЕСТР М(П)НТКО\[Реестр М(П)НТКО г. Ханты-Мансийск.xlsx]РЕЕСТР'!L283</f>
    </nc>
  </rcc>
  <rcc rId="34585" sId="1">
    <oc r="K283">
      <f>'Z:\Экологи\РЕЕСТР М(П)НТКО\[Реестр М(П)НТКО г. Ханты-Мансийск.xlsx]РЕЕСТР'!M283</f>
    </oc>
    <nc r="K283">
      <f>'Z:\Экологи\РЕЕСТР М(П)НТКО\[Реестр М(П)НТКО г. Ханты-Мансийск.xlsx]РЕЕСТР'!M283</f>
    </nc>
  </rcc>
  <rcc rId="34586" sId="1">
    <oc r="L283">
      <f>'Z:\Экологи\РЕЕСТР М(П)НТКО\[Реестр М(П)НТКО г. Ханты-Мансийск.xlsx]РЕЕСТР'!N283</f>
    </oc>
    <nc r="L283">
      <f>'Z:\Экологи\РЕЕСТР М(П)НТКО\[Реестр М(П)НТКО г. Ханты-Мансийск.xlsx]РЕЕСТР'!N283</f>
    </nc>
  </rcc>
  <rcc rId="34587" sId="1">
    <oc r="M283">
      <f>'Z:\Экологи\РЕЕСТР М(П)НТКО\[Реестр М(П)НТКО г. Ханты-Мансийск.xlsx]РЕЕСТР'!O283</f>
    </oc>
    <nc r="M283">
      <f>'Z:\Экологи\РЕЕСТР М(П)НТКО\[Реестр М(П)НТКО г. Ханты-Мансийск.xlsx]РЕЕСТР'!O283</f>
    </nc>
  </rcc>
  <rcc rId="34588" sId="1">
    <oc r="N283">
      <f>'Z:\Экологи\РЕЕСТР М(П)НТКО\[Реестр М(П)НТКО г. Ханты-Мансийск.xlsx]РЕЕСТР'!P283</f>
    </oc>
    <nc r="N283">
      <f>'Z:\Экологи\РЕЕСТР М(П)НТКО\[Реестр М(П)НТКО г. Ханты-Мансийск.xlsx]РЕЕСТР'!P283</f>
    </nc>
  </rcc>
  <rcc rId="34589" sId="1">
    <oc r="O283">
      <f>'Z:\Экологи\РЕЕСТР М(П)НТКО\[Реестр М(П)НТКО г. Ханты-Мансийск.xlsx]РЕЕСТР'!Q283</f>
    </oc>
    <nc r="O283">
      <f>'Z:\Экологи\РЕЕСТР М(П)НТКО\[Реестр М(П)НТКО г. Ханты-Мансийск.xlsx]РЕЕСТР'!Q283</f>
    </nc>
  </rcc>
  <rcc rId="34590" sId="1">
    <oc r="P283">
      <f>'Z:\Экологи\РЕЕСТР М(П)НТКО\[Реестр М(П)НТКО г. Ханты-Мансийск.xlsx]РЕЕСТР'!R283</f>
    </oc>
    <nc r="P283">
      <f>'Z:\Экологи\РЕЕСТР М(П)НТКО\[Реестр М(П)НТКО г. Ханты-Мансийск.xlsx]РЕЕСТР'!R283</f>
    </nc>
  </rcc>
  <rcc rId="34591" sId="1">
    <oc r="Q283">
      <f>'Z:\Экологи\РЕЕСТР М(П)НТКО\[Реестр М(П)НТКО г. Ханты-Мансийск.xlsx]РЕЕСТР'!V283</f>
    </oc>
    <nc r="Q283">
      <f>'Z:\Экологи\РЕЕСТР М(П)НТКО\[Реестр М(П)НТКО г. Ханты-Мансийск.xlsx]РЕЕСТР'!V283</f>
    </nc>
  </rcc>
  <rcc rId="34592" sId="1">
    <oc r="R283">
      <f>'Z:\Экологи\РЕЕСТР М(П)НТКО\[Реестр М(П)НТКО г. Ханты-Мансийск.xlsx]РЕЕСТР'!W283</f>
    </oc>
    <nc r="R283">
      <f>'Z:\Экологи\РЕЕСТР М(П)НТКО\[Реестр М(П)НТКО г. Ханты-Мансийск.xlsx]РЕЕСТР'!W283</f>
    </nc>
  </rcc>
  <rcc rId="34593" sId="1">
    <oc r="S283">
      <f>'Z:\Экологи\РЕЕСТР М(П)НТКО\[Реестр М(П)НТКО г. Ханты-Мансийск.xlsx]РЕЕСТР'!X283</f>
    </oc>
    <nc r="S283">
      <f>'Z:\Экологи\РЕЕСТР М(П)НТКО\[Реестр М(П)НТКО г. Ханты-Мансийск.xlsx]РЕЕСТР'!X283</f>
    </nc>
  </rcc>
  <rcc rId="34594" sId="1">
    <oc r="T283">
      <f>'Z:\Экологи\РЕЕСТР М(П)НТКО\[Реестр М(П)НТКО г. Ханты-Мансийск.xlsx]РЕЕСТР'!AB283</f>
    </oc>
    <nc r="T283">
      <f>'Z:\Экологи\РЕЕСТР М(П)НТКО\[Реестр М(П)НТКО г. Ханты-Мансийск.xlsx]РЕЕСТР'!AB283</f>
    </nc>
  </rcc>
  <rcc rId="34595" sId="1">
    <oc r="U283">
      <f>'Z:\Экологи\РЕЕСТР М(П)НТКО\[Реестр М(П)НТКО г. Ханты-Мансийск.xlsx]РЕЕСТР'!AC283</f>
    </oc>
    <nc r="U283">
      <f>'Z:\Экологи\РЕЕСТР М(П)НТКО\[Реестр М(П)НТКО г. Ханты-Мансийск.xlsx]РЕЕСТР'!AC283</f>
    </nc>
  </rcc>
  <rcc rId="34596" sId="1">
    <oc r="V283">
      <f>'Z:\Экологи\РЕЕСТР М(П)НТКО\[Реестр М(П)НТКО г. Ханты-Мансийск.xlsx]РЕЕСТР'!AD283</f>
    </oc>
    <nc r="V283">
      <f>'Z:\Экологи\РЕЕСТР М(П)НТКО\[Реестр М(П)НТКО г. Ханты-Мансийск.xlsx]РЕЕСТР'!AD283</f>
    </nc>
  </rcc>
  <rcc rId="34597" sId="1">
    <oc r="W283">
      <f>'Z:\Экологи\РЕЕСТР М(П)НТКО\[Реестр М(П)НТКО г. Ханты-Мансийск.xlsx]РЕЕСТР'!AE283</f>
    </oc>
    <nc r="W283">
      <f>'Z:\Экологи\РЕЕСТР М(П)НТКО\[Реестр М(П)НТКО г. Ханты-Мансийск.xlsx]РЕЕСТР'!AE283</f>
    </nc>
  </rcc>
  <rcc rId="34598" sId="1">
    <oc r="X283">
      <f>'Z:\Экологи\РЕЕСТР М(П)НТКО\[Реестр М(П)НТКО г. Ханты-Мансийск.xlsx]РЕЕСТР'!AI283</f>
    </oc>
    <nc r="X283">
      <f>'Z:\Экологи\РЕЕСТР М(П)НТКО\[Реестр М(П)НТКО г. Ханты-Мансийск.xlsx]РЕЕСТР'!AI283</f>
    </nc>
  </rcc>
  <rcc rId="34599" sId="1">
    <oc r="Y283">
      <f>'Z:\Экологи\РЕЕСТР М(П)НТКО\[Реестр М(П)НТКО г. Ханты-Мансийск.xlsx]РЕЕСТР'!AM283</f>
    </oc>
    <nc r="Y283">
      <f>'Z:\Экологи\РЕЕСТР М(П)НТКО\[Реестр М(П)НТКО г. Ханты-Мансийск.xlsx]РЕЕСТР'!AM283</f>
    </nc>
  </rcc>
  <rcc rId="34600" sId="1">
    <oc r="B284">
      <f>'Z:\Экологи\РЕЕСТР М(П)НТКО\[Реестр М(П)НТКО г. Ханты-Мансийск.xlsx]РЕЕСТР'!B284</f>
    </oc>
    <nc r="B284">
      <f>'Z:\Экологи\РЕЕСТР М(П)НТКО\[Реестр М(П)НТКО г. Ханты-Мансийск.xlsx]РЕЕСТР'!B284</f>
    </nc>
  </rcc>
  <rcc rId="34601" sId="1">
    <oc r="C284">
      <f>'Z:\Экологи\РЕЕСТР М(П)НТКО\[Реестр М(П)НТКО г. Ханты-Мансийск.xlsx]РЕЕСТР'!C284</f>
    </oc>
    <nc r="C284">
      <f>'Z:\Экологи\РЕЕСТР М(П)НТКО\[Реестр М(П)НТКО г. Ханты-Мансийск.xlsx]РЕЕСТР'!C284</f>
    </nc>
  </rcc>
  <rcc rId="34602" sId="1">
    <oc r="D284">
      <f>'Z:\Экологи\РЕЕСТР М(П)НТКО\[Реестр М(П)НТКО г. Ханты-Мансийск.xlsx]РЕЕСТР'!D284</f>
    </oc>
    <nc r="D284">
      <f>'Z:\Экологи\РЕЕСТР М(П)НТКО\[Реестр М(П)НТКО г. Ханты-Мансийск.xlsx]РЕЕСТР'!D284</f>
    </nc>
  </rcc>
  <rcc rId="34603" sId="1">
    <oc r="E284">
      <f>'Z:\Экологи\РЕЕСТР М(П)НТКО\[Реестр М(П)НТКО г. Ханты-Мансийск.xlsx]РЕЕСТР'!F284</f>
    </oc>
    <nc r="E284">
      <f>'Z:\Экологи\РЕЕСТР М(П)НТКО\[Реестр М(П)НТКО г. Ханты-Мансийск.xlsx]РЕЕСТР'!F284</f>
    </nc>
  </rcc>
  <rcc rId="34604" sId="1">
    <oc r="F284">
      <f>'Z:\Экологи\РЕЕСТР М(П)НТКО\[Реестр М(П)НТКО г. Ханты-Мансийск.xlsx]РЕЕСТР'!H284</f>
    </oc>
    <nc r="F284">
      <f>'Z:\Экологи\РЕЕСТР М(П)НТКО\[Реестр М(П)НТКО г. Ханты-Мансийск.xlsx]РЕЕСТР'!H284</f>
    </nc>
  </rcc>
  <rcc rId="34605" sId="1">
    <oc r="G284">
      <f>'Z:\Экологи\РЕЕСТР М(П)НТКО\[Реестр М(П)НТКО г. Ханты-Мансийск.xlsx]РЕЕСТР'!I284</f>
    </oc>
    <nc r="G284">
      <f>'Z:\Экологи\РЕЕСТР М(П)НТКО\[Реестр М(П)НТКО г. Ханты-Мансийск.xlsx]РЕЕСТР'!I284</f>
    </nc>
  </rcc>
  <rcc rId="34606" sId="1">
    <oc r="H284">
      <f>'Z:\Экологи\РЕЕСТР М(П)НТКО\[Реестр М(П)НТКО г. Ханты-Мансийск.xlsx]РЕЕСТР'!J284</f>
    </oc>
    <nc r="H284">
      <f>'Z:\Экологи\РЕЕСТР М(П)НТКО\[Реестр М(П)НТКО г. Ханты-Мансийск.xlsx]РЕЕСТР'!J284</f>
    </nc>
  </rcc>
  <rcc rId="34607" sId="1">
    <oc r="I284">
      <f>'Z:\Экологи\РЕЕСТР М(П)НТКО\[Реестр М(П)НТКО г. Ханты-Мансийск.xlsx]РЕЕСТР'!K284</f>
    </oc>
    <nc r="I284">
      <f>'Z:\Экологи\РЕЕСТР М(П)НТКО\[Реестр М(П)НТКО г. Ханты-Мансийск.xlsx]РЕЕСТР'!K284</f>
    </nc>
  </rcc>
  <rcc rId="34608" sId="1">
    <oc r="J284">
      <f>'Z:\Экологи\РЕЕСТР М(П)НТКО\[Реестр М(П)НТКО г. Ханты-Мансийск.xlsx]РЕЕСТР'!L284</f>
    </oc>
    <nc r="J284">
      <f>'Z:\Экологи\РЕЕСТР М(П)НТКО\[Реестр М(П)НТКО г. Ханты-Мансийск.xlsx]РЕЕСТР'!L284</f>
    </nc>
  </rcc>
  <rcc rId="34609" sId="1">
    <oc r="K284">
      <f>'Z:\Экологи\РЕЕСТР М(П)НТКО\[Реестр М(П)НТКО г. Ханты-Мансийск.xlsx]РЕЕСТР'!M284</f>
    </oc>
    <nc r="K284">
      <f>'Z:\Экологи\РЕЕСТР М(П)НТКО\[Реестр М(П)НТКО г. Ханты-Мансийск.xlsx]РЕЕСТР'!M284</f>
    </nc>
  </rcc>
  <rcc rId="34610" sId="1">
    <oc r="L284">
      <f>'Z:\Экологи\РЕЕСТР М(П)НТКО\[Реестр М(П)НТКО г. Ханты-Мансийск.xlsx]РЕЕСТР'!N284</f>
    </oc>
    <nc r="L284">
      <f>'Z:\Экологи\РЕЕСТР М(П)НТКО\[Реестр М(П)НТКО г. Ханты-Мансийск.xlsx]РЕЕСТР'!N284</f>
    </nc>
  </rcc>
  <rcc rId="34611" sId="1">
    <oc r="M284">
      <f>'Z:\Экологи\РЕЕСТР М(П)НТКО\[Реестр М(П)НТКО г. Ханты-Мансийск.xlsx]РЕЕСТР'!O284</f>
    </oc>
    <nc r="M284">
      <f>'Z:\Экологи\РЕЕСТР М(П)НТКО\[Реестр М(П)НТКО г. Ханты-Мансийск.xlsx]РЕЕСТР'!O284</f>
    </nc>
  </rcc>
  <rcc rId="34612" sId="1">
    <oc r="N284">
      <f>'Z:\Экологи\РЕЕСТР М(П)НТКО\[Реестр М(П)НТКО г. Ханты-Мансийск.xlsx]РЕЕСТР'!P284</f>
    </oc>
    <nc r="N284">
      <f>'Z:\Экологи\РЕЕСТР М(П)НТКО\[Реестр М(П)НТКО г. Ханты-Мансийск.xlsx]РЕЕСТР'!P284</f>
    </nc>
  </rcc>
  <rcc rId="34613" sId="1">
    <oc r="O284">
      <f>'Z:\Экологи\РЕЕСТР М(П)НТКО\[Реестр М(П)НТКО г. Ханты-Мансийск.xlsx]РЕЕСТР'!Q284</f>
    </oc>
    <nc r="O284">
      <f>'Z:\Экологи\РЕЕСТР М(П)НТКО\[Реестр М(П)НТКО г. Ханты-Мансийск.xlsx]РЕЕСТР'!Q284</f>
    </nc>
  </rcc>
  <rcc rId="34614" sId="1">
    <oc r="P284">
      <f>'Z:\Экологи\РЕЕСТР М(П)НТКО\[Реестр М(П)НТКО г. Ханты-Мансийск.xlsx]РЕЕСТР'!R284</f>
    </oc>
    <nc r="P284">
      <f>'Z:\Экологи\РЕЕСТР М(П)НТКО\[Реестр М(П)НТКО г. Ханты-Мансийск.xlsx]РЕЕСТР'!R284</f>
    </nc>
  </rcc>
  <rcc rId="34615" sId="1">
    <oc r="Q284">
      <f>'Z:\Экологи\РЕЕСТР М(П)НТКО\[Реестр М(П)НТКО г. Ханты-Мансийск.xlsx]РЕЕСТР'!V284</f>
    </oc>
    <nc r="Q284">
      <f>'Z:\Экологи\РЕЕСТР М(П)НТКО\[Реестр М(П)НТКО г. Ханты-Мансийск.xlsx]РЕЕСТР'!V284</f>
    </nc>
  </rcc>
  <rcc rId="34616" sId="1">
    <oc r="R284">
      <f>'Z:\Экологи\РЕЕСТР М(П)НТКО\[Реестр М(П)НТКО г. Ханты-Мансийск.xlsx]РЕЕСТР'!W284</f>
    </oc>
    <nc r="R284">
      <f>'Z:\Экологи\РЕЕСТР М(П)НТКО\[Реестр М(П)НТКО г. Ханты-Мансийск.xlsx]РЕЕСТР'!W284</f>
    </nc>
  </rcc>
  <rcc rId="34617" sId="1">
    <oc r="S284">
      <f>'Z:\Экологи\РЕЕСТР М(П)НТКО\[Реестр М(П)НТКО г. Ханты-Мансийск.xlsx]РЕЕСТР'!X284</f>
    </oc>
    <nc r="S284">
      <f>'Z:\Экологи\РЕЕСТР М(П)НТКО\[Реестр М(П)НТКО г. Ханты-Мансийск.xlsx]РЕЕСТР'!X284</f>
    </nc>
  </rcc>
  <rcc rId="34618" sId="1">
    <oc r="T284">
      <f>'Z:\Экологи\РЕЕСТР М(П)НТКО\[Реестр М(П)НТКО г. Ханты-Мансийск.xlsx]РЕЕСТР'!AB284</f>
    </oc>
    <nc r="T284">
      <f>'Z:\Экологи\РЕЕСТР М(П)НТКО\[Реестр М(П)НТКО г. Ханты-Мансийск.xlsx]РЕЕСТР'!AB284</f>
    </nc>
  </rcc>
  <rcc rId="34619" sId="1">
    <oc r="U284">
      <f>'Z:\Экологи\РЕЕСТР М(П)НТКО\[Реестр М(П)НТКО г. Ханты-Мансийск.xlsx]РЕЕСТР'!AC284</f>
    </oc>
    <nc r="U284">
      <f>'Z:\Экологи\РЕЕСТР М(П)НТКО\[Реестр М(П)НТКО г. Ханты-Мансийск.xlsx]РЕЕСТР'!AC284</f>
    </nc>
  </rcc>
  <rcc rId="34620" sId="1">
    <oc r="V284">
      <f>'Z:\Экологи\РЕЕСТР М(П)НТКО\[Реестр М(П)НТКО г. Ханты-Мансийск.xlsx]РЕЕСТР'!AD284</f>
    </oc>
    <nc r="V284">
      <f>'Z:\Экологи\РЕЕСТР М(П)НТКО\[Реестр М(П)НТКО г. Ханты-Мансийск.xlsx]РЕЕСТР'!AD284</f>
    </nc>
  </rcc>
  <rcc rId="34621" sId="1">
    <oc r="W284">
      <f>'Z:\Экологи\РЕЕСТР М(П)НТКО\[Реестр М(П)НТКО г. Ханты-Мансийск.xlsx]РЕЕСТР'!AE284</f>
    </oc>
    <nc r="W284">
      <f>'Z:\Экологи\РЕЕСТР М(П)НТКО\[Реестр М(П)НТКО г. Ханты-Мансийск.xlsx]РЕЕСТР'!AE284</f>
    </nc>
  </rcc>
  <rcc rId="34622" sId="1">
    <oc r="X284">
      <f>'Z:\Экологи\РЕЕСТР М(П)НТКО\[Реестр М(П)НТКО г. Ханты-Мансийск.xlsx]РЕЕСТР'!AI284</f>
    </oc>
    <nc r="X284">
      <f>'Z:\Экологи\РЕЕСТР М(П)НТКО\[Реестр М(П)НТКО г. Ханты-Мансийск.xlsx]РЕЕСТР'!AI284</f>
    </nc>
  </rcc>
  <rcc rId="34623" sId="1">
    <oc r="Y284">
      <f>'Z:\Экологи\РЕЕСТР М(П)НТКО\[Реестр М(П)НТКО г. Ханты-Мансийск.xlsx]РЕЕСТР'!AM284</f>
    </oc>
    <nc r="Y284">
      <f>'Z:\Экологи\РЕЕСТР М(П)НТКО\[Реестр М(П)НТКО г. Ханты-Мансийск.xlsx]РЕЕСТР'!AM284</f>
    </nc>
  </rcc>
  <rcc rId="34624" sId="1">
    <oc r="B285">
      <f>'Z:\Экологи\РЕЕСТР М(П)НТКО\[Реестр М(П)НТКО г. Ханты-Мансийск.xlsx]РЕЕСТР'!B285</f>
    </oc>
    <nc r="B285">
      <f>'Z:\Экологи\РЕЕСТР М(П)НТКО\[Реестр М(П)НТКО г. Ханты-Мансийск.xlsx]РЕЕСТР'!B285</f>
    </nc>
  </rcc>
  <rcc rId="34625" sId="1">
    <oc r="C285">
      <f>'Z:\Экологи\РЕЕСТР М(П)НТКО\[Реестр М(П)НТКО г. Ханты-Мансийск.xlsx]РЕЕСТР'!C285</f>
    </oc>
    <nc r="C285">
      <f>'Z:\Экологи\РЕЕСТР М(П)НТКО\[Реестр М(П)НТКО г. Ханты-Мансийск.xlsx]РЕЕСТР'!C285</f>
    </nc>
  </rcc>
  <rcc rId="34626" sId="1">
    <oc r="D285">
      <f>'Z:\Экологи\РЕЕСТР М(П)НТКО\[Реестр М(П)НТКО г. Ханты-Мансийск.xlsx]РЕЕСТР'!D285</f>
    </oc>
    <nc r="D285">
      <f>'Z:\Экологи\РЕЕСТР М(П)НТКО\[Реестр М(П)НТКО г. Ханты-Мансийск.xlsx]РЕЕСТР'!D285</f>
    </nc>
  </rcc>
  <rcc rId="34627" sId="1">
    <oc r="E285">
      <f>'Z:\Экологи\РЕЕСТР М(П)НТКО\[Реестр М(П)НТКО г. Ханты-Мансийск.xlsx]РЕЕСТР'!F285</f>
    </oc>
    <nc r="E285">
      <f>'Z:\Экологи\РЕЕСТР М(П)НТКО\[Реестр М(П)НТКО г. Ханты-Мансийск.xlsx]РЕЕСТР'!F285</f>
    </nc>
  </rcc>
  <rcc rId="34628" sId="1">
    <oc r="F285">
      <f>'Z:\Экологи\РЕЕСТР М(П)НТКО\[Реестр М(П)НТКО г. Ханты-Мансийск.xlsx]РЕЕСТР'!H285</f>
    </oc>
    <nc r="F285">
      <f>'Z:\Экологи\РЕЕСТР М(П)НТКО\[Реестр М(П)НТКО г. Ханты-Мансийск.xlsx]РЕЕСТР'!H285</f>
    </nc>
  </rcc>
  <rcc rId="34629" sId="1">
    <oc r="G285">
      <f>'Z:\Экологи\РЕЕСТР М(П)НТКО\[Реестр М(П)НТКО г. Ханты-Мансийск.xlsx]РЕЕСТР'!I285</f>
    </oc>
    <nc r="G285">
      <f>'Z:\Экологи\РЕЕСТР М(П)НТКО\[Реестр М(П)НТКО г. Ханты-Мансийск.xlsx]РЕЕСТР'!I285</f>
    </nc>
  </rcc>
  <rcc rId="34630" sId="1">
    <oc r="H285">
      <f>'Z:\Экологи\РЕЕСТР М(П)НТКО\[Реестр М(П)НТКО г. Ханты-Мансийск.xlsx]РЕЕСТР'!J285</f>
    </oc>
    <nc r="H285">
      <f>'Z:\Экологи\РЕЕСТР М(П)НТКО\[Реестр М(П)НТКО г. Ханты-Мансийск.xlsx]РЕЕСТР'!J285</f>
    </nc>
  </rcc>
  <rcc rId="34631" sId="1">
    <oc r="I285">
      <f>'Z:\Экологи\РЕЕСТР М(П)НТКО\[Реестр М(П)НТКО г. Ханты-Мансийск.xlsx]РЕЕСТР'!K285</f>
    </oc>
    <nc r="I285">
      <f>'Z:\Экологи\РЕЕСТР М(П)НТКО\[Реестр М(П)НТКО г. Ханты-Мансийск.xlsx]РЕЕСТР'!K285</f>
    </nc>
  </rcc>
  <rcc rId="34632" sId="1">
    <oc r="J285">
      <f>'Z:\Экологи\РЕЕСТР М(П)НТКО\[Реестр М(П)НТКО г. Ханты-Мансийск.xlsx]РЕЕСТР'!L285</f>
    </oc>
    <nc r="J285">
      <f>'Z:\Экологи\РЕЕСТР М(П)НТКО\[Реестр М(П)НТКО г. Ханты-Мансийск.xlsx]РЕЕСТР'!L285</f>
    </nc>
  </rcc>
  <rcc rId="34633" sId="1">
    <oc r="K285">
      <f>'Z:\Экологи\РЕЕСТР М(П)НТКО\[Реестр М(П)НТКО г. Ханты-Мансийск.xlsx]РЕЕСТР'!M285</f>
    </oc>
    <nc r="K285">
      <f>'Z:\Экологи\РЕЕСТР М(П)НТКО\[Реестр М(П)НТКО г. Ханты-Мансийск.xlsx]РЕЕСТР'!M285</f>
    </nc>
  </rcc>
  <rcc rId="34634" sId="1">
    <oc r="L285">
      <f>'Z:\Экологи\РЕЕСТР М(П)НТКО\[Реестр М(П)НТКО г. Ханты-Мансийск.xlsx]РЕЕСТР'!N285</f>
    </oc>
    <nc r="L285">
      <f>'Z:\Экологи\РЕЕСТР М(П)НТКО\[Реестр М(П)НТКО г. Ханты-Мансийск.xlsx]РЕЕСТР'!N285</f>
    </nc>
  </rcc>
  <rcc rId="34635" sId="1">
    <oc r="M285">
      <f>'Z:\Экологи\РЕЕСТР М(П)НТКО\[Реестр М(П)НТКО г. Ханты-Мансийск.xlsx]РЕЕСТР'!O285</f>
    </oc>
    <nc r="M285">
      <f>'Z:\Экологи\РЕЕСТР М(П)НТКО\[Реестр М(П)НТКО г. Ханты-Мансийск.xlsx]РЕЕСТР'!O285</f>
    </nc>
  </rcc>
  <rcc rId="34636" sId="1">
    <oc r="N285">
      <f>'Z:\Экологи\РЕЕСТР М(П)НТКО\[Реестр М(П)НТКО г. Ханты-Мансийск.xlsx]РЕЕСТР'!P285</f>
    </oc>
    <nc r="N285">
      <f>'Z:\Экологи\РЕЕСТР М(П)НТКО\[Реестр М(П)НТКО г. Ханты-Мансийск.xlsx]РЕЕСТР'!P285</f>
    </nc>
  </rcc>
  <rcc rId="34637" sId="1">
    <oc r="O285">
      <f>'Z:\Экологи\РЕЕСТР М(П)НТКО\[Реестр М(П)НТКО г. Ханты-Мансийск.xlsx]РЕЕСТР'!Q285</f>
    </oc>
    <nc r="O285">
      <f>'Z:\Экологи\РЕЕСТР М(П)НТКО\[Реестр М(П)НТКО г. Ханты-Мансийск.xlsx]РЕЕСТР'!Q285</f>
    </nc>
  </rcc>
  <rcc rId="34638" sId="1">
    <oc r="P285">
      <f>'Z:\Экологи\РЕЕСТР М(П)НТКО\[Реестр М(П)НТКО г. Ханты-Мансийск.xlsx]РЕЕСТР'!R285</f>
    </oc>
    <nc r="P285">
      <f>'Z:\Экологи\РЕЕСТР М(П)НТКО\[Реестр М(П)НТКО г. Ханты-Мансийск.xlsx]РЕЕСТР'!R285</f>
    </nc>
  </rcc>
  <rcc rId="34639" sId="1">
    <oc r="Q285">
      <f>'Z:\Экологи\РЕЕСТР М(П)НТКО\[Реестр М(П)НТКО г. Ханты-Мансийск.xlsx]РЕЕСТР'!V285</f>
    </oc>
    <nc r="Q285">
      <f>'Z:\Экологи\РЕЕСТР М(П)НТКО\[Реестр М(П)НТКО г. Ханты-Мансийск.xlsx]РЕЕСТР'!V285</f>
    </nc>
  </rcc>
  <rcc rId="34640" sId="1">
    <oc r="R285">
      <f>'Z:\Экологи\РЕЕСТР М(П)НТКО\[Реестр М(П)НТКО г. Ханты-Мансийск.xlsx]РЕЕСТР'!W285</f>
    </oc>
    <nc r="R285">
      <f>'Z:\Экологи\РЕЕСТР М(П)НТКО\[Реестр М(П)НТКО г. Ханты-Мансийск.xlsx]РЕЕСТР'!W285</f>
    </nc>
  </rcc>
  <rcc rId="34641" sId="1">
    <oc r="S285">
      <f>'Z:\Экологи\РЕЕСТР М(П)НТКО\[Реестр М(П)НТКО г. Ханты-Мансийск.xlsx]РЕЕСТР'!X285</f>
    </oc>
    <nc r="S285">
      <f>'Z:\Экологи\РЕЕСТР М(П)НТКО\[Реестр М(П)НТКО г. Ханты-Мансийск.xlsx]РЕЕСТР'!X285</f>
    </nc>
  </rcc>
  <rcc rId="34642" sId="1">
    <oc r="T285">
      <f>'Z:\Экологи\РЕЕСТР М(П)НТКО\[Реестр М(П)НТКО г. Ханты-Мансийск.xlsx]РЕЕСТР'!AB285</f>
    </oc>
    <nc r="T285">
      <f>'Z:\Экологи\РЕЕСТР М(П)НТКО\[Реестр М(П)НТКО г. Ханты-Мансийск.xlsx]РЕЕСТР'!AB285</f>
    </nc>
  </rcc>
  <rcc rId="34643" sId="1">
    <oc r="U285">
      <f>'Z:\Экологи\РЕЕСТР М(П)НТКО\[Реестр М(П)НТКО г. Ханты-Мансийск.xlsx]РЕЕСТР'!AC285</f>
    </oc>
    <nc r="U285">
      <f>'Z:\Экологи\РЕЕСТР М(П)НТКО\[Реестр М(П)НТКО г. Ханты-Мансийск.xlsx]РЕЕСТР'!AC285</f>
    </nc>
  </rcc>
  <rcc rId="34644" sId="1">
    <oc r="V285">
      <f>'Z:\Экологи\РЕЕСТР М(П)НТКО\[Реестр М(П)НТКО г. Ханты-Мансийск.xlsx]РЕЕСТР'!AD285</f>
    </oc>
    <nc r="V285">
      <f>'Z:\Экологи\РЕЕСТР М(П)НТКО\[Реестр М(П)НТКО г. Ханты-Мансийск.xlsx]РЕЕСТР'!AD285</f>
    </nc>
  </rcc>
  <rcc rId="34645" sId="1">
    <oc r="W285">
      <f>'Z:\Экологи\РЕЕСТР М(П)НТКО\[Реестр М(П)НТКО г. Ханты-Мансийск.xlsx]РЕЕСТР'!AE285</f>
    </oc>
    <nc r="W285">
      <f>'Z:\Экологи\РЕЕСТР М(П)НТКО\[Реестр М(П)НТКО г. Ханты-Мансийск.xlsx]РЕЕСТР'!AE285</f>
    </nc>
  </rcc>
  <rcc rId="34646" sId="1">
    <oc r="X285">
      <f>'Z:\Экологи\РЕЕСТР М(П)НТКО\[Реестр М(П)НТКО г. Ханты-Мансийск.xlsx]РЕЕСТР'!AI285</f>
    </oc>
    <nc r="X285">
      <f>'Z:\Экологи\РЕЕСТР М(П)НТКО\[Реестр М(П)НТКО г. Ханты-Мансийск.xlsx]РЕЕСТР'!AI285</f>
    </nc>
  </rcc>
  <rcc rId="34647" sId="1">
    <oc r="Y285">
      <f>'Z:\Экологи\РЕЕСТР М(П)НТКО\[Реестр М(П)НТКО г. Ханты-Мансийск.xlsx]РЕЕСТР'!AM285</f>
    </oc>
    <nc r="Y285">
      <f>'Z:\Экологи\РЕЕСТР М(П)НТКО\[Реестр М(П)НТКО г. Ханты-Мансийск.xlsx]РЕЕСТР'!AM285</f>
    </nc>
  </rcc>
  <rcc rId="34648" sId="1">
    <oc r="B286">
      <f>'Z:\Экологи\РЕЕСТР М(П)НТКО\[Реестр М(П)НТКО г. Ханты-Мансийск.xlsx]РЕЕСТР'!B286</f>
    </oc>
    <nc r="B286">
      <f>'Z:\Экологи\РЕЕСТР М(П)НТКО\[Реестр М(П)НТКО г. Ханты-Мансийск.xlsx]РЕЕСТР'!B286</f>
    </nc>
  </rcc>
  <rcc rId="34649" sId="1">
    <oc r="C286">
      <f>'Z:\Экологи\РЕЕСТР М(П)НТКО\[Реестр М(П)НТКО г. Ханты-Мансийск.xlsx]РЕЕСТР'!C286</f>
    </oc>
    <nc r="C286">
      <f>'Z:\Экологи\РЕЕСТР М(П)НТКО\[Реестр М(П)НТКО г. Ханты-Мансийск.xlsx]РЕЕСТР'!C286</f>
    </nc>
  </rcc>
  <rcc rId="34650" sId="1">
    <oc r="D286">
      <f>'Z:\Экологи\РЕЕСТР М(П)НТКО\[Реестр М(П)НТКО г. Ханты-Мансийск.xlsx]РЕЕСТР'!D286</f>
    </oc>
    <nc r="D286">
      <f>'Z:\Экологи\РЕЕСТР М(П)НТКО\[Реестр М(П)НТКО г. Ханты-Мансийск.xlsx]РЕЕСТР'!D286</f>
    </nc>
  </rcc>
  <rcc rId="34651" sId="1">
    <oc r="E286">
      <f>'Z:\Экологи\РЕЕСТР М(П)НТКО\[Реестр М(П)НТКО г. Ханты-Мансийск.xlsx]РЕЕСТР'!F286</f>
    </oc>
    <nc r="E286">
      <f>'Z:\Экологи\РЕЕСТР М(П)НТКО\[Реестр М(П)НТКО г. Ханты-Мансийск.xlsx]РЕЕСТР'!F286</f>
    </nc>
  </rcc>
  <rcc rId="34652" sId="1">
    <oc r="F286">
      <f>'Z:\Экологи\РЕЕСТР М(П)НТКО\[Реестр М(П)НТКО г. Ханты-Мансийск.xlsx]РЕЕСТР'!H286</f>
    </oc>
    <nc r="F286">
      <f>'Z:\Экологи\РЕЕСТР М(П)НТКО\[Реестр М(П)НТКО г. Ханты-Мансийск.xlsx]РЕЕСТР'!H286</f>
    </nc>
  </rcc>
  <rcc rId="34653" sId="1">
    <oc r="G286">
      <f>'Z:\Экологи\РЕЕСТР М(П)НТКО\[Реестр М(П)НТКО г. Ханты-Мансийск.xlsx]РЕЕСТР'!I286</f>
    </oc>
    <nc r="G286">
      <f>'Z:\Экологи\РЕЕСТР М(П)НТКО\[Реестр М(П)НТКО г. Ханты-Мансийск.xlsx]РЕЕСТР'!I286</f>
    </nc>
  </rcc>
  <rcc rId="34654" sId="1">
    <oc r="H286">
      <f>'Z:\Экологи\РЕЕСТР М(П)НТКО\[Реестр М(П)НТКО г. Ханты-Мансийск.xlsx]РЕЕСТР'!J286</f>
    </oc>
    <nc r="H286">
      <f>'Z:\Экологи\РЕЕСТР М(П)НТКО\[Реестр М(П)НТКО г. Ханты-Мансийск.xlsx]РЕЕСТР'!J286</f>
    </nc>
  </rcc>
  <rcc rId="34655" sId="1">
    <oc r="I286">
      <f>'Z:\Экологи\РЕЕСТР М(П)НТКО\[Реестр М(П)НТКО г. Ханты-Мансийск.xlsx]РЕЕСТР'!K286</f>
    </oc>
    <nc r="I286">
      <f>'Z:\Экологи\РЕЕСТР М(П)НТКО\[Реестр М(П)НТКО г. Ханты-Мансийск.xlsx]РЕЕСТР'!K286</f>
    </nc>
  </rcc>
  <rcc rId="34656" sId="1">
    <oc r="J286">
      <f>'Z:\Экологи\РЕЕСТР М(П)НТКО\[Реестр М(П)НТКО г. Ханты-Мансийск.xlsx]РЕЕСТР'!L286</f>
    </oc>
    <nc r="J286">
      <f>'Z:\Экологи\РЕЕСТР М(П)НТКО\[Реестр М(П)НТКО г. Ханты-Мансийск.xlsx]РЕЕСТР'!L286</f>
    </nc>
  </rcc>
  <rcc rId="34657" sId="1">
    <oc r="K286">
      <f>'Z:\Экологи\РЕЕСТР М(П)НТКО\[Реестр М(П)НТКО г. Ханты-Мансийск.xlsx]РЕЕСТР'!M286</f>
    </oc>
    <nc r="K286">
      <f>'Z:\Экологи\РЕЕСТР М(П)НТКО\[Реестр М(П)НТКО г. Ханты-Мансийск.xlsx]РЕЕСТР'!M286</f>
    </nc>
  </rcc>
  <rcc rId="34658" sId="1">
    <oc r="L286">
      <f>'Z:\Экологи\РЕЕСТР М(П)НТКО\[Реестр М(П)НТКО г. Ханты-Мансийск.xlsx]РЕЕСТР'!N286</f>
    </oc>
    <nc r="L286">
      <f>'Z:\Экологи\РЕЕСТР М(П)НТКО\[Реестр М(П)НТКО г. Ханты-Мансийск.xlsx]РЕЕСТР'!N286</f>
    </nc>
  </rcc>
  <rcc rId="34659" sId="1">
    <oc r="M286">
      <f>'Z:\Экологи\РЕЕСТР М(П)НТКО\[Реестр М(П)НТКО г. Ханты-Мансийск.xlsx]РЕЕСТР'!O286</f>
    </oc>
    <nc r="M286">
      <f>'Z:\Экологи\РЕЕСТР М(П)НТКО\[Реестр М(П)НТКО г. Ханты-Мансийск.xlsx]РЕЕСТР'!O286</f>
    </nc>
  </rcc>
  <rcc rId="34660" sId="1">
    <oc r="N286">
      <f>'Z:\Экологи\РЕЕСТР М(П)НТКО\[Реестр М(П)НТКО г. Ханты-Мансийск.xlsx]РЕЕСТР'!P286</f>
    </oc>
    <nc r="N286">
      <f>'Z:\Экологи\РЕЕСТР М(П)НТКО\[Реестр М(П)НТКО г. Ханты-Мансийск.xlsx]РЕЕСТР'!P286</f>
    </nc>
  </rcc>
  <rcc rId="34661" sId="1">
    <oc r="O286">
      <f>'Z:\Экологи\РЕЕСТР М(П)НТКО\[Реестр М(П)НТКО г. Ханты-Мансийск.xlsx]РЕЕСТР'!Q286</f>
    </oc>
    <nc r="O286">
      <f>'Z:\Экологи\РЕЕСТР М(П)НТКО\[Реестр М(П)НТКО г. Ханты-Мансийск.xlsx]РЕЕСТР'!Q286</f>
    </nc>
  </rcc>
  <rcc rId="34662" sId="1">
    <oc r="P286">
      <f>'Z:\Экологи\РЕЕСТР М(П)НТКО\[Реестр М(П)НТКО г. Ханты-Мансийск.xlsx]РЕЕСТР'!R286</f>
    </oc>
    <nc r="P286">
      <f>'Z:\Экологи\РЕЕСТР М(П)НТКО\[Реестр М(П)НТКО г. Ханты-Мансийск.xlsx]РЕЕСТР'!R286</f>
    </nc>
  </rcc>
  <rcc rId="34663" sId="1">
    <oc r="Q286">
      <f>'Z:\Экологи\РЕЕСТР М(П)НТКО\[Реестр М(П)НТКО г. Ханты-Мансийск.xlsx]РЕЕСТР'!V286</f>
    </oc>
    <nc r="Q286">
      <f>'Z:\Экологи\РЕЕСТР М(П)НТКО\[Реестр М(П)НТКО г. Ханты-Мансийск.xlsx]РЕЕСТР'!V286</f>
    </nc>
  </rcc>
  <rcc rId="34664" sId="1">
    <oc r="R286">
      <f>'Z:\Экологи\РЕЕСТР М(П)НТКО\[Реестр М(П)НТКО г. Ханты-Мансийск.xlsx]РЕЕСТР'!W286</f>
    </oc>
    <nc r="R286">
      <f>'Z:\Экологи\РЕЕСТР М(П)НТКО\[Реестр М(П)НТКО г. Ханты-Мансийск.xlsx]РЕЕСТР'!W286</f>
    </nc>
  </rcc>
  <rcc rId="34665" sId="1">
    <oc r="S286">
      <f>'Z:\Экологи\РЕЕСТР М(П)НТКО\[Реестр М(П)НТКО г. Ханты-Мансийск.xlsx]РЕЕСТР'!X286</f>
    </oc>
    <nc r="S286">
      <f>'Z:\Экологи\РЕЕСТР М(П)НТКО\[Реестр М(П)НТКО г. Ханты-Мансийск.xlsx]РЕЕСТР'!X286</f>
    </nc>
  </rcc>
  <rcc rId="34666" sId="1">
    <oc r="T286">
      <f>'Z:\Экологи\РЕЕСТР М(П)НТКО\[Реестр М(П)НТКО г. Ханты-Мансийск.xlsx]РЕЕСТР'!AB286</f>
    </oc>
    <nc r="T286">
      <f>'Z:\Экологи\РЕЕСТР М(П)НТКО\[Реестр М(П)НТКО г. Ханты-Мансийск.xlsx]РЕЕСТР'!AB286</f>
    </nc>
  </rcc>
  <rcc rId="34667" sId="1">
    <oc r="U286">
      <f>'Z:\Экологи\РЕЕСТР М(П)НТКО\[Реестр М(П)НТКО г. Ханты-Мансийск.xlsx]РЕЕСТР'!AC286</f>
    </oc>
    <nc r="U286">
      <f>'Z:\Экологи\РЕЕСТР М(П)НТКО\[Реестр М(П)НТКО г. Ханты-Мансийск.xlsx]РЕЕСТР'!AC286</f>
    </nc>
  </rcc>
  <rcc rId="34668" sId="1">
    <oc r="V286">
      <f>'Z:\Экологи\РЕЕСТР М(П)НТКО\[Реестр М(П)НТКО г. Ханты-Мансийск.xlsx]РЕЕСТР'!AD286</f>
    </oc>
    <nc r="V286">
      <f>'Z:\Экологи\РЕЕСТР М(П)НТКО\[Реестр М(П)НТКО г. Ханты-Мансийск.xlsx]РЕЕСТР'!AD286</f>
    </nc>
  </rcc>
  <rcc rId="34669" sId="1">
    <oc r="W286">
      <f>'Z:\Экологи\РЕЕСТР М(П)НТКО\[Реестр М(П)НТКО г. Ханты-Мансийск.xlsx]РЕЕСТР'!AE286</f>
    </oc>
    <nc r="W286">
      <f>'Z:\Экологи\РЕЕСТР М(П)НТКО\[Реестр М(П)НТКО г. Ханты-Мансийск.xlsx]РЕЕСТР'!AE286</f>
    </nc>
  </rcc>
  <rcc rId="34670" sId="1">
    <oc r="X286">
      <f>'Z:\Экологи\РЕЕСТР М(П)НТКО\[Реестр М(П)НТКО г. Ханты-Мансийск.xlsx]РЕЕСТР'!AI286</f>
    </oc>
    <nc r="X286">
      <f>'Z:\Экологи\РЕЕСТР М(П)НТКО\[Реестр М(П)НТКО г. Ханты-Мансийск.xlsx]РЕЕСТР'!AI286</f>
    </nc>
  </rcc>
  <rcc rId="34671" sId="1">
    <oc r="Y286">
      <f>'Z:\Экологи\РЕЕСТР М(П)НТКО\[Реестр М(П)НТКО г. Ханты-Мансийск.xlsx]РЕЕСТР'!AM286</f>
    </oc>
    <nc r="Y286">
      <f>'Z:\Экологи\РЕЕСТР М(П)НТКО\[Реестр М(П)НТКО г. Ханты-Мансийск.xlsx]РЕЕСТР'!AM286</f>
    </nc>
  </rcc>
  <rcc rId="34672" sId="1">
    <oc r="B287">
      <f>'Z:\Экологи\РЕЕСТР М(П)НТКО\[Реестр М(П)НТКО г. Ханты-Мансийск.xlsx]РЕЕСТР'!B287</f>
    </oc>
    <nc r="B287">
      <f>'Z:\Экологи\РЕЕСТР М(П)НТКО\[Реестр М(П)НТКО г. Ханты-Мансийск.xlsx]РЕЕСТР'!B287</f>
    </nc>
  </rcc>
  <rcc rId="34673" sId="1">
    <oc r="C287">
      <f>'Z:\Экологи\РЕЕСТР М(П)НТКО\[Реестр М(П)НТКО г. Ханты-Мансийск.xlsx]РЕЕСТР'!C287</f>
    </oc>
    <nc r="C287">
      <f>'Z:\Экологи\РЕЕСТР М(П)НТКО\[Реестр М(П)НТКО г. Ханты-Мансийск.xlsx]РЕЕСТР'!C287</f>
    </nc>
  </rcc>
  <rcc rId="34674" sId="1">
    <oc r="D287">
      <f>'Z:\Экологи\РЕЕСТР М(П)НТКО\[Реестр М(П)НТКО г. Ханты-Мансийск.xlsx]РЕЕСТР'!D287</f>
    </oc>
    <nc r="D287">
      <f>'Z:\Экологи\РЕЕСТР М(П)НТКО\[Реестр М(П)НТКО г. Ханты-Мансийск.xlsx]РЕЕСТР'!D287</f>
    </nc>
  </rcc>
  <rcc rId="34675" sId="1">
    <oc r="E287">
      <f>'Z:\Экологи\РЕЕСТР М(П)НТКО\[Реестр М(П)НТКО г. Ханты-Мансийск.xlsx]РЕЕСТР'!F287</f>
    </oc>
    <nc r="E287">
      <f>'Z:\Экологи\РЕЕСТР М(П)НТКО\[Реестр М(П)НТКО г. Ханты-Мансийск.xlsx]РЕЕСТР'!F287</f>
    </nc>
  </rcc>
  <rcc rId="34676" sId="1">
    <oc r="F287">
      <f>'Z:\Экологи\РЕЕСТР М(П)НТКО\[Реестр М(П)НТКО г. Ханты-Мансийск.xlsx]РЕЕСТР'!H287</f>
    </oc>
    <nc r="F287">
      <f>'Z:\Экологи\РЕЕСТР М(П)НТКО\[Реестр М(П)НТКО г. Ханты-Мансийск.xlsx]РЕЕСТР'!H287</f>
    </nc>
  </rcc>
  <rcc rId="34677" sId="1">
    <oc r="G287">
      <f>'Z:\Экологи\РЕЕСТР М(П)НТКО\[Реестр М(П)НТКО г. Ханты-Мансийск.xlsx]РЕЕСТР'!I287</f>
    </oc>
    <nc r="G287">
      <f>'Z:\Экологи\РЕЕСТР М(П)НТКО\[Реестр М(П)НТКО г. Ханты-Мансийск.xlsx]РЕЕСТР'!I287</f>
    </nc>
  </rcc>
  <rcc rId="34678" sId="1">
    <oc r="H287">
      <f>'Z:\Экологи\РЕЕСТР М(П)НТКО\[Реестр М(П)НТКО г. Ханты-Мансийск.xlsx]РЕЕСТР'!J287</f>
    </oc>
    <nc r="H287">
      <f>'Z:\Экологи\РЕЕСТР М(П)НТКО\[Реестр М(П)НТКО г. Ханты-Мансийск.xlsx]РЕЕСТР'!J287</f>
    </nc>
  </rcc>
  <rcc rId="34679" sId="1">
    <oc r="I287">
      <f>'Z:\Экологи\РЕЕСТР М(П)НТКО\[Реестр М(П)НТКО г. Ханты-Мансийск.xlsx]РЕЕСТР'!K287</f>
    </oc>
    <nc r="I287">
      <f>'Z:\Экологи\РЕЕСТР М(П)НТКО\[Реестр М(П)НТКО г. Ханты-Мансийск.xlsx]РЕЕСТР'!K287</f>
    </nc>
  </rcc>
  <rcc rId="34680" sId="1">
    <oc r="J287">
      <f>'Z:\Экологи\РЕЕСТР М(П)НТКО\[Реестр М(П)НТКО г. Ханты-Мансийск.xlsx]РЕЕСТР'!L287</f>
    </oc>
    <nc r="J287">
      <f>'Z:\Экологи\РЕЕСТР М(П)НТКО\[Реестр М(П)НТКО г. Ханты-Мансийск.xlsx]РЕЕСТР'!L287</f>
    </nc>
  </rcc>
  <rcc rId="34681" sId="1">
    <oc r="K287">
      <f>'Z:\Экологи\РЕЕСТР М(П)НТКО\[Реестр М(П)НТКО г. Ханты-Мансийск.xlsx]РЕЕСТР'!M287</f>
    </oc>
    <nc r="K287">
      <f>'Z:\Экологи\РЕЕСТР М(П)НТКО\[Реестр М(П)НТКО г. Ханты-Мансийск.xlsx]РЕЕСТР'!M287</f>
    </nc>
  </rcc>
  <rcc rId="34682" sId="1">
    <oc r="L287">
      <f>'Z:\Экологи\РЕЕСТР М(П)НТКО\[Реестр М(П)НТКО г. Ханты-Мансийск.xlsx]РЕЕСТР'!N287</f>
    </oc>
    <nc r="L287">
      <f>'Z:\Экологи\РЕЕСТР М(П)НТКО\[Реестр М(П)НТКО г. Ханты-Мансийск.xlsx]РЕЕСТР'!N287</f>
    </nc>
  </rcc>
  <rcc rId="34683" sId="1">
    <oc r="M287">
      <f>'Z:\Экологи\РЕЕСТР М(П)НТКО\[Реестр М(П)НТКО г. Ханты-Мансийск.xlsx]РЕЕСТР'!O287</f>
    </oc>
    <nc r="M287">
      <f>'Z:\Экологи\РЕЕСТР М(П)НТКО\[Реестр М(П)НТКО г. Ханты-Мансийск.xlsx]РЕЕСТР'!O287</f>
    </nc>
  </rcc>
  <rcc rId="34684" sId="1">
    <oc r="N287">
      <f>'Z:\Экологи\РЕЕСТР М(П)НТКО\[Реестр М(П)НТКО г. Ханты-Мансийск.xlsx]РЕЕСТР'!P287</f>
    </oc>
    <nc r="N287">
      <f>'Z:\Экологи\РЕЕСТР М(П)НТКО\[Реестр М(П)НТКО г. Ханты-Мансийск.xlsx]РЕЕСТР'!P287</f>
    </nc>
  </rcc>
  <rcc rId="34685" sId="1">
    <oc r="O287">
      <f>'Z:\Экологи\РЕЕСТР М(П)НТКО\[Реестр М(П)НТКО г. Ханты-Мансийск.xlsx]РЕЕСТР'!Q287</f>
    </oc>
    <nc r="O287">
      <f>'Z:\Экологи\РЕЕСТР М(П)НТКО\[Реестр М(П)НТКО г. Ханты-Мансийск.xlsx]РЕЕСТР'!Q287</f>
    </nc>
  </rcc>
  <rcc rId="34686" sId="1">
    <oc r="P287">
      <f>'Z:\Экологи\РЕЕСТР М(П)НТКО\[Реестр М(П)НТКО г. Ханты-Мансийск.xlsx]РЕЕСТР'!R287</f>
    </oc>
    <nc r="P287">
      <f>'Z:\Экологи\РЕЕСТР М(П)НТКО\[Реестр М(П)НТКО г. Ханты-Мансийск.xlsx]РЕЕСТР'!R287</f>
    </nc>
  </rcc>
  <rcc rId="34687" sId="1">
    <oc r="Q287">
      <f>'Z:\Экологи\РЕЕСТР М(П)НТКО\[Реестр М(П)НТКО г. Ханты-Мансийск.xlsx]РЕЕСТР'!V287</f>
    </oc>
    <nc r="Q287">
      <f>'Z:\Экологи\РЕЕСТР М(П)НТКО\[Реестр М(П)НТКО г. Ханты-Мансийск.xlsx]РЕЕСТР'!V287</f>
    </nc>
  </rcc>
  <rcc rId="34688" sId="1">
    <oc r="R287">
      <f>'Z:\Экологи\РЕЕСТР М(П)НТКО\[Реестр М(П)НТКО г. Ханты-Мансийск.xlsx]РЕЕСТР'!W287</f>
    </oc>
    <nc r="R287">
      <f>'Z:\Экологи\РЕЕСТР М(П)НТКО\[Реестр М(П)НТКО г. Ханты-Мансийск.xlsx]РЕЕСТР'!W287</f>
    </nc>
  </rcc>
  <rcc rId="34689" sId="1">
    <oc r="S287">
      <f>'Z:\Экологи\РЕЕСТР М(П)НТКО\[Реестр М(П)НТКО г. Ханты-Мансийск.xlsx]РЕЕСТР'!X287</f>
    </oc>
    <nc r="S287">
      <f>'Z:\Экологи\РЕЕСТР М(П)НТКО\[Реестр М(П)НТКО г. Ханты-Мансийск.xlsx]РЕЕСТР'!X287</f>
    </nc>
  </rcc>
  <rcc rId="34690" sId="1">
    <oc r="T287">
      <f>'Z:\Экологи\РЕЕСТР М(П)НТКО\[Реестр М(П)НТКО г. Ханты-Мансийск.xlsx]РЕЕСТР'!AB287</f>
    </oc>
    <nc r="T287">
      <f>'Z:\Экологи\РЕЕСТР М(П)НТКО\[Реестр М(П)НТКО г. Ханты-Мансийск.xlsx]РЕЕСТР'!AB287</f>
    </nc>
  </rcc>
  <rcc rId="34691" sId="1">
    <oc r="U287">
      <f>'Z:\Экологи\РЕЕСТР М(П)НТКО\[Реестр М(П)НТКО г. Ханты-Мансийск.xlsx]РЕЕСТР'!AC287</f>
    </oc>
    <nc r="U287">
      <f>'Z:\Экологи\РЕЕСТР М(П)НТКО\[Реестр М(П)НТКО г. Ханты-Мансийск.xlsx]РЕЕСТР'!AC287</f>
    </nc>
  </rcc>
  <rcc rId="34692" sId="1">
    <oc r="V287">
      <f>'Z:\Экологи\РЕЕСТР М(П)НТКО\[Реестр М(П)НТКО г. Ханты-Мансийск.xlsx]РЕЕСТР'!AD287</f>
    </oc>
    <nc r="V287">
      <f>'Z:\Экологи\РЕЕСТР М(П)НТКО\[Реестр М(П)НТКО г. Ханты-Мансийск.xlsx]РЕЕСТР'!AD287</f>
    </nc>
  </rcc>
  <rcc rId="34693" sId="1">
    <oc r="W287">
      <f>'Z:\Экологи\РЕЕСТР М(П)НТКО\[Реестр М(П)НТКО г. Ханты-Мансийск.xlsx]РЕЕСТР'!AE287</f>
    </oc>
    <nc r="W287">
      <f>'Z:\Экологи\РЕЕСТР М(П)НТКО\[Реестр М(П)НТКО г. Ханты-Мансийск.xlsx]РЕЕСТР'!AE287</f>
    </nc>
  </rcc>
  <rcc rId="34694" sId="1">
    <oc r="X287">
      <f>'Z:\Экологи\РЕЕСТР М(П)НТКО\[Реестр М(П)НТКО г. Ханты-Мансийск.xlsx]РЕЕСТР'!AI287</f>
    </oc>
    <nc r="X287">
      <f>'Z:\Экологи\РЕЕСТР М(П)НТКО\[Реестр М(П)НТКО г. Ханты-Мансийск.xlsx]РЕЕСТР'!AI287</f>
    </nc>
  </rcc>
  <rcc rId="34695" sId="1">
    <oc r="Y287">
      <f>'Z:\Экологи\РЕЕСТР М(П)НТКО\[Реестр М(П)НТКО г. Ханты-Мансийск.xlsx]РЕЕСТР'!AM287</f>
    </oc>
    <nc r="Y287">
      <f>'Z:\Экологи\РЕЕСТР М(П)НТКО\[Реестр М(П)НТКО г. Ханты-Мансийск.xlsx]РЕЕСТР'!AM287</f>
    </nc>
  </rcc>
  <rcc rId="34696" sId="1">
    <oc r="B288">
      <f>'Z:\Экологи\РЕЕСТР М(П)НТКО\[Реестр М(П)НТКО г. Ханты-Мансийск.xlsx]РЕЕСТР'!B288</f>
    </oc>
    <nc r="B288">
      <f>'Z:\Экологи\РЕЕСТР М(П)НТКО\[Реестр М(П)НТКО г. Ханты-Мансийск.xlsx]РЕЕСТР'!B288</f>
    </nc>
  </rcc>
  <rcc rId="34697" sId="1">
    <oc r="C288">
      <f>'Z:\Экологи\РЕЕСТР М(П)НТКО\[Реестр М(П)НТКО г. Ханты-Мансийск.xlsx]РЕЕСТР'!C288</f>
    </oc>
    <nc r="C288">
      <f>'Z:\Экологи\РЕЕСТР М(П)НТКО\[Реестр М(П)НТКО г. Ханты-Мансийск.xlsx]РЕЕСТР'!C288</f>
    </nc>
  </rcc>
  <rcc rId="34698" sId="1">
    <oc r="D288">
      <f>'Z:\Экологи\РЕЕСТР М(П)НТКО\[Реестр М(П)НТКО г. Ханты-Мансийск.xlsx]РЕЕСТР'!D288</f>
    </oc>
    <nc r="D288">
      <f>'Z:\Экологи\РЕЕСТР М(П)НТКО\[Реестр М(П)НТКО г. Ханты-Мансийск.xlsx]РЕЕСТР'!D288</f>
    </nc>
  </rcc>
  <rcc rId="34699" sId="1">
    <oc r="E288">
      <f>'Z:\Экологи\РЕЕСТР М(П)НТКО\[Реестр М(П)НТКО г. Ханты-Мансийск.xlsx]РЕЕСТР'!F288</f>
    </oc>
    <nc r="E288">
      <f>'Z:\Экологи\РЕЕСТР М(П)НТКО\[Реестр М(П)НТКО г. Ханты-Мансийск.xlsx]РЕЕСТР'!F288</f>
    </nc>
  </rcc>
  <rcc rId="34700" sId="1">
    <oc r="F288">
      <f>'Z:\Экологи\РЕЕСТР М(П)НТКО\[Реестр М(П)НТКО г. Ханты-Мансийск.xlsx]РЕЕСТР'!H288</f>
    </oc>
    <nc r="F288">
      <f>'Z:\Экологи\РЕЕСТР М(П)НТКО\[Реестр М(П)НТКО г. Ханты-Мансийск.xlsx]РЕЕСТР'!H288</f>
    </nc>
  </rcc>
  <rcc rId="34701" sId="1">
    <oc r="G288">
      <f>'Z:\Экологи\РЕЕСТР М(П)НТКО\[Реестр М(П)НТКО г. Ханты-Мансийск.xlsx]РЕЕСТР'!I288</f>
    </oc>
    <nc r="G288">
      <f>'Z:\Экологи\РЕЕСТР М(П)НТКО\[Реестр М(П)НТКО г. Ханты-Мансийск.xlsx]РЕЕСТР'!I288</f>
    </nc>
  </rcc>
  <rcc rId="34702" sId="1">
    <oc r="H288">
      <f>'Z:\Экологи\РЕЕСТР М(П)НТКО\[Реестр М(П)НТКО г. Ханты-Мансийск.xlsx]РЕЕСТР'!J288</f>
    </oc>
    <nc r="H288">
      <f>'Z:\Экологи\РЕЕСТР М(П)НТКО\[Реестр М(П)НТКО г. Ханты-Мансийск.xlsx]РЕЕСТР'!J288</f>
    </nc>
  </rcc>
  <rcc rId="34703" sId="1">
    <oc r="I288">
      <f>'Z:\Экологи\РЕЕСТР М(П)НТКО\[Реестр М(П)НТКО г. Ханты-Мансийск.xlsx]РЕЕСТР'!K288</f>
    </oc>
    <nc r="I288">
      <f>'Z:\Экологи\РЕЕСТР М(П)НТКО\[Реестр М(П)НТКО г. Ханты-Мансийск.xlsx]РЕЕСТР'!K288</f>
    </nc>
  </rcc>
  <rcc rId="34704" sId="1">
    <oc r="J288">
      <f>'Z:\Экологи\РЕЕСТР М(П)НТКО\[Реестр М(П)НТКО г. Ханты-Мансийск.xlsx]РЕЕСТР'!L288</f>
    </oc>
    <nc r="J288">
      <f>'Z:\Экологи\РЕЕСТР М(П)НТКО\[Реестр М(П)НТКО г. Ханты-Мансийск.xlsx]РЕЕСТР'!L288</f>
    </nc>
  </rcc>
  <rcc rId="34705" sId="1">
    <oc r="K288">
      <f>'Z:\Экологи\РЕЕСТР М(П)НТКО\[Реестр М(П)НТКО г. Ханты-Мансийск.xlsx]РЕЕСТР'!M288</f>
    </oc>
    <nc r="K288">
      <f>'Z:\Экологи\РЕЕСТР М(П)НТКО\[Реестр М(П)НТКО г. Ханты-Мансийск.xlsx]РЕЕСТР'!M288</f>
    </nc>
  </rcc>
  <rcc rId="34706" sId="1">
    <oc r="L288">
      <f>'Z:\Экологи\РЕЕСТР М(П)НТКО\[Реестр М(П)НТКО г. Ханты-Мансийск.xlsx]РЕЕСТР'!N288</f>
    </oc>
    <nc r="L288">
      <f>'Z:\Экологи\РЕЕСТР М(П)НТКО\[Реестр М(П)НТКО г. Ханты-Мансийск.xlsx]РЕЕСТР'!N288</f>
    </nc>
  </rcc>
  <rcc rId="34707" sId="1">
    <oc r="M288">
      <f>'Z:\Экологи\РЕЕСТР М(П)НТКО\[Реестр М(П)НТКО г. Ханты-Мансийск.xlsx]РЕЕСТР'!O288</f>
    </oc>
    <nc r="M288">
      <f>'Z:\Экологи\РЕЕСТР М(П)НТКО\[Реестр М(П)НТКО г. Ханты-Мансийск.xlsx]РЕЕСТР'!O288</f>
    </nc>
  </rcc>
  <rcc rId="34708" sId="1">
    <oc r="N288">
      <f>'Z:\Экологи\РЕЕСТР М(П)НТКО\[Реестр М(П)НТКО г. Ханты-Мансийск.xlsx]РЕЕСТР'!P288</f>
    </oc>
    <nc r="N288">
      <f>'Z:\Экологи\РЕЕСТР М(П)НТКО\[Реестр М(П)НТКО г. Ханты-Мансийск.xlsx]РЕЕСТР'!P288</f>
    </nc>
  </rcc>
  <rcc rId="34709" sId="1">
    <oc r="O288">
      <f>'Z:\Экологи\РЕЕСТР М(П)НТКО\[Реестр М(П)НТКО г. Ханты-Мансийск.xlsx]РЕЕСТР'!Q288</f>
    </oc>
    <nc r="O288">
      <f>'Z:\Экологи\РЕЕСТР М(П)НТКО\[Реестр М(П)НТКО г. Ханты-Мансийск.xlsx]РЕЕСТР'!Q288</f>
    </nc>
  </rcc>
  <rcc rId="34710" sId="1">
    <oc r="P288">
      <f>'Z:\Экологи\РЕЕСТР М(П)НТКО\[Реестр М(П)НТКО г. Ханты-Мансийск.xlsx]РЕЕСТР'!R288</f>
    </oc>
    <nc r="P288">
      <f>'Z:\Экологи\РЕЕСТР М(П)НТКО\[Реестр М(П)НТКО г. Ханты-Мансийск.xlsx]РЕЕСТР'!R288</f>
    </nc>
  </rcc>
  <rcc rId="34711" sId="1">
    <oc r="Q288">
      <f>'Z:\Экологи\РЕЕСТР М(П)НТКО\[Реестр М(П)НТКО г. Ханты-Мансийск.xlsx]РЕЕСТР'!V288</f>
    </oc>
    <nc r="Q288">
      <f>'Z:\Экологи\РЕЕСТР М(П)НТКО\[Реестр М(П)НТКО г. Ханты-Мансийск.xlsx]РЕЕСТР'!V288</f>
    </nc>
  </rcc>
  <rcc rId="34712" sId="1">
    <oc r="R288">
      <f>'Z:\Экологи\РЕЕСТР М(П)НТКО\[Реестр М(П)НТКО г. Ханты-Мансийск.xlsx]РЕЕСТР'!W288</f>
    </oc>
    <nc r="R288">
      <f>'Z:\Экологи\РЕЕСТР М(П)НТКО\[Реестр М(П)НТКО г. Ханты-Мансийск.xlsx]РЕЕСТР'!W288</f>
    </nc>
  </rcc>
  <rcc rId="34713" sId="1">
    <oc r="S288">
      <f>'Z:\Экологи\РЕЕСТР М(П)НТКО\[Реестр М(П)НТКО г. Ханты-Мансийск.xlsx]РЕЕСТР'!X288</f>
    </oc>
    <nc r="S288">
      <f>'Z:\Экологи\РЕЕСТР М(П)НТКО\[Реестр М(П)НТКО г. Ханты-Мансийск.xlsx]РЕЕСТР'!X288</f>
    </nc>
  </rcc>
  <rcc rId="34714" sId="1">
    <oc r="T288">
      <f>'Z:\Экологи\РЕЕСТР М(П)НТКО\[Реестр М(П)НТКО г. Ханты-Мансийск.xlsx]РЕЕСТР'!AB288</f>
    </oc>
    <nc r="T288">
      <f>'Z:\Экологи\РЕЕСТР М(П)НТКО\[Реестр М(П)НТКО г. Ханты-Мансийск.xlsx]РЕЕСТР'!AB288</f>
    </nc>
  </rcc>
  <rcc rId="34715" sId="1">
    <oc r="U288">
      <f>'Z:\Экологи\РЕЕСТР М(П)НТКО\[Реестр М(П)НТКО г. Ханты-Мансийск.xlsx]РЕЕСТР'!AC288</f>
    </oc>
    <nc r="U288">
      <f>'Z:\Экологи\РЕЕСТР М(П)НТКО\[Реестр М(П)НТКО г. Ханты-Мансийск.xlsx]РЕЕСТР'!AC288</f>
    </nc>
  </rcc>
  <rcc rId="34716" sId="1">
    <oc r="V288">
      <f>'Z:\Экологи\РЕЕСТР М(П)НТКО\[Реестр М(П)НТКО г. Ханты-Мансийск.xlsx]РЕЕСТР'!AD288</f>
    </oc>
    <nc r="V288">
      <f>'Z:\Экологи\РЕЕСТР М(П)НТКО\[Реестр М(П)НТКО г. Ханты-Мансийск.xlsx]РЕЕСТР'!AD288</f>
    </nc>
  </rcc>
  <rcc rId="34717" sId="1">
    <oc r="W288">
      <f>'Z:\Экологи\РЕЕСТР М(П)НТКО\[Реестр М(П)НТКО г. Ханты-Мансийск.xlsx]РЕЕСТР'!AE288</f>
    </oc>
    <nc r="W288">
      <f>'Z:\Экологи\РЕЕСТР М(П)НТКО\[Реестр М(П)НТКО г. Ханты-Мансийск.xlsx]РЕЕСТР'!AE288</f>
    </nc>
  </rcc>
  <rcc rId="34718" sId="1">
    <oc r="X288">
      <f>'Z:\Экологи\РЕЕСТР М(П)НТКО\[Реестр М(П)НТКО г. Ханты-Мансийск.xlsx]РЕЕСТР'!AI288</f>
    </oc>
    <nc r="X288">
      <f>'Z:\Экологи\РЕЕСТР М(П)НТКО\[Реестр М(П)НТКО г. Ханты-Мансийск.xlsx]РЕЕСТР'!AI288</f>
    </nc>
  </rcc>
  <rcc rId="34719" sId="1">
    <oc r="Y288">
      <f>'Z:\Экологи\РЕЕСТР М(П)НТКО\[Реестр М(П)НТКО г. Ханты-Мансийск.xlsx]РЕЕСТР'!AM288</f>
    </oc>
    <nc r="Y288">
      <f>'Z:\Экологи\РЕЕСТР М(П)НТКО\[Реестр М(П)НТКО г. Ханты-Мансийск.xlsx]РЕЕСТР'!AM288</f>
    </nc>
  </rcc>
  <rcc rId="34720" sId="1">
    <oc r="B289">
      <f>'Z:\Экологи\РЕЕСТР М(П)НТКО\[Реестр М(П)НТКО г. Ханты-Мансийск.xlsx]РЕЕСТР'!B289</f>
    </oc>
    <nc r="B289">
      <f>'Z:\Экологи\РЕЕСТР М(П)НТКО\[Реестр М(П)НТКО г. Ханты-Мансийск.xlsx]РЕЕСТР'!B289</f>
    </nc>
  </rcc>
  <rcc rId="34721" sId="1">
    <oc r="C289">
      <f>'Z:\Экологи\РЕЕСТР М(П)НТКО\[Реестр М(П)НТКО г. Ханты-Мансийск.xlsx]РЕЕСТР'!C289</f>
    </oc>
    <nc r="C289">
      <f>'Z:\Экологи\РЕЕСТР М(П)НТКО\[Реестр М(П)НТКО г. Ханты-Мансийск.xlsx]РЕЕСТР'!C289</f>
    </nc>
  </rcc>
  <rcc rId="34722" sId="1">
    <oc r="D289">
      <f>'Z:\Экологи\РЕЕСТР М(П)НТКО\[Реестр М(П)НТКО г. Ханты-Мансийск.xlsx]РЕЕСТР'!D289</f>
    </oc>
    <nc r="D289">
      <f>'Z:\Экологи\РЕЕСТР М(П)НТКО\[Реестр М(П)НТКО г. Ханты-Мансийск.xlsx]РЕЕСТР'!D289</f>
    </nc>
  </rcc>
  <rcc rId="34723" sId="1">
    <oc r="E289">
      <f>'Z:\Экологи\РЕЕСТР М(П)НТКО\[Реестр М(П)НТКО г. Ханты-Мансийск.xlsx]РЕЕСТР'!F289</f>
    </oc>
    <nc r="E289">
      <f>'Z:\Экологи\РЕЕСТР М(П)НТКО\[Реестр М(П)НТКО г. Ханты-Мансийск.xlsx]РЕЕСТР'!F289</f>
    </nc>
  </rcc>
  <rcc rId="34724" sId="1">
    <oc r="F289">
      <f>'Z:\Экологи\РЕЕСТР М(П)НТКО\[Реестр М(П)НТКО г. Ханты-Мансийск.xlsx]РЕЕСТР'!H289</f>
    </oc>
    <nc r="F289">
      <f>'Z:\Экологи\РЕЕСТР М(П)НТКО\[Реестр М(П)НТКО г. Ханты-Мансийск.xlsx]РЕЕСТР'!H289</f>
    </nc>
  </rcc>
  <rcc rId="34725" sId="1">
    <oc r="G289">
      <f>'Z:\Экологи\РЕЕСТР М(П)НТКО\[Реестр М(П)НТКО г. Ханты-Мансийск.xlsx]РЕЕСТР'!I289</f>
    </oc>
    <nc r="G289">
      <f>'Z:\Экологи\РЕЕСТР М(П)НТКО\[Реестр М(П)НТКО г. Ханты-Мансийск.xlsx]РЕЕСТР'!I289</f>
    </nc>
  </rcc>
  <rcc rId="34726" sId="1">
    <oc r="H289">
      <f>'Z:\Экологи\РЕЕСТР М(П)НТКО\[Реестр М(П)НТКО г. Ханты-Мансийск.xlsx]РЕЕСТР'!J289</f>
    </oc>
    <nc r="H289">
      <f>'Z:\Экологи\РЕЕСТР М(П)НТКО\[Реестр М(П)НТКО г. Ханты-Мансийск.xlsx]РЕЕСТР'!J289</f>
    </nc>
  </rcc>
  <rcc rId="34727" sId="1">
    <oc r="I289">
      <f>'Z:\Экологи\РЕЕСТР М(П)НТКО\[Реестр М(П)НТКО г. Ханты-Мансийск.xlsx]РЕЕСТР'!K289</f>
    </oc>
    <nc r="I289">
      <f>'Z:\Экологи\РЕЕСТР М(П)НТКО\[Реестр М(П)НТКО г. Ханты-Мансийск.xlsx]РЕЕСТР'!K289</f>
    </nc>
  </rcc>
  <rcc rId="34728" sId="1">
    <oc r="J289">
      <f>'Z:\Экологи\РЕЕСТР М(П)НТКО\[Реестр М(П)НТКО г. Ханты-Мансийск.xlsx]РЕЕСТР'!L289</f>
    </oc>
    <nc r="J289">
      <f>'Z:\Экологи\РЕЕСТР М(П)НТКО\[Реестр М(П)НТКО г. Ханты-Мансийск.xlsx]РЕЕСТР'!L289</f>
    </nc>
  </rcc>
  <rcc rId="34729" sId="1">
    <oc r="K289">
      <f>'Z:\Экологи\РЕЕСТР М(П)НТКО\[Реестр М(П)НТКО г. Ханты-Мансийск.xlsx]РЕЕСТР'!M289</f>
    </oc>
    <nc r="K289">
      <f>'Z:\Экологи\РЕЕСТР М(П)НТКО\[Реестр М(П)НТКО г. Ханты-Мансийск.xlsx]РЕЕСТР'!M289</f>
    </nc>
  </rcc>
  <rcc rId="34730" sId="1">
    <oc r="L289">
      <f>'Z:\Экологи\РЕЕСТР М(П)НТКО\[Реестр М(П)НТКО г. Ханты-Мансийск.xlsx]РЕЕСТР'!N289</f>
    </oc>
    <nc r="L289">
      <f>'Z:\Экологи\РЕЕСТР М(П)НТКО\[Реестр М(П)НТКО г. Ханты-Мансийск.xlsx]РЕЕСТР'!N289</f>
    </nc>
  </rcc>
  <rcc rId="34731" sId="1">
    <oc r="M289">
      <f>'Z:\Экологи\РЕЕСТР М(П)НТКО\[Реестр М(П)НТКО г. Ханты-Мансийск.xlsx]РЕЕСТР'!O289</f>
    </oc>
    <nc r="M289">
      <f>'Z:\Экологи\РЕЕСТР М(П)НТКО\[Реестр М(П)НТКО г. Ханты-Мансийск.xlsx]РЕЕСТР'!O289</f>
    </nc>
  </rcc>
  <rcc rId="34732" sId="1">
    <oc r="N289">
      <f>'Z:\Экологи\РЕЕСТР М(П)НТКО\[Реестр М(П)НТКО г. Ханты-Мансийск.xlsx]РЕЕСТР'!P289</f>
    </oc>
    <nc r="N289">
      <f>'Z:\Экологи\РЕЕСТР М(П)НТКО\[Реестр М(П)НТКО г. Ханты-Мансийск.xlsx]РЕЕСТР'!P289</f>
    </nc>
  </rcc>
  <rcc rId="34733" sId="1">
    <oc r="O289">
      <f>'Z:\Экологи\РЕЕСТР М(П)НТКО\[Реестр М(П)НТКО г. Ханты-Мансийск.xlsx]РЕЕСТР'!Q289</f>
    </oc>
    <nc r="O289">
      <f>'Z:\Экологи\РЕЕСТР М(П)НТКО\[Реестр М(П)НТКО г. Ханты-Мансийск.xlsx]РЕЕСТР'!Q289</f>
    </nc>
  </rcc>
  <rcc rId="34734" sId="1">
    <oc r="P289">
      <f>'Z:\Экологи\РЕЕСТР М(П)НТКО\[Реестр М(П)НТКО г. Ханты-Мансийск.xlsx]РЕЕСТР'!R289</f>
    </oc>
    <nc r="P289">
      <f>'Z:\Экологи\РЕЕСТР М(П)НТКО\[Реестр М(П)НТКО г. Ханты-Мансийск.xlsx]РЕЕСТР'!R289</f>
    </nc>
  </rcc>
  <rcc rId="34735" sId="1">
    <oc r="Q289">
      <f>'Z:\Экологи\РЕЕСТР М(П)НТКО\[Реестр М(П)НТКО г. Ханты-Мансийск.xlsx]РЕЕСТР'!V289</f>
    </oc>
    <nc r="Q289">
      <f>'Z:\Экологи\РЕЕСТР М(П)НТКО\[Реестр М(П)НТКО г. Ханты-Мансийск.xlsx]РЕЕСТР'!V289</f>
    </nc>
  </rcc>
  <rcc rId="34736" sId="1">
    <oc r="R289">
      <f>'Z:\Экологи\РЕЕСТР М(П)НТКО\[Реестр М(П)НТКО г. Ханты-Мансийск.xlsx]РЕЕСТР'!W289</f>
    </oc>
    <nc r="R289">
      <f>'Z:\Экологи\РЕЕСТР М(П)НТКО\[Реестр М(П)НТКО г. Ханты-Мансийск.xlsx]РЕЕСТР'!W289</f>
    </nc>
  </rcc>
  <rcc rId="34737" sId="1">
    <oc r="S289">
      <f>'Z:\Экологи\РЕЕСТР М(П)НТКО\[Реестр М(П)НТКО г. Ханты-Мансийск.xlsx]РЕЕСТР'!X289</f>
    </oc>
    <nc r="S289">
      <f>'Z:\Экологи\РЕЕСТР М(П)НТКО\[Реестр М(П)НТКО г. Ханты-Мансийск.xlsx]РЕЕСТР'!X289</f>
    </nc>
  </rcc>
  <rcc rId="34738" sId="1">
    <oc r="T289">
      <f>'Z:\Экологи\РЕЕСТР М(П)НТКО\[Реестр М(П)НТКО г. Ханты-Мансийск.xlsx]РЕЕСТР'!AB289</f>
    </oc>
    <nc r="T289">
      <f>'Z:\Экологи\РЕЕСТР М(П)НТКО\[Реестр М(П)НТКО г. Ханты-Мансийск.xlsx]РЕЕСТР'!AB289</f>
    </nc>
  </rcc>
  <rcc rId="34739" sId="1">
    <oc r="U289">
      <f>'Z:\Экологи\РЕЕСТР М(П)НТКО\[Реестр М(П)НТКО г. Ханты-Мансийск.xlsx]РЕЕСТР'!AC289</f>
    </oc>
    <nc r="U289">
      <f>'Z:\Экологи\РЕЕСТР М(П)НТКО\[Реестр М(П)НТКО г. Ханты-Мансийск.xlsx]РЕЕСТР'!AC289</f>
    </nc>
  </rcc>
  <rcc rId="34740" sId="1">
    <oc r="V289">
      <f>'Z:\Экологи\РЕЕСТР М(П)НТКО\[Реестр М(П)НТКО г. Ханты-Мансийск.xlsx]РЕЕСТР'!AD289</f>
    </oc>
    <nc r="V289">
      <f>'Z:\Экологи\РЕЕСТР М(П)НТКО\[Реестр М(П)НТКО г. Ханты-Мансийск.xlsx]РЕЕСТР'!AD289</f>
    </nc>
  </rcc>
  <rcc rId="34741" sId="1">
    <oc r="W289">
      <f>'Z:\Экологи\РЕЕСТР М(П)НТКО\[Реестр М(П)НТКО г. Ханты-Мансийск.xlsx]РЕЕСТР'!AE289</f>
    </oc>
    <nc r="W289">
      <f>'Z:\Экологи\РЕЕСТР М(П)НТКО\[Реестр М(П)НТКО г. Ханты-Мансийск.xlsx]РЕЕСТР'!AE289</f>
    </nc>
  </rcc>
  <rcc rId="34742" sId="1">
    <oc r="X289">
      <f>'Z:\Экологи\РЕЕСТР М(П)НТКО\[Реестр М(П)НТКО г. Ханты-Мансийск.xlsx]РЕЕСТР'!AI289</f>
    </oc>
    <nc r="X289">
      <f>'Z:\Экологи\РЕЕСТР М(П)НТКО\[Реестр М(П)НТКО г. Ханты-Мансийск.xlsx]РЕЕСТР'!AI289</f>
    </nc>
  </rcc>
  <rcc rId="34743" sId="1">
    <oc r="Y289">
      <f>'Z:\Экологи\РЕЕСТР М(П)НТКО\[Реестр М(П)НТКО г. Ханты-Мансийск.xlsx]РЕЕСТР'!AM289</f>
    </oc>
    <nc r="Y289">
      <f>'Z:\Экологи\РЕЕСТР М(П)НТКО\[Реестр М(П)НТКО г. Ханты-Мансийск.xlsx]РЕЕСТР'!AM289</f>
    </nc>
  </rcc>
  <rcc rId="34744" sId="1">
    <oc r="B290">
      <f>'Z:\Экологи\РЕЕСТР М(П)НТКО\[Реестр М(П)НТКО г. Ханты-Мансийск.xlsx]РЕЕСТР'!B290</f>
    </oc>
    <nc r="B290">
      <f>'Z:\Экологи\РЕЕСТР М(П)НТКО\[Реестр М(П)НТКО г. Ханты-Мансийск.xlsx]РЕЕСТР'!B290</f>
    </nc>
  </rcc>
  <rcc rId="34745" sId="1">
    <oc r="C290">
      <f>'Z:\Экологи\РЕЕСТР М(П)НТКО\[Реестр М(П)НТКО г. Ханты-Мансийск.xlsx]РЕЕСТР'!C290</f>
    </oc>
    <nc r="C290">
      <f>'Z:\Экологи\РЕЕСТР М(П)НТКО\[Реестр М(П)НТКО г. Ханты-Мансийск.xlsx]РЕЕСТР'!C290</f>
    </nc>
  </rcc>
  <rcc rId="34746" sId="1">
    <oc r="D290">
      <f>'Z:\Экологи\РЕЕСТР М(П)НТКО\[Реестр М(П)НТКО г. Ханты-Мансийск.xlsx]РЕЕСТР'!D290</f>
    </oc>
    <nc r="D290">
      <f>'Z:\Экологи\РЕЕСТР М(П)НТКО\[Реестр М(П)НТКО г. Ханты-Мансийск.xlsx]РЕЕСТР'!D290</f>
    </nc>
  </rcc>
  <rcc rId="34747" sId="1">
    <oc r="E290">
      <f>'Z:\Экологи\РЕЕСТР М(П)НТКО\[Реестр М(П)НТКО г. Ханты-Мансийск.xlsx]РЕЕСТР'!F290</f>
    </oc>
    <nc r="E290">
      <f>'Z:\Экологи\РЕЕСТР М(П)НТКО\[Реестр М(П)НТКО г. Ханты-Мансийск.xlsx]РЕЕСТР'!F290</f>
    </nc>
  </rcc>
  <rcc rId="34748" sId="1">
    <oc r="F290">
      <f>'Z:\Экологи\РЕЕСТР М(П)НТКО\[Реестр М(П)НТКО г. Ханты-Мансийск.xlsx]РЕЕСТР'!H290</f>
    </oc>
    <nc r="F290">
      <f>'Z:\Экологи\РЕЕСТР М(П)НТКО\[Реестр М(П)НТКО г. Ханты-Мансийск.xlsx]РЕЕСТР'!H290</f>
    </nc>
  </rcc>
  <rcc rId="34749" sId="1">
    <oc r="G290">
      <f>'Z:\Экологи\РЕЕСТР М(П)НТКО\[Реестр М(П)НТКО г. Ханты-Мансийск.xlsx]РЕЕСТР'!I290</f>
    </oc>
    <nc r="G290">
      <f>'Z:\Экологи\РЕЕСТР М(П)НТКО\[Реестр М(П)НТКО г. Ханты-Мансийск.xlsx]РЕЕСТР'!I290</f>
    </nc>
  </rcc>
  <rcc rId="34750" sId="1">
    <oc r="H290">
      <f>'Z:\Экологи\РЕЕСТР М(П)НТКО\[Реестр М(П)НТКО г. Ханты-Мансийск.xlsx]РЕЕСТР'!J290</f>
    </oc>
    <nc r="H290">
      <f>'Z:\Экологи\РЕЕСТР М(П)НТКО\[Реестр М(П)НТКО г. Ханты-Мансийск.xlsx]РЕЕСТР'!J290</f>
    </nc>
  </rcc>
  <rcc rId="34751" sId="1">
    <oc r="I290">
      <f>'Z:\Экологи\РЕЕСТР М(П)НТКО\[Реестр М(П)НТКО г. Ханты-Мансийск.xlsx]РЕЕСТР'!K290</f>
    </oc>
    <nc r="I290">
      <f>'Z:\Экологи\РЕЕСТР М(П)НТКО\[Реестр М(П)НТКО г. Ханты-Мансийск.xlsx]РЕЕСТР'!K290</f>
    </nc>
  </rcc>
  <rcc rId="34752" sId="1">
    <oc r="J290">
      <f>'Z:\Экологи\РЕЕСТР М(П)НТКО\[Реестр М(П)НТКО г. Ханты-Мансийск.xlsx]РЕЕСТР'!L290</f>
    </oc>
    <nc r="J290">
      <f>'Z:\Экологи\РЕЕСТР М(П)НТКО\[Реестр М(П)НТКО г. Ханты-Мансийск.xlsx]РЕЕСТР'!L290</f>
    </nc>
  </rcc>
  <rcc rId="34753" sId="1">
    <oc r="K290">
      <f>'Z:\Экологи\РЕЕСТР М(П)НТКО\[Реестр М(П)НТКО г. Ханты-Мансийск.xlsx]РЕЕСТР'!M290</f>
    </oc>
    <nc r="K290">
      <f>'Z:\Экологи\РЕЕСТР М(П)НТКО\[Реестр М(П)НТКО г. Ханты-Мансийск.xlsx]РЕЕСТР'!M290</f>
    </nc>
  </rcc>
  <rcc rId="34754" sId="1">
    <oc r="L290">
      <f>'Z:\Экологи\РЕЕСТР М(П)НТКО\[Реестр М(П)НТКО г. Ханты-Мансийск.xlsx]РЕЕСТР'!N290</f>
    </oc>
    <nc r="L290">
      <f>'Z:\Экологи\РЕЕСТР М(П)НТКО\[Реестр М(П)НТКО г. Ханты-Мансийск.xlsx]РЕЕСТР'!N290</f>
    </nc>
  </rcc>
  <rcc rId="34755" sId="1">
    <oc r="M290">
      <f>'Z:\Экологи\РЕЕСТР М(П)НТКО\[Реестр М(П)НТКО г. Ханты-Мансийск.xlsx]РЕЕСТР'!O290</f>
    </oc>
    <nc r="M290">
      <f>'Z:\Экологи\РЕЕСТР М(П)НТКО\[Реестр М(П)НТКО г. Ханты-Мансийск.xlsx]РЕЕСТР'!O290</f>
    </nc>
  </rcc>
  <rcc rId="34756" sId="1">
    <oc r="N290">
      <f>'Z:\Экологи\РЕЕСТР М(П)НТКО\[Реестр М(П)НТКО г. Ханты-Мансийск.xlsx]РЕЕСТР'!P290</f>
    </oc>
    <nc r="N290">
      <f>'Z:\Экологи\РЕЕСТР М(П)НТКО\[Реестр М(П)НТКО г. Ханты-Мансийск.xlsx]РЕЕСТР'!P290</f>
    </nc>
  </rcc>
  <rcc rId="34757" sId="1">
    <oc r="O290">
      <f>'Z:\Экологи\РЕЕСТР М(П)НТКО\[Реестр М(П)НТКО г. Ханты-Мансийск.xlsx]РЕЕСТР'!Q290</f>
    </oc>
    <nc r="O290">
      <f>'Z:\Экологи\РЕЕСТР М(П)НТКО\[Реестр М(П)НТКО г. Ханты-Мансийск.xlsx]РЕЕСТР'!Q290</f>
    </nc>
  </rcc>
  <rcc rId="34758" sId="1">
    <oc r="P290">
      <f>'Z:\Экологи\РЕЕСТР М(П)НТКО\[Реестр М(П)НТКО г. Ханты-Мансийск.xlsx]РЕЕСТР'!R290</f>
    </oc>
    <nc r="P290">
      <f>'Z:\Экологи\РЕЕСТР М(П)НТКО\[Реестр М(П)НТКО г. Ханты-Мансийск.xlsx]РЕЕСТР'!R290</f>
    </nc>
  </rcc>
  <rcc rId="34759" sId="1">
    <oc r="Q290">
      <f>'Z:\Экологи\РЕЕСТР М(П)НТКО\[Реестр М(П)НТКО г. Ханты-Мансийск.xlsx]РЕЕСТР'!V290</f>
    </oc>
    <nc r="Q290">
      <f>'Z:\Экологи\РЕЕСТР М(П)НТКО\[Реестр М(П)НТКО г. Ханты-Мансийск.xlsx]РЕЕСТР'!V290</f>
    </nc>
  </rcc>
  <rcc rId="34760" sId="1">
    <oc r="R290">
      <f>'Z:\Экологи\РЕЕСТР М(П)НТКО\[Реестр М(П)НТКО г. Ханты-Мансийск.xlsx]РЕЕСТР'!W290</f>
    </oc>
    <nc r="R290">
      <f>'Z:\Экологи\РЕЕСТР М(П)НТКО\[Реестр М(П)НТКО г. Ханты-Мансийск.xlsx]РЕЕСТР'!W290</f>
    </nc>
  </rcc>
  <rcc rId="34761" sId="1">
    <oc r="S290">
      <f>'Z:\Экологи\РЕЕСТР М(П)НТКО\[Реестр М(П)НТКО г. Ханты-Мансийск.xlsx]РЕЕСТР'!X290</f>
    </oc>
    <nc r="S290">
      <f>'Z:\Экологи\РЕЕСТР М(П)НТКО\[Реестр М(П)НТКО г. Ханты-Мансийск.xlsx]РЕЕСТР'!X290</f>
    </nc>
  </rcc>
  <rcc rId="34762" sId="1">
    <oc r="T290">
      <f>'Z:\Экологи\РЕЕСТР М(П)НТКО\[Реестр М(П)НТКО г. Ханты-Мансийск.xlsx]РЕЕСТР'!AB290</f>
    </oc>
    <nc r="T290">
      <f>'Z:\Экологи\РЕЕСТР М(П)НТКО\[Реестр М(П)НТКО г. Ханты-Мансийск.xlsx]РЕЕСТР'!AB290</f>
    </nc>
  </rcc>
  <rcc rId="34763" sId="1">
    <oc r="U290">
      <f>'Z:\Экологи\РЕЕСТР М(П)НТКО\[Реестр М(П)НТКО г. Ханты-Мансийск.xlsx]РЕЕСТР'!AC290</f>
    </oc>
    <nc r="U290">
      <f>'Z:\Экологи\РЕЕСТР М(П)НТКО\[Реестр М(П)НТКО г. Ханты-Мансийск.xlsx]РЕЕСТР'!AC290</f>
    </nc>
  </rcc>
  <rcc rId="34764" sId="1">
    <oc r="V290">
      <f>'Z:\Экологи\РЕЕСТР М(П)НТКО\[Реестр М(П)НТКО г. Ханты-Мансийск.xlsx]РЕЕСТР'!AD290</f>
    </oc>
    <nc r="V290">
      <f>'Z:\Экологи\РЕЕСТР М(П)НТКО\[Реестр М(П)НТКО г. Ханты-Мансийск.xlsx]РЕЕСТР'!AD290</f>
    </nc>
  </rcc>
  <rcc rId="34765" sId="1">
    <oc r="W290">
      <f>'Z:\Экологи\РЕЕСТР М(П)НТКО\[Реестр М(П)НТКО г. Ханты-Мансийск.xlsx]РЕЕСТР'!AE290</f>
    </oc>
    <nc r="W290">
      <f>'Z:\Экологи\РЕЕСТР М(П)НТКО\[Реестр М(П)НТКО г. Ханты-Мансийск.xlsx]РЕЕСТР'!AE290</f>
    </nc>
  </rcc>
  <rcc rId="34766" sId="1">
    <oc r="X290">
      <f>'Z:\Экологи\РЕЕСТР М(П)НТКО\[Реестр М(П)НТКО г. Ханты-Мансийск.xlsx]РЕЕСТР'!AI290</f>
    </oc>
    <nc r="X290">
      <f>'Z:\Экологи\РЕЕСТР М(П)НТКО\[Реестр М(П)НТКО г. Ханты-Мансийск.xlsx]РЕЕСТР'!AI290</f>
    </nc>
  </rcc>
  <rcc rId="34767" sId="1">
    <oc r="Y290">
      <f>'Z:\Экологи\РЕЕСТР М(П)НТКО\[Реестр М(П)НТКО г. Ханты-Мансийск.xlsx]РЕЕСТР'!AM290</f>
    </oc>
    <nc r="Y290">
      <f>'Z:\Экологи\РЕЕСТР М(П)НТКО\[Реестр М(П)НТКО г. Ханты-Мансийск.xlsx]РЕЕСТР'!AM290</f>
    </nc>
  </rcc>
  <rcc rId="34768" sId="1">
    <oc r="B291">
      <f>'Z:\Экологи\РЕЕСТР М(П)НТКО\[Реестр М(П)НТКО г. Ханты-Мансийск.xlsx]РЕЕСТР'!B291</f>
    </oc>
    <nc r="B291">
      <f>'Z:\Экологи\РЕЕСТР М(П)НТКО\[Реестр М(П)НТКО г. Ханты-Мансийск.xlsx]РЕЕСТР'!B291</f>
    </nc>
  </rcc>
  <rcc rId="34769" sId="1">
    <oc r="C291">
      <f>'Z:\Экологи\РЕЕСТР М(П)НТКО\[Реестр М(П)НТКО г. Ханты-Мансийск.xlsx]РЕЕСТР'!C291</f>
    </oc>
    <nc r="C291">
      <f>'Z:\Экологи\РЕЕСТР М(П)НТКО\[Реестр М(П)НТКО г. Ханты-Мансийск.xlsx]РЕЕСТР'!C291</f>
    </nc>
  </rcc>
  <rcc rId="34770" sId="1">
    <oc r="D291">
      <f>'Z:\Экологи\РЕЕСТР М(П)НТКО\[Реестр М(П)НТКО г. Ханты-Мансийск.xlsx]РЕЕСТР'!D291</f>
    </oc>
    <nc r="D291">
      <f>'Z:\Экологи\РЕЕСТР М(П)НТКО\[Реестр М(П)НТКО г. Ханты-Мансийск.xlsx]РЕЕСТР'!D291</f>
    </nc>
  </rcc>
  <rcc rId="34771" sId="1">
    <oc r="E291">
      <f>'Z:\Экологи\РЕЕСТР М(П)НТКО\[Реестр М(П)НТКО г. Ханты-Мансийск.xlsx]РЕЕСТР'!F291</f>
    </oc>
    <nc r="E291">
      <f>'Z:\Экологи\РЕЕСТР М(П)НТКО\[Реестр М(П)НТКО г. Ханты-Мансийск.xlsx]РЕЕСТР'!F291</f>
    </nc>
  </rcc>
  <rcc rId="34772" sId="1">
    <oc r="F291">
      <f>'Z:\Экологи\РЕЕСТР М(П)НТКО\[Реестр М(П)НТКО г. Ханты-Мансийск.xlsx]РЕЕСТР'!H291</f>
    </oc>
    <nc r="F291">
      <f>'Z:\Экологи\РЕЕСТР М(П)НТКО\[Реестр М(П)НТКО г. Ханты-Мансийск.xlsx]РЕЕСТР'!H291</f>
    </nc>
  </rcc>
  <rcc rId="34773" sId="1">
    <oc r="G291">
      <f>'Z:\Экологи\РЕЕСТР М(П)НТКО\[Реестр М(П)НТКО г. Ханты-Мансийск.xlsx]РЕЕСТР'!I291</f>
    </oc>
    <nc r="G291">
      <f>'Z:\Экологи\РЕЕСТР М(П)НТКО\[Реестр М(П)НТКО г. Ханты-Мансийск.xlsx]РЕЕСТР'!I291</f>
    </nc>
  </rcc>
  <rcc rId="34774" sId="1">
    <oc r="H291">
      <f>'Z:\Экологи\РЕЕСТР М(П)НТКО\[Реестр М(П)НТКО г. Ханты-Мансийск.xlsx]РЕЕСТР'!J291</f>
    </oc>
    <nc r="H291">
      <f>'Z:\Экологи\РЕЕСТР М(П)НТКО\[Реестр М(П)НТКО г. Ханты-Мансийск.xlsx]РЕЕСТР'!J291</f>
    </nc>
  </rcc>
  <rcc rId="34775" sId="1">
    <oc r="I291">
      <f>'Z:\Экологи\РЕЕСТР М(П)НТКО\[Реестр М(П)НТКО г. Ханты-Мансийск.xlsx]РЕЕСТР'!K291</f>
    </oc>
    <nc r="I291">
      <f>'Z:\Экологи\РЕЕСТР М(П)НТКО\[Реестр М(П)НТКО г. Ханты-Мансийск.xlsx]РЕЕСТР'!K291</f>
    </nc>
  </rcc>
  <rcc rId="34776" sId="1">
    <oc r="J291">
      <f>'Z:\Экологи\РЕЕСТР М(П)НТКО\[Реестр М(П)НТКО г. Ханты-Мансийск.xlsx]РЕЕСТР'!L291</f>
    </oc>
    <nc r="J291">
      <f>'Z:\Экологи\РЕЕСТР М(П)НТКО\[Реестр М(П)НТКО г. Ханты-Мансийск.xlsx]РЕЕСТР'!L291</f>
    </nc>
  </rcc>
  <rcc rId="34777" sId="1">
    <oc r="K291">
      <f>'Z:\Экологи\РЕЕСТР М(П)НТКО\[Реестр М(П)НТКО г. Ханты-Мансийск.xlsx]РЕЕСТР'!M291</f>
    </oc>
    <nc r="K291">
      <f>'Z:\Экологи\РЕЕСТР М(П)НТКО\[Реестр М(П)НТКО г. Ханты-Мансийск.xlsx]РЕЕСТР'!M291</f>
    </nc>
  </rcc>
  <rcc rId="34778" sId="1">
    <oc r="L291">
      <f>'Z:\Экологи\РЕЕСТР М(П)НТКО\[Реестр М(П)НТКО г. Ханты-Мансийск.xlsx]РЕЕСТР'!N291</f>
    </oc>
    <nc r="L291">
      <f>'Z:\Экологи\РЕЕСТР М(П)НТКО\[Реестр М(П)НТКО г. Ханты-Мансийск.xlsx]РЕЕСТР'!N291</f>
    </nc>
  </rcc>
  <rcc rId="34779" sId="1">
    <oc r="M291">
      <f>'Z:\Экологи\РЕЕСТР М(П)НТКО\[Реестр М(П)НТКО г. Ханты-Мансийск.xlsx]РЕЕСТР'!O291</f>
    </oc>
    <nc r="M291">
      <f>'Z:\Экологи\РЕЕСТР М(П)НТКО\[Реестр М(П)НТКО г. Ханты-Мансийск.xlsx]РЕЕСТР'!O291</f>
    </nc>
  </rcc>
  <rcc rId="34780" sId="1">
    <oc r="N291">
      <f>'Z:\Экологи\РЕЕСТР М(П)НТКО\[Реестр М(П)НТКО г. Ханты-Мансийск.xlsx]РЕЕСТР'!P291</f>
    </oc>
    <nc r="N291">
      <f>'Z:\Экологи\РЕЕСТР М(П)НТКО\[Реестр М(П)НТКО г. Ханты-Мансийск.xlsx]РЕЕСТР'!P291</f>
    </nc>
  </rcc>
  <rcc rId="34781" sId="1">
    <oc r="O291">
      <f>'Z:\Экологи\РЕЕСТР М(П)НТКО\[Реестр М(П)НТКО г. Ханты-Мансийск.xlsx]РЕЕСТР'!Q291</f>
    </oc>
    <nc r="O291">
      <f>'Z:\Экологи\РЕЕСТР М(П)НТКО\[Реестр М(П)НТКО г. Ханты-Мансийск.xlsx]РЕЕСТР'!Q291</f>
    </nc>
  </rcc>
  <rcc rId="34782" sId="1">
    <oc r="P291">
      <f>'Z:\Экологи\РЕЕСТР М(П)НТКО\[Реестр М(П)НТКО г. Ханты-Мансийск.xlsx]РЕЕСТР'!R291</f>
    </oc>
    <nc r="P291">
      <f>'Z:\Экологи\РЕЕСТР М(П)НТКО\[Реестр М(П)НТКО г. Ханты-Мансийск.xlsx]РЕЕСТР'!R291</f>
    </nc>
  </rcc>
  <rcc rId="34783" sId="1">
    <oc r="Q291">
      <f>'Z:\Экологи\РЕЕСТР М(П)НТКО\[Реестр М(П)НТКО г. Ханты-Мансийск.xlsx]РЕЕСТР'!V291</f>
    </oc>
    <nc r="Q291">
      <f>'Z:\Экологи\РЕЕСТР М(П)НТКО\[Реестр М(П)НТКО г. Ханты-Мансийск.xlsx]РЕЕСТР'!V291</f>
    </nc>
  </rcc>
  <rcc rId="34784" sId="1">
    <oc r="R291">
      <f>'Z:\Экологи\РЕЕСТР М(П)НТКО\[Реестр М(П)НТКО г. Ханты-Мансийск.xlsx]РЕЕСТР'!W291</f>
    </oc>
    <nc r="R291">
      <f>'Z:\Экологи\РЕЕСТР М(П)НТКО\[Реестр М(П)НТКО г. Ханты-Мансийск.xlsx]РЕЕСТР'!W291</f>
    </nc>
  </rcc>
  <rcc rId="34785" sId="1">
    <oc r="S291">
      <f>'Z:\Экологи\РЕЕСТР М(П)НТКО\[Реестр М(П)НТКО г. Ханты-Мансийск.xlsx]РЕЕСТР'!X291</f>
    </oc>
    <nc r="S291">
      <f>'Z:\Экологи\РЕЕСТР М(П)НТКО\[Реестр М(П)НТКО г. Ханты-Мансийск.xlsx]РЕЕСТР'!X291</f>
    </nc>
  </rcc>
  <rcc rId="34786" sId="1">
    <oc r="T291">
      <f>'Z:\Экологи\РЕЕСТР М(П)НТКО\[Реестр М(П)НТКО г. Ханты-Мансийск.xlsx]РЕЕСТР'!AB291</f>
    </oc>
    <nc r="T291">
      <f>'Z:\Экологи\РЕЕСТР М(П)НТКО\[Реестр М(П)НТКО г. Ханты-Мансийск.xlsx]РЕЕСТР'!AB291</f>
    </nc>
  </rcc>
  <rcc rId="34787" sId="1">
    <oc r="U291">
      <f>'Z:\Экологи\РЕЕСТР М(П)НТКО\[Реестр М(П)НТКО г. Ханты-Мансийск.xlsx]РЕЕСТР'!AC291</f>
    </oc>
    <nc r="U291">
      <f>'Z:\Экологи\РЕЕСТР М(П)НТКО\[Реестр М(П)НТКО г. Ханты-Мансийск.xlsx]РЕЕСТР'!AC291</f>
    </nc>
  </rcc>
  <rcc rId="34788" sId="1">
    <oc r="V291">
      <f>'Z:\Экологи\РЕЕСТР М(П)НТКО\[Реестр М(П)НТКО г. Ханты-Мансийск.xlsx]РЕЕСТР'!AD291</f>
    </oc>
    <nc r="V291">
      <f>'Z:\Экологи\РЕЕСТР М(П)НТКО\[Реестр М(П)НТКО г. Ханты-Мансийск.xlsx]РЕЕСТР'!AD291</f>
    </nc>
  </rcc>
  <rcc rId="34789" sId="1">
    <oc r="W291">
      <f>'Z:\Экологи\РЕЕСТР М(П)НТКО\[Реестр М(П)НТКО г. Ханты-Мансийск.xlsx]РЕЕСТР'!AE291</f>
    </oc>
    <nc r="W291">
      <f>'Z:\Экологи\РЕЕСТР М(П)НТКО\[Реестр М(П)НТКО г. Ханты-Мансийск.xlsx]РЕЕСТР'!AE291</f>
    </nc>
  </rcc>
  <rcc rId="34790" sId="1">
    <oc r="X291">
      <f>'Z:\Экологи\РЕЕСТР М(П)НТКО\[Реестр М(П)НТКО г. Ханты-Мансийск.xlsx]РЕЕСТР'!AI291</f>
    </oc>
    <nc r="X291">
      <f>'Z:\Экологи\РЕЕСТР М(П)НТКО\[Реестр М(П)НТКО г. Ханты-Мансийск.xlsx]РЕЕСТР'!AI291</f>
    </nc>
  </rcc>
  <rcc rId="34791" sId="1">
    <oc r="Y291">
      <f>'Z:\Экологи\РЕЕСТР М(П)НТКО\[Реестр М(П)НТКО г. Ханты-Мансийск.xlsx]РЕЕСТР'!AM291</f>
    </oc>
    <nc r="Y291">
      <f>'Z:\Экологи\РЕЕСТР М(П)НТКО\[Реестр М(П)НТКО г. Ханты-Мансийск.xlsx]РЕЕСТР'!AM291</f>
    </nc>
  </rcc>
  <rcc rId="34792" sId="1">
    <oc r="B292">
      <f>'Z:\Экологи\РЕЕСТР М(П)НТКО\[Реестр М(П)НТКО г. Ханты-Мансийск.xlsx]РЕЕСТР'!B292</f>
    </oc>
    <nc r="B292">
      <f>'Z:\Экологи\РЕЕСТР М(П)НТКО\[Реестр М(П)НТКО г. Ханты-Мансийск.xlsx]РЕЕСТР'!B292</f>
    </nc>
  </rcc>
  <rcc rId="34793" sId="1">
    <oc r="C292">
      <f>'Z:\Экологи\РЕЕСТР М(П)НТКО\[Реестр М(П)НТКО г. Ханты-Мансийск.xlsx]РЕЕСТР'!C292</f>
    </oc>
    <nc r="C292">
      <f>'Z:\Экологи\РЕЕСТР М(П)НТКО\[Реестр М(П)НТКО г. Ханты-Мансийск.xlsx]РЕЕСТР'!C292</f>
    </nc>
  </rcc>
  <rcc rId="34794" sId="1">
    <oc r="D292">
      <f>'Z:\Экологи\РЕЕСТР М(П)НТКО\[Реестр М(П)НТКО г. Ханты-Мансийск.xlsx]РЕЕСТР'!D292</f>
    </oc>
    <nc r="D292">
      <f>'Z:\Экологи\РЕЕСТР М(П)НТКО\[Реестр М(П)НТКО г. Ханты-Мансийск.xlsx]РЕЕСТР'!D292</f>
    </nc>
  </rcc>
  <rcc rId="34795" sId="1">
    <oc r="E292">
      <f>'Z:\Экологи\РЕЕСТР М(П)НТКО\[Реестр М(П)НТКО г. Ханты-Мансийск.xlsx]РЕЕСТР'!F292</f>
    </oc>
    <nc r="E292">
      <f>'Z:\Экологи\РЕЕСТР М(П)НТКО\[Реестр М(П)НТКО г. Ханты-Мансийск.xlsx]РЕЕСТР'!F292</f>
    </nc>
  </rcc>
  <rcc rId="34796" sId="1">
    <oc r="F292">
      <f>'Z:\Экологи\РЕЕСТР М(П)НТКО\[Реестр М(П)НТКО г. Ханты-Мансийск.xlsx]РЕЕСТР'!H292</f>
    </oc>
    <nc r="F292">
      <f>'Z:\Экологи\РЕЕСТР М(П)НТКО\[Реестр М(П)НТКО г. Ханты-Мансийск.xlsx]РЕЕСТР'!H292</f>
    </nc>
  </rcc>
  <rcc rId="34797" sId="1">
    <oc r="G292">
      <f>'Z:\Экологи\РЕЕСТР М(П)НТКО\[Реестр М(П)НТКО г. Ханты-Мансийск.xlsx]РЕЕСТР'!I292</f>
    </oc>
    <nc r="G292">
      <f>'Z:\Экологи\РЕЕСТР М(П)НТКО\[Реестр М(П)НТКО г. Ханты-Мансийск.xlsx]РЕЕСТР'!I292</f>
    </nc>
  </rcc>
  <rcc rId="34798" sId="1">
    <oc r="H292">
      <f>'Z:\Экологи\РЕЕСТР М(П)НТКО\[Реестр М(П)НТКО г. Ханты-Мансийск.xlsx]РЕЕСТР'!J292</f>
    </oc>
    <nc r="H292">
      <f>'Z:\Экологи\РЕЕСТР М(П)НТКО\[Реестр М(П)НТКО г. Ханты-Мансийск.xlsx]РЕЕСТР'!J292</f>
    </nc>
  </rcc>
  <rcc rId="34799" sId="1">
    <oc r="I292">
      <f>'Z:\Экологи\РЕЕСТР М(П)НТКО\[Реестр М(П)НТКО г. Ханты-Мансийск.xlsx]РЕЕСТР'!K292</f>
    </oc>
    <nc r="I292">
      <f>'Z:\Экологи\РЕЕСТР М(П)НТКО\[Реестр М(П)НТКО г. Ханты-Мансийск.xlsx]РЕЕСТР'!K292</f>
    </nc>
  </rcc>
  <rcc rId="34800" sId="1">
    <oc r="J292">
      <f>'Z:\Экологи\РЕЕСТР М(П)НТКО\[Реестр М(П)НТКО г. Ханты-Мансийск.xlsx]РЕЕСТР'!L292</f>
    </oc>
    <nc r="J292">
      <f>'Z:\Экологи\РЕЕСТР М(П)НТКО\[Реестр М(П)НТКО г. Ханты-Мансийск.xlsx]РЕЕСТР'!L292</f>
    </nc>
  </rcc>
  <rcc rId="34801" sId="1">
    <oc r="K292">
      <f>'Z:\Экологи\РЕЕСТР М(П)НТКО\[Реестр М(П)НТКО г. Ханты-Мансийск.xlsx]РЕЕСТР'!M292</f>
    </oc>
    <nc r="K292">
      <f>'Z:\Экологи\РЕЕСТР М(П)НТКО\[Реестр М(П)НТКО г. Ханты-Мансийск.xlsx]РЕЕСТР'!M292</f>
    </nc>
  </rcc>
  <rcc rId="34802" sId="1">
    <oc r="L292">
      <f>'Z:\Экологи\РЕЕСТР М(П)НТКО\[Реестр М(П)НТКО г. Ханты-Мансийск.xlsx]РЕЕСТР'!N292</f>
    </oc>
    <nc r="L292">
      <f>'Z:\Экологи\РЕЕСТР М(П)НТКО\[Реестр М(П)НТКО г. Ханты-Мансийск.xlsx]РЕЕСТР'!N292</f>
    </nc>
  </rcc>
  <rcc rId="34803" sId="1">
    <oc r="M292">
      <f>'Z:\Экологи\РЕЕСТР М(П)НТКО\[Реестр М(П)НТКО г. Ханты-Мансийск.xlsx]РЕЕСТР'!O292</f>
    </oc>
    <nc r="M292">
      <f>'Z:\Экологи\РЕЕСТР М(П)НТКО\[Реестр М(П)НТКО г. Ханты-Мансийск.xlsx]РЕЕСТР'!O292</f>
    </nc>
  </rcc>
  <rcc rId="34804" sId="1">
    <oc r="N292">
      <f>'Z:\Экологи\РЕЕСТР М(П)НТКО\[Реестр М(П)НТКО г. Ханты-Мансийск.xlsx]РЕЕСТР'!P292</f>
    </oc>
    <nc r="N292">
      <f>'Z:\Экологи\РЕЕСТР М(П)НТКО\[Реестр М(П)НТКО г. Ханты-Мансийск.xlsx]РЕЕСТР'!P292</f>
    </nc>
  </rcc>
  <rcc rId="34805" sId="1">
    <oc r="O292">
      <f>'Z:\Экологи\РЕЕСТР М(П)НТКО\[Реестр М(П)НТКО г. Ханты-Мансийск.xlsx]РЕЕСТР'!Q292</f>
    </oc>
    <nc r="O292">
      <f>'Z:\Экологи\РЕЕСТР М(П)НТКО\[Реестр М(П)НТКО г. Ханты-Мансийск.xlsx]РЕЕСТР'!Q292</f>
    </nc>
  </rcc>
  <rcc rId="34806" sId="1">
    <oc r="P292">
      <f>'Z:\Экологи\РЕЕСТР М(П)НТКО\[Реестр М(П)НТКО г. Ханты-Мансийск.xlsx]РЕЕСТР'!R292</f>
    </oc>
    <nc r="P292">
      <f>'Z:\Экологи\РЕЕСТР М(П)НТКО\[Реестр М(П)НТКО г. Ханты-Мансийск.xlsx]РЕЕСТР'!R292</f>
    </nc>
  </rcc>
  <rcc rId="34807" sId="1">
    <oc r="Q292">
      <f>'Z:\Экологи\РЕЕСТР М(П)НТКО\[Реестр М(П)НТКО г. Ханты-Мансийск.xlsx]РЕЕСТР'!V292</f>
    </oc>
    <nc r="Q292">
      <f>'Z:\Экологи\РЕЕСТР М(П)НТКО\[Реестр М(П)НТКО г. Ханты-Мансийск.xlsx]РЕЕСТР'!V292</f>
    </nc>
  </rcc>
  <rcc rId="34808" sId="1">
    <oc r="R292">
      <f>'Z:\Экологи\РЕЕСТР М(П)НТКО\[Реестр М(П)НТКО г. Ханты-Мансийск.xlsx]РЕЕСТР'!W292</f>
    </oc>
    <nc r="R292">
      <f>'Z:\Экологи\РЕЕСТР М(П)НТКО\[Реестр М(П)НТКО г. Ханты-Мансийск.xlsx]РЕЕСТР'!W292</f>
    </nc>
  </rcc>
  <rcc rId="34809" sId="1">
    <oc r="S292">
      <f>'Z:\Экологи\РЕЕСТР М(П)НТКО\[Реестр М(П)НТКО г. Ханты-Мансийск.xlsx]РЕЕСТР'!X292</f>
    </oc>
    <nc r="S292">
      <f>'Z:\Экологи\РЕЕСТР М(П)НТКО\[Реестр М(П)НТКО г. Ханты-Мансийск.xlsx]РЕЕСТР'!X292</f>
    </nc>
  </rcc>
  <rcc rId="34810" sId="1">
    <oc r="T292">
      <f>'Z:\Экологи\РЕЕСТР М(П)НТКО\[Реестр М(П)НТКО г. Ханты-Мансийск.xlsx]РЕЕСТР'!AB292</f>
    </oc>
    <nc r="T292">
      <f>'Z:\Экологи\РЕЕСТР М(П)НТКО\[Реестр М(П)НТКО г. Ханты-Мансийск.xlsx]РЕЕСТР'!AB292</f>
    </nc>
  </rcc>
  <rcc rId="34811" sId="1">
    <oc r="U292">
      <f>'Z:\Экологи\РЕЕСТР М(П)НТКО\[Реестр М(П)НТКО г. Ханты-Мансийск.xlsx]РЕЕСТР'!AC292</f>
    </oc>
    <nc r="U292">
      <f>'Z:\Экологи\РЕЕСТР М(П)НТКО\[Реестр М(П)НТКО г. Ханты-Мансийск.xlsx]РЕЕСТР'!AC292</f>
    </nc>
  </rcc>
  <rcc rId="34812" sId="1">
    <oc r="V292">
      <f>'Z:\Экологи\РЕЕСТР М(П)НТКО\[Реестр М(П)НТКО г. Ханты-Мансийск.xlsx]РЕЕСТР'!AD292</f>
    </oc>
    <nc r="V292">
      <f>'Z:\Экологи\РЕЕСТР М(П)НТКО\[Реестр М(П)НТКО г. Ханты-Мансийск.xlsx]РЕЕСТР'!AD292</f>
    </nc>
  </rcc>
  <rcc rId="34813" sId="1">
    <oc r="W292">
      <f>'Z:\Экологи\РЕЕСТР М(П)НТКО\[Реестр М(П)НТКО г. Ханты-Мансийск.xlsx]РЕЕСТР'!AE292</f>
    </oc>
    <nc r="W292">
      <f>'Z:\Экологи\РЕЕСТР М(П)НТКО\[Реестр М(П)НТКО г. Ханты-Мансийск.xlsx]РЕЕСТР'!AE292</f>
    </nc>
  </rcc>
  <rcc rId="34814" sId="1">
    <oc r="X292">
      <f>'Z:\Экологи\РЕЕСТР М(П)НТКО\[Реестр М(П)НТКО г. Ханты-Мансийск.xlsx]РЕЕСТР'!AI292</f>
    </oc>
    <nc r="X292">
      <f>'Z:\Экологи\РЕЕСТР М(П)НТКО\[Реестр М(П)НТКО г. Ханты-Мансийск.xlsx]РЕЕСТР'!AI292</f>
    </nc>
  </rcc>
  <rcc rId="34815" sId="1">
    <oc r="Y292">
      <f>'Z:\Экологи\РЕЕСТР М(П)НТКО\[Реестр М(П)НТКО г. Ханты-Мансийск.xlsx]РЕЕСТР'!AM292</f>
    </oc>
    <nc r="Y292">
      <f>'Z:\Экологи\РЕЕСТР М(П)НТКО\[Реестр М(П)НТКО г. Ханты-Мансийск.xlsx]РЕЕСТР'!AM292</f>
    </nc>
  </rcc>
  <rcc rId="34816" sId="1">
    <oc r="B293">
      <f>'Z:\Экологи\РЕЕСТР М(П)НТКО\[Реестр М(П)НТКО г. Ханты-Мансийск.xlsx]РЕЕСТР'!B293</f>
    </oc>
    <nc r="B293">
      <f>'Z:\Экологи\РЕЕСТР М(П)НТКО\[Реестр М(П)НТКО г. Ханты-Мансийск.xlsx]РЕЕСТР'!B293</f>
    </nc>
  </rcc>
  <rcc rId="34817" sId="1">
    <oc r="C293">
      <f>'Z:\Экологи\РЕЕСТР М(П)НТКО\[Реестр М(П)НТКО г. Ханты-Мансийск.xlsx]РЕЕСТР'!C293</f>
    </oc>
    <nc r="C293">
      <f>'Z:\Экологи\РЕЕСТР М(П)НТКО\[Реестр М(П)НТКО г. Ханты-Мансийск.xlsx]РЕЕСТР'!C293</f>
    </nc>
  </rcc>
  <rcc rId="34818" sId="1">
    <oc r="D293">
      <f>'Z:\Экологи\РЕЕСТР М(П)НТКО\[Реестр М(П)НТКО г. Ханты-Мансийск.xlsx]РЕЕСТР'!D293</f>
    </oc>
    <nc r="D293">
      <f>'Z:\Экологи\РЕЕСТР М(П)НТКО\[Реестр М(П)НТКО г. Ханты-Мансийск.xlsx]РЕЕСТР'!D293</f>
    </nc>
  </rcc>
  <rcc rId="34819" sId="1">
    <oc r="E293">
      <f>'Z:\Экологи\РЕЕСТР М(П)НТКО\[Реестр М(П)НТКО г. Ханты-Мансийск.xlsx]РЕЕСТР'!F293</f>
    </oc>
    <nc r="E293">
      <f>'Z:\Экологи\РЕЕСТР М(П)НТКО\[Реестр М(П)НТКО г. Ханты-Мансийск.xlsx]РЕЕСТР'!F293</f>
    </nc>
  </rcc>
  <rcc rId="34820" sId="1">
    <oc r="F293">
      <f>'Z:\Экологи\РЕЕСТР М(П)НТКО\[Реестр М(П)НТКО г. Ханты-Мансийск.xlsx]РЕЕСТР'!H293</f>
    </oc>
    <nc r="F293">
      <f>'Z:\Экологи\РЕЕСТР М(П)НТКО\[Реестр М(П)НТКО г. Ханты-Мансийск.xlsx]РЕЕСТР'!H293</f>
    </nc>
  </rcc>
  <rcc rId="34821" sId="1">
    <oc r="G293">
      <f>'Z:\Экологи\РЕЕСТР М(П)НТКО\[Реестр М(П)НТКО г. Ханты-Мансийск.xlsx]РЕЕСТР'!I293</f>
    </oc>
    <nc r="G293">
      <f>'Z:\Экологи\РЕЕСТР М(П)НТКО\[Реестр М(П)НТКО г. Ханты-Мансийск.xlsx]РЕЕСТР'!I293</f>
    </nc>
  </rcc>
  <rcc rId="34822" sId="1">
    <oc r="H293">
      <f>'Z:\Экологи\РЕЕСТР М(П)НТКО\[Реестр М(П)НТКО г. Ханты-Мансийск.xlsx]РЕЕСТР'!J293</f>
    </oc>
    <nc r="H293">
      <f>'Z:\Экологи\РЕЕСТР М(П)НТКО\[Реестр М(П)НТКО г. Ханты-Мансийск.xlsx]РЕЕСТР'!J293</f>
    </nc>
  </rcc>
  <rcc rId="34823" sId="1">
    <oc r="I293">
      <f>'Z:\Экологи\РЕЕСТР М(П)НТКО\[Реестр М(П)НТКО г. Ханты-Мансийск.xlsx]РЕЕСТР'!K293</f>
    </oc>
    <nc r="I293">
      <f>'Z:\Экологи\РЕЕСТР М(П)НТКО\[Реестр М(П)НТКО г. Ханты-Мансийск.xlsx]РЕЕСТР'!K293</f>
    </nc>
  </rcc>
  <rcc rId="34824" sId="1">
    <oc r="J293">
      <f>'Z:\Экологи\РЕЕСТР М(П)НТКО\[Реестр М(П)НТКО г. Ханты-Мансийск.xlsx]РЕЕСТР'!L293</f>
    </oc>
    <nc r="J293">
      <f>'Z:\Экологи\РЕЕСТР М(П)НТКО\[Реестр М(П)НТКО г. Ханты-Мансийск.xlsx]РЕЕСТР'!L293</f>
    </nc>
  </rcc>
  <rcc rId="34825" sId="1">
    <oc r="K293">
      <f>'Z:\Экологи\РЕЕСТР М(П)НТКО\[Реестр М(П)НТКО г. Ханты-Мансийск.xlsx]РЕЕСТР'!M293</f>
    </oc>
    <nc r="K293">
      <f>'Z:\Экологи\РЕЕСТР М(П)НТКО\[Реестр М(П)НТКО г. Ханты-Мансийск.xlsx]РЕЕСТР'!M293</f>
    </nc>
  </rcc>
  <rcc rId="34826" sId="1">
    <oc r="L293">
      <f>'Z:\Экологи\РЕЕСТР М(П)НТКО\[Реестр М(П)НТКО г. Ханты-Мансийск.xlsx]РЕЕСТР'!N293</f>
    </oc>
    <nc r="L293">
      <f>'Z:\Экологи\РЕЕСТР М(П)НТКО\[Реестр М(П)НТКО г. Ханты-Мансийск.xlsx]РЕЕСТР'!N293</f>
    </nc>
  </rcc>
  <rcc rId="34827" sId="1">
    <oc r="M293">
      <f>'Z:\Экологи\РЕЕСТР М(П)НТКО\[Реестр М(П)НТКО г. Ханты-Мансийск.xlsx]РЕЕСТР'!O293</f>
    </oc>
    <nc r="M293">
      <f>'Z:\Экологи\РЕЕСТР М(П)НТКО\[Реестр М(П)НТКО г. Ханты-Мансийск.xlsx]РЕЕСТР'!O293</f>
    </nc>
  </rcc>
  <rcc rId="34828" sId="1">
    <oc r="N293">
      <f>'Z:\Экологи\РЕЕСТР М(П)НТКО\[Реестр М(П)НТКО г. Ханты-Мансийск.xlsx]РЕЕСТР'!P293</f>
    </oc>
    <nc r="N293">
      <f>'Z:\Экологи\РЕЕСТР М(П)НТКО\[Реестр М(П)НТКО г. Ханты-Мансийск.xlsx]РЕЕСТР'!P293</f>
    </nc>
  </rcc>
  <rcc rId="34829" sId="1">
    <oc r="O293">
      <f>'Z:\Экологи\РЕЕСТР М(П)НТКО\[Реестр М(П)НТКО г. Ханты-Мансийск.xlsx]РЕЕСТР'!Q293</f>
    </oc>
    <nc r="O293">
      <f>'Z:\Экологи\РЕЕСТР М(П)НТКО\[Реестр М(П)НТКО г. Ханты-Мансийск.xlsx]РЕЕСТР'!Q293</f>
    </nc>
  </rcc>
  <rcc rId="34830" sId="1">
    <oc r="P293">
      <f>'Z:\Экологи\РЕЕСТР М(П)НТКО\[Реестр М(П)НТКО г. Ханты-Мансийск.xlsx]РЕЕСТР'!R293</f>
    </oc>
    <nc r="P293">
      <f>'Z:\Экологи\РЕЕСТР М(П)НТКО\[Реестр М(П)НТКО г. Ханты-Мансийск.xlsx]РЕЕСТР'!R293</f>
    </nc>
  </rcc>
  <rcc rId="34831" sId="1">
    <oc r="Q293">
      <f>'Z:\Экологи\РЕЕСТР М(П)НТКО\[Реестр М(П)НТКО г. Ханты-Мансийск.xlsx]РЕЕСТР'!V293</f>
    </oc>
    <nc r="Q293">
      <f>'Z:\Экологи\РЕЕСТР М(П)НТКО\[Реестр М(П)НТКО г. Ханты-Мансийск.xlsx]РЕЕСТР'!V293</f>
    </nc>
  </rcc>
  <rcc rId="34832" sId="1">
    <oc r="R293">
      <f>'Z:\Экологи\РЕЕСТР М(П)НТКО\[Реестр М(П)НТКО г. Ханты-Мансийск.xlsx]РЕЕСТР'!W293</f>
    </oc>
    <nc r="R293">
      <f>'Z:\Экологи\РЕЕСТР М(П)НТКО\[Реестр М(П)НТКО г. Ханты-Мансийск.xlsx]РЕЕСТР'!W293</f>
    </nc>
  </rcc>
  <rcc rId="34833" sId="1">
    <oc r="S293">
      <f>'Z:\Экологи\РЕЕСТР М(П)НТКО\[Реестр М(П)НТКО г. Ханты-Мансийск.xlsx]РЕЕСТР'!X293</f>
    </oc>
    <nc r="S293">
      <f>'Z:\Экологи\РЕЕСТР М(П)НТКО\[Реестр М(П)НТКО г. Ханты-Мансийск.xlsx]РЕЕСТР'!X293</f>
    </nc>
  </rcc>
  <rcc rId="34834" sId="1">
    <oc r="T293">
      <f>'Z:\Экологи\РЕЕСТР М(П)НТКО\[Реестр М(П)НТКО г. Ханты-Мансийск.xlsx]РЕЕСТР'!AB293</f>
    </oc>
    <nc r="T293">
      <f>'Z:\Экологи\РЕЕСТР М(П)НТКО\[Реестр М(П)НТКО г. Ханты-Мансийск.xlsx]РЕЕСТР'!AB293</f>
    </nc>
  </rcc>
  <rcc rId="34835" sId="1">
    <oc r="U293">
      <f>'Z:\Экологи\РЕЕСТР М(П)НТКО\[Реестр М(П)НТКО г. Ханты-Мансийск.xlsx]РЕЕСТР'!AC293</f>
    </oc>
    <nc r="U293">
      <f>'Z:\Экологи\РЕЕСТР М(П)НТКО\[Реестр М(П)НТКО г. Ханты-Мансийск.xlsx]РЕЕСТР'!AC293</f>
    </nc>
  </rcc>
  <rcc rId="34836" sId="1">
    <oc r="V293">
      <f>'Z:\Экологи\РЕЕСТР М(П)НТКО\[Реестр М(П)НТКО г. Ханты-Мансийск.xlsx]РЕЕСТР'!AD293</f>
    </oc>
    <nc r="V293">
      <f>'Z:\Экологи\РЕЕСТР М(П)НТКО\[Реестр М(П)НТКО г. Ханты-Мансийск.xlsx]РЕЕСТР'!AD293</f>
    </nc>
  </rcc>
  <rcc rId="34837" sId="1">
    <oc r="W293">
      <f>'Z:\Экологи\РЕЕСТР М(П)НТКО\[Реестр М(П)НТКО г. Ханты-Мансийск.xlsx]РЕЕСТР'!AE293</f>
    </oc>
    <nc r="W293">
      <f>'Z:\Экологи\РЕЕСТР М(П)НТКО\[Реестр М(П)НТКО г. Ханты-Мансийск.xlsx]РЕЕСТР'!AE293</f>
    </nc>
  </rcc>
  <rcc rId="34838" sId="1">
    <oc r="X293">
      <f>'Z:\Экологи\РЕЕСТР М(П)НТКО\[Реестр М(П)НТКО г. Ханты-Мансийск.xlsx]РЕЕСТР'!AI293</f>
    </oc>
    <nc r="X293">
      <f>'Z:\Экологи\РЕЕСТР М(П)НТКО\[Реестр М(П)НТКО г. Ханты-Мансийск.xlsx]РЕЕСТР'!AI293</f>
    </nc>
  </rcc>
  <rcc rId="34839" sId="1">
    <oc r="Y293">
      <f>'Z:\Экологи\РЕЕСТР М(П)НТКО\[Реестр М(П)НТКО г. Ханты-Мансийск.xlsx]РЕЕСТР'!AM293</f>
    </oc>
    <nc r="Y293">
      <f>'Z:\Экологи\РЕЕСТР М(П)НТКО\[Реестр М(П)НТКО г. Ханты-Мансийск.xlsx]РЕЕСТР'!AM293</f>
    </nc>
  </rcc>
  <rcc rId="34840" sId="1">
    <oc r="B294">
      <f>'Z:\Экологи\РЕЕСТР М(П)НТКО\[Реестр М(П)НТКО г. Ханты-Мансийск.xlsx]РЕЕСТР'!B294</f>
    </oc>
    <nc r="B294">
      <f>'Z:\Экологи\РЕЕСТР М(П)НТКО\[Реестр М(П)НТКО г. Ханты-Мансийск.xlsx]РЕЕСТР'!B294</f>
    </nc>
  </rcc>
  <rcc rId="34841" sId="1">
    <oc r="C294">
      <f>'Z:\Экологи\РЕЕСТР М(П)НТКО\[Реестр М(П)НТКО г. Ханты-Мансийск.xlsx]РЕЕСТР'!C294</f>
    </oc>
    <nc r="C294">
      <f>'Z:\Экологи\РЕЕСТР М(П)НТКО\[Реестр М(П)НТКО г. Ханты-Мансийск.xlsx]РЕЕСТР'!C294</f>
    </nc>
  </rcc>
  <rcc rId="34842" sId="1">
    <oc r="D294">
      <f>'Z:\Экологи\РЕЕСТР М(П)НТКО\[Реестр М(П)НТКО г. Ханты-Мансийск.xlsx]РЕЕСТР'!D294</f>
    </oc>
    <nc r="D294">
      <f>'Z:\Экологи\РЕЕСТР М(П)НТКО\[Реестр М(П)НТКО г. Ханты-Мансийск.xlsx]РЕЕСТР'!D294</f>
    </nc>
  </rcc>
  <rcc rId="34843" sId="1">
    <oc r="E294">
      <f>'Z:\Экологи\РЕЕСТР М(П)НТКО\[Реестр М(П)НТКО г. Ханты-Мансийск.xlsx]РЕЕСТР'!F294</f>
    </oc>
    <nc r="E294">
      <f>'Z:\Экологи\РЕЕСТР М(П)НТКО\[Реестр М(П)НТКО г. Ханты-Мансийск.xlsx]РЕЕСТР'!F294</f>
    </nc>
  </rcc>
  <rcc rId="34844" sId="1">
    <oc r="F294">
      <f>'Z:\Экологи\РЕЕСТР М(П)НТКО\[Реестр М(П)НТКО г. Ханты-Мансийск.xlsx]РЕЕСТР'!H294</f>
    </oc>
    <nc r="F294">
      <f>'Z:\Экологи\РЕЕСТР М(П)НТКО\[Реестр М(П)НТКО г. Ханты-Мансийск.xlsx]РЕЕСТР'!H294</f>
    </nc>
  </rcc>
  <rcc rId="34845" sId="1">
    <oc r="G294">
      <f>'Z:\Экологи\РЕЕСТР М(П)НТКО\[Реестр М(П)НТКО г. Ханты-Мансийск.xlsx]РЕЕСТР'!I294</f>
    </oc>
    <nc r="G294">
      <f>'Z:\Экологи\РЕЕСТР М(П)НТКО\[Реестр М(П)НТКО г. Ханты-Мансийск.xlsx]РЕЕСТР'!I294</f>
    </nc>
  </rcc>
  <rcc rId="34846" sId="1">
    <oc r="H294">
      <f>'Z:\Экологи\РЕЕСТР М(П)НТКО\[Реестр М(П)НТКО г. Ханты-Мансийск.xlsx]РЕЕСТР'!J294</f>
    </oc>
    <nc r="H294">
      <f>'Z:\Экологи\РЕЕСТР М(П)НТКО\[Реестр М(П)НТКО г. Ханты-Мансийск.xlsx]РЕЕСТР'!J294</f>
    </nc>
  </rcc>
  <rcc rId="34847" sId="1">
    <oc r="I294">
      <f>'Z:\Экологи\РЕЕСТР М(П)НТКО\[Реестр М(П)НТКО г. Ханты-Мансийск.xlsx]РЕЕСТР'!K294</f>
    </oc>
    <nc r="I294">
      <f>'Z:\Экологи\РЕЕСТР М(П)НТКО\[Реестр М(П)НТКО г. Ханты-Мансийск.xlsx]РЕЕСТР'!K294</f>
    </nc>
  </rcc>
  <rcc rId="34848" sId="1">
    <oc r="J294">
      <f>'Z:\Экологи\РЕЕСТР М(П)НТКО\[Реестр М(П)НТКО г. Ханты-Мансийск.xlsx]РЕЕСТР'!L294</f>
    </oc>
    <nc r="J294">
      <f>'Z:\Экологи\РЕЕСТР М(П)НТКО\[Реестр М(П)НТКО г. Ханты-Мансийск.xlsx]РЕЕСТР'!L294</f>
    </nc>
  </rcc>
  <rcc rId="34849" sId="1">
    <oc r="K294">
      <f>'Z:\Экологи\РЕЕСТР М(П)НТКО\[Реестр М(П)НТКО г. Ханты-Мансийск.xlsx]РЕЕСТР'!M294</f>
    </oc>
    <nc r="K294">
      <f>'Z:\Экологи\РЕЕСТР М(П)НТКО\[Реестр М(П)НТКО г. Ханты-Мансийск.xlsx]РЕЕСТР'!M294</f>
    </nc>
  </rcc>
  <rcc rId="34850" sId="1">
    <oc r="L294">
      <f>'Z:\Экологи\РЕЕСТР М(П)НТКО\[Реестр М(П)НТКО г. Ханты-Мансийск.xlsx]РЕЕСТР'!N294</f>
    </oc>
    <nc r="L294">
      <f>'Z:\Экологи\РЕЕСТР М(П)НТКО\[Реестр М(П)НТКО г. Ханты-Мансийск.xlsx]РЕЕСТР'!N294</f>
    </nc>
  </rcc>
  <rcc rId="34851" sId="1">
    <oc r="M294">
      <f>'Z:\Экологи\РЕЕСТР М(П)НТКО\[Реестр М(П)НТКО г. Ханты-Мансийск.xlsx]РЕЕСТР'!O294</f>
    </oc>
    <nc r="M294">
      <f>'Z:\Экологи\РЕЕСТР М(П)НТКО\[Реестр М(П)НТКО г. Ханты-Мансийск.xlsx]РЕЕСТР'!O294</f>
    </nc>
  </rcc>
  <rcc rId="34852" sId="1">
    <oc r="N294">
      <f>'Z:\Экологи\РЕЕСТР М(П)НТКО\[Реестр М(П)НТКО г. Ханты-Мансийск.xlsx]РЕЕСТР'!P294</f>
    </oc>
    <nc r="N294">
      <f>'Z:\Экологи\РЕЕСТР М(П)НТКО\[Реестр М(П)НТКО г. Ханты-Мансийск.xlsx]РЕЕСТР'!P294</f>
    </nc>
  </rcc>
  <rcc rId="34853" sId="1">
    <oc r="O294">
      <f>'Z:\Экологи\РЕЕСТР М(П)НТКО\[Реестр М(П)НТКО г. Ханты-Мансийск.xlsx]РЕЕСТР'!Q294</f>
    </oc>
    <nc r="O294">
      <f>'Z:\Экологи\РЕЕСТР М(П)НТКО\[Реестр М(П)НТКО г. Ханты-Мансийск.xlsx]РЕЕСТР'!Q294</f>
    </nc>
  </rcc>
  <rcc rId="34854" sId="1">
    <oc r="P294">
      <f>'Z:\Экологи\РЕЕСТР М(П)НТКО\[Реестр М(П)НТКО г. Ханты-Мансийск.xlsx]РЕЕСТР'!R294</f>
    </oc>
    <nc r="P294">
      <f>'Z:\Экологи\РЕЕСТР М(П)НТКО\[Реестр М(П)НТКО г. Ханты-Мансийск.xlsx]РЕЕСТР'!R294</f>
    </nc>
  </rcc>
  <rcc rId="34855" sId="1">
    <oc r="Q294">
      <f>'Z:\Экологи\РЕЕСТР М(П)НТКО\[Реестр М(П)НТКО г. Ханты-Мансийск.xlsx]РЕЕСТР'!V294</f>
    </oc>
    <nc r="Q294">
      <f>'Z:\Экологи\РЕЕСТР М(П)НТКО\[Реестр М(П)НТКО г. Ханты-Мансийск.xlsx]РЕЕСТР'!V294</f>
    </nc>
  </rcc>
  <rcc rId="34856" sId="1">
    <oc r="R294">
      <f>'Z:\Экологи\РЕЕСТР М(П)НТКО\[Реестр М(П)НТКО г. Ханты-Мансийск.xlsx]РЕЕСТР'!W294</f>
    </oc>
    <nc r="R294">
      <f>'Z:\Экологи\РЕЕСТР М(П)НТКО\[Реестр М(П)НТКО г. Ханты-Мансийск.xlsx]РЕЕСТР'!W294</f>
    </nc>
  </rcc>
  <rcc rId="34857" sId="1">
    <oc r="S294">
      <f>'Z:\Экологи\РЕЕСТР М(П)НТКО\[Реестр М(П)НТКО г. Ханты-Мансийск.xlsx]РЕЕСТР'!X294</f>
    </oc>
    <nc r="S294">
      <f>'Z:\Экологи\РЕЕСТР М(П)НТКО\[Реестр М(П)НТКО г. Ханты-Мансийск.xlsx]РЕЕСТР'!X294</f>
    </nc>
  </rcc>
  <rcc rId="34858" sId="1">
    <oc r="T294">
      <f>'Z:\Экологи\РЕЕСТР М(П)НТКО\[Реестр М(П)НТКО г. Ханты-Мансийск.xlsx]РЕЕСТР'!AB294</f>
    </oc>
    <nc r="T294">
      <f>'Z:\Экологи\РЕЕСТР М(П)НТКО\[Реестр М(П)НТКО г. Ханты-Мансийск.xlsx]РЕЕСТР'!AB294</f>
    </nc>
  </rcc>
  <rcc rId="34859" sId="1">
    <oc r="U294">
      <f>'Z:\Экологи\РЕЕСТР М(П)НТКО\[Реестр М(П)НТКО г. Ханты-Мансийск.xlsx]РЕЕСТР'!AC294</f>
    </oc>
    <nc r="U294">
      <f>'Z:\Экологи\РЕЕСТР М(П)НТКО\[Реестр М(П)НТКО г. Ханты-Мансийск.xlsx]РЕЕСТР'!AC294</f>
    </nc>
  </rcc>
  <rcc rId="34860" sId="1">
    <oc r="V294">
      <f>'Z:\Экологи\РЕЕСТР М(П)НТКО\[Реестр М(П)НТКО г. Ханты-Мансийск.xlsx]РЕЕСТР'!AD294</f>
    </oc>
    <nc r="V294">
      <f>'Z:\Экологи\РЕЕСТР М(П)НТКО\[Реестр М(П)НТКО г. Ханты-Мансийск.xlsx]РЕЕСТР'!AD294</f>
    </nc>
  </rcc>
  <rcc rId="34861" sId="1">
    <oc r="W294">
      <f>'Z:\Экологи\РЕЕСТР М(П)НТКО\[Реестр М(П)НТКО г. Ханты-Мансийск.xlsx]РЕЕСТР'!AE294</f>
    </oc>
    <nc r="W294">
      <f>'Z:\Экологи\РЕЕСТР М(П)НТКО\[Реестр М(П)НТКО г. Ханты-Мансийск.xlsx]РЕЕСТР'!AE294</f>
    </nc>
  </rcc>
  <rcc rId="34862" sId="1">
    <oc r="X294">
      <f>'Z:\Экологи\РЕЕСТР М(П)НТКО\[Реестр М(П)НТКО г. Ханты-Мансийск.xlsx]РЕЕСТР'!AI294</f>
    </oc>
    <nc r="X294">
      <f>'Z:\Экологи\РЕЕСТР М(П)НТКО\[Реестр М(П)НТКО г. Ханты-Мансийск.xlsx]РЕЕСТР'!AI294</f>
    </nc>
  </rcc>
  <rcc rId="34863" sId="1">
    <oc r="Y294">
      <f>'Z:\Экологи\РЕЕСТР М(П)НТКО\[Реестр М(П)НТКО г. Ханты-Мансийск.xlsx]РЕЕСТР'!AM294</f>
    </oc>
    <nc r="Y294">
      <f>'Z:\Экологи\РЕЕСТР М(П)НТКО\[Реестр М(П)НТКО г. Ханты-Мансийск.xlsx]РЕЕСТР'!AM294</f>
    </nc>
  </rcc>
  <rcc rId="34864" sId="1">
    <oc r="B295">
      <f>'Z:\Экологи\РЕЕСТР М(П)НТКО\[Реестр М(П)НТКО г. Ханты-Мансийск.xlsx]РЕЕСТР'!B295</f>
    </oc>
    <nc r="B295">
      <f>'Z:\Экологи\РЕЕСТР М(П)НТКО\[Реестр М(П)НТКО г. Ханты-Мансийск.xlsx]РЕЕСТР'!B295</f>
    </nc>
  </rcc>
  <rcc rId="34865" sId="1">
    <oc r="C295">
      <f>'Z:\Экологи\РЕЕСТР М(П)НТКО\[Реестр М(П)НТКО г. Ханты-Мансийск.xlsx]РЕЕСТР'!C295</f>
    </oc>
    <nc r="C295">
      <f>'Z:\Экологи\РЕЕСТР М(П)НТКО\[Реестр М(П)НТКО г. Ханты-Мансийск.xlsx]РЕЕСТР'!C295</f>
    </nc>
  </rcc>
  <rcc rId="34866" sId="1">
    <oc r="D295">
      <f>'Z:\Экологи\РЕЕСТР М(П)НТКО\[Реестр М(П)НТКО г. Ханты-Мансийск.xlsx]РЕЕСТР'!D295</f>
    </oc>
    <nc r="D295">
      <f>'Z:\Экологи\РЕЕСТР М(П)НТКО\[Реестр М(П)НТКО г. Ханты-Мансийск.xlsx]РЕЕСТР'!D295</f>
    </nc>
  </rcc>
  <rcc rId="34867" sId="1">
    <oc r="E295">
      <f>'Z:\Экологи\РЕЕСТР М(П)НТКО\[Реестр М(П)НТКО г. Ханты-Мансийск.xlsx]РЕЕСТР'!F295</f>
    </oc>
    <nc r="E295">
      <f>'Z:\Экологи\РЕЕСТР М(П)НТКО\[Реестр М(П)НТКО г. Ханты-Мансийск.xlsx]РЕЕСТР'!F295</f>
    </nc>
  </rcc>
  <rcc rId="34868" sId="1">
    <oc r="F295">
      <f>'Z:\Экологи\РЕЕСТР М(П)НТКО\[Реестр М(П)НТКО г. Ханты-Мансийск.xlsx]РЕЕСТР'!H295</f>
    </oc>
    <nc r="F295">
      <f>'Z:\Экологи\РЕЕСТР М(П)НТКО\[Реестр М(П)НТКО г. Ханты-Мансийск.xlsx]РЕЕСТР'!H295</f>
    </nc>
  </rcc>
  <rcc rId="34869" sId="1">
    <oc r="G295">
      <f>'Z:\Экологи\РЕЕСТР М(П)НТКО\[Реестр М(П)НТКО г. Ханты-Мансийск.xlsx]РЕЕСТР'!I295</f>
    </oc>
    <nc r="G295">
      <f>'Z:\Экологи\РЕЕСТР М(П)НТКО\[Реестр М(П)НТКО г. Ханты-Мансийск.xlsx]РЕЕСТР'!I295</f>
    </nc>
  </rcc>
  <rcc rId="34870" sId="1">
    <oc r="H295">
      <f>'Z:\Экологи\РЕЕСТР М(П)НТКО\[Реестр М(П)НТКО г. Ханты-Мансийск.xlsx]РЕЕСТР'!J295</f>
    </oc>
    <nc r="H295">
      <f>'Z:\Экологи\РЕЕСТР М(П)НТКО\[Реестр М(П)НТКО г. Ханты-Мансийск.xlsx]РЕЕСТР'!J295</f>
    </nc>
  </rcc>
  <rcc rId="34871" sId="1">
    <oc r="I295">
      <f>'Z:\Экологи\РЕЕСТР М(П)НТКО\[Реестр М(П)НТКО г. Ханты-Мансийск.xlsx]РЕЕСТР'!K295</f>
    </oc>
    <nc r="I295">
      <f>'Z:\Экологи\РЕЕСТР М(П)НТКО\[Реестр М(П)НТКО г. Ханты-Мансийск.xlsx]РЕЕСТР'!K295</f>
    </nc>
  </rcc>
  <rcc rId="34872" sId="1">
    <oc r="J295">
      <f>'Z:\Экологи\РЕЕСТР М(П)НТКО\[Реестр М(П)НТКО г. Ханты-Мансийск.xlsx]РЕЕСТР'!L295</f>
    </oc>
    <nc r="J295">
      <f>'Z:\Экологи\РЕЕСТР М(П)НТКО\[Реестр М(П)НТКО г. Ханты-Мансийск.xlsx]РЕЕСТР'!L295</f>
    </nc>
  </rcc>
  <rcc rId="34873" sId="1">
    <oc r="K295">
      <f>'Z:\Экологи\РЕЕСТР М(П)НТКО\[Реестр М(П)НТКО г. Ханты-Мансийск.xlsx]РЕЕСТР'!M295</f>
    </oc>
    <nc r="K295">
      <f>'Z:\Экологи\РЕЕСТР М(П)НТКО\[Реестр М(П)НТКО г. Ханты-Мансийск.xlsx]РЕЕСТР'!M295</f>
    </nc>
  </rcc>
  <rcc rId="34874" sId="1">
    <oc r="L295">
      <f>'Z:\Экологи\РЕЕСТР М(П)НТКО\[Реестр М(П)НТКО г. Ханты-Мансийск.xlsx]РЕЕСТР'!N295</f>
    </oc>
    <nc r="L295">
      <f>'Z:\Экологи\РЕЕСТР М(П)НТКО\[Реестр М(П)НТКО г. Ханты-Мансийск.xlsx]РЕЕСТР'!N295</f>
    </nc>
  </rcc>
  <rcc rId="34875" sId="1">
    <oc r="M295">
      <f>'Z:\Экологи\РЕЕСТР М(П)НТКО\[Реестр М(П)НТКО г. Ханты-Мансийск.xlsx]РЕЕСТР'!O295</f>
    </oc>
    <nc r="M295">
      <f>'Z:\Экологи\РЕЕСТР М(П)НТКО\[Реестр М(П)НТКО г. Ханты-Мансийск.xlsx]РЕЕСТР'!O295</f>
    </nc>
  </rcc>
  <rcc rId="34876" sId="1">
    <oc r="N295">
      <f>'Z:\Экологи\РЕЕСТР М(П)НТКО\[Реестр М(П)НТКО г. Ханты-Мансийск.xlsx]РЕЕСТР'!P295</f>
    </oc>
    <nc r="N295">
      <f>'Z:\Экологи\РЕЕСТР М(П)НТКО\[Реестр М(П)НТКО г. Ханты-Мансийск.xlsx]РЕЕСТР'!P295</f>
    </nc>
  </rcc>
  <rcc rId="34877" sId="1">
    <oc r="O295">
      <f>'Z:\Экологи\РЕЕСТР М(П)НТКО\[Реестр М(П)НТКО г. Ханты-Мансийск.xlsx]РЕЕСТР'!Q295</f>
    </oc>
    <nc r="O295">
      <f>'Z:\Экологи\РЕЕСТР М(П)НТКО\[Реестр М(П)НТКО г. Ханты-Мансийск.xlsx]РЕЕСТР'!Q295</f>
    </nc>
  </rcc>
  <rcc rId="34878" sId="1">
    <oc r="P295">
      <f>'Z:\Экологи\РЕЕСТР М(П)НТКО\[Реестр М(П)НТКО г. Ханты-Мансийск.xlsx]РЕЕСТР'!R295</f>
    </oc>
    <nc r="P295">
      <f>'Z:\Экологи\РЕЕСТР М(П)НТКО\[Реестр М(П)НТКО г. Ханты-Мансийск.xlsx]РЕЕСТР'!R295</f>
    </nc>
  </rcc>
  <rcc rId="34879" sId="1">
    <oc r="Q295">
      <f>'Z:\Экологи\РЕЕСТР М(П)НТКО\[Реестр М(П)НТКО г. Ханты-Мансийск.xlsx]РЕЕСТР'!V295</f>
    </oc>
    <nc r="Q295">
      <f>'Z:\Экологи\РЕЕСТР М(П)НТКО\[Реестр М(П)НТКО г. Ханты-Мансийск.xlsx]РЕЕСТР'!V295</f>
    </nc>
  </rcc>
  <rcc rId="34880" sId="1">
    <oc r="R295">
      <f>'Z:\Экологи\РЕЕСТР М(П)НТКО\[Реестр М(П)НТКО г. Ханты-Мансийск.xlsx]РЕЕСТР'!W295</f>
    </oc>
    <nc r="R295">
      <f>'Z:\Экологи\РЕЕСТР М(П)НТКО\[Реестр М(П)НТКО г. Ханты-Мансийск.xlsx]РЕЕСТР'!W295</f>
    </nc>
  </rcc>
  <rcc rId="34881" sId="1">
    <oc r="S295">
      <f>'Z:\Экологи\РЕЕСТР М(П)НТКО\[Реестр М(П)НТКО г. Ханты-Мансийск.xlsx]РЕЕСТР'!X295</f>
    </oc>
    <nc r="S295">
      <f>'Z:\Экологи\РЕЕСТР М(П)НТКО\[Реестр М(П)НТКО г. Ханты-Мансийск.xlsx]РЕЕСТР'!X295</f>
    </nc>
  </rcc>
  <rcc rId="34882" sId="1">
    <oc r="T295">
      <f>'Z:\Экологи\РЕЕСТР М(П)НТКО\[Реестр М(П)НТКО г. Ханты-Мансийск.xlsx]РЕЕСТР'!AB295</f>
    </oc>
    <nc r="T295">
      <f>'Z:\Экологи\РЕЕСТР М(П)НТКО\[Реестр М(П)НТКО г. Ханты-Мансийск.xlsx]РЕЕСТР'!AB295</f>
    </nc>
  </rcc>
  <rcc rId="34883" sId="1">
    <oc r="U295">
      <f>'Z:\Экологи\РЕЕСТР М(П)НТКО\[Реестр М(П)НТКО г. Ханты-Мансийск.xlsx]РЕЕСТР'!AC295</f>
    </oc>
    <nc r="U295">
      <f>'Z:\Экологи\РЕЕСТР М(П)НТКО\[Реестр М(П)НТКО г. Ханты-Мансийск.xlsx]РЕЕСТР'!AC295</f>
    </nc>
  </rcc>
  <rcc rId="34884" sId="1">
    <oc r="V295">
      <f>'Z:\Экологи\РЕЕСТР М(П)НТКО\[Реестр М(П)НТКО г. Ханты-Мансийск.xlsx]РЕЕСТР'!AD295</f>
    </oc>
    <nc r="V295">
      <f>'Z:\Экологи\РЕЕСТР М(П)НТКО\[Реестр М(П)НТКО г. Ханты-Мансийск.xlsx]РЕЕСТР'!AD295</f>
    </nc>
  </rcc>
  <rcc rId="34885" sId="1">
    <oc r="W295">
      <f>'Z:\Экологи\РЕЕСТР М(П)НТКО\[Реестр М(П)НТКО г. Ханты-Мансийск.xlsx]РЕЕСТР'!AE295</f>
    </oc>
    <nc r="W295">
      <f>'Z:\Экологи\РЕЕСТР М(П)НТКО\[Реестр М(П)НТКО г. Ханты-Мансийск.xlsx]РЕЕСТР'!AE295</f>
    </nc>
  </rcc>
  <rcc rId="34886" sId="1">
    <oc r="X295">
      <f>'Z:\Экологи\РЕЕСТР М(П)НТКО\[Реестр М(П)НТКО г. Ханты-Мансийск.xlsx]РЕЕСТР'!AI295</f>
    </oc>
    <nc r="X295">
      <f>'Z:\Экологи\РЕЕСТР М(П)НТКО\[Реестр М(П)НТКО г. Ханты-Мансийск.xlsx]РЕЕСТР'!AI295</f>
    </nc>
  </rcc>
  <rcc rId="34887" sId="1">
    <oc r="Y295">
      <f>'Z:\Экологи\РЕЕСТР М(П)НТКО\[Реестр М(П)НТКО г. Ханты-Мансийск.xlsx]РЕЕСТР'!AM295</f>
    </oc>
    <nc r="Y295">
      <f>'Z:\Экологи\РЕЕСТР М(П)НТКО\[Реестр М(П)НТКО г. Ханты-Мансийск.xlsx]РЕЕСТР'!AM295</f>
    </nc>
  </rcc>
  <rcc rId="34888" sId="1">
    <oc r="B296">
      <f>'Z:\Экологи\РЕЕСТР М(П)НТКО\[Реестр М(П)НТКО г. Ханты-Мансийск.xlsx]РЕЕСТР'!B296</f>
    </oc>
    <nc r="B296">
      <f>'Z:\Экологи\РЕЕСТР М(П)НТКО\[Реестр М(П)НТКО г. Ханты-Мансийск.xlsx]РЕЕСТР'!B296</f>
    </nc>
  </rcc>
  <rcc rId="34889" sId="1">
    <oc r="C296">
      <f>'Z:\Экологи\РЕЕСТР М(П)НТКО\[Реестр М(П)НТКО г. Ханты-Мансийск.xlsx]РЕЕСТР'!C296</f>
    </oc>
    <nc r="C296">
      <f>'Z:\Экологи\РЕЕСТР М(П)НТКО\[Реестр М(П)НТКО г. Ханты-Мансийск.xlsx]РЕЕСТР'!C296</f>
    </nc>
  </rcc>
  <rcc rId="34890" sId="1">
    <oc r="D296">
      <f>'Z:\Экологи\РЕЕСТР М(П)НТКО\[Реестр М(П)НТКО г. Ханты-Мансийск.xlsx]РЕЕСТР'!D296</f>
    </oc>
    <nc r="D296">
      <f>'Z:\Экологи\РЕЕСТР М(П)НТКО\[Реестр М(П)НТКО г. Ханты-Мансийск.xlsx]РЕЕСТР'!D296</f>
    </nc>
  </rcc>
  <rcc rId="34891" sId="1">
    <oc r="E296">
      <f>'Z:\Экологи\РЕЕСТР М(П)НТКО\[Реестр М(П)НТКО г. Ханты-Мансийск.xlsx]РЕЕСТР'!F296</f>
    </oc>
    <nc r="E296">
      <f>'Z:\Экологи\РЕЕСТР М(П)НТКО\[Реестр М(П)НТКО г. Ханты-Мансийск.xlsx]РЕЕСТР'!F296</f>
    </nc>
  </rcc>
  <rcc rId="34892" sId="1">
    <oc r="F296">
      <f>'Z:\Экологи\РЕЕСТР М(П)НТКО\[Реестр М(П)НТКО г. Ханты-Мансийск.xlsx]РЕЕСТР'!H296</f>
    </oc>
    <nc r="F296">
      <f>'Z:\Экологи\РЕЕСТР М(П)НТКО\[Реестр М(П)НТКО г. Ханты-Мансийск.xlsx]РЕЕСТР'!H296</f>
    </nc>
  </rcc>
  <rcc rId="34893" sId="1">
    <oc r="G296">
      <f>'Z:\Экологи\РЕЕСТР М(П)НТКО\[Реестр М(П)НТКО г. Ханты-Мансийск.xlsx]РЕЕСТР'!I296</f>
    </oc>
    <nc r="G296">
      <f>'Z:\Экологи\РЕЕСТР М(П)НТКО\[Реестр М(П)НТКО г. Ханты-Мансийск.xlsx]РЕЕСТР'!I296</f>
    </nc>
  </rcc>
  <rcc rId="34894" sId="1">
    <oc r="H296">
      <f>'Z:\Экологи\РЕЕСТР М(П)НТКО\[Реестр М(П)НТКО г. Ханты-Мансийск.xlsx]РЕЕСТР'!J296</f>
    </oc>
    <nc r="H296">
      <f>'Z:\Экологи\РЕЕСТР М(П)НТКО\[Реестр М(П)НТКО г. Ханты-Мансийск.xlsx]РЕЕСТР'!J296</f>
    </nc>
  </rcc>
  <rcc rId="34895" sId="1">
    <oc r="I296">
      <f>'Z:\Экологи\РЕЕСТР М(П)НТКО\[Реестр М(П)НТКО г. Ханты-Мансийск.xlsx]РЕЕСТР'!K296</f>
    </oc>
    <nc r="I296">
      <f>'Z:\Экологи\РЕЕСТР М(П)НТКО\[Реестр М(П)НТКО г. Ханты-Мансийск.xlsx]РЕЕСТР'!K296</f>
    </nc>
  </rcc>
  <rcc rId="34896" sId="1">
    <oc r="J296">
      <f>'Z:\Экологи\РЕЕСТР М(П)НТКО\[Реестр М(П)НТКО г. Ханты-Мансийск.xlsx]РЕЕСТР'!L296</f>
    </oc>
    <nc r="J296">
      <f>'Z:\Экологи\РЕЕСТР М(П)НТКО\[Реестр М(П)НТКО г. Ханты-Мансийск.xlsx]РЕЕСТР'!L296</f>
    </nc>
  </rcc>
  <rcc rId="34897" sId="1">
    <oc r="K296">
      <f>'Z:\Экологи\РЕЕСТР М(П)НТКО\[Реестр М(П)НТКО г. Ханты-Мансийск.xlsx]РЕЕСТР'!M296</f>
    </oc>
    <nc r="K296">
      <f>'Z:\Экологи\РЕЕСТР М(П)НТКО\[Реестр М(П)НТКО г. Ханты-Мансийск.xlsx]РЕЕСТР'!M296</f>
    </nc>
  </rcc>
  <rcc rId="34898" sId="1">
    <oc r="L296">
      <f>'Z:\Экологи\РЕЕСТР М(П)НТКО\[Реестр М(П)НТКО г. Ханты-Мансийск.xlsx]РЕЕСТР'!N296</f>
    </oc>
    <nc r="L296">
      <f>'Z:\Экологи\РЕЕСТР М(П)НТКО\[Реестр М(П)НТКО г. Ханты-Мансийск.xlsx]РЕЕСТР'!N296</f>
    </nc>
  </rcc>
  <rcc rId="34899" sId="1">
    <oc r="M296">
      <f>'Z:\Экологи\РЕЕСТР М(П)НТКО\[Реестр М(П)НТКО г. Ханты-Мансийск.xlsx]РЕЕСТР'!O296</f>
    </oc>
    <nc r="M296">
      <f>'Z:\Экологи\РЕЕСТР М(П)НТКО\[Реестр М(П)НТКО г. Ханты-Мансийск.xlsx]РЕЕСТР'!O296</f>
    </nc>
  </rcc>
  <rcc rId="34900" sId="1">
    <oc r="N296">
      <f>'Z:\Экологи\РЕЕСТР М(П)НТКО\[Реестр М(П)НТКО г. Ханты-Мансийск.xlsx]РЕЕСТР'!P296</f>
    </oc>
    <nc r="N296">
      <f>'Z:\Экологи\РЕЕСТР М(П)НТКО\[Реестр М(П)НТКО г. Ханты-Мансийск.xlsx]РЕЕСТР'!P296</f>
    </nc>
  </rcc>
  <rcc rId="34901" sId="1">
    <oc r="O296">
      <f>'Z:\Экологи\РЕЕСТР М(П)НТКО\[Реестр М(П)НТКО г. Ханты-Мансийск.xlsx]РЕЕСТР'!Q296</f>
    </oc>
    <nc r="O296">
      <f>'Z:\Экологи\РЕЕСТР М(П)НТКО\[Реестр М(П)НТКО г. Ханты-Мансийск.xlsx]РЕЕСТР'!Q296</f>
    </nc>
  </rcc>
  <rcc rId="34902" sId="1">
    <oc r="P296">
      <f>'Z:\Экологи\РЕЕСТР М(П)НТКО\[Реестр М(П)НТКО г. Ханты-Мансийск.xlsx]РЕЕСТР'!R296</f>
    </oc>
    <nc r="P296">
      <f>'Z:\Экологи\РЕЕСТР М(П)НТКО\[Реестр М(П)НТКО г. Ханты-Мансийск.xlsx]РЕЕСТР'!R296</f>
    </nc>
  </rcc>
  <rcc rId="34903" sId="1">
    <oc r="Q296">
      <f>'Z:\Экологи\РЕЕСТР М(П)НТКО\[Реестр М(П)НТКО г. Ханты-Мансийск.xlsx]РЕЕСТР'!V296</f>
    </oc>
    <nc r="Q296">
      <f>'Z:\Экологи\РЕЕСТР М(П)НТКО\[Реестр М(П)НТКО г. Ханты-Мансийск.xlsx]РЕЕСТР'!V296</f>
    </nc>
  </rcc>
  <rcc rId="34904" sId="1">
    <oc r="R296">
      <f>'Z:\Экологи\РЕЕСТР М(П)НТКО\[Реестр М(П)НТКО г. Ханты-Мансийск.xlsx]РЕЕСТР'!W296</f>
    </oc>
    <nc r="R296">
      <f>'Z:\Экологи\РЕЕСТР М(П)НТКО\[Реестр М(П)НТКО г. Ханты-Мансийск.xlsx]РЕЕСТР'!W296</f>
    </nc>
  </rcc>
  <rcc rId="34905" sId="1">
    <oc r="S296">
      <f>'Z:\Экологи\РЕЕСТР М(П)НТКО\[Реестр М(П)НТКО г. Ханты-Мансийск.xlsx]РЕЕСТР'!X296</f>
    </oc>
    <nc r="S296">
      <f>'Z:\Экологи\РЕЕСТР М(П)НТКО\[Реестр М(П)НТКО г. Ханты-Мансийск.xlsx]РЕЕСТР'!X296</f>
    </nc>
  </rcc>
  <rcc rId="34906" sId="1">
    <oc r="T296">
      <f>'Z:\Экологи\РЕЕСТР М(П)НТКО\[Реестр М(П)НТКО г. Ханты-Мансийск.xlsx]РЕЕСТР'!AB296</f>
    </oc>
    <nc r="T296">
      <f>'Z:\Экологи\РЕЕСТР М(П)НТКО\[Реестр М(П)НТКО г. Ханты-Мансийск.xlsx]РЕЕСТР'!AB296</f>
    </nc>
  </rcc>
  <rcc rId="34907" sId="1">
    <oc r="U296">
      <f>'Z:\Экологи\РЕЕСТР М(П)НТКО\[Реестр М(П)НТКО г. Ханты-Мансийск.xlsx]РЕЕСТР'!AC296</f>
    </oc>
    <nc r="U296">
      <f>'Z:\Экологи\РЕЕСТР М(П)НТКО\[Реестр М(П)НТКО г. Ханты-Мансийск.xlsx]РЕЕСТР'!AC296</f>
    </nc>
  </rcc>
  <rcc rId="34908" sId="1">
    <oc r="V296">
      <f>'Z:\Экологи\РЕЕСТР М(П)НТКО\[Реестр М(П)НТКО г. Ханты-Мансийск.xlsx]РЕЕСТР'!AD296</f>
    </oc>
    <nc r="V296">
      <f>'Z:\Экологи\РЕЕСТР М(П)НТКО\[Реестр М(П)НТКО г. Ханты-Мансийск.xlsx]РЕЕСТР'!AD296</f>
    </nc>
  </rcc>
  <rcc rId="34909" sId="1">
    <oc r="W296">
      <f>'Z:\Экологи\РЕЕСТР М(П)НТКО\[Реестр М(П)НТКО г. Ханты-Мансийск.xlsx]РЕЕСТР'!AE296</f>
    </oc>
    <nc r="W296">
      <f>'Z:\Экологи\РЕЕСТР М(П)НТКО\[Реестр М(П)НТКО г. Ханты-Мансийск.xlsx]РЕЕСТР'!AE296</f>
    </nc>
  </rcc>
  <rcc rId="34910" sId="1">
    <oc r="X296">
      <f>'Z:\Экологи\РЕЕСТР М(П)НТКО\[Реестр М(П)НТКО г. Ханты-Мансийск.xlsx]РЕЕСТР'!AI296</f>
    </oc>
    <nc r="X296">
      <f>'Z:\Экологи\РЕЕСТР М(П)НТКО\[Реестр М(П)НТКО г. Ханты-Мансийск.xlsx]РЕЕСТР'!AI296</f>
    </nc>
  </rcc>
  <rcc rId="34911" sId="1">
    <oc r="Y296">
      <f>'Z:\Экологи\РЕЕСТР М(П)НТКО\[Реестр М(П)НТКО г. Ханты-Мансийск.xlsx]РЕЕСТР'!AM296</f>
    </oc>
    <nc r="Y296">
      <f>'Z:\Экологи\РЕЕСТР М(П)НТКО\[Реестр М(П)НТКО г. Ханты-Мансийск.xlsx]РЕЕСТР'!AM296</f>
    </nc>
  </rcc>
  <rcc rId="34912" sId="1">
    <oc r="B297">
      <f>'Z:\Экологи\РЕЕСТР М(П)НТКО\[Реестр М(П)НТКО г. Ханты-Мансийск.xlsx]РЕЕСТР'!B297</f>
    </oc>
    <nc r="B297">
      <f>'Z:\Экологи\РЕЕСТР М(П)НТКО\[Реестр М(П)НТКО г. Ханты-Мансийск.xlsx]РЕЕСТР'!B297</f>
    </nc>
  </rcc>
  <rcc rId="34913" sId="1">
    <oc r="C297">
      <f>'Z:\Экологи\РЕЕСТР М(П)НТКО\[Реестр М(П)НТКО г. Ханты-Мансийск.xlsx]РЕЕСТР'!C297</f>
    </oc>
    <nc r="C297">
      <f>'Z:\Экологи\РЕЕСТР М(П)НТКО\[Реестр М(П)НТКО г. Ханты-Мансийск.xlsx]РЕЕСТР'!C297</f>
    </nc>
  </rcc>
  <rcc rId="34914" sId="1">
    <oc r="D297">
      <f>'Z:\Экологи\РЕЕСТР М(П)НТКО\[Реестр М(П)НТКО г. Ханты-Мансийск.xlsx]РЕЕСТР'!D297</f>
    </oc>
    <nc r="D297">
      <f>'Z:\Экологи\РЕЕСТР М(П)НТКО\[Реестр М(П)НТКО г. Ханты-Мансийск.xlsx]РЕЕСТР'!D297</f>
    </nc>
  </rcc>
  <rcc rId="34915" sId="1">
    <oc r="E297">
      <f>'Z:\Экологи\РЕЕСТР М(П)НТКО\[Реестр М(П)НТКО г. Ханты-Мансийск.xlsx]РЕЕСТР'!F297</f>
    </oc>
    <nc r="E297">
      <f>'Z:\Экологи\РЕЕСТР М(П)НТКО\[Реестр М(П)НТКО г. Ханты-Мансийск.xlsx]РЕЕСТР'!F297</f>
    </nc>
  </rcc>
  <rcc rId="34916" sId="1">
    <oc r="F297">
      <f>'Z:\Экологи\РЕЕСТР М(П)НТКО\[Реестр М(П)НТКО г. Ханты-Мансийск.xlsx]РЕЕСТР'!H297</f>
    </oc>
    <nc r="F297">
      <f>'Z:\Экологи\РЕЕСТР М(П)НТКО\[Реестр М(П)НТКО г. Ханты-Мансийск.xlsx]РЕЕСТР'!H297</f>
    </nc>
  </rcc>
  <rcc rId="34917" sId="1">
    <oc r="G297">
      <f>'Z:\Экологи\РЕЕСТР М(П)НТКО\[Реестр М(П)НТКО г. Ханты-Мансийск.xlsx]РЕЕСТР'!I297</f>
    </oc>
    <nc r="G297">
      <f>'Z:\Экологи\РЕЕСТР М(П)НТКО\[Реестр М(П)НТКО г. Ханты-Мансийск.xlsx]РЕЕСТР'!I297</f>
    </nc>
  </rcc>
  <rcc rId="34918" sId="1">
    <oc r="H297">
      <f>'Z:\Экологи\РЕЕСТР М(П)НТКО\[Реестр М(П)НТКО г. Ханты-Мансийск.xlsx]РЕЕСТР'!J297</f>
    </oc>
    <nc r="H297">
      <f>'Z:\Экологи\РЕЕСТР М(П)НТКО\[Реестр М(П)НТКО г. Ханты-Мансийск.xlsx]РЕЕСТР'!J297</f>
    </nc>
  </rcc>
  <rcc rId="34919" sId="1">
    <oc r="I297">
      <f>'Z:\Экологи\РЕЕСТР М(П)НТКО\[Реестр М(П)НТКО г. Ханты-Мансийск.xlsx]РЕЕСТР'!K297</f>
    </oc>
    <nc r="I297">
      <f>'Z:\Экологи\РЕЕСТР М(П)НТКО\[Реестр М(П)НТКО г. Ханты-Мансийск.xlsx]РЕЕСТР'!K297</f>
    </nc>
  </rcc>
  <rcc rId="34920" sId="1">
    <oc r="J297">
      <f>'Z:\Экологи\РЕЕСТР М(П)НТКО\[Реестр М(П)НТКО г. Ханты-Мансийск.xlsx]РЕЕСТР'!L297</f>
    </oc>
    <nc r="J297">
      <f>'Z:\Экологи\РЕЕСТР М(П)НТКО\[Реестр М(П)НТКО г. Ханты-Мансийск.xlsx]РЕЕСТР'!L297</f>
    </nc>
  </rcc>
  <rcc rId="34921" sId="1">
    <oc r="K297">
      <f>'Z:\Экологи\РЕЕСТР М(П)НТКО\[Реестр М(П)НТКО г. Ханты-Мансийск.xlsx]РЕЕСТР'!M297</f>
    </oc>
    <nc r="K297">
      <f>'Z:\Экологи\РЕЕСТР М(П)НТКО\[Реестр М(П)НТКО г. Ханты-Мансийск.xlsx]РЕЕСТР'!M297</f>
    </nc>
  </rcc>
  <rcc rId="34922" sId="1">
    <oc r="L297">
      <f>'Z:\Экологи\РЕЕСТР М(П)НТКО\[Реестр М(П)НТКО г. Ханты-Мансийск.xlsx]РЕЕСТР'!N297</f>
    </oc>
    <nc r="L297">
      <f>'Z:\Экологи\РЕЕСТР М(П)НТКО\[Реестр М(П)НТКО г. Ханты-Мансийск.xlsx]РЕЕСТР'!N297</f>
    </nc>
  </rcc>
  <rcc rId="34923" sId="1">
    <oc r="M297">
      <f>'Z:\Экологи\РЕЕСТР М(П)НТКО\[Реестр М(П)НТКО г. Ханты-Мансийск.xlsx]РЕЕСТР'!O297</f>
    </oc>
    <nc r="M297">
      <f>'Z:\Экологи\РЕЕСТР М(П)НТКО\[Реестр М(П)НТКО г. Ханты-Мансийск.xlsx]РЕЕСТР'!O297</f>
    </nc>
  </rcc>
  <rcc rId="34924" sId="1">
    <oc r="N297">
      <f>'Z:\Экологи\РЕЕСТР М(П)НТКО\[Реестр М(П)НТКО г. Ханты-Мансийск.xlsx]РЕЕСТР'!P297</f>
    </oc>
    <nc r="N297">
      <f>'Z:\Экологи\РЕЕСТР М(П)НТКО\[Реестр М(П)НТКО г. Ханты-Мансийск.xlsx]РЕЕСТР'!P297</f>
    </nc>
  </rcc>
  <rcc rId="34925" sId="1">
    <oc r="O297">
      <f>'Z:\Экологи\РЕЕСТР М(П)НТКО\[Реестр М(П)НТКО г. Ханты-Мансийск.xlsx]РЕЕСТР'!Q297</f>
    </oc>
    <nc r="O297">
      <f>'Z:\Экологи\РЕЕСТР М(П)НТКО\[Реестр М(П)НТКО г. Ханты-Мансийск.xlsx]РЕЕСТР'!Q297</f>
    </nc>
  </rcc>
  <rcc rId="34926" sId="1">
    <oc r="P297">
      <f>'Z:\Экологи\РЕЕСТР М(П)НТКО\[Реестр М(П)НТКО г. Ханты-Мансийск.xlsx]РЕЕСТР'!R297</f>
    </oc>
    <nc r="P297">
      <f>'Z:\Экологи\РЕЕСТР М(П)НТКО\[Реестр М(П)НТКО г. Ханты-Мансийск.xlsx]РЕЕСТР'!R297</f>
    </nc>
  </rcc>
  <rcc rId="34927" sId="1">
    <oc r="Q297">
      <f>'Z:\Экологи\РЕЕСТР М(П)НТКО\[Реестр М(П)НТКО г. Ханты-Мансийск.xlsx]РЕЕСТР'!V297</f>
    </oc>
    <nc r="Q297">
      <f>'Z:\Экологи\РЕЕСТР М(П)НТКО\[Реестр М(П)НТКО г. Ханты-Мансийск.xlsx]РЕЕСТР'!V297</f>
    </nc>
  </rcc>
  <rcc rId="34928" sId="1">
    <oc r="R297">
      <f>'Z:\Экологи\РЕЕСТР М(П)НТКО\[Реестр М(П)НТКО г. Ханты-Мансийск.xlsx]РЕЕСТР'!W297</f>
    </oc>
    <nc r="R297">
      <f>'Z:\Экологи\РЕЕСТР М(П)НТКО\[Реестр М(П)НТКО г. Ханты-Мансийск.xlsx]РЕЕСТР'!W297</f>
    </nc>
  </rcc>
  <rcc rId="34929" sId="1">
    <oc r="S297">
      <f>'Z:\Экологи\РЕЕСТР М(П)НТКО\[Реестр М(П)НТКО г. Ханты-Мансийск.xlsx]РЕЕСТР'!X297</f>
    </oc>
    <nc r="S297">
      <f>'Z:\Экологи\РЕЕСТР М(П)НТКО\[Реестр М(П)НТКО г. Ханты-Мансийск.xlsx]РЕЕСТР'!X297</f>
    </nc>
  </rcc>
  <rcc rId="34930" sId="1">
    <oc r="T297">
      <f>'Z:\Экологи\РЕЕСТР М(П)НТКО\[Реестр М(П)НТКО г. Ханты-Мансийск.xlsx]РЕЕСТР'!AB297</f>
    </oc>
    <nc r="T297">
      <f>'Z:\Экологи\РЕЕСТР М(П)НТКО\[Реестр М(П)НТКО г. Ханты-Мансийск.xlsx]РЕЕСТР'!AB297</f>
    </nc>
  </rcc>
  <rcc rId="34931" sId="1">
    <oc r="U297">
      <f>'Z:\Экологи\РЕЕСТР М(П)НТКО\[Реестр М(П)НТКО г. Ханты-Мансийск.xlsx]РЕЕСТР'!AC297</f>
    </oc>
    <nc r="U297">
      <f>'Z:\Экологи\РЕЕСТР М(П)НТКО\[Реестр М(П)НТКО г. Ханты-Мансийск.xlsx]РЕЕСТР'!AC297</f>
    </nc>
  </rcc>
  <rcc rId="34932" sId="1">
    <oc r="V297">
      <f>'Z:\Экологи\РЕЕСТР М(П)НТКО\[Реестр М(П)НТКО г. Ханты-Мансийск.xlsx]РЕЕСТР'!AD297</f>
    </oc>
    <nc r="V297">
      <f>'Z:\Экологи\РЕЕСТР М(П)НТКО\[Реестр М(П)НТКО г. Ханты-Мансийск.xlsx]РЕЕСТР'!AD297</f>
    </nc>
  </rcc>
  <rcc rId="34933" sId="1">
    <oc r="W297">
      <f>'Z:\Экологи\РЕЕСТР М(П)НТКО\[Реестр М(П)НТКО г. Ханты-Мансийск.xlsx]РЕЕСТР'!AE297</f>
    </oc>
    <nc r="W297">
      <f>'Z:\Экологи\РЕЕСТР М(П)НТКО\[Реестр М(П)НТКО г. Ханты-Мансийск.xlsx]РЕЕСТР'!AE297</f>
    </nc>
  </rcc>
  <rcc rId="34934" sId="1">
    <oc r="X297">
      <f>'Z:\Экологи\РЕЕСТР М(П)НТКО\[Реестр М(П)НТКО г. Ханты-Мансийск.xlsx]РЕЕСТР'!AI297</f>
    </oc>
    <nc r="X297">
      <f>'Z:\Экологи\РЕЕСТР М(П)НТКО\[Реестр М(П)НТКО г. Ханты-Мансийск.xlsx]РЕЕСТР'!AI297</f>
    </nc>
  </rcc>
  <rcc rId="34935" sId="1">
    <oc r="Y297">
      <f>'Z:\Экологи\РЕЕСТР М(П)НТКО\[Реестр М(П)НТКО г. Ханты-Мансийск.xlsx]РЕЕСТР'!AM297</f>
    </oc>
    <nc r="Y297">
      <f>'Z:\Экологи\РЕЕСТР М(П)НТКО\[Реестр М(П)НТКО г. Ханты-Мансийск.xlsx]РЕЕСТР'!AM297</f>
    </nc>
  </rcc>
  <rcc rId="34936" sId="1">
    <oc r="B298">
      <f>'Z:\Экологи\РЕЕСТР М(П)НТКО\[Реестр М(П)НТКО г. Ханты-Мансийск.xlsx]РЕЕСТР'!B298</f>
    </oc>
    <nc r="B298">
      <f>'Z:\Экологи\РЕЕСТР М(П)НТКО\[Реестр М(П)НТКО г. Ханты-Мансийск.xlsx]РЕЕСТР'!B298</f>
    </nc>
  </rcc>
  <rcc rId="34937" sId="1">
    <oc r="C298">
      <f>'Z:\Экологи\РЕЕСТР М(П)НТКО\[Реестр М(П)НТКО г. Ханты-Мансийск.xlsx]РЕЕСТР'!C298</f>
    </oc>
    <nc r="C298">
      <f>'Z:\Экологи\РЕЕСТР М(П)НТКО\[Реестр М(П)НТКО г. Ханты-Мансийск.xlsx]РЕЕСТР'!C298</f>
    </nc>
  </rcc>
  <rcc rId="34938" sId="1">
    <oc r="D298">
      <f>'Z:\Экологи\РЕЕСТР М(П)НТКО\[Реестр М(П)НТКО г. Ханты-Мансийск.xlsx]РЕЕСТР'!D298</f>
    </oc>
    <nc r="D298">
      <f>'Z:\Экологи\РЕЕСТР М(П)НТКО\[Реестр М(П)НТКО г. Ханты-Мансийск.xlsx]РЕЕСТР'!D298</f>
    </nc>
  </rcc>
  <rcc rId="34939" sId="1">
    <oc r="E298">
      <f>'Z:\Экологи\РЕЕСТР М(П)НТКО\[Реестр М(П)НТКО г. Ханты-Мансийск.xlsx]РЕЕСТР'!F298</f>
    </oc>
    <nc r="E298">
      <f>'Z:\Экологи\РЕЕСТР М(П)НТКО\[Реестр М(П)НТКО г. Ханты-Мансийск.xlsx]РЕЕСТР'!F298</f>
    </nc>
  </rcc>
  <rcc rId="34940" sId="1">
    <oc r="F298">
      <f>'Z:\Экологи\РЕЕСТР М(П)НТКО\[Реестр М(П)НТКО г. Ханты-Мансийск.xlsx]РЕЕСТР'!H298</f>
    </oc>
    <nc r="F298">
      <f>'Z:\Экологи\РЕЕСТР М(П)НТКО\[Реестр М(П)НТКО г. Ханты-Мансийск.xlsx]РЕЕСТР'!H298</f>
    </nc>
  </rcc>
  <rcc rId="34941" sId="1">
    <oc r="G298">
      <f>'Z:\Экологи\РЕЕСТР М(П)НТКО\[Реестр М(П)НТКО г. Ханты-Мансийск.xlsx]РЕЕСТР'!I298</f>
    </oc>
    <nc r="G298">
      <f>'Z:\Экологи\РЕЕСТР М(П)НТКО\[Реестр М(П)НТКО г. Ханты-Мансийск.xlsx]РЕЕСТР'!I298</f>
    </nc>
  </rcc>
  <rcc rId="34942" sId="1">
    <oc r="H298">
      <f>'Z:\Экологи\РЕЕСТР М(П)НТКО\[Реестр М(П)НТКО г. Ханты-Мансийск.xlsx]РЕЕСТР'!J298</f>
    </oc>
    <nc r="H298">
      <f>'Z:\Экологи\РЕЕСТР М(П)НТКО\[Реестр М(П)НТКО г. Ханты-Мансийск.xlsx]РЕЕСТР'!J298</f>
    </nc>
  </rcc>
  <rcc rId="34943" sId="1">
    <oc r="I298">
      <f>'Z:\Экологи\РЕЕСТР М(П)НТКО\[Реестр М(П)НТКО г. Ханты-Мансийск.xlsx]РЕЕСТР'!K298</f>
    </oc>
    <nc r="I298">
      <f>'Z:\Экологи\РЕЕСТР М(П)НТКО\[Реестр М(П)НТКО г. Ханты-Мансийск.xlsx]РЕЕСТР'!K298</f>
    </nc>
  </rcc>
  <rcc rId="34944" sId="1">
    <oc r="J298">
      <f>'Z:\Экологи\РЕЕСТР М(П)НТКО\[Реестр М(П)НТКО г. Ханты-Мансийск.xlsx]РЕЕСТР'!L298</f>
    </oc>
    <nc r="J298">
      <f>'Z:\Экологи\РЕЕСТР М(П)НТКО\[Реестр М(П)НТКО г. Ханты-Мансийск.xlsx]РЕЕСТР'!L298</f>
    </nc>
  </rcc>
  <rcc rId="34945" sId="1">
    <oc r="K298">
      <f>'Z:\Экологи\РЕЕСТР М(П)НТКО\[Реестр М(П)НТКО г. Ханты-Мансийск.xlsx]РЕЕСТР'!M298</f>
    </oc>
    <nc r="K298">
      <f>'Z:\Экологи\РЕЕСТР М(П)НТКО\[Реестр М(П)НТКО г. Ханты-Мансийск.xlsx]РЕЕСТР'!M298</f>
    </nc>
  </rcc>
  <rcc rId="34946" sId="1">
    <oc r="L298">
      <f>'Z:\Экологи\РЕЕСТР М(П)НТКО\[Реестр М(П)НТКО г. Ханты-Мансийск.xlsx]РЕЕСТР'!N298</f>
    </oc>
    <nc r="L298">
      <f>'Z:\Экологи\РЕЕСТР М(П)НТКО\[Реестр М(П)НТКО г. Ханты-Мансийск.xlsx]РЕЕСТР'!N298</f>
    </nc>
  </rcc>
  <rcc rId="34947" sId="1">
    <oc r="M298">
      <f>'Z:\Экологи\РЕЕСТР М(П)НТКО\[Реестр М(П)НТКО г. Ханты-Мансийск.xlsx]РЕЕСТР'!O298</f>
    </oc>
    <nc r="M298">
      <f>'Z:\Экологи\РЕЕСТР М(П)НТКО\[Реестр М(П)НТКО г. Ханты-Мансийск.xlsx]РЕЕСТР'!O298</f>
    </nc>
  </rcc>
  <rcc rId="34948" sId="1">
    <oc r="N298">
      <f>'Z:\Экологи\РЕЕСТР М(П)НТКО\[Реестр М(П)НТКО г. Ханты-Мансийск.xlsx]РЕЕСТР'!P298</f>
    </oc>
    <nc r="N298">
      <f>'Z:\Экологи\РЕЕСТР М(П)НТКО\[Реестр М(П)НТКО г. Ханты-Мансийск.xlsx]РЕЕСТР'!P298</f>
    </nc>
  </rcc>
  <rcc rId="34949" sId="1">
    <oc r="O298">
      <f>'Z:\Экологи\РЕЕСТР М(П)НТКО\[Реестр М(П)НТКО г. Ханты-Мансийск.xlsx]РЕЕСТР'!Q298</f>
    </oc>
    <nc r="O298">
      <f>'Z:\Экологи\РЕЕСТР М(П)НТКО\[Реестр М(П)НТКО г. Ханты-Мансийск.xlsx]РЕЕСТР'!Q298</f>
    </nc>
  </rcc>
  <rcc rId="34950" sId="1">
    <oc r="P298">
      <f>'Z:\Экологи\РЕЕСТР М(П)НТКО\[Реестр М(П)НТКО г. Ханты-Мансийск.xlsx]РЕЕСТР'!R298</f>
    </oc>
    <nc r="P298">
      <f>'Z:\Экологи\РЕЕСТР М(П)НТКО\[Реестр М(П)НТКО г. Ханты-Мансийск.xlsx]РЕЕСТР'!R298</f>
    </nc>
  </rcc>
  <rcc rId="34951" sId="1">
    <oc r="Q298">
      <f>'Z:\Экологи\РЕЕСТР М(П)НТКО\[Реестр М(П)НТКО г. Ханты-Мансийск.xlsx]РЕЕСТР'!V298</f>
    </oc>
    <nc r="Q298">
      <f>'Z:\Экологи\РЕЕСТР М(П)НТКО\[Реестр М(П)НТКО г. Ханты-Мансийск.xlsx]РЕЕСТР'!V298</f>
    </nc>
  </rcc>
  <rcc rId="34952" sId="1">
    <oc r="R298">
      <f>'Z:\Экологи\РЕЕСТР М(П)НТКО\[Реестр М(П)НТКО г. Ханты-Мансийск.xlsx]РЕЕСТР'!W298</f>
    </oc>
    <nc r="R298">
      <f>'Z:\Экологи\РЕЕСТР М(П)НТКО\[Реестр М(П)НТКО г. Ханты-Мансийск.xlsx]РЕЕСТР'!W298</f>
    </nc>
  </rcc>
  <rcc rId="34953" sId="1">
    <oc r="S298">
      <f>'Z:\Экологи\РЕЕСТР М(П)НТКО\[Реестр М(П)НТКО г. Ханты-Мансийск.xlsx]РЕЕСТР'!X298</f>
    </oc>
    <nc r="S298">
      <f>'Z:\Экологи\РЕЕСТР М(П)НТКО\[Реестр М(П)НТКО г. Ханты-Мансийск.xlsx]РЕЕСТР'!X298</f>
    </nc>
  </rcc>
  <rcc rId="34954" sId="1">
    <oc r="T298">
      <f>'Z:\Экологи\РЕЕСТР М(П)НТКО\[Реестр М(П)НТКО г. Ханты-Мансийск.xlsx]РЕЕСТР'!AB298</f>
    </oc>
    <nc r="T298">
      <f>'Z:\Экологи\РЕЕСТР М(П)НТКО\[Реестр М(П)НТКО г. Ханты-Мансийск.xlsx]РЕЕСТР'!AB298</f>
    </nc>
  </rcc>
  <rcc rId="34955" sId="1">
    <oc r="U298">
      <f>'Z:\Экологи\РЕЕСТР М(П)НТКО\[Реестр М(П)НТКО г. Ханты-Мансийск.xlsx]РЕЕСТР'!AC298</f>
    </oc>
    <nc r="U298">
      <f>'Z:\Экологи\РЕЕСТР М(П)НТКО\[Реестр М(П)НТКО г. Ханты-Мансийск.xlsx]РЕЕСТР'!AC298</f>
    </nc>
  </rcc>
  <rcc rId="34956" sId="1">
    <oc r="V298">
      <f>'Z:\Экологи\РЕЕСТР М(П)НТКО\[Реестр М(П)НТКО г. Ханты-Мансийск.xlsx]РЕЕСТР'!AD298</f>
    </oc>
    <nc r="V298">
      <f>'Z:\Экологи\РЕЕСТР М(П)НТКО\[Реестр М(П)НТКО г. Ханты-Мансийск.xlsx]РЕЕСТР'!AD298</f>
    </nc>
  </rcc>
  <rcc rId="34957" sId="1">
    <oc r="W298">
      <f>'Z:\Экологи\РЕЕСТР М(П)НТКО\[Реестр М(П)НТКО г. Ханты-Мансийск.xlsx]РЕЕСТР'!AE298</f>
    </oc>
    <nc r="W298">
      <f>'Z:\Экологи\РЕЕСТР М(П)НТКО\[Реестр М(П)НТКО г. Ханты-Мансийск.xlsx]РЕЕСТР'!AE298</f>
    </nc>
  </rcc>
  <rcc rId="34958" sId="1">
    <oc r="X298">
      <f>'Z:\Экологи\РЕЕСТР М(П)НТКО\[Реестр М(П)НТКО г. Ханты-Мансийск.xlsx]РЕЕСТР'!AI298</f>
    </oc>
    <nc r="X298">
      <f>'Z:\Экологи\РЕЕСТР М(П)НТКО\[Реестр М(П)НТКО г. Ханты-Мансийск.xlsx]РЕЕСТР'!AI298</f>
    </nc>
  </rcc>
  <rcc rId="34959" sId="1">
    <oc r="Y298">
      <f>'Z:\Экологи\РЕЕСТР М(П)НТКО\[Реестр М(П)НТКО г. Ханты-Мансийск.xlsx]РЕЕСТР'!AM298</f>
    </oc>
    <nc r="Y298">
      <f>'Z:\Экологи\РЕЕСТР М(П)НТКО\[Реестр М(П)НТКО г. Ханты-Мансийск.xlsx]РЕЕСТР'!AM298</f>
    </nc>
  </rcc>
  <rcc rId="34960" sId="1">
    <oc r="B299">
      <f>'Z:\Экологи\РЕЕСТР М(П)НТКО\[Реестр М(П)НТКО г. Ханты-Мансийск.xlsx]РЕЕСТР'!B299</f>
    </oc>
    <nc r="B299">
      <f>'Z:\Экологи\РЕЕСТР М(П)НТКО\[Реестр М(П)НТКО г. Ханты-Мансийск.xlsx]РЕЕСТР'!B299</f>
    </nc>
  </rcc>
  <rcc rId="34961" sId="1">
    <oc r="C299">
      <f>'Z:\Экологи\РЕЕСТР М(П)НТКО\[Реестр М(П)НТКО г. Ханты-Мансийск.xlsx]РЕЕСТР'!C299</f>
    </oc>
    <nc r="C299">
      <f>'Z:\Экологи\РЕЕСТР М(П)НТКО\[Реестр М(П)НТКО г. Ханты-Мансийск.xlsx]РЕЕСТР'!C299</f>
    </nc>
  </rcc>
  <rcc rId="34962" sId="1">
    <oc r="D299">
      <f>'Z:\Экологи\РЕЕСТР М(П)НТКО\[Реестр М(П)НТКО г. Ханты-Мансийск.xlsx]РЕЕСТР'!D299</f>
    </oc>
    <nc r="D299">
      <f>'Z:\Экологи\РЕЕСТР М(П)НТКО\[Реестр М(П)НТКО г. Ханты-Мансийск.xlsx]РЕЕСТР'!D299</f>
    </nc>
  </rcc>
  <rcc rId="34963" sId="1">
    <oc r="E299">
      <f>'Z:\Экологи\РЕЕСТР М(П)НТКО\[Реестр М(П)НТКО г. Ханты-Мансийск.xlsx]РЕЕСТР'!F299</f>
    </oc>
    <nc r="E299">
      <f>'Z:\Экологи\РЕЕСТР М(П)НТКО\[Реестр М(П)НТКО г. Ханты-Мансийск.xlsx]РЕЕСТР'!F299</f>
    </nc>
  </rcc>
  <rcc rId="34964" sId="1">
    <oc r="F299">
      <f>'Z:\Экологи\РЕЕСТР М(П)НТКО\[Реестр М(П)НТКО г. Ханты-Мансийск.xlsx]РЕЕСТР'!H299</f>
    </oc>
    <nc r="F299">
      <f>'Z:\Экологи\РЕЕСТР М(П)НТКО\[Реестр М(П)НТКО г. Ханты-Мансийск.xlsx]РЕЕСТР'!H299</f>
    </nc>
  </rcc>
  <rcc rId="34965" sId="1">
    <oc r="G299">
      <f>'Z:\Экологи\РЕЕСТР М(П)НТКО\[Реестр М(П)НТКО г. Ханты-Мансийск.xlsx]РЕЕСТР'!I299</f>
    </oc>
    <nc r="G299">
      <f>'Z:\Экологи\РЕЕСТР М(П)НТКО\[Реестр М(П)НТКО г. Ханты-Мансийск.xlsx]РЕЕСТР'!I299</f>
    </nc>
  </rcc>
  <rcc rId="34966" sId="1">
    <oc r="H299">
      <f>'Z:\Экологи\РЕЕСТР М(П)НТКО\[Реестр М(П)НТКО г. Ханты-Мансийск.xlsx]РЕЕСТР'!J299</f>
    </oc>
    <nc r="H299">
      <f>'Z:\Экологи\РЕЕСТР М(П)НТКО\[Реестр М(П)НТКО г. Ханты-Мансийск.xlsx]РЕЕСТР'!J299</f>
    </nc>
  </rcc>
  <rcc rId="34967" sId="1">
    <oc r="I299">
      <f>'Z:\Экологи\РЕЕСТР М(П)НТКО\[Реестр М(П)НТКО г. Ханты-Мансийск.xlsx]РЕЕСТР'!K299</f>
    </oc>
    <nc r="I299">
      <f>'Z:\Экологи\РЕЕСТР М(П)НТКО\[Реестр М(П)НТКО г. Ханты-Мансийск.xlsx]РЕЕСТР'!K299</f>
    </nc>
  </rcc>
  <rcc rId="34968" sId="1">
    <oc r="J299">
      <f>'Z:\Экологи\РЕЕСТР М(П)НТКО\[Реестр М(П)НТКО г. Ханты-Мансийск.xlsx]РЕЕСТР'!L299</f>
    </oc>
    <nc r="J299">
      <f>'Z:\Экологи\РЕЕСТР М(П)НТКО\[Реестр М(П)НТКО г. Ханты-Мансийск.xlsx]РЕЕСТР'!L299</f>
    </nc>
  </rcc>
  <rcc rId="34969" sId="1">
    <oc r="K299">
      <f>'Z:\Экологи\РЕЕСТР М(П)НТКО\[Реестр М(П)НТКО г. Ханты-Мансийск.xlsx]РЕЕСТР'!M299</f>
    </oc>
    <nc r="K299">
      <f>'Z:\Экологи\РЕЕСТР М(П)НТКО\[Реестр М(П)НТКО г. Ханты-Мансийск.xlsx]РЕЕСТР'!M299</f>
    </nc>
  </rcc>
  <rcc rId="34970" sId="1">
    <oc r="L299">
      <f>'Z:\Экологи\РЕЕСТР М(П)НТКО\[Реестр М(П)НТКО г. Ханты-Мансийск.xlsx]РЕЕСТР'!N299</f>
    </oc>
    <nc r="L299">
      <f>'Z:\Экологи\РЕЕСТР М(П)НТКО\[Реестр М(П)НТКО г. Ханты-Мансийск.xlsx]РЕЕСТР'!N299</f>
    </nc>
  </rcc>
  <rcc rId="34971" sId="1">
    <oc r="M299">
      <f>'Z:\Экологи\РЕЕСТР М(П)НТКО\[Реестр М(П)НТКО г. Ханты-Мансийск.xlsx]РЕЕСТР'!O299</f>
    </oc>
    <nc r="M299">
      <f>'Z:\Экологи\РЕЕСТР М(П)НТКО\[Реестр М(П)НТКО г. Ханты-Мансийск.xlsx]РЕЕСТР'!O299</f>
    </nc>
  </rcc>
  <rcc rId="34972" sId="1">
    <oc r="N299">
      <f>'Z:\Экологи\РЕЕСТР М(П)НТКО\[Реестр М(П)НТКО г. Ханты-Мансийск.xlsx]РЕЕСТР'!P299</f>
    </oc>
    <nc r="N299">
      <f>'Z:\Экологи\РЕЕСТР М(П)НТКО\[Реестр М(П)НТКО г. Ханты-Мансийск.xlsx]РЕЕСТР'!P299</f>
    </nc>
  </rcc>
  <rcc rId="34973" sId="1">
    <oc r="O299">
      <f>'Z:\Экологи\РЕЕСТР М(П)НТКО\[Реестр М(П)НТКО г. Ханты-Мансийск.xlsx]РЕЕСТР'!Q299</f>
    </oc>
    <nc r="O299">
      <f>'Z:\Экологи\РЕЕСТР М(П)НТКО\[Реестр М(П)НТКО г. Ханты-Мансийск.xlsx]РЕЕСТР'!Q299</f>
    </nc>
  </rcc>
  <rcc rId="34974" sId="1">
    <oc r="P299">
      <f>'Z:\Экологи\РЕЕСТР М(П)НТКО\[Реестр М(П)НТКО г. Ханты-Мансийск.xlsx]РЕЕСТР'!R299</f>
    </oc>
    <nc r="P299">
      <f>'Z:\Экологи\РЕЕСТР М(П)НТКО\[Реестр М(П)НТКО г. Ханты-Мансийск.xlsx]РЕЕСТР'!R299</f>
    </nc>
  </rcc>
  <rcc rId="34975" sId="1">
    <oc r="Q299">
      <f>'Z:\Экологи\РЕЕСТР М(П)НТКО\[Реестр М(П)НТКО г. Ханты-Мансийск.xlsx]РЕЕСТР'!V299</f>
    </oc>
    <nc r="Q299">
      <f>'Z:\Экологи\РЕЕСТР М(П)НТКО\[Реестр М(П)НТКО г. Ханты-Мансийск.xlsx]РЕЕСТР'!V299</f>
    </nc>
  </rcc>
  <rcc rId="34976" sId="1">
    <oc r="R299">
      <f>'Z:\Экологи\РЕЕСТР М(П)НТКО\[Реестр М(П)НТКО г. Ханты-Мансийск.xlsx]РЕЕСТР'!W299</f>
    </oc>
    <nc r="R299">
      <f>'Z:\Экологи\РЕЕСТР М(П)НТКО\[Реестр М(П)НТКО г. Ханты-Мансийск.xlsx]РЕЕСТР'!W299</f>
    </nc>
  </rcc>
  <rcc rId="34977" sId="1">
    <oc r="S299">
      <f>'Z:\Экологи\РЕЕСТР М(П)НТКО\[Реестр М(П)НТКО г. Ханты-Мансийск.xlsx]РЕЕСТР'!X299</f>
    </oc>
    <nc r="S299">
      <f>'Z:\Экологи\РЕЕСТР М(П)НТКО\[Реестр М(П)НТКО г. Ханты-Мансийск.xlsx]РЕЕСТР'!X299</f>
    </nc>
  </rcc>
  <rcc rId="34978" sId="1">
    <oc r="T299">
      <f>'Z:\Экологи\РЕЕСТР М(П)НТКО\[Реестр М(П)НТКО г. Ханты-Мансийск.xlsx]РЕЕСТР'!AB299</f>
    </oc>
    <nc r="T299">
      <f>'Z:\Экологи\РЕЕСТР М(П)НТКО\[Реестр М(П)НТКО г. Ханты-Мансийск.xlsx]РЕЕСТР'!AB299</f>
    </nc>
  </rcc>
  <rcc rId="34979" sId="1">
    <oc r="U299">
      <f>'Z:\Экологи\РЕЕСТР М(П)НТКО\[Реестр М(П)НТКО г. Ханты-Мансийск.xlsx]РЕЕСТР'!AC299</f>
    </oc>
    <nc r="U299">
      <f>'Z:\Экологи\РЕЕСТР М(П)НТКО\[Реестр М(П)НТКО г. Ханты-Мансийск.xlsx]РЕЕСТР'!AC299</f>
    </nc>
  </rcc>
  <rcc rId="34980" sId="1">
    <oc r="V299">
      <f>'Z:\Экологи\РЕЕСТР М(П)НТКО\[Реестр М(П)НТКО г. Ханты-Мансийск.xlsx]РЕЕСТР'!AD299</f>
    </oc>
    <nc r="V299">
      <f>'Z:\Экологи\РЕЕСТР М(П)НТКО\[Реестр М(П)НТКО г. Ханты-Мансийск.xlsx]РЕЕСТР'!AD299</f>
    </nc>
  </rcc>
  <rcc rId="34981" sId="1">
    <oc r="W299">
      <f>'Z:\Экологи\РЕЕСТР М(П)НТКО\[Реестр М(П)НТКО г. Ханты-Мансийск.xlsx]РЕЕСТР'!AE299</f>
    </oc>
    <nc r="W299">
      <f>'Z:\Экологи\РЕЕСТР М(П)НТКО\[Реестр М(П)НТКО г. Ханты-Мансийск.xlsx]РЕЕСТР'!AE299</f>
    </nc>
  </rcc>
  <rcc rId="34982" sId="1">
    <oc r="X299">
      <f>'Z:\Экологи\РЕЕСТР М(П)НТКО\[Реестр М(П)НТКО г. Ханты-Мансийск.xlsx]РЕЕСТР'!AI299</f>
    </oc>
    <nc r="X299">
      <f>'Z:\Экологи\РЕЕСТР М(П)НТКО\[Реестр М(П)НТКО г. Ханты-Мансийск.xlsx]РЕЕСТР'!AI299</f>
    </nc>
  </rcc>
  <rcc rId="34983" sId="1">
    <oc r="Y299">
      <f>'Z:\Экологи\РЕЕСТР М(П)НТКО\[Реестр М(П)НТКО г. Ханты-Мансийск.xlsx]РЕЕСТР'!AM299</f>
    </oc>
    <nc r="Y299">
      <f>'Z:\Экологи\РЕЕСТР М(П)НТКО\[Реестр М(П)НТКО г. Ханты-Мансийск.xlsx]РЕЕСТР'!AM299</f>
    </nc>
  </rcc>
  <rcc rId="34984" sId="1">
    <oc r="B300">
      <f>'Z:\Экологи\РЕЕСТР М(П)НТКО\[Реестр М(П)НТКО г. Ханты-Мансийск.xlsx]РЕЕСТР'!B300</f>
    </oc>
    <nc r="B300">
      <f>'Z:\Экологи\РЕЕСТР М(П)НТКО\[Реестр М(П)НТКО г. Ханты-Мансийск.xlsx]РЕЕСТР'!B300</f>
    </nc>
  </rcc>
  <rcc rId="34985" sId="1">
    <oc r="C300">
      <f>'Z:\Экологи\РЕЕСТР М(П)НТКО\[Реестр М(П)НТКО г. Ханты-Мансийск.xlsx]РЕЕСТР'!C300</f>
    </oc>
    <nc r="C300">
      <f>'Z:\Экологи\РЕЕСТР М(П)НТКО\[Реестр М(П)НТКО г. Ханты-Мансийск.xlsx]РЕЕСТР'!C300</f>
    </nc>
  </rcc>
  <rcc rId="34986" sId="1">
    <oc r="D300">
      <f>'Z:\Экологи\РЕЕСТР М(П)НТКО\[Реестр М(П)НТКО г. Ханты-Мансийск.xlsx]РЕЕСТР'!D300</f>
    </oc>
    <nc r="D300">
      <f>'Z:\Экологи\РЕЕСТР М(П)НТКО\[Реестр М(П)НТКО г. Ханты-Мансийск.xlsx]РЕЕСТР'!D300</f>
    </nc>
  </rcc>
  <rcc rId="34987" sId="1">
    <oc r="E300">
      <f>'Z:\Экологи\РЕЕСТР М(П)НТКО\[Реестр М(П)НТКО г. Ханты-Мансийск.xlsx]РЕЕСТР'!F300</f>
    </oc>
    <nc r="E300">
      <f>'Z:\Экологи\РЕЕСТР М(П)НТКО\[Реестр М(П)НТКО г. Ханты-Мансийск.xlsx]РЕЕСТР'!F300</f>
    </nc>
  </rcc>
  <rcc rId="34988" sId="1">
    <oc r="F300">
      <f>'Z:\Экологи\РЕЕСТР М(П)НТКО\[Реестр М(П)НТКО г. Ханты-Мансийск.xlsx]РЕЕСТР'!H300</f>
    </oc>
    <nc r="F300">
      <f>'Z:\Экологи\РЕЕСТР М(П)НТКО\[Реестр М(П)НТКО г. Ханты-Мансийск.xlsx]РЕЕСТР'!H300</f>
    </nc>
  </rcc>
  <rcc rId="34989" sId="1">
    <oc r="G300">
      <f>'Z:\Экологи\РЕЕСТР М(П)НТКО\[Реестр М(П)НТКО г. Ханты-Мансийск.xlsx]РЕЕСТР'!I300</f>
    </oc>
    <nc r="G300">
      <f>'Z:\Экологи\РЕЕСТР М(П)НТКО\[Реестр М(П)НТКО г. Ханты-Мансийск.xlsx]РЕЕСТР'!I300</f>
    </nc>
  </rcc>
  <rcc rId="34990" sId="1">
    <oc r="H300">
      <f>'Z:\Экологи\РЕЕСТР М(П)НТКО\[Реестр М(П)НТКО г. Ханты-Мансийск.xlsx]РЕЕСТР'!J300</f>
    </oc>
    <nc r="H300">
      <f>'Z:\Экологи\РЕЕСТР М(П)НТКО\[Реестр М(П)НТКО г. Ханты-Мансийск.xlsx]РЕЕСТР'!J300</f>
    </nc>
  </rcc>
  <rcc rId="34991" sId="1">
    <oc r="I300">
      <f>'Z:\Экологи\РЕЕСТР М(П)НТКО\[Реестр М(П)НТКО г. Ханты-Мансийск.xlsx]РЕЕСТР'!K300</f>
    </oc>
    <nc r="I300">
      <f>'Z:\Экологи\РЕЕСТР М(П)НТКО\[Реестр М(П)НТКО г. Ханты-Мансийск.xlsx]РЕЕСТР'!K300</f>
    </nc>
  </rcc>
  <rcc rId="34992" sId="1">
    <oc r="J300">
      <f>'Z:\Экологи\РЕЕСТР М(П)НТКО\[Реестр М(П)НТКО г. Ханты-Мансийск.xlsx]РЕЕСТР'!L300</f>
    </oc>
    <nc r="J300">
      <f>'Z:\Экологи\РЕЕСТР М(П)НТКО\[Реестр М(П)НТКО г. Ханты-Мансийск.xlsx]РЕЕСТР'!L300</f>
    </nc>
  </rcc>
  <rcc rId="34993" sId="1">
    <oc r="K300">
      <f>'Z:\Экологи\РЕЕСТР М(П)НТКО\[Реестр М(П)НТКО г. Ханты-Мансийск.xlsx]РЕЕСТР'!M300</f>
    </oc>
    <nc r="K300">
      <f>'Z:\Экологи\РЕЕСТР М(П)НТКО\[Реестр М(П)НТКО г. Ханты-Мансийск.xlsx]РЕЕСТР'!M300</f>
    </nc>
  </rcc>
  <rcc rId="34994" sId="1">
    <oc r="L300">
      <f>'Z:\Экологи\РЕЕСТР М(П)НТКО\[Реестр М(П)НТКО г. Ханты-Мансийск.xlsx]РЕЕСТР'!N300</f>
    </oc>
    <nc r="L300">
      <f>'Z:\Экологи\РЕЕСТР М(П)НТКО\[Реестр М(П)НТКО г. Ханты-Мансийск.xlsx]РЕЕСТР'!N300</f>
    </nc>
  </rcc>
  <rcc rId="34995" sId="1">
    <oc r="M300">
      <f>'Z:\Экологи\РЕЕСТР М(П)НТКО\[Реестр М(П)НТКО г. Ханты-Мансийск.xlsx]РЕЕСТР'!O300</f>
    </oc>
    <nc r="M300">
      <f>'Z:\Экологи\РЕЕСТР М(П)НТКО\[Реестр М(П)НТКО г. Ханты-Мансийск.xlsx]РЕЕСТР'!O300</f>
    </nc>
  </rcc>
  <rcc rId="34996" sId="1">
    <oc r="N300">
      <f>'Z:\Экологи\РЕЕСТР М(П)НТКО\[Реестр М(П)НТКО г. Ханты-Мансийск.xlsx]РЕЕСТР'!P300</f>
    </oc>
    <nc r="N300">
      <f>'Z:\Экологи\РЕЕСТР М(П)НТКО\[Реестр М(П)НТКО г. Ханты-Мансийск.xlsx]РЕЕСТР'!P300</f>
    </nc>
  </rcc>
  <rcc rId="34997" sId="1">
    <oc r="O300">
      <f>'Z:\Экологи\РЕЕСТР М(П)НТКО\[Реестр М(П)НТКО г. Ханты-Мансийск.xlsx]РЕЕСТР'!Q300</f>
    </oc>
    <nc r="O300">
      <f>'Z:\Экологи\РЕЕСТР М(П)НТКО\[Реестр М(П)НТКО г. Ханты-Мансийск.xlsx]РЕЕСТР'!Q300</f>
    </nc>
  </rcc>
  <rcc rId="34998" sId="1">
    <oc r="P300">
      <f>'Z:\Экологи\РЕЕСТР М(П)НТКО\[Реестр М(П)НТКО г. Ханты-Мансийск.xlsx]РЕЕСТР'!R300</f>
    </oc>
    <nc r="P300">
      <f>'Z:\Экологи\РЕЕСТР М(П)НТКО\[Реестр М(П)НТКО г. Ханты-Мансийск.xlsx]РЕЕСТР'!R300</f>
    </nc>
  </rcc>
  <rcc rId="34999" sId="1">
    <oc r="Q300">
      <f>'Z:\Экологи\РЕЕСТР М(П)НТКО\[Реестр М(П)НТКО г. Ханты-Мансийск.xlsx]РЕЕСТР'!V300</f>
    </oc>
    <nc r="Q300">
      <f>'Z:\Экологи\РЕЕСТР М(П)НТКО\[Реестр М(П)НТКО г. Ханты-Мансийск.xlsx]РЕЕСТР'!V300</f>
    </nc>
  </rcc>
  <rcc rId="35000" sId="1">
    <oc r="R300">
      <f>'Z:\Экологи\РЕЕСТР М(П)НТКО\[Реестр М(П)НТКО г. Ханты-Мансийск.xlsx]РЕЕСТР'!W300</f>
    </oc>
    <nc r="R300">
      <f>'Z:\Экологи\РЕЕСТР М(П)НТКО\[Реестр М(П)НТКО г. Ханты-Мансийск.xlsx]РЕЕСТР'!W300</f>
    </nc>
  </rcc>
  <rcc rId="35001" sId="1">
    <oc r="S300">
      <f>'Z:\Экологи\РЕЕСТР М(П)НТКО\[Реестр М(П)НТКО г. Ханты-Мансийск.xlsx]РЕЕСТР'!X300</f>
    </oc>
    <nc r="S300">
      <f>'Z:\Экологи\РЕЕСТР М(П)НТКО\[Реестр М(П)НТКО г. Ханты-Мансийск.xlsx]РЕЕСТР'!X300</f>
    </nc>
  </rcc>
  <rcc rId="35002" sId="1">
    <oc r="T300">
      <f>'Z:\Экологи\РЕЕСТР М(П)НТКО\[Реестр М(П)НТКО г. Ханты-Мансийск.xlsx]РЕЕСТР'!AB300</f>
    </oc>
    <nc r="T300">
      <f>'Z:\Экологи\РЕЕСТР М(П)НТКО\[Реестр М(П)НТКО г. Ханты-Мансийск.xlsx]РЕЕСТР'!AB300</f>
    </nc>
  </rcc>
  <rcc rId="35003" sId="1">
    <oc r="U300">
      <f>'Z:\Экологи\РЕЕСТР М(П)НТКО\[Реестр М(П)НТКО г. Ханты-Мансийск.xlsx]РЕЕСТР'!AC300</f>
    </oc>
    <nc r="U300">
      <f>'Z:\Экологи\РЕЕСТР М(П)НТКО\[Реестр М(П)НТКО г. Ханты-Мансийск.xlsx]РЕЕСТР'!AC300</f>
    </nc>
  </rcc>
  <rcc rId="35004" sId="1">
    <oc r="V300">
      <f>'Z:\Экологи\РЕЕСТР М(П)НТКО\[Реестр М(П)НТКО г. Ханты-Мансийск.xlsx]РЕЕСТР'!AD300</f>
    </oc>
    <nc r="V300">
      <f>'Z:\Экологи\РЕЕСТР М(П)НТКО\[Реестр М(П)НТКО г. Ханты-Мансийск.xlsx]РЕЕСТР'!AD300</f>
    </nc>
  </rcc>
  <rcc rId="35005" sId="1">
    <oc r="W300">
      <f>'Z:\Экологи\РЕЕСТР М(П)НТКО\[Реестр М(П)НТКО г. Ханты-Мансийск.xlsx]РЕЕСТР'!AE300</f>
    </oc>
    <nc r="W300">
      <f>'Z:\Экологи\РЕЕСТР М(П)НТКО\[Реестр М(П)НТКО г. Ханты-Мансийск.xlsx]РЕЕСТР'!AE300</f>
    </nc>
  </rcc>
  <rcc rId="35006" sId="1">
    <oc r="X300">
      <f>'Z:\Экологи\РЕЕСТР М(П)НТКО\[Реестр М(П)НТКО г. Ханты-Мансийск.xlsx]РЕЕСТР'!AI300</f>
    </oc>
    <nc r="X300">
      <f>'Z:\Экологи\РЕЕСТР М(П)НТКО\[Реестр М(П)НТКО г. Ханты-Мансийск.xlsx]РЕЕСТР'!AI300</f>
    </nc>
  </rcc>
  <rcc rId="35007" sId="1">
    <oc r="Y300">
      <f>'Z:\Экологи\РЕЕСТР М(П)НТКО\[Реестр М(П)НТКО г. Ханты-Мансийск.xlsx]РЕЕСТР'!AM300</f>
    </oc>
    <nc r="Y300">
      <f>'Z:\Экологи\РЕЕСТР М(П)НТКО\[Реестр М(П)НТКО г. Ханты-Мансийск.xlsx]РЕЕСТР'!AM300</f>
    </nc>
  </rcc>
  <rcc rId="35008" sId="1">
    <oc r="B301">
      <f>'Z:\Экологи\РЕЕСТР М(П)НТКО\[Реестр М(П)НТКО г. Ханты-Мансийск.xlsx]РЕЕСТР'!B301</f>
    </oc>
    <nc r="B301">
      <f>'Z:\Экологи\РЕЕСТР М(П)НТКО\[Реестр М(П)НТКО г. Ханты-Мансийск.xlsx]РЕЕСТР'!B301</f>
    </nc>
  </rcc>
  <rcc rId="35009" sId="1">
    <oc r="C301">
      <f>'Z:\Экологи\РЕЕСТР М(П)НТКО\[Реестр М(П)НТКО г. Ханты-Мансийск.xlsx]РЕЕСТР'!C301</f>
    </oc>
    <nc r="C301">
      <f>'Z:\Экологи\РЕЕСТР М(П)НТКО\[Реестр М(П)НТКО г. Ханты-Мансийск.xlsx]РЕЕСТР'!C301</f>
    </nc>
  </rcc>
  <rcc rId="35010" sId="1">
    <oc r="D301">
      <f>'Z:\Экологи\РЕЕСТР М(П)НТКО\[Реестр М(П)НТКО г. Ханты-Мансийск.xlsx]РЕЕСТР'!D301</f>
    </oc>
    <nc r="D301">
      <f>'Z:\Экологи\РЕЕСТР М(П)НТКО\[Реестр М(П)НТКО г. Ханты-Мансийск.xlsx]РЕЕСТР'!D301</f>
    </nc>
  </rcc>
  <rcc rId="35011" sId="1">
    <oc r="E301">
      <f>'Z:\Экологи\РЕЕСТР М(П)НТКО\[Реестр М(П)НТКО г. Ханты-Мансийск.xlsx]РЕЕСТР'!F301</f>
    </oc>
    <nc r="E301">
      <f>'Z:\Экологи\РЕЕСТР М(П)НТКО\[Реестр М(П)НТКО г. Ханты-Мансийск.xlsx]РЕЕСТР'!F301</f>
    </nc>
  </rcc>
  <rcc rId="35012" sId="1">
    <oc r="F301">
      <f>'Z:\Экологи\РЕЕСТР М(П)НТКО\[Реестр М(П)НТКО г. Ханты-Мансийск.xlsx]РЕЕСТР'!H301</f>
    </oc>
    <nc r="F301">
      <f>'Z:\Экологи\РЕЕСТР М(П)НТКО\[Реестр М(П)НТКО г. Ханты-Мансийск.xlsx]РЕЕСТР'!H301</f>
    </nc>
  </rcc>
  <rcc rId="35013" sId="1">
    <oc r="G301">
      <f>'Z:\Экологи\РЕЕСТР М(П)НТКО\[Реестр М(П)НТКО г. Ханты-Мансийск.xlsx]РЕЕСТР'!I301</f>
    </oc>
    <nc r="G301">
      <f>'Z:\Экологи\РЕЕСТР М(П)НТКО\[Реестр М(П)НТКО г. Ханты-Мансийск.xlsx]РЕЕСТР'!I301</f>
    </nc>
  </rcc>
  <rcc rId="35014" sId="1">
    <oc r="H301">
      <f>'Z:\Экологи\РЕЕСТР М(П)НТКО\[Реестр М(П)НТКО г. Ханты-Мансийск.xlsx]РЕЕСТР'!J301</f>
    </oc>
    <nc r="H301">
      <f>'Z:\Экологи\РЕЕСТР М(П)НТКО\[Реестр М(П)НТКО г. Ханты-Мансийск.xlsx]РЕЕСТР'!J301</f>
    </nc>
  </rcc>
  <rcc rId="35015" sId="1">
    <oc r="I301">
      <f>'Z:\Экологи\РЕЕСТР М(П)НТКО\[Реестр М(П)НТКО г. Ханты-Мансийск.xlsx]РЕЕСТР'!K301</f>
    </oc>
    <nc r="I301">
      <f>'Z:\Экологи\РЕЕСТР М(П)НТКО\[Реестр М(П)НТКО г. Ханты-Мансийск.xlsx]РЕЕСТР'!K301</f>
    </nc>
  </rcc>
  <rcc rId="35016" sId="1">
    <oc r="J301">
      <f>'Z:\Экологи\РЕЕСТР М(П)НТКО\[Реестр М(П)НТКО г. Ханты-Мансийск.xlsx]РЕЕСТР'!L301</f>
    </oc>
    <nc r="J301">
      <f>'Z:\Экологи\РЕЕСТР М(П)НТКО\[Реестр М(П)НТКО г. Ханты-Мансийск.xlsx]РЕЕСТР'!L301</f>
    </nc>
  </rcc>
  <rcc rId="35017" sId="1">
    <oc r="K301">
      <f>'Z:\Экологи\РЕЕСТР М(П)НТКО\[Реестр М(П)НТКО г. Ханты-Мансийск.xlsx]РЕЕСТР'!M301</f>
    </oc>
    <nc r="K301">
      <f>'Z:\Экологи\РЕЕСТР М(П)НТКО\[Реестр М(П)НТКО г. Ханты-Мансийск.xlsx]РЕЕСТР'!M301</f>
    </nc>
  </rcc>
  <rcc rId="35018" sId="1">
    <oc r="L301">
      <f>'Z:\Экологи\РЕЕСТР М(П)НТКО\[Реестр М(П)НТКО г. Ханты-Мансийск.xlsx]РЕЕСТР'!N301</f>
    </oc>
    <nc r="L301">
      <f>'Z:\Экологи\РЕЕСТР М(П)НТКО\[Реестр М(П)НТКО г. Ханты-Мансийск.xlsx]РЕЕСТР'!N301</f>
    </nc>
  </rcc>
  <rcc rId="35019" sId="1">
    <oc r="M301">
      <f>'Z:\Экологи\РЕЕСТР М(П)НТКО\[Реестр М(П)НТКО г. Ханты-Мансийск.xlsx]РЕЕСТР'!O301</f>
    </oc>
    <nc r="M301">
      <f>'Z:\Экологи\РЕЕСТР М(П)НТКО\[Реестр М(П)НТКО г. Ханты-Мансийск.xlsx]РЕЕСТР'!O301</f>
    </nc>
  </rcc>
  <rcc rId="35020" sId="1">
    <oc r="N301">
      <f>'Z:\Экологи\РЕЕСТР М(П)НТКО\[Реестр М(П)НТКО г. Ханты-Мансийск.xlsx]РЕЕСТР'!P301</f>
    </oc>
    <nc r="N301">
      <f>'Z:\Экологи\РЕЕСТР М(П)НТКО\[Реестр М(П)НТКО г. Ханты-Мансийск.xlsx]РЕЕСТР'!P301</f>
    </nc>
  </rcc>
  <rcc rId="35021" sId="1">
    <oc r="O301">
      <f>'Z:\Экологи\РЕЕСТР М(П)НТКО\[Реестр М(П)НТКО г. Ханты-Мансийск.xlsx]РЕЕСТР'!Q301</f>
    </oc>
    <nc r="O301">
      <f>'Z:\Экологи\РЕЕСТР М(П)НТКО\[Реестр М(П)НТКО г. Ханты-Мансийск.xlsx]РЕЕСТР'!Q301</f>
    </nc>
  </rcc>
  <rcc rId="35022" sId="1">
    <oc r="P301">
      <f>'Z:\Экологи\РЕЕСТР М(П)НТКО\[Реестр М(П)НТКО г. Ханты-Мансийск.xlsx]РЕЕСТР'!R301</f>
    </oc>
    <nc r="P301">
      <f>'Z:\Экологи\РЕЕСТР М(П)НТКО\[Реестр М(П)НТКО г. Ханты-Мансийск.xlsx]РЕЕСТР'!R301</f>
    </nc>
  </rcc>
  <rcc rId="35023" sId="1">
    <oc r="Q301">
      <f>'Z:\Экологи\РЕЕСТР М(П)НТКО\[Реестр М(П)НТКО г. Ханты-Мансийск.xlsx]РЕЕСТР'!V301</f>
    </oc>
    <nc r="Q301">
      <f>'Z:\Экологи\РЕЕСТР М(П)НТКО\[Реестр М(П)НТКО г. Ханты-Мансийск.xlsx]РЕЕСТР'!V301</f>
    </nc>
  </rcc>
  <rcc rId="35024" sId="1">
    <oc r="R301">
      <f>'Z:\Экологи\РЕЕСТР М(П)НТКО\[Реестр М(П)НТКО г. Ханты-Мансийск.xlsx]РЕЕСТР'!W301</f>
    </oc>
    <nc r="R301">
      <f>'Z:\Экологи\РЕЕСТР М(П)НТКО\[Реестр М(П)НТКО г. Ханты-Мансийск.xlsx]РЕЕСТР'!W301</f>
    </nc>
  </rcc>
  <rcc rId="35025" sId="1">
    <oc r="S301">
      <f>'Z:\Экологи\РЕЕСТР М(П)НТКО\[Реестр М(П)НТКО г. Ханты-Мансийск.xlsx]РЕЕСТР'!X301</f>
    </oc>
    <nc r="S301">
      <f>'Z:\Экологи\РЕЕСТР М(П)НТКО\[Реестр М(П)НТКО г. Ханты-Мансийск.xlsx]РЕЕСТР'!X301</f>
    </nc>
  </rcc>
  <rcc rId="35026" sId="1">
    <oc r="T301">
      <f>'Z:\Экологи\РЕЕСТР М(П)НТКО\[Реестр М(П)НТКО г. Ханты-Мансийск.xlsx]РЕЕСТР'!AB301</f>
    </oc>
    <nc r="T301">
      <f>'Z:\Экологи\РЕЕСТР М(П)НТКО\[Реестр М(П)НТКО г. Ханты-Мансийск.xlsx]РЕЕСТР'!AB301</f>
    </nc>
  </rcc>
  <rcc rId="35027" sId="1">
    <oc r="U301">
      <f>'Z:\Экологи\РЕЕСТР М(П)НТКО\[Реестр М(П)НТКО г. Ханты-Мансийск.xlsx]РЕЕСТР'!AC301</f>
    </oc>
    <nc r="U301">
      <f>'Z:\Экологи\РЕЕСТР М(П)НТКО\[Реестр М(П)НТКО г. Ханты-Мансийск.xlsx]РЕЕСТР'!AC301</f>
    </nc>
  </rcc>
  <rcc rId="35028" sId="1">
    <oc r="V301">
      <f>'Z:\Экологи\РЕЕСТР М(П)НТКО\[Реестр М(П)НТКО г. Ханты-Мансийск.xlsx]РЕЕСТР'!AD301</f>
    </oc>
    <nc r="V301">
      <f>'Z:\Экологи\РЕЕСТР М(П)НТКО\[Реестр М(П)НТКО г. Ханты-Мансийск.xlsx]РЕЕСТР'!AD301</f>
    </nc>
  </rcc>
  <rcc rId="35029" sId="1">
    <oc r="W301">
      <f>'Z:\Экологи\РЕЕСТР М(П)НТКО\[Реестр М(П)НТКО г. Ханты-Мансийск.xlsx]РЕЕСТР'!AE301</f>
    </oc>
    <nc r="W301">
      <f>'Z:\Экологи\РЕЕСТР М(П)НТКО\[Реестр М(П)НТКО г. Ханты-Мансийск.xlsx]РЕЕСТР'!AE301</f>
    </nc>
  </rcc>
  <rcc rId="35030" sId="1">
    <oc r="X301">
      <f>'Z:\Экологи\РЕЕСТР М(П)НТКО\[Реестр М(П)НТКО г. Ханты-Мансийск.xlsx]РЕЕСТР'!AI301</f>
    </oc>
    <nc r="X301">
      <f>'Z:\Экологи\РЕЕСТР М(П)НТКО\[Реестр М(П)НТКО г. Ханты-Мансийск.xlsx]РЕЕСТР'!AI301</f>
    </nc>
  </rcc>
  <rcc rId="35031" sId="1">
    <oc r="Y301">
      <f>'Z:\Экологи\РЕЕСТР М(П)НТКО\[Реестр М(П)НТКО г. Ханты-Мансийск.xlsx]РЕЕСТР'!AM301</f>
    </oc>
    <nc r="Y301">
      <f>'Z:\Экологи\РЕЕСТР М(П)НТКО\[Реестр М(П)НТКО г. Ханты-Мансийск.xlsx]РЕЕСТР'!AM301</f>
    </nc>
  </rcc>
  <rcc rId="35032" sId="1">
    <oc r="B302">
      <f>'Z:\Экологи\РЕЕСТР М(П)НТКО\[Реестр М(П)НТКО г. Ханты-Мансийск.xlsx]РЕЕСТР'!B302</f>
    </oc>
    <nc r="B302">
      <f>'Z:\Экологи\РЕЕСТР М(П)НТКО\[Реестр М(П)НТКО г. Ханты-Мансийск.xlsx]РЕЕСТР'!B302</f>
    </nc>
  </rcc>
  <rcc rId="35033" sId="1">
    <oc r="C302">
      <f>'Z:\Экологи\РЕЕСТР М(П)НТКО\[Реестр М(П)НТКО г. Ханты-Мансийск.xlsx]РЕЕСТР'!C302</f>
    </oc>
    <nc r="C302">
      <f>'Z:\Экологи\РЕЕСТР М(П)НТКО\[Реестр М(П)НТКО г. Ханты-Мансийск.xlsx]РЕЕСТР'!C302</f>
    </nc>
  </rcc>
  <rcc rId="35034" sId="1">
    <oc r="D302">
      <f>'Z:\Экологи\РЕЕСТР М(П)НТКО\[Реестр М(П)НТКО г. Ханты-Мансийск.xlsx]РЕЕСТР'!D302</f>
    </oc>
    <nc r="D302">
      <f>'Z:\Экологи\РЕЕСТР М(П)НТКО\[Реестр М(П)НТКО г. Ханты-Мансийск.xlsx]РЕЕСТР'!D302</f>
    </nc>
  </rcc>
  <rcc rId="35035" sId="1">
    <oc r="E302">
      <f>'Z:\Экологи\РЕЕСТР М(П)НТКО\[Реестр М(П)НТКО г. Ханты-Мансийск.xlsx]РЕЕСТР'!F302</f>
    </oc>
    <nc r="E302">
      <f>'Z:\Экологи\РЕЕСТР М(П)НТКО\[Реестр М(П)НТКО г. Ханты-Мансийск.xlsx]РЕЕСТР'!F302</f>
    </nc>
  </rcc>
  <rcc rId="35036" sId="1">
    <oc r="F302">
      <f>'Z:\Экологи\РЕЕСТР М(П)НТКО\[Реестр М(П)НТКО г. Ханты-Мансийск.xlsx]РЕЕСТР'!H302</f>
    </oc>
    <nc r="F302">
      <f>'Z:\Экологи\РЕЕСТР М(П)НТКО\[Реестр М(П)НТКО г. Ханты-Мансийск.xlsx]РЕЕСТР'!H302</f>
    </nc>
  </rcc>
  <rcc rId="35037" sId="1">
    <oc r="G302">
      <f>'Z:\Экологи\РЕЕСТР М(П)НТКО\[Реестр М(П)НТКО г. Ханты-Мансийск.xlsx]РЕЕСТР'!I302</f>
    </oc>
    <nc r="G302">
      <f>'Z:\Экологи\РЕЕСТР М(П)НТКО\[Реестр М(П)НТКО г. Ханты-Мансийск.xlsx]РЕЕСТР'!I302</f>
    </nc>
  </rcc>
  <rcc rId="35038" sId="1">
    <oc r="H302">
      <f>'Z:\Экологи\РЕЕСТР М(П)НТКО\[Реестр М(П)НТКО г. Ханты-Мансийск.xlsx]РЕЕСТР'!J302</f>
    </oc>
    <nc r="H302">
      <f>'Z:\Экологи\РЕЕСТР М(П)НТКО\[Реестр М(П)НТКО г. Ханты-Мансийск.xlsx]РЕЕСТР'!J302</f>
    </nc>
  </rcc>
  <rcc rId="35039" sId="1">
    <oc r="I302">
      <f>'Z:\Экологи\РЕЕСТР М(П)НТКО\[Реестр М(П)НТКО г. Ханты-Мансийск.xlsx]РЕЕСТР'!K302</f>
    </oc>
    <nc r="I302">
      <f>'Z:\Экологи\РЕЕСТР М(П)НТКО\[Реестр М(П)НТКО г. Ханты-Мансийск.xlsx]РЕЕСТР'!K302</f>
    </nc>
  </rcc>
  <rcc rId="35040" sId="1">
    <oc r="J302">
      <f>'Z:\Экологи\РЕЕСТР М(П)НТКО\[Реестр М(П)НТКО г. Ханты-Мансийск.xlsx]РЕЕСТР'!L302</f>
    </oc>
    <nc r="J302">
      <f>'Z:\Экологи\РЕЕСТР М(П)НТКО\[Реестр М(П)НТКО г. Ханты-Мансийск.xlsx]РЕЕСТР'!L302</f>
    </nc>
  </rcc>
  <rcc rId="35041" sId="1">
    <oc r="K302">
      <f>'Z:\Экологи\РЕЕСТР М(П)НТКО\[Реестр М(П)НТКО г. Ханты-Мансийск.xlsx]РЕЕСТР'!M302</f>
    </oc>
    <nc r="K302">
      <f>'Z:\Экологи\РЕЕСТР М(П)НТКО\[Реестр М(П)НТКО г. Ханты-Мансийск.xlsx]РЕЕСТР'!M302</f>
    </nc>
  </rcc>
  <rcc rId="35042" sId="1">
    <oc r="L302">
      <f>'Z:\Экологи\РЕЕСТР М(П)НТКО\[Реестр М(П)НТКО г. Ханты-Мансийск.xlsx]РЕЕСТР'!N302</f>
    </oc>
    <nc r="L302">
      <f>'Z:\Экологи\РЕЕСТР М(П)НТКО\[Реестр М(П)НТКО г. Ханты-Мансийск.xlsx]РЕЕСТР'!N302</f>
    </nc>
  </rcc>
  <rcc rId="35043" sId="1">
    <oc r="M302">
      <f>'Z:\Экологи\РЕЕСТР М(П)НТКО\[Реестр М(П)НТКО г. Ханты-Мансийск.xlsx]РЕЕСТР'!O302</f>
    </oc>
    <nc r="M302">
      <f>'Z:\Экологи\РЕЕСТР М(П)НТКО\[Реестр М(П)НТКО г. Ханты-Мансийск.xlsx]РЕЕСТР'!O302</f>
    </nc>
  </rcc>
  <rcc rId="35044" sId="1">
    <oc r="N302">
      <f>'Z:\Экологи\РЕЕСТР М(П)НТКО\[Реестр М(П)НТКО г. Ханты-Мансийск.xlsx]РЕЕСТР'!P302</f>
    </oc>
    <nc r="N302">
      <f>'Z:\Экологи\РЕЕСТР М(П)НТКО\[Реестр М(П)НТКО г. Ханты-Мансийск.xlsx]РЕЕСТР'!P302</f>
    </nc>
  </rcc>
  <rcc rId="35045" sId="1">
    <oc r="O302">
      <f>'Z:\Экологи\РЕЕСТР М(П)НТКО\[Реестр М(П)НТКО г. Ханты-Мансийск.xlsx]РЕЕСТР'!Q302</f>
    </oc>
    <nc r="O302">
      <f>'Z:\Экологи\РЕЕСТР М(П)НТКО\[Реестр М(П)НТКО г. Ханты-Мансийск.xlsx]РЕЕСТР'!Q302</f>
    </nc>
  </rcc>
  <rcc rId="35046" sId="1">
    <oc r="P302">
      <f>'Z:\Экологи\РЕЕСТР М(П)НТКО\[Реестр М(П)НТКО г. Ханты-Мансийск.xlsx]РЕЕСТР'!R302</f>
    </oc>
    <nc r="P302">
      <f>'Z:\Экологи\РЕЕСТР М(П)НТКО\[Реестр М(П)НТКО г. Ханты-Мансийск.xlsx]РЕЕСТР'!R302</f>
    </nc>
  </rcc>
  <rcc rId="35047" sId="1">
    <oc r="Q302">
      <f>'Z:\Экологи\РЕЕСТР М(П)НТКО\[Реестр М(П)НТКО г. Ханты-Мансийск.xlsx]РЕЕСТР'!V302</f>
    </oc>
    <nc r="Q302">
      <f>'Z:\Экологи\РЕЕСТР М(П)НТКО\[Реестр М(П)НТКО г. Ханты-Мансийск.xlsx]РЕЕСТР'!V302</f>
    </nc>
  </rcc>
  <rcc rId="35048" sId="1">
    <oc r="R302">
      <f>'Z:\Экологи\РЕЕСТР М(П)НТКО\[Реестр М(П)НТКО г. Ханты-Мансийск.xlsx]РЕЕСТР'!W302</f>
    </oc>
    <nc r="R302">
      <f>'Z:\Экологи\РЕЕСТР М(П)НТКО\[Реестр М(П)НТКО г. Ханты-Мансийск.xlsx]РЕЕСТР'!W302</f>
    </nc>
  </rcc>
  <rcc rId="35049" sId="1">
    <oc r="S302">
      <f>'Z:\Экологи\РЕЕСТР М(П)НТКО\[Реестр М(П)НТКО г. Ханты-Мансийск.xlsx]РЕЕСТР'!X302</f>
    </oc>
    <nc r="S302">
      <f>'Z:\Экологи\РЕЕСТР М(П)НТКО\[Реестр М(П)НТКО г. Ханты-Мансийск.xlsx]РЕЕСТР'!X302</f>
    </nc>
  </rcc>
  <rcc rId="35050" sId="1">
    <oc r="T302">
      <f>'Z:\Экологи\РЕЕСТР М(П)НТКО\[Реестр М(П)НТКО г. Ханты-Мансийск.xlsx]РЕЕСТР'!AB302</f>
    </oc>
    <nc r="T302">
      <f>'Z:\Экологи\РЕЕСТР М(П)НТКО\[Реестр М(П)НТКО г. Ханты-Мансийск.xlsx]РЕЕСТР'!AB302</f>
    </nc>
  </rcc>
  <rcc rId="35051" sId="1">
    <oc r="U302">
      <f>'Z:\Экологи\РЕЕСТР М(П)НТКО\[Реестр М(П)НТКО г. Ханты-Мансийск.xlsx]РЕЕСТР'!AC302</f>
    </oc>
    <nc r="U302">
      <f>'Z:\Экологи\РЕЕСТР М(П)НТКО\[Реестр М(П)НТКО г. Ханты-Мансийск.xlsx]РЕЕСТР'!AC302</f>
    </nc>
  </rcc>
  <rcc rId="35052" sId="1">
    <oc r="V302">
      <f>'Z:\Экологи\РЕЕСТР М(П)НТКО\[Реестр М(П)НТКО г. Ханты-Мансийск.xlsx]РЕЕСТР'!AD302</f>
    </oc>
    <nc r="V302">
      <f>'Z:\Экологи\РЕЕСТР М(П)НТКО\[Реестр М(П)НТКО г. Ханты-Мансийск.xlsx]РЕЕСТР'!AD302</f>
    </nc>
  </rcc>
  <rcc rId="35053" sId="1">
    <oc r="W302">
      <f>'Z:\Экологи\РЕЕСТР М(П)НТКО\[Реестр М(П)НТКО г. Ханты-Мансийск.xlsx]РЕЕСТР'!AE302</f>
    </oc>
    <nc r="W302">
      <f>'Z:\Экологи\РЕЕСТР М(П)НТКО\[Реестр М(П)НТКО г. Ханты-Мансийск.xlsx]РЕЕСТР'!AE302</f>
    </nc>
  </rcc>
  <rcc rId="35054" sId="1">
    <oc r="X302">
      <f>'Z:\Экологи\РЕЕСТР М(П)НТКО\[Реестр М(П)НТКО г. Ханты-Мансийск.xlsx]РЕЕСТР'!AI302</f>
    </oc>
    <nc r="X302">
      <f>'Z:\Экологи\РЕЕСТР М(П)НТКО\[Реестр М(П)НТКО г. Ханты-Мансийск.xlsx]РЕЕСТР'!AI302</f>
    </nc>
  </rcc>
  <rcc rId="35055" sId="1">
    <oc r="Y302">
      <f>'Z:\Экологи\РЕЕСТР М(П)НТКО\[Реестр М(П)НТКО г. Ханты-Мансийск.xlsx]РЕЕСТР'!AM302</f>
    </oc>
    <nc r="Y302">
      <f>'Z:\Экологи\РЕЕСТР М(П)НТКО\[Реестр М(П)НТКО г. Ханты-Мансийск.xlsx]РЕЕСТР'!AM302</f>
    </nc>
  </rcc>
  <rcc rId="35056" sId="1">
    <oc r="B303">
      <f>'Z:\Экологи\РЕЕСТР М(П)НТКО\[Реестр М(П)НТКО г. Ханты-Мансийск.xlsx]РЕЕСТР'!B303</f>
    </oc>
    <nc r="B303">
      <f>'Z:\Экологи\РЕЕСТР М(П)НТКО\[Реестр М(П)НТКО г. Ханты-Мансийск.xlsx]РЕЕСТР'!B303</f>
    </nc>
  </rcc>
  <rcc rId="35057" sId="1">
    <oc r="C303">
      <f>'Z:\Экологи\РЕЕСТР М(П)НТКО\[Реестр М(П)НТКО г. Ханты-Мансийск.xlsx]РЕЕСТР'!C303</f>
    </oc>
    <nc r="C303">
      <f>'Z:\Экологи\РЕЕСТР М(П)НТКО\[Реестр М(П)НТКО г. Ханты-Мансийск.xlsx]РЕЕСТР'!C303</f>
    </nc>
  </rcc>
  <rcc rId="35058" sId="1">
    <oc r="D303">
      <f>'Z:\Экологи\РЕЕСТР М(П)НТКО\[Реестр М(П)НТКО г. Ханты-Мансийск.xlsx]РЕЕСТР'!D303</f>
    </oc>
    <nc r="D303">
      <f>'Z:\Экологи\РЕЕСТР М(П)НТКО\[Реестр М(П)НТКО г. Ханты-Мансийск.xlsx]РЕЕСТР'!D303</f>
    </nc>
  </rcc>
  <rcc rId="35059" sId="1">
    <oc r="E303">
      <f>'Z:\Экологи\РЕЕСТР М(П)НТКО\[Реестр М(П)НТКО г. Ханты-Мансийск.xlsx]РЕЕСТР'!F303</f>
    </oc>
    <nc r="E303">
      <f>'Z:\Экологи\РЕЕСТР М(П)НТКО\[Реестр М(П)НТКО г. Ханты-Мансийск.xlsx]РЕЕСТР'!F303</f>
    </nc>
  </rcc>
  <rcc rId="35060" sId="1">
    <oc r="F303">
      <f>'Z:\Экологи\РЕЕСТР М(П)НТКО\[Реестр М(П)НТКО г. Ханты-Мансийск.xlsx]РЕЕСТР'!H303</f>
    </oc>
    <nc r="F303">
      <f>'Z:\Экологи\РЕЕСТР М(П)НТКО\[Реестр М(П)НТКО г. Ханты-Мансийск.xlsx]РЕЕСТР'!H303</f>
    </nc>
  </rcc>
  <rcc rId="35061" sId="1">
    <oc r="G303">
      <f>'Z:\Экологи\РЕЕСТР М(П)НТКО\[Реестр М(П)НТКО г. Ханты-Мансийск.xlsx]РЕЕСТР'!I303</f>
    </oc>
    <nc r="G303">
      <f>'Z:\Экологи\РЕЕСТР М(П)НТКО\[Реестр М(П)НТКО г. Ханты-Мансийск.xlsx]РЕЕСТР'!I303</f>
    </nc>
  </rcc>
  <rcc rId="35062" sId="1">
    <oc r="H303">
      <f>'Z:\Экологи\РЕЕСТР М(П)НТКО\[Реестр М(П)НТКО г. Ханты-Мансийск.xlsx]РЕЕСТР'!J303</f>
    </oc>
    <nc r="H303">
      <f>'Z:\Экологи\РЕЕСТР М(П)НТКО\[Реестр М(П)НТКО г. Ханты-Мансийск.xlsx]РЕЕСТР'!J303</f>
    </nc>
  </rcc>
  <rcc rId="35063" sId="1">
    <oc r="I303">
      <f>'Z:\Экологи\РЕЕСТР М(П)НТКО\[Реестр М(П)НТКО г. Ханты-Мансийск.xlsx]РЕЕСТР'!K303</f>
    </oc>
    <nc r="I303">
      <f>'Z:\Экологи\РЕЕСТР М(П)НТКО\[Реестр М(П)НТКО г. Ханты-Мансийск.xlsx]РЕЕСТР'!K303</f>
    </nc>
  </rcc>
  <rcc rId="35064" sId="1">
    <oc r="J303">
      <f>'Z:\Экологи\РЕЕСТР М(П)НТКО\[Реестр М(П)НТКО г. Ханты-Мансийск.xlsx]РЕЕСТР'!L303</f>
    </oc>
    <nc r="J303">
      <f>'Z:\Экологи\РЕЕСТР М(П)НТКО\[Реестр М(П)НТКО г. Ханты-Мансийск.xlsx]РЕЕСТР'!L303</f>
    </nc>
  </rcc>
  <rcc rId="35065" sId="1">
    <oc r="K303">
      <f>'Z:\Экологи\РЕЕСТР М(П)НТКО\[Реестр М(П)НТКО г. Ханты-Мансийск.xlsx]РЕЕСТР'!M303</f>
    </oc>
    <nc r="K303">
      <f>'Z:\Экологи\РЕЕСТР М(П)НТКО\[Реестр М(П)НТКО г. Ханты-Мансийск.xlsx]РЕЕСТР'!M303</f>
    </nc>
  </rcc>
  <rcc rId="35066" sId="1">
    <oc r="L303">
      <f>'Z:\Экологи\РЕЕСТР М(П)НТКО\[Реестр М(П)НТКО г. Ханты-Мансийск.xlsx]РЕЕСТР'!N303</f>
    </oc>
    <nc r="L303">
      <f>'Z:\Экологи\РЕЕСТР М(П)НТКО\[Реестр М(П)НТКО г. Ханты-Мансийск.xlsx]РЕЕСТР'!N303</f>
    </nc>
  </rcc>
  <rcc rId="35067" sId="1">
    <oc r="M303">
      <f>'Z:\Экологи\РЕЕСТР М(П)НТКО\[Реестр М(П)НТКО г. Ханты-Мансийск.xlsx]РЕЕСТР'!O303</f>
    </oc>
    <nc r="M303">
      <f>'Z:\Экологи\РЕЕСТР М(П)НТКО\[Реестр М(П)НТКО г. Ханты-Мансийск.xlsx]РЕЕСТР'!O303</f>
    </nc>
  </rcc>
  <rcc rId="35068" sId="1">
    <oc r="N303">
      <f>'Z:\Экологи\РЕЕСТР М(П)НТКО\[Реестр М(П)НТКО г. Ханты-Мансийск.xlsx]РЕЕСТР'!P303</f>
    </oc>
    <nc r="N303">
      <f>'Z:\Экологи\РЕЕСТР М(П)НТКО\[Реестр М(П)НТКО г. Ханты-Мансийск.xlsx]РЕЕСТР'!P303</f>
    </nc>
  </rcc>
  <rcc rId="35069" sId="1">
    <oc r="O303">
      <f>'Z:\Экологи\РЕЕСТР М(П)НТКО\[Реестр М(П)НТКО г. Ханты-Мансийск.xlsx]РЕЕСТР'!Q303</f>
    </oc>
    <nc r="O303">
      <f>'Z:\Экологи\РЕЕСТР М(П)НТКО\[Реестр М(П)НТКО г. Ханты-Мансийск.xlsx]РЕЕСТР'!Q303</f>
    </nc>
  </rcc>
  <rcc rId="35070" sId="1">
    <oc r="P303">
      <f>'Z:\Экологи\РЕЕСТР М(П)НТКО\[Реестр М(П)НТКО г. Ханты-Мансийск.xlsx]РЕЕСТР'!R303</f>
    </oc>
    <nc r="P303">
      <f>'Z:\Экологи\РЕЕСТР М(П)НТКО\[Реестр М(П)НТКО г. Ханты-Мансийск.xlsx]РЕЕСТР'!R303</f>
    </nc>
  </rcc>
  <rcc rId="35071" sId="1">
    <oc r="Q303">
      <f>'Z:\Экологи\РЕЕСТР М(П)НТКО\[Реестр М(П)НТКО г. Ханты-Мансийск.xlsx]РЕЕСТР'!V303</f>
    </oc>
    <nc r="Q303">
      <f>'Z:\Экологи\РЕЕСТР М(П)НТКО\[Реестр М(П)НТКО г. Ханты-Мансийск.xlsx]РЕЕСТР'!V303</f>
    </nc>
  </rcc>
  <rcc rId="35072" sId="1">
    <oc r="R303">
      <f>'Z:\Экологи\РЕЕСТР М(П)НТКО\[Реестр М(П)НТКО г. Ханты-Мансийск.xlsx]РЕЕСТР'!W303</f>
    </oc>
    <nc r="R303">
      <f>'Z:\Экологи\РЕЕСТР М(П)НТКО\[Реестр М(П)НТКО г. Ханты-Мансийск.xlsx]РЕЕСТР'!W303</f>
    </nc>
  </rcc>
  <rcc rId="35073" sId="1">
    <oc r="S303">
      <f>'Z:\Экологи\РЕЕСТР М(П)НТКО\[Реестр М(П)НТКО г. Ханты-Мансийск.xlsx]РЕЕСТР'!X303</f>
    </oc>
    <nc r="S303">
      <f>'Z:\Экологи\РЕЕСТР М(П)НТКО\[Реестр М(П)НТКО г. Ханты-Мансийск.xlsx]РЕЕСТР'!X303</f>
    </nc>
  </rcc>
  <rcc rId="35074" sId="1">
    <oc r="T303">
      <f>'Z:\Экологи\РЕЕСТР М(П)НТКО\[Реестр М(П)НТКО г. Ханты-Мансийск.xlsx]РЕЕСТР'!AB303</f>
    </oc>
    <nc r="T303">
      <f>'Z:\Экологи\РЕЕСТР М(П)НТКО\[Реестр М(П)НТКО г. Ханты-Мансийск.xlsx]РЕЕСТР'!AB303</f>
    </nc>
  </rcc>
  <rcc rId="35075" sId="1">
    <oc r="U303">
      <f>'Z:\Экологи\РЕЕСТР М(П)НТКО\[Реестр М(П)НТКО г. Ханты-Мансийск.xlsx]РЕЕСТР'!AC303</f>
    </oc>
    <nc r="U303">
      <f>'Z:\Экологи\РЕЕСТР М(П)НТКО\[Реестр М(П)НТКО г. Ханты-Мансийск.xlsx]РЕЕСТР'!AC303</f>
    </nc>
  </rcc>
  <rcc rId="35076" sId="1">
    <oc r="V303">
      <f>'Z:\Экологи\РЕЕСТР М(П)НТКО\[Реестр М(П)НТКО г. Ханты-Мансийск.xlsx]РЕЕСТР'!AD303</f>
    </oc>
    <nc r="V303">
      <f>'Z:\Экологи\РЕЕСТР М(П)НТКО\[Реестр М(П)НТКО г. Ханты-Мансийск.xlsx]РЕЕСТР'!AD303</f>
    </nc>
  </rcc>
  <rcc rId="35077" sId="1">
    <oc r="W303">
      <f>'Z:\Экологи\РЕЕСТР М(П)НТКО\[Реестр М(П)НТКО г. Ханты-Мансийск.xlsx]РЕЕСТР'!AE303</f>
    </oc>
    <nc r="W303">
      <f>'Z:\Экологи\РЕЕСТР М(П)НТКО\[Реестр М(П)НТКО г. Ханты-Мансийск.xlsx]РЕЕСТР'!AE303</f>
    </nc>
  </rcc>
  <rcc rId="35078" sId="1">
    <oc r="X303">
      <f>'Z:\Экологи\РЕЕСТР М(П)НТКО\[Реестр М(П)НТКО г. Ханты-Мансийск.xlsx]РЕЕСТР'!AI303</f>
    </oc>
    <nc r="X303">
      <f>'Z:\Экологи\РЕЕСТР М(П)НТКО\[Реестр М(П)НТКО г. Ханты-Мансийск.xlsx]РЕЕСТР'!AI303</f>
    </nc>
  </rcc>
  <rcc rId="35079" sId="1">
    <oc r="Y303">
      <f>'Z:\Экологи\РЕЕСТР М(П)НТКО\[Реестр М(П)НТКО г. Ханты-Мансийск.xlsx]РЕЕСТР'!AM303</f>
    </oc>
    <nc r="Y303">
      <f>'Z:\Экологи\РЕЕСТР М(П)НТКО\[Реестр М(П)НТКО г. Ханты-Мансийск.xlsx]РЕЕСТР'!AM303</f>
    </nc>
  </rcc>
  <rcc rId="35080" sId="1">
    <oc r="B304">
      <f>'Z:\Экологи\РЕЕСТР М(П)НТКО\[Реестр М(П)НТКО г. Ханты-Мансийск.xlsx]РЕЕСТР'!B304</f>
    </oc>
    <nc r="B304">
      <f>'Z:\Экологи\РЕЕСТР М(П)НТКО\[Реестр М(П)НТКО г. Ханты-Мансийск.xlsx]РЕЕСТР'!B304</f>
    </nc>
  </rcc>
  <rcc rId="35081" sId="1">
    <oc r="C304">
      <f>'Z:\Экологи\РЕЕСТР М(П)НТКО\[Реестр М(П)НТКО г. Ханты-Мансийск.xlsx]РЕЕСТР'!C304</f>
    </oc>
    <nc r="C304">
      <f>'Z:\Экологи\РЕЕСТР М(П)НТКО\[Реестр М(П)НТКО г. Ханты-Мансийск.xlsx]РЕЕСТР'!C304</f>
    </nc>
  </rcc>
  <rcc rId="35082" sId="1">
    <oc r="D304">
      <f>'Z:\Экологи\РЕЕСТР М(П)НТКО\[Реестр М(П)НТКО г. Ханты-Мансийск.xlsx]РЕЕСТР'!D304</f>
    </oc>
    <nc r="D304">
      <f>'Z:\Экологи\РЕЕСТР М(П)НТКО\[Реестр М(П)НТКО г. Ханты-Мансийск.xlsx]РЕЕСТР'!D304</f>
    </nc>
  </rcc>
  <rcc rId="35083" sId="1">
    <oc r="E304">
      <f>'Z:\Экологи\РЕЕСТР М(П)НТКО\[Реестр М(П)НТКО г. Ханты-Мансийск.xlsx]РЕЕСТР'!F304</f>
    </oc>
    <nc r="E304">
      <f>'Z:\Экологи\РЕЕСТР М(П)НТКО\[Реестр М(П)НТКО г. Ханты-Мансийск.xlsx]РЕЕСТР'!F304</f>
    </nc>
  </rcc>
  <rcc rId="35084" sId="1">
    <oc r="F304">
      <f>'Z:\Экологи\РЕЕСТР М(П)НТКО\[Реестр М(П)НТКО г. Ханты-Мансийск.xlsx]РЕЕСТР'!H304</f>
    </oc>
    <nc r="F304">
      <f>'Z:\Экологи\РЕЕСТР М(П)НТКО\[Реестр М(П)НТКО г. Ханты-Мансийск.xlsx]РЕЕСТР'!H304</f>
    </nc>
  </rcc>
  <rcc rId="35085" sId="1">
    <oc r="G304">
      <f>'Z:\Экологи\РЕЕСТР М(П)НТКО\[Реестр М(П)НТКО г. Ханты-Мансийск.xlsx]РЕЕСТР'!I304</f>
    </oc>
    <nc r="G304">
      <f>'Z:\Экологи\РЕЕСТР М(П)НТКО\[Реестр М(П)НТКО г. Ханты-Мансийск.xlsx]РЕЕСТР'!I304</f>
    </nc>
  </rcc>
  <rcc rId="35086" sId="1">
    <oc r="H304">
      <f>'Z:\Экологи\РЕЕСТР М(П)НТКО\[Реестр М(П)НТКО г. Ханты-Мансийск.xlsx]РЕЕСТР'!J304</f>
    </oc>
    <nc r="H304">
      <f>'Z:\Экологи\РЕЕСТР М(П)НТКО\[Реестр М(П)НТКО г. Ханты-Мансийск.xlsx]РЕЕСТР'!J304</f>
    </nc>
  </rcc>
  <rcc rId="35087" sId="1">
    <oc r="I304">
      <f>'Z:\Экологи\РЕЕСТР М(П)НТКО\[Реестр М(П)НТКО г. Ханты-Мансийск.xlsx]РЕЕСТР'!K304</f>
    </oc>
    <nc r="I304">
      <f>'Z:\Экологи\РЕЕСТР М(П)НТКО\[Реестр М(П)НТКО г. Ханты-Мансийск.xlsx]РЕЕСТР'!K304</f>
    </nc>
  </rcc>
  <rcc rId="35088" sId="1">
    <oc r="J304">
      <f>'Z:\Экологи\РЕЕСТР М(П)НТКО\[Реестр М(П)НТКО г. Ханты-Мансийск.xlsx]РЕЕСТР'!L304</f>
    </oc>
    <nc r="J304">
      <f>'Z:\Экологи\РЕЕСТР М(П)НТКО\[Реестр М(П)НТКО г. Ханты-Мансийск.xlsx]РЕЕСТР'!L304</f>
    </nc>
  </rcc>
  <rcc rId="35089" sId="1">
    <oc r="K304">
      <f>'Z:\Экологи\РЕЕСТР М(П)НТКО\[Реестр М(П)НТКО г. Ханты-Мансийск.xlsx]РЕЕСТР'!M304</f>
    </oc>
    <nc r="K304">
      <f>'Z:\Экологи\РЕЕСТР М(П)НТКО\[Реестр М(П)НТКО г. Ханты-Мансийск.xlsx]РЕЕСТР'!M304</f>
    </nc>
  </rcc>
  <rcc rId="35090" sId="1">
    <oc r="L304">
      <f>'Z:\Экологи\РЕЕСТР М(П)НТКО\[Реестр М(П)НТКО г. Ханты-Мансийск.xlsx]РЕЕСТР'!N304</f>
    </oc>
    <nc r="L304">
      <f>'Z:\Экологи\РЕЕСТР М(П)НТКО\[Реестр М(П)НТКО г. Ханты-Мансийск.xlsx]РЕЕСТР'!N304</f>
    </nc>
  </rcc>
  <rcc rId="35091" sId="1">
    <oc r="M304">
      <f>'Z:\Экологи\РЕЕСТР М(П)НТКО\[Реестр М(П)НТКО г. Ханты-Мансийск.xlsx]РЕЕСТР'!O304</f>
    </oc>
    <nc r="M304">
      <f>'Z:\Экологи\РЕЕСТР М(П)НТКО\[Реестр М(П)НТКО г. Ханты-Мансийск.xlsx]РЕЕСТР'!O304</f>
    </nc>
  </rcc>
  <rcc rId="35092" sId="1">
    <oc r="N304">
      <f>'Z:\Экологи\РЕЕСТР М(П)НТКО\[Реестр М(П)НТКО г. Ханты-Мансийск.xlsx]РЕЕСТР'!P304</f>
    </oc>
    <nc r="N304">
      <f>'Z:\Экологи\РЕЕСТР М(П)НТКО\[Реестр М(П)НТКО г. Ханты-Мансийск.xlsx]РЕЕСТР'!P304</f>
    </nc>
  </rcc>
  <rcc rId="35093" sId="1">
    <oc r="O304">
      <f>'Z:\Экологи\РЕЕСТР М(П)НТКО\[Реестр М(П)НТКО г. Ханты-Мансийск.xlsx]РЕЕСТР'!Q304</f>
    </oc>
    <nc r="O304">
      <f>'Z:\Экологи\РЕЕСТР М(П)НТКО\[Реестр М(П)НТКО г. Ханты-Мансийск.xlsx]РЕЕСТР'!Q304</f>
    </nc>
  </rcc>
  <rcc rId="35094" sId="1">
    <oc r="P304">
      <f>'Z:\Экологи\РЕЕСТР М(П)НТКО\[Реестр М(П)НТКО г. Ханты-Мансийск.xlsx]РЕЕСТР'!R304</f>
    </oc>
    <nc r="P304">
      <f>'Z:\Экологи\РЕЕСТР М(П)НТКО\[Реестр М(П)НТКО г. Ханты-Мансийск.xlsx]РЕЕСТР'!R304</f>
    </nc>
  </rcc>
  <rcc rId="35095" sId="1">
    <oc r="Q304">
      <f>'Z:\Экологи\РЕЕСТР М(П)НТКО\[Реестр М(П)НТКО г. Ханты-Мансийск.xlsx]РЕЕСТР'!V304</f>
    </oc>
    <nc r="Q304">
      <f>'Z:\Экологи\РЕЕСТР М(П)НТКО\[Реестр М(П)НТКО г. Ханты-Мансийск.xlsx]РЕЕСТР'!V304</f>
    </nc>
  </rcc>
  <rcc rId="35096" sId="1">
    <oc r="R304">
      <f>'Z:\Экологи\РЕЕСТР М(П)НТКО\[Реестр М(П)НТКО г. Ханты-Мансийск.xlsx]РЕЕСТР'!W304</f>
    </oc>
    <nc r="R304">
      <f>'Z:\Экологи\РЕЕСТР М(П)НТКО\[Реестр М(П)НТКО г. Ханты-Мансийск.xlsx]РЕЕСТР'!W304</f>
    </nc>
  </rcc>
  <rcc rId="35097" sId="1">
    <oc r="S304">
      <f>'Z:\Экологи\РЕЕСТР М(П)НТКО\[Реестр М(П)НТКО г. Ханты-Мансийск.xlsx]РЕЕСТР'!X304</f>
    </oc>
    <nc r="S304">
      <f>'Z:\Экологи\РЕЕСТР М(П)НТКО\[Реестр М(П)НТКО г. Ханты-Мансийск.xlsx]РЕЕСТР'!X304</f>
    </nc>
  </rcc>
  <rcc rId="35098" sId="1">
    <oc r="T304">
      <f>'Z:\Экологи\РЕЕСТР М(П)НТКО\[Реестр М(П)НТКО г. Ханты-Мансийск.xlsx]РЕЕСТР'!AB304</f>
    </oc>
    <nc r="T304">
      <f>'Z:\Экологи\РЕЕСТР М(П)НТКО\[Реестр М(П)НТКО г. Ханты-Мансийск.xlsx]РЕЕСТР'!AB304</f>
    </nc>
  </rcc>
  <rcc rId="35099" sId="1">
    <oc r="U304">
      <f>'Z:\Экологи\РЕЕСТР М(П)НТКО\[Реестр М(П)НТКО г. Ханты-Мансийск.xlsx]РЕЕСТР'!AC304</f>
    </oc>
    <nc r="U304">
      <f>'Z:\Экологи\РЕЕСТР М(П)НТКО\[Реестр М(П)НТКО г. Ханты-Мансийск.xlsx]РЕЕСТР'!AC304</f>
    </nc>
  </rcc>
  <rcc rId="35100" sId="1">
    <oc r="V304">
      <f>'Z:\Экологи\РЕЕСТР М(П)НТКО\[Реестр М(П)НТКО г. Ханты-Мансийск.xlsx]РЕЕСТР'!AD304</f>
    </oc>
    <nc r="V304">
      <f>'Z:\Экологи\РЕЕСТР М(П)НТКО\[Реестр М(П)НТКО г. Ханты-Мансийск.xlsx]РЕЕСТР'!AD304</f>
    </nc>
  </rcc>
  <rcc rId="35101" sId="1">
    <oc r="W304">
      <f>'Z:\Экологи\РЕЕСТР М(П)НТКО\[Реестр М(П)НТКО г. Ханты-Мансийск.xlsx]РЕЕСТР'!AE304</f>
    </oc>
    <nc r="W304">
      <f>'Z:\Экологи\РЕЕСТР М(П)НТКО\[Реестр М(П)НТКО г. Ханты-Мансийск.xlsx]РЕЕСТР'!AE304</f>
    </nc>
  </rcc>
  <rcc rId="35102" sId="1">
    <oc r="X304">
      <f>'Z:\Экологи\РЕЕСТР М(П)НТКО\[Реестр М(П)НТКО г. Ханты-Мансийск.xlsx]РЕЕСТР'!AI304</f>
    </oc>
    <nc r="X304">
      <f>'Z:\Экологи\РЕЕСТР М(П)НТКО\[Реестр М(П)НТКО г. Ханты-Мансийск.xlsx]РЕЕСТР'!AI304</f>
    </nc>
  </rcc>
  <rcc rId="35103" sId="1">
    <oc r="Y304">
      <f>'Z:\Экологи\РЕЕСТР М(П)НТКО\[Реестр М(П)НТКО г. Ханты-Мансийск.xlsx]РЕЕСТР'!AM304</f>
    </oc>
    <nc r="Y304">
      <f>'Z:\Экологи\РЕЕСТР М(П)НТКО\[Реестр М(П)НТКО г. Ханты-Мансийск.xlsx]РЕЕСТР'!AM304</f>
    </nc>
  </rcc>
  <rcc rId="35104" sId="1">
    <oc r="B305">
      <f>'Z:\Экологи\РЕЕСТР М(П)НТКО\[Реестр М(П)НТКО г. Ханты-Мансийск.xlsx]РЕЕСТР'!B305</f>
    </oc>
    <nc r="B305">
      <f>'Z:\Экологи\РЕЕСТР М(П)НТКО\[Реестр М(П)НТКО г. Ханты-Мансийск.xlsx]РЕЕСТР'!B305</f>
    </nc>
  </rcc>
  <rcc rId="35105" sId="1">
    <oc r="C305">
      <f>'Z:\Экологи\РЕЕСТР М(П)НТКО\[Реестр М(П)НТКО г. Ханты-Мансийск.xlsx]РЕЕСТР'!C305</f>
    </oc>
    <nc r="C305">
      <f>'Z:\Экологи\РЕЕСТР М(П)НТКО\[Реестр М(П)НТКО г. Ханты-Мансийск.xlsx]РЕЕСТР'!C305</f>
    </nc>
  </rcc>
  <rcc rId="35106" sId="1">
    <oc r="D305">
      <f>'Z:\Экологи\РЕЕСТР М(П)НТКО\[Реестр М(П)НТКО г. Ханты-Мансийск.xlsx]РЕЕСТР'!D305</f>
    </oc>
    <nc r="D305">
      <f>'Z:\Экологи\РЕЕСТР М(П)НТКО\[Реестр М(П)НТКО г. Ханты-Мансийск.xlsx]РЕЕСТР'!D305</f>
    </nc>
  </rcc>
  <rcc rId="35107" sId="1">
    <oc r="E305">
      <f>'Z:\Экологи\РЕЕСТР М(П)НТКО\[Реестр М(П)НТКО г. Ханты-Мансийск.xlsx]РЕЕСТР'!F305</f>
    </oc>
    <nc r="E305">
      <f>'Z:\Экологи\РЕЕСТР М(П)НТКО\[Реестр М(П)НТКО г. Ханты-Мансийск.xlsx]РЕЕСТР'!F305</f>
    </nc>
  </rcc>
  <rcc rId="35108" sId="1">
    <oc r="F305">
      <f>'Z:\Экологи\РЕЕСТР М(П)НТКО\[Реестр М(П)НТКО г. Ханты-Мансийск.xlsx]РЕЕСТР'!H305</f>
    </oc>
    <nc r="F305">
      <f>'Z:\Экологи\РЕЕСТР М(П)НТКО\[Реестр М(П)НТКО г. Ханты-Мансийск.xlsx]РЕЕСТР'!H305</f>
    </nc>
  </rcc>
  <rcc rId="35109" sId="1">
    <oc r="G305">
      <f>'Z:\Экологи\РЕЕСТР М(П)НТКО\[Реестр М(П)НТКО г. Ханты-Мансийск.xlsx]РЕЕСТР'!I305</f>
    </oc>
    <nc r="G305">
      <f>'Z:\Экологи\РЕЕСТР М(П)НТКО\[Реестр М(П)НТКО г. Ханты-Мансийск.xlsx]РЕЕСТР'!I305</f>
    </nc>
  </rcc>
  <rcc rId="35110" sId="1">
    <oc r="H305">
      <f>'Z:\Экологи\РЕЕСТР М(П)НТКО\[Реестр М(П)НТКО г. Ханты-Мансийск.xlsx]РЕЕСТР'!J305</f>
    </oc>
    <nc r="H305">
      <f>'Z:\Экологи\РЕЕСТР М(П)НТКО\[Реестр М(П)НТКО г. Ханты-Мансийск.xlsx]РЕЕСТР'!J305</f>
    </nc>
  </rcc>
  <rcc rId="35111" sId="1">
    <oc r="I305">
      <f>'Z:\Экологи\РЕЕСТР М(П)НТКО\[Реестр М(П)НТКО г. Ханты-Мансийск.xlsx]РЕЕСТР'!K305</f>
    </oc>
    <nc r="I305">
      <f>'Z:\Экологи\РЕЕСТР М(П)НТКО\[Реестр М(П)НТКО г. Ханты-Мансийск.xlsx]РЕЕСТР'!K305</f>
    </nc>
  </rcc>
  <rcc rId="35112" sId="1">
    <oc r="J305">
      <f>'Z:\Экологи\РЕЕСТР М(П)НТКО\[Реестр М(П)НТКО г. Ханты-Мансийск.xlsx]РЕЕСТР'!L305</f>
    </oc>
    <nc r="J305">
      <f>'Z:\Экологи\РЕЕСТР М(П)НТКО\[Реестр М(П)НТКО г. Ханты-Мансийск.xlsx]РЕЕСТР'!L305</f>
    </nc>
  </rcc>
  <rcc rId="35113" sId="1">
    <oc r="K305">
      <f>'Z:\Экологи\РЕЕСТР М(П)НТКО\[Реестр М(П)НТКО г. Ханты-Мансийск.xlsx]РЕЕСТР'!M305</f>
    </oc>
    <nc r="K305">
      <f>'Z:\Экологи\РЕЕСТР М(П)НТКО\[Реестр М(П)НТКО г. Ханты-Мансийск.xlsx]РЕЕСТР'!M305</f>
    </nc>
  </rcc>
  <rcc rId="35114" sId="1">
    <oc r="L305">
      <f>'Z:\Экологи\РЕЕСТР М(П)НТКО\[Реестр М(П)НТКО г. Ханты-Мансийск.xlsx]РЕЕСТР'!N305</f>
    </oc>
    <nc r="L305">
      <f>'Z:\Экологи\РЕЕСТР М(П)НТКО\[Реестр М(П)НТКО г. Ханты-Мансийск.xlsx]РЕЕСТР'!N305</f>
    </nc>
  </rcc>
  <rcc rId="35115" sId="1">
    <oc r="M305">
      <f>'Z:\Экологи\РЕЕСТР М(П)НТКО\[Реестр М(П)НТКО г. Ханты-Мансийск.xlsx]РЕЕСТР'!O305</f>
    </oc>
    <nc r="M305">
      <f>'Z:\Экологи\РЕЕСТР М(П)НТКО\[Реестр М(П)НТКО г. Ханты-Мансийск.xlsx]РЕЕСТР'!O305</f>
    </nc>
  </rcc>
  <rcc rId="35116" sId="1">
    <oc r="N305">
      <f>'Z:\Экологи\РЕЕСТР М(П)НТКО\[Реестр М(П)НТКО г. Ханты-Мансийск.xlsx]РЕЕСТР'!P305</f>
    </oc>
    <nc r="N305">
      <f>'Z:\Экологи\РЕЕСТР М(П)НТКО\[Реестр М(П)НТКО г. Ханты-Мансийск.xlsx]РЕЕСТР'!P305</f>
    </nc>
  </rcc>
  <rcc rId="35117" sId="1">
    <oc r="O305">
      <f>'Z:\Экологи\РЕЕСТР М(П)НТКО\[Реестр М(П)НТКО г. Ханты-Мансийск.xlsx]РЕЕСТР'!Q305</f>
    </oc>
    <nc r="O305">
      <f>'Z:\Экологи\РЕЕСТР М(П)НТКО\[Реестр М(П)НТКО г. Ханты-Мансийск.xlsx]РЕЕСТР'!Q305</f>
    </nc>
  </rcc>
  <rcc rId="35118" sId="1">
    <oc r="P305">
      <f>'Z:\Экологи\РЕЕСТР М(П)НТКО\[Реестр М(П)НТКО г. Ханты-Мансийск.xlsx]РЕЕСТР'!R305</f>
    </oc>
    <nc r="P305">
      <f>'Z:\Экологи\РЕЕСТР М(П)НТКО\[Реестр М(П)НТКО г. Ханты-Мансийск.xlsx]РЕЕСТР'!R305</f>
    </nc>
  </rcc>
  <rcc rId="35119" sId="1">
    <oc r="Q305">
      <f>'Z:\Экологи\РЕЕСТР М(П)НТКО\[Реестр М(П)НТКО г. Ханты-Мансийск.xlsx]РЕЕСТР'!V305</f>
    </oc>
    <nc r="Q305">
      <f>'Z:\Экологи\РЕЕСТР М(П)НТКО\[Реестр М(П)НТКО г. Ханты-Мансийск.xlsx]РЕЕСТР'!V305</f>
    </nc>
  </rcc>
  <rcc rId="35120" sId="1">
    <oc r="R305">
      <f>'Z:\Экологи\РЕЕСТР М(П)НТКО\[Реестр М(П)НТКО г. Ханты-Мансийск.xlsx]РЕЕСТР'!W305</f>
    </oc>
    <nc r="R305">
      <f>'Z:\Экологи\РЕЕСТР М(П)НТКО\[Реестр М(П)НТКО г. Ханты-Мансийск.xlsx]РЕЕСТР'!W305</f>
    </nc>
  </rcc>
  <rcc rId="35121" sId="1">
    <oc r="S305">
      <f>'Z:\Экологи\РЕЕСТР М(П)НТКО\[Реестр М(П)НТКО г. Ханты-Мансийск.xlsx]РЕЕСТР'!X305</f>
    </oc>
    <nc r="S305">
      <f>'Z:\Экологи\РЕЕСТР М(П)НТКО\[Реестр М(П)НТКО г. Ханты-Мансийск.xlsx]РЕЕСТР'!X305</f>
    </nc>
  </rcc>
  <rcc rId="35122" sId="1">
    <oc r="T305">
      <f>'Z:\Экологи\РЕЕСТР М(П)НТКО\[Реестр М(П)НТКО г. Ханты-Мансийск.xlsx]РЕЕСТР'!AB305</f>
    </oc>
    <nc r="T305">
      <f>'Z:\Экологи\РЕЕСТР М(П)НТКО\[Реестр М(П)НТКО г. Ханты-Мансийск.xlsx]РЕЕСТР'!AB305</f>
    </nc>
  </rcc>
  <rcc rId="35123" sId="1">
    <oc r="U305">
      <f>'Z:\Экологи\РЕЕСТР М(П)НТКО\[Реестр М(П)НТКО г. Ханты-Мансийск.xlsx]РЕЕСТР'!AC305</f>
    </oc>
    <nc r="U305">
      <f>'Z:\Экологи\РЕЕСТР М(П)НТКО\[Реестр М(П)НТКО г. Ханты-Мансийск.xlsx]РЕЕСТР'!AC305</f>
    </nc>
  </rcc>
  <rcc rId="35124" sId="1">
    <oc r="V305">
      <f>'Z:\Экологи\РЕЕСТР М(П)НТКО\[Реестр М(П)НТКО г. Ханты-Мансийск.xlsx]РЕЕСТР'!AD305</f>
    </oc>
    <nc r="V305">
      <f>'Z:\Экологи\РЕЕСТР М(П)НТКО\[Реестр М(П)НТКО г. Ханты-Мансийск.xlsx]РЕЕСТР'!AD305</f>
    </nc>
  </rcc>
  <rcc rId="35125" sId="1">
    <oc r="W305">
      <f>'Z:\Экологи\РЕЕСТР М(П)НТКО\[Реестр М(П)НТКО г. Ханты-Мансийск.xlsx]РЕЕСТР'!AE305</f>
    </oc>
    <nc r="W305">
      <f>'Z:\Экологи\РЕЕСТР М(П)НТКО\[Реестр М(П)НТКО г. Ханты-Мансийск.xlsx]РЕЕСТР'!AE305</f>
    </nc>
  </rcc>
  <rcc rId="35126" sId="1">
    <oc r="X305">
      <f>'Z:\Экологи\РЕЕСТР М(П)НТКО\[Реестр М(П)НТКО г. Ханты-Мансийск.xlsx]РЕЕСТР'!AI305</f>
    </oc>
    <nc r="X305">
      <f>'Z:\Экологи\РЕЕСТР М(П)НТКО\[Реестр М(П)НТКО г. Ханты-Мансийск.xlsx]РЕЕСТР'!AI305</f>
    </nc>
  </rcc>
  <rcc rId="35127" sId="1">
    <oc r="Y305">
      <f>'Z:\Экологи\РЕЕСТР М(П)НТКО\[Реестр М(П)НТКО г. Ханты-Мансийск.xlsx]РЕЕСТР'!AM305</f>
    </oc>
    <nc r="Y305">
      <f>'Z:\Экологи\РЕЕСТР М(П)НТКО\[Реестр М(П)НТКО г. Ханты-Мансийск.xlsx]РЕЕСТР'!AM305</f>
    </nc>
  </rcc>
  <rcc rId="35128" sId="1">
    <oc r="B306">
      <f>'Z:\Экологи\РЕЕСТР М(П)НТКО\[Реестр М(П)НТКО г. Ханты-Мансийск.xlsx]РЕЕСТР'!B306</f>
    </oc>
    <nc r="B306">
      <f>'Z:\Экологи\РЕЕСТР М(П)НТКО\[Реестр М(П)НТКО г. Ханты-Мансийск.xlsx]РЕЕСТР'!B306</f>
    </nc>
  </rcc>
  <rcc rId="35129" sId="1">
    <oc r="C306">
      <f>'Z:\Экологи\РЕЕСТР М(П)НТКО\[Реестр М(П)НТКО г. Ханты-Мансийск.xlsx]РЕЕСТР'!C306</f>
    </oc>
    <nc r="C306">
      <f>'Z:\Экологи\РЕЕСТР М(П)НТКО\[Реестр М(П)НТКО г. Ханты-Мансийск.xlsx]РЕЕСТР'!C306</f>
    </nc>
  </rcc>
  <rcc rId="35130" sId="1">
    <oc r="D306">
      <f>'Z:\Экологи\РЕЕСТР М(П)НТКО\[Реестр М(П)НТКО г. Ханты-Мансийск.xlsx]РЕЕСТР'!D306</f>
    </oc>
    <nc r="D306">
      <f>'Z:\Экологи\РЕЕСТР М(П)НТКО\[Реестр М(П)НТКО г. Ханты-Мансийск.xlsx]РЕЕСТР'!D306</f>
    </nc>
  </rcc>
  <rcc rId="35131" sId="1">
    <oc r="E306">
      <f>'Z:\Экологи\РЕЕСТР М(П)НТКО\[Реестр М(П)НТКО г. Ханты-Мансийск.xlsx]РЕЕСТР'!F306</f>
    </oc>
    <nc r="E306">
      <f>'Z:\Экологи\РЕЕСТР М(П)НТКО\[Реестр М(П)НТКО г. Ханты-Мансийск.xlsx]РЕЕСТР'!F306</f>
    </nc>
  </rcc>
  <rcc rId="35132" sId="1">
    <oc r="F306">
      <f>'Z:\Экологи\РЕЕСТР М(П)НТКО\[Реестр М(П)НТКО г. Ханты-Мансийск.xlsx]РЕЕСТР'!H306</f>
    </oc>
    <nc r="F306">
      <f>'Z:\Экологи\РЕЕСТР М(П)НТКО\[Реестр М(П)НТКО г. Ханты-Мансийск.xlsx]РЕЕСТР'!H306</f>
    </nc>
  </rcc>
  <rcc rId="35133" sId="1">
    <oc r="G306">
      <f>'Z:\Экологи\РЕЕСТР М(П)НТКО\[Реестр М(П)НТКО г. Ханты-Мансийск.xlsx]РЕЕСТР'!I306</f>
    </oc>
    <nc r="G306">
      <f>'Z:\Экологи\РЕЕСТР М(П)НТКО\[Реестр М(П)НТКО г. Ханты-Мансийск.xlsx]РЕЕСТР'!I306</f>
    </nc>
  </rcc>
  <rcc rId="35134" sId="1">
    <oc r="H306">
      <f>'Z:\Экологи\РЕЕСТР М(П)НТКО\[Реестр М(П)НТКО г. Ханты-Мансийск.xlsx]РЕЕСТР'!J306</f>
    </oc>
    <nc r="H306">
      <f>'Z:\Экологи\РЕЕСТР М(П)НТКО\[Реестр М(П)НТКО г. Ханты-Мансийск.xlsx]РЕЕСТР'!J306</f>
    </nc>
  </rcc>
  <rcc rId="35135" sId="1">
    <oc r="I306">
      <f>'Z:\Экологи\РЕЕСТР М(П)НТКО\[Реестр М(П)НТКО г. Ханты-Мансийск.xlsx]РЕЕСТР'!K306</f>
    </oc>
    <nc r="I306">
      <f>'Z:\Экологи\РЕЕСТР М(П)НТКО\[Реестр М(П)НТКО г. Ханты-Мансийск.xlsx]РЕЕСТР'!K306</f>
    </nc>
  </rcc>
  <rcc rId="35136" sId="1">
    <oc r="J306">
      <f>'Z:\Экологи\РЕЕСТР М(П)НТКО\[Реестр М(П)НТКО г. Ханты-Мансийск.xlsx]РЕЕСТР'!L306</f>
    </oc>
    <nc r="J306">
      <f>'Z:\Экологи\РЕЕСТР М(П)НТКО\[Реестр М(П)НТКО г. Ханты-Мансийск.xlsx]РЕЕСТР'!L306</f>
    </nc>
  </rcc>
  <rcc rId="35137" sId="1">
    <oc r="K306">
      <f>'Z:\Экологи\РЕЕСТР М(П)НТКО\[Реестр М(П)НТКО г. Ханты-Мансийск.xlsx]РЕЕСТР'!M306</f>
    </oc>
    <nc r="K306">
      <f>'Z:\Экологи\РЕЕСТР М(П)НТКО\[Реестр М(П)НТКО г. Ханты-Мансийск.xlsx]РЕЕСТР'!M306</f>
    </nc>
  </rcc>
  <rcc rId="35138" sId="1">
    <oc r="L306">
      <f>'Z:\Экологи\РЕЕСТР М(П)НТКО\[Реестр М(П)НТКО г. Ханты-Мансийск.xlsx]РЕЕСТР'!N306</f>
    </oc>
    <nc r="L306">
      <f>'Z:\Экологи\РЕЕСТР М(П)НТКО\[Реестр М(П)НТКО г. Ханты-Мансийск.xlsx]РЕЕСТР'!N306</f>
    </nc>
  </rcc>
  <rcc rId="35139" sId="1">
    <oc r="M306">
      <f>'Z:\Экологи\РЕЕСТР М(П)НТКО\[Реестр М(П)НТКО г. Ханты-Мансийск.xlsx]РЕЕСТР'!O306</f>
    </oc>
    <nc r="M306">
      <f>'Z:\Экологи\РЕЕСТР М(П)НТКО\[Реестр М(П)НТКО г. Ханты-Мансийск.xlsx]РЕЕСТР'!O306</f>
    </nc>
  </rcc>
  <rcc rId="35140" sId="1">
    <oc r="N306">
      <f>'Z:\Экологи\РЕЕСТР М(П)НТКО\[Реестр М(П)НТКО г. Ханты-Мансийск.xlsx]РЕЕСТР'!P306</f>
    </oc>
    <nc r="N306">
      <f>'Z:\Экологи\РЕЕСТР М(П)НТКО\[Реестр М(П)НТКО г. Ханты-Мансийск.xlsx]РЕЕСТР'!P306</f>
    </nc>
  </rcc>
  <rcc rId="35141" sId="1">
    <oc r="O306">
      <f>'Z:\Экологи\РЕЕСТР М(П)НТКО\[Реестр М(П)НТКО г. Ханты-Мансийск.xlsx]РЕЕСТР'!Q306</f>
    </oc>
    <nc r="O306">
      <f>'Z:\Экологи\РЕЕСТР М(П)НТКО\[Реестр М(П)НТКО г. Ханты-Мансийск.xlsx]РЕЕСТР'!Q306</f>
    </nc>
  </rcc>
  <rcc rId="35142" sId="1">
    <oc r="P306">
      <f>'Z:\Экологи\РЕЕСТР М(П)НТКО\[Реестр М(П)НТКО г. Ханты-Мансийск.xlsx]РЕЕСТР'!R306</f>
    </oc>
    <nc r="P306">
      <f>'Z:\Экологи\РЕЕСТР М(П)НТКО\[Реестр М(П)НТКО г. Ханты-Мансийск.xlsx]РЕЕСТР'!R306</f>
    </nc>
  </rcc>
  <rcc rId="35143" sId="1">
    <oc r="Q306">
      <f>'Z:\Экологи\РЕЕСТР М(П)НТКО\[Реестр М(П)НТКО г. Ханты-Мансийск.xlsx]РЕЕСТР'!V306</f>
    </oc>
    <nc r="Q306">
      <f>'Z:\Экологи\РЕЕСТР М(П)НТКО\[Реестр М(П)НТКО г. Ханты-Мансийск.xlsx]РЕЕСТР'!V306</f>
    </nc>
  </rcc>
  <rcc rId="35144" sId="1">
    <oc r="R306">
      <f>'Z:\Экологи\РЕЕСТР М(П)НТКО\[Реестр М(П)НТКО г. Ханты-Мансийск.xlsx]РЕЕСТР'!W306</f>
    </oc>
    <nc r="R306">
      <f>'Z:\Экологи\РЕЕСТР М(П)НТКО\[Реестр М(П)НТКО г. Ханты-Мансийск.xlsx]РЕЕСТР'!W306</f>
    </nc>
  </rcc>
  <rcc rId="35145" sId="1">
    <oc r="S306">
      <f>'Z:\Экологи\РЕЕСТР М(П)НТКО\[Реестр М(П)НТКО г. Ханты-Мансийск.xlsx]РЕЕСТР'!X306</f>
    </oc>
    <nc r="S306">
      <f>'Z:\Экологи\РЕЕСТР М(П)НТКО\[Реестр М(П)НТКО г. Ханты-Мансийск.xlsx]РЕЕСТР'!X306</f>
    </nc>
  </rcc>
  <rcc rId="35146" sId="1">
    <oc r="T306">
      <f>'Z:\Экологи\РЕЕСТР М(П)НТКО\[Реестр М(П)НТКО г. Ханты-Мансийск.xlsx]РЕЕСТР'!AB306</f>
    </oc>
    <nc r="T306">
      <f>'Z:\Экологи\РЕЕСТР М(П)НТКО\[Реестр М(П)НТКО г. Ханты-Мансийск.xlsx]РЕЕСТР'!AB306</f>
    </nc>
  </rcc>
  <rcc rId="35147" sId="1">
    <oc r="U306">
      <f>'Z:\Экологи\РЕЕСТР М(П)НТКО\[Реестр М(П)НТКО г. Ханты-Мансийск.xlsx]РЕЕСТР'!AC306</f>
    </oc>
    <nc r="U306">
      <f>'Z:\Экологи\РЕЕСТР М(П)НТКО\[Реестр М(П)НТКО г. Ханты-Мансийск.xlsx]РЕЕСТР'!AC306</f>
    </nc>
  </rcc>
  <rcc rId="35148" sId="1">
    <oc r="V306">
      <f>'Z:\Экологи\РЕЕСТР М(П)НТКО\[Реестр М(П)НТКО г. Ханты-Мансийск.xlsx]РЕЕСТР'!AD306</f>
    </oc>
    <nc r="V306">
      <f>'Z:\Экологи\РЕЕСТР М(П)НТКО\[Реестр М(П)НТКО г. Ханты-Мансийск.xlsx]РЕЕСТР'!AD306</f>
    </nc>
  </rcc>
  <rcc rId="35149" sId="1">
    <oc r="W306">
      <f>'Z:\Экологи\РЕЕСТР М(П)НТКО\[Реестр М(П)НТКО г. Ханты-Мансийск.xlsx]РЕЕСТР'!AE306</f>
    </oc>
    <nc r="W306">
      <f>'Z:\Экологи\РЕЕСТР М(П)НТКО\[Реестр М(П)НТКО г. Ханты-Мансийск.xlsx]РЕЕСТР'!AE306</f>
    </nc>
  </rcc>
  <rcc rId="35150" sId="1">
    <oc r="X306">
      <f>'Z:\Экологи\РЕЕСТР М(П)НТКО\[Реестр М(П)НТКО г. Ханты-Мансийск.xlsx]РЕЕСТР'!AI306</f>
    </oc>
    <nc r="X306">
      <f>'Z:\Экологи\РЕЕСТР М(П)НТКО\[Реестр М(П)НТКО г. Ханты-Мансийск.xlsx]РЕЕСТР'!AI306</f>
    </nc>
  </rcc>
  <rcc rId="35151" sId="1">
    <oc r="Y306">
      <f>'Z:\Экологи\РЕЕСТР М(П)НТКО\[Реестр М(П)НТКО г. Ханты-Мансийск.xlsx]РЕЕСТР'!AM306</f>
    </oc>
    <nc r="Y306">
      <f>'Z:\Экологи\РЕЕСТР М(П)НТКО\[Реестр М(П)НТКО г. Ханты-Мансийск.xlsx]РЕЕСТР'!AM306</f>
    </nc>
  </rcc>
  <rcc rId="35152" sId="1">
    <oc r="B307">
      <f>'Z:\Экологи\РЕЕСТР М(П)НТКО\[Реестр М(П)НТКО г. Ханты-Мансийск.xlsx]РЕЕСТР'!B307</f>
    </oc>
    <nc r="B307">
      <f>'Z:\Экологи\РЕЕСТР М(П)НТКО\[Реестр М(П)НТКО г. Ханты-Мансийск.xlsx]РЕЕСТР'!B307</f>
    </nc>
  </rcc>
  <rcc rId="35153" sId="1">
    <oc r="C307">
      <f>'Z:\Экологи\РЕЕСТР М(П)НТКО\[Реестр М(П)НТКО г. Ханты-Мансийск.xlsx]РЕЕСТР'!C307</f>
    </oc>
    <nc r="C307">
      <f>'Z:\Экологи\РЕЕСТР М(П)НТКО\[Реестр М(П)НТКО г. Ханты-Мансийск.xlsx]РЕЕСТР'!C307</f>
    </nc>
  </rcc>
  <rcc rId="35154" sId="1">
    <oc r="D307">
      <f>'Z:\Экологи\РЕЕСТР М(П)НТКО\[Реестр М(П)НТКО г. Ханты-Мансийск.xlsx]РЕЕСТР'!D307</f>
    </oc>
    <nc r="D307">
      <f>'Z:\Экологи\РЕЕСТР М(П)НТКО\[Реестр М(П)НТКО г. Ханты-Мансийск.xlsx]РЕЕСТР'!D307</f>
    </nc>
  </rcc>
  <rcc rId="35155" sId="1">
    <oc r="E307">
      <f>'Z:\Экологи\РЕЕСТР М(П)НТКО\[Реестр М(П)НТКО г. Ханты-Мансийск.xlsx]РЕЕСТР'!F307</f>
    </oc>
    <nc r="E307">
      <f>'Z:\Экологи\РЕЕСТР М(П)НТКО\[Реестр М(П)НТКО г. Ханты-Мансийск.xlsx]РЕЕСТР'!F307</f>
    </nc>
  </rcc>
  <rcc rId="35156" sId="1">
    <oc r="F307">
      <f>'Z:\Экологи\РЕЕСТР М(П)НТКО\[Реестр М(П)НТКО г. Ханты-Мансийск.xlsx]РЕЕСТР'!H307</f>
    </oc>
    <nc r="F307">
      <f>'Z:\Экологи\РЕЕСТР М(П)НТКО\[Реестр М(П)НТКО г. Ханты-Мансийск.xlsx]РЕЕСТР'!H307</f>
    </nc>
  </rcc>
  <rcc rId="35157" sId="1">
    <oc r="G307">
      <f>'Z:\Экологи\РЕЕСТР М(П)НТКО\[Реестр М(П)НТКО г. Ханты-Мансийск.xlsx]РЕЕСТР'!I307</f>
    </oc>
    <nc r="G307">
      <f>'Z:\Экологи\РЕЕСТР М(П)НТКО\[Реестр М(П)НТКО г. Ханты-Мансийск.xlsx]РЕЕСТР'!I307</f>
    </nc>
  </rcc>
  <rcc rId="35158" sId="1">
    <oc r="H307">
      <f>'Z:\Экологи\РЕЕСТР М(П)НТКО\[Реестр М(П)НТКО г. Ханты-Мансийск.xlsx]РЕЕСТР'!J307</f>
    </oc>
    <nc r="H307">
      <f>'Z:\Экологи\РЕЕСТР М(П)НТКО\[Реестр М(П)НТКО г. Ханты-Мансийск.xlsx]РЕЕСТР'!J307</f>
    </nc>
  </rcc>
  <rcc rId="35159" sId="1">
    <oc r="I307">
      <f>'Z:\Экологи\РЕЕСТР М(П)НТКО\[Реестр М(П)НТКО г. Ханты-Мансийск.xlsx]РЕЕСТР'!K307</f>
    </oc>
    <nc r="I307">
      <f>'Z:\Экологи\РЕЕСТР М(П)НТКО\[Реестр М(П)НТКО г. Ханты-Мансийск.xlsx]РЕЕСТР'!K307</f>
    </nc>
  </rcc>
  <rcc rId="35160" sId="1">
    <oc r="J307">
      <f>'Z:\Экологи\РЕЕСТР М(П)НТКО\[Реестр М(П)НТКО г. Ханты-Мансийск.xlsx]РЕЕСТР'!L307</f>
    </oc>
    <nc r="J307">
      <f>'Z:\Экологи\РЕЕСТР М(П)НТКО\[Реестр М(П)НТКО г. Ханты-Мансийск.xlsx]РЕЕСТР'!L307</f>
    </nc>
  </rcc>
  <rcc rId="35161" sId="1">
    <oc r="K307">
      <f>'Z:\Экологи\РЕЕСТР М(П)НТКО\[Реестр М(П)НТКО г. Ханты-Мансийск.xlsx]РЕЕСТР'!M307</f>
    </oc>
    <nc r="K307">
      <f>'Z:\Экологи\РЕЕСТР М(П)НТКО\[Реестр М(П)НТКО г. Ханты-Мансийск.xlsx]РЕЕСТР'!M307</f>
    </nc>
  </rcc>
  <rcc rId="35162" sId="1">
    <oc r="L307">
      <f>'Z:\Экологи\РЕЕСТР М(П)НТКО\[Реестр М(П)НТКО г. Ханты-Мансийск.xlsx]РЕЕСТР'!N307</f>
    </oc>
    <nc r="L307">
      <f>'Z:\Экологи\РЕЕСТР М(П)НТКО\[Реестр М(П)НТКО г. Ханты-Мансийск.xlsx]РЕЕСТР'!N307</f>
    </nc>
  </rcc>
  <rcc rId="35163" sId="1">
    <oc r="M307">
      <f>'Z:\Экологи\РЕЕСТР М(П)НТКО\[Реестр М(П)НТКО г. Ханты-Мансийск.xlsx]РЕЕСТР'!O307</f>
    </oc>
    <nc r="M307">
      <f>'Z:\Экологи\РЕЕСТР М(П)НТКО\[Реестр М(П)НТКО г. Ханты-Мансийск.xlsx]РЕЕСТР'!O307</f>
    </nc>
  </rcc>
  <rcc rId="35164" sId="1">
    <oc r="N307">
      <f>'Z:\Экологи\РЕЕСТР М(П)НТКО\[Реестр М(П)НТКО г. Ханты-Мансийск.xlsx]РЕЕСТР'!P307</f>
    </oc>
    <nc r="N307">
      <f>'Z:\Экологи\РЕЕСТР М(П)НТКО\[Реестр М(П)НТКО г. Ханты-Мансийск.xlsx]РЕЕСТР'!P307</f>
    </nc>
  </rcc>
  <rcc rId="35165" sId="1">
    <oc r="O307">
      <f>'Z:\Экологи\РЕЕСТР М(П)НТКО\[Реестр М(П)НТКО г. Ханты-Мансийск.xlsx]РЕЕСТР'!Q307</f>
    </oc>
    <nc r="O307">
      <f>'Z:\Экологи\РЕЕСТР М(П)НТКО\[Реестр М(П)НТКО г. Ханты-Мансийск.xlsx]РЕЕСТР'!Q307</f>
    </nc>
  </rcc>
  <rcc rId="35166" sId="1">
    <oc r="P307">
      <f>'Z:\Экологи\РЕЕСТР М(П)НТКО\[Реестр М(П)НТКО г. Ханты-Мансийск.xlsx]РЕЕСТР'!R307</f>
    </oc>
    <nc r="P307">
      <f>'Z:\Экологи\РЕЕСТР М(П)НТКО\[Реестр М(П)НТКО г. Ханты-Мансийск.xlsx]РЕЕСТР'!R307</f>
    </nc>
  </rcc>
  <rcc rId="35167" sId="1">
    <oc r="Q307">
      <f>'Z:\Экологи\РЕЕСТР М(П)НТКО\[Реестр М(П)НТКО г. Ханты-Мансийск.xlsx]РЕЕСТР'!V307</f>
    </oc>
    <nc r="Q307">
      <f>'Z:\Экологи\РЕЕСТР М(П)НТКО\[Реестр М(П)НТКО г. Ханты-Мансийск.xlsx]РЕЕСТР'!V307</f>
    </nc>
  </rcc>
  <rcc rId="35168" sId="1">
    <oc r="R307">
      <f>'Z:\Экологи\РЕЕСТР М(П)НТКО\[Реестр М(П)НТКО г. Ханты-Мансийск.xlsx]РЕЕСТР'!W307</f>
    </oc>
    <nc r="R307">
      <f>'Z:\Экологи\РЕЕСТР М(П)НТКО\[Реестр М(П)НТКО г. Ханты-Мансийск.xlsx]РЕЕСТР'!W307</f>
    </nc>
  </rcc>
  <rcc rId="35169" sId="1">
    <oc r="S307">
      <f>'Z:\Экологи\РЕЕСТР М(П)НТКО\[Реестр М(П)НТКО г. Ханты-Мансийск.xlsx]РЕЕСТР'!X307</f>
    </oc>
    <nc r="S307">
      <f>'Z:\Экологи\РЕЕСТР М(П)НТКО\[Реестр М(П)НТКО г. Ханты-Мансийск.xlsx]РЕЕСТР'!X307</f>
    </nc>
  </rcc>
  <rcc rId="35170" sId="1">
    <oc r="T307">
      <f>'Z:\Экологи\РЕЕСТР М(П)НТКО\[Реестр М(П)НТКО г. Ханты-Мансийск.xlsx]РЕЕСТР'!AB307</f>
    </oc>
    <nc r="T307">
      <f>'Z:\Экологи\РЕЕСТР М(П)НТКО\[Реестр М(П)НТКО г. Ханты-Мансийск.xlsx]РЕЕСТР'!AB307</f>
    </nc>
  </rcc>
  <rcc rId="35171" sId="1">
    <oc r="U307">
      <f>'Z:\Экологи\РЕЕСТР М(П)НТКО\[Реестр М(П)НТКО г. Ханты-Мансийск.xlsx]РЕЕСТР'!AC307</f>
    </oc>
    <nc r="U307">
      <f>'Z:\Экологи\РЕЕСТР М(П)НТКО\[Реестр М(П)НТКО г. Ханты-Мансийск.xlsx]РЕЕСТР'!AC307</f>
    </nc>
  </rcc>
  <rcc rId="35172" sId="1">
    <oc r="V307">
      <f>'Z:\Экологи\РЕЕСТР М(П)НТКО\[Реестр М(П)НТКО г. Ханты-Мансийск.xlsx]РЕЕСТР'!AD307</f>
    </oc>
    <nc r="V307">
      <f>'Z:\Экологи\РЕЕСТР М(П)НТКО\[Реестр М(П)НТКО г. Ханты-Мансийск.xlsx]РЕЕСТР'!AD307</f>
    </nc>
  </rcc>
  <rcc rId="35173" sId="1">
    <oc r="W307">
      <f>'Z:\Экологи\РЕЕСТР М(П)НТКО\[Реестр М(П)НТКО г. Ханты-Мансийск.xlsx]РЕЕСТР'!AE307</f>
    </oc>
    <nc r="W307">
      <f>'Z:\Экологи\РЕЕСТР М(П)НТКО\[Реестр М(П)НТКО г. Ханты-Мансийск.xlsx]РЕЕСТР'!AE307</f>
    </nc>
  </rcc>
  <rcc rId="35174" sId="1">
    <oc r="X307">
      <f>'Z:\Экологи\РЕЕСТР М(П)НТКО\[Реестр М(П)НТКО г. Ханты-Мансийск.xlsx]РЕЕСТР'!AI307</f>
    </oc>
    <nc r="X307">
      <f>'Z:\Экологи\РЕЕСТР М(П)НТКО\[Реестр М(П)НТКО г. Ханты-Мансийск.xlsx]РЕЕСТР'!AI307</f>
    </nc>
  </rcc>
  <rcc rId="35175" sId="1">
    <oc r="Y307">
      <f>'Z:\Экологи\РЕЕСТР М(П)НТКО\[Реестр М(П)НТКО г. Ханты-Мансийск.xlsx]РЕЕСТР'!AM307</f>
    </oc>
    <nc r="Y307">
      <f>'Z:\Экологи\РЕЕСТР М(П)НТКО\[Реестр М(П)НТКО г. Ханты-Мансийск.xlsx]РЕЕСТР'!AM307</f>
    </nc>
  </rcc>
  <rcc rId="35176" sId="1">
    <oc r="B308">
      <f>'Z:\Экологи\РЕЕСТР М(П)НТКО\[Реестр М(П)НТКО г. Ханты-Мансийск.xlsx]РЕЕСТР'!B308</f>
    </oc>
    <nc r="B308">
      <f>'Z:\Экологи\РЕЕСТР М(П)НТКО\[Реестр М(П)НТКО г. Ханты-Мансийск.xlsx]РЕЕСТР'!B308</f>
    </nc>
  </rcc>
  <rcc rId="35177" sId="1">
    <oc r="C308">
      <f>'Z:\Экологи\РЕЕСТР М(П)НТКО\[Реестр М(П)НТКО г. Ханты-Мансийск.xlsx]РЕЕСТР'!C308</f>
    </oc>
    <nc r="C308">
      <f>'Z:\Экологи\РЕЕСТР М(П)НТКО\[Реестр М(П)НТКО г. Ханты-Мансийск.xlsx]РЕЕСТР'!C308</f>
    </nc>
  </rcc>
  <rcc rId="35178" sId="1">
    <oc r="D308">
      <f>'Z:\Экологи\РЕЕСТР М(П)НТКО\[Реестр М(П)НТКО г. Ханты-Мансийск.xlsx]РЕЕСТР'!D308</f>
    </oc>
    <nc r="D308">
      <f>'Z:\Экологи\РЕЕСТР М(П)НТКО\[Реестр М(П)НТКО г. Ханты-Мансийск.xlsx]РЕЕСТР'!D308</f>
    </nc>
  </rcc>
  <rcc rId="35179" sId="1">
    <oc r="E308">
      <f>'Z:\Экологи\РЕЕСТР М(П)НТКО\[Реестр М(П)НТКО г. Ханты-Мансийск.xlsx]РЕЕСТР'!F308</f>
    </oc>
    <nc r="E308">
      <f>'Z:\Экологи\РЕЕСТР М(П)НТКО\[Реестр М(П)НТКО г. Ханты-Мансийск.xlsx]РЕЕСТР'!F308</f>
    </nc>
  </rcc>
  <rcc rId="35180" sId="1">
    <oc r="F308">
      <f>'Z:\Экологи\РЕЕСТР М(П)НТКО\[Реестр М(П)НТКО г. Ханты-Мансийск.xlsx]РЕЕСТР'!H308</f>
    </oc>
    <nc r="F308">
      <f>'Z:\Экологи\РЕЕСТР М(П)НТКО\[Реестр М(П)НТКО г. Ханты-Мансийск.xlsx]РЕЕСТР'!H308</f>
    </nc>
  </rcc>
  <rcc rId="35181" sId="1">
    <oc r="G308">
      <f>'Z:\Экологи\РЕЕСТР М(П)НТКО\[Реестр М(П)НТКО г. Ханты-Мансийск.xlsx]РЕЕСТР'!I308</f>
    </oc>
    <nc r="G308">
      <f>'Z:\Экологи\РЕЕСТР М(П)НТКО\[Реестр М(П)НТКО г. Ханты-Мансийск.xlsx]РЕЕСТР'!I308</f>
    </nc>
  </rcc>
  <rcc rId="35182" sId="1">
    <oc r="H308">
      <f>'Z:\Экологи\РЕЕСТР М(П)НТКО\[Реестр М(П)НТКО г. Ханты-Мансийск.xlsx]РЕЕСТР'!J308</f>
    </oc>
    <nc r="H308">
      <f>'Z:\Экологи\РЕЕСТР М(П)НТКО\[Реестр М(П)НТКО г. Ханты-Мансийск.xlsx]РЕЕСТР'!J308</f>
    </nc>
  </rcc>
  <rcc rId="35183" sId="1">
    <oc r="I308">
      <f>'Z:\Экологи\РЕЕСТР М(П)НТКО\[Реестр М(П)НТКО г. Ханты-Мансийск.xlsx]РЕЕСТР'!K308</f>
    </oc>
    <nc r="I308">
      <f>'Z:\Экологи\РЕЕСТР М(П)НТКО\[Реестр М(П)НТКО г. Ханты-Мансийск.xlsx]РЕЕСТР'!K308</f>
    </nc>
  </rcc>
  <rcc rId="35184" sId="1">
    <oc r="J308">
      <f>'Z:\Экологи\РЕЕСТР М(П)НТКО\[Реестр М(П)НТКО г. Ханты-Мансийск.xlsx]РЕЕСТР'!L308</f>
    </oc>
    <nc r="J308">
      <f>'Z:\Экологи\РЕЕСТР М(П)НТКО\[Реестр М(П)НТКО г. Ханты-Мансийск.xlsx]РЕЕСТР'!L308</f>
    </nc>
  </rcc>
  <rcc rId="35185" sId="1">
    <oc r="K308">
      <f>'Z:\Экологи\РЕЕСТР М(П)НТКО\[Реестр М(П)НТКО г. Ханты-Мансийск.xlsx]РЕЕСТР'!M308</f>
    </oc>
    <nc r="K308">
      <f>'Z:\Экологи\РЕЕСТР М(П)НТКО\[Реестр М(П)НТКО г. Ханты-Мансийск.xlsx]РЕЕСТР'!M308</f>
    </nc>
  </rcc>
  <rcc rId="35186" sId="1">
    <oc r="L308">
      <f>'Z:\Экологи\РЕЕСТР М(П)НТКО\[Реестр М(П)НТКО г. Ханты-Мансийск.xlsx]РЕЕСТР'!N308</f>
    </oc>
    <nc r="L308">
      <f>'Z:\Экологи\РЕЕСТР М(П)НТКО\[Реестр М(П)НТКО г. Ханты-Мансийск.xlsx]РЕЕСТР'!N308</f>
    </nc>
  </rcc>
  <rcc rId="35187" sId="1">
    <oc r="M308">
      <f>'Z:\Экологи\РЕЕСТР М(П)НТКО\[Реестр М(П)НТКО г. Ханты-Мансийск.xlsx]РЕЕСТР'!O308</f>
    </oc>
    <nc r="M308">
      <f>'Z:\Экологи\РЕЕСТР М(П)НТКО\[Реестр М(П)НТКО г. Ханты-Мансийск.xlsx]РЕЕСТР'!O308</f>
    </nc>
  </rcc>
  <rcc rId="35188" sId="1">
    <oc r="N308">
      <f>'Z:\Экологи\РЕЕСТР М(П)НТКО\[Реестр М(П)НТКО г. Ханты-Мансийск.xlsx]РЕЕСТР'!P308</f>
    </oc>
    <nc r="N308">
      <f>'Z:\Экологи\РЕЕСТР М(П)НТКО\[Реестр М(П)НТКО г. Ханты-Мансийск.xlsx]РЕЕСТР'!P308</f>
    </nc>
  </rcc>
  <rcc rId="35189" sId="1">
    <oc r="O308">
      <f>'Z:\Экологи\РЕЕСТР М(П)НТКО\[Реестр М(П)НТКО г. Ханты-Мансийск.xlsx]РЕЕСТР'!Q308</f>
    </oc>
    <nc r="O308">
      <f>'Z:\Экологи\РЕЕСТР М(П)НТКО\[Реестр М(П)НТКО г. Ханты-Мансийск.xlsx]РЕЕСТР'!Q308</f>
    </nc>
  </rcc>
  <rcc rId="35190" sId="1">
    <oc r="P308">
      <f>'Z:\Экологи\РЕЕСТР М(П)НТКО\[Реестр М(П)НТКО г. Ханты-Мансийск.xlsx]РЕЕСТР'!R308</f>
    </oc>
    <nc r="P308">
      <f>'Z:\Экологи\РЕЕСТР М(П)НТКО\[Реестр М(П)НТКО г. Ханты-Мансийск.xlsx]РЕЕСТР'!R308</f>
    </nc>
  </rcc>
  <rcc rId="35191" sId="1">
    <oc r="Q308">
      <f>'Z:\Экологи\РЕЕСТР М(П)НТКО\[Реестр М(П)НТКО г. Ханты-Мансийск.xlsx]РЕЕСТР'!V308</f>
    </oc>
    <nc r="Q308">
      <f>'Z:\Экологи\РЕЕСТР М(П)НТКО\[Реестр М(П)НТКО г. Ханты-Мансийск.xlsx]РЕЕСТР'!V308</f>
    </nc>
  </rcc>
  <rcc rId="35192" sId="1">
    <oc r="R308">
      <f>'Z:\Экологи\РЕЕСТР М(П)НТКО\[Реестр М(П)НТКО г. Ханты-Мансийск.xlsx]РЕЕСТР'!W308</f>
    </oc>
    <nc r="R308">
      <f>'Z:\Экологи\РЕЕСТР М(П)НТКО\[Реестр М(П)НТКО г. Ханты-Мансийск.xlsx]РЕЕСТР'!W308</f>
    </nc>
  </rcc>
  <rcc rId="35193" sId="1">
    <oc r="S308">
      <f>'Z:\Экологи\РЕЕСТР М(П)НТКО\[Реестр М(П)НТКО г. Ханты-Мансийск.xlsx]РЕЕСТР'!X308</f>
    </oc>
    <nc r="S308">
      <f>'Z:\Экологи\РЕЕСТР М(П)НТКО\[Реестр М(П)НТКО г. Ханты-Мансийск.xlsx]РЕЕСТР'!X308</f>
    </nc>
  </rcc>
  <rcc rId="35194" sId="1">
    <oc r="T308">
      <f>'Z:\Экологи\РЕЕСТР М(П)НТКО\[Реестр М(П)НТКО г. Ханты-Мансийск.xlsx]РЕЕСТР'!AB308</f>
    </oc>
    <nc r="T308">
      <f>'Z:\Экологи\РЕЕСТР М(П)НТКО\[Реестр М(П)НТКО г. Ханты-Мансийск.xlsx]РЕЕСТР'!AB308</f>
    </nc>
  </rcc>
  <rcc rId="35195" sId="1">
    <oc r="U308">
      <f>'Z:\Экологи\РЕЕСТР М(П)НТКО\[Реестр М(П)НТКО г. Ханты-Мансийск.xlsx]РЕЕСТР'!AC308</f>
    </oc>
    <nc r="U308">
      <f>'Z:\Экологи\РЕЕСТР М(П)НТКО\[Реестр М(П)НТКО г. Ханты-Мансийск.xlsx]РЕЕСТР'!AC308</f>
    </nc>
  </rcc>
  <rcc rId="35196" sId="1">
    <oc r="V308">
      <f>'Z:\Экологи\РЕЕСТР М(П)НТКО\[Реестр М(П)НТКО г. Ханты-Мансийск.xlsx]РЕЕСТР'!AD308</f>
    </oc>
    <nc r="V308">
      <f>'Z:\Экологи\РЕЕСТР М(П)НТКО\[Реестр М(П)НТКО г. Ханты-Мансийск.xlsx]РЕЕСТР'!AD308</f>
    </nc>
  </rcc>
  <rcc rId="35197" sId="1">
    <oc r="W308">
      <f>'Z:\Экологи\РЕЕСТР М(П)НТКО\[Реестр М(П)НТКО г. Ханты-Мансийск.xlsx]РЕЕСТР'!AE308</f>
    </oc>
    <nc r="W308">
      <f>'Z:\Экологи\РЕЕСТР М(П)НТКО\[Реестр М(П)НТКО г. Ханты-Мансийск.xlsx]РЕЕСТР'!AE308</f>
    </nc>
  </rcc>
  <rcc rId="35198" sId="1">
    <oc r="X308">
      <f>'Z:\Экологи\РЕЕСТР М(П)НТКО\[Реестр М(П)НТКО г. Ханты-Мансийск.xlsx]РЕЕСТР'!AI308</f>
    </oc>
    <nc r="X308">
      <f>'Z:\Экологи\РЕЕСТР М(П)НТКО\[Реестр М(П)НТКО г. Ханты-Мансийск.xlsx]РЕЕСТР'!AI308</f>
    </nc>
  </rcc>
  <rcc rId="35199" sId="1">
    <oc r="Y308">
      <f>'Z:\Экологи\РЕЕСТР М(П)НТКО\[Реестр М(П)НТКО г. Ханты-Мансийск.xlsx]РЕЕСТР'!AM308</f>
    </oc>
    <nc r="Y308">
      <f>'Z:\Экологи\РЕЕСТР М(П)НТКО\[Реестр М(П)НТКО г. Ханты-Мансийск.xlsx]РЕЕСТР'!AM308</f>
    </nc>
  </rcc>
  <rcc rId="35200" sId="1">
    <oc r="B309">
      <f>'Z:\Экологи\РЕЕСТР М(П)НТКО\[Реестр М(П)НТКО г. Ханты-Мансийск.xlsx]РЕЕСТР'!B309</f>
    </oc>
    <nc r="B309">
      <f>'Z:\Экологи\РЕЕСТР М(П)НТКО\[Реестр М(П)НТКО г. Ханты-Мансийск.xlsx]РЕЕСТР'!B309</f>
    </nc>
  </rcc>
  <rcc rId="35201" sId="1">
    <oc r="C309">
      <f>'Z:\Экологи\РЕЕСТР М(П)НТКО\[Реестр М(П)НТКО г. Ханты-Мансийск.xlsx]РЕЕСТР'!C309</f>
    </oc>
    <nc r="C309">
      <f>'Z:\Экологи\РЕЕСТР М(П)НТКО\[Реестр М(П)НТКО г. Ханты-Мансийск.xlsx]РЕЕСТР'!C309</f>
    </nc>
  </rcc>
  <rcc rId="35202" sId="1">
    <oc r="D309">
      <f>'Z:\Экологи\РЕЕСТР М(П)НТКО\[Реестр М(П)НТКО г. Ханты-Мансийск.xlsx]РЕЕСТР'!D309</f>
    </oc>
    <nc r="D309">
      <f>'Z:\Экологи\РЕЕСТР М(П)НТКО\[Реестр М(П)НТКО г. Ханты-Мансийск.xlsx]РЕЕСТР'!D309</f>
    </nc>
  </rcc>
  <rcc rId="35203" sId="1">
    <oc r="E309">
      <f>'Z:\Экологи\РЕЕСТР М(П)НТКО\[Реестр М(П)НТКО г. Ханты-Мансийск.xlsx]РЕЕСТР'!F309</f>
    </oc>
    <nc r="E309">
      <f>'Z:\Экологи\РЕЕСТР М(П)НТКО\[Реестр М(П)НТКО г. Ханты-Мансийск.xlsx]РЕЕСТР'!F309</f>
    </nc>
  </rcc>
  <rcc rId="35204" sId="1">
    <oc r="F309">
      <f>'Z:\Экологи\РЕЕСТР М(П)НТКО\[Реестр М(П)НТКО г. Ханты-Мансийск.xlsx]РЕЕСТР'!H309</f>
    </oc>
    <nc r="F309">
      <f>'Z:\Экологи\РЕЕСТР М(П)НТКО\[Реестр М(П)НТКО г. Ханты-Мансийск.xlsx]РЕЕСТР'!H309</f>
    </nc>
  </rcc>
  <rcc rId="35205" sId="1">
    <oc r="G309">
      <f>'Z:\Экологи\РЕЕСТР М(П)НТКО\[Реестр М(П)НТКО г. Ханты-Мансийск.xlsx]РЕЕСТР'!I309</f>
    </oc>
    <nc r="G309">
      <f>'Z:\Экологи\РЕЕСТР М(П)НТКО\[Реестр М(П)НТКО г. Ханты-Мансийск.xlsx]РЕЕСТР'!I309</f>
    </nc>
  </rcc>
  <rcc rId="35206" sId="1">
    <oc r="H309">
      <f>'Z:\Экологи\РЕЕСТР М(П)НТКО\[Реестр М(П)НТКО г. Ханты-Мансийск.xlsx]РЕЕСТР'!J309</f>
    </oc>
    <nc r="H309">
      <f>'Z:\Экологи\РЕЕСТР М(П)НТКО\[Реестр М(П)НТКО г. Ханты-Мансийск.xlsx]РЕЕСТР'!J309</f>
    </nc>
  </rcc>
  <rcc rId="35207" sId="1">
    <oc r="I309">
      <f>'Z:\Экологи\РЕЕСТР М(П)НТКО\[Реестр М(П)НТКО г. Ханты-Мансийск.xlsx]РЕЕСТР'!K309</f>
    </oc>
    <nc r="I309">
      <f>'Z:\Экологи\РЕЕСТР М(П)НТКО\[Реестр М(П)НТКО г. Ханты-Мансийск.xlsx]РЕЕСТР'!K309</f>
    </nc>
  </rcc>
  <rcc rId="35208" sId="1">
    <oc r="J309">
      <f>'Z:\Экологи\РЕЕСТР М(П)НТКО\[Реестр М(П)НТКО г. Ханты-Мансийск.xlsx]РЕЕСТР'!L309</f>
    </oc>
    <nc r="J309">
      <f>'Z:\Экологи\РЕЕСТР М(П)НТКО\[Реестр М(П)НТКО г. Ханты-Мансийск.xlsx]РЕЕСТР'!L309</f>
    </nc>
  </rcc>
  <rcc rId="35209" sId="1">
    <oc r="K309">
      <f>'Z:\Экологи\РЕЕСТР М(П)НТКО\[Реестр М(П)НТКО г. Ханты-Мансийск.xlsx]РЕЕСТР'!M309</f>
    </oc>
    <nc r="K309">
      <f>'Z:\Экологи\РЕЕСТР М(П)НТКО\[Реестр М(П)НТКО г. Ханты-Мансийск.xlsx]РЕЕСТР'!M309</f>
    </nc>
  </rcc>
  <rcc rId="35210" sId="1">
    <oc r="L309">
      <f>'Z:\Экологи\РЕЕСТР М(П)НТКО\[Реестр М(П)НТКО г. Ханты-Мансийск.xlsx]РЕЕСТР'!N309</f>
    </oc>
    <nc r="L309">
      <f>'Z:\Экологи\РЕЕСТР М(П)НТКО\[Реестр М(П)НТКО г. Ханты-Мансийск.xlsx]РЕЕСТР'!N309</f>
    </nc>
  </rcc>
  <rcc rId="35211" sId="1">
    <oc r="M309">
      <f>'Z:\Экологи\РЕЕСТР М(П)НТКО\[Реестр М(П)НТКО г. Ханты-Мансийск.xlsx]РЕЕСТР'!O309</f>
    </oc>
    <nc r="M309">
      <f>'Z:\Экологи\РЕЕСТР М(П)НТКО\[Реестр М(П)НТКО г. Ханты-Мансийск.xlsx]РЕЕСТР'!O309</f>
    </nc>
  </rcc>
  <rcc rId="35212" sId="1">
    <oc r="N309">
      <f>'Z:\Экологи\РЕЕСТР М(П)НТКО\[Реестр М(П)НТКО г. Ханты-Мансийск.xlsx]РЕЕСТР'!P309</f>
    </oc>
    <nc r="N309">
      <f>'Z:\Экологи\РЕЕСТР М(П)НТКО\[Реестр М(П)НТКО г. Ханты-Мансийск.xlsx]РЕЕСТР'!P309</f>
    </nc>
  </rcc>
  <rcc rId="35213" sId="1">
    <oc r="O309">
      <f>'Z:\Экологи\РЕЕСТР М(П)НТКО\[Реестр М(П)НТКО г. Ханты-Мансийск.xlsx]РЕЕСТР'!Q309</f>
    </oc>
    <nc r="O309">
      <f>'Z:\Экологи\РЕЕСТР М(П)НТКО\[Реестр М(П)НТКО г. Ханты-Мансийск.xlsx]РЕЕСТР'!Q309</f>
    </nc>
  </rcc>
  <rcc rId="35214" sId="1">
    <oc r="P309">
      <f>'Z:\Экологи\РЕЕСТР М(П)НТКО\[Реестр М(П)НТКО г. Ханты-Мансийск.xlsx]РЕЕСТР'!R309</f>
    </oc>
    <nc r="P309">
      <f>'Z:\Экологи\РЕЕСТР М(П)НТКО\[Реестр М(П)НТКО г. Ханты-Мансийск.xlsx]РЕЕСТР'!R309</f>
    </nc>
  </rcc>
  <rcc rId="35215" sId="1">
    <oc r="Q309">
      <f>'Z:\Экологи\РЕЕСТР М(П)НТКО\[Реестр М(П)НТКО г. Ханты-Мансийск.xlsx]РЕЕСТР'!V309</f>
    </oc>
    <nc r="Q309">
      <f>'Z:\Экологи\РЕЕСТР М(П)НТКО\[Реестр М(П)НТКО г. Ханты-Мансийск.xlsx]РЕЕСТР'!V309</f>
    </nc>
  </rcc>
  <rcc rId="35216" sId="1">
    <oc r="R309">
      <f>'Z:\Экологи\РЕЕСТР М(П)НТКО\[Реестр М(П)НТКО г. Ханты-Мансийск.xlsx]РЕЕСТР'!W309</f>
    </oc>
    <nc r="R309">
      <f>'Z:\Экологи\РЕЕСТР М(П)НТКО\[Реестр М(П)НТКО г. Ханты-Мансийск.xlsx]РЕЕСТР'!W309</f>
    </nc>
  </rcc>
  <rcc rId="35217" sId="1">
    <oc r="S309">
      <f>'Z:\Экологи\РЕЕСТР М(П)НТКО\[Реестр М(П)НТКО г. Ханты-Мансийск.xlsx]РЕЕСТР'!X309</f>
    </oc>
    <nc r="S309">
      <f>'Z:\Экологи\РЕЕСТР М(П)НТКО\[Реестр М(П)НТКО г. Ханты-Мансийск.xlsx]РЕЕСТР'!X309</f>
    </nc>
  </rcc>
  <rcc rId="35218" sId="1">
    <oc r="T309">
      <f>'Z:\Экологи\РЕЕСТР М(П)НТКО\[Реестр М(П)НТКО г. Ханты-Мансийск.xlsx]РЕЕСТР'!AB309</f>
    </oc>
    <nc r="T309">
      <f>'Z:\Экологи\РЕЕСТР М(П)НТКО\[Реестр М(П)НТКО г. Ханты-Мансийск.xlsx]РЕЕСТР'!AB309</f>
    </nc>
  </rcc>
  <rcc rId="35219" sId="1">
    <oc r="U309">
      <f>'Z:\Экологи\РЕЕСТР М(П)НТКО\[Реестр М(П)НТКО г. Ханты-Мансийск.xlsx]РЕЕСТР'!AC309</f>
    </oc>
    <nc r="U309">
      <f>'Z:\Экологи\РЕЕСТР М(П)НТКО\[Реестр М(П)НТКО г. Ханты-Мансийск.xlsx]РЕЕСТР'!AC309</f>
    </nc>
  </rcc>
  <rcc rId="35220" sId="1">
    <oc r="V309">
      <f>'Z:\Экологи\РЕЕСТР М(П)НТКО\[Реестр М(П)НТКО г. Ханты-Мансийск.xlsx]РЕЕСТР'!AD309</f>
    </oc>
    <nc r="V309">
      <f>'Z:\Экологи\РЕЕСТР М(П)НТКО\[Реестр М(П)НТКО г. Ханты-Мансийск.xlsx]РЕЕСТР'!AD309</f>
    </nc>
  </rcc>
  <rcc rId="35221" sId="1">
    <oc r="W309">
      <f>'Z:\Экологи\РЕЕСТР М(П)НТКО\[Реестр М(П)НТКО г. Ханты-Мансийск.xlsx]РЕЕСТР'!AE309</f>
    </oc>
    <nc r="W309">
      <f>'Z:\Экологи\РЕЕСТР М(П)НТКО\[Реестр М(П)НТКО г. Ханты-Мансийск.xlsx]РЕЕСТР'!AE309</f>
    </nc>
  </rcc>
  <rcc rId="35222" sId="1">
    <oc r="X309">
      <f>'Z:\Экологи\РЕЕСТР М(П)НТКО\[Реестр М(П)НТКО г. Ханты-Мансийск.xlsx]РЕЕСТР'!AI309</f>
    </oc>
    <nc r="X309">
      <f>'Z:\Экологи\РЕЕСТР М(П)НТКО\[Реестр М(П)НТКО г. Ханты-Мансийск.xlsx]РЕЕСТР'!AI309</f>
    </nc>
  </rcc>
  <rcc rId="35223" sId="1">
    <oc r="Y309">
      <f>'Z:\Экологи\РЕЕСТР М(П)НТКО\[Реестр М(П)НТКО г. Ханты-Мансийск.xlsx]РЕЕСТР'!AM309</f>
    </oc>
    <nc r="Y309">
      <f>'Z:\Экологи\РЕЕСТР М(П)НТКО\[Реестр М(П)НТКО г. Ханты-Мансийск.xlsx]РЕЕСТР'!AM309</f>
    </nc>
  </rcc>
  <rcc rId="35224" sId="1">
    <oc r="B310">
      <f>'Z:\Экологи\РЕЕСТР М(П)НТКО\[Реестр М(П)НТКО г. Ханты-Мансийск.xlsx]РЕЕСТР'!B310</f>
    </oc>
    <nc r="B310">
      <f>'Z:\Экологи\РЕЕСТР М(П)НТКО\[Реестр М(П)НТКО г. Ханты-Мансийск.xlsx]РЕЕСТР'!B310</f>
    </nc>
  </rcc>
  <rcc rId="35225" sId="1">
    <oc r="C310">
      <f>'Z:\Экологи\РЕЕСТР М(П)НТКО\[Реестр М(П)НТКО г. Ханты-Мансийск.xlsx]РЕЕСТР'!C310</f>
    </oc>
    <nc r="C310">
      <f>'Z:\Экологи\РЕЕСТР М(П)НТКО\[Реестр М(П)НТКО г. Ханты-Мансийск.xlsx]РЕЕСТР'!C310</f>
    </nc>
  </rcc>
  <rcc rId="35226" sId="1">
    <oc r="D310">
      <f>'Z:\Экологи\РЕЕСТР М(П)НТКО\[Реестр М(П)НТКО г. Ханты-Мансийск.xlsx]РЕЕСТР'!D310</f>
    </oc>
    <nc r="D310">
      <f>'Z:\Экологи\РЕЕСТР М(П)НТКО\[Реестр М(П)НТКО г. Ханты-Мансийск.xlsx]РЕЕСТР'!D310</f>
    </nc>
  </rcc>
  <rcc rId="35227" sId="1">
    <oc r="E310">
      <f>'Z:\Экологи\РЕЕСТР М(П)НТКО\[Реестр М(П)НТКО г. Ханты-Мансийск.xlsx]РЕЕСТР'!F310</f>
    </oc>
    <nc r="E310">
      <f>'Z:\Экологи\РЕЕСТР М(П)НТКО\[Реестр М(П)НТКО г. Ханты-Мансийск.xlsx]РЕЕСТР'!F310</f>
    </nc>
  </rcc>
  <rcc rId="35228" sId="1">
    <oc r="F310">
      <f>'Z:\Экологи\РЕЕСТР М(П)НТКО\[Реестр М(П)НТКО г. Ханты-Мансийск.xlsx]РЕЕСТР'!H310</f>
    </oc>
    <nc r="F310">
      <f>'Z:\Экологи\РЕЕСТР М(П)НТКО\[Реестр М(П)НТКО г. Ханты-Мансийск.xlsx]РЕЕСТР'!H310</f>
    </nc>
  </rcc>
  <rcc rId="35229" sId="1">
    <oc r="G310">
      <f>'Z:\Экологи\РЕЕСТР М(П)НТКО\[Реестр М(П)НТКО г. Ханты-Мансийск.xlsx]РЕЕСТР'!I310</f>
    </oc>
    <nc r="G310">
      <f>'Z:\Экологи\РЕЕСТР М(П)НТКО\[Реестр М(П)НТКО г. Ханты-Мансийск.xlsx]РЕЕСТР'!I310</f>
    </nc>
  </rcc>
  <rcc rId="35230" sId="1">
    <oc r="H310">
      <f>'Z:\Экологи\РЕЕСТР М(П)НТКО\[Реестр М(П)НТКО г. Ханты-Мансийск.xlsx]РЕЕСТР'!J310</f>
    </oc>
    <nc r="H310">
      <f>'Z:\Экологи\РЕЕСТР М(П)НТКО\[Реестр М(П)НТКО г. Ханты-Мансийск.xlsx]РЕЕСТР'!J310</f>
    </nc>
  </rcc>
  <rcc rId="35231" sId="1">
    <oc r="I310">
      <f>'Z:\Экологи\РЕЕСТР М(П)НТКО\[Реестр М(П)НТКО г. Ханты-Мансийск.xlsx]РЕЕСТР'!K310</f>
    </oc>
    <nc r="I310">
      <f>'Z:\Экологи\РЕЕСТР М(П)НТКО\[Реестр М(П)НТКО г. Ханты-Мансийск.xlsx]РЕЕСТР'!K310</f>
    </nc>
  </rcc>
  <rcc rId="35232" sId="1">
    <oc r="J310">
      <f>'Z:\Экологи\РЕЕСТР М(П)НТКО\[Реестр М(П)НТКО г. Ханты-Мансийск.xlsx]РЕЕСТР'!L310</f>
    </oc>
    <nc r="J310">
      <f>'Z:\Экологи\РЕЕСТР М(П)НТКО\[Реестр М(П)НТКО г. Ханты-Мансийск.xlsx]РЕЕСТР'!L310</f>
    </nc>
  </rcc>
  <rcc rId="35233" sId="1">
    <oc r="K310">
      <f>'Z:\Экологи\РЕЕСТР М(П)НТКО\[Реестр М(П)НТКО г. Ханты-Мансийск.xlsx]РЕЕСТР'!M310</f>
    </oc>
    <nc r="K310">
      <f>'Z:\Экологи\РЕЕСТР М(П)НТКО\[Реестр М(П)НТКО г. Ханты-Мансийск.xlsx]РЕЕСТР'!M310</f>
    </nc>
  </rcc>
  <rcc rId="35234" sId="1">
    <oc r="L310">
      <f>'Z:\Экологи\РЕЕСТР М(П)НТКО\[Реестр М(П)НТКО г. Ханты-Мансийск.xlsx]РЕЕСТР'!N310</f>
    </oc>
    <nc r="L310">
      <f>'Z:\Экологи\РЕЕСТР М(П)НТКО\[Реестр М(П)НТКО г. Ханты-Мансийск.xlsx]РЕЕСТР'!N310</f>
    </nc>
  </rcc>
  <rcc rId="35235" sId="1">
    <oc r="M310">
      <f>'Z:\Экологи\РЕЕСТР М(П)НТКО\[Реестр М(П)НТКО г. Ханты-Мансийск.xlsx]РЕЕСТР'!O310</f>
    </oc>
    <nc r="M310">
      <f>'Z:\Экологи\РЕЕСТР М(П)НТКО\[Реестр М(П)НТКО г. Ханты-Мансийск.xlsx]РЕЕСТР'!O310</f>
    </nc>
  </rcc>
  <rcc rId="35236" sId="1">
    <oc r="N310">
      <f>'Z:\Экологи\РЕЕСТР М(П)НТКО\[Реестр М(П)НТКО г. Ханты-Мансийск.xlsx]РЕЕСТР'!P310</f>
    </oc>
    <nc r="N310">
      <f>'Z:\Экологи\РЕЕСТР М(П)НТКО\[Реестр М(П)НТКО г. Ханты-Мансийск.xlsx]РЕЕСТР'!P310</f>
    </nc>
  </rcc>
  <rcc rId="35237" sId="1">
    <oc r="O310">
      <f>'Z:\Экологи\РЕЕСТР М(П)НТКО\[Реестр М(П)НТКО г. Ханты-Мансийск.xlsx]РЕЕСТР'!Q310</f>
    </oc>
    <nc r="O310">
      <f>'Z:\Экологи\РЕЕСТР М(П)НТКО\[Реестр М(П)НТКО г. Ханты-Мансийск.xlsx]РЕЕСТР'!Q310</f>
    </nc>
  </rcc>
  <rcc rId="35238" sId="1">
    <oc r="P310">
      <f>'Z:\Экологи\РЕЕСТР М(П)НТКО\[Реестр М(П)НТКО г. Ханты-Мансийск.xlsx]РЕЕСТР'!R310</f>
    </oc>
    <nc r="P310">
      <f>'Z:\Экологи\РЕЕСТР М(П)НТКО\[Реестр М(П)НТКО г. Ханты-Мансийск.xlsx]РЕЕСТР'!R310</f>
    </nc>
  </rcc>
  <rcc rId="35239" sId="1">
    <oc r="Q310">
      <f>'Z:\Экологи\РЕЕСТР М(П)НТКО\[Реестр М(П)НТКО г. Ханты-Мансийск.xlsx]РЕЕСТР'!V310</f>
    </oc>
    <nc r="Q310">
      <f>'Z:\Экологи\РЕЕСТР М(П)НТКО\[Реестр М(П)НТКО г. Ханты-Мансийск.xlsx]РЕЕСТР'!V310</f>
    </nc>
  </rcc>
  <rcc rId="35240" sId="1">
    <oc r="R310">
      <f>'Z:\Экологи\РЕЕСТР М(П)НТКО\[Реестр М(П)НТКО г. Ханты-Мансийск.xlsx]РЕЕСТР'!W310</f>
    </oc>
    <nc r="R310">
      <f>'Z:\Экологи\РЕЕСТР М(П)НТКО\[Реестр М(П)НТКО г. Ханты-Мансийск.xlsx]РЕЕСТР'!W310</f>
    </nc>
  </rcc>
  <rcc rId="35241" sId="1">
    <oc r="S310">
      <f>'Z:\Экологи\РЕЕСТР М(П)НТКО\[Реестр М(П)НТКО г. Ханты-Мансийск.xlsx]РЕЕСТР'!X310</f>
    </oc>
    <nc r="S310">
      <f>'Z:\Экологи\РЕЕСТР М(П)НТКО\[Реестр М(П)НТКО г. Ханты-Мансийск.xlsx]РЕЕСТР'!X310</f>
    </nc>
  </rcc>
  <rcc rId="35242" sId="1">
    <oc r="T310">
      <f>'Z:\Экологи\РЕЕСТР М(П)НТКО\[Реестр М(П)НТКО г. Ханты-Мансийск.xlsx]РЕЕСТР'!AB310</f>
    </oc>
    <nc r="T310">
      <f>'Z:\Экологи\РЕЕСТР М(П)НТКО\[Реестр М(П)НТКО г. Ханты-Мансийск.xlsx]РЕЕСТР'!AB310</f>
    </nc>
  </rcc>
  <rcc rId="35243" sId="1">
    <oc r="U310">
      <f>'Z:\Экологи\РЕЕСТР М(П)НТКО\[Реестр М(П)НТКО г. Ханты-Мансийск.xlsx]РЕЕСТР'!AC310</f>
    </oc>
    <nc r="U310">
      <f>'Z:\Экологи\РЕЕСТР М(П)НТКО\[Реестр М(П)НТКО г. Ханты-Мансийск.xlsx]РЕЕСТР'!AC310</f>
    </nc>
  </rcc>
  <rcc rId="35244" sId="1">
    <oc r="V310">
      <f>'Z:\Экологи\РЕЕСТР М(П)НТКО\[Реестр М(П)НТКО г. Ханты-Мансийск.xlsx]РЕЕСТР'!AD310</f>
    </oc>
    <nc r="V310">
      <f>'Z:\Экологи\РЕЕСТР М(П)НТКО\[Реестр М(П)НТКО г. Ханты-Мансийск.xlsx]РЕЕСТР'!AD310</f>
    </nc>
  </rcc>
  <rcc rId="35245" sId="1">
    <oc r="W310">
      <f>'Z:\Экологи\РЕЕСТР М(П)НТКО\[Реестр М(П)НТКО г. Ханты-Мансийск.xlsx]РЕЕСТР'!AE310</f>
    </oc>
    <nc r="W310">
      <f>'Z:\Экологи\РЕЕСТР М(П)НТКО\[Реестр М(П)НТКО г. Ханты-Мансийск.xlsx]РЕЕСТР'!AE310</f>
    </nc>
  </rcc>
  <rcc rId="35246" sId="1">
    <oc r="X310">
      <f>'Z:\Экологи\РЕЕСТР М(П)НТКО\[Реестр М(П)НТКО г. Ханты-Мансийск.xlsx]РЕЕСТР'!AI310</f>
    </oc>
    <nc r="X310">
      <f>'Z:\Экологи\РЕЕСТР М(П)НТКО\[Реестр М(П)НТКО г. Ханты-Мансийск.xlsx]РЕЕСТР'!AI310</f>
    </nc>
  </rcc>
  <rcc rId="35247" sId="1">
    <oc r="Y310">
      <f>'Z:\Экологи\РЕЕСТР М(П)НТКО\[Реестр М(П)НТКО г. Ханты-Мансийск.xlsx]РЕЕСТР'!AM310</f>
    </oc>
    <nc r="Y310">
      <f>'Z:\Экологи\РЕЕСТР М(П)НТКО\[Реестр М(П)НТКО г. Ханты-Мансийск.xlsx]РЕЕСТР'!AM310</f>
    </nc>
  </rcc>
  <rcc rId="35248" sId="1">
    <oc r="B311">
      <f>'Z:\Экологи\РЕЕСТР М(П)НТКО\[Реестр М(П)НТКО г. Ханты-Мансийск.xlsx]РЕЕСТР'!B311</f>
    </oc>
    <nc r="B311">
      <f>'Z:\Экологи\РЕЕСТР М(П)НТКО\[Реестр М(П)НТКО г. Ханты-Мансийск.xlsx]РЕЕСТР'!B311</f>
    </nc>
  </rcc>
  <rcc rId="35249" sId="1">
    <oc r="C311">
      <f>'Z:\Экологи\РЕЕСТР М(П)НТКО\[Реестр М(П)НТКО г. Ханты-Мансийск.xlsx]РЕЕСТР'!C311</f>
    </oc>
    <nc r="C311">
      <f>'Z:\Экологи\РЕЕСТР М(П)НТКО\[Реестр М(П)НТКО г. Ханты-Мансийск.xlsx]РЕЕСТР'!C311</f>
    </nc>
  </rcc>
  <rcc rId="35250" sId="1">
    <oc r="D311">
      <f>'Z:\Экологи\РЕЕСТР М(П)НТКО\[Реестр М(П)НТКО г. Ханты-Мансийск.xlsx]РЕЕСТР'!D311</f>
    </oc>
    <nc r="D311">
      <f>'Z:\Экологи\РЕЕСТР М(П)НТКО\[Реестр М(П)НТКО г. Ханты-Мансийск.xlsx]РЕЕСТР'!D311</f>
    </nc>
  </rcc>
  <rcc rId="35251" sId="1">
    <oc r="E311">
      <f>'Z:\Экологи\РЕЕСТР М(П)НТКО\[Реестр М(П)НТКО г. Ханты-Мансийск.xlsx]РЕЕСТР'!F311</f>
    </oc>
    <nc r="E311">
      <f>'Z:\Экологи\РЕЕСТР М(П)НТКО\[Реестр М(П)НТКО г. Ханты-Мансийск.xlsx]РЕЕСТР'!F311</f>
    </nc>
  </rcc>
  <rcc rId="35252" sId="1">
    <oc r="F311">
      <f>'Z:\Экологи\РЕЕСТР М(П)НТКО\[Реестр М(П)НТКО г. Ханты-Мансийск.xlsx]РЕЕСТР'!H311</f>
    </oc>
    <nc r="F311">
      <f>'Z:\Экологи\РЕЕСТР М(П)НТКО\[Реестр М(П)НТКО г. Ханты-Мансийск.xlsx]РЕЕСТР'!H311</f>
    </nc>
  </rcc>
  <rcc rId="35253" sId="1">
    <oc r="G311">
      <f>'Z:\Экологи\РЕЕСТР М(П)НТКО\[Реестр М(П)НТКО г. Ханты-Мансийск.xlsx]РЕЕСТР'!I311</f>
    </oc>
    <nc r="G311">
      <f>'Z:\Экологи\РЕЕСТР М(П)НТКО\[Реестр М(П)НТКО г. Ханты-Мансийск.xlsx]РЕЕСТР'!I311</f>
    </nc>
  </rcc>
  <rcc rId="35254" sId="1">
    <oc r="H311">
      <f>'Z:\Экологи\РЕЕСТР М(П)НТКО\[Реестр М(П)НТКО г. Ханты-Мансийск.xlsx]РЕЕСТР'!J311</f>
    </oc>
    <nc r="H311">
      <f>'Z:\Экологи\РЕЕСТР М(П)НТКО\[Реестр М(П)НТКО г. Ханты-Мансийск.xlsx]РЕЕСТР'!J311</f>
    </nc>
  </rcc>
  <rcc rId="35255" sId="1">
    <oc r="I311">
      <f>'Z:\Экологи\РЕЕСТР М(П)НТКО\[Реестр М(П)НТКО г. Ханты-Мансийск.xlsx]РЕЕСТР'!K311</f>
    </oc>
    <nc r="I311">
      <f>'Z:\Экологи\РЕЕСТР М(П)НТКО\[Реестр М(П)НТКО г. Ханты-Мансийск.xlsx]РЕЕСТР'!K311</f>
    </nc>
  </rcc>
  <rcc rId="35256" sId="1">
    <oc r="J311">
      <f>'Z:\Экологи\РЕЕСТР М(П)НТКО\[Реестр М(П)НТКО г. Ханты-Мансийск.xlsx]РЕЕСТР'!L311</f>
    </oc>
    <nc r="J311">
      <f>'Z:\Экологи\РЕЕСТР М(П)НТКО\[Реестр М(П)НТКО г. Ханты-Мансийск.xlsx]РЕЕСТР'!L311</f>
    </nc>
  </rcc>
  <rcc rId="35257" sId="1">
    <oc r="K311">
      <f>'Z:\Экологи\РЕЕСТР М(П)НТКО\[Реестр М(П)НТКО г. Ханты-Мансийск.xlsx]РЕЕСТР'!M311</f>
    </oc>
    <nc r="K311">
      <f>'Z:\Экологи\РЕЕСТР М(П)НТКО\[Реестр М(П)НТКО г. Ханты-Мансийск.xlsx]РЕЕСТР'!M311</f>
    </nc>
  </rcc>
  <rcc rId="35258" sId="1">
    <oc r="L311">
      <f>'Z:\Экологи\РЕЕСТР М(П)НТКО\[Реестр М(П)НТКО г. Ханты-Мансийск.xlsx]РЕЕСТР'!N311</f>
    </oc>
    <nc r="L311">
      <f>'Z:\Экологи\РЕЕСТР М(П)НТКО\[Реестр М(П)НТКО г. Ханты-Мансийск.xlsx]РЕЕСТР'!N311</f>
    </nc>
  </rcc>
  <rcc rId="35259" sId="1">
    <oc r="M311">
      <f>'Z:\Экологи\РЕЕСТР М(П)НТКО\[Реестр М(П)НТКО г. Ханты-Мансийск.xlsx]РЕЕСТР'!O311</f>
    </oc>
    <nc r="M311">
      <f>'Z:\Экологи\РЕЕСТР М(П)НТКО\[Реестр М(П)НТКО г. Ханты-Мансийск.xlsx]РЕЕСТР'!O311</f>
    </nc>
  </rcc>
  <rcc rId="35260" sId="1">
    <oc r="N311">
      <f>'Z:\Экологи\РЕЕСТР М(П)НТКО\[Реестр М(П)НТКО г. Ханты-Мансийск.xlsx]РЕЕСТР'!P311</f>
    </oc>
    <nc r="N311">
      <f>'Z:\Экологи\РЕЕСТР М(П)НТКО\[Реестр М(П)НТКО г. Ханты-Мансийск.xlsx]РЕЕСТР'!P311</f>
    </nc>
  </rcc>
  <rcc rId="35261" sId="1">
    <oc r="O311">
      <f>'Z:\Экологи\РЕЕСТР М(П)НТКО\[Реестр М(П)НТКО г. Ханты-Мансийск.xlsx]РЕЕСТР'!Q311</f>
    </oc>
    <nc r="O311">
      <f>'Z:\Экологи\РЕЕСТР М(П)НТКО\[Реестр М(П)НТКО г. Ханты-Мансийск.xlsx]РЕЕСТР'!Q311</f>
    </nc>
  </rcc>
  <rcc rId="35262" sId="1">
    <oc r="P311">
      <f>'Z:\Экологи\РЕЕСТР М(П)НТКО\[Реестр М(П)НТКО г. Ханты-Мансийск.xlsx]РЕЕСТР'!R311</f>
    </oc>
    <nc r="P311">
      <f>'Z:\Экологи\РЕЕСТР М(П)НТКО\[Реестр М(П)НТКО г. Ханты-Мансийск.xlsx]РЕЕСТР'!R311</f>
    </nc>
  </rcc>
  <rcc rId="35263" sId="1">
    <oc r="Q311">
      <f>'Z:\Экологи\РЕЕСТР М(П)НТКО\[Реестр М(П)НТКО г. Ханты-Мансийск.xlsx]РЕЕСТР'!V311</f>
    </oc>
    <nc r="Q311">
      <f>'Z:\Экологи\РЕЕСТР М(П)НТКО\[Реестр М(П)НТКО г. Ханты-Мансийск.xlsx]РЕЕСТР'!V311</f>
    </nc>
  </rcc>
  <rcc rId="35264" sId="1">
    <oc r="R311">
      <f>'Z:\Экологи\РЕЕСТР М(П)НТКО\[Реестр М(П)НТКО г. Ханты-Мансийск.xlsx]РЕЕСТР'!W311</f>
    </oc>
    <nc r="R311">
      <f>'Z:\Экологи\РЕЕСТР М(П)НТКО\[Реестр М(П)НТКО г. Ханты-Мансийск.xlsx]РЕЕСТР'!W311</f>
    </nc>
  </rcc>
  <rcc rId="35265" sId="1">
    <oc r="S311">
      <f>'Z:\Экологи\РЕЕСТР М(П)НТКО\[Реестр М(П)НТКО г. Ханты-Мансийск.xlsx]РЕЕСТР'!X311</f>
    </oc>
    <nc r="S311">
      <f>'Z:\Экологи\РЕЕСТР М(П)НТКО\[Реестр М(П)НТКО г. Ханты-Мансийск.xlsx]РЕЕСТР'!X311</f>
    </nc>
  </rcc>
  <rcc rId="35266" sId="1">
    <oc r="T311">
      <f>'Z:\Экологи\РЕЕСТР М(П)НТКО\[Реестр М(П)НТКО г. Ханты-Мансийск.xlsx]РЕЕСТР'!AB311</f>
    </oc>
    <nc r="T311">
      <f>'Z:\Экологи\РЕЕСТР М(П)НТКО\[Реестр М(П)НТКО г. Ханты-Мансийск.xlsx]РЕЕСТР'!AB311</f>
    </nc>
  </rcc>
  <rcc rId="35267" sId="1">
    <oc r="U311">
      <f>'Z:\Экологи\РЕЕСТР М(П)НТКО\[Реестр М(П)НТКО г. Ханты-Мансийск.xlsx]РЕЕСТР'!AC311</f>
    </oc>
    <nc r="U311">
      <f>'Z:\Экологи\РЕЕСТР М(П)НТКО\[Реестр М(П)НТКО г. Ханты-Мансийск.xlsx]РЕЕСТР'!AC311</f>
    </nc>
  </rcc>
  <rcc rId="35268" sId="1">
    <oc r="V311">
      <f>'Z:\Экологи\РЕЕСТР М(П)НТКО\[Реестр М(П)НТКО г. Ханты-Мансийск.xlsx]РЕЕСТР'!AD311</f>
    </oc>
    <nc r="V311">
      <f>'Z:\Экологи\РЕЕСТР М(П)НТКО\[Реестр М(П)НТКО г. Ханты-Мансийск.xlsx]РЕЕСТР'!AD311</f>
    </nc>
  </rcc>
  <rcc rId="35269" sId="1">
    <oc r="W311">
      <f>'Z:\Экологи\РЕЕСТР М(П)НТКО\[Реестр М(П)НТКО г. Ханты-Мансийск.xlsx]РЕЕСТР'!AE311</f>
    </oc>
    <nc r="W311">
      <f>'Z:\Экологи\РЕЕСТР М(П)НТКО\[Реестр М(П)НТКО г. Ханты-Мансийск.xlsx]РЕЕСТР'!AE311</f>
    </nc>
  </rcc>
  <rcc rId="35270" sId="1">
    <oc r="X311">
      <f>'Z:\Экологи\РЕЕСТР М(П)НТКО\[Реестр М(П)НТКО г. Ханты-Мансийск.xlsx]РЕЕСТР'!AI311</f>
    </oc>
    <nc r="X311">
      <f>'Z:\Экологи\РЕЕСТР М(П)НТКО\[Реестр М(П)НТКО г. Ханты-Мансийск.xlsx]РЕЕСТР'!AI311</f>
    </nc>
  </rcc>
  <rcc rId="35271" sId="1">
    <oc r="Y311">
      <f>'Z:\Экологи\РЕЕСТР М(П)НТКО\[Реестр М(П)НТКО г. Ханты-Мансийск.xlsx]РЕЕСТР'!AM311</f>
    </oc>
    <nc r="Y311">
      <f>'Z:\Экологи\РЕЕСТР М(П)НТКО\[Реестр М(П)НТКО г. Ханты-Мансийск.xlsx]РЕЕСТР'!AM311</f>
    </nc>
  </rcc>
  <rcc rId="35272" sId="1">
    <oc r="B312">
      <f>'Z:\Экологи\РЕЕСТР М(П)НТКО\[Реестр М(П)НТКО г. Ханты-Мансийск.xlsx]РЕЕСТР'!B312</f>
    </oc>
    <nc r="B312">
      <f>'Z:\Экологи\РЕЕСТР М(П)НТКО\[Реестр М(П)НТКО г. Ханты-Мансийск.xlsx]РЕЕСТР'!B312</f>
    </nc>
  </rcc>
  <rcc rId="35273" sId="1">
    <oc r="C312">
      <f>'Z:\Экологи\РЕЕСТР М(П)НТКО\[Реестр М(П)НТКО г. Ханты-Мансийск.xlsx]РЕЕСТР'!C312</f>
    </oc>
    <nc r="C312">
      <f>'Z:\Экологи\РЕЕСТР М(П)НТКО\[Реестр М(П)НТКО г. Ханты-Мансийск.xlsx]РЕЕСТР'!C312</f>
    </nc>
  </rcc>
  <rcc rId="35274" sId="1">
    <oc r="D312">
      <f>'Z:\Экологи\РЕЕСТР М(П)НТКО\[Реестр М(П)НТКО г. Ханты-Мансийск.xlsx]РЕЕСТР'!D312</f>
    </oc>
    <nc r="D312">
      <f>'Z:\Экологи\РЕЕСТР М(П)НТКО\[Реестр М(П)НТКО г. Ханты-Мансийск.xlsx]РЕЕСТР'!D312</f>
    </nc>
  </rcc>
  <rcc rId="35275" sId="1">
    <oc r="E312">
      <f>'Z:\Экологи\РЕЕСТР М(П)НТКО\[Реестр М(П)НТКО г. Ханты-Мансийск.xlsx]РЕЕСТР'!F312</f>
    </oc>
    <nc r="E312">
      <f>'Z:\Экологи\РЕЕСТР М(П)НТКО\[Реестр М(П)НТКО г. Ханты-Мансийск.xlsx]РЕЕСТР'!F312</f>
    </nc>
  </rcc>
  <rcc rId="35276" sId="1">
    <oc r="F312">
      <f>'Z:\Экологи\РЕЕСТР М(П)НТКО\[Реестр М(П)НТКО г. Ханты-Мансийск.xlsx]РЕЕСТР'!H312</f>
    </oc>
    <nc r="F312">
      <f>'Z:\Экологи\РЕЕСТР М(П)НТКО\[Реестр М(П)НТКО г. Ханты-Мансийск.xlsx]РЕЕСТР'!H312</f>
    </nc>
  </rcc>
  <rcc rId="35277" sId="1">
    <oc r="G312">
      <f>'Z:\Экологи\РЕЕСТР М(П)НТКО\[Реестр М(П)НТКО г. Ханты-Мансийск.xlsx]РЕЕСТР'!I312</f>
    </oc>
    <nc r="G312">
      <f>'Z:\Экологи\РЕЕСТР М(П)НТКО\[Реестр М(П)НТКО г. Ханты-Мансийск.xlsx]РЕЕСТР'!I312</f>
    </nc>
  </rcc>
  <rcc rId="35278" sId="1">
    <oc r="H312">
      <f>'Z:\Экологи\РЕЕСТР М(П)НТКО\[Реестр М(П)НТКО г. Ханты-Мансийск.xlsx]РЕЕСТР'!J312</f>
    </oc>
    <nc r="H312">
      <f>'Z:\Экологи\РЕЕСТР М(П)НТКО\[Реестр М(П)НТКО г. Ханты-Мансийск.xlsx]РЕЕСТР'!J312</f>
    </nc>
  </rcc>
  <rcc rId="35279" sId="1">
    <oc r="I312">
      <f>'Z:\Экологи\РЕЕСТР М(П)НТКО\[Реестр М(П)НТКО г. Ханты-Мансийск.xlsx]РЕЕСТР'!K312</f>
    </oc>
    <nc r="I312">
      <f>'Z:\Экологи\РЕЕСТР М(П)НТКО\[Реестр М(П)НТКО г. Ханты-Мансийск.xlsx]РЕЕСТР'!K312</f>
    </nc>
  </rcc>
  <rcc rId="35280" sId="1">
    <oc r="J312">
      <f>'Z:\Экологи\РЕЕСТР М(П)НТКО\[Реестр М(П)НТКО г. Ханты-Мансийск.xlsx]РЕЕСТР'!L312</f>
    </oc>
    <nc r="J312">
      <f>'Z:\Экологи\РЕЕСТР М(П)НТКО\[Реестр М(П)НТКО г. Ханты-Мансийск.xlsx]РЕЕСТР'!L312</f>
    </nc>
  </rcc>
  <rcc rId="35281" sId="1">
    <oc r="K312">
      <f>'Z:\Экологи\РЕЕСТР М(П)НТКО\[Реестр М(П)НТКО г. Ханты-Мансийск.xlsx]РЕЕСТР'!M312</f>
    </oc>
    <nc r="K312">
      <f>'Z:\Экологи\РЕЕСТР М(П)НТКО\[Реестр М(П)НТКО г. Ханты-Мансийск.xlsx]РЕЕСТР'!M312</f>
    </nc>
  </rcc>
  <rcc rId="35282" sId="1">
    <oc r="L312">
      <f>'Z:\Экологи\РЕЕСТР М(П)НТКО\[Реестр М(П)НТКО г. Ханты-Мансийск.xlsx]РЕЕСТР'!N312</f>
    </oc>
    <nc r="L312">
      <f>'Z:\Экологи\РЕЕСТР М(П)НТКО\[Реестр М(П)НТКО г. Ханты-Мансийск.xlsx]РЕЕСТР'!N312</f>
    </nc>
  </rcc>
  <rcc rId="35283" sId="1">
    <oc r="M312">
      <f>'Z:\Экологи\РЕЕСТР М(П)НТКО\[Реестр М(П)НТКО г. Ханты-Мансийск.xlsx]РЕЕСТР'!O312</f>
    </oc>
    <nc r="M312">
      <f>'Z:\Экологи\РЕЕСТР М(П)НТКО\[Реестр М(П)НТКО г. Ханты-Мансийск.xlsx]РЕЕСТР'!O312</f>
    </nc>
  </rcc>
  <rcc rId="35284" sId="1">
    <oc r="N312">
      <f>'Z:\Экологи\РЕЕСТР М(П)НТКО\[Реестр М(П)НТКО г. Ханты-Мансийск.xlsx]РЕЕСТР'!P312</f>
    </oc>
    <nc r="N312">
      <f>'Z:\Экологи\РЕЕСТР М(П)НТКО\[Реестр М(П)НТКО г. Ханты-Мансийск.xlsx]РЕЕСТР'!P312</f>
    </nc>
  </rcc>
  <rcc rId="35285" sId="1">
    <oc r="O312">
      <f>'Z:\Экологи\РЕЕСТР М(П)НТКО\[Реестр М(П)НТКО г. Ханты-Мансийск.xlsx]РЕЕСТР'!Q312</f>
    </oc>
    <nc r="O312">
      <f>'Z:\Экологи\РЕЕСТР М(П)НТКО\[Реестр М(П)НТКО г. Ханты-Мансийск.xlsx]РЕЕСТР'!Q312</f>
    </nc>
  </rcc>
  <rcc rId="35286" sId="1">
    <oc r="P312">
      <f>'Z:\Экологи\РЕЕСТР М(П)НТКО\[Реестр М(П)НТКО г. Ханты-Мансийск.xlsx]РЕЕСТР'!R312</f>
    </oc>
    <nc r="P312">
      <f>'Z:\Экологи\РЕЕСТР М(П)НТКО\[Реестр М(П)НТКО г. Ханты-Мансийск.xlsx]РЕЕСТР'!R312</f>
    </nc>
  </rcc>
  <rcc rId="35287" sId="1">
    <oc r="Q312">
      <f>'Z:\Экологи\РЕЕСТР М(П)НТКО\[Реестр М(П)НТКО г. Ханты-Мансийск.xlsx]РЕЕСТР'!V312</f>
    </oc>
    <nc r="Q312">
      <f>'Z:\Экологи\РЕЕСТР М(П)НТКО\[Реестр М(П)НТКО г. Ханты-Мансийск.xlsx]РЕЕСТР'!V312</f>
    </nc>
  </rcc>
  <rcc rId="35288" sId="1">
    <oc r="R312">
      <f>'Z:\Экологи\РЕЕСТР М(П)НТКО\[Реестр М(П)НТКО г. Ханты-Мансийск.xlsx]РЕЕСТР'!W312</f>
    </oc>
    <nc r="R312">
      <f>'Z:\Экологи\РЕЕСТР М(П)НТКО\[Реестр М(П)НТКО г. Ханты-Мансийск.xlsx]РЕЕСТР'!W312</f>
    </nc>
  </rcc>
  <rcc rId="35289" sId="1">
    <oc r="S312">
      <f>'Z:\Экологи\РЕЕСТР М(П)НТКО\[Реестр М(П)НТКО г. Ханты-Мансийск.xlsx]РЕЕСТР'!X312</f>
    </oc>
    <nc r="S312">
      <f>'Z:\Экологи\РЕЕСТР М(П)НТКО\[Реестр М(П)НТКО г. Ханты-Мансийск.xlsx]РЕЕСТР'!X312</f>
    </nc>
  </rcc>
  <rcc rId="35290" sId="1">
    <oc r="T312">
      <f>'Z:\Экологи\РЕЕСТР М(П)НТКО\[Реестр М(П)НТКО г. Ханты-Мансийск.xlsx]РЕЕСТР'!AB312</f>
    </oc>
    <nc r="T312">
      <f>'Z:\Экологи\РЕЕСТР М(П)НТКО\[Реестр М(П)НТКО г. Ханты-Мансийск.xlsx]РЕЕСТР'!AB312</f>
    </nc>
  </rcc>
  <rcc rId="35291" sId="1">
    <oc r="U312">
      <f>'Z:\Экологи\РЕЕСТР М(П)НТКО\[Реестр М(П)НТКО г. Ханты-Мансийск.xlsx]РЕЕСТР'!AC312</f>
    </oc>
    <nc r="U312">
      <f>'Z:\Экологи\РЕЕСТР М(П)НТКО\[Реестр М(П)НТКО г. Ханты-Мансийск.xlsx]РЕЕСТР'!AC312</f>
    </nc>
  </rcc>
  <rcc rId="35292" sId="1">
    <oc r="V312">
      <f>'Z:\Экологи\РЕЕСТР М(П)НТКО\[Реестр М(П)НТКО г. Ханты-Мансийск.xlsx]РЕЕСТР'!AD312</f>
    </oc>
    <nc r="V312">
      <f>'Z:\Экологи\РЕЕСТР М(П)НТКО\[Реестр М(П)НТКО г. Ханты-Мансийск.xlsx]РЕЕСТР'!AD312</f>
    </nc>
  </rcc>
  <rcc rId="35293" sId="1">
    <oc r="W312">
      <f>'Z:\Экологи\РЕЕСТР М(П)НТКО\[Реестр М(П)НТКО г. Ханты-Мансийск.xlsx]РЕЕСТР'!AE312</f>
    </oc>
    <nc r="W312">
      <f>'Z:\Экологи\РЕЕСТР М(П)НТКО\[Реестр М(П)НТКО г. Ханты-Мансийск.xlsx]РЕЕСТР'!AE312</f>
    </nc>
  </rcc>
  <rcc rId="35294" sId="1">
    <oc r="X312">
      <f>'Z:\Экологи\РЕЕСТР М(П)НТКО\[Реестр М(П)НТКО г. Ханты-Мансийск.xlsx]РЕЕСТР'!AI312</f>
    </oc>
    <nc r="X312">
      <f>'Z:\Экологи\РЕЕСТР М(П)НТКО\[Реестр М(П)НТКО г. Ханты-Мансийск.xlsx]РЕЕСТР'!AI312</f>
    </nc>
  </rcc>
  <rcc rId="35295" sId="1">
    <oc r="Y312">
      <f>'Z:\Экологи\РЕЕСТР М(П)НТКО\[Реестр М(П)НТКО г. Ханты-Мансийск.xlsx]РЕЕСТР'!AM312</f>
    </oc>
    <nc r="Y312">
      <f>'Z:\Экологи\РЕЕСТР М(П)НТКО\[Реестр М(П)НТКО г. Ханты-Мансийск.xlsx]РЕЕСТР'!AM312</f>
    </nc>
  </rcc>
  <rcc rId="35296" sId="1">
    <oc r="B313">
      <f>'Z:\Экологи\РЕЕСТР М(П)НТКО\[Реестр М(П)НТКО г. Ханты-Мансийск.xlsx]РЕЕСТР'!B313</f>
    </oc>
    <nc r="B313">
      <f>'Z:\Экологи\РЕЕСТР М(П)НТКО\[Реестр М(П)НТКО г. Ханты-Мансийск.xlsx]РЕЕСТР'!B313</f>
    </nc>
  </rcc>
  <rcc rId="35297" sId="1">
    <oc r="C313">
      <f>'Z:\Экологи\РЕЕСТР М(П)НТКО\[Реестр М(П)НТКО г. Ханты-Мансийск.xlsx]РЕЕСТР'!C313</f>
    </oc>
    <nc r="C313">
      <f>'Z:\Экологи\РЕЕСТР М(П)НТКО\[Реестр М(П)НТКО г. Ханты-Мансийск.xlsx]РЕЕСТР'!C313</f>
    </nc>
  </rcc>
  <rcc rId="35298" sId="1">
    <oc r="D313">
      <f>'Z:\Экологи\РЕЕСТР М(П)НТКО\[Реестр М(П)НТКО г. Ханты-Мансийск.xlsx]РЕЕСТР'!D313</f>
    </oc>
    <nc r="D313">
      <f>'Z:\Экологи\РЕЕСТР М(П)НТКО\[Реестр М(П)НТКО г. Ханты-Мансийск.xlsx]РЕЕСТР'!D313</f>
    </nc>
  </rcc>
  <rcc rId="35299" sId="1">
    <oc r="E313">
      <f>'Z:\Экологи\РЕЕСТР М(П)НТКО\[Реестр М(П)НТКО г. Ханты-Мансийск.xlsx]РЕЕСТР'!F313</f>
    </oc>
    <nc r="E313">
      <f>'Z:\Экологи\РЕЕСТР М(П)НТКО\[Реестр М(П)НТКО г. Ханты-Мансийск.xlsx]РЕЕСТР'!F313</f>
    </nc>
  </rcc>
  <rcc rId="35300" sId="1">
    <oc r="F313">
      <f>'Z:\Экологи\РЕЕСТР М(П)НТКО\[Реестр М(П)НТКО г. Ханты-Мансийск.xlsx]РЕЕСТР'!H313</f>
    </oc>
    <nc r="F313">
      <f>'Z:\Экологи\РЕЕСТР М(П)НТКО\[Реестр М(П)НТКО г. Ханты-Мансийск.xlsx]РЕЕСТР'!H313</f>
    </nc>
  </rcc>
  <rcc rId="35301" sId="1">
    <oc r="G313">
      <f>'Z:\Экологи\РЕЕСТР М(П)НТКО\[Реестр М(П)НТКО г. Ханты-Мансийск.xlsx]РЕЕСТР'!I313</f>
    </oc>
    <nc r="G313">
      <f>'Z:\Экологи\РЕЕСТР М(П)НТКО\[Реестр М(П)НТКО г. Ханты-Мансийск.xlsx]РЕЕСТР'!I313</f>
    </nc>
  </rcc>
  <rcc rId="35302" sId="1">
    <oc r="H313">
      <f>'Z:\Экологи\РЕЕСТР М(П)НТКО\[Реестр М(П)НТКО г. Ханты-Мансийск.xlsx]РЕЕСТР'!J313</f>
    </oc>
    <nc r="H313">
      <f>'Z:\Экологи\РЕЕСТР М(П)НТКО\[Реестр М(П)НТКО г. Ханты-Мансийск.xlsx]РЕЕСТР'!J313</f>
    </nc>
  </rcc>
  <rcc rId="35303" sId="1">
    <oc r="I313">
      <f>'Z:\Экологи\РЕЕСТР М(П)НТКО\[Реестр М(П)НТКО г. Ханты-Мансийск.xlsx]РЕЕСТР'!K313</f>
    </oc>
    <nc r="I313">
      <f>'Z:\Экологи\РЕЕСТР М(П)НТКО\[Реестр М(П)НТКО г. Ханты-Мансийск.xlsx]РЕЕСТР'!K313</f>
    </nc>
  </rcc>
  <rcc rId="35304" sId="1">
    <oc r="J313">
      <f>'Z:\Экологи\РЕЕСТР М(П)НТКО\[Реестр М(П)НТКО г. Ханты-Мансийск.xlsx]РЕЕСТР'!L313</f>
    </oc>
    <nc r="J313">
      <f>'Z:\Экологи\РЕЕСТР М(П)НТКО\[Реестр М(П)НТКО г. Ханты-Мансийск.xlsx]РЕЕСТР'!L313</f>
    </nc>
  </rcc>
  <rcc rId="35305" sId="1">
    <oc r="K313">
      <f>'Z:\Экологи\РЕЕСТР М(П)НТКО\[Реестр М(П)НТКО г. Ханты-Мансийск.xlsx]РЕЕСТР'!M313</f>
    </oc>
    <nc r="K313">
      <f>'Z:\Экологи\РЕЕСТР М(П)НТКО\[Реестр М(П)НТКО г. Ханты-Мансийск.xlsx]РЕЕСТР'!M313</f>
    </nc>
  </rcc>
  <rcc rId="35306" sId="1">
    <oc r="L313">
      <f>'Z:\Экологи\РЕЕСТР М(П)НТКО\[Реестр М(П)НТКО г. Ханты-Мансийск.xlsx]РЕЕСТР'!N313</f>
    </oc>
    <nc r="L313">
      <f>'Z:\Экологи\РЕЕСТР М(П)НТКО\[Реестр М(П)НТКО г. Ханты-Мансийск.xlsx]РЕЕСТР'!N313</f>
    </nc>
  </rcc>
  <rcc rId="35307" sId="1">
    <oc r="M313">
      <f>'Z:\Экологи\РЕЕСТР М(П)НТКО\[Реестр М(П)НТКО г. Ханты-Мансийск.xlsx]РЕЕСТР'!O313</f>
    </oc>
    <nc r="M313">
      <f>'Z:\Экологи\РЕЕСТР М(П)НТКО\[Реестр М(П)НТКО г. Ханты-Мансийск.xlsx]РЕЕСТР'!O313</f>
    </nc>
  </rcc>
  <rcc rId="35308" sId="1">
    <oc r="N313">
      <f>'Z:\Экологи\РЕЕСТР М(П)НТКО\[Реестр М(П)НТКО г. Ханты-Мансийск.xlsx]РЕЕСТР'!P313</f>
    </oc>
    <nc r="N313">
      <f>'Z:\Экологи\РЕЕСТР М(П)НТКО\[Реестр М(П)НТКО г. Ханты-Мансийск.xlsx]РЕЕСТР'!P313</f>
    </nc>
  </rcc>
  <rcc rId="35309" sId="1">
    <oc r="O313">
      <f>'Z:\Экологи\РЕЕСТР М(П)НТКО\[Реестр М(П)НТКО г. Ханты-Мансийск.xlsx]РЕЕСТР'!Q313</f>
    </oc>
    <nc r="O313">
      <f>'Z:\Экологи\РЕЕСТР М(П)НТКО\[Реестр М(П)НТКО г. Ханты-Мансийск.xlsx]РЕЕСТР'!Q313</f>
    </nc>
  </rcc>
  <rcc rId="35310" sId="1">
    <oc r="P313">
      <f>'Z:\Экологи\РЕЕСТР М(П)НТКО\[Реестр М(П)НТКО г. Ханты-Мансийск.xlsx]РЕЕСТР'!R313</f>
    </oc>
    <nc r="P313">
      <f>'Z:\Экологи\РЕЕСТР М(П)НТКО\[Реестр М(П)НТКО г. Ханты-Мансийск.xlsx]РЕЕСТР'!R313</f>
    </nc>
  </rcc>
  <rcc rId="35311" sId="1">
    <oc r="Q313">
      <f>'Z:\Экологи\РЕЕСТР М(П)НТКО\[Реестр М(П)НТКО г. Ханты-Мансийск.xlsx]РЕЕСТР'!V313</f>
    </oc>
    <nc r="Q313">
      <f>'Z:\Экологи\РЕЕСТР М(П)НТКО\[Реестр М(П)НТКО г. Ханты-Мансийск.xlsx]РЕЕСТР'!V313</f>
    </nc>
  </rcc>
  <rcc rId="35312" sId="1">
    <oc r="R313">
      <f>'Z:\Экологи\РЕЕСТР М(П)НТКО\[Реестр М(П)НТКО г. Ханты-Мансийск.xlsx]РЕЕСТР'!W313</f>
    </oc>
    <nc r="R313">
      <f>'Z:\Экологи\РЕЕСТР М(П)НТКО\[Реестр М(П)НТКО г. Ханты-Мансийск.xlsx]РЕЕСТР'!W313</f>
    </nc>
  </rcc>
  <rcc rId="35313" sId="1">
    <oc r="S313">
      <f>'Z:\Экологи\РЕЕСТР М(П)НТКО\[Реестр М(П)НТКО г. Ханты-Мансийск.xlsx]РЕЕСТР'!X313</f>
    </oc>
    <nc r="S313">
      <f>'Z:\Экологи\РЕЕСТР М(П)НТКО\[Реестр М(П)НТКО г. Ханты-Мансийск.xlsx]РЕЕСТР'!X313</f>
    </nc>
  </rcc>
  <rcc rId="35314" sId="1">
    <oc r="T313">
      <f>'Z:\Экологи\РЕЕСТР М(П)НТКО\[Реестр М(П)НТКО г. Ханты-Мансийск.xlsx]РЕЕСТР'!AB313</f>
    </oc>
    <nc r="T313">
      <f>'Z:\Экологи\РЕЕСТР М(П)НТКО\[Реестр М(П)НТКО г. Ханты-Мансийск.xlsx]РЕЕСТР'!AB313</f>
    </nc>
  </rcc>
  <rcc rId="35315" sId="1">
    <oc r="U313">
      <f>'Z:\Экологи\РЕЕСТР М(П)НТКО\[Реестр М(П)НТКО г. Ханты-Мансийск.xlsx]РЕЕСТР'!AC313</f>
    </oc>
    <nc r="U313">
      <f>'Z:\Экологи\РЕЕСТР М(П)НТКО\[Реестр М(П)НТКО г. Ханты-Мансийск.xlsx]РЕЕСТР'!AC313</f>
    </nc>
  </rcc>
  <rcc rId="35316" sId="1">
    <oc r="V313">
      <f>'Z:\Экологи\РЕЕСТР М(П)НТКО\[Реестр М(П)НТКО г. Ханты-Мансийск.xlsx]РЕЕСТР'!AD313</f>
    </oc>
    <nc r="V313">
      <f>'Z:\Экологи\РЕЕСТР М(П)НТКО\[Реестр М(П)НТКО г. Ханты-Мансийск.xlsx]РЕЕСТР'!AD313</f>
    </nc>
  </rcc>
  <rcc rId="35317" sId="1">
    <oc r="W313">
      <f>'Z:\Экологи\РЕЕСТР М(П)НТКО\[Реестр М(П)НТКО г. Ханты-Мансийск.xlsx]РЕЕСТР'!AE313</f>
    </oc>
    <nc r="W313">
      <f>'Z:\Экологи\РЕЕСТР М(П)НТКО\[Реестр М(П)НТКО г. Ханты-Мансийск.xlsx]РЕЕСТР'!AE313</f>
    </nc>
  </rcc>
  <rcc rId="35318" sId="1">
    <oc r="X313">
      <f>'Z:\Экологи\РЕЕСТР М(П)НТКО\[Реестр М(П)НТКО г. Ханты-Мансийск.xlsx]РЕЕСТР'!AI313</f>
    </oc>
    <nc r="X313">
      <f>'Z:\Экологи\РЕЕСТР М(П)НТКО\[Реестр М(П)НТКО г. Ханты-Мансийск.xlsx]РЕЕСТР'!AI313</f>
    </nc>
  </rcc>
  <rcc rId="35319" sId="1">
    <oc r="Y313">
      <f>'Z:\Экологи\РЕЕСТР М(П)НТКО\[Реестр М(П)НТКО г. Ханты-Мансийск.xlsx]РЕЕСТР'!AM313</f>
    </oc>
    <nc r="Y313">
      <f>'Z:\Экологи\РЕЕСТР М(П)НТКО\[Реестр М(П)НТКО г. Ханты-Мансийск.xlsx]РЕЕСТР'!AM313</f>
    </nc>
  </rcc>
  <rcc rId="35320" sId="1">
    <oc r="B314">
      <f>'Z:\Экологи\РЕЕСТР М(П)НТКО\[Реестр М(П)НТКО г. Ханты-Мансийск.xlsx]РЕЕСТР'!B314</f>
    </oc>
    <nc r="B314">
      <f>'Z:\Экологи\РЕЕСТР М(П)НТКО\[Реестр М(П)НТКО г. Ханты-Мансийск.xlsx]РЕЕСТР'!B314</f>
    </nc>
  </rcc>
  <rcc rId="35321" sId="1">
    <oc r="C314">
      <f>'Z:\Экологи\РЕЕСТР М(П)НТКО\[Реестр М(П)НТКО г. Ханты-Мансийск.xlsx]РЕЕСТР'!C314</f>
    </oc>
    <nc r="C314">
      <f>'Z:\Экологи\РЕЕСТР М(П)НТКО\[Реестр М(П)НТКО г. Ханты-Мансийск.xlsx]РЕЕСТР'!C314</f>
    </nc>
  </rcc>
  <rcc rId="35322" sId="1">
    <oc r="D314">
      <f>'Z:\Экологи\РЕЕСТР М(П)НТКО\[Реестр М(П)НТКО г. Ханты-Мансийск.xlsx]РЕЕСТР'!D314</f>
    </oc>
    <nc r="D314">
      <f>'Z:\Экологи\РЕЕСТР М(П)НТКО\[Реестр М(П)НТКО г. Ханты-Мансийск.xlsx]РЕЕСТР'!D314</f>
    </nc>
  </rcc>
  <rcc rId="35323" sId="1">
    <oc r="E314">
      <f>'Z:\Экологи\РЕЕСТР М(П)НТКО\[Реестр М(П)НТКО г. Ханты-Мансийск.xlsx]РЕЕСТР'!F314</f>
    </oc>
    <nc r="E314">
      <f>'Z:\Экологи\РЕЕСТР М(П)НТКО\[Реестр М(П)НТКО г. Ханты-Мансийск.xlsx]РЕЕСТР'!F314</f>
    </nc>
  </rcc>
  <rcc rId="35324" sId="1">
    <oc r="F314">
      <f>'Z:\Экологи\РЕЕСТР М(П)НТКО\[Реестр М(П)НТКО г. Ханты-Мансийск.xlsx]РЕЕСТР'!H314</f>
    </oc>
    <nc r="F314">
      <f>'Z:\Экологи\РЕЕСТР М(П)НТКО\[Реестр М(П)НТКО г. Ханты-Мансийск.xlsx]РЕЕСТР'!H314</f>
    </nc>
  </rcc>
  <rcc rId="35325" sId="1">
    <oc r="G314">
      <f>'Z:\Экологи\РЕЕСТР М(П)НТКО\[Реестр М(П)НТКО г. Ханты-Мансийск.xlsx]РЕЕСТР'!I314</f>
    </oc>
    <nc r="G314">
      <f>'Z:\Экологи\РЕЕСТР М(П)НТКО\[Реестр М(П)НТКО г. Ханты-Мансийск.xlsx]РЕЕСТР'!I314</f>
    </nc>
  </rcc>
  <rcc rId="35326" sId="1">
    <oc r="H314">
      <f>'Z:\Экологи\РЕЕСТР М(П)НТКО\[Реестр М(П)НТКО г. Ханты-Мансийск.xlsx]РЕЕСТР'!J314</f>
    </oc>
    <nc r="H314">
      <f>'Z:\Экологи\РЕЕСТР М(П)НТКО\[Реестр М(П)НТКО г. Ханты-Мансийск.xlsx]РЕЕСТР'!J314</f>
    </nc>
  </rcc>
  <rcc rId="35327" sId="1">
    <oc r="I314">
      <f>'Z:\Экологи\РЕЕСТР М(П)НТКО\[Реестр М(П)НТКО г. Ханты-Мансийск.xlsx]РЕЕСТР'!K314</f>
    </oc>
    <nc r="I314">
      <f>'Z:\Экологи\РЕЕСТР М(П)НТКО\[Реестр М(П)НТКО г. Ханты-Мансийск.xlsx]РЕЕСТР'!K314</f>
    </nc>
  </rcc>
  <rcc rId="35328" sId="1">
    <oc r="J314">
      <f>'Z:\Экологи\РЕЕСТР М(П)НТКО\[Реестр М(П)НТКО г. Ханты-Мансийск.xlsx]РЕЕСТР'!L314</f>
    </oc>
    <nc r="J314">
      <f>'Z:\Экологи\РЕЕСТР М(П)НТКО\[Реестр М(П)НТКО г. Ханты-Мансийск.xlsx]РЕЕСТР'!L314</f>
    </nc>
  </rcc>
  <rcc rId="35329" sId="1">
    <oc r="K314">
      <f>'Z:\Экологи\РЕЕСТР М(П)НТКО\[Реестр М(П)НТКО г. Ханты-Мансийск.xlsx]РЕЕСТР'!M314</f>
    </oc>
    <nc r="K314">
      <f>'Z:\Экологи\РЕЕСТР М(П)НТКО\[Реестр М(П)НТКО г. Ханты-Мансийск.xlsx]РЕЕСТР'!M314</f>
    </nc>
  </rcc>
  <rcc rId="35330" sId="1">
    <oc r="L314">
      <f>'Z:\Экологи\РЕЕСТР М(П)НТКО\[Реестр М(П)НТКО г. Ханты-Мансийск.xlsx]РЕЕСТР'!N314</f>
    </oc>
    <nc r="L314">
      <f>'Z:\Экологи\РЕЕСТР М(П)НТКО\[Реестр М(П)НТКО г. Ханты-Мансийск.xlsx]РЕЕСТР'!N314</f>
    </nc>
  </rcc>
  <rcc rId="35331" sId="1">
    <oc r="M314">
      <f>'Z:\Экологи\РЕЕСТР М(П)НТКО\[Реестр М(П)НТКО г. Ханты-Мансийск.xlsx]РЕЕСТР'!O314</f>
    </oc>
    <nc r="M314">
      <f>'Z:\Экологи\РЕЕСТР М(П)НТКО\[Реестр М(П)НТКО г. Ханты-Мансийск.xlsx]РЕЕСТР'!O314</f>
    </nc>
  </rcc>
  <rcc rId="35332" sId="1">
    <oc r="N314">
      <f>'Z:\Экологи\РЕЕСТР М(П)НТКО\[Реестр М(П)НТКО г. Ханты-Мансийск.xlsx]РЕЕСТР'!P314</f>
    </oc>
    <nc r="N314">
      <f>'Z:\Экологи\РЕЕСТР М(П)НТКО\[Реестр М(П)НТКО г. Ханты-Мансийск.xlsx]РЕЕСТР'!P314</f>
    </nc>
  </rcc>
  <rcc rId="35333" sId="1">
    <oc r="O314">
      <f>'Z:\Экологи\РЕЕСТР М(П)НТКО\[Реестр М(П)НТКО г. Ханты-Мансийск.xlsx]РЕЕСТР'!Q314</f>
    </oc>
    <nc r="O314">
      <f>'Z:\Экологи\РЕЕСТР М(П)НТКО\[Реестр М(П)НТКО г. Ханты-Мансийск.xlsx]РЕЕСТР'!Q314</f>
    </nc>
  </rcc>
  <rcc rId="35334" sId="1">
    <oc r="P314">
      <f>'Z:\Экологи\РЕЕСТР М(П)НТКО\[Реестр М(П)НТКО г. Ханты-Мансийск.xlsx]РЕЕСТР'!R314</f>
    </oc>
    <nc r="P314">
      <f>'Z:\Экологи\РЕЕСТР М(П)НТКО\[Реестр М(П)НТКО г. Ханты-Мансийск.xlsx]РЕЕСТР'!R314</f>
    </nc>
  </rcc>
  <rcc rId="35335" sId="1">
    <oc r="Q314">
      <f>'Z:\Экологи\РЕЕСТР М(П)НТКО\[Реестр М(П)НТКО г. Ханты-Мансийск.xlsx]РЕЕСТР'!V314</f>
    </oc>
    <nc r="Q314">
      <f>'Z:\Экологи\РЕЕСТР М(П)НТКО\[Реестр М(П)НТКО г. Ханты-Мансийск.xlsx]РЕЕСТР'!V314</f>
    </nc>
  </rcc>
  <rcc rId="35336" sId="1">
    <oc r="R314">
      <f>'Z:\Экологи\РЕЕСТР М(П)НТКО\[Реестр М(П)НТКО г. Ханты-Мансийск.xlsx]РЕЕСТР'!W314</f>
    </oc>
    <nc r="R314">
      <f>'Z:\Экологи\РЕЕСТР М(П)НТКО\[Реестр М(П)НТКО г. Ханты-Мансийск.xlsx]РЕЕСТР'!W314</f>
    </nc>
  </rcc>
  <rcc rId="35337" sId="1">
    <oc r="S314">
      <f>'Z:\Экологи\РЕЕСТР М(П)НТКО\[Реестр М(П)НТКО г. Ханты-Мансийск.xlsx]РЕЕСТР'!X314</f>
    </oc>
    <nc r="S314">
      <f>'Z:\Экологи\РЕЕСТР М(П)НТКО\[Реестр М(П)НТКО г. Ханты-Мансийск.xlsx]РЕЕСТР'!X314</f>
    </nc>
  </rcc>
  <rcc rId="35338" sId="1">
    <oc r="T314">
      <f>'Z:\Экологи\РЕЕСТР М(П)НТКО\[Реестр М(П)НТКО г. Ханты-Мансийск.xlsx]РЕЕСТР'!AB314</f>
    </oc>
    <nc r="T314">
      <f>'Z:\Экологи\РЕЕСТР М(П)НТКО\[Реестр М(П)НТКО г. Ханты-Мансийск.xlsx]РЕЕСТР'!AB314</f>
    </nc>
  </rcc>
  <rcc rId="35339" sId="1">
    <oc r="U314">
      <f>'Z:\Экологи\РЕЕСТР М(П)НТКО\[Реестр М(П)НТКО г. Ханты-Мансийск.xlsx]РЕЕСТР'!AC314</f>
    </oc>
    <nc r="U314">
      <f>'Z:\Экологи\РЕЕСТР М(П)НТКО\[Реестр М(П)НТКО г. Ханты-Мансийск.xlsx]РЕЕСТР'!AC314</f>
    </nc>
  </rcc>
  <rcc rId="35340" sId="1">
    <oc r="V314">
      <f>'Z:\Экологи\РЕЕСТР М(П)НТКО\[Реестр М(П)НТКО г. Ханты-Мансийск.xlsx]РЕЕСТР'!AD314</f>
    </oc>
    <nc r="V314">
      <f>'Z:\Экологи\РЕЕСТР М(П)НТКО\[Реестр М(П)НТКО г. Ханты-Мансийск.xlsx]РЕЕСТР'!AD314</f>
    </nc>
  </rcc>
  <rcc rId="35341" sId="1">
    <oc r="W314">
      <f>'Z:\Экологи\РЕЕСТР М(П)НТКО\[Реестр М(П)НТКО г. Ханты-Мансийск.xlsx]РЕЕСТР'!AE314</f>
    </oc>
    <nc r="W314">
      <f>'Z:\Экологи\РЕЕСТР М(П)НТКО\[Реестр М(П)НТКО г. Ханты-Мансийск.xlsx]РЕЕСТР'!AE314</f>
    </nc>
  </rcc>
  <rcc rId="35342" sId="1">
    <oc r="X314">
      <f>'Z:\Экологи\РЕЕСТР М(П)НТКО\[Реестр М(П)НТКО г. Ханты-Мансийск.xlsx]РЕЕСТР'!AI314</f>
    </oc>
    <nc r="X314">
      <f>'Z:\Экологи\РЕЕСТР М(П)НТКО\[Реестр М(П)НТКО г. Ханты-Мансийск.xlsx]РЕЕСТР'!AI314</f>
    </nc>
  </rcc>
  <rcc rId="35343" sId="1">
    <oc r="Y314">
      <f>'Z:\Экологи\РЕЕСТР М(П)НТКО\[Реестр М(П)НТКО г. Ханты-Мансийск.xlsx]РЕЕСТР'!AM314</f>
    </oc>
    <nc r="Y314">
      <f>'Z:\Экологи\РЕЕСТР М(П)НТКО\[Реестр М(П)НТКО г. Ханты-Мансийск.xlsx]РЕЕСТР'!AM314</f>
    </nc>
  </rcc>
  <rcc rId="35344" sId="1">
    <oc r="B315">
      <f>'Z:\Экологи\РЕЕСТР М(П)НТКО\[Реестр М(П)НТКО г. Ханты-Мансийск.xlsx]РЕЕСТР'!B315</f>
    </oc>
    <nc r="B315">
      <f>'Z:\Экологи\РЕЕСТР М(П)НТКО\[Реестр М(П)НТКО г. Ханты-Мансийск.xlsx]РЕЕСТР'!B315</f>
    </nc>
  </rcc>
  <rcc rId="35345" sId="1">
    <oc r="C315">
      <f>'Z:\Экологи\РЕЕСТР М(П)НТКО\[Реестр М(П)НТКО г. Ханты-Мансийск.xlsx]РЕЕСТР'!C315</f>
    </oc>
    <nc r="C315">
      <f>'Z:\Экологи\РЕЕСТР М(П)НТКО\[Реестр М(П)НТКО г. Ханты-Мансийск.xlsx]РЕЕСТР'!C315</f>
    </nc>
  </rcc>
  <rcc rId="35346" sId="1">
    <oc r="D315">
      <f>'Z:\Экологи\РЕЕСТР М(П)НТКО\[Реестр М(П)НТКО г. Ханты-Мансийск.xlsx]РЕЕСТР'!D315</f>
    </oc>
    <nc r="D315">
      <f>'Z:\Экологи\РЕЕСТР М(П)НТКО\[Реестр М(П)НТКО г. Ханты-Мансийск.xlsx]РЕЕСТР'!D315</f>
    </nc>
  </rcc>
  <rcc rId="35347" sId="1">
    <oc r="E315">
      <f>'Z:\Экологи\РЕЕСТР М(П)НТКО\[Реестр М(П)НТКО г. Ханты-Мансийск.xlsx]РЕЕСТР'!F315</f>
    </oc>
    <nc r="E315">
      <f>'Z:\Экологи\РЕЕСТР М(П)НТКО\[Реестр М(П)НТКО г. Ханты-Мансийск.xlsx]РЕЕСТР'!F315</f>
    </nc>
  </rcc>
  <rcc rId="35348" sId="1">
    <oc r="F315">
      <f>'Z:\Экологи\РЕЕСТР М(П)НТКО\[Реестр М(П)НТКО г. Ханты-Мансийск.xlsx]РЕЕСТР'!H315</f>
    </oc>
    <nc r="F315">
      <f>'Z:\Экологи\РЕЕСТР М(П)НТКО\[Реестр М(П)НТКО г. Ханты-Мансийск.xlsx]РЕЕСТР'!H315</f>
    </nc>
  </rcc>
  <rcc rId="35349" sId="1">
    <oc r="G315">
      <f>'Z:\Экологи\РЕЕСТР М(П)НТКО\[Реестр М(П)НТКО г. Ханты-Мансийск.xlsx]РЕЕСТР'!I315</f>
    </oc>
    <nc r="G315">
      <f>'Z:\Экологи\РЕЕСТР М(П)НТКО\[Реестр М(П)НТКО г. Ханты-Мансийск.xlsx]РЕЕСТР'!I315</f>
    </nc>
  </rcc>
  <rcc rId="35350" sId="1">
    <oc r="H315">
      <f>'Z:\Экологи\РЕЕСТР М(П)НТКО\[Реестр М(П)НТКО г. Ханты-Мансийск.xlsx]РЕЕСТР'!J315</f>
    </oc>
    <nc r="H315">
      <f>'Z:\Экологи\РЕЕСТР М(П)НТКО\[Реестр М(П)НТКО г. Ханты-Мансийск.xlsx]РЕЕСТР'!J315</f>
    </nc>
  </rcc>
  <rcc rId="35351" sId="1">
    <oc r="I315">
      <f>'Z:\Экологи\РЕЕСТР М(П)НТКО\[Реестр М(П)НТКО г. Ханты-Мансийск.xlsx]РЕЕСТР'!K315</f>
    </oc>
    <nc r="I315">
      <f>'Z:\Экологи\РЕЕСТР М(П)НТКО\[Реестр М(П)НТКО г. Ханты-Мансийск.xlsx]РЕЕСТР'!K315</f>
    </nc>
  </rcc>
  <rcc rId="35352" sId="1">
    <oc r="J315">
      <f>'Z:\Экологи\РЕЕСТР М(П)НТКО\[Реестр М(П)НТКО г. Ханты-Мансийск.xlsx]РЕЕСТР'!L315</f>
    </oc>
    <nc r="J315">
      <f>'Z:\Экологи\РЕЕСТР М(П)НТКО\[Реестр М(П)НТКО г. Ханты-Мансийск.xlsx]РЕЕСТР'!L315</f>
    </nc>
  </rcc>
  <rcc rId="35353" sId="1">
    <oc r="K315">
      <f>'Z:\Экологи\РЕЕСТР М(П)НТКО\[Реестр М(П)НТКО г. Ханты-Мансийск.xlsx]РЕЕСТР'!M315</f>
    </oc>
    <nc r="K315">
      <f>'Z:\Экологи\РЕЕСТР М(П)НТКО\[Реестр М(П)НТКО г. Ханты-Мансийск.xlsx]РЕЕСТР'!M315</f>
    </nc>
  </rcc>
  <rcc rId="35354" sId="1">
    <oc r="L315">
      <f>'Z:\Экологи\РЕЕСТР М(П)НТКО\[Реестр М(П)НТКО г. Ханты-Мансийск.xlsx]РЕЕСТР'!N315</f>
    </oc>
    <nc r="L315">
      <f>'Z:\Экологи\РЕЕСТР М(П)НТКО\[Реестр М(П)НТКО г. Ханты-Мансийск.xlsx]РЕЕСТР'!N315</f>
    </nc>
  </rcc>
  <rcc rId="35355" sId="1">
    <oc r="M315">
      <f>'Z:\Экологи\РЕЕСТР М(П)НТКО\[Реестр М(П)НТКО г. Ханты-Мансийск.xlsx]РЕЕСТР'!O315</f>
    </oc>
    <nc r="M315">
      <f>'Z:\Экологи\РЕЕСТР М(П)НТКО\[Реестр М(П)НТКО г. Ханты-Мансийск.xlsx]РЕЕСТР'!O315</f>
    </nc>
  </rcc>
  <rcc rId="35356" sId="1">
    <oc r="N315">
      <f>'Z:\Экологи\РЕЕСТР М(П)НТКО\[Реестр М(П)НТКО г. Ханты-Мансийск.xlsx]РЕЕСТР'!P315</f>
    </oc>
    <nc r="N315">
      <f>'Z:\Экологи\РЕЕСТР М(П)НТКО\[Реестр М(П)НТКО г. Ханты-Мансийск.xlsx]РЕЕСТР'!P315</f>
    </nc>
  </rcc>
  <rcc rId="35357" sId="1">
    <oc r="O315">
      <f>'Z:\Экологи\РЕЕСТР М(П)НТКО\[Реестр М(П)НТКО г. Ханты-Мансийск.xlsx]РЕЕСТР'!Q315</f>
    </oc>
    <nc r="O315">
      <f>'Z:\Экологи\РЕЕСТР М(П)НТКО\[Реестр М(П)НТКО г. Ханты-Мансийск.xlsx]РЕЕСТР'!Q315</f>
    </nc>
  </rcc>
  <rcc rId="35358" sId="1">
    <oc r="P315">
      <f>'Z:\Экологи\РЕЕСТР М(П)НТКО\[Реестр М(П)НТКО г. Ханты-Мансийск.xlsx]РЕЕСТР'!R315</f>
    </oc>
    <nc r="P315">
      <f>'Z:\Экологи\РЕЕСТР М(П)НТКО\[Реестр М(П)НТКО г. Ханты-Мансийск.xlsx]РЕЕСТР'!R315</f>
    </nc>
  </rcc>
  <rcc rId="35359" sId="1">
    <oc r="Q315">
      <f>'Z:\Экологи\РЕЕСТР М(П)НТКО\[Реестр М(П)НТКО г. Ханты-Мансийск.xlsx]РЕЕСТР'!V315</f>
    </oc>
    <nc r="Q315">
      <f>'Z:\Экологи\РЕЕСТР М(П)НТКО\[Реестр М(П)НТКО г. Ханты-Мансийск.xlsx]РЕЕСТР'!V315</f>
    </nc>
  </rcc>
  <rcc rId="35360" sId="1">
    <oc r="R315">
      <f>'Z:\Экологи\РЕЕСТР М(П)НТКО\[Реестр М(П)НТКО г. Ханты-Мансийск.xlsx]РЕЕСТР'!W315</f>
    </oc>
    <nc r="R315">
      <f>'Z:\Экологи\РЕЕСТР М(П)НТКО\[Реестр М(П)НТКО г. Ханты-Мансийск.xlsx]РЕЕСТР'!W315</f>
    </nc>
  </rcc>
  <rcc rId="35361" sId="1">
    <oc r="S315">
      <f>'Z:\Экологи\РЕЕСТР М(П)НТКО\[Реестр М(П)НТКО г. Ханты-Мансийск.xlsx]РЕЕСТР'!X315</f>
    </oc>
    <nc r="S315">
      <f>'Z:\Экологи\РЕЕСТР М(П)НТКО\[Реестр М(П)НТКО г. Ханты-Мансийск.xlsx]РЕЕСТР'!X315</f>
    </nc>
  </rcc>
  <rcc rId="35362" sId="1">
    <oc r="T315">
      <f>'Z:\Экологи\РЕЕСТР М(П)НТКО\[Реестр М(П)НТКО г. Ханты-Мансийск.xlsx]РЕЕСТР'!AB315</f>
    </oc>
    <nc r="T315">
      <f>'Z:\Экологи\РЕЕСТР М(П)НТКО\[Реестр М(П)НТКО г. Ханты-Мансийск.xlsx]РЕЕСТР'!AB315</f>
    </nc>
  </rcc>
  <rcc rId="35363" sId="1">
    <oc r="U315">
      <f>'Z:\Экологи\РЕЕСТР М(П)НТКО\[Реестр М(П)НТКО г. Ханты-Мансийск.xlsx]РЕЕСТР'!AC315</f>
    </oc>
    <nc r="U315">
      <f>'Z:\Экологи\РЕЕСТР М(П)НТКО\[Реестр М(П)НТКО г. Ханты-Мансийск.xlsx]РЕЕСТР'!AC315</f>
    </nc>
  </rcc>
  <rcc rId="35364" sId="1">
    <oc r="V315">
      <f>'Z:\Экологи\РЕЕСТР М(П)НТКО\[Реестр М(П)НТКО г. Ханты-Мансийск.xlsx]РЕЕСТР'!AD315</f>
    </oc>
    <nc r="V315">
      <f>'Z:\Экологи\РЕЕСТР М(П)НТКО\[Реестр М(П)НТКО г. Ханты-Мансийск.xlsx]РЕЕСТР'!AD315</f>
    </nc>
  </rcc>
  <rcc rId="35365" sId="1">
    <oc r="W315">
      <f>'Z:\Экологи\РЕЕСТР М(П)НТКО\[Реестр М(П)НТКО г. Ханты-Мансийск.xlsx]РЕЕСТР'!AE315</f>
    </oc>
    <nc r="W315">
      <f>'Z:\Экологи\РЕЕСТР М(П)НТКО\[Реестр М(П)НТКО г. Ханты-Мансийск.xlsx]РЕЕСТР'!AE315</f>
    </nc>
  </rcc>
  <rcc rId="35366" sId="1">
    <oc r="X315">
      <f>'Z:\Экологи\РЕЕСТР М(П)НТКО\[Реестр М(П)НТКО г. Ханты-Мансийск.xlsx]РЕЕСТР'!AI315</f>
    </oc>
    <nc r="X315">
      <f>'Z:\Экологи\РЕЕСТР М(П)НТКО\[Реестр М(П)НТКО г. Ханты-Мансийск.xlsx]РЕЕСТР'!AI315</f>
    </nc>
  </rcc>
  <rcc rId="35367" sId="1">
    <oc r="Y315">
      <f>'Z:\Экологи\РЕЕСТР М(П)НТКО\[Реестр М(П)НТКО г. Ханты-Мансийск.xlsx]РЕЕСТР'!AM315</f>
    </oc>
    <nc r="Y315">
      <f>'Z:\Экологи\РЕЕСТР М(П)НТКО\[Реестр М(П)НТКО г. Ханты-Мансийск.xlsx]РЕЕСТР'!AM315</f>
    </nc>
  </rcc>
  <rcc rId="35368" sId="1">
    <oc r="B316">
      <f>'Z:\Экологи\РЕЕСТР М(П)НТКО\[Реестр М(П)НТКО г. Ханты-Мансийск.xlsx]РЕЕСТР'!B316</f>
    </oc>
    <nc r="B316">
      <f>'Z:\Экологи\РЕЕСТР М(П)НТКО\[Реестр М(П)НТКО г. Ханты-Мансийск.xlsx]РЕЕСТР'!B316</f>
    </nc>
  </rcc>
  <rcc rId="35369" sId="1">
    <oc r="C316">
      <f>'Z:\Экологи\РЕЕСТР М(П)НТКО\[Реестр М(П)НТКО г. Ханты-Мансийск.xlsx]РЕЕСТР'!C316</f>
    </oc>
    <nc r="C316">
      <f>'Z:\Экологи\РЕЕСТР М(П)НТКО\[Реестр М(П)НТКО г. Ханты-Мансийск.xlsx]РЕЕСТР'!C316</f>
    </nc>
  </rcc>
  <rcc rId="35370" sId="1">
    <oc r="D316">
      <f>'Z:\Экологи\РЕЕСТР М(П)НТКО\[Реестр М(П)НТКО г. Ханты-Мансийск.xlsx]РЕЕСТР'!D316</f>
    </oc>
    <nc r="D316">
      <f>'Z:\Экологи\РЕЕСТР М(П)НТКО\[Реестр М(П)НТКО г. Ханты-Мансийск.xlsx]РЕЕСТР'!D316</f>
    </nc>
  </rcc>
  <rcc rId="35371" sId="1">
    <oc r="E316">
      <f>'Z:\Экологи\РЕЕСТР М(П)НТКО\[Реестр М(П)НТКО г. Ханты-Мансийск.xlsx]РЕЕСТР'!F316</f>
    </oc>
    <nc r="E316">
      <f>'Z:\Экологи\РЕЕСТР М(П)НТКО\[Реестр М(П)НТКО г. Ханты-Мансийск.xlsx]РЕЕСТР'!F316</f>
    </nc>
  </rcc>
  <rcc rId="35372" sId="1">
    <oc r="F316">
      <f>'Z:\Экологи\РЕЕСТР М(П)НТКО\[Реестр М(П)НТКО г. Ханты-Мансийск.xlsx]РЕЕСТР'!H316</f>
    </oc>
    <nc r="F316">
      <f>'Z:\Экологи\РЕЕСТР М(П)НТКО\[Реестр М(П)НТКО г. Ханты-Мансийск.xlsx]РЕЕСТР'!H316</f>
    </nc>
  </rcc>
  <rcc rId="35373" sId="1">
    <oc r="G316">
      <f>'Z:\Экологи\РЕЕСТР М(П)НТКО\[Реестр М(П)НТКО г. Ханты-Мансийск.xlsx]РЕЕСТР'!I316</f>
    </oc>
    <nc r="G316">
      <f>'Z:\Экологи\РЕЕСТР М(П)НТКО\[Реестр М(П)НТКО г. Ханты-Мансийск.xlsx]РЕЕСТР'!I316</f>
    </nc>
  </rcc>
  <rcc rId="35374" sId="1">
    <oc r="H316">
      <f>'Z:\Экологи\РЕЕСТР М(П)НТКО\[Реестр М(П)НТКО г. Ханты-Мансийск.xlsx]РЕЕСТР'!J316</f>
    </oc>
    <nc r="H316">
      <f>'Z:\Экологи\РЕЕСТР М(П)НТКО\[Реестр М(П)НТКО г. Ханты-Мансийск.xlsx]РЕЕСТР'!J316</f>
    </nc>
  </rcc>
  <rcc rId="35375" sId="1">
    <oc r="I316">
      <f>'Z:\Экологи\РЕЕСТР М(П)НТКО\[Реестр М(П)НТКО г. Ханты-Мансийск.xlsx]РЕЕСТР'!K316</f>
    </oc>
    <nc r="I316">
      <f>'Z:\Экологи\РЕЕСТР М(П)НТКО\[Реестр М(П)НТКО г. Ханты-Мансийск.xlsx]РЕЕСТР'!K316</f>
    </nc>
  </rcc>
  <rcc rId="35376" sId="1">
    <oc r="J316">
      <f>'Z:\Экологи\РЕЕСТР М(П)НТКО\[Реестр М(П)НТКО г. Ханты-Мансийск.xlsx]РЕЕСТР'!L316</f>
    </oc>
    <nc r="J316">
      <f>'Z:\Экологи\РЕЕСТР М(П)НТКО\[Реестр М(П)НТКО г. Ханты-Мансийск.xlsx]РЕЕСТР'!L316</f>
    </nc>
  </rcc>
  <rcc rId="35377" sId="1">
    <oc r="K316">
      <f>'Z:\Экологи\РЕЕСТР М(П)НТКО\[Реестр М(П)НТКО г. Ханты-Мансийск.xlsx]РЕЕСТР'!M316</f>
    </oc>
    <nc r="K316">
      <f>'Z:\Экологи\РЕЕСТР М(П)НТКО\[Реестр М(П)НТКО г. Ханты-Мансийск.xlsx]РЕЕСТР'!M316</f>
    </nc>
  </rcc>
  <rcc rId="35378" sId="1">
    <oc r="L316">
      <f>'Z:\Экологи\РЕЕСТР М(П)НТКО\[Реестр М(П)НТКО г. Ханты-Мансийск.xlsx]РЕЕСТР'!N316</f>
    </oc>
    <nc r="L316">
      <f>'Z:\Экологи\РЕЕСТР М(П)НТКО\[Реестр М(П)НТКО г. Ханты-Мансийск.xlsx]РЕЕСТР'!N316</f>
    </nc>
  </rcc>
  <rcc rId="35379" sId="1">
    <oc r="M316">
      <f>'Z:\Экологи\РЕЕСТР М(П)НТКО\[Реестр М(П)НТКО г. Ханты-Мансийск.xlsx]РЕЕСТР'!O316</f>
    </oc>
    <nc r="M316">
      <f>'Z:\Экологи\РЕЕСТР М(П)НТКО\[Реестр М(П)НТКО г. Ханты-Мансийск.xlsx]РЕЕСТР'!O316</f>
    </nc>
  </rcc>
  <rcc rId="35380" sId="1">
    <oc r="N316">
      <f>'Z:\Экологи\РЕЕСТР М(П)НТКО\[Реестр М(П)НТКО г. Ханты-Мансийск.xlsx]РЕЕСТР'!P316</f>
    </oc>
    <nc r="N316">
      <f>'Z:\Экологи\РЕЕСТР М(П)НТКО\[Реестр М(П)НТКО г. Ханты-Мансийск.xlsx]РЕЕСТР'!P316</f>
    </nc>
  </rcc>
  <rcc rId="35381" sId="1">
    <oc r="O316">
      <f>'Z:\Экологи\РЕЕСТР М(П)НТКО\[Реестр М(П)НТКО г. Ханты-Мансийск.xlsx]РЕЕСТР'!Q316</f>
    </oc>
    <nc r="O316">
      <f>'Z:\Экологи\РЕЕСТР М(П)НТКО\[Реестр М(П)НТКО г. Ханты-Мансийск.xlsx]РЕЕСТР'!Q316</f>
    </nc>
  </rcc>
  <rcc rId="35382" sId="1">
    <oc r="P316">
      <f>'Z:\Экологи\РЕЕСТР М(П)НТКО\[Реестр М(П)НТКО г. Ханты-Мансийск.xlsx]РЕЕСТР'!R316</f>
    </oc>
    <nc r="P316">
      <f>'Z:\Экологи\РЕЕСТР М(П)НТКО\[Реестр М(П)НТКО г. Ханты-Мансийск.xlsx]РЕЕСТР'!R316</f>
    </nc>
  </rcc>
  <rcc rId="35383" sId="1">
    <oc r="Q316">
      <f>'Z:\Экологи\РЕЕСТР М(П)НТКО\[Реестр М(П)НТКО г. Ханты-Мансийск.xlsx]РЕЕСТР'!V316</f>
    </oc>
    <nc r="Q316">
      <f>'Z:\Экологи\РЕЕСТР М(П)НТКО\[Реестр М(П)НТКО г. Ханты-Мансийск.xlsx]РЕЕСТР'!V316</f>
    </nc>
  </rcc>
  <rcc rId="35384" sId="1">
    <oc r="R316">
      <f>'Z:\Экологи\РЕЕСТР М(П)НТКО\[Реестр М(П)НТКО г. Ханты-Мансийск.xlsx]РЕЕСТР'!W316</f>
    </oc>
    <nc r="R316">
      <f>'Z:\Экологи\РЕЕСТР М(П)НТКО\[Реестр М(П)НТКО г. Ханты-Мансийск.xlsx]РЕЕСТР'!W316</f>
    </nc>
  </rcc>
  <rcc rId="35385" sId="1">
    <oc r="S316">
      <f>'Z:\Экологи\РЕЕСТР М(П)НТКО\[Реестр М(П)НТКО г. Ханты-Мансийск.xlsx]РЕЕСТР'!X316</f>
    </oc>
    <nc r="S316">
      <f>'Z:\Экологи\РЕЕСТР М(П)НТКО\[Реестр М(П)НТКО г. Ханты-Мансийск.xlsx]РЕЕСТР'!X316</f>
    </nc>
  </rcc>
  <rcc rId="35386" sId="1">
    <oc r="T316">
      <f>'Z:\Экологи\РЕЕСТР М(П)НТКО\[Реестр М(П)НТКО г. Ханты-Мансийск.xlsx]РЕЕСТР'!AB316</f>
    </oc>
    <nc r="T316">
      <f>'Z:\Экологи\РЕЕСТР М(П)НТКО\[Реестр М(П)НТКО г. Ханты-Мансийск.xlsx]РЕЕСТР'!AB316</f>
    </nc>
  </rcc>
  <rcc rId="35387" sId="1">
    <oc r="U316">
      <f>'Z:\Экологи\РЕЕСТР М(П)НТКО\[Реестр М(П)НТКО г. Ханты-Мансийск.xlsx]РЕЕСТР'!AC316</f>
    </oc>
    <nc r="U316">
      <f>'Z:\Экологи\РЕЕСТР М(П)НТКО\[Реестр М(П)НТКО г. Ханты-Мансийск.xlsx]РЕЕСТР'!AC316</f>
    </nc>
  </rcc>
  <rcc rId="35388" sId="1">
    <oc r="V316">
      <f>'Z:\Экологи\РЕЕСТР М(П)НТКО\[Реестр М(П)НТКО г. Ханты-Мансийск.xlsx]РЕЕСТР'!AD316</f>
    </oc>
    <nc r="V316">
      <f>'Z:\Экологи\РЕЕСТР М(П)НТКО\[Реестр М(П)НТКО г. Ханты-Мансийск.xlsx]РЕЕСТР'!AD316</f>
    </nc>
  </rcc>
  <rcc rId="35389" sId="1">
    <oc r="W316">
      <f>'Z:\Экологи\РЕЕСТР М(П)НТКО\[Реестр М(П)НТКО г. Ханты-Мансийск.xlsx]РЕЕСТР'!AE316</f>
    </oc>
    <nc r="W316">
      <f>'Z:\Экологи\РЕЕСТР М(П)НТКО\[Реестр М(П)НТКО г. Ханты-Мансийск.xlsx]РЕЕСТР'!AE316</f>
    </nc>
  </rcc>
  <rcc rId="35390" sId="1">
    <oc r="X316">
      <f>'Z:\Экологи\РЕЕСТР М(П)НТКО\[Реестр М(П)НТКО г. Ханты-Мансийск.xlsx]РЕЕСТР'!AI316</f>
    </oc>
    <nc r="X316">
      <f>'Z:\Экологи\РЕЕСТР М(П)НТКО\[Реестр М(П)НТКО г. Ханты-Мансийск.xlsx]РЕЕСТР'!AI316</f>
    </nc>
  </rcc>
  <rcc rId="35391" sId="1">
    <oc r="Y316">
      <f>'Z:\Экологи\РЕЕСТР М(П)НТКО\[Реестр М(П)НТКО г. Ханты-Мансийск.xlsx]РЕЕСТР'!AM316</f>
    </oc>
    <nc r="Y316">
      <f>'Z:\Экологи\РЕЕСТР М(П)НТКО\[Реестр М(П)НТКО г. Ханты-Мансийск.xlsx]РЕЕСТР'!AM316</f>
    </nc>
  </rcc>
  <rcc rId="35392" sId="1">
    <oc r="B317">
      <f>'Z:\Экологи\РЕЕСТР М(П)НТКО\[Реестр М(П)НТКО г. Ханты-Мансийск.xlsx]РЕЕСТР'!B317</f>
    </oc>
    <nc r="B317">
      <f>'Z:\Экологи\РЕЕСТР М(П)НТКО\[Реестр М(П)НТКО г. Ханты-Мансийск.xlsx]РЕЕСТР'!B317</f>
    </nc>
  </rcc>
  <rcc rId="35393" sId="1">
    <oc r="C317">
      <f>'Z:\Экологи\РЕЕСТР М(П)НТКО\[Реестр М(П)НТКО г. Ханты-Мансийск.xlsx]РЕЕСТР'!C317</f>
    </oc>
    <nc r="C317">
      <f>'Z:\Экологи\РЕЕСТР М(П)НТКО\[Реестр М(П)НТКО г. Ханты-Мансийск.xlsx]РЕЕСТР'!C317</f>
    </nc>
  </rcc>
  <rcc rId="35394" sId="1">
    <oc r="D317">
      <f>'Z:\Экологи\РЕЕСТР М(П)НТКО\[Реестр М(П)НТКО г. Ханты-Мансийск.xlsx]РЕЕСТР'!D317</f>
    </oc>
    <nc r="D317">
      <f>'Z:\Экологи\РЕЕСТР М(П)НТКО\[Реестр М(П)НТКО г. Ханты-Мансийск.xlsx]РЕЕСТР'!D317</f>
    </nc>
  </rcc>
  <rcc rId="35395" sId="1">
    <oc r="E317">
      <f>'Z:\Экологи\РЕЕСТР М(П)НТКО\[Реестр М(П)НТКО г. Ханты-Мансийск.xlsx]РЕЕСТР'!F317</f>
    </oc>
    <nc r="E317">
      <f>'Z:\Экологи\РЕЕСТР М(П)НТКО\[Реестр М(П)НТКО г. Ханты-Мансийск.xlsx]РЕЕСТР'!F317</f>
    </nc>
  </rcc>
  <rcc rId="35396" sId="1">
    <oc r="F317">
      <f>'Z:\Экологи\РЕЕСТР М(П)НТКО\[Реестр М(П)НТКО г. Ханты-Мансийск.xlsx]РЕЕСТР'!H317</f>
    </oc>
    <nc r="F317">
      <f>'Z:\Экологи\РЕЕСТР М(П)НТКО\[Реестр М(П)НТКО г. Ханты-Мансийск.xlsx]РЕЕСТР'!H317</f>
    </nc>
  </rcc>
  <rcc rId="35397" sId="1">
    <oc r="G317">
      <f>'Z:\Экологи\РЕЕСТР М(П)НТКО\[Реестр М(П)НТКО г. Ханты-Мансийск.xlsx]РЕЕСТР'!I317</f>
    </oc>
    <nc r="G317">
      <f>'Z:\Экологи\РЕЕСТР М(П)НТКО\[Реестр М(П)НТКО г. Ханты-Мансийск.xlsx]РЕЕСТР'!I317</f>
    </nc>
  </rcc>
  <rcc rId="35398" sId="1">
    <oc r="H317">
      <f>'Z:\Экологи\РЕЕСТР М(П)НТКО\[Реестр М(П)НТКО г. Ханты-Мансийск.xlsx]РЕЕСТР'!J317</f>
    </oc>
    <nc r="H317">
      <f>'Z:\Экологи\РЕЕСТР М(П)НТКО\[Реестр М(П)НТКО г. Ханты-Мансийск.xlsx]РЕЕСТР'!J317</f>
    </nc>
  </rcc>
  <rcc rId="35399" sId="1">
    <oc r="I317">
      <f>'Z:\Экологи\РЕЕСТР М(П)НТКО\[Реестр М(П)НТКО г. Ханты-Мансийск.xlsx]РЕЕСТР'!K317</f>
    </oc>
    <nc r="I317">
      <f>'Z:\Экологи\РЕЕСТР М(П)НТКО\[Реестр М(П)НТКО г. Ханты-Мансийск.xlsx]РЕЕСТР'!K317</f>
    </nc>
  </rcc>
  <rcc rId="35400" sId="1">
    <oc r="J317">
      <f>'Z:\Экологи\РЕЕСТР М(П)НТКО\[Реестр М(П)НТКО г. Ханты-Мансийск.xlsx]РЕЕСТР'!L317</f>
    </oc>
    <nc r="J317">
      <f>'Z:\Экологи\РЕЕСТР М(П)НТКО\[Реестр М(П)НТКО г. Ханты-Мансийск.xlsx]РЕЕСТР'!L317</f>
    </nc>
  </rcc>
  <rcc rId="35401" sId="1">
    <oc r="K317">
      <f>'Z:\Экологи\РЕЕСТР М(П)НТКО\[Реестр М(П)НТКО г. Ханты-Мансийск.xlsx]РЕЕСТР'!M317</f>
    </oc>
    <nc r="K317">
      <f>'Z:\Экологи\РЕЕСТР М(П)НТКО\[Реестр М(П)НТКО г. Ханты-Мансийск.xlsx]РЕЕСТР'!M317</f>
    </nc>
  </rcc>
  <rcc rId="35402" sId="1">
    <oc r="L317">
      <f>'Z:\Экологи\РЕЕСТР М(П)НТКО\[Реестр М(П)НТКО г. Ханты-Мансийск.xlsx]РЕЕСТР'!N317</f>
    </oc>
    <nc r="L317">
      <f>'Z:\Экологи\РЕЕСТР М(П)НТКО\[Реестр М(П)НТКО г. Ханты-Мансийск.xlsx]РЕЕСТР'!N317</f>
    </nc>
  </rcc>
  <rcc rId="35403" sId="1">
    <oc r="M317">
      <f>'Z:\Экологи\РЕЕСТР М(П)НТКО\[Реестр М(П)НТКО г. Ханты-Мансийск.xlsx]РЕЕСТР'!O317</f>
    </oc>
    <nc r="M317">
      <f>'Z:\Экологи\РЕЕСТР М(П)НТКО\[Реестр М(П)НТКО г. Ханты-Мансийск.xlsx]РЕЕСТР'!O317</f>
    </nc>
  </rcc>
  <rcc rId="35404" sId="1">
    <oc r="N317">
      <f>'Z:\Экологи\РЕЕСТР М(П)НТКО\[Реестр М(П)НТКО г. Ханты-Мансийск.xlsx]РЕЕСТР'!P317</f>
    </oc>
    <nc r="N317">
      <f>'Z:\Экологи\РЕЕСТР М(П)НТКО\[Реестр М(П)НТКО г. Ханты-Мансийск.xlsx]РЕЕСТР'!P317</f>
    </nc>
  </rcc>
  <rcc rId="35405" sId="1">
    <oc r="O317">
      <f>'Z:\Экологи\РЕЕСТР М(П)НТКО\[Реестр М(П)НТКО г. Ханты-Мансийск.xlsx]РЕЕСТР'!Q317</f>
    </oc>
    <nc r="O317">
      <f>'Z:\Экологи\РЕЕСТР М(П)НТКО\[Реестр М(П)НТКО г. Ханты-Мансийск.xlsx]РЕЕСТР'!Q317</f>
    </nc>
  </rcc>
  <rcc rId="35406" sId="1">
    <oc r="P317">
      <f>'Z:\Экологи\РЕЕСТР М(П)НТКО\[Реестр М(П)НТКО г. Ханты-Мансийск.xlsx]РЕЕСТР'!R317</f>
    </oc>
    <nc r="P317">
      <f>'Z:\Экологи\РЕЕСТР М(П)НТКО\[Реестр М(П)НТКО г. Ханты-Мансийск.xlsx]РЕЕСТР'!R317</f>
    </nc>
  </rcc>
  <rcc rId="35407" sId="1">
    <oc r="Q317">
      <f>'Z:\Экологи\РЕЕСТР М(П)НТКО\[Реестр М(П)НТКО г. Ханты-Мансийск.xlsx]РЕЕСТР'!V317</f>
    </oc>
    <nc r="Q317">
      <f>'Z:\Экологи\РЕЕСТР М(П)НТКО\[Реестр М(П)НТКО г. Ханты-Мансийск.xlsx]РЕЕСТР'!V317</f>
    </nc>
  </rcc>
  <rcc rId="35408" sId="1">
    <oc r="R317">
      <f>'Z:\Экологи\РЕЕСТР М(П)НТКО\[Реестр М(П)НТКО г. Ханты-Мансийск.xlsx]РЕЕСТР'!W317</f>
    </oc>
    <nc r="R317">
      <f>'Z:\Экологи\РЕЕСТР М(П)НТКО\[Реестр М(П)НТКО г. Ханты-Мансийск.xlsx]РЕЕСТР'!W317</f>
    </nc>
  </rcc>
  <rcc rId="35409" sId="1">
    <oc r="S317">
      <f>'Z:\Экологи\РЕЕСТР М(П)НТКО\[Реестр М(П)НТКО г. Ханты-Мансийск.xlsx]РЕЕСТР'!X317</f>
    </oc>
    <nc r="S317">
      <f>'Z:\Экологи\РЕЕСТР М(П)НТКО\[Реестр М(П)НТКО г. Ханты-Мансийск.xlsx]РЕЕСТР'!X317</f>
    </nc>
  </rcc>
  <rcc rId="35410" sId="1">
    <oc r="T317">
      <f>'Z:\Экологи\РЕЕСТР М(П)НТКО\[Реестр М(П)НТКО г. Ханты-Мансийск.xlsx]РЕЕСТР'!AB317</f>
    </oc>
    <nc r="T317">
      <f>'Z:\Экологи\РЕЕСТР М(П)НТКО\[Реестр М(П)НТКО г. Ханты-Мансийск.xlsx]РЕЕСТР'!AB317</f>
    </nc>
  </rcc>
  <rcc rId="35411" sId="1">
    <oc r="U317">
      <f>'Z:\Экологи\РЕЕСТР М(П)НТКО\[Реестр М(П)НТКО г. Ханты-Мансийск.xlsx]РЕЕСТР'!AC317</f>
    </oc>
    <nc r="U317">
      <f>'Z:\Экологи\РЕЕСТР М(П)НТКО\[Реестр М(П)НТКО г. Ханты-Мансийск.xlsx]РЕЕСТР'!AC317</f>
    </nc>
  </rcc>
  <rcc rId="35412" sId="1">
    <oc r="V317">
      <f>'Z:\Экологи\РЕЕСТР М(П)НТКО\[Реестр М(П)НТКО г. Ханты-Мансийск.xlsx]РЕЕСТР'!AD317</f>
    </oc>
    <nc r="V317">
      <f>'Z:\Экологи\РЕЕСТР М(П)НТКО\[Реестр М(П)НТКО г. Ханты-Мансийск.xlsx]РЕЕСТР'!AD317</f>
    </nc>
  </rcc>
  <rcc rId="35413" sId="1">
    <oc r="W317">
      <f>'Z:\Экологи\РЕЕСТР М(П)НТКО\[Реестр М(П)НТКО г. Ханты-Мансийск.xlsx]РЕЕСТР'!AE317</f>
    </oc>
    <nc r="W317">
      <f>'Z:\Экологи\РЕЕСТР М(П)НТКО\[Реестр М(П)НТКО г. Ханты-Мансийск.xlsx]РЕЕСТР'!AE317</f>
    </nc>
  </rcc>
  <rcc rId="35414" sId="1">
    <oc r="X317">
      <f>'Z:\Экологи\РЕЕСТР М(П)НТКО\[Реестр М(П)НТКО г. Ханты-Мансийск.xlsx]РЕЕСТР'!AI317</f>
    </oc>
    <nc r="X317">
      <f>'Z:\Экологи\РЕЕСТР М(П)НТКО\[Реестр М(П)НТКО г. Ханты-Мансийск.xlsx]РЕЕСТР'!AI317</f>
    </nc>
  </rcc>
  <rcc rId="35415" sId="1">
    <oc r="Y317">
      <f>'Z:\Экологи\РЕЕСТР М(П)НТКО\[Реестр М(П)НТКО г. Ханты-Мансийск.xlsx]РЕЕСТР'!AM317</f>
    </oc>
    <nc r="Y317">
      <f>'Z:\Экологи\РЕЕСТР М(П)НТКО\[Реестр М(П)НТКО г. Ханты-Мансийск.xlsx]РЕЕСТР'!AM317</f>
    </nc>
  </rcc>
  <rcc rId="35416" sId="1">
    <oc r="B318">
      <f>'Z:\Экологи\РЕЕСТР М(П)НТКО\[Реестр М(П)НТКО г. Ханты-Мансийск.xlsx]РЕЕСТР'!B318</f>
    </oc>
    <nc r="B318">
      <f>'Z:\Экологи\РЕЕСТР М(П)НТКО\[Реестр М(П)НТКО г. Ханты-Мансийск.xlsx]РЕЕСТР'!B318</f>
    </nc>
  </rcc>
  <rcc rId="35417" sId="1">
    <oc r="C318">
      <f>'Z:\Экологи\РЕЕСТР М(П)НТКО\[Реестр М(П)НТКО г. Ханты-Мансийск.xlsx]РЕЕСТР'!C318</f>
    </oc>
    <nc r="C318">
      <f>'Z:\Экологи\РЕЕСТР М(П)НТКО\[Реестр М(П)НТКО г. Ханты-Мансийск.xlsx]РЕЕСТР'!C318</f>
    </nc>
  </rcc>
  <rcc rId="35418" sId="1">
    <oc r="D318">
      <f>'Z:\Экологи\РЕЕСТР М(П)НТКО\[Реестр М(П)НТКО г. Ханты-Мансийск.xlsx]РЕЕСТР'!D318</f>
    </oc>
    <nc r="D318">
      <f>'Z:\Экологи\РЕЕСТР М(П)НТКО\[Реестр М(П)НТКО г. Ханты-Мансийск.xlsx]РЕЕСТР'!D318</f>
    </nc>
  </rcc>
  <rcc rId="35419" sId="1">
    <oc r="E318">
      <f>'Z:\Экологи\РЕЕСТР М(П)НТКО\[Реестр М(П)НТКО г. Ханты-Мансийск.xlsx]РЕЕСТР'!F318</f>
    </oc>
    <nc r="E318">
      <f>'Z:\Экологи\РЕЕСТР М(П)НТКО\[Реестр М(П)НТКО г. Ханты-Мансийск.xlsx]РЕЕСТР'!F318</f>
    </nc>
  </rcc>
  <rcc rId="35420" sId="1">
    <oc r="F318">
      <f>'Z:\Экологи\РЕЕСТР М(П)НТКО\[Реестр М(П)НТКО г. Ханты-Мансийск.xlsx]РЕЕСТР'!H318</f>
    </oc>
    <nc r="F318">
      <f>'Z:\Экологи\РЕЕСТР М(П)НТКО\[Реестр М(П)НТКО г. Ханты-Мансийск.xlsx]РЕЕСТР'!H318</f>
    </nc>
  </rcc>
  <rcc rId="35421" sId="1">
    <oc r="G318">
      <f>'Z:\Экологи\РЕЕСТР М(П)НТКО\[Реестр М(П)НТКО г. Ханты-Мансийск.xlsx]РЕЕСТР'!I318</f>
    </oc>
    <nc r="G318">
      <f>'Z:\Экологи\РЕЕСТР М(П)НТКО\[Реестр М(П)НТКО г. Ханты-Мансийск.xlsx]РЕЕСТР'!I318</f>
    </nc>
  </rcc>
  <rcc rId="35422" sId="1">
    <oc r="H318">
      <f>'Z:\Экологи\РЕЕСТР М(П)НТКО\[Реестр М(П)НТКО г. Ханты-Мансийск.xlsx]РЕЕСТР'!J318</f>
    </oc>
    <nc r="H318">
      <f>'Z:\Экологи\РЕЕСТР М(П)НТКО\[Реестр М(П)НТКО г. Ханты-Мансийск.xlsx]РЕЕСТР'!J318</f>
    </nc>
  </rcc>
  <rcc rId="35423" sId="1">
    <oc r="I318">
      <f>'Z:\Экологи\РЕЕСТР М(П)НТКО\[Реестр М(П)НТКО г. Ханты-Мансийск.xlsx]РЕЕСТР'!K318</f>
    </oc>
    <nc r="I318">
      <f>'Z:\Экологи\РЕЕСТР М(П)НТКО\[Реестр М(П)НТКО г. Ханты-Мансийск.xlsx]РЕЕСТР'!K318</f>
    </nc>
  </rcc>
  <rcc rId="35424" sId="1">
    <oc r="J318">
      <f>'Z:\Экологи\РЕЕСТР М(П)НТКО\[Реестр М(П)НТКО г. Ханты-Мансийск.xlsx]РЕЕСТР'!L318</f>
    </oc>
    <nc r="J318">
      <f>'Z:\Экологи\РЕЕСТР М(П)НТКО\[Реестр М(П)НТКО г. Ханты-Мансийск.xlsx]РЕЕСТР'!L318</f>
    </nc>
  </rcc>
  <rcc rId="35425" sId="1">
    <oc r="K318">
      <f>'Z:\Экологи\РЕЕСТР М(П)НТКО\[Реестр М(П)НТКО г. Ханты-Мансийск.xlsx]РЕЕСТР'!M318</f>
    </oc>
    <nc r="K318">
      <f>'Z:\Экологи\РЕЕСТР М(П)НТКО\[Реестр М(П)НТКО г. Ханты-Мансийск.xlsx]РЕЕСТР'!M318</f>
    </nc>
  </rcc>
  <rcc rId="35426" sId="1">
    <oc r="L318">
      <f>'Z:\Экологи\РЕЕСТР М(П)НТКО\[Реестр М(П)НТКО г. Ханты-Мансийск.xlsx]РЕЕСТР'!N318</f>
    </oc>
    <nc r="L318">
      <f>'Z:\Экологи\РЕЕСТР М(П)НТКО\[Реестр М(П)НТКО г. Ханты-Мансийск.xlsx]РЕЕСТР'!N318</f>
    </nc>
  </rcc>
  <rcc rId="35427" sId="1">
    <oc r="M318">
      <f>'Z:\Экологи\РЕЕСТР М(П)НТКО\[Реестр М(П)НТКО г. Ханты-Мансийск.xlsx]РЕЕСТР'!O318</f>
    </oc>
    <nc r="M318">
      <f>'Z:\Экологи\РЕЕСТР М(П)НТКО\[Реестр М(П)НТКО г. Ханты-Мансийск.xlsx]РЕЕСТР'!O318</f>
    </nc>
  </rcc>
  <rcc rId="35428" sId="1">
    <oc r="N318">
      <f>'Z:\Экологи\РЕЕСТР М(П)НТКО\[Реестр М(П)НТКО г. Ханты-Мансийск.xlsx]РЕЕСТР'!P318</f>
    </oc>
    <nc r="N318">
      <f>'Z:\Экологи\РЕЕСТР М(П)НТКО\[Реестр М(П)НТКО г. Ханты-Мансийск.xlsx]РЕЕСТР'!P318</f>
    </nc>
  </rcc>
  <rcc rId="35429" sId="1">
    <oc r="O318">
      <f>'Z:\Экологи\РЕЕСТР М(П)НТКО\[Реестр М(П)НТКО г. Ханты-Мансийск.xlsx]РЕЕСТР'!Q318</f>
    </oc>
    <nc r="O318">
      <f>'Z:\Экологи\РЕЕСТР М(П)НТКО\[Реестр М(П)НТКО г. Ханты-Мансийск.xlsx]РЕЕСТР'!Q318</f>
    </nc>
  </rcc>
  <rcc rId="35430" sId="1">
    <oc r="P318">
      <f>'Z:\Экологи\РЕЕСТР М(П)НТКО\[Реестр М(П)НТКО г. Ханты-Мансийск.xlsx]РЕЕСТР'!R318</f>
    </oc>
    <nc r="P318">
      <f>'Z:\Экологи\РЕЕСТР М(П)НТКО\[Реестр М(П)НТКО г. Ханты-Мансийск.xlsx]РЕЕСТР'!R318</f>
    </nc>
  </rcc>
  <rcc rId="35431" sId="1">
    <oc r="Q318">
      <f>'Z:\Экологи\РЕЕСТР М(П)НТКО\[Реестр М(П)НТКО г. Ханты-Мансийск.xlsx]РЕЕСТР'!V318</f>
    </oc>
    <nc r="Q318">
      <f>'Z:\Экологи\РЕЕСТР М(П)НТКО\[Реестр М(П)НТКО г. Ханты-Мансийск.xlsx]РЕЕСТР'!V318</f>
    </nc>
  </rcc>
  <rcc rId="35432" sId="1">
    <oc r="R318">
      <f>'Z:\Экологи\РЕЕСТР М(П)НТКО\[Реестр М(П)НТКО г. Ханты-Мансийск.xlsx]РЕЕСТР'!W318</f>
    </oc>
    <nc r="R318">
      <f>'Z:\Экологи\РЕЕСТР М(П)НТКО\[Реестр М(П)НТКО г. Ханты-Мансийск.xlsx]РЕЕСТР'!W318</f>
    </nc>
  </rcc>
  <rcc rId="35433" sId="1">
    <oc r="S318">
      <f>'Z:\Экологи\РЕЕСТР М(П)НТКО\[Реестр М(П)НТКО г. Ханты-Мансийск.xlsx]РЕЕСТР'!X318</f>
    </oc>
    <nc r="S318">
      <f>'Z:\Экологи\РЕЕСТР М(П)НТКО\[Реестр М(П)НТКО г. Ханты-Мансийск.xlsx]РЕЕСТР'!X318</f>
    </nc>
  </rcc>
  <rcc rId="35434" sId="1">
    <oc r="T318">
      <f>'Z:\Экологи\РЕЕСТР М(П)НТКО\[Реестр М(П)НТКО г. Ханты-Мансийск.xlsx]РЕЕСТР'!AB318</f>
    </oc>
    <nc r="T318">
      <f>'Z:\Экологи\РЕЕСТР М(П)НТКО\[Реестр М(П)НТКО г. Ханты-Мансийск.xlsx]РЕЕСТР'!AB318</f>
    </nc>
  </rcc>
  <rcc rId="35435" sId="1">
    <oc r="U318">
      <f>'Z:\Экологи\РЕЕСТР М(П)НТКО\[Реестр М(П)НТКО г. Ханты-Мансийск.xlsx]РЕЕСТР'!AC318</f>
    </oc>
    <nc r="U318">
      <f>'Z:\Экологи\РЕЕСТР М(П)НТКО\[Реестр М(П)НТКО г. Ханты-Мансийск.xlsx]РЕЕСТР'!AC318</f>
    </nc>
  </rcc>
  <rcc rId="35436" sId="1">
    <oc r="V318">
      <f>'Z:\Экологи\РЕЕСТР М(П)НТКО\[Реестр М(П)НТКО г. Ханты-Мансийск.xlsx]РЕЕСТР'!AD318</f>
    </oc>
    <nc r="V318">
      <f>'Z:\Экологи\РЕЕСТР М(П)НТКО\[Реестр М(П)НТКО г. Ханты-Мансийск.xlsx]РЕЕСТР'!AD318</f>
    </nc>
  </rcc>
  <rcc rId="35437" sId="1">
    <oc r="W318">
      <f>'Z:\Экологи\РЕЕСТР М(П)НТКО\[Реестр М(П)НТКО г. Ханты-Мансийск.xlsx]РЕЕСТР'!AE318</f>
    </oc>
    <nc r="W318">
      <f>'Z:\Экологи\РЕЕСТР М(П)НТКО\[Реестр М(П)НТКО г. Ханты-Мансийск.xlsx]РЕЕСТР'!AE318</f>
    </nc>
  </rcc>
  <rcc rId="35438" sId="1">
    <oc r="X318">
      <f>'Z:\Экологи\РЕЕСТР М(П)НТКО\[Реестр М(П)НТКО г. Ханты-Мансийск.xlsx]РЕЕСТР'!AI318</f>
    </oc>
    <nc r="X318">
      <f>'Z:\Экологи\РЕЕСТР М(П)НТКО\[Реестр М(П)НТКО г. Ханты-Мансийск.xlsx]РЕЕСТР'!AI318</f>
    </nc>
  </rcc>
  <rcc rId="35439" sId="1">
    <oc r="Y318">
      <f>'Z:\Экологи\РЕЕСТР М(П)НТКО\[Реестр М(П)НТКО г. Ханты-Мансийск.xlsx]РЕЕСТР'!AM318</f>
    </oc>
    <nc r="Y318">
      <f>'Z:\Экологи\РЕЕСТР М(П)НТКО\[Реестр М(П)НТКО г. Ханты-Мансийск.xlsx]РЕЕСТР'!AM318</f>
    </nc>
  </rcc>
  <rcc rId="35440" sId="1">
    <oc r="B319">
      <f>'Z:\Экологи\РЕЕСТР М(П)НТКО\[Реестр М(П)НТКО г. Ханты-Мансийск.xlsx]РЕЕСТР'!B319</f>
    </oc>
    <nc r="B319">
      <f>'Z:\Экологи\РЕЕСТР М(П)НТКО\[Реестр М(П)НТКО г. Ханты-Мансийск.xlsx]РЕЕСТР'!B319</f>
    </nc>
  </rcc>
  <rcc rId="35441" sId="1">
    <oc r="C319">
      <f>'Z:\Экологи\РЕЕСТР М(П)НТКО\[Реестр М(П)НТКО г. Ханты-Мансийск.xlsx]РЕЕСТР'!C319</f>
    </oc>
    <nc r="C319">
      <f>'Z:\Экологи\РЕЕСТР М(П)НТКО\[Реестр М(П)НТКО г. Ханты-Мансийск.xlsx]РЕЕСТР'!C319</f>
    </nc>
  </rcc>
  <rcc rId="35442" sId="1">
    <oc r="D319">
      <f>'Z:\Экологи\РЕЕСТР М(П)НТКО\[Реестр М(П)НТКО г. Ханты-Мансийск.xlsx]РЕЕСТР'!D319</f>
    </oc>
    <nc r="D319">
      <f>'Z:\Экологи\РЕЕСТР М(П)НТКО\[Реестр М(П)НТКО г. Ханты-Мансийск.xlsx]РЕЕСТР'!D319</f>
    </nc>
  </rcc>
  <rcc rId="35443" sId="1">
    <oc r="E319">
      <f>'Z:\Экологи\РЕЕСТР М(П)НТКО\[Реестр М(П)НТКО г. Ханты-Мансийск.xlsx]РЕЕСТР'!F319</f>
    </oc>
    <nc r="E319">
      <f>'Z:\Экологи\РЕЕСТР М(П)НТКО\[Реестр М(П)НТКО г. Ханты-Мансийск.xlsx]РЕЕСТР'!F319</f>
    </nc>
  </rcc>
  <rcc rId="35444" sId="1">
    <oc r="F319">
      <f>'Z:\Экологи\РЕЕСТР М(П)НТКО\[Реестр М(П)НТКО г. Ханты-Мансийск.xlsx]РЕЕСТР'!H319</f>
    </oc>
    <nc r="F319">
      <f>'Z:\Экологи\РЕЕСТР М(П)НТКО\[Реестр М(П)НТКО г. Ханты-Мансийск.xlsx]РЕЕСТР'!H319</f>
    </nc>
  </rcc>
  <rcc rId="35445" sId="1">
    <oc r="G319">
      <f>'Z:\Экологи\РЕЕСТР М(П)НТКО\[Реестр М(П)НТКО г. Ханты-Мансийск.xlsx]РЕЕСТР'!I319</f>
    </oc>
    <nc r="G319">
      <f>'Z:\Экологи\РЕЕСТР М(П)НТКО\[Реестр М(П)НТКО г. Ханты-Мансийск.xlsx]РЕЕСТР'!I319</f>
    </nc>
  </rcc>
  <rcc rId="35446" sId="1">
    <oc r="H319">
      <f>'Z:\Экологи\РЕЕСТР М(П)НТКО\[Реестр М(П)НТКО г. Ханты-Мансийск.xlsx]РЕЕСТР'!J319</f>
    </oc>
    <nc r="H319">
      <f>'Z:\Экологи\РЕЕСТР М(П)НТКО\[Реестр М(П)НТКО г. Ханты-Мансийск.xlsx]РЕЕСТР'!J319</f>
    </nc>
  </rcc>
  <rcc rId="35447" sId="1">
    <oc r="I319">
      <f>'Z:\Экологи\РЕЕСТР М(П)НТКО\[Реестр М(П)НТКО г. Ханты-Мансийск.xlsx]РЕЕСТР'!K319</f>
    </oc>
    <nc r="I319">
      <f>'Z:\Экологи\РЕЕСТР М(П)НТКО\[Реестр М(П)НТКО г. Ханты-Мансийск.xlsx]РЕЕСТР'!K319</f>
    </nc>
  </rcc>
  <rcc rId="35448" sId="1">
    <oc r="J319">
      <f>'Z:\Экологи\РЕЕСТР М(П)НТКО\[Реестр М(П)НТКО г. Ханты-Мансийск.xlsx]РЕЕСТР'!L319</f>
    </oc>
    <nc r="J319">
      <f>'Z:\Экологи\РЕЕСТР М(П)НТКО\[Реестр М(П)НТКО г. Ханты-Мансийск.xlsx]РЕЕСТР'!L319</f>
    </nc>
  </rcc>
  <rcc rId="35449" sId="1">
    <oc r="K319">
      <f>'Z:\Экологи\РЕЕСТР М(П)НТКО\[Реестр М(П)НТКО г. Ханты-Мансийск.xlsx]РЕЕСТР'!M319</f>
    </oc>
    <nc r="K319">
      <f>'Z:\Экологи\РЕЕСТР М(П)НТКО\[Реестр М(П)НТКО г. Ханты-Мансийск.xlsx]РЕЕСТР'!M319</f>
    </nc>
  </rcc>
  <rcc rId="35450" sId="1">
    <oc r="L319">
      <f>'Z:\Экологи\РЕЕСТР М(П)НТКО\[Реестр М(П)НТКО г. Ханты-Мансийск.xlsx]РЕЕСТР'!N319</f>
    </oc>
    <nc r="L319">
      <f>'Z:\Экологи\РЕЕСТР М(П)НТКО\[Реестр М(П)НТКО г. Ханты-Мансийск.xlsx]РЕЕСТР'!N319</f>
    </nc>
  </rcc>
  <rcc rId="35451" sId="1">
    <oc r="M319">
      <f>'Z:\Экологи\РЕЕСТР М(П)НТКО\[Реестр М(П)НТКО г. Ханты-Мансийск.xlsx]РЕЕСТР'!O319</f>
    </oc>
    <nc r="M319">
      <f>'Z:\Экологи\РЕЕСТР М(П)НТКО\[Реестр М(П)НТКО г. Ханты-Мансийск.xlsx]РЕЕСТР'!O319</f>
    </nc>
  </rcc>
  <rcc rId="35452" sId="1">
    <oc r="N319">
      <f>'Z:\Экологи\РЕЕСТР М(П)НТКО\[Реестр М(П)НТКО г. Ханты-Мансийск.xlsx]РЕЕСТР'!P319</f>
    </oc>
    <nc r="N319">
      <f>'Z:\Экологи\РЕЕСТР М(П)НТКО\[Реестр М(П)НТКО г. Ханты-Мансийск.xlsx]РЕЕСТР'!P319</f>
    </nc>
  </rcc>
  <rcc rId="35453" sId="1">
    <oc r="O319">
      <f>'Z:\Экологи\РЕЕСТР М(П)НТКО\[Реестр М(П)НТКО г. Ханты-Мансийск.xlsx]РЕЕСТР'!Q319</f>
    </oc>
    <nc r="O319">
      <f>'Z:\Экологи\РЕЕСТР М(П)НТКО\[Реестр М(П)НТКО г. Ханты-Мансийск.xlsx]РЕЕСТР'!Q319</f>
    </nc>
  </rcc>
  <rcc rId="35454" sId="1">
    <oc r="P319">
      <f>'Z:\Экологи\РЕЕСТР М(П)НТКО\[Реестр М(П)НТКО г. Ханты-Мансийск.xlsx]РЕЕСТР'!R319</f>
    </oc>
    <nc r="P319">
      <f>'Z:\Экологи\РЕЕСТР М(П)НТКО\[Реестр М(П)НТКО г. Ханты-Мансийск.xlsx]РЕЕСТР'!R319</f>
    </nc>
  </rcc>
  <rcc rId="35455" sId="1">
    <oc r="Q319">
      <f>'Z:\Экологи\РЕЕСТР М(П)НТКО\[Реестр М(П)НТКО г. Ханты-Мансийск.xlsx]РЕЕСТР'!V319</f>
    </oc>
    <nc r="Q319">
      <f>'Z:\Экологи\РЕЕСТР М(П)НТКО\[Реестр М(П)НТКО г. Ханты-Мансийск.xlsx]РЕЕСТР'!V319</f>
    </nc>
  </rcc>
  <rcc rId="35456" sId="1">
    <oc r="R319">
      <f>'Z:\Экологи\РЕЕСТР М(П)НТКО\[Реестр М(П)НТКО г. Ханты-Мансийск.xlsx]РЕЕСТР'!W319</f>
    </oc>
    <nc r="R319">
      <f>'Z:\Экологи\РЕЕСТР М(П)НТКО\[Реестр М(П)НТКО г. Ханты-Мансийск.xlsx]РЕЕСТР'!W319</f>
    </nc>
  </rcc>
  <rcc rId="35457" sId="1">
    <oc r="S319">
      <f>'Z:\Экологи\РЕЕСТР М(П)НТКО\[Реестр М(П)НТКО г. Ханты-Мансийск.xlsx]РЕЕСТР'!X319</f>
    </oc>
    <nc r="S319">
      <f>'Z:\Экологи\РЕЕСТР М(П)НТКО\[Реестр М(П)НТКО г. Ханты-Мансийск.xlsx]РЕЕСТР'!X319</f>
    </nc>
  </rcc>
  <rcc rId="35458" sId="1">
    <oc r="T319">
      <f>'Z:\Экологи\РЕЕСТР М(П)НТКО\[Реестр М(П)НТКО г. Ханты-Мансийск.xlsx]РЕЕСТР'!AB319</f>
    </oc>
    <nc r="T319">
      <f>'Z:\Экологи\РЕЕСТР М(П)НТКО\[Реестр М(П)НТКО г. Ханты-Мансийск.xlsx]РЕЕСТР'!AB319</f>
    </nc>
  </rcc>
  <rcc rId="35459" sId="1">
    <oc r="U319">
      <f>'Z:\Экологи\РЕЕСТР М(П)НТКО\[Реестр М(П)НТКО г. Ханты-Мансийск.xlsx]РЕЕСТР'!AC319</f>
    </oc>
    <nc r="U319">
      <f>'Z:\Экологи\РЕЕСТР М(П)НТКО\[Реестр М(П)НТКО г. Ханты-Мансийск.xlsx]РЕЕСТР'!AC319</f>
    </nc>
  </rcc>
  <rcc rId="35460" sId="1">
    <oc r="V319">
      <f>'Z:\Экологи\РЕЕСТР М(П)НТКО\[Реестр М(П)НТКО г. Ханты-Мансийск.xlsx]РЕЕСТР'!AD319</f>
    </oc>
    <nc r="V319">
      <f>'Z:\Экологи\РЕЕСТР М(П)НТКО\[Реестр М(П)НТКО г. Ханты-Мансийск.xlsx]РЕЕСТР'!AD319</f>
    </nc>
  </rcc>
  <rcc rId="35461" sId="1">
    <oc r="W319">
      <f>'Z:\Экологи\РЕЕСТР М(П)НТКО\[Реестр М(П)НТКО г. Ханты-Мансийск.xlsx]РЕЕСТР'!AE319</f>
    </oc>
    <nc r="W319">
      <f>'Z:\Экологи\РЕЕСТР М(П)НТКО\[Реестр М(П)НТКО г. Ханты-Мансийск.xlsx]РЕЕСТР'!AE319</f>
    </nc>
  </rcc>
  <rcc rId="35462" sId="1">
    <oc r="X319">
      <f>'Z:\Экологи\РЕЕСТР М(П)НТКО\[Реестр М(П)НТКО г. Ханты-Мансийск.xlsx]РЕЕСТР'!AI319</f>
    </oc>
    <nc r="X319">
      <f>'Z:\Экологи\РЕЕСТР М(П)НТКО\[Реестр М(П)НТКО г. Ханты-Мансийск.xlsx]РЕЕСТР'!AI319</f>
    </nc>
  </rcc>
  <rcc rId="35463" sId="1">
    <oc r="Y319">
      <f>'Z:\Экологи\РЕЕСТР М(П)НТКО\[Реестр М(П)НТКО г. Ханты-Мансийск.xlsx]РЕЕСТР'!AM319</f>
    </oc>
    <nc r="Y319">
      <f>'Z:\Экологи\РЕЕСТР М(П)НТКО\[Реестр М(П)НТКО г. Ханты-Мансийск.xlsx]РЕЕСТР'!AM319</f>
    </nc>
  </rcc>
  <rcc rId="35464" sId="1">
    <oc r="B320">
      <f>'Z:\Экологи\РЕЕСТР М(П)НТКО\[Реестр М(П)НТКО г. Ханты-Мансийск.xlsx]РЕЕСТР'!B320</f>
    </oc>
    <nc r="B320">
      <f>'Z:\Экологи\РЕЕСТР М(П)НТКО\[Реестр М(П)НТКО г. Ханты-Мансийск.xlsx]РЕЕСТР'!B320</f>
    </nc>
  </rcc>
  <rcc rId="35465" sId="1">
    <oc r="C320">
      <f>'Z:\Экологи\РЕЕСТР М(П)НТКО\[Реестр М(П)НТКО г. Ханты-Мансийск.xlsx]РЕЕСТР'!C320</f>
    </oc>
    <nc r="C320">
      <f>'Z:\Экологи\РЕЕСТР М(П)НТКО\[Реестр М(П)НТКО г. Ханты-Мансийск.xlsx]РЕЕСТР'!C320</f>
    </nc>
  </rcc>
  <rcc rId="35466" sId="1">
    <oc r="D320">
      <f>'Z:\Экологи\РЕЕСТР М(П)НТКО\[Реестр М(П)НТКО г. Ханты-Мансийск.xlsx]РЕЕСТР'!D320</f>
    </oc>
    <nc r="D320">
      <f>'Z:\Экологи\РЕЕСТР М(П)НТКО\[Реестр М(П)НТКО г. Ханты-Мансийск.xlsx]РЕЕСТР'!D320</f>
    </nc>
  </rcc>
  <rcc rId="35467" sId="1">
    <oc r="E320">
      <f>'Z:\Экологи\РЕЕСТР М(П)НТКО\[Реестр М(П)НТКО г. Ханты-Мансийск.xlsx]РЕЕСТР'!F320</f>
    </oc>
    <nc r="E320">
      <f>'Z:\Экологи\РЕЕСТР М(П)НТКО\[Реестр М(П)НТКО г. Ханты-Мансийск.xlsx]РЕЕСТР'!F320</f>
    </nc>
  </rcc>
  <rcc rId="35468" sId="1">
    <oc r="F320">
      <f>'Z:\Экологи\РЕЕСТР М(П)НТКО\[Реестр М(П)НТКО г. Ханты-Мансийск.xlsx]РЕЕСТР'!H320</f>
    </oc>
    <nc r="F320">
      <f>'Z:\Экологи\РЕЕСТР М(П)НТКО\[Реестр М(П)НТКО г. Ханты-Мансийск.xlsx]РЕЕСТР'!H320</f>
    </nc>
  </rcc>
  <rcc rId="35469" sId="1">
    <oc r="G320">
      <f>'Z:\Экологи\РЕЕСТР М(П)НТКО\[Реестр М(П)НТКО г. Ханты-Мансийск.xlsx]РЕЕСТР'!I320</f>
    </oc>
    <nc r="G320">
      <f>'Z:\Экологи\РЕЕСТР М(П)НТКО\[Реестр М(П)НТКО г. Ханты-Мансийск.xlsx]РЕЕСТР'!I320</f>
    </nc>
  </rcc>
  <rcc rId="35470" sId="1">
    <oc r="H320">
      <f>'Z:\Экологи\РЕЕСТР М(П)НТКО\[Реестр М(П)НТКО г. Ханты-Мансийск.xlsx]РЕЕСТР'!J320</f>
    </oc>
    <nc r="H320">
      <f>'Z:\Экологи\РЕЕСТР М(П)НТКО\[Реестр М(П)НТКО г. Ханты-Мансийск.xlsx]РЕЕСТР'!J320</f>
    </nc>
  </rcc>
  <rcc rId="35471" sId="1">
    <oc r="I320">
      <f>'Z:\Экологи\РЕЕСТР М(П)НТКО\[Реестр М(П)НТКО г. Ханты-Мансийск.xlsx]РЕЕСТР'!K320</f>
    </oc>
    <nc r="I320">
      <f>'Z:\Экологи\РЕЕСТР М(П)НТКО\[Реестр М(П)НТКО г. Ханты-Мансийск.xlsx]РЕЕСТР'!K320</f>
    </nc>
  </rcc>
  <rcc rId="35472" sId="1">
    <oc r="J320">
      <f>'Z:\Экологи\РЕЕСТР М(П)НТКО\[Реестр М(П)НТКО г. Ханты-Мансийск.xlsx]РЕЕСТР'!L320</f>
    </oc>
    <nc r="J320">
      <f>'Z:\Экологи\РЕЕСТР М(П)НТКО\[Реестр М(П)НТКО г. Ханты-Мансийск.xlsx]РЕЕСТР'!L320</f>
    </nc>
  </rcc>
  <rcc rId="35473" sId="1">
    <oc r="K320">
      <f>'Z:\Экологи\РЕЕСТР М(П)НТКО\[Реестр М(П)НТКО г. Ханты-Мансийск.xlsx]РЕЕСТР'!M320</f>
    </oc>
    <nc r="K320">
      <f>'Z:\Экологи\РЕЕСТР М(П)НТКО\[Реестр М(П)НТКО г. Ханты-Мансийск.xlsx]РЕЕСТР'!M320</f>
    </nc>
  </rcc>
  <rcc rId="35474" sId="1">
    <oc r="L320">
      <f>'Z:\Экологи\РЕЕСТР М(П)НТКО\[Реестр М(П)НТКО г. Ханты-Мансийск.xlsx]РЕЕСТР'!N320</f>
    </oc>
    <nc r="L320">
      <f>'Z:\Экологи\РЕЕСТР М(П)НТКО\[Реестр М(П)НТКО г. Ханты-Мансийск.xlsx]РЕЕСТР'!N320</f>
    </nc>
  </rcc>
  <rcc rId="35475" sId="1">
    <oc r="M320">
      <f>'Z:\Экологи\РЕЕСТР М(П)НТКО\[Реестр М(П)НТКО г. Ханты-Мансийск.xlsx]РЕЕСТР'!O320</f>
    </oc>
    <nc r="M320">
      <f>'Z:\Экологи\РЕЕСТР М(П)НТКО\[Реестр М(П)НТКО г. Ханты-Мансийск.xlsx]РЕЕСТР'!O320</f>
    </nc>
  </rcc>
  <rcc rId="35476" sId="1">
    <oc r="N320">
      <f>'Z:\Экологи\РЕЕСТР М(П)НТКО\[Реестр М(П)НТКО г. Ханты-Мансийск.xlsx]РЕЕСТР'!P320</f>
    </oc>
    <nc r="N320">
      <f>'Z:\Экологи\РЕЕСТР М(П)НТКО\[Реестр М(П)НТКО г. Ханты-Мансийск.xlsx]РЕЕСТР'!P320</f>
    </nc>
  </rcc>
  <rcc rId="35477" sId="1">
    <oc r="O320">
      <f>'Z:\Экологи\РЕЕСТР М(П)НТКО\[Реестр М(П)НТКО г. Ханты-Мансийск.xlsx]РЕЕСТР'!Q320</f>
    </oc>
    <nc r="O320">
      <f>'Z:\Экологи\РЕЕСТР М(П)НТКО\[Реестр М(П)НТКО г. Ханты-Мансийск.xlsx]РЕЕСТР'!Q320</f>
    </nc>
  </rcc>
  <rcc rId="35478" sId="1">
    <oc r="P320">
      <f>'Z:\Экологи\РЕЕСТР М(П)НТКО\[Реестр М(П)НТКО г. Ханты-Мансийск.xlsx]РЕЕСТР'!R320</f>
    </oc>
    <nc r="P320">
      <f>'Z:\Экологи\РЕЕСТР М(П)НТКО\[Реестр М(П)НТКО г. Ханты-Мансийск.xlsx]РЕЕСТР'!R320</f>
    </nc>
  </rcc>
  <rcc rId="35479" sId="1">
    <oc r="Q320">
      <f>'Z:\Экологи\РЕЕСТР М(П)НТКО\[Реестр М(П)НТКО г. Ханты-Мансийск.xlsx]РЕЕСТР'!V320</f>
    </oc>
    <nc r="Q320">
      <f>'Z:\Экологи\РЕЕСТР М(П)НТКО\[Реестр М(П)НТКО г. Ханты-Мансийск.xlsx]РЕЕСТР'!V320</f>
    </nc>
  </rcc>
  <rcc rId="35480" sId="1">
    <oc r="R320">
      <f>'Z:\Экологи\РЕЕСТР М(П)НТКО\[Реестр М(П)НТКО г. Ханты-Мансийск.xlsx]РЕЕСТР'!W320</f>
    </oc>
    <nc r="R320">
      <f>'Z:\Экологи\РЕЕСТР М(П)НТКО\[Реестр М(П)НТКО г. Ханты-Мансийск.xlsx]РЕЕСТР'!W320</f>
    </nc>
  </rcc>
  <rcc rId="35481" sId="1">
    <oc r="S320">
      <f>'Z:\Экологи\РЕЕСТР М(П)НТКО\[Реестр М(П)НТКО г. Ханты-Мансийск.xlsx]РЕЕСТР'!X320</f>
    </oc>
    <nc r="S320">
      <f>'Z:\Экологи\РЕЕСТР М(П)НТКО\[Реестр М(П)НТКО г. Ханты-Мансийск.xlsx]РЕЕСТР'!X320</f>
    </nc>
  </rcc>
  <rcc rId="35482" sId="1">
    <oc r="T320">
      <f>'Z:\Экологи\РЕЕСТР М(П)НТКО\[Реестр М(П)НТКО г. Ханты-Мансийск.xlsx]РЕЕСТР'!AB320</f>
    </oc>
    <nc r="T320">
      <f>'Z:\Экологи\РЕЕСТР М(П)НТКО\[Реестр М(П)НТКО г. Ханты-Мансийск.xlsx]РЕЕСТР'!AB320</f>
    </nc>
  </rcc>
  <rcc rId="35483" sId="1">
    <oc r="U320">
      <f>'Z:\Экологи\РЕЕСТР М(П)НТКО\[Реестр М(П)НТКО г. Ханты-Мансийск.xlsx]РЕЕСТР'!AC320</f>
    </oc>
    <nc r="U320">
      <f>'Z:\Экологи\РЕЕСТР М(П)НТКО\[Реестр М(П)НТКО г. Ханты-Мансийск.xlsx]РЕЕСТР'!AC320</f>
    </nc>
  </rcc>
  <rcc rId="35484" sId="1">
    <oc r="V320">
      <f>'Z:\Экологи\РЕЕСТР М(П)НТКО\[Реестр М(П)НТКО г. Ханты-Мансийск.xlsx]РЕЕСТР'!AD320</f>
    </oc>
    <nc r="V320">
      <f>'Z:\Экологи\РЕЕСТР М(П)НТКО\[Реестр М(П)НТКО г. Ханты-Мансийск.xlsx]РЕЕСТР'!AD320</f>
    </nc>
  </rcc>
  <rcc rId="35485" sId="1">
    <oc r="W320">
      <f>'Z:\Экологи\РЕЕСТР М(П)НТКО\[Реестр М(П)НТКО г. Ханты-Мансийск.xlsx]РЕЕСТР'!AE320</f>
    </oc>
    <nc r="W320">
      <f>'Z:\Экологи\РЕЕСТР М(П)НТКО\[Реестр М(П)НТКО г. Ханты-Мансийск.xlsx]РЕЕСТР'!AE320</f>
    </nc>
  </rcc>
  <rcc rId="35486" sId="1">
    <oc r="X320">
      <f>'Z:\Экологи\РЕЕСТР М(П)НТКО\[Реестр М(П)НТКО г. Ханты-Мансийск.xlsx]РЕЕСТР'!AI320</f>
    </oc>
    <nc r="X320">
      <f>'Z:\Экологи\РЕЕСТР М(П)НТКО\[Реестр М(П)НТКО г. Ханты-Мансийск.xlsx]РЕЕСТР'!AI320</f>
    </nc>
  </rcc>
  <rcc rId="35487" sId="1">
    <oc r="Y320">
      <f>'Z:\Экологи\РЕЕСТР М(П)НТКО\[Реестр М(П)НТКО г. Ханты-Мансийск.xlsx]РЕЕСТР'!AM320</f>
    </oc>
    <nc r="Y320">
      <f>'Z:\Экологи\РЕЕСТР М(П)НТКО\[Реестр М(П)НТКО г. Ханты-Мансийск.xlsx]РЕЕСТР'!AM320</f>
    </nc>
  </rcc>
  <rcc rId="35488" sId="1">
    <oc r="B321">
      <f>'Z:\Экологи\РЕЕСТР М(П)НТКО\[Реестр М(П)НТКО г. Ханты-Мансийск.xlsx]РЕЕСТР'!B321</f>
    </oc>
    <nc r="B321">
      <f>'Z:\Экологи\РЕЕСТР М(П)НТКО\[Реестр М(П)НТКО г. Ханты-Мансийск.xlsx]РЕЕСТР'!B321</f>
    </nc>
  </rcc>
  <rcc rId="35489" sId="1">
    <oc r="C321">
      <f>'Z:\Экологи\РЕЕСТР М(П)НТКО\[Реестр М(П)НТКО г. Ханты-Мансийск.xlsx]РЕЕСТР'!C321</f>
    </oc>
    <nc r="C321">
      <f>'Z:\Экологи\РЕЕСТР М(П)НТКО\[Реестр М(П)НТКО г. Ханты-Мансийск.xlsx]РЕЕСТР'!C321</f>
    </nc>
  </rcc>
  <rcc rId="35490" sId="1">
    <oc r="D321">
      <f>'Z:\Экологи\РЕЕСТР М(П)НТКО\[Реестр М(П)НТКО г. Ханты-Мансийск.xlsx]РЕЕСТР'!D321</f>
    </oc>
    <nc r="D321">
      <f>'Z:\Экологи\РЕЕСТР М(П)НТКО\[Реестр М(П)НТКО г. Ханты-Мансийск.xlsx]РЕЕСТР'!D321</f>
    </nc>
  </rcc>
  <rcc rId="35491" sId="1">
    <oc r="E321">
      <f>'Z:\Экологи\РЕЕСТР М(П)НТКО\[Реестр М(П)НТКО г. Ханты-Мансийск.xlsx]РЕЕСТР'!F321</f>
    </oc>
    <nc r="E321">
      <f>'Z:\Экологи\РЕЕСТР М(П)НТКО\[Реестр М(П)НТКО г. Ханты-Мансийск.xlsx]РЕЕСТР'!F321</f>
    </nc>
  </rcc>
  <rcc rId="35492" sId="1">
    <oc r="F321">
      <f>'Z:\Экологи\РЕЕСТР М(П)НТКО\[Реестр М(П)НТКО г. Ханты-Мансийск.xlsx]РЕЕСТР'!H321</f>
    </oc>
    <nc r="F321">
      <f>'Z:\Экологи\РЕЕСТР М(П)НТКО\[Реестр М(П)НТКО г. Ханты-Мансийск.xlsx]РЕЕСТР'!H321</f>
    </nc>
  </rcc>
  <rcc rId="35493" sId="1">
    <oc r="G321">
      <f>'Z:\Экологи\РЕЕСТР М(П)НТКО\[Реестр М(П)НТКО г. Ханты-Мансийск.xlsx]РЕЕСТР'!I321</f>
    </oc>
    <nc r="G321">
      <f>'Z:\Экологи\РЕЕСТР М(П)НТКО\[Реестр М(П)НТКО г. Ханты-Мансийск.xlsx]РЕЕСТР'!I321</f>
    </nc>
  </rcc>
  <rcc rId="35494" sId="1">
    <oc r="H321">
      <f>'Z:\Экологи\РЕЕСТР М(П)НТКО\[Реестр М(П)НТКО г. Ханты-Мансийск.xlsx]РЕЕСТР'!J321</f>
    </oc>
    <nc r="H321">
      <f>'Z:\Экологи\РЕЕСТР М(П)НТКО\[Реестр М(П)НТКО г. Ханты-Мансийск.xlsx]РЕЕСТР'!J321</f>
    </nc>
  </rcc>
  <rcc rId="35495" sId="1">
    <oc r="I321">
      <f>'Z:\Экологи\РЕЕСТР М(П)НТКО\[Реестр М(П)НТКО г. Ханты-Мансийск.xlsx]РЕЕСТР'!K321</f>
    </oc>
    <nc r="I321">
      <f>'Z:\Экологи\РЕЕСТР М(П)НТКО\[Реестр М(П)НТКО г. Ханты-Мансийск.xlsx]РЕЕСТР'!K321</f>
    </nc>
  </rcc>
  <rcc rId="35496" sId="1">
    <oc r="J321">
      <f>'Z:\Экологи\РЕЕСТР М(П)НТКО\[Реестр М(П)НТКО г. Ханты-Мансийск.xlsx]РЕЕСТР'!L321</f>
    </oc>
    <nc r="J321">
      <f>'Z:\Экологи\РЕЕСТР М(П)НТКО\[Реестр М(П)НТКО г. Ханты-Мансийск.xlsx]РЕЕСТР'!L321</f>
    </nc>
  </rcc>
  <rcc rId="35497" sId="1">
    <oc r="K321">
      <f>'Z:\Экологи\РЕЕСТР М(П)НТКО\[Реестр М(П)НТКО г. Ханты-Мансийск.xlsx]РЕЕСТР'!M321</f>
    </oc>
    <nc r="K321">
      <f>'Z:\Экологи\РЕЕСТР М(П)НТКО\[Реестр М(П)НТКО г. Ханты-Мансийск.xlsx]РЕЕСТР'!M321</f>
    </nc>
  </rcc>
  <rcc rId="35498" sId="1">
    <oc r="L321">
      <f>'Z:\Экологи\РЕЕСТР М(П)НТКО\[Реестр М(П)НТКО г. Ханты-Мансийск.xlsx]РЕЕСТР'!N321</f>
    </oc>
    <nc r="L321">
      <f>'Z:\Экологи\РЕЕСТР М(П)НТКО\[Реестр М(П)НТКО г. Ханты-Мансийск.xlsx]РЕЕСТР'!N321</f>
    </nc>
  </rcc>
  <rcc rId="35499" sId="1">
    <oc r="M321">
      <f>'Z:\Экологи\РЕЕСТР М(П)НТКО\[Реестр М(П)НТКО г. Ханты-Мансийск.xlsx]РЕЕСТР'!O321</f>
    </oc>
    <nc r="M321">
      <f>'Z:\Экологи\РЕЕСТР М(П)НТКО\[Реестр М(П)НТКО г. Ханты-Мансийск.xlsx]РЕЕСТР'!O321</f>
    </nc>
  </rcc>
  <rcc rId="35500" sId="1">
    <oc r="N321">
      <f>'Z:\Экологи\РЕЕСТР М(П)НТКО\[Реестр М(П)НТКО г. Ханты-Мансийск.xlsx]РЕЕСТР'!P321</f>
    </oc>
    <nc r="N321">
      <f>'Z:\Экологи\РЕЕСТР М(П)НТКО\[Реестр М(П)НТКО г. Ханты-Мансийск.xlsx]РЕЕСТР'!P321</f>
    </nc>
  </rcc>
  <rcc rId="35501" sId="1">
    <oc r="O321">
      <f>'Z:\Экологи\РЕЕСТР М(П)НТКО\[Реестр М(П)НТКО г. Ханты-Мансийск.xlsx]РЕЕСТР'!Q321</f>
    </oc>
    <nc r="O321">
      <f>'Z:\Экологи\РЕЕСТР М(П)НТКО\[Реестр М(П)НТКО г. Ханты-Мансийск.xlsx]РЕЕСТР'!Q321</f>
    </nc>
  </rcc>
  <rcc rId="35502" sId="1">
    <oc r="P321">
      <f>'Z:\Экологи\РЕЕСТР М(П)НТКО\[Реестр М(П)НТКО г. Ханты-Мансийск.xlsx]РЕЕСТР'!R321</f>
    </oc>
    <nc r="P321">
      <f>'Z:\Экологи\РЕЕСТР М(П)НТКО\[Реестр М(П)НТКО г. Ханты-Мансийск.xlsx]РЕЕСТР'!R321</f>
    </nc>
  </rcc>
  <rcc rId="35503" sId="1">
    <oc r="Q321">
      <f>'Z:\Экологи\РЕЕСТР М(П)НТКО\[Реестр М(П)НТКО г. Ханты-Мансийск.xlsx]РЕЕСТР'!V321</f>
    </oc>
    <nc r="Q321">
      <f>'Z:\Экологи\РЕЕСТР М(П)НТКО\[Реестр М(П)НТКО г. Ханты-Мансийск.xlsx]РЕЕСТР'!V321</f>
    </nc>
  </rcc>
  <rcc rId="35504" sId="1">
    <oc r="R321">
      <f>'Z:\Экологи\РЕЕСТР М(П)НТКО\[Реестр М(П)НТКО г. Ханты-Мансийск.xlsx]РЕЕСТР'!W321</f>
    </oc>
    <nc r="R321">
      <f>'Z:\Экологи\РЕЕСТР М(П)НТКО\[Реестр М(П)НТКО г. Ханты-Мансийск.xlsx]РЕЕСТР'!W321</f>
    </nc>
  </rcc>
  <rcc rId="35505" sId="1">
    <oc r="S321">
      <f>'Z:\Экологи\РЕЕСТР М(П)НТКО\[Реестр М(П)НТКО г. Ханты-Мансийск.xlsx]РЕЕСТР'!X321</f>
    </oc>
    <nc r="S321">
      <f>'Z:\Экологи\РЕЕСТР М(П)НТКО\[Реестр М(П)НТКО г. Ханты-Мансийск.xlsx]РЕЕСТР'!X321</f>
    </nc>
  </rcc>
  <rcc rId="35506" sId="1">
    <oc r="T321">
      <f>'Z:\Экологи\РЕЕСТР М(П)НТКО\[Реестр М(П)НТКО г. Ханты-Мансийск.xlsx]РЕЕСТР'!AB321</f>
    </oc>
    <nc r="T321">
      <f>'Z:\Экологи\РЕЕСТР М(П)НТКО\[Реестр М(П)НТКО г. Ханты-Мансийск.xlsx]РЕЕСТР'!AB321</f>
    </nc>
  </rcc>
  <rcc rId="35507" sId="1">
    <oc r="U321">
      <f>'Z:\Экологи\РЕЕСТР М(П)НТКО\[Реестр М(П)НТКО г. Ханты-Мансийск.xlsx]РЕЕСТР'!AC321</f>
    </oc>
    <nc r="U321">
      <f>'Z:\Экологи\РЕЕСТР М(П)НТКО\[Реестр М(П)НТКО г. Ханты-Мансийск.xlsx]РЕЕСТР'!AC321</f>
    </nc>
  </rcc>
  <rcc rId="35508" sId="1">
    <oc r="V321">
      <f>'Z:\Экологи\РЕЕСТР М(П)НТКО\[Реестр М(П)НТКО г. Ханты-Мансийск.xlsx]РЕЕСТР'!AD321</f>
    </oc>
    <nc r="V321">
      <f>'Z:\Экологи\РЕЕСТР М(П)НТКО\[Реестр М(П)НТКО г. Ханты-Мансийск.xlsx]РЕЕСТР'!AD321</f>
    </nc>
  </rcc>
  <rcc rId="35509" sId="1">
    <oc r="W321">
      <f>'Z:\Экологи\РЕЕСТР М(П)НТКО\[Реестр М(П)НТКО г. Ханты-Мансийск.xlsx]РЕЕСТР'!AE321</f>
    </oc>
    <nc r="W321">
      <f>'Z:\Экологи\РЕЕСТР М(П)НТКО\[Реестр М(П)НТКО г. Ханты-Мансийск.xlsx]РЕЕСТР'!AE321</f>
    </nc>
  </rcc>
  <rcc rId="35510" sId="1">
    <oc r="X321">
      <f>'Z:\Экологи\РЕЕСТР М(П)НТКО\[Реестр М(П)НТКО г. Ханты-Мансийск.xlsx]РЕЕСТР'!AI321</f>
    </oc>
    <nc r="X321">
      <f>'Z:\Экологи\РЕЕСТР М(П)НТКО\[Реестр М(П)НТКО г. Ханты-Мансийск.xlsx]РЕЕСТР'!AI321</f>
    </nc>
  </rcc>
  <rcc rId="35511" sId="1">
    <oc r="Y321">
      <f>'Z:\Экологи\РЕЕСТР М(П)НТКО\[Реестр М(П)НТКО г. Ханты-Мансийск.xlsx]РЕЕСТР'!AM321</f>
    </oc>
    <nc r="Y321">
      <f>'Z:\Экологи\РЕЕСТР М(П)НТКО\[Реестр М(П)НТКО г. Ханты-Мансийск.xlsx]РЕЕСТР'!AM321</f>
    </nc>
  </rcc>
  <rcc rId="35512" sId="1">
    <oc r="B322">
      <f>'Z:\Экологи\РЕЕСТР М(П)НТКО\[Реестр М(П)НТКО г. Ханты-Мансийск.xlsx]РЕЕСТР'!B322</f>
    </oc>
    <nc r="B322">
      <f>'Z:\Экологи\РЕЕСТР М(П)НТКО\[Реестр М(П)НТКО г. Ханты-Мансийск.xlsx]РЕЕСТР'!B322</f>
    </nc>
  </rcc>
  <rcc rId="35513" sId="1">
    <oc r="C322">
      <f>'Z:\Экологи\РЕЕСТР М(П)НТКО\[Реестр М(П)НТКО г. Ханты-Мансийск.xlsx]РЕЕСТР'!C322</f>
    </oc>
    <nc r="C322">
      <f>'Z:\Экологи\РЕЕСТР М(П)НТКО\[Реестр М(П)НТКО г. Ханты-Мансийск.xlsx]РЕЕСТР'!C322</f>
    </nc>
  </rcc>
  <rcc rId="35514" sId="1">
    <oc r="D322">
      <f>'Z:\Экологи\РЕЕСТР М(П)НТКО\[Реестр М(П)НТКО г. Ханты-Мансийск.xlsx]РЕЕСТР'!D322</f>
    </oc>
    <nc r="D322">
      <f>'Z:\Экологи\РЕЕСТР М(П)НТКО\[Реестр М(П)НТКО г. Ханты-Мансийск.xlsx]РЕЕСТР'!D322</f>
    </nc>
  </rcc>
  <rcc rId="35515" sId="1">
    <oc r="E322">
      <f>'Z:\Экологи\РЕЕСТР М(П)НТКО\[Реестр М(П)НТКО г. Ханты-Мансийск.xlsx]РЕЕСТР'!F322</f>
    </oc>
    <nc r="E322">
      <f>'Z:\Экологи\РЕЕСТР М(П)НТКО\[Реестр М(П)НТКО г. Ханты-Мансийск.xlsx]РЕЕСТР'!F322</f>
    </nc>
  </rcc>
  <rcc rId="35516" sId="1">
    <oc r="F322">
      <f>'Z:\Экологи\РЕЕСТР М(П)НТКО\[Реестр М(П)НТКО г. Ханты-Мансийск.xlsx]РЕЕСТР'!H322</f>
    </oc>
    <nc r="F322">
      <f>'Z:\Экологи\РЕЕСТР М(П)НТКО\[Реестр М(П)НТКО г. Ханты-Мансийск.xlsx]РЕЕСТР'!H322</f>
    </nc>
  </rcc>
  <rcc rId="35517" sId="1">
    <oc r="G322">
      <f>'Z:\Экологи\РЕЕСТР М(П)НТКО\[Реестр М(П)НТКО г. Ханты-Мансийск.xlsx]РЕЕСТР'!I322</f>
    </oc>
    <nc r="G322">
      <f>'Z:\Экологи\РЕЕСТР М(П)НТКО\[Реестр М(П)НТКО г. Ханты-Мансийск.xlsx]РЕЕСТР'!I322</f>
    </nc>
  </rcc>
  <rcc rId="35518" sId="1">
    <oc r="H322">
      <f>'Z:\Экологи\РЕЕСТР М(П)НТКО\[Реестр М(П)НТКО г. Ханты-Мансийск.xlsx]РЕЕСТР'!J322</f>
    </oc>
    <nc r="H322">
      <f>'Z:\Экологи\РЕЕСТР М(П)НТКО\[Реестр М(П)НТКО г. Ханты-Мансийск.xlsx]РЕЕСТР'!J322</f>
    </nc>
  </rcc>
  <rcc rId="35519" sId="1">
    <oc r="I322">
      <f>'Z:\Экологи\РЕЕСТР М(П)НТКО\[Реестр М(П)НТКО г. Ханты-Мансийск.xlsx]РЕЕСТР'!K322</f>
    </oc>
    <nc r="I322">
      <f>'Z:\Экологи\РЕЕСТР М(П)НТКО\[Реестр М(П)НТКО г. Ханты-Мансийск.xlsx]РЕЕСТР'!K322</f>
    </nc>
  </rcc>
  <rcc rId="35520" sId="1">
    <oc r="J322">
      <f>'Z:\Экологи\РЕЕСТР М(П)НТКО\[Реестр М(П)НТКО г. Ханты-Мансийск.xlsx]РЕЕСТР'!L322</f>
    </oc>
    <nc r="J322">
      <f>'Z:\Экологи\РЕЕСТР М(П)НТКО\[Реестр М(П)НТКО г. Ханты-Мансийск.xlsx]РЕЕСТР'!L322</f>
    </nc>
  </rcc>
  <rcc rId="35521" sId="1">
    <oc r="K322">
      <f>'Z:\Экологи\РЕЕСТР М(П)НТКО\[Реестр М(П)НТКО г. Ханты-Мансийск.xlsx]РЕЕСТР'!M322</f>
    </oc>
    <nc r="K322">
      <f>'Z:\Экологи\РЕЕСТР М(П)НТКО\[Реестр М(П)НТКО г. Ханты-Мансийск.xlsx]РЕЕСТР'!M322</f>
    </nc>
  </rcc>
  <rcc rId="35522" sId="1">
    <oc r="L322">
      <f>'Z:\Экологи\РЕЕСТР М(П)НТКО\[Реестр М(П)НТКО г. Ханты-Мансийск.xlsx]РЕЕСТР'!N322</f>
    </oc>
    <nc r="L322">
      <f>'Z:\Экологи\РЕЕСТР М(П)НТКО\[Реестр М(П)НТКО г. Ханты-Мансийск.xlsx]РЕЕСТР'!N322</f>
    </nc>
  </rcc>
  <rcc rId="35523" sId="1">
    <oc r="M322">
      <f>'Z:\Экологи\РЕЕСТР М(П)НТКО\[Реестр М(П)НТКО г. Ханты-Мансийск.xlsx]РЕЕСТР'!O322</f>
    </oc>
    <nc r="M322">
      <f>'Z:\Экологи\РЕЕСТР М(П)НТКО\[Реестр М(П)НТКО г. Ханты-Мансийск.xlsx]РЕЕСТР'!O322</f>
    </nc>
  </rcc>
  <rcc rId="35524" sId="1">
    <oc r="N322">
      <f>'Z:\Экологи\РЕЕСТР М(П)НТКО\[Реестр М(П)НТКО г. Ханты-Мансийск.xlsx]РЕЕСТР'!P322</f>
    </oc>
    <nc r="N322">
      <f>'Z:\Экологи\РЕЕСТР М(П)НТКО\[Реестр М(П)НТКО г. Ханты-Мансийск.xlsx]РЕЕСТР'!P322</f>
    </nc>
  </rcc>
  <rcc rId="35525" sId="1">
    <oc r="O322">
      <f>'Z:\Экологи\РЕЕСТР М(П)НТКО\[Реестр М(П)НТКО г. Ханты-Мансийск.xlsx]РЕЕСТР'!Q322</f>
    </oc>
    <nc r="O322">
      <f>'Z:\Экологи\РЕЕСТР М(П)НТКО\[Реестр М(П)НТКО г. Ханты-Мансийск.xlsx]РЕЕСТР'!Q322</f>
    </nc>
  </rcc>
  <rcc rId="35526" sId="1">
    <oc r="P322">
      <f>'Z:\Экологи\РЕЕСТР М(П)НТКО\[Реестр М(П)НТКО г. Ханты-Мансийск.xlsx]РЕЕСТР'!R322</f>
    </oc>
    <nc r="P322">
      <f>'Z:\Экологи\РЕЕСТР М(П)НТКО\[Реестр М(П)НТКО г. Ханты-Мансийск.xlsx]РЕЕСТР'!R322</f>
    </nc>
  </rcc>
  <rcc rId="35527" sId="1">
    <oc r="Q322">
      <f>'Z:\Экологи\РЕЕСТР М(П)НТКО\[Реестр М(П)НТКО г. Ханты-Мансийск.xlsx]РЕЕСТР'!V322</f>
    </oc>
    <nc r="Q322">
      <f>'Z:\Экологи\РЕЕСТР М(П)НТКО\[Реестр М(П)НТКО г. Ханты-Мансийск.xlsx]РЕЕСТР'!V322</f>
    </nc>
  </rcc>
  <rcc rId="35528" sId="1">
    <oc r="R322">
      <f>'Z:\Экологи\РЕЕСТР М(П)НТКО\[Реестр М(П)НТКО г. Ханты-Мансийск.xlsx]РЕЕСТР'!W322</f>
    </oc>
    <nc r="R322">
      <f>'Z:\Экологи\РЕЕСТР М(П)НТКО\[Реестр М(П)НТКО г. Ханты-Мансийск.xlsx]РЕЕСТР'!W322</f>
    </nc>
  </rcc>
  <rcc rId="35529" sId="1">
    <oc r="S322">
      <f>'Z:\Экологи\РЕЕСТР М(П)НТКО\[Реестр М(П)НТКО г. Ханты-Мансийск.xlsx]РЕЕСТР'!X322</f>
    </oc>
    <nc r="S322">
      <f>'Z:\Экологи\РЕЕСТР М(П)НТКО\[Реестр М(П)НТКО г. Ханты-Мансийск.xlsx]РЕЕСТР'!X322</f>
    </nc>
  </rcc>
  <rcc rId="35530" sId="1">
    <oc r="T322">
      <f>'Z:\Экологи\РЕЕСТР М(П)НТКО\[Реестр М(П)НТКО г. Ханты-Мансийск.xlsx]РЕЕСТР'!AB322</f>
    </oc>
    <nc r="T322">
      <f>'Z:\Экологи\РЕЕСТР М(П)НТКО\[Реестр М(П)НТКО г. Ханты-Мансийск.xlsx]РЕЕСТР'!AB322</f>
    </nc>
  </rcc>
  <rcc rId="35531" sId="1">
    <oc r="U322">
      <f>'Z:\Экологи\РЕЕСТР М(П)НТКО\[Реестр М(П)НТКО г. Ханты-Мансийск.xlsx]РЕЕСТР'!AC322</f>
    </oc>
    <nc r="U322">
      <f>'Z:\Экологи\РЕЕСТР М(П)НТКО\[Реестр М(П)НТКО г. Ханты-Мансийск.xlsx]РЕЕСТР'!AC322</f>
    </nc>
  </rcc>
  <rcc rId="35532" sId="1">
    <oc r="V322">
      <f>'Z:\Экологи\РЕЕСТР М(П)НТКО\[Реестр М(П)НТКО г. Ханты-Мансийск.xlsx]РЕЕСТР'!AD322</f>
    </oc>
    <nc r="V322">
      <f>'Z:\Экологи\РЕЕСТР М(П)НТКО\[Реестр М(П)НТКО г. Ханты-Мансийск.xlsx]РЕЕСТР'!AD322</f>
    </nc>
  </rcc>
  <rcc rId="35533" sId="1">
    <oc r="W322">
      <f>'Z:\Экологи\РЕЕСТР М(П)НТКО\[Реестр М(П)НТКО г. Ханты-Мансийск.xlsx]РЕЕСТР'!AE322</f>
    </oc>
    <nc r="W322">
      <f>'Z:\Экологи\РЕЕСТР М(П)НТКО\[Реестр М(П)НТКО г. Ханты-Мансийск.xlsx]РЕЕСТР'!AE322</f>
    </nc>
  </rcc>
  <rcc rId="35534" sId="1">
    <oc r="X322">
      <f>'Z:\Экологи\РЕЕСТР М(П)НТКО\[Реестр М(П)НТКО г. Ханты-Мансийск.xlsx]РЕЕСТР'!AI322</f>
    </oc>
    <nc r="X322">
      <f>'Z:\Экологи\РЕЕСТР М(П)НТКО\[Реестр М(П)НТКО г. Ханты-Мансийск.xlsx]РЕЕСТР'!AI322</f>
    </nc>
  </rcc>
  <rcc rId="35535" sId="1">
    <oc r="Y322">
      <f>'Z:\Экологи\РЕЕСТР М(П)НТКО\[Реестр М(П)НТКО г. Ханты-Мансийск.xlsx]РЕЕСТР'!AM322</f>
    </oc>
    <nc r="Y322">
      <f>'Z:\Экологи\РЕЕСТР М(П)НТКО\[Реестр М(П)НТКО г. Ханты-Мансийск.xlsx]РЕЕСТР'!AM322</f>
    </nc>
  </rcc>
  <rcc rId="35536" sId="1">
    <oc r="B323">
      <f>'Z:\Экологи\РЕЕСТР М(П)НТКО\[Реестр М(П)НТКО г. Ханты-Мансийск.xlsx]РЕЕСТР'!B323</f>
    </oc>
    <nc r="B323">
      <f>'Z:\Экологи\РЕЕСТР М(П)НТКО\[Реестр М(П)НТКО г. Ханты-Мансийск.xlsx]РЕЕСТР'!B323</f>
    </nc>
  </rcc>
  <rcc rId="35537" sId="1">
    <oc r="C323">
      <f>'Z:\Экологи\РЕЕСТР М(П)НТКО\[Реестр М(П)НТКО г. Ханты-Мансийск.xlsx]РЕЕСТР'!C323</f>
    </oc>
    <nc r="C323">
      <f>'Z:\Экологи\РЕЕСТР М(П)НТКО\[Реестр М(П)НТКО г. Ханты-Мансийск.xlsx]РЕЕСТР'!C323</f>
    </nc>
  </rcc>
  <rcc rId="35538" sId="1">
    <oc r="D323">
      <f>'Z:\Экологи\РЕЕСТР М(П)НТКО\[Реестр М(П)НТКО г. Ханты-Мансийск.xlsx]РЕЕСТР'!D323</f>
    </oc>
    <nc r="D323">
      <f>'Z:\Экологи\РЕЕСТР М(П)НТКО\[Реестр М(П)НТКО г. Ханты-Мансийск.xlsx]РЕЕСТР'!D323</f>
    </nc>
  </rcc>
  <rcc rId="35539" sId="1">
    <oc r="E323">
      <f>'Z:\Экологи\РЕЕСТР М(П)НТКО\[Реестр М(П)НТКО г. Ханты-Мансийск.xlsx]РЕЕСТР'!F323</f>
    </oc>
    <nc r="E323">
      <f>'Z:\Экологи\РЕЕСТР М(П)НТКО\[Реестр М(П)НТКО г. Ханты-Мансийск.xlsx]РЕЕСТР'!F323</f>
    </nc>
  </rcc>
  <rcc rId="35540" sId="1">
    <oc r="F323">
      <f>'Z:\Экологи\РЕЕСТР М(П)НТКО\[Реестр М(П)НТКО г. Ханты-Мансийск.xlsx]РЕЕСТР'!H323</f>
    </oc>
    <nc r="F323">
      <f>'Z:\Экологи\РЕЕСТР М(П)НТКО\[Реестр М(П)НТКО г. Ханты-Мансийск.xlsx]РЕЕСТР'!H323</f>
    </nc>
  </rcc>
  <rcc rId="35541" sId="1">
    <oc r="G323">
      <f>'Z:\Экологи\РЕЕСТР М(П)НТКО\[Реестр М(П)НТКО г. Ханты-Мансийск.xlsx]РЕЕСТР'!I323</f>
    </oc>
    <nc r="G323">
      <f>'Z:\Экологи\РЕЕСТР М(П)НТКО\[Реестр М(П)НТКО г. Ханты-Мансийск.xlsx]РЕЕСТР'!I323</f>
    </nc>
  </rcc>
  <rcc rId="35542" sId="1">
    <oc r="H323">
      <f>'Z:\Экологи\РЕЕСТР М(П)НТКО\[Реестр М(П)НТКО г. Ханты-Мансийск.xlsx]РЕЕСТР'!J323</f>
    </oc>
    <nc r="H323">
      <f>'Z:\Экологи\РЕЕСТР М(П)НТКО\[Реестр М(П)НТКО г. Ханты-Мансийск.xlsx]РЕЕСТР'!J323</f>
    </nc>
  </rcc>
  <rcc rId="35543" sId="1">
    <oc r="I323">
      <f>'Z:\Экологи\РЕЕСТР М(П)НТКО\[Реестр М(П)НТКО г. Ханты-Мансийск.xlsx]РЕЕСТР'!K323</f>
    </oc>
    <nc r="I323">
      <f>'Z:\Экологи\РЕЕСТР М(П)НТКО\[Реестр М(П)НТКО г. Ханты-Мансийск.xlsx]РЕЕСТР'!K323</f>
    </nc>
  </rcc>
  <rcc rId="35544" sId="1">
    <oc r="J323">
      <f>'Z:\Экологи\РЕЕСТР М(П)НТКО\[Реестр М(П)НТКО г. Ханты-Мансийск.xlsx]РЕЕСТР'!L323</f>
    </oc>
    <nc r="J323">
      <f>'Z:\Экологи\РЕЕСТР М(П)НТКО\[Реестр М(П)НТКО г. Ханты-Мансийск.xlsx]РЕЕСТР'!L323</f>
    </nc>
  </rcc>
  <rcc rId="35545" sId="1">
    <oc r="K323">
      <f>'Z:\Экологи\РЕЕСТР М(П)НТКО\[Реестр М(П)НТКО г. Ханты-Мансийск.xlsx]РЕЕСТР'!M323</f>
    </oc>
    <nc r="K323">
      <f>'Z:\Экологи\РЕЕСТР М(П)НТКО\[Реестр М(П)НТКО г. Ханты-Мансийск.xlsx]РЕЕСТР'!M323</f>
    </nc>
  </rcc>
  <rcc rId="35546" sId="1">
    <oc r="L323">
      <f>'Z:\Экологи\РЕЕСТР М(П)НТКО\[Реестр М(П)НТКО г. Ханты-Мансийск.xlsx]РЕЕСТР'!N323</f>
    </oc>
    <nc r="L323">
      <f>'Z:\Экологи\РЕЕСТР М(П)НТКО\[Реестр М(П)НТКО г. Ханты-Мансийск.xlsx]РЕЕСТР'!N323</f>
    </nc>
  </rcc>
  <rcc rId="35547" sId="1">
    <oc r="M323">
      <f>'Z:\Экологи\РЕЕСТР М(П)НТКО\[Реестр М(П)НТКО г. Ханты-Мансийск.xlsx]РЕЕСТР'!O323</f>
    </oc>
    <nc r="M323">
      <f>'Z:\Экологи\РЕЕСТР М(П)НТКО\[Реестр М(П)НТКО г. Ханты-Мансийск.xlsx]РЕЕСТР'!O323</f>
    </nc>
  </rcc>
  <rcc rId="35548" sId="1">
    <oc r="N323">
      <f>'Z:\Экологи\РЕЕСТР М(П)НТКО\[Реестр М(П)НТКО г. Ханты-Мансийск.xlsx]РЕЕСТР'!P323</f>
    </oc>
    <nc r="N323">
      <f>'Z:\Экологи\РЕЕСТР М(П)НТКО\[Реестр М(П)НТКО г. Ханты-Мансийск.xlsx]РЕЕСТР'!P323</f>
    </nc>
  </rcc>
  <rcc rId="35549" sId="1">
    <oc r="O323">
      <f>'Z:\Экологи\РЕЕСТР М(П)НТКО\[Реестр М(П)НТКО г. Ханты-Мансийск.xlsx]РЕЕСТР'!Q323</f>
    </oc>
    <nc r="O323">
      <f>'Z:\Экологи\РЕЕСТР М(П)НТКО\[Реестр М(П)НТКО г. Ханты-Мансийск.xlsx]РЕЕСТР'!Q323</f>
    </nc>
  </rcc>
  <rcc rId="35550" sId="1">
    <oc r="P323">
      <f>'Z:\Экологи\РЕЕСТР М(П)НТКО\[Реестр М(П)НТКО г. Ханты-Мансийск.xlsx]РЕЕСТР'!R323</f>
    </oc>
    <nc r="P323">
      <f>'Z:\Экологи\РЕЕСТР М(П)НТКО\[Реестр М(П)НТКО г. Ханты-Мансийск.xlsx]РЕЕСТР'!R323</f>
    </nc>
  </rcc>
  <rcc rId="35551" sId="1">
    <oc r="Q323">
      <f>'Z:\Экологи\РЕЕСТР М(П)НТКО\[Реестр М(П)НТКО г. Ханты-Мансийск.xlsx]РЕЕСТР'!V323</f>
    </oc>
    <nc r="Q323">
      <f>'Z:\Экологи\РЕЕСТР М(П)НТКО\[Реестр М(П)НТКО г. Ханты-Мансийск.xlsx]РЕЕСТР'!V323</f>
    </nc>
  </rcc>
  <rcc rId="35552" sId="1">
    <oc r="R323">
      <f>'Z:\Экологи\РЕЕСТР М(П)НТКО\[Реестр М(П)НТКО г. Ханты-Мансийск.xlsx]РЕЕСТР'!W323</f>
    </oc>
    <nc r="R323">
      <f>'Z:\Экологи\РЕЕСТР М(П)НТКО\[Реестр М(П)НТКО г. Ханты-Мансийск.xlsx]РЕЕСТР'!W323</f>
    </nc>
  </rcc>
  <rcc rId="35553" sId="1">
    <oc r="S323">
      <f>'Z:\Экологи\РЕЕСТР М(П)НТКО\[Реестр М(П)НТКО г. Ханты-Мансийск.xlsx]РЕЕСТР'!X323</f>
    </oc>
    <nc r="S323">
      <f>'Z:\Экологи\РЕЕСТР М(П)НТКО\[Реестр М(П)НТКО г. Ханты-Мансийск.xlsx]РЕЕСТР'!X323</f>
    </nc>
  </rcc>
  <rcc rId="35554" sId="1">
    <oc r="T323">
      <f>'Z:\Экологи\РЕЕСТР М(П)НТКО\[Реестр М(П)НТКО г. Ханты-Мансийск.xlsx]РЕЕСТР'!AB323</f>
    </oc>
    <nc r="T323">
      <f>'Z:\Экологи\РЕЕСТР М(П)НТКО\[Реестр М(П)НТКО г. Ханты-Мансийск.xlsx]РЕЕСТР'!AB323</f>
    </nc>
  </rcc>
  <rcc rId="35555" sId="1">
    <oc r="U323">
      <f>'Z:\Экологи\РЕЕСТР М(П)НТКО\[Реестр М(П)НТКО г. Ханты-Мансийск.xlsx]РЕЕСТР'!AC323</f>
    </oc>
    <nc r="U323">
      <f>'Z:\Экологи\РЕЕСТР М(П)НТКО\[Реестр М(П)НТКО г. Ханты-Мансийск.xlsx]РЕЕСТР'!AC323</f>
    </nc>
  </rcc>
  <rcc rId="35556" sId="1">
    <oc r="V323">
      <f>'Z:\Экологи\РЕЕСТР М(П)НТКО\[Реестр М(П)НТКО г. Ханты-Мансийск.xlsx]РЕЕСТР'!AD323</f>
    </oc>
    <nc r="V323">
      <f>'Z:\Экологи\РЕЕСТР М(П)НТКО\[Реестр М(П)НТКО г. Ханты-Мансийск.xlsx]РЕЕСТР'!AD323</f>
    </nc>
  </rcc>
  <rcc rId="35557" sId="1">
    <oc r="W323">
      <f>'Z:\Экологи\РЕЕСТР М(П)НТКО\[Реестр М(П)НТКО г. Ханты-Мансийск.xlsx]РЕЕСТР'!AE323</f>
    </oc>
    <nc r="W323">
      <f>'Z:\Экологи\РЕЕСТР М(П)НТКО\[Реестр М(П)НТКО г. Ханты-Мансийск.xlsx]РЕЕСТР'!AE323</f>
    </nc>
  </rcc>
  <rcc rId="35558" sId="1">
    <oc r="X323">
      <f>'Z:\Экологи\РЕЕСТР М(П)НТКО\[Реестр М(П)НТКО г. Ханты-Мансийск.xlsx]РЕЕСТР'!AI323</f>
    </oc>
    <nc r="X323">
      <f>'Z:\Экологи\РЕЕСТР М(П)НТКО\[Реестр М(П)НТКО г. Ханты-Мансийск.xlsx]РЕЕСТР'!AI323</f>
    </nc>
  </rcc>
  <rcc rId="35559" sId="1">
    <oc r="Y323">
      <f>'Z:\Экологи\РЕЕСТР М(П)НТКО\[Реестр М(П)НТКО г. Ханты-Мансийск.xlsx]РЕЕСТР'!AM323</f>
    </oc>
    <nc r="Y323">
      <f>'Z:\Экологи\РЕЕСТР М(П)НТКО\[Реестр М(П)НТКО г. Ханты-Мансийск.xlsx]РЕЕСТР'!AM323</f>
    </nc>
  </rcc>
  <rcc rId="35560" sId="1">
    <oc r="B324">
      <f>'Z:\Экологи\РЕЕСТР М(П)НТКО\[Реестр М(П)НТКО г. Ханты-Мансийск.xlsx]РЕЕСТР'!B324</f>
    </oc>
    <nc r="B324">
      <f>'Z:\Экологи\РЕЕСТР М(П)НТКО\[Реестр М(П)НТКО г. Ханты-Мансийск.xlsx]РЕЕСТР'!B324</f>
    </nc>
  </rcc>
  <rcc rId="35561" sId="1">
    <oc r="C324">
      <f>'Z:\Экологи\РЕЕСТР М(П)НТКО\[Реестр М(П)НТКО г. Ханты-Мансийск.xlsx]РЕЕСТР'!C324</f>
    </oc>
    <nc r="C324">
      <f>'Z:\Экологи\РЕЕСТР М(П)НТКО\[Реестр М(П)НТКО г. Ханты-Мансийск.xlsx]РЕЕСТР'!C324</f>
    </nc>
  </rcc>
  <rcc rId="35562" sId="1">
    <oc r="D324">
      <f>'Z:\Экологи\РЕЕСТР М(П)НТКО\[Реестр М(П)НТКО г. Ханты-Мансийск.xlsx]РЕЕСТР'!D324</f>
    </oc>
    <nc r="D324">
      <f>'Z:\Экологи\РЕЕСТР М(П)НТКО\[Реестр М(П)НТКО г. Ханты-Мансийск.xlsx]РЕЕСТР'!D324</f>
    </nc>
  </rcc>
  <rcc rId="35563" sId="1">
    <oc r="E324">
      <f>'Z:\Экологи\РЕЕСТР М(П)НТКО\[Реестр М(П)НТКО г. Ханты-Мансийск.xlsx]РЕЕСТР'!F324</f>
    </oc>
    <nc r="E324">
      <f>'Z:\Экологи\РЕЕСТР М(П)НТКО\[Реестр М(П)НТКО г. Ханты-Мансийск.xlsx]РЕЕСТР'!F324</f>
    </nc>
  </rcc>
  <rcc rId="35564" sId="1">
    <oc r="F324">
      <f>'Z:\Экологи\РЕЕСТР М(П)НТКО\[Реестр М(П)НТКО г. Ханты-Мансийск.xlsx]РЕЕСТР'!H324</f>
    </oc>
    <nc r="F324">
      <f>'Z:\Экологи\РЕЕСТР М(П)НТКО\[Реестр М(П)НТКО г. Ханты-Мансийск.xlsx]РЕЕСТР'!H324</f>
    </nc>
  </rcc>
  <rcc rId="35565" sId="1">
    <oc r="G324">
      <f>'Z:\Экологи\РЕЕСТР М(П)НТКО\[Реестр М(П)НТКО г. Ханты-Мансийск.xlsx]РЕЕСТР'!I324</f>
    </oc>
    <nc r="G324">
      <f>'Z:\Экологи\РЕЕСТР М(П)НТКО\[Реестр М(П)НТКО г. Ханты-Мансийск.xlsx]РЕЕСТР'!I324</f>
    </nc>
  </rcc>
  <rcc rId="35566" sId="1">
    <oc r="H324">
      <f>'Z:\Экологи\РЕЕСТР М(П)НТКО\[Реестр М(П)НТКО г. Ханты-Мансийск.xlsx]РЕЕСТР'!J324</f>
    </oc>
    <nc r="H324">
      <f>'Z:\Экологи\РЕЕСТР М(П)НТКО\[Реестр М(П)НТКО г. Ханты-Мансийск.xlsx]РЕЕСТР'!J324</f>
    </nc>
  </rcc>
  <rcc rId="35567" sId="1">
    <oc r="I324">
      <f>'Z:\Экологи\РЕЕСТР М(П)НТКО\[Реестр М(П)НТКО г. Ханты-Мансийск.xlsx]РЕЕСТР'!K324</f>
    </oc>
    <nc r="I324">
      <f>'Z:\Экологи\РЕЕСТР М(П)НТКО\[Реестр М(П)НТКО г. Ханты-Мансийск.xlsx]РЕЕСТР'!K324</f>
    </nc>
  </rcc>
  <rcc rId="35568" sId="1">
    <oc r="J324">
      <f>'Z:\Экологи\РЕЕСТР М(П)НТКО\[Реестр М(П)НТКО г. Ханты-Мансийск.xlsx]РЕЕСТР'!L324</f>
    </oc>
    <nc r="J324">
      <f>'Z:\Экологи\РЕЕСТР М(П)НТКО\[Реестр М(П)НТКО г. Ханты-Мансийск.xlsx]РЕЕСТР'!L324</f>
    </nc>
  </rcc>
  <rcc rId="35569" sId="1">
    <oc r="K324">
      <f>'Z:\Экологи\РЕЕСТР М(П)НТКО\[Реестр М(П)НТКО г. Ханты-Мансийск.xlsx]РЕЕСТР'!M324</f>
    </oc>
    <nc r="K324">
      <f>'Z:\Экологи\РЕЕСТР М(П)НТКО\[Реестр М(П)НТКО г. Ханты-Мансийск.xlsx]РЕЕСТР'!M324</f>
    </nc>
  </rcc>
  <rcc rId="35570" sId="1">
    <oc r="L324">
      <f>'Z:\Экологи\РЕЕСТР М(П)НТКО\[Реестр М(П)НТКО г. Ханты-Мансийск.xlsx]РЕЕСТР'!N324</f>
    </oc>
    <nc r="L324">
      <f>'Z:\Экологи\РЕЕСТР М(П)НТКО\[Реестр М(П)НТКО г. Ханты-Мансийск.xlsx]РЕЕСТР'!N324</f>
    </nc>
  </rcc>
  <rcc rId="35571" sId="1">
    <oc r="M324">
      <f>'Z:\Экологи\РЕЕСТР М(П)НТКО\[Реестр М(П)НТКО г. Ханты-Мансийск.xlsx]РЕЕСТР'!O324</f>
    </oc>
    <nc r="M324">
      <f>'Z:\Экологи\РЕЕСТР М(П)НТКО\[Реестр М(П)НТКО г. Ханты-Мансийск.xlsx]РЕЕСТР'!O324</f>
    </nc>
  </rcc>
  <rcc rId="35572" sId="1">
    <oc r="N324">
      <f>'Z:\Экологи\РЕЕСТР М(П)НТКО\[Реестр М(П)НТКО г. Ханты-Мансийск.xlsx]РЕЕСТР'!P324</f>
    </oc>
    <nc r="N324">
      <f>'Z:\Экологи\РЕЕСТР М(П)НТКО\[Реестр М(П)НТКО г. Ханты-Мансийск.xlsx]РЕЕСТР'!P324</f>
    </nc>
  </rcc>
  <rcc rId="35573" sId="1">
    <oc r="O324">
      <f>'Z:\Экологи\РЕЕСТР М(П)НТКО\[Реестр М(П)НТКО г. Ханты-Мансийск.xlsx]РЕЕСТР'!Q324</f>
    </oc>
    <nc r="O324">
      <f>'Z:\Экологи\РЕЕСТР М(П)НТКО\[Реестр М(П)НТКО г. Ханты-Мансийск.xlsx]РЕЕСТР'!Q324</f>
    </nc>
  </rcc>
  <rcc rId="35574" sId="1">
    <oc r="P324">
      <f>'Z:\Экологи\РЕЕСТР М(П)НТКО\[Реестр М(П)НТКО г. Ханты-Мансийск.xlsx]РЕЕСТР'!R324</f>
    </oc>
    <nc r="P324">
      <f>'Z:\Экологи\РЕЕСТР М(П)НТКО\[Реестр М(П)НТКО г. Ханты-Мансийск.xlsx]РЕЕСТР'!R324</f>
    </nc>
  </rcc>
  <rcc rId="35575" sId="1">
    <oc r="Q324">
      <f>'Z:\Экологи\РЕЕСТР М(П)НТКО\[Реестр М(П)НТКО г. Ханты-Мансийск.xlsx]РЕЕСТР'!V324</f>
    </oc>
    <nc r="Q324">
      <f>'Z:\Экологи\РЕЕСТР М(П)НТКО\[Реестр М(П)НТКО г. Ханты-Мансийск.xlsx]РЕЕСТР'!V324</f>
    </nc>
  </rcc>
  <rcc rId="35576" sId="1">
    <oc r="R324">
      <f>'Z:\Экологи\РЕЕСТР М(П)НТКО\[Реестр М(П)НТКО г. Ханты-Мансийск.xlsx]РЕЕСТР'!W324</f>
    </oc>
    <nc r="R324">
      <f>'Z:\Экологи\РЕЕСТР М(П)НТКО\[Реестр М(П)НТКО г. Ханты-Мансийск.xlsx]РЕЕСТР'!W324</f>
    </nc>
  </rcc>
  <rcc rId="35577" sId="1">
    <oc r="S324">
      <f>'Z:\Экологи\РЕЕСТР М(П)НТКО\[Реестр М(П)НТКО г. Ханты-Мансийск.xlsx]РЕЕСТР'!X324</f>
    </oc>
    <nc r="S324">
      <f>'Z:\Экологи\РЕЕСТР М(П)НТКО\[Реестр М(П)НТКО г. Ханты-Мансийск.xlsx]РЕЕСТР'!X324</f>
    </nc>
  </rcc>
  <rcc rId="35578" sId="1">
    <oc r="T324">
      <f>'Z:\Экологи\РЕЕСТР М(П)НТКО\[Реестр М(П)НТКО г. Ханты-Мансийск.xlsx]РЕЕСТР'!AB324</f>
    </oc>
    <nc r="T324">
      <f>'Z:\Экологи\РЕЕСТР М(П)НТКО\[Реестр М(П)НТКО г. Ханты-Мансийск.xlsx]РЕЕСТР'!AB324</f>
    </nc>
  </rcc>
  <rcc rId="35579" sId="1">
    <oc r="U324">
      <f>'Z:\Экологи\РЕЕСТР М(П)НТКО\[Реестр М(П)НТКО г. Ханты-Мансийск.xlsx]РЕЕСТР'!AC324</f>
    </oc>
    <nc r="U324">
      <f>'Z:\Экологи\РЕЕСТР М(П)НТКО\[Реестр М(П)НТКО г. Ханты-Мансийск.xlsx]РЕЕСТР'!AC324</f>
    </nc>
  </rcc>
  <rcc rId="35580" sId="1">
    <oc r="V324">
      <f>'Z:\Экологи\РЕЕСТР М(П)НТКО\[Реестр М(П)НТКО г. Ханты-Мансийск.xlsx]РЕЕСТР'!AD324</f>
    </oc>
    <nc r="V324">
      <f>'Z:\Экологи\РЕЕСТР М(П)НТКО\[Реестр М(П)НТКО г. Ханты-Мансийск.xlsx]РЕЕСТР'!AD324</f>
    </nc>
  </rcc>
  <rcc rId="35581" sId="1">
    <oc r="W324">
      <f>'Z:\Экологи\РЕЕСТР М(П)НТКО\[Реестр М(П)НТКО г. Ханты-Мансийск.xlsx]РЕЕСТР'!AE324</f>
    </oc>
    <nc r="W324">
      <f>'Z:\Экологи\РЕЕСТР М(П)НТКО\[Реестр М(П)НТКО г. Ханты-Мансийск.xlsx]РЕЕСТР'!AE324</f>
    </nc>
  </rcc>
  <rcc rId="35582" sId="1">
    <oc r="X324">
      <f>'Z:\Экологи\РЕЕСТР М(П)НТКО\[Реестр М(П)НТКО г. Ханты-Мансийск.xlsx]РЕЕСТР'!AI324</f>
    </oc>
    <nc r="X324">
      <f>'Z:\Экологи\РЕЕСТР М(П)НТКО\[Реестр М(П)НТКО г. Ханты-Мансийск.xlsx]РЕЕСТР'!AI324</f>
    </nc>
  </rcc>
  <rcc rId="35583" sId="1">
    <oc r="Y324">
      <f>'Z:\Экологи\РЕЕСТР М(П)НТКО\[Реестр М(П)НТКО г. Ханты-Мансийск.xlsx]РЕЕСТР'!AM324</f>
    </oc>
    <nc r="Y324">
      <f>'Z:\Экологи\РЕЕСТР М(П)НТКО\[Реестр М(П)НТКО г. Ханты-Мансийск.xlsx]РЕЕСТР'!AM324</f>
    </nc>
  </rcc>
  <rcc rId="35584" sId="1">
    <oc r="B325">
      <f>'Z:\Экологи\РЕЕСТР М(П)НТКО\[Реестр М(П)НТКО г. Ханты-Мансийск.xlsx]РЕЕСТР'!B325</f>
    </oc>
    <nc r="B325">
      <f>'Z:\Экологи\РЕЕСТР М(П)НТКО\[Реестр М(П)НТКО г. Ханты-Мансийск.xlsx]РЕЕСТР'!B325</f>
    </nc>
  </rcc>
  <rcc rId="35585" sId="1">
    <oc r="C325">
      <f>'Z:\Экологи\РЕЕСТР М(П)НТКО\[Реестр М(П)НТКО г. Ханты-Мансийск.xlsx]РЕЕСТР'!C325</f>
    </oc>
    <nc r="C325">
      <f>'Z:\Экологи\РЕЕСТР М(П)НТКО\[Реестр М(П)НТКО г. Ханты-Мансийск.xlsx]РЕЕСТР'!C325</f>
    </nc>
  </rcc>
  <rcc rId="35586" sId="1">
    <oc r="D325">
      <f>'Z:\Экологи\РЕЕСТР М(П)НТКО\[Реестр М(П)НТКО г. Ханты-Мансийск.xlsx]РЕЕСТР'!D325</f>
    </oc>
    <nc r="D325">
      <f>'Z:\Экологи\РЕЕСТР М(П)НТКО\[Реестр М(П)НТКО г. Ханты-Мансийск.xlsx]РЕЕСТР'!D325</f>
    </nc>
  </rcc>
  <rcc rId="35587" sId="1">
    <oc r="E325">
      <f>'Z:\Экологи\РЕЕСТР М(П)НТКО\[Реестр М(П)НТКО г. Ханты-Мансийск.xlsx]РЕЕСТР'!F325</f>
    </oc>
    <nc r="E325">
      <f>'Z:\Экологи\РЕЕСТР М(П)НТКО\[Реестр М(П)НТКО г. Ханты-Мансийск.xlsx]РЕЕСТР'!F325</f>
    </nc>
  </rcc>
  <rcc rId="35588" sId="1">
    <oc r="F325">
      <f>'Z:\Экологи\РЕЕСТР М(П)НТКО\[Реестр М(П)НТКО г. Ханты-Мансийск.xlsx]РЕЕСТР'!H325</f>
    </oc>
    <nc r="F325">
      <f>'Z:\Экологи\РЕЕСТР М(П)НТКО\[Реестр М(П)НТКО г. Ханты-Мансийск.xlsx]РЕЕСТР'!H325</f>
    </nc>
  </rcc>
  <rcc rId="35589" sId="1">
    <oc r="G325">
      <f>'Z:\Экологи\РЕЕСТР М(П)НТКО\[Реестр М(П)НТКО г. Ханты-Мансийск.xlsx]РЕЕСТР'!I325</f>
    </oc>
    <nc r="G325">
      <f>'Z:\Экологи\РЕЕСТР М(П)НТКО\[Реестр М(П)НТКО г. Ханты-Мансийск.xlsx]РЕЕСТР'!I325</f>
    </nc>
  </rcc>
  <rcc rId="35590" sId="1">
    <oc r="H325">
      <f>'Z:\Экологи\РЕЕСТР М(П)НТКО\[Реестр М(П)НТКО г. Ханты-Мансийск.xlsx]РЕЕСТР'!J325</f>
    </oc>
    <nc r="H325">
      <f>'Z:\Экологи\РЕЕСТР М(П)НТКО\[Реестр М(П)НТКО г. Ханты-Мансийск.xlsx]РЕЕСТР'!J325</f>
    </nc>
  </rcc>
  <rcc rId="35591" sId="1">
    <oc r="I325">
      <f>'Z:\Экологи\РЕЕСТР М(П)НТКО\[Реестр М(П)НТКО г. Ханты-Мансийск.xlsx]РЕЕСТР'!K325</f>
    </oc>
    <nc r="I325">
      <f>'Z:\Экологи\РЕЕСТР М(П)НТКО\[Реестр М(П)НТКО г. Ханты-Мансийск.xlsx]РЕЕСТР'!K325</f>
    </nc>
  </rcc>
  <rcc rId="35592" sId="1">
    <oc r="J325">
      <f>'Z:\Экологи\РЕЕСТР М(П)НТКО\[Реестр М(П)НТКО г. Ханты-Мансийск.xlsx]РЕЕСТР'!L325</f>
    </oc>
    <nc r="J325">
      <f>'Z:\Экологи\РЕЕСТР М(П)НТКО\[Реестр М(П)НТКО г. Ханты-Мансийск.xlsx]РЕЕСТР'!L325</f>
    </nc>
  </rcc>
  <rcc rId="35593" sId="1">
    <oc r="K325">
      <f>'Z:\Экологи\РЕЕСТР М(П)НТКО\[Реестр М(П)НТКО г. Ханты-Мансийск.xlsx]РЕЕСТР'!M325</f>
    </oc>
    <nc r="K325">
      <f>'Z:\Экологи\РЕЕСТР М(П)НТКО\[Реестр М(П)НТКО г. Ханты-Мансийск.xlsx]РЕЕСТР'!M325</f>
    </nc>
  </rcc>
  <rcc rId="35594" sId="1">
    <oc r="L325">
      <f>'Z:\Экологи\РЕЕСТР М(П)НТКО\[Реестр М(П)НТКО г. Ханты-Мансийск.xlsx]РЕЕСТР'!N325</f>
    </oc>
    <nc r="L325">
      <f>'Z:\Экологи\РЕЕСТР М(П)НТКО\[Реестр М(П)НТКО г. Ханты-Мансийск.xlsx]РЕЕСТР'!N325</f>
    </nc>
  </rcc>
  <rcc rId="35595" sId="1">
    <oc r="M325">
      <f>'Z:\Экологи\РЕЕСТР М(П)НТКО\[Реестр М(П)НТКО г. Ханты-Мансийск.xlsx]РЕЕСТР'!O325</f>
    </oc>
    <nc r="M325">
      <f>'Z:\Экологи\РЕЕСТР М(П)НТКО\[Реестр М(П)НТКО г. Ханты-Мансийск.xlsx]РЕЕСТР'!O325</f>
    </nc>
  </rcc>
  <rcc rId="35596" sId="1">
    <oc r="N325">
      <f>'Z:\Экологи\РЕЕСТР М(П)НТКО\[Реестр М(П)НТКО г. Ханты-Мансийск.xlsx]РЕЕСТР'!P325</f>
    </oc>
    <nc r="N325">
      <f>'Z:\Экологи\РЕЕСТР М(П)НТКО\[Реестр М(П)НТКО г. Ханты-Мансийск.xlsx]РЕЕСТР'!P325</f>
    </nc>
  </rcc>
  <rcc rId="35597" sId="1">
    <oc r="O325">
      <f>'Z:\Экологи\РЕЕСТР М(П)НТКО\[Реестр М(П)НТКО г. Ханты-Мансийск.xlsx]РЕЕСТР'!Q325</f>
    </oc>
    <nc r="O325">
      <f>'Z:\Экологи\РЕЕСТР М(П)НТКО\[Реестр М(П)НТКО г. Ханты-Мансийск.xlsx]РЕЕСТР'!Q325</f>
    </nc>
  </rcc>
  <rcc rId="35598" sId="1">
    <oc r="P325">
      <f>'Z:\Экологи\РЕЕСТР М(П)НТКО\[Реестр М(П)НТКО г. Ханты-Мансийск.xlsx]РЕЕСТР'!R325</f>
    </oc>
    <nc r="P325">
      <f>'Z:\Экологи\РЕЕСТР М(П)НТКО\[Реестр М(П)НТКО г. Ханты-Мансийск.xlsx]РЕЕСТР'!R325</f>
    </nc>
  </rcc>
  <rcc rId="35599" sId="1">
    <oc r="Q325">
      <f>'Z:\Экологи\РЕЕСТР М(П)НТКО\[Реестр М(П)НТКО г. Ханты-Мансийск.xlsx]РЕЕСТР'!V325</f>
    </oc>
    <nc r="Q325">
      <f>'Z:\Экологи\РЕЕСТР М(П)НТКО\[Реестр М(П)НТКО г. Ханты-Мансийск.xlsx]РЕЕСТР'!V325</f>
    </nc>
  </rcc>
  <rcc rId="35600" sId="1">
    <oc r="R325">
      <f>'Z:\Экологи\РЕЕСТР М(П)НТКО\[Реестр М(П)НТКО г. Ханты-Мансийск.xlsx]РЕЕСТР'!W325</f>
    </oc>
    <nc r="R325">
      <f>'Z:\Экологи\РЕЕСТР М(П)НТКО\[Реестр М(П)НТКО г. Ханты-Мансийск.xlsx]РЕЕСТР'!W325</f>
    </nc>
  </rcc>
  <rcc rId="35601" sId="1">
    <oc r="S325">
      <f>'Z:\Экологи\РЕЕСТР М(П)НТКО\[Реестр М(П)НТКО г. Ханты-Мансийск.xlsx]РЕЕСТР'!X325</f>
    </oc>
    <nc r="S325">
      <f>'Z:\Экологи\РЕЕСТР М(П)НТКО\[Реестр М(П)НТКО г. Ханты-Мансийск.xlsx]РЕЕСТР'!X325</f>
    </nc>
  </rcc>
  <rcc rId="35602" sId="1">
    <oc r="T325">
      <f>'Z:\Экологи\РЕЕСТР М(П)НТКО\[Реестр М(П)НТКО г. Ханты-Мансийск.xlsx]РЕЕСТР'!AB325</f>
    </oc>
    <nc r="T325">
      <f>'Z:\Экологи\РЕЕСТР М(П)НТКО\[Реестр М(П)НТКО г. Ханты-Мансийск.xlsx]РЕЕСТР'!AB325</f>
    </nc>
  </rcc>
  <rcc rId="35603" sId="1">
    <oc r="U325">
      <f>'Z:\Экологи\РЕЕСТР М(П)НТКО\[Реестр М(П)НТКО г. Ханты-Мансийск.xlsx]РЕЕСТР'!AC325</f>
    </oc>
    <nc r="U325">
      <f>'Z:\Экологи\РЕЕСТР М(П)НТКО\[Реестр М(П)НТКО г. Ханты-Мансийск.xlsx]РЕЕСТР'!AC325</f>
    </nc>
  </rcc>
  <rcc rId="35604" sId="1">
    <oc r="V325">
      <f>'Z:\Экологи\РЕЕСТР М(П)НТКО\[Реестр М(П)НТКО г. Ханты-Мансийск.xlsx]РЕЕСТР'!AD325</f>
    </oc>
    <nc r="V325">
      <f>'Z:\Экологи\РЕЕСТР М(П)НТКО\[Реестр М(П)НТКО г. Ханты-Мансийск.xlsx]РЕЕСТР'!AD325</f>
    </nc>
  </rcc>
  <rcc rId="35605" sId="1">
    <oc r="W325">
      <f>'Z:\Экологи\РЕЕСТР М(П)НТКО\[Реестр М(П)НТКО г. Ханты-Мансийск.xlsx]РЕЕСТР'!AE325</f>
    </oc>
    <nc r="W325">
      <f>'Z:\Экологи\РЕЕСТР М(П)НТКО\[Реестр М(П)НТКО г. Ханты-Мансийск.xlsx]РЕЕСТР'!AE325</f>
    </nc>
  </rcc>
  <rcc rId="35606" sId="1">
    <oc r="X325">
      <f>'Z:\Экологи\РЕЕСТР М(П)НТКО\[Реестр М(П)НТКО г. Ханты-Мансийск.xlsx]РЕЕСТР'!AI325</f>
    </oc>
    <nc r="X325">
      <f>'Z:\Экологи\РЕЕСТР М(П)НТКО\[Реестр М(П)НТКО г. Ханты-Мансийск.xlsx]РЕЕСТР'!AI325</f>
    </nc>
  </rcc>
  <rcc rId="35607" sId="1">
    <oc r="Y325">
      <f>'Z:\Экологи\РЕЕСТР М(П)НТКО\[Реестр М(П)НТКО г. Ханты-Мансийск.xlsx]РЕЕСТР'!AM325</f>
    </oc>
    <nc r="Y325">
      <f>'Z:\Экологи\РЕЕСТР М(П)НТКО\[Реестр М(П)НТКО г. Ханты-Мансийск.xlsx]РЕЕСТР'!AM325</f>
    </nc>
  </rcc>
  <rcc rId="35608" sId="1">
    <oc r="B326">
      <f>'Z:\Экологи\РЕЕСТР М(П)НТКО\[Реестр М(П)НТКО г. Ханты-Мансийск.xlsx]РЕЕСТР'!B326</f>
    </oc>
    <nc r="B326">
      <f>'Z:\Экологи\РЕЕСТР М(П)НТКО\[Реестр М(П)НТКО г. Ханты-Мансийск.xlsx]РЕЕСТР'!B326</f>
    </nc>
  </rcc>
  <rcc rId="35609" sId="1">
    <oc r="C326">
      <f>'Z:\Экологи\РЕЕСТР М(П)НТКО\[Реестр М(П)НТКО г. Ханты-Мансийск.xlsx]РЕЕСТР'!C326</f>
    </oc>
    <nc r="C326">
      <f>'Z:\Экологи\РЕЕСТР М(П)НТКО\[Реестр М(П)НТКО г. Ханты-Мансийск.xlsx]РЕЕСТР'!C326</f>
    </nc>
  </rcc>
  <rcc rId="35610" sId="1">
    <oc r="D326">
      <f>'Z:\Экологи\РЕЕСТР М(П)НТКО\[Реестр М(П)НТКО г. Ханты-Мансийск.xlsx]РЕЕСТР'!D326</f>
    </oc>
    <nc r="D326">
      <f>'Z:\Экологи\РЕЕСТР М(П)НТКО\[Реестр М(П)НТКО г. Ханты-Мансийск.xlsx]РЕЕСТР'!D326</f>
    </nc>
  </rcc>
  <rcc rId="35611" sId="1">
    <oc r="E326">
      <f>'Z:\Экологи\РЕЕСТР М(П)НТКО\[Реестр М(П)НТКО г. Ханты-Мансийск.xlsx]РЕЕСТР'!F326</f>
    </oc>
    <nc r="E326">
      <f>'Z:\Экологи\РЕЕСТР М(П)НТКО\[Реестр М(П)НТКО г. Ханты-Мансийск.xlsx]РЕЕСТР'!F326</f>
    </nc>
  </rcc>
  <rcc rId="35612" sId="1">
    <oc r="F326">
      <f>'Z:\Экологи\РЕЕСТР М(П)НТКО\[Реестр М(П)НТКО г. Ханты-Мансийск.xlsx]РЕЕСТР'!H326</f>
    </oc>
    <nc r="F326">
      <f>'Z:\Экологи\РЕЕСТР М(П)НТКО\[Реестр М(П)НТКО г. Ханты-Мансийск.xlsx]РЕЕСТР'!H326</f>
    </nc>
  </rcc>
  <rcc rId="35613" sId="1">
    <oc r="G326">
      <f>'Z:\Экологи\РЕЕСТР М(П)НТКО\[Реестр М(П)НТКО г. Ханты-Мансийск.xlsx]РЕЕСТР'!I326</f>
    </oc>
    <nc r="G326">
      <f>'Z:\Экологи\РЕЕСТР М(П)НТКО\[Реестр М(П)НТКО г. Ханты-Мансийск.xlsx]РЕЕСТР'!I326</f>
    </nc>
  </rcc>
  <rcc rId="35614" sId="1">
    <oc r="H326">
      <f>'Z:\Экологи\РЕЕСТР М(П)НТКО\[Реестр М(П)НТКО г. Ханты-Мансийск.xlsx]РЕЕСТР'!J326</f>
    </oc>
    <nc r="H326">
      <f>'Z:\Экологи\РЕЕСТР М(П)НТКО\[Реестр М(П)НТКО г. Ханты-Мансийск.xlsx]РЕЕСТР'!J326</f>
    </nc>
  </rcc>
  <rcc rId="35615" sId="1">
    <oc r="I326">
      <f>'Z:\Экологи\РЕЕСТР М(П)НТКО\[Реестр М(П)НТКО г. Ханты-Мансийск.xlsx]РЕЕСТР'!K326</f>
    </oc>
    <nc r="I326">
      <f>'Z:\Экологи\РЕЕСТР М(П)НТКО\[Реестр М(П)НТКО г. Ханты-Мансийск.xlsx]РЕЕСТР'!K326</f>
    </nc>
  </rcc>
  <rcc rId="35616" sId="1">
    <oc r="J326">
      <f>'Z:\Экологи\РЕЕСТР М(П)НТКО\[Реестр М(П)НТКО г. Ханты-Мансийск.xlsx]РЕЕСТР'!L326</f>
    </oc>
    <nc r="J326">
      <f>'Z:\Экологи\РЕЕСТР М(П)НТКО\[Реестр М(П)НТКО г. Ханты-Мансийск.xlsx]РЕЕСТР'!L326</f>
    </nc>
  </rcc>
  <rcc rId="35617" sId="1">
    <oc r="K326">
      <f>'Z:\Экологи\РЕЕСТР М(П)НТКО\[Реестр М(П)НТКО г. Ханты-Мансийск.xlsx]РЕЕСТР'!M326</f>
    </oc>
    <nc r="K326">
      <f>'Z:\Экологи\РЕЕСТР М(П)НТКО\[Реестр М(П)НТКО г. Ханты-Мансийск.xlsx]РЕЕСТР'!M326</f>
    </nc>
  </rcc>
  <rcc rId="35618" sId="1">
    <oc r="L326">
      <f>'Z:\Экологи\РЕЕСТР М(П)НТКО\[Реестр М(П)НТКО г. Ханты-Мансийск.xlsx]РЕЕСТР'!N326</f>
    </oc>
    <nc r="L326">
      <f>'Z:\Экологи\РЕЕСТР М(П)НТКО\[Реестр М(П)НТКО г. Ханты-Мансийск.xlsx]РЕЕСТР'!N326</f>
    </nc>
  </rcc>
  <rcc rId="35619" sId="1">
    <oc r="M326">
      <f>'Z:\Экологи\РЕЕСТР М(П)НТКО\[Реестр М(П)НТКО г. Ханты-Мансийск.xlsx]РЕЕСТР'!O326</f>
    </oc>
    <nc r="M326">
      <f>'Z:\Экологи\РЕЕСТР М(П)НТКО\[Реестр М(П)НТКО г. Ханты-Мансийск.xlsx]РЕЕСТР'!O326</f>
    </nc>
  </rcc>
  <rcc rId="35620" sId="1">
    <oc r="N326">
      <f>'Z:\Экологи\РЕЕСТР М(П)НТКО\[Реестр М(П)НТКО г. Ханты-Мансийск.xlsx]РЕЕСТР'!P326</f>
    </oc>
    <nc r="N326">
      <f>'Z:\Экологи\РЕЕСТР М(П)НТКО\[Реестр М(П)НТКО г. Ханты-Мансийск.xlsx]РЕЕСТР'!P326</f>
    </nc>
  </rcc>
  <rcc rId="35621" sId="1">
    <oc r="O326">
      <f>'Z:\Экологи\РЕЕСТР М(П)НТКО\[Реестр М(П)НТКО г. Ханты-Мансийск.xlsx]РЕЕСТР'!Q326</f>
    </oc>
    <nc r="O326">
      <f>'Z:\Экологи\РЕЕСТР М(П)НТКО\[Реестр М(П)НТКО г. Ханты-Мансийск.xlsx]РЕЕСТР'!Q326</f>
    </nc>
  </rcc>
  <rcc rId="35622" sId="1">
    <oc r="P326">
      <f>'Z:\Экологи\РЕЕСТР М(П)НТКО\[Реестр М(П)НТКО г. Ханты-Мансийск.xlsx]РЕЕСТР'!R326</f>
    </oc>
    <nc r="P326">
      <f>'Z:\Экологи\РЕЕСТР М(П)НТКО\[Реестр М(П)НТКО г. Ханты-Мансийск.xlsx]РЕЕСТР'!R326</f>
    </nc>
  </rcc>
  <rcc rId="35623" sId="1">
    <oc r="Q326">
      <f>'Z:\Экологи\РЕЕСТР М(П)НТКО\[Реестр М(П)НТКО г. Ханты-Мансийск.xlsx]РЕЕСТР'!V326</f>
    </oc>
    <nc r="Q326">
      <f>'Z:\Экологи\РЕЕСТР М(П)НТКО\[Реестр М(П)НТКО г. Ханты-Мансийск.xlsx]РЕЕСТР'!V326</f>
    </nc>
  </rcc>
  <rcc rId="35624" sId="1">
    <oc r="R326">
      <f>'Z:\Экологи\РЕЕСТР М(П)НТКО\[Реестр М(П)НТКО г. Ханты-Мансийск.xlsx]РЕЕСТР'!W326</f>
    </oc>
    <nc r="R326">
      <f>'Z:\Экологи\РЕЕСТР М(П)НТКО\[Реестр М(П)НТКО г. Ханты-Мансийск.xlsx]РЕЕСТР'!W326</f>
    </nc>
  </rcc>
  <rcc rId="35625" sId="1">
    <oc r="S326">
      <f>'Z:\Экологи\РЕЕСТР М(П)НТКО\[Реестр М(П)НТКО г. Ханты-Мансийск.xlsx]РЕЕСТР'!X326</f>
    </oc>
    <nc r="S326">
      <f>'Z:\Экологи\РЕЕСТР М(П)НТКО\[Реестр М(П)НТКО г. Ханты-Мансийск.xlsx]РЕЕСТР'!X326</f>
    </nc>
  </rcc>
  <rcc rId="35626" sId="1">
    <oc r="T326">
      <f>'Z:\Экологи\РЕЕСТР М(П)НТКО\[Реестр М(П)НТКО г. Ханты-Мансийск.xlsx]РЕЕСТР'!AB326</f>
    </oc>
    <nc r="T326">
      <f>'Z:\Экологи\РЕЕСТР М(П)НТКО\[Реестр М(П)НТКО г. Ханты-Мансийск.xlsx]РЕЕСТР'!AB326</f>
    </nc>
  </rcc>
  <rcc rId="35627" sId="1">
    <oc r="U326">
      <f>'Z:\Экологи\РЕЕСТР М(П)НТКО\[Реестр М(П)НТКО г. Ханты-Мансийск.xlsx]РЕЕСТР'!AC326</f>
    </oc>
    <nc r="U326">
      <f>'Z:\Экологи\РЕЕСТР М(П)НТКО\[Реестр М(П)НТКО г. Ханты-Мансийск.xlsx]РЕЕСТР'!AC326</f>
    </nc>
  </rcc>
  <rcc rId="35628" sId="1">
    <oc r="V326">
      <f>'Z:\Экологи\РЕЕСТР М(П)НТКО\[Реестр М(П)НТКО г. Ханты-Мансийск.xlsx]РЕЕСТР'!AD326</f>
    </oc>
    <nc r="V326">
      <f>'Z:\Экологи\РЕЕСТР М(П)НТКО\[Реестр М(П)НТКО г. Ханты-Мансийск.xlsx]РЕЕСТР'!AD326</f>
    </nc>
  </rcc>
  <rcc rId="35629" sId="1">
    <oc r="W326">
      <f>'Z:\Экологи\РЕЕСТР М(П)НТКО\[Реестр М(П)НТКО г. Ханты-Мансийск.xlsx]РЕЕСТР'!AE326</f>
    </oc>
    <nc r="W326">
      <f>'Z:\Экологи\РЕЕСТР М(П)НТКО\[Реестр М(П)НТКО г. Ханты-Мансийск.xlsx]РЕЕСТР'!AE326</f>
    </nc>
  </rcc>
  <rcc rId="35630" sId="1">
    <oc r="X326">
      <f>'Z:\Экологи\РЕЕСТР М(П)НТКО\[Реестр М(П)НТКО г. Ханты-Мансийск.xlsx]РЕЕСТР'!AI326</f>
    </oc>
    <nc r="X326">
      <f>'Z:\Экологи\РЕЕСТР М(П)НТКО\[Реестр М(П)НТКО г. Ханты-Мансийск.xlsx]РЕЕСТР'!AI326</f>
    </nc>
  </rcc>
  <rcc rId="35631" sId="1">
    <oc r="Y326">
      <f>'Z:\Экологи\РЕЕСТР М(П)НТКО\[Реестр М(П)НТКО г. Ханты-Мансийск.xlsx]РЕЕСТР'!AM326</f>
    </oc>
    <nc r="Y326">
      <f>'Z:\Экологи\РЕЕСТР М(П)НТКО\[Реестр М(П)НТКО г. Ханты-Мансийск.xlsx]РЕЕСТР'!AM326</f>
    </nc>
  </rcc>
  <rcc rId="35632" sId="1">
    <oc r="B327">
      <f>'Z:\Экологи\РЕЕСТР М(П)НТКО\[Реестр М(П)НТКО г. Ханты-Мансийск.xlsx]РЕЕСТР'!B327</f>
    </oc>
    <nc r="B327">
      <f>'Z:\Экологи\РЕЕСТР М(П)НТКО\[Реестр М(П)НТКО г. Ханты-Мансийск.xlsx]РЕЕСТР'!B327</f>
    </nc>
  </rcc>
  <rcc rId="35633" sId="1">
    <oc r="C327">
      <f>'Z:\Экологи\РЕЕСТР М(П)НТКО\[Реестр М(П)НТКО г. Ханты-Мансийск.xlsx]РЕЕСТР'!C327</f>
    </oc>
    <nc r="C327">
      <f>'Z:\Экологи\РЕЕСТР М(П)НТКО\[Реестр М(П)НТКО г. Ханты-Мансийск.xlsx]РЕЕСТР'!C327</f>
    </nc>
  </rcc>
  <rcc rId="35634" sId="1">
    <oc r="D327">
      <f>'Z:\Экологи\РЕЕСТР М(П)НТКО\[Реестр М(П)НТКО г. Ханты-Мансийск.xlsx]РЕЕСТР'!D327</f>
    </oc>
    <nc r="D327">
      <f>'Z:\Экологи\РЕЕСТР М(П)НТКО\[Реестр М(П)НТКО г. Ханты-Мансийск.xlsx]РЕЕСТР'!D327</f>
    </nc>
  </rcc>
  <rcc rId="35635" sId="1">
    <oc r="E327">
      <f>'Z:\Экологи\РЕЕСТР М(П)НТКО\[Реестр М(П)НТКО г. Ханты-Мансийск.xlsx]РЕЕСТР'!F327</f>
    </oc>
    <nc r="E327">
      <f>'Z:\Экологи\РЕЕСТР М(П)НТКО\[Реестр М(П)НТКО г. Ханты-Мансийск.xlsx]РЕЕСТР'!F327</f>
    </nc>
  </rcc>
  <rcc rId="35636" sId="1">
    <oc r="F327">
      <f>'Z:\Экологи\РЕЕСТР М(П)НТКО\[Реестр М(П)НТКО г. Ханты-Мансийск.xlsx]РЕЕСТР'!H327</f>
    </oc>
    <nc r="F327">
      <f>'Z:\Экологи\РЕЕСТР М(П)НТКО\[Реестр М(П)НТКО г. Ханты-Мансийск.xlsx]РЕЕСТР'!H327</f>
    </nc>
  </rcc>
  <rcc rId="35637" sId="1">
    <oc r="G327">
      <f>'Z:\Экологи\РЕЕСТР М(П)НТКО\[Реестр М(П)НТКО г. Ханты-Мансийск.xlsx]РЕЕСТР'!I327</f>
    </oc>
    <nc r="G327">
      <f>'Z:\Экологи\РЕЕСТР М(П)НТКО\[Реестр М(П)НТКО г. Ханты-Мансийск.xlsx]РЕЕСТР'!I327</f>
    </nc>
  </rcc>
  <rcc rId="35638" sId="1">
    <oc r="H327">
      <f>'Z:\Экологи\РЕЕСТР М(П)НТКО\[Реестр М(П)НТКО г. Ханты-Мансийск.xlsx]РЕЕСТР'!J327</f>
    </oc>
    <nc r="H327">
      <f>'Z:\Экологи\РЕЕСТР М(П)НТКО\[Реестр М(П)НТКО г. Ханты-Мансийск.xlsx]РЕЕСТР'!J327</f>
    </nc>
  </rcc>
  <rcc rId="35639" sId="1">
    <oc r="I327">
      <f>'Z:\Экологи\РЕЕСТР М(П)НТКО\[Реестр М(П)НТКО г. Ханты-Мансийск.xlsx]РЕЕСТР'!K327</f>
    </oc>
    <nc r="I327">
      <f>'Z:\Экологи\РЕЕСТР М(П)НТКО\[Реестр М(П)НТКО г. Ханты-Мансийск.xlsx]РЕЕСТР'!K327</f>
    </nc>
  </rcc>
  <rcc rId="35640" sId="1">
    <oc r="J327">
      <f>'Z:\Экологи\РЕЕСТР М(П)НТКО\[Реестр М(П)НТКО г. Ханты-Мансийск.xlsx]РЕЕСТР'!L327</f>
    </oc>
    <nc r="J327">
      <f>'Z:\Экологи\РЕЕСТР М(П)НТКО\[Реестр М(П)НТКО г. Ханты-Мансийск.xlsx]РЕЕСТР'!L327</f>
    </nc>
  </rcc>
  <rcc rId="35641" sId="1">
    <oc r="K327">
      <f>'Z:\Экологи\РЕЕСТР М(П)НТКО\[Реестр М(П)НТКО г. Ханты-Мансийск.xlsx]РЕЕСТР'!M327</f>
    </oc>
    <nc r="K327">
      <f>'Z:\Экологи\РЕЕСТР М(П)НТКО\[Реестр М(П)НТКО г. Ханты-Мансийск.xlsx]РЕЕСТР'!M327</f>
    </nc>
  </rcc>
  <rcc rId="35642" sId="1">
    <oc r="L327">
      <f>'Z:\Экологи\РЕЕСТР М(П)НТКО\[Реестр М(П)НТКО г. Ханты-Мансийск.xlsx]РЕЕСТР'!N327</f>
    </oc>
    <nc r="L327">
      <f>'Z:\Экологи\РЕЕСТР М(П)НТКО\[Реестр М(П)НТКО г. Ханты-Мансийск.xlsx]РЕЕСТР'!N327</f>
    </nc>
  </rcc>
  <rcc rId="35643" sId="1">
    <oc r="M327">
      <f>'Z:\Экологи\РЕЕСТР М(П)НТКО\[Реестр М(П)НТКО г. Ханты-Мансийск.xlsx]РЕЕСТР'!O327</f>
    </oc>
    <nc r="M327">
      <f>'Z:\Экологи\РЕЕСТР М(П)НТКО\[Реестр М(П)НТКО г. Ханты-Мансийск.xlsx]РЕЕСТР'!O327</f>
    </nc>
  </rcc>
  <rcc rId="35644" sId="1">
    <oc r="N327">
      <f>'Z:\Экологи\РЕЕСТР М(П)НТКО\[Реестр М(П)НТКО г. Ханты-Мансийск.xlsx]РЕЕСТР'!P327</f>
    </oc>
    <nc r="N327">
      <f>'Z:\Экологи\РЕЕСТР М(П)НТКО\[Реестр М(П)НТКО г. Ханты-Мансийск.xlsx]РЕЕСТР'!P327</f>
    </nc>
  </rcc>
  <rcc rId="35645" sId="1">
    <oc r="O327">
      <f>'Z:\Экологи\РЕЕСТР М(П)НТКО\[Реестр М(П)НТКО г. Ханты-Мансийск.xlsx]РЕЕСТР'!Q327</f>
    </oc>
    <nc r="O327">
      <f>'Z:\Экологи\РЕЕСТР М(П)НТКО\[Реестр М(П)НТКО г. Ханты-Мансийск.xlsx]РЕЕСТР'!Q327</f>
    </nc>
  </rcc>
  <rcc rId="35646" sId="1">
    <oc r="P327">
      <f>'Z:\Экологи\РЕЕСТР М(П)НТКО\[Реестр М(П)НТКО г. Ханты-Мансийск.xlsx]РЕЕСТР'!R327</f>
    </oc>
    <nc r="P327">
      <f>'Z:\Экологи\РЕЕСТР М(П)НТКО\[Реестр М(П)НТКО г. Ханты-Мансийск.xlsx]РЕЕСТР'!R327</f>
    </nc>
  </rcc>
  <rcc rId="35647" sId="1">
    <oc r="Q327">
      <f>'Z:\Экологи\РЕЕСТР М(П)НТКО\[Реестр М(П)НТКО г. Ханты-Мансийск.xlsx]РЕЕСТР'!V327</f>
    </oc>
    <nc r="Q327">
      <f>'Z:\Экологи\РЕЕСТР М(П)НТКО\[Реестр М(П)НТКО г. Ханты-Мансийск.xlsx]РЕЕСТР'!V327</f>
    </nc>
  </rcc>
  <rcc rId="35648" sId="1">
    <oc r="R327">
      <f>'Z:\Экологи\РЕЕСТР М(П)НТКО\[Реестр М(П)НТКО г. Ханты-Мансийск.xlsx]РЕЕСТР'!W327</f>
    </oc>
    <nc r="R327">
      <f>'Z:\Экологи\РЕЕСТР М(П)НТКО\[Реестр М(П)НТКО г. Ханты-Мансийск.xlsx]РЕЕСТР'!W327</f>
    </nc>
  </rcc>
  <rcc rId="35649" sId="1">
    <oc r="S327">
      <f>'Z:\Экологи\РЕЕСТР М(П)НТКО\[Реестр М(П)НТКО г. Ханты-Мансийск.xlsx]РЕЕСТР'!X327</f>
    </oc>
    <nc r="S327">
      <f>'Z:\Экологи\РЕЕСТР М(П)НТКО\[Реестр М(П)НТКО г. Ханты-Мансийск.xlsx]РЕЕСТР'!X327</f>
    </nc>
  </rcc>
  <rcc rId="35650" sId="1">
    <oc r="T327">
      <f>'Z:\Экологи\РЕЕСТР М(П)НТКО\[Реестр М(П)НТКО г. Ханты-Мансийск.xlsx]РЕЕСТР'!AB327</f>
    </oc>
    <nc r="T327">
      <f>'Z:\Экологи\РЕЕСТР М(П)НТКО\[Реестр М(П)НТКО г. Ханты-Мансийск.xlsx]РЕЕСТР'!AB327</f>
    </nc>
  </rcc>
  <rcc rId="35651" sId="1">
    <oc r="U327">
      <f>'Z:\Экологи\РЕЕСТР М(П)НТКО\[Реестр М(П)НТКО г. Ханты-Мансийск.xlsx]РЕЕСТР'!AC327</f>
    </oc>
    <nc r="U327">
      <f>'Z:\Экологи\РЕЕСТР М(П)НТКО\[Реестр М(П)НТКО г. Ханты-Мансийск.xlsx]РЕЕСТР'!AC327</f>
    </nc>
  </rcc>
  <rcc rId="35652" sId="1">
    <oc r="V327">
      <f>'Z:\Экологи\РЕЕСТР М(П)НТКО\[Реестр М(П)НТКО г. Ханты-Мансийск.xlsx]РЕЕСТР'!AD327</f>
    </oc>
    <nc r="V327">
      <f>'Z:\Экологи\РЕЕСТР М(П)НТКО\[Реестр М(П)НТКО г. Ханты-Мансийск.xlsx]РЕЕСТР'!AD327</f>
    </nc>
  </rcc>
  <rcc rId="35653" sId="1">
    <oc r="W327">
      <f>'Z:\Экологи\РЕЕСТР М(П)НТКО\[Реестр М(П)НТКО г. Ханты-Мансийск.xlsx]РЕЕСТР'!AE327</f>
    </oc>
    <nc r="W327">
      <f>'Z:\Экологи\РЕЕСТР М(П)НТКО\[Реестр М(П)НТКО г. Ханты-Мансийск.xlsx]РЕЕСТР'!AE327</f>
    </nc>
  </rcc>
  <rcc rId="35654" sId="1">
    <oc r="X327">
      <f>'Z:\Экологи\РЕЕСТР М(П)НТКО\[Реестр М(П)НТКО г. Ханты-Мансийск.xlsx]РЕЕСТР'!AI327</f>
    </oc>
    <nc r="X327">
      <f>'Z:\Экологи\РЕЕСТР М(П)НТКО\[Реестр М(П)НТКО г. Ханты-Мансийск.xlsx]РЕЕСТР'!AI327</f>
    </nc>
  </rcc>
  <rcc rId="35655" sId="1">
    <oc r="Y327">
      <f>'Z:\Экологи\РЕЕСТР М(П)НТКО\[Реестр М(П)НТКО г. Ханты-Мансийск.xlsx]РЕЕСТР'!AM327</f>
    </oc>
    <nc r="Y327">
      <f>'Z:\Экологи\РЕЕСТР М(П)НТКО\[Реестр М(П)НТКО г. Ханты-Мансийск.xlsx]РЕЕСТР'!AM327</f>
    </nc>
  </rcc>
  <rcc rId="35656" sId="1">
    <oc r="B328">
      <f>'Z:\Экологи\РЕЕСТР М(П)НТКО\[Реестр М(П)НТКО г. Ханты-Мансийск.xlsx]РЕЕСТР'!B328</f>
    </oc>
    <nc r="B328">
      <f>'Z:\Экологи\РЕЕСТР М(П)НТКО\[Реестр М(П)НТКО г. Ханты-Мансийск.xlsx]РЕЕСТР'!B328</f>
    </nc>
  </rcc>
  <rcc rId="35657" sId="1">
    <oc r="C328">
      <f>'Z:\Экологи\РЕЕСТР М(П)НТКО\[Реестр М(П)НТКО г. Ханты-Мансийск.xlsx]РЕЕСТР'!C328</f>
    </oc>
    <nc r="C328">
      <f>'Z:\Экологи\РЕЕСТР М(П)НТКО\[Реестр М(П)НТКО г. Ханты-Мансийск.xlsx]РЕЕСТР'!C328</f>
    </nc>
  </rcc>
  <rcc rId="35658" sId="1">
    <oc r="D328">
      <f>'Z:\Экологи\РЕЕСТР М(П)НТКО\[Реестр М(П)НТКО г. Ханты-Мансийск.xlsx]РЕЕСТР'!D328</f>
    </oc>
    <nc r="D328">
      <f>'Z:\Экологи\РЕЕСТР М(П)НТКО\[Реестр М(П)НТКО г. Ханты-Мансийск.xlsx]РЕЕСТР'!D328</f>
    </nc>
  </rcc>
  <rcc rId="35659" sId="1">
    <oc r="E328">
      <f>'Z:\Экологи\РЕЕСТР М(П)НТКО\[Реестр М(П)НТКО г. Ханты-Мансийск.xlsx]РЕЕСТР'!F328</f>
    </oc>
    <nc r="E328">
      <f>'Z:\Экологи\РЕЕСТР М(П)НТКО\[Реестр М(П)НТКО г. Ханты-Мансийск.xlsx]РЕЕСТР'!F328</f>
    </nc>
  </rcc>
  <rcc rId="35660" sId="1">
    <oc r="F328">
      <f>'Z:\Экологи\РЕЕСТР М(П)НТКО\[Реестр М(П)НТКО г. Ханты-Мансийск.xlsx]РЕЕСТР'!H328</f>
    </oc>
    <nc r="F328">
      <f>'Z:\Экологи\РЕЕСТР М(П)НТКО\[Реестр М(П)НТКО г. Ханты-Мансийск.xlsx]РЕЕСТР'!H328</f>
    </nc>
  </rcc>
  <rcc rId="35661" sId="1">
    <oc r="G328">
      <f>'Z:\Экологи\РЕЕСТР М(П)НТКО\[Реестр М(П)НТКО г. Ханты-Мансийск.xlsx]РЕЕСТР'!I328</f>
    </oc>
    <nc r="G328">
      <f>'Z:\Экологи\РЕЕСТР М(П)НТКО\[Реестр М(П)НТКО г. Ханты-Мансийск.xlsx]РЕЕСТР'!I328</f>
    </nc>
  </rcc>
  <rcc rId="35662" sId="1">
    <oc r="H328">
      <f>'Z:\Экологи\РЕЕСТР М(П)НТКО\[Реестр М(П)НТКО г. Ханты-Мансийск.xlsx]РЕЕСТР'!J328</f>
    </oc>
    <nc r="H328">
      <f>'Z:\Экологи\РЕЕСТР М(П)НТКО\[Реестр М(П)НТКО г. Ханты-Мансийск.xlsx]РЕЕСТР'!J328</f>
    </nc>
  </rcc>
  <rcc rId="35663" sId="1">
    <oc r="I328">
      <f>'Z:\Экологи\РЕЕСТР М(П)НТКО\[Реестр М(П)НТКО г. Ханты-Мансийск.xlsx]РЕЕСТР'!K328</f>
    </oc>
    <nc r="I328">
      <f>'Z:\Экологи\РЕЕСТР М(П)НТКО\[Реестр М(П)НТКО г. Ханты-Мансийск.xlsx]РЕЕСТР'!K328</f>
    </nc>
  </rcc>
  <rcc rId="35664" sId="1">
    <oc r="J328">
      <f>'Z:\Экологи\РЕЕСТР М(П)НТКО\[Реестр М(П)НТКО г. Ханты-Мансийск.xlsx]РЕЕСТР'!L328</f>
    </oc>
    <nc r="J328">
      <f>'Z:\Экологи\РЕЕСТР М(П)НТКО\[Реестр М(П)НТКО г. Ханты-Мансийск.xlsx]РЕЕСТР'!L328</f>
    </nc>
  </rcc>
  <rcc rId="35665" sId="1">
    <oc r="K328">
      <f>'Z:\Экологи\РЕЕСТР М(П)НТКО\[Реестр М(П)НТКО г. Ханты-Мансийск.xlsx]РЕЕСТР'!M328</f>
    </oc>
    <nc r="K328">
      <f>'Z:\Экологи\РЕЕСТР М(П)НТКО\[Реестр М(П)НТКО г. Ханты-Мансийск.xlsx]РЕЕСТР'!M328</f>
    </nc>
  </rcc>
  <rcc rId="35666" sId="1">
    <oc r="L328">
      <f>'Z:\Экологи\РЕЕСТР М(П)НТКО\[Реестр М(П)НТКО г. Ханты-Мансийск.xlsx]РЕЕСТР'!N328</f>
    </oc>
    <nc r="L328">
      <f>'Z:\Экологи\РЕЕСТР М(П)НТКО\[Реестр М(П)НТКО г. Ханты-Мансийск.xlsx]РЕЕСТР'!N328</f>
    </nc>
  </rcc>
  <rcc rId="35667" sId="1">
    <oc r="M328">
      <f>'Z:\Экологи\РЕЕСТР М(П)НТКО\[Реестр М(П)НТКО г. Ханты-Мансийск.xlsx]РЕЕСТР'!O328</f>
    </oc>
    <nc r="M328">
      <f>'Z:\Экологи\РЕЕСТР М(П)НТКО\[Реестр М(П)НТКО г. Ханты-Мансийск.xlsx]РЕЕСТР'!O328</f>
    </nc>
  </rcc>
  <rcc rId="35668" sId="1">
    <oc r="N328">
      <f>'Z:\Экологи\РЕЕСТР М(П)НТКО\[Реестр М(П)НТКО г. Ханты-Мансийск.xlsx]РЕЕСТР'!P328</f>
    </oc>
    <nc r="N328">
      <f>'Z:\Экологи\РЕЕСТР М(П)НТКО\[Реестр М(П)НТКО г. Ханты-Мансийск.xlsx]РЕЕСТР'!P328</f>
    </nc>
  </rcc>
  <rcc rId="35669" sId="1">
    <oc r="O328">
      <f>'Z:\Экологи\РЕЕСТР М(П)НТКО\[Реестр М(П)НТКО г. Ханты-Мансийск.xlsx]РЕЕСТР'!Q328</f>
    </oc>
    <nc r="O328">
      <f>'Z:\Экологи\РЕЕСТР М(П)НТКО\[Реестр М(П)НТКО г. Ханты-Мансийск.xlsx]РЕЕСТР'!Q328</f>
    </nc>
  </rcc>
  <rcc rId="35670" sId="1">
    <oc r="P328">
      <f>'Z:\Экологи\РЕЕСТР М(П)НТКО\[Реестр М(П)НТКО г. Ханты-Мансийск.xlsx]РЕЕСТР'!R328</f>
    </oc>
    <nc r="P328">
      <f>'Z:\Экологи\РЕЕСТР М(П)НТКО\[Реестр М(П)НТКО г. Ханты-Мансийск.xlsx]РЕЕСТР'!R328</f>
    </nc>
  </rcc>
  <rcc rId="35671" sId="1">
    <oc r="Q328">
      <f>'Z:\Экологи\РЕЕСТР М(П)НТКО\[Реестр М(П)НТКО г. Ханты-Мансийск.xlsx]РЕЕСТР'!V328</f>
    </oc>
    <nc r="Q328">
      <f>'Z:\Экологи\РЕЕСТР М(П)НТКО\[Реестр М(П)НТКО г. Ханты-Мансийск.xlsx]РЕЕСТР'!V328</f>
    </nc>
  </rcc>
  <rcc rId="35672" sId="1">
    <oc r="R328">
      <f>'Z:\Экологи\РЕЕСТР М(П)НТКО\[Реестр М(П)НТКО г. Ханты-Мансийск.xlsx]РЕЕСТР'!W328</f>
    </oc>
    <nc r="R328">
      <f>'Z:\Экологи\РЕЕСТР М(П)НТКО\[Реестр М(П)НТКО г. Ханты-Мансийск.xlsx]РЕЕСТР'!W328</f>
    </nc>
  </rcc>
  <rcc rId="35673" sId="1">
    <oc r="S328">
      <f>'Z:\Экологи\РЕЕСТР М(П)НТКО\[Реестр М(П)НТКО г. Ханты-Мансийск.xlsx]РЕЕСТР'!X328</f>
    </oc>
    <nc r="S328">
      <f>'Z:\Экологи\РЕЕСТР М(П)НТКО\[Реестр М(П)НТКО г. Ханты-Мансийск.xlsx]РЕЕСТР'!X328</f>
    </nc>
  </rcc>
  <rcc rId="35674" sId="1">
    <oc r="T328">
      <f>'Z:\Экологи\РЕЕСТР М(П)НТКО\[Реестр М(П)НТКО г. Ханты-Мансийск.xlsx]РЕЕСТР'!AB328</f>
    </oc>
    <nc r="T328">
      <f>'Z:\Экологи\РЕЕСТР М(П)НТКО\[Реестр М(П)НТКО г. Ханты-Мансийск.xlsx]РЕЕСТР'!AB328</f>
    </nc>
  </rcc>
  <rcc rId="35675" sId="1">
    <oc r="U328">
      <f>'Z:\Экологи\РЕЕСТР М(П)НТКО\[Реестр М(П)НТКО г. Ханты-Мансийск.xlsx]РЕЕСТР'!AC328</f>
    </oc>
    <nc r="U328">
      <f>'Z:\Экологи\РЕЕСТР М(П)НТКО\[Реестр М(П)НТКО г. Ханты-Мансийск.xlsx]РЕЕСТР'!AC328</f>
    </nc>
  </rcc>
  <rcc rId="35676" sId="1">
    <oc r="V328">
      <f>'Z:\Экологи\РЕЕСТР М(П)НТКО\[Реестр М(П)НТКО г. Ханты-Мансийск.xlsx]РЕЕСТР'!AD328</f>
    </oc>
    <nc r="V328">
      <f>'Z:\Экологи\РЕЕСТР М(П)НТКО\[Реестр М(П)НТКО г. Ханты-Мансийск.xlsx]РЕЕСТР'!AD328</f>
    </nc>
  </rcc>
  <rcc rId="35677" sId="1">
    <oc r="W328">
      <f>'Z:\Экологи\РЕЕСТР М(П)НТКО\[Реестр М(П)НТКО г. Ханты-Мансийск.xlsx]РЕЕСТР'!AE328</f>
    </oc>
    <nc r="W328">
      <f>'Z:\Экологи\РЕЕСТР М(П)НТКО\[Реестр М(П)НТКО г. Ханты-Мансийск.xlsx]РЕЕСТР'!AE328</f>
    </nc>
  </rcc>
  <rcc rId="35678" sId="1">
    <oc r="X328">
      <f>'Z:\Экологи\РЕЕСТР М(П)НТКО\[Реестр М(П)НТКО г. Ханты-Мансийск.xlsx]РЕЕСТР'!AI328</f>
    </oc>
    <nc r="X328">
      <f>'Z:\Экологи\РЕЕСТР М(П)НТКО\[Реестр М(П)НТКО г. Ханты-Мансийск.xlsx]РЕЕСТР'!AI328</f>
    </nc>
  </rcc>
  <rcc rId="35679" sId="1">
    <oc r="Y328">
      <f>'Z:\Экологи\РЕЕСТР М(П)НТКО\[Реестр М(П)НТКО г. Ханты-Мансийск.xlsx]РЕЕСТР'!AM328</f>
    </oc>
    <nc r="Y328">
      <f>'Z:\Экологи\РЕЕСТР М(П)НТКО\[Реестр М(П)НТКО г. Ханты-Мансийск.xlsx]РЕЕСТР'!AM328</f>
    </nc>
  </rcc>
  <rcc rId="35680" sId="1">
    <oc r="B329">
      <f>'Z:\Экологи\РЕЕСТР М(П)НТКО\[Реестр М(П)НТКО г. Ханты-Мансийск.xlsx]РЕЕСТР'!B329</f>
    </oc>
    <nc r="B329">
      <f>'Z:\Экологи\РЕЕСТР М(П)НТКО\[Реестр М(П)НТКО г. Ханты-Мансийск.xlsx]РЕЕСТР'!B329</f>
    </nc>
  </rcc>
  <rcc rId="35681" sId="1">
    <oc r="C329">
      <f>'Z:\Экологи\РЕЕСТР М(П)НТКО\[Реестр М(П)НТКО г. Ханты-Мансийск.xlsx]РЕЕСТР'!C329</f>
    </oc>
    <nc r="C329">
      <f>'Z:\Экологи\РЕЕСТР М(П)НТКО\[Реестр М(П)НТКО г. Ханты-Мансийск.xlsx]РЕЕСТР'!C329</f>
    </nc>
  </rcc>
  <rcc rId="35682" sId="1">
    <oc r="D329">
      <f>'Z:\Экологи\РЕЕСТР М(П)НТКО\[Реестр М(П)НТКО г. Ханты-Мансийск.xlsx]РЕЕСТР'!D329</f>
    </oc>
    <nc r="D329">
      <f>'Z:\Экологи\РЕЕСТР М(П)НТКО\[Реестр М(П)НТКО г. Ханты-Мансийск.xlsx]РЕЕСТР'!D329</f>
    </nc>
  </rcc>
  <rcc rId="35683" sId="1">
    <oc r="E329">
      <f>'Z:\Экологи\РЕЕСТР М(П)НТКО\[Реестр М(П)НТКО г. Ханты-Мансийск.xlsx]РЕЕСТР'!F329</f>
    </oc>
    <nc r="E329">
      <f>'Z:\Экологи\РЕЕСТР М(П)НТКО\[Реестр М(П)НТКО г. Ханты-Мансийск.xlsx]РЕЕСТР'!F329</f>
    </nc>
  </rcc>
  <rcc rId="35684" sId="1">
    <oc r="F329">
      <f>'Z:\Экологи\РЕЕСТР М(П)НТКО\[Реестр М(П)НТКО г. Ханты-Мансийск.xlsx]РЕЕСТР'!H329</f>
    </oc>
    <nc r="F329">
      <f>'Z:\Экологи\РЕЕСТР М(П)НТКО\[Реестр М(П)НТКО г. Ханты-Мансийск.xlsx]РЕЕСТР'!H329</f>
    </nc>
  </rcc>
  <rcc rId="35685" sId="1">
    <oc r="G329">
      <f>'Z:\Экологи\РЕЕСТР М(П)НТКО\[Реестр М(П)НТКО г. Ханты-Мансийск.xlsx]РЕЕСТР'!I329</f>
    </oc>
    <nc r="G329">
      <f>'Z:\Экологи\РЕЕСТР М(П)НТКО\[Реестр М(П)НТКО г. Ханты-Мансийск.xlsx]РЕЕСТР'!I329</f>
    </nc>
  </rcc>
  <rcc rId="35686" sId="1">
    <oc r="H329">
      <f>'Z:\Экологи\РЕЕСТР М(П)НТКО\[Реестр М(П)НТКО г. Ханты-Мансийск.xlsx]РЕЕСТР'!J329</f>
    </oc>
    <nc r="H329">
      <f>'Z:\Экологи\РЕЕСТР М(П)НТКО\[Реестр М(П)НТКО г. Ханты-Мансийск.xlsx]РЕЕСТР'!J329</f>
    </nc>
  </rcc>
  <rcc rId="35687" sId="1">
    <oc r="I329">
      <f>'Z:\Экологи\РЕЕСТР М(П)НТКО\[Реестр М(П)НТКО г. Ханты-Мансийск.xlsx]РЕЕСТР'!K329</f>
    </oc>
    <nc r="I329">
      <f>'Z:\Экологи\РЕЕСТР М(П)НТКО\[Реестр М(П)НТКО г. Ханты-Мансийск.xlsx]РЕЕСТР'!K329</f>
    </nc>
  </rcc>
  <rcc rId="35688" sId="1">
    <oc r="J329">
      <f>'Z:\Экологи\РЕЕСТР М(П)НТКО\[Реестр М(П)НТКО г. Ханты-Мансийск.xlsx]РЕЕСТР'!L329</f>
    </oc>
    <nc r="J329">
      <f>'Z:\Экологи\РЕЕСТР М(П)НТКО\[Реестр М(П)НТКО г. Ханты-Мансийск.xlsx]РЕЕСТР'!L329</f>
    </nc>
  </rcc>
  <rcc rId="35689" sId="1">
    <oc r="K329">
      <f>'Z:\Экологи\РЕЕСТР М(П)НТКО\[Реестр М(П)НТКО г. Ханты-Мансийск.xlsx]РЕЕСТР'!M329</f>
    </oc>
    <nc r="K329">
      <f>'Z:\Экологи\РЕЕСТР М(П)НТКО\[Реестр М(П)НТКО г. Ханты-Мансийск.xlsx]РЕЕСТР'!M329</f>
    </nc>
  </rcc>
  <rcc rId="35690" sId="1">
    <oc r="L329">
      <f>'Z:\Экологи\РЕЕСТР М(П)НТКО\[Реестр М(П)НТКО г. Ханты-Мансийск.xlsx]РЕЕСТР'!N329</f>
    </oc>
    <nc r="L329">
      <f>'Z:\Экологи\РЕЕСТР М(П)НТКО\[Реестр М(П)НТКО г. Ханты-Мансийск.xlsx]РЕЕСТР'!N329</f>
    </nc>
  </rcc>
  <rcc rId="35691" sId="1">
    <oc r="M329">
      <f>'Z:\Экологи\РЕЕСТР М(П)НТКО\[Реестр М(П)НТКО г. Ханты-Мансийск.xlsx]РЕЕСТР'!O329</f>
    </oc>
    <nc r="M329">
      <f>'Z:\Экологи\РЕЕСТР М(П)НТКО\[Реестр М(П)НТКО г. Ханты-Мансийск.xlsx]РЕЕСТР'!O329</f>
    </nc>
  </rcc>
  <rcc rId="35692" sId="1">
    <oc r="N329">
      <f>'Z:\Экологи\РЕЕСТР М(П)НТКО\[Реестр М(П)НТКО г. Ханты-Мансийск.xlsx]РЕЕСТР'!P329</f>
    </oc>
    <nc r="N329">
      <f>'Z:\Экологи\РЕЕСТР М(П)НТКО\[Реестр М(П)НТКО г. Ханты-Мансийск.xlsx]РЕЕСТР'!P329</f>
    </nc>
  </rcc>
  <rcc rId="35693" sId="1">
    <oc r="O329">
      <f>'Z:\Экологи\РЕЕСТР М(П)НТКО\[Реестр М(П)НТКО г. Ханты-Мансийск.xlsx]РЕЕСТР'!Q329</f>
    </oc>
    <nc r="O329">
      <f>'Z:\Экологи\РЕЕСТР М(П)НТКО\[Реестр М(П)НТКО г. Ханты-Мансийск.xlsx]РЕЕСТР'!Q329</f>
    </nc>
  </rcc>
  <rcc rId="35694" sId="1">
    <oc r="P329">
      <f>'Z:\Экологи\РЕЕСТР М(П)НТКО\[Реестр М(П)НТКО г. Ханты-Мансийск.xlsx]РЕЕСТР'!R329</f>
    </oc>
    <nc r="P329">
      <f>'Z:\Экологи\РЕЕСТР М(П)НТКО\[Реестр М(П)НТКО г. Ханты-Мансийск.xlsx]РЕЕСТР'!R329</f>
    </nc>
  </rcc>
  <rcc rId="35695" sId="1">
    <oc r="Q329">
      <f>'Z:\Экологи\РЕЕСТР М(П)НТКО\[Реестр М(П)НТКО г. Ханты-Мансийск.xlsx]РЕЕСТР'!V329</f>
    </oc>
    <nc r="Q329">
      <f>'Z:\Экологи\РЕЕСТР М(П)НТКО\[Реестр М(П)НТКО г. Ханты-Мансийск.xlsx]РЕЕСТР'!V329</f>
    </nc>
  </rcc>
  <rcc rId="35696" sId="1">
    <oc r="R329">
      <f>'Z:\Экологи\РЕЕСТР М(П)НТКО\[Реестр М(П)НТКО г. Ханты-Мансийск.xlsx]РЕЕСТР'!W329</f>
    </oc>
    <nc r="R329">
      <f>'Z:\Экологи\РЕЕСТР М(П)НТКО\[Реестр М(П)НТКО г. Ханты-Мансийск.xlsx]РЕЕСТР'!W329</f>
    </nc>
  </rcc>
  <rcc rId="35697" sId="1">
    <oc r="S329">
      <f>'Z:\Экологи\РЕЕСТР М(П)НТКО\[Реестр М(П)НТКО г. Ханты-Мансийск.xlsx]РЕЕСТР'!X329</f>
    </oc>
    <nc r="S329">
      <f>'Z:\Экологи\РЕЕСТР М(П)НТКО\[Реестр М(П)НТКО г. Ханты-Мансийск.xlsx]РЕЕСТР'!X329</f>
    </nc>
  </rcc>
  <rcc rId="35698" sId="1">
    <oc r="T329">
      <f>'Z:\Экологи\РЕЕСТР М(П)НТКО\[Реестр М(П)НТКО г. Ханты-Мансийск.xlsx]РЕЕСТР'!AB329</f>
    </oc>
    <nc r="T329">
      <f>'Z:\Экологи\РЕЕСТР М(П)НТКО\[Реестр М(П)НТКО г. Ханты-Мансийск.xlsx]РЕЕСТР'!AB329</f>
    </nc>
  </rcc>
  <rcc rId="35699" sId="1">
    <oc r="U329">
      <f>'Z:\Экологи\РЕЕСТР М(П)НТКО\[Реестр М(П)НТКО г. Ханты-Мансийск.xlsx]РЕЕСТР'!AC329</f>
    </oc>
    <nc r="U329">
      <f>'Z:\Экологи\РЕЕСТР М(П)НТКО\[Реестр М(П)НТКО г. Ханты-Мансийск.xlsx]РЕЕСТР'!AC329</f>
    </nc>
  </rcc>
  <rcc rId="35700" sId="1">
    <oc r="V329">
      <f>'Z:\Экологи\РЕЕСТР М(П)НТКО\[Реестр М(П)НТКО г. Ханты-Мансийск.xlsx]РЕЕСТР'!AD329</f>
    </oc>
    <nc r="V329">
      <f>'Z:\Экологи\РЕЕСТР М(П)НТКО\[Реестр М(П)НТКО г. Ханты-Мансийск.xlsx]РЕЕСТР'!AD329</f>
    </nc>
  </rcc>
  <rcc rId="35701" sId="1">
    <oc r="W329">
      <f>'Z:\Экологи\РЕЕСТР М(П)НТКО\[Реестр М(П)НТКО г. Ханты-Мансийск.xlsx]РЕЕСТР'!AE329</f>
    </oc>
    <nc r="W329">
      <f>'Z:\Экологи\РЕЕСТР М(П)НТКО\[Реестр М(П)НТКО г. Ханты-Мансийск.xlsx]РЕЕСТР'!AE329</f>
    </nc>
  </rcc>
  <rcc rId="35702" sId="1">
    <oc r="X329">
      <f>'Z:\Экологи\РЕЕСТР М(П)НТКО\[Реестр М(П)НТКО г. Ханты-Мансийск.xlsx]РЕЕСТР'!AI329</f>
    </oc>
    <nc r="X329">
      <f>'Z:\Экологи\РЕЕСТР М(П)НТКО\[Реестр М(П)НТКО г. Ханты-Мансийск.xlsx]РЕЕСТР'!AI329</f>
    </nc>
  </rcc>
  <rcc rId="35703" sId="1">
    <oc r="Y329">
      <f>'Z:\Экологи\РЕЕСТР М(П)НТКО\[Реестр М(П)НТКО г. Ханты-Мансийск.xlsx]РЕЕСТР'!AM329</f>
    </oc>
    <nc r="Y329">
      <f>'Z:\Экологи\РЕЕСТР М(П)НТКО\[Реестр М(П)НТКО г. Ханты-Мансийск.xlsx]РЕЕСТР'!AM329</f>
    </nc>
  </rcc>
  <rcc rId="35704" sId="1">
    <oc r="B330">
      <f>'Z:\Экологи\РЕЕСТР М(П)НТКО\[Реестр М(П)НТКО г. Ханты-Мансийск.xlsx]РЕЕСТР'!B330</f>
    </oc>
    <nc r="B330">
      <f>'Z:\Экологи\РЕЕСТР М(П)НТКО\[Реестр М(П)НТКО г. Ханты-Мансийск.xlsx]РЕЕСТР'!B330</f>
    </nc>
  </rcc>
  <rcc rId="35705" sId="1">
    <oc r="C330">
      <f>'Z:\Экологи\РЕЕСТР М(П)НТКО\[Реестр М(П)НТКО г. Ханты-Мансийск.xlsx]РЕЕСТР'!C330</f>
    </oc>
    <nc r="C330">
      <f>'Z:\Экологи\РЕЕСТР М(П)НТКО\[Реестр М(П)НТКО г. Ханты-Мансийск.xlsx]РЕЕСТР'!C330</f>
    </nc>
  </rcc>
  <rcc rId="35706" sId="1">
    <oc r="D330">
      <f>'Z:\Экологи\РЕЕСТР М(П)НТКО\[Реестр М(П)НТКО г. Ханты-Мансийск.xlsx]РЕЕСТР'!D330</f>
    </oc>
    <nc r="D330">
      <f>'Z:\Экологи\РЕЕСТР М(П)НТКО\[Реестр М(П)НТКО г. Ханты-Мансийск.xlsx]РЕЕСТР'!D330</f>
    </nc>
  </rcc>
  <rcc rId="35707" sId="1">
    <oc r="E330">
      <f>'Z:\Экологи\РЕЕСТР М(П)НТКО\[Реестр М(П)НТКО г. Ханты-Мансийск.xlsx]РЕЕСТР'!F330</f>
    </oc>
    <nc r="E330">
      <f>'Z:\Экологи\РЕЕСТР М(П)НТКО\[Реестр М(П)НТКО г. Ханты-Мансийск.xlsx]РЕЕСТР'!F330</f>
    </nc>
  </rcc>
  <rcc rId="35708" sId="1">
    <oc r="F330">
      <f>'Z:\Экологи\РЕЕСТР М(П)НТКО\[Реестр М(П)НТКО г. Ханты-Мансийск.xlsx]РЕЕСТР'!H330</f>
    </oc>
    <nc r="F330">
      <f>'Z:\Экологи\РЕЕСТР М(П)НТКО\[Реестр М(П)НТКО г. Ханты-Мансийск.xlsx]РЕЕСТР'!H330</f>
    </nc>
  </rcc>
  <rcc rId="35709" sId="1">
    <oc r="G330">
      <f>'Z:\Экологи\РЕЕСТР М(П)НТКО\[Реестр М(П)НТКО г. Ханты-Мансийск.xlsx]РЕЕСТР'!I330</f>
    </oc>
    <nc r="G330">
      <f>'Z:\Экологи\РЕЕСТР М(П)НТКО\[Реестр М(П)НТКО г. Ханты-Мансийск.xlsx]РЕЕСТР'!I330</f>
    </nc>
  </rcc>
  <rcc rId="35710" sId="1">
    <oc r="H330">
      <f>'Z:\Экологи\РЕЕСТР М(П)НТКО\[Реестр М(П)НТКО г. Ханты-Мансийск.xlsx]РЕЕСТР'!J330</f>
    </oc>
    <nc r="H330">
      <f>'Z:\Экологи\РЕЕСТР М(П)НТКО\[Реестр М(П)НТКО г. Ханты-Мансийск.xlsx]РЕЕСТР'!J330</f>
    </nc>
  </rcc>
  <rcc rId="35711" sId="1">
    <oc r="I330">
      <f>'Z:\Экологи\РЕЕСТР М(П)НТКО\[Реестр М(П)НТКО г. Ханты-Мансийск.xlsx]РЕЕСТР'!K330</f>
    </oc>
    <nc r="I330">
      <f>'Z:\Экологи\РЕЕСТР М(П)НТКО\[Реестр М(П)НТКО г. Ханты-Мансийск.xlsx]РЕЕСТР'!K330</f>
    </nc>
  </rcc>
  <rcc rId="35712" sId="1">
    <oc r="J330">
      <f>'Z:\Экологи\РЕЕСТР М(П)НТКО\[Реестр М(П)НТКО г. Ханты-Мансийск.xlsx]РЕЕСТР'!L330</f>
    </oc>
    <nc r="J330">
      <f>'Z:\Экологи\РЕЕСТР М(П)НТКО\[Реестр М(П)НТКО г. Ханты-Мансийск.xlsx]РЕЕСТР'!L330</f>
    </nc>
  </rcc>
  <rcc rId="35713" sId="1">
    <oc r="K330">
      <f>'Z:\Экологи\РЕЕСТР М(П)НТКО\[Реестр М(П)НТКО г. Ханты-Мансийск.xlsx]РЕЕСТР'!M330</f>
    </oc>
    <nc r="K330">
      <f>'Z:\Экологи\РЕЕСТР М(П)НТКО\[Реестр М(П)НТКО г. Ханты-Мансийск.xlsx]РЕЕСТР'!M330</f>
    </nc>
  </rcc>
  <rcc rId="35714" sId="1">
    <oc r="L330">
      <f>'Z:\Экологи\РЕЕСТР М(П)НТКО\[Реестр М(П)НТКО г. Ханты-Мансийск.xlsx]РЕЕСТР'!N330</f>
    </oc>
    <nc r="L330">
      <f>'Z:\Экологи\РЕЕСТР М(П)НТКО\[Реестр М(П)НТКО г. Ханты-Мансийск.xlsx]РЕЕСТР'!N330</f>
    </nc>
  </rcc>
  <rcc rId="35715" sId="1">
    <oc r="M330">
      <f>'Z:\Экологи\РЕЕСТР М(П)НТКО\[Реестр М(П)НТКО г. Ханты-Мансийск.xlsx]РЕЕСТР'!O330</f>
    </oc>
    <nc r="M330">
      <f>'Z:\Экологи\РЕЕСТР М(П)НТКО\[Реестр М(П)НТКО г. Ханты-Мансийск.xlsx]РЕЕСТР'!O330</f>
    </nc>
  </rcc>
  <rcc rId="35716" sId="1">
    <oc r="N330">
      <f>'Z:\Экологи\РЕЕСТР М(П)НТКО\[Реестр М(П)НТКО г. Ханты-Мансийск.xlsx]РЕЕСТР'!P330</f>
    </oc>
    <nc r="N330">
      <f>'Z:\Экологи\РЕЕСТР М(П)НТКО\[Реестр М(П)НТКО г. Ханты-Мансийск.xlsx]РЕЕСТР'!P330</f>
    </nc>
  </rcc>
  <rcc rId="35717" sId="1">
    <oc r="O330">
      <f>'Z:\Экологи\РЕЕСТР М(П)НТКО\[Реестр М(П)НТКО г. Ханты-Мансийск.xlsx]РЕЕСТР'!Q330</f>
    </oc>
    <nc r="O330">
      <f>'Z:\Экологи\РЕЕСТР М(П)НТКО\[Реестр М(П)НТКО г. Ханты-Мансийск.xlsx]РЕЕСТР'!Q330</f>
    </nc>
  </rcc>
  <rcc rId="35718" sId="1">
    <oc r="P330">
      <f>'Z:\Экологи\РЕЕСТР М(П)НТКО\[Реестр М(П)НТКО г. Ханты-Мансийск.xlsx]РЕЕСТР'!R330</f>
    </oc>
    <nc r="P330">
      <f>'Z:\Экологи\РЕЕСТР М(П)НТКО\[Реестр М(П)НТКО г. Ханты-Мансийск.xlsx]РЕЕСТР'!R330</f>
    </nc>
  </rcc>
  <rcc rId="35719" sId="1">
    <oc r="Q330">
      <f>'Z:\Экологи\РЕЕСТР М(П)НТКО\[Реестр М(П)НТКО г. Ханты-Мансийск.xlsx]РЕЕСТР'!V330</f>
    </oc>
    <nc r="Q330">
      <f>'Z:\Экологи\РЕЕСТР М(П)НТКО\[Реестр М(П)НТКО г. Ханты-Мансийск.xlsx]РЕЕСТР'!V330</f>
    </nc>
  </rcc>
  <rcc rId="35720" sId="1">
    <oc r="R330">
      <f>'Z:\Экологи\РЕЕСТР М(П)НТКО\[Реестр М(П)НТКО г. Ханты-Мансийск.xlsx]РЕЕСТР'!W330</f>
    </oc>
    <nc r="R330">
      <f>'Z:\Экологи\РЕЕСТР М(П)НТКО\[Реестр М(П)НТКО г. Ханты-Мансийск.xlsx]РЕЕСТР'!W330</f>
    </nc>
  </rcc>
  <rcc rId="35721" sId="1">
    <oc r="S330">
      <f>'Z:\Экологи\РЕЕСТР М(П)НТКО\[Реестр М(П)НТКО г. Ханты-Мансийск.xlsx]РЕЕСТР'!X330</f>
    </oc>
    <nc r="S330">
      <f>'Z:\Экологи\РЕЕСТР М(П)НТКО\[Реестр М(П)НТКО г. Ханты-Мансийск.xlsx]РЕЕСТР'!X330</f>
    </nc>
  </rcc>
  <rcc rId="35722" sId="1">
    <oc r="T330">
      <f>'Z:\Экологи\РЕЕСТР М(П)НТКО\[Реестр М(П)НТКО г. Ханты-Мансийск.xlsx]РЕЕСТР'!AB330</f>
    </oc>
    <nc r="T330">
      <f>'Z:\Экологи\РЕЕСТР М(П)НТКО\[Реестр М(П)НТКО г. Ханты-Мансийск.xlsx]РЕЕСТР'!AB330</f>
    </nc>
  </rcc>
  <rcc rId="35723" sId="1">
    <oc r="U330">
      <f>'Z:\Экологи\РЕЕСТР М(П)НТКО\[Реестр М(П)НТКО г. Ханты-Мансийск.xlsx]РЕЕСТР'!AC330</f>
    </oc>
    <nc r="U330">
      <f>'Z:\Экологи\РЕЕСТР М(П)НТКО\[Реестр М(П)НТКО г. Ханты-Мансийск.xlsx]РЕЕСТР'!AC330</f>
    </nc>
  </rcc>
  <rcc rId="35724" sId="1">
    <oc r="V330">
      <f>'Z:\Экологи\РЕЕСТР М(П)НТКО\[Реестр М(П)НТКО г. Ханты-Мансийск.xlsx]РЕЕСТР'!AD330</f>
    </oc>
    <nc r="V330">
      <f>'Z:\Экологи\РЕЕСТР М(П)НТКО\[Реестр М(П)НТКО г. Ханты-Мансийск.xlsx]РЕЕСТР'!AD330</f>
    </nc>
  </rcc>
  <rcc rId="35725" sId="1">
    <oc r="W330">
      <f>'Z:\Экологи\РЕЕСТР М(П)НТКО\[Реестр М(П)НТКО г. Ханты-Мансийск.xlsx]РЕЕСТР'!AE330</f>
    </oc>
    <nc r="W330">
      <f>'Z:\Экологи\РЕЕСТР М(П)НТКО\[Реестр М(П)НТКО г. Ханты-Мансийск.xlsx]РЕЕСТР'!AE330</f>
    </nc>
  </rcc>
  <rcc rId="35726" sId="1">
    <oc r="X330">
      <f>'Z:\Экологи\РЕЕСТР М(П)НТКО\[Реестр М(П)НТКО г. Ханты-Мансийск.xlsx]РЕЕСТР'!AI330</f>
    </oc>
    <nc r="X330">
      <f>'Z:\Экологи\РЕЕСТР М(П)НТКО\[Реестр М(П)НТКО г. Ханты-Мансийск.xlsx]РЕЕСТР'!AI330</f>
    </nc>
  </rcc>
  <rcc rId="35727" sId="1">
    <oc r="Y330">
      <f>'Z:\Экологи\РЕЕСТР М(П)НТКО\[Реестр М(П)НТКО г. Ханты-Мансийск.xlsx]РЕЕСТР'!AM330</f>
    </oc>
    <nc r="Y330">
      <f>'Z:\Экологи\РЕЕСТР М(П)НТКО\[Реестр М(П)НТКО г. Ханты-Мансийск.xlsx]РЕЕСТР'!AM330</f>
    </nc>
  </rcc>
  <rcc rId="35728" sId="1">
    <oc r="B331">
      <f>'Z:\Экологи\РЕЕСТР М(П)НТКО\[Реестр М(П)НТКО г. Ханты-Мансийск.xlsx]РЕЕСТР'!B331</f>
    </oc>
    <nc r="B331">
      <f>'Z:\Экологи\РЕЕСТР М(П)НТКО\[Реестр М(П)НТКО г. Ханты-Мансийск.xlsx]РЕЕСТР'!B331</f>
    </nc>
  </rcc>
  <rcc rId="35729" sId="1">
    <oc r="C331">
      <f>'Z:\Экологи\РЕЕСТР М(П)НТКО\[Реестр М(П)НТКО г. Ханты-Мансийск.xlsx]РЕЕСТР'!C331</f>
    </oc>
    <nc r="C331">
      <f>'Z:\Экологи\РЕЕСТР М(П)НТКО\[Реестр М(П)НТКО г. Ханты-Мансийск.xlsx]РЕЕСТР'!C331</f>
    </nc>
  </rcc>
  <rcc rId="35730" sId="1">
    <oc r="D331">
      <f>'Z:\Экологи\РЕЕСТР М(П)НТКО\[Реестр М(П)НТКО г. Ханты-Мансийск.xlsx]РЕЕСТР'!D331</f>
    </oc>
    <nc r="D331">
      <f>'Z:\Экологи\РЕЕСТР М(П)НТКО\[Реестр М(П)НТКО г. Ханты-Мансийск.xlsx]РЕЕСТР'!D331</f>
    </nc>
  </rcc>
  <rcc rId="35731" sId="1">
    <oc r="E331">
      <f>'Z:\Экологи\РЕЕСТР М(П)НТКО\[Реестр М(П)НТКО г. Ханты-Мансийск.xlsx]РЕЕСТР'!F331</f>
    </oc>
    <nc r="E331">
      <f>'Z:\Экологи\РЕЕСТР М(П)НТКО\[Реестр М(П)НТКО г. Ханты-Мансийск.xlsx]РЕЕСТР'!F331</f>
    </nc>
  </rcc>
  <rcc rId="35732" sId="1">
    <oc r="F331">
      <f>'Z:\Экологи\РЕЕСТР М(П)НТКО\[Реестр М(П)НТКО г. Ханты-Мансийск.xlsx]РЕЕСТР'!H331</f>
    </oc>
    <nc r="F331">
      <f>'Z:\Экологи\РЕЕСТР М(П)НТКО\[Реестр М(П)НТКО г. Ханты-Мансийск.xlsx]РЕЕСТР'!H331</f>
    </nc>
  </rcc>
  <rcc rId="35733" sId="1">
    <oc r="G331">
      <f>'Z:\Экологи\РЕЕСТР М(П)НТКО\[Реестр М(П)НТКО г. Ханты-Мансийск.xlsx]РЕЕСТР'!I331</f>
    </oc>
    <nc r="G331">
      <f>'Z:\Экологи\РЕЕСТР М(П)НТКО\[Реестр М(П)НТКО г. Ханты-Мансийск.xlsx]РЕЕСТР'!I331</f>
    </nc>
  </rcc>
  <rcc rId="35734" sId="1">
    <oc r="H331">
      <f>'Z:\Экологи\РЕЕСТР М(П)НТКО\[Реестр М(П)НТКО г. Ханты-Мансийск.xlsx]РЕЕСТР'!J331</f>
    </oc>
    <nc r="H331">
      <f>'Z:\Экологи\РЕЕСТР М(П)НТКО\[Реестр М(П)НТКО г. Ханты-Мансийск.xlsx]РЕЕСТР'!J331</f>
    </nc>
  </rcc>
  <rcc rId="35735" sId="1">
    <oc r="I331">
      <f>'Z:\Экологи\РЕЕСТР М(П)НТКО\[Реестр М(П)НТКО г. Ханты-Мансийск.xlsx]РЕЕСТР'!K331</f>
    </oc>
    <nc r="I331">
      <f>'Z:\Экологи\РЕЕСТР М(П)НТКО\[Реестр М(П)НТКО г. Ханты-Мансийск.xlsx]РЕЕСТР'!K331</f>
    </nc>
  </rcc>
  <rcc rId="35736" sId="1">
    <oc r="J331">
      <f>'Z:\Экологи\РЕЕСТР М(П)НТКО\[Реестр М(П)НТКО г. Ханты-Мансийск.xlsx]РЕЕСТР'!L331</f>
    </oc>
    <nc r="J331">
      <f>'Z:\Экологи\РЕЕСТР М(П)НТКО\[Реестр М(П)НТКО г. Ханты-Мансийск.xlsx]РЕЕСТР'!L331</f>
    </nc>
  </rcc>
  <rcc rId="35737" sId="1">
    <oc r="K331">
      <f>'Z:\Экологи\РЕЕСТР М(П)НТКО\[Реестр М(П)НТКО г. Ханты-Мансийск.xlsx]РЕЕСТР'!M331</f>
    </oc>
    <nc r="K331">
      <f>'Z:\Экологи\РЕЕСТР М(П)НТКО\[Реестр М(П)НТКО г. Ханты-Мансийск.xlsx]РЕЕСТР'!M331</f>
    </nc>
  </rcc>
  <rcc rId="35738" sId="1">
    <oc r="L331">
      <f>'Z:\Экологи\РЕЕСТР М(П)НТКО\[Реестр М(П)НТКО г. Ханты-Мансийск.xlsx]РЕЕСТР'!N331</f>
    </oc>
    <nc r="L331">
      <f>'Z:\Экологи\РЕЕСТР М(П)НТКО\[Реестр М(П)НТКО г. Ханты-Мансийск.xlsx]РЕЕСТР'!N331</f>
    </nc>
  </rcc>
  <rcc rId="35739" sId="1">
    <oc r="M331">
      <f>'Z:\Экологи\РЕЕСТР М(П)НТКО\[Реестр М(П)НТКО г. Ханты-Мансийск.xlsx]РЕЕСТР'!O331</f>
    </oc>
    <nc r="M331">
      <f>'Z:\Экологи\РЕЕСТР М(П)НТКО\[Реестр М(П)НТКО г. Ханты-Мансийск.xlsx]РЕЕСТР'!O331</f>
    </nc>
  </rcc>
  <rcc rId="35740" sId="1">
    <oc r="N331">
      <f>'Z:\Экологи\РЕЕСТР М(П)НТКО\[Реестр М(П)НТКО г. Ханты-Мансийск.xlsx]РЕЕСТР'!P331</f>
    </oc>
    <nc r="N331">
      <f>'Z:\Экологи\РЕЕСТР М(П)НТКО\[Реестр М(П)НТКО г. Ханты-Мансийск.xlsx]РЕЕСТР'!P331</f>
    </nc>
  </rcc>
  <rcc rId="35741" sId="1">
    <oc r="O331">
      <f>'Z:\Экологи\РЕЕСТР М(П)НТКО\[Реестр М(П)НТКО г. Ханты-Мансийск.xlsx]РЕЕСТР'!Q331</f>
    </oc>
    <nc r="O331">
      <f>'Z:\Экологи\РЕЕСТР М(П)НТКО\[Реестр М(П)НТКО г. Ханты-Мансийск.xlsx]РЕЕСТР'!Q331</f>
    </nc>
  </rcc>
  <rcc rId="35742" sId="1">
    <oc r="P331">
      <f>'Z:\Экологи\РЕЕСТР М(П)НТКО\[Реестр М(П)НТКО г. Ханты-Мансийск.xlsx]РЕЕСТР'!R331</f>
    </oc>
    <nc r="P331">
      <f>'Z:\Экологи\РЕЕСТР М(П)НТКО\[Реестр М(П)НТКО г. Ханты-Мансийск.xlsx]РЕЕСТР'!R331</f>
    </nc>
  </rcc>
  <rcc rId="35743" sId="1">
    <oc r="Q331">
      <f>'Z:\Экологи\РЕЕСТР М(П)НТКО\[Реестр М(П)НТКО г. Ханты-Мансийск.xlsx]РЕЕСТР'!V331</f>
    </oc>
    <nc r="Q331">
      <f>'Z:\Экологи\РЕЕСТР М(П)НТКО\[Реестр М(П)НТКО г. Ханты-Мансийск.xlsx]РЕЕСТР'!V331</f>
    </nc>
  </rcc>
  <rcc rId="35744" sId="1">
    <oc r="R331">
      <f>'Z:\Экологи\РЕЕСТР М(П)НТКО\[Реестр М(П)НТКО г. Ханты-Мансийск.xlsx]РЕЕСТР'!W331</f>
    </oc>
    <nc r="R331">
      <f>'Z:\Экологи\РЕЕСТР М(П)НТКО\[Реестр М(П)НТКО г. Ханты-Мансийск.xlsx]РЕЕСТР'!W331</f>
    </nc>
  </rcc>
  <rcc rId="35745" sId="1">
    <oc r="S331">
      <f>'Z:\Экологи\РЕЕСТР М(П)НТКО\[Реестр М(П)НТКО г. Ханты-Мансийск.xlsx]РЕЕСТР'!X331</f>
    </oc>
    <nc r="S331">
      <f>'Z:\Экологи\РЕЕСТР М(П)НТКО\[Реестр М(П)НТКО г. Ханты-Мансийск.xlsx]РЕЕСТР'!X331</f>
    </nc>
  </rcc>
  <rcc rId="35746" sId="1">
    <oc r="T331">
      <f>'Z:\Экологи\РЕЕСТР М(П)НТКО\[Реестр М(П)НТКО г. Ханты-Мансийск.xlsx]РЕЕСТР'!AB331</f>
    </oc>
    <nc r="T331">
      <f>'Z:\Экологи\РЕЕСТР М(П)НТКО\[Реестр М(П)НТКО г. Ханты-Мансийск.xlsx]РЕЕСТР'!AB331</f>
    </nc>
  </rcc>
  <rcc rId="35747" sId="1">
    <oc r="U331">
      <f>'Z:\Экологи\РЕЕСТР М(П)НТКО\[Реестр М(П)НТКО г. Ханты-Мансийск.xlsx]РЕЕСТР'!AC331</f>
    </oc>
    <nc r="U331">
      <f>'Z:\Экологи\РЕЕСТР М(П)НТКО\[Реестр М(П)НТКО г. Ханты-Мансийск.xlsx]РЕЕСТР'!AC331</f>
    </nc>
  </rcc>
  <rcc rId="35748" sId="1">
    <oc r="V331">
      <f>'Z:\Экологи\РЕЕСТР М(П)НТКО\[Реестр М(П)НТКО г. Ханты-Мансийск.xlsx]РЕЕСТР'!AD331</f>
    </oc>
    <nc r="V331">
      <f>'Z:\Экологи\РЕЕСТР М(П)НТКО\[Реестр М(П)НТКО г. Ханты-Мансийск.xlsx]РЕЕСТР'!AD331</f>
    </nc>
  </rcc>
  <rcc rId="35749" sId="1">
    <oc r="W331">
      <f>'Z:\Экологи\РЕЕСТР М(П)НТКО\[Реестр М(П)НТКО г. Ханты-Мансийск.xlsx]РЕЕСТР'!AE331</f>
    </oc>
    <nc r="W331">
      <f>'Z:\Экологи\РЕЕСТР М(П)НТКО\[Реестр М(П)НТКО г. Ханты-Мансийск.xlsx]РЕЕСТР'!AE331</f>
    </nc>
  </rcc>
  <rcc rId="35750" sId="1">
    <oc r="X331">
      <f>'Z:\Экологи\РЕЕСТР М(П)НТКО\[Реестр М(П)НТКО г. Ханты-Мансийск.xlsx]РЕЕСТР'!AI331</f>
    </oc>
    <nc r="X331">
      <f>'Z:\Экологи\РЕЕСТР М(П)НТКО\[Реестр М(П)НТКО г. Ханты-Мансийск.xlsx]РЕЕСТР'!AI331</f>
    </nc>
  </rcc>
  <rcc rId="35751" sId="1">
    <oc r="Y331">
      <f>'Z:\Экологи\РЕЕСТР М(П)НТКО\[Реестр М(П)НТКО г. Ханты-Мансийск.xlsx]РЕЕСТР'!AM331</f>
    </oc>
    <nc r="Y331">
      <f>'Z:\Экологи\РЕЕСТР М(П)НТКО\[Реестр М(П)НТКО г. Ханты-Мансийск.xlsx]РЕЕСТР'!AM331</f>
    </nc>
  </rcc>
  <rcc rId="35752" sId="1">
    <oc r="B332">
      <f>'Z:\Экологи\РЕЕСТР М(П)НТКО\[Реестр М(П)НТКО г. Ханты-Мансийск.xlsx]РЕЕСТР'!B332</f>
    </oc>
    <nc r="B332">
      <f>'Z:\Экологи\РЕЕСТР М(П)НТКО\[Реестр М(П)НТКО г. Ханты-Мансийск.xlsx]РЕЕСТР'!B332</f>
    </nc>
  </rcc>
  <rcc rId="35753" sId="1">
    <oc r="C332">
      <f>'Z:\Экологи\РЕЕСТР М(П)НТКО\[Реестр М(П)НТКО г. Ханты-Мансийск.xlsx]РЕЕСТР'!C332</f>
    </oc>
    <nc r="C332">
      <f>'Z:\Экологи\РЕЕСТР М(П)НТКО\[Реестр М(П)НТКО г. Ханты-Мансийск.xlsx]РЕЕСТР'!C332</f>
    </nc>
  </rcc>
  <rcc rId="35754" sId="1">
    <oc r="D332">
      <f>'Z:\Экологи\РЕЕСТР М(П)НТКО\[Реестр М(П)НТКО г. Ханты-Мансийск.xlsx]РЕЕСТР'!D332</f>
    </oc>
    <nc r="D332">
      <f>'Z:\Экологи\РЕЕСТР М(П)НТКО\[Реестр М(П)НТКО г. Ханты-Мансийск.xlsx]РЕЕСТР'!D332</f>
    </nc>
  </rcc>
  <rcc rId="35755" sId="1">
    <oc r="E332">
      <f>'Z:\Экологи\РЕЕСТР М(П)НТКО\[Реестр М(П)НТКО г. Ханты-Мансийск.xlsx]РЕЕСТР'!F332</f>
    </oc>
    <nc r="E332">
      <f>'Z:\Экологи\РЕЕСТР М(П)НТКО\[Реестр М(П)НТКО г. Ханты-Мансийск.xlsx]РЕЕСТР'!F332</f>
    </nc>
  </rcc>
  <rcc rId="35756" sId="1">
    <oc r="F332">
      <f>'Z:\Экологи\РЕЕСТР М(П)НТКО\[Реестр М(П)НТКО г. Ханты-Мансийск.xlsx]РЕЕСТР'!H332</f>
    </oc>
    <nc r="F332">
      <f>'Z:\Экологи\РЕЕСТР М(П)НТКО\[Реестр М(П)НТКО г. Ханты-Мансийск.xlsx]РЕЕСТР'!H332</f>
    </nc>
  </rcc>
  <rcc rId="35757" sId="1">
    <oc r="G332">
      <f>'Z:\Экологи\РЕЕСТР М(П)НТКО\[Реестр М(П)НТКО г. Ханты-Мансийск.xlsx]РЕЕСТР'!I332</f>
    </oc>
    <nc r="G332">
      <f>'Z:\Экологи\РЕЕСТР М(П)НТКО\[Реестр М(П)НТКО г. Ханты-Мансийск.xlsx]РЕЕСТР'!I332</f>
    </nc>
  </rcc>
  <rcc rId="35758" sId="1">
    <oc r="H332">
      <f>'Z:\Экологи\РЕЕСТР М(П)НТКО\[Реестр М(П)НТКО г. Ханты-Мансийск.xlsx]РЕЕСТР'!J332</f>
    </oc>
    <nc r="H332">
      <f>'Z:\Экологи\РЕЕСТР М(П)НТКО\[Реестр М(П)НТКО г. Ханты-Мансийск.xlsx]РЕЕСТР'!J332</f>
    </nc>
  </rcc>
  <rcc rId="35759" sId="1">
    <oc r="I332">
      <f>'Z:\Экологи\РЕЕСТР М(П)НТКО\[Реестр М(П)НТКО г. Ханты-Мансийск.xlsx]РЕЕСТР'!K332</f>
    </oc>
    <nc r="I332">
      <f>'Z:\Экологи\РЕЕСТР М(П)НТКО\[Реестр М(П)НТКО г. Ханты-Мансийск.xlsx]РЕЕСТР'!K332</f>
    </nc>
  </rcc>
  <rcc rId="35760" sId="1">
    <oc r="J332">
      <f>'Z:\Экологи\РЕЕСТР М(П)НТКО\[Реестр М(П)НТКО г. Ханты-Мансийск.xlsx]РЕЕСТР'!L332</f>
    </oc>
    <nc r="J332">
      <f>'Z:\Экологи\РЕЕСТР М(П)НТКО\[Реестр М(П)НТКО г. Ханты-Мансийск.xlsx]РЕЕСТР'!L332</f>
    </nc>
  </rcc>
  <rcc rId="35761" sId="1">
    <oc r="K332">
      <f>'Z:\Экологи\РЕЕСТР М(П)НТКО\[Реестр М(П)НТКО г. Ханты-Мансийск.xlsx]РЕЕСТР'!M332</f>
    </oc>
    <nc r="K332">
      <f>'Z:\Экологи\РЕЕСТР М(П)НТКО\[Реестр М(П)НТКО г. Ханты-Мансийск.xlsx]РЕЕСТР'!M332</f>
    </nc>
  </rcc>
  <rcc rId="35762" sId="1">
    <oc r="L332">
      <f>'Z:\Экологи\РЕЕСТР М(П)НТКО\[Реестр М(П)НТКО г. Ханты-Мансийск.xlsx]РЕЕСТР'!N332</f>
    </oc>
    <nc r="L332">
      <f>'Z:\Экологи\РЕЕСТР М(П)НТКО\[Реестр М(П)НТКО г. Ханты-Мансийск.xlsx]РЕЕСТР'!N332</f>
    </nc>
  </rcc>
  <rcc rId="35763" sId="1">
    <oc r="M332">
      <f>'Z:\Экологи\РЕЕСТР М(П)НТКО\[Реестр М(П)НТКО г. Ханты-Мансийск.xlsx]РЕЕСТР'!O332</f>
    </oc>
    <nc r="M332">
      <f>'Z:\Экологи\РЕЕСТР М(П)НТКО\[Реестр М(П)НТКО г. Ханты-Мансийск.xlsx]РЕЕСТР'!O332</f>
    </nc>
  </rcc>
  <rcc rId="35764" sId="1">
    <oc r="N332">
      <f>'Z:\Экологи\РЕЕСТР М(П)НТКО\[Реестр М(П)НТКО г. Ханты-Мансийск.xlsx]РЕЕСТР'!P332</f>
    </oc>
    <nc r="N332">
      <f>'Z:\Экологи\РЕЕСТР М(П)НТКО\[Реестр М(П)НТКО г. Ханты-Мансийск.xlsx]РЕЕСТР'!P332</f>
    </nc>
  </rcc>
  <rcc rId="35765" sId="1">
    <oc r="O332">
      <f>'Z:\Экологи\РЕЕСТР М(П)НТКО\[Реестр М(П)НТКО г. Ханты-Мансийск.xlsx]РЕЕСТР'!Q332</f>
    </oc>
    <nc r="O332">
      <f>'Z:\Экологи\РЕЕСТР М(П)НТКО\[Реестр М(П)НТКО г. Ханты-Мансийск.xlsx]РЕЕСТР'!Q332</f>
    </nc>
  </rcc>
  <rcc rId="35766" sId="1">
    <oc r="P332">
      <f>'Z:\Экологи\РЕЕСТР М(П)НТКО\[Реестр М(П)НТКО г. Ханты-Мансийск.xlsx]РЕЕСТР'!R332</f>
    </oc>
    <nc r="P332">
      <f>'Z:\Экологи\РЕЕСТР М(П)НТКО\[Реестр М(П)НТКО г. Ханты-Мансийск.xlsx]РЕЕСТР'!R332</f>
    </nc>
  </rcc>
  <rcc rId="35767" sId="1">
    <oc r="Q332">
      <f>'Z:\Экологи\РЕЕСТР М(П)НТКО\[Реестр М(П)НТКО г. Ханты-Мансийск.xlsx]РЕЕСТР'!V332</f>
    </oc>
    <nc r="Q332">
      <f>'Z:\Экологи\РЕЕСТР М(П)НТКО\[Реестр М(П)НТКО г. Ханты-Мансийск.xlsx]РЕЕСТР'!V332</f>
    </nc>
  </rcc>
  <rcc rId="35768" sId="1">
    <oc r="R332">
      <f>'Z:\Экологи\РЕЕСТР М(П)НТКО\[Реестр М(П)НТКО г. Ханты-Мансийск.xlsx]РЕЕСТР'!W332</f>
    </oc>
    <nc r="R332">
      <f>'Z:\Экологи\РЕЕСТР М(П)НТКО\[Реестр М(П)НТКО г. Ханты-Мансийск.xlsx]РЕЕСТР'!W332</f>
    </nc>
  </rcc>
  <rcc rId="35769" sId="1">
    <oc r="S332">
      <f>'Z:\Экологи\РЕЕСТР М(П)НТКО\[Реестр М(П)НТКО г. Ханты-Мансийск.xlsx]РЕЕСТР'!X332</f>
    </oc>
    <nc r="S332">
      <f>'Z:\Экологи\РЕЕСТР М(П)НТКО\[Реестр М(П)НТКО г. Ханты-Мансийск.xlsx]РЕЕСТР'!X332</f>
    </nc>
  </rcc>
  <rcc rId="35770" sId="1">
    <oc r="T332">
      <f>'Z:\Экологи\РЕЕСТР М(П)НТКО\[Реестр М(П)НТКО г. Ханты-Мансийск.xlsx]РЕЕСТР'!AB332</f>
    </oc>
    <nc r="T332">
      <f>'Z:\Экологи\РЕЕСТР М(П)НТКО\[Реестр М(П)НТКО г. Ханты-Мансийск.xlsx]РЕЕСТР'!AB332</f>
    </nc>
  </rcc>
  <rcc rId="35771" sId="1">
    <oc r="U332">
      <f>'Z:\Экологи\РЕЕСТР М(П)НТКО\[Реестр М(П)НТКО г. Ханты-Мансийск.xlsx]РЕЕСТР'!AC332</f>
    </oc>
    <nc r="U332">
      <f>'Z:\Экологи\РЕЕСТР М(П)НТКО\[Реестр М(П)НТКО г. Ханты-Мансийск.xlsx]РЕЕСТР'!AC332</f>
    </nc>
  </rcc>
  <rcc rId="35772" sId="1">
    <oc r="V332">
      <f>'Z:\Экологи\РЕЕСТР М(П)НТКО\[Реестр М(П)НТКО г. Ханты-Мансийск.xlsx]РЕЕСТР'!AD332</f>
    </oc>
    <nc r="V332">
      <f>'Z:\Экологи\РЕЕСТР М(П)НТКО\[Реестр М(П)НТКО г. Ханты-Мансийск.xlsx]РЕЕСТР'!AD332</f>
    </nc>
  </rcc>
  <rcc rId="35773" sId="1">
    <oc r="W332">
      <f>'Z:\Экологи\РЕЕСТР М(П)НТКО\[Реестр М(П)НТКО г. Ханты-Мансийск.xlsx]РЕЕСТР'!AE332</f>
    </oc>
    <nc r="W332">
      <f>'Z:\Экологи\РЕЕСТР М(П)НТКО\[Реестр М(П)НТКО г. Ханты-Мансийск.xlsx]РЕЕСТР'!AE332</f>
    </nc>
  </rcc>
  <rcc rId="35774" sId="1">
    <oc r="X332">
      <f>'Z:\Экологи\РЕЕСТР М(П)НТКО\[Реестр М(П)НТКО г. Ханты-Мансийск.xlsx]РЕЕСТР'!AI332</f>
    </oc>
    <nc r="X332">
      <f>'Z:\Экологи\РЕЕСТР М(П)НТКО\[Реестр М(П)НТКО г. Ханты-Мансийск.xlsx]РЕЕСТР'!AI332</f>
    </nc>
  </rcc>
  <rcc rId="35775" sId="1">
    <oc r="Y332">
      <f>'Z:\Экологи\РЕЕСТР М(П)НТКО\[Реестр М(П)НТКО г. Ханты-Мансийск.xlsx]РЕЕСТР'!AM332</f>
    </oc>
    <nc r="Y332">
      <f>'Z:\Экологи\РЕЕСТР М(П)НТКО\[Реестр М(П)НТКО г. Ханты-Мансийск.xlsx]РЕЕСТР'!AM332</f>
    </nc>
  </rcc>
  <rcc rId="35776" sId="1">
    <oc r="B333">
      <f>'Z:\Экологи\РЕЕСТР М(П)НТКО\[Реестр М(П)НТКО г. Ханты-Мансийск.xlsx]РЕЕСТР'!B333</f>
    </oc>
    <nc r="B333">
      <f>'Z:\Экологи\РЕЕСТР М(П)НТКО\[Реестр М(П)НТКО г. Ханты-Мансийск.xlsx]РЕЕСТР'!B333</f>
    </nc>
  </rcc>
  <rcc rId="35777" sId="1">
    <oc r="C333">
      <f>'Z:\Экологи\РЕЕСТР М(П)НТКО\[Реестр М(П)НТКО г. Ханты-Мансийск.xlsx]РЕЕСТР'!C333</f>
    </oc>
    <nc r="C333">
      <f>'Z:\Экологи\РЕЕСТР М(П)НТКО\[Реестр М(П)НТКО г. Ханты-Мансийск.xlsx]РЕЕСТР'!C333</f>
    </nc>
  </rcc>
  <rcc rId="35778" sId="1">
    <oc r="D333">
      <f>'Z:\Экологи\РЕЕСТР М(П)НТКО\[Реестр М(П)НТКО г. Ханты-Мансийск.xlsx]РЕЕСТР'!D333</f>
    </oc>
    <nc r="D333">
      <f>'Z:\Экологи\РЕЕСТР М(П)НТКО\[Реестр М(П)НТКО г. Ханты-Мансийск.xlsx]РЕЕСТР'!D333</f>
    </nc>
  </rcc>
  <rcc rId="35779" sId="1">
    <oc r="E333">
      <f>'Z:\Экологи\РЕЕСТР М(П)НТКО\[Реестр М(П)НТКО г. Ханты-Мансийск.xlsx]РЕЕСТР'!F333</f>
    </oc>
    <nc r="E333">
      <f>'Z:\Экологи\РЕЕСТР М(П)НТКО\[Реестр М(П)НТКО г. Ханты-Мансийск.xlsx]РЕЕСТР'!F333</f>
    </nc>
  </rcc>
  <rcc rId="35780" sId="1">
    <oc r="F333">
      <f>'Z:\Экологи\РЕЕСТР М(П)НТКО\[Реестр М(П)НТКО г. Ханты-Мансийск.xlsx]РЕЕСТР'!H333</f>
    </oc>
    <nc r="F333">
      <f>'Z:\Экологи\РЕЕСТР М(П)НТКО\[Реестр М(П)НТКО г. Ханты-Мансийск.xlsx]РЕЕСТР'!H333</f>
    </nc>
  </rcc>
  <rcc rId="35781" sId="1">
    <oc r="G333">
      <f>'Z:\Экологи\РЕЕСТР М(П)НТКО\[Реестр М(П)НТКО г. Ханты-Мансийск.xlsx]РЕЕСТР'!I333</f>
    </oc>
    <nc r="G333">
      <f>'Z:\Экологи\РЕЕСТР М(П)НТКО\[Реестр М(П)НТКО г. Ханты-Мансийск.xlsx]РЕЕСТР'!I333</f>
    </nc>
  </rcc>
  <rcc rId="35782" sId="1">
    <oc r="H333">
      <f>'Z:\Экологи\РЕЕСТР М(П)НТКО\[Реестр М(П)НТКО г. Ханты-Мансийск.xlsx]РЕЕСТР'!J333</f>
    </oc>
    <nc r="H333">
      <f>'Z:\Экологи\РЕЕСТР М(П)НТКО\[Реестр М(П)НТКО г. Ханты-Мансийск.xlsx]РЕЕСТР'!J333</f>
    </nc>
  </rcc>
  <rcc rId="35783" sId="1">
    <oc r="I333">
      <f>'Z:\Экологи\РЕЕСТР М(П)НТКО\[Реестр М(П)НТКО г. Ханты-Мансийск.xlsx]РЕЕСТР'!K333</f>
    </oc>
    <nc r="I333">
      <f>'Z:\Экологи\РЕЕСТР М(П)НТКО\[Реестр М(П)НТКО г. Ханты-Мансийск.xlsx]РЕЕСТР'!K333</f>
    </nc>
  </rcc>
  <rcc rId="35784" sId="1">
    <oc r="J333">
      <f>'Z:\Экологи\РЕЕСТР М(П)НТКО\[Реестр М(П)НТКО г. Ханты-Мансийск.xlsx]РЕЕСТР'!L333</f>
    </oc>
    <nc r="J333">
      <f>'Z:\Экологи\РЕЕСТР М(П)НТКО\[Реестр М(П)НТКО г. Ханты-Мансийск.xlsx]РЕЕСТР'!L333</f>
    </nc>
  </rcc>
  <rcc rId="35785" sId="1">
    <oc r="K333">
      <f>'Z:\Экологи\РЕЕСТР М(П)НТКО\[Реестр М(П)НТКО г. Ханты-Мансийск.xlsx]РЕЕСТР'!M333</f>
    </oc>
    <nc r="K333">
      <f>'Z:\Экологи\РЕЕСТР М(П)НТКО\[Реестр М(П)НТКО г. Ханты-Мансийск.xlsx]РЕЕСТР'!M333</f>
    </nc>
  </rcc>
  <rcc rId="35786" sId="1">
    <oc r="L333">
      <f>'Z:\Экологи\РЕЕСТР М(П)НТКО\[Реестр М(П)НТКО г. Ханты-Мансийск.xlsx]РЕЕСТР'!N333</f>
    </oc>
    <nc r="L333">
      <f>'Z:\Экологи\РЕЕСТР М(П)НТКО\[Реестр М(П)НТКО г. Ханты-Мансийск.xlsx]РЕЕСТР'!N333</f>
    </nc>
  </rcc>
  <rcc rId="35787" sId="1">
    <oc r="M333">
      <f>'Z:\Экологи\РЕЕСТР М(П)НТКО\[Реестр М(П)НТКО г. Ханты-Мансийск.xlsx]РЕЕСТР'!O333</f>
    </oc>
    <nc r="M333">
      <f>'Z:\Экологи\РЕЕСТР М(П)НТКО\[Реестр М(П)НТКО г. Ханты-Мансийск.xlsx]РЕЕСТР'!O333</f>
    </nc>
  </rcc>
  <rcc rId="35788" sId="1">
    <oc r="N333">
      <f>'Z:\Экологи\РЕЕСТР М(П)НТКО\[Реестр М(П)НТКО г. Ханты-Мансийск.xlsx]РЕЕСТР'!P333</f>
    </oc>
    <nc r="N333">
      <f>'Z:\Экологи\РЕЕСТР М(П)НТКО\[Реестр М(П)НТКО г. Ханты-Мансийск.xlsx]РЕЕСТР'!P333</f>
    </nc>
  </rcc>
  <rcc rId="35789" sId="1">
    <oc r="O333">
      <f>'Z:\Экологи\РЕЕСТР М(П)НТКО\[Реестр М(П)НТКО г. Ханты-Мансийск.xlsx]РЕЕСТР'!Q333</f>
    </oc>
    <nc r="O333">
      <f>'Z:\Экологи\РЕЕСТР М(П)НТКО\[Реестр М(П)НТКО г. Ханты-Мансийск.xlsx]РЕЕСТР'!Q333</f>
    </nc>
  </rcc>
  <rcc rId="35790" sId="1">
    <oc r="P333">
      <f>'Z:\Экологи\РЕЕСТР М(П)НТКО\[Реестр М(П)НТКО г. Ханты-Мансийск.xlsx]РЕЕСТР'!R333</f>
    </oc>
    <nc r="P333">
      <f>'Z:\Экологи\РЕЕСТР М(П)НТКО\[Реестр М(П)НТКО г. Ханты-Мансийск.xlsx]РЕЕСТР'!R333</f>
    </nc>
  </rcc>
  <rcc rId="35791" sId="1">
    <oc r="Q333">
      <f>'Z:\Экологи\РЕЕСТР М(П)НТКО\[Реестр М(П)НТКО г. Ханты-Мансийск.xlsx]РЕЕСТР'!V333</f>
    </oc>
    <nc r="Q333">
      <f>'Z:\Экологи\РЕЕСТР М(П)НТКО\[Реестр М(П)НТКО г. Ханты-Мансийск.xlsx]РЕЕСТР'!V333</f>
    </nc>
  </rcc>
  <rcc rId="35792" sId="1">
    <oc r="R333">
      <f>'Z:\Экологи\РЕЕСТР М(П)НТКО\[Реестр М(П)НТКО г. Ханты-Мансийск.xlsx]РЕЕСТР'!W333</f>
    </oc>
    <nc r="R333">
      <f>'Z:\Экологи\РЕЕСТР М(П)НТКО\[Реестр М(П)НТКО г. Ханты-Мансийск.xlsx]РЕЕСТР'!W333</f>
    </nc>
  </rcc>
  <rcc rId="35793" sId="1">
    <oc r="S333">
      <f>'Z:\Экологи\РЕЕСТР М(П)НТКО\[Реестр М(П)НТКО г. Ханты-Мансийск.xlsx]РЕЕСТР'!X333</f>
    </oc>
    <nc r="S333">
      <f>'Z:\Экологи\РЕЕСТР М(П)НТКО\[Реестр М(П)НТКО г. Ханты-Мансийск.xlsx]РЕЕСТР'!X333</f>
    </nc>
  </rcc>
  <rcc rId="35794" sId="1">
    <oc r="T333">
      <f>'Z:\Экологи\РЕЕСТР М(П)НТКО\[Реестр М(П)НТКО г. Ханты-Мансийск.xlsx]РЕЕСТР'!AB333</f>
    </oc>
    <nc r="T333">
      <f>'Z:\Экологи\РЕЕСТР М(П)НТКО\[Реестр М(П)НТКО г. Ханты-Мансийск.xlsx]РЕЕСТР'!AB333</f>
    </nc>
  </rcc>
  <rcc rId="35795" sId="1">
    <oc r="U333">
      <f>'Z:\Экологи\РЕЕСТР М(П)НТКО\[Реестр М(П)НТКО г. Ханты-Мансийск.xlsx]РЕЕСТР'!AC333</f>
    </oc>
    <nc r="U333">
      <f>'Z:\Экологи\РЕЕСТР М(П)НТКО\[Реестр М(П)НТКО г. Ханты-Мансийск.xlsx]РЕЕСТР'!AC333</f>
    </nc>
  </rcc>
  <rcc rId="35796" sId="1">
    <oc r="V333">
      <f>'Z:\Экологи\РЕЕСТР М(П)НТКО\[Реестр М(П)НТКО г. Ханты-Мансийск.xlsx]РЕЕСТР'!AD333</f>
    </oc>
    <nc r="V333">
      <f>'Z:\Экологи\РЕЕСТР М(П)НТКО\[Реестр М(П)НТКО г. Ханты-Мансийск.xlsx]РЕЕСТР'!AD333</f>
    </nc>
  </rcc>
  <rcc rId="35797" sId="1">
    <oc r="W333">
      <f>'Z:\Экологи\РЕЕСТР М(П)НТКО\[Реестр М(П)НТКО г. Ханты-Мансийск.xlsx]РЕЕСТР'!AE333</f>
    </oc>
    <nc r="W333">
      <f>'Z:\Экологи\РЕЕСТР М(П)НТКО\[Реестр М(П)НТКО г. Ханты-Мансийск.xlsx]РЕЕСТР'!AE333</f>
    </nc>
  </rcc>
  <rcc rId="35798" sId="1">
    <oc r="X333">
      <f>'Z:\Экологи\РЕЕСТР М(П)НТКО\[Реестр М(П)НТКО г. Ханты-Мансийск.xlsx]РЕЕСТР'!AI333</f>
    </oc>
    <nc r="X333">
      <f>'Z:\Экологи\РЕЕСТР М(П)НТКО\[Реестр М(П)НТКО г. Ханты-Мансийск.xlsx]РЕЕСТР'!AI333</f>
    </nc>
  </rcc>
  <rcc rId="35799" sId="1">
    <oc r="Y333">
      <f>'Z:\Экологи\РЕЕСТР М(П)НТКО\[Реестр М(П)НТКО г. Ханты-Мансийск.xlsx]РЕЕСТР'!AM333</f>
    </oc>
    <nc r="Y333">
      <f>'Z:\Экологи\РЕЕСТР М(П)НТКО\[Реестр М(П)НТКО г. Ханты-Мансийск.xlsx]РЕЕСТР'!AM333</f>
    </nc>
  </rcc>
  <rcc rId="35800" sId="1">
    <oc r="B334">
      <f>'Z:\Экологи\РЕЕСТР М(П)НТКО\[Реестр М(П)НТКО г. Ханты-Мансийск.xlsx]РЕЕСТР'!B334</f>
    </oc>
    <nc r="B334">
      <f>'Z:\Экологи\РЕЕСТР М(П)НТКО\[Реестр М(П)НТКО г. Ханты-Мансийск.xlsx]РЕЕСТР'!B334</f>
    </nc>
  </rcc>
  <rcc rId="35801" sId="1">
    <oc r="C334">
      <f>'Z:\Экологи\РЕЕСТР М(П)НТКО\[Реестр М(П)НТКО г. Ханты-Мансийск.xlsx]РЕЕСТР'!C334</f>
    </oc>
    <nc r="C334">
      <f>'Z:\Экологи\РЕЕСТР М(П)НТКО\[Реестр М(П)НТКО г. Ханты-Мансийск.xlsx]РЕЕСТР'!C334</f>
    </nc>
  </rcc>
  <rcc rId="35802" sId="1">
    <oc r="D334">
      <f>'Z:\Экологи\РЕЕСТР М(П)НТКО\[Реестр М(П)НТКО г. Ханты-Мансийск.xlsx]РЕЕСТР'!D334</f>
    </oc>
    <nc r="D334">
      <f>'Z:\Экологи\РЕЕСТР М(П)НТКО\[Реестр М(П)НТКО г. Ханты-Мансийск.xlsx]РЕЕСТР'!D334</f>
    </nc>
  </rcc>
  <rcc rId="35803" sId="1">
    <oc r="E334">
      <f>'Z:\Экологи\РЕЕСТР М(П)НТКО\[Реестр М(П)НТКО г. Ханты-Мансийск.xlsx]РЕЕСТР'!F334</f>
    </oc>
    <nc r="E334">
      <f>'Z:\Экологи\РЕЕСТР М(П)НТКО\[Реестр М(П)НТКО г. Ханты-Мансийск.xlsx]РЕЕСТР'!F334</f>
    </nc>
  </rcc>
  <rcc rId="35804" sId="1">
    <oc r="F334">
      <f>'Z:\Экологи\РЕЕСТР М(П)НТКО\[Реестр М(П)НТКО г. Ханты-Мансийск.xlsx]РЕЕСТР'!H334</f>
    </oc>
    <nc r="F334">
      <f>'Z:\Экологи\РЕЕСТР М(П)НТКО\[Реестр М(П)НТКО г. Ханты-Мансийск.xlsx]РЕЕСТР'!H334</f>
    </nc>
  </rcc>
  <rcc rId="35805" sId="1">
    <oc r="G334">
      <f>'Z:\Экологи\РЕЕСТР М(П)НТКО\[Реестр М(П)НТКО г. Ханты-Мансийск.xlsx]РЕЕСТР'!I334</f>
    </oc>
    <nc r="G334">
      <f>'Z:\Экологи\РЕЕСТР М(П)НТКО\[Реестр М(П)НТКО г. Ханты-Мансийск.xlsx]РЕЕСТР'!I334</f>
    </nc>
  </rcc>
  <rcc rId="35806" sId="1">
    <oc r="H334">
      <f>'Z:\Экологи\РЕЕСТР М(П)НТКО\[Реестр М(П)НТКО г. Ханты-Мансийск.xlsx]РЕЕСТР'!J334</f>
    </oc>
    <nc r="H334">
      <f>'Z:\Экологи\РЕЕСТР М(П)НТКО\[Реестр М(П)НТКО г. Ханты-Мансийск.xlsx]РЕЕСТР'!J334</f>
    </nc>
  </rcc>
  <rcc rId="35807" sId="1">
    <oc r="I334">
      <f>'Z:\Экологи\РЕЕСТР М(П)НТКО\[Реестр М(П)НТКО г. Ханты-Мансийск.xlsx]РЕЕСТР'!K334</f>
    </oc>
    <nc r="I334">
      <f>'Z:\Экологи\РЕЕСТР М(П)НТКО\[Реестр М(П)НТКО г. Ханты-Мансийск.xlsx]РЕЕСТР'!K334</f>
    </nc>
  </rcc>
  <rcc rId="35808" sId="1">
    <oc r="J334">
      <f>'Z:\Экологи\РЕЕСТР М(П)НТКО\[Реестр М(П)НТКО г. Ханты-Мансийск.xlsx]РЕЕСТР'!L334</f>
    </oc>
    <nc r="J334">
      <f>'Z:\Экологи\РЕЕСТР М(П)НТКО\[Реестр М(П)НТКО г. Ханты-Мансийск.xlsx]РЕЕСТР'!L334</f>
    </nc>
  </rcc>
  <rcc rId="35809" sId="1">
    <oc r="K334">
      <f>'Z:\Экологи\РЕЕСТР М(П)НТКО\[Реестр М(П)НТКО г. Ханты-Мансийск.xlsx]РЕЕСТР'!M334</f>
    </oc>
    <nc r="K334">
      <f>'Z:\Экологи\РЕЕСТР М(П)НТКО\[Реестр М(П)НТКО г. Ханты-Мансийск.xlsx]РЕЕСТР'!M334</f>
    </nc>
  </rcc>
  <rcc rId="35810" sId="1">
    <oc r="L334">
      <f>'Z:\Экологи\РЕЕСТР М(П)НТКО\[Реестр М(П)НТКО г. Ханты-Мансийск.xlsx]РЕЕСТР'!N334</f>
    </oc>
    <nc r="L334">
      <f>'Z:\Экологи\РЕЕСТР М(П)НТКО\[Реестр М(П)НТКО г. Ханты-Мансийск.xlsx]РЕЕСТР'!N334</f>
    </nc>
  </rcc>
  <rcc rId="35811" sId="1">
    <oc r="M334">
      <f>'Z:\Экологи\РЕЕСТР М(П)НТКО\[Реестр М(П)НТКО г. Ханты-Мансийск.xlsx]РЕЕСТР'!O334</f>
    </oc>
    <nc r="M334">
      <f>'Z:\Экологи\РЕЕСТР М(П)НТКО\[Реестр М(П)НТКО г. Ханты-Мансийск.xlsx]РЕЕСТР'!O334</f>
    </nc>
  </rcc>
  <rcc rId="35812" sId="1">
    <oc r="N334">
      <f>'Z:\Экологи\РЕЕСТР М(П)НТКО\[Реестр М(П)НТКО г. Ханты-Мансийск.xlsx]РЕЕСТР'!P334</f>
    </oc>
    <nc r="N334">
      <f>'Z:\Экологи\РЕЕСТР М(П)НТКО\[Реестр М(П)НТКО г. Ханты-Мансийск.xlsx]РЕЕСТР'!P334</f>
    </nc>
  </rcc>
  <rcc rId="35813" sId="1">
    <oc r="O334">
      <f>'Z:\Экологи\РЕЕСТР М(П)НТКО\[Реестр М(П)НТКО г. Ханты-Мансийск.xlsx]РЕЕСТР'!Q334</f>
    </oc>
    <nc r="O334">
      <f>'Z:\Экологи\РЕЕСТР М(П)НТКО\[Реестр М(П)НТКО г. Ханты-Мансийск.xlsx]РЕЕСТР'!Q334</f>
    </nc>
  </rcc>
  <rcc rId="35814" sId="1">
    <oc r="P334">
      <f>'Z:\Экологи\РЕЕСТР М(П)НТКО\[Реестр М(П)НТКО г. Ханты-Мансийск.xlsx]РЕЕСТР'!R334</f>
    </oc>
    <nc r="P334">
      <f>'Z:\Экологи\РЕЕСТР М(П)НТКО\[Реестр М(П)НТКО г. Ханты-Мансийск.xlsx]РЕЕСТР'!R334</f>
    </nc>
  </rcc>
  <rcc rId="35815" sId="1">
    <oc r="Q334">
      <f>'Z:\Экологи\РЕЕСТР М(П)НТКО\[Реестр М(П)НТКО г. Ханты-Мансийск.xlsx]РЕЕСТР'!V334</f>
    </oc>
    <nc r="Q334">
      <f>'Z:\Экологи\РЕЕСТР М(П)НТКО\[Реестр М(П)НТКО г. Ханты-Мансийск.xlsx]РЕЕСТР'!V334</f>
    </nc>
  </rcc>
  <rcc rId="35816" sId="1">
    <oc r="R334">
      <f>'Z:\Экологи\РЕЕСТР М(П)НТКО\[Реестр М(П)НТКО г. Ханты-Мансийск.xlsx]РЕЕСТР'!W334</f>
    </oc>
    <nc r="R334">
      <f>'Z:\Экологи\РЕЕСТР М(П)НТКО\[Реестр М(П)НТКО г. Ханты-Мансийск.xlsx]РЕЕСТР'!W334</f>
    </nc>
  </rcc>
  <rcc rId="35817" sId="1">
    <oc r="S334">
      <f>'Z:\Экологи\РЕЕСТР М(П)НТКО\[Реестр М(П)НТКО г. Ханты-Мансийск.xlsx]РЕЕСТР'!X334</f>
    </oc>
    <nc r="S334">
      <f>'Z:\Экологи\РЕЕСТР М(П)НТКО\[Реестр М(П)НТКО г. Ханты-Мансийск.xlsx]РЕЕСТР'!X334</f>
    </nc>
  </rcc>
  <rcc rId="35818" sId="1">
    <oc r="T334">
      <f>'Z:\Экологи\РЕЕСТР М(П)НТКО\[Реестр М(П)НТКО г. Ханты-Мансийск.xlsx]РЕЕСТР'!AB334</f>
    </oc>
    <nc r="T334">
      <f>'Z:\Экологи\РЕЕСТР М(П)НТКО\[Реестр М(П)НТКО г. Ханты-Мансийск.xlsx]РЕЕСТР'!AB334</f>
    </nc>
  </rcc>
  <rcc rId="35819" sId="1">
    <oc r="U334">
      <f>'Z:\Экологи\РЕЕСТР М(П)НТКО\[Реестр М(П)НТКО г. Ханты-Мансийск.xlsx]РЕЕСТР'!AC334</f>
    </oc>
    <nc r="U334">
      <f>'Z:\Экологи\РЕЕСТР М(П)НТКО\[Реестр М(П)НТКО г. Ханты-Мансийск.xlsx]РЕЕСТР'!AC334</f>
    </nc>
  </rcc>
  <rcc rId="35820" sId="1">
    <oc r="V334">
      <f>'Z:\Экологи\РЕЕСТР М(П)НТКО\[Реестр М(П)НТКО г. Ханты-Мансийск.xlsx]РЕЕСТР'!AD334</f>
    </oc>
    <nc r="V334">
      <f>'Z:\Экологи\РЕЕСТР М(П)НТКО\[Реестр М(П)НТКО г. Ханты-Мансийск.xlsx]РЕЕСТР'!AD334</f>
    </nc>
  </rcc>
  <rcc rId="35821" sId="1">
    <oc r="W334">
      <f>'Z:\Экологи\РЕЕСТР М(П)НТКО\[Реестр М(П)НТКО г. Ханты-Мансийск.xlsx]РЕЕСТР'!AE334</f>
    </oc>
    <nc r="W334">
      <f>'Z:\Экологи\РЕЕСТР М(П)НТКО\[Реестр М(П)НТКО г. Ханты-Мансийск.xlsx]РЕЕСТР'!AE334</f>
    </nc>
  </rcc>
  <rcc rId="35822" sId="1">
    <oc r="X334">
      <f>'Z:\Экологи\РЕЕСТР М(П)НТКО\[Реестр М(П)НТКО г. Ханты-Мансийск.xlsx]РЕЕСТР'!AI334</f>
    </oc>
    <nc r="X334">
      <f>'Z:\Экологи\РЕЕСТР М(П)НТКО\[Реестр М(П)НТКО г. Ханты-Мансийск.xlsx]РЕЕСТР'!AI334</f>
    </nc>
  </rcc>
  <rcc rId="35823" sId="1">
    <oc r="Y334">
      <f>'Z:\Экологи\РЕЕСТР М(П)НТКО\[Реестр М(П)НТКО г. Ханты-Мансийск.xlsx]РЕЕСТР'!AM334</f>
    </oc>
    <nc r="Y334">
      <f>'Z:\Экологи\РЕЕСТР М(П)НТКО\[Реестр М(П)НТКО г. Ханты-Мансийск.xlsx]РЕЕСТР'!AM334</f>
    </nc>
  </rcc>
  <rcc rId="35824" sId="1">
    <oc r="B335">
      <f>'Z:\Экологи\РЕЕСТР М(П)НТКО\[Реестр М(П)НТКО г. Ханты-Мансийск.xlsx]РЕЕСТР'!B335</f>
    </oc>
    <nc r="B335">
      <f>'Z:\Экологи\РЕЕСТР М(П)НТКО\[Реестр М(П)НТКО г. Ханты-Мансийск.xlsx]РЕЕСТР'!B335</f>
    </nc>
  </rcc>
  <rcc rId="35825" sId="1">
    <oc r="C335">
      <f>'Z:\Экологи\РЕЕСТР М(П)НТКО\[Реестр М(П)НТКО г. Ханты-Мансийск.xlsx]РЕЕСТР'!C335</f>
    </oc>
    <nc r="C335">
      <f>'Z:\Экологи\РЕЕСТР М(П)НТКО\[Реестр М(П)НТКО г. Ханты-Мансийск.xlsx]РЕЕСТР'!C335</f>
    </nc>
  </rcc>
  <rcc rId="35826" sId="1">
    <oc r="D335">
      <f>'Z:\Экологи\РЕЕСТР М(П)НТКО\[Реестр М(П)НТКО г. Ханты-Мансийск.xlsx]РЕЕСТР'!D335</f>
    </oc>
    <nc r="D335">
      <f>'Z:\Экологи\РЕЕСТР М(П)НТКО\[Реестр М(П)НТКО г. Ханты-Мансийск.xlsx]РЕЕСТР'!D335</f>
    </nc>
  </rcc>
  <rcc rId="35827" sId="1">
    <oc r="E335">
      <f>'Z:\Экологи\РЕЕСТР М(П)НТКО\[Реестр М(П)НТКО г. Ханты-Мансийск.xlsx]РЕЕСТР'!F335</f>
    </oc>
    <nc r="E335">
      <f>'Z:\Экологи\РЕЕСТР М(П)НТКО\[Реестр М(П)НТКО г. Ханты-Мансийск.xlsx]РЕЕСТР'!F335</f>
    </nc>
  </rcc>
  <rcc rId="35828" sId="1">
    <oc r="F335">
      <f>'Z:\Экологи\РЕЕСТР М(П)НТКО\[Реестр М(П)НТКО г. Ханты-Мансийск.xlsx]РЕЕСТР'!H335</f>
    </oc>
    <nc r="F335">
      <f>'Z:\Экологи\РЕЕСТР М(П)НТКО\[Реестр М(П)НТКО г. Ханты-Мансийск.xlsx]РЕЕСТР'!H335</f>
    </nc>
  </rcc>
  <rcc rId="35829" sId="1">
    <oc r="G335">
      <f>'Z:\Экологи\РЕЕСТР М(П)НТКО\[Реестр М(П)НТКО г. Ханты-Мансийск.xlsx]РЕЕСТР'!I335</f>
    </oc>
    <nc r="G335">
      <f>'Z:\Экологи\РЕЕСТР М(П)НТКО\[Реестр М(П)НТКО г. Ханты-Мансийск.xlsx]РЕЕСТР'!I335</f>
    </nc>
  </rcc>
  <rcc rId="35830" sId="1">
    <oc r="H335">
      <f>'Z:\Экологи\РЕЕСТР М(П)НТКО\[Реестр М(П)НТКО г. Ханты-Мансийск.xlsx]РЕЕСТР'!J335</f>
    </oc>
    <nc r="H335">
      <f>'Z:\Экологи\РЕЕСТР М(П)НТКО\[Реестр М(П)НТКО г. Ханты-Мансийск.xlsx]РЕЕСТР'!J335</f>
    </nc>
  </rcc>
  <rcc rId="35831" sId="1">
    <oc r="I335">
      <f>'Z:\Экологи\РЕЕСТР М(П)НТКО\[Реестр М(П)НТКО г. Ханты-Мансийск.xlsx]РЕЕСТР'!K335</f>
    </oc>
    <nc r="I335">
      <f>'Z:\Экологи\РЕЕСТР М(П)НТКО\[Реестр М(П)НТКО г. Ханты-Мансийск.xlsx]РЕЕСТР'!K335</f>
    </nc>
  </rcc>
  <rcc rId="35832" sId="1">
    <oc r="J335">
      <f>'Z:\Экологи\РЕЕСТР М(П)НТКО\[Реестр М(П)НТКО г. Ханты-Мансийск.xlsx]РЕЕСТР'!L335</f>
    </oc>
    <nc r="J335">
      <f>'Z:\Экологи\РЕЕСТР М(П)НТКО\[Реестр М(П)НТКО г. Ханты-Мансийск.xlsx]РЕЕСТР'!L335</f>
    </nc>
  </rcc>
  <rcc rId="35833" sId="1">
    <oc r="K335">
      <f>'Z:\Экологи\РЕЕСТР М(П)НТКО\[Реестр М(П)НТКО г. Ханты-Мансийск.xlsx]РЕЕСТР'!M335</f>
    </oc>
    <nc r="K335">
      <f>'Z:\Экологи\РЕЕСТР М(П)НТКО\[Реестр М(П)НТКО г. Ханты-Мансийск.xlsx]РЕЕСТР'!M335</f>
    </nc>
  </rcc>
  <rcc rId="35834" sId="1">
    <oc r="L335">
      <f>'Z:\Экологи\РЕЕСТР М(П)НТКО\[Реестр М(П)НТКО г. Ханты-Мансийск.xlsx]РЕЕСТР'!N335</f>
    </oc>
    <nc r="L335">
      <f>'Z:\Экологи\РЕЕСТР М(П)НТКО\[Реестр М(П)НТКО г. Ханты-Мансийск.xlsx]РЕЕСТР'!N335</f>
    </nc>
  </rcc>
  <rcc rId="35835" sId="1">
    <oc r="M335">
      <f>'Z:\Экологи\РЕЕСТР М(П)НТКО\[Реестр М(П)НТКО г. Ханты-Мансийск.xlsx]РЕЕСТР'!O335</f>
    </oc>
    <nc r="M335">
      <f>'Z:\Экологи\РЕЕСТР М(П)НТКО\[Реестр М(П)НТКО г. Ханты-Мансийск.xlsx]РЕЕСТР'!O335</f>
    </nc>
  </rcc>
  <rcc rId="35836" sId="1">
    <oc r="N335">
      <f>'Z:\Экологи\РЕЕСТР М(П)НТКО\[Реестр М(П)НТКО г. Ханты-Мансийск.xlsx]РЕЕСТР'!P335</f>
    </oc>
    <nc r="N335">
      <f>'Z:\Экологи\РЕЕСТР М(П)НТКО\[Реестр М(П)НТКО г. Ханты-Мансийск.xlsx]РЕЕСТР'!P335</f>
    </nc>
  </rcc>
  <rcc rId="35837" sId="1">
    <oc r="O335">
      <f>'Z:\Экологи\РЕЕСТР М(П)НТКО\[Реестр М(П)НТКО г. Ханты-Мансийск.xlsx]РЕЕСТР'!Q335</f>
    </oc>
    <nc r="O335">
      <f>'Z:\Экологи\РЕЕСТР М(П)НТКО\[Реестр М(П)НТКО г. Ханты-Мансийск.xlsx]РЕЕСТР'!Q335</f>
    </nc>
  </rcc>
  <rcc rId="35838" sId="1">
    <oc r="P335">
      <f>'Z:\Экологи\РЕЕСТР М(П)НТКО\[Реестр М(П)НТКО г. Ханты-Мансийск.xlsx]РЕЕСТР'!R335</f>
    </oc>
    <nc r="P335">
      <f>'Z:\Экологи\РЕЕСТР М(П)НТКО\[Реестр М(П)НТКО г. Ханты-Мансийск.xlsx]РЕЕСТР'!R335</f>
    </nc>
  </rcc>
  <rcc rId="35839" sId="1">
    <oc r="Q335">
      <f>'Z:\Экологи\РЕЕСТР М(П)НТКО\[Реестр М(П)НТКО г. Ханты-Мансийск.xlsx]РЕЕСТР'!V335</f>
    </oc>
    <nc r="Q335">
      <f>'Z:\Экологи\РЕЕСТР М(П)НТКО\[Реестр М(П)НТКО г. Ханты-Мансийск.xlsx]РЕЕСТР'!V335</f>
    </nc>
  </rcc>
  <rcc rId="35840" sId="1">
    <oc r="R335">
      <f>'Z:\Экологи\РЕЕСТР М(П)НТКО\[Реестр М(П)НТКО г. Ханты-Мансийск.xlsx]РЕЕСТР'!W335</f>
    </oc>
    <nc r="R335">
      <f>'Z:\Экологи\РЕЕСТР М(П)НТКО\[Реестр М(П)НТКО г. Ханты-Мансийск.xlsx]РЕЕСТР'!W335</f>
    </nc>
  </rcc>
  <rcc rId="35841" sId="1">
    <oc r="S335">
      <f>'Z:\Экологи\РЕЕСТР М(П)НТКО\[Реестр М(П)НТКО г. Ханты-Мансийск.xlsx]РЕЕСТР'!X335</f>
    </oc>
    <nc r="S335">
      <f>'Z:\Экологи\РЕЕСТР М(П)НТКО\[Реестр М(П)НТКО г. Ханты-Мансийск.xlsx]РЕЕСТР'!X335</f>
    </nc>
  </rcc>
  <rcc rId="35842" sId="1">
    <oc r="T335">
      <f>'Z:\Экологи\РЕЕСТР М(П)НТКО\[Реестр М(П)НТКО г. Ханты-Мансийск.xlsx]РЕЕСТР'!AB335</f>
    </oc>
    <nc r="T335">
      <f>'Z:\Экологи\РЕЕСТР М(П)НТКО\[Реестр М(П)НТКО г. Ханты-Мансийск.xlsx]РЕЕСТР'!AB335</f>
    </nc>
  </rcc>
  <rcc rId="35843" sId="1">
    <oc r="U335">
      <f>'Z:\Экологи\РЕЕСТР М(П)НТКО\[Реестр М(П)НТКО г. Ханты-Мансийск.xlsx]РЕЕСТР'!AC335</f>
    </oc>
    <nc r="U335">
      <f>'Z:\Экологи\РЕЕСТР М(П)НТКО\[Реестр М(П)НТКО г. Ханты-Мансийск.xlsx]РЕЕСТР'!AC335</f>
    </nc>
  </rcc>
  <rcc rId="35844" sId="1">
    <oc r="V335">
      <f>'Z:\Экологи\РЕЕСТР М(П)НТКО\[Реестр М(П)НТКО г. Ханты-Мансийск.xlsx]РЕЕСТР'!AD335</f>
    </oc>
    <nc r="V335">
      <f>'Z:\Экологи\РЕЕСТР М(П)НТКО\[Реестр М(П)НТКО г. Ханты-Мансийск.xlsx]РЕЕСТР'!AD335</f>
    </nc>
  </rcc>
  <rcc rId="35845" sId="1">
    <oc r="W335">
      <f>'Z:\Экологи\РЕЕСТР М(П)НТКО\[Реестр М(П)НТКО г. Ханты-Мансийск.xlsx]РЕЕСТР'!AE335</f>
    </oc>
    <nc r="W335">
      <f>'Z:\Экологи\РЕЕСТР М(П)НТКО\[Реестр М(П)НТКО г. Ханты-Мансийск.xlsx]РЕЕСТР'!AE335</f>
    </nc>
  </rcc>
  <rcc rId="35846" sId="1">
    <oc r="X335">
      <f>'Z:\Экологи\РЕЕСТР М(П)НТКО\[Реестр М(П)НТКО г. Ханты-Мансийск.xlsx]РЕЕСТР'!AI335</f>
    </oc>
    <nc r="X335">
      <f>'Z:\Экологи\РЕЕСТР М(П)НТКО\[Реестр М(П)НТКО г. Ханты-Мансийск.xlsx]РЕЕСТР'!AI335</f>
    </nc>
  </rcc>
  <rcc rId="35847" sId="1">
    <oc r="Y335">
      <f>'Z:\Экологи\РЕЕСТР М(П)НТКО\[Реестр М(П)НТКО г. Ханты-Мансийск.xlsx]РЕЕСТР'!AM335</f>
    </oc>
    <nc r="Y335">
      <f>'Z:\Экологи\РЕЕСТР М(П)НТКО\[Реестр М(П)НТКО г. Ханты-Мансийск.xlsx]РЕЕСТР'!AM335</f>
    </nc>
  </rcc>
  <rcc rId="35848" sId="1">
    <oc r="B336">
      <f>'Z:\Экологи\РЕЕСТР М(П)НТКО\[Реестр М(П)НТКО г. Ханты-Мансийск.xlsx]РЕЕСТР'!B336</f>
    </oc>
    <nc r="B336">
      <f>'Z:\Экологи\РЕЕСТР М(П)НТКО\[Реестр М(П)НТКО г. Ханты-Мансийск.xlsx]РЕЕСТР'!B336</f>
    </nc>
  </rcc>
  <rcc rId="35849" sId="1">
    <oc r="C336">
      <f>'Z:\Экологи\РЕЕСТР М(П)НТКО\[Реестр М(П)НТКО г. Ханты-Мансийск.xlsx]РЕЕСТР'!C336</f>
    </oc>
    <nc r="C336">
      <f>'Z:\Экологи\РЕЕСТР М(П)НТКО\[Реестр М(П)НТКО г. Ханты-Мансийск.xlsx]РЕЕСТР'!C336</f>
    </nc>
  </rcc>
  <rcc rId="35850" sId="1">
    <oc r="D336">
      <f>'Z:\Экологи\РЕЕСТР М(П)НТКО\[Реестр М(П)НТКО г. Ханты-Мансийск.xlsx]РЕЕСТР'!D336</f>
    </oc>
    <nc r="D336">
      <f>'Z:\Экологи\РЕЕСТР М(П)НТКО\[Реестр М(П)НТКО г. Ханты-Мансийск.xlsx]РЕЕСТР'!D336</f>
    </nc>
  </rcc>
  <rcc rId="35851" sId="1">
    <oc r="E336">
      <f>'Z:\Экологи\РЕЕСТР М(П)НТКО\[Реестр М(П)НТКО г. Ханты-Мансийск.xlsx]РЕЕСТР'!F336</f>
    </oc>
    <nc r="E336">
      <f>'Z:\Экологи\РЕЕСТР М(П)НТКО\[Реестр М(П)НТКО г. Ханты-Мансийск.xlsx]РЕЕСТР'!F336</f>
    </nc>
  </rcc>
  <rcc rId="35852" sId="1">
    <oc r="F336">
      <f>'Z:\Экологи\РЕЕСТР М(П)НТКО\[Реестр М(П)НТКО г. Ханты-Мансийск.xlsx]РЕЕСТР'!H336</f>
    </oc>
    <nc r="F336">
      <f>'Z:\Экологи\РЕЕСТР М(П)НТКО\[Реестр М(П)НТКО г. Ханты-Мансийск.xlsx]РЕЕСТР'!H336</f>
    </nc>
  </rcc>
  <rcc rId="35853" sId="1">
    <oc r="G336">
      <f>'Z:\Экологи\РЕЕСТР М(П)НТКО\[Реестр М(П)НТКО г. Ханты-Мансийск.xlsx]РЕЕСТР'!I336</f>
    </oc>
    <nc r="G336">
      <f>'Z:\Экологи\РЕЕСТР М(П)НТКО\[Реестр М(П)НТКО г. Ханты-Мансийск.xlsx]РЕЕСТР'!I336</f>
    </nc>
  </rcc>
  <rcc rId="35854" sId="1">
    <oc r="H336">
      <f>'Z:\Экологи\РЕЕСТР М(П)НТКО\[Реестр М(П)НТКО г. Ханты-Мансийск.xlsx]РЕЕСТР'!J336</f>
    </oc>
    <nc r="H336">
      <f>'Z:\Экологи\РЕЕСТР М(П)НТКО\[Реестр М(П)НТКО г. Ханты-Мансийск.xlsx]РЕЕСТР'!J336</f>
    </nc>
  </rcc>
  <rcc rId="35855" sId="1">
    <oc r="I336">
      <f>'Z:\Экологи\РЕЕСТР М(П)НТКО\[Реестр М(П)НТКО г. Ханты-Мансийск.xlsx]РЕЕСТР'!K336</f>
    </oc>
    <nc r="I336">
      <f>'Z:\Экологи\РЕЕСТР М(П)НТКО\[Реестр М(П)НТКО г. Ханты-Мансийск.xlsx]РЕЕСТР'!K336</f>
    </nc>
  </rcc>
  <rcc rId="35856" sId="1">
    <oc r="J336">
      <f>'Z:\Экологи\РЕЕСТР М(П)НТКО\[Реестр М(П)НТКО г. Ханты-Мансийск.xlsx]РЕЕСТР'!L336</f>
    </oc>
    <nc r="J336">
      <f>'Z:\Экологи\РЕЕСТР М(П)НТКО\[Реестр М(П)НТКО г. Ханты-Мансийск.xlsx]РЕЕСТР'!L336</f>
    </nc>
  </rcc>
  <rcc rId="35857" sId="1">
    <oc r="K336">
      <f>'Z:\Экологи\РЕЕСТР М(П)НТКО\[Реестр М(П)НТКО г. Ханты-Мансийск.xlsx]РЕЕСТР'!M336</f>
    </oc>
    <nc r="K336">
      <f>'Z:\Экологи\РЕЕСТР М(П)НТКО\[Реестр М(П)НТКО г. Ханты-Мансийск.xlsx]РЕЕСТР'!M336</f>
    </nc>
  </rcc>
  <rcc rId="35858" sId="1">
    <oc r="L336">
      <f>'Z:\Экологи\РЕЕСТР М(П)НТКО\[Реестр М(П)НТКО г. Ханты-Мансийск.xlsx]РЕЕСТР'!N336</f>
    </oc>
    <nc r="L336">
      <f>'Z:\Экологи\РЕЕСТР М(П)НТКО\[Реестр М(П)НТКО г. Ханты-Мансийск.xlsx]РЕЕСТР'!N336</f>
    </nc>
  </rcc>
  <rcc rId="35859" sId="1">
    <oc r="M336">
      <f>'Z:\Экологи\РЕЕСТР М(П)НТКО\[Реестр М(П)НТКО г. Ханты-Мансийск.xlsx]РЕЕСТР'!O336</f>
    </oc>
    <nc r="M336">
      <f>'Z:\Экологи\РЕЕСТР М(П)НТКО\[Реестр М(П)НТКО г. Ханты-Мансийск.xlsx]РЕЕСТР'!O336</f>
    </nc>
  </rcc>
  <rcc rId="35860" sId="1">
    <oc r="N336">
      <f>'Z:\Экологи\РЕЕСТР М(П)НТКО\[Реестр М(П)НТКО г. Ханты-Мансийск.xlsx]РЕЕСТР'!P336</f>
    </oc>
    <nc r="N336">
      <f>'Z:\Экологи\РЕЕСТР М(П)НТКО\[Реестр М(П)НТКО г. Ханты-Мансийск.xlsx]РЕЕСТР'!P336</f>
    </nc>
  </rcc>
  <rcc rId="35861" sId="1">
    <oc r="O336">
      <f>'Z:\Экологи\РЕЕСТР М(П)НТКО\[Реестр М(П)НТКО г. Ханты-Мансийск.xlsx]РЕЕСТР'!Q336</f>
    </oc>
    <nc r="O336">
      <f>'Z:\Экологи\РЕЕСТР М(П)НТКО\[Реестр М(П)НТКО г. Ханты-Мансийск.xlsx]РЕЕСТР'!Q336</f>
    </nc>
  </rcc>
  <rcc rId="35862" sId="1">
    <oc r="P336">
      <f>'Z:\Экологи\РЕЕСТР М(П)НТКО\[Реестр М(П)НТКО г. Ханты-Мансийск.xlsx]РЕЕСТР'!R336</f>
    </oc>
    <nc r="P336">
      <f>'Z:\Экологи\РЕЕСТР М(П)НТКО\[Реестр М(П)НТКО г. Ханты-Мансийск.xlsx]РЕЕСТР'!R336</f>
    </nc>
  </rcc>
  <rcc rId="35863" sId="1">
    <oc r="Q336">
      <f>'Z:\Экологи\РЕЕСТР М(П)НТКО\[Реестр М(П)НТКО г. Ханты-Мансийск.xlsx]РЕЕСТР'!V336</f>
    </oc>
    <nc r="Q336">
      <f>'Z:\Экологи\РЕЕСТР М(П)НТКО\[Реестр М(П)НТКО г. Ханты-Мансийск.xlsx]РЕЕСТР'!V336</f>
    </nc>
  </rcc>
  <rcc rId="35864" sId="1">
    <oc r="R336">
      <f>'Z:\Экологи\РЕЕСТР М(П)НТКО\[Реестр М(П)НТКО г. Ханты-Мансийск.xlsx]РЕЕСТР'!W336</f>
    </oc>
    <nc r="R336">
      <f>'Z:\Экологи\РЕЕСТР М(П)НТКО\[Реестр М(П)НТКО г. Ханты-Мансийск.xlsx]РЕЕСТР'!W336</f>
    </nc>
  </rcc>
  <rcc rId="35865" sId="1">
    <oc r="S336">
      <f>'Z:\Экологи\РЕЕСТР М(П)НТКО\[Реестр М(П)НТКО г. Ханты-Мансийск.xlsx]РЕЕСТР'!X336</f>
    </oc>
    <nc r="S336">
      <f>'Z:\Экологи\РЕЕСТР М(П)НТКО\[Реестр М(П)НТКО г. Ханты-Мансийск.xlsx]РЕЕСТР'!X336</f>
    </nc>
  </rcc>
  <rcc rId="35866" sId="1">
    <oc r="T336">
      <f>'Z:\Экологи\РЕЕСТР М(П)НТКО\[Реестр М(П)НТКО г. Ханты-Мансийск.xlsx]РЕЕСТР'!AB336</f>
    </oc>
    <nc r="T336">
      <f>'Z:\Экологи\РЕЕСТР М(П)НТКО\[Реестр М(П)НТКО г. Ханты-Мансийск.xlsx]РЕЕСТР'!AB336</f>
    </nc>
  </rcc>
  <rcc rId="35867" sId="1">
    <oc r="U336">
      <f>'Z:\Экологи\РЕЕСТР М(П)НТКО\[Реестр М(П)НТКО г. Ханты-Мансийск.xlsx]РЕЕСТР'!AC336</f>
    </oc>
    <nc r="U336">
      <f>'Z:\Экологи\РЕЕСТР М(П)НТКО\[Реестр М(П)НТКО г. Ханты-Мансийск.xlsx]РЕЕСТР'!AC336</f>
    </nc>
  </rcc>
  <rcc rId="35868" sId="1">
    <oc r="V336">
      <f>'Z:\Экологи\РЕЕСТР М(П)НТКО\[Реестр М(П)НТКО г. Ханты-Мансийск.xlsx]РЕЕСТР'!AD336</f>
    </oc>
    <nc r="V336">
      <f>'Z:\Экологи\РЕЕСТР М(П)НТКО\[Реестр М(П)НТКО г. Ханты-Мансийск.xlsx]РЕЕСТР'!AD336</f>
    </nc>
  </rcc>
  <rcc rId="35869" sId="1">
    <oc r="W336">
      <f>'Z:\Экологи\РЕЕСТР М(П)НТКО\[Реестр М(П)НТКО г. Ханты-Мансийск.xlsx]РЕЕСТР'!AE336</f>
    </oc>
    <nc r="W336">
      <f>'Z:\Экологи\РЕЕСТР М(П)НТКО\[Реестр М(П)НТКО г. Ханты-Мансийск.xlsx]РЕЕСТР'!AE336</f>
    </nc>
  </rcc>
  <rcc rId="35870" sId="1">
    <oc r="X336">
      <f>'Z:\Экологи\РЕЕСТР М(П)НТКО\[Реестр М(П)НТКО г. Ханты-Мансийск.xlsx]РЕЕСТР'!AI336</f>
    </oc>
    <nc r="X336">
      <f>'Z:\Экологи\РЕЕСТР М(П)НТКО\[Реестр М(П)НТКО г. Ханты-Мансийск.xlsx]РЕЕСТР'!AI336</f>
    </nc>
  </rcc>
  <rcc rId="35871" sId="1">
    <oc r="Y336">
      <f>'Z:\Экологи\РЕЕСТР М(П)НТКО\[Реестр М(П)НТКО г. Ханты-Мансийск.xlsx]РЕЕСТР'!AM336</f>
    </oc>
    <nc r="Y336">
      <f>'Z:\Экологи\РЕЕСТР М(П)НТКО\[Реестр М(П)НТКО г. Ханты-Мансийск.xlsx]РЕЕСТР'!AM336</f>
    </nc>
  </rcc>
  <rcc rId="35872" sId="1">
    <oc r="B337">
      <f>'Z:\Экологи\РЕЕСТР М(П)НТКО\[Реестр М(П)НТКО г. Ханты-Мансийск.xlsx]РЕЕСТР'!B337</f>
    </oc>
    <nc r="B337">
      <f>'Z:\Экологи\РЕЕСТР М(П)НТКО\[Реестр М(П)НТКО г. Ханты-Мансийск.xlsx]РЕЕСТР'!B337</f>
    </nc>
  </rcc>
  <rcc rId="35873" sId="1">
    <oc r="C337">
      <f>'Z:\Экологи\РЕЕСТР М(П)НТКО\[Реестр М(П)НТКО г. Ханты-Мансийск.xlsx]РЕЕСТР'!C337</f>
    </oc>
    <nc r="C337">
      <f>'Z:\Экологи\РЕЕСТР М(П)НТКО\[Реестр М(П)НТКО г. Ханты-Мансийск.xlsx]РЕЕСТР'!C337</f>
    </nc>
  </rcc>
  <rcc rId="35874" sId="1">
    <oc r="D337">
      <f>'Z:\Экологи\РЕЕСТР М(П)НТКО\[Реестр М(П)НТКО г. Ханты-Мансийск.xlsx]РЕЕСТР'!D337</f>
    </oc>
    <nc r="D337">
      <f>'Z:\Экологи\РЕЕСТР М(П)НТКО\[Реестр М(П)НТКО г. Ханты-Мансийск.xlsx]РЕЕСТР'!D337</f>
    </nc>
  </rcc>
  <rcc rId="35875" sId="1">
    <oc r="E337">
      <f>'Z:\Экологи\РЕЕСТР М(П)НТКО\[Реестр М(П)НТКО г. Ханты-Мансийск.xlsx]РЕЕСТР'!F337</f>
    </oc>
    <nc r="E337">
      <f>'Z:\Экологи\РЕЕСТР М(П)НТКО\[Реестр М(П)НТКО г. Ханты-Мансийск.xlsx]РЕЕСТР'!F337</f>
    </nc>
  </rcc>
  <rcc rId="35876" sId="1">
    <oc r="F337">
      <f>'Z:\Экологи\РЕЕСТР М(П)НТКО\[Реестр М(П)НТКО г. Ханты-Мансийск.xlsx]РЕЕСТР'!H337</f>
    </oc>
    <nc r="F337">
      <f>'Z:\Экологи\РЕЕСТР М(П)НТКО\[Реестр М(П)НТКО г. Ханты-Мансийск.xlsx]РЕЕСТР'!H337</f>
    </nc>
  </rcc>
  <rcc rId="35877" sId="1">
    <oc r="G337">
      <f>'Z:\Экологи\РЕЕСТР М(П)НТКО\[Реестр М(П)НТКО г. Ханты-Мансийск.xlsx]РЕЕСТР'!I337</f>
    </oc>
    <nc r="G337">
      <f>'Z:\Экологи\РЕЕСТР М(П)НТКО\[Реестр М(П)НТКО г. Ханты-Мансийск.xlsx]РЕЕСТР'!I337</f>
    </nc>
  </rcc>
  <rcc rId="35878" sId="1">
    <oc r="H337">
      <f>'Z:\Экологи\РЕЕСТР М(П)НТКО\[Реестр М(П)НТКО г. Ханты-Мансийск.xlsx]РЕЕСТР'!J337</f>
    </oc>
    <nc r="H337">
      <f>'Z:\Экологи\РЕЕСТР М(П)НТКО\[Реестр М(П)НТКО г. Ханты-Мансийск.xlsx]РЕЕСТР'!J337</f>
    </nc>
  </rcc>
  <rcc rId="35879" sId="1">
    <oc r="I337">
      <f>'Z:\Экологи\РЕЕСТР М(П)НТКО\[Реестр М(П)НТКО г. Ханты-Мансийск.xlsx]РЕЕСТР'!K337</f>
    </oc>
    <nc r="I337">
      <f>'Z:\Экологи\РЕЕСТР М(П)НТКО\[Реестр М(П)НТКО г. Ханты-Мансийск.xlsx]РЕЕСТР'!K337</f>
    </nc>
  </rcc>
  <rcc rId="35880" sId="1">
    <oc r="J337">
      <f>'Z:\Экологи\РЕЕСТР М(П)НТКО\[Реестр М(П)НТКО г. Ханты-Мансийск.xlsx]РЕЕСТР'!L337</f>
    </oc>
    <nc r="J337">
      <f>'Z:\Экологи\РЕЕСТР М(П)НТКО\[Реестр М(П)НТКО г. Ханты-Мансийск.xlsx]РЕЕСТР'!L337</f>
    </nc>
  </rcc>
  <rcc rId="35881" sId="1">
    <oc r="K337">
      <f>'Z:\Экологи\РЕЕСТР М(П)НТКО\[Реестр М(П)НТКО г. Ханты-Мансийск.xlsx]РЕЕСТР'!M337</f>
    </oc>
    <nc r="K337">
      <f>'Z:\Экологи\РЕЕСТР М(П)НТКО\[Реестр М(П)НТКО г. Ханты-Мансийск.xlsx]РЕЕСТР'!M337</f>
    </nc>
  </rcc>
  <rcc rId="35882" sId="1">
    <oc r="L337">
      <f>'Z:\Экологи\РЕЕСТР М(П)НТКО\[Реестр М(П)НТКО г. Ханты-Мансийск.xlsx]РЕЕСТР'!N337</f>
    </oc>
    <nc r="L337">
      <f>'Z:\Экологи\РЕЕСТР М(П)НТКО\[Реестр М(П)НТКО г. Ханты-Мансийск.xlsx]РЕЕСТР'!N337</f>
    </nc>
  </rcc>
  <rcc rId="35883" sId="1">
    <oc r="M337">
      <f>'Z:\Экологи\РЕЕСТР М(П)НТКО\[Реестр М(П)НТКО г. Ханты-Мансийск.xlsx]РЕЕСТР'!O337</f>
    </oc>
    <nc r="M337">
      <f>'Z:\Экологи\РЕЕСТР М(П)НТКО\[Реестр М(П)НТКО г. Ханты-Мансийск.xlsx]РЕЕСТР'!O337</f>
    </nc>
  </rcc>
  <rcc rId="35884" sId="1">
    <oc r="N337">
      <f>'Z:\Экологи\РЕЕСТР М(П)НТКО\[Реестр М(П)НТКО г. Ханты-Мансийск.xlsx]РЕЕСТР'!P337</f>
    </oc>
    <nc r="N337">
      <f>'Z:\Экологи\РЕЕСТР М(П)НТКО\[Реестр М(П)НТКО г. Ханты-Мансийск.xlsx]РЕЕСТР'!P337</f>
    </nc>
  </rcc>
  <rcc rId="35885" sId="1">
    <oc r="O337">
      <f>'Z:\Экологи\РЕЕСТР М(П)НТКО\[Реестр М(П)НТКО г. Ханты-Мансийск.xlsx]РЕЕСТР'!Q337</f>
    </oc>
    <nc r="O337">
      <f>'Z:\Экологи\РЕЕСТР М(П)НТКО\[Реестр М(П)НТКО г. Ханты-Мансийск.xlsx]РЕЕСТР'!Q337</f>
    </nc>
  </rcc>
  <rcc rId="35886" sId="1">
    <oc r="P337">
      <f>'Z:\Экологи\РЕЕСТР М(П)НТКО\[Реестр М(П)НТКО г. Ханты-Мансийск.xlsx]РЕЕСТР'!R337</f>
    </oc>
    <nc r="P337">
      <f>'Z:\Экологи\РЕЕСТР М(П)НТКО\[Реестр М(П)НТКО г. Ханты-Мансийск.xlsx]РЕЕСТР'!R337</f>
    </nc>
  </rcc>
  <rcc rId="35887" sId="1">
    <oc r="Q337">
      <f>'Z:\Экологи\РЕЕСТР М(П)НТКО\[Реестр М(П)НТКО г. Ханты-Мансийск.xlsx]РЕЕСТР'!V337</f>
    </oc>
    <nc r="Q337">
      <f>'Z:\Экологи\РЕЕСТР М(П)НТКО\[Реестр М(П)НТКО г. Ханты-Мансийск.xlsx]РЕЕСТР'!V337</f>
    </nc>
  </rcc>
  <rcc rId="35888" sId="1">
    <oc r="R337">
      <f>'Z:\Экологи\РЕЕСТР М(П)НТКО\[Реестр М(П)НТКО г. Ханты-Мансийск.xlsx]РЕЕСТР'!W337</f>
    </oc>
    <nc r="R337">
      <f>'Z:\Экологи\РЕЕСТР М(П)НТКО\[Реестр М(П)НТКО г. Ханты-Мансийск.xlsx]РЕЕСТР'!W337</f>
    </nc>
  </rcc>
  <rcc rId="35889" sId="1">
    <oc r="S337">
      <f>'Z:\Экологи\РЕЕСТР М(П)НТКО\[Реестр М(П)НТКО г. Ханты-Мансийск.xlsx]РЕЕСТР'!X337</f>
    </oc>
    <nc r="S337">
      <f>'Z:\Экологи\РЕЕСТР М(П)НТКО\[Реестр М(П)НТКО г. Ханты-Мансийск.xlsx]РЕЕСТР'!X337</f>
    </nc>
  </rcc>
  <rcc rId="35890" sId="1">
    <oc r="T337">
      <f>'Z:\Экологи\РЕЕСТР М(П)НТКО\[Реестр М(П)НТКО г. Ханты-Мансийск.xlsx]РЕЕСТР'!AB337</f>
    </oc>
    <nc r="T337">
      <f>'Z:\Экологи\РЕЕСТР М(П)НТКО\[Реестр М(П)НТКО г. Ханты-Мансийск.xlsx]РЕЕСТР'!AB337</f>
    </nc>
  </rcc>
  <rcc rId="35891" sId="1">
    <oc r="U337">
      <f>'Z:\Экологи\РЕЕСТР М(П)НТКО\[Реестр М(П)НТКО г. Ханты-Мансийск.xlsx]РЕЕСТР'!AC337</f>
    </oc>
    <nc r="U337">
      <f>'Z:\Экологи\РЕЕСТР М(П)НТКО\[Реестр М(П)НТКО г. Ханты-Мансийск.xlsx]РЕЕСТР'!AC337</f>
    </nc>
  </rcc>
  <rcc rId="35892" sId="1">
    <oc r="V337">
      <f>'Z:\Экологи\РЕЕСТР М(П)НТКО\[Реестр М(П)НТКО г. Ханты-Мансийск.xlsx]РЕЕСТР'!AD337</f>
    </oc>
    <nc r="V337">
      <f>'Z:\Экологи\РЕЕСТР М(П)НТКО\[Реестр М(П)НТКО г. Ханты-Мансийск.xlsx]РЕЕСТР'!AD337</f>
    </nc>
  </rcc>
  <rcc rId="35893" sId="1">
    <oc r="W337">
      <f>'Z:\Экологи\РЕЕСТР М(П)НТКО\[Реестр М(П)НТКО г. Ханты-Мансийск.xlsx]РЕЕСТР'!AE337</f>
    </oc>
    <nc r="W337">
      <f>'Z:\Экологи\РЕЕСТР М(П)НТКО\[Реестр М(П)НТКО г. Ханты-Мансийск.xlsx]РЕЕСТР'!AE337</f>
    </nc>
  </rcc>
  <rcc rId="35894" sId="1">
    <oc r="X337">
      <f>'Z:\Экологи\РЕЕСТР М(П)НТКО\[Реестр М(П)НТКО г. Ханты-Мансийск.xlsx]РЕЕСТР'!AI337</f>
    </oc>
    <nc r="X337">
      <f>'Z:\Экологи\РЕЕСТР М(П)НТКО\[Реестр М(П)НТКО г. Ханты-Мансийск.xlsx]РЕЕСТР'!AI337</f>
    </nc>
  </rcc>
  <rcc rId="35895" sId="1">
    <oc r="Y337">
      <f>'Z:\Экологи\РЕЕСТР М(П)НТКО\[Реестр М(П)НТКО г. Ханты-Мансийск.xlsx]РЕЕСТР'!AM337</f>
    </oc>
    <nc r="Y337">
      <f>'Z:\Экологи\РЕЕСТР М(П)НТКО\[Реестр М(П)НТКО г. Ханты-Мансийск.xlsx]РЕЕСТР'!AM337</f>
    </nc>
  </rcc>
  <rcc rId="35896" sId="1">
    <oc r="B338">
      <f>'Z:\Экологи\РЕЕСТР М(П)НТКО\[Реестр М(П)НТКО г. Ханты-Мансийск.xlsx]РЕЕСТР'!B338</f>
    </oc>
    <nc r="B338">
      <f>'Z:\Экологи\РЕЕСТР М(П)НТКО\[Реестр М(П)НТКО г. Ханты-Мансийск.xlsx]РЕЕСТР'!B338</f>
    </nc>
  </rcc>
  <rcc rId="35897" sId="1">
    <oc r="C338">
      <f>'Z:\Экологи\РЕЕСТР М(П)НТКО\[Реестр М(П)НТКО г. Ханты-Мансийск.xlsx]РЕЕСТР'!C338</f>
    </oc>
    <nc r="C338">
      <f>'Z:\Экологи\РЕЕСТР М(П)НТКО\[Реестр М(П)НТКО г. Ханты-Мансийск.xlsx]РЕЕСТР'!C338</f>
    </nc>
  </rcc>
  <rcc rId="35898" sId="1">
    <oc r="D338">
      <f>'Z:\Экологи\РЕЕСТР М(П)НТКО\[Реестр М(П)НТКО г. Ханты-Мансийск.xlsx]РЕЕСТР'!D338</f>
    </oc>
    <nc r="D338">
      <f>'Z:\Экологи\РЕЕСТР М(П)НТКО\[Реестр М(П)НТКО г. Ханты-Мансийск.xlsx]РЕЕСТР'!D338</f>
    </nc>
  </rcc>
  <rcc rId="35899" sId="1">
    <oc r="E338">
      <f>'Z:\Экологи\РЕЕСТР М(П)НТКО\[Реестр М(П)НТКО г. Ханты-Мансийск.xlsx]РЕЕСТР'!F338</f>
    </oc>
    <nc r="E338">
      <f>'Z:\Экологи\РЕЕСТР М(П)НТКО\[Реестр М(П)НТКО г. Ханты-Мансийск.xlsx]РЕЕСТР'!F338</f>
    </nc>
  </rcc>
  <rcc rId="35900" sId="1">
    <oc r="F338">
      <f>'Z:\Экологи\РЕЕСТР М(П)НТКО\[Реестр М(П)НТКО г. Ханты-Мансийск.xlsx]РЕЕСТР'!H338</f>
    </oc>
    <nc r="F338">
      <f>'Z:\Экологи\РЕЕСТР М(П)НТКО\[Реестр М(П)НТКО г. Ханты-Мансийск.xlsx]РЕЕСТР'!H338</f>
    </nc>
  </rcc>
  <rcc rId="35901" sId="1">
    <oc r="G338">
      <f>'Z:\Экологи\РЕЕСТР М(П)НТКО\[Реестр М(П)НТКО г. Ханты-Мансийск.xlsx]РЕЕСТР'!I338</f>
    </oc>
    <nc r="G338">
      <f>'Z:\Экологи\РЕЕСТР М(П)НТКО\[Реестр М(П)НТКО г. Ханты-Мансийск.xlsx]РЕЕСТР'!I338</f>
    </nc>
  </rcc>
  <rcc rId="35902" sId="1">
    <oc r="H338">
      <f>'Z:\Экологи\РЕЕСТР М(П)НТКО\[Реестр М(П)НТКО г. Ханты-Мансийск.xlsx]РЕЕСТР'!J338</f>
    </oc>
    <nc r="H338">
      <f>'Z:\Экологи\РЕЕСТР М(П)НТКО\[Реестр М(П)НТКО г. Ханты-Мансийск.xlsx]РЕЕСТР'!J338</f>
    </nc>
  </rcc>
  <rcc rId="35903" sId="1">
    <oc r="I338">
      <f>'Z:\Экологи\РЕЕСТР М(П)НТКО\[Реестр М(П)НТКО г. Ханты-Мансийск.xlsx]РЕЕСТР'!K338</f>
    </oc>
    <nc r="I338">
      <f>'Z:\Экологи\РЕЕСТР М(П)НТКО\[Реестр М(П)НТКО г. Ханты-Мансийск.xlsx]РЕЕСТР'!K338</f>
    </nc>
  </rcc>
  <rcc rId="35904" sId="1">
    <oc r="J338">
      <f>'Z:\Экологи\РЕЕСТР М(П)НТКО\[Реестр М(П)НТКО г. Ханты-Мансийск.xlsx]РЕЕСТР'!L338</f>
    </oc>
    <nc r="J338">
      <f>'Z:\Экологи\РЕЕСТР М(П)НТКО\[Реестр М(П)НТКО г. Ханты-Мансийск.xlsx]РЕЕСТР'!L338</f>
    </nc>
  </rcc>
  <rcc rId="35905" sId="1">
    <oc r="K338">
      <f>'Z:\Экологи\РЕЕСТР М(П)НТКО\[Реестр М(П)НТКО г. Ханты-Мансийск.xlsx]РЕЕСТР'!M338</f>
    </oc>
    <nc r="K338">
      <f>'Z:\Экологи\РЕЕСТР М(П)НТКО\[Реестр М(П)НТКО г. Ханты-Мансийск.xlsx]РЕЕСТР'!M338</f>
    </nc>
  </rcc>
  <rcc rId="35906" sId="1">
    <oc r="L338">
      <f>'Z:\Экологи\РЕЕСТР М(П)НТКО\[Реестр М(П)НТКО г. Ханты-Мансийск.xlsx]РЕЕСТР'!N338</f>
    </oc>
    <nc r="L338">
      <f>'Z:\Экологи\РЕЕСТР М(П)НТКО\[Реестр М(П)НТКО г. Ханты-Мансийск.xlsx]РЕЕСТР'!N338</f>
    </nc>
  </rcc>
  <rcc rId="35907" sId="1">
    <oc r="M338">
      <f>'Z:\Экологи\РЕЕСТР М(П)НТКО\[Реестр М(П)НТКО г. Ханты-Мансийск.xlsx]РЕЕСТР'!O338</f>
    </oc>
    <nc r="M338">
      <f>'Z:\Экологи\РЕЕСТР М(П)НТКО\[Реестр М(П)НТКО г. Ханты-Мансийск.xlsx]РЕЕСТР'!O338</f>
    </nc>
  </rcc>
  <rcc rId="35908" sId="1">
    <oc r="N338">
      <f>'Z:\Экологи\РЕЕСТР М(П)НТКО\[Реестр М(П)НТКО г. Ханты-Мансийск.xlsx]РЕЕСТР'!P338</f>
    </oc>
    <nc r="N338">
      <f>'Z:\Экологи\РЕЕСТР М(П)НТКО\[Реестр М(П)НТКО г. Ханты-Мансийск.xlsx]РЕЕСТР'!P338</f>
    </nc>
  </rcc>
  <rcc rId="35909" sId="1">
    <oc r="O338">
      <f>'Z:\Экологи\РЕЕСТР М(П)НТКО\[Реестр М(П)НТКО г. Ханты-Мансийск.xlsx]РЕЕСТР'!Q338</f>
    </oc>
    <nc r="O338">
      <f>'Z:\Экологи\РЕЕСТР М(П)НТКО\[Реестр М(П)НТКО г. Ханты-Мансийск.xlsx]РЕЕСТР'!Q338</f>
    </nc>
  </rcc>
  <rcc rId="35910" sId="1">
    <oc r="P338">
      <f>'Z:\Экологи\РЕЕСТР М(П)НТКО\[Реестр М(П)НТКО г. Ханты-Мансийск.xlsx]РЕЕСТР'!R338</f>
    </oc>
    <nc r="P338">
      <f>'Z:\Экологи\РЕЕСТР М(П)НТКО\[Реестр М(П)НТКО г. Ханты-Мансийск.xlsx]РЕЕСТР'!R338</f>
    </nc>
  </rcc>
  <rcc rId="35911" sId="1">
    <oc r="Q338">
      <f>'Z:\Экологи\РЕЕСТР М(П)НТКО\[Реестр М(П)НТКО г. Ханты-Мансийск.xlsx]РЕЕСТР'!V338</f>
    </oc>
    <nc r="Q338">
      <f>'Z:\Экологи\РЕЕСТР М(П)НТКО\[Реестр М(П)НТКО г. Ханты-Мансийск.xlsx]РЕЕСТР'!V338</f>
    </nc>
  </rcc>
  <rcc rId="35912" sId="1">
    <oc r="R338">
      <f>'Z:\Экологи\РЕЕСТР М(П)НТКО\[Реестр М(П)НТКО г. Ханты-Мансийск.xlsx]РЕЕСТР'!W338</f>
    </oc>
    <nc r="R338">
      <f>'Z:\Экологи\РЕЕСТР М(П)НТКО\[Реестр М(П)НТКО г. Ханты-Мансийск.xlsx]РЕЕСТР'!W338</f>
    </nc>
  </rcc>
  <rcc rId="35913" sId="1">
    <oc r="S338">
      <f>'Z:\Экологи\РЕЕСТР М(П)НТКО\[Реестр М(П)НТКО г. Ханты-Мансийск.xlsx]РЕЕСТР'!X338</f>
    </oc>
    <nc r="S338">
      <f>'Z:\Экологи\РЕЕСТР М(П)НТКО\[Реестр М(П)НТКО г. Ханты-Мансийск.xlsx]РЕЕСТР'!X338</f>
    </nc>
  </rcc>
  <rcc rId="35914" sId="1">
    <oc r="T338">
      <f>'Z:\Экологи\РЕЕСТР М(П)НТКО\[Реестр М(П)НТКО г. Ханты-Мансийск.xlsx]РЕЕСТР'!AB338</f>
    </oc>
    <nc r="T338">
      <f>'Z:\Экологи\РЕЕСТР М(П)НТКО\[Реестр М(П)НТКО г. Ханты-Мансийск.xlsx]РЕЕСТР'!AB338</f>
    </nc>
  </rcc>
  <rcc rId="35915" sId="1">
    <oc r="U338">
      <f>'Z:\Экологи\РЕЕСТР М(П)НТКО\[Реестр М(П)НТКО г. Ханты-Мансийск.xlsx]РЕЕСТР'!AC338</f>
    </oc>
    <nc r="U338">
      <f>'Z:\Экологи\РЕЕСТР М(П)НТКО\[Реестр М(П)НТКО г. Ханты-Мансийск.xlsx]РЕЕСТР'!AC338</f>
    </nc>
  </rcc>
  <rcc rId="35916" sId="1">
    <oc r="V338">
      <f>'Z:\Экологи\РЕЕСТР М(П)НТКО\[Реестр М(П)НТКО г. Ханты-Мансийск.xlsx]РЕЕСТР'!AD338</f>
    </oc>
    <nc r="V338">
      <f>'Z:\Экологи\РЕЕСТР М(П)НТКО\[Реестр М(П)НТКО г. Ханты-Мансийск.xlsx]РЕЕСТР'!AD338</f>
    </nc>
  </rcc>
  <rcc rId="35917" sId="1">
    <oc r="W338">
      <f>'Z:\Экологи\РЕЕСТР М(П)НТКО\[Реестр М(П)НТКО г. Ханты-Мансийск.xlsx]РЕЕСТР'!AE338</f>
    </oc>
    <nc r="W338">
      <f>'Z:\Экологи\РЕЕСТР М(П)НТКО\[Реестр М(П)НТКО г. Ханты-Мансийск.xlsx]РЕЕСТР'!AE338</f>
    </nc>
  </rcc>
  <rcc rId="35918" sId="1">
    <oc r="X338">
      <f>'Z:\Экологи\РЕЕСТР М(П)НТКО\[Реестр М(П)НТКО г. Ханты-Мансийск.xlsx]РЕЕСТР'!AI338</f>
    </oc>
    <nc r="X338">
      <f>'Z:\Экологи\РЕЕСТР М(П)НТКО\[Реестр М(П)НТКО г. Ханты-Мансийск.xlsx]РЕЕСТР'!AI338</f>
    </nc>
  </rcc>
  <rcc rId="35919" sId="1">
    <oc r="Y338">
      <f>'Z:\Экологи\РЕЕСТР М(П)НТКО\[Реестр М(П)НТКО г. Ханты-Мансийск.xlsx]РЕЕСТР'!AM338</f>
    </oc>
    <nc r="Y338">
      <f>'Z:\Экологи\РЕЕСТР М(П)НТКО\[Реестр М(П)НТКО г. Ханты-Мансийск.xlsx]РЕЕСТР'!AM338</f>
    </nc>
  </rcc>
  <rcc rId="35920" sId="1">
    <oc r="B339">
      <f>'Z:\Экологи\РЕЕСТР М(П)НТКО\[Реестр М(П)НТКО г. Ханты-Мансийск.xlsx]РЕЕСТР'!B339</f>
    </oc>
    <nc r="B339">
      <f>'Z:\Экологи\РЕЕСТР М(П)НТКО\[Реестр М(П)НТКО г. Ханты-Мансийск.xlsx]РЕЕСТР'!B339</f>
    </nc>
  </rcc>
  <rcc rId="35921" sId="1">
    <oc r="C339">
      <f>'Z:\Экологи\РЕЕСТР М(П)НТКО\[Реестр М(П)НТКО г. Ханты-Мансийск.xlsx]РЕЕСТР'!C339</f>
    </oc>
    <nc r="C339">
      <f>'Z:\Экологи\РЕЕСТР М(П)НТКО\[Реестр М(П)НТКО г. Ханты-Мансийск.xlsx]РЕЕСТР'!C339</f>
    </nc>
  </rcc>
  <rcc rId="35922" sId="1">
    <oc r="D339">
      <f>'Z:\Экологи\РЕЕСТР М(П)НТКО\[Реестр М(П)НТКО г. Ханты-Мансийск.xlsx]РЕЕСТР'!D339</f>
    </oc>
    <nc r="D339">
      <f>'Z:\Экологи\РЕЕСТР М(П)НТКО\[Реестр М(П)НТКО г. Ханты-Мансийск.xlsx]РЕЕСТР'!D339</f>
    </nc>
  </rcc>
  <rcc rId="35923" sId="1">
    <oc r="E339">
      <f>'Z:\Экологи\РЕЕСТР М(П)НТКО\[Реестр М(П)НТКО г. Ханты-Мансийск.xlsx]РЕЕСТР'!F339</f>
    </oc>
    <nc r="E339">
      <f>'Z:\Экологи\РЕЕСТР М(П)НТКО\[Реестр М(П)НТКО г. Ханты-Мансийск.xlsx]РЕЕСТР'!F339</f>
    </nc>
  </rcc>
  <rcc rId="35924" sId="1">
    <oc r="F339">
      <f>'Z:\Экологи\РЕЕСТР М(П)НТКО\[Реестр М(П)НТКО г. Ханты-Мансийск.xlsx]РЕЕСТР'!H339</f>
    </oc>
    <nc r="F339">
      <f>'Z:\Экологи\РЕЕСТР М(П)НТКО\[Реестр М(П)НТКО г. Ханты-Мансийск.xlsx]РЕЕСТР'!H339</f>
    </nc>
  </rcc>
  <rcc rId="35925" sId="1">
    <oc r="G339">
      <f>'Z:\Экологи\РЕЕСТР М(П)НТКО\[Реестр М(П)НТКО г. Ханты-Мансийск.xlsx]РЕЕСТР'!I339</f>
    </oc>
    <nc r="G339">
      <f>'Z:\Экологи\РЕЕСТР М(П)НТКО\[Реестр М(П)НТКО г. Ханты-Мансийск.xlsx]РЕЕСТР'!I339</f>
    </nc>
  </rcc>
  <rcc rId="35926" sId="1">
    <oc r="H339">
      <f>'Z:\Экологи\РЕЕСТР М(П)НТКО\[Реестр М(П)НТКО г. Ханты-Мансийск.xlsx]РЕЕСТР'!J339</f>
    </oc>
    <nc r="H339">
      <f>'Z:\Экологи\РЕЕСТР М(П)НТКО\[Реестр М(П)НТКО г. Ханты-Мансийск.xlsx]РЕЕСТР'!J339</f>
    </nc>
  </rcc>
  <rcc rId="35927" sId="1">
    <oc r="I339">
      <f>'Z:\Экологи\РЕЕСТР М(П)НТКО\[Реестр М(П)НТКО г. Ханты-Мансийск.xlsx]РЕЕСТР'!K339</f>
    </oc>
    <nc r="I339">
      <f>'Z:\Экологи\РЕЕСТР М(П)НТКО\[Реестр М(П)НТКО г. Ханты-Мансийск.xlsx]РЕЕСТР'!K339</f>
    </nc>
  </rcc>
  <rcc rId="35928" sId="1">
    <oc r="J339">
      <f>'Z:\Экологи\РЕЕСТР М(П)НТКО\[Реестр М(П)НТКО г. Ханты-Мансийск.xlsx]РЕЕСТР'!L339</f>
    </oc>
    <nc r="J339">
      <f>'Z:\Экологи\РЕЕСТР М(П)НТКО\[Реестр М(П)НТКО г. Ханты-Мансийск.xlsx]РЕЕСТР'!L339</f>
    </nc>
  </rcc>
  <rcc rId="35929" sId="1">
    <oc r="K339">
      <f>'Z:\Экологи\РЕЕСТР М(П)НТКО\[Реестр М(П)НТКО г. Ханты-Мансийск.xlsx]РЕЕСТР'!M339</f>
    </oc>
    <nc r="K339">
      <f>'Z:\Экологи\РЕЕСТР М(П)НТКО\[Реестр М(П)НТКО г. Ханты-Мансийск.xlsx]РЕЕСТР'!M339</f>
    </nc>
  </rcc>
  <rcc rId="35930" sId="1">
    <oc r="L339">
      <f>'Z:\Экологи\РЕЕСТР М(П)НТКО\[Реестр М(П)НТКО г. Ханты-Мансийск.xlsx]РЕЕСТР'!N339</f>
    </oc>
    <nc r="L339">
      <f>'Z:\Экологи\РЕЕСТР М(П)НТКО\[Реестр М(П)НТКО г. Ханты-Мансийск.xlsx]РЕЕСТР'!N339</f>
    </nc>
  </rcc>
  <rcc rId="35931" sId="1">
    <oc r="M339">
      <f>'Z:\Экологи\РЕЕСТР М(П)НТКО\[Реестр М(П)НТКО г. Ханты-Мансийск.xlsx]РЕЕСТР'!O339</f>
    </oc>
    <nc r="M339">
      <f>'Z:\Экологи\РЕЕСТР М(П)НТКО\[Реестр М(П)НТКО г. Ханты-Мансийск.xlsx]РЕЕСТР'!O339</f>
    </nc>
  </rcc>
  <rcc rId="35932" sId="1">
    <oc r="N339">
      <f>'Z:\Экологи\РЕЕСТР М(П)НТКО\[Реестр М(П)НТКО г. Ханты-Мансийск.xlsx]РЕЕСТР'!P339</f>
    </oc>
    <nc r="N339">
      <f>'Z:\Экологи\РЕЕСТР М(П)НТКО\[Реестр М(П)НТКО г. Ханты-Мансийск.xlsx]РЕЕСТР'!P339</f>
    </nc>
  </rcc>
  <rcc rId="35933" sId="1">
    <oc r="O339">
      <f>'Z:\Экологи\РЕЕСТР М(П)НТКО\[Реестр М(П)НТКО г. Ханты-Мансийск.xlsx]РЕЕСТР'!Q339</f>
    </oc>
    <nc r="O339">
      <f>'Z:\Экологи\РЕЕСТР М(П)НТКО\[Реестр М(П)НТКО г. Ханты-Мансийск.xlsx]РЕЕСТР'!Q339</f>
    </nc>
  </rcc>
  <rcc rId="35934" sId="1">
    <oc r="P339">
      <f>'Z:\Экологи\РЕЕСТР М(П)НТКО\[Реестр М(П)НТКО г. Ханты-Мансийск.xlsx]РЕЕСТР'!R339</f>
    </oc>
    <nc r="P339">
      <f>'Z:\Экологи\РЕЕСТР М(П)НТКО\[Реестр М(П)НТКО г. Ханты-Мансийск.xlsx]РЕЕСТР'!R339</f>
    </nc>
  </rcc>
  <rcc rId="35935" sId="1">
    <oc r="Q339">
      <f>'Z:\Экологи\РЕЕСТР М(П)НТКО\[Реестр М(П)НТКО г. Ханты-Мансийск.xlsx]РЕЕСТР'!V339</f>
    </oc>
    <nc r="Q339">
      <f>'Z:\Экологи\РЕЕСТР М(П)НТКО\[Реестр М(П)НТКО г. Ханты-Мансийск.xlsx]РЕЕСТР'!V339</f>
    </nc>
  </rcc>
  <rcc rId="35936" sId="1">
    <oc r="R339">
      <f>'Z:\Экологи\РЕЕСТР М(П)НТКО\[Реестр М(П)НТКО г. Ханты-Мансийск.xlsx]РЕЕСТР'!W339</f>
    </oc>
    <nc r="R339">
      <f>'Z:\Экологи\РЕЕСТР М(П)НТКО\[Реестр М(П)НТКО г. Ханты-Мансийск.xlsx]РЕЕСТР'!W339</f>
    </nc>
  </rcc>
  <rcc rId="35937" sId="1">
    <oc r="S339">
      <f>'Z:\Экологи\РЕЕСТР М(П)НТКО\[Реестр М(П)НТКО г. Ханты-Мансийск.xlsx]РЕЕСТР'!X339</f>
    </oc>
    <nc r="S339">
      <f>'Z:\Экологи\РЕЕСТР М(П)НТКО\[Реестр М(П)НТКО г. Ханты-Мансийск.xlsx]РЕЕСТР'!X339</f>
    </nc>
  </rcc>
  <rcc rId="35938" sId="1">
    <oc r="T339">
      <f>'Z:\Экологи\РЕЕСТР М(П)НТКО\[Реестр М(П)НТКО г. Ханты-Мансийск.xlsx]РЕЕСТР'!AB339</f>
    </oc>
    <nc r="T339">
      <f>'Z:\Экологи\РЕЕСТР М(П)НТКО\[Реестр М(П)НТКО г. Ханты-Мансийск.xlsx]РЕЕСТР'!AB339</f>
    </nc>
  </rcc>
  <rcc rId="35939" sId="1">
    <oc r="U339">
      <f>'Z:\Экологи\РЕЕСТР М(П)НТКО\[Реестр М(П)НТКО г. Ханты-Мансийск.xlsx]РЕЕСТР'!AC339</f>
    </oc>
    <nc r="U339">
      <f>'Z:\Экологи\РЕЕСТР М(П)НТКО\[Реестр М(П)НТКО г. Ханты-Мансийск.xlsx]РЕЕСТР'!AC339</f>
    </nc>
  </rcc>
  <rcc rId="35940" sId="1">
    <oc r="V339">
      <f>'Z:\Экологи\РЕЕСТР М(П)НТКО\[Реестр М(П)НТКО г. Ханты-Мансийск.xlsx]РЕЕСТР'!AD339</f>
    </oc>
    <nc r="V339">
      <f>'Z:\Экологи\РЕЕСТР М(П)НТКО\[Реестр М(П)НТКО г. Ханты-Мансийск.xlsx]РЕЕСТР'!AD339</f>
    </nc>
  </rcc>
  <rcc rId="35941" sId="1">
    <oc r="W339">
      <f>'Z:\Экологи\РЕЕСТР М(П)НТКО\[Реестр М(П)НТКО г. Ханты-Мансийск.xlsx]РЕЕСТР'!AE339</f>
    </oc>
    <nc r="W339">
      <f>'Z:\Экологи\РЕЕСТР М(П)НТКО\[Реестр М(П)НТКО г. Ханты-Мансийск.xlsx]РЕЕСТР'!AE339</f>
    </nc>
  </rcc>
  <rcc rId="35942" sId="1">
    <oc r="X339">
      <f>'Z:\Экологи\РЕЕСТР М(П)НТКО\[Реестр М(П)НТКО г. Ханты-Мансийск.xlsx]РЕЕСТР'!AI339</f>
    </oc>
    <nc r="X339">
      <f>'Z:\Экологи\РЕЕСТР М(П)НТКО\[Реестр М(П)НТКО г. Ханты-Мансийск.xlsx]РЕЕСТР'!AI339</f>
    </nc>
  </rcc>
  <rcc rId="35943" sId="1">
    <oc r="Y339">
      <f>'Z:\Экологи\РЕЕСТР М(П)НТКО\[Реестр М(П)НТКО г. Ханты-Мансийск.xlsx]РЕЕСТР'!AM339</f>
    </oc>
    <nc r="Y339">
      <f>'Z:\Экологи\РЕЕСТР М(П)НТКО\[Реестр М(П)НТКО г. Ханты-Мансийск.xlsx]РЕЕСТР'!AM339</f>
    </nc>
  </rcc>
  <rcc rId="35944" sId="1">
    <oc r="B340">
      <f>'Z:\Экологи\РЕЕСТР М(П)НТКО\[Реестр М(П)НТКО г. Ханты-Мансийск.xlsx]РЕЕСТР'!B340</f>
    </oc>
    <nc r="B340">
      <f>'Z:\Экологи\РЕЕСТР М(П)НТКО\[Реестр М(П)НТКО г. Ханты-Мансийск.xlsx]РЕЕСТР'!B340</f>
    </nc>
  </rcc>
  <rcc rId="35945" sId="1">
    <oc r="C340">
      <f>'Z:\Экологи\РЕЕСТР М(П)НТКО\[Реестр М(П)НТКО г. Ханты-Мансийск.xlsx]РЕЕСТР'!C340</f>
    </oc>
    <nc r="C340">
      <f>'Z:\Экологи\РЕЕСТР М(П)НТКО\[Реестр М(П)НТКО г. Ханты-Мансийск.xlsx]РЕЕСТР'!C340</f>
    </nc>
  </rcc>
  <rcc rId="35946" sId="1">
    <oc r="D340">
      <f>'Z:\Экологи\РЕЕСТР М(П)НТКО\[Реестр М(П)НТКО г. Ханты-Мансийск.xlsx]РЕЕСТР'!D340</f>
    </oc>
    <nc r="D340">
      <f>'Z:\Экологи\РЕЕСТР М(П)НТКО\[Реестр М(П)НТКО г. Ханты-Мансийск.xlsx]РЕЕСТР'!D340</f>
    </nc>
  </rcc>
  <rcc rId="35947" sId="1">
    <oc r="E340">
      <f>'Z:\Экологи\РЕЕСТР М(П)НТКО\[Реестр М(П)НТКО г. Ханты-Мансийск.xlsx]РЕЕСТР'!F340</f>
    </oc>
    <nc r="E340">
      <f>'Z:\Экологи\РЕЕСТР М(П)НТКО\[Реестр М(П)НТКО г. Ханты-Мансийск.xlsx]РЕЕСТР'!F340</f>
    </nc>
  </rcc>
  <rcc rId="35948" sId="1">
    <oc r="F340">
      <f>'Z:\Экологи\РЕЕСТР М(П)НТКО\[Реестр М(П)НТКО г. Ханты-Мансийск.xlsx]РЕЕСТР'!H340</f>
    </oc>
    <nc r="F340">
      <f>'Z:\Экологи\РЕЕСТР М(П)НТКО\[Реестр М(П)НТКО г. Ханты-Мансийск.xlsx]РЕЕСТР'!H340</f>
    </nc>
  </rcc>
  <rcc rId="35949" sId="1">
    <oc r="G340">
      <f>'Z:\Экологи\РЕЕСТР М(П)НТКО\[Реестр М(П)НТКО г. Ханты-Мансийск.xlsx]РЕЕСТР'!I340</f>
    </oc>
    <nc r="G340">
      <f>'Z:\Экологи\РЕЕСТР М(П)НТКО\[Реестр М(П)НТКО г. Ханты-Мансийск.xlsx]РЕЕСТР'!I340</f>
    </nc>
  </rcc>
  <rcc rId="35950" sId="1">
    <oc r="H340">
      <f>'Z:\Экологи\РЕЕСТР М(П)НТКО\[Реестр М(П)НТКО г. Ханты-Мансийск.xlsx]РЕЕСТР'!J340</f>
    </oc>
    <nc r="H340">
      <f>'Z:\Экологи\РЕЕСТР М(П)НТКО\[Реестр М(П)НТКО г. Ханты-Мансийск.xlsx]РЕЕСТР'!J340</f>
    </nc>
  </rcc>
  <rcc rId="35951" sId="1">
    <oc r="I340">
      <f>'Z:\Экологи\РЕЕСТР М(П)НТКО\[Реестр М(П)НТКО г. Ханты-Мансийск.xlsx]РЕЕСТР'!K340</f>
    </oc>
    <nc r="I340">
      <f>'Z:\Экологи\РЕЕСТР М(П)НТКО\[Реестр М(П)НТКО г. Ханты-Мансийск.xlsx]РЕЕСТР'!K340</f>
    </nc>
  </rcc>
  <rcc rId="35952" sId="1">
    <oc r="J340">
      <f>'Z:\Экологи\РЕЕСТР М(П)НТКО\[Реестр М(П)НТКО г. Ханты-Мансийск.xlsx]РЕЕСТР'!L340</f>
    </oc>
    <nc r="J340">
      <f>'Z:\Экологи\РЕЕСТР М(П)НТКО\[Реестр М(П)НТКО г. Ханты-Мансийск.xlsx]РЕЕСТР'!L340</f>
    </nc>
  </rcc>
  <rcc rId="35953" sId="1">
    <oc r="K340">
      <f>'Z:\Экологи\РЕЕСТР М(П)НТКО\[Реестр М(П)НТКО г. Ханты-Мансийск.xlsx]РЕЕСТР'!M340</f>
    </oc>
    <nc r="K340">
      <f>'Z:\Экологи\РЕЕСТР М(П)НТКО\[Реестр М(П)НТКО г. Ханты-Мансийск.xlsx]РЕЕСТР'!M340</f>
    </nc>
  </rcc>
  <rcc rId="35954" sId="1">
    <oc r="L340">
      <f>'Z:\Экологи\РЕЕСТР М(П)НТКО\[Реестр М(П)НТКО г. Ханты-Мансийск.xlsx]РЕЕСТР'!N340</f>
    </oc>
    <nc r="L340">
      <f>'Z:\Экологи\РЕЕСТР М(П)НТКО\[Реестр М(П)НТКО г. Ханты-Мансийск.xlsx]РЕЕСТР'!N340</f>
    </nc>
  </rcc>
  <rcc rId="35955" sId="1">
    <oc r="M340">
      <f>'Z:\Экологи\РЕЕСТР М(П)НТКО\[Реестр М(П)НТКО г. Ханты-Мансийск.xlsx]РЕЕСТР'!O340</f>
    </oc>
    <nc r="M340">
      <f>'Z:\Экологи\РЕЕСТР М(П)НТКО\[Реестр М(П)НТКО г. Ханты-Мансийск.xlsx]РЕЕСТР'!O340</f>
    </nc>
  </rcc>
  <rcc rId="35956" sId="1">
    <oc r="N340">
      <f>'Z:\Экологи\РЕЕСТР М(П)НТКО\[Реестр М(П)НТКО г. Ханты-Мансийск.xlsx]РЕЕСТР'!P340</f>
    </oc>
    <nc r="N340">
      <f>'Z:\Экологи\РЕЕСТР М(П)НТКО\[Реестр М(П)НТКО г. Ханты-Мансийск.xlsx]РЕЕСТР'!P340</f>
    </nc>
  </rcc>
  <rcc rId="35957" sId="1">
    <oc r="O340">
      <f>'Z:\Экологи\РЕЕСТР М(П)НТКО\[Реестр М(П)НТКО г. Ханты-Мансийск.xlsx]РЕЕСТР'!Q340</f>
    </oc>
    <nc r="O340">
      <f>'Z:\Экологи\РЕЕСТР М(П)НТКО\[Реестр М(П)НТКО г. Ханты-Мансийск.xlsx]РЕЕСТР'!Q340</f>
    </nc>
  </rcc>
  <rcc rId="35958" sId="1">
    <oc r="P340">
      <f>'Z:\Экологи\РЕЕСТР М(П)НТКО\[Реестр М(П)НТКО г. Ханты-Мансийск.xlsx]РЕЕСТР'!R340</f>
    </oc>
    <nc r="P340">
      <f>'Z:\Экологи\РЕЕСТР М(П)НТКО\[Реестр М(П)НТКО г. Ханты-Мансийск.xlsx]РЕЕСТР'!R340</f>
    </nc>
  </rcc>
  <rcc rId="35959" sId="1">
    <oc r="Q340">
      <f>'Z:\Экологи\РЕЕСТР М(П)НТКО\[Реестр М(П)НТКО г. Ханты-Мансийск.xlsx]РЕЕСТР'!V340</f>
    </oc>
    <nc r="Q340">
      <f>'Z:\Экологи\РЕЕСТР М(П)НТКО\[Реестр М(П)НТКО г. Ханты-Мансийск.xlsx]РЕЕСТР'!V340</f>
    </nc>
  </rcc>
  <rcc rId="35960" sId="1">
    <oc r="R340">
      <f>'Z:\Экологи\РЕЕСТР М(П)НТКО\[Реестр М(П)НТКО г. Ханты-Мансийск.xlsx]РЕЕСТР'!W340</f>
    </oc>
    <nc r="R340">
      <f>'Z:\Экологи\РЕЕСТР М(П)НТКО\[Реестр М(П)НТКО г. Ханты-Мансийск.xlsx]РЕЕСТР'!W340</f>
    </nc>
  </rcc>
  <rcc rId="35961" sId="1">
    <oc r="S340">
      <f>'Z:\Экологи\РЕЕСТР М(П)НТКО\[Реестр М(П)НТКО г. Ханты-Мансийск.xlsx]РЕЕСТР'!X340</f>
    </oc>
    <nc r="S340">
      <f>'Z:\Экологи\РЕЕСТР М(П)НТКО\[Реестр М(П)НТКО г. Ханты-Мансийск.xlsx]РЕЕСТР'!X340</f>
    </nc>
  </rcc>
  <rcc rId="35962" sId="1">
    <oc r="T340">
      <f>'Z:\Экологи\РЕЕСТР М(П)НТКО\[Реестр М(П)НТКО г. Ханты-Мансийск.xlsx]РЕЕСТР'!AB340</f>
    </oc>
    <nc r="T340">
      <f>'Z:\Экологи\РЕЕСТР М(П)НТКО\[Реестр М(П)НТКО г. Ханты-Мансийск.xlsx]РЕЕСТР'!AB340</f>
    </nc>
  </rcc>
  <rcc rId="35963" sId="1">
    <oc r="U340">
      <f>'Z:\Экологи\РЕЕСТР М(П)НТКО\[Реестр М(П)НТКО г. Ханты-Мансийск.xlsx]РЕЕСТР'!AC340</f>
    </oc>
    <nc r="U340">
      <f>'Z:\Экологи\РЕЕСТР М(П)НТКО\[Реестр М(П)НТКО г. Ханты-Мансийск.xlsx]РЕЕСТР'!AC340</f>
    </nc>
  </rcc>
  <rcc rId="35964" sId="1">
    <oc r="V340">
      <f>'Z:\Экологи\РЕЕСТР М(П)НТКО\[Реестр М(П)НТКО г. Ханты-Мансийск.xlsx]РЕЕСТР'!AD340</f>
    </oc>
    <nc r="V340">
      <f>'Z:\Экологи\РЕЕСТР М(П)НТКО\[Реестр М(П)НТКО г. Ханты-Мансийск.xlsx]РЕЕСТР'!AD340</f>
    </nc>
  </rcc>
  <rcc rId="35965" sId="1">
    <oc r="W340">
      <f>'Z:\Экологи\РЕЕСТР М(П)НТКО\[Реестр М(П)НТКО г. Ханты-Мансийск.xlsx]РЕЕСТР'!AE340</f>
    </oc>
    <nc r="W340">
      <f>'Z:\Экологи\РЕЕСТР М(П)НТКО\[Реестр М(П)НТКО г. Ханты-Мансийск.xlsx]РЕЕСТР'!AE340</f>
    </nc>
  </rcc>
  <rcc rId="35966" sId="1">
    <oc r="X340">
      <f>'Z:\Экологи\РЕЕСТР М(П)НТКО\[Реестр М(П)НТКО г. Ханты-Мансийск.xlsx]РЕЕСТР'!AI340</f>
    </oc>
    <nc r="X340">
      <f>'Z:\Экологи\РЕЕСТР М(П)НТКО\[Реестр М(П)НТКО г. Ханты-Мансийск.xlsx]РЕЕСТР'!AI340</f>
    </nc>
  </rcc>
  <rcc rId="35967" sId="1">
    <oc r="Y340">
      <f>'Z:\Экологи\РЕЕСТР М(П)НТКО\[Реестр М(П)НТКО г. Ханты-Мансийск.xlsx]РЕЕСТР'!AM340</f>
    </oc>
    <nc r="Y340">
      <f>'Z:\Экологи\РЕЕСТР М(П)НТКО\[Реестр М(П)НТКО г. Ханты-Мансийск.xlsx]РЕЕСТР'!AM340</f>
    </nc>
  </rcc>
  <rcc rId="35968" sId="1">
    <oc r="B341">
      <f>'Z:\Экологи\РЕЕСТР М(П)НТКО\[Реестр М(П)НТКО г. Ханты-Мансийск.xlsx]РЕЕСТР'!B341</f>
    </oc>
    <nc r="B341">
      <f>'Z:\Экологи\РЕЕСТР М(П)НТКО\[Реестр М(П)НТКО г. Ханты-Мансийск.xlsx]РЕЕСТР'!B341</f>
    </nc>
  </rcc>
  <rcc rId="35969" sId="1">
    <oc r="C341">
      <f>'Z:\Экологи\РЕЕСТР М(П)НТКО\[Реестр М(П)НТКО г. Ханты-Мансийск.xlsx]РЕЕСТР'!C341</f>
    </oc>
    <nc r="C341">
      <f>'Z:\Экологи\РЕЕСТР М(П)НТКО\[Реестр М(П)НТКО г. Ханты-Мансийск.xlsx]РЕЕСТР'!C341</f>
    </nc>
  </rcc>
  <rcc rId="35970" sId="1">
    <oc r="D341">
      <f>'Z:\Экологи\РЕЕСТР М(П)НТКО\[Реестр М(П)НТКО г. Ханты-Мансийск.xlsx]РЕЕСТР'!D341</f>
    </oc>
    <nc r="D341">
      <f>'Z:\Экологи\РЕЕСТР М(П)НТКО\[Реестр М(П)НТКО г. Ханты-Мансийск.xlsx]РЕЕСТР'!D341</f>
    </nc>
  </rcc>
  <rcc rId="35971" sId="1">
    <oc r="E341">
      <f>'Z:\Экологи\РЕЕСТР М(П)НТКО\[Реестр М(П)НТКО г. Ханты-Мансийск.xlsx]РЕЕСТР'!F341</f>
    </oc>
    <nc r="E341">
      <f>'Z:\Экологи\РЕЕСТР М(П)НТКО\[Реестр М(П)НТКО г. Ханты-Мансийск.xlsx]РЕЕСТР'!F341</f>
    </nc>
  </rcc>
  <rcc rId="35972" sId="1">
    <oc r="F341">
      <f>'Z:\Экологи\РЕЕСТР М(П)НТКО\[Реестр М(П)НТКО г. Ханты-Мансийск.xlsx]РЕЕСТР'!H341</f>
    </oc>
    <nc r="F341">
      <f>'Z:\Экологи\РЕЕСТР М(П)НТКО\[Реестр М(П)НТКО г. Ханты-Мансийск.xlsx]РЕЕСТР'!H341</f>
    </nc>
  </rcc>
  <rcc rId="35973" sId="1">
    <oc r="G341">
      <f>'Z:\Экологи\РЕЕСТР М(П)НТКО\[Реестр М(П)НТКО г. Ханты-Мансийск.xlsx]РЕЕСТР'!I341</f>
    </oc>
    <nc r="G341">
      <f>'Z:\Экологи\РЕЕСТР М(П)НТКО\[Реестр М(П)НТКО г. Ханты-Мансийск.xlsx]РЕЕСТР'!I341</f>
    </nc>
  </rcc>
  <rcc rId="35974" sId="1">
    <oc r="H341">
      <f>'Z:\Экологи\РЕЕСТР М(П)НТКО\[Реестр М(П)НТКО г. Ханты-Мансийск.xlsx]РЕЕСТР'!J341</f>
    </oc>
    <nc r="H341">
      <f>'Z:\Экологи\РЕЕСТР М(П)НТКО\[Реестр М(П)НТКО г. Ханты-Мансийск.xlsx]РЕЕСТР'!J341</f>
    </nc>
  </rcc>
  <rcc rId="35975" sId="1">
    <oc r="I341">
      <f>'Z:\Экологи\РЕЕСТР М(П)НТКО\[Реестр М(П)НТКО г. Ханты-Мансийск.xlsx]РЕЕСТР'!K341</f>
    </oc>
    <nc r="I341">
      <f>'Z:\Экологи\РЕЕСТР М(П)НТКО\[Реестр М(П)НТКО г. Ханты-Мансийск.xlsx]РЕЕСТР'!K341</f>
    </nc>
  </rcc>
  <rcc rId="35976" sId="1">
    <oc r="J341">
      <f>'Z:\Экологи\РЕЕСТР М(П)НТКО\[Реестр М(П)НТКО г. Ханты-Мансийск.xlsx]РЕЕСТР'!L341</f>
    </oc>
    <nc r="J341">
      <f>'Z:\Экологи\РЕЕСТР М(П)НТКО\[Реестр М(П)НТКО г. Ханты-Мансийск.xlsx]РЕЕСТР'!L341</f>
    </nc>
  </rcc>
  <rcc rId="35977" sId="1">
    <oc r="K341">
      <f>'Z:\Экологи\РЕЕСТР М(П)НТКО\[Реестр М(П)НТКО г. Ханты-Мансийск.xlsx]РЕЕСТР'!M341</f>
    </oc>
    <nc r="K341">
      <f>'Z:\Экологи\РЕЕСТР М(П)НТКО\[Реестр М(П)НТКО г. Ханты-Мансийск.xlsx]РЕЕСТР'!M341</f>
    </nc>
  </rcc>
  <rcc rId="35978" sId="1">
    <oc r="L341">
      <f>'Z:\Экологи\РЕЕСТР М(П)НТКО\[Реестр М(П)НТКО г. Ханты-Мансийск.xlsx]РЕЕСТР'!N341</f>
    </oc>
    <nc r="L341">
      <f>'Z:\Экологи\РЕЕСТР М(П)НТКО\[Реестр М(П)НТКО г. Ханты-Мансийск.xlsx]РЕЕСТР'!N341</f>
    </nc>
  </rcc>
  <rcc rId="35979" sId="1">
    <oc r="M341">
      <f>'Z:\Экологи\РЕЕСТР М(П)НТКО\[Реестр М(П)НТКО г. Ханты-Мансийск.xlsx]РЕЕСТР'!O341</f>
    </oc>
    <nc r="M341">
      <f>'Z:\Экологи\РЕЕСТР М(П)НТКО\[Реестр М(П)НТКО г. Ханты-Мансийск.xlsx]РЕЕСТР'!O341</f>
    </nc>
  </rcc>
  <rcc rId="35980" sId="1">
    <oc r="N341">
      <f>'Z:\Экологи\РЕЕСТР М(П)НТКО\[Реестр М(П)НТКО г. Ханты-Мансийск.xlsx]РЕЕСТР'!P341</f>
    </oc>
    <nc r="N341">
      <f>'Z:\Экологи\РЕЕСТР М(П)НТКО\[Реестр М(П)НТКО г. Ханты-Мансийск.xlsx]РЕЕСТР'!P341</f>
    </nc>
  </rcc>
  <rcc rId="35981" sId="1">
    <oc r="O341">
      <f>'Z:\Экологи\РЕЕСТР М(П)НТКО\[Реестр М(П)НТКО г. Ханты-Мансийск.xlsx]РЕЕСТР'!Q341</f>
    </oc>
    <nc r="O341">
      <f>'Z:\Экологи\РЕЕСТР М(П)НТКО\[Реестр М(П)НТКО г. Ханты-Мансийск.xlsx]РЕЕСТР'!Q341</f>
    </nc>
  </rcc>
  <rcc rId="35982" sId="1">
    <oc r="P341">
      <f>'Z:\Экологи\РЕЕСТР М(П)НТКО\[Реестр М(П)НТКО г. Ханты-Мансийск.xlsx]РЕЕСТР'!R341</f>
    </oc>
    <nc r="P341">
      <f>'Z:\Экологи\РЕЕСТР М(П)НТКО\[Реестр М(П)НТКО г. Ханты-Мансийск.xlsx]РЕЕСТР'!R341</f>
    </nc>
  </rcc>
  <rcc rId="35983" sId="1">
    <oc r="Q341">
      <f>'Z:\Экологи\РЕЕСТР М(П)НТКО\[Реестр М(П)НТКО г. Ханты-Мансийск.xlsx]РЕЕСТР'!V341</f>
    </oc>
    <nc r="Q341">
      <f>'Z:\Экологи\РЕЕСТР М(П)НТКО\[Реестр М(П)НТКО г. Ханты-Мансийск.xlsx]РЕЕСТР'!V341</f>
    </nc>
  </rcc>
  <rcc rId="35984" sId="1">
    <oc r="R341">
      <f>'Z:\Экологи\РЕЕСТР М(П)НТКО\[Реестр М(П)НТКО г. Ханты-Мансийск.xlsx]РЕЕСТР'!W341</f>
    </oc>
    <nc r="R341">
      <f>'Z:\Экологи\РЕЕСТР М(П)НТКО\[Реестр М(П)НТКО г. Ханты-Мансийск.xlsx]РЕЕСТР'!W341</f>
    </nc>
  </rcc>
  <rcc rId="35985" sId="1">
    <oc r="S341">
      <f>'Z:\Экологи\РЕЕСТР М(П)НТКО\[Реестр М(П)НТКО г. Ханты-Мансийск.xlsx]РЕЕСТР'!X341</f>
    </oc>
    <nc r="S341">
      <f>'Z:\Экологи\РЕЕСТР М(П)НТКО\[Реестр М(П)НТКО г. Ханты-Мансийск.xlsx]РЕЕСТР'!X341</f>
    </nc>
  </rcc>
  <rcc rId="35986" sId="1">
    <oc r="T341">
      <f>'Z:\Экологи\РЕЕСТР М(П)НТКО\[Реестр М(П)НТКО г. Ханты-Мансийск.xlsx]РЕЕСТР'!AB341</f>
    </oc>
    <nc r="T341">
      <f>'Z:\Экологи\РЕЕСТР М(П)НТКО\[Реестр М(П)НТКО г. Ханты-Мансийск.xlsx]РЕЕСТР'!AB341</f>
    </nc>
  </rcc>
  <rcc rId="35987" sId="1">
    <oc r="U341">
      <f>'Z:\Экологи\РЕЕСТР М(П)НТКО\[Реестр М(П)НТКО г. Ханты-Мансийск.xlsx]РЕЕСТР'!AC341</f>
    </oc>
    <nc r="U341">
      <f>'Z:\Экологи\РЕЕСТР М(П)НТКО\[Реестр М(П)НТКО г. Ханты-Мансийск.xlsx]РЕЕСТР'!AC341</f>
    </nc>
  </rcc>
  <rcc rId="35988" sId="1">
    <oc r="V341">
      <f>'Z:\Экологи\РЕЕСТР М(П)НТКО\[Реестр М(П)НТКО г. Ханты-Мансийск.xlsx]РЕЕСТР'!AD341</f>
    </oc>
    <nc r="V341">
      <f>'Z:\Экологи\РЕЕСТР М(П)НТКО\[Реестр М(П)НТКО г. Ханты-Мансийск.xlsx]РЕЕСТР'!AD341</f>
    </nc>
  </rcc>
  <rcc rId="35989" sId="1">
    <oc r="W341">
      <f>'Z:\Экологи\РЕЕСТР М(П)НТКО\[Реестр М(П)НТКО г. Ханты-Мансийск.xlsx]РЕЕСТР'!AE341</f>
    </oc>
    <nc r="W341">
      <f>'Z:\Экологи\РЕЕСТР М(П)НТКО\[Реестр М(П)НТКО г. Ханты-Мансийск.xlsx]РЕЕСТР'!AE341</f>
    </nc>
  </rcc>
  <rcc rId="35990" sId="1">
    <oc r="X341">
      <f>'Z:\Экологи\РЕЕСТР М(П)НТКО\[Реестр М(П)НТКО г. Ханты-Мансийск.xlsx]РЕЕСТР'!AI341</f>
    </oc>
    <nc r="X341">
      <f>'Z:\Экологи\РЕЕСТР М(П)НТКО\[Реестр М(П)НТКО г. Ханты-Мансийск.xlsx]РЕЕСТР'!AI341</f>
    </nc>
  </rcc>
  <rcc rId="35991" sId="1">
    <oc r="Y341">
      <f>'Z:\Экологи\РЕЕСТР М(П)НТКО\[Реестр М(П)НТКО г. Ханты-Мансийск.xlsx]РЕЕСТР'!AM341</f>
    </oc>
    <nc r="Y341">
      <f>'Z:\Экологи\РЕЕСТР М(П)НТКО\[Реестр М(П)НТКО г. Ханты-Мансийск.xlsx]РЕЕСТР'!AM341</f>
    </nc>
  </rcc>
  <rcc rId="35992" sId="1">
    <oc r="B342">
      <f>'Z:\Экологи\РЕЕСТР М(П)НТКО\[Реестр М(П)НТКО г. Ханты-Мансийск.xlsx]РЕЕСТР'!B342</f>
    </oc>
    <nc r="B342">
      <f>'Z:\Экологи\РЕЕСТР М(П)НТКО\[Реестр М(П)НТКО г. Ханты-Мансийск.xlsx]РЕЕСТР'!B342</f>
    </nc>
  </rcc>
  <rcc rId="35993" sId="1">
    <oc r="C342">
      <f>'Z:\Экологи\РЕЕСТР М(П)НТКО\[Реестр М(П)НТКО г. Ханты-Мансийск.xlsx]РЕЕСТР'!C342</f>
    </oc>
    <nc r="C342">
      <f>'Z:\Экологи\РЕЕСТР М(П)НТКО\[Реестр М(П)НТКО г. Ханты-Мансийск.xlsx]РЕЕСТР'!C342</f>
    </nc>
  </rcc>
  <rcc rId="35994" sId="1">
    <oc r="D342">
      <f>'Z:\Экологи\РЕЕСТР М(П)НТКО\[Реестр М(П)НТКО г. Ханты-Мансийск.xlsx]РЕЕСТР'!D342</f>
    </oc>
    <nc r="D342">
      <f>'Z:\Экологи\РЕЕСТР М(П)НТКО\[Реестр М(П)НТКО г. Ханты-Мансийск.xlsx]РЕЕСТР'!D342</f>
    </nc>
  </rcc>
  <rcc rId="35995" sId="1">
    <oc r="E342">
      <f>'Z:\Экологи\РЕЕСТР М(П)НТКО\[Реестр М(П)НТКО г. Ханты-Мансийск.xlsx]РЕЕСТР'!F342</f>
    </oc>
    <nc r="E342">
      <f>'Z:\Экологи\РЕЕСТР М(П)НТКО\[Реестр М(П)НТКО г. Ханты-Мансийск.xlsx]РЕЕСТР'!F342</f>
    </nc>
  </rcc>
  <rcc rId="35996" sId="1">
    <oc r="F342">
      <f>'Z:\Экологи\РЕЕСТР М(П)НТКО\[Реестр М(П)НТКО г. Ханты-Мансийск.xlsx]РЕЕСТР'!H342</f>
    </oc>
    <nc r="F342">
      <f>'Z:\Экологи\РЕЕСТР М(П)НТКО\[Реестр М(П)НТКО г. Ханты-Мансийск.xlsx]РЕЕСТР'!H342</f>
    </nc>
  </rcc>
  <rcc rId="35997" sId="1">
    <oc r="G342">
      <f>'Z:\Экологи\РЕЕСТР М(П)НТКО\[Реестр М(П)НТКО г. Ханты-Мансийск.xlsx]РЕЕСТР'!I342</f>
    </oc>
    <nc r="G342">
      <f>'Z:\Экологи\РЕЕСТР М(П)НТКО\[Реестр М(П)НТКО г. Ханты-Мансийск.xlsx]РЕЕСТР'!I342</f>
    </nc>
  </rcc>
  <rcc rId="35998" sId="1">
    <oc r="H342">
      <f>'Z:\Экологи\РЕЕСТР М(П)НТКО\[Реестр М(П)НТКО г. Ханты-Мансийск.xlsx]РЕЕСТР'!J342</f>
    </oc>
    <nc r="H342">
      <f>'Z:\Экологи\РЕЕСТР М(П)НТКО\[Реестр М(П)НТКО г. Ханты-Мансийск.xlsx]РЕЕСТР'!J342</f>
    </nc>
  </rcc>
  <rcc rId="35999" sId="1">
    <oc r="I342">
      <f>'Z:\Экологи\РЕЕСТР М(П)НТКО\[Реестр М(П)НТКО г. Ханты-Мансийск.xlsx]РЕЕСТР'!K342</f>
    </oc>
    <nc r="I342">
      <f>'Z:\Экологи\РЕЕСТР М(П)НТКО\[Реестр М(П)НТКО г. Ханты-Мансийск.xlsx]РЕЕСТР'!K342</f>
    </nc>
  </rcc>
  <rcc rId="36000" sId="1">
    <oc r="J342">
      <f>'Z:\Экологи\РЕЕСТР М(П)НТКО\[Реестр М(П)НТКО г. Ханты-Мансийск.xlsx]РЕЕСТР'!L342</f>
    </oc>
    <nc r="J342">
      <f>'Z:\Экологи\РЕЕСТР М(П)НТКО\[Реестр М(П)НТКО г. Ханты-Мансийск.xlsx]РЕЕСТР'!L342</f>
    </nc>
  </rcc>
  <rcc rId="36001" sId="1">
    <oc r="K342">
      <f>'Z:\Экологи\РЕЕСТР М(П)НТКО\[Реестр М(П)НТКО г. Ханты-Мансийск.xlsx]РЕЕСТР'!M342</f>
    </oc>
    <nc r="K342">
      <f>'Z:\Экологи\РЕЕСТР М(П)НТКО\[Реестр М(П)НТКО г. Ханты-Мансийск.xlsx]РЕЕСТР'!M342</f>
    </nc>
  </rcc>
  <rcc rId="36002" sId="1">
    <oc r="L342">
      <f>'Z:\Экологи\РЕЕСТР М(П)НТКО\[Реестр М(П)НТКО г. Ханты-Мансийск.xlsx]РЕЕСТР'!N342</f>
    </oc>
    <nc r="L342">
      <f>'Z:\Экологи\РЕЕСТР М(П)НТКО\[Реестр М(П)НТКО г. Ханты-Мансийск.xlsx]РЕЕСТР'!N342</f>
    </nc>
  </rcc>
  <rcc rId="36003" sId="1">
    <oc r="M342">
      <f>'Z:\Экологи\РЕЕСТР М(П)НТКО\[Реестр М(П)НТКО г. Ханты-Мансийск.xlsx]РЕЕСТР'!O342</f>
    </oc>
    <nc r="M342">
      <f>'Z:\Экологи\РЕЕСТР М(П)НТКО\[Реестр М(П)НТКО г. Ханты-Мансийск.xlsx]РЕЕСТР'!O342</f>
    </nc>
  </rcc>
  <rcc rId="36004" sId="1">
    <oc r="N342">
      <f>'Z:\Экологи\РЕЕСТР М(П)НТКО\[Реестр М(П)НТКО г. Ханты-Мансийск.xlsx]РЕЕСТР'!P342</f>
    </oc>
    <nc r="N342">
      <f>'Z:\Экологи\РЕЕСТР М(П)НТКО\[Реестр М(П)НТКО г. Ханты-Мансийск.xlsx]РЕЕСТР'!P342</f>
    </nc>
  </rcc>
  <rcc rId="36005" sId="1">
    <oc r="O342">
      <f>'Z:\Экологи\РЕЕСТР М(П)НТКО\[Реестр М(П)НТКО г. Ханты-Мансийск.xlsx]РЕЕСТР'!Q342</f>
    </oc>
    <nc r="O342">
      <f>'Z:\Экологи\РЕЕСТР М(П)НТКО\[Реестр М(П)НТКО г. Ханты-Мансийск.xlsx]РЕЕСТР'!Q342</f>
    </nc>
  </rcc>
  <rcc rId="36006" sId="1">
    <oc r="P342">
      <f>'Z:\Экологи\РЕЕСТР М(П)НТКО\[Реестр М(П)НТКО г. Ханты-Мансийск.xlsx]РЕЕСТР'!R342</f>
    </oc>
    <nc r="P342">
      <f>'Z:\Экологи\РЕЕСТР М(П)НТКО\[Реестр М(П)НТКО г. Ханты-Мансийск.xlsx]РЕЕСТР'!R342</f>
    </nc>
  </rcc>
  <rcc rId="36007" sId="1">
    <oc r="Q342">
      <f>'Z:\Экологи\РЕЕСТР М(П)НТКО\[Реестр М(П)НТКО г. Ханты-Мансийск.xlsx]РЕЕСТР'!V342</f>
    </oc>
    <nc r="Q342">
      <f>'Z:\Экологи\РЕЕСТР М(П)НТКО\[Реестр М(П)НТКО г. Ханты-Мансийск.xlsx]РЕЕСТР'!V342</f>
    </nc>
  </rcc>
  <rcc rId="36008" sId="1">
    <oc r="R342">
      <f>'Z:\Экологи\РЕЕСТР М(П)НТКО\[Реестр М(П)НТКО г. Ханты-Мансийск.xlsx]РЕЕСТР'!W342</f>
    </oc>
    <nc r="R342">
      <f>'Z:\Экологи\РЕЕСТР М(П)НТКО\[Реестр М(П)НТКО г. Ханты-Мансийск.xlsx]РЕЕСТР'!W342</f>
    </nc>
  </rcc>
  <rcc rId="36009" sId="1">
    <oc r="S342">
      <f>'Z:\Экологи\РЕЕСТР М(П)НТКО\[Реестр М(П)НТКО г. Ханты-Мансийск.xlsx]РЕЕСТР'!X342</f>
    </oc>
    <nc r="S342">
      <f>'Z:\Экологи\РЕЕСТР М(П)НТКО\[Реестр М(П)НТКО г. Ханты-Мансийск.xlsx]РЕЕСТР'!X342</f>
    </nc>
  </rcc>
  <rcc rId="36010" sId="1">
    <oc r="T342">
      <f>'Z:\Экологи\РЕЕСТР М(П)НТКО\[Реестр М(П)НТКО г. Ханты-Мансийск.xlsx]РЕЕСТР'!AB342</f>
    </oc>
    <nc r="T342">
      <f>'Z:\Экологи\РЕЕСТР М(П)НТКО\[Реестр М(П)НТКО г. Ханты-Мансийск.xlsx]РЕЕСТР'!AB342</f>
    </nc>
  </rcc>
  <rcc rId="36011" sId="1">
    <oc r="U342">
      <f>'Z:\Экологи\РЕЕСТР М(П)НТКО\[Реестр М(П)НТКО г. Ханты-Мансийск.xlsx]РЕЕСТР'!AC342</f>
    </oc>
    <nc r="U342">
      <f>'Z:\Экологи\РЕЕСТР М(П)НТКО\[Реестр М(П)НТКО г. Ханты-Мансийск.xlsx]РЕЕСТР'!AC342</f>
    </nc>
  </rcc>
  <rcc rId="36012" sId="1">
    <oc r="V342">
      <f>'Z:\Экологи\РЕЕСТР М(П)НТКО\[Реестр М(П)НТКО г. Ханты-Мансийск.xlsx]РЕЕСТР'!AD342</f>
    </oc>
    <nc r="V342">
      <f>'Z:\Экологи\РЕЕСТР М(П)НТКО\[Реестр М(П)НТКО г. Ханты-Мансийск.xlsx]РЕЕСТР'!AD342</f>
    </nc>
  </rcc>
  <rcc rId="36013" sId="1">
    <oc r="W342">
      <f>'Z:\Экологи\РЕЕСТР М(П)НТКО\[Реестр М(П)НТКО г. Ханты-Мансийск.xlsx]РЕЕСТР'!AE342</f>
    </oc>
    <nc r="W342">
      <f>'Z:\Экологи\РЕЕСТР М(П)НТКО\[Реестр М(П)НТКО г. Ханты-Мансийск.xlsx]РЕЕСТР'!AE342</f>
    </nc>
  </rcc>
  <rcc rId="36014" sId="1">
    <oc r="X342">
      <f>'Z:\Экологи\РЕЕСТР М(П)НТКО\[Реестр М(П)НТКО г. Ханты-Мансийск.xlsx]РЕЕСТР'!AI342</f>
    </oc>
    <nc r="X342">
      <f>'Z:\Экологи\РЕЕСТР М(П)НТКО\[Реестр М(П)НТКО г. Ханты-Мансийск.xlsx]РЕЕСТР'!AI342</f>
    </nc>
  </rcc>
  <rcc rId="36015" sId="1">
    <oc r="Y342">
      <f>'Z:\Экологи\РЕЕСТР М(П)НТКО\[Реестр М(П)НТКО г. Ханты-Мансийск.xlsx]РЕЕСТР'!AM342</f>
    </oc>
    <nc r="Y342">
      <f>'Z:\Экологи\РЕЕСТР М(П)НТКО\[Реестр М(П)НТКО г. Ханты-Мансийск.xlsx]РЕЕСТР'!AM342</f>
    </nc>
  </rcc>
  <rcc rId="36016" sId="1">
    <oc r="B343">
      <f>'Z:\Экологи\РЕЕСТР М(П)НТКО\[Реестр М(П)НТКО г. Ханты-Мансийск.xlsx]РЕЕСТР'!B343</f>
    </oc>
    <nc r="B343">
      <f>'Z:\Экологи\РЕЕСТР М(П)НТКО\[Реестр М(П)НТКО г. Ханты-Мансийск.xlsx]РЕЕСТР'!B343</f>
    </nc>
  </rcc>
  <rcc rId="36017" sId="1">
    <oc r="C343">
      <f>'Z:\Экологи\РЕЕСТР М(П)НТКО\[Реестр М(П)НТКО г. Ханты-Мансийск.xlsx]РЕЕСТР'!C343</f>
    </oc>
    <nc r="C343">
      <f>'Z:\Экологи\РЕЕСТР М(П)НТКО\[Реестр М(П)НТКО г. Ханты-Мансийск.xlsx]РЕЕСТР'!C343</f>
    </nc>
  </rcc>
  <rcc rId="36018" sId="1">
    <oc r="D343">
      <f>'Z:\Экологи\РЕЕСТР М(П)НТКО\[Реестр М(П)НТКО г. Ханты-Мансийск.xlsx]РЕЕСТР'!D343</f>
    </oc>
    <nc r="D343">
      <f>'Z:\Экологи\РЕЕСТР М(П)НТКО\[Реестр М(П)НТКО г. Ханты-Мансийск.xlsx]РЕЕСТР'!D343</f>
    </nc>
  </rcc>
  <rcc rId="36019" sId="1">
    <oc r="E343">
      <f>'Z:\Экологи\РЕЕСТР М(П)НТКО\[Реестр М(П)НТКО г. Ханты-Мансийск.xlsx]РЕЕСТР'!F343</f>
    </oc>
    <nc r="E343">
      <f>'Z:\Экологи\РЕЕСТР М(П)НТКО\[Реестр М(П)НТКО г. Ханты-Мансийск.xlsx]РЕЕСТР'!F343</f>
    </nc>
  </rcc>
  <rcc rId="36020" sId="1">
    <oc r="F343">
      <f>'Z:\Экологи\РЕЕСТР М(П)НТКО\[Реестр М(П)НТКО г. Ханты-Мансийск.xlsx]РЕЕСТР'!H343</f>
    </oc>
    <nc r="F343">
      <f>'Z:\Экологи\РЕЕСТР М(П)НТКО\[Реестр М(П)НТКО г. Ханты-Мансийск.xlsx]РЕЕСТР'!H343</f>
    </nc>
  </rcc>
  <rcc rId="36021" sId="1">
    <oc r="G343">
      <f>'Z:\Экологи\РЕЕСТР М(П)НТКО\[Реестр М(П)НТКО г. Ханты-Мансийск.xlsx]РЕЕСТР'!I343</f>
    </oc>
    <nc r="G343">
      <f>'Z:\Экологи\РЕЕСТР М(П)НТКО\[Реестр М(П)НТКО г. Ханты-Мансийск.xlsx]РЕЕСТР'!I343</f>
    </nc>
  </rcc>
  <rcc rId="36022" sId="1">
    <oc r="H343">
      <f>'Z:\Экологи\РЕЕСТР М(П)НТКО\[Реестр М(П)НТКО г. Ханты-Мансийск.xlsx]РЕЕСТР'!J343</f>
    </oc>
    <nc r="H343">
      <f>'Z:\Экологи\РЕЕСТР М(П)НТКО\[Реестр М(П)НТКО г. Ханты-Мансийск.xlsx]РЕЕСТР'!J343</f>
    </nc>
  </rcc>
  <rcc rId="36023" sId="1">
    <oc r="I343">
      <f>'Z:\Экологи\РЕЕСТР М(П)НТКО\[Реестр М(П)НТКО г. Ханты-Мансийск.xlsx]РЕЕСТР'!K343</f>
    </oc>
    <nc r="I343">
      <f>'Z:\Экологи\РЕЕСТР М(П)НТКО\[Реестр М(П)НТКО г. Ханты-Мансийск.xlsx]РЕЕСТР'!K343</f>
    </nc>
  </rcc>
  <rcc rId="36024" sId="1">
    <oc r="J343">
      <f>'Z:\Экологи\РЕЕСТР М(П)НТКО\[Реестр М(П)НТКО г. Ханты-Мансийск.xlsx]РЕЕСТР'!L343</f>
    </oc>
    <nc r="J343">
      <f>'Z:\Экологи\РЕЕСТР М(П)НТКО\[Реестр М(П)НТКО г. Ханты-Мансийск.xlsx]РЕЕСТР'!L343</f>
    </nc>
  </rcc>
  <rcc rId="36025" sId="1">
    <oc r="K343">
      <f>'Z:\Экологи\РЕЕСТР М(П)НТКО\[Реестр М(П)НТКО г. Ханты-Мансийск.xlsx]РЕЕСТР'!M343</f>
    </oc>
    <nc r="K343">
      <f>'Z:\Экологи\РЕЕСТР М(П)НТКО\[Реестр М(П)НТКО г. Ханты-Мансийск.xlsx]РЕЕСТР'!M343</f>
    </nc>
  </rcc>
  <rcc rId="36026" sId="1">
    <oc r="L343">
      <f>'Z:\Экологи\РЕЕСТР М(П)НТКО\[Реестр М(П)НТКО г. Ханты-Мансийск.xlsx]РЕЕСТР'!N343</f>
    </oc>
    <nc r="L343">
      <f>'Z:\Экологи\РЕЕСТР М(П)НТКО\[Реестр М(П)НТКО г. Ханты-Мансийск.xlsx]РЕЕСТР'!N343</f>
    </nc>
  </rcc>
  <rcc rId="36027" sId="1">
    <oc r="M343">
      <f>'Z:\Экологи\РЕЕСТР М(П)НТКО\[Реестр М(П)НТКО г. Ханты-Мансийск.xlsx]РЕЕСТР'!O343</f>
    </oc>
    <nc r="M343">
      <f>'Z:\Экологи\РЕЕСТР М(П)НТКО\[Реестр М(П)НТКО г. Ханты-Мансийск.xlsx]РЕЕСТР'!O343</f>
    </nc>
  </rcc>
  <rcc rId="36028" sId="1">
    <oc r="N343">
      <f>'Z:\Экологи\РЕЕСТР М(П)НТКО\[Реестр М(П)НТКО г. Ханты-Мансийск.xlsx]РЕЕСТР'!P343</f>
    </oc>
    <nc r="N343">
      <f>'Z:\Экологи\РЕЕСТР М(П)НТКО\[Реестр М(П)НТКО г. Ханты-Мансийск.xlsx]РЕЕСТР'!P343</f>
    </nc>
  </rcc>
  <rcc rId="36029" sId="1">
    <oc r="O343">
      <f>'Z:\Экологи\РЕЕСТР М(П)НТКО\[Реестр М(П)НТКО г. Ханты-Мансийск.xlsx]РЕЕСТР'!Q343</f>
    </oc>
    <nc r="O343">
      <f>'Z:\Экологи\РЕЕСТР М(П)НТКО\[Реестр М(П)НТКО г. Ханты-Мансийск.xlsx]РЕЕСТР'!Q343</f>
    </nc>
  </rcc>
  <rcc rId="36030" sId="1">
    <oc r="P343">
      <f>'Z:\Экологи\РЕЕСТР М(П)НТКО\[Реестр М(П)НТКО г. Ханты-Мансийск.xlsx]РЕЕСТР'!R343</f>
    </oc>
    <nc r="P343">
      <f>'Z:\Экологи\РЕЕСТР М(П)НТКО\[Реестр М(П)НТКО г. Ханты-Мансийск.xlsx]РЕЕСТР'!R343</f>
    </nc>
  </rcc>
  <rcc rId="36031" sId="1">
    <oc r="Q343">
      <f>'Z:\Экологи\РЕЕСТР М(П)НТКО\[Реестр М(П)НТКО г. Ханты-Мансийск.xlsx]РЕЕСТР'!V343</f>
    </oc>
    <nc r="Q343">
      <f>'Z:\Экологи\РЕЕСТР М(П)НТКО\[Реестр М(П)НТКО г. Ханты-Мансийск.xlsx]РЕЕСТР'!V343</f>
    </nc>
  </rcc>
  <rcc rId="36032" sId="1">
    <oc r="R343">
      <f>'Z:\Экологи\РЕЕСТР М(П)НТКО\[Реестр М(П)НТКО г. Ханты-Мансийск.xlsx]РЕЕСТР'!W343</f>
    </oc>
    <nc r="R343">
      <f>'Z:\Экологи\РЕЕСТР М(П)НТКО\[Реестр М(П)НТКО г. Ханты-Мансийск.xlsx]РЕЕСТР'!W343</f>
    </nc>
  </rcc>
  <rcc rId="36033" sId="1">
    <oc r="S343">
      <f>'Z:\Экологи\РЕЕСТР М(П)НТКО\[Реестр М(П)НТКО г. Ханты-Мансийск.xlsx]РЕЕСТР'!X343</f>
    </oc>
    <nc r="S343">
      <f>'Z:\Экологи\РЕЕСТР М(П)НТКО\[Реестр М(П)НТКО г. Ханты-Мансийск.xlsx]РЕЕСТР'!X343</f>
    </nc>
  </rcc>
  <rcc rId="36034" sId="1">
    <oc r="T343">
      <f>'Z:\Экологи\РЕЕСТР М(П)НТКО\[Реестр М(П)НТКО г. Ханты-Мансийск.xlsx]РЕЕСТР'!AB343</f>
    </oc>
    <nc r="T343">
      <f>'Z:\Экологи\РЕЕСТР М(П)НТКО\[Реестр М(П)НТКО г. Ханты-Мансийск.xlsx]РЕЕСТР'!AB343</f>
    </nc>
  </rcc>
  <rcc rId="36035" sId="1">
    <oc r="U343">
      <f>'Z:\Экологи\РЕЕСТР М(П)НТКО\[Реестр М(П)НТКО г. Ханты-Мансийск.xlsx]РЕЕСТР'!AC343</f>
    </oc>
    <nc r="U343">
      <f>'Z:\Экологи\РЕЕСТР М(П)НТКО\[Реестр М(П)НТКО г. Ханты-Мансийск.xlsx]РЕЕСТР'!AC343</f>
    </nc>
  </rcc>
  <rcc rId="36036" sId="1">
    <oc r="V343">
      <f>'Z:\Экологи\РЕЕСТР М(П)НТКО\[Реестр М(П)НТКО г. Ханты-Мансийск.xlsx]РЕЕСТР'!AD343</f>
    </oc>
    <nc r="V343">
      <f>'Z:\Экологи\РЕЕСТР М(П)НТКО\[Реестр М(П)НТКО г. Ханты-Мансийск.xlsx]РЕЕСТР'!AD343</f>
    </nc>
  </rcc>
  <rcc rId="36037" sId="1">
    <oc r="W343">
      <f>'Z:\Экологи\РЕЕСТР М(П)НТКО\[Реестр М(П)НТКО г. Ханты-Мансийск.xlsx]РЕЕСТР'!AE343</f>
    </oc>
    <nc r="W343">
      <f>'Z:\Экологи\РЕЕСТР М(П)НТКО\[Реестр М(П)НТКО г. Ханты-Мансийск.xlsx]РЕЕСТР'!AE343</f>
    </nc>
  </rcc>
  <rcc rId="36038" sId="1">
    <oc r="X343">
      <f>'Z:\Экологи\РЕЕСТР М(П)НТКО\[Реестр М(П)НТКО г. Ханты-Мансийск.xlsx]РЕЕСТР'!AI343</f>
    </oc>
    <nc r="X343">
      <f>'Z:\Экологи\РЕЕСТР М(П)НТКО\[Реестр М(П)НТКО г. Ханты-Мансийск.xlsx]РЕЕСТР'!AI343</f>
    </nc>
  </rcc>
  <rcc rId="36039" sId="1">
    <oc r="Y343">
      <f>'Z:\Экологи\РЕЕСТР М(П)НТКО\[Реестр М(П)НТКО г. Ханты-Мансийск.xlsx]РЕЕСТР'!AM343</f>
    </oc>
    <nc r="Y343">
      <f>'Z:\Экологи\РЕЕСТР М(П)НТКО\[Реестр М(П)НТКО г. Ханты-Мансийск.xlsx]РЕЕСТР'!AM343</f>
    </nc>
  </rcc>
  <rcc rId="36040" sId="1">
    <oc r="B344">
      <f>'Z:\Экологи\РЕЕСТР М(П)НТКО\[Реестр М(П)НТКО г. Ханты-Мансийск.xlsx]РЕЕСТР'!B344</f>
    </oc>
    <nc r="B344">
      <f>'Z:\Экологи\РЕЕСТР М(П)НТКО\[Реестр М(П)НТКО г. Ханты-Мансийск.xlsx]РЕЕСТР'!B344</f>
    </nc>
  </rcc>
  <rcc rId="36041" sId="1">
    <oc r="C344">
      <f>'Z:\Экологи\РЕЕСТР М(П)НТКО\[Реестр М(П)НТКО г. Ханты-Мансийск.xlsx]РЕЕСТР'!C344</f>
    </oc>
    <nc r="C344">
      <f>'Z:\Экологи\РЕЕСТР М(П)НТКО\[Реестр М(П)НТКО г. Ханты-Мансийск.xlsx]РЕЕСТР'!C344</f>
    </nc>
  </rcc>
  <rcc rId="36042" sId="1">
    <oc r="D344">
      <f>'Z:\Экологи\РЕЕСТР М(П)НТКО\[Реестр М(П)НТКО г. Ханты-Мансийск.xlsx]РЕЕСТР'!D344</f>
    </oc>
    <nc r="D344">
      <f>'Z:\Экологи\РЕЕСТР М(П)НТКО\[Реестр М(П)НТКО г. Ханты-Мансийск.xlsx]РЕЕСТР'!D344</f>
    </nc>
  </rcc>
  <rcc rId="36043" sId="1">
    <oc r="E344">
      <f>'Z:\Экологи\РЕЕСТР М(П)НТКО\[Реестр М(П)НТКО г. Ханты-Мансийск.xlsx]РЕЕСТР'!F344</f>
    </oc>
    <nc r="E344">
      <f>'Z:\Экологи\РЕЕСТР М(П)НТКО\[Реестр М(П)НТКО г. Ханты-Мансийск.xlsx]РЕЕСТР'!F344</f>
    </nc>
  </rcc>
  <rcc rId="36044" sId="1">
    <oc r="F344">
      <f>'Z:\Экологи\РЕЕСТР М(П)НТКО\[Реестр М(П)НТКО г. Ханты-Мансийск.xlsx]РЕЕСТР'!H344</f>
    </oc>
    <nc r="F344">
      <f>'Z:\Экологи\РЕЕСТР М(П)НТКО\[Реестр М(П)НТКО г. Ханты-Мансийск.xlsx]РЕЕСТР'!H344</f>
    </nc>
  </rcc>
  <rcc rId="36045" sId="1">
    <oc r="G344">
      <f>'Z:\Экологи\РЕЕСТР М(П)НТКО\[Реестр М(П)НТКО г. Ханты-Мансийск.xlsx]РЕЕСТР'!I344</f>
    </oc>
    <nc r="G344">
      <f>'Z:\Экологи\РЕЕСТР М(П)НТКО\[Реестр М(П)НТКО г. Ханты-Мансийск.xlsx]РЕЕСТР'!I344</f>
    </nc>
  </rcc>
  <rcc rId="36046" sId="1">
    <oc r="H344">
      <f>'Z:\Экологи\РЕЕСТР М(П)НТКО\[Реестр М(П)НТКО г. Ханты-Мансийск.xlsx]РЕЕСТР'!J344</f>
    </oc>
    <nc r="H344">
      <f>'Z:\Экологи\РЕЕСТР М(П)НТКО\[Реестр М(П)НТКО г. Ханты-Мансийск.xlsx]РЕЕСТР'!J344</f>
    </nc>
  </rcc>
  <rcc rId="36047" sId="1">
    <oc r="I344">
      <f>'Z:\Экологи\РЕЕСТР М(П)НТКО\[Реестр М(П)НТКО г. Ханты-Мансийск.xlsx]РЕЕСТР'!K344</f>
    </oc>
    <nc r="I344">
      <f>'Z:\Экологи\РЕЕСТР М(П)НТКО\[Реестр М(П)НТКО г. Ханты-Мансийск.xlsx]РЕЕСТР'!K344</f>
    </nc>
  </rcc>
  <rcc rId="36048" sId="1">
    <oc r="J344">
      <f>'Z:\Экологи\РЕЕСТР М(П)НТКО\[Реестр М(П)НТКО г. Ханты-Мансийск.xlsx]РЕЕСТР'!L344</f>
    </oc>
    <nc r="J344">
      <f>'Z:\Экологи\РЕЕСТР М(П)НТКО\[Реестр М(П)НТКО г. Ханты-Мансийск.xlsx]РЕЕСТР'!L344</f>
    </nc>
  </rcc>
  <rcc rId="36049" sId="1">
    <oc r="K344">
      <f>'Z:\Экологи\РЕЕСТР М(П)НТКО\[Реестр М(П)НТКО г. Ханты-Мансийск.xlsx]РЕЕСТР'!M344</f>
    </oc>
    <nc r="K344">
      <f>'Z:\Экологи\РЕЕСТР М(П)НТКО\[Реестр М(П)НТКО г. Ханты-Мансийск.xlsx]РЕЕСТР'!M344</f>
    </nc>
  </rcc>
  <rcc rId="36050" sId="1">
    <oc r="L344">
      <f>'Z:\Экологи\РЕЕСТР М(П)НТКО\[Реестр М(П)НТКО г. Ханты-Мансийск.xlsx]РЕЕСТР'!N344</f>
    </oc>
    <nc r="L344">
      <f>'Z:\Экологи\РЕЕСТР М(П)НТКО\[Реестр М(П)НТКО г. Ханты-Мансийск.xlsx]РЕЕСТР'!N344</f>
    </nc>
  </rcc>
  <rcc rId="36051" sId="1">
    <oc r="M344">
      <f>'Z:\Экологи\РЕЕСТР М(П)НТКО\[Реестр М(П)НТКО г. Ханты-Мансийск.xlsx]РЕЕСТР'!O344</f>
    </oc>
    <nc r="M344">
      <f>'Z:\Экологи\РЕЕСТР М(П)НТКО\[Реестр М(П)НТКО г. Ханты-Мансийск.xlsx]РЕЕСТР'!O344</f>
    </nc>
  </rcc>
  <rcc rId="36052" sId="1">
    <oc r="N344">
      <f>'Z:\Экологи\РЕЕСТР М(П)НТКО\[Реестр М(П)НТКО г. Ханты-Мансийск.xlsx]РЕЕСТР'!P344</f>
    </oc>
    <nc r="N344">
      <f>'Z:\Экологи\РЕЕСТР М(П)НТКО\[Реестр М(П)НТКО г. Ханты-Мансийск.xlsx]РЕЕСТР'!P344</f>
    </nc>
  </rcc>
  <rcc rId="36053" sId="1">
    <oc r="O344">
      <f>'Z:\Экологи\РЕЕСТР М(П)НТКО\[Реестр М(П)НТКО г. Ханты-Мансийск.xlsx]РЕЕСТР'!Q344</f>
    </oc>
    <nc r="O344">
      <f>'Z:\Экологи\РЕЕСТР М(П)НТКО\[Реестр М(П)НТКО г. Ханты-Мансийск.xlsx]РЕЕСТР'!Q344</f>
    </nc>
  </rcc>
  <rcc rId="36054" sId="1">
    <oc r="P344">
      <f>'Z:\Экологи\РЕЕСТР М(П)НТКО\[Реестр М(П)НТКО г. Ханты-Мансийск.xlsx]РЕЕСТР'!R344</f>
    </oc>
    <nc r="P344">
      <f>'Z:\Экологи\РЕЕСТР М(П)НТКО\[Реестр М(П)НТКО г. Ханты-Мансийск.xlsx]РЕЕСТР'!R344</f>
    </nc>
  </rcc>
  <rcc rId="36055" sId="1">
    <oc r="Q344">
      <f>'Z:\Экологи\РЕЕСТР М(П)НТКО\[Реестр М(П)НТКО г. Ханты-Мансийск.xlsx]РЕЕСТР'!V344</f>
    </oc>
    <nc r="Q344">
      <f>'Z:\Экологи\РЕЕСТР М(П)НТКО\[Реестр М(П)НТКО г. Ханты-Мансийск.xlsx]РЕЕСТР'!V344</f>
    </nc>
  </rcc>
  <rcc rId="36056" sId="1">
    <oc r="R344">
      <f>'Z:\Экологи\РЕЕСТР М(П)НТКО\[Реестр М(П)НТКО г. Ханты-Мансийск.xlsx]РЕЕСТР'!W344</f>
    </oc>
    <nc r="R344">
      <f>'Z:\Экологи\РЕЕСТР М(П)НТКО\[Реестр М(П)НТКО г. Ханты-Мансийск.xlsx]РЕЕСТР'!W344</f>
    </nc>
  </rcc>
  <rcc rId="36057" sId="1">
    <oc r="S344">
      <f>'Z:\Экологи\РЕЕСТР М(П)НТКО\[Реестр М(П)НТКО г. Ханты-Мансийск.xlsx]РЕЕСТР'!X344</f>
    </oc>
    <nc r="S344">
      <f>'Z:\Экологи\РЕЕСТР М(П)НТКО\[Реестр М(П)НТКО г. Ханты-Мансийск.xlsx]РЕЕСТР'!X344</f>
    </nc>
  </rcc>
  <rcc rId="36058" sId="1">
    <oc r="T344">
      <f>'Z:\Экологи\РЕЕСТР М(П)НТКО\[Реестр М(П)НТКО г. Ханты-Мансийск.xlsx]РЕЕСТР'!AB344</f>
    </oc>
    <nc r="T344">
      <f>'Z:\Экологи\РЕЕСТР М(П)НТКО\[Реестр М(П)НТКО г. Ханты-Мансийск.xlsx]РЕЕСТР'!AB344</f>
    </nc>
  </rcc>
  <rcc rId="36059" sId="1">
    <oc r="U344">
      <f>'Z:\Экологи\РЕЕСТР М(П)НТКО\[Реестр М(П)НТКО г. Ханты-Мансийск.xlsx]РЕЕСТР'!AC344</f>
    </oc>
    <nc r="U344">
      <f>'Z:\Экологи\РЕЕСТР М(П)НТКО\[Реестр М(П)НТКО г. Ханты-Мансийск.xlsx]РЕЕСТР'!AC344</f>
    </nc>
  </rcc>
  <rcc rId="36060" sId="1">
    <oc r="V344">
      <f>'Z:\Экологи\РЕЕСТР М(П)НТКО\[Реестр М(П)НТКО г. Ханты-Мансийск.xlsx]РЕЕСТР'!AD344</f>
    </oc>
    <nc r="V344">
      <f>'Z:\Экологи\РЕЕСТР М(П)НТКО\[Реестр М(П)НТКО г. Ханты-Мансийск.xlsx]РЕЕСТР'!AD344</f>
    </nc>
  </rcc>
  <rcc rId="36061" sId="1">
    <oc r="W344">
      <f>'Z:\Экологи\РЕЕСТР М(П)НТКО\[Реестр М(П)НТКО г. Ханты-Мансийск.xlsx]РЕЕСТР'!AE344</f>
    </oc>
    <nc r="W344">
      <f>'Z:\Экологи\РЕЕСТР М(П)НТКО\[Реестр М(П)НТКО г. Ханты-Мансийск.xlsx]РЕЕСТР'!AE344</f>
    </nc>
  </rcc>
  <rcc rId="36062" sId="1">
    <oc r="X344">
      <f>'Z:\Экологи\РЕЕСТР М(П)НТКО\[Реестр М(П)НТКО г. Ханты-Мансийск.xlsx]РЕЕСТР'!AI344</f>
    </oc>
    <nc r="X344">
      <f>'Z:\Экологи\РЕЕСТР М(П)НТКО\[Реестр М(П)НТКО г. Ханты-Мансийск.xlsx]РЕЕСТР'!AI344</f>
    </nc>
  </rcc>
  <rcc rId="36063" sId="1">
    <oc r="Y344">
      <f>'Z:\Экологи\РЕЕСТР М(П)НТКО\[Реестр М(П)НТКО г. Ханты-Мансийск.xlsx]РЕЕСТР'!AM344</f>
    </oc>
    <nc r="Y344">
      <f>'Z:\Экологи\РЕЕСТР М(П)НТКО\[Реестр М(П)НТКО г. Ханты-Мансийск.xlsx]РЕЕСТР'!AM344</f>
    </nc>
  </rcc>
  <rcc rId="36064" sId="1">
    <oc r="B345">
      <f>'Z:\Экологи\РЕЕСТР М(П)НТКО\[Реестр М(П)НТКО г. Ханты-Мансийск.xlsx]РЕЕСТР'!B345</f>
    </oc>
    <nc r="B345">
      <f>'Z:\Экологи\РЕЕСТР М(П)НТКО\[Реестр М(П)НТКО г. Ханты-Мансийск.xlsx]РЕЕСТР'!B345</f>
    </nc>
  </rcc>
  <rcc rId="36065" sId="1">
    <oc r="C345">
      <f>'Z:\Экологи\РЕЕСТР М(П)НТКО\[Реестр М(П)НТКО г. Ханты-Мансийск.xlsx]РЕЕСТР'!C345</f>
    </oc>
    <nc r="C345">
      <f>'Z:\Экологи\РЕЕСТР М(П)НТКО\[Реестр М(П)НТКО г. Ханты-Мансийск.xlsx]РЕЕСТР'!C345</f>
    </nc>
  </rcc>
  <rcc rId="36066" sId="1">
    <oc r="D345">
      <f>'Z:\Экологи\РЕЕСТР М(П)НТКО\[Реестр М(П)НТКО г. Ханты-Мансийск.xlsx]РЕЕСТР'!D345</f>
    </oc>
    <nc r="D345">
      <f>'Z:\Экологи\РЕЕСТР М(П)НТКО\[Реестр М(П)НТКО г. Ханты-Мансийск.xlsx]РЕЕСТР'!D345</f>
    </nc>
  </rcc>
  <rcc rId="36067" sId="1">
    <oc r="E345">
      <f>'Z:\Экологи\РЕЕСТР М(П)НТКО\[Реестр М(П)НТКО г. Ханты-Мансийск.xlsx]РЕЕСТР'!F345</f>
    </oc>
    <nc r="E345">
      <f>'Z:\Экологи\РЕЕСТР М(П)НТКО\[Реестр М(П)НТКО г. Ханты-Мансийск.xlsx]РЕЕСТР'!F345</f>
    </nc>
  </rcc>
  <rcc rId="36068" sId="1">
    <oc r="F345">
      <f>'Z:\Экологи\РЕЕСТР М(П)НТКО\[Реестр М(П)НТКО г. Ханты-Мансийск.xlsx]РЕЕСТР'!H345</f>
    </oc>
    <nc r="F345">
      <f>'Z:\Экологи\РЕЕСТР М(П)НТКО\[Реестр М(П)НТКО г. Ханты-Мансийск.xlsx]РЕЕСТР'!H345</f>
    </nc>
  </rcc>
  <rcc rId="36069" sId="1">
    <oc r="G345">
      <f>'Z:\Экологи\РЕЕСТР М(П)НТКО\[Реестр М(П)НТКО г. Ханты-Мансийск.xlsx]РЕЕСТР'!I345</f>
    </oc>
    <nc r="G345">
      <f>'Z:\Экологи\РЕЕСТР М(П)НТКО\[Реестр М(П)НТКО г. Ханты-Мансийск.xlsx]РЕЕСТР'!I345</f>
    </nc>
  </rcc>
  <rcc rId="36070" sId="1">
    <oc r="H345">
      <f>'Z:\Экологи\РЕЕСТР М(П)НТКО\[Реестр М(П)НТКО г. Ханты-Мансийск.xlsx]РЕЕСТР'!J345</f>
    </oc>
    <nc r="H345">
      <f>'Z:\Экологи\РЕЕСТР М(П)НТКО\[Реестр М(П)НТКО г. Ханты-Мансийск.xlsx]РЕЕСТР'!J345</f>
    </nc>
  </rcc>
  <rcc rId="36071" sId="1">
    <oc r="I345">
      <f>'Z:\Экологи\РЕЕСТР М(П)НТКО\[Реестр М(П)НТКО г. Ханты-Мансийск.xlsx]РЕЕСТР'!K345</f>
    </oc>
    <nc r="I345">
      <f>'Z:\Экологи\РЕЕСТР М(П)НТКО\[Реестр М(П)НТКО г. Ханты-Мансийск.xlsx]РЕЕСТР'!K345</f>
    </nc>
  </rcc>
  <rcc rId="36072" sId="1">
    <oc r="J345">
      <f>'Z:\Экологи\РЕЕСТР М(П)НТКО\[Реестр М(П)НТКО г. Ханты-Мансийск.xlsx]РЕЕСТР'!L345</f>
    </oc>
    <nc r="J345">
      <f>'Z:\Экологи\РЕЕСТР М(П)НТКО\[Реестр М(П)НТКО г. Ханты-Мансийск.xlsx]РЕЕСТР'!L345</f>
    </nc>
  </rcc>
  <rcc rId="36073" sId="1">
    <oc r="K345">
      <f>'Z:\Экологи\РЕЕСТР М(П)НТКО\[Реестр М(П)НТКО г. Ханты-Мансийск.xlsx]РЕЕСТР'!M345</f>
    </oc>
    <nc r="K345">
      <f>'Z:\Экологи\РЕЕСТР М(П)НТКО\[Реестр М(П)НТКО г. Ханты-Мансийск.xlsx]РЕЕСТР'!M345</f>
    </nc>
  </rcc>
  <rcc rId="36074" sId="1">
    <oc r="L345">
      <f>'Z:\Экологи\РЕЕСТР М(П)НТКО\[Реестр М(П)НТКО г. Ханты-Мансийск.xlsx]РЕЕСТР'!N345</f>
    </oc>
    <nc r="L345">
      <f>'Z:\Экологи\РЕЕСТР М(П)НТКО\[Реестр М(П)НТКО г. Ханты-Мансийск.xlsx]РЕЕСТР'!N345</f>
    </nc>
  </rcc>
  <rcc rId="36075" sId="1">
    <oc r="M345">
      <f>'Z:\Экологи\РЕЕСТР М(П)НТКО\[Реестр М(П)НТКО г. Ханты-Мансийск.xlsx]РЕЕСТР'!O345</f>
    </oc>
    <nc r="M345">
      <f>'Z:\Экологи\РЕЕСТР М(П)НТКО\[Реестр М(П)НТКО г. Ханты-Мансийск.xlsx]РЕЕСТР'!O345</f>
    </nc>
  </rcc>
  <rcc rId="36076" sId="1">
    <oc r="N345">
      <f>'Z:\Экологи\РЕЕСТР М(П)НТКО\[Реестр М(П)НТКО г. Ханты-Мансийск.xlsx]РЕЕСТР'!P345</f>
    </oc>
    <nc r="N345">
      <f>'Z:\Экологи\РЕЕСТР М(П)НТКО\[Реестр М(П)НТКО г. Ханты-Мансийск.xlsx]РЕЕСТР'!P345</f>
    </nc>
  </rcc>
  <rcc rId="36077" sId="1">
    <oc r="O345">
      <f>'Z:\Экологи\РЕЕСТР М(П)НТКО\[Реестр М(П)НТКО г. Ханты-Мансийск.xlsx]РЕЕСТР'!Q345</f>
    </oc>
    <nc r="O345">
      <f>'Z:\Экологи\РЕЕСТР М(П)НТКО\[Реестр М(П)НТКО г. Ханты-Мансийск.xlsx]РЕЕСТР'!Q345</f>
    </nc>
  </rcc>
  <rcc rId="36078" sId="1">
    <oc r="P345">
      <f>'Z:\Экологи\РЕЕСТР М(П)НТКО\[Реестр М(П)НТКО г. Ханты-Мансийск.xlsx]РЕЕСТР'!R345</f>
    </oc>
    <nc r="P345">
      <f>'Z:\Экологи\РЕЕСТР М(П)НТКО\[Реестр М(П)НТКО г. Ханты-Мансийск.xlsx]РЕЕСТР'!R345</f>
    </nc>
  </rcc>
  <rcc rId="36079" sId="1">
    <oc r="Q345">
      <f>'Z:\Экологи\РЕЕСТР М(П)НТКО\[Реестр М(П)НТКО г. Ханты-Мансийск.xlsx]РЕЕСТР'!V345</f>
    </oc>
    <nc r="Q345">
      <f>'Z:\Экологи\РЕЕСТР М(П)НТКО\[Реестр М(П)НТКО г. Ханты-Мансийск.xlsx]РЕЕСТР'!V345</f>
    </nc>
  </rcc>
  <rcc rId="36080" sId="1">
    <oc r="R345">
      <f>'Z:\Экологи\РЕЕСТР М(П)НТКО\[Реестр М(П)НТКО г. Ханты-Мансийск.xlsx]РЕЕСТР'!W345</f>
    </oc>
    <nc r="R345">
      <f>'Z:\Экологи\РЕЕСТР М(П)НТКО\[Реестр М(П)НТКО г. Ханты-Мансийск.xlsx]РЕЕСТР'!W345</f>
    </nc>
  </rcc>
  <rcc rId="36081" sId="1">
    <oc r="S345">
      <f>'Z:\Экологи\РЕЕСТР М(П)НТКО\[Реестр М(П)НТКО г. Ханты-Мансийск.xlsx]РЕЕСТР'!X345</f>
    </oc>
    <nc r="S345">
      <f>'Z:\Экологи\РЕЕСТР М(П)НТКО\[Реестр М(П)НТКО г. Ханты-Мансийск.xlsx]РЕЕСТР'!X345</f>
    </nc>
  </rcc>
  <rcc rId="36082" sId="1">
    <oc r="T345">
      <f>'Z:\Экологи\РЕЕСТР М(П)НТКО\[Реестр М(П)НТКО г. Ханты-Мансийск.xlsx]РЕЕСТР'!AB345</f>
    </oc>
    <nc r="T345">
      <f>'Z:\Экологи\РЕЕСТР М(П)НТКО\[Реестр М(П)НТКО г. Ханты-Мансийск.xlsx]РЕЕСТР'!AB345</f>
    </nc>
  </rcc>
  <rcc rId="36083" sId="1">
    <oc r="U345">
      <f>'Z:\Экологи\РЕЕСТР М(П)НТКО\[Реестр М(П)НТКО г. Ханты-Мансийск.xlsx]РЕЕСТР'!AC345</f>
    </oc>
    <nc r="U345">
      <f>'Z:\Экологи\РЕЕСТР М(П)НТКО\[Реестр М(П)НТКО г. Ханты-Мансийск.xlsx]РЕЕСТР'!AC345</f>
    </nc>
  </rcc>
  <rcc rId="36084" sId="1">
    <oc r="V345">
      <f>'Z:\Экологи\РЕЕСТР М(П)НТКО\[Реестр М(П)НТКО г. Ханты-Мансийск.xlsx]РЕЕСТР'!AD345</f>
    </oc>
    <nc r="V345">
      <f>'Z:\Экологи\РЕЕСТР М(П)НТКО\[Реестр М(П)НТКО г. Ханты-Мансийск.xlsx]РЕЕСТР'!AD345</f>
    </nc>
  </rcc>
  <rcc rId="36085" sId="1">
    <oc r="W345">
      <f>'Z:\Экологи\РЕЕСТР М(П)НТКО\[Реестр М(П)НТКО г. Ханты-Мансийск.xlsx]РЕЕСТР'!AE345</f>
    </oc>
    <nc r="W345">
      <f>'Z:\Экологи\РЕЕСТР М(П)НТКО\[Реестр М(П)НТКО г. Ханты-Мансийск.xlsx]РЕЕСТР'!AE345</f>
    </nc>
  </rcc>
  <rcc rId="36086" sId="1">
    <oc r="X345">
      <f>'Z:\Экологи\РЕЕСТР М(П)НТКО\[Реестр М(П)НТКО г. Ханты-Мансийск.xlsx]РЕЕСТР'!AI345</f>
    </oc>
    <nc r="X345">
      <f>'Z:\Экологи\РЕЕСТР М(П)НТКО\[Реестр М(П)НТКО г. Ханты-Мансийск.xlsx]РЕЕСТР'!AI345</f>
    </nc>
  </rcc>
  <rcc rId="36087" sId="1">
    <oc r="Y345">
      <f>'Z:\Экологи\РЕЕСТР М(П)НТКО\[Реестр М(П)НТКО г. Ханты-Мансийск.xlsx]РЕЕСТР'!AM345</f>
    </oc>
    <nc r="Y345">
      <f>'Z:\Экологи\РЕЕСТР М(П)НТКО\[Реестр М(П)НТКО г. Ханты-Мансийск.xlsx]РЕЕСТР'!AM345</f>
    </nc>
  </rcc>
  <rcc rId="36088" sId="1">
    <oc r="B346">
      <f>'Z:\Экологи\РЕЕСТР М(П)НТКО\[Реестр М(П)НТКО г. Ханты-Мансийск.xlsx]РЕЕСТР'!B346</f>
    </oc>
    <nc r="B346">
      <f>'Z:\Экологи\РЕЕСТР М(П)НТКО\[Реестр М(П)НТКО г. Ханты-Мансийск.xlsx]РЕЕСТР'!B346</f>
    </nc>
  </rcc>
  <rcc rId="36089" sId="1">
    <oc r="C346">
      <f>'Z:\Экологи\РЕЕСТР М(П)НТКО\[Реестр М(П)НТКО г. Ханты-Мансийск.xlsx]РЕЕСТР'!C346</f>
    </oc>
    <nc r="C346">
      <f>'Z:\Экологи\РЕЕСТР М(П)НТКО\[Реестр М(П)НТКО г. Ханты-Мансийск.xlsx]РЕЕСТР'!C346</f>
    </nc>
  </rcc>
  <rcc rId="36090" sId="1">
    <oc r="D346">
      <f>'Z:\Экологи\РЕЕСТР М(П)НТКО\[Реестр М(П)НТКО г. Ханты-Мансийск.xlsx]РЕЕСТР'!D346</f>
    </oc>
    <nc r="D346">
      <f>'Z:\Экологи\РЕЕСТР М(П)НТКО\[Реестр М(П)НТКО г. Ханты-Мансийск.xlsx]РЕЕСТР'!D346</f>
    </nc>
  </rcc>
  <rcc rId="36091" sId="1">
    <oc r="E346">
      <f>'Z:\Экологи\РЕЕСТР М(П)НТКО\[Реестр М(П)НТКО г. Ханты-Мансийск.xlsx]РЕЕСТР'!F346</f>
    </oc>
    <nc r="E346">
      <f>'Z:\Экологи\РЕЕСТР М(П)НТКО\[Реестр М(П)НТКО г. Ханты-Мансийск.xlsx]РЕЕСТР'!F346</f>
    </nc>
  </rcc>
  <rcc rId="36092" sId="1">
    <oc r="F346">
      <f>'Z:\Экологи\РЕЕСТР М(П)НТКО\[Реестр М(П)НТКО г. Ханты-Мансийск.xlsx]РЕЕСТР'!H346</f>
    </oc>
    <nc r="F346">
      <f>'Z:\Экологи\РЕЕСТР М(П)НТКО\[Реестр М(П)НТКО г. Ханты-Мансийск.xlsx]РЕЕСТР'!H346</f>
    </nc>
  </rcc>
  <rcc rId="36093" sId="1">
    <oc r="G346">
      <f>'Z:\Экологи\РЕЕСТР М(П)НТКО\[Реестр М(П)НТКО г. Ханты-Мансийск.xlsx]РЕЕСТР'!I346</f>
    </oc>
    <nc r="G346">
      <f>'Z:\Экологи\РЕЕСТР М(П)НТКО\[Реестр М(П)НТКО г. Ханты-Мансийск.xlsx]РЕЕСТР'!I346</f>
    </nc>
  </rcc>
  <rcc rId="36094" sId="1">
    <oc r="H346">
      <f>'Z:\Экологи\РЕЕСТР М(П)НТКО\[Реестр М(П)НТКО г. Ханты-Мансийск.xlsx]РЕЕСТР'!J346</f>
    </oc>
    <nc r="H346">
      <f>'Z:\Экологи\РЕЕСТР М(П)НТКО\[Реестр М(П)НТКО г. Ханты-Мансийск.xlsx]РЕЕСТР'!J346</f>
    </nc>
  </rcc>
  <rcc rId="36095" sId="1">
    <oc r="I346">
      <f>'Z:\Экологи\РЕЕСТР М(П)НТКО\[Реестр М(П)НТКО г. Ханты-Мансийск.xlsx]РЕЕСТР'!K346</f>
    </oc>
    <nc r="I346">
      <f>'Z:\Экологи\РЕЕСТР М(П)НТКО\[Реестр М(П)НТКО г. Ханты-Мансийск.xlsx]РЕЕСТР'!K346</f>
    </nc>
  </rcc>
  <rcc rId="36096" sId="1">
    <oc r="J346">
      <f>'Z:\Экологи\РЕЕСТР М(П)НТКО\[Реестр М(П)НТКО г. Ханты-Мансийск.xlsx]РЕЕСТР'!L346</f>
    </oc>
    <nc r="J346">
      <f>'Z:\Экологи\РЕЕСТР М(П)НТКО\[Реестр М(П)НТКО г. Ханты-Мансийск.xlsx]РЕЕСТР'!L346</f>
    </nc>
  </rcc>
  <rcc rId="36097" sId="1">
    <oc r="K346">
      <f>'Z:\Экологи\РЕЕСТР М(П)НТКО\[Реестр М(П)НТКО г. Ханты-Мансийск.xlsx]РЕЕСТР'!M346</f>
    </oc>
    <nc r="K346">
      <f>'Z:\Экологи\РЕЕСТР М(П)НТКО\[Реестр М(П)НТКО г. Ханты-Мансийск.xlsx]РЕЕСТР'!M346</f>
    </nc>
  </rcc>
  <rcc rId="36098" sId="1">
    <oc r="L346">
      <f>'Z:\Экологи\РЕЕСТР М(П)НТКО\[Реестр М(П)НТКО г. Ханты-Мансийск.xlsx]РЕЕСТР'!N346</f>
    </oc>
    <nc r="L346">
      <f>'Z:\Экологи\РЕЕСТР М(П)НТКО\[Реестр М(П)НТКО г. Ханты-Мансийск.xlsx]РЕЕСТР'!N346</f>
    </nc>
  </rcc>
  <rcc rId="36099" sId="1">
    <oc r="M346">
      <f>'Z:\Экологи\РЕЕСТР М(П)НТКО\[Реестр М(П)НТКО г. Ханты-Мансийск.xlsx]РЕЕСТР'!O346</f>
    </oc>
    <nc r="M346">
      <f>'Z:\Экологи\РЕЕСТР М(П)НТКО\[Реестр М(П)НТКО г. Ханты-Мансийск.xlsx]РЕЕСТР'!O346</f>
    </nc>
  </rcc>
  <rcc rId="36100" sId="1">
    <oc r="N346">
      <f>'Z:\Экологи\РЕЕСТР М(П)НТКО\[Реестр М(П)НТКО г. Ханты-Мансийск.xlsx]РЕЕСТР'!P346</f>
    </oc>
    <nc r="N346">
      <f>'Z:\Экологи\РЕЕСТР М(П)НТКО\[Реестр М(П)НТКО г. Ханты-Мансийск.xlsx]РЕЕСТР'!P346</f>
    </nc>
  </rcc>
  <rcc rId="36101" sId="1">
    <oc r="O346">
      <f>'Z:\Экологи\РЕЕСТР М(П)НТКО\[Реестр М(П)НТКО г. Ханты-Мансийск.xlsx]РЕЕСТР'!Q346</f>
    </oc>
    <nc r="O346">
      <f>'Z:\Экологи\РЕЕСТР М(П)НТКО\[Реестр М(П)НТКО г. Ханты-Мансийск.xlsx]РЕЕСТР'!Q346</f>
    </nc>
  </rcc>
  <rcc rId="36102" sId="1">
    <oc r="P346">
      <f>'Z:\Экологи\РЕЕСТР М(П)НТКО\[Реестр М(П)НТКО г. Ханты-Мансийск.xlsx]РЕЕСТР'!R346</f>
    </oc>
    <nc r="P346">
      <f>'Z:\Экологи\РЕЕСТР М(П)НТКО\[Реестр М(П)НТКО г. Ханты-Мансийск.xlsx]РЕЕСТР'!R346</f>
    </nc>
  </rcc>
  <rcc rId="36103" sId="1">
    <oc r="Q346">
      <f>'Z:\Экологи\РЕЕСТР М(П)НТКО\[Реестр М(П)НТКО г. Ханты-Мансийск.xlsx]РЕЕСТР'!V346</f>
    </oc>
    <nc r="Q346">
      <f>'Z:\Экологи\РЕЕСТР М(П)НТКО\[Реестр М(П)НТКО г. Ханты-Мансийск.xlsx]РЕЕСТР'!V346</f>
    </nc>
  </rcc>
  <rcc rId="36104" sId="1">
    <oc r="R346">
      <f>'Z:\Экологи\РЕЕСТР М(П)НТКО\[Реестр М(П)НТКО г. Ханты-Мансийск.xlsx]РЕЕСТР'!W346</f>
    </oc>
    <nc r="R346">
      <f>'Z:\Экологи\РЕЕСТР М(П)НТКО\[Реестр М(П)НТКО г. Ханты-Мансийск.xlsx]РЕЕСТР'!W346</f>
    </nc>
  </rcc>
  <rcc rId="36105" sId="1">
    <oc r="S346">
      <f>'Z:\Экологи\РЕЕСТР М(П)НТКО\[Реестр М(П)НТКО г. Ханты-Мансийск.xlsx]РЕЕСТР'!X346</f>
    </oc>
    <nc r="S346">
      <f>'Z:\Экологи\РЕЕСТР М(П)НТКО\[Реестр М(П)НТКО г. Ханты-Мансийск.xlsx]РЕЕСТР'!X346</f>
    </nc>
  </rcc>
  <rcc rId="36106" sId="1">
    <oc r="T346">
      <f>'Z:\Экологи\РЕЕСТР М(П)НТКО\[Реестр М(П)НТКО г. Ханты-Мансийск.xlsx]РЕЕСТР'!AB346</f>
    </oc>
    <nc r="T346">
      <f>'Z:\Экологи\РЕЕСТР М(П)НТКО\[Реестр М(П)НТКО г. Ханты-Мансийск.xlsx]РЕЕСТР'!AB346</f>
    </nc>
  </rcc>
  <rcc rId="36107" sId="1">
    <oc r="U346">
      <f>'Z:\Экологи\РЕЕСТР М(П)НТКО\[Реестр М(П)НТКО г. Ханты-Мансийск.xlsx]РЕЕСТР'!AC346</f>
    </oc>
    <nc r="U346">
      <f>'Z:\Экологи\РЕЕСТР М(П)НТКО\[Реестр М(П)НТКО г. Ханты-Мансийск.xlsx]РЕЕСТР'!AC346</f>
    </nc>
  </rcc>
  <rcc rId="36108" sId="1">
    <oc r="V346">
      <f>'Z:\Экологи\РЕЕСТР М(П)НТКО\[Реестр М(П)НТКО г. Ханты-Мансийск.xlsx]РЕЕСТР'!AD346</f>
    </oc>
    <nc r="V346">
      <f>'Z:\Экологи\РЕЕСТР М(П)НТКО\[Реестр М(П)НТКО г. Ханты-Мансийск.xlsx]РЕЕСТР'!AD346</f>
    </nc>
  </rcc>
  <rcc rId="36109" sId="1">
    <oc r="W346">
      <f>'Z:\Экологи\РЕЕСТР М(П)НТКО\[Реестр М(П)НТКО г. Ханты-Мансийск.xlsx]РЕЕСТР'!AE346</f>
    </oc>
    <nc r="W346">
      <f>'Z:\Экологи\РЕЕСТР М(П)НТКО\[Реестр М(П)НТКО г. Ханты-Мансийск.xlsx]РЕЕСТР'!AE346</f>
    </nc>
  </rcc>
  <rcc rId="36110" sId="1">
    <oc r="X346">
      <f>'Z:\Экологи\РЕЕСТР М(П)НТКО\[Реестр М(П)НТКО г. Ханты-Мансийск.xlsx]РЕЕСТР'!AI346</f>
    </oc>
    <nc r="X346">
      <f>'Z:\Экологи\РЕЕСТР М(П)НТКО\[Реестр М(П)НТКО г. Ханты-Мансийск.xlsx]РЕЕСТР'!AI346</f>
    </nc>
  </rcc>
  <rcc rId="36111" sId="1">
    <oc r="Y346">
      <f>'Z:\Экологи\РЕЕСТР М(П)НТКО\[Реестр М(П)НТКО г. Ханты-Мансийск.xlsx]РЕЕСТР'!AM346</f>
    </oc>
    <nc r="Y346">
      <f>'Z:\Экологи\РЕЕСТР М(П)НТКО\[Реестр М(П)НТКО г. Ханты-Мансийск.xlsx]РЕЕСТР'!AM346</f>
    </nc>
  </rcc>
  <rcc rId="36112" sId="1">
    <oc r="B347">
      <f>'Z:\Экологи\РЕЕСТР М(П)НТКО\[Реестр М(П)НТКО г. Ханты-Мансийск.xlsx]РЕЕСТР'!B347</f>
    </oc>
    <nc r="B347">
      <f>'Z:\Экологи\РЕЕСТР М(П)НТКО\[Реестр М(П)НТКО г. Ханты-Мансийск.xlsx]РЕЕСТР'!B347</f>
    </nc>
  </rcc>
  <rcc rId="36113" sId="1">
    <oc r="C347">
      <f>'Z:\Экологи\РЕЕСТР М(П)НТКО\[Реестр М(П)НТКО г. Ханты-Мансийск.xlsx]РЕЕСТР'!C347</f>
    </oc>
    <nc r="C347">
      <f>'Z:\Экологи\РЕЕСТР М(П)НТКО\[Реестр М(П)НТКО г. Ханты-Мансийск.xlsx]РЕЕСТР'!C347</f>
    </nc>
  </rcc>
  <rcc rId="36114" sId="1">
    <oc r="D347">
      <f>'Z:\Экологи\РЕЕСТР М(П)НТКО\[Реестр М(П)НТКО г. Ханты-Мансийск.xlsx]РЕЕСТР'!D347</f>
    </oc>
    <nc r="D347">
      <f>'Z:\Экологи\РЕЕСТР М(П)НТКО\[Реестр М(П)НТКО г. Ханты-Мансийск.xlsx]РЕЕСТР'!D347</f>
    </nc>
  </rcc>
  <rcc rId="36115" sId="1">
    <oc r="E347">
      <f>'Z:\Экологи\РЕЕСТР М(П)НТКО\[Реестр М(П)НТКО г. Ханты-Мансийск.xlsx]РЕЕСТР'!F347</f>
    </oc>
    <nc r="E347">
      <f>'Z:\Экологи\РЕЕСТР М(П)НТКО\[Реестр М(П)НТКО г. Ханты-Мансийск.xlsx]РЕЕСТР'!F347</f>
    </nc>
  </rcc>
  <rcc rId="36116" sId="1">
    <oc r="F347">
      <f>'Z:\Экологи\РЕЕСТР М(П)НТКО\[Реестр М(П)НТКО г. Ханты-Мансийск.xlsx]РЕЕСТР'!H347</f>
    </oc>
    <nc r="F347">
      <f>'Z:\Экологи\РЕЕСТР М(П)НТКО\[Реестр М(П)НТКО г. Ханты-Мансийск.xlsx]РЕЕСТР'!H347</f>
    </nc>
  </rcc>
  <rcc rId="36117" sId="1">
    <oc r="G347">
      <f>'Z:\Экологи\РЕЕСТР М(П)НТКО\[Реестр М(П)НТКО г. Ханты-Мансийск.xlsx]РЕЕСТР'!I347</f>
    </oc>
    <nc r="G347">
      <f>'Z:\Экологи\РЕЕСТР М(П)НТКО\[Реестр М(П)НТКО г. Ханты-Мансийск.xlsx]РЕЕСТР'!I347</f>
    </nc>
  </rcc>
  <rcc rId="36118" sId="1">
    <oc r="H347">
      <f>'Z:\Экологи\РЕЕСТР М(П)НТКО\[Реестр М(П)НТКО г. Ханты-Мансийск.xlsx]РЕЕСТР'!J347</f>
    </oc>
    <nc r="H347">
      <f>'Z:\Экологи\РЕЕСТР М(П)НТКО\[Реестр М(П)НТКО г. Ханты-Мансийск.xlsx]РЕЕСТР'!J347</f>
    </nc>
  </rcc>
  <rcc rId="36119" sId="1">
    <oc r="I347">
      <f>'Z:\Экологи\РЕЕСТР М(П)НТКО\[Реестр М(П)НТКО г. Ханты-Мансийск.xlsx]РЕЕСТР'!K347</f>
    </oc>
    <nc r="I347">
      <f>'Z:\Экологи\РЕЕСТР М(П)НТКО\[Реестр М(П)НТКО г. Ханты-Мансийск.xlsx]РЕЕСТР'!K347</f>
    </nc>
  </rcc>
  <rcc rId="36120" sId="1">
    <oc r="J347">
      <f>'Z:\Экологи\РЕЕСТР М(П)НТКО\[Реестр М(П)НТКО г. Ханты-Мансийск.xlsx]РЕЕСТР'!L347</f>
    </oc>
    <nc r="J347">
      <f>'Z:\Экологи\РЕЕСТР М(П)НТКО\[Реестр М(П)НТКО г. Ханты-Мансийск.xlsx]РЕЕСТР'!L347</f>
    </nc>
  </rcc>
  <rcc rId="36121" sId="1">
    <oc r="K347">
      <f>'Z:\Экологи\РЕЕСТР М(П)НТКО\[Реестр М(П)НТКО г. Ханты-Мансийск.xlsx]РЕЕСТР'!M347</f>
    </oc>
    <nc r="K347">
      <f>'Z:\Экологи\РЕЕСТР М(П)НТКО\[Реестр М(П)НТКО г. Ханты-Мансийск.xlsx]РЕЕСТР'!M347</f>
    </nc>
  </rcc>
  <rcc rId="36122" sId="1">
    <oc r="L347">
      <f>'Z:\Экологи\РЕЕСТР М(П)НТКО\[Реестр М(П)НТКО г. Ханты-Мансийск.xlsx]РЕЕСТР'!N347</f>
    </oc>
    <nc r="L347">
      <f>'Z:\Экологи\РЕЕСТР М(П)НТКО\[Реестр М(П)НТКО г. Ханты-Мансийск.xlsx]РЕЕСТР'!N347</f>
    </nc>
  </rcc>
  <rcc rId="36123" sId="1">
    <oc r="M347">
      <f>'Z:\Экологи\РЕЕСТР М(П)НТКО\[Реестр М(П)НТКО г. Ханты-Мансийск.xlsx]РЕЕСТР'!O347</f>
    </oc>
    <nc r="M347">
      <f>'Z:\Экологи\РЕЕСТР М(П)НТКО\[Реестр М(П)НТКО г. Ханты-Мансийск.xlsx]РЕЕСТР'!O347</f>
    </nc>
  </rcc>
  <rcc rId="36124" sId="1">
    <oc r="N347">
      <f>'Z:\Экологи\РЕЕСТР М(П)НТКО\[Реестр М(П)НТКО г. Ханты-Мансийск.xlsx]РЕЕСТР'!P347</f>
    </oc>
    <nc r="N347">
      <f>'Z:\Экологи\РЕЕСТР М(П)НТКО\[Реестр М(П)НТКО г. Ханты-Мансийск.xlsx]РЕЕСТР'!P347</f>
    </nc>
  </rcc>
  <rcc rId="36125" sId="1">
    <oc r="O347">
      <f>'Z:\Экологи\РЕЕСТР М(П)НТКО\[Реестр М(П)НТКО г. Ханты-Мансийск.xlsx]РЕЕСТР'!Q347</f>
    </oc>
    <nc r="O347">
      <f>'Z:\Экологи\РЕЕСТР М(П)НТКО\[Реестр М(П)НТКО г. Ханты-Мансийск.xlsx]РЕЕСТР'!Q347</f>
    </nc>
  </rcc>
  <rcc rId="36126" sId="1">
    <oc r="P347">
      <f>'Z:\Экологи\РЕЕСТР М(П)НТКО\[Реестр М(П)НТКО г. Ханты-Мансийск.xlsx]РЕЕСТР'!R347</f>
    </oc>
    <nc r="P347">
      <f>'Z:\Экологи\РЕЕСТР М(П)НТКО\[Реестр М(П)НТКО г. Ханты-Мансийск.xlsx]РЕЕСТР'!R347</f>
    </nc>
  </rcc>
  <rcc rId="36127" sId="1">
    <oc r="Q347">
      <f>'Z:\Экологи\РЕЕСТР М(П)НТКО\[Реестр М(П)НТКО г. Ханты-Мансийск.xlsx]РЕЕСТР'!V347</f>
    </oc>
    <nc r="Q347">
      <f>'Z:\Экологи\РЕЕСТР М(П)НТКО\[Реестр М(П)НТКО г. Ханты-Мансийск.xlsx]РЕЕСТР'!V347</f>
    </nc>
  </rcc>
  <rcc rId="36128" sId="1">
    <oc r="R347">
      <f>'Z:\Экологи\РЕЕСТР М(П)НТКО\[Реестр М(П)НТКО г. Ханты-Мансийск.xlsx]РЕЕСТР'!W347</f>
    </oc>
    <nc r="R347">
      <f>'Z:\Экологи\РЕЕСТР М(П)НТКО\[Реестр М(П)НТКО г. Ханты-Мансийск.xlsx]РЕЕСТР'!W347</f>
    </nc>
  </rcc>
  <rcc rId="36129" sId="1">
    <oc r="S347">
      <f>'Z:\Экологи\РЕЕСТР М(П)НТКО\[Реестр М(П)НТКО г. Ханты-Мансийск.xlsx]РЕЕСТР'!X347</f>
    </oc>
    <nc r="S347">
      <f>'Z:\Экологи\РЕЕСТР М(П)НТКО\[Реестр М(П)НТКО г. Ханты-Мансийск.xlsx]РЕЕСТР'!X347</f>
    </nc>
  </rcc>
  <rcc rId="36130" sId="1">
    <oc r="T347">
      <f>'Z:\Экологи\РЕЕСТР М(П)НТКО\[Реестр М(П)НТКО г. Ханты-Мансийск.xlsx]РЕЕСТР'!AB347</f>
    </oc>
    <nc r="T347">
      <f>'Z:\Экологи\РЕЕСТР М(П)НТКО\[Реестр М(П)НТКО г. Ханты-Мансийск.xlsx]РЕЕСТР'!AB347</f>
    </nc>
  </rcc>
  <rcc rId="36131" sId="1">
    <oc r="U347">
      <f>'Z:\Экологи\РЕЕСТР М(П)НТКО\[Реестр М(П)НТКО г. Ханты-Мансийск.xlsx]РЕЕСТР'!AC347</f>
    </oc>
    <nc r="U347">
      <f>'Z:\Экологи\РЕЕСТР М(П)НТКО\[Реестр М(П)НТКО г. Ханты-Мансийск.xlsx]РЕЕСТР'!AC347</f>
    </nc>
  </rcc>
  <rcc rId="36132" sId="1">
    <oc r="V347">
      <f>'Z:\Экологи\РЕЕСТР М(П)НТКО\[Реестр М(П)НТКО г. Ханты-Мансийск.xlsx]РЕЕСТР'!AD347</f>
    </oc>
    <nc r="V347">
      <f>'Z:\Экологи\РЕЕСТР М(П)НТКО\[Реестр М(П)НТКО г. Ханты-Мансийск.xlsx]РЕЕСТР'!AD347</f>
    </nc>
  </rcc>
  <rcc rId="36133" sId="1">
    <oc r="W347">
      <f>'Z:\Экологи\РЕЕСТР М(П)НТКО\[Реестр М(П)НТКО г. Ханты-Мансийск.xlsx]РЕЕСТР'!AE347</f>
    </oc>
    <nc r="W347">
      <f>'Z:\Экологи\РЕЕСТР М(П)НТКО\[Реестр М(П)НТКО г. Ханты-Мансийск.xlsx]РЕЕСТР'!AE347</f>
    </nc>
  </rcc>
  <rcc rId="36134" sId="1">
    <oc r="X347">
      <f>'Z:\Экологи\РЕЕСТР М(П)НТКО\[Реестр М(П)НТКО г. Ханты-Мансийск.xlsx]РЕЕСТР'!AI347</f>
    </oc>
    <nc r="X347">
      <f>'Z:\Экологи\РЕЕСТР М(П)НТКО\[Реестр М(П)НТКО г. Ханты-Мансийск.xlsx]РЕЕСТР'!AI347</f>
    </nc>
  </rcc>
  <rcc rId="36135" sId="1">
    <oc r="Y347">
      <f>'Z:\Экологи\РЕЕСТР М(П)НТКО\[Реестр М(П)НТКО г. Ханты-Мансийск.xlsx]РЕЕСТР'!AM347</f>
    </oc>
    <nc r="Y347">
      <f>'Z:\Экологи\РЕЕСТР М(П)НТКО\[Реестр М(П)НТКО г. Ханты-Мансийск.xlsx]РЕЕСТР'!AM347</f>
    </nc>
  </rcc>
  <rcc rId="36136" sId="1">
    <oc r="B348">
      <f>'Z:\Экологи\РЕЕСТР М(П)НТКО\[Реестр М(П)НТКО г. Ханты-Мансийск.xlsx]РЕЕСТР'!B348</f>
    </oc>
    <nc r="B348">
      <f>'Z:\Экологи\РЕЕСТР М(П)НТКО\[Реестр М(П)НТКО г. Ханты-Мансийск.xlsx]РЕЕСТР'!B348</f>
    </nc>
  </rcc>
  <rcc rId="36137" sId="1">
    <oc r="C348">
      <f>'Z:\Экологи\РЕЕСТР М(П)НТКО\[Реестр М(П)НТКО г. Ханты-Мансийск.xlsx]РЕЕСТР'!C348</f>
    </oc>
    <nc r="C348">
      <f>'Z:\Экологи\РЕЕСТР М(П)НТКО\[Реестр М(П)НТКО г. Ханты-Мансийск.xlsx]РЕЕСТР'!C348</f>
    </nc>
  </rcc>
  <rcc rId="36138" sId="1">
    <oc r="D348">
      <f>'Z:\Экологи\РЕЕСТР М(П)НТКО\[Реестр М(П)НТКО г. Ханты-Мансийск.xlsx]РЕЕСТР'!D348</f>
    </oc>
    <nc r="D348">
      <f>'Z:\Экологи\РЕЕСТР М(П)НТКО\[Реестр М(П)НТКО г. Ханты-Мансийск.xlsx]РЕЕСТР'!D348</f>
    </nc>
  </rcc>
  <rcc rId="36139" sId="1">
    <oc r="E348">
      <f>'Z:\Экологи\РЕЕСТР М(П)НТКО\[Реестр М(П)НТКО г. Ханты-Мансийск.xlsx]РЕЕСТР'!F348</f>
    </oc>
    <nc r="E348">
      <f>'Z:\Экологи\РЕЕСТР М(П)НТКО\[Реестр М(П)НТКО г. Ханты-Мансийск.xlsx]РЕЕСТР'!F348</f>
    </nc>
  </rcc>
  <rcc rId="36140" sId="1">
    <oc r="F348">
      <f>'Z:\Экологи\РЕЕСТР М(П)НТКО\[Реестр М(П)НТКО г. Ханты-Мансийск.xlsx]РЕЕСТР'!H348</f>
    </oc>
    <nc r="F348">
      <f>'Z:\Экологи\РЕЕСТР М(П)НТКО\[Реестр М(П)НТКО г. Ханты-Мансийск.xlsx]РЕЕСТР'!H348</f>
    </nc>
  </rcc>
  <rcc rId="36141" sId="1">
    <oc r="G348">
      <f>'Z:\Экологи\РЕЕСТР М(П)НТКО\[Реестр М(П)НТКО г. Ханты-Мансийск.xlsx]РЕЕСТР'!I348</f>
    </oc>
    <nc r="G348">
      <f>'Z:\Экологи\РЕЕСТР М(П)НТКО\[Реестр М(П)НТКО г. Ханты-Мансийск.xlsx]РЕЕСТР'!I348</f>
    </nc>
  </rcc>
  <rcc rId="36142" sId="1">
    <oc r="H348">
      <f>'Z:\Экологи\РЕЕСТР М(П)НТКО\[Реестр М(П)НТКО г. Ханты-Мансийск.xlsx]РЕЕСТР'!J348</f>
    </oc>
    <nc r="H348">
      <f>'Z:\Экологи\РЕЕСТР М(П)НТКО\[Реестр М(П)НТКО г. Ханты-Мансийск.xlsx]РЕЕСТР'!J348</f>
    </nc>
  </rcc>
  <rcc rId="36143" sId="1">
    <oc r="I348">
      <f>'Z:\Экологи\РЕЕСТР М(П)НТКО\[Реестр М(П)НТКО г. Ханты-Мансийск.xlsx]РЕЕСТР'!K348</f>
    </oc>
    <nc r="I348">
      <f>'Z:\Экологи\РЕЕСТР М(П)НТКО\[Реестр М(П)НТКО г. Ханты-Мансийск.xlsx]РЕЕСТР'!K348</f>
    </nc>
  </rcc>
  <rcc rId="36144" sId="1">
    <oc r="J348">
      <f>'Z:\Экологи\РЕЕСТР М(П)НТКО\[Реестр М(П)НТКО г. Ханты-Мансийск.xlsx]РЕЕСТР'!L348</f>
    </oc>
    <nc r="J348">
      <f>'Z:\Экологи\РЕЕСТР М(П)НТКО\[Реестр М(П)НТКО г. Ханты-Мансийск.xlsx]РЕЕСТР'!L348</f>
    </nc>
  </rcc>
  <rcc rId="36145" sId="1">
    <oc r="K348">
      <f>'Z:\Экологи\РЕЕСТР М(П)НТКО\[Реестр М(П)НТКО г. Ханты-Мансийск.xlsx]РЕЕСТР'!M348</f>
    </oc>
    <nc r="K348">
      <f>'Z:\Экологи\РЕЕСТР М(П)НТКО\[Реестр М(П)НТКО г. Ханты-Мансийск.xlsx]РЕЕСТР'!M348</f>
    </nc>
  </rcc>
  <rcc rId="36146" sId="1">
    <oc r="L348">
      <f>'Z:\Экологи\РЕЕСТР М(П)НТКО\[Реестр М(П)НТКО г. Ханты-Мансийск.xlsx]РЕЕСТР'!N348</f>
    </oc>
    <nc r="L348">
      <f>'Z:\Экологи\РЕЕСТР М(П)НТКО\[Реестр М(П)НТКО г. Ханты-Мансийск.xlsx]РЕЕСТР'!N348</f>
    </nc>
  </rcc>
  <rcc rId="36147" sId="1">
    <oc r="M348">
      <f>'Z:\Экологи\РЕЕСТР М(П)НТКО\[Реестр М(П)НТКО г. Ханты-Мансийск.xlsx]РЕЕСТР'!O348</f>
    </oc>
    <nc r="M348">
      <f>'Z:\Экологи\РЕЕСТР М(П)НТКО\[Реестр М(П)НТКО г. Ханты-Мансийск.xlsx]РЕЕСТР'!O348</f>
    </nc>
  </rcc>
  <rcc rId="36148" sId="1">
    <oc r="N348">
      <f>'Z:\Экологи\РЕЕСТР М(П)НТКО\[Реестр М(П)НТКО г. Ханты-Мансийск.xlsx]РЕЕСТР'!P348</f>
    </oc>
    <nc r="N348">
      <f>'Z:\Экологи\РЕЕСТР М(П)НТКО\[Реестр М(П)НТКО г. Ханты-Мансийск.xlsx]РЕЕСТР'!P348</f>
    </nc>
  </rcc>
  <rcc rId="36149" sId="1">
    <oc r="O348">
      <f>'Z:\Экологи\РЕЕСТР М(П)НТКО\[Реестр М(П)НТКО г. Ханты-Мансийск.xlsx]РЕЕСТР'!Q348</f>
    </oc>
    <nc r="O348">
      <f>'Z:\Экологи\РЕЕСТР М(П)НТКО\[Реестр М(П)НТКО г. Ханты-Мансийск.xlsx]РЕЕСТР'!Q348</f>
    </nc>
  </rcc>
  <rcc rId="36150" sId="1">
    <oc r="P348">
      <f>'Z:\Экологи\РЕЕСТР М(П)НТКО\[Реестр М(П)НТКО г. Ханты-Мансийск.xlsx]РЕЕСТР'!R348</f>
    </oc>
    <nc r="P348">
      <f>'Z:\Экологи\РЕЕСТР М(П)НТКО\[Реестр М(П)НТКО г. Ханты-Мансийск.xlsx]РЕЕСТР'!R348</f>
    </nc>
  </rcc>
  <rcc rId="36151" sId="1">
    <oc r="Q348">
      <f>'Z:\Экологи\РЕЕСТР М(П)НТКО\[Реестр М(П)НТКО г. Ханты-Мансийск.xlsx]РЕЕСТР'!V348</f>
    </oc>
    <nc r="Q348">
      <f>'Z:\Экологи\РЕЕСТР М(П)НТКО\[Реестр М(П)НТКО г. Ханты-Мансийск.xlsx]РЕЕСТР'!V348</f>
    </nc>
  </rcc>
  <rcc rId="36152" sId="1">
    <oc r="R348">
      <f>'Z:\Экологи\РЕЕСТР М(П)НТКО\[Реестр М(П)НТКО г. Ханты-Мансийск.xlsx]РЕЕСТР'!W348</f>
    </oc>
    <nc r="R348">
      <f>'Z:\Экологи\РЕЕСТР М(П)НТКО\[Реестр М(П)НТКО г. Ханты-Мансийск.xlsx]РЕЕСТР'!W348</f>
    </nc>
  </rcc>
  <rcc rId="36153" sId="1">
    <oc r="S348">
      <f>'Z:\Экологи\РЕЕСТР М(П)НТКО\[Реестр М(П)НТКО г. Ханты-Мансийск.xlsx]РЕЕСТР'!X348</f>
    </oc>
    <nc r="S348">
      <f>'Z:\Экологи\РЕЕСТР М(П)НТКО\[Реестр М(П)НТКО г. Ханты-Мансийск.xlsx]РЕЕСТР'!X348</f>
    </nc>
  </rcc>
  <rcc rId="36154" sId="1">
    <oc r="T348">
      <f>'Z:\Экологи\РЕЕСТР М(П)НТКО\[Реестр М(П)НТКО г. Ханты-Мансийск.xlsx]РЕЕСТР'!AB348</f>
    </oc>
    <nc r="T348">
      <f>'Z:\Экологи\РЕЕСТР М(П)НТКО\[Реестр М(П)НТКО г. Ханты-Мансийск.xlsx]РЕЕСТР'!AB348</f>
    </nc>
  </rcc>
  <rcc rId="36155" sId="1">
    <oc r="U348">
      <f>'Z:\Экологи\РЕЕСТР М(П)НТКО\[Реестр М(П)НТКО г. Ханты-Мансийск.xlsx]РЕЕСТР'!AC348</f>
    </oc>
    <nc r="U348">
      <f>'Z:\Экологи\РЕЕСТР М(П)НТКО\[Реестр М(П)НТКО г. Ханты-Мансийск.xlsx]РЕЕСТР'!AC348</f>
    </nc>
  </rcc>
  <rcc rId="36156" sId="1">
    <oc r="V348">
      <f>'Z:\Экологи\РЕЕСТР М(П)НТКО\[Реестр М(П)НТКО г. Ханты-Мансийск.xlsx]РЕЕСТР'!AD348</f>
    </oc>
    <nc r="V348">
      <f>'Z:\Экологи\РЕЕСТР М(П)НТКО\[Реестр М(П)НТКО г. Ханты-Мансийск.xlsx]РЕЕСТР'!AD348</f>
    </nc>
  </rcc>
  <rcc rId="36157" sId="1">
    <oc r="W348">
      <f>'Z:\Экологи\РЕЕСТР М(П)НТКО\[Реестр М(П)НТКО г. Ханты-Мансийск.xlsx]РЕЕСТР'!AE348</f>
    </oc>
    <nc r="W348">
      <f>'Z:\Экологи\РЕЕСТР М(П)НТКО\[Реестр М(П)НТКО г. Ханты-Мансийск.xlsx]РЕЕСТР'!AE348</f>
    </nc>
  </rcc>
  <rcc rId="36158" sId="1">
    <oc r="X348">
      <f>'Z:\Экологи\РЕЕСТР М(П)НТКО\[Реестр М(П)НТКО г. Ханты-Мансийск.xlsx]РЕЕСТР'!AI348</f>
    </oc>
    <nc r="X348">
      <f>'Z:\Экологи\РЕЕСТР М(П)НТКО\[Реестр М(П)НТКО г. Ханты-Мансийск.xlsx]РЕЕСТР'!AI348</f>
    </nc>
  </rcc>
  <rcc rId="36159" sId="1">
    <oc r="Y348">
      <f>'Z:\Экологи\РЕЕСТР М(П)НТКО\[Реестр М(П)НТКО г. Ханты-Мансийск.xlsx]РЕЕСТР'!AM348</f>
    </oc>
    <nc r="Y348">
      <f>'Z:\Экологи\РЕЕСТР М(П)НТКО\[Реестр М(П)НТКО г. Ханты-Мансийск.xlsx]РЕЕСТР'!AM348</f>
    </nc>
  </rcc>
  <rcc rId="36160" sId="1">
    <oc r="B349">
      <f>'Z:\Экологи\РЕЕСТР М(П)НТКО\[Реестр М(П)НТКО г. Ханты-Мансийск.xlsx]РЕЕСТР'!B349</f>
    </oc>
    <nc r="B349">
      <f>'Z:\Экологи\РЕЕСТР М(П)НТКО\[Реестр М(П)НТКО г. Ханты-Мансийск.xlsx]РЕЕСТР'!B349</f>
    </nc>
  </rcc>
  <rcc rId="36161" sId="1">
    <oc r="C349">
      <f>'Z:\Экологи\РЕЕСТР М(П)НТКО\[Реестр М(П)НТКО г. Ханты-Мансийск.xlsx]РЕЕСТР'!C349</f>
    </oc>
    <nc r="C349">
      <f>'Z:\Экологи\РЕЕСТР М(П)НТКО\[Реестр М(П)НТКО г. Ханты-Мансийск.xlsx]РЕЕСТР'!C349</f>
    </nc>
  </rcc>
  <rcc rId="36162" sId="1">
    <oc r="D349">
      <f>'Z:\Экологи\РЕЕСТР М(П)НТКО\[Реестр М(П)НТКО г. Ханты-Мансийск.xlsx]РЕЕСТР'!D349</f>
    </oc>
    <nc r="D349">
      <f>'Z:\Экологи\РЕЕСТР М(П)НТКО\[Реестр М(П)НТКО г. Ханты-Мансийск.xlsx]РЕЕСТР'!D349</f>
    </nc>
  </rcc>
  <rcc rId="36163" sId="1">
    <oc r="E349">
      <f>'Z:\Экологи\РЕЕСТР М(П)НТКО\[Реестр М(П)НТКО г. Ханты-Мансийск.xlsx]РЕЕСТР'!F349</f>
    </oc>
    <nc r="E349">
      <f>'Z:\Экологи\РЕЕСТР М(П)НТКО\[Реестр М(П)НТКО г. Ханты-Мансийск.xlsx]РЕЕСТР'!F349</f>
    </nc>
  </rcc>
  <rcc rId="36164" sId="1">
    <oc r="F349">
      <f>'Z:\Экологи\РЕЕСТР М(П)НТКО\[Реестр М(П)НТКО г. Ханты-Мансийск.xlsx]РЕЕСТР'!H349</f>
    </oc>
    <nc r="F349">
      <f>'Z:\Экологи\РЕЕСТР М(П)НТКО\[Реестр М(П)НТКО г. Ханты-Мансийск.xlsx]РЕЕСТР'!H349</f>
    </nc>
  </rcc>
  <rcc rId="36165" sId="1">
    <oc r="G349">
      <f>'Z:\Экологи\РЕЕСТР М(П)НТКО\[Реестр М(П)НТКО г. Ханты-Мансийск.xlsx]РЕЕСТР'!I349</f>
    </oc>
    <nc r="G349">
      <f>'Z:\Экологи\РЕЕСТР М(П)НТКО\[Реестр М(П)НТКО г. Ханты-Мансийск.xlsx]РЕЕСТР'!I349</f>
    </nc>
  </rcc>
  <rcc rId="36166" sId="1">
    <oc r="H349">
      <f>'Z:\Экологи\РЕЕСТР М(П)НТКО\[Реестр М(П)НТКО г. Ханты-Мансийск.xlsx]РЕЕСТР'!J349</f>
    </oc>
    <nc r="H349">
      <f>'Z:\Экологи\РЕЕСТР М(П)НТКО\[Реестр М(П)НТКО г. Ханты-Мансийск.xlsx]РЕЕСТР'!J349</f>
    </nc>
  </rcc>
  <rcc rId="36167" sId="1">
    <oc r="I349">
      <f>'Z:\Экологи\РЕЕСТР М(П)НТКО\[Реестр М(П)НТКО г. Ханты-Мансийск.xlsx]РЕЕСТР'!K349</f>
    </oc>
    <nc r="I349">
      <f>'Z:\Экологи\РЕЕСТР М(П)НТКО\[Реестр М(П)НТКО г. Ханты-Мансийск.xlsx]РЕЕСТР'!K349</f>
    </nc>
  </rcc>
  <rcc rId="36168" sId="1">
    <oc r="J349">
      <f>'Z:\Экологи\РЕЕСТР М(П)НТКО\[Реестр М(П)НТКО г. Ханты-Мансийск.xlsx]РЕЕСТР'!L349</f>
    </oc>
    <nc r="J349">
      <f>'Z:\Экологи\РЕЕСТР М(П)НТКО\[Реестр М(П)НТКО г. Ханты-Мансийск.xlsx]РЕЕСТР'!L349</f>
    </nc>
  </rcc>
  <rcc rId="36169" sId="1">
    <oc r="K349">
      <f>'Z:\Экологи\РЕЕСТР М(П)НТКО\[Реестр М(П)НТКО г. Ханты-Мансийск.xlsx]РЕЕСТР'!M349</f>
    </oc>
    <nc r="K349">
      <f>'Z:\Экологи\РЕЕСТР М(П)НТКО\[Реестр М(П)НТКО г. Ханты-Мансийск.xlsx]РЕЕСТР'!M349</f>
    </nc>
  </rcc>
  <rcc rId="36170" sId="1">
    <oc r="L349">
      <f>'Z:\Экологи\РЕЕСТР М(П)НТКО\[Реестр М(П)НТКО г. Ханты-Мансийск.xlsx]РЕЕСТР'!N349</f>
    </oc>
    <nc r="L349">
      <f>'Z:\Экологи\РЕЕСТР М(П)НТКО\[Реестр М(П)НТКО г. Ханты-Мансийск.xlsx]РЕЕСТР'!N349</f>
    </nc>
  </rcc>
  <rcc rId="36171" sId="1">
    <oc r="M349">
      <f>'Z:\Экологи\РЕЕСТР М(П)НТКО\[Реестр М(П)НТКО г. Ханты-Мансийск.xlsx]РЕЕСТР'!O349</f>
    </oc>
    <nc r="M349">
      <f>'Z:\Экологи\РЕЕСТР М(П)НТКО\[Реестр М(П)НТКО г. Ханты-Мансийск.xlsx]РЕЕСТР'!O349</f>
    </nc>
  </rcc>
  <rcc rId="36172" sId="1">
    <oc r="N349">
      <f>'Z:\Экологи\РЕЕСТР М(П)НТКО\[Реестр М(П)НТКО г. Ханты-Мансийск.xlsx]РЕЕСТР'!P349</f>
    </oc>
    <nc r="N349">
      <f>'Z:\Экологи\РЕЕСТР М(П)НТКО\[Реестр М(П)НТКО г. Ханты-Мансийск.xlsx]РЕЕСТР'!P349</f>
    </nc>
  </rcc>
  <rcc rId="36173" sId="1">
    <oc r="O349">
      <f>'Z:\Экологи\РЕЕСТР М(П)НТКО\[Реестр М(П)НТКО г. Ханты-Мансийск.xlsx]РЕЕСТР'!Q349</f>
    </oc>
    <nc r="O349">
      <f>'Z:\Экологи\РЕЕСТР М(П)НТКО\[Реестр М(П)НТКО г. Ханты-Мансийск.xlsx]РЕЕСТР'!Q349</f>
    </nc>
  </rcc>
  <rcc rId="36174" sId="1">
    <oc r="P349">
      <f>'Z:\Экологи\РЕЕСТР М(П)НТКО\[Реестр М(П)НТКО г. Ханты-Мансийск.xlsx]РЕЕСТР'!R349</f>
    </oc>
    <nc r="P349">
      <f>'Z:\Экологи\РЕЕСТР М(П)НТКО\[Реестр М(П)НТКО г. Ханты-Мансийск.xlsx]РЕЕСТР'!R349</f>
    </nc>
  </rcc>
  <rcc rId="36175" sId="1">
    <oc r="Q349">
      <f>'Z:\Экологи\РЕЕСТР М(П)НТКО\[Реестр М(П)НТКО г. Ханты-Мансийск.xlsx]РЕЕСТР'!V349</f>
    </oc>
    <nc r="Q349">
      <f>'Z:\Экологи\РЕЕСТР М(П)НТКО\[Реестр М(П)НТКО г. Ханты-Мансийск.xlsx]РЕЕСТР'!V349</f>
    </nc>
  </rcc>
  <rcc rId="36176" sId="1">
    <oc r="R349">
      <f>'Z:\Экологи\РЕЕСТР М(П)НТКО\[Реестр М(П)НТКО г. Ханты-Мансийск.xlsx]РЕЕСТР'!W349</f>
    </oc>
    <nc r="R349">
      <f>'Z:\Экологи\РЕЕСТР М(П)НТКО\[Реестр М(П)НТКО г. Ханты-Мансийск.xlsx]РЕЕСТР'!W349</f>
    </nc>
  </rcc>
  <rcc rId="36177" sId="1">
    <oc r="S349">
      <f>'Z:\Экологи\РЕЕСТР М(П)НТКО\[Реестр М(П)НТКО г. Ханты-Мансийск.xlsx]РЕЕСТР'!X349</f>
    </oc>
    <nc r="S349">
      <f>'Z:\Экологи\РЕЕСТР М(П)НТКО\[Реестр М(П)НТКО г. Ханты-Мансийск.xlsx]РЕЕСТР'!X349</f>
    </nc>
  </rcc>
  <rcc rId="36178" sId="1">
    <oc r="T349">
      <f>'Z:\Экологи\РЕЕСТР М(П)НТКО\[Реестр М(П)НТКО г. Ханты-Мансийск.xlsx]РЕЕСТР'!AB349</f>
    </oc>
    <nc r="T349">
      <f>'Z:\Экологи\РЕЕСТР М(П)НТКО\[Реестр М(П)НТКО г. Ханты-Мансийск.xlsx]РЕЕСТР'!AB349</f>
    </nc>
  </rcc>
  <rcc rId="36179" sId="1">
    <oc r="U349">
      <f>'Z:\Экологи\РЕЕСТР М(П)НТКО\[Реестр М(П)НТКО г. Ханты-Мансийск.xlsx]РЕЕСТР'!AC349</f>
    </oc>
    <nc r="U349">
      <f>'Z:\Экологи\РЕЕСТР М(П)НТКО\[Реестр М(П)НТКО г. Ханты-Мансийск.xlsx]РЕЕСТР'!AC349</f>
    </nc>
  </rcc>
  <rcc rId="36180" sId="1">
    <oc r="V349">
      <f>'Z:\Экологи\РЕЕСТР М(П)НТКО\[Реестр М(П)НТКО г. Ханты-Мансийск.xlsx]РЕЕСТР'!AD349</f>
    </oc>
    <nc r="V349">
      <f>'Z:\Экологи\РЕЕСТР М(П)НТКО\[Реестр М(П)НТКО г. Ханты-Мансийск.xlsx]РЕЕСТР'!AD349</f>
    </nc>
  </rcc>
  <rcc rId="36181" sId="1">
    <oc r="W349">
      <f>'Z:\Экологи\РЕЕСТР М(П)НТКО\[Реестр М(П)НТКО г. Ханты-Мансийск.xlsx]РЕЕСТР'!AE349</f>
    </oc>
    <nc r="W349">
      <f>'Z:\Экологи\РЕЕСТР М(П)НТКО\[Реестр М(П)НТКО г. Ханты-Мансийск.xlsx]РЕЕСТР'!AE349</f>
    </nc>
  </rcc>
  <rcc rId="36182" sId="1">
    <oc r="X349">
      <f>'Z:\Экологи\РЕЕСТР М(П)НТКО\[Реестр М(П)НТКО г. Ханты-Мансийск.xlsx]РЕЕСТР'!AI349</f>
    </oc>
    <nc r="X349">
      <f>'Z:\Экологи\РЕЕСТР М(П)НТКО\[Реестр М(П)НТКО г. Ханты-Мансийск.xlsx]РЕЕСТР'!AI349</f>
    </nc>
  </rcc>
  <rcc rId="36183" sId="1">
    <oc r="Y349">
      <f>'Z:\Экологи\РЕЕСТР М(П)НТКО\[Реестр М(П)НТКО г. Ханты-Мансийск.xlsx]РЕЕСТР'!AM349</f>
    </oc>
    <nc r="Y349">
      <f>'Z:\Экологи\РЕЕСТР М(П)НТКО\[Реестр М(П)НТКО г. Ханты-Мансийск.xlsx]РЕЕСТР'!AM349</f>
    </nc>
  </rcc>
  <rcc rId="36184" sId="1">
    <oc r="B350">
      <f>'Z:\Экологи\РЕЕСТР М(П)НТКО\[Реестр М(П)НТКО г. Ханты-Мансийск.xlsx]РЕЕСТР'!B350</f>
    </oc>
    <nc r="B350">
      <f>'Z:\Экологи\РЕЕСТР М(П)НТКО\[Реестр М(П)НТКО г. Ханты-Мансийск.xlsx]РЕЕСТР'!B350</f>
    </nc>
  </rcc>
  <rcc rId="36185" sId="1">
    <oc r="C350">
      <f>'Z:\Экологи\РЕЕСТР М(П)НТКО\[Реестр М(П)НТКО г. Ханты-Мансийск.xlsx]РЕЕСТР'!C350</f>
    </oc>
    <nc r="C350">
      <f>'Z:\Экологи\РЕЕСТР М(П)НТКО\[Реестр М(П)НТКО г. Ханты-Мансийск.xlsx]РЕЕСТР'!C350</f>
    </nc>
  </rcc>
  <rcc rId="36186" sId="1">
    <oc r="D350">
      <f>'Z:\Экологи\РЕЕСТР М(П)НТКО\[Реестр М(П)НТКО г. Ханты-Мансийск.xlsx]РЕЕСТР'!D350</f>
    </oc>
    <nc r="D350">
      <f>'Z:\Экологи\РЕЕСТР М(П)НТКО\[Реестр М(П)НТКО г. Ханты-Мансийск.xlsx]РЕЕСТР'!D350</f>
    </nc>
  </rcc>
  <rcc rId="36187" sId="1">
    <oc r="E350">
      <f>'Z:\Экологи\РЕЕСТР М(П)НТКО\[Реестр М(П)НТКО г. Ханты-Мансийск.xlsx]РЕЕСТР'!F350</f>
    </oc>
    <nc r="E350">
      <f>'Z:\Экологи\РЕЕСТР М(П)НТКО\[Реестр М(П)НТКО г. Ханты-Мансийск.xlsx]РЕЕСТР'!F350</f>
    </nc>
  </rcc>
  <rcc rId="36188" sId="1">
    <oc r="F350">
      <f>'Z:\Экологи\РЕЕСТР М(П)НТКО\[Реестр М(П)НТКО г. Ханты-Мансийск.xlsx]РЕЕСТР'!H350</f>
    </oc>
    <nc r="F350">
      <f>'Z:\Экологи\РЕЕСТР М(П)НТКО\[Реестр М(П)НТКО г. Ханты-Мансийск.xlsx]РЕЕСТР'!H350</f>
    </nc>
  </rcc>
  <rcc rId="36189" sId="1">
    <oc r="G350">
      <f>'Z:\Экологи\РЕЕСТР М(П)НТКО\[Реестр М(П)НТКО г. Ханты-Мансийск.xlsx]РЕЕСТР'!I350</f>
    </oc>
    <nc r="G350">
      <f>'Z:\Экологи\РЕЕСТР М(П)НТКО\[Реестр М(П)НТКО г. Ханты-Мансийск.xlsx]РЕЕСТР'!I350</f>
    </nc>
  </rcc>
  <rcc rId="36190" sId="1">
    <oc r="H350">
      <f>'Z:\Экологи\РЕЕСТР М(П)НТКО\[Реестр М(П)НТКО г. Ханты-Мансийск.xlsx]РЕЕСТР'!J350</f>
    </oc>
    <nc r="H350">
      <f>'Z:\Экологи\РЕЕСТР М(П)НТКО\[Реестр М(П)НТКО г. Ханты-Мансийск.xlsx]РЕЕСТР'!J350</f>
    </nc>
  </rcc>
  <rcc rId="36191" sId="1">
    <oc r="I350">
      <f>'Z:\Экологи\РЕЕСТР М(П)НТКО\[Реестр М(П)НТКО г. Ханты-Мансийск.xlsx]РЕЕСТР'!K350</f>
    </oc>
    <nc r="I350">
      <f>'Z:\Экологи\РЕЕСТР М(П)НТКО\[Реестр М(П)НТКО г. Ханты-Мансийск.xlsx]РЕЕСТР'!K350</f>
    </nc>
  </rcc>
  <rcc rId="36192" sId="1">
    <oc r="J350">
      <f>'Z:\Экологи\РЕЕСТР М(П)НТКО\[Реестр М(П)НТКО г. Ханты-Мансийск.xlsx]РЕЕСТР'!L350</f>
    </oc>
    <nc r="J350">
      <f>'Z:\Экологи\РЕЕСТР М(П)НТКО\[Реестр М(П)НТКО г. Ханты-Мансийск.xlsx]РЕЕСТР'!L350</f>
    </nc>
  </rcc>
  <rcc rId="36193" sId="1">
    <oc r="K350">
      <f>'Z:\Экологи\РЕЕСТР М(П)НТКО\[Реестр М(П)НТКО г. Ханты-Мансийск.xlsx]РЕЕСТР'!M350</f>
    </oc>
    <nc r="K350">
      <f>'Z:\Экологи\РЕЕСТР М(П)НТКО\[Реестр М(П)НТКО г. Ханты-Мансийск.xlsx]РЕЕСТР'!M350</f>
    </nc>
  </rcc>
  <rcc rId="36194" sId="1">
    <oc r="L350">
      <f>'Z:\Экологи\РЕЕСТР М(П)НТКО\[Реестр М(П)НТКО г. Ханты-Мансийск.xlsx]РЕЕСТР'!N350</f>
    </oc>
    <nc r="L350">
      <f>'Z:\Экологи\РЕЕСТР М(П)НТКО\[Реестр М(П)НТКО г. Ханты-Мансийск.xlsx]РЕЕСТР'!N350</f>
    </nc>
  </rcc>
  <rcc rId="36195" sId="1">
    <oc r="M350">
      <f>'Z:\Экологи\РЕЕСТР М(П)НТКО\[Реестр М(П)НТКО г. Ханты-Мансийск.xlsx]РЕЕСТР'!O350</f>
    </oc>
    <nc r="M350">
      <f>'Z:\Экологи\РЕЕСТР М(П)НТКО\[Реестр М(П)НТКО г. Ханты-Мансийск.xlsx]РЕЕСТР'!O350</f>
    </nc>
  </rcc>
  <rcc rId="36196" sId="1">
    <oc r="N350">
      <f>'Z:\Экологи\РЕЕСТР М(П)НТКО\[Реестр М(П)НТКО г. Ханты-Мансийск.xlsx]РЕЕСТР'!P350</f>
    </oc>
    <nc r="N350">
      <f>'Z:\Экологи\РЕЕСТР М(П)НТКО\[Реестр М(П)НТКО г. Ханты-Мансийск.xlsx]РЕЕСТР'!P350</f>
    </nc>
  </rcc>
  <rcc rId="36197" sId="1">
    <oc r="O350">
      <f>'Z:\Экологи\РЕЕСТР М(П)НТКО\[Реестр М(П)НТКО г. Ханты-Мансийск.xlsx]РЕЕСТР'!Q350</f>
    </oc>
    <nc r="O350">
      <f>'Z:\Экологи\РЕЕСТР М(П)НТКО\[Реестр М(П)НТКО г. Ханты-Мансийск.xlsx]РЕЕСТР'!Q350</f>
    </nc>
  </rcc>
  <rcc rId="36198" sId="1">
    <oc r="P350">
      <f>'Z:\Экологи\РЕЕСТР М(П)НТКО\[Реестр М(П)НТКО г. Ханты-Мансийск.xlsx]РЕЕСТР'!R350</f>
    </oc>
    <nc r="P350">
      <f>'Z:\Экологи\РЕЕСТР М(П)НТКО\[Реестр М(П)НТКО г. Ханты-Мансийск.xlsx]РЕЕСТР'!R350</f>
    </nc>
  </rcc>
  <rcc rId="36199" sId="1">
    <oc r="Q350">
      <f>'Z:\Экологи\РЕЕСТР М(П)НТКО\[Реестр М(П)НТКО г. Ханты-Мансийск.xlsx]РЕЕСТР'!V350</f>
    </oc>
    <nc r="Q350">
      <f>'Z:\Экологи\РЕЕСТР М(П)НТКО\[Реестр М(П)НТКО г. Ханты-Мансийск.xlsx]РЕЕСТР'!V350</f>
    </nc>
  </rcc>
  <rcc rId="36200" sId="1">
    <oc r="R350">
      <f>'Z:\Экологи\РЕЕСТР М(П)НТКО\[Реестр М(П)НТКО г. Ханты-Мансийск.xlsx]РЕЕСТР'!W350</f>
    </oc>
    <nc r="R350">
      <f>'Z:\Экологи\РЕЕСТР М(П)НТКО\[Реестр М(П)НТКО г. Ханты-Мансийск.xlsx]РЕЕСТР'!W350</f>
    </nc>
  </rcc>
  <rcc rId="36201" sId="1">
    <oc r="S350">
      <f>'Z:\Экологи\РЕЕСТР М(П)НТКО\[Реестр М(П)НТКО г. Ханты-Мансийск.xlsx]РЕЕСТР'!X350</f>
    </oc>
    <nc r="S350">
      <f>'Z:\Экологи\РЕЕСТР М(П)НТКО\[Реестр М(П)НТКО г. Ханты-Мансийск.xlsx]РЕЕСТР'!X350</f>
    </nc>
  </rcc>
  <rcc rId="36202" sId="1">
    <oc r="T350">
      <f>'Z:\Экологи\РЕЕСТР М(П)НТКО\[Реестр М(П)НТКО г. Ханты-Мансийск.xlsx]РЕЕСТР'!AB350</f>
    </oc>
    <nc r="T350">
      <f>'Z:\Экологи\РЕЕСТР М(П)НТКО\[Реестр М(П)НТКО г. Ханты-Мансийск.xlsx]РЕЕСТР'!AB350</f>
    </nc>
  </rcc>
  <rcc rId="36203" sId="1">
    <oc r="U350">
      <f>'Z:\Экологи\РЕЕСТР М(П)НТКО\[Реестр М(П)НТКО г. Ханты-Мансийск.xlsx]РЕЕСТР'!AC350</f>
    </oc>
    <nc r="U350">
      <f>'Z:\Экологи\РЕЕСТР М(П)НТКО\[Реестр М(П)НТКО г. Ханты-Мансийск.xlsx]РЕЕСТР'!AC350</f>
    </nc>
  </rcc>
  <rcc rId="36204" sId="1">
    <oc r="V350">
      <f>'Z:\Экологи\РЕЕСТР М(П)НТКО\[Реестр М(П)НТКО г. Ханты-Мансийск.xlsx]РЕЕСТР'!AD350</f>
    </oc>
    <nc r="V350">
      <f>'Z:\Экологи\РЕЕСТР М(П)НТКО\[Реестр М(П)НТКО г. Ханты-Мансийск.xlsx]РЕЕСТР'!AD350</f>
    </nc>
  </rcc>
  <rcc rId="36205" sId="1">
    <oc r="W350">
      <f>'Z:\Экологи\РЕЕСТР М(П)НТКО\[Реестр М(П)НТКО г. Ханты-Мансийск.xlsx]РЕЕСТР'!AE350</f>
    </oc>
    <nc r="W350">
      <f>'Z:\Экологи\РЕЕСТР М(П)НТКО\[Реестр М(П)НТКО г. Ханты-Мансийск.xlsx]РЕЕСТР'!AE350</f>
    </nc>
  </rcc>
  <rcc rId="36206" sId="1">
    <oc r="X350">
      <f>'Z:\Экологи\РЕЕСТР М(П)НТКО\[Реестр М(П)НТКО г. Ханты-Мансийск.xlsx]РЕЕСТР'!AI350</f>
    </oc>
    <nc r="X350">
      <f>'Z:\Экологи\РЕЕСТР М(П)НТКО\[Реестр М(П)НТКО г. Ханты-Мансийск.xlsx]РЕЕСТР'!AI350</f>
    </nc>
  </rcc>
  <rcc rId="36207" sId="1">
    <oc r="Y350">
      <f>'Z:\Экологи\РЕЕСТР М(П)НТКО\[Реестр М(П)НТКО г. Ханты-Мансийск.xlsx]РЕЕСТР'!AM350</f>
    </oc>
    <nc r="Y350">
      <f>'Z:\Экологи\РЕЕСТР М(П)НТКО\[Реестр М(П)НТКО г. Ханты-Мансийск.xlsx]РЕЕСТР'!AM350</f>
    </nc>
  </rcc>
  <rcc rId="36208" sId="1">
    <oc r="B351">
      <f>'Z:\Экологи\РЕЕСТР М(П)НТКО\[Реестр М(П)НТКО г. Ханты-Мансийск.xlsx]РЕЕСТР'!B351</f>
    </oc>
    <nc r="B351">
      <f>'Z:\Экологи\РЕЕСТР М(П)НТКО\[Реестр М(П)НТКО г. Ханты-Мансийск.xlsx]РЕЕСТР'!B351</f>
    </nc>
  </rcc>
  <rcc rId="36209" sId="1">
    <oc r="C351">
      <f>'Z:\Экологи\РЕЕСТР М(П)НТКО\[Реестр М(П)НТКО г. Ханты-Мансийск.xlsx]РЕЕСТР'!C351</f>
    </oc>
    <nc r="C351">
      <f>'Z:\Экологи\РЕЕСТР М(П)НТКО\[Реестр М(П)НТКО г. Ханты-Мансийск.xlsx]РЕЕСТР'!C351</f>
    </nc>
  </rcc>
  <rcc rId="36210" sId="1">
    <oc r="D351">
      <f>'Z:\Экологи\РЕЕСТР М(П)НТКО\[Реестр М(П)НТКО г. Ханты-Мансийск.xlsx]РЕЕСТР'!D351</f>
    </oc>
    <nc r="D351">
      <f>'Z:\Экологи\РЕЕСТР М(П)НТКО\[Реестр М(П)НТКО г. Ханты-Мансийск.xlsx]РЕЕСТР'!D351</f>
    </nc>
  </rcc>
  <rcc rId="36211" sId="1">
    <oc r="E351">
      <f>'Z:\Экологи\РЕЕСТР М(П)НТКО\[Реестр М(П)НТКО г. Ханты-Мансийск.xlsx]РЕЕСТР'!F351</f>
    </oc>
    <nc r="E351">
      <f>'Z:\Экологи\РЕЕСТР М(П)НТКО\[Реестр М(П)НТКО г. Ханты-Мансийск.xlsx]РЕЕСТР'!F351</f>
    </nc>
  </rcc>
  <rcc rId="36212" sId="1">
    <oc r="F351">
      <f>'Z:\Экологи\РЕЕСТР М(П)НТКО\[Реестр М(П)НТКО г. Ханты-Мансийск.xlsx]РЕЕСТР'!H351</f>
    </oc>
    <nc r="F351">
      <f>'Z:\Экологи\РЕЕСТР М(П)НТКО\[Реестр М(П)НТКО г. Ханты-Мансийск.xlsx]РЕЕСТР'!H351</f>
    </nc>
  </rcc>
  <rcc rId="36213" sId="1">
    <oc r="G351">
      <f>'Z:\Экологи\РЕЕСТР М(П)НТКО\[Реестр М(П)НТКО г. Ханты-Мансийск.xlsx]РЕЕСТР'!I351</f>
    </oc>
    <nc r="G351">
      <f>'Z:\Экологи\РЕЕСТР М(П)НТКО\[Реестр М(П)НТКО г. Ханты-Мансийск.xlsx]РЕЕСТР'!I351</f>
    </nc>
  </rcc>
  <rcc rId="36214" sId="1">
    <oc r="H351">
      <f>'Z:\Экологи\РЕЕСТР М(П)НТКО\[Реестр М(П)НТКО г. Ханты-Мансийск.xlsx]РЕЕСТР'!J351</f>
    </oc>
    <nc r="H351">
      <f>'Z:\Экологи\РЕЕСТР М(П)НТКО\[Реестр М(П)НТКО г. Ханты-Мансийск.xlsx]РЕЕСТР'!J351</f>
    </nc>
  </rcc>
  <rcc rId="36215" sId="1">
    <oc r="I351">
      <f>'Z:\Экологи\РЕЕСТР М(П)НТКО\[Реестр М(П)НТКО г. Ханты-Мансийск.xlsx]РЕЕСТР'!K351</f>
    </oc>
    <nc r="I351">
      <f>'Z:\Экологи\РЕЕСТР М(П)НТКО\[Реестр М(П)НТКО г. Ханты-Мансийск.xlsx]РЕЕСТР'!K351</f>
    </nc>
  </rcc>
  <rcc rId="36216" sId="1">
    <oc r="J351">
      <f>'Z:\Экологи\РЕЕСТР М(П)НТКО\[Реестр М(П)НТКО г. Ханты-Мансийск.xlsx]РЕЕСТР'!L351</f>
    </oc>
    <nc r="J351">
      <f>'Z:\Экологи\РЕЕСТР М(П)НТКО\[Реестр М(П)НТКО г. Ханты-Мансийск.xlsx]РЕЕСТР'!L351</f>
    </nc>
  </rcc>
  <rcc rId="36217" sId="1">
    <oc r="K351">
      <f>'Z:\Экологи\РЕЕСТР М(П)НТКО\[Реестр М(П)НТКО г. Ханты-Мансийск.xlsx]РЕЕСТР'!M351</f>
    </oc>
    <nc r="K351">
      <f>'Z:\Экологи\РЕЕСТР М(П)НТКО\[Реестр М(П)НТКО г. Ханты-Мансийск.xlsx]РЕЕСТР'!M351</f>
    </nc>
  </rcc>
  <rcc rId="36218" sId="1">
    <oc r="L351">
      <f>'Z:\Экологи\РЕЕСТР М(П)НТКО\[Реестр М(П)НТКО г. Ханты-Мансийск.xlsx]РЕЕСТР'!N351</f>
    </oc>
    <nc r="L351">
      <f>'Z:\Экологи\РЕЕСТР М(П)НТКО\[Реестр М(П)НТКО г. Ханты-Мансийск.xlsx]РЕЕСТР'!N351</f>
    </nc>
  </rcc>
  <rcc rId="36219" sId="1">
    <oc r="M351">
      <f>'Z:\Экологи\РЕЕСТР М(П)НТКО\[Реестр М(П)НТКО г. Ханты-Мансийск.xlsx]РЕЕСТР'!O351</f>
    </oc>
    <nc r="M351">
      <f>'Z:\Экологи\РЕЕСТР М(П)НТКО\[Реестр М(П)НТКО г. Ханты-Мансийск.xlsx]РЕЕСТР'!O351</f>
    </nc>
  </rcc>
  <rcc rId="36220" sId="1">
    <oc r="N351">
      <f>'Z:\Экологи\РЕЕСТР М(П)НТКО\[Реестр М(П)НТКО г. Ханты-Мансийск.xlsx]РЕЕСТР'!P351</f>
    </oc>
    <nc r="N351">
      <f>'Z:\Экологи\РЕЕСТР М(П)НТКО\[Реестр М(П)НТКО г. Ханты-Мансийск.xlsx]РЕЕСТР'!P351</f>
    </nc>
  </rcc>
  <rcc rId="36221" sId="1">
    <oc r="O351">
      <f>'Z:\Экологи\РЕЕСТР М(П)НТКО\[Реестр М(П)НТКО г. Ханты-Мансийск.xlsx]РЕЕСТР'!Q351</f>
    </oc>
    <nc r="O351">
      <f>'Z:\Экологи\РЕЕСТР М(П)НТКО\[Реестр М(П)НТКО г. Ханты-Мансийск.xlsx]РЕЕСТР'!Q351</f>
    </nc>
  </rcc>
  <rcc rId="36222" sId="1">
    <oc r="P351">
      <f>'Z:\Экологи\РЕЕСТР М(П)НТКО\[Реестр М(П)НТКО г. Ханты-Мансийск.xlsx]РЕЕСТР'!R351</f>
    </oc>
    <nc r="P351">
      <f>'Z:\Экологи\РЕЕСТР М(П)НТКО\[Реестр М(П)НТКО г. Ханты-Мансийск.xlsx]РЕЕСТР'!R351</f>
    </nc>
  </rcc>
  <rcc rId="36223" sId="1">
    <oc r="Q351">
      <f>'Z:\Экологи\РЕЕСТР М(П)НТКО\[Реестр М(П)НТКО г. Ханты-Мансийск.xlsx]РЕЕСТР'!V351</f>
    </oc>
    <nc r="Q351">
      <f>'Z:\Экологи\РЕЕСТР М(П)НТКО\[Реестр М(П)НТКО г. Ханты-Мансийск.xlsx]РЕЕСТР'!V351</f>
    </nc>
  </rcc>
  <rcc rId="36224" sId="1">
    <oc r="R351">
      <f>'Z:\Экологи\РЕЕСТР М(П)НТКО\[Реестр М(П)НТКО г. Ханты-Мансийск.xlsx]РЕЕСТР'!W351</f>
    </oc>
    <nc r="R351">
      <f>'Z:\Экологи\РЕЕСТР М(П)НТКО\[Реестр М(П)НТКО г. Ханты-Мансийск.xlsx]РЕЕСТР'!W351</f>
    </nc>
  </rcc>
  <rcc rId="36225" sId="1">
    <oc r="S351">
      <f>'Z:\Экологи\РЕЕСТР М(П)НТКО\[Реестр М(П)НТКО г. Ханты-Мансийск.xlsx]РЕЕСТР'!X351</f>
    </oc>
    <nc r="S351">
      <f>'Z:\Экологи\РЕЕСТР М(П)НТКО\[Реестр М(П)НТКО г. Ханты-Мансийск.xlsx]РЕЕСТР'!X351</f>
    </nc>
  </rcc>
  <rcc rId="36226" sId="1">
    <oc r="T351">
      <f>'Z:\Экологи\РЕЕСТР М(П)НТКО\[Реестр М(П)НТКО г. Ханты-Мансийск.xlsx]РЕЕСТР'!AB351</f>
    </oc>
    <nc r="T351">
      <f>'Z:\Экологи\РЕЕСТР М(П)НТКО\[Реестр М(П)НТКО г. Ханты-Мансийск.xlsx]РЕЕСТР'!AB351</f>
    </nc>
  </rcc>
  <rcc rId="36227" sId="1">
    <oc r="U351">
      <f>'Z:\Экологи\РЕЕСТР М(П)НТКО\[Реестр М(П)НТКО г. Ханты-Мансийск.xlsx]РЕЕСТР'!AC351</f>
    </oc>
    <nc r="U351">
      <f>'Z:\Экологи\РЕЕСТР М(П)НТКО\[Реестр М(П)НТКО г. Ханты-Мансийск.xlsx]РЕЕСТР'!AC351</f>
    </nc>
  </rcc>
  <rcc rId="36228" sId="1">
    <oc r="V351">
      <f>'Z:\Экологи\РЕЕСТР М(П)НТКО\[Реестр М(П)НТКО г. Ханты-Мансийск.xlsx]РЕЕСТР'!AD351</f>
    </oc>
    <nc r="V351">
      <f>'Z:\Экологи\РЕЕСТР М(П)НТКО\[Реестр М(П)НТКО г. Ханты-Мансийск.xlsx]РЕЕСТР'!AD351</f>
    </nc>
  </rcc>
  <rcc rId="36229" sId="1">
    <oc r="W351">
      <f>'Z:\Экологи\РЕЕСТР М(П)НТКО\[Реестр М(П)НТКО г. Ханты-Мансийск.xlsx]РЕЕСТР'!AE351</f>
    </oc>
    <nc r="W351">
      <f>'Z:\Экологи\РЕЕСТР М(П)НТКО\[Реестр М(П)НТКО г. Ханты-Мансийск.xlsx]РЕЕСТР'!AE351</f>
    </nc>
  </rcc>
  <rcc rId="36230" sId="1">
    <oc r="X351">
      <f>'Z:\Экологи\РЕЕСТР М(П)НТКО\[Реестр М(П)НТКО г. Ханты-Мансийск.xlsx]РЕЕСТР'!AI351</f>
    </oc>
    <nc r="X351">
      <f>'Z:\Экологи\РЕЕСТР М(П)НТКО\[Реестр М(П)НТКО г. Ханты-Мансийск.xlsx]РЕЕСТР'!AI351</f>
    </nc>
  </rcc>
  <rcc rId="36231" sId="1">
    <oc r="Y351">
      <f>'Z:\Экологи\РЕЕСТР М(П)НТКО\[Реестр М(П)НТКО г. Ханты-Мансийск.xlsx]РЕЕСТР'!AM351</f>
    </oc>
    <nc r="Y351">
      <f>'Z:\Экологи\РЕЕСТР М(П)НТКО\[Реестр М(П)НТКО г. Ханты-Мансийск.xlsx]РЕЕСТР'!AM351</f>
    </nc>
  </rcc>
  <rcc rId="36232" sId="1">
    <oc r="B352">
      <f>'Z:\Экологи\РЕЕСТР М(П)НТКО\[Реестр М(П)НТКО г. Ханты-Мансийск.xlsx]РЕЕСТР'!B352</f>
    </oc>
    <nc r="B352">
      <f>'Z:\Экологи\РЕЕСТР М(П)НТКО\[Реестр М(П)НТКО г. Ханты-Мансийск.xlsx]РЕЕСТР'!B352</f>
    </nc>
  </rcc>
  <rcc rId="36233" sId="1">
    <oc r="C352">
      <f>'Z:\Экологи\РЕЕСТР М(П)НТКО\[Реестр М(П)НТКО г. Ханты-Мансийск.xlsx]РЕЕСТР'!C352</f>
    </oc>
    <nc r="C352">
      <f>'Z:\Экологи\РЕЕСТР М(П)НТКО\[Реестр М(П)НТКО г. Ханты-Мансийск.xlsx]РЕЕСТР'!C352</f>
    </nc>
  </rcc>
  <rcc rId="36234" sId="1">
    <oc r="D352">
      <f>'Z:\Экологи\РЕЕСТР М(П)НТКО\[Реестр М(П)НТКО г. Ханты-Мансийск.xlsx]РЕЕСТР'!D352</f>
    </oc>
    <nc r="D352">
      <f>'Z:\Экологи\РЕЕСТР М(П)НТКО\[Реестр М(П)НТКО г. Ханты-Мансийск.xlsx]РЕЕСТР'!D352</f>
    </nc>
  </rcc>
  <rcc rId="36235" sId="1">
    <oc r="E352">
      <f>'Z:\Экологи\РЕЕСТР М(П)НТКО\[Реестр М(П)НТКО г. Ханты-Мансийск.xlsx]РЕЕСТР'!F352</f>
    </oc>
    <nc r="E352">
      <f>'Z:\Экологи\РЕЕСТР М(П)НТКО\[Реестр М(П)НТКО г. Ханты-Мансийск.xlsx]РЕЕСТР'!F352</f>
    </nc>
  </rcc>
  <rcc rId="36236" sId="1">
    <oc r="F352">
      <f>'Z:\Экологи\РЕЕСТР М(П)НТКО\[Реестр М(П)НТКО г. Ханты-Мансийск.xlsx]РЕЕСТР'!H352</f>
    </oc>
    <nc r="F352">
      <f>'Z:\Экологи\РЕЕСТР М(П)НТКО\[Реестр М(П)НТКО г. Ханты-Мансийск.xlsx]РЕЕСТР'!H352</f>
    </nc>
  </rcc>
  <rcc rId="36237" sId="1">
    <oc r="G352">
      <f>'Z:\Экологи\РЕЕСТР М(П)НТКО\[Реестр М(П)НТКО г. Ханты-Мансийск.xlsx]РЕЕСТР'!I352</f>
    </oc>
    <nc r="G352">
      <f>'Z:\Экологи\РЕЕСТР М(П)НТКО\[Реестр М(П)НТКО г. Ханты-Мансийск.xlsx]РЕЕСТР'!I352</f>
    </nc>
  </rcc>
  <rcc rId="36238" sId="1">
    <oc r="H352">
      <f>'Z:\Экологи\РЕЕСТР М(П)НТКО\[Реестр М(П)НТКО г. Ханты-Мансийск.xlsx]РЕЕСТР'!J352</f>
    </oc>
    <nc r="H352">
      <f>'Z:\Экологи\РЕЕСТР М(П)НТКО\[Реестр М(П)НТКО г. Ханты-Мансийск.xlsx]РЕЕСТР'!J352</f>
    </nc>
  </rcc>
  <rcc rId="36239" sId="1">
    <oc r="I352">
      <f>'Z:\Экологи\РЕЕСТР М(П)НТКО\[Реестр М(П)НТКО г. Ханты-Мансийск.xlsx]РЕЕСТР'!K352</f>
    </oc>
    <nc r="I352">
      <f>'Z:\Экологи\РЕЕСТР М(П)НТКО\[Реестр М(П)НТКО г. Ханты-Мансийск.xlsx]РЕЕСТР'!K352</f>
    </nc>
  </rcc>
  <rcc rId="36240" sId="1">
    <oc r="J352">
      <f>'Z:\Экологи\РЕЕСТР М(П)НТКО\[Реестр М(П)НТКО г. Ханты-Мансийск.xlsx]РЕЕСТР'!L352</f>
    </oc>
    <nc r="J352">
      <f>'Z:\Экологи\РЕЕСТР М(П)НТКО\[Реестр М(П)НТКО г. Ханты-Мансийск.xlsx]РЕЕСТР'!L352</f>
    </nc>
  </rcc>
  <rcc rId="36241" sId="1">
    <oc r="K352">
      <f>'Z:\Экологи\РЕЕСТР М(П)НТКО\[Реестр М(П)НТКО г. Ханты-Мансийск.xlsx]РЕЕСТР'!M352</f>
    </oc>
    <nc r="K352">
      <f>'Z:\Экологи\РЕЕСТР М(П)НТКО\[Реестр М(П)НТКО г. Ханты-Мансийск.xlsx]РЕЕСТР'!M352</f>
    </nc>
  </rcc>
  <rcc rId="36242" sId="1">
    <oc r="L352">
      <f>'Z:\Экологи\РЕЕСТР М(П)НТКО\[Реестр М(П)НТКО г. Ханты-Мансийск.xlsx]РЕЕСТР'!N352</f>
    </oc>
    <nc r="L352">
      <f>'Z:\Экологи\РЕЕСТР М(П)НТКО\[Реестр М(П)НТКО г. Ханты-Мансийск.xlsx]РЕЕСТР'!N352</f>
    </nc>
  </rcc>
  <rcc rId="36243" sId="1">
    <oc r="M352">
      <f>'Z:\Экологи\РЕЕСТР М(П)НТКО\[Реестр М(П)НТКО г. Ханты-Мансийск.xlsx]РЕЕСТР'!O352</f>
    </oc>
    <nc r="M352">
      <f>'Z:\Экологи\РЕЕСТР М(П)НТКО\[Реестр М(П)НТКО г. Ханты-Мансийск.xlsx]РЕЕСТР'!O352</f>
    </nc>
  </rcc>
  <rcc rId="36244" sId="1">
    <oc r="N352">
      <f>'Z:\Экологи\РЕЕСТР М(П)НТКО\[Реестр М(П)НТКО г. Ханты-Мансийск.xlsx]РЕЕСТР'!P352</f>
    </oc>
    <nc r="N352">
      <f>'Z:\Экологи\РЕЕСТР М(П)НТКО\[Реестр М(П)НТКО г. Ханты-Мансийск.xlsx]РЕЕСТР'!P352</f>
    </nc>
  </rcc>
  <rcc rId="36245" sId="1">
    <oc r="O352">
      <f>'Z:\Экологи\РЕЕСТР М(П)НТКО\[Реестр М(П)НТКО г. Ханты-Мансийск.xlsx]РЕЕСТР'!Q352</f>
    </oc>
    <nc r="O352">
      <f>'Z:\Экологи\РЕЕСТР М(П)НТКО\[Реестр М(П)НТКО г. Ханты-Мансийск.xlsx]РЕЕСТР'!Q352</f>
    </nc>
  </rcc>
  <rcc rId="36246" sId="1">
    <oc r="P352">
      <f>'Z:\Экологи\РЕЕСТР М(П)НТКО\[Реестр М(П)НТКО г. Ханты-Мансийск.xlsx]РЕЕСТР'!R352</f>
    </oc>
    <nc r="P352">
      <f>'Z:\Экологи\РЕЕСТР М(П)НТКО\[Реестр М(П)НТКО г. Ханты-Мансийск.xlsx]РЕЕСТР'!R352</f>
    </nc>
  </rcc>
  <rcc rId="36247" sId="1">
    <oc r="Q352">
      <f>'Z:\Экологи\РЕЕСТР М(П)НТКО\[Реестр М(П)НТКО г. Ханты-Мансийск.xlsx]РЕЕСТР'!V352</f>
    </oc>
    <nc r="Q352">
      <f>'Z:\Экологи\РЕЕСТР М(П)НТКО\[Реестр М(П)НТКО г. Ханты-Мансийск.xlsx]РЕЕСТР'!V352</f>
    </nc>
  </rcc>
  <rcc rId="36248" sId="1">
    <oc r="R352">
      <f>'Z:\Экологи\РЕЕСТР М(П)НТКО\[Реестр М(П)НТКО г. Ханты-Мансийск.xlsx]РЕЕСТР'!W352</f>
    </oc>
    <nc r="R352">
      <f>'Z:\Экологи\РЕЕСТР М(П)НТКО\[Реестр М(П)НТКО г. Ханты-Мансийск.xlsx]РЕЕСТР'!W352</f>
    </nc>
  </rcc>
  <rcc rId="36249" sId="1">
    <oc r="S352">
      <f>'Z:\Экологи\РЕЕСТР М(П)НТКО\[Реестр М(П)НТКО г. Ханты-Мансийск.xlsx]РЕЕСТР'!X352</f>
    </oc>
    <nc r="S352">
      <f>'Z:\Экологи\РЕЕСТР М(П)НТКО\[Реестр М(П)НТКО г. Ханты-Мансийск.xlsx]РЕЕСТР'!X352</f>
    </nc>
  </rcc>
  <rcc rId="36250" sId="1">
    <oc r="T352">
      <f>'Z:\Экологи\РЕЕСТР М(П)НТКО\[Реестр М(П)НТКО г. Ханты-Мансийск.xlsx]РЕЕСТР'!AB352</f>
    </oc>
    <nc r="T352">
      <f>'Z:\Экологи\РЕЕСТР М(П)НТКО\[Реестр М(П)НТКО г. Ханты-Мансийск.xlsx]РЕЕСТР'!AB352</f>
    </nc>
  </rcc>
  <rcc rId="36251" sId="1">
    <oc r="U352">
      <f>'Z:\Экологи\РЕЕСТР М(П)НТКО\[Реестр М(П)НТКО г. Ханты-Мансийск.xlsx]РЕЕСТР'!AC352</f>
    </oc>
    <nc r="U352">
      <f>'Z:\Экологи\РЕЕСТР М(П)НТКО\[Реестр М(П)НТКО г. Ханты-Мансийск.xlsx]РЕЕСТР'!AC352</f>
    </nc>
  </rcc>
  <rcc rId="36252" sId="1">
    <oc r="V352">
      <f>'Z:\Экологи\РЕЕСТР М(П)НТКО\[Реестр М(П)НТКО г. Ханты-Мансийск.xlsx]РЕЕСТР'!AD352</f>
    </oc>
    <nc r="V352">
      <f>'Z:\Экологи\РЕЕСТР М(П)НТКО\[Реестр М(П)НТКО г. Ханты-Мансийск.xlsx]РЕЕСТР'!AD352</f>
    </nc>
  </rcc>
  <rcc rId="36253" sId="1">
    <oc r="W352">
      <f>'Z:\Экологи\РЕЕСТР М(П)НТКО\[Реестр М(П)НТКО г. Ханты-Мансийск.xlsx]РЕЕСТР'!AE352</f>
    </oc>
    <nc r="W352">
      <f>'Z:\Экологи\РЕЕСТР М(П)НТКО\[Реестр М(П)НТКО г. Ханты-Мансийск.xlsx]РЕЕСТР'!AE352</f>
    </nc>
  </rcc>
  <rcc rId="36254" sId="1">
    <oc r="X352">
      <f>'Z:\Экологи\РЕЕСТР М(П)НТКО\[Реестр М(П)НТКО г. Ханты-Мансийск.xlsx]РЕЕСТР'!AI352</f>
    </oc>
    <nc r="X352">
      <f>'Z:\Экологи\РЕЕСТР М(П)НТКО\[Реестр М(П)НТКО г. Ханты-Мансийск.xlsx]РЕЕСТР'!AI352</f>
    </nc>
  </rcc>
  <rcc rId="36255" sId="1">
    <oc r="Y352">
      <f>'Z:\Экологи\РЕЕСТР М(П)НТКО\[Реестр М(П)НТКО г. Ханты-Мансийск.xlsx]РЕЕСТР'!AM352</f>
    </oc>
    <nc r="Y352">
      <f>'Z:\Экологи\РЕЕСТР М(П)НТКО\[Реестр М(П)НТКО г. Ханты-Мансийск.xlsx]РЕЕСТР'!AM352</f>
    </nc>
  </rcc>
  <rcc rId="36256" sId="1">
    <oc r="B353">
      <f>'Z:\Экологи\РЕЕСТР М(П)НТКО\[Реестр М(П)НТКО г. Ханты-Мансийск.xlsx]РЕЕСТР'!B353</f>
    </oc>
    <nc r="B353">
      <f>'Z:\Экологи\РЕЕСТР М(П)НТКО\[Реестр М(П)НТКО г. Ханты-Мансийск.xlsx]РЕЕСТР'!B353</f>
    </nc>
  </rcc>
  <rcc rId="36257" sId="1">
    <oc r="C353">
      <f>'Z:\Экологи\РЕЕСТР М(П)НТКО\[Реестр М(П)НТКО г. Ханты-Мансийск.xlsx]РЕЕСТР'!C353</f>
    </oc>
    <nc r="C353">
      <f>'Z:\Экологи\РЕЕСТР М(П)НТКО\[Реестр М(П)НТКО г. Ханты-Мансийск.xlsx]РЕЕСТР'!C353</f>
    </nc>
  </rcc>
  <rcc rId="36258" sId="1">
    <oc r="D353">
      <f>'Z:\Экологи\РЕЕСТР М(П)НТКО\[Реестр М(П)НТКО г. Ханты-Мансийск.xlsx]РЕЕСТР'!D353</f>
    </oc>
    <nc r="D353">
      <f>'Z:\Экологи\РЕЕСТР М(П)НТКО\[Реестр М(П)НТКО г. Ханты-Мансийск.xlsx]РЕЕСТР'!D353</f>
    </nc>
  </rcc>
  <rcc rId="36259" sId="1">
    <oc r="E353">
      <f>'Z:\Экологи\РЕЕСТР М(П)НТКО\[Реестр М(П)НТКО г. Ханты-Мансийск.xlsx]РЕЕСТР'!F353</f>
    </oc>
    <nc r="E353">
      <f>'Z:\Экологи\РЕЕСТР М(П)НТКО\[Реестр М(П)НТКО г. Ханты-Мансийск.xlsx]РЕЕСТР'!F353</f>
    </nc>
  </rcc>
  <rcc rId="36260" sId="1">
    <oc r="F353">
      <f>'Z:\Экологи\РЕЕСТР М(П)НТКО\[Реестр М(П)НТКО г. Ханты-Мансийск.xlsx]РЕЕСТР'!H353</f>
    </oc>
    <nc r="F353">
      <f>'Z:\Экологи\РЕЕСТР М(П)НТКО\[Реестр М(П)НТКО г. Ханты-Мансийск.xlsx]РЕЕСТР'!H353</f>
    </nc>
  </rcc>
  <rcc rId="36261" sId="1">
    <oc r="G353">
      <f>'Z:\Экологи\РЕЕСТР М(П)НТКО\[Реестр М(П)НТКО г. Ханты-Мансийск.xlsx]РЕЕСТР'!I353</f>
    </oc>
    <nc r="G353">
      <f>'Z:\Экологи\РЕЕСТР М(П)НТКО\[Реестр М(П)НТКО г. Ханты-Мансийск.xlsx]РЕЕСТР'!I353</f>
    </nc>
  </rcc>
  <rcc rId="36262" sId="1">
    <oc r="H353">
      <f>'Z:\Экологи\РЕЕСТР М(П)НТКО\[Реестр М(П)НТКО г. Ханты-Мансийск.xlsx]РЕЕСТР'!J353</f>
    </oc>
    <nc r="H353">
      <f>'Z:\Экологи\РЕЕСТР М(П)НТКО\[Реестр М(П)НТКО г. Ханты-Мансийск.xlsx]РЕЕСТР'!J353</f>
    </nc>
  </rcc>
  <rcc rId="36263" sId="1">
    <oc r="I353">
      <f>'Z:\Экологи\РЕЕСТР М(П)НТКО\[Реестр М(П)НТКО г. Ханты-Мансийск.xlsx]РЕЕСТР'!K353</f>
    </oc>
    <nc r="I353">
      <f>'Z:\Экологи\РЕЕСТР М(П)НТКО\[Реестр М(П)НТКО г. Ханты-Мансийск.xlsx]РЕЕСТР'!K353</f>
    </nc>
  </rcc>
  <rcc rId="36264" sId="1">
    <oc r="J353">
      <f>'Z:\Экологи\РЕЕСТР М(П)НТКО\[Реестр М(П)НТКО г. Ханты-Мансийск.xlsx]РЕЕСТР'!L353</f>
    </oc>
    <nc r="J353">
      <f>'Z:\Экологи\РЕЕСТР М(П)НТКО\[Реестр М(П)НТКО г. Ханты-Мансийск.xlsx]РЕЕСТР'!L353</f>
    </nc>
  </rcc>
  <rcc rId="36265" sId="1">
    <oc r="K353">
      <f>'Z:\Экологи\РЕЕСТР М(П)НТКО\[Реестр М(П)НТКО г. Ханты-Мансийск.xlsx]РЕЕСТР'!M353</f>
    </oc>
    <nc r="K353">
      <f>'Z:\Экологи\РЕЕСТР М(П)НТКО\[Реестр М(П)НТКО г. Ханты-Мансийск.xlsx]РЕЕСТР'!M353</f>
    </nc>
  </rcc>
  <rcc rId="36266" sId="1">
    <oc r="L353">
      <f>'Z:\Экологи\РЕЕСТР М(П)НТКО\[Реестр М(П)НТКО г. Ханты-Мансийск.xlsx]РЕЕСТР'!N353</f>
    </oc>
    <nc r="L353">
      <f>'Z:\Экологи\РЕЕСТР М(П)НТКО\[Реестр М(П)НТКО г. Ханты-Мансийск.xlsx]РЕЕСТР'!N353</f>
    </nc>
  </rcc>
  <rcc rId="36267" sId="1">
    <oc r="M353">
      <f>'Z:\Экологи\РЕЕСТР М(П)НТКО\[Реестр М(П)НТКО г. Ханты-Мансийск.xlsx]РЕЕСТР'!O353</f>
    </oc>
    <nc r="M353">
      <f>'Z:\Экологи\РЕЕСТР М(П)НТКО\[Реестр М(П)НТКО г. Ханты-Мансийск.xlsx]РЕЕСТР'!O353</f>
    </nc>
  </rcc>
  <rcc rId="36268" sId="1">
    <oc r="N353">
      <f>'Z:\Экологи\РЕЕСТР М(П)НТКО\[Реестр М(П)НТКО г. Ханты-Мансийск.xlsx]РЕЕСТР'!P353</f>
    </oc>
    <nc r="N353">
      <f>'Z:\Экологи\РЕЕСТР М(П)НТКО\[Реестр М(П)НТКО г. Ханты-Мансийск.xlsx]РЕЕСТР'!P353</f>
    </nc>
  </rcc>
  <rcc rId="36269" sId="1">
    <oc r="O353">
      <f>'Z:\Экологи\РЕЕСТР М(П)НТКО\[Реестр М(П)НТКО г. Ханты-Мансийск.xlsx]РЕЕСТР'!Q353</f>
    </oc>
    <nc r="O353">
      <f>'Z:\Экологи\РЕЕСТР М(П)НТКО\[Реестр М(П)НТКО г. Ханты-Мансийск.xlsx]РЕЕСТР'!Q353</f>
    </nc>
  </rcc>
  <rcc rId="36270" sId="1">
    <oc r="P353">
      <f>'Z:\Экологи\РЕЕСТР М(П)НТКО\[Реестр М(П)НТКО г. Ханты-Мансийск.xlsx]РЕЕСТР'!R353</f>
    </oc>
    <nc r="P353">
      <f>'Z:\Экологи\РЕЕСТР М(П)НТКО\[Реестр М(П)НТКО г. Ханты-Мансийск.xlsx]РЕЕСТР'!R353</f>
    </nc>
  </rcc>
  <rcc rId="36271" sId="1">
    <oc r="Q353">
      <f>'Z:\Экологи\РЕЕСТР М(П)НТКО\[Реестр М(П)НТКО г. Ханты-Мансийск.xlsx]РЕЕСТР'!V353</f>
    </oc>
    <nc r="Q353">
      <f>'Z:\Экологи\РЕЕСТР М(П)НТКО\[Реестр М(П)НТКО г. Ханты-Мансийск.xlsx]РЕЕСТР'!V353</f>
    </nc>
  </rcc>
  <rcc rId="36272" sId="1">
    <oc r="R353">
      <f>'Z:\Экологи\РЕЕСТР М(П)НТКО\[Реестр М(П)НТКО г. Ханты-Мансийск.xlsx]РЕЕСТР'!W353</f>
    </oc>
    <nc r="R353">
      <f>'Z:\Экологи\РЕЕСТР М(П)НТКО\[Реестр М(П)НТКО г. Ханты-Мансийск.xlsx]РЕЕСТР'!W353</f>
    </nc>
  </rcc>
  <rcc rId="36273" sId="1">
    <oc r="S353">
      <f>'Z:\Экологи\РЕЕСТР М(П)НТКО\[Реестр М(П)НТКО г. Ханты-Мансийск.xlsx]РЕЕСТР'!X353</f>
    </oc>
    <nc r="S353">
      <f>'Z:\Экологи\РЕЕСТР М(П)НТКО\[Реестр М(П)НТКО г. Ханты-Мансийск.xlsx]РЕЕСТР'!X353</f>
    </nc>
  </rcc>
  <rcc rId="36274" sId="1">
    <oc r="T353">
      <f>'Z:\Экологи\РЕЕСТР М(П)НТКО\[Реестр М(П)НТКО г. Ханты-Мансийск.xlsx]РЕЕСТР'!AB353</f>
    </oc>
    <nc r="T353">
      <f>'Z:\Экологи\РЕЕСТР М(П)НТКО\[Реестр М(П)НТКО г. Ханты-Мансийск.xlsx]РЕЕСТР'!AB353</f>
    </nc>
  </rcc>
  <rcc rId="36275" sId="1">
    <oc r="U353">
      <f>'Z:\Экологи\РЕЕСТР М(П)НТКО\[Реестр М(П)НТКО г. Ханты-Мансийск.xlsx]РЕЕСТР'!AC353</f>
    </oc>
    <nc r="U353">
      <f>'Z:\Экологи\РЕЕСТР М(П)НТКО\[Реестр М(П)НТКО г. Ханты-Мансийск.xlsx]РЕЕСТР'!AC353</f>
    </nc>
  </rcc>
  <rcc rId="36276" sId="1">
    <oc r="V353">
      <f>'Z:\Экологи\РЕЕСТР М(П)НТКО\[Реестр М(П)НТКО г. Ханты-Мансийск.xlsx]РЕЕСТР'!AD353</f>
    </oc>
    <nc r="V353">
      <f>'Z:\Экологи\РЕЕСТР М(П)НТКО\[Реестр М(П)НТКО г. Ханты-Мансийск.xlsx]РЕЕСТР'!AD353</f>
    </nc>
  </rcc>
  <rcc rId="36277" sId="1">
    <oc r="W353">
      <f>'Z:\Экологи\РЕЕСТР М(П)НТКО\[Реестр М(П)НТКО г. Ханты-Мансийск.xlsx]РЕЕСТР'!AE353</f>
    </oc>
    <nc r="W353">
      <f>'Z:\Экологи\РЕЕСТР М(П)НТКО\[Реестр М(П)НТКО г. Ханты-Мансийск.xlsx]РЕЕСТР'!AE353</f>
    </nc>
  </rcc>
  <rcc rId="36278" sId="1">
    <oc r="X353">
      <f>'Z:\Экологи\РЕЕСТР М(П)НТКО\[Реестр М(П)НТКО г. Ханты-Мансийск.xlsx]РЕЕСТР'!AI353</f>
    </oc>
    <nc r="X353">
      <f>'Z:\Экологи\РЕЕСТР М(П)НТКО\[Реестр М(П)НТКО г. Ханты-Мансийск.xlsx]РЕЕСТР'!AI353</f>
    </nc>
  </rcc>
  <rcc rId="36279" sId="1">
    <oc r="Y353">
      <f>'Z:\Экологи\РЕЕСТР М(П)НТКО\[Реестр М(П)НТКО г. Ханты-Мансийск.xlsx]РЕЕСТР'!AM353</f>
    </oc>
    <nc r="Y353">
      <f>'Z:\Экологи\РЕЕСТР М(П)НТКО\[Реестр М(П)НТКО г. Ханты-Мансийск.xlsx]РЕЕСТР'!AM353</f>
    </nc>
  </rcc>
  <rcc rId="36280" sId="1">
    <oc r="B354">
      <f>'Z:\Экологи\РЕЕСТР М(П)НТКО\[Реестр М(П)НТКО г. Ханты-Мансийск.xlsx]РЕЕСТР'!B354</f>
    </oc>
    <nc r="B354">
      <f>'Z:\Экологи\РЕЕСТР М(П)НТКО\[Реестр М(П)НТКО г. Ханты-Мансийск.xlsx]РЕЕСТР'!B354</f>
    </nc>
  </rcc>
  <rcc rId="36281" sId="1">
    <oc r="C354">
      <f>'Z:\Экологи\РЕЕСТР М(П)НТКО\[Реестр М(П)НТКО г. Ханты-Мансийск.xlsx]РЕЕСТР'!C354</f>
    </oc>
    <nc r="C354">
      <f>'Z:\Экологи\РЕЕСТР М(П)НТКО\[Реестр М(П)НТКО г. Ханты-Мансийск.xlsx]РЕЕСТР'!C354</f>
    </nc>
  </rcc>
  <rcc rId="36282" sId="1">
    <oc r="D354">
      <f>'Z:\Экологи\РЕЕСТР М(П)НТКО\[Реестр М(П)НТКО г. Ханты-Мансийск.xlsx]РЕЕСТР'!D354</f>
    </oc>
    <nc r="D354">
      <f>'Z:\Экологи\РЕЕСТР М(П)НТКО\[Реестр М(П)НТКО г. Ханты-Мансийск.xlsx]РЕЕСТР'!D354</f>
    </nc>
  </rcc>
  <rcc rId="36283" sId="1">
    <oc r="E354">
      <f>'Z:\Экологи\РЕЕСТР М(П)НТКО\[Реестр М(П)НТКО г. Ханты-Мансийск.xlsx]РЕЕСТР'!F354</f>
    </oc>
    <nc r="E354">
      <f>'Z:\Экологи\РЕЕСТР М(П)НТКО\[Реестр М(П)НТКО г. Ханты-Мансийск.xlsx]РЕЕСТР'!F354</f>
    </nc>
  </rcc>
  <rcc rId="36284" sId="1">
    <oc r="F354">
      <f>'Z:\Экологи\РЕЕСТР М(П)НТКО\[Реестр М(П)НТКО г. Ханты-Мансийск.xlsx]РЕЕСТР'!H354</f>
    </oc>
    <nc r="F354">
      <f>'Z:\Экологи\РЕЕСТР М(П)НТКО\[Реестр М(П)НТКО г. Ханты-Мансийск.xlsx]РЕЕСТР'!H354</f>
    </nc>
  </rcc>
  <rcc rId="36285" sId="1">
    <oc r="G354">
      <f>'Z:\Экологи\РЕЕСТР М(П)НТКО\[Реестр М(П)НТКО г. Ханты-Мансийск.xlsx]РЕЕСТР'!I354</f>
    </oc>
    <nc r="G354">
      <f>'Z:\Экологи\РЕЕСТР М(П)НТКО\[Реестр М(П)НТКО г. Ханты-Мансийск.xlsx]РЕЕСТР'!I354</f>
    </nc>
  </rcc>
  <rcc rId="36286" sId="1">
    <oc r="H354">
      <f>'Z:\Экологи\РЕЕСТР М(П)НТКО\[Реестр М(П)НТКО г. Ханты-Мансийск.xlsx]РЕЕСТР'!J354</f>
    </oc>
    <nc r="H354">
      <f>'Z:\Экологи\РЕЕСТР М(П)НТКО\[Реестр М(П)НТКО г. Ханты-Мансийск.xlsx]РЕЕСТР'!J354</f>
    </nc>
  </rcc>
  <rcc rId="36287" sId="1">
    <oc r="I354">
      <f>'Z:\Экологи\РЕЕСТР М(П)НТКО\[Реестр М(П)НТКО г. Ханты-Мансийск.xlsx]РЕЕСТР'!K354</f>
    </oc>
    <nc r="I354">
      <f>'Z:\Экологи\РЕЕСТР М(П)НТКО\[Реестр М(П)НТКО г. Ханты-Мансийск.xlsx]РЕЕСТР'!K354</f>
    </nc>
  </rcc>
  <rcc rId="36288" sId="1">
    <oc r="J354">
      <f>'Z:\Экологи\РЕЕСТР М(П)НТКО\[Реестр М(П)НТКО г. Ханты-Мансийск.xlsx]РЕЕСТР'!L354</f>
    </oc>
    <nc r="J354">
      <f>'Z:\Экологи\РЕЕСТР М(П)НТКО\[Реестр М(П)НТКО г. Ханты-Мансийск.xlsx]РЕЕСТР'!L354</f>
    </nc>
  </rcc>
  <rcc rId="36289" sId="1">
    <oc r="K354">
      <f>'Z:\Экологи\РЕЕСТР М(П)НТКО\[Реестр М(П)НТКО г. Ханты-Мансийск.xlsx]РЕЕСТР'!M354</f>
    </oc>
    <nc r="K354">
      <f>'Z:\Экологи\РЕЕСТР М(П)НТКО\[Реестр М(П)НТКО г. Ханты-Мансийск.xlsx]РЕЕСТР'!M354</f>
    </nc>
  </rcc>
  <rcc rId="36290" sId="1">
    <oc r="L354">
      <f>'Z:\Экологи\РЕЕСТР М(П)НТКО\[Реестр М(П)НТКО г. Ханты-Мансийск.xlsx]РЕЕСТР'!N354</f>
    </oc>
    <nc r="L354">
      <f>'Z:\Экологи\РЕЕСТР М(П)НТКО\[Реестр М(П)НТКО г. Ханты-Мансийск.xlsx]РЕЕСТР'!N354</f>
    </nc>
  </rcc>
  <rcc rId="36291" sId="1">
    <oc r="M354">
      <f>'Z:\Экологи\РЕЕСТР М(П)НТКО\[Реестр М(П)НТКО г. Ханты-Мансийск.xlsx]РЕЕСТР'!O354</f>
    </oc>
    <nc r="M354">
      <f>'Z:\Экологи\РЕЕСТР М(П)НТКО\[Реестр М(П)НТКО г. Ханты-Мансийск.xlsx]РЕЕСТР'!O354</f>
    </nc>
  </rcc>
  <rcc rId="36292" sId="1">
    <oc r="N354">
      <f>'Z:\Экологи\РЕЕСТР М(П)НТКО\[Реестр М(П)НТКО г. Ханты-Мансийск.xlsx]РЕЕСТР'!P354</f>
    </oc>
    <nc r="N354">
      <f>'Z:\Экологи\РЕЕСТР М(П)НТКО\[Реестр М(П)НТКО г. Ханты-Мансийск.xlsx]РЕЕСТР'!P354</f>
    </nc>
  </rcc>
  <rcc rId="36293" sId="1">
    <oc r="O354">
      <f>'Z:\Экологи\РЕЕСТР М(П)НТКО\[Реестр М(П)НТКО г. Ханты-Мансийск.xlsx]РЕЕСТР'!Q354</f>
    </oc>
    <nc r="O354">
      <f>'Z:\Экологи\РЕЕСТР М(П)НТКО\[Реестр М(П)НТКО г. Ханты-Мансийск.xlsx]РЕЕСТР'!Q354</f>
    </nc>
  </rcc>
  <rcc rId="36294" sId="1">
    <oc r="P354">
      <f>'Z:\Экологи\РЕЕСТР М(П)НТКО\[Реестр М(П)НТКО г. Ханты-Мансийск.xlsx]РЕЕСТР'!R354</f>
    </oc>
    <nc r="P354">
      <f>'Z:\Экологи\РЕЕСТР М(П)НТКО\[Реестр М(П)НТКО г. Ханты-Мансийск.xlsx]РЕЕСТР'!R354</f>
    </nc>
  </rcc>
  <rcc rId="36295" sId="1">
    <oc r="Q354">
      <f>'Z:\Экологи\РЕЕСТР М(П)НТКО\[Реестр М(П)НТКО г. Ханты-Мансийск.xlsx]РЕЕСТР'!V354</f>
    </oc>
    <nc r="Q354">
      <f>'Z:\Экологи\РЕЕСТР М(П)НТКО\[Реестр М(П)НТКО г. Ханты-Мансийск.xlsx]РЕЕСТР'!V354</f>
    </nc>
  </rcc>
  <rcc rId="36296" sId="1">
    <oc r="R354">
      <f>'Z:\Экологи\РЕЕСТР М(П)НТКО\[Реестр М(П)НТКО г. Ханты-Мансийск.xlsx]РЕЕСТР'!W354</f>
    </oc>
    <nc r="R354">
      <f>'Z:\Экологи\РЕЕСТР М(П)НТКО\[Реестр М(П)НТКО г. Ханты-Мансийск.xlsx]РЕЕСТР'!W354</f>
    </nc>
  </rcc>
  <rcc rId="36297" sId="1">
    <oc r="S354">
      <f>'Z:\Экологи\РЕЕСТР М(П)НТКО\[Реестр М(П)НТКО г. Ханты-Мансийск.xlsx]РЕЕСТР'!X354</f>
    </oc>
    <nc r="S354">
      <f>'Z:\Экологи\РЕЕСТР М(П)НТКО\[Реестр М(П)НТКО г. Ханты-Мансийск.xlsx]РЕЕСТР'!X354</f>
    </nc>
  </rcc>
  <rcc rId="36298" sId="1">
    <oc r="T354">
      <f>'Z:\Экологи\РЕЕСТР М(П)НТКО\[Реестр М(П)НТКО г. Ханты-Мансийск.xlsx]РЕЕСТР'!AB354</f>
    </oc>
    <nc r="T354">
      <f>'Z:\Экологи\РЕЕСТР М(П)НТКО\[Реестр М(П)НТКО г. Ханты-Мансийск.xlsx]РЕЕСТР'!AB354</f>
    </nc>
  </rcc>
  <rcc rId="36299" sId="1">
    <oc r="U354">
      <f>'Z:\Экологи\РЕЕСТР М(П)НТКО\[Реестр М(П)НТКО г. Ханты-Мансийск.xlsx]РЕЕСТР'!AC354</f>
    </oc>
    <nc r="U354">
      <f>'Z:\Экологи\РЕЕСТР М(П)НТКО\[Реестр М(П)НТКО г. Ханты-Мансийск.xlsx]РЕЕСТР'!AC354</f>
    </nc>
  </rcc>
  <rcc rId="36300" sId="1">
    <oc r="V354">
      <f>'Z:\Экологи\РЕЕСТР М(П)НТКО\[Реестр М(П)НТКО г. Ханты-Мансийск.xlsx]РЕЕСТР'!AD354</f>
    </oc>
    <nc r="V354">
      <f>'Z:\Экологи\РЕЕСТР М(П)НТКО\[Реестр М(П)НТКО г. Ханты-Мансийск.xlsx]РЕЕСТР'!AD354</f>
    </nc>
  </rcc>
  <rcc rId="36301" sId="1">
    <oc r="W354">
      <f>'Z:\Экологи\РЕЕСТР М(П)НТКО\[Реестр М(П)НТКО г. Ханты-Мансийск.xlsx]РЕЕСТР'!AE354</f>
    </oc>
    <nc r="W354">
      <f>'Z:\Экологи\РЕЕСТР М(П)НТКО\[Реестр М(П)НТКО г. Ханты-Мансийск.xlsx]РЕЕСТР'!AE354</f>
    </nc>
  </rcc>
  <rcc rId="36302" sId="1">
    <oc r="X354">
      <f>'Z:\Экологи\РЕЕСТР М(П)НТКО\[Реестр М(П)НТКО г. Ханты-Мансийск.xlsx]РЕЕСТР'!AI354</f>
    </oc>
    <nc r="X354">
      <f>'Z:\Экологи\РЕЕСТР М(П)НТКО\[Реестр М(П)НТКО г. Ханты-Мансийск.xlsx]РЕЕСТР'!AI354</f>
    </nc>
  </rcc>
  <rcc rId="36303" sId="1">
    <oc r="Y354">
      <f>'Z:\Экологи\РЕЕСТР М(П)НТКО\[Реестр М(П)НТКО г. Ханты-Мансийск.xlsx]РЕЕСТР'!AM354</f>
    </oc>
    <nc r="Y354">
      <f>'Z:\Экологи\РЕЕСТР М(П)НТКО\[Реестр М(П)НТКО г. Ханты-Мансийск.xlsx]РЕЕСТР'!AM354</f>
    </nc>
  </rcc>
  <rcc rId="36304" sId="1">
    <oc r="B355">
      <f>'Z:\Экологи\РЕЕСТР М(П)НТКО\[Реестр М(П)НТКО г. Ханты-Мансийск.xlsx]РЕЕСТР'!B355</f>
    </oc>
    <nc r="B355">
      <f>'Z:\Экологи\РЕЕСТР М(П)НТКО\[Реестр М(П)НТКО г. Ханты-Мансийск.xlsx]РЕЕСТР'!B355</f>
    </nc>
  </rcc>
  <rcc rId="36305" sId="1">
    <oc r="C355">
      <f>'Z:\Экологи\РЕЕСТР М(П)НТКО\[Реестр М(П)НТКО г. Ханты-Мансийск.xlsx]РЕЕСТР'!C355</f>
    </oc>
    <nc r="C355">
      <f>'Z:\Экологи\РЕЕСТР М(П)НТКО\[Реестр М(П)НТКО г. Ханты-Мансийск.xlsx]РЕЕСТР'!C355</f>
    </nc>
  </rcc>
  <rcc rId="36306" sId="1">
    <oc r="D355">
      <f>'Z:\Экологи\РЕЕСТР М(П)НТКО\[Реестр М(П)НТКО г. Ханты-Мансийск.xlsx]РЕЕСТР'!D355</f>
    </oc>
    <nc r="D355">
      <f>'Z:\Экологи\РЕЕСТР М(П)НТКО\[Реестр М(П)НТКО г. Ханты-Мансийск.xlsx]РЕЕСТР'!D355</f>
    </nc>
  </rcc>
  <rcc rId="36307" sId="1">
    <oc r="E355">
      <f>'Z:\Экологи\РЕЕСТР М(П)НТКО\[Реестр М(П)НТКО г. Ханты-Мансийск.xlsx]РЕЕСТР'!F355</f>
    </oc>
    <nc r="E355">
      <f>'Z:\Экологи\РЕЕСТР М(П)НТКО\[Реестр М(П)НТКО г. Ханты-Мансийск.xlsx]РЕЕСТР'!F355</f>
    </nc>
  </rcc>
  <rcc rId="36308" sId="1">
    <oc r="F355">
      <f>'Z:\Экологи\РЕЕСТР М(П)НТКО\[Реестр М(П)НТКО г. Ханты-Мансийск.xlsx]РЕЕСТР'!H355</f>
    </oc>
    <nc r="F355">
      <f>'Z:\Экологи\РЕЕСТР М(П)НТКО\[Реестр М(П)НТКО г. Ханты-Мансийск.xlsx]РЕЕСТР'!H355</f>
    </nc>
  </rcc>
  <rcc rId="36309" sId="1">
    <oc r="G355">
      <f>'Z:\Экологи\РЕЕСТР М(П)НТКО\[Реестр М(П)НТКО г. Ханты-Мансийск.xlsx]РЕЕСТР'!I355</f>
    </oc>
    <nc r="G355">
      <f>'Z:\Экологи\РЕЕСТР М(П)НТКО\[Реестр М(П)НТКО г. Ханты-Мансийск.xlsx]РЕЕСТР'!I355</f>
    </nc>
  </rcc>
  <rcc rId="36310" sId="1">
    <oc r="H355">
      <f>'Z:\Экологи\РЕЕСТР М(П)НТКО\[Реестр М(П)НТКО г. Ханты-Мансийск.xlsx]РЕЕСТР'!J355</f>
    </oc>
    <nc r="H355">
      <f>'Z:\Экологи\РЕЕСТР М(П)НТКО\[Реестр М(П)НТКО г. Ханты-Мансийск.xlsx]РЕЕСТР'!J355</f>
    </nc>
  </rcc>
  <rcc rId="36311" sId="1">
    <oc r="I355">
      <f>'Z:\Экологи\РЕЕСТР М(П)НТКО\[Реестр М(П)НТКО г. Ханты-Мансийск.xlsx]РЕЕСТР'!K355</f>
    </oc>
    <nc r="I355">
      <f>'Z:\Экологи\РЕЕСТР М(П)НТКО\[Реестр М(П)НТКО г. Ханты-Мансийск.xlsx]РЕЕСТР'!K355</f>
    </nc>
  </rcc>
  <rcc rId="36312" sId="1">
    <oc r="J355">
      <f>'Z:\Экологи\РЕЕСТР М(П)НТКО\[Реестр М(П)НТКО г. Ханты-Мансийск.xlsx]РЕЕСТР'!L355</f>
    </oc>
    <nc r="J355">
      <f>'Z:\Экологи\РЕЕСТР М(П)НТКО\[Реестр М(П)НТКО г. Ханты-Мансийск.xlsx]РЕЕСТР'!L355</f>
    </nc>
  </rcc>
  <rcc rId="36313" sId="1">
    <oc r="K355">
      <f>'Z:\Экологи\РЕЕСТР М(П)НТКО\[Реестр М(П)НТКО г. Ханты-Мансийск.xlsx]РЕЕСТР'!M355</f>
    </oc>
    <nc r="K355">
      <f>'Z:\Экологи\РЕЕСТР М(П)НТКО\[Реестр М(П)НТКО г. Ханты-Мансийск.xlsx]РЕЕСТР'!M355</f>
    </nc>
  </rcc>
  <rcc rId="36314" sId="1">
    <oc r="L355">
      <f>'Z:\Экологи\РЕЕСТР М(П)НТКО\[Реестр М(П)НТКО г. Ханты-Мансийск.xlsx]РЕЕСТР'!N355</f>
    </oc>
    <nc r="L355">
      <f>'Z:\Экологи\РЕЕСТР М(П)НТКО\[Реестр М(П)НТКО г. Ханты-Мансийск.xlsx]РЕЕСТР'!N355</f>
    </nc>
  </rcc>
  <rcc rId="36315" sId="1">
    <oc r="M355">
      <f>'Z:\Экологи\РЕЕСТР М(П)НТКО\[Реестр М(П)НТКО г. Ханты-Мансийск.xlsx]РЕЕСТР'!O355</f>
    </oc>
    <nc r="M355">
      <f>'Z:\Экологи\РЕЕСТР М(П)НТКО\[Реестр М(П)НТКО г. Ханты-Мансийск.xlsx]РЕЕСТР'!O355</f>
    </nc>
  </rcc>
  <rcc rId="36316" sId="1">
    <oc r="N355">
      <f>'Z:\Экологи\РЕЕСТР М(П)НТКО\[Реестр М(П)НТКО г. Ханты-Мансийск.xlsx]РЕЕСТР'!P355</f>
    </oc>
    <nc r="N355">
      <f>'Z:\Экологи\РЕЕСТР М(П)НТКО\[Реестр М(П)НТКО г. Ханты-Мансийск.xlsx]РЕЕСТР'!P355</f>
    </nc>
  </rcc>
  <rcc rId="36317" sId="1">
    <oc r="O355">
      <f>'Z:\Экологи\РЕЕСТР М(П)НТКО\[Реестр М(П)НТКО г. Ханты-Мансийск.xlsx]РЕЕСТР'!Q355</f>
    </oc>
    <nc r="O355">
      <f>'Z:\Экологи\РЕЕСТР М(П)НТКО\[Реестр М(П)НТКО г. Ханты-Мансийск.xlsx]РЕЕСТР'!Q355</f>
    </nc>
  </rcc>
  <rcc rId="36318" sId="1">
    <oc r="P355">
      <f>'Z:\Экологи\РЕЕСТР М(П)НТКО\[Реестр М(П)НТКО г. Ханты-Мансийск.xlsx]РЕЕСТР'!R355</f>
    </oc>
    <nc r="P355">
      <f>'Z:\Экологи\РЕЕСТР М(П)НТКО\[Реестр М(П)НТКО г. Ханты-Мансийск.xlsx]РЕЕСТР'!R355</f>
    </nc>
  </rcc>
  <rcc rId="36319" sId="1">
    <oc r="Q355">
      <f>'Z:\Экологи\РЕЕСТР М(П)НТКО\[Реестр М(П)НТКО г. Ханты-Мансийск.xlsx]РЕЕСТР'!V355</f>
    </oc>
    <nc r="Q355">
      <f>'Z:\Экологи\РЕЕСТР М(П)НТКО\[Реестр М(П)НТКО г. Ханты-Мансийск.xlsx]РЕЕСТР'!V355</f>
    </nc>
  </rcc>
  <rcc rId="36320" sId="1">
    <oc r="R355">
      <f>'Z:\Экологи\РЕЕСТР М(П)НТКО\[Реестр М(П)НТКО г. Ханты-Мансийск.xlsx]РЕЕСТР'!W355</f>
    </oc>
    <nc r="R355">
      <f>'Z:\Экологи\РЕЕСТР М(П)НТКО\[Реестр М(П)НТКО г. Ханты-Мансийск.xlsx]РЕЕСТР'!W355</f>
    </nc>
  </rcc>
  <rcc rId="36321" sId="1">
    <oc r="S355">
      <f>'Z:\Экологи\РЕЕСТР М(П)НТКО\[Реестр М(П)НТКО г. Ханты-Мансийск.xlsx]РЕЕСТР'!X355</f>
    </oc>
    <nc r="S355">
      <f>'Z:\Экологи\РЕЕСТР М(П)НТКО\[Реестр М(П)НТКО г. Ханты-Мансийск.xlsx]РЕЕСТР'!X355</f>
    </nc>
  </rcc>
  <rcc rId="36322" sId="1">
    <oc r="T355">
      <f>'Z:\Экологи\РЕЕСТР М(П)НТКО\[Реестр М(П)НТКО г. Ханты-Мансийск.xlsx]РЕЕСТР'!AB355</f>
    </oc>
    <nc r="T355">
      <f>'Z:\Экологи\РЕЕСТР М(П)НТКО\[Реестр М(П)НТКО г. Ханты-Мансийск.xlsx]РЕЕСТР'!AB355</f>
    </nc>
  </rcc>
  <rcc rId="36323" sId="1">
    <oc r="U355">
      <f>'Z:\Экологи\РЕЕСТР М(П)НТКО\[Реестр М(П)НТКО г. Ханты-Мансийск.xlsx]РЕЕСТР'!AC355</f>
    </oc>
    <nc r="U355">
      <f>'Z:\Экологи\РЕЕСТР М(П)НТКО\[Реестр М(П)НТКО г. Ханты-Мансийск.xlsx]РЕЕСТР'!AC355</f>
    </nc>
  </rcc>
  <rcc rId="36324" sId="1">
    <oc r="V355">
      <f>'Z:\Экологи\РЕЕСТР М(П)НТКО\[Реестр М(П)НТКО г. Ханты-Мансийск.xlsx]РЕЕСТР'!AD355</f>
    </oc>
    <nc r="V355">
      <f>'Z:\Экологи\РЕЕСТР М(П)НТКО\[Реестр М(П)НТКО г. Ханты-Мансийск.xlsx]РЕЕСТР'!AD355</f>
    </nc>
  </rcc>
  <rcc rId="36325" sId="1">
    <oc r="W355">
      <f>'Z:\Экологи\РЕЕСТР М(П)НТКО\[Реестр М(П)НТКО г. Ханты-Мансийск.xlsx]РЕЕСТР'!AE355</f>
    </oc>
    <nc r="W355">
      <f>'Z:\Экологи\РЕЕСТР М(П)НТКО\[Реестр М(П)НТКО г. Ханты-Мансийск.xlsx]РЕЕСТР'!AE355</f>
    </nc>
  </rcc>
  <rcc rId="36326" sId="1">
    <oc r="X355">
      <f>'Z:\Экологи\РЕЕСТР М(П)НТКО\[Реестр М(П)НТКО г. Ханты-Мансийск.xlsx]РЕЕСТР'!AI355</f>
    </oc>
    <nc r="X355">
      <f>'Z:\Экологи\РЕЕСТР М(П)НТКО\[Реестр М(П)НТКО г. Ханты-Мансийск.xlsx]РЕЕСТР'!AI355</f>
    </nc>
  </rcc>
  <rcc rId="36327" sId="1">
    <oc r="Y355">
      <f>'Z:\Экологи\РЕЕСТР М(П)НТКО\[Реестр М(П)НТКО г. Ханты-Мансийск.xlsx]РЕЕСТР'!AM355</f>
    </oc>
    <nc r="Y355">
      <f>'Z:\Экологи\РЕЕСТР М(П)НТКО\[Реестр М(П)НТКО г. Ханты-Мансийск.xlsx]РЕЕСТР'!AM355</f>
    </nc>
  </rcc>
  <rcc rId="36328" sId="1">
    <oc r="B356">
      <f>'Z:\Экологи\РЕЕСТР М(П)НТКО\[Реестр М(П)НТКО г. Ханты-Мансийск.xlsx]РЕЕСТР'!B356</f>
    </oc>
    <nc r="B356">
      <f>'Z:\Экологи\РЕЕСТР М(П)НТКО\[Реестр М(П)НТКО г. Ханты-Мансийск.xlsx]РЕЕСТР'!B356</f>
    </nc>
  </rcc>
  <rcc rId="36329" sId="1">
    <oc r="C356">
      <f>'Z:\Экологи\РЕЕСТР М(П)НТКО\[Реестр М(П)НТКО г. Ханты-Мансийск.xlsx]РЕЕСТР'!C356</f>
    </oc>
    <nc r="C356">
      <f>'Z:\Экологи\РЕЕСТР М(П)НТКО\[Реестр М(П)НТКО г. Ханты-Мансийск.xlsx]РЕЕСТР'!C356</f>
    </nc>
  </rcc>
  <rcc rId="36330" sId="1">
    <oc r="D356">
      <f>'Z:\Экологи\РЕЕСТР М(П)НТКО\[Реестр М(П)НТКО г. Ханты-Мансийск.xlsx]РЕЕСТР'!D356</f>
    </oc>
    <nc r="D356">
      <f>'Z:\Экологи\РЕЕСТР М(П)НТКО\[Реестр М(П)НТКО г. Ханты-Мансийск.xlsx]РЕЕСТР'!D356</f>
    </nc>
  </rcc>
  <rcc rId="36331" sId="1">
    <oc r="E356">
      <f>'Z:\Экологи\РЕЕСТР М(П)НТКО\[Реестр М(П)НТКО г. Ханты-Мансийск.xlsx]РЕЕСТР'!F356</f>
    </oc>
    <nc r="E356">
      <f>'Z:\Экологи\РЕЕСТР М(П)НТКО\[Реестр М(П)НТКО г. Ханты-Мансийск.xlsx]РЕЕСТР'!F356</f>
    </nc>
  </rcc>
  <rcc rId="36332" sId="1">
    <oc r="F356">
      <f>'Z:\Экологи\РЕЕСТР М(П)НТКО\[Реестр М(П)НТКО г. Ханты-Мансийск.xlsx]РЕЕСТР'!H356</f>
    </oc>
    <nc r="F356">
      <f>'Z:\Экологи\РЕЕСТР М(П)НТКО\[Реестр М(П)НТКО г. Ханты-Мансийск.xlsx]РЕЕСТР'!H356</f>
    </nc>
  </rcc>
  <rcc rId="36333" sId="1">
    <oc r="G356">
      <f>'Z:\Экологи\РЕЕСТР М(П)НТКО\[Реестр М(П)НТКО г. Ханты-Мансийск.xlsx]РЕЕСТР'!I356</f>
    </oc>
    <nc r="G356">
      <f>'Z:\Экологи\РЕЕСТР М(П)НТКО\[Реестр М(П)НТКО г. Ханты-Мансийск.xlsx]РЕЕСТР'!I356</f>
    </nc>
  </rcc>
  <rcc rId="36334" sId="1">
    <oc r="H356">
      <f>'Z:\Экологи\РЕЕСТР М(П)НТКО\[Реестр М(П)НТКО г. Ханты-Мансийск.xlsx]РЕЕСТР'!J356</f>
    </oc>
    <nc r="H356">
      <f>'Z:\Экологи\РЕЕСТР М(П)НТКО\[Реестр М(П)НТКО г. Ханты-Мансийск.xlsx]РЕЕСТР'!J356</f>
    </nc>
  </rcc>
  <rcc rId="36335" sId="1">
    <oc r="I356">
      <f>'Z:\Экологи\РЕЕСТР М(П)НТКО\[Реестр М(П)НТКО г. Ханты-Мансийск.xlsx]РЕЕСТР'!K356</f>
    </oc>
    <nc r="I356">
      <f>'Z:\Экологи\РЕЕСТР М(П)НТКО\[Реестр М(П)НТКО г. Ханты-Мансийск.xlsx]РЕЕСТР'!K356</f>
    </nc>
  </rcc>
  <rcc rId="36336" sId="1">
    <oc r="J356">
      <f>'Z:\Экологи\РЕЕСТР М(П)НТКО\[Реестр М(П)НТКО г. Ханты-Мансийск.xlsx]РЕЕСТР'!L356</f>
    </oc>
    <nc r="J356">
      <f>'Z:\Экологи\РЕЕСТР М(П)НТКО\[Реестр М(П)НТКО г. Ханты-Мансийск.xlsx]РЕЕСТР'!L356</f>
    </nc>
  </rcc>
  <rcc rId="36337" sId="1">
    <oc r="K356">
      <f>'Z:\Экологи\РЕЕСТР М(П)НТКО\[Реестр М(П)НТКО г. Ханты-Мансийск.xlsx]РЕЕСТР'!M356</f>
    </oc>
    <nc r="K356">
      <f>'Z:\Экологи\РЕЕСТР М(П)НТКО\[Реестр М(П)НТКО г. Ханты-Мансийск.xlsx]РЕЕСТР'!M356</f>
    </nc>
  </rcc>
  <rcc rId="36338" sId="1">
    <oc r="L356">
      <f>'Z:\Экологи\РЕЕСТР М(П)НТКО\[Реестр М(П)НТКО г. Ханты-Мансийск.xlsx]РЕЕСТР'!N356</f>
    </oc>
    <nc r="L356">
      <f>'Z:\Экологи\РЕЕСТР М(П)НТКО\[Реестр М(П)НТКО г. Ханты-Мансийск.xlsx]РЕЕСТР'!N356</f>
    </nc>
  </rcc>
  <rcc rId="36339" sId="1">
    <oc r="M356">
      <f>'Z:\Экологи\РЕЕСТР М(П)НТКО\[Реестр М(П)НТКО г. Ханты-Мансийск.xlsx]РЕЕСТР'!O356</f>
    </oc>
    <nc r="M356">
      <f>'Z:\Экологи\РЕЕСТР М(П)НТКО\[Реестр М(П)НТКО г. Ханты-Мансийск.xlsx]РЕЕСТР'!O356</f>
    </nc>
  </rcc>
  <rcc rId="36340" sId="1">
    <oc r="N356">
      <f>'Z:\Экологи\РЕЕСТР М(П)НТКО\[Реестр М(П)НТКО г. Ханты-Мансийск.xlsx]РЕЕСТР'!P356</f>
    </oc>
    <nc r="N356">
      <f>'Z:\Экологи\РЕЕСТР М(П)НТКО\[Реестр М(П)НТКО г. Ханты-Мансийск.xlsx]РЕЕСТР'!P356</f>
    </nc>
  </rcc>
  <rcc rId="36341" sId="1">
    <oc r="O356">
      <f>'Z:\Экологи\РЕЕСТР М(П)НТКО\[Реестр М(П)НТКО г. Ханты-Мансийск.xlsx]РЕЕСТР'!Q356</f>
    </oc>
    <nc r="O356">
      <f>'Z:\Экологи\РЕЕСТР М(П)НТКО\[Реестр М(П)НТКО г. Ханты-Мансийск.xlsx]РЕЕСТР'!Q356</f>
    </nc>
  </rcc>
  <rcc rId="36342" sId="1">
    <oc r="P356">
      <f>'Z:\Экологи\РЕЕСТР М(П)НТКО\[Реестр М(П)НТКО г. Ханты-Мансийск.xlsx]РЕЕСТР'!R356</f>
    </oc>
    <nc r="P356">
      <f>'Z:\Экологи\РЕЕСТР М(П)НТКО\[Реестр М(П)НТКО г. Ханты-Мансийск.xlsx]РЕЕСТР'!R356</f>
    </nc>
  </rcc>
  <rcc rId="36343" sId="1">
    <oc r="Q356">
      <f>'Z:\Экологи\РЕЕСТР М(П)НТКО\[Реестр М(П)НТКО г. Ханты-Мансийск.xlsx]РЕЕСТР'!V356</f>
    </oc>
    <nc r="Q356">
      <f>'Z:\Экологи\РЕЕСТР М(П)НТКО\[Реестр М(П)НТКО г. Ханты-Мансийск.xlsx]РЕЕСТР'!V356</f>
    </nc>
  </rcc>
  <rcc rId="36344" sId="1">
    <oc r="R356">
      <f>'Z:\Экологи\РЕЕСТР М(П)НТКО\[Реестр М(П)НТКО г. Ханты-Мансийск.xlsx]РЕЕСТР'!W356</f>
    </oc>
    <nc r="R356">
      <f>'Z:\Экологи\РЕЕСТР М(П)НТКО\[Реестр М(П)НТКО г. Ханты-Мансийск.xlsx]РЕЕСТР'!W356</f>
    </nc>
  </rcc>
  <rcc rId="36345" sId="1">
    <oc r="S356">
      <f>'Z:\Экологи\РЕЕСТР М(П)НТКО\[Реестр М(П)НТКО г. Ханты-Мансийск.xlsx]РЕЕСТР'!X356</f>
    </oc>
    <nc r="S356">
      <f>'Z:\Экологи\РЕЕСТР М(П)НТКО\[Реестр М(П)НТКО г. Ханты-Мансийск.xlsx]РЕЕСТР'!X356</f>
    </nc>
  </rcc>
  <rcc rId="36346" sId="1">
    <oc r="T356">
      <f>'Z:\Экологи\РЕЕСТР М(П)НТКО\[Реестр М(П)НТКО г. Ханты-Мансийск.xlsx]РЕЕСТР'!AB356</f>
    </oc>
    <nc r="T356">
      <f>'Z:\Экологи\РЕЕСТР М(П)НТКО\[Реестр М(П)НТКО г. Ханты-Мансийск.xlsx]РЕЕСТР'!AB356</f>
    </nc>
  </rcc>
  <rcc rId="36347" sId="1">
    <oc r="U356">
      <f>'Z:\Экологи\РЕЕСТР М(П)НТКО\[Реестр М(П)НТКО г. Ханты-Мансийск.xlsx]РЕЕСТР'!AC356</f>
    </oc>
    <nc r="U356">
      <f>'Z:\Экологи\РЕЕСТР М(П)НТКО\[Реестр М(П)НТКО г. Ханты-Мансийск.xlsx]РЕЕСТР'!AC356</f>
    </nc>
  </rcc>
  <rcc rId="36348" sId="1">
    <oc r="V356">
      <f>'Z:\Экологи\РЕЕСТР М(П)НТКО\[Реестр М(П)НТКО г. Ханты-Мансийск.xlsx]РЕЕСТР'!AD356</f>
    </oc>
    <nc r="V356">
      <f>'Z:\Экологи\РЕЕСТР М(П)НТКО\[Реестр М(П)НТКО г. Ханты-Мансийск.xlsx]РЕЕСТР'!AD356</f>
    </nc>
  </rcc>
  <rcc rId="36349" sId="1">
    <oc r="W356">
      <f>'Z:\Экологи\РЕЕСТР М(П)НТКО\[Реестр М(П)НТКО г. Ханты-Мансийск.xlsx]РЕЕСТР'!AE356</f>
    </oc>
    <nc r="W356">
      <f>'Z:\Экологи\РЕЕСТР М(П)НТКО\[Реестр М(П)НТКО г. Ханты-Мансийск.xlsx]РЕЕСТР'!AE356</f>
    </nc>
  </rcc>
  <rcc rId="36350" sId="1">
    <oc r="X356">
      <f>'Z:\Экологи\РЕЕСТР М(П)НТКО\[Реестр М(П)НТКО г. Ханты-Мансийск.xlsx]РЕЕСТР'!AI356</f>
    </oc>
    <nc r="X356">
      <f>'Z:\Экологи\РЕЕСТР М(П)НТКО\[Реестр М(П)НТКО г. Ханты-Мансийск.xlsx]РЕЕСТР'!AI356</f>
    </nc>
  </rcc>
  <rcc rId="36351" sId="1">
    <oc r="Y356">
      <f>'Z:\Экологи\РЕЕСТР М(П)НТКО\[Реестр М(П)НТКО г. Ханты-Мансийск.xlsx]РЕЕСТР'!AM356</f>
    </oc>
    <nc r="Y356">
      <f>'Z:\Экологи\РЕЕСТР М(П)НТКО\[Реестр М(П)НТКО г. Ханты-Мансийск.xlsx]РЕЕСТР'!AM356</f>
    </nc>
  </rcc>
  <rcc rId="36352" sId="1">
    <oc r="B357">
      <f>'Z:\Экологи\РЕЕСТР М(П)НТКО\[Реестр М(П)НТКО г. Ханты-Мансийск.xlsx]РЕЕСТР'!B357</f>
    </oc>
    <nc r="B357">
      <f>'Z:\Экологи\РЕЕСТР М(П)НТКО\[Реестр М(П)НТКО г. Ханты-Мансийск.xlsx]РЕЕСТР'!B357</f>
    </nc>
  </rcc>
  <rcc rId="36353" sId="1">
    <oc r="C357">
      <f>'Z:\Экологи\РЕЕСТР М(П)НТКО\[Реестр М(П)НТКО г. Ханты-Мансийск.xlsx]РЕЕСТР'!C357</f>
    </oc>
    <nc r="C357">
      <f>'Z:\Экологи\РЕЕСТР М(П)НТКО\[Реестр М(П)НТКО г. Ханты-Мансийск.xlsx]РЕЕСТР'!C357</f>
    </nc>
  </rcc>
  <rcc rId="36354" sId="1">
    <oc r="D357">
      <f>'Z:\Экологи\РЕЕСТР М(П)НТКО\[Реестр М(П)НТКО г. Ханты-Мансийск.xlsx]РЕЕСТР'!D357</f>
    </oc>
    <nc r="D357">
      <f>'Z:\Экологи\РЕЕСТР М(П)НТКО\[Реестр М(П)НТКО г. Ханты-Мансийск.xlsx]РЕЕСТР'!D357</f>
    </nc>
  </rcc>
  <rcc rId="36355" sId="1">
    <oc r="E357">
      <f>'Z:\Экологи\РЕЕСТР М(П)НТКО\[Реестр М(П)НТКО г. Ханты-Мансийск.xlsx]РЕЕСТР'!F357</f>
    </oc>
    <nc r="E357">
      <f>'Z:\Экологи\РЕЕСТР М(П)НТКО\[Реестр М(П)НТКО г. Ханты-Мансийск.xlsx]РЕЕСТР'!F357</f>
    </nc>
  </rcc>
  <rcc rId="36356" sId="1">
    <oc r="F357">
      <f>'Z:\Экологи\РЕЕСТР М(П)НТКО\[Реестр М(П)НТКО г. Ханты-Мансийск.xlsx]РЕЕСТР'!H357</f>
    </oc>
    <nc r="F357">
      <f>'Z:\Экологи\РЕЕСТР М(П)НТКО\[Реестр М(П)НТКО г. Ханты-Мансийск.xlsx]РЕЕСТР'!H357</f>
    </nc>
  </rcc>
  <rcc rId="36357" sId="1">
    <oc r="G357">
      <f>'Z:\Экологи\РЕЕСТР М(П)НТКО\[Реестр М(П)НТКО г. Ханты-Мансийск.xlsx]РЕЕСТР'!I357</f>
    </oc>
    <nc r="G357">
      <f>'Z:\Экологи\РЕЕСТР М(П)НТКО\[Реестр М(П)НТКО г. Ханты-Мансийск.xlsx]РЕЕСТР'!I357</f>
    </nc>
  </rcc>
  <rcc rId="36358" sId="1">
    <oc r="H357">
      <f>'Z:\Экологи\РЕЕСТР М(П)НТКО\[Реестр М(П)НТКО г. Ханты-Мансийск.xlsx]РЕЕСТР'!J357</f>
    </oc>
    <nc r="H357">
      <f>'Z:\Экологи\РЕЕСТР М(П)НТКО\[Реестр М(П)НТКО г. Ханты-Мансийск.xlsx]РЕЕСТР'!J357</f>
    </nc>
  </rcc>
  <rcc rId="36359" sId="1">
    <oc r="I357">
      <f>'Z:\Экологи\РЕЕСТР М(П)НТКО\[Реестр М(П)НТКО г. Ханты-Мансийск.xlsx]РЕЕСТР'!K357</f>
    </oc>
    <nc r="I357">
      <f>'Z:\Экологи\РЕЕСТР М(П)НТКО\[Реестр М(П)НТКО г. Ханты-Мансийск.xlsx]РЕЕСТР'!K357</f>
    </nc>
  </rcc>
  <rcc rId="36360" sId="1">
    <oc r="J357">
      <f>'Z:\Экологи\РЕЕСТР М(П)НТКО\[Реестр М(П)НТКО г. Ханты-Мансийск.xlsx]РЕЕСТР'!L357</f>
    </oc>
    <nc r="J357">
      <f>'Z:\Экологи\РЕЕСТР М(П)НТКО\[Реестр М(П)НТКО г. Ханты-Мансийск.xlsx]РЕЕСТР'!L357</f>
    </nc>
  </rcc>
  <rcc rId="36361" sId="1">
    <oc r="K357">
      <f>'Z:\Экологи\РЕЕСТР М(П)НТКО\[Реестр М(П)НТКО г. Ханты-Мансийск.xlsx]РЕЕСТР'!M357</f>
    </oc>
    <nc r="K357">
      <f>'Z:\Экологи\РЕЕСТР М(П)НТКО\[Реестр М(П)НТКО г. Ханты-Мансийск.xlsx]РЕЕСТР'!M357</f>
    </nc>
  </rcc>
  <rcc rId="36362" sId="1">
    <oc r="L357">
      <f>'Z:\Экологи\РЕЕСТР М(П)НТКО\[Реестр М(П)НТКО г. Ханты-Мансийск.xlsx]РЕЕСТР'!N357</f>
    </oc>
    <nc r="L357">
      <f>'Z:\Экологи\РЕЕСТР М(П)НТКО\[Реестр М(П)НТКО г. Ханты-Мансийск.xlsx]РЕЕСТР'!N357</f>
    </nc>
  </rcc>
  <rcc rId="36363" sId="1">
    <oc r="M357">
      <f>'Z:\Экологи\РЕЕСТР М(П)НТКО\[Реестр М(П)НТКО г. Ханты-Мансийск.xlsx]РЕЕСТР'!O357</f>
    </oc>
    <nc r="M357">
      <f>'Z:\Экологи\РЕЕСТР М(П)НТКО\[Реестр М(П)НТКО г. Ханты-Мансийск.xlsx]РЕЕСТР'!O357</f>
    </nc>
  </rcc>
  <rcc rId="36364" sId="1">
    <oc r="N357">
      <f>'Z:\Экологи\РЕЕСТР М(П)НТКО\[Реестр М(П)НТКО г. Ханты-Мансийск.xlsx]РЕЕСТР'!P357</f>
    </oc>
    <nc r="N357">
      <f>'Z:\Экологи\РЕЕСТР М(П)НТКО\[Реестр М(П)НТКО г. Ханты-Мансийск.xlsx]РЕЕСТР'!P357</f>
    </nc>
  </rcc>
  <rcc rId="36365" sId="1">
    <oc r="O357">
      <f>'Z:\Экологи\РЕЕСТР М(П)НТКО\[Реестр М(П)НТКО г. Ханты-Мансийск.xlsx]РЕЕСТР'!Q357</f>
    </oc>
    <nc r="O357">
      <f>'Z:\Экологи\РЕЕСТР М(П)НТКО\[Реестр М(П)НТКО г. Ханты-Мансийск.xlsx]РЕЕСТР'!Q357</f>
    </nc>
  </rcc>
  <rcc rId="36366" sId="1">
    <oc r="P357">
      <f>'Z:\Экологи\РЕЕСТР М(П)НТКО\[Реестр М(П)НТКО г. Ханты-Мансийск.xlsx]РЕЕСТР'!R357</f>
    </oc>
    <nc r="P357">
      <f>'Z:\Экологи\РЕЕСТР М(П)НТКО\[Реестр М(П)НТКО г. Ханты-Мансийск.xlsx]РЕЕСТР'!R357</f>
    </nc>
  </rcc>
  <rcc rId="36367" sId="1">
    <oc r="Q357">
      <f>'Z:\Экологи\РЕЕСТР М(П)НТКО\[Реестр М(П)НТКО г. Ханты-Мансийск.xlsx]РЕЕСТР'!V357</f>
    </oc>
    <nc r="Q357">
      <f>'Z:\Экологи\РЕЕСТР М(П)НТКО\[Реестр М(П)НТКО г. Ханты-Мансийск.xlsx]РЕЕСТР'!V357</f>
    </nc>
  </rcc>
  <rcc rId="36368" sId="1">
    <oc r="R357">
      <f>'Z:\Экологи\РЕЕСТР М(П)НТКО\[Реестр М(П)НТКО г. Ханты-Мансийск.xlsx]РЕЕСТР'!W357</f>
    </oc>
    <nc r="R357">
      <f>'Z:\Экологи\РЕЕСТР М(П)НТКО\[Реестр М(П)НТКО г. Ханты-Мансийск.xlsx]РЕЕСТР'!W357</f>
    </nc>
  </rcc>
  <rcc rId="36369" sId="1">
    <oc r="S357">
      <f>'Z:\Экологи\РЕЕСТР М(П)НТКО\[Реестр М(П)НТКО г. Ханты-Мансийск.xlsx]РЕЕСТР'!X357</f>
    </oc>
    <nc r="S357">
      <f>'Z:\Экологи\РЕЕСТР М(П)НТКО\[Реестр М(П)НТКО г. Ханты-Мансийск.xlsx]РЕЕСТР'!X357</f>
    </nc>
  </rcc>
  <rcc rId="36370" sId="1">
    <oc r="T357">
      <f>'Z:\Экологи\РЕЕСТР М(П)НТКО\[Реестр М(П)НТКО г. Ханты-Мансийск.xlsx]РЕЕСТР'!AB357</f>
    </oc>
    <nc r="T357">
      <f>'Z:\Экологи\РЕЕСТР М(П)НТКО\[Реестр М(П)НТКО г. Ханты-Мансийск.xlsx]РЕЕСТР'!AB357</f>
    </nc>
  </rcc>
  <rcc rId="36371" sId="1">
    <oc r="U357">
      <f>'Z:\Экологи\РЕЕСТР М(П)НТКО\[Реестр М(П)НТКО г. Ханты-Мансийск.xlsx]РЕЕСТР'!AC357</f>
    </oc>
    <nc r="U357">
      <f>'Z:\Экологи\РЕЕСТР М(П)НТКО\[Реестр М(П)НТКО г. Ханты-Мансийск.xlsx]РЕЕСТР'!AC357</f>
    </nc>
  </rcc>
  <rcc rId="36372" sId="1">
    <oc r="V357">
      <f>'Z:\Экологи\РЕЕСТР М(П)НТКО\[Реестр М(П)НТКО г. Ханты-Мансийск.xlsx]РЕЕСТР'!AD357</f>
    </oc>
    <nc r="V357">
      <f>'Z:\Экологи\РЕЕСТР М(П)НТКО\[Реестр М(П)НТКО г. Ханты-Мансийск.xlsx]РЕЕСТР'!AD357</f>
    </nc>
  </rcc>
  <rcc rId="36373" sId="1">
    <oc r="W357">
      <f>'Z:\Экологи\РЕЕСТР М(П)НТКО\[Реестр М(П)НТКО г. Ханты-Мансийск.xlsx]РЕЕСТР'!AE357</f>
    </oc>
    <nc r="W357">
      <f>'Z:\Экологи\РЕЕСТР М(П)НТКО\[Реестр М(П)НТКО г. Ханты-Мансийск.xlsx]РЕЕСТР'!AE357</f>
    </nc>
  </rcc>
  <rcc rId="36374" sId="1">
    <oc r="X357">
      <f>'Z:\Экологи\РЕЕСТР М(П)НТКО\[Реестр М(П)НТКО г. Ханты-Мансийск.xlsx]РЕЕСТР'!AI357</f>
    </oc>
    <nc r="X357">
      <f>'Z:\Экологи\РЕЕСТР М(П)НТКО\[Реестр М(П)НТКО г. Ханты-Мансийск.xlsx]РЕЕСТР'!AI357</f>
    </nc>
  </rcc>
  <rcc rId="36375" sId="1">
    <oc r="Y357">
      <f>'Z:\Экологи\РЕЕСТР М(П)НТКО\[Реестр М(П)НТКО г. Ханты-Мансийск.xlsx]РЕЕСТР'!AM357</f>
    </oc>
    <nc r="Y357">
      <f>'Z:\Экологи\РЕЕСТР М(П)НТКО\[Реестр М(П)НТКО г. Ханты-Мансийск.xlsx]РЕЕСТР'!AM357</f>
    </nc>
  </rcc>
  <rcc rId="36376" sId="1">
    <oc r="B358">
      <f>'Z:\Экологи\РЕЕСТР М(П)НТКО\[Реестр М(П)НТКО г. Ханты-Мансийск.xlsx]РЕЕСТР'!B358</f>
    </oc>
    <nc r="B358">
      <f>'Z:\Экологи\РЕЕСТР М(П)НТКО\[Реестр М(П)НТКО г. Ханты-Мансийск.xlsx]РЕЕСТР'!B358</f>
    </nc>
  </rcc>
  <rcc rId="36377" sId="1">
    <oc r="C358">
      <f>'Z:\Экологи\РЕЕСТР М(П)НТКО\[Реестр М(П)НТКО г. Ханты-Мансийск.xlsx]РЕЕСТР'!C358</f>
    </oc>
    <nc r="C358">
      <f>'Z:\Экологи\РЕЕСТР М(П)НТКО\[Реестр М(П)НТКО г. Ханты-Мансийск.xlsx]РЕЕСТР'!C358</f>
    </nc>
  </rcc>
  <rcc rId="36378" sId="1">
    <oc r="D358">
      <f>'Z:\Экологи\РЕЕСТР М(П)НТКО\[Реестр М(П)НТКО г. Ханты-Мансийск.xlsx]РЕЕСТР'!D358</f>
    </oc>
    <nc r="D358">
      <f>'Z:\Экологи\РЕЕСТР М(П)НТКО\[Реестр М(П)НТКО г. Ханты-Мансийск.xlsx]РЕЕСТР'!D358</f>
    </nc>
  </rcc>
  <rcc rId="36379" sId="1">
    <oc r="E358">
      <f>'Z:\Экологи\РЕЕСТР М(П)НТКО\[Реестр М(П)НТКО г. Ханты-Мансийск.xlsx]РЕЕСТР'!F358</f>
    </oc>
    <nc r="E358">
      <f>'Z:\Экологи\РЕЕСТР М(П)НТКО\[Реестр М(П)НТКО г. Ханты-Мансийск.xlsx]РЕЕСТР'!F358</f>
    </nc>
  </rcc>
  <rcc rId="36380" sId="1">
    <oc r="F358">
      <f>'Z:\Экологи\РЕЕСТР М(П)НТКО\[Реестр М(П)НТКО г. Ханты-Мансийск.xlsx]РЕЕСТР'!H358</f>
    </oc>
    <nc r="F358">
      <f>'Z:\Экологи\РЕЕСТР М(П)НТКО\[Реестр М(П)НТКО г. Ханты-Мансийск.xlsx]РЕЕСТР'!H358</f>
    </nc>
  </rcc>
  <rcc rId="36381" sId="1">
    <oc r="G358">
      <f>'Z:\Экологи\РЕЕСТР М(П)НТКО\[Реестр М(П)НТКО г. Ханты-Мансийск.xlsx]РЕЕСТР'!I358</f>
    </oc>
    <nc r="G358">
      <f>'Z:\Экологи\РЕЕСТР М(П)НТКО\[Реестр М(П)НТКО г. Ханты-Мансийск.xlsx]РЕЕСТР'!I358</f>
    </nc>
  </rcc>
  <rcc rId="36382" sId="1">
    <oc r="H358">
      <f>'Z:\Экологи\РЕЕСТР М(П)НТКО\[Реестр М(П)НТКО г. Ханты-Мансийск.xlsx]РЕЕСТР'!J358</f>
    </oc>
    <nc r="H358">
      <f>'Z:\Экологи\РЕЕСТР М(П)НТКО\[Реестр М(П)НТКО г. Ханты-Мансийск.xlsx]РЕЕСТР'!J358</f>
    </nc>
  </rcc>
  <rcc rId="36383" sId="1">
    <oc r="I358">
      <f>'Z:\Экологи\РЕЕСТР М(П)НТКО\[Реестр М(П)НТКО г. Ханты-Мансийск.xlsx]РЕЕСТР'!K358</f>
    </oc>
    <nc r="I358">
      <f>'Z:\Экологи\РЕЕСТР М(П)НТКО\[Реестр М(П)НТКО г. Ханты-Мансийск.xlsx]РЕЕСТР'!K358</f>
    </nc>
  </rcc>
  <rcc rId="36384" sId="1">
    <oc r="J358">
      <f>'Z:\Экологи\РЕЕСТР М(П)НТКО\[Реестр М(П)НТКО г. Ханты-Мансийск.xlsx]РЕЕСТР'!L358</f>
    </oc>
    <nc r="J358">
      <f>'Z:\Экологи\РЕЕСТР М(П)НТКО\[Реестр М(П)НТКО г. Ханты-Мансийск.xlsx]РЕЕСТР'!L358</f>
    </nc>
  </rcc>
  <rcc rId="36385" sId="1">
    <oc r="K358">
      <f>'Z:\Экологи\РЕЕСТР М(П)НТКО\[Реестр М(П)НТКО г. Ханты-Мансийск.xlsx]РЕЕСТР'!M358</f>
    </oc>
    <nc r="K358">
      <f>'Z:\Экологи\РЕЕСТР М(П)НТКО\[Реестр М(П)НТКО г. Ханты-Мансийск.xlsx]РЕЕСТР'!M358</f>
    </nc>
  </rcc>
  <rcc rId="36386" sId="1">
    <oc r="L358">
      <f>'Z:\Экологи\РЕЕСТР М(П)НТКО\[Реестр М(П)НТКО г. Ханты-Мансийск.xlsx]РЕЕСТР'!N358</f>
    </oc>
    <nc r="L358">
      <f>'Z:\Экологи\РЕЕСТР М(П)НТКО\[Реестр М(П)НТКО г. Ханты-Мансийск.xlsx]РЕЕСТР'!N358</f>
    </nc>
  </rcc>
  <rcc rId="36387" sId="1">
    <oc r="M358">
      <f>'Z:\Экологи\РЕЕСТР М(П)НТКО\[Реестр М(П)НТКО г. Ханты-Мансийск.xlsx]РЕЕСТР'!O358</f>
    </oc>
    <nc r="M358">
      <f>'Z:\Экологи\РЕЕСТР М(П)НТКО\[Реестр М(П)НТКО г. Ханты-Мансийск.xlsx]РЕЕСТР'!O358</f>
    </nc>
  </rcc>
  <rcc rId="36388" sId="1">
    <oc r="N358">
      <f>'Z:\Экологи\РЕЕСТР М(П)НТКО\[Реестр М(П)НТКО г. Ханты-Мансийск.xlsx]РЕЕСТР'!P358</f>
    </oc>
    <nc r="N358">
      <f>'Z:\Экологи\РЕЕСТР М(П)НТКО\[Реестр М(П)НТКО г. Ханты-Мансийск.xlsx]РЕЕСТР'!P358</f>
    </nc>
  </rcc>
  <rcc rId="36389" sId="1">
    <oc r="O358">
      <f>'Z:\Экологи\РЕЕСТР М(П)НТКО\[Реестр М(П)НТКО г. Ханты-Мансийск.xlsx]РЕЕСТР'!Q358</f>
    </oc>
    <nc r="O358">
      <f>'Z:\Экологи\РЕЕСТР М(П)НТКО\[Реестр М(П)НТКО г. Ханты-Мансийск.xlsx]РЕЕСТР'!Q358</f>
    </nc>
  </rcc>
  <rcc rId="36390" sId="1">
    <oc r="P358">
      <f>'Z:\Экологи\РЕЕСТР М(П)НТКО\[Реестр М(П)НТКО г. Ханты-Мансийск.xlsx]РЕЕСТР'!R358</f>
    </oc>
    <nc r="P358">
      <f>'Z:\Экологи\РЕЕСТР М(П)НТКО\[Реестр М(П)НТКО г. Ханты-Мансийск.xlsx]РЕЕСТР'!R358</f>
    </nc>
  </rcc>
  <rcc rId="36391" sId="1">
    <oc r="Q358">
      <f>'Z:\Экологи\РЕЕСТР М(П)НТКО\[Реестр М(П)НТКО г. Ханты-Мансийск.xlsx]РЕЕСТР'!V358</f>
    </oc>
    <nc r="Q358">
      <f>'Z:\Экологи\РЕЕСТР М(П)НТКО\[Реестр М(П)НТКО г. Ханты-Мансийск.xlsx]РЕЕСТР'!V358</f>
    </nc>
  </rcc>
  <rcc rId="36392" sId="1">
    <oc r="R358">
      <f>'Z:\Экологи\РЕЕСТР М(П)НТКО\[Реестр М(П)НТКО г. Ханты-Мансийск.xlsx]РЕЕСТР'!W358</f>
    </oc>
    <nc r="R358">
      <f>'Z:\Экологи\РЕЕСТР М(П)НТКО\[Реестр М(П)НТКО г. Ханты-Мансийск.xlsx]РЕЕСТР'!W358</f>
    </nc>
  </rcc>
  <rcc rId="36393" sId="1">
    <oc r="S358">
      <f>'Z:\Экологи\РЕЕСТР М(П)НТКО\[Реестр М(П)НТКО г. Ханты-Мансийск.xlsx]РЕЕСТР'!X358</f>
    </oc>
    <nc r="S358">
      <f>'Z:\Экологи\РЕЕСТР М(П)НТКО\[Реестр М(П)НТКО г. Ханты-Мансийск.xlsx]РЕЕСТР'!X358</f>
    </nc>
  </rcc>
  <rcc rId="36394" sId="1">
    <oc r="T358">
      <f>'Z:\Экологи\РЕЕСТР М(П)НТКО\[Реестр М(П)НТКО г. Ханты-Мансийск.xlsx]РЕЕСТР'!AB358</f>
    </oc>
    <nc r="T358">
      <f>'Z:\Экологи\РЕЕСТР М(П)НТКО\[Реестр М(П)НТКО г. Ханты-Мансийск.xlsx]РЕЕСТР'!AB358</f>
    </nc>
  </rcc>
  <rcc rId="36395" sId="1">
    <oc r="U358">
      <f>'Z:\Экологи\РЕЕСТР М(П)НТКО\[Реестр М(П)НТКО г. Ханты-Мансийск.xlsx]РЕЕСТР'!AC358</f>
    </oc>
    <nc r="U358">
      <f>'Z:\Экологи\РЕЕСТР М(П)НТКО\[Реестр М(П)НТКО г. Ханты-Мансийск.xlsx]РЕЕСТР'!AC358</f>
    </nc>
  </rcc>
  <rcc rId="36396" sId="1">
    <oc r="V358">
      <f>'Z:\Экологи\РЕЕСТР М(П)НТКО\[Реестр М(П)НТКО г. Ханты-Мансийск.xlsx]РЕЕСТР'!AD358</f>
    </oc>
    <nc r="V358">
      <f>'Z:\Экологи\РЕЕСТР М(П)НТКО\[Реестр М(П)НТКО г. Ханты-Мансийск.xlsx]РЕЕСТР'!AD358</f>
    </nc>
  </rcc>
  <rcc rId="36397" sId="1">
    <oc r="W358">
      <f>'Z:\Экологи\РЕЕСТР М(П)НТКО\[Реестр М(П)НТКО г. Ханты-Мансийск.xlsx]РЕЕСТР'!AE358</f>
    </oc>
    <nc r="W358">
      <f>'Z:\Экологи\РЕЕСТР М(П)НТКО\[Реестр М(П)НТКО г. Ханты-Мансийск.xlsx]РЕЕСТР'!AE358</f>
    </nc>
  </rcc>
  <rcc rId="36398" sId="1">
    <oc r="X358">
      <f>'Z:\Экологи\РЕЕСТР М(П)НТКО\[Реестр М(П)НТКО г. Ханты-Мансийск.xlsx]РЕЕСТР'!AI358</f>
    </oc>
    <nc r="X358">
      <f>'Z:\Экологи\РЕЕСТР М(П)НТКО\[Реестр М(П)НТКО г. Ханты-Мансийск.xlsx]РЕЕСТР'!AI358</f>
    </nc>
  </rcc>
  <rcc rId="36399" sId="1">
    <oc r="Y358">
      <f>'Z:\Экологи\РЕЕСТР М(П)НТКО\[Реестр М(П)НТКО г. Ханты-Мансийск.xlsx]РЕЕСТР'!AM358</f>
    </oc>
    <nc r="Y358">
      <f>'Z:\Экологи\РЕЕСТР М(П)НТКО\[Реестр М(П)НТКО г. Ханты-Мансийск.xlsx]РЕЕСТР'!AM358</f>
    </nc>
  </rcc>
  <rcc rId="36400" sId="1">
    <oc r="B359">
      <f>'Z:\Экологи\РЕЕСТР М(П)НТКО\[Реестр М(П)НТКО г. Ханты-Мансийск.xlsx]РЕЕСТР'!B359</f>
    </oc>
    <nc r="B359">
      <f>'Z:\Экологи\РЕЕСТР М(П)НТКО\[Реестр М(П)НТКО г. Ханты-Мансийск.xlsx]РЕЕСТР'!B359</f>
    </nc>
  </rcc>
  <rcc rId="36401" sId="1">
    <oc r="C359">
      <f>'Z:\Экологи\РЕЕСТР М(П)НТКО\[Реестр М(П)НТКО г. Ханты-Мансийск.xlsx]РЕЕСТР'!C359</f>
    </oc>
    <nc r="C359">
      <f>'Z:\Экологи\РЕЕСТР М(П)НТКО\[Реестр М(П)НТКО г. Ханты-Мансийск.xlsx]РЕЕСТР'!C359</f>
    </nc>
  </rcc>
  <rcc rId="36402" sId="1">
    <oc r="D359">
      <f>'Z:\Экологи\РЕЕСТР М(П)НТКО\[Реестр М(П)НТКО г. Ханты-Мансийск.xlsx]РЕЕСТР'!D359</f>
    </oc>
    <nc r="D359">
      <f>'Z:\Экологи\РЕЕСТР М(П)НТКО\[Реестр М(П)НТКО г. Ханты-Мансийск.xlsx]РЕЕСТР'!D359</f>
    </nc>
  </rcc>
  <rcc rId="36403" sId="1">
    <oc r="E359">
      <f>'Z:\Экологи\РЕЕСТР М(П)НТКО\[Реестр М(П)НТКО г. Ханты-Мансийск.xlsx]РЕЕСТР'!F359</f>
    </oc>
    <nc r="E359">
      <f>'Z:\Экологи\РЕЕСТР М(П)НТКО\[Реестр М(П)НТКО г. Ханты-Мансийск.xlsx]РЕЕСТР'!F359</f>
    </nc>
  </rcc>
  <rcc rId="36404" sId="1">
    <oc r="F359">
      <f>'Z:\Экологи\РЕЕСТР М(П)НТКО\[Реестр М(П)НТКО г. Ханты-Мансийск.xlsx]РЕЕСТР'!H359</f>
    </oc>
    <nc r="F359">
      <f>'Z:\Экологи\РЕЕСТР М(П)НТКО\[Реестр М(П)НТКО г. Ханты-Мансийск.xlsx]РЕЕСТР'!H359</f>
    </nc>
  </rcc>
  <rcc rId="36405" sId="1">
    <oc r="G359">
      <f>'Z:\Экологи\РЕЕСТР М(П)НТКО\[Реестр М(П)НТКО г. Ханты-Мансийск.xlsx]РЕЕСТР'!I359</f>
    </oc>
    <nc r="G359">
      <f>'Z:\Экологи\РЕЕСТР М(П)НТКО\[Реестр М(П)НТКО г. Ханты-Мансийск.xlsx]РЕЕСТР'!I359</f>
    </nc>
  </rcc>
  <rcc rId="36406" sId="1">
    <oc r="H359">
      <f>'Z:\Экологи\РЕЕСТР М(П)НТКО\[Реестр М(П)НТКО г. Ханты-Мансийск.xlsx]РЕЕСТР'!J359</f>
    </oc>
    <nc r="H359">
      <f>'Z:\Экологи\РЕЕСТР М(П)НТКО\[Реестр М(П)НТКО г. Ханты-Мансийск.xlsx]РЕЕСТР'!J359</f>
    </nc>
  </rcc>
  <rcc rId="36407" sId="1">
    <oc r="I359">
      <f>'Z:\Экологи\РЕЕСТР М(П)НТКО\[Реестр М(П)НТКО г. Ханты-Мансийск.xlsx]РЕЕСТР'!K359</f>
    </oc>
    <nc r="I359">
      <f>'Z:\Экологи\РЕЕСТР М(П)НТКО\[Реестр М(П)НТКО г. Ханты-Мансийск.xlsx]РЕЕСТР'!K359</f>
    </nc>
  </rcc>
  <rcc rId="36408" sId="1">
    <oc r="J359">
      <f>'Z:\Экологи\РЕЕСТР М(П)НТКО\[Реестр М(П)НТКО г. Ханты-Мансийск.xlsx]РЕЕСТР'!L359</f>
    </oc>
    <nc r="J359">
      <f>'Z:\Экологи\РЕЕСТР М(П)НТКО\[Реестр М(П)НТКО г. Ханты-Мансийск.xlsx]РЕЕСТР'!L359</f>
    </nc>
  </rcc>
  <rcc rId="36409" sId="1">
    <oc r="K359">
      <f>'Z:\Экологи\РЕЕСТР М(П)НТКО\[Реестр М(П)НТКО г. Ханты-Мансийск.xlsx]РЕЕСТР'!M359</f>
    </oc>
    <nc r="K359">
      <f>'Z:\Экологи\РЕЕСТР М(П)НТКО\[Реестр М(П)НТКО г. Ханты-Мансийск.xlsx]РЕЕСТР'!M359</f>
    </nc>
  </rcc>
  <rcc rId="36410" sId="1">
    <oc r="L359">
      <f>'Z:\Экологи\РЕЕСТР М(П)НТКО\[Реестр М(П)НТКО г. Ханты-Мансийск.xlsx]РЕЕСТР'!N359</f>
    </oc>
    <nc r="L359">
      <f>'Z:\Экологи\РЕЕСТР М(П)НТКО\[Реестр М(П)НТКО г. Ханты-Мансийск.xlsx]РЕЕСТР'!N359</f>
    </nc>
  </rcc>
  <rcc rId="36411" sId="1">
    <oc r="M359">
      <f>'Z:\Экологи\РЕЕСТР М(П)НТКО\[Реестр М(П)НТКО г. Ханты-Мансийск.xlsx]РЕЕСТР'!O359</f>
    </oc>
    <nc r="M359">
      <f>'Z:\Экологи\РЕЕСТР М(П)НТКО\[Реестр М(П)НТКО г. Ханты-Мансийск.xlsx]РЕЕСТР'!O359</f>
    </nc>
  </rcc>
  <rcc rId="36412" sId="1">
    <oc r="N359">
      <f>'Z:\Экологи\РЕЕСТР М(П)НТКО\[Реестр М(П)НТКО г. Ханты-Мансийск.xlsx]РЕЕСТР'!P359</f>
    </oc>
    <nc r="N359">
      <f>'Z:\Экологи\РЕЕСТР М(П)НТКО\[Реестр М(П)НТКО г. Ханты-Мансийск.xlsx]РЕЕСТР'!P359</f>
    </nc>
  </rcc>
  <rcc rId="36413" sId="1">
    <oc r="O359">
      <f>'Z:\Экологи\РЕЕСТР М(П)НТКО\[Реестр М(П)НТКО г. Ханты-Мансийск.xlsx]РЕЕСТР'!Q359</f>
    </oc>
    <nc r="O359">
      <f>'Z:\Экологи\РЕЕСТР М(П)НТКО\[Реестр М(П)НТКО г. Ханты-Мансийск.xlsx]РЕЕСТР'!Q359</f>
    </nc>
  </rcc>
  <rcc rId="36414" sId="1">
    <oc r="P359">
      <f>'Z:\Экологи\РЕЕСТР М(П)НТКО\[Реестр М(П)НТКО г. Ханты-Мансийск.xlsx]РЕЕСТР'!R359</f>
    </oc>
    <nc r="P359">
      <f>'Z:\Экологи\РЕЕСТР М(П)НТКО\[Реестр М(П)НТКО г. Ханты-Мансийск.xlsx]РЕЕСТР'!R359</f>
    </nc>
  </rcc>
  <rcc rId="36415" sId="1">
    <oc r="Q359">
      <f>'Z:\Экологи\РЕЕСТР М(П)НТКО\[Реестр М(П)НТКО г. Ханты-Мансийск.xlsx]РЕЕСТР'!V359</f>
    </oc>
    <nc r="Q359">
      <f>'Z:\Экологи\РЕЕСТР М(П)НТКО\[Реестр М(П)НТКО г. Ханты-Мансийск.xlsx]РЕЕСТР'!V359</f>
    </nc>
  </rcc>
  <rcc rId="36416" sId="1">
    <oc r="R359">
      <f>'Z:\Экологи\РЕЕСТР М(П)НТКО\[Реестр М(П)НТКО г. Ханты-Мансийск.xlsx]РЕЕСТР'!W359</f>
    </oc>
    <nc r="R359">
      <f>'Z:\Экологи\РЕЕСТР М(П)НТКО\[Реестр М(П)НТКО г. Ханты-Мансийск.xlsx]РЕЕСТР'!W359</f>
    </nc>
  </rcc>
  <rcc rId="36417" sId="1">
    <oc r="S359">
      <f>'Z:\Экологи\РЕЕСТР М(П)НТКО\[Реестр М(П)НТКО г. Ханты-Мансийск.xlsx]РЕЕСТР'!X359</f>
    </oc>
    <nc r="S359">
      <f>'Z:\Экологи\РЕЕСТР М(П)НТКО\[Реестр М(П)НТКО г. Ханты-Мансийск.xlsx]РЕЕСТР'!X359</f>
    </nc>
  </rcc>
  <rcc rId="36418" sId="1">
    <oc r="T359">
      <f>'Z:\Экологи\РЕЕСТР М(П)НТКО\[Реестр М(П)НТКО г. Ханты-Мансийск.xlsx]РЕЕСТР'!AB359</f>
    </oc>
    <nc r="T359">
      <f>'Z:\Экологи\РЕЕСТР М(П)НТКО\[Реестр М(П)НТКО г. Ханты-Мансийск.xlsx]РЕЕСТР'!AB359</f>
    </nc>
  </rcc>
  <rcc rId="36419" sId="1">
    <oc r="U359">
      <f>'Z:\Экологи\РЕЕСТР М(П)НТКО\[Реестр М(П)НТКО г. Ханты-Мансийск.xlsx]РЕЕСТР'!AC359</f>
    </oc>
    <nc r="U359">
      <f>'Z:\Экологи\РЕЕСТР М(П)НТКО\[Реестр М(П)НТКО г. Ханты-Мансийск.xlsx]РЕЕСТР'!AC359</f>
    </nc>
  </rcc>
  <rcc rId="36420" sId="1">
    <oc r="V359">
      <f>'Z:\Экологи\РЕЕСТР М(П)НТКО\[Реестр М(П)НТКО г. Ханты-Мансийск.xlsx]РЕЕСТР'!AD359</f>
    </oc>
    <nc r="V359">
      <f>'Z:\Экологи\РЕЕСТР М(П)НТКО\[Реестр М(П)НТКО г. Ханты-Мансийск.xlsx]РЕЕСТР'!AD359</f>
    </nc>
  </rcc>
  <rcc rId="36421" sId="1">
    <oc r="W359">
      <f>'Z:\Экологи\РЕЕСТР М(П)НТКО\[Реестр М(П)НТКО г. Ханты-Мансийск.xlsx]РЕЕСТР'!AE359</f>
    </oc>
    <nc r="W359">
      <f>'Z:\Экологи\РЕЕСТР М(П)НТКО\[Реестр М(П)НТКО г. Ханты-Мансийск.xlsx]РЕЕСТР'!AE359</f>
    </nc>
  </rcc>
  <rcc rId="36422" sId="1">
    <oc r="X359">
      <f>'Z:\Экологи\РЕЕСТР М(П)НТКО\[Реестр М(П)НТКО г. Ханты-Мансийск.xlsx]РЕЕСТР'!AI359</f>
    </oc>
    <nc r="X359">
      <f>'Z:\Экологи\РЕЕСТР М(П)НТКО\[Реестр М(П)НТКО г. Ханты-Мансийск.xlsx]РЕЕСТР'!AI359</f>
    </nc>
  </rcc>
  <rcc rId="36423" sId="1">
    <oc r="Y359">
      <f>'Z:\Экологи\РЕЕСТР М(П)НТКО\[Реестр М(П)НТКО г. Ханты-Мансийск.xlsx]РЕЕСТР'!AM359</f>
    </oc>
    <nc r="Y359">
      <f>'Z:\Экологи\РЕЕСТР М(П)НТКО\[Реестр М(П)НТКО г. Ханты-Мансийск.xlsx]РЕЕСТР'!AM359</f>
    </nc>
  </rcc>
  <rcc rId="36424" sId="1">
    <oc r="B360">
      <f>'Z:\Экологи\РЕЕСТР М(П)НТКО\[Реестр М(П)НТКО г. Ханты-Мансийск.xlsx]РЕЕСТР'!B360</f>
    </oc>
    <nc r="B360">
      <f>'Z:\Экологи\РЕЕСТР М(П)НТКО\[Реестр М(П)НТКО г. Ханты-Мансийск.xlsx]РЕЕСТР'!B360</f>
    </nc>
  </rcc>
  <rcc rId="36425" sId="1">
    <oc r="C360">
      <f>'Z:\Экологи\РЕЕСТР М(П)НТКО\[Реестр М(П)НТКО г. Ханты-Мансийск.xlsx]РЕЕСТР'!C360</f>
    </oc>
    <nc r="C360">
      <f>'Z:\Экологи\РЕЕСТР М(П)НТКО\[Реестр М(П)НТКО г. Ханты-Мансийск.xlsx]РЕЕСТР'!C360</f>
    </nc>
  </rcc>
  <rcc rId="36426" sId="1">
    <oc r="D360">
      <f>'Z:\Экологи\РЕЕСТР М(П)НТКО\[Реестр М(П)НТКО г. Ханты-Мансийск.xlsx]РЕЕСТР'!D360</f>
    </oc>
    <nc r="D360">
      <f>'Z:\Экологи\РЕЕСТР М(П)НТКО\[Реестр М(П)НТКО г. Ханты-Мансийск.xlsx]РЕЕСТР'!D360</f>
    </nc>
  </rcc>
  <rcc rId="36427" sId="1">
    <oc r="E360">
      <f>'Z:\Экологи\РЕЕСТР М(П)НТКО\[Реестр М(П)НТКО г. Ханты-Мансийск.xlsx]РЕЕСТР'!F360</f>
    </oc>
    <nc r="E360">
      <f>'Z:\Экологи\РЕЕСТР М(П)НТКО\[Реестр М(П)НТКО г. Ханты-Мансийск.xlsx]РЕЕСТР'!F360</f>
    </nc>
  </rcc>
  <rcc rId="36428" sId="1">
    <oc r="F360">
      <f>'Z:\Экологи\РЕЕСТР М(П)НТКО\[Реестр М(П)НТКО г. Ханты-Мансийск.xlsx]РЕЕСТР'!H360</f>
    </oc>
    <nc r="F360">
      <f>'Z:\Экологи\РЕЕСТР М(П)НТКО\[Реестр М(П)НТКО г. Ханты-Мансийск.xlsx]РЕЕСТР'!H360</f>
    </nc>
  </rcc>
  <rcc rId="36429" sId="1">
    <oc r="G360">
      <f>'Z:\Экологи\РЕЕСТР М(П)НТКО\[Реестр М(П)НТКО г. Ханты-Мансийск.xlsx]РЕЕСТР'!I360</f>
    </oc>
    <nc r="G360">
      <f>'Z:\Экологи\РЕЕСТР М(П)НТКО\[Реестр М(П)НТКО г. Ханты-Мансийск.xlsx]РЕЕСТР'!I360</f>
    </nc>
  </rcc>
  <rcc rId="36430" sId="1">
    <oc r="H360">
      <f>'Z:\Экологи\РЕЕСТР М(П)НТКО\[Реестр М(П)НТКО г. Ханты-Мансийск.xlsx]РЕЕСТР'!J360</f>
    </oc>
    <nc r="H360">
      <f>'Z:\Экологи\РЕЕСТР М(П)НТКО\[Реестр М(П)НТКО г. Ханты-Мансийск.xlsx]РЕЕСТР'!J360</f>
    </nc>
  </rcc>
  <rcc rId="36431" sId="1">
    <oc r="I360">
      <f>'Z:\Экологи\РЕЕСТР М(П)НТКО\[Реестр М(П)НТКО г. Ханты-Мансийск.xlsx]РЕЕСТР'!K360</f>
    </oc>
    <nc r="I360">
      <f>'Z:\Экологи\РЕЕСТР М(П)НТКО\[Реестр М(П)НТКО г. Ханты-Мансийск.xlsx]РЕЕСТР'!K360</f>
    </nc>
  </rcc>
  <rcc rId="36432" sId="1">
    <oc r="J360">
      <f>'Z:\Экологи\РЕЕСТР М(П)НТКО\[Реестр М(П)НТКО г. Ханты-Мансийск.xlsx]РЕЕСТР'!L360</f>
    </oc>
    <nc r="J360">
      <f>'Z:\Экологи\РЕЕСТР М(П)НТКО\[Реестр М(П)НТКО г. Ханты-Мансийск.xlsx]РЕЕСТР'!L360</f>
    </nc>
  </rcc>
  <rcc rId="36433" sId="1">
    <oc r="K360">
      <f>'Z:\Экологи\РЕЕСТР М(П)НТКО\[Реестр М(П)НТКО г. Ханты-Мансийск.xlsx]РЕЕСТР'!M360</f>
    </oc>
    <nc r="K360">
      <f>'Z:\Экологи\РЕЕСТР М(П)НТКО\[Реестр М(П)НТКО г. Ханты-Мансийск.xlsx]РЕЕСТР'!M360</f>
    </nc>
  </rcc>
  <rcc rId="36434" sId="1">
    <oc r="L360">
      <f>'Z:\Экологи\РЕЕСТР М(П)НТКО\[Реестр М(П)НТКО г. Ханты-Мансийск.xlsx]РЕЕСТР'!N360</f>
    </oc>
    <nc r="L360">
      <f>'Z:\Экологи\РЕЕСТР М(П)НТКО\[Реестр М(П)НТКО г. Ханты-Мансийск.xlsx]РЕЕСТР'!N360</f>
    </nc>
  </rcc>
  <rcc rId="36435" sId="1">
    <oc r="M360">
      <f>'Z:\Экологи\РЕЕСТР М(П)НТКО\[Реестр М(П)НТКО г. Ханты-Мансийск.xlsx]РЕЕСТР'!O360</f>
    </oc>
    <nc r="M360">
      <f>'Z:\Экологи\РЕЕСТР М(П)НТКО\[Реестр М(П)НТКО г. Ханты-Мансийск.xlsx]РЕЕСТР'!O360</f>
    </nc>
  </rcc>
  <rcc rId="36436" sId="1">
    <oc r="N360">
      <f>'Z:\Экологи\РЕЕСТР М(П)НТКО\[Реестр М(П)НТКО г. Ханты-Мансийск.xlsx]РЕЕСТР'!P360</f>
    </oc>
    <nc r="N360">
      <f>'Z:\Экологи\РЕЕСТР М(П)НТКО\[Реестр М(П)НТКО г. Ханты-Мансийск.xlsx]РЕЕСТР'!P360</f>
    </nc>
  </rcc>
  <rcc rId="36437" sId="1">
    <oc r="O360">
      <f>'Z:\Экологи\РЕЕСТР М(П)НТКО\[Реестр М(П)НТКО г. Ханты-Мансийск.xlsx]РЕЕСТР'!Q360</f>
    </oc>
    <nc r="O360">
      <f>'Z:\Экологи\РЕЕСТР М(П)НТКО\[Реестр М(П)НТКО г. Ханты-Мансийск.xlsx]РЕЕСТР'!Q360</f>
    </nc>
  </rcc>
  <rcc rId="36438" sId="1">
    <oc r="P360">
      <f>'Z:\Экологи\РЕЕСТР М(П)НТКО\[Реестр М(П)НТКО г. Ханты-Мансийск.xlsx]РЕЕСТР'!R360</f>
    </oc>
    <nc r="P360">
      <f>'Z:\Экологи\РЕЕСТР М(П)НТКО\[Реестр М(П)НТКО г. Ханты-Мансийск.xlsx]РЕЕСТР'!R360</f>
    </nc>
  </rcc>
  <rcc rId="36439" sId="1">
    <oc r="Q360">
      <f>'Z:\Экологи\РЕЕСТР М(П)НТКО\[Реестр М(П)НТКО г. Ханты-Мансийск.xlsx]РЕЕСТР'!V360</f>
    </oc>
    <nc r="Q360">
      <f>'Z:\Экологи\РЕЕСТР М(П)НТКО\[Реестр М(П)НТКО г. Ханты-Мансийск.xlsx]РЕЕСТР'!V360</f>
    </nc>
  </rcc>
  <rcc rId="36440" sId="1">
    <oc r="R360">
      <f>'Z:\Экологи\РЕЕСТР М(П)НТКО\[Реестр М(П)НТКО г. Ханты-Мансийск.xlsx]РЕЕСТР'!W360</f>
    </oc>
    <nc r="R360">
      <f>'Z:\Экологи\РЕЕСТР М(П)НТКО\[Реестр М(П)НТКО г. Ханты-Мансийск.xlsx]РЕЕСТР'!W360</f>
    </nc>
  </rcc>
  <rcc rId="36441" sId="1">
    <oc r="S360">
      <f>'Z:\Экологи\РЕЕСТР М(П)НТКО\[Реестр М(П)НТКО г. Ханты-Мансийск.xlsx]РЕЕСТР'!X360</f>
    </oc>
    <nc r="S360">
      <f>'Z:\Экологи\РЕЕСТР М(П)НТКО\[Реестр М(П)НТКО г. Ханты-Мансийск.xlsx]РЕЕСТР'!X360</f>
    </nc>
  </rcc>
  <rcc rId="36442" sId="1">
    <oc r="T360">
      <f>'Z:\Экологи\РЕЕСТР М(П)НТКО\[Реестр М(П)НТКО г. Ханты-Мансийск.xlsx]РЕЕСТР'!AB360</f>
    </oc>
    <nc r="T360">
      <f>'Z:\Экологи\РЕЕСТР М(П)НТКО\[Реестр М(П)НТКО г. Ханты-Мансийск.xlsx]РЕЕСТР'!AB360</f>
    </nc>
  </rcc>
  <rcc rId="36443" sId="1">
    <oc r="U360">
      <f>'Z:\Экологи\РЕЕСТР М(П)НТКО\[Реестр М(П)НТКО г. Ханты-Мансийск.xlsx]РЕЕСТР'!AC360</f>
    </oc>
    <nc r="U360">
      <f>'Z:\Экологи\РЕЕСТР М(П)НТКО\[Реестр М(П)НТКО г. Ханты-Мансийск.xlsx]РЕЕСТР'!AC360</f>
    </nc>
  </rcc>
  <rcc rId="36444" sId="1">
    <oc r="V360">
      <f>'Z:\Экологи\РЕЕСТР М(П)НТКО\[Реестр М(П)НТКО г. Ханты-Мансийск.xlsx]РЕЕСТР'!AD360</f>
    </oc>
    <nc r="V360">
      <f>'Z:\Экологи\РЕЕСТР М(П)НТКО\[Реестр М(П)НТКО г. Ханты-Мансийск.xlsx]РЕЕСТР'!AD360</f>
    </nc>
  </rcc>
  <rcc rId="36445" sId="1">
    <oc r="W360">
      <f>'Z:\Экологи\РЕЕСТР М(П)НТКО\[Реестр М(П)НТКО г. Ханты-Мансийск.xlsx]РЕЕСТР'!AE360</f>
    </oc>
    <nc r="W360">
      <f>'Z:\Экологи\РЕЕСТР М(П)НТКО\[Реестр М(П)НТКО г. Ханты-Мансийск.xlsx]РЕЕСТР'!AE360</f>
    </nc>
  </rcc>
  <rcc rId="36446" sId="1">
    <oc r="X360">
      <f>'Z:\Экологи\РЕЕСТР М(П)НТКО\[Реестр М(П)НТКО г. Ханты-Мансийск.xlsx]РЕЕСТР'!AI360</f>
    </oc>
    <nc r="X360">
      <f>'Z:\Экологи\РЕЕСТР М(П)НТКО\[Реестр М(П)НТКО г. Ханты-Мансийск.xlsx]РЕЕСТР'!AI360</f>
    </nc>
  </rcc>
  <rcc rId="36447" sId="1">
    <oc r="Y360">
      <f>'Z:\Экологи\РЕЕСТР М(П)НТКО\[Реестр М(П)НТКО г. Ханты-Мансийск.xlsx]РЕЕСТР'!AM360</f>
    </oc>
    <nc r="Y360">
      <f>'Z:\Экологи\РЕЕСТР М(П)НТКО\[Реестр М(П)НТКО г. Ханты-Мансийск.xlsx]РЕЕСТР'!AM360</f>
    </nc>
  </rcc>
  <rcc rId="36448" sId="1">
    <oc r="B361">
      <f>'Z:\Экологи\РЕЕСТР М(П)НТКО\[Реестр М(П)НТКО г. Ханты-Мансийск.xlsx]РЕЕСТР'!B361</f>
    </oc>
    <nc r="B361">
      <f>'Z:\Экологи\РЕЕСТР М(П)НТКО\[Реестр М(П)НТКО г. Ханты-Мансийск.xlsx]РЕЕСТР'!B361</f>
    </nc>
  </rcc>
  <rcc rId="36449" sId="1">
    <oc r="C361">
      <f>'Z:\Экологи\РЕЕСТР М(П)НТКО\[Реестр М(П)НТКО г. Ханты-Мансийск.xlsx]РЕЕСТР'!C361</f>
    </oc>
    <nc r="C361">
      <f>'Z:\Экологи\РЕЕСТР М(П)НТКО\[Реестр М(П)НТКО г. Ханты-Мансийск.xlsx]РЕЕСТР'!C361</f>
    </nc>
  </rcc>
  <rcc rId="36450" sId="1">
    <oc r="D361">
      <f>'Z:\Экологи\РЕЕСТР М(П)НТКО\[Реестр М(П)НТКО г. Ханты-Мансийск.xlsx]РЕЕСТР'!D361</f>
    </oc>
    <nc r="D361">
      <f>'Z:\Экологи\РЕЕСТР М(П)НТКО\[Реестр М(П)НТКО г. Ханты-Мансийск.xlsx]РЕЕСТР'!D361</f>
    </nc>
  </rcc>
  <rcc rId="36451" sId="1">
    <oc r="E361">
      <f>'Z:\Экологи\РЕЕСТР М(П)НТКО\[Реестр М(П)НТКО г. Ханты-Мансийск.xlsx]РЕЕСТР'!F361</f>
    </oc>
    <nc r="E361">
      <f>'Z:\Экологи\РЕЕСТР М(П)НТКО\[Реестр М(П)НТКО г. Ханты-Мансийск.xlsx]РЕЕСТР'!F361</f>
    </nc>
  </rcc>
  <rcc rId="36452" sId="1">
    <oc r="F361">
      <f>'Z:\Экологи\РЕЕСТР М(П)НТКО\[Реестр М(П)НТКО г. Ханты-Мансийск.xlsx]РЕЕСТР'!H361</f>
    </oc>
    <nc r="F361">
      <f>'Z:\Экологи\РЕЕСТР М(П)НТКО\[Реестр М(П)НТКО г. Ханты-Мансийск.xlsx]РЕЕСТР'!H361</f>
    </nc>
  </rcc>
  <rcc rId="36453" sId="1">
    <oc r="G361">
      <f>'Z:\Экологи\РЕЕСТР М(П)НТКО\[Реестр М(П)НТКО г. Ханты-Мансийск.xlsx]РЕЕСТР'!I361</f>
    </oc>
    <nc r="G361">
      <f>'Z:\Экологи\РЕЕСТР М(П)НТКО\[Реестр М(П)НТКО г. Ханты-Мансийск.xlsx]РЕЕСТР'!I361</f>
    </nc>
  </rcc>
  <rcc rId="36454" sId="1">
    <oc r="H361">
      <f>'Z:\Экологи\РЕЕСТР М(П)НТКО\[Реестр М(П)НТКО г. Ханты-Мансийск.xlsx]РЕЕСТР'!J361</f>
    </oc>
    <nc r="H361">
      <f>'Z:\Экологи\РЕЕСТР М(П)НТКО\[Реестр М(П)НТКО г. Ханты-Мансийск.xlsx]РЕЕСТР'!J361</f>
    </nc>
  </rcc>
  <rcc rId="36455" sId="1">
    <oc r="I361">
      <f>'Z:\Экологи\РЕЕСТР М(П)НТКО\[Реестр М(П)НТКО г. Ханты-Мансийск.xlsx]РЕЕСТР'!K361</f>
    </oc>
    <nc r="I361">
      <f>'Z:\Экологи\РЕЕСТР М(П)НТКО\[Реестр М(П)НТКО г. Ханты-Мансийск.xlsx]РЕЕСТР'!K361</f>
    </nc>
  </rcc>
  <rcc rId="36456" sId="1">
    <oc r="J361">
      <f>'Z:\Экологи\РЕЕСТР М(П)НТКО\[Реестр М(П)НТКО г. Ханты-Мансийск.xlsx]РЕЕСТР'!L361</f>
    </oc>
    <nc r="J361">
      <f>'Z:\Экологи\РЕЕСТР М(П)НТКО\[Реестр М(П)НТКО г. Ханты-Мансийск.xlsx]РЕЕСТР'!L361</f>
    </nc>
  </rcc>
  <rcc rId="36457" sId="1">
    <oc r="K361">
      <f>'Z:\Экологи\РЕЕСТР М(П)НТКО\[Реестр М(П)НТКО г. Ханты-Мансийск.xlsx]РЕЕСТР'!M361</f>
    </oc>
    <nc r="K361">
      <f>'Z:\Экологи\РЕЕСТР М(П)НТКО\[Реестр М(П)НТКО г. Ханты-Мансийск.xlsx]РЕЕСТР'!M361</f>
    </nc>
  </rcc>
  <rcc rId="36458" sId="1">
    <oc r="L361">
      <f>'Z:\Экологи\РЕЕСТР М(П)НТКО\[Реестр М(П)НТКО г. Ханты-Мансийск.xlsx]РЕЕСТР'!N361</f>
    </oc>
    <nc r="L361">
      <f>'Z:\Экологи\РЕЕСТР М(П)НТКО\[Реестр М(П)НТКО г. Ханты-Мансийск.xlsx]РЕЕСТР'!N361</f>
    </nc>
  </rcc>
  <rcc rId="36459" sId="1">
    <oc r="M361">
      <f>'Z:\Экологи\РЕЕСТР М(П)НТКО\[Реестр М(П)НТКО г. Ханты-Мансийск.xlsx]РЕЕСТР'!O361</f>
    </oc>
    <nc r="M361">
      <f>'Z:\Экологи\РЕЕСТР М(П)НТКО\[Реестр М(П)НТКО г. Ханты-Мансийск.xlsx]РЕЕСТР'!O361</f>
    </nc>
  </rcc>
  <rcc rId="36460" sId="1">
    <oc r="N361">
      <f>'Z:\Экологи\РЕЕСТР М(П)НТКО\[Реестр М(П)НТКО г. Ханты-Мансийск.xlsx]РЕЕСТР'!P361</f>
    </oc>
    <nc r="N361">
      <f>'Z:\Экологи\РЕЕСТР М(П)НТКО\[Реестр М(П)НТКО г. Ханты-Мансийск.xlsx]РЕЕСТР'!P361</f>
    </nc>
  </rcc>
  <rcc rId="36461" sId="1">
    <oc r="O361">
      <f>'Z:\Экологи\РЕЕСТР М(П)НТКО\[Реестр М(П)НТКО г. Ханты-Мансийск.xlsx]РЕЕСТР'!Q361</f>
    </oc>
    <nc r="O361">
      <f>'Z:\Экологи\РЕЕСТР М(П)НТКО\[Реестр М(П)НТКО г. Ханты-Мансийск.xlsx]РЕЕСТР'!Q361</f>
    </nc>
  </rcc>
  <rcc rId="36462" sId="1">
    <oc r="P361">
      <f>'Z:\Экологи\РЕЕСТР М(П)НТКО\[Реестр М(П)НТКО г. Ханты-Мансийск.xlsx]РЕЕСТР'!R361</f>
    </oc>
    <nc r="P361">
      <f>'Z:\Экологи\РЕЕСТР М(П)НТКО\[Реестр М(П)НТКО г. Ханты-Мансийск.xlsx]РЕЕСТР'!R361</f>
    </nc>
  </rcc>
  <rcc rId="36463" sId="1">
    <oc r="Q361">
      <f>'Z:\Экологи\РЕЕСТР М(П)НТКО\[Реестр М(П)НТКО г. Ханты-Мансийск.xlsx]РЕЕСТР'!V361</f>
    </oc>
    <nc r="Q361">
      <f>'Z:\Экологи\РЕЕСТР М(П)НТКО\[Реестр М(П)НТКО г. Ханты-Мансийск.xlsx]РЕЕСТР'!V361</f>
    </nc>
  </rcc>
  <rcc rId="36464" sId="1">
    <oc r="R361">
      <f>'Z:\Экологи\РЕЕСТР М(П)НТКО\[Реестр М(П)НТКО г. Ханты-Мансийск.xlsx]РЕЕСТР'!W361</f>
    </oc>
    <nc r="R361">
      <f>'Z:\Экологи\РЕЕСТР М(П)НТКО\[Реестр М(П)НТКО г. Ханты-Мансийск.xlsx]РЕЕСТР'!W361</f>
    </nc>
  </rcc>
  <rcc rId="36465" sId="1">
    <oc r="S361">
      <f>'Z:\Экологи\РЕЕСТР М(П)НТКО\[Реестр М(П)НТКО г. Ханты-Мансийск.xlsx]РЕЕСТР'!X361</f>
    </oc>
    <nc r="S361">
      <f>'Z:\Экологи\РЕЕСТР М(П)НТКО\[Реестр М(П)НТКО г. Ханты-Мансийск.xlsx]РЕЕСТР'!X361</f>
    </nc>
  </rcc>
  <rcc rId="36466" sId="1">
    <oc r="T361">
      <f>'Z:\Экологи\РЕЕСТР М(П)НТКО\[Реестр М(П)НТКО г. Ханты-Мансийск.xlsx]РЕЕСТР'!AB361</f>
    </oc>
    <nc r="T361">
      <f>'Z:\Экологи\РЕЕСТР М(П)НТКО\[Реестр М(П)НТКО г. Ханты-Мансийск.xlsx]РЕЕСТР'!AB361</f>
    </nc>
  </rcc>
  <rcc rId="36467" sId="1">
    <oc r="U361">
      <f>'Z:\Экологи\РЕЕСТР М(П)НТКО\[Реестр М(П)НТКО г. Ханты-Мансийск.xlsx]РЕЕСТР'!AC361</f>
    </oc>
    <nc r="U361">
      <f>'Z:\Экологи\РЕЕСТР М(П)НТКО\[Реестр М(П)НТКО г. Ханты-Мансийск.xlsx]РЕЕСТР'!AC361</f>
    </nc>
  </rcc>
  <rcc rId="36468" sId="1">
    <oc r="V361">
      <f>'Z:\Экологи\РЕЕСТР М(П)НТКО\[Реестр М(П)НТКО г. Ханты-Мансийск.xlsx]РЕЕСТР'!AD361</f>
    </oc>
    <nc r="V361">
      <f>'Z:\Экологи\РЕЕСТР М(П)НТКО\[Реестр М(П)НТКО г. Ханты-Мансийск.xlsx]РЕЕСТР'!AD361</f>
    </nc>
  </rcc>
  <rcc rId="36469" sId="1">
    <oc r="W361">
      <f>'Z:\Экологи\РЕЕСТР М(П)НТКО\[Реестр М(П)НТКО г. Ханты-Мансийск.xlsx]РЕЕСТР'!AE361</f>
    </oc>
    <nc r="W361">
      <f>'Z:\Экологи\РЕЕСТР М(П)НТКО\[Реестр М(П)НТКО г. Ханты-Мансийск.xlsx]РЕЕСТР'!AE361</f>
    </nc>
  </rcc>
  <rcc rId="36470" sId="1">
    <oc r="X361">
      <f>'Z:\Экологи\РЕЕСТР М(П)НТКО\[Реестр М(П)НТКО г. Ханты-Мансийск.xlsx]РЕЕСТР'!AI361</f>
    </oc>
    <nc r="X361">
      <f>'Z:\Экологи\РЕЕСТР М(П)НТКО\[Реестр М(П)НТКО г. Ханты-Мансийск.xlsx]РЕЕСТР'!AI361</f>
    </nc>
  </rcc>
  <rcc rId="36471" sId="1">
    <oc r="Y361">
      <f>'Z:\Экологи\РЕЕСТР М(П)НТКО\[Реестр М(П)НТКО г. Ханты-Мансийск.xlsx]РЕЕСТР'!AM361</f>
    </oc>
    <nc r="Y361">
      <f>'Z:\Экологи\РЕЕСТР М(П)НТКО\[Реестр М(П)НТКО г. Ханты-Мансийск.xlsx]РЕЕСТР'!AM361</f>
    </nc>
  </rcc>
  <rcc rId="36472" sId="1">
    <oc r="B362">
      <f>'Z:\Экологи\РЕЕСТР М(П)НТКО\[Реестр М(П)НТКО г. Ханты-Мансийск.xlsx]РЕЕСТР'!B362</f>
    </oc>
    <nc r="B362">
      <f>'Z:\Экологи\РЕЕСТР М(П)НТКО\[Реестр М(П)НТКО г. Ханты-Мансийск.xlsx]РЕЕСТР'!B362</f>
    </nc>
  </rcc>
  <rcc rId="36473" sId="1">
    <oc r="C362">
      <f>'Z:\Экологи\РЕЕСТР М(П)НТКО\[Реестр М(П)НТКО г. Ханты-Мансийск.xlsx]РЕЕСТР'!C362</f>
    </oc>
    <nc r="C362">
      <f>'Z:\Экологи\РЕЕСТР М(П)НТКО\[Реестр М(П)НТКО г. Ханты-Мансийск.xlsx]РЕЕСТР'!C362</f>
    </nc>
  </rcc>
  <rcc rId="36474" sId="1">
    <oc r="D362">
      <f>'Z:\Экологи\РЕЕСТР М(П)НТКО\[Реестр М(П)НТКО г. Ханты-Мансийск.xlsx]РЕЕСТР'!D362</f>
    </oc>
    <nc r="D362">
      <f>'Z:\Экологи\РЕЕСТР М(П)НТКО\[Реестр М(П)НТКО г. Ханты-Мансийск.xlsx]РЕЕСТР'!D362</f>
    </nc>
  </rcc>
  <rcc rId="36475" sId="1">
    <oc r="E362">
      <f>'Z:\Экологи\РЕЕСТР М(П)НТКО\[Реестр М(П)НТКО г. Ханты-Мансийск.xlsx]РЕЕСТР'!F362</f>
    </oc>
    <nc r="E362">
      <f>'Z:\Экологи\РЕЕСТР М(П)НТКО\[Реестр М(П)НТКО г. Ханты-Мансийск.xlsx]РЕЕСТР'!F362</f>
    </nc>
  </rcc>
  <rcc rId="36476" sId="1">
    <oc r="F362">
      <f>'Z:\Экологи\РЕЕСТР М(П)НТКО\[Реестр М(П)НТКО г. Ханты-Мансийск.xlsx]РЕЕСТР'!H362</f>
    </oc>
    <nc r="F362">
      <f>'Z:\Экологи\РЕЕСТР М(П)НТКО\[Реестр М(П)НТКО г. Ханты-Мансийск.xlsx]РЕЕСТР'!H362</f>
    </nc>
  </rcc>
  <rcc rId="36477" sId="1">
    <oc r="G362">
      <f>'Z:\Экологи\РЕЕСТР М(П)НТКО\[Реестр М(П)НТКО г. Ханты-Мансийск.xlsx]РЕЕСТР'!I362</f>
    </oc>
    <nc r="G362">
      <f>'Z:\Экологи\РЕЕСТР М(П)НТКО\[Реестр М(П)НТКО г. Ханты-Мансийск.xlsx]РЕЕСТР'!I362</f>
    </nc>
  </rcc>
  <rcc rId="36478" sId="1">
    <oc r="H362">
      <f>'Z:\Экологи\РЕЕСТР М(П)НТКО\[Реестр М(П)НТКО г. Ханты-Мансийск.xlsx]РЕЕСТР'!J362</f>
    </oc>
    <nc r="H362">
      <f>'Z:\Экологи\РЕЕСТР М(П)НТКО\[Реестр М(П)НТКО г. Ханты-Мансийск.xlsx]РЕЕСТР'!J362</f>
    </nc>
  </rcc>
  <rcc rId="36479" sId="1">
    <oc r="I362">
      <f>'Z:\Экологи\РЕЕСТР М(П)НТКО\[Реестр М(П)НТКО г. Ханты-Мансийск.xlsx]РЕЕСТР'!K362</f>
    </oc>
    <nc r="I362">
      <f>'Z:\Экологи\РЕЕСТР М(П)НТКО\[Реестр М(П)НТКО г. Ханты-Мансийск.xlsx]РЕЕСТР'!K362</f>
    </nc>
  </rcc>
  <rcc rId="36480" sId="1">
    <oc r="J362">
      <f>'Z:\Экологи\РЕЕСТР М(П)НТКО\[Реестр М(П)НТКО г. Ханты-Мансийск.xlsx]РЕЕСТР'!L362</f>
    </oc>
    <nc r="J362">
      <f>'Z:\Экологи\РЕЕСТР М(П)НТКО\[Реестр М(П)НТКО г. Ханты-Мансийск.xlsx]РЕЕСТР'!L362</f>
    </nc>
  </rcc>
  <rcc rId="36481" sId="1">
    <oc r="K362">
      <f>'Z:\Экологи\РЕЕСТР М(П)НТКО\[Реестр М(П)НТКО г. Ханты-Мансийск.xlsx]РЕЕСТР'!M362</f>
    </oc>
    <nc r="K362">
      <f>'Z:\Экологи\РЕЕСТР М(П)НТКО\[Реестр М(П)НТКО г. Ханты-Мансийск.xlsx]РЕЕСТР'!M362</f>
    </nc>
  </rcc>
  <rcc rId="36482" sId="1">
    <oc r="L362">
      <f>'Z:\Экологи\РЕЕСТР М(П)НТКО\[Реестр М(П)НТКО г. Ханты-Мансийск.xlsx]РЕЕСТР'!N362</f>
    </oc>
    <nc r="L362">
      <f>'Z:\Экологи\РЕЕСТР М(П)НТКО\[Реестр М(П)НТКО г. Ханты-Мансийск.xlsx]РЕЕСТР'!N362</f>
    </nc>
  </rcc>
  <rcc rId="36483" sId="1">
    <oc r="M362">
      <f>'Z:\Экологи\РЕЕСТР М(П)НТКО\[Реестр М(П)НТКО г. Ханты-Мансийск.xlsx]РЕЕСТР'!O362</f>
    </oc>
    <nc r="M362">
      <f>'Z:\Экологи\РЕЕСТР М(П)НТКО\[Реестр М(П)НТКО г. Ханты-Мансийск.xlsx]РЕЕСТР'!O362</f>
    </nc>
  </rcc>
  <rcc rId="36484" sId="1">
    <oc r="N362">
      <f>'Z:\Экологи\РЕЕСТР М(П)НТКО\[Реестр М(П)НТКО г. Ханты-Мансийск.xlsx]РЕЕСТР'!P362</f>
    </oc>
    <nc r="N362">
      <f>'Z:\Экологи\РЕЕСТР М(П)НТКО\[Реестр М(П)НТКО г. Ханты-Мансийск.xlsx]РЕЕСТР'!P362</f>
    </nc>
  </rcc>
  <rcc rId="36485" sId="1">
    <oc r="O362">
      <f>'Z:\Экологи\РЕЕСТР М(П)НТКО\[Реестр М(П)НТКО г. Ханты-Мансийск.xlsx]РЕЕСТР'!Q362</f>
    </oc>
    <nc r="O362">
      <f>'Z:\Экологи\РЕЕСТР М(П)НТКО\[Реестр М(П)НТКО г. Ханты-Мансийск.xlsx]РЕЕСТР'!Q362</f>
    </nc>
  </rcc>
  <rcc rId="36486" sId="1">
    <oc r="P362">
      <f>'Z:\Экологи\РЕЕСТР М(П)НТКО\[Реестр М(П)НТКО г. Ханты-Мансийск.xlsx]РЕЕСТР'!R362</f>
    </oc>
    <nc r="P362">
      <f>'Z:\Экологи\РЕЕСТР М(П)НТКО\[Реестр М(П)НТКО г. Ханты-Мансийск.xlsx]РЕЕСТР'!R362</f>
    </nc>
  </rcc>
  <rcc rId="36487" sId="1">
    <oc r="Q362">
      <f>'Z:\Экологи\РЕЕСТР М(П)НТКО\[Реестр М(П)НТКО г. Ханты-Мансийск.xlsx]РЕЕСТР'!V362</f>
    </oc>
    <nc r="Q362">
      <f>'Z:\Экологи\РЕЕСТР М(П)НТКО\[Реестр М(П)НТКО г. Ханты-Мансийск.xlsx]РЕЕСТР'!V362</f>
    </nc>
  </rcc>
  <rcc rId="36488" sId="1">
    <oc r="R362">
      <f>'Z:\Экологи\РЕЕСТР М(П)НТКО\[Реестр М(П)НТКО г. Ханты-Мансийск.xlsx]РЕЕСТР'!W362</f>
    </oc>
    <nc r="R362">
      <f>'Z:\Экологи\РЕЕСТР М(П)НТКО\[Реестр М(П)НТКО г. Ханты-Мансийск.xlsx]РЕЕСТР'!W362</f>
    </nc>
  </rcc>
  <rcc rId="36489" sId="1">
    <oc r="S362">
      <f>'Z:\Экологи\РЕЕСТР М(П)НТКО\[Реестр М(П)НТКО г. Ханты-Мансийск.xlsx]РЕЕСТР'!X362</f>
    </oc>
    <nc r="S362">
      <f>'Z:\Экологи\РЕЕСТР М(П)НТКО\[Реестр М(П)НТКО г. Ханты-Мансийск.xlsx]РЕЕСТР'!X362</f>
    </nc>
  </rcc>
  <rcc rId="36490" sId="1">
    <oc r="T362">
      <f>'Z:\Экологи\РЕЕСТР М(П)НТКО\[Реестр М(П)НТКО г. Ханты-Мансийск.xlsx]РЕЕСТР'!AB362</f>
    </oc>
    <nc r="T362">
      <f>'Z:\Экологи\РЕЕСТР М(П)НТКО\[Реестр М(П)НТКО г. Ханты-Мансийск.xlsx]РЕЕСТР'!AB362</f>
    </nc>
  </rcc>
  <rcc rId="36491" sId="1">
    <oc r="U362">
      <f>'Z:\Экологи\РЕЕСТР М(П)НТКО\[Реестр М(П)НТКО г. Ханты-Мансийск.xlsx]РЕЕСТР'!AC362</f>
    </oc>
    <nc r="U362">
      <f>'Z:\Экологи\РЕЕСТР М(П)НТКО\[Реестр М(П)НТКО г. Ханты-Мансийск.xlsx]РЕЕСТР'!AC362</f>
    </nc>
  </rcc>
  <rcc rId="36492" sId="1">
    <oc r="V362">
      <f>'Z:\Экологи\РЕЕСТР М(П)НТКО\[Реестр М(П)НТКО г. Ханты-Мансийск.xlsx]РЕЕСТР'!AD362</f>
    </oc>
    <nc r="V362">
      <f>'Z:\Экологи\РЕЕСТР М(П)НТКО\[Реестр М(П)НТКО г. Ханты-Мансийск.xlsx]РЕЕСТР'!AD362</f>
    </nc>
  </rcc>
  <rcc rId="36493" sId="1">
    <oc r="W362">
      <f>'Z:\Экологи\РЕЕСТР М(П)НТКО\[Реестр М(П)НТКО г. Ханты-Мансийск.xlsx]РЕЕСТР'!AE362</f>
    </oc>
    <nc r="W362">
      <f>'Z:\Экологи\РЕЕСТР М(П)НТКО\[Реестр М(П)НТКО г. Ханты-Мансийск.xlsx]РЕЕСТР'!AE362</f>
    </nc>
  </rcc>
  <rcc rId="36494" sId="1">
    <oc r="X362">
      <f>'Z:\Экологи\РЕЕСТР М(П)НТКО\[Реестр М(П)НТКО г. Ханты-Мансийск.xlsx]РЕЕСТР'!AI362</f>
    </oc>
    <nc r="X362">
      <f>'Z:\Экологи\РЕЕСТР М(П)НТКО\[Реестр М(П)НТКО г. Ханты-Мансийск.xlsx]РЕЕСТР'!AI362</f>
    </nc>
  </rcc>
  <rcc rId="36495" sId="1">
    <oc r="Y362">
      <f>'Z:\Экологи\РЕЕСТР М(П)НТКО\[Реестр М(П)НТКО г. Ханты-Мансийск.xlsx]РЕЕСТР'!AM362</f>
    </oc>
    <nc r="Y362">
      <f>'Z:\Экологи\РЕЕСТР М(П)НТКО\[Реестр М(П)НТКО г. Ханты-Мансийск.xlsx]РЕЕСТР'!AM362</f>
    </nc>
  </rcc>
  <rcc rId="36496" sId="1">
    <oc r="B363">
      <f>'Z:\Экологи\РЕЕСТР М(П)НТКО\[Реестр М(П)НТКО г. Ханты-Мансийск.xlsx]РЕЕСТР'!B363</f>
    </oc>
    <nc r="B363">
      <f>'Z:\Экологи\РЕЕСТР М(П)НТКО\[Реестр М(П)НТКО г. Ханты-Мансийск.xlsx]РЕЕСТР'!B363</f>
    </nc>
  </rcc>
  <rcc rId="36497" sId="1">
    <oc r="C363">
      <f>'Z:\Экологи\РЕЕСТР М(П)НТКО\[Реестр М(П)НТКО г. Ханты-Мансийск.xlsx]РЕЕСТР'!C363</f>
    </oc>
    <nc r="C363">
      <f>'Z:\Экологи\РЕЕСТР М(П)НТКО\[Реестр М(П)НТКО г. Ханты-Мансийск.xlsx]РЕЕСТР'!C363</f>
    </nc>
  </rcc>
  <rcc rId="36498" sId="1">
    <oc r="D363">
      <f>'Z:\Экологи\РЕЕСТР М(П)НТКО\[Реестр М(П)НТКО г. Ханты-Мансийск.xlsx]РЕЕСТР'!D363</f>
    </oc>
    <nc r="D363">
      <f>'Z:\Экологи\РЕЕСТР М(П)НТКО\[Реестр М(П)НТКО г. Ханты-Мансийск.xlsx]РЕЕСТР'!D363</f>
    </nc>
  </rcc>
  <rcc rId="36499" sId="1">
    <oc r="E363">
      <f>'Z:\Экологи\РЕЕСТР М(П)НТКО\[Реестр М(П)НТКО г. Ханты-Мансийск.xlsx]РЕЕСТР'!F363</f>
    </oc>
    <nc r="E363">
      <f>'Z:\Экологи\РЕЕСТР М(П)НТКО\[Реестр М(П)НТКО г. Ханты-Мансийск.xlsx]РЕЕСТР'!F363</f>
    </nc>
  </rcc>
  <rcc rId="36500" sId="1">
    <oc r="F363">
      <f>'Z:\Экологи\РЕЕСТР М(П)НТКО\[Реестр М(П)НТКО г. Ханты-Мансийск.xlsx]РЕЕСТР'!H363</f>
    </oc>
    <nc r="F363">
      <f>'Z:\Экологи\РЕЕСТР М(П)НТКО\[Реестр М(П)НТКО г. Ханты-Мансийск.xlsx]РЕЕСТР'!H363</f>
    </nc>
  </rcc>
  <rcc rId="36501" sId="1">
    <oc r="G363">
      <f>'Z:\Экологи\РЕЕСТР М(П)НТКО\[Реестр М(П)НТКО г. Ханты-Мансийск.xlsx]РЕЕСТР'!I363</f>
    </oc>
    <nc r="G363">
      <f>'Z:\Экологи\РЕЕСТР М(П)НТКО\[Реестр М(П)НТКО г. Ханты-Мансийск.xlsx]РЕЕСТР'!I363</f>
    </nc>
  </rcc>
  <rcc rId="36502" sId="1">
    <oc r="H363">
      <f>'Z:\Экологи\РЕЕСТР М(П)НТКО\[Реестр М(П)НТКО г. Ханты-Мансийск.xlsx]РЕЕСТР'!J363</f>
    </oc>
    <nc r="H363">
      <f>'Z:\Экологи\РЕЕСТР М(П)НТКО\[Реестр М(П)НТКО г. Ханты-Мансийск.xlsx]РЕЕСТР'!J363</f>
    </nc>
  </rcc>
  <rcc rId="36503" sId="1">
    <oc r="I363">
      <f>'Z:\Экологи\РЕЕСТР М(П)НТКО\[Реестр М(П)НТКО г. Ханты-Мансийск.xlsx]РЕЕСТР'!K363</f>
    </oc>
    <nc r="I363">
      <f>'Z:\Экологи\РЕЕСТР М(П)НТКО\[Реестр М(П)НТКО г. Ханты-Мансийск.xlsx]РЕЕСТР'!K363</f>
    </nc>
  </rcc>
  <rcc rId="36504" sId="1">
    <oc r="J363">
      <f>'Z:\Экологи\РЕЕСТР М(П)НТКО\[Реестр М(П)НТКО г. Ханты-Мансийск.xlsx]РЕЕСТР'!L363</f>
    </oc>
    <nc r="J363">
      <f>'Z:\Экологи\РЕЕСТР М(П)НТКО\[Реестр М(П)НТКО г. Ханты-Мансийск.xlsx]РЕЕСТР'!L363</f>
    </nc>
  </rcc>
  <rcc rId="36505" sId="1">
    <oc r="K363">
      <f>'Z:\Экологи\РЕЕСТР М(П)НТКО\[Реестр М(П)НТКО г. Ханты-Мансийск.xlsx]РЕЕСТР'!M363</f>
    </oc>
    <nc r="K363">
      <f>'Z:\Экологи\РЕЕСТР М(П)НТКО\[Реестр М(П)НТКО г. Ханты-Мансийск.xlsx]РЕЕСТР'!M363</f>
    </nc>
  </rcc>
  <rcc rId="36506" sId="1">
    <oc r="L363">
      <f>'Z:\Экологи\РЕЕСТР М(П)НТКО\[Реестр М(П)НТКО г. Ханты-Мансийск.xlsx]РЕЕСТР'!N363</f>
    </oc>
    <nc r="L363">
      <f>'Z:\Экологи\РЕЕСТР М(П)НТКО\[Реестр М(П)НТКО г. Ханты-Мансийск.xlsx]РЕЕСТР'!N363</f>
    </nc>
  </rcc>
  <rcc rId="36507" sId="1">
    <oc r="M363">
      <f>'Z:\Экологи\РЕЕСТР М(П)НТКО\[Реестр М(П)НТКО г. Ханты-Мансийск.xlsx]РЕЕСТР'!O363</f>
    </oc>
    <nc r="M363">
      <f>'Z:\Экологи\РЕЕСТР М(П)НТКО\[Реестр М(П)НТКО г. Ханты-Мансийск.xlsx]РЕЕСТР'!O363</f>
    </nc>
  </rcc>
  <rcc rId="36508" sId="1">
    <oc r="N363">
      <f>'Z:\Экологи\РЕЕСТР М(П)НТКО\[Реестр М(П)НТКО г. Ханты-Мансийск.xlsx]РЕЕСТР'!P363</f>
    </oc>
    <nc r="N363">
      <f>'Z:\Экологи\РЕЕСТР М(П)НТКО\[Реестр М(П)НТКО г. Ханты-Мансийск.xlsx]РЕЕСТР'!P363</f>
    </nc>
  </rcc>
  <rcc rId="36509" sId="1">
    <oc r="O363">
      <f>'Z:\Экологи\РЕЕСТР М(П)НТКО\[Реестр М(П)НТКО г. Ханты-Мансийск.xlsx]РЕЕСТР'!Q363</f>
    </oc>
    <nc r="O363">
      <f>'Z:\Экологи\РЕЕСТР М(П)НТКО\[Реестр М(П)НТКО г. Ханты-Мансийск.xlsx]РЕЕСТР'!Q363</f>
    </nc>
  </rcc>
  <rcc rId="36510" sId="1">
    <oc r="P363">
      <f>'Z:\Экологи\РЕЕСТР М(П)НТКО\[Реестр М(П)НТКО г. Ханты-Мансийск.xlsx]РЕЕСТР'!R363</f>
    </oc>
    <nc r="P363">
      <f>'Z:\Экологи\РЕЕСТР М(П)НТКО\[Реестр М(П)НТКО г. Ханты-Мансийск.xlsx]РЕЕСТР'!R363</f>
    </nc>
  </rcc>
  <rcc rId="36511" sId="1">
    <oc r="Q363">
      <f>'Z:\Экологи\РЕЕСТР М(П)НТКО\[Реестр М(П)НТКО г. Ханты-Мансийск.xlsx]РЕЕСТР'!V363</f>
    </oc>
    <nc r="Q363">
      <f>'Z:\Экологи\РЕЕСТР М(П)НТКО\[Реестр М(П)НТКО г. Ханты-Мансийск.xlsx]РЕЕСТР'!V363</f>
    </nc>
  </rcc>
  <rcc rId="36512" sId="1">
    <oc r="R363">
      <f>'Z:\Экологи\РЕЕСТР М(П)НТКО\[Реестр М(П)НТКО г. Ханты-Мансийск.xlsx]РЕЕСТР'!W363</f>
    </oc>
    <nc r="R363">
      <f>'Z:\Экологи\РЕЕСТР М(П)НТКО\[Реестр М(П)НТКО г. Ханты-Мансийск.xlsx]РЕЕСТР'!W363</f>
    </nc>
  </rcc>
  <rcc rId="36513" sId="1">
    <oc r="S363">
      <f>'Z:\Экологи\РЕЕСТР М(П)НТКО\[Реестр М(П)НТКО г. Ханты-Мансийск.xlsx]РЕЕСТР'!X363</f>
    </oc>
    <nc r="S363">
      <f>'Z:\Экологи\РЕЕСТР М(П)НТКО\[Реестр М(П)НТКО г. Ханты-Мансийск.xlsx]РЕЕСТР'!X363</f>
    </nc>
  </rcc>
  <rcc rId="36514" sId="1">
    <oc r="T363">
      <f>'Z:\Экологи\РЕЕСТР М(П)НТКО\[Реестр М(П)НТКО г. Ханты-Мансийск.xlsx]РЕЕСТР'!AB363</f>
    </oc>
    <nc r="T363">
      <f>'Z:\Экологи\РЕЕСТР М(П)НТКО\[Реестр М(П)НТКО г. Ханты-Мансийск.xlsx]РЕЕСТР'!AB363</f>
    </nc>
  </rcc>
  <rcc rId="36515" sId="1">
    <oc r="U363">
      <f>'Z:\Экологи\РЕЕСТР М(П)НТКО\[Реестр М(П)НТКО г. Ханты-Мансийск.xlsx]РЕЕСТР'!AC363</f>
    </oc>
    <nc r="U363">
      <f>'Z:\Экологи\РЕЕСТР М(П)НТКО\[Реестр М(П)НТКО г. Ханты-Мансийск.xlsx]РЕЕСТР'!AC363</f>
    </nc>
  </rcc>
  <rcc rId="36516" sId="1">
    <oc r="V363">
      <f>'Z:\Экологи\РЕЕСТР М(П)НТКО\[Реестр М(П)НТКО г. Ханты-Мансийск.xlsx]РЕЕСТР'!AD363</f>
    </oc>
    <nc r="V363">
      <f>'Z:\Экологи\РЕЕСТР М(П)НТКО\[Реестр М(П)НТКО г. Ханты-Мансийск.xlsx]РЕЕСТР'!AD363</f>
    </nc>
  </rcc>
  <rcc rId="36517" sId="1">
    <oc r="W363">
      <f>'Z:\Экологи\РЕЕСТР М(П)НТКО\[Реестр М(П)НТКО г. Ханты-Мансийск.xlsx]РЕЕСТР'!AE363</f>
    </oc>
    <nc r="W363">
      <f>'Z:\Экологи\РЕЕСТР М(П)НТКО\[Реестр М(П)НТКО г. Ханты-Мансийск.xlsx]РЕЕСТР'!AE363</f>
    </nc>
  </rcc>
  <rcc rId="36518" sId="1">
    <oc r="X363">
      <f>'Z:\Экологи\РЕЕСТР М(П)НТКО\[Реестр М(П)НТКО г. Ханты-Мансийск.xlsx]РЕЕСТР'!AI363</f>
    </oc>
    <nc r="X363">
      <f>'Z:\Экологи\РЕЕСТР М(П)НТКО\[Реестр М(П)НТКО г. Ханты-Мансийск.xlsx]РЕЕСТР'!AI363</f>
    </nc>
  </rcc>
  <rcc rId="36519" sId="1">
    <oc r="Y363">
      <f>'Z:\Экологи\РЕЕСТР М(П)НТКО\[Реестр М(П)НТКО г. Ханты-Мансийск.xlsx]РЕЕСТР'!AM363</f>
    </oc>
    <nc r="Y363">
      <f>'Z:\Экологи\РЕЕСТР М(П)НТКО\[Реестр М(П)НТКО г. Ханты-Мансийск.xlsx]РЕЕСТР'!AM363</f>
    </nc>
  </rcc>
  <rcc rId="36520" sId="1">
    <oc r="B364">
      <f>'Z:\Экологи\РЕЕСТР М(П)НТКО\[Реестр М(П)НТКО г. Ханты-Мансийск.xlsx]РЕЕСТР'!B364</f>
    </oc>
    <nc r="B364">
      <f>'Z:\Экологи\РЕЕСТР М(П)НТКО\[Реестр М(П)НТКО г. Ханты-Мансийск.xlsx]РЕЕСТР'!B364</f>
    </nc>
  </rcc>
  <rcc rId="36521" sId="1">
    <oc r="C364">
      <f>'Z:\Экологи\РЕЕСТР М(П)НТКО\[Реестр М(П)НТКО г. Ханты-Мансийск.xlsx]РЕЕСТР'!C364</f>
    </oc>
    <nc r="C364">
      <f>'Z:\Экологи\РЕЕСТР М(П)НТКО\[Реестр М(П)НТКО г. Ханты-Мансийск.xlsx]РЕЕСТР'!C364</f>
    </nc>
  </rcc>
  <rcc rId="36522" sId="1">
    <oc r="D364">
      <f>'Z:\Экологи\РЕЕСТР М(П)НТКО\[Реестр М(П)НТКО г. Ханты-Мансийск.xlsx]РЕЕСТР'!D364</f>
    </oc>
    <nc r="D364">
      <f>'Z:\Экологи\РЕЕСТР М(П)НТКО\[Реестр М(П)НТКО г. Ханты-Мансийск.xlsx]РЕЕСТР'!D364</f>
    </nc>
  </rcc>
  <rcc rId="36523" sId="1">
    <oc r="E364">
      <f>'Z:\Экологи\РЕЕСТР М(П)НТКО\[Реестр М(П)НТКО г. Ханты-Мансийск.xlsx]РЕЕСТР'!F364</f>
    </oc>
    <nc r="E364">
      <f>'Z:\Экологи\РЕЕСТР М(П)НТКО\[Реестр М(П)НТКО г. Ханты-Мансийск.xlsx]РЕЕСТР'!F364</f>
    </nc>
  </rcc>
  <rcc rId="36524" sId="1">
    <oc r="F364">
      <f>'Z:\Экологи\РЕЕСТР М(П)НТКО\[Реестр М(П)НТКО г. Ханты-Мансийск.xlsx]РЕЕСТР'!H364</f>
    </oc>
    <nc r="F364">
      <f>'Z:\Экологи\РЕЕСТР М(П)НТКО\[Реестр М(П)НТКО г. Ханты-Мансийск.xlsx]РЕЕСТР'!H364</f>
    </nc>
  </rcc>
  <rcc rId="36525" sId="1">
    <oc r="G364">
      <f>'Z:\Экологи\РЕЕСТР М(П)НТКО\[Реестр М(П)НТКО г. Ханты-Мансийск.xlsx]РЕЕСТР'!I364</f>
    </oc>
    <nc r="G364">
      <f>'Z:\Экологи\РЕЕСТР М(П)НТКО\[Реестр М(П)НТКО г. Ханты-Мансийск.xlsx]РЕЕСТР'!I364</f>
    </nc>
  </rcc>
  <rcc rId="36526" sId="1">
    <oc r="H364">
      <f>'Z:\Экологи\РЕЕСТР М(П)НТКО\[Реестр М(П)НТКО г. Ханты-Мансийск.xlsx]РЕЕСТР'!J364</f>
    </oc>
    <nc r="H364">
      <f>'Z:\Экологи\РЕЕСТР М(П)НТКО\[Реестр М(П)НТКО г. Ханты-Мансийск.xlsx]РЕЕСТР'!J364</f>
    </nc>
  </rcc>
  <rcc rId="36527" sId="1">
    <oc r="I364">
      <f>'Z:\Экологи\РЕЕСТР М(П)НТКО\[Реестр М(П)НТКО г. Ханты-Мансийск.xlsx]РЕЕСТР'!K364</f>
    </oc>
    <nc r="I364">
      <f>'Z:\Экологи\РЕЕСТР М(П)НТКО\[Реестр М(П)НТКО г. Ханты-Мансийск.xlsx]РЕЕСТР'!K364</f>
    </nc>
  </rcc>
  <rcc rId="36528" sId="1">
    <oc r="J364">
      <f>'Z:\Экологи\РЕЕСТР М(П)НТКО\[Реестр М(П)НТКО г. Ханты-Мансийск.xlsx]РЕЕСТР'!L364</f>
    </oc>
    <nc r="J364">
      <f>'Z:\Экологи\РЕЕСТР М(П)НТКО\[Реестр М(П)НТКО г. Ханты-Мансийск.xlsx]РЕЕСТР'!L364</f>
    </nc>
  </rcc>
  <rcc rId="36529" sId="1">
    <oc r="K364">
      <f>'Z:\Экологи\РЕЕСТР М(П)НТКО\[Реестр М(П)НТКО г. Ханты-Мансийск.xlsx]РЕЕСТР'!M364</f>
    </oc>
    <nc r="K364">
      <f>'Z:\Экологи\РЕЕСТР М(П)НТКО\[Реестр М(П)НТКО г. Ханты-Мансийск.xlsx]РЕЕСТР'!M364</f>
    </nc>
  </rcc>
  <rcc rId="36530" sId="1">
    <oc r="L364">
      <f>'Z:\Экологи\РЕЕСТР М(П)НТКО\[Реестр М(П)НТКО г. Ханты-Мансийск.xlsx]РЕЕСТР'!N364</f>
    </oc>
    <nc r="L364">
      <f>'Z:\Экологи\РЕЕСТР М(П)НТКО\[Реестр М(П)НТКО г. Ханты-Мансийск.xlsx]РЕЕСТР'!N364</f>
    </nc>
  </rcc>
  <rcc rId="36531" sId="1">
    <oc r="M364">
      <f>'Z:\Экологи\РЕЕСТР М(П)НТКО\[Реестр М(П)НТКО г. Ханты-Мансийск.xlsx]РЕЕСТР'!O364</f>
    </oc>
    <nc r="M364">
      <f>'Z:\Экологи\РЕЕСТР М(П)НТКО\[Реестр М(П)НТКО г. Ханты-Мансийск.xlsx]РЕЕСТР'!O364</f>
    </nc>
  </rcc>
  <rcc rId="36532" sId="1">
    <oc r="N364">
      <f>'Z:\Экологи\РЕЕСТР М(П)НТКО\[Реестр М(П)НТКО г. Ханты-Мансийск.xlsx]РЕЕСТР'!P364</f>
    </oc>
    <nc r="N364">
      <f>'Z:\Экологи\РЕЕСТР М(П)НТКО\[Реестр М(П)НТКО г. Ханты-Мансийск.xlsx]РЕЕСТР'!P364</f>
    </nc>
  </rcc>
  <rcc rId="36533" sId="1">
    <oc r="O364">
      <f>'Z:\Экологи\РЕЕСТР М(П)НТКО\[Реестр М(П)НТКО г. Ханты-Мансийск.xlsx]РЕЕСТР'!Q364</f>
    </oc>
    <nc r="O364">
      <f>'Z:\Экологи\РЕЕСТР М(П)НТКО\[Реестр М(П)НТКО г. Ханты-Мансийск.xlsx]РЕЕСТР'!Q364</f>
    </nc>
  </rcc>
  <rcc rId="36534" sId="1">
    <oc r="P364">
      <f>'Z:\Экологи\РЕЕСТР М(П)НТКО\[Реестр М(П)НТКО г. Ханты-Мансийск.xlsx]РЕЕСТР'!R364</f>
    </oc>
    <nc r="P364">
      <f>'Z:\Экологи\РЕЕСТР М(П)НТКО\[Реестр М(П)НТКО г. Ханты-Мансийск.xlsx]РЕЕСТР'!R364</f>
    </nc>
  </rcc>
  <rcc rId="36535" sId="1">
    <oc r="Q364">
      <f>'Z:\Экологи\РЕЕСТР М(П)НТКО\[Реестр М(П)НТКО г. Ханты-Мансийск.xlsx]РЕЕСТР'!V364</f>
    </oc>
    <nc r="Q364">
      <f>'Z:\Экологи\РЕЕСТР М(П)НТКО\[Реестр М(П)НТКО г. Ханты-Мансийск.xlsx]РЕЕСТР'!V364</f>
    </nc>
  </rcc>
  <rcc rId="36536" sId="1">
    <oc r="R364">
      <f>'Z:\Экологи\РЕЕСТР М(П)НТКО\[Реестр М(П)НТКО г. Ханты-Мансийск.xlsx]РЕЕСТР'!W364</f>
    </oc>
    <nc r="R364">
      <f>'Z:\Экологи\РЕЕСТР М(П)НТКО\[Реестр М(П)НТКО г. Ханты-Мансийск.xlsx]РЕЕСТР'!W364</f>
    </nc>
  </rcc>
  <rcc rId="36537" sId="1">
    <oc r="S364">
      <f>'Z:\Экологи\РЕЕСТР М(П)НТКО\[Реестр М(П)НТКО г. Ханты-Мансийск.xlsx]РЕЕСТР'!X364</f>
    </oc>
    <nc r="S364">
      <f>'Z:\Экологи\РЕЕСТР М(П)НТКО\[Реестр М(П)НТКО г. Ханты-Мансийск.xlsx]РЕЕСТР'!X364</f>
    </nc>
  </rcc>
  <rcc rId="36538" sId="1">
    <oc r="T364">
      <f>'Z:\Экологи\РЕЕСТР М(П)НТКО\[Реестр М(П)НТКО г. Ханты-Мансийск.xlsx]РЕЕСТР'!AB364</f>
    </oc>
    <nc r="T364">
      <f>'Z:\Экологи\РЕЕСТР М(П)НТКО\[Реестр М(П)НТКО г. Ханты-Мансийск.xlsx]РЕЕСТР'!AB364</f>
    </nc>
  </rcc>
  <rcc rId="36539" sId="1">
    <oc r="U364">
      <f>'Z:\Экологи\РЕЕСТР М(П)НТКО\[Реестр М(П)НТКО г. Ханты-Мансийск.xlsx]РЕЕСТР'!AC364</f>
    </oc>
    <nc r="U364">
      <f>'Z:\Экологи\РЕЕСТР М(П)НТКО\[Реестр М(П)НТКО г. Ханты-Мансийск.xlsx]РЕЕСТР'!AC364</f>
    </nc>
  </rcc>
  <rcc rId="36540" sId="1">
    <oc r="V364">
      <f>'Z:\Экологи\РЕЕСТР М(П)НТКО\[Реестр М(П)НТКО г. Ханты-Мансийск.xlsx]РЕЕСТР'!AD364</f>
    </oc>
    <nc r="V364">
      <f>'Z:\Экологи\РЕЕСТР М(П)НТКО\[Реестр М(П)НТКО г. Ханты-Мансийск.xlsx]РЕЕСТР'!AD364</f>
    </nc>
  </rcc>
  <rcc rId="36541" sId="1">
    <oc r="W364">
      <f>'Z:\Экологи\РЕЕСТР М(П)НТКО\[Реестр М(П)НТКО г. Ханты-Мансийск.xlsx]РЕЕСТР'!AE364</f>
    </oc>
    <nc r="W364">
      <f>'Z:\Экологи\РЕЕСТР М(П)НТКО\[Реестр М(П)НТКО г. Ханты-Мансийск.xlsx]РЕЕСТР'!AE364</f>
    </nc>
  </rcc>
  <rcc rId="36542" sId="1">
    <oc r="X364">
      <f>'Z:\Экологи\РЕЕСТР М(П)НТКО\[Реестр М(П)НТКО г. Ханты-Мансийск.xlsx]РЕЕСТР'!AI364</f>
    </oc>
    <nc r="X364">
      <f>'Z:\Экологи\РЕЕСТР М(П)НТКО\[Реестр М(П)НТКО г. Ханты-Мансийск.xlsx]РЕЕСТР'!AI364</f>
    </nc>
  </rcc>
  <rcc rId="36543" sId="1">
    <oc r="Y364">
      <f>'Z:\Экологи\РЕЕСТР М(П)НТКО\[Реестр М(П)НТКО г. Ханты-Мансийск.xlsx]РЕЕСТР'!AM364</f>
    </oc>
    <nc r="Y364">
      <f>'Z:\Экологи\РЕЕСТР М(П)НТКО\[Реестр М(П)НТКО г. Ханты-Мансийск.xlsx]РЕЕСТР'!AM364</f>
    </nc>
  </rcc>
  <rcc rId="36544" sId="1">
    <oc r="B365">
      <f>'Z:\Экологи\РЕЕСТР М(П)НТКО\[Реестр М(П)НТКО г. Ханты-Мансийск.xlsx]РЕЕСТР'!B365</f>
    </oc>
    <nc r="B365">
      <f>'Z:\Экологи\РЕЕСТР М(П)НТКО\[Реестр М(П)НТКО г. Ханты-Мансийск.xlsx]РЕЕСТР'!B365</f>
    </nc>
  </rcc>
  <rcc rId="36545" sId="1">
    <oc r="C365">
      <f>'Z:\Экологи\РЕЕСТР М(П)НТКО\[Реестр М(П)НТКО г. Ханты-Мансийск.xlsx]РЕЕСТР'!C365</f>
    </oc>
    <nc r="C365">
      <f>'Z:\Экологи\РЕЕСТР М(П)НТКО\[Реестр М(П)НТКО г. Ханты-Мансийск.xlsx]РЕЕСТР'!C365</f>
    </nc>
  </rcc>
  <rcc rId="36546" sId="1">
    <oc r="D365">
      <f>'Z:\Экологи\РЕЕСТР М(П)НТКО\[Реестр М(П)НТКО г. Ханты-Мансийск.xlsx]РЕЕСТР'!D365</f>
    </oc>
    <nc r="D365">
      <f>'Z:\Экологи\РЕЕСТР М(П)НТКО\[Реестр М(П)НТКО г. Ханты-Мансийск.xlsx]РЕЕСТР'!D365</f>
    </nc>
  </rcc>
  <rcc rId="36547" sId="1">
    <oc r="E365">
      <f>'Z:\Экологи\РЕЕСТР М(П)НТКО\[Реестр М(П)НТКО г. Ханты-Мансийск.xlsx]РЕЕСТР'!F365</f>
    </oc>
    <nc r="E365">
      <f>'Z:\Экологи\РЕЕСТР М(П)НТКО\[Реестр М(П)НТКО г. Ханты-Мансийск.xlsx]РЕЕСТР'!F365</f>
    </nc>
  </rcc>
  <rcc rId="36548" sId="1">
    <oc r="F365">
      <f>'Z:\Экологи\РЕЕСТР М(П)НТКО\[Реестр М(П)НТКО г. Ханты-Мансийск.xlsx]РЕЕСТР'!H365</f>
    </oc>
    <nc r="F365">
      <f>'Z:\Экологи\РЕЕСТР М(П)НТКО\[Реестр М(П)НТКО г. Ханты-Мансийск.xlsx]РЕЕСТР'!H365</f>
    </nc>
  </rcc>
  <rcc rId="36549" sId="1">
    <oc r="G365">
      <f>'Z:\Экологи\РЕЕСТР М(П)НТКО\[Реестр М(П)НТКО г. Ханты-Мансийск.xlsx]РЕЕСТР'!I365</f>
    </oc>
    <nc r="G365">
      <f>'Z:\Экологи\РЕЕСТР М(П)НТКО\[Реестр М(П)НТКО г. Ханты-Мансийск.xlsx]РЕЕСТР'!I365</f>
    </nc>
  </rcc>
  <rcc rId="36550" sId="1">
    <oc r="H365">
      <f>'Z:\Экологи\РЕЕСТР М(П)НТКО\[Реестр М(П)НТКО г. Ханты-Мансийск.xlsx]РЕЕСТР'!J365</f>
    </oc>
    <nc r="H365">
      <f>'Z:\Экологи\РЕЕСТР М(П)НТКО\[Реестр М(П)НТКО г. Ханты-Мансийск.xlsx]РЕЕСТР'!J365</f>
    </nc>
  </rcc>
  <rcc rId="36551" sId="1">
    <oc r="I365">
      <f>'Z:\Экологи\РЕЕСТР М(П)НТКО\[Реестр М(П)НТКО г. Ханты-Мансийск.xlsx]РЕЕСТР'!K365</f>
    </oc>
    <nc r="I365">
      <f>'Z:\Экологи\РЕЕСТР М(П)НТКО\[Реестр М(П)НТКО г. Ханты-Мансийск.xlsx]РЕЕСТР'!K365</f>
    </nc>
  </rcc>
  <rcc rId="36552" sId="1">
    <oc r="J365">
      <f>'Z:\Экологи\РЕЕСТР М(П)НТКО\[Реестр М(П)НТКО г. Ханты-Мансийск.xlsx]РЕЕСТР'!L365</f>
    </oc>
    <nc r="J365">
      <f>'Z:\Экологи\РЕЕСТР М(П)НТКО\[Реестр М(П)НТКО г. Ханты-Мансийск.xlsx]РЕЕСТР'!L365</f>
    </nc>
  </rcc>
  <rcc rId="36553" sId="1">
    <oc r="K365">
      <f>'Z:\Экологи\РЕЕСТР М(П)НТКО\[Реестр М(П)НТКО г. Ханты-Мансийск.xlsx]РЕЕСТР'!M365</f>
    </oc>
    <nc r="K365">
      <f>'Z:\Экологи\РЕЕСТР М(П)НТКО\[Реестр М(П)НТКО г. Ханты-Мансийск.xlsx]РЕЕСТР'!M365</f>
    </nc>
  </rcc>
  <rcc rId="36554" sId="1">
    <oc r="L365">
      <f>'Z:\Экологи\РЕЕСТР М(П)НТКО\[Реестр М(П)НТКО г. Ханты-Мансийск.xlsx]РЕЕСТР'!N365</f>
    </oc>
    <nc r="L365">
      <f>'Z:\Экологи\РЕЕСТР М(П)НТКО\[Реестр М(П)НТКО г. Ханты-Мансийск.xlsx]РЕЕСТР'!N365</f>
    </nc>
  </rcc>
  <rcc rId="36555" sId="1">
    <oc r="M365">
      <f>'Z:\Экологи\РЕЕСТР М(П)НТКО\[Реестр М(П)НТКО г. Ханты-Мансийск.xlsx]РЕЕСТР'!O365</f>
    </oc>
    <nc r="M365">
      <f>'Z:\Экологи\РЕЕСТР М(П)НТКО\[Реестр М(П)НТКО г. Ханты-Мансийск.xlsx]РЕЕСТР'!O365</f>
    </nc>
  </rcc>
  <rcc rId="36556" sId="1">
    <oc r="N365">
      <f>'Z:\Экологи\РЕЕСТР М(П)НТКО\[Реестр М(П)НТКО г. Ханты-Мансийск.xlsx]РЕЕСТР'!P365</f>
    </oc>
    <nc r="N365">
      <f>'Z:\Экологи\РЕЕСТР М(П)НТКО\[Реестр М(П)НТКО г. Ханты-Мансийск.xlsx]РЕЕСТР'!P365</f>
    </nc>
  </rcc>
  <rcc rId="36557" sId="1">
    <oc r="O365">
      <f>'Z:\Экологи\РЕЕСТР М(П)НТКО\[Реестр М(П)НТКО г. Ханты-Мансийск.xlsx]РЕЕСТР'!Q365</f>
    </oc>
    <nc r="O365">
      <f>'Z:\Экологи\РЕЕСТР М(П)НТКО\[Реестр М(П)НТКО г. Ханты-Мансийск.xlsx]РЕЕСТР'!Q365</f>
    </nc>
  </rcc>
  <rcc rId="36558" sId="1">
    <oc r="P365">
      <f>'Z:\Экологи\РЕЕСТР М(П)НТКО\[Реестр М(П)НТКО г. Ханты-Мансийск.xlsx]РЕЕСТР'!R365</f>
    </oc>
    <nc r="P365">
      <f>'Z:\Экологи\РЕЕСТР М(П)НТКО\[Реестр М(П)НТКО г. Ханты-Мансийск.xlsx]РЕЕСТР'!R365</f>
    </nc>
  </rcc>
  <rcc rId="36559" sId="1">
    <oc r="Q365">
      <f>'Z:\Экологи\РЕЕСТР М(П)НТКО\[Реестр М(П)НТКО г. Ханты-Мансийск.xlsx]РЕЕСТР'!V365</f>
    </oc>
    <nc r="Q365">
      <f>'Z:\Экологи\РЕЕСТР М(П)НТКО\[Реестр М(П)НТКО г. Ханты-Мансийск.xlsx]РЕЕСТР'!V365</f>
    </nc>
  </rcc>
  <rcc rId="36560" sId="1">
    <oc r="R365">
      <f>'Z:\Экологи\РЕЕСТР М(П)НТКО\[Реестр М(П)НТКО г. Ханты-Мансийск.xlsx]РЕЕСТР'!W365</f>
    </oc>
    <nc r="R365">
      <f>'Z:\Экологи\РЕЕСТР М(П)НТКО\[Реестр М(П)НТКО г. Ханты-Мансийск.xlsx]РЕЕСТР'!W365</f>
    </nc>
  </rcc>
  <rcc rId="36561" sId="1">
    <oc r="S365">
      <f>'Z:\Экологи\РЕЕСТР М(П)НТКО\[Реестр М(П)НТКО г. Ханты-Мансийск.xlsx]РЕЕСТР'!X365</f>
    </oc>
    <nc r="S365">
      <f>'Z:\Экологи\РЕЕСТР М(П)НТКО\[Реестр М(П)НТКО г. Ханты-Мансийск.xlsx]РЕЕСТР'!X365</f>
    </nc>
  </rcc>
  <rcc rId="36562" sId="1">
    <oc r="T365">
      <f>'Z:\Экологи\РЕЕСТР М(П)НТКО\[Реестр М(П)НТКО г. Ханты-Мансийск.xlsx]РЕЕСТР'!AB365</f>
    </oc>
    <nc r="T365">
      <f>'Z:\Экологи\РЕЕСТР М(П)НТКО\[Реестр М(П)НТКО г. Ханты-Мансийск.xlsx]РЕЕСТР'!AB365</f>
    </nc>
  </rcc>
  <rcc rId="36563" sId="1">
    <oc r="U365">
      <f>'Z:\Экологи\РЕЕСТР М(П)НТКО\[Реестр М(П)НТКО г. Ханты-Мансийск.xlsx]РЕЕСТР'!AC365</f>
    </oc>
    <nc r="U365">
      <f>'Z:\Экологи\РЕЕСТР М(П)НТКО\[Реестр М(П)НТКО г. Ханты-Мансийск.xlsx]РЕЕСТР'!AC365</f>
    </nc>
  </rcc>
  <rcc rId="36564" sId="1">
    <oc r="V365">
      <f>'Z:\Экологи\РЕЕСТР М(П)НТКО\[Реестр М(П)НТКО г. Ханты-Мансийск.xlsx]РЕЕСТР'!AD365</f>
    </oc>
    <nc r="V365">
      <f>'Z:\Экологи\РЕЕСТР М(П)НТКО\[Реестр М(П)НТКО г. Ханты-Мансийск.xlsx]РЕЕСТР'!AD365</f>
    </nc>
  </rcc>
  <rcc rId="36565" sId="1">
    <oc r="W365">
      <f>'Z:\Экологи\РЕЕСТР М(П)НТКО\[Реестр М(П)НТКО г. Ханты-Мансийск.xlsx]РЕЕСТР'!AE365</f>
    </oc>
    <nc r="W365">
      <f>'Z:\Экологи\РЕЕСТР М(П)НТКО\[Реестр М(П)НТКО г. Ханты-Мансийск.xlsx]РЕЕСТР'!AE365</f>
    </nc>
  </rcc>
  <rcc rId="36566" sId="1">
    <oc r="X365">
      <f>'Z:\Экологи\РЕЕСТР М(П)НТКО\[Реестр М(П)НТКО г. Ханты-Мансийск.xlsx]РЕЕСТР'!AI365</f>
    </oc>
    <nc r="X365">
      <f>'Z:\Экологи\РЕЕСТР М(П)НТКО\[Реестр М(П)НТКО г. Ханты-Мансийск.xlsx]РЕЕСТР'!AI365</f>
    </nc>
  </rcc>
  <rcc rId="36567" sId="1">
    <oc r="Y365">
      <f>'Z:\Экологи\РЕЕСТР М(П)НТКО\[Реестр М(П)НТКО г. Ханты-Мансийск.xlsx]РЕЕСТР'!AM365</f>
    </oc>
    <nc r="Y365">
      <f>'Z:\Экологи\РЕЕСТР М(П)НТКО\[Реестр М(П)НТКО г. Ханты-Мансийск.xlsx]РЕЕСТР'!AM365</f>
    </nc>
  </rcc>
  <rcc rId="36568" sId="1">
    <oc r="B366">
      <f>'Z:\Экологи\РЕЕСТР М(П)НТКО\[Реестр М(П)НТКО г. Ханты-Мансийск.xlsx]РЕЕСТР'!B366</f>
    </oc>
    <nc r="B366">
      <f>'Z:\Экологи\РЕЕСТР М(П)НТКО\[Реестр М(П)НТКО г. Ханты-Мансийск.xlsx]РЕЕСТР'!B366</f>
    </nc>
  </rcc>
  <rcc rId="36569" sId="1">
    <oc r="C366">
      <f>'Z:\Экологи\РЕЕСТР М(П)НТКО\[Реестр М(П)НТКО г. Ханты-Мансийск.xlsx]РЕЕСТР'!C366</f>
    </oc>
    <nc r="C366">
      <f>'Z:\Экологи\РЕЕСТР М(П)НТКО\[Реестр М(П)НТКО г. Ханты-Мансийск.xlsx]РЕЕСТР'!C366</f>
    </nc>
  </rcc>
  <rcc rId="36570" sId="1">
    <oc r="D366">
      <f>'Z:\Экологи\РЕЕСТР М(П)НТКО\[Реестр М(П)НТКО г. Ханты-Мансийск.xlsx]РЕЕСТР'!D366</f>
    </oc>
    <nc r="D366">
      <f>'Z:\Экологи\РЕЕСТР М(П)НТКО\[Реестр М(П)НТКО г. Ханты-Мансийск.xlsx]РЕЕСТР'!D366</f>
    </nc>
  </rcc>
  <rcc rId="36571" sId="1">
    <oc r="E366">
      <f>'Z:\Экологи\РЕЕСТР М(П)НТКО\[Реестр М(П)НТКО г. Ханты-Мансийск.xlsx]РЕЕСТР'!F366</f>
    </oc>
    <nc r="E366">
      <f>'Z:\Экологи\РЕЕСТР М(П)НТКО\[Реестр М(П)НТКО г. Ханты-Мансийск.xlsx]РЕЕСТР'!F366</f>
    </nc>
  </rcc>
  <rcc rId="36572" sId="1">
    <oc r="F366">
      <f>'Z:\Экологи\РЕЕСТР М(П)НТКО\[Реестр М(П)НТКО г. Ханты-Мансийск.xlsx]РЕЕСТР'!H366</f>
    </oc>
    <nc r="F366">
      <f>'Z:\Экологи\РЕЕСТР М(П)НТКО\[Реестр М(П)НТКО г. Ханты-Мансийск.xlsx]РЕЕСТР'!H366</f>
    </nc>
  </rcc>
  <rcc rId="36573" sId="1">
    <oc r="G366">
      <f>'Z:\Экологи\РЕЕСТР М(П)НТКО\[Реестр М(П)НТКО г. Ханты-Мансийск.xlsx]РЕЕСТР'!I366</f>
    </oc>
    <nc r="G366">
      <f>'Z:\Экологи\РЕЕСТР М(П)НТКО\[Реестр М(П)НТКО г. Ханты-Мансийск.xlsx]РЕЕСТР'!I366</f>
    </nc>
  </rcc>
  <rcc rId="36574" sId="1">
    <oc r="H366">
      <f>'Z:\Экологи\РЕЕСТР М(П)НТКО\[Реестр М(П)НТКО г. Ханты-Мансийск.xlsx]РЕЕСТР'!J366</f>
    </oc>
    <nc r="H366">
      <f>'Z:\Экологи\РЕЕСТР М(П)НТКО\[Реестр М(П)НТКО г. Ханты-Мансийск.xlsx]РЕЕСТР'!J366</f>
    </nc>
  </rcc>
  <rcc rId="36575" sId="1">
    <oc r="I366">
      <f>'Z:\Экологи\РЕЕСТР М(П)НТКО\[Реестр М(П)НТКО г. Ханты-Мансийск.xlsx]РЕЕСТР'!K366</f>
    </oc>
    <nc r="I366">
      <f>'Z:\Экологи\РЕЕСТР М(П)НТКО\[Реестр М(П)НТКО г. Ханты-Мансийск.xlsx]РЕЕСТР'!K366</f>
    </nc>
  </rcc>
  <rcc rId="36576" sId="1">
    <oc r="J366">
      <f>'Z:\Экологи\РЕЕСТР М(П)НТКО\[Реестр М(П)НТКО г. Ханты-Мансийск.xlsx]РЕЕСТР'!L366</f>
    </oc>
    <nc r="J366">
      <f>'Z:\Экологи\РЕЕСТР М(П)НТКО\[Реестр М(П)НТКО г. Ханты-Мансийск.xlsx]РЕЕСТР'!L366</f>
    </nc>
  </rcc>
  <rcc rId="36577" sId="1">
    <oc r="K366">
      <f>'Z:\Экологи\РЕЕСТР М(П)НТКО\[Реестр М(П)НТКО г. Ханты-Мансийск.xlsx]РЕЕСТР'!M366</f>
    </oc>
    <nc r="K366">
      <f>'Z:\Экологи\РЕЕСТР М(П)НТКО\[Реестр М(П)НТКО г. Ханты-Мансийск.xlsx]РЕЕСТР'!M366</f>
    </nc>
  </rcc>
  <rcc rId="36578" sId="1">
    <oc r="L366">
      <f>'Z:\Экологи\РЕЕСТР М(П)НТКО\[Реестр М(П)НТКО г. Ханты-Мансийск.xlsx]РЕЕСТР'!N366</f>
    </oc>
    <nc r="L366">
      <f>'Z:\Экологи\РЕЕСТР М(П)НТКО\[Реестр М(П)НТКО г. Ханты-Мансийск.xlsx]РЕЕСТР'!N366</f>
    </nc>
  </rcc>
  <rcc rId="36579" sId="1">
    <oc r="M366">
      <f>'Z:\Экологи\РЕЕСТР М(П)НТКО\[Реестр М(П)НТКО г. Ханты-Мансийск.xlsx]РЕЕСТР'!O366</f>
    </oc>
    <nc r="M366">
      <f>'Z:\Экологи\РЕЕСТР М(П)НТКО\[Реестр М(П)НТКО г. Ханты-Мансийск.xlsx]РЕЕСТР'!O366</f>
    </nc>
  </rcc>
  <rcc rId="36580" sId="1">
    <oc r="N366">
      <f>'Z:\Экологи\РЕЕСТР М(П)НТКО\[Реестр М(П)НТКО г. Ханты-Мансийск.xlsx]РЕЕСТР'!P366</f>
    </oc>
    <nc r="N366">
      <f>'Z:\Экологи\РЕЕСТР М(П)НТКО\[Реестр М(П)НТКО г. Ханты-Мансийск.xlsx]РЕЕСТР'!P366</f>
    </nc>
  </rcc>
  <rcc rId="36581" sId="1">
    <oc r="O366">
      <f>'Z:\Экологи\РЕЕСТР М(П)НТКО\[Реестр М(П)НТКО г. Ханты-Мансийск.xlsx]РЕЕСТР'!Q366</f>
    </oc>
    <nc r="O366">
      <f>'Z:\Экологи\РЕЕСТР М(П)НТКО\[Реестр М(П)НТКО г. Ханты-Мансийск.xlsx]РЕЕСТР'!Q366</f>
    </nc>
  </rcc>
  <rcc rId="36582" sId="1">
    <oc r="P366">
      <f>'Z:\Экологи\РЕЕСТР М(П)НТКО\[Реестр М(П)НТКО г. Ханты-Мансийск.xlsx]РЕЕСТР'!R366</f>
    </oc>
    <nc r="P366">
      <f>'Z:\Экологи\РЕЕСТР М(П)НТКО\[Реестр М(П)НТКО г. Ханты-Мансийск.xlsx]РЕЕСТР'!R366</f>
    </nc>
  </rcc>
  <rcc rId="36583" sId="1">
    <oc r="Q366">
      <f>'Z:\Экологи\РЕЕСТР М(П)НТКО\[Реестр М(П)НТКО г. Ханты-Мансийск.xlsx]РЕЕСТР'!V366</f>
    </oc>
    <nc r="Q366">
      <f>'Z:\Экологи\РЕЕСТР М(П)НТКО\[Реестр М(П)НТКО г. Ханты-Мансийск.xlsx]РЕЕСТР'!V366</f>
    </nc>
  </rcc>
  <rcc rId="36584" sId="1">
    <oc r="R366">
      <f>'Z:\Экологи\РЕЕСТР М(П)НТКО\[Реестр М(П)НТКО г. Ханты-Мансийск.xlsx]РЕЕСТР'!W366</f>
    </oc>
    <nc r="R366">
      <f>'Z:\Экологи\РЕЕСТР М(П)НТКО\[Реестр М(П)НТКО г. Ханты-Мансийск.xlsx]РЕЕСТР'!W366</f>
    </nc>
  </rcc>
  <rcc rId="36585" sId="1">
    <oc r="S366">
      <f>'Z:\Экологи\РЕЕСТР М(П)НТКО\[Реестр М(П)НТКО г. Ханты-Мансийск.xlsx]РЕЕСТР'!X366</f>
    </oc>
    <nc r="S366">
      <f>'Z:\Экологи\РЕЕСТР М(П)НТКО\[Реестр М(П)НТКО г. Ханты-Мансийск.xlsx]РЕЕСТР'!X366</f>
    </nc>
  </rcc>
  <rcc rId="36586" sId="1">
    <oc r="T366">
      <f>'Z:\Экологи\РЕЕСТР М(П)НТКО\[Реестр М(П)НТКО г. Ханты-Мансийск.xlsx]РЕЕСТР'!AB366</f>
    </oc>
    <nc r="T366">
      <f>'Z:\Экологи\РЕЕСТР М(П)НТКО\[Реестр М(П)НТКО г. Ханты-Мансийск.xlsx]РЕЕСТР'!AB366</f>
    </nc>
  </rcc>
  <rcc rId="36587" sId="1">
    <oc r="U366">
      <f>'Z:\Экологи\РЕЕСТР М(П)НТКО\[Реестр М(П)НТКО г. Ханты-Мансийск.xlsx]РЕЕСТР'!AC366</f>
    </oc>
    <nc r="U366">
      <f>'Z:\Экологи\РЕЕСТР М(П)НТКО\[Реестр М(П)НТКО г. Ханты-Мансийск.xlsx]РЕЕСТР'!AC366</f>
    </nc>
  </rcc>
  <rcc rId="36588" sId="1">
    <oc r="V366">
      <f>'Z:\Экологи\РЕЕСТР М(П)НТКО\[Реестр М(П)НТКО г. Ханты-Мансийск.xlsx]РЕЕСТР'!AD366</f>
    </oc>
    <nc r="V366">
      <f>'Z:\Экологи\РЕЕСТР М(П)НТКО\[Реестр М(П)НТКО г. Ханты-Мансийск.xlsx]РЕЕСТР'!AD366</f>
    </nc>
  </rcc>
  <rcc rId="36589" sId="1">
    <oc r="W366">
      <f>'Z:\Экологи\РЕЕСТР М(П)НТКО\[Реестр М(П)НТКО г. Ханты-Мансийск.xlsx]РЕЕСТР'!AE366</f>
    </oc>
    <nc r="W366">
      <f>'Z:\Экологи\РЕЕСТР М(П)НТКО\[Реестр М(П)НТКО г. Ханты-Мансийск.xlsx]РЕЕСТР'!AE366</f>
    </nc>
  </rcc>
  <rcc rId="36590" sId="1">
    <oc r="X366">
      <f>'Z:\Экологи\РЕЕСТР М(П)НТКО\[Реестр М(П)НТКО г. Ханты-Мансийск.xlsx]РЕЕСТР'!AI366</f>
    </oc>
    <nc r="X366">
      <f>'Z:\Экологи\РЕЕСТР М(П)НТКО\[Реестр М(П)НТКО г. Ханты-Мансийск.xlsx]РЕЕСТР'!AI366</f>
    </nc>
  </rcc>
  <rcc rId="36591" sId="1">
    <oc r="Y366">
      <f>'Z:\Экологи\РЕЕСТР М(П)НТКО\[Реестр М(П)НТКО г. Ханты-Мансийск.xlsx]РЕЕСТР'!AM366</f>
    </oc>
    <nc r="Y366">
      <f>'Z:\Экологи\РЕЕСТР М(П)НТКО\[Реестр М(П)НТКО г. Ханты-Мансийск.xlsx]РЕЕСТР'!AM366</f>
    </nc>
  </rcc>
  <rcc rId="36592" sId="1">
    <oc r="B367">
      <f>'Z:\Экологи\РЕЕСТР М(П)НТКО\[Реестр М(П)НТКО г. Ханты-Мансийск.xlsx]РЕЕСТР'!B367</f>
    </oc>
    <nc r="B367">
      <f>'Z:\Экологи\РЕЕСТР М(П)НТКО\[Реестр М(П)НТКО г. Ханты-Мансийск.xlsx]РЕЕСТР'!B367</f>
    </nc>
  </rcc>
  <rcc rId="36593" sId="1">
    <oc r="C367">
      <f>'Z:\Экологи\РЕЕСТР М(П)НТКО\[Реестр М(П)НТКО г. Ханты-Мансийск.xlsx]РЕЕСТР'!C367</f>
    </oc>
    <nc r="C367">
      <f>'Z:\Экологи\РЕЕСТР М(П)НТКО\[Реестр М(П)НТКО г. Ханты-Мансийск.xlsx]РЕЕСТР'!C367</f>
    </nc>
  </rcc>
  <rcc rId="36594" sId="1">
    <oc r="D367">
      <f>'Z:\Экологи\РЕЕСТР М(П)НТКО\[Реестр М(П)НТКО г. Ханты-Мансийск.xlsx]РЕЕСТР'!D367</f>
    </oc>
    <nc r="D367">
      <f>'Z:\Экологи\РЕЕСТР М(П)НТКО\[Реестр М(П)НТКО г. Ханты-Мансийск.xlsx]РЕЕСТР'!D367</f>
    </nc>
  </rcc>
  <rcc rId="36595" sId="1">
    <oc r="E367">
      <f>'Z:\Экологи\РЕЕСТР М(П)НТКО\[Реестр М(П)НТКО г. Ханты-Мансийск.xlsx]РЕЕСТР'!F367</f>
    </oc>
    <nc r="E367">
      <f>'Z:\Экологи\РЕЕСТР М(П)НТКО\[Реестр М(П)НТКО г. Ханты-Мансийск.xlsx]РЕЕСТР'!F367</f>
    </nc>
  </rcc>
  <rcc rId="36596" sId="1">
    <oc r="F367">
      <f>'Z:\Экологи\РЕЕСТР М(П)НТКО\[Реестр М(П)НТКО г. Ханты-Мансийск.xlsx]РЕЕСТР'!H367</f>
    </oc>
    <nc r="F367">
      <f>'Z:\Экологи\РЕЕСТР М(П)НТКО\[Реестр М(П)НТКО г. Ханты-Мансийск.xlsx]РЕЕСТР'!H367</f>
    </nc>
  </rcc>
  <rcc rId="36597" sId="1">
    <oc r="G367">
      <f>'Z:\Экологи\РЕЕСТР М(П)НТКО\[Реестр М(П)НТКО г. Ханты-Мансийск.xlsx]РЕЕСТР'!I367</f>
    </oc>
    <nc r="G367">
      <f>'Z:\Экологи\РЕЕСТР М(П)НТКО\[Реестр М(П)НТКО г. Ханты-Мансийск.xlsx]РЕЕСТР'!I367</f>
    </nc>
  </rcc>
  <rcc rId="36598" sId="1">
    <oc r="H367">
      <f>'Z:\Экологи\РЕЕСТР М(П)НТКО\[Реестр М(П)НТКО г. Ханты-Мансийск.xlsx]РЕЕСТР'!J367</f>
    </oc>
    <nc r="H367">
      <f>'Z:\Экологи\РЕЕСТР М(П)НТКО\[Реестр М(П)НТКО г. Ханты-Мансийск.xlsx]РЕЕСТР'!J367</f>
    </nc>
  </rcc>
  <rcc rId="36599" sId="1">
    <oc r="I367">
      <f>'Z:\Экологи\РЕЕСТР М(П)НТКО\[Реестр М(П)НТКО г. Ханты-Мансийск.xlsx]РЕЕСТР'!K367</f>
    </oc>
    <nc r="I367">
      <f>'Z:\Экологи\РЕЕСТР М(П)НТКО\[Реестр М(П)НТКО г. Ханты-Мансийск.xlsx]РЕЕСТР'!K367</f>
    </nc>
  </rcc>
  <rcc rId="36600" sId="1">
    <oc r="J367">
      <f>'Z:\Экологи\РЕЕСТР М(П)НТКО\[Реестр М(П)НТКО г. Ханты-Мансийск.xlsx]РЕЕСТР'!L367</f>
    </oc>
    <nc r="J367">
      <f>'Z:\Экологи\РЕЕСТР М(П)НТКО\[Реестр М(П)НТКО г. Ханты-Мансийск.xlsx]РЕЕСТР'!L367</f>
    </nc>
  </rcc>
  <rcc rId="36601" sId="1">
    <oc r="K367">
      <f>'Z:\Экологи\РЕЕСТР М(П)НТКО\[Реестр М(П)НТКО г. Ханты-Мансийск.xlsx]РЕЕСТР'!M367</f>
    </oc>
    <nc r="K367">
      <f>'Z:\Экологи\РЕЕСТР М(П)НТКО\[Реестр М(П)НТКО г. Ханты-Мансийск.xlsx]РЕЕСТР'!M367</f>
    </nc>
  </rcc>
  <rcc rId="36602" sId="1">
    <oc r="L367">
      <f>'Z:\Экологи\РЕЕСТР М(П)НТКО\[Реестр М(П)НТКО г. Ханты-Мансийск.xlsx]РЕЕСТР'!N367</f>
    </oc>
    <nc r="L367">
      <f>'Z:\Экологи\РЕЕСТР М(П)НТКО\[Реестр М(П)НТКО г. Ханты-Мансийск.xlsx]РЕЕСТР'!N367</f>
    </nc>
  </rcc>
  <rcc rId="36603" sId="1">
    <oc r="M367">
      <f>'Z:\Экологи\РЕЕСТР М(П)НТКО\[Реестр М(П)НТКО г. Ханты-Мансийск.xlsx]РЕЕСТР'!O367</f>
    </oc>
    <nc r="M367">
      <f>'Z:\Экологи\РЕЕСТР М(П)НТКО\[Реестр М(П)НТКО г. Ханты-Мансийск.xlsx]РЕЕСТР'!O367</f>
    </nc>
  </rcc>
  <rcc rId="36604" sId="1">
    <oc r="N367">
      <f>'Z:\Экологи\РЕЕСТР М(П)НТКО\[Реестр М(П)НТКО г. Ханты-Мансийск.xlsx]РЕЕСТР'!P367</f>
    </oc>
    <nc r="N367">
      <f>'Z:\Экологи\РЕЕСТР М(П)НТКО\[Реестр М(П)НТКО г. Ханты-Мансийск.xlsx]РЕЕСТР'!P367</f>
    </nc>
  </rcc>
  <rcc rId="36605" sId="1">
    <oc r="O367">
      <f>'Z:\Экологи\РЕЕСТР М(П)НТКО\[Реестр М(П)НТКО г. Ханты-Мансийск.xlsx]РЕЕСТР'!Q367</f>
    </oc>
    <nc r="O367">
      <f>'Z:\Экологи\РЕЕСТР М(П)НТКО\[Реестр М(П)НТКО г. Ханты-Мансийск.xlsx]РЕЕСТР'!Q367</f>
    </nc>
  </rcc>
  <rcc rId="36606" sId="1">
    <oc r="P367">
      <f>'Z:\Экологи\РЕЕСТР М(П)НТКО\[Реестр М(П)НТКО г. Ханты-Мансийск.xlsx]РЕЕСТР'!R367</f>
    </oc>
    <nc r="P367">
      <f>'Z:\Экологи\РЕЕСТР М(П)НТКО\[Реестр М(П)НТКО г. Ханты-Мансийск.xlsx]РЕЕСТР'!R367</f>
    </nc>
  </rcc>
  <rcc rId="36607" sId="1">
    <oc r="Q367">
      <f>'Z:\Экологи\РЕЕСТР М(П)НТКО\[Реестр М(П)НТКО г. Ханты-Мансийск.xlsx]РЕЕСТР'!V367</f>
    </oc>
    <nc r="Q367">
      <f>'Z:\Экологи\РЕЕСТР М(П)НТКО\[Реестр М(П)НТКО г. Ханты-Мансийск.xlsx]РЕЕСТР'!V367</f>
    </nc>
  </rcc>
  <rcc rId="36608" sId="1">
    <oc r="R367">
      <f>'Z:\Экологи\РЕЕСТР М(П)НТКО\[Реестр М(П)НТКО г. Ханты-Мансийск.xlsx]РЕЕСТР'!W367</f>
    </oc>
    <nc r="R367">
      <f>'Z:\Экологи\РЕЕСТР М(П)НТКО\[Реестр М(П)НТКО г. Ханты-Мансийск.xlsx]РЕЕСТР'!W367</f>
    </nc>
  </rcc>
  <rcc rId="36609" sId="1">
    <oc r="S367">
      <f>'Z:\Экологи\РЕЕСТР М(П)НТКО\[Реестр М(П)НТКО г. Ханты-Мансийск.xlsx]РЕЕСТР'!X367</f>
    </oc>
    <nc r="S367">
      <f>'Z:\Экологи\РЕЕСТР М(П)НТКО\[Реестр М(П)НТКО г. Ханты-Мансийск.xlsx]РЕЕСТР'!X367</f>
    </nc>
  </rcc>
  <rcc rId="36610" sId="1">
    <oc r="T367">
      <f>'Z:\Экологи\РЕЕСТР М(П)НТКО\[Реестр М(П)НТКО г. Ханты-Мансийск.xlsx]РЕЕСТР'!AB367</f>
    </oc>
    <nc r="T367">
      <f>'Z:\Экологи\РЕЕСТР М(П)НТКО\[Реестр М(П)НТКО г. Ханты-Мансийск.xlsx]РЕЕСТР'!AB367</f>
    </nc>
  </rcc>
  <rcc rId="36611" sId="1">
    <oc r="U367">
      <f>'Z:\Экологи\РЕЕСТР М(П)НТКО\[Реестр М(П)НТКО г. Ханты-Мансийск.xlsx]РЕЕСТР'!AC367</f>
    </oc>
    <nc r="U367">
      <f>'Z:\Экологи\РЕЕСТР М(П)НТКО\[Реестр М(П)НТКО г. Ханты-Мансийск.xlsx]РЕЕСТР'!AC367</f>
    </nc>
  </rcc>
  <rcc rId="36612" sId="1">
    <oc r="V367">
      <f>'Z:\Экологи\РЕЕСТР М(П)НТКО\[Реестр М(П)НТКО г. Ханты-Мансийск.xlsx]РЕЕСТР'!AD367</f>
    </oc>
    <nc r="V367">
      <f>'Z:\Экологи\РЕЕСТР М(П)НТКО\[Реестр М(П)НТКО г. Ханты-Мансийск.xlsx]РЕЕСТР'!AD367</f>
    </nc>
  </rcc>
  <rcc rId="36613" sId="1">
    <oc r="W367">
      <f>'Z:\Экологи\РЕЕСТР М(П)НТКО\[Реестр М(П)НТКО г. Ханты-Мансийск.xlsx]РЕЕСТР'!AE367</f>
    </oc>
    <nc r="W367">
      <f>'Z:\Экологи\РЕЕСТР М(П)НТКО\[Реестр М(П)НТКО г. Ханты-Мансийск.xlsx]РЕЕСТР'!AE367</f>
    </nc>
  </rcc>
  <rcc rId="36614" sId="1">
    <oc r="X367">
      <f>'Z:\Экологи\РЕЕСТР М(П)НТКО\[Реестр М(П)НТКО г. Ханты-Мансийск.xlsx]РЕЕСТР'!AI367</f>
    </oc>
    <nc r="X367">
      <f>'Z:\Экологи\РЕЕСТР М(П)НТКО\[Реестр М(П)НТКО г. Ханты-Мансийск.xlsx]РЕЕСТР'!AI367</f>
    </nc>
  </rcc>
  <rcc rId="36615" sId="1">
    <oc r="Y367">
      <f>'Z:\Экологи\РЕЕСТР М(П)НТКО\[Реестр М(П)НТКО г. Ханты-Мансийск.xlsx]РЕЕСТР'!AM367</f>
    </oc>
    <nc r="Y367">
      <f>'Z:\Экологи\РЕЕСТР М(П)НТКО\[Реестр М(П)НТКО г. Ханты-Мансийск.xlsx]РЕЕСТР'!AM367</f>
    </nc>
  </rcc>
  <rcc rId="36616" sId="1">
    <oc r="B368">
      <f>'Z:\Экологи\РЕЕСТР М(П)НТКО\[Реестр М(П)НТКО г. Ханты-Мансийск.xlsx]РЕЕСТР'!B368</f>
    </oc>
    <nc r="B368">
      <f>'Z:\Экологи\РЕЕСТР М(П)НТКО\[Реестр М(П)НТКО г. Ханты-Мансийск.xlsx]РЕЕСТР'!B368</f>
    </nc>
  </rcc>
  <rcc rId="36617" sId="1">
    <oc r="C368">
      <f>'Z:\Экологи\РЕЕСТР М(П)НТКО\[Реестр М(П)НТКО г. Ханты-Мансийск.xlsx]РЕЕСТР'!C368</f>
    </oc>
    <nc r="C368">
      <f>'Z:\Экологи\РЕЕСТР М(П)НТКО\[Реестр М(П)НТКО г. Ханты-Мансийск.xlsx]РЕЕСТР'!C368</f>
    </nc>
  </rcc>
  <rcc rId="36618" sId="1">
    <oc r="D368">
      <f>'Z:\Экологи\РЕЕСТР М(П)НТКО\[Реестр М(П)НТКО г. Ханты-Мансийск.xlsx]РЕЕСТР'!D368</f>
    </oc>
    <nc r="D368">
      <f>'Z:\Экологи\РЕЕСТР М(П)НТКО\[Реестр М(П)НТКО г. Ханты-Мансийск.xlsx]РЕЕСТР'!D368</f>
    </nc>
  </rcc>
  <rcc rId="36619" sId="1">
    <oc r="E368">
      <f>'Z:\Экологи\РЕЕСТР М(П)НТКО\[Реестр М(П)НТКО г. Ханты-Мансийск.xlsx]РЕЕСТР'!F368</f>
    </oc>
    <nc r="E368">
      <f>'Z:\Экологи\РЕЕСТР М(П)НТКО\[Реестр М(П)НТКО г. Ханты-Мансийск.xlsx]РЕЕСТР'!F368</f>
    </nc>
  </rcc>
  <rcc rId="36620" sId="1">
    <oc r="F368">
      <f>'Z:\Экологи\РЕЕСТР М(П)НТКО\[Реестр М(П)НТКО г. Ханты-Мансийск.xlsx]РЕЕСТР'!H368</f>
    </oc>
    <nc r="F368">
      <f>'Z:\Экологи\РЕЕСТР М(П)НТКО\[Реестр М(П)НТКО г. Ханты-Мансийск.xlsx]РЕЕСТР'!H368</f>
    </nc>
  </rcc>
  <rcc rId="36621" sId="1">
    <oc r="G368">
      <f>'Z:\Экологи\РЕЕСТР М(П)НТКО\[Реестр М(П)НТКО г. Ханты-Мансийск.xlsx]РЕЕСТР'!I368</f>
    </oc>
    <nc r="G368">
      <f>'Z:\Экологи\РЕЕСТР М(П)НТКО\[Реестр М(П)НТКО г. Ханты-Мансийск.xlsx]РЕЕСТР'!I368</f>
    </nc>
  </rcc>
  <rcc rId="36622" sId="1">
    <oc r="H368">
      <f>'Z:\Экологи\РЕЕСТР М(П)НТКО\[Реестр М(П)НТКО г. Ханты-Мансийск.xlsx]РЕЕСТР'!J368</f>
    </oc>
    <nc r="H368">
      <f>'Z:\Экологи\РЕЕСТР М(П)НТКО\[Реестр М(П)НТКО г. Ханты-Мансийск.xlsx]РЕЕСТР'!J368</f>
    </nc>
  </rcc>
  <rcc rId="36623" sId="1">
    <oc r="I368">
      <f>'Z:\Экологи\РЕЕСТР М(П)НТКО\[Реестр М(П)НТКО г. Ханты-Мансийск.xlsx]РЕЕСТР'!K368</f>
    </oc>
    <nc r="I368">
      <f>'Z:\Экологи\РЕЕСТР М(П)НТКО\[Реестр М(П)НТКО г. Ханты-Мансийск.xlsx]РЕЕСТР'!K368</f>
    </nc>
  </rcc>
  <rcc rId="36624" sId="1">
    <oc r="J368">
      <f>'Z:\Экологи\РЕЕСТР М(П)НТКО\[Реестр М(П)НТКО г. Ханты-Мансийск.xlsx]РЕЕСТР'!L368</f>
    </oc>
    <nc r="J368">
      <f>'Z:\Экологи\РЕЕСТР М(П)НТКО\[Реестр М(П)НТКО г. Ханты-Мансийск.xlsx]РЕЕСТР'!L368</f>
    </nc>
  </rcc>
  <rcc rId="36625" sId="1">
    <oc r="K368">
      <f>'Z:\Экологи\РЕЕСТР М(П)НТКО\[Реестр М(П)НТКО г. Ханты-Мансийск.xlsx]РЕЕСТР'!M368</f>
    </oc>
    <nc r="K368">
      <f>'Z:\Экологи\РЕЕСТР М(П)НТКО\[Реестр М(П)НТКО г. Ханты-Мансийск.xlsx]РЕЕСТР'!M368</f>
    </nc>
  </rcc>
  <rcc rId="36626" sId="1">
    <oc r="L368">
      <f>'Z:\Экологи\РЕЕСТР М(П)НТКО\[Реестр М(П)НТКО г. Ханты-Мансийск.xlsx]РЕЕСТР'!N368</f>
    </oc>
    <nc r="L368">
      <f>'Z:\Экологи\РЕЕСТР М(П)НТКО\[Реестр М(П)НТКО г. Ханты-Мансийск.xlsx]РЕЕСТР'!N368</f>
    </nc>
  </rcc>
  <rcc rId="36627" sId="1">
    <oc r="M368">
      <f>'Z:\Экологи\РЕЕСТР М(П)НТКО\[Реестр М(П)НТКО г. Ханты-Мансийск.xlsx]РЕЕСТР'!O368</f>
    </oc>
    <nc r="M368">
      <f>'Z:\Экологи\РЕЕСТР М(П)НТКО\[Реестр М(П)НТКО г. Ханты-Мансийск.xlsx]РЕЕСТР'!O368</f>
    </nc>
  </rcc>
  <rcc rId="36628" sId="1">
    <oc r="N368">
      <f>'Z:\Экологи\РЕЕСТР М(П)НТКО\[Реестр М(П)НТКО г. Ханты-Мансийск.xlsx]РЕЕСТР'!P368</f>
    </oc>
    <nc r="N368">
      <f>'Z:\Экологи\РЕЕСТР М(П)НТКО\[Реестр М(П)НТКО г. Ханты-Мансийск.xlsx]РЕЕСТР'!P368</f>
    </nc>
  </rcc>
  <rcc rId="36629" sId="1">
    <oc r="O368">
      <f>'Z:\Экологи\РЕЕСТР М(П)НТКО\[Реестр М(П)НТКО г. Ханты-Мансийск.xlsx]РЕЕСТР'!Q368</f>
    </oc>
    <nc r="O368">
      <f>'Z:\Экологи\РЕЕСТР М(П)НТКО\[Реестр М(П)НТКО г. Ханты-Мансийск.xlsx]РЕЕСТР'!Q368</f>
    </nc>
  </rcc>
  <rcc rId="36630" sId="1">
    <oc r="P368">
      <f>'Z:\Экологи\РЕЕСТР М(П)НТКО\[Реестр М(П)НТКО г. Ханты-Мансийск.xlsx]РЕЕСТР'!R368</f>
    </oc>
    <nc r="P368">
      <f>'Z:\Экологи\РЕЕСТР М(П)НТКО\[Реестр М(П)НТКО г. Ханты-Мансийск.xlsx]РЕЕСТР'!R368</f>
    </nc>
  </rcc>
  <rcc rId="36631" sId="1">
    <oc r="Q368">
      <f>'Z:\Экологи\РЕЕСТР М(П)НТКО\[Реестр М(П)НТКО г. Ханты-Мансийск.xlsx]РЕЕСТР'!V368</f>
    </oc>
    <nc r="Q368">
      <f>'Z:\Экологи\РЕЕСТР М(П)НТКО\[Реестр М(П)НТКО г. Ханты-Мансийск.xlsx]РЕЕСТР'!V368</f>
    </nc>
  </rcc>
  <rcc rId="36632" sId="1">
    <oc r="R368">
      <f>'Z:\Экологи\РЕЕСТР М(П)НТКО\[Реестр М(П)НТКО г. Ханты-Мансийск.xlsx]РЕЕСТР'!W368</f>
    </oc>
    <nc r="R368">
      <f>'Z:\Экологи\РЕЕСТР М(П)НТКО\[Реестр М(П)НТКО г. Ханты-Мансийск.xlsx]РЕЕСТР'!W368</f>
    </nc>
  </rcc>
  <rcc rId="36633" sId="1">
    <oc r="S368">
      <f>'Z:\Экологи\РЕЕСТР М(П)НТКО\[Реестр М(П)НТКО г. Ханты-Мансийск.xlsx]РЕЕСТР'!X368</f>
    </oc>
    <nc r="S368">
      <f>'Z:\Экологи\РЕЕСТР М(П)НТКО\[Реестр М(П)НТКО г. Ханты-Мансийск.xlsx]РЕЕСТР'!X368</f>
    </nc>
  </rcc>
  <rcc rId="36634" sId="1">
    <oc r="T368">
      <f>'Z:\Экологи\РЕЕСТР М(П)НТКО\[Реестр М(П)НТКО г. Ханты-Мансийск.xlsx]РЕЕСТР'!AB368</f>
    </oc>
    <nc r="T368">
      <f>'Z:\Экологи\РЕЕСТР М(П)НТКО\[Реестр М(П)НТКО г. Ханты-Мансийск.xlsx]РЕЕСТР'!AB368</f>
    </nc>
  </rcc>
  <rcc rId="36635" sId="1">
    <oc r="U368">
      <f>'Z:\Экологи\РЕЕСТР М(П)НТКО\[Реестр М(П)НТКО г. Ханты-Мансийск.xlsx]РЕЕСТР'!AC368</f>
    </oc>
    <nc r="U368">
      <f>'Z:\Экологи\РЕЕСТР М(П)НТКО\[Реестр М(П)НТКО г. Ханты-Мансийск.xlsx]РЕЕСТР'!AC368</f>
    </nc>
  </rcc>
  <rcc rId="36636" sId="1">
    <oc r="V368">
      <f>'Z:\Экологи\РЕЕСТР М(П)НТКО\[Реестр М(П)НТКО г. Ханты-Мансийск.xlsx]РЕЕСТР'!AD368</f>
    </oc>
    <nc r="V368">
      <f>'Z:\Экологи\РЕЕСТР М(П)НТКО\[Реестр М(П)НТКО г. Ханты-Мансийск.xlsx]РЕЕСТР'!AD368</f>
    </nc>
  </rcc>
  <rcc rId="36637" sId="1">
    <oc r="W368">
      <f>'Z:\Экологи\РЕЕСТР М(П)НТКО\[Реестр М(П)НТКО г. Ханты-Мансийск.xlsx]РЕЕСТР'!AE368</f>
    </oc>
    <nc r="W368">
      <f>'Z:\Экологи\РЕЕСТР М(П)НТКО\[Реестр М(П)НТКО г. Ханты-Мансийск.xlsx]РЕЕСТР'!AE368</f>
    </nc>
  </rcc>
  <rcc rId="36638" sId="1">
    <oc r="X368">
      <f>'Z:\Экологи\РЕЕСТР М(П)НТКО\[Реестр М(П)НТКО г. Ханты-Мансийск.xlsx]РЕЕСТР'!AI368</f>
    </oc>
    <nc r="X368">
      <f>'Z:\Экологи\РЕЕСТР М(П)НТКО\[Реестр М(П)НТКО г. Ханты-Мансийск.xlsx]РЕЕСТР'!AI368</f>
    </nc>
  </rcc>
  <rcc rId="36639" sId="1">
    <oc r="Y368">
      <f>'Z:\Экологи\РЕЕСТР М(П)НТКО\[Реестр М(П)НТКО г. Ханты-Мансийск.xlsx]РЕЕСТР'!AM368</f>
    </oc>
    <nc r="Y368">
      <f>'Z:\Экологи\РЕЕСТР М(П)НТКО\[Реестр М(П)НТКО г. Ханты-Мансийск.xlsx]РЕЕСТР'!AM368</f>
    </nc>
  </rcc>
  <rcc rId="36640" sId="1">
    <oc r="B369">
      <f>'Z:\Экологи\РЕЕСТР М(П)НТКО\[Реестр М(П)НТКО г. Ханты-Мансийск.xlsx]РЕЕСТР'!B369</f>
    </oc>
    <nc r="B369">
      <f>'Z:\Экологи\РЕЕСТР М(П)НТКО\[Реестр М(П)НТКО г. Ханты-Мансийск.xlsx]РЕЕСТР'!B369</f>
    </nc>
  </rcc>
  <rcc rId="36641" sId="1">
    <oc r="C369">
      <f>'Z:\Экологи\РЕЕСТР М(П)НТКО\[Реестр М(П)НТКО г. Ханты-Мансийск.xlsx]РЕЕСТР'!C369</f>
    </oc>
    <nc r="C369">
      <f>'Z:\Экологи\РЕЕСТР М(П)НТКО\[Реестр М(П)НТКО г. Ханты-Мансийск.xlsx]РЕЕСТР'!C369</f>
    </nc>
  </rcc>
  <rcc rId="36642" sId="1">
    <oc r="D369">
      <f>'Z:\Экологи\РЕЕСТР М(П)НТКО\[Реестр М(П)НТКО г. Ханты-Мансийск.xlsx]РЕЕСТР'!D369</f>
    </oc>
    <nc r="D369">
      <f>'Z:\Экологи\РЕЕСТР М(П)НТКО\[Реестр М(П)НТКО г. Ханты-Мансийск.xlsx]РЕЕСТР'!D369</f>
    </nc>
  </rcc>
  <rcc rId="36643" sId="1">
    <oc r="E369">
      <f>'Z:\Экологи\РЕЕСТР М(П)НТКО\[Реестр М(П)НТКО г. Ханты-Мансийск.xlsx]РЕЕСТР'!F369</f>
    </oc>
    <nc r="E369">
      <f>'Z:\Экологи\РЕЕСТР М(П)НТКО\[Реестр М(П)НТКО г. Ханты-Мансийск.xlsx]РЕЕСТР'!F369</f>
    </nc>
  </rcc>
  <rcc rId="36644" sId="1">
    <oc r="F369">
      <f>'Z:\Экологи\РЕЕСТР М(П)НТКО\[Реестр М(П)НТКО г. Ханты-Мансийск.xlsx]РЕЕСТР'!H369</f>
    </oc>
    <nc r="F369">
      <f>'Z:\Экологи\РЕЕСТР М(П)НТКО\[Реестр М(П)НТКО г. Ханты-Мансийск.xlsx]РЕЕСТР'!H369</f>
    </nc>
  </rcc>
  <rcc rId="36645" sId="1">
    <oc r="G369">
      <f>'Z:\Экологи\РЕЕСТР М(П)НТКО\[Реестр М(П)НТКО г. Ханты-Мансийск.xlsx]РЕЕСТР'!I369</f>
    </oc>
    <nc r="G369">
      <f>'Z:\Экологи\РЕЕСТР М(П)НТКО\[Реестр М(П)НТКО г. Ханты-Мансийск.xlsx]РЕЕСТР'!I369</f>
    </nc>
  </rcc>
  <rcc rId="36646" sId="1">
    <oc r="H369">
      <f>'Z:\Экологи\РЕЕСТР М(П)НТКО\[Реестр М(П)НТКО г. Ханты-Мансийск.xlsx]РЕЕСТР'!J369</f>
    </oc>
    <nc r="H369">
      <f>'Z:\Экологи\РЕЕСТР М(П)НТКО\[Реестр М(П)НТКО г. Ханты-Мансийск.xlsx]РЕЕСТР'!J369</f>
    </nc>
  </rcc>
  <rcc rId="36647" sId="1">
    <oc r="I369">
      <f>'Z:\Экологи\РЕЕСТР М(П)НТКО\[Реестр М(П)НТКО г. Ханты-Мансийск.xlsx]РЕЕСТР'!K369</f>
    </oc>
    <nc r="I369">
      <f>'Z:\Экологи\РЕЕСТР М(П)НТКО\[Реестр М(П)НТКО г. Ханты-Мансийск.xlsx]РЕЕСТР'!K369</f>
    </nc>
  </rcc>
  <rcc rId="36648" sId="1">
    <oc r="J369">
      <f>'Z:\Экологи\РЕЕСТР М(П)НТКО\[Реестр М(П)НТКО г. Ханты-Мансийск.xlsx]РЕЕСТР'!L369</f>
    </oc>
    <nc r="J369">
      <f>'Z:\Экологи\РЕЕСТР М(П)НТКО\[Реестр М(П)НТКО г. Ханты-Мансийск.xlsx]РЕЕСТР'!L369</f>
    </nc>
  </rcc>
  <rcc rId="36649" sId="1">
    <oc r="K369">
      <f>'Z:\Экологи\РЕЕСТР М(П)НТКО\[Реестр М(П)НТКО г. Ханты-Мансийск.xlsx]РЕЕСТР'!M369</f>
    </oc>
    <nc r="K369">
      <f>'Z:\Экологи\РЕЕСТР М(П)НТКО\[Реестр М(П)НТКО г. Ханты-Мансийск.xlsx]РЕЕСТР'!M369</f>
    </nc>
  </rcc>
  <rcc rId="36650" sId="1">
    <oc r="L369">
      <f>'Z:\Экологи\РЕЕСТР М(П)НТКО\[Реестр М(П)НТКО г. Ханты-Мансийск.xlsx]РЕЕСТР'!N369</f>
    </oc>
    <nc r="L369">
      <f>'Z:\Экологи\РЕЕСТР М(П)НТКО\[Реестр М(П)НТКО г. Ханты-Мансийск.xlsx]РЕЕСТР'!N369</f>
    </nc>
  </rcc>
  <rcc rId="36651" sId="1">
    <oc r="M369">
      <f>'Z:\Экологи\РЕЕСТР М(П)НТКО\[Реестр М(П)НТКО г. Ханты-Мансийск.xlsx]РЕЕСТР'!O369</f>
    </oc>
    <nc r="M369">
      <f>'Z:\Экологи\РЕЕСТР М(П)НТКО\[Реестр М(П)НТКО г. Ханты-Мансийск.xlsx]РЕЕСТР'!O369</f>
    </nc>
  </rcc>
  <rcc rId="36652" sId="1">
    <oc r="N369">
      <f>'Z:\Экологи\РЕЕСТР М(П)НТКО\[Реестр М(П)НТКО г. Ханты-Мансийск.xlsx]РЕЕСТР'!P369</f>
    </oc>
    <nc r="N369">
      <f>'Z:\Экологи\РЕЕСТР М(П)НТКО\[Реестр М(П)НТКО г. Ханты-Мансийск.xlsx]РЕЕСТР'!P369</f>
    </nc>
  </rcc>
  <rcc rId="36653" sId="1">
    <oc r="O369">
      <f>'Z:\Экологи\РЕЕСТР М(П)НТКО\[Реестр М(П)НТКО г. Ханты-Мансийск.xlsx]РЕЕСТР'!Q369</f>
    </oc>
    <nc r="O369">
      <f>'Z:\Экологи\РЕЕСТР М(П)НТКО\[Реестр М(П)НТКО г. Ханты-Мансийск.xlsx]РЕЕСТР'!Q369</f>
    </nc>
  </rcc>
  <rcc rId="36654" sId="1">
    <oc r="P369">
      <f>'Z:\Экологи\РЕЕСТР М(П)НТКО\[Реестр М(П)НТКО г. Ханты-Мансийск.xlsx]РЕЕСТР'!R369</f>
    </oc>
    <nc r="P369">
      <f>'Z:\Экологи\РЕЕСТР М(П)НТКО\[Реестр М(П)НТКО г. Ханты-Мансийск.xlsx]РЕЕСТР'!R369</f>
    </nc>
  </rcc>
  <rcc rId="36655" sId="1">
    <oc r="Q369">
      <f>'Z:\Экологи\РЕЕСТР М(П)НТКО\[Реестр М(П)НТКО г. Ханты-Мансийск.xlsx]РЕЕСТР'!V369</f>
    </oc>
    <nc r="Q369">
      <f>'Z:\Экологи\РЕЕСТР М(П)НТКО\[Реестр М(П)НТКО г. Ханты-Мансийск.xlsx]РЕЕСТР'!V369</f>
    </nc>
  </rcc>
  <rcc rId="36656" sId="1">
    <oc r="R369">
      <f>'Z:\Экологи\РЕЕСТР М(П)НТКО\[Реестр М(П)НТКО г. Ханты-Мансийск.xlsx]РЕЕСТР'!W369</f>
    </oc>
    <nc r="R369">
      <f>'Z:\Экологи\РЕЕСТР М(П)НТКО\[Реестр М(П)НТКО г. Ханты-Мансийск.xlsx]РЕЕСТР'!W369</f>
    </nc>
  </rcc>
  <rcc rId="36657" sId="1">
    <oc r="S369">
      <f>'Z:\Экологи\РЕЕСТР М(П)НТКО\[Реестр М(П)НТКО г. Ханты-Мансийск.xlsx]РЕЕСТР'!X369</f>
    </oc>
    <nc r="S369">
      <f>'Z:\Экологи\РЕЕСТР М(П)НТКО\[Реестр М(П)НТКО г. Ханты-Мансийск.xlsx]РЕЕСТР'!X369</f>
    </nc>
  </rcc>
  <rcc rId="36658" sId="1">
    <oc r="T369">
      <f>'Z:\Экологи\РЕЕСТР М(П)НТКО\[Реестр М(П)НТКО г. Ханты-Мансийск.xlsx]РЕЕСТР'!AB369</f>
    </oc>
    <nc r="T369">
      <f>'Z:\Экологи\РЕЕСТР М(П)НТКО\[Реестр М(П)НТКО г. Ханты-Мансийск.xlsx]РЕЕСТР'!AB369</f>
    </nc>
  </rcc>
  <rcc rId="36659" sId="1">
    <oc r="U369">
      <f>'Z:\Экологи\РЕЕСТР М(П)НТКО\[Реестр М(П)НТКО г. Ханты-Мансийск.xlsx]РЕЕСТР'!AC369</f>
    </oc>
    <nc r="U369">
      <f>'Z:\Экологи\РЕЕСТР М(П)НТКО\[Реестр М(П)НТКО г. Ханты-Мансийск.xlsx]РЕЕСТР'!AC369</f>
    </nc>
  </rcc>
  <rcc rId="36660" sId="1">
    <oc r="V369">
      <f>'Z:\Экологи\РЕЕСТР М(П)НТКО\[Реестр М(П)НТКО г. Ханты-Мансийск.xlsx]РЕЕСТР'!AD369</f>
    </oc>
    <nc r="V369">
      <f>'Z:\Экологи\РЕЕСТР М(П)НТКО\[Реестр М(П)НТКО г. Ханты-Мансийск.xlsx]РЕЕСТР'!AD369</f>
    </nc>
  </rcc>
  <rcc rId="36661" sId="1">
    <oc r="W369">
      <f>'Z:\Экологи\РЕЕСТР М(П)НТКО\[Реестр М(П)НТКО г. Ханты-Мансийск.xlsx]РЕЕСТР'!AE369</f>
    </oc>
    <nc r="W369">
      <f>'Z:\Экологи\РЕЕСТР М(П)НТКО\[Реестр М(П)НТКО г. Ханты-Мансийск.xlsx]РЕЕСТР'!AE369</f>
    </nc>
  </rcc>
  <rcc rId="36662" sId="1">
    <oc r="X369">
      <f>'Z:\Экологи\РЕЕСТР М(П)НТКО\[Реестр М(П)НТКО г. Ханты-Мансийск.xlsx]РЕЕСТР'!AI369</f>
    </oc>
    <nc r="X369">
      <f>'Z:\Экологи\РЕЕСТР М(П)НТКО\[Реестр М(П)НТКО г. Ханты-Мансийск.xlsx]РЕЕСТР'!AI369</f>
    </nc>
  </rcc>
  <rcc rId="36663" sId="1">
    <oc r="Y369">
      <f>'Z:\Экологи\РЕЕСТР М(П)НТКО\[Реестр М(П)НТКО г. Ханты-Мансийск.xlsx]РЕЕСТР'!AM369</f>
    </oc>
    <nc r="Y369">
      <f>'Z:\Экологи\РЕЕСТР М(П)НТКО\[Реестр М(П)НТКО г. Ханты-Мансийск.xlsx]РЕЕСТР'!AM369</f>
    </nc>
  </rcc>
  <rcc rId="36664" sId="1">
    <oc r="B370">
      <f>'Z:\Экологи\РЕЕСТР М(П)НТКО\[Реестр М(П)НТКО г. Ханты-Мансийск.xlsx]РЕЕСТР'!B370</f>
    </oc>
    <nc r="B370">
      <f>'Z:\Экологи\РЕЕСТР М(П)НТКО\[Реестр М(П)НТКО г. Ханты-Мансийск.xlsx]РЕЕСТР'!B370</f>
    </nc>
  </rcc>
  <rcc rId="36665" sId="1">
    <oc r="C370">
      <f>'Z:\Экологи\РЕЕСТР М(П)НТКО\[Реестр М(П)НТКО г. Ханты-Мансийск.xlsx]РЕЕСТР'!C370</f>
    </oc>
    <nc r="C370">
      <f>'Z:\Экологи\РЕЕСТР М(П)НТКО\[Реестр М(П)НТКО г. Ханты-Мансийск.xlsx]РЕЕСТР'!C370</f>
    </nc>
  </rcc>
  <rcc rId="36666" sId="1">
    <oc r="D370">
      <f>'Z:\Экологи\РЕЕСТР М(П)НТКО\[Реестр М(П)НТКО г. Ханты-Мансийск.xlsx]РЕЕСТР'!D370</f>
    </oc>
    <nc r="D370">
      <f>'Z:\Экологи\РЕЕСТР М(П)НТКО\[Реестр М(П)НТКО г. Ханты-Мансийск.xlsx]РЕЕСТР'!D370</f>
    </nc>
  </rcc>
  <rcc rId="36667" sId="1">
    <oc r="E370">
      <f>'Z:\Экологи\РЕЕСТР М(П)НТКО\[Реестр М(П)НТКО г. Ханты-Мансийск.xlsx]РЕЕСТР'!F370</f>
    </oc>
    <nc r="E370">
      <f>'Z:\Экологи\РЕЕСТР М(П)НТКО\[Реестр М(П)НТКО г. Ханты-Мансийск.xlsx]РЕЕСТР'!F370</f>
    </nc>
  </rcc>
  <rcc rId="36668" sId="1">
    <oc r="F370">
      <f>'Z:\Экологи\РЕЕСТР М(П)НТКО\[Реестр М(П)НТКО г. Ханты-Мансийск.xlsx]РЕЕСТР'!H370</f>
    </oc>
    <nc r="F370">
      <f>'Z:\Экологи\РЕЕСТР М(П)НТКО\[Реестр М(П)НТКО г. Ханты-Мансийск.xlsx]РЕЕСТР'!H370</f>
    </nc>
  </rcc>
  <rcc rId="36669" sId="1">
    <oc r="G370">
      <f>'Z:\Экологи\РЕЕСТР М(П)НТКО\[Реестр М(П)НТКО г. Ханты-Мансийск.xlsx]РЕЕСТР'!I370</f>
    </oc>
    <nc r="G370">
      <f>'Z:\Экологи\РЕЕСТР М(П)НТКО\[Реестр М(П)НТКО г. Ханты-Мансийск.xlsx]РЕЕСТР'!I370</f>
    </nc>
  </rcc>
  <rcc rId="36670" sId="1">
    <oc r="H370">
      <f>'Z:\Экологи\РЕЕСТР М(П)НТКО\[Реестр М(П)НТКО г. Ханты-Мансийск.xlsx]РЕЕСТР'!J370</f>
    </oc>
    <nc r="H370">
      <f>'Z:\Экологи\РЕЕСТР М(П)НТКО\[Реестр М(П)НТКО г. Ханты-Мансийск.xlsx]РЕЕСТР'!J370</f>
    </nc>
  </rcc>
  <rcc rId="36671" sId="1">
    <oc r="I370">
      <f>'Z:\Экологи\РЕЕСТР М(П)НТКО\[Реестр М(П)НТКО г. Ханты-Мансийск.xlsx]РЕЕСТР'!K370</f>
    </oc>
    <nc r="I370">
      <f>'Z:\Экологи\РЕЕСТР М(П)НТКО\[Реестр М(П)НТКО г. Ханты-Мансийск.xlsx]РЕЕСТР'!K370</f>
    </nc>
  </rcc>
  <rcc rId="36672" sId="1">
    <oc r="J370">
      <f>'Z:\Экологи\РЕЕСТР М(П)НТКО\[Реестр М(П)НТКО г. Ханты-Мансийск.xlsx]РЕЕСТР'!L370</f>
    </oc>
    <nc r="J370">
      <f>'Z:\Экологи\РЕЕСТР М(П)НТКО\[Реестр М(П)НТКО г. Ханты-Мансийск.xlsx]РЕЕСТР'!L370</f>
    </nc>
  </rcc>
  <rcc rId="36673" sId="1">
    <oc r="K370">
      <f>'Z:\Экологи\РЕЕСТР М(П)НТКО\[Реестр М(П)НТКО г. Ханты-Мансийск.xlsx]РЕЕСТР'!M370</f>
    </oc>
    <nc r="K370">
      <f>'Z:\Экологи\РЕЕСТР М(П)НТКО\[Реестр М(П)НТКО г. Ханты-Мансийск.xlsx]РЕЕСТР'!M370</f>
    </nc>
  </rcc>
  <rcc rId="36674" sId="1">
    <oc r="L370">
      <f>'Z:\Экологи\РЕЕСТР М(П)НТКО\[Реестр М(П)НТКО г. Ханты-Мансийск.xlsx]РЕЕСТР'!N370</f>
    </oc>
    <nc r="L370">
      <f>'Z:\Экологи\РЕЕСТР М(П)НТКО\[Реестр М(П)НТКО г. Ханты-Мансийск.xlsx]РЕЕСТР'!N370</f>
    </nc>
  </rcc>
  <rcc rId="36675" sId="1">
    <oc r="M370">
      <f>'Z:\Экологи\РЕЕСТР М(П)НТКО\[Реестр М(П)НТКО г. Ханты-Мансийск.xlsx]РЕЕСТР'!O370</f>
    </oc>
    <nc r="M370">
      <f>'Z:\Экологи\РЕЕСТР М(П)НТКО\[Реестр М(П)НТКО г. Ханты-Мансийск.xlsx]РЕЕСТР'!O370</f>
    </nc>
  </rcc>
  <rcc rId="36676" sId="1">
    <oc r="N370">
      <f>'Z:\Экологи\РЕЕСТР М(П)НТКО\[Реестр М(П)НТКО г. Ханты-Мансийск.xlsx]РЕЕСТР'!P370</f>
    </oc>
    <nc r="N370">
      <f>'Z:\Экологи\РЕЕСТР М(П)НТКО\[Реестр М(П)НТКО г. Ханты-Мансийск.xlsx]РЕЕСТР'!P370</f>
    </nc>
  </rcc>
  <rcc rId="36677" sId="1">
    <oc r="O370">
      <f>'Z:\Экологи\РЕЕСТР М(П)НТКО\[Реестр М(П)НТКО г. Ханты-Мансийск.xlsx]РЕЕСТР'!Q370</f>
    </oc>
    <nc r="O370">
      <f>'Z:\Экологи\РЕЕСТР М(П)НТКО\[Реестр М(П)НТКО г. Ханты-Мансийск.xlsx]РЕЕСТР'!Q370</f>
    </nc>
  </rcc>
  <rcc rId="36678" sId="1">
    <oc r="P370">
      <f>'Z:\Экологи\РЕЕСТР М(П)НТКО\[Реестр М(П)НТКО г. Ханты-Мансийск.xlsx]РЕЕСТР'!R370</f>
    </oc>
    <nc r="P370">
      <f>'Z:\Экологи\РЕЕСТР М(П)НТКО\[Реестр М(П)НТКО г. Ханты-Мансийск.xlsx]РЕЕСТР'!R370</f>
    </nc>
  </rcc>
  <rcc rId="36679" sId="1">
    <oc r="Q370">
      <f>'Z:\Экологи\РЕЕСТР М(П)НТКО\[Реестр М(П)НТКО г. Ханты-Мансийск.xlsx]РЕЕСТР'!V370</f>
    </oc>
    <nc r="Q370">
      <f>'Z:\Экологи\РЕЕСТР М(П)НТКО\[Реестр М(П)НТКО г. Ханты-Мансийск.xlsx]РЕЕСТР'!V370</f>
    </nc>
  </rcc>
  <rcc rId="36680" sId="1">
    <oc r="R370">
      <f>'Z:\Экологи\РЕЕСТР М(П)НТКО\[Реестр М(П)НТКО г. Ханты-Мансийск.xlsx]РЕЕСТР'!W370</f>
    </oc>
    <nc r="R370">
      <f>'Z:\Экологи\РЕЕСТР М(П)НТКО\[Реестр М(П)НТКО г. Ханты-Мансийск.xlsx]РЕЕСТР'!W370</f>
    </nc>
  </rcc>
  <rcc rId="36681" sId="1">
    <oc r="S370">
      <f>'Z:\Экологи\РЕЕСТР М(П)НТКО\[Реестр М(П)НТКО г. Ханты-Мансийск.xlsx]РЕЕСТР'!X370</f>
    </oc>
    <nc r="S370">
      <f>'Z:\Экологи\РЕЕСТР М(П)НТКО\[Реестр М(П)НТКО г. Ханты-Мансийск.xlsx]РЕЕСТР'!X370</f>
    </nc>
  </rcc>
  <rcc rId="36682" sId="1">
    <oc r="T370">
      <f>'Z:\Экологи\РЕЕСТР М(П)НТКО\[Реестр М(П)НТКО г. Ханты-Мансийск.xlsx]РЕЕСТР'!AB370</f>
    </oc>
    <nc r="T370">
      <f>'Z:\Экологи\РЕЕСТР М(П)НТКО\[Реестр М(П)НТКО г. Ханты-Мансийск.xlsx]РЕЕСТР'!AB370</f>
    </nc>
  </rcc>
  <rcc rId="36683" sId="1">
    <oc r="U370">
      <f>'Z:\Экологи\РЕЕСТР М(П)НТКО\[Реестр М(П)НТКО г. Ханты-Мансийск.xlsx]РЕЕСТР'!AC370</f>
    </oc>
    <nc r="U370">
      <f>'Z:\Экологи\РЕЕСТР М(П)НТКО\[Реестр М(П)НТКО г. Ханты-Мансийск.xlsx]РЕЕСТР'!AC370</f>
    </nc>
  </rcc>
  <rcc rId="36684" sId="1">
    <oc r="V370">
      <f>'Z:\Экологи\РЕЕСТР М(П)НТКО\[Реестр М(П)НТКО г. Ханты-Мансийск.xlsx]РЕЕСТР'!AD370</f>
    </oc>
    <nc r="V370">
      <f>'Z:\Экологи\РЕЕСТР М(П)НТКО\[Реестр М(П)НТКО г. Ханты-Мансийск.xlsx]РЕЕСТР'!AD370</f>
    </nc>
  </rcc>
  <rcc rId="36685" sId="1">
    <oc r="W370">
      <f>'Z:\Экологи\РЕЕСТР М(П)НТКО\[Реестр М(П)НТКО г. Ханты-Мансийск.xlsx]РЕЕСТР'!AE370</f>
    </oc>
    <nc r="W370">
      <f>'Z:\Экологи\РЕЕСТР М(П)НТКО\[Реестр М(П)НТКО г. Ханты-Мансийск.xlsx]РЕЕСТР'!AE370</f>
    </nc>
  </rcc>
  <rcc rId="36686" sId="1">
    <oc r="X370">
      <f>'Z:\Экологи\РЕЕСТР М(П)НТКО\[Реестр М(П)НТКО г. Ханты-Мансийск.xlsx]РЕЕСТР'!AI370</f>
    </oc>
    <nc r="X370">
      <f>'Z:\Экологи\РЕЕСТР М(П)НТКО\[Реестр М(П)НТКО г. Ханты-Мансийск.xlsx]РЕЕСТР'!AI370</f>
    </nc>
  </rcc>
  <rcc rId="36687" sId="1">
    <oc r="Y370">
      <f>'Z:\Экологи\РЕЕСТР М(П)НТКО\[Реестр М(П)НТКО г. Ханты-Мансийск.xlsx]РЕЕСТР'!AM370</f>
    </oc>
    <nc r="Y370">
      <f>'Z:\Экологи\РЕЕСТР М(П)НТКО\[Реестр М(П)НТКО г. Ханты-Мансийск.xlsx]РЕЕСТР'!AM370</f>
    </nc>
  </rcc>
  <rcc rId="36688" sId="1">
    <oc r="B371">
      <f>'Z:\Экологи\РЕЕСТР М(П)НТКО\[Реестр М(П)НТКО г. Ханты-Мансийск.xlsx]РЕЕСТР'!B371</f>
    </oc>
    <nc r="B371">
      <f>'Z:\Экологи\РЕЕСТР М(П)НТКО\[Реестр М(П)НТКО г. Ханты-Мансийск.xlsx]РЕЕСТР'!B371</f>
    </nc>
  </rcc>
  <rcc rId="36689" sId="1">
    <oc r="C371">
      <f>'Z:\Экологи\РЕЕСТР М(П)НТКО\[Реестр М(П)НТКО г. Ханты-Мансийск.xlsx]РЕЕСТР'!C371</f>
    </oc>
    <nc r="C371">
      <f>'Z:\Экологи\РЕЕСТР М(П)НТКО\[Реестр М(П)НТКО г. Ханты-Мансийск.xlsx]РЕЕСТР'!C371</f>
    </nc>
  </rcc>
  <rcc rId="36690" sId="1">
    <oc r="D371">
      <f>'Z:\Экологи\РЕЕСТР М(П)НТКО\[Реестр М(П)НТКО г. Ханты-Мансийск.xlsx]РЕЕСТР'!D371</f>
    </oc>
    <nc r="D371">
      <f>'Z:\Экологи\РЕЕСТР М(П)НТКО\[Реестр М(П)НТКО г. Ханты-Мансийск.xlsx]РЕЕСТР'!D371</f>
    </nc>
  </rcc>
  <rcc rId="36691" sId="1">
    <oc r="E371">
      <f>'Z:\Экологи\РЕЕСТР М(П)НТКО\[Реестр М(П)НТКО г. Ханты-Мансийск.xlsx]РЕЕСТР'!F371</f>
    </oc>
    <nc r="E371">
      <f>'Z:\Экологи\РЕЕСТР М(П)НТКО\[Реестр М(П)НТКО г. Ханты-Мансийск.xlsx]РЕЕСТР'!F371</f>
    </nc>
  </rcc>
  <rcc rId="36692" sId="1">
    <oc r="F371">
      <f>'Z:\Экологи\РЕЕСТР М(П)НТКО\[Реестр М(П)НТКО г. Ханты-Мансийск.xlsx]РЕЕСТР'!H371</f>
    </oc>
    <nc r="F371">
      <f>'Z:\Экологи\РЕЕСТР М(П)НТКО\[Реестр М(П)НТКО г. Ханты-Мансийск.xlsx]РЕЕСТР'!H371</f>
    </nc>
  </rcc>
  <rcc rId="36693" sId="1">
    <oc r="G371">
      <f>'Z:\Экологи\РЕЕСТР М(П)НТКО\[Реестр М(П)НТКО г. Ханты-Мансийск.xlsx]РЕЕСТР'!I371</f>
    </oc>
    <nc r="G371">
      <f>'Z:\Экологи\РЕЕСТР М(П)НТКО\[Реестр М(П)НТКО г. Ханты-Мансийск.xlsx]РЕЕСТР'!I371</f>
    </nc>
  </rcc>
  <rcc rId="36694" sId="1">
    <oc r="H371">
      <f>'Z:\Экологи\РЕЕСТР М(П)НТКО\[Реестр М(П)НТКО г. Ханты-Мансийск.xlsx]РЕЕСТР'!J371</f>
    </oc>
    <nc r="H371">
      <f>'Z:\Экологи\РЕЕСТР М(П)НТКО\[Реестр М(П)НТКО г. Ханты-Мансийск.xlsx]РЕЕСТР'!J371</f>
    </nc>
  </rcc>
  <rcc rId="36695" sId="1">
    <oc r="I371">
      <f>'Z:\Экологи\РЕЕСТР М(П)НТКО\[Реестр М(П)НТКО г. Ханты-Мансийск.xlsx]РЕЕСТР'!K371</f>
    </oc>
    <nc r="I371">
      <f>'Z:\Экологи\РЕЕСТР М(П)НТКО\[Реестр М(П)НТКО г. Ханты-Мансийск.xlsx]РЕЕСТР'!K371</f>
    </nc>
  </rcc>
  <rcc rId="36696" sId="1">
    <oc r="J371">
      <f>'Z:\Экологи\РЕЕСТР М(П)НТКО\[Реестр М(П)НТКО г. Ханты-Мансийск.xlsx]РЕЕСТР'!L371</f>
    </oc>
    <nc r="J371">
      <f>'Z:\Экологи\РЕЕСТР М(П)НТКО\[Реестр М(П)НТКО г. Ханты-Мансийск.xlsx]РЕЕСТР'!L371</f>
    </nc>
  </rcc>
  <rcc rId="36697" sId="1">
    <oc r="K371">
      <f>'Z:\Экологи\РЕЕСТР М(П)НТКО\[Реестр М(П)НТКО г. Ханты-Мансийск.xlsx]РЕЕСТР'!M371</f>
    </oc>
    <nc r="K371">
      <f>'Z:\Экологи\РЕЕСТР М(П)НТКО\[Реестр М(П)НТКО г. Ханты-Мансийск.xlsx]РЕЕСТР'!M371</f>
    </nc>
  </rcc>
  <rcc rId="36698" sId="1">
    <oc r="L371">
      <f>'Z:\Экологи\РЕЕСТР М(П)НТКО\[Реестр М(П)НТКО г. Ханты-Мансийск.xlsx]РЕЕСТР'!N371</f>
    </oc>
    <nc r="L371">
      <f>'Z:\Экологи\РЕЕСТР М(П)НТКО\[Реестр М(П)НТКО г. Ханты-Мансийск.xlsx]РЕЕСТР'!N371</f>
    </nc>
  </rcc>
  <rcc rId="36699" sId="1">
    <oc r="M371">
      <f>'Z:\Экологи\РЕЕСТР М(П)НТКО\[Реестр М(П)НТКО г. Ханты-Мансийск.xlsx]РЕЕСТР'!O371</f>
    </oc>
    <nc r="M371">
      <f>'Z:\Экологи\РЕЕСТР М(П)НТКО\[Реестр М(П)НТКО г. Ханты-Мансийск.xlsx]РЕЕСТР'!O371</f>
    </nc>
  </rcc>
  <rcc rId="36700" sId="1">
    <oc r="N371">
      <f>'Z:\Экологи\РЕЕСТР М(П)НТКО\[Реестр М(П)НТКО г. Ханты-Мансийск.xlsx]РЕЕСТР'!P371</f>
    </oc>
    <nc r="N371">
      <f>'Z:\Экологи\РЕЕСТР М(П)НТКО\[Реестр М(П)НТКО г. Ханты-Мансийск.xlsx]РЕЕСТР'!P371</f>
    </nc>
  </rcc>
  <rcc rId="36701" sId="1">
    <oc r="O371">
      <f>'Z:\Экологи\РЕЕСТР М(П)НТКО\[Реестр М(П)НТКО г. Ханты-Мансийск.xlsx]РЕЕСТР'!Q371</f>
    </oc>
    <nc r="O371">
      <f>'Z:\Экологи\РЕЕСТР М(П)НТКО\[Реестр М(П)НТКО г. Ханты-Мансийск.xlsx]РЕЕСТР'!Q371</f>
    </nc>
  </rcc>
  <rcc rId="36702" sId="1">
    <oc r="P371">
      <f>'Z:\Экологи\РЕЕСТР М(П)НТКО\[Реестр М(П)НТКО г. Ханты-Мансийск.xlsx]РЕЕСТР'!R371</f>
    </oc>
    <nc r="P371">
      <f>'Z:\Экологи\РЕЕСТР М(П)НТКО\[Реестр М(П)НТКО г. Ханты-Мансийск.xlsx]РЕЕСТР'!R371</f>
    </nc>
  </rcc>
  <rcc rId="36703" sId="1">
    <oc r="Q371">
      <f>'Z:\Экологи\РЕЕСТР М(П)НТКО\[Реестр М(П)НТКО г. Ханты-Мансийск.xlsx]РЕЕСТР'!V371</f>
    </oc>
    <nc r="Q371">
      <f>'Z:\Экологи\РЕЕСТР М(П)НТКО\[Реестр М(П)НТКО г. Ханты-Мансийск.xlsx]РЕЕСТР'!V371</f>
    </nc>
  </rcc>
  <rcc rId="36704" sId="1">
    <oc r="R371">
      <f>'Z:\Экологи\РЕЕСТР М(П)НТКО\[Реестр М(П)НТКО г. Ханты-Мансийск.xlsx]РЕЕСТР'!W371</f>
    </oc>
    <nc r="R371">
      <f>'Z:\Экологи\РЕЕСТР М(П)НТКО\[Реестр М(П)НТКО г. Ханты-Мансийск.xlsx]РЕЕСТР'!W371</f>
    </nc>
  </rcc>
  <rcc rId="36705" sId="1">
    <oc r="S371">
      <f>'Z:\Экологи\РЕЕСТР М(П)НТКО\[Реестр М(П)НТКО г. Ханты-Мансийск.xlsx]РЕЕСТР'!X371</f>
    </oc>
    <nc r="S371">
      <f>'Z:\Экологи\РЕЕСТР М(П)НТКО\[Реестр М(П)НТКО г. Ханты-Мансийск.xlsx]РЕЕСТР'!X371</f>
    </nc>
  </rcc>
  <rcc rId="36706" sId="1">
    <oc r="T371">
      <f>'Z:\Экологи\РЕЕСТР М(П)НТКО\[Реестр М(П)НТКО г. Ханты-Мансийск.xlsx]РЕЕСТР'!AB371</f>
    </oc>
    <nc r="T371">
      <f>'Z:\Экологи\РЕЕСТР М(П)НТКО\[Реестр М(П)НТКО г. Ханты-Мансийск.xlsx]РЕЕСТР'!AB371</f>
    </nc>
  </rcc>
  <rcc rId="36707" sId="1">
    <oc r="U371">
      <f>'Z:\Экологи\РЕЕСТР М(П)НТКО\[Реестр М(П)НТКО г. Ханты-Мансийск.xlsx]РЕЕСТР'!AC371</f>
    </oc>
    <nc r="U371">
      <f>'Z:\Экологи\РЕЕСТР М(П)НТКО\[Реестр М(П)НТКО г. Ханты-Мансийск.xlsx]РЕЕСТР'!AC371</f>
    </nc>
  </rcc>
  <rcc rId="36708" sId="1">
    <oc r="V371">
      <f>'Z:\Экологи\РЕЕСТР М(П)НТКО\[Реестр М(П)НТКО г. Ханты-Мансийск.xlsx]РЕЕСТР'!AD371</f>
    </oc>
    <nc r="V371">
      <f>'Z:\Экологи\РЕЕСТР М(П)НТКО\[Реестр М(П)НТКО г. Ханты-Мансийск.xlsx]РЕЕСТР'!AD371</f>
    </nc>
  </rcc>
  <rcc rId="36709" sId="1">
    <oc r="W371">
      <f>'Z:\Экологи\РЕЕСТР М(П)НТКО\[Реестр М(П)НТКО г. Ханты-Мансийск.xlsx]РЕЕСТР'!AE371</f>
    </oc>
    <nc r="W371">
      <f>'Z:\Экологи\РЕЕСТР М(П)НТКО\[Реестр М(П)НТКО г. Ханты-Мансийск.xlsx]РЕЕСТР'!AE371</f>
    </nc>
  </rcc>
  <rcc rId="36710" sId="1">
    <oc r="X371">
      <f>'Z:\Экологи\РЕЕСТР М(П)НТКО\[Реестр М(П)НТКО г. Ханты-Мансийск.xlsx]РЕЕСТР'!AI371</f>
    </oc>
    <nc r="X371">
      <f>'Z:\Экологи\РЕЕСТР М(П)НТКО\[Реестр М(П)НТКО г. Ханты-Мансийск.xlsx]РЕЕСТР'!AI371</f>
    </nc>
  </rcc>
  <rcc rId="36711" sId="1">
    <oc r="Y371">
      <f>'Z:\Экологи\РЕЕСТР М(П)НТКО\[Реестр М(П)НТКО г. Ханты-Мансийск.xlsx]РЕЕСТР'!AM371</f>
    </oc>
    <nc r="Y371">
      <f>'Z:\Экологи\РЕЕСТР М(П)НТКО\[Реестр М(П)НТКО г. Ханты-Мансийск.xlsx]РЕЕСТР'!AM371</f>
    </nc>
  </rcc>
  <rcc rId="36712" sId="1">
    <oc r="B372">
      <f>'Z:\Экологи\РЕЕСТР М(П)НТКО\[Реестр М(П)НТКО г. Ханты-Мансийск.xlsx]РЕЕСТР'!B372</f>
    </oc>
    <nc r="B372">
      <f>'Z:\Экологи\РЕЕСТР М(П)НТКО\[Реестр М(П)НТКО г. Ханты-Мансийск.xlsx]РЕЕСТР'!B372</f>
    </nc>
  </rcc>
  <rcc rId="36713" sId="1">
    <oc r="C372">
      <f>'Z:\Экологи\РЕЕСТР М(П)НТКО\[Реестр М(П)НТКО г. Ханты-Мансийск.xlsx]РЕЕСТР'!C372</f>
    </oc>
    <nc r="C372">
      <f>'Z:\Экологи\РЕЕСТР М(П)НТКО\[Реестр М(П)НТКО г. Ханты-Мансийск.xlsx]РЕЕСТР'!C372</f>
    </nc>
  </rcc>
  <rcc rId="36714" sId="1">
    <oc r="D372">
      <f>'Z:\Экологи\РЕЕСТР М(П)НТКО\[Реестр М(П)НТКО г. Ханты-Мансийск.xlsx]РЕЕСТР'!D372</f>
    </oc>
    <nc r="D372">
      <f>'Z:\Экологи\РЕЕСТР М(П)НТКО\[Реестр М(П)НТКО г. Ханты-Мансийск.xlsx]РЕЕСТР'!D372</f>
    </nc>
  </rcc>
  <rcc rId="36715" sId="1">
    <oc r="E372">
      <f>'Z:\Экологи\РЕЕСТР М(П)НТКО\[Реестр М(П)НТКО г. Ханты-Мансийск.xlsx]РЕЕСТР'!F372</f>
    </oc>
    <nc r="E372">
      <f>'Z:\Экологи\РЕЕСТР М(П)НТКО\[Реестр М(П)НТКО г. Ханты-Мансийск.xlsx]РЕЕСТР'!F372</f>
    </nc>
  </rcc>
  <rcc rId="36716" sId="1">
    <oc r="F372">
      <f>'Z:\Экологи\РЕЕСТР М(П)НТКО\[Реестр М(П)НТКО г. Ханты-Мансийск.xlsx]РЕЕСТР'!H372</f>
    </oc>
    <nc r="F372">
      <f>'Z:\Экологи\РЕЕСТР М(П)НТКО\[Реестр М(П)НТКО г. Ханты-Мансийск.xlsx]РЕЕСТР'!H372</f>
    </nc>
  </rcc>
  <rcc rId="36717" sId="1">
    <oc r="G372">
      <f>'Z:\Экологи\РЕЕСТР М(П)НТКО\[Реестр М(П)НТКО г. Ханты-Мансийск.xlsx]РЕЕСТР'!I372</f>
    </oc>
    <nc r="G372">
      <f>'Z:\Экологи\РЕЕСТР М(П)НТКО\[Реестр М(П)НТКО г. Ханты-Мансийск.xlsx]РЕЕСТР'!I372</f>
    </nc>
  </rcc>
  <rcc rId="36718" sId="1">
    <oc r="H372">
      <f>'Z:\Экологи\РЕЕСТР М(П)НТКО\[Реестр М(П)НТКО г. Ханты-Мансийск.xlsx]РЕЕСТР'!J372</f>
    </oc>
    <nc r="H372">
      <f>'Z:\Экологи\РЕЕСТР М(П)НТКО\[Реестр М(П)НТКО г. Ханты-Мансийск.xlsx]РЕЕСТР'!J372</f>
    </nc>
  </rcc>
  <rcc rId="36719" sId="1">
    <oc r="I372">
      <f>'Z:\Экологи\РЕЕСТР М(П)НТКО\[Реестр М(П)НТКО г. Ханты-Мансийск.xlsx]РЕЕСТР'!K372</f>
    </oc>
    <nc r="I372">
      <f>'Z:\Экологи\РЕЕСТР М(П)НТКО\[Реестр М(П)НТКО г. Ханты-Мансийск.xlsx]РЕЕСТР'!K372</f>
    </nc>
  </rcc>
  <rcc rId="36720" sId="1">
    <oc r="J372">
      <f>'Z:\Экологи\РЕЕСТР М(П)НТКО\[Реестр М(П)НТКО г. Ханты-Мансийск.xlsx]РЕЕСТР'!L372</f>
    </oc>
    <nc r="J372">
      <f>'Z:\Экологи\РЕЕСТР М(П)НТКО\[Реестр М(П)НТКО г. Ханты-Мансийск.xlsx]РЕЕСТР'!L372</f>
    </nc>
  </rcc>
  <rcc rId="36721" sId="1">
    <oc r="K372">
      <f>'Z:\Экологи\РЕЕСТР М(П)НТКО\[Реестр М(П)НТКО г. Ханты-Мансийск.xlsx]РЕЕСТР'!M372</f>
    </oc>
    <nc r="K372">
      <f>'Z:\Экологи\РЕЕСТР М(П)НТКО\[Реестр М(П)НТКО г. Ханты-Мансийск.xlsx]РЕЕСТР'!M372</f>
    </nc>
  </rcc>
  <rcc rId="36722" sId="1">
    <oc r="L372">
      <f>'Z:\Экологи\РЕЕСТР М(П)НТКО\[Реестр М(П)НТКО г. Ханты-Мансийск.xlsx]РЕЕСТР'!N372</f>
    </oc>
    <nc r="L372">
      <f>'Z:\Экологи\РЕЕСТР М(П)НТКО\[Реестр М(П)НТКО г. Ханты-Мансийск.xlsx]РЕЕСТР'!N372</f>
    </nc>
  </rcc>
  <rcc rId="36723" sId="1">
    <oc r="M372">
      <f>'Z:\Экологи\РЕЕСТР М(П)НТКО\[Реестр М(П)НТКО г. Ханты-Мансийск.xlsx]РЕЕСТР'!O372</f>
    </oc>
    <nc r="M372">
      <f>'Z:\Экологи\РЕЕСТР М(П)НТКО\[Реестр М(П)НТКО г. Ханты-Мансийск.xlsx]РЕЕСТР'!O372</f>
    </nc>
  </rcc>
  <rcc rId="36724" sId="1">
    <oc r="N372">
      <f>'Z:\Экологи\РЕЕСТР М(П)НТКО\[Реестр М(П)НТКО г. Ханты-Мансийск.xlsx]РЕЕСТР'!P372</f>
    </oc>
    <nc r="N372">
      <f>'Z:\Экологи\РЕЕСТР М(П)НТКО\[Реестр М(П)НТКО г. Ханты-Мансийск.xlsx]РЕЕСТР'!P372</f>
    </nc>
  </rcc>
  <rcc rId="36725" sId="1">
    <oc r="O372">
      <f>'Z:\Экологи\РЕЕСТР М(П)НТКО\[Реестр М(П)НТКО г. Ханты-Мансийск.xlsx]РЕЕСТР'!Q372</f>
    </oc>
    <nc r="O372">
      <f>'Z:\Экологи\РЕЕСТР М(П)НТКО\[Реестр М(П)НТКО г. Ханты-Мансийск.xlsx]РЕЕСТР'!Q372</f>
    </nc>
  </rcc>
  <rcc rId="36726" sId="1">
    <oc r="P372">
      <f>'Z:\Экологи\РЕЕСТР М(П)НТКО\[Реестр М(П)НТКО г. Ханты-Мансийск.xlsx]РЕЕСТР'!R372</f>
    </oc>
    <nc r="P372">
      <f>'Z:\Экологи\РЕЕСТР М(П)НТКО\[Реестр М(П)НТКО г. Ханты-Мансийск.xlsx]РЕЕСТР'!R372</f>
    </nc>
  </rcc>
  <rcc rId="36727" sId="1">
    <oc r="Q372">
      <f>'Z:\Экологи\РЕЕСТР М(П)НТКО\[Реестр М(П)НТКО г. Ханты-Мансийск.xlsx]РЕЕСТР'!V372</f>
    </oc>
    <nc r="Q372">
      <f>'Z:\Экологи\РЕЕСТР М(П)НТКО\[Реестр М(П)НТКО г. Ханты-Мансийск.xlsx]РЕЕСТР'!V372</f>
    </nc>
  </rcc>
  <rcc rId="36728" sId="1">
    <oc r="R372">
      <f>'Z:\Экологи\РЕЕСТР М(П)НТКО\[Реестр М(П)НТКО г. Ханты-Мансийск.xlsx]РЕЕСТР'!W372</f>
    </oc>
    <nc r="R372">
      <f>'Z:\Экологи\РЕЕСТР М(П)НТКО\[Реестр М(П)НТКО г. Ханты-Мансийск.xlsx]РЕЕСТР'!W372</f>
    </nc>
  </rcc>
  <rcc rId="36729" sId="1">
    <oc r="S372">
      <f>'Z:\Экологи\РЕЕСТР М(П)НТКО\[Реестр М(П)НТКО г. Ханты-Мансийск.xlsx]РЕЕСТР'!X372</f>
    </oc>
    <nc r="S372">
      <f>'Z:\Экологи\РЕЕСТР М(П)НТКО\[Реестр М(П)НТКО г. Ханты-Мансийск.xlsx]РЕЕСТР'!X372</f>
    </nc>
  </rcc>
  <rcc rId="36730" sId="1">
    <oc r="T372">
      <f>'Z:\Экологи\РЕЕСТР М(П)НТКО\[Реестр М(П)НТКО г. Ханты-Мансийск.xlsx]РЕЕСТР'!AB372</f>
    </oc>
    <nc r="T372">
      <f>'Z:\Экологи\РЕЕСТР М(П)НТКО\[Реестр М(П)НТКО г. Ханты-Мансийск.xlsx]РЕЕСТР'!AB372</f>
    </nc>
  </rcc>
  <rcc rId="36731" sId="1">
    <oc r="U372">
      <f>'Z:\Экологи\РЕЕСТР М(П)НТКО\[Реестр М(П)НТКО г. Ханты-Мансийск.xlsx]РЕЕСТР'!AC372</f>
    </oc>
    <nc r="U372">
      <f>'Z:\Экологи\РЕЕСТР М(П)НТКО\[Реестр М(П)НТКО г. Ханты-Мансийск.xlsx]РЕЕСТР'!AC372</f>
    </nc>
  </rcc>
  <rcc rId="36732" sId="1">
    <oc r="V372">
      <f>'Z:\Экологи\РЕЕСТР М(П)НТКО\[Реестр М(П)НТКО г. Ханты-Мансийск.xlsx]РЕЕСТР'!AD372</f>
    </oc>
    <nc r="V372">
      <f>'Z:\Экологи\РЕЕСТР М(П)НТКО\[Реестр М(П)НТКО г. Ханты-Мансийск.xlsx]РЕЕСТР'!AD372</f>
    </nc>
  </rcc>
  <rcc rId="36733" sId="1">
    <oc r="W372">
      <f>'Z:\Экологи\РЕЕСТР М(П)НТКО\[Реестр М(П)НТКО г. Ханты-Мансийск.xlsx]РЕЕСТР'!AE372</f>
    </oc>
    <nc r="W372">
      <f>'Z:\Экологи\РЕЕСТР М(П)НТКО\[Реестр М(П)НТКО г. Ханты-Мансийск.xlsx]РЕЕСТР'!AE372</f>
    </nc>
  </rcc>
  <rcc rId="36734" sId="1">
    <oc r="X372">
      <f>'Z:\Экологи\РЕЕСТР М(П)НТКО\[Реестр М(П)НТКО г. Ханты-Мансийск.xlsx]РЕЕСТР'!AI372</f>
    </oc>
    <nc r="X372">
      <f>'Z:\Экологи\РЕЕСТР М(П)НТКО\[Реестр М(П)НТКО г. Ханты-Мансийск.xlsx]РЕЕСТР'!AI372</f>
    </nc>
  </rcc>
  <rcc rId="36735" sId="1">
    <oc r="Y372">
      <f>'Z:\Экологи\РЕЕСТР М(П)НТКО\[Реестр М(П)НТКО г. Ханты-Мансийск.xlsx]РЕЕСТР'!AM372</f>
    </oc>
    <nc r="Y372">
      <f>'Z:\Экологи\РЕЕСТР М(П)НТКО\[Реестр М(П)НТКО г. Ханты-Мансийск.xlsx]РЕЕСТР'!AM372</f>
    </nc>
  </rcc>
  <rcc rId="36736" sId="1">
    <oc r="B373">
      <f>'Z:\Экологи\РЕЕСТР М(П)НТКО\[Реестр М(П)НТКО г. Ханты-Мансийск.xlsx]РЕЕСТР'!B373</f>
    </oc>
    <nc r="B373">
      <f>'Z:\Экологи\РЕЕСТР М(П)НТКО\[Реестр М(П)НТКО г. Ханты-Мансийск.xlsx]РЕЕСТР'!B373</f>
    </nc>
  </rcc>
  <rcc rId="36737" sId="1">
    <oc r="C373">
      <f>'Z:\Экологи\РЕЕСТР М(П)НТКО\[Реестр М(П)НТКО г. Ханты-Мансийск.xlsx]РЕЕСТР'!C373</f>
    </oc>
    <nc r="C373">
      <f>'Z:\Экологи\РЕЕСТР М(П)НТКО\[Реестр М(П)НТКО г. Ханты-Мансийск.xlsx]РЕЕСТР'!C373</f>
    </nc>
  </rcc>
  <rcc rId="36738" sId="1">
    <oc r="D373">
      <f>'Z:\Экологи\РЕЕСТР М(П)НТКО\[Реестр М(П)НТКО г. Ханты-Мансийск.xlsx]РЕЕСТР'!D373</f>
    </oc>
    <nc r="D373">
      <f>'Z:\Экологи\РЕЕСТР М(П)НТКО\[Реестр М(П)НТКО г. Ханты-Мансийск.xlsx]РЕЕСТР'!D373</f>
    </nc>
  </rcc>
  <rcc rId="36739" sId="1">
    <oc r="E373">
      <f>'Z:\Экологи\РЕЕСТР М(П)НТКО\[Реестр М(П)НТКО г. Ханты-Мансийск.xlsx]РЕЕСТР'!F373</f>
    </oc>
    <nc r="E373">
      <f>'Z:\Экологи\РЕЕСТР М(П)НТКО\[Реестр М(П)НТКО г. Ханты-Мансийск.xlsx]РЕЕСТР'!F373</f>
    </nc>
  </rcc>
  <rcc rId="36740" sId="1">
    <oc r="F373">
      <f>'Z:\Экологи\РЕЕСТР М(П)НТКО\[Реестр М(П)НТКО г. Ханты-Мансийск.xlsx]РЕЕСТР'!H373</f>
    </oc>
    <nc r="F373">
      <f>'Z:\Экологи\РЕЕСТР М(П)НТКО\[Реестр М(П)НТКО г. Ханты-Мансийск.xlsx]РЕЕСТР'!H373</f>
    </nc>
  </rcc>
  <rcc rId="36741" sId="1">
    <oc r="G373">
      <f>'Z:\Экологи\РЕЕСТР М(П)НТКО\[Реестр М(П)НТКО г. Ханты-Мансийск.xlsx]РЕЕСТР'!I373</f>
    </oc>
    <nc r="G373">
      <f>'Z:\Экологи\РЕЕСТР М(П)НТКО\[Реестр М(П)НТКО г. Ханты-Мансийск.xlsx]РЕЕСТР'!I373</f>
    </nc>
  </rcc>
  <rcc rId="36742" sId="1">
    <oc r="H373">
      <f>'Z:\Экологи\РЕЕСТР М(П)НТКО\[Реестр М(П)НТКО г. Ханты-Мансийск.xlsx]РЕЕСТР'!J373</f>
    </oc>
    <nc r="H373">
      <f>'Z:\Экологи\РЕЕСТР М(П)НТКО\[Реестр М(П)НТКО г. Ханты-Мансийск.xlsx]РЕЕСТР'!J373</f>
    </nc>
  </rcc>
  <rcc rId="36743" sId="1">
    <oc r="I373">
      <f>'Z:\Экологи\РЕЕСТР М(П)НТКО\[Реестр М(П)НТКО г. Ханты-Мансийск.xlsx]РЕЕСТР'!K373</f>
    </oc>
    <nc r="I373">
      <f>'Z:\Экологи\РЕЕСТР М(П)НТКО\[Реестр М(П)НТКО г. Ханты-Мансийск.xlsx]РЕЕСТР'!K373</f>
    </nc>
  </rcc>
  <rcc rId="36744" sId="1">
    <oc r="J373">
      <f>'Z:\Экологи\РЕЕСТР М(П)НТКО\[Реестр М(П)НТКО г. Ханты-Мансийск.xlsx]РЕЕСТР'!L373</f>
    </oc>
    <nc r="J373">
      <f>'Z:\Экологи\РЕЕСТР М(П)НТКО\[Реестр М(П)НТКО г. Ханты-Мансийск.xlsx]РЕЕСТР'!L373</f>
    </nc>
  </rcc>
  <rcc rId="36745" sId="1">
    <oc r="K373">
      <f>'Z:\Экологи\РЕЕСТР М(П)НТКО\[Реестр М(П)НТКО г. Ханты-Мансийск.xlsx]РЕЕСТР'!M373</f>
    </oc>
    <nc r="K373">
      <f>'Z:\Экологи\РЕЕСТР М(П)НТКО\[Реестр М(П)НТКО г. Ханты-Мансийск.xlsx]РЕЕСТР'!M373</f>
    </nc>
  </rcc>
  <rcc rId="36746" sId="1">
    <oc r="L373">
      <f>'Z:\Экологи\РЕЕСТР М(П)НТКО\[Реестр М(П)НТКО г. Ханты-Мансийск.xlsx]РЕЕСТР'!N373</f>
    </oc>
    <nc r="L373">
      <f>'Z:\Экологи\РЕЕСТР М(П)НТКО\[Реестр М(П)НТКО г. Ханты-Мансийск.xlsx]РЕЕСТР'!N373</f>
    </nc>
  </rcc>
  <rcc rId="36747" sId="1">
    <oc r="M373">
      <f>'Z:\Экологи\РЕЕСТР М(П)НТКО\[Реестр М(П)НТКО г. Ханты-Мансийск.xlsx]РЕЕСТР'!O373</f>
    </oc>
    <nc r="M373">
      <f>'Z:\Экологи\РЕЕСТР М(П)НТКО\[Реестр М(П)НТКО г. Ханты-Мансийск.xlsx]РЕЕСТР'!O373</f>
    </nc>
  </rcc>
  <rcc rId="36748" sId="1">
    <oc r="N373">
      <f>'Z:\Экологи\РЕЕСТР М(П)НТКО\[Реестр М(П)НТКО г. Ханты-Мансийск.xlsx]РЕЕСТР'!P373</f>
    </oc>
    <nc r="N373">
      <f>'Z:\Экологи\РЕЕСТР М(П)НТКО\[Реестр М(П)НТКО г. Ханты-Мансийск.xlsx]РЕЕСТР'!P373</f>
    </nc>
  </rcc>
  <rcc rId="36749" sId="1">
    <oc r="O373">
      <f>'Z:\Экологи\РЕЕСТР М(П)НТКО\[Реестр М(П)НТКО г. Ханты-Мансийск.xlsx]РЕЕСТР'!Q373</f>
    </oc>
    <nc r="O373">
      <f>'Z:\Экологи\РЕЕСТР М(П)НТКО\[Реестр М(П)НТКО г. Ханты-Мансийск.xlsx]РЕЕСТР'!Q373</f>
    </nc>
  </rcc>
  <rcc rId="36750" sId="1">
    <oc r="P373">
      <f>'Z:\Экологи\РЕЕСТР М(П)НТКО\[Реестр М(П)НТКО г. Ханты-Мансийск.xlsx]РЕЕСТР'!R373</f>
    </oc>
    <nc r="P373">
      <f>'Z:\Экологи\РЕЕСТР М(П)НТКО\[Реестр М(П)НТКО г. Ханты-Мансийск.xlsx]РЕЕСТР'!R373</f>
    </nc>
  </rcc>
  <rcc rId="36751" sId="1">
    <oc r="Q373">
      <f>'Z:\Экологи\РЕЕСТР М(П)НТКО\[Реестр М(П)НТКО г. Ханты-Мансийск.xlsx]РЕЕСТР'!V373</f>
    </oc>
    <nc r="Q373">
      <f>'Z:\Экологи\РЕЕСТР М(П)НТКО\[Реестр М(П)НТКО г. Ханты-Мансийск.xlsx]РЕЕСТР'!V373</f>
    </nc>
  </rcc>
  <rcc rId="36752" sId="1">
    <oc r="R373">
      <f>'Z:\Экологи\РЕЕСТР М(П)НТКО\[Реестр М(П)НТКО г. Ханты-Мансийск.xlsx]РЕЕСТР'!W373</f>
    </oc>
    <nc r="R373">
      <f>'Z:\Экологи\РЕЕСТР М(П)НТКО\[Реестр М(П)НТКО г. Ханты-Мансийск.xlsx]РЕЕСТР'!W373</f>
    </nc>
  </rcc>
  <rcc rId="36753" sId="1">
    <oc r="S373">
      <f>'Z:\Экологи\РЕЕСТР М(П)НТКО\[Реестр М(П)НТКО г. Ханты-Мансийск.xlsx]РЕЕСТР'!X373</f>
    </oc>
    <nc r="S373">
      <f>'Z:\Экологи\РЕЕСТР М(П)НТКО\[Реестр М(П)НТКО г. Ханты-Мансийск.xlsx]РЕЕСТР'!X373</f>
    </nc>
  </rcc>
  <rcc rId="36754" sId="1">
    <oc r="T373">
      <f>'Z:\Экологи\РЕЕСТР М(П)НТКО\[Реестр М(П)НТКО г. Ханты-Мансийск.xlsx]РЕЕСТР'!AB373</f>
    </oc>
    <nc r="T373">
      <f>'Z:\Экологи\РЕЕСТР М(П)НТКО\[Реестр М(П)НТКО г. Ханты-Мансийск.xlsx]РЕЕСТР'!AB373</f>
    </nc>
  </rcc>
  <rcc rId="36755" sId="1">
    <oc r="U373">
      <f>'Z:\Экологи\РЕЕСТР М(П)НТКО\[Реестр М(П)НТКО г. Ханты-Мансийск.xlsx]РЕЕСТР'!AC373</f>
    </oc>
    <nc r="U373">
      <f>'Z:\Экологи\РЕЕСТР М(П)НТКО\[Реестр М(П)НТКО г. Ханты-Мансийск.xlsx]РЕЕСТР'!AC373</f>
    </nc>
  </rcc>
  <rcc rId="36756" sId="1">
    <oc r="V373">
      <f>'Z:\Экологи\РЕЕСТР М(П)НТКО\[Реестр М(П)НТКО г. Ханты-Мансийск.xlsx]РЕЕСТР'!AD373</f>
    </oc>
    <nc r="V373">
      <f>'Z:\Экологи\РЕЕСТР М(П)НТКО\[Реестр М(П)НТКО г. Ханты-Мансийск.xlsx]РЕЕСТР'!AD373</f>
    </nc>
  </rcc>
  <rcc rId="36757" sId="1">
    <oc r="W373">
      <f>'Z:\Экологи\РЕЕСТР М(П)НТКО\[Реестр М(П)НТКО г. Ханты-Мансийск.xlsx]РЕЕСТР'!AE373</f>
    </oc>
    <nc r="W373">
      <f>'Z:\Экологи\РЕЕСТР М(П)НТКО\[Реестр М(П)НТКО г. Ханты-Мансийск.xlsx]РЕЕСТР'!AE373</f>
    </nc>
  </rcc>
  <rcc rId="36758" sId="1">
    <oc r="X373">
      <f>'Z:\Экологи\РЕЕСТР М(П)НТКО\[Реестр М(П)НТКО г. Ханты-Мансийск.xlsx]РЕЕСТР'!AI373</f>
    </oc>
    <nc r="X373">
      <f>'Z:\Экологи\РЕЕСТР М(П)НТКО\[Реестр М(П)НТКО г. Ханты-Мансийск.xlsx]РЕЕСТР'!AI373</f>
    </nc>
  </rcc>
  <rcc rId="36759" sId="1">
    <oc r="Y373">
      <f>'Z:\Экологи\РЕЕСТР М(П)НТКО\[Реестр М(П)НТКО г. Ханты-Мансийск.xlsx]РЕЕСТР'!AM373</f>
    </oc>
    <nc r="Y373">
      <f>'Z:\Экологи\РЕЕСТР М(П)НТКО\[Реестр М(П)НТКО г. Ханты-Мансийск.xlsx]РЕЕСТР'!AM373</f>
    </nc>
  </rcc>
  <rcc rId="36760" sId="1">
    <oc r="B374">
      <f>'Z:\Экологи\РЕЕСТР М(П)НТКО\[Реестр М(П)НТКО г. Ханты-Мансийск.xlsx]РЕЕСТР'!B374</f>
    </oc>
    <nc r="B374">
      <f>'Z:\Экологи\РЕЕСТР М(П)НТКО\[Реестр М(П)НТКО г. Ханты-Мансийск.xlsx]РЕЕСТР'!B374</f>
    </nc>
  </rcc>
  <rcc rId="36761" sId="1">
    <oc r="C374">
      <f>'Z:\Экологи\РЕЕСТР М(П)НТКО\[Реестр М(П)НТКО г. Ханты-Мансийск.xlsx]РЕЕСТР'!C374</f>
    </oc>
    <nc r="C374">
      <f>'Z:\Экологи\РЕЕСТР М(П)НТКО\[Реестр М(П)НТКО г. Ханты-Мансийск.xlsx]РЕЕСТР'!C374</f>
    </nc>
  </rcc>
  <rcc rId="36762" sId="1">
    <oc r="D374">
      <f>'Z:\Экологи\РЕЕСТР М(П)НТКО\[Реестр М(П)НТКО г. Ханты-Мансийск.xlsx]РЕЕСТР'!D374</f>
    </oc>
    <nc r="D374">
      <f>'Z:\Экологи\РЕЕСТР М(П)НТКО\[Реестр М(П)НТКО г. Ханты-Мансийск.xlsx]РЕЕСТР'!D374</f>
    </nc>
  </rcc>
  <rcc rId="36763" sId="1">
    <oc r="E374">
      <f>'Z:\Экологи\РЕЕСТР М(П)НТКО\[Реестр М(П)НТКО г. Ханты-Мансийск.xlsx]РЕЕСТР'!F374</f>
    </oc>
    <nc r="E374">
      <f>'Z:\Экологи\РЕЕСТР М(П)НТКО\[Реестр М(П)НТКО г. Ханты-Мансийск.xlsx]РЕЕСТР'!F374</f>
    </nc>
  </rcc>
  <rcc rId="36764" sId="1">
    <oc r="F374">
      <f>'Z:\Экологи\РЕЕСТР М(П)НТКО\[Реестр М(П)НТКО г. Ханты-Мансийск.xlsx]РЕЕСТР'!H374</f>
    </oc>
    <nc r="F374">
      <f>'Z:\Экологи\РЕЕСТР М(П)НТКО\[Реестр М(П)НТКО г. Ханты-Мансийск.xlsx]РЕЕСТР'!H374</f>
    </nc>
  </rcc>
  <rcc rId="36765" sId="1">
    <oc r="G374">
      <f>'Z:\Экологи\РЕЕСТР М(П)НТКО\[Реестр М(П)НТКО г. Ханты-Мансийск.xlsx]РЕЕСТР'!I374</f>
    </oc>
    <nc r="G374">
      <f>'Z:\Экологи\РЕЕСТР М(П)НТКО\[Реестр М(П)НТКО г. Ханты-Мансийск.xlsx]РЕЕСТР'!I374</f>
    </nc>
  </rcc>
  <rcc rId="36766" sId="1">
    <oc r="H374">
      <f>'Z:\Экологи\РЕЕСТР М(П)НТКО\[Реестр М(П)НТКО г. Ханты-Мансийск.xlsx]РЕЕСТР'!J374</f>
    </oc>
    <nc r="H374">
      <f>'Z:\Экологи\РЕЕСТР М(П)НТКО\[Реестр М(П)НТКО г. Ханты-Мансийск.xlsx]РЕЕСТР'!J374</f>
    </nc>
  </rcc>
  <rcc rId="36767" sId="1">
    <oc r="I374">
      <f>'Z:\Экологи\РЕЕСТР М(П)НТКО\[Реестр М(П)НТКО г. Ханты-Мансийск.xlsx]РЕЕСТР'!K374</f>
    </oc>
    <nc r="I374">
      <f>'Z:\Экологи\РЕЕСТР М(П)НТКО\[Реестр М(П)НТКО г. Ханты-Мансийск.xlsx]РЕЕСТР'!K374</f>
    </nc>
  </rcc>
  <rcc rId="36768" sId="1">
    <oc r="J374">
      <f>'Z:\Экологи\РЕЕСТР М(П)НТКО\[Реестр М(П)НТКО г. Ханты-Мансийск.xlsx]РЕЕСТР'!L374</f>
    </oc>
    <nc r="J374">
      <f>'Z:\Экологи\РЕЕСТР М(П)НТКО\[Реестр М(П)НТКО г. Ханты-Мансийск.xlsx]РЕЕСТР'!L374</f>
    </nc>
  </rcc>
  <rcc rId="36769" sId="1">
    <oc r="K374">
      <f>'Z:\Экологи\РЕЕСТР М(П)НТКО\[Реестр М(П)НТКО г. Ханты-Мансийск.xlsx]РЕЕСТР'!M374</f>
    </oc>
    <nc r="K374">
      <f>'Z:\Экологи\РЕЕСТР М(П)НТКО\[Реестр М(П)НТКО г. Ханты-Мансийск.xlsx]РЕЕСТР'!M374</f>
    </nc>
  </rcc>
  <rcc rId="36770" sId="1">
    <oc r="L374">
      <f>'Z:\Экологи\РЕЕСТР М(П)НТКО\[Реестр М(П)НТКО г. Ханты-Мансийск.xlsx]РЕЕСТР'!N374</f>
    </oc>
    <nc r="L374">
      <f>'Z:\Экологи\РЕЕСТР М(П)НТКО\[Реестр М(П)НТКО г. Ханты-Мансийск.xlsx]РЕЕСТР'!N374</f>
    </nc>
  </rcc>
  <rcc rId="36771" sId="1">
    <oc r="M374">
      <f>'Z:\Экологи\РЕЕСТР М(П)НТКО\[Реестр М(П)НТКО г. Ханты-Мансийск.xlsx]РЕЕСТР'!O374</f>
    </oc>
    <nc r="M374">
      <f>'Z:\Экологи\РЕЕСТР М(П)НТКО\[Реестр М(П)НТКО г. Ханты-Мансийск.xlsx]РЕЕСТР'!O374</f>
    </nc>
  </rcc>
  <rcc rId="36772" sId="1">
    <oc r="N374">
      <f>'Z:\Экологи\РЕЕСТР М(П)НТКО\[Реестр М(П)НТКО г. Ханты-Мансийск.xlsx]РЕЕСТР'!P374</f>
    </oc>
    <nc r="N374">
      <f>'Z:\Экологи\РЕЕСТР М(П)НТКО\[Реестр М(П)НТКО г. Ханты-Мансийск.xlsx]РЕЕСТР'!P374</f>
    </nc>
  </rcc>
  <rcc rId="36773" sId="1">
    <oc r="O374">
      <f>'Z:\Экологи\РЕЕСТР М(П)НТКО\[Реестр М(П)НТКО г. Ханты-Мансийск.xlsx]РЕЕСТР'!Q374</f>
    </oc>
    <nc r="O374">
      <f>'Z:\Экологи\РЕЕСТР М(П)НТКО\[Реестр М(П)НТКО г. Ханты-Мансийск.xlsx]РЕЕСТР'!Q374</f>
    </nc>
  </rcc>
  <rcc rId="36774" sId="1">
    <oc r="P374">
      <f>'Z:\Экологи\РЕЕСТР М(П)НТКО\[Реестр М(П)НТКО г. Ханты-Мансийск.xlsx]РЕЕСТР'!R374</f>
    </oc>
    <nc r="P374">
      <f>'Z:\Экологи\РЕЕСТР М(П)НТКО\[Реестр М(П)НТКО г. Ханты-Мансийск.xlsx]РЕЕСТР'!R374</f>
    </nc>
  </rcc>
  <rcc rId="36775" sId="1">
    <oc r="Q374">
      <f>'Z:\Экологи\РЕЕСТР М(П)НТКО\[Реестр М(П)НТКО г. Ханты-Мансийск.xlsx]РЕЕСТР'!V374</f>
    </oc>
    <nc r="Q374">
      <f>'Z:\Экологи\РЕЕСТР М(П)НТКО\[Реестр М(П)НТКО г. Ханты-Мансийск.xlsx]РЕЕСТР'!V374</f>
    </nc>
  </rcc>
  <rcc rId="36776" sId="1">
    <oc r="R374">
      <f>'Z:\Экологи\РЕЕСТР М(П)НТКО\[Реестр М(П)НТКО г. Ханты-Мансийск.xlsx]РЕЕСТР'!W374</f>
    </oc>
    <nc r="R374">
      <f>'Z:\Экологи\РЕЕСТР М(П)НТКО\[Реестр М(П)НТКО г. Ханты-Мансийск.xlsx]РЕЕСТР'!W374</f>
    </nc>
  </rcc>
  <rcc rId="36777" sId="1">
    <oc r="S374">
      <f>'Z:\Экологи\РЕЕСТР М(П)НТКО\[Реестр М(П)НТКО г. Ханты-Мансийск.xlsx]РЕЕСТР'!X374</f>
    </oc>
    <nc r="S374">
      <f>'Z:\Экологи\РЕЕСТР М(П)НТКО\[Реестр М(П)НТКО г. Ханты-Мансийск.xlsx]РЕЕСТР'!X374</f>
    </nc>
  </rcc>
  <rcc rId="36778" sId="1">
    <oc r="T374">
      <f>'Z:\Экологи\РЕЕСТР М(П)НТКО\[Реестр М(П)НТКО г. Ханты-Мансийск.xlsx]РЕЕСТР'!AB374</f>
    </oc>
    <nc r="T374">
      <f>'Z:\Экологи\РЕЕСТР М(П)НТКО\[Реестр М(П)НТКО г. Ханты-Мансийск.xlsx]РЕЕСТР'!AB374</f>
    </nc>
  </rcc>
  <rcc rId="36779" sId="1">
    <oc r="U374">
      <f>'Z:\Экологи\РЕЕСТР М(П)НТКО\[Реестр М(П)НТКО г. Ханты-Мансийск.xlsx]РЕЕСТР'!AC374</f>
    </oc>
    <nc r="U374">
      <f>'Z:\Экологи\РЕЕСТР М(П)НТКО\[Реестр М(П)НТКО г. Ханты-Мансийск.xlsx]РЕЕСТР'!AC374</f>
    </nc>
  </rcc>
  <rcc rId="36780" sId="1">
    <oc r="V374">
      <f>'Z:\Экологи\РЕЕСТР М(П)НТКО\[Реестр М(П)НТКО г. Ханты-Мансийск.xlsx]РЕЕСТР'!AD374</f>
    </oc>
    <nc r="V374">
      <f>'Z:\Экологи\РЕЕСТР М(П)НТКО\[Реестр М(П)НТКО г. Ханты-Мансийск.xlsx]РЕЕСТР'!AD374</f>
    </nc>
  </rcc>
  <rcc rId="36781" sId="1">
    <oc r="W374">
      <f>'Z:\Экологи\РЕЕСТР М(П)НТКО\[Реестр М(П)НТКО г. Ханты-Мансийск.xlsx]РЕЕСТР'!AE374</f>
    </oc>
    <nc r="W374">
      <f>'Z:\Экологи\РЕЕСТР М(П)НТКО\[Реестр М(П)НТКО г. Ханты-Мансийск.xlsx]РЕЕСТР'!AE374</f>
    </nc>
  </rcc>
  <rcc rId="36782" sId="1">
    <oc r="X374">
      <f>'Z:\Экологи\РЕЕСТР М(П)НТКО\[Реестр М(П)НТКО г. Ханты-Мансийск.xlsx]РЕЕСТР'!AI374</f>
    </oc>
    <nc r="X374">
      <f>'Z:\Экологи\РЕЕСТР М(П)НТКО\[Реестр М(П)НТКО г. Ханты-Мансийск.xlsx]РЕЕСТР'!AI374</f>
    </nc>
  </rcc>
  <rcc rId="36783" sId="1">
    <oc r="Y374">
      <f>'Z:\Экологи\РЕЕСТР М(П)НТКО\[Реестр М(П)НТКО г. Ханты-Мансийск.xlsx]РЕЕСТР'!AM374</f>
    </oc>
    <nc r="Y374">
      <f>'Z:\Экологи\РЕЕСТР М(П)НТКО\[Реестр М(П)НТКО г. Ханты-Мансийск.xlsx]РЕЕСТР'!AM374</f>
    </nc>
  </rcc>
  <rcc rId="36784" sId="1">
    <oc r="B375">
      <f>'Z:\Экологи\РЕЕСТР М(П)НТКО\[Реестр М(П)НТКО г. Ханты-Мансийск.xlsx]РЕЕСТР'!B375</f>
    </oc>
    <nc r="B375">
      <f>'Z:\Экологи\РЕЕСТР М(П)НТКО\[Реестр М(П)НТКО г. Ханты-Мансийск.xlsx]РЕЕСТР'!B375</f>
    </nc>
  </rcc>
  <rcc rId="36785" sId="1">
    <oc r="C375">
      <f>'Z:\Экологи\РЕЕСТР М(П)НТКО\[Реестр М(П)НТКО г. Ханты-Мансийск.xlsx]РЕЕСТР'!C375</f>
    </oc>
    <nc r="C375">
      <f>'Z:\Экологи\РЕЕСТР М(П)НТКО\[Реестр М(П)НТКО г. Ханты-Мансийск.xlsx]РЕЕСТР'!C375</f>
    </nc>
  </rcc>
  <rcc rId="36786" sId="1">
    <oc r="D375">
      <f>'Z:\Экологи\РЕЕСТР М(П)НТКО\[Реестр М(П)НТКО г. Ханты-Мансийск.xlsx]РЕЕСТР'!D375</f>
    </oc>
    <nc r="D375">
      <f>'Z:\Экологи\РЕЕСТР М(П)НТКО\[Реестр М(П)НТКО г. Ханты-Мансийск.xlsx]РЕЕСТР'!D375</f>
    </nc>
  </rcc>
  <rcc rId="36787" sId="1">
    <oc r="E375">
      <f>'Z:\Экологи\РЕЕСТР М(П)НТКО\[Реестр М(П)НТКО г. Ханты-Мансийск.xlsx]РЕЕСТР'!F375</f>
    </oc>
    <nc r="E375">
      <f>'Z:\Экологи\РЕЕСТР М(П)НТКО\[Реестр М(П)НТКО г. Ханты-Мансийск.xlsx]РЕЕСТР'!F375</f>
    </nc>
  </rcc>
  <rcc rId="36788" sId="1">
    <oc r="F375">
      <f>'Z:\Экологи\РЕЕСТР М(П)НТКО\[Реестр М(П)НТКО г. Ханты-Мансийск.xlsx]РЕЕСТР'!H375</f>
    </oc>
    <nc r="F375">
      <f>'Z:\Экологи\РЕЕСТР М(П)НТКО\[Реестр М(П)НТКО г. Ханты-Мансийск.xlsx]РЕЕСТР'!H375</f>
    </nc>
  </rcc>
  <rcc rId="36789" sId="1">
    <oc r="G375">
      <f>'Z:\Экологи\РЕЕСТР М(П)НТКО\[Реестр М(П)НТКО г. Ханты-Мансийск.xlsx]РЕЕСТР'!I375</f>
    </oc>
    <nc r="G375">
      <f>'Z:\Экологи\РЕЕСТР М(П)НТКО\[Реестр М(П)НТКО г. Ханты-Мансийск.xlsx]РЕЕСТР'!I375</f>
    </nc>
  </rcc>
  <rcc rId="36790" sId="1">
    <oc r="H375">
      <f>'Z:\Экологи\РЕЕСТР М(П)НТКО\[Реестр М(П)НТКО г. Ханты-Мансийск.xlsx]РЕЕСТР'!J375</f>
    </oc>
    <nc r="H375">
      <f>'Z:\Экологи\РЕЕСТР М(П)НТКО\[Реестр М(П)НТКО г. Ханты-Мансийск.xlsx]РЕЕСТР'!J375</f>
    </nc>
  </rcc>
  <rcc rId="36791" sId="1">
    <oc r="I375">
      <f>'Z:\Экологи\РЕЕСТР М(П)НТКО\[Реестр М(П)НТКО г. Ханты-Мансийск.xlsx]РЕЕСТР'!K375</f>
    </oc>
    <nc r="I375">
      <f>'Z:\Экологи\РЕЕСТР М(П)НТКО\[Реестр М(П)НТКО г. Ханты-Мансийск.xlsx]РЕЕСТР'!K375</f>
    </nc>
  </rcc>
  <rcc rId="36792" sId="1">
    <oc r="J375">
      <f>'Z:\Экологи\РЕЕСТР М(П)НТКО\[Реестр М(П)НТКО г. Ханты-Мансийск.xlsx]РЕЕСТР'!L375</f>
    </oc>
    <nc r="J375">
      <f>'Z:\Экологи\РЕЕСТР М(П)НТКО\[Реестр М(П)НТКО г. Ханты-Мансийск.xlsx]РЕЕСТР'!L375</f>
    </nc>
  </rcc>
  <rcc rId="36793" sId="1">
    <oc r="K375">
      <f>'Z:\Экологи\РЕЕСТР М(П)НТКО\[Реестр М(П)НТКО г. Ханты-Мансийск.xlsx]РЕЕСТР'!M375</f>
    </oc>
    <nc r="K375">
      <f>'Z:\Экологи\РЕЕСТР М(П)НТКО\[Реестр М(П)НТКО г. Ханты-Мансийск.xlsx]РЕЕСТР'!M375</f>
    </nc>
  </rcc>
  <rcc rId="36794" sId="1">
    <oc r="L375">
      <f>'Z:\Экологи\РЕЕСТР М(П)НТКО\[Реестр М(П)НТКО г. Ханты-Мансийск.xlsx]РЕЕСТР'!N375</f>
    </oc>
    <nc r="L375">
      <f>'Z:\Экологи\РЕЕСТР М(П)НТКО\[Реестр М(П)НТКО г. Ханты-Мансийск.xlsx]РЕЕСТР'!N375</f>
    </nc>
  </rcc>
  <rcc rId="36795" sId="1">
    <oc r="M375">
      <f>'Z:\Экологи\РЕЕСТР М(П)НТКО\[Реестр М(П)НТКО г. Ханты-Мансийск.xlsx]РЕЕСТР'!O375</f>
    </oc>
    <nc r="M375">
      <f>'Z:\Экологи\РЕЕСТР М(П)НТКО\[Реестр М(П)НТКО г. Ханты-Мансийск.xlsx]РЕЕСТР'!O375</f>
    </nc>
  </rcc>
  <rcc rId="36796" sId="1">
    <oc r="N375">
      <f>'Z:\Экологи\РЕЕСТР М(П)НТКО\[Реестр М(П)НТКО г. Ханты-Мансийск.xlsx]РЕЕСТР'!P375</f>
    </oc>
    <nc r="N375">
      <f>'Z:\Экологи\РЕЕСТР М(П)НТКО\[Реестр М(П)НТКО г. Ханты-Мансийск.xlsx]РЕЕСТР'!P375</f>
    </nc>
  </rcc>
  <rcc rId="36797" sId="1">
    <oc r="O375">
      <f>'Z:\Экологи\РЕЕСТР М(П)НТКО\[Реестр М(П)НТКО г. Ханты-Мансийск.xlsx]РЕЕСТР'!Q375</f>
    </oc>
    <nc r="O375">
      <f>'Z:\Экологи\РЕЕСТР М(П)НТКО\[Реестр М(П)НТКО г. Ханты-Мансийск.xlsx]РЕЕСТР'!Q375</f>
    </nc>
  </rcc>
  <rcc rId="36798" sId="1">
    <oc r="P375">
      <f>'Z:\Экологи\РЕЕСТР М(П)НТКО\[Реестр М(П)НТКО г. Ханты-Мансийск.xlsx]РЕЕСТР'!R375</f>
    </oc>
    <nc r="P375">
      <f>'Z:\Экологи\РЕЕСТР М(П)НТКО\[Реестр М(П)НТКО г. Ханты-Мансийск.xlsx]РЕЕСТР'!R375</f>
    </nc>
  </rcc>
  <rcc rId="36799" sId="1">
    <oc r="Q375">
      <f>'Z:\Экологи\РЕЕСТР М(П)НТКО\[Реестр М(П)НТКО г. Ханты-Мансийск.xlsx]РЕЕСТР'!V375</f>
    </oc>
    <nc r="Q375">
      <f>'Z:\Экологи\РЕЕСТР М(П)НТКО\[Реестр М(П)НТКО г. Ханты-Мансийск.xlsx]РЕЕСТР'!V375</f>
    </nc>
  </rcc>
  <rcc rId="36800" sId="1">
    <oc r="R375">
      <f>'Z:\Экологи\РЕЕСТР М(П)НТКО\[Реестр М(П)НТКО г. Ханты-Мансийск.xlsx]РЕЕСТР'!W375</f>
    </oc>
    <nc r="R375">
      <f>'Z:\Экологи\РЕЕСТР М(П)НТКО\[Реестр М(П)НТКО г. Ханты-Мансийск.xlsx]РЕЕСТР'!W375</f>
    </nc>
  </rcc>
  <rcc rId="36801" sId="1">
    <oc r="S375">
      <f>'Z:\Экологи\РЕЕСТР М(П)НТКО\[Реестр М(П)НТКО г. Ханты-Мансийск.xlsx]РЕЕСТР'!X375</f>
    </oc>
    <nc r="S375">
      <f>'Z:\Экологи\РЕЕСТР М(П)НТКО\[Реестр М(П)НТКО г. Ханты-Мансийск.xlsx]РЕЕСТР'!X375</f>
    </nc>
  </rcc>
  <rcc rId="36802" sId="1">
    <oc r="T375">
      <f>'Z:\Экологи\РЕЕСТР М(П)НТКО\[Реестр М(П)НТКО г. Ханты-Мансийск.xlsx]РЕЕСТР'!AB375</f>
    </oc>
    <nc r="T375">
      <f>'Z:\Экологи\РЕЕСТР М(П)НТКО\[Реестр М(П)НТКО г. Ханты-Мансийск.xlsx]РЕЕСТР'!AB375</f>
    </nc>
  </rcc>
  <rcc rId="36803" sId="1">
    <oc r="U375">
      <f>'Z:\Экологи\РЕЕСТР М(П)НТКО\[Реестр М(П)НТКО г. Ханты-Мансийск.xlsx]РЕЕСТР'!AC375</f>
    </oc>
    <nc r="U375">
      <f>'Z:\Экологи\РЕЕСТР М(П)НТКО\[Реестр М(П)НТКО г. Ханты-Мансийск.xlsx]РЕЕСТР'!AC375</f>
    </nc>
  </rcc>
  <rcc rId="36804" sId="1">
    <oc r="V375">
      <f>'Z:\Экологи\РЕЕСТР М(П)НТКО\[Реестр М(П)НТКО г. Ханты-Мансийск.xlsx]РЕЕСТР'!AD375</f>
    </oc>
    <nc r="V375">
      <f>'Z:\Экологи\РЕЕСТР М(П)НТКО\[Реестр М(П)НТКО г. Ханты-Мансийск.xlsx]РЕЕСТР'!AD375</f>
    </nc>
  </rcc>
  <rcc rId="36805" sId="1">
    <oc r="W375">
      <f>'Z:\Экологи\РЕЕСТР М(П)НТКО\[Реестр М(П)НТКО г. Ханты-Мансийск.xlsx]РЕЕСТР'!AE375</f>
    </oc>
    <nc r="W375">
      <f>'Z:\Экологи\РЕЕСТР М(П)НТКО\[Реестр М(П)НТКО г. Ханты-Мансийск.xlsx]РЕЕСТР'!AE375</f>
    </nc>
  </rcc>
  <rcc rId="36806" sId="1">
    <oc r="X375">
      <f>'Z:\Экологи\РЕЕСТР М(П)НТКО\[Реестр М(П)НТКО г. Ханты-Мансийск.xlsx]РЕЕСТР'!AI375</f>
    </oc>
    <nc r="X375">
      <f>'Z:\Экологи\РЕЕСТР М(П)НТКО\[Реестр М(П)НТКО г. Ханты-Мансийск.xlsx]РЕЕСТР'!AI375</f>
    </nc>
  </rcc>
  <rcc rId="36807" sId="1">
    <oc r="Y375">
      <f>'Z:\Экологи\РЕЕСТР М(П)НТКО\[Реестр М(П)НТКО г. Ханты-Мансийск.xlsx]РЕЕСТР'!AM375</f>
    </oc>
    <nc r="Y375">
      <f>'Z:\Экологи\РЕЕСТР М(П)НТКО\[Реестр М(П)НТКО г. Ханты-Мансийск.xlsx]РЕЕСТР'!AM375</f>
    </nc>
  </rcc>
  <rcc rId="36808" sId="1">
    <oc r="B376">
      <f>'Z:\Экологи\РЕЕСТР М(П)НТКО\[Реестр М(П)НТКО г. Ханты-Мансийск.xlsx]РЕЕСТР'!B376</f>
    </oc>
    <nc r="B376">
      <f>'Z:\Экологи\РЕЕСТР М(П)НТКО\[Реестр М(П)НТКО г. Ханты-Мансийск.xlsx]РЕЕСТР'!B376</f>
    </nc>
  </rcc>
  <rcc rId="36809" sId="1">
    <oc r="C376">
      <f>'Z:\Экологи\РЕЕСТР М(П)НТКО\[Реестр М(П)НТКО г. Ханты-Мансийск.xlsx]РЕЕСТР'!C376</f>
    </oc>
    <nc r="C376">
      <f>'Z:\Экологи\РЕЕСТР М(П)НТКО\[Реестр М(П)НТКО г. Ханты-Мансийск.xlsx]РЕЕСТР'!C376</f>
    </nc>
  </rcc>
  <rcc rId="36810" sId="1">
    <oc r="D376">
      <f>'Z:\Экологи\РЕЕСТР М(П)НТКО\[Реестр М(П)НТКО г. Ханты-Мансийск.xlsx]РЕЕСТР'!D376</f>
    </oc>
    <nc r="D376">
      <f>'Z:\Экологи\РЕЕСТР М(П)НТКО\[Реестр М(П)НТКО г. Ханты-Мансийск.xlsx]РЕЕСТР'!D376</f>
    </nc>
  </rcc>
  <rcc rId="36811" sId="1">
    <oc r="E376">
      <f>'Z:\Экологи\РЕЕСТР М(П)НТКО\[Реестр М(П)НТКО г. Ханты-Мансийск.xlsx]РЕЕСТР'!F376</f>
    </oc>
    <nc r="E376">
      <f>'Z:\Экологи\РЕЕСТР М(П)НТКО\[Реестр М(П)НТКО г. Ханты-Мансийск.xlsx]РЕЕСТР'!F376</f>
    </nc>
  </rcc>
  <rcc rId="36812" sId="1">
    <oc r="F376">
      <f>'Z:\Экологи\РЕЕСТР М(П)НТКО\[Реестр М(П)НТКО г. Ханты-Мансийск.xlsx]РЕЕСТР'!H376</f>
    </oc>
    <nc r="F376">
      <f>'Z:\Экологи\РЕЕСТР М(П)НТКО\[Реестр М(П)НТКО г. Ханты-Мансийск.xlsx]РЕЕСТР'!H376</f>
    </nc>
  </rcc>
  <rcc rId="36813" sId="1">
    <oc r="G376">
      <f>'Z:\Экологи\РЕЕСТР М(П)НТКО\[Реестр М(П)НТКО г. Ханты-Мансийск.xlsx]РЕЕСТР'!I376</f>
    </oc>
    <nc r="G376">
      <f>'Z:\Экологи\РЕЕСТР М(П)НТКО\[Реестр М(П)НТКО г. Ханты-Мансийск.xlsx]РЕЕСТР'!I376</f>
    </nc>
  </rcc>
  <rcc rId="36814" sId="1">
    <oc r="H376">
      <f>'Z:\Экологи\РЕЕСТР М(П)НТКО\[Реестр М(П)НТКО г. Ханты-Мансийск.xlsx]РЕЕСТР'!J376</f>
    </oc>
    <nc r="H376">
      <f>'Z:\Экологи\РЕЕСТР М(П)НТКО\[Реестр М(П)НТКО г. Ханты-Мансийск.xlsx]РЕЕСТР'!J376</f>
    </nc>
  </rcc>
  <rcc rId="36815" sId="1">
    <oc r="I376">
      <f>'Z:\Экологи\РЕЕСТР М(П)НТКО\[Реестр М(П)НТКО г. Ханты-Мансийск.xlsx]РЕЕСТР'!K376</f>
    </oc>
    <nc r="I376">
      <f>'Z:\Экологи\РЕЕСТР М(П)НТКО\[Реестр М(П)НТКО г. Ханты-Мансийск.xlsx]РЕЕСТР'!K376</f>
    </nc>
  </rcc>
  <rcc rId="36816" sId="1">
    <oc r="J376">
      <f>'Z:\Экологи\РЕЕСТР М(П)НТКО\[Реестр М(П)НТКО г. Ханты-Мансийск.xlsx]РЕЕСТР'!L376</f>
    </oc>
    <nc r="J376">
      <f>'Z:\Экологи\РЕЕСТР М(П)НТКО\[Реестр М(П)НТКО г. Ханты-Мансийск.xlsx]РЕЕСТР'!L376</f>
    </nc>
  </rcc>
  <rcc rId="36817" sId="1">
    <oc r="K376">
      <f>'Z:\Экологи\РЕЕСТР М(П)НТКО\[Реестр М(П)НТКО г. Ханты-Мансийск.xlsx]РЕЕСТР'!M376</f>
    </oc>
    <nc r="K376">
      <f>'Z:\Экологи\РЕЕСТР М(П)НТКО\[Реестр М(П)НТКО г. Ханты-Мансийск.xlsx]РЕЕСТР'!M376</f>
    </nc>
  </rcc>
  <rcc rId="36818" sId="1">
    <oc r="L376">
      <f>'Z:\Экологи\РЕЕСТР М(П)НТКО\[Реестр М(П)НТКО г. Ханты-Мансийск.xlsx]РЕЕСТР'!N376</f>
    </oc>
    <nc r="L376">
      <f>'Z:\Экологи\РЕЕСТР М(П)НТКО\[Реестр М(П)НТКО г. Ханты-Мансийск.xlsx]РЕЕСТР'!N376</f>
    </nc>
  </rcc>
  <rcc rId="36819" sId="1">
    <oc r="M376">
      <f>'Z:\Экологи\РЕЕСТР М(П)НТКО\[Реестр М(П)НТКО г. Ханты-Мансийск.xlsx]РЕЕСТР'!O376</f>
    </oc>
    <nc r="M376">
      <f>'Z:\Экологи\РЕЕСТР М(П)НТКО\[Реестр М(П)НТКО г. Ханты-Мансийск.xlsx]РЕЕСТР'!O376</f>
    </nc>
  </rcc>
  <rcc rId="36820" sId="1">
    <oc r="N376">
      <f>'Z:\Экологи\РЕЕСТР М(П)НТКО\[Реестр М(П)НТКО г. Ханты-Мансийск.xlsx]РЕЕСТР'!P376</f>
    </oc>
    <nc r="N376">
      <f>'Z:\Экологи\РЕЕСТР М(П)НТКО\[Реестр М(П)НТКО г. Ханты-Мансийск.xlsx]РЕЕСТР'!P376</f>
    </nc>
  </rcc>
  <rcc rId="36821" sId="1">
    <oc r="O376">
      <f>'Z:\Экологи\РЕЕСТР М(П)НТКО\[Реестр М(П)НТКО г. Ханты-Мансийск.xlsx]РЕЕСТР'!Q376</f>
    </oc>
    <nc r="O376">
      <f>'Z:\Экологи\РЕЕСТР М(П)НТКО\[Реестр М(П)НТКО г. Ханты-Мансийск.xlsx]РЕЕСТР'!Q376</f>
    </nc>
  </rcc>
  <rcc rId="36822" sId="1">
    <oc r="P376">
      <f>'Z:\Экологи\РЕЕСТР М(П)НТКО\[Реестр М(П)НТКО г. Ханты-Мансийск.xlsx]РЕЕСТР'!R376</f>
    </oc>
    <nc r="P376">
      <f>'Z:\Экологи\РЕЕСТР М(П)НТКО\[Реестр М(П)НТКО г. Ханты-Мансийск.xlsx]РЕЕСТР'!R376</f>
    </nc>
  </rcc>
  <rcc rId="36823" sId="1">
    <oc r="Q376">
      <f>'Z:\Экологи\РЕЕСТР М(П)НТКО\[Реестр М(П)НТКО г. Ханты-Мансийск.xlsx]РЕЕСТР'!V376</f>
    </oc>
    <nc r="Q376">
      <f>'Z:\Экологи\РЕЕСТР М(П)НТКО\[Реестр М(П)НТКО г. Ханты-Мансийск.xlsx]РЕЕСТР'!V376</f>
    </nc>
  </rcc>
  <rcc rId="36824" sId="1">
    <oc r="R376">
      <f>'Z:\Экологи\РЕЕСТР М(П)НТКО\[Реестр М(П)НТКО г. Ханты-Мансийск.xlsx]РЕЕСТР'!W376</f>
    </oc>
    <nc r="R376">
      <f>'Z:\Экологи\РЕЕСТР М(П)НТКО\[Реестр М(П)НТКО г. Ханты-Мансийск.xlsx]РЕЕСТР'!W376</f>
    </nc>
  </rcc>
  <rcc rId="36825" sId="1">
    <oc r="S376">
      <f>'Z:\Экологи\РЕЕСТР М(П)НТКО\[Реестр М(П)НТКО г. Ханты-Мансийск.xlsx]РЕЕСТР'!X376</f>
    </oc>
    <nc r="S376">
      <f>'Z:\Экологи\РЕЕСТР М(П)НТКО\[Реестр М(П)НТКО г. Ханты-Мансийск.xlsx]РЕЕСТР'!X376</f>
    </nc>
  </rcc>
  <rcc rId="36826" sId="1">
    <oc r="T376">
      <f>'Z:\Экологи\РЕЕСТР М(П)НТКО\[Реестр М(П)НТКО г. Ханты-Мансийск.xlsx]РЕЕСТР'!AB376</f>
    </oc>
    <nc r="T376">
      <f>'Z:\Экологи\РЕЕСТР М(П)НТКО\[Реестр М(П)НТКО г. Ханты-Мансийск.xlsx]РЕЕСТР'!AB376</f>
    </nc>
  </rcc>
  <rcc rId="36827" sId="1">
    <oc r="U376">
      <f>'Z:\Экологи\РЕЕСТР М(П)НТКО\[Реестр М(П)НТКО г. Ханты-Мансийск.xlsx]РЕЕСТР'!AC376</f>
    </oc>
    <nc r="U376">
      <f>'Z:\Экологи\РЕЕСТР М(П)НТКО\[Реестр М(П)НТКО г. Ханты-Мансийск.xlsx]РЕЕСТР'!AC376</f>
    </nc>
  </rcc>
  <rcc rId="36828" sId="1">
    <oc r="V376">
      <f>'Z:\Экологи\РЕЕСТР М(П)НТКО\[Реестр М(П)НТКО г. Ханты-Мансийск.xlsx]РЕЕСТР'!AD376</f>
    </oc>
    <nc r="V376">
      <f>'Z:\Экологи\РЕЕСТР М(П)НТКО\[Реестр М(П)НТКО г. Ханты-Мансийск.xlsx]РЕЕСТР'!AD376</f>
    </nc>
  </rcc>
  <rcc rId="36829" sId="1">
    <oc r="W376">
      <f>'Z:\Экологи\РЕЕСТР М(П)НТКО\[Реестр М(П)НТКО г. Ханты-Мансийск.xlsx]РЕЕСТР'!AE376</f>
    </oc>
    <nc r="W376">
      <f>'Z:\Экологи\РЕЕСТР М(П)НТКО\[Реестр М(П)НТКО г. Ханты-Мансийск.xlsx]РЕЕСТР'!AE376</f>
    </nc>
  </rcc>
  <rcc rId="36830" sId="1">
    <oc r="X376">
      <f>'Z:\Экологи\РЕЕСТР М(П)НТКО\[Реестр М(П)НТКО г. Ханты-Мансийск.xlsx]РЕЕСТР'!AI376</f>
    </oc>
    <nc r="X376">
      <f>'Z:\Экологи\РЕЕСТР М(П)НТКО\[Реестр М(П)НТКО г. Ханты-Мансийск.xlsx]РЕЕСТР'!AI376</f>
    </nc>
  </rcc>
  <rcc rId="36831" sId="1">
    <oc r="Y376">
      <f>'Z:\Экологи\РЕЕСТР М(П)НТКО\[Реестр М(П)НТКО г. Ханты-Мансийск.xlsx]РЕЕСТР'!AM376</f>
    </oc>
    <nc r="Y376">
      <f>'Z:\Экологи\РЕЕСТР М(П)НТКО\[Реестр М(П)НТКО г. Ханты-Мансийск.xlsx]РЕЕСТР'!AM376</f>
    </nc>
  </rcc>
  <rcc rId="36832" sId="1">
    <oc r="B377">
      <f>'Z:\Экологи\РЕЕСТР М(П)НТКО\[Реестр М(П)НТКО г. Ханты-Мансийск.xlsx]РЕЕСТР'!B377</f>
    </oc>
    <nc r="B377">
      <f>'Z:\Экологи\РЕЕСТР М(П)НТКО\[Реестр М(П)НТКО г. Ханты-Мансийск.xlsx]РЕЕСТР'!B377</f>
    </nc>
  </rcc>
  <rcc rId="36833" sId="1">
    <oc r="C377">
      <f>'Z:\Экологи\РЕЕСТР М(П)НТКО\[Реестр М(П)НТКО г. Ханты-Мансийск.xlsx]РЕЕСТР'!C377</f>
    </oc>
    <nc r="C377">
      <f>'Z:\Экологи\РЕЕСТР М(П)НТКО\[Реестр М(П)НТКО г. Ханты-Мансийск.xlsx]РЕЕСТР'!C377</f>
    </nc>
  </rcc>
  <rcc rId="36834" sId="1">
    <oc r="D377">
      <f>'Z:\Экологи\РЕЕСТР М(П)НТКО\[Реестр М(П)НТКО г. Ханты-Мансийск.xlsx]РЕЕСТР'!D377</f>
    </oc>
    <nc r="D377">
      <f>'Z:\Экологи\РЕЕСТР М(П)НТКО\[Реестр М(П)НТКО г. Ханты-Мансийск.xlsx]РЕЕСТР'!D377</f>
    </nc>
  </rcc>
  <rcc rId="36835" sId="1">
    <oc r="E377">
      <f>'Z:\Экологи\РЕЕСТР М(П)НТКО\[Реестр М(П)НТКО г. Ханты-Мансийск.xlsx]РЕЕСТР'!F377</f>
    </oc>
    <nc r="E377">
      <f>'Z:\Экологи\РЕЕСТР М(П)НТКО\[Реестр М(П)НТКО г. Ханты-Мансийск.xlsx]РЕЕСТР'!F377</f>
    </nc>
  </rcc>
  <rcc rId="36836" sId="1">
    <oc r="F377">
      <f>'Z:\Экологи\РЕЕСТР М(П)НТКО\[Реестр М(П)НТКО г. Ханты-Мансийск.xlsx]РЕЕСТР'!H377</f>
    </oc>
    <nc r="F377">
      <f>'Z:\Экологи\РЕЕСТР М(П)НТКО\[Реестр М(П)НТКО г. Ханты-Мансийск.xlsx]РЕЕСТР'!H377</f>
    </nc>
  </rcc>
  <rcc rId="36837" sId="1">
    <oc r="G377">
      <f>'Z:\Экологи\РЕЕСТР М(П)НТКО\[Реестр М(П)НТКО г. Ханты-Мансийск.xlsx]РЕЕСТР'!I377</f>
    </oc>
    <nc r="G377">
      <f>'Z:\Экологи\РЕЕСТР М(П)НТКО\[Реестр М(П)НТКО г. Ханты-Мансийск.xlsx]РЕЕСТР'!I377</f>
    </nc>
  </rcc>
  <rcc rId="36838" sId="1">
    <oc r="H377">
      <f>'Z:\Экологи\РЕЕСТР М(П)НТКО\[Реестр М(П)НТКО г. Ханты-Мансийск.xlsx]РЕЕСТР'!J377</f>
    </oc>
    <nc r="H377">
      <f>'Z:\Экологи\РЕЕСТР М(П)НТКО\[Реестр М(П)НТКО г. Ханты-Мансийск.xlsx]РЕЕСТР'!J377</f>
    </nc>
  </rcc>
  <rcc rId="36839" sId="1">
    <oc r="I377">
      <f>'Z:\Экологи\РЕЕСТР М(П)НТКО\[Реестр М(П)НТКО г. Ханты-Мансийск.xlsx]РЕЕСТР'!K377</f>
    </oc>
    <nc r="I377">
      <f>'Z:\Экологи\РЕЕСТР М(П)НТКО\[Реестр М(П)НТКО г. Ханты-Мансийск.xlsx]РЕЕСТР'!K377</f>
    </nc>
  </rcc>
  <rcc rId="36840" sId="1">
    <oc r="J377">
      <f>'Z:\Экологи\РЕЕСТР М(П)НТКО\[Реестр М(П)НТКО г. Ханты-Мансийск.xlsx]РЕЕСТР'!L377</f>
    </oc>
    <nc r="J377">
      <f>'Z:\Экологи\РЕЕСТР М(П)НТКО\[Реестр М(П)НТКО г. Ханты-Мансийск.xlsx]РЕЕСТР'!L377</f>
    </nc>
  </rcc>
  <rcc rId="36841" sId="1">
    <oc r="K377">
      <f>'Z:\Экологи\РЕЕСТР М(П)НТКО\[Реестр М(П)НТКО г. Ханты-Мансийск.xlsx]РЕЕСТР'!M377</f>
    </oc>
    <nc r="K377">
      <f>'Z:\Экологи\РЕЕСТР М(П)НТКО\[Реестр М(П)НТКО г. Ханты-Мансийск.xlsx]РЕЕСТР'!M377</f>
    </nc>
  </rcc>
  <rcc rId="36842" sId="1">
    <oc r="L377">
      <f>'Z:\Экологи\РЕЕСТР М(П)НТКО\[Реестр М(П)НТКО г. Ханты-Мансийск.xlsx]РЕЕСТР'!N377</f>
    </oc>
    <nc r="L377">
      <f>'Z:\Экологи\РЕЕСТР М(П)НТКО\[Реестр М(П)НТКО г. Ханты-Мансийск.xlsx]РЕЕСТР'!N377</f>
    </nc>
  </rcc>
  <rcc rId="36843" sId="1">
    <oc r="M377">
      <f>'Z:\Экологи\РЕЕСТР М(П)НТКО\[Реестр М(П)НТКО г. Ханты-Мансийск.xlsx]РЕЕСТР'!O377</f>
    </oc>
    <nc r="M377">
      <f>'Z:\Экологи\РЕЕСТР М(П)НТКО\[Реестр М(П)НТКО г. Ханты-Мансийск.xlsx]РЕЕСТР'!O377</f>
    </nc>
  </rcc>
  <rcc rId="36844" sId="1">
    <oc r="N377">
      <f>'Z:\Экологи\РЕЕСТР М(П)НТКО\[Реестр М(П)НТКО г. Ханты-Мансийск.xlsx]РЕЕСТР'!P377</f>
    </oc>
    <nc r="N377">
      <f>'Z:\Экологи\РЕЕСТР М(П)НТКО\[Реестр М(П)НТКО г. Ханты-Мансийск.xlsx]РЕЕСТР'!P377</f>
    </nc>
  </rcc>
  <rcc rId="36845" sId="1">
    <oc r="O377">
      <f>'Z:\Экологи\РЕЕСТР М(П)НТКО\[Реестр М(П)НТКО г. Ханты-Мансийск.xlsx]РЕЕСТР'!Q377</f>
    </oc>
    <nc r="O377">
      <f>'Z:\Экологи\РЕЕСТР М(П)НТКО\[Реестр М(П)НТКО г. Ханты-Мансийск.xlsx]РЕЕСТР'!Q377</f>
    </nc>
  </rcc>
  <rcc rId="36846" sId="1">
    <oc r="P377">
      <f>'Z:\Экологи\РЕЕСТР М(П)НТКО\[Реестр М(П)НТКО г. Ханты-Мансийск.xlsx]РЕЕСТР'!R377</f>
    </oc>
    <nc r="P377">
      <f>'Z:\Экологи\РЕЕСТР М(П)НТКО\[Реестр М(П)НТКО г. Ханты-Мансийск.xlsx]РЕЕСТР'!R377</f>
    </nc>
  </rcc>
  <rcc rId="36847" sId="1">
    <oc r="Q377">
      <f>'Z:\Экологи\РЕЕСТР М(П)НТКО\[Реестр М(П)НТКО г. Ханты-Мансийск.xlsx]РЕЕСТР'!V377</f>
    </oc>
    <nc r="Q377">
      <f>'Z:\Экологи\РЕЕСТР М(П)НТКО\[Реестр М(П)НТКО г. Ханты-Мансийск.xlsx]РЕЕСТР'!V377</f>
    </nc>
  </rcc>
  <rcc rId="36848" sId="1">
    <oc r="R377">
      <f>'Z:\Экологи\РЕЕСТР М(П)НТКО\[Реестр М(П)НТКО г. Ханты-Мансийск.xlsx]РЕЕСТР'!W377</f>
    </oc>
    <nc r="R377">
      <f>'Z:\Экологи\РЕЕСТР М(П)НТКО\[Реестр М(П)НТКО г. Ханты-Мансийск.xlsx]РЕЕСТР'!W377</f>
    </nc>
  </rcc>
  <rcc rId="36849" sId="1">
    <oc r="S377">
      <f>'Z:\Экологи\РЕЕСТР М(П)НТКО\[Реестр М(П)НТКО г. Ханты-Мансийск.xlsx]РЕЕСТР'!X377</f>
    </oc>
    <nc r="S377">
      <f>'Z:\Экологи\РЕЕСТР М(П)НТКО\[Реестр М(П)НТКО г. Ханты-Мансийск.xlsx]РЕЕСТР'!X377</f>
    </nc>
  </rcc>
  <rcc rId="36850" sId="1">
    <oc r="T377">
      <f>'Z:\Экологи\РЕЕСТР М(П)НТКО\[Реестр М(П)НТКО г. Ханты-Мансийск.xlsx]РЕЕСТР'!AB377</f>
    </oc>
    <nc r="T377">
      <f>'Z:\Экологи\РЕЕСТР М(П)НТКО\[Реестр М(П)НТКО г. Ханты-Мансийск.xlsx]РЕЕСТР'!AB377</f>
    </nc>
  </rcc>
  <rcc rId="36851" sId="1">
    <oc r="U377">
      <f>'Z:\Экологи\РЕЕСТР М(П)НТКО\[Реестр М(П)НТКО г. Ханты-Мансийск.xlsx]РЕЕСТР'!AC377</f>
    </oc>
    <nc r="U377">
      <f>'Z:\Экологи\РЕЕСТР М(П)НТКО\[Реестр М(П)НТКО г. Ханты-Мансийск.xlsx]РЕЕСТР'!AC377</f>
    </nc>
  </rcc>
  <rcc rId="36852" sId="1">
    <oc r="V377">
      <f>'Z:\Экологи\РЕЕСТР М(П)НТКО\[Реестр М(П)НТКО г. Ханты-Мансийск.xlsx]РЕЕСТР'!AD377</f>
    </oc>
    <nc r="V377">
      <f>'Z:\Экологи\РЕЕСТР М(П)НТКО\[Реестр М(П)НТКО г. Ханты-Мансийск.xlsx]РЕЕСТР'!AD377</f>
    </nc>
  </rcc>
  <rcc rId="36853" sId="1">
    <oc r="W377">
      <f>'Z:\Экологи\РЕЕСТР М(П)НТКО\[Реестр М(П)НТКО г. Ханты-Мансийск.xlsx]РЕЕСТР'!AE377</f>
    </oc>
    <nc r="W377">
      <f>'Z:\Экологи\РЕЕСТР М(П)НТКО\[Реестр М(П)НТКО г. Ханты-Мансийск.xlsx]РЕЕСТР'!AE377</f>
    </nc>
  </rcc>
  <rcc rId="36854" sId="1">
    <oc r="X377">
      <f>'Z:\Экологи\РЕЕСТР М(П)НТКО\[Реестр М(П)НТКО г. Ханты-Мансийск.xlsx]РЕЕСТР'!AI377</f>
    </oc>
    <nc r="X377">
      <f>'Z:\Экологи\РЕЕСТР М(П)НТКО\[Реестр М(П)НТКО г. Ханты-Мансийск.xlsx]РЕЕСТР'!AI377</f>
    </nc>
  </rcc>
  <rcc rId="36855" sId="1">
    <oc r="Y377">
      <f>'Z:\Экологи\РЕЕСТР М(П)НТКО\[Реестр М(П)НТКО г. Ханты-Мансийск.xlsx]РЕЕСТР'!AM377</f>
    </oc>
    <nc r="Y377">
      <f>'Z:\Экологи\РЕЕСТР М(П)НТКО\[Реестр М(П)НТКО г. Ханты-Мансийск.xlsx]РЕЕСТР'!AM377</f>
    </nc>
  </rcc>
  <rcc rId="36856" sId="1">
    <oc r="B378">
      <f>'Z:\Экологи\РЕЕСТР М(П)НТКО\[Реестр М(П)НТКО г. Ханты-Мансийск.xlsx]РЕЕСТР'!B378</f>
    </oc>
    <nc r="B378">
      <f>'Z:\Экологи\РЕЕСТР М(П)НТКО\[Реестр М(П)НТКО г. Ханты-Мансийск.xlsx]РЕЕСТР'!B378</f>
    </nc>
  </rcc>
  <rcc rId="36857" sId="1">
    <oc r="C378">
      <f>'Z:\Экологи\РЕЕСТР М(П)НТКО\[Реестр М(П)НТКО г. Ханты-Мансийск.xlsx]РЕЕСТР'!C378</f>
    </oc>
    <nc r="C378">
      <f>'Z:\Экологи\РЕЕСТР М(П)НТКО\[Реестр М(П)НТКО г. Ханты-Мансийск.xlsx]РЕЕСТР'!C378</f>
    </nc>
  </rcc>
  <rcc rId="36858" sId="1">
    <oc r="D378">
      <f>'Z:\Экологи\РЕЕСТР М(П)НТКО\[Реестр М(П)НТКО г. Ханты-Мансийск.xlsx]РЕЕСТР'!D378</f>
    </oc>
    <nc r="D378">
      <f>'Z:\Экологи\РЕЕСТР М(П)НТКО\[Реестр М(П)НТКО г. Ханты-Мансийск.xlsx]РЕЕСТР'!D378</f>
    </nc>
  </rcc>
  <rcc rId="36859" sId="1">
    <oc r="E378">
      <f>'Z:\Экологи\РЕЕСТР М(П)НТКО\[Реестр М(П)НТКО г. Ханты-Мансийск.xlsx]РЕЕСТР'!F378</f>
    </oc>
    <nc r="E378">
      <f>'Z:\Экологи\РЕЕСТР М(П)НТКО\[Реестр М(П)НТКО г. Ханты-Мансийск.xlsx]РЕЕСТР'!F378</f>
    </nc>
  </rcc>
  <rcc rId="36860" sId="1">
    <oc r="F378">
      <f>'Z:\Экологи\РЕЕСТР М(П)НТКО\[Реестр М(П)НТКО г. Ханты-Мансийск.xlsx]РЕЕСТР'!H378</f>
    </oc>
    <nc r="F378">
      <f>'Z:\Экологи\РЕЕСТР М(П)НТКО\[Реестр М(П)НТКО г. Ханты-Мансийск.xlsx]РЕЕСТР'!H378</f>
    </nc>
  </rcc>
  <rcc rId="36861" sId="1">
    <oc r="G378">
      <f>'Z:\Экологи\РЕЕСТР М(П)НТКО\[Реестр М(П)НТКО г. Ханты-Мансийск.xlsx]РЕЕСТР'!I378</f>
    </oc>
    <nc r="G378">
      <f>'Z:\Экологи\РЕЕСТР М(П)НТКО\[Реестр М(П)НТКО г. Ханты-Мансийск.xlsx]РЕЕСТР'!I378</f>
    </nc>
  </rcc>
  <rcc rId="36862" sId="1">
    <oc r="H378">
      <f>'Z:\Экологи\РЕЕСТР М(П)НТКО\[Реестр М(П)НТКО г. Ханты-Мансийск.xlsx]РЕЕСТР'!J378</f>
    </oc>
    <nc r="H378">
      <f>'Z:\Экологи\РЕЕСТР М(П)НТКО\[Реестр М(П)НТКО г. Ханты-Мансийск.xlsx]РЕЕСТР'!J378</f>
    </nc>
  </rcc>
  <rcc rId="36863" sId="1">
    <oc r="I378">
      <f>'Z:\Экологи\РЕЕСТР М(П)НТКО\[Реестр М(П)НТКО г. Ханты-Мансийск.xlsx]РЕЕСТР'!K378</f>
    </oc>
    <nc r="I378">
      <f>'Z:\Экологи\РЕЕСТР М(П)НТКО\[Реестр М(П)НТКО г. Ханты-Мансийск.xlsx]РЕЕСТР'!K378</f>
    </nc>
  </rcc>
  <rcc rId="36864" sId="1">
    <oc r="J378">
      <f>'Z:\Экологи\РЕЕСТР М(П)НТКО\[Реестр М(П)НТКО г. Ханты-Мансийск.xlsx]РЕЕСТР'!L378</f>
    </oc>
    <nc r="J378">
      <f>'Z:\Экологи\РЕЕСТР М(П)НТКО\[Реестр М(П)НТКО г. Ханты-Мансийск.xlsx]РЕЕСТР'!L378</f>
    </nc>
  </rcc>
  <rcc rId="36865" sId="1">
    <oc r="K378">
      <f>'Z:\Экологи\РЕЕСТР М(П)НТКО\[Реестр М(П)НТКО г. Ханты-Мансийск.xlsx]РЕЕСТР'!M378</f>
    </oc>
    <nc r="K378">
      <f>'Z:\Экологи\РЕЕСТР М(П)НТКО\[Реестр М(П)НТКО г. Ханты-Мансийск.xlsx]РЕЕСТР'!M378</f>
    </nc>
  </rcc>
  <rcc rId="36866" sId="1">
    <oc r="L378">
      <f>'Z:\Экологи\РЕЕСТР М(П)НТКО\[Реестр М(П)НТКО г. Ханты-Мансийск.xlsx]РЕЕСТР'!N378</f>
    </oc>
    <nc r="L378">
      <f>'Z:\Экологи\РЕЕСТР М(П)НТКО\[Реестр М(П)НТКО г. Ханты-Мансийск.xlsx]РЕЕСТР'!N378</f>
    </nc>
  </rcc>
  <rcc rId="36867" sId="1">
    <oc r="M378">
      <f>'Z:\Экологи\РЕЕСТР М(П)НТКО\[Реестр М(П)НТКО г. Ханты-Мансийск.xlsx]РЕЕСТР'!O378</f>
    </oc>
    <nc r="M378">
      <f>'Z:\Экологи\РЕЕСТР М(П)НТКО\[Реестр М(П)НТКО г. Ханты-Мансийск.xlsx]РЕЕСТР'!O378</f>
    </nc>
  </rcc>
  <rcc rId="36868" sId="1">
    <oc r="N378">
      <f>'Z:\Экологи\РЕЕСТР М(П)НТКО\[Реестр М(П)НТКО г. Ханты-Мансийск.xlsx]РЕЕСТР'!P378</f>
    </oc>
    <nc r="N378">
      <f>'Z:\Экологи\РЕЕСТР М(П)НТКО\[Реестр М(П)НТКО г. Ханты-Мансийск.xlsx]РЕЕСТР'!P378</f>
    </nc>
  </rcc>
  <rcc rId="36869" sId="1">
    <oc r="O378">
      <f>'Z:\Экологи\РЕЕСТР М(П)НТКО\[Реестр М(П)НТКО г. Ханты-Мансийск.xlsx]РЕЕСТР'!Q378</f>
    </oc>
    <nc r="O378">
      <f>'Z:\Экологи\РЕЕСТР М(П)НТКО\[Реестр М(П)НТКО г. Ханты-Мансийск.xlsx]РЕЕСТР'!Q378</f>
    </nc>
  </rcc>
  <rcc rId="36870" sId="1">
    <oc r="P378">
      <f>'Z:\Экологи\РЕЕСТР М(П)НТКО\[Реестр М(П)НТКО г. Ханты-Мансийск.xlsx]РЕЕСТР'!R378</f>
    </oc>
    <nc r="P378">
      <f>'Z:\Экологи\РЕЕСТР М(П)НТКО\[Реестр М(П)НТКО г. Ханты-Мансийск.xlsx]РЕЕСТР'!R378</f>
    </nc>
  </rcc>
  <rcc rId="36871" sId="1">
    <oc r="Q378">
      <f>'Z:\Экологи\РЕЕСТР М(П)НТКО\[Реестр М(П)НТКО г. Ханты-Мансийск.xlsx]РЕЕСТР'!V378</f>
    </oc>
    <nc r="Q378">
      <f>'Z:\Экологи\РЕЕСТР М(П)НТКО\[Реестр М(П)НТКО г. Ханты-Мансийск.xlsx]РЕЕСТР'!V378</f>
    </nc>
  </rcc>
  <rcc rId="36872" sId="1">
    <oc r="R378">
      <f>'Z:\Экологи\РЕЕСТР М(П)НТКО\[Реестр М(П)НТКО г. Ханты-Мансийск.xlsx]РЕЕСТР'!W378</f>
    </oc>
    <nc r="R378">
      <f>'Z:\Экологи\РЕЕСТР М(П)НТКО\[Реестр М(П)НТКО г. Ханты-Мансийск.xlsx]РЕЕСТР'!W378</f>
    </nc>
  </rcc>
  <rcc rId="36873" sId="1">
    <oc r="S378">
      <f>'Z:\Экологи\РЕЕСТР М(П)НТКО\[Реестр М(П)НТКО г. Ханты-Мансийск.xlsx]РЕЕСТР'!X378</f>
    </oc>
    <nc r="S378">
      <f>'Z:\Экологи\РЕЕСТР М(П)НТКО\[Реестр М(П)НТКО г. Ханты-Мансийск.xlsx]РЕЕСТР'!X378</f>
    </nc>
  </rcc>
  <rcc rId="36874" sId="1">
    <oc r="T378">
      <f>'Z:\Экологи\РЕЕСТР М(П)НТКО\[Реестр М(П)НТКО г. Ханты-Мансийск.xlsx]РЕЕСТР'!AB378</f>
    </oc>
    <nc r="T378">
      <f>'Z:\Экологи\РЕЕСТР М(П)НТКО\[Реестр М(П)НТКО г. Ханты-Мансийск.xlsx]РЕЕСТР'!AB378</f>
    </nc>
  </rcc>
  <rcc rId="36875" sId="1">
    <oc r="U378">
      <f>'Z:\Экологи\РЕЕСТР М(П)НТКО\[Реестр М(П)НТКО г. Ханты-Мансийск.xlsx]РЕЕСТР'!AC378</f>
    </oc>
    <nc r="U378">
      <f>'Z:\Экологи\РЕЕСТР М(П)НТКО\[Реестр М(П)НТКО г. Ханты-Мансийск.xlsx]РЕЕСТР'!AC378</f>
    </nc>
  </rcc>
  <rcc rId="36876" sId="1">
    <oc r="V378">
      <f>'Z:\Экологи\РЕЕСТР М(П)НТКО\[Реестр М(П)НТКО г. Ханты-Мансийск.xlsx]РЕЕСТР'!AD378</f>
    </oc>
    <nc r="V378">
      <f>'Z:\Экологи\РЕЕСТР М(П)НТКО\[Реестр М(П)НТКО г. Ханты-Мансийск.xlsx]РЕЕСТР'!AD378</f>
    </nc>
  </rcc>
  <rcc rId="36877" sId="1">
    <oc r="W378">
      <f>'Z:\Экологи\РЕЕСТР М(П)НТКО\[Реестр М(П)НТКО г. Ханты-Мансийск.xlsx]РЕЕСТР'!AE378</f>
    </oc>
    <nc r="W378">
      <f>'Z:\Экологи\РЕЕСТР М(П)НТКО\[Реестр М(П)НТКО г. Ханты-Мансийск.xlsx]РЕЕСТР'!AE378</f>
    </nc>
  </rcc>
  <rcc rId="36878" sId="1">
    <oc r="X378">
      <f>'Z:\Экологи\РЕЕСТР М(П)НТКО\[Реестр М(П)НТКО г. Ханты-Мансийск.xlsx]РЕЕСТР'!AI378</f>
    </oc>
    <nc r="X378">
      <f>'Z:\Экологи\РЕЕСТР М(П)НТКО\[Реестр М(П)НТКО г. Ханты-Мансийск.xlsx]РЕЕСТР'!AI378</f>
    </nc>
  </rcc>
  <rcc rId="36879" sId="1">
    <oc r="Y378">
      <f>'Z:\Экологи\РЕЕСТР М(П)НТКО\[Реестр М(П)НТКО г. Ханты-Мансийск.xlsx]РЕЕСТР'!AM378</f>
    </oc>
    <nc r="Y378">
      <f>'Z:\Экологи\РЕЕСТР М(П)НТКО\[Реестр М(П)НТКО г. Ханты-Мансийск.xlsx]РЕЕСТР'!AM378</f>
    </nc>
  </rcc>
  <rcc rId="36880" sId="1">
    <oc r="B379">
      <f>'Z:\Экологи\РЕЕСТР М(П)НТКО\[Реестр М(П)НТКО г. Ханты-Мансийск.xlsx]РЕЕСТР'!B379</f>
    </oc>
    <nc r="B379">
      <f>'Z:\Экологи\РЕЕСТР М(П)НТКО\[Реестр М(П)НТКО г. Ханты-Мансийск.xlsx]РЕЕСТР'!B379</f>
    </nc>
  </rcc>
  <rcc rId="36881" sId="1">
    <oc r="C379">
      <f>'Z:\Экологи\РЕЕСТР М(П)НТКО\[Реестр М(П)НТКО г. Ханты-Мансийск.xlsx]РЕЕСТР'!C379</f>
    </oc>
    <nc r="C379">
      <f>'Z:\Экологи\РЕЕСТР М(П)НТКО\[Реестр М(П)НТКО г. Ханты-Мансийск.xlsx]РЕЕСТР'!C379</f>
    </nc>
  </rcc>
  <rcc rId="36882" sId="1">
    <oc r="D379">
      <f>'Z:\Экологи\РЕЕСТР М(П)НТКО\[Реестр М(П)НТКО г. Ханты-Мансийск.xlsx]РЕЕСТР'!D379</f>
    </oc>
    <nc r="D379">
      <f>'Z:\Экологи\РЕЕСТР М(П)НТКО\[Реестр М(П)НТКО г. Ханты-Мансийск.xlsx]РЕЕСТР'!D379</f>
    </nc>
  </rcc>
  <rcc rId="36883" sId="1">
    <oc r="E379">
      <f>'Z:\Экологи\РЕЕСТР М(П)НТКО\[Реестр М(П)НТКО г. Ханты-Мансийск.xlsx]РЕЕСТР'!F379</f>
    </oc>
    <nc r="E379">
      <f>'Z:\Экологи\РЕЕСТР М(П)НТКО\[Реестр М(П)НТКО г. Ханты-Мансийск.xlsx]РЕЕСТР'!F379</f>
    </nc>
  </rcc>
  <rcc rId="36884" sId="1">
    <oc r="F379">
      <f>'Z:\Экологи\РЕЕСТР М(П)НТКО\[Реестр М(П)НТКО г. Ханты-Мансийск.xlsx]РЕЕСТР'!H379</f>
    </oc>
    <nc r="F379">
      <f>'Z:\Экологи\РЕЕСТР М(П)НТКО\[Реестр М(П)НТКО г. Ханты-Мансийск.xlsx]РЕЕСТР'!H379</f>
    </nc>
  </rcc>
  <rcc rId="36885" sId="1">
    <oc r="G379">
      <f>'Z:\Экологи\РЕЕСТР М(П)НТКО\[Реестр М(П)НТКО г. Ханты-Мансийск.xlsx]РЕЕСТР'!I379</f>
    </oc>
    <nc r="G379">
      <f>'Z:\Экологи\РЕЕСТР М(П)НТКО\[Реестр М(П)НТКО г. Ханты-Мансийск.xlsx]РЕЕСТР'!I379</f>
    </nc>
  </rcc>
  <rcc rId="36886" sId="1">
    <oc r="H379">
      <f>'Z:\Экологи\РЕЕСТР М(П)НТКО\[Реестр М(П)НТКО г. Ханты-Мансийск.xlsx]РЕЕСТР'!J379</f>
    </oc>
    <nc r="H379">
      <f>'Z:\Экологи\РЕЕСТР М(П)НТКО\[Реестр М(П)НТКО г. Ханты-Мансийск.xlsx]РЕЕСТР'!J379</f>
    </nc>
  </rcc>
  <rcc rId="36887" sId="1">
    <oc r="I379">
      <f>'Z:\Экологи\РЕЕСТР М(П)НТКО\[Реестр М(П)НТКО г. Ханты-Мансийск.xlsx]РЕЕСТР'!K379</f>
    </oc>
    <nc r="I379">
      <f>'Z:\Экологи\РЕЕСТР М(П)НТКО\[Реестр М(П)НТКО г. Ханты-Мансийск.xlsx]РЕЕСТР'!K379</f>
    </nc>
  </rcc>
  <rcc rId="36888" sId="1">
    <oc r="J379">
      <f>'Z:\Экологи\РЕЕСТР М(П)НТКО\[Реестр М(П)НТКО г. Ханты-Мансийск.xlsx]РЕЕСТР'!L379</f>
    </oc>
    <nc r="J379">
      <f>'Z:\Экологи\РЕЕСТР М(П)НТКО\[Реестр М(П)НТКО г. Ханты-Мансийск.xlsx]РЕЕСТР'!L379</f>
    </nc>
  </rcc>
  <rcc rId="36889" sId="1">
    <oc r="K379">
      <f>'Z:\Экологи\РЕЕСТР М(П)НТКО\[Реестр М(П)НТКО г. Ханты-Мансийск.xlsx]РЕЕСТР'!M379</f>
    </oc>
    <nc r="K379">
      <f>'Z:\Экологи\РЕЕСТР М(П)НТКО\[Реестр М(П)НТКО г. Ханты-Мансийск.xlsx]РЕЕСТР'!M379</f>
    </nc>
  </rcc>
  <rcc rId="36890" sId="1">
    <oc r="L379">
      <f>'Z:\Экологи\РЕЕСТР М(П)НТКО\[Реестр М(П)НТКО г. Ханты-Мансийск.xlsx]РЕЕСТР'!N379</f>
    </oc>
    <nc r="L379">
      <f>'Z:\Экологи\РЕЕСТР М(П)НТКО\[Реестр М(П)НТКО г. Ханты-Мансийск.xlsx]РЕЕСТР'!N379</f>
    </nc>
  </rcc>
  <rcc rId="36891" sId="1">
    <oc r="M379">
      <f>'Z:\Экологи\РЕЕСТР М(П)НТКО\[Реестр М(П)НТКО г. Ханты-Мансийск.xlsx]РЕЕСТР'!O379</f>
    </oc>
    <nc r="M379">
      <f>'Z:\Экологи\РЕЕСТР М(П)НТКО\[Реестр М(П)НТКО г. Ханты-Мансийск.xlsx]РЕЕСТР'!O379</f>
    </nc>
  </rcc>
  <rcc rId="36892" sId="1">
    <oc r="N379">
      <f>'Z:\Экологи\РЕЕСТР М(П)НТКО\[Реестр М(П)НТКО г. Ханты-Мансийск.xlsx]РЕЕСТР'!P379</f>
    </oc>
    <nc r="N379">
      <f>'Z:\Экологи\РЕЕСТР М(П)НТКО\[Реестр М(П)НТКО г. Ханты-Мансийск.xlsx]РЕЕСТР'!P379</f>
    </nc>
  </rcc>
  <rcc rId="36893" sId="1">
    <oc r="O379">
      <f>'Z:\Экологи\РЕЕСТР М(П)НТКО\[Реестр М(П)НТКО г. Ханты-Мансийск.xlsx]РЕЕСТР'!Q379</f>
    </oc>
    <nc r="O379">
      <f>'Z:\Экологи\РЕЕСТР М(П)НТКО\[Реестр М(П)НТКО г. Ханты-Мансийск.xlsx]РЕЕСТР'!Q379</f>
    </nc>
  </rcc>
  <rcc rId="36894" sId="1">
    <oc r="P379">
      <f>'Z:\Экологи\РЕЕСТР М(П)НТКО\[Реестр М(П)НТКО г. Ханты-Мансийск.xlsx]РЕЕСТР'!R379</f>
    </oc>
    <nc r="P379">
      <f>'Z:\Экологи\РЕЕСТР М(П)НТКО\[Реестр М(П)НТКО г. Ханты-Мансийск.xlsx]РЕЕСТР'!R379</f>
    </nc>
  </rcc>
  <rcc rId="36895" sId="1">
    <oc r="Q379">
      <f>'Z:\Экологи\РЕЕСТР М(П)НТКО\[Реестр М(П)НТКО г. Ханты-Мансийск.xlsx]РЕЕСТР'!V379</f>
    </oc>
    <nc r="Q379">
      <f>'Z:\Экологи\РЕЕСТР М(П)НТКО\[Реестр М(П)НТКО г. Ханты-Мансийск.xlsx]РЕЕСТР'!V379</f>
    </nc>
  </rcc>
  <rcc rId="36896" sId="1">
    <oc r="R379">
      <f>'Z:\Экологи\РЕЕСТР М(П)НТКО\[Реестр М(П)НТКО г. Ханты-Мансийск.xlsx]РЕЕСТР'!W379</f>
    </oc>
    <nc r="R379">
      <f>'Z:\Экологи\РЕЕСТР М(П)НТКО\[Реестр М(П)НТКО г. Ханты-Мансийск.xlsx]РЕЕСТР'!W379</f>
    </nc>
  </rcc>
  <rcc rId="36897" sId="1">
    <oc r="S379">
      <f>'Z:\Экологи\РЕЕСТР М(П)НТКО\[Реестр М(П)НТКО г. Ханты-Мансийск.xlsx]РЕЕСТР'!X379</f>
    </oc>
    <nc r="S379">
      <f>'Z:\Экологи\РЕЕСТР М(П)НТКО\[Реестр М(П)НТКО г. Ханты-Мансийск.xlsx]РЕЕСТР'!X379</f>
    </nc>
  </rcc>
  <rcc rId="36898" sId="1">
    <oc r="T379">
      <f>'Z:\Экологи\РЕЕСТР М(П)НТКО\[Реестр М(П)НТКО г. Ханты-Мансийск.xlsx]РЕЕСТР'!AB379</f>
    </oc>
    <nc r="T379">
      <f>'Z:\Экологи\РЕЕСТР М(П)НТКО\[Реестр М(П)НТКО г. Ханты-Мансийск.xlsx]РЕЕСТР'!AB379</f>
    </nc>
  </rcc>
  <rcc rId="36899" sId="1">
    <oc r="U379">
      <f>'Z:\Экологи\РЕЕСТР М(П)НТКО\[Реестр М(П)НТКО г. Ханты-Мансийск.xlsx]РЕЕСТР'!AC379</f>
    </oc>
    <nc r="U379">
      <f>'Z:\Экологи\РЕЕСТР М(П)НТКО\[Реестр М(П)НТКО г. Ханты-Мансийск.xlsx]РЕЕСТР'!AC379</f>
    </nc>
  </rcc>
  <rcc rId="36900" sId="1">
    <oc r="V379">
      <f>'Z:\Экологи\РЕЕСТР М(П)НТКО\[Реестр М(П)НТКО г. Ханты-Мансийск.xlsx]РЕЕСТР'!AD379</f>
    </oc>
    <nc r="V379">
      <f>'Z:\Экологи\РЕЕСТР М(П)НТКО\[Реестр М(П)НТКО г. Ханты-Мансийск.xlsx]РЕЕСТР'!AD379</f>
    </nc>
  </rcc>
  <rcc rId="36901" sId="1">
    <oc r="W379">
      <f>'Z:\Экологи\РЕЕСТР М(П)НТКО\[Реестр М(П)НТКО г. Ханты-Мансийск.xlsx]РЕЕСТР'!AE379</f>
    </oc>
    <nc r="W379">
      <f>'Z:\Экологи\РЕЕСТР М(П)НТКО\[Реестр М(П)НТКО г. Ханты-Мансийск.xlsx]РЕЕСТР'!AE379</f>
    </nc>
  </rcc>
  <rcc rId="36902" sId="1">
    <oc r="X379">
      <f>'Z:\Экологи\РЕЕСТР М(П)НТКО\[Реестр М(П)НТКО г. Ханты-Мансийск.xlsx]РЕЕСТР'!AI379</f>
    </oc>
    <nc r="X379">
      <f>'Z:\Экологи\РЕЕСТР М(П)НТКО\[Реестр М(П)НТКО г. Ханты-Мансийск.xlsx]РЕЕСТР'!AI379</f>
    </nc>
  </rcc>
  <rcc rId="36903" sId="1">
    <oc r="Y379">
      <f>'Z:\Экологи\РЕЕСТР М(П)НТКО\[Реестр М(П)НТКО г. Ханты-Мансийск.xlsx]РЕЕСТР'!AM379</f>
    </oc>
    <nc r="Y379">
      <f>'Z:\Экологи\РЕЕСТР М(П)НТКО\[Реестр М(П)НТКО г. Ханты-Мансийск.xlsx]РЕЕСТР'!AM379</f>
    </nc>
  </rcc>
  <rcc rId="36904" sId="1">
    <oc r="B380">
      <f>'Z:\Экологи\РЕЕСТР М(П)НТКО\[Реестр М(П)НТКО г. Ханты-Мансийск.xlsx]РЕЕСТР'!B380</f>
    </oc>
    <nc r="B380">
      <f>'Z:\Экологи\РЕЕСТР М(П)НТКО\[Реестр М(П)НТКО г. Ханты-Мансийск.xlsx]РЕЕСТР'!B380</f>
    </nc>
  </rcc>
  <rcc rId="36905" sId="1">
    <oc r="C380">
      <f>'Z:\Экологи\РЕЕСТР М(П)НТКО\[Реестр М(П)НТКО г. Ханты-Мансийск.xlsx]РЕЕСТР'!C380</f>
    </oc>
    <nc r="C380">
      <f>'Z:\Экологи\РЕЕСТР М(П)НТКО\[Реестр М(П)НТКО г. Ханты-Мансийск.xlsx]РЕЕСТР'!C380</f>
    </nc>
  </rcc>
  <rcc rId="36906" sId="1">
    <oc r="D380">
      <f>'Z:\Экологи\РЕЕСТР М(П)НТКО\[Реестр М(П)НТКО г. Ханты-Мансийск.xlsx]РЕЕСТР'!D380</f>
    </oc>
    <nc r="D380">
      <f>'Z:\Экологи\РЕЕСТР М(П)НТКО\[Реестр М(П)НТКО г. Ханты-Мансийск.xlsx]РЕЕСТР'!D380</f>
    </nc>
  </rcc>
  <rcc rId="36907" sId="1">
    <oc r="E380">
      <f>'Z:\Экологи\РЕЕСТР М(П)НТКО\[Реестр М(П)НТКО г. Ханты-Мансийск.xlsx]РЕЕСТР'!F380</f>
    </oc>
    <nc r="E380">
      <f>'Z:\Экологи\РЕЕСТР М(П)НТКО\[Реестр М(П)НТКО г. Ханты-Мансийск.xlsx]РЕЕСТР'!F380</f>
    </nc>
  </rcc>
  <rcc rId="36908" sId="1">
    <oc r="F380">
      <f>'Z:\Экологи\РЕЕСТР М(П)НТКО\[Реестр М(П)НТКО г. Ханты-Мансийск.xlsx]РЕЕСТР'!H380</f>
    </oc>
    <nc r="F380">
      <f>'Z:\Экологи\РЕЕСТР М(П)НТКО\[Реестр М(П)НТКО г. Ханты-Мансийск.xlsx]РЕЕСТР'!H380</f>
    </nc>
  </rcc>
  <rcc rId="36909" sId="1">
    <oc r="G380">
      <f>'Z:\Экологи\РЕЕСТР М(П)НТКО\[Реестр М(П)НТКО г. Ханты-Мансийск.xlsx]РЕЕСТР'!I380</f>
    </oc>
    <nc r="G380">
      <f>'Z:\Экологи\РЕЕСТР М(П)НТКО\[Реестр М(П)НТКО г. Ханты-Мансийск.xlsx]РЕЕСТР'!I380</f>
    </nc>
  </rcc>
  <rcc rId="36910" sId="1">
    <oc r="H380">
      <f>'Z:\Экологи\РЕЕСТР М(П)НТКО\[Реестр М(П)НТКО г. Ханты-Мансийск.xlsx]РЕЕСТР'!J380</f>
    </oc>
    <nc r="H380">
      <f>'Z:\Экологи\РЕЕСТР М(П)НТКО\[Реестр М(П)НТКО г. Ханты-Мансийск.xlsx]РЕЕСТР'!J380</f>
    </nc>
  </rcc>
  <rcc rId="36911" sId="1">
    <oc r="I380">
      <f>'Z:\Экологи\РЕЕСТР М(П)НТКО\[Реестр М(П)НТКО г. Ханты-Мансийск.xlsx]РЕЕСТР'!K380</f>
    </oc>
    <nc r="I380">
      <f>'Z:\Экологи\РЕЕСТР М(П)НТКО\[Реестр М(П)НТКО г. Ханты-Мансийск.xlsx]РЕЕСТР'!K380</f>
    </nc>
  </rcc>
  <rcc rId="36912" sId="1">
    <oc r="J380">
      <f>'Z:\Экологи\РЕЕСТР М(П)НТКО\[Реестр М(П)НТКО г. Ханты-Мансийск.xlsx]РЕЕСТР'!L380</f>
    </oc>
    <nc r="J380">
      <f>'Z:\Экологи\РЕЕСТР М(П)НТКО\[Реестр М(П)НТКО г. Ханты-Мансийск.xlsx]РЕЕСТР'!L380</f>
    </nc>
  </rcc>
  <rcc rId="36913" sId="1">
    <oc r="K380">
      <f>'Z:\Экологи\РЕЕСТР М(П)НТКО\[Реестр М(П)НТКО г. Ханты-Мансийск.xlsx]РЕЕСТР'!M380</f>
    </oc>
    <nc r="K380">
      <f>'Z:\Экологи\РЕЕСТР М(П)НТКО\[Реестр М(П)НТКО г. Ханты-Мансийск.xlsx]РЕЕСТР'!M380</f>
    </nc>
  </rcc>
  <rcc rId="36914" sId="1">
    <oc r="L380">
      <f>'Z:\Экологи\РЕЕСТР М(П)НТКО\[Реестр М(П)НТКО г. Ханты-Мансийск.xlsx]РЕЕСТР'!N380</f>
    </oc>
    <nc r="L380">
      <f>'Z:\Экологи\РЕЕСТР М(П)НТКО\[Реестр М(П)НТКО г. Ханты-Мансийск.xlsx]РЕЕСТР'!N380</f>
    </nc>
  </rcc>
  <rcc rId="36915" sId="1">
    <oc r="M380">
      <f>'Z:\Экологи\РЕЕСТР М(П)НТКО\[Реестр М(П)НТКО г. Ханты-Мансийск.xlsx]РЕЕСТР'!O380</f>
    </oc>
    <nc r="M380">
      <f>'Z:\Экологи\РЕЕСТР М(П)НТКО\[Реестр М(П)НТКО г. Ханты-Мансийск.xlsx]РЕЕСТР'!O380</f>
    </nc>
  </rcc>
  <rcc rId="36916" sId="1">
    <oc r="N380">
      <f>'Z:\Экологи\РЕЕСТР М(П)НТКО\[Реестр М(П)НТКО г. Ханты-Мансийск.xlsx]РЕЕСТР'!P380</f>
    </oc>
    <nc r="N380">
      <f>'Z:\Экологи\РЕЕСТР М(П)НТКО\[Реестр М(П)НТКО г. Ханты-Мансийск.xlsx]РЕЕСТР'!P380</f>
    </nc>
  </rcc>
  <rcc rId="36917" sId="1">
    <oc r="O380">
      <f>'Z:\Экологи\РЕЕСТР М(П)НТКО\[Реестр М(П)НТКО г. Ханты-Мансийск.xlsx]РЕЕСТР'!Q380</f>
    </oc>
    <nc r="O380">
      <f>'Z:\Экологи\РЕЕСТР М(П)НТКО\[Реестр М(П)НТКО г. Ханты-Мансийск.xlsx]РЕЕСТР'!Q380</f>
    </nc>
  </rcc>
  <rcc rId="36918" sId="1">
    <oc r="P380">
      <f>'Z:\Экологи\РЕЕСТР М(П)НТКО\[Реестр М(П)НТКО г. Ханты-Мансийск.xlsx]РЕЕСТР'!R380</f>
    </oc>
    <nc r="P380">
      <f>'Z:\Экологи\РЕЕСТР М(П)НТКО\[Реестр М(П)НТКО г. Ханты-Мансийск.xlsx]РЕЕСТР'!R380</f>
    </nc>
  </rcc>
  <rcc rId="36919" sId="1">
    <oc r="Q380">
      <f>'Z:\Экологи\РЕЕСТР М(П)НТКО\[Реестр М(П)НТКО г. Ханты-Мансийск.xlsx]РЕЕСТР'!V380</f>
    </oc>
    <nc r="Q380">
      <f>'Z:\Экологи\РЕЕСТР М(П)НТКО\[Реестр М(П)НТКО г. Ханты-Мансийск.xlsx]РЕЕСТР'!V380</f>
    </nc>
  </rcc>
  <rcc rId="36920" sId="1">
    <oc r="R380">
      <f>'Z:\Экологи\РЕЕСТР М(П)НТКО\[Реестр М(П)НТКО г. Ханты-Мансийск.xlsx]РЕЕСТР'!W380</f>
    </oc>
    <nc r="R380">
      <f>'Z:\Экологи\РЕЕСТР М(П)НТКО\[Реестр М(П)НТКО г. Ханты-Мансийск.xlsx]РЕЕСТР'!W380</f>
    </nc>
  </rcc>
  <rcc rId="36921" sId="1">
    <oc r="S380">
      <f>'Z:\Экологи\РЕЕСТР М(П)НТКО\[Реестр М(П)НТКО г. Ханты-Мансийск.xlsx]РЕЕСТР'!X380</f>
    </oc>
    <nc r="S380">
      <f>'Z:\Экологи\РЕЕСТР М(П)НТКО\[Реестр М(П)НТКО г. Ханты-Мансийск.xlsx]РЕЕСТР'!X380</f>
    </nc>
  </rcc>
  <rcc rId="36922" sId="1">
    <oc r="T380">
      <f>'Z:\Экологи\РЕЕСТР М(П)НТКО\[Реестр М(П)НТКО г. Ханты-Мансийск.xlsx]РЕЕСТР'!AB380</f>
    </oc>
    <nc r="T380">
      <f>'Z:\Экологи\РЕЕСТР М(П)НТКО\[Реестр М(П)НТКО г. Ханты-Мансийск.xlsx]РЕЕСТР'!AB380</f>
    </nc>
  </rcc>
  <rcc rId="36923" sId="1">
    <oc r="U380">
      <f>'Z:\Экологи\РЕЕСТР М(П)НТКО\[Реестр М(П)НТКО г. Ханты-Мансийск.xlsx]РЕЕСТР'!AC380</f>
    </oc>
    <nc r="U380">
      <f>'Z:\Экологи\РЕЕСТР М(П)НТКО\[Реестр М(П)НТКО г. Ханты-Мансийск.xlsx]РЕЕСТР'!AC380</f>
    </nc>
  </rcc>
  <rcc rId="36924" sId="1">
    <oc r="V380">
      <f>'Z:\Экологи\РЕЕСТР М(П)НТКО\[Реестр М(П)НТКО г. Ханты-Мансийск.xlsx]РЕЕСТР'!AD380</f>
    </oc>
    <nc r="V380">
      <f>'Z:\Экологи\РЕЕСТР М(П)НТКО\[Реестр М(П)НТКО г. Ханты-Мансийск.xlsx]РЕЕСТР'!AD380</f>
    </nc>
  </rcc>
  <rcc rId="36925" sId="1">
    <oc r="W380">
      <f>'Z:\Экологи\РЕЕСТР М(П)НТКО\[Реестр М(П)НТКО г. Ханты-Мансийск.xlsx]РЕЕСТР'!AE380</f>
    </oc>
    <nc r="W380">
      <f>'Z:\Экологи\РЕЕСТР М(П)НТКО\[Реестр М(П)НТКО г. Ханты-Мансийск.xlsx]РЕЕСТР'!AE380</f>
    </nc>
  </rcc>
  <rcc rId="36926" sId="1">
    <oc r="X380">
      <f>'Z:\Экологи\РЕЕСТР М(П)НТКО\[Реестр М(П)НТКО г. Ханты-Мансийск.xlsx]РЕЕСТР'!AI380</f>
    </oc>
    <nc r="X380">
      <f>'Z:\Экологи\РЕЕСТР М(П)НТКО\[Реестр М(П)НТКО г. Ханты-Мансийск.xlsx]РЕЕСТР'!AI380</f>
    </nc>
  </rcc>
  <rcc rId="36927" sId="1">
    <oc r="Y380">
      <f>'Z:\Экологи\РЕЕСТР М(П)НТКО\[Реестр М(П)НТКО г. Ханты-Мансийск.xlsx]РЕЕСТР'!AM380</f>
    </oc>
    <nc r="Y380">
      <f>'Z:\Экологи\РЕЕСТР М(П)НТКО\[Реестр М(П)НТКО г. Ханты-Мансийск.xlsx]РЕЕСТР'!AM380</f>
    </nc>
  </rcc>
  <rcc rId="36928" sId="1">
    <oc r="B381">
      <f>'Z:\Экологи\РЕЕСТР М(П)НТКО\[Реестр М(П)НТКО г. Ханты-Мансийск.xlsx]РЕЕСТР'!B381</f>
    </oc>
    <nc r="B381">
      <f>'Z:\Экологи\РЕЕСТР М(П)НТКО\[Реестр М(П)НТКО г. Ханты-Мансийск.xlsx]РЕЕСТР'!B381</f>
    </nc>
  </rcc>
  <rcc rId="36929" sId="1">
    <oc r="C381">
      <f>'Z:\Экологи\РЕЕСТР М(П)НТКО\[Реестр М(П)НТКО г. Ханты-Мансийск.xlsx]РЕЕСТР'!C381</f>
    </oc>
    <nc r="C381">
      <f>'Z:\Экологи\РЕЕСТР М(П)НТКО\[Реестр М(П)НТКО г. Ханты-Мансийск.xlsx]РЕЕСТР'!C381</f>
    </nc>
  </rcc>
  <rcc rId="36930" sId="1">
    <oc r="D381">
      <f>'Z:\Экологи\РЕЕСТР М(П)НТКО\[Реестр М(П)НТКО г. Ханты-Мансийск.xlsx]РЕЕСТР'!D381</f>
    </oc>
    <nc r="D381">
      <f>'Z:\Экологи\РЕЕСТР М(П)НТКО\[Реестр М(П)НТКО г. Ханты-Мансийск.xlsx]РЕЕСТР'!D381</f>
    </nc>
  </rcc>
  <rcc rId="36931" sId="1">
    <oc r="E381">
      <f>'Z:\Экологи\РЕЕСТР М(П)НТКО\[Реестр М(П)НТКО г. Ханты-Мансийск.xlsx]РЕЕСТР'!F381</f>
    </oc>
    <nc r="E381">
      <f>'Z:\Экологи\РЕЕСТР М(П)НТКО\[Реестр М(П)НТКО г. Ханты-Мансийск.xlsx]РЕЕСТР'!F381</f>
    </nc>
  </rcc>
  <rcc rId="36932" sId="1">
    <oc r="F381">
      <f>'Z:\Экологи\РЕЕСТР М(П)НТКО\[Реестр М(П)НТКО г. Ханты-Мансийск.xlsx]РЕЕСТР'!H381</f>
    </oc>
    <nc r="F381">
      <f>'Z:\Экологи\РЕЕСТР М(П)НТКО\[Реестр М(П)НТКО г. Ханты-Мансийск.xlsx]РЕЕСТР'!H381</f>
    </nc>
  </rcc>
  <rcc rId="36933" sId="1">
    <oc r="G381">
      <f>'Z:\Экологи\РЕЕСТР М(П)НТКО\[Реестр М(П)НТКО г. Ханты-Мансийск.xlsx]РЕЕСТР'!I381</f>
    </oc>
    <nc r="G381">
      <f>'Z:\Экологи\РЕЕСТР М(П)НТКО\[Реестр М(П)НТКО г. Ханты-Мансийск.xlsx]РЕЕСТР'!I381</f>
    </nc>
  </rcc>
  <rcc rId="36934" sId="1">
    <oc r="H381">
      <f>'Z:\Экологи\РЕЕСТР М(П)НТКО\[Реестр М(П)НТКО г. Ханты-Мансийск.xlsx]РЕЕСТР'!J381</f>
    </oc>
    <nc r="H381">
      <f>'Z:\Экологи\РЕЕСТР М(П)НТКО\[Реестр М(П)НТКО г. Ханты-Мансийск.xlsx]РЕЕСТР'!J381</f>
    </nc>
  </rcc>
  <rcc rId="36935" sId="1">
    <oc r="I381">
      <f>'Z:\Экологи\РЕЕСТР М(П)НТКО\[Реестр М(П)НТКО г. Ханты-Мансийск.xlsx]РЕЕСТР'!K381</f>
    </oc>
    <nc r="I381">
      <f>'Z:\Экологи\РЕЕСТР М(П)НТКО\[Реестр М(П)НТКО г. Ханты-Мансийск.xlsx]РЕЕСТР'!K381</f>
    </nc>
  </rcc>
  <rcc rId="36936" sId="1">
    <oc r="J381">
      <f>'Z:\Экологи\РЕЕСТР М(П)НТКО\[Реестр М(П)НТКО г. Ханты-Мансийск.xlsx]РЕЕСТР'!L381</f>
    </oc>
    <nc r="J381">
      <f>'Z:\Экологи\РЕЕСТР М(П)НТКО\[Реестр М(П)НТКО г. Ханты-Мансийск.xlsx]РЕЕСТР'!L381</f>
    </nc>
  </rcc>
  <rcc rId="36937" sId="1">
    <oc r="K381">
      <f>'Z:\Экологи\РЕЕСТР М(П)НТКО\[Реестр М(П)НТКО г. Ханты-Мансийск.xlsx]РЕЕСТР'!M381</f>
    </oc>
    <nc r="K381">
      <f>'Z:\Экологи\РЕЕСТР М(П)НТКО\[Реестр М(П)НТКО г. Ханты-Мансийск.xlsx]РЕЕСТР'!M381</f>
    </nc>
  </rcc>
  <rcc rId="36938" sId="1">
    <oc r="L381">
      <f>'Z:\Экологи\РЕЕСТР М(П)НТКО\[Реестр М(П)НТКО г. Ханты-Мансийск.xlsx]РЕЕСТР'!N381</f>
    </oc>
    <nc r="L381">
      <f>'Z:\Экологи\РЕЕСТР М(П)НТКО\[Реестр М(П)НТКО г. Ханты-Мансийск.xlsx]РЕЕСТР'!N381</f>
    </nc>
  </rcc>
  <rcc rId="36939" sId="1">
    <oc r="M381">
      <f>'Z:\Экологи\РЕЕСТР М(П)НТКО\[Реестр М(П)НТКО г. Ханты-Мансийск.xlsx]РЕЕСТР'!O381</f>
    </oc>
    <nc r="M381">
      <f>'Z:\Экологи\РЕЕСТР М(П)НТКО\[Реестр М(П)НТКО г. Ханты-Мансийск.xlsx]РЕЕСТР'!O381</f>
    </nc>
  </rcc>
  <rcc rId="36940" sId="1">
    <oc r="N381">
      <f>'Z:\Экологи\РЕЕСТР М(П)НТКО\[Реестр М(П)НТКО г. Ханты-Мансийск.xlsx]РЕЕСТР'!P381</f>
    </oc>
    <nc r="N381">
      <f>'Z:\Экологи\РЕЕСТР М(П)НТКО\[Реестр М(П)НТКО г. Ханты-Мансийск.xlsx]РЕЕСТР'!P381</f>
    </nc>
  </rcc>
  <rcc rId="36941" sId="1">
    <oc r="O381">
      <f>'Z:\Экологи\РЕЕСТР М(П)НТКО\[Реестр М(П)НТКО г. Ханты-Мансийск.xlsx]РЕЕСТР'!Q381</f>
    </oc>
    <nc r="O381">
      <f>'Z:\Экологи\РЕЕСТР М(П)НТКО\[Реестр М(П)НТКО г. Ханты-Мансийск.xlsx]РЕЕСТР'!Q381</f>
    </nc>
  </rcc>
  <rcc rId="36942" sId="1">
    <oc r="P381">
      <f>'Z:\Экологи\РЕЕСТР М(П)НТКО\[Реестр М(П)НТКО г. Ханты-Мансийск.xlsx]РЕЕСТР'!R381</f>
    </oc>
    <nc r="P381">
      <f>'Z:\Экологи\РЕЕСТР М(П)НТКО\[Реестр М(П)НТКО г. Ханты-Мансийск.xlsx]РЕЕСТР'!R381</f>
    </nc>
  </rcc>
  <rcc rId="36943" sId="1">
    <oc r="Q381">
      <f>'Z:\Экологи\РЕЕСТР М(П)НТКО\[Реестр М(П)НТКО г. Ханты-Мансийск.xlsx]РЕЕСТР'!V381</f>
    </oc>
    <nc r="Q381">
      <f>'Z:\Экологи\РЕЕСТР М(П)НТКО\[Реестр М(П)НТКО г. Ханты-Мансийск.xlsx]РЕЕСТР'!V381</f>
    </nc>
  </rcc>
  <rcc rId="36944" sId="1">
    <oc r="R381">
      <f>'Z:\Экологи\РЕЕСТР М(П)НТКО\[Реестр М(П)НТКО г. Ханты-Мансийск.xlsx]РЕЕСТР'!W381</f>
    </oc>
    <nc r="R381">
      <f>'Z:\Экологи\РЕЕСТР М(П)НТКО\[Реестр М(П)НТКО г. Ханты-Мансийск.xlsx]РЕЕСТР'!W381</f>
    </nc>
  </rcc>
  <rcc rId="36945" sId="1">
    <oc r="S381">
      <f>'Z:\Экологи\РЕЕСТР М(П)НТКО\[Реестр М(П)НТКО г. Ханты-Мансийск.xlsx]РЕЕСТР'!X381</f>
    </oc>
    <nc r="S381">
      <f>'Z:\Экологи\РЕЕСТР М(П)НТКО\[Реестр М(П)НТКО г. Ханты-Мансийск.xlsx]РЕЕСТР'!X381</f>
    </nc>
  </rcc>
  <rcc rId="36946" sId="1">
    <oc r="T381">
      <f>'Z:\Экологи\РЕЕСТР М(П)НТКО\[Реестр М(П)НТКО г. Ханты-Мансийск.xlsx]РЕЕСТР'!AB381</f>
    </oc>
    <nc r="T381">
      <f>'Z:\Экологи\РЕЕСТР М(П)НТКО\[Реестр М(П)НТКО г. Ханты-Мансийск.xlsx]РЕЕСТР'!AB381</f>
    </nc>
  </rcc>
  <rcc rId="36947" sId="1">
    <oc r="U381">
      <f>'Z:\Экологи\РЕЕСТР М(П)НТКО\[Реестр М(П)НТКО г. Ханты-Мансийск.xlsx]РЕЕСТР'!AC381</f>
    </oc>
    <nc r="U381">
      <f>'Z:\Экологи\РЕЕСТР М(П)НТКО\[Реестр М(П)НТКО г. Ханты-Мансийск.xlsx]РЕЕСТР'!AC381</f>
    </nc>
  </rcc>
  <rcc rId="36948" sId="1">
    <oc r="V381">
      <f>'Z:\Экологи\РЕЕСТР М(П)НТКО\[Реестр М(П)НТКО г. Ханты-Мансийск.xlsx]РЕЕСТР'!AD381</f>
    </oc>
    <nc r="V381">
      <f>'Z:\Экологи\РЕЕСТР М(П)НТКО\[Реестр М(П)НТКО г. Ханты-Мансийск.xlsx]РЕЕСТР'!AD381</f>
    </nc>
  </rcc>
  <rcc rId="36949" sId="1">
    <oc r="W381">
      <f>'Z:\Экологи\РЕЕСТР М(П)НТКО\[Реестр М(П)НТКО г. Ханты-Мансийск.xlsx]РЕЕСТР'!AE381</f>
    </oc>
    <nc r="W381">
      <f>'Z:\Экологи\РЕЕСТР М(П)НТКО\[Реестр М(П)НТКО г. Ханты-Мансийск.xlsx]РЕЕСТР'!AE381</f>
    </nc>
  </rcc>
  <rcc rId="36950" sId="1">
    <oc r="X381">
      <f>'Z:\Экологи\РЕЕСТР М(П)НТКО\[Реестр М(П)НТКО г. Ханты-Мансийск.xlsx]РЕЕСТР'!AI381</f>
    </oc>
    <nc r="X381">
      <f>'Z:\Экологи\РЕЕСТР М(П)НТКО\[Реестр М(П)НТКО г. Ханты-Мансийск.xlsx]РЕЕСТР'!AI381</f>
    </nc>
  </rcc>
  <rcc rId="36951" sId="1">
    <oc r="Y381">
      <f>'Z:\Экологи\РЕЕСТР М(П)НТКО\[Реестр М(П)НТКО г. Ханты-Мансийск.xlsx]РЕЕСТР'!AM381</f>
    </oc>
    <nc r="Y381">
      <f>'Z:\Экологи\РЕЕСТР М(П)НТКО\[Реестр М(П)НТКО г. Ханты-Мансийск.xlsx]РЕЕСТР'!AM381</f>
    </nc>
  </rcc>
  <rcc rId="36952" sId="1">
    <oc r="B382">
      <f>'Z:\Экологи\РЕЕСТР М(П)НТКО\[Реестр М(П)НТКО г. Ханты-Мансийск.xlsx]РЕЕСТР'!B382</f>
    </oc>
    <nc r="B382">
      <f>'Z:\Экологи\РЕЕСТР М(П)НТКО\[Реестр М(П)НТКО г. Ханты-Мансийск.xlsx]РЕЕСТР'!B382</f>
    </nc>
  </rcc>
  <rcc rId="36953" sId="1">
    <oc r="C382">
      <f>'Z:\Экологи\РЕЕСТР М(П)НТКО\[Реестр М(П)НТКО г. Ханты-Мансийск.xlsx]РЕЕСТР'!C382</f>
    </oc>
    <nc r="C382">
      <f>'Z:\Экологи\РЕЕСТР М(П)НТКО\[Реестр М(П)НТКО г. Ханты-Мансийск.xlsx]РЕЕСТР'!C382</f>
    </nc>
  </rcc>
  <rcc rId="36954" sId="1">
    <oc r="D382">
      <f>'Z:\Экологи\РЕЕСТР М(П)НТКО\[Реестр М(П)НТКО г. Ханты-Мансийск.xlsx]РЕЕСТР'!D382</f>
    </oc>
    <nc r="D382">
      <f>'Z:\Экологи\РЕЕСТР М(П)НТКО\[Реестр М(П)НТКО г. Ханты-Мансийск.xlsx]РЕЕСТР'!D382</f>
    </nc>
  </rcc>
  <rcc rId="36955" sId="1">
    <oc r="E382">
      <f>'Z:\Экологи\РЕЕСТР М(П)НТКО\[Реестр М(П)НТКО г. Ханты-Мансийск.xlsx]РЕЕСТР'!F382</f>
    </oc>
    <nc r="E382">
      <f>'Z:\Экологи\РЕЕСТР М(П)НТКО\[Реестр М(П)НТКО г. Ханты-Мансийск.xlsx]РЕЕСТР'!F382</f>
    </nc>
  </rcc>
  <rcc rId="36956" sId="1">
    <oc r="F382">
      <f>'Z:\Экологи\РЕЕСТР М(П)НТКО\[Реестр М(П)НТКО г. Ханты-Мансийск.xlsx]РЕЕСТР'!H382</f>
    </oc>
    <nc r="F382">
      <f>'Z:\Экологи\РЕЕСТР М(П)НТКО\[Реестр М(П)НТКО г. Ханты-Мансийск.xlsx]РЕЕСТР'!H382</f>
    </nc>
  </rcc>
  <rcc rId="36957" sId="1">
    <oc r="G382">
      <f>'Z:\Экологи\РЕЕСТР М(П)НТКО\[Реестр М(П)НТКО г. Ханты-Мансийск.xlsx]РЕЕСТР'!I382</f>
    </oc>
    <nc r="G382">
      <f>'Z:\Экологи\РЕЕСТР М(П)НТКО\[Реестр М(П)НТКО г. Ханты-Мансийск.xlsx]РЕЕСТР'!I382</f>
    </nc>
  </rcc>
  <rcc rId="36958" sId="1">
    <oc r="H382">
      <f>'Z:\Экологи\РЕЕСТР М(П)НТКО\[Реестр М(П)НТКО г. Ханты-Мансийск.xlsx]РЕЕСТР'!J382</f>
    </oc>
    <nc r="H382">
      <f>'Z:\Экологи\РЕЕСТР М(П)НТКО\[Реестр М(П)НТКО г. Ханты-Мансийск.xlsx]РЕЕСТР'!J382</f>
    </nc>
  </rcc>
  <rcc rId="36959" sId="1">
    <oc r="I382">
      <f>'Z:\Экологи\РЕЕСТР М(П)НТКО\[Реестр М(П)НТКО г. Ханты-Мансийск.xlsx]РЕЕСТР'!K382</f>
    </oc>
    <nc r="I382">
      <f>'Z:\Экологи\РЕЕСТР М(П)НТКО\[Реестр М(П)НТКО г. Ханты-Мансийск.xlsx]РЕЕСТР'!K382</f>
    </nc>
  </rcc>
  <rcc rId="36960" sId="1">
    <oc r="J382">
      <f>'Z:\Экологи\РЕЕСТР М(П)НТКО\[Реестр М(П)НТКО г. Ханты-Мансийск.xlsx]РЕЕСТР'!L382</f>
    </oc>
    <nc r="J382">
      <f>'Z:\Экологи\РЕЕСТР М(П)НТКО\[Реестр М(П)НТКО г. Ханты-Мансийск.xlsx]РЕЕСТР'!L382</f>
    </nc>
  </rcc>
  <rcc rId="36961" sId="1">
    <oc r="K382">
      <f>'Z:\Экологи\РЕЕСТР М(П)НТКО\[Реестр М(П)НТКО г. Ханты-Мансийск.xlsx]РЕЕСТР'!M382</f>
    </oc>
    <nc r="K382">
      <f>'Z:\Экологи\РЕЕСТР М(П)НТКО\[Реестр М(П)НТКО г. Ханты-Мансийск.xlsx]РЕЕСТР'!M382</f>
    </nc>
  </rcc>
  <rcc rId="36962" sId="1">
    <oc r="L382">
      <f>'Z:\Экологи\РЕЕСТР М(П)НТКО\[Реестр М(П)НТКО г. Ханты-Мансийск.xlsx]РЕЕСТР'!N382</f>
    </oc>
    <nc r="L382">
      <f>'Z:\Экологи\РЕЕСТР М(П)НТКО\[Реестр М(П)НТКО г. Ханты-Мансийск.xlsx]РЕЕСТР'!N382</f>
    </nc>
  </rcc>
  <rcc rId="36963" sId="1">
    <oc r="M382">
      <f>'Z:\Экологи\РЕЕСТР М(П)НТКО\[Реестр М(П)НТКО г. Ханты-Мансийск.xlsx]РЕЕСТР'!O382</f>
    </oc>
    <nc r="M382">
      <f>'Z:\Экологи\РЕЕСТР М(П)НТКО\[Реестр М(П)НТКО г. Ханты-Мансийск.xlsx]РЕЕСТР'!O382</f>
    </nc>
  </rcc>
  <rcc rId="36964" sId="1">
    <oc r="N382">
      <f>'Z:\Экологи\РЕЕСТР М(П)НТКО\[Реестр М(П)НТКО г. Ханты-Мансийск.xlsx]РЕЕСТР'!P382</f>
    </oc>
    <nc r="N382">
      <f>'Z:\Экологи\РЕЕСТР М(П)НТКО\[Реестр М(П)НТКО г. Ханты-Мансийск.xlsx]РЕЕСТР'!P382</f>
    </nc>
  </rcc>
  <rcc rId="36965" sId="1">
    <oc r="O382">
      <f>'Z:\Экологи\РЕЕСТР М(П)НТКО\[Реестр М(П)НТКО г. Ханты-Мансийск.xlsx]РЕЕСТР'!Q382</f>
    </oc>
    <nc r="O382">
      <f>'Z:\Экологи\РЕЕСТР М(П)НТКО\[Реестр М(П)НТКО г. Ханты-Мансийск.xlsx]РЕЕСТР'!Q382</f>
    </nc>
  </rcc>
  <rcc rId="36966" sId="1">
    <oc r="P382">
      <f>'Z:\Экологи\РЕЕСТР М(П)НТКО\[Реестр М(П)НТКО г. Ханты-Мансийск.xlsx]РЕЕСТР'!R382</f>
    </oc>
    <nc r="P382">
      <f>'Z:\Экологи\РЕЕСТР М(П)НТКО\[Реестр М(П)НТКО г. Ханты-Мансийск.xlsx]РЕЕСТР'!R382</f>
    </nc>
  </rcc>
  <rcc rId="36967" sId="1">
    <oc r="Q382">
      <f>'Z:\Экологи\РЕЕСТР М(П)НТКО\[Реестр М(П)НТКО г. Ханты-Мансийск.xlsx]РЕЕСТР'!V382</f>
    </oc>
    <nc r="Q382">
      <f>'Z:\Экологи\РЕЕСТР М(П)НТКО\[Реестр М(П)НТКО г. Ханты-Мансийск.xlsx]РЕЕСТР'!V382</f>
    </nc>
  </rcc>
  <rcc rId="36968" sId="1">
    <oc r="R382">
      <f>'Z:\Экологи\РЕЕСТР М(П)НТКО\[Реестр М(П)НТКО г. Ханты-Мансийск.xlsx]РЕЕСТР'!W382</f>
    </oc>
    <nc r="R382">
      <f>'Z:\Экологи\РЕЕСТР М(П)НТКО\[Реестр М(П)НТКО г. Ханты-Мансийск.xlsx]РЕЕСТР'!W382</f>
    </nc>
  </rcc>
  <rcc rId="36969" sId="1">
    <oc r="S382">
      <f>'Z:\Экологи\РЕЕСТР М(П)НТКО\[Реестр М(П)НТКО г. Ханты-Мансийск.xlsx]РЕЕСТР'!X382</f>
    </oc>
    <nc r="S382">
      <f>'Z:\Экологи\РЕЕСТР М(П)НТКО\[Реестр М(П)НТКО г. Ханты-Мансийск.xlsx]РЕЕСТР'!X382</f>
    </nc>
  </rcc>
  <rcc rId="36970" sId="1">
    <oc r="T382">
      <f>'Z:\Экологи\РЕЕСТР М(П)НТКО\[Реестр М(П)НТКО г. Ханты-Мансийск.xlsx]РЕЕСТР'!AB382</f>
    </oc>
    <nc r="T382">
      <f>'Z:\Экологи\РЕЕСТР М(П)НТКО\[Реестр М(П)НТКО г. Ханты-Мансийск.xlsx]РЕЕСТР'!AB382</f>
    </nc>
  </rcc>
  <rcc rId="36971" sId="1">
    <oc r="U382">
      <f>'Z:\Экологи\РЕЕСТР М(П)НТКО\[Реестр М(П)НТКО г. Ханты-Мансийск.xlsx]РЕЕСТР'!AC382</f>
    </oc>
    <nc r="U382">
      <f>'Z:\Экологи\РЕЕСТР М(П)НТКО\[Реестр М(П)НТКО г. Ханты-Мансийск.xlsx]РЕЕСТР'!AC382</f>
    </nc>
  </rcc>
  <rcc rId="36972" sId="1">
    <oc r="V382">
      <f>'Z:\Экологи\РЕЕСТР М(П)НТКО\[Реестр М(П)НТКО г. Ханты-Мансийск.xlsx]РЕЕСТР'!AD382</f>
    </oc>
    <nc r="V382">
      <f>'Z:\Экологи\РЕЕСТР М(П)НТКО\[Реестр М(П)НТКО г. Ханты-Мансийск.xlsx]РЕЕСТР'!AD382</f>
    </nc>
  </rcc>
  <rcc rId="36973" sId="1">
    <oc r="W382">
      <f>'Z:\Экологи\РЕЕСТР М(П)НТКО\[Реестр М(П)НТКО г. Ханты-Мансийск.xlsx]РЕЕСТР'!AE382</f>
    </oc>
    <nc r="W382">
      <f>'Z:\Экологи\РЕЕСТР М(П)НТКО\[Реестр М(П)НТКО г. Ханты-Мансийск.xlsx]РЕЕСТР'!AE382</f>
    </nc>
  </rcc>
  <rcc rId="36974" sId="1">
    <oc r="X382">
      <f>'Z:\Экологи\РЕЕСТР М(П)НТКО\[Реестр М(П)НТКО г. Ханты-Мансийск.xlsx]РЕЕСТР'!AI382</f>
    </oc>
    <nc r="X382">
      <f>'Z:\Экологи\РЕЕСТР М(П)НТКО\[Реестр М(П)НТКО г. Ханты-Мансийск.xlsx]РЕЕСТР'!AI382</f>
    </nc>
  </rcc>
  <rcc rId="36975" sId="1">
    <oc r="Y382">
      <f>'Z:\Экологи\РЕЕСТР М(П)НТКО\[Реестр М(П)НТКО г. Ханты-Мансийск.xlsx]РЕЕСТР'!AM382</f>
    </oc>
    <nc r="Y382">
      <f>'Z:\Экологи\РЕЕСТР М(П)НТКО\[Реестр М(П)НТКО г. Ханты-Мансийск.xlsx]РЕЕСТР'!AM382</f>
    </nc>
  </rcc>
  <rcc rId="36976" sId="1">
    <oc r="B383">
      <f>'Z:\Экологи\РЕЕСТР М(П)НТКО\[Реестр М(П)НТКО г. Ханты-Мансийск.xlsx]РЕЕСТР'!B383</f>
    </oc>
    <nc r="B383">
      <f>'Z:\Экологи\РЕЕСТР М(П)НТКО\[Реестр М(П)НТКО г. Ханты-Мансийск.xlsx]РЕЕСТР'!B383</f>
    </nc>
  </rcc>
  <rcc rId="36977" sId="1">
    <oc r="C383">
      <f>'Z:\Экологи\РЕЕСТР М(П)НТКО\[Реестр М(П)НТКО г. Ханты-Мансийск.xlsx]РЕЕСТР'!C383</f>
    </oc>
    <nc r="C383">
      <f>'Z:\Экологи\РЕЕСТР М(П)НТКО\[Реестр М(П)НТКО г. Ханты-Мансийск.xlsx]РЕЕСТР'!C383</f>
    </nc>
  </rcc>
  <rcc rId="36978" sId="1">
    <oc r="D383">
      <f>'Z:\Экологи\РЕЕСТР М(П)НТКО\[Реестр М(П)НТКО г. Ханты-Мансийск.xlsx]РЕЕСТР'!D383</f>
    </oc>
    <nc r="D383">
      <f>'Z:\Экологи\РЕЕСТР М(П)НТКО\[Реестр М(П)НТКО г. Ханты-Мансийск.xlsx]РЕЕСТР'!D383</f>
    </nc>
  </rcc>
  <rcc rId="36979" sId="1">
    <oc r="E383">
      <f>'Z:\Экологи\РЕЕСТР М(П)НТКО\[Реестр М(П)НТКО г. Ханты-Мансийск.xlsx]РЕЕСТР'!F383</f>
    </oc>
    <nc r="E383">
      <f>'Z:\Экологи\РЕЕСТР М(П)НТКО\[Реестр М(П)НТКО г. Ханты-Мансийск.xlsx]РЕЕСТР'!F383</f>
    </nc>
  </rcc>
  <rcc rId="36980" sId="1">
    <oc r="F383">
      <f>'Z:\Экологи\РЕЕСТР М(П)НТКО\[Реестр М(П)НТКО г. Ханты-Мансийск.xlsx]РЕЕСТР'!H383</f>
    </oc>
    <nc r="F383">
      <f>'Z:\Экологи\РЕЕСТР М(П)НТКО\[Реестр М(П)НТКО г. Ханты-Мансийск.xlsx]РЕЕСТР'!H383</f>
    </nc>
  </rcc>
  <rcc rId="36981" sId="1">
    <oc r="G383">
      <f>'Z:\Экологи\РЕЕСТР М(П)НТКО\[Реестр М(П)НТКО г. Ханты-Мансийск.xlsx]РЕЕСТР'!I383</f>
    </oc>
    <nc r="G383">
      <f>'Z:\Экологи\РЕЕСТР М(П)НТКО\[Реестр М(П)НТКО г. Ханты-Мансийск.xlsx]РЕЕСТР'!I383</f>
    </nc>
  </rcc>
  <rcc rId="36982" sId="1">
    <oc r="H383">
      <f>'Z:\Экологи\РЕЕСТР М(П)НТКО\[Реестр М(П)НТКО г. Ханты-Мансийск.xlsx]РЕЕСТР'!J383</f>
    </oc>
    <nc r="H383">
      <f>'Z:\Экологи\РЕЕСТР М(П)НТКО\[Реестр М(П)НТКО г. Ханты-Мансийск.xlsx]РЕЕСТР'!J383</f>
    </nc>
  </rcc>
  <rcc rId="36983" sId="1">
    <oc r="I383">
      <f>'Z:\Экологи\РЕЕСТР М(П)НТКО\[Реестр М(П)НТКО г. Ханты-Мансийск.xlsx]РЕЕСТР'!K383</f>
    </oc>
    <nc r="I383">
      <f>'Z:\Экологи\РЕЕСТР М(П)НТКО\[Реестр М(П)НТКО г. Ханты-Мансийск.xlsx]РЕЕСТР'!K383</f>
    </nc>
  </rcc>
  <rcc rId="36984" sId="1">
    <oc r="J383">
      <f>'Z:\Экологи\РЕЕСТР М(П)НТКО\[Реестр М(П)НТКО г. Ханты-Мансийск.xlsx]РЕЕСТР'!L383</f>
    </oc>
    <nc r="J383">
      <f>'Z:\Экологи\РЕЕСТР М(П)НТКО\[Реестр М(П)НТКО г. Ханты-Мансийск.xlsx]РЕЕСТР'!L383</f>
    </nc>
  </rcc>
  <rcc rId="36985" sId="1">
    <oc r="K383">
      <f>'Z:\Экологи\РЕЕСТР М(П)НТКО\[Реестр М(П)НТКО г. Ханты-Мансийск.xlsx]РЕЕСТР'!M383</f>
    </oc>
    <nc r="K383">
      <f>'Z:\Экологи\РЕЕСТР М(П)НТКО\[Реестр М(П)НТКО г. Ханты-Мансийск.xlsx]РЕЕСТР'!M383</f>
    </nc>
  </rcc>
  <rcc rId="36986" sId="1">
    <oc r="L383">
      <f>'Z:\Экологи\РЕЕСТР М(П)НТКО\[Реестр М(П)НТКО г. Ханты-Мансийск.xlsx]РЕЕСТР'!N383</f>
    </oc>
    <nc r="L383">
      <f>'Z:\Экологи\РЕЕСТР М(П)НТКО\[Реестр М(П)НТКО г. Ханты-Мансийск.xlsx]РЕЕСТР'!N383</f>
    </nc>
  </rcc>
  <rcc rId="36987" sId="1">
    <oc r="M383">
      <f>'Z:\Экологи\РЕЕСТР М(П)НТКО\[Реестр М(П)НТКО г. Ханты-Мансийск.xlsx]РЕЕСТР'!O383</f>
    </oc>
    <nc r="M383">
      <f>'Z:\Экологи\РЕЕСТР М(П)НТКО\[Реестр М(П)НТКО г. Ханты-Мансийск.xlsx]РЕЕСТР'!O383</f>
    </nc>
  </rcc>
  <rcc rId="36988" sId="1">
    <oc r="N383">
      <f>'Z:\Экологи\РЕЕСТР М(П)НТКО\[Реестр М(П)НТКО г. Ханты-Мансийск.xlsx]РЕЕСТР'!P383</f>
    </oc>
    <nc r="N383">
      <f>'Z:\Экологи\РЕЕСТР М(П)НТКО\[Реестр М(П)НТКО г. Ханты-Мансийск.xlsx]РЕЕСТР'!P383</f>
    </nc>
  </rcc>
  <rcc rId="36989" sId="1">
    <oc r="O383">
      <f>'Z:\Экологи\РЕЕСТР М(П)НТКО\[Реестр М(П)НТКО г. Ханты-Мансийск.xlsx]РЕЕСТР'!Q383</f>
    </oc>
    <nc r="O383">
      <f>'Z:\Экологи\РЕЕСТР М(П)НТКО\[Реестр М(П)НТКО г. Ханты-Мансийск.xlsx]РЕЕСТР'!Q383</f>
    </nc>
  </rcc>
  <rcc rId="36990" sId="1">
    <oc r="P383">
      <f>'Z:\Экологи\РЕЕСТР М(П)НТКО\[Реестр М(П)НТКО г. Ханты-Мансийск.xlsx]РЕЕСТР'!R383</f>
    </oc>
    <nc r="P383">
      <f>'Z:\Экологи\РЕЕСТР М(П)НТКО\[Реестр М(П)НТКО г. Ханты-Мансийск.xlsx]РЕЕСТР'!R383</f>
    </nc>
  </rcc>
  <rcc rId="36991" sId="1">
    <oc r="Q383">
      <f>'Z:\Экологи\РЕЕСТР М(П)НТКО\[Реестр М(П)НТКО г. Ханты-Мансийск.xlsx]РЕЕСТР'!V383</f>
    </oc>
    <nc r="Q383">
      <f>'Z:\Экологи\РЕЕСТР М(П)НТКО\[Реестр М(П)НТКО г. Ханты-Мансийск.xlsx]РЕЕСТР'!V383</f>
    </nc>
  </rcc>
  <rcc rId="36992" sId="1">
    <oc r="R383">
      <f>'Z:\Экологи\РЕЕСТР М(П)НТКО\[Реестр М(П)НТКО г. Ханты-Мансийск.xlsx]РЕЕСТР'!W383</f>
    </oc>
    <nc r="R383">
      <f>'Z:\Экологи\РЕЕСТР М(П)НТКО\[Реестр М(П)НТКО г. Ханты-Мансийск.xlsx]РЕЕСТР'!W383</f>
    </nc>
  </rcc>
  <rcc rId="36993" sId="1">
    <oc r="S383">
      <f>'Z:\Экологи\РЕЕСТР М(П)НТКО\[Реестр М(П)НТКО г. Ханты-Мансийск.xlsx]РЕЕСТР'!X383</f>
    </oc>
    <nc r="S383">
      <f>'Z:\Экологи\РЕЕСТР М(П)НТКО\[Реестр М(П)НТКО г. Ханты-Мансийск.xlsx]РЕЕСТР'!X383</f>
    </nc>
  </rcc>
  <rcc rId="36994" sId="1">
    <oc r="T383">
      <f>'Z:\Экологи\РЕЕСТР М(П)НТКО\[Реестр М(П)НТКО г. Ханты-Мансийск.xlsx]РЕЕСТР'!AB383</f>
    </oc>
    <nc r="T383">
      <f>'Z:\Экологи\РЕЕСТР М(П)НТКО\[Реестр М(П)НТКО г. Ханты-Мансийск.xlsx]РЕЕСТР'!AB383</f>
    </nc>
  </rcc>
  <rcc rId="36995" sId="1">
    <oc r="U383">
      <f>'Z:\Экологи\РЕЕСТР М(П)НТКО\[Реестр М(П)НТКО г. Ханты-Мансийск.xlsx]РЕЕСТР'!AC383</f>
    </oc>
    <nc r="U383">
      <f>'Z:\Экологи\РЕЕСТР М(П)НТКО\[Реестр М(П)НТКО г. Ханты-Мансийск.xlsx]РЕЕСТР'!AC383</f>
    </nc>
  </rcc>
  <rcc rId="36996" sId="1">
    <oc r="V383">
      <f>'Z:\Экологи\РЕЕСТР М(П)НТКО\[Реестр М(П)НТКО г. Ханты-Мансийск.xlsx]РЕЕСТР'!AD383</f>
    </oc>
    <nc r="V383">
      <f>'Z:\Экологи\РЕЕСТР М(П)НТКО\[Реестр М(П)НТКО г. Ханты-Мансийск.xlsx]РЕЕСТР'!AD383</f>
    </nc>
  </rcc>
  <rcc rId="36997" sId="1">
    <oc r="W383">
      <f>'Z:\Экологи\РЕЕСТР М(П)НТКО\[Реестр М(П)НТКО г. Ханты-Мансийск.xlsx]РЕЕСТР'!AE383</f>
    </oc>
    <nc r="W383">
      <f>'Z:\Экологи\РЕЕСТР М(П)НТКО\[Реестр М(П)НТКО г. Ханты-Мансийск.xlsx]РЕЕСТР'!AE383</f>
    </nc>
  </rcc>
  <rcc rId="36998" sId="1">
    <oc r="X383">
      <f>'Z:\Экологи\РЕЕСТР М(П)НТКО\[Реестр М(П)НТКО г. Ханты-Мансийск.xlsx]РЕЕСТР'!AI383</f>
    </oc>
    <nc r="X383">
      <f>'Z:\Экологи\РЕЕСТР М(П)НТКО\[Реестр М(П)НТКО г. Ханты-Мансийск.xlsx]РЕЕСТР'!AI383</f>
    </nc>
  </rcc>
  <rcc rId="36999" sId="1">
    <oc r="Y383">
      <f>'Z:\Экологи\РЕЕСТР М(П)НТКО\[Реестр М(П)НТКО г. Ханты-Мансийск.xlsx]РЕЕСТР'!AM383</f>
    </oc>
    <nc r="Y383">
      <f>'Z:\Экологи\РЕЕСТР М(П)НТКО\[Реестр М(П)НТКО г. Ханты-Мансийск.xlsx]РЕЕСТР'!AM383</f>
    </nc>
  </rcc>
  <rcc rId="37000" sId="1">
    <oc r="B384">
      <f>'Z:\Экологи\РЕЕСТР М(П)НТКО\[Реестр М(П)НТКО г. Ханты-Мансийск.xlsx]РЕЕСТР'!B384</f>
    </oc>
    <nc r="B384">
      <f>'Z:\Экологи\РЕЕСТР М(П)НТКО\[Реестр М(П)НТКО г. Ханты-Мансийск.xlsx]РЕЕСТР'!B384</f>
    </nc>
  </rcc>
  <rcc rId="37001" sId="1">
    <oc r="C384">
      <f>'Z:\Экологи\РЕЕСТР М(П)НТКО\[Реестр М(П)НТКО г. Ханты-Мансийск.xlsx]РЕЕСТР'!C384</f>
    </oc>
    <nc r="C384">
      <f>'Z:\Экологи\РЕЕСТР М(П)НТКО\[Реестр М(П)НТКО г. Ханты-Мансийск.xlsx]РЕЕСТР'!C384</f>
    </nc>
  </rcc>
  <rcc rId="37002" sId="1">
    <oc r="D384">
      <f>'Z:\Экологи\РЕЕСТР М(П)НТКО\[Реестр М(П)НТКО г. Ханты-Мансийск.xlsx]РЕЕСТР'!D384</f>
    </oc>
    <nc r="D384">
      <f>'Z:\Экологи\РЕЕСТР М(П)НТКО\[Реестр М(П)НТКО г. Ханты-Мансийск.xlsx]РЕЕСТР'!D384</f>
    </nc>
  </rcc>
  <rcc rId="37003" sId="1">
    <oc r="E384">
      <f>'Z:\Экологи\РЕЕСТР М(П)НТКО\[Реестр М(П)НТКО г. Ханты-Мансийск.xlsx]РЕЕСТР'!F384</f>
    </oc>
    <nc r="E384">
      <f>'Z:\Экологи\РЕЕСТР М(П)НТКО\[Реестр М(П)НТКО г. Ханты-Мансийск.xlsx]РЕЕСТР'!F384</f>
    </nc>
  </rcc>
  <rcc rId="37004" sId="1">
    <oc r="F384">
      <f>'Z:\Экологи\РЕЕСТР М(П)НТКО\[Реестр М(П)НТКО г. Ханты-Мансийск.xlsx]РЕЕСТР'!H384</f>
    </oc>
    <nc r="F384">
      <f>'Z:\Экологи\РЕЕСТР М(П)НТКО\[Реестр М(П)НТКО г. Ханты-Мансийск.xlsx]РЕЕСТР'!H384</f>
    </nc>
  </rcc>
  <rcc rId="37005" sId="1">
    <oc r="G384">
      <f>'Z:\Экологи\РЕЕСТР М(П)НТКО\[Реестр М(П)НТКО г. Ханты-Мансийск.xlsx]РЕЕСТР'!I384</f>
    </oc>
    <nc r="G384">
      <f>'Z:\Экологи\РЕЕСТР М(П)НТКО\[Реестр М(П)НТКО г. Ханты-Мансийск.xlsx]РЕЕСТР'!I384</f>
    </nc>
  </rcc>
  <rcc rId="37006" sId="1">
    <oc r="H384">
      <f>'Z:\Экологи\РЕЕСТР М(П)НТКО\[Реестр М(П)НТКО г. Ханты-Мансийск.xlsx]РЕЕСТР'!J384</f>
    </oc>
    <nc r="H384">
      <f>'Z:\Экологи\РЕЕСТР М(П)НТКО\[Реестр М(П)НТКО г. Ханты-Мансийск.xlsx]РЕЕСТР'!J384</f>
    </nc>
  </rcc>
  <rcc rId="37007" sId="1">
    <oc r="I384">
      <f>'Z:\Экологи\РЕЕСТР М(П)НТКО\[Реестр М(П)НТКО г. Ханты-Мансийск.xlsx]РЕЕСТР'!K384</f>
    </oc>
    <nc r="I384">
      <f>'Z:\Экологи\РЕЕСТР М(П)НТКО\[Реестр М(П)НТКО г. Ханты-Мансийск.xlsx]РЕЕСТР'!K384</f>
    </nc>
  </rcc>
  <rcc rId="37008" sId="1">
    <oc r="J384">
      <f>'Z:\Экологи\РЕЕСТР М(П)НТКО\[Реестр М(П)НТКО г. Ханты-Мансийск.xlsx]РЕЕСТР'!L384</f>
    </oc>
    <nc r="J384">
      <f>'Z:\Экологи\РЕЕСТР М(П)НТКО\[Реестр М(П)НТКО г. Ханты-Мансийск.xlsx]РЕЕСТР'!L384</f>
    </nc>
  </rcc>
  <rcc rId="37009" sId="1">
    <oc r="K384">
      <f>'Z:\Экологи\РЕЕСТР М(П)НТКО\[Реестр М(П)НТКО г. Ханты-Мансийск.xlsx]РЕЕСТР'!M384</f>
    </oc>
    <nc r="K384">
      <f>'Z:\Экологи\РЕЕСТР М(П)НТКО\[Реестр М(П)НТКО г. Ханты-Мансийск.xlsx]РЕЕСТР'!M384</f>
    </nc>
  </rcc>
  <rcc rId="37010" sId="1">
    <oc r="L384">
      <f>'Z:\Экологи\РЕЕСТР М(П)НТКО\[Реестр М(П)НТКО г. Ханты-Мансийск.xlsx]РЕЕСТР'!N384</f>
    </oc>
    <nc r="L384">
      <f>'Z:\Экологи\РЕЕСТР М(П)НТКО\[Реестр М(П)НТКО г. Ханты-Мансийск.xlsx]РЕЕСТР'!N384</f>
    </nc>
  </rcc>
  <rcc rId="37011" sId="1">
    <oc r="M384">
      <f>'Z:\Экологи\РЕЕСТР М(П)НТКО\[Реестр М(П)НТКО г. Ханты-Мансийск.xlsx]РЕЕСТР'!O384</f>
    </oc>
    <nc r="M384">
      <f>'Z:\Экологи\РЕЕСТР М(П)НТКО\[Реестр М(П)НТКО г. Ханты-Мансийск.xlsx]РЕЕСТР'!O384</f>
    </nc>
  </rcc>
  <rcc rId="37012" sId="1">
    <oc r="N384">
      <f>'Z:\Экологи\РЕЕСТР М(П)НТКО\[Реестр М(П)НТКО г. Ханты-Мансийск.xlsx]РЕЕСТР'!P384</f>
    </oc>
    <nc r="N384">
      <f>'Z:\Экологи\РЕЕСТР М(П)НТКО\[Реестр М(П)НТКО г. Ханты-Мансийск.xlsx]РЕЕСТР'!P384</f>
    </nc>
  </rcc>
  <rcc rId="37013" sId="1">
    <oc r="O384">
      <f>'Z:\Экологи\РЕЕСТР М(П)НТКО\[Реестр М(П)НТКО г. Ханты-Мансийск.xlsx]РЕЕСТР'!Q384</f>
    </oc>
    <nc r="O384">
      <f>'Z:\Экологи\РЕЕСТР М(П)НТКО\[Реестр М(П)НТКО г. Ханты-Мансийск.xlsx]РЕЕСТР'!Q384</f>
    </nc>
  </rcc>
  <rcc rId="37014" sId="1">
    <oc r="P384">
      <f>'Z:\Экологи\РЕЕСТР М(П)НТКО\[Реестр М(П)НТКО г. Ханты-Мансийск.xlsx]РЕЕСТР'!R384</f>
    </oc>
    <nc r="P384">
      <f>'Z:\Экологи\РЕЕСТР М(П)НТКО\[Реестр М(П)НТКО г. Ханты-Мансийск.xlsx]РЕЕСТР'!R384</f>
    </nc>
  </rcc>
  <rcc rId="37015" sId="1">
    <oc r="Q384">
      <f>'Z:\Экологи\РЕЕСТР М(П)НТКО\[Реестр М(П)НТКО г. Ханты-Мансийск.xlsx]РЕЕСТР'!V384</f>
    </oc>
    <nc r="Q384">
      <f>'Z:\Экологи\РЕЕСТР М(П)НТКО\[Реестр М(П)НТКО г. Ханты-Мансийск.xlsx]РЕЕСТР'!V384</f>
    </nc>
  </rcc>
  <rcc rId="37016" sId="1">
    <oc r="R384">
      <f>'Z:\Экологи\РЕЕСТР М(П)НТКО\[Реестр М(П)НТКО г. Ханты-Мансийск.xlsx]РЕЕСТР'!W384</f>
    </oc>
    <nc r="R384">
      <f>'Z:\Экологи\РЕЕСТР М(П)НТКО\[Реестр М(П)НТКО г. Ханты-Мансийск.xlsx]РЕЕСТР'!W384</f>
    </nc>
  </rcc>
  <rcc rId="37017" sId="1">
    <oc r="S384">
      <f>'Z:\Экологи\РЕЕСТР М(П)НТКО\[Реестр М(П)НТКО г. Ханты-Мансийск.xlsx]РЕЕСТР'!X384</f>
    </oc>
    <nc r="S384">
      <f>'Z:\Экологи\РЕЕСТР М(П)НТКО\[Реестр М(П)НТКО г. Ханты-Мансийск.xlsx]РЕЕСТР'!X384</f>
    </nc>
  </rcc>
  <rcc rId="37018" sId="1">
    <oc r="T384">
      <f>'Z:\Экологи\РЕЕСТР М(П)НТКО\[Реестр М(П)НТКО г. Ханты-Мансийск.xlsx]РЕЕСТР'!AB384</f>
    </oc>
    <nc r="T384">
      <f>'Z:\Экологи\РЕЕСТР М(П)НТКО\[Реестр М(П)НТКО г. Ханты-Мансийск.xlsx]РЕЕСТР'!AB384</f>
    </nc>
  </rcc>
  <rcc rId="37019" sId="1">
    <oc r="U384">
      <f>'Z:\Экологи\РЕЕСТР М(П)НТКО\[Реестр М(П)НТКО г. Ханты-Мансийск.xlsx]РЕЕСТР'!AC384</f>
    </oc>
    <nc r="U384">
      <f>'Z:\Экологи\РЕЕСТР М(П)НТКО\[Реестр М(П)НТКО г. Ханты-Мансийск.xlsx]РЕЕСТР'!AC384</f>
    </nc>
  </rcc>
  <rcc rId="37020" sId="1">
    <oc r="V384">
      <f>'Z:\Экологи\РЕЕСТР М(П)НТКО\[Реестр М(П)НТКО г. Ханты-Мансийск.xlsx]РЕЕСТР'!AD384</f>
    </oc>
    <nc r="V384">
      <f>'Z:\Экологи\РЕЕСТР М(П)НТКО\[Реестр М(П)НТКО г. Ханты-Мансийск.xlsx]РЕЕСТР'!AD384</f>
    </nc>
  </rcc>
  <rcc rId="37021" sId="1">
    <oc r="W384">
      <f>'Z:\Экологи\РЕЕСТР М(П)НТКО\[Реестр М(П)НТКО г. Ханты-Мансийск.xlsx]РЕЕСТР'!AE384</f>
    </oc>
    <nc r="W384">
      <f>'Z:\Экологи\РЕЕСТР М(П)НТКО\[Реестр М(П)НТКО г. Ханты-Мансийск.xlsx]РЕЕСТР'!AE384</f>
    </nc>
  </rcc>
  <rcc rId="37022" sId="1">
    <oc r="X384">
      <f>'Z:\Экологи\РЕЕСТР М(П)НТКО\[Реестр М(П)НТКО г. Ханты-Мансийск.xlsx]РЕЕСТР'!AI384</f>
    </oc>
    <nc r="X384">
      <f>'Z:\Экологи\РЕЕСТР М(П)НТКО\[Реестр М(П)НТКО г. Ханты-Мансийск.xlsx]РЕЕСТР'!AI384</f>
    </nc>
  </rcc>
  <rcc rId="37023" sId="1">
    <oc r="Y384">
      <f>'Z:\Экологи\РЕЕСТР М(П)НТКО\[Реестр М(П)НТКО г. Ханты-Мансийск.xlsx]РЕЕСТР'!AM384</f>
    </oc>
    <nc r="Y384">
      <f>'Z:\Экологи\РЕЕСТР М(П)НТКО\[Реестр М(П)НТКО г. Ханты-Мансийск.xlsx]РЕЕСТР'!AM384</f>
    </nc>
  </rcc>
  <rcc rId="37024" sId="1">
    <oc r="B385">
      <f>'Z:\Экологи\РЕЕСТР М(П)НТКО\[Реестр М(П)НТКО г. Ханты-Мансийск.xlsx]РЕЕСТР'!B385</f>
    </oc>
    <nc r="B385">
      <f>'Z:\Экологи\РЕЕСТР М(П)НТКО\[Реестр М(П)НТКО г. Ханты-Мансийск.xlsx]РЕЕСТР'!B385</f>
    </nc>
  </rcc>
  <rcc rId="37025" sId="1">
    <oc r="C385">
      <f>'Z:\Экологи\РЕЕСТР М(П)НТКО\[Реестр М(П)НТКО г. Ханты-Мансийск.xlsx]РЕЕСТР'!C385</f>
    </oc>
    <nc r="C385">
      <f>'Z:\Экологи\РЕЕСТР М(П)НТКО\[Реестр М(П)НТКО г. Ханты-Мансийск.xlsx]РЕЕСТР'!C385</f>
    </nc>
  </rcc>
  <rcc rId="37026" sId="1">
    <oc r="D385">
      <f>'Z:\Экологи\РЕЕСТР М(П)НТКО\[Реестр М(П)НТКО г. Ханты-Мансийск.xlsx]РЕЕСТР'!D385</f>
    </oc>
    <nc r="D385">
      <f>'Z:\Экологи\РЕЕСТР М(П)НТКО\[Реестр М(П)НТКО г. Ханты-Мансийск.xlsx]РЕЕСТР'!D385</f>
    </nc>
  </rcc>
  <rcc rId="37027" sId="1">
    <oc r="E385">
      <f>'Z:\Экологи\РЕЕСТР М(П)НТКО\[Реестр М(П)НТКО г. Ханты-Мансийск.xlsx]РЕЕСТР'!F385</f>
    </oc>
    <nc r="E385">
      <f>'Z:\Экологи\РЕЕСТР М(П)НТКО\[Реестр М(П)НТКО г. Ханты-Мансийск.xlsx]РЕЕСТР'!F385</f>
    </nc>
  </rcc>
  <rcc rId="37028" sId="1">
    <oc r="F385">
      <f>'Z:\Экологи\РЕЕСТР М(П)НТКО\[Реестр М(П)НТКО г. Ханты-Мансийск.xlsx]РЕЕСТР'!H385</f>
    </oc>
    <nc r="F385">
      <f>'Z:\Экологи\РЕЕСТР М(П)НТКО\[Реестр М(П)НТКО г. Ханты-Мансийск.xlsx]РЕЕСТР'!H385</f>
    </nc>
  </rcc>
  <rcc rId="37029" sId="1">
    <oc r="G385">
      <f>'Z:\Экологи\РЕЕСТР М(П)НТКО\[Реестр М(П)НТКО г. Ханты-Мансийск.xlsx]РЕЕСТР'!I385</f>
    </oc>
    <nc r="G385">
      <f>'Z:\Экологи\РЕЕСТР М(П)НТКО\[Реестр М(П)НТКО г. Ханты-Мансийск.xlsx]РЕЕСТР'!I385</f>
    </nc>
  </rcc>
  <rcc rId="37030" sId="1">
    <oc r="H385">
      <f>'Z:\Экологи\РЕЕСТР М(П)НТКО\[Реестр М(П)НТКО г. Ханты-Мансийск.xlsx]РЕЕСТР'!J385</f>
    </oc>
    <nc r="H385">
      <f>'Z:\Экологи\РЕЕСТР М(П)НТКО\[Реестр М(П)НТКО г. Ханты-Мансийск.xlsx]РЕЕСТР'!J385</f>
    </nc>
  </rcc>
  <rcc rId="37031" sId="1">
    <oc r="I385">
      <f>'Z:\Экологи\РЕЕСТР М(П)НТКО\[Реестр М(П)НТКО г. Ханты-Мансийск.xlsx]РЕЕСТР'!K385</f>
    </oc>
    <nc r="I385">
      <f>'Z:\Экологи\РЕЕСТР М(П)НТКО\[Реестр М(П)НТКО г. Ханты-Мансийск.xlsx]РЕЕСТР'!K385</f>
    </nc>
  </rcc>
  <rcc rId="37032" sId="1">
    <oc r="J385">
      <f>'Z:\Экологи\РЕЕСТР М(П)НТКО\[Реестр М(П)НТКО г. Ханты-Мансийск.xlsx]РЕЕСТР'!L385</f>
    </oc>
    <nc r="J385">
      <f>'Z:\Экологи\РЕЕСТР М(П)НТКО\[Реестр М(П)НТКО г. Ханты-Мансийск.xlsx]РЕЕСТР'!L385</f>
    </nc>
  </rcc>
  <rcc rId="37033" sId="1">
    <oc r="K385">
      <f>'Z:\Экологи\РЕЕСТР М(П)НТКО\[Реестр М(П)НТКО г. Ханты-Мансийск.xlsx]РЕЕСТР'!M385</f>
    </oc>
    <nc r="K385">
      <f>'Z:\Экологи\РЕЕСТР М(П)НТКО\[Реестр М(П)НТКО г. Ханты-Мансийск.xlsx]РЕЕСТР'!M385</f>
    </nc>
  </rcc>
  <rcc rId="37034" sId="1">
    <oc r="L385">
      <f>'Z:\Экологи\РЕЕСТР М(П)НТКО\[Реестр М(П)НТКО г. Ханты-Мансийск.xlsx]РЕЕСТР'!N385</f>
    </oc>
    <nc r="L385">
      <f>'Z:\Экологи\РЕЕСТР М(П)НТКО\[Реестр М(П)НТКО г. Ханты-Мансийск.xlsx]РЕЕСТР'!N385</f>
    </nc>
  </rcc>
  <rcc rId="37035" sId="1">
    <oc r="M385">
      <f>'Z:\Экологи\РЕЕСТР М(П)НТКО\[Реестр М(П)НТКО г. Ханты-Мансийск.xlsx]РЕЕСТР'!O385</f>
    </oc>
    <nc r="M385">
      <f>'Z:\Экологи\РЕЕСТР М(П)НТКО\[Реестр М(П)НТКО г. Ханты-Мансийск.xlsx]РЕЕСТР'!O385</f>
    </nc>
  </rcc>
  <rcc rId="37036" sId="1">
    <oc r="N385">
      <f>'Z:\Экологи\РЕЕСТР М(П)НТКО\[Реестр М(П)НТКО г. Ханты-Мансийск.xlsx]РЕЕСТР'!P385</f>
    </oc>
    <nc r="N385">
      <f>'Z:\Экологи\РЕЕСТР М(П)НТКО\[Реестр М(П)НТКО г. Ханты-Мансийск.xlsx]РЕЕСТР'!P385</f>
    </nc>
  </rcc>
  <rcc rId="37037" sId="1">
    <oc r="O385">
      <f>'Z:\Экологи\РЕЕСТР М(П)НТКО\[Реестр М(П)НТКО г. Ханты-Мансийск.xlsx]РЕЕСТР'!Q385</f>
    </oc>
    <nc r="O385">
      <f>'Z:\Экологи\РЕЕСТР М(П)НТКО\[Реестр М(П)НТКО г. Ханты-Мансийск.xlsx]РЕЕСТР'!Q385</f>
    </nc>
  </rcc>
  <rcc rId="37038" sId="1">
    <oc r="P385">
      <f>'Z:\Экологи\РЕЕСТР М(П)НТКО\[Реестр М(П)НТКО г. Ханты-Мансийск.xlsx]РЕЕСТР'!R385</f>
    </oc>
    <nc r="P385">
      <f>'Z:\Экологи\РЕЕСТР М(П)НТКО\[Реестр М(П)НТКО г. Ханты-Мансийск.xlsx]РЕЕСТР'!R385</f>
    </nc>
  </rcc>
  <rcc rId="37039" sId="1">
    <oc r="Q385">
      <f>'Z:\Экологи\РЕЕСТР М(П)НТКО\[Реестр М(П)НТКО г. Ханты-Мансийск.xlsx]РЕЕСТР'!V385</f>
    </oc>
    <nc r="Q385">
      <f>'Z:\Экологи\РЕЕСТР М(П)НТКО\[Реестр М(П)НТКО г. Ханты-Мансийск.xlsx]РЕЕСТР'!V385</f>
    </nc>
  </rcc>
  <rcc rId="37040" sId="1">
    <oc r="R385">
      <f>'Z:\Экологи\РЕЕСТР М(П)НТКО\[Реестр М(П)НТКО г. Ханты-Мансийск.xlsx]РЕЕСТР'!W385</f>
    </oc>
    <nc r="R385">
      <f>'Z:\Экологи\РЕЕСТР М(П)НТКО\[Реестр М(П)НТКО г. Ханты-Мансийск.xlsx]РЕЕСТР'!W385</f>
    </nc>
  </rcc>
  <rcc rId="37041" sId="1">
    <oc r="S385">
      <f>'Z:\Экологи\РЕЕСТР М(П)НТКО\[Реестр М(П)НТКО г. Ханты-Мансийск.xlsx]РЕЕСТР'!X385</f>
    </oc>
    <nc r="S385">
      <f>'Z:\Экологи\РЕЕСТР М(П)НТКО\[Реестр М(П)НТКО г. Ханты-Мансийск.xlsx]РЕЕСТР'!X385</f>
    </nc>
  </rcc>
  <rcc rId="37042" sId="1">
    <oc r="T385">
      <f>'Z:\Экологи\РЕЕСТР М(П)НТКО\[Реестр М(П)НТКО г. Ханты-Мансийск.xlsx]РЕЕСТР'!AB385</f>
    </oc>
    <nc r="T385">
      <f>'Z:\Экологи\РЕЕСТР М(П)НТКО\[Реестр М(П)НТКО г. Ханты-Мансийск.xlsx]РЕЕСТР'!AB385</f>
    </nc>
  </rcc>
  <rcc rId="37043" sId="1">
    <oc r="U385">
      <f>'Z:\Экологи\РЕЕСТР М(П)НТКО\[Реестр М(П)НТКО г. Ханты-Мансийск.xlsx]РЕЕСТР'!AC385</f>
    </oc>
    <nc r="U385">
      <f>'Z:\Экологи\РЕЕСТР М(П)НТКО\[Реестр М(П)НТКО г. Ханты-Мансийск.xlsx]РЕЕСТР'!AC385</f>
    </nc>
  </rcc>
  <rcc rId="37044" sId="1">
    <oc r="V385">
      <f>'Z:\Экологи\РЕЕСТР М(П)НТКО\[Реестр М(П)НТКО г. Ханты-Мансийск.xlsx]РЕЕСТР'!AD385</f>
    </oc>
    <nc r="V385">
      <f>'Z:\Экологи\РЕЕСТР М(П)НТКО\[Реестр М(П)НТКО г. Ханты-Мансийск.xlsx]РЕЕСТР'!AD385</f>
    </nc>
  </rcc>
  <rcc rId="37045" sId="1">
    <oc r="W385">
      <f>'Z:\Экологи\РЕЕСТР М(П)НТКО\[Реестр М(П)НТКО г. Ханты-Мансийск.xlsx]РЕЕСТР'!AE385</f>
    </oc>
    <nc r="W385">
      <f>'Z:\Экологи\РЕЕСТР М(П)НТКО\[Реестр М(П)НТКО г. Ханты-Мансийск.xlsx]РЕЕСТР'!AE385</f>
    </nc>
  </rcc>
  <rcc rId="37046" sId="1">
    <oc r="X385">
      <f>'Z:\Экологи\РЕЕСТР М(П)НТКО\[Реестр М(П)НТКО г. Ханты-Мансийск.xlsx]РЕЕСТР'!AI385</f>
    </oc>
    <nc r="X385">
      <f>'Z:\Экологи\РЕЕСТР М(П)НТКО\[Реестр М(П)НТКО г. Ханты-Мансийск.xlsx]РЕЕСТР'!AI385</f>
    </nc>
  </rcc>
  <rcc rId="37047" sId="1">
    <oc r="Y385">
      <f>'Z:\Экологи\РЕЕСТР М(П)НТКО\[Реестр М(П)НТКО г. Ханты-Мансийск.xlsx]РЕЕСТР'!AM385</f>
    </oc>
    <nc r="Y385">
      <f>'Z:\Экологи\РЕЕСТР М(П)НТКО\[Реестр М(П)НТКО г. Ханты-Мансийск.xlsx]РЕЕСТР'!AM385</f>
    </nc>
  </rcc>
  <rcc rId="37048" sId="1">
    <oc r="B386">
      <f>'Z:\Экологи\РЕЕСТР М(П)НТКО\[Реестр М(П)НТКО г. Ханты-Мансийск.xlsx]РЕЕСТР'!B386</f>
    </oc>
    <nc r="B386">
      <f>'Z:\Экологи\РЕЕСТР М(П)НТКО\[Реестр М(П)НТКО г. Ханты-Мансийск.xlsx]РЕЕСТР'!B386</f>
    </nc>
  </rcc>
  <rcc rId="37049" sId="1">
    <oc r="C386">
      <f>'Z:\Экологи\РЕЕСТР М(П)НТКО\[Реестр М(П)НТКО г. Ханты-Мансийск.xlsx]РЕЕСТР'!C386</f>
    </oc>
    <nc r="C386">
      <f>'Z:\Экологи\РЕЕСТР М(П)НТКО\[Реестр М(П)НТКО г. Ханты-Мансийск.xlsx]РЕЕСТР'!C386</f>
    </nc>
  </rcc>
  <rcc rId="37050" sId="1">
    <oc r="D386">
      <f>'Z:\Экологи\РЕЕСТР М(П)НТКО\[Реестр М(П)НТКО г. Ханты-Мансийск.xlsx]РЕЕСТР'!D386</f>
    </oc>
    <nc r="D386">
      <f>'Z:\Экологи\РЕЕСТР М(П)НТКО\[Реестр М(П)НТКО г. Ханты-Мансийск.xlsx]РЕЕСТР'!D386</f>
    </nc>
  </rcc>
  <rcc rId="37051" sId="1">
    <oc r="E386">
      <f>'Z:\Экологи\РЕЕСТР М(П)НТКО\[Реестр М(П)НТКО г. Ханты-Мансийск.xlsx]РЕЕСТР'!F386</f>
    </oc>
    <nc r="E386">
      <f>'Z:\Экологи\РЕЕСТР М(П)НТКО\[Реестр М(П)НТКО г. Ханты-Мансийск.xlsx]РЕЕСТР'!F386</f>
    </nc>
  </rcc>
  <rcc rId="37052" sId="1">
    <oc r="F386">
      <f>'Z:\Экологи\РЕЕСТР М(П)НТКО\[Реестр М(П)НТКО г. Ханты-Мансийск.xlsx]РЕЕСТР'!H386</f>
    </oc>
    <nc r="F386">
      <f>'Z:\Экологи\РЕЕСТР М(П)НТКО\[Реестр М(П)НТКО г. Ханты-Мансийск.xlsx]РЕЕСТР'!H386</f>
    </nc>
  </rcc>
  <rcc rId="37053" sId="1">
    <oc r="G386">
      <f>'Z:\Экологи\РЕЕСТР М(П)НТКО\[Реестр М(П)НТКО г. Ханты-Мансийск.xlsx]РЕЕСТР'!I386</f>
    </oc>
    <nc r="G386">
      <f>'Z:\Экологи\РЕЕСТР М(П)НТКО\[Реестр М(П)НТКО г. Ханты-Мансийск.xlsx]РЕЕСТР'!I386</f>
    </nc>
  </rcc>
  <rcc rId="37054" sId="1">
    <oc r="H386">
      <f>'Z:\Экологи\РЕЕСТР М(П)НТКО\[Реестр М(П)НТКО г. Ханты-Мансийск.xlsx]РЕЕСТР'!J386</f>
    </oc>
    <nc r="H386">
      <f>'Z:\Экологи\РЕЕСТР М(П)НТКО\[Реестр М(П)НТКО г. Ханты-Мансийск.xlsx]РЕЕСТР'!J386</f>
    </nc>
  </rcc>
  <rcc rId="37055" sId="1">
    <oc r="I386">
      <f>'Z:\Экологи\РЕЕСТР М(П)НТКО\[Реестр М(П)НТКО г. Ханты-Мансийск.xlsx]РЕЕСТР'!K386</f>
    </oc>
    <nc r="I386">
      <f>'Z:\Экологи\РЕЕСТР М(П)НТКО\[Реестр М(П)НТКО г. Ханты-Мансийск.xlsx]РЕЕСТР'!K386</f>
    </nc>
  </rcc>
  <rcc rId="37056" sId="1">
    <oc r="J386">
      <f>'Z:\Экологи\РЕЕСТР М(П)НТКО\[Реестр М(П)НТКО г. Ханты-Мансийск.xlsx]РЕЕСТР'!L386</f>
    </oc>
    <nc r="J386">
      <f>'Z:\Экологи\РЕЕСТР М(П)НТКО\[Реестр М(П)НТКО г. Ханты-Мансийск.xlsx]РЕЕСТР'!L386</f>
    </nc>
  </rcc>
  <rcc rId="37057" sId="1">
    <oc r="K386">
      <f>'Z:\Экологи\РЕЕСТР М(П)НТКО\[Реестр М(П)НТКО г. Ханты-Мансийск.xlsx]РЕЕСТР'!M386</f>
    </oc>
    <nc r="K386">
      <f>'Z:\Экологи\РЕЕСТР М(П)НТКО\[Реестр М(П)НТКО г. Ханты-Мансийск.xlsx]РЕЕСТР'!M386</f>
    </nc>
  </rcc>
  <rcc rId="37058" sId="1">
    <oc r="L386">
      <f>'Z:\Экологи\РЕЕСТР М(П)НТКО\[Реестр М(П)НТКО г. Ханты-Мансийск.xlsx]РЕЕСТР'!N386</f>
    </oc>
    <nc r="L386">
      <f>'Z:\Экологи\РЕЕСТР М(П)НТКО\[Реестр М(П)НТКО г. Ханты-Мансийск.xlsx]РЕЕСТР'!N386</f>
    </nc>
  </rcc>
  <rcc rId="37059" sId="1">
    <oc r="M386">
      <f>'Z:\Экологи\РЕЕСТР М(П)НТКО\[Реестр М(П)НТКО г. Ханты-Мансийск.xlsx]РЕЕСТР'!O386</f>
    </oc>
    <nc r="M386">
      <f>'Z:\Экологи\РЕЕСТР М(П)НТКО\[Реестр М(П)НТКО г. Ханты-Мансийск.xlsx]РЕЕСТР'!O386</f>
    </nc>
  </rcc>
  <rcc rId="37060" sId="1">
    <oc r="N386">
      <f>'Z:\Экологи\РЕЕСТР М(П)НТКО\[Реестр М(П)НТКО г. Ханты-Мансийск.xlsx]РЕЕСТР'!P386</f>
    </oc>
    <nc r="N386">
      <f>'Z:\Экологи\РЕЕСТР М(П)НТКО\[Реестр М(П)НТКО г. Ханты-Мансийск.xlsx]РЕЕСТР'!P386</f>
    </nc>
  </rcc>
  <rcc rId="37061" sId="1">
    <oc r="O386">
      <f>'Z:\Экологи\РЕЕСТР М(П)НТКО\[Реестр М(П)НТКО г. Ханты-Мансийск.xlsx]РЕЕСТР'!Q386</f>
    </oc>
    <nc r="O386">
      <f>'Z:\Экологи\РЕЕСТР М(П)НТКО\[Реестр М(П)НТКО г. Ханты-Мансийск.xlsx]РЕЕСТР'!Q386</f>
    </nc>
  </rcc>
  <rcc rId="37062" sId="1">
    <oc r="P386">
      <f>'Z:\Экологи\РЕЕСТР М(П)НТКО\[Реестр М(П)НТКО г. Ханты-Мансийск.xlsx]РЕЕСТР'!R386</f>
    </oc>
    <nc r="P386">
      <f>'Z:\Экологи\РЕЕСТР М(П)НТКО\[Реестр М(П)НТКО г. Ханты-Мансийск.xlsx]РЕЕСТР'!R386</f>
    </nc>
  </rcc>
  <rcc rId="37063" sId="1">
    <oc r="Q386">
      <f>'Z:\Экологи\РЕЕСТР М(П)НТКО\[Реестр М(П)НТКО г. Ханты-Мансийск.xlsx]РЕЕСТР'!V386</f>
    </oc>
    <nc r="Q386">
      <f>'Z:\Экологи\РЕЕСТР М(П)НТКО\[Реестр М(П)НТКО г. Ханты-Мансийск.xlsx]РЕЕСТР'!V386</f>
    </nc>
  </rcc>
  <rcc rId="37064" sId="1">
    <oc r="R386">
      <f>'Z:\Экологи\РЕЕСТР М(П)НТКО\[Реестр М(П)НТКО г. Ханты-Мансийск.xlsx]РЕЕСТР'!W386</f>
    </oc>
    <nc r="R386">
      <f>'Z:\Экологи\РЕЕСТР М(П)НТКО\[Реестр М(П)НТКО г. Ханты-Мансийск.xlsx]РЕЕСТР'!W386</f>
    </nc>
  </rcc>
  <rcc rId="37065" sId="1">
    <oc r="S386">
      <f>'Z:\Экологи\РЕЕСТР М(П)НТКО\[Реестр М(П)НТКО г. Ханты-Мансийск.xlsx]РЕЕСТР'!X386</f>
    </oc>
    <nc r="S386">
      <f>'Z:\Экологи\РЕЕСТР М(П)НТКО\[Реестр М(П)НТКО г. Ханты-Мансийск.xlsx]РЕЕСТР'!X386</f>
    </nc>
  </rcc>
  <rcc rId="37066" sId="1">
    <oc r="T386">
      <f>'Z:\Экологи\РЕЕСТР М(П)НТКО\[Реестр М(П)НТКО г. Ханты-Мансийск.xlsx]РЕЕСТР'!AB386</f>
    </oc>
    <nc r="T386">
      <f>'Z:\Экологи\РЕЕСТР М(П)НТКО\[Реестр М(П)НТКО г. Ханты-Мансийск.xlsx]РЕЕСТР'!AB386</f>
    </nc>
  </rcc>
  <rcc rId="37067" sId="1">
    <oc r="U386">
      <f>'Z:\Экологи\РЕЕСТР М(П)НТКО\[Реестр М(П)НТКО г. Ханты-Мансийск.xlsx]РЕЕСТР'!AC386</f>
    </oc>
    <nc r="U386">
      <f>'Z:\Экологи\РЕЕСТР М(П)НТКО\[Реестр М(П)НТКО г. Ханты-Мансийск.xlsx]РЕЕСТР'!AC386</f>
    </nc>
  </rcc>
  <rcc rId="37068" sId="1">
    <oc r="V386">
      <f>'Z:\Экологи\РЕЕСТР М(П)НТКО\[Реестр М(П)НТКО г. Ханты-Мансийск.xlsx]РЕЕСТР'!AD386</f>
    </oc>
    <nc r="V386">
      <f>'Z:\Экологи\РЕЕСТР М(П)НТКО\[Реестр М(П)НТКО г. Ханты-Мансийск.xlsx]РЕЕСТР'!AD386</f>
    </nc>
  </rcc>
  <rcc rId="37069" sId="1">
    <oc r="W386">
      <f>'Z:\Экологи\РЕЕСТР М(П)НТКО\[Реестр М(П)НТКО г. Ханты-Мансийск.xlsx]РЕЕСТР'!AE386</f>
    </oc>
    <nc r="W386">
      <f>'Z:\Экологи\РЕЕСТР М(П)НТКО\[Реестр М(П)НТКО г. Ханты-Мансийск.xlsx]РЕЕСТР'!AE386</f>
    </nc>
  </rcc>
  <rcc rId="37070" sId="1">
    <oc r="X386">
      <f>'Z:\Экологи\РЕЕСТР М(П)НТКО\[Реестр М(П)НТКО г. Ханты-Мансийск.xlsx]РЕЕСТР'!AI386</f>
    </oc>
    <nc r="X386">
      <f>'Z:\Экологи\РЕЕСТР М(П)НТКО\[Реестр М(П)НТКО г. Ханты-Мансийск.xlsx]РЕЕСТР'!AI386</f>
    </nc>
  </rcc>
  <rcc rId="37071" sId="1">
    <oc r="Y386">
      <f>'Z:\Экологи\РЕЕСТР М(П)НТКО\[Реестр М(П)НТКО г. Ханты-Мансийск.xlsx]РЕЕСТР'!AM386</f>
    </oc>
    <nc r="Y386">
      <f>'Z:\Экологи\РЕЕСТР М(П)НТКО\[Реестр М(П)НТКО г. Ханты-Мансийск.xlsx]РЕЕСТР'!AM386</f>
    </nc>
  </rcc>
  <rcc rId="37072" sId="1">
    <oc r="B387">
      <f>'Z:\Экологи\РЕЕСТР М(П)НТКО\[Реестр М(П)НТКО г. Ханты-Мансийск.xlsx]РЕЕСТР'!B387</f>
    </oc>
    <nc r="B387">
      <f>'Z:\Экологи\РЕЕСТР М(П)НТКО\[Реестр М(П)НТКО г. Ханты-Мансийск.xlsx]РЕЕСТР'!B387</f>
    </nc>
  </rcc>
  <rcc rId="37073" sId="1">
    <oc r="C387">
      <f>'Z:\Экологи\РЕЕСТР М(П)НТКО\[Реестр М(П)НТКО г. Ханты-Мансийск.xlsx]РЕЕСТР'!C387</f>
    </oc>
    <nc r="C387">
      <f>'Z:\Экологи\РЕЕСТР М(П)НТКО\[Реестр М(П)НТКО г. Ханты-Мансийск.xlsx]РЕЕСТР'!C387</f>
    </nc>
  </rcc>
  <rcc rId="37074" sId="1">
    <oc r="D387">
      <f>'Z:\Экологи\РЕЕСТР М(П)НТКО\[Реестр М(П)НТКО г. Ханты-Мансийск.xlsx]РЕЕСТР'!D387</f>
    </oc>
    <nc r="D387">
      <f>'Z:\Экологи\РЕЕСТР М(П)НТКО\[Реестр М(П)НТКО г. Ханты-Мансийск.xlsx]РЕЕСТР'!D387</f>
    </nc>
  </rcc>
  <rcc rId="37075" sId="1">
    <oc r="E387">
      <f>'Z:\Экологи\РЕЕСТР М(П)НТКО\[Реестр М(П)НТКО г. Ханты-Мансийск.xlsx]РЕЕСТР'!F387</f>
    </oc>
    <nc r="E387">
      <f>'Z:\Экологи\РЕЕСТР М(П)НТКО\[Реестр М(П)НТКО г. Ханты-Мансийск.xlsx]РЕЕСТР'!F387</f>
    </nc>
  </rcc>
  <rcc rId="37076" sId="1">
    <oc r="F387">
      <f>'Z:\Экологи\РЕЕСТР М(П)НТКО\[Реестр М(П)НТКО г. Ханты-Мансийск.xlsx]РЕЕСТР'!H387</f>
    </oc>
    <nc r="F387">
      <f>'Z:\Экологи\РЕЕСТР М(П)НТКО\[Реестр М(П)НТКО г. Ханты-Мансийск.xlsx]РЕЕСТР'!H387</f>
    </nc>
  </rcc>
  <rcc rId="37077" sId="1">
    <oc r="G387">
      <f>'Z:\Экологи\РЕЕСТР М(П)НТКО\[Реестр М(П)НТКО г. Ханты-Мансийск.xlsx]РЕЕСТР'!I387</f>
    </oc>
    <nc r="G387">
      <f>'Z:\Экологи\РЕЕСТР М(П)НТКО\[Реестр М(П)НТКО г. Ханты-Мансийск.xlsx]РЕЕСТР'!I387</f>
    </nc>
  </rcc>
  <rcc rId="37078" sId="1">
    <oc r="H387">
      <f>'Z:\Экологи\РЕЕСТР М(П)НТКО\[Реестр М(П)НТКО г. Ханты-Мансийск.xlsx]РЕЕСТР'!J387</f>
    </oc>
    <nc r="H387">
      <f>'Z:\Экологи\РЕЕСТР М(П)НТКО\[Реестр М(П)НТКО г. Ханты-Мансийск.xlsx]РЕЕСТР'!J387</f>
    </nc>
  </rcc>
  <rcc rId="37079" sId="1">
    <oc r="I387">
      <f>'Z:\Экологи\РЕЕСТР М(П)НТКО\[Реестр М(П)НТКО г. Ханты-Мансийск.xlsx]РЕЕСТР'!K387</f>
    </oc>
    <nc r="I387">
      <f>'Z:\Экологи\РЕЕСТР М(П)НТКО\[Реестр М(П)НТКО г. Ханты-Мансийск.xlsx]РЕЕСТР'!K387</f>
    </nc>
  </rcc>
  <rcc rId="37080" sId="1">
    <oc r="J387">
      <f>'Z:\Экологи\РЕЕСТР М(П)НТКО\[Реестр М(П)НТКО г. Ханты-Мансийск.xlsx]РЕЕСТР'!L387</f>
    </oc>
    <nc r="J387">
      <f>'Z:\Экологи\РЕЕСТР М(П)НТКО\[Реестр М(П)НТКО г. Ханты-Мансийск.xlsx]РЕЕСТР'!L387</f>
    </nc>
  </rcc>
  <rcc rId="37081" sId="1">
    <oc r="K387">
      <f>'Z:\Экологи\РЕЕСТР М(П)НТКО\[Реестр М(П)НТКО г. Ханты-Мансийск.xlsx]РЕЕСТР'!M387</f>
    </oc>
    <nc r="K387">
      <f>'Z:\Экологи\РЕЕСТР М(П)НТКО\[Реестр М(П)НТКО г. Ханты-Мансийск.xlsx]РЕЕСТР'!M387</f>
    </nc>
  </rcc>
  <rcc rId="37082" sId="1">
    <oc r="L387">
      <f>'Z:\Экологи\РЕЕСТР М(П)НТКО\[Реестр М(П)НТКО г. Ханты-Мансийск.xlsx]РЕЕСТР'!N387</f>
    </oc>
    <nc r="L387">
      <f>'Z:\Экологи\РЕЕСТР М(П)НТКО\[Реестр М(П)НТКО г. Ханты-Мансийск.xlsx]РЕЕСТР'!N387</f>
    </nc>
  </rcc>
  <rcc rId="37083" sId="1">
    <oc r="M387">
      <f>'Z:\Экологи\РЕЕСТР М(П)НТКО\[Реестр М(П)НТКО г. Ханты-Мансийск.xlsx]РЕЕСТР'!O387</f>
    </oc>
    <nc r="M387">
      <f>'Z:\Экологи\РЕЕСТР М(П)НТКО\[Реестр М(П)НТКО г. Ханты-Мансийск.xlsx]РЕЕСТР'!O387</f>
    </nc>
  </rcc>
  <rcc rId="37084" sId="1">
    <oc r="N387">
      <f>'Z:\Экологи\РЕЕСТР М(П)НТКО\[Реестр М(П)НТКО г. Ханты-Мансийск.xlsx]РЕЕСТР'!P387</f>
    </oc>
    <nc r="N387">
      <f>'Z:\Экологи\РЕЕСТР М(П)НТКО\[Реестр М(П)НТКО г. Ханты-Мансийск.xlsx]РЕЕСТР'!P387</f>
    </nc>
  </rcc>
  <rcc rId="37085" sId="1">
    <oc r="O387">
      <f>'Z:\Экологи\РЕЕСТР М(П)НТКО\[Реестр М(П)НТКО г. Ханты-Мансийск.xlsx]РЕЕСТР'!Q387</f>
    </oc>
    <nc r="O387">
      <f>'Z:\Экологи\РЕЕСТР М(П)НТКО\[Реестр М(П)НТКО г. Ханты-Мансийск.xlsx]РЕЕСТР'!Q387</f>
    </nc>
  </rcc>
  <rcc rId="37086" sId="1">
    <oc r="P387">
      <f>'Z:\Экологи\РЕЕСТР М(П)НТКО\[Реестр М(П)НТКО г. Ханты-Мансийск.xlsx]РЕЕСТР'!R387</f>
    </oc>
    <nc r="P387">
      <f>'Z:\Экологи\РЕЕСТР М(П)НТКО\[Реестр М(П)НТКО г. Ханты-Мансийск.xlsx]РЕЕСТР'!R387</f>
    </nc>
  </rcc>
  <rcc rId="37087" sId="1">
    <oc r="Q387">
      <f>'Z:\Экологи\РЕЕСТР М(П)НТКО\[Реестр М(П)НТКО г. Ханты-Мансийск.xlsx]РЕЕСТР'!V387</f>
    </oc>
    <nc r="Q387">
      <f>'Z:\Экологи\РЕЕСТР М(П)НТКО\[Реестр М(П)НТКО г. Ханты-Мансийск.xlsx]РЕЕСТР'!V387</f>
    </nc>
  </rcc>
  <rcc rId="37088" sId="1">
    <oc r="R387">
      <f>'Z:\Экологи\РЕЕСТР М(П)НТКО\[Реестр М(П)НТКО г. Ханты-Мансийск.xlsx]РЕЕСТР'!W387</f>
    </oc>
    <nc r="R387">
      <f>'Z:\Экологи\РЕЕСТР М(П)НТКО\[Реестр М(П)НТКО г. Ханты-Мансийск.xlsx]РЕЕСТР'!W387</f>
    </nc>
  </rcc>
  <rcc rId="37089" sId="1">
    <oc r="S387">
      <f>'Z:\Экологи\РЕЕСТР М(П)НТКО\[Реестр М(П)НТКО г. Ханты-Мансийск.xlsx]РЕЕСТР'!X387</f>
    </oc>
    <nc r="S387">
      <f>'Z:\Экологи\РЕЕСТР М(П)НТКО\[Реестр М(П)НТКО г. Ханты-Мансийск.xlsx]РЕЕСТР'!X387</f>
    </nc>
  </rcc>
  <rcc rId="37090" sId="1">
    <oc r="T387">
      <f>'Z:\Экологи\РЕЕСТР М(П)НТКО\[Реестр М(П)НТКО г. Ханты-Мансийск.xlsx]РЕЕСТР'!AB387</f>
    </oc>
    <nc r="T387">
      <f>'Z:\Экологи\РЕЕСТР М(П)НТКО\[Реестр М(П)НТКО г. Ханты-Мансийск.xlsx]РЕЕСТР'!AB387</f>
    </nc>
  </rcc>
  <rcc rId="37091" sId="1">
    <oc r="U387">
      <f>'Z:\Экологи\РЕЕСТР М(П)НТКО\[Реестр М(П)НТКО г. Ханты-Мансийск.xlsx]РЕЕСТР'!AC387</f>
    </oc>
    <nc r="U387">
      <f>'Z:\Экологи\РЕЕСТР М(П)НТКО\[Реестр М(П)НТКО г. Ханты-Мансийск.xlsx]РЕЕСТР'!AC387</f>
    </nc>
  </rcc>
  <rcc rId="37092" sId="1">
    <oc r="V387">
      <f>'Z:\Экологи\РЕЕСТР М(П)НТКО\[Реестр М(П)НТКО г. Ханты-Мансийск.xlsx]РЕЕСТР'!AD387</f>
    </oc>
    <nc r="V387">
      <f>'Z:\Экологи\РЕЕСТР М(П)НТКО\[Реестр М(П)НТКО г. Ханты-Мансийск.xlsx]РЕЕСТР'!AD387</f>
    </nc>
  </rcc>
  <rcc rId="37093" sId="1">
    <oc r="W387">
      <f>'Z:\Экологи\РЕЕСТР М(П)НТКО\[Реестр М(П)НТКО г. Ханты-Мансийск.xlsx]РЕЕСТР'!AE387</f>
    </oc>
    <nc r="W387">
      <f>'Z:\Экологи\РЕЕСТР М(П)НТКО\[Реестр М(П)НТКО г. Ханты-Мансийск.xlsx]РЕЕСТР'!AE387</f>
    </nc>
  </rcc>
  <rcc rId="37094" sId="1">
    <oc r="X387">
      <f>'Z:\Экологи\РЕЕСТР М(П)НТКО\[Реестр М(П)НТКО г. Ханты-Мансийск.xlsx]РЕЕСТР'!AI387</f>
    </oc>
    <nc r="X387">
      <f>'Z:\Экологи\РЕЕСТР М(П)НТКО\[Реестр М(П)НТКО г. Ханты-Мансийск.xlsx]РЕЕСТР'!AI387</f>
    </nc>
  </rcc>
  <rcc rId="37095" sId="1">
    <oc r="Y387">
      <f>'Z:\Экологи\РЕЕСТР М(П)НТКО\[Реестр М(П)НТКО г. Ханты-Мансийск.xlsx]РЕЕСТР'!AM387</f>
    </oc>
    <nc r="Y387">
      <f>'Z:\Экологи\РЕЕСТР М(П)НТКО\[Реестр М(П)НТКО г. Ханты-Мансийск.xlsx]РЕЕСТР'!AM387</f>
    </nc>
  </rcc>
  <rcc rId="37096" sId="1">
    <oc r="B388">
      <f>'Z:\Экологи\РЕЕСТР М(П)НТКО\[Реестр М(П)НТКО г. Ханты-Мансийск.xlsx]РЕЕСТР'!B388</f>
    </oc>
    <nc r="B388">
      <f>'Z:\Экологи\РЕЕСТР М(П)НТКО\[Реестр М(П)НТКО г. Ханты-Мансийск.xlsx]РЕЕСТР'!B388</f>
    </nc>
  </rcc>
  <rcc rId="37097" sId="1">
    <oc r="C388">
      <f>'Z:\Экологи\РЕЕСТР М(П)НТКО\[Реестр М(П)НТКО г. Ханты-Мансийск.xlsx]РЕЕСТР'!C388</f>
    </oc>
    <nc r="C388">
      <f>'Z:\Экологи\РЕЕСТР М(П)НТКО\[Реестр М(П)НТКО г. Ханты-Мансийск.xlsx]РЕЕСТР'!C388</f>
    </nc>
  </rcc>
  <rcc rId="37098" sId="1">
    <oc r="D388">
      <f>'Z:\Экологи\РЕЕСТР М(П)НТКО\[Реестр М(П)НТКО г. Ханты-Мансийск.xlsx]РЕЕСТР'!D388</f>
    </oc>
    <nc r="D388">
      <f>'Z:\Экологи\РЕЕСТР М(П)НТКО\[Реестр М(П)НТКО г. Ханты-Мансийск.xlsx]РЕЕСТР'!D388</f>
    </nc>
  </rcc>
  <rcc rId="37099" sId="1">
    <oc r="E388">
      <f>'Z:\Экологи\РЕЕСТР М(П)НТКО\[Реестр М(П)НТКО г. Ханты-Мансийск.xlsx]РЕЕСТР'!F388</f>
    </oc>
    <nc r="E388">
      <f>'Z:\Экологи\РЕЕСТР М(П)НТКО\[Реестр М(П)НТКО г. Ханты-Мансийск.xlsx]РЕЕСТР'!F388</f>
    </nc>
  </rcc>
  <rcc rId="37100" sId="1">
    <oc r="F388">
      <f>'Z:\Экологи\РЕЕСТР М(П)НТКО\[Реестр М(П)НТКО г. Ханты-Мансийск.xlsx]РЕЕСТР'!H388</f>
    </oc>
    <nc r="F388">
      <f>'Z:\Экологи\РЕЕСТР М(П)НТКО\[Реестр М(П)НТКО г. Ханты-Мансийск.xlsx]РЕЕСТР'!H388</f>
    </nc>
  </rcc>
  <rcc rId="37101" sId="1">
    <oc r="G388">
      <f>'Z:\Экологи\РЕЕСТР М(П)НТКО\[Реестр М(П)НТКО г. Ханты-Мансийск.xlsx]РЕЕСТР'!I388</f>
    </oc>
    <nc r="G388">
      <f>'Z:\Экологи\РЕЕСТР М(П)НТКО\[Реестр М(П)НТКО г. Ханты-Мансийск.xlsx]РЕЕСТР'!I388</f>
    </nc>
  </rcc>
  <rcc rId="37102" sId="1">
    <oc r="H388">
      <f>'Z:\Экологи\РЕЕСТР М(П)НТКО\[Реестр М(П)НТКО г. Ханты-Мансийск.xlsx]РЕЕСТР'!J388</f>
    </oc>
    <nc r="H388">
      <f>'Z:\Экологи\РЕЕСТР М(П)НТКО\[Реестр М(П)НТКО г. Ханты-Мансийск.xlsx]РЕЕСТР'!J388</f>
    </nc>
  </rcc>
  <rcc rId="37103" sId="1">
    <oc r="I388">
      <f>'Z:\Экологи\РЕЕСТР М(П)НТКО\[Реестр М(П)НТКО г. Ханты-Мансийск.xlsx]РЕЕСТР'!K388</f>
    </oc>
    <nc r="I388">
      <f>'Z:\Экологи\РЕЕСТР М(П)НТКО\[Реестр М(П)НТКО г. Ханты-Мансийск.xlsx]РЕЕСТР'!K388</f>
    </nc>
  </rcc>
  <rcc rId="37104" sId="1">
    <oc r="J388">
      <f>'Z:\Экологи\РЕЕСТР М(П)НТКО\[Реестр М(П)НТКО г. Ханты-Мансийск.xlsx]РЕЕСТР'!L388</f>
    </oc>
    <nc r="J388">
      <f>'Z:\Экологи\РЕЕСТР М(П)НТКО\[Реестр М(П)НТКО г. Ханты-Мансийск.xlsx]РЕЕСТР'!L388</f>
    </nc>
  </rcc>
  <rcc rId="37105" sId="1">
    <oc r="K388">
      <f>'Z:\Экологи\РЕЕСТР М(П)НТКО\[Реестр М(П)НТКО г. Ханты-Мансийск.xlsx]РЕЕСТР'!M388</f>
    </oc>
    <nc r="K388">
      <f>'Z:\Экологи\РЕЕСТР М(П)НТКО\[Реестр М(П)НТКО г. Ханты-Мансийск.xlsx]РЕЕСТР'!M388</f>
    </nc>
  </rcc>
  <rcc rId="37106" sId="1">
    <oc r="L388">
      <f>'Z:\Экологи\РЕЕСТР М(П)НТКО\[Реестр М(П)НТКО г. Ханты-Мансийск.xlsx]РЕЕСТР'!N388</f>
    </oc>
    <nc r="L388">
      <f>'Z:\Экологи\РЕЕСТР М(П)НТКО\[Реестр М(П)НТКО г. Ханты-Мансийск.xlsx]РЕЕСТР'!N388</f>
    </nc>
  </rcc>
  <rcc rId="37107" sId="1">
    <oc r="M388">
      <f>'Z:\Экологи\РЕЕСТР М(П)НТКО\[Реестр М(П)НТКО г. Ханты-Мансийск.xlsx]РЕЕСТР'!O388</f>
    </oc>
    <nc r="M388">
      <f>'Z:\Экологи\РЕЕСТР М(П)НТКО\[Реестр М(П)НТКО г. Ханты-Мансийск.xlsx]РЕЕСТР'!O388</f>
    </nc>
  </rcc>
  <rcc rId="37108" sId="1">
    <oc r="N388">
      <f>'Z:\Экологи\РЕЕСТР М(П)НТКО\[Реестр М(П)НТКО г. Ханты-Мансийск.xlsx]РЕЕСТР'!P388</f>
    </oc>
    <nc r="N388">
      <f>'Z:\Экологи\РЕЕСТР М(П)НТКО\[Реестр М(П)НТКО г. Ханты-Мансийск.xlsx]РЕЕСТР'!P388</f>
    </nc>
  </rcc>
  <rcc rId="37109" sId="1">
    <oc r="O388">
      <f>'Z:\Экологи\РЕЕСТР М(П)НТКО\[Реестр М(П)НТКО г. Ханты-Мансийск.xlsx]РЕЕСТР'!Q388</f>
    </oc>
    <nc r="O388">
      <f>'Z:\Экологи\РЕЕСТР М(П)НТКО\[Реестр М(П)НТКО г. Ханты-Мансийск.xlsx]РЕЕСТР'!Q388</f>
    </nc>
  </rcc>
  <rcc rId="37110" sId="1">
    <oc r="P388">
      <f>'Z:\Экологи\РЕЕСТР М(П)НТКО\[Реестр М(П)НТКО г. Ханты-Мансийск.xlsx]РЕЕСТР'!R388</f>
    </oc>
    <nc r="P388">
      <f>'Z:\Экологи\РЕЕСТР М(П)НТКО\[Реестр М(П)НТКО г. Ханты-Мансийск.xlsx]РЕЕСТР'!R388</f>
    </nc>
  </rcc>
  <rcc rId="37111" sId="1">
    <oc r="Q388">
      <f>'Z:\Экологи\РЕЕСТР М(П)НТКО\[Реестр М(П)НТКО г. Ханты-Мансийск.xlsx]РЕЕСТР'!V388</f>
    </oc>
    <nc r="Q388">
      <f>'Z:\Экологи\РЕЕСТР М(П)НТКО\[Реестр М(П)НТКО г. Ханты-Мансийск.xlsx]РЕЕСТР'!V388</f>
    </nc>
  </rcc>
  <rcc rId="37112" sId="1">
    <oc r="R388">
      <f>'Z:\Экологи\РЕЕСТР М(П)НТКО\[Реестр М(П)НТКО г. Ханты-Мансийск.xlsx]РЕЕСТР'!W388</f>
    </oc>
    <nc r="R388">
      <f>'Z:\Экологи\РЕЕСТР М(П)НТКО\[Реестр М(П)НТКО г. Ханты-Мансийск.xlsx]РЕЕСТР'!W388</f>
    </nc>
  </rcc>
  <rcc rId="37113" sId="1">
    <oc r="S388">
      <f>'Z:\Экологи\РЕЕСТР М(П)НТКО\[Реестр М(П)НТКО г. Ханты-Мансийск.xlsx]РЕЕСТР'!X388</f>
    </oc>
    <nc r="S388">
      <f>'Z:\Экологи\РЕЕСТР М(П)НТКО\[Реестр М(П)НТКО г. Ханты-Мансийск.xlsx]РЕЕСТР'!X388</f>
    </nc>
  </rcc>
  <rcc rId="37114" sId="1">
    <oc r="T388">
      <f>'Z:\Экологи\РЕЕСТР М(П)НТКО\[Реестр М(П)НТКО г. Ханты-Мансийск.xlsx]РЕЕСТР'!AB388</f>
    </oc>
    <nc r="T388">
      <f>'Z:\Экологи\РЕЕСТР М(П)НТКО\[Реестр М(П)НТКО г. Ханты-Мансийск.xlsx]РЕЕСТР'!AB388</f>
    </nc>
  </rcc>
  <rcc rId="37115" sId="1">
    <oc r="U388">
      <f>'Z:\Экологи\РЕЕСТР М(П)НТКО\[Реестр М(П)НТКО г. Ханты-Мансийск.xlsx]РЕЕСТР'!AC388</f>
    </oc>
    <nc r="U388">
      <f>'Z:\Экологи\РЕЕСТР М(П)НТКО\[Реестр М(П)НТКО г. Ханты-Мансийск.xlsx]РЕЕСТР'!AC388</f>
    </nc>
  </rcc>
  <rcc rId="37116" sId="1">
    <oc r="V388">
      <f>'Z:\Экологи\РЕЕСТР М(П)НТКО\[Реестр М(П)НТКО г. Ханты-Мансийск.xlsx]РЕЕСТР'!AD388</f>
    </oc>
    <nc r="V388">
      <f>'Z:\Экологи\РЕЕСТР М(П)НТКО\[Реестр М(П)НТКО г. Ханты-Мансийск.xlsx]РЕЕСТР'!AD388</f>
    </nc>
  </rcc>
  <rcc rId="37117" sId="1">
    <oc r="W388">
      <f>'Z:\Экологи\РЕЕСТР М(П)НТКО\[Реестр М(П)НТКО г. Ханты-Мансийск.xlsx]РЕЕСТР'!AE388</f>
    </oc>
    <nc r="W388">
      <f>'Z:\Экологи\РЕЕСТР М(П)НТКО\[Реестр М(П)НТКО г. Ханты-Мансийск.xlsx]РЕЕСТР'!AE388</f>
    </nc>
  </rcc>
  <rcc rId="37118" sId="1">
    <oc r="X388">
      <f>'Z:\Экологи\РЕЕСТР М(П)НТКО\[Реестр М(П)НТКО г. Ханты-Мансийск.xlsx]РЕЕСТР'!AI388</f>
    </oc>
    <nc r="X388">
      <f>'Z:\Экологи\РЕЕСТР М(П)НТКО\[Реестр М(П)НТКО г. Ханты-Мансийск.xlsx]РЕЕСТР'!AI388</f>
    </nc>
  </rcc>
  <rcc rId="37119" sId="1">
    <oc r="Y388">
      <f>'Z:\Экологи\РЕЕСТР М(П)НТКО\[Реестр М(П)НТКО г. Ханты-Мансийск.xlsx]РЕЕСТР'!AM388</f>
    </oc>
    <nc r="Y388">
      <f>'Z:\Экологи\РЕЕСТР М(П)НТКО\[Реестр М(П)НТКО г. Ханты-Мансийск.xlsx]РЕЕСТР'!AM388</f>
    </nc>
  </rcc>
  <rcc rId="37120" sId="1">
    <oc r="B389">
      <f>'Z:\Экологи\РЕЕСТР М(П)НТКО\[Реестр М(П)НТКО г. Ханты-Мансийск.xlsx]РЕЕСТР'!B389</f>
    </oc>
    <nc r="B389">
      <f>'Z:\Экологи\РЕЕСТР М(П)НТКО\[Реестр М(П)НТКО г. Ханты-Мансийск.xlsx]РЕЕСТР'!B389</f>
    </nc>
  </rcc>
  <rcc rId="37121" sId="1">
    <oc r="C389">
      <f>'Z:\Экологи\РЕЕСТР М(П)НТКО\[Реестр М(П)НТКО г. Ханты-Мансийск.xlsx]РЕЕСТР'!C389</f>
    </oc>
    <nc r="C389">
      <f>'Z:\Экологи\РЕЕСТР М(П)НТКО\[Реестр М(П)НТКО г. Ханты-Мансийск.xlsx]РЕЕСТР'!C389</f>
    </nc>
  </rcc>
  <rcc rId="37122" sId="1">
    <oc r="D389">
      <f>'Z:\Экологи\РЕЕСТР М(П)НТКО\[Реестр М(П)НТКО г. Ханты-Мансийск.xlsx]РЕЕСТР'!D389</f>
    </oc>
    <nc r="D389">
      <f>'Z:\Экологи\РЕЕСТР М(П)НТКО\[Реестр М(П)НТКО г. Ханты-Мансийск.xlsx]РЕЕСТР'!D389</f>
    </nc>
  </rcc>
  <rcc rId="37123" sId="1">
    <oc r="E389">
      <f>'Z:\Экологи\РЕЕСТР М(П)НТКО\[Реестр М(П)НТКО г. Ханты-Мансийск.xlsx]РЕЕСТР'!F389</f>
    </oc>
    <nc r="E389">
      <f>'Z:\Экологи\РЕЕСТР М(П)НТКО\[Реестр М(П)НТКО г. Ханты-Мансийск.xlsx]РЕЕСТР'!F389</f>
    </nc>
  </rcc>
  <rcc rId="37124" sId="1">
    <oc r="F389">
      <f>'Z:\Экологи\РЕЕСТР М(П)НТКО\[Реестр М(П)НТКО г. Ханты-Мансийск.xlsx]РЕЕСТР'!H389</f>
    </oc>
    <nc r="F389">
      <f>'Z:\Экологи\РЕЕСТР М(П)НТКО\[Реестр М(П)НТКО г. Ханты-Мансийск.xlsx]РЕЕСТР'!H389</f>
    </nc>
  </rcc>
  <rcc rId="37125" sId="1">
    <oc r="G389">
      <f>'Z:\Экологи\РЕЕСТР М(П)НТКО\[Реестр М(П)НТКО г. Ханты-Мансийск.xlsx]РЕЕСТР'!I389</f>
    </oc>
    <nc r="G389">
      <f>'Z:\Экологи\РЕЕСТР М(П)НТКО\[Реестр М(П)НТКО г. Ханты-Мансийск.xlsx]РЕЕСТР'!I389</f>
    </nc>
  </rcc>
  <rcc rId="37126" sId="1">
    <oc r="H389">
      <f>'Z:\Экологи\РЕЕСТР М(П)НТКО\[Реестр М(П)НТКО г. Ханты-Мансийск.xlsx]РЕЕСТР'!J389</f>
    </oc>
    <nc r="H389">
      <f>'Z:\Экологи\РЕЕСТР М(П)НТКО\[Реестр М(П)НТКО г. Ханты-Мансийск.xlsx]РЕЕСТР'!J389</f>
    </nc>
  </rcc>
  <rcc rId="37127" sId="1">
    <oc r="I389">
      <f>'Z:\Экологи\РЕЕСТР М(П)НТКО\[Реестр М(П)НТКО г. Ханты-Мансийск.xlsx]РЕЕСТР'!K389</f>
    </oc>
    <nc r="I389">
      <f>'Z:\Экологи\РЕЕСТР М(П)НТКО\[Реестр М(П)НТКО г. Ханты-Мансийск.xlsx]РЕЕСТР'!K389</f>
    </nc>
  </rcc>
  <rcc rId="37128" sId="1">
    <oc r="J389">
      <f>'Z:\Экологи\РЕЕСТР М(П)НТКО\[Реестр М(П)НТКО г. Ханты-Мансийск.xlsx]РЕЕСТР'!L389</f>
    </oc>
    <nc r="J389">
      <f>'Z:\Экологи\РЕЕСТР М(П)НТКО\[Реестр М(П)НТКО г. Ханты-Мансийск.xlsx]РЕЕСТР'!L389</f>
    </nc>
  </rcc>
  <rcc rId="37129" sId="1">
    <oc r="K389">
      <f>'Z:\Экологи\РЕЕСТР М(П)НТКО\[Реестр М(П)НТКО г. Ханты-Мансийск.xlsx]РЕЕСТР'!M389</f>
    </oc>
    <nc r="K389">
      <f>'Z:\Экологи\РЕЕСТР М(П)НТКО\[Реестр М(П)НТКО г. Ханты-Мансийск.xlsx]РЕЕСТР'!M389</f>
    </nc>
  </rcc>
  <rcc rId="37130" sId="1">
    <oc r="L389">
      <f>'Z:\Экологи\РЕЕСТР М(П)НТКО\[Реестр М(П)НТКО г. Ханты-Мансийск.xlsx]РЕЕСТР'!N389</f>
    </oc>
    <nc r="L389">
      <f>'Z:\Экологи\РЕЕСТР М(П)НТКО\[Реестр М(П)НТКО г. Ханты-Мансийск.xlsx]РЕЕСТР'!N389</f>
    </nc>
  </rcc>
  <rcc rId="37131" sId="1">
    <oc r="M389">
      <f>'Z:\Экологи\РЕЕСТР М(П)НТКО\[Реестр М(П)НТКО г. Ханты-Мансийск.xlsx]РЕЕСТР'!O389</f>
    </oc>
    <nc r="M389">
      <f>'Z:\Экологи\РЕЕСТР М(П)НТКО\[Реестр М(П)НТКО г. Ханты-Мансийск.xlsx]РЕЕСТР'!O389</f>
    </nc>
  </rcc>
  <rcc rId="37132" sId="1">
    <oc r="N389">
      <f>'Z:\Экологи\РЕЕСТР М(П)НТКО\[Реестр М(П)НТКО г. Ханты-Мансийск.xlsx]РЕЕСТР'!P389</f>
    </oc>
    <nc r="N389">
      <f>'Z:\Экологи\РЕЕСТР М(П)НТКО\[Реестр М(П)НТКО г. Ханты-Мансийск.xlsx]РЕЕСТР'!P389</f>
    </nc>
  </rcc>
  <rcc rId="37133" sId="1">
    <oc r="O389">
      <f>'Z:\Экологи\РЕЕСТР М(П)НТКО\[Реестр М(П)НТКО г. Ханты-Мансийск.xlsx]РЕЕСТР'!Q389</f>
    </oc>
    <nc r="O389">
      <f>'Z:\Экологи\РЕЕСТР М(П)НТКО\[Реестр М(П)НТКО г. Ханты-Мансийск.xlsx]РЕЕСТР'!Q389</f>
    </nc>
  </rcc>
  <rcc rId="37134" sId="1">
    <oc r="P389">
      <f>'Z:\Экологи\РЕЕСТР М(П)НТКО\[Реестр М(П)НТКО г. Ханты-Мансийск.xlsx]РЕЕСТР'!R389</f>
    </oc>
    <nc r="P389">
      <f>'Z:\Экологи\РЕЕСТР М(П)НТКО\[Реестр М(П)НТКО г. Ханты-Мансийск.xlsx]РЕЕСТР'!R389</f>
    </nc>
  </rcc>
  <rcc rId="37135" sId="1">
    <oc r="Q389">
      <f>'Z:\Экологи\РЕЕСТР М(П)НТКО\[Реестр М(П)НТКО г. Ханты-Мансийск.xlsx]РЕЕСТР'!V389</f>
    </oc>
    <nc r="Q389">
      <f>'Z:\Экологи\РЕЕСТР М(П)НТКО\[Реестр М(П)НТКО г. Ханты-Мансийск.xlsx]РЕЕСТР'!V389</f>
    </nc>
  </rcc>
  <rcc rId="37136" sId="1">
    <oc r="R389">
      <f>'Z:\Экологи\РЕЕСТР М(П)НТКО\[Реестр М(П)НТКО г. Ханты-Мансийск.xlsx]РЕЕСТР'!W389</f>
    </oc>
    <nc r="R389">
      <f>'Z:\Экологи\РЕЕСТР М(П)НТКО\[Реестр М(П)НТКО г. Ханты-Мансийск.xlsx]РЕЕСТР'!W389</f>
    </nc>
  </rcc>
  <rcc rId="37137" sId="1">
    <oc r="S389">
      <f>'Z:\Экологи\РЕЕСТР М(П)НТКО\[Реестр М(П)НТКО г. Ханты-Мансийск.xlsx]РЕЕСТР'!X389</f>
    </oc>
    <nc r="S389">
      <f>'Z:\Экологи\РЕЕСТР М(П)НТКО\[Реестр М(П)НТКО г. Ханты-Мансийск.xlsx]РЕЕСТР'!X389</f>
    </nc>
  </rcc>
  <rcc rId="37138" sId="1">
    <oc r="T389">
      <f>'Z:\Экологи\РЕЕСТР М(П)НТКО\[Реестр М(П)НТКО г. Ханты-Мансийск.xlsx]РЕЕСТР'!AB389</f>
    </oc>
    <nc r="T389">
      <f>'Z:\Экологи\РЕЕСТР М(П)НТКО\[Реестр М(П)НТКО г. Ханты-Мансийск.xlsx]РЕЕСТР'!AB389</f>
    </nc>
  </rcc>
  <rcc rId="37139" sId="1">
    <oc r="U389">
      <f>'Z:\Экологи\РЕЕСТР М(П)НТКО\[Реестр М(П)НТКО г. Ханты-Мансийск.xlsx]РЕЕСТР'!AC389</f>
    </oc>
    <nc r="U389">
      <f>'Z:\Экологи\РЕЕСТР М(П)НТКО\[Реестр М(П)НТКО г. Ханты-Мансийск.xlsx]РЕЕСТР'!AC389</f>
    </nc>
  </rcc>
  <rcc rId="37140" sId="1">
    <oc r="V389">
      <f>'Z:\Экологи\РЕЕСТР М(П)НТКО\[Реестр М(П)НТКО г. Ханты-Мансийск.xlsx]РЕЕСТР'!AD389</f>
    </oc>
    <nc r="V389">
      <f>'Z:\Экологи\РЕЕСТР М(П)НТКО\[Реестр М(П)НТКО г. Ханты-Мансийск.xlsx]РЕЕСТР'!AD389</f>
    </nc>
  </rcc>
  <rcc rId="37141" sId="1">
    <oc r="W389">
      <f>'Z:\Экологи\РЕЕСТР М(П)НТКО\[Реестр М(П)НТКО г. Ханты-Мансийск.xlsx]РЕЕСТР'!AE389</f>
    </oc>
    <nc r="W389">
      <f>'Z:\Экологи\РЕЕСТР М(П)НТКО\[Реестр М(П)НТКО г. Ханты-Мансийск.xlsx]РЕЕСТР'!AE389</f>
    </nc>
  </rcc>
  <rcc rId="37142" sId="1">
    <oc r="X389">
      <f>'Z:\Экологи\РЕЕСТР М(П)НТКО\[Реестр М(П)НТКО г. Ханты-Мансийск.xlsx]РЕЕСТР'!AI389</f>
    </oc>
    <nc r="X389">
      <f>'Z:\Экологи\РЕЕСТР М(П)НТКО\[Реестр М(П)НТКО г. Ханты-Мансийск.xlsx]РЕЕСТР'!AI389</f>
    </nc>
  </rcc>
  <rcc rId="37143" sId="1">
    <oc r="Y389">
      <f>'Z:\Экологи\РЕЕСТР М(П)НТКО\[Реестр М(П)НТКО г. Ханты-Мансийск.xlsx]РЕЕСТР'!AM389</f>
    </oc>
    <nc r="Y389">
      <f>'Z:\Экологи\РЕЕСТР М(П)НТКО\[Реестр М(П)НТКО г. Ханты-Мансийск.xlsx]РЕЕСТР'!AM389</f>
    </nc>
  </rcc>
  <rcc rId="37144" sId="1">
    <oc r="B390">
      <f>'Z:\Экологи\РЕЕСТР М(П)НТКО\[Реестр М(П)НТКО г. Ханты-Мансийск.xlsx]РЕЕСТР'!B390</f>
    </oc>
    <nc r="B390">
      <f>'Z:\Экологи\РЕЕСТР М(П)НТКО\[Реестр М(П)НТКО г. Ханты-Мансийск.xlsx]РЕЕСТР'!B390</f>
    </nc>
  </rcc>
  <rcc rId="37145" sId="1">
    <oc r="C390">
      <f>'Z:\Экологи\РЕЕСТР М(П)НТКО\[Реестр М(П)НТКО г. Ханты-Мансийск.xlsx]РЕЕСТР'!C390</f>
    </oc>
    <nc r="C390">
      <f>'Z:\Экологи\РЕЕСТР М(П)НТКО\[Реестр М(П)НТКО г. Ханты-Мансийск.xlsx]РЕЕСТР'!C390</f>
    </nc>
  </rcc>
  <rcc rId="37146" sId="1">
    <oc r="D390">
      <f>'Z:\Экологи\РЕЕСТР М(П)НТКО\[Реестр М(П)НТКО г. Ханты-Мансийск.xlsx]РЕЕСТР'!D390</f>
    </oc>
    <nc r="D390">
      <f>'Z:\Экологи\РЕЕСТР М(П)НТКО\[Реестр М(П)НТКО г. Ханты-Мансийск.xlsx]РЕЕСТР'!D390</f>
    </nc>
  </rcc>
  <rcc rId="37147" sId="1">
    <oc r="E390">
      <f>'Z:\Экологи\РЕЕСТР М(П)НТКО\[Реестр М(П)НТКО г. Ханты-Мансийск.xlsx]РЕЕСТР'!F390</f>
    </oc>
    <nc r="E390">
      <f>'Z:\Экологи\РЕЕСТР М(П)НТКО\[Реестр М(П)НТКО г. Ханты-Мансийск.xlsx]РЕЕСТР'!F390</f>
    </nc>
  </rcc>
  <rcc rId="37148" sId="1">
    <oc r="F390">
      <f>'Z:\Экологи\РЕЕСТР М(П)НТКО\[Реестр М(П)НТКО г. Ханты-Мансийск.xlsx]РЕЕСТР'!H390</f>
    </oc>
    <nc r="F390">
      <f>'Z:\Экологи\РЕЕСТР М(П)НТКО\[Реестр М(П)НТКО г. Ханты-Мансийск.xlsx]РЕЕСТР'!H390</f>
    </nc>
  </rcc>
  <rcc rId="37149" sId="1">
    <oc r="G390">
      <f>'Z:\Экологи\РЕЕСТР М(П)НТКО\[Реестр М(П)НТКО г. Ханты-Мансийск.xlsx]РЕЕСТР'!I390</f>
    </oc>
    <nc r="G390">
      <f>'Z:\Экологи\РЕЕСТР М(П)НТКО\[Реестр М(П)НТКО г. Ханты-Мансийск.xlsx]РЕЕСТР'!I390</f>
    </nc>
  </rcc>
  <rcc rId="37150" sId="1">
    <oc r="H390">
      <f>'Z:\Экологи\РЕЕСТР М(П)НТКО\[Реестр М(П)НТКО г. Ханты-Мансийск.xlsx]РЕЕСТР'!J390</f>
    </oc>
    <nc r="H390">
      <f>'Z:\Экологи\РЕЕСТР М(П)НТКО\[Реестр М(П)НТКО г. Ханты-Мансийск.xlsx]РЕЕСТР'!J390</f>
    </nc>
  </rcc>
  <rcc rId="37151" sId="1">
    <oc r="I390">
      <f>'Z:\Экологи\РЕЕСТР М(П)НТКО\[Реестр М(П)НТКО г. Ханты-Мансийск.xlsx]РЕЕСТР'!K390</f>
    </oc>
    <nc r="I390">
      <f>'Z:\Экологи\РЕЕСТР М(П)НТКО\[Реестр М(П)НТКО г. Ханты-Мансийск.xlsx]РЕЕСТР'!K390</f>
    </nc>
  </rcc>
  <rcc rId="37152" sId="1">
    <oc r="J390">
      <f>'Z:\Экологи\РЕЕСТР М(П)НТКО\[Реестр М(П)НТКО г. Ханты-Мансийск.xlsx]РЕЕСТР'!L390</f>
    </oc>
    <nc r="J390">
      <f>'Z:\Экологи\РЕЕСТР М(П)НТКО\[Реестр М(П)НТКО г. Ханты-Мансийск.xlsx]РЕЕСТР'!L390</f>
    </nc>
  </rcc>
  <rcc rId="37153" sId="1">
    <oc r="K390">
      <f>'Z:\Экологи\РЕЕСТР М(П)НТКО\[Реестр М(П)НТКО г. Ханты-Мансийск.xlsx]РЕЕСТР'!M390</f>
    </oc>
    <nc r="K390">
      <f>'Z:\Экологи\РЕЕСТР М(П)НТКО\[Реестр М(П)НТКО г. Ханты-Мансийск.xlsx]РЕЕСТР'!M390</f>
    </nc>
  </rcc>
  <rcc rId="37154" sId="1">
    <oc r="L390">
      <f>'Z:\Экологи\РЕЕСТР М(П)НТКО\[Реестр М(П)НТКО г. Ханты-Мансийск.xlsx]РЕЕСТР'!N390</f>
    </oc>
    <nc r="L390">
      <f>'Z:\Экологи\РЕЕСТР М(П)НТКО\[Реестр М(П)НТКО г. Ханты-Мансийск.xlsx]РЕЕСТР'!N390</f>
    </nc>
  </rcc>
  <rcc rId="37155" sId="1">
    <oc r="M390">
      <f>'Z:\Экологи\РЕЕСТР М(П)НТКО\[Реестр М(П)НТКО г. Ханты-Мансийск.xlsx]РЕЕСТР'!O390</f>
    </oc>
    <nc r="M390">
      <f>'Z:\Экологи\РЕЕСТР М(П)НТКО\[Реестр М(П)НТКО г. Ханты-Мансийск.xlsx]РЕЕСТР'!O390</f>
    </nc>
  </rcc>
  <rcc rId="37156" sId="1">
    <oc r="N390">
      <f>'Z:\Экологи\РЕЕСТР М(П)НТКО\[Реестр М(П)НТКО г. Ханты-Мансийск.xlsx]РЕЕСТР'!P390</f>
    </oc>
    <nc r="N390">
      <f>'Z:\Экологи\РЕЕСТР М(П)НТКО\[Реестр М(П)НТКО г. Ханты-Мансийск.xlsx]РЕЕСТР'!P390</f>
    </nc>
  </rcc>
  <rcc rId="37157" sId="1">
    <oc r="O390">
      <f>'Z:\Экологи\РЕЕСТР М(П)НТКО\[Реестр М(П)НТКО г. Ханты-Мансийск.xlsx]РЕЕСТР'!Q390</f>
    </oc>
    <nc r="O390">
      <f>'Z:\Экологи\РЕЕСТР М(П)НТКО\[Реестр М(П)НТКО г. Ханты-Мансийск.xlsx]РЕЕСТР'!Q390</f>
    </nc>
  </rcc>
  <rcc rId="37158" sId="1">
    <oc r="P390">
      <f>'Z:\Экологи\РЕЕСТР М(П)НТКО\[Реестр М(П)НТКО г. Ханты-Мансийск.xlsx]РЕЕСТР'!R390</f>
    </oc>
    <nc r="P390">
      <f>'Z:\Экологи\РЕЕСТР М(П)НТКО\[Реестр М(П)НТКО г. Ханты-Мансийск.xlsx]РЕЕСТР'!R390</f>
    </nc>
  </rcc>
  <rcc rId="37159" sId="1">
    <oc r="Q390">
      <f>'Z:\Экологи\РЕЕСТР М(П)НТКО\[Реестр М(П)НТКО г. Ханты-Мансийск.xlsx]РЕЕСТР'!V390</f>
    </oc>
    <nc r="Q390">
      <f>'Z:\Экологи\РЕЕСТР М(П)НТКО\[Реестр М(П)НТКО г. Ханты-Мансийск.xlsx]РЕЕСТР'!V390</f>
    </nc>
  </rcc>
  <rcc rId="37160" sId="1">
    <oc r="R390">
      <f>'Z:\Экологи\РЕЕСТР М(П)НТКО\[Реестр М(П)НТКО г. Ханты-Мансийск.xlsx]РЕЕСТР'!W390</f>
    </oc>
    <nc r="R390">
      <f>'Z:\Экологи\РЕЕСТР М(П)НТКО\[Реестр М(П)НТКО г. Ханты-Мансийск.xlsx]РЕЕСТР'!W390</f>
    </nc>
  </rcc>
  <rcc rId="37161" sId="1">
    <oc r="S390">
      <f>'Z:\Экологи\РЕЕСТР М(П)НТКО\[Реестр М(П)НТКО г. Ханты-Мансийск.xlsx]РЕЕСТР'!X390</f>
    </oc>
    <nc r="S390">
      <f>'Z:\Экологи\РЕЕСТР М(П)НТКО\[Реестр М(П)НТКО г. Ханты-Мансийск.xlsx]РЕЕСТР'!X390</f>
    </nc>
  </rcc>
  <rcc rId="37162" sId="1">
    <oc r="T390">
      <f>'Z:\Экологи\РЕЕСТР М(П)НТКО\[Реестр М(П)НТКО г. Ханты-Мансийск.xlsx]РЕЕСТР'!AB390</f>
    </oc>
    <nc r="T390">
      <f>'Z:\Экологи\РЕЕСТР М(П)НТКО\[Реестр М(П)НТКО г. Ханты-Мансийск.xlsx]РЕЕСТР'!AB390</f>
    </nc>
  </rcc>
  <rcc rId="37163" sId="1">
    <oc r="U390">
      <f>'Z:\Экологи\РЕЕСТР М(П)НТКО\[Реестр М(П)НТКО г. Ханты-Мансийск.xlsx]РЕЕСТР'!AC390</f>
    </oc>
    <nc r="U390">
      <f>'Z:\Экологи\РЕЕСТР М(П)НТКО\[Реестр М(П)НТКО г. Ханты-Мансийск.xlsx]РЕЕСТР'!AC390</f>
    </nc>
  </rcc>
  <rcc rId="37164" sId="1">
    <oc r="V390">
      <f>'Z:\Экологи\РЕЕСТР М(П)НТКО\[Реестр М(П)НТКО г. Ханты-Мансийск.xlsx]РЕЕСТР'!AD390</f>
    </oc>
    <nc r="V390">
      <f>'Z:\Экологи\РЕЕСТР М(П)НТКО\[Реестр М(П)НТКО г. Ханты-Мансийск.xlsx]РЕЕСТР'!AD390</f>
    </nc>
  </rcc>
  <rcc rId="37165" sId="1">
    <oc r="W390">
      <f>'Z:\Экологи\РЕЕСТР М(П)НТКО\[Реестр М(П)НТКО г. Ханты-Мансийск.xlsx]РЕЕСТР'!AE390</f>
    </oc>
    <nc r="W390">
      <f>'Z:\Экологи\РЕЕСТР М(П)НТКО\[Реестр М(П)НТКО г. Ханты-Мансийск.xlsx]РЕЕСТР'!AE390</f>
    </nc>
  </rcc>
  <rcc rId="37166" sId="1">
    <oc r="X390">
      <f>'Z:\Экологи\РЕЕСТР М(П)НТКО\[Реестр М(П)НТКО г. Ханты-Мансийск.xlsx]РЕЕСТР'!AI390</f>
    </oc>
    <nc r="X390">
      <f>'Z:\Экологи\РЕЕСТР М(П)НТКО\[Реестр М(П)НТКО г. Ханты-Мансийск.xlsx]РЕЕСТР'!AI390</f>
    </nc>
  </rcc>
  <rcc rId="37167" sId="1">
    <oc r="Y390">
      <f>'Z:\Экологи\РЕЕСТР М(П)НТКО\[Реестр М(П)НТКО г. Ханты-Мансийск.xlsx]РЕЕСТР'!AM390</f>
    </oc>
    <nc r="Y390">
      <f>'Z:\Экологи\РЕЕСТР М(П)НТКО\[Реестр М(П)НТКО г. Ханты-Мансийск.xlsx]РЕЕСТР'!AM390</f>
    </nc>
  </rcc>
  <rcc rId="37168" sId="1">
    <oc r="B391">
      <f>'Z:\Экологи\РЕЕСТР М(П)НТКО\[Реестр М(П)НТКО г. Ханты-Мансийск.xlsx]РЕЕСТР'!B391</f>
    </oc>
    <nc r="B391">
      <f>'Z:\Экологи\РЕЕСТР М(П)НТКО\[Реестр М(П)НТКО г. Ханты-Мансийск.xlsx]РЕЕСТР'!B391</f>
    </nc>
  </rcc>
  <rcc rId="37169" sId="1">
    <oc r="C391">
      <f>'Z:\Экологи\РЕЕСТР М(П)НТКО\[Реестр М(П)НТКО г. Ханты-Мансийск.xlsx]РЕЕСТР'!C391</f>
    </oc>
    <nc r="C391">
      <f>'Z:\Экологи\РЕЕСТР М(П)НТКО\[Реестр М(П)НТКО г. Ханты-Мансийск.xlsx]РЕЕСТР'!C391</f>
    </nc>
  </rcc>
  <rcc rId="37170" sId="1">
    <oc r="D391">
      <f>'Z:\Экологи\РЕЕСТР М(П)НТКО\[Реестр М(П)НТКО г. Ханты-Мансийск.xlsx]РЕЕСТР'!D391</f>
    </oc>
    <nc r="D391">
      <f>'Z:\Экологи\РЕЕСТР М(П)НТКО\[Реестр М(П)НТКО г. Ханты-Мансийск.xlsx]РЕЕСТР'!D391</f>
    </nc>
  </rcc>
  <rcc rId="37171" sId="1">
    <oc r="E391">
      <f>'Z:\Экологи\РЕЕСТР М(П)НТКО\[Реестр М(П)НТКО г. Ханты-Мансийск.xlsx]РЕЕСТР'!F391</f>
    </oc>
    <nc r="E391">
      <f>'Z:\Экологи\РЕЕСТР М(П)НТКО\[Реестр М(П)НТКО г. Ханты-Мансийск.xlsx]РЕЕСТР'!F391</f>
    </nc>
  </rcc>
  <rcc rId="37172" sId="1">
    <oc r="F391">
      <f>'Z:\Экологи\РЕЕСТР М(П)НТКО\[Реестр М(П)НТКО г. Ханты-Мансийск.xlsx]РЕЕСТР'!H391</f>
    </oc>
    <nc r="F391">
      <f>'Z:\Экологи\РЕЕСТР М(П)НТКО\[Реестр М(П)НТКО г. Ханты-Мансийск.xlsx]РЕЕСТР'!H391</f>
    </nc>
  </rcc>
  <rcc rId="37173" sId="1">
    <oc r="G391">
      <f>'Z:\Экологи\РЕЕСТР М(П)НТКО\[Реестр М(П)НТКО г. Ханты-Мансийск.xlsx]РЕЕСТР'!I391</f>
    </oc>
    <nc r="G391">
      <f>'Z:\Экологи\РЕЕСТР М(П)НТКО\[Реестр М(П)НТКО г. Ханты-Мансийск.xlsx]РЕЕСТР'!I391</f>
    </nc>
  </rcc>
  <rcc rId="37174" sId="1">
    <oc r="H391">
      <f>'Z:\Экологи\РЕЕСТР М(П)НТКО\[Реестр М(П)НТКО г. Ханты-Мансийск.xlsx]РЕЕСТР'!J391</f>
    </oc>
    <nc r="H391">
      <f>'Z:\Экологи\РЕЕСТР М(П)НТКО\[Реестр М(П)НТКО г. Ханты-Мансийск.xlsx]РЕЕСТР'!J391</f>
    </nc>
  </rcc>
  <rcc rId="37175" sId="1">
    <oc r="I391">
      <f>'Z:\Экологи\РЕЕСТР М(П)НТКО\[Реестр М(П)НТКО г. Ханты-Мансийск.xlsx]РЕЕСТР'!K391</f>
    </oc>
    <nc r="I391">
      <f>'Z:\Экологи\РЕЕСТР М(П)НТКО\[Реестр М(П)НТКО г. Ханты-Мансийск.xlsx]РЕЕСТР'!K391</f>
    </nc>
  </rcc>
  <rcc rId="37176" sId="1">
    <oc r="J391">
      <f>'Z:\Экологи\РЕЕСТР М(П)НТКО\[Реестр М(П)НТКО г. Ханты-Мансийск.xlsx]РЕЕСТР'!L391</f>
    </oc>
    <nc r="J391">
      <f>'Z:\Экологи\РЕЕСТР М(П)НТКО\[Реестр М(П)НТКО г. Ханты-Мансийск.xlsx]РЕЕСТР'!L391</f>
    </nc>
  </rcc>
  <rcc rId="37177" sId="1">
    <oc r="K391">
      <f>'Z:\Экологи\РЕЕСТР М(П)НТКО\[Реестр М(П)НТКО г. Ханты-Мансийск.xlsx]РЕЕСТР'!M391</f>
    </oc>
    <nc r="K391">
      <f>'Z:\Экологи\РЕЕСТР М(П)НТКО\[Реестр М(П)НТКО г. Ханты-Мансийск.xlsx]РЕЕСТР'!M391</f>
    </nc>
  </rcc>
  <rcc rId="37178" sId="1">
    <oc r="L391">
      <f>'Z:\Экологи\РЕЕСТР М(П)НТКО\[Реестр М(П)НТКО г. Ханты-Мансийск.xlsx]РЕЕСТР'!N391</f>
    </oc>
    <nc r="L391">
      <f>'Z:\Экологи\РЕЕСТР М(П)НТКО\[Реестр М(П)НТКО г. Ханты-Мансийск.xlsx]РЕЕСТР'!N391</f>
    </nc>
  </rcc>
  <rcc rId="37179" sId="1">
    <oc r="M391">
      <f>'Z:\Экологи\РЕЕСТР М(П)НТКО\[Реестр М(П)НТКО г. Ханты-Мансийск.xlsx]РЕЕСТР'!O391</f>
    </oc>
    <nc r="M391">
      <f>'Z:\Экологи\РЕЕСТР М(П)НТКО\[Реестр М(П)НТКО г. Ханты-Мансийск.xlsx]РЕЕСТР'!O391</f>
    </nc>
  </rcc>
  <rcc rId="37180" sId="1">
    <oc r="N391">
      <f>'Z:\Экологи\РЕЕСТР М(П)НТКО\[Реестр М(П)НТКО г. Ханты-Мансийск.xlsx]РЕЕСТР'!P391</f>
    </oc>
    <nc r="N391">
      <f>'Z:\Экологи\РЕЕСТР М(П)НТКО\[Реестр М(П)НТКО г. Ханты-Мансийск.xlsx]РЕЕСТР'!P391</f>
    </nc>
  </rcc>
  <rcc rId="37181" sId="1">
    <oc r="O391">
      <f>'Z:\Экологи\РЕЕСТР М(П)НТКО\[Реестр М(П)НТКО г. Ханты-Мансийск.xlsx]РЕЕСТР'!Q391</f>
    </oc>
    <nc r="O391">
      <f>'Z:\Экологи\РЕЕСТР М(П)НТКО\[Реестр М(П)НТКО г. Ханты-Мансийск.xlsx]РЕЕСТР'!Q391</f>
    </nc>
  </rcc>
  <rcc rId="37182" sId="1">
    <oc r="P391">
      <f>'Z:\Экологи\РЕЕСТР М(П)НТКО\[Реестр М(П)НТКО г. Ханты-Мансийск.xlsx]РЕЕСТР'!R391</f>
    </oc>
    <nc r="P391">
      <f>'Z:\Экологи\РЕЕСТР М(П)НТКО\[Реестр М(П)НТКО г. Ханты-Мансийск.xlsx]РЕЕСТР'!R391</f>
    </nc>
  </rcc>
  <rcc rId="37183" sId="1">
    <oc r="Q391">
      <f>'Z:\Экологи\РЕЕСТР М(П)НТКО\[Реестр М(П)НТКО г. Ханты-Мансийск.xlsx]РЕЕСТР'!V391</f>
    </oc>
    <nc r="Q391">
      <f>'Z:\Экологи\РЕЕСТР М(П)НТКО\[Реестр М(П)НТКО г. Ханты-Мансийск.xlsx]РЕЕСТР'!V391</f>
    </nc>
  </rcc>
  <rcc rId="37184" sId="1">
    <oc r="R391">
      <f>'Z:\Экологи\РЕЕСТР М(П)НТКО\[Реестр М(П)НТКО г. Ханты-Мансийск.xlsx]РЕЕСТР'!W391</f>
    </oc>
    <nc r="R391">
      <f>'Z:\Экологи\РЕЕСТР М(П)НТКО\[Реестр М(П)НТКО г. Ханты-Мансийск.xlsx]РЕЕСТР'!W391</f>
    </nc>
  </rcc>
  <rcc rId="37185" sId="1">
    <oc r="S391">
      <f>'Z:\Экологи\РЕЕСТР М(П)НТКО\[Реестр М(П)НТКО г. Ханты-Мансийск.xlsx]РЕЕСТР'!X391</f>
    </oc>
    <nc r="S391">
      <f>'Z:\Экологи\РЕЕСТР М(П)НТКО\[Реестр М(П)НТКО г. Ханты-Мансийск.xlsx]РЕЕСТР'!X391</f>
    </nc>
  </rcc>
  <rcc rId="37186" sId="1">
    <oc r="T391">
      <f>'Z:\Экологи\РЕЕСТР М(П)НТКО\[Реестр М(П)НТКО г. Ханты-Мансийск.xlsx]РЕЕСТР'!AB391</f>
    </oc>
    <nc r="T391">
      <f>'Z:\Экологи\РЕЕСТР М(П)НТКО\[Реестр М(П)НТКО г. Ханты-Мансийск.xlsx]РЕЕСТР'!AB391</f>
    </nc>
  </rcc>
  <rcc rId="37187" sId="1">
    <oc r="U391">
      <f>'Z:\Экологи\РЕЕСТР М(П)НТКО\[Реестр М(П)НТКО г. Ханты-Мансийск.xlsx]РЕЕСТР'!AC391</f>
    </oc>
    <nc r="U391">
      <f>'Z:\Экологи\РЕЕСТР М(П)НТКО\[Реестр М(П)НТКО г. Ханты-Мансийск.xlsx]РЕЕСТР'!AC391</f>
    </nc>
  </rcc>
  <rcc rId="37188" sId="1">
    <oc r="V391">
      <f>'Z:\Экологи\РЕЕСТР М(П)НТКО\[Реестр М(П)НТКО г. Ханты-Мансийск.xlsx]РЕЕСТР'!AD391</f>
    </oc>
    <nc r="V391">
      <f>'Z:\Экологи\РЕЕСТР М(П)НТКО\[Реестр М(П)НТКО г. Ханты-Мансийск.xlsx]РЕЕСТР'!AD391</f>
    </nc>
  </rcc>
  <rcc rId="37189" sId="1">
    <oc r="W391">
      <f>'Z:\Экологи\РЕЕСТР М(П)НТКО\[Реестр М(П)НТКО г. Ханты-Мансийск.xlsx]РЕЕСТР'!AE391</f>
    </oc>
    <nc r="W391">
      <f>'Z:\Экологи\РЕЕСТР М(П)НТКО\[Реестр М(П)НТКО г. Ханты-Мансийск.xlsx]РЕЕСТР'!AE391</f>
    </nc>
  </rcc>
  <rcc rId="37190" sId="1">
    <oc r="X391">
      <f>'Z:\Экологи\РЕЕСТР М(П)НТКО\[Реестр М(П)НТКО г. Ханты-Мансийск.xlsx]РЕЕСТР'!AI391</f>
    </oc>
    <nc r="X391">
      <f>'Z:\Экологи\РЕЕСТР М(П)НТКО\[Реестр М(П)НТКО г. Ханты-Мансийск.xlsx]РЕЕСТР'!AI391</f>
    </nc>
  </rcc>
  <rcc rId="37191" sId="1">
    <oc r="Y391">
      <f>'Z:\Экологи\РЕЕСТР М(П)НТКО\[Реестр М(П)НТКО г. Ханты-Мансийск.xlsx]РЕЕСТР'!AM391</f>
    </oc>
    <nc r="Y391">
      <f>'Z:\Экологи\РЕЕСТР М(П)НТКО\[Реестр М(П)НТКО г. Ханты-Мансийск.xlsx]РЕЕСТР'!AM391</f>
    </nc>
  </rcc>
  <rcc rId="37192" sId="1">
    <oc r="B392">
      <f>'Z:\Экологи\РЕЕСТР М(П)НТКО\[Реестр М(П)НТКО г. Ханты-Мансийск.xlsx]РЕЕСТР'!B392</f>
    </oc>
    <nc r="B392">
      <f>'Z:\Экологи\РЕЕСТР М(П)НТКО\[Реестр М(П)НТКО г. Ханты-Мансийск.xlsx]РЕЕСТР'!B392</f>
    </nc>
  </rcc>
  <rcc rId="37193" sId="1">
    <oc r="C392">
      <f>'Z:\Экологи\РЕЕСТР М(П)НТКО\[Реестр М(П)НТКО г. Ханты-Мансийск.xlsx]РЕЕСТР'!C392</f>
    </oc>
    <nc r="C392">
      <f>'Z:\Экологи\РЕЕСТР М(П)НТКО\[Реестр М(П)НТКО г. Ханты-Мансийск.xlsx]РЕЕСТР'!C392</f>
    </nc>
  </rcc>
  <rcc rId="37194" sId="1">
    <oc r="D392">
      <f>'Z:\Экологи\РЕЕСТР М(П)НТКО\[Реестр М(П)НТКО г. Ханты-Мансийск.xlsx]РЕЕСТР'!D392</f>
    </oc>
    <nc r="D392">
      <f>'Z:\Экологи\РЕЕСТР М(П)НТКО\[Реестр М(П)НТКО г. Ханты-Мансийск.xlsx]РЕЕСТР'!D392</f>
    </nc>
  </rcc>
  <rcc rId="37195" sId="1">
    <oc r="E392">
      <f>'Z:\Экологи\РЕЕСТР М(П)НТКО\[Реестр М(П)НТКО г. Ханты-Мансийск.xlsx]РЕЕСТР'!F392</f>
    </oc>
    <nc r="E392">
      <f>'Z:\Экологи\РЕЕСТР М(П)НТКО\[Реестр М(П)НТКО г. Ханты-Мансийск.xlsx]РЕЕСТР'!F392</f>
    </nc>
  </rcc>
  <rcc rId="37196" sId="1">
    <oc r="F392">
      <f>'Z:\Экологи\РЕЕСТР М(П)НТКО\[Реестр М(П)НТКО г. Ханты-Мансийск.xlsx]РЕЕСТР'!H392</f>
    </oc>
    <nc r="F392">
      <f>'Z:\Экологи\РЕЕСТР М(П)НТКО\[Реестр М(П)НТКО г. Ханты-Мансийск.xlsx]РЕЕСТР'!H392</f>
    </nc>
  </rcc>
  <rcc rId="37197" sId="1">
    <oc r="G392">
      <f>'Z:\Экологи\РЕЕСТР М(П)НТКО\[Реестр М(П)НТКО г. Ханты-Мансийск.xlsx]РЕЕСТР'!I392</f>
    </oc>
    <nc r="G392">
      <f>'Z:\Экологи\РЕЕСТР М(П)НТКО\[Реестр М(П)НТКО г. Ханты-Мансийск.xlsx]РЕЕСТР'!I392</f>
    </nc>
  </rcc>
  <rcc rId="37198" sId="1">
    <oc r="H392">
      <f>'Z:\Экологи\РЕЕСТР М(П)НТКО\[Реестр М(П)НТКО г. Ханты-Мансийск.xlsx]РЕЕСТР'!J392</f>
    </oc>
    <nc r="H392">
      <f>'Z:\Экологи\РЕЕСТР М(П)НТКО\[Реестр М(П)НТКО г. Ханты-Мансийск.xlsx]РЕЕСТР'!J392</f>
    </nc>
  </rcc>
  <rcc rId="37199" sId="1">
    <oc r="I392">
      <f>'Z:\Экологи\РЕЕСТР М(П)НТКО\[Реестр М(П)НТКО г. Ханты-Мансийск.xlsx]РЕЕСТР'!K392</f>
    </oc>
    <nc r="I392">
      <f>'Z:\Экологи\РЕЕСТР М(П)НТКО\[Реестр М(П)НТКО г. Ханты-Мансийск.xlsx]РЕЕСТР'!K392</f>
    </nc>
  </rcc>
  <rcc rId="37200" sId="1">
    <oc r="J392">
      <f>'Z:\Экологи\РЕЕСТР М(П)НТКО\[Реестр М(П)НТКО г. Ханты-Мансийск.xlsx]РЕЕСТР'!L392</f>
    </oc>
    <nc r="J392">
      <f>'Z:\Экологи\РЕЕСТР М(П)НТКО\[Реестр М(П)НТКО г. Ханты-Мансийск.xlsx]РЕЕСТР'!L392</f>
    </nc>
  </rcc>
  <rcc rId="37201" sId="1">
    <oc r="K392">
      <f>'Z:\Экологи\РЕЕСТР М(П)НТКО\[Реестр М(П)НТКО г. Ханты-Мансийск.xlsx]РЕЕСТР'!M392</f>
    </oc>
    <nc r="K392">
      <f>'Z:\Экологи\РЕЕСТР М(П)НТКО\[Реестр М(П)НТКО г. Ханты-Мансийск.xlsx]РЕЕСТР'!M392</f>
    </nc>
  </rcc>
  <rcc rId="37202" sId="1">
    <oc r="L392">
      <f>'Z:\Экологи\РЕЕСТР М(П)НТКО\[Реестр М(П)НТКО г. Ханты-Мансийск.xlsx]РЕЕСТР'!N392</f>
    </oc>
    <nc r="L392">
      <f>'Z:\Экологи\РЕЕСТР М(П)НТКО\[Реестр М(П)НТКО г. Ханты-Мансийск.xlsx]РЕЕСТР'!N392</f>
    </nc>
  </rcc>
  <rcc rId="37203" sId="1">
    <oc r="M392">
      <f>'Z:\Экологи\РЕЕСТР М(П)НТКО\[Реестр М(П)НТКО г. Ханты-Мансийск.xlsx]РЕЕСТР'!O392</f>
    </oc>
    <nc r="M392">
      <f>'Z:\Экологи\РЕЕСТР М(П)НТКО\[Реестр М(П)НТКО г. Ханты-Мансийск.xlsx]РЕЕСТР'!O392</f>
    </nc>
  </rcc>
  <rcc rId="37204" sId="1">
    <oc r="N392">
      <f>'Z:\Экологи\РЕЕСТР М(П)НТКО\[Реестр М(П)НТКО г. Ханты-Мансийск.xlsx]РЕЕСТР'!P392</f>
    </oc>
    <nc r="N392">
      <f>'Z:\Экологи\РЕЕСТР М(П)НТКО\[Реестр М(П)НТКО г. Ханты-Мансийск.xlsx]РЕЕСТР'!P392</f>
    </nc>
  </rcc>
  <rcc rId="37205" sId="1">
    <oc r="O392">
      <f>'Z:\Экологи\РЕЕСТР М(П)НТКО\[Реестр М(П)НТКО г. Ханты-Мансийск.xlsx]РЕЕСТР'!Q392</f>
    </oc>
    <nc r="O392">
      <f>'Z:\Экологи\РЕЕСТР М(П)НТКО\[Реестр М(П)НТКО г. Ханты-Мансийск.xlsx]РЕЕСТР'!Q392</f>
    </nc>
  </rcc>
  <rcc rId="37206" sId="1">
    <oc r="P392">
      <f>'Z:\Экологи\РЕЕСТР М(П)НТКО\[Реестр М(П)НТКО г. Ханты-Мансийск.xlsx]РЕЕСТР'!R392</f>
    </oc>
    <nc r="P392">
      <f>'Z:\Экологи\РЕЕСТР М(П)НТКО\[Реестр М(П)НТКО г. Ханты-Мансийск.xlsx]РЕЕСТР'!R392</f>
    </nc>
  </rcc>
  <rcc rId="37207" sId="1">
    <oc r="Q392">
      <f>'Z:\Экологи\РЕЕСТР М(П)НТКО\[Реестр М(П)НТКО г. Ханты-Мансийск.xlsx]РЕЕСТР'!V392</f>
    </oc>
    <nc r="Q392">
      <f>'Z:\Экологи\РЕЕСТР М(П)НТКО\[Реестр М(П)НТКО г. Ханты-Мансийск.xlsx]РЕЕСТР'!V392</f>
    </nc>
  </rcc>
  <rcc rId="37208" sId="1">
    <oc r="R392">
      <f>'Z:\Экологи\РЕЕСТР М(П)НТКО\[Реестр М(П)НТКО г. Ханты-Мансийск.xlsx]РЕЕСТР'!W392</f>
    </oc>
    <nc r="R392">
      <f>'Z:\Экологи\РЕЕСТР М(П)НТКО\[Реестр М(П)НТКО г. Ханты-Мансийск.xlsx]РЕЕСТР'!W392</f>
    </nc>
  </rcc>
  <rcc rId="37209" sId="1">
    <oc r="S392">
      <f>'Z:\Экологи\РЕЕСТР М(П)НТКО\[Реестр М(П)НТКО г. Ханты-Мансийск.xlsx]РЕЕСТР'!X392</f>
    </oc>
    <nc r="S392">
      <f>'Z:\Экологи\РЕЕСТР М(П)НТКО\[Реестр М(П)НТКО г. Ханты-Мансийск.xlsx]РЕЕСТР'!X392</f>
    </nc>
  </rcc>
  <rcc rId="37210" sId="1">
    <oc r="T392">
      <f>'Z:\Экологи\РЕЕСТР М(П)НТКО\[Реестр М(П)НТКО г. Ханты-Мансийск.xlsx]РЕЕСТР'!AB392</f>
    </oc>
    <nc r="T392">
      <f>'Z:\Экологи\РЕЕСТР М(П)НТКО\[Реестр М(П)НТКО г. Ханты-Мансийск.xlsx]РЕЕСТР'!AB392</f>
    </nc>
  </rcc>
  <rcc rId="37211" sId="1">
    <oc r="U392">
      <f>'Z:\Экологи\РЕЕСТР М(П)НТКО\[Реестр М(П)НТКО г. Ханты-Мансийск.xlsx]РЕЕСТР'!AC392</f>
    </oc>
    <nc r="U392">
      <f>'Z:\Экологи\РЕЕСТР М(П)НТКО\[Реестр М(П)НТКО г. Ханты-Мансийск.xlsx]РЕЕСТР'!AC392</f>
    </nc>
  </rcc>
  <rcc rId="37212" sId="1">
    <oc r="V392">
      <f>'Z:\Экологи\РЕЕСТР М(П)НТКО\[Реестр М(П)НТКО г. Ханты-Мансийск.xlsx]РЕЕСТР'!AD392</f>
    </oc>
    <nc r="V392">
      <f>'Z:\Экологи\РЕЕСТР М(П)НТКО\[Реестр М(П)НТКО г. Ханты-Мансийск.xlsx]РЕЕСТР'!AD392</f>
    </nc>
  </rcc>
  <rcc rId="37213" sId="1">
    <oc r="W392">
      <f>'Z:\Экологи\РЕЕСТР М(П)НТКО\[Реестр М(П)НТКО г. Ханты-Мансийск.xlsx]РЕЕСТР'!AE392</f>
    </oc>
    <nc r="W392">
      <f>'Z:\Экологи\РЕЕСТР М(П)НТКО\[Реестр М(П)НТКО г. Ханты-Мансийск.xlsx]РЕЕСТР'!AE392</f>
    </nc>
  </rcc>
  <rcc rId="37214" sId="1">
    <oc r="X392">
      <f>'Z:\Экологи\РЕЕСТР М(П)НТКО\[Реестр М(П)НТКО г. Ханты-Мансийск.xlsx]РЕЕСТР'!AI392</f>
    </oc>
    <nc r="X392">
      <f>'Z:\Экологи\РЕЕСТР М(П)НТКО\[Реестр М(П)НТКО г. Ханты-Мансийск.xlsx]РЕЕСТР'!AI392</f>
    </nc>
  </rcc>
  <rcc rId="37215" sId="1">
    <oc r="Y392">
      <f>'Z:\Экологи\РЕЕСТР М(П)НТКО\[Реестр М(П)НТКО г. Ханты-Мансийск.xlsx]РЕЕСТР'!AM392</f>
    </oc>
    <nc r="Y392">
      <f>'Z:\Экологи\РЕЕСТР М(П)НТКО\[Реестр М(П)НТКО г. Ханты-Мансийск.xlsx]РЕЕСТР'!AM392</f>
    </nc>
  </rcc>
  <rcc rId="37216" sId="1">
    <oc r="B393">
      <f>'Z:\Экологи\РЕЕСТР М(П)НТКО\[Реестр М(П)НТКО г. Ханты-Мансийск.xlsx]РЕЕСТР'!B393</f>
    </oc>
    <nc r="B393">
      <f>'Z:\Экологи\РЕЕСТР М(П)НТКО\[Реестр М(П)НТКО г. Ханты-Мансийск.xlsx]РЕЕСТР'!B393</f>
    </nc>
  </rcc>
  <rcc rId="37217" sId="1">
    <oc r="C393">
      <f>'Z:\Экологи\РЕЕСТР М(П)НТКО\[Реестр М(П)НТКО г. Ханты-Мансийск.xlsx]РЕЕСТР'!C393</f>
    </oc>
    <nc r="C393">
      <f>'Z:\Экологи\РЕЕСТР М(П)НТКО\[Реестр М(П)НТКО г. Ханты-Мансийск.xlsx]РЕЕСТР'!C393</f>
    </nc>
  </rcc>
  <rcc rId="37218" sId="1">
    <oc r="D393">
      <f>'Z:\Экологи\РЕЕСТР М(П)НТКО\[Реестр М(П)НТКО г. Ханты-Мансийск.xlsx]РЕЕСТР'!D393</f>
    </oc>
    <nc r="D393">
      <f>'Z:\Экологи\РЕЕСТР М(П)НТКО\[Реестр М(П)НТКО г. Ханты-Мансийск.xlsx]РЕЕСТР'!D393</f>
    </nc>
  </rcc>
  <rcc rId="37219" sId="1">
    <oc r="E393">
      <f>'Z:\Экологи\РЕЕСТР М(П)НТКО\[Реестр М(П)НТКО г. Ханты-Мансийск.xlsx]РЕЕСТР'!F393</f>
    </oc>
    <nc r="E393">
      <f>'Z:\Экологи\РЕЕСТР М(П)НТКО\[Реестр М(П)НТКО г. Ханты-Мансийск.xlsx]РЕЕСТР'!F393</f>
    </nc>
  </rcc>
  <rcc rId="37220" sId="1">
    <oc r="F393">
      <f>'Z:\Экологи\РЕЕСТР М(П)НТКО\[Реестр М(П)НТКО г. Ханты-Мансийск.xlsx]РЕЕСТР'!H393</f>
    </oc>
    <nc r="F393">
      <f>'Z:\Экологи\РЕЕСТР М(П)НТКО\[Реестр М(П)НТКО г. Ханты-Мансийск.xlsx]РЕЕСТР'!H393</f>
    </nc>
  </rcc>
  <rcc rId="37221" sId="1">
    <oc r="G393">
      <f>'Z:\Экологи\РЕЕСТР М(П)НТКО\[Реестр М(П)НТКО г. Ханты-Мансийск.xlsx]РЕЕСТР'!I393</f>
    </oc>
    <nc r="G393">
      <f>'Z:\Экологи\РЕЕСТР М(П)НТКО\[Реестр М(П)НТКО г. Ханты-Мансийск.xlsx]РЕЕСТР'!I393</f>
    </nc>
  </rcc>
  <rcc rId="37222" sId="1">
    <oc r="H393">
      <f>'Z:\Экологи\РЕЕСТР М(П)НТКО\[Реестр М(П)НТКО г. Ханты-Мансийск.xlsx]РЕЕСТР'!J393</f>
    </oc>
    <nc r="H393">
      <f>'Z:\Экологи\РЕЕСТР М(П)НТКО\[Реестр М(П)НТКО г. Ханты-Мансийск.xlsx]РЕЕСТР'!J393</f>
    </nc>
  </rcc>
  <rcc rId="37223" sId="1">
    <oc r="I393">
      <f>'Z:\Экологи\РЕЕСТР М(П)НТКО\[Реестр М(П)НТКО г. Ханты-Мансийск.xlsx]РЕЕСТР'!K393</f>
    </oc>
    <nc r="I393">
      <f>'Z:\Экологи\РЕЕСТР М(П)НТКО\[Реестр М(П)НТКО г. Ханты-Мансийск.xlsx]РЕЕСТР'!K393</f>
    </nc>
  </rcc>
  <rcc rId="37224" sId="1">
    <oc r="J393">
      <f>'Z:\Экологи\РЕЕСТР М(П)НТКО\[Реестр М(П)НТКО г. Ханты-Мансийск.xlsx]РЕЕСТР'!L393</f>
    </oc>
    <nc r="J393">
      <f>'Z:\Экологи\РЕЕСТР М(П)НТКО\[Реестр М(П)НТКО г. Ханты-Мансийск.xlsx]РЕЕСТР'!L393</f>
    </nc>
  </rcc>
  <rcc rId="37225" sId="1">
    <oc r="K393">
      <f>'Z:\Экологи\РЕЕСТР М(П)НТКО\[Реестр М(П)НТКО г. Ханты-Мансийск.xlsx]РЕЕСТР'!M393</f>
    </oc>
    <nc r="K393">
      <f>'Z:\Экологи\РЕЕСТР М(П)НТКО\[Реестр М(П)НТКО г. Ханты-Мансийск.xlsx]РЕЕСТР'!M393</f>
    </nc>
  </rcc>
  <rcc rId="37226" sId="1">
    <oc r="L393">
      <f>'Z:\Экологи\РЕЕСТР М(П)НТКО\[Реестр М(П)НТКО г. Ханты-Мансийск.xlsx]РЕЕСТР'!N393</f>
    </oc>
    <nc r="L393">
      <f>'Z:\Экологи\РЕЕСТР М(П)НТКО\[Реестр М(П)НТКО г. Ханты-Мансийск.xlsx]РЕЕСТР'!N393</f>
    </nc>
  </rcc>
  <rcc rId="37227" sId="1">
    <oc r="M393">
      <f>'Z:\Экологи\РЕЕСТР М(П)НТКО\[Реестр М(П)НТКО г. Ханты-Мансийск.xlsx]РЕЕСТР'!O393</f>
    </oc>
    <nc r="M393">
      <f>'Z:\Экологи\РЕЕСТР М(П)НТКО\[Реестр М(П)НТКО г. Ханты-Мансийск.xlsx]РЕЕСТР'!O393</f>
    </nc>
  </rcc>
  <rcc rId="37228" sId="1">
    <oc r="N393">
      <f>'Z:\Экологи\РЕЕСТР М(П)НТКО\[Реестр М(П)НТКО г. Ханты-Мансийск.xlsx]РЕЕСТР'!P393</f>
    </oc>
    <nc r="N393">
      <f>'Z:\Экологи\РЕЕСТР М(П)НТКО\[Реестр М(П)НТКО г. Ханты-Мансийск.xlsx]РЕЕСТР'!P393</f>
    </nc>
  </rcc>
  <rcc rId="37229" sId="1">
    <oc r="O393">
      <f>'Z:\Экологи\РЕЕСТР М(П)НТКО\[Реестр М(П)НТКО г. Ханты-Мансийск.xlsx]РЕЕСТР'!Q393</f>
    </oc>
    <nc r="O393">
      <f>'Z:\Экологи\РЕЕСТР М(П)НТКО\[Реестр М(П)НТКО г. Ханты-Мансийск.xlsx]РЕЕСТР'!Q393</f>
    </nc>
  </rcc>
  <rcc rId="37230" sId="1">
    <oc r="P393">
      <f>'Z:\Экологи\РЕЕСТР М(П)НТКО\[Реестр М(П)НТКО г. Ханты-Мансийск.xlsx]РЕЕСТР'!R393</f>
    </oc>
    <nc r="P393">
      <f>'Z:\Экологи\РЕЕСТР М(П)НТКО\[Реестр М(П)НТКО г. Ханты-Мансийск.xlsx]РЕЕСТР'!R393</f>
    </nc>
  </rcc>
  <rcc rId="37231" sId="1">
    <oc r="Q393">
      <f>'Z:\Экологи\РЕЕСТР М(П)НТКО\[Реестр М(П)НТКО г. Ханты-Мансийск.xlsx]РЕЕСТР'!V393</f>
    </oc>
    <nc r="Q393">
      <f>'Z:\Экологи\РЕЕСТР М(П)НТКО\[Реестр М(П)НТКО г. Ханты-Мансийск.xlsx]РЕЕСТР'!V393</f>
    </nc>
  </rcc>
  <rcc rId="37232" sId="1">
    <oc r="R393">
      <f>'Z:\Экологи\РЕЕСТР М(П)НТКО\[Реестр М(П)НТКО г. Ханты-Мансийск.xlsx]РЕЕСТР'!W393</f>
    </oc>
    <nc r="R393">
      <f>'Z:\Экологи\РЕЕСТР М(П)НТКО\[Реестр М(П)НТКО г. Ханты-Мансийск.xlsx]РЕЕСТР'!W393</f>
    </nc>
  </rcc>
  <rcc rId="37233" sId="1">
    <oc r="S393">
      <f>'Z:\Экологи\РЕЕСТР М(П)НТКО\[Реестр М(П)НТКО г. Ханты-Мансийск.xlsx]РЕЕСТР'!X393</f>
    </oc>
    <nc r="S393">
      <f>'Z:\Экологи\РЕЕСТР М(П)НТКО\[Реестр М(П)НТКО г. Ханты-Мансийск.xlsx]РЕЕСТР'!X393</f>
    </nc>
  </rcc>
  <rcc rId="37234" sId="1">
    <oc r="T393">
      <f>'Z:\Экологи\РЕЕСТР М(П)НТКО\[Реестр М(П)НТКО г. Ханты-Мансийск.xlsx]РЕЕСТР'!AB393</f>
    </oc>
    <nc r="T393">
      <f>'Z:\Экологи\РЕЕСТР М(П)НТКО\[Реестр М(П)НТКО г. Ханты-Мансийск.xlsx]РЕЕСТР'!AB393</f>
    </nc>
  </rcc>
  <rcc rId="37235" sId="1">
    <oc r="U393">
      <f>'Z:\Экологи\РЕЕСТР М(П)НТКО\[Реестр М(П)НТКО г. Ханты-Мансийск.xlsx]РЕЕСТР'!AC393</f>
    </oc>
    <nc r="U393">
      <f>'Z:\Экологи\РЕЕСТР М(П)НТКО\[Реестр М(П)НТКО г. Ханты-Мансийск.xlsx]РЕЕСТР'!AC393</f>
    </nc>
  </rcc>
  <rcc rId="37236" sId="1">
    <oc r="V393">
      <f>'Z:\Экологи\РЕЕСТР М(П)НТКО\[Реестр М(П)НТКО г. Ханты-Мансийск.xlsx]РЕЕСТР'!AD393</f>
    </oc>
    <nc r="V393">
      <f>'Z:\Экологи\РЕЕСТР М(П)НТКО\[Реестр М(П)НТКО г. Ханты-Мансийск.xlsx]РЕЕСТР'!AD393</f>
    </nc>
  </rcc>
  <rcc rId="37237" sId="1">
    <oc r="W393">
      <f>'Z:\Экологи\РЕЕСТР М(П)НТКО\[Реестр М(П)НТКО г. Ханты-Мансийск.xlsx]РЕЕСТР'!AE393</f>
    </oc>
    <nc r="W393">
      <f>'Z:\Экологи\РЕЕСТР М(П)НТКО\[Реестр М(П)НТКО г. Ханты-Мансийск.xlsx]РЕЕСТР'!AE393</f>
    </nc>
  </rcc>
  <rcc rId="37238" sId="1">
    <oc r="X393">
      <f>'Z:\Экологи\РЕЕСТР М(П)НТКО\[Реестр М(П)НТКО г. Ханты-Мансийск.xlsx]РЕЕСТР'!AI393</f>
    </oc>
    <nc r="X393">
      <f>'Z:\Экологи\РЕЕСТР М(П)НТКО\[Реестр М(П)НТКО г. Ханты-Мансийск.xlsx]РЕЕСТР'!AI393</f>
    </nc>
  </rcc>
  <rcc rId="37239" sId="1">
    <oc r="Y393">
      <f>'Z:\Экологи\РЕЕСТР М(П)НТКО\[Реестр М(П)НТКО г. Ханты-Мансийск.xlsx]РЕЕСТР'!AM393</f>
    </oc>
    <nc r="Y393">
      <f>'Z:\Экологи\РЕЕСТР М(П)НТКО\[Реестр М(П)НТКО г. Ханты-Мансийск.xlsx]РЕЕСТР'!AM393</f>
    </nc>
  </rcc>
  <rcc rId="37240" sId="1">
    <oc r="B394">
      <f>'Z:\Экологи\РЕЕСТР М(П)НТКО\[Реестр М(П)НТКО г. Ханты-Мансийск.xlsx]РЕЕСТР'!B394</f>
    </oc>
    <nc r="B394">
      <f>'Z:\Экологи\РЕЕСТР М(П)НТКО\[Реестр М(П)НТКО г. Ханты-Мансийск.xlsx]РЕЕСТР'!B394</f>
    </nc>
  </rcc>
  <rcc rId="37241" sId="1">
    <oc r="C394">
      <f>'Z:\Экологи\РЕЕСТР М(П)НТКО\[Реестр М(П)НТКО г. Ханты-Мансийск.xlsx]РЕЕСТР'!C394</f>
    </oc>
    <nc r="C394">
      <f>'Z:\Экологи\РЕЕСТР М(П)НТКО\[Реестр М(П)НТКО г. Ханты-Мансийск.xlsx]РЕЕСТР'!C394</f>
    </nc>
  </rcc>
  <rcc rId="37242" sId="1">
    <oc r="D394">
      <f>'Z:\Экологи\РЕЕСТР М(П)НТКО\[Реестр М(П)НТКО г. Ханты-Мансийск.xlsx]РЕЕСТР'!D394</f>
    </oc>
    <nc r="D394">
      <f>'Z:\Экологи\РЕЕСТР М(П)НТКО\[Реестр М(П)НТКО г. Ханты-Мансийск.xlsx]РЕЕСТР'!D394</f>
    </nc>
  </rcc>
  <rcc rId="37243" sId="1">
    <oc r="E394">
      <f>'Z:\Экологи\РЕЕСТР М(П)НТКО\[Реестр М(П)НТКО г. Ханты-Мансийск.xlsx]РЕЕСТР'!F394</f>
    </oc>
    <nc r="E394">
      <f>'Z:\Экологи\РЕЕСТР М(П)НТКО\[Реестр М(П)НТКО г. Ханты-Мансийск.xlsx]РЕЕСТР'!F394</f>
    </nc>
  </rcc>
  <rcc rId="37244" sId="1">
    <oc r="F394">
      <f>'Z:\Экологи\РЕЕСТР М(П)НТКО\[Реестр М(П)НТКО г. Ханты-Мансийск.xlsx]РЕЕСТР'!H394</f>
    </oc>
    <nc r="F394">
      <f>'Z:\Экологи\РЕЕСТР М(П)НТКО\[Реестр М(П)НТКО г. Ханты-Мансийск.xlsx]РЕЕСТР'!H394</f>
    </nc>
  </rcc>
  <rcc rId="37245" sId="1">
    <oc r="G394">
      <f>'Z:\Экологи\РЕЕСТР М(П)НТКО\[Реестр М(П)НТКО г. Ханты-Мансийск.xlsx]РЕЕСТР'!I394</f>
    </oc>
    <nc r="G394">
      <f>'Z:\Экологи\РЕЕСТР М(П)НТКО\[Реестр М(П)НТКО г. Ханты-Мансийск.xlsx]РЕЕСТР'!I394</f>
    </nc>
  </rcc>
  <rcc rId="37246" sId="1">
    <oc r="H394">
      <f>'Z:\Экологи\РЕЕСТР М(П)НТКО\[Реестр М(П)НТКО г. Ханты-Мансийск.xlsx]РЕЕСТР'!J394</f>
    </oc>
    <nc r="H394">
      <f>'Z:\Экологи\РЕЕСТР М(П)НТКО\[Реестр М(П)НТКО г. Ханты-Мансийск.xlsx]РЕЕСТР'!J394</f>
    </nc>
  </rcc>
  <rcc rId="37247" sId="1">
    <oc r="I394">
      <f>'Z:\Экологи\РЕЕСТР М(П)НТКО\[Реестр М(П)НТКО г. Ханты-Мансийск.xlsx]РЕЕСТР'!K394</f>
    </oc>
    <nc r="I394">
      <f>'Z:\Экологи\РЕЕСТР М(П)НТКО\[Реестр М(П)НТКО г. Ханты-Мансийск.xlsx]РЕЕСТР'!K394</f>
    </nc>
  </rcc>
  <rcc rId="37248" sId="1">
    <oc r="J394">
      <f>'Z:\Экологи\РЕЕСТР М(П)НТКО\[Реестр М(П)НТКО г. Ханты-Мансийск.xlsx]РЕЕСТР'!L394</f>
    </oc>
    <nc r="J394">
      <f>'Z:\Экологи\РЕЕСТР М(П)НТКО\[Реестр М(П)НТКО г. Ханты-Мансийск.xlsx]РЕЕСТР'!L394</f>
    </nc>
  </rcc>
  <rcc rId="37249" sId="1">
    <oc r="K394">
      <f>'Z:\Экологи\РЕЕСТР М(П)НТКО\[Реестр М(П)НТКО г. Ханты-Мансийск.xlsx]РЕЕСТР'!M394</f>
    </oc>
    <nc r="K394">
      <f>'Z:\Экологи\РЕЕСТР М(П)НТКО\[Реестр М(П)НТКО г. Ханты-Мансийск.xlsx]РЕЕСТР'!M394</f>
    </nc>
  </rcc>
  <rcc rId="37250" sId="1">
    <oc r="L394">
      <f>'Z:\Экологи\РЕЕСТР М(П)НТКО\[Реестр М(П)НТКО г. Ханты-Мансийск.xlsx]РЕЕСТР'!N394</f>
    </oc>
    <nc r="L394">
      <f>'Z:\Экологи\РЕЕСТР М(П)НТКО\[Реестр М(П)НТКО г. Ханты-Мансийск.xlsx]РЕЕСТР'!N394</f>
    </nc>
  </rcc>
  <rcc rId="37251" sId="1">
    <oc r="M394">
      <f>'Z:\Экологи\РЕЕСТР М(П)НТКО\[Реестр М(П)НТКО г. Ханты-Мансийск.xlsx]РЕЕСТР'!O394</f>
    </oc>
    <nc r="M394">
      <f>'Z:\Экологи\РЕЕСТР М(П)НТКО\[Реестр М(П)НТКО г. Ханты-Мансийск.xlsx]РЕЕСТР'!O394</f>
    </nc>
  </rcc>
  <rcc rId="37252" sId="1">
    <oc r="N394">
      <f>'Z:\Экологи\РЕЕСТР М(П)НТКО\[Реестр М(П)НТКО г. Ханты-Мансийск.xlsx]РЕЕСТР'!P394</f>
    </oc>
    <nc r="N394">
      <f>'Z:\Экологи\РЕЕСТР М(П)НТКО\[Реестр М(П)НТКО г. Ханты-Мансийск.xlsx]РЕЕСТР'!P394</f>
    </nc>
  </rcc>
  <rcc rId="37253" sId="1">
    <oc r="O394">
      <f>'Z:\Экологи\РЕЕСТР М(П)НТКО\[Реестр М(П)НТКО г. Ханты-Мансийск.xlsx]РЕЕСТР'!Q394</f>
    </oc>
    <nc r="O394">
      <f>'Z:\Экологи\РЕЕСТР М(П)НТКО\[Реестр М(П)НТКО г. Ханты-Мансийск.xlsx]РЕЕСТР'!Q394</f>
    </nc>
  </rcc>
  <rcc rId="37254" sId="1">
    <oc r="P394">
      <f>'Z:\Экологи\РЕЕСТР М(П)НТКО\[Реестр М(П)НТКО г. Ханты-Мансийск.xlsx]РЕЕСТР'!R394</f>
    </oc>
    <nc r="P394">
      <f>'Z:\Экологи\РЕЕСТР М(П)НТКО\[Реестр М(П)НТКО г. Ханты-Мансийск.xlsx]РЕЕСТР'!R394</f>
    </nc>
  </rcc>
  <rcc rId="37255" sId="1">
    <oc r="Q394">
      <f>'Z:\Экологи\РЕЕСТР М(П)НТКО\[Реестр М(П)НТКО г. Ханты-Мансийск.xlsx]РЕЕСТР'!V394</f>
    </oc>
    <nc r="Q394">
      <f>'Z:\Экологи\РЕЕСТР М(П)НТКО\[Реестр М(П)НТКО г. Ханты-Мансийск.xlsx]РЕЕСТР'!V394</f>
    </nc>
  </rcc>
  <rcc rId="37256" sId="1">
    <oc r="R394">
      <f>'Z:\Экологи\РЕЕСТР М(П)НТКО\[Реестр М(П)НТКО г. Ханты-Мансийск.xlsx]РЕЕСТР'!W394</f>
    </oc>
    <nc r="R394">
      <f>'Z:\Экологи\РЕЕСТР М(П)НТКО\[Реестр М(П)НТКО г. Ханты-Мансийск.xlsx]РЕЕСТР'!W394</f>
    </nc>
  </rcc>
  <rcc rId="37257" sId="1">
    <oc r="S394">
      <f>'Z:\Экологи\РЕЕСТР М(П)НТКО\[Реестр М(П)НТКО г. Ханты-Мансийск.xlsx]РЕЕСТР'!X394</f>
    </oc>
    <nc r="S394">
      <f>'Z:\Экологи\РЕЕСТР М(П)НТКО\[Реестр М(П)НТКО г. Ханты-Мансийск.xlsx]РЕЕСТР'!X394</f>
    </nc>
  </rcc>
  <rcc rId="37258" sId="1">
    <oc r="T394">
      <f>'Z:\Экологи\РЕЕСТР М(П)НТКО\[Реестр М(П)НТКО г. Ханты-Мансийск.xlsx]РЕЕСТР'!AB394</f>
    </oc>
    <nc r="T394">
      <f>'Z:\Экологи\РЕЕСТР М(П)НТКО\[Реестр М(П)НТКО г. Ханты-Мансийск.xlsx]РЕЕСТР'!AB394</f>
    </nc>
  </rcc>
  <rcc rId="37259" sId="1">
    <oc r="U394">
      <f>'Z:\Экологи\РЕЕСТР М(П)НТКО\[Реестр М(П)НТКО г. Ханты-Мансийск.xlsx]РЕЕСТР'!AC394</f>
    </oc>
    <nc r="U394">
      <f>'Z:\Экологи\РЕЕСТР М(П)НТКО\[Реестр М(П)НТКО г. Ханты-Мансийск.xlsx]РЕЕСТР'!AC394</f>
    </nc>
  </rcc>
  <rcc rId="37260" sId="1">
    <oc r="V394">
      <f>'Z:\Экологи\РЕЕСТР М(П)НТКО\[Реестр М(П)НТКО г. Ханты-Мансийск.xlsx]РЕЕСТР'!AD394</f>
    </oc>
    <nc r="V394">
      <f>'Z:\Экологи\РЕЕСТР М(П)НТКО\[Реестр М(П)НТКО г. Ханты-Мансийск.xlsx]РЕЕСТР'!AD394</f>
    </nc>
  </rcc>
  <rcc rId="37261" sId="1">
    <oc r="W394">
      <f>'Z:\Экологи\РЕЕСТР М(П)НТКО\[Реестр М(П)НТКО г. Ханты-Мансийск.xlsx]РЕЕСТР'!AE394</f>
    </oc>
    <nc r="W394">
      <f>'Z:\Экологи\РЕЕСТР М(П)НТКО\[Реестр М(П)НТКО г. Ханты-Мансийск.xlsx]РЕЕСТР'!AE394</f>
    </nc>
  </rcc>
  <rcc rId="37262" sId="1">
    <oc r="X394">
      <f>'Z:\Экологи\РЕЕСТР М(П)НТКО\[Реестр М(П)НТКО г. Ханты-Мансийск.xlsx]РЕЕСТР'!AI394</f>
    </oc>
    <nc r="X394">
      <f>'Z:\Экологи\РЕЕСТР М(П)НТКО\[Реестр М(П)НТКО г. Ханты-Мансийск.xlsx]РЕЕСТР'!AI394</f>
    </nc>
  </rcc>
  <rcc rId="37263" sId="1">
    <oc r="Y394">
      <f>'Z:\Экологи\РЕЕСТР М(П)НТКО\[Реестр М(П)НТКО г. Ханты-Мансийск.xlsx]РЕЕСТР'!AM394</f>
    </oc>
    <nc r="Y394">
      <f>'Z:\Экологи\РЕЕСТР М(П)НТКО\[Реестр М(П)НТКО г. Ханты-Мансийск.xlsx]РЕЕСТР'!AM394</f>
    </nc>
  </rcc>
  <rcc rId="37264" sId="1">
    <oc r="B395">
      <f>'Z:\Экологи\РЕЕСТР М(П)НТКО\[Реестр М(П)НТКО г. Ханты-Мансийск.xlsx]РЕЕСТР'!B395</f>
    </oc>
    <nc r="B395">
      <f>'Z:\Экологи\РЕЕСТР М(П)НТКО\[Реестр М(П)НТКО г. Ханты-Мансийск.xlsx]РЕЕСТР'!B395</f>
    </nc>
  </rcc>
  <rcc rId="37265" sId="1">
    <oc r="C395">
      <f>'Z:\Экологи\РЕЕСТР М(П)НТКО\[Реестр М(П)НТКО г. Ханты-Мансийск.xlsx]РЕЕСТР'!C395</f>
    </oc>
    <nc r="C395">
      <f>'Z:\Экологи\РЕЕСТР М(П)НТКО\[Реестр М(П)НТКО г. Ханты-Мансийск.xlsx]РЕЕСТР'!C395</f>
    </nc>
  </rcc>
  <rcc rId="37266" sId="1">
    <oc r="D395">
      <f>'Z:\Экологи\РЕЕСТР М(П)НТКО\[Реестр М(П)НТКО г. Ханты-Мансийск.xlsx]РЕЕСТР'!D395</f>
    </oc>
    <nc r="D395">
      <f>'Z:\Экологи\РЕЕСТР М(П)НТКО\[Реестр М(П)НТКО г. Ханты-Мансийск.xlsx]РЕЕСТР'!D395</f>
    </nc>
  </rcc>
  <rcc rId="37267" sId="1">
    <oc r="E395">
      <f>'Z:\Экологи\РЕЕСТР М(П)НТКО\[Реестр М(П)НТКО г. Ханты-Мансийск.xlsx]РЕЕСТР'!F395</f>
    </oc>
    <nc r="E395">
      <f>'Z:\Экологи\РЕЕСТР М(П)НТКО\[Реестр М(П)НТКО г. Ханты-Мансийск.xlsx]РЕЕСТР'!F395</f>
    </nc>
  </rcc>
  <rcc rId="37268" sId="1">
    <oc r="F395">
      <f>'Z:\Экологи\РЕЕСТР М(П)НТКО\[Реестр М(П)НТКО г. Ханты-Мансийск.xlsx]РЕЕСТР'!H395</f>
    </oc>
    <nc r="F395">
      <f>'Z:\Экологи\РЕЕСТР М(П)НТКО\[Реестр М(П)НТКО г. Ханты-Мансийск.xlsx]РЕЕСТР'!H395</f>
    </nc>
  </rcc>
  <rcc rId="37269" sId="1">
    <oc r="G395">
      <f>'Z:\Экологи\РЕЕСТР М(П)НТКО\[Реестр М(П)НТКО г. Ханты-Мансийск.xlsx]РЕЕСТР'!I395</f>
    </oc>
    <nc r="G395">
      <f>'Z:\Экологи\РЕЕСТР М(П)НТКО\[Реестр М(П)НТКО г. Ханты-Мансийск.xlsx]РЕЕСТР'!I395</f>
    </nc>
  </rcc>
  <rcc rId="37270" sId="1">
    <oc r="H395">
      <f>'Z:\Экологи\РЕЕСТР М(П)НТКО\[Реестр М(П)НТКО г. Ханты-Мансийск.xlsx]РЕЕСТР'!J395</f>
    </oc>
    <nc r="H395">
      <f>'Z:\Экологи\РЕЕСТР М(П)НТКО\[Реестр М(П)НТКО г. Ханты-Мансийск.xlsx]РЕЕСТР'!J395</f>
    </nc>
  </rcc>
  <rcc rId="37271" sId="1">
    <oc r="I395">
      <f>'Z:\Экологи\РЕЕСТР М(П)НТКО\[Реестр М(П)НТКО г. Ханты-Мансийск.xlsx]РЕЕСТР'!K395</f>
    </oc>
    <nc r="I395">
      <f>'Z:\Экологи\РЕЕСТР М(П)НТКО\[Реестр М(П)НТКО г. Ханты-Мансийск.xlsx]РЕЕСТР'!K395</f>
    </nc>
  </rcc>
  <rcc rId="37272" sId="1">
    <oc r="J395">
      <f>'Z:\Экологи\РЕЕСТР М(П)НТКО\[Реестр М(П)НТКО г. Ханты-Мансийск.xlsx]РЕЕСТР'!L395</f>
    </oc>
    <nc r="J395">
      <f>'Z:\Экологи\РЕЕСТР М(П)НТКО\[Реестр М(П)НТКО г. Ханты-Мансийск.xlsx]РЕЕСТР'!L395</f>
    </nc>
  </rcc>
  <rcc rId="37273" sId="1">
    <oc r="K395">
      <f>'Z:\Экологи\РЕЕСТР М(П)НТКО\[Реестр М(П)НТКО г. Ханты-Мансийск.xlsx]РЕЕСТР'!M395</f>
    </oc>
    <nc r="K395">
      <f>'Z:\Экологи\РЕЕСТР М(П)НТКО\[Реестр М(П)НТКО г. Ханты-Мансийск.xlsx]РЕЕСТР'!M395</f>
    </nc>
  </rcc>
  <rcc rId="37274" sId="1">
    <oc r="L395">
      <f>'Z:\Экологи\РЕЕСТР М(П)НТКО\[Реестр М(П)НТКО г. Ханты-Мансийск.xlsx]РЕЕСТР'!N395</f>
    </oc>
    <nc r="L395">
      <f>'Z:\Экологи\РЕЕСТР М(П)НТКО\[Реестр М(П)НТКО г. Ханты-Мансийск.xlsx]РЕЕСТР'!N395</f>
    </nc>
  </rcc>
  <rcc rId="37275" sId="1">
    <oc r="M395">
      <f>'Z:\Экологи\РЕЕСТР М(П)НТКО\[Реестр М(П)НТКО г. Ханты-Мансийск.xlsx]РЕЕСТР'!O395</f>
    </oc>
    <nc r="M395">
      <f>'Z:\Экологи\РЕЕСТР М(П)НТКО\[Реестр М(П)НТКО г. Ханты-Мансийск.xlsx]РЕЕСТР'!O395</f>
    </nc>
  </rcc>
  <rcc rId="37276" sId="1">
    <oc r="N395">
      <f>'Z:\Экологи\РЕЕСТР М(П)НТКО\[Реестр М(П)НТКО г. Ханты-Мансийск.xlsx]РЕЕСТР'!P395</f>
    </oc>
    <nc r="N395">
      <f>'Z:\Экологи\РЕЕСТР М(П)НТКО\[Реестр М(П)НТКО г. Ханты-Мансийск.xlsx]РЕЕСТР'!P395</f>
    </nc>
  </rcc>
  <rcc rId="37277" sId="1">
    <oc r="O395">
      <f>'Z:\Экологи\РЕЕСТР М(П)НТКО\[Реестр М(П)НТКО г. Ханты-Мансийск.xlsx]РЕЕСТР'!Q395</f>
    </oc>
    <nc r="O395">
      <f>'Z:\Экологи\РЕЕСТР М(П)НТКО\[Реестр М(П)НТКО г. Ханты-Мансийск.xlsx]РЕЕСТР'!Q395</f>
    </nc>
  </rcc>
  <rcc rId="37278" sId="1">
    <oc r="P395">
      <f>'Z:\Экологи\РЕЕСТР М(П)НТКО\[Реестр М(П)НТКО г. Ханты-Мансийск.xlsx]РЕЕСТР'!R395</f>
    </oc>
    <nc r="P395">
      <f>'Z:\Экологи\РЕЕСТР М(П)НТКО\[Реестр М(П)НТКО г. Ханты-Мансийск.xlsx]РЕЕСТР'!R395</f>
    </nc>
  </rcc>
  <rcc rId="37279" sId="1">
    <oc r="Q395">
      <f>'Z:\Экологи\РЕЕСТР М(П)НТКО\[Реестр М(П)НТКО г. Ханты-Мансийск.xlsx]РЕЕСТР'!V395</f>
    </oc>
    <nc r="Q395">
      <f>'Z:\Экологи\РЕЕСТР М(П)НТКО\[Реестр М(П)НТКО г. Ханты-Мансийск.xlsx]РЕЕСТР'!V395</f>
    </nc>
  </rcc>
  <rcc rId="37280" sId="1">
    <oc r="R395">
      <f>'Z:\Экологи\РЕЕСТР М(П)НТКО\[Реестр М(П)НТКО г. Ханты-Мансийск.xlsx]РЕЕСТР'!W395</f>
    </oc>
    <nc r="R395">
      <f>'Z:\Экологи\РЕЕСТР М(П)НТКО\[Реестр М(П)НТКО г. Ханты-Мансийск.xlsx]РЕЕСТР'!W395</f>
    </nc>
  </rcc>
  <rcc rId="37281" sId="1">
    <oc r="S395">
      <f>'Z:\Экологи\РЕЕСТР М(П)НТКО\[Реестр М(П)НТКО г. Ханты-Мансийск.xlsx]РЕЕСТР'!X395</f>
    </oc>
    <nc r="S395">
      <f>'Z:\Экологи\РЕЕСТР М(П)НТКО\[Реестр М(П)НТКО г. Ханты-Мансийск.xlsx]РЕЕСТР'!X395</f>
    </nc>
  </rcc>
  <rcc rId="37282" sId="1">
    <oc r="T395">
      <f>'Z:\Экологи\РЕЕСТР М(П)НТКО\[Реестр М(П)НТКО г. Ханты-Мансийск.xlsx]РЕЕСТР'!AB395</f>
    </oc>
    <nc r="T395">
      <f>'Z:\Экологи\РЕЕСТР М(П)НТКО\[Реестр М(П)НТКО г. Ханты-Мансийск.xlsx]РЕЕСТР'!AB395</f>
    </nc>
  </rcc>
  <rcc rId="37283" sId="1">
    <oc r="U395">
      <f>'Z:\Экологи\РЕЕСТР М(П)НТКО\[Реестр М(П)НТКО г. Ханты-Мансийск.xlsx]РЕЕСТР'!AC395</f>
    </oc>
    <nc r="U395">
      <f>'Z:\Экологи\РЕЕСТР М(П)НТКО\[Реестр М(П)НТКО г. Ханты-Мансийск.xlsx]РЕЕСТР'!AC395</f>
    </nc>
  </rcc>
  <rcc rId="37284" sId="1">
    <oc r="V395">
      <f>'Z:\Экологи\РЕЕСТР М(П)НТКО\[Реестр М(П)НТКО г. Ханты-Мансийск.xlsx]РЕЕСТР'!AD395</f>
    </oc>
    <nc r="V395">
      <f>'Z:\Экологи\РЕЕСТР М(П)НТКО\[Реестр М(П)НТКО г. Ханты-Мансийск.xlsx]РЕЕСТР'!AD395</f>
    </nc>
  </rcc>
  <rcc rId="37285" sId="1">
    <oc r="W395">
      <f>'Z:\Экологи\РЕЕСТР М(П)НТКО\[Реестр М(П)НТКО г. Ханты-Мансийск.xlsx]РЕЕСТР'!AE395</f>
    </oc>
    <nc r="W395">
      <f>'Z:\Экологи\РЕЕСТР М(П)НТКО\[Реестр М(П)НТКО г. Ханты-Мансийск.xlsx]РЕЕСТР'!AE395</f>
    </nc>
  </rcc>
  <rcc rId="37286" sId="1">
    <oc r="X395">
      <f>'Z:\Экологи\РЕЕСТР М(П)НТКО\[Реестр М(П)НТКО г. Ханты-Мансийск.xlsx]РЕЕСТР'!AI395</f>
    </oc>
    <nc r="X395">
      <f>'Z:\Экологи\РЕЕСТР М(П)НТКО\[Реестр М(П)НТКО г. Ханты-Мансийск.xlsx]РЕЕСТР'!AI395</f>
    </nc>
  </rcc>
  <rcc rId="37287" sId="1">
    <oc r="Y395">
      <f>'Z:\Экологи\РЕЕСТР М(П)НТКО\[Реестр М(П)НТКО г. Ханты-Мансийск.xlsx]РЕЕСТР'!AM395</f>
    </oc>
    <nc r="Y395">
      <f>'Z:\Экологи\РЕЕСТР М(П)НТКО\[Реестр М(П)НТКО г. Ханты-Мансийск.xlsx]РЕЕСТР'!AM395</f>
    </nc>
  </rcc>
  <rcc rId="37288" sId="1">
    <oc r="B396">
      <f>'Z:\Экологи\РЕЕСТР М(П)НТКО\[Реестр М(П)НТКО г. Ханты-Мансийск.xlsx]РЕЕСТР'!B396</f>
    </oc>
    <nc r="B396">
      <f>'Z:\Экологи\РЕЕСТР М(П)НТКО\[Реестр М(П)НТКО г. Ханты-Мансийск.xlsx]РЕЕСТР'!B396</f>
    </nc>
  </rcc>
  <rcc rId="37289" sId="1">
    <oc r="C396">
      <f>'Z:\Экологи\РЕЕСТР М(П)НТКО\[Реестр М(П)НТКО г. Ханты-Мансийск.xlsx]РЕЕСТР'!C396</f>
    </oc>
    <nc r="C396">
      <f>'Z:\Экологи\РЕЕСТР М(П)НТКО\[Реестр М(П)НТКО г. Ханты-Мансийск.xlsx]РЕЕСТР'!C396</f>
    </nc>
  </rcc>
  <rcc rId="37290" sId="1">
    <oc r="D396">
      <f>'Z:\Экологи\РЕЕСТР М(П)НТКО\[Реестр М(П)НТКО г. Ханты-Мансийск.xlsx]РЕЕСТР'!D396</f>
    </oc>
    <nc r="D396">
      <f>'Z:\Экологи\РЕЕСТР М(П)НТКО\[Реестр М(П)НТКО г. Ханты-Мансийск.xlsx]РЕЕСТР'!D396</f>
    </nc>
  </rcc>
  <rcc rId="37291" sId="1">
    <oc r="E396">
      <f>'Z:\Экологи\РЕЕСТР М(П)НТКО\[Реестр М(П)НТКО г. Ханты-Мансийск.xlsx]РЕЕСТР'!F396</f>
    </oc>
    <nc r="E396">
      <f>'Z:\Экологи\РЕЕСТР М(П)НТКО\[Реестр М(П)НТКО г. Ханты-Мансийск.xlsx]РЕЕСТР'!F396</f>
    </nc>
  </rcc>
  <rcc rId="37292" sId="1">
    <oc r="F396">
      <f>'Z:\Экологи\РЕЕСТР М(П)НТКО\[Реестр М(П)НТКО г. Ханты-Мансийск.xlsx]РЕЕСТР'!H396</f>
    </oc>
    <nc r="F396">
      <f>'Z:\Экологи\РЕЕСТР М(П)НТКО\[Реестр М(П)НТКО г. Ханты-Мансийск.xlsx]РЕЕСТР'!H396</f>
    </nc>
  </rcc>
  <rcc rId="37293" sId="1">
    <oc r="G396">
      <f>'Z:\Экологи\РЕЕСТР М(П)НТКО\[Реестр М(П)НТКО г. Ханты-Мансийск.xlsx]РЕЕСТР'!I396</f>
    </oc>
    <nc r="G396">
      <f>'Z:\Экологи\РЕЕСТР М(П)НТКО\[Реестр М(П)НТКО г. Ханты-Мансийск.xlsx]РЕЕСТР'!I396</f>
    </nc>
  </rcc>
  <rcc rId="37294" sId="1">
    <oc r="H396">
      <f>'Z:\Экологи\РЕЕСТР М(П)НТКО\[Реестр М(П)НТКО г. Ханты-Мансийск.xlsx]РЕЕСТР'!J396</f>
    </oc>
    <nc r="H396">
      <f>'Z:\Экологи\РЕЕСТР М(П)НТКО\[Реестр М(П)НТКО г. Ханты-Мансийск.xlsx]РЕЕСТР'!J396</f>
    </nc>
  </rcc>
  <rcc rId="37295" sId="1">
    <oc r="I396">
      <f>'Z:\Экологи\РЕЕСТР М(П)НТКО\[Реестр М(П)НТКО г. Ханты-Мансийск.xlsx]РЕЕСТР'!K396</f>
    </oc>
    <nc r="I396">
      <f>'Z:\Экологи\РЕЕСТР М(П)НТКО\[Реестр М(П)НТКО г. Ханты-Мансийск.xlsx]РЕЕСТР'!K396</f>
    </nc>
  </rcc>
  <rcc rId="37296" sId="1">
    <oc r="J396">
      <f>'Z:\Экологи\РЕЕСТР М(П)НТКО\[Реестр М(П)НТКО г. Ханты-Мансийск.xlsx]РЕЕСТР'!L396</f>
    </oc>
    <nc r="J396">
      <f>'Z:\Экологи\РЕЕСТР М(П)НТКО\[Реестр М(П)НТКО г. Ханты-Мансийск.xlsx]РЕЕСТР'!L396</f>
    </nc>
  </rcc>
  <rcc rId="37297" sId="1">
    <oc r="K396">
      <f>'Z:\Экологи\РЕЕСТР М(П)НТКО\[Реестр М(П)НТКО г. Ханты-Мансийск.xlsx]РЕЕСТР'!M396</f>
    </oc>
    <nc r="K396">
      <f>'Z:\Экологи\РЕЕСТР М(П)НТКО\[Реестр М(П)НТКО г. Ханты-Мансийск.xlsx]РЕЕСТР'!M396</f>
    </nc>
  </rcc>
  <rcc rId="37298" sId="1">
    <oc r="L396">
      <f>'Z:\Экологи\РЕЕСТР М(П)НТКО\[Реестр М(П)НТКО г. Ханты-Мансийск.xlsx]РЕЕСТР'!N396</f>
    </oc>
    <nc r="L396">
      <f>'Z:\Экологи\РЕЕСТР М(П)НТКО\[Реестр М(П)НТКО г. Ханты-Мансийск.xlsx]РЕЕСТР'!N396</f>
    </nc>
  </rcc>
  <rcc rId="37299" sId="1">
    <oc r="M396">
      <f>'Z:\Экологи\РЕЕСТР М(П)НТКО\[Реестр М(П)НТКО г. Ханты-Мансийск.xlsx]РЕЕСТР'!O396</f>
    </oc>
    <nc r="M396">
      <f>'Z:\Экологи\РЕЕСТР М(П)НТКО\[Реестр М(П)НТКО г. Ханты-Мансийск.xlsx]РЕЕСТР'!O396</f>
    </nc>
  </rcc>
  <rcc rId="37300" sId="1">
    <oc r="N396">
      <f>'Z:\Экологи\РЕЕСТР М(П)НТКО\[Реестр М(П)НТКО г. Ханты-Мансийск.xlsx]РЕЕСТР'!P396</f>
    </oc>
    <nc r="N396">
      <f>'Z:\Экологи\РЕЕСТР М(П)НТКО\[Реестр М(П)НТКО г. Ханты-Мансийск.xlsx]РЕЕСТР'!P396</f>
    </nc>
  </rcc>
  <rcc rId="37301" sId="1">
    <oc r="O396">
      <f>'Z:\Экологи\РЕЕСТР М(П)НТКО\[Реестр М(П)НТКО г. Ханты-Мансийск.xlsx]РЕЕСТР'!Q396</f>
    </oc>
    <nc r="O396">
      <f>'Z:\Экологи\РЕЕСТР М(П)НТКО\[Реестр М(П)НТКО г. Ханты-Мансийск.xlsx]РЕЕСТР'!Q396</f>
    </nc>
  </rcc>
  <rcc rId="37302" sId="1">
    <oc r="P396">
      <f>'Z:\Экологи\РЕЕСТР М(П)НТКО\[Реестр М(П)НТКО г. Ханты-Мансийск.xlsx]РЕЕСТР'!R396</f>
    </oc>
    <nc r="P396">
      <f>'Z:\Экологи\РЕЕСТР М(П)НТКО\[Реестр М(П)НТКО г. Ханты-Мансийск.xlsx]РЕЕСТР'!R396</f>
    </nc>
  </rcc>
  <rcc rId="37303" sId="1">
    <oc r="Q396">
      <f>'Z:\Экологи\РЕЕСТР М(П)НТКО\[Реестр М(П)НТКО г. Ханты-Мансийск.xlsx]РЕЕСТР'!V396</f>
    </oc>
    <nc r="Q396">
      <f>'Z:\Экологи\РЕЕСТР М(П)НТКО\[Реестр М(П)НТКО г. Ханты-Мансийск.xlsx]РЕЕСТР'!V396</f>
    </nc>
  </rcc>
  <rcc rId="37304" sId="1">
    <oc r="R396">
      <f>'Z:\Экологи\РЕЕСТР М(П)НТКО\[Реестр М(П)НТКО г. Ханты-Мансийск.xlsx]РЕЕСТР'!W396</f>
    </oc>
    <nc r="R396">
      <f>'Z:\Экологи\РЕЕСТР М(П)НТКО\[Реестр М(П)НТКО г. Ханты-Мансийск.xlsx]РЕЕСТР'!W396</f>
    </nc>
  </rcc>
  <rcc rId="37305" sId="1">
    <oc r="S396">
      <f>'Z:\Экологи\РЕЕСТР М(П)НТКО\[Реестр М(П)НТКО г. Ханты-Мансийск.xlsx]РЕЕСТР'!X396</f>
    </oc>
    <nc r="S396">
      <f>'Z:\Экологи\РЕЕСТР М(П)НТКО\[Реестр М(П)НТКО г. Ханты-Мансийск.xlsx]РЕЕСТР'!X396</f>
    </nc>
  </rcc>
  <rcc rId="37306" sId="1">
    <oc r="T396">
      <f>'Z:\Экологи\РЕЕСТР М(П)НТКО\[Реестр М(П)НТКО г. Ханты-Мансийск.xlsx]РЕЕСТР'!AB396</f>
    </oc>
    <nc r="T396">
      <f>'Z:\Экологи\РЕЕСТР М(П)НТКО\[Реестр М(П)НТКО г. Ханты-Мансийск.xlsx]РЕЕСТР'!AB396</f>
    </nc>
  </rcc>
  <rcc rId="37307" sId="1">
    <oc r="U396">
      <f>'Z:\Экологи\РЕЕСТР М(П)НТКО\[Реестр М(П)НТКО г. Ханты-Мансийск.xlsx]РЕЕСТР'!AC396</f>
    </oc>
    <nc r="U396">
      <f>'Z:\Экологи\РЕЕСТР М(П)НТКО\[Реестр М(П)НТКО г. Ханты-Мансийск.xlsx]РЕЕСТР'!AC396</f>
    </nc>
  </rcc>
  <rcc rId="37308" sId="1">
    <oc r="V396">
      <f>'Z:\Экологи\РЕЕСТР М(П)НТКО\[Реестр М(П)НТКО г. Ханты-Мансийск.xlsx]РЕЕСТР'!AD396</f>
    </oc>
    <nc r="V396">
      <f>'Z:\Экологи\РЕЕСТР М(П)НТКО\[Реестр М(П)НТКО г. Ханты-Мансийск.xlsx]РЕЕСТР'!AD396</f>
    </nc>
  </rcc>
  <rcc rId="37309" sId="1">
    <oc r="W396">
      <f>'Z:\Экологи\РЕЕСТР М(П)НТКО\[Реестр М(П)НТКО г. Ханты-Мансийск.xlsx]РЕЕСТР'!AE396</f>
    </oc>
    <nc r="W396">
      <f>'Z:\Экологи\РЕЕСТР М(П)НТКО\[Реестр М(П)НТКО г. Ханты-Мансийск.xlsx]РЕЕСТР'!AE396</f>
    </nc>
  </rcc>
  <rcc rId="37310" sId="1">
    <oc r="X396">
      <f>'Z:\Экологи\РЕЕСТР М(П)НТКО\[Реестр М(П)НТКО г. Ханты-Мансийск.xlsx]РЕЕСТР'!AI396</f>
    </oc>
    <nc r="X396">
      <f>'Z:\Экологи\РЕЕСТР М(П)НТКО\[Реестр М(П)НТКО г. Ханты-Мансийск.xlsx]РЕЕСТР'!AI396</f>
    </nc>
  </rcc>
  <rcc rId="37311" sId="1">
    <oc r="Y396">
      <f>'Z:\Экологи\РЕЕСТР М(П)НТКО\[Реестр М(П)НТКО г. Ханты-Мансийск.xlsx]РЕЕСТР'!AM396</f>
    </oc>
    <nc r="Y396">
      <f>'Z:\Экологи\РЕЕСТР М(П)НТКО\[Реестр М(П)НТКО г. Ханты-Мансийск.xlsx]РЕЕСТР'!AM396</f>
    </nc>
  </rcc>
  <rcc rId="37312" sId="1">
    <oc r="B397">
      <f>'Z:\Экологи\РЕЕСТР М(П)НТКО\[Реестр М(П)НТКО г. Ханты-Мансийск.xlsx]РЕЕСТР'!B397</f>
    </oc>
    <nc r="B397">
      <f>'Z:\Экологи\РЕЕСТР М(П)НТКО\[Реестр М(П)НТКО г. Ханты-Мансийск.xlsx]РЕЕСТР'!B397</f>
    </nc>
  </rcc>
  <rcc rId="37313" sId="1">
    <oc r="C397">
      <f>'Z:\Экологи\РЕЕСТР М(П)НТКО\[Реестр М(П)НТКО г. Ханты-Мансийск.xlsx]РЕЕСТР'!C397</f>
    </oc>
    <nc r="C397">
      <f>'Z:\Экологи\РЕЕСТР М(П)НТКО\[Реестр М(П)НТКО г. Ханты-Мансийск.xlsx]РЕЕСТР'!C397</f>
    </nc>
  </rcc>
  <rcc rId="37314" sId="1">
    <oc r="D397">
      <f>'Z:\Экологи\РЕЕСТР М(П)НТКО\[Реестр М(П)НТКО г. Ханты-Мансийск.xlsx]РЕЕСТР'!D397</f>
    </oc>
    <nc r="D397">
      <f>'Z:\Экологи\РЕЕСТР М(П)НТКО\[Реестр М(П)НТКО г. Ханты-Мансийск.xlsx]РЕЕСТР'!D397</f>
    </nc>
  </rcc>
  <rcc rId="37315" sId="1">
    <oc r="E397">
      <f>'Z:\Экологи\РЕЕСТР М(П)НТКО\[Реестр М(П)НТКО г. Ханты-Мансийск.xlsx]РЕЕСТР'!F397</f>
    </oc>
    <nc r="E397">
      <f>'Z:\Экологи\РЕЕСТР М(П)НТКО\[Реестр М(П)НТКО г. Ханты-Мансийск.xlsx]РЕЕСТР'!F397</f>
    </nc>
  </rcc>
  <rcc rId="37316" sId="1">
    <oc r="F397">
      <f>'Z:\Экологи\РЕЕСТР М(П)НТКО\[Реестр М(П)НТКО г. Ханты-Мансийск.xlsx]РЕЕСТР'!H397</f>
    </oc>
    <nc r="F397">
      <f>'Z:\Экологи\РЕЕСТР М(П)НТКО\[Реестр М(П)НТКО г. Ханты-Мансийск.xlsx]РЕЕСТР'!H397</f>
    </nc>
  </rcc>
  <rcc rId="37317" sId="1">
    <oc r="G397">
      <f>'Z:\Экологи\РЕЕСТР М(П)НТКО\[Реестр М(П)НТКО г. Ханты-Мансийск.xlsx]РЕЕСТР'!I397</f>
    </oc>
    <nc r="G397">
      <f>'Z:\Экологи\РЕЕСТР М(П)НТКО\[Реестр М(П)НТКО г. Ханты-Мансийск.xlsx]РЕЕСТР'!I397</f>
    </nc>
  </rcc>
  <rcc rId="37318" sId="1">
    <oc r="H397">
      <f>'Z:\Экологи\РЕЕСТР М(П)НТКО\[Реестр М(П)НТКО г. Ханты-Мансийск.xlsx]РЕЕСТР'!J397</f>
    </oc>
    <nc r="H397">
      <f>'Z:\Экологи\РЕЕСТР М(П)НТКО\[Реестр М(П)НТКО г. Ханты-Мансийск.xlsx]РЕЕСТР'!J397</f>
    </nc>
  </rcc>
  <rcc rId="37319" sId="1">
    <oc r="I397">
      <f>'Z:\Экологи\РЕЕСТР М(П)НТКО\[Реестр М(П)НТКО г. Ханты-Мансийск.xlsx]РЕЕСТР'!K397</f>
    </oc>
    <nc r="I397">
      <f>'Z:\Экологи\РЕЕСТР М(П)НТКО\[Реестр М(П)НТКО г. Ханты-Мансийск.xlsx]РЕЕСТР'!K397</f>
    </nc>
  </rcc>
  <rcc rId="37320" sId="1">
    <oc r="J397">
      <f>'Z:\Экологи\РЕЕСТР М(П)НТКО\[Реестр М(П)НТКО г. Ханты-Мансийск.xlsx]РЕЕСТР'!L397</f>
    </oc>
    <nc r="J397">
      <f>'Z:\Экологи\РЕЕСТР М(П)НТКО\[Реестр М(П)НТКО г. Ханты-Мансийск.xlsx]РЕЕСТР'!L397</f>
    </nc>
  </rcc>
  <rcc rId="37321" sId="1">
    <oc r="K397">
      <f>'Z:\Экологи\РЕЕСТР М(П)НТКО\[Реестр М(П)НТКО г. Ханты-Мансийск.xlsx]РЕЕСТР'!M397</f>
    </oc>
    <nc r="K397">
      <f>'Z:\Экологи\РЕЕСТР М(П)НТКО\[Реестр М(П)НТКО г. Ханты-Мансийск.xlsx]РЕЕСТР'!M397</f>
    </nc>
  </rcc>
  <rcc rId="37322" sId="1">
    <oc r="L397">
      <f>'Z:\Экологи\РЕЕСТР М(П)НТКО\[Реестр М(П)НТКО г. Ханты-Мансийск.xlsx]РЕЕСТР'!N397</f>
    </oc>
    <nc r="L397">
      <f>'Z:\Экологи\РЕЕСТР М(П)НТКО\[Реестр М(П)НТКО г. Ханты-Мансийск.xlsx]РЕЕСТР'!N397</f>
    </nc>
  </rcc>
  <rcc rId="37323" sId="1">
    <oc r="M397">
      <f>'Z:\Экологи\РЕЕСТР М(П)НТКО\[Реестр М(П)НТКО г. Ханты-Мансийск.xlsx]РЕЕСТР'!O397</f>
    </oc>
    <nc r="M397">
      <f>'Z:\Экологи\РЕЕСТР М(П)НТКО\[Реестр М(П)НТКО г. Ханты-Мансийск.xlsx]РЕЕСТР'!O397</f>
    </nc>
  </rcc>
  <rcc rId="37324" sId="1">
    <oc r="N397">
      <f>'Z:\Экологи\РЕЕСТР М(П)НТКО\[Реестр М(П)НТКО г. Ханты-Мансийск.xlsx]РЕЕСТР'!P397</f>
    </oc>
    <nc r="N397">
      <f>'Z:\Экологи\РЕЕСТР М(П)НТКО\[Реестр М(П)НТКО г. Ханты-Мансийск.xlsx]РЕЕСТР'!P397</f>
    </nc>
  </rcc>
  <rcc rId="37325" sId="1">
    <oc r="O397">
      <f>'Z:\Экологи\РЕЕСТР М(П)НТКО\[Реестр М(П)НТКО г. Ханты-Мансийск.xlsx]РЕЕСТР'!Q397</f>
    </oc>
    <nc r="O397">
      <f>'Z:\Экологи\РЕЕСТР М(П)НТКО\[Реестр М(П)НТКО г. Ханты-Мансийск.xlsx]РЕЕСТР'!Q397</f>
    </nc>
  </rcc>
  <rcc rId="37326" sId="1">
    <oc r="P397">
      <f>'Z:\Экологи\РЕЕСТР М(П)НТКО\[Реестр М(П)НТКО г. Ханты-Мансийск.xlsx]РЕЕСТР'!R397</f>
    </oc>
    <nc r="P397">
      <f>'Z:\Экологи\РЕЕСТР М(П)НТКО\[Реестр М(П)НТКО г. Ханты-Мансийск.xlsx]РЕЕСТР'!R397</f>
    </nc>
  </rcc>
  <rcc rId="37327" sId="1">
    <oc r="Q397">
      <f>'Z:\Экологи\РЕЕСТР М(П)НТКО\[Реестр М(П)НТКО г. Ханты-Мансийск.xlsx]РЕЕСТР'!V397</f>
    </oc>
    <nc r="Q397">
      <f>'Z:\Экологи\РЕЕСТР М(П)НТКО\[Реестр М(П)НТКО г. Ханты-Мансийск.xlsx]РЕЕСТР'!V397</f>
    </nc>
  </rcc>
  <rcc rId="37328" sId="1">
    <oc r="R397">
      <f>'Z:\Экологи\РЕЕСТР М(П)НТКО\[Реестр М(П)НТКО г. Ханты-Мансийск.xlsx]РЕЕСТР'!W397</f>
    </oc>
    <nc r="R397">
      <f>'Z:\Экологи\РЕЕСТР М(П)НТКО\[Реестр М(П)НТКО г. Ханты-Мансийск.xlsx]РЕЕСТР'!W397</f>
    </nc>
  </rcc>
  <rcc rId="37329" sId="1">
    <oc r="S397">
      <f>'Z:\Экологи\РЕЕСТР М(П)НТКО\[Реестр М(П)НТКО г. Ханты-Мансийск.xlsx]РЕЕСТР'!X397</f>
    </oc>
    <nc r="S397">
      <f>'Z:\Экологи\РЕЕСТР М(П)НТКО\[Реестр М(П)НТКО г. Ханты-Мансийск.xlsx]РЕЕСТР'!X397</f>
    </nc>
  </rcc>
  <rcc rId="37330" sId="1">
    <oc r="T397">
      <f>'Z:\Экологи\РЕЕСТР М(П)НТКО\[Реестр М(П)НТКО г. Ханты-Мансийск.xlsx]РЕЕСТР'!AB397</f>
    </oc>
    <nc r="T397">
      <f>'Z:\Экологи\РЕЕСТР М(П)НТКО\[Реестр М(П)НТКО г. Ханты-Мансийск.xlsx]РЕЕСТР'!AB397</f>
    </nc>
  </rcc>
  <rcc rId="37331" sId="1">
    <oc r="U397">
      <f>'Z:\Экологи\РЕЕСТР М(П)НТКО\[Реестр М(П)НТКО г. Ханты-Мансийск.xlsx]РЕЕСТР'!AC397</f>
    </oc>
    <nc r="U397">
      <f>'Z:\Экологи\РЕЕСТР М(П)НТКО\[Реестр М(П)НТКО г. Ханты-Мансийск.xlsx]РЕЕСТР'!AC397</f>
    </nc>
  </rcc>
  <rcc rId="37332" sId="1">
    <oc r="V397">
      <f>'Z:\Экологи\РЕЕСТР М(П)НТКО\[Реестр М(П)НТКО г. Ханты-Мансийск.xlsx]РЕЕСТР'!AD397</f>
    </oc>
    <nc r="V397">
      <f>'Z:\Экологи\РЕЕСТР М(П)НТКО\[Реестр М(П)НТКО г. Ханты-Мансийск.xlsx]РЕЕСТР'!AD397</f>
    </nc>
  </rcc>
  <rcc rId="37333" sId="1">
    <oc r="W397">
      <f>'Z:\Экологи\РЕЕСТР М(П)НТКО\[Реестр М(П)НТКО г. Ханты-Мансийск.xlsx]РЕЕСТР'!AE397</f>
    </oc>
    <nc r="W397">
      <f>'Z:\Экологи\РЕЕСТР М(П)НТКО\[Реестр М(П)НТКО г. Ханты-Мансийск.xlsx]РЕЕСТР'!AE397</f>
    </nc>
  </rcc>
  <rcc rId="37334" sId="1">
    <oc r="X397">
      <f>'Z:\Экологи\РЕЕСТР М(П)НТКО\[Реестр М(П)НТКО г. Ханты-Мансийск.xlsx]РЕЕСТР'!AI397</f>
    </oc>
    <nc r="X397">
      <f>'Z:\Экологи\РЕЕСТР М(П)НТКО\[Реестр М(П)НТКО г. Ханты-Мансийск.xlsx]РЕЕСТР'!AI397</f>
    </nc>
  </rcc>
  <rcc rId="37335" sId="1">
    <oc r="Y397">
      <f>'Z:\Экологи\РЕЕСТР М(П)НТКО\[Реестр М(П)НТКО г. Ханты-Мансийск.xlsx]РЕЕСТР'!AM397</f>
    </oc>
    <nc r="Y397">
      <f>'Z:\Экологи\РЕЕСТР М(П)НТКО\[Реестр М(П)НТКО г. Ханты-Мансийск.xlsx]РЕЕСТР'!AM397</f>
    </nc>
  </rcc>
  <rcc rId="37336" sId="1">
    <oc r="B398">
      <f>'Z:\Экологи\РЕЕСТР М(П)НТКО\[Реестр М(П)НТКО г. Ханты-Мансийск.xlsx]РЕЕСТР'!B398</f>
    </oc>
    <nc r="B398">
      <f>'Z:\Экологи\РЕЕСТР М(П)НТКО\[Реестр М(П)НТКО г. Ханты-Мансийск.xlsx]РЕЕСТР'!B398</f>
    </nc>
  </rcc>
  <rcc rId="37337" sId="1">
    <oc r="C398">
      <f>'Z:\Экологи\РЕЕСТР М(П)НТКО\[Реестр М(П)НТКО г. Ханты-Мансийск.xlsx]РЕЕСТР'!C398</f>
    </oc>
    <nc r="C398">
      <f>'Z:\Экологи\РЕЕСТР М(П)НТКО\[Реестр М(П)НТКО г. Ханты-Мансийск.xlsx]РЕЕСТР'!C398</f>
    </nc>
  </rcc>
  <rcc rId="37338" sId="1">
    <oc r="D398">
      <f>'Z:\Экологи\РЕЕСТР М(П)НТКО\[Реестр М(П)НТКО г. Ханты-Мансийск.xlsx]РЕЕСТР'!D398</f>
    </oc>
    <nc r="D398">
      <f>'Z:\Экологи\РЕЕСТР М(П)НТКО\[Реестр М(П)НТКО г. Ханты-Мансийск.xlsx]РЕЕСТР'!D398</f>
    </nc>
  </rcc>
  <rcc rId="37339" sId="1">
    <oc r="E398">
      <f>'Z:\Экологи\РЕЕСТР М(П)НТКО\[Реестр М(П)НТКО г. Ханты-Мансийск.xlsx]РЕЕСТР'!F398</f>
    </oc>
    <nc r="E398">
      <f>'Z:\Экологи\РЕЕСТР М(П)НТКО\[Реестр М(П)НТКО г. Ханты-Мансийск.xlsx]РЕЕСТР'!F398</f>
    </nc>
  </rcc>
  <rcc rId="37340" sId="1">
    <oc r="F398">
      <f>'Z:\Экологи\РЕЕСТР М(П)НТКО\[Реестр М(П)НТКО г. Ханты-Мансийск.xlsx]РЕЕСТР'!H398</f>
    </oc>
    <nc r="F398">
      <f>'Z:\Экологи\РЕЕСТР М(П)НТКО\[Реестр М(П)НТКО г. Ханты-Мансийск.xlsx]РЕЕСТР'!H398</f>
    </nc>
  </rcc>
  <rcc rId="37341" sId="1">
    <oc r="G398">
      <f>'Z:\Экологи\РЕЕСТР М(П)НТКО\[Реестр М(П)НТКО г. Ханты-Мансийск.xlsx]РЕЕСТР'!I398</f>
    </oc>
    <nc r="G398">
      <f>'Z:\Экологи\РЕЕСТР М(П)НТКО\[Реестр М(П)НТКО г. Ханты-Мансийск.xlsx]РЕЕСТР'!I398</f>
    </nc>
  </rcc>
  <rcc rId="37342" sId="1">
    <oc r="H398">
      <f>'Z:\Экологи\РЕЕСТР М(П)НТКО\[Реестр М(П)НТКО г. Ханты-Мансийск.xlsx]РЕЕСТР'!J398</f>
    </oc>
    <nc r="H398">
      <f>'Z:\Экологи\РЕЕСТР М(П)НТКО\[Реестр М(П)НТКО г. Ханты-Мансийск.xlsx]РЕЕСТР'!J398</f>
    </nc>
  </rcc>
  <rcc rId="37343" sId="1">
    <oc r="I398">
      <f>'Z:\Экологи\РЕЕСТР М(П)НТКО\[Реестр М(П)НТКО г. Ханты-Мансийск.xlsx]РЕЕСТР'!K398</f>
    </oc>
    <nc r="I398">
      <f>'Z:\Экологи\РЕЕСТР М(П)НТКО\[Реестр М(П)НТКО г. Ханты-Мансийск.xlsx]РЕЕСТР'!K398</f>
    </nc>
  </rcc>
  <rcc rId="37344" sId="1">
    <oc r="J398">
      <f>'Z:\Экологи\РЕЕСТР М(П)НТКО\[Реестр М(П)НТКО г. Ханты-Мансийск.xlsx]РЕЕСТР'!L398</f>
    </oc>
    <nc r="J398">
      <f>'Z:\Экологи\РЕЕСТР М(П)НТКО\[Реестр М(П)НТКО г. Ханты-Мансийск.xlsx]РЕЕСТР'!L398</f>
    </nc>
  </rcc>
  <rcc rId="37345" sId="1">
    <oc r="K398">
      <f>'Z:\Экологи\РЕЕСТР М(П)НТКО\[Реестр М(П)НТКО г. Ханты-Мансийск.xlsx]РЕЕСТР'!M398</f>
    </oc>
    <nc r="K398">
      <f>'Z:\Экологи\РЕЕСТР М(П)НТКО\[Реестр М(П)НТКО г. Ханты-Мансийск.xlsx]РЕЕСТР'!M398</f>
    </nc>
  </rcc>
  <rcc rId="37346" sId="1">
    <oc r="L398">
      <f>'Z:\Экологи\РЕЕСТР М(П)НТКО\[Реестр М(П)НТКО г. Ханты-Мансийск.xlsx]РЕЕСТР'!N398</f>
    </oc>
    <nc r="L398">
      <f>'Z:\Экологи\РЕЕСТР М(П)НТКО\[Реестр М(П)НТКО г. Ханты-Мансийск.xlsx]РЕЕСТР'!N398</f>
    </nc>
  </rcc>
  <rcc rId="37347" sId="1">
    <oc r="M398">
      <f>'Z:\Экологи\РЕЕСТР М(П)НТКО\[Реестр М(П)НТКО г. Ханты-Мансийск.xlsx]РЕЕСТР'!O398</f>
    </oc>
    <nc r="M398">
      <f>'Z:\Экологи\РЕЕСТР М(П)НТКО\[Реестр М(П)НТКО г. Ханты-Мансийск.xlsx]РЕЕСТР'!O398</f>
    </nc>
  </rcc>
  <rcc rId="37348" sId="1">
    <oc r="N398">
      <f>'Z:\Экологи\РЕЕСТР М(П)НТКО\[Реестр М(П)НТКО г. Ханты-Мансийск.xlsx]РЕЕСТР'!P398</f>
    </oc>
    <nc r="N398">
      <f>'Z:\Экологи\РЕЕСТР М(П)НТКО\[Реестр М(П)НТКО г. Ханты-Мансийск.xlsx]РЕЕСТР'!P398</f>
    </nc>
  </rcc>
  <rcc rId="37349" sId="1">
    <oc r="O398">
      <f>'Z:\Экологи\РЕЕСТР М(П)НТКО\[Реестр М(П)НТКО г. Ханты-Мансийск.xlsx]РЕЕСТР'!Q398</f>
    </oc>
    <nc r="O398">
      <f>'Z:\Экологи\РЕЕСТР М(П)НТКО\[Реестр М(П)НТКО г. Ханты-Мансийск.xlsx]РЕЕСТР'!Q398</f>
    </nc>
  </rcc>
  <rcc rId="37350" sId="1">
    <oc r="P398">
      <f>'Z:\Экологи\РЕЕСТР М(П)НТКО\[Реестр М(П)НТКО г. Ханты-Мансийск.xlsx]РЕЕСТР'!R398</f>
    </oc>
    <nc r="P398">
      <f>'Z:\Экологи\РЕЕСТР М(П)НТКО\[Реестр М(П)НТКО г. Ханты-Мансийск.xlsx]РЕЕСТР'!R398</f>
    </nc>
  </rcc>
  <rcc rId="37351" sId="1">
    <oc r="Q398">
      <f>'Z:\Экологи\РЕЕСТР М(П)НТКО\[Реестр М(П)НТКО г. Ханты-Мансийск.xlsx]РЕЕСТР'!V398</f>
    </oc>
    <nc r="Q398">
      <f>'Z:\Экологи\РЕЕСТР М(П)НТКО\[Реестр М(П)НТКО г. Ханты-Мансийск.xlsx]РЕЕСТР'!V398</f>
    </nc>
  </rcc>
  <rcc rId="37352" sId="1">
    <oc r="R398">
      <f>'Z:\Экологи\РЕЕСТР М(П)НТКО\[Реестр М(П)НТКО г. Ханты-Мансийск.xlsx]РЕЕСТР'!W398</f>
    </oc>
    <nc r="R398">
      <f>'Z:\Экологи\РЕЕСТР М(П)НТКО\[Реестр М(П)НТКО г. Ханты-Мансийск.xlsx]РЕЕСТР'!W398</f>
    </nc>
  </rcc>
  <rcc rId="37353" sId="1">
    <oc r="S398">
      <f>'Z:\Экологи\РЕЕСТР М(П)НТКО\[Реестр М(П)НТКО г. Ханты-Мансийск.xlsx]РЕЕСТР'!X398</f>
    </oc>
    <nc r="S398">
      <f>'Z:\Экологи\РЕЕСТР М(П)НТКО\[Реестр М(П)НТКО г. Ханты-Мансийск.xlsx]РЕЕСТР'!X398</f>
    </nc>
  </rcc>
  <rcc rId="37354" sId="1">
    <oc r="T398">
      <f>'Z:\Экологи\РЕЕСТР М(П)НТКО\[Реестр М(П)НТКО г. Ханты-Мансийск.xlsx]РЕЕСТР'!AB398</f>
    </oc>
    <nc r="T398">
      <f>'Z:\Экологи\РЕЕСТР М(П)НТКО\[Реестр М(П)НТКО г. Ханты-Мансийск.xlsx]РЕЕСТР'!AB398</f>
    </nc>
  </rcc>
  <rcc rId="37355" sId="1">
    <oc r="U398">
      <f>'Z:\Экологи\РЕЕСТР М(П)НТКО\[Реестр М(П)НТКО г. Ханты-Мансийск.xlsx]РЕЕСТР'!AC398</f>
    </oc>
    <nc r="U398">
      <f>'Z:\Экологи\РЕЕСТР М(П)НТКО\[Реестр М(П)НТКО г. Ханты-Мансийск.xlsx]РЕЕСТР'!AC398</f>
    </nc>
  </rcc>
  <rcc rId="37356" sId="1">
    <oc r="V398">
      <f>'Z:\Экологи\РЕЕСТР М(П)НТКО\[Реестр М(П)НТКО г. Ханты-Мансийск.xlsx]РЕЕСТР'!AD398</f>
    </oc>
    <nc r="V398">
      <f>'Z:\Экологи\РЕЕСТР М(П)НТКО\[Реестр М(П)НТКО г. Ханты-Мансийск.xlsx]РЕЕСТР'!AD398</f>
    </nc>
  </rcc>
  <rcc rId="37357" sId="1">
    <oc r="W398">
      <f>'Z:\Экологи\РЕЕСТР М(П)НТКО\[Реестр М(П)НТКО г. Ханты-Мансийск.xlsx]РЕЕСТР'!AE398</f>
    </oc>
    <nc r="W398">
      <f>'Z:\Экологи\РЕЕСТР М(П)НТКО\[Реестр М(П)НТКО г. Ханты-Мансийск.xlsx]РЕЕСТР'!AE398</f>
    </nc>
  </rcc>
  <rcc rId="37358" sId="1">
    <oc r="X398">
      <f>'Z:\Экологи\РЕЕСТР М(П)НТКО\[Реестр М(П)НТКО г. Ханты-Мансийск.xlsx]РЕЕСТР'!AI398</f>
    </oc>
    <nc r="X398">
      <f>'Z:\Экологи\РЕЕСТР М(П)НТКО\[Реестр М(П)НТКО г. Ханты-Мансийск.xlsx]РЕЕСТР'!AI398</f>
    </nc>
  </rcc>
  <rcc rId="37359" sId="1">
    <oc r="Y398">
      <f>'Z:\Экологи\РЕЕСТР М(П)НТКО\[Реестр М(П)НТКО г. Ханты-Мансийск.xlsx]РЕЕСТР'!AM398</f>
    </oc>
    <nc r="Y398">
      <f>'Z:\Экологи\РЕЕСТР М(П)НТКО\[Реестр М(П)НТКО г. Ханты-Мансийск.xlsx]РЕЕСТР'!AM398</f>
    </nc>
  </rcc>
  <rcc rId="37360" sId="1">
    <oc r="B399">
      <f>'Z:\Экологи\РЕЕСТР М(П)НТКО\[Реестр М(П)НТКО г. Ханты-Мансийск.xlsx]РЕЕСТР'!B399</f>
    </oc>
    <nc r="B399">
      <f>'Z:\Экологи\РЕЕСТР М(П)НТКО\[Реестр М(П)НТКО г. Ханты-Мансийск.xlsx]РЕЕСТР'!B399</f>
    </nc>
  </rcc>
  <rcc rId="37361" sId="1">
    <oc r="C399">
      <f>'Z:\Экологи\РЕЕСТР М(П)НТКО\[Реестр М(П)НТКО г. Ханты-Мансийск.xlsx]РЕЕСТР'!C399</f>
    </oc>
    <nc r="C399">
      <f>'Z:\Экологи\РЕЕСТР М(П)НТКО\[Реестр М(П)НТКО г. Ханты-Мансийск.xlsx]РЕЕСТР'!C399</f>
    </nc>
  </rcc>
  <rcc rId="37362" sId="1">
    <oc r="D399">
      <f>'Z:\Экологи\РЕЕСТР М(П)НТКО\[Реестр М(П)НТКО г. Ханты-Мансийск.xlsx]РЕЕСТР'!D399</f>
    </oc>
    <nc r="D399">
      <f>'Z:\Экологи\РЕЕСТР М(П)НТКО\[Реестр М(П)НТКО г. Ханты-Мансийск.xlsx]РЕЕСТР'!D399</f>
    </nc>
  </rcc>
  <rcc rId="37363" sId="1">
    <oc r="E399">
      <f>'Z:\Экологи\РЕЕСТР М(П)НТКО\[Реестр М(П)НТКО г. Ханты-Мансийск.xlsx]РЕЕСТР'!F399</f>
    </oc>
    <nc r="E399">
      <f>'Z:\Экологи\РЕЕСТР М(П)НТКО\[Реестр М(П)НТКО г. Ханты-Мансийск.xlsx]РЕЕСТР'!F399</f>
    </nc>
  </rcc>
  <rcc rId="37364" sId="1">
    <oc r="F399">
      <f>'Z:\Экологи\РЕЕСТР М(П)НТКО\[Реестр М(П)НТКО г. Ханты-Мансийск.xlsx]РЕЕСТР'!H399</f>
    </oc>
    <nc r="F399">
      <f>'Z:\Экологи\РЕЕСТР М(П)НТКО\[Реестр М(П)НТКО г. Ханты-Мансийск.xlsx]РЕЕСТР'!H399</f>
    </nc>
  </rcc>
  <rcc rId="37365" sId="1">
    <oc r="G399">
      <f>'Z:\Экологи\РЕЕСТР М(П)НТКО\[Реестр М(П)НТКО г. Ханты-Мансийск.xlsx]РЕЕСТР'!I399</f>
    </oc>
    <nc r="G399">
      <f>'Z:\Экологи\РЕЕСТР М(П)НТКО\[Реестр М(П)НТКО г. Ханты-Мансийск.xlsx]РЕЕСТР'!I399</f>
    </nc>
  </rcc>
  <rcc rId="37366" sId="1">
    <oc r="H399">
      <f>'Z:\Экологи\РЕЕСТР М(П)НТКО\[Реестр М(П)НТКО г. Ханты-Мансийск.xlsx]РЕЕСТР'!J399</f>
    </oc>
    <nc r="H399">
      <f>'Z:\Экологи\РЕЕСТР М(П)НТКО\[Реестр М(П)НТКО г. Ханты-Мансийск.xlsx]РЕЕСТР'!J399</f>
    </nc>
  </rcc>
  <rcc rId="37367" sId="1">
    <oc r="I399">
      <f>'Z:\Экологи\РЕЕСТР М(П)НТКО\[Реестр М(П)НТКО г. Ханты-Мансийск.xlsx]РЕЕСТР'!K399</f>
    </oc>
    <nc r="I399">
      <f>'Z:\Экологи\РЕЕСТР М(П)НТКО\[Реестр М(П)НТКО г. Ханты-Мансийск.xlsx]РЕЕСТР'!K399</f>
    </nc>
  </rcc>
  <rcc rId="37368" sId="1">
    <oc r="J399">
      <f>'Z:\Экологи\РЕЕСТР М(П)НТКО\[Реестр М(П)НТКО г. Ханты-Мансийск.xlsx]РЕЕСТР'!L399</f>
    </oc>
    <nc r="J399">
      <f>'Z:\Экологи\РЕЕСТР М(П)НТКО\[Реестр М(П)НТКО г. Ханты-Мансийск.xlsx]РЕЕСТР'!L399</f>
    </nc>
  </rcc>
  <rcc rId="37369" sId="1">
    <oc r="K399">
      <f>'Z:\Экологи\РЕЕСТР М(П)НТКО\[Реестр М(П)НТКО г. Ханты-Мансийск.xlsx]РЕЕСТР'!M399</f>
    </oc>
    <nc r="K399">
      <f>'Z:\Экологи\РЕЕСТР М(П)НТКО\[Реестр М(П)НТКО г. Ханты-Мансийск.xlsx]РЕЕСТР'!M399</f>
    </nc>
  </rcc>
  <rcc rId="37370" sId="1">
    <oc r="L399">
      <f>'Z:\Экологи\РЕЕСТР М(П)НТКО\[Реестр М(П)НТКО г. Ханты-Мансийск.xlsx]РЕЕСТР'!N399</f>
    </oc>
    <nc r="L399">
      <f>'Z:\Экологи\РЕЕСТР М(П)НТКО\[Реестр М(П)НТКО г. Ханты-Мансийск.xlsx]РЕЕСТР'!N399</f>
    </nc>
  </rcc>
  <rcc rId="37371" sId="1">
    <oc r="M399">
      <f>'Z:\Экологи\РЕЕСТР М(П)НТКО\[Реестр М(П)НТКО г. Ханты-Мансийск.xlsx]РЕЕСТР'!O399</f>
    </oc>
    <nc r="M399">
      <f>'Z:\Экологи\РЕЕСТР М(П)НТКО\[Реестр М(П)НТКО г. Ханты-Мансийск.xlsx]РЕЕСТР'!O399</f>
    </nc>
  </rcc>
  <rcc rId="37372" sId="1">
    <oc r="N399">
      <f>'Z:\Экологи\РЕЕСТР М(П)НТКО\[Реестр М(П)НТКО г. Ханты-Мансийск.xlsx]РЕЕСТР'!P399</f>
    </oc>
    <nc r="N399">
      <f>'Z:\Экологи\РЕЕСТР М(П)НТКО\[Реестр М(П)НТКО г. Ханты-Мансийск.xlsx]РЕЕСТР'!P399</f>
    </nc>
  </rcc>
  <rcc rId="37373" sId="1">
    <oc r="O399">
      <f>'Z:\Экологи\РЕЕСТР М(П)НТКО\[Реестр М(П)НТКО г. Ханты-Мансийск.xlsx]РЕЕСТР'!Q399</f>
    </oc>
    <nc r="O399">
      <f>'Z:\Экологи\РЕЕСТР М(П)НТКО\[Реестр М(П)НТКО г. Ханты-Мансийск.xlsx]РЕЕСТР'!Q399</f>
    </nc>
  </rcc>
  <rcc rId="37374" sId="1">
    <oc r="P399">
      <f>'Z:\Экологи\РЕЕСТР М(П)НТКО\[Реестр М(П)НТКО г. Ханты-Мансийск.xlsx]РЕЕСТР'!R399</f>
    </oc>
    <nc r="P399">
      <f>'Z:\Экологи\РЕЕСТР М(П)НТКО\[Реестр М(П)НТКО г. Ханты-Мансийск.xlsx]РЕЕСТР'!R399</f>
    </nc>
  </rcc>
  <rcc rId="37375" sId="1">
    <oc r="Q399">
      <f>'Z:\Экологи\РЕЕСТР М(П)НТКО\[Реестр М(П)НТКО г. Ханты-Мансийск.xlsx]РЕЕСТР'!V399</f>
    </oc>
    <nc r="Q399">
      <f>'Z:\Экологи\РЕЕСТР М(П)НТКО\[Реестр М(П)НТКО г. Ханты-Мансийск.xlsx]РЕЕСТР'!V399</f>
    </nc>
  </rcc>
  <rcc rId="37376" sId="1">
    <oc r="R399">
      <f>'Z:\Экологи\РЕЕСТР М(П)НТКО\[Реестр М(П)НТКО г. Ханты-Мансийск.xlsx]РЕЕСТР'!W399</f>
    </oc>
    <nc r="R399">
      <f>'Z:\Экологи\РЕЕСТР М(П)НТКО\[Реестр М(П)НТКО г. Ханты-Мансийск.xlsx]РЕЕСТР'!W399</f>
    </nc>
  </rcc>
  <rcc rId="37377" sId="1">
    <oc r="S399">
      <f>'Z:\Экологи\РЕЕСТР М(П)НТКО\[Реестр М(П)НТКО г. Ханты-Мансийск.xlsx]РЕЕСТР'!X399</f>
    </oc>
    <nc r="S399">
      <f>'Z:\Экологи\РЕЕСТР М(П)НТКО\[Реестр М(П)НТКО г. Ханты-Мансийск.xlsx]РЕЕСТР'!X399</f>
    </nc>
  </rcc>
  <rcc rId="37378" sId="1">
    <oc r="T399">
      <f>'Z:\Экологи\РЕЕСТР М(П)НТКО\[Реестр М(П)НТКО г. Ханты-Мансийск.xlsx]РЕЕСТР'!AB399</f>
    </oc>
    <nc r="T399">
      <f>'Z:\Экологи\РЕЕСТР М(П)НТКО\[Реестр М(П)НТКО г. Ханты-Мансийск.xlsx]РЕЕСТР'!AB399</f>
    </nc>
  </rcc>
  <rcc rId="37379" sId="1">
    <oc r="U399">
      <f>'Z:\Экологи\РЕЕСТР М(П)НТКО\[Реестр М(П)НТКО г. Ханты-Мансийск.xlsx]РЕЕСТР'!AC399</f>
    </oc>
    <nc r="U399">
      <f>'Z:\Экологи\РЕЕСТР М(П)НТКО\[Реестр М(П)НТКО г. Ханты-Мансийск.xlsx]РЕЕСТР'!AC399</f>
    </nc>
  </rcc>
  <rcc rId="37380" sId="1">
    <oc r="V399">
      <f>'Z:\Экологи\РЕЕСТР М(П)НТКО\[Реестр М(П)НТКО г. Ханты-Мансийск.xlsx]РЕЕСТР'!AD399</f>
    </oc>
    <nc r="V399">
      <f>'Z:\Экологи\РЕЕСТР М(П)НТКО\[Реестр М(П)НТКО г. Ханты-Мансийск.xlsx]РЕЕСТР'!AD399</f>
    </nc>
  </rcc>
  <rcc rId="37381" sId="1">
    <oc r="W399">
      <f>'Z:\Экологи\РЕЕСТР М(П)НТКО\[Реестр М(П)НТКО г. Ханты-Мансийск.xlsx]РЕЕСТР'!AE399</f>
    </oc>
    <nc r="W399">
      <f>'Z:\Экологи\РЕЕСТР М(П)НТКО\[Реестр М(П)НТКО г. Ханты-Мансийск.xlsx]РЕЕСТР'!AE399</f>
    </nc>
  </rcc>
  <rcc rId="37382" sId="1">
    <oc r="X399">
      <f>'Z:\Экологи\РЕЕСТР М(П)НТКО\[Реестр М(П)НТКО г. Ханты-Мансийск.xlsx]РЕЕСТР'!AI399</f>
    </oc>
    <nc r="X399">
      <f>'Z:\Экологи\РЕЕСТР М(П)НТКО\[Реестр М(П)НТКО г. Ханты-Мансийск.xlsx]РЕЕСТР'!AI399</f>
    </nc>
  </rcc>
  <rcc rId="37383" sId="1">
    <oc r="Y399">
      <f>'Z:\Экологи\РЕЕСТР М(П)НТКО\[Реестр М(П)НТКО г. Ханты-Мансийск.xlsx]РЕЕСТР'!AM399</f>
    </oc>
    <nc r="Y399">
      <f>'Z:\Экологи\РЕЕСТР М(П)НТКО\[Реестр М(П)НТКО г. Ханты-Мансийск.xlsx]РЕЕСТР'!AM399</f>
    </nc>
  </rcc>
  <rcc rId="37384" sId="1">
    <oc r="B400">
      <f>'Z:\Экологи\РЕЕСТР М(П)НТКО\[Реестр М(П)НТКО г. Ханты-Мансийск.xlsx]РЕЕСТР'!B400</f>
    </oc>
    <nc r="B400">
      <f>'Z:\Экологи\РЕЕСТР М(П)НТКО\[Реестр М(П)НТКО г. Ханты-Мансийск.xlsx]РЕЕСТР'!B400</f>
    </nc>
  </rcc>
  <rcc rId="37385" sId="1">
    <oc r="C400">
      <f>'Z:\Экологи\РЕЕСТР М(П)НТКО\[Реестр М(П)НТКО г. Ханты-Мансийск.xlsx]РЕЕСТР'!C400</f>
    </oc>
    <nc r="C400">
      <f>'Z:\Экологи\РЕЕСТР М(П)НТКО\[Реестр М(П)НТКО г. Ханты-Мансийск.xlsx]РЕЕСТР'!C400</f>
    </nc>
  </rcc>
  <rcc rId="37386" sId="1">
    <oc r="D400">
      <f>'Z:\Экологи\РЕЕСТР М(П)НТКО\[Реестр М(П)НТКО г. Ханты-Мансийск.xlsx]РЕЕСТР'!D400</f>
    </oc>
    <nc r="D400">
      <f>'Z:\Экологи\РЕЕСТР М(П)НТКО\[Реестр М(П)НТКО г. Ханты-Мансийск.xlsx]РЕЕСТР'!D400</f>
    </nc>
  </rcc>
  <rcc rId="37387" sId="1">
    <oc r="E400">
      <f>'Z:\Экологи\РЕЕСТР М(П)НТКО\[Реестр М(П)НТКО г. Ханты-Мансийск.xlsx]РЕЕСТР'!F400</f>
    </oc>
    <nc r="E400">
      <f>'Z:\Экологи\РЕЕСТР М(П)НТКО\[Реестр М(П)НТКО г. Ханты-Мансийск.xlsx]РЕЕСТР'!F400</f>
    </nc>
  </rcc>
  <rcc rId="37388" sId="1">
    <oc r="F400">
      <f>'Z:\Экологи\РЕЕСТР М(П)НТКО\[Реестр М(П)НТКО г. Ханты-Мансийск.xlsx]РЕЕСТР'!H400</f>
    </oc>
    <nc r="F400">
      <f>'Z:\Экологи\РЕЕСТР М(П)НТКО\[Реестр М(П)НТКО г. Ханты-Мансийск.xlsx]РЕЕСТР'!H400</f>
    </nc>
  </rcc>
  <rcc rId="37389" sId="1">
    <oc r="G400">
      <f>'Z:\Экологи\РЕЕСТР М(П)НТКО\[Реестр М(П)НТКО г. Ханты-Мансийск.xlsx]РЕЕСТР'!I400</f>
    </oc>
    <nc r="G400">
      <f>'Z:\Экологи\РЕЕСТР М(П)НТКО\[Реестр М(П)НТКО г. Ханты-Мансийск.xlsx]РЕЕСТР'!I400</f>
    </nc>
  </rcc>
  <rcc rId="37390" sId="1">
    <oc r="H400">
      <f>'Z:\Экологи\РЕЕСТР М(П)НТКО\[Реестр М(П)НТКО г. Ханты-Мансийск.xlsx]РЕЕСТР'!J400</f>
    </oc>
    <nc r="H400">
      <f>'Z:\Экологи\РЕЕСТР М(П)НТКО\[Реестр М(П)НТКО г. Ханты-Мансийск.xlsx]РЕЕСТР'!J400</f>
    </nc>
  </rcc>
  <rcc rId="37391" sId="1">
    <oc r="I400">
      <f>'Z:\Экологи\РЕЕСТР М(П)НТКО\[Реестр М(П)НТКО г. Ханты-Мансийск.xlsx]РЕЕСТР'!K400</f>
    </oc>
    <nc r="I400">
      <f>'Z:\Экологи\РЕЕСТР М(П)НТКО\[Реестр М(П)НТКО г. Ханты-Мансийск.xlsx]РЕЕСТР'!K400</f>
    </nc>
  </rcc>
  <rcc rId="37392" sId="1">
    <oc r="J400">
      <f>'Z:\Экологи\РЕЕСТР М(П)НТКО\[Реестр М(П)НТКО г. Ханты-Мансийск.xlsx]РЕЕСТР'!L400</f>
    </oc>
    <nc r="J400">
      <f>'Z:\Экологи\РЕЕСТР М(П)НТКО\[Реестр М(П)НТКО г. Ханты-Мансийск.xlsx]РЕЕСТР'!L400</f>
    </nc>
  </rcc>
  <rcc rId="37393" sId="1">
    <oc r="K400">
      <f>'Z:\Экологи\РЕЕСТР М(П)НТКО\[Реестр М(П)НТКО г. Ханты-Мансийск.xlsx]РЕЕСТР'!M400</f>
    </oc>
    <nc r="K400">
      <f>'Z:\Экологи\РЕЕСТР М(П)НТКО\[Реестр М(П)НТКО г. Ханты-Мансийск.xlsx]РЕЕСТР'!M400</f>
    </nc>
  </rcc>
  <rcc rId="37394" sId="1">
    <oc r="L400">
      <f>'Z:\Экологи\РЕЕСТР М(П)НТКО\[Реестр М(П)НТКО г. Ханты-Мансийск.xlsx]РЕЕСТР'!N400</f>
    </oc>
    <nc r="L400">
      <f>'Z:\Экологи\РЕЕСТР М(П)НТКО\[Реестр М(П)НТКО г. Ханты-Мансийск.xlsx]РЕЕСТР'!N400</f>
    </nc>
  </rcc>
  <rcc rId="37395" sId="1">
    <oc r="M400">
      <f>'Z:\Экологи\РЕЕСТР М(П)НТКО\[Реестр М(П)НТКО г. Ханты-Мансийск.xlsx]РЕЕСТР'!O400</f>
    </oc>
    <nc r="M400">
      <f>'Z:\Экологи\РЕЕСТР М(П)НТКО\[Реестр М(П)НТКО г. Ханты-Мансийск.xlsx]РЕЕСТР'!O400</f>
    </nc>
  </rcc>
  <rcc rId="37396" sId="1">
    <oc r="N400">
      <f>'Z:\Экологи\РЕЕСТР М(П)НТКО\[Реестр М(П)НТКО г. Ханты-Мансийск.xlsx]РЕЕСТР'!P400</f>
    </oc>
    <nc r="N400">
      <f>'Z:\Экологи\РЕЕСТР М(П)НТКО\[Реестр М(П)НТКО г. Ханты-Мансийск.xlsx]РЕЕСТР'!P400</f>
    </nc>
  </rcc>
  <rcc rId="37397" sId="1">
    <oc r="O400">
      <f>'Z:\Экологи\РЕЕСТР М(П)НТКО\[Реестр М(П)НТКО г. Ханты-Мансийск.xlsx]РЕЕСТР'!Q400</f>
    </oc>
    <nc r="O400">
      <f>'Z:\Экологи\РЕЕСТР М(П)НТКО\[Реестр М(П)НТКО г. Ханты-Мансийск.xlsx]РЕЕСТР'!Q400</f>
    </nc>
  </rcc>
  <rcc rId="37398" sId="1">
    <oc r="P400">
      <f>'Z:\Экологи\РЕЕСТР М(П)НТКО\[Реестр М(П)НТКО г. Ханты-Мансийск.xlsx]РЕЕСТР'!R400</f>
    </oc>
    <nc r="P400">
      <f>'Z:\Экологи\РЕЕСТР М(П)НТКО\[Реестр М(П)НТКО г. Ханты-Мансийск.xlsx]РЕЕСТР'!R400</f>
    </nc>
  </rcc>
  <rcc rId="37399" sId="1">
    <oc r="Q400">
      <f>'Z:\Экологи\РЕЕСТР М(П)НТКО\[Реестр М(П)НТКО г. Ханты-Мансийск.xlsx]РЕЕСТР'!V400</f>
    </oc>
    <nc r="Q400">
      <f>'Z:\Экологи\РЕЕСТР М(П)НТКО\[Реестр М(П)НТКО г. Ханты-Мансийск.xlsx]РЕЕСТР'!V400</f>
    </nc>
  </rcc>
  <rcc rId="37400" sId="1">
    <oc r="R400">
      <f>'Z:\Экологи\РЕЕСТР М(П)НТКО\[Реестр М(П)НТКО г. Ханты-Мансийск.xlsx]РЕЕСТР'!W400</f>
    </oc>
    <nc r="R400">
      <f>'Z:\Экологи\РЕЕСТР М(П)НТКО\[Реестр М(П)НТКО г. Ханты-Мансийск.xlsx]РЕЕСТР'!W400</f>
    </nc>
  </rcc>
  <rcc rId="37401" sId="1">
    <oc r="S400">
      <f>'Z:\Экологи\РЕЕСТР М(П)НТКО\[Реестр М(П)НТКО г. Ханты-Мансийск.xlsx]РЕЕСТР'!X400</f>
    </oc>
    <nc r="S400">
      <f>'Z:\Экологи\РЕЕСТР М(П)НТКО\[Реестр М(П)НТКО г. Ханты-Мансийск.xlsx]РЕЕСТР'!X400</f>
    </nc>
  </rcc>
  <rcc rId="37402" sId="1">
    <oc r="T400">
      <f>'Z:\Экологи\РЕЕСТР М(П)НТКО\[Реестр М(П)НТКО г. Ханты-Мансийск.xlsx]РЕЕСТР'!AB400</f>
    </oc>
    <nc r="T400">
      <f>'Z:\Экологи\РЕЕСТР М(П)НТКО\[Реестр М(П)НТКО г. Ханты-Мансийск.xlsx]РЕЕСТР'!AB400</f>
    </nc>
  </rcc>
  <rcc rId="37403" sId="1">
    <oc r="U400">
      <f>'Z:\Экологи\РЕЕСТР М(П)НТКО\[Реестр М(П)НТКО г. Ханты-Мансийск.xlsx]РЕЕСТР'!AC400</f>
    </oc>
    <nc r="U400">
      <f>'Z:\Экологи\РЕЕСТР М(П)НТКО\[Реестр М(П)НТКО г. Ханты-Мансийск.xlsx]РЕЕСТР'!AC400</f>
    </nc>
  </rcc>
  <rcc rId="37404" sId="1">
    <oc r="V400">
      <f>'Z:\Экологи\РЕЕСТР М(П)НТКО\[Реестр М(П)НТКО г. Ханты-Мансийск.xlsx]РЕЕСТР'!AD400</f>
    </oc>
    <nc r="V400">
      <f>'Z:\Экологи\РЕЕСТР М(П)НТКО\[Реестр М(П)НТКО г. Ханты-Мансийск.xlsx]РЕЕСТР'!AD400</f>
    </nc>
  </rcc>
  <rcc rId="37405" sId="1">
    <oc r="W400">
      <f>'Z:\Экологи\РЕЕСТР М(П)НТКО\[Реестр М(П)НТКО г. Ханты-Мансийск.xlsx]РЕЕСТР'!AE400</f>
    </oc>
    <nc r="W400">
      <f>'Z:\Экологи\РЕЕСТР М(П)НТКО\[Реестр М(П)НТКО г. Ханты-Мансийск.xlsx]РЕЕСТР'!AE400</f>
    </nc>
  </rcc>
  <rcc rId="37406" sId="1">
    <oc r="X400">
      <f>'Z:\Экологи\РЕЕСТР М(П)НТКО\[Реестр М(П)НТКО г. Ханты-Мансийск.xlsx]РЕЕСТР'!AI400</f>
    </oc>
    <nc r="X400">
      <f>'Z:\Экологи\РЕЕСТР М(П)НТКО\[Реестр М(П)НТКО г. Ханты-Мансийск.xlsx]РЕЕСТР'!AI400</f>
    </nc>
  </rcc>
  <rcc rId="37407" sId="1">
    <oc r="Y400">
      <f>'Z:\Экологи\РЕЕСТР М(П)НТКО\[Реестр М(П)НТКО г. Ханты-Мансийск.xlsx]РЕЕСТР'!AM400</f>
    </oc>
    <nc r="Y400">
      <f>'Z:\Экологи\РЕЕСТР М(П)НТКО\[Реестр М(П)НТКО г. Ханты-Мансийск.xlsx]РЕЕСТР'!AM400</f>
    </nc>
  </rcc>
  <rcc rId="37408" sId="1">
    <oc r="B401">
      <f>'Z:\Экологи\РЕЕСТР М(П)НТКО\[Реестр М(П)НТКО г. Ханты-Мансийск.xlsx]РЕЕСТР'!B401</f>
    </oc>
    <nc r="B401">
      <f>'Z:\Экологи\РЕЕСТР М(П)НТКО\[Реестр М(П)НТКО г. Ханты-Мансийск.xlsx]РЕЕСТР'!B401</f>
    </nc>
  </rcc>
  <rcc rId="37409" sId="1">
    <oc r="C401">
      <f>'Z:\Экологи\РЕЕСТР М(П)НТКО\[Реестр М(П)НТКО г. Ханты-Мансийск.xlsx]РЕЕСТР'!C401</f>
    </oc>
    <nc r="C401">
      <f>'Z:\Экологи\РЕЕСТР М(П)НТКО\[Реестр М(П)НТКО г. Ханты-Мансийск.xlsx]РЕЕСТР'!C401</f>
    </nc>
  </rcc>
  <rcc rId="37410" sId="1">
    <oc r="D401">
      <f>'Z:\Экологи\РЕЕСТР М(П)НТКО\[Реестр М(П)НТКО г. Ханты-Мансийск.xlsx]РЕЕСТР'!D401</f>
    </oc>
    <nc r="D401">
      <f>'Z:\Экологи\РЕЕСТР М(П)НТКО\[Реестр М(П)НТКО г. Ханты-Мансийск.xlsx]РЕЕСТР'!D401</f>
    </nc>
  </rcc>
  <rcc rId="37411" sId="1">
    <oc r="E401">
      <f>'Z:\Экологи\РЕЕСТР М(П)НТКО\[Реестр М(П)НТКО г. Ханты-Мансийск.xlsx]РЕЕСТР'!F401</f>
    </oc>
    <nc r="E401">
      <f>'Z:\Экологи\РЕЕСТР М(П)НТКО\[Реестр М(П)НТКО г. Ханты-Мансийск.xlsx]РЕЕСТР'!F401</f>
    </nc>
  </rcc>
  <rcc rId="37412" sId="1">
    <oc r="F401">
      <f>'Z:\Экологи\РЕЕСТР М(П)НТКО\[Реестр М(П)НТКО г. Ханты-Мансийск.xlsx]РЕЕСТР'!H401</f>
    </oc>
    <nc r="F401">
      <f>'Z:\Экологи\РЕЕСТР М(П)НТКО\[Реестр М(П)НТКО г. Ханты-Мансийск.xlsx]РЕЕСТР'!H401</f>
    </nc>
  </rcc>
  <rcc rId="37413" sId="1">
    <oc r="G401">
      <f>'Z:\Экологи\РЕЕСТР М(П)НТКО\[Реестр М(П)НТКО г. Ханты-Мансийск.xlsx]РЕЕСТР'!I401</f>
    </oc>
    <nc r="G401">
      <f>'Z:\Экологи\РЕЕСТР М(П)НТКО\[Реестр М(П)НТКО г. Ханты-Мансийск.xlsx]РЕЕСТР'!I401</f>
    </nc>
  </rcc>
  <rcc rId="37414" sId="1">
    <oc r="H401">
      <f>'Z:\Экологи\РЕЕСТР М(П)НТКО\[Реестр М(П)НТКО г. Ханты-Мансийск.xlsx]РЕЕСТР'!J401</f>
    </oc>
    <nc r="H401">
      <f>'Z:\Экологи\РЕЕСТР М(П)НТКО\[Реестр М(П)НТКО г. Ханты-Мансийск.xlsx]РЕЕСТР'!J401</f>
    </nc>
  </rcc>
  <rcc rId="37415" sId="1">
    <oc r="I401">
      <f>'Z:\Экологи\РЕЕСТР М(П)НТКО\[Реестр М(П)НТКО г. Ханты-Мансийск.xlsx]РЕЕСТР'!K401</f>
    </oc>
    <nc r="I401">
      <f>'Z:\Экологи\РЕЕСТР М(П)НТКО\[Реестр М(П)НТКО г. Ханты-Мансийск.xlsx]РЕЕСТР'!K401</f>
    </nc>
  </rcc>
  <rcc rId="37416" sId="1">
    <oc r="J401">
      <f>'Z:\Экологи\РЕЕСТР М(П)НТКО\[Реестр М(П)НТКО г. Ханты-Мансийск.xlsx]РЕЕСТР'!L401</f>
    </oc>
    <nc r="J401">
      <f>'Z:\Экологи\РЕЕСТР М(П)НТКО\[Реестр М(П)НТКО г. Ханты-Мансийск.xlsx]РЕЕСТР'!L401</f>
    </nc>
  </rcc>
  <rcc rId="37417" sId="1">
    <oc r="K401">
      <f>'Z:\Экологи\РЕЕСТР М(П)НТКО\[Реестр М(П)НТКО г. Ханты-Мансийск.xlsx]РЕЕСТР'!M401</f>
    </oc>
    <nc r="K401">
      <f>'Z:\Экологи\РЕЕСТР М(П)НТКО\[Реестр М(П)НТКО г. Ханты-Мансийск.xlsx]РЕЕСТР'!M401</f>
    </nc>
  </rcc>
  <rcc rId="37418" sId="1">
    <oc r="L401">
      <f>'Z:\Экологи\РЕЕСТР М(П)НТКО\[Реестр М(П)НТКО г. Ханты-Мансийск.xlsx]РЕЕСТР'!N401</f>
    </oc>
    <nc r="L401">
      <f>'Z:\Экологи\РЕЕСТР М(П)НТКО\[Реестр М(П)НТКО г. Ханты-Мансийск.xlsx]РЕЕСТР'!N401</f>
    </nc>
  </rcc>
  <rcc rId="37419" sId="1">
    <oc r="M401">
      <f>'Z:\Экологи\РЕЕСТР М(П)НТКО\[Реестр М(П)НТКО г. Ханты-Мансийск.xlsx]РЕЕСТР'!O401</f>
    </oc>
    <nc r="M401">
      <f>'Z:\Экологи\РЕЕСТР М(П)НТКО\[Реестр М(П)НТКО г. Ханты-Мансийск.xlsx]РЕЕСТР'!O401</f>
    </nc>
  </rcc>
  <rcc rId="37420" sId="1">
    <oc r="N401">
      <f>'Z:\Экологи\РЕЕСТР М(П)НТКО\[Реестр М(П)НТКО г. Ханты-Мансийск.xlsx]РЕЕСТР'!P401</f>
    </oc>
    <nc r="N401">
      <f>'Z:\Экологи\РЕЕСТР М(П)НТКО\[Реестр М(П)НТКО г. Ханты-Мансийск.xlsx]РЕЕСТР'!P401</f>
    </nc>
  </rcc>
  <rcc rId="37421" sId="1">
    <oc r="O401">
      <f>'Z:\Экологи\РЕЕСТР М(П)НТКО\[Реестр М(П)НТКО г. Ханты-Мансийск.xlsx]РЕЕСТР'!Q401</f>
    </oc>
    <nc r="O401">
      <f>'Z:\Экологи\РЕЕСТР М(П)НТКО\[Реестр М(П)НТКО г. Ханты-Мансийск.xlsx]РЕЕСТР'!Q401</f>
    </nc>
  </rcc>
  <rcc rId="37422" sId="1">
    <oc r="P401">
      <f>'Z:\Экологи\РЕЕСТР М(П)НТКО\[Реестр М(П)НТКО г. Ханты-Мансийск.xlsx]РЕЕСТР'!R401</f>
    </oc>
    <nc r="P401">
      <f>'Z:\Экологи\РЕЕСТР М(П)НТКО\[Реестр М(П)НТКО г. Ханты-Мансийск.xlsx]РЕЕСТР'!R401</f>
    </nc>
  </rcc>
  <rcc rId="37423" sId="1">
    <oc r="Q401">
      <f>'Z:\Экологи\РЕЕСТР М(П)НТКО\[Реестр М(П)НТКО г. Ханты-Мансийск.xlsx]РЕЕСТР'!V401</f>
    </oc>
    <nc r="Q401">
      <f>'Z:\Экологи\РЕЕСТР М(П)НТКО\[Реестр М(П)НТКО г. Ханты-Мансийск.xlsx]РЕЕСТР'!V401</f>
    </nc>
  </rcc>
  <rcc rId="37424" sId="1">
    <oc r="R401">
      <f>'Z:\Экологи\РЕЕСТР М(П)НТКО\[Реестр М(П)НТКО г. Ханты-Мансийск.xlsx]РЕЕСТР'!W401</f>
    </oc>
    <nc r="R401">
      <f>'Z:\Экологи\РЕЕСТР М(П)НТКО\[Реестр М(П)НТКО г. Ханты-Мансийск.xlsx]РЕЕСТР'!W401</f>
    </nc>
  </rcc>
  <rcc rId="37425" sId="1">
    <oc r="S401">
      <f>'Z:\Экологи\РЕЕСТР М(П)НТКО\[Реестр М(П)НТКО г. Ханты-Мансийск.xlsx]РЕЕСТР'!X401</f>
    </oc>
    <nc r="S401">
      <f>'Z:\Экологи\РЕЕСТР М(П)НТКО\[Реестр М(П)НТКО г. Ханты-Мансийск.xlsx]РЕЕСТР'!X401</f>
    </nc>
  </rcc>
  <rcc rId="37426" sId="1">
    <oc r="T401">
      <f>'Z:\Экологи\РЕЕСТР М(П)НТКО\[Реестр М(П)НТКО г. Ханты-Мансийск.xlsx]РЕЕСТР'!AB401</f>
    </oc>
    <nc r="T401">
      <f>'Z:\Экологи\РЕЕСТР М(П)НТКО\[Реестр М(П)НТКО г. Ханты-Мансийск.xlsx]РЕЕСТР'!AB401</f>
    </nc>
  </rcc>
  <rcc rId="37427" sId="1">
    <oc r="U401">
      <f>'Z:\Экологи\РЕЕСТР М(П)НТКО\[Реестр М(П)НТКО г. Ханты-Мансийск.xlsx]РЕЕСТР'!AC401</f>
    </oc>
    <nc r="U401">
      <f>'Z:\Экологи\РЕЕСТР М(П)НТКО\[Реестр М(П)НТКО г. Ханты-Мансийск.xlsx]РЕЕСТР'!AC401</f>
    </nc>
  </rcc>
  <rcc rId="37428" sId="1">
    <oc r="V401">
      <f>'Z:\Экологи\РЕЕСТР М(П)НТКО\[Реестр М(П)НТКО г. Ханты-Мансийск.xlsx]РЕЕСТР'!AD401</f>
    </oc>
    <nc r="V401">
      <f>'Z:\Экологи\РЕЕСТР М(П)НТКО\[Реестр М(П)НТКО г. Ханты-Мансийск.xlsx]РЕЕСТР'!AD401</f>
    </nc>
  </rcc>
  <rcc rId="37429" sId="1">
    <oc r="W401">
      <f>'Z:\Экологи\РЕЕСТР М(П)НТКО\[Реестр М(П)НТКО г. Ханты-Мансийск.xlsx]РЕЕСТР'!AE401</f>
    </oc>
    <nc r="W401">
      <f>'Z:\Экологи\РЕЕСТР М(П)НТКО\[Реестр М(П)НТКО г. Ханты-Мансийск.xlsx]РЕЕСТР'!AE401</f>
    </nc>
  </rcc>
  <rcc rId="37430" sId="1">
    <oc r="X401">
      <f>'Z:\Экологи\РЕЕСТР М(П)НТКО\[Реестр М(П)НТКО г. Ханты-Мансийск.xlsx]РЕЕСТР'!AI401</f>
    </oc>
    <nc r="X401">
      <f>'Z:\Экологи\РЕЕСТР М(П)НТКО\[Реестр М(П)НТКО г. Ханты-Мансийск.xlsx]РЕЕСТР'!AI401</f>
    </nc>
  </rcc>
  <rcc rId="37431" sId="1">
    <oc r="Y401">
      <f>'Z:\Экологи\РЕЕСТР М(П)НТКО\[Реестр М(П)НТКО г. Ханты-Мансийск.xlsx]РЕЕСТР'!AM401</f>
    </oc>
    <nc r="Y401">
      <f>'Z:\Экологи\РЕЕСТР М(П)НТКО\[Реестр М(П)НТКО г. Ханты-Мансийск.xlsx]РЕЕСТР'!AM401</f>
    </nc>
  </rcc>
  <rcc rId="37432" sId="1">
    <oc r="B402">
      <f>'Z:\Экологи\РЕЕСТР М(П)НТКО\[Реестр М(П)НТКО г. Ханты-Мансийск.xlsx]РЕЕСТР'!B402</f>
    </oc>
    <nc r="B402">
      <f>'Z:\Экологи\РЕЕСТР М(П)НТКО\[Реестр М(П)НТКО г. Ханты-Мансийск.xlsx]РЕЕСТР'!B402</f>
    </nc>
  </rcc>
  <rcc rId="37433" sId="1">
    <oc r="C402">
      <f>'Z:\Экологи\РЕЕСТР М(П)НТКО\[Реестр М(П)НТКО г. Ханты-Мансийск.xlsx]РЕЕСТР'!C402</f>
    </oc>
    <nc r="C402">
      <f>'Z:\Экологи\РЕЕСТР М(П)НТКО\[Реестр М(П)НТКО г. Ханты-Мансийск.xlsx]РЕЕСТР'!C402</f>
    </nc>
  </rcc>
  <rcc rId="37434" sId="1">
    <oc r="D402">
      <f>'Z:\Экологи\РЕЕСТР М(П)НТКО\[Реестр М(П)НТКО г. Ханты-Мансийск.xlsx]РЕЕСТР'!D402</f>
    </oc>
    <nc r="D402">
      <f>'Z:\Экологи\РЕЕСТР М(П)НТКО\[Реестр М(П)НТКО г. Ханты-Мансийск.xlsx]РЕЕСТР'!D402</f>
    </nc>
  </rcc>
  <rcc rId="37435" sId="1">
    <oc r="E402">
      <f>'Z:\Экологи\РЕЕСТР М(П)НТКО\[Реестр М(П)НТКО г. Ханты-Мансийск.xlsx]РЕЕСТР'!F402</f>
    </oc>
    <nc r="E402">
      <f>'Z:\Экологи\РЕЕСТР М(П)НТКО\[Реестр М(П)НТКО г. Ханты-Мансийск.xlsx]РЕЕСТР'!F402</f>
    </nc>
  </rcc>
  <rcc rId="37436" sId="1">
    <oc r="F402">
      <f>'Z:\Экологи\РЕЕСТР М(П)НТКО\[Реестр М(П)НТКО г. Ханты-Мансийск.xlsx]РЕЕСТР'!H402</f>
    </oc>
    <nc r="F402">
      <f>'Z:\Экологи\РЕЕСТР М(П)НТКО\[Реестр М(П)НТКО г. Ханты-Мансийск.xlsx]РЕЕСТР'!H402</f>
    </nc>
  </rcc>
  <rcc rId="37437" sId="1">
    <oc r="G402">
      <f>'Z:\Экологи\РЕЕСТР М(П)НТКО\[Реестр М(П)НТКО г. Ханты-Мансийск.xlsx]РЕЕСТР'!I402</f>
    </oc>
    <nc r="G402">
      <f>'Z:\Экологи\РЕЕСТР М(П)НТКО\[Реестр М(П)НТКО г. Ханты-Мансийск.xlsx]РЕЕСТР'!I402</f>
    </nc>
  </rcc>
  <rcc rId="37438" sId="1">
    <oc r="H402">
      <f>'Z:\Экологи\РЕЕСТР М(П)НТКО\[Реестр М(П)НТКО г. Ханты-Мансийск.xlsx]РЕЕСТР'!J402</f>
    </oc>
    <nc r="H402">
      <f>'Z:\Экологи\РЕЕСТР М(П)НТКО\[Реестр М(П)НТКО г. Ханты-Мансийск.xlsx]РЕЕСТР'!J402</f>
    </nc>
  </rcc>
  <rcc rId="37439" sId="1">
    <oc r="I402">
      <f>'Z:\Экологи\РЕЕСТР М(П)НТКО\[Реестр М(П)НТКО г. Ханты-Мансийск.xlsx]РЕЕСТР'!K402</f>
    </oc>
    <nc r="I402">
      <f>'Z:\Экологи\РЕЕСТР М(П)НТКО\[Реестр М(П)НТКО г. Ханты-Мансийск.xlsx]РЕЕСТР'!K402</f>
    </nc>
  </rcc>
  <rcc rId="37440" sId="1">
    <oc r="J402">
      <f>'Z:\Экологи\РЕЕСТР М(П)НТКО\[Реестр М(П)НТКО г. Ханты-Мансийск.xlsx]РЕЕСТР'!L402</f>
    </oc>
    <nc r="J402">
      <f>'Z:\Экологи\РЕЕСТР М(П)НТКО\[Реестр М(П)НТКО г. Ханты-Мансийск.xlsx]РЕЕСТР'!L402</f>
    </nc>
  </rcc>
  <rcc rId="37441" sId="1">
    <oc r="K402">
      <f>'Z:\Экологи\РЕЕСТР М(П)НТКО\[Реестр М(П)НТКО г. Ханты-Мансийск.xlsx]РЕЕСТР'!M402</f>
    </oc>
    <nc r="K402">
      <f>'Z:\Экологи\РЕЕСТР М(П)НТКО\[Реестр М(П)НТКО г. Ханты-Мансийск.xlsx]РЕЕСТР'!M402</f>
    </nc>
  </rcc>
  <rcc rId="37442" sId="1">
    <oc r="L402">
      <f>'Z:\Экологи\РЕЕСТР М(П)НТКО\[Реестр М(П)НТКО г. Ханты-Мансийск.xlsx]РЕЕСТР'!N402</f>
    </oc>
    <nc r="L402">
      <f>'Z:\Экологи\РЕЕСТР М(П)НТКО\[Реестр М(П)НТКО г. Ханты-Мансийск.xlsx]РЕЕСТР'!N402</f>
    </nc>
  </rcc>
  <rcc rId="37443" sId="1">
    <oc r="M402">
      <f>'Z:\Экологи\РЕЕСТР М(П)НТКО\[Реестр М(П)НТКО г. Ханты-Мансийск.xlsx]РЕЕСТР'!O402</f>
    </oc>
    <nc r="M402">
      <f>'Z:\Экологи\РЕЕСТР М(П)НТКО\[Реестр М(П)НТКО г. Ханты-Мансийск.xlsx]РЕЕСТР'!O402</f>
    </nc>
  </rcc>
  <rcc rId="37444" sId="1">
    <oc r="N402">
      <f>'Z:\Экологи\РЕЕСТР М(П)НТКО\[Реестр М(П)НТКО г. Ханты-Мансийск.xlsx]РЕЕСТР'!P402</f>
    </oc>
    <nc r="N402">
      <f>'Z:\Экологи\РЕЕСТР М(П)НТКО\[Реестр М(П)НТКО г. Ханты-Мансийск.xlsx]РЕЕСТР'!P402</f>
    </nc>
  </rcc>
  <rcc rId="37445" sId="1">
    <oc r="O402">
      <f>'Z:\Экологи\РЕЕСТР М(П)НТКО\[Реестр М(П)НТКО г. Ханты-Мансийск.xlsx]РЕЕСТР'!Q402</f>
    </oc>
    <nc r="O402">
      <f>'Z:\Экологи\РЕЕСТР М(П)НТКО\[Реестр М(П)НТКО г. Ханты-Мансийск.xlsx]РЕЕСТР'!Q402</f>
    </nc>
  </rcc>
  <rcc rId="37446" sId="1">
    <oc r="P402">
      <f>'Z:\Экологи\РЕЕСТР М(П)НТКО\[Реестр М(П)НТКО г. Ханты-Мансийск.xlsx]РЕЕСТР'!R402</f>
    </oc>
    <nc r="P402">
      <f>'Z:\Экологи\РЕЕСТР М(П)НТКО\[Реестр М(П)НТКО г. Ханты-Мансийск.xlsx]РЕЕСТР'!R402</f>
    </nc>
  </rcc>
  <rcc rId="37447" sId="1">
    <oc r="Q402">
      <f>'Z:\Экологи\РЕЕСТР М(П)НТКО\[Реестр М(П)НТКО г. Ханты-Мансийск.xlsx]РЕЕСТР'!V402</f>
    </oc>
    <nc r="Q402">
      <f>'Z:\Экологи\РЕЕСТР М(П)НТКО\[Реестр М(П)НТКО г. Ханты-Мансийск.xlsx]РЕЕСТР'!V402</f>
    </nc>
  </rcc>
  <rcc rId="37448" sId="1">
    <oc r="R402">
      <f>'Z:\Экологи\РЕЕСТР М(П)НТКО\[Реестр М(П)НТКО г. Ханты-Мансийск.xlsx]РЕЕСТР'!W402</f>
    </oc>
    <nc r="R402">
      <f>'Z:\Экологи\РЕЕСТР М(П)НТКО\[Реестр М(П)НТКО г. Ханты-Мансийск.xlsx]РЕЕСТР'!W402</f>
    </nc>
  </rcc>
  <rcc rId="37449" sId="1">
    <oc r="S402">
      <f>'Z:\Экологи\РЕЕСТР М(П)НТКО\[Реестр М(П)НТКО г. Ханты-Мансийск.xlsx]РЕЕСТР'!X402</f>
    </oc>
    <nc r="S402">
      <f>'Z:\Экологи\РЕЕСТР М(П)НТКО\[Реестр М(П)НТКО г. Ханты-Мансийск.xlsx]РЕЕСТР'!X402</f>
    </nc>
  </rcc>
  <rcc rId="37450" sId="1">
    <oc r="T402">
      <f>'Z:\Экологи\РЕЕСТР М(П)НТКО\[Реестр М(П)НТКО г. Ханты-Мансийск.xlsx]РЕЕСТР'!AB402</f>
    </oc>
    <nc r="T402">
      <f>'Z:\Экологи\РЕЕСТР М(П)НТКО\[Реестр М(П)НТКО г. Ханты-Мансийск.xlsx]РЕЕСТР'!AB402</f>
    </nc>
  </rcc>
  <rcc rId="37451" sId="1">
    <oc r="U402">
      <f>'Z:\Экологи\РЕЕСТР М(П)НТКО\[Реестр М(П)НТКО г. Ханты-Мансийск.xlsx]РЕЕСТР'!AC402</f>
    </oc>
    <nc r="U402">
      <f>'Z:\Экологи\РЕЕСТР М(П)НТКО\[Реестр М(П)НТКО г. Ханты-Мансийск.xlsx]РЕЕСТР'!AC402</f>
    </nc>
  </rcc>
  <rcc rId="37452" sId="1">
    <oc r="V402">
      <f>'Z:\Экологи\РЕЕСТР М(П)НТКО\[Реестр М(П)НТКО г. Ханты-Мансийск.xlsx]РЕЕСТР'!AD402</f>
    </oc>
    <nc r="V402">
      <f>'Z:\Экологи\РЕЕСТР М(П)НТКО\[Реестр М(П)НТКО г. Ханты-Мансийск.xlsx]РЕЕСТР'!AD402</f>
    </nc>
  </rcc>
  <rcc rId="37453" sId="1">
    <oc r="W402">
      <f>'Z:\Экологи\РЕЕСТР М(П)НТКО\[Реестр М(П)НТКО г. Ханты-Мансийск.xlsx]РЕЕСТР'!AE402</f>
    </oc>
    <nc r="W402">
      <f>'Z:\Экологи\РЕЕСТР М(П)НТКО\[Реестр М(П)НТКО г. Ханты-Мансийск.xlsx]РЕЕСТР'!AE402</f>
    </nc>
  </rcc>
  <rcc rId="37454" sId="1">
    <oc r="X402">
      <f>'Z:\Экологи\РЕЕСТР М(П)НТКО\[Реестр М(П)НТКО г. Ханты-Мансийск.xlsx]РЕЕСТР'!AI402</f>
    </oc>
    <nc r="X402">
      <f>'Z:\Экологи\РЕЕСТР М(П)НТКО\[Реестр М(П)НТКО г. Ханты-Мансийск.xlsx]РЕЕСТР'!AI402</f>
    </nc>
  </rcc>
  <rcc rId="37455" sId="1">
    <oc r="Y402">
      <f>'Z:\Экологи\РЕЕСТР М(П)НТКО\[Реестр М(П)НТКО г. Ханты-Мансийск.xlsx]РЕЕСТР'!AM402</f>
    </oc>
    <nc r="Y402">
      <f>'Z:\Экологи\РЕЕСТР М(П)НТКО\[Реестр М(П)НТКО г. Ханты-Мансийск.xlsx]РЕЕСТР'!AM402</f>
    </nc>
  </rcc>
  <rcc rId="37456" sId="1">
    <oc r="B403">
      <f>'Z:\Экологи\РЕЕСТР М(П)НТКО\[Реестр М(П)НТКО г. Ханты-Мансийск.xlsx]РЕЕСТР'!B403</f>
    </oc>
    <nc r="B403">
      <f>'Z:\Экологи\РЕЕСТР М(П)НТКО\[Реестр М(П)НТКО г. Ханты-Мансийск.xlsx]РЕЕСТР'!B403</f>
    </nc>
  </rcc>
  <rcc rId="37457" sId="1">
    <oc r="C403">
      <f>'Z:\Экологи\РЕЕСТР М(П)НТКО\[Реестр М(П)НТКО г. Ханты-Мансийск.xlsx]РЕЕСТР'!C403</f>
    </oc>
    <nc r="C403">
      <f>'Z:\Экологи\РЕЕСТР М(П)НТКО\[Реестр М(П)НТКО г. Ханты-Мансийск.xlsx]РЕЕСТР'!C403</f>
    </nc>
  </rcc>
  <rcc rId="37458" sId="1">
    <oc r="D403">
      <f>'Z:\Экологи\РЕЕСТР М(П)НТКО\[Реестр М(П)НТКО г. Ханты-Мансийск.xlsx]РЕЕСТР'!D403</f>
    </oc>
    <nc r="D403">
      <f>'Z:\Экологи\РЕЕСТР М(П)НТКО\[Реестр М(П)НТКО г. Ханты-Мансийск.xlsx]РЕЕСТР'!D403</f>
    </nc>
  </rcc>
  <rcc rId="37459" sId="1">
    <oc r="E403">
      <f>'Z:\Экологи\РЕЕСТР М(П)НТКО\[Реестр М(П)НТКО г. Ханты-Мансийск.xlsx]РЕЕСТР'!F403</f>
    </oc>
    <nc r="E403">
      <f>'Z:\Экологи\РЕЕСТР М(П)НТКО\[Реестр М(П)НТКО г. Ханты-Мансийск.xlsx]РЕЕСТР'!F403</f>
    </nc>
  </rcc>
  <rcc rId="37460" sId="1">
    <oc r="F403">
      <f>'Z:\Экологи\РЕЕСТР М(П)НТКО\[Реестр М(П)НТКО г. Ханты-Мансийск.xlsx]РЕЕСТР'!H403</f>
    </oc>
    <nc r="F403">
      <f>'Z:\Экологи\РЕЕСТР М(П)НТКО\[Реестр М(П)НТКО г. Ханты-Мансийск.xlsx]РЕЕСТР'!H403</f>
    </nc>
  </rcc>
  <rcc rId="37461" sId="1">
    <oc r="G403">
      <f>'Z:\Экологи\РЕЕСТР М(П)НТКО\[Реестр М(П)НТКО г. Ханты-Мансийск.xlsx]РЕЕСТР'!I403</f>
    </oc>
    <nc r="G403">
      <f>'Z:\Экологи\РЕЕСТР М(П)НТКО\[Реестр М(П)НТКО г. Ханты-Мансийск.xlsx]РЕЕСТР'!I403</f>
    </nc>
  </rcc>
  <rcc rId="37462" sId="1">
    <oc r="H403">
      <f>'Z:\Экологи\РЕЕСТР М(П)НТКО\[Реестр М(П)НТКО г. Ханты-Мансийск.xlsx]РЕЕСТР'!J403</f>
    </oc>
    <nc r="H403">
      <f>'Z:\Экологи\РЕЕСТР М(П)НТКО\[Реестр М(П)НТКО г. Ханты-Мансийск.xlsx]РЕЕСТР'!J403</f>
    </nc>
  </rcc>
  <rcc rId="37463" sId="1">
    <oc r="I403">
      <f>'Z:\Экологи\РЕЕСТР М(П)НТКО\[Реестр М(П)НТКО г. Ханты-Мансийск.xlsx]РЕЕСТР'!K403</f>
    </oc>
    <nc r="I403">
      <f>'Z:\Экологи\РЕЕСТР М(П)НТКО\[Реестр М(П)НТКО г. Ханты-Мансийск.xlsx]РЕЕСТР'!K403</f>
    </nc>
  </rcc>
  <rcc rId="37464" sId="1">
    <oc r="J403">
      <f>'Z:\Экологи\РЕЕСТР М(П)НТКО\[Реестр М(П)НТКО г. Ханты-Мансийск.xlsx]РЕЕСТР'!L403</f>
    </oc>
    <nc r="J403">
      <f>'Z:\Экологи\РЕЕСТР М(П)НТКО\[Реестр М(П)НТКО г. Ханты-Мансийск.xlsx]РЕЕСТР'!L403</f>
    </nc>
  </rcc>
  <rcc rId="37465" sId="1">
    <oc r="K403">
      <f>'Z:\Экологи\РЕЕСТР М(П)НТКО\[Реестр М(П)НТКО г. Ханты-Мансийск.xlsx]РЕЕСТР'!M403</f>
    </oc>
    <nc r="K403">
      <f>'Z:\Экологи\РЕЕСТР М(П)НТКО\[Реестр М(П)НТКО г. Ханты-Мансийск.xlsx]РЕЕСТР'!M403</f>
    </nc>
  </rcc>
  <rcc rId="37466" sId="1">
    <oc r="L403">
      <f>'Z:\Экологи\РЕЕСТР М(П)НТКО\[Реестр М(П)НТКО г. Ханты-Мансийск.xlsx]РЕЕСТР'!N403</f>
    </oc>
    <nc r="L403">
      <f>'Z:\Экологи\РЕЕСТР М(П)НТКО\[Реестр М(П)НТКО г. Ханты-Мансийск.xlsx]РЕЕСТР'!N403</f>
    </nc>
  </rcc>
  <rcc rId="37467" sId="1">
    <oc r="M403">
      <f>'Z:\Экологи\РЕЕСТР М(П)НТКО\[Реестр М(П)НТКО г. Ханты-Мансийск.xlsx]РЕЕСТР'!O403</f>
    </oc>
    <nc r="M403">
      <f>'Z:\Экологи\РЕЕСТР М(П)НТКО\[Реестр М(П)НТКО г. Ханты-Мансийск.xlsx]РЕЕСТР'!O403</f>
    </nc>
  </rcc>
  <rcc rId="37468" sId="1">
    <oc r="N403">
      <f>'Z:\Экологи\РЕЕСТР М(П)НТКО\[Реестр М(П)НТКО г. Ханты-Мансийск.xlsx]РЕЕСТР'!P403</f>
    </oc>
    <nc r="N403">
      <f>'Z:\Экологи\РЕЕСТР М(П)НТКО\[Реестр М(П)НТКО г. Ханты-Мансийск.xlsx]РЕЕСТР'!P403</f>
    </nc>
  </rcc>
  <rcc rId="37469" sId="1">
    <oc r="O403">
      <f>'Z:\Экологи\РЕЕСТР М(П)НТКО\[Реестр М(П)НТКО г. Ханты-Мансийск.xlsx]РЕЕСТР'!Q403</f>
    </oc>
    <nc r="O403">
      <f>'Z:\Экологи\РЕЕСТР М(П)НТКО\[Реестр М(П)НТКО г. Ханты-Мансийск.xlsx]РЕЕСТР'!Q403</f>
    </nc>
  </rcc>
  <rcc rId="37470" sId="1">
    <oc r="P403">
      <f>'Z:\Экологи\РЕЕСТР М(П)НТКО\[Реестр М(П)НТКО г. Ханты-Мансийск.xlsx]РЕЕСТР'!R403</f>
    </oc>
    <nc r="P403">
      <f>'Z:\Экологи\РЕЕСТР М(П)НТКО\[Реестр М(П)НТКО г. Ханты-Мансийск.xlsx]РЕЕСТР'!R403</f>
    </nc>
  </rcc>
  <rcc rId="37471" sId="1">
    <oc r="Q403">
      <f>'Z:\Экологи\РЕЕСТР М(П)НТКО\[Реестр М(П)НТКО г. Ханты-Мансийск.xlsx]РЕЕСТР'!V403</f>
    </oc>
    <nc r="Q403">
      <f>'Z:\Экологи\РЕЕСТР М(П)НТКО\[Реестр М(П)НТКО г. Ханты-Мансийск.xlsx]РЕЕСТР'!V403</f>
    </nc>
  </rcc>
  <rcc rId="37472" sId="1">
    <oc r="R403">
      <f>'Z:\Экологи\РЕЕСТР М(П)НТКО\[Реестр М(П)НТКО г. Ханты-Мансийск.xlsx]РЕЕСТР'!W403</f>
    </oc>
    <nc r="R403">
      <f>'Z:\Экологи\РЕЕСТР М(П)НТКО\[Реестр М(П)НТКО г. Ханты-Мансийск.xlsx]РЕЕСТР'!W403</f>
    </nc>
  </rcc>
  <rcc rId="37473" sId="1">
    <oc r="S403">
      <f>'Z:\Экологи\РЕЕСТР М(П)НТКО\[Реестр М(П)НТКО г. Ханты-Мансийск.xlsx]РЕЕСТР'!X403</f>
    </oc>
    <nc r="S403">
      <f>'Z:\Экологи\РЕЕСТР М(П)НТКО\[Реестр М(П)НТКО г. Ханты-Мансийск.xlsx]РЕЕСТР'!X403</f>
    </nc>
  </rcc>
  <rcc rId="37474" sId="1">
    <oc r="T403">
      <f>'Z:\Экологи\РЕЕСТР М(П)НТКО\[Реестр М(П)НТКО г. Ханты-Мансийск.xlsx]РЕЕСТР'!AB403</f>
    </oc>
    <nc r="T403">
      <f>'Z:\Экологи\РЕЕСТР М(П)НТКО\[Реестр М(П)НТКО г. Ханты-Мансийск.xlsx]РЕЕСТР'!AB403</f>
    </nc>
  </rcc>
  <rcc rId="37475" sId="1">
    <oc r="U403">
      <f>'Z:\Экологи\РЕЕСТР М(П)НТКО\[Реестр М(П)НТКО г. Ханты-Мансийск.xlsx]РЕЕСТР'!AC403</f>
    </oc>
    <nc r="U403">
      <f>'Z:\Экологи\РЕЕСТР М(П)НТКО\[Реестр М(П)НТКО г. Ханты-Мансийск.xlsx]РЕЕСТР'!AC403</f>
    </nc>
  </rcc>
  <rcc rId="37476" sId="1">
    <oc r="V403">
      <f>'Z:\Экологи\РЕЕСТР М(П)НТКО\[Реестр М(П)НТКО г. Ханты-Мансийск.xlsx]РЕЕСТР'!AD403</f>
    </oc>
    <nc r="V403">
      <f>'Z:\Экологи\РЕЕСТР М(П)НТКО\[Реестр М(П)НТКО г. Ханты-Мансийск.xlsx]РЕЕСТР'!AD403</f>
    </nc>
  </rcc>
  <rcc rId="37477" sId="1">
    <oc r="W403">
      <f>'Z:\Экологи\РЕЕСТР М(П)НТКО\[Реестр М(П)НТКО г. Ханты-Мансийск.xlsx]РЕЕСТР'!AE403</f>
    </oc>
    <nc r="W403">
      <f>'Z:\Экологи\РЕЕСТР М(П)НТКО\[Реестр М(П)НТКО г. Ханты-Мансийск.xlsx]РЕЕСТР'!AE403</f>
    </nc>
  </rcc>
  <rcc rId="37478" sId="1">
    <oc r="X403">
      <f>'Z:\Экологи\РЕЕСТР М(П)НТКО\[Реестр М(П)НТКО г. Ханты-Мансийск.xlsx]РЕЕСТР'!AI403</f>
    </oc>
    <nc r="X403">
      <f>'Z:\Экологи\РЕЕСТР М(П)НТКО\[Реестр М(П)НТКО г. Ханты-Мансийск.xlsx]РЕЕСТР'!AI403</f>
    </nc>
  </rcc>
  <rcc rId="37479" sId="1">
    <oc r="Y403">
      <f>'Z:\Экологи\РЕЕСТР М(П)НТКО\[Реестр М(П)НТКО г. Ханты-Мансийск.xlsx]РЕЕСТР'!AM403</f>
    </oc>
    <nc r="Y403">
      <f>'Z:\Экологи\РЕЕСТР М(П)НТКО\[Реестр М(П)НТКО г. Ханты-Мансийск.xlsx]РЕЕСТР'!AM403</f>
    </nc>
  </rcc>
  <rcc rId="37480" sId="1">
    <oc r="B404">
      <f>'Z:\Экологи\РЕЕСТР М(П)НТКО\[Реестр М(П)НТКО г. Ханты-Мансийск.xlsx]РЕЕСТР'!B404</f>
    </oc>
    <nc r="B404">
      <f>'Z:\Экологи\РЕЕСТР М(П)НТКО\[Реестр М(П)НТКО г. Ханты-Мансийск.xlsx]РЕЕСТР'!B404</f>
    </nc>
  </rcc>
  <rcc rId="37481" sId="1">
    <oc r="C404">
      <f>'Z:\Экологи\РЕЕСТР М(П)НТКО\[Реестр М(П)НТКО г. Ханты-Мансийск.xlsx]РЕЕСТР'!C404</f>
    </oc>
    <nc r="C404">
      <f>'Z:\Экологи\РЕЕСТР М(П)НТКО\[Реестр М(П)НТКО г. Ханты-Мансийск.xlsx]РЕЕСТР'!C404</f>
    </nc>
  </rcc>
  <rcc rId="37482" sId="1">
    <oc r="D404">
      <f>'Z:\Экологи\РЕЕСТР М(П)НТКО\[Реестр М(П)НТКО г. Ханты-Мансийск.xlsx]РЕЕСТР'!D404</f>
    </oc>
    <nc r="D404">
      <f>'Z:\Экологи\РЕЕСТР М(П)НТКО\[Реестр М(П)НТКО г. Ханты-Мансийск.xlsx]РЕЕСТР'!D404</f>
    </nc>
  </rcc>
  <rcc rId="37483" sId="1">
    <oc r="E404">
      <f>'Z:\Экологи\РЕЕСТР М(П)НТКО\[Реестр М(П)НТКО г. Ханты-Мансийск.xlsx]РЕЕСТР'!F404</f>
    </oc>
    <nc r="E404">
      <f>'Z:\Экологи\РЕЕСТР М(П)НТКО\[Реестр М(П)НТКО г. Ханты-Мансийск.xlsx]РЕЕСТР'!F404</f>
    </nc>
  </rcc>
  <rcc rId="37484" sId="1">
    <oc r="F404">
      <f>'Z:\Экологи\РЕЕСТР М(П)НТКО\[Реестр М(П)НТКО г. Ханты-Мансийск.xlsx]РЕЕСТР'!H404</f>
    </oc>
    <nc r="F404">
      <f>'Z:\Экологи\РЕЕСТР М(П)НТКО\[Реестр М(П)НТКО г. Ханты-Мансийск.xlsx]РЕЕСТР'!H404</f>
    </nc>
  </rcc>
  <rcc rId="37485" sId="1">
    <oc r="G404">
      <f>'Z:\Экологи\РЕЕСТР М(П)НТКО\[Реестр М(П)НТКО г. Ханты-Мансийск.xlsx]РЕЕСТР'!I404</f>
    </oc>
    <nc r="G404">
      <f>'Z:\Экологи\РЕЕСТР М(П)НТКО\[Реестр М(П)НТКО г. Ханты-Мансийск.xlsx]РЕЕСТР'!I404</f>
    </nc>
  </rcc>
  <rcc rId="37486" sId="1">
    <oc r="H404">
      <f>'Z:\Экологи\РЕЕСТР М(П)НТКО\[Реестр М(П)НТКО г. Ханты-Мансийск.xlsx]РЕЕСТР'!J404</f>
    </oc>
    <nc r="H404">
      <f>'Z:\Экологи\РЕЕСТР М(П)НТКО\[Реестр М(П)НТКО г. Ханты-Мансийск.xlsx]РЕЕСТР'!J404</f>
    </nc>
  </rcc>
  <rcc rId="37487" sId="1">
    <oc r="I404">
      <f>'Z:\Экологи\РЕЕСТР М(П)НТКО\[Реестр М(П)НТКО г. Ханты-Мансийск.xlsx]РЕЕСТР'!K404</f>
    </oc>
    <nc r="I404">
      <f>'Z:\Экологи\РЕЕСТР М(П)НТКО\[Реестр М(П)НТКО г. Ханты-Мансийск.xlsx]РЕЕСТР'!K404</f>
    </nc>
  </rcc>
  <rcc rId="37488" sId="1">
    <oc r="J404">
      <f>'Z:\Экологи\РЕЕСТР М(П)НТКО\[Реестр М(П)НТКО г. Ханты-Мансийск.xlsx]РЕЕСТР'!L404</f>
    </oc>
    <nc r="J404">
      <f>'Z:\Экологи\РЕЕСТР М(П)НТКО\[Реестр М(П)НТКО г. Ханты-Мансийск.xlsx]РЕЕСТР'!L404</f>
    </nc>
  </rcc>
  <rcc rId="37489" sId="1">
    <oc r="K404">
      <f>'Z:\Экологи\РЕЕСТР М(П)НТКО\[Реестр М(П)НТКО г. Ханты-Мансийск.xlsx]РЕЕСТР'!M404</f>
    </oc>
    <nc r="K404">
      <f>'Z:\Экологи\РЕЕСТР М(П)НТКО\[Реестр М(П)НТКО г. Ханты-Мансийск.xlsx]РЕЕСТР'!M404</f>
    </nc>
  </rcc>
  <rcc rId="37490" sId="1">
    <oc r="L404">
      <f>'Z:\Экологи\РЕЕСТР М(П)НТКО\[Реестр М(П)НТКО г. Ханты-Мансийск.xlsx]РЕЕСТР'!N404</f>
    </oc>
    <nc r="L404">
      <f>'Z:\Экологи\РЕЕСТР М(П)НТКО\[Реестр М(П)НТКО г. Ханты-Мансийск.xlsx]РЕЕСТР'!N404</f>
    </nc>
  </rcc>
  <rcc rId="37491" sId="1">
    <oc r="M404">
      <f>'Z:\Экологи\РЕЕСТР М(П)НТКО\[Реестр М(П)НТКО г. Ханты-Мансийск.xlsx]РЕЕСТР'!O404</f>
    </oc>
    <nc r="M404">
      <f>'Z:\Экологи\РЕЕСТР М(П)НТКО\[Реестр М(П)НТКО г. Ханты-Мансийск.xlsx]РЕЕСТР'!O404</f>
    </nc>
  </rcc>
  <rcc rId="37492" sId="1">
    <oc r="N404">
      <f>'Z:\Экологи\РЕЕСТР М(П)НТКО\[Реестр М(П)НТКО г. Ханты-Мансийск.xlsx]РЕЕСТР'!P404</f>
    </oc>
    <nc r="N404">
      <f>'Z:\Экологи\РЕЕСТР М(П)НТКО\[Реестр М(П)НТКО г. Ханты-Мансийск.xlsx]РЕЕСТР'!P404</f>
    </nc>
  </rcc>
  <rcc rId="37493" sId="1">
    <oc r="O404">
      <f>'Z:\Экологи\РЕЕСТР М(П)НТКО\[Реестр М(П)НТКО г. Ханты-Мансийск.xlsx]РЕЕСТР'!Q404</f>
    </oc>
    <nc r="O404">
      <f>'Z:\Экологи\РЕЕСТР М(П)НТКО\[Реестр М(П)НТКО г. Ханты-Мансийск.xlsx]РЕЕСТР'!Q404</f>
    </nc>
  </rcc>
  <rcc rId="37494" sId="1">
    <oc r="P404">
      <f>'Z:\Экологи\РЕЕСТР М(П)НТКО\[Реестр М(П)НТКО г. Ханты-Мансийск.xlsx]РЕЕСТР'!R404</f>
    </oc>
    <nc r="P404">
      <f>'Z:\Экологи\РЕЕСТР М(П)НТКО\[Реестр М(П)НТКО г. Ханты-Мансийск.xlsx]РЕЕСТР'!R404</f>
    </nc>
  </rcc>
  <rcc rId="37495" sId="1">
    <oc r="Q404">
      <f>'Z:\Экологи\РЕЕСТР М(П)НТКО\[Реестр М(П)НТКО г. Ханты-Мансийск.xlsx]РЕЕСТР'!V404</f>
    </oc>
    <nc r="Q404">
      <f>'Z:\Экологи\РЕЕСТР М(П)НТКО\[Реестр М(П)НТКО г. Ханты-Мансийск.xlsx]РЕЕСТР'!V404</f>
    </nc>
  </rcc>
  <rcc rId="37496" sId="1">
    <oc r="R404">
      <f>'Z:\Экологи\РЕЕСТР М(П)НТКО\[Реестр М(П)НТКО г. Ханты-Мансийск.xlsx]РЕЕСТР'!W404</f>
    </oc>
    <nc r="R404">
      <f>'Z:\Экологи\РЕЕСТР М(П)НТКО\[Реестр М(П)НТКО г. Ханты-Мансийск.xlsx]РЕЕСТР'!W404</f>
    </nc>
  </rcc>
  <rcc rId="37497" sId="1">
    <oc r="S404">
      <f>'Z:\Экологи\РЕЕСТР М(П)НТКО\[Реестр М(П)НТКО г. Ханты-Мансийск.xlsx]РЕЕСТР'!X404</f>
    </oc>
    <nc r="S404">
      <f>'Z:\Экологи\РЕЕСТР М(П)НТКО\[Реестр М(П)НТКО г. Ханты-Мансийск.xlsx]РЕЕСТР'!X404</f>
    </nc>
  </rcc>
  <rcc rId="37498" sId="1">
    <oc r="T404">
      <f>'Z:\Экологи\РЕЕСТР М(П)НТКО\[Реестр М(П)НТКО г. Ханты-Мансийск.xlsx]РЕЕСТР'!AB404</f>
    </oc>
    <nc r="T404">
      <f>'Z:\Экологи\РЕЕСТР М(П)НТКО\[Реестр М(П)НТКО г. Ханты-Мансийск.xlsx]РЕЕСТР'!AB404</f>
    </nc>
  </rcc>
  <rcc rId="37499" sId="1">
    <oc r="U404">
      <f>'Z:\Экологи\РЕЕСТР М(П)НТКО\[Реестр М(П)НТКО г. Ханты-Мансийск.xlsx]РЕЕСТР'!AC404</f>
    </oc>
    <nc r="U404">
      <f>'Z:\Экологи\РЕЕСТР М(П)НТКО\[Реестр М(П)НТКО г. Ханты-Мансийск.xlsx]РЕЕСТР'!AC404</f>
    </nc>
  </rcc>
  <rcc rId="37500" sId="1">
    <oc r="V404">
      <f>'Z:\Экологи\РЕЕСТР М(П)НТКО\[Реестр М(П)НТКО г. Ханты-Мансийск.xlsx]РЕЕСТР'!AD404</f>
    </oc>
    <nc r="V404">
      <f>'Z:\Экологи\РЕЕСТР М(П)НТКО\[Реестр М(П)НТКО г. Ханты-Мансийск.xlsx]РЕЕСТР'!AD404</f>
    </nc>
  </rcc>
  <rcc rId="37501" sId="1">
    <oc r="W404">
      <f>'Z:\Экологи\РЕЕСТР М(П)НТКО\[Реестр М(П)НТКО г. Ханты-Мансийск.xlsx]РЕЕСТР'!AE404</f>
    </oc>
    <nc r="W404">
      <f>'Z:\Экологи\РЕЕСТР М(П)НТКО\[Реестр М(П)НТКО г. Ханты-Мансийск.xlsx]РЕЕСТР'!AE404</f>
    </nc>
  </rcc>
  <rcc rId="37502" sId="1">
    <oc r="X404">
      <f>'Z:\Экологи\РЕЕСТР М(П)НТКО\[Реестр М(П)НТКО г. Ханты-Мансийск.xlsx]РЕЕСТР'!AI404</f>
    </oc>
    <nc r="X404">
      <f>'Z:\Экологи\РЕЕСТР М(П)НТКО\[Реестр М(П)НТКО г. Ханты-Мансийск.xlsx]РЕЕСТР'!AI404</f>
    </nc>
  </rcc>
  <rcc rId="37503" sId="1">
    <oc r="Y404">
      <f>'Z:\Экологи\РЕЕСТР М(П)НТКО\[Реестр М(П)НТКО г. Ханты-Мансийск.xlsx]РЕЕСТР'!AM404</f>
    </oc>
    <nc r="Y404">
      <f>'Z:\Экологи\РЕЕСТР М(П)НТКО\[Реестр М(П)НТКО г. Ханты-Мансийск.xlsx]РЕЕСТР'!AM404</f>
    </nc>
  </rcc>
  <rcc rId="37504" sId="1">
    <oc r="B405">
      <f>'Z:\Экологи\РЕЕСТР М(П)НТКО\[Реестр М(П)НТКО г. Ханты-Мансийск.xlsx]РЕЕСТР'!B405</f>
    </oc>
    <nc r="B405">
      <f>'Z:\Экологи\РЕЕСТР М(П)НТКО\[Реестр М(П)НТКО г. Ханты-Мансийск.xlsx]РЕЕСТР'!B405</f>
    </nc>
  </rcc>
  <rcc rId="37505" sId="1">
    <oc r="C405">
      <f>'Z:\Экологи\РЕЕСТР М(П)НТКО\[Реестр М(П)НТКО г. Ханты-Мансийск.xlsx]РЕЕСТР'!C405</f>
    </oc>
    <nc r="C405">
      <f>'Z:\Экологи\РЕЕСТР М(П)НТКО\[Реестр М(П)НТКО г. Ханты-Мансийск.xlsx]РЕЕСТР'!C405</f>
    </nc>
  </rcc>
  <rcc rId="37506" sId="1">
    <oc r="D405">
      <f>'Z:\Экологи\РЕЕСТР М(П)НТКО\[Реестр М(П)НТКО г. Ханты-Мансийск.xlsx]РЕЕСТР'!D405</f>
    </oc>
    <nc r="D405">
      <f>'Z:\Экологи\РЕЕСТР М(П)НТКО\[Реестр М(П)НТКО г. Ханты-Мансийск.xlsx]РЕЕСТР'!D405</f>
    </nc>
  </rcc>
  <rcc rId="37507" sId="1">
    <oc r="E405">
      <f>'Z:\Экологи\РЕЕСТР М(П)НТКО\[Реестр М(П)НТКО г. Ханты-Мансийск.xlsx]РЕЕСТР'!F405</f>
    </oc>
    <nc r="E405">
      <f>'Z:\Экологи\РЕЕСТР М(П)НТКО\[Реестр М(П)НТКО г. Ханты-Мансийск.xlsx]РЕЕСТР'!F405</f>
    </nc>
  </rcc>
  <rcc rId="37508" sId="1">
    <oc r="F405">
      <f>'Z:\Экологи\РЕЕСТР М(П)НТКО\[Реестр М(П)НТКО г. Ханты-Мансийск.xlsx]РЕЕСТР'!H405</f>
    </oc>
    <nc r="F405">
      <f>'Z:\Экологи\РЕЕСТР М(П)НТКО\[Реестр М(П)НТКО г. Ханты-Мансийск.xlsx]РЕЕСТР'!H405</f>
    </nc>
  </rcc>
  <rcc rId="37509" sId="1">
    <oc r="G405">
      <f>'Z:\Экологи\РЕЕСТР М(П)НТКО\[Реестр М(П)НТКО г. Ханты-Мансийск.xlsx]РЕЕСТР'!I405</f>
    </oc>
    <nc r="G405">
      <f>'Z:\Экологи\РЕЕСТР М(П)НТКО\[Реестр М(П)НТКО г. Ханты-Мансийск.xlsx]РЕЕСТР'!I405</f>
    </nc>
  </rcc>
  <rcc rId="37510" sId="1">
    <oc r="H405">
      <f>'Z:\Экологи\РЕЕСТР М(П)НТКО\[Реестр М(П)НТКО г. Ханты-Мансийск.xlsx]РЕЕСТР'!J405</f>
    </oc>
    <nc r="H405">
      <f>'Z:\Экологи\РЕЕСТР М(П)НТКО\[Реестр М(П)НТКО г. Ханты-Мансийск.xlsx]РЕЕСТР'!J405</f>
    </nc>
  </rcc>
  <rcc rId="37511" sId="1">
    <oc r="I405">
      <f>'Z:\Экологи\РЕЕСТР М(П)НТКО\[Реестр М(П)НТКО г. Ханты-Мансийск.xlsx]РЕЕСТР'!K405</f>
    </oc>
    <nc r="I405">
      <f>'Z:\Экологи\РЕЕСТР М(П)НТКО\[Реестр М(П)НТКО г. Ханты-Мансийск.xlsx]РЕЕСТР'!K405</f>
    </nc>
  </rcc>
  <rcc rId="37512" sId="1">
    <oc r="J405">
      <f>'Z:\Экологи\РЕЕСТР М(П)НТКО\[Реестр М(П)НТКО г. Ханты-Мансийск.xlsx]РЕЕСТР'!L405</f>
    </oc>
    <nc r="J405">
      <f>'Z:\Экологи\РЕЕСТР М(П)НТКО\[Реестр М(П)НТКО г. Ханты-Мансийск.xlsx]РЕЕСТР'!L405</f>
    </nc>
  </rcc>
  <rcc rId="37513" sId="1">
    <oc r="K405">
      <f>'Z:\Экологи\РЕЕСТР М(П)НТКО\[Реестр М(П)НТКО г. Ханты-Мансийск.xlsx]РЕЕСТР'!M405</f>
    </oc>
    <nc r="K405">
      <f>'Z:\Экологи\РЕЕСТР М(П)НТКО\[Реестр М(П)НТКО г. Ханты-Мансийск.xlsx]РЕЕСТР'!M405</f>
    </nc>
  </rcc>
  <rcc rId="37514" sId="1">
    <oc r="L405">
      <f>'Z:\Экологи\РЕЕСТР М(П)НТКО\[Реестр М(П)НТКО г. Ханты-Мансийск.xlsx]РЕЕСТР'!N405</f>
    </oc>
    <nc r="L405">
      <f>'Z:\Экологи\РЕЕСТР М(П)НТКО\[Реестр М(П)НТКО г. Ханты-Мансийск.xlsx]РЕЕСТР'!N405</f>
    </nc>
  </rcc>
  <rcc rId="37515" sId="1">
    <oc r="M405">
      <f>'Z:\Экологи\РЕЕСТР М(П)НТКО\[Реестр М(П)НТКО г. Ханты-Мансийск.xlsx]РЕЕСТР'!O405</f>
    </oc>
    <nc r="M405">
      <f>'Z:\Экологи\РЕЕСТР М(П)НТКО\[Реестр М(П)НТКО г. Ханты-Мансийск.xlsx]РЕЕСТР'!O405</f>
    </nc>
  </rcc>
  <rcc rId="37516" sId="1">
    <oc r="N405">
      <f>'Z:\Экологи\РЕЕСТР М(П)НТКО\[Реестр М(П)НТКО г. Ханты-Мансийск.xlsx]РЕЕСТР'!P405</f>
    </oc>
    <nc r="N405">
      <f>'Z:\Экологи\РЕЕСТР М(П)НТКО\[Реестр М(П)НТКО г. Ханты-Мансийск.xlsx]РЕЕСТР'!P405</f>
    </nc>
  </rcc>
  <rcc rId="37517" sId="1">
    <oc r="O405">
      <f>'Z:\Экологи\РЕЕСТР М(П)НТКО\[Реестр М(П)НТКО г. Ханты-Мансийск.xlsx]РЕЕСТР'!Q405</f>
    </oc>
    <nc r="O405">
      <f>'Z:\Экологи\РЕЕСТР М(П)НТКО\[Реестр М(П)НТКО г. Ханты-Мансийск.xlsx]РЕЕСТР'!Q405</f>
    </nc>
  </rcc>
  <rcc rId="37518" sId="1">
    <oc r="P405">
      <f>'Z:\Экологи\РЕЕСТР М(П)НТКО\[Реестр М(П)НТКО г. Ханты-Мансийск.xlsx]РЕЕСТР'!R405</f>
    </oc>
    <nc r="P405">
      <f>'Z:\Экологи\РЕЕСТР М(П)НТКО\[Реестр М(П)НТКО г. Ханты-Мансийск.xlsx]РЕЕСТР'!R405</f>
    </nc>
  </rcc>
  <rcc rId="37519" sId="1">
    <oc r="Q405">
      <f>'Z:\Экологи\РЕЕСТР М(П)НТКО\[Реестр М(П)НТКО г. Ханты-Мансийск.xlsx]РЕЕСТР'!V405</f>
    </oc>
    <nc r="Q405">
      <f>'Z:\Экологи\РЕЕСТР М(П)НТКО\[Реестр М(П)НТКО г. Ханты-Мансийск.xlsx]РЕЕСТР'!V405</f>
    </nc>
  </rcc>
  <rcc rId="37520" sId="1">
    <oc r="R405">
      <f>'Z:\Экологи\РЕЕСТР М(П)НТКО\[Реестр М(П)НТКО г. Ханты-Мансийск.xlsx]РЕЕСТР'!W405</f>
    </oc>
    <nc r="R405">
      <f>'Z:\Экологи\РЕЕСТР М(П)НТКО\[Реестр М(П)НТКО г. Ханты-Мансийск.xlsx]РЕЕСТР'!W405</f>
    </nc>
  </rcc>
  <rcc rId="37521" sId="1">
    <oc r="S405">
      <f>'Z:\Экологи\РЕЕСТР М(П)НТКО\[Реестр М(П)НТКО г. Ханты-Мансийск.xlsx]РЕЕСТР'!X405</f>
    </oc>
    <nc r="S405">
      <f>'Z:\Экологи\РЕЕСТР М(П)НТКО\[Реестр М(П)НТКО г. Ханты-Мансийск.xlsx]РЕЕСТР'!X405</f>
    </nc>
  </rcc>
  <rcc rId="37522" sId="1">
    <oc r="T405">
      <f>'Z:\Экологи\РЕЕСТР М(П)НТКО\[Реестр М(П)НТКО г. Ханты-Мансийск.xlsx]РЕЕСТР'!AB405</f>
    </oc>
    <nc r="T405">
      <f>'Z:\Экологи\РЕЕСТР М(П)НТКО\[Реестр М(П)НТКО г. Ханты-Мансийск.xlsx]РЕЕСТР'!AB405</f>
    </nc>
  </rcc>
  <rcc rId="37523" sId="1">
    <oc r="U405">
      <f>'Z:\Экологи\РЕЕСТР М(П)НТКО\[Реестр М(П)НТКО г. Ханты-Мансийск.xlsx]РЕЕСТР'!AC405</f>
    </oc>
    <nc r="U405">
      <f>'Z:\Экологи\РЕЕСТР М(П)НТКО\[Реестр М(П)НТКО г. Ханты-Мансийск.xlsx]РЕЕСТР'!AC405</f>
    </nc>
  </rcc>
  <rcc rId="37524" sId="1">
    <oc r="V405">
      <f>'Z:\Экологи\РЕЕСТР М(П)НТКО\[Реестр М(П)НТКО г. Ханты-Мансийск.xlsx]РЕЕСТР'!AD405</f>
    </oc>
    <nc r="V405">
      <f>'Z:\Экологи\РЕЕСТР М(П)НТКО\[Реестр М(П)НТКО г. Ханты-Мансийск.xlsx]РЕЕСТР'!AD405</f>
    </nc>
  </rcc>
  <rcc rId="37525" sId="1">
    <oc r="W405">
      <f>'Z:\Экологи\РЕЕСТР М(П)НТКО\[Реестр М(П)НТКО г. Ханты-Мансийск.xlsx]РЕЕСТР'!AE405</f>
    </oc>
    <nc r="W405">
      <f>'Z:\Экологи\РЕЕСТР М(П)НТКО\[Реестр М(П)НТКО г. Ханты-Мансийск.xlsx]РЕЕСТР'!AE405</f>
    </nc>
  </rcc>
  <rcc rId="37526" sId="1">
    <oc r="X405">
      <f>'Z:\Экологи\РЕЕСТР М(П)НТКО\[Реестр М(П)НТКО г. Ханты-Мансийск.xlsx]РЕЕСТР'!AI405</f>
    </oc>
    <nc r="X405">
      <f>'Z:\Экологи\РЕЕСТР М(П)НТКО\[Реестр М(П)НТКО г. Ханты-Мансийск.xlsx]РЕЕСТР'!AI405</f>
    </nc>
  </rcc>
  <rcc rId="37527" sId="1">
    <oc r="Y405">
      <f>'Z:\Экологи\РЕЕСТР М(П)НТКО\[Реестр М(П)НТКО г. Ханты-Мансийск.xlsx]РЕЕСТР'!AM405</f>
    </oc>
    <nc r="Y405">
      <f>'Z:\Экологи\РЕЕСТР М(П)НТКО\[Реестр М(П)НТКО г. Ханты-Мансийск.xlsx]РЕЕСТР'!AM405</f>
    </nc>
  </rcc>
  <rcc rId="37528" sId="1">
    <oc r="B406">
      <f>'Z:\Экологи\РЕЕСТР М(П)НТКО\[Реестр М(П)НТКО г. Ханты-Мансийск.xlsx]РЕЕСТР'!B406</f>
    </oc>
    <nc r="B406">
      <f>'Z:\Экологи\РЕЕСТР М(П)НТКО\[Реестр М(П)НТКО г. Ханты-Мансийск.xlsx]РЕЕСТР'!B406</f>
    </nc>
  </rcc>
  <rcc rId="37529" sId="1">
    <oc r="C406">
      <f>'Z:\Экологи\РЕЕСТР М(П)НТКО\[Реестр М(П)НТКО г. Ханты-Мансийск.xlsx]РЕЕСТР'!C406</f>
    </oc>
    <nc r="C406">
      <f>'Z:\Экологи\РЕЕСТР М(П)НТКО\[Реестр М(П)НТКО г. Ханты-Мансийск.xlsx]РЕЕСТР'!C406</f>
    </nc>
  </rcc>
  <rcc rId="37530" sId="1">
    <oc r="D406">
      <f>'Z:\Экологи\РЕЕСТР М(П)НТКО\[Реестр М(П)НТКО г. Ханты-Мансийск.xlsx]РЕЕСТР'!D406</f>
    </oc>
    <nc r="D406">
      <f>'Z:\Экологи\РЕЕСТР М(П)НТКО\[Реестр М(П)НТКО г. Ханты-Мансийск.xlsx]РЕЕСТР'!D406</f>
    </nc>
  </rcc>
  <rcc rId="37531" sId="1">
    <oc r="E406">
      <f>'Z:\Экологи\РЕЕСТР М(П)НТКО\[Реестр М(П)НТКО г. Ханты-Мансийск.xlsx]РЕЕСТР'!F406</f>
    </oc>
    <nc r="E406">
      <f>'Z:\Экологи\РЕЕСТР М(П)НТКО\[Реестр М(П)НТКО г. Ханты-Мансийск.xlsx]РЕЕСТР'!F406</f>
    </nc>
  </rcc>
  <rcc rId="37532" sId="1">
    <oc r="F406">
      <f>'Z:\Экологи\РЕЕСТР М(П)НТКО\[Реестр М(П)НТКО г. Ханты-Мансийск.xlsx]РЕЕСТР'!H406</f>
    </oc>
    <nc r="F406">
      <f>'Z:\Экологи\РЕЕСТР М(П)НТКО\[Реестр М(П)НТКО г. Ханты-Мансийск.xlsx]РЕЕСТР'!H406</f>
    </nc>
  </rcc>
  <rcc rId="37533" sId="1">
    <oc r="G406">
      <f>'Z:\Экологи\РЕЕСТР М(П)НТКО\[Реестр М(П)НТКО г. Ханты-Мансийск.xlsx]РЕЕСТР'!I406</f>
    </oc>
    <nc r="G406">
      <f>'Z:\Экологи\РЕЕСТР М(П)НТКО\[Реестр М(П)НТКО г. Ханты-Мансийск.xlsx]РЕЕСТР'!I406</f>
    </nc>
  </rcc>
  <rcc rId="37534" sId="1">
    <oc r="H406">
      <f>'Z:\Экологи\РЕЕСТР М(П)НТКО\[Реестр М(П)НТКО г. Ханты-Мансийск.xlsx]РЕЕСТР'!J406</f>
    </oc>
    <nc r="H406">
      <f>'Z:\Экологи\РЕЕСТР М(П)НТКО\[Реестр М(П)НТКО г. Ханты-Мансийск.xlsx]РЕЕСТР'!J406</f>
    </nc>
  </rcc>
  <rcc rId="37535" sId="1">
    <oc r="I406">
      <f>'Z:\Экологи\РЕЕСТР М(П)НТКО\[Реестр М(П)НТКО г. Ханты-Мансийск.xlsx]РЕЕСТР'!K406</f>
    </oc>
    <nc r="I406">
      <f>'Z:\Экологи\РЕЕСТР М(П)НТКО\[Реестр М(П)НТКО г. Ханты-Мансийск.xlsx]РЕЕСТР'!K406</f>
    </nc>
  </rcc>
  <rcc rId="37536" sId="1">
    <oc r="J406">
      <f>'Z:\Экологи\РЕЕСТР М(П)НТКО\[Реестр М(П)НТКО г. Ханты-Мансийск.xlsx]РЕЕСТР'!L406</f>
    </oc>
    <nc r="J406">
      <f>'Z:\Экологи\РЕЕСТР М(П)НТКО\[Реестр М(П)НТКО г. Ханты-Мансийск.xlsx]РЕЕСТР'!L406</f>
    </nc>
  </rcc>
  <rcc rId="37537" sId="1">
    <oc r="K406">
      <f>'Z:\Экологи\РЕЕСТР М(П)НТКО\[Реестр М(П)НТКО г. Ханты-Мансийск.xlsx]РЕЕСТР'!M406</f>
    </oc>
    <nc r="K406">
      <f>'Z:\Экологи\РЕЕСТР М(П)НТКО\[Реестр М(П)НТКО г. Ханты-Мансийск.xlsx]РЕЕСТР'!M406</f>
    </nc>
  </rcc>
  <rcc rId="37538" sId="1">
    <oc r="L406">
      <f>'Z:\Экологи\РЕЕСТР М(П)НТКО\[Реестр М(П)НТКО г. Ханты-Мансийск.xlsx]РЕЕСТР'!N406</f>
    </oc>
    <nc r="L406">
      <f>'Z:\Экологи\РЕЕСТР М(П)НТКО\[Реестр М(П)НТКО г. Ханты-Мансийск.xlsx]РЕЕСТР'!N406</f>
    </nc>
  </rcc>
  <rcc rId="37539" sId="1">
    <oc r="M406">
      <f>'Z:\Экологи\РЕЕСТР М(П)НТКО\[Реестр М(П)НТКО г. Ханты-Мансийск.xlsx]РЕЕСТР'!O406</f>
    </oc>
    <nc r="M406">
      <f>'Z:\Экологи\РЕЕСТР М(П)НТКО\[Реестр М(П)НТКО г. Ханты-Мансийск.xlsx]РЕЕСТР'!O406</f>
    </nc>
  </rcc>
  <rcc rId="37540" sId="1">
    <oc r="N406">
      <f>'Z:\Экологи\РЕЕСТР М(П)НТКО\[Реестр М(П)НТКО г. Ханты-Мансийск.xlsx]РЕЕСТР'!P406</f>
    </oc>
    <nc r="N406">
      <f>'Z:\Экологи\РЕЕСТР М(П)НТКО\[Реестр М(П)НТКО г. Ханты-Мансийск.xlsx]РЕЕСТР'!P406</f>
    </nc>
  </rcc>
  <rcc rId="37541" sId="1">
    <oc r="O406">
      <f>'Z:\Экологи\РЕЕСТР М(П)НТКО\[Реестр М(П)НТКО г. Ханты-Мансийск.xlsx]РЕЕСТР'!Q406</f>
    </oc>
    <nc r="O406">
      <f>'Z:\Экологи\РЕЕСТР М(П)НТКО\[Реестр М(П)НТКО г. Ханты-Мансийск.xlsx]РЕЕСТР'!Q406</f>
    </nc>
  </rcc>
  <rcc rId="37542" sId="1">
    <oc r="P406">
      <f>'Z:\Экологи\РЕЕСТР М(П)НТКО\[Реестр М(П)НТКО г. Ханты-Мансийск.xlsx]РЕЕСТР'!R406</f>
    </oc>
    <nc r="P406">
      <f>'Z:\Экологи\РЕЕСТР М(П)НТКО\[Реестр М(П)НТКО г. Ханты-Мансийск.xlsx]РЕЕСТР'!R406</f>
    </nc>
  </rcc>
  <rcc rId="37543" sId="1">
    <oc r="Q406">
      <f>'Z:\Экологи\РЕЕСТР М(П)НТКО\[Реестр М(П)НТКО г. Ханты-Мансийск.xlsx]РЕЕСТР'!V406</f>
    </oc>
    <nc r="Q406">
      <f>'Z:\Экологи\РЕЕСТР М(П)НТКО\[Реестр М(П)НТКО г. Ханты-Мансийск.xlsx]РЕЕСТР'!V406</f>
    </nc>
  </rcc>
  <rcc rId="37544" sId="1">
    <oc r="R406">
      <f>'Z:\Экологи\РЕЕСТР М(П)НТКО\[Реестр М(П)НТКО г. Ханты-Мансийск.xlsx]РЕЕСТР'!W406</f>
    </oc>
    <nc r="R406">
      <f>'Z:\Экологи\РЕЕСТР М(П)НТКО\[Реестр М(П)НТКО г. Ханты-Мансийск.xlsx]РЕЕСТР'!W406</f>
    </nc>
  </rcc>
  <rcc rId="37545" sId="1">
    <oc r="S406">
      <f>'Z:\Экологи\РЕЕСТР М(П)НТКО\[Реестр М(П)НТКО г. Ханты-Мансийск.xlsx]РЕЕСТР'!X406</f>
    </oc>
    <nc r="S406">
      <f>'Z:\Экологи\РЕЕСТР М(П)НТКО\[Реестр М(П)НТКО г. Ханты-Мансийск.xlsx]РЕЕСТР'!X406</f>
    </nc>
  </rcc>
  <rcc rId="37546" sId="1">
    <oc r="T406">
      <f>'Z:\Экологи\РЕЕСТР М(П)НТКО\[Реестр М(П)НТКО г. Ханты-Мансийск.xlsx]РЕЕСТР'!AB406</f>
    </oc>
    <nc r="T406">
      <f>'Z:\Экологи\РЕЕСТР М(П)НТКО\[Реестр М(П)НТКО г. Ханты-Мансийск.xlsx]РЕЕСТР'!AB406</f>
    </nc>
  </rcc>
  <rcc rId="37547" sId="1">
    <oc r="U406">
      <f>'Z:\Экологи\РЕЕСТР М(П)НТКО\[Реестр М(П)НТКО г. Ханты-Мансийск.xlsx]РЕЕСТР'!AC406</f>
    </oc>
    <nc r="U406">
      <f>'Z:\Экологи\РЕЕСТР М(П)НТКО\[Реестр М(П)НТКО г. Ханты-Мансийск.xlsx]РЕЕСТР'!AC406</f>
    </nc>
  </rcc>
  <rcc rId="37548" sId="1">
    <oc r="V406">
      <f>'Z:\Экологи\РЕЕСТР М(П)НТКО\[Реестр М(П)НТКО г. Ханты-Мансийск.xlsx]РЕЕСТР'!AD406</f>
    </oc>
    <nc r="V406">
      <f>'Z:\Экологи\РЕЕСТР М(П)НТКО\[Реестр М(П)НТКО г. Ханты-Мансийск.xlsx]РЕЕСТР'!AD406</f>
    </nc>
  </rcc>
  <rcc rId="37549" sId="1">
    <oc r="W406">
      <f>'Z:\Экологи\РЕЕСТР М(П)НТКО\[Реестр М(П)НТКО г. Ханты-Мансийск.xlsx]РЕЕСТР'!AE406</f>
    </oc>
    <nc r="W406">
      <f>'Z:\Экологи\РЕЕСТР М(П)НТКО\[Реестр М(П)НТКО г. Ханты-Мансийск.xlsx]РЕЕСТР'!AE406</f>
    </nc>
  </rcc>
  <rcc rId="37550" sId="1">
    <oc r="X406">
      <f>'Z:\Экологи\РЕЕСТР М(П)НТКО\[Реестр М(П)НТКО г. Ханты-Мансийск.xlsx]РЕЕСТР'!AI406</f>
    </oc>
    <nc r="X406">
      <f>'Z:\Экологи\РЕЕСТР М(П)НТКО\[Реестр М(П)НТКО г. Ханты-Мансийск.xlsx]РЕЕСТР'!AI406</f>
    </nc>
  </rcc>
  <rcc rId="37551" sId="1">
    <oc r="Y406">
      <f>'Z:\Экологи\РЕЕСТР М(П)НТКО\[Реестр М(П)НТКО г. Ханты-Мансийск.xlsx]РЕЕСТР'!AM406</f>
    </oc>
    <nc r="Y406">
      <f>'Z:\Экологи\РЕЕСТР М(П)НТКО\[Реестр М(П)НТКО г. Ханты-Мансийск.xlsx]РЕЕСТР'!AM406</f>
    </nc>
  </rcc>
  <rcc rId="37552" sId="1">
    <oc r="B407">
      <f>'Z:\Экологи\РЕЕСТР М(П)НТКО\[Реестр М(П)НТКО г. Ханты-Мансийск.xlsx]РЕЕСТР'!B407</f>
    </oc>
    <nc r="B407">
      <f>'Z:\Экологи\РЕЕСТР М(П)НТКО\[Реестр М(П)НТКО г. Ханты-Мансийск.xlsx]РЕЕСТР'!B407</f>
    </nc>
  </rcc>
  <rcc rId="37553" sId="1">
    <oc r="C407">
      <f>'Z:\Экологи\РЕЕСТР М(П)НТКО\[Реестр М(П)НТКО г. Ханты-Мансийск.xlsx]РЕЕСТР'!C407</f>
    </oc>
    <nc r="C407">
      <f>'Z:\Экологи\РЕЕСТР М(П)НТКО\[Реестр М(П)НТКО г. Ханты-Мансийск.xlsx]РЕЕСТР'!C407</f>
    </nc>
  </rcc>
  <rcc rId="37554" sId="1">
    <oc r="D407">
      <f>'Z:\Экологи\РЕЕСТР М(П)НТКО\[Реестр М(П)НТКО г. Ханты-Мансийск.xlsx]РЕЕСТР'!D407</f>
    </oc>
    <nc r="D407">
      <f>'Z:\Экологи\РЕЕСТР М(П)НТКО\[Реестр М(П)НТКО г. Ханты-Мансийск.xlsx]РЕЕСТР'!D407</f>
    </nc>
  </rcc>
  <rcc rId="37555" sId="1">
    <oc r="E407">
      <f>'Z:\Экологи\РЕЕСТР М(П)НТКО\[Реестр М(П)НТКО г. Ханты-Мансийск.xlsx]РЕЕСТР'!F407</f>
    </oc>
    <nc r="E407">
      <f>'Z:\Экологи\РЕЕСТР М(П)НТКО\[Реестр М(П)НТКО г. Ханты-Мансийск.xlsx]РЕЕСТР'!F407</f>
    </nc>
  </rcc>
  <rcc rId="37556" sId="1">
    <oc r="F407">
      <f>'Z:\Экологи\РЕЕСТР М(П)НТКО\[Реестр М(П)НТКО г. Ханты-Мансийск.xlsx]РЕЕСТР'!H407</f>
    </oc>
    <nc r="F407">
      <f>'Z:\Экологи\РЕЕСТР М(П)НТКО\[Реестр М(П)НТКО г. Ханты-Мансийск.xlsx]РЕЕСТР'!H407</f>
    </nc>
  </rcc>
  <rcc rId="37557" sId="1">
    <oc r="G407">
      <f>'Z:\Экологи\РЕЕСТР М(П)НТКО\[Реестр М(П)НТКО г. Ханты-Мансийск.xlsx]РЕЕСТР'!I407</f>
    </oc>
    <nc r="G407">
      <f>'Z:\Экологи\РЕЕСТР М(П)НТКО\[Реестр М(П)НТКО г. Ханты-Мансийск.xlsx]РЕЕСТР'!I407</f>
    </nc>
  </rcc>
  <rcc rId="37558" sId="1">
    <oc r="H407">
      <f>'Z:\Экологи\РЕЕСТР М(П)НТКО\[Реестр М(П)НТКО г. Ханты-Мансийск.xlsx]РЕЕСТР'!J407</f>
    </oc>
    <nc r="H407">
      <f>'Z:\Экологи\РЕЕСТР М(П)НТКО\[Реестр М(П)НТКО г. Ханты-Мансийск.xlsx]РЕЕСТР'!J407</f>
    </nc>
  </rcc>
  <rcc rId="37559" sId="1">
    <oc r="I407">
      <f>'Z:\Экологи\РЕЕСТР М(П)НТКО\[Реестр М(П)НТКО г. Ханты-Мансийск.xlsx]РЕЕСТР'!K407</f>
    </oc>
    <nc r="I407">
      <f>'Z:\Экологи\РЕЕСТР М(П)НТКО\[Реестр М(П)НТКО г. Ханты-Мансийск.xlsx]РЕЕСТР'!K407</f>
    </nc>
  </rcc>
  <rcc rId="37560" sId="1">
    <oc r="J407">
      <f>'Z:\Экологи\РЕЕСТР М(П)НТКО\[Реестр М(П)НТКО г. Ханты-Мансийск.xlsx]РЕЕСТР'!L407</f>
    </oc>
    <nc r="J407">
      <f>'Z:\Экологи\РЕЕСТР М(П)НТКО\[Реестр М(П)НТКО г. Ханты-Мансийск.xlsx]РЕЕСТР'!L407</f>
    </nc>
  </rcc>
  <rcc rId="37561" sId="1">
    <oc r="K407">
      <f>'Z:\Экологи\РЕЕСТР М(П)НТКО\[Реестр М(П)НТКО г. Ханты-Мансийск.xlsx]РЕЕСТР'!M407</f>
    </oc>
    <nc r="K407">
      <f>'Z:\Экологи\РЕЕСТР М(П)НТКО\[Реестр М(П)НТКО г. Ханты-Мансийск.xlsx]РЕЕСТР'!M407</f>
    </nc>
  </rcc>
  <rcc rId="37562" sId="1">
    <oc r="L407">
      <f>'Z:\Экологи\РЕЕСТР М(П)НТКО\[Реестр М(П)НТКО г. Ханты-Мансийск.xlsx]РЕЕСТР'!N407</f>
    </oc>
    <nc r="L407">
      <f>'Z:\Экологи\РЕЕСТР М(П)НТКО\[Реестр М(П)НТКО г. Ханты-Мансийск.xlsx]РЕЕСТР'!N407</f>
    </nc>
  </rcc>
  <rcc rId="37563" sId="1">
    <oc r="M407">
      <f>'Z:\Экологи\РЕЕСТР М(П)НТКО\[Реестр М(П)НТКО г. Ханты-Мансийск.xlsx]РЕЕСТР'!O407</f>
    </oc>
    <nc r="M407">
      <f>'Z:\Экологи\РЕЕСТР М(П)НТКО\[Реестр М(П)НТКО г. Ханты-Мансийск.xlsx]РЕЕСТР'!O407</f>
    </nc>
  </rcc>
  <rcc rId="37564" sId="1">
    <oc r="N407">
      <f>'Z:\Экологи\РЕЕСТР М(П)НТКО\[Реестр М(П)НТКО г. Ханты-Мансийск.xlsx]РЕЕСТР'!P407</f>
    </oc>
    <nc r="N407">
      <f>'Z:\Экологи\РЕЕСТР М(П)НТКО\[Реестр М(П)НТКО г. Ханты-Мансийск.xlsx]РЕЕСТР'!P407</f>
    </nc>
  </rcc>
  <rcc rId="37565" sId="1">
    <oc r="O407">
      <f>'Z:\Экологи\РЕЕСТР М(П)НТКО\[Реестр М(П)НТКО г. Ханты-Мансийск.xlsx]РЕЕСТР'!Q407</f>
    </oc>
    <nc r="O407">
      <f>'Z:\Экологи\РЕЕСТР М(П)НТКО\[Реестр М(П)НТКО г. Ханты-Мансийск.xlsx]РЕЕСТР'!Q407</f>
    </nc>
  </rcc>
  <rcc rId="37566" sId="1">
    <oc r="P407">
      <f>'Z:\Экологи\РЕЕСТР М(П)НТКО\[Реестр М(П)НТКО г. Ханты-Мансийск.xlsx]РЕЕСТР'!R407</f>
    </oc>
    <nc r="P407">
      <f>'Z:\Экологи\РЕЕСТР М(П)НТКО\[Реестр М(П)НТКО г. Ханты-Мансийск.xlsx]РЕЕСТР'!R407</f>
    </nc>
  </rcc>
  <rcc rId="37567" sId="1">
    <oc r="Q407">
      <f>'Z:\Экологи\РЕЕСТР М(П)НТКО\[Реестр М(П)НТКО г. Ханты-Мансийск.xlsx]РЕЕСТР'!V407</f>
    </oc>
    <nc r="Q407">
      <f>'Z:\Экологи\РЕЕСТР М(П)НТКО\[Реестр М(П)НТКО г. Ханты-Мансийск.xlsx]РЕЕСТР'!V407</f>
    </nc>
  </rcc>
  <rcc rId="37568" sId="1">
    <oc r="R407">
      <f>'Z:\Экологи\РЕЕСТР М(П)НТКО\[Реестр М(П)НТКО г. Ханты-Мансийск.xlsx]РЕЕСТР'!W407</f>
    </oc>
    <nc r="R407">
      <f>'Z:\Экологи\РЕЕСТР М(П)НТКО\[Реестр М(П)НТКО г. Ханты-Мансийск.xlsx]РЕЕСТР'!W407</f>
    </nc>
  </rcc>
  <rcc rId="37569" sId="1">
    <oc r="S407">
      <f>'Z:\Экологи\РЕЕСТР М(П)НТКО\[Реестр М(П)НТКО г. Ханты-Мансийск.xlsx]РЕЕСТР'!X407</f>
    </oc>
    <nc r="S407">
      <f>'Z:\Экологи\РЕЕСТР М(П)НТКО\[Реестр М(П)НТКО г. Ханты-Мансийск.xlsx]РЕЕСТР'!X407</f>
    </nc>
  </rcc>
  <rcc rId="37570" sId="1">
    <oc r="T407">
      <f>'Z:\Экологи\РЕЕСТР М(П)НТКО\[Реестр М(П)НТКО г. Ханты-Мансийск.xlsx]РЕЕСТР'!AB407</f>
    </oc>
    <nc r="T407">
      <f>'Z:\Экологи\РЕЕСТР М(П)НТКО\[Реестр М(П)НТКО г. Ханты-Мансийск.xlsx]РЕЕСТР'!AB407</f>
    </nc>
  </rcc>
  <rcc rId="37571" sId="1">
    <oc r="U407">
      <f>'Z:\Экологи\РЕЕСТР М(П)НТКО\[Реестр М(П)НТКО г. Ханты-Мансийск.xlsx]РЕЕСТР'!AC407</f>
    </oc>
    <nc r="U407">
      <f>'Z:\Экологи\РЕЕСТР М(П)НТКО\[Реестр М(П)НТКО г. Ханты-Мансийск.xlsx]РЕЕСТР'!AC407</f>
    </nc>
  </rcc>
  <rcc rId="37572" sId="1">
    <oc r="V407">
      <f>'Z:\Экологи\РЕЕСТР М(П)НТКО\[Реестр М(П)НТКО г. Ханты-Мансийск.xlsx]РЕЕСТР'!AD407</f>
    </oc>
    <nc r="V407">
      <f>'Z:\Экологи\РЕЕСТР М(П)НТКО\[Реестр М(П)НТКО г. Ханты-Мансийск.xlsx]РЕЕСТР'!AD407</f>
    </nc>
  </rcc>
  <rcc rId="37573" sId="1">
    <oc r="W407">
      <f>'Z:\Экологи\РЕЕСТР М(П)НТКО\[Реестр М(П)НТКО г. Ханты-Мансийск.xlsx]РЕЕСТР'!AE407</f>
    </oc>
    <nc r="W407">
      <f>'Z:\Экологи\РЕЕСТР М(П)НТКО\[Реестр М(П)НТКО г. Ханты-Мансийск.xlsx]РЕЕСТР'!AE407</f>
    </nc>
  </rcc>
  <rcc rId="37574" sId="1">
    <oc r="X407">
      <f>'Z:\Экологи\РЕЕСТР М(П)НТКО\[Реестр М(П)НТКО г. Ханты-Мансийск.xlsx]РЕЕСТР'!AI407</f>
    </oc>
    <nc r="X407">
      <f>'Z:\Экологи\РЕЕСТР М(П)НТКО\[Реестр М(П)НТКО г. Ханты-Мансийск.xlsx]РЕЕСТР'!AI407</f>
    </nc>
  </rcc>
  <rcc rId="37575" sId="1">
    <oc r="Y407">
      <f>'Z:\Экологи\РЕЕСТР М(П)НТКО\[Реестр М(П)НТКО г. Ханты-Мансийск.xlsx]РЕЕСТР'!AM407</f>
    </oc>
    <nc r="Y407">
      <f>'Z:\Экологи\РЕЕСТР М(П)НТКО\[Реестр М(П)НТКО г. Ханты-Мансийск.xlsx]РЕЕСТР'!AM407</f>
    </nc>
  </rcc>
  <rcc rId="37576" sId="1">
    <oc r="B408">
      <f>'Z:\Экологи\РЕЕСТР М(П)НТКО\[Реестр М(П)НТКО г. Ханты-Мансийск.xlsx]РЕЕСТР'!B408</f>
    </oc>
    <nc r="B408">
      <f>'Z:\Экологи\РЕЕСТР М(П)НТКО\[Реестр М(П)НТКО г. Ханты-Мансийск.xlsx]РЕЕСТР'!B408</f>
    </nc>
  </rcc>
  <rcc rId="37577" sId="1">
    <oc r="C408">
      <f>'Z:\Экологи\РЕЕСТР М(П)НТКО\[Реестр М(П)НТКО г. Ханты-Мансийск.xlsx]РЕЕСТР'!C408</f>
    </oc>
    <nc r="C408">
      <f>'Z:\Экологи\РЕЕСТР М(П)НТКО\[Реестр М(П)НТКО г. Ханты-Мансийск.xlsx]РЕЕСТР'!C408</f>
    </nc>
  </rcc>
  <rcc rId="37578" sId="1">
    <oc r="D408">
      <f>'Z:\Экологи\РЕЕСТР М(П)НТКО\[Реестр М(П)НТКО г. Ханты-Мансийск.xlsx]РЕЕСТР'!D408</f>
    </oc>
    <nc r="D408">
      <f>'Z:\Экологи\РЕЕСТР М(П)НТКО\[Реестр М(П)НТКО г. Ханты-Мансийск.xlsx]РЕЕСТР'!D408</f>
    </nc>
  </rcc>
  <rcc rId="37579" sId="1">
    <oc r="E408">
      <f>'Z:\Экологи\РЕЕСТР М(П)НТКО\[Реестр М(П)НТКО г. Ханты-Мансийск.xlsx]РЕЕСТР'!F408</f>
    </oc>
    <nc r="E408">
      <f>'Z:\Экологи\РЕЕСТР М(П)НТКО\[Реестр М(П)НТКО г. Ханты-Мансийск.xlsx]РЕЕСТР'!F408</f>
    </nc>
  </rcc>
  <rcc rId="37580" sId="1">
    <oc r="F408">
      <f>'Z:\Экологи\РЕЕСТР М(П)НТКО\[Реестр М(П)НТКО г. Ханты-Мансийск.xlsx]РЕЕСТР'!H408</f>
    </oc>
    <nc r="F408">
      <f>'Z:\Экологи\РЕЕСТР М(П)НТКО\[Реестр М(П)НТКО г. Ханты-Мансийск.xlsx]РЕЕСТР'!H408</f>
    </nc>
  </rcc>
  <rcc rId="37581" sId="1">
    <oc r="G408">
      <f>'Z:\Экологи\РЕЕСТР М(П)НТКО\[Реестр М(П)НТКО г. Ханты-Мансийск.xlsx]РЕЕСТР'!I408</f>
    </oc>
    <nc r="G408">
      <f>'Z:\Экологи\РЕЕСТР М(П)НТКО\[Реестр М(П)НТКО г. Ханты-Мансийск.xlsx]РЕЕСТР'!I408</f>
    </nc>
  </rcc>
  <rcc rId="37582" sId="1">
    <oc r="H408">
      <f>'Z:\Экологи\РЕЕСТР М(П)НТКО\[Реестр М(П)НТКО г. Ханты-Мансийск.xlsx]РЕЕСТР'!J408</f>
    </oc>
    <nc r="H408">
      <f>'Z:\Экологи\РЕЕСТР М(П)НТКО\[Реестр М(П)НТКО г. Ханты-Мансийск.xlsx]РЕЕСТР'!J408</f>
    </nc>
  </rcc>
  <rcc rId="37583" sId="1">
    <oc r="I408">
      <f>'Z:\Экологи\РЕЕСТР М(П)НТКО\[Реестр М(П)НТКО г. Ханты-Мансийск.xlsx]РЕЕСТР'!K408</f>
    </oc>
    <nc r="I408">
      <f>'Z:\Экологи\РЕЕСТР М(П)НТКО\[Реестр М(П)НТКО г. Ханты-Мансийск.xlsx]РЕЕСТР'!K408</f>
    </nc>
  </rcc>
  <rcc rId="37584" sId="1">
    <oc r="J408">
      <f>'Z:\Экологи\РЕЕСТР М(П)НТКО\[Реестр М(П)НТКО г. Ханты-Мансийск.xlsx]РЕЕСТР'!L408</f>
    </oc>
    <nc r="J408">
      <f>'Z:\Экологи\РЕЕСТР М(П)НТКО\[Реестр М(П)НТКО г. Ханты-Мансийск.xlsx]РЕЕСТР'!L408</f>
    </nc>
  </rcc>
  <rcc rId="37585" sId="1">
    <oc r="K408">
      <f>'Z:\Экологи\РЕЕСТР М(П)НТКО\[Реестр М(П)НТКО г. Ханты-Мансийск.xlsx]РЕЕСТР'!M408</f>
    </oc>
    <nc r="K408">
      <f>'Z:\Экологи\РЕЕСТР М(П)НТКО\[Реестр М(П)НТКО г. Ханты-Мансийск.xlsx]РЕЕСТР'!M408</f>
    </nc>
  </rcc>
  <rcc rId="37586" sId="1">
    <oc r="L408">
      <f>'Z:\Экологи\РЕЕСТР М(П)НТКО\[Реестр М(П)НТКО г. Ханты-Мансийск.xlsx]РЕЕСТР'!N408</f>
    </oc>
    <nc r="L408">
      <f>'Z:\Экологи\РЕЕСТР М(П)НТКО\[Реестр М(П)НТКО г. Ханты-Мансийск.xlsx]РЕЕСТР'!N408</f>
    </nc>
  </rcc>
  <rcc rId="37587" sId="1">
    <oc r="M408">
      <f>'Z:\Экологи\РЕЕСТР М(П)НТКО\[Реестр М(П)НТКО г. Ханты-Мансийск.xlsx]РЕЕСТР'!O408</f>
    </oc>
    <nc r="M408">
      <f>'Z:\Экологи\РЕЕСТР М(П)НТКО\[Реестр М(П)НТКО г. Ханты-Мансийск.xlsx]РЕЕСТР'!O408</f>
    </nc>
  </rcc>
  <rcc rId="37588" sId="1">
    <oc r="N408">
      <f>'Z:\Экологи\РЕЕСТР М(П)НТКО\[Реестр М(П)НТКО г. Ханты-Мансийск.xlsx]РЕЕСТР'!P408</f>
    </oc>
    <nc r="N408">
      <f>'Z:\Экологи\РЕЕСТР М(П)НТКО\[Реестр М(П)НТКО г. Ханты-Мансийск.xlsx]РЕЕСТР'!P408</f>
    </nc>
  </rcc>
  <rcc rId="37589" sId="1">
    <oc r="O408">
      <f>'Z:\Экологи\РЕЕСТР М(П)НТКО\[Реестр М(П)НТКО г. Ханты-Мансийск.xlsx]РЕЕСТР'!Q408</f>
    </oc>
    <nc r="O408">
      <f>'Z:\Экологи\РЕЕСТР М(П)НТКО\[Реестр М(П)НТКО г. Ханты-Мансийск.xlsx]РЕЕСТР'!Q408</f>
    </nc>
  </rcc>
  <rcc rId="37590" sId="1">
    <oc r="P408">
      <f>'Z:\Экологи\РЕЕСТР М(П)НТКО\[Реестр М(П)НТКО г. Ханты-Мансийск.xlsx]РЕЕСТР'!R408</f>
    </oc>
    <nc r="P408">
      <f>'Z:\Экологи\РЕЕСТР М(П)НТКО\[Реестр М(П)НТКО г. Ханты-Мансийск.xlsx]РЕЕСТР'!R408</f>
    </nc>
  </rcc>
  <rcc rId="37591" sId="1">
    <oc r="Q408">
      <f>'Z:\Экологи\РЕЕСТР М(П)НТКО\[Реестр М(П)НТКО г. Ханты-Мансийск.xlsx]РЕЕСТР'!V408</f>
    </oc>
    <nc r="Q408">
      <f>'Z:\Экологи\РЕЕСТР М(П)НТКО\[Реестр М(П)НТКО г. Ханты-Мансийск.xlsx]РЕЕСТР'!V408</f>
    </nc>
  </rcc>
  <rcc rId="37592" sId="1">
    <oc r="R408">
      <f>'Z:\Экологи\РЕЕСТР М(П)НТКО\[Реестр М(П)НТКО г. Ханты-Мансийск.xlsx]РЕЕСТР'!W408</f>
    </oc>
    <nc r="R408">
      <f>'Z:\Экологи\РЕЕСТР М(П)НТКО\[Реестр М(П)НТКО г. Ханты-Мансийск.xlsx]РЕЕСТР'!W408</f>
    </nc>
  </rcc>
  <rcc rId="37593" sId="1">
    <oc r="S408">
      <f>'Z:\Экологи\РЕЕСТР М(П)НТКО\[Реестр М(П)НТКО г. Ханты-Мансийск.xlsx]РЕЕСТР'!X408</f>
    </oc>
    <nc r="S408">
      <f>'Z:\Экологи\РЕЕСТР М(П)НТКО\[Реестр М(П)НТКО г. Ханты-Мансийск.xlsx]РЕЕСТР'!X408</f>
    </nc>
  </rcc>
  <rcc rId="37594" sId="1">
    <oc r="T408">
      <f>'Z:\Экологи\РЕЕСТР М(П)НТКО\[Реестр М(П)НТКО г. Ханты-Мансийск.xlsx]РЕЕСТР'!AB408</f>
    </oc>
    <nc r="T408">
      <f>'Z:\Экологи\РЕЕСТР М(П)НТКО\[Реестр М(П)НТКО г. Ханты-Мансийск.xlsx]РЕЕСТР'!AB408</f>
    </nc>
  </rcc>
  <rcc rId="37595" sId="1">
    <oc r="U408">
      <f>'Z:\Экологи\РЕЕСТР М(П)НТКО\[Реестр М(П)НТКО г. Ханты-Мансийск.xlsx]РЕЕСТР'!AC408</f>
    </oc>
    <nc r="U408">
      <f>'Z:\Экологи\РЕЕСТР М(П)НТКО\[Реестр М(П)НТКО г. Ханты-Мансийск.xlsx]РЕЕСТР'!AC408</f>
    </nc>
  </rcc>
  <rcc rId="37596" sId="1">
    <oc r="V408">
      <f>'Z:\Экологи\РЕЕСТР М(П)НТКО\[Реестр М(П)НТКО г. Ханты-Мансийск.xlsx]РЕЕСТР'!AD408</f>
    </oc>
    <nc r="V408">
      <f>'Z:\Экологи\РЕЕСТР М(П)НТКО\[Реестр М(П)НТКО г. Ханты-Мансийск.xlsx]РЕЕСТР'!AD408</f>
    </nc>
  </rcc>
  <rcc rId="37597" sId="1">
    <oc r="W408">
      <f>'Z:\Экологи\РЕЕСТР М(П)НТКО\[Реестр М(П)НТКО г. Ханты-Мансийск.xlsx]РЕЕСТР'!AE408</f>
    </oc>
    <nc r="W408">
      <f>'Z:\Экологи\РЕЕСТР М(П)НТКО\[Реестр М(П)НТКО г. Ханты-Мансийск.xlsx]РЕЕСТР'!AE408</f>
    </nc>
  </rcc>
  <rcc rId="37598" sId="1">
    <oc r="X408">
      <f>'Z:\Экологи\РЕЕСТР М(П)НТКО\[Реестр М(П)НТКО г. Ханты-Мансийск.xlsx]РЕЕСТР'!AI408</f>
    </oc>
    <nc r="X408">
      <f>'Z:\Экологи\РЕЕСТР М(П)НТКО\[Реестр М(П)НТКО г. Ханты-Мансийск.xlsx]РЕЕСТР'!AI408</f>
    </nc>
  </rcc>
  <rcc rId="37599" sId="1">
    <oc r="Y408">
      <f>'Z:\Экологи\РЕЕСТР М(П)НТКО\[Реестр М(П)НТКО г. Ханты-Мансийск.xlsx]РЕЕСТР'!AM408</f>
    </oc>
    <nc r="Y408">
      <f>'Z:\Экологи\РЕЕСТР М(П)НТКО\[Реестр М(П)НТКО г. Ханты-Мансийск.xlsx]РЕЕСТР'!AM408</f>
    </nc>
  </rcc>
  <rcc rId="37600" sId="1">
    <oc r="B409">
      <f>'Z:\Экологи\РЕЕСТР М(П)НТКО\[Реестр М(П)НТКО г. Ханты-Мансийск.xlsx]РЕЕСТР'!B409</f>
    </oc>
    <nc r="B409">
      <f>'Z:\Экологи\РЕЕСТР М(П)НТКО\[Реестр М(П)НТКО г. Ханты-Мансийск.xlsx]РЕЕСТР'!B409</f>
    </nc>
  </rcc>
  <rcc rId="37601" sId="1">
    <oc r="C409">
      <f>'Z:\Экологи\РЕЕСТР М(П)НТКО\[Реестр М(П)НТКО г. Ханты-Мансийск.xlsx]РЕЕСТР'!C409</f>
    </oc>
    <nc r="C409">
      <f>'Z:\Экологи\РЕЕСТР М(П)НТКО\[Реестр М(П)НТКО г. Ханты-Мансийск.xlsx]РЕЕСТР'!C409</f>
    </nc>
  </rcc>
  <rcc rId="37602" sId="1">
    <oc r="D409">
      <f>'Z:\Экологи\РЕЕСТР М(П)НТКО\[Реестр М(П)НТКО г. Ханты-Мансийск.xlsx]РЕЕСТР'!D409</f>
    </oc>
    <nc r="D409">
      <f>'Z:\Экологи\РЕЕСТР М(П)НТКО\[Реестр М(П)НТКО г. Ханты-Мансийск.xlsx]РЕЕСТР'!D409</f>
    </nc>
  </rcc>
  <rcc rId="37603" sId="1">
    <oc r="E409">
      <f>'Z:\Экологи\РЕЕСТР М(П)НТКО\[Реестр М(П)НТКО г. Ханты-Мансийск.xlsx]РЕЕСТР'!F409</f>
    </oc>
    <nc r="E409">
      <f>'Z:\Экологи\РЕЕСТР М(П)НТКО\[Реестр М(П)НТКО г. Ханты-Мансийск.xlsx]РЕЕСТР'!F409</f>
    </nc>
  </rcc>
  <rcc rId="37604" sId="1">
    <oc r="F409">
      <f>'Z:\Экологи\РЕЕСТР М(П)НТКО\[Реестр М(П)НТКО г. Ханты-Мансийск.xlsx]РЕЕСТР'!H409</f>
    </oc>
    <nc r="F409">
      <f>'Z:\Экологи\РЕЕСТР М(П)НТКО\[Реестр М(П)НТКО г. Ханты-Мансийск.xlsx]РЕЕСТР'!H409</f>
    </nc>
  </rcc>
  <rcc rId="37605" sId="1">
    <oc r="G409">
      <f>'Z:\Экологи\РЕЕСТР М(П)НТКО\[Реестр М(П)НТКО г. Ханты-Мансийск.xlsx]РЕЕСТР'!I409</f>
    </oc>
    <nc r="G409">
      <f>'Z:\Экологи\РЕЕСТР М(П)НТКО\[Реестр М(П)НТКО г. Ханты-Мансийск.xlsx]РЕЕСТР'!I409</f>
    </nc>
  </rcc>
  <rcc rId="37606" sId="1">
    <oc r="H409">
      <f>'Z:\Экологи\РЕЕСТР М(П)НТКО\[Реестр М(П)НТКО г. Ханты-Мансийск.xlsx]РЕЕСТР'!J409</f>
    </oc>
    <nc r="H409">
      <f>'Z:\Экологи\РЕЕСТР М(П)НТКО\[Реестр М(П)НТКО г. Ханты-Мансийск.xlsx]РЕЕСТР'!J409</f>
    </nc>
  </rcc>
  <rcc rId="37607" sId="1">
    <oc r="I409">
      <f>'Z:\Экологи\РЕЕСТР М(П)НТКО\[Реестр М(П)НТКО г. Ханты-Мансийск.xlsx]РЕЕСТР'!K409</f>
    </oc>
    <nc r="I409">
      <f>'Z:\Экологи\РЕЕСТР М(П)НТКО\[Реестр М(П)НТКО г. Ханты-Мансийск.xlsx]РЕЕСТР'!K409</f>
    </nc>
  </rcc>
  <rcc rId="37608" sId="1">
    <oc r="J409">
      <f>'Z:\Экологи\РЕЕСТР М(П)НТКО\[Реестр М(П)НТКО г. Ханты-Мансийск.xlsx]РЕЕСТР'!L409</f>
    </oc>
    <nc r="J409">
      <f>'Z:\Экологи\РЕЕСТР М(П)НТКО\[Реестр М(П)НТКО г. Ханты-Мансийск.xlsx]РЕЕСТР'!L409</f>
    </nc>
  </rcc>
  <rcc rId="37609" sId="1">
    <oc r="K409">
      <f>'Z:\Экологи\РЕЕСТР М(П)НТКО\[Реестр М(П)НТКО г. Ханты-Мансийск.xlsx]РЕЕСТР'!M409</f>
    </oc>
    <nc r="K409">
      <f>'Z:\Экологи\РЕЕСТР М(П)НТКО\[Реестр М(П)НТКО г. Ханты-Мансийск.xlsx]РЕЕСТР'!M409</f>
    </nc>
  </rcc>
  <rcc rId="37610" sId="1">
    <oc r="L409">
      <f>'Z:\Экологи\РЕЕСТР М(П)НТКО\[Реестр М(П)НТКО г. Ханты-Мансийск.xlsx]РЕЕСТР'!N409</f>
    </oc>
    <nc r="L409">
      <f>'Z:\Экологи\РЕЕСТР М(П)НТКО\[Реестр М(П)НТКО г. Ханты-Мансийск.xlsx]РЕЕСТР'!N409</f>
    </nc>
  </rcc>
  <rcc rId="37611" sId="1">
    <oc r="M409">
      <f>'Z:\Экологи\РЕЕСТР М(П)НТКО\[Реестр М(П)НТКО г. Ханты-Мансийск.xlsx]РЕЕСТР'!O409</f>
    </oc>
    <nc r="M409">
      <f>'Z:\Экологи\РЕЕСТР М(П)НТКО\[Реестр М(П)НТКО г. Ханты-Мансийск.xlsx]РЕЕСТР'!O409</f>
    </nc>
  </rcc>
  <rcc rId="37612" sId="1">
    <oc r="N409">
      <f>'Z:\Экологи\РЕЕСТР М(П)НТКО\[Реестр М(П)НТКО г. Ханты-Мансийск.xlsx]РЕЕСТР'!P409</f>
    </oc>
    <nc r="N409">
      <f>'Z:\Экологи\РЕЕСТР М(П)НТКО\[Реестр М(П)НТКО г. Ханты-Мансийск.xlsx]РЕЕСТР'!P409</f>
    </nc>
  </rcc>
  <rcc rId="37613" sId="1">
    <oc r="O409">
      <f>'Z:\Экологи\РЕЕСТР М(П)НТКО\[Реестр М(П)НТКО г. Ханты-Мансийск.xlsx]РЕЕСТР'!Q409</f>
    </oc>
    <nc r="O409">
      <f>'Z:\Экологи\РЕЕСТР М(П)НТКО\[Реестр М(П)НТКО г. Ханты-Мансийск.xlsx]РЕЕСТР'!Q409</f>
    </nc>
  </rcc>
  <rcc rId="37614" sId="1">
    <oc r="P409">
      <f>'Z:\Экологи\РЕЕСТР М(П)НТКО\[Реестр М(П)НТКО г. Ханты-Мансийск.xlsx]РЕЕСТР'!R409</f>
    </oc>
    <nc r="P409">
      <f>'Z:\Экологи\РЕЕСТР М(П)НТКО\[Реестр М(П)НТКО г. Ханты-Мансийск.xlsx]РЕЕСТР'!R409</f>
    </nc>
  </rcc>
  <rcc rId="37615" sId="1">
    <oc r="Q409">
      <f>'Z:\Экологи\РЕЕСТР М(П)НТКО\[Реестр М(П)НТКО г. Ханты-Мансийск.xlsx]РЕЕСТР'!V409</f>
    </oc>
    <nc r="Q409">
      <f>'Z:\Экологи\РЕЕСТР М(П)НТКО\[Реестр М(П)НТКО г. Ханты-Мансийск.xlsx]РЕЕСТР'!V409</f>
    </nc>
  </rcc>
  <rcc rId="37616" sId="1">
    <oc r="R409">
      <f>'Z:\Экологи\РЕЕСТР М(П)НТКО\[Реестр М(П)НТКО г. Ханты-Мансийск.xlsx]РЕЕСТР'!W409</f>
    </oc>
    <nc r="R409">
      <f>'Z:\Экологи\РЕЕСТР М(П)НТКО\[Реестр М(П)НТКО г. Ханты-Мансийск.xlsx]РЕЕСТР'!W409</f>
    </nc>
  </rcc>
  <rcc rId="37617" sId="1">
    <oc r="S409">
      <f>'Z:\Экологи\РЕЕСТР М(П)НТКО\[Реестр М(П)НТКО г. Ханты-Мансийск.xlsx]РЕЕСТР'!X409</f>
    </oc>
    <nc r="S409">
      <f>'Z:\Экологи\РЕЕСТР М(П)НТКО\[Реестр М(П)НТКО г. Ханты-Мансийск.xlsx]РЕЕСТР'!X409</f>
    </nc>
  </rcc>
  <rcc rId="37618" sId="1">
    <oc r="T409">
      <f>'Z:\Экологи\РЕЕСТР М(П)НТКО\[Реестр М(П)НТКО г. Ханты-Мансийск.xlsx]РЕЕСТР'!AB409</f>
    </oc>
    <nc r="T409">
      <f>'Z:\Экологи\РЕЕСТР М(П)НТКО\[Реестр М(П)НТКО г. Ханты-Мансийск.xlsx]РЕЕСТР'!AB409</f>
    </nc>
  </rcc>
  <rcc rId="37619" sId="1">
    <oc r="U409">
      <f>'Z:\Экологи\РЕЕСТР М(П)НТКО\[Реестр М(П)НТКО г. Ханты-Мансийск.xlsx]РЕЕСТР'!AC409</f>
    </oc>
    <nc r="U409">
      <f>'Z:\Экологи\РЕЕСТР М(П)НТКО\[Реестр М(П)НТКО г. Ханты-Мансийск.xlsx]РЕЕСТР'!AC409</f>
    </nc>
  </rcc>
  <rcc rId="37620" sId="1">
    <oc r="V409">
      <f>'Z:\Экологи\РЕЕСТР М(П)НТКО\[Реестр М(П)НТКО г. Ханты-Мансийск.xlsx]РЕЕСТР'!AD409</f>
    </oc>
    <nc r="V409">
      <f>'Z:\Экологи\РЕЕСТР М(П)НТКО\[Реестр М(П)НТКО г. Ханты-Мансийск.xlsx]РЕЕСТР'!AD409</f>
    </nc>
  </rcc>
  <rcc rId="37621" sId="1">
    <oc r="W409">
      <f>'Z:\Экологи\РЕЕСТР М(П)НТКО\[Реестр М(П)НТКО г. Ханты-Мансийск.xlsx]РЕЕСТР'!AE409</f>
    </oc>
    <nc r="W409">
      <f>'Z:\Экологи\РЕЕСТР М(П)НТКО\[Реестр М(П)НТКО г. Ханты-Мансийск.xlsx]РЕЕСТР'!AE409</f>
    </nc>
  </rcc>
  <rcc rId="37622" sId="1">
    <oc r="X409">
      <f>'Z:\Экологи\РЕЕСТР М(П)НТКО\[Реестр М(П)НТКО г. Ханты-Мансийск.xlsx]РЕЕСТР'!AI409</f>
    </oc>
    <nc r="X409">
      <f>'Z:\Экологи\РЕЕСТР М(П)НТКО\[Реестр М(П)НТКО г. Ханты-Мансийск.xlsx]РЕЕСТР'!AI409</f>
    </nc>
  </rcc>
  <rcc rId="37623" sId="1">
    <oc r="Y409">
      <f>'Z:\Экологи\РЕЕСТР М(П)НТКО\[Реестр М(П)НТКО г. Ханты-Мансийск.xlsx]РЕЕСТР'!AM409</f>
    </oc>
    <nc r="Y409">
      <f>'Z:\Экологи\РЕЕСТР М(П)НТКО\[Реестр М(П)НТКО г. Ханты-Мансийск.xlsx]РЕЕСТР'!AM409</f>
    </nc>
  </rcc>
  <rcc rId="37624" sId="1">
    <oc r="B410">
      <f>'Z:\Экологи\РЕЕСТР М(П)НТКО\[Реестр М(П)НТКО г. Ханты-Мансийск.xlsx]РЕЕСТР'!B410</f>
    </oc>
    <nc r="B410">
      <f>'Z:\Экологи\РЕЕСТР М(П)НТКО\[Реестр М(П)НТКО г. Ханты-Мансийск.xlsx]РЕЕСТР'!B410</f>
    </nc>
  </rcc>
  <rcc rId="37625" sId="1">
    <oc r="C410">
      <f>'Z:\Экологи\РЕЕСТР М(П)НТКО\[Реестр М(П)НТКО г. Ханты-Мансийск.xlsx]РЕЕСТР'!C410</f>
    </oc>
    <nc r="C410">
      <f>'Z:\Экологи\РЕЕСТР М(П)НТКО\[Реестр М(П)НТКО г. Ханты-Мансийск.xlsx]РЕЕСТР'!C410</f>
    </nc>
  </rcc>
  <rcc rId="37626" sId="1">
    <oc r="D410">
      <f>'Z:\Экологи\РЕЕСТР М(П)НТКО\[Реестр М(П)НТКО г. Ханты-Мансийск.xlsx]РЕЕСТР'!D410</f>
    </oc>
    <nc r="D410">
      <f>'Z:\Экологи\РЕЕСТР М(П)НТКО\[Реестр М(П)НТКО г. Ханты-Мансийск.xlsx]РЕЕСТР'!D410</f>
    </nc>
  </rcc>
  <rcc rId="37627" sId="1">
    <oc r="E410">
      <f>'Z:\Экологи\РЕЕСТР М(П)НТКО\[Реестр М(П)НТКО г. Ханты-Мансийск.xlsx]РЕЕСТР'!F410</f>
    </oc>
    <nc r="E410">
      <f>'Z:\Экологи\РЕЕСТР М(П)НТКО\[Реестр М(П)НТКО г. Ханты-Мансийск.xlsx]РЕЕСТР'!F410</f>
    </nc>
  </rcc>
  <rcc rId="37628" sId="1">
    <oc r="F410">
      <f>'Z:\Экологи\РЕЕСТР М(П)НТКО\[Реестр М(П)НТКО г. Ханты-Мансийск.xlsx]РЕЕСТР'!H410</f>
    </oc>
    <nc r="F410">
      <f>'Z:\Экологи\РЕЕСТР М(П)НТКО\[Реестр М(П)НТКО г. Ханты-Мансийск.xlsx]РЕЕСТР'!H410</f>
    </nc>
  </rcc>
  <rcc rId="37629" sId="1">
    <oc r="G410">
      <f>'Z:\Экологи\РЕЕСТР М(П)НТКО\[Реестр М(П)НТКО г. Ханты-Мансийск.xlsx]РЕЕСТР'!I410</f>
    </oc>
    <nc r="G410">
      <f>'Z:\Экологи\РЕЕСТР М(П)НТКО\[Реестр М(П)НТКО г. Ханты-Мансийск.xlsx]РЕЕСТР'!I410</f>
    </nc>
  </rcc>
  <rcc rId="37630" sId="1">
    <oc r="H410">
      <f>'Z:\Экологи\РЕЕСТР М(П)НТКО\[Реестр М(П)НТКО г. Ханты-Мансийск.xlsx]РЕЕСТР'!J410</f>
    </oc>
    <nc r="H410">
      <f>'Z:\Экологи\РЕЕСТР М(П)НТКО\[Реестр М(П)НТКО г. Ханты-Мансийск.xlsx]РЕЕСТР'!J410</f>
    </nc>
  </rcc>
  <rcc rId="37631" sId="1">
    <oc r="I410">
      <f>'Z:\Экологи\РЕЕСТР М(П)НТКО\[Реестр М(П)НТКО г. Ханты-Мансийск.xlsx]РЕЕСТР'!K410</f>
    </oc>
    <nc r="I410">
      <f>'Z:\Экологи\РЕЕСТР М(П)НТКО\[Реестр М(П)НТКО г. Ханты-Мансийск.xlsx]РЕЕСТР'!K410</f>
    </nc>
  </rcc>
  <rcc rId="37632" sId="1">
    <oc r="J410">
      <f>'Z:\Экологи\РЕЕСТР М(П)НТКО\[Реестр М(П)НТКО г. Ханты-Мансийск.xlsx]РЕЕСТР'!L410</f>
    </oc>
    <nc r="J410">
      <f>'Z:\Экологи\РЕЕСТР М(П)НТКО\[Реестр М(П)НТКО г. Ханты-Мансийск.xlsx]РЕЕСТР'!L410</f>
    </nc>
  </rcc>
  <rcc rId="37633" sId="1">
    <oc r="K410">
      <f>'Z:\Экологи\РЕЕСТР М(П)НТКО\[Реестр М(П)НТКО г. Ханты-Мансийск.xlsx]РЕЕСТР'!M410</f>
    </oc>
    <nc r="K410">
      <f>'Z:\Экологи\РЕЕСТР М(П)НТКО\[Реестр М(П)НТКО г. Ханты-Мансийск.xlsx]РЕЕСТР'!M410</f>
    </nc>
  </rcc>
  <rcc rId="37634" sId="1">
    <oc r="L410">
      <f>'Z:\Экологи\РЕЕСТР М(П)НТКО\[Реестр М(П)НТКО г. Ханты-Мансийск.xlsx]РЕЕСТР'!N410</f>
    </oc>
    <nc r="L410">
      <f>'Z:\Экологи\РЕЕСТР М(П)НТКО\[Реестр М(П)НТКО г. Ханты-Мансийск.xlsx]РЕЕСТР'!N410</f>
    </nc>
  </rcc>
  <rcc rId="37635" sId="1">
    <oc r="M410">
      <f>'Z:\Экологи\РЕЕСТР М(П)НТКО\[Реестр М(П)НТКО г. Ханты-Мансийск.xlsx]РЕЕСТР'!O410</f>
    </oc>
    <nc r="M410">
      <f>'Z:\Экологи\РЕЕСТР М(П)НТКО\[Реестр М(П)НТКО г. Ханты-Мансийск.xlsx]РЕЕСТР'!O410</f>
    </nc>
  </rcc>
  <rcc rId="37636" sId="1">
    <oc r="N410">
      <f>'Z:\Экологи\РЕЕСТР М(П)НТКО\[Реестр М(П)НТКО г. Ханты-Мансийск.xlsx]РЕЕСТР'!P410</f>
    </oc>
    <nc r="N410">
      <f>'Z:\Экологи\РЕЕСТР М(П)НТКО\[Реестр М(П)НТКО г. Ханты-Мансийск.xlsx]РЕЕСТР'!P410</f>
    </nc>
  </rcc>
  <rcc rId="37637" sId="1">
    <oc r="O410">
      <f>'Z:\Экологи\РЕЕСТР М(П)НТКО\[Реестр М(П)НТКО г. Ханты-Мансийск.xlsx]РЕЕСТР'!Q410</f>
    </oc>
    <nc r="O410">
      <f>'Z:\Экологи\РЕЕСТР М(П)НТКО\[Реестр М(П)НТКО г. Ханты-Мансийск.xlsx]РЕЕСТР'!Q410</f>
    </nc>
  </rcc>
  <rcc rId="37638" sId="1">
    <oc r="P410">
      <f>'Z:\Экологи\РЕЕСТР М(П)НТКО\[Реестр М(П)НТКО г. Ханты-Мансийск.xlsx]РЕЕСТР'!R410</f>
    </oc>
    <nc r="P410">
      <f>'Z:\Экологи\РЕЕСТР М(П)НТКО\[Реестр М(П)НТКО г. Ханты-Мансийск.xlsx]РЕЕСТР'!R410</f>
    </nc>
  </rcc>
  <rcc rId="37639" sId="1">
    <oc r="Q410">
      <f>'Z:\Экологи\РЕЕСТР М(П)НТКО\[Реестр М(П)НТКО г. Ханты-Мансийск.xlsx]РЕЕСТР'!V410</f>
    </oc>
    <nc r="Q410">
      <f>'Z:\Экологи\РЕЕСТР М(П)НТКО\[Реестр М(П)НТКО г. Ханты-Мансийск.xlsx]РЕЕСТР'!V410</f>
    </nc>
  </rcc>
  <rcc rId="37640" sId="1">
    <oc r="R410">
      <f>'Z:\Экологи\РЕЕСТР М(П)НТКО\[Реестр М(П)НТКО г. Ханты-Мансийск.xlsx]РЕЕСТР'!W410</f>
    </oc>
    <nc r="R410">
      <f>'Z:\Экологи\РЕЕСТР М(П)НТКО\[Реестр М(П)НТКО г. Ханты-Мансийск.xlsx]РЕЕСТР'!W410</f>
    </nc>
  </rcc>
  <rcc rId="37641" sId="1">
    <oc r="S410">
      <f>'Z:\Экологи\РЕЕСТР М(П)НТКО\[Реестр М(П)НТКО г. Ханты-Мансийск.xlsx]РЕЕСТР'!X410</f>
    </oc>
    <nc r="S410">
      <f>'Z:\Экологи\РЕЕСТР М(П)НТКО\[Реестр М(П)НТКО г. Ханты-Мансийск.xlsx]РЕЕСТР'!X410</f>
    </nc>
  </rcc>
  <rcc rId="37642" sId="1">
    <oc r="T410">
      <f>'Z:\Экологи\РЕЕСТР М(П)НТКО\[Реестр М(П)НТКО г. Ханты-Мансийск.xlsx]РЕЕСТР'!AB410</f>
    </oc>
    <nc r="T410">
      <f>'Z:\Экологи\РЕЕСТР М(П)НТКО\[Реестр М(П)НТКО г. Ханты-Мансийск.xlsx]РЕЕСТР'!AB410</f>
    </nc>
  </rcc>
  <rcc rId="37643" sId="1">
    <oc r="U410">
      <f>'Z:\Экологи\РЕЕСТР М(П)НТКО\[Реестр М(П)НТКО г. Ханты-Мансийск.xlsx]РЕЕСТР'!AC410</f>
    </oc>
    <nc r="U410">
      <f>'Z:\Экологи\РЕЕСТР М(П)НТКО\[Реестр М(П)НТКО г. Ханты-Мансийск.xlsx]РЕЕСТР'!AC410</f>
    </nc>
  </rcc>
  <rcc rId="37644" sId="1">
    <oc r="V410">
      <f>'Z:\Экологи\РЕЕСТР М(П)НТКО\[Реестр М(П)НТКО г. Ханты-Мансийск.xlsx]РЕЕСТР'!AD410</f>
    </oc>
    <nc r="V410">
      <f>'Z:\Экологи\РЕЕСТР М(П)НТКО\[Реестр М(П)НТКО г. Ханты-Мансийск.xlsx]РЕЕСТР'!AD410</f>
    </nc>
  </rcc>
  <rcc rId="37645" sId="1">
    <oc r="W410">
      <f>'Z:\Экологи\РЕЕСТР М(П)НТКО\[Реестр М(П)НТКО г. Ханты-Мансийск.xlsx]РЕЕСТР'!AE410</f>
    </oc>
    <nc r="W410">
      <f>'Z:\Экологи\РЕЕСТР М(П)НТКО\[Реестр М(П)НТКО г. Ханты-Мансийск.xlsx]РЕЕСТР'!AE410</f>
    </nc>
  </rcc>
  <rcc rId="37646" sId="1">
    <oc r="X410">
      <f>'Z:\Экологи\РЕЕСТР М(П)НТКО\[Реестр М(П)НТКО г. Ханты-Мансийск.xlsx]РЕЕСТР'!AI410</f>
    </oc>
    <nc r="X410">
      <f>'Z:\Экологи\РЕЕСТР М(П)НТКО\[Реестр М(П)НТКО г. Ханты-Мансийск.xlsx]РЕЕСТР'!AI410</f>
    </nc>
  </rcc>
  <rcc rId="37647" sId="1">
    <oc r="Y410">
      <f>'Z:\Экологи\РЕЕСТР М(П)НТКО\[Реестр М(П)НТКО г. Ханты-Мансийск.xlsx]РЕЕСТР'!AM410</f>
    </oc>
    <nc r="Y410">
      <f>'Z:\Экологи\РЕЕСТР М(П)НТКО\[Реестр М(П)НТКО г. Ханты-Мансийск.xlsx]РЕЕСТР'!AM410</f>
    </nc>
  </rcc>
  <rcc rId="37648" sId="1">
    <oc r="B411">
      <f>'Z:\Экологи\РЕЕСТР М(П)НТКО\[Реестр М(П)НТКО г. Ханты-Мансийск.xlsx]РЕЕСТР'!B411</f>
    </oc>
    <nc r="B411">
      <f>'Z:\Экологи\РЕЕСТР М(П)НТКО\[Реестр М(П)НТКО г. Ханты-Мансийск.xlsx]РЕЕСТР'!B411</f>
    </nc>
  </rcc>
  <rcc rId="37649" sId="1">
    <oc r="C411">
      <f>'Z:\Экологи\РЕЕСТР М(П)НТКО\[Реестр М(П)НТКО г. Ханты-Мансийск.xlsx]РЕЕСТР'!C411</f>
    </oc>
    <nc r="C411">
      <f>'Z:\Экологи\РЕЕСТР М(П)НТКО\[Реестр М(П)НТКО г. Ханты-Мансийск.xlsx]РЕЕСТР'!C411</f>
    </nc>
  </rcc>
  <rcc rId="37650" sId="1">
    <oc r="D411">
      <f>'Z:\Экологи\РЕЕСТР М(П)НТКО\[Реестр М(П)НТКО г. Ханты-Мансийск.xlsx]РЕЕСТР'!D411</f>
    </oc>
    <nc r="D411">
      <f>'Z:\Экологи\РЕЕСТР М(П)НТКО\[Реестр М(П)НТКО г. Ханты-Мансийск.xlsx]РЕЕСТР'!D411</f>
    </nc>
  </rcc>
  <rcc rId="37651" sId="1">
    <oc r="E411">
      <f>'Z:\Экологи\РЕЕСТР М(П)НТКО\[Реестр М(П)НТКО г. Ханты-Мансийск.xlsx]РЕЕСТР'!F411</f>
    </oc>
    <nc r="E411">
      <f>'Z:\Экологи\РЕЕСТР М(П)НТКО\[Реестр М(П)НТКО г. Ханты-Мансийск.xlsx]РЕЕСТР'!F411</f>
    </nc>
  </rcc>
  <rcc rId="37652" sId="1">
    <oc r="F411">
      <f>'Z:\Экологи\РЕЕСТР М(П)НТКО\[Реестр М(П)НТКО г. Ханты-Мансийск.xlsx]РЕЕСТР'!H411</f>
    </oc>
    <nc r="F411">
      <f>'Z:\Экологи\РЕЕСТР М(П)НТКО\[Реестр М(П)НТКО г. Ханты-Мансийск.xlsx]РЕЕСТР'!H411</f>
    </nc>
  </rcc>
  <rcc rId="37653" sId="1">
    <oc r="G411">
      <f>'Z:\Экологи\РЕЕСТР М(П)НТКО\[Реестр М(П)НТКО г. Ханты-Мансийск.xlsx]РЕЕСТР'!I411</f>
    </oc>
    <nc r="G411">
      <f>'Z:\Экологи\РЕЕСТР М(П)НТКО\[Реестр М(П)НТКО г. Ханты-Мансийск.xlsx]РЕЕСТР'!I411</f>
    </nc>
  </rcc>
  <rcc rId="37654" sId="1">
    <oc r="H411">
      <f>'Z:\Экологи\РЕЕСТР М(П)НТКО\[Реестр М(П)НТКО г. Ханты-Мансийск.xlsx]РЕЕСТР'!J411</f>
    </oc>
    <nc r="H411">
      <f>'Z:\Экологи\РЕЕСТР М(П)НТКО\[Реестр М(П)НТКО г. Ханты-Мансийск.xlsx]РЕЕСТР'!J411</f>
    </nc>
  </rcc>
  <rcc rId="37655" sId="1">
    <oc r="I411">
      <f>'Z:\Экологи\РЕЕСТР М(П)НТКО\[Реестр М(П)НТКО г. Ханты-Мансийск.xlsx]РЕЕСТР'!K411</f>
    </oc>
    <nc r="I411">
      <f>'Z:\Экологи\РЕЕСТР М(П)НТКО\[Реестр М(П)НТКО г. Ханты-Мансийск.xlsx]РЕЕСТР'!K411</f>
    </nc>
  </rcc>
  <rcc rId="37656" sId="1">
    <oc r="J411">
      <f>'Z:\Экологи\РЕЕСТР М(П)НТКО\[Реестр М(П)НТКО г. Ханты-Мансийск.xlsx]РЕЕСТР'!L411</f>
    </oc>
    <nc r="J411">
      <f>'Z:\Экологи\РЕЕСТР М(П)НТКО\[Реестр М(П)НТКО г. Ханты-Мансийск.xlsx]РЕЕСТР'!L411</f>
    </nc>
  </rcc>
  <rcc rId="37657" sId="1">
    <oc r="K411">
      <f>'Z:\Экологи\РЕЕСТР М(П)НТКО\[Реестр М(П)НТКО г. Ханты-Мансийск.xlsx]РЕЕСТР'!M411</f>
    </oc>
    <nc r="K411">
      <f>'Z:\Экологи\РЕЕСТР М(П)НТКО\[Реестр М(П)НТКО г. Ханты-Мансийск.xlsx]РЕЕСТР'!M411</f>
    </nc>
  </rcc>
  <rcc rId="37658" sId="1">
    <oc r="L411">
      <f>'Z:\Экологи\РЕЕСТР М(П)НТКО\[Реестр М(П)НТКО г. Ханты-Мансийск.xlsx]РЕЕСТР'!N411</f>
    </oc>
    <nc r="L411">
      <f>'Z:\Экологи\РЕЕСТР М(П)НТКО\[Реестр М(П)НТКО г. Ханты-Мансийск.xlsx]РЕЕСТР'!N411</f>
    </nc>
  </rcc>
  <rcc rId="37659" sId="1">
    <oc r="M411">
      <f>'Z:\Экологи\РЕЕСТР М(П)НТКО\[Реестр М(П)НТКО г. Ханты-Мансийск.xlsx]РЕЕСТР'!O411</f>
    </oc>
    <nc r="M411">
      <f>'Z:\Экологи\РЕЕСТР М(П)НТКО\[Реестр М(П)НТКО г. Ханты-Мансийск.xlsx]РЕЕСТР'!O411</f>
    </nc>
  </rcc>
  <rcc rId="37660" sId="1">
    <oc r="N411">
      <f>'Z:\Экологи\РЕЕСТР М(П)НТКО\[Реестр М(П)НТКО г. Ханты-Мансийск.xlsx]РЕЕСТР'!P411</f>
    </oc>
    <nc r="N411">
      <f>'Z:\Экологи\РЕЕСТР М(П)НТКО\[Реестр М(П)НТКО г. Ханты-Мансийск.xlsx]РЕЕСТР'!P411</f>
    </nc>
  </rcc>
  <rcc rId="37661" sId="1">
    <oc r="O411">
      <f>'Z:\Экологи\РЕЕСТР М(П)НТКО\[Реестр М(П)НТКО г. Ханты-Мансийск.xlsx]РЕЕСТР'!Q411</f>
    </oc>
    <nc r="O411">
      <f>'Z:\Экологи\РЕЕСТР М(П)НТКО\[Реестр М(П)НТКО г. Ханты-Мансийск.xlsx]РЕЕСТР'!Q411</f>
    </nc>
  </rcc>
  <rcc rId="37662" sId="1">
    <oc r="P411">
      <f>'Z:\Экологи\РЕЕСТР М(П)НТКО\[Реестр М(П)НТКО г. Ханты-Мансийск.xlsx]РЕЕСТР'!R411</f>
    </oc>
    <nc r="P411">
      <f>'Z:\Экологи\РЕЕСТР М(П)НТКО\[Реестр М(П)НТКО г. Ханты-Мансийск.xlsx]РЕЕСТР'!R411</f>
    </nc>
  </rcc>
  <rcc rId="37663" sId="1">
    <oc r="Q411">
      <f>'Z:\Экологи\РЕЕСТР М(П)НТКО\[Реестр М(П)НТКО г. Ханты-Мансийск.xlsx]РЕЕСТР'!V411</f>
    </oc>
    <nc r="Q411">
      <f>'Z:\Экологи\РЕЕСТР М(П)НТКО\[Реестр М(П)НТКО г. Ханты-Мансийск.xlsx]РЕЕСТР'!V411</f>
    </nc>
  </rcc>
  <rcc rId="37664" sId="1">
    <oc r="R411">
      <f>'Z:\Экологи\РЕЕСТР М(П)НТКО\[Реестр М(П)НТКО г. Ханты-Мансийск.xlsx]РЕЕСТР'!W411</f>
    </oc>
    <nc r="R411">
      <f>'Z:\Экологи\РЕЕСТР М(П)НТКО\[Реестр М(П)НТКО г. Ханты-Мансийск.xlsx]РЕЕСТР'!W411</f>
    </nc>
  </rcc>
  <rcc rId="37665" sId="1">
    <oc r="S411">
      <f>'Z:\Экологи\РЕЕСТР М(П)НТКО\[Реестр М(П)НТКО г. Ханты-Мансийск.xlsx]РЕЕСТР'!X411</f>
    </oc>
    <nc r="S411">
      <f>'Z:\Экологи\РЕЕСТР М(П)НТКО\[Реестр М(П)НТКО г. Ханты-Мансийск.xlsx]РЕЕСТР'!X411</f>
    </nc>
  </rcc>
  <rcc rId="37666" sId="1">
    <oc r="T411">
      <f>'Z:\Экологи\РЕЕСТР М(П)НТКО\[Реестр М(П)НТКО г. Ханты-Мансийск.xlsx]РЕЕСТР'!AB411</f>
    </oc>
    <nc r="T411">
      <f>'Z:\Экологи\РЕЕСТР М(П)НТКО\[Реестр М(П)НТКО г. Ханты-Мансийск.xlsx]РЕЕСТР'!AB411</f>
    </nc>
  </rcc>
  <rcc rId="37667" sId="1">
    <oc r="U411">
      <f>'Z:\Экологи\РЕЕСТР М(П)НТКО\[Реестр М(П)НТКО г. Ханты-Мансийск.xlsx]РЕЕСТР'!AC411</f>
    </oc>
    <nc r="U411">
      <f>'Z:\Экологи\РЕЕСТР М(П)НТКО\[Реестр М(П)НТКО г. Ханты-Мансийск.xlsx]РЕЕСТР'!AC411</f>
    </nc>
  </rcc>
  <rcc rId="37668" sId="1">
    <oc r="V411">
      <f>'Z:\Экологи\РЕЕСТР М(П)НТКО\[Реестр М(П)НТКО г. Ханты-Мансийск.xlsx]РЕЕСТР'!AD411</f>
    </oc>
    <nc r="V411">
      <f>'Z:\Экологи\РЕЕСТР М(П)НТКО\[Реестр М(П)НТКО г. Ханты-Мансийск.xlsx]РЕЕСТР'!AD411</f>
    </nc>
  </rcc>
  <rcc rId="37669" sId="1">
    <oc r="W411">
      <f>'Z:\Экологи\РЕЕСТР М(П)НТКО\[Реестр М(П)НТКО г. Ханты-Мансийск.xlsx]РЕЕСТР'!AE411</f>
    </oc>
    <nc r="W411">
      <f>'Z:\Экологи\РЕЕСТР М(П)НТКО\[Реестр М(П)НТКО г. Ханты-Мансийск.xlsx]РЕЕСТР'!AE411</f>
    </nc>
  </rcc>
  <rcc rId="37670" sId="1">
    <oc r="X411">
      <f>'Z:\Экологи\РЕЕСТР М(П)НТКО\[Реестр М(П)НТКО г. Ханты-Мансийск.xlsx]РЕЕСТР'!AI411</f>
    </oc>
    <nc r="X411">
      <f>'Z:\Экологи\РЕЕСТР М(П)НТКО\[Реестр М(П)НТКО г. Ханты-Мансийск.xlsx]РЕЕСТР'!AI411</f>
    </nc>
  </rcc>
  <rcc rId="37671" sId="1">
    <oc r="Y411">
      <f>'Z:\Экологи\РЕЕСТР М(П)НТКО\[Реестр М(П)НТКО г. Ханты-Мансийск.xlsx]РЕЕСТР'!AM411</f>
    </oc>
    <nc r="Y411">
      <f>'Z:\Экологи\РЕЕСТР М(П)НТКО\[Реестр М(П)НТКО г. Ханты-Мансийск.xlsx]РЕЕСТР'!AM411</f>
    </nc>
  </rcc>
  <rcc rId="37672" sId="1">
    <oc r="B412">
      <f>'Z:\Экологи\РЕЕСТР М(П)НТКО\[Реестр М(П)НТКО г. Ханты-Мансийск.xlsx]РЕЕСТР'!B412</f>
    </oc>
    <nc r="B412">
      <f>'Z:\Экологи\РЕЕСТР М(П)НТКО\[Реестр М(П)НТКО г. Ханты-Мансийск.xlsx]РЕЕСТР'!B412</f>
    </nc>
  </rcc>
  <rcc rId="37673" sId="1">
    <oc r="C412">
      <f>'Z:\Экологи\РЕЕСТР М(П)НТКО\[Реестр М(П)НТКО г. Ханты-Мансийск.xlsx]РЕЕСТР'!C412</f>
    </oc>
    <nc r="C412">
      <f>'Z:\Экологи\РЕЕСТР М(П)НТКО\[Реестр М(П)НТКО г. Ханты-Мансийск.xlsx]РЕЕСТР'!C412</f>
    </nc>
  </rcc>
  <rcc rId="37674" sId="1">
    <oc r="D412">
      <f>'Z:\Экологи\РЕЕСТР М(П)НТКО\[Реестр М(П)НТКО г. Ханты-Мансийск.xlsx]РЕЕСТР'!D412</f>
    </oc>
    <nc r="D412">
      <f>'Z:\Экологи\РЕЕСТР М(П)НТКО\[Реестр М(П)НТКО г. Ханты-Мансийск.xlsx]РЕЕСТР'!D412</f>
    </nc>
  </rcc>
  <rcc rId="37675" sId="1">
    <oc r="E412">
      <f>'Z:\Экологи\РЕЕСТР М(П)НТКО\[Реестр М(П)НТКО г. Ханты-Мансийск.xlsx]РЕЕСТР'!F412</f>
    </oc>
    <nc r="E412">
      <f>'Z:\Экологи\РЕЕСТР М(П)НТКО\[Реестр М(П)НТКО г. Ханты-Мансийск.xlsx]РЕЕСТР'!F412</f>
    </nc>
  </rcc>
  <rcc rId="37676" sId="1">
    <oc r="F412">
      <f>'Z:\Экологи\РЕЕСТР М(П)НТКО\[Реестр М(П)НТКО г. Ханты-Мансийск.xlsx]РЕЕСТР'!H412</f>
    </oc>
    <nc r="F412">
      <f>'Z:\Экологи\РЕЕСТР М(П)НТКО\[Реестр М(П)НТКО г. Ханты-Мансийск.xlsx]РЕЕСТР'!H412</f>
    </nc>
  </rcc>
  <rcc rId="37677" sId="1">
    <oc r="G412">
      <f>'Z:\Экологи\РЕЕСТР М(П)НТКО\[Реестр М(П)НТКО г. Ханты-Мансийск.xlsx]РЕЕСТР'!I412</f>
    </oc>
    <nc r="G412">
      <f>'Z:\Экологи\РЕЕСТР М(П)НТКО\[Реестр М(П)НТКО г. Ханты-Мансийск.xlsx]РЕЕСТР'!I412</f>
    </nc>
  </rcc>
  <rcc rId="37678" sId="1">
    <oc r="H412">
      <f>'Z:\Экологи\РЕЕСТР М(П)НТКО\[Реестр М(П)НТКО г. Ханты-Мансийск.xlsx]РЕЕСТР'!J412</f>
    </oc>
    <nc r="H412">
      <f>'Z:\Экологи\РЕЕСТР М(П)НТКО\[Реестр М(П)НТКО г. Ханты-Мансийск.xlsx]РЕЕСТР'!J412</f>
    </nc>
  </rcc>
  <rcc rId="37679" sId="1">
    <oc r="I412">
      <f>'Z:\Экологи\РЕЕСТР М(П)НТКО\[Реестр М(П)НТКО г. Ханты-Мансийск.xlsx]РЕЕСТР'!K412</f>
    </oc>
    <nc r="I412">
      <f>'Z:\Экологи\РЕЕСТР М(П)НТКО\[Реестр М(П)НТКО г. Ханты-Мансийск.xlsx]РЕЕСТР'!K412</f>
    </nc>
  </rcc>
  <rcc rId="37680" sId="1">
    <oc r="J412">
      <f>'Z:\Экологи\РЕЕСТР М(П)НТКО\[Реестр М(П)НТКО г. Ханты-Мансийск.xlsx]РЕЕСТР'!L412</f>
    </oc>
    <nc r="J412">
      <f>'Z:\Экологи\РЕЕСТР М(П)НТКО\[Реестр М(П)НТКО г. Ханты-Мансийск.xlsx]РЕЕСТР'!L412</f>
    </nc>
  </rcc>
  <rcc rId="37681" sId="1">
    <oc r="K412">
      <f>'Z:\Экологи\РЕЕСТР М(П)НТКО\[Реестр М(П)НТКО г. Ханты-Мансийск.xlsx]РЕЕСТР'!M412</f>
    </oc>
    <nc r="K412">
      <f>'Z:\Экологи\РЕЕСТР М(П)НТКО\[Реестр М(П)НТКО г. Ханты-Мансийск.xlsx]РЕЕСТР'!M412</f>
    </nc>
  </rcc>
  <rcc rId="37682" sId="1">
    <oc r="L412">
      <f>'Z:\Экологи\РЕЕСТР М(П)НТКО\[Реестр М(П)НТКО г. Ханты-Мансийск.xlsx]РЕЕСТР'!N412</f>
    </oc>
    <nc r="L412">
      <f>'Z:\Экологи\РЕЕСТР М(П)НТКО\[Реестр М(П)НТКО г. Ханты-Мансийск.xlsx]РЕЕСТР'!N412</f>
    </nc>
  </rcc>
  <rcc rId="37683" sId="1">
    <oc r="M412">
      <f>'Z:\Экологи\РЕЕСТР М(П)НТКО\[Реестр М(П)НТКО г. Ханты-Мансийск.xlsx]РЕЕСТР'!O412</f>
    </oc>
    <nc r="M412">
      <f>'Z:\Экологи\РЕЕСТР М(П)НТКО\[Реестр М(П)НТКО г. Ханты-Мансийск.xlsx]РЕЕСТР'!O412</f>
    </nc>
  </rcc>
  <rcc rId="37684" sId="1">
    <oc r="N412">
      <f>'Z:\Экологи\РЕЕСТР М(П)НТКО\[Реестр М(П)НТКО г. Ханты-Мансийск.xlsx]РЕЕСТР'!P412</f>
    </oc>
    <nc r="N412">
      <f>'Z:\Экологи\РЕЕСТР М(П)НТКО\[Реестр М(П)НТКО г. Ханты-Мансийск.xlsx]РЕЕСТР'!P412</f>
    </nc>
  </rcc>
  <rcc rId="37685" sId="1">
    <oc r="O412">
      <f>'Z:\Экологи\РЕЕСТР М(П)НТКО\[Реестр М(П)НТКО г. Ханты-Мансийск.xlsx]РЕЕСТР'!Q412</f>
    </oc>
    <nc r="O412">
      <f>'Z:\Экологи\РЕЕСТР М(П)НТКО\[Реестр М(П)НТКО г. Ханты-Мансийск.xlsx]РЕЕСТР'!Q412</f>
    </nc>
  </rcc>
  <rcc rId="37686" sId="1">
    <oc r="P412">
      <f>'Z:\Экологи\РЕЕСТР М(П)НТКО\[Реестр М(П)НТКО г. Ханты-Мансийск.xlsx]РЕЕСТР'!R412</f>
    </oc>
    <nc r="P412">
      <f>'Z:\Экологи\РЕЕСТР М(П)НТКО\[Реестр М(П)НТКО г. Ханты-Мансийск.xlsx]РЕЕСТР'!R412</f>
    </nc>
  </rcc>
  <rcc rId="37687" sId="1">
    <oc r="Q412">
      <f>'Z:\Экологи\РЕЕСТР М(П)НТКО\[Реестр М(П)НТКО г. Ханты-Мансийск.xlsx]РЕЕСТР'!V412</f>
    </oc>
    <nc r="Q412">
      <f>'Z:\Экологи\РЕЕСТР М(П)НТКО\[Реестр М(П)НТКО г. Ханты-Мансийск.xlsx]РЕЕСТР'!V412</f>
    </nc>
  </rcc>
  <rcc rId="37688" sId="1">
    <oc r="R412">
      <f>'Z:\Экологи\РЕЕСТР М(П)НТКО\[Реестр М(П)НТКО г. Ханты-Мансийск.xlsx]РЕЕСТР'!W412</f>
    </oc>
    <nc r="R412">
      <f>'Z:\Экологи\РЕЕСТР М(П)НТКО\[Реестр М(П)НТКО г. Ханты-Мансийск.xlsx]РЕЕСТР'!W412</f>
    </nc>
  </rcc>
  <rcc rId="37689" sId="1">
    <oc r="S412">
      <f>'Z:\Экологи\РЕЕСТР М(П)НТКО\[Реестр М(П)НТКО г. Ханты-Мансийск.xlsx]РЕЕСТР'!X412</f>
    </oc>
    <nc r="S412">
      <f>'Z:\Экологи\РЕЕСТР М(П)НТКО\[Реестр М(П)НТКО г. Ханты-Мансийск.xlsx]РЕЕСТР'!X412</f>
    </nc>
  </rcc>
  <rcc rId="37690" sId="1">
    <oc r="T412">
      <f>'Z:\Экологи\РЕЕСТР М(П)НТКО\[Реестр М(П)НТКО г. Ханты-Мансийск.xlsx]РЕЕСТР'!AB412</f>
    </oc>
    <nc r="T412">
      <f>'Z:\Экологи\РЕЕСТР М(П)НТКО\[Реестр М(П)НТКО г. Ханты-Мансийск.xlsx]РЕЕСТР'!AB412</f>
    </nc>
  </rcc>
  <rcc rId="37691" sId="1">
    <oc r="U412">
      <f>'Z:\Экологи\РЕЕСТР М(П)НТКО\[Реестр М(П)НТКО г. Ханты-Мансийск.xlsx]РЕЕСТР'!AC412</f>
    </oc>
    <nc r="U412">
      <f>'Z:\Экологи\РЕЕСТР М(П)НТКО\[Реестр М(П)НТКО г. Ханты-Мансийск.xlsx]РЕЕСТР'!AC412</f>
    </nc>
  </rcc>
  <rcc rId="37692" sId="1">
    <oc r="V412">
      <f>'Z:\Экологи\РЕЕСТР М(П)НТКО\[Реестр М(П)НТКО г. Ханты-Мансийск.xlsx]РЕЕСТР'!AD412</f>
    </oc>
    <nc r="V412">
      <f>'Z:\Экологи\РЕЕСТР М(П)НТКО\[Реестр М(П)НТКО г. Ханты-Мансийск.xlsx]РЕЕСТР'!AD412</f>
    </nc>
  </rcc>
  <rcc rId="37693" sId="1">
    <oc r="W412">
      <f>'Z:\Экологи\РЕЕСТР М(П)НТКО\[Реестр М(П)НТКО г. Ханты-Мансийск.xlsx]РЕЕСТР'!AE412</f>
    </oc>
    <nc r="W412">
      <f>'Z:\Экологи\РЕЕСТР М(П)НТКО\[Реестр М(П)НТКО г. Ханты-Мансийск.xlsx]РЕЕСТР'!AE412</f>
    </nc>
  </rcc>
  <rcc rId="37694" sId="1">
    <oc r="X412">
      <f>'Z:\Экологи\РЕЕСТР М(П)НТКО\[Реестр М(П)НТКО г. Ханты-Мансийск.xlsx]РЕЕСТР'!AI412</f>
    </oc>
    <nc r="X412">
      <f>'Z:\Экологи\РЕЕСТР М(П)НТКО\[Реестр М(П)НТКО г. Ханты-Мансийск.xlsx]РЕЕСТР'!AI412</f>
    </nc>
  </rcc>
  <rcc rId="37695" sId="1">
    <oc r="Y412">
      <f>'Z:\Экологи\РЕЕСТР М(П)НТКО\[Реестр М(П)НТКО г. Ханты-Мансийск.xlsx]РЕЕСТР'!AM412</f>
    </oc>
    <nc r="Y412">
      <f>'Z:\Экологи\РЕЕСТР М(П)НТКО\[Реестр М(П)НТКО г. Ханты-Мансийск.xlsx]РЕЕСТР'!AM412</f>
    </nc>
  </rcc>
  <rcc rId="37696" sId="1">
    <oc r="B413">
      <f>'Z:\Экологи\РЕЕСТР М(П)НТКО\[Реестр М(П)НТКО г. Ханты-Мансийск.xlsx]РЕЕСТР'!B413</f>
    </oc>
    <nc r="B413">
      <f>'Z:\Экологи\РЕЕСТР М(П)НТКО\[Реестр М(П)НТКО г. Ханты-Мансийск.xlsx]РЕЕСТР'!B413</f>
    </nc>
  </rcc>
  <rcc rId="37697" sId="1">
    <oc r="C413">
      <f>'Z:\Экологи\РЕЕСТР М(П)НТКО\[Реестр М(П)НТКО г. Ханты-Мансийск.xlsx]РЕЕСТР'!C413</f>
    </oc>
    <nc r="C413">
      <f>'Z:\Экологи\РЕЕСТР М(П)НТКО\[Реестр М(П)НТКО г. Ханты-Мансийск.xlsx]РЕЕСТР'!C413</f>
    </nc>
  </rcc>
  <rcc rId="37698" sId="1">
    <oc r="D413">
      <f>'Z:\Экологи\РЕЕСТР М(П)НТКО\[Реестр М(П)НТКО г. Ханты-Мансийск.xlsx]РЕЕСТР'!D413</f>
    </oc>
    <nc r="D413">
      <f>'Z:\Экологи\РЕЕСТР М(П)НТКО\[Реестр М(П)НТКО г. Ханты-Мансийск.xlsx]РЕЕСТР'!D413</f>
    </nc>
  </rcc>
  <rcc rId="37699" sId="1">
    <oc r="E413">
      <f>'Z:\Экологи\РЕЕСТР М(П)НТКО\[Реестр М(П)НТКО г. Ханты-Мансийск.xlsx]РЕЕСТР'!F413</f>
    </oc>
    <nc r="E413">
      <f>'Z:\Экологи\РЕЕСТР М(П)НТКО\[Реестр М(П)НТКО г. Ханты-Мансийск.xlsx]РЕЕСТР'!F413</f>
    </nc>
  </rcc>
  <rcc rId="37700" sId="1">
    <oc r="F413">
      <f>'Z:\Экологи\РЕЕСТР М(П)НТКО\[Реестр М(П)НТКО г. Ханты-Мансийск.xlsx]РЕЕСТР'!H413</f>
    </oc>
    <nc r="F413">
      <f>'Z:\Экологи\РЕЕСТР М(П)НТКО\[Реестр М(П)НТКО г. Ханты-Мансийск.xlsx]РЕЕСТР'!H413</f>
    </nc>
  </rcc>
  <rcc rId="37701" sId="1">
    <oc r="G413">
      <f>'Z:\Экологи\РЕЕСТР М(П)НТКО\[Реестр М(П)НТКО г. Ханты-Мансийск.xlsx]РЕЕСТР'!I413</f>
    </oc>
    <nc r="G413">
      <f>'Z:\Экологи\РЕЕСТР М(П)НТКО\[Реестр М(П)НТКО г. Ханты-Мансийск.xlsx]РЕЕСТР'!I413</f>
    </nc>
  </rcc>
  <rcc rId="37702" sId="1">
    <oc r="H413">
      <f>'Z:\Экологи\РЕЕСТР М(П)НТКО\[Реестр М(П)НТКО г. Ханты-Мансийск.xlsx]РЕЕСТР'!J413</f>
    </oc>
    <nc r="H413">
      <f>'Z:\Экологи\РЕЕСТР М(П)НТКО\[Реестр М(П)НТКО г. Ханты-Мансийск.xlsx]РЕЕСТР'!J413</f>
    </nc>
  </rcc>
  <rcc rId="37703" sId="1">
    <oc r="I413">
      <f>'Z:\Экологи\РЕЕСТР М(П)НТКО\[Реестр М(П)НТКО г. Ханты-Мансийск.xlsx]РЕЕСТР'!K413</f>
    </oc>
    <nc r="I413">
      <f>'Z:\Экологи\РЕЕСТР М(П)НТКО\[Реестр М(П)НТКО г. Ханты-Мансийск.xlsx]РЕЕСТР'!K413</f>
    </nc>
  </rcc>
  <rcc rId="37704" sId="1">
    <oc r="J413">
      <f>'Z:\Экологи\РЕЕСТР М(П)НТКО\[Реестр М(П)НТКО г. Ханты-Мансийск.xlsx]РЕЕСТР'!L413</f>
    </oc>
    <nc r="J413">
      <f>'Z:\Экологи\РЕЕСТР М(П)НТКО\[Реестр М(П)НТКО г. Ханты-Мансийск.xlsx]РЕЕСТР'!L413</f>
    </nc>
  </rcc>
  <rcc rId="37705" sId="1">
    <oc r="K413">
      <f>'Z:\Экологи\РЕЕСТР М(П)НТКО\[Реестр М(П)НТКО г. Ханты-Мансийск.xlsx]РЕЕСТР'!M413</f>
    </oc>
    <nc r="K413">
      <f>'Z:\Экологи\РЕЕСТР М(П)НТКО\[Реестр М(П)НТКО г. Ханты-Мансийск.xlsx]РЕЕСТР'!M413</f>
    </nc>
  </rcc>
  <rcc rId="37706" sId="1">
    <oc r="L413">
      <f>'Z:\Экологи\РЕЕСТР М(П)НТКО\[Реестр М(П)НТКО г. Ханты-Мансийск.xlsx]РЕЕСТР'!N413</f>
    </oc>
    <nc r="L413">
      <f>'Z:\Экологи\РЕЕСТР М(П)НТКО\[Реестр М(П)НТКО г. Ханты-Мансийск.xlsx]РЕЕСТР'!N413</f>
    </nc>
  </rcc>
  <rcc rId="37707" sId="1">
    <oc r="M413">
      <f>'Z:\Экологи\РЕЕСТР М(П)НТКО\[Реестр М(П)НТКО г. Ханты-Мансийск.xlsx]РЕЕСТР'!O413</f>
    </oc>
    <nc r="M413">
      <f>'Z:\Экологи\РЕЕСТР М(П)НТКО\[Реестр М(П)НТКО г. Ханты-Мансийск.xlsx]РЕЕСТР'!O413</f>
    </nc>
  </rcc>
  <rcc rId="37708" sId="1">
    <oc r="N413">
      <f>'Z:\Экологи\РЕЕСТР М(П)НТКО\[Реестр М(П)НТКО г. Ханты-Мансийск.xlsx]РЕЕСТР'!P413</f>
    </oc>
    <nc r="N413">
      <f>'Z:\Экологи\РЕЕСТР М(П)НТКО\[Реестр М(П)НТКО г. Ханты-Мансийск.xlsx]РЕЕСТР'!P413</f>
    </nc>
  </rcc>
  <rcc rId="37709" sId="1">
    <oc r="O413">
      <f>'Z:\Экологи\РЕЕСТР М(П)НТКО\[Реестр М(П)НТКО г. Ханты-Мансийск.xlsx]РЕЕСТР'!Q413</f>
    </oc>
    <nc r="O413">
      <f>'Z:\Экологи\РЕЕСТР М(П)НТКО\[Реестр М(П)НТКО г. Ханты-Мансийск.xlsx]РЕЕСТР'!Q413</f>
    </nc>
  </rcc>
  <rcc rId="37710" sId="1">
    <oc r="P413">
      <f>'Z:\Экологи\РЕЕСТР М(П)НТКО\[Реестр М(П)НТКО г. Ханты-Мансийск.xlsx]РЕЕСТР'!R413</f>
    </oc>
    <nc r="P413">
      <f>'Z:\Экологи\РЕЕСТР М(П)НТКО\[Реестр М(П)НТКО г. Ханты-Мансийск.xlsx]РЕЕСТР'!R413</f>
    </nc>
  </rcc>
  <rcc rId="37711" sId="1">
    <oc r="Q413">
      <f>'Z:\Экологи\РЕЕСТР М(П)НТКО\[Реестр М(П)НТКО г. Ханты-Мансийск.xlsx]РЕЕСТР'!V413</f>
    </oc>
    <nc r="Q413">
      <f>'Z:\Экологи\РЕЕСТР М(П)НТКО\[Реестр М(П)НТКО г. Ханты-Мансийск.xlsx]РЕЕСТР'!V413</f>
    </nc>
  </rcc>
  <rcc rId="37712" sId="1">
    <oc r="R413">
      <f>'Z:\Экологи\РЕЕСТР М(П)НТКО\[Реестр М(П)НТКО г. Ханты-Мансийск.xlsx]РЕЕСТР'!W413</f>
    </oc>
    <nc r="R413">
      <f>'Z:\Экологи\РЕЕСТР М(П)НТКО\[Реестр М(П)НТКО г. Ханты-Мансийск.xlsx]РЕЕСТР'!W413</f>
    </nc>
  </rcc>
  <rcc rId="37713" sId="1">
    <oc r="S413">
      <f>'Z:\Экологи\РЕЕСТР М(П)НТКО\[Реестр М(П)НТКО г. Ханты-Мансийск.xlsx]РЕЕСТР'!X413</f>
    </oc>
    <nc r="S413">
      <f>'Z:\Экологи\РЕЕСТР М(П)НТКО\[Реестр М(П)НТКО г. Ханты-Мансийск.xlsx]РЕЕСТР'!X413</f>
    </nc>
  </rcc>
  <rcc rId="37714" sId="1">
    <oc r="T413">
      <f>'Z:\Экологи\РЕЕСТР М(П)НТКО\[Реестр М(П)НТКО г. Ханты-Мансийск.xlsx]РЕЕСТР'!AB413</f>
    </oc>
    <nc r="T413">
      <f>'Z:\Экологи\РЕЕСТР М(П)НТКО\[Реестр М(П)НТКО г. Ханты-Мансийск.xlsx]РЕЕСТР'!AB413</f>
    </nc>
  </rcc>
  <rcc rId="37715" sId="1">
    <oc r="U413">
      <f>'Z:\Экологи\РЕЕСТР М(П)НТКО\[Реестр М(П)НТКО г. Ханты-Мансийск.xlsx]РЕЕСТР'!AC413</f>
    </oc>
    <nc r="U413">
      <f>'Z:\Экологи\РЕЕСТР М(П)НТКО\[Реестр М(П)НТКО г. Ханты-Мансийск.xlsx]РЕЕСТР'!AC413</f>
    </nc>
  </rcc>
  <rcc rId="37716" sId="1">
    <oc r="V413">
      <f>'Z:\Экологи\РЕЕСТР М(П)НТКО\[Реестр М(П)НТКО г. Ханты-Мансийск.xlsx]РЕЕСТР'!AD413</f>
    </oc>
    <nc r="V413">
      <f>'Z:\Экологи\РЕЕСТР М(П)НТКО\[Реестр М(П)НТКО г. Ханты-Мансийск.xlsx]РЕЕСТР'!AD413</f>
    </nc>
  </rcc>
  <rcc rId="37717" sId="1">
    <oc r="W413">
      <f>'Z:\Экологи\РЕЕСТР М(П)НТКО\[Реестр М(П)НТКО г. Ханты-Мансийск.xlsx]РЕЕСТР'!AE413</f>
    </oc>
    <nc r="W413">
      <f>'Z:\Экологи\РЕЕСТР М(П)НТКО\[Реестр М(П)НТКО г. Ханты-Мансийск.xlsx]РЕЕСТР'!AE413</f>
    </nc>
  </rcc>
  <rcc rId="37718" sId="1">
    <oc r="X413">
      <f>'Z:\Экологи\РЕЕСТР М(П)НТКО\[Реестр М(П)НТКО г. Ханты-Мансийск.xlsx]РЕЕСТР'!AI413</f>
    </oc>
    <nc r="X413">
      <f>'Z:\Экологи\РЕЕСТР М(П)НТКО\[Реестр М(П)НТКО г. Ханты-Мансийск.xlsx]РЕЕСТР'!AI413</f>
    </nc>
  </rcc>
  <rcc rId="37719" sId="1">
    <oc r="Y413">
      <f>'Z:\Экологи\РЕЕСТР М(П)НТКО\[Реестр М(П)НТКО г. Ханты-Мансийск.xlsx]РЕЕСТР'!AM413</f>
    </oc>
    <nc r="Y413">
      <f>'Z:\Экологи\РЕЕСТР М(П)НТКО\[Реестр М(П)НТКО г. Ханты-Мансийск.xlsx]РЕЕСТР'!AM413</f>
    </nc>
  </rcc>
  <rcc rId="37720" sId="1">
    <oc r="B414">
      <f>'Z:\Экологи\РЕЕСТР М(П)НТКО\[Реестр М(П)НТКО г. Ханты-Мансийск.xlsx]РЕЕСТР'!B414</f>
    </oc>
    <nc r="B414">
      <f>'Z:\Экологи\РЕЕСТР М(П)НТКО\[Реестр М(П)НТКО г. Ханты-Мансийск.xlsx]РЕЕСТР'!B414</f>
    </nc>
  </rcc>
  <rcc rId="37721" sId="1">
    <oc r="C414">
      <f>'Z:\Экологи\РЕЕСТР М(П)НТКО\[Реестр М(П)НТКО г. Ханты-Мансийск.xlsx]РЕЕСТР'!C414</f>
    </oc>
    <nc r="C414">
      <f>'Z:\Экологи\РЕЕСТР М(П)НТКО\[Реестр М(П)НТКО г. Ханты-Мансийск.xlsx]РЕЕСТР'!C414</f>
    </nc>
  </rcc>
  <rcc rId="37722" sId="1">
    <oc r="D414">
      <f>'Z:\Экологи\РЕЕСТР М(П)НТКО\[Реестр М(П)НТКО г. Ханты-Мансийск.xlsx]РЕЕСТР'!D414</f>
    </oc>
    <nc r="D414">
      <f>'Z:\Экологи\РЕЕСТР М(П)НТКО\[Реестр М(П)НТКО г. Ханты-Мансийск.xlsx]РЕЕСТР'!D414</f>
    </nc>
  </rcc>
  <rcc rId="37723" sId="1">
    <oc r="E414">
      <f>'Z:\Экологи\РЕЕСТР М(П)НТКО\[Реестр М(П)НТКО г. Ханты-Мансийск.xlsx]РЕЕСТР'!F414</f>
    </oc>
    <nc r="E414">
      <f>'Z:\Экологи\РЕЕСТР М(П)НТКО\[Реестр М(П)НТКО г. Ханты-Мансийск.xlsx]РЕЕСТР'!F414</f>
    </nc>
  </rcc>
  <rcc rId="37724" sId="1">
    <oc r="F414">
      <f>'Z:\Экологи\РЕЕСТР М(П)НТКО\[Реестр М(П)НТКО г. Ханты-Мансийск.xlsx]РЕЕСТР'!H414</f>
    </oc>
    <nc r="F414">
      <f>'Z:\Экологи\РЕЕСТР М(П)НТКО\[Реестр М(П)НТКО г. Ханты-Мансийск.xlsx]РЕЕСТР'!H414</f>
    </nc>
  </rcc>
  <rcc rId="37725" sId="1">
    <oc r="G414">
      <f>'Z:\Экологи\РЕЕСТР М(П)НТКО\[Реестр М(П)НТКО г. Ханты-Мансийск.xlsx]РЕЕСТР'!I414</f>
    </oc>
    <nc r="G414">
      <f>'Z:\Экологи\РЕЕСТР М(П)НТКО\[Реестр М(П)НТКО г. Ханты-Мансийск.xlsx]РЕЕСТР'!I414</f>
    </nc>
  </rcc>
  <rcc rId="37726" sId="1">
    <oc r="H414">
      <f>'Z:\Экологи\РЕЕСТР М(П)НТКО\[Реестр М(П)НТКО г. Ханты-Мансийск.xlsx]РЕЕСТР'!J414</f>
    </oc>
    <nc r="H414">
      <f>'Z:\Экологи\РЕЕСТР М(П)НТКО\[Реестр М(П)НТКО г. Ханты-Мансийск.xlsx]РЕЕСТР'!J414</f>
    </nc>
  </rcc>
  <rcc rId="37727" sId="1">
    <oc r="I414">
      <f>'Z:\Экологи\РЕЕСТР М(П)НТКО\[Реестр М(П)НТКО г. Ханты-Мансийск.xlsx]РЕЕСТР'!K414</f>
    </oc>
    <nc r="I414">
      <f>'Z:\Экологи\РЕЕСТР М(П)НТКО\[Реестр М(П)НТКО г. Ханты-Мансийск.xlsx]РЕЕСТР'!K414</f>
    </nc>
  </rcc>
  <rcc rId="37728" sId="1">
    <oc r="J414">
      <f>'Z:\Экологи\РЕЕСТР М(П)НТКО\[Реестр М(П)НТКО г. Ханты-Мансийск.xlsx]РЕЕСТР'!L414</f>
    </oc>
    <nc r="J414">
      <f>'Z:\Экологи\РЕЕСТР М(П)НТКО\[Реестр М(П)НТКО г. Ханты-Мансийск.xlsx]РЕЕСТР'!L414</f>
    </nc>
  </rcc>
  <rcc rId="37729" sId="1">
    <oc r="K414">
      <f>'Z:\Экологи\РЕЕСТР М(П)НТКО\[Реестр М(П)НТКО г. Ханты-Мансийск.xlsx]РЕЕСТР'!M414</f>
    </oc>
    <nc r="K414">
      <f>'Z:\Экологи\РЕЕСТР М(П)НТКО\[Реестр М(П)НТКО г. Ханты-Мансийск.xlsx]РЕЕСТР'!M414</f>
    </nc>
  </rcc>
  <rcc rId="37730" sId="1">
    <oc r="L414">
      <f>'Z:\Экологи\РЕЕСТР М(П)НТКО\[Реестр М(П)НТКО г. Ханты-Мансийск.xlsx]РЕЕСТР'!N414</f>
    </oc>
    <nc r="L414">
      <f>'Z:\Экологи\РЕЕСТР М(П)НТКО\[Реестр М(П)НТКО г. Ханты-Мансийск.xlsx]РЕЕСТР'!N414</f>
    </nc>
  </rcc>
  <rcc rId="37731" sId="1">
    <oc r="M414">
      <f>'Z:\Экологи\РЕЕСТР М(П)НТКО\[Реестр М(П)НТКО г. Ханты-Мансийск.xlsx]РЕЕСТР'!O414</f>
    </oc>
    <nc r="M414">
      <f>'Z:\Экологи\РЕЕСТР М(П)НТКО\[Реестр М(П)НТКО г. Ханты-Мансийск.xlsx]РЕЕСТР'!O414</f>
    </nc>
  </rcc>
  <rcc rId="37732" sId="1">
    <oc r="N414">
      <f>'Z:\Экологи\РЕЕСТР М(П)НТКО\[Реестр М(П)НТКО г. Ханты-Мансийск.xlsx]РЕЕСТР'!P414</f>
    </oc>
    <nc r="N414">
      <f>'Z:\Экологи\РЕЕСТР М(П)НТКО\[Реестр М(П)НТКО г. Ханты-Мансийск.xlsx]РЕЕСТР'!P414</f>
    </nc>
  </rcc>
  <rcc rId="37733" sId="1">
    <oc r="O414">
      <f>'Z:\Экологи\РЕЕСТР М(П)НТКО\[Реестр М(П)НТКО г. Ханты-Мансийск.xlsx]РЕЕСТР'!Q414</f>
    </oc>
    <nc r="O414">
      <f>'Z:\Экологи\РЕЕСТР М(П)НТКО\[Реестр М(П)НТКО г. Ханты-Мансийск.xlsx]РЕЕСТР'!Q414</f>
    </nc>
  </rcc>
  <rcc rId="37734" sId="1">
    <oc r="P414">
      <f>'Z:\Экологи\РЕЕСТР М(П)НТКО\[Реестр М(П)НТКО г. Ханты-Мансийск.xlsx]РЕЕСТР'!R414</f>
    </oc>
    <nc r="P414">
      <f>'Z:\Экологи\РЕЕСТР М(П)НТКО\[Реестр М(П)НТКО г. Ханты-Мансийск.xlsx]РЕЕСТР'!R414</f>
    </nc>
  </rcc>
  <rcc rId="37735" sId="1">
    <oc r="Q414">
      <f>'Z:\Экологи\РЕЕСТР М(П)НТКО\[Реестр М(П)НТКО г. Ханты-Мансийск.xlsx]РЕЕСТР'!V414</f>
    </oc>
    <nc r="Q414">
      <f>'Z:\Экологи\РЕЕСТР М(П)НТКО\[Реестр М(П)НТКО г. Ханты-Мансийск.xlsx]РЕЕСТР'!V414</f>
    </nc>
  </rcc>
  <rcc rId="37736" sId="1">
    <oc r="R414">
      <f>'Z:\Экологи\РЕЕСТР М(П)НТКО\[Реестр М(П)НТКО г. Ханты-Мансийск.xlsx]РЕЕСТР'!W414</f>
    </oc>
    <nc r="R414">
      <f>'Z:\Экологи\РЕЕСТР М(П)НТКО\[Реестр М(П)НТКО г. Ханты-Мансийск.xlsx]РЕЕСТР'!W414</f>
    </nc>
  </rcc>
  <rcc rId="37737" sId="1">
    <oc r="S414">
      <f>'Z:\Экологи\РЕЕСТР М(П)НТКО\[Реестр М(П)НТКО г. Ханты-Мансийск.xlsx]РЕЕСТР'!X414</f>
    </oc>
    <nc r="S414">
      <f>'Z:\Экологи\РЕЕСТР М(П)НТКО\[Реестр М(П)НТКО г. Ханты-Мансийск.xlsx]РЕЕСТР'!X414</f>
    </nc>
  </rcc>
  <rcc rId="37738" sId="1">
    <oc r="T414">
      <f>'Z:\Экологи\РЕЕСТР М(П)НТКО\[Реестр М(П)НТКО г. Ханты-Мансийск.xlsx]РЕЕСТР'!AB414</f>
    </oc>
    <nc r="T414">
      <f>'Z:\Экологи\РЕЕСТР М(П)НТКО\[Реестр М(П)НТКО г. Ханты-Мансийск.xlsx]РЕЕСТР'!AB414</f>
    </nc>
  </rcc>
  <rcc rId="37739" sId="1">
    <oc r="U414">
      <f>'Z:\Экологи\РЕЕСТР М(П)НТКО\[Реестр М(П)НТКО г. Ханты-Мансийск.xlsx]РЕЕСТР'!AC414</f>
    </oc>
    <nc r="U414">
      <f>'Z:\Экологи\РЕЕСТР М(П)НТКО\[Реестр М(П)НТКО г. Ханты-Мансийск.xlsx]РЕЕСТР'!AC414</f>
    </nc>
  </rcc>
  <rcc rId="37740" sId="1">
    <oc r="V414">
      <f>'Z:\Экологи\РЕЕСТР М(П)НТКО\[Реестр М(П)НТКО г. Ханты-Мансийск.xlsx]РЕЕСТР'!AD414</f>
    </oc>
    <nc r="V414">
      <f>'Z:\Экологи\РЕЕСТР М(П)НТКО\[Реестр М(П)НТКО г. Ханты-Мансийск.xlsx]РЕЕСТР'!AD414</f>
    </nc>
  </rcc>
  <rcc rId="37741" sId="1">
    <oc r="W414">
      <f>'Z:\Экологи\РЕЕСТР М(П)НТКО\[Реестр М(П)НТКО г. Ханты-Мансийск.xlsx]РЕЕСТР'!AE414</f>
    </oc>
    <nc r="W414">
      <f>'Z:\Экологи\РЕЕСТР М(П)НТКО\[Реестр М(П)НТКО г. Ханты-Мансийск.xlsx]РЕЕСТР'!AE414</f>
    </nc>
  </rcc>
  <rcc rId="37742" sId="1">
    <oc r="X414">
      <f>'Z:\Экологи\РЕЕСТР М(П)НТКО\[Реестр М(П)НТКО г. Ханты-Мансийск.xlsx]РЕЕСТР'!AI414</f>
    </oc>
    <nc r="X414">
      <f>'Z:\Экологи\РЕЕСТР М(П)НТКО\[Реестр М(П)НТКО г. Ханты-Мансийск.xlsx]РЕЕСТР'!AI414</f>
    </nc>
  </rcc>
  <rcc rId="37743" sId="1">
    <oc r="Y414">
      <f>'Z:\Экологи\РЕЕСТР М(П)НТКО\[Реестр М(П)НТКО г. Ханты-Мансийск.xlsx]РЕЕСТР'!AM414</f>
    </oc>
    <nc r="Y414">
      <f>'Z:\Экологи\РЕЕСТР М(П)НТКО\[Реестр М(П)НТКО г. Ханты-Мансийск.xlsx]РЕЕСТР'!AM414</f>
    </nc>
  </rcc>
  <rcc rId="37744" sId="1">
    <oc r="B415">
      <f>'Z:\Экологи\РЕЕСТР М(П)НТКО\[Реестр М(П)НТКО г. Ханты-Мансийск.xlsx]РЕЕСТР'!B415</f>
    </oc>
    <nc r="B415">
      <f>'Z:\Экологи\РЕЕСТР М(П)НТКО\[Реестр М(П)НТКО г. Ханты-Мансийск.xlsx]РЕЕСТР'!B415</f>
    </nc>
  </rcc>
  <rcc rId="37745" sId="1">
    <oc r="C415">
      <f>'Z:\Экологи\РЕЕСТР М(П)НТКО\[Реестр М(П)НТКО г. Ханты-Мансийск.xlsx]РЕЕСТР'!C415</f>
    </oc>
    <nc r="C415">
      <f>'Z:\Экологи\РЕЕСТР М(П)НТКО\[Реестр М(П)НТКО г. Ханты-Мансийск.xlsx]РЕЕСТР'!C415</f>
    </nc>
  </rcc>
  <rcc rId="37746" sId="1">
    <oc r="D415">
      <f>'Z:\Экологи\РЕЕСТР М(П)НТКО\[Реестр М(П)НТКО г. Ханты-Мансийск.xlsx]РЕЕСТР'!D415</f>
    </oc>
    <nc r="D415">
      <f>'Z:\Экологи\РЕЕСТР М(П)НТКО\[Реестр М(П)НТКО г. Ханты-Мансийск.xlsx]РЕЕСТР'!D415</f>
    </nc>
  </rcc>
  <rcc rId="37747" sId="1">
    <oc r="E415">
      <f>'Z:\Экологи\РЕЕСТР М(П)НТКО\[Реестр М(П)НТКО г. Ханты-Мансийск.xlsx]РЕЕСТР'!F415</f>
    </oc>
    <nc r="E415">
      <f>'Z:\Экологи\РЕЕСТР М(П)НТКО\[Реестр М(П)НТКО г. Ханты-Мансийск.xlsx]РЕЕСТР'!F415</f>
    </nc>
  </rcc>
  <rcc rId="37748" sId="1">
    <oc r="F415">
      <f>'Z:\Экологи\РЕЕСТР М(П)НТКО\[Реестр М(П)НТКО г. Ханты-Мансийск.xlsx]РЕЕСТР'!H415</f>
    </oc>
    <nc r="F415">
      <f>'Z:\Экологи\РЕЕСТР М(П)НТКО\[Реестр М(П)НТКО г. Ханты-Мансийск.xlsx]РЕЕСТР'!H415</f>
    </nc>
  </rcc>
  <rcc rId="37749" sId="1">
    <oc r="G415">
      <f>'Z:\Экологи\РЕЕСТР М(П)НТКО\[Реестр М(П)НТКО г. Ханты-Мансийск.xlsx]РЕЕСТР'!I415</f>
    </oc>
    <nc r="G415">
      <f>'Z:\Экологи\РЕЕСТР М(П)НТКО\[Реестр М(П)НТКО г. Ханты-Мансийск.xlsx]РЕЕСТР'!I415</f>
    </nc>
  </rcc>
  <rcc rId="37750" sId="1">
    <oc r="H415">
      <f>'Z:\Экологи\РЕЕСТР М(П)НТКО\[Реестр М(П)НТКО г. Ханты-Мансийск.xlsx]РЕЕСТР'!J415</f>
    </oc>
    <nc r="H415">
      <f>'Z:\Экологи\РЕЕСТР М(П)НТКО\[Реестр М(П)НТКО г. Ханты-Мансийск.xlsx]РЕЕСТР'!J415</f>
    </nc>
  </rcc>
  <rcc rId="37751" sId="1">
    <oc r="I415">
      <f>'Z:\Экологи\РЕЕСТР М(П)НТКО\[Реестр М(П)НТКО г. Ханты-Мансийск.xlsx]РЕЕСТР'!K415</f>
    </oc>
    <nc r="I415">
      <f>'Z:\Экологи\РЕЕСТР М(П)НТКО\[Реестр М(П)НТКО г. Ханты-Мансийск.xlsx]РЕЕСТР'!K415</f>
    </nc>
  </rcc>
  <rcc rId="37752" sId="1">
    <oc r="J415">
      <f>'Z:\Экологи\РЕЕСТР М(П)НТКО\[Реестр М(П)НТКО г. Ханты-Мансийск.xlsx]РЕЕСТР'!L415</f>
    </oc>
    <nc r="J415">
      <f>'Z:\Экологи\РЕЕСТР М(П)НТКО\[Реестр М(П)НТКО г. Ханты-Мансийск.xlsx]РЕЕСТР'!L415</f>
    </nc>
  </rcc>
  <rcc rId="37753" sId="1">
    <oc r="K415">
      <f>'Z:\Экологи\РЕЕСТР М(П)НТКО\[Реестр М(П)НТКО г. Ханты-Мансийск.xlsx]РЕЕСТР'!M415</f>
    </oc>
    <nc r="K415">
      <f>'Z:\Экологи\РЕЕСТР М(П)НТКО\[Реестр М(П)НТКО г. Ханты-Мансийск.xlsx]РЕЕСТР'!M415</f>
    </nc>
  </rcc>
  <rcc rId="37754" sId="1">
    <oc r="L415">
      <f>'Z:\Экологи\РЕЕСТР М(П)НТКО\[Реестр М(П)НТКО г. Ханты-Мансийск.xlsx]РЕЕСТР'!N415</f>
    </oc>
    <nc r="L415">
      <f>'Z:\Экологи\РЕЕСТР М(П)НТКО\[Реестр М(П)НТКО г. Ханты-Мансийск.xlsx]РЕЕСТР'!N415</f>
    </nc>
  </rcc>
  <rcc rId="37755" sId="1">
    <oc r="M415">
      <f>'Z:\Экологи\РЕЕСТР М(П)НТКО\[Реестр М(П)НТКО г. Ханты-Мансийск.xlsx]РЕЕСТР'!O415</f>
    </oc>
    <nc r="M415">
      <f>'Z:\Экологи\РЕЕСТР М(П)НТКО\[Реестр М(П)НТКО г. Ханты-Мансийск.xlsx]РЕЕСТР'!O415</f>
    </nc>
  </rcc>
  <rcc rId="37756" sId="1">
    <oc r="N415">
      <f>'Z:\Экологи\РЕЕСТР М(П)НТКО\[Реестр М(П)НТКО г. Ханты-Мансийск.xlsx]РЕЕСТР'!P415</f>
    </oc>
    <nc r="N415">
      <f>'Z:\Экологи\РЕЕСТР М(П)НТКО\[Реестр М(П)НТКО г. Ханты-Мансийск.xlsx]РЕЕСТР'!P415</f>
    </nc>
  </rcc>
  <rcc rId="37757" sId="1">
    <oc r="O415">
      <f>'Z:\Экологи\РЕЕСТР М(П)НТКО\[Реестр М(П)НТКО г. Ханты-Мансийск.xlsx]РЕЕСТР'!Q415</f>
    </oc>
    <nc r="O415">
      <f>'Z:\Экологи\РЕЕСТР М(П)НТКО\[Реестр М(П)НТКО г. Ханты-Мансийск.xlsx]РЕЕСТР'!Q415</f>
    </nc>
  </rcc>
  <rcc rId="37758" sId="1">
    <oc r="P415">
      <f>'Z:\Экологи\РЕЕСТР М(П)НТКО\[Реестр М(П)НТКО г. Ханты-Мансийск.xlsx]РЕЕСТР'!R415</f>
    </oc>
    <nc r="P415">
      <f>'Z:\Экологи\РЕЕСТР М(П)НТКО\[Реестр М(П)НТКО г. Ханты-Мансийск.xlsx]РЕЕСТР'!R415</f>
    </nc>
  </rcc>
  <rcc rId="37759" sId="1">
    <oc r="Q415">
      <f>'Z:\Экологи\РЕЕСТР М(П)НТКО\[Реестр М(П)НТКО г. Ханты-Мансийск.xlsx]РЕЕСТР'!V415</f>
    </oc>
    <nc r="Q415">
      <f>'Z:\Экологи\РЕЕСТР М(П)НТКО\[Реестр М(П)НТКО г. Ханты-Мансийск.xlsx]РЕЕСТР'!V415</f>
    </nc>
  </rcc>
  <rcc rId="37760" sId="1">
    <oc r="R415">
      <f>'Z:\Экологи\РЕЕСТР М(П)НТКО\[Реестр М(П)НТКО г. Ханты-Мансийск.xlsx]РЕЕСТР'!W415</f>
    </oc>
    <nc r="R415">
      <f>'Z:\Экологи\РЕЕСТР М(П)НТКО\[Реестр М(П)НТКО г. Ханты-Мансийск.xlsx]РЕЕСТР'!W415</f>
    </nc>
  </rcc>
  <rcc rId="37761" sId="1">
    <oc r="S415">
      <f>'Z:\Экологи\РЕЕСТР М(П)НТКО\[Реестр М(П)НТКО г. Ханты-Мансийск.xlsx]РЕЕСТР'!X415</f>
    </oc>
    <nc r="S415">
      <f>'Z:\Экологи\РЕЕСТР М(П)НТКО\[Реестр М(П)НТКО г. Ханты-Мансийск.xlsx]РЕЕСТР'!X415</f>
    </nc>
  </rcc>
  <rcc rId="37762" sId="1">
    <oc r="T415">
      <f>'Z:\Экологи\РЕЕСТР М(П)НТКО\[Реестр М(П)НТКО г. Ханты-Мансийск.xlsx]РЕЕСТР'!AB415</f>
    </oc>
    <nc r="T415">
      <f>'Z:\Экологи\РЕЕСТР М(П)НТКО\[Реестр М(П)НТКО г. Ханты-Мансийск.xlsx]РЕЕСТР'!AB415</f>
    </nc>
  </rcc>
  <rcc rId="37763" sId="1">
    <oc r="U415">
      <f>'Z:\Экологи\РЕЕСТР М(П)НТКО\[Реестр М(П)НТКО г. Ханты-Мансийск.xlsx]РЕЕСТР'!AC415</f>
    </oc>
    <nc r="U415">
      <f>'Z:\Экологи\РЕЕСТР М(П)НТКО\[Реестр М(П)НТКО г. Ханты-Мансийск.xlsx]РЕЕСТР'!AC415</f>
    </nc>
  </rcc>
  <rcc rId="37764" sId="1">
    <oc r="V415">
      <f>'Z:\Экологи\РЕЕСТР М(П)НТКО\[Реестр М(П)НТКО г. Ханты-Мансийск.xlsx]РЕЕСТР'!AD415</f>
    </oc>
    <nc r="V415">
      <f>'Z:\Экологи\РЕЕСТР М(П)НТКО\[Реестр М(П)НТКО г. Ханты-Мансийск.xlsx]РЕЕСТР'!AD415</f>
    </nc>
  </rcc>
  <rcc rId="37765" sId="1">
    <oc r="W415">
      <f>'Z:\Экологи\РЕЕСТР М(П)НТКО\[Реестр М(П)НТКО г. Ханты-Мансийск.xlsx]РЕЕСТР'!AE415</f>
    </oc>
    <nc r="W415">
      <f>'Z:\Экологи\РЕЕСТР М(П)НТКО\[Реестр М(П)НТКО г. Ханты-Мансийск.xlsx]РЕЕСТР'!AE415</f>
    </nc>
  </rcc>
  <rcc rId="37766" sId="1">
    <oc r="X415">
      <f>'Z:\Экологи\РЕЕСТР М(П)НТКО\[Реестр М(П)НТКО г. Ханты-Мансийск.xlsx]РЕЕСТР'!AI415</f>
    </oc>
    <nc r="X415">
      <f>'Z:\Экологи\РЕЕСТР М(П)НТКО\[Реестр М(П)НТКО г. Ханты-Мансийск.xlsx]РЕЕСТР'!AI415</f>
    </nc>
  </rcc>
  <rcc rId="37767" sId="1">
    <oc r="Y415">
      <f>'Z:\Экологи\РЕЕСТР М(П)НТКО\[Реестр М(П)НТКО г. Ханты-Мансийск.xlsx]РЕЕСТР'!AM415</f>
    </oc>
    <nc r="Y415">
      <f>'Z:\Экологи\РЕЕСТР М(П)НТКО\[Реестр М(П)НТКО г. Ханты-Мансийск.xlsx]РЕЕСТР'!AM415</f>
    </nc>
  </rcc>
  <rcc rId="37768" sId="1">
    <oc r="B416">
      <f>'Z:\Экологи\РЕЕСТР М(П)НТКО\[Реестр М(П)НТКО г. Ханты-Мансийск.xlsx]РЕЕСТР'!B416</f>
    </oc>
    <nc r="B416">
      <f>'Z:\Экологи\РЕЕСТР М(П)НТКО\[Реестр М(П)НТКО г. Ханты-Мансийск.xlsx]РЕЕСТР'!B416</f>
    </nc>
  </rcc>
  <rcc rId="37769" sId="1">
    <oc r="C416">
      <f>'Z:\Экологи\РЕЕСТР М(П)НТКО\[Реестр М(П)НТКО г. Ханты-Мансийск.xlsx]РЕЕСТР'!C416</f>
    </oc>
    <nc r="C416">
      <f>'Z:\Экологи\РЕЕСТР М(П)НТКО\[Реестр М(П)НТКО г. Ханты-Мансийск.xlsx]РЕЕСТР'!C416</f>
    </nc>
  </rcc>
  <rcc rId="37770" sId="1">
    <oc r="D416">
      <f>'Z:\Экологи\РЕЕСТР М(П)НТКО\[Реестр М(П)НТКО г. Ханты-Мансийск.xlsx]РЕЕСТР'!D416</f>
    </oc>
    <nc r="D416">
      <f>'Z:\Экологи\РЕЕСТР М(П)НТКО\[Реестр М(П)НТКО г. Ханты-Мансийск.xlsx]РЕЕСТР'!D416</f>
    </nc>
  </rcc>
  <rcc rId="37771" sId="1">
    <oc r="E416">
      <f>'Z:\Экологи\РЕЕСТР М(П)НТКО\[Реестр М(П)НТКО г. Ханты-Мансийск.xlsx]РЕЕСТР'!F416</f>
    </oc>
    <nc r="E416">
      <f>'Z:\Экологи\РЕЕСТР М(П)НТКО\[Реестр М(П)НТКО г. Ханты-Мансийск.xlsx]РЕЕСТР'!F416</f>
    </nc>
  </rcc>
  <rcc rId="37772" sId="1">
    <oc r="F416">
      <f>'Z:\Экологи\РЕЕСТР М(П)НТКО\[Реестр М(П)НТКО г. Ханты-Мансийск.xlsx]РЕЕСТР'!H416</f>
    </oc>
    <nc r="F416">
      <f>'Z:\Экологи\РЕЕСТР М(П)НТКО\[Реестр М(П)НТКО г. Ханты-Мансийск.xlsx]РЕЕСТР'!H416</f>
    </nc>
  </rcc>
  <rcc rId="37773" sId="1">
    <oc r="G416">
      <f>'Z:\Экологи\РЕЕСТР М(П)НТКО\[Реестр М(П)НТКО г. Ханты-Мансийск.xlsx]РЕЕСТР'!I416</f>
    </oc>
    <nc r="G416">
      <f>'Z:\Экологи\РЕЕСТР М(П)НТКО\[Реестр М(П)НТКО г. Ханты-Мансийск.xlsx]РЕЕСТР'!I416</f>
    </nc>
  </rcc>
  <rcc rId="37774" sId="1">
    <oc r="H416">
      <f>'Z:\Экологи\РЕЕСТР М(П)НТКО\[Реестр М(П)НТКО г. Ханты-Мансийск.xlsx]РЕЕСТР'!J416</f>
    </oc>
    <nc r="H416">
      <f>'Z:\Экологи\РЕЕСТР М(П)НТКО\[Реестр М(П)НТКО г. Ханты-Мансийск.xlsx]РЕЕСТР'!J416</f>
    </nc>
  </rcc>
  <rcc rId="37775" sId="1">
    <oc r="I416">
      <f>'Z:\Экологи\РЕЕСТР М(П)НТКО\[Реестр М(П)НТКО г. Ханты-Мансийск.xlsx]РЕЕСТР'!K416</f>
    </oc>
    <nc r="I416">
      <f>'Z:\Экологи\РЕЕСТР М(П)НТКО\[Реестр М(П)НТКО г. Ханты-Мансийск.xlsx]РЕЕСТР'!K416</f>
    </nc>
  </rcc>
  <rcc rId="37776" sId="1">
    <oc r="J416">
      <f>'Z:\Экологи\РЕЕСТР М(П)НТКО\[Реестр М(П)НТКО г. Ханты-Мансийск.xlsx]РЕЕСТР'!L416</f>
    </oc>
    <nc r="J416">
      <f>'Z:\Экологи\РЕЕСТР М(П)НТКО\[Реестр М(П)НТКО г. Ханты-Мансийск.xlsx]РЕЕСТР'!L416</f>
    </nc>
  </rcc>
  <rcc rId="37777" sId="1">
    <oc r="K416">
      <f>'Z:\Экологи\РЕЕСТР М(П)НТКО\[Реестр М(П)НТКО г. Ханты-Мансийск.xlsx]РЕЕСТР'!M416</f>
    </oc>
    <nc r="K416">
      <f>'Z:\Экологи\РЕЕСТР М(П)НТКО\[Реестр М(П)НТКО г. Ханты-Мансийск.xlsx]РЕЕСТР'!M416</f>
    </nc>
  </rcc>
  <rcc rId="37778" sId="1">
    <oc r="L416">
      <f>'Z:\Экологи\РЕЕСТР М(П)НТКО\[Реестр М(П)НТКО г. Ханты-Мансийск.xlsx]РЕЕСТР'!N416</f>
    </oc>
    <nc r="L416">
      <f>'Z:\Экологи\РЕЕСТР М(П)НТКО\[Реестр М(П)НТКО г. Ханты-Мансийск.xlsx]РЕЕСТР'!N416</f>
    </nc>
  </rcc>
  <rcc rId="37779" sId="1">
    <oc r="M416">
      <f>'Z:\Экологи\РЕЕСТР М(П)НТКО\[Реестр М(П)НТКО г. Ханты-Мансийск.xlsx]РЕЕСТР'!O416</f>
    </oc>
    <nc r="M416">
      <f>'Z:\Экологи\РЕЕСТР М(П)НТКО\[Реестр М(П)НТКО г. Ханты-Мансийск.xlsx]РЕЕСТР'!O416</f>
    </nc>
  </rcc>
  <rcc rId="37780" sId="1">
    <oc r="N416">
      <f>'Z:\Экологи\РЕЕСТР М(П)НТКО\[Реестр М(П)НТКО г. Ханты-Мансийск.xlsx]РЕЕСТР'!P416</f>
    </oc>
    <nc r="N416">
      <f>'Z:\Экологи\РЕЕСТР М(П)НТКО\[Реестр М(П)НТКО г. Ханты-Мансийск.xlsx]РЕЕСТР'!P416</f>
    </nc>
  </rcc>
  <rcc rId="37781" sId="1">
    <oc r="O416">
      <f>'Z:\Экологи\РЕЕСТР М(П)НТКО\[Реестр М(П)НТКО г. Ханты-Мансийск.xlsx]РЕЕСТР'!Q416</f>
    </oc>
    <nc r="O416">
      <f>'Z:\Экологи\РЕЕСТР М(П)НТКО\[Реестр М(П)НТКО г. Ханты-Мансийск.xlsx]РЕЕСТР'!Q416</f>
    </nc>
  </rcc>
  <rcc rId="37782" sId="1">
    <oc r="P416">
      <f>'Z:\Экологи\РЕЕСТР М(П)НТКО\[Реестр М(П)НТКО г. Ханты-Мансийск.xlsx]РЕЕСТР'!R416</f>
    </oc>
    <nc r="P416">
      <f>'Z:\Экологи\РЕЕСТР М(П)НТКО\[Реестр М(П)НТКО г. Ханты-Мансийск.xlsx]РЕЕСТР'!R416</f>
    </nc>
  </rcc>
  <rcc rId="37783" sId="1">
    <oc r="Q416">
      <f>'Z:\Экологи\РЕЕСТР М(П)НТКО\[Реестр М(П)НТКО г. Ханты-Мансийск.xlsx]РЕЕСТР'!V416</f>
    </oc>
    <nc r="Q416">
      <f>'Z:\Экологи\РЕЕСТР М(П)НТКО\[Реестр М(П)НТКО г. Ханты-Мансийск.xlsx]РЕЕСТР'!V416</f>
    </nc>
  </rcc>
  <rcc rId="37784" sId="1">
    <oc r="R416">
      <f>'Z:\Экологи\РЕЕСТР М(П)НТКО\[Реестр М(П)НТКО г. Ханты-Мансийск.xlsx]РЕЕСТР'!W416</f>
    </oc>
    <nc r="R416">
      <f>'Z:\Экологи\РЕЕСТР М(П)НТКО\[Реестр М(П)НТКО г. Ханты-Мансийск.xlsx]РЕЕСТР'!W416</f>
    </nc>
  </rcc>
  <rcc rId="37785" sId="1">
    <oc r="S416">
      <f>'Z:\Экологи\РЕЕСТР М(П)НТКО\[Реестр М(П)НТКО г. Ханты-Мансийск.xlsx]РЕЕСТР'!X416</f>
    </oc>
    <nc r="S416">
      <f>'Z:\Экологи\РЕЕСТР М(П)НТКО\[Реестр М(П)НТКО г. Ханты-Мансийск.xlsx]РЕЕСТР'!X416</f>
    </nc>
  </rcc>
  <rcc rId="37786" sId="1">
    <oc r="T416">
      <f>'Z:\Экологи\РЕЕСТР М(П)НТКО\[Реестр М(П)НТКО г. Ханты-Мансийск.xlsx]РЕЕСТР'!AB416</f>
    </oc>
    <nc r="T416">
      <f>'Z:\Экологи\РЕЕСТР М(П)НТКО\[Реестр М(П)НТКО г. Ханты-Мансийск.xlsx]РЕЕСТР'!AB416</f>
    </nc>
  </rcc>
  <rcc rId="37787" sId="1">
    <oc r="U416">
      <f>'Z:\Экологи\РЕЕСТР М(П)НТКО\[Реестр М(П)НТКО г. Ханты-Мансийск.xlsx]РЕЕСТР'!AC416</f>
    </oc>
    <nc r="U416">
      <f>'Z:\Экологи\РЕЕСТР М(П)НТКО\[Реестр М(П)НТКО г. Ханты-Мансийск.xlsx]РЕЕСТР'!AC416</f>
    </nc>
  </rcc>
  <rcc rId="37788" sId="1">
    <oc r="V416">
      <f>'Z:\Экологи\РЕЕСТР М(П)НТКО\[Реестр М(П)НТКО г. Ханты-Мансийск.xlsx]РЕЕСТР'!AD416</f>
    </oc>
    <nc r="V416">
      <f>'Z:\Экологи\РЕЕСТР М(П)НТКО\[Реестр М(П)НТКО г. Ханты-Мансийск.xlsx]РЕЕСТР'!AD416</f>
    </nc>
  </rcc>
  <rcc rId="37789" sId="1">
    <oc r="W416">
      <f>'Z:\Экологи\РЕЕСТР М(П)НТКО\[Реестр М(П)НТКО г. Ханты-Мансийск.xlsx]РЕЕСТР'!AE416</f>
    </oc>
    <nc r="W416">
      <f>'Z:\Экологи\РЕЕСТР М(П)НТКО\[Реестр М(П)НТКО г. Ханты-Мансийск.xlsx]РЕЕСТР'!AE416</f>
    </nc>
  </rcc>
  <rcc rId="37790" sId="1">
    <oc r="X416">
      <f>'Z:\Экологи\РЕЕСТР М(П)НТКО\[Реестр М(П)НТКО г. Ханты-Мансийск.xlsx]РЕЕСТР'!AI416</f>
    </oc>
    <nc r="X416">
      <f>'Z:\Экологи\РЕЕСТР М(П)НТКО\[Реестр М(П)НТКО г. Ханты-Мансийск.xlsx]РЕЕСТР'!AI416</f>
    </nc>
  </rcc>
  <rcc rId="37791" sId="1">
    <oc r="Y416">
      <f>'Z:\Экологи\РЕЕСТР М(П)НТКО\[Реестр М(П)НТКО г. Ханты-Мансийск.xlsx]РЕЕСТР'!AM416</f>
    </oc>
    <nc r="Y416">
      <f>'Z:\Экологи\РЕЕСТР М(П)НТКО\[Реестр М(П)НТКО г. Ханты-Мансийск.xlsx]РЕЕСТР'!AM416</f>
    </nc>
  </rcc>
  <rcc rId="37792" sId="1">
    <oc r="B417">
      <f>'Z:\Экологи\РЕЕСТР М(П)НТКО\[Реестр М(П)НТКО г. Ханты-Мансийск.xlsx]РЕЕСТР'!B417</f>
    </oc>
    <nc r="B417">
      <f>'Z:\Экологи\РЕЕСТР М(П)НТКО\[Реестр М(П)НТКО г. Ханты-Мансийск.xlsx]РЕЕСТР'!B417</f>
    </nc>
  </rcc>
  <rcc rId="37793" sId="1">
    <oc r="C417">
      <f>'Z:\Экологи\РЕЕСТР М(П)НТКО\[Реестр М(П)НТКО г. Ханты-Мансийск.xlsx]РЕЕСТР'!C417</f>
    </oc>
    <nc r="C417">
      <f>'Z:\Экологи\РЕЕСТР М(П)НТКО\[Реестр М(П)НТКО г. Ханты-Мансийск.xlsx]РЕЕСТР'!C417</f>
    </nc>
  </rcc>
  <rcc rId="37794" sId="1">
    <oc r="D417">
      <f>'Z:\Экологи\РЕЕСТР М(П)НТКО\[Реестр М(П)НТКО г. Ханты-Мансийск.xlsx]РЕЕСТР'!D417</f>
    </oc>
    <nc r="D417">
      <f>'Z:\Экологи\РЕЕСТР М(П)НТКО\[Реестр М(П)НТКО г. Ханты-Мансийск.xlsx]РЕЕСТР'!D417</f>
    </nc>
  </rcc>
  <rcc rId="37795" sId="1">
    <oc r="E417">
      <f>'Z:\Экологи\РЕЕСТР М(П)НТКО\[Реестр М(П)НТКО г. Ханты-Мансийск.xlsx]РЕЕСТР'!F417</f>
    </oc>
    <nc r="E417">
      <f>'Z:\Экологи\РЕЕСТР М(П)НТКО\[Реестр М(П)НТКО г. Ханты-Мансийск.xlsx]РЕЕСТР'!F417</f>
    </nc>
  </rcc>
  <rcc rId="37796" sId="1">
    <oc r="F417">
      <f>'Z:\Экологи\РЕЕСТР М(П)НТКО\[Реестр М(П)НТКО г. Ханты-Мансийск.xlsx]РЕЕСТР'!H417</f>
    </oc>
    <nc r="F417">
      <f>'Z:\Экологи\РЕЕСТР М(П)НТКО\[Реестр М(П)НТКО г. Ханты-Мансийск.xlsx]РЕЕСТР'!H417</f>
    </nc>
  </rcc>
  <rcc rId="37797" sId="1">
    <oc r="G417">
      <f>'Z:\Экологи\РЕЕСТР М(П)НТКО\[Реестр М(П)НТКО г. Ханты-Мансийск.xlsx]РЕЕСТР'!I417</f>
    </oc>
    <nc r="G417">
      <f>'Z:\Экологи\РЕЕСТР М(П)НТКО\[Реестр М(П)НТКО г. Ханты-Мансийск.xlsx]РЕЕСТР'!I417</f>
    </nc>
  </rcc>
  <rcc rId="37798" sId="1">
    <oc r="H417">
      <f>'Z:\Экологи\РЕЕСТР М(П)НТКО\[Реестр М(П)НТКО г. Ханты-Мансийск.xlsx]РЕЕСТР'!J417</f>
    </oc>
    <nc r="H417">
      <f>'Z:\Экологи\РЕЕСТР М(П)НТКО\[Реестр М(П)НТКО г. Ханты-Мансийск.xlsx]РЕЕСТР'!J417</f>
    </nc>
  </rcc>
  <rcc rId="37799" sId="1">
    <oc r="I417">
      <f>'Z:\Экологи\РЕЕСТР М(П)НТКО\[Реестр М(П)НТКО г. Ханты-Мансийск.xlsx]РЕЕСТР'!K417</f>
    </oc>
    <nc r="I417">
      <f>'Z:\Экологи\РЕЕСТР М(П)НТКО\[Реестр М(П)НТКО г. Ханты-Мансийск.xlsx]РЕЕСТР'!K417</f>
    </nc>
  </rcc>
  <rcc rId="37800" sId="1">
    <oc r="J417">
      <f>'Z:\Экологи\РЕЕСТР М(П)НТКО\[Реестр М(П)НТКО г. Ханты-Мансийск.xlsx]РЕЕСТР'!L417</f>
    </oc>
    <nc r="J417">
      <f>'Z:\Экологи\РЕЕСТР М(П)НТКО\[Реестр М(П)НТКО г. Ханты-Мансийск.xlsx]РЕЕСТР'!L417</f>
    </nc>
  </rcc>
  <rcc rId="37801" sId="1">
    <oc r="K417">
      <f>'Z:\Экологи\РЕЕСТР М(П)НТКО\[Реестр М(П)НТКО г. Ханты-Мансийск.xlsx]РЕЕСТР'!M417</f>
    </oc>
    <nc r="K417">
      <f>'Z:\Экологи\РЕЕСТР М(П)НТКО\[Реестр М(П)НТКО г. Ханты-Мансийск.xlsx]РЕЕСТР'!M417</f>
    </nc>
  </rcc>
  <rcc rId="37802" sId="1">
    <oc r="L417">
      <f>'Z:\Экологи\РЕЕСТР М(П)НТКО\[Реестр М(П)НТКО г. Ханты-Мансийск.xlsx]РЕЕСТР'!N417</f>
    </oc>
    <nc r="L417">
      <f>'Z:\Экологи\РЕЕСТР М(П)НТКО\[Реестр М(П)НТКО г. Ханты-Мансийск.xlsx]РЕЕСТР'!N417</f>
    </nc>
  </rcc>
  <rcc rId="37803" sId="1">
    <oc r="M417">
      <f>'Z:\Экологи\РЕЕСТР М(П)НТКО\[Реестр М(П)НТКО г. Ханты-Мансийск.xlsx]РЕЕСТР'!O417</f>
    </oc>
    <nc r="M417">
      <f>'Z:\Экологи\РЕЕСТР М(П)НТКО\[Реестр М(П)НТКО г. Ханты-Мансийск.xlsx]РЕЕСТР'!O417</f>
    </nc>
  </rcc>
  <rcc rId="37804" sId="1">
    <oc r="N417">
      <f>'Z:\Экологи\РЕЕСТР М(П)НТКО\[Реестр М(П)НТКО г. Ханты-Мансийск.xlsx]РЕЕСТР'!P417</f>
    </oc>
    <nc r="N417">
      <f>'Z:\Экологи\РЕЕСТР М(П)НТКО\[Реестр М(П)НТКО г. Ханты-Мансийск.xlsx]РЕЕСТР'!P417</f>
    </nc>
  </rcc>
  <rcc rId="37805" sId="1">
    <oc r="O417">
      <f>'Z:\Экологи\РЕЕСТР М(П)НТКО\[Реестр М(П)НТКО г. Ханты-Мансийск.xlsx]РЕЕСТР'!Q417</f>
    </oc>
    <nc r="O417">
      <f>'Z:\Экологи\РЕЕСТР М(П)НТКО\[Реестр М(П)НТКО г. Ханты-Мансийск.xlsx]РЕЕСТР'!Q417</f>
    </nc>
  </rcc>
  <rcc rId="37806" sId="1">
    <oc r="P417">
      <f>'Z:\Экологи\РЕЕСТР М(П)НТКО\[Реестр М(П)НТКО г. Ханты-Мансийск.xlsx]РЕЕСТР'!R417</f>
    </oc>
    <nc r="P417">
      <f>'Z:\Экологи\РЕЕСТР М(П)НТКО\[Реестр М(П)НТКО г. Ханты-Мансийск.xlsx]РЕЕСТР'!R417</f>
    </nc>
  </rcc>
  <rcc rId="37807" sId="1">
    <oc r="Q417">
      <f>'Z:\Экологи\РЕЕСТР М(П)НТКО\[Реестр М(П)НТКО г. Ханты-Мансийск.xlsx]РЕЕСТР'!V417</f>
    </oc>
    <nc r="Q417">
      <f>'Z:\Экологи\РЕЕСТР М(П)НТКО\[Реестр М(П)НТКО г. Ханты-Мансийск.xlsx]РЕЕСТР'!V417</f>
    </nc>
  </rcc>
  <rcc rId="37808" sId="1">
    <oc r="R417">
      <f>'Z:\Экологи\РЕЕСТР М(П)НТКО\[Реестр М(П)НТКО г. Ханты-Мансийск.xlsx]РЕЕСТР'!W417</f>
    </oc>
    <nc r="R417">
      <f>'Z:\Экологи\РЕЕСТР М(П)НТКО\[Реестр М(П)НТКО г. Ханты-Мансийск.xlsx]РЕЕСТР'!W417</f>
    </nc>
  </rcc>
  <rcc rId="37809" sId="1">
    <oc r="S417">
      <f>'Z:\Экологи\РЕЕСТР М(П)НТКО\[Реестр М(П)НТКО г. Ханты-Мансийск.xlsx]РЕЕСТР'!X417</f>
    </oc>
    <nc r="S417">
      <f>'Z:\Экологи\РЕЕСТР М(П)НТКО\[Реестр М(П)НТКО г. Ханты-Мансийск.xlsx]РЕЕСТР'!X417</f>
    </nc>
  </rcc>
  <rcc rId="37810" sId="1">
    <oc r="T417">
      <f>'Z:\Экологи\РЕЕСТР М(П)НТКО\[Реестр М(П)НТКО г. Ханты-Мансийск.xlsx]РЕЕСТР'!AB417</f>
    </oc>
    <nc r="T417">
      <f>'Z:\Экологи\РЕЕСТР М(П)НТКО\[Реестр М(П)НТКО г. Ханты-Мансийск.xlsx]РЕЕСТР'!AB417</f>
    </nc>
  </rcc>
  <rcc rId="37811" sId="1">
    <oc r="U417">
      <f>'Z:\Экологи\РЕЕСТР М(П)НТКО\[Реестр М(П)НТКО г. Ханты-Мансийск.xlsx]РЕЕСТР'!AC417</f>
    </oc>
    <nc r="U417">
      <f>'Z:\Экологи\РЕЕСТР М(П)НТКО\[Реестр М(П)НТКО г. Ханты-Мансийск.xlsx]РЕЕСТР'!AC417</f>
    </nc>
  </rcc>
  <rcc rId="37812" sId="1">
    <oc r="V417">
      <f>'Z:\Экологи\РЕЕСТР М(П)НТКО\[Реестр М(П)НТКО г. Ханты-Мансийск.xlsx]РЕЕСТР'!AD417</f>
    </oc>
    <nc r="V417">
      <f>'Z:\Экологи\РЕЕСТР М(П)НТКО\[Реестр М(П)НТКО г. Ханты-Мансийск.xlsx]РЕЕСТР'!AD417</f>
    </nc>
  </rcc>
  <rcc rId="37813" sId="1">
    <oc r="W417">
      <f>'Z:\Экологи\РЕЕСТР М(П)НТКО\[Реестр М(П)НТКО г. Ханты-Мансийск.xlsx]РЕЕСТР'!AE417</f>
    </oc>
    <nc r="W417">
      <f>'Z:\Экологи\РЕЕСТР М(П)НТКО\[Реестр М(П)НТКО г. Ханты-Мансийск.xlsx]РЕЕСТР'!AE417</f>
    </nc>
  </rcc>
  <rcc rId="37814" sId="1">
    <oc r="X417">
      <f>'Z:\Экологи\РЕЕСТР М(П)НТКО\[Реестр М(П)НТКО г. Ханты-Мансийск.xlsx]РЕЕСТР'!AI417</f>
    </oc>
    <nc r="X417">
      <f>'Z:\Экологи\РЕЕСТР М(П)НТКО\[Реестр М(П)НТКО г. Ханты-Мансийск.xlsx]РЕЕСТР'!AI417</f>
    </nc>
  </rcc>
  <rcc rId="37815" sId="1">
    <oc r="Y417">
      <f>'Z:\Экологи\РЕЕСТР М(П)НТКО\[Реестр М(П)НТКО г. Ханты-Мансийск.xlsx]РЕЕСТР'!AM417</f>
    </oc>
    <nc r="Y417">
      <f>'Z:\Экологи\РЕЕСТР М(П)НТКО\[Реестр М(П)НТКО г. Ханты-Мансийск.xlsx]РЕЕСТР'!AM417</f>
    </nc>
  </rcc>
  <rcc rId="37816" sId="1">
    <oc r="B418">
      <f>'Z:\Экологи\РЕЕСТР М(П)НТКО\[Реестр М(П)НТКО г. Ханты-Мансийск.xlsx]РЕЕСТР'!B418</f>
    </oc>
    <nc r="B418">
      <f>'Z:\Экологи\РЕЕСТР М(П)НТКО\[Реестр М(П)НТКО г. Ханты-Мансийск.xlsx]РЕЕСТР'!B418</f>
    </nc>
  </rcc>
  <rcc rId="37817" sId="1">
    <oc r="C418">
      <f>'Z:\Экологи\РЕЕСТР М(П)НТКО\[Реестр М(П)НТКО г. Ханты-Мансийск.xlsx]РЕЕСТР'!C418</f>
    </oc>
    <nc r="C418">
      <f>'Z:\Экологи\РЕЕСТР М(П)НТКО\[Реестр М(П)НТКО г. Ханты-Мансийск.xlsx]РЕЕСТР'!C418</f>
    </nc>
  </rcc>
  <rcc rId="37818" sId="1">
    <oc r="D418">
      <f>'Z:\Экологи\РЕЕСТР М(П)НТКО\[Реестр М(П)НТКО г. Ханты-Мансийск.xlsx]РЕЕСТР'!D418</f>
    </oc>
    <nc r="D418">
      <f>'Z:\Экологи\РЕЕСТР М(П)НТКО\[Реестр М(П)НТКО г. Ханты-Мансийск.xlsx]РЕЕСТР'!D418</f>
    </nc>
  </rcc>
  <rcc rId="37819" sId="1">
    <oc r="E418">
      <f>'Z:\Экологи\РЕЕСТР М(П)НТКО\[Реестр М(П)НТКО г. Ханты-Мансийск.xlsx]РЕЕСТР'!F418</f>
    </oc>
    <nc r="E418">
      <f>'Z:\Экологи\РЕЕСТР М(П)НТКО\[Реестр М(П)НТКО г. Ханты-Мансийск.xlsx]РЕЕСТР'!F418</f>
    </nc>
  </rcc>
  <rcc rId="37820" sId="1">
    <oc r="F418">
      <f>'Z:\Экологи\РЕЕСТР М(П)НТКО\[Реестр М(П)НТКО г. Ханты-Мансийск.xlsx]РЕЕСТР'!H418</f>
    </oc>
    <nc r="F418">
      <f>'Z:\Экологи\РЕЕСТР М(П)НТКО\[Реестр М(П)НТКО г. Ханты-Мансийск.xlsx]РЕЕСТР'!H418</f>
    </nc>
  </rcc>
  <rcc rId="37821" sId="1">
    <oc r="G418">
      <f>'Z:\Экологи\РЕЕСТР М(П)НТКО\[Реестр М(П)НТКО г. Ханты-Мансийск.xlsx]РЕЕСТР'!I418</f>
    </oc>
    <nc r="G418">
      <f>'Z:\Экологи\РЕЕСТР М(П)НТКО\[Реестр М(П)НТКО г. Ханты-Мансийск.xlsx]РЕЕСТР'!I418</f>
    </nc>
  </rcc>
  <rcc rId="37822" sId="1">
    <oc r="H418">
      <f>'Z:\Экологи\РЕЕСТР М(П)НТКО\[Реестр М(П)НТКО г. Ханты-Мансийск.xlsx]РЕЕСТР'!J418</f>
    </oc>
    <nc r="H418">
      <f>'Z:\Экологи\РЕЕСТР М(П)НТКО\[Реестр М(П)НТКО г. Ханты-Мансийск.xlsx]РЕЕСТР'!J418</f>
    </nc>
  </rcc>
  <rcc rId="37823" sId="1">
    <oc r="I418">
      <f>'Z:\Экологи\РЕЕСТР М(П)НТКО\[Реестр М(П)НТКО г. Ханты-Мансийск.xlsx]РЕЕСТР'!K418</f>
    </oc>
    <nc r="I418">
      <f>'Z:\Экологи\РЕЕСТР М(П)НТКО\[Реестр М(П)НТКО г. Ханты-Мансийск.xlsx]РЕЕСТР'!K418</f>
    </nc>
  </rcc>
  <rcc rId="37824" sId="1">
    <oc r="J418">
      <f>'Z:\Экологи\РЕЕСТР М(П)НТКО\[Реестр М(П)НТКО г. Ханты-Мансийск.xlsx]РЕЕСТР'!L418</f>
    </oc>
    <nc r="J418">
      <f>'Z:\Экологи\РЕЕСТР М(П)НТКО\[Реестр М(П)НТКО г. Ханты-Мансийск.xlsx]РЕЕСТР'!L418</f>
    </nc>
  </rcc>
  <rcc rId="37825" sId="1">
    <oc r="K418">
      <f>'Z:\Экологи\РЕЕСТР М(П)НТКО\[Реестр М(П)НТКО г. Ханты-Мансийск.xlsx]РЕЕСТР'!M418</f>
    </oc>
    <nc r="K418">
      <f>'Z:\Экологи\РЕЕСТР М(П)НТКО\[Реестр М(П)НТКО г. Ханты-Мансийск.xlsx]РЕЕСТР'!M418</f>
    </nc>
  </rcc>
  <rcc rId="37826" sId="1">
    <oc r="L418">
      <f>'Z:\Экологи\РЕЕСТР М(П)НТКО\[Реестр М(П)НТКО г. Ханты-Мансийск.xlsx]РЕЕСТР'!N418</f>
    </oc>
    <nc r="L418">
      <f>'Z:\Экологи\РЕЕСТР М(П)НТКО\[Реестр М(П)НТКО г. Ханты-Мансийск.xlsx]РЕЕСТР'!N418</f>
    </nc>
  </rcc>
  <rcc rId="37827" sId="1">
    <oc r="M418">
      <f>'Z:\Экологи\РЕЕСТР М(П)НТКО\[Реестр М(П)НТКО г. Ханты-Мансийск.xlsx]РЕЕСТР'!O418</f>
    </oc>
    <nc r="M418">
      <f>'Z:\Экологи\РЕЕСТР М(П)НТКО\[Реестр М(П)НТКО г. Ханты-Мансийск.xlsx]РЕЕСТР'!O418</f>
    </nc>
  </rcc>
  <rcc rId="37828" sId="1">
    <oc r="N418">
      <f>'Z:\Экологи\РЕЕСТР М(П)НТКО\[Реестр М(П)НТКО г. Ханты-Мансийск.xlsx]РЕЕСТР'!P418</f>
    </oc>
    <nc r="N418">
      <f>'Z:\Экологи\РЕЕСТР М(П)НТКО\[Реестр М(П)НТКО г. Ханты-Мансийск.xlsx]РЕЕСТР'!P418</f>
    </nc>
  </rcc>
  <rcc rId="37829" sId="1">
    <oc r="O418">
      <f>'Z:\Экологи\РЕЕСТР М(П)НТКО\[Реестр М(П)НТКО г. Ханты-Мансийск.xlsx]РЕЕСТР'!Q418</f>
    </oc>
    <nc r="O418">
      <f>'Z:\Экологи\РЕЕСТР М(П)НТКО\[Реестр М(П)НТКО г. Ханты-Мансийск.xlsx]РЕЕСТР'!Q418</f>
    </nc>
  </rcc>
  <rcc rId="37830" sId="1">
    <oc r="P418">
      <f>'Z:\Экологи\РЕЕСТР М(П)НТКО\[Реестр М(П)НТКО г. Ханты-Мансийск.xlsx]РЕЕСТР'!R418</f>
    </oc>
    <nc r="P418">
      <f>'Z:\Экологи\РЕЕСТР М(П)НТКО\[Реестр М(П)НТКО г. Ханты-Мансийск.xlsx]РЕЕСТР'!R418</f>
    </nc>
  </rcc>
  <rcc rId="37831" sId="1">
    <oc r="Q418">
      <f>'Z:\Экологи\РЕЕСТР М(П)НТКО\[Реестр М(П)НТКО г. Ханты-Мансийск.xlsx]РЕЕСТР'!V418</f>
    </oc>
    <nc r="Q418">
      <f>'Z:\Экологи\РЕЕСТР М(П)НТКО\[Реестр М(П)НТКО г. Ханты-Мансийск.xlsx]РЕЕСТР'!V418</f>
    </nc>
  </rcc>
  <rcc rId="37832" sId="1">
    <oc r="R418">
      <f>'Z:\Экологи\РЕЕСТР М(П)НТКО\[Реестр М(П)НТКО г. Ханты-Мансийск.xlsx]РЕЕСТР'!W418</f>
    </oc>
    <nc r="R418">
      <f>'Z:\Экологи\РЕЕСТР М(П)НТКО\[Реестр М(П)НТКО г. Ханты-Мансийск.xlsx]РЕЕСТР'!W418</f>
    </nc>
  </rcc>
  <rcc rId="37833" sId="1">
    <oc r="S418">
      <f>'Z:\Экологи\РЕЕСТР М(П)НТКО\[Реестр М(П)НТКО г. Ханты-Мансийск.xlsx]РЕЕСТР'!X418</f>
    </oc>
    <nc r="S418">
      <f>'Z:\Экологи\РЕЕСТР М(П)НТКО\[Реестр М(П)НТКО г. Ханты-Мансийск.xlsx]РЕЕСТР'!X418</f>
    </nc>
  </rcc>
  <rcc rId="37834" sId="1">
    <oc r="T418">
      <f>'Z:\Экологи\РЕЕСТР М(П)НТКО\[Реестр М(П)НТКО г. Ханты-Мансийск.xlsx]РЕЕСТР'!AB418</f>
    </oc>
    <nc r="T418">
      <f>'Z:\Экологи\РЕЕСТР М(П)НТКО\[Реестр М(П)НТКО г. Ханты-Мансийск.xlsx]РЕЕСТР'!AB418</f>
    </nc>
  </rcc>
  <rcc rId="37835" sId="1">
    <oc r="U418">
      <f>'Z:\Экологи\РЕЕСТР М(П)НТКО\[Реестр М(П)НТКО г. Ханты-Мансийск.xlsx]РЕЕСТР'!AC418</f>
    </oc>
    <nc r="U418">
      <f>'Z:\Экологи\РЕЕСТР М(П)НТКО\[Реестр М(П)НТКО г. Ханты-Мансийск.xlsx]РЕЕСТР'!AC418</f>
    </nc>
  </rcc>
  <rcc rId="37836" sId="1">
    <oc r="V418">
      <f>'Z:\Экологи\РЕЕСТР М(П)НТКО\[Реестр М(П)НТКО г. Ханты-Мансийск.xlsx]РЕЕСТР'!AD418</f>
    </oc>
    <nc r="V418">
      <f>'Z:\Экологи\РЕЕСТР М(П)НТКО\[Реестр М(П)НТКО г. Ханты-Мансийск.xlsx]РЕЕСТР'!AD418</f>
    </nc>
  </rcc>
  <rcc rId="37837" sId="1">
    <oc r="W418">
      <f>'Z:\Экологи\РЕЕСТР М(П)НТКО\[Реестр М(П)НТКО г. Ханты-Мансийск.xlsx]РЕЕСТР'!AE418</f>
    </oc>
    <nc r="W418">
      <f>'Z:\Экологи\РЕЕСТР М(П)НТКО\[Реестр М(П)НТКО г. Ханты-Мансийск.xlsx]РЕЕСТР'!AE418</f>
    </nc>
  </rcc>
  <rcc rId="37838" sId="1">
    <oc r="X418">
      <f>'Z:\Экологи\РЕЕСТР М(П)НТКО\[Реестр М(П)НТКО г. Ханты-Мансийск.xlsx]РЕЕСТР'!AI418</f>
    </oc>
    <nc r="X418">
      <f>'Z:\Экологи\РЕЕСТР М(П)НТКО\[Реестр М(П)НТКО г. Ханты-Мансийск.xlsx]РЕЕСТР'!AI418</f>
    </nc>
  </rcc>
  <rcc rId="37839" sId="1">
    <oc r="Y418">
      <f>'Z:\Экологи\РЕЕСТР М(П)НТКО\[Реестр М(П)НТКО г. Ханты-Мансийск.xlsx]РЕЕСТР'!AM418</f>
    </oc>
    <nc r="Y418">
      <f>'Z:\Экологи\РЕЕСТР М(П)НТКО\[Реестр М(П)НТКО г. Ханты-Мансийск.xlsx]РЕЕСТР'!AM418</f>
    </nc>
  </rcc>
  <rcc rId="37840" sId="1">
    <oc r="B419">
      <f>'Z:\Экологи\РЕЕСТР М(П)НТКО\[Реестр М(П)НТКО г. Ханты-Мансийск.xlsx]РЕЕСТР'!B419</f>
    </oc>
    <nc r="B419">
      <f>'Z:\Экологи\РЕЕСТР М(П)НТКО\[Реестр М(П)НТКО г. Ханты-Мансийск.xlsx]РЕЕСТР'!B419</f>
    </nc>
  </rcc>
  <rcc rId="37841" sId="1">
    <oc r="C419">
      <f>'Z:\Экологи\РЕЕСТР М(П)НТКО\[Реестр М(П)НТКО г. Ханты-Мансийск.xlsx]РЕЕСТР'!C419</f>
    </oc>
    <nc r="C419">
      <f>'Z:\Экологи\РЕЕСТР М(П)НТКО\[Реестр М(П)НТКО г. Ханты-Мансийск.xlsx]РЕЕСТР'!C419</f>
    </nc>
  </rcc>
  <rcc rId="37842" sId="1">
    <oc r="D419">
      <f>'Z:\Экологи\РЕЕСТР М(П)НТКО\[Реестр М(П)НТКО г. Ханты-Мансийск.xlsx]РЕЕСТР'!D419</f>
    </oc>
    <nc r="D419">
      <f>'Z:\Экологи\РЕЕСТР М(П)НТКО\[Реестр М(П)НТКО г. Ханты-Мансийск.xlsx]РЕЕСТР'!D419</f>
    </nc>
  </rcc>
  <rcc rId="37843" sId="1">
    <oc r="E419">
      <f>'Z:\Экологи\РЕЕСТР М(П)НТКО\[Реестр М(П)НТКО г. Ханты-Мансийск.xlsx]РЕЕСТР'!F419</f>
    </oc>
    <nc r="E419">
      <f>'Z:\Экологи\РЕЕСТР М(П)НТКО\[Реестр М(П)НТКО г. Ханты-Мансийск.xlsx]РЕЕСТР'!F419</f>
    </nc>
  </rcc>
  <rcc rId="37844" sId="1">
    <oc r="F419">
      <f>'Z:\Экологи\РЕЕСТР М(П)НТКО\[Реестр М(П)НТКО г. Ханты-Мансийск.xlsx]РЕЕСТР'!H419</f>
    </oc>
    <nc r="F419">
      <f>'Z:\Экологи\РЕЕСТР М(П)НТКО\[Реестр М(П)НТКО г. Ханты-Мансийск.xlsx]РЕЕСТР'!H419</f>
    </nc>
  </rcc>
  <rcc rId="37845" sId="1">
    <oc r="G419">
      <f>'Z:\Экологи\РЕЕСТР М(П)НТКО\[Реестр М(П)НТКО г. Ханты-Мансийск.xlsx]РЕЕСТР'!I419</f>
    </oc>
    <nc r="G419">
      <f>'Z:\Экологи\РЕЕСТР М(П)НТКО\[Реестр М(П)НТКО г. Ханты-Мансийск.xlsx]РЕЕСТР'!I419</f>
    </nc>
  </rcc>
  <rcc rId="37846" sId="1">
    <oc r="H419">
      <f>'Z:\Экологи\РЕЕСТР М(П)НТКО\[Реестр М(П)НТКО г. Ханты-Мансийск.xlsx]РЕЕСТР'!J419</f>
    </oc>
    <nc r="H419">
      <f>'Z:\Экологи\РЕЕСТР М(П)НТКО\[Реестр М(П)НТКО г. Ханты-Мансийск.xlsx]РЕЕСТР'!J419</f>
    </nc>
  </rcc>
  <rcc rId="37847" sId="1">
    <oc r="I419">
      <f>'Z:\Экологи\РЕЕСТР М(П)НТКО\[Реестр М(П)НТКО г. Ханты-Мансийск.xlsx]РЕЕСТР'!K419</f>
    </oc>
    <nc r="I419">
      <f>'Z:\Экологи\РЕЕСТР М(П)НТКО\[Реестр М(П)НТКО г. Ханты-Мансийск.xlsx]РЕЕСТР'!K419</f>
    </nc>
  </rcc>
  <rcc rId="37848" sId="1">
    <oc r="J419">
      <f>'Z:\Экологи\РЕЕСТР М(П)НТКО\[Реестр М(П)НТКО г. Ханты-Мансийск.xlsx]РЕЕСТР'!L419</f>
    </oc>
    <nc r="J419">
      <f>'Z:\Экологи\РЕЕСТР М(П)НТКО\[Реестр М(П)НТКО г. Ханты-Мансийск.xlsx]РЕЕСТР'!L419</f>
    </nc>
  </rcc>
  <rcc rId="37849" sId="1">
    <oc r="K419">
      <f>'Z:\Экологи\РЕЕСТР М(П)НТКО\[Реестр М(П)НТКО г. Ханты-Мансийск.xlsx]РЕЕСТР'!M419</f>
    </oc>
    <nc r="K419">
      <f>'Z:\Экологи\РЕЕСТР М(П)НТКО\[Реестр М(П)НТКО г. Ханты-Мансийск.xlsx]РЕЕСТР'!M419</f>
    </nc>
  </rcc>
  <rcc rId="37850" sId="1">
    <oc r="L419">
      <f>'Z:\Экологи\РЕЕСТР М(П)НТКО\[Реестр М(П)НТКО г. Ханты-Мансийск.xlsx]РЕЕСТР'!N419</f>
    </oc>
    <nc r="L419">
      <f>'Z:\Экологи\РЕЕСТР М(П)НТКО\[Реестр М(П)НТКО г. Ханты-Мансийск.xlsx]РЕЕСТР'!N419</f>
    </nc>
  </rcc>
  <rcc rId="37851" sId="1">
    <oc r="M419">
      <f>'Z:\Экологи\РЕЕСТР М(П)НТКО\[Реестр М(П)НТКО г. Ханты-Мансийск.xlsx]РЕЕСТР'!O419</f>
    </oc>
    <nc r="M419">
      <f>'Z:\Экологи\РЕЕСТР М(П)НТКО\[Реестр М(П)НТКО г. Ханты-Мансийск.xlsx]РЕЕСТР'!O419</f>
    </nc>
  </rcc>
  <rcc rId="37852" sId="1">
    <oc r="N419">
      <f>'Z:\Экологи\РЕЕСТР М(П)НТКО\[Реестр М(П)НТКО г. Ханты-Мансийск.xlsx]РЕЕСТР'!P419</f>
    </oc>
    <nc r="N419">
      <f>'Z:\Экологи\РЕЕСТР М(П)НТКО\[Реестр М(П)НТКО г. Ханты-Мансийск.xlsx]РЕЕСТР'!P419</f>
    </nc>
  </rcc>
  <rcc rId="37853" sId="1">
    <oc r="O419">
      <f>'Z:\Экологи\РЕЕСТР М(П)НТКО\[Реестр М(П)НТКО г. Ханты-Мансийск.xlsx]РЕЕСТР'!Q419</f>
    </oc>
    <nc r="O419">
      <f>'Z:\Экологи\РЕЕСТР М(П)НТКО\[Реестр М(П)НТКО г. Ханты-Мансийск.xlsx]РЕЕСТР'!Q419</f>
    </nc>
  </rcc>
  <rcc rId="37854" sId="1">
    <oc r="P419">
      <f>'Z:\Экологи\РЕЕСТР М(П)НТКО\[Реестр М(П)НТКО г. Ханты-Мансийск.xlsx]РЕЕСТР'!R419</f>
    </oc>
    <nc r="P419">
      <f>'Z:\Экологи\РЕЕСТР М(П)НТКО\[Реестр М(П)НТКО г. Ханты-Мансийск.xlsx]РЕЕСТР'!R419</f>
    </nc>
  </rcc>
  <rcc rId="37855" sId="1">
    <oc r="Q419">
      <f>'Z:\Экологи\РЕЕСТР М(П)НТКО\[Реестр М(П)НТКО г. Ханты-Мансийск.xlsx]РЕЕСТР'!V419</f>
    </oc>
    <nc r="Q419">
      <f>'Z:\Экологи\РЕЕСТР М(П)НТКО\[Реестр М(П)НТКО г. Ханты-Мансийск.xlsx]РЕЕСТР'!V419</f>
    </nc>
  </rcc>
  <rcc rId="37856" sId="1">
    <oc r="R419">
      <f>'Z:\Экологи\РЕЕСТР М(П)НТКО\[Реестр М(П)НТКО г. Ханты-Мансийск.xlsx]РЕЕСТР'!W419</f>
    </oc>
    <nc r="R419">
      <f>'Z:\Экологи\РЕЕСТР М(П)НТКО\[Реестр М(П)НТКО г. Ханты-Мансийск.xlsx]РЕЕСТР'!W419</f>
    </nc>
  </rcc>
  <rcc rId="37857" sId="1">
    <oc r="S419">
      <f>'Z:\Экологи\РЕЕСТР М(П)НТКО\[Реестр М(П)НТКО г. Ханты-Мансийск.xlsx]РЕЕСТР'!X419</f>
    </oc>
    <nc r="S419">
      <f>'Z:\Экологи\РЕЕСТР М(П)НТКО\[Реестр М(П)НТКО г. Ханты-Мансийск.xlsx]РЕЕСТР'!X419</f>
    </nc>
  </rcc>
  <rcc rId="37858" sId="1">
    <oc r="T419">
      <f>'Z:\Экологи\РЕЕСТР М(П)НТКО\[Реестр М(П)НТКО г. Ханты-Мансийск.xlsx]РЕЕСТР'!AB419</f>
    </oc>
    <nc r="T419">
      <f>'Z:\Экологи\РЕЕСТР М(П)НТКО\[Реестр М(П)НТКО г. Ханты-Мансийск.xlsx]РЕЕСТР'!AB419</f>
    </nc>
  </rcc>
  <rcc rId="37859" sId="1">
    <oc r="U419">
      <f>'Z:\Экологи\РЕЕСТР М(П)НТКО\[Реестр М(П)НТКО г. Ханты-Мансийск.xlsx]РЕЕСТР'!AC419</f>
    </oc>
    <nc r="U419">
      <f>'Z:\Экологи\РЕЕСТР М(П)НТКО\[Реестр М(П)НТКО г. Ханты-Мансийск.xlsx]РЕЕСТР'!AC419</f>
    </nc>
  </rcc>
  <rcc rId="37860" sId="1">
    <oc r="V419">
      <f>'Z:\Экологи\РЕЕСТР М(П)НТКО\[Реестр М(П)НТКО г. Ханты-Мансийск.xlsx]РЕЕСТР'!AD419</f>
    </oc>
    <nc r="V419">
      <f>'Z:\Экологи\РЕЕСТР М(П)НТКО\[Реестр М(П)НТКО г. Ханты-Мансийск.xlsx]РЕЕСТР'!AD419</f>
    </nc>
  </rcc>
  <rcc rId="37861" sId="1">
    <oc r="W419">
      <f>'Z:\Экологи\РЕЕСТР М(П)НТКО\[Реестр М(П)НТКО г. Ханты-Мансийск.xlsx]РЕЕСТР'!AE419</f>
    </oc>
    <nc r="W419">
      <f>'Z:\Экологи\РЕЕСТР М(П)НТКО\[Реестр М(П)НТКО г. Ханты-Мансийск.xlsx]РЕЕСТР'!AE419</f>
    </nc>
  </rcc>
  <rcc rId="37862" sId="1">
    <oc r="X419">
      <f>'Z:\Экологи\РЕЕСТР М(П)НТКО\[Реестр М(П)НТКО г. Ханты-Мансийск.xlsx]РЕЕСТР'!AI419</f>
    </oc>
    <nc r="X419">
      <f>'Z:\Экологи\РЕЕСТР М(П)НТКО\[Реестр М(П)НТКО г. Ханты-Мансийск.xlsx]РЕЕСТР'!AI419</f>
    </nc>
  </rcc>
  <rcc rId="37863" sId="1">
    <oc r="Y419">
      <f>'Z:\Экологи\РЕЕСТР М(П)НТКО\[Реестр М(П)НТКО г. Ханты-Мансийск.xlsx]РЕЕСТР'!AM419</f>
    </oc>
    <nc r="Y419">
      <f>'Z:\Экологи\РЕЕСТР М(П)НТКО\[Реестр М(П)НТКО г. Ханты-Мансийск.xlsx]РЕЕСТР'!AM419</f>
    </nc>
  </rcc>
  <rcc rId="37864" sId="1">
    <oc r="B420">
      <f>'Z:\Экологи\РЕЕСТР М(П)НТКО\[Реестр М(П)НТКО г. Ханты-Мансийск.xlsx]РЕЕСТР'!B420</f>
    </oc>
    <nc r="B420">
      <f>'Z:\Экологи\РЕЕСТР М(П)НТКО\[Реестр М(П)НТКО г. Ханты-Мансийск.xlsx]РЕЕСТР'!B420</f>
    </nc>
  </rcc>
  <rcc rId="37865" sId="1">
    <oc r="C420">
      <f>'Z:\Экологи\РЕЕСТР М(П)НТКО\[Реестр М(П)НТКО г. Ханты-Мансийск.xlsx]РЕЕСТР'!C420</f>
    </oc>
    <nc r="C420">
      <f>'Z:\Экологи\РЕЕСТР М(П)НТКО\[Реестр М(П)НТКО г. Ханты-Мансийск.xlsx]РЕЕСТР'!C420</f>
    </nc>
  </rcc>
  <rcc rId="37866" sId="1">
    <oc r="D420">
      <f>'Z:\Экологи\РЕЕСТР М(П)НТКО\[Реестр М(П)НТКО г. Ханты-Мансийск.xlsx]РЕЕСТР'!D420</f>
    </oc>
    <nc r="D420">
      <f>'Z:\Экологи\РЕЕСТР М(П)НТКО\[Реестр М(П)НТКО г. Ханты-Мансийск.xlsx]РЕЕСТР'!D420</f>
    </nc>
  </rcc>
  <rcc rId="37867" sId="1">
    <oc r="E420">
      <f>'Z:\Экологи\РЕЕСТР М(П)НТКО\[Реестр М(П)НТКО г. Ханты-Мансийск.xlsx]РЕЕСТР'!F420</f>
    </oc>
    <nc r="E420">
      <f>'Z:\Экологи\РЕЕСТР М(П)НТКО\[Реестр М(П)НТКО г. Ханты-Мансийск.xlsx]РЕЕСТР'!F420</f>
    </nc>
  </rcc>
  <rcc rId="37868" sId="1">
    <oc r="F420">
      <f>'Z:\Экологи\РЕЕСТР М(П)НТКО\[Реестр М(П)НТКО г. Ханты-Мансийск.xlsx]РЕЕСТР'!H420</f>
    </oc>
    <nc r="F420">
      <f>'Z:\Экологи\РЕЕСТР М(П)НТКО\[Реестр М(П)НТКО г. Ханты-Мансийск.xlsx]РЕЕСТР'!H420</f>
    </nc>
  </rcc>
  <rcc rId="37869" sId="1">
    <oc r="G420">
      <f>'Z:\Экологи\РЕЕСТР М(П)НТКО\[Реестр М(П)НТКО г. Ханты-Мансийск.xlsx]РЕЕСТР'!I420</f>
    </oc>
    <nc r="G420">
      <f>'Z:\Экологи\РЕЕСТР М(П)НТКО\[Реестр М(П)НТКО г. Ханты-Мансийск.xlsx]РЕЕСТР'!I420</f>
    </nc>
  </rcc>
  <rcc rId="37870" sId="1">
    <oc r="H420">
      <f>'Z:\Экологи\РЕЕСТР М(П)НТКО\[Реестр М(П)НТКО г. Ханты-Мансийск.xlsx]РЕЕСТР'!J420</f>
    </oc>
    <nc r="H420">
      <f>'Z:\Экологи\РЕЕСТР М(П)НТКО\[Реестр М(П)НТКО г. Ханты-Мансийск.xlsx]РЕЕСТР'!J420</f>
    </nc>
  </rcc>
  <rcc rId="37871" sId="1">
    <oc r="I420">
      <f>'Z:\Экологи\РЕЕСТР М(П)НТКО\[Реестр М(П)НТКО г. Ханты-Мансийск.xlsx]РЕЕСТР'!K420</f>
    </oc>
    <nc r="I420">
      <f>'Z:\Экологи\РЕЕСТР М(П)НТКО\[Реестр М(П)НТКО г. Ханты-Мансийск.xlsx]РЕЕСТР'!K420</f>
    </nc>
  </rcc>
  <rcc rId="37872" sId="1">
    <oc r="J420">
      <f>'Z:\Экологи\РЕЕСТР М(П)НТКО\[Реестр М(П)НТКО г. Ханты-Мансийск.xlsx]РЕЕСТР'!L420</f>
    </oc>
    <nc r="J420">
      <f>'Z:\Экологи\РЕЕСТР М(П)НТКО\[Реестр М(П)НТКО г. Ханты-Мансийск.xlsx]РЕЕСТР'!L420</f>
    </nc>
  </rcc>
  <rcc rId="37873" sId="1">
    <oc r="K420">
      <f>'Z:\Экологи\РЕЕСТР М(П)НТКО\[Реестр М(П)НТКО г. Ханты-Мансийск.xlsx]РЕЕСТР'!M420</f>
    </oc>
    <nc r="K420">
      <f>'Z:\Экологи\РЕЕСТР М(П)НТКО\[Реестр М(П)НТКО г. Ханты-Мансийск.xlsx]РЕЕСТР'!M420</f>
    </nc>
  </rcc>
  <rcc rId="37874" sId="1">
    <oc r="L420">
      <f>'Z:\Экологи\РЕЕСТР М(П)НТКО\[Реестр М(П)НТКО г. Ханты-Мансийск.xlsx]РЕЕСТР'!N420</f>
    </oc>
    <nc r="L420">
      <f>'Z:\Экологи\РЕЕСТР М(П)НТКО\[Реестр М(П)НТКО г. Ханты-Мансийск.xlsx]РЕЕСТР'!N420</f>
    </nc>
  </rcc>
  <rcc rId="37875" sId="1">
    <oc r="M420">
      <f>'Z:\Экологи\РЕЕСТР М(П)НТКО\[Реестр М(П)НТКО г. Ханты-Мансийск.xlsx]РЕЕСТР'!O420</f>
    </oc>
    <nc r="M420">
      <f>'Z:\Экологи\РЕЕСТР М(П)НТКО\[Реестр М(П)НТКО г. Ханты-Мансийск.xlsx]РЕЕСТР'!O420</f>
    </nc>
  </rcc>
  <rcc rId="37876" sId="1">
    <oc r="N420">
      <f>'Z:\Экологи\РЕЕСТР М(П)НТКО\[Реестр М(П)НТКО г. Ханты-Мансийск.xlsx]РЕЕСТР'!P420</f>
    </oc>
    <nc r="N420">
      <f>'Z:\Экологи\РЕЕСТР М(П)НТКО\[Реестр М(П)НТКО г. Ханты-Мансийск.xlsx]РЕЕСТР'!P420</f>
    </nc>
  </rcc>
  <rcc rId="37877" sId="1">
    <oc r="O420">
      <f>'Z:\Экологи\РЕЕСТР М(П)НТКО\[Реестр М(П)НТКО г. Ханты-Мансийск.xlsx]РЕЕСТР'!Q420</f>
    </oc>
    <nc r="O420">
      <f>'Z:\Экологи\РЕЕСТР М(П)НТКО\[Реестр М(П)НТКО г. Ханты-Мансийск.xlsx]РЕЕСТР'!Q420</f>
    </nc>
  </rcc>
  <rcc rId="37878" sId="1">
    <oc r="P420">
      <f>'Z:\Экологи\РЕЕСТР М(П)НТКО\[Реестр М(П)НТКО г. Ханты-Мансийск.xlsx]РЕЕСТР'!R420</f>
    </oc>
    <nc r="P420">
      <f>'Z:\Экологи\РЕЕСТР М(П)НТКО\[Реестр М(П)НТКО г. Ханты-Мансийск.xlsx]РЕЕСТР'!R420</f>
    </nc>
  </rcc>
  <rcc rId="37879" sId="1">
    <oc r="Q420">
      <f>'Z:\Экологи\РЕЕСТР М(П)НТКО\[Реестр М(П)НТКО г. Ханты-Мансийск.xlsx]РЕЕСТР'!V420</f>
    </oc>
    <nc r="Q420">
      <f>'Z:\Экологи\РЕЕСТР М(П)НТКО\[Реестр М(П)НТКО г. Ханты-Мансийск.xlsx]РЕЕСТР'!V420</f>
    </nc>
  </rcc>
  <rcc rId="37880" sId="1">
    <oc r="R420">
      <f>'Z:\Экологи\РЕЕСТР М(П)НТКО\[Реестр М(П)НТКО г. Ханты-Мансийск.xlsx]РЕЕСТР'!W420</f>
    </oc>
    <nc r="R420">
      <f>'Z:\Экологи\РЕЕСТР М(П)НТКО\[Реестр М(П)НТКО г. Ханты-Мансийск.xlsx]РЕЕСТР'!W420</f>
    </nc>
  </rcc>
  <rcc rId="37881" sId="1">
    <oc r="S420">
      <f>'Z:\Экологи\РЕЕСТР М(П)НТКО\[Реестр М(П)НТКО г. Ханты-Мансийск.xlsx]РЕЕСТР'!X420</f>
    </oc>
    <nc r="S420">
      <f>'Z:\Экологи\РЕЕСТР М(П)НТКО\[Реестр М(П)НТКО г. Ханты-Мансийск.xlsx]РЕЕСТР'!X420</f>
    </nc>
  </rcc>
  <rcc rId="37882" sId="1">
    <oc r="T420">
      <f>'Z:\Экологи\РЕЕСТР М(П)НТКО\[Реестр М(П)НТКО г. Ханты-Мансийск.xlsx]РЕЕСТР'!AB420</f>
    </oc>
    <nc r="T420">
      <f>'Z:\Экологи\РЕЕСТР М(П)НТКО\[Реестр М(П)НТКО г. Ханты-Мансийск.xlsx]РЕЕСТР'!AB420</f>
    </nc>
  </rcc>
  <rcc rId="37883" sId="1">
    <oc r="U420">
      <f>'Z:\Экологи\РЕЕСТР М(П)НТКО\[Реестр М(П)НТКО г. Ханты-Мансийск.xlsx]РЕЕСТР'!AC420</f>
    </oc>
    <nc r="U420">
      <f>'Z:\Экологи\РЕЕСТР М(П)НТКО\[Реестр М(П)НТКО г. Ханты-Мансийск.xlsx]РЕЕСТР'!AC420</f>
    </nc>
  </rcc>
  <rcc rId="37884" sId="1">
    <oc r="V420">
      <f>'Z:\Экологи\РЕЕСТР М(П)НТКО\[Реестр М(П)НТКО г. Ханты-Мансийск.xlsx]РЕЕСТР'!AD420</f>
    </oc>
    <nc r="V420">
      <f>'Z:\Экологи\РЕЕСТР М(П)НТКО\[Реестр М(П)НТКО г. Ханты-Мансийск.xlsx]РЕЕСТР'!AD420</f>
    </nc>
  </rcc>
  <rcc rId="37885" sId="1">
    <oc r="W420">
      <f>'Z:\Экологи\РЕЕСТР М(П)НТКО\[Реестр М(П)НТКО г. Ханты-Мансийск.xlsx]РЕЕСТР'!AE420</f>
    </oc>
    <nc r="W420">
      <f>'Z:\Экологи\РЕЕСТР М(П)НТКО\[Реестр М(П)НТКО г. Ханты-Мансийск.xlsx]РЕЕСТР'!AE420</f>
    </nc>
  </rcc>
  <rcc rId="37886" sId="1">
    <oc r="X420">
      <f>'Z:\Экологи\РЕЕСТР М(П)НТКО\[Реестр М(П)НТКО г. Ханты-Мансийск.xlsx]РЕЕСТР'!AI420</f>
    </oc>
    <nc r="X420">
      <f>'Z:\Экологи\РЕЕСТР М(П)НТКО\[Реестр М(П)НТКО г. Ханты-Мансийск.xlsx]РЕЕСТР'!AI420</f>
    </nc>
  </rcc>
  <rcc rId="37887" sId="1">
    <oc r="Y420">
      <f>'Z:\Экологи\РЕЕСТР М(П)НТКО\[Реестр М(П)НТКО г. Ханты-Мансийск.xlsx]РЕЕСТР'!AM420</f>
    </oc>
    <nc r="Y420">
      <f>'Z:\Экологи\РЕЕСТР М(П)НТКО\[Реестр М(П)НТКО г. Ханты-Мансийск.xlsx]РЕЕСТР'!AM420</f>
    </nc>
  </rcc>
  <rcc rId="37888" sId="1">
    <oc r="B421">
      <f>'Z:\Экологи\РЕЕСТР М(П)НТКО\[Реестр М(П)НТКО г. Ханты-Мансийск.xlsx]РЕЕСТР'!B421</f>
    </oc>
    <nc r="B421">
      <f>'Z:\Экологи\РЕЕСТР М(П)НТКО\[Реестр М(П)НТКО г. Ханты-Мансийск.xlsx]РЕЕСТР'!B421</f>
    </nc>
  </rcc>
  <rcc rId="37889" sId="1">
    <oc r="C421">
      <f>'Z:\Экологи\РЕЕСТР М(П)НТКО\[Реестр М(П)НТКО г. Ханты-Мансийск.xlsx]РЕЕСТР'!C421</f>
    </oc>
    <nc r="C421">
      <f>'Z:\Экологи\РЕЕСТР М(П)НТКО\[Реестр М(П)НТКО г. Ханты-Мансийск.xlsx]РЕЕСТР'!C421</f>
    </nc>
  </rcc>
  <rcc rId="37890" sId="1">
    <oc r="D421">
      <f>'Z:\Экологи\РЕЕСТР М(П)НТКО\[Реестр М(П)НТКО г. Ханты-Мансийск.xlsx]РЕЕСТР'!D421</f>
    </oc>
    <nc r="D421">
      <f>'Z:\Экологи\РЕЕСТР М(П)НТКО\[Реестр М(П)НТКО г. Ханты-Мансийск.xlsx]РЕЕСТР'!D421</f>
    </nc>
  </rcc>
  <rcc rId="37891" sId="1">
    <oc r="E421">
      <f>'Z:\Экологи\РЕЕСТР М(П)НТКО\[Реестр М(П)НТКО г. Ханты-Мансийск.xlsx]РЕЕСТР'!F421</f>
    </oc>
    <nc r="E421">
      <f>'Z:\Экологи\РЕЕСТР М(П)НТКО\[Реестр М(П)НТКО г. Ханты-Мансийск.xlsx]РЕЕСТР'!F421</f>
    </nc>
  </rcc>
  <rcc rId="37892" sId="1">
    <oc r="F421">
      <f>'Z:\Экологи\РЕЕСТР М(П)НТКО\[Реестр М(П)НТКО г. Ханты-Мансийск.xlsx]РЕЕСТР'!H421</f>
    </oc>
    <nc r="F421">
      <f>'Z:\Экологи\РЕЕСТР М(П)НТКО\[Реестр М(П)НТКО г. Ханты-Мансийск.xlsx]РЕЕСТР'!H421</f>
    </nc>
  </rcc>
  <rcc rId="37893" sId="1">
    <oc r="G421">
      <f>'Z:\Экологи\РЕЕСТР М(П)НТКО\[Реестр М(П)НТКО г. Ханты-Мансийск.xlsx]РЕЕСТР'!I421</f>
    </oc>
    <nc r="G421">
      <f>'Z:\Экологи\РЕЕСТР М(П)НТКО\[Реестр М(П)НТКО г. Ханты-Мансийск.xlsx]РЕЕСТР'!I421</f>
    </nc>
  </rcc>
  <rcc rId="37894" sId="1">
    <oc r="H421">
      <f>'Z:\Экологи\РЕЕСТР М(П)НТКО\[Реестр М(П)НТКО г. Ханты-Мансийск.xlsx]РЕЕСТР'!J421</f>
    </oc>
    <nc r="H421">
      <f>'Z:\Экологи\РЕЕСТР М(П)НТКО\[Реестр М(П)НТКО г. Ханты-Мансийск.xlsx]РЕЕСТР'!J421</f>
    </nc>
  </rcc>
  <rcc rId="37895" sId="1">
    <oc r="I421">
      <f>'Z:\Экологи\РЕЕСТР М(П)НТКО\[Реестр М(П)НТКО г. Ханты-Мансийск.xlsx]РЕЕСТР'!K421</f>
    </oc>
    <nc r="I421">
      <f>'Z:\Экологи\РЕЕСТР М(П)НТКО\[Реестр М(П)НТКО г. Ханты-Мансийск.xlsx]РЕЕСТР'!K421</f>
    </nc>
  </rcc>
  <rcc rId="37896" sId="1">
    <oc r="J421">
      <f>'Z:\Экологи\РЕЕСТР М(П)НТКО\[Реестр М(П)НТКО г. Ханты-Мансийск.xlsx]РЕЕСТР'!L421</f>
    </oc>
    <nc r="J421">
      <f>'Z:\Экологи\РЕЕСТР М(П)НТКО\[Реестр М(П)НТКО г. Ханты-Мансийск.xlsx]РЕЕСТР'!L421</f>
    </nc>
  </rcc>
  <rcc rId="37897" sId="1">
    <oc r="K421">
      <f>'Z:\Экологи\РЕЕСТР М(П)НТКО\[Реестр М(П)НТКО г. Ханты-Мансийск.xlsx]РЕЕСТР'!M421</f>
    </oc>
    <nc r="K421">
      <f>'Z:\Экологи\РЕЕСТР М(П)НТКО\[Реестр М(П)НТКО г. Ханты-Мансийск.xlsx]РЕЕСТР'!M421</f>
    </nc>
  </rcc>
  <rcc rId="37898" sId="1">
    <oc r="L421">
      <f>'Z:\Экологи\РЕЕСТР М(П)НТКО\[Реестр М(П)НТКО г. Ханты-Мансийск.xlsx]РЕЕСТР'!N421</f>
    </oc>
    <nc r="L421">
      <f>'Z:\Экологи\РЕЕСТР М(П)НТКО\[Реестр М(П)НТКО г. Ханты-Мансийск.xlsx]РЕЕСТР'!N421</f>
    </nc>
  </rcc>
  <rcc rId="37899" sId="1">
    <oc r="M421">
      <f>'Z:\Экологи\РЕЕСТР М(П)НТКО\[Реестр М(П)НТКО г. Ханты-Мансийск.xlsx]РЕЕСТР'!O421</f>
    </oc>
    <nc r="M421">
      <f>'Z:\Экологи\РЕЕСТР М(П)НТКО\[Реестр М(П)НТКО г. Ханты-Мансийск.xlsx]РЕЕСТР'!O421</f>
    </nc>
  </rcc>
  <rcc rId="37900" sId="1">
    <oc r="N421">
      <f>'Z:\Экологи\РЕЕСТР М(П)НТКО\[Реестр М(П)НТКО г. Ханты-Мансийск.xlsx]РЕЕСТР'!P421</f>
    </oc>
    <nc r="N421">
      <f>'Z:\Экологи\РЕЕСТР М(П)НТКО\[Реестр М(П)НТКО г. Ханты-Мансийск.xlsx]РЕЕСТР'!P421</f>
    </nc>
  </rcc>
  <rcc rId="37901" sId="1">
    <oc r="O421">
      <f>'Z:\Экологи\РЕЕСТР М(П)НТКО\[Реестр М(П)НТКО г. Ханты-Мансийск.xlsx]РЕЕСТР'!Q421</f>
    </oc>
    <nc r="O421">
      <f>'Z:\Экологи\РЕЕСТР М(П)НТКО\[Реестр М(П)НТКО г. Ханты-Мансийск.xlsx]РЕЕСТР'!Q421</f>
    </nc>
  </rcc>
  <rcc rId="37902" sId="1">
    <oc r="P421">
      <f>'Z:\Экологи\РЕЕСТР М(П)НТКО\[Реестр М(П)НТКО г. Ханты-Мансийск.xlsx]РЕЕСТР'!R421</f>
    </oc>
    <nc r="P421">
      <f>'Z:\Экологи\РЕЕСТР М(П)НТКО\[Реестр М(П)НТКО г. Ханты-Мансийск.xlsx]РЕЕСТР'!R421</f>
    </nc>
  </rcc>
  <rcc rId="37903" sId="1">
    <oc r="Q421">
      <f>'Z:\Экологи\РЕЕСТР М(П)НТКО\[Реестр М(П)НТКО г. Ханты-Мансийск.xlsx]РЕЕСТР'!V421</f>
    </oc>
    <nc r="Q421">
      <f>'Z:\Экологи\РЕЕСТР М(П)НТКО\[Реестр М(П)НТКО г. Ханты-Мансийск.xlsx]РЕЕСТР'!V421</f>
    </nc>
  </rcc>
  <rcc rId="37904" sId="1">
    <oc r="R421">
      <f>'Z:\Экологи\РЕЕСТР М(П)НТКО\[Реестр М(П)НТКО г. Ханты-Мансийск.xlsx]РЕЕСТР'!W421</f>
    </oc>
    <nc r="R421">
      <f>'Z:\Экологи\РЕЕСТР М(П)НТКО\[Реестр М(П)НТКО г. Ханты-Мансийск.xlsx]РЕЕСТР'!W421</f>
    </nc>
  </rcc>
  <rcc rId="37905" sId="1">
    <oc r="S421">
      <f>'Z:\Экологи\РЕЕСТР М(П)НТКО\[Реестр М(П)НТКО г. Ханты-Мансийск.xlsx]РЕЕСТР'!X421</f>
    </oc>
    <nc r="S421">
      <f>'Z:\Экологи\РЕЕСТР М(П)НТКО\[Реестр М(П)НТКО г. Ханты-Мансийск.xlsx]РЕЕСТР'!X421</f>
    </nc>
  </rcc>
  <rcc rId="37906" sId="1">
    <oc r="T421">
      <f>'Z:\Экологи\РЕЕСТР М(П)НТКО\[Реестр М(П)НТКО г. Ханты-Мансийск.xlsx]РЕЕСТР'!AB421</f>
    </oc>
    <nc r="T421">
      <f>'Z:\Экологи\РЕЕСТР М(П)НТКО\[Реестр М(П)НТКО г. Ханты-Мансийск.xlsx]РЕЕСТР'!AB421</f>
    </nc>
  </rcc>
  <rcc rId="37907" sId="1">
    <oc r="U421">
      <f>'Z:\Экологи\РЕЕСТР М(П)НТКО\[Реестр М(П)НТКО г. Ханты-Мансийск.xlsx]РЕЕСТР'!AC421</f>
    </oc>
    <nc r="U421">
      <f>'Z:\Экологи\РЕЕСТР М(П)НТКО\[Реестр М(П)НТКО г. Ханты-Мансийск.xlsx]РЕЕСТР'!AC421</f>
    </nc>
  </rcc>
  <rcc rId="37908" sId="1">
    <oc r="V421">
      <f>'Z:\Экологи\РЕЕСТР М(П)НТКО\[Реестр М(П)НТКО г. Ханты-Мансийск.xlsx]РЕЕСТР'!AD421</f>
    </oc>
    <nc r="V421">
      <f>'Z:\Экологи\РЕЕСТР М(П)НТКО\[Реестр М(П)НТКО г. Ханты-Мансийск.xlsx]РЕЕСТР'!AD421</f>
    </nc>
  </rcc>
  <rcc rId="37909" sId="1">
    <oc r="W421">
      <f>'Z:\Экологи\РЕЕСТР М(П)НТКО\[Реестр М(П)НТКО г. Ханты-Мансийск.xlsx]РЕЕСТР'!AE421</f>
    </oc>
    <nc r="W421">
      <f>'Z:\Экологи\РЕЕСТР М(П)НТКО\[Реестр М(П)НТКО г. Ханты-Мансийск.xlsx]РЕЕСТР'!AE421</f>
    </nc>
  </rcc>
  <rcc rId="37910" sId="1">
    <oc r="X421">
      <f>'Z:\Экологи\РЕЕСТР М(П)НТКО\[Реестр М(П)НТКО г. Ханты-Мансийск.xlsx]РЕЕСТР'!AI421</f>
    </oc>
    <nc r="X421">
      <f>'Z:\Экологи\РЕЕСТР М(П)НТКО\[Реестр М(П)НТКО г. Ханты-Мансийск.xlsx]РЕЕСТР'!AI421</f>
    </nc>
  </rcc>
  <rcc rId="37911" sId="1">
    <oc r="Y421">
      <f>'Z:\Экологи\РЕЕСТР М(П)НТКО\[Реестр М(П)НТКО г. Ханты-Мансийск.xlsx]РЕЕСТР'!AM421</f>
    </oc>
    <nc r="Y421">
      <f>'Z:\Экологи\РЕЕСТР М(П)НТКО\[Реестр М(П)НТКО г. Ханты-Мансийск.xlsx]РЕЕСТР'!AM421</f>
    </nc>
  </rcc>
  <rcc rId="37912" sId="1">
    <oc r="B422">
      <f>'Z:\Экологи\РЕЕСТР М(П)НТКО\[Реестр М(П)НТКО г. Ханты-Мансийск.xlsx]РЕЕСТР'!B422</f>
    </oc>
    <nc r="B422">
      <f>'Z:\Экологи\РЕЕСТР М(П)НТКО\[Реестр М(П)НТКО г. Ханты-Мансийск.xlsx]РЕЕСТР'!B422</f>
    </nc>
  </rcc>
  <rcc rId="37913" sId="1">
    <oc r="C422">
      <f>'Z:\Экологи\РЕЕСТР М(П)НТКО\[Реестр М(П)НТКО г. Ханты-Мансийск.xlsx]РЕЕСТР'!C422</f>
    </oc>
    <nc r="C422">
      <f>'Z:\Экологи\РЕЕСТР М(П)НТКО\[Реестр М(П)НТКО г. Ханты-Мансийск.xlsx]РЕЕСТР'!C422</f>
    </nc>
  </rcc>
  <rcc rId="37914" sId="1">
    <oc r="D422">
      <f>'Z:\Экологи\РЕЕСТР М(П)НТКО\[Реестр М(П)НТКО г. Ханты-Мансийск.xlsx]РЕЕСТР'!D422</f>
    </oc>
    <nc r="D422">
      <f>'Z:\Экологи\РЕЕСТР М(П)НТКО\[Реестр М(П)НТКО г. Ханты-Мансийск.xlsx]РЕЕСТР'!D422</f>
    </nc>
  </rcc>
  <rcc rId="37915" sId="1">
    <oc r="E422">
      <f>'Z:\Экологи\РЕЕСТР М(П)НТКО\[Реестр М(П)НТКО г. Ханты-Мансийск.xlsx]РЕЕСТР'!F422</f>
    </oc>
    <nc r="E422">
      <f>'Z:\Экологи\РЕЕСТР М(П)НТКО\[Реестр М(П)НТКО г. Ханты-Мансийск.xlsx]РЕЕСТР'!F422</f>
    </nc>
  </rcc>
  <rcc rId="37916" sId="1">
    <oc r="F422">
      <f>'Z:\Экологи\РЕЕСТР М(П)НТКО\[Реестр М(П)НТКО г. Ханты-Мансийск.xlsx]РЕЕСТР'!H422</f>
    </oc>
    <nc r="F422">
      <f>'Z:\Экологи\РЕЕСТР М(П)НТКО\[Реестр М(П)НТКО г. Ханты-Мансийск.xlsx]РЕЕСТР'!H422</f>
    </nc>
  </rcc>
  <rcc rId="37917" sId="1">
    <oc r="G422">
      <f>'Z:\Экологи\РЕЕСТР М(П)НТКО\[Реестр М(П)НТКО г. Ханты-Мансийск.xlsx]РЕЕСТР'!I422</f>
    </oc>
    <nc r="G422">
      <f>'Z:\Экологи\РЕЕСТР М(П)НТКО\[Реестр М(П)НТКО г. Ханты-Мансийск.xlsx]РЕЕСТР'!I422</f>
    </nc>
  </rcc>
  <rcc rId="37918" sId="1">
    <oc r="H422">
      <f>'Z:\Экологи\РЕЕСТР М(П)НТКО\[Реестр М(П)НТКО г. Ханты-Мансийск.xlsx]РЕЕСТР'!J422</f>
    </oc>
    <nc r="H422">
      <f>'Z:\Экологи\РЕЕСТР М(П)НТКО\[Реестр М(П)НТКО г. Ханты-Мансийск.xlsx]РЕЕСТР'!J422</f>
    </nc>
  </rcc>
  <rcc rId="37919" sId="1">
    <oc r="I422">
      <f>'Z:\Экологи\РЕЕСТР М(П)НТКО\[Реестр М(П)НТКО г. Ханты-Мансийск.xlsx]РЕЕСТР'!K422</f>
    </oc>
    <nc r="I422">
      <f>'Z:\Экологи\РЕЕСТР М(П)НТКО\[Реестр М(П)НТКО г. Ханты-Мансийск.xlsx]РЕЕСТР'!K422</f>
    </nc>
  </rcc>
  <rcc rId="37920" sId="1">
    <oc r="J422">
      <f>'Z:\Экологи\РЕЕСТР М(П)НТКО\[Реестр М(П)НТКО г. Ханты-Мансийск.xlsx]РЕЕСТР'!L422</f>
    </oc>
    <nc r="J422">
      <f>'Z:\Экологи\РЕЕСТР М(П)НТКО\[Реестр М(П)НТКО г. Ханты-Мансийск.xlsx]РЕЕСТР'!L422</f>
    </nc>
  </rcc>
  <rcc rId="37921" sId="1">
    <oc r="K422">
      <f>'Z:\Экологи\РЕЕСТР М(П)НТКО\[Реестр М(П)НТКО г. Ханты-Мансийск.xlsx]РЕЕСТР'!M422</f>
    </oc>
    <nc r="K422">
      <f>'Z:\Экологи\РЕЕСТР М(П)НТКО\[Реестр М(П)НТКО г. Ханты-Мансийск.xlsx]РЕЕСТР'!M422</f>
    </nc>
  </rcc>
  <rcc rId="37922" sId="1">
    <oc r="L422">
      <f>'Z:\Экологи\РЕЕСТР М(П)НТКО\[Реестр М(П)НТКО г. Ханты-Мансийск.xlsx]РЕЕСТР'!N422</f>
    </oc>
    <nc r="L422">
      <f>'Z:\Экологи\РЕЕСТР М(П)НТКО\[Реестр М(П)НТКО г. Ханты-Мансийск.xlsx]РЕЕСТР'!N422</f>
    </nc>
  </rcc>
  <rcc rId="37923" sId="1">
    <oc r="M422">
      <f>'Z:\Экологи\РЕЕСТР М(П)НТКО\[Реестр М(П)НТКО г. Ханты-Мансийск.xlsx]РЕЕСТР'!O422</f>
    </oc>
    <nc r="M422">
      <f>'Z:\Экологи\РЕЕСТР М(П)НТКО\[Реестр М(П)НТКО г. Ханты-Мансийск.xlsx]РЕЕСТР'!O422</f>
    </nc>
  </rcc>
  <rcc rId="37924" sId="1">
    <oc r="N422">
      <f>'Z:\Экологи\РЕЕСТР М(П)НТКО\[Реестр М(П)НТКО г. Ханты-Мансийск.xlsx]РЕЕСТР'!P422</f>
    </oc>
    <nc r="N422">
      <f>'Z:\Экологи\РЕЕСТР М(П)НТКО\[Реестр М(П)НТКО г. Ханты-Мансийск.xlsx]РЕЕСТР'!P422</f>
    </nc>
  </rcc>
  <rcc rId="37925" sId="1">
    <oc r="O422">
      <f>'Z:\Экологи\РЕЕСТР М(П)НТКО\[Реестр М(П)НТКО г. Ханты-Мансийск.xlsx]РЕЕСТР'!Q422</f>
    </oc>
    <nc r="O422">
      <f>'Z:\Экологи\РЕЕСТР М(П)НТКО\[Реестр М(П)НТКО г. Ханты-Мансийск.xlsx]РЕЕСТР'!Q422</f>
    </nc>
  </rcc>
  <rcc rId="37926" sId="1">
    <oc r="P422">
      <f>'Z:\Экологи\РЕЕСТР М(П)НТКО\[Реестр М(П)НТКО г. Ханты-Мансийск.xlsx]РЕЕСТР'!R422</f>
    </oc>
    <nc r="P422">
      <f>'Z:\Экологи\РЕЕСТР М(П)НТКО\[Реестр М(П)НТКО г. Ханты-Мансийск.xlsx]РЕЕСТР'!R422</f>
    </nc>
  </rcc>
  <rcc rId="37927" sId="1">
    <oc r="Q422">
      <f>'Z:\Экологи\РЕЕСТР М(П)НТКО\[Реестр М(П)НТКО г. Ханты-Мансийск.xlsx]РЕЕСТР'!V422</f>
    </oc>
    <nc r="Q422">
      <f>'Z:\Экологи\РЕЕСТР М(П)НТКО\[Реестр М(П)НТКО г. Ханты-Мансийск.xlsx]РЕЕСТР'!V422</f>
    </nc>
  </rcc>
  <rcc rId="37928" sId="1">
    <oc r="R422">
      <f>'Z:\Экологи\РЕЕСТР М(П)НТКО\[Реестр М(П)НТКО г. Ханты-Мансийск.xlsx]РЕЕСТР'!W422</f>
    </oc>
    <nc r="R422">
      <f>'Z:\Экологи\РЕЕСТР М(П)НТКО\[Реестр М(П)НТКО г. Ханты-Мансийск.xlsx]РЕЕСТР'!W422</f>
    </nc>
  </rcc>
  <rcc rId="37929" sId="1">
    <oc r="S422">
      <f>'Z:\Экологи\РЕЕСТР М(П)НТКО\[Реестр М(П)НТКО г. Ханты-Мансийск.xlsx]РЕЕСТР'!X422</f>
    </oc>
    <nc r="S422">
      <f>'Z:\Экологи\РЕЕСТР М(П)НТКО\[Реестр М(П)НТКО г. Ханты-Мансийск.xlsx]РЕЕСТР'!X422</f>
    </nc>
  </rcc>
  <rcc rId="37930" sId="1">
    <oc r="T422">
      <f>'Z:\Экологи\РЕЕСТР М(П)НТКО\[Реестр М(П)НТКО г. Ханты-Мансийск.xlsx]РЕЕСТР'!AB422</f>
    </oc>
    <nc r="T422">
      <f>'Z:\Экологи\РЕЕСТР М(П)НТКО\[Реестр М(П)НТКО г. Ханты-Мансийск.xlsx]РЕЕСТР'!AB422</f>
    </nc>
  </rcc>
  <rcc rId="37931" sId="1">
    <oc r="U422">
      <f>'Z:\Экологи\РЕЕСТР М(П)НТКО\[Реестр М(П)НТКО г. Ханты-Мансийск.xlsx]РЕЕСТР'!AC422</f>
    </oc>
    <nc r="U422">
      <f>'Z:\Экологи\РЕЕСТР М(П)НТКО\[Реестр М(П)НТКО г. Ханты-Мансийск.xlsx]РЕЕСТР'!AC422</f>
    </nc>
  </rcc>
  <rcc rId="37932" sId="1">
    <oc r="V422">
      <f>'Z:\Экологи\РЕЕСТР М(П)НТКО\[Реестр М(П)НТКО г. Ханты-Мансийск.xlsx]РЕЕСТР'!AD422</f>
    </oc>
    <nc r="V422">
      <f>'Z:\Экологи\РЕЕСТР М(П)НТКО\[Реестр М(П)НТКО г. Ханты-Мансийск.xlsx]РЕЕСТР'!AD422</f>
    </nc>
  </rcc>
  <rcc rId="37933" sId="1">
    <oc r="W422">
      <f>'Z:\Экологи\РЕЕСТР М(П)НТКО\[Реестр М(П)НТКО г. Ханты-Мансийск.xlsx]РЕЕСТР'!AE422</f>
    </oc>
    <nc r="W422">
      <f>'Z:\Экологи\РЕЕСТР М(П)НТКО\[Реестр М(П)НТКО г. Ханты-Мансийск.xlsx]РЕЕСТР'!AE422</f>
    </nc>
  </rcc>
  <rcc rId="37934" sId="1">
    <oc r="X422">
      <f>'Z:\Экологи\РЕЕСТР М(П)НТКО\[Реестр М(П)НТКО г. Ханты-Мансийск.xlsx]РЕЕСТР'!AI422</f>
    </oc>
    <nc r="X422">
      <f>'Z:\Экологи\РЕЕСТР М(П)НТКО\[Реестр М(П)НТКО г. Ханты-Мансийск.xlsx]РЕЕСТР'!AI422</f>
    </nc>
  </rcc>
  <rcc rId="37935" sId="1">
    <oc r="Y422">
      <f>'Z:\Экологи\РЕЕСТР М(П)НТКО\[Реестр М(П)НТКО г. Ханты-Мансийск.xlsx]РЕЕСТР'!AM422</f>
    </oc>
    <nc r="Y422">
      <f>'Z:\Экологи\РЕЕСТР М(П)НТКО\[Реестр М(П)НТКО г. Ханты-Мансийск.xlsx]РЕЕСТР'!AM422</f>
    </nc>
  </rcc>
  <rcc rId="37936" sId="1">
    <oc r="B423">
      <f>'Z:\Экологи\РЕЕСТР М(П)НТКО\[Реестр М(П)НТКО г. Ханты-Мансийск.xlsx]РЕЕСТР'!B423</f>
    </oc>
    <nc r="B423">
      <f>'Z:\Экологи\РЕЕСТР М(П)НТКО\[Реестр М(П)НТКО г. Ханты-Мансийск.xlsx]РЕЕСТР'!B423</f>
    </nc>
  </rcc>
  <rcc rId="37937" sId="1">
    <oc r="C423">
      <f>'Z:\Экологи\РЕЕСТР М(П)НТКО\[Реестр М(П)НТКО г. Ханты-Мансийск.xlsx]РЕЕСТР'!C423</f>
    </oc>
    <nc r="C423">
      <f>'Z:\Экологи\РЕЕСТР М(П)НТКО\[Реестр М(П)НТКО г. Ханты-Мансийск.xlsx]РЕЕСТР'!C423</f>
    </nc>
  </rcc>
  <rcc rId="37938" sId="1">
    <oc r="D423">
      <f>'Z:\Экологи\РЕЕСТР М(П)НТКО\[Реестр М(П)НТКО г. Ханты-Мансийск.xlsx]РЕЕСТР'!D423</f>
    </oc>
    <nc r="D423">
      <f>'Z:\Экологи\РЕЕСТР М(П)НТКО\[Реестр М(П)НТКО г. Ханты-Мансийск.xlsx]РЕЕСТР'!D423</f>
    </nc>
  </rcc>
  <rcc rId="37939" sId="1">
    <oc r="E423">
      <f>'Z:\Экологи\РЕЕСТР М(П)НТКО\[Реестр М(П)НТКО г. Ханты-Мансийск.xlsx]РЕЕСТР'!F423</f>
    </oc>
    <nc r="E423">
      <f>'Z:\Экологи\РЕЕСТР М(П)НТКО\[Реестр М(П)НТКО г. Ханты-Мансийск.xlsx]РЕЕСТР'!F423</f>
    </nc>
  </rcc>
  <rcc rId="37940" sId="1">
    <oc r="F423">
      <f>'Z:\Экологи\РЕЕСТР М(П)НТКО\[Реестр М(П)НТКО г. Ханты-Мансийск.xlsx]РЕЕСТР'!H423</f>
    </oc>
    <nc r="F423">
      <f>'Z:\Экологи\РЕЕСТР М(П)НТКО\[Реестр М(П)НТКО г. Ханты-Мансийск.xlsx]РЕЕСТР'!H423</f>
    </nc>
  </rcc>
  <rcc rId="37941" sId="1">
    <oc r="G423">
      <f>'Z:\Экологи\РЕЕСТР М(П)НТКО\[Реестр М(П)НТКО г. Ханты-Мансийск.xlsx]РЕЕСТР'!I423</f>
    </oc>
    <nc r="G423">
      <f>'Z:\Экологи\РЕЕСТР М(П)НТКО\[Реестр М(П)НТКО г. Ханты-Мансийск.xlsx]РЕЕСТР'!I423</f>
    </nc>
  </rcc>
  <rcc rId="37942" sId="1">
    <oc r="H423">
      <f>'Z:\Экологи\РЕЕСТР М(П)НТКО\[Реестр М(П)НТКО г. Ханты-Мансийск.xlsx]РЕЕСТР'!J423</f>
    </oc>
    <nc r="H423">
      <f>'Z:\Экологи\РЕЕСТР М(П)НТКО\[Реестр М(П)НТКО г. Ханты-Мансийск.xlsx]РЕЕСТР'!J423</f>
    </nc>
  </rcc>
  <rcc rId="37943" sId="1">
    <oc r="I423">
      <f>'Z:\Экологи\РЕЕСТР М(П)НТКО\[Реестр М(П)НТКО г. Ханты-Мансийск.xlsx]РЕЕСТР'!K423</f>
    </oc>
    <nc r="I423">
      <f>'Z:\Экологи\РЕЕСТР М(П)НТКО\[Реестр М(П)НТКО г. Ханты-Мансийск.xlsx]РЕЕСТР'!K423</f>
    </nc>
  </rcc>
  <rcc rId="37944" sId="1">
    <oc r="J423">
      <f>'Z:\Экологи\РЕЕСТР М(П)НТКО\[Реестр М(П)НТКО г. Ханты-Мансийск.xlsx]РЕЕСТР'!L423</f>
    </oc>
    <nc r="J423">
      <f>'Z:\Экологи\РЕЕСТР М(П)НТКО\[Реестр М(П)НТКО г. Ханты-Мансийск.xlsx]РЕЕСТР'!L423</f>
    </nc>
  </rcc>
  <rcc rId="37945" sId="1">
    <oc r="K423">
      <f>'Z:\Экологи\РЕЕСТР М(П)НТКО\[Реестр М(П)НТКО г. Ханты-Мансийск.xlsx]РЕЕСТР'!M423</f>
    </oc>
    <nc r="K423">
      <f>'Z:\Экологи\РЕЕСТР М(П)НТКО\[Реестр М(П)НТКО г. Ханты-Мансийск.xlsx]РЕЕСТР'!M423</f>
    </nc>
  </rcc>
  <rcc rId="37946" sId="1">
    <oc r="L423">
      <f>'Z:\Экологи\РЕЕСТР М(П)НТКО\[Реестр М(П)НТКО г. Ханты-Мансийск.xlsx]РЕЕСТР'!N423</f>
    </oc>
    <nc r="L423">
      <f>'Z:\Экологи\РЕЕСТР М(П)НТКО\[Реестр М(П)НТКО г. Ханты-Мансийск.xlsx]РЕЕСТР'!N423</f>
    </nc>
  </rcc>
  <rcc rId="37947" sId="1">
    <oc r="M423">
      <f>'Z:\Экологи\РЕЕСТР М(П)НТКО\[Реестр М(П)НТКО г. Ханты-Мансийск.xlsx]РЕЕСТР'!O423</f>
    </oc>
    <nc r="M423">
      <f>'Z:\Экологи\РЕЕСТР М(П)НТКО\[Реестр М(П)НТКО г. Ханты-Мансийск.xlsx]РЕЕСТР'!O423</f>
    </nc>
  </rcc>
  <rcc rId="37948" sId="1">
    <oc r="N423">
      <f>'Z:\Экологи\РЕЕСТР М(П)НТКО\[Реестр М(П)НТКО г. Ханты-Мансийск.xlsx]РЕЕСТР'!P423</f>
    </oc>
    <nc r="N423">
      <f>'Z:\Экологи\РЕЕСТР М(П)НТКО\[Реестр М(П)НТКО г. Ханты-Мансийск.xlsx]РЕЕСТР'!P423</f>
    </nc>
  </rcc>
  <rcc rId="37949" sId="1">
    <oc r="O423">
      <f>'Z:\Экологи\РЕЕСТР М(П)НТКО\[Реестр М(П)НТКО г. Ханты-Мансийск.xlsx]РЕЕСТР'!Q423</f>
    </oc>
    <nc r="O423">
      <f>'Z:\Экологи\РЕЕСТР М(П)НТКО\[Реестр М(П)НТКО г. Ханты-Мансийск.xlsx]РЕЕСТР'!Q423</f>
    </nc>
  </rcc>
  <rcc rId="37950" sId="1">
    <oc r="P423">
      <f>'Z:\Экологи\РЕЕСТР М(П)НТКО\[Реестр М(П)НТКО г. Ханты-Мансийск.xlsx]РЕЕСТР'!R423</f>
    </oc>
    <nc r="P423">
      <f>'Z:\Экологи\РЕЕСТР М(П)НТКО\[Реестр М(П)НТКО г. Ханты-Мансийск.xlsx]РЕЕСТР'!R423</f>
    </nc>
  </rcc>
  <rcc rId="37951" sId="1">
    <oc r="Q423">
      <f>'Z:\Экологи\РЕЕСТР М(П)НТКО\[Реестр М(П)НТКО г. Ханты-Мансийск.xlsx]РЕЕСТР'!V423</f>
    </oc>
    <nc r="Q423">
      <f>'Z:\Экологи\РЕЕСТР М(П)НТКО\[Реестр М(П)НТКО г. Ханты-Мансийск.xlsx]РЕЕСТР'!V423</f>
    </nc>
  </rcc>
  <rcc rId="37952" sId="1">
    <oc r="R423">
      <f>'Z:\Экологи\РЕЕСТР М(П)НТКО\[Реестр М(П)НТКО г. Ханты-Мансийск.xlsx]РЕЕСТР'!W423</f>
    </oc>
    <nc r="R423">
      <f>'Z:\Экологи\РЕЕСТР М(П)НТКО\[Реестр М(П)НТКО г. Ханты-Мансийск.xlsx]РЕЕСТР'!W423</f>
    </nc>
  </rcc>
  <rcc rId="37953" sId="1">
    <oc r="S423">
      <f>'Z:\Экологи\РЕЕСТР М(П)НТКО\[Реестр М(П)НТКО г. Ханты-Мансийск.xlsx]РЕЕСТР'!X423</f>
    </oc>
    <nc r="S423">
      <f>'Z:\Экологи\РЕЕСТР М(П)НТКО\[Реестр М(П)НТКО г. Ханты-Мансийск.xlsx]РЕЕСТР'!X423</f>
    </nc>
  </rcc>
  <rcc rId="37954" sId="1">
    <oc r="T423">
      <f>'Z:\Экологи\РЕЕСТР М(П)НТКО\[Реестр М(П)НТКО г. Ханты-Мансийск.xlsx]РЕЕСТР'!AB423</f>
    </oc>
    <nc r="T423">
      <f>'Z:\Экологи\РЕЕСТР М(П)НТКО\[Реестр М(П)НТКО г. Ханты-Мансийск.xlsx]РЕЕСТР'!AB423</f>
    </nc>
  </rcc>
  <rcc rId="37955" sId="1">
    <oc r="U423">
      <f>'Z:\Экологи\РЕЕСТР М(П)НТКО\[Реестр М(П)НТКО г. Ханты-Мансийск.xlsx]РЕЕСТР'!AC423</f>
    </oc>
    <nc r="U423">
      <f>'Z:\Экологи\РЕЕСТР М(П)НТКО\[Реестр М(П)НТКО г. Ханты-Мансийск.xlsx]РЕЕСТР'!AC423</f>
    </nc>
  </rcc>
  <rcc rId="37956" sId="1">
    <oc r="V423">
      <f>'Z:\Экологи\РЕЕСТР М(П)НТКО\[Реестр М(П)НТКО г. Ханты-Мансийск.xlsx]РЕЕСТР'!AD423</f>
    </oc>
    <nc r="V423">
      <f>'Z:\Экологи\РЕЕСТР М(П)НТКО\[Реестр М(П)НТКО г. Ханты-Мансийск.xlsx]РЕЕСТР'!AD423</f>
    </nc>
  </rcc>
  <rcc rId="37957" sId="1">
    <oc r="W423">
      <f>'Z:\Экологи\РЕЕСТР М(П)НТКО\[Реестр М(П)НТКО г. Ханты-Мансийск.xlsx]РЕЕСТР'!AE423</f>
    </oc>
    <nc r="W423">
      <f>'Z:\Экологи\РЕЕСТР М(П)НТКО\[Реестр М(П)НТКО г. Ханты-Мансийск.xlsx]РЕЕСТР'!AE423</f>
    </nc>
  </rcc>
  <rcc rId="37958" sId="1">
    <oc r="X423">
      <f>'Z:\Экологи\РЕЕСТР М(П)НТКО\[Реестр М(П)НТКО г. Ханты-Мансийск.xlsx]РЕЕСТР'!AI423</f>
    </oc>
    <nc r="X423">
      <f>'Z:\Экологи\РЕЕСТР М(П)НТКО\[Реестр М(П)НТКО г. Ханты-Мансийск.xlsx]РЕЕСТР'!AI423</f>
    </nc>
  </rcc>
  <rcc rId="37959" sId="1">
    <oc r="Y423">
      <f>'Z:\Экологи\РЕЕСТР М(П)НТКО\[Реестр М(П)НТКО г. Ханты-Мансийск.xlsx]РЕЕСТР'!AM423</f>
    </oc>
    <nc r="Y423">
      <f>'Z:\Экологи\РЕЕСТР М(П)НТКО\[Реестр М(П)НТКО г. Ханты-Мансийск.xlsx]РЕЕСТР'!AM423</f>
    </nc>
  </rcc>
  <rcc rId="37960" sId="1">
    <oc r="B424">
      <f>'Z:\Экологи\РЕЕСТР М(П)НТКО\[Реестр М(П)НТКО г. Ханты-Мансийск.xlsx]РЕЕСТР'!B424</f>
    </oc>
    <nc r="B424">
      <f>'Z:\Экологи\РЕЕСТР М(П)НТКО\[Реестр М(П)НТКО г. Ханты-Мансийск.xlsx]РЕЕСТР'!B424</f>
    </nc>
  </rcc>
  <rcc rId="37961" sId="1">
    <oc r="C424">
      <f>'Z:\Экологи\РЕЕСТР М(П)НТКО\[Реестр М(П)НТКО г. Ханты-Мансийск.xlsx]РЕЕСТР'!C424</f>
    </oc>
    <nc r="C424">
      <f>'Z:\Экологи\РЕЕСТР М(П)НТКО\[Реестр М(П)НТКО г. Ханты-Мансийск.xlsx]РЕЕСТР'!C424</f>
    </nc>
  </rcc>
  <rcc rId="37962" sId="1">
    <oc r="D424">
      <f>'Z:\Экологи\РЕЕСТР М(П)НТКО\[Реестр М(П)НТКО г. Ханты-Мансийск.xlsx]РЕЕСТР'!D424</f>
    </oc>
    <nc r="D424">
      <f>'Z:\Экологи\РЕЕСТР М(П)НТКО\[Реестр М(П)НТКО г. Ханты-Мансийск.xlsx]РЕЕСТР'!D424</f>
    </nc>
  </rcc>
  <rcc rId="37963" sId="1">
    <oc r="E424">
      <f>'Z:\Экологи\РЕЕСТР М(П)НТКО\[Реестр М(П)НТКО г. Ханты-Мансийск.xlsx]РЕЕСТР'!F424</f>
    </oc>
    <nc r="E424">
      <f>'Z:\Экологи\РЕЕСТР М(П)НТКО\[Реестр М(П)НТКО г. Ханты-Мансийск.xlsx]РЕЕСТР'!F424</f>
    </nc>
  </rcc>
  <rcc rId="37964" sId="1">
    <oc r="F424">
      <f>'Z:\Экологи\РЕЕСТР М(П)НТКО\[Реестр М(П)НТКО г. Ханты-Мансийск.xlsx]РЕЕСТР'!H424</f>
    </oc>
    <nc r="F424">
      <f>'Z:\Экологи\РЕЕСТР М(П)НТКО\[Реестр М(П)НТКО г. Ханты-Мансийск.xlsx]РЕЕСТР'!H424</f>
    </nc>
  </rcc>
  <rcc rId="37965" sId="1">
    <oc r="G424">
      <f>'Z:\Экологи\РЕЕСТР М(П)НТКО\[Реестр М(П)НТКО г. Ханты-Мансийск.xlsx]РЕЕСТР'!I424</f>
    </oc>
    <nc r="G424">
      <f>'Z:\Экологи\РЕЕСТР М(П)НТКО\[Реестр М(П)НТКО г. Ханты-Мансийск.xlsx]РЕЕСТР'!I424</f>
    </nc>
  </rcc>
  <rcc rId="37966" sId="1">
    <oc r="H424">
      <f>'Z:\Экологи\РЕЕСТР М(П)НТКО\[Реестр М(П)НТКО г. Ханты-Мансийск.xlsx]РЕЕСТР'!J424</f>
    </oc>
    <nc r="H424">
      <f>'Z:\Экологи\РЕЕСТР М(П)НТКО\[Реестр М(П)НТКО г. Ханты-Мансийск.xlsx]РЕЕСТР'!J424</f>
    </nc>
  </rcc>
  <rcc rId="37967" sId="1">
    <oc r="I424">
      <f>'Z:\Экологи\РЕЕСТР М(П)НТКО\[Реестр М(П)НТКО г. Ханты-Мансийск.xlsx]РЕЕСТР'!K424</f>
    </oc>
    <nc r="I424">
      <f>'Z:\Экологи\РЕЕСТР М(П)НТКО\[Реестр М(П)НТКО г. Ханты-Мансийск.xlsx]РЕЕСТР'!K424</f>
    </nc>
  </rcc>
  <rcc rId="37968" sId="1">
    <oc r="J424">
      <f>'Z:\Экологи\РЕЕСТР М(П)НТКО\[Реестр М(П)НТКО г. Ханты-Мансийск.xlsx]РЕЕСТР'!L424</f>
    </oc>
    <nc r="J424">
      <f>'Z:\Экологи\РЕЕСТР М(П)НТКО\[Реестр М(П)НТКО г. Ханты-Мансийск.xlsx]РЕЕСТР'!L424</f>
    </nc>
  </rcc>
  <rcc rId="37969" sId="1">
    <oc r="K424">
      <f>'Z:\Экологи\РЕЕСТР М(П)НТКО\[Реестр М(П)НТКО г. Ханты-Мансийск.xlsx]РЕЕСТР'!M424</f>
    </oc>
    <nc r="K424">
      <f>'Z:\Экологи\РЕЕСТР М(П)НТКО\[Реестр М(П)НТКО г. Ханты-Мансийск.xlsx]РЕЕСТР'!M424</f>
    </nc>
  </rcc>
  <rcc rId="37970" sId="1">
    <oc r="L424">
      <f>'Z:\Экологи\РЕЕСТР М(П)НТКО\[Реестр М(П)НТКО г. Ханты-Мансийск.xlsx]РЕЕСТР'!N424</f>
    </oc>
    <nc r="L424">
      <f>'Z:\Экологи\РЕЕСТР М(П)НТКО\[Реестр М(П)НТКО г. Ханты-Мансийск.xlsx]РЕЕСТР'!N424</f>
    </nc>
  </rcc>
  <rcc rId="37971" sId="1">
    <oc r="M424">
      <f>'Z:\Экологи\РЕЕСТР М(П)НТКО\[Реестр М(П)НТКО г. Ханты-Мансийск.xlsx]РЕЕСТР'!O424</f>
    </oc>
    <nc r="M424">
      <f>'Z:\Экологи\РЕЕСТР М(П)НТКО\[Реестр М(П)НТКО г. Ханты-Мансийск.xlsx]РЕЕСТР'!O424</f>
    </nc>
  </rcc>
  <rcc rId="37972" sId="1">
    <oc r="N424">
      <f>'Z:\Экологи\РЕЕСТР М(П)НТКО\[Реестр М(П)НТКО г. Ханты-Мансийск.xlsx]РЕЕСТР'!P424</f>
    </oc>
    <nc r="N424">
      <f>'Z:\Экологи\РЕЕСТР М(П)НТКО\[Реестр М(П)НТКО г. Ханты-Мансийск.xlsx]РЕЕСТР'!P424</f>
    </nc>
  </rcc>
  <rcc rId="37973" sId="1">
    <oc r="O424">
      <f>'Z:\Экологи\РЕЕСТР М(П)НТКО\[Реестр М(П)НТКО г. Ханты-Мансийск.xlsx]РЕЕСТР'!Q424</f>
    </oc>
    <nc r="O424">
      <f>'Z:\Экологи\РЕЕСТР М(П)НТКО\[Реестр М(П)НТКО г. Ханты-Мансийск.xlsx]РЕЕСТР'!Q424</f>
    </nc>
  </rcc>
  <rcc rId="37974" sId="1">
    <oc r="P424">
      <f>'Z:\Экологи\РЕЕСТР М(П)НТКО\[Реестр М(П)НТКО г. Ханты-Мансийск.xlsx]РЕЕСТР'!R424</f>
    </oc>
    <nc r="P424">
      <f>'Z:\Экологи\РЕЕСТР М(П)НТКО\[Реестр М(П)НТКО г. Ханты-Мансийск.xlsx]РЕЕСТР'!R424</f>
    </nc>
  </rcc>
  <rcc rId="37975" sId="1">
    <oc r="Q424">
      <f>'Z:\Экологи\РЕЕСТР М(П)НТКО\[Реестр М(П)НТКО г. Ханты-Мансийск.xlsx]РЕЕСТР'!V424</f>
    </oc>
    <nc r="Q424">
      <f>'Z:\Экологи\РЕЕСТР М(П)НТКО\[Реестр М(П)НТКО г. Ханты-Мансийск.xlsx]РЕЕСТР'!V424</f>
    </nc>
  </rcc>
  <rcc rId="37976" sId="1">
    <oc r="R424">
      <f>'Z:\Экологи\РЕЕСТР М(П)НТКО\[Реестр М(П)НТКО г. Ханты-Мансийск.xlsx]РЕЕСТР'!W424</f>
    </oc>
    <nc r="R424">
      <f>'Z:\Экологи\РЕЕСТР М(П)НТКО\[Реестр М(П)НТКО г. Ханты-Мансийск.xlsx]РЕЕСТР'!W424</f>
    </nc>
  </rcc>
  <rcc rId="37977" sId="1">
    <oc r="S424">
      <f>'Z:\Экологи\РЕЕСТР М(П)НТКО\[Реестр М(П)НТКО г. Ханты-Мансийск.xlsx]РЕЕСТР'!X424</f>
    </oc>
    <nc r="S424">
      <f>'Z:\Экологи\РЕЕСТР М(П)НТКО\[Реестр М(П)НТКО г. Ханты-Мансийск.xlsx]РЕЕСТР'!X424</f>
    </nc>
  </rcc>
  <rcc rId="37978" sId="1">
    <oc r="T424">
      <f>'Z:\Экологи\РЕЕСТР М(П)НТКО\[Реестр М(П)НТКО г. Ханты-Мансийск.xlsx]РЕЕСТР'!AB424</f>
    </oc>
    <nc r="T424">
      <f>'Z:\Экологи\РЕЕСТР М(П)НТКО\[Реестр М(П)НТКО г. Ханты-Мансийск.xlsx]РЕЕСТР'!AB424</f>
    </nc>
  </rcc>
  <rcc rId="37979" sId="1">
    <oc r="U424">
      <f>'Z:\Экологи\РЕЕСТР М(П)НТКО\[Реестр М(П)НТКО г. Ханты-Мансийск.xlsx]РЕЕСТР'!AC424</f>
    </oc>
    <nc r="U424">
      <f>'Z:\Экологи\РЕЕСТР М(П)НТКО\[Реестр М(П)НТКО г. Ханты-Мансийск.xlsx]РЕЕСТР'!AC424</f>
    </nc>
  </rcc>
  <rcc rId="37980" sId="1">
    <oc r="V424">
      <f>'Z:\Экологи\РЕЕСТР М(П)НТКО\[Реестр М(П)НТКО г. Ханты-Мансийск.xlsx]РЕЕСТР'!AD424</f>
    </oc>
    <nc r="V424">
      <f>'Z:\Экологи\РЕЕСТР М(П)НТКО\[Реестр М(П)НТКО г. Ханты-Мансийск.xlsx]РЕЕСТР'!AD424</f>
    </nc>
  </rcc>
  <rcc rId="37981" sId="1">
    <oc r="W424">
      <f>'Z:\Экологи\РЕЕСТР М(П)НТКО\[Реестр М(П)НТКО г. Ханты-Мансийск.xlsx]РЕЕСТР'!AE424</f>
    </oc>
    <nc r="W424">
      <f>'Z:\Экологи\РЕЕСТР М(П)НТКО\[Реестр М(П)НТКО г. Ханты-Мансийск.xlsx]РЕЕСТР'!AE424</f>
    </nc>
  </rcc>
  <rcc rId="37982" sId="1">
    <oc r="X424">
      <f>'Z:\Экологи\РЕЕСТР М(П)НТКО\[Реестр М(П)НТКО г. Ханты-Мансийск.xlsx]РЕЕСТР'!AI424</f>
    </oc>
    <nc r="X424">
      <f>'Z:\Экологи\РЕЕСТР М(П)НТКО\[Реестр М(П)НТКО г. Ханты-Мансийск.xlsx]РЕЕСТР'!AI424</f>
    </nc>
  </rcc>
  <rcc rId="37983" sId="1">
    <oc r="Y424">
      <f>'Z:\Экологи\РЕЕСТР М(П)НТКО\[Реестр М(П)НТКО г. Ханты-Мансийск.xlsx]РЕЕСТР'!AM424</f>
    </oc>
    <nc r="Y424">
      <f>'Z:\Экологи\РЕЕСТР М(П)НТКО\[Реестр М(П)НТКО г. Ханты-Мансийск.xlsx]РЕЕСТР'!AM424</f>
    </nc>
  </rcc>
  <rcc rId="37984" sId="1">
    <oc r="B425">
      <f>'Z:\Экологи\РЕЕСТР М(П)НТКО\[Реестр М(П)НТКО г. Ханты-Мансийск.xlsx]РЕЕСТР'!B425</f>
    </oc>
    <nc r="B425">
      <f>'Z:\Экологи\РЕЕСТР М(П)НТКО\[Реестр М(П)НТКО г. Ханты-Мансийск.xlsx]РЕЕСТР'!B425</f>
    </nc>
  </rcc>
  <rcc rId="37985" sId="1">
    <oc r="C425">
      <f>'Z:\Экологи\РЕЕСТР М(П)НТКО\[Реестр М(П)НТКО г. Ханты-Мансийск.xlsx]РЕЕСТР'!C425</f>
    </oc>
    <nc r="C425">
      <f>'Z:\Экологи\РЕЕСТР М(П)НТКО\[Реестр М(П)НТКО г. Ханты-Мансийск.xlsx]РЕЕСТР'!C425</f>
    </nc>
  </rcc>
  <rcc rId="37986" sId="1">
    <oc r="D425">
      <f>'Z:\Экологи\РЕЕСТР М(П)НТКО\[Реестр М(П)НТКО г. Ханты-Мансийск.xlsx]РЕЕСТР'!D425</f>
    </oc>
    <nc r="D425">
      <f>'Z:\Экологи\РЕЕСТР М(П)НТКО\[Реестр М(П)НТКО г. Ханты-Мансийск.xlsx]РЕЕСТР'!D425</f>
    </nc>
  </rcc>
  <rcc rId="37987" sId="1">
    <oc r="E425">
      <f>'Z:\Экологи\РЕЕСТР М(П)НТКО\[Реестр М(П)НТКО г. Ханты-Мансийск.xlsx]РЕЕСТР'!F425</f>
    </oc>
    <nc r="E425">
      <f>'Z:\Экологи\РЕЕСТР М(П)НТКО\[Реестр М(П)НТКО г. Ханты-Мансийск.xlsx]РЕЕСТР'!F425</f>
    </nc>
  </rcc>
  <rcc rId="37988" sId="1">
    <oc r="F425">
      <f>'Z:\Экологи\РЕЕСТР М(П)НТКО\[Реестр М(П)НТКО г. Ханты-Мансийск.xlsx]РЕЕСТР'!H425</f>
    </oc>
    <nc r="F425">
      <f>'Z:\Экологи\РЕЕСТР М(П)НТКО\[Реестр М(П)НТКО г. Ханты-Мансийск.xlsx]РЕЕСТР'!H425</f>
    </nc>
  </rcc>
  <rcc rId="37989" sId="1">
    <oc r="G425">
      <f>'Z:\Экологи\РЕЕСТР М(П)НТКО\[Реестр М(П)НТКО г. Ханты-Мансийск.xlsx]РЕЕСТР'!I425</f>
    </oc>
    <nc r="G425">
      <f>'Z:\Экологи\РЕЕСТР М(П)НТКО\[Реестр М(П)НТКО г. Ханты-Мансийск.xlsx]РЕЕСТР'!I425</f>
    </nc>
  </rcc>
  <rcc rId="37990" sId="1">
    <oc r="H425">
      <f>'Z:\Экологи\РЕЕСТР М(П)НТКО\[Реестр М(П)НТКО г. Ханты-Мансийск.xlsx]РЕЕСТР'!J425</f>
    </oc>
    <nc r="H425">
      <f>'Z:\Экологи\РЕЕСТР М(П)НТКО\[Реестр М(П)НТКО г. Ханты-Мансийск.xlsx]РЕЕСТР'!J425</f>
    </nc>
  </rcc>
  <rcc rId="37991" sId="1">
    <oc r="I425">
      <f>'Z:\Экологи\РЕЕСТР М(П)НТКО\[Реестр М(П)НТКО г. Ханты-Мансийск.xlsx]РЕЕСТР'!K425</f>
    </oc>
    <nc r="I425">
      <f>'Z:\Экологи\РЕЕСТР М(П)НТКО\[Реестр М(П)НТКО г. Ханты-Мансийск.xlsx]РЕЕСТР'!K425</f>
    </nc>
  </rcc>
  <rcc rId="37992" sId="1">
    <oc r="J425">
      <f>'Z:\Экологи\РЕЕСТР М(П)НТКО\[Реестр М(П)НТКО г. Ханты-Мансийск.xlsx]РЕЕСТР'!L425</f>
    </oc>
    <nc r="J425">
      <f>'Z:\Экологи\РЕЕСТР М(П)НТКО\[Реестр М(П)НТКО г. Ханты-Мансийск.xlsx]РЕЕСТР'!L425</f>
    </nc>
  </rcc>
  <rcc rId="37993" sId="1">
    <oc r="K425">
      <f>'Z:\Экологи\РЕЕСТР М(П)НТКО\[Реестр М(П)НТКО г. Ханты-Мансийск.xlsx]РЕЕСТР'!M425</f>
    </oc>
    <nc r="K425">
      <f>'Z:\Экологи\РЕЕСТР М(П)НТКО\[Реестр М(П)НТКО г. Ханты-Мансийск.xlsx]РЕЕСТР'!M425</f>
    </nc>
  </rcc>
  <rcc rId="37994" sId="1">
    <oc r="L425">
      <f>'Z:\Экологи\РЕЕСТР М(П)НТКО\[Реестр М(П)НТКО г. Ханты-Мансийск.xlsx]РЕЕСТР'!N425</f>
    </oc>
    <nc r="L425">
      <f>'Z:\Экологи\РЕЕСТР М(П)НТКО\[Реестр М(П)НТКО г. Ханты-Мансийск.xlsx]РЕЕСТР'!N425</f>
    </nc>
  </rcc>
  <rcc rId="37995" sId="1">
    <oc r="M425">
      <f>'Z:\Экологи\РЕЕСТР М(П)НТКО\[Реестр М(П)НТКО г. Ханты-Мансийск.xlsx]РЕЕСТР'!O425</f>
    </oc>
    <nc r="M425">
      <f>'Z:\Экологи\РЕЕСТР М(П)НТКО\[Реестр М(П)НТКО г. Ханты-Мансийск.xlsx]РЕЕСТР'!O425</f>
    </nc>
  </rcc>
  <rcc rId="37996" sId="1">
    <oc r="N425">
      <f>'Z:\Экологи\РЕЕСТР М(П)НТКО\[Реестр М(П)НТКО г. Ханты-Мансийск.xlsx]РЕЕСТР'!P425</f>
    </oc>
    <nc r="N425">
      <f>'Z:\Экологи\РЕЕСТР М(П)НТКО\[Реестр М(П)НТКО г. Ханты-Мансийск.xlsx]РЕЕСТР'!P425</f>
    </nc>
  </rcc>
  <rcc rId="37997" sId="1">
    <oc r="O425">
      <f>'Z:\Экологи\РЕЕСТР М(П)НТКО\[Реестр М(П)НТКО г. Ханты-Мансийск.xlsx]РЕЕСТР'!Q425</f>
    </oc>
    <nc r="O425">
      <f>'Z:\Экологи\РЕЕСТР М(П)НТКО\[Реестр М(П)НТКО г. Ханты-Мансийск.xlsx]РЕЕСТР'!Q425</f>
    </nc>
  </rcc>
  <rcc rId="37998" sId="1">
    <oc r="P425">
      <f>'Z:\Экологи\РЕЕСТР М(П)НТКО\[Реестр М(П)НТКО г. Ханты-Мансийск.xlsx]РЕЕСТР'!R425</f>
    </oc>
    <nc r="P425">
      <f>'Z:\Экологи\РЕЕСТР М(П)НТКО\[Реестр М(П)НТКО г. Ханты-Мансийск.xlsx]РЕЕСТР'!R425</f>
    </nc>
  </rcc>
  <rcc rId="37999" sId="1">
    <oc r="Q425">
      <f>'Z:\Экологи\РЕЕСТР М(П)НТКО\[Реестр М(П)НТКО г. Ханты-Мансийск.xlsx]РЕЕСТР'!V425</f>
    </oc>
    <nc r="Q425">
      <f>'Z:\Экологи\РЕЕСТР М(П)НТКО\[Реестр М(П)НТКО г. Ханты-Мансийск.xlsx]РЕЕСТР'!V425</f>
    </nc>
  </rcc>
  <rcc rId="38000" sId="1">
    <oc r="R425">
      <f>'Z:\Экологи\РЕЕСТР М(П)НТКО\[Реестр М(П)НТКО г. Ханты-Мансийск.xlsx]РЕЕСТР'!W425</f>
    </oc>
    <nc r="R425">
      <f>'Z:\Экологи\РЕЕСТР М(П)НТКО\[Реестр М(П)НТКО г. Ханты-Мансийск.xlsx]РЕЕСТР'!W425</f>
    </nc>
  </rcc>
  <rcc rId="38001" sId="1">
    <oc r="S425">
      <f>'Z:\Экологи\РЕЕСТР М(П)НТКО\[Реестр М(П)НТКО г. Ханты-Мансийск.xlsx]РЕЕСТР'!X425</f>
    </oc>
    <nc r="S425">
      <f>'Z:\Экологи\РЕЕСТР М(П)НТКО\[Реестр М(П)НТКО г. Ханты-Мансийск.xlsx]РЕЕСТР'!X425</f>
    </nc>
  </rcc>
  <rcc rId="38002" sId="1">
    <oc r="T425">
      <f>'Z:\Экологи\РЕЕСТР М(П)НТКО\[Реестр М(П)НТКО г. Ханты-Мансийск.xlsx]РЕЕСТР'!AB425</f>
    </oc>
    <nc r="T425">
      <f>'Z:\Экологи\РЕЕСТР М(П)НТКО\[Реестр М(П)НТКО г. Ханты-Мансийск.xlsx]РЕЕСТР'!AB425</f>
    </nc>
  </rcc>
  <rcc rId="38003" sId="1">
    <oc r="U425">
      <f>'Z:\Экологи\РЕЕСТР М(П)НТКО\[Реестр М(П)НТКО г. Ханты-Мансийск.xlsx]РЕЕСТР'!AC425</f>
    </oc>
    <nc r="U425">
      <f>'Z:\Экологи\РЕЕСТР М(П)НТКО\[Реестр М(П)НТКО г. Ханты-Мансийск.xlsx]РЕЕСТР'!AC425</f>
    </nc>
  </rcc>
  <rcc rId="38004" sId="1">
    <oc r="V425">
      <f>'Z:\Экологи\РЕЕСТР М(П)НТКО\[Реестр М(П)НТКО г. Ханты-Мансийск.xlsx]РЕЕСТР'!AD425</f>
    </oc>
    <nc r="V425">
      <f>'Z:\Экологи\РЕЕСТР М(П)НТКО\[Реестр М(П)НТКО г. Ханты-Мансийск.xlsx]РЕЕСТР'!AD425</f>
    </nc>
  </rcc>
  <rcc rId="38005" sId="1">
    <oc r="W425">
      <f>'Z:\Экологи\РЕЕСТР М(П)НТКО\[Реестр М(П)НТКО г. Ханты-Мансийск.xlsx]РЕЕСТР'!AE425</f>
    </oc>
    <nc r="W425">
      <f>'Z:\Экологи\РЕЕСТР М(П)НТКО\[Реестр М(П)НТКО г. Ханты-Мансийск.xlsx]РЕЕСТР'!AE425</f>
    </nc>
  </rcc>
  <rcc rId="38006" sId="1">
    <oc r="X425">
      <f>'Z:\Экологи\РЕЕСТР М(П)НТКО\[Реестр М(П)НТКО г. Ханты-Мансийск.xlsx]РЕЕСТР'!AI425</f>
    </oc>
    <nc r="X425">
      <f>'Z:\Экологи\РЕЕСТР М(П)НТКО\[Реестр М(П)НТКО г. Ханты-Мансийск.xlsx]РЕЕСТР'!AI425</f>
    </nc>
  </rcc>
  <rcc rId="38007" sId="1">
    <oc r="Y425">
      <f>'Z:\Экологи\РЕЕСТР М(П)НТКО\[Реестр М(П)НТКО г. Ханты-Мансийск.xlsx]РЕЕСТР'!AM425</f>
    </oc>
    <nc r="Y425">
      <f>'Z:\Экологи\РЕЕСТР М(П)НТКО\[Реестр М(П)НТКО г. Ханты-Мансийск.xlsx]РЕЕСТР'!AM425</f>
    </nc>
  </rcc>
  <rcc rId="38008" sId="1">
    <oc r="B426">
      <f>'Z:\Экологи\РЕЕСТР М(П)НТКО\[Реестр М(П)НТКО г. Ханты-Мансийск.xlsx]РЕЕСТР'!B426</f>
    </oc>
    <nc r="B426">
      <f>'Z:\Экологи\РЕЕСТР М(П)НТКО\[Реестр М(П)НТКО г. Ханты-Мансийск.xlsx]РЕЕСТР'!B426</f>
    </nc>
  </rcc>
  <rcc rId="38009" sId="1">
    <oc r="C426">
      <f>'Z:\Экологи\РЕЕСТР М(П)НТКО\[Реестр М(П)НТКО г. Ханты-Мансийск.xlsx]РЕЕСТР'!C426</f>
    </oc>
    <nc r="C426">
      <f>'Z:\Экологи\РЕЕСТР М(П)НТКО\[Реестр М(П)НТКО г. Ханты-Мансийск.xlsx]РЕЕСТР'!C426</f>
    </nc>
  </rcc>
  <rcc rId="38010" sId="1">
    <oc r="D426">
      <f>'Z:\Экологи\РЕЕСТР М(П)НТКО\[Реестр М(П)НТКО г. Ханты-Мансийск.xlsx]РЕЕСТР'!D426</f>
    </oc>
    <nc r="D426">
      <f>'Z:\Экологи\РЕЕСТР М(П)НТКО\[Реестр М(П)НТКО г. Ханты-Мансийск.xlsx]РЕЕСТР'!D426</f>
    </nc>
  </rcc>
  <rcc rId="38011" sId="1">
    <oc r="E426">
      <f>'Z:\Экологи\РЕЕСТР М(П)НТКО\[Реестр М(П)НТКО г. Ханты-Мансийск.xlsx]РЕЕСТР'!F426</f>
    </oc>
    <nc r="E426">
      <f>'Z:\Экологи\РЕЕСТР М(П)НТКО\[Реестр М(П)НТКО г. Ханты-Мансийск.xlsx]РЕЕСТР'!F426</f>
    </nc>
  </rcc>
  <rcc rId="38012" sId="1">
    <oc r="F426">
      <f>'Z:\Экологи\РЕЕСТР М(П)НТКО\[Реестр М(П)НТКО г. Ханты-Мансийск.xlsx]РЕЕСТР'!H426</f>
    </oc>
    <nc r="F426">
      <f>'Z:\Экологи\РЕЕСТР М(П)НТКО\[Реестр М(П)НТКО г. Ханты-Мансийск.xlsx]РЕЕСТР'!H426</f>
    </nc>
  </rcc>
  <rcc rId="38013" sId="1">
    <oc r="G426">
      <f>'Z:\Экологи\РЕЕСТР М(П)НТКО\[Реестр М(П)НТКО г. Ханты-Мансийск.xlsx]РЕЕСТР'!I426</f>
    </oc>
    <nc r="G426">
      <f>'Z:\Экологи\РЕЕСТР М(П)НТКО\[Реестр М(П)НТКО г. Ханты-Мансийск.xlsx]РЕЕСТР'!I426</f>
    </nc>
  </rcc>
  <rcc rId="38014" sId="1">
    <oc r="H426">
      <f>'Z:\Экологи\РЕЕСТР М(П)НТКО\[Реестр М(П)НТКО г. Ханты-Мансийск.xlsx]РЕЕСТР'!J426</f>
    </oc>
    <nc r="H426">
      <f>'Z:\Экологи\РЕЕСТР М(П)НТКО\[Реестр М(П)НТКО г. Ханты-Мансийск.xlsx]РЕЕСТР'!J426</f>
    </nc>
  </rcc>
  <rcc rId="38015" sId="1">
    <oc r="I426">
      <f>'Z:\Экологи\РЕЕСТР М(П)НТКО\[Реестр М(П)НТКО г. Ханты-Мансийск.xlsx]РЕЕСТР'!K426</f>
    </oc>
    <nc r="I426">
      <f>'Z:\Экологи\РЕЕСТР М(П)НТКО\[Реестр М(П)НТКО г. Ханты-Мансийск.xlsx]РЕЕСТР'!K426</f>
    </nc>
  </rcc>
  <rcc rId="38016" sId="1">
    <oc r="J426">
      <f>'Z:\Экологи\РЕЕСТР М(П)НТКО\[Реестр М(П)НТКО г. Ханты-Мансийск.xlsx]РЕЕСТР'!L426</f>
    </oc>
    <nc r="J426">
      <f>'Z:\Экологи\РЕЕСТР М(П)НТКО\[Реестр М(П)НТКО г. Ханты-Мансийск.xlsx]РЕЕСТР'!L426</f>
    </nc>
  </rcc>
  <rcc rId="38017" sId="1">
    <oc r="K426">
      <f>'Z:\Экологи\РЕЕСТР М(П)НТКО\[Реестр М(П)НТКО г. Ханты-Мансийск.xlsx]РЕЕСТР'!M426</f>
    </oc>
    <nc r="K426">
      <f>'Z:\Экологи\РЕЕСТР М(П)НТКО\[Реестр М(П)НТКО г. Ханты-Мансийск.xlsx]РЕЕСТР'!M426</f>
    </nc>
  </rcc>
  <rcc rId="38018" sId="1">
    <oc r="L426">
      <f>'Z:\Экологи\РЕЕСТР М(П)НТКО\[Реестр М(П)НТКО г. Ханты-Мансийск.xlsx]РЕЕСТР'!N426</f>
    </oc>
    <nc r="L426">
      <f>'Z:\Экологи\РЕЕСТР М(П)НТКО\[Реестр М(П)НТКО г. Ханты-Мансийск.xlsx]РЕЕСТР'!N426</f>
    </nc>
  </rcc>
  <rcc rId="38019" sId="1">
    <oc r="M426">
      <f>'Z:\Экологи\РЕЕСТР М(П)НТКО\[Реестр М(П)НТКО г. Ханты-Мансийск.xlsx]РЕЕСТР'!O426</f>
    </oc>
    <nc r="M426">
      <f>'Z:\Экологи\РЕЕСТР М(П)НТКО\[Реестр М(П)НТКО г. Ханты-Мансийск.xlsx]РЕЕСТР'!O426</f>
    </nc>
  </rcc>
  <rcc rId="38020" sId="1">
    <oc r="N426">
      <f>'Z:\Экологи\РЕЕСТР М(П)НТКО\[Реестр М(П)НТКО г. Ханты-Мансийск.xlsx]РЕЕСТР'!P426</f>
    </oc>
    <nc r="N426">
      <f>'Z:\Экологи\РЕЕСТР М(П)НТКО\[Реестр М(П)НТКО г. Ханты-Мансийск.xlsx]РЕЕСТР'!P426</f>
    </nc>
  </rcc>
  <rcc rId="38021" sId="1">
    <oc r="O426">
      <f>'Z:\Экологи\РЕЕСТР М(П)НТКО\[Реестр М(П)НТКО г. Ханты-Мансийск.xlsx]РЕЕСТР'!Q426</f>
    </oc>
    <nc r="O426">
      <f>'Z:\Экологи\РЕЕСТР М(П)НТКО\[Реестр М(П)НТКО г. Ханты-Мансийск.xlsx]РЕЕСТР'!Q426</f>
    </nc>
  </rcc>
  <rcc rId="38022" sId="1">
    <oc r="P426">
      <f>'Z:\Экологи\РЕЕСТР М(П)НТКО\[Реестр М(П)НТКО г. Ханты-Мансийск.xlsx]РЕЕСТР'!R426</f>
    </oc>
    <nc r="P426">
      <f>'Z:\Экологи\РЕЕСТР М(П)НТКО\[Реестр М(П)НТКО г. Ханты-Мансийск.xlsx]РЕЕСТР'!R426</f>
    </nc>
  </rcc>
  <rcc rId="38023" sId="1">
    <oc r="Q426">
      <f>'Z:\Экологи\РЕЕСТР М(П)НТКО\[Реестр М(П)НТКО г. Ханты-Мансийск.xlsx]РЕЕСТР'!V426</f>
    </oc>
    <nc r="Q426">
      <f>'Z:\Экологи\РЕЕСТР М(П)НТКО\[Реестр М(П)НТКО г. Ханты-Мансийск.xlsx]РЕЕСТР'!V426</f>
    </nc>
  </rcc>
  <rcc rId="38024" sId="1">
    <oc r="R426">
      <f>'Z:\Экологи\РЕЕСТР М(П)НТКО\[Реестр М(П)НТКО г. Ханты-Мансийск.xlsx]РЕЕСТР'!W426</f>
    </oc>
    <nc r="R426">
      <f>'Z:\Экологи\РЕЕСТР М(П)НТКО\[Реестр М(П)НТКО г. Ханты-Мансийск.xlsx]РЕЕСТР'!W426</f>
    </nc>
  </rcc>
  <rcc rId="38025" sId="1">
    <oc r="S426">
      <f>'Z:\Экологи\РЕЕСТР М(П)НТКО\[Реестр М(П)НТКО г. Ханты-Мансийск.xlsx]РЕЕСТР'!X426</f>
    </oc>
    <nc r="S426">
      <f>'Z:\Экологи\РЕЕСТР М(П)НТКО\[Реестр М(П)НТКО г. Ханты-Мансийск.xlsx]РЕЕСТР'!X426</f>
    </nc>
  </rcc>
  <rcc rId="38026" sId="1">
    <oc r="T426">
      <f>'Z:\Экологи\РЕЕСТР М(П)НТКО\[Реестр М(П)НТКО г. Ханты-Мансийск.xlsx]РЕЕСТР'!AB426</f>
    </oc>
    <nc r="T426">
      <f>'Z:\Экологи\РЕЕСТР М(П)НТКО\[Реестр М(П)НТКО г. Ханты-Мансийск.xlsx]РЕЕСТР'!AB426</f>
    </nc>
  </rcc>
  <rcc rId="38027" sId="1">
    <oc r="U426">
      <f>'Z:\Экологи\РЕЕСТР М(П)НТКО\[Реестр М(П)НТКО г. Ханты-Мансийск.xlsx]РЕЕСТР'!AC426</f>
    </oc>
    <nc r="U426">
      <f>'Z:\Экологи\РЕЕСТР М(П)НТКО\[Реестр М(П)НТКО г. Ханты-Мансийск.xlsx]РЕЕСТР'!AC426</f>
    </nc>
  </rcc>
  <rcc rId="38028" sId="1">
    <oc r="V426">
      <f>'Z:\Экологи\РЕЕСТР М(П)НТКО\[Реестр М(П)НТКО г. Ханты-Мансийск.xlsx]РЕЕСТР'!AD426</f>
    </oc>
    <nc r="V426">
      <f>'Z:\Экологи\РЕЕСТР М(П)НТКО\[Реестр М(П)НТКО г. Ханты-Мансийск.xlsx]РЕЕСТР'!AD426</f>
    </nc>
  </rcc>
  <rcc rId="38029" sId="1">
    <oc r="W426">
      <f>'Z:\Экологи\РЕЕСТР М(П)НТКО\[Реестр М(П)НТКО г. Ханты-Мансийск.xlsx]РЕЕСТР'!AE426</f>
    </oc>
    <nc r="W426">
      <f>'Z:\Экологи\РЕЕСТР М(П)НТКО\[Реестр М(П)НТКО г. Ханты-Мансийск.xlsx]РЕЕСТР'!AE426</f>
    </nc>
  </rcc>
  <rcc rId="38030" sId="1">
    <oc r="X426">
      <f>'Z:\Экологи\РЕЕСТР М(П)НТКО\[Реестр М(П)НТКО г. Ханты-Мансийск.xlsx]РЕЕСТР'!AI426</f>
    </oc>
    <nc r="X426">
      <f>'Z:\Экологи\РЕЕСТР М(П)НТКО\[Реестр М(П)НТКО г. Ханты-Мансийск.xlsx]РЕЕСТР'!AI426</f>
    </nc>
  </rcc>
  <rcc rId="38031" sId="1">
    <oc r="Y426">
      <f>'Z:\Экологи\РЕЕСТР М(П)НТКО\[Реестр М(П)НТКО г. Ханты-Мансийск.xlsx]РЕЕСТР'!AM426</f>
    </oc>
    <nc r="Y426">
      <f>'Z:\Экологи\РЕЕСТР М(П)НТКО\[Реестр М(П)НТКО г. Ханты-Мансийск.xlsx]РЕЕСТР'!AM426</f>
    </nc>
  </rcc>
  <rcc rId="38032" sId="1">
    <oc r="B427">
      <f>'Z:\Экологи\РЕЕСТР М(П)НТКО\[Реестр М(П)НТКО г. Ханты-Мансийск.xlsx]РЕЕСТР'!B427</f>
    </oc>
    <nc r="B427">
      <f>'Z:\Экологи\РЕЕСТР М(П)НТКО\[Реестр М(П)НТКО г. Ханты-Мансийск.xlsx]РЕЕСТР'!B427</f>
    </nc>
  </rcc>
  <rcc rId="38033" sId="1">
    <oc r="C427">
      <f>'Z:\Экологи\РЕЕСТР М(П)НТКО\[Реестр М(П)НТКО г. Ханты-Мансийск.xlsx]РЕЕСТР'!C427</f>
    </oc>
    <nc r="C427">
      <f>'Z:\Экологи\РЕЕСТР М(П)НТКО\[Реестр М(П)НТКО г. Ханты-Мансийск.xlsx]РЕЕСТР'!C427</f>
    </nc>
  </rcc>
  <rcc rId="38034" sId="1">
    <oc r="D427">
      <f>'Z:\Экологи\РЕЕСТР М(П)НТКО\[Реестр М(П)НТКО г. Ханты-Мансийск.xlsx]РЕЕСТР'!D427</f>
    </oc>
    <nc r="D427">
      <f>'Z:\Экологи\РЕЕСТР М(П)НТКО\[Реестр М(П)НТКО г. Ханты-Мансийск.xlsx]РЕЕСТР'!D427</f>
    </nc>
  </rcc>
  <rcc rId="38035" sId="1">
    <oc r="E427">
      <f>'Z:\Экологи\РЕЕСТР М(П)НТКО\[Реестр М(П)НТКО г. Ханты-Мансийск.xlsx]РЕЕСТР'!F427</f>
    </oc>
    <nc r="E427">
      <f>'Z:\Экологи\РЕЕСТР М(П)НТКО\[Реестр М(П)НТКО г. Ханты-Мансийск.xlsx]РЕЕСТР'!F427</f>
    </nc>
  </rcc>
  <rcc rId="38036" sId="1">
    <oc r="F427">
      <f>'Z:\Экологи\РЕЕСТР М(П)НТКО\[Реестр М(П)НТКО г. Ханты-Мансийск.xlsx]РЕЕСТР'!H427</f>
    </oc>
    <nc r="F427">
      <f>'Z:\Экологи\РЕЕСТР М(П)НТКО\[Реестр М(П)НТКО г. Ханты-Мансийск.xlsx]РЕЕСТР'!H427</f>
    </nc>
  </rcc>
  <rcc rId="38037" sId="1">
    <oc r="G427">
      <f>'Z:\Экологи\РЕЕСТР М(П)НТКО\[Реестр М(П)НТКО г. Ханты-Мансийск.xlsx]РЕЕСТР'!I427</f>
    </oc>
    <nc r="G427">
      <f>'Z:\Экологи\РЕЕСТР М(П)НТКО\[Реестр М(П)НТКО г. Ханты-Мансийск.xlsx]РЕЕСТР'!I427</f>
    </nc>
  </rcc>
  <rcc rId="38038" sId="1">
    <oc r="H427">
      <f>'Z:\Экологи\РЕЕСТР М(П)НТКО\[Реестр М(П)НТКО г. Ханты-Мансийск.xlsx]РЕЕСТР'!J427</f>
    </oc>
    <nc r="H427">
      <f>'Z:\Экологи\РЕЕСТР М(П)НТКО\[Реестр М(П)НТКО г. Ханты-Мансийск.xlsx]РЕЕСТР'!J427</f>
    </nc>
  </rcc>
  <rcc rId="38039" sId="1">
    <oc r="I427">
      <f>'Z:\Экологи\РЕЕСТР М(П)НТКО\[Реестр М(П)НТКО г. Ханты-Мансийск.xlsx]РЕЕСТР'!K427</f>
    </oc>
    <nc r="I427">
      <f>'Z:\Экологи\РЕЕСТР М(П)НТКО\[Реестр М(П)НТКО г. Ханты-Мансийск.xlsx]РЕЕСТР'!K427</f>
    </nc>
  </rcc>
  <rcc rId="38040" sId="1">
    <oc r="J427">
      <f>'Z:\Экологи\РЕЕСТР М(П)НТКО\[Реестр М(П)НТКО г. Ханты-Мансийск.xlsx]РЕЕСТР'!L427</f>
    </oc>
    <nc r="J427">
      <f>'Z:\Экологи\РЕЕСТР М(П)НТКО\[Реестр М(П)НТКО г. Ханты-Мансийск.xlsx]РЕЕСТР'!L427</f>
    </nc>
  </rcc>
  <rcc rId="38041" sId="1">
    <oc r="K427">
      <f>'Z:\Экологи\РЕЕСТР М(П)НТКО\[Реестр М(П)НТКО г. Ханты-Мансийск.xlsx]РЕЕСТР'!M427</f>
    </oc>
    <nc r="K427">
      <f>'Z:\Экологи\РЕЕСТР М(П)НТКО\[Реестр М(П)НТКО г. Ханты-Мансийск.xlsx]РЕЕСТР'!M427</f>
    </nc>
  </rcc>
  <rcc rId="38042" sId="1">
    <oc r="L427">
      <f>'Z:\Экологи\РЕЕСТР М(П)НТКО\[Реестр М(П)НТКО г. Ханты-Мансийск.xlsx]РЕЕСТР'!N427</f>
    </oc>
    <nc r="L427">
      <f>'Z:\Экологи\РЕЕСТР М(П)НТКО\[Реестр М(П)НТКО г. Ханты-Мансийск.xlsx]РЕЕСТР'!N427</f>
    </nc>
  </rcc>
  <rcc rId="38043" sId="1">
    <oc r="M427">
      <f>'Z:\Экологи\РЕЕСТР М(П)НТКО\[Реестр М(П)НТКО г. Ханты-Мансийск.xlsx]РЕЕСТР'!O427</f>
    </oc>
    <nc r="M427">
      <f>'Z:\Экологи\РЕЕСТР М(П)НТКО\[Реестр М(П)НТКО г. Ханты-Мансийск.xlsx]РЕЕСТР'!O427</f>
    </nc>
  </rcc>
  <rcc rId="38044" sId="1">
    <oc r="N427">
      <f>'Z:\Экологи\РЕЕСТР М(П)НТКО\[Реестр М(П)НТКО г. Ханты-Мансийск.xlsx]РЕЕСТР'!P427</f>
    </oc>
    <nc r="N427">
      <f>'Z:\Экологи\РЕЕСТР М(П)НТКО\[Реестр М(П)НТКО г. Ханты-Мансийск.xlsx]РЕЕСТР'!P427</f>
    </nc>
  </rcc>
  <rcc rId="38045" sId="1">
    <oc r="O427">
      <f>'Z:\Экологи\РЕЕСТР М(П)НТКО\[Реестр М(П)НТКО г. Ханты-Мансийск.xlsx]РЕЕСТР'!Q427</f>
    </oc>
    <nc r="O427">
      <f>'Z:\Экологи\РЕЕСТР М(П)НТКО\[Реестр М(П)НТКО г. Ханты-Мансийск.xlsx]РЕЕСТР'!Q427</f>
    </nc>
  </rcc>
  <rcc rId="38046" sId="1">
    <oc r="P427">
      <f>'Z:\Экологи\РЕЕСТР М(П)НТКО\[Реестр М(П)НТКО г. Ханты-Мансийск.xlsx]РЕЕСТР'!R427</f>
    </oc>
    <nc r="P427">
      <f>'Z:\Экологи\РЕЕСТР М(П)НТКО\[Реестр М(П)НТКО г. Ханты-Мансийск.xlsx]РЕЕСТР'!R427</f>
    </nc>
  </rcc>
  <rcc rId="38047" sId="1">
    <oc r="Q427">
      <f>'Z:\Экологи\РЕЕСТР М(П)НТКО\[Реестр М(П)НТКО г. Ханты-Мансийск.xlsx]РЕЕСТР'!V427</f>
    </oc>
    <nc r="Q427">
      <f>'Z:\Экологи\РЕЕСТР М(П)НТКО\[Реестр М(П)НТКО г. Ханты-Мансийск.xlsx]РЕЕСТР'!V427</f>
    </nc>
  </rcc>
  <rcc rId="38048" sId="1">
    <oc r="R427">
      <f>'Z:\Экологи\РЕЕСТР М(П)НТКО\[Реестр М(П)НТКО г. Ханты-Мансийск.xlsx]РЕЕСТР'!W427</f>
    </oc>
    <nc r="R427">
      <f>'Z:\Экологи\РЕЕСТР М(П)НТКО\[Реестр М(П)НТКО г. Ханты-Мансийск.xlsx]РЕЕСТР'!W427</f>
    </nc>
  </rcc>
  <rcc rId="38049" sId="1">
    <oc r="S427">
      <f>'Z:\Экологи\РЕЕСТР М(П)НТКО\[Реестр М(П)НТКО г. Ханты-Мансийск.xlsx]РЕЕСТР'!X427</f>
    </oc>
    <nc r="S427">
      <f>'Z:\Экологи\РЕЕСТР М(П)НТКО\[Реестр М(П)НТКО г. Ханты-Мансийск.xlsx]РЕЕСТР'!X427</f>
    </nc>
  </rcc>
  <rcc rId="38050" sId="1">
    <oc r="T427">
      <f>'Z:\Экологи\РЕЕСТР М(П)НТКО\[Реестр М(П)НТКО г. Ханты-Мансийск.xlsx]РЕЕСТР'!AB427</f>
    </oc>
    <nc r="T427">
      <f>'Z:\Экологи\РЕЕСТР М(П)НТКО\[Реестр М(П)НТКО г. Ханты-Мансийск.xlsx]РЕЕСТР'!AB427</f>
    </nc>
  </rcc>
  <rcc rId="38051" sId="1">
    <oc r="U427">
      <f>'Z:\Экологи\РЕЕСТР М(П)НТКО\[Реестр М(П)НТКО г. Ханты-Мансийск.xlsx]РЕЕСТР'!AC427</f>
    </oc>
    <nc r="U427">
      <f>'Z:\Экологи\РЕЕСТР М(П)НТКО\[Реестр М(П)НТКО г. Ханты-Мансийск.xlsx]РЕЕСТР'!AC427</f>
    </nc>
  </rcc>
  <rcc rId="38052" sId="1">
    <oc r="V427">
      <f>'Z:\Экологи\РЕЕСТР М(П)НТКО\[Реестр М(П)НТКО г. Ханты-Мансийск.xlsx]РЕЕСТР'!AD427</f>
    </oc>
    <nc r="V427">
      <f>'Z:\Экологи\РЕЕСТР М(П)НТКО\[Реестр М(П)НТКО г. Ханты-Мансийск.xlsx]РЕЕСТР'!AD427</f>
    </nc>
  </rcc>
  <rcc rId="38053" sId="1">
    <oc r="W427">
      <f>'Z:\Экологи\РЕЕСТР М(П)НТКО\[Реестр М(П)НТКО г. Ханты-Мансийск.xlsx]РЕЕСТР'!AE427</f>
    </oc>
    <nc r="W427">
      <f>'Z:\Экологи\РЕЕСТР М(П)НТКО\[Реестр М(П)НТКО г. Ханты-Мансийск.xlsx]РЕЕСТР'!AE427</f>
    </nc>
  </rcc>
  <rcc rId="38054" sId="1">
    <oc r="X427">
      <f>'Z:\Экологи\РЕЕСТР М(П)НТКО\[Реестр М(П)НТКО г. Ханты-Мансийск.xlsx]РЕЕСТР'!AI427</f>
    </oc>
    <nc r="X427">
      <f>'Z:\Экологи\РЕЕСТР М(П)НТКО\[Реестр М(П)НТКО г. Ханты-Мансийск.xlsx]РЕЕСТР'!AI427</f>
    </nc>
  </rcc>
  <rcc rId="38055" sId="1">
    <oc r="Y427">
      <f>'Z:\Экологи\РЕЕСТР М(П)НТКО\[Реестр М(П)НТКО г. Ханты-Мансийск.xlsx]РЕЕСТР'!AM427</f>
    </oc>
    <nc r="Y427">
      <f>'Z:\Экологи\РЕЕСТР М(П)НТКО\[Реестр М(П)НТКО г. Ханты-Мансийск.xlsx]РЕЕСТР'!AM427</f>
    </nc>
  </rcc>
  <rcc rId="38056" sId="1">
    <oc r="B428">
      <f>'Z:\Экологи\РЕЕСТР М(П)НТКО\[Реестр М(П)НТКО г. Ханты-Мансийск.xlsx]РЕЕСТР'!B428</f>
    </oc>
    <nc r="B428">
      <f>'Z:\Экологи\РЕЕСТР М(П)НТКО\[Реестр М(П)НТКО г. Ханты-Мансийск.xlsx]РЕЕСТР'!B428</f>
    </nc>
  </rcc>
  <rcc rId="38057" sId="1">
    <oc r="C428">
      <f>'Z:\Экологи\РЕЕСТР М(П)НТКО\[Реестр М(П)НТКО г. Ханты-Мансийск.xlsx]РЕЕСТР'!C428</f>
    </oc>
    <nc r="C428">
      <f>'Z:\Экологи\РЕЕСТР М(П)НТКО\[Реестр М(П)НТКО г. Ханты-Мансийск.xlsx]РЕЕСТР'!C428</f>
    </nc>
  </rcc>
  <rcc rId="38058" sId="1">
    <oc r="D428">
      <f>'Z:\Экологи\РЕЕСТР М(П)НТКО\[Реестр М(П)НТКО г. Ханты-Мансийск.xlsx]РЕЕСТР'!D428</f>
    </oc>
    <nc r="D428">
      <f>'Z:\Экологи\РЕЕСТР М(П)НТКО\[Реестр М(П)НТКО г. Ханты-Мансийск.xlsx]РЕЕСТР'!D428</f>
    </nc>
  </rcc>
  <rcc rId="38059" sId="1">
    <oc r="E428">
      <f>'Z:\Экологи\РЕЕСТР М(П)НТКО\[Реестр М(П)НТКО г. Ханты-Мансийск.xlsx]РЕЕСТР'!F428</f>
    </oc>
    <nc r="E428">
      <f>'Z:\Экологи\РЕЕСТР М(П)НТКО\[Реестр М(П)НТКО г. Ханты-Мансийск.xlsx]РЕЕСТР'!F428</f>
    </nc>
  </rcc>
  <rcc rId="38060" sId="1">
    <oc r="F428">
      <f>'Z:\Экологи\РЕЕСТР М(П)НТКО\[Реестр М(П)НТКО г. Ханты-Мансийск.xlsx]РЕЕСТР'!H428</f>
    </oc>
    <nc r="F428">
      <f>'Z:\Экологи\РЕЕСТР М(П)НТКО\[Реестр М(П)НТКО г. Ханты-Мансийск.xlsx]РЕЕСТР'!H428</f>
    </nc>
  </rcc>
  <rcc rId="38061" sId="1">
    <oc r="G428">
      <f>'Z:\Экологи\РЕЕСТР М(П)НТКО\[Реестр М(П)НТКО г. Ханты-Мансийск.xlsx]РЕЕСТР'!I428</f>
    </oc>
    <nc r="G428">
      <f>'Z:\Экологи\РЕЕСТР М(П)НТКО\[Реестр М(П)НТКО г. Ханты-Мансийск.xlsx]РЕЕСТР'!I428</f>
    </nc>
  </rcc>
  <rcc rId="38062" sId="1">
    <oc r="H428">
      <f>'Z:\Экологи\РЕЕСТР М(П)НТКО\[Реестр М(П)НТКО г. Ханты-Мансийск.xlsx]РЕЕСТР'!J428</f>
    </oc>
    <nc r="H428">
      <f>'Z:\Экологи\РЕЕСТР М(П)НТКО\[Реестр М(П)НТКО г. Ханты-Мансийск.xlsx]РЕЕСТР'!J428</f>
    </nc>
  </rcc>
  <rcc rId="38063" sId="1">
    <oc r="I428">
      <f>'Z:\Экологи\РЕЕСТР М(П)НТКО\[Реестр М(П)НТКО г. Ханты-Мансийск.xlsx]РЕЕСТР'!K428</f>
    </oc>
    <nc r="I428">
      <f>'Z:\Экологи\РЕЕСТР М(П)НТКО\[Реестр М(П)НТКО г. Ханты-Мансийск.xlsx]РЕЕСТР'!K428</f>
    </nc>
  </rcc>
  <rcc rId="38064" sId="1">
    <oc r="J428">
      <f>'Z:\Экологи\РЕЕСТР М(П)НТКО\[Реестр М(П)НТКО г. Ханты-Мансийск.xlsx]РЕЕСТР'!L428</f>
    </oc>
    <nc r="J428">
      <f>'Z:\Экологи\РЕЕСТР М(П)НТКО\[Реестр М(П)НТКО г. Ханты-Мансийск.xlsx]РЕЕСТР'!L428</f>
    </nc>
  </rcc>
  <rcc rId="38065" sId="1">
    <oc r="K428">
      <f>'Z:\Экологи\РЕЕСТР М(П)НТКО\[Реестр М(П)НТКО г. Ханты-Мансийск.xlsx]РЕЕСТР'!M428</f>
    </oc>
    <nc r="K428">
      <f>'Z:\Экологи\РЕЕСТР М(П)НТКО\[Реестр М(П)НТКО г. Ханты-Мансийск.xlsx]РЕЕСТР'!M428</f>
    </nc>
  </rcc>
  <rcc rId="38066" sId="1">
    <oc r="L428">
      <f>'Z:\Экологи\РЕЕСТР М(П)НТКО\[Реестр М(П)НТКО г. Ханты-Мансийск.xlsx]РЕЕСТР'!N428</f>
    </oc>
    <nc r="L428">
      <f>'Z:\Экологи\РЕЕСТР М(П)НТКО\[Реестр М(П)НТКО г. Ханты-Мансийск.xlsx]РЕЕСТР'!N428</f>
    </nc>
  </rcc>
  <rcc rId="38067" sId="1">
    <oc r="M428">
      <f>'Z:\Экологи\РЕЕСТР М(П)НТКО\[Реестр М(П)НТКО г. Ханты-Мансийск.xlsx]РЕЕСТР'!O428</f>
    </oc>
    <nc r="M428">
      <f>'Z:\Экологи\РЕЕСТР М(П)НТКО\[Реестр М(П)НТКО г. Ханты-Мансийск.xlsx]РЕЕСТР'!O428</f>
    </nc>
  </rcc>
  <rcc rId="38068" sId="1">
    <oc r="N428">
      <f>'Z:\Экологи\РЕЕСТР М(П)НТКО\[Реестр М(П)НТКО г. Ханты-Мансийск.xlsx]РЕЕСТР'!P428</f>
    </oc>
    <nc r="N428">
      <f>'Z:\Экологи\РЕЕСТР М(П)НТКО\[Реестр М(П)НТКО г. Ханты-Мансийск.xlsx]РЕЕСТР'!P428</f>
    </nc>
  </rcc>
  <rcc rId="38069" sId="1">
    <oc r="O428">
      <f>'Z:\Экологи\РЕЕСТР М(П)НТКО\[Реестр М(П)НТКО г. Ханты-Мансийск.xlsx]РЕЕСТР'!Q428</f>
    </oc>
    <nc r="O428">
      <f>'Z:\Экологи\РЕЕСТР М(П)НТКО\[Реестр М(П)НТКО г. Ханты-Мансийск.xlsx]РЕЕСТР'!Q428</f>
    </nc>
  </rcc>
  <rcc rId="38070" sId="1">
    <oc r="P428">
      <f>'Z:\Экологи\РЕЕСТР М(П)НТКО\[Реестр М(П)НТКО г. Ханты-Мансийск.xlsx]РЕЕСТР'!R428</f>
    </oc>
    <nc r="P428">
      <f>'Z:\Экологи\РЕЕСТР М(П)НТКО\[Реестр М(П)НТКО г. Ханты-Мансийск.xlsx]РЕЕСТР'!R428</f>
    </nc>
  </rcc>
  <rcc rId="38071" sId="1">
    <oc r="Q428">
      <f>'Z:\Экологи\РЕЕСТР М(П)НТКО\[Реестр М(П)НТКО г. Ханты-Мансийск.xlsx]РЕЕСТР'!V428</f>
    </oc>
    <nc r="Q428">
      <f>'Z:\Экологи\РЕЕСТР М(П)НТКО\[Реестр М(П)НТКО г. Ханты-Мансийск.xlsx]РЕЕСТР'!V428</f>
    </nc>
  </rcc>
  <rcc rId="38072" sId="1">
    <oc r="R428">
      <f>'Z:\Экологи\РЕЕСТР М(П)НТКО\[Реестр М(П)НТКО г. Ханты-Мансийск.xlsx]РЕЕСТР'!W428</f>
    </oc>
    <nc r="R428">
      <f>'Z:\Экологи\РЕЕСТР М(П)НТКО\[Реестр М(П)НТКО г. Ханты-Мансийск.xlsx]РЕЕСТР'!W428</f>
    </nc>
  </rcc>
  <rcc rId="38073" sId="1">
    <oc r="S428">
      <f>'Z:\Экологи\РЕЕСТР М(П)НТКО\[Реестр М(П)НТКО г. Ханты-Мансийск.xlsx]РЕЕСТР'!X428</f>
    </oc>
    <nc r="S428">
      <f>'Z:\Экологи\РЕЕСТР М(П)НТКО\[Реестр М(П)НТКО г. Ханты-Мансийск.xlsx]РЕЕСТР'!X428</f>
    </nc>
  </rcc>
  <rcc rId="38074" sId="1">
    <oc r="T428">
      <f>'Z:\Экологи\РЕЕСТР М(П)НТКО\[Реестр М(П)НТКО г. Ханты-Мансийск.xlsx]РЕЕСТР'!AB428</f>
    </oc>
    <nc r="T428">
      <f>'Z:\Экологи\РЕЕСТР М(П)НТКО\[Реестр М(П)НТКО г. Ханты-Мансийск.xlsx]РЕЕСТР'!AB428</f>
    </nc>
  </rcc>
  <rcc rId="38075" sId="1">
    <oc r="U428">
      <f>'Z:\Экологи\РЕЕСТР М(П)НТКО\[Реестр М(П)НТКО г. Ханты-Мансийск.xlsx]РЕЕСТР'!AC428</f>
    </oc>
    <nc r="U428">
      <f>'Z:\Экологи\РЕЕСТР М(П)НТКО\[Реестр М(П)НТКО г. Ханты-Мансийск.xlsx]РЕЕСТР'!AC428</f>
    </nc>
  </rcc>
  <rcc rId="38076" sId="1">
    <oc r="V428">
      <f>'Z:\Экологи\РЕЕСТР М(П)НТКО\[Реестр М(П)НТКО г. Ханты-Мансийск.xlsx]РЕЕСТР'!AD428</f>
    </oc>
    <nc r="V428">
      <f>'Z:\Экологи\РЕЕСТР М(П)НТКО\[Реестр М(П)НТКО г. Ханты-Мансийск.xlsx]РЕЕСТР'!AD428</f>
    </nc>
  </rcc>
  <rcc rId="38077" sId="1">
    <oc r="W428">
      <f>'Z:\Экологи\РЕЕСТР М(П)НТКО\[Реестр М(П)НТКО г. Ханты-Мансийск.xlsx]РЕЕСТР'!AE428</f>
    </oc>
    <nc r="W428">
      <f>'Z:\Экологи\РЕЕСТР М(П)НТКО\[Реестр М(П)НТКО г. Ханты-Мансийск.xlsx]РЕЕСТР'!AE428</f>
    </nc>
  </rcc>
  <rcc rId="38078" sId="1">
    <oc r="X428">
      <f>'Z:\Экологи\РЕЕСТР М(П)НТКО\[Реестр М(П)НТКО г. Ханты-Мансийск.xlsx]РЕЕСТР'!AI428</f>
    </oc>
    <nc r="X428">
      <f>'Z:\Экологи\РЕЕСТР М(П)НТКО\[Реестр М(П)НТКО г. Ханты-Мансийск.xlsx]РЕЕСТР'!AI428</f>
    </nc>
  </rcc>
  <rcc rId="38079" sId="1">
    <oc r="Y428">
      <f>'Z:\Экологи\РЕЕСТР М(П)НТКО\[Реестр М(П)НТКО г. Ханты-Мансийск.xlsx]РЕЕСТР'!AM428</f>
    </oc>
    <nc r="Y428">
      <f>'Z:\Экологи\РЕЕСТР М(П)НТКО\[Реестр М(П)НТКО г. Ханты-Мансийск.xlsx]РЕЕСТР'!AM428</f>
    </nc>
  </rcc>
  <rcc rId="38080" sId="1">
    <oc r="B429">
      <f>'Z:\Экологи\РЕЕСТР М(П)НТКО\[Реестр М(П)НТКО г. Ханты-Мансийск.xlsx]РЕЕСТР'!B429</f>
    </oc>
    <nc r="B429">
      <f>'Z:\Экологи\РЕЕСТР М(П)НТКО\[Реестр М(П)НТКО г. Ханты-Мансийск.xlsx]РЕЕСТР'!B429</f>
    </nc>
  </rcc>
  <rcc rId="38081" sId="1">
    <oc r="C429">
      <f>'Z:\Экологи\РЕЕСТР М(П)НТКО\[Реестр М(П)НТКО г. Ханты-Мансийск.xlsx]РЕЕСТР'!C429</f>
    </oc>
    <nc r="C429">
      <f>'Z:\Экологи\РЕЕСТР М(П)НТКО\[Реестр М(П)НТКО г. Ханты-Мансийск.xlsx]РЕЕСТР'!C429</f>
    </nc>
  </rcc>
  <rcc rId="38082" sId="1">
    <oc r="D429">
      <f>'Z:\Экологи\РЕЕСТР М(П)НТКО\[Реестр М(П)НТКО г. Ханты-Мансийск.xlsx]РЕЕСТР'!D429</f>
    </oc>
    <nc r="D429">
      <f>'Z:\Экологи\РЕЕСТР М(П)НТКО\[Реестр М(П)НТКО г. Ханты-Мансийск.xlsx]РЕЕСТР'!D429</f>
    </nc>
  </rcc>
  <rcc rId="38083" sId="1">
    <oc r="E429">
      <f>'Z:\Экологи\РЕЕСТР М(П)НТКО\[Реестр М(П)НТКО г. Ханты-Мансийск.xlsx]РЕЕСТР'!F429</f>
    </oc>
    <nc r="E429">
      <f>'Z:\Экологи\РЕЕСТР М(П)НТКО\[Реестр М(П)НТКО г. Ханты-Мансийск.xlsx]РЕЕСТР'!F429</f>
    </nc>
  </rcc>
  <rcc rId="38084" sId="1">
    <oc r="F429">
      <f>'Z:\Экологи\РЕЕСТР М(П)НТКО\[Реестр М(П)НТКО г. Ханты-Мансийск.xlsx]РЕЕСТР'!H429</f>
    </oc>
    <nc r="F429">
      <f>'Z:\Экологи\РЕЕСТР М(П)НТКО\[Реестр М(П)НТКО г. Ханты-Мансийск.xlsx]РЕЕСТР'!H429</f>
    </nc>
  </rcc>
  <rcc rId="38085" sId="1">
    <oc r="G429">
      <f>'Z:\Экологи\РЕЕСТР М(П)НТКО\[Реестр М(П)НТКО г. Ханты-Мансийск.xlsx]РЕЕСТР'!I429</f>
    </oc>
    <nc r="G429">
      <f>'Z:\Экологи\РЕЕСТР М(П)НТКО\[Реестр М(П)НТКО г. Ханты-Мансийск.xlsx]РЕЕСТР'!I429</f>
    </nc>
  </rcc>
  <rcc rId="38086" sId="1">
    <oc r="H429">
      <f>'Z:\Экологи\РЕЕСТР М(П)НТКО\[Реестр М(П)НТКО г. Ханты-Мансийск.xlsx]РЕЕСТР'!J429</f>
    </oc>
    <nc r="H429">
      <f>'Z:\Экологи\РЕЕСТР М(П)НТКО\[Реестр М(П)НТКО г. Ханты-Мансийск.xlsx]РЕЕСТР'!J429</f>
    </nc>
  </rcc>
  <rcc rId="38087" sId="1">
    <oc r="I429">
      <f>'Z:\Экологи\РЕЕСТР М(П)НТКО\[Реестр М(П)НТКО г. Ханты-Мансийск.xlsx]РЕЕСТР'!K429</f>
    </oc>
    <nc r="I429">
      <f>'Z:\Экологи\РЕЕСТР М(П)НТКО\[Реестр М(П)НТКО г. Ханты-Мансийск.xlsx]РЕЕСТР'!K429</f>
    </nc>
  </rcc>
  <rcc rId="38088" sId="1">
    <oc r="J429">
      <f>'Z:\Экологи\РЕЕСТР М(П)НТКО\[Реестр М(П)НТКО г. Ханты-Мансийск.xlsx]РЕЕСТР'!L429</f>
    </oc>
    <nc r="J429">
      <f>'Z:\Экологи\РЕЕСТР М(П)НТКО\[Реестр М(П)НТКО г. Ханты-Мансийск.xlsx]РЕЕСТР'!L429</f>
    </nc>
  </rcc>
  <rcc rId="38089" sId="1">
    <oc r="K429">
      <f>'Z:\Экологи\РЕЕСТР М(П)НТКО\[Реестр М(П)НТКО г. Ханты-Мансийск.xlsx]РЕЕСТР'!M429</f>
    </oc>
    <nc r="K429">
      <f>'Z:\Экологи\РЕЕСТР М(П)НТКО\[Реестр М(П)НТКО г. Ханты-Мансийск.xlsx]РЕЕСТР'!M429</f>
    </nc>
  </rcc>
  <rcc rId="38090" sId="1">
    <oc r="L429">
      <f>'Z:\Экологи\РЕЕСТР М(П)НТКО\[Реестр М(П)НТКО г. Ханты-Мансийск.xlsx]РЕЕСТР'!N429</f>
    </oc>
    <nc r="L429">
      <f>'Z:\Экологи\РЕЕСТР М(П)НТКО\[Реестр М(П)НТКО г. Ханты-Мансийск.xlsx]РЕЕСТР'!N429</f>
    </nc>
  </rcc>
  <rcc rId="38091" sId="1">
    <oc r="M429">
      <f>'Z:\Экологи\РЕЕСТР М(П)НТКО\[Реестр М(П)НТКО г. Ханты-Мансийск.xlsx]РЕЕСТР'!O429</f>
    </oc>
    <nc r="M429">
      <f>'Z:\Экологи\РЕЕСТР М(П)НТКО\[Реестр М(П)НТКО г. Ханты-Мансийск.xlsx]РЕЕСТР'!O429</f>
    </nc>
  </rcc>
  <rcc rId="38092" sId="1">
    <oc r="N429">
      <f>'Z:\Экологи\РЕЕСТР М(П)НТКО\[Реестр М(П)НТКО г. Ханты-Мансийск.xlsx]РЕЕСТР'!P429</f>
    </oc>
    <nc r="N429">
      <f>'Z:\Экологи\РЕЕСТР М(П)НТКО\[Реестр М(П)НТКО г. Ханты-Мансийск.xlsx]РЕЕСТР'!P429</f>
    </nc>
  </rcc>
  <rcc rId="38093" sId="1">
    <oc r="O429">
      <f>'Z:\Экологи\РЕЕСТР М(П)НТКО\[Реестр М(П)НТКО г. Ханты-Мансийск.xlsx]РЕЕСТР'!Q429</f>
    </oc>
    <nc r="O429">
      <f>'Z:\Экологи\РЕЕСТР М(П)НТКО\[Реестр М(П)НТКО г. Ханты-Мансийск.xlsx]РЕЕСТР'!Q429</f>
    </nc>
  </rcc>
  <rcc rId="38094" sId="1">
    <oc r="P429">
      <f>'Z:\Экологи\РЕЕСТР М(П)НТКО\[Реестр М(П)НТКО г. Ханты-Мансийск.xlsx]РЕЕСТР'!R429</f>
    </oc>
    <nc r="P429">
      <f>'Z:\Экологи\РЕЕСТР М(П)НТКО\[Реестр М(П)НТКО г. Ханты-Мансийск.xlsx]РЕЕСТР'!R429</f>
    </nc>
  </rcc>
  <rcc rId="38095" sId="1">
    <oc r="Q429">
      <f>'Z:\Экологи\РЕЕСТР М(П)НТКО\[Реестр М(П)НТКО г. Ханты-Мансийск.xlsx]РЕЕСТР'!V429</f>
    </oc>
    <nc r="Q429">
      <f>'Z:\Экологи\РЕЕСТР М(П)НТКО\[Реестр М(П)НТКО г. Ханты-Мансийск.xlsx]РЕЕСТР'!V429</f>
    </nc>
  </rcc>
  <rcc rId="38096" sId="1">
    <oc r="R429">
      <f>'Z:\Экологи\РЕЕСТР М(П)НТКО\[Реестр М(П)НТКО г. Ханты-Мансийск.xlsx]РЕЕСТР'!W429</f>
    </oc>
    <nc r="R429">
      <f>'Z:\Экологи\РЕЕСТР М(П)НТКО\[Реестр М(П)НТКО г. Ханты-Мансийск.xlsx]РЕЕСТР'!W429</f>
    </nc>
  </rcc>
  <rcc rId="38097" sId="1">
    <oc r="S429">
      <f>'Z:\Экологи\РЕЕСТР М(П)НТКО\[Реестр М(П)НТКО г. Ханты-Мансийск.xlsx]РЕЕСТР'!X429</f>
    </oc>
    <nc r="S429">
      <f>'Z:\Экологи\РЕЕСТР М(П)НТКО\[Реестр М(П)НТКО г. Ханты-Мансийск.xlsx]РЕЕСТР'!X429</f>
    </nc>
  </rcc>
  <rcc rId="38098" sId="1">
    <oc r="T429">
      <f>'Z:\Экологи\РЕЕСТР М(П)НТКО\[Реестр М(П)НТКО г. Ханты-Мансийск.xlsx]РЕЕСТР'!AB429</f>
    </oc>
    <nc r="T429">
      <f>'Z:\Экологи\РЕЕСТР М(П)НТКО\[Реестр М(П)НТКО г. Ханты-Мансийск.xlsx]РЕЕСТР'!AB429</f>
    </nc>
  </rcc>
  <rcc rId="38099" sId="1">
    <oc r="U429">
      <f>'Z:\Экологи\РЕЕСТР М(П)НТКО\[Реестр М(П)НТКО г. Ханты-Мансийск.xlsx]РЕЕСТР'!AC429</f>
    </oc>
    <nc r="U429">
      <f>'Z:\Экологи\РЕЕСТР М(П)НТКО\[Реестр М(П)НТКО г. Ханты-Мансийск.xlsx]РЕЕСТР'!AC429</f>
    </nc>
  </rcc>
  <rcc rId="38100" sId="1">
    <oc r="V429">
      <f>'Z:\Экологи\РЕЕСТР М(П)НТКО\[Реестр М(П)НТКО г. Ханты-Мансийск.xlsx]РЕЕСТР'!AD429</f>
    </oc>
    <nc r="V429">
      <f>'Z:\Экологи\РЕЕСТР М(П)НТКО\[Реестр М(П)НТКО г. Ханты-Мансийск.xlsx]РЕЕСТР'!AD429</f>
    </nc>
  </rcc>
  <rcc rId="38101" sId="1">
    <oc r="W429">
      <f>'Z:\Экологи\РЕЕСТР М(П)НТКО\[Реестр М(П)НТКО г. Ханты-Мансийск.xlsx]РЕЕСТР'!AE429</f>
    </oc>
    <nc r="W429">
      <f>'Z:\Экологи\РЕЕСТР М(П)НТКО\[Реестр М(П)НТКО г. Ханты-Мансийск.xlsx]РЕЕСТР'!AE429</f>
    </nc>
  </rcc>
  <rcc rId="38102" sId="1">
    <oc r="X429">
      <f>'Z:\Экологи\РЕЕСТР М(П)НТКО\[Реестр М(П)НТКО г. Ханты-Мансийск.xlsx]РЕЕСТР'!AI429</f>
    </oc>
    <nc r="X429">
      <f>'Z:\Экологи\РЕЕСТР М(П)НТКО\[Реестр М(П)НТКО г. Ханты-Мансийск.xlsx]РЕЕСТР'!AI429</f>
    </nc>
  </rcc>
  <rcc rId="38103" sId="1">
    <oc r="Y429">
      <f>'Z:\Экологи\РЕЕСТР М(П)НТКО\[Реестр М(П)НТКО г. Ханты-Мансийск.xlsx]РЕЕСТР'!AM429</f>
    </oc>
    <nc r="Y429">
      <f>'Z:\Экологи\РЕЕСТР М(П)НТКО\[Реестр М(П)НТКО г. Ханты-Мансийск.xlsx]РЕЕСТР'!AM429</f>
    </nc>
  </rcc>
  <rcc rId="38104" sId="1">
    <oc r="B430">
      <f>'Z:\Экологи\РЕЕСТР М(П)НТКО\[Реестр М(П)НТКО г. Ханты-Мансийск.xlsx]РЕЕСТР'!B430</f>
    </oc>
    <nc r="B430">
      <f>'Z:\Экологи\РЕЕСТР М(П)НТКО\[Реестр М(П)НТКО г. Ханты-Мансийск.xlsx]РЕЕСТР'!B430</f>
    </nc>
  </rcc>
  <rcc rId="38105" sId="1">
    <oc r="C430">
      <f>'Z:\Экологи\РЕЕСТР М(П)НТКО\[Реестр М(П)НТКО г. Ханты-Мансийск.xlsx]РЕЕСТР'!C430</f>
    </oc>
    <nc r="C430">
      <f>'Z:\Экологи\РЕЕСТР М(П)НТКО\[Реестр М(П)НТКО г. Ханты-Мансийск.xlsx]РЕЕСТР'!C430</f>
    </nc>
  </rcc>
  <rcc rId="38106" sId="1">
    <oc r="D430">
      <f>'Z:\Экологи\РЕЕСТР М(П)НТКО\[Реестр М(П)НТКО г. Ханты-Мансийск.xlsx]РЕЕСТР'!D430</f>
    </oc>
    <nc r="D430">
      <f>'Z:\Экологи\РЕЕСТР М(П)НТКО\[Реестр М(П)НТКО г. Ханты-Мансийск.xlsx]РЕЕСТР'!D430</f>
    </nc>
  </rcc>
  <rcc rId="38107" sId="1">
    <oc r="E430">
      <f>'Z:\Экологи\РЕЕСТР М(П)НТКО\[Реестр М(П)НТКО г. Ханты-Мансийск.xlsx]РЕЕСТР'!F430</f>
    </oc>
    <nc r="E430">
      <f>'Z:\Экологи\РЕЕСТР М(П)НТКО\[Реестр М(П)НТКО г. Ханты-Мансийск.xlsx]РЕЕСТР'!F430</f>
    </nc>
  </rcc>
  <rcc rId="38108" sId="1">
    <oc r="F430">
      <f>'Z:\Экологи\РЕЕСТР М(П)НТКО\[Реестр М(П)НТКО г. Ханты-Мансийск.xlsx]РЕЕСТР'!H430</f>
    </oc>
    <nc r="F430">
      <f>'Z:\Экологи\РЕЕСТР М(П)НТКО\[Реестр М(П)НТКО г. Ханты-Мансийск.xlsx]РЕЕСТР'!H430</f>
    </nc>
  </rcc>
  <rcc rId="38109" sId="1">
    <oc r="G430">
      <f>'Z:\Экологи\РЕЕСТР М(П)НТКО\[Реестр М(П)НТКО г. Ханты-Мансийск.xlsx]РЕЕСТР'!I430</f>
    </oc>
    <nc r="G430">
      <f>'Z:\Экологи\РЕЕСТР М(П)НТКО\[Реестр М(П)НТКО г. Ханты-Мансийск.xlsx]РЕЕСТР'!I430</f>
    </nc>
  </rcc>
  <rcc rId="38110" sId="1">
    <oc r="H430">
      <f>'Z:\Экологи\РЕЕСТР М(П)НТКО\[Реестр М(П)НТКО г. Ханты-Мансийск.xlsx]РЕЕСТР'!J430</f>
    </oc>
    <nc r="H430">
      <f>'Z:\Экологи\РЕЕСТР М(П)НТКО\[Реестр М(П)НТКО г. Ханты-Мансийск.xlsx]РЕЕСТР'!J430</f>
    </nc>
  </rcc>
  <rcc rId="38111" sId="1">
    <oc r="I430">
      <f>'Z:\Экологи\РЕЕСТР М(П)НТКО\[Реестр М(П)НТКО г. Ханты-Мансийск.xlsx]РЕЕСТР'!K430</f>
    </oc>
    <nc r="I430">
      <f>'Z:\Экологи\РЕЕСТР М(П)НТКО\[Реестр М(П)НТКО г. Ханты-Мансийск.xlsx]РЕЕСТР'!K430</f>
    </nc>
  </rcc>
  <rcc rId="38112" sId="1">
    <oc r="J430">
      <f>'Z:\Экологи\РЕЕСТР М(П)НТКО\[Реестр М(П)НТКО г. Ханты-Мансийск.xlsx]РЕЕСТР'!L430</f>
    </oc>
    <nc r="J430">
      <f>'Z:\Экологи\РЕЕСТР М(П)НТКО\[Реестр М(П)НТКО г. Ханты-Мансийск.xlsx]РЕЕСТР'!L430</f>
    </nc>
  </rcc>
  <rcc rId="38113" sId="1">
    <oc r="K430">
      <f>'Z:\Экологи\РЕЕСТР М(П)НТКО\[Реестр М(П)НТКО г. Ханты-Мансийск.xlsx]РЕЕСТР'!M430</f>
    </oc>
    <nc r="K430">
      <f>'Z:\Экологи\РЕЕСТР М(П)НТКО\[Реестр М(П)НТКО г. Ханты-Мансийск.xlsx]РЕЕСТР'!M430</f>
    </nc>
  </rcc>
  <rcc rId="38114" sId="1">
    <oc r="L430">
      <f>'Z:\Экологи\РЕЕСТР М(П)НТКО\[Реестр М(П)НТКО г. Ханты-Мансийск.xlsx]РЕЕСТР'!N430</f>
    </oc>
    <nc r="L430">
      <f>'Z:\Экологи\РЕЕСТР М(П)НТКО\[Реестр М(П)НТКО г. Ханты-Мансийск.xlsx]РЕЕСТР'!N430</f>
    </nc>
  </rcc>
  <rcc rId="38115" sId="1">
    <oc r="M430">
      <f>'Z:\Экологи\РЕЕСТР М(П)НТКО\[Реестр М(П)НТКО г. Ханты-Мансийск.xlsx]РЕЕСТР'!O430</f>
    </oc>
    <nc r="M430">
      <f>'Z:\Экологи\РЕЕСТР М(П)НТКО\[Реестр М(П)НТКО г. Ханты-Мансийск.xlsx]РЕЕСТР'!O430</f>
    </nc>
  </rcc>
  <rcc rId="38116" sId="1">
    <oc r="N430">
      <f>'Z:\Экологи\РЕЕСТР М(П)НТКО\[Реестр М(П)НТКО г. Ханты-Мансийск.xlsx]РЕЕСТР'!P430</f>
    </oc>
    <nc r="N430">
      <f>'Z:\Экологи\РЕЕСТР М(П)НТКО\[Реестр М(П)НТКО г. Ханты-Мансийск.xlsx]РЕЕСТР'!P430</f>
    </nc>
  </rcc>
  <rcc rId="38117" sId="1">
    <oc r="O430">
      <f>'Z:\Экологи\РЕЕСТР М(П)НТКО\[Реестр М(П)НТКО г. Ханты-Мансийск.xlsx]РЕЕСТР'!Q430</f>
    </oc>
    <nc r="O430">
      <f>'Z:\Экологи\РЕЕСТР М(П)НТКО\[Реестр М(П)НТКО г. Ханты-Мансийск.xlsx]РЕЕСТР'!Q430</f>
    </nc>
  </rcc>
  <rcc rId="38118" sId="1">
    <oc r="P430">
      <f>'Z:\Экологи\РЕЕСТР М(П)НТКО\[Реестр М(П)НТКО г. Ханты-Мансийск.xlsx]РЕЕСТР'!R430</f>
    </oc>
    <nc r="P430">
      <f>'Z:\Экологи\РЕЕСТР М(П)НТКО\[Реестр М(П)НТКО г. Ханты-Мансийск.xlsx]РЕЕСТР'!R430</f>
    </nc>
  </rcc>
  <rcc rId="38119" sId="1">
    <oc r="Q430">
      <f>'Z:\Экологи\РЕЕСТР М(П)НТКО\[Реестр М(П)НТКО г. Ханты-Мансийск.xlsx]РЕЕСТР'!V430</f>
    </oc>
    <nc r="Q430">
      <f>'Z:\Экологи\РЕЕСТР М(П)НТКО\[Реестр М(П)НТКО г. Ханты-Мансийск.xlsx]РЕЕСТР'!V430</f>
    </nc>
  </rcc>
  <rcc rId="38120" sId="1">
    <oc r="R430">
      <f>'Z:\Экологи\РЕЕСТР М(П)НТКО\[Реестр М(П)НТКО г. Ханты-Мансийск.xlsx]РЕЕСТР'!W430</f>
    </oc>
    <nc r="R430">
      <f>'Z:\Экологи\РЕЕСТР М(П)НТКО\[Реестр М(П)НТКО г. Ханты-Мансийск.xlsx]РЕЕСТР'!W430</f>
    </nc>
  </rcc>
  <rcc rId="38121" sId="1">
    <oc r="S430">
      <f>'Z:\Экологи\РЕЕСТР М(П)НТКО\[Реестр М(П)НТКО г. Ханты-Мансийск.xlsx]РЕЕСТР'!X430</f>
    </oc>
    <nc r="S430">
      <f>'Z:\Экологи\РЕЕСТР М(П)НТКО\[Реестр М(П)НТКО г. Ханты-Мансийск.xlsx]РЕЕСТР'!X430</f>
    </nc>
  </rcc>
  <rcc rId="38122" sId="1">
    <oc r="T430">
      <f>'Z:\Экологи\РЕЕСТР М(П)НТКО\[Реестр М(П)НТКО г. Ханты-Мансийск.xlsx]РЕЕСТР'!AB430</f>
    </oc>
    <nc r="T430">
      <f>'Z:\Экологи\РЕЕСТР М(П)НТКО\[Реестр М(П)НТКО г. Ханты-Мансийск.xlsx]РЕЕСТР'!AB430</f>
    </nc>
  </rcc>
  <rcc rId="38123" sId="1">
    <oc r="U430">
      <f>'Z:\Экологи\РЕЕСТР М(П)НТКО\[Реестр М(П)НТКО г. Ханты-Мансийск.xlsx]РЕЕСТР'!AC430</f>
    </oc>
    <nc r="U430">
      <f>'Z:\Экологи\РЕЕСТР М(П)НТКО\[Реестр М(П)НТКО г. Ханты-Мансийск.xlsx]РЕЕСТР'!AC430</f>
    </nc>
  </rcc>
  <rcc rId="38124" sId="1">
    <oc r="V430">
      <f>'Z:\Экологи\РЕЕСТР М(П)НТКО\[Реестр М(П)НТКО г. Ханты-Мансийск.xlsx]РЕЕСТР'!AD430</f>
    </oc>
    <nc r="V430">
      <f>'Z:\Экологи\РЕЕСТР М(П)НТКО\[Реестр М(П)НТКО г. Ханты-Мансийск.xlsx]РЕЕСТР'!AD430</f>
    </nc>
  </rcc>
  <rcc rId="38125" sId="1">
    <oc r="W430">
      <f>'Z:\Экологи\РЕЕСТР М(П)НТКО\[Реестр М(П)НТКО г. Ханты-Мансийск.xlsx]РЕЕСТР'!AE430</f>
    </oc>
    <nc r="W430">
      <f>'Z:\Экологи\РЕЕСТР М(П)НТКО\[Реестр М(П)НТКО г. Ханты-Мансийск.xlsx]РЕЕСТР'!AE430</f>
    </nc>
  </rcc>
  <rcc rId="38126" sId="1">
    <oc r="X430">
      <f>'Z:\Экологи\РЕЕСТР М(П)НТКО\[Реестр М(П)НТКО г. Ханты-Мансийск.xlsx]РЕЕСТР'!AI430</f>
    </oc>
    <nc r="X430">
      <f>'Z:\Экологи\РЕЕСТР М(П)НТКО\[Реестр М(П)НТКО г. Ханты-Мансийск.xlsx]РЕЕСТР'!AI430</f>
    </nc>
  </rcc>
  <rcc rId="38127" sId="1">
    <oc r="Y430">
      <f>'Z:\Экологи\РЕЕСТР М(П)НТКО\[Реестр М(П)НТКО г. Ханты-Мансийск.xlsx]РЕЕСТР'!AM430</f>
    </oc>
    <nc r="Y430">
      <f>'Z:\Экологи\РЕЕСТР М(П)НТКО\[Реестр М(П)НТКО г. Ханты-Мансийск.xlsx]РЕЕСТР'!AM430</f>
    </nc>
  </rcc>
  <rcc rId="38128" sId="1">
    <oc r="B431">
      <f>'Z:\Экологи\РЕЕСТР М(П)НТКО\[Реестр М(П)НТКО г. Ханты-Мансийск.xlsx]РЕЕСТР'!B431</f>
    </oc>
    <nc r="B431">
      <f>'Z:\Экологи\РЕЕСТР М(П)НТКО\[Реестр М(П)НТКО г. Ханты-Мансийск.xlsx]РЕЕСТР'!B431</f>
    </nc>
  </rcc>
  <rcc rId="38129" sId="1">
    <oc r="C431">
      <f>'Z:\Экологи\РЕЕСТР М(П)НТКО\[Реестр М(П)НТКО г. Ханты-Мансийск.xlsx]РЕЕСТР'!C431</f>
    </oc>
    <nc r="C431">
      <f>'Z:\Экологи\РЕЕСТР М(П)НТКО\[Реестр М(П)НТКО г. Ханты-Мансийск.xlsx]РЕЕСТР'!C431</f>
    </nc>
  </rcc>
  <rcc rId="38130" sId="1">
    <oc r="D431">
      <f>'Z:\Экологи\РЕЕСТР М(П)НТКО\[Реестр М(П)НТКО г. Ханты-Мансийск.xlsx]РЕЕСТР'!D431</f>
    </oc>
    <nc r="D431">
      <f>'Z:\Экологи\РЕЕСТР М(П)НТКО\[Реестр М(П)НТКО г. Ханты-Мансийск.xlsx]РЕЕСТР'!D431</f>
    </nc>
  </rcc>
  <rcc rId="38131" sId="1">
    <oc r="E431">
      <f>'Z:\Экологи\РЕЕСТР М(П)НТКО\[Реестр М(П)НТКО г. Ханты-Мансийск.xlsx]РЕЕСТР'!F431</f>
    </oc>
    <nc r="E431">
      <f>'Z:\Экологи\РЕЕСТР М(П)НТКО\[Реестр М(П)НТКО г. Ханты-Мансийск.xlsx]РЕЕСТР'!F431</f>
    </nc>
  </rcc>
  <rcc rId="38132" sId="1">
    <oc r="F431">
      <f>'Z:\Экологи\РЕЕСТР М(П)НТКО\[Реестр М(П)НТКО г. Ханты-Мансийск.xlsx]РЕЕСТР'!H431</f>
    </oc>
    <nc r="F431">
      <f>'Z:\Экологи\РЕЕСТР М(П)НТКО\[Реестр М(П)НТКО г. Ханты-Мансийск.xlsx]РЕЕСТР'!H431</f>
    </nc>
  </rcc>
  <rcc rId="38133" sId="1">
    <oc r="G431">
      <f>'Z:\Экологи\РЕЕСТР М(П)НТКО\[Реестр М(П)НТКО г. Ханты-Мансийск.xlsx]РЕЕСТР'!I431</f>
    </oc>
    <nc r="G431">
      <f>'Z:\Экологи\РЕЕСТР М(П)НТКО\[Реестр М(П)НТКО г. Ханты-Мансийск.xlsx]РЕЕСТР'!I431</f>
    </nc>
  </rcc>
  <rcc rId="38134" sId="1">
    <oc r="H431">
      <f>'Z:\Экологи\РЕЕСТР М(П)НТКО\[Реестр М(П)НТКО г. Ханты-Мансийск.xlsx]РЕЕСТР'!J431</f>
    </oc>
    <nc r="H431">
      <f>'Z:\Экологи\РЕЕСТР М(П)НТКО\[Реестр М(П)НТКО г. Ханты-Мансийск.xlsx]РЕЕСТР'!J431</f>
    </nc>
  </rcc>
  <rcc rId="38135" sId="1">
    <oc r="I431">
      <f>'Z:\Экологи\РЕЕСТР М(П)НТКО\[Реестр М(П)НТКО г. Ханты-Мансийск.xlsx]РЕЕСТР'!K431</f>
    </oc>
    <nc r="I431">
      <f>'Z:\Экологи\РЕЕСТР М(П)НТКО\[Реестр М(П)НТКО г. Ханты-Мансийск.xlsx]РЕЕСТР'!K431</f>
    </nc>
  </rcc>
  <rcc rId="38136" sId="1">
    <oc r="J431">
      <f>'Z:\Экологи\РЕЕСТР М(П)НТКО\[Реестр М(П)НТКО г. Ханты-Мансийск.xlsx]РЕЕСТР'!L431</f>
    </oc>
    <nc r="J431">
      <f>'Z:\Экологи\РЕЕСТР М(П)НТКО\[Реестр М(П)НТКО г. Ханты-Мансийск.xlsx]РЕЕСТР'!L431</f>
    </nc>
  </rcc>
  <rcc rId="38137" sId="1">
    <oc r="K431">
      <f>'Z:\Экологи\РЕЕСТР М(П)НТКО\[Реестр М(П)НТКО г. Ханты-Мансийск.xlsx]РЕЕСТР'!M431</f>
    </oc>
    <nc r="K431">
      <f>'Z:\Экологи\РЕЕСТР М(П)НТКО\[Реестр М(П)НТКО г. Ханты-Мансийск.xlsx]РЕЕСТР'!M431</f>
    </nc>
  </rcc>
  <rcc rId="38138" sId="1">
    <oc r="L431">
      <f>'Z:\Экологи\РЕЕСТР М(П)НТКО\[Реестр М(П)НТКО г. Ханты-Мансийск.xlsx]РЕЕСТР'!N431</f>
    </oc>
    <nc r="L431">
      <f>'Z:\Экологи\РЕЕСТР М(П)НТКО\[Реестр М(П)НТКО г. Ханты-Мансийск.xlsx]РЕЕСТР'!N431</f>
    </nc>
  </rcc>
  <rcc rId="38139" sId="1">
    <oc r="M431">
      <f>'Z:\Экологи\РЕЕСТР М(П)НТКО\[Реестр М(П)НТКО г. Ханты-Мансийск.xlsx]РЕЕСТР'!O431</f>
    </oc>
    <nc r="M431">
      <f>'Z:\Экологи\РЕЕСТР М(П)НТКО\[Реестр М(П)НТКО г. Ханты-Мансийск.xlsx]РЕЕСТР'!O431</f>
    </nc>
  </rcc>
  <rcc rId="38140" sId="1">
    <oc r="N431">
      <f>'Z:\Экологи\РЕЕСТР М(П)НТКО\[Реестр М(П)НТКО г. Ханты-Мансийск.xlsx]РЕЕСТР'!P431</f>
    </oc>
    <nc r="N431">
      <f>'Z:\Экологи\РЕЕСТР М(П)НТКО\[Реестр М(П)НТКО г. Ханты-Мансийск.xlsx]РЕЕСТР'!P431</f>
    </nc>
  </rcc>
  <rcc rId="38141" sId="1">
    <oc r="O431">
      <f>'Z:\Экологи\РЕЕСТР М(П)НТКО\[Реестр М(П)НТКО г. Ханты-Мансийск.xlsx]РЕЕСТР'!Q431</f>
    </oc>
    <nc r="O431">
      <f>'Z:\Экологи\РЕЕСТР М(П)НТКО\[Реестр М(П)НТКО г. Ханты-Мансийск.xlsx]РЕЕСТР'!Q431</f>
    </nc>
  </rcc>
  <rcc rId="38142" sId="1">
    <oc r="P431">
      <f>'Z:\Экологи\РЕЕСТР М(П)НТКО\[Реестр М(П)НТКО г. Ханты-Мансийск.xlsx]РЕЕСТР'!R431</f>
    </oc>
    <nc r="P431">
      <f>'Z:\Экологи\РЕЕСТР М(П)НТКО\[Реестр М(П)НТКО г. Ханты-Мансийск.xlsx]РЕЕСТР'!R431</f>
    </nc>
  </rcc>
  <rcc rId="38143" sId="1">
    <oc r="Q431">
      <f>'Z:\Экологи\РЕЕСТР М(П)НТКО\[Реестр М(П)НТКО г. Ханты-Мансийск.xlsx]РЕЕСТР'!V431</f>
    </oc>
    <nc r="Q431">
      <f>'Z:\Экологи\РЕЕСТР М(П)НТКО\[Реестр М(П)НТКО г. Ханты-Мансийск.xlsx]РЕЕСТР'!V431</f>
    </nc>
  </rcc>
  <rcc rId="38144" sId="1">
    <oc r="R431">
      <f>'Z:\Экологи\РЕЕСТР М(П)НТКО\[Реестр М(П)НТКО г. Ханты-Мансийск.xlsx]РЕЕСТР'!W431</f>
    </oc>
    <nc r="R431">
      <f>'Z:\Экологи\РЕЕСТР М(П)НТКО\[Реестр М(П)НТКО г. Ханты-Мансийск.xlsx]РЕЕСТР'!W431</f>
    </nc>
  </rcc>
  <rcc rId="38145" sId="1">
    <oc r="S431">
      <f>'Z:\Экологи\РЕЕСТР М(П)НТКО\[Реестр М(П)НТКО г. Ханты-Мансийск.xlsx]РЕЕСТР'!X431</f>
    </oc>
    <nc r="S431">
      <f>'Z:\Экологи\РЕЕСТР М(П)НТКО\[Реестр М(П)НТКО г. Ханты-Мансийск.xlsx]РЕЕСТР'!X431</f>
    </nc>
  </rcc>
  <rcc rId="38146" sId="1">
    <oc r="T431">
      <f>'Z:\Экологи\РЕЕСТР М(П)НТКО\[Реестр М(П)НТКО г. Ханты-Мансийск.xlsx]РЕЕСТР'!AB431</f>
    </oc>
    <nc r="T431">
      <f>'Z:\Экологи\РЕЕСТР М(П)НТКО\[Реестр М(П)НТКО г. Ханты-Мансийск.xlsx]РЕЕСТР'!AB431</f>
    </nc>
  </rcc>
  <rcc rId="38147" sId="1">
    <oc r="U431">
      <f>'Z:\Экологи\РЕЕСТР М(П)НТКО\[Реестр М(П)НТКО г. Ханты-Мансийск.xlsx]РЕЕСТР'!AC431</f>
    </oc>
    <nc r="U431">
      <f>'Z:\Экологи\РЕЕСТР М(П)НТКО\[Реестр М(П)НТКО г. Ханты-Мансийск.xlsx]РЕЕСТР'!AC431</f>
    </nc>
  </rcc>
  <rcc rId="38148" sId="1">
    <oc r="V431">
      <f>'Z:\Экологи\РЕЕСТР М(П)НТКО\[Реестр М(П)НТКО г. Ханты-Мансийск.xlsx]РЕЕСТР'!AD431</f>
    </oc>
    <nc r="V431">
      <f>'Z:\Экологи\РЕЕСТР М(П)НТКО\[Реестр М(П)НТКО г. Ханты-Мансийск.xlsx]РЕЕСТР'!AD431</f>
    </nc>
  </rcc>
  <rcc rId="38149" sId="1">
    <oc r="W431">
      <f>'Z:\Экологи\РЕЕСТР М(П)НТКО\[Реестр М(П)НТКО г. Ханты-Мансийск.xlsx]РЕЕСТР'!AE431</f>
    </oc>
    <nc r="W431">
      <f>'Z:\Экологи\РЕЕСТР М(П)НТКО\[Реестр М(П)НТКО г. Ханты-Мансийск.xlsx]РЕЕСТР'!AE431</f>
    </nc>
  </rcc>
  <rcc rId="38150" sId="1">
    <oc r="X431">
      <f>'Z:\Экологи\РЕЕСТР М(П)НТКО\[Реестр М(П)НТКО г. Ханты-Мансийск.xlsx]РЕЕСТР'!AI431</f>
    </oc>
    <nc r="X431">
      <f>'Z:\Экологи\РЕЕСТР М(П)НТКО\[Реестр М(П)НТКО г. Ханты-Мансийск.xlsx]РЕЕСТР'!AI431</f>
    </nc>
  </rcc>
  <rcc rId="38151" sId="1">
    <oc r="Y431">
      <f>'Z:\Экологи\РЕЕСТР М(П)НТКО\[Реестр М(П)НТКО г. Ханты-Мансийск.xlsx]РЕЕСТР'!AM431</f>
    </oc>
    <nc r="Y431">
      <f>'Z:\Экологи\РЕЕСТР М(П)НТКО\[Реестр М(П)НТКО г. Ханты-Мансийск.xlsx]РЕЕСТР'!AM431</f>
    </nc>
  </rcc>
  <rcc rId="38152" sId="1">
    <oc r="B432">
      <f>'Z:\Экологи\РЕЕСТР М(П)НТКО\[Реестр М(П)НТКО г. Ханты-Мансийск.xlsx]РЕЕСТР'!B432</f>
    </oc>
    <nc r="B432">
      <f>'Z:\Экологи\РЕЕСТР М(П)НТКО\[Реестр М(П)НТКО г. Ханты-Мансийск.xlsx]РЕЕСТР'!B432</f>
    </nc>
  </rcc>
  <rcc rId="38153" sId="1">
    <oc r="C432">
      <f>'Z:\Экологи\РЕЕСТР М(П)НТКО\[Реестр М(П)НТКО г. Ханты-Мансийск.xlsx]РЕЕСТР'!C432</f>
    </oc>
    <nc r="C432">
      <f>'Z:\Экологи\РЕЕСТР М(П)НТКО\[Реестр М(П)НТКО г. Ханты-Мансийск.xlsx]РЕЕСТР'!C432</f>
    </nc>
  </rcc>
  <rcc rId="38154" sId="1">
    <oc r="D432">
      <f>'Z:\Экологи\РЕЕСТР М(П)НТКО\[Реестр М(П)НТКО г. Ханты-Мансийск.xlsx]РЕЕСТР'!D432</f>
    </oc>
    <nc r="D432">
      <f>'Z:\Экологи\РЕЕСТР М(П)НТКО\[Реестр М(П)НТКО г. Ханты-Мансийск.xlsx]РЕЕСТР'!D432</f>
    </nc>
  </rcc>
  <rcc rId="38155" sId="1">
    <oc r="E432">
      <f>'Z:\Экологи\РЕЕСТР М(П)НТКО\[Реестр М(П)НТКО г. Ханты-Мансийск.xlsx]РЕЕСТР'!F432</f>
    </oc>
    <nc r="E432">
      <f>'Z:\Экологи\РЕЕСТР М(П)НТКО\[Реестр М(П)НТКО г. Ханты-Мансийск.xlsx]РЕЕСТР'!F432</f>
    </nc>
  </rcc>
  <rcc rId="38156" sId="1">
    <oc r="F432">
      <f>'Z:\Экологи\РЕЕСТР М(П)НТКО\[Реестр М(П)НТКО г. Ханты-Мансийск.xlsx]РЕЕСТР'!H432</f>
    </oc>
    <nc r="F432">
      <f>'Z:\Экологи\РЕЕСТР М(П)НТКО\[Реестр М(П)НТКО г. Ханты-Мансийск.xlsx]РЕЕСТР'!H432</f>
    </nc>
  </rcc>
  <rcc rId="38157" sId="1">
    <oc r="G432">
      <f>'Z:\Экологи\РЕЕСТР М(П)НТКО\[Реестр М(П)НТКО г. Ханты-Мансийск.xlsx]РЕЕСТР'!I432</f>
    </oc>
    <nc r="G432">
      <f>'Z:\Экологи\РЕЕСТР М(П)НТКО\[Реестр М(П)НТКО г. Ханты-Мансийск.xlsx]РЕЕСТР'!I432</f>
    </nc>
  </rcc>
  <rcc rId="38158" sId="1">
    <oc r="H432">
      <f>'Z:\Экологи\РЕЕСТР М(П)НТКО\[Реестр М(П)НТКО г. Ханты-Мансийск.xlsx]РЕЕСТР'!J432</f>
    </oc>
    <nc r="H432">
      <f>'Z:\Экологи\РЕЕСТР М(П)НТКО\[Реестр М(П)НТКО г. Ханты-Мансийск.xlsx]РЕЕСТР'!J432</f>
    </nc>
  </rcc>
  <rcc rId="38159" sId="1">
    <oc r="I432">
      <f>'Z:\Экологи\РЕЕСТР М(П)НТКО\[Реестр М(П)НТКО г. Ханты-Мансийск.xlsx]РЕЕСТР'!K432</f>
    </oc>
    <nc r="I432">
      <f>'Z:\Экологи\РЕЕСТР М(П)НТКО\[Реестр М(П)НТКО г. Ханты-Мансийск.xlsx]РЕЕСТР'!K432</f>
    </nc>
  </rcc>
  <rcc rId="38160" sId="1">
    <oc r="J432">
      <f>'Z:\Экологи\РЕЕСТР М(П)НТКО\[Реестр М(П)НТКО г. Ханты-Мансийск.xlsx]РЕЕСТР'!L432</f>
    </oc>
    <nc r="J432">
      <f>'Z:\Экологи\РЕЕСТР М(П)НТКО\[Реестр М(П)НТКО г. Ханты-Мансийск.xlsx]РЕЕСТР'!L432</f>
    </nc>
  </rcc>
  <rcc rId="38161" sId="1">
    <oc r="K432">
      <f>'Z:\Экологи\РЕЕСТР М(П)НТКО\[Реестр М(П)НТКО г. Ханты-Мансийск.xlsx]РЕЕСТР'!M432</f>
    </oc>
    <nc r="K432">
      <f>'Z:\Экологи\РЕЕСТР М(П)НТКО\[Реестр М(П)НТКО г. Ханты-Мансийск.xlsx]РЕЕСТР'!M432</f>
    </nc>
  </rcc>
  <rcc rId="38162" sId="1">
    <oc r="L432">
      <f>'Z:\Экологи\РЕЕСТР М(П)НТКО\[Реестр М(П)НТКО г. Ханты-Мансийск.xlsx]РЕЕСТР'!N432</f>
    </oc>
    <nc r="L432">
      <f>'Z:\Экологи\РЕЕСТР М(П)НТКО\[Реестр М(П)НТКО г. Ханты-Мансийск.xlsx]РЕЕСТР'!N432</f>
    </nc>
  </rcc>
  <rcc rId="38163" sId="1">
    <oc r="M432">
      <f>'Z:\Экологи\РЕЕСТР М(П)НТКО\[Реестр М(П)НТКО г. Ханты-Мансийск.xlsx]РЕЕСТР'!O432</f>
    </oc>
    <nc r="M432">
      <f>'Z:\Экологи\РЕЕСТР М(П)НТКО\[Реестр М(П)НТКО г. Ханты-Мансийск.xlsx]РЕЕСТР'!O432</f>
    </nc>
  </rcc>
  <rcc rId="38164" sId="1">
    <oc r="N432">
      <f>'Z:\Экологи\РЕЕСТР М(П)НТКО\[Реестр М(П)НТКО г. Ханты-Мансийск.xlsx]РЕЕСТР'!P432</f>
    </oc>
    <nc r="N432">
      <f>'Z:\Экологи\РЕЕСТР М(П)НТКО\[Реестр М(П)НТКО г. Ханты-Мансийск.xlsx]РЕЕСТР'!P432</f>
    </nc>
  </rcc>
  <rcc rId="38165" sId="1">
    <oc r="O432">
      <f>'Z:\Экологи\РЕЕСТР М(П)НТКО\[Реестр М(П)НТКО г. Ханты-Мансийск.xlsx]РЕЕСТР'!Q432</f>
    </oc>
    <nc r="O432">
      <f>'Z:\Экологи\РЕЕСТР М(П)НТКО\[Реестр М(П)НТКО г. Ханты-Мансийск.xlsx]РЕЕСТР'!Q432</f>
    </nc>
  </rcc>
  <rcc rId="38166" sId="1">
    <oc r="P432">
      <f>'Z:\Экологи\РЕЕСТР М(П)НТКО\[Реестр М(П)НТКО г. Ханты-Мансийск.xlsx]РЕЕСТР'!R432</f>
    </oc>
    <nc r="P432">
      <f>'Z:\Экологи\РЕЕСТР М(П)НТКО\[Реестр М(П)НТКО г. Ханты-Мансийск.xlsx]РЕЕСТР'!R432</f>
    </nc>
  </rcc>
  <rcc rId="38167" sId="1">
    <oc r="Q432">
      <f>'Z:\Экологи\РЕЕСТР М(П)НТКО\[Реестр М(П)НТКО г. Ханты-Мансийск.xlsx]РЕЕСТР'!V432</f>
    </oc>
    <nc r="Q432">
      <f>'Z:\Экологи\РЕЕСТР М(П)НТКО\[Реестр М(П)НТКО г. Ханты-Мансийск.xlsx]РЕЕСТР'!V432</f>
    </nc>
  </rcc>
  <rcc rId="38168" sId="1">
    <oc r="R432">
      <f>'Z:\Экологи\РЕЕСТР М(П)НТКО\[Реестр М(П)НТКО г. Ханты-Мансийск.xlsx]РЕЕСТР'!W432</f>
    </oc>
    <nc r="R432">
      <f>'Z:\Экологи\РЕЕСТР М(П)НТКО\[Реестр М(П)НТКО г. Ханты-Мансийск.xlsx]РЕЕСТР'!W432</f>
    </nc>
  </rcc>
  <rcc rId="38169" sId="1">
    <oc r="S432">
      <f>'Z:\Экологи\РЕЕСТР М(П)НТКО\[Реестр М(П)НТКО г. Ханты-Мансийск.xlsx]РЕЕСТР'!X432</f>
    </oc>
    <nc r="S432">
      <f>'Z:\Экологи\РЕЕСТР М(П)НТКО\[Реестр М(П)НТКО г. Ханты-Мансийск.xlsx]РЕЕСТР'!X432</f>
    </nc>
  </rcc>
  <rcc rId="38170" sId="1">
    <oc r="T432">
      <f>'Z:\Экологи\РЕЕСТР М(П)НТКО\[Реестр М(П)НТКО г. Ханты-Мансийск.xlsx]РЕЕСТР'!AB432</f>
    </oc>
    <nc r="T432">
      <f>'Z:\Экологи\РЕЕСТР М(П)НТКО\[Реестр М(П)НТКО г. Ханты-Мансийск.xlsx]РЕЕСТР'!AB432</f>
    </nc>
  </rcc>
  <rcc rId="38171" sId="1">
    <oc r="U432">
      <f>'Z:\Экологи\РЕЕСТР М(П)НТКО\[Реестр М(П)НТКО г. Ханты-Мансийск.xlsx]РЕЕСТР'!AC432</f>
    </oc>
    <nc r="U432">
      <f>'Z:\Экологи\РЕЕСТР М(П)НТКО\[Реестр М(П)НТКО г. Ханты-Мансийск.xlsx]РЕЕСТР'!AC432</f>
    </nc>
  </rcc>
  <rcc rId="38172" sId="1">
    <oc r="V432">
      <f>'Z:\Экологи\РЕЕСТР М(П)НТКО\[Реестр М(П)НТКО г. Ханты-Мансийск.xlsx]РЕЕСТР'!AD432</f>
    </oc>
    <nc r="V432">
      <f>'Z:\Экологи\РЕЕСТР М(П)НТКО\[Реестр М(П)НТКО г. Ханты-Мансийск.xlsx]РЕЕСТР'!AD432</f>
    </nc>
  </rcc>
  <rcc rId="38173" sId="1">
    <oc r="W432">
      <f>'Z:\Экологи\РЕЕСТР М(П)НТКО\[Реестр М(П)НТКО г. Ханты-Мансийск.xlsx]РЕЕСТР'!AE432</f>
    </oc>
    <nc r="W432">
      <f>'Z:\Экологи\РЕЕСТР М(П)НТКО\[Реестр М(П)НТКО г. Ханты-Мансийск.xlsx]РЕЕСТР'!AE432</f>
    </nc>
  </rcc>
  <rcc rId="38174" sId="1">
    <oc r="X432">
      <f>'Z:\Экологи\РЕЕСТР М(П)НТКО\[Реестр М(П)НТКО г. Ханты-Мансийск.xlsx]РЕЕСТР'!AI432</f>
    </oc>
    <nc r="X432">
      <f>'Z:\Экологи\РЕЕСТР М(П)НТКО\[Реестр М(П)НТКО г. Ханты-Мансийск.xlsx]РЕЕСТР'!AI432</f>
    </nc>
  </rcc>
  <rcc rId="38175" sId="1">
    <oc r="Y432">
      <f>'Z:\Экологи\РЕЕСТР М(П)НТКО\[Реестр М(П)НТКО г. Ханты-Мансийск.xlsx]РЕЕСТР'!AM432</f>
    </oc>
    <nc r="Y432">
      <f>'Z:\Экологи\РЕЕСТР М(П)НТКО\[Реестр М(П)НТКО г. Ханты-Мансийск.xlsx]РЕЕСТР'!AM432</f>
    </nc>
  </rcc>
  <rcc rId="38176" sId="1">
    <oc r="B433">
      <f>'Z:\Экологи\РЕЕСТР М(П)НТКО\[Реестр М(П)НТКО г. Ханты-Мансийск.xlsx]РЕЕСТР'!B433</f>
    </oc>
    <nc r="B433">
      <f>'Z:\Экологи\РЕЕСТР М(П)НТКО\[Реестр М(П)НТКО г. Ханты-Мансийск.xlsx]РЕЕСТР'!B433</f>
    </nc>
  </rcc>
  <rcc rId="38177" sId="1">
    <oc r="C433">
      <f>'Z:\Экологи\РЕЕСТР М(П)НТКО\[Реестр М(П)НТКО г. Ханты-Мансийск.xlsx]РЕЕСТР'!C433</f>
    </oc>
    <nc r="C433">
      <f>'Z:\Экологи\РЕЕСТР М(П)НТКО\[Реестр М(П)НТКО г. Ханты-Мансийск.xlsx]РЕЕСТР'!C433</f>
    </nc>
  </rcc>
  <rcc rId="38178" sId="1">
    <oc r="D433">
      <f>'Z:\Экологи\РЕЕСТР М(П)НТКО\[Реестр М(П)НТКО г. Ханты-Мансийск.xlsx]РЕЕСТР'!D433</f>
    </oc>
    <nc r="D433">
      <f>'Z:\Экологи\РЕЕСТР М(П)НТКО\[Реестр М(П)НТКО г. Ханты-Мансийск.xlsx]РЕЕСТР'!D433</f>
    </nc>
  </rcc>
  <rcc rId="38179" sId="1">
    <oc r="E433">
      <f>'Z:\Экологи\РЕЕСТР М(П)НТКО\[Реестр М(П)НТКО г. Ханты-Мансийск.xlsx]РЕЕСТР'!F433</f>
    </oc>
    <nc r="E433">
      <f>'Z:\Экологи\РЕЕСТР М(П)НТКО\[Реестр М(П)НТКО г. Ханты-Мансийск.xlsx]РЕЕСТР'!F433</f>
    </nc>
  </rcc>
  <rcc rId="38180" sId="1">
    <oc r="F433">
      <f>'Z:\Экологи\РЕЕСТР М(П)НТКО\[Реестр М(П)НТКО г. Ханты-Мансийск.xlsx]РЕЕСТР'!H433</f>
    </oc>
    <nc r="F433">
      <f>'Z:\Экологи\РЕЕСТР М(П)НТКО\[Реестр М(П)НТКО г. Ханты-Мансийск.xlsx]РЕЕСТР'!H433</f>
    </nc>
  </rcc>
  <rcc rId="38181" sId="1">
    <oc r="G433">
      <f>'Z:\Экологи\РЕЕСТР М(П)НТКО\[Реестр М(П)НТКО г. Ханты-Мансийск.xlsx]РЕЕСТР'!I433</f>
    </oc>
    <nc r="G433">
      <f>'Z:\Экологи\РЕЕСТР М(П)НТКО\[Реестр М(П)НТКО г. Ханты-Мансийск.xlsx]РЕЕСТР'!I433</f>
    </nc>
  </rcc>
  <rcc rId="38182" sId="1">
    <oc r="H433">
      <f>'Z:\Экологи\РЕЕСТР М(П)НТКО\[Реестр М(П)НТКО г. Ханты-Мансийск.xlsx]РЕЕСТР'!J433</f>
    </oc>
    <nc r="H433">
      <f>'Z:\Экологи\РЕЕСТР М(П)НТКО\[Реестр М(П)НТКО г. Ханты-Мансийск.xlsx]РЕЕСТР'!J433</f>
    </nc>
  </rcc>
  <rcc rId="38183" sId="1">
    <oc r="I433">
      <f>'Z:\Экологи\РЕЕСТР М(П)НТКО\[Реестр М(П)НТКО г. Ханты-Мансийск.xlsx]РЕЕСТР'!K433</f>
    </oc>
    <nc r="I433">
      <f>'Z:\Экологи\РЕЕСТР М(П)НТКО\[Реестр М(П)НТКО г. Ханты-Мансийск.xlsx]РЕЕСТР'!K433</f>
    </nc>
  </rcc>
  <rcc rId="38184" sId="1">
    <oc r="J433">
      <f>'Z:\Экологи\РЕЕСТР М(П)НТКО\[Реестр М(П)НТКО г. Ханты-Мансийск.xlsx]РЕЕСТР'!L433</f>
    </oc>
    <nc r="J433">
      <f>'Z:\Экологи\РЕЕСТР М(П)НТКО\[Реестр М(П)НТКО г. Ханты-Мансийск.xlsx]РЕЕСТР'!L433</f>
    </nc>
  </rcc>
  <rcc rId="38185" sId="1">
    <oc r="K433">
      <f>'Z:\Экологи\РЕЕСТР М(П)НТКО\[Реестр М(П)НТКО г. Ханты-Мансийск.xlsx]РЕЕСТР'!M433</f>
    </oc>
    <nc r="K433">
      <f>'Z:\Экологи\РЕЕСТР М(П)НТКО\[Реестр М(П)НТКО г. Ханты-Мансийск.xlsx]РЕЕСТР'!M433</f>
    </nc>
  </rcc>
  <rcc rId="38186" sId="1">
    <oc r="L433">
      <f>'Z:\Экологи\РЕЕСТР М(П)НТКО\[Реестр М(П)НТКО г. Ханты-Мансийск.xlsx]РЕЕСТР'!N433</f>
    </oc>
    <nc r="L433">
      <f>'Z:\Экологи\РЕЕСТР М(П)НТКО\[Реестр М(П)НТКО г. Ханты-Мансийск.xlsx]РЕЕСТР'!N433</f>
    </nc>
  </rcc>
  <rcc rId="38187" sId="1">
    <oc r="M433">
      <f>'Z:\Экологи\РЕЕСТР М(П)НТКО\[Реестр М(П)НТКО г. Ханты-Мансийск.xlsx]РЕЕСТР'!O433</f>
    </oc>
    <nc r="M433">
      <f>'Z:\Экологи\РЕЕСТР М(П)НТКО\[Реестр М(П)НТКО г. Ханты-Мансийск.xlsx]РЕЕСТР'!O433</f>
    </nc>
  </rcc>
  <rcc rId="38188" sId="1">
    <oc r="N433">
      <f>'Z:\Экологи\РЕЕСТР М(П)НТКО\[Реестр М(П)НТКО г. Ханты-Мансийск.xlsx]РЕЕСТР'!P433</f>
    </oc>
    <nc r="N433">
      <f>'Z:\Экологи\РЕЕСТР М(П)НТКО\[Реестр М(П)НТКО г. Ханты-Мансийск.xlsx]РЕЕСТР'!P433</f>
    </nc>
  </rcc>
  <rcc rId="38189" sId="1">
    <oc r="O433">
      <f>'Z:\Экологи\РЕЕСТР М(П)НТКО\[Реестр М(П)НТКО г. Ханты-Мансийск.xlsx]РЕЕСТР'!Q433</f>
    </oc>
    <nc r="O433">
      <f>'Z:\Экологи\РЕЕСТР М(П)НТКО\[Реестр М(П)НТКО г. Ханты-Мансийск.xlsx]РЕЕСТР'!Q433</f>
    </nc>
  </rcc>
  <rcc rId="38190" sId="1">
    <oc r="P433">
      <f>'Z:\Экологи\РЕЕСТР М(П)НТКО\[Реестр М(П)НТКО г. Ханты-Мансийск.xlsx]РЕЕСТР'!R433</f>
    </oc>
    <nc r="P433">
      <f>'Z:\Экологи\РЕЕСТР М(П)НТКО\[Реестр М(П)НТКО г. Ханты-Мансийск.xlsx]РЕЕСТР'!R433</f>
    </nc>
  </rcc>
  <rcc rId="38191" sId="1">
    <oc r="Q433">
      <f>'Z:\Экологи\РЕЕСТР М(П)НТКО\[Реестр М(П)НТКО г. Ханты-Мансийск.xlsx]РЕЕСТР'!V433</f>
    </oc>
    <nc r="Q433">
      <f>'Z:\Экологи\РЕЕСТР М(П)НТКО\[Реестр М(П)НТКО г. Ханты-Мансийск.xlsx]РЕЕСТР'!V433</f>
    </nc>
  </rcc>
  <rcc rId="38192" sId="1">
    <oc r="R433">
      <f>'Z:\Экологи\РЕЕСТР М(П)НТКО\[Реестр М(П)НТКО г. Ханты-Мансийск.xlsx]РЕЕСТР'!W433</f>
    </oc>
    <nc r="R433">
      <f>'Z:\Экологи\РЕЕСТР М(П)НТКО\[Реестр М(П)НТКО г. Ханты-Мансийск.xlsx]РЕЕСТР'!W433</f>
    </nc>
  </rcc>
  <rcc rId="38193" sId="1">
    <oc r="S433">
      <f>'Z:\Экологи\РЕЕСТР М(П)НТКО\[Реестр М(П)НТКО г. Ханты-Мансийск.xlsx]РЕЕСТР'!X433</f>
    </oc>
    <nc r="S433">
      <f>'Z:\Экологи\РЕЕСТР М(П)НТКО\[Реестр М(П)НТКО г. Ханты-Мансийск.xlsx]РЕЕСТР'!X433</f>
    </nc>
  </rcc>
  <rcc rId="38194" sId="1">
    <oc r="T433">
      <f>'Z:\Экологи\РЕЕСТР М(П)НТКО\[Реестр М(П)НТКО г. Ханты-Мансийск.xlsx]РЕЕСТР'!AB433</f>
    </oc>
    <nc r="T433">
      <f>'Z:\Экологи\РЕЕСТР М(П)НТКО\[Реестр М(П)НТКО г. Ханты-Мансийск.xlsx]РЕЕСТР'!AB433</f>
    </nc>
  </rcc>
  <rcc rId="38195" sId="1">
    <oc r="U433">
      <f>'Z:\Экологи\РЕЕСТР М(П)НТКО\[Реестр М(П)НТКО г. Ханты-Мансийск.xlsx]РЕЕСТР'!AC433</f>
    </oc>
    <nc r="U433">
      <f>'Z:\Экологи\РЕЕСТР М(П)НТКО\[Реестр М(П)НТКО г. Ханты-Мансийск.xlsx]РЕЕСТР'!AC433</f>
    </nc>
  </rcc>
  <rcc rId="38196" sId="1">
    <oc r="V433">
      <f>'Z:\Экологи\РЕЕСТР М(П)НТКО\[Реестр М(П)НТКО г. Ханты-Мансийск.xlsx]РЕЕСТР'!AD433</f>
    </oc>
    <nc r="V433">
      <f>'Z:\Экологи\РЕЕСТР М(П)НТКО\[Реестр М(П)НТКО г. Ханты-Мансийск.xlsx]РЕЕСТР'!AD433</f>
    </nc>
  </rcc>
  <rcc rId="38197" sId="1">
    <oc r="W433">
      <f>'Z:\Экологи\РЕЕСТР М(П)НТКО\[Реестр М(П)НТКО г. Ханты-Мансийск.xlsx]РЕЕСТР'!AE433</f>
    </oc>
    <nc r="W433">
      <f>'Z:\Экологи\РЕЕСТР М(П)НТКО\[Реестр М(П)НТКО г. Ханты-Мансийск.xlsx]РЕЕСТР'!AE433</f>
    </nc>
  </rcc>
  <rcc rId="38198" sId="1">
    <oc r="X433">
      <f>'Z:\Экологи\РЕЕСТР М(П)НТКО\[Реестр М(П)НТКО г. Ханты-Мансийск.xlsx]РЕЕСТР'!AI433</f>
    </oc>
    <nc r="X433">
      <f>'Z:\Экологи\РЕЕСТР М(П)НТКО\[Реестр М(П)НТКО г. Ханты-Мансийск.xlsx]РЕЕСТР'!AI433</f>
    </nc>
  </rcc>
  <rcc rId="38199" sId="1">
    <oc r="Y433">
      <f>'Z:\Экологи\РЕЕСТР М(П)НТКО\[Реестр М(П)НТКО г. Ханты-Мансийск.xlsx]РЕЕСТР'!AM433</f>
    </oc>
    <nc r="Y433">
      <f>'Z:\Экологи\РЕЕСТР М(П)НТКО\[Реестр М(П)НТКО г. Ханты-Мансийск.xlsx]РЕЕСТР'!AM433</f>
    </nc>
  </rcc>
  <rcc rId="38200" sId="1">
    <oc r="B434">
      <f>'Z:\Экологи\РЕЕСТР М(П)НТКО\[Реестр М(П)НТКО г. Ханты-Мансийск.xlsx]РЕЕСТР'!B434</f>
    </oc>
    <nc r="B434">
      <f>'Z:\Экологи\РЕЕСТР М(П)НТКО\[Реестр М(П)НТКО г. Ханты-Мансийск.xlsx]РЕЕСТР'!B434</f>
    </nc>
  </rcc>
  <rcc rId="38201" sId="1">
    <oc r="C434">
      <f>'Z:\Экологи\РЕЕСТР М(П)НТКО\[Реестр М(П)НТКО г. Ханты-Мансийск.xlsx]РЕЕСТР'!C434</f>
    </oc>
    <nc r="C434">
      <f>'Z:\Экологи\РЕЕСТР М(П)НТКО\[Реестр М(П)НТКО г. Ханты-Мансийск.xlsx]РЕЕСТР'!C434</f>
    </nc>
  </rcc>
  <rcc rId="38202" sId="1">
    <oc r="D434">
      <f>'Z:\Экологи\РЕЕСТР М(П)НТКО\[Реестр М(П)НТКО г. Ханты-Мансийск.xlsx]РЕЕСТР'!D434</f>
    </oc>
    <nc r="D434">
      <f>'Z:\Экологи\РЕЕСТР М(П)НТКО\[Реестр М(П)НТКО г. Ханты-Мансийск.xlsx]РЕЕСТР'!D434</f>
    </nc>
  </rcc>
  <rcc rId="38203" sId="1">
    <oc r="E434">
      <f>'Z:\Экологи\РЕЕСТР М(П)НТКО\[Реестр М(П)НТКО г. Ханты-Мансийск.xlsx]РЕЕСТР'!F434</f>
    </oc>
    <nc r="E434">
      <f>'Z:\Экологи\РЕЕСТР М(П)НТКО\[Реестр М(П)НТКО г. Ханты-Мансийск.xlsx]РЕЕСТР'!F434</f>
    </nc>
  </rcc>
  <rcc rId="38204" sId="1">
    <oc r="F434">
      <f>'Z:\Экологи\РЕЕСТР М(П)НТКО\[Реестр М(П)НТКО г. Ханты-Мансийск.xlsx]РЕЕСТР'!H434</f>
    </oc>
    <nc r="F434">
      <f>'Z:\Экологи\РЕЕСТР М(П)НТКО\[Реестр М(П)НТКО г. Ханты-Мансийск.xlsx]РЕЕСТР'!H434</f>
    </nc>
  </rcc>
  <rcc rId="38205" sId="1">
    <oc r="G434">
      <f>'Z:\Экологи\РЕЕСТР М(П)НТКО\[Реестр М(П)НТКО г. Ханты-Мансийск.xlsx]РЕЕСТР'!I434</f>
    </oc>
    <nc r="G434">
      <f>'Z:\Экологи\РЕЕСТР М(П)НТКО\[Реестр М(П)НТКО г. Ханты-Мансийск.xlsx]РЕЕСТР'!I434</f>
    </nc>
  </rcc>
  <rcc rId="38206" sId="1">
    <oc r="H434">
      <f>'Z:\Экологи\РЕЕСТР М(П)НТКО\[Реестр М(П)НТКО г. Ханты-Мансийск.xlsx]РЕЕСТР'!J434</f>
    </oc>
    <nc r="H434">
      <f>'Z:\Экологи\РЕЕСТР М(П)НТКО\[Реестр М(П)НТКО г. Ханты-Мансийск.xlsx]РЕЕСТР'!J434</f>
    </nc>
  </rcc>
  <rcc rId="38207" sId="1">
    <oc r="I434">
      <f>'Z:\Экологи\РЕЕСТР М(П)НТКО\[Реестр М(П)НТКО г. Ханты-Мансийск.xlsx]РЕЕСТР'!K434</f>
    </oc>
    <nc r="I434">
      <f>'Z:\Экологи\РЕЕСТР М(П)НТКО\[Реестр М(П)НТКО г. Ханты-Мансийск.xlsx]РЕЕСТР'!K434</f>
    </nc>
  </rcc>
  <rcc rId="38208" sId="1">
    <oc r="J434">
      <f>'Z:\Экологи\РЕЕСТР М(П)НТКО\[Реестр М(П)НТКО г. Ханты-Мансийск.xlsx]РЕЕСТР'!L434</f>
    </oc>
    <nc r="J434">
      <f>'Z:\Экологи\РЕЕСТР М(П)НТКО\[Реестр М(П)НТКО г. Ханты-Мансийск.xlsx]РЕЕСТР'!L434</f>
    </nc>
  </rcc>
  <rcc rId="38209" sId="1">
    <oc r="K434">
      <f>'Z:\Экологи\РЕЕСТР М(П)НТКО\[Реестр М(П)НТКО г. Ханты-Мансийск.xlsx]РЕЕСТР'!M434</f>
    </oc>
    <nc r="K434">
      <f>'Z:\Экологи\РЕЕСТР М(П)НТКО\[Реестр М(П)НТКО г. Ханты-Мансийск.xlsx]РЕЕСТР'!M434</f>
    </nc>
  </rcc>
  <rcc rId="38210" sId="1">
    <oc r="L434">
      <f>'Z:\Экологи\РЕЕСТР М(П)НТКО\[Реестр М(П)НТКО г. Ханты-Мансийск.xlsx]РЕЕСТР'!N434</f>
    </oc>
    <nc r="L434">
      <f>'Z:\Экологи\РЕЕСТР М(П)НТКО\[Реестр М(П)НТКО г. Ханты-Мансийск.xlsx]РЕЕСТР'!N434</f>
    </nc>
  </rcc>
  <rcc rId="38211" sId="1">
    <oc r="M434">
      <f>'Z:\Экологи\РЕЕСТР М(П)НТКО\[Реестр М(П)НТКО г. Ханты-Мансийск.xlsx]РЕЕСТР'!O434</f>
    </oc>
    <nc r="M434">
      <f>'Z:\Экологи\РЕЕСТР М(П)НТКО\[Реестр М(П)НТКО г. Ханты-Мансийск.xlsx]РЕЕСТР'!O434</f>
    </nc>
  </rcc>
  <rcc rId="38212" sId="1">
    <oc r="N434">
      <f>'Z:\Экологи\РЕЕСТР М(П)НТКО\[Реестр М(П)НТКО г. Ханты-Мансийск.xlsx]РЕЕСТР'!P434</f>
    </oc>
    <nc r="N434">
      <f>'Z:\Экологи\РЕЕСТР М(П)НТКО\[Реестр М(П)НТКО г. Ханты-Мансийск.xlsx]РЕЕСТР'!P434</f>
    </nc>
  </rcc>
  <rcc rId="38213" sId="1">
    <oc r="O434">
      <f>'Z:\Экологи\РЕЕСТР М(П)НТКО\[Реестр М(П)НТКО г. Ханты-Мансийск.xlsx]РЕЕСТР'!Q434</f>
    </oc>
    <nc r="O434">
      <f>'Z:\Экологи\РЕЕСТР М(П)НТКО\[Реестр М(П)НТКО г. Ханты-Мансийск.xlsx]РЕЕСТР'!Q434</f>
    </nc>
  </rcc>
  <rcc rId="38214" sId="1">
    <oc r="P434">
      <f>'Z:\Экологи\РЕЕСТР М(П)НТКО\[Реестр М(П)НТКО г. Ханты-Мансийск.xlsx]РЕЕСТР'!R434</f>
    </oc>
    <nc r="P434">
      <f>'Z:\Экологи\РЕЕСТР М(П)НТКО\[Реестр М(П)НТКО г. Ханты-Мансийск.xlsx]РЕЕСТР'!R434</f>
    </nc>
  </rcc>
  <rcc rId="38215" sId="1">
    <oc r="Q434">
      <f>'Z:\Экологи\РЕЕСТР М(П)НТКО\[Реестр М(П)НТКО г. Ханты-Мансийск.xlsx]РЕЕСТР'!V434</f>
    </oc>
    <nc r="Q434">
      <f>'Z:\Экологи\РЕЕСТР М(П)НТКО\[Реестр М(П)НТКО г. Ханты-Мансийск.xlsx]РЕЕСТР'!V434</f>
    </nc>
  </rcc>
  <rcc rId="38216" sId="1">
    <oc r="R434">
      <f>'Z:\Экологи\РЕЕСТР М(П)НТКО\[Реестр М(П)НТКО г. Ханты-Мансийск.xlsx]РЕЕСТР'!W434</f>
    </oc>
    <nc r="R434">
      <f>'Z:\Экологи\РЕЕСТР М(П)НТКО\[Реестр М(П)НТКО г. Ханты-Мансийск.xlsx]РЕЕСТР'!W434</f>
    </nc>
  </rcc>
  <rcc rId="38217" sId="1">
    <oc r="S434">
      <f>'Z:\Экологи\РЕЕСТР М(П)НТКО\[Реестр М(П)НТКО г. Ханты-Мансийск.xlsx]РЕЕСТР'!X434</f>
    </oc>
    <nc r="S434">
      <f>'Z:\Экологи\РЕЕСТР М(П)НТКО\[Реестр М(П)НТКО г. Ханты-Мансийск.xlsx]РЕЕСТР'!X434</f>
    </nc>
  </rcc>
  <rcc rId="38218" sId="1">
    <oc r="T434">
      <f>'Z:\Экологи\РЕЕСТР М(П)НТКО\[Реестр М(П)НТКО г. Ханты-Мансийск.xlsx]РЕЕСТР'!AB434</f>
    </oc>
    <nc r="T434">
      <f>'Z:\Экологи\РЕЕСТР М(П)НТКО\[Реестр М(П)НТКО г. Ханты-Мансийск.xlsx]РЕЕСТР'!AB434</f>
    </nc>
  </rcc>
  <rcc rId="38219" sId="1">
    <oc r="U434">
      <f>'Z:\Экологи\РЕЕСТР М(П)НТКО\[Реестр М(П)НТКО г. Ханты-Мансийск.xlsx]РЕЕСТР'!AC434</f>
    </oc>
    <nc r="U434">
      <f>'Z:\Экологи\РЕЕСТР М(П)НТКО\[Реестр М(П)НТКО г. Ханты-Мансийск.xlsx]РЕЕСТР'!AC434</f>
    </nc>
  </rcc>
  <rcc rId="38220" sId="1">
    <oc r="V434">
      <f>'Z:\Экологи\РЕЕСТР М(П)НТКО\[Реестр М(П)НТКО г. Ханты-Мансийск.xlsx]РЕЕСТР'!AD434</f>
    </oc>
    <nc r="V434">
      <f>'Z:\Экологи\РЕЕСТР М(П)НТКО\[Реестр М(П)НТКО г. Ханты-Мансийск.xlsx]РЕЕСТР'!AD434</f>
    </nc>
  </rcc>
  <rcc rId="38221" sId="1">
    <oc r="W434">
      <f>'Z:\Экологи\РЕЕСТР М(П)НТКО\[Реестр М(П)НТКО г. Ханты-Мансийск.xlsx]РЕЕСТР'!AE434</f>
    </oc>
    <nc r="W434">
      <f>'Z:\Экологи\РЕЕСТР М(П)НТКО\[Реестр М(П)НТКО г. Ханты-Мансийск.xlsx]РЕЕСТР'!AE434</f>
    </nc>
  </rcc>
  <rcc rId="38222" sId="1">
    <oc r="X434">
      <f>'Z:\Экологи\РЕЕСТР М(П)НТКО\[Реестр М(П)НТКО г. Ханты-Мансийск.xlsx]РЕЕСТР'!AI434</f>
    </oc>
    <nc r="X434">
      <f>'Z:\Экологи\РЕЕСТР М(П)НТКО\[Реестр М(П)НТКО г. Ханты-Мансийск.xlsx]РЕЕСТР'!AI434</f>
    </nc>
  </rcc>
  <rcc rId="38223" sId="1">
    <oc r="Y434">
      <f>'Z:\Экологи\РЕЕСТР М(П)НТКО\[Реестр М(П)НТКО г. Ханты-Мансийск.xlsx]РЕЕСТР'!AM434</f>
    </oc>
    <nc r="Y434">
      <f>'Z:\Экологи\РЕЕСТР М(П)НТКО\[Реестр М(П)НТКО г. Ханты-Мансийск.xlsx]РЕЕСТР'!AM434</f>
    </nc>
  </rcc>
  <rcc rId="38224" sId="1">
    <oc r="B435">
      <f>'Z:\Экологи\РЕЕСТР М(П)НТКО\[Реестр М(П)НТКО г. Ханты-Мансийск.xlsx]РЕЕСТР'!B435</f>
    </oc>
    <nc r="B435">
      <f>'Z:\Экологи\РЕЕСТР М(П)НТКО\[Реестр М(П)НТКО г. Ханты-Мансийск.xlsx]РЕЕСТР'!B435</f>
    </nc>
  </rcc>
  <rcc rId="38225" sId="1">
    <oc r="C435">
      <f>'Z:\Экологи\РЕЕСТР М(П)НТКО\[Реестр М(П)НТКО г. Ханты-Мансийск.xlsx]РЕЕСТР'!C435</f>
    </oc>
    <nc r="C435">
      <f>'Z:\Экологи\РЕЕСТР М(П)НТКО\[Реестр М(П)НТКО г. Ханты-Мансийск.xlsx]РЕЕСТР'!C435</f>
    </nc>
  </rcc>
  <rcc rId="38226" sId="1">
    <oc r="D435">
      <f>'Z:\Экологи\РЕЕСТР М(П)НТКО\[Реестр М(П)НТКО г. Ханты-Мансийск.xlsx]РЕЕСТР'!D435</f>
    </oc>
    <nc r="D435">
      <f>'Z:\Экологи\РЕЕСТР М(П)НТКО\[Реестр М(П)НТКО г. Ханты-Мансийск.xlsx]РЕЕСТР'!D435</f>
    </nc>
  </rcc>
  <rcc rId="38227" sId="1">
    <oc r="E435">
      <f>'Z:\Экологи\РЕЕСТР М(П)НТКО\[Реестр М(П)НТКО г. Ханты-Мансийск.xlsx]РЕЕСТР'!F435</f>
    </oc>
    <nc r="E435">
      <f>'Z:\Экологи\РЕЕСТР М(П)НТКО\[Реестр М(П)НТКО г. Ханты-Мансийск.xlsx]РЕЕСТР'!F435</f>
    </nc>
  </rcc>
  <rcc rId="38228" sId="1">
    <oc r="F435">
      <f>'Z:\Экологи\РЕЕСТР М(П)НТКО\[Реестр М(П)НТКО г. Ханты-Мансийск.xlsx]РЕЕСТР'!H435</f>
    </oc>
    <nc r="F435">
      <f>'Z:\Экологи\РЕЕСТР М(П)НТКО\[Реестр М(П)НТКО г. Ханты-Мансийск.xlsx]РЕЕСТР'!H435</f>
    </nc>
  </rcc>
  <rcc rId="38229" sId="1">
    <oc r="G435">
      <f>'Z:\Экологи\РЕЕСТР М(П)НТКО\[Реестр М(П)НТКО г. Ханты-Мансийск.xlsx]РЕЕСТР'!I435</f>
    </oc>
    <nc r="G435">
      <f>'Z:\Экологи\РЕЕСТР М(П)НТКО\[Реестр М(П)НТКО г. Ханты-Мансийск.xlsx]РЕЕСТР'!I435</f>
    </nc>
  </rcc>
  <rcc rId="38230" sId="1">
    <oc r="H435">
      <f>'Z:\Экологи\РЕЕСТР М(П)НТКО\[Реестр М(П)НТКО г. Ханты-Мансийск.xlsx]РЕЕСТР'!J435</f>
    </oc>
    <nc r="H435">
      <f>'Z:\Экологи\РЕЕСТР М(П)НТКО\[Реестр М(П)НТКО г. Ханты-Мансийск.xlsx]РЕЕСТР'!J435</f>
    </nc>
  </rcc>
  <rcc rId="38231" sId="1">
    <oc r="I435">
      <f>'Z:\Экологи\РЕЕСТР М(П)НТКО\[Реестр М(П)НТКО г. Ханты-Мансийск.xlsx]РЕЕСТР'!K435</f>
    </oc>
    <nc r="I435">
      <f>'Z:\Экологи\РЕЕСТР М(П)НТКО\[Реестр М(П)НТКО г. Ханты-Мансийск.xlsx]РЕЕСТР'!K435</f>
    </nc>
  </rcc>
  <rcc rId="38232" sId="1">
    <oc r="J435">
      <f>'Z:\Экологи\РЕЕСТР М(П)НТКО\[Реестр М(П)НТКО г. Ханты-Мансийск.xlsx]РЕЕСТР'!L435</f>
    </oc>
    <nc r="J435">
      <f>'Z:\Экологи\РЕЕСТР М(П)НТКО\[Реестр М(П)НТКО г. Ханты-Мансийск.xlsx]РЕЕСТР'!L435</f>
    </nc>
  </rcc>
  <rcc rId="38233" sId="1">
    <oc r="K435">
      <f>'Z:\Экологи\РЕЕСТР М(П)НТКО\[Реестр М(П)НТКО г. Ханты-Мансийск.xlsx]РЕЕСТР'!M435</f>
    </oc>
    <nc r="K435">
      <f>'Z:\Экологи\РЕЕСТР М(П)НТКО\[Реестр М(П)НТКО г. Ханты-Мансийск.xlsx]РЕЕСТР'!M435</f>
    </nc>
  </rcc>
  <rcc rId="38234" sId="1">
    <oc r="L435">
      <f>'Z:\Экологи\РЕЕСТР М(П)НТКО\[Реестр М(П)НТКО г. Ханты-Мансийск.xlsx]РЕЕСТР'!N435</f>
    </oc>
    <nc r="L435">
      <f>'Z:\Экологи\РЕЕСТР М(П)НТКО\[Реестр М(П)НТКО г. Ханты-Мансийск.xlsx]РЕЕСТР'!N435</f>
    </nc>
  </rcc>
  <rcc rId="38235" sId="1">
    <oc r="M435">
      <f>'Z:\Экологи\РЕЕСТР М(П)НТКО\[Реестр М(П)НТКО г. Ханты-Мансийск.xlsx]РЕЕСТР'!O435</f>
    </oc>
    <nc r="M435">
      <f>'Z:\Экологи\РЕЕСТР М(П)НТКО\[Реестр М(П)НТКО г. Ханты-Мансийск.xlsx]РЕЕСТР'!O435</f>
    </nc>
  </rcc>
  <rcc rId="38236" sId="1">
    <oc r="N435">
      <f>'Z:\Экологи\РЕЕСТР М(П)НТКО\[Реестр М(П)НТКО г. Ханты-Мансийск.xlsx]РЕЕСТР'!P435</f>
    </oc>
    <nc r="N435">
      <f>'Z:\Экологи\РЕЕСТР М(П)НТКО\[Реестр М(П)НТКО г. Ханты-Мансийск.xlsx]РЕЕСТР'!P435</f>
    </nc>
  </rcc>
  <rcc rId="38237" sId="1">
    <oc r="O435">
      <f>'Z:\Экологи\РЕЕСТР М(П)НТКО\[Реестр М(П)НТКО г. Ханты-Мансийск.xlsx]РЕЕСТР'!Q435</f>
    </oc>
    <nc r="O435">
      <f>'Z:\Экологи\РЕЕСТР М(П)НТКО\[Реестр М(П)НТКО г. Ханты-Мансийск.xlsx]РЕЕСТР'!Q435</f>
    </nc>
  </rcc>
  <rcc rId="38238" sId="1">
    <oc r="P435">
      <f>'Z:\Экологи\РЕЕСТР М(П)НТКО\[Реестр М(П)НТКО г. Ханты-Мансийск.xlsx]РЕЕСТР'!R435</f>
    </oc>
    <nc r="P435">
      <f>'Z:\Экологи\РЕЕСТР М(П)НТКО\[Реестр М(П)НТКО г. Ханты-Мансийск.xlsx]РЕЕСТР'!R435</f>
    </nc>
  </rcc>
  <rcc rId="38239" sId="1">
    <oc r="Q435">
      <f>'Z:\Экологи\РЕЕСТР М(П)НТКО\[Реестр М(П)НТКО г. Ханты-Мансийск.xlsx]РЕЕСТР'!V435</f>
    </oc>
    <nc r="Q435">
      <f>'Z:\Экологи\РЕЕСТР М(П)НТКО\[Реестр М(П)НТКО г. Ханты-Мансийск.xlsx]РЕЕСТР'!V435</f>
    </nc>
  </rcc>
  <rcc rId="38240" sId="1">
    <oc r="R435">
      <f>'Z:\Экологи\РЕЕСТР М(П)НТКО\[Реестр М(П)НТКО г. Ханты-Мансийск.xlsx]РЕЕСТР'!W435</f>
    </oc>
    <nc r="R435">
      <f>'Z:\Экологи\РЕЕСТР М(П)НТКО\[Реестр М(П)НТКО г. Ханты-Мансийск.xlsx]РЕЕСТР'!W435</f>
    </nc>
  </rcc>
  <rcc rId="38241" sId="1">
    <oc r="S435">
      <f>'Z:\Экологи\РЕЕСТР М(П)НТКО\[Реестр М(П)НТКО г. Ханты-Мансийск.xlsx]РЕЕСТР'!X435</f>
    </oc>
    <nc r="S435">
      <f>'Z:\Экологи\РЕЕСТР М(П)НТКО\[Реестр М(П)НТКО г. Ханты-Мансийск.xlsx]РЕЕСТР'!X435</f>
    </nc>
  </rcc>
  <rcc rId="38242" sId="1">
    <oc r="T435">
      <f>'Z:\Экологи\РЕЕСТР М(П)НТКО\[Реестр М(П)НТКО г. Ханты-Мансийск.xlsx]РЕЕСТР'!AB435</f>
    </oc>
    <nc r="T435">
      <f>'Z:\Экологи\РЕЕСТР М(П)НТКО\[Реестр М(П)НТКО г. Ханты-Мансийск.xlsx]РЕЕСТР'!AB435</f>
    </nc>
  </rcc>
  <rcc rId="38243" sId="1">
    <oc r="U435">
      <f>'Z:\Экологи\РЕЕСТР М(П)НТКО\[Реестр М(П)НТКО г. Ханты-Мансийск.xlsx]РЕЕСТР'!AC435</f>
    </oc>
    <nc r="U435">
      <f>'Z:\Экологи\РЕЕСТР М(П)НТКО\[Реестр М(П)НТКО г. Ханты-Мансийск.xlsx]РЕЕСТР'!AC435</f>
    </nc>
  </rcc>
  <rcc rId="38244" sId="1">
    <oc r="V435">
      <f>'Z:\Экологи\РЕЕСТР М(П)НТКО\[Реестр М(П)НТКО г. Ханты-Мансийск.xlsx]РЕЕСТР'!AD435</f>
    </oc>
    <nc r="V435">
      <f>'Z:\Экологи\РЕЕСТР М(П)НТКО\[Реестр М(П)НТКО г. Ханты-Мансийск.xlsx]РЕЕСТР'!AD435</f>
    </nc>
  </rcc>
  <rcc rId="38245" sId="1">
    <oc r="W435">
      <f>'Z:\Экологи\РЕЕСТР М(П)НТКО\[Реестр М(П)НТКО г. Ханты-Мансийск.xlsx]РЕЕСТР'!AE435</f>
    </oc>
    <nc r="W435">
      <f>'Z:\Экологи\РЕЕСТР М(П)НТКО\[Реестр М(П)НТКО г. Ханты-Мансийск.xlsx]РЕЕСТР'!AE435</f>
    </nc>
  </rcc>
  <rcc rId="38246" sId="1">
    <oc r="X435">
      <f>'Z:\Экологи\РЕЕСТР М(П)НТКО\[Реестр М(П)НТКО г. Ханты-Мансийск.xlsx]РЕЕСТР'!AI435</f>
    </oc>
    <nc r="X435">
      <f>'Z:\Экологи\РЕЕСТР М(П)НТКО\[Реестр М(П)НТКО г. Ханты-Мансийск.xlsx]РЕЕСТР'!AI435</f>
    </nc>
  </rcc>
  <rcc rId="38247" sId="1">
    <oc r="Y435">
      <f>'Z:\Экологи\РЕЕСТР М(П)НТКО\[Реестр М(П)НТКО г. Ханты-Мансийск.xlsx]РЕЕСТР'!AM435</f>
    </oc>
    <nc r="Y435">
      <f>'Z:\Экологи\РЕЕСТР М(П)НТКО\[Реестр М(П)НТКО г. Ханты-Мансийск.xlsx]РЕЕСТР'!AM435</f>
    </nc>
  </rcc>
  <rcc rId="38248" sId="1">
    <oc r="B436">
      <f>'Z:\Экологи\РЕЕСТР М(П)НТКО\[Реестр М(П)НТКО г. Ханты-Мансийск.xlsx]РЕЕСТР'!B436</f>
    </oc>
    <nc r="B436">
      <f>'Z:\Экологи\РЕЕСТР М(П)НТКО\[Реестр М(П)НТКО г. Ханты-Мансийск.xlsx]РЕЕСТР'!B436</f>
    </nc>
  </rcc>
  <rcc rId="38249" sId="1">
    <oc r="C436">
      <f>'Z:\Экологи\РЕЕСТР М(П)НТКО\[Реестр М(П)НТКО г. Ханты-Мансийск.xlsx]РЕЕСТР'!C436</f>
    </oc>
    <nc r="C436">
      <f>'Z:\Экологи\РЕЕСТР М(П)НТКО\[Реестр М(П)НТКО г. Ханты-Мансийск.xlsx]РЕЕСТР'!C436</f>
    </nc>
  </rcc>
  <rcc rId="38250" sId="1">
    <oc r="D436">
      <f>'Z:\Экологи\РЕЕСТР М(П)НТКО\[Реестр М(П)НТКО г. Ханты-Мансийск.xlsx]РЕЕСТР'!D436</f>
    </oc>
    <nc r="D436">
      <f>'Z:\Экологи\РЕЕСТР М(П)НТКО\[Реестр М(П)НТКО г. Ханты-Мансийск.xlsx]РЕЕСТР'!D436</f>
    </nc>
  </rcc>
  <rcc rId="38251" sId="1">
    <oc r="E436">
      <f>'Z:\Экологи\РЕЕСТР М(П)НТКО\[Реестр М(П)НТКО г. Ханты-Мансийск.xlsx]РЕЕСТР'!F436</f>
    </oc>
    <nc r="E436">
      <f>'Z:\Экологи\РЕЕСТР М(П)НТКО\[Реестр М(П)НТКО г. Ханты-Мансийск.xlsx]РЕЕСТР'!F436</f>
    </nc>
  </rcc>
  <rcc rId="38252" sId="1">
    <oc r="F436">
      <f>'Z:\Экологи\РЕЕСТР М(П)НТКО\[Реестр М(П)НТКО г. Ханты-Мансийск.xlsx]РЕЕСТР'!H436</f>
    </oc>
    <nc r="F436">
      <f>'Z:\Экологи\РЕЕСТР М(П)НТКО\[Реестр М(П)НТКО г. Ханты-Мансийск.xlsx]РЕЕСТР'!H436</f>
    </nc>
  </rcc>
  <rcc rId="38253" sId="1">
    <oc r="G436">
      <f>'Z:\Экологи\РЕЕСТР М(П)НТКО\[Реестр М(П)НТКО г. Ханты-Мансийск.xlsx]РЕЕСТР'!I436</f>
    </oc>
    <nc r="G436">
      <f>'Z:\Экологи\РЕЕСТР М(П)НТКО\[Реестр М(П)НТКО г. Ханты-Мансийск.xlsx]РЕЕСТР'!I436</f>
    </nc>
  </rcc>
  <rcc rId="38254" sId="1">
    <oc r="H436">
      <f>'Z:\Экологи\РЕЕСТР М(П)НТКО\[Реестр М(П)НТКО г. Ханты-Мансийск.xlsx]РЕЕСТР'!J436</f>
    </oc>
    <nc r="H436">
      <f>'Z:\Экологи\РЕЕСТР М(П)НТКО\[Реестр М(П)НТКО г. Ханты-Мансийск.xlsx]РЕЕСТР'!J436</f>
    </nc>
  </rcc>
  <rcc rId="38255" sId="1">
    <oc r="I436">
      <f>'Z:\Экологи\РЕЕСТР М(П)НТКО\[Реестр М(П)НТКО г. Ханты-Мансийск.xlsx]РЕЕСТР'!K436</f>
    </oc>
    <nc r="I436">
      <f>'Z:\Экологи\РЕЕСТР М(П)НТКО\[Реестр М(П)НТКО г. Ханты-Мансийск.xlsx]РЕЕСТР'!K436</f>
    </nc>
  </rcc>
  <rcc rId="38256" sId="1">
    <oc r="J436">
      <f>'Z:\Экологи\РЕЕСТР М(П)НТКО\[Реестр М(П)НТКО г. Ханты-Мансийск.xlsx]РЕЕСТР'!L436</f>
    </oc>
    <nc r="J436">
      <f>'Z:\Экологи\РЕЕСТР М(П)НТКО\[Реестр М(П)НТКО г. Ханты-Мансийск.xlsx]РЕЕСТР'!L436</f>
    </nc>
  </rcc>
  <rcc rId="38257" sId="1">
    <oc r="K436">
      <f>'Z:\Экологи\РЕЕСТР М(П)НТКО\[Реестр М(П)НТКО г. Ханты-Мансийск.xlsx]РЕЕСТР'!M436</f>
    </oc>
    <nc r="K436">
      <f>'Z:\Экологи\РЕЕСТР М(П)НТКО\[Реестр М(П)НТКО г. Ханты-Мансийск.xlsx]РЕЕСТР'!M436</f>
    </nc>
  </rcc>
  <rcc rId="38258" sId="1">
    <oc r="L436">
      <f>'Z:\Экологи\РЕЕСТР М(П)НТКО\[Реестр М(П)НТКО г. Ханты-Мансийск.xlsx]РЕЕСТР'!N436</f>
    </oc>
    <nc r="L436">
      <f>'Z:\Экологи\РЕЕСТР М(П)НТКО\[Реестр М(П)НТКО г. Ханты-Мансийск.xlsx]РЕЕСТР'!N436</f>
    </nc>
  </rcc>
  <rcc rId="38259" sId="1">
    <oc r="M436">
      <f>'Z:\Экологи\РЕЕСТР М(П)НТКО\[Реестр М(П)НТКО г. Ханты-Мансийск.xlsx]РЕЕСТР'!O436</f>
    </oc>
    <nc r="M436">
      <f>'Z:\Экологи\РЕЕСТР М(П)НТКО\[Реестр М(П)НТКО г. Ханты-Мансийск.xlsx]РЕЕСТР'!O436</f>
    </nc>
  </rcc>
  <rcc rId="38260" sId="1">
    <oc r="N436">
      <f>'Z:\Экологи\РЕЕСТР М(П)НТКО\[Реестр М(П)НТКО г. Ханты-Мансийск.xlsx]РЕЕСТР'!P436</f>
    </oc>
    <nc r="N436">
      <f>'Z:\Экологи\РЕЕСТР М(П)НТКО\[Реестр М(П)НТКО г. Ханты-Мансийск.xlsx]РЕЕСТР'!P436</f>
    </nc>
  </rcc>
  <rcc rId="38261" sId="1">
    <oc r="O436">
      <f>'Z:\Экологи\РЕЕСТР М(П)НТКО\[Реестр М(П)НТКО г. Ханты-Мансийск.xlsx]РЕЕСТР'!Q436</f>
    </oc>
    <nc r="O436">
      <f>'Z:\Экологи\РЕЕСТР М(П)НТКО\[Реестр М(П)НТКО г. Ханты-Мансийск.xlsx]РЕЕСТР'!Q436</f>
    </nc>
  </rcc>
  <rcc rId="38262" sId="1">
    <oc r="P436">
      <f>'Z:\Экологи\РЕЕСТР М(П)НТКО\[Реестр М(П)НТКО г. Ханты-Мансийск.xlsx]РЕЕСТР'!R436</f>
    </oc>
    <nc r="P436">
      <f>'Z:\Экологи\РЕЕСТР М(П)НТКО\[Реестр М(П)НТКО г. Ханты-Мансийск.xlsx]РЕЕСТР'!R436</f>
    </nc>
  </rcc>
  <rcc rId="38263" sId="1">
    <oc r="Q436">
      <f>'Z:\Экологи\РЕЕСТР М(П)НТКО\[Реестр М(П)НТКО г. Ханты-Мансийск.xlsx]РЕЕСТР'!V436</f>
    </oc>
    <nc r="Q436">
      <f>'Z:\Экологи\РЕЕСТР М(П)НТКО\[Реестр М(П)НТКО г. Ханты-Мансийск.xlsx]РЕЕСТР'!V436</f>
    </nc>
  </rcc>
  <rcc rId="38264" sId="1">
    <oc r="R436">
      <f>'Z:\Экологи\РЕЕСТР М(П)НТКО\[Реестр М(П)НТКО г. Ханты-Мансийск.xlsx]РЕЕСТР'!W436</f>
    </oc>
    <nc r="R436">
      <f>'Z:\Экологи\РЕЕСТР М(П)НТКО\[Реестр М(П)НТКО г. Ханты-Мансийск.xlsx]РЕЕСТР'!W436</f>
    </nc>
  </rcc>
  <rcc rId="38265" sId="1">
    <oc r="S436">
      <f>'Z:\Экологи\РЕЕСТР М(П)НТКО\[Реестр М(П)НТКО г. Ханты-Мансийск.xlsx]РЕЕСТР'!X436</f>
    </oc>
    <nc r="S436">
      <f>'Z:\Экологи\РЕЕСТР М(П)НТКО\[Реестр М(П)НТКО г. Ханты-Мансийск.xlsx]РЕЕСТР'!X436</f>
    </nc>
  </rcc>
  <rcc rId="38266" sId="1">
    <oc r="T436">
      <f>'Z:\Экологи\РЕЕСТР М(П)НТКО\[Реестр М(П)НТКО г. Ханты-Мансийск.xlsx]РЕЕСТР'!AB436</f>
    </oc>
    <nc r="T436">
      <f>'Z:\Экологи\РЕЕСТР М(П)НТКО\[Реестр М(П)НТКО г. Ханты-Мансийск.xlsx]РЕЕСТР'!AB436</f>
    </nc>
  </rcc>
  <rcc rId="38267" sId="1">
    <oc r="U436">
      <f>'Z:\Экологи\РЕЕСТР М(П)НТКО\[Реестр М(П)НТКО г. Ханты-Мансийск.xlsx]РЕЕСТР'!AC436</f>
    </oc>
    <nc r="U436">
      <f>'Z:\Экологи\РЕЕСТР М(П)НТКО\[Реестр М(П)НТКО г. Ханты-Мансийск.xlsx]РЕЕСТР'!AC436</f>
    </nc>
  </rcc>
  <rcc rId="38268" sId="1">
    <oc r="V436">
      <f>'Z:\Экологи\РЕЕСТР М(П)НТКО\[Реестр М(П)НТКО г. Ханты-Мансийск.xlsx]РЕЕСТР'!AD436</f>
    </oc>
    <nc r="V436">
      <f>'Z:\Экологи\РЕЕСТР М(П)НТКО\[Реестр М(П)НТКО г. Ханты-Мансийск.xlsx]РЕЕСТР'!AD436</f>
    </nc>
  </rcc>
  <rcc rId="38269" sId="1">
    <oc r="W436">
      <f>'Z:\Экологи\РЕЕСТР М(П)НТКО\[Реестр М(П)НТКО г. Ханты-Мансийск.xlsx]РЕЕСТР'!AE436</f>
    </oc>
    <nc r="W436">
      <f>'Z:\Экологи\РЕЕСТР М(П)НТКО\[Реестр М(П)НТКО г. Ханты-Мансийск.xlsx]РЕЕСТР'!AE436</f>
    </nc>
  </rcc>
  <rcc rId="38270" sId="1">
    <oc r="X436">
      <f>'Z:\Экологи\РЕЕСТР М(П)НТКО\[Реестр М(П)НТКО г. Ханты-Мансийск.xlsx]РЕЕСТР'!AI436</f>
    </oc>
    <nc r="X436">
      <f>'Z:\Экологи\РЕЕСТР М(П)НТКО\[Реестр М(П)НТКО г. Ханты-Мансийск.xlsx]РЕЕСТР'!AI436</f>
    </nc>
  </rcc>
  <rcc rId="38271" sId="1">
    <oc r="Y436">
      <f>'Z:\Экологи\РЕЕСТР М(П)НТКО\[Реестр М(П)НТКО г. Ханты-Мансийск.xlsx]РЕЕСТР'!AM436</f>
    </oc>
    <nc r="Y436">
      <f>'Z:\Экологи\РЕЕСТР М(П)НТКО\[Реестр М(П)НТКО г. Ханты-Мансийск.xlsx]РЕЕСТР'!AM436</f>
    </nc>
  </rcc>
  <rcc rId="38272" sId="1">
    <oc r="B437">
      <f>'Z:\Экологи\РЕЕСТР М(П)НТКО\[Реестр М(П)НТКО г. Ханты-Мансийск.xlsx]РЕЕСТР'!B437</f>
    </oc>
    <nc r="B437">
      <f>'Z:\Экологи\РЕЕСТР М(П)НТКО\[Реестр М(П)НТКО г. Ханты-Мансийск.xlsx]РЕЕСТР'!B437</f>
    </nc>
  </rcc>
  <rcc rId="38273" sId="1">
    <oc r="C437">
      <f>'Z:\Экологи\РЕЕСТР М(П)НТКО\[Реестр М(П)НТКО г. Ханты-Мансийск.xlsx]РЕЕСТР'!C437</f>
    </oc>
    <nc r="C437">
      <f>'Z:\Экологи\РЕЕСТР М(П)НТКО\[Реестр М(П)НТКО г. Ханты-Мансийск.xlsx]РЕЕСТР'!C437</f>
    </nc>
  </rcc>
  <rcc rId="38274" sId="1">
    <oc r="D437">
      <f>'Z:\Экологи\РЕЕСТР М(П)НТКО\[Реестр М(П)НТКО г. Ханты-Мансийск.xlsx]РЕЕСТР'!D437</f>
    </oc>
    <nc r="D437">
      <f>'Z:\Экологи\РЕЕСТР М(П)НТКО\[Реестр М(П)НТКО г. Ханты-Мансийск.xlsx]РЕЕСТР'!D437</f>
    </nc>
  </rcc>
  <rcc rId="38275" sId="1">
    <oc r="E437">
      <f>'Z:\Экологи\РЕЕСТР М(П)НТКО\[Реестр М(П)НТКО г. Ханты-Мансийск.xlsx]РЕЕСТР'!F437</f>
    </oc>
    <nc r="E437">
      <f>'Z:\Экологи\РЕЕСТР М(П)НТКО\[Реестр М(П)НТКО г. Ханты-Мансийск.xlsx]РЕЕСТР'!F437</f>
    </nc>
  </rcc>
  <rcc rId="38276" sId="1">
    <oc r="F437">
      <f>'Z:\Экологи\РЕЕСТР М(П)НТКО\[Реестр М(П)НТКО г. Ханты-Мансийск.xlsx]РЕЕСТР'!H437</f>
    </oc>
    <nc r="F437">
      <f>'Z:\Экологи\РЕЕСТР М(П)НТКО\[Реестр М(П)НТКО г. Ханты-Мансийск.xlsx]РЕЕСТР'!H437</f>
    </nc>
  </rcc>
  <rcc rId="38277" sId="1">
    <oc r="G437">
      <f>'Z:\Экологи\РЕЕСТР М(П)НТКО\[Реестр М(П)НТКО г. Ханты-Мансийск.xlsx]РЕЕСТР'!I437</f>
    </oc>
    <nc r="G437">
      <f>'Z:\Экологи\РЕЕСТР М(П)НТКО\[Реестр М(П)НТКО г. Ханты-Мансийск.xlsx]РЕЕСТР'!I437</f>
    </nc>
  </rcc>
  <rcc rId="38278" sId="1">
    <oc r="H437">
      <f>'Z:\Экологи\РЕЕСТР М(П)НТКО\[Реестр М(П)НТКО г. Ханты-Мансийск.xlsx]РЕЕСТР'!J437</f>
    </oc>
    <nc r="H437">
      <f>'Z:\Экологи\РЕЕСТР М(П)НТКО\[Реестр М(П)НТКО г. Ханты-Мансийск.xlsx]РЕЕСТР'!J437</f>
    </nc>
  </rcc>
  <rcc rId="38279" sId="1">
    <oc r="I437">
      <f>'Z:\Экологи\РЕЕСТР М(П)НТКО\[Реестр М(П)НТКО г. Ханты-Мансийск.xlsx]РЕЕСТР'!K437</f>
    </oc>
    <nc r="I437">
      <f>'Z:\Экологи\РЕЕСТР М(П)НТКО\[Реестр М(П)НТКО г. Ханты-Мансийск.xlsx]РЕЕСТР'!K437</f>
    </nc>
  </rcc>
  <rcc rId="38280" sId="1">
    <oc r="J437">
      <f>'Z:\Экологи\РЕЕСТР М(П)НТКО\[Реестр М(П)НТКО г. Ханты-Мансийск.xlsx]РЕЕСТР'!L437</f>
    </oc>
    <nc r="J437">
      <f>'Z:\Экологи\РЕЕСТР М(П)НТКО\[Реестр М(П)НТКО г. Ханты-Мансийск.xlsx]РЕЕСТР'!L437</f>
    </nc>
  </rcc>
  <rcc rId="38281" sId="1">
    <oc r="K437">
      <f>'Z:\Экологи\РЕЕСТР М(П)НТКО\[Реестр М(П)НТКО г. Ханты-Мансийск.xlsx]РЕЕСТР'!M437</f>
    </oc>
    <nc r="K437">
      <f>'Z:\Экологи\РЕЕСТР М(П)НТКО\[Реестр М(П)НТКО г. Ханты-Мансийск.xlsx]РЕЕСТР'!M437</f>
    </nc>
  </rcc>
  <rcc rId="38282" sId="1">
    <oc r="L437">
      <f>'Z:\Экологи\РЕЕСТР М(П)НТКО\[Реестр М(П)НТКО г. Ханты-Мансийск.xlsx]РЕЕСТР'!N437</f>
    </oc>
    <nc r="L437">
      <f>'Z:\Экологи\РЕЕСТР М(П)НТКО\[Реестр М(П)НТКО г. Ханты-Мансийск.xlsx]РЕЕСТР'!N437</f>
    </nc>
  </rcc>
  <rcc rId="38283" sId="1">
    <oc r="M437">
      <f>'Z:\Экологи\РЕЕСТР М(П)НТКО\[Реестр М(П)НТКО г. Ханты-Мансийск.xlsx]РЕЕСТР'!O437</f>
    </oc>
    <nc r="M437">
      <f>'Z:\Экологи\РЕЕСТР М(П)НТКО\[Реестр М(П)НТКО г. Ханты-Мансийск.xlsx]РЕЕСТР'!O437</f>
    </nc>
  </rcc>
  <rcc rId="38284" sId="1">
    <oc r="N437">
      <f>'Z:\Экологи\РЕЕСТР М(П)НТКО\[Реестр М(П)НТКО г. Ханты-Мансийск.xlsx]РЕЕСТР'!P437</f>
    </oc>
    <nc r="N437">
      <f>'Z:\Экологи\РЕЕСТР М(П)НТКО\[Реестр М(П)НТКО г. Ханты-Мансийск.xlsx]РЕЕСТР'!P437</f>
    </nc>
  </rcc>
  <rcc rId="38285" sId="1">
    <oc r="O437">
      <f>'Z:\Экологи\РЕЕСТР М(П)НТКО\[Реестр М(П)НТКО г. Ханты-Мансийск.xlsx]РЕЕСТР'!Q437</f>
    </oc>
    <nc r="O437">
      <f>'Z:\Экологи\РЕЕСТР М(П)НТКО\[Реестр М(П)НТКО г. Ханты-Мансийск.xlsx]РЕЕСТР'!Q437</f>
    </nc>
  </rcc>
  <rcc rId="38286" sId="1">
    <oc r="P437">
      <f>'Z:\Экологи\РЕЕСТР М(П)НТКО\[Реестр М(П)НТКО г. Ханты-Мансийск.xlsx]РЕЕСТР'!R437</f>
    </oc>
    <nc r="P437">
      <f>'Z:\Экологи\РЕЕСТР М(П)НТКО\[Реестр М(П)НТКО г. Ханты-Мансийск.xlsx]РЕЕСТР'!R437</f>
    </nc>
  </rcc>
  <rcc rId="38287" sId="1">
    <oc r="Q437">
      <f>'Z:\Экологи\РЕЕСТР М(П)НТКО\[Реестр М(П)НТКО г. Ханты-Мансийск.xlsx]РЕЕСТР'!V437</f>
    </oc>
    <nc r="Q437">
      <f>'Z:\Экологи\РЕЕСТР М(П)НТКО\[Реестр М(П)НТКО г. Ханты-Мансийск.xlsx]РЕЕСТР'!V437</f>
    </nc>
  </rcc>
  <rcc rId="38288" sId="1">
    <oc r="R437">
      <f>'Z:\Экологи\РЕЕСТР М(П)НТКО\[Реестр М(П)НТКО г. Ханты-Мансийск.xlsx]РЕЕСТР'!W437</f>
    </oc>
    <nc r="R437">
      <f>'Z:\Экологи\РЕЕСТР М(П)НТКО\[Реестр М(П)НТКО г. Ханты-Мансийск.xlsx]РЕЕСТР'!W437</f>
    </nc>
  </rcc>
  <rcc rId="38289" sId="1">
    <oc r="S437">
      <f>'Z:\Экологи\РЕЕСТР М(П)НТКО\[Реестр М(П)НТКО г. Ханты-Мансийск.xlsx]РЕЕСТР'!X437</f>
    </oc>
    <nc r="S437">
      <f>'Z:\Экологи\РЕЕСТР М(П)НТКО\[Реестр М(П)НТКО г. Ханты-Мансийск.xlsx]РЕЕСТР'!X437</f>
    </nc>
  </rcc>
  <rcc rId="38290" sId="1">
    <oc r="T437">
      <f>'Z:\Экологи\РЕЕСТР М(П)НТКО\[Реестр М(П)НТКО г. Ханты-Мансийск.xlsx]РЕЕСТР'!AB437</f>
    </oc>
    <nc r="T437">
      <f>'Z:\Экологи\РЕЕСТР М(П)НТКО\[Реестр М(П)НТКО г. Ханты-Мансийск.xlsx]РЕЕСТР'!AB437</f>
    </nc>
  </rcc>
  <rcc rId="38291" sId="1">
    <oc r="U437">
      <f>'Z:\Экологи\РЕЕСТР М(П)НТКО\[Реестр М(П)НТКО г. Ханты-Мансийск.xlsx]РЕЕСТР'!AC437</f>
    </oc>
    <nc r="U437">
      <f>'Z:\Экологи\РЕЕСТР М(П)НТКО\[Реестр М(П)НТКО г. Ханты-Мансийск.xlsx]РЕЕСТР'!AC437</f>
    </nc>
  </rcc>
  <rcc rId="38292" sId="1">
    <oc r="V437">
      <f>'Z:\Экологи\РЕЕСТР М(П)НТКО\[Реестр М(П)НТКО г. Ханты-Мансийск.xlsx]РЕЕСТР'!AD437</f>
    </oc>
    <nc r="V437">
      <f>'Z:\Экологи\РЕЕСТР М(П)НТКО\[Реестр М(П)НТКО г. Ханты-Мансийск.xlsx]РЕЕСТР'!AD437</f>
    </nc>
  </rcc>
  <rcc rId="38293" sId="1">
    <oc r="W437">
      <f>'Z:\Экологи\РЕЕСТР М(П)НТКО\[Реестр М(П)НТКО г. Ханты-Мансийск.xlsx]РЕЕСТР'!AE437</f>
    </oc>
    <nc r="W437">
      <f>'Z:\Экологи\РЕЕСТР М(П)НТКО\[Реестр М(П)НТКО г. Ханты-Мансийск.xlsx]РЕЕСТР'!AE437</f>
    </nc>
  </rcc>
  <rcc rId="38294" sId="1">
    <oc r="X437">
      <f>'Z:\Экологи\РЕЕСТР М(П)НТКО\[Реестр М(П)НТКО г. Ханты-Мансийск.xlsx]РЕЕСТР'!AI437</f>
    </oc>
    <nc r="X437">
      <f>'Z:\Экологи\РЕЕСТР М(П)НТКО\[Реестр М(П)НТКО г. Ханты-Мансийск.xlsx]РЕЕСТР'!AI437</f>
    </nc>
  </rcc>
  <rcc rId="38295" sId="1">
    <oc r="Y437">
      <f>'Z:\Экологи\РЕЕСТР М(П)НТКО\[Реестр М(П)НТКО г. Ханты-Мансийск.xlsx]РЕЕСТР'!AM437</f>
    </oc>
    <nc r="Y437">
      <f>'Z:\Экологи\РЕЕСТР М(П)НТКО\[Реестр М(П)НТКО г. Ханты-Мансийск.xlsx]РЕЕСТР'!AM437</f>
    </nc>
  </rcc>
  <rcc rId="38296" sId="1">
    <oc r="B438">
      <f>'Z:\Экологи\РЕЕСТР М(П)НТКО\[Реестр М(П)НТКО г. Ханты-Мансийск.xlsx]РЕЕСТР'!B438</f>
    </oc>
    <nc r="B438">
      <f>'Z:\Экологи\РЕЕСТР М(П)НТКО\[Реестр М(П)НТКО г. Ханты-Мансийск.xlsx]РЕЕСТР'!B438</f>
    </nc>
  </rcc>
  <rcc rId="38297" sId="1">
    <oc r="C438">
      <f>'Z:\Экологи\РЕЕСТР М(П)НТКО\[Реестр М(П)НТКО г. Ханты-Мансийск.xlsx]РЕЕСТР'!C438</f>
    </oc>
    <nc r="C438">
      <f>'Z:\Экологи\РЕЕСТР М(П)НТКО\[Реестр М(П)НТКО г. Ханты-Мансийск.xlsx]РЕЕСТР'!C438</f>
    </nc>
  </rcc>
  <rcc rId="38298" sId="1">
    <oc r="D438">
      <f>'Z:\Экологи\РЕЕСТР М(П)НТКО\[Реестр М(П)НТКО г. Ханты-Мансийск.xlsx]РЕЕСТР'!D438</f>
    </oc>
    <nc r="D438">
      <f>'Z:\Экологи\РЕЕСТР М(П)НТКО\[Реестр М(П)НТКО г. Ханты-Мансийск.xlsx]РЕЕСТР'!D438</f>
    </nc>
  </rcc>
  <rcc rId="38299" sId="1">
    <oc r="E438">
      <f>'Z:\Экологи\РЕЕСТР М(П)НТКО\[Реестр М(П)НТКО г. Ханты-Мансийск.xlsx]РЕЕСТР'!F438</f>
    </oc>
    <nc r="E438">
      <f>'Z:\Экологи\РЕЕСТР М(П)НТКО\[Реестр М(П)НТКО г. Ханты-Мансийск.xlsx]РЕЕСТР'!F438</f>
    </nc>
  </rcc>
  <rcc rId="38300" sId="1">
    <oc r="F438">
      <f>'Z:\Экологи\РЕЕСТР М(П)НТКО\[Реестр М(П)НТКО г. Ханты-Мансийск.xlsx]РЕЕСТР'!H438</f>
    </oc>
    <nc r="F438">
      <f>'Z:\Экологи\РЕЕСТР М(П)НТКО\[Реестр М(П)НТКО г. Ханты-Мансийск.xlsx]РЕЕСТР'!H438</f>
    </nc>
  </rcc>
  <rcc rId="38301" sId="1">
    <oc r="G438">
      <f>'Z:\Экологи\РЕЕСТР М(П)НТКО\[Реестр М(П)НТКО г. Ханты-Мансийск.xlsx]РЕЕСТР'!I438</f>
    </oc>
    <nc r="G438">
      <f>'Z:\Экологи\РЕЕСТР М(П)НТКО\[Реестр М(П)НТКО г. Ханты-Мансийск.xlsx]РЕЕСТР'!I438</f>
    </nc>
  </rcc>
  <rcc rId="38302" sId="1">
    <oc r="H438">
      <f>'Z:\Экологи\РЕЕСТР М(П)НТКО\[Реестр М(П)НТКО г. Ханты-Мансийск.xlsx]РЕЕСТР'!J438</f>
    </oc>
    <nc r="H438">
      <f>'Z:\Экологи\РЕЕСТР М(П)НТКО\[Реестр М(П)НТКО г. Ханты-Мансийск.xlsx]РЕЕСТР'!J438</f>
    </nc>
  </rcc>
  <rcc rId="38303" sId="1">
    <oc r="I438">
      <f>'Z:\Экологи\РЕЕСТР М(П)НТКО\[Реестр М(П)НТКО г. Ханты-Мансийск.xlsx]РЕЕСТР'!K438</f>
    </oc>
    <nc r="I438">
      <f>'Z:\Экологи\РЕЕСТР М(П)НТКО\[Реестр М(П)НТКО г. Ханты-Мансийск.xlsx]РЕЕСТР'!K438</f>
    </nc>
  </rcc>
  <rcc rId="38304" sId="1">
    <oc r="J438">
      <f>'Z:\Экологи\РЕЕСТР М(П)НТКО\[Реестр М(П)НТКО г. Ханты-Мансийск.xlsx]РЕЕСТР'!L438</f>
    </oc>
    <nc r="J438">
      <f>'Z:\Экологи\РЕЕСТР М(П)НТКО\[Реестр М(П)НТКО г. Ханты-Мансийск.xlsx]РЕЕСТР'!L438</f>
    </nc>
  </rcc>
  <rcc rId="38305" sId="1">
    <oc r="K438">
      <f>'Z:\Экологи\РЕЕСТР М(П)НТКО\[Реестр М(П)НТКО г. Ханты-Мансийск.xlsx]РЕЕСТР'!M438</f>
    </oc>
    <nc r="K438">
      <f>'Z:\Экологи\РЕЕСТР М(П)НТКО\[Реестр М(П)НТКО г. Ханты-Мансийск.xlsx]РЕЕСТР'!M438</f>
    </nc>
  </rcc>
  <rcc rId="38306" sId="1">
    <oc r="L438">
      <f>'Z:\Экологи\РЕЕСТР М(П)НТКО\[Реестр М(П)НТКО г. Ханты-Мансийск.xlsx]РЕЕСТР'!N438</f>
    </oc>
    <nc r="L438">
      <f>'Z:\Экологи\РЕЕСТР М(П)НТКО\[Реестр М(П)НТКО г. Ханты-Мансийск.xlsx]РЕЕСТР'!N438</f>
    </nc>
  </rcc>
  <rcc rId="38307" sId="1">
    <oc r="M438">
      <f>'Z:\Экологи\РЕЕСТР М(П)НТКО\[Реестр М(П)НТКО г. Ханты-Мансийск.xlsx]РЕЕСТР'!O438</f>
    </oc>
    <nc r="M438">
      <f>'Z:\Экологи\РЕЕСТР М(П)НТКО\[Реестр М(П)НТКО г. Ханты-Мансийск.xlsx]РЕЕСТР'!O438</f>
    </nc>
  </rcc>
  <rcc rId="38308" sId="1">
    <oc r="N438">
      <f>'Z:\Экологи\РЕЕСТР М(П)НТКО\[Реестр М(П)НТКО г. Ханты-Мансийск.xlsx]РЕЕСТР'!P438</f>
    </oc>
    <nc r="N438">
      <f>'Z:\Экологи\РЕЕСТР М(П)НТКО\[Реестр М(П)НТКО г. Ханты-Мансийск.xlsx]РЕЕСТР'!P438</f>
    </nc>
  </rcc>
  <rcc rId="38309" sId="1">
    <oc r="O438">
      <f>'Z:\Экологи\РЕЕСТР М(П)НТКО\[Реестр М(П)НТКО г. Ханты-Мансийск.xlsx]РЕЕСТР'!Q438</f>
    </oc>
    <nc r="O438">
      <f>'Z:\Экологи\РЕЕСТР М(П)НТКО\[Реестр М(П)НТКО г. Ханты-Мансийск.xlsx]РЕЕСТР'!Q438</f>
    </nc>
  </rcc>
  <rcc rId="38310" sId="1">
    <oc r="P438">
      <f>'Z:\Экологи\РЕЕСТР М(П)НТКО\[Реестр М(П)НТКО г. Ханты-Мансийск.xlsx]РЕЕСТР'!R438</f>
    </oc>
    <nc r="P438">
      <f>'Z:\Экологи\РЕЕСТР М(П)НТКО\[Реестр М(П)НТКО г. Ханты-Мансийск.xlsx]РЕЕСТР'!R438</f>
    </nc>
  </rcc>
  <rcc rId="38311" sId="1">
    <oc r="Q438">
      <f>'Z:\Экологи\РЕЕСТР М(П)НТКО\[Реестр М(П)НТКО г. Ханты-Мансийск.xlsx]РЕЕСТР'!V438</f>
    </oc>
    <nc r="Q438">
      <f>'Z:\Экологи\РЕЕСТР М(П)НТКО\[Реестр М(П)НТКО г. Ханты-Мансийск.xlsx]РЕЕСТР'!V438</f>
    </nc>
  </rcc>
  <rcc rId="38312" sId="1">
    <oc r="R438">
      <f>'Z:\Экологи\РЕЕСТР М(П)НТКО\[Реестр М(П)НТКО г. Ханты-Мансийск.xlsx]РЕЕСТР'!W438</f>
    </oc>
    <nc r="R438">
      <f>'Z:\Экологи\РЕЕСТР М(П)НТКО\[Реестр М(П)НТКО г. Ханты-Мансийск.xlsx]РЕЕСТР'!W438</f>
    </nc>
  </rcc>
  <rcc rId="38313" sId="1">
    <oc r="S438">
      <f>'Z:\Экологи\РЕЕСТР М(П)НТКО\[Реестр М(П)НТКО г. Ханты-Мансийск.xlsx]РЕЕСТР'!X438</f>
    </oc>
    <nc r="S438">
      <f>'Z:\Экологи\РЕЕСТР М(П)НТКО\[Реестр М(П)НТКО г. Ханты-Мансийск.xlsx]РЕЕСТР'!X438</f>
    </nc>
  </rcc>
  <rcc rId="38314" sId="1">
    <oc r="T438">
      <f>'Z:\Экологи\РЕЕСТР М(П)НТКО\[Реестр М(П)НТКО г. Ханты-Мансийск.xlsx]РЕЕСТР'!AB438</f>
    </oc>
    <nc r="T438">
      <f>'Z:\Экологи\РЕЕСТР М(П)НТКО\[Реестр М(П)НТКО г. Ханты-Мансийск.xlsx]РЕЕСТР'!AB438</f>
    </nc>
  </rcc>
  <rcc rId="38315" sId="1">
    <oc r="U438">
      <f>'Z:\Экологи\РЕЕСТР М(П)НТКО\[Реестр М(П)НТКО г. Ханты-Мансийск.xlsx]РЕЕСТР'!AC438</f>
    </oc>
    <nc r="U438">
      <f>'Z:\Экологи\РЕЕСТР М(П)НТКО\[Реестр М(П)НТКО г. Ханты-Мансийск.xlsx]РЕЕСТР'!AC438</f>
    </nc>
  </rcc>
  <rcc rId="38316" sId="1">
    <oc r="V438">
      <f>'Z:\Экологи\РЕЕСТР М(П)НТКО\[Реестр М(П)НТКО г. Ханты-Мансийск.xlsx]РЕЕСТР'!AD438</f>
    </oc>
    <nc r="V438">
      <f>'Z:\Экологи\РЕЕСТР М(П)НТКО\[Реестр М(П)НТКО г. Ханты-Мансийск.xlsx]РЕЕСТР'!AD438</f>
    </nc>
  </rcc>
  <rcc rId="38317" sId="1">
    <oc r="W438">
      <f>'Z:\Экологи\РЕЕСТР М(П)НТКО\[Реестр М(П)НТКО г. Ханты-Мансийск.xlsx]РЕЕСТР'!AE438</f>
    </oc>
    <nc r="W438">
      <f>'Z:\Экологи\РЕЕСТР М(П)НТКО\[Реестр М(П)НТКО г. Ханты-Мансийск.xlsx]РЕЕСТР'!AE438</f>
    </nc>
  </rcc>
  <rcc rId="38318" sId="1">
    <oc r="X438">
      <f>'Z:\Экологи\РЕЕСТР М(П)НТКО\[Реестр М(П)НТКО г. Ханты-Мансийск.xlsx]РЕЕСТР'!AI438</f>
    </oc>
    <nc r="X438">
      <f>'Z:\Экологи\РЕЕСТР М(П)НТКО\[Реестр М(П)НТКО г. Ханты-Мансийск.xlsx]РЕЕСТР'!AI438</f>
    </nc>
  </rcc>
  <rcc rId="38319" sId="1">
    <oc r="Y438">
      <f>'Z:\Экологи\РЕЕСТР М(П)НТКО\[Реестр М(П)НТКО г. Ханты-Мансийск.xlsx]РЕЕСТР'!AM438</f>
    </oc>
    <nc r="Y438">
      <f>'Z:\Экологи\РЕЕСТР М(П)НТКО\[Реестр М(П)НТКО г. Ханты-Мансийск.xlsx]РЕЕСТР'!AM438</f>
    </nc>
  </rcc>
  <rcc rId="38320" sId="1">
    <oc r="B439">
      <f>'Z:\Экологи\РЕЕСТР М(П)НТКО\[Реестр М(П)НТКО г. Ханты-Мансийск.xlsx]РЕЕСТР'!B439</f>
    </oc>
    <nc r="B439">
      <f>'Z:\Экологи\РЕЕСТР М(П)НТКО\[Реестр М(П)НТКО г. Ханты-Мансийск.xlsx]РЕЕСТР'!B439</f>
    </nc>
  </rcc>
  <rcc rId="38321" sId="1">
    <oc r="C439">
      <f>'Z:\Экологи\РЕЕСТР М(П)НТКО\[Реестр М(П)НТКО г. Ханты-Мансийск.xlsx]РЕЕСТР'!C439</f>
    </oc>
    <nc r="C439">
      <f>'Z:\Экологи\РЕЕСТР М(П)НТКО\[Реестр М(П)НТКО г. Ханты-Мансийск.xlsx]РЕЕСТР'!C439</f>
    </nc>
  </rcc>
  <rcc rId="38322" sId="1">
    <oc r="D439">
      <f>'Z:\Экологи\РЕЕСТР М(П)НТКО\[Реестр М(П)НТКО г. Ханты-Мансийск.xlsx]РЕЕСТР'!D439</f>
    </oc>
    <nc r="D439">
      <f>'Z:\Экологи\РЕЕСТР М(П)НТКО\[Реестр М(П)НТКО г. Ханты-Мансийск.xlsx]РЕЕСТР'!D439</f>
    </nc>
  </rcc>
  <rcc rId="38323" sId="1">
    <oc r="E439">
      <f>'Z:\Экологи\РЕЕСТР М(П)НТКО\[Реестр М(П)НТКО г. Ханты-Мансийск.xlsx]РЕЕСТР'!F439</f>
    </oc>
    <nc r="E439">
      <f>'Z:\Экологи\РЕЕСТР М(П)НТКО\[Реестр М(П)НТКО г. Ханты-Мансийск.xlsx]РЕЕСТР'!F439</f>
    </nc>
  </rcc>
  <rcc rId="38324" sId="1">
    <oc r="F439">
      <f>'Z:\Экологи\РЕЕСТР М(П)НТКО\[Реестр М(П)НТКО г. Ханты-Мансийск.xlsx]РЕЕСТР'!H439</f>
    </oc>
    <nc r="F439">
      <f>'Z:\Экологи\РЕЕСТР М(П)НТКО\[Реестр М(П)НТКО г. Ханты-Мансийск.xlsx]РЕЕСТР'!H439</f>
    </nc>
  </rcc>
  <rcc rId="38325" sId="1">
    <oc r="G439">
      <f>'Z:\Экологи\РЕЕСТР М(П)НТКО\[Реестр М(П)НТКО г. Ханты-Мансийск.xlsx]РЕЕСТР'!I439</f>
    </oc>
    <nc r="G439">
      <f>'Z:\Экологи\РЕЕСТР М(П)НТКО\[Реестр М(П)НТКО г. Ханты-Мансийск.xlsx]РЕЕСТР'!I439</f>
    </nc>
  </rcc>
  <rcc rId="38326" sId="1">
    <oc r="H439">
      <f>'Z:\Экологи\РЕЕСТР М(П)НТКО\[Реестр М(П)НТКО г. Ханты-Мансийск.xlsx]РЕЕСТР'!J439</f>
    </oc>
    <nc r="H439">
      <f>'Z:\Экологи\РЕЕСТР М(П)НТКО\[Реестр М(П)НТКО г. Ханты-Мансийск.xlsx]РЕЕСТР'!J439</f>
    </nc>
  </rcc>
  <rcc rId="38327" sId="1">
    <oc r="I439">
      <f>'Z:\Экологи\РЕЕСТР М(П)НТКО\[Реестр М(П)НТКО г. Ханты-Мансийск.xlsx]РЕЕСТР'!K439</f>
    </oc>
    <nc r="I439">
      <f>'Z:\Экологи\РЕЕСТР М(П)НТКО\[Реестр М(П)НТКО г. Ханты-Мансийск.xlsx]РЕЕСТР'!K439</f>
    </nc>
  </rcc>
  <rcc rId="38328" sId="1">
    <oc r="J439">
      <f>'Z:\Экологи\РЕЕСТР М(П)НТКО\[Реестр М(П)НТКО г. Ханты-Мансийск.xlsx]РЕЕСТР'!L439</f>
    </oc>
    <nc r="J439">
      <f>'Z:\Экологи\РЕЕСТР М(П)НТКО\[Реестр М(П)НТКО г. Ханты-Мансийск.xlsx]РЕЕСТР'!L439</f>
    </nc>
  </rcc>
  <rcc rId="38329" sId="1">
    <oc r="K439">
      <f>'Z:\Экологи\РЕЕСТР М(П)НТКО\[Реестр М(П)НТКО г. Ханты-Мансийск.xlsx]РЕЕСТР'!M439</f>
    </oc>
    <nc r="K439">
      <f>'Z:\Экологи\РЕЕСТР М(П)НТКО\[Реестр М(П)НТКО г. Ханты-Мансийск.xlsx]РЕЕСТР'!M439</f>
    </nc>
  </rcc>
  <rcc rId="38330" sId="1">
    <oc r="L439">
      <f>'Z:\Экологи\РЕЕСТР М(П)НТКО\[Реестр М(П)НТКО г. Ханты-Мансийск.xlsx]РЕЕСТР'!N439</f>
    </oc>
    <nc r="L439">
      <f>'Z:\Экологи\РЕЕСТР М(П)НТКО\[Реестр М(П)НТКО г. Ханты-Мансийск.xlsx]РЕЕСТР'!N439</f>
    </nc>
  </rcc>
  <rcc rId="38331" sId="1">
    <oc r="M439">
      <f>'Z:\Экологи\РЕЕСТР М(П)НТКО\[Реестр М(П)НТКО г. Ханты-Мансийск.xlsx]РЕЕСТР'!O439</f>
    </oc>
    <nc r="M439">
      <f>'Z:\Экологи\РЕЕСТР М(П)НТКО\[Реестр М(П)НТКО г. Ханты-Мансийск.xlsx]РЕЕСТР'!O439</f>
    </nc>
  </rcc>
  <rcc rId="38332" sId="1">
    <oc r="N439">
      <f>'Z:\Экологи\РЕЕСТР М(П)НТКО\[Реестр М(П)НТКО г. Ханты-Мансийск.xlsx]РЕЕСТР'!P439</f>
    </oc>
    <nc r="N439">
      <f>'Z:\Экологи\РЕЕСТР М(П)НТКО\[Реестр М(П)НТКО г. Ханты-Мансийск.xlsx]РЕЕСТР'!P439</f>
    </nc>
  </rcc>
  <rcc rId="38333" sId="1">
    <oc r="O439">
      <f>'Z:\Экологи\РЕЕСТР М(П)НТКО\[Реестр М(П)НТКО г. Ханты-Мансийск.xlsx]РЕЕСТР'!Q439</f>
    </oc>
    <nc r="O439">
      <f>'Z:\Экологи\РЕЕСТР М(П)НТКО\[Реестр М(П)НТКО г. Ханты-Мансийск.xlsx]РЕЕСТР'!Q439</f>
    </nc>
  </rcc>
  <rcc rId="38334" sId="1">
    <oc r="P439">
      <f>'Z:\Экологи\РЕЕСТР М(П)НТКО\[Реестр М(П)НТКО г. Ханты-Мансийск.xlsx]РЕЕСТР'!R439</f>
    </oc>
    <nc r="P439">
      <f>'Z:\Экологи\РЕЕСТР М(П)НТКО\[Реестр М(П)НТКО г. Ханты-Мансийск.xlsx]РЕЕСТР'!R439</f>
    </nc>
  </rcc>
  <rcc rId="38335" sId="1">
    <oc r="Q439">
      <f>'Z:\Экологи\РЕЕСТР М(П)НТКО\[Реестр М(П)НТКО г. Ханты-Мансийск.xlsx]РЕЕСТР'!V439</f>
    </oc>
    <nc r="Q439">
      <f>'Z:\Экологи\РЕЕСТР М(П)НТКО\[Реестр М(П)НТКО г. Ханты-Мансийск.xlsx]РЕЕСТР'!V439</f>
    </nc>
  </rcc>
  <rcc rId="38336" sId="1">
    <oc r="R439">
      <f>'Z:\Экологи\РЕЕСТР М(П)НТКО\[Реестр М(П)НТКО г. Ханты-Мансийск.xlsx]РЕЕСТР'!W439</f>
    </oc>
    <nc r="R439">
      <f>'Z:\Экологи\РЕЕСТР М(П)НТКО\[Реестр М(П)НТКО г. Ханты-Мансийск.xlsx]РЕЕСТР'!W439</f>
    </nc>
  </rcc>
  <rcc rId="38337" sId="1">
    <oc r="S439">
      <f>'Z:\Экологи\РЕЕСТР М(П)НТКО\[Реестр М(П)НТКО г. Ханты-Мансийск.xlsx]РЕЕСТР'!X439</f>
    </oc>
    <nc r="S439">
      <f>'Z:\Экологи\РЕЕСТР М(П)НТКО\[Реестр М(П)НТКО г. Ханты-Мансийск.xlsx]РЕЕСТР'!X439</f>
    </nc>
  </rcc>
  <rcc rId="38338" sId="1">
    <oc r="T439">
      <f>'Z:\Экологи\РЕЕСТР М(П)НТКО\[Реестр М(П)НТКО г. Ханты-Мансийск.xlsx]РЕЕСТР'!AB439</f>
    </oc>
    <nc r="T439">
      <f>'Z:\Экологи\РЕЕСТР М(П)НТКО\[Реестр М(П)НТКО г. Ханты-Мансийск.xlsx]РЕЕСТР'!AB439</f>
    </nc>
  </rcc>
  <rcc rId="38339" sId="1">
    <oc r="U439">
      <f>'Z:\Экологи\РЕЕСТР М(П)НТКО\[Реестр М(П)НТКО г. Ханты-Мансийск.xlsx]РЕЕСТР'!AC439</f>
    </oc>
    <nc r="U439">
      <f>'Z:\Экологи\РЕЕСТР М(П)НТКО\[Реестр М(П)НТКО г. Ханты-Мансийск.xlsx]РЕЕСТР'!AC439</f>
    </nc>
  </rcc>
  <rcc rId="38340" sId="1">
    <oc r="V439">
      <f>'Z:\Экологи\РЕЕСТР М(П)НТКО\[Реестр М(П)НТКО г. Ханты-Мансийск.xlsx]РЕЕСТР'!AD439</f>
    </oc>
    <nc r="V439">
      <f>'Z:\Экологи\РЕЕСТР М(П)НТКО\[Реестр М(П)НТКО г. Ханты-Мансийск.xlsx]РЕЕСТР'!AD439</f>
    </nc>
  </rcc>
  <rcc rId="38341" sId="1">
    <oc r="W439">
      <f>'Z:\Экологи\РЕЕСТР М(П)НТКО\[Реестр М(П)НТКО г. Ханты-Мансийск.xlsx]РЕЕСТР'!AE439</f>
    </oc>
    <nc r="W439">
      <f>'Z:\Экологи\РЕЕСТР М(П)НТКО\[Реестр М(П)НТКО г. Ханты-Мансийск.xlsx]РЕЕСТР'!AE439</f>
    </nc>
  </rcc>
  <rcc rId="38342" sId="1">
    <oc r="X439">
      <f>'Z:\Экологи\РЕЕСТР М(П)НТКО\[Реестр М(П)НТКО г. Ханты-Мансийск.xlsx]РЕЕСТР'!AI439</f>
    </oc>
    <nc r="X439">
      <f>'Z:\Экологи\РЕЕСТР М(П)НТКО\[Реестр М(П)НТКО г. Ханты-Мансийск.xlsx]РЕЕСТР'!AI439</f>
    </nc>
  </rcc>
  <rcc rId="38343" sId="1">
    <oc r="Y439">
      <f>'Z:\Экологи\РЕЕСТР М(П)НТКО\[Реестр М(П)НТКО г. Ханты-Мансийск.xlsx]РЕЕСТР'!AM439</f>
    </oc>
    <nc r="Y439">
      <f>'Z:\Экологи\РЕЕСТР М(П)НТКО\[Реестр М(П)НТКО г. Ханты-Мансийск.xlsx]РЕЕСТР'!AM439</f>
    </nc>
  </rcc>
  <rcc rId="38344" sId="1">
    <oc r="B440">
      <f>'Z:\Экологи\РЕЕСТР М(П)НТКО\[Реестр М(П)НТКО г. Ханты-Мансийск.xlsx]РЕЕСТР'!B440</f>
    </oc>
    <nc r="B440">
      <f>'Z:\Экологи\РЕЕСТР М(П)НТКО\[Реестр М(П)НТКО г. Ханты-Мансийск.xlsx]РЕЕСТР'!B440</f>
    </nc>
  </rcc>
  <rcc rId="38345" sId="1">
    <oc r="C440">
      <f>'Z:\Экологи\РЕЕСТР М(П)НТКО\[Реестр М(П)НТКО г. Ханты-Мансийск.xlsx]РЕЕСТР'!C440</f>
    </oc>
    <nc r="C440">
      <f>'Z:\Экологи\РЕЕСТР М(П)НТКО\[Реестр М(П)НТКО г. Ханты-Мансийск.xlsx]РЕЕСТР'!C440</f>
    </nc>
  </rcc>
  <rcc rId="38346" sId="1">
    <oc r="D440">
      <f>'Z:\Экологи\РЕЕСТР М(П)НТКО\[Реестр М(П)НТКО г. Ханты-Мансийск.xlsx]РЕЕСТР'!D440</f>
    </oc>
    <nc r="D440">
      <f>'Z:\Экологи\РЕЕСТР М(П)НТКО\[Реестр М(П)НТКО г. Ханты-Мансийск.xlsx]РЕЕСТР'!D440</f>
    </nc>
  </rcc>
  <rcc rId="38347" sId="1">
    <oc r="E440">
      <f>'Z:\Экологи\РЕЕСТР М(П)НТКО\[Реестр М(П)НТКО г. Ханты-Мансийск.xlsx]РЕЕСТР'!F440</f>
    </oc>
    <nc r="E440">
      <f>'Z:\Экологи\РЕЕСТР М(П)НТКО\[Реестр М(П)НТКО г. Ханты-Мансийск.xlsx]РЕЕСТР'!F440</f>
    </nc>
  </rcc>
  <rcc rId="38348" sId="1">
    <oc r="F440">
      <f>'Z:\Экологи\РЕЕСТР М(П)НТКО\[Реестр М(П)НТКО г. Ханты-Мансийск.xlsx]РЕЕСТР'!H440</f>
    </oc>
    <nc r="F440">
      <f>'Z:\Экологи\РЕЕСТР М(П)НТКО\[Реестр М(П)НТКО г. Ханты-Мансийск.xlsx]РЕЕСТР'!H440</f>
    </nc>
  </rcc>
  <rcc rId="38349" sId="1">
    <oc r="G440">
      <f>'Z:\Экологи\РЕЕСТР М(П)НТКО\[Реестр М(П)НТКО г. Ханты-Мансийск.xlsx]РЕЕСТР'!I440</f>
    </oc>
    <nc r="G440">
      <f>'Z:\Экологи\РЕЕСТР М(П)НТКО\[Реестр М(П)НТКО г. Ханты-Мансийск.xlsx]РЕЕСТР'!I440</f>
    </nc>
  </rcc>
  <rcc rId="38350" sId="1">
    <oc r="H440">
      <f>'Z:\Экологи\РЕЕСТР М(П)НТКО\[Реестр М(П)НТКО г. Ханты-Мансийск.xlsx]РЕЕСТР'!J440</f>
    </oc>
    <nc r="H440">
      <f>'Z:\Экологи\РЕЕСТР М(П)НТКО\[Реестр М(П)НТКО г. Ханты-Мансийск.xlsx]РЕЕСТР'!J440</f>
    </nc>
  </rcc>
  <rcc rId="38351" sId="1">
    <oc r="I440">
      <f>'Z:\Экологи\РЕЕСТР М(П)НТКО\[Реестр М(П)НТКО г. Ханты-Мансийск.xlsx]РЕЕСТР'!K440</f>
    </oc>
    <nc r="I440">
      <f>'Z:\Экологи\РЕЕСТР М(П)НТКО\[Реестр М(П)НТКО г. Ханты-Мансийск.xlsx]РЕЕСТР'!K440</f>
    </nc>
  </rcc>
  <rcc rId="38352" sId="1">
    <oc r="J440">
      <f>'Z:\Экологи\РЕЕСТР М(П)НТКО\[Реестр М(П)НТКО г. Ханты-Мансийск.xlsx]РЕЕСТР'!L440</f>
    </oc>
    <nc r="J440">
      <f>'Z:\Экологи\РЕЕСТР М(П)НТКО\[Реестр М(П)НТКО г. Ханты-Мансийск.xlsx]РЕЕСТР'!L440</f>
    </nc>
  </rcc>
  <rcc rId="38353" sId="1">
    <oc r="K440">
      <f>'Z:\Экологи\РЕЕСТР М(П)НТКО\[Реестр М(П)НТКО г. Ханты-Мансийск.xlsx]РЕЕСТР'!M440</f>
    </oc>
    <nc r="K440">
      <f>'Z:\Экологи\РЕЕСТР М(П)НТКО\[Реестр М(П)НТКО г. Ханты-Мансийск.xlsx]РЕЕСТР'!M440</f>
    </nc>
  </rcc>
  <rcc rId="38354" sId="1">
    <oc r="L440">
      <f>'Z:\Экологи\РЕЕСТР М(П)НТКО\[Реестр М(П)НТКО г. Ханты-Мансийск.xlsx]РЕЕСТР'!N440</f>
    </oc>
    <nc r="L440">
      <f>'Z:\Экологи\РЕЕСТР М(П)НТКО\[Реестр М(П)НТКО г. Ханты-Мансийск.xlsx]РЕЕСТР'!N440</f>
    </nc>
  </rcc>
  <rcc rId="38355" sId="1">
    <oc r="M440">
      <f>'Z:\Экологи\РЕЕСТР М(П)НТКО\[Реестр М(П)НТКО г. Ханты-Мансийск.xlsx]РЕЕСТР'!O440</f>
    </oc>
    <nc r="M440">
      <f>'Z:\Экологи\РЕЕСТР М(П)НТКО\[Реестр М(П)НТКО г. Ханты-Мансийск.xlsx]РЕЕСТР'!O440</f>
    </nc>
  </rcc>
  <rcc rId="38356" sId="1">
    <oc r="N440">
      <f>'Z:\Экологи\РЕЕСТР М(П)НТКО\[Реестр М(П)НТКО г. Ханты-Мансийск.xlsx]РЕЕСТР'!P440</f>
    </oc>
    <nc r="N440">
      <f>'Z:\Экологи\РЕЕСТР М(П)НТКО\[Реестр М(П)НТКО г. Ханты-Мансийск.xlsx]РЕЕСТР'!P440</f>
    </nc>
  </rcc>
  <rcc rId="38357" sId="1">
    <oc r="O440">
      <f>'Z:\Экологи\РЕЕСТР М(П)НТКО\[Реестр М(П)НТКО г. Ханты-Мансийск.xlsx]РЕЕСТР'!Q440</f>
    </oc>
    <nc r="O440">
      <f>'Z:\Экологи\РЕЕСТР М(П)НТКО\[Реестр М(П)НТКО г. Ханты-Мансийск.xlsx]РЕЕСТР'!Q440</f>
    </nc>
  </rcc>
  <rcc rId="38358" sId="1">
    <oc r="P440">
      <f>'Z:\Экологи\РЕЕСТР М(П)НТКО\[Реестр М(П)НТКО г. Ханты-Мансийск.xlsx]РЕЕСТР'!R440</f>
    </oc>
    <nc r="P440">
      <f>'Z:\Экологи\РЕЕСТР М(П)НТКО\[Реестр М(П)НТКО г. Ханты-Мансийск.xlsx]РЕЕСТР'!R440</f>
    </nc>
  </rcc>
  <rcc rId="38359" sId="1">
    <oc r="Q440">
      <f>'Z:\Экологи\РЕЕСТР М(П)НТКО\[Реестр М(П)НТКО г. Ханты-Мансийск.xlsx]РЕЕСТР'!V440</f>
    </oc>
    <nc r="Q440">
      <f>'Z:\Экологи\РЕЕСТР М(П)НТКО\[Реестр М(П)НТКО г. Ханты-Мансийск.xlsx]РЕЕСТР'!V440</f>
    </nc>
  </rcc>
  <rcc rId="38360" sId="1">
    <oc r="R440">
      <f>'Z:\Экологи\РЕЕСТР М(П)НТКО\[Реестр М(П)НТКО г. Ханты-Мансийск.xlsx]РЕЕСТР'!W440</f>
    </oc>
    <nc r="R440">
      <f>'Z:\Экологи\РЕЕСТР М(П)НТКО\[Реестр М(П)НТКО г. Ханты-Мансийск.xlsx]РЕЕСТР'!W440</f>
    </nc>
  </rcc>
  <rcc rId="38361" sId="1">
    <oc r="S440">
      <f>'Z:\Экологи\РЕЕСТР М(П)НТКО\[Реестр М(П)НТКО г. Ханты-Мансийск.xlsx]РЕЕСТР'!X440</f>
    </oc>
    <nc r="S440">
      <f>'Z:\Экологи\РЕЕСТР М(П)НТКО\[Реестр М(П)НТКО г. Ханты-Мансийск.xlsx]РЕЕСТР'!X440</f>
    </nc>
  </rcc>
  <rcc rId="38362" sId="1">
    <oc r="T440">
      <f>'Z:\Экологи\РЕЕСТР М(П)НТКО\[Реестр М(П)НТКО г. Ханты-Мансийск.xlsx]РЕЕСТР'!AB440</f>
    </oc>
    <nc r="T440">
      <f>'Z:\Экологи\РЕЕСТР М(П)НТКО\[Реестр М(П)НТКО г. Ханты-Мансийск.xlsx]РЕЕСТР'!AB440</f>
    </nc>
  </rcc>
  <rcc rId="38363" sId="1">
    <oc r="U440">
      <f>'Z:\Экологи\РЕЕСТР М(П)НТКО\[Реестр М(П)НТКО г. Ханты-Мансийск.xlsx]РЕЕСТР'!AC440</f>
    </oc>
    <nc r="U440">
      <f>'Z:\Экологи\РЕЕСТР М(П)НТКО\[Реестр М(П)НТКО г. Ханты-Мансийск.xlsx]РЕЕСТР'!AC440</f>
    </nc>
  </rcc>
  <rcc rId="38364" sId="1">
    <oc r="V440">
      <f>'Z:\Экологи\РЕЕСТР М(П)НТКО\[Реестр М(П)НТКО г. Ханты-Мансийск.xlsx]РЕЕСТР'!AD440</f>
    </oc>
    <nc r="V440">
      <f>'Z:\Экологи\РЕЕСТР М(П)НТКО\[Реестр М(П)НТКО г. Ханты-Мансийск.xlsx]РЕЕСТР'!AD440</f>
    </nc>
  </rcc>
  <rcc rId="38365" sId="1">
    <oc r="W440">
      <f>'Z:\Экологи\РЕЕСТР М(П)НТКО\[Реестр М(П)НТКО г. Ханты-Мансийск.xlsx]РЕЕСТР'!AE440</f>
    </oc>
    <nc r="W440">
      <f>'Z:\Экологи\РЕЕСТР М(П)НТКО\[Реестр М(П)НТКО г. Ханты-Мансийск.xlsx]РЕЕСТР'!AE440</f>
    </nc>
  </rcc>
  <rcc rId="38366" sId="1">
    <oc r="X440">
      <f>'Z:\Экологи\РЕЕСТР М(П)НТКО\[Реестр М(П)НТКО г. Ханты-Мансийск.xlsx]РЕЕСТР'!AI440</f>
    </oc>
    <nc r="X440">
      <f>'Z:\Экологи\РЕЕСТР М(П)НТКО\[Реестр М(П)НТКО г. Ханты-Мансийск.xlsx]РЕЕСТР'!AI440</f>
    </nc>
  </rcc>
  <rcc rId="38367" sId="1">
    <oc r="Y440">
      <f>'Z:\Экологи\РЕЕСТР М(П)НТКО\[Реестр М(П)НТКО г. Ханты-Мансийск.xlsx]РЕЕСТР'!AM440</f>
    </oc>
    <nc r="Y440">
      <f>'Z:\Экологи\РЕЕСТР М(П)НТКО\[Реестр М(П)НТКО г. Ханты-Мансийск.xlsx]РЕЕСТР'!AM440</f>
    </nc>
  </rcc>
  <rcc rId="38368" sId="1">
    <oc r="B441">
      <f>'Z:\Экологи\РЕЕСТР М(П)НТКО\[Реестр М(П)НТКО г. Ханты-Мансийск.xlsx]РЕЕСТР'!B441</f>
    </oc>
    <nc r="B441">
      <f>'Z:\Экологи\РЕЕСТР М(П)НТКО\[Реестр М(П)НТКО г. Ханты-Мансийск.xlsx]РЕЕСТР'!B441</f>
    </nc>
  </rcc>
  <rcc rId="38369" sId="1">
    <oc r="C441">
      <f>'Z:\Экологи\РЕЕСТР М(П)НТКО\[Реестр М(П)НТКО г. Ханты-Мансийск.xlsx]РЕЕСТР'!C441</f>
    </oc>
    <nc r="C441">
      <f>'Z:\Экологи\РЕЕСТР М(П)НТКО\[Реестр М(П)НТКО г. Ханты-Мансийск.xlsx]РЕЕСТР'!C441</f>
    </nc>
  </rcc>
  <rcc rId="38370" sId="1">
    <oc r="D441">
      <f>'Z:\Экологи\РЕЕСТР М(П)НТКО\[Реестр М(П)НТКО г. Ханты-Мансийск.xlsx]РЕЕСТР'!D441</f>
    </oc>
    <nc r="D441">
      <f>'Z:\Экологи\РЕЕСТР М(П)НТКО\[Реестр М(П)НТКО г. Ханты-Мансийск.xlsx]РЕЕСТР'!D441</f>
    </nc>
  </rcc>
  <rcc rId="38371" sId="1">
    <oc r="E441">
      <f>'Z:\Экологи\РЕЕСТР М(П)НТКО\[Реестр М(П)НТКО г. Ханты-Мансийск.xlsx]РЕЕСТР'!F441</f>
    </oc>
    <nc r="E441">
      <f>'Z:\Экологи\РЕЕСТР М(П)НТКО\[Реестр М(П)НТКО г. Ханты-Мансийск.xlsx]РЕЕСТР'!F441</f>
    </nc>
  </rcc>
  <rcc rId="38372" sId="1">
    <oc r="F441">
      <f>'Z:\Экологи\РЕЕСТР М(П)НТКО\[Реестр М(П)НТКО г. Ханты-Мансийск.xlsx]РЕЕСТР'!H441</f>
    </oc>
    <nc r="F441">
      <f>'Z:\Экологи\РЕЕСТР М(П)НТКО\[Реестр М(П)НТКО г. Ханты-Мансийск.xlsx]РЕЕСТР'!H441</f>
    </nc>
  </rcc>
  <rcc rId="38373" sId="1">
    <oc r="G441">
      <f>'Z:\Экологи\РЕЕСТР М(П)НТКО\[Реестр М(П)НТКО г. Ханты-Мансийск.xlsx]РЕЕСТР'!I441</f>
    </oc>
    <nc r="G441">
      <f>'Z:\Экологи\РЕЕСТР М(П)НТКО\[Реестр М(П)НТКО г. Ханты-Мансийск.xlsx]РЕЕСТР'!I441</f>
    </nc>
  </rcc>
  <rcc rId="38374" sId="1">
    <oc r="H441">
      <f>'Z:\Экологи\РЕЕСТР М(П)НТКО\[Реестр М(П)НТКО г. Ханты-Мансийск.xlsx]РЕЕСТР'!J441</f>
    </oc>
    <nc r="H441">
      <f>'Z:\Экологи\РЕЕСТР М(П)НТКО\[Реестр М(П)НТКО г. Ханты-Мансийск.xlsx]РЕЕСТР'!J441</f>
    </nc>
  </rcc>
  <rcc rId="38375" sId="1">
    <oc r="I441">
      <f>'Z:\Экологи\РЕЕСТР М(П)НТКО\[Реестр М(П)НТКО г. Ханты-Мансийск.xlsx]РЕЕСТР'!K441</f>
    </oc>
    <nc r="I441">
      <f>'Z:\Экологи\РЕЕСТР М(П)НТКО\[Реестр М(П)НТКО г. Ханты-Мансийск.xlsx]РЕЕСТР'!K441</f>
    </nc>
  </rcc>
  <rcc rId="38376" sId="1">
    <oc r="J441">
      <f>'Z:\Экологи\РЕЕСТР М(П)НТКО\[Реестр М(П)НТКО г. Ханты-Мансийск.xlsx]РЕЕСТР'!L441</f>
    </oc>
    <nc r="J441">
      <f>'Z:\Экологи\РЕЕСТР М(П)НТКО\[Реестр М(П)НТКО г. Ханты-Мансийск.xlsx]РЕЕСТР'!L441</f>
    </nc>
  </rcc>
  <rcc rId="38377" sId="1">
    <oc r="K441">
      <f>'Z:\Экологи\РЕЕСТР М(П)НТКО\[Реестр М(П)НТКО г. Ханты-Мансийск.xlsx]РЕЕСТР'!M441</f>
    </oc>
    <nc r="K441">
      <f>'Z:\Экологи\РЕЕСТР М(П)НТКО\[Реестр М(П)НТКО г. Ханты-Мансийск.xlsx]РЕЕСТР'!M441</f>
    </nc>
  </rcc>
  <rcc rId="38378" sId="1">
    <oc r="L441">
      <f>'Z:\Экологи\РЕЕСТР М(П)НТКО\[Реестр М(П)НТКО г. Ханты-Мансийск.xlsx]РЕЕСТР'!N441</f>
    </oc>
    <nc r="L441">
      <f>'Z:\Экологи\РЕЕСТР М(П)НТКО\[Реестр М(П)НТКО г. Ханты-Мансийск.xlsx]РЕЕСТР'!N441</f>
    </nc>
  </rcc>
  <rcc rId="38379" sId="1">
    <oc r="M441">
      <f>'Z:\Экологи\РЕЕСТР М(П)НТКО\[Реестр М(П)НТКО г. Ханты-Мансийск.xlsx]РЕЕСТР'!O441</f>
    </oc>
    <nc r="M441">
      <f>'Z:\Экологи\РЕЕСТР М(П)НТКО\[Реестр М(П)НТКО г. Ханты-Мансийск.xlsx]РЕЕСТР'!O441</f>
    </nc>
  </rcc>
  <rcc rId="38380" sId="1">
    <oc r="N441">
      <f>'Z:\Экологи\РЕЕСТР М(П)НТКО\[Реестр М(П)НТКО г. Ханты-Мансийск.xlsx]РЕЕСТР'!P441</f>
    </oc>
    <nc r="N441">
      <f>'Z:\Экологи\РЕЕСТР М(П)НТКО\[Реестр М(П)НТКО г. Ханты-Мансийск.xlsx]РЕЕСТР'!P441</f>
    </nc>
  </rcc>
  <rcc rId="38381" sId="1">
    <oc r="O441">
      <f>'Z:\Экологи\РЕЕСТР М(П)НТКО\[Реестр М(П)НТКО г. Ханты-Мансийск.xlsx]РЕЕСТР'!Q441</f>
    </oc>
    <nc r="O441">
      <f>'Z:\Экологи\РЕЕСТР М(П)НТКО\[Реестр М(П)НТКО г. Ханты-Мансийск.xlsx]РЕЕСТР'!Q441</f>
    </nc>
  </rcc>
  <rcc rId="38382" sId="1">
    <oc r="P441">
      <f>'Z:\Экологи\РЕЕСТР М(П)НТКО\[Реестр М(П)НТКО г. Ханты-Мансийск.xlsx]РЕЕСТР'!R441</f>
    </oc>
    <nc r="P441">
      <f>'Z:\Экологи\РЕЕСТР М(П)НТКО\[Реестр М(П)НТКО г. Ханты-Мансийск.xlsx]РЕЕСТР'!R441</f>
    </nc>
  </rcc>
  <rcc rId="38383" sId="1">
    <oc r="Q441">
      <f>'Z:\Экологи\РЕЕСТР М(П)НТКО\[Реестр М(П)НТКО г. Ханты-Мансийск.xlsx]РЕЕСТР'!V441</f>
    </oc>
    <nc r="Q441">
      <f>'Z:\Экологи\РЕЕСТР М(П)НТКО\[Реестр М(П)НТКО г. Ханты-Мансийск.xlsx]РЕЕСТР'!V441</f>
    </nc>
  </rcc>
  <rcc rId="38384" sId="1">
    <oc r="R441">
      <f>'Z:\Экологи\РЕЕСТР М(П)НТКО\[Реестр М(П)НТКО г. Ханты-Мансийск.xlsx]РЕЕСТР'!W441</f>
    </oc>
    <nc r="R441">
      <f>'Z:\Экологи\РЕЕСТР М(П)НТКО\[Реестр М(П)НТКО г. Ханты-Мансийск.xlsx]РЕЕСТР'!W441</f>
    </nc>
  </rcc>
  <rcc rId="38385" sId="1">
    <oc r="S441">
      <f>'Z:\Экологи\РЕЕСТР М(П)НТКО\[Реестр М(П)НТКО г. Ханты-Мансийск.xlsx]РЕЕСТР'!X441</f>
    </oc>
    <nc r="S441">
      <f>'Z:\Экологи\РЕЕСТР М(П)НТКО\[Реестр М(П)НТКО г. Ханты-Мансийск.xlsx]РЕЕСТР'!X441</f>
    </nc>
  </rcc>
  <rcc rId="38386" sId="1">
    <oc r="T441">
      <f>'Z:\Экологи\РЕЕСТР М(П)НТКО\[Реестр М(П)НТКО г. Ханты-Мансийск.xlsx]РЕЕСТР'!AB441</f>
    </oc>
    <nc r="T441">
      <f>'Z:\Экологи\РЕЕСТР М(П)НТКО\[Реестр М(П)НТКО г. Ханты-Мансийск.xlsx]РЕЕСТР'!AB441</f>
    </nc>
  </rcc>
  <rcc rId="38387" sId="1">
    <oc r="U441">
      <f>'Z:\Экологи\РЕЕСТР М(П)НТКО\[Реестр М(П)НТКО г. Ханты-Мансийск.xlsx]РЕЕСТР'!AC441</f>
    </oc>
    <nc r="U441">
      <f>'Z:\Экологи\РЕЕСТР М(П)НТКО\[Реестр М(П)НТКО г. Ханты-Мансийск.xlsx]РЕЕСТР'!AC441</f>
    </nc>
  </rcc>
  <rcc rId="38388" sId="1">
    <oc r="V441">
      <f>'Z:\Экологи\РЕЕСТР М(П)НТКО\[Реестр М(П)НТКО г. Ханты-Мансийск.xlsx]РЕЕСТР'!AD441</f>
    </oc>
    <nc r="V441">
      <f>'Z:\Экологи\РЕЕСТР М(П)НТКО\[Реестр М(П)НТКО г. Ханты-Мансийск.xlsx]РЕЕСТР'!AD441</f>
    </nc>
  </rcc>
  <rcc rId="38389" sId="1">
    <oc r="W441">
      <f>'Z:\Экологи\РЕЕСТР М(П)НТКО\[Реестр М(П)НТКО г. Ханты-Мансийск.xlsx]РЕЕСТР'!AE441</f>
    </oc>
    <nc r="W441">
      <f>'Z:\Экологи\РЕЕСТР М(П)НТКО\[Реестр М(П)НТКО г. Ханты-Мансийск.xlsx]РЕЕСТР'!AE441</f>
    </nc>
  </rcc>
  <rcc rId="38390" sId="1">
    <oc r="X441">
      <f>'Z:\Экологи\РЕЕСТР М(П)НТКО\[Реестр М(П)НТКО г. Ханты-Мансийск.xlsx]РЕЕСТР'!AI441</f>
    </oc>
    <nc r="X441">
      <f>'Z:\Экологи\РЕЕСТР М(П)НТКО\[Реестр М(П)НТКО г. Ханты-Мансийск.xlsx]РЕЕСТР'!AI441</f>
    </nc>
  </rcc>
  <rcc rId="38391" sId="1">
    <oc r="Y441">
      <f>'Z:\Экологи\РЕЕСТР М(П)НТКО\[Реестр М(П)НТКО г. Ханты-Мансийск.xlsx]РЕЕСТР'!AM441</f>
    </oc>
    <nc r="Y441">
      <f>'Z:\Экологи\РЕЕСТР М(П)НТКО\[Реестр М(П)НТКО г. Ханты-Мансийск.xlsx]РЕЕСТР'!AM441</f>
    </nc>
  </rcc>
  <rcc rId="38392" sId="1">
    <oc r="B442">
      <f>'Z:\Экологи\РЕЕСТР М(П)НТКО\[Реестр М(П)НТКО г. Ханты-Мансийск.xlsx]РЕЕСТР'!B442</f>
    </oc>
    <nc r="B442">
      <f>'Z:\Экологи\РЕЕСТР М(П)НТКО\[Реестр М(П)НТКО г. Ханты-Мансийск.xlsx]РЕЕСТР'!B442</f>
    </nc>
  </rcc>
  <rcc rId="38393" sId="1">
    <oc r="C442">
      <f>'Z:\Экологи\РЕЕСТР М(П)НТКО\[Реестр М(П)НТКО г. Ханты-Мансийск.xlsx]РЕЕСТР'!C442</f>
    </oc>
    <nc r="C442">
      <f>'Z:\Экологи\РЕЕСТР М(П)НТКО\[Реестр М(П)НТКО г. Ханты-Мансийск.xlsx]РЕЕСТР'!C442</f>
    </nc>
  </rcc>
  <rcc rId="38394" sId="1">
    <oc r="D442">
      <f>'Z:\Экологи\РЕЕСТР М(П)НТКО\[Реестр М(П)НТКО г. Ханты-Мансийск.xlsx]РЕЕСТР'!D442</f>
    </oc>
    <nc r="D442">
      <f>'Z:\Экологи\РЕЕСТР М(П)НТКО\[Реестр М(П)НТКО г. Ханты-Мансийск.xlsx]РЕЕСТР'!D442</f>
    </nc>
  </rcc>
  <rcc rId="38395" sId="1">
    <oc r="E442">
      <f>'Z:\Экологи\РЕЕСТР М(П)НТКО\[Реестр М(П)НТКО г. Ханты-Мансийск.xlsx]РЕЕСТР'!F442</f>
    </oc>
    <nc r="E442">
      <f>'Z:\Экологи\РЕЕСТР М(П)НТКО\[Реестр М(П)НТКО г. Ханты-Мансийск.xlsx]РЕЕСТР'!F442</f>
    </nc>
  </rcc>
  <rcc rId="38396" sId="1">
    <oc r="F442">
      <f>'Z:\Экологи\РЕЕСТР М(П)НТКО\[Реестр М(П)НТКО г. Ханты-Мансийск.xlsx]РЕЕСТР'!H442</f>
    </oc>
    <nc r="F442">
      <f>'Z:\Экологи\РЕЕСТР М(П)НТКО\[Реестр М(П)НТКО г. Ханты-Мансийск.xlsx]РЕЕСТР'!H442</f>
    </nc>
  </rcc>
  <rcc rId="38397" sId="1">
    <oc r="G442">
      <f>'Z:\Экологи\РЕЕСТР М(П)НТКО\[Реестр М(П)НТКО г. Ханты-Мансийск.xlsx]РЕЕСТР'!I442</f>
    </oc>
    <nc r="G442">
      <f>'Z:\Экологи\РЕЕСТР М(П)НТКО\[Реестр М(П)НТКО г. Ханты-Мансийск.xlsx]РЕЕСТР'!I442</f>
    </nc>
  </rcc>
  <rcc rId="38398" sId="1">
    <oc r="H442">
      <f>'Z:\Экологи\РЕЕСТР М(П)НТКО\[Реестр М(П)НТКО г. Ханты-Мансийск.xlsx]РЕЕСТР'!J442</f>
    </oc>
    <nc r="H442">
      <f>'Z:\Экологи\РЕЕСТР М(П)НТКО\[Реестр М(П)НТКО г. Ханты-Мансийск.xlsx]РЕЕСТР'!J442</f>
    </nc>
  </rcc>
  <rcc rId="38399" sId="1">
    <oc r="I442">
      <f>'Z:\Экологи\РЕЕСТР М(П)НТКО\[Реестр М(П)НТКО г. Ханты-Мансийск.xlsx]РЕЕСТР'!K442</f>
    </oc>
    <nc r="I442">
      <f>'Z:\Экологи\РЕЕСТР М(П)НТКО\[Реестр М(П)НТКО г. Ханты-Мансийск.xlsx]РЕЕСТР'!K442</f>
    </nc>
  </rcc>
  <rcc rId="38400" sId="1">
    <oc r="J442">
      <f>'Z:\Экологи\РЕЕСТР М(П)НТКО\[Реестр М(П)НТКО г. Ханты-Мансийск.xlsx]РЕЕСТР'!L442</f>
    </oc>
    <nc r="J442">
      <f>'Z:\Экологи\РЕЕСТР М(П)НТКО\[Реестр М(П)НТКО г. Ханты-Мансийск.xlsx]РЕЕСТР'!L442</f>
    </nc>
  </rcc>
  <rcc rId="38401" sId="1">
    <oc r="K442">
      <f>'Z:\Экологи\РЕЕСТР М(П)НТКО\[Реестр М(П)НТКО г. Ханты-Мансийск.xlsx]РЕЕСТР'!M442</f>
    </oc>
    <nc r="K442">
      <f>'Z:\Экологи\РЕЕСТР М(П)НТКО\[Реестр М(П)НТКО г. Ханты-Мансийск.xlsx]РЕЕСТР'!M442</f>
    </nc>
  </rcc>
  <rcc rId="38402" sId="1">
    <oc r="L442">
      <f>'Z:\Экологи\РЕЕСТР М(П)НТКО\[Реестр М(П)НТКО г. Ханты-Мансийск.xlsx]РЕЕСТР'!N442</f>
    </oc>
    <nc r="L442">
      <f>'Z:\Экологи\РЕЕСТР М(П)НТКО\[Реестр М(П)НТКО г. Ханты-Мансийск.xlsx]РЕЕСТР'!N442</f>
    </nc>
  </rcc>
  <rcc rId="38403" sId="1">
    <oc r="M442">
      <f>'Z:\Экологи\РЕЕСТР М(П)НТКО\[Реестр М(П)НТКО г. Ханты-Мансийск.xlsx]РЕЕСТР'!O442</f>
    </oc>
    <nc r="M442">
      <f>'Z:\Экологи\РЕЕСТР М(П)НТКО\[Реестр М(П)НТКО г. Ханты-Мансийск.xlsx]РЕЕСТР'!O442</f>
    </nc>
  </rcc>
  <rcc rId="38404" sId="1">
    <oc r="N442">
      <f>'Z:\Экологи\РЕЕСТР М(П)НТКО\[Реестр М(П)НТКО г. Ханты-Мансийск.xlsx]РЕЕСТР'!P442</f>
    </oc>
    <nc r="N442">
      <f>'Z:\Экологи\РЕЕСТР М(П)НТКО\[Реестр М(П)НТКО г. Ханты-Мансийск.xlsx]РЕЕСТР'!P442</f>
    </nc>
  </rcc>
  <rcc rId="38405" sId="1">
    <oc r="O442">
      <f>'Z:\Экологи\РЕЕСТР М(П)НТКО\[Реестр М(П)НТКО г. Ханты-Мансийск.xlsx]РЕЕСТР'!Q442</f>
    </oc>
    <nc r="O442">
      <f>'Z:\Экологи\РЕЕСТР М(П)НТКО\[Реестр М(П)НТКО г. Ханты-Мансийск.xlsx]РЕЕСТР'!Q442</f>
    </nc>
  </rcc>
  <rcc rId="38406" sId="1">
    <oc r="P442">
      <f>'Z:\Экологи\РЕЕСТР М(П)НТКО\[Реестр М(П)НТКО г. Ханты-Мансийск.xlsx]РЕЕСТР'!R442</f>
    </oc>
    <nc r="P442">
      <f>'Z:\Экологи\РЕЕСТР М(П)НТКО\[Реестр М(П)НТКО г. Ханты-Мансийск.xlsx]РЕЕСТР'!R442</f>
    </nc>
  </rcc>
  <rcc rId="38407" sId="1">
    <oc r="Q442">
      <f>'Z:\Экологи\РЕЕСТР М(П)НТКО\[Реестр М(П)НТКО г. Ханты-Мансийск.xlsx]РЕЕСТР'!V442</f>
    </oc>
    <nc r="Q442">
      <f>'Z:\Экологи\РЕЕСТР М(П)НТКО\[Реестр М(П)НТКО г. Ханты-Мансийск.xlsx]РЕЕСТР'!V442</f>
    </nc>
  </rcc>
  <rcc rId="38408" sId="1">
    <oc r="R442">
      <f>'Z:\Экологи\РЕЕСТР М(П)НТКО\[Реестр М(П)НТКО г. Ханты-Мансийск.xlsx]РЕЕСТР'!W442</f>
    </oc>
    <nc r="R442">
      <f>'Z:\Экологи\РЕЕСТР М(П)НТКО\[Реестр М(П)НТКО г. Ханты-Мансийск.xlsx]РЕЕСТР'!W442</f>
    </nc>
  </rcc>
  <rcc rId="38409" sId="1">
    <oc r="S442">
      <f>'Z:\Экологи\РЕЕСТР М(П)НТКО\[Реестр М(П)НТКО г. Ханты-Мансийск.xlsx]РЕЕСТР'!X442</f>
    </oc>
    <nc r="S442">
      <f>'Z:\Экологи\РЕЕСТР М(П)НТКО\[Реестр М(П)НТКО г. Ханты-Мансийск.xlsx]РЕЕСТР'!X442</f>
    </nc>
  </rcc>
  <rcc rId="38410" sId="1">
    <oc r="T442">
      <f>'Z:\Экологи\РЕЕСТР М(П)НТКО\[Реестр М(П)НТКО г. Ханты-Мансийск.xlsx]РЕЕСТР'!AB442</f>
    </oc>
    <nc r="T442">
      <f>'Z:\Экологи\РЕЕСТР М(П)НТКО\[Реестр М(П)НТКО г. Ханты-Мансийск.xlsx]РЕЕСТР'!AB442</f>
    </nc>
  </rcc>
  <rcc rId="38411" sId="1">
    <oc r="U442">
      <f>'Z:\Экологи\РЕЕСТР М(П)НТКО\[Реестр М(П)НТКО г. Ханты-Мансийск.xlsx]РЕЕСТР'!AC442</f>
    </oc>
    <nc r="U442">
      <f>'Z:\Экологи\РЕЕСТР М(П)НТКО\[Реестр М(П)НТКО г. Ханты-Мансийск.xlsx]РЕЕСТР'!AC442</f>
    </nc>
  </rcc>
  <rcc rId="38412" sId="1">
    <oc r="V442">
      <f>'Z:\Экологи\РЕЕСТР М(П)НТКО\[Реестр М(П)НТКО г. Ханты-Мансийск.xlsx]РЕЕСТР'!AD442</f>
    </oc>
    <nc r="V442">
      <f>'Z:\Экологи\РЕЕСТР М(П)НТКО\[Реестр М(П)НТКО г. Ханты-Мансийск.xlsx]РЕЕСТР'!AD442</f>
    </nc>
  </rcc>
  <rcc rId="38413" sId="1">
    <oc r="W442">
      <f>'Z:\Экологи\РЕЕСТР М(П)НТКО\[Реестр М(П)НТКО г. Ханты-Мансийск.xlsx]РЕЕСТР'!AE442</f>
    </oc>
    <nc r="W442">
      <f>'Z:\Экологи\РЕЕСТР М(П)НТКО\[Реестр М(П)НТКО г. Ханты-Мансийск.xlsx]РЕЕСТР'!AE442</f>
    </nc>
  </rcc>
  <rcc rId="38414" sId="1">
    <oc r="X442">
      <f>'Z:\Экологи\РЕЕСТР М(П)НТКО\[Реестр М(П)НТКО г. Ханты-Мансийск.xlsx]РЕЕСТР'!AI442</f>
    </oc>
    <nc r="X442">
      <f>'Z:\Экологи\РЕЕСТР М(П)НТКО\[Реестр М(П)НТКО г. Ханты-Мансийск.xlsx]РЕЕСТР'!AI442</f>
    </nc>
  </rcc>
  <rcc rId="38415" sId="1">
    <oc r="Y442">
      <f>'Z:\Экологи\РЕЕСТР М(П)НТКО\[Реестр М(П)НТКО г. Ханты-Мансийск.xlsx]РЕЕСТР'!AM442</f>
    </oc>
    <nc r="Y442">
      <f>'Z:\Экологи\РЕЕСТР М(П)НТКО\[Реестр М(П)НТКО г. Ханты-Мансийск.xlsx]РЕЕСТР'!AM442</f>
    </nc>
  </rcc>
  <rcc rId="38416" sId="1">
    <oc r="B443">
      <f>'Z:\Экологи\РЕЕСТР М(П)НТКО\[Реестр М(П)НТКО г. Ханты-Мансийск.xlsx]РЕЕСТР'!B443</f>
    </oc>
    <nc r="B443">
      <f>'Z:\Экологи\РЕЕСТР М(П)НТКО\[Реестр М(П)НТКО г. Ханты-Мансийск.xlsx]РЕЕСТР'!B443</f>
    </nc>
  </rcc>
  <rcc rId="38417" sId="1">
    <oc r="C443">
      <f>'Z:\Экологи\РЕЕСТР М(П)НТКО\[Реестр М(П)НТКО г. Ханты-Мансийск.xlsx]РЕЕСТР'!C443</f>
    </oc>
    <nc r="C443">
      <f>'Z:\Экологи\РЕЕСТР М(П)НТКО\[Реестр М(П)НТКО г. Ханты-Мансийск.xlsx]РЕЕСТР'!C443</f>
    </nc>
  </rcc>
  <rcc rId="38418" sId="1">
    <oc r="D443">
      <f>'Z:\Экологи\РЕЕСТР М(П)НТКО\[Реестр М(П)НТКО г. Ханты-Мансийск.xlsx]РЕЕСТР'!D443</f>
    </oc>
    <nc r="D443">
      <f>'Z:\Экологи\РЕЕСТР М(П)НТКО\[Реестр М(П)НТКО г. Ханты-Мансийск.xlsx]РЕЕСТР'!D443</f>
    </nc>
  </rcc>
  <rcc rId="38419" sId="1">
    <oc r="E443">
      <f>'Z:\Экологи\РЕЕСТР М(П)НТКО\[Реестр М(П)НТКО г. Ханты-Мансийск.xlsx]РЕЕСТР'!F443</f>
    </oc>
    <nc r="E443">
      <f>'Z:\Экологи\РЕЕСТР М(П)НТКО\[Реестр М(П)НТКО г. Ханты-Мансийск.xlsx]РЕЕСТР'!F443</f>
    </nc>
  </rcc>
  <rcc rId="38420" sId="1">
    <oc r="F443">
      <f>'Z:\Экологи\РЕЕСТР М(П)НТКО\[Реестр М(П)НТКО г. Ханты-Мансийск.xlsx]РЕЕСТР'!H443</f>
    </oc>
    <nc r="F443">
      <f>'Z:\Экологи\РЕЕСТР М(П)НТКО\[Реестр М(П)НТКО г. Ханты-Мансийск.xlsx]РЕЕСТР'!H443</f>
    </nc>
  </rcc>
  <rcc rId="38421" sId="1">
    <oc r="G443">
      <f>'Z:\Экологи\РЕЕСТР М(П)НТКО\[Реестр М(П)НТКО г. Ханты-Мансийск.xlsx]РЕЕСТР'!I443</f>
    </oc>
    <nc r="G443">
      <f>'Z:\Экологи\РЕЕСТР М(П)НТКО\[Реестр М(П)НТКО г. Ханты-Мансийск.xlsx]РЕЕСТР'!I443</f>
    </nc>
  </rcc>
  <rcc rId="38422" sId="1">
    <oc r="H443">
      <f>'Z:\Экологи\РЕЕСТР М(П)НТКО\[Реестр М(П)НТКО г. Ханты-Мансийск.xlsx]РЕЕСТР'!J443</f>
    </oc>
    <nc r="H443">
      <f>'Z:\Экологи\РЕЕСТР М(П)НТКО\[Реестр М(П)НТКО г. Ханты-Мансийск.xlsx]РЕЕСТР'!J443</f>
    </nc>
  </rcc>
  <rcc rId="38423" sId="1">
    <oc r="I443">
      <f>'Z:\Экологи\РЕЕСТР М(П)НТКО\[Реестр М(П)НТКО г. Ханты-Мансийск.xlsx]РЕЕСТР'!K443</f>
    </oc>
    <nc r="I443">
      <f>'Z:\Экологи\РЕЕСТР М(П)НТКО\[Реестр М(П)НТКО г. Ханты-Мансийск.xlsx]РЕЕСТР'!K443</f>
    </nc>
  </rcc>
  <rcc rId="38424" sId="1">
    <oc r="J443">
      <f>'Z:\Экологи\РЕЕСТР М(П)НТКО\[Реестр М(П)НТКО г. Ханты-Мансийск.xlsx]РЕЕСТР'!L443</f>
    </oc>
    <nc r="J443">
      <f>'Z:\Экологи\РЕЕСТР М(П)НТКО\[Реестр М(П)НТКО г. Ханты-Мансийск.xlsx]РЕЕСТР'!L443</f>
    </nc>
  </rcc>
  <rcc rId="38425" sId="1">
    <oc r="K443">
      <f>'Z:\Экологи\РЕЕСТР М(П)НТКО\[Реестр М(П)НТКО г. Ханты-Мансийск.xlsx]РЕЕСТР'!M443</f>
    </oc>
    <nc r="K443">
      <f>'Z:\Экологи\РЕЕСТР М(П)НТКО\[Реестр М(П)НТКО г. Ханты-Мансийск.xlsx]РЕЕСТР'!M443</f>
    </nc>
  </rcc>
  <rcc rId="38426" sId="1">
    <oc r="L443">
      <f>'Z:\Экологи\РЕЕСТР М(П)НТКО\[Реестр М(П)НТКО г. Ханты-Мансийск.xlsx]РЕЕСТР'!N443</f>
    </oc>
    <nc r="L443">
      <f>'Z:\Экологи\РЕЕСТР М(П)НТКО\[Реестр М(П)НТКО г. Ханты-Мансийск.xlsx]РЕЕСТР'!N443</f>
    </nc>
  </rcc>
  <rcc rId="38427" sId="1">
    <oc r="M443">
      <f>'Z:\Экологи\РЕЕСТР М(П)НТКО\[Реестр М(П)НТКО г. Ханты-Мансийск.xlsx]РЕЕСТР'!O443</f>
    </oc>
    <nc r="M443">
      <f>'Z:\Экологи\РЕЕСТР М(П)НТКО\[Реестр М(П)НТКО г. Ханты-Мансийск.xlsx]РЕЕСТР'!O443</f>
    </nc>
  </rcc>
  <rcc rId="38428" sId="1">
    <oc r="N443">
      <f>'Z:\Экологи\РЕЕСТР М(П)НТКО\[Реестр М(П)НТКО г. Ханты-Мансийск.xlsx]РЕЕСТР'!P443</f>
    </oc>
    <nc r="N443">
      <f>'Z:\Экологи\РЕЕСТР М(П)НТКО\[Реестр М(П)НТКО г. Ханты-Мансийск.xlsx]РЕЕСТР'!P443</f>
    </nc>
  </rcc>
  <rcc rId="38429" sId="1">
    <oc r="O443">
      <f>'Z:\Экологи\РЕЕСТР М(П)НТКО\[Реестр М(П)НТКО г. Ханты-Мансийск.xlsx]РЕЕСТР'!Q443</f>
    </oc>
    <nc r="O443">
      <f>'Z:\Экологи\РЕЕСТР М(П)НТКО\[Реестр М(П)НТКО г. Ханты-Мансийск.xlsx]РЕЕСТР'!Q443</f>
    </nc>
  </rcc>
  <rcc rId="38430" sId="1">
    <oc r="P443">
      <f>'Z:\Экологи\РЕЕСТР М(П)НТКО\[Реестр М(П)НТКО г. Ханты-Мансийск.xlsx]РЕЕСТР'!R443</f>
    </oc>
    <nc r="P443">
      <f>'Z:\Экологи\РЕЕСТР М(П)НТКО\[Реестр М(П)НТКО г. Ханты-Мансийск.xlsx]РЕЕСТР'!R443</f>
    </nc>
  </rcc>
  <rcc rId="38431" sId="1">
    <oc r="Q443">
      <f>'Z:\Экологи\РЕЕСТР М(П)НТКО\[Реестр М(П)НТКО г. Ханты-Мансийск.xlsx]РЕЕСТР'!V443</f>
    </oc>
    <nc r="Q443">
      <f>'Z:\Экологи\РЕЕСТР М(П)НТКО\[Реестр М(П)НТКО г. Ханты-Мансийск.xlsx]РЕЕСТР'!V443</f>
    </nc>
  </rcc>
  <rcc rId="38432" sId="1">
    <oc r="R443">
      <f>'Z:\Экологи\РЕЕСТР М(П)НТКО\[Реестр М(П)НТКО г. Ханты-Мансийск.xlsx]РЕЕСТР'!W443</f>
    </oc>
    <nc r="R443">
      <f>'Z:\Экологи\РЕЕСТР М(П)НТКО\[Реестр М(П)НТКО г. Ханты-Мансийск.xlsx]РЕЕСТР'!W443</f>
    </nc>
  </rcc>
  <rcc rId="38433" sId="1">
    <oc r="S443">
      <f>'Z:\Экологи\РЕЕСТР М(П)НТКО\[Реестр М(П)НТКО г. Ханты-Мансийск.xlsx]РЕЕСТР'!X443</f>
    </oc>
    <nc r="S443">
      <f>'Z:\Экологи\РЕЕСТР М(П)НТКО\[Реестр М(П)НТКО г. Ханты-Мансийск.xlsx]РЕЕСТР'!X443</f>
    </nc>
  </rcc>
  <rcc rId="38434" sId="1">
    <oc r="T443">
      <f>'Z:\Экологи\РЕЕСТР М(П)НТКО\[Реестр М(П)НТКО г. Ханты-Мансийск.xlsx]РЕЕСТР'!AB443</f>
    </oc>
    <nc r="T443">
      <f>'Z:\Экологи\РЕЕСТР М(П)НТКО\[Реестр М(П)НТКО г. Ханты-Мансийск.xlsx]РЕЕСТР'!AB443</f>
    </nc>
  </rcc>
  <rcc rId="38435" sId="1">
    <oc r="U443">
      <f>'Z:\Экологи\РЕЕСТР М(П)НТКО\[Реестр М(П)НТКО г. Ханты-Мансийск.xlsx]РЕЕСТР'!AC443</f>
    </oc>
    <nc r="U443">
      <f>'Z:\Экологи\РЕЕСТР М(П)НТКО\[Реестр М(П)НТКО г. Ханты-Мансийск.xlsx]РЕЕСТР'!AC443</f>
    </nc>
  </rcc>
  <rcc rId="38436" sId="1">
    <oc r="V443">
      <f>'Z:\Экологи\РЕЕСТР М(П)НТКО\[Реестр М(П)НТКО г. Ханты-Мансийск.xlsx]РЕЕСТР'!AD443</f>
    </oc>
    <nc r="V443">
      <f>'Z:\Экологи\РЕЕСТР М(П)НТКО\[Реестр М(П)НТКО г. Ханты-Мансийск.xlsx]РЕЕСТР'!AD443</f>
    </nc>
  </rcc>
  <rcc rId="38437" sId="1">
    <oc r="W443">
      <f>'Z:\Экологи\РЕЕСТР М(П)НТКО\[Реестр М(П)НТКО г. Ханты-Мансийск.xlsx]РЕЕСТР'!AE443</f>
    </oc>
    <nc r="W443">
      <f>'Z:\Экологи\РЕЕСТР М(П)НТКО\[Реестр М(П)НТКО г. Ханты-Мансийск.xlsx]РЕЕСТР'!AE443</f>
    </nc>
  </rcc>
  <rcc rId="38438" sId="1">
    <oc r="X443">
      <f>'Z:\Экологи\РЕЕСТР М(П)НТКО\[Реестр М(П)НТКО г. Ханты-Мансийск.xlsx]РЕЕСТР'!AI443</f>
    </oc>
    <nc r="X443">
      <f>'Z:\Экологи\РЕЕСТР М(П)НТКО\[Реестр М(П)НТКО г. Ханты-Мансийск.xlsx]РЕЕСТР'!AI443</f>
    </nc>
  </rcc>
  <rcc rId="38439" sId="1">
    <oc r="Y443">
      <f>'Z:\Экологи\РЕЕСТР М(П)НТКО\[Реестр М(П)НТКО г. Ханты-Мансийск.xlsx]РЕЕСТР'!AM443</f>
    </oc>
    <nc r="Y443">
      <f>'Z:\Экологи\РЕЕСТР М(П)НТКО\[Реестр М(П)НТКО г. Ханты-Мансийск.xlsx]РЕЕСТР'!AM443</f>
    </nc>
  </rcc>
  <rcc rId="38440" sId="1">
    <oc r="B444">
      <f>'Z:\Экологи\РЕЕСТР М(П)НТКО\[Реестр М(П)НТКО г. Ханты-Мансийск.xlsx]РЕЕСТР'!B444</f>
    </oc>
    <nc r="B444">
      <f>'Z:\Экологи\РЕЕСТР М(П)НТКО\[Реестр М(П)НТКО г. Ханты-Мансийск.xlsx]РЕЕСТР'!B444</f>
    </nc>
  </rcc>
  <rcc rId="38441" sId="1">
    <oc r="C444">
      <f>'Z:\Экологи\РЕЕСТР М(П)НТКО\[Реестр М(П)НТКО г. Ханты-Мансийск.xlsx]РЕЕСТР'!C444</f>
    </oc>
    <nc r="C444">
      <f>'Z:\Экологи\РЕЕСТР М(П)НТКО\[Реестр М(П)НТКО г. Ханты-Мансийск.xlsx]РЕЕСТР'!C444</f>
    </nc>
  </rcc>
  <rcc rId="38442" sId="1">
    <oc r="D444">
      <f>'Z:\Экологи\РЕЕСТР М(П)НТКО\[Реестр М(П)НТКО г. Ханты-Мансийск.xlsx]РЕЕСТР'!D444</f>
    </oc>
    <nc r="D444">
      <f>'Z:\Экологи\РЕЕСТР М(П)НТКО\[Реестр М(П)НТКО г. Ханты-Мансийск.xlsx]РЕЕСТР'!D444</f>
    </nc>
  </rcc>
  <rcc rId="38443" sId="1">
    <oc r="E444">
      <f>'Z:\Экологи\РЕЕСТР М(П)НТКО\[Реестр М(П)НТКО г. Ханты-Мансийск.xlsx]РЕЕСТР'!F444</f>
    </oc>
    <nc r="E444">
      <f>'Z:\Экологи\РЕЕСТР М(П)НТКО\[Реестр М(П)НТКО г. Ханты-Мансийск.xlsx]РЕЕСТР'!F444</f>
    </nc>
  </rcc>
  <rcc rId="38444" sId="1">
    <oc r="F444">
      <f>'Z:\Экологи\РЕЕСТР М(П)НТКО\[Реестр М(П)НТКО г. Ханты-Мансийск.xlsx]РЕЕСТР'!H444</f>
    </oc>
    <nc r="F444">
      <f>'Z:\Экологи\РЕЕСТР М(П)НТКО\[Реестр М(П)НТКО г. Ханты-Мансийск.xlsx]РЕЕСТР'!H444</f>
    </nc>
  </rcc>
  <rcc rId="38445" sId="1">
    <oc r="G444">
      <f>'Z:\Экологи\РЕЕСТР М(П)НТКО\[Реестр М(П)НТКО г. Ханты-Мансийск.xlsx]РЕЕСТР'!I444</f>
    </oc>
    <nc r="G444">
      <f>'Z:\Экологи\РЕЕСТР М(П)НТКО\[Реестр М(П)НТКО г. Ханты-Мансийск.xlsx]РЕЕСТР'!I444</f>
    </nc>
  </rcc>
  <rcc rId="38446" sId="1">
    <oc r="H444">
      <f>'Z:\Экологи\РЕЕСТР М(П)НТКО\[Реестр М(П)НТКО г. Ханты-Мансийск.xlsx]РЕЕСТР'!J444</f>
    </oc>
    <nc r="H444">
      <f>'Z:\Экологи\РЕЕСТР М(П)НТКО\[Реестр М(П)НТКО г. Ханты-Мансийск.xlsx]РЕЕСТР'!J444</f>
    </nc>
  </rcc>
  <rcc rId="38447" sId="1">
    <oc r="I444">
      <f>'Z:\Экологи\РЕЕСТР М(П)НТКО\[Реестр М(П)НТКО г. Ханты-Мансийск.xlsx]РЕЕСТР'!K444</f>
    </oc>
    <nc r="I444">
      <f>'Z:\Экологи\РЕЕСТР М(П)НТКО\[Реестр М(П)НТКО г. Ханты-Мансийск.xlsx]РЕЕСТР'!K444</f>
    </nc>
  </rcc>
  <rcc rId="38448" sId="1">
    <oc r="J444">
      <f>'Z:\Экологи\РЕЕСТР М(П)НТКО\[Реестр М(П)НТКО г. Ханты-Мансийск.xlsx]РЕЕСТР'!L444</f>
    </oc>
    <nc r="J444">
      <f>'Z:\Экологи\РЕЕСТР М(П)НТКО\[Реестр М(П)НТКО г. Ханты-Мансийск.xlsx]РЕЕСТР'!L444</f>
    </nc>
  </rcc>
  <rcc rId="38449" sId="1">
    <oc r="K444">
      <f>'Z:\Экологи\РЕЕСТР М(П)НТКО\[Реестр М(П)НТКО г. Ханты-Мансийск.xlsx]РЕЕСТР'!M444</f>
    </oc>
    <nc r="K444">
      <f>'Z:\Экологи\РЕЕСТР М(П)НТКО\[Реестр М(П)НТКО г. Ханты-Мансийск.xlsx]РЕЕСТР'!M444</f>
    </nc>
  </rcc>
  <rcc rId="38450" sId="1">
    <oc r="L444">
      <f>'Z:\Экологи\РЕЕСТР М(П)НТКО\[Реестр М(П)НТКО г. Ханты-Мансийск.xlsx]РЕЕСТР'!N444</f>
    </oc>
    <nc r="L444">
      <f>'Z:\Экологи\РЕЕСТР М(П)НТКО\[Реестр М(П)НТКО г. Ханты-Мансийск.xlsx]РЕЕСТР'!N444</f>
    </nc>
  </rcc>
  <rcc rId="38451" sId="1">
    <oc r="M444">
      <f>'Z:\Экологи\РЕЕСТР М(П)НТКО\[Реестр М(П)НТКО г. Ханты-Мансийск.xlsx]РЕЕСТР'!O444</f>
    </oc>
    <nc r="M444">
      <f>'Z:\Экологи\РЕЕСТР М(П)НТКО\[Реестр М(П)НТКО г. Ханты-Мансийск.xlsx]РЕЕСТР'!O444</f>
    </nc>
  </rcc>
  <rcc rId="38452" sId="1">
    <oc r="N444">
      <f>'Z:\Экологи\РЕЕСТР М(П)НТКО\[Реестр М(П)НТКО г. Ханты-Мансийск.xlsx]РЕЕСТР'!P444</f>
    </oc>
    <nc r="N444">
      <f>'Z:\Экологи\РЕЕСТР М(П)НТКО\[Реестр М(П)НТКО г. Ханты-Мансийск.xlsx]РЕЕСТР'!P444</f>
    </nc>
  </rcc>
  <rcc rId="38453" sId="1">
    <oc r="O444">
      <f>'Z:\Экологи\РЕЕСТР М(П)НТКО\[Реестр М(П)НТКО г. Ханты-Мансийск.xlsx]РЕЕСТР'!Q444</f>
    </oc>
    <nc r="O444">
      <f>'Z:\Экологи\РЕЕСТР М(П)НТКО\[Реестр М(П)НТКО г. Ханты-Мансийск.xlsx]РЕЕСТР'!Q444</f>
    </nc>
  </rcc>
  <rcc rId="38454" sId="1">
    <oc r="P444">
      <f>'Z:\Экологи\РЕЕСТР М(П)НТКО\[Реестр М(П)НТКО г. Ханты-Мансийск.xlsx]РЕЕСТР'!R444</f>
    </oc>
    <nc r="P444">
      <f>'Z:\Экологи\РЕЕСТР М(П)НТКО\[Реестр М(П)НТКО г. Ханты-Мансийск.xlsx]РЕЕСТР'!R444</f>
    </nc>
  </rcc>
  <rcc rId="38455" sId="1">
    <oc r="Q444">
      <f>'Z:\Экологи\РЕЕСТР М(П)НТКО\[Реестр М(П)НТКО г. Ханты-Мансийск.xlsx]РЕЕСТР'!V444</f>
    </oc>
    <nc r="Q444">
      <f>'Z:\Экологи\РЕЕСТР М(П)НТКО\[Реестр М(П)НТКО г. Ханты-Мансийск.xlsx]РЕЕСТР'!V444</f>
    </nc>
  </rcc>
  <rcc rId="38456" sId="1">
    <oc r="R444">
      <f>'Z:\Экологи\РЕЕСТР М(П)НТКО\[Реестр М(П)НТКО г. Ханты-Мансийск.xlsx]РЕЕСТР'!W444</f>
    </oc>
    <nc r="R444">
      <f>'Z:\Экологи\РЕЕСТР М(П)НТКО\[Реестр М(П)НТКО г. Ханты-Мансийск.xlsx]РЕЕСТР'!W444</f>
    </nc>
  </rcc>
  <rcc rId="38457" sId="1">
    <oc r="S444">
      <f>'Z:\Экологи\РЕЕСТР М(П)НТКО\[Реестр М(П)НТКО г. Ханты-Мансийск.xlsx]РЕЕСТР'!X444</f>
    </oc>
    <nc r="S444">
      <f>'Z:\Экологи\РЕЕСТР М(П)НТКО\[Реестр М(П)НТКО г. Ханты-Мансийск.xlsx]РЕЕСТР'!X444</f>
    </nc>
  </rcc>
  <rcc rId="38458" sId="1">
    <oc r="T444">
      <f>'Z:\Экологи\РЕЕСТР М(П)НТКО\[Реестр М(П)НТКО г. Ханты-Мансийск.xlsx]РЕЕСТР'!AB444</f>
    </oc>
    <nc r="T444">
      <f>'Z:\Экологи\РЕЕСТР М(П)НТКО\[Реестр М(П)НТКО г. Ханты-Мансийск.xlsx]РЕЕСТР'!AB444</f>
    </nc>
  </rcc>
  <rcc rId="38459" sId="1">
    <oc r="U444">
      <f>'Z:\Экологи\РЕЕСТР М(П)НТКО\[Реестр М(П)НТКО г. Ханты-Мансийск.xlsx]РЕЕСТР'!AC444</f>
    </oc>
    <nc r="U444">
      <f>'Z:\Экологи\РЕЕСТР М(П)НТКО\[Реестр М(П)НТКО г. Ханты-Мансийск.xlsx]РЕЕСТР'!AC444</f>
    </nc>
  </rcc>
  <rcc rId="38460" sId="1">
    <oc r="V444">
      <f>'Z:\Экологи\РЕЕСТР М(П)НТКО\[Реестр М(П)НТКО г. Ханты-Мансийск.xlsx]РЕЕСТР'!AD444</f>
    </oc>
    <nc r="V444">
      <f>'Z:\Экологи\РЕЕСТР М(П)НТКО\[Реестр М(П)НТКО г. Ханты-Мансийск.xlsx]РЕЕСТР'!AD444</f>
    </nc>
  </rcc>
  <rcc rId="38461" sId="1">
    <oc r="W444">
      <f>'Z:\Экологи\РЕЕСТР М(П)НТКО\[Реестр М(П)НТКО г. Ханты-Мансийск.xlsx]РЕЕСТР'!AE444</f>
    </oc>
    <nc r="W444">
      <f>'Z:\Экологи\РЕЕСТР М(П)НТКО\[Реестр М(П)НТКО г. Ханты-Мансийск.xlsx]РЕЕСТР'!AE444</f>
    </nc>
  </rcc>
  <rcc rId="38462" sId="1">
    <oc r="X444">
      <f>'Z:\Экологи\РЕЕСТР М(П)НТКО\[Реестр М(П)НТКО г. Ханты-Мансийск.xlsx]РЕЕСТР'!AI444</f>
    </oc>
    <nc r="X444">
      <f>'Z:\Экологи\РЕЕСТР М(П)НТКО\[Реестр М(П)НТКО г. Ханты-Мансийск.xlsx]РЕЕСТР'!AI444</f>
    </nc>
  </rcc>
  <rcc rId="38463" sId="1">
    <oc r="Y444">
      <f>'Z:\Экологи\РЕЕСТР М(П)НТКО\[Реестр М(П)НТКО г. Ханты-Мансийск.xlsx]РЕЕСТР'!AM444</f>
    </oc>
    <nc r="Y444">
      <f>'Z:\Экологи\РЕЕСТР М(П)НТКО\[Реестр М(П)НТКО г. Ханты-Мансийск.xlsx]РЕЕСТР'!AM444</f>
    </nc>
  </rcc>
  <rcc rId="38464" sId="1">
    <oc r="B445">
      <f>'Z:\Экологи\РЕЕСТР М(П)НТКО\[Реестр М(П)НТКО г. Ханты-Мансийск.xlsx]РЕЕСТР'!B445</f>
    </oc>
    <nc r="B445">
      <f>'Z:\Экологи\РЕЕСТР М(П)НТКО\[Реестр М(П)НТКО г. Ханты-Мансийск.xlsx]РЕЕСТР'!B445</f>
    </nc>
  </rcc>
  <rcc rId="38465" sId="1">
    <oc r="C445">
      <f>'Z:\Экологи\РЕЕСТР М(П)НТКО\[Реестр М(П)НТКО г. Ханты-Мансийск.xlsx]РЕЕСТР'!C445</f>
    </oc>
    <nc r="C445">
      <f>'Z:\Экологи\РЕЕСТР М(П)НТКО\[Реестр М(П)НТКО г. Ханты-Мансийск.xlsx]РЕЕСТР'!C445</f>
    </nc>
  </rcc>
  <rcc rId="38466" sId="1">
    <oc r="D445">
      <f>'Z:\Экологи\РЕЕСТР М(П)НТКО\[Реестр М(П)НТКО г. Ханты-Мансийск.xlsx]РЕЕСТР'!D445</f>
    </oc>
    <nc r="D445">
      <f>'Z:\Экологи\РЕЕСТР М(П)НТКО\[Реестр М(П)НТКО г. Ханты-Мансийск.xlsx]РЕЕСТР'!D445</f>
    </nc>
  </rcc>
  <rcc rId="38467" sId="1">
    <oc r="E445">
      <f>'Z:\Экологи\РЕЕСТР М(П)НТКО\[Реестр М(П)НТКО г. Ханты-Мансийск.xlsx]РЕЕСТР'!F445</f>
    </oc>
    <nc r="E445">
      <f>'Z:\Экологи\РЕЕСТР М(П)НТКО\[Реестр М(П)НТКО г. Ханты-Мансийск.xlsx]РЕЕСТР'!F445</f>
    </nc>
  </rcc>
  <rcc rId="38468" sId="1">
    <oc r="F445">
      <f>'Z:\Экологи\РЕЕСТР М(П)НТКО\[Реестр М(П)НТКО г. Ханты-Мансийск.xlsx]РЕЕСТР'!H445</f>
    </oc>
    <nc r="F445">
      <f>'Z:\Экологи\РЕЕСТР М(П)НТКО\[Реестр М(П)НТКО г. Ханты-Мансийск.xlsx]РЕЕСТР'!H445</f>
    </nc>
  </rcc>
  <rcc rId="38469" sId="1">
    <oc r="G445">
      <f>'Z:\Экологи\РЕЕСТР М(П)НТКО\[Реестр М(П)НТКО г. Ханты-Мансийск.xlsx]РЕЕСТР'!I445</f>
    </oc>
    <nc r="G445">
      <f>'Z:\Экологи\РЕЕСТР М(П)НТКО\[Реестр М(П)НТКО г. Ханты-Мансийск.xlsx]РЕЕСТР'!I445</f>
    </nc>
  </rcc>
  <rcc rId="38470" sId="1">
    <oc r="H445">
      <f>'Z:\Экологи\РЕЕСТР М(П)НТКО\[Реестр М(П)НТКО г. Ханты-Мансийск.xlsx]РЕЕСТР'!J445</f>
    </oc>
    <nc r="H445">
      <f>'Z:\Экологи\РЕЕСТР М(П)НТКО\[Реестр М(П)НТКО г. Ханты-Мансийск.xlsx]РЕЕСТР'!J445</f>
    </nc>
  </rcc>
  <rcc rId="38471" sId="1">
    <oc r="I445">
      <f>'Z:\Экологи\РЕЕСТР М(П)НТКО\[Реестр М(П)НТКО г. Ханты-Мансийск.xlsx]РЕЕСТР'!K445</f>
    </oc>
    <nc r="I445">
      <f>'Z:\Экологи\РЕЕСТР М(П)НТКО\[Реестр М(П)НТКО г. Ханты-Мансийск.xlsx]РЕЕСТР'!K445</f>
    </nc>
  </rcc>
  <rcc rId="38472" sId="1">
    <oc r="J445">
      <f>'Z:\Экологи\РЕЕСТР М(П)НТКО\[Реестр М(П)НТКО г. Ханты-Мансийск.xlsx]РЕЕСТР'!L445</f>
    </oc>
    <nc r="J445">
      <f>'Z:\Экологи\РЕЕСТР М(П)НТКО\[Реестр М(П)НТКО г. Ханты-Мансийск.xlsx]РЕЕСТР'!L445</f>
    </nc>
  </rcc>
  <rcc rId="38473" sId="1">
    <oc r="K445">
      <f>'Z:\Экологи\РЕЕСТР М(П)НТКО\[Реестр М(П)НТКО г. Ханты-Мансийск.xlsx]РЕЕСТР'!M445</f>
    </oc>
    <nc r="K445">
      <f>'Z:\Экологи\РЕЕСТР М(П)НТКО\[Реестр М(П)НТКО г. Ханты-Мансийск.xlsx]РЕЕСТР'!M445</f>
    </nc>
  </rcc>
  <rcc rId="38474" sId="1">
    <oc r="L445">
      <f>'Z:\Экологи\РЕЕСТР М(П)НТКО\[Реестр М(П)НТКО г. Ханты-Мансийск.xlsx]РЕЕСТР'!N445</f>
    </oc>
    <nc r="L445">
      <f>'Z:\Экологи\РЕЕСТР М(П)НТКО\[Реестр М(П)НТКО г. Ханты-Мансийск.xlsx]РЕЕСТР'!N445</f>
    </nc>
  </rcc>
  <rcc rId="38475" sId="1">
    <oc r="M445">
      <f>'Z:\Экологи\РЕЕСТР М(П)НТКО\[Реестр М(П)НТКО г. Ханты-Мансийск.xlsx]РЕЕСТР'!O445</f>
    </oc>
    <nc r="M445">
      <f>'Z:\Экологи\РЕЕСТР М(П)НТКО\[Реестр М(П)НТКО г. Ханты-Мансийск.xlsx]РЕЕСТР'!O445</f>
    </nc>
  </rcc>
  <rcc rId="38476" sId="1">
    <oc r="N445">
      <f>'Z:\Экологи\РЕЕСТР М(П)НТКО\[Реестр М(П)НТКО г. Ханты-Мансийск.xlsx]РЕЕСТР'!P445</f>
    </oc>
    <nc r="N445">
      <f>'Z:\Экологи\РЕЕСТР М(П)НТКО\[Реестр М(П)НТКО г. Ханты-Мансийск.xlsx]РЕЕСТР'!P445</f>
    </nc>
  </rcc>
  <rcc rId="38477" sId="1">
    <oc r="O445">
      <f>'Z:\Экологи\РЕЕСТР М(П)НТКО\[Реестр М(П)НТКО г. Ханты-Мансийск.xlsx]РЕЕСТР'!Q445</f>
    </oc>
    <nc r="O445">
      <f>'Z:\Экологи\РЕЕСТР М(П)НТКО\[Реестр М(П)НТКО г. Ханты-Мансийск.xlsx]РЕЕСТР'!Q445</f>
    </nc>
  </rcc>
  <rcc rId="38478" sId="1">
    <oc r="P445">
      <f>'Z:\Экологи\РЕЕСТР М(П)НТКО\[Реестр М(П)НТКО г. Ханты-Мансийск.xlsx]РЕЕСТР'!R445</f>
    </oc>
    <nc r="P445">
      <f>'Z:\Экологи\РЕЕСТР М(П)НТКО\[Реестр М(П)НТКО г. Ханты-Мансийск.xlsx]РЕЕСТР'!R445</f>
    </nc>
  </rcc>
  <rcc rId="38479" sId="1">
    <oc r="Q445">
      <f>'Z:\Экологи\РЕЕСТР М(П)НТКО\[Реестр М(П)НТКО г. Ханты-Мансийск.xlsx]РЕЕСТР'!V445</f>
    </oc>
    <nc r="Q445">
      <f>'Z:\Экологи\РЕЕСТР М(П)НТКО\[Реестр М(П)НТКО г. Ханты-Мансийск.xlsx]РЕЕСТР'!V445</f>
    </nc>
  </rcc>
  <rcc rId="38480" sId="1">
    <oc r="R445">
      <f>'Z:\Экологи\РЕЕСТР М(П)НТКО\[Реестр М(П)НТКО г. Ханты-Мансийск.xlsx]РЕЕСТР'!W445</f>
    </oc>
    <nc r="R445">
      <f>'Z:\Экологи\РЕЕСТР М(П)НТКО\[Реестр М(П)НТКО г. Ханты-Мансийск.xlsx]РЕЕСТР'!W445</f>
    </nc>
  </rcc>
  <rcc rId="38481" sId="1">
    <oc r="S445">
      <f>'Z:\Экологи\РЕЕСТР М(П)НТКО\[Реестр М(П)НТКО г. Ханты-Мансийск.xlsx]РЕЕСТР'!X445</f>
    </oc>
    <nc r="S445">
      <f>'Z:\Экологи\РЕЕСТР М(П)НТКО\[Реестр М(П)НТКО г. Ханты-Мансийск.xlsx]РЕЕСТР'!X445</f>
    </nc>
  </rcc>
  <rcc rId="38482" sId="1">
    <oc r="T445">
      <f>'Z:\Экологи\РЕЕСТР М(П)НТКО\[Реестр М(П)НТКО г. Ханты-Мансийск.xlsx]РЕЕСТР'!AB445</f>
    </oc>
    <nc r="T445">
      <f>'Z:\Экологи\РЕЕСТР М(П)НТКО\[Реестр М(П)НТКО г. Ханты-Мансийск.xlsx]РЕЕСТР'!AB445</f>
    </nc>
  </rcc>
  <rcc rId="38483" sId="1">
    <oc r="U445">
      <f>'Z:\Экологи\РЕЕСТР М(П)НТКО\[Реестр М(П)НТКО г. Ханты-Мансийск.xlsx]РЕЕСТР'!AC445</f>
    </oc>
    <nc r="U445">
      <f>'Z:\Экологи\РЕЕСТР М(П)НТКО\[Реестр М(П)НТКО г. Ханты-Мансийск.xlsx]РЕЕСТР'!AC445</f>
    </nc>
  </rcc>
  <rcc rId="38484" sId="1">
    <oc r="V445">
      <f>'Z:\Экологи\РЕЕСТР М(П)НТКО\[Реестр М(П)НТКО г. Ханты-Мансийск.xlsx]РЕЕСТР'!AD445</f>
    </oc>
    <nc r="V445">
      <f>'Z:\Экологи\РЕЕСТР М(П)НТКО\[Реестр М(П)НТКО г. Ханты-Мансийск.xlsx]РЕЕСТР'!AD445</f>
    </nc>
  </rcc>
  <rcc rId="38485" sId="1">
    <oc r="W445">
      <f>'Z:\Экологи\РЕЕСТР М(П)НТКО\[Реестр М(П)НТКО г. Ханты-Мансийск.xlsx]РЕЕСТР'!AE445</f>
    </oc>
    <nc r="W445">
      <f>'Z:\Экологи\РЕЕСТР М(П)НТКО\[Реестр М(П)НТКО г. Ханты-Мансийск.xlsx]РЕЕСТР'!AE445</f>
    </nc>
  </rcc>
  <rcc rId="38486" sId="1">
    <oc r="X445">
      <f>'Z:\Экологи\РЕЕСТР М(П)НТКО\[Реестр М(П)НТКО г. Ханты-Мансийск.xlsx]РЕЕСТР'!AI445</f>
    </oc>
    <nc r="X445">
      <f>'Z:\Экологи\РЕЕСТР М(П)НТКО\[Реестр М(П)НТКО г. Ханты-Мансийск.xlsx]РЕЕСТР'!AI445</f>
    </nc>
  </rcc>
  <rcc rId="38487" sId="1">
    <oc r="Y445">
      <f>'Z:\Экологи\РЕЕСТР М(П)НТКО\[Реестр М(П)НТКО г. Ханты-Мансийск.xlsx]РЕЕСТР'!AM445</f>
    </oc>
    <nc r="Y445">
      <f>'Z:\Экологи\РЕЕСТР М(П)НТКО\[Реестр М(П)НТКО г. Ханты-Мансийск.xlsx]РЕЕСТР'!AM445</f>
    </nc>
  </rcc>
  <rcc rId="38488" sId="1">
    <oc r="B446">
      <f>'Z:\Экологи\РЕЕСТР М(П)НТКО\[Реестр М(П)НТКО г. Ханты-Мансийск.xlsx]РЕЕСТР'!B446</f>
    </oc>
    <nc r="B446">
      <f>'Z:\Экологи\РЕЕСТР М(П)НТКО\[Реестр М(П)НТКО г. Ханты-Мансийск.xlsx]РЕЕСТР'!B446</f>
    </nc>
  </rcc>
  <rcc rId="38489" sId="1">
    <oc r="C446">
      <f>'Z:\Экологи\РЕЕСТР М(П)НТКО\[Реестр М(П)НТКО г. Ханты-Мансийск.xlsx]РЕЕСТР'!C446</f>
    </oc>
    <nc r="C446">
      <f>'Z:\Экологи\РЕЕСТР М(П)НТКО\[Реестр М(П)НТКО г. Ханты-Мансийск.xlsx]РЕЕСТР'!C446</f>
    </nc>
  </rcc>
  <rcc rId="38490" sId="1">
    <oc r="D446">
      <f>'Z:\Экологи\РЕЕСТР М(П)НТКО\[Реестр М(П)НТКО г. Ханты-Мансийск.xlsx]РЕЕСТР'!D446</f>
    </oc>
    <nc r="D446">
      <f>'Z:\Экологи\РЕЕСТР М(П)НТКО\[Реестр М(П)НТКО г. Ханты-Мансийск.xlsx]РЕЕСТР'!D446</f>
    </nc>
  </rcc>
  <rcc rId="38491" sId="1">
    <oc r="E446">
      <f>'Z:\Экологи\РЕЕСТР М(П)НТКО\[Реестр М(П)НТКО г. Ханты-Мансийск.xlsx]РЕЕСТР'!F446</f>
    </oc>
    <nc r="E446">
      <f>'Z:\Экологи\РЕЕСТР М(П)НТКО\[Реестр М(П)НТКО г. Ханты-Мансийск.xlsx]РЕЕСТР'!F446</f>
    </nc>
  </rcc>
  <rcc rId="38492" sId="1">
    <oc r="F446">
      <f>'Z:\Экологи\РЕЕСТР М(П)НТКО\[Реестр М(П)НТКО г. Ханты-Мансийск.xlsx]РЕЕСТР'!H446</f>
    </oc>
    <nc r="F446">
      <f>'Z:\Экологи\РЕЕСТР М(П)НТКО\[Реестр М(П)НТКО г. Ханты-Мансийск.xlsx]РЕЕСТР'!H446</f>
    </nc>
  </rcc>
  <rcc rId="38493" sId="1">
    <oc r="G446">
      <f>'Z:\Экологи\РЕЕСТР М(П)НТКО\[Реестр М(П)НТКО г. Ханты-Мансийск.xlsx]РЕЕСТР'!I446</f>
    </oc>
    <nc r="G446">
      <f>'Z:\Экологи\РЕЕСТР М(П)НТКО\[Реестр М(П)НТКО г. Ханты-Мансийск.xlsx]РЕЕСТР'!I446</f>
    </nc>
  </rcc>
  <rcc rId="38494" sId="1">
    <oc r="H446">
      <f>'Z:\Экологи\РЕЕСТР М(П)НТКО\[Реестр М(П)НТКО г. Ханты-Мансийск.xlsx]РЕЕСТР'!J446</f>
    </oc>
    <nc r="H446">
      <f>'Z:\Экологи\РЕЕСТР М(П)НТКО\[Реестр М(П)НТКО г. Ханты-Мансийск.xlsx]РЕЕСТР'!J446</f>
    </nc>
  </rcc>
  <rcc rId="38495" sId="1">
    <oc r="I446">
      <f>'Z:\Экологи\РЕЕСТР М(П)НТКО\[Реестр М(П)НТКО г. Ханты-Мансийск.xlsx]РЕЕСТР'!K446</f>
    </oc>
    <nc r="I446">
      <f>'Z:\Экологи\РЕЕСТР М(П)НТКО\[Реестр М(П)НТКО г. Ханты-Мансийск.xlsx]РЕЕСТР'!K446</f>
    </nc>
  </rcc>
  <rcc rId="38496" sId="1">
    <oc r="J446">
      <f>'Z:\Экологи\РЕЕСТР М(П)НТКО\[Реестр М(П)НТКО г. Ханты-Мансийск.xlsx]РЕЕСТР'!L446</f>
    </oc>
    <nc r="J446">
      <f>'Z:\Экологи\РЕЕСТР М(П)НТКО\[Реестр М(П)НТКО г. Ханты-Мансийск.xlsx]РЕЕСТР'!L446</f>
    </nc>
  </rcc>
  <rcc rId="38497" sId="1">
    <oc r="K446">
      <f>'Z:\Экологи\РЕЕСТР М(П)НТКО\[Реестр М(П)НТКО г. Ханты-Мансийск.xlsx]РЕЕСТР'!M446</f>
    </oc>
    <nc r="K446">
      <f>'Z:\Экологи\РЕЕСТР М(П)НТКО\[Реестр М(П)НТКО г. Ханты-Мансийск.xlsx]РЕЕСТР'!M446</f>
    </nc>
  </rcc>
  <rcc rId="38498" sId="1">
    <oc r="L446">
      <f>'Z:\Экологи\РЕЕСТР М(П)НТКО\[Реестр М(П)НТКО г. Ханты-Мансийск.xlsx]РЕЕСТР'!N446</f>
    </oc>
    <nc r="L446">
      <f>'Z:\Экологи\РЕЕСТР М(П)НТКО\[Реестр М(П)НТКО г. Ханты-Мансийск.xlsx]РЕЕСТР'!N446</f>
    </nc>
  </rcc>
  <rcc rId="38499" sId="1">
    <oc r="M446">
      <f>'Z:\Экологи\РЕЕСТР М(П)НТКО\[Реестр М(П)НТКО г. Ханты-Мансийск.xlsx]РЕЕСТР'!O446</f>
    </oc>
    <nc r="M446">
      <f>'Z:\Экологи\РЕЕСТР М(П)НТКО\[Реестр М(П)НТКО г. Ханты-Мансийск.xlsx]РЕЕСТР'!O446</f>
    </nc>
  </rcc>
  <rcc rId="38500" sId="1">
    <oc r="N446">
      <f>'Z:\Экологи\РЕЕСТР М(П)НТКО\[Реестр М(П)НТКО г. Ханты-Мансийск.xlsx]РЕЕСТР'!P446</f>
    </oc>
    <nc r="N446">
      <f>'Z:\Экологи\РЕЕСТР М(П)НТКО\[Реестр М(П)НТКО г. Ханты-Мансийск.xlsx]РЕЕСТР'!P446</f>
    </nc>
  </rcc>
  <rcc rId="38501" sId="1">
    <oc r="O446">
      <f>'Z:\Экологи\РЕЕСТР М(П)НТКО\[Реестр М(П)НТКО г. Ханты-Мансийск.xlsx]РЕЕСТР'!Q446</f>
    </oc>
    <nc r="O446">
      <f>'Z:\Экологи\РЕЕСТР М(П)НТКО\[Реестр М(П)НТКО г. Ханты-Мансийск.xlsx]РЕЕСТР'!Q446</f>
    </nc>
  </rcc>
  <rcc rId="38502" sId="1">
    <oc r="P446">
      <f>'Z:\Экологи\РЕЕСТР М(П)НТКО\[Реестр М(П)НТКО г. Ханты-Мансийск.xlsx]РЕЕСТР'!R446</f>
    </oc>
    <nc r="P446">
      <f>'Z:\Экологи\РЕЕСТР М(П)НТКО\[Реестр М(П)НТКО г. Ханты-Мансийск.xlsx]РЕЕСТР'!R446</f>
    </nc>
  </rcc>
  <rcc rId="38503" sId="1">
    <oc r="Q446">
      <f>'Z:\Экологи\РЕЕСТР М(П)НТКО\[Реестр М(П)НТКО г. Ханты-Мансийск.xlsx]РЕЕСТР'!V446</f>
    </oc>
    <nc r="Q446">
      <f>'Z:\Экологи\РЕЕСТР М(П)НТКО\[Реестр М(П)НТКО г. Ханты-Мансийск.xlsx]РЕЕСТР'!V446</f>
    </nc>
  </rcc>
  <rcc rId="38504" sId="1">
    <oc r="R446">
      <f>'Z:\Экологи\РЕЕСТР М(П)НТКО\[Реестр М(П)НТКО г. Ханты-Мансийск.xlsx]РЕЕСТР'!W446</f>
    </oc>
    <nc r="R446">
      <f>'Z:\Экологи\РЕЕСТР М(П)НТКО\[Реестр М(П)НТКО г. Ханты-Мансийск.xlsx]РЕЕСТР'!W446</f>
    </nc>
  </rcc>
  <rcc rId="38505" sId="1">
    <oc r="S446">
      <f>'Z:\Экологи\РЕЕСТР М(П)НТКО\[Реестр М(П)НТКО г. Ханты-Мансийск.xlsx]РЕЕСТР'!X446</f>
    </oc>
    <nc r="S446">
      <f>'Z:\Экологи\РЕЕСТР М(П)НТКО\[Реестр М(П)НТКО г. Ханты-Мансийск.xlsx]РЕЕСТР'!X446</f>
    </nc>
  </rcc>
  <rcc rId="38506" sId="1">
    <oc r="T446">
      <f>'Z:\Экологи\РЕЕСТР М(П)НТКО\[Реестр М(П)НТКО г. Ханты-Мансийск.xlsx]РЕЕСТР'!AB446</f>
    </oc>
    <nc r="T446">
      <f>'Z:\Экологи\РЕЕСТР М(П)НТКО\[Реестр М(П)НТКО г. Ханты-Мансийск.xlsx]РЕЕСТР'!AB446</f>
    </nc>
  </rcc>
  <rcc rId="38507" sId="1">
    <oc r="U446">
      <f>'Z:\Экологи\РЕЕСТР М(П)НТКО\[Реестр М(П)НТКО г. Ханты-Мансийск.xlsx]РЕЕСТР'!AC446</f>
    </oc>
    <nc r="U446">
      <f>'Z:\Экологи\РЕЕСТР М(П)НТКО\[Реестр М(П)НТКО г. Ханты-Мансийск.xlsx]РЕЕСТР'!AC446</f>
    </nc>
  </rcc>
  <rcc rId="38508" sId="1">
    <oc r="V446">
      <f>'Z:\Экологи\РЕЕСТР М(П)НТКО\[Реестр М(П)НТКО г. Ханты-Мансийск.xlsx]РЕЕСТР'!AD446</f>
    </oc>
    <nc r="V446">
      <f>'Z:\Экологи\РЕЕСТР М(П)НТКО\[Реестр М(П)НТКО г. Ханты-Мансийск.xlsx]РЕЕСТР'!AD446</f>
    </nc>
  </rcc>
  <rcc rId="38509" sId="1">
    <oc r="W446">
      <f>'Z:\Экологи\РЕЕСТР М(П)НТКО\[Реестр М(П)НТКО г. Ханты-Мансийск.xlsx]РЕЕСТР'!AE446</f>
    </oc>
    <nc r="W446">
      <f>'Z:\Экологи\РЕЕСТР М(П)НТКО\[Реестр М(П)НТКО г. Ханты-Мансийск.xlsx]РЕЕСТР'!AE446</f>
    </nc>
  </rcc>
  <rcc rId="38510" sId="1">
    <oc r="X446">
      <f>'Z:\Экологи\РЕЕСТР М(П)НТКО\[Реестр М(П)НТКО г. Ханты-Мансийск.xlsx]РЕЕСТР'!AI446</f>
    </oc>
    <nc r="X446">
      <f>'Z:\Экологи\РЕЕСТР М(П)НТКО\[Реестр М(П)НТКО г. Ханты-Мансийск.xlsx]РЕЕСТР'!AI446</f>
    </nc>
  </rcc>
  <rcc rId="38511" sId="1">
    <oc r="Y446">
      <f>'Z:\Экологи\РЕЕСТР М(П)НТКО\[Реестр М(П)НТКО г. Ханты-Мансийск.xlsx]РЕЕСТР'!AM446</f>
    </oc>
    <nc r="Y446">
      <f>'Z:\Экологи\РЕЕСТР М(П)НТКО\[Реестр М(П)НТКО г. Ханты-Мансийск.xlsx]РЕЕСТР'!AM446</f>
    </nc>
  </rcc>
  <rcc rId="38512" sId="1">
    <oc r="B447">
      <f>'Z:\Экологи\РЕЕСТР М(П)НТКО\[Реестр М(П)НТКО г. Ханты-Мансийск.xlsx]РЕЕСТР'!B447</f>
    </oc>
    <nc r="B447">
      <f>'Z:\Экологи\РЕЕСТР М(П)НТКО\[Реестр М(П)НТКО г. Ханты-Мансийск.xlsx]РЕЕСТР'!B447</f>
    </nc>
  </rcc>
  <rcc rId="38513" sId="1">
    <oc r="C447">
      <f>'Z:\Экологи\РЕЕСТР М(П)НТКО\[Реестр М(П)НТКО г. Ханты-Мансийск.xlsx]РЕЕСТР'!C447</f>
    </oc>
    <nc r="C447">
      <f>'Z:\Экологи\РЕЕСТР М(П)НТКО\[Реестр М(П)НТКО г. Ханты-Мансийск.xlsx]РЕЕСТР'!C447</f>
    </nc>
  </rcc>
  <rcc rId="38514" sId="1">
    <oc r="D447">
      <f>'Z:\Экологи\РЕЕСТР М(П)НТКО\[Реестр М(П)НТКО г. Ханты-Мансийск.xlsx]РЕЕСТР'!D447</f>
    </oc>
    <nc r="D447">
      <f>'Z:\Экологи\РЕЕСТР М(П)НТКО\[Реестр М(П)НТКО г. Ханты-Мансийск.xlsx]РЕЕСТР'!D447</f>
    </nc>
  </rcc>
  <rcc rId="38515" sId="1">
    <oc r="E447">
      <f>'Z:\Экологи\РЕЕСТР М(П)НТКО\[Реестр М(П)НТКО г. Ханты-Мансийск.xlsx]РЕЕСТР'!F447</f>
    </oc>
    <nc r="E447">
      <f>'Z:\Экологи\РЕЕСТР М(П)НТКО\[Реестр М(П)НТКО г. Ханты-Мансийск.xlsx]РЕЕСТР'!F447</f>
    </nc>
  </rcc>
  <rcc rId="38516" sId="1">
    <oc r="F447">
      <f>'Z:\Экологи\РЕЕСТР М(П)НТКО\[Реестр М(П)НТКО г. Ханты-Мансийск.xlsx]РЕЕСТР'!H447</f>
    </oc>
    <nc r="F447">
      <f>'Z:\Экологи\РЕЕСТР М(П)НТКО\[Реестр М(П)НТКО г. Ханты-Мансийск.xlsx]РЕЕСТР'!H447</f>
    </nc>
  </rcc>
  <rcc rId="38517" sId="1">
    <oc r="G447">
      <f>'Z:\Экологи\РЕЕСТР М(П)НТКО\[Реестр М(П)НТКО г. Ханты-Мансийск.xlsx]РЕЕСТР'!I447</f>
    </oc>
    <nc r="G447">
      <f>'Z:\Экологи\РЕЕСТР М(П)НТКО\[Реестр М(П)НТКО г. Ханты-Мансийск.xlsx]РЕЕСТР'!I447</f>
    </nc>
  </rcc>
  <rcc rId="38518" sId="1">
    <oc r="H447">
      <f>'Z:\Экологи\РЕЕСТР М(П)НТКО\[Реестр М(П)НТКО г. Ханты-Мансийск.xlsx]РЕЕСТР'!J447</f>
    </oc>
    <nc r="H447">
      <f>'Z:\Экологи\РЕЕСТР М(П)НТКО\[Реестр М(П)НТКО г. Ханты-Мансийск.xlsx]РЕЕСТР'!J447</f>
    </nc>
  </rcc>
  <rcc rId="38519" sId="1">
    <oc r="I447">
      <f>'Z:\Экологи\РЕЕСТР М(П)НТКО\[Реестр М(П)НТКО г. Ханты-Мансийск.xlsx]РЕЕСТР'!K447</f>
    </oc>
    <nc r="I447">
      <f>'Z:\Экологи\РЕЕСТР М(П)НТКО\[Реестр М(П)НТКО г. Ханты-Мансийск.xlsx]РЕЕСТР'!K447</f>
    </nc>
  </rcc>
  <rcc rId="38520" sId="1">
    <oc r="J447">
      <f>'Z:\Экологи\РЕЕСТР М(П)НТКО\[Реестр М(П)НТКО г. Ханты-Мансийск.xlsx]РЕЕСТР'!L447</f>
    </oc>
    <nc r="J447">
      <f>'Z:\Экологи\РЕЕСТР М(П)НТКО\[Реестр М(П)НТКО г. Ханты-Мансийск.xlsx]РЕЕСТР'!L447</f>
    </nc>
  </rcc>
  <rcc rId="38521" sId="1">
    <oc r="K447">
      <f>'Z:\Экологи\РЕЕСТР М(П)НТКО\[Реестр М(П)НТКО г. Ханты-Мансийск.xlsx]РЕЕСТР'!M447</f>
    </oc>
    <nc r="K447">
      <f>'Z:\Экологи\РЕЕСТР М(П)НТКО\[Реестр М(П)НТКО г. Ханты-Мансийск.xlsx]РЕЕСТР'!M447</f>
    </nc>
  </rcc>
  <rcc rId="38522" sId="1">
    <oc r="L447">
      <f>'Z:\Экологи\РЕЕСТР М(П)НТКО\[Реестр М(П)НТКО г. Ханты-Мансийск.xlsx]РЕЕСТР'!N447</f>
    </oc>
    <nc r="L447">
      <f>'Z:\Экологи\РЕЕСТР М(П)НТКО\[Реестр М(П)НТКО г. Ханты-Мансийск.xlsx]РЕЕСТР'!N447</f>
    </nc>
  </rcc>
  <rcc rId="38523" sId="1">
    <oc r="M447">
      <f>'Z:\Экологи\РЕЕСТР М(П)НТКО\[Реестр М(П)НТКО г. Ханты-Мансийск.xlsx]РЕЕСТР'!O447</f>
    </oc>
    <nc r="M447">
      <f>'Z:\Экологи\РЕЕСТР М(П)НТКО\[Реестр М(П)НТКО г. Ханты-Мансийск.xlsx]РЕЕСТР'!O447</f>
    </nc>
  </rcc>
  <rcc rId="38524" sId="1">
    <oc r="N447">
      <f>'Z:\Экологи\РЕЕСТР М(П)НТКО\[Реестр М(П)НТКО г. Ханты-Мансийск.xlsx]РЕЕСТР'!P447</f>
    </oc>
    <nc r="N447">
      <f>'Z:\Экологи\РЕЕСТР М(П)НТКО\[Реестр М(П)НТКО г. Ханты-Мансийск.xlsx]РЕЕСТР'!P447</f>
    </nc>
  </rcc>
  <rcc rId="38525" sId="1">
    <oc r="O447">
      <f>'Z:\Экологи\РЕЕСТР М(П)НТКО\[Реестр М(П)НТКО г. Ханты-Мансийск.xlsx]РЕЕСТР'!Q447</f>
    </oc>
    <nc r="O447">
      <f>'Z:\Экологи\РЕЕСТР М(П)НТКО\[Реестр М(П)НТКО г. Ханты-Мансийск.xlsx]РЕЕСТР'!Q447</f>
    </nc>
  </rcc>
  <rcc rId="38526" sId="1">
    <oc r="P447">
      <f>'Z:\Экологи\РЕЕСТР М(П)НТКО\[Реестр М(П)НТКО г. Ханты-Мансийск.xlsx]РЕЕСТР'!R447</f>
    </oc>
    <nc r="P447">
      <f>'Z:\Экологи\РЕЕСТР М(П)НТКО\[Реестр М(П)НТКО г. Ханты-Мансийск.xlsx]РЕЕСТР'!R447</f>
    </nc>
  </rcc>
  <rcc rId="38527" sId="1">
    <oc r="Q447">
      <f>'Z:\Экологи\РЕЕСТР М(П)НТКО\[Реестр М(П)НТКО г. Ханты-Мансийск.xlsx]РЕЕСТР'!V447</f>
    </oc>
    <nc r="Q447">
      <f>'Z:\Экологи\РЕЕСТР М(П)НТКО\[Реестр М(П)НТКО г. Ханты-Мансийск.xlsx]РЕЕСТР'!V447</f>
    </nc>
  </rcc>
  <rcc rId="38528" sId="1">
    <oc r="R447">
      <f>'Z:\Экологи\РЕЕСТР М(П)НТКО\[Реестр М(П)НТКО г. Ханты-Мансийск.xlsx]РЕЕСТР'!W447</f>
    </oc>
    <nc r="R447">
      <f>'Z:\Экологи\РЕЕСТР М(П)НТКО\[Реестр М(П)НТКО г. Ханты-Мансийск.xlsx]РЕЕСТР'!W447</f>
    </nc>
  </rcc>
  <rcc rId="38529" sId="1">
    <oc r="S447">
      <f>'Z:\Экологи\РЕЕСТР М(П)НТКО\[Реестр М(П)НТКО г. Ханты-Мансийск.xlsx]РЕЕСТР'!X447</f>
    </oc>
    <nc r="S447">
      <f>'Z:\Экологи\РЕЕСТР М(П)НТКО\[Реестр М(П)НТКО г. Ханты-Мансийск.xlsx]РЕЕСТР'!X447</f>
    </nc>
  </rcc>
  <rcc rId="38530" sId="1">
    <oc r="T447">
      <f>'Z:\Экологи\РЕЕСТР М(П)НТКО\[Реестр М(П)НТКО г. Ханты-Мансийск.xlsx]РЕЕСТР'!AB447</f>
    </oc>
    <nc r="T447">
      <f>'Z:\Экологи\РЕЕСТР М(П)НТКО\[Реестр М(П)НТКО г. Ханты-Мансийск.xlsx]РЕЕСТР'!AB447</f>
    </nc>
  </rcc>
  <rcc rId="38531" sId="1">
    <oc r="U447">
      <f>'Z:\Экологи\РЕЕСТР М(П)НТКО\[Реестр М(П)НТКО г. Ханты-Мансийск.xlsx]РЕЕСТР'!AC447</f>
    </oc>
    <nc r="U447">
      <f>'Z:\Экологи\РЕЕСТР М(П)НТКО\[Реестр М(П)НТКО г. Ханты-Мансийск.xlsx]РЕЕСТР'!AC447</f>
    </nc>
  </rcc>
  <rcc rId="38532" sId="1">
    <oc r="V447">
      <f>'Z:\Экологи\РЕЕСТР М(П)НТКО\[Реестр М(П)НТКО г. Ханты-Мансийск.xlsx]РЕЕСТР'!AD447</f>
    </oc>
    <nc r="V447">
      <f>'Z:\Экологи\РЕЕСТР М(П)НТКО\[Реестр М(П)НТКО г. Ханты-Мансийск.xlsx]РЕЕСТР'!AD447</f>
    </nc>
  </rcc>
  <rcc rId="38533" sId="1">
    <oc r="W447">
      <f>'Z:\Экологи\РЕЕСТР М(П)НТКО\[Реестр М(П)НТКО г. Ханты-Мансийск.xlsx]РЕЕСТР'!AE447</f>
    </oc>
    <nc r="W447">
      <f>'Z:\Экологи\РЕЕСТР М(П)НТКО\[Реестр М(П)НТКО г. Ханты-Мансийск.xlsx]РЕЕСТР'!AE447</f>
    </nc>
  </rcc>
  <rcc rId="38534" sId="1">
    <oc r="X447">
      <f>'Z:\Экологи\РЕЕСТР М(П)НТКО\[Реестр М(П)НТКО г. Ханты-Мансийск.xlsx]РЕЕСТР'!AI447</f>
    </oc>
    <nc r="X447">
      <f>'Z:\Экологи\РЕЕСТР М(П)НТКО\[Реестр М(П)НТКО г. Ханты-Мансийск.xlsx]РЕЕСТР'!AI447</f>
    </nc>
  </rcc>
  <rcc rId="38535" sId="1">
    <oc r="Y447">
      <f>'Z:\Экологи\РЕЕСТР М(П)НТКО\[Реестр М(П)НТКО г. Ханты-Мансийск.xlsx]РЕЕСТР'!AM447</f>
    </oc>
    <nc r="Y447">
      <f>'Z:\Экологи\РЕЕСТР М(П)НТКО\[Реестр М(П)НТКО г. Ханты-Мансийск.xlsx]РЕЕСТР'!AM447</f>
    </nc>
  </rcc>
  <rcc rId="38536" sId="1">
    <oc r="B448">
      <f>'Z:\Экологи\РЕЕСТР М(П)НТКО\[Реестр М(П)НТКО г. Ханты-Мансийск.xlsx]РЕЕСТР'!B448</f>
    </oc>
    <nc r="B448">
      <f>'Z:\Экологи\РЕЕСТР М(П)НТКО\[Реестр М(П)НТКО г. Ханты-Мансийск.xlsx]РЕЕСТР'!B448</f>
    </nc>
  </rcc>
  <rcc rId="38537" sId="1">
    <oc r="C448">
      <f>'Z:\Экологи\РЕЕСТР М(П)НТКО\[Реестр М(П)НТКО г. Ханты-Мансийск.xlsx]РЕЕСТР'!C448</f>
    </oc>
    <nc r="C448">
      <f>'Z:\Экологи\РЕЕСТР М(П)НТКО\[Реестр М(П)НТКО г. Ханты-Мансийск.xlsx]РЕЕСТР'!C448</f>
    </nc>
  </rcc>
  <rcc rId="38538" sId="1">
    <oc r="D448">
      <f>'Z:\Экологи\РЕЕСТР М(П)НТКО\[Реестр М(П)НТКО г. Ханты-Мансийск.xlsx]РЕЕСТР'!D448</f>
    </oc>
    <nc r="D448">
      <f>'Z:\Экологи\РЕЕСТР М(П)НТКО\[Реестр М(П)НТКО г. Ханты-Мансийск.xlsx]РЕЕСТР'!D448</f>
    </nc>
  </rcc>
  <rcc rId="38539" sId="1">
    <oc r="E448">
      <f>'Z:\Экологи\РЕЕСТР М(П)НТКО\[Реестр М(П)НТКО г. Ханты-Мансийск.xlsx]РЕЕСТР'!F448</f>
    </oc>
    <nc r="E448">
      <f>'Z:\Экологи\РЕЕСТР М(П)НТКО\[Реестр М(П)НТКО г. Ханты-Мансийск.xlsx]РЕЕСТР'!F448</f>
    </nc>
  </rcc>
  <rcc rId="38540" sId="1">
    <oc r="F448">
      <f>'Z:\Экологи\РЕЕСТР М(П)НТКО\[Реестр М(П)НТКО г. Ханты-Мансийск.xlsx]РЕЕСТР'!H448</f>
    </oc>
    <nc r="F448">
      <f>'Z:\Экологи\РЕЕСТР М(П)НТКО\[Реестр М(П)НТКО г. Ханты-Мансийск.xlsx]РЕЕСТР'!H448</f>
    </nc>
  </rcc>
  <rcc rId="38541" sId="1">
    <oc r="G448">
      <f>'Z:\Экологи\РЕЕСТР М(П)НТКО\[Реестр М(П)НТКО г. Ханты-Мансийск.xlsx]РЕЕСТР'!I448</f>
    </oc>
    <nc r="G448">
      <f>'Z:\Экологи\РЕЕСТР М(П)НТКО\[Реестр М(П)НТКО г. Ханты-Мансийск.xlsx]РЕЕСТР'!I448</f>
    </nc>
  </rcc>
  <rcc rId="38542" sId="1">
    <oc r="H448">
      <f>'Z:\Экологи\РЕЕСТР М(П)НТКО\[Реестр М(П)НТКО г. Ханты-Мансийск.xlsx]РЕЕСТР'!J448</f>
    </oc>
    <nc r="H448">
      <f>'Z:\Экологи\РЕЕСТР М(П)НТКО\[Реестр М(П)НТКО г. Ханты-Мансийск.xlsx]РЕЕСТР'!J448</f>
    </nc>
  </rcc>
  <rcc rId="38543" sId="1">
    <oc r="I448">
      <f>'Z:\Экологи\РЕЕСТР М(П)НТКО\[Реестр М(П)НТКО г. Ханты-Мансийск.xlsx]РЕЕСТР'!K448</f>
    </oc>
    <nc r="I448">
      <f>'Z:\Экологи\РЕЕСТР М(П)НТКО\[Реестр М(П)НТКО г. Ханты-Мансийск.xlsx]РЕЕСТР'!K448</f>
    </nc>
  </rcc>
  <rcc rId="38544" sId="1">
    <oc r="J448">
      <f>'Z:\Экологи\РЕЕСТР М(П)НТКО\[Реестр М(П)НТКО г. Ханты-Мансийск.xlsx]РЕЕСТР'!L448</f>
    </oc>
    <nc r="J448">
      <f>'Z:\Экологи\РЕЕСТР М(П)НТКО\[Реестр М(П)НТКО г. Ханты-Мансийск.xlsx]РЕЕСТР'!L448</f>
    </nc>
  </rcc>
  <rcc rId="38545" sId="1">
    <oc r="K448">
      <f>'Z:\Экологи\РЕЕСТР М(П)НТКО\[Реестр М(П)НТКО г. Ханты-Мансийск.xlsx]РЕЕСТР'!M448</f>
    </oc>
    <nc r="K448">
      <f>'Z:\Экологи\РЕЕСТР М(П)НТКО\[Реестр М(П)НТКО г. Ханты-Мансийск.xlsx]РЕЕСТР'!M448</f>
    </nc>
  </rcc>
  <rcc rId="38546" sId="1">
    <oc r="L448">
      <f>'Z:\Экологи\РЕЕСТР М(П)НТКО\[Реестр М(П)НТКО г. Ханты-Мансийск.xlsx]РЕЕСТР'!N448</f>
    </oc>
    <nc r="L448">
      <f>'Z:\Экологи\РЕЕСТР М(П)НТКО\[Реестр М(П)НТКО г. Ханты-Мансийск.xlsx]РЕЕСТР'!N448</f>
    </nc>
  </rcc>
  <rcc rId="38547" sId="1">
    <oc r="M448">
      <f>'Z:\Экологи\РЕЕСТР М(П)НТКО\[Реестр М(П)НТКО г. Ханты-Мансийск.xlsx]РЕЕСТР'!O448</f>
    </oc>
    <nc r="M448">
      <f>'Z:\Экологи\РЕЕСТР М(П)НТКО\[Реестр М(П)НТКО г. Ханты-Мансийск.xlsx]РЕЕСТР'!O448</f>
    </nc>
  </rcc>
  <rcc rId="38548" sId="1">
    <oc r="N448">
      <f>'Z:\Экологи\РЕЕСТР М(П)НТКО\[Реестр М(П)НТКО г. Ханты-Мансийск.xlsx]РЕЕСТР'!P448</f>
    </oc>
    <nc r="N448">
      <f>'Z:\Экологи\РЕЕСТР М(П)НТКО\[Реестр М(П)НТКО г. Ханты-Мансийск.xlsx]РЕЕСТР'!P448</f>
    </nc>
  </rcc>
  <rcc rId="38549" sId="1">
    <oc r="O448">
      <f>'Z:\Экологи\РЕЕСТР М(П)НТКО\[Реестр М(П)НТКО г. Ханты-Мансийск.xlsx]РЕЕСТР'!Q448</f>
    </oc>
    <nc r="O448">
      <f>'Z:\Экологи\РЕЕСТР М(П)НТКО\[Реестр М(П)НТКО г. Ханты-Мансийск.xlsx]РЕЕСТР'!Q448</f>
    </nc>
  </rcc>
  <rcc rId="38550" sId="1">
    <oc r="P448">
      <f>'Z:\Экологи\РЕЕСТР М(П)НТКО\[Реестр М(П)НТКО г. Ханты-Мансийск.xlsx]РЕЕСТР'!R448</f>
    </oc>
    <nc r="P448">
      <f>'Z:\Экологи\РЕЕСТР М(П)НТКО\[Реестр М(П)НТКО г. Ханты-Мансийск.xlsx]РЕЕСТР'!R448</f>
    </nc>
  </rcc>
  <rcc rId="38551" sId="1">
    <oc r="Q448">
      <f>'Z:\Экологи\РЕЕСТР М(П)НТКО\[Реестр М(П)НТКО г. Ханты-Мансийск.xlsx]РЕЕСТР'!V448</f>
    </oc>
    <nc r="Q448">
      <f>'Z:\Экологи\РЕЕСТР М(П)НТКО\[Реестр М(П)НТКО г. Ханты-Мансийск.xlsx]РЕЕСТР'!V448</f>
    </nc>
  </rcc>
  <rcc rId="38552" sId="1">
    <oc r="R448">
      <f>'Z:\Экологи\РЕЕСТР М(П)НТКО\[Реестр М(П)НТКО г. Ханты-Мансийск.xlsx]РЕЕСТР'!W448</f>
    </oc>
    <nc r="R448">
      <f>'Z:\Экологи\РЕЕСТР М(П)НТКО\[Реестр М(П)НТКО г. Ханты-Мансийск.xlsx]РЕЕСТР'!W448</f>
    </nc>
  </rcc>
  <rcc rId="38553" sId="1">
    <oc r="S448">
      <f>'Z:\Экологи\РЕЕСТР М(П)НТКО\[Реестр М(П)НТКО г. Ханты-Мансийск.xlsx]РЕЕСТР'!X448</f>
    </oc>
    <nc r="S448">
      <f>'Z:\Экологи\РЕЕСТР М(П)НТКО\[Реестр М(П)НТКО г. Ханты-Мансийск.xlsx]РЕЕСТР'!X448</f>
    </nc>
  </rcc>
  <rcc rId="38554" sId="1">
    <oc r="T448">
      <f>'Z:\Экологи\РЕЕСТР М(П)НТКО\[Реестр М(П)НТКО г. Ханты-Мансийск.xlsx]РЕЕСТР'!AB448</f>
    </oc>
    <nc r="T448">
      <f>'Z:\Экологи\РЕЕСТР М(П)НТКО\[Реестр М(П)НТКО г. Ханты-Мансийск.xlsx]РЕЕСТР'!AB448</f>
    </nc>
  </rcc>
  <rcc rId="38555" sId="1">
    <oc r="U448">
      <f>'Z:\Экологи\РЕЕСТР М(П)НТКО\[Реестр М(П)НТКО г. Ханты-Мансийск.xlsx]РЕЕСТР'!AC448</f>
    </oc>
    <nc r="U448">
      <f>'Z:\Экологи\РЕЕСТР М(П)НТКО\[Реестр М(П)НТКО г. Ханты-Мансийск.xlsx]РЕЕСТР'!AC448</f>
    </nc>
  </rcc>
  <rcc rId="38556" sId="1">
    <oc r="V448">
      <f>'Z:\Экологи\РЕЕСТР М(П)НТКО\[Реестр М(П)НТКО г. Ханты-Мансийск.xlsx]РЕЕСТР'!AD448</f>
    </oc>
    <nc r="V448">
      <f>'Z:\Экологи\РЕЕСТР М(П)НТКО\[Реестр М(П)НТКО г. Ханты-Мансийск.xlsx]РЕЕСТР'!AD448</f>
    </nc>
  </rcc>
  <rcc rId="38557" sId="1">
    <oc r="W448">
      <f>'Z:\Экологи\РЕЕСТР М(П)НТКО\[Реестр М(П)НТКО г. Ханты-Мансийск.xlsx]РЕЕСТР'!AE448</f>
    </oc>
    <nc r="W448">
      <f>'Z:\Экологи\РЕЕСТР М(П)НТКО\[Реестр М(П)НТКО г. Ханты-Мансийск.xlsx]РЕЕСТР'!AE448</f>
    </nc>
  </rcc>
  <rcc rId="38558" sId="1">
    <oc r="X448">
      <f>'Z:\Экологи\РЕЕСТР М(П)НТКО\[Реестр М(П)НТКО г. Ханты-Мансийск.xlsx]РЕЕСТР'!AI448</f>
    </oc>
    <nc r="X448">
      <f>'Z:\Экологи\РЕЕСТР М(П)НТКО\[Реестр М(П)НТКО г. Ханты-Мансийск.xlsx]РЕЕСТР'!AI448</f>
    </nc>
  </rcc>
  <rcc rId="38559" sId="1">
    <oc r="Y448">
      <f>'Z:\Экологи\РЕЕСТР М(П)НТКО\[Реестр М(П)НТКО г. Ханты-Мансийск.xlsx]РЕЕСТР'!AM448</f>
    </oc>
    <nc r="Y448">
      <f>'Z:\Экологи\РЕЕСТР М(П)НТКО\[Реестр М(П)НТКО г. Ханты-Мансийск.xlsx]РЕЕСТР'!AM448</f>
    </nc>
  </rcc>
  <rcc rId="38560" sId="1">
    <oc r="B449">
      <f>'Z:\Экологи\РЕЕСТР М(П)НТКО\[Реестр М(П)НТКО г. Ханты-Мансийск.xlsx]РЕЕСТР'!B449</f>
    </oc>
    <nc r="B449">
      <f>'Z:\Экологи\РЕЕСТР М(П)НТКО\[Реестр М(П)НТКО г. Ханты-Мансийск.xlsx]РЕЕСТР'!B449</f>
    </nc>
  </rcc>
  <rcc rId="38561" sId="1">
    <oc r="C449">
      <f>'Z:\Экологи\РЕЕСТР М(П)НТКО\[Реестр М(П)НТКО г. Ханты-Мансийск.xlsx]РЕЕСТР'!C449</f>
    </oc>
    <nc r="C449">
      <f>'Z:\Экологи\РЕЕСТР М(П)НТКО\[Реестр М(П)НТКО г. Ханты-Мансийск.xlsx]РЕЕСТР'!C449</f>
    </nc>
  </rcc>
  <rcc rId="38562" sId="1">
    <oc r="D449">
      <f>'Z:\Экологи\РЕЕСТР М(П)НТКО\[Реестр М(П)НТКО г. Ханты-Мансийск.xlsx]РЕЕСТР'!D449</f>
    </oc>
    <nc r="D449">
      <f>'Z:\Экологи\РЕЕСТР М(П)НТКО\[Реестр М(П)НТКО г. Ханты-Мансийск.xlsx]РЕЕСТР'!D449</f>
    </nc>
  </rcc>
  <rcc rId="38563" sId="1">
    <oc r="E449">
      <f>'Z:\Экологи\РЕЕСТР М(П)НТКО\[Реестр М(П)НТКО г. Ханты-Мансийск.xlsx]РЕЕСТР'!F449</f>
    </oc>
    <nc r="E449">
      <f>'Z:\Экологи\РЕЕСТР М(П)НТКО\[Реестр М(П)НТКО г. Ханты-Мансийск.xlsx]РЕЕСТР'!F449</f>
    </nc>
  </rcc>
  <rcc rId="38564" sId="1">
    <oc r="F449">
      <f>'Z:\Экологи\РЕЕСТР М(П)НТКО\[Реестр М(П)НТКО г. Ханты-Мансийск.xlsx]РЕЕСТР'!H449</f>
    </oc>
    <nc r="F449">
      <f>'Z:\Экологи\РЕЕСТР М(П)НТКО\[Реестр М(П)НТКО г. Ханты-Мансийск.xlsx]РЕЕСТР'!H449</f>
    </nc>
  </rcc>
  <rcc rId="38565" sId="1">
    <oc r="G449">
      <f>'Z:\Экологи\РЕЕСТР М(П)НТКО\[Реестр М(П)НТКО г. Ханты-Мансийск.xlsx]РЕЕСТР'!I449</f>
    </oc>
    <nc r="G449">
      <f>'Z:\Экологи\РЕЕСТР М(П)НТКО\[Реестр М(П)НТКО г. Ханты-Мансийск.xlsx]РЕЕСТР'!I449</f>
    </nc>
  </rcc>
  <rcc rId="38566" sId="1">
    <oc r="H449">
      <f>'Z:\Экологи\РЕЕСТР М(П)НТКО\[Реестр М(П)НТКО г. Ханты-Мансийск.xlsx]РЕЕСТР'!J449</f>
    </oc>
    <nc r="H449">
      <f>'Z:\Экологи\РЕЕСТР М(П)НТКО\[Реестр М(П)НТКО г. Ханты-Мансийск.xlsx]РЕЕСТР'!J449</f>
    </nc>
  </rcc>
  <rcc rId="38567" sId="1">
    <oc r="I449">
      <f>'Z:\Экологи\РЕЕСТР М(П)НТКО\[Реестр М(П)НТКО г. Ханты-Мансийск.xlsx]РЕЕСТР'!K449</f>
    </oc>
    <nc r="I449">
      <f>'Z:\Экологи\РЕЕСТР М(П)НТКО\[Реестр М(П)НТКО г. Ханты-Мансийск.xlsx]РЕЕСТР'!K449</f>
    </nc>
  </rcc>
  <rcc rId="38568" sId="1">
    <oc r="J449">
      <f>'Z:\Экологи\РЕЕСТР М(П)НТКО\[Реестр М(П)НТКО г. Ханты-Мансийск.xlsx]РЕЕСТР'!L449</f>
    </oc>
    <nc r="J449">
      <f>'Z:\Экологи\РЕЕСТР М(П)НТКО\[Реестр М(П)НТКО г. Ханты-Мансийск.xlsx]РЕЕСТР'!L449</f>
    </nc>
  </rcc>
  <rcc rId="38569" sId="1">
    <oc r="K449">
      <f>'Z:\Экологи\РЕЕСТР М(П)НТКО\[Реестр М(П)НТКО г. Ханты-Мансийск.xlsx]РЕЕСТР'!M449</f>
    </oc>
    <nc r="K449">
      <f>'Z:\Экологи\РЕЕСТР М(П)НТКО\[Реестр М(П)НТКО г. Ханты-Мансийск.xlsx]РЕЕСТР'!M449</f>
    </nc>
  </rcc>
  <rcc rId="38570" sId="1">
    <oc r="L449">
      <f>'Z:\Экологи\РЕЕСТР М(П)НТКО\[Реестр М(П)НТКО г. Ханты-Мансийск.xlsx]РЕЕСТР'!N449</f>
    </oc>
    <nc r="L449">
      <f>'Z:\Экологи\РЕЕСТР М(П)НТКО\[Реестр М(П)НТКО г. Ханты-Мансийск.xlsx]РЕЕСТР'!N449</f>
    </nc>
  </rcc>
  <rcc rId="38571" sId="1">
    <oc r="M449">
      <f>'Z:\Экологи\РЕЕСТР М(П)НТКО\[Реестр М(П)НТКО г. Ханты-Мансийск.xlsx]РЕЕСТР'!O449</f>
    </oc>
    <nc r="M449">
      <f>'Z:\Экологи\РЕЕСТР М(П)НТКО\[Реестр М(П)НТКО г. Ханты-Мансийск.xlsx]РЕЕСТР'!O449</f>
    </nc>
  </rcc>
  <rcc rId="38572" sId="1">
    <oc r="N449">
      <f>'Z:\Экологи\РЕЕСТР М(П)НТКО\[Реестр М(П)НТКО г. Ханты-Мансийск.xlsx]РЕЕСТР'!P449</f>
    </oc>
    <nc r="N449">
      <f>'Z:\Экологи\РЕЕСТР М(П)НТКО\[Реестр М(П)НТКО г. Ханты-Мансийск.xlsx]РЕЕСТР'!P449</f>
    </nc>
  </rcc>
  <rcc rId="38573" sId="1">
    <oc r="O449">
      <f>'Z:\Экологи\РЕЕСТР М(П)НТКО\[Реестр М(П)НТКО г. Ханты-Мансийск.xlsx]РЕЕСТР'!Q449</f>
    </oc>
    <nc r="O449">
      <f>'Z:\Экологи\РЕЕСТР М(П)НТКО\[Реестр М(П)НТКО г. Ханты-Мансийск.xlsx]РЕЕСТР'!Q449</f>
    </nc>
  </rcc>
  <rcc rId="38574" sId="1">
    <oc r="P449">
      <f>'Z:\Экологи\РЕЕСТР М(П)НТКО\[Реестр М(П)НТКО г. Ханты-Мансийск.xlsx]РЕЕСТР'!R449</f>
    </oc>
    <nc r="P449">
      <f>'Z:\Экологи\РЕЕСТР М(П)НТКО\[Реестр М(П)НТКО г. Ханты-Мансийск.xlsx]РЕЕСТР'!R449</f>
    </nc>
  </rcc>
  <rcc rId="38575" sId="1">
    <oc r="Q449">
      <f>'Z:\Экологи\РЕЕСТР М(П)НТКО\[Реестр М(П)НТКО г. Ханты-Мансийск.xlsx]РЕЕСТР'!V449</f>
    </oc>
    <nc r="Q449">
      <f>'Z:\Экологи\РЕЕСТР М(П)НТКО\[Реестр М(П)НТКО г. Ханты-Мансийск.xlsx]РЕЕСТР'!V449</f>
    </nc>
  </rcc>
  <rcc rId="38576" sId="1">
    <oc r="R449">
      <f>'Z:\Экологи\РЕЕСТР М(П)НТКО\[Реестр М(П)НТКО г. Ханты-Мансийск.xlsx]РЕЕСТР'!W449</f>
    </oc>
    <nc r="R449">
      <f>'Z:\Экологи\РЕЕСТР М(П)НТКО\[Реестр М(П)НТКО г. Ханты-Мансийск.xlsx]РЕЕСТР'!W449</f>
    </nc>
  </rcc>
  <rcc rId="38577" sId="1">
    <oc r="S449">
      <f>'Z:\Экологи\РЕЕСТР М(П)НТКО\[Реестр М(П)НТКО г. Ханты-Мансийск.xlsx]РЕЕСТР'!X449</f>
    </oc>
    <nc r="S449">
      <f>'Z:\Экологи\РЕЕСТР М(П)НТКО\[Реестр М(П)НТКО г. Ханты-Мансийск.xlsx]РЕЕСТР'!X449</f>
    </nc>
  </rcc>
  <rcc rId="38578" sId="1">
    <oc r="T449">
      <f>'Z:\Экологи\РЕЕСТР М(П)НТКО\[Реестр М(П)НТКО г. Ханты-Мансийск.xlsx]РЕЕСТР'!AB449</f>
    </oc>
    <nc r="T449">
      <f>'Z:\Экологи\РЕЕСТР М(П)НТКО\[Реестр М(П)НТКО г. Ханты-Мансийск.xlsx]РЕЕСТР'!AB449</f>
    </nc>
  </rcc>
  <rcc rId="38579" sId="1">
    <oc r="U449">
      <f>'Z:\Экологи\РЕЕСТР М(П)НТКО\[Реестр М(П)НТКО г. Ханты-Мансийск.xlsx]РЕЕСТР'!AC449</f>
    </oc>
    <nc r="U449">
      <f>'Z:\Экологи\РЕЕСТР М(П)НТКО\[Реестр М(П)НТКО г. Ханты-Мансийск.xlsx]РЕЕСТР'!AC449</f>
    </nc>
  </rcc>
  <rcc rId="38580" sId="1">
    <oc r="V449">
      <f>'Z:\Экологи\РЕЕСТР М(П)НТКО\[Реестр М(П)НТКО г. Ханты-Мансийск.xlsx]РЕЕСТР'!AD449</f>
    </oc>
    <nc r="V449">
      <f>'Z:\Экологи\РЕЕСТР М(П)НТКО\[Реестр М(П)НТКО г. Ханты-Мансийск.xlsx]РЕЕСТР'!AD449</f>
    </nc>
  </rcc>
  <rcc rId="38581" sId="1">
    <oc r="W449">
      <f>'Z:\Экологи\РЕЕСТР М(П)НТКО\[Реестр М(П)НТКО г. Ханты-Мансийск.xlsx]РЕЕСТР'!AE449</f>
    </oc>
    <nc r="W449">
      <f>'Z:\Экологи\РЕЕСТР М(П)НТКО\[Реестр М(П)НТКО г. Ханты-Мансийск.xlsx]РЕЕСТР'!AE449</f>
    </nc>
  </rcc>
  <rcc rId="38582" sId="1">
    <oc r="X449">
      <f>'Z:\Экологи\РЕЕСТР М(П)НТКО\[Реестр М(П)НТКО г. Ханты-Мансийск.xlsx]РЕЕСТР'!AI449</f>
    </oc>
    <nc r="X449">
      <f>'Z:\Экологи\РЕЕСТР М(П)НТКО\[Реестр М(П)НТКО г. Ханты-Мансийск.xlsx]РЕЕСТР'!AI449</f>
    </nc>
  </rcc>
  <rcc rId="38583" sId="1">
    <oc r="Y449">
      <f>'Z:\Экологи\РЕЕСТР М(П)НТКО\[Реестр М(П)НТКО г. Ханты-Мансийск.xlsx]РЕЕСТР'!AM449</f>
    </oc>
    <nc r="Y449">
      <f>'Z:\Экологи\РЕЕСТР М(П)НТКО\[Реестр М(П)НТКО г. Ханты-Мансийск.xlsx]РЕЕСТР'!AM449</f>
    </nc>
  </rcc>
  <rcc rId="38584" sId="1">
    <oc r="B450">
      <f>'Z:\Экологи\РЕЕСТР М(П)НТКО\[Реестр М(П)НТКО г. Ханты-Мансийск.xlsx]РЕЕСТР'!B450</f>
    </oc>
    <nc r="B450">
      <f>'Z:\Экологи\РЕЕСТР М(П)НТКО\[Реестр М(П)НТКО г. Ханты-Мансийск.xlsx]РЕЕСТР'!B450</f>
    </nc>
  </rcc>
  <rcc rId="38585" sId="1">
    <oc r="C450">
      <f>'Z:\Экологи\РЕЕСТР М(П)НТКО\[Реестр М(П)НТКО г. Ханты-Мансийск.xlsx]РЕЕСТР'!C450</f>
    </oc>
    <nc r="C450">
      <f>'Z:\Экологи\РЕЕСТР М(П)НТКО\[Реестр М(П)НТКО г. Ханты-Мансийск.xlsx]РЕЕСТР'!C450</f>
    </nc>
  </rcc>
  <rcc rId="38586" sId="1">
    <oc r="D450">
      <f>'Z:\Экологи\РЕЕСТР М(П)НТКО\[Реестр М(П)НТКО г. Ханты-Мансийск.xlsx]РЕЕСТР'!D450</f>
    </oc>
    <nc r="D450">
      <f>'Z:\Экологи\РЕЕСТР М(П)НТКО\[Реестр М(П)НТКО г. Ханты-Мансийск.xlsx]РЕЕСТР'!D450</f>
    </nc>
  </rcc>
  <rcc rId="38587" sId="1">
    <oc r="E450">
      <f>'Z:\Экологи\РЕЕСТР М(П)НТКО\[Реестр М(П)НТКО г. Ханты-Мансийск.xlsx]РЕЕСТР'!F450</f>
    </oc>
    <nc r="E450">
      <f>'Z:\Экологи\РЕЕСТР М(П)НТКО\[Реестр М(П)НТКО г. Ханты-Мансийск.xlsx]РЕЕСТР'!F450</f>
    </nc>
  </rcc>
  <rcc rId="38588" sId="1">
    <oc r="F450">
      <f>'Z:\Экологи\РЕЕСТР М(П)НТКО\[Реестр М(П)НТКО г. Ханты-Мансийск.xlsx]РЕЕСТР'!H450</f>
    </oc>
    <nc r="F450">
      <f>'Z:\Экологи\РЕЕСТР М(П)НТКО\[Реестр М(П)НТКО г. Ханты-Мансийск.xlsx]РЕЕСТР'!H450</f>
    </nc>
  </rcc>
  <rcc rId="38589" sId="1">
    <oc r="G450">
      <f>'Z:\Экологи\РЕЕСТР М(П)НТКО\[Реестр М(П)НТКО г. Ханты-Мансийск.xlsx]РЕЕСТР'!I450</f>
    </oc>
    <nc r="G450">
      <f>'Z:\Экологи\РЕЕСТР М(П)НТКО\[Реестр М(П)НТКО г. Ханты-Мансийск.xlsx]РЕЕСТР'!I450</f>
    </nc>
  </rcc>
  <rcc rId="38590" sId="1">
    <oc r="H450">
      <f>'Z:\Экологи\РЕЕСТР М(П)НТКО\[Реестр М(П)НТКО г. Ханты-Мансийск.xlsx]РЕЕСТР'!J450</f>
    </oc>
    <nc r="H450">
      <f>'Z:\Экологи\РЕЕСТР М(П)НТКО\[Реестр М(П)НТКО г. Ханты-Мансийск.xlsx]РЕЕСТР'!J450</f>
    </nc>
  </rcc>
  <rcc rId="38591" sId="1">
    <oc r="I450">
      <f>'Z:\Экологи\РЕЕСТР М(П)НТКО\[Реестр М(П)НТКО г. Ханты-Мансийск.xlsx]РЕЕСТР'!K450</f>
    </oc>
    <nc r="I450">
      <f>'Z:\Экологи\РЕЕСТР М(П)НТКО\[Реестр М(П)НТКО г. Ханты-Мансийск.xlsx]РЕЕСТР'!K450</f>
    </nc>
  </rcc>
  <rcc rId="38592" sId="1">
    <oc r="J450">
      <f>'Z:\Экологи\РЕЕСТР М(П)НТКО\[Реестр М(П)НТКО г. Ханты-Мансийск.xlsx]РЕЕСТР'!L450</f>
    </oc>
    <nc r="J450">
      <f>'Z:\Экологи\РЕЕСТР М(П)НТКО\[Реестр М(П)НТКО г. Ханты-Мансийск.xlsx]РЕЕСТР'!L450</f>
    </nc>
  </rcc>
  <rcc rId="38593" sId="1">
    <oc r="K450">
      <f>'Z:\Экологи\РЕЕСТР М(П)НТКО\[Реестр М(П)НТКО г. Ханты-Мансийск.xlsx]РЕЕСТР'!M450</f>
    </oc>
    <nc r="K450">
      <f>'Z:\Экологи\РЕЕСТР М(П)НТКО\[Реестр М(П)НТКО г. Ханты-Мансийск.xlsx]РЕЕСТР'!M450</f>
    </nc>
  </rcc>
  <rcc rId="38594" sId="1">
    <oc r="L450">
      <f>'Z:\Экологи\РЕЕСТР М(П)НТКО\[Реестр М(П)НТКО г. Ханты-Мансийск.xlsx]РЕЕСТР'!N450</f>
    </oc>
    <nc r="L450">
      <f>'Z:\Экологи\РЕЕСТР М(П)НТКО\[Реестр М(П)НТКО г. Ханты-Мансийск.xlsx]РЕЕСТР'!N450</f>
    </nc>
  </rcc>
  <rcc rId="38595" sId="1">
    <oc r="M450">
      <f>'Z:\Экологи\РЕЕСТР М(П)НТКО\[Реестр М(П)НТКО г. Ханты-Мансийск.xlsx]РЕЕСТР'!O450</f>
    </oc>
    <nc r="M450">
      <f>'Z:\Экологи\РЕЕСТР М(П)НТКО\[Реестр М(П)НТКО г. Ханты-Мансийск.xlsx]РЕЕСТР'!O450</f>
    </nc>
  </rcc>
  <rcc rId="38596" sId="1">
    <oc r="N450">
      <f>'Z:\Экологи\РЕЕСТР М(П)НТКО\[Реестр М(П)НТКО г. Ханты-Мансийск.xlsx]РЕЕСТР'!P450</f>
    </oc>
    <nc r="N450">
      <f>'Z:\Экологи\РЕЕСТР М(П)НТКО\[Реестр М(П)НТКО г. Ханты-Мансийск.xlsx]РЕЕСТР'!P450</f>
    </nc>
  </rcc>
  <rcc rId="38597" sId="1">
    <oc r="O450">
      <f>'Z:\Экологи\РЕЕСТР М(П)НТКО\[Реестр М(П)НТКО г. Ханты-Мансийск.xlsx]РЕЕСТР'!Q450</f>
    </oc>
    <nc r="O450">
      <f>'Z:\Экологи\РЕЕСТР М(П)НТКО\[Реестр М(П)НТКО г. Ханты-Мансийск.xlsx]РЕЕСТР'!Q450</f>
    </nc>
  </rcc>
  <rcc rId="38598" sId="1">
    <oc r="P450">
      <f>'Z:\Экологи\РЕЕСТР М(П)НТКО\[Реестр М(П)НТКО г. Ханты-Мансийск.xlsx]РЕЕСТР'!R450</f>
    </oc>
    <nc r="P450">
      <f>'Z:\Экологи\РЕЕСТР М(П)НТКО\[Реестр М(П)НТКО г. Ханты-Мансийск.xlsx]РЕЕСТР'!R450</f>
    </nc>
  </rcc>
  <rcc rId="38599" sId="1">
    <oc r="Q450">
      <f>'Z:\Экологи\РЕЕСТР М(П)НТКО\[Реестр М(П)НТКО г. Ханты-Мансийск.xlsx]РЕЕСТР'!V450</f>
    </oc>
    <nc r="Q450">
      <f>'Z:\Экологи\РЕЕСТР М(П)НТКО\[Реестр М(П)НТКО г. Ханты-Мансийск.xlsx]РЕЕСТР'!V450</f>
    </nc>
  </rcc>
  <rcc rId="38600" sId="1">
    <oc r="R450">
      <f>'Z:\Экологи\РЕЕСТР М(П)НТКО\[Реестр М(П)НТКО г. Ханты-Мансийск.xlsx]РЕЕСТР'!W450</f>
    </oc>
    <nc r="R450">
      <f>'Z:\Экологи\РЕЕСТР М(П)НТКО\[Реестр М(П)НТКО г. Ханты-Мансийск.xlsx]РЕЕСТР'!W450</f>
    </nc>
  </rcc>
  <rcc rId="38601" sId="1">
    <oc r="S450">
      <f>'Z:\Экологи\РЕЕСТР М(П)НТКО\[Реестр М(П)НТКО г. Ханты-Мансийск.xlsx]РЕЕСТР'!X450</f>
    </oc>
    <nc r="S450">
      <f>'Z:\Экологи\РЕЕСТР М(П)НТКО\[Реестр М(П)НТКО г. Ханты-Мансийск.xlsx]РЕЕСТР'!X450</f>
    </nc>
  </rcc>
  <rcc rId="38602" sId="1">
    <oc r="T450">
      <f>'Z:\Экологи\РЕЕСТР М(П)НТКО\[Реестр М(П)НТКО г. Ханты-Мансийск.xlsx]РЕЕСТР'!AB450</f>
    </oc>
    <nc r="T450">
      <f>'Z:\Экологи\РЕЕСТР М(П)НТКО\[Реестр М(П)НТКО г. Ханты-Мансийск.xlsx]РЕЕСТР'!AB450</f>
    </nc>
  </rcc>
  <rcc rId="38603" sId="1">
    <oc r="U450">
      <f>'Z:\Экологи\РЕЕСТР М(П)НТКО\[Реестр М(П)НТКО г. Ханты-Мансийск.xlsx]РЕЕСТР'!AC450</f>
    </oc>
    <nc r="U450">
      <f>'Z:\Экологи\РЕЕСТР М(П)НТКО\[Реестр М(П)НТКО г. Ханты-Мансийск.xlsx]РЕЕСТР'!AC450</f>
    </nc>
  </rcc>
  <rcc rId="38604" sId="1">
    <oc r="V450">
      <f>'Z:\Экологи\РЕЕСТР М(П)НТКО\[Реестр М(П)НТКО г. Ханты-Мансийск.xlsx]РЕЕСТР'!AD450</f>
    </oc>
    <nc r="V450">
      <f>'Z:\Экологи\РЕЕСТР М(П)НТКО\[Реестр М(П)НТКО г. Ханты-Мансийск.xlsx]РЕЕСТР'!AD450</f>
    </nc>
  </rcc>
  <rcc rId="38605" sId="1">
    <oc r="W450">
      <f>'Z:\Экологи\РЕЕСТР М(П)НТКО\[Реестр М(П)НТКО г. Ханты-Мансийск.xlsx]РЕЕСТР'!AE450</f>
    </oc>
    <nc r="W450">
      <f>'Z:\Экологи\РЕЕСТР М(П)НТКО\[Реестр М(П)НТКО г. Ханты-Мансийск.xlsx]РЕЕСТР'!AE450</f>
    </nc>
  </rcc>
  <rcc rId="38606" sId="1">
    <oc r="X450">
      <f>'Z:\Экологи\РЕЕСТР М(П)НТКО\[Реестр М(П)НТКО г. Ханты-Мансийск.xlsx]РЕЕСТР'!AI450</f>
    </oc>
    <nc r="X450">
      <f>'Z:\Экологи\РЕЕСТР М(П)НТКО\[Реестр М(П)НТКО г. Ханты-Мансийск.xlsx]РЕЕСТР'!AI450</f>
    </nc>
  </rcc>
  <rcc rId="38607" sId="1">
    <oc r="Y450">
      <f>'Z:\Экологи\РЕЕСТР М(П)НТКО\[Реестр М(П)НТКО г. Ханты-Мансийск.xlsx]РЕЕСТР'!AM450</f>
    </oc>
    <nc r="Y450">
      <f>'Z:\Экологи\РЕЕСТР М(П)НТКО\[Реестр М(П)НТКО г. Ханты-Мансийск.xlsx]РЕЕСТР'!AM450</f>
    </nc>
  </rcc>
  <rcc rId="38608" sId="1">
    <oc r="B451">
      <f>'Z:\Экологи\РЕЕСТР М(П)НТКО\[Реестр М(П)НТКО г. Ханты-Мансийск.xlsx]РЕЕСТР'!B451</f>
    </oc>
    <nc r="B451">
      <f>'Z:\Экологи\РЕЕСТР М(П)НТКО\[Реестр М(П)НТКО г. Ханты-Мансийск.xlsx]РЕЕСТР'!B451</f>
    </nc>
  </rcc>
  <rcc rId="38609" sId="1">
    <oc r="C451">
      <f>'Z:\Экологи\РЕЕСТР М(П)НТКО\[Реестр М(П)НТКО г. Ханты-Мансийск.xlsx]РЕЕСТР'!C451</f>
    </oc>
    <nc r="C451">
      <f>'Z:\Экологи\РЕЕСТР М(П)НТКО\[Реестр М(П)НТКО г. Ханты-Мансийск.xlsx]РЕЕСТР'!C451</f>
    </nc>
  </rcc>
  <rcc rId="38610" sId="1">
    <oc r="D451">
      <f>'Z:\Экологи\РЕЕСТР М(П)НТКО\[Реестр М(П)НТКО г. Ханты-Мансийск.xlsx]РЕЕСТР'!D451</f>
    </oc>
    <nc r="D451">
      <f>'Z:\Экологи\РЕЕСТР М(П)НТКО\[Реестр М(П)НТКО г. Ханты-Мансийск.xlsx]РЕЕСТР'!D451</f>
    </nc>
  </rcc>
  <rcc rId="38611" sId="1">
    <oc r="E451">
      <f>'Z:\Экологи\РЕЕСТР М(П)НТКО\[Реестр М(П)НТКО г. Ханты-Мансийск.xlsx]РЕЕСТР'!F451</f>
    </oc>
    <nc r="E451">
      <f>'Z:\Экологи\РЕЕСТР М(П)НТКО\[Реестр М(П)НТКО г. Ханты-Мансийск.xlsx]РЕЕСТР'!F451</f>
    </nc>
  </rcc>
  <rcc rId="38612" sId="1">
    <oc r="F451">
      <f>'Z:\Экологи\РЕЕСТР М(П)НТКО\[Реестр М(П)НТКО г. Ханты-Мансийск.xlsx]РЕЕСТР'!H451</f>
    </oc>
    <nc r="F451">
      <f>'Z:\Экологи\РЕЕСТР М(П)НТКО\[Реестр М(П)НТКО г. Ханты-Мансийск.xlsx]РЕЕСТР'!H451</f>
    </nc>
  </rcc>
  <rcc rId="38613" sId="1">
    <oc r="G451">
      <f>'Z:\Экологи\РЕЕСТР М(П)НТКО\[Реестр М(П)НТКО г. Ханты-Мансийск.xlsx]РЕЕСТР'!I451</f>
    </oc>
    <nc r="G451">
      <f>'Z:\Экологи\РЕЕСТР М(П)НТКО\[Реестр М(П)НТКО г. Ханты-Мансийск.xlsx]РЕЕСТР'!I451</f>
    </nc>
  </rcc>
  <rcc rId="38614" sId="1">
    <oc r="H451">
      <f>'Z:\Экологи\РЕЕСТР М(П)НТКО\[Реестр М(П)НТКО г. Ханты-Мансийск.xlsx]РЕЕСТР'!J451</f>
    </oc>
    <nc r="H451">
      <f>'Z:\Экологи\РЕЕСТР М(П)НТКО\[Реестр М(П)НТКО г. Ханты-Мансийск.xlsx]РЕЕСТР'!J451</f>
    </nc>
  </rcc>
  <rcc rId="38615" sId="1">
    <oc r="I451">
      <f>'Z:\Экологи\РЕЕСТР М(П)НТКО\[Реестр М(П)НТКО г. Ханты-Мансийск.xlsx]РЕЕСТР'!K451</f>
    </oc>
    <nc r="I451">
      <f>'Z:\Экологи\РЕЕСТР М(П)НТКО\[Реестр М(П)НТКО г. Ханты-Мансийск.xlsx]РЕЕСТР'!K451</f>
    </nc>
  </rcc>
  <rcc rId="38616" sId="1">
    <oc r="J451">
      <f>'Z:\Экологи\РЕЕСТР М(П)НТКО\[Реестр М(П)НТКО г. Ханты-Мансийск.xlsx]РЕЕСТР'!L451</f>
    </oc>
    <nc r="J451">
      <f>'Z:\Экологи\РЕЕСТР М(П)НТКО\[Реестр М(П)НТКО г. Ханты-Мансийск.xlsx]РЕЕСТР'!L451</f>
    </nc>
  </rcc>
  <rcc rId="38617" sId="1">
    <oc r="K451">
      <f>'Z:\Экологи\РЕЕСТР М(П)НТКО\[Реестр М(П)НТКО г. Ханты-Мансийск.xlsx]РЕЕСТР'!M451</f>
    </oc>
    <nc r="K451">
      <f>'Z:\Экологи\РЕЕСТР М(П)НТКО\[Реестр М(П)НТКО г. Ханты-Мансийск.xlsx]РЕЕСТР'!M451</f>
    </nc>
  </rcc>
  <rcc rId="38618" sId="1">
    <oc r="L451">
      <f>'Z:\Экологи\РЕЕСТР М(П)НТКО\[Реестр М(П)НТКО г. Ханты-Мансийск.xlsx]РЕЕСТР'!N451</f>
    </oc>
    <nc r="L451">
      <f>'Z:\Экологи\РЕЕСТР М(П)НТКО\[Реестр М(П)НТКО г. Ханты-Мансийск.xlsx]РЕЕСТР'!N451</f>
    </nc>
  </rcc>
  <rcc rId="38619" sId="1">
    <oc r="M451">
      <f>'Z:\Экологи\РЕЕСТР М(П)НТКО\[Реестр М(П)НТКО г. Ханты-Мансийск.xlsx]РЕЕСТР'!O451</f>
    </oc>
    <nc r="M451">
      <f>'Z:\Экологи\РЕЕСТР М(П)НТКО\[Реестр М(П)НТКО г. Ханты-Мансийск.xlsx]РЕЕСТР'!O451</f>
    </nc>
  </rcc>
  <rcc rId="38620" sId="1">
    <oc r="N451">
      <f>'Z:\Экологи\РЕЕСТР М(П)НТКО\[Реестр М(П)НТКО г. Ханты-Мансийск.xlsx]РЕЕСТР'!P451</f>
    </oc>
    <nc r="N451">
      <f>'Z:\Экологи\РЕЕСТР М(П)НТКО\[Реестр М(П)НТКО г. Ханты-Мансийск.xlsx]РЕЕСТР'!P451</f>
    </nc>
  </rcc>
  <rcc rId="38621" sId="1">
    <oc r="O451">
      <f>'Z:\Экологи\РЕЕСТР М(П)НТКО\[Реестр М(П)НТКО г. Ханты-Мансийск.xlsx]РЕЕСТР'!Q451</f>
    </oc>
    <nc r="O451">
      <f>'Z:\Экологи\РЕЕСТР М(П)НТКО\[Реестр М(П)НТКО г. Ханты-Мансийск.xlsx]РЕЕСТР'!Q451</f>
    </nc>
  </rcc>
  <rcc rId="38622" sId="1">
    <oc r="P451">
      <f>'Z:\Экологи\РЕЕСТР М(П)НТКО\[Реестр М(П)НТКО г. Ханты-Мансийск.xlsx]РЕЕСТР'!R451</f>
    </oc>
    <nc r="P451">
      <f>'Z:\Экологи\РЕЕСТР М(П)НТКО\[Реестр М(П)НТКО г. Ханты-Мансийск.xlsx]РЕЕСТР'!R451</f>
    </nc>
  </rcc>
  <rcc rId="38623" sId="1">
    <oc r="Q451">
      <f>'Z:\Экологи\РЕЕСТР М(П)НТКО\[Реестр М(П)НТКО г. Ханты-Мансийск.xlsx]РЕЕСТР'!V451</f>
    </oc>
    <nc r="Q451">
      <f>'Z:\Экологи\РЕЕСТР М(П)НТКО\[Реестр М(П)НТКО г. Ханты-Мансийск.xlsx]РЕЕСТР'!V451</f>
    </nc>
  </rcc>
  <rcc rId="38624" sId="1">
    <oc r="R451">
      <f>'Z:\Экологи\РЕЕСТР М(П)НТКО\[Реестр М(П)НТКО г. Ханты-Мансийск.xlsx]РЕЕСТР'!W451</f>
    </oc>
    <nc r="R451">
      <f>'Z:\Экологи\РЕЕСТР М(П)НТКО\[Реестр М(П)НТКО г. Ханты-Мансийск.xlsx]РЕЕСТР'!W451</f>
    </nc>
  </rcc>
  <rcc rId="38625" sId="1">
    <oc r="S451">
      <f>'Z:\Экологи\РЕЕСТР М(П)НТКО\[Реестр М(П)НТКО г. Ханты-Мансийск.xlsx]РЕЕСТР'!X451</f>
    </oc>
    <nc r="S451">
      <f>'Z:\Экологи\РЕЕСТР М(П)НТКО\[Реестр М(П)НТКО г. Ханты-Мансийск.xlsx]РЕЕСТР'!X451</f>
    </nc>
  </rcc>
  <rcc rId="38626" sId="1">
    <oc r="T451">
      <f>'Z:\Экологи\РЕЕСТР М(П)НТКО\[Реестр М(П)НТКО г. Ханты-Мансийск.xlsx]РЕЕСТР'!AB451</f>
    </oc>
    <nc r="T451">
      <f>'Z:\Экологи\РЕЕСТР М(П)НТКО\[Реестр М(П)НТКО г. Ханты-Мансийск.xlsx]РЕЕСТР'!AB451</f>
    </nc>
  </rcc>
  <rcc rId="38627" sId="1">
    <oc r="U451">
      <f>'Z:\Экологи\РЕЕСТР М(П)НТКО\[Реестр М(П)НТКО г. Ханты-Мансийск.xlsx]РЕЕСТР'!AC451</f>
    </oc>
    <nc r="U451">
      <f>'Z:\Экологи\РЕЕСТР М(П)НТКО\[Реестр М(П)НТКО г. Ханты-Мансийск.xlsx]РЕЕСТР'!AC451</f>
    </nc>
  </rcc>
  <rcc rId="38628" sId="1">
    <oc r="V451">
      <f>'Z:\Экологи\РЕЕСТР М(П)НТКО\[Реестр М(П)НТКО г. Ханты-Мансийск.xlsx]РЕЕСТР'!AD451</f>
    </oc>
    <nc r="V451">
      <f>'Z:\Экологи\РЕЕСТР М(П)НТКО\[Реестр М(П)НТКО г. Ханты-Мансийск.xlsx]РЕЕСТР'!AD451</f>
    </nc>
  </rcc>
  <rcc rId="38629" sId="1">
    <oc r="W451">
      <f>'Z:\Экологи\РЕЕСТР М(П)НТКО\[Реестр М(П)НТКО г. Ханты-Мансийск.xlsx]РЕЕСТР'!AE451</f>
    </oc>
    <nc r="W451">
      <f>'Z:\Экологи\РЕЕСТР М(П)НТКО\[Реестр М(П)НТКО г. Ханты-Мансийск.xlsx]РЕЕСТР'!AE451</f>
    </nc>
  </rcc>
  <rcc rId="38630" sId="1">
    <oc r="X451">
      <f>'Z:\Экологи\РЕЕСТР М(П)НТКО\[Реестр М(П)НТКО г. Ханты-Мансийск.xlsx]РЕЕСТР'!AI451</f>
    </oc>
    <nc r="X451">
      <f>'Z:\Экологи\РЕЕСТР М(П)НТКО\[Реестр М(П)НТКО г. Ханты-Мансийск.xlsx]РЕЕСТР'!AI451</f>
    </nc>
  </rcc>
  <rcc rId="38631" sId="1">
    <oc r="Y451">
      <f>'Z:\Экологи\РЕЕСТР М(П)НТКО\[Реестр М(П)НТКО г. Ханты-Мансийск.xlsx]РЕЕСТР'!AM451</f>
    </oc>
    <nc r="Y451">
      <f>'Z:\Экологи\РЕЕСТР М(П)НТКО\[Реестр М(П)НТКО г. Ханты-Мансийск.xlsx]РЕЕСТР'!AM451</f>
    </nc>
  </rcc>
  <rcc rId="38632" sId="1">
    <oc r="B452">
      <f>'Z:\Экологи\РЕЕСТР М(П)НТКО\[Реестр М(П)НТКО г. Ханты-Мансийск.xlsx]РЕЕСТР'!B452</f>
    </oc>
    <nc r="B452">
      <f>'Z:\Экологи\РЕЕСТР М(П)НТКО\[Реестр М(П)НТКО г. Ханты-Мансийск.xlsx]РЕЕСТР'!B452</f>
    </nc>
  </rcc>
  <rcc rId="38633" sId="1">
    <oc r="C452">
      <f>'Z:\Экологи\РЕЕСТР М(П)НТКО\[Реестр М(П)НТКО г. Ханты-Мансийск.xlsx]РЕЕСТР'!C452</f>
    </oc>
    <nc r="C452">
      <f>'Z:\Экологи\РЕЕСТР М(П)НТКО\[Реестр М(П)НТКО г. Ханты-Мансийск.xlsx]РЕЕСТР'!C452</f>
    </nc>
  </rcc>
  <rcc rId="38634" sId="1">
    <oc r="D452">
      <f>'Z:\Экологи\РЕЕСТР М(П)НТКО\[Реестр М(П)НТКО г. Ханты-Мансийск.xlsx]РЕЕСТР'!D452</f>
    </oc>
    <nc r="D452">
      <f>'Z:\Экологи\РЕЕСТР М(П)НТКО\[Реестр М(П)НТКО г. Ханты-Мансийск.xlsx]РЕЕСТР'!D452</f>
    </nc>
  </rcc>
  <rcc rId="38635" sId="1">
    <oc r="E452">
      <f>'Z:\Экологи\РЕЕСТР М(П)НТКО\[Реестр М(П)НТКО г. Ханты-Мансийск.xlsx]РЕЕСТР'!F452</f>
    </oc>
    <nc r="E452">
      <f>'Z:\Экологи\РЕЕСТР М(П)НТКО\[Реестр М(П)НТКО г. Ханты-Мансийск.xlsx]РЕЕСТР'!F452</f>
    </nc>
  </rcc>
  <rcc rId="38636" sId="1">
    <oc r="F452">
      <f>'Z:\Экологи\РЕЕСТР М(П)НТКО\[Реестр М(П)НТКО г. Ханты-Мансийск.xlsx]РЕЕСТР'!H452</f>
    </oc>
    <nc r="F452">
      <f>'Z:\Экологи\РЕЕСТР М(П)НТКО\[Реестр М(П)НТКО г. Ханты-Мансийск.xlsx]РЕЕСТР'!H452</f>
    </nc>
  </rcc>
  <rcc rId="38637" sId="1">
    <oc r="G452">
      <f>'Z:\Экологи\РЕЕСТР М(П)НТКО\[Реестр М(П)НТКО г. Ханты-Мансийск.xlsx]РЕЕСТР'!I452</f>
    </oc>
    <nc r="G452">
      <f>'Z:\Экологи\РЕЕСТР М(П)НТКО\[Реестр М(П)НТКО г. Ханты-Мансийск.xlsx]РЕЕСТР'!I452</f>
    </nc>
  </rcc>
  <rcc rId="38638" sId="1">
    <oc r="H452">
      <f>'Z:\Экологи\РЕЕСТР М(П)НТКО\[Реестр М(П)НТКО г. Ханты-Мансийск.xlsx]РЕЕСТР'!J452</f>
    </oc>
    <nc r="H452">
      <f>'Z:\Экологи\РЕЕСТР М(П)НТКО\[Реестр М(П)НТКО г. Ханты-Мансийск.xlsx]РЕЕСТР'!J452</f>
    </nc>
  </rcc>
  <rcc rId="38639" sId="1">
    <oc r="I452">
      <f>'Z:\Экологи\РЕЕСТР М(П)НТКО\[Реестр М(П)НТКО г. Ханты-Мансийск.xlsx]РЕЕСТР'!K452</f>
    </oc>
    <nc r="I452">
      <f>'Z:\Экологи\РЕЕСТР М(П)НТКО\[Реестр М(П)НТКО г. Ханты-Мансийск.xlsx]РЕЕСТР'!K452</f>
    </nc>
  </rcc>
  <rcc rId="38640" sId="1">
    <oc r="J452">
      <f>'Z:\Экологи\РЕЕСТР М(П)НТКО\[Реестр М(П)НТКО г. Ханты-Мансийск.xlsx]РЕЕСТР'!L452</f>
    </oc>
    <nc r="J452">
      <f>'Z:\Экологи\РЕЕСТР М(П)НТКО\[Реестр М(П)НТКО г. Ханты-Мансийск.xlsx]РЕЕСТР'!L452</f>
    </nc>
  </rcc>
  <rcc rId="38641" sId="1">
    <oc r="K452">
      <f>'Z:\Экологи\РЕЕСТР М(П)НТКО\[Реестр М(П)НТКО г. Ханты-Мансийск.xlsx]РЕЕСТР'!M452</f>
    </oc>
    <nc r="K452">
      <f>'Z:\Экологи\РЕЕСТР М(П)НТКО\[Реестр М(П)НТКО г. Ханты-Мансийск.xlsx]РЕЕСТР'!M452</f>
    </nc>
  </rcc>
  <rcc rId="38642" sId="1">
    <oc r="L452">
      <f>'Z:\Экологи\РЕЕСТР М(П)НТКО\[Реестр М(П)НТКО г. Ханты-Мансийск.xlsx]РЕЕСТР'!N452</f>
    </oc>
    <nc r="L452">
      <f>'Z:\Экологи\РЕЕСТР М(П)НТКО\[Реестр М(П)НТКО г. Ханты-Мансийск.xlsx]РЕЕСТР'!N452</f>
    </nc>
  </rcc>
  <rcc rId="38643" sId="1">
    <oc r="M452">
      <f>'Z:\Экологи\РЕЕСТР М(П)НТКО\[Реестр М(П)НТКО г. Ханты-Мансийск.xlsx]РЕЕСТР'!O452</f>
    </oc>
    <nc r="M452">
      <f>'Z:\Экологи\РЕЕСТР М(П)НТКО\[Реестр М(П)НТКО г. Ханты-Мансийск.xlsx]РЕЕСТР'!O452</f>
    </nc>
  </rcc>
  <rcc rId="38644" sId="1">
    <oc r="N452">
      <f>'Z:\Экологи\РЕЕСТР М(П)НТКО\[Реестр М(П)НТКО г. Ханты-Мансийск.xlsx]РЕЕСТР'!P452</f>
    </oc>
    <nc r="N452">
      <f>'Z:\Экологи\РЕЕСТР М(П)НТКО\[Реестр М(П)НТКО г. Ханты-Мансийск.xlsx]РЕЕСТР'!P452</f>
    </nc>
  </rcc>
  <rcc rId="38645" sId="1">
    <oc r="O452">
      <f>'Z:\Экологи\РЕЕСТР М(П)НТКО\[Реестр М(П)НТКО г. Ханты-Мансийск.xlsx]РЕЕСТР'!Q452</f>
    </oc>
    <nc r="O452">
      <f>'Z:\Экологи\РЕЕСТР М(П)НТКО\[Реестр М(П)НТКО г. Ханты-Мансийск.xlsx]РЕЕСТР'!Q452</f>
    </nc>
  </rcc>
  <rcc rId="38646" sId="1">
    <oc r="P452">
      <f>'Z:\Экологи\РЕЕСТР М(П)НТКО\[Реестр М(П)НТКО г. Ханты-Мансийск.xlsx]РЕЕСТР'!R452</f>
    </oc>
    <nc r="P452">
      <f>'Z:\Экологи\РЕЕСТР М(П)НТКО\[Реестр М(П)НТКО г. Ханты-Мансийск.xlsx]РЕЕСТР'!R452</f>
    </nc>
  </rcc>
  <rcc rId="38647" sId="1">
    <oc r="Q452">
      <f>'Z:\Экологи\РЕЕСТР М(П)НТКО\[Реестр М(П)НТКО г. Ханты-Мансийск.xlsx]РЕЕСТР'!V452</f>
    </oc>
    <nc r="Q452">
      <f>'Z:\Экологи\РЕЕСТР М(П)НТКО\[Реестр М(П)НТКО г. Ханты-Мансийск.xlsx]РЕЕСТР'!V452</f>
    </nc>
  </rcc>
  <rcc rId="38648" sId="1">
    <oc r="R452">
      <f>'Z:\Экологи\РЕЕСТР М(П)НТКО\[Реестр М(П)НТКО г. Ханты-Мансийск.xlsx]РЕЕСТР'!W452</f>
    </oc>
    <nc r="R452">
      <f>'Z:\Экологи\РЕЕСТР М(П)НТКО\[Реестр М(П)НТКО г. Ханты-Мансийск.xlsx]РЕЕСТР'!W452</f>
    </nc>
  </rcc>
  <rcc rId="38649" sId="1">
    <oc r="S452">
      <f>'Z:\Экологи\РЕЕСТР М(П)НТКО\[Реестр М(П)НТКО г. Ханты-Мансийск.xlsx]РЕЕСТР'!X452</f>
    </oc>
    <nc r="S452">
      <f>'Z:\Экологи\РЕЕСТР М(П)НТКО\[Реестр М(П)НТКО г. Ханты-Мансийск.xlsx]РЕЕСТР'!X452</f>
    </nc>
  </rcc>
  <rcc rId="38650" sId="1">
    <oc r="T452">
      <f>'Z:\Экологи\РЕЕСТР М(П)НТКО\[Реестр М(П)НТКО г. Ханты-Мансийск.xlsx]РЕЕСТР'!AB452</f>
    </oc>
    <nc r="T452">
      <f>'Z:\Экологи\РЕЕСТР М(П)НТКО\[Реестр М(П)НТКО г. Ханты-Мансийск.xlsx]РЕЕСТР'!AB452</f>
    </nc>
  </rcc>
  <rcc rId="38651" sId="1">
    <oc r="U452">
      <f>'Z:\Экологи\РЕЕСТР М(П)НТКО\[Реестр М(П)НТКО г. Ханты-Мансийск.xlsx]РЕЕСТР'!AC452</f>
    </oc>
    <nc r="U452">
      <f>'Z:\Экологи\РЕЕСТР М(П)НТКО\[Реестр М(П)НТКО г. Ханты-Мансийск.xlsx]РЕЕСТР'!AC452</f>
    </nc>
  </rcc>
  <rcc rId="38652" sId="1">
    <oc r="V452">
      <f>'Z:\Экологи\РЕЕСТР М(П)НТКО\[Реестр М(П)НТКО г. Ханты-Мансийск.xlsx]РЕЕСТР'!AD452</f>
    </oc>
    <nc r="V452">
      <f>'Z:\Экологи\РЕЕСТР М(П)НТКО\[Реестр М(П)НТКО г. Ханты-Мансийск.xlsx]РЕЕСТР'!AD452</f>
    </nc>
  </rcc>
  <rcc rId="38653" sId="1">
    <oc r="W452">
      <f>'Z:\Экологи\РЕЕСТР М(П)НТКО\[Реестр М(П)НТКО г. Ханты-Мансийск.xlsx]РЕЕСТР'!AE452</f>
    </oc>
    <nc r="W452">
      <f>'Z:\Экологи\РЕЕСТР М(П)НТКО\[Реестр М(П)НТКО г. Ханты-Мансийск.xlsx]РЕЕСТР'!AE452</f>
    </nc>
  </rcc>
  <rcc rId="38654" sId="1">
    <oc r="X452">
      <f>'Z:\Экологи\РЕЕСТР М(П)НТКО\[Реестр М(П)НТКО г. Ханты-Мансийск.xlsx]РЕЕСТР'!AI452</f>
    </oc>
    <nc r="X452">
      <f>'Z:\Экологи\РЕЕСТР М(П)НТКО\[Реестр М(П)НТКО г. Ханты-Мансийск.xlsx]РЕЕСТР'!AI452</f>
    </nc>
  </rcc>
  <rcc rId="38655" sId="1">
    <oc r="Y452">
      <f>'Z:\Экологи\РЕЕСТР М(П)НТКО\[Реестр М(П)НТКО г. Ханты-Мансийск.xlsx]РЕЕСТР'!AM452</f>
    </oc>
    <nc r="Y452">
      <f>'Z:\Экологи\РЕЕСТР М(П)НТКО\[Реестр М(П)НТКО г. Ханты-Мансийск.xlsx]РЕЕСТР'!AM452</f>
    </nc>
  </rcc>
  <rcc rId="38656" sId="1">
    <oc r="B453">
      <f>'Z:\Экологи\РЕЕСТР М(П)НТКО\[Реестр М(П)НТКО г. Ханты-Мансийск.xlsx]РЕЕСТР'!B453</f>
    </oc>
    <nc r="B453">
      <f>'Z:\Экологи\РЕЕСТР М(П)НТКО\[Реестр М(П)НТКО г. Ханты-Мансийск.xlsx]РЕЕСТР'!B453</f>
    </nc>
  </rcc>
  <rcc rId="38657" sId="1">
    <oc r="C453">
      <f>'Z:\Экологи\РЕЕСТР М(П)НТКО\[Реестр М(П)НТКО г. Ханты-Мансийск.xlsx]РЕЕСТР'!C453</f>
    </oc>
    <nc r="C453">
      <f>'Z:\Экологи\РЕЕСТР М(П)НТКО\[Реестр М(П)НТКО г. Ханты-Мансийск.xlsx]РЕЕСТР'!C453</f>
    </nc>
  </rcc>
  <rcc rId="38658" sId="1">
    <oc r="D453">
      <f>'Z:\Экологи\РЕЕСТР М(П)НТКО\[Реестр М(П)НТКО г. Ханты-Мансийск.xlsx]РЕЕСТР'!D453</f>
    </oc>
    <nc r="D453">
      <f>'Z:\Экологи\РЕЕСТР М(П)НТКО\[Реестр М(П)НТКО г. Ханты-Мансийск.xlsx]РЕЕСТР'!D453</f>
    </nc>
  </rcc>
  <rcc rId="38659" sId="1">
    <oc r="E453">
      <f>'Z:\Экологи\РЕЕСТР М(П)НТКО\[Реестр М(П)НТКО г. Ханты-Мансийск.xlsx]РЕЕСТР'!F453</f>
    </oc>
    <nc r="E453">
      <f>'Z:\Экологи\РЕЕСТР М(П)НТКО\[Реестр М(П)НТКО г. Ханты-Мансийск.xlsx]РЕЕСТР'!F453</f>
    </nc>
  </rcc>
  <rcc rId="38660" sId="1">
    <oc r="F453">
      <f>'Z:\Экологи\РЕЕСТР М(П)НТКО\[Реестр М(П)НТКО г. Ханты-Мансийск.xlsx]РЕЕСТР'!H453</f>
    </oc>
    <nc r="F453">
      <f>'Z:\Экологи\РЕЕСТР М(П)НТКО\[Реестр М(П)НТКО г. Ханты-Мансийск.xlsx]РЕЕСТР'!H453</f>
    </nc>
  </rcc>
  <rcc rId="38661" sId="1">
    <oc r="G453">
      <f>'Z:\Экологи\РЕЕСТР М(П)НТКО\[Реестр М(П)НТКО г. Ханты-Мансийск.xlsx]РЕЕСТР'!I453</f>
    </oc>
    <nc r="G453">
      <f>'Z:\Экологи\РЕЕСТР М(П)НТКО\[Реестр М(П)НТКО г. Ханты-Мансийск.xlsx]РЕЕСТР'!I453</f>
    </nc>
  </rcc>
  <rcc rId="38662" sId="1">
    <oc r="H453">
      <f>'Z:\Экологи\РЕЕСТР М(П)НТКО\[Реестр М(П)НТКО г. Ханты-Мансийск.xlsx]РЕЕСТР'!J453</f>
    </oc>
    <nc r="H453">
      <f>'Z:\Экологи\РЕЕСТР М(П)НТКО\[Реестр М(П)НТКО г. Ханты-Мансийск.xlsx]РЕЕСТР'!J453</f>
    </nc>
  </rcc>
  <rcc rId="38663" sId="1">
    <oc r="I453">
      <f>'Z:\Экологи\РЕЕСТР М(П)НТКО\[Реестр М(П)НТКО г. Ханты-Мансийск.xlsx]РЕЕСТР'!K453</f>
    </oc>
    <nc r="I453">
      <f>'Z:\Экологи\РЕЕСТР М(П)НТКО\[Реестр М(П)НТКО г. Ханты-Мансийск.xlsx]РЕЕСТР'!K453</f>
    </nc>
  </rcc>
  <rcc rId="38664" sId="1">
    <oc r="J453">
      <f>'Z:\Экологи\РЕЕСТР М(П)НТКО\[Реестр М(П)НТКО г. Ханты-Мансийск.xlsx]РЕЕСТР'!L453</f>
    </oc>
    <nc r="J453">
      <f>'Z:\Экологи\РЕЕСТР М(П)НТКО\[Реестр М(П)НТКО г. Ханты-Мансийск.xlsx]РЕЕСТР'!L453</f>
    </nc>
  </rcc>
  <rcc rId="38665" sId="1">
    <oc r="K453">
      <f>'Z:\Экологи\РЕЕСТР М(П)НТКО\[Реестр М(П)НТКО г. Ханты-Мансийск.xlsx]РЕЕСТР'!M453</f>
    </oc>
    <nc r="K453">
      <f>'Z:\Экологи\РЕЕСТР М(П)НТКО\[Реестр М(П)НТКО г. Ханты-Мансийск.xlsx]РЕЕСТР'!M453</f>
    </nc>
  </rcc>
  <rcc rId="38666" sId="1">
    <oc r="L453">
      <f>'Z:\Экологи\РЕЕСТР М(П)НТКО\[Реестр М(П)НТКО г. Ханты-Мансийск.xlsx]РЕЕСТР'!N453</f>
    </oc>
    <nc r="L453">
      <f>'Z:\Экологи\РЕЕСТР М(П)НТКО\[Реестр М(П)НТКО г. Ханты-Мансийск.xlsx]РЕЕСТР'!N453</f>
    </nc>
  </rcc>
  <rcc rId="38667" sId="1">
    <oc r="M453">
      <f>'Z:\Экологи\РЕЕСТР М(П)НТКО\[Реестр М(П)НТКО г. Ханты-Мансийск.xlsx]РЕЕСТР'!O453</f>
    </oc>
    <nc r="M453">
      <f>'Z:\Экологи\РЕЕСТР М(П)НТКО\[Реестр М(П)НТКО г. Ханты-Мансийск.xlsx]РЕЕСТР'!O453</f>
    </nc>
  </rcc>
  <rcc rId="38668" sId="1">
    <oc r="N453">
      <f>'Z:\Экологи\РЕЕСТР М(П)НТКО\[Реестр М(П)НТКО г. Ханты-Мансийск.xlsx]РЕЕСТР'!P453</f>
    </oc>
    <nc r="N453">
      <f>'Z:\Экологи\РЕЕСТР М(П)НТКО\[Реестр М(П)НТКО г. Ханты-Мансийск.xlsx]РЕЕСТР'!P453</f>
    </nc>
  </rcc>
  <rcc rId="38669" sId="1">
    <oc r="O453">
      <f>'Z:\Экологи\РЕЕСТР М(П)НТКО\[Реестр М(П)НТКО г. Ханты-Мансийск.xlsx]РЕЕСТР'!Q453</f>
    </oc>
    <nc r="O453">
      <f>'Z:\Экологи\РЕЕСТР М(П)НТКО\[Реестр М(П)НТКО г. Ханты-Мансийск.xlsx]РЕЕСТР'!Q453</f>
    </nc>
  </rcc>
  <rcc rId="38670" sId="1">
    <oc r="P453">
      <f>'Z:\Экологи\РЕЕСТР М(П)НТКО\[Реестр М(П)НТКО г. Ханты-Мансийск.xlsx]РЕЕСТР'!R453</f>
    </oc>
    <nc r="P453">
      <f>'Z:\Экологи\РЕЕСТР М(П)НТКО\[Реестр М(П)НТКО г. Ханты-Мансийск.xlsx]РЕЕСТР'!R453</f>
    </nc>
  </rcc>
  <rcc rId="38671" sId="1">
    <oc r="Q453">
      <f>'Z:\Экологи\РЕЕСТР М(П)НТКО\[Реестр М(П)НТКО г. Ханты-Мансийск.xlsx]РЕЕСТР'!V453</f>
    </oc>
    <nc r="Q453">
      <f>'Z:\Экологи\РЕЕСТР М(П)НТКО\[Реестр М(П)НТКО г. Ханты-Мансийск.xlsx]РЕЕСТР'!V453</f>
    </nc>
  </rcc>
  <rcc rId="38672" sId="1">
    <oc r="R453">
      <f>'Z:\Экологи\РЕЕСТР М(П)НТКО\[Реестр М(П)НТКО г. Ханты-Мансийск.xlsx]РЕЕСТР'!W453</f>
    </oc>
    <nc r="R453">
      <f>'Z:\Экологи\РЕЕСТР М(П)НТКО\[Реестр М(П)НТКО г. Ханты-Мансийск.xlsx]РЕЕСТР'!W453</f>
    </nc>
  </rcc>
  <rcc rId="38673" sId="1">
    <oc r="S453">
      <f>'Z:\Экологи\РЕЕСТР М(П)НТКО\[Реестр М(П)НТКО г. Ханты-Мансийск.xlsx]РЕЕСТР'!X453</f>
    </oc>
    <nc r="S453">
      <f>'Z:\Экологи\РЕЕСТР М(П)НТКО\[Реестр М(П)НТКО г. Ханты-Мансийск.xlsx]РЕЕСТР'!X453</f>
    </nc>
  </rcc>
  <rcc rId="38674" sId="1">
    <oc r="T453">
      <f>'Z:\Экологи\РЕЕСТР М(П)НТКО\[Реестр М(П)НТКО г. Ханты-Мансийск.xlsx]РЕЕСТР'!AB453</f>
    </oc>
    <nc r="T453">
      <f>'Z:\Экологи\РЕЕСТР М(П)НТКО\[Реестр М(П)НТКО г. Ханты-Мансийск.xlsx]РЕЕСТР'!AB453</f>
    </nc>
  </rcc>
  <rcc rId="38675" sId="1">
    <oc r="U453">
      <f>'Z:\Экологи\РЕЕСТР М(П)НТКО\[Реестр М(П)НТКО г. Ханты-Мансийск.xlsx]РЕЕСТР'!AC453</f>
    </oc>
    <nc r="U453">
      <f>'Z:\Экологи\РЕЕСТР М(П)НТКО\[Реестр М(П)НТКО г. Ханты-Мансийск.xlsx]РЕЕСТР'!AC453</f>
    </nc>
  </rcc>
  <rcc rId="38676" sId="1">
    <oc r="V453">
      <f>'Z:\Экологи\РЕЕСТР М(П)НТКО\[Реестр М(П)НТКО г. Ханты-Мансийск.xlsx]РЕЕСТР'!AD453</f>
    </oc>
    <nc r="V453">
      <f>'Z:\Экологи\РЕЕСТР М(П)НТКО\[Реестр М(П)НТКО г. Ханты-Мансийск.xlsx]РЕЕСТР'!AD453</f>
    </nc>
  </rcc>
  <rcc rId="38677" sId="1">
    <oc r="W453">
      <f>'Z:\Экологи\РЕЕСТР М(П)НТКО\[Реестр М(П)НТКО г. Ханты-Мансийск.xlsx]РЕЕСТР'!AE453</f>
    </oc>
    <nc r="W453">
      <f>'Z:\Экологи\РЕЕСТР М(П)НТКО\[Реестр М(П)НТКО г. Ханты-Мансийск.xlsx]РЕЕСТР'!AE453</f>
    </nc>
  </rcc>
  <rcc rId="38678" sId="1">
    <oc r="X453">
      <f>'Z:\Экологи\РЕЕСТР М(П)НТКО\[Реестр М(П)НТКО г. Ханты-Мансийск.xlsx]РЕЕСТР'!AI453</f>
    </oc>
    <nc r="X453">
      <f>'Z:\Экологи\РЕЕСТР М(П)НТКО\[Реестр М(П)НТКО г. Ханты-Мансийск.xlsx]РЕЕСТР'!AI453</f>
    </nc>
  </rcc>
  <rcc rId="38679" sId="1">
    <oc r="Y453">
      <f>'Z:\Экологи\РЕЕСТР М(П)НТКО\[Реестр М(П)НТКО г. Ханты-Мансийск.xlsx]РЕЕСТР'!AM453</f>
    </oc>
    <nc r="Y453">
      <f>'Z:\Экологи\РЕЕСТР М(П)НТКО\[Реестр М(П)НТКО г. Ханты-Мансийск.xlsx]РЕЕСТР'!AM453</f>
    </nc>
  </rcc>
  <rcc rId="38680" sId="1">
    <oc r="B454">
      <f>'Z:\Экологи\РЕЕСТР М(П)НТКО\[Реестр М(П)НТКО г. Ханты-Мансийск.xlsx]РЕЕСТР'!B454</f>
    </oc>
    <nc r="B454">
      <f>'Z:\Экологи\РЕЕСТР М(П)НТКО\[Реестр М(П)НТКО г. Ханты-Мансийск.xlsx]РЕЕСТР'!B454</f>
    </nc>
  </rcc>
  <rcc rId="38681" sId="1">
    <oc r="C454">
      <f>'Z:\Экологи\РЕЕСТР М(П)НТКО\[Реестр М(П)НТКО г. Ханты-Мансийск.xlsx]РЕЕСТР'!C454</f>
    </oc>
    <nc r="C454">
      <f>'Z:\Экологи\РЕЕСТР М(П)НТКО\[Реестр М(П)НТКО г. Ханты-Мансийск.xlsx]РЕЕСТР'!C454</f>
    </nc>
  </rcc>
  <rcc rId="38682" sId="1">
    <oc r="D454">
      <f>'Z:\Экологи\РЕЕСТР М(П)НТКО\[Реестр М(П)НТКО г. Ханты-Мансийск.xlsx]РЕЕСТР'!D454</f>
    </oc>
    <nc r="D454">
      <f>'Z:\Экологи\РЕЕСТР М(П)НТКО\[Реестр М(П)НТКО г. Ханты-Мансийск.xlsx]РЕЕСТР'!D454</f>
    </nc>
  </rcc>
  <rcc rId="38683" sId="1">
    <oc r="E454">
      <f>'Z:\Экологи\РЕЕСТР М(П)НТКО\[Реестр М(П)НТКО г. Ханты-Мансийск.xlsx]РЕЕСТР'!F454</f>
    </oc>
    <nc r="E454">
      <f>'Z:\Экологи\РЕЕСТР М(П)НТКО\[Реестр М(П)НТКО г. Ханты-Мансийск.xlsx]РЕЕСТР'!F454</f>
    </nc>
  </rcc>
  <rcc rId="38684" sId="1">
    <oc r="F454">
      <f>'Z:\Экологи\РЕЕСТР М(П)НТКО\[Реестр М(П)НТКО г. Ханты-Мансийск.xlsx]РЕЕСТР'!H454</f>
    </oc>
    <nc r="F454">
      <f>'Z:\Экологи\РЕЕСТР М(П)НТКО\[Реестр М(П)НТКО г. Ханты-Мансийск.xlsx]РЕЕСТР'!H454</f>
    </nc>
  </rcc>
  <rcc rId="38685" sId="1">
    <oc r="G454">
      <f>'Z:\Экологи\РЕЕСТР М(П)НТКО\[Реестр М(П)НТКО г. Ханты-Мансийск.xlsx]РЕЕСТР'!I454</f>
    </oc>
    <nc r="G454">
      <f>'Z:\Экологи\РЕЕСТР М(П)НТКО\[Реестр М(П)НТКО г. Ханты-Мансийск.xlsx]РЕЕСТР'!I454</f>
    </nc>
  </rcc>
  <rcc rId="38686" sId="1">
    <oc r="H454">
      <f>'Z:\Экологи\РЕЕСТР М(П)НТКО\[Реестр М(П)НТКО г. Ханты-Мансийск.xlsx]РЕЕСТР'!J454</f>
    </oc>
    <nc r="H454">
      <f>'Z:\Экологи\РЕЕСТР М(П)НТКО\[Реестр М(П)НТКО г. Ханты-Мансийск.xlsx]РЕЕСТР'!J454</f>
    </nc>
  </rcc>
  <rcc rId="38687" sId="1">
    <oc r="I454">
      <f>'Z:\Экологи\РЕЕСТР М(П)НТКО\[Реестр М(П)НТКО г. Ханты-Мансийск.xlsx]РЕЕСТР'!K454</f>
    </oc>
    <nc r="I454">
      <f>'Z:\Экологи\РЕЕСТР М(П)НТКО\[Реестр М(П)НТКО г. Ханты-Мансийск.xlsx]РЕЕСТР'!K454</f>
    </nc>
  </rcc>
  <rcc rId="38688" sId="1">
    <oc r="J454">
      <f>'Z:\Экологи\РЕЕСТР М(П)НТКО\[Реестр М(П)НТКО г. Ханты-Мансийск.xlsx]РЕЕСТР'!L454</f>
    </oc>
    <nc r="J454">
      <f>'Z:\Экологи\РЕЕСТР М(П)НТКО\[Реестр М(П)НТКО г. Ханты-Мансийск.xlsx]РЕЕСТР'!L454</f>
    </nc>
  </rcc>
  <rcc rId="38689" sId="1">
    <oc r="K454">
      <f>'Z:\Экологи\РЕЕСТР М(П)НТКО\[Реестр М(П)НТКО г. Ханты-Мансийск.xlsx]РЕЕСТР'!M454</f>
    </oc>
    <nc r="K454">
      <f>'Z:\Экологи\РЕЕСТР М(П)НТКО\[Реестр М(П)НТКО г. Ханты-Мансийск.xlsx]РЕЕСТР'!M454</f>
    </nc>
  </rcc>
  <rcc rId="38690" sId="1">
    <oc r="L454">
      <f>'Z:\Экологи\РЕЕСТР М(П)НТКО\[Реестр М(П)НТКО г. Ханты-Мансийск.xlsx]РЕЕСТР'!N454</f>
    </oc>
    <nc r="L454">
      <f>'Z:\Экологи\РЕЕСТР М(П)НТКО\[Реестр М(П)НТКО г. Ханты-Мансийск.xlsx]РЕЕСТР'!N454</f>
    </nc>
  </rcc>
  <rcc rId="38691" sId="1">
    <oc r="M454">
      <f>'Z:\Экологи\РЕЕСТР М(П)НТКО\[Реестр М(П)НТКО г. Ханты-Мансийск.xlsx]РЕЕСТР'!O454</f>
    </oc>
    <nc r="M454">
      <f>'Z:\Экологи\РЕЕСТР М(П)НТКО\[Реестр М(П)НТКО г. Ханты-Мансийск.xlsx]РЕЕСТР'!O454</f>
    </nc>
  </rcc>
  <rcc rId="38692" sId="1">
    <oc r="N454">
      <f>'Z:\Экологи\РЕЕСТР М(П)НТКО\[Реестр М(П)НТКО г. Ханты-Мансийск.xlsx]РЕЕСТР'!P454</f>
    </oc>
    <nc r="N454">
      <f>'Z:\Экологи\РЕЕСТР М(П)НТКО\[Реестр М(П)НТКО г. Ханты-Мансийск.xlsx]РЕЕСТР'!P454</f>
    </nc>
  </rcc>
  <rcc rId="38693" sId="1">
    <oc r="O454">
      <f>'Z:\Экологи\РЕЕСТР М(П)НТКО\[Реестр М(П)НТКО г. Ханты-Мансийск.xlsx]РЕЕСТР'!Q454</f>
    </oc>
    <nc r="O454">
      <f>'Z:\Экологи\РЕЕСТР М(П)НТКО\[Реестр М(П)НТКО г. Ханты-Мансийск.xlsx]РЕЕСТР'!Q454</f>
    </nc>
  </rcc>
  <rcc rId="38694" sId="1">
    <oc r="P454">
      <f>'Z:\Экологи\РЕЕСТР М(П)НТКО\[Реестр М(П)НТКО г. Ханты-Мансийск.xlsx]РЕЕСТР'!R454</f>
    </oc>
    <nc r="P454">
      <f>'Z:\Экологи\РЕЕСТР М(П)НТКО\[Реестр М(П)НТКО г. Ханты-Мансийск.xlsx]РЕЕСТР'!R454</f>
    </nc>
  </rcc>
  <rcc rId="38695" sId="1">
    <oc r="Q454">
      <f>'Z:\Экологи\РЕЕСТР М(П)НТКО\[Реестр М(П)НТКО г. Ханты-Мансийск.xlsx]РЕЕСТР'!V454</f>
    </oc>
    <nc r="Q454">
      <f>'Z:\Экологи\РЕЕСТР М(П)НТКО\[Реестр М(П)НТКО г. Ханты-Мансийск.xlsx]РЕЕСТР'!V454</f>
    </nc>
  </rcc>
  <rcc rId="38696" sId="1">
    <oc r="R454">
      <f>'Z:\Экологи\РЕЕСТР М(П)НТКО\[Реестр М(П)НТКО г. Ханты-Мансийск.xlsx]РЕЕСТР'!W454</f>
    </oc>
    <nc r="R454">
      <f>'Z:\Экологи\РЕЕСТР М(П)НТКО\[Реестр М(П)НТКО г. Ханты-Мансийск.xlsx]РЕЕСТР'!W454</f>
    </nc>
  </rcc>
  <rcc rId="38697" sId="1">
    <oc r="S454">
      <f>'Z:\Экологи\РЕЕСТР М(П)НТКО\[Реестр М(П)НТКО г. Ханты-Мансийск.xlsx]РЕЕСТР'!X454</f>
    </oc>
    <nc r="S454">
      <f>'Z:\Экологи\РЕЕСТР М(П)НТКО\[Реестр М(П)НТКО г. Ханты-Мансийск.xlsx]РЕЕСТР'!X454</f>
    </nc>
  </rcc>
  <rcc rId="38698" sId="1">
    <oc r="T454">
      <f>'Z:\Экологи\РЕЕСТР М(П)НТКО\[Реестр М(П)НТКО г. Ханты-Мансийск.xlsx]РЕЕСТР'!AB454</f>
    </oc>
    <nc r="T454">
      <f>'Z:\Экологи\РЕЕСТР М(П)НТКО\[Реестр М(П)НТКО г. Ханты-Мансийск.xlsx]РЕЕСТР'!AB454</f>
    </nc>
  </rcc>
  <rcc rId="38699" sId="1">
    <oc r="U454">
      <f>'Z:\Экологи\РЕЕСТР М(П)НТКО\[Реестр М(П)НТКО г. Ханты-Мансийск.xlsx]РЕЕСТР'!AC454</f>
    </oc>
    <nc r="U454">
      <f>'Z:\Экологи\РЕЕСТР М(П)НТКО\[Реестр М(П)НТКО г. Ханты-Мансийск.xlsx]РЕЕСТР'!AC454</f>
    </nc>
  </rcc>
  <rcc rId="38700" sId="1">
    <oc r="V454">
      <f>'Z:\Экологи\РЕЕСТР М(П)НТКО\[Реестр М(П)НТКО г. Ханты-Мансийск.xlsx]РЕЕСТР'!AD454</f>
    </oc>
    <nc r="V454">
      <f>'Z:\Экологи\РЕЕСТР М(П)НТКО\[Реестр М(П)НТКО г. Ханты-Мансийск.xlsx]РЕЕСТР'!AD454</f>
    </nc>
  </rcc>
  <rcc rId="38701" sId="1">
    <oc r="W454">
      <f>'Z:\Экологи\РЕЕСТР М(П)НТКО\[Реестр М(П)НТКО г. Ханты-Мансийск.xlsx]РЕЕСТР'!AE454</f>
    </oc>
    <nc r="W454">
      <f>'Z:\Экологи\РЕЕСТР М(П)НТКО\[Реестр М(П)НТКО г. Ханты-Мансийск.xlsx]РЕЕСТР'!AE454</f>
    </nc>
  </rcc>
  <rcc rId="38702" sId="1">
    <oc r="X454">
      <f>'Z:\Экологи\РЕЕСТР М(П)НТКО\[Реестр М(П)НТКО г. Ханты-Мансийск.xlsx]РЕЕСТР'!AI454</f>
    </oc>
    <nc r="X454">
      <f>'Z:\Экологи\РЕЕСТР М(П)НТКО\[Реестр М(П)НТКО г. Ханты-Мансийск.xlsx]РЕЕСТР'!AI454</f>
    </nc>
  </rcc>
  <rcc rId="38703" sId="1">
    <oc r="Y454">
      <f>'Z:\Экологи\РЕЕСТР М(П)НТКО\[Реестр М(П)НТКО г. Ханты-Мансийск.xlsx]РЕЕСТР'!AM454</f>
    </oc>
    <nc r="Y454">
      <f>'Z:\Экологи\РЕЕСТР М(П)НТКО\[Реестр М(П)НТКО г. Ханты-Мансийск.xlsx]РЕЕСТР'!AM454</f>
    </nc>
  </rcc>
  <rcc rId="38704" sId="1">
    <oc r="B455">
      <f>'Z:\Экологи\РЕЕСТР М(П)НТКО\[Реестр М(П)НТКО г. Ханты-Мансийск.xlsx]РЕЕСТР'!B455</f>
    </oc>
    <nc r="B455">
      <f>'Z:\Экологи\РЕЕСТР М(П)НТКО\[Реестр М(П)НТКО г. Ханты-Мансийск.xlsx]РЕЕСТР'!B455</f>
    </nc>
  </rcc>
  <rcc rId="38705" sId="1">
    <oc r="C455">
      <f>'Z:\Экологи\РЕЕСТР М(П)НТКО\[Реестр М(П)НТКО г. Ханты-Мансийск.xlsx]РЕЕСТР'!C455</f>
    </oc>
    <nc r="C455">
      <f>'Z:\Экологи\РЕЕСТР М(П)НТКО\[Реестр М(П)НТКО г. Ханты-Мансийск.xlsx]РЕЕСТР'!C455</f>
    </nc>
  </rcc>
  <rcc rId="38706" sId="1">
    <oc r="D455">
      <f>'Z:\Экологи\РЕЕСТР М(П)НТКО\[Реестр М(П)НТКО г. Ханты-Мансийск.xlsx]РЕЕСТР'!D455</f>
    </oc>
    <nc r="D455">
      <f>'Z:\Экологи\РЕЕСТР М(П)НТКО\[Реестр М(П)НТКО г. Ханты-Мансийск.xlsx]РЕЕСТР'!D455</f>
    </nc>
  </rcc>
  <rcc rId="38707" sId="1">
    <oc r="E455">
      <f>'Z:\Экологи\РЕЕСТР М(П)НТКО\[Реестр М(П)НТКО г. Ханты-Мансийск.xlsx]РЕЕСТР'!F455</f>
    </oc>
    <nc r="E455">
      <f>'Z:\Экологи\РЕЕСТР М(П)НТКО\[Реестр М(П)НТКО г. Ханты-Мансийск.xlsx]РЕЕСТР'!F455</f>
    </nc>
  </rcc>
  <rcc rId="38708" sId="1">
    <oc r="F455">
      <f>'Z:\Экологи\РЕЕСТР М(П)НТКО\[Реестр М(П)НТКО г. Ханты-Мансийск.xlsx]РЕЕСТР'!H455</f>
    </oc>
    <nc r="F455">
      <f>'Z:\Экологи\РЕЕСТР М(П)НТКО\[Реестр М(П)НТКО г. Ханты-Мансийск.xlsx]РЕЕСТР'!H455</f>
    </nc>
  </rcc>
  <rcc rId="38709" sId="1">
    <oc r="G455">
      <f>'Z:\Экологи\РЕЕСТР М(П)НТКО\[Реестр М(П)НТКО г. Ханты-Мансийск.xlsx]РЕЕСТР'!I455</f>
    </oc>
    <nc r="G455">
      <f>'Z:\Экологи\РЕЕСТР М(П)НТКО\[Реестр М(П)НТКО г. Ханты-Мансийск.xlsx]РЕЕСТР'!I455</f>
    </nc>
  </rcc>
  <rcc rId="38710" sId="1">
    <oc r="H455">
      <f>'Z:\Экологи\РЕЕСТР М(П)НТКО\[Реестр М(П)НТКО г. Ханты-Мансийск.xlsx]РЕЕСТР'!J455</f>
    </oc>
    <nc r="H455">
      <f>'Z:\Экологи\РЕЕСТР М(П)НТКО\[Реестр М(П)НТКО г. Ханты-Мансийск.xlsx]РЕЕСТР'!J455</f>
    </nc>
  </rcc>
  <rcc rId="38711" sId="1">
    <oc r="I455">
      <f>'Z:\Экологи\РЕЕСТР М(П)НТКО\[Реестр М(П)НТКО г. Ханты-Мансийск.xlsx]РЕЕСТР'!K455</f>
    </oc>
    <nc r="I455">
      <f>'Z:\Экологи\РЕЕСТР М(П)НТКО\[Реестр М(П)НТКО г. Ханты-Мансийск.xlsx]РЕЕСТР'!K455</f>
    </nc>
  </rcc>
  <rcc rId="38712" sId="1">
    <oc r="J455">
      <f>'Z:\Экологи\РЕЕСТР М(П)НТКО\[Реестр М(П)НТКО г. Ханты-Мансийск.xlsx]РЕЕСТР'!L455</f>
    </oc>
    <nc r="J455">
      <f>'Z:\Экологи\РЕЕСТР М(П)НТКО\[Реестр М(П)НТКО г. Ханты-Мансийск.xlsx]РЕЕСТР'!L455</f>
    </nc>
  </rcc>
  <rcc rId="38713" sId="1">
    <oc r="K455">
      <f>'Z:\Экологи\РЕЕСТР М(П)НТКО\[Реестр М(П)НТКО г. Ханты-Мансийск.xlsx]РЕЕСТР'!M455</f>
    </oc>
    <nc r="K455">
      <f>'Z:\Экологи\РЕЕСТР М(П)НТКО\[Реестр М(П)НТКО г. Ханты-Мансийск.xlsx]РЕЕСТР'!M455</f>
    </nc>
  </rcc>
  <rcc rId="38714" sId="1">
    <oc r="L455">
      <f>'Z:\Экологи\РЕЕСТР М(П)НТКО\[Реестр М(П)НТКО г. Ханты-Мансийск.xlsx]РЕЕСТР'!N455</f>
    </oc>
    <nc r="L455">
      <f>'Z:\Экологи\РЕЕСТР М(П)НТКО\[Реестр М(П)НТКО г. Ханты-Мансийск.xlsx]РЕЕСТР'!N455</f>
    </nc>
  </rcc>
  <rcc rId="38715" sId="1">
    <oc r="M455">
      <f>'Z:\Экологи\РЕЕСТР М(П)НТКО\[Реестр М(П)НТКО г. Ханты-Мансийск.xlsx]РЕЕСТР'!O455</f>
    </oc>
    <nc r="M455">
      <f>'Z:\Экологи\РЕЕСТР М(П)НТКО\[Реестр М(П)НТКО г. Ханты-Мансийск.xlsx]РЕЕСТР'!O455</f>
    </nc>
  </rcc>
  <rcc rId="38716" sId="1">
    <oc r="N455">
      <f>'Z:\Экологи\РЕЕСТР М(П)НТКО\[Реестр М(П)НТКО г. Ханты-Мансийск.xlsx]РЕЕСТР'!P455</f>
    </oc>
    <nc r="N455">
      <f>'Z:\Экологи\РЕЕСТР М(П)НТКО\[Реестр М(П)НТКО г. Ханты-Мансийск.xlsx]РЕЕСТР'!P455</f>
    </nc>
  </rcc>
  <rcc rId="38717" sId="1">
    <oc r="O455">
      <f>'Z:\Экологи\РЕЕСТР М(П)НТКО\[Реестр М(П)НТКО г. Ханты-Мансийск.xlsx]РЕЕСТР'!Q455</f>
    </oc>
    <nc r="O455">
      <f>'Z:\Экологи\РЕЕСТР М(П)НТКО\[Реестр М(П)НТКО г. Ханты-Мансийск.xlsx]РЕЕСТР'!Q455</f>
    </nc>
  </rcc>
  <rcc rId="38718" sId="1">
    <oc r="P455">
      <f>'Z:\Экологи\РЕЕСТР М(П)НТКО\[Реестр М(П)НТКО г. Ханты-Мансийск.xlsx]РЕЕСТР'!R455</f>
    </oc>
    <nc r="P455">
      <f>'Z:\Экологи\РЕЕСТР М(П)НТКО\[Реестр М(П)НТКО г. Ханты-Мансийск.xlsx]РЕЕСТР'!R455</f>
    </nc>
  </rcc>
  <rcc rId="38719" sId="1">
    <oc r="Q455">
      <f>'Z:\Экологи\РЕЕСТР М(П)НТКО\[Реестр М(П)НТКО г. Ханты-Мансийск.xlsx]РЕЕСТР'!V455</f>
    </oc>
    <nc r="Q455">
      <f>'Z:\Экологи\РЕЕСТР М(П)НТКО\[Реестр М(П)НТКО г. Ханты-Мансийск.xlsx]РЕЕСТР'!V455</f>
    </nc>
  </rcc>
  <rcc rId="38720" sId="1">
    <oc r="R455">
      <f>'Z:\Экологи\РЕЕСТР М(П)НТКО\[Реестр М(П)НТКО г. Ханты-Мансийск.xlsx]РЕЕСТР'!W455</f>
    </oc>
    <nc r="R455">
      <f>'Z:\Экологи\РЕЕСТР М(П)НТКО\[Реестр М(П)НТКО г. Ханты-Мансийск.xlsx]РЕЕСТР'!W455</f>
    </nc>
  </rcc>
  <rcc rId="38721" sId="1">
    <oc r="S455">
      <f>'Z:\Экологи\РЕЕСТР М(П)НТКО\[Реестр М(П)НТКО г. Ханты-Мансийск.xlsx]РЕЕСТР'!X455</f>
    </oc>
    <nc r="S455">
      <f>'Z:\Экологи\РЕЕСТР М(П)НТКО\[Реестр М(П)НТКО г. Ханты-Мансийск.xlsx]РЕЕСТР'!X455</f>
    </nc>
  </rcc>
  <rcc rId="38722" sId="1">
    <oc r="T455">
      <f>'Z:\Экологи\РЕЕСТР М(П)НТКО\[Реестр М(П)НТКО г. Ханты-Мансийск.xlsx]РЕЕСТР'!AB455</f>
    </oc>
    <nc r="T455">
      <f>'Z:\Экологи\РЕЕСТР М(П)НТКО\[Реестр М(П)НТКО г. Ханты-Мансийск.xlsx]РЕЕСТР'!AB455</f>
    </nc>
  </rcc>
  <rcc rId="38723" sId="1">
    <oc r="U455">
      <f>'Z:\Экологи\РЕЕСТР М(П)НТКО\[Реестр М(П)НТКО г. Ханты-Мансийск.xlsx]РЕЕСТР'!AC455</f>
    </oc>
    <nc r="U455">
      <f>'Z:\Экологи\РЕЕСТР М(П)НТКО\[Реестр М(П)НТКО г. Ханты-Мансийск.xlsx]РЕЕСТР'!AC455</f>
    </nc>
  </rcc>
  <rcc rId="38724" sId="1">
    <oc r="V455">
      <f>'Z:\Экологи\РЕЕСТР М(П)НТКО\[Реестр М(П)НТКО г. Ханты-Мансийск.xlsx]РЕЕСТР'!AD455</f>
    </oc>
    <nc r="V455">
      <f>'Z:\Экологи\РЕЕСТР М(П)НТКО\[Реестр М(П)НТКО г. Ханты-Мансийск.xlsx]РЕЕСТР'!AD455</f>
    </nc>
  </rcc>
  <rcc rId="38725" sId="1">
    <oc r="W455">
      <f>'Z:\Экологи\РЕЕСТР М(П)НТКО\[Реестр М(П)НТКО г. Ханты-Мансийск.xlsx]РЕЕСТР'!AE455</f>
    </oc>
    <nc r="W455">
      <f>'Z:\Экологи\РЕЕСТР М(П)НТКО\[Реестр М(П)НТКО г. Ханты-Мансийск.xlsx]РЕЕСТР'!AE455</f>
    </nc>
  </rcc>
  <rcc rId="38726" sId="1">
    <oc r="X455">
      <f>'Z:\Экологи\РЕЕСТР М(П)НТКО\[Реестр М(П)НТКО г. Ханты-Мансийск.xlsx]РЕЕСТР'!AI455</f>
    </oc>
    <nc r="X455">
      <f>'Z:\Экологи\РЕЕСТР М(П)НТКО\[Реестр М(П)НТКО г. Ханты-Мансийск.xlsx]РЕЕСТР'!AI455</f>
    </nc>
  </rcc>
  <rcc rId="38727" sId="1">
    <oc r="Y455">
      <f>'Z:\Экологи\РЕЕСТР М(П)НТКО\[Реестр М(П)НТКО г. Ханты-Мансийск.xlsx]РЕЕСТР'!AM455</f>
    </oc>
    <nc r="Y455">
      <f>'Z:\Экологи\РЕЕСТР М(П)НТКО\[Реестр М(П)НТКО г. Ханты-Мансийск.xlsx]РЕЕСТР'!AM455</f>
    </nc>
  </rcc>
  <rcc rId="38728" sId="1">
    <oc r="B456">
      <f>'Z:\Экологи\РЕЕСТР М(П)НТКО\[Реестр М(П)НТКО г. Ханты-Мансийск.xlsx]РЕЕСТР'!B456</f>
    </oc>
    <nc r="B456">
      <f>'Z:\Экологи\РЕЕСТР М(П)НТКО\[Реестр М(П)НТКО г. Ханты-Мансийск.xlsx]РЕЕСТР'!B456</f>
    </nc>
  </rcc>
  <rcc rId="38729" sId="1">
    <oc r="C456">
      <f>'Z:\Экологи\РЕЕСТР М(П)НТКО\[Реестр М(П)НТКО г. Ханты-Мансийск.xlsx]РЕЕСТР'!C456</f>
    </oc>
    <nc r="C456">
      <f>'Z:\Экологи\РЕЕСТР М(П)НТКО\[Реестр М(П)НТКО г. Ханты-Мансийск.xlsx]РЕЕСТР'!C456</f>
    </nc>
  </rcc>
  <rcc rId="38730" sId="1">
    <oc r="D456">
      <f>'Z:\Экологи\РЕЕСТР М(П)НТКО\[Реестр М(П)НТКО г. Ханты-Мансийск.xlsx]РЕЕСТР'!D456</f>
    </oc>
    <nc r="D456">
      <f>'Z:\Экологи\РЕЕСТР М(П)НТКО\[Реестр М(П)НТКО г. Ханты-Мансийск.xlsx]РЕЕСТР'!D456</f>
    </nc>
  </rcc>
  <rcc rId="38731" sId="1">
    <oc r="E456">
      <f>'Z:\Экологи\РЕЕСТР М(П)НТКО\[Реестр М(П)НТКО г. Ханты-Мансийск.xlsx]РЕЕСТР'!F456</f>
    </oc>
    <nc r="E456">
      <f>'Z:\Экологи\РЕЕСТР М(П)НТКО\[Реестр М(П)НТКО г. Ханты-Мансийск.xlsx]РЕЕСТР'!F456</f>
    </nc>
  </rcc>
  <rcc rId="38732" sId="1">
    <oc r="F456">
      <f>'Z:\Экологи\РЕЕСТР М(П)НТКО\[Реестр М(П)НТКО г. Ханты-Мансийск.xlsx]РЕЕСТР'!H456</f>
    </oc>
    <nc r="F456">
      <f>'Z:\Экологи\РЕЕСТР М(П)НТКО\[Реестр М(П)НТКО г. Ханты-Мансийск.xlsx]РЕЕСТР'!H456</f>
    </nc>
  </rcc>
  <rcc rId="38733" sId="1">
    <oc r="G456">
      <f>'Z:\Экологи\РЕЕСТР М(П)НТКО\[Реестр М(П)НТКО г. Ханты-Мансийск.xlsx]РЕЕСТР'!I456</f>
    </oc>
    <nc r="G456">
      <f>'Z:\Экологи\РЕЕСТР М(П)НТКО\[Реестр М(П)НТКО г. Ханты-Мансийск.xlsx]РЕЕСТР'!I456</f>
    </nc>
  </rcc>
  <rcc rId="38734" sId="1">
    <oc r="H456">
      <f>'Z:\Экологи\РЕЕСТР М(П)НТКО\[Реестр М(П)НТКО г. Ханты-Мансийск.xlsx]РЕЕСТР'!J456</f>
    </oc>
    <nc r="H456">
      <f>'Z:\Экологи\РЕЕСТР М(П)НТКО\[Реестр М(П)НТКО г. Ханты-Мансийск.xlsx]РЕЕСТР'!J456</f>
    </nc>
  </rcc>
  <rcc rId="38735" sId="1">
    <oc r="I456">
      <f>'Z:\Экологи\РЕЕСТР М(П)НТКО\[Реестр М(П)НТКО г. Ханты-Мансийск.xlsx]РЕЕСТР'!K456</f>
    </oc>
    <nc r="I456">
      <f>'Z:\Экологи\РЕЕСТР М(П)НТКО\[Реестр М(П)НТКО г. Ханты-Мансийск.xlsx]РЕЕСТР'!K456</f>
    </nc>
  </rcc>
  <rcc rId="38736" sId="1">
    <oc r="J456">
      <f>'Z:\Экологи\РЕЕСТР М(П)НТКО\[Реестр М(П)НТКО г. Ханты-Мансийск.xlsx]РЕЕСТР'!L456</f>
    </oc>
    <nc r="J456">
      <f>'Z:\Экологи\РЕЕСТР М(П)НТКО\[Реестр М(П)НТКО г. Ханты-Мансийск.xlsx]РЕЕСТР'!L456</f>
    </nc>
  </rcc>
  <rcc rId="38737" sId="1">
    <oc r="K456">
      <f>'Z:\Экологи\РЕЕСТР М(П)НТКО\[Реестр М(П)НТКО г. Ханты-Мансийск.xlsx]РЕЕСТР'!M456</f>
    </oc>
    <nc r="K456">
      <f>'Z:\Экологи\РЕЕСТР М(П)НТКО\[Реестр М(П)НТКО г. Ханты-Мансийск.xlsx]РЕЕСТР'!M456</f>
    </nc>
  </rcc>
  <rcc rId="38738" sId="1">
    <oc r="L456">
      <f>'Z:\Экологи\РЕЕСТР М(П)НТКО\[Реестр М(П)НТКО г. Ханты-Мансийск.xlsx]РЕЕСТР'!N456</f>
    </oc>
    <nc r="L456">
      <f>'Z:\Экологи\РЕЕСТР М(П)НТКО\[Реестр М(П)НТКО г. Ханты-Мансийск.xlsx]РЕЕСТР'!N456</f>
    </nc>
  </rcc>
  <rcc rId="38739" sId="1">
    <oc r="M456">
      <f>'Z:\Экологи\РЕЕСТР М(П)НТКО\[Реестр М(П)НТКО г. Ханты-Мансийск.xlsx]РЕЕСТР'!O456</f>
    </oc>
    <nc r="M456">
      <f>'Z:\Экологи\РЕЕСТР М(П)НТКО\[Реестр М(П)НТКО г. Ханты-Мансийск.xlsx]РЕЕСТР'!O456</f>
    </nc>
  </rcc>
  <rcc rId="38740" sId="1">
    <oc r="N456">
      <f>'Z:\Экологи\РЕЕСТР М(П)НТКО\[Реестр М(П)НТКО г. Ханты-Мансийск.xlsx]РЕЕСТР'!P456</f>
    </oc>
    <nc r="N456">
      <f>'Z:\Экологи\РЕЕСТР М(П)НТКО\[Реестр М(П)НТКО г. Ханты-Мансийск.xlsx]РЕЕСТР'!P456</f>
    </nc>
  </rcc>
  <rcc rId="38741" sId="1">
    <oc r="O456">
      <f>'Z:\Экологи\РЕЕСТР М(П)НТКО\[Реестр М(П)НТКО г. Ханты-Мансийск.xlsx]РЕЕСТР'!Q456</f>
    </oc>
    <nc r="O456">
      <f>'Z:\Экологи\РЕЕСТР М(П)НТКО\[Реестр М(П)НТКО г. Ханты-Мансийск.xlsx]РЕЕСТР'!Q456</f>
    </nc>
  </rcc>
  <rcc rId="38742" sId="1">
    <oc r="P456">
      <f>'Z:\Экологи\РЕЕСТР М(П)НТКО\[Реестр М(П)НТКО г. Ханты-Мансийск.xlsx]РЕЕСТР'!R456</f>
    </oc>
    <nc r="P456">
      <f>'Z:\Экологи\РЕЕСТР М(П)НТКО\[Реестр М(П)НТКО г. Ханты-Мансийск.xlsx]РЕЕСТР'!R456</f>
    </nc>
  </rcc>
  <rcc rId="38743" sId="1">
    <oc r="Q456">
      <f>'Z:\Экологи\РЕЕСТР М(П)НТКО\[Реестр М(П)НТКО г. Ханты-Мансийск.xlsx]РЕЕСТР'!V456</f>
    </oc>
    <nc r="Q456">
      <f>'Z:\Экологи\РЕЕСТР М(П)НТКО\[Реестр М(П)НТКО г. Ханты-Мансийск.xlsx]РЕЕСТР'!V456</f>
    </nc>
  </rcc>
  <rcc rId="38744" sId="1">
    <oc r="R456">
      <f>'Z:\Экологи\РЕЕСТР М(П)НТКО\[Реестр М(П)НТКО г. Ханты-Мансийск.xlsx]РЕЕСТР'!W456</f>
    </oc>
    <nc r="R456">
      <f>'Z:\Экологи\РЕЕСТР М(П)НТКО\[Реестр М(П)НТКО г. Ханты-Мансийск.xlsx]РЕЕСТР'!W456</f>
    </nc>
  </rcc>
  <rcc rId="38745" sId="1">
    <oc r="S456">
      <f>'Z:\Экологи\РЕЕСТР М(П)НТКО\[Реестр М(П)НТКО г. Ханты-Мансийск.xlsx]РЕЕСТР'!X456</f>
    </oc>
    <nc r="S456">
      <f>'Z:\Экологи\РЕЕСТР М(П)НТКО\[Реестр М(П)НТКО г. Ханты-Мансийск.xlsx]РЕЕСТР'!X456</f>
    </nc>
  </rcc>
  <rcc rId="38746" sId="1">
    <oc r="T456">
      <f>'Z:\Экологи\РЕЕСТР М(П)НТКО\[Реестр М(П)НТКО г. Ханты-Мансийск.xlsx]РЕЕСТР'!AB456</f>
    </oc>
    <nc r="T456">
      <f>'Z:\Экологи\РЕЕСТР М(П)НТКО\[Реестр М(П)НТКО г. Ханты-Мансийск.xlsx]РЕЕСТР'!AB456</f>
    </nc>
  </rcc>
  <rcc rId="38747" sId="1">
    <oc r="U456">
      <f>'Z:\Экологи\РЕЕСТР М(П)НТКО\[Реестр М(П)НТКО г. Ханты-Мансийск.xlsx]РЕЕСТР'!AC456</f>
    </oc>
    <nc r="U456">
      <f>'Z:\Экологи\РЕЕСТР М(П)НТКО\[Реестр М(П)НТКО г. Ханты-Мансийск.xlsx]РЕЕСТР'!AC456</f>
    </nc>
  </rcc>
  <rcc rId="38748" sId="1">
    <oc r="V456">
      <f>'Z:\Экологи\РЕЕСТР М(П)НТКО\[Реестр М(П)НТКО г. Ханты-Мансийск.xlsx]РЕЕСТР'!AD456</f>
    </oc>
    <nc r="V456">
      <f>'Z:\Экологи\РЕЕСТР М(П)НТКО\[Реестр М(П)НТКО г. Ханты-Мансийск.xlsx]РЕЕСТР'!AD456</f>
    </nc>
  </rcc>
  <rcc rId="38749" sId="1">
    <oc r="W456">
      <f>'Z:\Экологи\РЕЕСТР М(П)НТКО\[Реестр М(П)НТКО г. Ханты-Мансийск.xlsx]РЕЕСТР'!AE456</f>
    </oc>
    <nc r="W456">
      <f>'Z:\Экологи\РЕЕСТР М(П)НТКО\[Реестр М(П)НТКО г. Ханты-Мансийск.xlsx]РЕЕСТР'!AE456</f>
    </nc>
  </rcc>
  <rcc rId="38750" sId="1">
    <oc r="X456">
      <f>'Z:\Экологи\РЕЕСТР М(П)НТКО\[Реестр М(П)НТКО г. Ханты-Мансийск.xlsx]РЕЕСТР'!AI456</f>
    </oc>
    <nc r="X456">
      <f>'Z:\Экологи\РЕЕСТР М(П)НТКО\[Реестр М(П)НТКО г. Ханты-Мансийск.xlsx]РЕЕСТР'!AI456</f>
    </nc>
  </rcc>
  <rcc rId="38751" sId="1">
    <oc r="Y456">
      <f>'Z:\Экологи\РЕЕСТР М(П)НТКО\[Реестр М(П)НТКО г. Ханты-Мансийск.xlsx]РЕЕСТР'!AM456</f>
    </oc>
    <nc r="Y456">
      <f>'Z:\Экологи\РЕЕСТР М(П)НТКО\[Реестр М(П)НТКО г. Ханты-Мансийск.xlsx]РЕЕСТР'!AM456</f>
    </nc>
  </rcc>
  <rcc rId="38752" sId="1">
    <oc r="B457">
      <f>'Z:\Экологи\РЕЕСТР М(П)НТКО\[Реестр М(П)НТКО г. Ханты-Мансийск.xlsx]РЕЕСТР'!B457</f>
    </oc>
    <nc r="B457">
      <f>'Z:\Экологи\РЕЕСТР М(П)НТКО\[Реестр М(П)НТКО г. Ханты-Мансийск.xlsx]РЕЕСТР'!B457</f>
    </nc>
  </rcc>
  <rcc rId="38753" sId="1">
    <oc r="C457">
      <f>'Z:\Экологи\РЕЕСТР М(П)НТКО\[Реестр М(П)НТКО г. Ханты-Мансийск.xlsx]РЕЕСТР'!C457</f>
    </oc>
    <nc r="C457">
      <f>'Z:\Экологи\РЕЕСТР М(П)НТКО\[Реестр М(П)НТКО г. Ханты-Мансийск.xlsx]РЕЕСТР'!C457</f>
    </nc>
  </rcc>
  <rcc rId="38754" sId="1">
    <oc r="D457">
      <f>'Z:\Экологи\РЕЕСТР М(П)НТКО\[Реестр М(П)НТКО г. Ханты-Мансийск.xlsx]РЕЕСТР'!D457</f>
    </oc>
    <nc r="D457">
      <f>'Z:\Экологи\РЕЕСТР М(П)НТКО\[Реестр М(П)НТКО г. Ханты-Мансийск.xlsx]РЕЕСТР'!D457</f>
    </nc>
  </rcc>
  <rcc rId="38755" sId="1">
    <oc r="E457">
      <f>'Z:\Экологи\РЕЕСТР М(П)НТКО\[Реестр М(П)НТКО г. Ханты-Мансийск.xlsx]РЕЕСТР'!F457</f>
    </oc>
    <nc r="E457">
      <f>'Z:\Экологи\РЕЕСТР М(П)НТКО\[Реестр М(П)НТКО г. Ханты-Мансийск.xlsx]РЕЕСТР'!F457</f>
    </nc>
  </rcc>
  <rcc rId="38756" sId="1">
    <oc r="F457">
      <f>'Z:\Экологи\РЕЕСТР М(П)НТКО\[Реестр М(П)НТКО г. Ханты-Мансийск.xlsx]РЕЕСТР'!H457</f>
    </oc>
    <nc r="F457">
      <f>'Z:\Экологи\РЕЕСТР М(П)НТКО\[Реестр М(П)НТКО г. Ханты-Мансийск.xlsx]РЕЕСТР'!H457</f>
    </nc>
  </rcc>
  <rcc rId="38757" sId="1">
    <oc r="G457">
      <f>'Z:\Экологи\РЕЕСТР М(П)НТКО\[Реестр М(П)НТКО г. Ханты-Мансийск.xlsx]РЕЕСТР'!I457</f>
    </oc>
    <nc r="G457">
      <f>'Z:\Экологи\РЕЕСТР М(П)НТКО\[Реестр М(П)НТКО г. Ханты-Мансийск.xlsx]РЕЕСТР'!I457</f>
    </nc>
  </rcc>
  <rcc rId="38758" sId="1">
    <oc r="H457">
      <f>'Z:\Экологи\РЕЕСТР М(П)НТКО\[Реестр М(П)НТКО г. Ханты-Мансийск.xlsx]РЕЕСТР'!J457</f>
    </oc>
    <nc r="H457">
      <f>'Z:\Экологи\РЕЕСТР М(П)НТКО\[Реестр М(П)НТКО г. Ханты-Мансийск.xlsx]РЕЕСТР'!J457</f>
    </nc>
  </rcc>
  <rcc rId="38759" sId="1">
    <oc r="I457">
      <f>'Z:\Экологи\РЕЕСТР М(П)НТКО\[Реестр М(П)НТКО г. Ханты-Мансийск.xlsx]РЕЕСТР'!K457</f>
    </oc>
    <nc r="I457">
      <f>'Z:\Экологи\РЕЕСТР М(П)НТКО\[Реестр М(П)НТКО г. Ханты-Мансийск.xlsx]РЕЕСТР'!K457</f>
    </nc>
  </rcc>
  <rcc rId="38760" sId="1">
    <oc r="J457">
      <f>'Z:\Экологи\РЕЕСТР М(П)НТКО\[Реестр М(П)НТКО г. Ханты-Мансийск.xlsx]РЕЕСТР'!L457</f>
    </oc>
    <nc r="J457">
      <f>'Z:\Экологи\РЕЕСТР М(П)НТКО\[Реестр М(П)НТКО г. Ханты-Мансийск.xlsx]РЕЕСТР'!L457</f>
    </nc>
  </rcc>
  <rcc rId="38761" sId="1">
    <oc r="K457">
      <f>'Z:\Экологи\РЕЕСТР М(П)НТКО\[Реестр М(П)НТКО г. Ханты-Мансийск.xlsx]РЕЕСТР'!M457</f>
    </oc>
    <nc r="K457">
      <f>'Z:\Экологи\РЕЕСТР М(П)НТКО\[Реестр М(П)НТКО г. Ханты-Мансийск.xlsx]РЕЕСТР'!M457</f>
    </nc>
  </rcc>
  <rcc rId="38762" sId="1">
    <oc r="L457">
      <f>'Z:\Экологи\РЕЕСТР М(П)НТКО\[Реестр М(П)НТКО г. Ханты-Мансийск.xlsx]РЕЕСТР'!N457</f>
    </oc>
    <nc r="L457">
      <f>'Z:\Экологи\РЕЕСТР М(П)НТКО\[Реестр М(П)НТКО г. Ханты-Мансийск.xlsx]РЕЕСТР'!N457</f>
    </nc>
  </rcc>
  <rcc rId="38763" sId="1">
    <oc r="M457">
      <f>'Z:\Экологи\РЕЕСТР М(П)НТКО\[Реестр М(П)НТКО г. Ханты-Мансийск.xlsx]РЕЕСТР'!O457</f>
    </oc>
    <nc r="M457">
      <f>'Z:\Экологи\РЕЕСТР М(П)НТКО\[Реестр М(П)НТКО г. Ханты-Мансийск.xlsx]РЕЕСТР'!O457</f>
    </nc>
  </rcc>
  <rcc rId="38764" sId="1">
    <oc r="N457">
      <f>'Z:\Экологи\РЕЕСТР М(П)НТКО\[Реестр М(П)НТКО г. Ханты-Мансийск.xlsx]РЕЕСТР'!P457</f>
    </oc>
    <nc r="N457">
      <f>'Z:\Экологи\РЕЕСТР М(П)НТКО\[Реестр М(П)НТКО г. Ханты-Мансийск.xlsx]РЕЕСТР'!P457</f>
    </nc>
  </rcc>
  <rcc rId="38765" sId="1">
    <oc r="O457">
      <f>'Z:\Экологи\РЕЕСТР М(П)НТКО\[Реестр М(П)НТКО г. Ханты-Мансийск.xlsx]РЕЕСТР'!Q457</f>
    </oc>
    <nc r="O457">
      <f>'Z:\Экологи\РЕЕСТР М(П)НТКО\[Реестр М(П)НТКО г. Ханты-Мансийск.xlsx]РЕЕСТР'!Q457</f>
    </nc>
  </rcc>
  <rcc rId="38766" sId="1">
    <oc r="P457">
      <f>'Z:\Экологи\РЕЕСТР М(П)НТКО\[Реестр М(П)НТКО г. Ханты-Мансийск.xlsx]РЕЕСТР'!R457</f>
    </oc>
    <nc r="P457">
      <f>'Z:\Экологи\РЕЕСТР М(П)НТКО\[Реестр М(П)НТКО г. Ханты-Мансийск.xlsx]РЕЕСТР'!R457</f>
    </nc>
  </rcc>
  <rcc rId="38767" sId="1">
    <oc r="Q457">
      <f>'Z:\Экологи\РЕЕСТР М(П)НТКО\[Реестр М(П)НТКО г. Ханты-Мансийск.xlsx]РЕЕСТР'!V457</f>
    </oc>
    <nc r="Q457">
      <f>'Z:\Экологи\РЕЕСТР М(П)НТКО\[Реестр М(П)НТКО г. Ханты-Мансийск.xlsx]РЕЕСТР'!V457</f>
    </nc>
  </rcc>
  <rcc rId="38768" sId="1">
    <oc r="R457">
      <f>'Z:\Экологи\РЕЕСТР М(П)НТКО\[Реестр М(П)НТКО г. Ханты-Мансийск.xlsx]РЕЕСТР'!W457</f>
    </oc>
    <nc r="R457">
      <f>'Z:\Экологи\РЕЕСТР М(П)НТКО\[Реестр М(П)НТКО г. Ханты-Мансийск.xlsx]РЕЕСТР'!W457</f>
    </nc>
  </rcc>
  <rcc rId="38769" sId="1">
    <oc r="S457">
      <f>'Z:\Экологи\РЕЕСТР М(П)НТКО\[Реестр М(П)НТКО г. Ханты-Мансийск.xlsx]РЕЕСТР'!X457</f>
    </oc>
    <nc r="S457">
      <f>'Z:\Экологи\РЕЕСТР М(П)НТКО\[Реестр М(П)НТКО г. Ханты-Мансийск.xlsx]РЕЕСТР'!X457</f>
    </nc>
  </rcc>
  <rcc rId="38770" sId="1">
    <oc r="T457">
      <f>'Z:\Экологи\РЕЕСТР М(П)НТКО\[Реестр М(П)НТКО г. Ханты-Мансийск.xlsx]РЕЕСТР'!AB457</f>
    </oc>
    <nc r="T457">
      <f>'Z:\Экологи\РЕЕСТР М(П)НТКО\[Реестр М(П)НТКО г. Ханты-Мансийск.xlsx]РЕЕСТР'!AB457</f>
    </nc>
  </rcc>
  <rcc rId="38771" sId="1">
    <oc r="U457">
      <f>'Z:\Экологи\РЕЕСТР М(П)НТКО\[Реестр М(П)НТКО г. Ханты-Мансийск.xlsx]РЕЕСТР'!AC457</f>
    </oc>
    <nc r="U457">
      <f>'Z:\Экологи\РЕЕСТР М(П)НТКО\[Реестр М(П)НТКО г. Ханты-Мансийск.xlsx]РЕЕСТР'!AC457</f>
    </nc>
  </rcc>
  <rcc rId="38772" sId="1">
    <oc r="V457">
      <f>'Z:\Экологи\РЕЕСТР М(П)НТКО\[Реестр М(П)НТКО г. Ханты-Мансийск.xlsx]РЕЕСТР'!AD457</f>
    </oc>
    <nc r="V457">
      <f>'Z:\Экологи\РЕЕСТР М(П)НТКО\[Реестр М(П)НТКО г. Ханты-Мансийск.xlsx]РЕЕСТР'!AD457</f>
    </nc>
  </rcc>
  <rcc rId="38773" sId="1">
    <oc r="W457">
      <f>'Z:\Экологи\РЕЕСТР М(П)НТКО\[Реестр М(П)НТКО г. Ханты-Мансийск.xlsx]РЕЕСТР'!AE457</f>
    </oc>
    <nc r="W457">
      <f>'Z:\Экологи\РЕЕСТР М(П)НТКО\[Реестр М(П)НТКО г. Ханты-Мансийск.xlsx]РЕЕСТР'!AE457</f>
    </nc>
  </rcc>
  <rcc rId="38774" sId="1">
    <oc r="X457">
      <f>'Z:\Экологи\РЕЕСТР М(П)НТКО\[Реестр М(П)НТКО г. Ханты-Мансийск.xlsx]РЕЕСТР'!AI457</f>
    </oc>
    <nc r="X457">
      <f>'Z:\Экологи\РЕЕСТР М(П)НТКО\[Реестр М(П)НТКО г. Ханты-Мансийск.xlsx]РЕЕСТР'!AI457</f>
    </nc>
  </rcc>
  <rcc rId="38775" sId="1">
    <oc r="Y457">
      <f>'Z:\Экологи\РЕЕСТР М(П)НТКО\[Реестр М(П)НТКО г. Ханты-Мансийск.xlsx]РЕЕСТР'!AM457</f>
    </oc>
    <nc r="Y457">
      <f>'Z:\Экологи\РЕЕСТР М(П)НТКО\[Реестр М(П)НТКО г. Ханты-Мансийск.xlsx]РЕЕСТР'!AM457</f>
    </nc>
  </rcc>
  <rcc rId="38776" sId="1">
    <oc r="B458">
      <f>'Z:\Экологи\РЕЕСТР М(П)НТКО\[Реестр М(П)НТКО г. Ханты-Мансийск.xlsx]РЕЕСТР'!B458</f>
    </oc>
    <nc r="B458">
      <f>'Z:\Экологи\РЕЕСТР М(П)НТКО\[Реестр М(П)НТКО г. Ханты-Мансийск.xlsx]РЕЕСТР'!B458</f>
    </nc>
  </rcc>
  <rcc rId="38777" sId="1">
    <oc r="C458">
      <f>'Z:\Экологи\РЕЕСТР М(П)НТКО\[Реестр М(П)НТКО г. Ханты-Мансийск.xlsx]РЕЕСТР'!C458</f>
    </oc>
    <nc r="C458">
      <f>'Z:\Экологи\РЕЕСТР М(П)НТКО\[Реестр М(П)НТКО г. Ханты-Мансийск.xlsx]РЕЕСТР'!C458</f>
    </nc>
  </rcc>
  <rcc rId="38778" sId="1">
    <oc r="D458">
      <f>'Z:\Экологи\РЕЕСТР М(П)НТКО\[Реестр М(П)НТКО г. Ханты-Мансийск.xlsx]РЕЕСТР'!D458</f>
    </oc>
    <nc r="D458">
      <f>'Z:\Экологи\РЕЕСТР М(П)НТКО\[Реестр М(П)НТКО г. Ханты-Мансийск.xlsx]РЕЕСТР'!D458</f>
    </nc>
  </rcc>
  <rcc rId="38779" sId="1">
    <oc r="E458">
      <f>'Z:\Экологи\РЕЕСТР М(П)НТКО\[Реестр М(П)НТКО г. Ханты-Мансийск.xlsx]РЕЕСТР'!F458</f>
    </oc>
    <nc r="E458">
      <f>'Z:\Экологи\РЕЕСТР М(П)НТКО\[Реестр М(П)НТКО г. Ханты-Мансийск.xlsx]РЕЕСТР'!F458</f>
    </nc>
  </rcc>
  <rcc rId="38780" sId="1">
    <oc r="F458">
      <f>'Z:\Экологи\РЕЕСТР М(П)НТКО\[Реестр М(П)НТКО г. Ханты-Мансийск.xlsx]РЕЕСТР'!H458</f>
    </oc>
    <nc r="F458">
      <f>'Z:\Экологи\РЕЕСТР М(П)НТКО\[Реестр М(П)НТКО г. Ханты-Мансийск.xlsx]РЕЕСТР'!H458</f>
    </nc>
  </rcc>
  <rcc rId="38781" sId="1">
    <oc r="G458">
      <f>'Z:\Экологи\РЕЕСТР М(П)НТКО\[Реестр М(П)НТКО г. Ханты-Мансийск.xlsx]РЕЕСТР'!I458</f>
    </oc>
    <nc r="G458">
      <f>'Z:\Экологи\РЕЕСТР М(П)НТКО\[Реестр М(П)НТКО г. Ханты-Мансийск.xlsx]РЕЕСТР'!I458</f>
    </nc>
  </rcc>
  <rcc rId="38782" sId="1">
    <oc r="H458">
      <f>'Z:\Экологи\РЕЕСТР М(П)НТКО\[Реестр М(П)НТКО г. Ханты-Мансийск.xlsx]РЕЕСТР'!J458</f>
    </oc>
    <nc r="H458">
      <f>'Z:\Экологи\РЕЕСТР М(П)НТКО\[Реестр М(П)НТКО г. Ханты-Мансийск.xlsx]РЕЕСТР'!J458</f>
    </nc>
  </rcc>
  <rcc rId="38783" sId="1">
    <oc r="I458">
      <f>'Z:\Экологи\РЕЕСТР М(П)НТКО\[Реестр М(П)НТКО г. Ханты-Мансийск.xlsx]РЕЕСТР'!K458</f>
    </oc>
    <nc r="I458">
      <f>'Z:\Экологи\РЕЕСТР М(П)НТКО\[Реестр М(П)НТКО г. Ханты-Мансийск.xlsx]РЕЕСТР'!K458</f>
    </nc>
  </rcc>
  <rcc rId="38784" sId="1">
    <oc r="J458">
      <f>'Z:\Экологи\РЕЕСТР М(П)НТКО\[Реестр М(П)НТКО г. Ханты-Мансийск.xlsx]РЕЕСТР'!L458</f>
    </oc>
    <nc r="J458">
      <f>'Z:\Экологи\РЕЕСТР М(П)НТКО\[Реестр М(П)НТКО г. Ханты-Мансийск.xlsx]РЕЕСТР'!L458</f>
    </nc>
  </rcc>
  <rcc rId="38785" sId="1">
    <oc r="K458">
      <f>'Z:\Экологи\РЕЕСТР М(П)НТКО\[Реестр М(П)НТКО г. Ханты-Мансийск.xlsx]РЕЕСТР'!M458</f>
    </oc>
    <nc r="K458">
      <f>'Z:\Экологи\РЕЕСТР М(П)НТКО\[Реестр М(П)НТКО г. Ханты-Мансийск.xlsx]РЕЕСТР'!M458</f>
    </nc>
  </rcc>
  <rcc rId="38786" sId="1">
    <oc r="L458">
      <f>'Z:\Экологи\РЕЕСТР М(П)НТКО\[Реестр М(П)НТКО г. Ханты-Мансийск.xlsx]РЕЕСТР'!N458</f>
    </oc>
    <nc r="L458">
      <f>'Z:\Экологи\РЕЕСТР М(П)НТКО\[Реестр М(П)НТКО г. Ханты-Мансийск.xlsx]РЕЕСТР'!N458</f>
    </nc>
  </rcc>
  <rcc rId="38787" sId="1">
    <oc r="M458">
      <f>'Z:\Экологи\РЕЕСТР М(П)НТКО\[Реестр М(П)НТКО г. Ханты-Мансийск.xlsx]РЕЕСТР'!O458</f>
    </oc>
    <nc r="M458">
      <f>'Z:\Экологи\РЕЕСТР М(П)НТКО\[Реестр М(П)НТКО г. Ханты-Мансийск.xlsx]РЕЕСТР'!O458</f>
    </nc>
  </rcc>
  <rcc rId="38788" sId="1">
    <oc r="N458">
      <f>'Z:\Экологи\РЕЕСТР М(П)НТКО\[Реестр М(П)НТКО г. Ханты-Мансийск.xlsx]РЕЕСТР'!P458</f>
    </oc>
    <nc r="N458">
      <f>'Z:\Экологи\РЕЕСТР М(П)НТКО\[Реестр М(П)НТКО г. Ханты-Мансийск.xlsx]РЕЕСТР'!P458</f>
    </nc>
  </rcc>
  <rcc rId="38789" sId="1">
    <oc r="O458">
      <f>'Z:\Экологи\РЕЕСТР М(П)НТКО\[Реестр М(П)НТКО г. Ханты-Мансийск.xlsx]РЕЕСТР'!Q458</f>
    </oc>
    <nc r="O458">
      <f>'Z:\Экологи\РЕЕСТР М(П)НТКО\[Реестр М(П)НТКО г. Ханты-Мансийск.xlsx]РЕЕСТР'!Q458</f>
    </nc>
  </rcc>
  <rcc rId="38790" sId="1">
    <oc r="P458">
      <f>'Z:\Экологи\РЕЕСТР М(П)НТКО\[Реестр М(П)НТКО г. Ханты-Мансийск.xlsx]РЕЕСТР'!R458</f>
    </oc>
    <nc r="P458">
      <f>'Z:\Экологи\РЕЕСТР М(П)НТКО\[Реестр М(П)НТКО г. Ханты-Мансийск.xlsx]РЕЕСТР'!R458</f>
    </nc>
  </rcc>
  <rcc rId="38791" sId="1">
    <oc r="Q458">
      <f>'Z:\Экологи\РЕЕСТР М(П)НТКО\[Реестр М(П)НТКО г. Ханты-Мансийск.xlsx]РЕЕСТР'!V458</f>
    </oc>
    <nc r="Q458">
      <f>'Z:\Экологи\РЕЕСТР М(П)НТКО\[Реестр М(П)НТКО г. Ханты-Мансийск.xlsx]РЕЕСТР'!V458</f>
    </nc>
  </rcc>
  <rcc rId="38792" sId="1">
    <oc r="R458">
      <f>'Z:\Экологи\РЕЕСТР М(П)НТКО\[Реестр М(П)НТКО г. Ханты-Мансийск.xlsx]РЕЕСТР'!W458</f>
    </oc>
    <nc r="R458">
      <f>'Z:\Экологи\РЕЕСТР М(П)НТКО\[Реестр М(П)НТКО г. Ханты-Мансийск.xlsx]РЕЕСТР'!W458</f>
    </nc>
  </rcc>
  <rcc rId="38793" sId="1">
    <oc r="S458">
      <f>'Z:\Экологи\РЕЕСТР М(П)НТКО\[Реестр М(П)НТКО г. Ханты-Мансийск.xlsx]РЕЕСТР'!X458</f>
    </oc>
    <nc r="S458">
      <f>'Z:\Экологи\РЕЕСТР М(П)НТКО\[Реестр М(П)НТКО г. Ханты-Мансийск.xlsx]РЕЕСТР'!X458</f>
    </nc>
  </rcc>
  <rcc rId="38794" sId="1">
    <oc r="T458">
      <f>'Z:\Экологи\РЕЕСТР М(П)НТКО\[Реестр М(П)НТКО г. Ханты-Мансийск.xlsx]РЕЕСТР'!AB458</f>
    </oc>
    <nc r="T458">
      <f>'Z:\Экологи\РЕЕСТР М(П)НТКО\[Реестр М(П)НТКО г. Ханты-Мансийск.xlsx]РЕЕСТР'!AB458</f>
    </nc>
  </rcc>
  <rcc rId="38795" sId="1">
    <oc r="U458">
      <f>'Z:\Экологи\РЕЕСТР М(П)НТКО\[Реестр М(П)НТКО г. Ханты-Мансийск.xlsx]РЕЕСТР'!AC458</f>
    </oc>
    <nc r="U458">
      <f>'Z:\Экологи\РЕЕСТР М(П)НТКО\[Реестр М(П)НТКО г. Ханты-Мансийск.xlsx]РЕЕСТР'!AC458</f>
    </nc>
  </rcc>
  <rcc rId="38796" sId="1">
    <oc r="V458">
      <f>'Z:\Экологи\РЕЕСТР М(П)НТКО\[Реестр М(П)НТКО г. Ханты-Мансийск.xlsx]РЕЕСТР'!AD458</f>
    </oc>
    <nc r="V458">
      <f>'Z:\Экологи\РЕЕСТР М(П)НТКО\[Реестр М(П)НТКО г. Ханты-Мансийск.xlsx]РЕЕСТР'!AD458</f>
    </nc>
  </rcc>
  <rcc rId="38797" sId="1">
    <oc r="W458">
      <f>'Z:\Экологи\РЕЕСТР М(П)НТКО\[Реестр М(П)НТКО г. Ханты-Мансийск.xlsx]РЕЕСТР'!AE458</f>
    </oc>
    <nc r="W458">
      <f>'Z:\Экологи\РЕЕСТР М(П)НТКО\[Реестр М(П)НТКО г. Ханты-Мансийск.xlsx]РЕЕСТР'!AE458</f>
    </nc>
  </rcc>
  <rcc rId="38798" sId="1">
    <oc r="X458">
      <f>'Z:\Экологи\РЕЕСТР М(П)НТКО\[Реестр М(П)НТКО г. Ханты-Мансийск.xlsx]РЕЕСТР'!AI458</f>
    </oc>
    <nc r="X458">
      <f>'Z:\Экологи\РЕЕСТР М(П)НТКО\[Реестр М(П)НТКО г. Ханты-Мансийск.xlsx]РЕЕСТР'!AI458</f>
    </nc>
  </rcc>
  <rcc rId="38799" sId="1">
    <oc r="Y458">
      <f>'Z:\Экологи\РЕЕСТР М(П)НТКО\[Реестр М(П)НТКО г. Ханты-Мансийск.xlsx]РЕЕСТР'!AM458</f>
    </oc>
    <nc r="Y458">
      <f>'Z:\Экологи\РЕЕСТР М(П)НТКО\[Реестр М(П)НТКО г. Ханты-Мансийск.xlsx]РЕЕСТР'!AM458</f>
    </nc>
  </rcc>
  <rcc rId="38800" sId="1">
    <oc r="B459">
      <f>'Z:\Экологи\РЕЕСТР М(П)НТКО\[Реестр М(П)НТКО г. Ханты-Мансийск.xlsx]РЕЕСТР'!B459</f>
    </oc>
    <nc r="B459">
      <f>'Z:\Экологи\РЕЕСТР М(П)НТКО\[Реестр М(П)НТКО г. Ханты-Мансийск.xlsx]РЕЕСТР'!B459</f>
    </nc>
  </rcc>
  <rcc rId="38801" sId="1">
    <oc r="C459">
      <f>'Z:\Экологи\РЕЕСТР М(П)НТКО\[Реестр М(П)НТКО г. Ханты-Мансийск.xlsx]РЕЕСТР'!C459</f>
    </oc>
    <nc r="C459">
      <f>'Z:\Экологи\РЕЕСТР М(П)НТКО\[Реестр М(П)НТКО г. Ханты-Мансийск.xlsx]РЕЕСТР'!C459</f>
    </nc>
  </rcc>
  <rcc rId="38802" sId="1">
    <oc r="D459">
      <f>'Z:\Экологи\РЕЕСТР М(П)НТКО\[Реестр М(П)НТКО г. Ханты-Мансийск.xlsx]РЕЕСТР'!D459</f>
    </oc>
    <nc r="D459">
      <f>'Z:\Экологи\РЕЕСТР М(П)НТКО\[Реестр М(П)НТКО г. Ханты-Мансийск.xlsx]РЕЕСТР'!D459</f>
    </nc>
  </rcc>
  <rcc rId="38803" sId="1">
    <oc r="E459">
      <f>'Z:\Экологи\РЕЕСТР М(П)НТКО\[Реестр М(П)НТКО г. Ханты-Мансийск.xlsx]РЕЕСТР'!F459</f>
    </oc>
    <nc r="E459">
      <f>'Z:\Экологи\РЕЕСТР М(П)НТКО\[Реестр М(П)НТКО г. Ханты-Мансийск.xlsx]РЕЕСТР'!F459</f>
    </nc>
  </rcc>
  <rcc rId="38804" sId="1">
    <oc r="F459">
      <f>'Z:\Экологи\РЕЕСТР М(П)НТКО\[Реестр М(П)НТКО г. Ханты-Мансийск.xlsx]РЕЕСТР'!H459</f>
    </oc>
    <nc r="F459">
      <f>'Z:\Экологи\РЕЕСТР М(П)НТКО\[Реестр М(П)НТКО г. Ханты-Мансийск.xlsx]РЕЕСТР'!H459</f>
    </nc>
  </rcc>
  <rcc rId="38805" sId="1">
    <oc r="G459">
      <f>'Z:\Экологи\РЕЕСТР М(П)НТКО\[Реестр М(П)НТКО г. Ханты-Мансийск.xlsx]РЕЕСТР'!I459</f>
    </oc>
    <nc r="G459">
      <f>'Z:\Экологи\РЕЕСТР М(П)НТКО\[Реестр М(П)НТКО г. Ханты-Мансийск.xlsx]РЕЕСТР'!I459</f>
    </nc>
  </rcc>
  <rcc rId="38806" sId="1">
    <oc r="H459">
      <f>'Z:\Экологи\РЕЕСТР М(П)НТКО\[Реестр М(П)НТКО г. Ханты-Мансийск.xlsx]РЕЕСТР'!J459</f>
    </oc>
    <nc r="H459">
      <f>'Z:\Экологи\РЕЕСТР М(П)НТКО\[Реестр М(П)НТКО г. Ханты-Мансийск.xlsx]РЕЕСТР'!J459</f>
    </nc>
  </rcc>
  <rcc rId="38807" sId="1">
    <oc r="I459">
      <f>'Z:\Экологи\РЕЕСТР М(П)НТКО\[Реестр М(П)НТКО г. Ханты-Мансийск.xlsx]РЕЕСТР'!K459</f>
    </oc>
    <nc r="I459">
      <f>'Z:\Экологи\РЕЕСТР М(П)НТКО\[Реестр М(П)НТКО г. Ханты-Мансийск.xlsx]РЕЕСТР'!K459</f>
    </nc>
  </rcc>
  <rcc rId="38808" sId="1">
    <oc r="J459">
      <f>'Z:\Экологи\РЕЕСТР М(П)НТКО\[Реестр М(П)НТКО г. Ханты-Мансийск.xlsx]РЕЕСТР'!L459</f>
    </oc>
    <nc r="J459">
      <f>'Z:\Экологи\РЕЕСТР М(П)НТКО\[Реестр М(П)НТКО г. Ханты-Мансийск.xlsx]РЕЕСТР'!L459</f>
    </nc>
  </rcc>
  <rcc rId="38809" sId="1">
    <oc r="K459">
      <f>'Z:\Экологи\РЕЕСТР М(П)НТКО\[Реестр М(П)НТКО г. Ханты-Мансийск.xlsx]РЕЕСТР'!M459</f>
    </oc>
    <nc r="K459">
      <f>'Z:\Экологи\РЕЕСТР М(П)НТКО\[Реестр М(П)НТКО г. Ханты-Мансийск.xlsx]РЕЕСТР'!M459</f>
    </nc>
  </rcc>
  <rcc rId="38810" sId="1">
    <oc r="L459">
      <f>'Z:\Экологи\РЕЕСТР М(П)НТКО\[Реестр М(П)НТКО г. Ханты-Мансийск.xlsx]РЕЕСТР'!N459</f>
    </oc>
    <nc r="L459">
      <f>'Z:\Экологи\РЕЕСТР М(П)НТКО\[Реестр М(П)НТКО г. Ханты-Мансийск.xlsx]РЕЕСТР'!N459</f>
    </nc>
  </rcc>
  <rcc rId="38811" sId="1">
    <oc r="M459">
      <f>'Z:\Экологи\РЕЕСТР М(П)НТКО\[Реестр М(П)НТКО г. Ханты-Мансийск.xlsx]РЕЕСТР'!O459</f>
    </oc>
    <nc r="M459">
      <f>'Z:\Экологи\РЕЕСТР М(П)НТКО\[Реестр М(П)НТКО г. Ханты-Мансийск.xlsx]РЕЕСТР'!O459</f>
    </nc>
  </rcc>
  <rcc rId="38812" sId="1">
    <oc r="N459">
      <f>'Z:\Экологи\РЕЕСТР М(П)НТКО\[Реестр М(П)НТКО г. Ханты-Мансийск.xlsx]РЕЕСТР'!P459</f>
    </oc>
    <nc r="N459">
      <f>'Z:\Экологи\РЕЕСТР М(П)НТКО\[Реестр М(П)НТКО г. Ханты-Мансийск.xlsx]РЕЕСТР'!P459</f>
    </nc>
  </rcc>
  <rcc rId="38813" sId="1">
    <oc r="O459">
      <f>'Z:\Экологи\РЕЕСТР М(П)НТКО\[Реестр М(П)НТКО г. Ханты-Мансийск.xlsx]РЕЕСТР'!Q459</f>
    </oc>
    <nc r="O459">
      <f>'Z:\Экологи\РЕЕСТР М(П)НТКО\[Реестр М(П)НТКО г. Ханты-Мансийск.xlsx]РЕЕСТР'!Q459</f>
    </nc>
  </rcc>
  <rcc rId="38814" sId="1">
    <oc r="P459">
      <f>'Z:\Экологи\РЕЕСТР М(П)НТКО\[Реестр М(П)НТКО г. Ханты-Мансийск.xlsx]РЕЕСТР'!R459</f>
    </oc>
    <nc r="P459">
      <f>'Z:\Экологи\РЕЕСТР М(П)НТКО\[Реестр М(П)НТКО г. Ханты-Мансийск.xlsx]РЕЕСТР'!R459</f>
    </nc>
  </rcc>
  <rcc rId="38815" sId="1">
    <oc r="Q459">
      <f>'Z:\Экологи\РЕЕСТР М(П)НТКО\[Реестр М(П)НТКО г. Ханты-Мансийск.xlsx]РЕЕСТР'!V459</f>
    </oc>
    <nc r="Q459">
      <f>'Z:\Экологи\РЕЕСТР М(П)НТКО\[Реестр М(П)НТКО г. Ханты-Мансийск.xlsx]РЕЕСТР'!V459</f>
    </nc>
  </rcc>
  <rcc rId="38816" sId="1">
    <oc r="R459">
      <f>'Z:\Экологи\РЕЕСТР М(П)НТКО\[Реестр М(П)НТКО г. Ханты-Мансийск.xlsx]РЕЕСТР'!W459</f>
    </oc>
    <nc r="R459">
      <f>'Z:\Экологи\РЕЕСТР М(П)НТКО\[Реестр М(П)НТКО г. Ханты-Мансийск.xlsx]РЕЕСТР'!W459</f>
    </nc>
  </rcc>
  <rcc rId="38817" sId="1">
    <oc r="S459">
      <f>'Z:\Экологи\РЕЕСТР М(П)НТКО\[Реестр М(П)НТКО г. Ханты-Мансийск.xlsx]РЕЕСТР'!X459</f>
    </oc>
    <nc r="S459">
      <f>'Z:\Экологи\РЕЕСТР М(П)НТКО\[Реестр М(П)НТКО г. Ханты-Мансийск.xlsx]РЕЕСТР'!X459</f>
    </nc>
  </rcc>
  <rcc rId="38818" sId="1">
    <oc r="T459">
      <f>'Z:\Экологи\РЕЕСТР М(П)НТКО\[Реестр М(П)НТКО г. Ханты-Мансийск.xlsx]РЕЕСТР'!AB459</f>
    </oc>
    <nc r="T459">
      <f>'Z:\Экологи\РЕЕСТР М(П)НТКО\[Реестр М(П)НТКО г. Ханты-Мансийск.xlsx]РЕЕСТР'!AB459</f>
    </nc>
  </rcc>
  <rcc rId="38819" sId="1">
    <oc r="U459">
      <f>'Z:\Экологи\РЕЕСТР М(П)НТКО\[Реестр М(П)НТКО г. Ханты-Мансийск.xlsx]РЕЕСТР'!AC459</f>
    </oc>
    <nc r="U459">
      <f>'Z:\Экологи\РЕЕСТР М(П)НТКО\[Реестр М(П)НТКО г. Ханты-Мансийск.xlsx]РЕЕСТР'!AC459</f>
    </nc>
  </rcc>
  <rcc rId="38820" sId="1">
    <oc r="V459">
      <f>'Z:\Экологи\РЕЕСТР М(П)НТКО\[Реестр М(П)НТКО г. Ханты-Мансийск.xlsx]РЕЕСТР'!AD459</f>
    </oc>
    <nc r="V459">
      <f>'Z:\Экологи\РЕЕСТР М(П)НТКО\[Реестр М(П)НТКО г. Ханты-Мансийск.xlsx]РЕЕСТР'!AD459</f>
    </nc>
  </rcc>
  <rcc rId="38821" sId="1">
    <oc r="W459">
      <f>'Z:\Экологи\РЕЕСТР М(П)НТКО\[Реестр М(П)НТКО г. Ханты-Мансийск.xlsx]РЕЕСТР'!AE459</f>
    </oc>
    <nc r="W459">
      <f>'Z:\Экологи\РЕЕСТР М(П)НТКО\[Реестр М(П)НТКО г. Ханты-Мансийск.xlsx]РЕЕСТР'!AE459</f>
    </nc>
  </rcc>
  <rcc rId="38822" sId="1">
    <oc r="X459">
      <f>'Z:\Экологи\РЕЕСТР М(П)НТКО\[Реестр М(П)НТКО г. Ханты-Мансийск.xlsx]РЕЕСТР'!AI459</f>
    </oc>
    <nc r="X459">
      <f>'Z:\Экологи\РЕЕСТР М(П)НТКО\[Реестр М(П)НТКО г. Ханты-Мансийск.xlsx]РЕЕСТР'!AI459</f>
    </nc>
  </rcc>
  <rcc rId="38823" sId="1">
    <oc r="Y459">
      <f>'Z:\Экологи\РЕЕСТР М(П)НТКО\[Реестр М(П)НТКО г. Ханты-Мансийск.xlsx]РЕЕСТР'!AM459</f>
    </oc>
    <nc r="Y459">
      <f>'Z:\Экологи\РЕЕСТР М(П)НТКО\[Реестр М(П)НТКО г. Ханты-Мансийск.xlsx]РЕЕСТР'!AM459</f>
    </nc>
  </rcc>
  <rcc rId="38824" sId="1">
    <oc r="B460">
      <f>'Z:\Экологи\РЕЕСТР М(П)НТКО\[Реестр М(П)НТКО г. Ханты-Мансийск.xlsx]РЕЕСТР'!B460</f>
    </oc>
    <nc r="B460">
      <f>'Z:\Экологи\РЕЕСТР М(П)НТКО\[Реестр М(П)НТКО г. Ханты-Мансийск.xlsx]РЕЕСТР'!B460</f>
    </nc>
  </rcc>
  <rcc rId="38825" sId="1">
    <oc r="C460">
      <f>'Z:\Экологи\РЕЕСТР М(П)НТКО\[Реестр М(П)НТКО г. Ханты-Мансийск.xlsx]РЕЕСТР'!C460</f>
    </oc>
    <nc r="C460">
      <f>'Z:\Экологи\РЕЕСТР М(П)НТКО\[Реестр М(П)НТКО г. Ханты-Мансийск.xlsx]РЕЕСТР'!C460</f>
    </nc>
  </rcc>
  <rcc rId="38826" sId="1">
    <oc r="D460">
      <f>'Z:\Экологи\РЕЕСТР М(П)НТКО\[Реестр М(П)НТКО г. Ханты-Мансийск.xlsx]РЕЕСТР'!D460</f>
    </oc>
    <nc r="D460">
      <f>'Z:\Экологи\РЕЕСТР М(П)НТКО\[Реестр М(П)НТКО г. Ханты-Мансийск.xlsx]РЕЕСТР'!D460</f>
    </nc>
  </rcc>
  <rcc rId="38827" sId="1">
    <oc r="E460">
      <f>'Z:\Экологи\РЕЕСТР М(П)НТКО\[Реестр М(П)НТКО г. Ханты-Мансийск.xlsx]РЕЕСТР'!F460</f>
    </oc>
    <nc r="E460">
      <f>'Z:\Экологи\РЕЕСТР М(П)НТКО\[Реестр М(П)НТКО г. Ханты-Мансийск.xlsx]РЕЕСТР'!F460</f>
    </nc>
  </rcc>
  <rcc rId="38828" sId="1">
    <oc r="F460">
      <f>'Z:\Экологи\РЕЕСТР М(П)НТКО\[Реестр М(П)НТКО г. Ханты-Мансийск.xlsx]РЕЕСТР'!H460</f>
    </oc>
    <nc r="F460">
      <f>'Z:\Экологи\РЕЕСТР М(П)НТКО\[Реестр М(П)НТКО г. Ханты-Мансийск.xlsx]РЕЕСТР'!H460</f>
    </nc>
  </rcc>
  <rcc rId="38829" sId="1">
    <oc r="G460">
      <f>'Z:\Экологи\РЕЕСТР М(П)НТКО\[Реестр М(П)НТКО г. Ханты-Мансийск.xlsx]РЕЕСТР'!I460</f>
    </oc>
    <nc r="G460">
      <f>'Z:\Экологи\РЕЕСТР М(П)НТКО\[Реестр М(П)НТКО г. Ханты-Мансийск.xlsx]РЕЕСТР'!I460</f>
    </nc>
  </rcc>
  <rcc rId="38830" sId="1">
    <oc r="H460">
      <f>'Z:\Экологи\РЕЕСТР М(П)НТКО\[Реестр М(П)НТКО г. Ханты-Мансийск.xlsx]РЕЕСТР'!J460</f>
    </oc>
    <nc r="H460">
      <f>'Z:\Экологи\РЕЕСТР М(П)НТКО\[Реестр М(П)НТКО г. Ханты-Мансийск.xlsx]РЕЕСТР'!J460</f>
    </nc>
  </rcc>
  <rcc rId="38831" sId="1">
    <oc r="I460">
      <f>'Z:\Экологи\РЕЕСТР М(П)НТКО\[Реестр М(П)НТКО г. Ханты-Мансийск.xlsx]РЕЕСТР'!K460</f>
    </oc>
    <nc r="I460">
      <f>'Z:\Экологи\РЕЕСТР М(П)НТКО\[Реестр М(П)НТКО г. Ханты-Мансийск.xlsx]РЕЕСТР'!K460</f>
    </nc>
  </rcc>
  <rcc rId="38832" sId="1">
    <oc r="J460">
      <f>'Z:\Экологи\РЕЕСТР М(П)НТКО\[Реестр М(П)НТКО г. Ханты-Мансийск.xlsx]РЕЕСТР'!L460</f>
    </oc>
    <nc r="J460">
      <f>'Z:\Экологи\РЕЕСТР М(П)НТКО\[Реестр М(П)НТКО г. Ханты-Мансийск.xlsx]РЕЕСТР'!L460</f>
    </nc>
  </rcc>
  <rcc rId="38833" sId="1">
    <oc r="K460">
      <f>'Z:\Экологи\РЕЕСТР М(П)НТКО\[Реестр М(П)НТКО г. Ханты-Мансийск.xlsx]РЕЕСТР'!M460</f>
    </oc>
    <nc r="K460">
      <f>'Z:\Экологи\РЕЕСТР М(П)НТКО\[Реестр М(П)НТКО г. Ханты-Мансийск.xlsx]РЕЕСТР'!M460</f>
    </nc>
  </rcc>
  <rcc rId="38834" sId="1">
    <oc r="L460">
      <f>'Z:\Экологи\РЕЕСТР М(П)НТКО\[Реестр М(П)НТКО г. Ханты-Мансийск.xlsx]РЕЕСТР'!N460</f>
    </oc>
    <nc r="L460">
      <f>'Z:\Экологи\РЕЕСТР М(П)НТКО\[Реестр М(П)НТКО г. Ханты-Мансийск.xlsx]РЕЕСТР'!N460</f>
    </nc>
  </rcc>
  <rcc rId="38835" sId="1">
    <oc r="M460">
      <f>'Z:\Экологи\РЕЕСТР М(П)НТКО\[Реестр М(П)НТКО г. Ханты-Мансийск.xlsx]РЕЕСТР'!O460</f>
    </oc>
    <nc r="M460">
      <f>'Z:\Экологи\РЕЕСТР М(П)НТКО\[Реестр М(П)НТКО г. Ханты-Мансийск.xlsx]РЕЕСТР'!O460</f>
    </nc>
  </rcc>
  <rcc rId="38836" sId="1">
    <oc r="N460">
      <f>'Z:\Экологи\РЕЕСТР М(П)НТКО\[Реестр М(П)НТКО г. Ханты-Мансийск.xlsx]РЕЕСТР'!P460</f>
    </oc>
    <nc r="N460">
      <f>'Z:\Экологи\РЕЕСТР М(П)НТКО\[Реестр М(П)НТКО г. Ханты-Мансийск.xlsx]РЕЕСТР'!P460</f>
    </nc>
  </rcc>
  <rcc rId="38837" sId="1">
    <oc r="O460">
      <f>'Z:\Экологи\РЕЕСТР М(П)НТКО\[Реестр М(П)НТКО г. Ханты-Мансийск.xlsx]РЕЕСТР'!Q460</f>
    </oc>
    <nc r="O460">
      <f>'Z:\Экологи\РЕЕСТР М(П)НТКО\[Реестр М(П)НТКО г. Ханты-Мансийск.xlsx]РЕЕСТР'!Q460</f>
    </nc>
  </rcc>
  <rcc rId="38838" sId="1">
    <oc r="P460">
      <f>'Z:\Экологи\РЕЕСТР М(П)НТКО\[Реестр М(П)НТКО г. Ханты-Мансийск.xlsx]РЕЕСТР'!R460</f>
    </oc>
    <nc r="P460">
      <f>'Z:\Экологи\РЕЕСТР М(П)НТКО\[Реестр М(П)НТКО г. Ханты-Мансийск.xlsx]РЕЕСТР'!R460</f>
    </nc>
  </rcc>
  <rcc rId="38839" sId="1">
    <oc r="Q460">
      <f>'Z:\Экологи\РЕЕСТР М(П)НТКО\[Реестр М(П)НТКО г. Ханты-Мансийск.xlsx]РЕЕСТР'!V460</f>
    </oc>
    <nc r="Q460">
      <f>'Z:\Экологи\РЕЕСТР М(П)НТКО\[Реестр М(П)НТКО г. Ханты-Мансийск.xlsx]РЕЕСТР'!V460</f>
    </nc>
  </rcc>
  <rcc rId="38840" sId="1">
    <oc r="R460">
      <f>'Z:\Экологи\РЕЕСТР М(П)НТКО\[Реестр М(П)НТКО г. Ханты-Мансийск.xlsx]РЕЕСТР'!W460</f>
    </oc>
    <nc r="R460">
      <f>'Z:\Экологи\РЕЕСТР М(П)НТКО\[Реестр М(П)НТКО г. Ханты-Мансийск.xlsx]РЕЕСТР'!W460</f>
    </nc>
  </rcc>
  <rcc rId="38841" sId="1">
    <oc r="S460">
      <f>'Z:\Экологи\РЕЕСТР М(П)НТКО\[Реестр М(П)НТКО г. Ханты-Мансийск.xlsx]РЕЕСТР'!X460</f>
    </oc>
    <nc r="S460">
      <f>'Z:\Экологи\РЕЕСТР М(П)НТКО\[Реестр М(П)НТКО г. Ханты-Мансийск.xlsx]РЕЕСТР'!X460</f>
    </nc>
  </rcc>
  <rcc rId="38842" sId="1">
    <oc r="T460">
      <f>'Z:\Экологи\РЕЕСТР М(П)НТКО\[Реестр М(П)НТКО г. Ханты-Мансийск.xlsx]РЕЕСТР'!AB460</f>
    </oc>
    <nc r="T460">
      <f>'Z:\Экологи\РЕЕСТР М(П)НТКО\[Реестр М(П)НТКО г. Ханты-Мансийск.xlsx]РЕЕСТР'!AB460</f>
    </nc>
  </rcc>
  <rcc rId="38843" sId="1">
    <oc r="U460">
      <f>'Z:\Экологи\РЕЕСТР М(П)НТКО\[Реестр М(П)НТКО г. Ханты-Мансийск.xlsx]РЕЕСТР'!AC460</f>
    </oc>
    <nc r="U460">
      <f>'Z:\Экологи\РЕЕСТР М(П)НТКО\[Реестр М(П)НТКО г. Ханты-Мансийск.xlsx]РЕЕСТР'!AC460</f>
    </nc>
  </rcc>
  <rcc rId="38844" sId="1">
    <oc r="V460">
      <f>'Z:\Экологи\РЕЕСТР М(П)НТКО\[Реестр М(П)НТКО г. Ханты-Мансийск.xlsx]РЕЕСТР'!AD460</f>
    </oc>
    <nc r="V460">
      <f>'Z:\Экологи\РЕЕСТР М(П)НТКО\[Реестр М(П)НТКО г. Ханты-Мансийск.xlsx]РЕЕСТР'!AD460</f>
    </nc>
  </rcc>
  <rcc rId="38845" sId="1">
    <oc r="W460">
      <f>'Z:\Экологи\РЕЕСТР М(П)НТКО\[Реестр М(П)НТКО г. Ханты-Мансийск.xlsx]РЕЕСТР'!AE460</f>
    </oc>
    <nc r="W460">
      <f>'Z:\Экологи\РЕЕСТР М(П)НТКО\[Реестр М(П)НТКО г. Ханты-Мансийск.xlsx]РЕЕСТР'!AE460</f>
    </nc>
  </rcc>
  <rcc rId="38846" sId="1">
    <oc r="X460">
      <f>'Z:\Экологи\РЕЕСТР М(П)НТКО\[Реестр М(П)НТКО г. Ханты-Мансийск.xlsx]РЕЕСТР'!AI460</f>
    </oc>
    <nc r="X460">
      <f>'Z:\Экологи\РЕЕСТР М(П)НТКО\[Реестр М(П)НТКО г. Ханты-Мансийск.xlsx]РЕЕСТР'!AI460</f>
    </nc>
  </rcc>
  <rcc rId="38847" sId="1">
    <oc r="Y460">
      <f>'Z:\Экологи\РЕЕСТР М(П)НТКО\[Реестр М(П)НТКО г. Ханты-Мансийск.xlsx]РЕЕСТР'!AM460</f>
    </oc>
    <nc r="Y460">
      <f>'Z:\Экологи\РЕЕСТР М(П)НТКО\[Реестр М(П)НТКО г. Ханты-Мансийск.xlsx]РЕЕСТР'!AM460</f>
    </nc>
  </rcc>
  <rcc rId="38848" sId="1">
    <oc r="B461">
      <f>'Z:\Экологи\РЕЕСТР М(П)НТКО\[Реестр М(П)НТКО г. Ханты-Мансийск.xlsx]РЕЕСТР'!B461</f>
    </oc>
    <nc r="B461">
      <f>'Z:\Экологи\РЕЕСТР М(П)НТКО\[Реестр М(П)НТКО г. Ханты-Мансийск.xlsx]РЕЕСТР'!B461</f>
    </nc>
  </rcc>
  <rcc rId="38849" sId="1">
    <oc r="C461">
      <f>'Z:\Экологи\РЕЕСТР М(П)НТКО\[Реестр М(П)НТКО г. Ханты-Мансийск.xlsx]РЕЕСТР'!C461</f>
    </oc>
    <nc r="C461">
      <f>'Z:\Экологи\РЕЕСТР М(П)НТКО\[Реестр М(П)НТКО г. Ханты-Мансийск.xlsx]РЕЕСТР'!C461</f>
    </nc>
  </rcc>
  <rcc rId="38850" sId="1">
    <oc r="D461">
      <f>'Z:\Экологи\РЕЕСТР М(П)НТКО\[Реестр М(П)НТКО г. Ханты-Мансийск.xlsx]РЕЕСТР'!D461</f>
    </oc>
    <nc r="D461">
      <f>'Z:\Экологи\РЕЕСТР М(П)НТКО\[Реестр М(П)НТКО г. Ханты-Мансийск.xlsx]РЕЕСТР'!D461</f>
    </nc>
  </rcc>
  <rcc rId="38851" sId="1">
    <oc r="E461">
      <f>'Z:\Экологи\РЕЕСТР М(П)НТКО\[Реестр М(П)НТКО г. Ханты-Мансийск.xlsx]РЕЕСТР'!F461</f>
    </oc>
    <nc r="E461">
      <f>'Z:\Экологи\РЕЕСТР М(П)НТКО\[Реестр М(П)НТКО г. Ханты-Мансийск.xlsx]РЕЕСТР'!F461</f>
    </nc>
  </rcc>
  <rcc rId="38852" sId="1">
    <oc r="F461">
      <f>'Z:\Экологи\РЕЕСТР М(П)НТКО\[Реестр М(П)НТКО г. Ханты-Мансийск.xlsx]РЕЕСТР'!H461</f>
    </oc>
    <nc r="F461">
      <f>'Z:\Экологи\РЕЕСТР М(П)НТКО\[Реестр М(П)НТКО г. Ханты-Мансийск.xlsx]РЕЕСТР'!H461</f>
    </nc>
  </rcc>
  <rcc rId="38853" sId="1">
    <oc r="G461">
      <f>'Z:\Экологи\РЕЕСТР М(П)НТКО\[Реестр М(П)НТКО г. Ханты-Мансийск.xlsx]РЕЕСТР'!I461</f>
    </oc>
    <nc r="G461">
      <f>'Z:\Экологи\РЕЕСТР М(П)НТКО\[Реестр М(П)НТКО г. Ханты-Мансийск.xlsx]РЕЕСТР'!I461</f>
    </nc>
  </rcc>
  <rcc rId="38854" sId="1">
    <oc r="H461">
      <f>'Z:\Экологи\РЕЕСТР М(П)НТКО\[Реестр М(П)НТКО г. Ханты-Мансийск.xlsx]РЕЕСТР'!J461</f>
    </oc>
    <nc r="H461">
      <f>'Z:\Экологи\РЕЕСТР М(П)НТКО\[Реестр М(П)НТКО г. Ханты-Мансийск.xlsx]РЕЕСТР'!J461</f>
    </nc>
  </rcc>
  <rcc rId="38855" sId="1">
    <oc r="I461">
      <f>'Z:\Экологи\РЕЕСТР М(П)НТКО\[Реестр М(П)НТКО г. Ханты-Мансийск.xlsx]РЕЕСТР'!K461</f>
    </oc>
    <nc r="I461">
      <f>'Z:\Экологи\РЕЕСТР М(П)НТКО\[Реестр М(П)НТКО г. Ханты-Мансийск.xlsx]РЕЕСТР'!K461</f>
    </nc>
  </rcc>
  <rcc rId="38856" sId="1">
    <oc r="J461">
      <f>'Z:\Экологи\РЕЕСТР М(П)НТКО\[Реестр М(П)НТКО г. Ханты-Мансийск.xlsx]РЕЕСТР'!L461</f>
    </oc>
    <nc r="J461">
      <f>'Z:\Экологи\РЕЕСТР М(П)НТКО\[Реестр М(П)НТКО г. Ханты-Мансийск.xlsx]РЕЕСТР'!L461</f>
    </nc>
  </rcc>
  <rcc rId="38857" sId="1">
    <oc r="K461">
      <f>'Z:\Экологи\РЕЕСТР М(П)НТКО\[Реестр М(П)НТКО г. Ханты-Мансийск.xlsx]РЕЕСТР'!M461</f>
    </oc>
    <nc r="K461">
      <f>'Z:\Экологи\РЕЕСТР М(П)НТКО\[Реестр М(П)НТКО г. Ханты-Мансийск.xlsx]РЕЕСТР'!M461</f>
    </nc>
  </rcc>
  <rcc rId="38858" sId="1">
    <oc r="L461">
      <f>'Z:\Экологи\РЕЕСТР М(П)НТКО\[Реестр М(П)НТКО г. Ханты-Мансийск.xlsx]РЕЕСТР'!N461</f>
    </oc>
    <nc r="L461">
      <f>'Z:\Экологи\РЕЕСТР М(П)НТКО\[Реестр М(П)НТКО г. Ханты-Мансийск.xlsx]РЕЕСТР'!N461</f>
    </nc>
  </rcc>
  <rcc rId="38859" sId="1">
    <oc r="M461">
      <f>'Z:\Экологи\РЕЕСТР М(П)НТКО\[Реестр М(П)НТКО г. Ханты-Мансийск.xlsx]РЕЕСТР'!O461</f>
    </oc>
    <nc r="M461">
      <f>'Z:\Экологи\РЕЕСТР М(П)НТКО\[Реестр М(П)НТКО г. Ханты-Мансийск.xlsx]РЕЕСТР'!O461</f>
    </nc>
  </rcc>
  <rcc rId="38860" sId="1">
    <oc r="N461">
      <f>'Z:\Экологи\РЕЕСТР М(П)НТКО\[Реестр М(П)НТКО г. Ханты-Мансийск.xlsx]РЕЕСТР'!P461</f>
    </oc>
    <nc r="N461">
      <f>'Z:\Экологи\РЕЕСТР М(П)НТКО\[Реестр М(П)НТКО г. Ханты-Мансийск.xlsx]РЕЕСТР'!P461</f>
    </nc>
  </rcc>
  <rcc rId="38861" sId="1">
    <oc r="O461">
      <f>'Z:\Экологи\РЕЕСТР М(П)НТКО\[Реестр М(П)НТКО г. Ханты-Мансийск.xlsx]РЕЕСТР'!Q461</f>
    </oc>
    <nc r="O461">
      <f>'Z:\Экологи\РЕЕСТР М(П)НТКО\[Реестр М(П)НТКО г. Ханты-Мансийск.xlsx]РЕЕСТР'!Q461</f>
    </nc>
  </rcc>
  <rcc rId="38862" sId="1">
    <oc r="P461">
      <f>'Z:\Экологи\РЕЕСТР М(П)НТКО\[Реестр М(П)НТКО г. Ханты-Мансийск.xlsx]РЕЕСТР'!R461</f>
    </oc>
    <nc r="P461">
      <f>'Z:\Экологи\РЕЕСТР М(П)НТКО\[Реестр М(П)НТКО г. Ханты-Мансийск.xlsx]РЕЕСТР'!R461</f>
    </nc>
  </rcc>
  <rcc rId="38863" sId="1">
    <oc r="Q461">
      <f>'Z:\Экологи\РЕЕСТР М(П)НТКО\[Реестр М(П)НТКО г. Ханты-Мансийск.xlsx]РЕЕСТР'!V461</f>
    </oc>
    <nc r="Q461">
      <f>'Z:\Экологи\РЕЕСТР М(П)НТКО\[Реестр М(П)НТКО г. Ханты-Мансийск.xlsx]РЕЕСТР'!V461</f>
    </nc>
  </rcc>
  <rcc rId="38864" sId="1">
    <oc r="R461">
      <f>'Z:\Экологи\РЕЕСТР М(П)НТКО\[Реестр М(П)НТКО г. Ханты-Мансийск.xlsx]РЕЕСТР'!W461</f>
    </oc>
    <nc r="R461">
      <f>'Z:\Экологи\РЕЕСТР М(П)НТКО\[Реестр М(П)НТКО г. Ханты-Мансийск.xlsx]РЕЕСТР'!W461</f>
    </nc>
  </rcc>
  <rcc rId="38865" sId="1">
    <oc r="S461">
      <f>'Z:\Экологи\РЕЕСТР М(П)НТКО\[Реестр М(П)НТКО г. Ханты-Мансийск.xlsx]РЕЕСТР'!X461</f>
    </oc>
    <nc r="S461">
      <f>'Z:\Экологи\РЕЕСТР М(П)НТКО\[Реестр М(П)НТКО г. Ханты-Мансийск.xlsx]РЕЕСТР'!X461</f>
    </nc>
  </rcc>
  <rcc rId="38866" sId="1">
    <oc r="T461">
      <f>'Z:\Экологи\РЕЕСТР М(П)НТКО\[Реестр М(П)НТКО г. Ханты-Мансийск.xlsx]РЕЕСТР'!AB461</f>
    </oc>
    <nc r="T461">
      <f>'Z:\Экологи\РЕЕСТР М(П)НТКО\[Реестр М(П)НТКО г. Ханты-Мансийск.xlsx]РЕЕСТР'!AB461</f>
    </nc>
  </rcc>
  <rcc rId="38867" sId="1">
    <oc r="U461">
      <f>'Z:\Экологи\РЕЕСТР М(П)НТКО\[Реестр М(П)НТКО г. Ханты-Мансийск.xlsx]РЕЕСТР'!AC461</f>
    </oc>
    <nc r="U461">
      <f>'Z:\Экологи\РЕЕСТР М(П)НТКО\[Реестр М(П)НТКО г. Ханты-Мансийск.xlsx]РЕЕСТР'!AC461</f>
    </nc>
  </rcc>
  <rcc rId="38868" sId="1">
    <oc r="V461">
      <f>'Z:\Экологи\РЕЕСТР М(П)НТКО\[Реестр М(П)НТКО г. Ханты-Мансийск.xlsx]РЕЕСТР'!AD461</f>
    </oc>
    <nc r="V461">
      <f>'Z:\Экологи\РЕЕСТР М(П)НТКО\[Реестр М(П)НТКО г. Ханты-Мансийск.xlsx]РЕЕСТР'!AD461</f>
    </nc>
  </rcc>
  <rcc rId="38869" sId="1">
    <oc r="W461">
      <f>'Z:\Экологи\РЕЕСТР М(П)НТКО\[Реестр М(П)НТКО г. Ханты-Мансийск.xlsx]РЕЕСТР'!AE461</f>
    </oc>
    <nc r="W461">
      <f>'Z:\Экологи\РЕЕСТР М(П)НТКО\[Реестр М(П)НТКО г. Ханты-Мансийск.xlsx]РЕЕСТР'!AE461</f>
    </nc>
  </rcc>
  <rcc rId="38870" sId="1">
    <oc r="X461">
      <f>'Z:\Экологи\РЕЕСТР М(П)НТКО\[Реестр М(П)НТКО г. Ханты-Мансийск.xlsx]РЕЕСТР'!AI461</f>
    </oc>
    <nc r="X461">
      <f>'Z:\Экологи\РЕЕСТР М(П)НТКО\[Реестр М(П)НТКО г. Ханты-Мансийск.xlsx]РЕЕСТР'!AI461</f>
    </nc>
  </rcc>
  <rcc rId="38871" sId="1">
    <oc r="Y461">
      <f>'Z:\Экологи\РЕЕСТР М(П)НТКО\[Реестр М(П)НТКО г. Ханты-Мансийск.xlsx]РЕЕСТР'!AM461</f>
    </oc>
    <nc r="Y461">
      <f>'Z:\Экологи\РЕЕСТР М(П)НТКО\[Реестр М(П)НТКО г. Ханты-Мансийск.xlsx]РЕЕСТР'!AM461</f>
    </nc>
  </rcc>
  <rcc rId="38872" sId="1">
    <oc r="B462">
      <f>'Z:\Экологи\РЕЕСТР М(П)НТКО\[Реестр М(П)НТКО г. Ханты-Мансийск.xlsx]РЕЕСТР'!B462</f>
    </oc>
    <nc r="B462">
      <f>'Z:\Экологи\РЕЕСТР М(П)НТКО\[Реестр М(П)НТКО г. Ханты-Мансийск.xlsx]РЕЕСТР'!B462</f>
    </nc>
  </rcc>
  <rcc rId="38873" sId="1">
    <oc r="C462">
      <f>'Z:\Экологи\РЕЕСТР М(П)НТКО\[Реестр М(П)НТКО г. Ханты-Мансийск.xlsx]РЕЕСТР'!C462</f>
    </oc>
    <nc r="C462">
      <f>'Z:\Экологи\РЕЕСТР М(П)НТКО\[Реестр М(П)НТКО г. Ханты-Мансийск.xlsx]РЕЕСТР'!C462</f>
    </nc>
  </rcc>
  <rcc rId="38874" sId="1">
    <oc r="D462">
      <f>'Z:\Экологи\РЕЕСТР М(П)НТКО\[Реестр М(П)НТКО г. Ханты-Мансийск.xlsx]РЕЕСТР'!D462</f>
    </oc>
    <nc r="D462">
      <f>'Z:\Экологи\РЕЕСТР М(П)НТКО\[Реестр М(П)НТКО г. Ханты-Мансийск.xlsx]РЕЕСТР'!D462</f>
    </nc>
  </rcc>
  <rcc rId="38875" sId="1">
    <oc r="E462">
      <f>'Z:\Экологи\РЕЕСТР М(П)НТКО\[Реестр М(П)НТКО г. Ханты-Мансийск.xlsx]РЕЕСТР'!F462</f>
    </oc>
    <nc r="E462">
      <f>'Z:\Экологи\РЕЕСТР М(П)НТКО\[Реестр М(П)НТКО г. Ханты-Мансийск.xlsx]РЕЕСТР'!F462</f>
    </nc>
  </rcc>
  <rcc rId="38876" sId="1">
    <oc r="F462">
      <f>'Z:\Экологи\РЕЕСТР М(П)НТКО\[Реестр М(П)НТКО г. Ханты-Мансийск.xlsx]РЕЕСТР'!H462</f>
    </oc>
    <nc r="F462">
      <f>'Z:\Экологи\РЕЕСТР М(П)НТКО\[Реестр М(П)НТКО г. Ханты-Мансийск.xlsx]РЕЕСТР'!H462</f>
    </nc>
  </rcc>
  <rcc rId="38877" sId="1">
    <oc r="G462">
      <f>'Z:\Экологи\РЕЕСТР М(П)НТКО\[Реестр М(П)НТКО г. Ханты-Мансийск.xlsx]РЕЕСТР'!I462</f>
    </oc>
    <nc r="G462">
      <f>'Z:\Экологи\РЕЕСТР М(П)НТКО\[Реестр М(П)НТКО г. Ханты-Мансийск.xlsx]РЕЕСТР'!I462</f>
    </nc>
  </rcc>
  <rcc rId="38878" sId="1">
    <oc r="H462">
      <f>'Z:\Экологи\РЕЕСТР М(П)НТКО\[Реестр М(П)НТКО г. Ханты-Мансийск.xlsx]РЕЕСТР'!J462</f>
    </oc>
    <nc r="H462">
      <f>'Z:\Экологи\РЕЕСТР М(П)НТКО\[Реестр М(П)НТКО г. Ханты-Мансийск.xlsx]РЕЕСТР'!J462</f>
    </nc>
  </rcc>
  <rcc rId="38879" sId="1">
    <oc r="I462">
      <f>'Z:\Экологи\РЕЕСТР М(П)НТКО\[Реестр М(П)НТКО г. Ханты-Мансийск.xlsx]РЕЕСТР'!K462</f>
    </oc>
    <nc r="I462">
      <f>'Z:\Экологи\РЕЕСТР М(П)НТКО\[Реестр М(П)НТКО г. Ханты-Мансийск.xlsx]РЕЕСТР'!K462</f>
    </nc>
  </rcc>
  <rcc rId="38880" sId="1">
    <oc r="J462">
      <f>'Z:\Экологи\РЕЕСТР М(П)НТКО\[Реестр М(П)НТКО г. Ханты-Мансийск.xlsx]РЕЕСТР'!L462</f>
    </oc>
    <nc r="J462">
      <f>'Z:\Экологи\РЕЕСТР М(П)НТКО\[Реестр М(П)НТКО г. Ханты-Мансийск.xlsx]РЕЕСТР'!L462</f>
    </nc>
  </rcc>
  <rcc rId="38881" sId="1">
    <oc r="K462">
      <f>'Z:\Экологи\РЕЕСТР М(П)НТКО\[Реестр М(П)НТКО г. Ханты-Мансийск.xlsx]РЕЕСТР'!M462</f>
    </oc>
    <nc r="K462">
      <f>'Z:\Экологи\РЕЕСТР М(П)НТКО\[Реестр М(П)НТКО г. Ханты-Мансийск.xlsx]РЕЕСТР'!M462</f>
    </nc>
  </rcc>
  <rcc rId="38882" sId="1">
    <oc r="L462">
      <f>'Z:\Экологи\РЕЕСТР М(П)НТКО\[Реестр М(П)НТКО г. Ханты-Мансийск.xlsx]РЕЕСТР'!N462</f>
    </oc>
    <nc r="L462">
      <f>'Z:\Экологи\РЕЕСТР М(П)НТКО\[Реестр М(П)НТКО г. Ханты-Мансийск.xlsx]РЕЕСТР'!N462</f>
    </nc>
  </rcc>
  <rcc rId="38883" sId="1">
    <oc r="M462">
      <f>'Z:\Экологи\РЕЕСТР М(П)НТКО\[Реестр М(П)НТКО г. Ханты-Мансийск.xlsx]РЕЕСТР'!O462</f>
    </oc>
    <nc r="M462">
      <f>'Z:\Экологи\РЕЕСТР М(П)НТКО\[Реестр М(П)НТКО г. Ханты-Мансийск.xlsx]РЕЕСТР'!O462</f>
    </nc>
  </rcc>
  <rcc rId="38884" sId="1">
    <oc r="N462">
      <f>'Z:\Экологи\РЕЕСТР М(П)НТКО\[Реестр М(П)НТКО г. Ханты-Мансийск.xlsx]РЕЕСТР'!P462</f>
    </oc>
    <nc r="N462">
      <f>'Z:\Экологи\РЕЕСТР М(П)НТКО\[Реестр М(П)НТКО г. Ханты-Мансийск.xlsx]РЕЕСТР'!P462</f>
    </nc>
  </rcc>
  <rcc rId="38885" sId="1">
    <oc r="O462">
      <f>'Z:\Экологи\РЕЕСТР М(П)НТКО\[Реестр М(П)НТКО г. Ханты-Мансийск.xlsx]РЕЕСТР'!Q462</f>
    </oc>
    <nc r="O462">
      <f>'Z:\Экологи\РЕЕСТР М(П)НТКО\[Реестр М(П)НТКО г. Ханты-Мансийск.xlsx]РЕЕСТР'!Q462</f>
    </nc>
  </rcc>
  <rcc rId="38886" sId="1">
    <oc r="P462">
      <f>'Z:\Экологи\РЕЕСТР М(П)НТКО\[Реестр М(П)НТКО г. Ханты-Мансийск.xlsx]РЕЕСТР'!R462</f>
    </oc>
    <nc r="P462">
      <f>'Z:\Экологи\РЕЕСТР М(П)НТКО\[Реестр М(П)НТКО г. Ханты-Мансийск.xlsx]РЕЕСТР'!R462</f>
    </nc>
  </rcc>
  <rcc rId="38887" sId="1">
    <oc r="Q462">
      <f>'Z:\Экологи\РЕЕСТР М(П)НТКО\[Реестр М(П)НТКО г. Ханты-Мансийск.xlsx]РЕЕСТР'!V462</f>
    </oc>
    <nc r="Q462">
      <f>'Z:\Экологи\РЕЕСТР М(П)НТКО\[Реестр М(П)НТКО г. Ханты-Мансийск.xlsx]РЕЕСТР'!V462</f>
    </nc>
  </rcc>
  <rcc rId="38888" sId="1">
    <oc r="R462">
      <f>'Z:\Экологи\РЕЕСТР М(П)НТКО\[Реестр М(П)НТКО г. Ханты-Мансийск.xlsx]РЕЕСТР'!W462</f>
    </oc>
    <nc r="R462">
      <f>'Z:\Экологи\РЕЕСТР М(П)НТКО\[Реестр М(П)НТКО г. Ханты-Мансийск.xlsx]РЕЕСТР'!W462</f>
    </nc>
  </rcc>
  <rcc rId="38889" sId="1">
    <oc r="S462">
      <f>'Z:\Экологи\РЕЕСТР М(П)НТКО\[Реестр М(П)НТКО г. Ханты-Мансийск.xlsx]РЕЕСТР'!X462</f>
    </oc>
    <nc r="S462">
      <f>'Z:\Экологи\РЕЕСТР М(П)НТКО\[Реестр М(П)НТКО г. Ханты-Мансийск.xlsx]РЕЕСТР'!X462</f>
    </nc>
  </rcc>
  <rcc rId="38890" sId="1">
    <oc r="T462">
      <f>'Z:\Экологи\РЕЕСТР М(П)НТКО\[Реестр М(П)НТКО г. Ханты-Мансийск.xlsx]РЕЕСТР'!AB462</f>
    </oc>
    <nc r="T462">
      <f>'Z:\Экологи\РЕЕСТР М(П)НТКО\[Реестр М(П)НТКО г. Ханты-Мансийск.xlsx]РЕЕСТР'!AB462</f>
    </nc>
  </rcc>
  <rcc rId="38891" sId="1">
    <oc r="U462">
      <f>'Z:\Экологи\РЕЕСТР М(П)НТКО\[Реестр М(П)НТКО г. Ханты-Мансийск.xlsx]РЕЕСТР'!AC462</f>
    </oc>
    <nc r="U462">
      <f>'Z:\Экологи\РЕЕСТР М(П)НТКО\[Реестр М(П)НТКО г. Ханты-Мансийск.xlsx]РЕЕСТР'!AC462</f>
    </nc>
  </rcc>
  <rcc rId="38892" sId="1">
    <oc r="V462">
      <f>'Z:\Экологи\РЕЕСТР М(П)НТКО\[Реестр М(П)НТКО г. Ханты-Мансийск.xlsx]РЕЕСТР'!AD462</f>
    </oc>
    <nc r="V462">
      <f>'Z:\Экологи\РЕЕСТР М(П)НТКО\[Реестр М(П)НТКО г. Ханты-Мансийск.xlsx]РЕЕСТР'!AD462</f>
    </nc>
  </rcc>
  <rcc rId="38893" sId="1">
    <oc r="W462">
      <f>'Z:\Экологи\РЕЕСТР М(П)НТКО\[Реестр М(П)НТКО г. Ханты-Мансийск.xlsx]РЕЕСТР'!AE462</f>
    </oc>
    <nc r="W462">
      <f>'Z:\Экологи\РЕЕСТР М(П)НТКО\[Реестр М(П)НТКО г. Ханты-Мансийск.xlsx]РЕЕСТР'!AE462</f>
    </nc>
  </rcc>
  <rcc rId="38894" sId="1">
    <oc r="X462">
      <f>'Z:\Экологи\РЕЕСТР М(П)НТКО\[Реестр М(П)НТКО г. Ханты-Мансийск.xlsx]РЕЕСТР'!AI462</f>
    </oc>
    <nc r="X462">
      <f>'Z:\Экологи\РЕЕСТР М(П)НТКО\[Реестр М(П)НТКО г. Ханты-Мансийск.xlsx]РЕЕСТР'!AI462</f>
    </nc>
  </rcc>
  <rcc rId="38895" sId="1">
    <oc r="Y462">
      <f>'Z:\Экологи\РЕЕСТР М(П)НТКО\[Реестр М(П)НТКО г. Ханты-Мансийск.xlsx]РЕЕСТР'!AM462</f>
    </oc>
    <nc r="Y462">
      <f>'Z:\Экологи\РЕЕСТР М(П)НТКО\[Реестр М(П)НТКО г. Ханты-Мансийск.xlsx]РЕЕСТР'!AM462</f>
    </nc>
  </rcc>
  <rcc rId="38896" sId="1">
    <oc r="B463">
      <f>'Z:\Экологи\РЕЕСТР М(П)НТКО\[Реестр М(П)НТКО г. Ханты-Мансийск.xlsx]РЕЕСТР'!B463</f>
    </oc>
    <nc r="B463">
      <f>'Z:\Экологи\РЕЕСТР М(П)НТКО\[Реестр М(П)НТКО г. Ханты-Мансийск.xlsx]РЕЕСТР'!B463</f>
    </nc>
  </rcc>
  <rcc rId="38897" sId="1">
    <oc r="C463">
      <f>'Z:\Экологи\РЕЕСТР М(П)НТКО\[Реестр М(П)НТКО г. Ханты-Мансийск.xlsx]РЕЕСТР'!C463</f>
    </oc>
    <nc r="C463">
      <f>'Z:\Экологи\РЕЕСТР М(П)НТКО\[Реестр М(П)НТКО г. Ханты-Мансийск.xlsx]РЕЕСТР'!C463</f>
    </nc>
  </rcc>
  <rcc rId="38898" sId="1">
    <oc r="D463">
      <f>'Z:\Экологи\РЕЕСТР М(П)НТКО\[Реестр М(П)НТКО г. Ханты-Мансийск.xlsx]РЕЕСТР'!D463</f>
    </oc>
    <nc r="D463">
      <f>'Z:\Экологи\РЕЕСТР М(П)НТКО\[Реестр М(П)НТКО г. Ханты-Мансийск.xlsx]РЕЕСТР'!D463</f>
    </nc>
  </rcc>
  <rcc rId="38899" sId="1">
    <oc r="E463">
      <f>'Z:\Экологи\РЕЕСТР М(П)НТКО\[Реестр М(П)НТКО г. Ханты-Мансийск.xlsx]РЕЕСТР'!F463</f>
    </oc>
    <nc r="E463">
      <f>'Z:\Экологи\РЕЕСТР М(П)НТКО\[Реестр М(П)НТКО г. Ханты-Мансийск.xlsx]РЕЕСТР'!F463</f>
    </nc>
  </rcc>
  <rcc rId="38900" sId="1">
    <oc r="F463">
      <f>'Z:\Экологи\РЕЕСТР М(П)НТКО\[Реестр М(П)НТКО г. Ханты-Мансийск.xlsx]РЕЕСТР'!H463</f>
    </oc>
    <nc r="F463">
      <f>'Z:\Экологи\РЕЕСТР М(П)НТКО\[Реестр М(П)НТКО г. Ханты-Мансийск.xlsx]РЕЕСТР'!H463</f>
    </nc>
  </rcc>
  <rcc rId="38901" sId="1">
    <oc r="G463">
      <f>'Z:\Экологи\РЕЕСТР М(П)НТКО\[Реестр М(П)НТКО г. Ханты-Мансийск.xlsx]РЕЕСТР'!I463</f>
    </oc>
    <nc r="G463">
      <f>'Z:\Экологи\РЕЕСТР М(П)НТКО\[Реестр М(П)НТКО г. Ханты-Мансийск.xlsx]РЕЕСТР'!I463</f>
    </nc>
  </rcc>
  <rcc rId="38902" sId="1">
    <oc r="H463">
      <f>'Z:\Экологи\РЕЕСТР М(П)НТКО\[Реестр М(П)НТКО г. Ханты-Мансийск.xlsx]РЕЕСТР'!J463</f>
    </oc>
    <nc r="H463">
      <f>'Z:\Экологи\РЕЕСТР М(П)НТКО\[Реестр М(П)НТКО г. Ханты-Мансийск.xlsx]РЕЕСТР'!J463</f>
    </nc>
  </rcc>
  <rcc rId="38903" sId="1">
    <oc r="I463">
      <f>'Z:\Экологи\РЕЕСТР М(П)НТКО\[Реестр М(П)НТКО г. Ханты-Мансийск.xlsx]РЕЕСТР'!K463</f>
    </oc>
    <nc r="I463">
      <f>'Z:\Экологи\РЕЕСТР М(П)НТКО\[Реестр М(П)НТКО г. Ханты-Мансийск.xlsx]РЕЕСТР'!K463</f>
    </nc>
  </rcc>
  <rcc rId="38904" sId="1">
    <oc r="J463">
      <f>'Z:\Экологи\РЕЕСТР М(П)НТКО\[Реестр М(П)НТКО г. Ханты-Мансийск.xlsx]РЕЕСТР'!L463</f>
    </oc>
    <nc r="J463">
      <f>'Z:\Экологи\РЕЕСТР М(П)НТКО\[Реестр М(П)НТКО г. Ханты-Мансийск.xlsx]РЕЕСТР'!L463</f>
    </nc>
  </rcc>
  <rcc rId="38905" sId="1">
    <oc r="K463">
      <f>'Z:\Экологи\РЕЕСТР М(П)НТКО\[Реестр М(П)НТКО г. Ханты-Мансийск.xlsx]РЕЕСТР'!M463</f>
    </oc>
    <nc r="K463">
      <f>'Z:\Экологи\РЕЕСТР М(П)НТКО\[Реестр М(П)НТКО г. Ханты-Мансийск.xlsx]РЕЕСТР'!M463</f>
    </nc>
  </rcc>
  <rcc rId="38906" sId="1">
    <oc r="L463">
      <f>'Z:\Экологи\РЕЕСТР М(П)НТКО\[Реестр М(П)НТКО г. Ханты-Мансийск.xlsx]РЕЕСТР'!N463</f>
    </oc>
    <nc r="L463">
      <f>'Z:\Экологи\РЕЕСТР М(П)НТКО\[Реестр М(П)НТКО г. Ханты-Мансийск.xlsx]РЕЕСТР'!N463</f>
    </nc>
  </rcc>
  <rcc rId="38907" sId="1">
    <oc r="M463">
      <f>'Z:\Экологи\РЕЕСТР М(П)НТКО\[Реестр М(П)НТКО г. Ханты-Мансийск.xlsx]РЕЕСТР'!O463</f>
    </oc>
    <nc r="M463">
      <f>'Z:\Экологи\РЕЕСТР М(П)НТКО\[Реестр М(П)НТКО г. Ханты-Мансийск.xlsx]РЕЕСТР'!O463</f>
    </nc>
  </rcc>
  <rcc rId="38908" sId="1">
    <oc r="N463">
      <f>'Z:\Экологи\РЕЕСТР М(П)НТКО\[Реестр М(П)НТКО г. Ханты-Мансийск.xlsx]РЕЕСТР'!P463</f>
    </oc>
    <nc r="N463">
      <f>'Z:\Экологи\РЕЕСТР М(П)НТКО\[Реестр М(П)НТКО г. Ханты-Мансийск.xlsx]РЕЕСТР'!P463</f>
    </nc>
  </rcc>
  <rcc rId="38909" sId="1">
    <oc r="O463">
      <f>'Z:\Экологи\РЕЕСТР М(П)НТКО\[Реестр М(П)НТКО г. Ханты-Мансийск.xlsx]РЕЕСТР'!Q463</f>
    </oc>
    <nc r="O463">
      <f>'Z:\Экологи\РЕЕСТР М(П)НТКО\[Реестр М(П)НТКО г. Ханты-Мансийск.xlsx]РЕЕСТР'!Q463</f>
    </nc>
  </rcc>
  <rcc rId="38910" sId="1">
    <oc r="P463">
      <f>'Z:\Экологи\РЕЕСТР М(П)НТКО\[Реестр М(П)НТКО г. Ханты-Мансийск.xlsx]РЕЕСТР'!R463</f>
    </oc>
    <nc r="P463">
      <f>'Z:\Экологи\РЕЕСТР М(П)НТКО\[Реестр М(П)НТКО г. Ханты-Мансийск.xlsx]РЕЕСТР'!R463</f>
    </nc>
  </rcc>
  <rcc rId="38911" sId="1">
    <oc r="Q463">
      <f>'Z:\Экологи\РЕЕСТР М(П)НТКО\[Реестр М(П)НТКО г. Ханты-Мансийск.xlsx]РЕЕСТР'!V463</f>
    </oc>
    <nc r="Q463">
      <f>'Z:\Экологи\РЕЕСТР М(П)НТКО\[Реестр М(П)НТКО г. Ханты-Мансийск.xlsx]РЕЕСТР'!V463</f>
    </nc>
  </rcc>
  <rcc rId="38912" sId="1">
    <oc r="R463">
      <f>'Z:\Экологи\РЕЕСТР М(П)НТКО\[Реестр М(П)НТКО г. Ханты-Мансийск.xlsx]РЕЕСТР'!W463</f>
    </oc>
    <nc r="R463">
      <f>'Z:\Экологи\РЕЕСТР М(П)НТКО\[Реестр М(П)НТКО г. Ханты-Мансийск.xlsx]РЕЕСТР'!W463</f>
    </nc>
  </rcc>
  <rcc rId="38913" sId="1">
    <oc r="S463">
      <f>'Z:\Экологи\РЕЕСТР М(П)НТКО\[Реестр М(П)НТКО г. Ханты-Мансийск.xlsx]РЕЕСТР'!X463</f>
    </oc>
    <nc r="S463">
      <f>'Z:\Экологи\РЕЕСТР М(П)НТКО\[Реестр М(П)НТКО г. Ханты-Мансийск.xlsx]РЕЕСТР'!X463</f>
    </nc>
  </rcc>
  <rcc rId="38914" sId="1">
    <oc r="T463">
      <f>'Z:\Экологи\РЕЕСТР М(П)НТКО\[Реестр М(П)НТКО г. Ханты-Мансийск.xlsx]РЕЕСТР'!AB463</f>
    </oc>
    <nc r="T463">
      <f>'Z:\Экологи\РЕЕСТР М(П)НТКО\[Реестр М(П)НТКО г. Ханты-Мансийск.xlsx]РЕЕСТР'!AB463</f>
    </nc>
  </rcc>
  <rcc rId="38915" sId="1">
    <oc r="U463">
      <f>'Z:\Экологи\РЕЕСТР М(П)НТКО\[Реестр М(П)НТКО г. Ханты-Мансийск.xlsx]РЕЕСТР'!AC463</f>
    </oc>
    <nc r="U463">
      <f>'Z:\Экологи\РЕЕСТР М(П)НТКО\[Реестр М(П)НТКО г. Ханты-Мансийск.xlsx]РЕЕСТР'!AC463</f>
    </nc>
  </rcc>
  <rcc rId="38916" sId="1">
    <oc r="V463">
      <f>'Z:\Экологи\РЕЕСТР М(П)НТКО\[Реестр М(П)НТКО г. Ханты-Мансийск.xlsx]РЕЕСТР'!AD463</f>
    </oc>
    <nc r="V463">
      <f>'Z:\Экологи\РЕЕСТР М(П)НТКО\[Реестр М(П)НТКО г. Ханты-Мансийск.xlsx]РЕЕСТР'!AD463</f>
    </nc>
  </rcc>
  <rcc rId="38917" sId="1">
    <oc r="W463">
      <f>'Z:\Экологи\РЕЕСТР М(П)НТКО\[Реестр М(П)НТКО г. Ханты-Мансийск.xlsx]РЕЕСТР'!AE463</f>
    </oc>
    <nc r="W463">
      <f>'Z:\Экологи\РЕЕСТР М(П)НТКО\[Реестр М(П)НТКО г. Ханты-Мансийск.xlsx]РЕЕСТР'!AE463</f>
    </nc>
  </rcc>
  <rcc rId="38918" sId="1">
    <oc r="X463">
      <f>'Z:\Экологи\РЕЕСТР М(П)НТКО\[Реестр М(П)НТКО г. Ханты-Мансийск.xlsx]РЕЕСТР'!AI463</f>
    </oc>
    <nc r="X463">
      <f>'Z:\Экологи\РЕЕСТР М(П)НТКО\[Реестр М(П)НТКО г. Ханты-Мансийск.xlsx]РЕЕСТР'!AI463</f>
    </nc>
  </rcc>
  <rcc rId="38919" sId="1">
    <oc r="Y463">
      <f>'Z:\Экологи\РЕЕСТР М(П)НТКО\[Реестр М(П)НТКО г. Ханты-Мансийск.xlsx]РЕЕСТР'!AM463</f>
    </oc>
    <nc r="Y463">
      <f>'Z:\Экологи\РЕЕСТР М(П)НТКО\[Реестр М(П)НТКО г. Ханты-Мансийск.xlsx]РЕЕСТР'!AM463</f>
    </nc>
  </rcc>
  <rcc rId="38920" sId="1">
    <oc r="B464">
      <f>'Z:\Экологи\РЕЕСТР М(П)НТКО\[Реестр М(П)НТКО г. Ханты-Мансийск.xlsx]РЕЕСТР'!B464</f>
    </oc>
    <nc r="B464">
      <f>'Z:\Экологи\РЕЕСТР М(П)НТКО\[Реестр М(П)НТКО г. Ханты-Мансийск.xlsx]РЕЕСТР'!B464</f>
    </nc>
  </rcc>
  <rcc rId="38921" sId="1">
    <oc r="C464">
      <f>'Z:\Экологи\РЕЕСТР М(П)НТКО\[Реестр М(П)НТКО г. Ханты-Мансийск.xlsx]РЕЕСТР'!C464</f>
    </oc>
    <nc r="C464">
      <f>'Z:\Экологи\РЕЕСТР М(П)НТКО\[Реестр М(П)НТКО г. Ханты-Мансийск.xlsx]РЕЕСТР'!C464</f>
    </nc>
  </rcc>
  <rcc rId="38922" sId="1">
    <oc r="D464">
      <f>'Z:\Экологи\РЕЕСТР М(П)НТКО\[Реестр М(П)НТКО г. Ханты-Мансийск.xlsx]РЕЕСТР'!D464</f>
    </oc>
    <nc r="D464">
      <f>'Z:\Экологи\РЕЕСТР М(П)НТКО\[Реестр М(П)НТКО г. Ханты-Мансийск.xlsx]РЕЕСТР'!D464</f>
    </nc>
  </rcc>
  <rcc rId="38923" sId="1">
    <oc r="E464">
      <f>'Z:\Экологи\РЕЕСТР М(П)НТКО\[Реестр М(П)НТКО г. Ханты-Мансийск.xlsx]РЕЕСТР'!F464</f>
    </oc>
    <nc r="E464">
      <f>'Z:\Экологи\РЕЕСТР М(П)НТКО\[Реестр М(П)НТКО г. Ханты-Мансийск.xlsx]РЕЕСТР'!F464</f>
    </nc>
  </rcc>
  <rcc rId="38924" sId="1">
    <oc r="F464">
      <f>'Z:\Экологи\РЕЕСТР М(П)НТКО\[Реестр М(П)НТКО г. Ханты-Мансийск.xlsx]РЕЕСТР'!H464</f>
    </oc>
    <nc r="F464">
      <f>'Z:\Экологи\РЕЕСТР М(П)НТКО\[Реестр М(П)НТКО г. Ханты-Мансийск.xlsx]РЕЕСТР'!H464</f>
    </nc>
  </rcc>
  <rcc rId="38925" sId="1">
    <oc r="G464">
      <f>'Z:\Экологи\РЕЕСТР М(П)НТКО\[Реестр М(П)НТКО г. Ханты-Мансийск.xlsx]РЕЕСТР'!I464</f>
    </oc>
    <nc r="G464">
      <f>'Z:\Экологи\РЕЕСТР М(П)НТКО\[Реестр М(П)НТКО г. Ханты-Мансийск.xlsx]РЕЕСТР'!I464</f>
    </nc>
  </rcc>
  <rcc rId="38926" sId="1">
    <oc r="H464">
      <f>'Z:\Экологи\РЕЕСТР М(П)НТКО\[Реестр М(П)НТКО г. Ханты-Мансийск.xlsx]РЕЕСТР'!J464</f>
    </oc>
    <nc r="H464">
      <f>'Z:\Экологи\РЕЕСТР М(П)НТКО\[Реестр М(П)НТКО г. Ханты-Мансийск.xlsx]РЕЕСТР'!J464</f>
    </nc>
  </rcc>
  <rcc rId="38927" sId="1">
    <oc r="I464">
      <f>'Z:\Экологи\РЕЕСТР М(П)НТКО\[Реестр М(П)НТКО г. Ханты-Мансийск.xlsx]РЕЕСТР'!K464</f>
    </oc>
    <nc r="I464">
      <f>'Z:\Экологи\РЕЕСТР М(П)НТКО\[Реестр М(П)НТКО г. Ханты-Мансийск.xlsx]РЕЕСТР'!K464</f>
    </nc>
  </rcc>
  <rcc rId="38928" sId="1">
    <oc r="J464">
      <f>'Z:\Экологи\РЕЕСТР М(П)НТКО\[Реестр М(П)НТКО г. Ханты-Мансийск.xlsx]РЕЕСТР'!L464</f>
    </oc>
    <nc r="J464">
      <f>'Z:\Экологи\РЕЕСТР М(П)НТКО\[Реестр М(П)НТКО г. Ханты-Мансийск.xlsx]РЕЕСТР'!L464</f>
    </nc>
  </rcc>
  <rcc rId="38929" sId="1">
    <oc r="K464">
      <f>'Z:\Экологи\РЕЕСТР М(П)НТКО\[Реестр М(П)НТКО г. Ханты-Мансийск.xlsx]РЕЕСТР'!M464</f>
    </oc>
    <nc r="K464">
      <f>'Z:\Экологи\РЕЕСТР М(П)НТКО\[Реестр М(П)НТКО г. Ханты-Мансийск.xlsx]РЕЕСТР'!M464</f>
    </nc>
  </rcc>
  <rcc rId="38930" sId="1">
    <oc r="L464">
      <f>'Z:\Экологи\РЕЕСТР М(П)НТКО\[Реестр М(П)НТКО г. Ханты-Мансийск.xlsx]РЕЕСТР'!N464</f>
    </oc>
    <nc r="L464">
      <f>'Z:\Экологи\РЕЕСТР М(П)НТКО\[Реестр М(П)НТКО г. Ханты-Мансийск.xlsx]РЕЕСТР'!N464</f>
    </nc>
  </rcc>
  <rcc rId="38931" sId="1">
    <oc r="M464">
      <f>'Z:\Экологи\РЕЕСТР М(П)НТКО\[Реестр М(П)НТКО г. Ханты-Мансийск.xlsx]РЕЕСТР'!O464</f>
    </oc>
    <nc r="M464">
      <f>'Z:\Экологи\РЕЕСТР М(П)НТКО\[Реестр М(П)НТКО г. Ханты-Мансийск.xlsx]РЕЕСТР'!O464</f>
    </nc>
  </rcc>
  <rcc rId="38932" sId="1">
    <oc r="N464">
      <f>'Z:\Экологи\РЕЕСТР М(П)НТКО\[Реестр М(П)НТКО г. Ханты-Мансийск.xlsx]РЕЕСТР'!P464</f>
    </oc>
    <nc r="N464">
      <f>'Z:\Экологи\РЕЕСТР М(П)НТКО\[Реестр М(П)НТКО г. Ханты-Мансийск.xlsx]РЕЕСТР'!P464</f>
    </nc>
  </rcc>
  <rcc rId="38933" sId="1">
    <oc r="O464">
      <f>'Z:\Экологи\РЕЕСТР М(П)НТКО\[Реестр М(П)НТКО г. Ханты-Мансийск.xlsx]РЕЕСТР'!Q464</f>
    </oc>
    <nc r="O464">
      <f>'Z:\Экологи\РЕЕСТР М(П)НТКО\[Реестр М(П)НТКО г. Ханты-Мансийск.xlsx]РЕЕСТР'!Q464</f>
    </nc>
  </rcc>
  <rcc rId="38934" sId="1">
    <oc r="P464">
      <f>'Z:\Экологи\РЕЕСТР М(П)НТКО\[Реестр М(П)НТКО г. Ханты-Мансийск.xlsx]РЕЕСТР'!R464</f>
    </oc>
    <nc r="P464">
      <f>'Z:\Экологи\РЕЕСТР М(П)НТКО\[Реестр М(П)НТКО г. Ханты-Мансийск.xlsx]РЕЕСТР'!R464</f>
    </nc>
  </rcc>
  <rcc rId="38935" sId="1">
    <oc r="Q464">
      <f>'Z:\Экологи\РЕЕСТР М(П)НТКО\[Реестр М(П)НТКО г. Ханты-Мансийск.xlsx]РЕЕСТР'!V464</f>
    </oc>
    <nc r="Q464">
      <f>'Z:\Экологи\РЕЕСТР М(П)НТКО\[Реестр М(П)НТКО г. Ханты-Мансийск.xlsx]РЕЕСТР'!V464</f>
    </nc>
  </rcc>
  <rcc rId="38936" sId="1">
    <oc r="R464">
      <f>'Z:\Экологи\РЕЕСТР М(П)НТКО\[Реестр М(П)НТКО г. Ханты-Мансийск.xlsx]РЕЕСТР'!W464</f>
    </oc>
    <nc r="R464">
      <f>'Z:\Экологи\РЕЕСТР М(П)НТКО\[Реестр М(П)НТКО г. Ханты-Мансийск.xlsx]РЕЕСТР'!W464</f>
    </nc>
  </rcc>
  <rcc rId="38937" sId="1">
    <oc r="S464">
      <f>'Z:\Экологи\РЕЕСТР М(П)НТКО\[Реестр М(П)НТКО г. Ханты-Мансийск.xlsx]РЕЕСТР'!X464</f>
    </oc>
    <nc r="S464">
      <f>'Z:\Экологи\РЕЕСТР М(П)НТКО\[Реестр М(П)НТКО г. Ханты-Мансийск.xlsx]РЕЕСТР'!X464</f>
    </nc>
  </rcc>
  <rcc rId="38938" sId="1">
    <oc r="T464">
      <f>'Z:\Экологи\РЕЕСТР М(П)НТКО\[Реестр М(П)НТКО г. Ханты-Мансийск.xlsx]РЕЕСТР'!AB464</f>
    </oc>
    <nc r="T464">
      <f>'Z:\Экологи\РЕЕСТР М(П)НТКО\[Реестр М(П)НТКО г. Ханты-Мансийск.xlsx]РЕЕСТР'!AB464</f>
    </nc>
  </rcc>
  <rcc rId="38939" sId="1">
    <oc r="U464">
      <f>'Z:\Экологи\РЕЕСТР М(П)НТКО\[Реестр М(П)НТКО г. Ханты-Мансийск.xlsx]РЕЕСТР'!AC464</f>
    </oc>
    <nc r="U464">
      <f>'Z:\Экологи\РЕЕСТР М(П)НТКО\[Реестр М(П)НТКО г. Ханты-Мансийск.xlsx]РЕЕСТР'!AC464</f>
    </nc>
  </rcc>
  <rcc rId="38940" sId="1">
    <oc r="V464">
      <f>'Z:\Экологи\РЕЕСТР М(П)НТКО\[Реестр М(П)НТКО г. Ханты-Мансийск.xlsx]РЕЕСТР'!AD464</f>
    </oc>
    <nc r="V464">
      <f>'Z:\Экологи\РЕЕСТР М(П)НТКО\[Реестр М(П)НТКО г. Ханты-Мансийск.xlsx]РЕЕСТР'!AD464</f>
    </nc>
  </rcc>
  <rcc rId="38941" sId="1">
    <oc r="W464">
      <f>'Z:\Экологи\РЕЕСТР М(П)НТКО\[Реестр М(П)НТКО г. Ханты-Мансийск.xlsx]РЕЕСТР'!AE464</f>
    </oc>
    <nc r="W464">
      <f>'Z:\Экологи\РЕЕСТР М(П)НТКО\[Реестр М(П)НТКО г. Ханты-Мансийск.xlsx]РЕЕСТР'!AE464</f>
    </nc>
  </rcc>
  <rcc rId="38942" sId="1">
    <oc r="X464">
      <f>'Z:\Экологи\РЕЕСТР М(П)НТКО\[Реестр М(П)НТКО г. Ханты-Мансийск.xlsx]РЕЕСТР'!AI464</f>
    </oc>
    <nc r="X464">
      <f>'Z:\Экологи\РЕЕСТР М(П)НТКО\[Реестр М(П)НТКО г. Ханты-Мансийск.xlsx]РЕЕСТР'!AI464</f>
    </nc>
  </rcc>
  <rcc rId="38943" sId="1">
    <oc r="Y464">
      <f>'Z:\Экологи\РЕЕСТР М(П)НТКО\[Реестр М(П)НТКО г. Ханты-Мансийск.xlsx]РЕЕСТР'!AM464</f>
    </oc>
    <nc r="Y464">
      <f>'Z:\Экологи\РЕЕСТР М(П)НТКО\[Реестр М(П)НТКО г. Ханты-Мансийск.xlsx]РЕЕСТР'!AM464</f>
    </nc>
  </rcc>
  <rcc rId="38944" sId="1">
    <oc r="B465">
      <f>'Z:\Экологи\РЕЕСТР М(П)НТКО\[Реестр М(П)НТКО г. Ханты-Мансийск.xlsx]РЕЕСТР'!B465</f>
    </oc>
    <nc r="B465">
      <f>'Z:\Экологи\РЕЕСТР М(П)НТКО\[Реестр М(П)НТКО г. Ханты-Мансийск.xlsx]РЕЕСТР'!B465</f>
    </nc>
  </rcc>
  <rcc rId="38945" sId="1">
    <oc r="C465">
      <f>'Z:\Экологи\РЕЕСТР М(П)НТКО\[Реестр М(П)НТКО г. Ханты-Мансийск.xlsx]РЕЕСТР'!C465</f>
    </oc>
    <nc r="C465">
      <f>'Z:\Экологи\РЕЕСТР М(П)НТКО\[Реестр М(П)НТКО г. Ханты-Мансийск.xlsx]РЕЕСТР'!C465</f>
    </nc>
  </rcc>
  <rcc rId="38946" sId="1">
    <oc r="D465">
      <f>'Z:\Экологи\РЕЕСТР М(П)НТКО\[Реестр М(П)НТКО г. Ханты-Мансийск.xlsx]РЕЕСТР'!D465</f>
    </oc>
    <nc r="D465">
      <f>'Z:\Экологи\РЕЕСТР М(П)НТКО\[Реестр М(П)НТКО г. Ханты-Мансийск.xlsx]РЕЕСТР'!D465</f>
    </nc>
  </rcc>
  <rcc rId="38947" sId="1">
    <oc r="E465">
      <f>'Z:\Экологи\РЕЕСТР М(П)НТКО\[Реестр М(П)НТКО г. Ханты-Мансийск.xlsx]РЕЕСТР'!F465</f>
    </oc>
    <nc r="E465">
      <f>'Z:\Экологи\РЕЕСТР М(П)НТКО\[Реестр М(П)НТКО г. Ханты-Мансийск.xlsx]РЕЕСТР'!F465</f>
    </nc>
  </rcc>
  <rcc rId="38948" sId="1">
    <oc r="F465">
      <f>'Z:\Экологи\РЕЕСТР М(П)НТКО\[Реестр М(П)НТКО г. Ханты-Мансийск.xlsx]РЕЕСТР'!H465</f>
    </oc>
    <nc r="F465">
      <f>'Z:\Экологи\РЕЕСТР М(П)НТКО\[Реестр М(П)НТКО г. Ханты-Мансийск.xlsx]РЕЕСТР'!H465</f>
    </nc>
  </rcc>
  <rcc rId="38949" sId="1">
    <oc r="G465">
      <f>'Z:\Экологи\РЕЕСТР М(П)НТКО\[Реестр М(П)НТКО г. Ханты-Мансийск.xlsx]РЕЕСТР'!I465</f>
    </oc>
    <nc r="G465">
      <f>'Z:\Экологи\РЕЕСТР М(П)НТКО\[Реестр М(П)НТКО г. Ханты-Мансийск.xlsx]РЕЕСТР'!I465</f>
    </nc>
  </rcc>
  <rcc rId="38950" sId="1">
    <oc r="H465">
      <f>'Z:\Экологи\РЕЕСТР М(П)НТКО\[Реестр М(П)НТКО г. Ханты-Мансийск.xlsx]РЕЕСТР'!J465</f>
    </oc>
    <nc r="H465">
      <f>'Z:\Экологи\РЕЕСТР М(П)НТКО\[Реестр М(П)НТКО г. Ханты-Мансийск.xlsx]РЕЕСТР'!J465</f>
    </nc>
  </rcc>
  <rcc rId="38951" sId="1">
    <oc r="I465">
      <f>'Z:\Экологи\РЕЕСТР М(П)НТКО\[Реестр М(П)НТКО г. Ханты-Мансийск.xlsx]РЕЕСТР'!K465</f>
    </oc>
    <nc r="I465">
      <f>'Z:\Экологи\РЕЕСТР М(П)НТКО\[Реестр М(П)НТКО г. Ханты-Мансийск.xlsx]РЕЕСТР'!K465</f>
    </nc>
  </rcc>
  <rcc rId="38952" sId="1">
    <oc r="J465">
      <f>'Z:\Экологи\РЕЕСТР М(П)НТКО\[Реестр М(П)НТКО г. Ханты-Мансийск.xlsx]РЕЕСТР'!L465</f>
    </oc>
    <nc r="J465">
      <f>'Z:\Экологи\РЕЕСТР М(П)НТКО\[Реестр М(П)НТКО г. Ханты-Мансийск.xlsx]РЕЕСТР'!L465</f>
    </nc>
  </rcc>
  <rcc rId="38953" sId="1">
    <oc r="K465">
      <f>'Z:\Экологи\РЕЕСТР М(П)НТКО\[Реестр М(П)НТКО г. Ханты-Мансийск.xlsx]РЕЕСТР'!M465</f>
    </oc>
    <nc r="K465">
      <f>'Z:\Экологи\РЕЕСТР М(П)НТКО\[Реестр М(П)НТКО г. Ханты-Мансийск.xlsx]РЕЕСТР'!M465</f>
    </nc>
  </rcc>
  <rcc rId="38954" sId="1">
    <oc r="L465">
      <f>'Z:\Экологи\РЕЕСТР М(П)НТКО\[Реестр М(П)НТКО г. Ханты-Мансийск.xlsx]РЕЕСТР'!N465</f>
    </oc>
    <nc r="L465">
      <f>'Z:\Экологи\РЕЕСТР М(П)НТКО\[Реестр М(П)НТКО г. Ханты-Мансийск.xlsx]РЕЕСТР'!N465</f>
    </nc>
  </rcc>
  <rcc rId="38955" sId="1">
    <oc r="M465">
      <f>'Z:\Экологи\РЕЕСТР М(П)НТКО\[Реестр М(П)НТКО г. Ханты-Мансийск.xlsx]РЕЕСТР'!O465</f>
    </oc>
    <nc r="M465">
      <f>'Z:\Экологи\РЕЕСТР М(П)НТКО\[Реестр М(П)НТКО г. Ханты-Мансийск.xlsx]РЕЕСТР'!O465</f>
    </nc>
  </rcc>
  <rcc rId="38956" sId="1">
    <oc r="N465">
      <f>'Z:\Экологи\РЕЕСТР М(П)НТКО\[Реестр М(П)НТКО г. Ханты-Мансийск.xlsx]РЕЕСТР'!P465</f>
    </oc>
    <nc r="N465">
      <f>'Z:\Экологи\РЕЕСТР М(П)НТКО\[Реестр М(П)НТКО г. Ханты-Мансийск.xlsx]РЕЕСТР'!P465</f>
    </nc>
  </rcc>
  <rcc rId="38957" sId="1">
    <oc r="O465">
      <f>'Z:\Экологи\РЕЕСТР М(П)НТКО\[Реестр М(П)НТКО г. Ханты-Мансийск.xlsx]РЕЕСТР'!Q465</f>
    </oc>
    <nc r="O465">
      <f>'Z:\Экологи\РЕЕСТР М(П)НТКО\[Реестр М(П)НТКО г. Ханты-Мансийск.xlsx]РЕЕСТР'!Q465</f>
    </nc>
  </rcc>
  <rcc rId="38958" sId="1">
    <oc r="P465">
      <f>'Z:\Экологи\РЕЕСТР М(П)НТКО\[Реестр М(П)НТКО г. Ханты-Мансийск.xlsx]РЕЕСТР'!R465</f>
    </oc>
    <nc r="P465">
      <f>'Z:\Экологи\РЕЕСТР М(П)НТКО\[Реестр М(П)НТКО г. Ханты-Мансийск.xlsx]РЕЕСТР'!R465</f>
    </nc>
  </rcc>
  <rcc rId="38959" sId="1">
    <oc r="Q465">
      <f>'Z:\Экологи\РЕЕСТР М(П)НТКО\[Реестр М(П)НТКО г. Ханты-Мансийск.xlsx]РЕЕСТР'!V465</f>
    </oc>
    <nc r="Q465">
      <f>'Z:\Экологи\РЕЕСТР М(П)НТКО\[Реестр М(П)НТКО г. Ханты-Мансийск.xlsx]РЕЕСТР'!V465</f>
    </nc>
  </rcc>
  <rcc rId="38960" sId="1">
    <oc r="R465">
      <f>'Z:\Экологи\РЕЕСТР М(П)НТКО\[Реестр М(П)НТКО г. Ханты-Мансийск.xlsx]РЕЕСТР'!W465</f>
    </oc>
    <nc r="R465">
      <f>'Z:\Экологи\РЕЕСТР М(П)НТКО\[Реестр М(П)НТКО г. Ханты-Мансийск.xlsx]РЕЕСТР'!W465</f>
    </nc>
  </rcc>
  <rcc rId="38961" sId="1">
    <oc r="S465">
      <f>'Z:\Экологи\РЕЕСТР М(П)НТКО\[Реестр М(П)НТКО г. Ханты-Мансийск.xlsx]РЕЕСТР'!X465</f>
    </oc>
    <nc r="S465">
      <f>'Z:\Экологи\РЕЕСТР М(П)НТКО\[Реестр М(П)НТКО г. Ханты-Мансийск.xlsx]РЕЕСТР'!X465</f>
    </nc>
  </rcc>
  <rcc rId="38962" sId="1">
    <oc r="T465">
      <f>'Z:\Экологи\РЕЕСТР М(П)НТКО\[Реестр М(П)НТКО г. Ханты-Мансийск.xlsx]РЕЕСТР'!AB465</f>
    </oc>
    <nc r="T465">
      <f>'Z:\Экологи\РЕЕСТР М(П)НТКО\[Реестр М(П)НТКО г. Ханты-Мансийск.xlsx]РЕЕСТР'!AB465</f>
    </nc>
  </rcc>
  <rcc rId="38963" sId="1">
    <oc r="U465">
      <f>'Z:\Экологи\РЕЕСТР М(П)НТКО\[Реестр М(П)НТКО г. Ханты-Мансийск.xlsx]РЕЕСТР'!AC465</f>
    </oc>
    <nc r="U465">
      <f>'Z:\Экологи\РЕЕСТР М(П)НТКО\[Реестр М(П)НТКО г. Ханты-Мансийск.xlsx]РЕЕСТР'!AC465</f>
    </nc>
  </rcc>
  <rcc rId="38964" sId="1">
    <oc r="V465">
      <f>'Z:\Экологи\РЕЕСТР М(П)НТКО\[Реестр М(П)НТКО г. Ханты-Мансийск.xlsx]РЕЕСТР'!AD465</f>
    </oc>
    <nc r="V465">
      <f>'Z:\Экологи\РЕЕСТР М(П)НТКО\[Реестр М(П)НТКО г. Ханты-Мансийск.xlsx]РЕЕСТР'!AD465</f>
    </nc>
  </rcc>
  <rcc rId="38965" sId="1">
    <oc r="W465">
      <f>'Z:\Экологи\РЕЕСТР М(П)НТКО\[Реестр М(П)НТКО г. Ханты-Мансийск.xlsx]РЕЕСТР'!AE465</f>
    </oc>
    <nc r="W465">
      <f>'Z:\Экологи\РЕЕСТР М(П)НТКО\[Реестр М(П)НТКО г. Ханты-Мансийск.xlsx]РЕЕСТР'!AE465</f>
    </nc>
  </rcc>
  <rcc rId="38966" sId="1">
    <oc r="X465">
      <f>'Z:\Экологи\РЕЕСТР М(П)НТКО\[Реестр М(П)НТКО г. Ханты-Мансийск.xlsx]РЕЕСТР'!AI465</f>
    </oc>
    <nc r="X465">
      <f>'Z:\Экологи\РЕЕСТР М(П)НТКО\[Реестр М(П)НТКО г. Ханты-Мансийск.xlsx]РЕЕСТР'!AI465</f>
    </nc>
  </rcc>
  <rcc rId="38967" sId="1">
    <oc r="Y465">
      <f>'Z:\Экологи\РЕЕСТР М(П)НТКО\[Реестр М(П)НТКО г. Ханты-Мансийск.xlsx]РЕЕСТР'!AM465</f>
    </oc>
    <nc r="Y465">
      <f>'Z:\Экологи\РЕЕСТР М(П)НТКО\[Реестр М(П)НТКО г. Ханты-Мансийск.xlsx]РЕЕСТР'!AM465</f>
    </nc>
  </rcc>
  <rcc rId="38968" sId="1">
    <oc r="B466">
      <f>'Z:\Экологи\РЕЕСТР М(П)НТКО\[Реестр М(П)НТКО г. Ханты-Мансийск.xlsx]РЕЕСТР'!B466</f>
    </oc>
    <nc r="B466">
      <f>'Z:\Экологи\РЕЕСТР М(П)НТКО\[Реестр М(П)НТКО г. Ханты-Мансийск.xlsx]РЕЕСТР'!B466</f>
    </nc>
  </rcc>
  <rcc rId="38969" sId="1">
    <oc r="C466">
      <f>'Z:\Экологи\РЕЕСТР М(П)НТКО\[Реестр М(П)НТКО г. Ханты-Мансийск.xlsx]РЕЕСТР'!C466</f>
    </oc>
    <nc r="C466">
      <f>'Z:\Экологи\РЕЕСТР М(П)НТКО\[Реестр М(П)НТКО г. Ханты-Мансийск.xlsx]РЕЕСТР'!C466</f>
    </nc>
  </rcc>
  <rcc rId="38970" sId="1">
    <oc r="D466">
      <f>'Z:\Экологи\РЕЕСТР М(П)НТКО\[Реестр М(П)НТКО г. Ханты-Мансийск.xlsx]РЕЕСТР'!D466</f>
    </oc>
    <nc r="D466">
      <f>'Z:\Экологи\РЕЕСТР М(П)НТКО\[Реестр М(П)НТКО г. Ханты-Мансийск.xlsx]РЕЕСТР'!D466</f>
    </nc>
  </rcc>
  <rcc rId="38971" sId="1">
    <oc r="E466">
      <f>'Z:\Экологи\РЕЕСТР М(П)НТКО\[Реестр М(П)НТКО г. Ханты-Мансийск.xlsx]РЕЕСТР'!F466</f>
    </oc>
    <nc r="E466">
      <f>'Z:\Экологи\РЕЕСТР М(П)НТКО\[Реестр М(П)НТКО г. Ханты-Мансийск.xlsx]РЕЕСТР'!F466</f>
    </nc>
  </rcc>
  <rcc rId="38972" sId="1">
    <oc r="F466">
      <f>'Z:\Экологи\РЕЕСТР М(П)НТКО\[Реестр М(П)НТКО г. Ханты-Мансийск.xlsx]РЕЕСТР'!H466</f>
    </oc>
    <nc r="F466">
      <f>'Z:\Экологи\РЕЕСТР М(П)НТКО\[Реестр М(П)НТКО г. Ханты-Мансийск.xlsx]РЕЕСТР'!H466</f>
    </nc>
  </rcc>
  <rcc rId="38973" sId="1">
    <oc r="G466">
      <f>'Z:\Экологи\РЕЕСТР М(П)НТКО\[Реестр М(П)НТКО г. Ханты-Мансийск.xlsx]РЕЕСТР'!I466</f>
    </oc>
    <nc r="G466">
      <f>'Z:\Экологи\РЕЕСТР М(П)НТКО\[Реестр М(П)НТКО г. Ханты-Мансийск.xlsx]РЕЕСТР'!I466</f>
    </nc>
  </rcc>
  <rcc rId="38974" sId="1">
    <oc r="H466">
      <f>'Z:\Экологи\РЕЕСТР М(П)НТКО\[Реестр М(П)НТКО г. Ханты-Мансийск.xlsx]РЕЕСТР'!J466</f>
    </oc>
    <nc r="H466">
      <f>'Z:\Экологи\РЕЕСТР М(П)НТКО\[Реестр М(П)НТКО г. Ханты-Мансийск.xlsx]РЕЕСТР'!J466</f>
    </nc>
  </rcc>
  <rcc rId="38975" sId="1">
    <oc r="I466">
      <f>'Z:\Экологи\РЕЕСТР М(П)НТКО\[Реестр М(П)НТКО г. Ханты-Мансийск.xlsx]РЕЕСТР'!K466</f>
    </oc>
    <nc r="I466">
      <f>'Z:\Экологи\РЕЕСТР М(П)НТКО\[Реестр М(П)НТКО г. Ханты-Мансийск.xlsx]РЕЕСТР'!K466</f>
    </nc>
  </rcc>
  <rcc rId="38976" sId="1">
    <oc r="J466">
      <f>'Z:\Экологи\РЕЕСТР М(П)НТКО\[Реестр М(П)НТКО г. Ханты-Мансийск.xlsx]РЕЕСТР'!L466</f>
    </oc>
    <nc r="J466">
      <f>'Z:\Экологи\РЕЕСТР М(П)НТКО\[Реестр М(П)НТКО г. Ханты-Мансийск.xlsx]РЕЕСТР'!L466</f>
    </nc>
  </rcc>
  <rcc rId="38977" sId="1">
    <oc r="K466">
      <f>'Z:\Экологи\РЕЕСТР М(П)НТКО\[Реестр М(П)НТКО г. Ханты-Мансийск.xlsx]РЕЕСТР'!M466</f>
    </oc>
    <nc r="K466">
      <f>'Z:\Экологи\РЕЕСТР М(П)НТКО\[Реестр М(П)НТКО г. Ханты-Мансийск.xlsx]РЕЕСТР'!M466</f>
    </nc>
  </rcc>
  <rcc rId="38978" sId="1">
    <oc r="L466">
      <f>'Z:\Экологи\РЕЕСТР М(П)НТКО\[Реестр М(П)НТКО г. Ханты-Мансийск.xlsx]РЕЕСТР'!N466</f>
    </oc>
    <nc r="L466">
      <f>'Z:\Экологи\РЕЕСТР М(П)НТКО\[Реестр М(П)НТКО г. Ханты-Мансийск.xlsx]РЕЕСТР'!N466</f>
    </nc>
  </rcc>
  <rcc rId="38979" sId="1">
    <oc r="M466">
      <f>'Z:\Экологи\РЕЕСТР М(П)НТКО\[Реестр М(П)НТКО г. Ханты-Мансийск.xlsx]РЕЕСТР'!O466</f>
    </oc>
    <nc r="M466">
      <f>'Z:\Экологи\РЕЕСТР М(П)НТКО\[Реестр М(П)НТКО г. Ханты-Мансийск.xlsx]РЕЕСТР'!O466</f>
    </nc>
  </rcc>
  <rcc rId="38980" sId="1">
    <oc r="N466">
      <f>'Z:\Экологи\РЕЕСТР М(П)НТКО\[Реестр М(П)НТКО г. Ханты-Мансийск.xlsx]РЕЕСТР'!P466</f>
    </oc>
    <nc r="N466">
      <f>'Z:\Экологи\РЕЕСТР М(П)НТКО\[Реестр М(П)НТКО г. Ханты-Мансийск.xlsx]РЕЕСТР'!P466</f>
    </nc>
  </rcc>
  <rcc rId="38981" sId="1">
    <oc r="O466">
      <f>'Z:\Экологи\РЕЕСТР М(П)НТКО\[Реестр М(П)НТКО г. Ханты-Мансийск.xlsx]РЕЕСТР'!Q466</f>
    </oc>
    <nc r="O466">
      <f>'Z:\Экологи\РЕЕСТР М(П)НТКО\[Реестр М(П)НТКО г. Ханты-Мансийск.xlsx]РЕЕСТР'!Q466</f>
    </nc>
  </rcc>
  <rcc rId="38982" sId="1">
    <oc r="P466">
      <f>'Z:\Экологи\РЕЕСТР М(П)НТКО\[Реестр М(П)НТКО г. Ханты-Мансийск.xlsx]РЕЕСТР'!R466</f>
    </oc>
    <nc r="P466">
      <f>'Z:\Экологи\РЕЕСТР М(П)НТКО\[Реестр М(П)НТКО г. Ханты-Мансийск.xlsx]РЕЕСТР'!R466</f>
    </nc>
  </rcc>
  <rcc rId="38983" sId="1">
    <oc r="Q466">
      <f>'Z:\Экологи\РЕЕСТР М(П)НТКО\[Реестр М(П)НТКО г. Ханты-Мансийск.xlsx]РЕЕСТР'!V466</f>
    </oc>
    <nc r="Q466">
      <f>'Z:\Экологи\РЕЕСТР М(П)НТКО\[Реестр М(П)НТКО г. Ханты-Мансийск.xlsx]РЕЕСТР'!V466</f>
    </nc>
  </rcc>
  <rcc rId="38984" sId="1">
    <oc r="R466">
      <f>'Z:\Экологи\РЕЕСТР М(П)НТКО\[Реестр М(П)НТКО г. Ханты-Мансийск.xlsx]РЕЕСТР'!W466</f>
    </oc>
    <nc r="R466">
      <f>'Z:\Экологи\РЕЕСТР М(П)НТКО\[Реестр М(П)НТКО г. Ханты-Мансийск.xlsx]РЕЕСТР'!W466</f>
    </nc>
  </rcc>
  <rcc rId="38985" sId="1">
    <oc r="S466">
      <f>'Z:\Экологи\РЕЕСТР М(П)НТКО\[Реестр М(П)НТКО г. Ханты-Мансийск.xlsx]РЕЕСТР'!X466</f>
    </oc>
    <nc r="S466">
      <f>'Z:\Экологи\РЕЕСТР М(П)НТКО\[Реестр М(П)НТКО г. Ханты-Мансийск.xlsx]РЕЕСТР'!X466</f>
    </nc>
  </rcc>
  <rcc rId="38986" sId="1">
    <oc r="T466">
      <f>'Z:\Экологи\РЕЕСТР М(П)НТКО\[Реестр М(П)НТКО г. Ханты-Мансийск.xlsx]РЕЕСТР'!AB466</f>
    </oc>
    <nc r="T466">
      <f>'Z:\Экологи\РЕЕСТР М(П)НТКО\[Реестр М(П)НТКО г. Ханты-Мансийск.xlsx]РЕЕСТР'!AB466</f>
    </nc>
  </rcc>
  <rcc rId="38987" sId="1">
    <oc r="U466">
      <f>'Z:\Экологи\РЕЕСТР М(П)НТКО\[Реестр М(П)НТКО г. Ханты-Мансийск.xlsx]РЕЕСТР'!AC466</f>
    </oc>
    <nc r="U466">
      <f>'Z:\Экологи\РЕЕСТР М(П)НТКО\[Реестр М(П)НТКО г. Ханты-Мансийск.xlsx]РЕЕСТР'!AC466</f>
    </nc>
  </rcc>
  <rcc rId="38988" sId="1">
    <oc r="V466">
      <f>'Z:\Экологи\РЕЕСТР М(П)НТКО\[Реестр М(П)НТКО г. Ханты-Мансийск.xlsx]РЕЕСТР'!AD466</f>
    </oc>
    <nc r="V466">
      <f>'Z:\Экологи\РЕЕСТР М(П)НТКО\[Реестр М(П)НТКО г. Ханты-Мансийск.xlsx]РЕЕСТР'!AD466</f>
    </nc>
  </rcc>
  <rcc rId="38989" sId="1">
    <oc r="W466">
      <f>'Z:\Экологи\РЕЕСТР М(П)НТКО\[Реестр М(П)НТКО г. Ханты-Мансийск.xlsx]РЕЕСТР'!AE466</f>
    </oc>
    <nc r="W466">
      <f>'Z:\Экологи\РЕЕСТР М(П)НТКО\[Реестр М(П)НТКО г. Ханты-Мансийск.xlsx]РЕЕСТР'!AE466</f>
    </nc>
  </rcc>
  <rcc rId="38990" sId="1">
    <oc r="X466">
      <f>'Z:\Экологи\РЕЕСТР М(П)НТКО\[Реестр М(П)НТКО г. Ханты-Мансийск.xlsx]РЕЕСТР'!AI466</f>
    </oc>
    <nc r="X466">
      <f>'Z:\Экологи\РЕЕСТР М(П)НТКО\[Реестр М(П)НТКО г. Ханты-Мансийск.xlsx]РЕЕСТР'!AI466</f>
    </nc>
  </rcc>
  <rcc rId="38991" sId="1">
    <oc r="Y466">
      <f>'Z:\Экологи\РЕЕСТР М(П)НТКО\[Реестр М(П)НТКО г. Ханты-Мансийск.xlsx]РЕЕСТР'!AM466</f>
    </oc>
    <nc r="Y466">
      <f>'Z:\Экологи\РЕЕСТР М(П)НТКО\[Реестр М(П)НТКО г. Ханты-Мансийск.xlsx]РЕЕСТР'!AM466</f>
    </nc>
  </rcc>
  <rcc rId="38992" sId="1">
    <oc r="B467">
      <f>'Z:\Экологи\РЕЕСТР М(П)НТКО\[Реестр М(П)НТКО г. Ханты-Мансийск.xlsx]РЕЕСТР'!B467</f>
    </oc>
    <nc r="B467">
      <f>'Z:\Экологи\РЕЕСТР М(П)НТКО\[Реестр М(П)НТКО г. Ханты-Мансийск.xlsx]РЕЕСТР'!B467</f>
    </nc>
  </rcc>
  <rcc rId="38993" sId="1">
    <oc r="C467">
      <f>'Z:\Экологи\РЕЕСТР М(П)НТКО\[Реестр М(П)НТКО г. Ханты-Мансийск.xlsx]РЕЕСТР'!C467</f>
    </oc>
    <nc r="C467">
      <f>'Z:\Экологи\РЕЕСТР М(П)НТКО\[Реестр М(П)НТКО г. Ханты-Мансийск.xlsx]РЕЕСТР'!C467</f>
    </nc>
  </rcc>
  <rcc rId="38994" sId="1">
    <oc r="D467">
      <f>'Z:\Экологи\РЕЕСТР М(П)НТКО\[Реестр М(П)НТКО г. Ханты-Мансийск.xlsx]РЕЕСТР'!D467</f>
    </oc>
    <nc r="D467">
      <f>'Z:\Экологи\РЕЕСТР М(П)НТКО\[Реестр М(П)НТКО г. Ханты-Мансийск.xlsx]РЕЕСТР'!D467</f>
    </nc>
  </rcc>
  <rcc rId="38995" sId="1">
    <oc r="E467">
      <f>'Z:\Экологи\РЕЕСТР М(П)НТКО\[Реестр М(П)НТКО г. Ханты-Мансийск.xlsx]РЕЕСТР'!F467</f>
    </oc>
    <nc r="E467">
      <f>'Z:\Экологи\РЕЕСТР М(П)НТКО\[Реестр М(П)НТКО г. Ханты-Мансийск.xlsx]РЕЕСТР'!F467</f>
    </nc>
  </rcc>
  <rcc rId="38996" sId="1">
    <oc r="F467">
      <f>'Z:\Экологи\РЕЕСТР М(П)НТКО\[Реестр М(П)НТКО г. Ханты-Мансийск.xlsx]РЕЕСТР'!H467</f>
    </oc>
    <nc r="F467">
      <f>'Z:\Экологи\РЕЕСТР М(П)НТКО\[Реестр М(П)НТКО г. Ханты-Мансийск.xlsx]РЕЕСТР'!H467</f>
    </nc>
  </rcc>
  <rcc rId="38997" sId="1">
    <oc r="G467">
      <f>'Z:\Экологи\РЕЕСТР М(П)НТКО\[Реестр М(П)НТКО г. Ханты-Мансийск.xlsx]РЕЕСТР'!I467</f>
    </oc>
    <nc r="G467">
      <f>'Z:\Экологи\РЕЕСТР М(П)НТКО\[Реестр М(П)НТКО г. Ханты-Мансийск.xlsx]РЕЕСТР'!I467</f>
    </nc>
  </rcc>
  <rcc rId="38998" sId="1">
    <oc r="H467">
      <f>'Z:\Экологи\РЕЕСТР М(П)НТКО\[Реестр М(П)НТКО г. Ханты-Мансийск.xlsx]РЕЕСТР'!J467</f>
    </oc>
    <nc r="H467">
      <f>'Z:\Экологи\РЕЕСТР М(П)НТКО\[Реестр М(П)НТКО г. Ханты-Мансийск.xlsx]РЕЕСТР'!J467</f>
    </nc>
  </rcc>
  <rcc rId="38999" sId="1">
    <oc r="I467">
      <f>'Z:\Экологи\РЕЕСТР М(П)НТКО\[Реестр М(П)НТКО г. Ханты-Мансийск.xlsx]РЕЕСТР'!K467</f>
    </oc>
    <nc r="I467">
      <f>'Z:\Экологи\РЕЕСТР М(П)НТКО\[Реестр М(П)НТКО г. Ханты-Мансийск.xlsx]РЕЕСТР'!K467</f>
    </nc>
  </rcc>
  <rcc rId="39000" sId="1">
    <oc r="J467">
      <f>'Z:\Экологи\РЕЕСТР М(П)НТКО\[Реестр М(П)НТКО г. Ханты-Мансийск.xlsx]РЕЕСТР'!L467</f>
    </oc>
    <nc r="J467">
      <f>'Z:\Экологи\РЕЕСТР М(П)НТКО\[Реестр М(П)НТКО г. Ханты-Мансийск.xlsx]РЕЕСТР'!L467</f>
    </nc>
  </rcc>
  <rcc rId="39001" sId="1">
    <oc r="K467">
      <f>'Z:\Экологи\РЕЕСТР М(П)НТКО\[Реестр М(П)НТКО г. Ханты-Мансийск.xlsx]РЕЕСТР'!M467</f>
    </oc>
    <nc r="K467">
      <f>'Z:\Экологи\РЕЕСТР М(П)НТКО\[Реестр М(П)НТКО г. Ханты-Мансийск.xlsx]РЕЕСТР'!M467</f>
    </nc>
  </rcc>
  <rcc rId="39002" sId="1">
    <oc r="L467">
      <f>'Z:\Экологи\РЕЕСТР М(П)НТКО\[Реестр М(П)НТКО г. Ханты-Мансийск.xlsx]РЕЕСТР'!N467</f>
    </oc>
    <nc r="L467">
      <f>'Z:\Экологи\РЕЕСТР М(П)НТКО\[Реестр М(П)НТКО г. Ханты-Мансийск.xlsx]РЕЕСТР'!N467</f>
    </nc>
  </rcc>
  <rcc rId="39003" sId="1">
    <oc r="M467">
      <f>'Z:\Экологи\РЕЕСТР М(П)НТКО\[Реестр М(П)НТКО г. Ханты-Мансийск.xlsx]РЕЕСТР'!O467</f>
    </oc>
    <nc r="M467">
      <f>'Z:\Экологи\РЕЕСТР М(П)НТКО\[Реестр М(П)НТКО г. Ханты-Мансийск.xlsx]РЕЕСТР'!O467</f>
    </nc>
  </rcc>
  <rcc rId="39004" sId="1">
    <oc r="N467">
      <f>'Z:\Экологи\РЕЕСТР М(П)НТКО\[Реестр М(П)НТКО г. Ханты-Мансийск.xlsx]РЕЕСТР'!P467</f>
    </oc>
    <nc r="N467">
      <f>'Z:\Экологи\РЕЕСТР М(П)НТКО\[Реестр М(П)НТКО г. Ханты-Мансийск.xlsx]РЕЕСТР'!P467</f>
    </nc>
  </rcc>
  <rcc rId="39005" sId="1">
    <oc r="O467">
      <f>'Z:\Экологи\РЕЕСТР М(П)НТКО\[Реестр М(П)НТКО г. Ханты-Мансийск.xlsx]РЕЕСТР'!Q467</f>
    </oc>
    <nc r="O467">
      <f>'Z:\Экологи\РЕЕСТР М(П)НТКО\[Реестр М(П)НТКО г. Ханты-Мансийск.xlsx]РЕЕСТР'!Q467</f>
    </nc>
  </rcc>
  <rcc rId="39006" sId="1">
    <oc r="P467">
      <f>'Z:\Экологи\РЕЕСТР М(П)НТКО\[Реестр М(П)НТКО г. Ханты-Мансийск.xlsx]РЕЕСТР'!R467</f>
    </oc>
    <nc r="P467">
      <f>'Z:\Экологи\РЕЕСТР М(П)НТКО\[Реестр М(П)НТКО г. Ханты-Мансийск.xlsx]РЕЕСТР'!R467</f>
    </nc>
  </rcc>
  <rcc rId="39007" sId="1">
    <oc r="Q467">
      <f>'Z:\Экологи\РЕЕСТР М(П)НТКО\[Реестр М(П)НТКО г. Ханты-Мансийск.xlsx]РЕЕСТР'!V467</f>
    </oc>
    <nc r="Q467">
      <f>'Z:\Экологи\РЕЕСТР М(П)НТКО\[Реестр М(П)НТКО г. Ханты-Мансийск.xlsx]РЕЕСТР'!V467</f>
    </nc>
  </rcc>
  <rcc rId="39008" sId="1">
    <oc r="R467">
      <f>'Z:\Экологи\РЕЕСТР М(П)НТКО\[Реестр М(П)НТКО г. Ханты-Мансийск.xlsx]РЕЕСТР'!W467</f>
    </oc>
    <nc r="R467">
      <f>'Z:\Экологи\РЕЕСТР М(П)НТКО\[Реестр М(П)НТКО г. Ханты-Мансийск.xlsx]РЕЕСТР'!W467</f>
    </nc>
  </rcc>
  <rcc rId="39009" sId="1">
    <oc r="S467">
      <f>'Z:\Экологи\РЕЕСТР М(П)НТКО\[Реестр М(П)НТКО г. Ханты-Мансийск.xlsx]РЕЕСТР'!X467</f>
    </oc>
    <nc r="S467">
      <f>'Z:\Экологи\РЕЕСТР М(П)НТКО\[Реестр М(П)НТКО г. Ханты-Мансийск.xlsx]РЕЕСТР'!X467</f>
    </nc>
  </rcc>
  <rcc rId="39010" sId="1">
    <oc r="T467">
      <f>'Z:\Экологи\РЕЕСТР М(П)НТКО\[Реестр М(П)НТКО г. Ханты-Мансийск.xlsx]РЕЕСТР'!AB467</f>
    </oc>
    <nc r="T467">
      <f>'Z:\Экологи\РЕЕСТР М(П)НТКО\[Реестр М(П)НТКО г. Ханты-Мансийск.xlsx]РЕЕСТР'!AB467</f>
    </nc>
  </rcc>
  <rcc rId="39011" sId="1">
    <oc r="U467">
      <f>'Z:\Экологи\РЕЕСТР М(П)НТКО\[Реестр М(П)НТКО г. Ханты-Мансийск.xlsx]РЕЕСТР'!AC467</f>
    </oc>
    <nc r="U467">
      <f>'Z:\Экологи\РЕЕСТР М(П)НТКО\[Реестр М(П)НТКО г. Ханты-Мансийск.xlsx]РЕЕСТР'!AC467</f>
    </nc>
  </rcc>
  <rcc rId="39012" sId="1">
    <oc r="V467">
      <f>'Z:\Экологи\РЕЕСТР М(П)НТКО\[Реестр М(П)НТКО г. Ханты-Мансийск.xlsx]РЕЕСТР'!AD467</f>
    </oc>
    <nc r="V467">
      <f>'Z:\Экологи\РЕЕСТР М(П)НТКО\[Реестр М(П)НТКО г. Ханты-Мансийск.xlsx]РЕЕСТР'!AD467</f>
    </nc>
  </rcc>
  <rcc rId="39013" sId="1">
    <oc r="W467">
      <f>'Z:\Экологи\РЕЕСТР М(П)НТКО\[Реестр М(П)НТКО г. Ханты-Мансийск.xlsx]РЕЕСТР'!AE467</f>
    </oc>
    <nc r="W467">
      <f>'Z:\Экологи\РЕЕСТР М(П)НТКО\[Реестр М(П)НТКО г. Ханты-Мансийск.xlsx]РЕЕСТР'!AE467</f>
    </nc>
  </rcc>
  <rcc rId="39014" sId="1">
    <oc r="X467">
      <f>'Z:\Экологи\РЕЕСТР М(П)НТКО\[Реестр М(П)НТКО г. Ханты-Мансийск.xlsx]РЕЕСТР'!AI467</f>
    </oc>
    <nc r="X467">
      <f>'Z:\Экологи\РЕЕСТР М(П)НТКО\[Реестр М(П)НТКО г. Ханты-Мансийск.xlsx]РЕЕСТР'!AI467</f>
    </nc>
  </rcc>
  <rcc rId="39015" sId="1">
    <oc r="Y467">
      <f>'Z:\Экологи\РЕЕСТР М(П)НТКО\[Реестр М(П)НТКО г. Ханты-Мансийск.xlsx]РЕЕСТР'!AM467</f>
    </oc>
    <nc r="Y467">
      <f>'Z:\Экологи\РЕЕСТР М(П)НТКО\[Реестр М(П)НТКО г. Ханты-Мансийск.xlsx]РЕЕСТР'!AM467</f>
    </nc>
  </rcc>
  <rcc rId="39016" sId="1">
    <oc r="B468">
      <f>'Z:\Экологи\РЕЕСТР М(П)НТКО\[Реестр М(П)НТКО г. Ханты-Мансийск.xlsx]РЕЕСТР'!B468</f>
    </oc>
    <nc r="B468">
      <f>'Z:\Экологи\РЕЕСТР М(П)НТКО\[Реестр М(П)НТКО г. Ханты-Мансийск.xlsx]РЕЕСТР'!B468</f>
    </nc>
  </rcc>
  <rcc rId="39017" sId="1">
    <oc r="C468">
      <f>'Z:\Экологи\РЕЕСТР М(П)НТКО\[Реестр М(П)НТКО г. Ханты-Мансийск.xlsx]РЕЕСТР'!C468</f>
    </oc>
    <nc r="C468">
      <f>'Z:\Экологи\РЕЕСТР М(П)НТКО\[Реестр М(П)НТКО г. Ханты-Мансийск.xlsx]РЕЕСТР'!C468</f>
    </nc>
  </rcc>
  <rcc rId="39018" sId="1">
    <oc r="D468">
      <f>'Z:\Экологи\РЕЕСТР М(П)НТКО\[Реестр М(П)НТКО г. Ханты-Мансийск.xlsx]РЕЕСТР'!D468</f>
    </oc>
    <nc r="D468">
      <f>'Z:\Экологи\РЕЕСТР М(П)НТКО\[Реестр М(П)НТКО г. Ханты-Мансийск.xlsx]РЕЕСТР'!D468</f>
    </nc>
  </rcc>
  <rcc rId="39019" sId="1">
    <oc r="E468">
      <f>'Z:\Экологи\РЕЕСТР М(П)НТКО\[Реестр М(П)НТКО г. Ханты-Мансийск.xlsx]РЕЕСТР'!F468</f>
    </oc>
    <nc r="E468">
      <f>'Z:\Экологи\РЕЕСТР М(П)НТКО\[Реестр М(П)НТКО г. Ханты-Мансийск.xlsx]РЕЕСТР'!F468</f>
    </nc>
  </rcc>
  <rcc rId="39020" sId="1">
    <oc r="F468">
      <f>'Z:\Экологи\РЕЕСТР М(П)НТКО\[Реестр М(П)НТКО г. Ханты-Мансийск.xlsx]РЕЕСТР'!H468</f>
    </oc>
    <nc r="F468">
      <f>'Z:\Экологи\РЕЕСТР М(П)НТКО\[Реестр М(П)НТКО г. Ханты-Мансийск.xlsx]РЕЕСТР'!H468</f>
    </nc>
  </rcc>
  <rcc rId="39021" sId="1">
    <oc r="G468">
      <f>'Z:\Экологи\РЕЕСТР М(П)НТКО\[Реестр М(П)НТКО г. Ханты-Мансийск.xlsx]РЕЕСТР'!I468</f>
    </oc>
    <nc r="G468">
      <f>'Z:\Экологи\РЕЕСТР М(П)НТКО\[Реестр М(П)НТКО г. Ханты-Мансийск.xlsx]РЕЕСТР'!I468</f>
    </nc>
  </rcc>
  <rcc rId="39022" sId="1">
    <oc r="H468">
      <f>'Z:\Экологи\РЕЕСТР М(П)НТКО\[Реестр М(П)НТКО г. Ханты-Мансийск.xlsx]РЕЕСТР'!J468</f>
    </oc>
    <nc r="H468">
      <f>'Z:\Экологи\РЕЕСТР М(П)НТКО\[Реестр М(П)НТКО г. Ханты-Мансийск.xlsx]РЕЕСТР'!J468</f>
    </nc>
  </rcc>
  <rcc rId="39023" sId="1">
    <oc r="I468">
      <f>'Z:\Экологи\РЕЕСТР М(П)НТКО\[Реестр М(П)НТКО г. Ханты-Мансийск.xlsx]РЕЕСТР'!K468</f>
    </oc>
    <nc r="I468">
      <f>'Z:\Экологи\РЕЕСТР М(П)НТКО\[Реестр М(П)НТКО г. Ханты-Мансийск.xlsx]РЕЕСТР'!K468</f>
    </nc>
  </rcc>
  <rcc rId="39024" sId="1">
    <oc r="J468">
      <f>'Z:\Экологи\РЕЕСТР М(П)НТКО\[Реестр М(П)НТКО г. Ханты-Мансийск.xlsx]РЕЕСТР'!L468</f>
    </oc>
    <nc r="J468">
      <f>'Z:\Экологи\РЕЕСТР М(П)НТКО\[Реестр М(П)НТКО г. Ханты-Мансийск.xlsx]РЕЕСТР'!L468</f>
    </nc>
  </rcc>
  <rcc rId="39025" sId="1">
    <oc r="K468">
      <f>'Z:\Экологи\РЕЕСТР М(П)НТКО\[Реестр М(П)НТКО г. Ханты-Мансийск.xlsx]РЕЕСТР'!M468</f>
    </oc>
    <nc r="K468">
      <f>'Z:\Экологи\РЕЕСТР М(П)НТКО\[Реестр М(П)НТКО г. Ханты-Мансийск.xlsx]РЕЕСТР'!M468</f>
    </nc>
  </rcc>
  <rcc rId="39026" sId="1">
    <oc r="L468">
      <f>'Z:\Экологи\РЕЕСТР М(П)НТКО\[Реестр М(П)НТКО г. Ханты-Мансийск.xlsx]РЕЕСТР'!N468</f>
    </oc>
    <nc r="L468">
      <f>'Z:\Экологи\РЕЕСТР М(П)НТКО\[Реестр М(П)НТКО г. Ханты-Мансийск.xlsx]РЕЕСТР'!N468</f>
    </nc>
  </rcc>
  <rcc rId="39027" sId="1">
    <oc r="M468">
      <f>'Z:\Экологи\РЕЕСТР М(П)НТКО\[Реестр М(П)НТКО г. Ханты-Мансийск.xlsx]РЕЕСТР'!O468</f>
    </oc>
    <nc r="M468">
      <f>'Z:\Экологи\РЕЕСТР М(П)НТКО\[Реестр М(П)НТКО г. Ханты-Мансийск.xlsx]РЕЕСТР'!O468</f>
    </nc>
  </rcc>
  <rcc rId="39028" sId="1">
    <oc r="N468">
      <f>'Z:\Экологи\РЕЕСТР М(П)НТКО\[Реестр М(П)НТКО г. Ханты-Мансийск.xlsx]РЕЕСТР'!P468</f>
    </oc>
    <nc r="N468">
      <f>'Z:\Экологи\РЕЕСТР М(П)НТКО\[Реестр М(П)НТКО г. Ханты-Мансийск.xlsx]РЕЕСТР'!P468</f>
    </nc>
  </rcc>
  <rcc rId="39029" sId="1">
    <oc r="O468">
      <f>'Z:\Экологи\РЕЕСТР М(П)НТКО\[Реестр М(П)НТКО г. Ханты-Мансийск.xlsx]РЕЕСТР'!Q468</f>
    </oc>
    <nc r="O468">
      <f>'Z:\Экологи\РЕЕСТР М(П)НТКО\[Реестр М(П)НТКО г. Ханты-Мансийск.xlsx]РЕЕСТР'!Q468</f>
    </nc>
  </rcc>
  <rcc rId="39030" sId="1">
    <oc r="P468">
      <f>'Z:\Экологи\РЕЕСТР М(П)НТКО\[Реестр М(П)НТКО г. Ханты-Мансийск.xlsx]РЕЕСТР'!R468</f>
    </oc>
    <nc r="P468">
      <f>'Z:\Экологи\РЕЕСТР М(П)НТКО\[Реестр М(П)НТКО г. Ханты-Мансийск.xlsx]РЕЕСТР'!R468</f>
    </nc>
  </rcc>
  <rcc rId="39031" sId="1">
    <oc r="Q468">
      <f>'Z:\Экологи\РЕЕСТР М(П)НТКО\[Реестр М(П)НТКО г. Ханты-Мансийск.xlsx]РЕЕСТР'!V468</f>
    </oc>
    <nc r="Q468">
      <f>'Z:\Экологи\РЕЕСТР М(П)НТКО\[Реестр М(П)НТКО г. Ханты-Мансийск.xlsx]РЕЕСТР'!V468</f>
    </nc>
  </rcc>
  <rcc rId="39032" sId="1">
    <oc r="R468">
      <f>'Z:\Экологи\РЕЕСТР М(П)НТКО\[Реестр М(П)НТКО г. Ханты-Мансийск.xlsx]РЕЕСТР'!W468</f>
    </oc>
    <nc r="R468">
      <f>'Z:\Экологи\РЕЕСТР М(П)НТКО\[Реестр М(П)НТКО г. Ханты-Мансийск.xlsx]РЕЕСТР'!W468</f>
    </nc>
  </rcc>
  <rcc rId="39033" sId="1">
    <oc r="S468">
      <f>'Z:\Экологи\РЕЕСТР М(П)НТКО\[Реестр М(П)НТКО г. Ханты-Мансийск.xlsx]РЕЕСТР'!X468</f>
    </oc>
    <nc r="S468">
      <f>'Z:\Экологи\РЕЕСТР М(П)НТКО\[Реестр М(П)НТКО г. Ханты-Мансийск.xlsx]РЕЕСТР'!X468</f>
    </nc>
  </rcc>
  <rcc rId="39034" sId="1">
    <oc r="T468">
      <f>'Z:\Экологи\РЕЕСТР М(П)НТКО\[Реестр М(П)НТКО г. Ханты-Мансийск.xlsx]РЕЕСТР'!AB468</f>
    </oc>
    <nc r="T468">
      <f>'Z:\Экологи\РЕЕСТР М(П)НТКО\[Реестр М(П)НТКО г. Ханты-Мансийск.xlsx]РЕЕСТР'!AB468</f>
    </nc>
  </rcc>
  <rcc rId="39035" sId="1">
    <oc r="U468">
      <f>'Z:\Экологи\РЕЕСТР М(П)НТКО\[Реестр М(П)НТКО г. Ханты-Мансийск.xlsx]РЕЕСТР'!AC468</f>
    </oc>
    <nc r="U468">
      <f>'Z:\Экологи\РЕЕСТР М(П)НТКО\[Реестр М(П)НТКО г. Ханты-Мансийск.xlsx]РЕЕСТР'!AC468</f>
    </nc>
  </rcc>
  <rcc rId="39036" sId="1">
    <oc r="V468">
      <f>'Z:\Экологи\РЕЕСТР М(П)НТКО\[Реестр М(П)НТКО г. Ханты-Мансийск.xlsx]РЕЕСТР'!AD468</f>
    </oc>
    <nc r="V468">
      <f>'Z:\Экологи\РЕЕСТР М(П)НТКО\[Реестр М(П)НТКО г. Ханты-Мансийск.xlsx]РЕЕСТР'!AD468</f>
    </nc>
  </rcc>
  <rcc rId="39037" sId="1">
    <oc r="W468">
      <f>'Z:\Экологи\РЕЕСТР М(П)НТКО\[Реестр М(П)НТКО г. Ханты-Мансийск.xlsx]РЕЕСТР'!AE468</f>
    </oc>
    <nc r="W468">
      <f>'Z:\Экологи\РЕЕСТР М(П)НТКО\[Реестр М(П)НТКО г. Ханты-Мансийск.xlsx]РЕЕСТР'!AE468</f>
    </nc>
  </rcc>
  <rcc rId="39038" sId="1">
    <oc r="X468">
      <f>'Z:\Экологи\РЕЕСТР М(П)НТКО\[Реестр М(П)НТКО г. Ханты-Мансийск.xlsx]РЕЕСТР'!AI468</f>
    </oc>
    <nc r="X468">
      <f>'Z:\Экологи\РЕЕСТР М(П)НТКО\[Реестр М(П)НТКО г. Ханты-Мансийск.xlsx]РЕЕСТР'!AI468</f>
    </nc>
  </rcc>
  <rcc rId="39039" sId="1">
    <oc r="Y468">
      <f>'Z:\Экологи\РЕЕСТР М(П)НТКО\[Реестр М(П)НТКО г. Ханты-Мансийск.xlsx]РЕЕСТР'!AM468</f>
    </oc>
    <nc r="Y468">
      <f>'Z:\Экологи\РЕЕСТР М(П)НТКО\[Реестр М(П)НТКО г. Ханты-Мансийск.xlsx]РЕЕСТР'!AM468</f>
    </nc>
  </rcc>
  <rcc rId="39040" sId="1">
    <oc r="B469">
      <f>'Z:\Экологи\РЕЕСТР М(П)НТКО\[Реестр М(П)НТКО г. Ханты-Мансийск.xlsx]РЕЕСТР'!B469</f>
    </oc>
    <nc r="B469">
      <f>'Z:\Экологи\РЕЕСТР М(П)НТКО\[Реестр М(П)НТКО г. Ханты-Мансийск.xlsx]РЕЕСТР'!B469</f>
    </nc>
  </rcc>
  <rcc rId="39041" sId="1">
    <oc r="C469">
      <f>'Z:\Экологи\РЕЕСТР М(П)НТКО\[Реестр М(П)НТКО г. Ханты-Мансийск.xlsx]РЕЕСТР'!C469</f>
    </oc>
    <nc r="C469">
      <f>'Z:\Экологи\РЕЕСТР М(П)НТКО\[Реестр М(П)НТКО г. Ханты-Мансийск.xlsx]РЕЕСТР'!C469</f>
    </nc>
  </rcc>
  <rcc rId="39042" sId="1">
    <oc r="D469">
      <f>'Z:\Экологи\РЕЕСТР М(П)НТКО\[Реестр М(П)НТКО г. Ханты-Мансийск.xlsx]РЕЕСТР'!D469</f>
    </oc>
    <nc r="D469">
      <f>'Z:\Экологи\РЕЕСТР М(П)НТКО\[Реестр М(П)НТКО г. Ханты-Мансийск.xlsx]РЕЕСТР'!D469</f>
    </nc>
  </rcc>
  <rcc rId="39043" sId="1">
    <oc r="E469">
      <f>'Z:\Экологи\РЕЕСТР М(П)НТКО\[Реестр М(П)НТКО г. Ханты-Мансийск.xlsx]РЕЕСТР'!F469</f>
    </oc>
    <nc r="E469">
      <f>'Z:\Экологи\РЕЕСТР М(П)НТКО\[Реестр М(П)НТКО г. Ханты-Мансийск.xlsx]РЕЕСТР'!F469</f>
    </nc>
  </rcc>
  <rcc rId="39044" sId="1">
    <oc r="F469">
      <f>'Z:\Экологи\РЕЕСТР М(П)НТКО\[Реестр М(П)НТКО г. Ханты-Мансийск.xlsx]РЕЕСТР'!H469</f>
    </oc>
    <nc r="F469">
      <f>'Z:\Экологи\РЕЕСТР М(П)НТКО\[Реестр М(П)НТКО г. Ханты-Мансийск.xlsx]РЕЕСТР'!H469</f>
    </nc>
  </rcc>
  <rcc rId="39045" sId="1">
    <oc r="G469">
      <f>'Z:\Экологи\РЕЕСТР М(П)НТКО\[Реестр М(П)НТКО г. Ханты-Мансийск.xlsx]РЕЕСТР'!I469</f>
    </oc>
    <nc r="G469">
      <f>'Z:\Экологи\РЕЕСТР М(П)НТКО\[Реестр М(П)НТКО г. Ханты-Мансийск.xlsx]РЕЕСТР'!I469</f>
    </nc>
  </rcc>
  <rcc rId="39046" sId="1">
    <oc r="H469">
      <f>'Z:\Экологи\РЕЕСТР М(П)НТКО\[Реестр М(П)НТКО г. Ханты-Мансийск.xlsx]РЕЕСТР'!J469</f>
    </oc>
    <nc r="H469">
      <f>'Z:\Экологи\РЕЕСТР М(П)НТКО\[Реестр М(П)НТКО г. Ханты-Мансийск.xlsx]РЕЕСТР'!J469</f>
    </nc>
  </rcc>
  <rcc rId="39047" sId="1">
    <oc r="I469">
      <f>'Z:\Экологи\РЕЕСТР М(П)НТКО\[Реестр М(П)НТКО г. Ханты-Мансийск.xlsx]РЕЕСТР'!K469</f>
    </oc>
    <nc r="I469">
      <f>'Z:\Экологи\РЕЕСТР М(П)НТКО\[Реестр М(П)НТКО г. Ханты-Мансийск.xlsx]РЕЕСТР'!K469</f>
    </nc>
  </rcc>
  <rcc rId="39048" sId="1">
    <oc r="J469">
      <f>'Z:\Экологи\РЕЕСТР М(П)НТКО\[Реестр М(П)НТКО г. Ханты-Мансийск.xlsx]РЕЕСТР'!L469</f>
    </oc>
    <nc r="J469">
      <f>'Z:\Экологи\РЕЕСТР М(П)НТКО\[Реестр М(П)НТКО г. Ханты-Мансийск.xlsx]РЕЕСТР'!L469</f>
    </nc>
  </rcc>
  <rcc rId="39049" sId="1">
    <oc r="K469">
      <f>'Z:\Экологи\РЕЕСТР М(П)НТКО\[Реестр М(П)НТКО г. Ханты-Мансийск.xlsx]РЕЕСТР'!M469</f>
    </oc>
    <nc r="K469">
      <f>'Z:\Экологи\РЕЕСТР М(П)НТКО\[Реестр М(П)НТКО г. Ханты-Мансийск.xlsx]РЕЕСТР'!M469</f>
    </nc>
  </rcc>
  <rcc rId="39050" sId="1">
    <oc r="L469">
      <f>'Z:\Экологи\РЕЕСТР М(П)НТКО\[Реестр М(П)НТКО г. Ханты-Мансийск.xlsx]РЕЕСТР'!N469</f>
    </oc>
    <nc r="L469">
      <f>'Z:\Экологи\РЕЕСТР М(П)НТКО\[Реестр М(П)НТКО г. Ханты-Мансийск.xlsx]РЕЕСТР'!N469</f>
    </nc>
  </rcc>
  <rcc rId="39051" sId="1">
    <oc r="M469">
      <f>'Z:\Экологи\РЕЕСТР М(П)НТКО\[Реестр М(П)НТКО г. Ханты-Мансийск.xlsx]РЕЕСТР'!O469</f>
    </oc>
    <nc r="M469">
      <f>'Z:\Экологи\РЕЕСТР М(П)НТКО\[Реестр М(П)НТКО г. Ханты-Мансийск.xlsx]РЕЕСТР'!O469</f>
    </nc>
  </rcc>
  <rcc rId="39052" sId="1">
    <oc r="N469">
      <f>'Z:\Экологи\РЕЕСТР М(П)НТКО\[Реестр М(П)НТКО г. Ханты-Мансийск.xlsx]РЕЕСТР'!P469</f>
    </oc>
    <nc r="N469">
      <f>'Z:\Экологи\РЕЕСТР М(П)НТКО\[Реестр М(П)НТКО г. Ханты-Мансийск.xlsx]РЕЕСТР'!P469</f>
    </nc>
  </rcc>
  <rcc rId="39053" sId="1">
    <oc r="O469">
      <f>'Z:\Экологи\РЕЕСТР М(П)НТКО\[Реестр М(П)НТКО г. Ханты-Мансийск.xlsx]РЕЕСТР'!Q469</f>
    </oc>
    <nc r="O469">
      <f>'Z:\Экологи\РЕЕСТР М(П)НТКО\[Реестр М(П)НТКО г. Ханты-Мансийск.xlsx]РЕЕСТР'!Q469</f>
    </nc>
  </rcc>
  <rcc rId="39054" sId="1">
    <oc r="P469">
      <f>'Z:\Экологи\РЕЕСТР М(П)НТКО\[Реестр М(П)НТКО г. Ханты-Мансийск.xlsx]РЕЕСТР'!R469</f>
    </oc>
    <nc r="P469">
      <f>'Z:\Экологи\РЕЕСТР М(П)НТКО\[Реестр М(П)НТКО г. Ханты-Мансийск.xlsx]РЕЕСТР'!R469</f>
    </nc>
  </rcc>
  <rcc rId="39055" sId="1">
    <oc r="Q469">
      <f>'Z:\Экологи\РЕЕСТР М(П)НТКО\[Реестр М(П)НТКО г. Ханты-Мансийск.xlsx]РЕЕСТР'!V469</f>
    </oc>
    <nc r="Q469">
      <f>'Z:\Экологи\РЕЕСТР М(П)НТКО\[Реестр М(П)НТКО г. Ханты-Мансийск.xlsx]РЕЕСТР'!V469</f>
    </nc>
  </rcc>
  <rcc rId="39056" sId="1">
    <oc r="R469">
      <f>'Z:\Экологи\РЕЕСТР М(П)НТКО\[Реестр М(П)НТКО г. Ханты-Мансийск.xlsx]РЕЕСТР'!W469</f>
    </oc>
    <nc r="R469">
      <f>'Z:\Экологи\РЕЕСТР М(П)НТКО\[Реестр М(П)НТКО г. Ханты-Мансийск.xlsx]РЕЕСТР'!W469</f>
    </nc>
  </rcc>
  <rcc rId="39057" sId="1">
    <oc r="S469">
      <f>'Z:\Экологи\РЕЕСТР М(П)НТКО\[Реестр М(П)НТКО г. Ханты-Мансийск.xlsx]РЕЕСТР'!X469</f>
    </oc>
    <nc r="S469">
      <f>'Z:\Экологи\РЕЕСТР М(П)НТКО\[Реестр М(П)НТКО г. Ханты-Мансийск.xlsx]РЕЕСТР'!X469</f>
    </nc>
  </rcc>
  <rcc rId="39058" sId="1">
    <oc r="T469">
      <f>'Z:\Экологи\РЕЕСТР М(П)НТКО\[Реестр М(П)НТКО г. Ханты-Мансийск.xlsx]РЕЕСТР'!AB469</f>
    </oc>
    <nc r="T469">
      <f>'Z:\Экологи\РЕЕСТР М(П)НТКО\[Реестр М(П)НТКО г. Ханты-Мансийск.xlsx]РЕЕСТР'!AB469</f>
    </nc>
  </rcc>
  <rcc rId="39059" sId="1">
    <oc r="U469">
      <f>'Z:\Экологи\РЕЕСТР М(П)НТКО\[Реестр М(П)НТКО г. Ханты-Мансийск.xlsx]РЕЕСТР'!AC469</f>
    </oc>
    <nc r="U469">
      <f>'Z:\Экологи\РЕЕСТР М(П)НТКО\[Реестр М(П)НТКО г. Ханты-Мансийск.xlsx]РЕЕСТР'!AC469</f>
    </nc>
  </rcc>
  <rcc rId="39060" sId="1">
    <oc r="V469">
      <f>'Z:\Экологи\РЕЕСТР М(П)НТКО\[Реестр М(П)НТКО г. Ханты-Мансийск.xlsx]РЕЕСТР'!AD469</f>
    </oc>
    <nc r="V469">
      <f>'Z:\Экологи\РЕЕСТР М(П)НТКО\[Реестр М(П)НТКО г. Ханты-Мансийск.xlsx]РЕЕСТР'!AD469</f>
    </nc>
  </rcc>
  <rcc rId="39061" sId="1">
    <oc r="W469">
      <f>'Z:\Экологи\РЕЕСТР М(П)НТКО\[Реестр М(П)НТКО г. Ханты-Мансийск.xlsx]РЕЕСТР'!AE469</f>
    </oc>
    <nc r="W469">
      <f>'Z:\Экологи\РЕЕСТР М(П)НТКО\[Реестр М(П)НТКО г. Ханты-Мансийск.xlsx]РЕЕСТР'!AE469</f>
    </nc>
  </rcc>
  <rcc rId="39062" sId="1">
    <oc r="X469">
      <f>'Z:\Экологи\РЕЕСТР М(П)НТКО\[Реестр М(П)НТКО г. Ханты-Мансийск.xlsx]РЕЕСТР'!AI469</f>
    </oc>
    <nc r="X469">
      <f>'Z:\Экологи\РЕЕСТР М(П)НТКО\[Реестр М(П)НТКО г. Ханты-Мансийск.xlsx]РЕЕСТР'!AI469</f>
    </nc>
  </rcc>
  <rcc rId="39063" sId="1">
    <oc r="Y469">
      <f>'Z:\Экологи\РЕЕСТР М(П)НТКО\[Реестр М(П)НТКО г. Ханты-Мансийск.xlsx]РЕЕСТР'!AM469</f>
    </oc>
    <nc r="Y469">
      <f>'Z:\Экологи\РЕЕСТР М(П)НТКО\[Реестр М(П)НТКО г. Ханты-Мансийск.xlsx]РЕЕСТР'!AM469</f>
    </nc>
  </rcc>
  <rcc rId="39064" sId="1">
    <oc r="B470">
      <f>'Z:\Экологи\РЕЕСТР М(П)НТКО\[Реестр М(П)НТКО г. Ханты-Мансийск.xlsx]РЕЕСТР'!B470</f>
    </oc>
    <nc r="B470">
      <f>'Z:\Экологи\РЕЕСТР М(П)НТКО\[Реестр М(П)НТКО г. Ханты-Мансийск.xlsx]РЕЕСТР'!B470</f>
    </nc>
  </rcc>
  <rcc rId="39065" sId="1">
    <oc r="C470">
      <f>'Z:\Экологи\РЕЕСТР М(П)НТКО\[Реестр М(П)НТКО г. Ханты-Мансийск.xlsx]РЕЕСТР'!C470</f>
    </oc>
    <nc r="C470">
      <f>'Z:\Экологи\РЕЕСТР М(П)НТКО\[Реестр М(П)НТКО г. Ханты-Мансийск.xlsx]РЕЕСТР'!C470</f>
    </nc>
  </rcc>
  <rcc rId="39066" sId="1">
    <oc r="D470">
      <f>'Z:\Экологи\РЕЕСТР М(П)НТКО\[Реестр М(П)НТКО г. Ханты-Мансийск.xlsx]РЕЕСТР'!D470</f>
    </oc>
    <nc r="D470">
      <f>'Z:\Экологи\РЕЕСТР М(П)НТКО\[Реестр М(П)НТКО г. Ханты-Мансийск.xlsx]РЕЕСТР'!D470</f>
    </nc>
  </rcc>
  <rcc rId="39067" sId="1">
    <oc r="E470">
      <f>'Z:\Экологи\РЕЕСТР М(П)НТКО\[Реестр М(П)НТКО г. Ханты-Мансийск.xlsx]РЕЕСТР'!F470</f>
    </oc>
    <nc r="E470">
      <f>'Z:\Экологи\РЕЕСТР М(П)НТКО\[Реестр М(П)НТКО г. Ханты-Мансийск.xlsx]РЕЕСТР'!F470</f>
    </nc>
  </rcc>
  <rcc rId="39068" sId="1">
    <oc r="F470">
      <f>'Z:\Экологи\РЕЕСТР М(П)НТКО\[Реестр М(П)НТКО г. Ханты-Мансийск.xlsx]РЕЕСТР'!H470</f>
    </oc>
    <nc r="F470">
      <f>'Z:\Экологи\РЕЕСТР М(П)НТКО\[Реестр М(П)НТКО г. Ханты-Мансийск.xlsx]РЕЕСТР'!H470</f>
    </nc>
  </rcc>
  <rcc rId="39069" sId="1">
    <oc r="G470">
      <f>'Z:\Экологи\РЕЕСТР М(П)НТКО\[Реестр М(П)НТКО г. Ханты-Мансийск.xlsx]РЕЕСТР'!I470</f>
    </oc>
    <nc r="G470">
      <f>'Z:\Экологи\РЕЕСТР М(П)НТКО\[Реестр М(П)НТКО г. Ханты-Мансийск.xlsx]РЕЕСТР'!I470</f>
    </nc>
  </rcc>
  <rcc rId="39070" sId="1">
    <oc r="H470">
      <f>'Z:\Экологи\РЕЕСТР М(П)НТКО\[Реестр М(П)НТКО г. Ханты-Мансийск.xlsx]РЕЕСТР'!J470</f>
    </oc>
    <nc r="H470">
      <f>'Z:\Экологи\РЕЕСТР М(П)НТКО\[Реестр М(П)НТКО г. Ханты-Мансийск.xlsx]РЕЕСТР'!J470</f>
    </nc>
  </rcc>
  <rcc rId="39071" sId="1">
    <oc r="I470">
      <f>'Z:\Экологи\РЕЕСТР М(П)НТКО\[Реестр М(П)НТКО г. Ханты-Мансийск.xlsx]РЕЕСТР'!K470</f>
    </oc>
    <nc r="I470">
      <f>'Z:\Экологи\РЕЕСТР М(П)НТКО\[Реестр М(П)НТКО г. Ханты-Мансийск.xlsx]РЕЕСТР'!K470</f>
    </nc>
  </rcc>
  <rcc rId="39072" sId="1">
    <oc r="J470">
      <f>'Z:\Экологи\РЕЕСТР М(П)НТКО\[Реестр М(П)НТКО г. Ханты-Мансийск.xlsx]РЕЕСТР'!L470</f>
    </oc>
    <nc r="J470">
      <f>'Z:\Экологи\РЕЕСТР М(П)НТКО\[Реестр М(П)НТКО г. Ханты-Мансийск.xlsx]РЕЕСТР'!L470</f>
    </nc>
  </rcc>
  <rcc rId="39073" sId="1">
    <oc r="K470">
      <f>'Z:\Экологи\РЕЕСТР М(П)НТКО\[Реестр М(П)НТКО г. Ханты-Мансийск.xlsx]РЕЕСТР'!M470</f>
    </oc>
    <nc r="K470">
      <f>'Z:\Экологи\РЕЕСТР М(П)НТКО\[Реестр М(П)НТКО г. Ханты-Мансийск.xlsx]РЕЕСТР'!M470</f>
    </nc>
  </rcc>
  <rcc rId="39074" sId="1">
    <oc r="L470">
      <f>'Z:\Экологи\РЕЕСТР М(П)НТКО\[Реестр М(П)НТКО г. Ханты-Мансийск.xlsx]РЕЕСТР'!N470</f>
    </oc>
    <nc r="L470">
      <f>'Z:\Экологи\РЕЕСТР М(П)НТКО\[Реестр М(П)НТКО г. Ханты-Мансийск.xlsx]РЕЕСТР'!N470</f>
    </nc>
  </rcc>
  <rcc rId="39075" sId="1">
    <oc r="M470">
      <f>'Z:\Экологи\РЕЕСТР М(П)НТКО\[Реестр М(П)НТКО г. Ханты-Мансийск.xlsx]РЕЕСТР'!O470</f>
    </oc>
    <nc r="M470">
      <f>'Z:\Экологи\РЕЕСТР М(П)НТКО\[Реестр М(П)НТКО г. Ханты-Мансийск.xlsx]РЕЕСТР'!O470</f>
    </nc>
  </rcc>
  <rcc rId="39076" sId="1">
    <oc r="N470">
      <f>'Z:\Экологи\РЕЕСТР М(П)НТКО\[Реестр М(П)НТКО г. Ханты-Мансийск.xlsx]РЕЕСТР'!P470</f>
    </oc>
    <nc r="N470">
      <f>'Z:\Экологи\РЕЕСТР М(П)НТКО\[Реестр М(П)НТКО г. Ханты-Мансийск.xlsx]РЕЕСТР'!P470</f>
    </nc>
  </rcc>
  <rcc rId="39077" sId="1">
    <oc r="O470">
      <f>'Z:\Экологи\РЕЕСТР М(П)НТКО\[Реестр М(П)НТКО г. Ханты-Мансийск.xlsx]РЕЕСТР'!Q470</f>
    </oc>
    <nc r="O470">
      <f>'Z:\Экологи\РЕЕСТР М(П)НТКО\[Реестр М(П)НТКО г. Ханты-Мансийск.xlsx]РЕЕСТР'!Q470</f>
    </nc>
  </rcc>
  <rcc rId="39078" sId="1">
    <oc r="P470">
      <f>'Z:\Экологи\РЕЕСТР М(П)НТКО\[Реестр М(П)НТКО г. Ханты-Мансийск.xlsx]РЕЕСТР'!R470</f>
    </oc>
    <nc r="P470">
      <f>'Z:\Экологи\РЕЕСТР М(П)НТКО\[Реестр М(П)НТКО г. Ханты-Мансийск.xlsx]РЕЕСТР'!R470</f>
    </nc>
  </rcc>
  <rcc rId="39079" sId="1">
    <oc r="Q470">
      <f>'Z:\Экологи\РЕЕСТР М(П)НТКО\[Реестр М(П)НТКО г. Ханты-Мансийск.xlsx]РЕЕСТР'!V470</f>
    </oc>
    <nc r="Q470">
      <f>'Z:\Экологи\РЕЕСТР М(П)НТКО\[Реестр М(П)НТКО г. Ханты-Мансийск.xlsx]РЕЕСТР'!V470</f>
    </nc>
  </rcc>
  <rcc rId="39080" sId="1">
    <oc r="R470">
      <f>'Z:\Экологи\РЕЕСТР М(П)НТКО\[Реестр М(П)НТКО г. Ханты-Мансийск.xlsx]РЕЕСТР'!W470</f>
    </oc>
    <nc r="R470">
      <f>'Z:\Экологи\РЕЕСТР М(П)НТКО\[Реестр М(П)НТКО г. Ханты-Мансийск.xlsx]РЕЕСТР'!W470</f>
    </nc>
  </rcc>
  <rcc rId="39081" sId="1">
    <oc r="S470">
      <f>'Z:\Экологи\РЕЕСТР М(П)НТКО\[Реестр М(П)НТКО г. Ханты-Мансийск.xlsx]РЕЕСТР'!X470</f>
    </oc>
    <nc r="S470">
      <f>'Z:\Экологи\РЕЕСТР М(П)НТКО\[Реестр М(П)НТКО г. Ханты-Мансийск.xlsx]РЕЕСТР'!X470</f>
    </nc>
  </rcc>
  <rcc rId="39082" sId="1">
    <oc r="T470">
      <f>'Z:\Экологи\РЕЕСТР М(П)НТКО\[Реестр М(П)НТКО г. Ханты-Мансийск.xlsx]РЕЕСТР'!AB470</f>
    </oc>
    <nc r="T470">
      <f>'Z:\Экологи\РЕЕСТР М(П)НТКО\[Реестр М(П)НТКО г. Ханты-Мансийск.xlsx]РЕЕСТР'!AB470</f>
    </nc>
  </rcc>
  <rcc rId="39083" sId="1">
    <oc r="U470">
      <f>'Z:\Экологи\РЕЕСТР М(П)НТКО\[Реестр М(П)НТКО г. Ханты-Мансийск.xlsx]РЕЕСТР'!AC470</f>
    </oc>
    <nc r="U470">
      <f>'Z:\Экологи\РЕЕСТР М(П)НТКО\[Реестр М(П)НТКО г. Ханты-Мансийск.xlsx]РЕЕСТР'!AC470</f>
    </nc>
  </rcc>
  <rcc rId="39084" sId="1">
    <oc r="V470">
      <f>'Z:\Экологи\РЕЕСТР М(П)НТКО\[Реестр М(П)НТКО г. Ханты-Мансийск.xlsx]РЕЕСТР'!AD470</f>
    </oc>
    <nc r="V470">
      <f>'Z:\Экологи\РЕЕСТР М(П)НТКО\[Реестр М(П)НТКО г. Ханты-Мансийск.xlsx]РЕЕСТР'!AD470</f>
    </nc>
  </rcc>
  <rcc rId="39085" sId="1">
    <oc r="W470">
      <f>'Z:\Экологи\РЕЕСТР М(П)НТКО\[Реестр М(П)НТКО г. Ханты-Мансийск.xlsx]РЕЕСТР'!AE470</f>
    </oc>
    <nc r="W470">
      <f>'Z:\Экологи\РЕЕСТР М(П)НТКО\[Реестр М(П)НТКО г. Ханты-Мансийск.xlsx]РЕЕСТР'!AE470</f>
    </nc>
  </rcc>
  <rcc rId="39086" sId="1">
    <oc r="X470">
      <f>'Z:\Экологи\РЕЕСТР М(П)НТКО\[Реестр М(П)НТКО г. Ханты-Мансийск.xlsx]РЕЕСТР'!AI470</f>
    </oc>
    <nc r="X470">
      <f>'Z:\Экологи\РЕЕСТР М(П)НТКО\[Реестр М(П)НТКО г. Ханты-Мансийск.xlsx]РЕЕСТР'!AI470</f>
    </nc>
  </rcc>
  <rcc rId="39087" sId="1">
    <oc r="Y470">
      <f>'Z:\Экологи\РЕЕСТР М(П)НТКО\[Реестр М(П)НТКО г. Ханты-Мансийск.xlsx]РЕЕСТР'!AM470</f>
    </oc>
    <nc r="Y470">
      <f>'Z:\Экологи\РЕЕСТР М(П)НТКО\[Реестр М(П)НТКО г. Ханты-Мансийск.xlsx]РЕЕСТР'!AM470</f>
    </nc>
  </rcc>
  <rcc rId="39088" sId="1">
    <oc r="B471">
      <f>'Z:\Экологи\РЕЕСТР М(П)НТКО\[Реестр М(П)НТКО г. Ханты-Мансийск.xlsx]РЕЕСТР'!B471</f>
    </oc>
    <nc r="B471">
      <f>'Z:\Экологи\РЕЕСТР М(П)НТКО\[Реестр М(П)НТКО г. Ханты-Мансийск.xlsx]РЕЕСТР'!B471</f>
    </nc>
  </rcc>
  <rcc rId="39089" sId="1">
    <oc r="C471">
      <f>'Z:\Экологи\РЕЕСТР М(П)НТКО\[Реестр М(П)НТКО г. Ханты-Мансийск.xlsx]РЕЕСТР'!C471</f>
    </oc>
    <nc r="C471">
      <f>'Z:\Экологи\РЕЕСТР М(П)НТКО\[Реестр М(П)НТКО г. Ханты-Мансийск.xlsx]РЕЕСТР'!C471</f>
    </nc>
  </rcc>
  <rcc rId="39090" sId="1">
    <oc r="D471">
      <f>'Z:\Экологи\РЕЕСТР М(П)НТКО\[Реестр М(П)НТКО г. Ханты-Мансийск.xlsx]РЕЕСТР'!D471</f>
    </oc>
    <nc r="D471">
      <f>'Z:\Экологи\РЕЕСТР М(П)НТКО\[Реестр М(П)НТКО г. Ханты-Мансийск.xlsx]РЕЕСТР'!D471</f>
    </nc>
  </rcc>
  <rcc rId="39091" sId="1">
    <oc r="E471">
      <f>'Z:\Экологи\РЕЕСТР М(П)НТКО\[Реестр М(П)НТКО г. Ханты-Мансийск.xlsx]РЕЕСТР'!F471</f>
    </oc>
    <nc r="E471">
      <f>'Z:\Экологи\РЕЕСТР М(П)НТКО\[Реестр М(П)НТКО г. Ханты-Мансийск.xlsx]РЕЕСТР'!F471</f>
    </nc>
  </rcc>
  <rcc rId="39092" sId="1">
    <oc r="F471">
      <f>'Z:\Экологи\РЕЕСТР М(П)НТКО\[Реестр М(П)НТКО г. Ханты-Мансийск.xlsx]РЕЕСТР'!H471</f>
    </oc>
    <nc r="F471">
      <f>'Z:\Экологи\РЕЕСТР М(П)НТКО\[Реестр М(П)НТКО г. Ханты-Мансийск.xlsx]РЕЕСТР'!H471</f>
    </nc>
  </rcc>
  <rcc rId="39093" sId="1">
    <oc r="G471">
      <f>'Z:\Экологи\РЕЕСТР М(П)НТКО\[Реестр М(П)НТКО г. Ханты-Мансийск.xlsx]РЕЕСТР'!I471</f>
    </oc>
    <nc r="G471">
      <f>'Z:\Экологи\РЕЕСТР М(П)НТКО\[Реестр М(П)НТКО г. Ханты-Мансийск.xlsx]РЕЕСТР'!I471</f>
    </nc>
  </rcc>
  <rcc rId="39094" sId="1">
    <oc r="H471">
      <f>'Z:\Экологи\РЕЕСТР М(П)НТКО\[Реестр М(П)НТКО г. Ханты-Мансийск.xlsx]РЕЕСТР'!J471</f>
    </oc>
    <nc r="H471">
      <f>'Z:\Экологи\РЕЕСТР М(П)НТКО\[Реестр М(П)НТКО г. Ханты-Мансийск.xlsx]РЕЕСТР'!J471</f>
    </nc>
  </rcc>
  <rcc rId="39095" sId="1">
    <oc r="I471">
      <f>'Z:\Экологи\РЕЕСТР М(П)НТКО\[Реестр М(П)НТКО г. Ханты-Мансийск.xlsx]РЕЕСТР'!K471</f>
    </oc>
    <nc r="I471">
      <f>'Z:\Экологи\РЕЕСТР М(П)НТКО\[Реестр М(П)НТКО г. Ханты-Мансийск.xlsx]РЕЕСТР'!K471</f>
    </nc>
  </rcc>
  <rcc rId="39096" sId="1">
    <oc r="J471">
      <f>'Z:\Экологи\РЕЕСТР М(П)НТКО\[Реестр М(П)НТКО г. Ханты-Мансийск.xlsx]РЕЕСТР'!L471</f>
    </oc>
    <nc r="J471">
      <f>'Z:\Экологи\РЕЕСТР М(П)НТКО\[Реестр М(П)НТКО г. Ханты-Мансийск.xlsx]РЕЕСТР'!L471</f>
    </nc>
  </rcc>
  <rcc rId="39097" sId="1">
    <oc r="K471">
      <f>'Z:\Экологи\РЕЕСТР М(П)НТКО\[Реестр М(П)НТКО г. Ханты-Мансийск.xlsx]РЕЕСТР'!M471</f>
    </oc>
    <nc r="K471">
      <f>'Z:\Экологи\РЕЕСТР М(П)НТКО\[Реестр М(П)НТКО г. Ханты-Мансийск.xlsx]РЕЕСТР'!M471</f>
    </nc>
  </rcc>
  <rcc rId="39098" sId="1">
    <oc r="L471">
      <f>'Z:\Экологи\РЕЕСТР М(П)НТКО\[Реестр М(П)НТКО г. Ханты-Мансийск.xlsx]РЕЕСТР'!N471</f>
    </oc>
    <nc r="L471">
      <f>'Z:\Экологи\РЕЕСТР М(П)НТКО\[Реестр М(П)НТКО г. Ханты-Мансийск.xlsx]РЕЕСТР'!N471</f>
    </nc>
  </rcc>
  <rcc rId="39099" sId="1">
    <oc r="M471">
      <f>'Z:\Экологи\РЕЕСТР М(П)НТКО\[Реестр М(П)НТКО г. Ханты-Мансийск.xlsx]РЕЕСТР'!O471</f>
    </oc>
    <nc r="M471">
      <f>'Z:\Экологи\РЕЕСТР М(П)НТКО\[Реестр М(П)НТКО г. Ханты-Мансийск.xlsx]РЕЕСТР'!O471</f>
    </nc>
  </rcc>
  <rcc rId="39100" sId="1">
    <oc r="N471">
      <f>'Z:\Экологи\РЕЕСТР М(П)НТКО\[Реестр М(П)НТКО г. Ханты-Мансийск.xlsx]РЕЕСТР'!P471</f>
    </oc>
    <nc r="N471">
      <f>'Z:\Экологи\РЕЕСТР М(П)НТКО\[Реестр М(П)НТКО г. Ханты-Мансийск.xlsx]РЕЕСТР'!P471</f>
    </nc>
  </rcc>
  <rcc rId="39101" sId="1">
    <oc r="O471">
      <f>'Z:\Экологи\РЕЕСТР М(П)НТКО\[Реестр М(П)НТКО г. Ханты-Мансийск.xlsx]РЕЕСТР'!Q471</f>
    </oc>
    <nc r="O471">
      <f>'Z:\Экологи\РЕЕСТР М(П)НТКО\[Реестр М(П)НТКО г. Ханты-Мансийск.xlsx]РЕЕСТР'!Q471</f>
    </nc>
  </rcc>
  <rcc rId="39102" sId="1">
    <oc r="P471">
      <f>'Z:\Экологи\РЕЕСТР М(П)НТКО\[Реестр М(П)НТКО г. Ханты-Мансийск.xlsx]РЕЕСТР'!R471</f>
    </oc>
    <nc r="P471">
      <f>'Z:\Экологи\РЕЕСТР М(П)НТКО\[Реестр М(П)НТКО г. Ханты-Мансийск.xlsx]РЕЕСТР'!R471</f>
    </nc>
  </rcc>
  <rcc rId="39103" sId="1">
    <oc r="Q471">
      <f>'Z:\Экологи\РЕЕСТР М(П)НТКО\[Реестр М(П)НТКО г. Ханты-Мансийск.xlsx]РЕЕСТР'!V471</f>
    </oc>
    <nc r="Q471">
      <f>'Z:\Экологи\РЕЕСТР М(П)НТКО\[Реестр М(П)НТКО г. Ханты-Мансийск.xlsx]РЕЕСТР'!V471</f>
    </nc>
  </rcc>
  <rcc rId="39104" sId="1">
    <oc r="R471">
      <f>'Z:\Экологи\РЕЕСТР М(П)НТКО\[Реестр М(П)НТКО г. Ханты-Мансийск.xlsx]РЕЕСТР'!W471</f>
    </oc>
    <nc r="R471">
      <f>'Z:\Экологи\РЕЕСТР М(П)НТКО\[Реестр М(П)НТКО г. Ханты-Мансийск.xlsx]РЕЕСТР'!W471</f>
    </nc>
  </rcc>
  <rcc rId="39105" sId="1">
    <oc r="S471">
      <f>'Z:\Экологи\РЕЕСТР М(П)НТКО\[Реестр М(П)НТКО г. Ханты-Мансийск.xlsx]РЕЕСТР'!X471</f>
    </oc>
    <nc r="S471">
      <f>'Z:\Экологи\РЕЕСТР М(П)НТКО\[Реестр М(П)НТКО г. Ханты-Мансийск.xlsx]РЕЕСТР'!X471</f>
    </nc>
  </rcc>
  <rcc rId="39106" sId="1">
    <oc r="T471">
      <f>'Z:\Экологи\РЕЕСТР М(П)НТКО\[Реестр М(П)НТКО г. Ханты-Мансийск.xlsx]РЕЕСТР'!AB471</f>
    </oc>
    <nc r="T471">
      <f>'Z:\Экологи\РЕЕСТР М(П)НТКО\[Реестр М(П)НТКО г. Ханты-Мансийск.xlsx]РЕЕСТР'!AB471</f>
    </nc>
  </rcc>
  <rcc rId="39107" sId="1">
    <oc r="U471">
      <f>'Z:\Экологи\РЕЕСТР М(П)НТКО\[Реестр М(П)НТКО г. Ханты-Мансийск.xlsx]РЕЕСТР'!AC471</f>
    </oc>
    <nc r="U471">
      <f>'Z:\Экологи\РЕЕСТР М(П)НТКО\[Реестр М(П)НТКО г. Ханты-Мансийск.xlsx]РЕЕСТР'!AC471</f>
    </nc>
  </rcc>
  <rcc rId="39108" sId="1">
    <oc r="V471">
      <f>'Z:\Экологи\РЕЕСТР М(П)НТКО\[Реестр М(П)НТКО г. Ханты-Мансийск.xlsx]РЕЕСТР'!AD471</f>
    </oc>
    <nc r="V471">
      <f>'Z:\Экологи\РЕЕСТР М(П)НТКО\[Реестр М(П)НТКО г. Ханты-Мансийск.xlsx]РЕЕСТР'!AD471</f>
    </nc>
  </rcc>
  <rcc rId="39109" sId="1">
    <oc r="W471">
      <f>'Z:\Экологи\РЕЕСТР М(П)НТКО\[Реестр М(П)НТКО г. Ханты-Мансийск.xlsx]РЕЕСТР'!AE471</f>
    </oc>
    <nc r="W471">
      <f>'Z:\Экологи\РЕЕСТР М(П)НТКО\[Реестр М(П)НТКО г. Ханты-Мансийск.xlsx]РЕЕСТР'!AE471</f>
    </nc>
  </rcc>
  <rcc rId="39110" sId="1">
    <oc r="X471">
      <f>'Z:\Экологи\РЕЕСТР М(П)НТКО\[Реестр М(П)НТКО г. Ханты-Мансийск.xlsx]РЕЕСТР'!AI471</f>
    </oc>
    <nc r="X471">
      <f>'Z:\Экологи\РЕЕСТР М(П)НТКО\[Реестр М(П)НТКО г. Ханты-Мансийск.xlsx]РЕЕСТР'!AI471</f>
    </nc>
  </rcc>
  <rcc rId="39111" sId="1">
    <oc r="Y471">
      <f>'Z:\Экологи\РЕЕСТР М(П)НТКО\[Реестр М(П)НТКО г. Ханты-Мансийск.xlsx]РЕЕСТР'!AM471</f>
    </oc>
    <nc r="Y471">
      <f>'Z:\Экологи\РЕЕСТР М(П)НТКО\[Реестр М(П)НТКО г. Ханты-Мансийск.xlsx]РЕЕСТР'!AM471</f>
    </nc>
  </rcc>
  <rcc rId="39112" sId="1">
    <oc r="B472">
      <f>'Z:\Экологи\РЕЕСТР М(П)НТКО\[Реестр М(П)НТКО г. Ханты-Мансийск.xlsx]РЕЕСТР'!B472</f>
    </oc>
    <nc r="B472">
      <f>'Z:\Экологи\РЕЕСТР М(П)НТКО\[Реестр М(П)НТКО г. Ханты-Мансийск.xlsx]РЕЕСТР'!B472</f>
    </nc>
  </rcc>
  <rcc rId="39113" sId="1">
    <oc r="C472">
      <f>'Z:\Экологи\РЕЕСТР М(П)НТКО\[Реестр М(П)НТКО г. Ханты-Мансийск.xlsx]РЕЕСТР'!C472</f>
    </oc>
    <nc r="C472">
      <f>'Z:\Экологи\РЕЕСТР М(П)НТКО\[Реестр М(П)НТКО г. Ханты-Мансийск.xlsx]РЕЕСТР'!C472</f>
    </nc>
  </rcc>
  <rcc rId="39114" sId="1">
    <oc r="D472">
      <f>'Z:\Экологи\РЕЕСТР М(П)НТКО\[Реестр М(П)НТКО г. Ханты-Мансийск.xlsx]РЕЕСТР'!D472</f>
    </oc>
    <nc r="D472">
      <f>'Z:\Экологи\РЕЕСТР М(П)НТКО\[Реестр М(П)НТКО г. Ханты-Мансийск.xlsx]РЕЕСТР'!D472</f>
    </nc>
  </rcc>
  <rcc rId="39115" sId="1">
    <oc r="E472">
      <f>'Z:\Экологи\РЕЕСТР М(П)НТКО\[Реестр М(П)НТКО г. Ханты-Мансийск.xlsx]РЕЕСТР'!F472</f>
    </oc>
    <nc r="E472">
      <f>'Z:\Экологи\РЕЕСТР М(П)НТКО\[Реестр М(П)НТКО г. Ханты-Мансийск.xlsx]РЕЕСТР'!F472</f>
    </nc>
  </rcc>
  <rcc rId="39116" sId="1">
    <oc r="F472">
      <f>'Z:\Экологи\РЕЕСТР М(П)НТКО\[Реестр М(П)НТКО г. Ханты-Мансийск.xlsx]РЕЕСТР'!H472</f>
    </oc>
    <nc r="F472">
      <f>'Z:\Экологи\РЕЕСТР М(П)НТКО\[Реестр М(П)НТКО г. Ханты-Мансийск.xlsx]РЕЕСТР'!H472</f>
    </nc>
  </rcc>
  <rcc rId="39117" sId="1">
    <oc r="G472">
      <f>'Z:\Экологи\РЕЕСТР М(П)НТКО\[Реестр М(П)НТКО г. Ханты-Мансийск.xlsx]РЕЕСТР'!I472</f>
    </oc>
    <nc r="G472">
      <f>'Z:\Экологи\РЕЕСТР М(П)НТКО\[Реестр М(П)НТКО г. Ханты-Мансийск.xlsx]РЕЕСТР'!I472</f>
    </nc>
  </rcc>
  <rcc rId="39118" sId="1">
    <oc r="H472">
      <f>'Z:\Экологи\РЕЕСТР М(П)НТКО\[Реестр М(П)НТКО г. Ханты-Мансийск.xlsx]РЕЕСТР'!J472</f>
    </oc>
    <nc r="H472">
      <f>'Z:\Экологи\РЕЕСТР М(П)НТКО\[Реестр М(П)НТКО г. Ханты-Мансийск.xlsx]РЕЕСТР'!J472</f>
    </nc>
  </rcc>
  <rcc rId="39119" sId="1">
    <oc r="I472">
      <f>'Z:\Экологи\РЕЕСТР М(П)НТКО\[Реестр М(П)НТКО г. Ханты-Мансийск.xlsx]РЕЕСТР'!K472</f>
    </oc>
    <nc r="I472">
      <f>'Z:\Экологи\РЕЕСТР М(П)НТКО\[Реестр М(П)НТКО г. Ханты-Мансийск.xlsx]РЕЕСТР'!K472</f>
    </nc>
  </rcc>
  <rcc rId="39120" sId="1">
    <oc r="J472">
      <f>'Z:\Экологи\РЕЕСТР М(П)НТКО\[Реестр М(П)НТКО г. Ханты-Мансийск.xlsx]РЕЕСТР'!L472</f>
    </oc>
    <nc r="J472">
      <f>'Z:\Экологи\РЕЕСТР М(П)НТКО\[Реестр М(П)НТКО г. Ханты-Мансийск.xlsx]РЕЕСТР'!L472</f>
    </nc>
  </rcc>
  <rcc rId="39121" sId="1">
    <oc r="K472">
      <f>'Z:\Экологи\РЕЕСТР М(П)НТКО\[Реестр М(П)НТКО г. Ханты-Мансийск.xlsx]РЕЕСТР'!M472</f>
    </oc>
    <nc r="K472">
      <f>'Z:\Экологи\РЕЕСТР М(П)НТКО\[Реестр М(П)НТКО г. Ханты-Мансийск.xlsx]РЕЕСТР'!M472</f>
    </nc>
  </rcc>
  <rcc rId="39122" sId="1">
    <oc r="L472">
      <f>'Z:\Экологи\РЕЕСТР М(П)НТКО\[Реестр М(П)НТКО г. Ханты-Мансийск.xlsx]РЕЕСТР'!N472</f>
    </oc>
    <nc r="L472">
      <f>'Z:\Экологи\РЕЕСТР М(П)НТКО\[Реестр М(П)НТКО г. Ханты-Мансийск.xlsx]РЕЕСТР'!N472</f>
    </nc>
  </rcc>
  <rcc rId="39123" sId="1">
    <oc r="M472">
      <f>'Z:\Экологи\РЕЕСТР М(П)НТКО\[Реестр М(П)НТКО г. Ханты-Мансийск.xlsx]РЕЕСТР'!O472</f>
    </oc>
    <nc r="M472">
      <f>'Z:\Экологи\РЕЕСТР М(П)НТКО\[Реестр М(П)НТКО г. Ханты-Мансийск.xlsx]РЕЕСТР'!O472</f>
    </nc>
  </rcc>
  <rcc rId="39124" sId="1">
    <oc r="N472">
      <f>'Z:\Экологи\РЕЕСТР М(П)НТКО\[Реестр М(П)НТКО г. Ханты-Мансийск.xlsx]РЕЕСТР'!P472</f>
    </oc>
    <nc r="N472">
      <f>'Z:\Экологи\РЕЕСТР М(П)НТКО\[Реестр М(П)НТКО г. Ханты-Мансийск.xlsx]РЕЕСТР'!P472</f>
    </nc>
  </rcc>
  <rcc rId="39125" sId="1">
    <oc r="O472">
      <f>'Z:\Экологи\РЕЕСТР М(П)НТКО\[Реестр М(П)НТКО г. Ханты-Мансийск.xlsx]РЕЕСТР'!Q472</f>
    </oc>
    <nc r="O472">
      <f>'Z:\Экологи\РЕЕСТР М(П)НТКО\[Реестр М(П)НТКО г. Ханты-Мансийск.xlsx]РЕЕСТР'!Q472</f>
    </nc>
  </rcc>
  <rcc rId="39126" sId="1">
    <oc r="P472">
      <f>'Z:\Экологи\РЕЕСТР М(П)НТКО\[Реестр М(П)НТКО г. Ханты-Мансийск.xlsx]РЕЕСТР'!R472</f>
    </oc>
    <nc r="P472">
      <f>'Z:\Экологи\РЕЕСТР М(П)НТКО\[Реестр М(П)НТКО г. Ханты-Мансийск.xlsx]РЕЕСТР'!R472</f>
    </nc>
  </rcc>
  <rcc rId="39127" sId="1">
    <oc r="Q472">
      <f>'Z:\Экологи\РЕЕСТР М(П)НТКО\[Реестр М(П)НТКО г. Ханты-Мансийск.xlsx]РЕЕСТР'!V472</f>
    </oc>
    <nc r="Q472">
      <f>'Z:\Экологи\РЕЕСТР М(П)НТКО\[Реестр М(П)НТКО г. Ханты-Мансийск.xlsx]РЕЕСТР'!V472</f>
    </nc>
  </rcc>
  <rcc rId="39128" sId="1">
    <oc r="R472">
      <f>'Z:\Экологи\РЕЕСТР М(П)НТКО\[Реестр М(П)НТКО г. Ханты-Мансийск.xlsx]РЕЕСТР'!W472</f>
    </oc>
    <nc r="R472">
      <f>'Z:\Экологи\РЕЕСТР М(П)НТКО\[Реестр М(П)НТКО г. Ханты-Мансийск.xlsx]РЕЕСТР'!W472</f>
    </nc>
  </rcc>
  <rcc rId="39129" sId="1">
    <oc r="S472">
      <f>'Z:\Экологи\РЕЕСТР М(П)НТКО\[Реестр М(П)НТКО г. Ханты-Мансийск.xlsx]РЕЕСТР'!X472</f>
    </oc>
    <nc r="S472">
      <f>'Z:\Экологи\РЕЕСТР М(П)НТКО\[Реестр М(П)НТКО г. Ханты-Мансийск.xlsx]РЕЕСТР'!X472</f>
    </nc>
  </rcc>
  <rcc rId="39130" sId="1">
    <oc r="T472">
      <f>'Z:\Экологи\РЕЕСТР М(П)НТКО\[Реестр М(П)НТКО г. Ханты-Мансийск.xlsx]РЕЕСТР'!AB472</f>
    </oc>
    <nc r="T472">
      <f>'Z:\Экологи\РЕЕСТР М(П)НТКО\[Реестр М(П)НТКО г. Ханты-Мансийск.xlsx]РЕЕСТР'!AB472</f>
    </nc>
  </rcc>
  <rcc rId="39131" sId="1">
    <oc r="U472">
      <f>'Z:\Экологи\РЕЕСТР М(П)НТКО\[Реестр М(П)НТКО г. Ханты-Мансийск.xlsx]РЕЕСТР'!AC472</f>
    </oc>
    <nc r="U472">
      <f>'Z:\Экологи\РЕЕСТР М(П)НТКО\[Реестр М(П)НТКО г. Ханты-Мансийск.xlsx]РЕЕСТР'!AC472</f>
    </nc>
  </rcc>
  <rcc rId="39132" sId="1">
    <oc r="V472">
      <f>'Z:\Экологи\РЕЕСТР М(П)НТКО\[Реестр М(П)НТКО г. Ханты-Мансийск.xlsx]РЕЕСТР'!AD472</f>
    </oc>
    <nc r="V472">
      <f>'Z:\Экологи\РЕЕСТР М(П)НТКО\[Реестр М(П)НТКО г. Ханты-Мансийск.xlsx]РЕЕСТР'!AD472</f>
    </nc>
  </rcc>
  <rcc rId="39133" sId="1">
    <oc r="W472">
      <f>'Z:\Экологи\РЕЕСТР М(П)НТКО\[Реестр М(П)НТКО г. Ханты-Мансийск.xlsx]РЕЕСТР'!AE472</f>
    </oc>
    <nc r="W472">
      <f>'Z:\Экологи\РЕЕСТР М(П)НТКО\[Реестр М(П)НТКО г. Ханты-Мансийск.xlsx]РЕЕСТР'!AE472</f>
    </nc>
  </rcc>
  <rcc rId="39134" sId="1">
    <oc r="X472">
      <f>'Z:\Экологи\РЕЕСТР М(П)НТКО\[Реестр М(П)НТКО г. Ханты-Мансийск.xlsx]РЕЕСТР'!AI472</f>
    </oc>
    <nc r="X472">
      <f>'Z:\Экологи\РЕЕСТР М(П)НТКО\[Реестр М(П)НТКО г. Ханты-Мансийск.xlsx]РЕЕСТР'!AI472</f>
    </nc>
  </rcc>
  <rcc rId="39135" sId="1">
    <oc r="Y472">
      <f>'Z:\Экологи\РЕЕСТР М(П)НТКО\[Реестр М(П)НТКО г. Ханты-Мансийск.xlsx]РЕЕСТР'!AM472</f>
    </oc>
    <nc r="Y472">
      <f>'Z:\Экологи\РЕЕСТР М(П)НТКО\[Реестр М(П)НТКО г. Ханты-Мансийск.xlsx]РЕЕСТР'!AM472</f>
    </nc>
  </rcc>
  <rcc rId="39136" sId="1">
    <oc r="B473">
      <f>'Z:\Экологи\РЕЕСТР М(П)НТКО\[Реестр М(П)НТКО г. Ханты-Мансийск.xlsx]РЕЕСТР'!B473</f>
    </oc>
    <nc r="B473">
      <f>'Z:\Экологи\РЕЕСТР М(П)НТКО\[Реестр М(П)НТКО г. Ханты-Мансийск.xlsx]РЕЕСТР'!B473</f>
    </nc>
  </rcc>
  <rcc rId="39137" sId="1">
    <oc r="C473">
      <f>'Z:\Экологи\РЕЕСТР М(П)НТКО\[Реестр М(П)НТКО г. Ханты-Мансийск.xlsx]РЕЕСТР'!C473</f>
    </oc>
    <nc r="C473">
      <f>'Z:\Экологи\РЕЕСТР М(П)НТКО\[Реестр М(П)НТКО г. Ханты-Мансийск.xlsx]РЕЕСТР'!C473</f>
    </nc>
  </rcc>
  <rcc rId="39138" sId="1">
    <oc r="D473">
      <f>'Z:\Экологи\РЕЕСТР М(П)НТКО\[Реестр М(П)НТКО г. Ханты-Мансийск.xlsx]РЕЕСТР'!D473</f>
    </oc>
    <nc r="D473">
      <f>'Z:\Экологи\РЕЕСТР М(П)НТКО\[Реестр М(П)НТКО г. Ханты-Мансийск.xlsx]РЕЕСТР'!D473</f>
    </nc>
  </rcc>
  <rcc rId="39139" sId="1">
    <oc r="E473">
      <f>'Z:\Экологи\РЕЕСТР М(П)НТКО\[Реестр М(П)НТКО г. Ханты-Мансийск.xlsx]РЕЕСТР'!F473</f>
    </oc>
    <nc r="E473">
      <f>'Z:\Экологи\РЕЕСТР М(П)НТКО\[Реестр М(П)НТКО г. Ханты-Мансийск.xlsx]РЕЕСТР'!F473</f>
    </nc>
  </rcc>
  <rcc rId="39140" sId="1">
    <oc r="F473">
      <f>'Z:\Экологи\РЕЕСТР М(П)НТКО\[Реестр М(П)НТКО г. Ханты-Мансийск.xlsx]РЕЕСТР'!H473</f>
    </oc>
    <nc r="F473">
      <f>'Z:\Экологи\РЕЕСТР М(П)НТКО\[Реестр М(П)НТКО г. Ханты-Мансийск.xlsx]РЕЕСТР'!H473</f>
    </nc>
  </rcc>
  <rcc rId="39141" sId="1">
    <oc r="G473">
      <f>'Z:\Экологи\РЕЕСТР М(П)НТКО\[Реестр М(П)НТКО г. Ханты-Мансийск.xlsx]РЕЕСТР'!I473</f>
    </oc>
    <nc r="G473">
      <f>'Z:\Экологи\РЕЕСТР М(П)НТКО\[Реестр М(П)НТКО г. Ханты-Мансийск.xlsx]РЕЕСТР'!I473</f>
    </nc>
  </rcc>
  <rcc rId="39142" sId="1">
    <oc r="H473">
      <f>'Z:\Экологи\РЕЕСТР М(П)НТКО\[Реестр М(П)НТКО г. Ханты-Мансийск.xlsx]РЕЕСТР'!J473</f>
    </oc>
    <nc r="H473">
      <f>'Z:\Экологи\РЕЕСТР М(П)НТКО\[Реестр М(П)НТКО г. Ханты-Мансийск.xlsx]РЕЕСТР'!J473</f>
    </nc>
  </rcc>
  <rcc rId="39143" sId="1">
    <oc r="I473">
      <f>'Z:\Экологи\РЕЕСТР М(П)НТКО\[Реестр М(П)НТКО г. Ханты-Мансийск.xlsx]РЕЕСТР'!K473</f>
    </oc>
    <nc r="I473">
      <f>'Z:\Экологи\РЕЕСТР М(П)НТКО\[Реестр М(П)НТКО г. Ханты-Мансийск.xlsx]РЕЕСТР'!K473</f>
    </nc>
  </rcc>
  <rcc rId="39144" sId="1">
    <oc r="J473">
      <f>'Z:\Экологи\РЕЕСТР М(П)НТКО\[Реестр М(П)НТКО г. Ханты-Мансийск.xlsx]РЕЕСТР'!L473</f>
    </oc>
    <nc r="J473">
      <f>'Z:\Экологи\РЕЕСТР М(П)НТКО\[Реестр М(П)НТКО г. Ханты-Мансийск.xlsx]РЕЕСТР'!L473</f>
    </nc>
  </rcc>
  <rcc rId="39145" sId="1">
    <oc r="K473">
      <f>'Z:\Экологи\РЕЕСТР М(П)НТКО\[Реестр М(П)НТКО г. Ханты-Мансийск.xlsx]РЕЕСТР'!M473</f>
    </oc>
    <nc r="K473">
      <f>'Z:\Экологи\РЕЕСТР М(П)НТКО\[Реестр М(П)НТКО г. Ханты-Мансийск.xlsx]РЕЕСТР'!M473</f>
    </nc>
  </rcc>
  <rcc rId="39146" sId="1">
    <oc r="L473">
      <f>'Z:\Экологи\РЕЕСТР М(П)НТКО\[Реестр М(П)НТКО г. Ханты-Мансийск.xlsx]РЕЕСТР'!N473</f>
    </oc>
    <nc r="L473">
      <f>'Z:\Экологи\РЕЕСТР М(П)НТКО\[Реестр М(П)НТКО г. Ханты-Мансийск.xlsx]РЕЕСТР'!N473</f>
    </nc>
  </rcc>
  <rcc rId="39147" sId="1">
    <oc r="M473">
      <f>'Z:\Экологи\РЕЕСТР М(П)НТКО\[Реестр М(П)НТКО г. Ханты-Мансийск.xlsx]РЕЕСТР'!O473</f>
    </oc>
    <nc r="M473">
      <f>'Z:\Экологи\РЕЕСТР М(П)НТКО\[Реестр М(П)НТКО г. Ханты-Мансийск.xlsx]РЕЕСТР'!O473</f>
    </nc>
  </rcc>
  <rcc rId="39148" sId="1">
    <oc r="N473">
      <f>'Z:\Экологи\РЕЕСТР М(П)НТКО\[Реестр М(П)НТКО г. Ханты-Мансийск.xlsx]РЕЕСТР'!P473</f>
    </oc>
    <nc r="N473">
      <f>'Z:\Экологи\РЕЕСТР М(П)НТКО\[Реестр М(П)НТКО г. Ханты-Мансийск.xlsx]РЕЕСТР'!P473</f>
    </nc>
  </rcc>
  <rcc rId="39149" sId="1">
    <oc r="O473">
      <f>'Z:\Экологи\РЕЕСТР М(П)НТКО\[Реестр М(П)НТКО г. Ханты-Мансийск.xlsx]РЕЕСТР'!Q473</f>
    </oc>
    <nc r="O473">
      <f>'Z:\Экологи\РЕЕСТР М(П)НТКО\[Реестр М(П)НТКО г. Ханты-Мансийск.xlsx]РЕЕСТР'!Q473</f>
    </nc>
  </rcc>
  <rcc rId="39150" sId="1">
    <oc r="P473">
      <f>'Z:\Экологи\РЕЕСТР М(П)НТКО\[Реестр М(П)НТКО г. Ханты-Мансийск.xlsx]РЕЕСТР'!R473</f>
    </oc>
    <nc r="P473">
      <f>'Z:\Экологи\РЕЕСТР М(П)НТКО\[Реестр М(П)НТКО г. Ханты-Мансийск.xlsx]РЕЕСТР'!R473</f>
    </nc>
  </rcc>
  <rcc rId="39151" sId="1">
    <oc r="Q473">
      <f>'Z:\Экологи\РЕЕСТР М(П)НТКО\[Реестр М(П)НТКО г. Ханты-Мансийск.xlsx]РЕЕСТР'!V473</f>
    </oc>
    <nc r="Q473">
      <f>'Z:\Экологи\РЕЕСТР М(П)НТКО\[Реестр М(П)НТКО г. Ханты-Мансийск.xlsx]РЕЕСТР'!V473</f>
    </nc>
  </rcc>
  <rcc rId="39152" sId="1">
    <oc r="R473">
      <f>'Z:\Экологи\РЕЕСТР М(П)НТКО\[Реестр М(П)НТКО г. Ханты-Мансийск.xlsx]РЕЕСТР'!W473</f>
    </oc>
    <nc r="R473">
      <f>'Z:\Экологи\РЕЕСТР М(П)НТКО\[Реестр М(П)НТКО г. Ханты-Мансийск.xlsx]РЕЕСТР'!W473</f>
    </nc>
  </rcc>
  <rcc rId="39153" sId="1">
    <oc r="S473">
      <f>'Z:\Экологи\РЕЕСТР М(П)НТКО\[Реестр М(П)НТКО г. Ханты-Мансийск.xlsx]РЕЕСТР'!X473</f>
    </oc>
    <nc r="S473">
      <f>'Z:\Экологи\РЕЕСТР М(П)НТКО\[Реестр М(П)НТКО г. Ханты-Мансийск.xlsx]РЕЕСТР'!X473</f>
    </nc>
  </rcc>
  <rcc rId="39154" sId="1">
    <oc r="T473">
      <f>'Z:\Экологи\РЕЕСТР М(П)НТКО\[Реестр М(П)НТКО г. Ханты-Мансийск.xlsx]РЕЕСТР'!AB473</f>
    </oc>
    <nc r="T473">
      <f>'Z:\Экологи\РЕЕСТР М(П)НТКО\[Реестр М(П)НТКО г. Ханты-Мансийск.xlsx]РЕЕСТР'!AB473</f>
    </nc>
  </rcc>
  <rcc rId="39155" sId="1">
    <oc r="U473">
      <f>'Z:\Экологи\РЕЕСТР М(П)НТКО\[Реестр М(П)НТКО г. Ханты-Мансийск.xlsx]РЕЕСТР'!AC473</f>
    </oc>
    <nc r="U473">
      <f>'Z:\Экологи\РЕЕСТР М(П)НТКО\[Реестр М(П)НТКО г. Ханты-Мансийск.xlsx]РЕЕСТР'!AC473</f>
    </nc>
  </rcc>
  <rcc rId="39156" sId="1">
    <oc r="V473">
      <f>'Z:\Экологи\РЕЕСТР М(П)НТКО\[Реестр М(П)НТКО г. Ханты-Мансийск.xlsx]РЕЕСТР'!AD473</f>
    </oc>
    <nc r="V473">
      <f>'Z:\Экологи\РЕЕСТР М(П)НТКО\[Реестр М(П)НТКО г. Ханты-Мансийск.xlsx]РЕЕСТР'!AD473</f>
    </nc>
  </rcc>
  <rcc rId="39157" sId="1">
    <oc r="W473">
      <f>'Z:\Экологи\РЕЕСТР М(П)НТКО\[Реестр М(П)НТКО г. Ханты-Мансийск.xlsx]РЕЕСТР'!AE473</f>
    </oc>
    <nc r="W473">
      <f>'Z:\Экологи\РЕЕСТР М(П)НТКО\[Реестр М(П)НТКО г. Ханты-Мансийск.xlsx]РЕЕСТР'!AE473</f>
    </nc>
  </rcc>
  <rcc rId="39158" sId="1">
    <oc r="X473">
      <f>'Z:\Экологи\РЕЕСТР М(П)НТКО\[Реестр М(П)НТКО г. Ханты-Мансийск.xlsx]РЕЕСТР'!AI473</f>
    </oc>
    <nc r="X473">
      <f>'Z:\Экологи\РЕЕСТР М(П)НТКО\[Реестр М(П)НТКО г. Ханты-Мансийск.xlsx]РЕЕСТР'!AI473</f>
    </nc>
  </rcc>
  <rcc rId="39159" sId="1">
    <oc r="Y473">
      <f>'Z:\Экологи\РЕЕСТР М(П)НТКО\[Реестр М(П)НТКО г. Ханты-Мансийск.xlsx]РЕЕСТР'!AM473</f>
    </oc>
    <nc r="Y473">
      <f>'Z:\Экологи\РЕЕСТР М(П)НТКО\[Реестр М(П)НТКО г. Ханты-Мансийск.xlsx]РЕЕСТР'!AM473</f>
    </nc>
  </rcc>
  <rcc rId="39160" sId="1">
    <oc r="B474">
      <f>'Z:\Экологи\РЕЕСТР М(П)НТКО\[Реестр М(П)НТКО г. Ханты-Мансийск.xlsx]РЕЕСТР'!B474</f>
    </oc>
    <nc r="B474">
      <f>'Z:\Экологи\РЕЕСТР М(П)НТКО\[Реестр М(П)НТКО г. Ханты-Мансийск.xlsx]РЕЕСТР'!B474</f>
    </nc>
  </rcc>
  <rcc rId="39161" sId="1">
    <oc r="C474">
      <f>'Z:\Экологи\РЕЕСТР М(П)НТКО\[Реестр М(П)НТКО г. Ханты-Мансийск.xlsx]РЕЕСТР'!C474</f>
    </oc>
    <nc r="C474">
      <f>'Z:\Экологи\РЕЕСТР М(П)НТКО\[Реестр М(П)НТКО г. Ханты-Мансийск.xlsx]РЕЕСТР'!C474</f>
    </nc>
  </rcc>
  <rcc rId="39162" sId="1">
    <oc r="D474">
      <f>'Z:\Экологи\РЕЕСТР М(П)НТКО\[Реестр М(П)НТКО г. Ханты-Мансийск.xlsx]РЕЕСТР'!D474</f>
    </oc>
    <nc r="D474">
      <f>'Z:\Экологи\РЕЕСТР М(П)НТКО\[Реестр М(П)НТКО г. Ханты-Мансийск.xlsx]РЕЕСТР'!D474</f>
    </nc>
  </rcc>
  <rcc rId="39163" sId="1">
    <oc r="E474">
      <f>'Z:\Экологи\РЕЕСТР М(П)НТКО\[Реестр М(П)НТКО г. Ханты-Мансийск.xlsx]РЕЕСТР'!F474</f>
    </oc>
    <nc r="E474">
      <f>'Z:\Экологи\РЕЕСТР М(П)НТКО\[Реестр М(П)НТКО г. Ханты-Мансийск.xlsx]РЕЕСТР'!F474</f>
    </nc>
  </rcc>
  <rcc rId="39164" sId="1">
    <oc r="F474">
      <f>'Z:\Экологи\РЕЕСТР М(П)НТКО\[Реестр М(П)НТКО г. Ханты-Мансийск.xlsx]РЕЕСТР'!H474</f>
    </oc>
    <nc r="F474">
      <f>'Z:\Экологи\РЕЕСТР М(П)НТКО\[Реестр М(П)НТКО г. Ханты-Мансийск.xlsx]РЕЕСТР'!H474</f>
    </nc>
  </rcc>
  <rcc rId="39165" sId="1">
    <oc r="G474">
      <f>'Z:\Экологи\РЕЕСТР М(П)НТКО\[Реестр М(П)НТКО г. Ханты-Мансийск.xlsx]РЕЕСТР'!I474</f>
    </oc>
    <nc r="G474">
      <f>'Z:\Экологи\РЕЕСТР М(П)НТКО\[Реестр М(П)НТКО г. Ханты-Мансийск.xlsx]РЕЕСТР'!I474</f>
    </nc>
  </rcc>
  <rcc rId="39166" sId="1">
    <oc r="H474">
      <f>'Z:\Экологи\РЕЕСТР М(П)НТКО\[Реестр М(П)НТКО г. Ханты-Мансийск.xlsx]РЕЕСТР'!J474</f>
    </oc>
    <nc r="H474">
      <f>'Z:\Экологи\РЕЕСТР М(П)НТКО\[Реестр М(П)НТКО г. Ханты-Мансийск.xlsx]РЕЕСТР'!J474</f>
    </nc>
  </rcc>
  <rcc rId="39167" sId="1">
    <oc r="I474">
      <f>'Z:\Экологи\РЕЕСТР М(П)НТКО\[Реестр М(П)НТКО г. Ханты-Мансийск.xlsx]РЕЕСТР'!K474</f>
    </oc>
    <nc r="I474">
      <f>'Z:\Экологи\РЕЕСТР М(П)НТКО\[Реестр М(П)НТКО г. Ханты-Мансийск.xlsx]РЕЕСТР'!K474</f>
    </nc>
  </rcc>
  <rcc rId="39168" sId="1">
    <oc r="J474">
      <f>'Z:\Экологи\РЕЕСТР М(П)НТКО\[Реестр М(П)НТКО г. Ханты-Мансийск.xlsx]РЕЕСТР'!L474</f>
    </oc>
    <nc r="J474">
      <f>'Z:\Экологи\РЕЕСТР М(П)НТКО\[Реестр М(П)НТКО г. Ханты-Мансийск.xlsx]РЕЕСТР'!L474</f>
    </nc>
  </rcc>
  <rcc rId="39169" sId="1">
    <oc r="K474">
      <f>'Z:\Экологи\РЕЕСТР М(П)НТКО\[Реестр М(П)НТКО г. Ханты-Мансийск.xlsx]РЕЕСТР'!M474</f>
    </oc>
    <nc r="K474">
      <f>'Z:\Экологи\РЕЕСТР М(П)НТКО\[Реестр М(П)НТКО г. Ханты-Мансийск.xlsx]РЕЕСТР'!M474</f>
    </nc>
  </rcc>
  <rcc rId="39170" sId="1">
    <oc r="L474">
      <f>'Z:\Экологи\РЕЕСТР М(П)НТКО\[Реестр М(П)НТКО г. Ханты-Мансийск.xlsx]РЕЕСТР'!N474</f>
    </oc>
    <nc r="L474">
      <f>'Z:\Экологи\РЕЕСТР М(П)НТКО\[Реестр М(П)НТКО г. Ханты-Мансийск.xlsx]РЕЕСТР'!N474</f>
    </nc>
  </rcc>
  <rcc rId="39171" sId="1">
    <oc r="M474">
      <f>'Z:\Экологи\РЕЕСТР М(П)НТКО\[Реестр М(П)НТКО г. Ханты-Мансийск.xlsx]РЕЕСТР'!O474</f>
    </oc>
    <nc r="M474">
      <f>'Z:\Экологи\РЕЕСТР М(П)НТКО\[Реестр М(П)НТКО г. Ханты-Мансийск.xlsx]РЕЕСТР'!O474</f>
    </nc>
  </rcc>
  <rcc rId="39172" sId="1">
    <oc r="N474">
      <f>'Z:\Экологи\РЕЕСТР М(П)НТКО\[Реестр М(П)НТКО г. Ханты-Мансийск.xlsx]РЕЕСТР'!P474</f>
    </oc>
    <nc r="N474">
      <f>'Z:\Экологи\РЕЕСТР М(П)НТКО\[Реестр М(П)НТКО г. Ханты-Мансийск.xlsx]РЕЕСТР'!P474</f>
    </nc>
  </rcc>
  <rcc rId="39173" sId="1">
    <oc r="O474">
      <f>'Z:\Экологи\РЕЕСТР М(П)НТКО\[Реестр М(П)НТКО г. Ханты-Мансийск.xlsx]РЕЕСТР'!Q474</f>
    </oc>
    <nc r="O474">
      <f>'Z:\Экологи\РЕЕСТР М(П)НТКО\[Реестр М(П)НТКО г. Ханты-Мансийск.xlsx]РЕЕСТР'!Q474</f>
    </nc>
  </rcc>
  <rcc rId="39174" sId="1">
    <oc r="P474">
      <f>'Z:\Экологи\РЕЕСТР М(П)НТКО\[Реестр М(П)НТКО г. Ханты-Мансийск.xlsx]РЕЕСТР'!R474</f>
    </oc>
    <nc r="P474">
      <f>'Z:\Экологи\РЕЕСТР М(П)НТКО\[Реестр М(П)НТКО г. Ханты-Мансийск.xlsx]РЕЕСТР'!R474</f>
    </nc>
  </rcc>
  <rcc rId="39175" sId="1">
    <oc r="Q474">
      <f>'Z:\Экологи\РЕЕСТР М(П)НТКО\[Реестр М(П)НТКО г. Ханты-Мансийск.xlsx]РЕЕСТР'!V474</f>
    </oc>
    <nc r="Q474">
      <f>'Z:\Экологи\РЕЕСТР М(П)НТКО\[Реестр М(П)НТКО г. Ханты-Мансийск.xlsx]РЕЕСТР'!V474</f>
    </nc>
  </rcc>
  <rcc rId="39176" sId="1">
    <oc r="R474">
      <f>'Z:\Экологи\РЕЕСТР М(П)НТКО\[Реестр М(П)НТКО г. Ханты-Мансийск.xlsx]РЕЕСТР'!W474</f>
    </oc>
    <nc r="R474">
      <f>'Z:\Экологи\РЕЕСТР М(П)НТКО\[Реестр М(П)НТКО г. Ханты-Мансийск.xlsx]РЕЕСТР'!W474</f>
    </nc>
  </rcc>
  <rcc rId="39177" sId="1">
    <oc r="S474">
      <f>'Z:\Экологи\РЕЕСТР М(П)НТКО\[Реестр М(П)НТКО г. Ханты-Мансийск.xlsx]РЕЕСТР'!X474</f>
    </oc>
    <nc r="S474">
      <f>'Z:\Экологи\РЕЕСТР М(П)НТКО\[Реестр М(П)НТКО г. Ханты-Мансийск.xlsx]РЕЕСТР'!X474</f>
    </nc>
  </rcc>
  <rcc rId="39178" sId="1">
    <oc r="T474">
      <f>'Z:\Экологи\РЕЕСТР М(П)НТКО\[Реестр М(П)НТКО г. Ханты-Мансийск.xlsx]РЕЕСТР'!AB474</f>
    </oc>
    <nc r="T474">
      <f>'Z:\Экологи\РЕЕСТР М(П)НТКО\[Реестр М(П)НТКО г. Ханты-Мансийск.xlsx]РЕЕСТР'!AB474</f>
    </nc>
  </rcc>
  <rcc rId="39179" sId="1">
    <oc r="U474">
      <f>'Z:\Экологи\РЕЕСТР М(П)НТКО\[Реестр М(П)НТКО г. Ханты-Мансийск.xlsx]РЕЕСТР'!AC474</f>
    </oc>
    <nc r="U474">
      <f>'Z:\Экологи\РЕЕСТР М(П)НТКО\[Реестр М(П)НТКО г. Ханты-Мансийск.xlsx]РЕЕСТР'!AC474</f>
    </nc>
  </rcc>
  <rcc rId="39180" sId="1">
    <oc r="V474">
      <f>'Z:\Экологи\РЕЕСТР М(П)НТКО\[Реестр М(П)НТКО г. Ханты-Мансийск.xlsx]РЕЕСТР'!AD474</f>
    </oc>
    <nc r="V474">
      <f>'Z:\Экологи\РЕЕСТР М(П)НТКО\[Реестр М(П)НТКО г. Ханты-Мансийск.xlsx]РЕЕСТР'!AD474</f>
    </nc>
  </rcc>
  <rcc rId="39181" sId="1">
    <oc r="W474">
      <f>'Z:\Экологи\РЕЕСТР М(П)НТКО\[Реестр М(П)НТКО г. Ханты-Мансийск.xlsx]РЕЕСТР'!AE474</f>
    </oc>
    <nc r="W474">
      <f>'Z:\Экологи\РЕЕСТР М(П)НТКО\[Реестр М(П)НТКО г. Ханты-Мансийск.xlsx]РЕЕСТР'!AE474</f>
    </nc>
  </rcc>
  <rcc rId="39182" sId="1">
    <oc r="X474">
      <f>'Z:\Экологи\РЕЕСТР М(П)НТКО\[Реестр М(П)НТКО г. Ханты-Мансийск.xlsx]РЕЕСТР'!AI474</f>
    </oc>
    <nc r="X474">
      <f>'Z:\Экологи\РЕЕСТР М(П)НТКО\[Реестр М(П)НТКО г. Ханты-Мансийск.xlsx]РЕЕСТР'!AI474</f>
    </nc>
  </rcc>
  <rcc rId="39183" sId="1">
    <oc r="Y474">
      <f>'Z:\Экологи\РЕЕСТР М(П)НТКО\[Реестр М(П)НТКО г. Ханты-Мансийск.xlsx]РЕЕСТР'!AM474</f>
    </oc>
    <nc r="Y474">
      <f>'Z:\Экологи\РЕЕСТР М(П)НТКО\[Реестр М(П)НТКО г. Ханты-Мансийск.xlsx]РЕЕСТР'!AM474</f>
    </nc>
  </rcc>
  <rcc rId="39184" sId="1">
    <oc r="B475">
      <f>'Z:\Экологи\РЕЕСТР М(П)НТКО\[Реестр М(П)НТКО г. Ханты-Мансийск.xlsx]РЕЕСТР'!B475</f>
    </oc>
    <nc r="B475">
      <f>'Z:\Экологи\РЕЕСТР М(П)НТКО\[Реестр М(П)НТКО г. Ханты-Мансийск.xlsx]РЕЕСТР'!B475</f>
    </nc>
  </rcc>
  <rcc rId="39185" sId="1">
    <oc r="C475">
      <f>'Z:\Экологи\РЕЕСТР М(П)НТКО\[Реестр М(П)НТКО г. Ханты-Мансийск.xlsx]РЕЕСТР'!C475</f>
    </oc>
    <nc r="C475">
      <f>'Z:\Экологи\РЕЕСТР М(П)НТКО\[Реестр М(П)НТКО г. Ханты-Мансийск.xlsx]РЕЕСТР'!C475</f>
    </nc>
  </rcc>
  <rcc rId="39186" sId="1">
    <oc r="D475">
      <f>'Z:\Экологи\РЕЕСТР М(П)НТКО\[Реестр М(П)НТКО г. Ханты-Мансийск.xlsx]РЕЕСТР'!D475</f>
    </oc>
    <nc r="D475">
      <f>'Z:\Экологи\РЕЕСТР М(П)НТКО\[Реестр М(П)НТКО г. Ханты-Мансийск.xlsx]РЕЕСТР'!D475</f>
    </nc>
  </rcc>
  <rcc rId="39187" sId="1">
    <oc r="E475">
      <f>'Z:\Экологи\РЕЕСТР М(П)НТКО\[Реестр М(П)НТКО г. Ханты-Мансийск.xlsx]РЕЕСТР'!F475</f>
    </oc>
    <nc r="E475">
      <f>'Z:\Экологи\РЕЕСТР М(П)НТКО\[Реестр М(П)НТКО г. Ханты-Мансийск.xlsx]РЕЕСТР'!F475</f>
    </nc>
  </rcc>
  <rcc rId="39188" sId="1">
    <oc r="F475">
      <f>'Z:\Экологи\РЕЕСТР М(П)НТКО\[Реестр М(П)НТКО г. Ханты-Мансийск.xlsx]РЕЕСТР'!H475</f>
    </oc>
    <nc r="F475">
      <f>'Z:\Экологи\РЕЕСТР М(П)НТКО\[Реестр М(П)НТКО г. Ханты-Мансийск.xlsx]РЕЕСТР'!H475</f>
    </nc>
  </rcc>
  <rcc rId="39189" sId="1">
    <oc r="G475">
      <f>'Z:\Экологи\РЕЕСТР М(П)НТКО\[Реестр М(П)НТКО г. Ханты-Мансийск.xlsx]РЕЕСТР'!I475</f>
    </oc>
    <nc r="G475">
      <f>'Z:\Экологи\РЕЕСТР М(П)НТКО\[Реестр М(П)НТКО г. Ханты-Мансийск.xlsx]РЕЕСТР'!I475</f>
    </nc>
  </rcc>
  <rcc rId="39190" sId="1">
    <oc r="H475">
      <f>'Z:\Экологи\РЕЕСТР М(П)НТКО\[Реестр М(П)НТКО г. Ханты-Мансийск.xlsx]РЕЕСТР'!J475</f>
    </oc>
    <nc r="H475">
      <f>'Z:\Экологи\РЕЕСТР М(П)НТКО\[Реестр М(П)НТКО г. Ханты-Мансийск.xlsx]РЕЕСТР'!J475</f>
    </nc>
  </rcc>
  <rcc rId="39191" sId="1">
    <oc r="I475">
      <f>'Z:\Экологи\РЕЕСТР М(П)НТКО\[Реестр М(П)НТКО г. Ханты-Мансийск.xlsx]РЕЕСТР'!K475</f>
    </oc>
    <nc r="I475">
      <f>'Z:\Экологи\РЕЕСТР М(П)НТКО\[Реестр М(П)НТКО г. Ханты-Мансийск.xlsx]РЕЕСТР'!K475</f>
    </nc>
  </rcc>
  <rcc rId="39192" sId="1">
    <oc r="J475">
      <f>'Z:\Экологи\РЕЕСТР М(П)НТКО\[Реестр М(П)НТКО г. Ханты-Мансийск.xlsx]РЕЕСТР'!L475</f>
    </oc>
    <nc r="J475">
      <f>'Z:\Экологи\РЕЕСТР М(П)НТКО\[Реестр М(П)НТКО г. Ханты-Мансийск.xlsx]РЕЕСТР'!L475</f>
    </nc>
  </rcc>
  <rcc rId="39193" sId="1">
    <oc r="K475">
      <f>'Z:\Экологи\РЕЕСТР М(П)НТКО\[Реестр М(П)НТКО г. Ханты-Мансийск.xlsx]РЕЕСТР'!M475</f>
    </oc>
    <nc r="K475">
      <f>'Z:\Экологи\РЕЕСТР М(П)НТКО\[Реестр М(П)НТКО г. Ханты-Мансийск.xlsx]РЕЕСТР'!M475</f>
    </nc>
  </rcc>
  <rcc rId="39194" sId="1">
    <oc r="L475">
      <f>'Z:\Экологи\РЕЕСТР М(П)НТКО\[Реестр М(П)НТКО г. Ханты-Мансийск.xlsx]РЕЕСТР'!N475</f>
    </oc>
    <nc r="L475">
      <f>'Z:\Экологи\РЕЕСТР М(П)НТКО\[Реестр М(П)НТКО г. Ханты-Мансийск.xlsx]РЕЕСТР'!N475</f>
    </nc>
  </rcc>
  <rcc rId="39195" sId="1">
    <oc r="M475">
      <f>'Z:\Экологи\РЕЕСТР М(П)НТКО\[Реестр М(П)НТКО г. Ханты-Мансийск.xlsx]РЕЕСТР'!O475</f>
    </oc>
    <nc r="M475">
      <f>'Z:\Экологи\РЕЕСТР М(П)НТКО\[Реестр М(П)НТКО г. Ханты-Мансийск.xlsx]РЕЕСТР'!O475</f>
    </nc>
  </rcc>
  <rcc rId="39196" sId="1">
    <oc r="N475">
      <f>'Z:\Экологи\РЕЕСТР М(П)НТКО\[Реестр М(П)НТКО г. Ханты-Мансийск.xlsx]РЕЕСТР'!P475</f>
    </oc>
    <nc r="N475">
      <f>'Z:\Экологи\РЕЕСТР М(П)НТКО\[Реестр М(П)НТКО г. Ханты-Мансийск.xlsx]РЕЕСТР'!P475</f>
    </nc>
  </rcc>
  <rcc rId="39197" sId="1">
    <oc r="O475">
      <f>'Z:\Экологи\РЕЕСТР М(П)НТКО\[Реестр М(П)НТКО г. Ханты-Мансийск.xlsx]РЕЕСТР'!Q475</f>
    </oc>
    <nc r="O475">
      <f>'Z:\Экологи\РЕЕСТР М(П)НТКО\[Реестр М(П)НТКО г. Ханты-Мансийск.xlsx]РЕЕСТР'!Q475</f>
    </nc>
  </rcc>
  <rcc rId="39198" sId="1">
    <oc r="P475">
      <f>'Z:\Экологи\РЕЕСТР М(П)НТКО\[Реестр М(П)НТКО г. Ханты-Мансийск.xlsx]РЕЕСТР'!R475</f>
    </oc>
    <nc r="P475">
      <f>'Z:\Экологи\РЕЕСТР М(П)НТКО\[Реестр М(П)НТКО г. Ханты-Мансийск.xlsx]РЕЕСТР'!R475</f>
    </nc>
  </rcc>
  <rcc rId="39199" sId="1">
    <oc r="Q475">
      <f>'Z:\Экологи\РЕЕСТР М(П)НТКО\[Реестр М(П)НТКО г. Ханты-Мансийск.xlsx]РЕЕСТР'!V475</f>
    </oc>
    <nc r="Q475">
      <f>'Z:\Экологи\РЕЕСТР М(П)НТКО\[Реестр М(П)НТКО г. Ханты-Мансийск.xlsx]РЕЕСТР'!V475</f>
    </nc>
  </rcc>
  <rcc rId="39200" sId="1">
    <oc r="R475">
      <f>'Z:\Экологи\РЕЕСТР М(П)НТКО\[Реестр М(П)НТКО г. Ханты-Мансийск.xlsx]РЕЕСТР'!W475</f>
    </oc>
    <nc r="R475">
      <f>'Z:\Экологи\РЕЕСТР М(П)НТКО\[Реестр М(П)НТКО г. Ханты-Мансийск.xlsx]РЕЕСТР'!W475</f>
    </nc>
  </rcc>
  <rcc rId="39201" sId="1">
    <oc r="S475">
      <f>'Z:\Экологи\РЕЕСТР М(П)НТКО\[Реестр М(П)НТКО г. Ханты-Мансийск.xlsx]РЕЕСТР'!X475</f>
    </oc>
    <nc r="S475">
      <f>'Z:\Экологи\РЕЕСТР М(П)НТКО\[Реестр М(П)НТКО г. Ханты-Мансийск.xlsx]РЕЕСТР'!X475</f>
    </nc>
  </rcc>
  <rcc rId="39202" sId="1">
    <oc r="T475">
      <f>'Z:\Экологи\РЕЕСТР М(П)НТКО\[Реестр М(П)НТКО г. Ханты-Мансийск.xlsx]РЕЕСТР'!AB475</f>
    </oc>
    <nc r="T475">
      <f>'Z:\Экологи\РЕЕСТР М(П)НТКО\[Реестр М(П)НТКО г. Ханты-Мансийск.xlsx]РЕЕСТР'!AB475</f>
    </nc>
  </rcc>
  <rcc rId="39203" sId="1">
    <oc r="U475">
      <f>'Z:\Экологи\РЕЕСТР М(П)НТКО\[Реестр М(П)НТКО г. Ханты-Мансийск.xlsx]РЕЕСТР'!AC475</f>
    </oc>
    <nc r="U475">
      <f>'Z:\Экологи\РЕЕСТР М(П)НТКО\[Реестр М(П)НТКО г. Ханты-Мансийск.xlsx]РЕЕСТР'!AC475</f>
    </nc>
  </rcc>
  <rcc rId="39204" sId="1">
    <oc r="V475">
      <f>'Z:\Экологи\РЕЕСТР М(П)НТКО\[Реестр М(П)НТКО г. Ханты-Мансийск.xlsx]РЕЕСТР'!AD475</f>
    </oc>
    <nc r="V475">
      <f>'Z:\Экологи\РЕЕСТР М(П)НТКО\[Реестр М(П)НТКО г. Ханты-Мансийск.xlsx]РЕЕСТР'!AD475</f>
    </nc>
  </rcc>
  <rcc rId="39205" sId="1">
    <oc r="W475">
      <f>'Z:\Экологи\РЕЕСТР М(П)НТКО\[Реестр М(П)НТКО г. Ханты-Мансийск.xlsx]РЕЕСТР'!AE475</f>
    </oc>
    <nc r="W475">
      <f>'Z:\Экологи\РЕЕСТР М(П)НТКО\[Реестр М(П)НТКО г. Ханты-Мансийск.xlsx]РЕЕСТР'!AE475</f>
    </nc>
  </rcc>
  <rcc rId="39206" sId="1">
    <oc r="X475">
      <f>'Z:\Экологи\РЕЕСТР М(П)НТКО\[Реестр М(П)НТКО г. Ханты-Мансийск.xlsx]РЕЕСТР'!AI475</f>
    </oc>
    <nc r="X475">
      <f>'Z:\Экологи\РЕЕСТР М(П)НТКО\[Реестр М(П)НТКО г. Ханты-Мансийск.xlsx]РЕЕСТР'!AI475</f>
    </nc>
  </rcc>
  <rcc rId="39207" sId="1">
    <oc r="Y475">
      <f>'Z:\Экологи\РЕЕСТР М(П)НТКО\[Реестр М(П)НТКО г. Ханты-Мансийск.xlsx]РЕЕСТР'!AM475</f>
    </oc>
    <nc r="Y475">
      <f>'Z:\Экологи\РЕЕСТР М(П)НТКО\[Реестр М(П)НТКО г. Ханты-Мансийск.xlsx]РЕЕСТР'!AM475</f>
    </nc>
  </rcc>
  <rcc rId="39208" sId="1">
    <oc r="B476">
      <f>'Z:\Экологи\РЕЕСТР М(П)НТКО\[Реестр М(П)НТКО г. Ханты-Мансийск.xlsx]РЕЕСТР'!B476</f>
    </oc>
    <nc r="B476">
      <f>'Z:\Экологи\РЕЕСТР М(П)НТКО\[Реестр М(П)НТКО г. Ханты-Мансийск.xlsx]РЕЕСТР'!B476</f>
    </nc>
  </rcc>
  <rcc rId="39209" sId="1">
    <oc r="C476">
      <f>'Z:\Экологи\РЕЕСТР М(П)НТКО\[Реестр М(П)НТКО г. Ханты-Мансийск.xlsx]РЕЕСТР'!C476</f>
    </oc>
    <nc r="C476">
      <f>'Z:\Экологи\РЕЕСТР М(П)НТКО\[Реестр М(П)НТКО г. Ханты-Мансийск.xlsx]РЕЕСТР'!C476</f>
    </nc>
  </rcc>
  <rcc rId="39210" sId="1">
    <oc r="D476">
      <f>'Z:\Экологи\РЕЕСТР М(П)НТКО\[Реестр М(П)НТКО г. Ханты-Мансийск.xlsx]РЕЕСТР'!D476</f>
    </oc>
    <nc r="D476">
      <f>'Z:\Экологи\РЕЕСТР М(П)НТКО\[Реестр М(П)НТКО г. Ханты-Мансийск.xlsx]РЕЕСТР'!D476</f>
    </nc>
  </rcc>
  <rcc rId="39211" sId="1">
    <oc r="E476">
      <f>'Z:\Экологи\РЕЕСТР М(П)НТКО\[Реестр М(П)НТКО г. Ханты-Мансийск.xlsx]РЕЕСТР'!F476</f>
    </oc>
    <nc r="E476">
      <f>'Z:\Экологи\РЕЕСТР М(П)НТКО\[Реестр М(П)НТКО г. Ханты-Мансийск.xlsx]РЕЕСТР'!F476</f>
    </nc>
  </rcc>
  <rcc rId="39212" sId="1">
    <oc r="F476">
      <f>'Z:\Экологи\РЕЕСТР М(П)НТКО\[Реестр М(П)НТКО г. Ханты-Мансийск.xlsx]РЕЕСТР'!H476</f>
    </oc>
    <nc r="F476">
      <f>'Z:\Экологи\РЕЕСТР М(П)НТКО\[Реестр М(П)НТКО г. Ханты-Мансийск.xlsx]РЕЕСТР'!H476</f>
    </nc>
  </rcc>
  <rcc rId="39213" sId="1">
    <oc r="G476">
      <f>'Z:\Экологи\РЕЕСТР М(П)НТКО\[Реестр М(П)НТКО г. Ханты-Мансийск.xlsx]РЕЕСТР'!I476</f>
    </oc>
    <nc r="G476">
      <f>'Z:\Экологи\РЕЕСТР М(П)НТКО\[Реестр М(П)НТКО г. Ханты-Мансийск.xlsx]РЕЕСТР'!I476</f>
    </nc>
  </rcc>
  <rcc rId="39214" sId="1">
    <oc r="H476">
      <f>'Z:\Экологи\РЕЕСТР М(П)НТКО\[Реестр М(П)НТКО г. Ханты-Мансийск.xlsx]РЕЕСТР'!J476</f>
    </oc>
    <nc r="H476">
      <f>'Z:\Экологи\РЕЕСТР М(П)НТКО\[Реестр М(П)НТКО г. Ханты-Мансийск.xlsx]РЕЕСТР'!J476</f>
    </nc>
  </rcc>
  <rcc rId="39215" sId="1">
    <oc r="I476">
      <f>'Z:\Экологи\РЕЕСТР М(П)НТКО\[Реестр М(П)НТКО г. Ханты-Мансийск.xlsx]РЕЕСТР'!K476</f>
    </oc>
    <nc r="I476">
      <f>'Z:\Экологи\РЕЕСТР М(П)НТКО\[Реестр М(П)НТКО г. Ханты-Мансийск.xlsx]РЕЕСТР'!K476</f>
    </nc>
  </rcc>
  <rcc rId="39216" sId="1">
    <oc r="J476">
      <f>'Z:\Экологи\РЕЕСТР М(П)НТКО\[Реестр М(П)НТКО г. Ханты-Мансийск.xlsx]РЕЕСТР'!L476</f>
    </oc>
    <nc r="J476">
      <f>'Z:\Экологи\РЕЕСТР М(П)НТКО\[Реестр М(П)НТКО г. Ханты-Мансийск.xlsx]РЕЕСТР'!L476</f>
    </nc>
  </rcc>
  <rcc rId="39217" sId="1">
    <oc r="K476">
      <f>'Z:\Экологи\РЕЕСТР М(П)НТКО\[Реестр М(П)НТКО г. Ханты-Мансийск.xlsx]РЕЕСТР'!M476</f>
    </oc>
    <nc r="K476">
      <f>'Z:\Экологи\РЕЕСТР М(П)НТКО\[Реестр М(П)НТКО г. Ханты-Мансийск.xlsx]РЕЕСТР'!M476</f>
    </nc>
  </rcc>
  <rcc rId="39218" sId="1">
    <oc r="L476">
      <f>'Z:\Экологи\РЕЕСТР М(П)НТКО\[Реестр М(П)НТКО г. Ханты-Мансийск.xlsx]РЕЕСТР'!N476</f>
    </oc>
    <nc r="L476">
      <f>'Z:\Экологи\РЕЕСТР М(П)НТКО\[Реестр М(П)НТКО г. Ханты-Мансийск.xlsx]РЕЕСТР'!N476</f>
    </nc>
  </rcc>
  <rcc rId="39219" sId="1">
    <oc r="M476">
      <f>'Z:\Экологи\РЕЕСТР М(П)НТКО\[Реестр М(П)НТКО г. Ханты-Мансийск.xlsx]РЕЕСТР'!O476</f>
    </oc>
    <nc r="M476">
      <f>'Z:\Экологи\РЕЕСТР М(П)НТКО\[Реестр М(П)НТКО г. Ханты-Мансийск.xlsx]РЕЕСТР'!O476</f>
    </nc>
  </rcc>
  <rcc rId="39220" sId="1">
    <oc r="N476">
      <f>'Z:\Экологи\РЕЕСТР М(П)НТКО\[Реестр М(П)НТКО г. Ханты-Мансийск.xlsx]РЕЕСТР'!P476</f>
    </oc>
    <nc r="N476">
      <f>'Z:\Экологи\РЕЕСТР М(П)НТКО\[Реестр М(П)НТКО г. Ханты-Мансийск.xlsx]РЕЕСТР'!P476</f>
    </nc>
  </rcc>
  <rcc rId="39221" sId="1">
    <oc r="O476">
      <f>'Z:\Экологи\РЕЕСТР М(П)НТКО\[Реестр М(П)НТКО г. Ханты-Мансийск.xlsx]РЕЕСТР'!Q476</f>
    </oc>
    <nc r="O476">
      <f>'Z:\Экологи\РЕЕСТР М(П)НТКО\[Реестр М(П)НТКО г. Ханты-Мансийск.xlsx]РЕЕСТР'!Q476</f>
    </nc>
  </rcc>
  <rcc rId="39222" sId="1">
    <oc r="P476">
      <f>'Z:\Экологи\РЕЕСТР М(П)НТКО\[Реестр М(П)НТКО г. Ханты-Мансийск.xlsx]РЕЕСТР'!R476</f>
    </oc>
    <nc r="P476">
      <f>'Z:\Экологи\РЕЕСТР М(П)НТКО\[Реестр М(П)НТКО г. Ханты-Мансийск.xlsx]РЕЕСТР'!R476</f>
    </nc>
  </rcc>
  <rcc rId="39223" sId="1">
    <oc r="Q476">
      <f>'Z:\Экологи\РЕЕСТР М(П)НТКО\[Реестр М(П)НТКО г. Ханты-Мансийск.xlsx]РЕЕСТР'!V476</f>
    </oc>
    <nc r="Q476">
      <f>'Z:\Экологи\РЕЕСТР М(П)НТКО\[Реестр М(П)НТКО г. Ханты-Мансийск.xlsx]РЕЕСТР'!V476</f>
    </nc>
  </rcc>
  <rcc rId="39224" sId="1">
    <oc r="R476">
      <f>'Z:\Экологи\РЕЕСТР М(П)НТКО\[Реестр М(П)НТКО г. Ханты-Мансийск.xlsx]РЕЕСТР'!W476</f>
    </oc>
    <nc r="R476">
      <f>'Z:\Экологи\РЕЕСТР М(П)НТКО\[Реестр М(П)НТКО г. Ханты-Мансийск.xlsx]РЕЕСТР'!W476</f>
    </nc>
  </rcc>
  <rcc rId="39225" sId="1">
    <oc r="S476">
      <f>'Z:\Экологи\РЕЕСТР М(П)НТКО\[Реестр М(П)НТКО г. Ханты-Мансийск.xlsx]РЕЕСТР'!X476</f>
    </oc>
    <nc r="S476">
      <f>'Z:\Экологи\РЕЕСТР М(П)НТКО\[Реестр М(П)НТКО г. Ханты-Мансийск.xlsx]РЕЕСТР'!X476</f>
    </nc>
  </rcc>
  <rcc rId="39226" sId="1">
    <oc r="T476">
      <f>'Z:\Экологи\РЕЕСТР М(П)НТКО\[Реестр М(П)НТКО г. Ханты-Мансийск.xlsx]РЕЕСТР'!AB476</f>
    </oc>
    <nc r="T476">
      <f>'Z:\Экологи\РЕЕСТР М(П)НТКО\[Реестр М(П)НТКО г. Ханты-Мансийск.xlsx]РЕЕСТР'!AB476</f>
    </nc>
  </rcc>
  <rcc rId="39227" sId="1">
    <oc r="U476">
      <f>'Z:\Экологи\РЕЕСТР М(П)НТКО\[Реестр М(П)НТКО г. Ханты-Мансийск.xlsx]РЕЕСТР'!AC476</f>
    </oc>
    <nc r="U476">
      <f>'Z:\Экологи\РЕЕСТР М(П)НТКО\[Реестр М(П)НТКО г. Ханты-Мансийск.xlsx]РЕЕСТР'!AC476</f>
    </nc>
  </rcc>
  <rcc rId="39228" sId="1">
    <oc r="V476">
      <f>'Z:\Экологи\РЕЕСТР М(П)НТКО\[Реестр М(П)НТКО г. Ханты-Мансийск.xlsx]РЕЕСТР'!AD476</f>
    </oc>
    <nc r="V476">
      <f>'Z:\Экологи\РЕЕСТР М(П)НТКО\[Реестр М(П)НТКО г. Ханты-Мансийск.xlsx]РЕЕСТР'!AD476</f>
    </nc>
  </rcc>
  <rcc rId="39229" sId="1">
    <oc r="W476">
      <f>'Z:\Экологи\РЕЕСТР М(П)НТКО\[Реестр М(П)НТКО г. Ханты-Мансийск.xlsx]РЕЕСТР'!AE476</f>
    </oc>
    <nc r="W476">
      <f>'Z:\Экологи\РЕЕСТР М(П)НТКО\[Реестр М(П)НТКО г. Ханты-Мансийск.xlsx]РЕЕСТР'!AE476</f>
    </nc>
  </rcc>
  <rcc rId="39230" sId="1">
    <oc r="X476">
      <f>'Z:\Экологи\РЕЕСТР М(П)НТКО\[Реестр М(П)НТКО г. Ханты-Мансийск.xlsx]РЕЕСТР'!AI476</f>
    </oc>
    <nc r="X476">
      <f>'Z:\Экологи\РЕЕСТР М(П)НТКО\[Реестр М(П)НТКО г. Ханты-Мансийск.xlsx]РЕЕСТР'!AI476</f>
    </nc>
  </rcc>
  <rcc rId="39231" sId="1">
    <oc r="Y476">
      <f>'Z:\Экологи\РЕЕСТР М(П)НТКО\[Реестр М(П)НТКО г. Ханты-Мансийск.xlsx]РЕЕСТР'!AM476</f>
    </oc>
    <nc r="Y476">
      <f>'Z:\Экологи\РЕЕСТР М(П)НТКО\[Реестр М(П)НТКО г. Ханты-Мансийск.xlsx]РЕЕСТР'!AM476</f>
    </nc>
  </rcc>
  <rcc rId="39232" sId="1">
    <oc r="B477">
      <f>'Z:\Экологи\РЕЕСТР М(П)НТКО\[Реестр М(П)НТКО г. Ханты-Мансийск.xlsx]РЕЕСТР'!B477</f>
    </oc>
    <nc r="B477">
      <f>'Z:\Экологи\РЕЕСТР М(П)НТКО\[Реестр М(П)НТКО г. Ханты-Мансийск.xlsx]РЕЕСТР'!B477</f>
    </nc>
  </rcc>
  <rcc rId="39233" sId="1">
    <oc r="C477">
      <f>'Z:\Экологи\РЕЕСТР М(П)НТКО\[Реестр М(П)НТКО г. Ханты-Мансийск.xlsx]РЕЕСТР'!C477</f>
    </oc>
    <nc r="C477">
      <f>'Z:\Экологи\РЕЕСТР М(П)НТКО\[Реестр М(П)НТКО г. Ханты-Мансийск.xlsx]РЕЕСТР'!C477</f>
    </nc>
  </rcc>
  <rcc rId="39234" sId="1">
    <oc r="D477">
      <f>'Z:\Экологи\РЕЕСТР М(П)НТКО\[Реестр М(П)НТКО г. Ханты-Мансийск.xlsx]РЕЕСТР'!D477</f>
    </oc>
    <nc r="D477">
      <f>'Z:\Экологи\РЕЕСТР М(П)НТКО\[Реестр М(П)НТКО г. Ханты-Мансийск.xlsx]РЕЕСТР'!D477</f>
    </nc>
  </rcc>
  <rcc rId="39235" sId="1">
    <oc r="E477">
      <f>'Z:\Экологи\РЕЕСТР М(П)НТКО\[Реестр М(П)НТКО г. Ханты-Мансийск.xlsx]РЕЕСТР'!F477</f>
    </oc>
    <nc r="E477">
      <f>'Z:\Экологи\РЕЕСТР М(П)НТКО\[Реестр М(П)НТКО г. Ханты-Мансийск.xlsx]РЕЕСТР'!F477</f>
    </nc>
  </rcc>
  <rcc rId="39236" sId="1">
    <oc r="F477">
      <f>'Z:\Экологи\РЕЕСТР М(П)НТКО\[Реестр М(П)НТКО г. Ханты-Мансийск.xlsx]РЕЕСТР'!H477</f>
    </oc>
    <nc r="F477">
      <f>'Z:\Экологи\РЕЕСТР М(П)НТКО\[Реестр М(П)НТКО г. Ханты-Мансийск.xlsx]РЕЕСТР'!H477</f>
    </nc>
  </rcc>
  <rcc rId="39237" sId="1">
    <oc r="G477">
      <f>'Z:\Экологи\РЕЕСТР М(П)НТКО\[Реестр М(П)НТКО г. Ханты-Мансийск.xlsx]РЕЕСТР'!I477</f>
    </oc>
    <nc r="G477">
      <f>'Z:\Экологи\РЕЕСТР М(П)НТКО\[Реестр М(П)НТКО г. Ханты-Мансийск.xlsx]РЕЕСТР'!I477</f>
    </nc>
  </rcc>
  <rcc rId="39238" sId="1">
    <oc r="H477">
      <f>'Z:\Экологи\РЕЕСТР М(П)НТКО\[Реестр М(П)НТКО г. Ханты-Мансийск.xlsx]РЕЕСТР'!J477</f>
    </oc>
    <nc r="H477">
      <f>'Z:\Экологи\РЕЕСТР М(П)НТКО\[Реестр М(П)НТКО г. Ханты-Мансийск.xlsx]РЕЕСТР'!J477</f>
    </nc>
  </rcc>
  <rcc rId="39239" sId="1">
    <oc r="I477">
      <f>'Z:\Экологи\РЕЕСТР М(П)НТКО\[Реестр М(П)НТКО г. Ханты-Мансийск.xlsx]РЕЕСТР'!K477</f>
    </oc>
    <nc r="I477">
      <f>'Z:\Экологи\РЕЕСТР М(П)НТКО\[Реестр М(П)НТКО г. Ханты-Мансийск.xlsx]РЕЕСТР'!K477</f>
    </nc>
  </rcc>
  <rcc rId="39240" sId="1">
    <oc r="J477">
      <f>'Z:\Экологи\РЕЕСТР М(П)НТКО\[Реестр М(П)НТКО г. Ханты-Мансийск.xlsx]РЕЕСТР'!L477</f>
    </oc>
    <nc r="J477">
      <f>'Z:\Экологи\РЕЕСТР М(П)НТКО\[Реестр М(П)НТКО г. Ханты-Мансийск.xlsx]РЕЕСТР'!L477</f>
    </nc>
  </rcc>
  <rcc rId="39241" sId="1">
    <oc r="K477">
      <f>'Z:\Экологи\РЕЕСТР М(П)НТКО\[Реестр М(П)НТКО г. Ханты-Мансийск.xlsx]РЕЕСТР'!M477</f>
    </oc>
    <nc r="K477">
      <f>'Z:\Экологи\РЕЕСТР М(П)НТКО\[Реестр М(П)НТКО г. Ханты-Мансийск.xlsx]РЕЕСТР'!M477</f>
    </nc>
  </rcc>
  <rcc rId="39242" sId="1">
    <oc r="L477">
      <f>'Z:\Экологи\РЕЕСТР М(П)НТКО\[Реестр М(П)НТКО г. Ханты-Мансийск.xlsx]РЕЕСТР'!N477</f>
    </oc>
    <nc r="L477">
      <f>'Z:\Экологи\РЕЕСТР М(П)НТКО\[Реестр М(П)НТКО г. Ханты-Мансийск.xlsx]РЕЕСТР'!N477</f>
    </nc>
  </rcc>
  <rcc rId="39243" sId="1">
    <oc r="M477">
      <f>'Z:\Экологи\РЕЕСТР М(П)НТКО\[Реестр М(П)НТКО г. Ханты-Мансийск.xlsx]РЕЕСТР'!O477</f>
    </oc>
    <nc r="M477">
      <f>'Z:\Экологи\РЕЕСТР М(П)НТКО\[Реестр М(П)НТКО г. Ханты-Мансийск.xlsx]РЕЕСТР'!O477</f>
    </nc>
  </rcc>
  <rcc rId="39244" sId="1">
    <oc r="N477">
      <f>'Z:\Экологи\РЕЕСТР М(П)НТКО\[Реестр М(П)НТКО г. Ханты-Мансийск.xlsx]РЕЕСТР'!P477</f>
    </oc>
    <nc r="N477">
      <f>'Z:\Экологи\РЕЕСТР М(П)НТКО\[Реестр М(П)НТКО г. Ханты-Мансийск.xlsx]РЕЕСТР'!P477</f>
    </nc>
  </rcc>
  <rcc rId="39245" sId="1">
    <oc r="O477">
      <f>'Z:\Экологи\РЕЕСТР М(П)НТКО\[Реестр М(П)НТКО г. Ханты-Мансийск.xlsx]РЕЕСТР'!Q477</f>
    </oc>
    <nc r="O477">
      <f>'Z:\Экологи\РЕЕСТР М(П)НТКО\[Реестр М(П)НТКО г. Ханты-Мансийск.xlsx]РЕЕСТР'!Q477</f>
    </nc>
  </rcc>
  <rcc rId="39246" sId="1">
    <oc r="P477">
      <f>'Z:\Экологи\РЕЕСТР М(П)НТКО\[Реестр М(П)НТКО г. Ханты-Мансийск.xlsx]РЕЕСТР'!R477</f>
    </oc>
    <nc r="P477">
      <f>'Z:\Экологи\РЕЕСТР М(П)НТКО\[Реестр М(П)НТКО г. Ханты-Мансийск.xlsx]РЕЕСТР'!R477</f>
    </nc>
  </rcc>
  <rcc rId="39247" sId="1">
    <oc r="Q477">
      <f>'Z:\Экологи\РЕЕСТР М(П)НТКО\[Реестр М(П)НТКО г. Ханты-Мансийск.xlsx]РЕЕСТР'!V477</f>
    </oc>
    <nc r="Q477">
      <f>'Z:\Экологи\РЕЕСТР М(П)НТКО\[Реестр М(П)НТКО г. Ханты-Мансийск.xlsx]РЕЕСТР'!V477</f>
    </nc>
  </rcc>
  <rcc rId="39248" sId="1">
    <oc r="R477">
      <f>'Z:\Экологи\РЕЕСТР М(П)НТКО\[Реестр М(П)НТКО г. Ханты-Мансийск.xlsx]РЕЕСТР'!W477</f>
    </oc>
    <nc r="R477">
      <f>'Z:\Экологи\РЕЕСТР М(П)НТКО\[Реестр М(П)НТКО г. Ханты-Мансийск.xlsx]РЕЕСТР'!W477</f>
    </nc>
  </rcc>
  <rcc rId="39249" sId="1">
    <oc r="S477">
      <f>'Z:\Экологи\РЕЕСТР М(П)НТКО\[Реестр М(П)НТКО г. Ханты-Мансийск.xlsx]РЕЕСТР'!X477</f>
    </oc>
    <nc r="S477">
      <f>'Z:\Экологи\РЕЕСТР М(П)НТКО\[Реестр М(П)НТКО г. Ханты-Мансийск.xlsx]РЕЕСТР'!X477</f>
    </nc>
  </rcc>
  <rcc rId="39250" sId="1">
    <oc r="T477">
      <f>'Z:\Экологи\РЕЕСТР М(П)НТКО\[Реестр М(П)НТКО г. Ханты-Мансийск.xlsx]РЕЕСТР'!AB477</f>
    </oc>
    <nc r="T477">
      <f>'Z:\Экологи\РЕЕСТР М(П)НТКО\[Реестр М(П)НТКО г. Ханты-Мансийск.xlsx]РЕЕСТР'!AB477</f>
    </nc>
  </rcc>
  <rcc rId="39251" sId="1">
    <oc r="U477">
      <f>'Z:\Экологи\РЕЕСТР М(П)НТКО\[Реестр М(П)НТКО г. Ханты-Мансийск.xlsx]РЕЕСТР'!AC477</f>
    </oc>
    <nc r="U477">
      <f>'Z:\Экологи\РЕЕСТР М(П)НТКО\[Реестр М(П)НТКО г. Ханты-Мансийск.xlsx]РЕЕСТР'!AC477</f>
    </nc>
  </rcc>
  <rcc rId="39252" sId="1">
    <oc r="V477">
      <f>'Z:\Экологи\РЕЕСТР М(П)НТКО\[Реестр М(П)НТКО г. Ханты-Мансийск.xlsx]РЕЕСТР'!AD477</f>
    </oc>
    <nc r="V477">
      <f>'Z:\Экологи\РЕЕСТР М(П)НТКО\[Реестр М(П)НТКО г. Ханты-Мансийск.xlsx]РЕЕСТР'!AD477</f>
    </nc>
  </rcc>
  <rcc rId="39253" sId="1">
    <oc r="W477">
      <f>'Z:\Экологи\РЕЕСТР М(П)НТКО\[Реестр М(П)НТКО г. Ханты-Мансийск.xlsx]РЕЕСТР'!AE477</f>
    </oc>
    <nc r="W477">
      <f>'Z:\Экологи\РЕЕСТР М(П)НТКО\[Реестр М(П)НТКО г. Ханты-Мансийск.xlsx]РЕЕСТР'!AE477</f>
    </nc>
  </rcc>
  <rcc rId="39254" sId="1">
    <oc r="X477">
      <f>'Z:\Экологи\РЕЕСТР М(П)НТКО\[Реестр М(П)НТКО г. Ханты-Мансийск.xlsx]РЕЕСТР'!AI477</f>
    </oc>
    <nc r="X477">
      <f>'Z:\Экологи\РЕЕСТР М(П)НТКО\[Реестр М(П)НТКО г. Ханты-Мансийск.xlsx]РЕЕСТР'!AI477</f>
    </nc>
  </rcc>
  <rcc rId="39255" sId="1">
    <oc r="Y477">
      <f>'Z:\Экологи\РЕЕСТР М(П)НТКО\[Реестр М(П)НТКО г. Ханты-Мансийск.xlsx]РЕЕСТР'!AM477</f>
    </oc>
    <nc r="Y477">
      <f>'Z:\Экологи\РЕЕСТР М(П)НТКО\[Реестр М(П)НТКО г. Ханты-Мансийск.xlsx]РЕЕСТР'!AM477</f>
    </nc>
  </rcc>
  <rcc rId="39256" sId="1">
    <oc r="B478">
      <f>'Z:\Экологи\РЕЕСТР М(П)НТКО\[Реестр М(П)НТКО г. Ханты-Мансийск.xlsx]РЕЕСТР'!B478</f>
    </oc>
    <nc r="B478">
      <f>'Z:\Экологи\РЕЕСТР М(П)НТКО\[Реестр М(П)НТКО г. Ханты-Мансийск.xlsx]РЕЕСТР'!B478</f>
    </nc>
  </rcc>
  <rcc rId="39257" sId="1">
    <oc r="C478">
      <f>'Z:\Экологи\РЕЕСТР М(П)НТКО\[Реестр М(П)НТКО г. Ханты-Мансийск.xlsx]РЕЕСТР'!C478</f>
    </oc>
    <nc r="C478">
      <f>'Z:\Экологи\РЕЕСТР М(П)НТКО\[Реестр М(П)НТКО г. Ханты-Мансийск.xlsx]РЕЕСТР'!C478</f>
    </nc>
  </rcc>
  <rcc rId="39258" sId="1">
    <oc r="D478">
      <f>'Z:\Экологи\РЕЕСТР М(П)НТКО\[Реестр М(П)НТКО г. Ханты-Мансийск.xlsx]РЕЕСТР'!D478</f>
    </oc>
    <nc r="D478">
      <f>'Z:\Экологи\РЕЕСТР М(П)НТКО\[Реестр М(П)НТКО г. Ханты-Мансийск.xlsx]РЕЕСТР'!D478</f>
    </nc>
  </rcc>
  <rcc rId="39259" sId="1">
    <oc r="E478">
      <f>'Z:\Экологи\РЕЕСТР М(П)НТКО\[Реестр М(П)НТКО г. Ханты-Мансийск.xlsx]РЕЕСТР'!F478</f>
    </oc>
    <nc r="E478">
      <f>'Z:\Экологи\РЕЕСТР М(П)НТКО\[Реестр М(П)НТКО г. Ханты-Мансийск.xlsx]РЕЕСТР'!F478</f>
    </nc>
  </rcc>
  <rcc rId="39260" sId="1">
    <oc r="F478">
      <f>'Z:\Экологи\РЕЕСТР М(П)НТКО\[Реестр М(П)НТКО г. Ханты-Мансийск.xlsx]РЕЕСТР'!H478</f>
    </oc>
    <nc r="F478">
      <f>'Z:\Экологи\РЕЕСТР М(П)НТКО\[Реестр М(П)НТКО г. Ханты-Мансийск.xlsx]РЕЕСТР'!H478</f>
    </nc>
  </rcc>
  <rcc rId="39261" sId="1">
    <oc r="G478">
      <f>'Z:\Экологи\РЕЕСТР М(П)НТКО\[Реестр М(П)НТКО г. Ханты-Мансийск.xlsx]РЕЕСТР'!I478</f>
    </oc>
    <nc r="G478">
      <f>'Z:\Экологи\РЕЕСТР М(П)НТКО\[Реестр М(П)НТКО г. Ханты-Мансийск.xlsx]РЕЕСТР'!I478</f>
    </nc>
  </rcc>
  <rcc rId="39262" sId="1">
    <oc r="H478">
      <f>'Z:\Экологи\РЕЕСТР М(П)НТКО\[Реестр М(П)НТКО г. Ханты-Мансийск.xlsx]РЕЕСТР'!J478</f>
    </oc>
    <nc r="H478">
      <f>'Z:\Экологи\РЕЕСТР М(П)НТКО\[Реестр М(П)НТКО г. Ханты-Мансийск.xlsx]РЕЕСТР'!J478</f>
    </nc>
  </rcc>
  <rcc rId="39263" sId="1">
    <oc r="I478">
      <f>'Z:\Экологи\РЕЕСТР М(П)НТКО\[Реестр М(П)НТКО г. Ханты-Мансийск.xlsx]РЕЕСТР'!K478</f>
    </oc>
    <nc r="I478">
      <f>'Z:\Экологи\РЕЕСТР М(П)НТКО\[Реестр М(П)НТКО г. Ханты-Мансийск.xlsx]РЕЕСТР'!K478</f>
    </nc>
  </rcc>
  <rcc rId="39264" sId="1">
    <oc r="J478">
      <f>'Z:\Экологи\РЕЕСТР М(П)НТКО\[Реестр М(П)НТКО г. Ханты-Мансийск.xlsx]РЕЕСТР'!L478</f>
    </oc>
    <nc r="J478">
      <f>'Z:\Экологи\РЕЕСТР М(П)НТКО\[Реестр М(П)НТКО г. Ханты-Мансийск.xlsx]РЕЕСТР'!L478</f>
    </nc>
  </rcc>
  <rcc rId="39265" sId="1">
    <oc r="K478">
      <f>'Z:\Экологи\РЕЕСТР М(П)НТКО\[Реестр М(П)НТКО г. Ханты-Мансийск.xlsx]РЕЕСТР'!M478</f>
    </oc>
    <nc r="K478">
      <f>'Z:\Экологи\РЕЕСТР М(П)НТКО\[Реестр М(П)НТКО г. Ханты-Мансийск.xlsx]РЕЕСТР'!M478</f>
    </nc>
  </rcc>
  <rcc rId="39266" sId="1">
    <oc r="L478">
      <f>'Z:\Экологи\РЕЕСТР М(П)НТКО\[Реестр М(П)НТКО г. Ханты-Мансийск.xlsx]РЕЕСТР'!N478</f>
    </oc>
    <nc r="L478">
      <f>'Z:\Экологи\РЕЕСТР М(П)НТКО\[Реестр М(П)НТКО г. Ханты-Мансийск.xlsx]РЕЕСТР'!N478</f>
    </nc>
  </rcc>
  <rcc rId="39267" sId="1">
    <oc r="M478">
      <f>'Z:\Экологи\РЕЕСТР М(П)НТКО\[Реестр М(П)НТКО г. Ханты-Мансийск.xlsx]РЕЕСТР'!O478</f>
    </oc>
    <nc r="M478">
      <f>'Z:\Экологи\РЕЕСТР М(П)НТКО\[Реестр М(П)НТКО г. Ханты-Мансийск.xlsx]РЕЕСТР'!O478</f>
    </nc>
  </rcc>
  <rcc rId="39268" sId="1">
    <oc r="N478">
      <f>'Z:\Экологи\РЕЕСТР М(П)НТКО\[Реестр М(П)НТКО г. Ханты-Мансийск.xlsx]РЕЕСТР'!P478</f>
    </oc>
    <nc r="N478">
      <f>'Z:\Экологи\РЕЕСТР М(П)НТКО\[Реестр М(П)НТКО г. Ханты-Мансийск.xlsx]РЕЕСТР'!P478</f>
    </nc>
  </rcc>
  <rcc rId="39269" sId="1">
    <oc r="O478">
      <f>'Z:\Экологи\РЕЕСТР М(П)НТКО\[Реестр М(П)НТКО г. Ханты-Мансийск.xlsx]РЕЕСТР'!Q478</f>
    </oc>
    <nc r="O478">
      <f>'Z:\Экологи\РЕЕСТР М(П)НТКО\[Реестр М(П)НТКО г. Ханты-Мансийск.xlsx]РЕЕСТР'!Q478</f>
    </nc>
  </rcc>
  <rcc rId="39270" sId="1">
    <oc r="P478">
      <f>'Z:\Экологи\РЕЕСТР М(П)НТКО\[Реестр М(П)НТКО г. Ханты-Мансийск.xlsx]РЕЕСТР'!R478</f>
    </oc>
    <nc r="P478">
      <f>'Z:\Экологи\РЕЕСТР М(П)НТКО\[Реестр М(П)НТКО г. Ханты-Мансийск.xlsx]РЕЕСТР'!R478</f>
    </nc>
  </rcc>
  <rcc rId="39271" sId="1">
    <oc r="Q478">
      <f>'Z:\Экологи\РЕЕСТР М(П)НТКО\[Реестр М(П)НТКО г. Ханты-Мансийск.xlsx]РЕЕСТР'!V478</f>
    </oc>
    <nc r="Q478">
      <f>'Z:\Экологи\РЕЕСТР М(П)НТКО\[Реестр М(П)НТКО г. Ханты-Мансийск.xlsx]РЕЕСТР'!V478</f>
    </nc>
  </rcc>
  <rcc rId="39272" sId="1">
    <oc r="R478">
      <f>'Z:\Экологи\РЕЕСТР М(П)НТКО\[Реестр М(П)НТКО г. Ханты-Мансийск.xlsx]РЕЕСТР'!W478</f>
    </oc>
    <nc r="R478">
      <f>'Z:\Экологи\РЕЕСТР М(П)НТКО\[Реестр М(П)НТКО г. Ханты-Мансийск.xlsx]РЕЕСТР'!W478</f>
    </nc>
  </rcc>
  <rcc rId="39273" sId="1">
    <oc r="S478">
      <f>'Z:\Экологи\РЕЕСТР М(П)НТКО\[Реестр М(П)НТКО г. Ханты-Мансийск.xlsx]РЕЕСТР'!X478</f>
    </oc>
    <nc r="S478">
      <f>'Z:\Экологи\РЕЕСТР М(П)НТКО\[Реестр М(П)НТКО г. Ханты-Мансийск.xlsx]РЕЕСТР'!X478</f>
    </nc>
  </rcc>
  <rcc rId="39274" sId="1">
    <oc r="T478">
      <f>'Z:\Экологи\РЕЕСТР М(П)НТКО\[Реестр М(П)НТКО г. Ханты-Мансийск.xlsx]РЕЕСТР'!AB478</f>
    </oc>
    <nc r="T478">
      <f>'Z:\Экологи\РЕЕСТР М(П)НТКО\[Реестр М(П)НТКО г. Ханты-Мансийск.xlsx]РЕЕСТР'!AB478</f>
    </nc>
  </rcc>
  <rcc rId="39275" sId="1">
    <oc r="U478">
      <f>'Z:\Экологи\РЕЕСТР М(П)НТКО\[Реестр М(П)НТКО г. Ханты-Мансийск.xlsx]РЕЕСТР'!AC478</f>
    </oc>
    <nc r="U478">
      <f>'Z:\Экологи\РЕЕСТР М(П)НТКО\[Реестр М(П)НТКО г. Ханты-Мансийск.xlsx]РЕЕСТР'!AC478</f>
    </nc>
  </rcc>
  <rcc rId="39276" sId="1">
    <oc r="V478">
      <f>'Z:\Экологи\РЕЕСТР М(П)НТКО\[Реестр М(П)НТКО г. Ханты-Мансийск.xlsx]РЕЕСТР'!AD478</f>
    </oc>
    <nc r="V478">
      <f>'Z:\Экологи\РЕЕСТР М(П)НТКО\[Реестр М(П)НТКО г. Ханты-Мансийск.xlsx]РЕЕСТР'!AD478</f>
    </nc>
  </rcc>
  <rcc rId="39277" sId="1">
    <oc r="W478">
      <f>'Z:\Экологи\РЕЕСТР М(П)НТКО\[Реестр М(П)НТКО г. Ханты-Мансийск.xlsx]РЕЕСТР'!AE478</f>
    </oc>
    <nc r="W478">
      <f>'Z:\Экологи\РЕЕСТР М(П)НТКО\[Реестр М(П)НТКО г. Ханты-Мансийск.xlsx]РЕЕСТР'!AE478</f>
    </nc>
  </rcc>
  <rcc rId="39278" sId="1">
    <oc r="X478">
      <f>'Z:\Экологи\РЕЕСТР М(П)НТКО\[Реестр М(П)НТКО г. Ханты-Мансийск.xlsx]РЕЕСТР'!AI478</f>
    </oc>
    <nc r="X478">
      <f>'Z:\Экологи\РЕЕСТР М(П)НТКО\[Реестр М(П)НТКО г. Ханты-Мансийск.xlsx]РЕЕСТР'!AI478</f>
    </nc>
  </rcc>
  <rcc rId="39279" sId="1">
    <oc r="Y478">
      <f>'Z:\Экологи\РЕЕСТР М(П)НТКО\[Реестр М(П)НТКО г. Ханты-Мансийск.xlsx]РЕЕСТР'!AM478</f>
    </oc>
    <nc r="Y478">
      <f>'Z:\Экологи\РЕЕСТР М(П)НТКО\[Реестр М(П)НТКО г. Ханты-Мансийск.xlsx]РЕЕСТР'!AM478</f>
    </nc>
  </rcc>
  <rcc rId="39280" sId="1">
    <oc r="B479">
      <f>'Z:\Экологи\РЕЕСТР М(П)НТКО\[Реестр М(П)НТКО г. Ханты-Мансийск.xlsx]РЕЕСТР'!B479</f>
    </oc>
    <nc r="B479">
      <f>'Z:\Экологи\РЕЕСТР М(П)НТКО\[Реестр М(П)НТКО г. Ханты-Мансийск.xlsx]РЕЕСТР'!B479</f>
    </nc>
  </rcc>
  <rcc rId="39281" sId="1">
    <oc r="C479">
      <f>'Z:\Экологи\РЕЕСТР М(П)НТКО\[Реестр М(П)НТКО г. Ханты-Мансийск.xlsx]РЕЕСТР'!C479</f>
    </oc>
    <nc r="C479">
      <f>'Z:\Экологи\РЕЕСТР М(П)НТКО\[Реестр М(П)НТКО г. Ханты-Мансийск.xlsx]РЕЕСТР'!C479</f>
    </nc>
  </rcc>
  <rcc rId="39282" sId="1">
    <oc r="D479">
      <f>'Z:\Экологи\РЕЕСТР М(П)НТКО\[Реестр М(П)НТКО г. Ханты-Мансийск.xlsx]РЕЕСТР'!D479</f>
    </oc>
    <nc r="D479">
      <f>'Z:\Экологи\РЕЕСТР М(П)НТКО\[Реестр М(П)НТКО г. Ханты-Мансийск.xlsx]РЕЕСТР'!D479</f>
    </nc>
  </rcc>
  <rcc rId="39283" sId="1">
    <oc r="E479">
      <f>'Z:\Экологи\РЕЕСТР М(П)НТКО\[Реестр М(П)НТКО г. Ханты-Мансийск.xlsx]РЕЕСТР'!F479</f>
    </oc>
    <nc r="E479">
      <f>'Z:\Экологи\РЕЕСТР М(П)НТКО\[Реестр М(П)НТКО г. Ханты-Мансийск.xlsx]РЕЕСТР'!F479</f>
    </nc>
  </rcc>
  <rcc rId="39284" sId="1">
    <oc r="F479">
      <f>'Z:\Экологи\РЕЕСТР М(П)НТКО\[Реестр М(П)НТКО г. Ханты-Мансийск.xlsx]РЕЕСТР'!H479</f>
    </oc>
    <nc r="F479">
      <f>'Z:\Экологи\РЕЕСТР М(П)НТКО\[Реестр М(П)НТКО г. Ханты-Мансийск.xlsx]РЕЕСТР'!H479</f>
    </nc>
  </rcc>
  <rcc rId="39285" sId="1">
    <oc r="G479">
      <f>'Z:\Экологи\РЕЕСТР М(П)НТКО\[Реестр М(П)НТКО г. Ханты-Мансийск.xlsx]РЕЕСТР'!I479</f>
    </oc>
    <nc r="G479">
      <f>'Z:\Экологи\РЕЕСТР М(П)НТКО\[Реестр М(П)НТКО г. Ханты-Мансийск.xlsx]РЕЕСТР'!I479</f>
    </nc>
  </rcc>
  <rcc rId="39286" sId="1">
    <oc r="H479">
      <f>'Z:\Экологи\РЕЕСТР М(П)НТКО\[Реестр М(П)НТКО г. Ханты-Мансийск.xlsx]РЕЕСТР'!J479</f>
    </oc>
    <nc r="H479">
      <f>'Z:\Экологи\РЕЕСТР М(П)НТКО\[Реестр М(П)НТКО г. Ханты-Мансийск.xlsx]РЕЕСТР'!J479</f>
    </nc>
  </rcc>
  <rcc rId="39287" sId="1">
    <oc r="I479">
      <f>'Z:\Экологи\РЕЕСТР М(П)НТКО\[Реестр М(П)НТКО г. Ханты-Мансийск.xlsx]РЕЕСТР'!K479</f>
    </oc>
    <nc r="I479">
      <f>'Z:\Экологи\РЕЕСТР М(П)НТКО\[Реестр М(П)НТКО г. Ханты-Мансийск.xlsx]РЕЕСТР'!K479</f>
    </nc>
  </rcc>
  <rcc rId="39288" sId="1">
    <oc r="J479">
      <f>'Z:\Экологи\РЕЕСТР М(П)НТКО\[Реестр М(П)НТКО г. Ханты-Мансийск.xlsx]РЕЕСТР'!L479</f>
    </oc>
    <nc r="J479">
      <f>'Z:\Экологи\РЕЕСТР М(П)НТКО\[Реестр М(П)НТКО г. Ханты-Мансийск.xlsx]РЕЕСТР'!L479</f>
    </nc>
  </rcc>
  <rcc rId="39289" sId="1">
    <oc r="K479">
      <f>'Z:\Экологи\РЕЕСТР М(П)НТКО\[Реестр М(П)НТКО г. Ханты-Мансийск.xlsx]РЕЕСТР'!M479</f>
    </oc>
    <nc r="K479">
      <f>'Z:\Экологи\РЕЕСТР М(П)НТКО\[Реестр М(П)НТКО г. Ханты-Мансийск.xlsx]РЕЕСТР'!M479</f>
    </nc>
  </rcc>
  <rcc rId="39290" sId="1">
    <oc r="L479">
      <f>'Z:\Экологи\РЕЕСТР М(П)НТКО\[Реестр М(П)НТКО г. Ханты-Мансийск.xlsx]РЕЕСТР'!N479</f>
    </oc>
    <nc r="L479">
      <f>'Z:\Экологи\РЕЕСТР М(П)НТКО\[Реестр М(П)НТКО г. Ханты-Мансийск.xlsx]РЕЕСТР'!N479</f>
    </nc>
  </rcc>
  <rcc rId="39291" sId="1">
    <oc r="M479">
      <f>'Z:\Экологи\РЕЕСТР М(П)НТКО\[Реестр М(П)НТКО г. Ханты-Мансийск.xlsx]РЕЕСТР'!O479</f>
    </oc>
    <nc r="M479">
      <f>'Z:\Экологи\РЕЕСТР М(П)НТКО\[Реестр М(П)НТКО г. Ханты-Мансийск.xlsx]РЕЕСТР'!O479</f>
    </nc>
  </rcc>
  <rcc rId="39292" sId="1">
    <oc r="N479">
      <f>'Z:\Экологи\РЕЕСТР М(П)НТКО\[Реестр М(П)НТКО г. Ханты-Мансийск.xlsx]РЕЕСТР'!P479</f>
    </oc>
    <nc r="N479">
      <f>'Z:\Экологи\РЕЕСТР М(П)НТКО\[Реестр М(П)НТКО г. Ханты-Мансийск.xlsx]РЕЕСТР'!P479</f>
    </nc>
  </rcc>
  <rcc rId="39293" sId="1">
    <oc r="O479">
      <f>'Z:\Экологи\РЕЕСТР М(П)НТКО\[Реестр М(П)НТКО г. Ханты-Мансийск.xlsx]РЕЕСТР'!Q479</f>
    </oc>
    <nc r="O479">
      <f>'Z:\Экологи\РЕЕСТР М(П)НТКО\[Реестр М(П)НТКО г. Ханты-Мансийск.xlsx]РЕЕСТР'!Q479</f>
    </nc>
  </rcc>
  <rcc rId="39294" sId="1">
    <oc r="P479">
      <f>'Z:\Экологи\РЕЕСТР М(П)НТКО\[Реестр М(П)НТКО г. Ханты-Мансийск.xlsx]РЕЕСТР'!R479</f>
    </oc>
    <nc r="P479">
      <f>'Z:\Экологи\РЕЕСТР М(П)НТКО\[Реестр М(П)НТКО г. Ханты-Мансийск.xlsx]РЕЕСТР'!R479</f>
    </nc>
  </rcc>
  <rcc rId="39295" sId="1">
    <oc r="Q479">
      <f>'Z:\Экологи\РЕЕСТР М(П)НТКО\[Реестр М(П)НТКО г. Ханты-Мансийск.xlsx]РЕЕСТР'!V479</f>
    </oc>
    <nc r="Q479">
      <f>'Z:\Экологи\РЕЕСТР М(П)НТКО\[Реестр М(П)НТКО г. Ханты-Мансийск.xlsx]РЕЕСТР'!V479</f>
    </nc>
  </rcc>
  <rcc rId="39296" sId="1">
    <oc r="R479">
      <f>'Z:\Экологи\РЕЕСТР М(П)НТКО\[Реестр М(П)НТКО г. Ханты-Мансийск.xlsx]РЕЕСТР'!W479</f>
    </oc>
    <nc r="R479">
      <f>'Z:\Экологи\РЕЕСТР М(П)НТКО\[Реестр М(П)НТКО г. Ханты-Мансийск.xlsx]РЕЕСТР'!W479</f>
    </nc>
  </rcc>
  <rcc rId="39297" sId="1">
    <oc r="S479">
      <f>'Z:\Экологи\РЕЕСТР М(П)НТКО\[Реестр М(П)НТКО г. Ханты-Мансийск.xlsx]РЕЕСТР'!X479</f>
    </oc>
    <nc r="S479">
      <f>'Z:\Экологи\РЕЕСТР М(П)НТКО\[Реестр М(П)НТКО г. Ханты-Мансийск.xlsx]РЕЕСТР'!X479</f>
    </nc>
  </rcc>
  <rcc rId="39298" sId="1">
    <oc r="T479">
      <f>'Z:\Экологи\РЕЕСТР М(П)НТКО\[Реестр М(П)НТКО г. Ханты-Мансийск.xlsx]РЕЕСТР'!AB479</f>
    </oc>
    <nc r="T479">
      <f>'Z:\Экологи\РЕЕСТР М(П)НТКО\[Реестр М(П)НТКО г. Ханты-Мансийск.xlsx]РЕЕСТР'!AB479</f>
    </nc>
  </rcc>
  <rcc rId="39299" sId="1">
    <oc r="U479">
      <f>'Z:\Экологи\РЕЕСТР М(П)НТКО\[Реестр М(П)НТКО г. Ханты-Мансийск.xlsx]РЕЕСТР'!AC479</f>
    </oc>
    <nc r="U479">
      <f>'Z:\Экологи\РЕЕСТР М(П)НТКО\[Реестр М(П)НТКО г. Ханты-Мансийск.xlsx]РЕЕСТР'!AC479</f>
    </nc>
  </rcc>
  <rcc rId="39300" sId="1">
    <oc r="V479">
      <f>'Z:\Экологи\РЕЕСТР М(П)НТКО\[Реестр М(П)НТКО г. Ханты-Мансийск.xlsx]РЕЕСТР'!AD479</f>
    </oc>
    <nc r="V479">
      <f>'Z:\Экологи\РЕЕСТР М(П)НТКО\[Реестр М(П)НТКО г. Ханты-Мансийск.xlsx]РЕЕСТР'!AD479</f>
    </nc>
  </rcc>
  <rcc rId="39301" sId="1">
    <oc r="W479">
      <f>'Z:\Экологи\РЕЕСТР М(П)НТКО\[Реестр М(П)НТКО г. Ханты-Мансийск.xlsx]РЕЕСТР'!AE479</f>
    </oc>
    <nc r="W479">
      <f>'Z:\Экологи\РЕЕСТР М(П)НТКО\[Реестр М(П)НТКО г. Ханты-Мансийск.xlsx]РЕЕСТР'!AE479</f>
    </nc>
  </rcc>
  <rcc rId="39302" sId="1">
    <oc r="X479">
      <f>'Z:\Экологи\РЕЕСТР М(П)НТКО\[Реестр М(П)НТКО г. Ханты-Мансийск.xlsx]РЕЕСТР'!AI479</f>
    </oc>
    <nc r="X479">
      <f>'Z:\Экологи\РЕЕСТР М(П)НТКО\[Реестр М(П)НТКО г. Ханты-Мансийск.xlsx]РЕЕСТР'!AI479</f>
    </nc>
  </rcc>
  <rcc rId="39303" sId="1">
    <oc r="Y479">
      <f>'Z:\Экологи\РЕЕСТР М(П)НТКО\[Реестр М(П)НТКО г. Ханты-Мансийск.xlsx]РЕЕСТР'!AM479</f>
    </oc>
    <nc r="Y479">
      <f>'Z:\Экологи\РЕЕСТР М(П)НТКО\[Реестр М(П)НТКО г. Ханты-Мансийск.xlsx]РЕЕСТР'!AM479</f>
    </nc>
  </rcc>
  <rcc rId="39304" sId="1">
    <oc r="B480">
      <f>'Z:\Экологи\РЕЕСТР М(П)НТКО\[Реестр М(П)НТКО г. Ханты-Мансийск.xlsx]РЕЕСТР'!B480</f>
    </oc>
    <nc r="B480">
      <f>'Z:\Экологи\РЕЕСТР М(П)НТКО\[Реестр М(П)НТКО г. Ханты-Мансийск.xlsx]РЕЕСТР'!B480</f>
    </nc>
  </rcc>
  <rcc rId="39305" sId="1">
    <oc r="C480">
      <f>'Z:\Экологи\РЕЕСТР М(П)НТКО\[Реестр М(П)НТКО г. Ханты-Мансийск.xlsx]РЕЕСТР'!C480</f>
    </oc>
    <nc r="C480">
      <f>'Z:\Экологи\РЕЕСТР М(П)НТКО\[Реестр М(П)НТКО г. Ханты-Мансийск.xlsx]РЕЕСТР'!C480</f>
    </nc>
  </rcc>
  <rcc rId="39306" sId="1">
    <oc r="D480">
      <f>'Z:\Экологи\РЕЕСТР М(П)НТКО\[Реестр М(П)НТКО г. Ханты-Мансийск.xlsx]РЕЕСТР'!D480</f>
    </oc>
    <nc r="D480">
      <f>'Z:\Экологи\РЕЕСТР М(П)НТКО\[Реестр М(П)НТКО г. Ханты-Мансийск.xlsx]РЕЕСТР'!D480</f>
    </nc>
  </rcc>
  <rcc rId="39307" sId="1">
    <oc r="E480">
      <f>'Z:\Экологи\РЕЕСТР М(П)НТКО\[Реестр М(П)НТКО г. Ханты-Мансийск.xlsx]РЕЕСТР'!F480</f>
    </oc>
    <nc r="E480">
      <f>'Z:\Экологи\РЕЕСТР М(П)НТКО\[Реестр М(П)НТКО г. Ханты-Мансийск.xlsx]РЕЕСТР'!F480</f>
    </nc>
  </rcc>
  <rcc rId="39308" sId="1">
    <oc r="F480">
      <f>'Z:\Экологи\РЕЕСТР М(П)НТКО\[Реестр М(П)НТКО г. Ханты-Мансийск.xlsx]РЕЕСТР'!H480</f>
    </oc>
    <nc r="F480">
      <f>'Z:\Экологи\РЕЕСТР М(П)НТКО\[Реестр М(П)НТКО г. Ханты-Мансийск.xlsx]РЕЕСТР'!H480</f>
    </nc>
  </rcc>
  <rcc rId="39309" sId="1">
    <oc r="G480">
      <f>'Z:\Экологи\РЕЕСТР М(П)НТКО\[Реестр М(П)НТКО г. Ханты-Мансийск.xlsx]РЕЕСТР'!I480</f>
    </oc>
    <nc r="G480">
      <f>'Z:\Экологи\РЕЕСТР М(П)НТКО\[Реестр М(П)НТКО г. Ханты-Мансийск.xlsx]РЕЕСТР'!I480</f>
    </nc>
  </rcc>
  <rcc rId="39310" sId="1">
    <oc r="H480">
      <f>'Z:\Экологи\РЕЕСТР М(П)НТКО\[Реестр М(П)НТКО г. Ханты-Мансийск.xlsx]РЕЕСТР'!J480</f>
    </oc>
    <nc r="H480">
      <f>'Z:\Экологи\РЕЕСТР М(П)НТКО\[Реестр М(П)НТКО г. Ханты-Мансийск.xlsx]РЕЕСТР'!J480</f>
    </nc>
  </rcc>
  <rcc rId="39311" sId="1">
    <oc r="I480">
      <f>'Z:\Экологи\РЕЕСТР М(П)НТКО\[Реестр М(П)НТКО г. Ханты-Мансийск.xlsx]РЕЕСТР'!K480</f>
    </oc>
    <nc r="I480">
      <f>'Z:\Экологи\РЕЕСТР М(П)НТКО\[Реестр М(П)НТКО г. Ханты-Мансийск.xlsx]РЕЕСТР'!K480</f>
    </nc>
  </rcc>
  <rcc rId="39312" sId="1">
    <oc r="J480">
      <f>'Z:\Экологи\РЕЕСТР М(П)НТКО\[Реестр М(П)НТКО г. Ханты-Мансийск.xlsx]РЕЕСТР'!L480</f>
    </oc>
    <nc r="J480">
      <f>'Z:\Экологи\РЕЕСТР М(П)НТКО\[Реестр М(П)НТКО г. Ханты-Мансийск.xlsx]РЕЕСТР'!L480</f>
    </nc>
  </rcc>
  <rcc rId="39313" sId="1">
    <oc r="K480">
      <f>'Z:\Экологи\РЕЕСТР М(П)НТКО\[Реестр М(П)НТКО г. Ханты-Мансийск.xlsx]РЕЕСТР'!M480</f>
    </oc>
    <nc r="K480">
      <f>'Z:\Экологи\РЕЕСТР М(П)НТКО\[Реестр М(П)НТКО г. Ханты-Мансийск.xlsx]РЕЕСТР'!M480</f>
    </nc>
  </rcc>
  <rcc rId="39314" sId="1">
    <oc r="L480">
      <f>'Z:\Экологи\РЕЕСТР М(П)НТКО\[Реестр М(П)НТКО г. Ханты-Мансийск.xlsx]РЕЕСТР'!N480</f>
    </oc>
    <nc r="L480">
      <f>'Z:\Экологи\РЕЕСТР М(П)НТКО\[Реестр М(П)НТКО г. Ханты-Мансийск.xlsx]РЕЕСТР'!N480</f>
    </nc>
  </rcc>
  <rcc rId="39315" sId="1">
    <oc r="M480">
      <f>'Z:\Экологи\РЕЕСТР М(П)НТКО\[Реестр М(П)НТКО г. Ханты-Мансийск.xlsx]РЕЕСТР'!O480</f>
    </oc>
    <nc r="M480">
      <f>'Z:\Экологи\РЕЕСТР М(П)НТКО\[Реестр М(П)НТКО г. Ханты-Мансийск.xlsx]РЕЕСТР'!O480</f>
    </nc>
  </rcc>
  <rcc rId="39316" sId="1">
    <oc r="N480">
      <f>'Z:\Экологи\РЕЕСТР М(П)НТКО\[Реестр М(П)НТКО г. Ханты-Мансийск.xlsx]РЕЕСТР'!P480</f>
    </oc>
    <nc r="N480">
      <f>'Z:\Экологи\РЕЕСТР М(П)НТКО\[Реестр М(П)НТКО г. Ханты-Мансийск.xlsx]РЕЕСТР'!P480</f>
    </nc>
  </rcc>
  <rcc rId="39317" sId="1">
    <oc r="O480">
      <f>'Z:\Экологи\РЕЕСТР М(П)НТКО\[Реестр М(П)НТКО г. Ханты-Мансийск.xlsx]РЕЕСТР'!Q480</f>
    </oc>
    <nc r="O480">
      <f>'Z:\Экологи\РЕЕСТР М(П)НТКО\[Реестр М(П)НТКО г. Ханты-Мансийск.xlsx]РЕЕСТР'!Q480</f>
    </nc>
  </rcc>
  <rcc rId="39318" sId="1">
    <oc r="P480">
      <f>'Z:\Экологи\РЕЕСТР М(П)НТКО\[Реестр М(П)НТКО г. Ханты-Мансийск.xlsx]РЕЕСТР'!R480</f>
    </oc>
    <nc r="P480">
      <f>'Z:\Экологи\РЕЕСТР М(П)НТКО\[Реестр М(П)НТКО г. Ханты-Мансийск.xlsx]РЕЕСТР'!R480</f>
    </nc>
  </rcc>
  <rcc rId="39319" sId="1">
    <oc r="Q480">
      <f>'Z:\Экологи\РЕЕСТР М(П)НТКО\[Реестр М(П)НТКО г. Ханты-Мансийск.xlsx]РЕЕСТР'!V480</f>
    </oc>
    <nc r="Q480">
      <f>'Z:\Экологи\РЕЕСТР М(П)НТКО\[Реестр М(П)НТКО г. Ханты-Мансийск.xlsx]РЕЕСТР'!V480</f>
    </nc>
  </rcc>
  <rcc rId="39320" sId="1">
    <oc r="R480">
      <f>'Z:\Экологи\РЕЕСТР М(П)НТКО\[Реестр М(П)НТКО г. Ханты-Мансийск.xlsx]РЕЕСТР'!W480</f>
    </oc>
    <nc r="R480">
      <f>'Z:\Экологи\РЕЕСТР М(П)НТКО\[Реестр М(П)НТКО г. Ханты-Мансийск.xlsx]РЕЕСТР'!W480</f>
    </nc>
  </rcc>
  <rcc rId="39321" sId="1">
    <oc r="S480">
      <f>'Z:\Экологи\РЕЕСТР М(П)НТКО\[Реестр М(П)НТКО г. Ханты-Мансийск.xlsx]РЕЕСТР'!X480</f>
    </oc>
    <nc r="S480">
      <f>'Z:\Экологи\РЕЕСТР М(П)НТКО\[Реестр М(П)НТКО г. Ханты-Мансийск.xlsx]РЕЕСТР'!X480</f>
    </nc>
  </rcc>
  <rcc rId="39322" sId="1">
    <oc r="T480">
      <f>'Z:\Экологи\РЕЕСТР М(П)НТКО\[Реестр М(П)НТКО г. Ханты-Мансийск.xlsx]РЕЕСТР'!AB480</f>
    </oc>
    <nc r="T480">
      <f>'Z:\Экологи\РЕЕСТР М(П)НТКО\[Реестр М(П)НТКО г. Ханты-Мансийск.xlsx]РЕЕСТР'!AB480</f>
    </nc>
  </rcc>
  <rcc rId="39323" sId="1">
    <oc r="U480">
      <f>'Z:\Экологи\РЕЕСТР М(П)НТКО\[Реестр М(П)НТКО г. Ханты-Мансийск.xlsx]РЕЕСТР'!AC480</f>
    </oc>
    <nc r="U480">
      <f>'Z:\Экологи\РЕЕСТР М(П)НТКО\[Реестр М(П)НТКО г. Ханты-Мансийск.xlsx]РЕЕСТР'!AC480</f>
    </nc>
  </rcc>
  <rcc rId="39324" sId="1">
    <oc r="V480">
      <f>'Z:\Экологи\РЕЕСТР М(П)НТКО\[Реестр М(П)НТКО г. Ханты-Мансийск.xlsx]РЕЕСТР'!AD480</f>
    </oc>
    <nc r="V480">
      <f>'Z:\Экологи\РЕЕСТР М(П)НТКО\[Реестр М(П)НТКО г. Ханты-Мансийск.xlsx]РЕЕСТР'!AD480</f>
    </nc>
  </rcc>
  <rcc rId="39325" sId="1">
    <oc r="W480">
      <f>'Z:\Экологи\РЕЕСТР М(П)НТКО\[Реестр М(П)НТКО г. Ханты-Мансийск.xlsx]РЕЕСТР'!AE480</f>
    </oc>
    <nc r="W480">
      <f>'Z:\Экологи\РЕЕСТР М(П)НТКО\[Реестр М(П)НТКО г. Ханты-Мансийск.xlsx]РЕЕСТР'!AE480</f>
    </nc>
  </rcc>
  <rcc rId="39326" sId="1">
    <oc r="X480">
      <f>'Z:\Экологи\РЕЕСТР М(П)НТКО\[Реестр М(П)НТКО г. Ханты-Мансийск.xlsx]РЕЕСТР'!AI480</f>
    </oc>
    <nc r="X480">
      <f>'Z:\Экологи\РЕЕСТР М(П)НТКО\[Реестр М(П)НТКО г. Ханты-Мансийск.xlsx]РЕЕСТР'!AI480</f>
    </nc>
  </rcc>
  <rcc rId="39327" sId="1">
    <oc r="Y480">
      <f>'Z:\Экологи\РЕЕСТР М(П)НТКО\[Реестр М(П)НТКО г. Ханты-Мансийск.xlsx]РЕЕСТР'!AM480</f>
    </oc>
    <nc r="Y480">
      <f>'Z:\Экологи\РЕЕСТР М(П)НТКО\[Реестр М(П)НТКО г. Ханты-Мансийск.xlsx]РЕЕСТР'!AM480</f>
    </nc>
  </rcc>
  <rcc rId="39328" sId="1">
    <oc r="B481">
      <f>'Z:\Экологи\РЕЕСТР М(П)НТКО\[Реестр М(П)НТКО г. Ханты-Мансийск.xlsx]РЕЕСТР'!B481</f>
    </oc>
    <nc r="B481">
      <f>'Z:\Экологи\РЕЕСТР М(П)НТКО\[Реестр М(П)НТКО г. Ханты-Мансийск.xlsx]РЕЕСТР'!B481</f>
    </nc>
  </rcc>
  <rcc rId="39329" sId="1">
    <oc r="C481">
      <f>'Z:\Экологи\РЕЕСТР М(П)НТКО\[Реестр М(П)НТКО г. Ханты-Мансийск.xlsx]РЕЕСТР'!C481</f>
    </oc>
    <nc r="C481">
      <f>'Z:\Экологи\РЕЕСТР М(П)НТКО\[Реестр М(П)НТКО г. Ханты-Мансийск.xlsx]РЕЕСТР'!C481</f>
    </nc>
  </rcc>
  <rcc rId="39330" sId="1">
    <oc r="D481">
      <f>'Z:\Экологи\РЕЕСТР М(П)НТКО\[Реестр М(П)НТКО г. Ханты-Мансийск.xlsx]РЕЕСТР'!D481</f>
    </oc>
    <nc r="D481">
      <f>'Z:\Экологи\РЕЕСТР М(П)НТКО\[Реестр М(П)НТКО г. Ханты-Мансийск.xlsx]РЕЕСТР'!D481</f>
    </nc>
  </rcc>
  <rcc rId="39331" sId="1">
    <oc r="E481">
      <f>'Z:\Экологи\РЕЕСТР М(П)НТКО\[Реестр М(П)НТКО г. Ханты-Мансийск.xlsx]РЕЕСТР'!F481</f>
    </oc>
    <nc r="E481">
      <f>'Z:\Экологи\РЕЕСТР М(П)НТКО\[Реестр М(П)НТКО г. Ханты-Мансийск.xlsx]РЕЕСТР'!F481</f>
    </nc>
  </rcc>
  <rcc rId="39332" sId="1">
    <oc r="F481">
      <f>'Z:\Экологи\РЕЕСТР М(П)НТКО\[Реестр М(П)НТКО г. Ханты-Мансийск.xlsx]РЕЕСТР'!H481</f>
    </oc>
    <nc r="F481">
      <f>'Z:\Экологи\РЕЕСТР М(П)НТКО\[Реестр М(П)НТКО г. Ханты-Мансийск.xlsx]РЕЕСТР'!H481</f>
    </nc>
  </rcc>
  <rcc rId="39333" sId="1">
    <oc r="G481">
      <f>'Z:\Экологи\РЕЕСТР М(П)НТКО\[Реестр М(П)НТКО г. Ханты-Мансийск.xlsx]РЕЕСТР'!I481</f>
    </oc>
    <nc r="G481">
      <f>'Z:\Экологи\РЕЕСТР М(П)НТКО\[Реестр М(П)НТКО г. Ханты-Мансийск.xlsx]РЕЕСТР'!I481</f>
    </nc>
  </rcc>
  <rcc rId="39334" sId="1">
    <oc r="H481">
      <f>'Z:\Экологи\РЕЕСТР М(П)НТКО\[Реестр М(П)НТКО г. Ханты-Мансийск.xlsx]РЕЕСТР'!J481</f>
    </oc>
    <nc r="H481">
      <f>'Z:\Экологи\РЕЕСТР М(П)НТКО\[Реестр М(П)НТКО г. Ханты-Мансийск.xlsx]РЕЕСТР'!J481</f>
    </nc>
  </rcc>
  <rcc rId="39335" sId="1">
    <oc r="I481">
      <f>'Z:\Экологи\РЕЕСТР М(П)НТКО\[Реестр М(П)НТКО г. Ханты-Мансийск.xlsx]РЕЕСТР'!K481</f>
    </oc>
    <nc r="I481">
      <f>'Z:\Экологи\РЕЕСТР М(П)НТКО\[Реестр М(П)НТКО г. Ханты-Мансийск.xlsx]РЕЕСТР'!K481</f>
    </nc>
  </rcc>
  <rcc rId="39336" sId="1">
    <oc r="J481">
      <f>'Z:\Экологи\РЕЕСТР М(П)НТКО\[Реестр М(П)НТКО г. Ханты-Мансийск.xlsx]РЕЕСТР'!L481</f>
    </oc>
    <nc r="J481">
      <f>'Z:\Экологи\РЕЕСТР М(П)НТКО\[Реестр М(П)НТКО г. Ханты-Мансийск.xlsx]РЕЕСТР'!L481</f>
    </nc>
  </rcc>
  <rcc rId="39337" sId="1">
    <oc r="K481">
      <f>'Z:\Экологи\РЕЕСТР М(П)НТКО\[Реестр М(П)НТКО г. Ханты-Мансийск.xlsx]РЕЕСТР'!M481</f>
    </oc>
    <nc r="K481">
      <f>'Z:\Экологи\РЕЕСТР М(П)НТКО\[Реестр М(П)НТКО г. Ханты-Мансийск.xlsx]РЕЕСТР'!M481</f>
    </nc>
  </rcc>
  <rcc rId="39338" sId="1">
    <oc r="L481">
      <f>'Z:\Экологи\РЕЕСТР М(П)НТКО\[Реестр М(П)НТКО г. Ханты-Мансийск.xlsx]РЕЕСТР'!N481</f>
    </oc>
    <nc r="L481">
      <f>'Z:\Экологи\РЕЕСТР М(П)НТКО\[Реестр М(П)НТКО г. Ханты-Мансийск.xlsx]РЕЕСТР'!N481</f>
    </nc>
  </rcc>
  <rcc rId="39339" sId="1">
    <oc r="M481">
      <f>'Z:\Экологи\РЕЕСТР М(П)НТКО\[Реестр М(П)НТКО г. Ханты-Мансийск.xlsx]РЕЕСТР'!O481</f>
    </oc>
    <nc r="M481">
      <f>'Z:\Экологи\РЕЕСТР М(П)НТКО\[Реестр М(П)НТКО г. Ханты-Мансийск.xlsx]РЕЕСТР'!O481</f>
    </nc>
  </rcc>
  <rcc rId="39340" sId="1">
    <oc r="N481">
      <f>'Z:\Экологи\РЕЕСТР М(П)НТКО\[Реестр М(П)НТКО г. Ханты-Мансийск.xlsx]РЕЕСТР'!P481</f>
    </oc>
    <nc r="N481">
      <f>'Z:\Экологи\РЕЕСТР М(П)НТКО\[Реестр М(П)НТКО г. Ханты-Мансийск.xlsx]РЕЕСТР'!P481</f>
    </nc>
  </rcc>
  <rcc rId="39341" sId="1">
    <oc r="O481">
      <f>'Z:\Экологи\РЕЕСТР М(П)НТКО\[Реестр М(П)НТКО г. Ханты-Мансийск.xlsx]РЕЕСТР'!Q481</f>
    </oc>
    <nc r="O481">
      <f>'Z:\Экологи\РЕЕСТР М(П)НТКО\[Реестр М(П)НТКО г. Ханты-Мансийск.xlsx]РЕЕСТР'!Q481</f>
    </nc>
  </rcc>
  <rcc rId="39342" sId="1">
    <oc r="P481">
      <f>'Z:\Экологи\РЕЕСТР М(П)НТКО\[Реестр М(П)НТКО г. Ханты-Мансийск.xlsx]РЕЕСТР'!R481</f>
    </oc>
    <nc r="P481">
      <f>'Z:\Экологи\РЕЕСТР М(П)НТКО\[Реестр М(П)НТКО г. Ханты-Мансийск.xlsx]РЕЕСТР'!R481</f>
    </nc>
  </rcc>
  <rcc rId="39343" sId="1">
    <oc r="Q481">
      <f>'Z:\Экологи\РЕЕСТР М(П)НТКО\[Реестр М(П)НТКО г. Ханты-Мансийск.xlsx]РЕЕСТР'!V481</f>
    </oc>
    <nc r="Q481">
      <f>'Z:\Экологи\РЕЕСТР М(П)НТКО\[Реестр М(П)НТКО г. Ханты-Мансийск.xlsx]РЕЕСТР'!V481</f>
    </nc>
  </rcc>
  <rcc rId="39344" sId="1">
    <oc r="R481">
      <f>'Z:\Экологи\РЕЕСТР М(П)НТКО\[Реестр М(П)НТКО г. Ханты-Мансийск.xlsx]РЕЕСТР'!W481</f>
    </oc>
    <nc r="R481">
      <f>'Z:\Экологи\РЕЕСТР М(П)НТКО\[Реестр М(П)НТКО г. Ханты-Мансийск.xlsx]РЕЕСТР'!W481</f>
    </nc>
  </rcc>
  <rcc rId="39345" sId="1">
    <oc r="S481">
      <f>'Z:\Экологи\РЕЕСТР М(П)НТКО\[Реестр М(П)НТКО г. Ханты-Мансийск.xlsx]РЕЕСТР'!X481</f>
    </oc>
    <nc r="S481">
      <f>'Z:\Экологи\РЕЕСТР М(П)НТКО\[Реестр М(П)НТКО г. Ханты-Мансийск.xlsx]РЕЕСТР'!X481</f>
    </nc>
  </rcc>
  <rcc rId="39346" sId="1">
    <oc r="T481">
      <f>'Z:\Экологи\РЕЕСТР М(П)НТКО\[Реестр М(П)НТКО г. Ханты-Мансийск.xlsx]РЕЕСТР'!AB481</f>
    </oc>
    <nc r="T481">
      <f>'Z:\Экологи\РЕЕСТР М(П)НТКО\[Реестр М(П)НТКО г. Ханты-Мансийск.xlsx]РЕЕСТР'!AB481</f>
    </nc>
  </rcc>
  <rcc rId="39347" sId="1">
    <oc r="U481">
      <f>'Z:\Экологи\РЕЕСТР М(П)НТКО\[Реестр М(П)НТКО г. Ханты-Мансийск.xlsx]РЕЕСТР'!AC481</f>
    </oc>
    <nc r="U481">
      <f>'Z:\Экологи\РЕЕСТР М(П)НТКО\[Реестр М(П)НТКО г. Ханты-Мансийск.xlsx]РЕЕСТР'!AC481</f>
    </nc>
  </rcc>
  <rcc rId="39348" sId="1">
    <oc r="V481">
      <f>'Z:\Экологи\РЕЕСТР М(П)НТКО\[Реестр М(П)НТКО г. Ханты-Мансийск.xlsx]РЕЕСТР'!AD481</f>
    </oc>
    <nc r="V481">
      <f>'Z:\Экологи\РЕЕСТР М(П)НТКО\[Реестр М(П)НТКО г. Ханты-Мансийск.xlsx]РЕЕСТР'!AD481</f>
    </nc>
  </rcc>
  <rcc rId="39349" sId="1">
    <oc r="W481">
      <f>'Z:\Экологи\РЕЕСТР М(П)НТКО\[Реестр М(П)НТКО г. Ханты-Мансийск.xlsx]РЕЕСТР'!AE481</f>
    </oc>
    <nc r="W481">
      <f>'Z:\Экологи\РЕЕСТР М(П)НТКО\[Реестр М(П)НТКО г. Ханты-Мансийск.xlsx]РЕЕСТР'!AE481</f>
    </nc>
  </rcc>
  <rcc rId="39350" sId="1">
    <oc r="X481">
      <f>'Z:\Экологи\РЕЕСТР М(П)НТКО\[Реестр М(П)НТКО г. Ханты-Мансийск.xlsx]РЕЕСТР'!AI481</f>
    </oc>
    <nc r="X481">
      <f>'Z:\Экологи\РЕЕСТР М(П)НТКО\[Реестр М(П)НТКО г. Ханты-Мансийск.xlsx]РЕЕСТР'!AI481</f>
    </nc>
  </rcc>
  <rcc rId="39351" sId="1">
    <oc r="Y481">
      <f>'Z:\Экологи\РЕЕСТР М(П)НТКО\[Реестр М(П)НТКО г. Ханты-Мансийск.xlsx]РЕЕСТР'!AM481</f>
    </oc>
    <nc r="Y481">
      <f>'Z:\Экологи\РЕЕСТР М(П)НТКО\[Реестр М(П)НТКО г. Ханты-Мансийск.xlsx]РЕЕСТР'!AM481</f>
    </nc>
  </rcc>
  <rcc rId="39352" sId="1">
    <oc r="B482">
      <f>'Z:\Экологи\РЕЕСТР М(П)НТКО\[Реестр М(П)НТКО г. Ханты-Мансийск.xlsx]РЕЕСТР'!B482</f>
    </oc>
    <nc r="B482">
      <f>'Z:\Экологи\РЕЕСТР М(П)НТКО\[Реестр М(П)НТКО г. Ханты-Мансийск.xlsx]РЕЕСТР'!B482</f>
    </nc>
  </rcc>
  <rcc rId="39353" sId="1">
    <oc r="C482">
      <f>'Z:\Экологи\РЕЕСТР М(П)НТКО\[Реестр М(П)НТКО г. Ханты-Мансийск.xlsx]РЕЕСТР'!C482</f>
    </oc>
    <nc r="C482">
      <f>'Z:\Экологи\РЕЕСТР М(П)НТКО\[Реестр М(П)НТКО г. Ханты-Мансийск.xlsx]РЕЕСТР'!C482</f>
    </nc>
  </rcc>
  <rcc rId="39354" sId="1">
    <oc r="D482">
      <f>'Z:\Экологи\РЕЕСТР М(П)НТКО\[Реестр М(П)НТКО г. Ханты-Мансийск.xlsx]РЕЕСТР'!D482</f>
    </oc>
    <nc r="D482">
      <f>'Z:\Экологи\РЕЕСТР М(П)НТКО\[Реестр М(П)НТКО г. Ханты-Мансийск.xlsx]РЕЕСТР'!D482</f>
    </nc>
  </rcc>
  <rcc rId="39355" sId="1">
    <oc r="E482">
      <f>'Z:\Экологи\РЕЕСТР М(П)НТКО\[Реестр М(П)НТКО г. Ханты-Мансийск.xlsx]РЕЕСТР'!F482</f>
    </oc>
    <nc r="E482">
      <f>'Z:\Экологи\РЕЕСТР М(П)НТКО\[Реестр М(П)НТКО г. Ханты-Мансийск.xlsx]РЕЕСТР'!F482</f>
    </nc>
  </rcc>
  <rcc rId="39356" sId="1">
    <oc r="F482">
      <f>'Z:\Экологи\РЕЕСТР М(П)НТКО\[Реестр М(П)НТКО г. Ханты-Мансийск.xlsx]РЕЕСТР'!H482</f>
    </oc>
    <nc r="F482">
      <f>'Z:\Экологи\РЕЕСТР М(П)НТКО\[Реестр М(П)НТКО г. Ханты-Мансийск.xlsx]РЕЕСТР'!H482</f>
    </nc>
  </rcc>
  <rcc rId="39357" sId="1">
    <oc r="G482">
      <f>'Z:\Экологи\РЕЕСТР М(П)НТКО\[Реестр М(П)НТКО г. Ханты-Мансийск.xlsx]РЕЕСТР'!I482</f>
    </oc>
    <nc r="G482">
      <f>'Z:\Экологи\РЕЕСТР М(П)НТКО\[Реестр М(П)НТКО г. Ханты-Мансийск.xlsx]РЕЕСТР'!I482</f>
    </nc>
  </rcc>
  <rcc rId="39358" sId="1">
    <oc r="H482">
      <f>'Z:\Экологи\РЕЕСТР М(П)НТКО\[Реестр М(П)НТКО г. Ханты-Мансийск.xlsx]РЕЕСТР'!J482</f>
    </oc>
    <nc r="H482">
      <f>'Z:\Экологи\РЕЕСТР М(П)НТКО\[Реестр М(П)НТКО г. Ханты-Мансийск.xlsx]РЕЕСТР'!J482</f>
    </nc>
  </rcc>
  <rcc rId="39359" sId="1">
    <oc r="I482">
      <f>'Z:\Экологи\РЕЕСТР М(П)НТКО\[Реестр М(П)НТКО г. Ханты-Мансийск.xlsx]РЕЕСТР'!K482</f>
    </oc>
    <nc r="I482">
      <f>'Z:\Экологи\РЕЕСТР М(П)НТКО\[Реестр М(П)НТКО г. Ханты-Мансийск.xlsx]РЕЕСТР'!K482</f>
    </nc>
  </rcc>
  <rcc rId="39360" sId="1">
    <oc r="J482">
      <f>'Z:\Экологи\РЕЕСТР М(П)НТКО\[Реестр М(П)НТКО г. Ханты-Мансийск.xlsx]РЕЕСТР'!L482</f>
    </oc>
    <nc r="J482">
      <f>'Z:\Экологи\РЕЕСТР М(П)НТКО\[Реестр М(П)НТКО г. Ханты-Мансийск.xlsx]РЕЕСТР'!L482</f>
    </nc>
  </rcc>
  <rcc rId="39361" sId="1">
    <oc r="K482">
      <f>'Z:\Экологи\РЕЕСТР М(П)НТКО\[Реестр М(П)НТКО г. Ханты-Мансийск.xlsx]РЕЕСТР'!M482</f>
    </oc>
    <nc r="K482">
      <f>'Z:\Экологи\РЕЕСТР М(П)НТКО\[Реестр М(П)НТКО г. Ханты-Мансийск.xlsx]РЕЕСТР'!M482</f>
    </nc>
  </rcc>
  <rcc rId="39362" sId="1">
    <oc r="L482">
      <f>'Z:\Экологи\РЕЕСТР М(П)НТКО\[Реестр М(П)НТКО г. Ханты-Мансийск.xlsx]РЕЕСТР'!N482</f>
    </oc>
    <nc r="L482">
      <f>'Z:\Экологи\РЕЕСТР М(П)НТКО\[Реестр М(П)НТКО г. Ханты-Мансийск.xlsx]РЕЕСТР'!N482</f>
    </nc>
  </rcc>
  <rcc rId="39363" sId="1">
    <oc r="M482">
      <f>'Z:\Экологи\РЕЕСТР М(П)НТКО\[Реестр М(П)НТКО г. Ханты-Мансийск.xlsx]РЕЕСТР'!O482</f>
    </oc>
    <nc r="M482">
      <f>'Z:\Экологи\РЕЕСТР М(П)НТКО\[Реестр М(П)НТКО г. Ханты-Мансийск.xlsx]РЕЕСТР'!O482</f>
    </nc>
  </rcc>
  <rcc rId="39364" sId="1">
    <oc r="N482">
      <f>'Z:\Экологи\РЕЕСТР М(П)НТКО\[Реестр М(П)НТКО г. Ханты-Мансийск.xlsx]РЕЕСТР'!P482</f>
    </oc>
    <nc r="N482">
      <f>'Z:\Экологи\РЕЕСТР М(П)НТКО\[Реестр М(П)НТКО г. Ханты-Мансийск.xlsx]РЕЕСТР'!P482</f>
    </nc>
  </rcc>
  <rcc rId="39365" sId="1">
    <oc r="O482">
      <f>'Z:\Экологи\РЕЕСТР М(П)НТКО\[Реестр М(П)НТКО г. Ханты-Мансийск.xlsx]РЕЕСТР'!Q482</f>
    </oc>
    <nc r="O482">
      <f>'Z:\Экологи\РЕЕСТР М(П)НТКО\[Реестр М(П)НТКО г. Ханты-Мансийск.xlsx]РЕЕСТР'!Q482</f>
    </nc>
  </rcc>
  <rcc rId="39366" sId="1">
    <oc r="P482">
      <f>'Z:\Экологи\РЕЕСТР М(П)НТКО\[Реестр М(П)НТКО г. Ханты-Мансийск.xlsx]РЕЕСТР'!R482</f>
    </oc>
    <nc r="P482">
      <f>'Z:\Экологи\РЕЕСТР М(П)НТКО\[Реестр М(П)НТКО г. Ханты-Мансийск.xlsx]РЕЕСТР'!R482</f>
    </nc>
  </rcc>
  <rcc rId="39367" sId="1">
    <oc r="Q482">
      <f>'Z:\Экологи\РЕЕСТР М(П)НТКО\[Реестр М(П)НТКО г. Ханты-Мансийск.xlsx]РЕЕСТР'!V482</f>
    </oc>
    <nc r="Q482">
      <f>'Z:\Экологи\РЕЕСТР М(П)НТКО\[Реестр М(П)НТКО г. Ханты-Мансийск.xlsx]РЕЕСТР'!V482</f>
    </nc>
  </rcc>
  <rcc rId="39368" sId="1">
    <oc r="R482">
      <f>'Z:\Экологи\РЕЕСТР М(П)НТКО\[Реестр М(П)НТКО г. Ханты-Мансийск.xlsx]РЕЕСТР'!W482</f>
    </oc>
    <nc r="R482">
      <f>'Z:\Экологи\РЕЕСТР М(П)НТКО\[Реестр М(П)НТКО г. Ханты-Мансийск.xlsx]РЕЕСТР'!W482</f>
    </nc>
  </rcc>
  <rcc rId="39369" sId="1">
    <oc r="S482">
      <f>'Z:\Экологи\РЕЕСТР М(П)НТКО\[Реестр М(П)НТКО г. Ханты-Мансийск.xlsx]РЕЕСТР'!X482</f>
    </oc>
    <nc r="S482">
      <f>'Z:\Экологи\РЕЕСТР М(П)НТКО\[Реестр М(П)НТКО г. Ханты-Мансийск.xlsx]РЕЕСТР'!X482</f>
    </nc>
  </rcc>
  <rcc rId="39370" sId="1">
    <oc r="T482">
      <f>'Z:\Экологи\РЕЕСТР М(П)НТКО\[Реестр М(П)НТКО г. Ханты-Мансийск.xlsx]РЕЕСТР'!AB482</f>
    </oc>
    <nc r="T482">
      <f>'Z:\Экологи\РЕЕСТР М(П)НТКО\[Реестр М(П)НТКО г. Ханты-Мансийск.xlsx]РЕЕСТР'!AB482</f>
    </nc>
  </rcc>
  <rcc rId="39371" sId="1">
    <oc r="U482">
      <f>'Z:\Экологи\РЕЕСТР М(П)НТКО\[Реестр М(П)НТКО г. Ханты-Мансийск.xlsx]РЕЕСТР'!AC482</f>
    </oc>
    <nc r="U482">
      <f>'Z:\Экологи\РЕЕСТР М(П)НТКО\[Реестр М(П)НТКО г. Ханты-Мансийск.xlsx]РЕЕСТР'!AC482</f>
    </nc>
  </rcc>
  <rcc rId="39372" sId="1">
    <oc r="V482">
      <f>'Z:\Экологи\РЕЕСТР М(П)НТКО\[Реестр М(П)НТКО г. Ханты-Мансийск.xlsx]РЕЕСТР'!AD482</f>
    </oc>
    <nc r="V482">
      <f>'Z:\Экологи\РЕЕСТР М(П)НТКО\[Реестр М(П)НТКО г. Ханты-Мансийск.xlsx]РЕЕСТР'!AD482</f>
    </nc>
  </rcc>
  <rcc rId="39373" sId="1">
    <oc r="W482">
      <f>'Z:\Экологи\РЕЕСТР М(П)НТКО\[Реестр М(П)НТКО г. Ханты-Мансийск.xlsx]РЕЕСТР'!AE482</f>
    </oc>
    <nc r="W482">
      <f>'Z:\Экологи\РЕЕСТР М(П)НТКО\[Реестр М(П)НТКО г. Ханты-Мансийск.xlsx]РЕЕСТР'!AE482</f>
    </nc>
  </rcc>
  <rcc rId="39374" sId="1">
    <oc r="X482">
      <f>'Z:\Экологи\РЕЕСТР М(П)НТКО\[Реестр М(П)НТКО г. Ханты-Мансийск.xlsx]РЕЕСТР'!AI482</f>
    </oc>
    <nc r="X482">
      <f>'Z:\Экологи\РЕЕСТР М(П)НТКО\[Реестр М(П)НТКО г. Ханты-Мансийск.xlsx]РЕЕСТР'!AI482</f>
    </nc>
  </rcc>
  <rcc rId="39375" sId="1">
    <oc r="Y482">
      <f>'Z:\Экологи\РЕЕСТР М(П)НТКО\[Реестр М(П)НТКО г. Ханты-Мансийск.xlsx]РЕЕСТР'!AM482</f>
    </oc>
    <nc r="Y482">
      <f>'Z:\Экологи\РЕЕСТР М(П)НТКО\[Реестр М(П)НТКО г. Ханты-Мансийск.xlsx]РЕЕСТР'!AM482</f>
    </nc>
  </rcc>
  <rcc rId="39376" sId="1">
    <oc r="B483">
      <f>'Z:\Экологи\РЕЕСТР М(П)НТКО\[Реестр М(П)НТКО г. Ханты-Мансийск.xlsx]РЕЕСТР'!B483</f>
    </oc>
    <nc r="B483">
      <f>'Z:\Экологи\РЕЕСТР М(П)НТКО\[Реестр М(П)НТКО г. Ханты-Мансийск.xlsx]РЕЕСТР'!B483</f>
    </nc>
  </rcc>
  <rcc rId="39377" sId="1">
    <oc r="C483">
      <f>'Z:\Экологи\РЕЕСТР М(П)НТКО\[Реестр М(П)НТКО г. Ханты-Мансийск.xlsx]РЕЕСТР'!C483</f>
    </oc>
    <nc r="C483">
      <f>'Z:\Экологи\РЕЕСТР М(П)НТКО\[Реестр М(П)НТКО г. Ханты-Мансийск.xlsx]РЕЕСТР'!C483</f>
    </nc>
  </rcc>
  <rcc rId="39378" sId="1">
    <oc r="D483">
      <f>'Z:\Экологи\РЕЕСТР М(П)НТКО\[Реестр М(П)НТКО г. Ханты-Мансийск.xlsx]РЕЕСТР'!D483</f>
    </oc>
    <nc r="D483">
      <f>'Z:\Экологи\РЕЕСТР М(П)НТКО\[Реестр М(П)НТКО г. Ханты-Мансийск.xlsx]РЕЕСТР'!D483</f>
    </nc>
  </rcc>
  <rcc rId="39379" sId="1">
    <oc r="E483">
      <f>'Z:\Экологи\РЕЕСТР М(П)НТКО\[Реестр М(П)НТКО г. Ханты-Мансийск.xlsx]РЕЕСТР'!F483</f>
    </oc>
    <nc r="E483">
      <f>'Z:\Экологи\РЕЕСТР М(П)НТКО\[Реестр М(П)НТКО г. Ханты-Мансийск.xlsx]РЕЕСТР'!F483</f>
    </nc>
  </rcc>
  <rcc rId="39380" sId="1">
    <oc r="F483">
      <f>'Z:\Экологи\РЕЕСТР М(П)НТКО\[Реестр М(П)НТКО г. Ханты-Мансийск.xlsx]РЕЕСТР'!H483</f>
    </oc>
    <nc r="F483">
      <f>'Z:\Экологи\РЕЕСТР М(П)НТКО\[Реестр М(П)НТКО г. Ханты-Мансийск.xlsx]РЕЕСТР'!H483</f>
    </nc>
  </rcc>
  <rcc rId="39381" sId="1">
    <oc r="G483">
      <f>'Z:\Экологи\РЕЕСТР М(П)НТКО\[Реестр М(П)НТКО г. Ханты-Мансийск.xlsx]РЕЕСТР'!I483</f>
    </oc>
    <nc r="G483">
      <f>'Z:\Экологи\РЕЕСТР М(П)НТКО\[Реестр М(П)НТКО г. Ханты-Мансийск.xlsx]РЕЕСТР'!I483</f>
    </nc>
  </rcc>
  <rcc rId="39382" sId="1">
    <oc r="H483">
      <f>'Z:\Экологи\РЕЕСТР М(П)НТКО\[Реестр М(П)НТКО г. Ханты-Мансийск.xlsx]РЕЕСТР'!J483</f>
    </oc>
    <nc r="H483">
      <f>'Z:\Экологи\РЕЕСТР М(П)НТКО\[Реестр М(П)НТКО г. Ханты-Мансийск.xlsx]РЕЕСТР'!J483</f>
    </nc>
  </rcc>
  <rcc rId="39383" sId="1">
    <oc r="I483">
      <f>'Z:\Экологи\РЕЕСТР М(П)НТКО\[Реестр М(П)НТКО г. Ханты-Мансийск.xlsx]РЕЕСТР'!K483</f>
    </oc>
    <nc r="I483">
      <f>'Z:\Экологи\РЕЕСТР М(П)НТКО\[Реестр М(П)НТКО г. Ханты-Мансийск.xlsx]РЕЕСТР'!K483</f>
    </nc>
  </rcc>
  <rcc rId="39384" sId="1">
    <oc r="J483">
      <f>'Z:\Экологи\РЕЕСТР М(П)НТКО\[Реестр М(П)НТКО г. Ханты-Мансийск.xlsx]РЕЕСТР'!L483</f>
    </oc>
    <nc r="J483">
      <f>'Z:\Экологи\РЕЕСТР М(П)НТКО\[Реестр М(П)НТКО г. Ханты-Мансийск.xlsx]РЕЕСТР'!L483</f>
    </nc>
  </rcc>
  <rcc rId="39385" sId="1">
    <oc r="K483">
      <f>'Z:\Экологи\РЕЕСТР М(П)НТКО\[Реестр М(П)НТКО г. Ханты-Мансийск.xlsx]РЕЕСТР'!M483</f>
    </oc>
    <nc r="K483">
      <f>'Z:\Экологи\РЕЕСТР М(П)НТКО\[Реестр М(П)НТКО г. Ханты-Мансийск.xlsx]РЕЕСТР'!M483</f>
    </nc>
  </rcc>
  <rcc rId="39386" sId="1">
    <oc r="L483">
      <f>'Z:\Экологи\РЕЕСТР М(П)НТКО\[Реестр М(П)НТКО г. Ханты-Мансийск.xlsx]РЕЕСТР'!N483</f>
    </oc>
    <nc r="L483">
      <f>'Z:\Экологи\РЕЕСТР М(П)НТКО\[Реестр М(П)НТКО г. Ханты-Мансийск.xlsx]РЕЕСТР'!N483</f>
    </nc>
  </rcc>
  <rcc rId="39387" sId="1">
    <oc r="M483">
      <f>'Z:\Экологи\РЕЕСТР М(П)НТКО\[Реестр М(П)НТКО г. Ханты-Мансийск.xlsx]РЕЕСТР'!O483</f>
    </oc>
    <nc r="M483">
      <f>'Z:\Экологи\РЕЕСТР М(П)НТКО\[Реестр М(П)НТКО г. Ханты-Мансийск.xlsx]РЕЕСТР'!O483</f>
    </nc>
  </rcc>
  <rcc rId="39388" sId="1">
    <oc r="N483">
      <f>'Z:\Экологи\РЕЕСТР М(П)НТКО\[Реестр М(П)НТКО г. Ханты-Мансийск.xlsx]РЕЕСТР'!P483</f>
    </oc>
    <nc r="N483">
      <f>'Z:\Экологи\РЕЕСТР М(П)НТКО\[Реестр М(П)НТКО г. Ханты-Мансийск.xlsx]РЕЕСТР'!P483</f>
    </nc>
  </rcc>
  <rcc rId="39389" sId="1">
    <oc r="O483">
      <f>'Z:\Экологи\РЕЕСТР М(П)НТКО\[Реестр М(П)НТКО г. Ханты-Мансийск.xlsx]РЕЕСТР'!Q483</f>
    </oc>
    <nc r="O483">
      <f>'Z:\Экологи\РЕЕСТР М(П)НТКО\[Реестр М(П)НТКО г. Ханты-Мансийск.xlsx]РЕЕСТР'!Q483</f>
    </nc>
  </rcc>
  <rcc rId="39390" sId="1">
    <oc r="P483">
      <f>'Z:\Экологи\РЕЕСТР М(П)НТКО\[Реестр М(П)НТКО г. Ханты-Мансийск.xlsx]РЕЕСТР'!R483</f>
    </oc>
    <nc r="P483">
      <f>'Z:\Экологи\РЕЕСТР М(П)НТКО\[Реестр М(П)НТКО г. Ханты-Мансийск.xlsx]РЕЕСТР'!R483</f>
    </nc>
  </rcc>
  <rcc rId="39391" sId="1">
    <oc r="Q483">
      <f>'Z:\Экологи\РЕЕСТР М(П)НТКО\[Реестр М(П)НТКО г. Ханты-Мансийск.xlsx]РЕЕСТР'!V483</f>
    </oc>
    <nc r="Q483">
      <f>'Z:\Экологи\РЕЕСТР М(П)НТКО\[Реестр М(П)НТКО г. Ханты-Мансийск.xlsx]РЕЕСТР'!V483</f>
    </nc>
  </rcc>
  <rcc rId="39392" sId="1">
    <oc r="R483">
      <f>'Z:\Экологи\РЕЕСТР М(П)НТКО\[Реестр М(П)НТКО г. Ханты-Мансийск.xlsx]РЕЕСТР'!W483</f>
    </oc>
    <nc r="R483">
      <f>'Z:\Экологи\РЕЕСТР М(П)НТКО\[Реестр М(П)НТКО г. Ханты-Мансийск.xlsx]РЕЕСТР'!W483</f>
    </nc>
  </rcc>
  <rcc rId="39393" sId="1">
    <oc r="S483">
      <f>'Z:\Экологи\РЕЕСТР М(П)НТКО\[Реестр М(П)НТКО г. Ханты-Мансийск.xlsx]РЕЕСТР'!X483</f>
    </oc>
    <nc r="S483">
      <f>'Z:\Экологи\РЕЕСТР М(П)НТКО\[Реестр М(П)НТКО г. Ханты-Мансийск.xlsx]РЕЕСТР'!X483</f>
    </nc>
  </rcc>
  <rcc rId="39394" sId="1">
    <oc r="T483">
      <f>'Z:\Экологи\РЕЕСТР М(П)НТКО\[Реестр М(П)НТКО г. Ханты-Мансийск.xlsx]РЕЕСТР'!AB483</f>
    </oc>
    <nc r="T483">
      <f>'Z:\Экологи\РЕЕСТР М(П)НТКО\[Реестр М(П)НТКО г. Ханты-Мансийск.xlsx]РЕЕСТР'!AB483</f>
    </nc>
  </rcc>
  <rcc rId="39395" sId="1">
    <oc r="U483">
      <f>'Z:\Экологи\РЕЕСТР М(П)НТКО\[Реестр М(П)НТКО г. Ханты-Мансийск.xlsx]РЕЕСТР'!AC483</f>
    </oc>
    <nc r="U483">
      <f>'Z:\Экологи\РЕЕСТР М(П)НТКО\[Реестр М(П)НТКО г. Ханты-Мансийск.xlsx]РЕЕСТР'!AC483</f>
    </nc>
  </rcc>
  <rcc rId="39396" sId="1">
    <oc r="V483">
      <f>'Z:\Экологи\РЕЕСТР М(П)НТКО\[Реестр М(П)НТКО г. Ханты-Мансийск.xlsx]РЕЕСТР'!AD483</f>
    </oc>
    <nc r="V483">
      <f>'Z:\Экологи\РЕЕСТР М(П)НТКО\[Реестр М(П)НТКО г. Ханты-Мансийск.xlsx]РЕЕСТР'!AD483</f>
    </nc>
  </rcc>
  <rcc rId="39397" sId="1">
    <oc r="W483">
      <f>'Z:\Экологи\РЕЕСТР М(П)НТКО\[Реестр М(П)НТКО г. Ханты-Мансийск.xlsx]РЕЕСТР'!AE483</f>
    </oc>
    <nc r="W483">
      <f>'Z:\Экологи\РЕЕСТР М(П)НТКО\[Реестр М(П)НТКО г. Ханты-Мансийск.xlsx]РЕЕСТР'!AE483</f>
    </nc>
  </rcc>
  <rcc rId="39398" sId="1">
    <oc r="X483">
      <f>'Z:\Экологи\РЕЕСТР М(П)НТКО\[Реестр М(П)НТКО г. Ханты-Мансийск.xlsx]РЕЕСТР'!AI483</f>
    </oc>
    <nc r="X483">
      <f>'Z:\Экологи\РЕЕСТР М(П)НТКО\[Реестр М(П)НТКО г. Ханты-Мансийск.xlsx]РЕЕСТР'!AI483</f>
    </nc>
  </rcc>
  <rcc rId="39399" sId="1">
    <oc r="Y483">
      <f>'Z:\Экологи\РЕЕСТР М(П)НТКО\[Реестр М(П)НТКО г. Ханты-Мансийск.xlsx]РЕЕСТР'!AM483</f>
    </oc>
    <nc r="Y483">
      <f>'Z:\Экологи\РЕЕСТР М(П)НТКО\[Реестр М(П)НТКО г. Ханты-Мансийск.xlsx]РЕЕСТР'!AM483</f>
    </nc>
  </rcc>
  <rcc rId="39400" sId="1">
    <oc r="B484">
      <f>'Z:\Экологи\РЕЕСТР М(П)НТКО\[Реестр М(П)НТКО г. Ханты-Мансийск.xlsx]РЕЕСТР'!B484</f>
    </oc>
    <nc r="B484">
      <f>'Z:\Экологи\РЕЕСТР М(П)НТКО\[Реестр М(П)НТКО г. Ханты-Мансийск.xlsx]РЕЕСТР'!B484</f>
    </nc>
  </rcc>
  <rcc rId="39401" sId="1">
    <oc r="C484">
      <f>'Z:\Экологи\РЕЕСТР М(П)НТКО\[Реестр М(П)НТКО г. Ханты-Мансийск.xlsx]РЕЕСТР'!C484</f>
    </oc>
    <nc r="C484">
      <f>'Z:\Экологи\РЕЕСТР М(П)НТКО\[Реестр М(П)НТКО г. Ханты-Мансийск.xlsx]РЕЕСТР'!C484</f>
    </nc>
  </rcc>
  <rcc rId="39402" sId="1">
    <oc r="D484">
      <f>'Z:\Экологи\РЕЕСТР М(П)НТКО\[Реестр М(П)НТКО г. Ханты-Мансийск.xlsx]РЕЕСТР'!D484</f>
    </oc>
    <nc r="D484">
      <f>'Z:\Экологи\РЕЕСТР М(П)НТКО\[Реестр М(П)НТКО г. Ханты-Мансийск.xlsx]РЕЕСТР'!D484</f>
    </nc>
  </rcc>
  <rcc rId="39403" sId="1">
    <oc r="E484">
      <f>'Z:\Экологи\РЕЕСТР М(П)НТКО\[Реестр М(П)НТКО г. Ханты-Мансийск.xlsx]РЕЕСТР'!F484</f>
    </oc>
    <nc r="E484">
      <f>'Z:\Экологи\РЕЕСТР М(П)НТКО\[Реестр М(П)НТКО г. Ханты-Мансийск.xlsx]РЕЕСТР'!F484</f>
    </nc>
  </rcc>
  <rcc rId="39404" sId="1">
    <oc r="F484">
      <f>'Z:\Экологи\РЕЕСТР М(П)НТКО\[Реестр М(П)НТКО г. Ханты-Мансийск.xlsx]РЕЕСТР'!H484</f>
    </oc>
    <nc r="F484">
      <f>'Z:\Экологи\РЕЕСТР М(П)НТКО\[Реестр М(П)НТКО г. Ханты-Мансийск.xlsx]РЕЕСТР'!H484</f>
    </nc>
  </rcc>
  <rcc rId="39405" sId="1">
    <oc r="G484">
      <f>'Z:\Экологи\РЕЕСТР М(П)НТКО\[Реестр М(П)НТКО г. Ханты-Мансийск.xlsx]РЕЕСТР'!I484</f>
    </oc>
    <nc r="G484">
      <f>'Z:\Экологи\РЕЕСТР М(П)НТКО\[Реестр М(П)НТКО г. Ханты-Мансийск.xlsx]РЕЕСТР'!I484</f>
    </nc>
  </rcc>
  <rcc rId="39406" sId="1">
    <oc r="H484">
      <f>'Z:\Экологи\РЕЕСТР М(П)НТКО\[Реестр М(П)НТКО г. Ханты-Мансийск.xlsx]РЕЕСТР'!J484</f>
    </oc>
    <nc r="H484">
      <f>'Z:\Экологи\РЕЕСТР М(П)НТКО\[Реестр М(П)НТКО г. Ханты-Мансийск.xlsx]РЕЕСТР'!J484</f>
    </nc>
  </rcc>
  <rcc rId="39407" sId="1">
    <oc r="I484">
      <f>'Z:\Экологи\РЕЕСТР М(П)НТКО\[Реестр М(П)НТКО г. Ханты-Мансийск.xlsx]РЕЕСТР'!K484</f>
    </oc>
    <nc r="I484">
      <f>'Z:\Экологи\РЕЕСТР М(П)НТКО\[Реестр М(П)НТКО г. Ханты-Мансийск.xlsx]РЕЕСТР'!K484</f>
    </nc>
  </rcc>
  <rcc rId="39408" sId="1">
    <oc r="J484">
      <f>'Z:\Экологи\РЕЕСТР М(П)НТКО\[Реестр М(П)НТКО г. Ханты-Мансийск.xlsx]РЕЕСТР'!L484</f>
    </oc>
    <nc r="J484">
      <f>'Z:\Экологи\РЕЕСТР М(П)НТКО\[Реестр М(П)НТКО г. Ханты-Мансийск.xlsx]РЕЕСТР'!L484</f>
    </nc>
  </rcc>
  <rcc rId="39409" sId="1">
    <oc r="K484">
      <f>'Z:\Экологи\РЕЕСТР М(П)НТКО\[Реестр М(П)НТКО г. Ханты-Мансийск.xlsx]РЕЕСТР'!M484</f>
    </oc>
    <nc r="K484">
      <f>'Z:\Экологи\РЕЕСТР М(П)НТКО\[Реестр М(П)НТКО г. Ханты-Мансийск.xlsx]РЕЕСТР'!M484</f>
    </nc>
  </rcc>
  <rcc rId="39410" sId="1">
    <oc r="L484">
      <f>'Z:\Экологи\РЕЕСТР М(П)НТКО\[Реестр М(П)НТКО г. Ханты-Мансийск.xlsx]РЕЕСТР'!N484</f>
    </oc>
    <nc r="L484">
      <f>'Z:\Экологи\РЕЕСТР М(П)НТКО\[Реестр М(П)НТКО г. Ханты-Мансийск.xlsx]РЕЕСТР'!N484</f>
    </nc>
  </rcc>
  <rcc rId="39411" sId="1">
    <oc r="M484">
      <f>'Z:\Экологи\РЕЕСТР М(П)НТКО\[Реестр М(П)НТКО г. Ханты-Мансийск.xlsx]РЕЕСТР'!O484</f>
    </oc>
    <nc r="M484">
      <f>'Z:\Экологи\РЕЕСТР М(П)НТКО\[Реестр М(П)НТКО г. Ханты-Мансийск.xlsx]РЕЕСТР'!O484</f>
    </nc>
  </rcc>
  <rcc rId="39412" sId="1">
    <oc r="N484">
      <f>'Z:\Экологи\РЕЕСТР М(П)НТКО\[Реестр М(П)НТКО г. Ханты-Мансийск.xlsx]РЕЕСТР'!P484</f>
    </oc>
    <nc r="N484">
      <f>'Z:\Экологи\РЕЕСТР М(П)НТКО\[Реестр М(П)НТКО г. Ханты-Мансийск.xlsx]РЕЕСТР'!P484</f>
    </nc>
  </rcc>
  <rcc rId="39413" sId="1">
    <oc r="O484">
      <f>'Z:\Экологи\РЕЕСТР М(П)НТКО\[Реестр М(П)НТКО г. Ханты-Мансийск.xlsx]РЕЕСТР'!Q484</f>
    </oc>
    <nc r="O484">
      <f>'Z:\Экологи\РЕЕСТР М(П)НТКО\[Реестр М(П)НТКО г. Ханты-Мансийск.xlsx]РЕЕСТР'!Q484</f>
    </nc>
  </rcc>
  <rcc rId="39414" sId="1">
    <oc r="P484">
      <f>'Z:\Экологи\РЕЕСТР М(П)НТКО\[Реестр М(П)НТКО г. Ханты-Мансийск.xlsx]РЕЕСТР'!R484</f>
    </oc>
    <nc r="P484">
      <f>'Z:\Экологи\РЕЕСТР М(П)НТКО\[Реестр М(П)НТКО г. Ханты-Мансийск.xlsx]РЕЕСТР'!R484</f>
    </nc>
  </rcc>
  <rcc rId="39415" sId="1">
    <oc r="Q484">
      <f>'Z:\Экологи\РЕЕСТР М(П)НТКО\[Реестр М(П)НТКО г. Ханты-Мансийск.xlsx]РЕЕСТР'!V484</f>
    </oc>
    <nc r="Q484">
      <f>'Z:\Экологи\РЕЕСТР М(П)НТКО\[Реестр М(П)НТКО г. Ханты-Мансийск.xlsx]РЕЕСТР'!V484</f>
    </nc>
  </rcc>
  <rcc rId="39416" sId="1">
    <oc r="R484">
      <f>'Z:\Экологи\РЕЕСТР М(П)НТКО\[Реестр М(П)НТКО г. Ханты-Мансийск.xlsx]РЕЕСТР'!W484</f>
    </oc>
    <nc r="R484">
      <f>'Z:\Экологи\РЕЕСТР М(П)НТКО\[Реестр М(П)НТКО г. Ханты-Мансийск.xlsx]РЕЕСТР'!W484</f>
    </nc>
  </rcc>
  <rcc rId="39417" sId="1">
    <oc r="S484">
      <f>'Z:\Экологи\РЕЕСТР М(П)НТКО\[Реестр М(П)НТКО г. Ханты-Мансийск.xlsx]РЕЕСТР'!X484</f>
    </oc>
    <nc r="S484">
      <f>'Z:\Экологи\РЕЕСТР М(П)НТКО\[Реестр М(П)НТКО г. Ханты-Мансийск.xlsx]РЕЕСТР'!X484</f>
    </nc>
  </rcc>
  <rcc rId="39418" sId="1">
    <oc r="T484">
      <f>'Z:\Экологи\РЕЕСТР М(П)НТКО\[Реестр М(П)НТКО г. Ханты-Мансийск.xlsx]РЕЕСТР'!AB484</f>
    </oc>
    <nc r="T484">
      <f>'Z:\Экологи\РЕЕСТР М(П)НТКО\[Реестр М(П)НТКО г. Ханты-Мансийск.xlsx]РЕЕСТР'!AB484</f>
    </nc>
  </rcc>
  <rcc rId="39419" sId="1">
    <oc r="U484">
      <f>'Z:\Экологи\РЕЕСТР М(П)НТКО\[Реестр М(П)НТКО г. Ханты-Мансийск.xlsx]РЕЕСТР'!AC484</f>
    </oc>
    <nc r="U484">
      <f>'Z:\Экологи\РЕЕСТР М(П)НТКО\[Реестр М(П)НТКО г. Ханты-Мансийск.xlsx]РЕЕСТР'!AC484</f>
    </nc>
  </rcc>
  <rcc rId="39420" sId="1">
    <oc r="V484">
      <f>'Z:\Экологи\РЕЕСТР М(П)НТКО\[Реестр М(П)НТКО г. Ханты-Мансийск.xlsx]РЕЕСТР'!AD484</f>
    </oc>
    <nc r="V484">
      <f>'Z:\Экологи\РЕЕСТР М(П)НТКО\[Реестр М(П)НТКО г. Ханты-Мансийск.xlsx]РЕЕСТР'!AD484</f>
    </nc>
  </rcc>
  <rcc rId="39421" sId="1">
    <oc r="W484">
      <f>'Z:\Экологи\РЕЕСТР М(П)НТКО\[Реестр М(П)НТКО г. Ханты-Мансийск.xlsx]РЕЕСТР'!AE484</f>
    </oc>
    <nc r="W484">
      <f>'Z:\Экологи\РЕЕСТР М(П)НТКО\[Реестр М(П)НТКО г. Ханты-Мансийск.xlsx]РЕЕСТР'!AE484</f>
    </nc>
  </rcc>
  <rcc rId="39422" sId="1">
    <oc r="X484">
      <f>'Z:\Экологи\РЕЕСТР М(П)НТКО\[Реестр М(П)НТКО г. Ханты-Мансийск.xlsx]РЕЕСТР'!AI484</f>
    </oc>
    <nc r="X484">
      <f>'Z:\Экологи\РЕЕСТР М(П)НТКО\[Реестр М(П)НТКО г. Ханты-Мансийск.xlsx]РЕЕСТР'!AI484</f>
    </nc>
  </rcc>
  <rcc rId="39423" sId="1">
    <oc r="Y484">
      <f>'Z:\Экологи\РЕЕСТР М(П)НТКО\[Реестр М(П)НТКО г. Ханты-Мансийск.xlsx]РЕЕСТР'!AM484</f>
    </oc>
    <nc r="Y484">
      <f>'Z:\Экологи\РЕЕСТР М(П)НТКО\[Реестр М(П)НТКО г. Ханты-Мансийск.xlsx]РЕЕСТР'!AM484</f>
    </nc>
  </rcc>
  <rcc rId="39424" sId="1">
    <oc r="B485">
      <f>'Z:\Экологи\РЕЕСТР М(П)НТКО\[Реестр М(П)НТКО г. Ханты-Мансийск.xlsx]РЕЕСТР'!B485</f>
    </oc>
    <nc r="B485">
      <f>'Z:\Экологи\РЕЕСТР М(П)НТКО\[Реестр М(П)НТКО г. Ханты-Мансийск.xlsx]РЕЕСТР'!B485</f>
    </nc>
  </rcc>
  <rcc rId="39425" sId="1">
    <oc r="C485">
      <f>'Z:\Экологи\РЕЕСТР М(П)НТКО\[Реестр М(П)НТКО г. Ханты-Мансийск.xlsx]РЕЕСТР'!C485</f>
    </oc>
    <nc r="C485">
      <f>'Z:\Экологи\РЕЕСТР М(П)НТКО\[Реестр М(П)НТКО г. Ханты-Мансийск.xlsx]РЕЕСТР'!C485</f>
    </nc>
  </rcc>
  <rcc rId="39426" sId="1">
    <oc r="D485">
      <f>'Z:\Экологи\РЕЕСТР М(П)НТКО\[Реестр М(П)НТКО г. Ханты-Мансийск.xlsx]РЕЕСТР'!D485</f>
    </oc>
    <nc r="D485">
      <f>'Z:\Экологи\РЕЕСТР М(П)НТКО\[Реестр М(П)НТКО г. Ханты-Мансийск.xlsx]РЕЕСТР'!D485</f>
    </nc>
  </rcc>
  <rcc rId="39427" sId="1">
    <oc r="E485">
      <f>'Z:\Экологи\РЕЕСТР М(П)НТКО\[Реестр М(П)НТКО г. Ханты-Мансийск.xlsx]РЕЕСТР'!F485</f>
    </oc>
    <nc r="E485">
      <f>'Z:\Экологи\РЕЕСТР М(П)НТКО\[Реестр М(П)НТКО г. Ханты-Мансийск.xlsx]РЕЕСТР'!F485</f>
    </nc>
  </rcc>
  <rcc rId="39428" sId="1">
    <oc r="F485">
      <f>'Z:\Экологи\РЕЕСТР М(П)НТКО\[Реестр М(П)НТКО г. Ханты-Мансийск.xlsx]РЕЕСТР'!H485</f>
    </oc>
    <nc r="F485">
      <f>'Z:\Экологи\РЕЕСТР М(П)НТКО\[Реестр М(П)НТКО г. Ханты-Мансийск.xlsx]РЕЕСТР'!H485</f>
    </nc>
  </rcc>
  <rcc rId="39429" sId="1">
    <oc r="G485">
      <f>'Z:\Экологи\РЕЕСТР М(П)НТКО\[Реестр М(П)НТКО г. Ханты-Мансийск.xlsx]РЕЕСТР'!I485</f>
    </oc>
    <nc r="G485">
      <f>'Z:\Экологи\РЕЕСТР М(П)НТКО\[Реестр М(П)НТКО г. Ханты-Мансийск.xlsx]РЕЕСТР'!I485</f>
    </nc>
  </rcc>
  <rcc rId="39430" sId="1">
    <oc r="H485">
      <f>'Z:\Экологи\РЕЕСТР М(П)НТКО\[Реестр М(П)НТКО г. Ханты-Мансийск.xlsx]РЕЕСТР'!J485</f>
    </oc>
    <nc r="H485">
      <f>'Z:\Экологи\РЕЕСТР М(П)НТКО\[Реестр М(П)НТКО г. Ханты-Мансийск.xlsx]РЕЕСТР'!J485</f>
    </nc>
  </rcc>
  <rcc rId="39431" sId="1">
    <oc r="I485">
      <f>'Z:\Экологи\РЕЕСТР М(П)НТКО\[Реестр М(П)НТКО г. Ханты-Мансийск.xlsx]РЕЕСТР'!K485</f>
    </oc>
    <nc r="I485">
      <f>'Z:\Экологи\РЕЕСТР М(П)НТКО\[Реестр М(П)НТКО г. Ханты-Мансийск.xlsx]РЕЕСТР'!K485</f>
    </nc>
  </rcc>
  <rcc rId="39432" sId="1">
    <oc r="J485">
      <f>'Z:\Экологи\РЕЕСТР М(П)НТКО\[Реестр М(П)НТКО г. Ханты-Мансийск.xlsx]РЕЕСТР'!L485</f>
    </oc>
    <nc r="J485">
      <f>'Z:\Экологи\РЕЕСТР М(П)НТКО\[Реестр М(П)НТКО г. Ханты-Мансийск.xlsx]РЕЕСТР'!L485</f>
    </nc>
  </rcc>
  <rcc rId="39433" sId="1">
    <oc r="K485">
      <f>'Z:\Экологи\РЕЕСТР М(П)НТКО\[Реестр М(П)НТКО г. Ханты-Мансийск.xlsx]РЕЕСТР'!M485</f>
    </oc>
    <nc r="K485">
      <f>'Z:\Экологи\РЕЕСТР М(П)НТКО\[Реестр М(П)НТКО г. Ханты-Мансийск.xlsx]РЕЕСТР'!M485</f>
    </nc>
  </rcc>
  <rcc rId="39434" sId="1">
    <oc r="L485">
      <f>'Z:\Экологи\РЕЕСТР М(П)НТКО\[Реестр М(П)НТКО г. Ханты-Мансийск.xlsx]РЕЕСТР'!N485</f>
    </oc>
    <nc r="L485">
      <f>'Z:\Экологи\РЕЕСТР М(П)НТКО\[Реестр М(П)НТКО г. Ханты-Мансийск.xlsx]РЕЕСТР'!N485</f>
    </nc>
  </rcc>
  <rcc rId="39435" sId="1">
    <oc r="M485">
      <f>'Z:\Экологи\РЕЕСТР М(П)НТКО\[Реестр М(П)НТКО г. Ханты-Мансийск.xlsx]РЕЕСТР'!O485</f>
    </oc>
    <nc r="M485">
      <f>'Z:\Экологи\РЕЕСТР М(П)НТКО\[Реестр М(П)НТКО г. Ханты-Мансийск.xlsx]РЕЕСТР'!O485</f>
    </nc>
  </rcc>
  <rcc rId="39436" sId="1">
    <oc r="N485">
      <f>'Z:\Экологи\РЕЕСТР М(П)НТКО\[Реестр М(П)НТКО г. Ханты-Мансийск.xlsx]РЕЕСТР'!P485</f>
    </oc>
    <nc r="N485">
      <f>'Z:\Экологи\РЕЕСТР М(П)НТКО\[Реестр М(П)НТКО г. Ханты-Мансийск.xlsx]РЕЕСТР'!P485</f>
    </nc>
  </rcc>
  <rcc rId="39437" sId="1">
    <oc r="O485">
      <f>'Z:\Экологи\РЕЕСТР М(П)НТКО\[Реестр М(П)НТКО г. Ханты-Мансийск.xlsx]РЕЕСТР'!Q485</f>
    </oc>
    <nc r="O485">
      <f>'Z:\Экологи\РЕЕСТР М(П)НТКО\[Реестр М(П)НТКО г. Ханты-Мансийск.xlsx]РЕЕСТР'!Q485</f>
    </nc>
  </rcc>
  <rcc rId="39438" sId="1">
    <oc r="P485">
      <f>'Z:\Экологи\РЕЕСТР М(П)НТКО\[Реестр М(П)НТКО г. Ханты-Мансийск.xlsx]РЕЕСТР'!R485</f>
    </oc>
    <nc r="P485">
      <f>'Z:\Экологи\РЕЕСТР М(П)НТКО\[Реестр М(П)НТКО г. Ханты-Мансийск.xlsx]РЕЕСТР'!R485</f>
    </nc>
  </rcc>
  <rcc rId="39439" sId="1">
    <oc r="Q485">
      <f>'Z:\Экологи\РЕЕСТР М(П)НТКО\[Реестр М(П)НТКО г. Ханты-Мансийск.xlsx]РЕЕСТР'!V485</f>
    </oc>
    <nc r="Q485">
      <f>'Z:\Экологи\РЕЕСТР М(П)НТКО\[Реестр М(П)НТКО г. Ханты-Мансийск.xlsx]РЕЕСТР'!V485</f>
    </nc>
  </rcc>
  <rcc rId="39440" sId="1">
    <oc r="R485">
      <f>'Z:\Экологи\РЕЕСТР М(П)НТКО\[Реестр М(П)НТКО г. Ханты-Мансийск.xlsx]РЕЕСТР'!W485</f>
    </oc>
    <nc r="R485">
      <f>'Z:\Экологи\РЕЕСТР М(П)НТКО\[Реестр М(П)НТКО г. Ханты-Мансийск.xlsx]РЕЕСТР'!W485</f>
    </nc>
  </rcc>
  <rcc rId="39441" sId="1">
    <oc r="S485">
      <f>'Z:\Экологи\РЕЕСТР М(П)НТКО\[Реестр М(П)НТКО г. Ханты-Мансийск.xlsx]РЕЕСТР'!X485</f>
    </oc>
    <nc r="S485">
      <f>'Z:\Экологи\РЕЕСТР М(П)НТКО\[Реестр М(П)НТКО г. Ханты-Мансийск.xlsx]РЕЕСТР'!X485</f>
    </nc>
  </rcc>
  <rcc rId="39442" sId="1">
    <oc r="T485">
      <f>'Z:\Экологи\РЕЕСТР М(П)НТКО\[Реестр М(П)НТКО г. Ханты-Мансийск.xlsx]РЕЕСТР'!AB485</f>
    </oc>
    <nc r="T485">
      <f>'Z:\Экологи\РЕЕСТР М(П)НТКО\[Реестр М(П)НТКО г. Ханты-Мансийск.xlsx]РЕЕСТР'!AB485</f>
    </nc>
  </rcc>
  <rcc rId="39443" sId="1">
    <oc r="U485">
      <f>'Z:\Экологи\РЕЕСТР М(П)НТКО\[Реестр М(П)НТКО г. Ханты-Мансийск.xlsx]РЕЕСТР'!AC485</f>
    </oc>
    <nc r="U485">
      <f>'Z:\Экологи\РЕЕСТР М(П)НТКО\[Реестр М(П)НТКО г. Ханты-Мансийск.xlsx]РЕЕСТР'!AC485</f>
    </nc>
  </rcc>
  <rcc rId="39444" sId="1">
    <oc r="V485">
      <f>'Z:\Экологи\РЕЕСТР М(П)НТКО\[Реестр М(П)НТКО г. Ханты-Мансийск.xlsx]РЕЕСТР'!AD485</f>
    </oc>
    <nc r="V485">
      <f>'Z:\Экологи\РЕЕСТР М(П)НТКО\[Реестр М(П)НТКО г. Ханты-Мансийск.xlsx]РЕЕСТР'!AD485</f>
    </nc>
  </rcc>
  <rcc rId="39445" sId="1">
    <oc r="W485">
      <f>'Z:\Экологи\РЕЕСТР М(П)НТКО\[Реестр М(П)НТКО г. Ханты-Мансийск.xlsx]РЕЕСТР'!AE485</f>
    </oc>
    <nc r="W485">
      <f>'Z:\Экологи\РЕЕСТР М(П)НТКО\[Реестр М(П)НТКО г. Ханты-Мансийск.xlsx]РЕЕСТР'!AE485</f>
    </nc>
  </rcc>
  <rcc rId="39446" sId="1">
    <oc r="X485">
      <f>'Z:\Экологи\РЕЕСТР М(П)НТКО\[Реестр М(П)НТКО г. Ханты-Мансийск.xlsx]РЕЕСТР'!AI485</f>
    </oc>
    <nc r="X485">
      <f>'Z:\Экологи\РЕЕСТР М(П)НТКО\[Реестр М(П)НТКО г. Ханты-Мансийск.xlsx]РЕЕСТР'!AI485</f>
    </nc>
  </rcc>
  <rcc rId="39447" sId="1">
    <oc r="Y485">
      <f>'Z:\Экологи\РЕЕСТР М(П)НТКО\[Реестр М(П)НТКО г. Ханты-Мансийск.xlsx]РЕЕСТР'!AM485</f>
    </oc>
    <nc r="Y485">
      <f>'Z:\Экологи\РЕЕСТР М(П)НТКО\[Реестр М(П)НТКО г. Ханты-Мансийск.xlsx]РЕЕСТР'!AM485</f>
    </nc>
  </rcc>
  <rcc rId="39448" sId="1">
    <oc r="B486">
      <f>'Z:\Экологи\РЕЕСТР М(П)НТКО\[Реестр М(П)НТКО г. Ханты-Мансийск.xlsx]РЕЕСТР'!B486</f>
    </oc>
    <nc r="B486">
      <f>'Z:\Экологи\РЕЕСТР М(П)НТКО\[Реестр М(П)НТКО г. Ханты-Мансийск.xlsx]РЕЕСТР'!B486</f>
    </nc>
  </rcc>
  <rcc rId="39449" sId="1">
    <oc r="C486">
      <f>'Z:\Экологи\РЕЕСТР М(П)НТКО\[Реестр М(П)НТКО г. Ханты-Мансийск.xlsx]РЕЕСТР'!C486</f>
    </oc>
    <nc r="C486">
      <f>'Z:\Экологи\РЕЕСТР М(П)НТКО\[Реестр М(П)НТКО г. Ханты-Мансийск.xlsx]РЕЕСТР'!C486</f>
    </nc>
  </rcc>
  <rcc rId="39450" sId="1">
    <oc r="D486">
      <f>'Z:\Экологи\РЕЕСТР М(П)НТКО\[Реестр М(П)НТКО г. Ханты-Мансийск.xlsx]РЕЕСТР'!D486</f>
    </oc>
    <nc r="D486">
      <f>'Z:\Экологи\РЕЕСТР М(П)НТКО\[Реестр М(П)НТКО г. Ханты-Мансийск.xlsx]РЕЕСТР'!D486</f>
    </nc>
  </rcc>
  <rcc rId="39451" sId="1">
    <oc r="E486">
      <f>'Z:\Экологи\РЕЕСТР М(П)НТКО\[Реестр М(П)НТКО г. Ханты-Мансийск.xlsx]РЕЕСТР'!F486</f>
    </oc>
    <nc r="E486">
      <f>'Z:\Экологи\РЕЕСТР М(П)НТКО\[Реестр М(П)НТКО г. Ханты-Мансийск.xlsx]РЕЕСТР'!F486</f>
    </nc>
  </rcc>
  <rcc rId="39452" sId="1">
    <oc r="F486">
      <f>'Z:\Экологи\РЕЕСТР М(П)НТКО\[Реестр М(П)НТКО г. Ханты-Мансийск.xlsx]РЕЕСТР'!H486</f>
    </oc>
    <nc r="F486">
      <f>'Z:\Экологи\РЕЕСТР М(П)НТКО\[Реестр М(П)НТКО г. Ханты-Мансийск.xlsx]РЕЕСТР'!H486</f>
    </nc>
  </rcc>
  <rcc rId="39453" sId="1">
    <oc r="G486">
      <f>'Z:\Экологи\РЕЕСТР М(П)НТКО\[Реестр М(П)НТКО г. Ханты-Мансийск.xlsx]РЕЕСТР'!I486</f>
    </oc>
    <nc r="G486">
      <f>'Z:\Экологи\РЕЕСТР М(П)НТКО\[Реестр М(П)НТКО г. Ханты-Мансийск.xlsx]РЕЕСТР'!I486</f>
    </nc>
  </rcc>
  <rcc rId="39454" sId="1">
    <oc r="H486">
      <f>'Z:\Экологи\РЕЕСТР М(П)НТКО\[Реестр М(П)НТКО г. Ханты-Мансийск.xlsx]РЕЕСТР'!J486</f>
    </oc>
    <nc r="H486">
      <f>'Z:\Экологи\РЕЕСТР М(П)НТКО\[Реестр М(П)НТКО г. Ханты-Мансийск.xlsx]РЕЕСТР'!J486</f>
    </nc>
  </rcc>
  <rcc rId="39455" sId="1">
    <oc r="I486">
      <f>'Z:\Экологи\РЕЕСТР М(П)НТКО\[Реестр М(П)НТКО г. Ханты-Мансийск.xlsx]РЕЕСТР'!K486</f>
    </oc>
    <nc r="I486">
      <f>'Z:\Экологи\РЕЕСТР М(П)НТКО\[Реестр М(П)НТКО г. Ханты-Мансийск.xlsx]РЕЕСТР'!K486</f>
    </nc>
  </rcc>
  <rcc rId="39456" sId="1">
    <oc r="J486">
      <f>'Z:\Экологи\РЕЕСТР М(П)НТКО\[Реестр М(П)НТКО г. Ханты-Мансийск.xlsx]РЕЕСТР'!L486</f>
    </oc>
    <nc r="J486">
      <f>'Z:\Экологи\РЕЕСТР М(П)НТКО\[Реестр М(П)НТКО г. Ханты-Мансийск.xlsx]РЕЕСТР'!L486</f>
    </nc>
  </rcc>
  <rcc rId="39457" sId="1">
    <oc r="K486">
      <f>'Z:\Экологи\РЕЕСТР М(П)НТКО\[Реестр М(П)НТКО г. Ханты-Мансийск.xlsx]РЕЕСТР'!M486</f>
    </oc>
    <nc r="K486">
      <f>'Z:\Экологи\РЕЕСТР М(П)НТКО\[Реестр М(П)НТКО г. Ханты-Мансийск.xlsx]РЕЕСТР'!M486</f>
    </nc>
  </rcc>
  <rcc rId="39458" sId="1">
    <oc r="L486">
      <f>'Z:\Экологи\РЕЕСТР М(П)НТКО\[Реестр М(П)НТКО г. Ханты-Мансийск.xlsx]РЕЕСТР'!N486</f>
    </oc>
    <nc r="L486">
      <f>'Z:\Экологи\РЕЕСТР М(П)НТКО\[Реестр М(П)НТКО г. Ханты-Мансийск.xlsx]РЕЕСТР'!N486</f>
    </nc>
  </rcc>
  <rcc rId="39459" sId="1">
    <oc r="M486">
      <f>'Z:\Экологи\РЕЕСТР М(П)НТКО\[Реестр М(П)НТКО г. Ханты-Мансийск.xlsx]РЕЕСТР'!O486</f>
    </oc>
    <nc r="M486">
      <f>'Z:\Экологи\РЕЕСТР М(П)НТКО\[Реестр М(П)НТКО г. Ханты-Мансийск.xlsx]РЕЕСТР'!O486</f>
    </nc>
  </rcc>
  <rcc rId="39460" sId="1">
    <oc r="N486">
      <f>'Z:\Экологи\РЕЕСТР М(П)НТКО\[Реестр М(П)НТКО г. Ханты-Мансийск.xlsx]РЕЕСТР'!P486</f>
    </oc>
    <nc r="N486">
      <f>'Z:\Экологи\РЕЕСТР М(П)НТКО\[Реестр М(П)НТКО г. Ханты-Мансийск.xlsx]РЕЕСТР'!P486</f>
    </nc>
  </rcc>
  <rcc rId="39461" sId="1">
    <oc r="O486">
      <f>'Z:\Экологи\РЕЕСТР М(П)НТКО\[Реестр М(П)НТКО г. Ханты-Мансийск.xlsx]РЕЕСТР'!Q486</f>
    </oc>
    <nc r="O486">
      <f>'Z:\Экологи\РЕЕСТР М(П)НТКО\[Реестр М(П)НТКО г. Ханты-Мансийск.xlsx]РЕЕСТР'!Q486</f>
    </nc>
  </rcc>
  <rcc rId="39462" sId="1">
    <oc r="P486">
      <f>'Z:\Экологи\РЕЕСТР М(П)НТКО\[Реестр М(П)НТКО г. Ханты-Мансийск.xlsx]РЕЕСТР'!R486</f>
    </oc>
    <nc r="P486">
      <f>'Z:\Экологи\РЕЕСТР М(П)НТКО\[Реестр М(П)НТКО г. Ханты-Мансийск.xlsx]РЕЕСТР'!R486</f>
    </nc>
  </rcc>
  <rcc rId="39463" sId="1">
    <oc r="Q486">
      <f>'Z:\Экологи\РЕЕСТР М(П)НТКО\[Реестр М(П)НТКО г. Ханты-Мансийск.xlsx]РЕЕСТР'!V486</f>
    </oc>
    <nc r="Q486">
      <f>'Z:\Экологи\РЕЕСТР М(П)НТКО\[Реестр М(П)НТКО г. Ханты-Мансийск.xlsx]РЕЕСТР'!V486</f>
    </nc>
  </rcc>
  <rcc rId="39464" sId="1">
    <oc r="R486">
      <f>'Z:\Экологи\РЕЕСТР М(П)НТКО\[Реестр М(П)НТКО г. Ханты-Мансийск.xlsx]РЕЕСТР'!W486</f>
    </oc>
    <nc r="R486">
      <f>'Z:\Экологи\РЕЕСТР М(П)НТКО\[Реестр М(П)НТКО г. Ханты-Мансийск.xlsx]РЕЕСТР'!W486</f>
    </nc>
  </rcc>
  <rcc rId="39465" sId="1">
    <oc r="S486">
      <f>'Z:\Экологи\РЕЕСТР М(П)НТКО\[Реестр М(П)НТКО г. Ханты-Мансийск.xlsx]РЕЕСТР'!X486</f>
    </oc>
    <nc r="S486">
      <f>'Z:\Экологи\РЕЕСТР М(П)НТКО\[Реестр М(П)НТКО г. Ханты-Мансийск.xlsx]РЕЕСТР'!X486</f>
    </nc>
  </rcc>
  <rcc rId="39466" sId="1">
    <oc r="T486">
      <f>'Z:\Экологи\РЕЕСТР М(П)НТКО\[Реестр М(П)НТКО г. Ханты-Мансийск.xlsx]РЕЕСТР'!AB486</f>
    </oc>
    <nc r="T486">
      <f>'Z:\Экологи\РЕЕСТР М(П)НТКО\[Реестр М(П)НТКО г. Ханты-Мансийск.xlsx]РЕЕСТР'!AB486</f>
    </nc>
  </rcc>
  <rcc rId="39467" sId="1">
    <oc r="U486">
      <f>'Z:\Экологи\РЕЕСТР М(П)НТКО\[Реестр М(П)НТКО г. Ханты-Мансийск.xlsx]РЕЕСТР'!AC486</f>
    </oc>
    <nc r="U486">
      <f>'Z:\Экологи\РЕЕСТР М(П)НТКО\[Реестр М(П)НТКО г. Ханты-Мансийск.xlsx]РЕЕСТР'!AC486</f>
    </nc>
  </rcc>
  <rcc rId="39468" sId="1">
    <oc r="V486">
      <f>'Z:\Экологи\РЕЕСТР М(П)НТКО\[Реестр М(П)НТКО г. Ханты-Мансийск.xlsx]РЕЕСТР'!AD486</f>
    </oc>
    <nc r="V486">
      <f>'Z:\Экологи\РЕЕСТР М(П)НТКО\[Реестр М(П)НТКО г. Ханты-Мансийск.xlsx]РЕЕСТР'!AD486</f>
    </nc>
  </rcc>
  <rcc rId="39469" sId="1">
    <oc r="W486">
      <f>'Z:\Экологи\РЕЕСТР М(П)НТКО\[Реестр М(П)НТКО г. Ханты-Мансийск.xlsx]РЕЕСТР'!AE486</f>
    </oc>
    <nc r="W486">
      <f>'Z:\Экологи\РЕЕСТР М(П)НТКО\[Реестр М(П)НТКО г. Ханты-Мансийск.xlsx]РЕЕСТР'!AE486</f>
    </nc>
  </rcc>
  <rcc rId="39470" sId="1">
    <oc r="X486">
      <f>'Z:\Экологи\РЕЕСТР М(П)НТКО\[Реестр М(П)НТКО г. Ханты-Мансийск.xlsx]РЕЕСТР'!AI486</f>
    </oc>
    <nc r="X486">
      <f>'Z:\Экологи\РЕЕСТР М(П)НТКО\[Реестр М(П)НТКО г. Ханты-Мансийск.xlsx]РЕЕСТР'!AI486</f>
    </nc>
  </rcc>
  <rcc rId="39471" sId="1">
    <oc r="Y486">
      <f>'Z:\Экологи\РЕЕСТР М(П)НТКО\[Реестр М(П)НТКО г. Ханты-Мансийск.xlsx]РЕЕСТР'!AM486</f>
    </oc>
    <nc r="Y486">
      <f>'Z:\Экологи\РЕЕСТР М(П)НТКО\[Реестр М(П)НТКО г. Ханты-Мансийск.xlsx]РЕЕСТР'!AM486</f>
    </nc>
  </rcc>
  <rcc rId="39472" sId="1">
    <oc r="B487">
      <f>'Z:\Экологи\РЕЕСТР М(П)НТКО\[Реестр М(П)НТКО г. Ханты-Мансийск.xlsx]РЕЕСТР'!B487</f>
    </oc>
    <nc r="B487">
      <f>'Z:\Экологи\РЕЕСТР М(П)НТКО\[Реестр М(П)НТКО г. Ханты-Мансийск.xlsx]РЕЕСТР'!B487</f>
    </nc>
  </rcc>
  <rcc rId="39473" sId="1">
    <oc r="C487">
      <f>'Z:\Экологи\РЕЕСТР М(П)НТКО\[Реестр М(П)НТКО г. Ханты-Мансийск.xlsx]РЕЕСТР'!C487</f>
    </oc>
    <nc r="C487">
      <f>'Z:\Экологи\РЕЕСТР М(П)НТКО\[Реестр М(П)НТКО г. Ханты-Мансийск.xlsx]РЕЕСТР'!C487</f>
    </nc>
  </rcc>
  <rcc rId="39474" sId="1">
    <oc r="D487">
      <f>'Z:\Экологи\РЕЕСТР М(П)НТКО\[Реестр М(П)НТКО г. Ханты-Мансийск.xlsx]РЕЕСТР'!D487</f>
    </oc>
    <nc r="D487">
      <f>'Z:\Экологи\РЕЕСТР М(П)НТКО\[Реестр М(П)НТКО г. Ханты-Мансийск.xlsx]РЕЕСТР'!D487</f>
    </nc>
  </rcc>
  <rcc rId="39475" sId="1">
    <oc r="E487">
      <f>'Z:\Экологи\РЕЕСТР М(П)НТКО\[Реестр М(П)НТКО г. Ханты-Мансийск.xlsx]РЕЕСТР'!F487</f>
    </oc>
    <nc r="E487">
      <f>'Z:\Экологи\РЕЕСТР М(П)НТКО\[Реестр М(П)НТКО г. Ханты-Мансийск.xlsx]РЕЕСТР'!F487</f>
    </nc>
  </rcc>
  <rcc rId="39476" sId="1">
    <oc r="F487">
      <f>'Z:\Экологи\РЕЕСТР М(П)НТКО\[Реестр М(П)НТКО г. Ханты-Мансийск.xlsx]РЕЕСТР'!H487</f>
    </oc>
    <nc r="F487">
      <f>'Z:\Экологи\РЕЕСТР М(П)НТКО\[Реестр М(П)НТКО г. Ханты-Мансийск.xlsx]РЕЕСТР'!H487</f>
    </nc>
  </rcc>
  <rcc rId="39477" sId="1">
    <oc r="G487">
      <f>'Z:\Экологи\РЕЕСТР М(П)НТКО\[Реестр М(П)НТКО г. Ханты-Мансийск.xlsx]РЕЕСТР'!I487</f>
    </oc>
    <nc r="G487">
      <f>'Z:\Экологи\РЕЕСТР М(П)НТКО\[Реестр М(П)НТКО г. Ханты-Мансийск.xlsx]РЕЕСТР'!I487</f>
    </nc>
  </rcc>
  <rcc rId="39478" sId="1">
    <oc r="H487">
      <f>'Z:\Экологи\РЕЕСТР М(П)НТКО\[Реестр М(П)НТКО г. Ханты-Мансийск.xlsx]РЕЕСТР'!J487</f>
    </oc>
    <nc r="H487">
      <f>'Z:\Экологи\РЕЕСТР М(П)НТКО\[Реестр М(П)НТКО г. Ханты-Мансийск.xlsx]РЕЕСТР'!J487</f>
    </nc>
  </rcc>
  <rcc rId="39479" sId="1">
    <oc r="I487">
      <f>'Z:\Экологи\РЕЕСТР М(П)НТКО\[Реестр М(П)НТКО г. Ханты-Мансийск.xlsx]РЕЕСТР'!K487</f>
    </oc>
    <nc r="I487">
      <f>'Z:\Экологи\РЕЕСТР М(П)НТКО\[Реестр М(П)НТКО г. Ханты-Мансийск.xlsx]РЕЕСТР'!K487</f>
    </nc>
  </rcc>
  <rcc rId="39480" sId="1">
    <oc r="J487">
      <f>'Z:\Экологи\РЕЕСТР М(П)НТКО\[Реестр М(П)НТКО г. Ханты-Мансийск.xlsx]РЕЕСТР'!L487</f>
    </oc>
    <nc r="J487">
      <f>'Z:\Экологи\РЕЕСТР М(П)НТКО\[Реестр М(П)НТКО г. Ханты-Мансийск.xlsx]РЕЕСТР'!L487</f>
    </nc>
  </rcc>
  <rcc rId="39481" sId="1">
    <oc r="K487">
      <f>'Z:\Экологи\РЕЕСТР М(П)НТКО\[Реестр М(П)НТКО г. Ханты-Мансийск.xlsx]РЕЕСТР'!M487</f>
    </oc>
    <nc r="K487">
      <f>'Z:\Экологи\РЕЕСТР М(П)НТКО\[Реестр М(П)НТКО г. Ханты-Мансийск.xlsx]РЕЕСТР'!M487</f>
    </nc>
  </rcc>
  <rcc rId="39482" sId="1">
    <oc r="L487">
      <f>'Z:\Экологи\РЕЕСТР М(П)НТКО\[Реестр М(П)НТКО г. Ханты-Мансийск.xlsx]РЕЕСТР'!N487</f>
    </oc>
    <nc r="L487">
      <f>'Z:\Экологи\РЕЕСТР М(П)НТКО\[Реестр М(П)НТКО г. Ханты-Мансийск.xlsx]РЕЕСТР'!N487</f>
    </nc>
  </rcc>
  <rcc rId="39483" sId="1">
    <oc r="M487">
      <f>'Z:\Экологи\РЕЕСТР М(П)НТКО\[Реестр М(П)НТКО г. Ханты-Мансийск.xlsx]РЕЕСТР'!O487</f>
    </oc>
    <nc r="M487">
      <f>'Z:\Экологи\РЕЕСТР М(П)НТКО\[Реестр М(П)НТКО г. Ханты-Мансийск.xlsx]РЕЕСТР'!O487</f>
    </nc>
  </rcc>
  <rcc rId="39484" sId="1">
    <oc r="N487">
      <f>'Z:\Экологи\РЕЕСТР М(П)НТКО\[Реестр М(П)НТКО г. Ханты-Мансийск.xlsx]РЕЕСТР'!P487</f>
    </oc>
    <nc r="N487">
      <f>'Z:\Экологи\РЕЕСТР М(П)НТКО\[Реестр М(П)НТКО г. Ханты-Мансийск.xlsx]РЕЕСТР'!P487</f>
    </nc>
  </rcc>
  <rcc rId="39485" sId="1">
    <oc r="O487">
      <f>'Z:\Экологи\РЕЕСТР М(П)НТКО\[Реестр М(П)НТКО г. Ханты-Мансийск.xlsx]РЕЕСТР'!Q487</f>
    </oc>
    <nc r="O487">
      <f>'Z:\Экологи\РЕЕСТР М(П)НТКО\[Реестр М(П)НТКО г. Ханты-Мансийск.xlsx]РЕЕСТР'!Q487</f>
    </nc>
  </rcc>
  <rcc rId="39486" sId="1">
    <oc r="P487">
      <f>'Z:\Экологи\РЕЕСТР М(П)НТКО\[Реестр М(П)НТКО г. Ханты-Мансийск.xlsx]РЕЕСТР'!R487</f>
    </oc>
    <nc r="P487">
      <f>'Z:\Экологи\РЕЕСТР М(П)НТКО\[Реестр М(П)НТКО г. Ханты-Мансийск.xlsx]РЕЕСТР'!R487</f>
    </nc>
  </rcc>
  <rcc rId="39487" sId="1">
    <oc r="Q487">
      <f>'Z:\Экологи\РЕЕСТР М(П)НТКО\[Реестр М(П)НТКО г. Ханты-Мансийск.xlsx]РЕЕСТР'!V487</f>
    </oc>
    <nc r="Q487">
      <f>'Z:\Экологи\РЕЕСТР М(П)НТКО\[Реестр М(П)НТКО г. Ханты-Мансийск.xlsx]РЕЕСТР'!V487</f>
    </nc>
  </rcc>
  <rcc rId="39488" sId="1">
    <oc r="R487">
      <f>'Z:\Экологи\РЕЕСТР М(П)НТКО\[Реестр М(П)НТКО г. Ханты-Мансийск.xlsx]РЕЕСТР'!W487</f>
    </oc>
    <nc r="R487">
      <f>'Z:\Экологи\РЕЕСТР М(П)НТКО\[Реестр М(П)НТКО г. Ханты-Мансийск.xlsx]РЕЕСТР'!W487</f>
    </nc>
  </rcc>
  <rcc rId="39489" sId="1">
    <oc r="S487">
      <f>'Z:\Экологи\РЕЕСТР М(П)НТКО\[Реестр М(П)НТКО г. Ханты-Мансийск.xlsx]РЕЕСТР'!X487</f>
    </oc>
    <nc r="S487">
      <f>'Z:\Экологи\РЕЕСТР М(П)НТКО\[Реестр М(П)НТКО г. Ханты-Мансийск.xlsx]РЕЕСТР'!X487</f>
    </nc>
  </rcc>
  <rcc rId="39490" sId="1">
    <oc r="T487">
      <f>'Z:\Экологи\РЕЕСТР М(П)НТКО\[Реестр М(П)НТКО г. Ханты-Мансийск.xlsx]РЕЕСТР'!AB487</f>
    </oc>
    <nc r="T487">
      <f>'Z:\Экологи\РЕЕСТР М(П)НТКО\[Реестр М(П)НТКО г. Ханты-Мансийск.xlsx]РЕЕСТР'!AB487</f>
    </nc>
  </rcc>
  <rcc rId="39491" sId="1">
    <oc r="U487">
      <f>'Z:\Экологи\РЕЕСТР М(П)НТКО\[Реестр М(П)НТКО г. Ханты-Мансийск.xlsx]РЕЕСТР'!AC487</f>
    </oc>
    <nc r="U487">
      <f>'Z:\Экологи\РЕЕСТР М(П)НТКО\[Реестр М(П)НТКО г. Ханты-Мансийск.xlsx]РЕЕСТР'!AC487</f>
    </nc>
  </rcc>
  <rcc rId="39492" sId="1">
    <oc r="V487">
      <f>'Z:\Экологи\РЕЕСТР М(П)НТКО\[Реестр М(П)НТКО г. Ханты-Мансийск.xlsx]РЕЕСТР'!AD487</f>
    </oc>
    <nc r="V487">
      <f>'Z:\Экологи\РЕЕСТР М(П)НТКО\[Реестр М(П)НТКО г. Ханты-Мансийск.xlsx]РЕЕСТР'!AD487</f>
    </nc>
  </rcc>
  <rcc rId="39493" sId="1">
    <oc r="W487">
      <f>'Z:\Экологи\РЕЕСТР М(П)НТКО\[Реестр М(П)НТКО г. Ханты-Мансийск.xlsx]РЕЕСТР'!AE487</f>
    </oc>
    <nc r="W487">
      <f>'Z:\Экологи\РЕЕСТР М(П)НТКО\[Реестр М(П)НТКО г. Ханты-Мансийск.xlsx]РЕЕСТР'!AE487</f>
    </nc>
  </rcc>
  <rcc rId="39494" sId="1">
    <oc r="X487">
      <f>'Z:\Экологи\РЕЕСТР М(П)НТКО\[Реестр М(П)НТКО г. Ханты-Мансийск.xlsx]РЕЕСТР'!AI487</f>
    </oc>
    <nc r="X487">
      <f>'Z:\Экологи\РЕЕСТР М(П)НТКО\[Реестр М(П)НТКО г. Ханты-Мансийск.xlsx]РЕЕСТР'!AI487</f>
    </nc>
  </rcc>
  <rcc rId="39495" sId="1">
    <oc r="Y487">
      <f>'Z:\Экологи\РЕЕСТР М(П)НТКО\[Реестр М(П)НТКО г. Ханты-Мансийск.xlsx]РЕЕСТР'!AM487</f>
    </oc>
    <nc r="Y487">
      <f>'Z:\Экологи\РЕЕСТР М(П)НТКО\[Реестр М(П)НТКО г. Ханты-Мансийск.xlsx]РЕЕСТР'!AM487</f>
    </nc>
  </rcc>
  <rcc rId="39496" sId="1">
    <oc r="B488">
      <f>'Z:\Экологи\РЕЕСТР М(П)НТКО\[Реестр М(П)НТКО г. Ханты-Мансийск.xlsx]РЕЕСТР'!B488</f>
    </oc>
    <nc r="B488">
      <f>'Z:\Экологи\РЕЕСТР М(П)НТКО\[Реестр М(П)НТКО г. Ханты-Мансийск.xlsx]РЕЕСТР'!B488</f>
    </nc>
  </rcc>
  <rcc rId="39497" sId="1">
    <oc r="C488">
      <f>'Z:\Экологи\РЕЕСТР М(П)НТКО\[Реестр М(П)НТКО г. Ханты-Мансийск.xlsx]РЕЕСТР'!C488</f>
    </oc>
    <nc r="C488">
      <f>'Z:\Экологи\РЕЕСТР М(П)НТКО\[Реестр М(П)НТКО г. Ханты-Мансийск.xlsx]РЕЕСТР'!C488</f>
    </nc>
  </rcc>
  <rcc rId="39498" sId="1">
    <oc r="D488">
      <f>'Z:\Экологи\РЕЕСТР М(П)НТКО\[Реестр М(П)НТКО г. Ханты-Мансийск.xlsx]РЕЕСТР'!D488</f>
    </oc>
    <nc r="D488">
      <f>'Z:\Экологи\РЕЕСТР М(П)НТКО\[Реестр М(П)НТКО г. Ханты-Мансийск.xlsx]РЕЕСТР'!D488</f>
    </nc>
  </rcc>
  <rcc rId="39499" sId="1">
    <oc r="E488">
      <f>'Z:\Экологи\РЕЕСТР М(П)НТКО\[Реестр М(П)НТКО г. Ханты-Мансийск.xlsx]РЕЕСТР'!F488</f>
    </oc>
    <nc r="E488">
      <f>'Z:\Экологи\РЕЕСТР М(П)НТКО\[Реестр М(П)НТКО г. Ханты-Мансийск.xlsx]РЕЕСТР'!F488</f>
    </nc>
  </rcc>
  <rcc rId="39500" sId="1">
    <oc r="F488">
      <f>'Z:\Экологи\РЕЕСТР М(П)НТКО\[Реестр М(П)НТКО г. Ханты-Мансийск.xlsx]РЕЕСТР'!H488</f>
    </oc>
    <nc r="F488">
      <f>'Z:\Экологи\РЕЕСТР М(П)НТКО\[Реестр М(П)НТКО г. Ханты-Мансийск.xlsx]РЕЕСТР'!H488</f>
    </nc>
  </rcc>
  <rcc rId="39501" sId="1">
    <oc r="G488">
      <f>'Z:\Экологи\РЕЕСТР М(П)НТКО\[Реестр М(П)НТКО г. Ханты-Мансийск.xlsx]РЕЕСТР'!I488</f>
    </oc>
    <nc r="G488">
      <f>'Z:\Экологи\РЕЕСТР М(П)НТКО\[Реестр М(П)НТКО г. Ханты-Мансийск.xlsx]РЕЕСТР'!I488</f>
    </nc>
  </rcc>
  <rcc rId="39502" sId="1">
    <oc r="H488">
      <f>'Z:\Экологи\РЕЕСТР М(П)НТКО\[Реестр М(П)НТКО г. Ханты-Мансийск.xlsx]РЕЕСТР'!J488</f>
    </oc>
    <nc r="H488">
      <f>'Z:\Экологи\РЕЕСТР М(П)НТКО\[Реестр М(П)НТКО г. Ханты-Мансийск.xlsx]РЕЕСТР'!J488</f>
    </nc>
  </rcc>
  <rcc rId="39503" sId="1">
    <oc r="I488">
      <f>'Z:\Экологи\РЕЕСТР М(П)НТКО\[Реестр М(П)НТКО г. Ханты-Мансийск.xlsx]РЕЕСТР'!K488</f>
    </oc>
    <nc r="I488">
      <f>'Z:\Экологи\РЕЕСТР М(П)НТКО\[Реестр М(П)НТКО г. Ханты-Мансийск.xlsx]РЕЕСТР'!K488</f>
    </nc>
  </rcc>
  <rcc rId="39504" sId="1">
    <oc r="J488">
      <f>'Z:\Экологи\РЕЕСТР М(П)НТКО\[Реестр М(П)НТКО г. Ханты-Мансийск.xlsx]РЕЕСТР'!L488</f>
    </oc>
    <nc r="J488">
      <f>'Z:\Экологи\РЕЕСТР М(П)НТКО\[Реестр М(П)НТКО г. Ханты-Мансийск.xlsx]РЕЕСТР'!L488</f>
    </nc>
  </rcc>
  <rcc rId="39505" sId="1">
    <oc r="K488">
      <f>'Z:\Экологи\РЕЕСТР М(П)НТКО\[Реестр М(П)НТКО г. Ханты-Мансийск.xlsx]РЕЕСТР'!M488</f>
    </oc>
    <nc r="K488">
      <f>'Z:\Экологи\РЕЕСТР М(П)НТКО\[Реестр М(П)НТКО г. Ханты-Мансийск.xlsx]РЕЕСТР'!M488</f>
    </nc>
  </rcc>
  <rcc rId="39506" sId="1">
    <oc r="L488">
      <f>'Z:\Экологи\РЕЕСТР М(П)НТКО\[Реестр М(П)НТКО г. Ханты-Мансийск.xlsx]РЕЕСТР'!N488</f>
    </oc>
    <nc r="L488">
      <f>'Z:\Экологи\РЕЕСТР М(П)НТКО\[Реестр М(П)НТКО г. Ханты-Мансийск.xlsx]РЕЕСТР'!N488</f>
    </nc>
  </rcc>
  <rcc rId="39507" sId="1">
    <oc r="M488">
      <f>'Z:\Экологи\РЕЕСТР М(П)НТКО\[Реестр М(П)НТКО г. Ханты-Мансийск.xlsx]РЕЕСТР'!O488</f>
    </oc>
    <nc r="M488">
      <f>'Z:\Экологи\РЕЕСТР М(П)НТКО\[Реестр М(П)НТКО г. Ханты-Мансийск.xlsx]РЕЕСТР'!O488</f>
    </nc>
  </rcc>
  <rcc rId="39508" sId="1">
    <oc r="N488">
      <f>'Z:\Экологи\РЕЕСТР М(П)НТКО\[Реестр М(П)НТКО г. Ханты-Мансийск.xlsx]РЕЕСТР'!P488</f>
    </oc>
    <nc r="N488">
      <f>'Z:\Экологи\РЕЕСТР М(П)НТКО\[Реестр М(П)НТКО г. Ханты-Мансийск.xlsx]РЕЕСТР'!P488</f>
    </nc>
  </rcc>
  <rcc rId="39509" sId="1">
    <oc r="O488">
      <f>'Z:\Экологи\РЕЕСТР М(П)НТКО\[Реестр М(П)НТКО г. Ханты-Мансийск.xlsx]РЕЕСТР'!Q488</f>
    </oc>
    <nc r="O488">
      <f>'Z:\Экологи\РЕЕСТР М(П)НТКО\[Реестр М(П)НТКО г. Ханты-Мансийск.xlsx]РЕЕСТР'!Q488</f>
    </nc>
  </rcc>
  <rcc rId="39510" sId="1">
    <oc r="P488">
      <f>'Z:\Экологи\РЕЕСТР М(П)НТКО\[Реестр М(П)НТКО г. Ханты-Мансийск.xlsx]РЕЕСТР'!R488</f>
    </oc>
    <nc r="P488">
      <f>'Z:\Экологи\РЕЕСТР М(П)НТКО\[Реестр М(П)НТКО г. Ханты-Мансийск.xlsx]РЕЕСТР'!R488</f>
    </nc>
  </rcc>
  <rcc rId="39511" sId="1">
    <oc r="Q488">
      <f>'Z:\Экологи\РЕЕСТР М(П)НТКО\[Реестр М(П)НТКО г. Ханты-Мансийск.xlsx]РЕЕСТР'!V488</f>
    </oc>
    <nc r="Q488">
      <f>'Z:\Экологи\РЕЕСТР М(П)НТКО\[Реестр М(П)НТКО г. Ханты-Мансийск.xlsx]РЕЕСТР'!V488</f>
    </nc>
  </rcc>
  <rcc rId="39512" sId="1">
    <oc r="R488">
      <f>'Z:\Экологи\РЕЕСТР М(П)НТКО\[Реестр М(П)НТКО г. Ханты-Мансийск.xlsx]РЕЕСТР'!W488</f>
    </oc>
    <nc r="R488">
      <f>'Z:\Экологи\РЕЕСТР М(П)НТКО\[Реестр М(П)НТКО г. Ханты-Мансийск.xlsx]РЕЕСТР'!W488</f>
    </nc>
  </rcc>
  <rcc rId="39513" sId="1">
    <oc r="S488">
      <f>'Z:\Экологи\РЕЕСТР М(П)НТКО\[Реестр М(П)НТКО г. Ханты-Мансийск.xlsx]РЕЕСТР'!X488</f>
    </oc>
    <nc r="S488">
      <f>'Z:\Экологи\РЕЕСТР М(П)НТКО\[Реестр М(П)НТКО г. Ханты-Мансийск.xlsx]РЕЕСТР'!X488</f>
    </nc>
  </rcc>
  <rcc rId="39514" sId="1">
    <oc r="T488">
      <f>'Z:\Экологи\РЕЕСТР М(П)НТКО\[Реестр М(П)НТКО г. Ханты-Мансийск.xlsx]РЕЕСТР'!AB488</f>
    </oc>
    <nc r="T488">
      <f>'Z:\Экологи\РЕЕСТР М(П)НТКО\[Реестр М(П)НТКО г. Ханты-Мансийск.xlsx]РЕЕСТР'!AB488</f>
    </nc>
  </rcc>
  <rcc rId="39515" sId="1">
    <oc r="U488">
      <f>'Z:\Экологи\РЕЕСТР М(П)НТКО\[Реестр М(П)НТКО г. Ханты-Мансийск.xlsx]РЕЕСТР'!AC488</f>
    </oc>
    <nc r="U488">
      <f>'Z:\Экологи\РЕЕСТР М(П)НТКО\[Реестр М(П)НТКО г. Ханты-Мансийск.xlsx]РЕЕСТР'!AC488</f>
    </nc>
  </rcc>
  <rcc rId="39516" sId="1">
    <oc r="V488">
      <f>'Z:\Экологи\РЕЕСТР М(П)НТКО\[Реестр М(П)НТКО г. Ханты-Мансийск.xlsx]РЕЕСТР'!AD488</f>
    </oc>
    <nc r="V488">
      <f>'Z:\Экологи\РЕЕСТР М(П)НТКО\[Реестр М(П)НТКО г. Ханты-Мансийск.xlsx]РЕЕСТР'!AD488</f>
    </nc>
  </rcc>
  <rcc rId="39517" sId="1">
    <oc r="W488">
      <f>'Z:\Экологи\РЕЕСТР М(П)НТКО\[Реестр М(П)НТКО г. Ханты-Мансийск.xlsx]РЕЕСТР'!AE488</f>
    </oc>
    <nc r="W488">
      <f>'Z:\Экологи\РЕЕСТР М(П)НТКО\[Реестр М(П)НТКО г. Ханты-Мансийск.xlsx]РЕЕСТР'!AE488</f>
    </nc>
  </rcc>
  <rcc rId="39518" sId="1">
    <oc r="X488">
      <f>'Z:\Экологи\РЕЕСТР М(П)НТКО\[Реестр М(П)НТКО г. Ханты-Мансийск.xlsx]РЕЕСТР'!AI488</f>
    </oc>
    <nc r="X488">
      <f>'Z:\Экологи\РЕЕСТР М(П)НТКО\[Реестр М(П)НТКО г. Ханты-Мансийск.xlsx]РЕЕСТР'!AI488</f>
    </nc>
  </rcc>
  <rcc rId="39519" sId="1">
    <oc r="Y488">
      <f>'Z:\Экологи\РЕЕСТР М(П)НТКО\[Реестр М(П)НТКО г. Ханты-Мансийск.xlsx]РЕЕСТР'!AM488</f>
    </oc>
    <nc r="Y488">
      <f>'Z:\Экологи\РЕЕСТР М(П)НТКО\[Реестр М(П)НТКО г. Ханты-Мансийск.xlsx]РЕЕСТР'!AM488</f>
    </nc>
  </rcc>
  <rcc rId="39520" sId="1">
    <oc r="B489">
      <f>'Z:\Экологи\РЕЕСТР М(П)НТКО\[Реестр М(П)НТКО г. Ханты-Мансийск.xlsx]РЕЕСТР'!B489</f>
    </oc>
    <nc r="B489">
      <f>'Z:\Экологи\РЕЕСТР М(П)НТКО\[Реестр М(П)НТКО г. Ханты-Мансийск.xlsx]РЕЕСТР'!B489</f>
    </nc>
  </rcc>
  <rcc rId="39521" sId="1">
    <oc r="C489">
      <f>'Z:\Экологи\РЕЕСТР М(П)НТКО\[Реестр М(П)НТКО г. Ханты-Мансийск.xlsx]РЕЕСТР'!C489</f>
    </oc>
    <nc r="C489">
      <f>'Z:\Экологи\РЕЕСТР М(П)НТКО\[Реестр М(П)НТКО г. Ханты-Мансийск.xlsx]РЕЕСТР'!C489</f>
    </nc>
  </rcc>
  <rcc rId="39522" sId="1">
    <oc r="D489">
      <f>'Z:\Экологи\РЕЕСТР М(П)НТКО\[Реестр М(П)НТКО г. Ханты-Мансийск.xlsx]РЕЕСТР'!D489</f>
    </oc>
    <nc r="D489">
      <f>'Z:\Экологи\РЕЕСТР М(П)НТКО\[Реестр М(П)НТКО г. Ханты-Мансийск.xlsx]РЕЕСТР'!D489</f>
    </nc>
  </rcc>
  <rcc rId="39523" sId="1">
    <oc r="E489">
      <f>'Z:\Экологи\РЕЕСТР М(П)НТКО\[Реестр М(П)НТКО г. Ханты-Мансийск.xlsx]РЕЕСТР'!F489</f>
    </oc>
    <nc r="E489">
      <f>'Z:\Экологи\РЕЕСТР М(П)НТКО\[Реестр М(П)НТКО г. Ханты-Мансийск.xlsx]РЕЕСТР'!F489</f>
    </nc>
  </rcc>
  <rcc rId="39524" sId="1">
    <oc r="F489">
      <f>'Z:\Экологи\РЕЕСТР М(П)НТКО\[Реестр М(П)НТКО г. Ханты-Мансийск.xlsx]РЕЕСТР'!H489</f>
    </oc>
    <nc r="F489">
      <f>'Z:\Экологи\РЕЕСТР М(П)НТКО\[Реестр М(П)НТКО г. Ханты-Мансийск.xlsx]РЕЕСТР'!H489</f>
    </nc>
  </rcc>
  <rcc rId="39525" sId="1">
    <oc r="G489">
      <f>'Z:\Экологи\РЕЕСТР М(П)НТКО\[Реестр М(П)НТКО г. Ханты-Мансийск.xlsx]РЕЕСТР'!I489</f>
    </oc>
    <nc r="G489">
      <f>'Z:\Экологи\РЕЕСТР М(П)НТКО\[Реестр М(П)НТКО г. Ханты-Мансийск.xlsx]РЕЕСТР'!I489</f>
    </nc>
  </rcc>
  <rcc rId="39526" sId="1">
    <oc r="H489">
      <f>'Z:\Экологи\РЕЕСТР М(П)НТКО\[Реестр М(П)НТКО г. Ханты-Мансийск.xlsx]РЕЕСТР'!J489</f>
    </oc>
    <nc r="H489">
      <f>'Z:\Экологи\РЕЕСТР М(П)НТКО\[Реестр М(П)НТКО г. Ханты-Мансийск.xlsx]РЕЕСТР'!J489</f>
    </nc>
  </rcc>
  <rcc rId="39527" sId="1">
    <oc r="I489">
      <f>'Z:\Экологи\РЕЕСТР М(П)НТКО\[Реестр М(П)НТКО г. Ханты-Мансийск.xlsx]РЕЕСТР'!K489</f>
    </oc>
    <nc r="I489">
      <f>'Z:\Экологи\РЕЕСТР М(П)НТКО\[Реестр М(П)НТКО г. Ханты-Мансийск.xlsx]РЕЕСТР'!K489</f>
    </nc>
  </rcc>
  <rcc rId="39528" sId="1">
    <oc r="J489">
      <f>'Z:\Экологи\РЕЕСТР М(П)НТКО\[Реестр М(П)НТКО г. Ханты-Мансийск.xlsx]РЕЕСТР'!L489</f>
    </oc>
    <nc r="J489">
      <f>'Z:\Экологи\РЕЕСТР М(П)НТКО\[Реестр М(П)НТКО г. Ханты-Мансийск.xlsx]РЕЕСТР'!L489</f>
    </nc>
  </rcc>
  <rcc rId="39529" sId="1">
    <oc r="K489">
      <f>'Z:\Экологи\РЕЕСТР М(П)НТКО\[Реестр М(П)НТКО г. Ханты-Мансийск.xlsx]РЕЕСТР'!M489</f>
    </oc>
    <nc r="K489">
      <f>'Z:\Экологи\РЕЕСТР М(П)НТКО\[Реестр М(П)НТКО г. Ханты-Мансийск.xlsx]РЕЕСТР'!M489</f>
    </nc>
  </rcc>
  <rcc rId="39530" sId="1">
    <oc r="L489">
      <f>'Z:\Экологи\РЕЕСТР М(П)НТКО\[Реестр М(П)НТКО г. Ханты-Мансийск.xlsx]РЕЕСТР'!N489</f>
    </oc>
    <nc r="L489">
      <f>'Z:\Экологи\РЕЕСТР М(П)НТКО\[Реестр М(П)НТКО г. Ханты-Мансийск.xlsx]РЕЕСТР'!N489</f>
    </nc>
  </rcc>
  <rcc rId="39531" sId="1">
    <oc r="M489">
      <f>'Z:\Экологи\РЕЕСТР М(П)НТКО\[Реестр М(П)НТКО г. Ханты-Мансийск.xlsx]РЕЕСТР'!O489</f>
    </oc>
    <nc r="M489">
      <f>'Z:\Экологи\РЕЕСТР М(П)НТКО\[Реестр М(П)НТКО г. Ханты-Мансийск.xlsx]РЕЕСТР'!O489</f>
    </nc>
  </rcc>
  <rcc rId="39532" sId="1">
    <oc r="N489">
      <f>'Z:\Экологи\РЕЕСТР М(П)НТКО\[Реестр М(П)НТКО г. Ханты-Мансийск.xlsx]РЕЕСТР'!P489</f>
    </oc>
    <nc r="N489">
      <f>'Z:\Экологи\РЕЕСТР М(П)НТКО\[Реестр М(П)НТКО г. Ханты-Мансийск.xlsx]РЕЕСТР'!P489</f>
    </nc>
  </rcc>
  <rcc rId="39533" sId="1">
    <oc r="O489">
      <f>'Z:\Экологи\РЕЕСТР М(П)НТКО\[Реестр М(П)НТКО г. Ханты-Мансийск.xlsx]РЕЕСТР'!Q489</f>
    </oc>
    <nc r="O489">
      <f>'Z:\Экологи\РЕЕСТР М(П)НТКО\[Реестр М(П)НТКО г. Ханты-Мансийск.xlsx]РЕЕСТР'!Q489</f>
    </nc>
  </rcc>
  <rcc rId="39534" sId="1">
    <oc r="P489">
      <f>'Z:\Экологи\РЕЕСТР М(П)НТКО\[Реестр М(П)НТКО г. Ханты-Мансийск.xlsx]РЕЕСТР'!R489</f>
    </oc>
    <nc r="P489">
      <f>'Z:\Экологи\РЕЕСТР М(П)НТКО\[Реестр М(П)НТКО г. Ханты-Мансийск.xlsx]РЕЕСТР'!R489</f>
    </nc>
  </rcc>
  <rcc rId="39535" sId="1">
    <oc r="Q489">
      <f>'Z:\Экологи\РЕЕСТР М(П)НТКО\[Реестр М(П)НТКО г. Ханты-Мансийск.xlsx]РЕЕСТР'!V489</f>
    </oc>
    <nc r="Q489">
      <f>'Z:\Экологи\РЕЕСТР М(П)НТКО\[Реестр М(П)НТКО г. Ханты-Мансийск.xlsx]РЕЕСТР'!V489</f>
    </nc>
  </rcc>
  <rcc rId="39536" sId="1">
    <oc r="R489">
      <f>'Z:\Экологи\РЕЕСТР М(П)НТКО\[Реестр М(П)НТКО г. Ханты-Мансийск.xlsx]РЕЕСТР'!W489</f>
    </oc>
    <nc r="R489">
      <f>'Z:\Экологи\РЕЕСТР М(П)НТКО\[Реестр М(П)НТКО г. Ханты-Мансийск.xlsx]РЕЕСТР'!W489</f>
    </nc>
  </rcc>
  <rcc rId="39537" sId="1">
    <oc r="S489">
      <f>'Z:\Экологи\РЕЕСТР М(П)НТКО\[Реестр М(П)НТКО г. Ханты-Мансийск.xlsx]РЕЕСТР'!X489</f>
    </oc>
    <nc r="S489">
      <f>'Z:\Экологи\РЕЕСТР М(П)НТКО\[Реестр М(П)НТКО г. Ханты-Мансийск.xlsx]РЕЕСТР'!X489</f>
    </nc>
  </rcc>
  <rcc rId="39538" sId="1">
    <oc r="T489">
      <f>'Z:\Экологи\РЕЕСТР М(П)НТКО\[Реестр М(П)НТКО г. Ханты-Мансийск.xlsx]РЕЕСТР'!AB489</f>
    </oc>
    <nc r="T489">
      <f>'Z:\Экологи\РЕЕСТР М(П)НТКО\[Реестр М(П)НТКО г. Ханты-Мансийск.xlsx]РЕЕСТР'!AB489</f>
    </nc>
  </rcc>
  <rcc rId="39539" sId="1">
    <oc r="U489">
      <f>'Z:\Экологи\РЕЕСТР М(П)НТКО\[Реестр М(П)НТКО г. Ханты-Мансийск.xlsx]РЕЕСТР'!AC489</f>
    </oc>
    <nc r="U489">
      <f>'Z:\Экологи\РЕЕСТР М(П)НТКО\[Реестр М(П)НТКО г. Ханты-Мансийск.xlsx]РЕЕСТР'!AC489</f>
    </nc>
  </rcc>
  <rcc rId="39540" sId="1">
    <oc r="V489">
      <f>'Z:\Экологи\РЕЕСТР М(П)НТКО\[Реестр М(П)НТКО г. Ханты-Мансийск.xlsx]РЕЕСТР'!AD489</f>
    </oc>
    <nc r="V489">
      <f>'Z:\Экологи\РЕЕСТР М(П)НТКО\[Реестр М(П)НТКО г. Ханты-Мансийск.xlsx]РЕЕСТР'!AD489</f>
    </nc>
  </rcc>
  <rcc rId="39541" sId="1">
    <oc r="W489">
      <f>'Z:\Экологи\РЕЕСТР М(П)НТКО\[Реестр М(П)НТКО г. Ханты-Мансийск.xlsx]РЕЕСТР'!AE489</f>
    </oc>
    <nc r="W489">
      <f>'Z:\Экологи\РЕЕСТР М(П)НТКО\[Реестр М(П)НТКО г. Ханты-Мансийск.xlsx]РЕЕСТР'!AE489</f>
    </nc>
  </rcc>
  <rcc rId="39542" sId="1">
    <oc r="X489">
      <f>'Z:\Экологи\РЕЕСТР М(П)НТКО\[Реестр М(П)НТКО г. Ханты-Мансийск.xlsx]РЕЕСТР'!AI489</f>
    </oc>
    <nc r="X489">
      <f>'Z:\Экологи\РЕЕСТР М(П)НТКО\[Реестр М(П)НТКО г. Ханты-Мансийск.xlsx]РЕЕСТР'!AI489</f>
    </nc>
  </rcc>
  <rcc rId="39543" sId="1">
    <oc r="Y489">
      <f>'Z:\Экологи\РЕЕСТР М(П)НТКО\[Реестр М(П)НТКО г. Ханты-Мансийск.xlsx]РЕЕСТР'!AM489</f>
    </oc>
    <nc r="Y489">
      <f>'Z:\Экологи\РЕЕСТР М(П)НТКО\[Реестр М(П)НТКО г. Ханты-Мансийск.xlsx]РЕЕСТР'!AM489</f>
    </nc>
  </rcc>
  <rcc rId="39544" sId="1">
    <oc r="B490">
      <f>'Z:\Экологи\РЕЕСТР М(П)НТКО\[Реестр М(П)НТКО г. Ханты-Мансийск.xlsx]РЕЕСТР'!B490</f>
    </oc>
    <nc r="B490">
      <f>'Z:\Экологи\РЕЕСТР М(П)НТКО\[Реестр М(П)НТКО г. Ханты-Мансийск.xlsx]РЕЕСТР'!B490</f>
    </nc>
  </rcc>
  <rcc rId="39545" sId="1">
    <oc r="C490">
      <f>'Z:\Экологи\РЕЕСТР М(П)НТКО\[Реестр М(П)НТКО г. Ханты-Мансийск.xlsx]РЕЕСТР'!C490</f>
    </oc>
    <nc r="C490">
      <f>'Z:\Экологи\РЕЕСТР М(П)НТКО\[Реестр М(П)НТКО г. Ханты-Мансийск.xlsx]РЕЕСТР'!C490</f>
    </nc>
  </rcc>
  <rcc rId="39546" sId="1">
    <oc r="D490">
      <f>'Z:\Экологи\РЕЕСТР М(П)НТКО\[Реестр М(П)НТКО г. Ханты-Мансийск.xlsx]РЕЕСТР'!D490</f>
    </oc>
    <nc r="D490">
      <f>'Z:\Экологи\РЕЕСТР М(П)НТКО\[Реестр М(П)НТКО г. Ханты-Мансийск.xlsx]РЕЕСТР'!D490</f>
    </nc>
  </rcc>
  <rcc rId="39547" sId="1">
    <oc r="E490">
      <f>'Z:\Экологи\РЕЕСТР М(П)НТКО\[Реестр М(П)НТКО г. Ханты-Мансийск.xlsx]РЕЕСТР'!F490</f>
    </oc>
    <nc r="E490">
      <f>'Z:\Экологи\РЕЕСТР М(П)НТКО\[Реестр М(П)НТКО г. Ханты-Мансийск.xlsx]РЕЕСТР'!F490</f>
    </nc>
  </rcc>
  <rcc rId="39548" sId="1">
    <oc r="F490">
      <f>'Z:\Экологи\РЕЕСТР М(П)НТКО\[Реестр М(П)НТКО г. Ханты-Мансийск.xlsx]РЕЕСТР'!H490</f>
    </oc>
    <nc r="F490">
      <f>'Z:\Экологи\РЕЕСТР М(П)НТКО\[Реестр М(П)НТКО г. Ханты-Мансийск.xlsx]РЕЕСТР'!H490</f>
    </nc>
  </rcc>
  <rcc rId="39549" sId="1">
    <oc r="G490">
      <f>'Z:\Экологи\РЕЕСТР М(П)НТКО\[Реестр М(П)НТКО г. Ханты-Мансийск.xlsx]РЕЕСТР'!I490</f>
    </oc>
    <nc r="G490">
      <f>'Z:\Экологи\РЕЕСТР М(П)НТКО\[Реестр М(П)НТКО г. Ханты-Мансийск.xlsx]РЕЕСТР'!I490</f>
    </nc>
  </rcc>
  <rcc rId="39550" sId="1">
    <oc r="H490">
      <f>'Z:\Экологи\РЕЕСТР М(П)НТКО\[Реестр М(П)НТКО г. Ханты-Мансийск.xlsx]РЕЕСТР'!J490</f>
    </oc>
    <nc r="H490">
      <f>'Z:\Экологи\РЕЕСТР М(П)НТКО\[Реестр М(П)НТКО г. Ханты-Мансийск.xlsx]РЕЕСТР'!J490</f>
    </nc>
  </rcc>
  <rcc rId="39551" sId="1">
    <oc r="I490">
      <f>'Z:\Экологи\РЕЕСТР М(П)НТКО\[Реестр М(П)НТКО г. Ханты-Мансийск.xlsx]РЕЕСТР'!K490</f>
    </oc>
    <nc r="I490">
      <f>'Z:\Экологи\РЕЕСТР М(П)НТКО\[Реестр М(П)НТКО г. Ханты-Мансийск.xlsx]РЕЕСТР'!K490</f>
    </nc>
  </rcc>
  <rcc rId="39552" sId="1">
    <oc r="J490">
      <f>'Z:\Экологи\РЕЕСТР М(П)НТКО\[Реестр М(П)НТКО г. Ханты-Мансийск.xlsx]РЕЕСТР'!L490</f>
    </oc>
    <nc r="J490">
      <f>'Z:\Экологи\РЕЕСТР М(П)НТКО\[Реестр М(П)НТКО г. Ханты-Мансийск.xlsx]РЕЕСТР'!L490</f>
    </nc>
  </rcc>
  <rcc rId="39553" sId="1">
    <oc r="K490">
      <f>'Z:\Экологи\РЕЕСТР М(П)НТКО\[Реестр М(П)НТКО г. Ханты-Мансийск.xlsx]РЕЕСТР'!M490</f>
    </oc>
    <nc r="K490">
      <f>'Z:\Экологи\РЕЕСТР М(П)НТКО\[Реестр М(П)НТКО г. Ханты-Мансийск.xlsx]РЕЕСТР'!M490</f>
    </nc>
  </rcc>
  <rcc rId="39554" sId="1">
    <oc r="L490">
      <f>'Z:\Экологи\РЕЕСТР М(П)НТКО\[Реестр М(П)НТКО г. Ханты-Мансийск.xlsx]РЕЕСТР'!N490</f>
    </oc>
    <nc r="L490">
      <f>'Z:\Экологи\РЕЕСТР М(П)НТКО\[Реестр М(П)НТКО г. Ханты-Мансийск.xlsx]РЕЕСТР'!N490</f>
    </nc>
  </rcc>
  <rcc rId="39555" sId="1">
    <oc r="M490">
      <f>'Z:\Экологи\РЕЕСТР М(П)НТКО\[Реестр М(П)НТКО г. Ханты-Мансийск.xlsx]РЕЕСТР'!O490</f>
    </oc>
    <nc r="M490">
      <f>'Z:\Экологи\РЕЕСТР М(П)НТКО\[Реестр М(П)НТКО г. Ханты-Мансийск.xlsx]РЕЕСТР'!O490</f>
    </nc>
  </rcc>
  <rcc rId="39556" sId="1">
    <oc r="N490">
      <f>'Z:\Экологи\РЕЕСТР М(П)НТКО\[Реестр М(П)НТКО г. Ханты-Мансийск.xlsx]РЕЕСТР'!P490</f>
    </oc>
    <nc r="N490">
      <f>'Z:\Экологи\РЕЕСТР М(П)НТКО\[Реестр М(П)НТКО г. Ханты-Мансийск.xlsx]РЕЕСТР'!P490</f>
    </nc>
  </rcc>
  <rcc rId="39557" sId="1">
    <oc r="O490">
      <f>'Z:\Экологи\РЕЕСТР М(П)НТКО\[Реестр М(П)НТКО г. Ханты-Мансийск.xlsx]РЕЕСТР'!Q490</f>
    </oc>
    <nc r="O490">
      <f>'Z:\Экологи\РЕЕСТР М(П)НТКО\[Реестр М(П)НТКО г. Ханты-Мансийск.xlsx]РЕЕСТР'!Q490</f>
    </nc>
  </rcc>
  <rcc rId="39558" sId="1">
    <oc r="P490">
      <f>'Z:\Экологи\РЕЕСТР М(П)НТКО\[Реестр М(П)НТКО г. Ханты-Мансийск.xlsx]РЕЕСТР'!R490</f>
    </oc>
    <nc r="P490">
      <f>'Z:\Экологи\РЕЕСТР М(П)НТКО\[Реестр М(П)НТКО г. Ханты-Мансийск.xlsx]РЕЕСТР'!R490</f>
    </nc>
  </rcc>
  <rcc rId="39559" sId="1">
    <oc r="Q490">
      <f>'Z:\Экологи\РЕЕСТР М(П)НТКО\[Реестр М(П)НТКО г. Ханты-Мансийск.xlsx]РЕЕСТР'!V490</f>
    </oc>
    <nc r="Q490">
      <f>'Z:\Экологи\РЕЕСТР М(П)НТКО\[Реестр М(П)НТКО г. Ханты-Мансийск.xlsx]РЕЕСТР'!V490</f>
    </nc>
  </rcc>
  <rcc rId="39560" sId="1">
    <oc r="R490">
      <f>'Z:\Экологи\РЕЕСТР М(П)НТКО\[Реестр М(П)НТКО г. Ханты-Мансийск.xlsx]РЕЕСТР'!W490</f>
    </oc>
    <nc r="R490">
      <f>'Z:\Экологи\РЕЕСТР М(П)НТКО\[Реестр М(П)НТКО г. Ханты-Мансийск.xlsx]РЕЕСТР'!W490</f>
    </nc>
  </rcc>
  <rcc rId="39561" sId="1">
    <oc r="S490">
      <f>'Z:\Экологи\РЕЕСТР М(П)НТКО\[Реестр М(П)НТКО г. Ханты-Мансийск.xlsx]РЕЕСТР'!X490</f>
    </oc>
    <nc r="S490">
      <f>'Z:\Экологи\РЕЕСТР М(П)НТКО\[Реестр М(П)НТКО г. Ханты-Мансийск.xlsx]РЕЕСТР'!X490</f>
    </nc>
  </rcc>
  <rcc rId="39562" sId="1">
    <oc r="T490">
      <f>'Z:\Экологи\РЕЕСТР М(П)НТКО\[Реестр М(П)НТКО г. Ханты-Мансийск.xlsx]РЕЕСТР'!AB490</f>
    </oc>
    <nc r="T490">
      <f>'Z:\Экологи\РЕЕСТР М(П)НТКО\[Реестр М(П)НТКО г. Ханты-Мансийск.xlsx]РЕЕСТР'!AB490</f>
    </nc>
  </rcc>
  <rcc rId="39563" sId="1">
    <oc r="U490">
      <f>'Z:\Экологи\РЕЕСТР М(П)НТКО\[Реестр М(П)НТКО г. Ханты-Мансийск.xlsx]РЕЕСТР'!AC490</f>
    </oc>
    <nc r="U490">
      <f>'Z:\Экологи\РЕЕСТР М(П)НТКО\[Реестр М(П)НТКО г. Ханты-Мансийск.xlsx]РЕЕСТР'!AC490</f>
    </nc>
  </rcc>
  <rcc rId="39564" sId="1">
    <oc r="V490">
      <f>'Z:\Экологи\РЕЕСТР М(П)НТКО\[Реестр М(П)НТКО г. Ханты-Мансийск.xlsx]РЕЕСТР'!AD490</f>
    </oc>
    <nc r="V490">
      <f>'Z:\Экологи\РЕЕСТР М(П)НТКО\[Реестр М(П)НТКО г. Ханты-Мансийск.xlsx]РЕЕСТР'!AD490</f>
    </nc>
  </rcc>
  <rcc rId="39565" sId="1">
    <oc r="W490">
      <f>'Z:\Экологи\РЕЕСТР М(П)НТКО\[Реестр М(П)НТКО г. Ханты-Мансийск.xlsx]РЕЕСТР'!AE490</f>
    </oc>
    <nc r="W490">
      <f>'Z:\Экологи\РЕЕСТР М(П)НТКО\[Реестр М(П)НТКО г. Ханты-Мансийск.xlsx]РЕЕСТР'!AE490</f>
    </nc>
  </rcc>
  <rcc rId="39566" sId="1">
    <oc r="X490">
      <f>'Z:\Экологи\РЕЕСТР М(П)НТКО\[Реестр М(П)НТКО г. Ханты-Мансийск.xlsx]РЕЕСТР'!AI490</f>
    </oc>
    <nc r="X490">
      <f>'Z:\Экологи\РЕЕСТР М(П)НТКО\[Реестр М(П)НТКО г. Ханты-Мансийск.xlsx]РЕЕСТР'!AI490</f>
    </nc>
  </rcc>
  <rcc rId="39567" sId="1">
    <oc r="Y490">
      <f>'Z:\Экологи\РЕЕСТР М(П)НТКО\[Реестр М(П)НТКО г. Ханты-Мансийск.xlsx]РЕЕСТР'!AM490</f>
    </oc>
    <nc r="Y490">
      <f>'Z:\Экологи\РЕЕСТР М(П)НТКО\[Реестр М(П)НТКО г. Ханты-Мансийск.xlsx]РЕЕСТР'!AM490</f>
    </nc>
  </rcc>
  <rcc rId="39568" sId="1">
    <oc r="B491">
      <f>'Z:\Экологи\РЕЕСТР М(П)НТКО\[Реестр М(П)НТКО г. Ханты-Мансийск.xlsx]РЕЕСТР'!B491</f>
    </oc>
    <nc r="B491">
      <f>'Z:\Экологи\РЕЕСТР М(П)НТКО\[Реестр М(П)НТКО г. Ханты-Мансийск.xlsx]РЕЕСТР'!B491</f>
    </nc>
  </rcc>
  <rcc rId="39569" sId="1">
    <oc r="C491">
      <f>'Z:\Экологи\РЕЕСТР М(П)НТКО\[Реестр М(П)НТКО г. Ханты-Мансийск.xlsx]РЕЕСТР'!C491</f>
    </oc>
    <nc r="C491">
      <f>'Z:\Экологи\РЕЕСТР М(П)НТКО\[Реестр М(П)НТКО г. Ханты-Мансийск.xlsx]РЕЕСТР'!C491</f>
    </nc>
  </rcc>
  <rcc rId="39570" sId="1">
    <oc r="D491">
      <f>'Z:\Экологи\РЕЕСТР М(П)НТКО\[Реестр М(П)НТКО г. Ханты-Мансийск.xlsx]РЕЕСТР'!D491</f>
    </oc>
    <nc r="D491">
      <f>'Z:\Экологи\РЕЕСТР М(П)НТКО\[Реестр М(П)НТКО г. Ханты-Мансийск.xlsx]РЕЕСТР'!D491</f>
    </nc>
  </rcc>
  <rcc rId="39571" sId="1">
    <oc r="E491">
      <f>'Z:\Экологи\РЕЕСТР М(П)НТКО\[Реестр М(П)НТКО г. Ханты-Мансийск.xlsx]РЕЕСТР'!F491</f>
    </oc>
    <nc r="E491">
      <f>'Z:\Экологи\РЕЕСТР М(П)НТКО\[Реестр М(П)НТКО г. Ханты-Мансийск.xlsx]РЕЕСТР'!F491</f>
    </nc>
  </rcc>
  <rcc rId="39572" sId="1">
    <oc r="F491">
      <f>'Z:\Экологи\РЕЕСТР М(П)НТКО\[Реестр М(П)НТКО г. Ханты-Мансийск.xlsx]РЕЕСТР'!H491</f>
    </oc>
    <nc r="F491">
      <f>'Z:\Экологи\РЕЕСТР М(П)НТКО\[Реестр М(П)НТКО г. Ханты-Мансийск.xlsx]РЕЕСТР'!H491</f>
    </nc>
  </rcc>
  <rcc rId="39573" sId="1">
    <oc r="G491">
      <f>'Z:\Экологи\РЕЕСТР М(П)НТКО\[Реестр М(П)НТКО г. Ханты-Мансийск.xlsx]РЕЕСТР'!I491</f>
    </oc>
    <nc r="G491">
      <f>'Z:\Экологи\РЕЕСТР М(П)НТКО\[Реестр М(П)НТКО г. Ханты-Мансийск.xlsx]РЕЕСТР'!I491</f>
    </nc>
  </rcc>
  <rcc rId="39574" sId="1">
    <oc r="H491">
      <f>'Z:\Экологи\РЕЕСТР М(П)НТКО\[Реестр М(П)НТКО г. Ханты-Мансийск.xlsx]РЕЕСТР'!J491</f>
    </oc>
    <nc r="H491">
      <f>'Z:\Экологи\РЕЕСТР М(П)НТКО\[Реестр М(П)НТКО г. Ханты-Мансийск.xlsx]РЕЕСТР'!J491</f>
    </nc>
  </rcc>
  <rcc rId="39575" sId="1">
    <oc r="I491">
      <f>'Z:\Экологи\РЕЕСТР М(П)НТКО\[Реестр М(П)НТКО г. Ханты-Мансийск.xlsx]РЕЕСТР'!K491</f>
    </oc>
    <nc r="I491">
      <f>'Z:\Экологи\РЕЕСТР М(П)НТКО\[Реестр М(П)НТКО г. Ханты-Мансийск.xlsx]РЕЕСТР'!K491</f>
    </nc>
  </rcc>
  <rcc rId="39576" sId="1">
    <oc r="J491">
      <f>'Z:\Экологи\РЕЕСТР М(П)НТКО\[Реестр М(П)НТКО г. Ханты-Мансийск.xlsx]РЕЕСТР'!L491</f>
    </oc>
    <nc r="J491">
      <f>'Z:\Экологи\РЕЕСТР М(П)НТКО\[Реестр М(П)НТКО г. Ханты-Мансийск.xlsx]РЕЕСТР'!L491</f>
    </nc>
  </rcc>
  <rcc rId="39577" sId="1">
    <oc r="K491">
      <f>'Z:\Экологи\РЕЕСТР М(П)НТКО\[Реестр М(П)НТКО г. Ханты-Мансийск.xlsx]РЕЕСТР'!M491</f>
    </oc>
    <nc r="K491">
      <f>'Z:\Экологи\РЕЕСТР М(П)НТКО\[Реестр М(П)НТКО г. Ханты-Мансийск.xlsx]РЕЕСТР'!M491</f>
    </nc>
  </rcc>
  <rcc rId="39578" sId="1">
    <oc r="L491">
      <f>'Z:\Экологи\РЕЕСТР М(П)НТКО\[Реестр М(П)НТКО г. Ханты-Мансийск.xlsx]РЕЕСТР'!N491</f>
    </oc>
    <nc r="L491">
      <f>'Z:\Экологи\РЕЕСТР М(П)НТКО\[Реестр М(П)НТКО г. Ханты-Мансийск.xlsx]РЕЕСТР'!N491</f>
    </nc>
  </rcc>
  <rcc rId="39579" sId="1">
    <oc r="M491">
      <f>'Z:\Экологи\РЕЕСТР М(П)НТКО\[Реестр М(П)НТКО г. Ханты-Мансийск.xlsx]РЕЕСТР'!O491</f>
    </oc>
    <nc r="M491">
      <f>'Z:\Экологи\РЕЕСТР М(П)НТКО\[Реестр М(П)НТКО г. Ханты-Мансийск.xlsx]РЕЕСТР'!O491</f>
    </nc>
  </rcc>
  <rcc rId="39580" sId="1">
    <oc r="N491">
      <f>'Z:\Экологи\РЕЕСТР М(П)НТКО\[Реестр М(П)НТКО г. Ханты-Мансийск.xlsx]РЕЕСТР'!P491</f>
    </oc>
    <nc r="N491">
      <f>'Z:\Экологи\РЕЕСТР М(П)НТКО\[Реестр М(П)НТКО г. Ханты-Мансийск.xlsx]РЕЕСТР'!P491</f>
    </nc>
  </rcc>
  <rcc rId="39581" sId="1">
    <oc r="O491">
      <f>'Z:\Экологи\РЕЕСТР М(П)НТКО\[Реестр М(П)НТКО г. Ханты-Мансийск.xlsx]РЕЕСТР'!Q491</f>
    </oc>
    <nc r="O491">
      <f>'Z:\Экологи\РЕЕСТР М(П)НТКО\[Реестр М(П)НТКО г. Ханты-Мансийск.xlsx]РЕЕСТР'!Q491</f>
    </nc>
  </rcc>
  <rcc rId="39582" sId="1">
    <oc r="P491">
      <f>'Z:\Экологи\РЕЕСТР М(П)НТКО\[Реестр М(П)НТКО г. Ханты-Мансийск.xlsx]РЕЕСТР'!R491</f>
    </oc>
    <nc r="P491">
      <f>'Z:\Экологи\РЕЕСТР М(П)НТКО\[Реестр М(П)НТКО г. Ханты-Мансийск.xlsx]РЕЕСТР'!R491</f>
    </nc>
  </rcc>
  <rcc rId="39583" sId="1">
    <oc r="Q491">
      <f>'Z:\Экологи\РЕЕСТР М(П)НТКО\[Реестр М(П)НТКО г. Ханты-Мансийск.xlsx]РЕЕСТР'!V491</f>
    </oc>
    <nc r="Q491">
      <f>'Z:\Экологи\РЕЕСТР М(П)НТКО\[Реестр М(П)НТКО г. Ханты-Мансийск.xlsx]РЕЕСТР'!V491</f>
    </nc>
  </rcc>
  <rcc rId="39584" sId="1">
    <oc r="R491">
      <f>'Z:\Экологи\РЕЕСТР М(П)НТКО\[Реестр М(П)НТКО г. Ханты-Мансийск.xlsx]РЕЕСТР'!W491</f>
    </oc>
    <nc r="R491">
      <f>'Z:\Экологи\РЕЕСТР М(П)НТКО\[Реестр М(П)НТКО г. Ханты-Мансийск.xlsx]РЕЕСТР'!W491</f>
    </nc>
  </rcc>
  <rcc rId="39585" sId="1">
    <oc r="S491">
      <f>'Z:\Экологи\РЕЕСТР М(П)НТКО\[Реестр М(П)НТКО г. Ханты-Мансийск.xlsx]РЕЕСТР'!X491</f>
    </oc>
    <nc r="S491">
      <f>'Z:\Экологи\РЕЕСТР М(П)НТКО\[Реестр М(П)НТКО г. Ханты-Мансийск.xlsx]РЕЕСТР'!X491</f>
    </nc>
  </rcc>
  <rcc rId="39586" sId="1">
    <oc r="T491">
      <f>'Z:\Экологи\РЕЕСТР М(П)НТКО\[Реестр М(П)НТКО г. Ханты-Мансийск.xlsx]РЕЕСТР'!AB491</f>
    </oc>
    <nc r="T491">
      <f>'Z:\Экологи\РЕЕСТР М(П)НТКО\[Реестр М(П)НТКО г. Ханты-Мансийск.xlsx]РЕЕСТР'!AB491</f>
    </nc>
  </rcc>
  <rcc rId="39587" sId="1">
    <oc r="U491">
      <f>'Z:\Экологи\РЕЕСТР М(П)НТКО\[Реестр М(П)НТКО г. Ханты-Мансийск.xlsx]РЕЕСТР'!AC491</f>
    </oc>
    <nc r="U491">
      <f>'Z:\Экологи\РЕЕСТР М(П)НТКО\[Реестр М(П)НТКО г. Ханты-Мансийск.xlsx]РЕЕСТР'!AC491</f>
    </nc>
  </rcc>
  <rcc rId="39588" sId="1">
    <oc r="V491">
      <f>'Z:\Экологи\РЕЕСТР М(П)НТКО\[Реестр М(П)НТКО г. Ханты-Мансийск.xlsx]РЕЕСТР'!AD491</f>
    </oc>
    <nc r="V491">
      <f>'Z:\Экологи\РЕЕСТР М(П)НТКО\[Реестр М(П)НТКО г. Ханты-Мансийск.xlsx]РЕЕСТР'!AD491</f>
    </nc>
  </rcc>
  <rcc rId="39589" sId="1">
    <oc r="W491">
      <f>'Z:\Экологи\РЕЕСТР М(П)НТКО\[Реестр М(П)НТКО г. Ханты-Мансийск.xlsx]РЕЕСТР'!AE491</f>
    </oc>
    <nc r="W491">
      <f>'Z:\Экологи\РЕЕСТР М(П)НТКО\[Реестр М(П)НТКО г. Ханты-Мансийск.xlsx]РЕЕСТР'!AE491</f>
    </nc>
  </rcc>
  <rcc rId="39590" sId="1">
    <oc r="X491">
      <f>'Z:\Экологи\РЕЕСТР М(П)НТКО\[Реестр М(П)НТКО г. Ханты-Мансийск.xlsx]РЕЕСТР'!AI491</f>
    </oc>
    <nc r="X491">
      <f>'Z:\Экологи\РЕЕСТР М(П)НТКО\[Реестр М(П)НТКО г. Ханты-Мансийск.xlsx]РЕЕСТР'!AI491</f>
    </nc>
  </rcc>
  <rcc rId="39591" sId="1">
    <oc r="Y491">
      <f>'Z:\Экологи\РЕЕСТР М(П)НТКО\[Реестр М(П)НТКО г. Ханты-Мансийск.xlsx]РЕЕСТР'!AM491</f>
    </oc>
    <nc r="Y491">
      <f>'Z:\Экологи\РЕЕСТР М(П)НТКО\[Реестр М(П)НТКО г. Ханты-Мансийск.xlsx]РЕЕСТР'!AM491</f>
    </nc>
  </rcc>
  <rcc rId="39592" sId="1">
    <oc r="B492">
      <f>'Z:\Экологи\РЕЕСТР М(П)НТКО\[Реестр М(П)НТКО г. Ханты-Мансийск.xlsx]РЕЕСТР'!B492</f>
    </oc>
    <nc r="B492">
      <f>'Z:\Экологи\РЕЕСТР М(П)НТКО\[Реестр М(П)НТКО г. Ханты-Мансийск.xlsx]РЕЕСТР'!B492</f>
    </nc>
  </rcc>
  <rcc rId="39593" sId="1">
    <oc r="C492">
      <f>'Z:\Экологи\РЕЕСТР М(П)НТКО\[Реестр М(П)НТКО г. Ханты-Мансийск.xlsx]РЕЕСТР'!C492</f>
    </oc>
    <nc r="C492">
      <f>'Z:\Экологи\РЕЕСТР М(П)НТКО\[Реестр М(П)НТКО г. Ханты-Мансийск.xlsx]РЕЕСТР'!C492</f>
    </nc>
  </rcc>
  <rcc rId="39594" sId="1">
    <oc r="D492">
      <f>'Z:\Экологи\РЕЕСТР М(П)НТКО\[Реестр М(П)НТКО г. Ханты-Мансийск.xlsx]РЕЕСТР'!D492</f>
    </oc>
    <nc r="D492">
      <f>'Z:\Экологи\РЕЕСТР М(П)НТКО\[Реестр М(П)НТКО г. Ханты-Мансийск.xlsx]РЕЕСТР'!D492</f>
    </nc>
  </rcc>
  <rcc rId="39595" sId="1">
    <oc r="E492">
      <f>'Z:\Экологи\РЕЕСТР М(П)НТКО\[Реестр М(П)НТКО г. Ханты-Мансийск.xlsx]РЕЕСТР'!F492</f>
    </oc>
    <nc r="E492">
      <f>'Z:\Экологи\РЕЕСТР М(П)НТКО\[Реестр М(П)НТКО г. Ханты-Мансийск.xlsx]РЕЕСТР'!F492</f>
    </nc>
  </rcc>
  <rcc rId="39596" sId="1">
    <oc r="F492">
      <f>'Z:\Экологи\РЕЕСТР М(П)НТКО\[Реестр М(П)НТКО г. Ханты-Мансийск.xlsx]РЕЕСТР'!H492</f>
    </oc>
    <nc r="F492">
      <f>'Z:\Экологи\РЕЕСТР М(П)НТКО\[Реестр М(П)НТКО г. Ханты-Мансийск.xlsx]РЕЕСТР'!H492</f>
    </nc>
  </rcc>
  <rcc rId="39597" sId="1">
    <oc r="G492">
      <f>'Z:\Экологи\РЕЕСТР М(П)НТКО\[Реестр М(П)НТКО г. Ханты-Мансийск.xlsx]РЕЕСТР'!I492</f>
    </oc>
    <nc r="G492">
      <f>'Z:\Экологи\РЕЕСТР М(П)НТКО\[Реестр М(П)НТКО г. Ханты-Мансийск.xlsx]РЕЕСТР'!I492</f>
    </nc>
  </rcc>
  <rcc rId="39598" sId="1">
    <oc r="H492">
      <f>'Z:\Экологи\РЕЕСТР М(П)НТКО\[Реестр М(П)НТКО г. Ханты-Мансийск.xlsx]РЕЕСТР'!J492</f>
    </oc>
    <nc r="H492">
      <f>'Z:\Экологи\РЕЕСТР М(П)НТКО\[Реестр М(П)НТКО г. Ханты-Мансийск.xlsx]РЕЕСТР'!J492</f>
    </nc>
  </rcc>
  <rcc rId="39599" sId="1">
    <oc r="I492">
      <f>'Z:\Экологи\РЕЕСТР М(П)НТКО\[Реестр М(П)НТКО г. Ханты-Мансийск.xlsx]РЕЕСТР'!K492</f>
    </oc>
    <nc r="I492">
      <f>'Z:\Экологи\РЕЕСТР М(П)НТКО\[Реестр М(П)НТКО г. Ханты-Мансийск.xlsx]РЕЕСТР'!K492</f>
    </nc>
  </rcc>
  <rcc rId="39600" sId="1">
    <oc r="J492">
      <f>'Z:\Экологи\РЕЕСТР М(П)НТКО\[Реестр М(П)НТКО г. Ханты-Мансийск.xlsx]РЕЕСТР'!L492</f>
    </oc>
    <nc r="J492">
      <f>'Z:\Экологи\РЕЕСТР М(П)НТКО\[Реестр М(П)НТКО г. Ханты-Мансийск.xlsx]РЕЕСТР'!L492</f>
    </nc>
  </rcc>
  <rcc rId="39601" sId="1">
    <oc r="K492">
      <f>'Z:\Экологи\РЕЕСТР М(П)НТКО\[Реестр М(П)НТКО г. Ханты-Мансийск.xlsx]РЕЕСТР'!M492</f>
    </oc>
    <nc r="K492">
      <f>'Z:\Экологи\РЕЕСТР М(П)НТКО\[Реестр М(П)НТКО г. Ханты-Мансийск.xlsx]РЕЕСТР'!M492</f>
    </nc>
  </rcc>
  <rcc rId="39602" sId="1">
    <oc r="L492">
      <f>'Z:\Экологи\РЕЕСТР М(П)НТКО\[Реестр М(П)НТКО г. Ханты-Мансийск.xlsx]РЕЕСТР'!N492</f>
    </oc>
    <nc r="L492">
      <f>'Z:\Экологи\РЕЕСТР М(П)НТКО\[Реестр М(П)НТКО г. Ханты-Мансийск.xlsx]РЕЕСТР'!N492</f>
    </nc>
  </rcc>
  <rcc rId="39603" sId="1">
    <oc r="M492">
      <f>'Z:\Экологи\РЕЕСТР М(П)НТКО\[Реестр М(П)НТКО г. Ханты-Мансийск.xlsx]РЕЕСТР'!O492</f>
    </oc>
    <nc r="M492">
      <f>'Z:\Экологи\РЕЕСТР М(П)НТКО\[Реестр М(П)НТКО г. Ханты-Мансийск.xlsx]РЕЕСТР'!O492</f>
    </nc>
  </rcc>
  <rcc rId="39604" sId="1">
    <oc r="N492">
      <f>'Z:\Экологи\РЕЕСТР М(П)НТКО\[Реестр М(П)НТКО г. Ханты-Мансийск.xlsx]РЕЕСТР'!P492</f>
    </oc>
    <nc r="N492">
      <f>'Z:\Экологи\РЕЕСТР М(П)НТКО\[Реестр М(П)НТКО г. Ханты-Мансийск.xlsx]РЕЕСТР'!P492</f>
    </nc>
  </rcc>
  <rcc rId="39605" sId="1">
    <oc r="O492">
      <f>'Z:\Экологи\РЕЕСТР М(П)НТКО\[Реестр М(П)НТКО г. Ханты-Мансийск.xlsx]РЕЕСТР'!Q492</f>
    </oc>
    <nc r="O492">
      <f>'Z:\Экологи\РЕЕСТР М(П)НТКО\[Реестр М(П)НТКО г. Ханты-Мансийск.xlsx]РЕЕСТР'!Q492</f>
    </nc>
  </rcc>
  <rcc rId="39606" sId="1">
    <oc r="P492">
      <f>'Z:\Экологи\РЕЕСТР М(П)НТКО\[Реестр М(П)НТКО г. Ханты-Мансийск.xlsx]РЕЕСТР'!R492</f>
    </oc>
    <nc r="P492">
      <f>'Z:\Экологи\РЕЕСТР М(П)НТКО\[Реестр М(П)НТКО г. Ханты-Мансийск.xlsx]РЕЕСТР'!R492</f>
    </nc>
  </rcc>
  <rcc rId="39607" sId="1">
    <oc r="Q492">
      <f>'Z:\Экологи\РЕЕСТР М(П)НТКО\[Реестр М(П)НТКО г. Ханты-Мансийск.xlsx]РЕЕСТР'!V492</f>
    </oc>
    <nc r="Q492">
      <f>'Z:\Экологи\РЕЕСТР М(П)НТКО\[Реестр М(П)НТКО г. Ханты-Мансийск.xlsx]РЕЕСТР'!V492</f>
    </nc>
  </rcc>
  <rcc rId="39608" sId="1">
    <oc r="R492">
      <f>'Z:\Экологи\РЕЕСТР М(П)НТКО\[Реестр М(П)НТКО г. Ханты-Мансийск.xlsx]РЕЕСТР'!W492</f>
    </oc>
    <nc r="R492">
      <f>'Z:\Экологи\РЕЕСТР М(П)НТКО\[Реестр М(П)НТКО г. Ханты-Мансийск.xlsx]РЕЕСТР'!W492</f>
    </nc>
  </rcc>
  <rcc rId="39609" sId="1">
    <oc r="S492">
      <f>'Z:\Экологи\РЕЕСТР М(П)НТКО\[Реестр М(П)НТКО г. Ханты-Мансийск.xlsx]РЕЕСТР'!X492</f>
    </oc>
    <nc r="S492">
      <f>'Z:\Экологи\РЕЕСТР М(П)НТКО\[Реестр М(П)НТКО г. Ханты-Мансийск.xlsx]РЕЕСТР'!X492</f>
    </nc>
  </rcc>
  <rcc rId="39610" sId="1">
    <oc r="T492">
      <f>'Z:\Экологи\РЕЕСТР М(П)НТКО\[Реестр М(П)НТКО г. Ханты-Мансийск.xlsx]РЕЕСТР'!AB492</f>
    </oc>
    <nc r="T492">
      <f>'Z:\Экологи\РЕЕСТР М(П)НТКО\[Реестр М(П)НТКО г. Ханты-Мансийск.xlsx]РЕЕСТР'!AB492</f>
    </nc>
  </rcc>
  <rcc rId="39611" sId="1">
    <oc r="U492">
      <f>'Z:\Экологи\РЕЕСТР М(П)НТКО\[Реестр М(П)НТКО г. Ханты-Мансийск.xlsx]РЕЕСТР'!AC492</f>
    </oc>
    <nc r="U492">
      <f>'Z:\Экологи\РЕЕСТР М(П)НТКО\[Реестр М(П)НТКО г. Ханты-Мансийск.xlsx]РЕЕСТР'!AC492</f>
    </nc>
  </rcc>
  <rcc rId="39612" sId="1">
    <oc r="V492">
      <f>'Z:\Экологи\РЕЕСТР М(П)НТКО\[Реестр М(П)НТКО г. Ханты-Мансийск.xlsx]РЕЕСТР'!AD492</f>
    </oc>
    <nc r="V492">
      <f>'Z:\Экологи\РЕЕСТР М(П)НТКО\[Реестр М(П)НТКО г. Ханты-Мансийск.xlsx]РЕЕСТР'!AD492</f>
    </nc>
  </rcc>
  <rcc rId="39613" sId="1">
    <oc r="W492">
      <f>'Z:\Экологи\РЕЕСТР М(П)НТКО\[Реестр М(П)НТКО г. Ханты-Мансийск.xlsx]РЕЕСТР'!AE492</f>
    </oc>
    <nc r="W492">
      <f>'Z:\Экологи\РЕЕСТР М(П)НТКО\[Реестр М(П)НТКО г. Ханты-Мансийск.xlsx]РЕЕСТР'!AE492</f>
    </nc>
  </rcc>
  <rcc rId="39614" sId="1">
    <oc r="X492">
      <f>'Z:\Экологи\РЕЕСТР М(П)НТКО\[Реестр М(П)НТКО г. Ханты-Мансийск.xlsx]РЕЕСТР'!AI492</f>
    </oc>
    <nc r="X492">
      <f>'Z:\Экологи\РЕЕСТР М(П)НТКО\[Реестр М(П)НТКО г. Ханты-Мансийск.xlsx]РЕЕСТР'!AI492</f>
    </nc>
  </rcc>
  <rcc rId="39615" sId="1">
    <oc r="Y492">
      <f>'Z:\Экологи\РЕЕСТР М(П)НТКО\[Реестр М(П)НТКО г. Ханты-Мансийск.xlsx]РЕЕСТР'!AM492</f>
    </oc>
    <nc r="Y492">
      <f>'Z:\Экологи\РЕЕСТР М(П)НТКО\[Реестр М(П)НТКО г. Ханты-Мансийск.xlsx]РЕЕСТР'!AM492</f>
    </nc>
  </rcc>
  <rcc rId="39616" sId="1">
    <oc r="B493">
      <f>'Z:\Экологи\РЕЕСТР М(П)НТКО\[Реестр М(П)НТКО г. Ханты-Мансийск.xlsx]РЕЕСТР'!B493</f>
    </oc>
    <nc r="B493">
      <f>'Z:\Экологи\РЕЕСТР М(П)НТКО\[Реестр М(П)НТКО г. Ханты-Мансийск.xlsx]РЕЕСТР'!B493</f>
    </nc>
  </rcc>
  <rcc rId="39617" sId="1">
    <oc r="C493">
      <f>'Z:\Экологи\РЕЕСТР М(П)НТКО\[Реестр М(П)НТКО г. Ханты-Мансийск.xlsx]РЕЕСТР'!C493</f>
    </oc>
    <nc r="C493">
      <f>'Z:\Экологи\РЕЕСТР М(П)НТКО\[Реестр М(П)НТКО г. Ханты-Мансийск.xlsx]РЕЕСТР'!C493</f>
    </nc>
  </rcc>
  <rcc rId="39618" sId="1">
    <oc r="D493">
      <f>'Z:\Экологи\РЕЕСТР М(П)НТКО\[Реестр М(П)НТКО г. Ханты-Мансийск.xlsx]РЕЕСТР'!D493</f>
    </oc>
    <nc r="D493">
      <f>'Z:\Экологи\РЕЕСТР М(П)НТКО\[Реестр М(П)НТКО г. Ханты-Мансийск.xlsx]РЕЕСТР'!D493</f>
    </nc>
  </rcc>
  <rcc rId="39619" sId="1">
    <oc r="E493">
      <f>'Z:\Экологи\РЕЕСТР М(П)НТКО\[Реестр М(П)НТКО г. Ханты-Мансийск.xlsx]РЕЕСТР'!F493</f>
    </oc>
    <nc r="E493">
      <f>'Z:\Экологи\РЕЕСТР М(П)НТКО\[Реестр М(П)НТКО г. Ханты-Мансийск.xlsx]РЕЕСТР'!F493</f>
    </nc>
  </rcc>
  <rcc rId="39620" sId="1">
    <oc r="F493">
      <f>'Z:\Экологи\РЕЕСТР М(П)НТКО\[Реестр М(П)НТКО г. Ханты-Мансийск.xlsx]РЕЕСТР'!H493</f>
    </oc>
    <nc r="F493">
      <f>'Z:\Экологи\РЕЕСТР М(П)НТКО\[Реестр М(П)НТКО г. Ханты-Мансийск.xlsx]РЕЕСТР'!H493</f>
    </nc>
  </rcc>
  <rcc rId="39621" sId="1">
    <oc r="G493">
      <f>'Z:\Экологи\РЕЕСТР М(П)НТКО\[Реестр М(П)НТКО г. Ханты-Мансийск.xlsx]РЕЕСТР'!I493</f>
    </oc>
    <nc r="G493">
      <f>'Z:\Экологи\РЕЕСТР М(П)НТКО\[Реестр М(П)НТКО г. Ханты-Мансийск.xlsx]РЕЕСТР'!I493</f>
    </nc>
  </rcc>
  <rcc rId="39622" sId="1">
    <oc r="H493">
      <f>'Z:\Экологи\РЕЕСТР М(П)НТКО\[Реестр М(П)НТКО г. Ханты-Мансийск.xlsx]РЕЕСТР'!J493</f>
    </oc>
    <nc r="H493">
      <f>'Z:\Экологи\РЕЕСТР М(П)НТКО\[Реестр М(П)НТКО г. Ханты-Мансийск.xlsx]РЕЕСТР'!J493</f>
    </nc>
  </rcc>
  <rcc rId="39623" sId="1">
    <oc r="I493">
      <f>'Z:\Экологи\РЕЕСТР М(П)НТКО\[Реестр М(П)НТКО г. Ханты-Мансийск.xlsx]РЕЕСТР'!K493</f>
    </oc>
    <nc r="I493">
      <f>'Z:\Экологи\РЕЕСТР М(П)НТКО\[Реестр М(П)НТКО г. Ханты-Мансийск.xlsx]РЕЕСТР'!K493</f>
    </nc>
  </rcc>
  <rcc rId="39624" sId="1">
    <oc r="J493">
      <f>'Z:\Экологи\РЕЕСТР М(П)НТКО\[Реестр М(П)НТКО г. Ханты-Мансийск.xlsx]РЕЕСТР'!L493</f>
    </oc>
    <nc r="J493">
      <f>'Z:\Экологи\РЕЕСТР М(П)НТКО\[Реестр М(П)НТКО г. Ханты-Мансийск.xlsx]РЕЕСТР'!L493</f>
    </nc>
  </rcc>
  <rcc rId="39625" sId="1">
    <oc r="K493">
      <f>'Z:\Экологи\РЕЕСТР М(П)НТКО\[Реестр М(П)НТКО г. Ханты-Мансийск.xlsx]РЕЕСТР'!M493</f>
    </oc>
    <nc r="K493">
      <f>'Z:\Экологи\РЕЕСТР М(П)НТКО\[Реестр М(П)НТКО г. Ханты-Мансийск.xlsx]РЕЕСТР'!M493</f>
    </nc>
  </rcc>
  <rcc rId="39626" sId="1">
    <oc r="L493">
      <f>'Z:\Экологи\РЕЕСТР М(П)НТКО\[Реестр М(П)НТКО г. Ханты-Мансийск.xlsx]РЕЕСТР'!N493</f>
    </oc>
    <nc r="L493">
      <f>'Z:\Экологи\РЕЕСТР М(П)НТКО\[Реестр М(П)НТКО г. Ханты-Мансийск.xlsx]РЕЕСТР'!N493</f>
    </nc>
  </rcc>
  <rcc rId="39627" sId="1">
    <oc r="M493">
      <f>'Z:\Экологи\РЕЕСТР М(П)НТКО\[Реестр М(П)НТКО г. Ханты-Мансийск.xlsx]РЕЕСТР'!O493</f>
    </oc>
    <nc r="M493">
      <f>'Z:\Экологи\РЕЕСТР М(П)НТКО\[Реестр М(П)НТКО г. Ханты-Мансийск.xlsx]РЕЕСТР'!O493</f>
    </nc>
  </rcc>
  <rcc rId="39628" sId="1">
    <oc r="N493">
      <f>'Z:\Экологи\РЕЕСТР М(П)НТКО\[Реестр М(П)НТКО г. Ханты-Мансийск.xlsx]РЕЕСТР'!P493</f>
    </oc>
    <nc r="N493">
      <f>'Z:\Экологи\РЕЕСТР М(П)НТКО\[Реестр М(П)НТКО г. Ханты-Мансийск.xlsx]РЕЕСТР'!P493</f>
    </nc>
  </rcc>
  <rcc rId="39629" sId="1">
    <oc r="O493">
      <f>'Z:\Экологи\РЕЕСТР М(П)НТКО\[Реестр М(П)НТКО г. Ханты-Мансийск.xlsx]РЕЕСТР'!Q493</f>
    </oc>
    <nc r="O493">
      <f>'Z:\Экологи\РЕЕСТР М(П)НТКО\[Реестр М(П)НТКО г. Ханты-Мансийск.xlsx]РЕЕСТР'!Q493</f>
    </nc>
  </rcc>
  <rcc rId="39630" sId="1">
    <oc r="P493">
      <f>'Z:\Экологи\РЕЕСТР М(П)НТКО\[Реестр М(П)НТКО г. Ханты-Мансийск.xlsx]РЕЕСТР'!R493</f>
    </oc>
    <nc r="P493">
      <f>'Z:\Экологи\РЕЕСТР М(П)НТКО\[Реестр М(П)НТКО г. Ханты-Мансийск.xlsx]РЕЕСТР'!R493</f>
    </nc>
  </rcc>
  <rcc rId="39631" sId="1">
    <oc r="Q493">
      <f>'Z:\Экологи\РЕЕСТР М(П)НТКО\[Реестр М(П)НТКО г. Ханты-Мансийск.xlsx]РЕЕСТР'!V493</f>
    </oc>
    <nc r="Q493">
      <f>'Z:\Экологи\РЕЕСТР М(П)НТКО\[Реестр М(П)НТКО г. Ханты-Мансийск.xlsx]РЕЕСТР'!V493</f>
    </nc>
  </rcc>
  <rcc rId="39632" sId="1">
    <oc r="R493">
      <f>'Z:\Экологи\РЕЕСТР М(П)НТКО\[Реестр М(П)НТКО г. Ханты-Мансийск.xlsx]РЕЕСТР'!W493</f>
    </oc>
    <nc r="R493">
      <f>'Z:\Экологи\РЕЕСТР М(П)НТКО\[Реестр М(П)НТКО г. Ханты-Мансийск.xlsx]РЕЕСТР'!W493</f>
    </nc>
  </rcc>
  <rcc rId="39633" sId="1">
    <oc r="S493">
      <f>'Z:\Экологи\РЕЕСТР М(П)НТКО\[Реестр М(П)НТКО г. Ханты-Мансийск.xlsx]РЕЕСТР'!X493</f>
    </oc>
    <nc r="S493">
      <f>'Z:\Экологи\РЕЕСТР М(П)НТКО\[Реестр М(П)НТКО г. Ханты-Мансийск.xlsx]РЕЕСТР'!X493</f>
    </nc>
  </rcc>
  <rcc rId="39634" sId="1">
    <oc r="T493">
      <f>'Z:\Экологи\РЕЕСТР М(П)НТКО\[Реестр М(П)НТКО г. Ханты-Мансийск.xlsx]РЕЕСТР'!AB493</f>
    </oc>
    <nc r="T493">
      <f>'Z:\Экологи\РЕЕСТР М(П)НТКО\[Реестр М(П)НТКО г. Ханты-Мансийск.xlsx]РЕЕСТР'!AB493</f>
    </nc>
  </rcc>
  <rcc rId="39635" sId="1">
    <oc r="U493">
      <f>'Z:\Экологи\РЕЕСТР М(П)НТКО\[Реестр М(П)НТКО г. Ханты-Мансийск.xlsx]РЕЕСТР'!AC493</f>
    </oc>
    <nc r="U493">
      <f>'Z:\Экологи\РЕЕСТР М(П)НТКО\[Реестр М(П)НТКО г. Ханты-Мансийск.xlsx]РЕЕСТР'!AC493</f>
    </nc>
  </rcc>
  <rcc rId="39636" sId="1">
    <oc r="V493">
      <f>'Z:\Экологи\РЕЕСТР М(П)НТКО\[Реестр М(П)НТКО г. Ханты-Мансийск.xlsx]РЕЕСТР'!AD493</f>
    </oc>
    <nc r="V493">
      <f>'Z:\Экологи\РЕЕСТР М(П)НТКО\[Реестр М(П)НТКО г. Ханты-Мансийск.xlsx]РЕЕСТР'!AD493</f>
    </nc>
  </rcc>
  <rcc rId="39637" sId="1">
    <oc r="W493">
      <f>'Z:\Экологи\РЕЕСТР М(П)НТКО\[Реестр М(П)НТКО г. Ханты-Мансийск.xlsx]РЕЕСТР'!AE493</f>
    </oc>
    <nc r="W493">
      <f>'Z:\Экологи\РЕЕСТР М(П)НТКО\[Реестр М(П)НТКО г. Ханты-Мансийск.xlsx]РЕЕСТР'!AE493</f>
    </nc>
  </rcc>
  <rcc rId="39638" sId="1">
    <oc r="X493">
      <f>'Z:\Экологи\РЕЕСТР М(П)НТКО\[Реестр М(П)НТКО г. Ханты-Мансийск.xlsx]РЕЕСТР'!AI493</f>
    </oc>
    <nc r="X493">
      <f>'Z:\Экологи\РЕЕСТР М(П)НТКО\[Реестр М(П)НТКО г. Ханты-Мансийск.xlsx]РЕЕСТР'!AI493</f>
    </nc>
  </rcc>
  <rcc rId="39639" sId="1">
    <oc r="Y493">
      <f>'Z:\Экологи\РЕЕСТР М(П)НТКО\[Реестр М(П)НТКО г. Ханты-Мансийск.xlsx]РЕЕСТР'!AM493</f>
    </oc>
    <nc r="Y493">
      <f>'Z:\Экологи\РЕЕСТР М(П)НТКО\[Реестр М(П)НТКО г. Ханты-Мансийск.xlsx]РЕЕСТР'!AM493</f>
    </nc>
  </rcc>
  <rcc rId="39640" sId="1">
    <oc r="B494">
      <f>'Z:\Экологи\РЕЕСТР М(П)НТКО\[Реестр М(П)НТКО г. Ханты-Мансийск.xlsx]РЕЕСТР'!B494</f>
    </oc>
    <nc r="B494">
      <f>'Z:\Экологи\РЕЕСТР М(П)НТКО\[Реестр М(П)НТКО г. Ханты-Мансийск.xlsx]РЕЕСТР'!B494</f>
    </nc>
  </rcc>
  <rcc rId="39641" sId="1">
    <oc r="C494">
      <f>'Z:\Экологи\РЕЕСТР М(П)НТКО\[Реестр М(П)НТКО г. Ханты-Мансийск.xlsx]РЕЕСТР'!C494</f>
    </oc>
    <nc r="C494">
      <f>'Z:\Экологи\РЕЕСТР М(П)НТКО\[Реестр М(П)НТКО г. Ханты-Мансийск.xlsx]РЕЕСТР'!C494</f>
    </nc>
  </rcc>
  <rcc rId="39642" sId="1">
    <oc r="D494">
      <f>'Z:\Экологи\РЕЕСТР М(П)НТКО\[Реестр М(П)НТКО г. Ханты-Мансийск.xlsx]РЕЕСТР'!D494</f>
    </oc>
    <nc r="D494">
      <f>'Z:\Экологи\РЕЕСТР М(П)НТКО\[Реестр М(П)НТКО г. Ханты-Мансийск.xlsx]РЕЕСТР'!D494</f>
    </nc>
  </rcc>
  <rcc rId="39643" sId="1">
    <oc r="E494">
      <f>'Z:\Экологи\РЕЕСТР М(П)НТКО\[Реестр М(П)НТКО г. Ханты-Мансийск.xlsx]РЕЕСТР'!F494</f>
    </oc>
    <nc r="E494">
      <f>'Z:\Экологи\РЕЕСТР М(П)НТКО\[Реестр М(П)НТКО г. Ханты-Мансийск.xlsx]РЕЕСТР'!F494</f>
    </nc>
  </rcc>
  <rcc rId="39644" sId="1">
    <oc r="F494">
      <f>'Z:\Экологи\РЕЕСТР М(П)НТКО\[Реестр М(П)НТКО г. Ханты-Мансийск.xlsx]РЕЕСТР'!H494</f>
    </oc>
    <nc r="F494">
      <f>'Z:\Экологи\РЕЕСТР М(П)НТКО\[Реестр М(П)НТКО г. Ханты-Мансийск.xlsx]РЕЕСТР'!H494</f>
    </nc>
  </rcc>
  <rcc rId="39645" sId="1">
    <oc r="G494">
      <f>'Z:\Экологи\РЕЕСТР М(П)НТКО\[Реестр М(П)НТКО г. Ханты-Мансийск.xlsx]РЕЕСТР'!I494</f>
    </oc>
    <nc r="G494">
      <f>'Z:\Экологи\РЕЕСТР М(П)НТКО\[Реестр М(П)НТКО г. Ханты-Мансийск.xlsx]РЕЕСТР'!I494</f>
    </nc>
  </rcc>
  <rcc rId="39646" sId="1">
    <oc r="H494">
      <f>'Z:\Экологи\РЕЕСТР М(П)НТКО\[Реестр М(П)НТКО г. Ханты-Мансийск.xlsx]РЕЕСТР'!J494</f>
    </oc>
    <nc r="H494">
      <f>'Z:\Экологи\РЕЕСТР М(П)НТКО\[Реестр М(П)НТКО г. Ханты-Мансийск.xlsx]РЕЕСТР'!J494</f>
    </nc>
  </rcc>
  <rcc rId="39647" sId="1">
    <oc r="I494">
      <f>'Z:\Экологи\РЕЕСТР М(П)НТКО\[Реестр М(П)НТКО г. Ханты-Мансийск.xlsx]РЕЕСТР'!K494</f>
    </oc>
    <nc r="I494">
      <f>'Z:\Экологи\РЕЕСТР М(П)НТКО\[Реестр М(П)НТКО г. Ханты-Мансийск.xlsx]РЕЕСТР'!K494</f>
    </nc>
  </rcc>
  <rcc rId="39648" sId="1">
    <oc r="J494">
      <f>'Z:\Экологи\РЕЕСТР М(П)НТКО\[Реестр М(П)НТКО г. Ханты-Мансийск.xlsx]РЕЕСТР'!L494</f>
    </oc>
    <nc r="J494">
      <f>'Z:\Экологи\РЕЕСТР М(П)НТКО\[Реестр М(П)НТКО г. Ханты-Мансийск.xlsx]РЕЕСТР'!L494</f>
    </nc>
  </rcc>
  <rcc rId="39649" sId="1">
    <oc r="K494">
      <f>'Z:\Экологи\РЕЕСТР М(П)НТКО\[Реестр М(П)НТКО г. Ханты-Мансийск.xlsx]РЕЕСТР'!M494</f>
    </oc>
    <nc r="K494">
      <f>'Z:\Экологи\РЕЕСТР М(П)НТКО\[Реестр М(П)НТКО г. Ханты-Мансийск.xlsx]РЕЕСТР'!M494</f>
    </nc>
  </rcc>
  <rcc rId="39650" sId="1">
    <oc r="L494">
      <f>'Z:\Экологи\РЕЕСТР М(П)НТКО\[Реестр М(П)НТКО г. Ханты-Мансийск.xlsx]РЕЕСТР'!N494</f>
    </oc>
    <nc r="L494">
      <f>'Z:\Экологи\РЕЕСТР М(П)НТКО\[Реестр М(П)НТКО г. Ханты-Мансийск.xlsx]РЕЕСТР'!N494</f>
    </nc>
  </rcc>
  <rcc rId="39651" sId="1">
    <oc r="M494">
      <f>'Z:\Экологи\РЕЕСТР М(П)НТКО\[Реестр М(П)НТКО г. Ханты-Мансийск.xlsx]РЕЕСТР'!O494</f>
    </oc>
    <nc r="M494">
      <f>'Z:\Экологи\РЕЕСТР М(П)НТКО\[Реестр М(П)НТКО г. Ханты-Мансийск.xlsx]РЕЕСТР'!O494</f>
    </nc>
  </rcc>
  <rcc rId="39652" sId="1">
    <oc r="N494">
      <f>'Z:\Экологи\РЕЕСТР М(П)НТКО\[Реестр М(П)НТКО г. Ханты-Мансийск.xlsx]РЕЕСТР'!P494</f>
    </oc>
    <nc r="N494">
      <f>'Z:\Экологи\РЕЕСТР М(П)НТКО\[Реестр М(П)НТКО г. Ханты-Мансийск.xlsx]РЕЕСТР'!P494</f>
    </nc>
  </rcc>
  <rcc rId="39653" sId="1">
    <oc r="O494">
      <f>'Z:\Экологи\РЕЕСТР М(П)НТКО\[Реестр М(П)НТКО г. Ханты-Мансийск.xlsx]РЕЕСТР'!Q494</f>
    </oc>
    <nc r="O494">
      <f>'Z:\Экологи\РЕЕСТР М(П)НТКО\[Реестр М(П)НТКО г. Ханты-Мансийск.xlsx]РЕЕСТР'!Q494</f>
    </nc>
  </rcc>
  <rcc rId="39654" sId="1">
    <oc r="P494">
      <f>'Z:\Экологи\РЕЕСТР М(П)НТКО\[Реестр М(П)НТКО г. Ханты-Мансийск.xlsx]РЕЕСТР'!R494</f>
    </oc>
    <nc r="P494">
      <f>'Z:\Экологи\РЕЕСТР М(П)НТКО\[Реестр М(П)НТКО г. Ханты-Мансийск.xlsx]РЕЕСТР'!R494</f>
    </nc>
  </rcc>
  <rcc rId="39655" sId="1">
    <oc r="Q494">
      <f>'Z:\Экологи\РЕЕСТР М(П)НТКО\[Реестр М(П)НТКО г. Ханты-Мансийск.xlsx]РЕЕСТР'!V494</f>
    </oc>
    <nc r="Q494">
      <f>'Z:\Экологи\РЕЕСТР М(П)НТКО\[Реестр М(П)НТКО г. Ханты-Мансийск.xlsx]РЕЕСТР'!V494</f>
    </nc>
  </rcc>
  <rcc rId="39656" sId="1">
    <oc r="R494">
      <f>'Z:\Экологи\РЕЕСТР М(П)НТКО\[Реестр М(П)НТКО г. Ханты-Мансийск.xlsx]РЕЕСТР'!W494</f>
    </oc>
    <nc r="R494">
      <f>'Z:\Экологи\РЕЕСТР М(П)НТКО\[Реестр М(П)НТКО г. Ханты-Мансийск.xlsx]РЕЕСТР'!W494</f>
    </nc>
  </rcc>
  <rcc rId="39657" sId="1">
    <oc r="S494">
      <f>'Z:\Экологи\РЕЕСТР М(П)НТКО\[Реестр М(П)НТКО г. Ханты-Мансийск.xlsx]РЕЕСТР'!X494</f>
    </oc>
    <nc r="S494">
      <f>'Z:\Экологи\РЕЕСТР М(П)НТКО\[Реестр М(П)НТКО г. Ханты-Мансийск.xlsx]РЕЕСТР'!X494</f>
    </nc>
  </rcc>
  <rcc rId="39658" sId="1">
    <oc r="T494">
      <f>'Z:\Экологи\РЕЕСТР М(П)НТКО\[Реестр М(П)НТКО г. Ханты-Мансийск.xlsx]РЕЕСТР'!AB494</f>
    </oc>
    <nc r="T494">
      <f>'Z:\Экологи\РЕЕСТР М(П)НТКО\[Реестр М(П)НТКО г. Ханты-Мансийск.xlsx]РЕЕСТР'!AB494</f>
    </nc>
  </rcc>
  <rcc rId="39659" sId="1">
    <oc r="U494">
      <f>'Z:\Экологи\РЕЕСТР М(П)НТКО\[Реестр М(П)НТКО г. Ханты-Мансийск.xlsx]РЕЕСТР'!AC494</f>
    </oc>
    <nc r="U494">
      <f>'Z:\Экологи\РЕЕСТР М(П)НТКО\[Реестр М(П)НТКО г. Ханты-Мансийск.xlsx]РЕЕСТР'!AC494</f>
    </nc>
  </rcc>
  <rcc rId="39660" sId="1">
    <oc r="V494">
      <f>'Z:\Экологи\РЕЕСТР М(П)НТКО\[Реестр М(П)НТКО г. Ханты-Мансийск.xlsx]РЕЕСТР'!AD494</f>
    </oc>
    <nc r="V494">
      <f>'Z:\Экологи\РЕЕСТР М(П)НТКО\[Реестр М(П)НТКО г. Ханты-Мансийск.xlsx]РЕЕСТР'!AD494</f>
    </nc>
  </rcc>
  <rcc rId="39661" sId="1">
    <oc r="W494">
      <f>'Z:\Экологи\РЕЕСТР М(П)НТКО\[Реестр М(П)НТКО г. Ханты-Мансийск.xlsx]РЕЕСТР'!AE494</f>
    </oc>
    <nc r="W494">
      <f>'Z:\Экологи\РЕЕСТР М(П)НТКО\[Реестр М(П)НТКО г. Ханты-Мансийск.xlsx]РЕЕСТР'!AE494</f>
    </nc>
  </rcc>
  <rcc rId="39662" sId="1">
    <oc r="X494">
      <f>'Z:\Экологи\РЕЕСТР М(П)НТКО\[Реестр М(П)НТКО г. Ханты-Мансийск.xlsx]РЕЕСТР'!AI494</f>
    </oc>
    <nc r="X494">
      <f>'Z:\Экологи\РЕЕСТР М(П)НТКО\[Реестр М(П)НТКО г. Ханты-Мансийск.xlsx]РЕЕСТР'!AI494</f>
    </nc>
  </rcc>
  <rcc rId="39663" sId="1">
    <oc r="Y494">
      <f>'Z:\Экологи\РЕЕСТР М(П)НТКО\[Реестр М(П)НТКО г. Ханты-Мансийск.xlsx]РЕЕСТР'!AM494</f>
    </oc>
    <nc r="Y494">
      <f>'Z:\Экологи\РЕЕСТР М(П)НТКО\[Реестр М(П)НТКО г. Ханты-Мансийск.xlsx]РЕЕСТР'!AM494</f>
    </nc>
  </rcc>
  <rcc rId="39664" sId="1">
    <oc r="B495">
      <f>'Z:\Экологи\РЕЕСТР М(П)НТКО\[Реестр М(П)НТКО г. Ханты-Мансийск.xlsx]РЕЕСТР'!B495</f>
    </oc>
    <nc r="B495">
      <f>'Z:\Экологи\РЕЕСТР М(П)НТКО\[Реестр М(П)НТКО г. Ханты-Мансийск.xlsx]РЕЕСТР'!B495</f>
    </nc>
  </rcc>
  <rcc rId="39665" sId="1">
    <oc r="C495">
      <f>'Z:\Экологи\РЕЕСТР М(П)НТКО\[Реестр М(П)НТКО г. Ханты-Мансийск.xlsx]РЕЕСТР'!C495</f>
    </oc>
    <nc r="C495">
      <f>'Z:\Экологи\РЕЕСТР М(П)НТКО\[Реестр М(П)НТКО г. Ханты-Мансийск.xlsx]РЕЕСТР'!C495</f>
    </nc>
  </rcc>
  <rcc rId="39666" sId="1">
    <oc r="D495">
      <f>'Z:\Экологи\РЕЕСТР М(П)НТКО\[Реестр М(П)НТКО г. Ханты-Мансийск.xlsx]РЕЕСТР'!D495</f>
    </oc>
    <nc r="D495">
      <f>'Z:\Экологи\РЕЕСТР М(П)НТКО\[Реестр М(П)НТКО г. Ханты-Мансийск.xlsx]РЕЕСТР'!D495</f>
    </nc>
  </rcc>
  <rcc rId="39667" sId="1">
    <oc r="E495">
      <f>'Z:\Экологи\РЕЕСТР М(П)НТКО\[Реестр М(П)НТКО г. Ханты-Мансийск.xlsx]РЕЕСТР'!F495</f>
    </oc>
    <nc r="E495">
      <f>'Z:\Экологи\РЕЕСТР М(П)НТКО\[Реестр М(П)НТКО г. Ханты-Мансийск.xlsx]РЕЕСТР'!F495</f>
    </nc>
  </rcc>
  <rcc rId="39668" sId="1">
    <oc r="F495">
      <f>'Z:\Экологи\РЕЕСТР М(П)НТКО\[Реестр М(П)НТКО г. Ханты-Мансийск.xlsx]РЕЕСТР'!H495</f>
    </oc>
    <nc r="F495">
      <f>'Z:\Экологи\РЕЕСТР М(П)НТКО\[Реестр М(П)НТКО г. Ханты-Мансийск.xlsx]РЕЕСТР'!H495</f>
    </nc>
  </rcc>
  <rcc rId="39669" sId="1">
    <oc r="G495">
      <f>'Z:\Экологи\РЕЕСТР М(П)НТКО\[Реестр М(П)НТКО г. Ханты-Мансийск.xlsx]РЕЕСТР'!I495</f>
    </oc>
    <nc r="G495">
      <f>'Z:\Экологи\РЕЕСТР М(П)НТКО\[Реестр М(П)НТКО г. Ханты-Мансийск.xlsx]РЕЕСТР'!I495</f>
    </nc>
  </rcc>
  <rcc rId="39670" sId="1">
    <oc r="H495">
      <f>'Z:\Экологи\РЕЕСТР М(П)НТКО\[Реестр М(П)НТКО г. Ханты-Мансийск.xlsx]РЕЕСТР'!J495</f>
    </oc>
    <nc r="H495">
      <f>'Z:\Экологи\РЕЕСТР М(П)НТКО\[Реестр М(П)НТКО г. Ханты-Мансийск.xlsx]РЕЕСТР'!J495</f>
    </nc>
  </rcc>
  <rcc rId="39671" sId="1">
    <oc r="I495">
      <f>'Z:\Экологи\РЕЕСТР М(П)НТКО\[Реестр М(П)НТКО г. Ханты-Мансийск.xlsx]РЕЕСТР'!K495</f>
    </oc>
    <nc r="I495">
      <f>'Z:\Экологи\РЕЕСТР М(П)НТКО\[Реестр М(П)НТКО г. Ханты-Мансийск.xlsx]РЕЕСТР'!K495</f>
    </nc>
  </rcc>
  <rcc rId="39672" sId="1">
    <oc r="J495">
      <f>'Z:\Экологи\РЕЕСТР М(П)НТКО\[Реестр М(П)НТКО г. Ханты-Мансийск.xlsx]РЕЕСТР'!L495</f>
    </oc>
    <nc r="J495">
      <f>'Z:\Экологи\РЕЕСТР М(П)НТКО\[Реестр М(П)НТКО г. Ханты-Мансийск.xlsx]РЕЕСТР'!L495</f>
    </nc>
  </rcc>
  <rcc rId="39673" sId="1">
    <oc r="K495">
      <f>'Z:\Экологи\РЕЕСТР М(П)НТКО\[Реестр М(П)НТКО г. Ханты-Мансийск.xlsx]РЕЕСТР'!M495</f>
    </oc>
    <nc r="K495">
      <f>'Z:\Экологи\РЕЕСТР М(П)НТКО\[Реестр М(П)НТКО г. Ханты-Мансийск.xlsx]РЕЕСТР'!M495</f>
    </nc>
  </rcc>
  <rcc rId="39674" sId="1">
    <oc r="L495">
      <f>'Z:\Экологи\РЕЕСТР М(П)НТКО\[Реестр М(П)НТКО г. Ханты-Мансийск.xlsx]РЕЕСТР'!N495</f>
    </oc>
    <nc r="L495">
      <f>'Z:\Экологи\РЕЕСТР М(П)НТКО\[Реестр М(П)НТКО г. Ханты-Мансийск.xlsx]РЕЕСТР'!N495</f>
    </nc>
  </rcc>
  <rcc rId="39675" sId="1">
    <oc r="M495">
      <f>'Z:\Экологи\РЕЕСТР М(П)НТКО\[Реестр М(П)НТКО г. Ханты-Мансийск.xlsx]РЕЕСТР'!O495</f>
    </oc>
    <nc r="M495">
      <f>'Z:\Экологи\РЕЕСТР М(П)НТКО\[Реестр М(П)НТКО г. Ханты-Мансийск.xlsx]РЕЕСТР'!O495</f>
    </nc>
  </rcc>
  <rcc rId="39676" sId="1">
    <oc r="N495">
      <f>'Z:\Экологи\РЕЕСТР М(П)НТКО\[Реестр М(П)НТКО г. Ханты-Мансийск.xlsx]РЕЕСТР'!P495</f>
    </oc>
    <nc r="N495">
      <f>'Z:\Экологи\РЕЕСТР М(П)НТКО\[Реестр М(П)НТКО г. Ханты-Мансийск.xlsx]РЕЕСТР'!P495</f>
    </nc>
  </rcc>
  <rcc rId="39677" sId="1">
    <oc r="O495">
      <f>'Z:\Экологи\РЕЕСТР М(П)НТКО\[Реестр М(П)НТКО г. Ханты-Мансийск.xlsx]РЕЕСТР'!Q495</f>
    </oc>
    <nc r="O495">
      <f>'Z:\Экологи\РЕЕСТР М(П)НТКО\[Реестр М(П)НТКО г. Ханты-Мансийск.xlsx]РЕЕСТР'!Q495</f>
    </nc>
  </rcc>
  <rcc rId="39678" sId="1">
    <oc r="P495">
      <f>'Z:\Экологи\РЕЕСТР М(П)НТКО\[Реестр М(П)НТКО г. Ханты-Мансийск.xlsx]РЕЕСТР'!R495</f>
    </oc>
    <nc r="P495">
      <f>'Z:\Экологи\РЕЕСТР М(П)НТКО\[Реестр М(П)НТКО г. Ханты-Мансийск.xlsx]РЕЕСТР'!R495</f>
    </nc>
  </rcc>
  <rcc rId="39679" sId="1">
    <oc r="Q495">
      <f>'Z:\Экологи\РЕЕСТР М(П)НТКО\[Реестр М(П)НТКО г. Ханты-Мансийск.xlsx]РЕЕСТР'!V495</f>
    </oc>
    <nc r="Q495">
      <f>'Z:\Экологи\РЕЕСТР М(П)НТКО\[Реестр М(П)НТКО г. Ханты-Мансийск.xlsx]РЕЕСТР'!V495</f>
    </nc>
  </rcc>
  <rcc rId="39680" sId="1">
    <oc r="R495">
      <f>'Z:\Экологи\РЕЕСТР М(П)НТКО\[Реестр М(П)НТКО г. Ханты-Мансийск.xlsx]РЕЕСТР'!W495</f>
    </oc>
    <nc r="R495">
      <f>'Z:\Экологи\РЕЕСТР М(П)НТКО\[Реестр М(П)НТКО г. Ханты-Мансийск.xlsx]РЕЕСТР'!W495</f>
    </nc>
  </rcc>
  <rcc rId="39681" sId="1">
    <oc r="S495">
      <f>'Z:\Экологи\РЕЕСТР М(П)НТКО\[Реестр М(П)НТКО г. Ханты-Мансийск.xlsx]РЕЕСТР'!X495</f>
    </oc>
    <nc r="S495">
      <f>'Z:\Экологи\РЕЕСТР М(П)НТКО\[Реестр М(П)НТКО г. Ханты-Мансийск.xlsx]РЕЕСТР'!X495</f>
    </nc>
  </rcc>
  <rcc rId="39682" sId="1">
    <oc r="T495">
      <f>'Z:\Экологи\РЕЕСТР М(П)НТКО\[Реестр М(П)НТКО г. Ханты-Мансийск.xlsx]РЕЕСТР'!AB495</f>
    </oc>
    <nc r="T495">
      <f>'Z:\Экологи\РЕЕСТР М(П)НТКО\[Реестр М(П)НТКО г. Ханты-Мансийск.xlsx]РЕЕСТР'!AB495</f>
    </nc>
  </rcc>
  <rcc rId="39683" sId="1">
    <oc r="U495">
      <f>'Z:\Экологи\РЕЕСТР М(П)НТКО\[Реестр М(П)НТКО г. Ханты-Мансийск.xlsx]РЕЕСТР'!AC495</f>
    </oc>
    <nc r="U495">
      <f>'Z:\Экологи\РЕЕСТР М(П)НТКО\[Реестр М(П)НТКО г. Ханты-Мансийск.xlsx]РЕЕСТР'!AC495</f>
    </nc>
  </rcc>
  <rcc rId="39684" sId="1">
    <oc r="V495">
      <f>'Z:\Экологи\РЕЕСТР М(П)НТКО\[Реестр М(П)НТКО г. Ханты-Мансийск.xlsx]РЕЕСТР'!AD495</f>
    </oc>
    <nc r="V495">
      <f>'Z:\Экологи\РЕЕСТР М(П)НТКО\[Реестр М(П)НТКО г. Ханты-Мансийск.xlsx]РЕЕСТР'!AD495</f>
    </nc>
  </rcc>
  <rcc rId="39685" sId="1">
    <oc r="W495">
      <f>'Z:\Экологи\РЕЕСТР М(П)НТКО\[Реестр М(П)НТКО г. Ханты-Мансийск.xlsx]РЕЕСТР'!AE495</f>
    </oc>
    <nc r="W495">
      <f>'Z:\Экологи\РЕЕСТР М(П)НТКО\[Реестр М(П)НТКО г. Ханты-Мансийск.xlsx]РЕЕСТР'!AE495</f>
    </nc>
  </rcc>
  <rcc rId="39686" sId="1">
    <oc r="X495">
      <f>'Z:\Экологи\РЕЕСТР М(П)НТКО\[Реестр М(П)НТКО г. Ханты-Мансийск.xlsx]РЕЕСТР'!AI495</f>
    </oc>
    <nc r="X495">
      <f>'Z:\Экологи\РЕЕСТР М(П)НТКО\[Реестр М(П)НТКО г. Ханты-Мансийск.xlsx]РЕЕСТР'!AI495</f>
    </nc>
  </rcc>
  <rcc rId="39687" sId="1">
    <oc r="Y495">
      <f>'Z:\Экологи\РЕЕСТР М(П)НТКО\[Реестр М(П)НТКО г. Ханты-Мансийск.xlsx]РЕЕСТР'!AM495</f>
    </oc>
    <nc r="Y495">
      <f>'Z:\Экологи\РЕЕСТР М(П)НТКО\[Реестр М(П)НТКО г. Ханты-Мансийск.xlsx]РЕЕСТР'!AM495</f>
    </nc>
  </rcc>
  <rcc rId="39688" sId="1">
    <oc r="B496">
      <f>'Z:\Экологи\РЕЕСТР М(П)НТКО\[Реестр М(П)НТКО г. Ханты-Мансийск.xlsx]РЕЕСТР'!B496</f>
    </oc>
    <nc r="B496">
      <f>'Z:\Экологи\РЕЕСТР М(П)НТКО\[Реестр М(П)НТКО г. Ханты-Мансийск.xlsx]РЕЕСТР'!B496</f>
    </nc>
  </rcc>
  <rcc rId="39689" sId="1">
    <oc r="C496">
      <f>'Z:\Экологи\РЕЕСТР М(П)НТКО\[Реестр М(П)НТКО г. Ханты-Мансийск.xlsx]РЕЕСТР'!C496</f>
    </oc>
    <nc r="C496">
      <f>'Z:\Экологи\РЕЕСТР М(П)НТКО\[Реестр М(П)НТКО г. Ханты-Мансийск.xlsx]РЕЕСТР'!C496</f>
    </nc>
  </rcc>
  <rcc rId="39690" sId="1">
    <oc r="D496">
      <f>'Z:\Экологи\РЕЕСТР М(П)НТКО\[Реестр М(П)НТКО г. Ханты-Мансийск.xlsx]РЕЕСТР'!D496</f>
    </oc>
    <nc r="D496">
      <f>'Z:\Экологи\РЕЕСТР М(П)НТКО\[Реестр М(П)НТКО г. Ханты-Мансийск.xlsx]РЕЕСТР'!D496</f>
    </nc>
  </rcc>
  <rcc rId="39691" sId="1">
    <oc r="E496">
      <f>'Z:\Экологи\РЕЕСТР М(П)НТКО\[Реестр М(П)НТКО г. Ханты-Мансийск.xlsx]РЕЕСТР'!F496</f>
    </oc>
    <nc r="E496">
      <f>'Z:\Экологи\РЕЕСТР М(П)НТКО\[Реестр М(П)НТКО г. Ханты-Мансийск.xlsx]РЕЕСТР'!F496</f>
    </nc>
  </rcc>
  <rcc rId="39692" sId="1">
    <oc r="F496">
      <f>'Z:\Экологи\РЕЕСТР М(П)НТКО\[Реестр М(П)НТКО г. Ханты-Мансийск.xlsx]РЕЕСТР'!H496</f>
    </oc>
    <nc r="F496">
      <f>'Z:\Экологи\РЕЕСТР М(П)НТКО\[Реестр М(П)НТКО г. Ханты-Мансийск.xlsx]РЕЕСТР'!H496</f>
    </nc>
  </rcc>
  <rcc rId="39693" sId="1">
    <oc r="G496">
      <f>'Z:\Экологи\РЕЕСТР М(П)НТКО\[Реестр М(П)НТКО г. Ханты-Мансийск.xlsx]РЕЕСТР'!I496</f>
    </oc>
    <nc r="G496">
      <f>'Z:\Экологи\РЕЕСТР М(П)НТКО\[Реестр М(П)НТКО г. Ханты-Мансийск.xlsx]РЕЕСТР'!I496</f>
    </nc>
  </rcc>
  <rcc rId="39694" sId="1">
    <oc r="H496">
      <f>'Z:\Экологи\РЕЕСТР М(П)НТКО\[Реестр М(П)НТКО г. Ханты-Мансийск.xlsx]РЕЕСТР'!J496</f>
    </oc>
    <nc r="H496">
      <f>'Z:\Экологи\РЕЕСТР М(П)НТКО\[Реестр М(П)НТКО г. Ханты-Мансийск.xlsx]РЕЕСТР'!J496</f>
    </nc>
  </rcc>
  <rcc rId="39695" sId="1">
    <oc r="I496">
      <f>'Z:\Экологи\РЕЕСТР М(П)НТКО\[Реестр М(П)НТКО г. Ханты-Мансийск.xlsx]РЕЕСТР'!K496</f>
    </oc>
    <nc r="I496">
      <f>'Z:\Экологи\РЕЕСТР М(П)НТКО\[Реестр М(П)НТКО г. Ханты-Мансийск.xlsx]РЕЕСТР'!K496</f>
    </nc>
  </rcc>
  <rcc rId="39696" sId="1">
    <oc r="J496">
      <f>'Z:\Экологи\РЕЕСТР М(П)НТКО\[Реестр М(П)НТКО г. Ханты-Мансийск.xlsx]РЕЕСТР'!L496</f>
    </oc>
    <nc r="J496">
      <f>'Z:\Экологи\РЕЕСТР М(П)НТКО\[Реестр М(П)НТКО г. Ханты-Мансийск.xlsx]РЕЕСТР'!L496</f>
    </nc>
  </rcc>
  <rcc rId="39697" sId="1">
    <oc r="K496">
      <f>'Z:\Экологи\РЕЕСТР М(П)НТКО\[Реестр М(П)НТКО г. Ханты-Мансийск.xlsx]РЕЕСТР'!M496</f>
    </oc>
    <nc r="K496">
      <f>'Z:\Экологи\РЕЕСТР М(П)НТКО\[Реестр М(П)НТКО г. Ханты-Мансийск.xlsx]РЕЕСТР'!M496</f>
    </nc>
  </rcc>
  <rcc rId="39698" sId="1">
    <oc r="L496">
      <f>'Z:\Экологи\РЕЕСТР М(П)НТКО\[Реестр М(П)НТКО г. Ханты-Мансийск.xlsx]РЕЕСТР'!N496</f>
    </oc>
    <nc r="L496">
      <f>'Z:\Экологи\РЕЕСТР М(П)НТКО\[Реестр М(П)НТКО г. Ханты-Мансийск.xlsx]РЕЕСТР'!N496</f>
    </nc>
  </rcc>
  <rcc rId="39699" sId="1">
    <oc r="M496">
      <f>'Z:\Экологи\РЕЕСТР М(П)НТКО\[Реестр М(П)НТКО г. Ханты-Мансийск.xlsx]РЕЕСТР'!O496</f>
    </oc>
    <nc r="M496">
      <f>'Z:\Экологи\РЕЕСТР М(П)НТКО\[Реестр М(П)НТКО г. Ханты-Мансийск.xlsx]РЕЕСТР'!O496</f>
    </nc>
  </rcc>
  <rcc rId="39700" sId="1">
    <oc r="N496">
      <f>'Z:\Экологи\РЕЕСТР М(П)НТКО\[Реестр М(П)НТКО г. Ханты-Мансийск.xlsx]РЕЕСТР'!P496</f>
    </oc>
    <nc r="N496">
      <f>'Z:\Экологи\РЕЕСТР М(П)НТКО\[Реестр М(П)НТКО г. Ханты-Мансийск.xlsx]РЕЕСТР'!P496</f>
    </nc>
  </rcc>
  <rcc rId="39701" sId="1">
    <oc r="O496">
      <f>'Z:\Экологи\РЕЕСТР М(П)НТКО\[Реестр М(П)НТКО г. Ханты-Мансийск.xlsx]РЕЕСТР'!Q496</f>
    </oc>
    <nc r="O496">
      <f>'Z:\Экологи\РЕЕСТР М(П)НТКО\[Реестр М(П)НТКО г. Ханты-Мансийск.xlsx]РЕЕСТР'!Q496</f>
    </nc>
  </rcc>
  <rcc rId="39702" sId="1">
    <oc r="P496">
      <f>'Z:\Экологи\РЕЕСТР М(П)НТКО\[Реестр М(П)НТКО г. Ханты-Мансийск.xlsx]РЕЕСТР'!R496</f>
    </oc>
    <nc r="P496">
      <f>'Z:\Экологи\РЕЕСТР М(П)НТКО\[Реестр М(П)НТКО г. Ханты-Мансийск.xlsx]РЕЕСТР'!R496</f>
    </nc>
  </rcc>
  <rcc rId="39703" sId="1">
    <oc r="Q496">
      <f>'Z:\Экологи\РЕЕСТР М(П)НТКО\[Реестр М(П)НТКО г. Ханты-Мансийск.xlsx]РЕЕСТР'!V496</f>
    </oc>
    <nc r="Q496">
      <f>'Z:\Экологи\РЕЕСТР М(П)НТКО\[Реестр М(П)НТКО г. Ханты-Мансийск.xlsx]РЕЕСТР'!V496</f>
    </nc>
  </rcc>
  <rcc rId="39704" sId="1">
    <oc r="R496">
      <f>'Z:\Экологи\РЕЕСТР М(П)НТКО\[Реестр М(П)НТКО г. Ханты-Мансийск.xlsx]РЕЕСТР'!W496</f>
    </oc>
    <nc r="R496">
      <f>'Z:\Экологи\РЕЕСТР М(П)НТКО\[Реестр М(П)НТКО г. Ханты-Мансийск.xlsx]РЕЕСТР'!W496</f>
    </nc>
  </rcc>
  <rcc rId="39705" sId="1">
    <oc r="S496">
      <f>'Z:\Экологи\РЕЕСТР М(П)НТКО\[Реестр М(П)НТКО г. Ханты-Мансийск.xlsx]РЕЕСТР'!X496</f>
    </oc>
    <nc r="S496">
      <f>'Z:\Экологи\РЕЕСТР М(П)НТКО\[Реестр М(П)НТКО г. Ханты-Мансийск.xlsx]РЕЕСТР'!X496</f>
    </nc>
  </rcc>
  <rcc rId="39706" sId="1">
    <oc r="T496">
      <f>'Z:\Экологи\РЕЕСТР М(П)НТКО\[Реестр М(П)НТКО г. Ханты-Мансийск.xlsx]РЕЕСТР'!AB496</f>
    </oc>
    <nc r="T496">
      <f>'Z:\Экологи\РЕЕСТР М(П)НТКО\[Реестр М(П)НТКО г. Ханты-Мансийск.xlsx]РЕЕСТР'!AB496</f>
    </nc>
  </rcc>
  <rcc rId="39707" sId="1">
    <oc r="U496">
      <f>'Z:\Экологи\РЕЕСТР М(П)НТКО\[Реестр М(П)НТКО г. Ханты-Мансийск.xlsx]РЕЕСТР'!AC496</f>
    </oc>
    <nc r="U496">
      <f>'Z:\Экологи\РЕЕСТР М(П)НТКО\[Реестр М(П)НТКО г. Ханты-Мансийск.xlsx]РЕЕСТР'!AC496</f>
    </nc>
  </rcc>
  <rcc rId="39708" sId="1">
    <oc r="V496">
      <f>'Z:\Экологи\РЕЕСТР М(П)НТКО\[Реестр М(П)НТКО г. Ханты-Мансийск.xlsx]РЕЕСТР'!AD496</f>
    </oc>
    <nc r="V496">
      <f>'Z:\Экологи\РЕЕСТР М(П)НТКО\[Реестр М(П)НТКО г. Ханты-Мансийск.xlsx]РЕЕСТР'!AD496</f>
    </nc>
  </rcc>
  <rcc rId="39709" sId="1">
    <oc r="W496">
      <f>'Z:\Экологи\РЕЕСТР М(П)НТКО\[Реестр М(П)НТКО г. Ханты-Мансийск.xlsx]РЕЕСТР'!AE496</f>
    </oc>
    <nc r="W496">
      <f>'Z:\Экологи\РЕЕСТР М(П)НТКО\[Реестр М(П)НТКО г. Ханты-Мансийск.xlsx]РЕЕСТР'!AE496</f>
    </nc>
  </rcc>
  <rcc rId="39710" sId="1">
    <oc r="X496">
      <f>'Z:\Экологи\РЕЕСТР М(П)НТКО\[Реестр М(П)НТКО г. Ханты-Мансийск.xlsx]РЕЕСТР'!AI496</f>
    </oc>
    <nc r="X496">
      <f>'Z:\Экологи\РЕЕСТР М(П)НТКО\[Реестр М(П)НТКО г. Ханты-Мансийск.xlsx]РЕЕСТР'!AI496</f>
    </nc>
  </rcc>
  <rcc rId="39711" sId="1">
    <oc r="Y496">
      <f>'Z:\Экологи\РЕЕСТР М(П)НТКО\[Реестр М(П)НТКО г. Ханты-Мансийск.xlsx]РЕЕСТР'!AM496</f>
    </oc>
    <nc r="Y496">
      <f>'Z:\Экологи\РЕЕСТР М(П)НТКО\[Реестр М(П)НТКО г. Ханты-Мансийск.xlsx]РЕЕСТР'!AM496</f>
    </nc>
  </rcc>
  <rcc rId="39712" sId="1">
    <oc r="B497">
      <f>'Z:\Экологи\РЕЕСТР М(П)НТКО\[Реестр М(П)НТКО г. Ханты-Мансийск.xlsx]РЕЕСТР'!B497</f>
    </oc>
    <nc r="B497">
      <f>'Z:\Экологи\РЕЕСТР М(П)НТКО\[Реестр М(П)НТКО г. Ханты-Мансийск.xlsx]РЕЕСТР'!B497</f>
    </nc>
  </rcc>
  <rcc rId="39713" sId="1">
    <oc r="C497">
      <f>'Z:\Экологи\РЕЕСТР М(П)НТКО\[Реестр М(П)НТКО г. Ханты-Мансийск.xlsx]РЕЕСТР'!C497</f>
    </oc>
    <nc r="C497">
      <f>'Z:\Экологи\РЕЕСТР М(П)НТКО\[Реестр М(П)НТКО г. Ханты-Мансийск.xlsx]РЕЕСТР'!C497</f>
    </nc>
  </rcc>
  <rcc rId="39714" sId="1">
    <oc r="D497">
      <f>'Z:\Экологи\РЕЕСТР М(П)НТКО\[Реестр М(П)НТКО г. Ханты-Мансийск.xlsx]РЕЕСТР'!D497</f>
    </oc>
    <nc r="D497">
      <f>'Z:\Экологи\РЕЕСТР М(П)НТКО\[Реестр М(П)НТКО г. Ханты-Мансийск.xlsx]РЕЕСТР'!D497</f>
    </nc>
  </rcc>
  <rcc rId="39715" sId="1">
    <oc r="E497">
      <f>'Z:\Экологи\РЕЕСТР М(П)НТКО\[Реестр М(П)НТКО г. Ханты-Мансийск.xlsx]РЕЕСТР'!F497</f>
    </oc>
    <nc r="E497">
      <f>'Z:\Экологи\РЕЕСТР М(П)НТКО\[Реестр М(П)НТКО г. Ханты-Мансийск.xlsx]РЕЕСТР'!F497</f>
    </nc>
  </rcc>
  <rcc rId="39716" sId="1">
    <oc r="F497">
      <f>'Z:\Экологи\РЕЕСТР М(П)НТКО\[Реестр М(П)НТКО г. Ханты-Мансийск.xlsx]РЕЕСТР'!H497</f>
    </oc>
    <nc r="F497">
      <f>'Z:\Экологи\РЕЕСТР М(П)НТКО\[Реестр М(П)НТКО г. Ханты-Мансийск.xlsx]РЕЕСТР'!H497</f>
    </nc>
  </rcc>
  <rcc rId="39717" sId="1">
    <oc r="G497">
      <f>'Z:\Экологи\РЕЕСТР М(П)НТКО\[Реестр М(П)НТКО г. Ханты-Мансийск.xlsx]РЕЕСТР'!I497</f>
    </oc>
    <nc r="G497">
      <f>'Z:\Экологи\РЕЕСТР М(П)НТКО\[Реестр М(П)НТКО г. Ханты-Мансийск.xlsx]РЕЕСТР'!I497</f>
    </nc>
  </rcc>
  <rcc rId="39718" sId="1">
    <oc r="H497">
      <f>'Z:\Экологи\РЕЕСТР М(П)НТКО\[Реестр М(П)НТКО г. Ханты-Мансийск.xlsx]РЕЕСТР'!J497</f>
    </oc>
    <nc r="H497">
      <f>'Z:\Экологи\РЕЕСТР М(П)НТКО\[Реестр М(П)НТКО г. Ханты-Мансийск.xlsx]РЕЕСТР'!J497</f>
    </nc>
  </rcc>
  <rcc rId="39719" sId="1">
    <oc r="I497">
      <f>'Z:\Экологи\РЕЕСТР М(П)НТКО\[Реестр М(П)НТКО г. Ханты-Мансийск.xlsx]РЕЕСТР'!K497</f>
    </oc>
    <nc r="I497">
      <f>'Z:\Экологи\РЕЕСТР М(П)НТКО\[Реестр М(П)НТКО г. Ханты-Мансийск.xlsx]РЕЕСТР'!K497</f>
    </nc>
  </rcc>
  <rcc rId="39720" sId="1">
    <oc r="J497">
      <f>'Z:\Экологи\РЕЕСТР М(П)НТКО\[Реестр М(П)НТКО г. Ханты-Мансийск.xlsx]РЕЕСТР'!L497</f>
    </oc>
    <nc r="J497">
      <f>'Z:\Экологи\РЕЕСТР М(П)НТКО\[Реестр М(П)НТКО г. Ханты-Мансийск.xlsx]РЕЕСТР'!L497</f>
    </nc>
  </rcc>
  <rcc rId="39721" sId="1">
    <oc r="K497">
      <f>'Z:\Экологи\РЕЕСТР М(П)НТКО\[Реестр М(П)НТКО г. Ханты-Мансийск.xlsx]РЕЕСТР'!M497</f>
    </oc>
    <nc r="K497">
      <f>'Z:\Экологи\РЕЕСТР М(П)НТКО\[Реестр М(П)НТКО г. Ханты-Мансийск.xlsx]РЕЕСТР'!M497</f>
    </nc>
  </rcc>
  <rcc rId="39722" sId="1">
    <oc r="L497">
      <f>'Z:\Экологи\РЕЕСТР М(П)НТКО\[Реестр М(П)НТКО г. Ханты-Мансийск.xlsx]РЕЕСТР'!N497</f>
    </oc>
    <nc r="L497">
      <f>'Z:\Экологи\РЕЕСТР М(П)НТКО\[Реестр М(П)НТКО г. Ханты-Мансийск.xlsx]РЕЕСТР'!N497</f>
    </nc>
  </rcc>
  <rcc rId="39723" sId="1">
    <oc r="M497">
      <f>'Z:\Экологи\РЕЕСТР М(П)НТКО\[Реестр М(П)НТКО г. Ханты-Мансийск.xlsx]РЕЕСТР'!O497</f>
    </oc>
    <nc r="M497">
      <f>'Z:\Экологи\РЕЕСТР М(П)НТКО\[Реестр М(П)НТКО г. Ханты-Мансийск.xlsx]РЕЕСТР'!O497</f>
    </nc>
  </rcc>
  <rcc rId="39724" sId="1">
    <oc r="N497">
      <f>'Z:\Экологи\РЕЕСТР М(П)НТКО\[Реестр М(П)НТКО г. Ханты-Мансийск.xlsx]РЕЕСТР'!P497</f>
    </oc>
    <nc r="N497">
      <f>'Z:\Экологи\РЕЕСТР М(П)НТКО\[Реестр М(П)НТКО г. Ханты-Мансийск.xlsx]РЕЕСТР'!P497</f>
    </nc>
  </rcc>
  <rcc rId="39725" sId="1">
    <oc r="O497">
      <f>'Z:\Экологи\РЕЕСТР М(П)НТКО\[Реестр М(П)НТКО г. Ханты-Мансийск.xlsx]РЕЕСТР'!Q497</f>
    </oc>
    <nc r="O497">
      <f>'Z:\Экологи\РЕЕСТР М(П)НТКО\[Реестр М(П)НТКО г. Ханты-Мансийск.xlsx]РЕЕСТР'!Q497</f>
    </nc>
  </rcc>
  <rcc rId="39726" sId="1">
    <oc r="P497">
      <f>'Z:\Экологи\РЕЕСТР М(П)НТКО\[Реестр М(П)НТКО г. Ханты-Мансийск.xlsx]РЕЕСТР'!R497</f>
    </oc>
    <nc r="P497">
      <f>'Z:\Экологи\РЕЕСТР М(П)НТКО\[Реестр М(П)НТКО г. Ханты-Мансийск.xlsx]РЕЕСТР'!R497</f>
    </nc>
  </rcc>
  <rcc rId="39727" sId="1">
    <oc r="Q497">
      <f>'Z:\Экологи\РЕЕСТР М(П)НТКО\[Реестр М(П)НТКО г. Ханты-Мансийск.xlsx]РЕЕСТР'!V497</f>
    </oc>
    <nc r="Q497">
      <f>'Z:\Экологи\РЕЕСТР М(П)НТКО\[Реестр М(П)НТКО г. Ханты-Мансийск.xlsx]РЕЕСТР'!V497</f>
    </nc>
  </rcc>
  <rcc rId="39728" sId="1">
    <oc r="R497">
      <f>'Z:\Экологи\РЕЕСТР М(П)НТКО\[Реестр М(П)НТКО г. Ханты-Мансийск.xlsx]РЕЕСТР'!W497</f>
    </oc>
    <nc r="R497">
      <f>'Z:\Экологи\РЕЕСТР М(П)НТКО\[Реестр М(П)НТКО г. Ханты-Мансийск.xlsx]РЕЕСТР'!W497</f>
    </nc>
  </rcc>
  <rcc rId="39729" sId="1">
    <oc r="S497">
      <f>'Z:\Экологи\РЕЕСТР М(П)НТКО\[Реестр М(П)НТКО г. Ханты-Мансийск.xlsx]РЕЕСТР'!X497</f>
    </oc>
    <nc r="S497">
      <f>'Z:\Экологи\РЕЕСТР М(П)НТКО\[Реестр М(П)НТКО г. Ханты-Мансийск.xlsx]РЕЕСТР'!X497</f>
    </nc>
  </rcc>
  <rcc rId="39730" sId="1">
    <oc r="T497">
      <f>'Z:\Экологи\РЕЕСТР М(П)НТКО\[Реестр М(П)НТКО г. Ханты-Мансийск.xlsx]РЕЕСТР'!AB497</f>
    </oc>
    <nc r="T497">
      <f>'Z:\Экологи\РЕЕСТР М(П)НТКО\[Реестр М(П)НТКО г. Ханты-Мансийск.xlsx]РЕЕСТР'!AB497</f>
    </nc>
  </rcc>
  <rcc rId="39731" sId="1">
    <oc r="U497">
      <f>'Z:\Экологи\РЕЕСТР М(П)НТКО\[Реестр М(П)НТКО г. Ханты-Мансийск.xlsx]РЕЕСТР'!AC497</f>
    </oc>
    <nc r="U497">
      <f>'Z:\Экологи\РЕЕСТР М(П)НТКО\[Реестр М(П)НТКО г. Ханты-Мансийск.xlsx]РЕЕСТР'!AC497</f>
    </nc>
  </rcc>
  <rcc rId="39732" sId="1">
    <oc r="V497">
      <f>'Z:\Экологи\РЕЕСТР М(П)НТКО\[Реестр М(П)НТКО г. Ханты-Мансийск.xlsx]РЕЕСТР'!AD497</f>
    </oc>
    <nc r="V497">
      <f>'Z:\Экологи\РЕЕСТР М(П)НТКО\[Реестр М(П)НТКО г. Ханты-Мансийск.xlsx]РЕЕСТР'!AD497</f>
    </nc>
  </rcc>
  <rcc rId="39733" sId="1">
    <oc r="W497">
      <f>'Z:\Экологи\РЕЕСТР М(П)НТКО\[Реестр М(П)НТКО г. Ханты-Мансийск.xlsx]РЕЕСТР'!AE497</f>
    </oc>
    <nc r="W497">
      <f>'Z:\Экологи\РЕЕСТР М(П)НТКО\[Реестр М(П)НТКО г. Ханты-Мансийск.xlsx]РЕЕСТР'!AE497</f>
    </nc>
  </rcc>
  <rcc rId="39734" sId="1">
    <oc r="X497">
      <f>'Z:\Экологи\РЕЕСТР М(П)НТКО\[Реестр М(П)НТКО г. Ханты-Мансийск.xlsx]РЕЕСТР'!AI497</f>
    </oc>
    <nc r="X497">
      <f>'Z:\Экологи\РЕЕСТР М(П)НТКО\[Реестр М(П)НТКО г. Ханты-Мансийск.xlsx]РЕЕСТР'!AI497</f>
    </nc>
  </rcc>
  <rcc rId="39735" sId="1">
    <oc r="Y497">
      <f>'Z:\Экологи\РЕЕСТР М(П)НТКО\[Реестр М(П)НТКО г. Ханты-Мансийск.xlsx]РЕЕСТР'!AM497</f>
    </oc>
    <nc r="Y497">
      <f>'Z:\Экологи\РЕЕСТР М(П)НТКО\[Реестр М(П)НТКО г. Ханты-Мансийск.xlsx]РЕЕСТР'!AM497</f>
    </nc>
  </rcc>
  <rcc rId="39736" sId="1">
    <oc r="B498">
      <f>'Z:\Экологи\РЕЕСТР М(П)НТКО\[Реестр М(П)НТКО г. Ханты-Мансийск.xlsx]РЕЕСТР'!B498</f>
    </oc>
    <nc r="B498">
      <f>'Z:\Экологи\РЕЕСТР М(П)НТКО\[Реестр М(П)НТКО г. Ханты-Мансийск.xlsx]РЕЕСТР'!B498</f>
    </nc>
  </rcc>
  <rcc rId="39737" sId="1">
    <oc r="C498">
      <f>'Z:\Экологи\РЕЕСТР М(П)НТКО\[Реестр М(П)НТКО г. Ханты-Мансийск.xlsx]РЕЕСТР'!C498</f>
    </oc>
    <nc r="C498">
      <f>'Z:\Экологи\РЕЕСТР М(П)НТКО\[Реестр М(П)НТКО г. Ханты-Мансийск.xlsx]РЕЕСТР'!C498</f>
    </nc>
  </rcc>
  <rcc rId="39738" sId="1">
    <oc r="D498">
      <f>'Z:\Экологи\РЕЕСТР М(П)НТКО\[Реестр М(П)НТКО г. Ханты-Мансийск.xlsx]РЕЕСТР'!D498</f>
    </oc>
    <nc r="D498">
      <f>'Z:\Экологи\РЕЕСТР М(П)НТКО\[Реестр М(П)НТКО г. Ханты-Мансийск.xlsx]РЕЕСТР'!D498</f>
    </nc>
  </rcc>
  <rcc rId="39739" sId="1">
    <oc r="E498">
      <f>'Z:\Экологи\РЕЕСТР М(П)НТКО\[Реестр М(П)НТКО г. Ханты-Мансийск.xlsx]РЕЕСТР'!F498</f>
    </oc>
    <nc r="E498">
      <f>'Z:\Экологи\РЕЕСТР М(П)НТКО\[Реестр М(П)НТКО г. Ханты-Мансийск.xlsx]РЕЕСТР'!F498</f>
    </nc>
  </rcc>
  <rcc rId="39740" sId="1">
    <oc r="F498">
      <f>'Z:\Экологи\РЕЕСТР М(П)НТКО\[Реестр М(П)НТКО г. Ханты-Мансийск.xlsx]РЕЕСТР'!H498</f>
    </oc>
    <nc r="F498">
      <f>'Z:\Экологи\РЕЕСТР М(П)НТКО\[Реестр М(П)НТКО г. Ханты-Мансийск.xlsx]РЕЕСТР'!H498</f>
    </nc>
  </rcc>
  <rcc rId="39741" sId="1">
    <oc r="G498">
      <f>'Z:\Экологи\РЕЕСТР М(П)НТКО\[Реестр М(П)НТКО г. Ханты-Мансийск.xlsx]РЕЕСТР'!I498</f>
    </oc>
    <nc r="G498">
      <f>'Z:\Экологи\РЕЕСТР М(П)НТКО\[Реестр М(П)НТКО г. Ханты-Мансийск.xlsx]РЕЕСТР'!I498</f>
    </nc>
  </rcc>
  <rcc rId="39742" sId="1">
    <oc r="H498">
      <f>'Z:\Экологи\РЕЕСТР М(П)НТКО\[Реестр М(П)НТКО г. Ханты-Мансийск.xlsx]РЕЕСТР'!J498</f>
    </oc>
    <nc r="H498">
      <f>'Z:\Экологи\РЕЕСТР М(П)НТКО\[Реестр М(П)НТКО г. Ханты-Мансийск.xlsx]РЕЕСТР'!J498</f>
    </nc>
  </rcc>
  <rcc rId="39743" sId="1">
    <oc r="I498">
      <f>'Z:\Экологи\РЕЕСТР М(П)НТКО\[Реестр М(П)НТКО г. Ханты-Мансийск.xlsx]РЕЕСТР'!K498</f>
    </oc>
    <nc r="I498">
      <f>'Z:\Экологи\РЕЕСТР М(П)НТКО\[Реестр М(П)НТКО г. Ханты-Мансийск.xlsx]РЕЕСТР'!K498</f>
    </nc>
  </rcc>
  <rcc rId="39744" sId="1">
    <oc r="J498">
      <f>'Z:\Экологи\РЕЕСТР М(П)НТКО\[Реестр М(П)НТКО г. Ханты-Мансийск.xlsx]РЕЕСТР'!L498</f>
    </oc>
    <nc r="J498">
      <f>'Z:\Экологи\РЕЕСТР М(П)НТКО\[Реестр М(П)НТКО г. Ханты-Мансийск.xlsx]РЕЕСТР'!L498</f>
    </nc>
  </rcc>
  <rcc rId="39745" sId="1">
    <oc r="K498">
      <f>'Z:\Экологи\РЕЕСТР М(П)НТКО\[Реестр М(П)НТКО г. Ханты-Мансийск.xlsx]РЕЕСТР'!M498</f>
    </oc>
    <nc r="K498">
      <f>'Z:\Экологи\РЕЕСТР М(П)НТКО\[Реестр М(П)НТКО г. Ханты-Мансийск.xlsx]РЕЕСТР'!M498</f>
    </nc>
  </rcc>
  <rcc rId="39746" sId="1">
    <oc r="L498">
      <f>'Z:\Экологи\РЕЕСТР М(П)НТКО\[Реестр М(П)НТКО г. Ханты-Мансийск.xlsx]РЕЕСТР'!N498</f>
    </oc>
    <nc r="L498">
      <f>'Z:\Экологи\РЕЕСТР М(П)НТКО\[Реестр М(П)НТКО г. Ханты-Мансийск.xlsx]РЕЕСТР'!N498</f>
    </nc>
  </rcc>
  <rcc rId="39747" sId="1">
    <oc r="M498">
      <f>'Z:\Экологи\РЕЕСТР М(П)НТКО\[Реестр М(П)НТКО г. Ханты-Мансийск.xlsx]РЕЕСТР'!O498</f>
    </oc>
    <nc r="M498">
      <f>'Z:\Экологи\РЕЕСТР М(П)НТКО\[Реестр М(П)НТКО г. Ханты-Мансийск.xlsx]РЕЕСТР'!O498</f>
    </nc>
  </rcc>
  <rcc rId="39748" sId="1">
    <oc r="N498">
      <f>'Z:\Экологи\РЕЕСТР М(П)НТКО\[Реестр М(П)НТКО г. Ханты-Мансийск.xlsx]РЕЕСТР'!P498</f>
    </oc>
    <nc r="N498">
      <f>'Z:\Экологи\РЕЕСТР М(П)НТКО\[Реестр М(П)НТКО г. Ханты-Мансийск.xlsx]РЕЕСТР'!P498</f>
    </nc>
  </rcc>
  <rcc rId="39749" sId="1">
    <oc r="O498">
      <f>'Z:\Экологи\РЕЕСТР М(П)НТКО\[Реестр М(П)НТКО г. Ханты-Мансийск.xlsx]РЕЕСТР'!Q498</f>
    </oc>
    <nc r="O498">
      <f>'Z:\Экологи\РЕЕСТР М(П)НТКО\[Реестр М(П)НТКО г. Ханты-Мансийск.xlsx]РЕЕСТР'!Q498</f>
    </nc>
  </rcc>
  <rcc rId="39750" sId="1">
    <oc r="P498">
      <f>'Z:\Экологи\РЕЕСТР М(П)НТКО\[Реестр М(П)НТКО г. Ханты-Мансийск.xlsx]РЕЕСТР'!R498</f>
    </oc>
    <nc r="P498">
      <f>'Z:\Экологи\РЕЕСТР М(П)НТКО\[Реестр М(П)НТКО г. Ханты-Мансийск.xlsx]РЕЕСТР'!R498</f>
    </nc>
  </rcc>
  <rcc rId="39751" sId="1">
    <oc r="Q498">
      <f>'Z:\Экологи\РЕЕСТР М(П)НТКО\[Реестр М(П)НТКО г. Ханты-Мансийск.xlsx]РЕЕСТР'!V498</f>
    </oc>
    <nc r="Q498">
      <f>'Z:\Экологи\РЕЕСТР М(П)НТКО\[Реестр М(П)НТКО г. Ханты-Мансийск.xlsx]РЕЕСТР'!V498</f>
    </nc>
  </rcc>
  <rcc rId="39752" sId="1">
    <oc r="R498">
      <f>'Z:\Экологи\РЕЕСТР М(П)НТКО\[Реестр М(П)НТКО г. Ханты-Мансийск.xlsx]РЕЕСТР'!W498</f>
    </oc>
    <nc r="R498">
      <f>'Z:\Экологи\РЕЕСТР М(П)НТКО\[Реестр М(П)НТКО г. Ханты-Мансийск.xlsx]РЕЕСТР'!W498</f>
    </nc>
  </rcc>
  <rcc rId="39753" sId="1">
    <oc r="S498">
      <f>'Z:\Экологи\РЕЕСТР М(П)НТКО\[Реестр М(П)НТКО г. Ханты-Мансийск.xlsx]РЕЕСТР'!X498</f>
    </oc>
    <nc r="S498">
      <f>'Z:\Экологи\РЕЕСТР М(П)НТКО\[Реестр М(П)НТКО г. Ханты-Мансийск.xlsx]РЕЕСТР'!X498</f>
    </nc>
  </rcc>
  <rcc rId="39754" sId="1">
    <oc r="T498">
      <f>'Z:\Экологи\РЕЕСТР М(П)НТКО\[Реестр М(П)НТКО г. Ханты-Мансийск.xlsx]РЕЕСТР'!AB498</f>
    </oc>
    <nc r="T498">
      <f>'Z:\Экологи\РЕЕСТР М(П)НТКО\[Реестр М(П)НТКО г. Ханты-Мансийск.xlsx]РЕЕСТР'!AB498</f>
    </nc>
  </rcc>
  <rcc rId="39755" sId="1">
    <oc r="U498">
      <f>'Z:\Экологи\РЕЕСТР М(П)НТКО\[Реестр М(П)НТКО г. Ханты-Мансийск.xlsx]РЕЕСТР'!AC498</f>
    </oc>
    <nc r="U498">
      <f>'Z:\Экологи\РЕЕСТР М(П)НТКО\[Реестр М(П)НТКО г. Ханты-Мансийск.xlsx]РЕЕСТР'!AC498</f>
    </nc>
  </rcc>
  <rcc rId="39756" sId="1">
    <oc r="V498">
      <f>'Z:\Экологи\РЕЕСТР М(П)НТКО\[Реестр М(П)НТКО г. Ханты-Мансийск.xlsx]РЕЕСТР'!AD498</f>
    </oc>
    <nc r="V498">
      <f>'Z:\Экологи\РЕЕСТР М(П)НТКО\[Реестр М(П)НТКО г. Ханты-Мансийск.xlsx]РЕЕСТР'!AD498</f>
    </nc>
  </rcc>
  <rcc rId="39757" sId="1">
    <oc r="W498">
      <f>'Z:\Экологи\РЕЕСТР М(П)НТКО\[Реестр М(П)НТКО г. Ханты-Мансийск.xlsx]РЕЕСТР'!AE498</f>
    </oc>
    <nc r="W498">
      <f>'Z:\Экологи\РЕЕСТР М(П)НТКО\[Реестр М(П)НТКО г. Ханты-Мансийск.xlsx]РЕЕСТР'!AE498</f>
    </nc>
  </rcc>
  <rcc rId="39758" sId="1">
    <oc r="X498">
      <f>'Z:\Экологи\РЕЕСТР М(П)НТКО\[Реестр М(П)НТКО г. Ханты-Мансийск.xlsx]РЕЕСТР'!AI498</f>
    </oc>
    <nc r="X498">
      <f>'Z:\Экологи\РЕЕСТР М(П)НТКО\[Реестр М(П)НТКО г. Ханты-Мансийск.xlsx]РЕЕСТР'!AI498</f>
    </nc>
  </rcc>
  <rcc rId="39759" sId="1">
    <oc r="Y498">
      <f>'Z:\Экологи\РЕЕСТР М(П)НТКО\[Реестр М(П)НТКО г. Ханты-Мансийск.xlsx]РЕЕСТР'!AM498</f>
    </oc>
    <nc r="Y498">
      <f>'Z:\Экологи\РЕЕСТР М(П)НТКО\[Реестр М(П)НТКО г. Ханты-Мансийск.xlsx]РЕЕСТР'!AM498</f>
    </nc>
  </rcc>
  <rcc rId="39760" sId="1">
    <oc r="B499">
      <f>'Z:\Экологи\РЕЕСТР М(П)НТКО\[Реестр М(П)НТКО г. Ханты-Мансийск.xlsx]РЕЕСТР'!B499</f>
    </oc>
    <nc r="B499">
      <f>'Z:\Экологи\РЕЕСТР М(П)НТКО\[Реестр М(П)НТКО г. Ханты-Мансийск.xlsx]РЕЕСТР'!B499</f>
    </nc>
  </rcc>
  <rcc rId="39761" sId="1">
    <oc r="C499">
      <f>'Z:\Экологи\РЕЕСТР М(П)НТКО\[Реестр М(П)НТКО г. Ханты-Мансийск.xlsx]РЕЕСТР'!C499</f>
    </oc>
    <nc r="C499">
      <f>'Z:\Экологи\РЕЕСТР М(П)НТКО\[Реестр М(П)НТКО г. Ханты-Мансийск.xlsx]РЕЕСТР'!C499</f>
    </nc>
  </rcc>
  <rcc rId="39762" sId="1">
    <oc r="D499">
      <f>'Z:\Экологи\РЕЕСТР М(П)НТКО\[Реестр М(П)НТКО г. Ханты-Мансийск.xlsx]РЕЕСТР'!D499</f>
    </oc>
    <nc r="D499">
      <f>'Z:\Экологи\РЕЕСТР М(П)НТКО\[Реестр М(П)НТКО г. Ханты-Мансийск.xlsx]РЕЕСТР'!D499</f>
    </nc>
  </rcc>
  <rcc rId="39763" sId="1">
    <oc r="E499">
      <f>'Z:\Экологи\РЕЕСТР М(П)НТКО\[Реестр М(П)НТКО г. Ханты-Мансийск.xlsx]РЕЕСТР'!F499</f>
    </oc>
    <nc r="E499">
      <f>'Z:\Экологи\РЕЕСТР М(П)НТКО\[Реестр М(П)НТКО г. Ханты-Мансийск.xlsx]РЕЕСТР'!F499</f>
    </nc>
  </rcc>
  <rcc rId="39764" sId="1">
    <oc r="F499">
      <f>'Z:\Экологи\РЕЕСТР М(П)НТКО\[Реестр М(П)НТКО г. Ханты-Мансийск.xlsx]РЕЕСТР'!H499</f>
    </oc>
    <nc r="F499">
      <f>'Z:\Экологи\РЕЕСТР М(П)НТКО\[Реестр М(П)НТКО г. Ханты-Мансийск.xlsx]РЕЕСТР'!H499</f>
    </nc>
  </rcc>
  <rcc rId="39765" sId="1">
    <oc r="G499">
      <f>'Z:\Экологи\РЕЕСТР М(П)НТКО\[Реестр М(П)НТКО г. Ханты-Мансийск.xlsx]РЕЕСТР'!I499</f>
    </oc>
    <nc r="G499">
      <f>'Z:\Экологи\РЕЕСТР М(П)НТКО\[Реестр М(П)НТКО г. Ханты-Мансийск.xlsx]РЕЕСТР'!I499</f>
    </nc>
  </rcc>
  <rcc rId="39766" sId="1">
    <oc r="H499">
      <f>'Z:\Экологи\РЕЕСТР М(П)НТКО\[Реестр М(П)НТКО г. Ханты-Мансийск.xlsx]РЕЕСТР'!J499</f>
    </oc>
    <nc r="H499">
      <f>'Z:\Экологи\РЕЕСТР М(П)НТКО\[Реестр М(П)НТКО г. Ханты-Мансийск.xlsx]РЕЕСТР'!J499</f>
    </nc>
  </rcc>
  <rcc rId="39767" sId="1">
    <oc r="I499">
      <f>'Z:\Экологи\РЕЕСТР М(П)НТКО\[Реестр М(П)НТКО г. Ханты-Мансийск.xlsx]РЕЕСТР'!K499</f>
    </oc>
    <nc r="I499">
      <f>'Z:\Экологи\РЕЕСТР М(П)НТКО\[Реестр М(П)НТКО г. Ханты-Мансийск.xlsx]РЕЕСТР'!K499</f>
    </nc>
  </rcc>
  <rcc rId="39768" sId="1">
    <oc r="J499">
      <f>'Z:\Экологи\РЕЕСТР М(П)НТКО\[Реестр М(П)НТКО г. Ханты-Мансийск.xlsx]РЕЕСТР'!L499</f>
    </oc>
    <nc r="J499">
      <f>'Z:\Экологи\РЕЕСТР М(П)НТКО\[Реестр М(П)НТКО г. Ханты-Мансийск.xlsx]РЕЕСТР'!L499</f>
    </nc>
  </rcc>
  <rcc rId="39769" sId="1">
    <oc r="K499">
      <f>'Z:\Экологи\РЕЕСТР М(П)НТКО\[Реестр М(П)НТКО г. Ханты-Мансийск.xlsx]РЕЕСТР'!M499</f>
    </oc>
    <nc r="K499">
      <f>'Z:\Экологи\РЕЕСТР М(П)НТКО\[Реестр М(П)НТКО г. Ханты-Мансийск.xlsx]РЕЕСТР'!M499</f>
    </nc>
  </rcc>
  <rcc rId="39770" sId="1">
    <oc r="L499">
      <f>'Z:\Экологи\РЕЕСТР М(П)НТКО\[Реестр М(П)НТКО г. Ханты-Мансийск.xlsx]РЕЕСТР'!N499</f>
    </oc>
    <nc r="L499">
      <f>'Z:\Экологи\РЕЕСТР М(П)НТКО\[Реестр М(П)НТКО г. Ханты-Мансийск.xlsx]РЕЕСТР'!N499</f>
    </nc>
  </rcc>
  <rcc rId="39771" sId="1">
    <oc r="M499">
      <f>'Z:\Экологи\РЕЕСТР М(П)НТКО\[Реестр М(П)НТКО г. Ханты-Мансийск.xlsx]РЕЕСТР'!O499</f>
    </oc>
    <nc r="M499">
      <f>'Z:\Экологи\РЕЕСТР М(П)НТКО\[Реестр М(П)НТКО г. Ханты-Мансийск.xlsx]РЕЕСТР'!O499</f>
    </nc>
  </rcc>
  <rcc rId="39772" sId="1">
    <oc r="N499">
      <f>'Z:\Экологи\РЕЕСТР М(П)НТКО\[Реестр М(П)НТКО г. Ханты-Мансийск.xlsx]РЕЕСТР'!P499</f>
    </oc>
    <nc r="N499">
      <f>'Z:\Экологи\РЕЕСТР М(П)НТКО\[Реестр М(П)НТКО г. Ханты-Мансийск.xlsx]РЕЕСТР'!P499</f>
    </nc>
  </rcc>
  <rcc rId="39773" sId="1">
    <oc r="O499">
      <f>'Z:\Экологи\РЕЕСТР М(П)НТКО\[Реестр М(П)НТКО г. Ханты-Мансийск.xlsx]РЕЕСТР'!Q499</f>
    </oc>
    <nc r="O499">
      <f>'Z:\Экологи\РЕЕСТР М(П)НТКО\[Реестр М(П)НТКО г. Ханты-Мансийск.xlsx]РЕЕСТР'!Q499</f>
    </nc>
  </rcc>
  <rcc rId="39774" sId="1">
    <oc r="P499">
      <f>'Z:\Экологи\РЕЕСТР М(П)НТКО\[Реестр М(П)НТКО г. Ханты-Мансийск.xlsx]РЕЕСТР'!R499</f>
    </oc>
    <nc r="P499">
      <f>'Z:\Экологи\РЕЕСТР М(П)НТКО\[Реестр М(П)НТКО г. Ханты-Мансийск.xlsx]РЕЕСТР'!R499</f>
    </nc>
  </rcc>
  <rcc rId="39775" sId="1">
    <oc r="Q499">
      <f>'Z:\Экологи\РЕЕСТР М(П)НТКО\[Реестр М(П)НТКО г. Ханты-Мансийск.xlsx]РЕЕСТР'!V499</f>
    </oc>
    <nc r="Q499">
      <f>'Z:\Экологи\РЕЕСТР М(П)НТКО\[Реестр М(П)НТКО г. Ханты-Мансийск.xlsx]РЕЕСТР'!V499</f>
    </nc>
  </rcc>
  <rcc rId="39776" sId="1">
    <oc r="R499">
      <f>'Z:\Экологи\РЕЕСТР М(П)НТКО\[Реестр М(П)НТКО г. Ханты-Мансийск.xlsx]РЕЕСТР'!W499</f>
    </oc>
    <nc r="R499">
      <f>'Z:\Экологи\РЕЕСТР М(П)НТКО\[Реестр М(П)НТКО г. Ханты-Мансийск.xlsx]РЕЕСТР'!W499</f>
    </nc>
  </rcc>
  <rcc rId="39777" sId="1">
    <oc r="S499">
      <f>'Z:\Экологи\РЕЕСТР М(П)НТКО\[Реестр М(П)НТКО г. Ханты-Мансийск.xlsx]РЕЕСТР'!X499</f>
    </oc>
    <nc r="S499">
      <f>'Z:\Экологи\РЕЕСТР М(П)НТКО\[Реестр М(П)НТКО г. Ханты-Мансийск.xlsx]РЕЕСТР'!X499</f>
    </nc>
  </rcc>
  <rcc rId="39778" sId="1">
    <oc r="T499">
      <f>'Z:\Экологи\РЕЕСТР М(П)НТКО\[Реестр М(П)НТКО г. Ханты-Мансийск.xlsx]РЕЕСТР'!AB499</f>
    </oc>
    <nc r="T499">
      <f>'Z:\Экологи\РЕЕСТР М(П)НТКО\[Реестр М(П)НТКО г. Ханты-Мансийск.xlsx]РЕЕСТР'!AB499</f>
    </nc>
  </rcc>
  <rcc rId="39779" sId="1">
    <oc r="U499">
      <f>'Z:\Экологи\РЕЕСТР М(П)НТКО\[Реестр М(П)НТКО г. Ханты-Мансийск.xlsx]РЕЕСТР'!AC499</f>
    </oc>
    <nc r="U499">
      <f>'Z:\Экологи\РЕЕСТР М(П)НТКО\[Реестр М(П)НТКО г. Ханты-Мансийск.xlsx]РЕЕСТР'!AC499</f>
    </nc>
  </rcc>
  <rcc rId="39780" sId="1">
    <oc r="V499">
      <f>'Z:\Экологи\РЕЕСТР М(П)НТКО\[Реестр М(П)НТКО г. Ханты-Мансийск.xlsx]РЕЕСТР'!AD499</f>
    </oc>
    <nc r="V499">
      <f>'Z:\Экологи\РЕЕСТР М(П)НТКО\[Реестр М(П)НТКО г. Ханты-Мансийск.xlsx]РЕЕСТР'!AD499</f>
    </nc>
  </rcc>
  <rcc rId="39781" sId="1">
    <oc r="W499">
      <f>'Z:\Экологи\РЕЕСТР М(П)НТКО\[Реестр М(П)НТКО г. Ханты-Мансийск.xlsx]РЕЕСТР'!AE499</f>
    </oc>
    <nc r="W499">
      <f>'Z:\Экологи\РЕЕСТР М(П)НТКО\[Реестр М(П)НТКО г. Ханты-Мансийск.xlsx]РЕЕСТР'!AE499</f>
    </nc>
  </rcc>
  <rcc rId="39782" sId="1">
    <oc r="X499">
      <f>'Z:\Экологи\РЕЕСТР М(П)НТКО\[Реестр М(П)НТКО г. Ханты-Мансийск.xlsx]РЕЕСТР'!AI499</f>
    </oc>
    <nc r="X499">
      <f>'Z:\Экологи\РЕЕСТР М(П)НТКО\[Реестр М(П)НТКО г. Ханты-Мансийск.xlsx]РЕЕСТР'!AI499</f>
    </nc>
  </rcc>
  <rcc rId="39783" sId="1">
    <oc r="Y499">
      <f>'Z:\Экологи\РЕЕСТР М(П)НТКО\[Реестр М(П)НТКО г. Ханты-Мансийск.xlsx]РЕЕСТР'!AM499</f>
    </oc>
    <nc r="Y499">
      <f>'Z:\Экологи\РЕЕСТР М(П)НТКО\[Реестр М(П)НТКО г. Ханты-Мансийск.xlsx]РЕЕСТР'!AM499</f>
    </nc>
  </rcc>
  <rcc rId="39784" sId="1">
    <oc r="B500">
      <f>'Z:\Экологи\РЕЕСТР М(П)НТКО\[Реестр М(П)НТКО г. Ханты-Мансийск.xlsx]РЕЕСТР'!B500</f>
    </oc>
    <nc r="B500">
      <f>'Z:\Экологи\РЕЕСТР М(П)НТКО\[Реестр М(П)НТКО г. Ханты-Мансийск.xlsx]РЕЕСТР'!B500</f>
    </nc>
  </rcc>
  <rcc rId="39785" sId="1">
    <oc r="C500">
      <f>'Z:\Экологи\РЕЕСТР М(П)НТКО\[Реестр М(П)НТКО г. Ханты-Мансийск.xlsx]РЕЕСТР'!C500</f>
    </oc>
    <nc r="C500">
      <f>'Z:\Экологи\РЕЕСТР М(П)НТКО\[Реестр М(П)НТКО г. Ханты-Мансийск.xlsx]РЕЕСТР'!C500</f>
    </nc>
  </rcc>
  <rcc rId="39786" sId="1">
    <oc r="D500">
      <f>'Z:\Экологи\РЕЕСТР М(П)НТКО\[Реестр М(П)НТКО г. Ханты-Мансийск.xlsx]РЕЕСТР'!D500</f>
    </oc>
    <nc r="D500">
      <f>'Z:\Экологи\РЕЕСТР М(П)НТКО\[Реестр М(П)НТКО г. Ханты-Мансийск.xlsx]РЕЕСТР'!D500</f>
    </nc>
  </rcc>
  <rcc rId="39787" sId="1">
    <oc r="E500">
      <f>'Z:\Экологи\РЕЕСТР М(П)НТКО\[Реестр М(П)НТКО г. Ханты-Мансийск.xlsx]РЕЕСТР'!F500</f>
    </oc>
    <nc r="E500">
      <f>'Z:\Экологи\РЕЕСТР М(П)НТКО\[Реестр М(П)НТКО г. Ханты-Мансийск.xlsx]РЕЕСТР'!F500</f>
    </nc>
  </rcc>
  <rcc rId="39788" sId="1">
    <oc r="F500">
      <f>'Z:\Экологи\РЕЕСТР М(П)НТКО\[Реестр М(П)НТКО г. Ханты-Мансийск.xlsx]РЕЕСТР'!H500</f>
    </oc>
    <nc r="F500">
      <f>'Z:\Экологи\РЕЕСТР М(П)НТКО\[Реестр М(П)НТКО г. Ханты-Мансийск.xlsx]РЕЕСТР'!H500</f>
    </nc>
  </rcc>
  <rcc rId="39789" sId="1">
    <oc r="G500">
      <f>'Z:\Экологи\РЕЕСТР М(П)НТКО\[Реестр М(П)НТКО г. Ханты-Мансийск.xlsx]РЕЕСТР'!I500</f>
    </oc>
    <nc r="G500">
      <f>'Z:\Экологи\РЕЕСТР М(П)НТКО\[Реестр М(П)НТКО г. Ханты-Мансийск.xlsx]РЕЕСТР'!I500</f>
    </nc>
  </rcc>
  <rcc rId="39790" sId="1">
    <oc r="H500">
      <f>'Z:\Экологи\РЕЕСТР М(П)НТКО\[Реестр М(П)НТКО г. Ханты-Мансийск.xlsx]РЕЕСТР'!J500</f>
    </oc>
    <nc r="H500">
      <f>'Z:\Экологи\РЕЕСТР М(П)НТКО\[Реестр М(П)НТКО г. Ханты-Мансийск.xlsx]РЕЕСТР'!J500</f>
    </nc>
  </rcc>
  <rcc rId="39791" sId="1">
    <oc r="I500">
      <f>'Z:\Экологи\РЕЕСТР М(П)НТКО\[Реестр М(П)НТКО г. Ханты-Мансийск.xlsx]РЕЕСТР'!K500</f>
    </oc>
    <nc r="I500">
      <f>'Z:\Экологи\РЕЕСТР М(П)НТКО\[Реестр М(П)НТКО г. Ханты-Мансийск.xlsx]РЕЕСТР'!K500</f>
    </nc>
  </rcc>
  <rcc rId="39792" sId="1">
    <oc r="J500">
      <f>'Z:\Экологи\РЕЕСТР М(П)НТКО\[Реестр М(П)НТКО г. Ханты-Мансийск.xlsx]РЕЕСТР'!L500</f>
    </oc>
    <nc r="J500">
      <f>'Z:\Экологи\РЕЕСТР М(П)НТКО\[Реестр М(П)НТКО г. Ханты-Мансийск.xlsx]РЕЕСТР'!L500</f>
    </nc>
  </rcc>
  <rcc rId="39793" sId="1">
    <oc r="K500">
      <f>'Z:\Экологи\РЕЕСТР М(П)НТКО\[Реестр М(П)НТКО г. Ханты-Мансийск.xlsx]РЕЕСТР'!M500</f>
    </oc>
    <nc r="K500">
      <f>'Z:\Экологи\РЕЕСТР М(П)НТКО\[Реестр М(П)НТКО г. Ханты-Мансийск.xlsx]РЕЕСТР'!M500</f>
    </nc>
  </rcc>
  <rcc rId="39794" sId="1">
    <oc r="L500">
      <f>'Z:\Экологи\РЕЕСТР М(П)НТКО\[Реестр М(П)НТКО г. Ханты-Мансийск.xlsx]РЕЕСТР'!N500</f>
    </oc>
    <nc r="L500">
      <f>'Z:\Экологи\РЕЕСТР М(П)НТКО\[Реестр М(П)НТКО г. Ханты-Мансийск.xlsx]РЕЕСТР'!N500</f>
    </nc>
  </rcc>
  <rcc rId="39795" sId="1">
    <oc r="M500">
      <f>'Z:\Экологи\РЕЕСТР М(П)НТКО\[Реестр М(П)НТКО г. Ханты-Мансийск.xlsx]РЕЕСТР'!O500</f>
    </oc>
    <nc r="M500">
      <f>'Z:\Экологи\РЕЕСТР М(П)НТКО\[Реестр М(П)НТКО г. Ханты-Мансийск.xlsx]РЕЕСТР'!O500</f>
    </nc>
  </rcc>
  <rcc rId="39796" sId="1">
    <oc r="N500">
      <f>'Z:\Экологи\РЕЕСТР М(П)НТКО\[Реестр М(П)НТКО г. Ханты-Мансийск.xlsx]РЕЕСТР'!P500</f>
    </oc>
    <nc r="N500">
      <f>'Z:\Экологи\РЕЕСТР М(П)НТКО\[Реестр М(П)НТКО г. Ханты-Мансийск.xlsx]РЕЕСТР'!P500</f>
    </nc>
  </rcc>
  <rcc rId="39797" sId="1">
    <oc r="O500">
      <f>'Z:\Экологи\РЕЕСТР М(П)НТКО\[Реестр М(П)НТКО г. Ханты-Мансийск.xlsx]РЕЕСТР'!Q500</f>
    </oc>
    <nc r="O500">
      <f>'Z:\Экологи\РЕЕСТР М(П)НТКО\[Реестр М(П)НТКО г. Ханты-Мансийск.xlsx]РЕЕСТР'!Q500</f>
    </nc>
  </rcc>
  <rcc rId="39798" sId="1">
    <oc r="P500">
      <f>'Z:\Экологи\РЕЕСТР М(П)НТКО\[Реестр М(П)НТКО г. Ханты-Мансийск.xlsx]РЕЕСТР'!R500</f>
    </oc>
    <nc r="P500">
      <f>'Z:\Экологи\РЕЕСТР М(П)НТКО\[Реестр М(П)НТКО г. Ханты-Мансийск.xlsx]РЕЕСТР'!R500</f>
    </nc>
  </rcc>
  <rcc rId="39799" sId="1">
    <oc r="Q500">
      <f>'Z:\Экологи\РЕЕСТР М(П)НТКО\[Реестр М(П)НТКО г. Ханты-Мансийск.xlsx]РЕЕСТР'!V500</f>
    </oc>
    <nc r="Q500">
      <f>'Z:\Экологи\РЕЕСТР М(П)НТКО\[Реестр М(П)НТКО г. Ханты-Мансийск.xlsx]РЕЕСТР'!V500</f>
    </nc>
  </rcc>
  <rcc rId="39800" sId="1">
    <oc r="R500">
      <f>'Z:\Экологи\РЕЕСТР М(П)НТКО\[Реестр М(П)НТКО г. Ханты-Мансийск.xlsx]РЕЕСТР'!W500</f>
    </oc>
    <nc r="R500">
      <f>'Z:\Экологи\РЕЕСТР М(П)НТКО\[Реестр М(П)НТКО г. Ханты-Мансийск.xlsx]РЕЕСТР'!W500</f>
    </nc>
  </rcc>
  <rcc rId="39801" sId="1">
    <oc r="S500">
      <f>'Z:\Экологи\РЕЕСТР М(П)НТКО\[Реестр М(П)НТКО г. Ханты-Мансийск.xlsx]РЕЕСТР'!X500</f>
    </oc>
    <nc r="S500">
      <f>'Z:\Экологи\РЕЕСТР М(П)НТКО\[Реестр М(П)НТКО г. Ханты-Мансийск.xlsx]РЕЕСТР'!X500</f>
    </nc>
  </rcc>
  <rcc rId="39802" sId="1">
    <oc r="T500">
      <f>'Z:\Экологи\РЕЕСТР М(П)НТКО\[Реестр М(П)НТКО г. Ханты-Мансийск.xlsx]РЕЕСТР'!AB500</f>
    </oc>
    <nc r="T500">
      <f>'Z:\Экологи\РЕЕСТР М(П)НТКО\[Реестр М(П)НТКО г. Ханты-Мансийск.xlsx]РЕЕСТР'!AB500</f>
    </nc>
  </rcc>
  <rcc rId="39803" sId="1">
    <oc r="U500">
      <f>'Z:\Экологи\РЕЕСТР М(П)НТКО\[Реестр М(П)НТКО г. Ханты-Мансийск.xlsx]РЕЕСТР'!AC500</f>
    </oc>
    <nc r="U500">
      <f>'Z:\Экологи\РЕЕСТР М(П)НТКО\[Реестр М(П)НТКО г. Ханты-Мансийск.xlsx]РЕЕСТР'!AC500</f>
    </nc>
  </rcc>
  <rcc rId="39804" sId="1">
    <oc r="V500">
      <f>'Z:\Экологи\РЕЕСТР М(П)НТКО\[Реестр М(П)НТКО г. Ханты-Мансийск.xlsx]РЕЕСТР'!AD500</f>
    </oc>
    <nc r="V500">
      <f>'Z:\Экологи\РЕЕСТР М(П)НТКО\[Реестр М(П)НТКО г. Ханты-Мансийск.xlsx]РЕЕСТР'!AD500</f>
    </nc>
  </rcc>
  <rcc rId="39805" sId="1">
    <oc r="W500">
      <f>'Z:\Экологи\РЕЕСТР М(П)НТКО\[Реестр М(П)НТКО г. Ханты-Мансийск.xlsx]РЕЕСТР'!AE500</f>
    </oc>
    <nc r="W500">
      <f>'Z:\Экологи\РЕЕСТР М(П)НТКО\[Реестр М(П)НТКО г. Ханты-Мансийск.xlsx]РЕЕСТР'!AE500</f>
    </nc>
  </rcc>
  <rcc rId="39806" sId="1">
    <oc r="X500">
      <f>'Z:\Экологи\РЕЕСТР М(П)НТКО\[Реестр М(П)НТКО г. Ханты-Мансийск.xlsx]РЕЕСТР'!AI500</f>
    </oc>
    <nc r="X500">
      <f>'Z:\Экологи\РЕЕСТР М(П)НТКО\[Реестр М(П)НТКО г. Ханты-Мансийск.xlsx]РЕЕСТР'!AI500</f>
    </nc>
  </rcc>
  <rcc rId="39807" sId="1">
    <oc r="Y500">
      <f>'Z:\Экологи\РЕЕСТР М(П)НТКО\[Реестр М(П)НТКО г. Ханты-Мансийск.xlsx]РЕЕСТР'!AM500</f>
    </oc>
    <nc r="Y500">
      <f>'Z:\Экологи\РЕЕСТР М(П)НТКО\[Реестр М(П)НТКО г. Ханты-Мансийск.xlsx]РЕЕСТР'!AM500</f>
    </nc>
  </rcc>
  <rcc rId="39808" sId="1">
    <oc r="B501">
      <f>'Z:\Экологи\РЕЕСТР М(П)НТКО\[Реестр М(П)НТКО г. Ханты-Мансийск.xlsx]РЕЕСТР'!B501</f>
    </oc>
    <nc r="B501">
      <f>'Z:\Экологи\РЕЕСТР М(П)НТКО\[Реестр М(П)НТКО г. Ханты-Мансийск.xlsx]РЕЕСТР'!B501</f>
    </nc>
  </rcc>
  <rcc rId="39809" sId="1">
    <oc r="C501">
      <f>'Z:\Экологи\РЕЕСТР М(П)НТКО\[Реестр М(П)НТКО г. Ханты-Мансийск.xlsx]РЕЕСТР'!C501</f>
    </oc>
    <nc r="C501">
      <f>'Z:\Экологи\РЕЕСТР М(П)НТКО\[Реестр М(П)НТКО г. Ханты-Мансийск.xlsx]РЕЕСТР'!C501</f>
    </nc>
  </rcc>
  <rcc rId="39810" sId="1">
    <oc r="D501">
      <f>'Z:\Экологи\РЕЕСТР М(П)НТКО\[Реестр М(П)НТКО г. Ханты-Мансийск.xlsx]РЕЕСТР'!D501</f>
    </oc>
    <nc r="D501">
      <f>'Z:\Экологи\РЕЕСТР М(П)НТКО\[Реестр М(П)НТКО г. Ханты-Мансийск.xlsx]РЕЕСТР'!D501</f>
    </nc>
  </rcc>
  <rcc rId="39811" sId="1">
    <oc r="E501">
      <f>'Z:\Экологи\РЕЕСТР М(П)НТКО\[Реестр М(П)НТКО г. Ханты-Мансийск.xlsx]РЕЕСТР'!F501</f>
    </oc>
    <nc r="E501">
      <f>'Z:\Экологи\РЕЕСТР М(П)НТКО\[Реестр М(П)НТКО г. Ханты-Мансийск.xlsx]РЕЕСТР'!F501</f>
    </nc>
  </rcc>
  <rcc rId="39812" sId="1">
    <oc r="F501">
      <f>'Z:\Экологи\РЕЕСТР М(П)НТКО\[Реестр М(П)НТКО г. Ханты-Мансийск.xlsx]РЕЕСТР'!H501</f>
    </oc>
    <nc r="F501">
      <f>'Z:\Экологи\РЕЕСТР М(П)НТКО\[Реестр М(П)НТКО г. Ханты-Мансийск.xlsx]РЕЕСТР'!H501</f>
    </nc>
  </rcc>
  <rcc rId="39813" sId="1">
    <oc r="G501">
      <f>'Z:\Экологи\РЕЕСТР М(П)НТКО\[Реестр М(П)НТКО г. Ханты-Мансийск.xlsx]РЕЕСТР'!I501</f>
    </oc>
    <nc r="G501">
      <f>'Z:\Экологи\РЕЕСТР М(П)НТКО\[Реестр М(П)НТКО г. Ханты-Мансийск.xlsx]РЕЕСТР'!I501</f>
    </nc>
  </rcc>
  <rcc rId="39814" sId="1">
    <oc r="H501">
      <f>'Z:\Экологи\РЕЕСТР М(П)НТКО\[Реестр М(П)НТКО г. Ханты-Мансийск.xlsx]РЕЕСТР'!J501</f>
    </oc>
    <nc r="H501">
      <f>'Z:\Экологи\РЕЕСТР М(П)НТКО\[Реестр М(П)НТКО г. Ханты-Мансийск.xlsx]РЕЕСТР'!J501</f>
    </nc>
  </rcc>
  <rcc rId="39815" sId="1">
    <oc r="I501">
      <f>'Z:\Экологи\РЕЕСТР М(П)НТКО\[Реестр М(П)НТКО г. Ханты-Мансийск.xlsx]РЕЕСТР'!K501</f>
    </oc>
    <nc r="I501">
      <f>'Z:\Экологи\РЕЕСТР М(П)НТКО\[Реестр М(П)НТКО г. Ханты-Мансийск.xlsx]РЕЕСТР'!K501</f>
    </nc>
  </rcc>
  <rcc rId="39816" sId="1">
    <oc r="J501">
      <f>'Z:\Экологи\РЕЕСТР М(П)НТКО\[Реестр М(П)НТКО г. Ханты-Мансийск.xlsx]РЕЕСТР'!L501</f>
    </oc>
    <nc r="J501">
      <f>'Z:\Экологи\РЕЕСТР М(П)НТКО\[Реестр М(П)НТКО г. Ханты-Мансийск.xlsx]РЕЕСТР'!L501</f>
    </nc>
  </rcc>
  <rcc rId="39817" sId="1">
    <oc r="K501">
      <f>'Z:\Экологи\РЕЕСТР М(П)НТКО\[Реестр М(П)НТКО г. Ханты-Мансийск.xlsx]РЕЕСТР'!M501</f>
    </oc>
    <nc r="K501">
      <f>'Z:\Экологи\РЕЕСТР М(П)НТКО\[Реестр М(П)НТКО г. Ханты-Мансийск.xlsx]РЕЕСТР'!M501</f>
    </nc>
  </rcc>
  <rcc rId="39818" sId="1">
    <oc r="L501">
      <f>'Z:\Экологи\РЕЕСТР М(П)НТКО\[Реестр М(П)НТКО г. Ханты-Мансийск.xlsx]РЕЕСТР'!N501</f>
    </oc>
    <nc r="L501">
      <f>'Z:\Экологи\РЕЕСТР М(П)НТКО\[Реестр М(П)НТКО г. Ханты-Мансийск.xlsx]РЕЕСТР'!N501</f>
    </nc>
  </rcc>
  <rcc rId="39819" sId="1">
    <oc r="M501">
      <f>'Z:\Экологи\РЕЕСТР М(П)НТКО\[Реестр М(П)НТКО г. Ханты-Мансийск.xlsx]РЕЕСТР'!O501</f>
    </oc>
    <nc r="M501">
      <f>'Z:\Экологи\РЕЕСТР М(П)НТКО\[Реестр М(П)НТКО г. Ханты-Мансийск.xlsx]РЕЕСТР'!O501</f>
    </nc>
  </rcc>
  <rcc rId="39820" sId="1">
    <oc r="N501">
      <f>'Z:\Экологи\РЕЕСТР М(П)НТКО\[Реестр М(П)НТКО г. Ханты-Мансийск.xlsx]РЕЕСТР'!P501</f>
    </oc>
    <nc r="N501">
      <f>'Z:\Экологи\РЕЕСТР М(П)НТКО\[Реестр М(П)НТКО г. Ханты-Мансийск.xlsx]РЕЕСТР'!P501</f>
    </nc>
  </rcc>
  <rcc rId="39821" sId="1">
    <oc r="O501">
      <f>'Z:\Экологи\РЕЕСТР М(П)НТКО\[Реестр М(П)НТКО г. Ханты-Мансийск.xlsx]РЕЕСТР'!Q501</f>
    </oc>
    <nc r="O501">
      <f>'Z:\Экологи\РЕЕСТР М(П)НТКО\[Реестр М(П)НТКО г. Ханты-Мансийск.xlsx]РЕЕСТР'!Q501</f>
    </nc>
  </rcc>
  <rcc rId="39822" sId="1">
    <oc r="P501">
      <f>'Z:\Экологи\РЕЕСТР М(П)НТКО\[Реестр М(П)НТКО г. Ханты-Мансийск.xlsx]РЕЕСТР'!R501</f>
    </oc>
    <nc r="P501">
      <f>'Z:\Экологи\РЕЕСТР М(П)НТКО\[Реестр М(П)НТКО г. Ханты-Мансийск.xlsx]РЕЕСТР'!R501</f>
    </nc>
  </rcc>
  <rcc rId="39823" sId="1">
    <oc r="Q501">
      <f>'Z:\Экологи\РЕЕСТР М(П)НТКО\[Реестр М(П)НТКО г. Ханты-Мансийск.xlsx]РЕЕСТР'!V501</f>
    </oc>
    <nc r="Q501">
      <f>'Z:\Экологи\РЕЕСТР М(П)НТКО\[Реестр М(П)НТКО г. Ханты-Мансийск.xlsx]РЕЕСТР'!V501</f>
    </nc>
  </rcc>
  <rcc rId="39824" sId="1">
    <oc r="R501">
      <f>'Z:\Экологи\РЕЕСТР М(П)НТКО\[Реестр М(П)НТКО г. Ханты-Мансийск.xlsx]РЕЕСТР'!W501</f>
    </oc>
    <nc r="R501">
      <f>'Z:\Экологи\РЕЕСТР М(П)НТКО\[Реестр М(П)НТКО г. Ханты-Мансийск.xlsx]РЕЕСТР'!W501</f>
    </nc>
  </rcc>
  <rcc rId="39825" sId="1">
    <oc r="S501">
      <f>'Z:\Экологи\РЕЕСТР М(П)НТКО\[Реестр М(П)НТКО г. Ханты-Мансийск.xlsx]РЕЕСТР'!X501</f>
    </oc>
    <nc r="S501">
      <f>'Z:\Экологи\РЕЕСТР М(П)НТКО\[Реестр М(П)НТКО г. Ханты-Мансийск.xlsx]РЕЕСТР'!X501</f>
    </nc>
  </rcc>
  <rcc rId="39826" sId="1">
    <oc r="T501">
      <f>'Z:\Экологи\РЕЕСТР М(П)НТКО\[Реестр М(П)НТКО г. Ханты-Мансийск.xlsx]РЕЕСТР'!AB501</f>
    </oc>
    <nc r="T501">
      <f>'Z:\Экологи\РЕЕСТР М(П)НТКО\[Реестр М(П)НТКО г. Ханты-Мансийск.xlsx]РЕЕСТР'!AB501</f>
    </nc>
  </rcc>
  <rcc rId="39827" sId="1">
    <oc r="U501">
      <f>'Z:\Экологи\РЕЕСТР М(П)НТКО\[Реестр М(П)НТКО г. Ханты-Мансийск.xlsx]РЕЕСТР'!AC501</f>
    </oc>
    <nc r="U501">
      <f>'Z:\Экологи\РЕЕСТР М(П)НТКО\[Реестр М(П)НТКО г. Ханты-Мансийск.xlsx]РЕЕСТР'!AC501</f>
    </nc>
  </rcc>
  <rcc rId="39828" sId="1">
    <oc r="V501">
      <f>'Z:\Экологи\РЕЕСТР М(П)НТКО\[Реестр М(П)НТКО г. Ханты-Мансийск.xlsx]РЕЕСТР'!AD501</f>
    </oc>
    <nc r="V501">
      <f>'Z:\Экологи\РЕЕСТР М(П)НТКО\[Реестр М(П)НТКО г. Ханты-Мансийск.xlsx]РЕЕСТР'!AD501</f>
    </nc>
  </rcc>
  <rcc rId="39829" sId="1">
    <oc r="W501">
      <f>'Z:\Экологи\РЕЕСТР М(П)НТКО\[Реестр М(П)НТКО г. Ханты-Мансийск.xlsx]РЕЕСТР'!AE501</f>
    </oc>
    <nc r="W501">
      <f>'Z:\Экологи\РЕЕСТР М(П)НТКО\[Реестр М(П)НТКО г. Ханты-Мансийск.xlsx]РЕЕСТР'!AE501</f>
    </nc>
  </rcc>
  <rcc rId="39830" sId="1">
    <oc r="X501">
      <f>'Z:\Экологи\РЕЕСТР М(П)НТКО\[Реестр М(П)НТКО г. Ханты-Мансийск.xlsx]РЕЕСТР'!AI501</f>
    </oc>
    <nc r="X501">
      <f>'Z:\Экологи\РЕЕСТР М(П)НТКО\[Реестр М(П)НТКО г. Ханты-Мансийск.xlsx]РЕЕСТР'!AI501</f>
    </nc>
  </rcc>
  <rcc rId="39831" sId="1">
    <oc r="Y501">
      <f>'Z:\Экологи\РЕЕСТР М(П)НТКО\[Реестр М(П)НТКО г. Ханты-Мансийск.xlsx]РЕЕСТР'!AM501</f>
    </oc>
    <nc r="Y501">
      <f>'Z:\Экологи\РЕЕСТР М(П)НТКО\[Реестр М(П)НТКО г. Ханты-Мансийск.xlsx]РЕЕСТР'!AM501</f>
    </nc>
  </rcc>
  <rcc rId="39832" sId="1">
    <oc r="B502">
      <f>'Z:\Экологи\РЕЕСТР М(П)НТКО\[Реестр М(П)НТКО г. Ханты-Мансийск.xlsx]РЕЕСТР'!B502</f>
    </oc>
    <nc r="B502">
      <f>'Z:\Экологи\РЕЕСТР М(П)НТКО\[Реестр М(П)НТКО г. Ханты-Мансийск.xlsx]РЕЕСТР'!B502</f>
    </nc>
  </rcc>
  <rcc rId="39833" sId="1">
    <oc r="C502">
      <f>'Z:\Экологи\РЕЕСТР М(П)НТКО\[Реестр М(П)НТКО г. Ханты-Мансийск.xlsx]РЕЕСТР'!C502</f>
    </oc>
    <nc r="C502">
      <f>'Z:\Экологи\РЕЕСТР М(П)НТКО\[Реестр М(П)НТКО г. Ханты-Мансийск.xlsx]РЕЕСТР'!C502</f>
    </nc>
  </rcc>
  <rcc rId="39834" sId="1">
    <oc r="D502">
      <f>'Z:\Экологи\РЕЕСТР М(П)НТКО\[Реестр М(П)НТКО г. Ханты-Мансийск.xlsx]РЕЕСТР'!D502</f>
    </oc>
    <nc r="D502">
      <f>'Z:\Экологи\РЕЕСТР М(П)НТКО\[Реестр М(П)НТКО г. Ханты-Мансийск.xlsx]РЕЕСТР'!D502</f>
    </nc>
  </rcc>
  <rcc rId="39835" sId="1">
    <oc r="E502">
      <f>'Z:\Экологи\РЕЕСТР М(П)НТКО\[Реестр М(П)НТКО г. Ханты-Мансийск.xlsx]РЕЕСТР'!F502</f>
    </oc>
    <nc r="E502">
      <f>'Z:\Экологи\РЕЕСТР М(П)НТКО\[Реестр М(П)НТКО г. Ханты-Мансийск.xlsx]РЕЕСТР'!F502</f>
    </nc>
  </rcc>
  <rcc rId="39836" sId="1">
    <oc r="F502">
      <f>'Z:\Экологи\РЕЕСТР М(П)НТКО\[Реестр М(П)НТКО г. Ханты-Мансийск.xlsx]РЕЕСТР'!H502</f>
    </oc>
    <nc r="F502">
      <f>'Z:\Экологи\РЕЕСТР М(П)НТКО\[Реестр М(П)НТКО г. Ханты-Мансийск.xlsx]РЕЕСТР'!H502</f>
    </nc>
  </rcc>
  <rcc rId="39837" sId="1">
    <oc r="G502">
      <f>'Z:\Экологи\РЕЕСТР М(П)НТКО\[Реестр М(П)НТКО г. Ханты-Мансийск.xlsx]РЕЕСТР'!I502</f>
    </oc>
    <nc r="G502">
      <f>'Z:\Экологи\РЕЕСТР М(П)НТКО\[Реестр М(П)НТКО г. Ханты-Мансийск.xlsx]РЕЕСТР'!I502</f>
    </nc>
  </rcc>
  <rcc rId="39838" sId="1">
    <oc r="H502">
      <f>'Z:\Экологи\РЕЕСТР М(П)НТКО\[Реестр М(П)НТКО г. Ханты-Мансийск.xlsx]РЕЕСТР'!J502</f>
    </oc>
    <nc r="H502">
      <f>'Z:\Экологи\РЕЕСТР М(П)НТКО\[Реестр М(П)НТКО г. Ханты-Мансийск.xlsx]РЕЕСТР'!J502</f>
    </nc>
  </rcc>
  <rcc rId="39839" sId="1">
    <oc r="I502">
      <f>'Z:\Экологи\РЕЕСТР М(П)НТКО\[Реестр М(П)НТКО г. Ханты-Мансийск.xlsx]РЕЕСТР'!K502</f>
    </oc>
    <nc r="I502">
      <f>'Z:\Экологи\РЕЕСТР М(П)НТКО\[Реестр М(П)НТКО г. Ханты-Мансийск.xlsx]РЕЕСТР'!K502</f>
    </nc>
  </rcc>
  <rcc rId="39840" sId="1">
    <oc r="J502">
      <f>'Z:\Экологи\РЕЕСТР М(П)НТКО\[Реестр М(П)НТКО г. Ханты-Мансийск.xlsx]РЕЕСТР'!L502</f>
    </oc>
    <nc r="J502">
      <f>'Z:\Экологи\РЕЕСТР М(П)НТКО\[Реестр М(П)НТКО г. Ханты-Мансийск.xlsx]РЕЕСТР'!L502</f>
    </nc>
  </rcc>
  <rcc rId="39841" sId="1">
    <oc r="K502">
      <f>'Z:\Экологи\РЕЕСТР М(П)НТКО\[Реестр М(П)НТКО г. Ханты-Мансийск.xlsx]РЕЕСТР'!M502</f>
    </oc>
    <nc r="K502">
      <f>'Z:\Экологи\РЕЕСТР М(П)НТКО\[Реестр М(П)НТКО г. Ханты-Мансийск.xlsx]РЕЕСТР'!M502</f>
    </nc>
  </rcc>
  <rcc rId="39842" sId="1">
    <oc r="L502">
      <f>'Z:\Экологи\РЕЕСТР М(П)НТКО\[Реестр М(П)НТКО г. Ханты-Мансийск.xlsx]РЕЕСТР'!N502</f>
    </oc>
    <nc r="L502">
      <f>'Z:\Экологи\РЕЕСТР М(П)НТКО\[Реестр М(П)НТКО г. Ханты-Мансийск.xlsx]РЕЕСТР'!N502</f>
    </nc>
  </rcc>
  <rcc rId="39843" sId="1">
    <oc r="M502">
      <f>'Z:\Экологи\РЕЕСТР М(П)НТКО\[Реестр М(П)НТКО г. Ханты-Мансийск.xlsx]РЕЕСТР'!O502</f>
    </oc>
    <nc r="M502">
      <f>'Z:\Экологи\РЕЕСТР М(П)НТКО\[Реестр М(П)НТКО г. Ханты-Мансийск.xlsx]РЕЕСТР'!O502</f>
    </nc>
  </rcc>
  <rcc rId="39844" sId="1">
    <oc r="N502">
      <f>'Z:\Экологи\РЕЕСТР М(П)НТКО\[Реестр М(П)НТКО г. Ханты-Мансийск.xlsx]РЕЕСТР'!P502</f>
    </oc>
    <nc r="N502">
      <f>'Z:\Экологи\РЕЕСТР М(П)НТКО\[Реестр М(П)НТКО г. Ханты-Мансийск.xlsx]РЕЕСТР'!P502</f>
    </nc>
  </rcc>
  <rcc rId="39845" sId="1">
    <oc r="O502">
      <f>'Z:\Экологи\РЕЕСТР М(П)НТКО\[Реестр М(П)НТКО г. Ханты-Мансийск.xlsx]РЕЕСТР'!Q502</f>
    </oc>
    <nc r="O502">
      <f>'Z:\Экологи\РЕЕСТР М(П)НТКО\[Реестр М(П)НТКО г. Ханты-Мансийск.xlsx]РЕЕСТР'!Q502</f>
    </nc>
  </rcc>
  <rcc rId="39846" sId="1">
    <oc r="P502">
      <f>'Z:\Экологи\РЕЕСТР М(П)НТКО\[Реестр М(П)НТКО г. Ханты-Мансийск.xlsx]РЕЕСТР'!R502</f>
    </oc>
    <nc r="P502">
      <f>'Z:\Экологи\РЕЕСТР М(П)НТКО\[Реестр М(П)НТКО г. Ханты-Мансийск.xlsx]РЕЕСТР'!R502</f>
    </nc>
  </rcc>
  <rcc rId="39847" sId="1">
    <oc r="Q502">
      <f>'Z:\Экологи\РЕЕСТР М(П)НТКО\[Реестр М(П)НТКО г. Ханты-Мансийск.xlsx]РЕЕСТР'!V502</f>
    </oc>
    <nc r="Q502">
      <f>'Z:\Экологи\РЕЕСТР М(П)НТКО\[Реестр М(П)НТКО г. Ханты-Мансийск.xlsx]РЕЕСТР'!V502</f>
    </nc>
  </rcc>
  <rcc rId="39848" sId="1">
    <oc r="R502">
      <f>'Z:\Экологи\РЕЕСТР М(П)НТКО\[Реестр М(П)НТКО г. Ханты-Мансийск.xlsx]РЕЕСТР'!W502</f>
    </oc>
    <nc r="R502">
      <f>'Z:\Экологи\РЕЕСТР М(П)НТКО\[Реестр М(П)НТКО г. Ханты-Мансийск.xlsx]РЕЕСТР'!W502</f>
    </nc>
  </rcc>
  <rcc rId="39849" sId="1">
    <oc r="S502">
      <f>'Z:\Экологи\РЕЕСТР М(П)НТКО\[Реестр М(П)НТКО г. Ханты-Мансийск.xlsx]РЕЕСТР'!X502</f>
    </oc>
    <nc r="S502">
      <f>'Z:\Экологи\РЕЕСТР М(П)НТКО\[Реестр М(П)НТКО г. Ханты-Мансийск.xlsx]РЕЕСТР'!X502</f>
    </nc>
  </rcc>
  <rcc rId="39850" sId="1">
    <oc r="T502">
      <f>'Z:\Экологи\РЕЕСТР М(П)НТКО\[Реестр М(П)НТКО г. Ханты-Мансийск.xlsx]РЕЕСТР'!AB502</f>
    </oc>
    <nc r="T502">
      <f>'Z:\Экологи\РЕЕСТР М(П)НТКО\[Реестр М(П)НТКО г. Ханты-Мансийск.xlsx]РЕЕСТР'!AB502</f>
    </nc>
  </rcc>
  <rcc rId="39851" sId="1">
    <oc r="U502">
      <f>'Z:\Экологи\РЕЕСТР М(П)НТКО\[Реестр М(П)НТКО г. Ханты-Мансийск.xlsx]РЕЕСТР'!AC502</f>
    </oc>
    <nc r="U502">
      <f>'Z:\Экологи\РЕЕСТР М(П)НТКО\[Реестр М(П)НТКО г. Ханты-Мансийск.xlsx]РЕЕСТР'!AC502</f>
    </nc>
  </rcc>
  <rcc rId="39852" sId="1">
    <oc r="V502">
      <f>'Z:\Экологи\РЕЕСТР М(П)НТКО\[Реестр М(П)НТКО г. Ханты-Мансийск.xlsx]РЕЕСТР'!AD502</f>
    </oc>
    <nc r="V502">
      <f>'Z:\Экологи\РЕЕСТР М(П)НТКО\[Реестр М(П)НТКО г. Ханты-Мансийск.xlsx]РЕЕСТР'!AD502</f>
    </nc>
  </rcc>
  <rcc rId="39853" sId="1">
    <oc r="W502">
      <f>'Z:\Экологи\РЕЕСТР М(П)НТКО\[Реестр М(П)НТКО г. Ханты-Мансийск.xlsx]РЕЕСТР'!AE502</f>
    </oc>
    <nc r="W502">
      <f>'Z:\Экологи\РЕЕСТР М(П)НТКО\[Реестр М(П)НТКО г. Ханты-Мансийск.xlsx]РЕЕСТР'!AE502</f>
    </nc>
  </rcc>
  <rcc rId="39854" sId="1">
    <oc r="X502">
      <f>'Z:\Экологи\РЕЕСТР М(П)НТКО\[Реестр М(П)НТКО г. Ханты-Мансийск.xlsx]РЕЕСТР'!AI502</f>
    </oc>
    <nc r="X502">
      <f>'Z:\Экологи\РЕЕСТР М(П)НТКО\[Реестр М(П)НТКО г. Ханты-Мансийск.xlsx]РЕЕСТР'!AI502</f>
    </nc>
  </rcc>
  <rcc rId="39855" sId="1">
    <oc r="Y502">
      <f>'Z:\Экологи\РЕЕСТР М(П)НТКО\[Реестр М(П)НТКО г. Ханты-Мансийск.xlsx]РЕЕСТР'!AM502</f>
    </oc>
    <nc r="Y502">
      <f>'Z:\Экологи\РЕЕСТР М(П)НТКО\[Реестр М(П)НТКО г. Ханты-Мансийск.xlsx]РЕЕСТР'!AM502</f>
    </nc>
  </rcc>
  <rcc rId="39856" sId="1">
    <oc r="B503">
      <f>'Z:\Экологи\РЕЕСТР М(П)НТКО\[Реестр М(П)НТКО г. Ханты-Мансийск.xlsx]РЕЕСТР'!B503</f>
    </oc>
    <nc r="B503">
      <f>'Z:\Экологи\РЕЕСТР М(П)НТКО\[Реестр М(П)НТКО г. Ханты-Мансийск.xlsx]РЕЕСТР'!B503</f>
    </nc>
  </rcc>
  <rcc rId="39857" sId="1">
    <oc r="C503">
      <f>'Z:\Экологи\РЕЕСТР М(П)НТКО\[Реестр М(П)НТКО г. Ханты-Мансийск.xlsx]РЕЕСТР'!C503</f>
    </oc>
    <nc r="C503">
      <f>'Z:\Экологи\РЕЕСТР М(П)НТКО\[Реестр М(П)НТКО г. Ханты-Мансийск.xlsx]РЕЕСТР'!C503</f>
    </nc>
  </rcc>
  <rcc rId="39858" sId="1">
    <oc r="D503">
      <f>'Z:\Экологи\РЕЕСТР М(П)НТКО\[Реестр М(П)НТКО г. Ханты-Мансийск.xlsx]РЕЕСТР'!D503</f>
    </oc>
    <nc r="D503">
      <f>'Z:\Экологи\РЕЕСТР М(П)НТКО\[Реестр М(П)НТКО г. Ханты-Мансийск.xlsx]РЕЕСТР'!D503</f>
    </nc>
  </rcc>
  <rcc rId="39859" sId="1">
    <oc r="E503">
      <f>'Z:\Экологи\РЕЕСТР М(П)НТКО\[Реестр М(П)НТКО г. Ханты-Мансийск.xlsx]РЕЕСТР'!F503</f>
    </oc>
    <nc r="E503">
      <f>'Z:\Экологи\РЕЕСТР М(П)НТКО\[Реестр М(П)НТКО г. Ханты-Мансийск.xlsx]РЕЕСТР'!F503</f>
    </nc>
  </rcc>
  <rcc rId="39860" sId="1">
    <oc r="F503">
      <f>'Z:\Экологи\РЕЕСТР М(П)НТКО\[Реестр М(П)НТКО г. Ханты-Мансийск.xlsx]РЕЕСТР'!H503</f>
    </oc>
    <nc r="F503">
      <f>'Z:\Экологи\РЕЕСТР М(П)НТКО\[Реестр М(П)НТКО г. Ханты-Мансийск.xlsx]РЕЕСТР'!H503</f>
    </nc>
  </rcc>
  <rcc rId="39861" sId="1">
    <oc r="G503">
      <f>'Z:\Экологи\РЕЕСТР М(П)НТКО\[Реестр М(П)НТКО г. Ханты-Мансийск.xlsx]РЕЕСТР'!I503</f>
    </oc>
    <nc r="G503">
      <f>'Z:\Экологи\РЕЕСТР М(П)НТКО\[Реестр М(П)НТКО г. Ханты-Мансийск.xlsx]РЕЕСТР'!I503</f>
    </nc>
  </rcc>
  <rcc rId="39862" sId="1">
    <oc r="H503">
      <f>'Z:\Экологи\РЕЕСТР М(П)НТКО\[Реестр М(П)НТКО г. Ханты-Мансийск.xlsx]РЕЕСТР'!J503</f>
    </oc>
    <nc r="H503">
      <f>'Z:\Экологи\РЕЕСТР М(П)НТКО\[Реестр М(П)НТКО г. Ханты-Мансийск.xlsx]РЕЕСТР'!J503</f>
    </nc>
  </rcc>
  <rcc rId="39863" sId="1">
    <oc r="I503">
      <f>'Z:\Экологи\РЕЕСТР М(П)НТКО\[Реестр М(П)НТКО г. Ханты-Мансийск.xlsx]РЕЕСТР'!K503</f>
    </oc>
    <nc r="I503">
      <f>'Z:\Экологи\РЕЕСТР М(П)НТКО\[Реестр М(П)НТКО г. Ханты-Мансийск.xlsx]РЕЕСТР'!K503</f>
    </nc>
  </rcc>
  <rcc rId="39864" sId="1">
    <oc r="J503">
      <f>'Z:\Экологи\РЕЕСТР М(П)НТКО\[Реестр М(П)НТКО г. Ханты-Мансийск.xlsx]РЕЕСТР'!L503</f>
    </oc>
    <nc r="J503">
      <f>'Z:\Экологи\РЕЕСТР М(П)НТКО\[Реестр М(П)НТКО г. Ханты-Мансийск.xlsx]РЕЕСТР'!L503</f>
    </nc>
  </rcc>
  <rcc rId="39865" sId="1">
    <oc r="K503">
      <f>'Z:\Экологи\РЕЕСТР М(П)НТКО\[Реестр М(П)НТКО г. Ханты-Мансийск.xlsx]РЕЕСТР'!M503</f>
    </oc>
    <nc r="K503">
      <f>'Z:\Экологи\РЕЕСТР М(П)НТКО\[Реестр М(П)НТКО г. Ханты-Мансийск.xlsx]РЕЕСТР'!M503</f>
    </nc>
  </rcc>
  <rcc rId="39866" sId="1">
    <oc r="L503">
      <f>'Z:\Экологи\РЕЕСТР М(П)НТКО\[Реестр М(П)НТКО г. Ханты-Мансийск.xlsx]РЕЕСТР'!N503</f>
    </oc>
    <nc r="L503">
      <f>'Z:\Экологи\РЕЕСТР М(П)НТКО\[Реестр М(П)НТКО г. Ханты-Мансийск.xlsx]РЕЕСТР'!N503</f>
    </nc>
  </rcc>
  <rcc rId="39867" sId="1">
    <oc r="M503">
      <f>'Z:\Экологи\РЕЕСТР М(П)НТКО\[Реестр М(П)НТКО г. Ханты-Мансийск.xlsx]РЕЕСТР'!O503</f>
    </oc>
    <nc r="M503">
      <f>'Z:\Экологи\РЕЕСТР М(П)НТКО\[Реестр М(П)НТКО г. Ханты-Мансийск.xlsx]РЕЕСТР'!O503</f>
    </nc>
  </rcc>
  <rcc rId="39868" sId="1">
    <oc r="N503">
      <f>'Z:\Экологи\РЕЕСТР М(П)НТКО\[Реестр М(П)НТКО г. Ханты-Мансийск.xlsx]РЕЕСТР'!P503</f>
    </oc>
    <nc r="N503">
      <f>'Z:\Экологи\РЕЕСТР М(П)НТКО\[Реестр М(П)НТКО г. Ханты-Мансийск.xlsx]РЕЕСТР'!P503</f>
    </nc>
  </rcc>
  <rcc rId="39869" sId="1">
    <oc r="O503">
      <f>'Z:\Экологи\РЕЕСТР М(П)НТКО\[Реестр М(П)НТКО г. Ханты-Мансийск.xlsx]РЕЕСТР'!Q503</f>
    </oc>
    <nc r="O503">
      <f>'Z:\Экологи\РЕЕСТР М(П)НТКО\[Реестр М(П)НТКО г. Ханты-Мансийск.xlsx]РЕЕСТР'!Q503</f>
    </nc>
  </rcc>
  <rcc rId="39870" sId="1">
    <oc r="P503">
      <f>'Z:\Экологи\РЕЕСТР М(П)НТКО\[Реестр М(П)НТКО г. Ханты-Мансийск.xlsx]РЕЕСТР'!R503</f>
    </oc>
    <nc r="P503">
      <f>'Z:\Экологи\РЕЕСТР М(П)НТКО\[Реестр М(П)НТКО г. Ханты-Мансийск.xlsx]РЕЕСТР'!R503</f>
    </nc>
  </rcc>
  <rcc rId="39871" sId="1">
    <oc r="Q503">
      <f>'Z:\Экологи\РЕЕСТР М(П)НТКО\[Реестр М(П)НТКО г. Ханты-Мансийск.xlsx]РЕЕСТР'!V503</f>
    </oc>
    <nc r="Q503">
      <f>'Z:\Экологи\РЕЕСТР М(П)НТКО\[Реестр М(П)НТКО г. Ханты-Мансийск.xlsx]РЕЕСТР'!V503</f>
    </nc>
  </rcc>
  <rcc rId="39872" sId="1">
    <oc r="R503">
      <f>'Z:\Экологи\РЕЕСТР М(П)НТКО\[Реестр М(П)НТКО г. Ханты-Мансийск.xlsx]РЕЕСТР'!W503</f>
    </oc>
    <nc r="R503">
      <f>'Z:\Экологи\РЕЕСТР М(П)НТКО\[Реестр М(П)НТКО г. Ханты-Мансийск.xlsx]РЕЕСТР'!W503</f>
    </nc>
  </rcc>
  <rcc rId="39873" sId="1">
    <oc r="S503">
      <f>'Z:\Экологи\РЕЕСТР М(П)НТКО\[Реестр М(П)НТКО г. Ханты-Мансийск.xlsx]РЕЕСТР'!X503</f>
    </oc>
    <nc r="S503">
      <f>'Z:\Экологи\РЕЕСТР М(П)НТКО\[Реестр М(П)НТКО г. Ханты-Мансийск.xlsx]РЕЕСТР'!X503</f>
    </nc>
  </rcc>
  <rcc rId="39874" sId="1">
    <oc r="T503">
      <f>'Z:\Экологи\РЕЕСТР М(П)НТКО\[Реестр М(П)НТКО г. Ханты-Мансийск.xlsx]РЕЕСТР'!AB503</f>
    </oc>
    <nc r="T503">
      <f>'Z:\Экологи\РЕЕСТР М(П)НТКО\[Реестр М(П)НТКО г. Ханты-Мансийск.xlsx]РЕЕСТР'!AB503</f>
    </nc>
  </rcc>
  <rcc rId="39875" sId="1">
    <oc r="U503">
      <f>'Z:\Экологи\РЕЕСТР М(П)НТКО\[Реестр М(П)НТКО г. Ханты-Мансийск.xlsx]РЕЕСТР'!AC503</f>
    </oc>
    <nc r="U503">
      <f>'Z:\Экологи\РЕЕСТР М(П)НТКО\[Реестр М(П)НТКО г. Ханты-Мансийск.xlsx]РЕЕСТР'!AC503</f>
    </nc>
  </rcc>
  <rcc rId="39876" sId="1">
    <oc r="V503">
      <f>'Z:\Экологи\РЕЕСТР М(П)НТКО\[Реестр М(П)НТКО г. Ханты-Мансийск.xlsx]РЕЕСТР'!AD503</f>
    </oc>
    <nc r="V503">
      <f>'Z:\Экологи\РЕЕСТР М(П)НТКО\[Реестр М(П)НТКО г. Ханты-Мансийск.xlsx]РЕЕСТР'!AD503</f>
    </nc>
  </rcc>
  <rcc rId="39877" sId="1">
    <oc r="W503">
      <f>'Z:\Экологи\РЕЕСТР М(П)НТКО\[Реестр М(П)НТКО г. Ханты-Мансийск.xlsx]РЕЕСТР'!AE503</f>
    </oc>
    <nc r="W503">
      <f>'Z:\Экологи\РЕЕСТР М(П)НТКО\[Реестр М(П)НТКО г. Ханты-Мансийск.xlsx]РЕЕСТР'!AE503</f>
    </nc>
  </rcc>
  <rcc rId="39878" sId="1">
    <oc r="X503">
      <f>'Z:\Экологи\РЕЕСТР М(П)НТКО\[Реестр М(П)НТКО г. Ханты-Мансийск.xlsx]РЕЕСТР'!AI503</f>
    </oc>
    <nc r="X503">
      <f>'Z:\Экологи\РЕЕСТР М(П)НТКО\[Реестр М(П)НТКО г. Ханты-Мансийск.xlsx]РЕЕСТР'!AI503</f>
    </nc>
  </rcc>
  <rcc rId="39879" sId="1">
    <oc r="Y503">
      <f>'Z:\Экологи\РЕЕСТР М(П)НТКО\[Реестр М(П)НТКО г. Ханты-Мансийск.xlsx]РЕЕСТР'!AM503</f>
    </oc>
    <nc r="Y503">
      <f>'Z:\Экологи\РЕЕСТР М(П)НТКО\[Реестр М(П)НТКО г. Ханты-Мансийск.xlsx]РЕЕСТР'!AM503</f>
    </nc>
  </rcc>
  <rcc rId="39880" sId="1">
    <oc r="B504">
      <f>'Z:\Экологи\РЕЕСТР М(П)НТКО\[Реестр М(П)НТКО г. Ханты-Мансийск.xlsx]РЕЕСТР'!B504</f>
    </oc>
    <nc r="B504">
      <f>'Z:\Экологи\РЕЕСТР М(П)НТКО\[Реестр М(П)НТКО г. Ханты-Мансийск.xlsx]РЕЕСТР'!B504</f>
    </nc>
  </rcc>
  <rcc rId="39881" sId="1">
    <oc r="C504">
      <f>'Z:\Экологи\РЕЕСТР М(П)НТКО\[Реестр М(П)НТКО г. Ханты-Мансийск.xlsx]РЕЕСТР'!C504</f>
    </oc>
    <nc r="C504">
      <f>'Z:\Экологи\РЕЕСТР М(П)НТКО\[Реестр М(П)НТКО г. Ханты-Мансийск.xlsx]РЕЕСТР'!C504</f>
    </nc>
  </rcc>
  <rcc rId="39882" sId="1">
    <oc r="D504">
      <f>'Z:\Экологи\РЕЕСТР М(П)НТКО\[Реестр М(П)НТКО г. Ханты-Мансийск.xlsx]РЕЕСТР'!D504</f>
    </oc>
    <nc r="D504">
      <f>'Z:\Экологи\РЕЕСТР М(П)НТКО\[Реестр М(П)НТКО г. Ханты-Мансийск.xlsx]РЕЕСТР'!D504</f>
    </nc>
  </rcc>
  <rcc rId="39883" sId="1">
    <oc r="E504">
      <f>'Z:\Экологи\РЕЕСТР М(П)НТКО\[Реестр М(П)НТКО г. Ханты-Мансийск.xlsx]РЕЕСТР'!F504</f>
    </oc>
    <nc r="E504">
      <f>'Z:\Экологи\РЕЕСТР М(П)НТКО\[Реестр М(П)НТКО г. Ханты-Мансийск.xlsx]РЕЕСТР'!F504</f>
    </nc>
  </rcc>
  <rcc rId="39884" sId="1">
    <oc r="F504">
      <f>'Z:\Экологи\РЕЕСТР М(П)НТКО\[Реестр М(П)НТКО г. Ханты-Мансийск.xlsx]РЕЕСТР'!H504</f>
    </oc>
    <nc r="F504">
      <f>'Z:\Экологи\РЕЕСТР М(П)НТКО\[Реестр М(П)НТКО г. Ханты-Мансийск.xlsx]РЕЕСТР'!H504</f>
    </nc>
  </rcc>
  <rcc rId="39885" sId="1">
    <oc r="G504">
      <f>'Z:\Экологи\РЕЕСТР М(П)НТКО\[Реестр М(П)НТКО г. Ханты-Мансийск.xlsx]РЕЕСТР'!I504</f>
    </oc>
    <nc r="G504">
      <f>'Z:\Экологи\РЕЕСТР М(П)НТКО\[Реестр М(П)НТКО г. Ханты-Мансийск.xlsx]РЕЕСТР'!I504</f>
    </nc>
  </rcc>
  <rcc rId="39886" sId="1">
    <oc r="H504">
      <f>'Z:\Экологи\РЕЕСТР М(П)НТКО\[Реестр М(П)НТКО г. Ханты-Мансийск.xlsx]РЕЕСТР'!J504</f>
    </oc>
    <nc r="H504">
      <f>'Z:\Экологи\РЕЕСТР М(П)НТКО\[Реестр М(П)НТКО г. Ханты-Мансийск.xlsx]РЕЕСТР'!J504</f>
    </nc>
  </rcc>
  <rcc rId="39887" sId="1">
    <oc r="I504">
      <f>'Z:\Экологи\РЕЕСТР М(П)НТКО\[Реестр М(П)НТКО г. Ханты-Мансийск.xlsx]РЕЕСТР'!K504</f>
    </oc>
    <nc r="I504">
      <f>'Z:\Экологи\РЕЕСТР М(П)НТКО\[Реестр М(П)НТКО г. Ханты-Мансийск.xlsx]РЕЕСТР'!K504</f>
    </nc>
  </rcc>
  <rcc rId="39888" sId="1">
    <oc r="J504">
      <f>'Z:\Экологи\РЕЕСТР М(П)НТКО\[Реестр М(П)НТКО г. Ханты-Мансийск.xlsx]РЕЕСТР'!L504</f>
    </oc>
    <nc r="J504">
      <f>'Z:\Экологи\РЕЕСТР М(П)НТКО\[Реестр М(П)НТКО г. Ханты-Мансийск.xlsx]РЕЕСТР'!L504</f>
    </nc>
  </rcc>
  <rcc rId="39889" sId="1">
    <oc r="K504">
      <f>'Z:\Экологи\РЕЕСТР М(П)НТКО\[Реестр М(П)НТКО г. Ханты-Мансийск.xlsx]РЕЕСТР'!M504</f>
    </oc>
    <nc r="K504">
      <f>'Z:\Экологи\РЕЕСТР М(П)НТКО\[Реестр М(П)НТКО г. Ханты-Мансийск.xlsx]РЕЕСТР'!M504</f>
    </nc>
  </rcc>
  <rcc rId="39890" sId="1">
    <oc r="L504">
      <f>'Z:\Экологи\РЕЕСТР М(П)НТКО\[Реестр М(П)НТКО г. Ханты-Мансийск.xlsx]РЕЕСТР'!N504</f>
    </oc>
    <nc r="L504">
      <f>'Z:\Экологи\РЕЕСТР М(П)НТКО\[Реестр М(П)НТКО г. Ханты-Мансийск.xlsx]РЕЕСТР'!N504</f>
    </nc>
  </rcc>
  <rcc rId="39891" sId="1">
    <oc r="M504">
      <f>'Z:\Экологи\РЕЕСТР М(П)НТКО\[Реестр М(П)НТКО г. Ханты-Мансийск.xlsx]РЕЕСТР'!O504</f>
    </oc>
    <nc r="M504">
      <f>'Z:\Экологи\РЕЕСТР М(П)НТКО\[Реестр М(П)НТКО г. Ханты-Мансийск.xlsx]РЕЕСТР'!O504</f>
    </nc>
  </rcc>
  <rcc rId="39892" sId="1">
    <oc r="N504">
      <f>'Z:\Экологи\РЕЕСТР М(П)НТКО\[Реестр М(П)НТКО г. Ханты-Мансийск.xlsx]РЕЕСТР'!P504</f>
    </oc>
    <nc r="N504">
      <f>'Z:\Экологи\РЕЕСТР М(П)НТКО\[Реестр М(П)НТКО г. Ханты-Мансийск.xlsx]РЕЕСТР'!P504</f>
    </nc>
  </rcc>
  <rcc rId="39893" sId="1">
    <oc r="O504">
      <f>'Z:\Экологи\РЕЕСТР М(П)НТКО\[Реестр М(П)НТКО г. Ханты-Мансийск.xlsx]РЕЕСТР'!Q504</f>
    </oc>
    <nc r="O504">
      <f>'Z:\Экологи\РЕЕСТР М(П)НТКО\[Реестр М(П)НТКО г. Ханты-Мансийск.xlsx]РЕЕСТР'!Q504</f>
    </nc>
  </rcc>
  <rcc rId="39894" sId="1">
    <oc r="P504">
      <f>'Z:\Экологи\РЕЕСТР М(П)НТКО\[Реестр М(П)НТКО г. Ханты-Мансийск.xlsx]РЕЕСТР'!R504</f>
    </oc>
    <nc r="P504">
      <f>'Z:\Экологи\РЕЕСТР М(П)НТКО\[Реестр М(П)НТКО г. Ханты-Мансийск.xlsx]РЕЕСТР'!R504</f>
    </nc>
  </rcc>
  <rcc rId="39895" sId="1">
    <oc r="Q504">
      <f>'Z:\Экологи\РЕЕСТР М(П)НТКО\[Реестр М(П)НТКО г. Ханты-Мансийск.xlsx]РЕЕСТР'!V504</f>
    </oc>
    <nc r="Q504">
      <f>'Z:\Экологи\РЕЕСТР М(П)НТКО\[Реестр М(П)НТКО г. Ханты-Мансийск.xlsx]РЕЕСТР'!V504</f>
    </nc>
  </rcc>
  <rcc rId="39896" sId="1">
    <oc r="R504">
      <f>'Z:\Экологи\РЕЕСТР М(П)НТКО\[Реестр М(П)НТКО г. Ханты-Мансийск.xlsx]РЕЕСТР'!W504</f>
    </oc>
    <nc r="R504">
      <f>'Z:\Экологи\РЕЕСТР М(П)НТКО\[Реестр М(П)НТКО г. Ханты-Мансийск.xlsx]РЕЕСТР'!W504</f>
    </nc>
  </rcc>
  <rcc rId="39897" sId="1">
    <oc r="S504">
      <f>'Z:\Экологи\РЕЕСТР М(П)НТКО\[Реестр М(П)НТКО г. Ханты-Мансийск.xlsx]РЕЕСТР'!X504</f>
    </oc>
    <nc r="S504">
      <f>'Z:\Экологи\РЕЕСТР М(П)НТКО\[Реестр М(П)НТКО г. Ханты-Мансийск.xlsx]РЕЕСТР'!X504</f>
    </nc>
  </rcc>
  <rcc rId="39898" sId="1">
    <oc r="T504">
      <f>'Z:\Экологи\РЕЕСТР М(П)НТКО\[Реестр М(П)НТКО г. Ханты-Мансийск.xlsx]РЕЕСТР'!AB504</f>
    </oc>
    <nc r="T504">
      <f>'Z:\Экологи\РЕЕСТР М(П)НТКО\[Реестр М(П)НТКО г. Ханты-Мансийск.xlsx]РЕЕСТР'!AB504</f>
    </nc>
  </rcc>
  <rcc rId="39899" sId="1">
    <oc r="U504">
      <f>'Z:\Экологи\РЕЕСТР М(П)НТКО\[Реестр М(П)НТКО г. Ханты-Мансийск.xlsx]РЕЕСТР'!AC504</f>
    </oc>
    <nc r="U504">
      <f>'Z:\Экологи\РЕЕСТР М(П)НТКО\[Реестр М(П)НТКО г. Ханты-Мансийск.xlsx]РЕЕСТР'!AC504</f>
    </nc>
  </rcc>
  <rcc rId="39900" sId="1">
    <oc r="V504">
      <f>'Z:\Экологи\РЕЕСТР М(П)НТКО\[Реестр М(П)НТКО г. Ханты-Мансийск.xlsx]РЕЕСТР'!AD504</f>
    </oc>
    <nc r="V504">
      <f>'Z:\Экологи\РЕЕСТР М(П)НТКО\[Реестр М(П)НТКО г. Ханты-Мансийск.xlsx]РЕЕСТР'!AD504</f>
    </nc>
  </rcc>
  <rcc rId="39901" sId="1">
    <oc r="W504">
      <f>'Z:\Экологи\РЕЕСТР М(П)НТКО\[Реестр М(П)НТКО г. Ханты-Мансийск.xlsx]РЕЕСТР'!AE504</f>
    </oc>
    <nc r="W504">
      <f>'Z:\Экологи\РЕЕСТР М(П)НТКО\[Реестр М(П)НТКО г. Ханты-Мансийск.xlsx]РЕЕСТР'!AE504</f>
    </nc>
  </rcc>
  <rcc rId="39902" sId="1">
    <oc r="X504">
      <f>'Z:\Экологи\РЕЕСТР М(П)НТКО\[Реестр М(П)НТКО г. Ханты-Мансийск.xlsx]РЕЕСТР'!AI504</f>
    </oc>
    <nc r="X504">
      <f>'Z:\Экологи\РЕЕСТР М(П)НТКО\[Реестр М(П)НТКО г. Ханты-Мансийск.xlsx]РЕЕСТР'!AI504</f>
    </nc>
  </rcc>
  <rcc rId="39903" sId="1">
    <oc r="Y504">
      <f>'Z:\Экологи\РЕЕСТР М(П)НТКО\[Реестр М(П)НТКО г. Ханты-Мансийск.xlsx]РЕЕСТР'!AM504</f>
    </oc>
    <nc r="Y504">
      <f>'Z:\Экологи\РЕЕСТР М(П)НТКО\[Реестр М(П)НТКО г. Ханты-Мансийск.xlsx]РЕЕСТР'!AM504</f>
    </nc>
  </rcc>
  <rcc rId="39904" sId="1">
    <oc r="B505">
      <f>'Z:\Экологи\РЕЕСТР М(П)НТКО\[Реестр М(П)НТКО г. Ханты-Мансийск.xlsx]РЕЕСТР'!B505</f>
    </oc>
    <nc r="B505">
      <f>'Z:\Экологи\РЕЕСТР М(П)НТКО\[Реестр М(П)НТКО г. Ханты-Мансийск.xlsx]РЕЕСТР'!B505</f>
    </nc>
  </rcc>
  <rcc rId="39905" sId="1">
    <oc r="C505">
      <f>'Z:\Экологи\РЕЕСТР М(П)НТКО\[Реестр М(П)НТКО г. Ханты-Мансийск.xlsx]РЕЕСТР'!C505</f>
    </oc>
    <nc r="C505">
      <f>'Z:\Экологи\РЕЕСТР М(П)НТКО\[Реестр М(П)НТКО г. Ханты-Мансийск.xlsx]РЕЕСТР'!C505</f>
    </nc>
  </rcc>
  <rcc rId="39906" sId="1">
    <oc r="D505">
      <f>'Z:\Экологи\РЕЕСТР М(П)НТКО\[Реестр М(П)НТКО г. Ханты-Мансийск.xlsx]РЕЕСТР'!D505</f>
    </oc>
    <nc r="D505">
      <f>'Z:\Экологи\РЕЕСТР М(П)НТКО\[Реестр М(П)НТКО г. Ханты-Мансийск.xlsx]РЕЕСТР'!D505</f>
    </nc>
  </rcc>
  <rcc rId="39907" sId="1">
    <oc r="E505">
      <f>'Z:\Экологи\РЕЕСТР М(П)НТКО\[Реестр М(П)НТКО г. Ханты-Мансийск.xlsx]РЕЕСТР'!F505</f>
    </oc>
    <nc r="E505">
      <f>'Z:\Экологи\РЕЕСТР М(П)НТКО\[Реестр М(П)НТКО г. Ханты-Мансийск.xlsx]РЕЕСТР'!F505</f>
    </nc>
  </rcc>
  <rcc rId="39908" sId="1">
    <oc r="F505">
      <f>'Z:\Экологи\РЕЕСТР М(П)НТКО\[Реестр М(П)НТКО г. Ханты-Мансийск.xlsx]РЕЕСТР'!H505</f>
    </oc>
    <nc r="F505">
      <f>'Z:\Экологи\РЕЕСТР М(П)НТКО\[Реестр М(П)НТКО г. Ханты-Мансийск.xlsx]РЕЕСТР'!H505</f>
    </nc>
  </rcc>
  <rcc rId="39909" sId="1">
    <oc r="G505">
      <f>'Z:\Экологи\РЕЕСТР М(П)НТКО\[Реестр М(П)НТКО г. Ханты-Мансийск.xlsx]РЕЕСТР'!I505</f>
    </oc>
    <nc r="G505">
      <f>'Z:\Экологи\РЕЕСТР М(П)НТКО\[Реестр М(П)НТКО г. Ханты-Мансийск.xlsx]РЕЕСТР'!I505</f>
    </nc>
  </rcc>
  <rcc rId="39910" sId="1">
    <oc r="H505">
      <f>'Z:\Экологи\РЕЕСТР М(П)НТКО\[Реестр М(П)НТКО г. Ханты-Мансийск.xlsx]РЕЕСТР'!J505</f>
    </oc>
    <nc r="H505">
      <f>'Z:\Экологи\РЕЕСТР М(П)НТКО\[Реестр М(П)НТКО г. Ханты-Мансийск.xlsx]РЕЕСТР'!J505</f>
    </nc>
  </rcc>
  <rcc rId="39911" sId="1">
    <oc r="I505">
      <f>'Z:\Экологи\РЕЕСТР М(П)НТКО\[Реестр М(П)НТКО г. Ханты-Мансийск.xlsx]РЕЕСТР'!K505</f>
    </oc>
    <nc r="I505">
      <f>'Z:\Экологи\РЕЕСТР М(П)НТКО\[Реестр М(П)НТКО г. Ханты-Мансийск.xlsx]РЕЕСТР'!K505</f>
    </nc>
  </rcc>
  <rcc rId="39912" sId="1">
    <oc r="J505">
      <f>'Z:\Экологи\РЕЕСТР М(П)НТКО\[Реестр М(П)НТКО г. Ханты-Мансийск.xlsx]РЕЕСТР'!L505</f>
    </oc>
    <nc r="J505">
      <f>'Z:\Экологи\РЕЕСТР М(П)НТКО\[Реестр М(П)НТКО г. Ханты-Мансийск.xlsx]РЕЕСТР'!L505</f>
    </nc>
  </rcc>
  <rcc rId="39913" sId="1">
    <oc r="K505">
      <f>'Z:\Экологи\РЕЕСТР М(П)НТКО\[Реестр М(П)НТКО г. Ханты-Мансийск.xlsx]РЕЕСТР'!M505</f>
    </oc>
    <nc r="K505">
      <f>'Z:\Экологи\РЕЕСТР М(П)НТКО\[Реестр М(П)НТКО г. Ханты-Мансийск.xlsx]РЕЕСТР'!M505</f>
    </nc>
  </rcc>
  <rcc rId="39914" sId="1">
    <oc r="L505">
      <f>'Z:\Экологи\РЕЕСТР М(П)НТКО\[Реестр М(П)НТКО г. Ханты-Мансийск.xlsx]РЕЕСТР'!N505</f>
    </oc>
    <nc r="L505">
      <f>'Z:\Экологи\РЕЕСТР М(П)НТКО\[Реестр М(П)НТКО г. Ханты-Мансийск.xlsx]РЕЕСТР'!N505</f>
    </nc>
  </rcc>
  <rcc rId="39915" sId="1">
    <oc r="M505">
      <f>'Z:\Экологи\РЕЕСТР М(П)НТКО\[Реестр М(П)НТКО г. Ханты-Мансийск.xlsx]РЕЕСТР'!O505</f>
    </oc>
    <nc r="M505">
      <f>'Z:\Экологи\РЕЕСТР М(П)НТКО\[Реестр М(П)НТКО г. Ханты-Мансийск.xlsx]РЕЕСТР'!O505</f>
    </nc>
  </rcc>
  <rcc rId="39916" sId="1">
    <oc r="N505">
      <f>'Z:\Экологи\РЕЕСТР М(П)НТКО\[Реестр М(П)НТКО г. Ханты-Мансийск.xlsx]РЕЕСТР'!P505</f>
    </oc>
    <nc r="N505">
      <f>'Z:\Экологи\РЕЕСТР М(П)НТКО\[Реестр М(П)НТКО г. Ханты-Мансийск.xlsx]РЕЕСТР'!P505</f>
    </nc>
  </rcc>
  <rcc rId="39917" sId="1">
    <oc r="O505">
      <f>'Z:\Экологи\РЕЕСТР М(П)НТКО\[Реестр М(П)НТКО г. Ханты-Мансийск.xlsx]РЕЕСТР'!Q505</f>
    </oc>
    <nc r="O505">
      <f>'Z:\Экологи\РЕЕСТР М(П)НТКО\[Реестр М(П)НТКО г. Ханты-Мансийск.xlsx]РЕЕСТР'!Q505</f>
    </nc>
  </rcc>
  <rcc rId="39918" sId="1">
    <oc r="P505">
      <f>'Z:\Экологи\РЕЕСТР М(П)НТКО\[Реестр М(П)НТКО г. Ханты-Мансийск.xlsx]РЕЕСТР'!R505</f>
    </oc>
    <nc r="P505">
      <f>'Z:\Экологи\РЕЕСТР М(П)НТКО\[Реестр М(П)НТКО г. Ханты-Мансийск.xlsx]РЕЕСТР'!R505</f>
    </nc>
  </rcc>
  <rcc rId="39919" sId="1">
    <oc r="Q505">
      <f>'Z:\Экологи\РЕЕСТР М(П)НТКО\[Реестр М(П)НТКО г. Ханты-Мансийск.xlsx]РЕЕСТР'!V505</f>
    </oc>
    <nc r="Q505">
      <f>'Z:\Экологи\РЕЕСТР М(П)НТКО\[Реестр М(П)НТКО г. Ханты-Мансийск.xlsx]РЕЕСТР'!V505</f>
    </nc>
  </rcc>
  <rcc rId="39920" sId="1">
    <oc r="R505">
      <f>'Z:\Экологи\РЕЕСТР М(П)НТКО\[Реестр М(П)НТКО г. Ханты-Мансийск.xlsx]РЕЕСТР'!W505</f>
    </oc>
    <nc r="R505">
      <f>'Z:\Экологи\РЕЕСТР М(П)НТКО\[Реестр М(П)НТКО г. Ханты-Мансийск.xlsx]РЕЕСТР'!W505</f>
    </nc>
  </rcc>
  <rcc rId="39921" sId="1">
    <oc r="S505">
      <f>'Z:\Экологи\РЕЕСТР М(П)НТКО\[Реестр М(П)НТКО г. Ханты-Мансийск.xlsx]РЕЕСТР'!X505</f>
    </oc>
    <nc r="S505">
      <f>'Z:\Экологи\РЕЕСТР М(П)НТКО\[Реестр М(П)НТКО г. Ханты-Мансийск.xlsx]РЕЕСТР'!X505</f>
    </nc>
  </rcc>
  <rcc rId="39922" sId="1">
    <oc r="T505">
      <f>'Z:\Экологи\РЕЕСТР М(П)НТКО\[Реестр М(П)НТКО г. Ханты-Мансийск.xlsx]РЕЕСТР'!AB505</f>
    </oc>
    <nc r="T505">
      <f>'Z:\Экологи\РЕЕСТР М(П)НТКО\[Реестр М(П)НТКО г. Ханты-Мансийск.xlsx]РЕЕСТР'!AB505</f>
    </nc>
  </rcc>
  <rcc rId="39923" sId="1">
    <oc r="U505">
      <f>'Z:\Экологи\РЕЕСТР М(П)НТКО\[Реестр М(П)НТКО г. Ханты-Мансийск.xlsx]РЕЕСТР'!AC505</f>
    </oc>
    <nc r="U505">
      <f>'Z:\Экологи\РЕЕСТР М(П)НТКО\[Реестр М(П)НТКО г. Ханты-Мансийск.xlsx]РЕЕСТР'!AC505</f>
    </nc>
  </rcc>
  <rcc rId="39924" sId="1">
    <oc r="V505">
      <f>'Z:\Экологи\РЕЕСТР М(П)НТКО\[Реестр М(П)НТКО г. Ханты-Мансийск.xlsx]РЕЕСТР'!AD505</f>
    </oc>
    <nc r="V505">
      <f>'Z:\Экологи\РЕЕСТР М(П)НТКО\[Реестр М(П)НТКО г. Ханты-Мансийск.xlsx]РЕЕСТР'!AD505</f>
    </nc>
  </rcc>
  <rcc rId="39925" sId="1">
    <oc r="W505">
      <f>'Z:\Экологи\РЕЕСТР М(П)НТКО\[Реестр М(П)НТКО г. Ханты-Мансийск.xlsx]РЕЕСТР'!AE505</f>
    </oc>
    <nc r="W505">
      <f>'Z:\Экологи\РЕЕСТР М(П)НТКО\[Реестр М(П)НТКО г. Ханты-Мансийск.xlsx]РЕЕСТР'!AE505</f>
    </nc>
  </rcc>
  <rcc rId="39926" sId="1">
    <oc r="X505">
      <f>'Z:\Экологи\РЕЕСТР М(П)НТКО\[Реестр М(П)НТКО г. Ханты-Мансийск.xlsx]РЕЕСТР'!AI505</f>
    </oc>
    <nc r="X505">
      <f>'Z:\Экологи\РЕЕСТР М(П)НТКО\[Реестр М(П)НТКО г. Ханты-Мансийск.xlsx]РЕЕСТР'!AI505</f>
    </nc>
  </rcc>
  <rcc rId="39927" sId="1">
    <oc r="Y505">
      <f>'Z:\Экологи\РЕЕСТР М(П)НТКО\[Реестр М(П)НТКО г. Ханты-Мансийск.xlsx]РЕЕСТР'!AM505</f>
    </oc>
    <nc r="Y505">
      <f>'Z:\Экологи\РЕЕСТР М(П)НТКО\[Реестр М(П)НТКО г. Ханты-Мансийск.xlsx]РЕЕСТР'!AM505</f>
    </nc>
  </rcc>
  <rcc rId="39928" sId="1">
    <oc r="B506">
      <f>'Z:\Экологи\РЕЕСТР М(П)НТКО\[Реестр М(П)НТКО г. Ханты-Мансийск.xlsx]РЕЕСТР'!B506</f>
    </oc>
    <nc r="B506">
      <f>'Z:\Экологи\РЕЕСТР М(П)НТКО\[Реестр М(П)НТКО г. Ханты-Мансийск.xlsx]РЕЕСТР'!B506</f>
    </nc>
  </rcc>
  <rcc rId="39929" sId="1">
    <oc r="C506">
      <f>'Z:\Экологи\РЕЕСТР М(П)НТКО\[Реестр М(П)НТКО г. Ханты-Мансийск.xlsx]РЕЕСТР'!C506</f>
    </oc>
    <nc r="C506">
      <f>'Z:\Экологи\РЕЕСТР М(П)НТКО\[Реестр М(П)НТКО г. Ханты-Мансийск.xlsx]РЕЕСТР'!C506</f>
    </nc>
  </rcc>
  <rcc rId="39930" sId="1">
    <oc r="D506">
      <f>'Z:\Экологи\РЕЕСТР М(П)НТКО\[Реестр М(П)НТКО г. Ханты-Мансийск.xlsx]РЕЕСТР'!D506</f>
    </oc>
    <nc r="D506">
      <f>'Z:\Экологи\РЕЕСТР М(П)НТКО\[Реестр М(П)НТКО г. Ханты-Мансийск.xlsx]РЕЕСТР'!D506</f>
    </nc>
  </rcc>
  <rcc rId="39931" sId="1">
    <oc r="E506">
      <f>'Z:\Экологи\РЕЕСТР М(П)НТКО\[Реестр М(П)НТКО г. Ханты-Мансийск.xlsx]РЕЕСТР'!F506</f>
    </oc>
    <nc r="E506">
      <f>'Z:\Экологи\РЕЕСТР М(П)НТКО\[Реестр М(П)НТКО г. Ханты-Мансийск.xlsx]РЕЕСТР'!F506</f>
    </nc>
  </rcc>
  <rcc rId="39932" sId="1">
    <oc r="F506">
      <f>'Z:\Экологи\РЕЕСТР М(П)НТКО\[Реестр М(П)НТКО г. Ханты-Мансийск.xlsx]РЕЕСТР'!H506</f>
    </oc>
    <nc r="F506">
      <f>'Z:\Экологи\РЕЕСТР М(П)НТКО\[Реестр М(П)НТКО г. Ханты-Мансийск.xlsx]РЕЕСТР'!H506</f>
    </nc>
  </rcc>
  <rcc rId="39933" sId="1">
    <oc r="G506">
      <f>'Z:\Экологи\РЕЕСТР М(П)НТКО\[Реестр М(П)НТКО г. Ханты-Мансийск.xlsx]РЕЕСТР'!I506</f>
    </oc>
    <nc r="G506">
      <f>'Z:\Экологи\РЕЕСТР М(П)НТКО\[Реестр М(П)НТКО г. Ханты-Мансийск.xlsx]РЕЕСТР'!I506</f>
    </nc>
  </rcc>
  <rcc rId="39934" sId="1">
    <oc r="H506">
      <f>'Z:\Экологи\РЕЕСТР М(П)НТКО\[Реестр М(П)НТКО г. Ханты-Мансийск.xlsx]РЕЕСТР'!J506</f>
    </oc>
    <nc r="H506">
      <f>'Z:\Экологи\РЕЕСТР М(П)НТКО\[Реестр М(П)НТКО г. Ханты-Мансийск.xlsx]РЕЕСТР'!J506</f>
    </nc>
  </rcc>
  <rcc rId="39935" sId="1">
    <oc r="I506">
      <f>'Z:\Экологи\РЕЕСТР М(П)НТКО\[Реестр М(П)НТКО г. Ханты-Мансийск.xlsx]РЕЕСТР'!K506</f>
    </oc>
    <nc r="I506">
      <f>'Z:\Экологи\РЕЕСТР М(П)НТКО\[Реестр М(П)НТКО г. Ханты-Мансийск.xlsx]РЕЕСТР'!K506</f>
    </nc>
  </rcc>
  <rcc rId="39936" sId="1">
    <oc r="J506">
      <f>'Z:\Экологи\РЕЕСТР М(П)НТКО\[Реестр М(П)НТКО г. Ханты-Мансийск.xlsx]РЕЕСТР'!L506</f>
    </oc>
    <nc r="J506">
      <f>'Z:\Экологи\РЕЕСТР М(П)НТКО\[Реестр М(П)НТКО г. Ханты-Мансийск.xlsx]РЕЕСТР'!L506</f>
    </nc>
  </rcc>
  <rcc rId="39937" sId="1">
    <oc r="K506">
      <f>'Z:\Экологи\РЕЕСТР М(П)НТКО\[Реестр М(П)НТКО г. Ханты-Мансийск.xlsx]РЕЕСТР'!M506</f>
    </oc>
    <nc r="K506">
      <f>'Z:\Экологи\РЕЕСТР М(П)НТКО\[Реестр М(П)НТКО г. Ханты-Мансийск.xlsx]РЕЕСТР'!M506</f>
    </nc>
  </rcc>
  <rcc rId="39938" sId="1">
    <oc r="L506">
      <f>'Z:\Экологи\РЕЕСТР М(П)НТКО\[Реестр М(П)НТКО г. Ханты-Мансийск.xlsx]РЕЕСТР'!N506</f>
    </oc>
    <nc r="L506">
      <f>'Z:\Экологи\РЕЕСТР М(П)НТКО\[Реестр М(П)НТКО г. Ханты-Мансийск.xlsx]РЕЕСТР'!N506</f>
    </nc>
  </rcc>
  <rcc rId="39939" sId="1">
    <oc r="M506">
      <f>'Z:\Экологи\РЕЕСТР М(П)НТКО\[Реестр М(П)НТКО г. Ханты-Мансийск.xlsx]РЕЕСТР'!O506</f>
    </oc>
    <nc r="M506">
      <f>'Z:\Экологи\РЕЕСТР М(П)НТКО\[Реестр М(П)НТКО г. Ханты-Мансийск.xlsx]РЕЕСТР'!O506</f>
    </nc>
  </rcc>
  <rcc rId="39940" sId="1">
    <oc r="N506">
      <f>'Z:\Экологи\РЕЕСТР М(П)НТКО\[Реестр М(П)НТКО г. Ханты-Мансийск.xlsx]РЕЕСТР'!P506</f>
    </oc>
    <nc r="N506">
      <f>'Z:\Экологи\РЕЕСТР М(П)НТКО\[Реестр М(П)НТКО г. Ханты-Мансийск.xlsx]РЕЕСТР'!P506</f>
    </nc>
  </rcc>
  <rcc rId="39941" sId="1">
    <oc r="O506">
      <f>'Z:\Экологи\РЕЕСТР М(П)НТКО\[Реестр М(П)НТКО г. Ханты-Мансийск.xlsx]РЕЕСТР'!Q506</f>
    </oc>
    <nc r="O506">
      <f>'Z:\Экологи\РЕЕСТР М(П)НТКО\[Реестр М(П)НТКО г. Ханты-Мансийск.xlsx]РЕЕСТР'!Q506</f>
    </nc>
  </rcc>
  <rcc rId="39942" sId="1">
    <oc r="P506">
      <f>'Z:\Экологи\РЕЕСТР М(П)НТКО\[Реестр М(П)НТКО г. Ханты-Мансийск.xlsx]РЕЕСТР'!R506</f>
    </oc>
    <nc r="P506">
      <f>'Z:\Экологи\РЕЕСТР М(П)НТКО\[Реестр М(П)НТКО г. Ханты-Мансийск.xlsx]РЕЕСТР'!R506</f>
    </nc>
  </rcc>
  <rcc rId="39943" sId="1">
    <oc r="Q506">
      <f>'Z:\Экологи\РЕЕСТР М(П)НТКО\[Реестр М(П)НТКО г. Ханты-Мансийск.xlsx]РЕЕСТР'!V506</f>
    </oc>
    <nc r="Q506">
      <f>'Z:\Экологи\РЕЕСТР М(П)НТКО\[Реестр М(П)НТКО г. Ханты-Мансийск.xlsx]РЕЕСТР'!V506</f>
    </nc>
  </rcc>
  <rcc rId="39944" sId="1">
    <oc r="R506">
      <f>'Z:\Экологи\РЕЕСТР М(П)НТКО\[Реестр М(П)НТКО г. Ханты-Мансийск.xlsx]РЕЕСТР'!W506</f>
    </oc>
    <nc r="R506">
      <f>'Z:\Экологи\РЕЕСТР М(П)НТКО\[Реестр М(П)НТКО г. Ханты-Мансийск.xlsx]РЕЕСТР'!W506</f>
    </nc>
  </rcc>
  <rcc rId="39945" sId="1">
    <oc r="S506">
      <f>'Z:\Экологи\РЕЕСТР М(П)НТКО\[Реестр М(П)НТКО г. Ханты-Мансийск.xlsx]РЕЕСТР'!X506</f>
    </oc>
    <nc r="S506">
      <f>'Z:\Экологи\РЕЕСТР М(П)НТКО\[Реестр М(П)НТКО г. Ханты-Мансийск.xlsx]РЕЕСТР'!X506</f>
    </nc>
  </rcc>
  <rcc rId="39946" sId="1">
    <oc r="T506">
      <f>'Z:\Экологи\РЕЕСТР М(П)НТКО\[Реестр М(П)НТКО г. Ханты-Мансийск.xlsx]РЕЕСТР'!AB506</f>
    </oc>
    <nc r="T506">
      <f>'Z:\Экологи\РЕЕСТР М(П)НТКО\[Реестр М(П)НТКО г. Ханты-Мансийск.xlsx]РЕЕСТР'!AB506</f>
    </nc>
  </rcc>
  <rcc rId="39947" sId="1">
    <oc r="U506">
      <f>'Z:\Экологи\РЕЕСТР М(П)НТКО\[Реестр М(П)НТКО г. Ханты-Мансийск.xlsx]РЕЕСТР'!AC506</f>
    </oc>
    <nc r="U506">
      <f>'Z:\Экологи\РЕЕСТР М(П)НТКО\[Реестр М(П)НТКО г. Ханты-Мансийск.xlsx]РЕЕСТР'!AC506</f>
    </nc>
  </rcc>
  <rcc rId="39948" sId="1">
    <oc r="V506">
      <f>'Z:\Экологи\РЕЕСТР М(П)НТКО\[Реестр М(П)НТКО г. Ханты-Мансийск.xlsx]РЕЕСТР'!AD506</f>
    </oc>
    <nc r="V506">
      <f>'Z:\Экологи\РЕЕСТР М(П)НТКО\[Реестр М(П)НТКО г. Ханты-Мансийск.xlsx]РЕЕСТР'!AD506</f>
    </nc>
  </rcc>
  <rcc rId="39949" sId="1">
    <oc r="W506">
      <f>'Z:\Экологи\РЕЕСТР М(П)НТКО\[Реестр М(П)НТКО г. Ханты-Мансийск.xlsx]РЕЕСТР'!AE506</f>
    </oc>
    <nc r="W506">
      <f>'Z:\Экологи\РЕЕСТР М(П)НТКО\[Реестр М(П)НТКО г. Ханты-Мансийск.xlsx]РЕЕСТР'!AE506</f>
    </nc>
  </rcc>
  <rcc rId="39950" sId="1">
    <oc r="X506">
      <f>'Z:\Экологи\РЕЕСТР М(П)НТКО\[Реестр М(П)НТКО г. Ханты-Мансийск.xlsx]РЕЕСТР'!AI506</f>
    </oc>
    <nc r="X506">
      <f>'Z:\Экологи\РЕЕСТР М(П)НТКО\[Реестр М(П)НТКО г. Ханты-Мансийск.xlsx]РЕЕСТР'!AI506</f>
    </nc>
  </rcc>
  <rcc rId="39951" sId="1">
    <oc r="Y506">
      <f>'Z:\Экологи\РЕЕСТР М(П)НТКО\[Реестр М(П)НТКО г. Ханты-Мансийск.xlsx]РЕЕСТР'!AM506</f>
    </oc>
    <nc r="Y506">
      <f>'Z:\Экологи\РЕЕСТР М(П)НТКО\[Реестр М(П)НТКО г. Ханты-Мансийск.xlsx]РЕЕСТР'!AM506</f>
    </nc>
  </rcc>
  <rcc rId="39952" sId="1">
    <oc r="B507">
      <f>'Z:\Экологи\РЕЕСТР М(П)НТКО\[Реестр М(П)НТКО г. Ханты-Мансийск.xlsx]РЕЕСТР'!B507</f>
    </oc>
    <nc r="B507">
      <f>'Z:\Экологи\РЕЕСТР М(П)НТКО\[Реестр М(П)НТКО г. Ханты-Мансийск.xlsx]РЕЕСТР'!B507</f>
    </nc>
  </rcc>
  <rcc rId="39953" sId="1">
    <oc r="C507">
      <f>'Z:\Экологи\РЕЕСТР М(П)НТКО\[Реестр М(П)НТКО г. Ханты-Мансийск.xlsx]РЕЕСТР'!C507</f>
    </oc>
    <nc r="C507">
      <f>'Z:\Экологи\РЕЕСТР М(П)НТКО\[Реестр М(П)НТКО г. Ханты-Мансийск.xlsx]РЕЕСТР'!C507</f>
    </nc>
  </rcc>
  <rcc rId="39954" sId="1">
    <oc r="D507">
      <f>'Z:\Экологи\РЕЕСТР М(П)НТКО\[Реестр М(П)НТКО г. Ханты-Мансийск.xlsx]РЕЕСТР'!D507</f>
    </oc>
    <nc r="D507">
      <f>'Z:\Экологи\РЕЕСТР М(П)НТКО\[Реестр М(П)НТКО г. Ханты-Мансийск.xlsx]РЕЕСТР'!D507</f>
    </nc>
  </rcc>
  <rcc rId="39955" sId="1">
    <oc r="E507">
      <f>'Z:\Экологи\РЕЕСТР М(П)НТКО\[Реестр М(П)НТКО г. Ханты-Мансийск.xlsx]РЕЕСТР'!F507</f>
    </oc>
    <nc r="E507">
      <f>'Z:\Экологи\РЕЕСТР М(П)НТКО\[Реестр М(П)НТКО г. Ханты-Мансийск.xlsx]РЕЕСТР'!F507</f>
    </nc>
  </rcc>
  <rcc rId="39956" sId="1">
    <oc r="F507">
      <f>'Z:\Экологи\РЕЕСТР М(П)НТКО\[Реестр М(П)НТКО г. Ханты-Мансийск.xlsx]РЕЕСТР'!H507</f>
    </oc>
    <nc r="F507">
      <f>'Z:\Экологи\РЕЕСТР М(П)НТКО\[Реестр М(П)НТКО г. Ханты-Мансийск.xlsx]РЕЕСТР'!H507</f>
    </nc>
  </rcc>
  <rcc rId="39957" sId="1">
    <oc r="G507">
      <f>'Z:\Экологи\РЕЕСТР М(П)НТКО\[Реестр М(П)НТКО г. Ханты-Мансийск.xlsx]РЕЕСТР'!I507</f>
    </oc>
    <nc r="G507">
      <f>'Z:\Экологи\РЕЕСТР М(П)НТКО\[Реестр М(П)НТКО г. Ханты-Мансийск.xlsx]РЕЕСТР'!I507</f>
    </nc>
  </rcc>
  <rcc rId="39958" sId="1">
    <oc r="H507">
      <f>'Z:\Экологи\РЕЕСТР М(П)НТКО\[Реестр М(П)НТКО г. Ханты-Мансийск.xlsx]РЕЕСТР'!J507</f>
    </oc>
    <nc r="H507">
      <f>'Z:\Экологи\РЕЕСТР М(П)НТКО\[Реестр М(П)НТКО г. Ханты-Мансийск.xlsx]РЕЕСТР'!J507</f>
    </nc>
  </rcc>
  <rcc rId="39959" sId="1">
    <oc r="I507">
      <f>'Z:\Экологи\РЕЕСТР М(П)НТКО\[Реестр М(П)НТКО г. Ханты-Мансийск.xlsx]РЕЕСТР'!K507</f>
    </oc>
    <nc r="I507">
      <f>'Z:\Экологи\РЕЕСТР М(П)НТКО\[Реестр М(П)НТКО г. Ханты-Мансийск.xlsx]РЕЕСТР'!K507</f>
    </nc>
  </rcc>
  <rcc rId="39960" sId="1">
    <oc r="J507">
      <f>'Z:\Экологи\РЕЕСТР М(П)НТКО\[Реестр М(П)НТКО г. Ханты-Мансийск.xlsx]РЕЕСТР'!L507</f>
    </oc>
    <nc r="J507">
      <f>'Z:\Экологи\РЕЕСТР М(П)НТКО\[Реестр М(П)НТКО г. Ханты-Мансийск.xlsx]РЕЕСТР'!L507</f>
    </nc>
  </rcc>
  <rcc rId="39961" sId="1">
    <oc r="K507">
      <f>'Z:\Экологи\РЕЕСТР М(П)НТКО\[Реестр М(П)НТКО г. Ханты-Мансийск.xlsx]РЕЕСТР'!M507</f>
    </oc>
    <nc r="K507">
      <f>'Z:\Экологи\РЕЕСТР М(П)НТКО\[Реестр М(П)НТКО г. Ханты-Мансийск.xlsx]РЕЕСТР'!M507</f>
    </nc>
  </rcc>
  <rcc rId="39962" sId="1">
    <oc r="L507">
      <f>'Z:\Экологи\РЕЕСТР М(П)НТКО\[Реестр М(П)НТКО г. Ханты-Мансийск.xlsx]РЕЕСТР'!N507</f>
    </oc>
    <nc r="L507">
      <f>'Z:\Экологи\РЕЕСТР М(П)НТКО\[Реестр М(П)НТКО г. Ханты-Мансийск.xlsx]РЕЕСТР'!N507</f>
    </nc>
  </rcc>
  <rcc rId="39963" sId="1">
    <oc r="M507">
      <f>'Z:\Экологи\РЕЕСТР М(П)НТКО\[Реестр М(П)НТКО г. Ханты-Мансийск.xlsx]РЕЕСТР'!O507</f>
    </oc>
    <nc r="M507">
      <f>'Z:\Экологи\РЕЕСТР М(П)НТКО\[Реестр М(П)НТКО г. Ханты-Мансийск.xlsx]РЕЕСТР'!O507</f>
    </nc>
  </rcc>
  <rcc rId="39964" sId="1">
    <oc r="N507">
      <f>'Z:\Экологи\РЕЕСТР М(П)НТКО\[Реестр М(П)НТКО г. Ханты-Мансийск.xlsx]РЕЕСТР'!P507</f>
    </oc>
    <nc r="N507">
      <f>'Z:\Экологи\РЕЕСТР М(П)НТКО\[Реестр М(П)НТКО г. Ханты-Мансийск.xlsx]РЕЕСТР'!P507</f>
    </nc>
  </rcc>
  <rcc rId="39965" sId="1">
    <oc r="O507">
      <f>'Z:\Экологи\РЕЕСТР М(П)НТКО\[Реестр М(П)НТКО г. Ханты-Мансийск.xlsx]РЕЕСТР'!Q507</f>
    </oc>
    <nc r="O507">
      <f>'Z:\Экологи\РЕЕСТР М(П)НТКО\[Реестр М(П)НТКО г. Ханты-Мансийск.xlsx]РЕЕСТР'!Q507</f>
    </nc>
  </rcc>
  <rcc rId="39966" sId="1">
    <oc r="P507">
      <f>'Z:\Экологи\РЕЕСТР М(П)НТКО\[Реестр М(П)НТКО г. Ханты-Мансийск.xlsx]РЕЕСТР'!R507</f>
    </oc>
    <nc r="P507">
      <f>'Z:\Экологи\РЕЕСТР М(П)НТКО\[Реестр М(П)НТКО г. Ханты-Мансийск.xlsx]РЕЕСТР'!R507</f>
    </nc>
  </rcc>
  <rcc rId="39967" sId="1">
    <oc r="Q507">
      <f>'Z:\Экологи\РЕЕСТР М(П)НТКО\[Реестр М(П)НТКО г. Ханты-Мансийск.xlsx]РЕЕСТР'!V507</f>
    </oc>
    <nc r="Q507">
      <f>'Z:\Экологи\РЕЕСТР М(П)НТКО\[Реестр М(П)НТКО г. Ханты-Мансийск.xlsx]РЕЕСТР'!V507</f>
    </nc>
  </rcc>
  <rcc rId="39968" sId="1">
    <oc r="R507">
      <f>'Z:\Экологи\РЕЕСТР М(П)НТКО\[Реестр М(П)НТКО г. Ханты-Мансийск.xlsx]РЕЕСТР'!W507</f>
    </oc>
    <nc r="R507">
      <f>'Z:\Экологи\РЕЕСТР М(П)НТКО\[Реестр М(П)НТКО г. Ханты-Мансийск.xlsx]РЕЕСТР'!W507</f>
    </nc>
  </rcc>
  <rcc rId="39969" sId="1">
    <oc r="S507">
      <f>'Z:\Экологи\РЕЕСТР М(П)НТКО\[Реестр М(П)НТКО г. Ханты-Мансийск.xlsx]РЕЕСТР'!X507</f>
    </oc>
    <nc r="S507">
      <f>'Z:\Экологи\РЕЕСТР М(П)НТКО\[Реестр М(П)НТКО г. Ханты-Мансийск.xlsx]РЕЕСТР'!X507</f>
    </nc>
  </rcc>
  <rcc rId="39970" sId="1">
    <oc r="T507">
      <f>'Z:\Экологи\РЕЕСТР М(П)НТКО\[Реестр М(П)НТКО г. Ханты-Мансийск.xlsx]РЕЕСТР'!AB507</f>
    </oc>
    <nc r="T507">
      <f>'Z:\Экологи\РЕЕСТР М(П)НТКО\[Реестр М(П)НТКО г. Ханты-Мансийск.xlsx]РЕЕСТР'!AB507</f>
    </nc>
  </rcc>
  <rcc rId="39971" sId="1">
    <oc r="U507">
      <f>'Z:\Экологи\РЕЕСТР М(П)НТКО\[Реестр М(П)НТКО г. Ханты-Мансийск.xlsx]РЕЕСТР'!AC507</f>
    </oc>
    <nc r="U507">
      <f>'Z:\Экологи\РЕЕСТР М(П)НТКО\[Реестр М(П)НТКО г. Ханты-Мансийск.xlsx]РЕЕСТР'!AC507</f>
    </nc>
  </rcc>
  <rcc rId="39972" sId="1">
    <oc r="V507">
      <f>'Z:\Экологи\РЕЕСТР М(П)НТКО\[Реестр М(П)НТКО г. Ханты-Мансийск.xlsx]РЕЕСТР'!AD507</f>
    </oc>
    <nc r="V507">
      <f>'Z:\Экологи\РЕЕСТР М(П)НТКО\[Реестр М(П)НТКО г. Ханты-Мансийск.xlsx]РЕЕСТР'!AD507</f>
    </nc>
  </rcc>
  <rcc rId="39973" sId="1">
    <oc r="W507">
      <f>'Z:\Экологи\РЕЕСТР М(П)НТКО\[Реестр М(П)НТКО г. Ханты-Мансийск.xlsx]РЕЕСТР'!AE507</f>
    </oc>
    <nc r="W507">
      <f>'Z:\Экологи\РЕЕСТР М(П)НТКО\[Реестр М(П)НТКО г. Ханты-Мансийск.xlsx]РЕЕСТР'!AE507</f>
    </nc>
  </rcc>
  <rcc rId="39974" sId="1">
    <oc r="X507">
      <f>'Z:\Экологи\РЕЕСТР М(П)НТКО\[Реестр М(П)НТКО г. Ханты-Мансийск.xlsx]РЕЕСТР'!AI507</f>
    </oc>
    <nc r="X507">
      <f>'Z:\Экологи\РЕЕСТР М(П)НТКО\[Реестр М(П)НТКО г. Ханты-Мансийск.xlsx]РЕЕСТР'!AI507</f>
    </nc>
  </rcc>
  <rcc rId="39975" sId="1">
    <oc r="Y507">
      <f>'Z:\Экологи\РЕЕСТР М(П)НТКО\[Реестр М(П)НТКО г. Ханты-Мансийск.xlsx]РЕЕСТР'!AM507</f>
    </oc>
    <nc r="Y507">
      <f>'Z:\Экологи\РЕЕСТР М(П)НТКО\[Реестр М(П)НТКО г. Ханты-Мансийск.xlsx]РЕЕСТР'!AM507</f>
    </nc>
  </rcc>
  <rcc rId="39976" sId="1">
    <oc r="B508">
      <f>'Z:\Экологи\РЕЕСТР М(П)НТКО\[Реестр М(П)НТКО г. Ханты-Мансийск.xlsx]РЕЕСТР'!B508</f>
    </oc>
    <nc r="B508">
      <f>'Z:\Экологи\РЕЕСТР М(П)НТКО\[Реестр М(П)НТКО г. Ханты-Мансийск.xlsx]РЕЕСТР'!B508</f>
    </nc>
  </rcc>
  <rcc rId="39977" sId="1">
    <oc r="C508">
      <f>'Z:\Экологи\РЕЕСТР М(П)НТКО\[Реестр М(П)НТКО г. Ханты-Мансийск.xlsx]РЕЕСТР'!C508</f>
    </oc>
    <nc r="C508">
      <f>'Z:\Экологи\РЕЕСТР М(П)НТКО\[Реестр М(П)НТКО г. Ханты-Мансийск.xlsx]РЕЕСТР'!C508</f>
    </nc>
  </rcc>
  <rcc rId="39978" sId="1">
    <oc r="D508">
      <f>'Z:\Экологи\РЕЕСТР М(П)НТКО\[Реестр М(П)НТКО г. Ханты-Мансийск.xlsx]РЕЕСТР'!D508</f>
    </oc>
    <nc r="D508">
      <f>'Z:\Экологи\РЕЕСТР М(П)НТКО\[Реестр М(П)НТКО г. Ханты-Мансийск.xlsx]РЕЕСТР'!D508</f>
    </nc>
  </rcc>
  <rcc rId="39979" sId="1">
    <oc r="E508">
      <f>'Z:\Экологи\РЕЕСТР М(П)НТКО\[Реестр М(П)НТКО г. Ханты-Мансийск.xlsx]РЕЕСТР'!F508</f>
    </oc>
    <nc r="E508">
      <f>'Z:\Экологи\РЕЕСТР М(П)НТКО\[Реестр М(П)НТКО г. Ханты-Мансийск.xlsx]РЕЕСТР'!F508</f>
    </nc>
  </rcc>
  <rcc rId="39980" sId="1">
    <oc r="F508">
      <f>'Z:\Экологи\РЕЕСТР М(П)НТКО\[Реестр М(П)НТКО г. Ханты-Мансийск.xlsx]РЕЕСТР'!H508</f>
    </oc>
    <nc r="F508">
      <f>'Z:\Экологи\РЕЕСТР М(П)НТКО\[Реестр М(П)НТКО г. Ханты-Мансийск.xlsx]РЕЕСТР'!H508</f>
    </nc>
  </rcc>
  <rcc rId="39981" sId="1">
    <oc r="G508">
      <f>'Z:\Экологи\РЕЕСТР М(П)НТКО\[Реестр М(П)НТКО г. Ханты-Мансийск.xlsx]РЕЕСТР'!I508</f>
    </oc>
    <nc r="G508">
      <f>'Z:\Экологи\РЕЕСТР М(П)НТКО\[Реестр М(П)НТКО г. Ханты-Мансийск.xlsx]РЕЕСТР'!I508</f>
    </nc>
  </rcc>
  <rcc rId="39982" sId="1">
    <oc r="H508">
      <f>'Z:\Экологи\РЕЕСТР М(П)НТКО\[Реестр М(П)НТКО г. Ханты-Мансийск.xlsx]РЕЕСТР'!J508</f>
    </oc>
    <nc r="H508">
      <f>'Z:\Экологи\РЕЕСТР М(П)НТКО\[Реестр М(П)НТКО г. Ханты-Мансийск.xlsx]РЕЕСТР'!J508</f>
    </nc>
  </rcc>
  <rcc rId="39983" sId="1">
    <oc r="I508">
      <f>'Z:\Экологи\РЕЕСТР М(П)НТКО\[Реестр М(П)НТКО г. Ханты-Мансийск.xlsx]РЕЕСТР'!K508</f>
    </oc>
    <nc r="I508">
      <f>'Z:\Экологи\РЕЕСТР М(П)НТКО\[Реестр М(П)НТКО г. Ханты-Мансийск.xlsx]РЕЕСТР'!K508</f>
    </nc>
  </rcc>
  <rcc rId="39984" sId="1">
    <oc r="J508">
      <f>'Z:\Экологи\РЕЕСТР М(П)НТКО\[Реестр М(П)НТКО г. Ханты-Мансийск.xlsx]РЕЕСТР'!L508</f>
    </oc>
    <nc r="J508">
      <f>'Z:\Экологи\РЕЕСТР М(П)НТКО\[Реестр М(П)НТКО г. Ханты-Мансийск.xlsx]РЕЕСТР'!L508</f>
    </nc>
  </rcc>
  <rcc rId="39985" sId="1">
    <oc r="K508">
      <f>'Z:\Экологи\РЕЕСТР М(П)НТКО\[Реестр М(П)НТКО г. Ханты-Мансийск.xlsx]РЕЕСТР'!M508</f>
    </oc>
    <nc r="K508">
      <f>'Z:\Экологи\РЕЕСТР М(П)НТКО\[Реестр М(П)НТКО г. Ханты-Мансийск.xlsx]РЕЕСТР'!M508</f>
    </nc>
  </rcc>
  <rcc rId="39986" sId="1">
    <oc r="L508">
      <f>'Z:\Экологи\РЕЕСТР М(П)НТКО\[Реестр М(П)НТКО г. Ханты-Мансийск.xlsx]РЕЕСТР'!N508</f>
    </oc>
    <nc r="L508">
      <f>'Z:\Экологи\РЕЕСТР М(П)НТКО\[Реестр М(П)НТКО г. Ханты-Мансийск.xlsx]РЕЕСТР'!N508</f>
    </nc>
  </rcc>
  <rcc rId="39987" sId="1">
    <oc r="M508">
      <f>'Z:\Экологи\РЕЕСТР М(П)НТКО\[Реестр М(П)НТКО г. Ханты-Мансийск.xlsx]РЕЕСТР'!O508</f>
    </oc>
    <nc r="M508">
      <f>'Z:\Экологи\РЕЕСТР М(П)НТКО\[Реестр М(П)НТКО г. Ханты-Мансийск.xlsx]РЕЕСТР'!O508</f>
    </nc>
  </rcc>
  <rcc rId="39988" sId="1">
    <oc r="N508">
      <f>'Z:\Экологи\РЕЕСТР М(П)НТКО\[Реестр М(П)НТКО г. Ханты-Мансийск.xlsx]РЕЕСТР'!P508</f>
    </oc>
    <nc r="N508">
      <f>'Z:\Экологи\РЕЕСТР М(П)НТКО\[Реестр М(П)НТКО г. Ханты-Мансийск.xlsx]РЕЕСТР'!P508</f>
    </nc>
  </rcc>
  <rcc rId="39989" sId="1">
    <oc r="O508">
      <f>'Z:\Экологи\РЕЕСТР М(П)НТКО\[Реестр М(П)НТКО г. Ханты-Мансийск.xlsx]РЕЕСТР'!Q508</f>
    </oc>
    <nc r="O508">
      <f>'Z:\Экологи\РЕЕСТР М(П)НТКО\[Реестр М(П)НТКО г. Ханты-Мансийск.xlsx]РЕЕСТР'!Q508</f>
    </nc>
  </rcc>
  <rcc rId="39990" sId="1">
    <oc r="P508">
      <f>'Z:\Экологи\РЕЕСТР М(П)НТКО\[Реестр М(П)НТКО г. Ханты-Мансийск.xlsx]РЕЕСТР'!R508</f>
    </oc>
    <nc r="P508">
      <f>'Z:\Экологи\РЕЕСТР М(П)НТКО\[Реестр М(П)НТКО г. Ханты-Мансийск.xlsx]РЕЕСТР'!R508</f>
    </nc>
  </rcc>
  <rcc rId="39991" sId="1">
    <oc r="Q508">
      <f>'Z:\Экологи\РЕЕСТР М(П)НТКО\[Реестр М(П)НТКО г. Ханты-Мансийск.xlsx]РЕЕСТР'!V508</f>
    </oc>
    <nc r="Q508">
      <f>'Z:\Экологи\РЕЕСТР М(П)НТКО\[Реестр М(П)НТКО г. Ханты-Мансийск.xlsx]РЕЕСТР'!V508</f>
    </nc>
  </rcc>
  <rcc rId="39992" sId="1">
    <oc r="R508">
      <f>'Z:\Экологи\РЕЕСТР М(П)НТКО\[Реестр М(П)НТКО г. Ханты-Мансийск.xlsx]РЕЕСТР'!W508</f>
    </oc>
    <nc r="R508">
      <f>'Z:\Экологи\РЕЕСТР М(П)НТКО\[Реестр М(П)НТКО г. Ханты-Мансийск.xlsx]РЕЕСТР'!W508</f>
    </nc>
  </rcc>
  <rcc rId="39993" sId="1">
    <oc r="S508">
      <f>'Z:\Экологи\РЕЕСТР М(П)НТКО\[Реестр М(П)НТКО г. Ханты-Мансийск.xlsx]РЕЕСТР'!X508</f>
    </oc>
    <nc r="S508">
      <f>'Z:\Экологи\РЕЕСТР М(П)НТКО\[Реестр М(П)НТКО г. Ханты-Мансийск.xlsx]РЕЕСТР'!X508</f>
    </nc>
  </rcc>
  <rcc rId="39994" sId="1">
    <oc r="T508">
      <f>'Z:\Экологи\РЕЕСТР М(П)НТКО\[Реестр М(П)НТКО г. Ханты-Мансийск.xlsx]РЕЕСТР'!AB508</f>
    </oc>
    <nc r="T508">
      <f>'Z:\Экологи\РЕЕСТР М(П)НТКО\[Реестр М(П)НТКО г. Ханты-Мансийск.xlsx]РЕЕСТР'!AB508</f>
    </nc>
  </rcc>
  <rcc rId="39995" sId="1">
    <oc r="U508">
      <f>'Z:\Экологи\РЕЕСТР М(П)НТКО\[Реестр М(П)НТКО г. Ханты-Мансийск.xlsx]РЕЕСТР'!AC508</f>
    </oc>
    <nc r="U508">
      <f>'Z:\Экологи\РЕЕСТР М(П)НТКО\[Реестр М(П)НТКО г. Ханты-Мансийск.xlsx]РЕЕСТР'!AC508</f>
    </nc>
  </rcc>
  <rcc rId="39996" sId="1">
    <oc r="V508">
      <f>'Z:\Экологи\РЕЕСТР М(П)НТКО\[Реестр М(П)НТКО г. Ханты-Мансийск.xlsx]РЕЕСТР'!AD508</f>
    </oc>
    <nc r="V508">
      <f>'Z:\Экологи\РЕЕСТР М(П)НТКО\[Реестр М(П)НТКО г. Ханты-Мансийск.xlsx]РЕЕСТР'!AD508</f>
    </nc>
  </rcc>
  <rcc rId="39997" sId="1">
    <oc r="W508">
      <f>'Z:\Экологи\РЕЕСТР М(П)НТКО\[Реестр М(П)НТКО г. Ханты-Мансийск.xlsx]РЕЕСТР'!AE508</f>
    </oc>
    <nc r="W508">
      <f>'Z:\Экологи\РЕЕСТР М(П)НТКО\[Реестр М(П)НТКО г. Ханты-Мансийск.xlsx]РЕЕСТР'!AE508</f>
    </nc>
  </rcc>
  <rcc rId="39998" sId="1">
    <oc r="X508">
      <f>'Z:\Экологи\РЕЕСТР М(П)НТКО\[Реестр М(П)НТКО г. Ханты-Мансийск.xlsx]РЕЕСТР'!AI508</f>
    </oc>
    <nc r="X508">
      <f>'Z:\Экологи\РЕЕСТР М(П)НТКО\[Реестр М(П)НТКО г. Ханты-Мансийск.xlsx]РЕЕСТР'!AI508</f>
    </nc>
  </rcc>
  <rcc rId="39999" sId="1">
    <oc r="Y508">
      <f>'Z:\Экологи\РЕЕСТР М(П)НТКО\[Реестр М(П)НТКО г. Ханты-Мансийск.xlsx]РЕЕСТР'!AM508</f>
    </oc>
    <nc r="Y508">
      <f>'Z:\Экологи\РЕЕСТР М(П)НТКО\[Реестр М(П)НТКО г. Ханты-Мансийск.xlsx]РЕЕСТР'!AM508</f>
    </nc>
  </rcc>
  <rcc rId="40000" sId="1">
    <oc r="B509">
      <f>'Z:\Экологи\РЕЕСТР М(П)НТКО\[Реестр М(П)НТКО г. Ханты-Мансийск.xlsx]РЕЕСТР'!B509</f>
    </oc>
    <nc r="B509">
      <f>'Z:\Экологи\РЕЕСТР М(П)НТКО\[Реестр М(П)НТКО г. Ханты-Мансийск.xlsx]РЕЕСТР'!B509</f>
    </nc>
  </rcc>
  <rcc rId="40001" sId="1">
    <oc r="C509">
      <f>'Z:\Экологи\РЕЕСТР М(П)НТКО\[Реестр М(П)НТКО г. Ханты-Мансийск.xlsx]РЕЕСТР'!C509</f>
    </oc>
    <nc r="C509">
      <f>'Z:\Экологи\РЕЕСТР М(П)НТКО\[Реестр М(П)НТКО г. Ханты-Мансийск.xlsx]РЕЕСТР'!C509</f>
    </nc>
  </rcc>
  <rcc rId="40002" sId="1">
    <oc r="D509">
      <f>'Z:\Экологи\РЕЕСТР М(П)НТКО\[Реестр М(П)НТКО г. Ханты-Мансийск.xlsx]РЕЕСТР'!D509</f>
    </oc>
    <nc r="D509">
      <f>'Z:\Экологи\РЕЕСТР М(П)НТКО\[Реестр М(П)НТКО г. Ханты-Мансийск.xlsx]РЕЕСТР'!D509</f>
    </nc>
  </rcc>
  <rcc rId="40003" sId="1">
    <oc r="E509">
      <f>'Z:\Экологи\РЕЕСТР М(П)НТКО\[Реестр М(П)НТКО г. Ханты-Мансийск.xlsx]РЕЕСТР'!F509</f>
    </oc>
    <nc r="E509">
      <f>'Z:\Экологи\РЕЕСТР М(П)НТКО\[Реестр М(П)НТКО г. Ханты-Мансийск.xlsx]РЕЕСТР'!F509</f>
    </nc>
  </rcc>
  <rcc rId="40004" sId="1">
    <oc r="F509">
      <f>'Z:\Экологи\РЕЕСТР М(П)НТКО\[Реестр М(П)НТКО г. Ханты-Мансийск.xlsx]РЕЕСТР'!H509</f>
    </oc>
    <nc r="F509">
      <f>'Z:\Экологи\РЕЕСТР М(П)НТКО\[Реестр М(П)НТКО г. Ханты-Мансийск.xlsx]РЕЕСТР'!H509</f>
    </nc>
  </rcc>
  <rcc rId="40005" sId="1">
    <oc r="G509">
      <f>'Z:\Экологи\РЕЕСТР М(П)НТКО\[Реестр М(П)НТКО г. Ханты-Мансийск.xlsx]РЕЕСТР'!I509</f>
    </oc>
    <nc r="G509">
      <f>'Z:\Экологи\РЕЕСТР М(П)НТКО\[Реестр М(П)НТКО г. Ханты-Мансийск.xlsx]РЕЕСТР'!I509</f>
    </nc>
  </rcc>
  <rcc rId="40006" sId="1">
    <oc r="H509">
      <f>'Z:\Экологи\РЕЕСТР М(П)НТКО\[Реестр М(П)НТКО г. Ханты-Мансийск.xlsx]РЕЕСТР'!J509</f>
    </oc>
    <nc r="H509">
      <f>'Z:\Экологи\РЕЕСТР М(П)НТКО\[Реестр М(П)НТКО г. Ханты-Мансийск.xlsx]РЕЕСТР'!J509</f>
    </nc>
  </rcc>
  <rcc rId="40007" sId="1">
    <oc r="I509">
      <f>'Z:\Экологи\РЕЕСТР М(П)НТКО\[Реестр М(П)НТКО г. Ханты-Мансийск.xlsx]РЕЕСТР'!K509</f>
    </oc>
    <nc r="I509">
      <f>'Z:\Экологи\РЕЕСТР М(П)НТКО\[Реестр М(П)НТКО г. Ханты-Мансийск.xlsx]РЕЕСТР'!K509</f>
    </nc>
  </rcc>
  <rcc rId="40008" sId="1">
    <oc r="J509">
      <f>'Z:\Экологи\РЕЕСТР М(П)НТКО\[Реестр М(П)НТКО г. Ханты-Мансийск.xlsx]РЕЕСТР'!L509</f>
    </oc>
    <nc r="J509">
      <f>'Z:\Экологи\РЕЕСТР М(П)НТКО\[Реестр М(П)НТКО г. Ханты-Мансийск.xlsx]РЕЕСТР'!L509</f>
    </nc>
  </rcc>
  <rcc rId="40009" sId="1">
    <oc r="K509">
      <f>'Z:\Экологи\РЕЕСТР М(П)НТКО\[Реестр М(П)НТКО г. Ханты-Мансийск.xlsx]РЕЕСТР'!M509</f>
    </oc>
    <nc r="K509">
      <f>'Z:\Экологи\РЕЕСТР М(П)НТКО\[Реестр М(П)НТКО г. Ханты-Мансийск.xlsx]РЕЕСТР'!M509</f>
    </nc>
  </rcc>
  <rcc rId="40010" sId="1">
    <oc r="L509">
      <f>'Z:\Экологи\РЕЕСТР М(П)НТКО\[Реестр М(П)НТКО г. Ханты-Мансийск.xlsx]РЕЕСТР'!N509</f>
    </oc>
    <nc r="L509">
      <f>'Z:\Экологи\РЕЕСТР М(П)НТКО\[Реестр М(П)НТКО г. Ханты-Мансийск.xlsx]РЕЕСТР'!N509</f>
    </nc>
  </rcc>
  <rcc rId="40011" sId="1">
    <oc r="M509">
      <f>'Z:\Экологи\РЕЕСТР М(П)НТКО\[Реестр М(П)НТКО г. Ханты-Мансийск.xlsx]РЕЕСТР'!O509</f>
    </oc>
    <nc r="M509">
      <f>'Z:\Экологи\РЕЕСТР М(П)НТКО\[Реестр М(П)НТКО г. Ханты-Мансийск.xlsx]РЕЕСТР'!O509</f>
    </nc>
  </rcc>
  <rcc rId="40012" sId="1">
    <oc r="N509">
      <f>'Z:\Экологи\РЕЕСТР М(П)НТКО\[Реестр М(П)НТКО г. Ханты-Мансийск.xlsx]РЕЕСТР'!P509</f>
    </oc>
    <nc r="N509">
      <f>'Z:\Экологи\РЕЕСТР М(П)НТКО\[Реестр М(П)НТКО г. Ханты-Мансийск.xlsx]РЕЕСТР'!P509</f>
    </nc>
  </rcc>
  <rcc rId="40013" sId="1">
    <oc r="O509">
      <f>'Z:\Экологи\РЕЕСТР М(П)НТКО\[Реестр М(П)НТКО г. Ханты-Мансийск.xlsx]РЕЕСТР'!Q509</f>
    </oc>
    <nc r="O509">
      <f>'Z:\Экологи\РЕЕСТР М(П)НТКО\[Реестр М(П)НТКО г. Ханты-Мансийск.xlsx]РЕЕСТР'!Q509</f>
    </nc>
  </rcc>
  <rcc rId="40014" sId="1">
    <oc r="P509">
      <f>'Z:\Экологи\РЕЕСТР М(П)НТКО\[Реестр М(П)НТКО г. Ханты-Мансийск.xlsx]РЕЕСТР'!R509</f>
    </oc>
    <nc r="P509">
      <f>'Z:\Экологи\РЕЕСТР М(П)НТКО\[Реестр М(П)НТКО г. Ханты-Мансийск.xlsx]РЕЕСТР'!R509</f>
    </nc>
  </rcc>
  <rcc rId="40015" sId="1">
    <oc r="Q509">
      <f>'Z:\Экологи\РЕЕСТР М(П)НТКО\[Реестр М(П)НТКО г. Ханты-Мансийск.xlsx]РЕЕСТР'!V509</f>
    </oc>
    <nc r="Q509">
      <f>'Z:\Экологи\РЕЕСТР М(П)НТКО\[Реестр М(П)НТКО г. Ханты-Мансийск.xlsx]РЕЕСТР'!V509</f>
    </nc>
  </rcc>
  <rcc rId="40016" sId="1">
    <oc r="R509">
      <f>'Z:\Экологи\РЕЕСТР М(П)НТКО\[Реестр М(П)НТКО г. Ханты-Мансийск.xlsx]РЕЕСТР'!W509</f>
    </oc>
    <nc r="R509">
      <f>'Z:\Экологи\РЕЕСТР М(П)НТКО\[Реестр М(П)НТКО г. Ханты-Мансийск.xlsx]РЕЕСТР'!W509</f>
    </nc>
  </rcc>
  <rcc rId="40017" sId="1">
    <oc r="S509">
      <f>'Z:\Экологи\РЕЕСТР М(П)НТКО\[Реестр М(П)НТКО г. Ханты-Мансийск.xlsx]РЕЕСТР'!X509</f>
    </oc>
    <nc r="S509">
      <f>'Z:\Экологи\РЕЕСТР М(П)НТКО\[Реестр М(П)НТКО г. Ханты-Мансийск.xlsx]РЕЕСТР'!X509</f>
    </nc>
  </rcc>
  <rcc rId="40018" sId="1">
    <oc r="T509">
      <f>'Z:\Экологи\РЕЕСТР М(П)НТКО\[Реестр М(П)НТКО г. Ханты-Мансийск.xlsx]РЕЕСТР'!AB509</f>
    </oc>
    <nc r="T509">
      <f>'Z:\Экологи\РЕЕСТР М(П)НТКО\[Реестр М(П)НТКО г. Ханты-Мансийск.xlsx]РЕЕСТР'!AB509</f>
    </nc>
  </rcc>
  <rcc rId="40019" sId="1">
    <oc r="U509">
      <f>'Z:\Экологи\РЕЕСТР М(П)НТКО\[Реестр М(П)НТКО г. Ханты-Мансийск.xlsx]РЕЕСТР'!AC509</f>
    </oc>
    <nc r="U509">
      <f>'Z:\Экологи\РЕЕСТР М(П)НТКО\[Реестр М(П)НТКО г. Ханты-Мансийск.xlsx]РЕЕСТР'!AC509</f>
    </nc>
  </rcc>
  <rcc rId="40020" sId="1">
    <oc r="V509">
      <f>'Z:\Экологи\РЕЕСТР М(П)НТКО\[Реестр М(П)НТКО г. Ханты-Мансийск.xlsx]РЕЕСТР'!AD509</f>
    </oc>
    <nc r="V509">
      <f>'Z:\Экологи\РЕЕСТР М(П)НТКО\[Реестр М(П)НТКО г. Ханты-Мансийск.xlsx]РЕЕСТР'!AD509</f>
    </nc>
  </rcc>
  <rcc rId="40021" sId="1">
    <oc r="W509">
      <f>'Z:\Экологи\РЕЕСТР М(П)НТКО\[Реестр М(П)НТКО г. Ханты-Мансийск.xlsx]РЕЕСТР'!AE509</f>
    </oc>
    <nc r="W509">
      <f>'Z:\Экологи\РЕЕСТР М(П)НТКО\[Реестр М(П)НТКО г. Ханты-Мансийск.xlsx]РЕЕСТР'!AE509</f>
    </nc>
  </rcc>
  <rcc rId="40022" sId="1">
    <oc r="X509">
      <f>'Z:\Экологи\РЕЕСТР М(П)НТКО\[Реестр М(П)НТКО г. Ханты-Мансийск.xlsx]РЕЕСТР'!AI509</f>
    </oc>
    <nc r="X509">
      <f>'Z:\Экологи\РЕЕСТР М(П)НТКО\[Реестр М(П)НТКО г. Ханты-Мансийск.xlsx]РЕЕСТР'!AI509</f>
    </nc>
  </rcc>
  <rcc rId="40023" sId="1">
    <oc r="Y509">
      <f>'Z:\Экологи\РЕЕСТР М(П)НТКО\[Реестр М(П)НТКО г. Ханты-Мансийск.xlsx]РЕЕСТР'!AM509</f>
    </oc>
    <nc r="Y509">
      <f>'Z:\Экологи\РЕЕСТР М(П)НТКО\[Реестр М(П)НТКО г. Ханты-Мансийск.xlsx]РЕЕСТР'!AM509</f>
    </nc>
  </rcc>
  <rcc rId="40024" sId="1">
    <oc r="B510">
      <f>'Z:\Экологи\РЕЕСТР М(П)НТКО\[Реестр М(П)НТКО г. Ханты-Мансийск.xlsx]РЕЕСТР'!B510</f>
    </oc>
    <nc r="B510">
      <f>'Z:\Экологи\РЕЕСТР М(П)НТКО\[Реестр М(П)НТКО г. Ханты-Мансийск.xlsx]РЕЕСТР'!B510</f>
    </nc>
  </rcc>
  <rcc rId="40025" sId="1">
    <oc r="C510">
      <f>'Z:\Экологи\РЕЕСТР М(П)НТКО\[Реестр М(П)НТКО г. Ханты-Мансийск.xlsx]РЕЕСТР'!C510</f>
    </oc>
    <nc r="C510">
      <f>'Z:\Экологи\РЕЕСТР М(П)НТКО\[Реестр М(П)НТКО г. Ханты-Мансийск.xlsx]РЕЕСТР'!C510</f>
    </nc>
  </rcc>
  <rcc rId="40026" sId="1">
    <oc r="D510">
      <f>'Z:\Экологи\РЕЕСТР М(П)НТКО\[Реестр М(П)НТКО г. Ханты-Мансийск.xlsx]РЕЕСТР'!D510</f>
    </oc>
    <nc r="D510">
      <f>'Z:\Экологи\РЕЕСТР М(П)НТКО\[Реестр М(П)НТКО г. Ханты-Мансийск.xlsx]РЕЕСТР'!D510</f>
    </nc>
  </rcc>
  <rcc rId="40027" sId="1">
    <oc r="E510">
      <f>'Z:\Экологи\РЕЕСТР М(П)НТКО\[Реестр М(П)НТКО г. Ханты-Мансийск.xlsx]РЕЕСТР'!F510</f>
    </oc>
    <nc r="E510">
      <f>'Z:\Экологи\РЕЕСТР М(П)НТКО\[Реестр М(П)НТКО г. Ханты-Мансийск.xlsx]РЕЕСТР'!F510</f>
    </nc>
  </rcc>
  <rcc rId="40028" sId="1">
    <oc r="F510">
      <f>'Z:\Экологи\РЕЕСТР М(П)НТКО\[Реестр М(П)НТКО г. Ханты-Мансийск.xlsx]РЕЕСТР'!H510</f>
    </oc>
    <nc r="F510">
      <f>'Z:\Экологи\РЕЕСТР М(П)НТКО\[Реестр М(П)НТКО г. Ханты-Мансийск.xlsx]РЕЕСТР'!H510</f>
    </nc>
  </rcc>
  <rcc rId="40029" sId="1">
    <oc r="G510">
      <f>'Z:\Экологи\РЕЕСТР М(П)НТКО\[Реестр М(П)НТКО г. Ханты-Мансийск.xlsx]РЕЕСТР'!I510</f>
    </oc>
    <nc r="G510">
      <f>'Z:\Экологи\РЕЕСТР М(П)НТКО\[Реестр М(П)НТКО г. Ханты-Мансийск.xlsx]РЕЕСТР'!I510</f>
    </nc>
  </rcc>
  <rcc rId="40030" sId="1">
    <oc r="H510">
      <f>'Z:\Экологи\РЕЕСТР М(П)НТКО\[Реестр М(П)НТКО г. Ханты-Мансийск.xlsx]РЕЕСТР'!J510</f>
    </oc>
    <nc r="H510">
      <f>'Z:\Экологи\РЕЕСТР М(П)НТКО\[Реестр М(П)НТКО г. Ханты-Мансийск.xlsx]РЕЕСТР'!J510</f>
    </nc>
  </rcc>
  <rcc rId="40031" sId="1">
    <oc r="I510">
      <f>'Z:\Экологи\РЕЕСТР М(П)НТКО\[Реестр М(П)НТКО г. Ханты-Мансийск.xlsx]РЕЕСТР'!K510</f>
    </oc>
    <nc r="I510">
      <f>'Z:\Экологи\РЕЕСТР М(П)НТКО\[Реестр М(П)НТКО г. Ханты-Мансийск.xlsx]РЕЕСТР'!K510</f>
    </nc>
  </rcc>
  <rcc rId="40032" sId="1">
    <oc r="J510">
      <f>'Z:\Экологи\РЕЕСТР М(П)НТКО\[Реестр М(П)НТКО г. Ханты-Мансийск.xlsx]РЕЕСТР'!L510</f>
    </oc>
    <nc r="J510">
      <f>'Z:\Экологи\РЕЕСТР М(П)НТКО\[Реестр М(П)НТКО г. Ханты-Мансийск.xlsx]РЕЕСТР'!L510</f>
    </nc>
  </rcc>
  <rcc rId="40033" sId="1">
    <oc r="K510">
      <f>'Z:\Экологи\РЕЕСТР М(П)НТКО\[Реестр М(П)НТКО г. Ханты-Мансийск.xlsx]РЕЕСТР'!M510</f>
    </oc>
    <nc r="K510">
      <f>'Z:\Экологи\РЕЕСТР М(П)НТКО\[Реестр М(П)НТКО г. Ханты-Мансийск.xlsx]РЕЕСТР'!M510</f>
    </nc>
  </rcc>
  <rcc rId="40034" sId="1">
    <oc r="L510">
      <f>'Z:\Экологи\РЕЕСТР М(П)НТКО\[Реестр М(П)НТКО г. Ханты-Мансийск.xlsx]РЕЕСТР'!N510</f>
    </oc>
    <nc r="L510">
      <f>'Z:\Экологи\РЕЕСТР М(П)НТКО\[Реестр М(П)НТКО г. Ханты-Мансийск.xlsx]РЕЕСТР'!N510</f>
    </nc>
  </rcc>
  <rcc rId="40035" sId="1">
    <oc r="M510">
      <f>'Z:\Экологи\РЕЕСТР М(П)НТКО\[Реестр М(П)НТКО г. Ханты-Мансийск.xlsx]РЕЕСТР'!O510</f>
    </oc>
    <nc r="M510">
      <f>'Z:\Экологи\РЕЕСТР М(П)НТКО\[Реестр М(П)НТКО г. Ханты-Мансийск.xlsx]РЕЕСТР'!O510</f>
    </nc>
  </rcc>
  <rcc rId="40036" sId="1">
    <oc r="N510">
      <f>'Z:\Экологи\РЕЕСТР М(П)НТКО\[Реестр М(П)НТКО г. Ханты-Мансийск.xlsx]РЕЕСТР'!P510</f>
    </oc>
    <nc r="N510">
      <f>'Z:\Экологи\РЕЕСТР М(П)НТКО\[Реестр М(П)НТКО г. Ханты-Мансийск.xlsx]РЕЕСТР'!P510</f>
    </nc>
  </rcc>
  <rcc rId="40037" sId="1">
    <oc r="O510">
      <f>'Z:\Экологи\РЕЕСТР М(П)НТКО\[Реестр М(П)НТКО г. Ханты-Мансийск.xlsx]РЕЕСТР'!Q510</f>
    </oc>
    <nc r="O510">
      <f>'Z:\Экологи\РЕЕСТР М(П)НТКО\[Реестр М(П)НТКО г. Ханты-Мансийск.xlsx]РЕЕСТР'!Q510</f>
    </nc>
  </rcc>
  <rcc rId="40038" sId="1">
    <oc r="P510">
      <f>'Z:\Экологи\РЕЕСТР М(П)НТКО\[Реестр М(П)НТКО г. Ханты-Мансийск.xlsx]РЕЕСТР'!R510</f>
    </oc>
    <nc r="P510">
      <f>'Z:\Экологи\РЕЕСТР М(П)НТКО\[Реестр М(П)НТКО г. Ханты-Мансийск.xlsx]РЕЕСТР'!R510</f>
    </nc>
  </rcc>
  <rcc rId="40039" sId="1">
    <oc r="Q510">
      <f>'Z:\Экологи\РЕЕСТР М(П)НТКО\[Реестр М(П)НТКО г. Ханты-Мансийск.xlsx]РЕЕСТР'!V510</f>
    </oc>
    <nc r="Q510">
      <f>'Z:\Экологи\РЕЕСТР М(П)НТКО\[Реестр М(П)НТКО г. Ханты-Мансийск.xlsx]РЕЕСТР'!V510</f>
    </nc>
  </rcc>
  <rcc rId="40040" sId="1">
    <oc r="R510">
      <f>'Z:\Экологи\РЕЕСТР М(П)НТКО\[Реестр М(П)НТКО г. Ханты-Мансийск.xlsx]РЕЕСТР'!W510</f>
    </oc>
    <nc r="R510">
      <f>'Z:\Экологи\РЕЕСТР М(П)НТКО\[Реестр М(П)НТКО г. Ханты-Мансийск.xlsx]РЕЕСТР'!W510</f>
    </nc>
  </rcc>
  <rcc rId="40041" sId="1">
    <oc r="S510">
      <f>'Z:\Экологи\РЕЕСТР М(П)НТКО\[Реестр М(П)НТКО г. Ханты-Мансийск.xlsx]РЕЕСТР'!X510</f>
    </oc>
    <nc r="S510">
      <f>'Z:\Экологи\РЕЕСТР М(П)НТКО\[Реестр М(П)НТКО г. Ханты-Мансийск.xlsx]РЕЕСТР'!X510</f>
    </nc>
  </rcc>
  <rcc rId="40042" sId="1">
    <oc r="T510">
      <f>'Z:\Экологи\РЕЕСТР М(П)НТКО\[Реестр М(П)НТКО г. Ханты-Мансийск.xlsx]РЕЕСТР'!AB510</f>
    </oc>
    <nc r="T510">
      <f>'Z:\Экологи\РЕЕСТР М(П)НТКО\[Реестр М(П)НТКО г. Ханты-Мансийск.xlsx]РЕЕСТР'!AB510</f>
    </nc>
  </rcc>
  <rcc rId="40043" sId="1">
    <oc r="U510">
      <f>'Z:\Экологи\РЕЕСТР М(П)НТКО\[Реестр М(П)НТКО г. Ханты-Мансийск.xlsx]РЕЕСТР'!AC510</f>
    </oc>
    <nc r="U510">
      <f>'Z:\Экологи\РЕЕСТР М(П)НТКО\[Реестр М(П)НТКО г. Ханты-Мансийск.xlsx]РЕЕСТР'!AC510</f>
    </nc>
  </rcc>
  <rcc rId="40044" sId="1">
    <oc r="V510">
      <f>'Z:\Экологи\РЕЕСТР М(П)НТКО\[Реестр М(П)НТКО г. Ханты-Мансийск.xlsx]РЕЕСТР'!AD510</f>
    </oc>
    <nc r="V510">
      <f>'Z:\Экологи\РЕЕСТР М(П)НТКО\[Реестр М(П)НТКО г. Ханты-Мансийск.xlsx]РЕЕСТР'!AD510</f>
    </nc>
  </rcc>
  <rcc rId="40045" sId="1">
    <oc r="W510">
      <f>'Z:\Экологи\РЕЕСТР М(П)НТКО\[Реестр М(П)НТКО г. Ханты-Мансийск.xlsx]РЕЕСТР'!AE510</f>
    </oc>
    <nc r="W510">
      <f>'Z:\Экологи\РЕЕСТР М(П)НТКО\[Реестр М(П)НТКО г. Ханты-Мансийск.xlsx]РЕЕСТР'!AE510</f>
    </nc>
  </rcc>
  <rcc rId="40046" sId="1">
    <oc r="X510">
      <f>'Z:\Экологи\РЕЕСТР М(П)НТКО\[Реестр М(П)НТКО г. Ханты-Мансийск.xlsx]РЕЕСТР'!AI510</f>
    </oc>
    <nc r="X510">
      <f>'Z:\Экологи\РЕЕСТР М(П)НТКО\[Реестр М(П)НТКО г. Ханты-Мансийск.xlsx]РЕЕСТР'!AI510</f>
    </nc>
  </rcc>
  <rcc rId="40047" sId="1">
    <oc r="Y510">
      <f>'Z:\Экологи\РЕЕСТР М(П)НТКО\[Реестр М(П)НТКО г. Ханты-Мансийск.xlsx]РЕЕСТР'!AM510</f>
    </oc>
    <nc r="Y510">
      <f>'Z:\Экологи\РЕЕСТР М(П)НТКО\[Реестр М(П)НТКО г. Ханты-Мансийск.xlsx]РЕЕСТР'!AM510</f>
    </nc>
  </rcc>
  <rcc rId="40048" sId="1">
    <oc r="B511">
      <f>'Z:\Экологи\РЕЕСТР М(П)НТКО\[Реестр М(П)НТКО г. Ханты-Мансийск.xlsx]РЕЕСТР'!B511</f>
    </oc>
    <nc r="B511">
      <f>'Z:\Экологи\РЕЕСТР М(П)НТКО\[Реестр М(П)НТКО г. Ханты-Мансийск.xlsx]РЕЕСТР'!B511</f>
    </nc>
  </rcc>
  <rcc rId="40049" sId="1">
    <oc r="C511">
      <f>'Z:\Экологи\РЕЕСТР М(П)НТКО\[Реестр М(П)НТКО г. Ханты-Мансийск.xlsx]РЕЕСТР'!C511</f>
    </oc>
    <nc r="C511">
      <f>'Z:\Экологи\РЕЕСТР М(П)НТКО\[Реестр М(П)НТКО г. Ханты-Мансийск.xlsx]РЕЕСТР'!C511</f>
    </nc>
  </rcc>
  <rcc rId="40050" sId="1">
    <oc r="D511">
      <f>'Z:\Экологи\РЕЕСТР М(П)НТКО\[Реестр М(П)НТКО г. Ханты-Мансийск.xlsx]РЕЕСТР'!D511</f>
    </oc>
    <nc r="D511">
      <f>'Z:\Экологи\РЕЕСТР М(П)НТКО\[Реестр М(П)НТКО г. Ханты-Мансийск.xlsx]РЕЕСТР'!D511</f>
    </nc>
  </rcc>
  <rcc rId="40051" sId="1">
    <oc r="E511">
      <f>'Z:\Экологи\РЕЕСТР М(П)НТКО\[Реестр М(П)НТКО г. Ханты-Мансийск.xlsx]РЕЕСТР'!F511</f>
    </oc>
    <nc r="E511">
      <f>'Z:\Экологи\РЕЕСТР М(П)НТКО\[Реестр М(П)НТКО г. Ханты-Мансийск.xlsx]РЕЕСТР'!F511</f>
    </nc>
  </rcc>
  <rcc rId="40052" sId="1">
    <oc r="F511">
      <f>'Z:\Экологи\РЕЕСТР М(П)НТКО\[Реестр М(П)НТКО г. Ханты-Мансийск.xlsx]РЕЕСТР'!H511</f>
    </oc>
    <nc r="F511">
      <f>'Z:\Экологи\РЕЕСТР М(П)НТКО\[Реестр М(П)НТКО г. Ханты-Мансийск.xlsx]РЕЕСТР'!H511</f>
    </nc>
  </rcc>
  <rcc rId="40053" sId="1">
    <oc r="G511">
      <f>'Z:\Экологи\РЕЕСТР М(П)НТКО\[Реестр М(П)НТКО г. Ханты-Мансийск.xlsx]РЕЕСТР'!I511</f>
    </oc>
    <nc r="G511">
      <f>'Z:\Экологи\РЕЕСТР М(П)НТКО\[Реестр М(П)НТКО г. Ханты-Мансийск.xlsx]РЕЕСТР'!I511</f>
    </nc>
  </rcc>
  <rcc rId="40054" sId="1">
    <oc r="H511">
      <f>'Z:\Экологи\РЕЕСТР М(П)НТКО\[Реестр М(П)НТКО г. Ханты-Мансийск.xlsx]РЕЕСТР'!J511</f>
    </oc>
    <nc r="H511">
      <f>'Z:\Экологи\РЕЕСТР М(П)НТКО\[Реестр М(П)НТКО г. Ханты-Мансийск.xlsx]РЕЕСТР'!J511</f>
    </nc>
  </rcc>
  <rcc rId="40055" sId="1">
    <oc r="I511">
      <f>'Z:\Экологи\РЕЕСТР М(П)НТКО\[Реестр М(П)НТКО г. Ханты-Мансийск.xlsx]РЕЕСТР'!K511</f>
    </oc>
    <nc r="I511">
      <f>'Z:\Экологи\РЕЕСТР М(П)НТКО\[Реестр М(П)НТКО г. Ханты-Мансийск.xlsx]РЕЕСТР'!K511</f>
    </nc>
  </rcc>
  <rcc rId="40056" sId="1">
    <oc r="J511">
      <f>'Z:\Экологи\РЕЕСТР М(П)НТКО\[Реестр М(П)НТКО г. Ханты-Мансийск.xlsx]РЕЕСТР'!L511</f>
    </oc>
    <nc r="J511">
      <f>'Z:\Экологи\РЕЕСТР М(П)НТКО\[Реестр М(П)НТКО г. Ханты-Мансийск.xlsx]РЕЕСТР'!L511</f>
    </nc>
  </rcc>
  <rcc rId="40057" sId="1">
    <oc r="K511">
      <f>'Z:\Экологи\РЕЕСТР М(П)НТКО\[Реестр М(П)НТКО г. Ханты-Мансийск.xlsx]РЕЕСТР'!M511</f>
    </oc>
    <nc r="K511">
      <f>'Z:\Экологи\РЕЕСТР М(П)НТКО\[Реестр М(П)НТКО г. Ханты-Мансийск.xlsx]РЕЕСТР'!M511</f>
    </nc>
  </rcc>
  <rcc rId="40058" sId="1">
    <oc r="L511">
      <f>'Z:\Экологи\РЕЕСТР М(П)НТКО\[Реестр М(П)НТКО г. Ханты-Мансийск.xlsx]РЕЕСТР'!N511</f>
    </oc>
    <nc r="L511">
      <f>'Z:\Экологи\РЕЕСТР М(П)НТКО\[Реестр М(П)НТКО г. Ханты-Мансийск.xlsx]РЕЕСТР'!N511</f>
    </nc>
  </rcc>
  <rcc rId="40059" sId="1">
    <oc r="M511">
      <f>'Z:\Экологи\РЕЕСТР М(П)НТКО\[Реестр М(П)НТКО г. Ханты-Мансийск.xlsx]РЕЕСТР'!O511</f>
    </oc>
    <nc r="M511">
      <f>'Z:\Экологи\РЕЕСТР М(П)НТКО\[Реестр М(П)НТКО г. Ханты-Мансийск.xlsx]РЕЕСТР'!O511</f>
    </nc>
  </rcc>
  <rcc rId="40060" sId="1">
    <oc r="N511">
      <f>'Z:\Экологи\РЕЕСТР М(П)НТКО\[Реестр М(П)НТКО г. Ханты-Мансийск.xlsx]РЕЕСТР'!P511</f>
    </oc>
    <nc r="N511">
      <f>'Z:\Экологи\РЕЕСТР М(П)НТКО\[Реестр М(П)НТКО г. Ханты-Мансийск.xlsx]РЕЕСТР'!P511</f>
    </nc>
  </rcc>
  <rcc rId="40061" sId="1">
    <oc r="O511">
      <f>'Z:\Экологи\РЕЕСТР М(П)НТКО\[Реестр М(П)НТКО г. Ханты-Мансийск.xlsx]РЕЕСТР'!Q511</f>
    </oc>
    <nc r="O511">
      <f>'Z:\Экологи\РЕЕСТР М(П)НТКО\[Реестр М(П)НТКО г. Ханты-Мансийск.xlsx]РЕЕСТР'!Q511</f>
    </nc>
  </rcc>
  <rcc rId="40062" sId="1">
    <oc r="P511">
      <f>'Z:\Экологи\РЕЕСТР М(П)НТКО\[Реестр М(П)НТКО г. Ханты-Мансийск.xlsx]РЕЕСТР'!R511</f>
    </oc>
    <nc r="P511">
      <f>'Z:\Экологи\РЕЕСТР М(П)НТКО\[Реестр М(П)НТКО г. Ханты-Мансийск.xlsx]РЕЕСТР'!R511</f>
    </nc>
  </rcc>
  <rcc rId="40063" sId="1">
    <oc r="Q511">
      <f>'Z:\Экологи\РЕЕСТР М(П)НТКО\[Реестр М(П)НТКО г. Ханты-Мансийск.xlsx]РЕЕСТР'!V511</f>
    </oc>
    <nc r="Q511">
      <f>'Z:\Экологи\РЕЕСТР М(П)НТКО\[Реестр М(П)НТКО г. Ханты-Мансийск.xlsx]РЕЕСТР'!V511</f>
    </nc>
  </rcc>
  <rcc rId="40064" sId="1">
    <oc r="R511">
      <f>'Z:\Экологи\РЕЕСТР М(П)НТКО\[Реестр М(П)НТКО г. Ханты-Мансийск.xlsx]РЕЕСТР'!W511</f>
    </oc>
    <nc r="R511">
      <f>'Z:\Экологи\РЕЕСТР М(П)НТКО\[Реестр М(П)НТКО г. Ханты-Мансийск.xlsx]РЕЕСТР'!W511</f>
    </nc>
  </rcc>
  <rcc rId="40065" sId="1">
    <oc r="S511">
      <f>'Z:\Экологи\РЕЕСТР М(П)НТКО\[Реестр М(П)НТКО г. Ханты-Мансийск.xlsx]РЕЕСТР'!X511</f>
    </oc>
    <nc r="S511">
      <f>'Z:\Экологи\РЕЕСТР М(П)НТКО\[Реестр М(П)НТКО г. Ханты-Мансийск.xlsx]РЕЕСТР'!X511</f>
    </nc>
  </rcc>
  <rcc rId="40066" sId="1">
    <oc r="T511">
      <f>'Z:\Экологи\РЕЕСТР М(П)НТКО\[Реестр М(П)НТКО г. Ханты-Мансийск.xlsx]РЕЕСТР'!AB511</f>
    </oc>
    <nc r="T511">
      <f>'Z:\Экологи\РЕЕСТР М(П)НТКО\[Реестр М(П)НТКО г. Ханты-Мансийск.xlsx]РЕЕСТР'!AB511</f>
    </nc>
  </rcc>
  <rcc rId="40067" sId="1">
    <oc r="U511">
      <f>'Z:\Экологи\РЕЕСТР М(П)НТКО\[Реестр М(П)НТКО г. Ханты-Мансийск.xlsx]РЕЕСТР'!AC511</f>
    </oc>
    <nc r="U511">
      <f>'Z:\Экологи\РЕЕСТР М(П)НТКО\[Реестр М(П)НТКО г. Ханты-Мансийск.xlsx]РЕЕСТР'!AC511</f>
    </nc>
  </rcc>
  <rcc rId="40068" sId="1">
    <oc r="V511">
      <f>'Z:\Экологи\РЕЕСТР М(П)НТКО\[Реестр М(П)НТКО г. Ханты-Мансийск.xlsx]РЕЕСТР'!AD511</f>
    </oc>
    <nc r="V511">
      <f>'Z:\Экологи\РЕЕСТР М(П)НТКО\[Реестр М(П)НТКО г. Ханты-Мансийск.xlsx]РЕЕСТР'!AD511</f>
    </nc>
  </rcc>
  <rcc rId="40069" sId="1">
    <oc r="W511">
      <f>'Z:\Экологи\РЕЕСТР М(П)НТКО\[Реестр М(П)НТКО г. Ханты-Мансийск.xlsx]РЕЕСТР'!AE511</f>
    </oc>
    <nc r="W511">
      <f>'Z:\Экологи\РЕЕСТР М(П)НТКО\[Реестр М(П)НТКО г. Ханты-Мансийск.xlsx]РЕЕСТР'!AE511</f>
    </nc>
  </rcc>
  <rcc rId="40070" sId="1">
    <oc r="X511">
      <f>'Z:\Экологи\РЕЕСТР М(П)НТКО\[Реестр М(П)НТКО г. Ханты-Мансийск.xlsx]РЕЕСТР'!AI511</f>
    </oc>
    <nc r="X511">
      <f>'Z:\Экологи\РЕЕСТР М(П)НТКО\[Реестр М(П)НТКО г. Ханты-Мансийск.xlsx]РЕЕСТР'!AI511</f>
    </nc>
  </rcc>
  <rcc rId="40071" sId="1">
    <oc r="Y511">
      <f>'Z:\Экологи\РЕЕСТР М(П)НТКО\[Реестр М(П)НТКО г. Ханты-Мансийск.xlsx]РЕЕСТР'!AM511</f>
    </oc>
    <nc r="Y511">
      <f>'Z:\Экологи\РЕЕСТР М(П)НТКО\[Реестр М(П)НТКО г. Ханты-Мансийск.xlsx]РЕЕСТР'!AM511</f>
    </nc>
  </rcc>
  <rcc rId="40072" sId="1">
    <oc r="B512">
      <f>'Z:\Экологи\РЕЕСТР М(П)НТКО\[Реестр М(П)НТКО г. Ханты-Мансийск.xlsx]РЕЕСТР'!B512</f>
    </oc>
    <nc r="B512">
      <f>'Z:\Экологи\РЕЕСТР М(П)НТКО\[Реестр М(П)НТКО г. Ханты-Мансийск.xlsx]РЕЕСТР'!B512</f>
    </nc>
  </rcc>
  <rcc rId="40073" sId="1">
    <oc r="C512">
      <f>'Z:\Экологи\РЕЕСТР М(П)НТКО\[Реестр М(П)НТКО г. Ханты-Мансийск.xlsx]РЕЕСТР'!C512</f>
    </oc>
    <nc r="C512">
      <f>'Z:\Экологи\РЕЕСТР М(П)НТКО\[Реестр М(П)НТКО г. Ханты-Мансийск.xlsx]РЕЕСТР'!C512</f>
    </nc>
  </rcc>
  <rcc rId="40074" sId="1">
    <oc r="D512">
      <f>'Z:\Экологи\РЕЕСТР М(П)НТКО\[Реестр М(П)НТКО г. Ханты-Мансийск.xlsx]РЕЕСТР'!D512</f>
    </oc>
    <nc r="D512">
      <f>'Z:\Экологи\РЕЕСТР М(П)НТКО\[Реестр М(П)НТКО г. Ханты-Мансийск.xlsx]РЕЕСТР'!D512</f>
    </nc>
  </rcc>
  <rcc rId="40075" sId="1">
    <oc r="E512">
      <f>'Z:\Экологи\РЕЕСТР М(П)НТКО\[Реестр М(П)НТКО г. Ханты-Мансийск.xlsx]РЕЕСТР'!F512</f>
    </oc>
    <nc r="E512">
      <f>'Z:\Экологи\РЕЕСТР М(П)НТКО\[Реестр М(П)НТКО г. Ханты-Мансийск.xlsx]РЕЕСТР'!F512</f>
    </nc>
  </rcc>
  <rcc rId="40076" sId="1">
    <oc r="F512">
      <f>'Z:\Экологи\РЕЕСТР М(П)НТКО\[Реестр М(П)НТКО г. Ханты-Мансийск.xlsx]РЕЕСТР'!H512</f>
    </oc>
    <nc r="F512">
      <f>'Z:\Экологи\РЕЕСТР М(П)НТКО\[Реестр М(П)НТКО г. Ханты-Мансийск.xlsx]РЕЕСТР'!H512</f>
    </nc>
  </rcc>
  <rcc rId="40077" sId="1">
    <oc r="G512">
      <f>'Z:\Экологи\РЕЕСТР М(П)НТКО\[Реестр М(П)НТКО г. Ханты-Мансийск.xlsx]РЕЕСТР'!I512</f>
    </oc>
    <nc r="G512">
      <f>'Z:\Экологи\РЕЕСТР М(П)НТКО\[Реестр М(П)НТКО г. Ханты-Мансийск.xlsx]РЕЕСТР'!I512</f>
    </nc>
  </rcc>
  <rcc rId="40078" sId="1">
    <oc r="H512">
      <f>'Z:\Экологи\РЕЕСТР М(П)НТКО\[Реестр М(П)НТКО г. Ханты-Мансийск.xlsx]РЕЕСТР'!J512</f>
    </oc>
    <nc r="H512">
      <f>'Z:\Экологи\РЕЕСТР М(П)НТКО\[Реестр М(П)НТКО г. Ханты-Мансийск.xlsx]РЕЕСТР'!J512</f>
    </nc>
  </rcc>
  <rcc rId="40079" sId="1">
    <oc r="I512">
      <f>'Z:\Экологи\РЕЕСТР М(П)НТКО\[Реестр М(П)НТКО г. Ханты-Мансийск.xlsx]РЕЕСТР'!K512</f>
    </oc>
    <nc r="I512">
      <f>'Z:\Экологи\РЕЕСТР М(П)НТКО\[Реестр М(П)НТКО г. Ханты-Мансийск.xlsx]РЕЕСТР'!K512</f>
    </nc>
  </rcc>
  <rcc rId="40080" sId="1">
    <oc r="J512">
      <f>'Z:\Экологи\РЕЕСТР М(П)НТКО\[Реестр М(П)НТКО г. Ханты-Мансийск.xlsx]РЕЕСТР'!L512</f>
    </oc>
    <nc r="J512">
      <f>'Z:\Экологи\РЕЕСТР М(П)НТКО\[Реестр М(П)НТКО г. Ханты-Мансийск.xlsx]РЕЕСТР'!L512</f>
    </nc>
  </rcc>
  <rcc rId="40081" sId="1">
    <oc r="K512">
      <f>'Z:\Экологи\РЕЕСТР М(П)НТКО\[Реестр М(П)НТКО г. Ханты-Мансийск.xlsx]РЕЕСТР'!M512</f>
    </oc>
    <nc r="K512">
      <f>'Z:\Экологи\РЕЕСТР М(П)НТКО\[Реестр М(П)НТКО г. Ханты-Мансийск.xlsx]РЕЕСТР'!M512</f>
    </nc>
  </rcc>
  <rcc rId="40082" sId="1">
    <oc r="L512">
      <f>'Z:\Экологи\РЕЕСТР М(П)НТКО\[Реестр М(П)НТКО г. Ханты-Мансийск.xlsx]РЕЕСТР'!N512</f>
    </oc>
    <nc r="L512">
      <f>'Z:\Экологи\РЕЕСТР М(П)НТКО\[Реестр М(П)НТКО г. Ханты-Мансийск.xlsx]РЕЕСТР'!N512</f>
    </nc>
  </rcc>
  <rcc rId="40083" sId="1">
    <oc r="M512">
      <f>'Z:\Экологи\РЕЕСТР М(П)НТКО\[Реестр М(П)НТКО г. Ханты-Мансийск.xlsx]РЕЕСТР'!O512</f>
    </oc>
    <nc r="M512">
      <f>'Z:\Экологи\РЕЕСТР М(П)НТКО\[Реестр М(П)НТКО г. Ханты-Мансийск.xlsx]РЕЕСТР'!O512</f>
    </nc>
  </rcc>
  <rcc rId="40084" sId="1">
    <oc r="N512">
      <f>'Z:\Экологи\РЕЕСТР М(П)НТКО\[Реестр М(П)НТКО г. Ханты-Мансийск.xlsx]РЕЕСТР'!P512</f>
    </oc>
    <nc r="N512">
      <f>'Z:\Экологи\РЕЕСТР М(П)НТКО\[Реестр М(П)НТКО г. Ханты-Мансийск.xlsx]РЕЕСТР'!P512</f>
    </nc>
  </rcc>
  <rcc rId="40085" sId="1">
    <oc r="O512">
      <f>'Z:\Экологи\РЕЕСТР М(П)НТКО\[Реестр М(П)НТКО г. Ханты-Мансийск.xlsx]РЕЕСТР'!Q512</f>
    </oc>
    <nc r="O512">
      <f>'Z:\Экологи\РЕЕСТР М(П)НТКО\[Реестр М(П)НТКО г. Ханты-Мансийск.xlsx]РЕЕСТР'!Q512</f>
    </nc>
  </rcc>
  <rcc rId="40086" sId="1">
    <oc r="P512">
      <f>'Z:\Экологи\РЕЕСТР М(П)НТКО\[Реестр М(П)НТКО г. Ханты-Мансийск.xlsx]РЕЕСТР'!R512</f>
    </oc>
    <nc r="P512">
      <f>'Z:\Экологи\РЕЕСТР М(П)НТКО\[Реестр М(П)НТКО г. Ханты-Мансийск.xlsx]РЕЕСТР'!R512</f>
    </nc>
  </rcc>
  <rcc rId="40087" sId="1">
    <oc r="Q512">
      <f>'Z:\Экологи\РЕЕСТР М(П)НТКО\[Реестр М(П)НТКО г. Ханты-Мансийск.xlsx]РЕЕСТР'!V512</f>
    </oc>
    <nc r="Q512">
      <f>'Z:\Экологи\РЕЕСТР М(П)НТКО\[Реестр М(П)НТКО г. Ханты-Мансийск.xlsx]РЕЕСТР'!V512</f>
    </nc>
  </rcc>
  <rcc rId="40088" sId="1">
    <oc r="R512">
      <f>'Z:\Экологи\РЕЕСТР М(П)НТКО\[Реестр М(П)НТКО г. Ханты-Мансийск.xlsx]РЕЕСТР'!W512</f>
    </oc>
    <nc r="R512">
      <f>'Z:\Экологи\РЕЕСТР М(П)НТКО\[Реестр М(П)НТКО г. Ханты-Мансийск.xlsx]РЕЕСТР'!W512</f>
    </nc>
  </rcc>
  <rcc rId="40089" sId="1">
    <oc r="S512">
      <f>'Z:\Экологи\РЕЕСТР М(П)НТКО\[Реестр М(П)НТКО г. Ханты-Мансийск.xlsx]РЕЕСТР'!X512</f>
    </oc>
    <nc r="S512">
      <f>'Z:\Экологи\РЕЕСТР М(П)НТКО\[Реестр М(П)НТКО г. Ханты-Мансийск.xlsx]РЕЕСТР'!X512</f>
    </nc>
  </rcc>
  <rcc rId="40090" sId="1">
    <oc r="T512">
      <f>'Z:\Экологи\РЕЕСТР М(П)НТКО\[Реестр М(П)НТКО г. Ханты-Мансийск.xlsx]РЕЕСТР'!AB512</f>
    </oc>
    <nc r="T512">
      <f>'Z:\Экологи\РЕЕСТР М(П)НТКО\[Реестр М(П)НТКО г. Ханты-Мансийск.xlsx]РЕЕСТР'!AB512</f>
    </nc>
  </rcc>
  <rcc rId="40091" sId="1">
    <oc r="U512">
      <f>'Z:\Экологи\РЕЕСТР М(П)НТКО\[Реестр М(П)НТКО г. Ханты-Мансийск.xlsx]РЕЕСТР'!AC512</f>
    </oc>
    <nc r="U512">
      <f>'Z:\Экологи\РЕЕСТР М(П)НТКО\[Реестр М(П)НТКО г. Ханты-Мансийск.xlsx]РЕЕСТР'!AC512</f>
    </nc>
  </rcc>
  <rcc rId="40092" sId="1">
    <oc r="V512">
      <f>'Z:\Экологи\РЕЕСТР М(П)НТКО\[Реестр М(П)НТКО г. Ханты-Мансийск.xlsx]РЕЕСТР'!AD512</f>
    </oc>
    <nc r="V512">
      <f>'Z:\Экологи\РЕЕСТР М(П)НТКО\[Реестр М(П)НТКО г. Ханты-Мансийск.xlsx]РЕЕСТР'!AD512</f>
    </nc>
  </rcc>
  <rcc rId="40093" sId="1">
    <oc r="W512">
      <f>'Z:\Экологи\РЕЕСТР М(П)НТКО\[Реестр М(П)НТКО г. Ханты-Мансийск.xlsx]РЕЕСТР'!AE512</f>
    </oc>
    <nc r="W512">
      <f>'Z:\Экологи\РЕЕСТР М(П)НТКО\[Реестр М(П)НТКО г. Ханты-Мансийск.xlsx]РЕЕСТР'!AE512</f>
    </nc>
  </rcc>
  <rcc rId="40094" sId="1">
    <oc r="X512">
      <f>'Z:\Экологи\РЕЕСТР М(П)НТКО\[Реестр М(П)НТКО г. Ханты-Мансийск.xlsx]РЕЕСТР'!AI512</f>
    </oc>
    <nc r="X512">
      <f>'Z:\Экологи\РЕЕСТР М(П)НТКО\[Реестр М(П)НТКО г. Ханты-Мансийск.xlsx]РЕЕСТР'!AI512</f>
    </nc>
  </rcc>
  <rcc rId="40095" sId="1">
    <oc r="Y512">
      <f>'Z:\Экологи\РЕЕСТР М(П)НТКО\[Реестр М(П)НТКО г. Ханты-Мансийск.xlsx]РЕЕСТР'!AM512</f>
    </oc>
    <nc r="Y512">
      <f>'Z:\Экологи\РЕЕСТР М(П)НТКО\[Реестр М(П)НТКО г. Ханты-Мансийск.xlsx]РЕЕСТР'!AM512</f>
    </nc>
  </rcc>
  <rcc rId="40096" sId="1">
    <oc r="B513">
      <f>'Z:\Экологи\РЕЕСТР М(П)НТКО\[Реестр М(П)НТКО г. Ханты-Мансийск.xlsx]РЕЕСТР'!B513</f>
    </oc>
    <nc r="B513">
      <f>'Z:\Экологи\РЕЕСТР М(П)НТКО\[Реестр М(П)НТКО г. Ханты-Мансийск.xlsx]РЕЕСТР'!B513</f>
    </nc>
  </rcc>
  <rcc rId="40097" sId="1">
    <oc r="C513">
      <f>'Z:\Экологи\РЕЕСТР М(П)НТКО\[Реестр М(П)НТКО г. Ханты-Мансийск.xlsx]РЕЕСТР'!C513</f>
    </oc>
    <nc r="C513">
      <f>'Z:\Экологи\РЕЕСТР М(П)НТКО\[Реестр М(П)НТКО г. Ханты-Мансийск.xlsx]РЕЕСТР'!C513</f>
    </nc>
  </rcc>
  <rcc rId="40098" sId="1">
    <oc r="D513">
      <f>'Z:\Экологи\РЕЕСТР М(П)НТКО\[Реестр М(П)НТКО г. Ханты-Мансийск.xlsx]РЕЕСТР'!D513</f>
    </oc>
    <nc r="D513">
      <f>'Z:\Экологи\РЕЕСТР М(П)НТКО\[Реестр М(П)НТКО г. Ханты-Мансийск.xlsx]РЕЕСТР'!D513</f>
    </nc>
  </rcc>
  <rcc rId="40099" sId="1">
    <oc r="E513">
      <f>'Z:\Экологи\РЕЕСТР М(П)НТКО\[Реестр М(П)НТКО г. Ханты-Мансийск.xlsx]РЕЕСТР'!F513</f>
    </oc>
    <nc r="E513">
      <f>'Z:\Экологи\РЕЕСТР М(П)НТКО\[Реестр М(П)НТКО г. Ханты-Мансийск.xlsx]РЕЕСТР'!F513</f>
    </nc>
  </rcc>
  <rcc rId="40100" sId="1">
    <oc r="F513">
      <f>'Z:\Экологи\РЕЕСТР М(П)НТКО\[Реестр М(П)НТКО г. Ханты-Мансийск.xlsx]РЕЕСТР'!H513</f>
    </oc>
    <nc r="F513">
      <f>'Z:\Экологи\РЕЕСТР М(П)НТКО\[Реестр М(П)НТКО г. Ханты-Мансийск.xlsx]РЕЕСТР'!H513</f>
    </nc>
  </rcc>
  <rcc rId="40101" sId="1">
    <oc r="G513">
      <f>'Z:\Экологи\РЕЕСТР М(П)НТКО\[Реестр М(П)НТКО г. Ханты-Мансийск.xlsx]РЕЕСТР'!I513</f>
    </oc>
    <nc r="G513">
      <f>'Z:\Экологи\РЕЕСТР М(П)НТКО\[Реестр М(П)НТКО г. Ханты-Мансийск.xlsx]РЕЕСТР'!I513</f>
    </nc>
  </rcc>
  <rcc rId="40102" sId="1">
    <oc r="H513">
      <f>'Z:\Экологи\РЕЕСТР М(П)НТКО\[Реестр М(П)НТКО г. Ханты-Мансийск.xlsx]РЕЕСТР'!J513</f>
    </oc>
    <nc r="H513">
      <f>'Z:\Экологи\РЕЕСТР М(П)НТКО\[Реестр М(П)НТКО г. Ханты-Мансийск.xlsx]РЕЕСТР'!J513</f>
    </nc>
  </rcc>
  <rcc rId="40103" sId="1">
    <oc r="I513">
      <f>'Z:\Экологи\РЕЕСТР М(П)НТКО\[Реестр М(П)НТКО г. Ханты-Мансийск.xlsx]РЕЕСТР'!K513</f>
    </oc>
    <nc r="I513">
      <f>'Z:\Экологи\РЕЕСТР М(П)НТКО\[Реестр М(П)НТКО г. Ханты-Мансийск.xlsx]РЕЕСТР'!K513</f>
    </nc>
  </rcc>
  <rcc rId="40104" sId="1">
    <oc r="J513">
      <f>'Z:\Экологи\РЕЕСТР М(П)НТКО\[Реестр М(П)НТКО г. Ханты-Мансийск.xlsx]РЕЕСТР'!L513</f>
    </oc>
    <nc r="J513">
      <f>'Z:\Экологи\РЕЕСТР М(П)НТКО\[Реестр М(П)НТКО г. Ханты-Мансийск.xlsx]РЕЕСТР'!L513</f>
    </nc>
  </rcc>
  <rcc rId="40105" sId="1">
    <oc r="K513">
      <f>'Z:\Экологи\РЕЕСТР М(П)НТКО\[Реестр М(П)НТКО г. Ханты-Мансийск.xlsx]РЕЕСТР'!M513</f>
    </oc>
    <nc r="K513">
      <f>'Z:\Экологи\РЕЕСТР М(П)НТКО\[Реестр М(П)НТКО г. Ханты-Мансийск.xlsx]РЕЕСТР'!M513</f>
    </nc>
  </rcc>
  <rcc rId="40106" sId="1">
    <oc r="L513">
      <f>'Z:\Экологи\РЕЕСТР М(П)НТКО\[Реестр М(П)НТКО г. Ханты-Мансийск.xlsx]РЕЕСТР'!N513</f>
    </oc>
    <nc r="L513">
      <f>'Z:\Экологи\РЕЕСТР М(П)НТКО\[Реестр М(П)НТКО г. Ханты-Мансийск.xlsx]РЕЕСТР'!N513</f>
    </nc>
  </rcc>
  <rcc rId="40107" sId="1">
    <oc r="M513">
      <f>'Z:\Экологи\РЕЕСТР М(П)НТКО\[Реестр М(П)НТКО г. Ханты-Мансийск.xlsx]РЕЕСТР'!O513</f>
    </oc>
    <nc r="M513">
      <f>'Z:\Экологи\РЕЕСТР М(П)НТКО\[Реестр М(П)НТКО г. Ханты-Мансийск.xlsx]РЕЕСТР'!O513</f>
    </nc>
  </rcc>
  <rcc rId="40108" sId="1">
    <oc r="N513">
      <f>'Z:\Экологи\РЕЕСТР М(П)НТКО\[Реестр М(П)НТКО г. Ханты-Мансийск.xlsx]РЕЕСТР'!P513</f>
    </oc>
    <nc r="N513">
      <f>'Z:\Экологи\РЕЕСТР М(П)НТКО\[Реестр М(П)НТКО г. Ханты-Мансийск.xlsx]РЕЕСТР'!P513</f>
    </nc>
  </rcc>
  <rcc rId="40109" sId="1">
    <oc r="O513">
      <f>'Z:\Экологи\РЕЕСТР М(П)НТКО\[Реестр М(П)НТКО г. Ханты-Мансийск.xlsx]РЕЕСТР'!Q513</f>
    </oc>
    <nc r="O513">
      <f>'Z:\Экологи\РЕЕСТР М(П)НТКО\[Реестр М(П)НТКО г. Ханты-Мансийск.xlsx]РЕЕСТР'!Q513</f>
    </nc>
  </rcc>
  <rcc rId="40110" sId="1">
    <oc r="P513">
      <f>'Z:\Экологи\РЕЕСТР М(П)НТКО\[Реестр М(П)НТКО г. Ханты-Мансийск.xlsx]РЕЕСТР'!R513</f>
    </oc>
    <nc r="P513">
      <f>'Z:\Экологи\РЕЕСТР М(П)НТКО\[Реестр М(П)НТКО г. Ханты-Мансийск.xlsx]РЕЕСТР'!R513</f>
    </nc>
  </rcc>
  <rcc rId="40111" sId="1">
    <oc r="Q513">
      <f>'Z:\Экологи\РЕЕСТР М(П)НТКО\[Реестр М(П)НТКО г. Ханты-Мансийск.xlsx]РЕЕСТР'!V513</f>
    </oc>
    <nc r="Q513">
      <f>'Z:\Экологи\РЕЕСТР М(П)НТКО\[Реестр М(П)НТКО г. Ханты-Мансийск.xlsx]РЕЕСТР'!V513</f>
    </nc>
  </rcc>
  <rcc rId="40112" sId="1">
    <oc r="R513">
      <f>'Z:\Экологи\РЕЕСТР М(П)НТКО\[Реестр М(П)НТКО г. Ханты-Мансийск.xlsx]РЕЕСТР'!W513</f>
    </oc>
    <nc r="R513">
      <f>'Z:\Экологи\РЕЕСТР М(П)НТКО\[Реестр М(П)НТКО г. Ханты-Мансийск.xlsx]РЕЕСТР'!W513</f>
    </nc>
  </rcc>
  <rcc rId="40113" sId="1">
    <oc r="S513">
      <f>'Z:\Экологи\РЕЕСТР М(П)НТКО\[Реестр М(П)НТКО г. Ханты-Мансийск.xlsx]РЕЕСТР'!X513</f>
    </oc>
    <nc r="S513">
      <f>'Z:\Экологи\РЕЕСТР М(П)НТКО\[Реестр М(П)НТКО г. Ханты-Мансийск.xlsx]РЕЕСТР'!X513</f>
    </nc>
  </rcc>
  <rcc rId="40114" sId="1">
    <oc r="T513">
      <f>'Z:\Экологи\РЕЕСТР М(П)НТКО\[Реестр М(П)НТКО г. Ханты-Мансийск.xlsx]РЕЕСТР'!AB513</f>
    </oc>
    <nc r="T513">
      <f>'Z:\Экологи\РЕЕСТР М(П)НТКО\[Реестр М(П)НТКО г. Ханты-Мансийск.xlsx]РЕЕСТР'!AB513</f>
    </nc>
  </rcc>
  <rcc rId="40115" sId="1">
    <oc r="U513">
      <f>'Z:\Экологи\РЕЕСТР М(П)НТКО\[Реестр М(П)НТКО г. Ханты-Мансийск.xlsx]РЕЕСТР'!AC513</f>
    </oc>
    <nc r="U513">
      <f>'Z:\Экологи\РЕЕСТР М(П)НТКО\[Реестр М(П)НТКО г. Ханты-Мансийск.xlsx]РЕЕСТР'!AC513</f>
    </nc>
  </rcc>
  <rcc rId="40116" sId="1">
    <oc r="V513">
      <f>'Z:\Экологи\РЕЕСТР М(П)НТКО\[Реестр М(П)НТКО г. Ханты-Мансийск.xlsx]РЕЕСТР'!AD513</f>
    </oc>
    <nc r="V513">
      <f>'Z:\Экологи\РЕЕСТР М(П)НТКО\[Реестр М(П)НТКО г. Ханты-Мансийск.xlsx]РЕЕСТР'!AD513</f>
    </nc>
  </rcc>
  <rcc rId="40117" sId="1">
    <oc r="W513">
      <f>'Z:\Экологи\РЕЕСТР М(П)НТКО\[Реестр М(П)НТКО г. Ханты-Мансийск.xlsx]РЕЕСТР'!AE513</f>
    </oc>
    <nc r="W513">
      <f>'Z:\Экологи\РЕЕСТР М(П)НТКО\[Реестр М(П)НТКО г. Ханты-Мансийск.xlsx]РЕЕСТР'!AE513</f>
    </nc>
  </rcc>
  <rcc rId="40118" sId="1">
    <oc r="X513">
      <f>'Z:\Экологи\РЕЕСТР М(П)НТКО\[Реестр М(П)НТКО г. Ханты-Мансийск.xlsx]РЕЕСТР'!AI513</f>
    </oc>
    <nc r="X513">
      <f>'Z:\Экологи\РЕЕСТР М(П)НТКО\[Реестр М(П)НТКО г. Ханты-Мансийск.xlsx]РЕЕСТР'!AI513</f>
    </nc>
  </rcc>
  <rcc rId="40119" sId="1">
    <oc r="Y513">
      <f>'Z:\Экологи\РЕЕСТР М(П)НТКО\[Реестр М(П)НТКО г. Ханты-Мансийск.xlsx]РЕЕСТР'!AM513</f>
    </oc>
    <nc r="Y513">
      <f>'Z:\Экологи\РЕЕСТР М(П)НТКО\[Реестр М(П)НТКО г. Ханты-Мансийск.xlsx]РЕЕСТР'!AM513</f>
    </nc>
  </rcc>
  <rcc rId="40120" sId="1">
    <oc r="B514">
      <f>'Z:\Экологи\РЕЕСТР М(П)НТКО\[Реестр М(П)НТКО г. Ханты-Мансийск.xlsx]РЕЕСТР'!B514</f>
    </oc>
    <nc r="B514">
      <f>'Z:\Экологи\РЕЕСТР М(П)НТКО\[Реестр М(П)НТКО г. Ханты-Мансийск.xlsx]РЕЕСТР'!B514</f>
    </nc>
  </rcc>
  <rcc rId="40121" sId="1">
    <oc r="C514">
      <f>'Z:\Экологи\РЕЕСТР М(П)НТКО\[Реестр М(П)НТКО г. Ханты-Мансийск.xlsx]РЕЕСТР'!C514</f>
    </oc>
    <nc r="C514">
      <f>'Z:\Экологи\РЕЕСТР М(П)НТКО\[Реестр М(П)НТКО г. Ханты-Мансийск.xlsx]РЕЕСТР'!C514</f>
    </nc>
  </rcc>
  <rcc rId="40122" sId="1">
    <oc r="D514">
      <f>'Z:\Экологи\РЕЕСТР М(П)НТКО\[Реестр М(П)НТКО г. Ханты-Мансийск.xlsx]РЕЕСТР'!D514</f>
    </oc>
    <nc r="D514">
      <f>'Z:\Экологи\РЕЕСТР М(П)НТКО\[Реестр М(П)НТКО г. Ханты-Мансийск.xlsx]РЕЕСТР'!D514</f>
    </nc>
  </rcc>
  <rcc rId="40123" sId="1">
    <oc r="E514">
      <f>'Z:\Экологи\РЕЕСТР М(П)НТКО\[Реестр М(П)НТКО г. Ханты-Мансийск.xlsx]РЕЕСТР'!F514</f>
    </oc>
    <nc r="E514">
      <f>'Z:\Экологи\РЕЕСТР М(П)НТКО\[Реестр М(П)НТКО г. Ханты-Мансийск.xlsx]РЕЕСТР'!F514</f>
    </nc>
  </rcc>
  <rcc rId="40124" sId="1">
    <oc r="F514">
      <f>'Z:\Экологи\РЕЕСТР М(П)НТКО\[Реестр М(П)НТКО г. Ханты-Мансийск.xlsx]РЕЕСТР'!H514</f>
    </oc>
    <nc r="F514">
      <f>'Z:\Экологи\РЕЕСТР М(П)НТКО\[Реестр М(П)НТКО г. Ханты-Мансийск.xlsx]РЕЕСТР'!H514</f>
    </nc>
  </rcc>
  <rcc rId="40125" sId="1">
    <oc r="G514">
      <f>'Z:\Экологи\РЕЕСТР М(П)НТКО\[Реестр М(П)НТКО г. Ханты-Мансийск.xlsx]РЕЕСТР'!I514</f>
    </oc>
    <nc r="G514">
      <f>'Z:\Экологи\РЕЕСТР М(П)НТКО\[Реестр М(П)НТКО г. Ханты-Мансийск.xlsx]РЕЕСТР'!I514</f>
    </nc>
  </rcc>
  <rcc rId="40126" sId="1">
    <oc r="H514">
      <f>'Z:\Экологи\РЕЕСТР М(П)НТКО\[Реестр М(П)НТКО г. Ханты-Мансийск.xlsx]РЕЕСТР'!J514</f>
    </oc>
    <nc r="H514">
      <f>'Z:\Экологи\РЕЕСТР М(П)НТКО\[Реестр М(П)НТКО г. Ханты-Мансийск.xlsx]РЕЕСТР'!J514</f>
    </nc>
  </rcc>
  <rcc rId="40127" sId="1">
    <oc r="I514">
      <f>'Z:\Экологи\РЕЕСТР М(П)НТКО\[Реестр М(П)НТКО г. Ханты-Мансийск.xlsx]РЕЕСТР'!K514</f>
    </oc>
    <nc r="I514">
      <f>'Z:\Экологи\РЕЕСТР М(П)НТКО\[Реестр М(П)НТКО г. Ханты-Мансийск.xlsx]РЕЕСТР'!K514</f>
    </nc>
  </rcc>
  <rcc rId="40128" sId="1">
    <oc r="J514">
      <f>'Z:\Экологи\РЕЕСТР М(П)НТКО\[Реестр М(П)НТКО г. Ханты-Мансийск.xlsx]РЕЕСТР'!L514</f>
    </oc>
    <nc r="J514">
      <f>'Z:\Экологи\РЕЕСТР М(П)НТКО\[Реестр М(П)НТКО г. Ханты-Мансийск.xlsx]РЕЕСТР'!L514</f>
    </nc>
  </rcc>
  <rcc rId="40129" sId="1">
    <oc r="K514">
      <f>'Z:\Экологи\РЕЕСТР М(П)НТКО\[Реестр М(П)НТКО г. Ханты-Мансийск.xlsx]РЕЕСТР'!M514</f>
    </oc>
    <nc r="K514">
      <f>'Z:\Экологи\РЕЕСТР М(П)НТКО\[Реестр М(П)НТКО г. Ханты-Мансийск.xlsx]РЕЕСТР'!M514</f>
    </nc>
  </rcc>
  <rcc rId="40130" sId="1">
    <oc r="L514">
      <f>'Z:\Экологи\РЕЕСТР М(П)НТКО\[Реестр М(П)НТКО г. Ханты-Мансийск.xlsx]РЕЕСТР'!N514</f>
    </oc>
    <nc r="L514">
      <f>'Z:\Экологи\РЕЕСТР М(П)НТКО\[Реестр М(П)НТКО г. Ханты-Мансийск.xlsx]РЕЕСТР'!N514</f>
    </nc>
  </rcc>
  <rcc rId="40131" sId="1">
    <oc r="M514">
      <f>'Z:\Экологи\РЕЕСТР М(П)НТКО\[Реестр М(П)НТКО г. Ханты-Мансийск.xlsx]РЕЕСТР'!O514</f>
    </oc>
    <nc r="M514">
      <f>'Z:\Экологи\РЕЕСТР М(П)НТКО\[Реестр М(П)НТКО г. Ханты-Мансийск.xlsx]РЕЕСТР'!O514</f>
    </nc>
  </rcc>
  <rcc rId="40132" sId="1">
    <oc r="N514">
      <f>'Z:\Экологи\РЕЕСТР М(П)НТКО\[Реестр М(П)НТКО г. Ханты-Мансийск.xlsx]РЕЕСТР'!P514</f>
    </oc>
    <nc r="N514">
      <f>'Z:\Экологи\РЕЕСТР М(П)НТКО\[Реестр М(П)НТКО г. Ханты-Мансийск.xlsx]РЕЕСТР'!P514</f>
    </nc>
  </rcc>
  <rcc rId="40133" sId="1">
    <oc r="O514">
      <f>'Z:\Экологи\РЕЕСТР М(П)НТКО\[Реестр М(П)НТКО г. Ханты-Мансийск.xlsx]РЕЕСТР'!Q514</f>
    </oc>
    <nc r="O514">
      <f>'Z:\Экологи\РЕЕСТР М(П)НТКО\[Реестр М(П)НТКО г. Ханты-Мансийск.xlsx]РЕЕСТР'!Q514</f>
    </nc>
  </rcc>
  <rcc rId="40134" sId="1">
    <oc r="P514">
      <f>'Z:\Экологи\РЕЕСТР М(П)НТКО\[Реестр М(П)НТКО г. Ханты-Мансийск.xlsx]РЕЕСТР'!R514</f>
    </oc>
    <nc r="P514">
      <f>'Z:\Экологи\РЕЕСТР М(П)НТКО\[Реестр М(П)НТКО г. Ханты-Мансийск.xlsx]РЕЕСТР'!R514</f>
    </nc>
  </rcc>
  <rcc rId="40135" sId="1">
    <oc r="Q514">
      <f>'Z:\Экологи\РЕЕСТР М(П)НТКО\[Реестр М(П)НТКО г. Ханты-Мансийск.xlsx]РЕЕСТР'!V514</f>
    </oc>
    <nc r="Q514">
      <f>'Z:\Экологи\РЕЕСТР М(П)НТКО\[Реестр М(П)НТКО г. Ханты-Мансийск.xlsx]РЕЕСТР'!V514</f>
    </nc>
  </rcc>
  <rcc rId="40136" sId="1">
    <oc r="R514">
      <f>'Z:\Экологи\РЕЕСТР М(П)НТКО\[Реестр М(П)НТКО г. Ханты-Мансийск.xlsx]РЕЕСТР'!W514</f>
    </oc>
    <nc r="R514">
      <f>'Z:\Экологи\РЕЕСТР М(П)НТКО\[Реестр М(П)НТКО г. Ханты-Мансийск.xlsx]РЕЕСТР'!W514</f>
    </nc>
  </rcc>
  <rcc rId="40137" sId="1">
    <oc r="S514">
      <f>'Z:\Экологи\РЕЕСТР М(П)НТКО\[Реестр М(П)НТКО г. Ханты-Мансийск.xlsx]РЕЕСТР'!X514</f>
    </oc>
    <nc r="S514">
      <f>'Z:\Экологи\РЕЕСТР М(П)НТКО\[Реестр М(П)НТКО г. Ханты-Мансийск.xlsx]РЕЕСТР'!X514</f>
    </nc>
  </rcc>
  <rcc rId="40138" sId="1">
    <oc r="T514">
      <f>'Z:\Экологи\РЕЕСТР М(П)НТКО\[Реестр М(П)НТКО г. Ханты-Мансийск.xlsx]РЕЕСТР'!AB514</f>
    </oc>
    <nc r="T514">
      <f>'Z:\Экологи\РЕЕСТР М(П)НТКО\[Реестр М(П)НТКО г. Ханты-Мансийск.xlsx]РЕЕСТР'!AB514</f>
    </nc>
  </rcc>
  <rcc rId="40139" sId="1">
    <oc r="U514">
      <f>'Z:\Экологи\РЕЕСТР М(П)НТКО\[Реестр М(П)НТКО г. Ханты-Мансийск.xlsx]РЕЕСТР'!AC514</f>
    </oc>
    <nc r="U514">
      <f>'Z:\Экологи\РЕЕСТР М(П)НТКО\[Реестр М(П)НТКО г. Ханты-Мансийск.xlsx]РЕЕСТР'!AC514</f>
    </nc>
  </rcc>
  <rcc rId="40140" sId="1">
    <oc r="V514">
      <f>'Z:\Экологи\РЕЕСТР М(П)НТКО\[Реестр М(П)НТКО г. Ханты-Мансийск.xlsx]РЕЕСТР'!AD514</f>
    </oc>
    <nc r="V514">
      <f>'Z:\Экологи\РЕЕСТР М(П)НТКО\[Реестр М(П)НТКО г. Ханты-Мансийск.xlsx]РЕЕСТР'!AD514</f>
    </nc>
  </rcc>
  <rcc rId="40141" sId="1">
    <oc r="W514">
      <f>'Z:\Экологи\РЕЕСТР М(П)НТКО\[Реестр М(П)НТКО г. Ханты-Мансийск.xlsx]РЕЕСТР'!AE514</f>
    </oc>
    <nc r="W514">
      <f>'Z:\Экологи\РЕЕСТР М(П)НТКО\[Реестр М(П)НТКО г. Ханты-Мансийск.xlsx]РЕЕСТР'!AE514</f>
    </nc>
  </rcc>
  <rcc rId="40142" sId="1">
    <oc r="X514">
      <f>'Z:\Экологи\РЕЕСТР М(П)НТКО\[Реестр М(П)НТКО г. Ханты-Мансийск.xlsx]РЕЕСТР'!AI514</f>
    </oc>
    <nc r="X514">
      <f>'Z:\Экологи\РЕЕСТР М(П)НТКО\[Реестр М(П)НТКО г. Ханты-Мансийск.xlsx]РЕЕСТР'!AI514</f>
    </nc>
  </rcc>
  <rcc rId="40143" sId="1">
    <oc r="Y514">
      <f>'Z:\Экологи\РЕЕСТР М(П)НТКО\[Реестр М(П)НТКО г. Ханты-Мансийск.xlsx]РЕЕСТР'!AM514</f>
    </oc>
    <nc r="Y514">
      <f>'Z:\Экологи\РЕЕСТР М(П)НТКО\[Реестр М(П)НТКО г. Ханты-Мансийск.xlsx]РЕЕСТР'!AM514</f>
    </nc>
  </rcc>
  <rcc rId="40144" sId="1">
    <oc r="B515">
      <f>'Z:\Экологи\РЕЕСТР М(П)НТКО\[Реестр М(П)НТКО г. Ханты-Мансийск.xlsx]РЕЕСТР'!B515</f>
    </oc>
    <nc r="B515">
      <f>'Z:\Экологи\РЕЕСТР М(П)НТКО\[Реестр М(П)НТКО г. Ханты-Мансийск.xlsx]РЕЕСТР'!B515</f>
    </nc>
  </rcc>
  <rcc rId="40145" sId="1">
    <oc r="C515">
      <f>'Z:\Экологи\РЕЕСТР М(П)НТКО\[Реестр М(П)НТКО г. Ханты-Мансийск.xlsx]РЕЕСТР'!C515</f>
    </oc>
    <nc r="C515">
      <f>'Z:\Экологи\РЕЕСТР М(П)НТКО\[Реестр М(П)НТКО г. Ханты-Мансийск.xlsx]РЕЕСТР'!C515</f>
    </nc>
  </rcc>
  <rcc rId="40146" sId="1">
    <oc r="D515">
      <f>'Z:\Экологи\РЕЕСТР М(П)НТКО\[Реестр М(П)НТКО г. Ханты-Мансийск.xlsx]РЕЕСТР'!D515</f>
    </oc>
    <nc r="D515">
      <f>'Z:\Экологи\РЕЕСТР М(П)НТКО\[Реестр М(П)НТКО г. Ханты-Мансийск.xlsx]РЕЕСТР'!D515</f>
    </nc>
  </rcc>
  <rcc rId="40147" sId="1">
    <oc r="E515">
      <f>'Z:\Экологи\РЕЕСТР М(П)НТКО\[Реестр М(П)НТКО г. Ханты-Мансийск.xlsx]РЕЕСТР'!F515</f>
    </oc>
    <nc r="E515">
      <f>'Z:\Экологи\РЕЕСТР М(П)НТКО\[Реестр М(П)НТКО г. Ханты-Мансийск.xlsx]РЕЕСТР'!F515</f>
    </nc>
  </rcc>
  <rcc rId="40148" sId="1">
    <oc r="F515">
      <f>'Z:\Экологи\РЕЕСТР М(П)НТКО\[Реестр М(П)НТКО г. Ханты-Мансийск.xlsx]РЕЕСТР'!H515</f>
    </oc>
    <nc r="F515">
      <f>'Z:\Экологи\РЕЕСТР М(П)НТКО\[Реестр М(П)НТКО г. Ханты-Мансийск.xlsx]РЕЕСТР'!H515</f>
    </nc>
  </rcc>
  <rcc rId="40149" sId="1">
    <oc r="G515">
      <f>'Z:\Экологи\РЕЕСТР М(П)НТКО\[Реестр М(П)НТКО г. Ханты-Мансийск.xlsx]РЕЕСТР'!I515</f>
    </oc>
    <nc r="G515">
      <f>'Z:\Экологи\РЕЕСТР М(П)НТКО\[Реестр М(П)НТКО г. Ханты-Мансийск.xlsx]РЕЕСТР'!I515</f>
    </nc>
  </rcc>
  <rcc rId="40150" sId="1">
    <oc r="H515">
      <f>'Z:\Экологи\РЕЕСТР М(П)НТКО\[Реестр М(П)НТКО г. Ханты-Мансийск.xlsx]РЕЕСТР'!J515</f>
    </oc>
    <nc r="H515">
      <f>'Z:\Экологи\РЕЕСТР М(П)НТКО\[Реестр М(П)НТКО г. Ханты-Мансийск.xlsx]РЕЕСТР'!J515</f>
    </nc>
  </rcc>
  <rcc rId="40151" sId="1">
    <oc r="I515">
      <f>'Z:\Экологи\РЕЕСТР М(П)НТКО\[Реестр М(П)НТКО г. Ханты-Мансийск.xlsx]РЕЕСТР'!K515</f>
    </oc>
    <nc r="I515">
      <f>'Z:\Экологи\РЕЕСТР М(П)НТКО\[Реестр М(П)НТКО г. Ханты-Мансийск.xlsx]РЕЕСТР'!K515</f>
    </nc>
  </rcc>
  <rcc rId="40152" sId="1">
    <oc r="J515">
      <f>'Z:\Экологи\РЕЕСТР М(П)НТКО\[Реестр М(П)НТКО г. Ханты-Мансийск.xlsx]РЕЕСТР'!L515</f>
    </oc>
    <nc r="J515">
      <f>'Z:\Экологи\РЕЕСТР М(П)НТКО\[Реестр М(П)НТКО г. Ханты-Мансийск.xlsx]РЕЕСТР'!L515</f>
    </nc>
  </rcc>
  <rcc rId="40153" sId="1">
    <oc r="K515">
      <f>'Z:\Экологи\РЕЕСТР М(П)НТКО\[Реестр М(П)НТКО г. Ханты-Мансийск.xlsx]РЕЕСТР'!M515</f>
    </oc>
    <nc r="K515">
      <f>'Z:\Экологи\РЕЕСТР М(П)НТКО\[Реестр М(П)НТКО г. Ханты-Мансийск.xlsx]РЕЕСТР'!M515</f>
    </nc>
  </rcc>
  <rcc rId="40154" sId="1">
    <oc r="L515">
      <f>'Z:\Экологи\РЕЕСТР М(П)НТКО\[Реестр М(П)НТКО г. Ханты-Мансийск.xlsx]РЕЕСТР'!N515</f>
    </oc>
    <nc r="L515">
      <f>'Z:\Экологи\РЕЕСТР М(П)НТКО\[Реестр М(П)НТКО г. Ханты-Мансийск.xlsx]РЕЕСТР'!N515</f>
    </nc>
  </rcc>
  <rcc rId="40155" sId="1">
    <oc r="M515">
      <f>'Z:\Экологи\РЕЕСТР М(П)НТКО\[Реестр М(П)НТКО г. Ханты-Мансийск.xlsx]РЕЕСТР'!O515</f>
    </oc>
    <nc r="M515">
      <f>'Z:\Экологи\РЕЕСТР М(П)НТКО\[Реестр М(П)НТКО г. Ханты-Мансийск.xlsx]РЕЕСТР'!O515</f>
    </nc>
  </rcc>
  <rcc rId="40156" sId="1">
    <oc r="N515">
      <f>'Z:\Экологи\РЕЕСТР М(П)НТКО\[Реестр М(П)НТКО г. Ханты-Мансийск.xlsx]РЕЕСТР'!P515</f>
    </oc>
    <nc r="N515">
      <f>'Z:\Экологи\РЕЕСТР М(П)НТКО\[Реестр М(П)НТКО г. Ханты-Мансийск.xlsx]РЕЕСТР'!P515</f>
    </nc>
  </rcc>
  <rcc rId="40157" sId="1">
    <oc r="O515">
      <f>'Z:\Экологи\РЕЕСТР М(П)НТКО\[Реестр М(П)НТКО г. Ханты-Мансийск.xlsx]РЕЕСТР'!Q515</f>
    </oc>
    <nc r="O515">
      <f>'Z:\Экологи\РЕЕСТР М(П)НТКО\[Реестр М(П)НТКО г. Ханты-Мансийск.xlsx]РЕЕСТР'!Q515</f>
    </nc>
  </rcc>
  <rcc rId="40158" sId="1">
    <oc r="P515">
      <f>'Z:\Экологи\РЕЕСТР М(П)НТКО\[Реестр М(П)НТКО г. Ханты-Мансийск.xlsx]РЕЕСТР'!R515</f>
    </oc>
    <nc r="P515">
      <f>'Z:\Экологи\РЕЕСТР М(П)НТКО\[Реестр М(П)НТКО г. Ханты-Мансийск.xlsx]РЕЕСТР'!R515</f>
    </nc>
  </rcc>
  <rcc rId="40159" sId="1">
    <oc r="Q515">
      <f>'Z:\Экологи\РЕЕСТР М(П)НТКО\[Реестр М(П)НТКО г. Ханты-Мансийск.xlsx]РЕЕСТР'!V515</f>
    </oc>
    <nc r="Q515">
      <f>'Z:\Экологи\РЕЕСТР М(П)НТКО\[Реестр М(П)НТКО г. Ханты-Мансийск.xlsx]РЕЕСТР'!V515</f>
    </nc>
  </rcc>
  <rcc rId="40160" sId="1">
    <oc r="R515">
      <f>'Z:\Экологи\РЕЕСТР М(П)НТКО\[Реестр М(П)НТКО г. Ханты-Мансийск.xlsx]РЕЕСТР'!W515</f>
    </oc>
    <nc r="R515">
      <f>'Z:\Экологи\РЕЕСТР М(П)НТКО\[Реестр М(П)НТКО г. Ханты-Мансийск.xlsx]РЕЕСТР'!W515</f>
    </nc>
  </rcc>
  <rcc rId="40161" sId="1">
    <oc r="S515">
      <f>'Z:\Экологи\РЕЕСТР М(П)НТКО\[Реестр М(П)НТКО г. Ханты-Мансийск.xlsx]РЕЕСТР'!X515</f>
    </oc>
    <nc r="S515">
      <f>'Z:\Экологи\РЕЕСТР М(П)НТКО\[Реестр М(П)НТКО г. Ханты-Мансийск.xlsx]РЕЕСТР'!X515</f>
    </nc>
  </rcc>
  <rcc rId="40162" sId="1">
    <oc r="T515">
      <f>'Z:\Экологи\РЕЕСТР М(П)НТКО\[Реестр М(П)НТКО г. Ханты-Мансийск.xlsx]РЕЕСТР'!AB515</f>
    </oc>
    <nc r="T515">
      <f>'Z:\Экологи\РЕЕСТР М(П)НТКО\[Реестр М(П)НТКО г. Ханты-Мансийск.xlsx]РЕЕСТР'!AB515</f>
    </nc>
  </rcc>
  <rcc rId="40163" sId="1">
    <oc r="U515">
      <f>'Z:\Экологи\РЕЕСТР М(П)НТКО\[Реестр М(П)НТКО г. Ханты-Мансийск.xlsx]РЕЕСТР'!AC515</f>
    </oc>
    <nc r="U515">
      <f>'Z:\Экологи\РЕЕСТР М(П)НТКО\[Реестр М(П)НТКО г. Ханты-Мансийск.xlsx]РЕЕСТР'!AC515</f>
    </nc>
  </rcc>
  <rcc rId="40164" sId="1">
    <oc r="V515">
      <f>'Z:\Экологи\РЕЕСТР М(П)НТКО\[Реестр М(П)НТКО г. Ханты-Мансийск.xlsx]РЕЕСТР'!AD515</f>
    </oc>
    <nc r="V515">
      <f>'Z:\Экологи\РЕЕСТР М(П)НТКО\[Реестр М(П)НТКО г. Ханты-Мансийск.xlsx]РЕЕСТР'!AD515</f>
    </nc>
  </rcc>
  <rcc rId="40165" sId="1">
    <oc r="W515">
      <f>'Z:\Экологи\РЕЕСТР М(П)НТКО\[Реестр М(П)НТКО г. Ханты-Мансийск.xlsx]РЕЕСТР'!AE515</f>
    </oc>
    <nc r="W515">
      <f>'Z:\Экологи\РЕЕСТР М(П)НТКО\[Реестр М(П)НТКО г. Ханты-Мансийск.xlsx]РЕЕСТР'!AE515</f>
    </nc>
  </rcc>
  <rcc rId="40166" sId="1">
    <oc r="X515">
      <f>'Z:\Экологи\РЕЕСТР М(П)НТКО\[Реестр М(П)НТКО г. Ханты-Мансийск.xlsx]РЕЕСТР'!AI515</f>
    </oc>
    <nc r="X515">
      <f>'Z:\Экологи\РЕЕСТР М(П)НТКО\[Реестр М(П)НТКО г. Ханты-Мансийск.xlsx]РЕЕСТР'!AI515</f>
    </nc>
  </rcc>
  <rcc rId="40167" sId="1">
    <oc r="Y515">
      <f>'Z:\Экологи\РЕЕСТР М(П)НТКО\[Реестр М(П)НТКО г. Ханты-Мансийск.xlsx]РЕЕСТР'!AM515</f>
    </oc>
    <nc r="Y515">
      <f>'Z:\Экологи\РЕЕСТР М(П)НТКО\[Реестр М(П)НТКО г. Ханты-Мансийск.xlsx]РЕЕСТР'!AM515</f>
    </nc>
  </rcc>
  <rcc rId="40168" sId="1">
    <oc r="B516">
      <f>'Z:\Экологи\РЕЕСТР М(П)НТКО\[Реестр М(П)НТКО г. Ханты-Мансийск.xlsx]РЕЕСТР'!B516</f>
    </oc>
    <nc r="B516">
      <f>'Z:\Экологи\РЕЕСТР М(П)НТКО\[Реестр М(П)НТКО г. Ханты-Мансийск.xlsx]РЕЕСТР'!B516</f>
    </nc>
  </rcc>
  <rcc rId="40169" sId="1">
    <oc r="C516">
      <f>'Z:\Экологи\РЕЕСТР М(П)НТКО\[Реестр М(П)НТКО г. Ханты-Мансийск.xlsx]РЕЕСТР'!C516</f>
    </oc>
    <nc r="C516">
      <f>'Z:\Экологи\РЕЕСТР М(П)НТКО\[Реестр М(П)НТКО г. Ханты-Мансийск.xlsx]РЕЕСТР'!C516</f>
    </nc>
  </rcc>
  <rcc rId="40170" sId="1">
    <oc r="D516">
      <f>'Z:\Экологи\РЕЕСТР М(П)НТКО\[Реестр М(П)НТКО г. Ханты-Мансийск.xlsx]РЕЕСТР'!D516</f>
    </oc>
    <nc r="D516">
      <f>'Z:\Экологи\РЕЕСТР М(П)НТКО\[Реестр М(П)НТКО г. Ханты-Мансийск.xlsx]РЕЕСТР'!D516</f>
    </nc>
  </rcc>
  <rcc rId="40171" sId="1">
    <oc r="E516">
      <f>'Z:\Экологи\РЕЕСТР М(П)НТКО\[Реестр М(П)НТКО г. Ханты-Мансийск.xlsx]РЕЕСТР'!F516</f>
    </oc>
    <nc r="E516">
      <f>'Z:\Экологи\РЕЕСТР М(П)НТКО\[Реестр М(П)НТКО г. Ханты-Мансийск.xlsx]РЕЕСТР'!F516</f>
    </nc>
  </rcc>
  <rcc rId="40172" sId="1">
    <oc r="F516">
      <f>'Z:\Экологи\РЕЕСТР М(П)НТКО\[Реестр М(П)НТКО г. Ханты-Мансийск.xlsx]РЕЕСТР'!H516</f>
    </oc>
    <nc r="F516">
      <f>'Z:\Экологи\РЕЕСТР М(П)НТКО\[Реестр М(П)НТКО г. Ханты-Мансийск.xlsx]РЕЕСТР'!H516</f>
    </nc>
  </rcc>
  <rcc rId="40173" sId="1">
    <oc r="G516">
      <f>'Z:\Экологи\РЕЕСТР М(П)НТКО\[Реестр М(П)НТКО г. Ханты-Мансийск.xlsx]РЕЕСТР'!I516</f>
    </oc>
    <nc r="G516">
      <f>'Z:\Экологи\РЕЕСТР М(П)НТКО\[Реестр М(П)НТКО г. Ханты-Мансийск.xlsx]РЕЕСТР'!I516</f>
    </nc>
  </rcc>
  <rcc rId="40174" sId="1">
    <oc r="H516">
      <f>'Z:\Экологи\РЕЕСТР М(П)НТКО\[Реестр М(П)НТКО г. Ханты-Мансийск.xlsx]РЕЕСТР'!J516</f>
    </oc>
    <nc r="H516">
      <f>'Z:\Экологи\РЕЕСТР М(П)НТКО\[Реестр М(П)НТКО г. Ханты-Мансийск.xlsx]РЕЕСТР'!J516</f>
    </nc>
  </rcc>
  <rcc rId="40175" sId="1">
    <oc r="I516">
      <f>'Z:\Экологи\РЕЕСТР М(П)НТКО\[Реестр М(П)НТКО г. Ханты-Мансийск.xlsx]РЕЕСТР'!K516</f>
    </oc>
    <nc r="I516">
      <f>'Z:\Экологи\РЕЕСТР М(П)НТКО\[Реестр М(П)НТКО г. Ханты-Мансийск.xlsx]РЕЕСТР'!K516</f>
    </nc>
  </rcc>
  <rcc rId="40176" sId="1">
    <oc r="J516">
      <f>'Z:\Экологи\РЕЕСТР М(П)НТКО\[Реестр М(П)НТКО г. Ханты-Мансийск.xlsx]РЕЕСТР'!L516</f>
    </oc>
    <nc r="J516">
      <f>'Z:\Экологи\РЕЕСТР М(П)НТКО\[Реестр М(П)НТКО г. Ханты-Мансийск.xlsx]РЕЕСТР'!L516</f>
    </nc>
  </rcc>
  <rcc rId="40177" sId="1">
    <oc r="K516">
      <f>'Z:\Экологи\РЕЕСТР М(П)НТКО\[Реестр М(П)НТКО г. Ханты-Мансийск.xlsx]РЕЕСТР'!M516</f>
    </oc>
    <nc r="K516">
      <f>'Z:\Экологи\РЕЕСТР М(П)НТКО\[Реестр М(П)НТКО г. Ханты-Мансийск.xlsx]РЕЕСТР'!M516</f>
    </nc>
  </rcc>
  <rcc rId="40178" sId="1">
    <oc r="L516">
      <f>'Z:\Экологи\РЕЕСТР М(П)НТКО\[Реестр М(П)НТКО г. Ханты-Мансийск.xlsx]РЕЕСТР'!N516</f>
    </oc>
    <nc r="L516">
      <f>'Z:\Экологи\РЕЕСТР М(П)НТКО\[Реестр М(П)НТКО г. Ханты-Мансийск.xlsx]РЕЕСТР'!N516</f>
    </nc>
  </rcc>
  <rcc rId="40179" sId="1">
    <oc r="M516">
      <f>'Z:\Экологи\РЕЕСТР М(П)НТКО\[Реестр М(П)НТКО г. Ханты-Мансийск.xlsx]РЕЕСТР'!O516</f>
    </oc>
    <nc r="M516">
      <f>'Z:\Экологи\РЕЕСТР М(П)НТКО\[Реестр М(П)НТКО г. Ханты-Мансийск.xlsx]РЕЕСТР'!O516</f>
    </nc>
  </rcc>
  <rcc rId="40180" sId="1">
    <oc r="N516">
      <f>'Z:\Экологи\РЕЕСТР М(П)НТКО\[Реестр М(П)НТКО г. Ханты-Мансийск.xlsx]РЕЕСТР'!P516</f>
    </oc>
    <nc r="N516">
      <f>'Z:\Экологи\РЕЕСТР М(П)НТКО\[Реестр М(П)НТКО г. Ханты-Мансийск.xlsx]РЕЕСТР'!P516</f>
    </nc>
  </rcc>
  <rcc rId="40181" sId="1">
    <oc r="O516">
      <f>'Z:\Экологи\РЕЕСТР М(П)НТКО\[Реестр М(П)НТКО г. Ханты-Мансийск.xlsx]РЕЕСТР'!Q516</f>
    </oc>
    <nc r="O516">
      <f>'Z:\Экологи\РЕЕСТР М(П)НТКО\[Реестр М(П)НТКО г. Ханты-Мансийск.xlsx]РЕЕСТР'!Q516</f>
    </nc>
  </rcc>
  <rcc rId="40182" sId="1">
    <oc r="P516">
      <f>'Z:\Экологи\РЕЕСТР М(П)НТКО\[Реестр М(П)НТКО г. Ханты-Мансийск.xlsx]РЕЕСТР'!R516</f>
    </oc>
    <nc r="P516">
      <f>'Z:\Экологи\РЕЕСТР М(П)НТКО\[Реестр М(П)НТКО г. Ханты-Мансийск.xlsx]РЕЕСТР'!R516</f>
    </nc>
  </rcc>
  <rcc rId="40183" sId="1">
    <oc r="Q516">
      <f>'Z:\Экологи\РЕЕСТР М(П)НТКО\[Реестр М(П)НТКО г. Ханты-Мансийск.xlsx]РЕЕСТР'!V516</f>
    </oc>
    <nc r="Q516">
      <f>'Z:\Экологи\РЕЕСТР М(П)НТКО\[Реестр М(П)НТКО г. Ханты-Мансийск.xlsx]РЕЕСТР'!V516</f>
    </nc>
  </rcc>
  <rcc rId="40184" sId="1">
    <oc r="R516">
      <f>'Z:\Экологи\РЕЕСТР М(П)НТКО\[Реестр М(П)НТКО г. Ханты-Мансийск.xlsx]РЕЕСТР'!W516</f>
    </oc>
    <nc r="R516">
      <f>'Z:\Экологи\РЕЕСТР М(П)НТКО\[Реестр М(П)НТКО г. Ханты-Мансийск.xlsx]РЕЕСТР'!W516</f>
    </nc>
  </rcc>
  <rcc rId="40185" sId="1">
    <oc r="S516">
      <f>'Z:\Экологи\РЕЕСТР М(П)НТКО\[Реестр М(П)НТКО г. Ханты-Мансийск.xlsx]РЕЕСТР'!X516</f>
    </oc>
    <nc r="S516">
      <f>'Z:\Экологи\РЕЕСТР М(П)НТКО\[Реестр М(П)НТКО г. Ханты-Мансийск.xlsx]РЕЕСТР'!X516</f>
    </nc>
  </rcc>
  <rcc rId="40186" sId="1">
    <oc r="T516">
      <f>'Z:\Экологи\РЕЕСТР М(П)НТКО\[Реестр М(П)НТКО г. Ханты-Мансийск.xlsx]РЕЕСТР'!AB516</f>
    </oc>
    <nc r="T516">
      <f>'Z:\Экологи\РЕЕСТР М(П)НТКО\[Реестр М(П)НТКО г. Ханты-Мансийск.xlsx]РЕЕСТР'!AB516</f>
    </nc>
  </rcc>
  <rcc rId="40187" sId="1">
    <oc r="U516">
      <f>'Z:\Экологи\РЕЕСТР М(П)НТКО\[Реестр М(П)НТКО г. Ханты-Мансийск.xlsx]РЕЕСТР'!AC516</f>
    </oc>
    <nc r="U516">
      <f>'Z:\Экологи\РЕЕСТР М(П)НТКО\[Реестр М(П)НТКО г. Ханты-Мансийск.xlsx]РЕЕСТР'!AC516</f>
    </nc>
  </rcc>
  <rcc rId="40188" sId="1">
    <oc r="V516">
      <f>'Z:\Экологи\РЕЕСТР М(П)НТКО\[Реестр М(П)НТКО г. Ханты-Мансийск.xlsx]РЕЕСТР'!AD516</f>
    </oc>
    <nc r="V516">
      <f>'Z:\Экологи\РЕЕСТР М(П)НТКО\[Реестр М(П)НТКО г. Ханты-Мансийск.xlsx]РЕЕСТР'!AD516</f>
    </nc>
  </rcc>
  <rcc rId="40189" sId="1">
    <oc r="W516">
      <f>'Z:\Экологи\РЕЕСТР М(П)НТКО\[Реестр М(П)НТКО г. Ханты-Мансийск.xlsx]РЕЕСТР'!AE516</f>
    </oc>
    <nc r="W516">
      <f>'Z:\Экологи\РЕЕСТР М(П)НТКО\[Реестр М(П)НТКО г. Ханты-Мансийск.xlsx]РЕЕСТР'!AE516</f>
    </nc>
  </rcc>
  <rcc rId="40190" sId="1">
    <oc r="X516">
      <f>'Z:\Экологи\РЕЕСТР М(П)НТКО\[Реестр М(П)НТКО г. Ханты-Мансийск.xlsx]РЕЕСТР'!AI516</f>
    </oc>
    <nc r="X516">
      <f>'Z:\Экологи\РЕЕСТР М(П)НТКО\[Реестр М(П)НТКО г. Ханты-Мансийск.xlsx]РЕЕСТР'!AI516</f>
    </nc>
  </rcc>
  <rcc rId="40191" sId="1">
    <oc r="Y516">
      <f>'Z:\Экологи\РЕЕСТР М(П)НТКО\[Реестр М(П)НТКО г. Ханты-Мансийск.xlsx]РЕЕСТР'!AM516</f>
    </oc>
    <nc r="Y516">
      <f>'Z:\Экологи\РЕЕСТР М(П)НТКО\[Реестр М(П)НТКО г. Ханты-Мансийск.xlsx]РЕЕСТР'!AM516</f>
    </nc>
  </rcc>
  <rcc rId="40192" sId="1">
    <oc r="B517">
      <f>'Z:\Экологи\РЕЕСТР М(П)НТКО\[Реестр М(П)НТКО г. Ханты-Мансийск.xlsx]РЕЕСТР'!B517</f>
    </oc>
    <nc r="B517">
      <f>'Z:\Экологи\РЕЕСТР М(П)НТКО\[Реестр М(П)НТКО г. Ханты-Мансийск.xlsx]РЕЕСТР'!B517</f>
    </nc>
  </rcc>
  <rcc rId="40193" sId="1">
    <oc r="C517">
      <f>'Z:\Экологи\РЕЕСТР М(П)НТКО\[Реестр М(П)НТКО г. Ханты-Мансийск.xlsx]РЕЕСТР'!C517</f>
    </oc>
    <nc r="C517">
      <f>'Z:\Экологи\РЕЕСТР М(П)НТКО\[Реестр М(П)НТКО г. Ханты-Мансийск.xlsx]РЕЕСТР'!C517</f>
    </nc>
  </rcc>
  <rcc rId="40194" sId="1">
    <oc r="D517">
      <f>'Z:\Экологи\РЕЕСТР М(П)НТКО\[Реестр М(П)НТКО г. Ханты-Мансийск.xlsx]РЕЕСТР'!D517</f>
    </oc>
    <nc r="D517">
      <f>'Z:\Экологи\РЕЕСТР М(П)НТКО\[Реестр М(П)НТКО г. Ханты-Мансийск.xlsx]РЕЕСТР'!D517</f>
    </nc>
  </rcc>
  <rcc rId="40195" sId="1">
    <oc r="E517">
      <f>'Z:\Экологи\РЕЕСТР М(П)НТКО\[Реестр М(П)НТКО г. Ханты-Мансийск.xlsx]РЕЕСТР'!F517</f>
    </oc>
    <nc r="E517">
      <f>'Z:\Экологи\РЕЕСТР М(П)НТКО\[Реестр М(П)НТКО г. Ханты-Мансийск.xlsx]РЕЕСТР'!F517</f>
    </nc>
  </rcc>
  <rcc rId="40196" sId="1">
    <oc r="F517">
      <f>'Z:\Экологи\РЕЕСТР М(П)НТКО\[Реестр М(П)НТКО г. Ханты-Мансийск.xlsx]РЕЕСТР'!H517</f>
    </oc>
    <nc r="F517">
      <f>'Z:\Экологи\РЕЕСТР М(П)НТКО\[Реестр М(П)НТКО г. Ханты-Мансийск.xlsx]РЕЕСТР'!H517</f>
    </nc>
  </rcc>
  <rcc rId="40197" sId="1">
    <oc r="G517">
      <f>'Z:\Экологи\РЕЕСТР М(П)НТКО\[Реестр М(П)НТКО г. Ханты-Мансийск.xlsx]РЕЕСТР'!I517</f>
    </oc>
    <nc r="G517">
      <f>'Z:\Экологи\РЕЕСТР М(П)НТКО\[Реестр М(П)НТКО г. Ханты-Мансийск.xlsx]РЕЕСТР'!I517</f>
    </nc>
  </rcc>
  <rcc rId="40198" sId="1">
    <oc r="H517">
      <f>'Z:\Экологи\РЕЕСТР М(П)НТКО\[Реестр М(П)НТКО г. Ханты-Мансийск.xlsx]РЕЕСТР'!J517</f>
    </oc>
    <nc r="H517">
      <f>'Z:\Экологи\РЕЕСТР М(П)НТКО\[Реестр М(П)НТКО г. Ханты-Мансийск.xlsx]РЕЕСТР'!J517</f>
    </nc>
  </rcc>
  <rcc rId="40199" sId="1">
    <oc r="I517">
      <f>'Z:\Экологи\РЕЕСТР М(П)НТКО\[Реестр М(П)НТКО г. Ханты-Мансийск.xlsx]РЕЕСТР'!K517</f>
    </oc>
    <nc r="I517">
      <f>'Z:\Экологи\РЕЕСТР М(П)НТКО\[Реестр М(П)НТКО г. Ханты-Мансийск.xlsx]РЕЕСТР'!K517</f>
    </nc>
  </rcc>
  <rcc rId="40200" sId="1">
    <oc r="J517">
      <f>'Z:\Экологи\РЕЕСТР М(П)НТКО\[Реестр М(П)НТКО г. Ханты-Мансийск.xlsx]РЕЕСТР'!L517</f>
    </oc>
    <nc r="J517">
      <f>'Z:\Экологи\РЕЕСТР М(П)НТКО\[Реестр М(П)НТКО г. Ханты-Мансийск.xlsx]РЕЕСТР'!L517</f>
    </nc>
  </rcc>
  <rcc rId="40201" sId="1">
    <oc r="K517">
      <f>'Z:\Экологи\РЕЕСТР М(П)НТКО\[Реестр М(П)НТКО г. Ханты-Мансийск.xlsx]РЕЕСТР'!M517</f>
    </oc>
    <nc r="K517">
      <f>'Z:\Экологи\РЕЕСТР М(П)НТКО\[Реестр М(П)НТКО г. Ханты-Мансийск.xlsx]РЕЕСТР'!M517</f>
    </nc>
  </rcc>
  <rcc rId="40202" sId="1">
    <oc r="L517">
      <f>'Z:\Экологи\РЕЕСТР М(П)НТКО\[Реестр М(П)НТКО г. Ханты-Мансийск.xlsx]РЕЕСТР'!N517</f>
    </oc>
    <nc r="L517">
      <f>'Z:\Экологи\РЕЕСТР М(П)НТКО\[Реестр М(П)НТКО г. Ханты-Мансийск.xlsx]РЕЕСТР'!N517</f>
    </nc>
  </rcc>
  <rcc rId="40203" sId="1">
    <oc r="M517">
      <f>'Z:\Экологи\РЕЕСТР М(П)НТКО\[Реестр М(П)НТКО г. Ханты-Мансийск.xlsx]РЕЕСТР'!O517</f>
    </oc>
    <nc r="M517">
      <f>'Z:\Экологи\РЕЕСТР М(П)НТКО\[Реестр М(П)НТКО г. Ханты-Мансийск.xlsx]РЕЕСТР'!O517</f>
    </nc>
  </rcc>
  <rcc rId="40204" sId="1">
    <oc r="N517">
      <f>'Z:\Экологи\РЕЕСТР М(П)НТКО\[Реестр М(П)НТКО г. Ханты-Мансийск.xlsx]РЕЕСТР'!P517</f>
    </oc>
    <nc r="N517">
      <f>'Z:\Экологи\РЕЕСТР М(П)НТКО\[Реестр М(П)НТКО г. Ханты-Мансийск.xlsx]РЕЕСТР'!P517</f>
    </nc>
  </rcc>
  <rcc rId="40205" sId="1">
    <oc r="O517">
      <f>'Z:\Экологи\РЕЕСТР М(П)НТКО\[Реестр М(П)НТКО г. Ханты-Мансийск.xlsx]РЕЕСТР'!Q517</f>
    </oc>
    <nc r="O517">
      <f>'Z:\Экологи\РЕЕСТР М(П)НТКО\[Реестр М(П)НТКО г. Ханты-Мансийск.xlsx]РЕЕСТР'!Q517</f>
    </nc>
  </rcc>
  <rcc rId="40206" sId="1">
    <oc r="P517">
      <f>'Z:\Экологи\РЕЕСТР М(П)НТКО\[Реестр М(П)НТКО г. Ханты-Мансийск.xlsx]РЕЕСТР'!R517</f>
    </oc>
    <nc r="P517">
      <f>'Z:\Экологи\РЕЕСТР М(П)НТКО\[Реестр М(П)НТКО г. Ханты-Мансийск.xlsx]РЕЕСТР'!R517</f>
    </nc>
  </rcc>
  <rcc rId="40207" sId="1">
    <oc r="Q517">
      <f>'Z:\Экологи\РЕЕСТР М(П)НТКО\[Реестр М(П)НТКО г. Ханты-Мансийск.xlsx]РЕЕСТР'!V517</f>
    </oc>
    <nc r="Q517">
      <f>'Z:\Экологи\РЕЕСТР М(П)НТКО\[Реестр М(П)НТКО г. Ханты-Мансийск.xlsx]РЕЕСТР'!V517</f>
    </nc>
  </rcc>
  <rcc rId="40208" sId="1">
    <oc r="R517">
      <f>'Z:\Экологи\РЕЕСТР М(П)НТКО\[Реестр М(П)НТКО г. Ханты-Мансийск.xlsx]РЕЕСТР'!W517</f>
    </oc>
    <nc r="R517">
      <f>'Z:\Экологи\РЕЕСТР М(П)НТКО\[Реестр М(П)НТКО г. Ханты-Мансийск.xlsx]РЕЕСТР'!W517</f>
    </nc>
  </rcc>
  <rcc rId="40209" sId="1">
    <oc r="S517">
      <f>'Z:\Экологи\РЕЕСТР М(П)НТКО\[Реестр М(П)НТКО г. Ханты-Мансийск.xlsx]РЕЕСТР'!X517</f>
    </oc>
    <nc r="S517">
      <f>'Z:\Экологи\РЕЕСТР М(П)НТКО\[Реестр М(П)НТКО г. Ханты-Мансийск.xlsx]РЕЕСТР'!X517</f>
    </nc>
  </rcc>
  <rcc rId="40210" sId="1">
    <oc r="T517">
      <f>'Z:\Экологи\РЕЕСТР М(П)НТКО\[Реестр М(П)НТКО г. Ханты-Мансийск.xlsx]РЕЕСТР'!AB517</f>
    </oc>
    <nc r="T517">
      <f>'Z:\Экологи\РЕЕСТР М(П)НТКО\[Реестр М(П)НТКО г. Ханты-Мансийск.xlsx]РЕЕСТР'!AB517</f>
    </nc>
  </rcc>
  <rcc rId="40211" sId="1">
    <oc r="U517">
      <f>'Z:\Экологи\РЕЕСТР М(П)НТКО\[Реестр М(П)НТКО г. Ханты-Мансийск.xlsx]РЕЕСТР'!AC517</f>
    </oc>
    <nc r="U517">
      <f>'Z:\Экологи\РЕЕСТР М(П)НТКО\[Реестр М(П)НТКО г. Ханты-Мансийск.xlsx]РЕЕСТР'!AC517</f>
    </nc>
  </rcc>
  <rcc rId="40212" sId="1">
    <oc r="V517">
      <f>'Z:\Экологи\РЕЕСТР М(П)НТКО\[Реестр М(П)НТКО г. Ханты-Мансийск.xlsx]РЕЕСТР'!AD517</f>
    </oc>
    <nc r="V517">
      <f>'Z:\Экологи\РЕЕСТР М(П)НТКО\[Реестр М(П)НТКО г. Ханты-Мансийск.xlsx]РЕЕСТР'!AD517</f>
    </nc>
  </rcc>
  <rcc rId="40213" sId="1">
    <oc r="W517">
      <f>'Z:\Экологи\РЕЕСТР М(П)НТКО\[Реестр М(П)НТКО г. Ханты-Мансийск.xlsx]РЕЕСТР'!AE517</f>
    </oc>
    <nc r="W517">
      <f>'Z:\Экологи\РЕЕСТР М(П)НТКО\[Реестр М(П)НТКО г. Ханты-Мансийск.xlsx]РЕЕСТР'!AE517</f>
    </nc>
  </rcc>
  <rcc rId="40214" sId="1">
    <oc r="X517">
      <f>'Z:\Экологи\РЕЕСТР М(П)НТКО\[Реестр М(П)НТКО г. Ханты-Мансийск.xlsx]РЕЕСТР'!AI517</f>
    </oc>
    <nc r="X517">
      <f>'Z:\Экологи\РЕЕСТР М(П)НТКО\[Реестр М(П)НТКО г. Ханты-Мансийск.xlsx]РЕЕСТР'!AI517</f>
    </nc>
  </rcc>
  <rcc rId="40215" sId="1">
    <oc r="Y517">
      <f>'Z:\Экологи\РЕЕСТР М(П)НТКО\[Реестр М(П)НТКО г. Ханты-Мансийск.xlsx]РЕЕСТР'!AM517</f>
    </oc>
    <nc r="Y517">
      <f>'Z:\Экологи\РЕЕСТР М(П)НТКО\[Реестр М(П)НТКО г. Ханты-Мансийск.xlsx]РЕЕСТР'!AM517</f>
    </nc>
  </rcc>
  <rcc rId="40216" sId="1">
    <oc r="B518">
      <f>'Z:\Экологи\РЕЕСТР М(П)НТКО\[Реестр М(П)НТКО г. Ханты-Мансийск.xlsx]РЕЕСТР'!B518</f>
    </oc>
    <nc r="B518">
      <f>'Z:\Экологи\РЕЕСТР М(П)НТКО\[Реестр М(П)НТКО г. Ханты-Мансийск.xlsx]РЕЕСТР'!B518</f>
    </nc>
  </rcc>
  <rcc rId="40217" sId="1">
    <oc r="C518">
      <f>'Z:\Экологи\РЕЕСТР М(П)НТКО\[Реестр М(П)НТКО г. Ханты-Мансийск.xlsx]РЕЕСТР'!C518</f>
    </oc>
    <nc r="C518">
      <f>'Z:\Экологи\РЕЕСТР М(П)НТКО\[Реестр М(П)НТКО г. Ханты-Мансийск.xlsx]РЕЕСТР'!C518</f>
    </nc>
  </rcc>
  <rcc rId="40218" sId="1">
    <oc r="D518">
      <f>'Z:\Экологи\РЕЕСТР М(П)НТКО\[Реестр М(П)НТКО г. Ханты-Мансийск.xlsx]РЕЕСТР'!D518</f>
    </oc>
    <nc r="D518">
      <f>'Z:\Экологи\РЕЕСТР М(П)НТКО\[Реестр М(П)НТКО г. Ханты-Мансийск.xlsx]РЕЕСТР'!D518</f>
    </nc>
  </rcc>
  <rcc rId="40219" sId="1">
    <oc r="E518">
      <f>'Z:\Экологи\РЕЕСТР М(П)НТКО\[Реестр М(П)НТКО г. Ханты-Мансийск.xlsx]РЕЕСТР'!F518</f>
    </oc>
    <nc r="E518">
      <f>'Z:\Экологи\РЕЕСТР М(П)НТКО\[Реестр М(П)НТКО г. Ханты-Мансийск.xlsx]РЕЕСТР'!F518</f>
    </nc>
  </rcc>
  <rcc rId="40220" sId="1">
    <oc r="F518">
      <f>'Z:\Экологи\РЕЕСТР М(П)НТКО\[Реестр М(П)НТКО г. Ханты-Мансийск.xlsx]РЕЕСТР'!H518</f>
    </oc>
    <nc r="F518">
      <f>'Z:\Экологи\РЕЕСТР М(П)НТКО\[Реестр М(П)НТКО г. Ханты-Мансийск.xlsx]РЕЕСТР'!H518</f>
    </nc>
  </rcc>
  <rcc rId="40221" sId="1">
    <oc r="G518">
      <f>'Z:\Экологи\РЕЕСТР М(П)НТКО\[Реестр М(П)НТКО г. Ханты-Мансийск.xlsx]РЕЕСТР'!I518</f>
    </oc>
    <nc r="G518">
      <f>'Z:\Экологи\РЕЕСТР М(П)НТКО\[Реестр М(П)НТКО г. Ханты-Мансийск.xlsx]РЕЕСТР'!I518</f>
    </nc>
  </rcc>
  <rcc rId="40222" sId="1">
    <oc r="H518">
      <f>'Z:\Экологи\РЕЕСТР М(П)НТКО\[Реестр М(П)НТКО г. Ханты-Мансийск.xlsx]РЕЕСТР'!J518</f>
    </oc>
    <nc r="H518">
      <f>'Z:\Экологи\РЕЕСТР М(П)НТКО\[Реестр М(П)НТКО г. Ханты-Мансийск.xlsx]РЕЕСТР'!J518</f>
    </nc>
  </rcc>
  <rcc rId="40223" sId="1">
    <oc r="I518">
      <f>'Z:\Экологи\РЕЕСТР М(П)НТКО\[Реестр М(П)НТКО г. Ханты-Мансийск.xlsx]РЕЕСТР'!K518</f>
    </oc>
    <nc r="I518">
      <f>'Z:\Экологи\РЕЕСТР М(П)НТКО\[Реестр М(П)НТКО г. Ханты-Мансийск.xlsx]РЕЕСТР'!K518</f>
    </nc>
  </rcc>
  <rcc rId="40224" sId="1">
    <oc r="J518">
      <f>'Z:\Экологи\РЕЕСТР М(П)НТКО\[Реестр М(П)НТКО г. Ханты-Мансийск.xlsx]РЕЕСТР'!L518</f>
    </oc>
    <nc r="J518">
      <f>'Z:\Экологи\РЕЕСТР М(П)НТКО\[Реестр М(П)НТКО г. Ханты-Мансийск.xlsx]РЕЕСТР'!L518</f>
    </nc>
  </rcc>
  <rcc rId="40225" sId="1">
    <oc r="K518">
      <f>'Z:\Экологи\РЕЕСТР М(П)НТКО\[Реестр М(П)НТКО г. Ханты-Мансийск.xlsx]РЕЕСТР'!M518</f>
    </oc>
    <nc r="K518">
      <f>'Z:\Экологи\РЕЕСТР М(П)НТКО\[Реестр М(П)НТКО г. Ханты-Мансийск.xlsx]РЕЕСТР'!M518</f>
    </nc>
  </rcc>
  <rcc rId="40226" sId="1">
    <oc r="L518">
      <f>'Z:\Экологи\РЕЕСТР М(П)НТКО\[Реестр М(П)НТКО г. Ханты-Мансийск.xlsx]РЕЕСТР'!N518</f>
    </oc>
    <nc r="L518">
      <f>'Z:\Экологи\РЕЕСТР М(П)НТКО\[Реестр М(П)НТКО г. Ханты-Мансийск.xlsx]РЕЕСТР'!N518</f>
    </nc>
  </rcc>
  <rcc rId="40227" sId="1">
    <oc r="M518">
      <f>'Z:\Экологи\РЕЕСТР М(П)НТКО\[Реестр М(П)НТКО г. Ханты-Мансийск.xlsx]РЕЕСТР'!O518</f>
    </oc>
    <nc r="M518">
      <f>'Z:\Экологи\РЕЕСТР М(П)НТКО\[Реестр М(П)НТКО г. Ханты-Мансийск.xlsx]РЕЕСТР'!O518</f>
    </nc>
  </rcc>
  <rcc rId="40228" sId="1">
    <oc r="N518">
      <f>'Z:\Экологи\РЕЕСТР М(П)НТКО\[Реестр М(П)НТКО г. Ханты-Мансийск.xlsx]РЕЕСТР'!P518</f>
    </oc>
    <nc r="N518">
      <f>'Z:\Экологи\РЕЕСТР М(П)НТКО\[Реестр М(П)НТКО г. Ханты-Мансийск.xlsx]РЕЕСТР'!P518</f>
    </nc>
  </rcc>
  <rcc rId="40229" sId="1">
    <oc r="O518">
      <f>'Z:\Экологи\РЕЕСТР М(П)НТКО\[Реестр М(П)НТКО г. Ханты-Мансийск.xlsx]РЕЕСТР'!Q518</f>
    </oc>
    <nc r="O518">
      <f>'Z:\Экологи\РЕЕСТР М(П)НТКО\[Реестр М(П)НТКО г. Ханты-Мансийск.xlsx]РЕЕСТР'!Q518</f>
    </nc>
  </rcc>
  <rcc rId="40230" sId="1">
    <oc r="P518">
      <f>'Z:\Экологи\РЕЕСТР М(П)НТКО\[Реестр М(П)НТКО г. Ханты-Мансийск.xlsx]РЕЕСТР'!R518</f>
    </oc>
    <nc r="P518">
      <f>'Z:\Экологи\РЕЕСТР М(П)НТКО\[Реестр М(П)НТКО г. Ханты-Мансийск.xlsx]РЕЕСТР'!R518</f>
    </nc>
  </rcc>
  <rcc rId="40231" sId="1">
    <oc r="Q518">
      <f>'Z:\Экологи\РЕЕСТР М(П)НТКО\[Реестр М(П)НТКО г. Ханты-Мансийск.xlsx]РЕЕСТР'!V518</f>
    </oc>
    <nc r="Q518">
      <f>'Z:\Экологи\РЕЕСТР М(П)НТКО\[Реестр М(П)НТКО г. Ханты-Мансийск.xlsx]РЕЕСТР'!V518</f>
    </nc>
  </rcc>
  <rcc rId="40232" sId="1">
    <oc r="R518">
      <f>'Z:\Экологи\РЕЕСТР М(П)НТКО\[Реестр М(П)НТКО г. Ханты-Мансийск.xlsx]РЕЕСТР'!W518</f>
    </oc>
    <nc r="R518">
      <f>'Z:\Экологи\РЕЕСТР М(П)НТКО\[Реестр М(П)НТКО г. Ханты-Мансийск.xlsx]РЕЕСТР'!W518</f>
    </nc>
  </rcc>
  <rcc rId="40233" sId="1">
    <oc r="S518">
      <f>'Z:\Экологи\РЕЕСТР М(П)НТКО\[Реестр М(П)НТКО г. Ханты-Мансийск.xlsx]РЕЕСТР'!X518</f>
    </oc>
    <nc r="S518">
      <f>'Z:\Экологи\РЕЕСТР М(П)НТКО\[Реестр М(П)НТКО г. Ханты-Мансийск.xlsx]РЕЕСТР'!X518</f>
    </nc>
  </rcc>
  <rcc rId="40234" sId="1">
    <oc r="T518">
      <f>'Z:\Экологи\РЕЕСТР М(П)НТКО\[Реестр М(П)НТКО г. Ханты-Мансийск.xlsx]РЕЕСТР'!AB518</f>
    </oc>
    <nc r="T518">
      <f>'Z:\Экологи\РЕЕСТР М(П)НТКО\[Реестр М(П)НТКО г. Ханты-Мансийск.xlsx]РЕЕСТР'!AB518</f>
    </nc>
  </rcc>
  <rcc rId="40235" sId="1">
    <oc r="U518">
      <f>'Z:\Экологи\РЕЕСТР М(П)НТКО\[Реестр М(П)НТКО г. Ханты-Мансийск.xlsx]РЕЕСТР'!AC518</f>
    </oc>
    <nc r="U518">
      <f>'Z:\Экологи\РЕЕСТР М(П)НТКО\[Реестр М(П)НТКО г. Ханты-Мансийск.xlsx]РЕЕСТР'!AC518</f>
    </nc>
  </rcc>
  <rcc rId="40236" sId="1">
    <oc r="V518">
      <f>'Z:\Экологи\РЕЕСТР М(П)НТКО\[Реестр М(П)НТКО г. Ханты-Мансийск.xlsx]РЕЕСТР'!AD518</f>
    </oc>
    <nc r="V518">
      <f>'Z:\Экологи\РЕЕСТР М(П)НТКО\[Реестр М(П)НТКО г. Ханты-Мансийск.xlsx]РЕЕСТР'!AD518</f>
    </nc>
  </rcc>
  <rcc rId="40237" sId="1">
    <oc r="W518">
      <f>'Z:\Экологи\РЕЕСТР М(П)НТКО\[Реестр М(П)НТКО г. Ханты-Мансийск.xlsx]РЕЕСТР'!AE518</f>
    </oc>
    <nc r="W518">
      <f>'Z:\Экологи\РЕЕСТР М(П)НТКО\[Реестр М(П)НТКО г. Ханты-Мансийск.xlsx]РЕЕСТР'!AE518</f>
    </nc>
  </rcc>
  <rcc rId="40238" sId="1">
    <oc r="X518">
      <f>'Z:\Экологи\РЕЕСТР М(П)НТКО\[Реестр М(П)НТКО г. Ханты-Мансийск.xlsx]РЕЕСТР'!AI518</f>
    </oc>
    <nc r="X518">
      <f>'Z:\Экологи\РЕЕСТР М(П)НТКО\[Реестр М(П)НТКО г. Ханты-Мансийск.xlsx]РЕЕСТР'!AI518</f>
    </nc>
  </rcc>
  <rcc rId="40239" sId="1">
    <oc r="Y518">
      <f>'Z:\Экологи\РЕЕСТР М(П)НТКО\[Реестр М(П)НТКО г. Ханты-Мансийск.xlsx]РЕЕСТР'!AM518</f>
    </oc>
    <nc r="Y518">
      <f>'Z:\Экологи\РЕЕСТР М(П)НТКО\[Реестр М(П)НТКО г. Ханты-Мансийск.xlsx]РЕЕСТР'!AM518</f>
    </nc>
  </rcc>
  <rcc rId="40240" sId="1">
    <oc r="B519">
      <f>'Z:\Экологи\РЕЕСТР М(П)НТКО\[Реестр М(П)НТКО г. Ханты-Мансийск.xlsx]РЕЕСТР'!B519</f>
    </oc>
    <nc r="B519">
      <f>'Z:\Экологи\РЕЕСТР М(П)НТКО\[Реестр М(П)НТКО г. Ханты-Мансийск.xlsx]РЕЕСТР'!B519</f>
    </nc>
  </rcc>
  <rcc rId="40241" sId="1">
    <oc r="C519">
      <f>'Z:\Экологи\РЕЕСТР М(П)НТКО\[Реестр М(П)НТКО г. Ханты-Мансийск.xlsx]РЕЕСТР'!C519</f>
    </oc>
    <nc r="C519">
      <f>'Z:\Экологи\РЕЕСТР М(П)НТКО\[Реестр М(П)НТКО г. Ханты-Мансийск.xlsx]РЕЕСТР'!C519</f>
    </nc>
  </rcc>
  <rcc rId="40242" sId="1">
    <oc r="D519">
      <f>'Z:\Экологи\РЕЕСТР М(П)НТКО\[Реестр М(П)НТКО г. Ханты-Мансийск.xlsx]РЕЕСТР'!D519</f>
    </oc>
    <nc r="D519">
      <f>'Z:\Экологи\РЕЕСТР М(П)НТКО\[Реестр М(П)НТКО г. Ханты-Мансийск.xlsx]РЕЕСТР'!D519</f>
    </nc>
  </rcc>
  <rcc rId="40243" sId="1">
    <oc r="E519">
      <f>'Z:\Экологи\РЕЕСТР М(П)НТКО\[Реестр М(П)НТКО г. Ханты-Мансийск.xlsx]РЕЕСТР'!F519</f>
    </oc>
    <nc r="E519">
      <f>'Z:\Экологи\РЕЕСТР М(П)НТКО\[Реестр М(П)НТКО г. Ханты-Мансийск.xlsx]РЕЕСТР'!F519</f>
    </nc>
  </rcc>
  <rcc rId="40244" sId="1">
    <oc r="F519">
      <f>'Z:\Экологи\РЕЕСТР М(П)НТКО\[Реестр М(П)НТКО г. Ханты-Мансийск.xlsx]РЕЕСТР'!H519</f>
    </oc>
    <nc r="F519">
      <f>'Z:\Экологи\РЕЕСТР М(П)НТКО\[Реестр М(П)НТКО г. Ханты-Мансийск.xlsx]РЕЕСТР'!H519</f>
    </nc>
  </rcc>
  <rcc rId="40245" sId="1">
    <oc r="G519">
      <f>'Z:\Экологи\РЕЕСТР М(П)НТКО\[Реестр М(П)НТКО г. Ханты-Мансийск.xlsx]РЕЕСТР'!I519</f>
    </oc>
    <nc r="G519">
      <f>'Z:\Экологи\РЕЕСТР М(П)НТКО\[Реестр М(П)НТКО г. Ханты-Мансийск.xlsx]РЕЕСТР'!I519</f>
    </nc>
  </rcc>
  <rcc rId="40246" sId="1">
    <oc r="H519">
      <f>'Z:\Экологи\РЕЕСТР М(П)НТКО\[Реестр М(П)НТКО г. Ханты-Мансийск.xlsx]РЕЕСТР'!J519</f>
    </oc>
    <nc r="H519">
      <f>'Z:\Экологи\РЕЕСТР М(П)НТКО\[Реестр М(П)НТКО г. Ханты-Мансийск.xlsx]РЕЕСТР'!J519</f>
    </nc>
  </rcc>
  <rcc rId="40247" sId="1">
    <oc r="I519">
      <f>'Z:\Экологи\РЕЕСТР М(П)НТКО\[Реестр М(П)НТКО г. Ханты-Мансийск.xlsx]РЕЕСТР'!K519</f>
    </oc>
    <nc r="I519">
      <f>'Z:\Экологи\РЕЕСТР М(П)НТКО\[Реестр М(П)НТКО г. Ханты-Мансийск.xlsx]РЕЕСТР'!K519</f>
    </nc>
  </rcc>
  <rcc rId="40248" sId="1">
    <oc r="J519">
      <f>'Z:\Экологи\РЕЕСТР М(П)НТКО\[Реестр М(П)НТКО г. Ханты-Мансийск.xlsx]РЕЕСТР'!L519</f>
    </oc>
    <nc r="J519">
      <f>'Z:\Экологи\РЕЕСТР М(П)НТКО\[Реестр М(П)НТКО г. Ханты-Мансийск.xlsx]РЕЕСТР'!L519</f>
    </nc>
  </rcc>
  <rcc rId="40249" sId="1">
    <oc r="K519">
      <f>'Z:\Экологи\РЕЕСТР М(П)НТКО\[Реестр М(П)НТКО г. Ханты-Мансийск.xlsx]РЕЕСТР'!M519</f>
    </oc>
    <nc r="K519">
      <f>'Z:\Экологи\РЕЕСТР М(П)НТКО\[Реестр М(П)НТКО г. Ханты-Мансийск.xlsx]РЕЕСТР'!M519</f>
    </nc>
  </rcc>
  <rcc rId="40250" sId="1">
    <oc r="L519">
      <f>'Z:\Экологи\РЕЕСТР М(П)НТКО\[Реестр М(П)НТКО г. Ханты-Мансийск.xlsx]РЕЕСТР'!N519</f>
    </oc>
    <nc r="L519">
      <f>'Z:\Экологи\РЕЕСТР М(П)НТКО\[Реестр М(П)НТКО г. Ханты-Мансийск.xlsx]РЕЕСТР'!N519</f>
    </nc>
  </rcc>
  <rcc rId="40251" sId="1">
    <oc r="M519">
      <f>'Z:\Экологи\РЕЕСТР М(П)НТКО\[Реестр М(П)НТКО г. Ханты-Мансийск.xlsx]РЕЕСТР'!O519</f>
    </oc>
    <nc r="M519">
      <f>'Z:\Экологи\РЕЕСТР М(П)НТКО\[Реестр М(П)НТКО г. Ханты-Мансийск.xlsx]РЕЕСТР'!O519</f>
    </nc>
  </rcc>
  <rcc rId="40252" sId="1">
    <oc r="N519">
      <f>'Z:\Экологи\РЕЕСТР М(П)НТКО\[Реестр М(П)НТКО г. Ханты-Мансийск.xlsx]РЕЕСТР'!P519</f>
    </oc>
    <nc r="N519">
      <f>'Z:\Экологи\РЕЕСТР М(П)НТКО\[Реестр М(П)НТКО г. Ханты-Мансийск.xlsx]РЕЕСТР'!P519</f>
    </nc>
  </rcc>
  <rcc rId="40253" sId="1">
    <oc r="O519">
      <f>'Z:\Экологи\РЕЕСТР М(П)НТКО\[Реестр М(П)НТКО г. Ханты-Мансийск.xlsx]РЕЕСТР'!Q519</f>
    </oc>
    <nc r="O519">
      <f>'Z:\Экологи\РЕЕСТР М(П)НТКО\[Реестр М(П)НТКО г. Ханты-Мансийск.xlsx]РЕЕСТР'!Q519</f>
    </nc>
  </rcc>
  <rcc rId="40254" sId="1">
    <oc r="P519">
      <f>'Z:\Экологи\РЕЕСТР М(П)НТКО\[Реестр М(П)НТКО г. Ханты-Мансийск.xlsx]РЕЕСТР'!R519</f>
    </oc>
    <nc r="P519">
      <f>'Z:\Экологи\РЕЕСТР М(П)НТКО\[Реестр М(П)НТКО г. Ханты-Мансийск.xlsx]РЕЕСТР'!R519</f>
    </nc>
  </rcc>
  <rcc rId="40255" sId="1">
    <oc r="Q519">
      <f>'Z:\Экологи\РЕЕСТР М(П)НТКО\[Реестр М(П)НТКО г. Ханты-Мансийск.xlsx]РЕЕСТР'!V519</f>
    </oc>
    <nc r="Q519">
      <f>'Z:\Экологи\РЕЕСТР М(П)НТКО\[Реестр М(П)НТКО г. Ханты-Мансийск.xlsx]РЕЕСТР'!V519</f>
    </nc>
  </rcc>
  <rcc rId="40256" sId="1">
    <oc r="R519">
      <f>'Z:\Экологи\РЕЕСТР М(П)НТКО\[Реестр М(П)НТКО г. Ханты-Мансийск.xlsx]РЕЕСТР'!W519</f>
    </oc>
    <nc r="R519">
      <f>'Z:\Экологи\РЕЕСТР М(П)НТКО\[Реестр М(П)НТКО г. Ханты-Мансийск.xlsx]РЕЕСТР'!W519</f>
    </nc>
  </rcc>
  <rcc rId="40257" sId="1">
    <oc r="S519">
      <f>'Z:\Экологи\РЕЕСТР М(П)НТКО\[Реестр М(П)НТКО г. Ханты-Мансийск.xlsx]РЕЕСТР'!X519</f>
    </oc>
    <nc r="S519">
      <f>'Z:\Экологи\РЕЕСТР М(П)НТКО\[Реестр М(П)НТКО г. Ханты-Мансийск.xlsx]РЕЕСТР'!X519</f>
    </nc>
  </rcc>
  <rcc rId="40258" sId="1">
    <oc r="T519">
      <f>'Z:\Экологи\РЕЕСТР М(П)НТКО\[Реестр М(П)НТКО г. Ханты-Мансийск.xlsx]РЕЕСТР'!AB519</f>
    </oc>
    <nc r="T519">
      <f>'Z:\Экологи\РЕЕСТР М(П)НТКО\[Реестр М(П)НТКО г. Ханты-Мансийск.xlsx]РЕЕСТР'!AB519</f>
    </nc>
  </rcc>
  <rcc rId="40259" sId="1">
    <oc r="U519">
      <f>'Z:\Экологи\РЕЕСТР М(П)НТКО\[Реестр М(П)НТКО г. Ханты-Мансийск.xlsx]РЕЕСТР'!AC519</f>
    </oc>
    <nc r="U519">
      <f>'Z:\Экологи\РЕЕСТР М(П)НТКО\[Реестр М(П)НТКО г. Ханты-Мансийск.xlsx]РЕЕСТР'!AC519</f>
    </nc>
  </rcc>
  <rcc rId="40260" sId="1">
    <oc r="V519">
      <f>'Z:\Экологи\РЕЕСТР М(П)НТКО\[Реестр М(П)НТКО г. Ханты-Мансийск.xlsx]РЕЕСТР'!AD519</f>
    </oc>
    <nc r="V519">
      <f>'Z:\Экологи\РЕЕСТР М(П)НТКО\[Реестр М(П)НТКО г. Ханты-Мансийск.xlsx]РЕЕСТР'!AD519</f>
    </nc>
  </rcc>
  <rcc rId="40261" sId="1">
    <oc r="W519">
      <f>'Z:\Экологи\РЕЕСТР М(П)НТКО\[Реестр М(П)НТКО г. Ханты-Мансийск.xlsx]РЕЕСТР'!AE519</f>
    </oc>
    <nc r="W519">
      <f>'Z:\Экологи\РЕЕСТР М(П)НТКО\[Реестр М(П)НТКО г. Ханты-Мансийск.xlsx]РЕЕСТР'!AE519</f>
    </nc>
  </rcc>
  <rcc rId="40262" sId="1">
    <oc r="X519">
      <f>'Z:\Экологи\РЕЕСТР М(П)НТКО\[Реестр М(П)НТКО г. Ханты-Мансийск.xlsx]РЕЕСТР'!AI519</f>
    </oc>
    <nc r="X519">
      <f>'Z:\Экологи\РЕЕСТР М(П)НТКО\[Реестр М(П)НТКО г. Ханты-Мансийск.xlsx]РЕЕСТР'!AI519</f>
    </nc>
  </rcc>
  <rcc rId="40263" sId="1">
    <oc r="Y519">
      <f>'Z:\Экологи\РЕЕСТР М(П)НТКО\[Реестр М(П)НТКО г. Ханты-Мансийск.xlsx]РЕЕСТР'!AM519</f>
    </oc>
    <nc r="Y519">
      <f>'Z:\Экологи\РЕЕСТР М(П)НТКО\[Реестр М(П)НТКО г. Ханты-Мансийск.xlsx]РЕЕСТР'!AM519</f>
    </nc>
  </rcc>
  <rcc rId="40264" sId="1">
    <oc r="B520">
      <f>'Z:\Экологи\РЕЕСТР М(П)НТКО\[Реестр М(П)НТКО г. Ханты-Мансийск.xlsx]РЕЕСТР'!B520</f>
    </oc>
    <nc r="B520">
      <f>'Z:\Экологи\РЕЕСТР М(П)НТКО\[Реестр М(П)НТКО г. Ханты-Мансийск.xlsx]РЕЕСТР'!B520</f>
    </nc>
  </rcc>
  <rcc rId="40265" sId="1">
    <oc r="C520">
      <f>'Z:\Экологи\РЕЕСТР М(П)НТКО\[Реестр М(П)НТКО г. Ханты-Мансийск.xlsx]РЕЕСТР'!C520</f>
    </oc>
    <nc r="C520">
      <f>'Z:\Экологи\РЕЕСТР М(П)НТКО\[Реестр М(П)НТКО г. Ханты-Мансийск.xlsx]РЕЕСТР'!C520</f>
    </nc>
  </rcc>
  <rcc rId="40266" sId="1">
    <oc r="D520">
      <f>'Z:\Экологи\РЕЕСТР М(П)НТКО\[Реестр М(П)НТКО г. Ханты-Мансийск.xlsx]РЕЕСТР'!D520</f>
    </oc>
    <nc r="D520">
      <f>'Z:\Экологи\РЕЕСТР М(П)НТКО\[Реестр М(П)НТКО г. Ханты-Мансийск.xlsx]РЕЕСТР'!D520</f>
    </nc>
  </rcc>
  <rcc rId="40267" sId="1">
    <oc r="E520">
      <f>'Z:\Экологи\РЕЕСТР М(П)НТКО\[Реестр М(П)НТКО г. Ханты-Мансийск.xlsx]РЕЕСТР'!F520</f>
    </oc>
    <nc r="E520">
      <f>'Z:\Экологи\РЕЕСТР М(П)НТКО\[Реестр М(П)НТКО г. Ханты-Мансийск.xlsx]РЕЕСТР'!F520</f>
    </nc>
  </rcc>
  <rcc rId="40268" sId="1">
    <oc r="F520">
      <f>'Z:\Экологи\РЕЕСТР М(П)НТКО\[Реестр М(П)НТКО г. Ханты-Мансийск.xlsx]РЕЕСТР'!H520</f>
    </oc>
    <nc r="F520">
      <f>'Z:\Экологи\РЕЕСТР М(П)НТКО\[Реестр М(П)НТКО г. Ханты-Мансийск.xlsx]РЕЕСТР'!H520</f>
    </nc>
  </rcc>
  <rcc rId="40269" sId="1">
    <oc r="G520">
      <f>'Z:\Экологи\РЕЕСТР М(П)НТКО\[Реестр М(П)НТКО г. Ханты-Мансийск.xlsx]РЕЕСТР'!I520</f>
    </oc>
    <nc r="G520">
      <f>'Z:\Экологи\РЕЕСТР М(П)НТКО\[Реестр М(П)НТКО г. Ханты-Мансийск.xlsx]РЕЕСТР'!I520</f>
    </nc>
  </rcc>
  <rcc rId="40270" sId="1">
    <oc r="H520">
      <f>'Z:\Экологи\РЕЕСТР М(П)НТКО\[Реестр М(П)НТКО г. Ханты-Мансийск.xlsx]РЕЕСТР'!J520</f>
    </oc>
    <nc r="H520">
      <f>'Z:\Экологи\РЕЕСТР М(П)НТКО\[Реестр М(П)НТКО г. Ханты-Мансийск.xlsx]РЕЕСТР'!J520</f>
    </nc>
  </rcc>
  <rcc rId="40271" sId="1">
    <oc r="I520">
      <f>'Z:\Экологи\РЕЕСТР М(П)НТКО\[Реестр М(П)НТКО г. Ханты-Мансийск.xlsx]РЕЕСТР'!K520</f>
    </oc>
    <nc r="I520">
      <f>'Z:\Экологи\РЕЕСТР М(П)НТКО\[Реестр М(П)НТКО г. Ханты-Мансийск.xlsx]РЕЕСТР'!K520</f>
    </nc>
  </rcc>
  <rcc rId="40272" sId="1">
    <oc r="J520">
      <f>'Z:\Экологи\РЕЕСТР М(П)НТКО\[Реестр М(П)НТКО г. Ханты-Мансийск.xlsx]РЕЕСТР'!L520</f>
    </oc>
    <nc r="J520">
      <f>'Z:\Экологи\РЕЕСТР М(П)НТКО\[Реестр М(П)НТКО г. Ханты-Мансийск.xlsx]РЕЕСТР'!L520</f>
    </nc>
  </rcc>
  <rcc rId="40273" sId="1">
    <oc r="K520">
      <f>'Z:\Экологи\РЕЕСТР М(П)НТКО\[Реестр М(П)НТКО г. Ханты-Мансийск.xlsx]РЕЕСТР'!M520</f>
    </oc>
    <nc r="K520">
      <f>'Z:\Экологи\РЕЕСТР М(П)НТКО\[Реестр М(П)НТКО г. Ханты-Мансийск.xlsx]РЕЕСТР'!M520</f>
    </nc>
  </rcc>
  <rcc rId="40274" sId="1">
    <oc r="L520">
      <f>'Z:\Экологи\РЕЕСТР М(П)НТКО\[Реестр М(П)НТКО г. Ханты-Мансийск.xlsx]РЕЕСТР'!N520</f>
    </oc>
    <nc r="L520">
      <f>'Z:\Экологи\РЕЕСТР М(П)НТКО\[Реестр М(П)НТКО г. Ханты-Мансийск.xlsx]РЕЕСТР'!N520</f>
    </nc>
  </rcc>
  <rcc rId="40275" sId="1">
    <oc r="M520">
      <f>'Z:\Экологи\РЕЕСТР М(П)НТКО\[Реестр М(П)НТКО г. Ханты-Мансийск.xlsx]РЕЕСТР'!O520</f>
    </oc>
    <nc r="M520">
      <f>'Z:\Экологи\РЕЕСТР М(П)НТКО\[Реестр М(П)НТКО г. Ханты-Мансийск.xlsx]РЕЕСТР'!O520</f>
    </nc>
  </rcc>
  <rcc rId="40276" sId="1">
    <oc r="N520">
      <f>'Z:\Экологи\РЕЕСТР М(П)НТКО\[Реестр М(П)НТКО г. Ханты-Мансийск.xlsx]РЕЕСТР'!P520</f>
    </oc>
    <nc r="N520">
      <f>'Z:\Экологи\РЕЕСТР М(П)НТКО\[Реестр М(П)НТКО г. Ханты-Мансийск.xlsx]РЕЕСТР'!P520</f>
    </nc>
  </rcc>
  <rcc rId="40277" sId="1">
    <oc r="O520">
      <f>'Z:\Экологи\РЕЕСТР М(П)НТКО\[Реестр М(П)НТКО г. Ханты-Мансийск.xlsx]РЕЕСТР'!Q520</f>
    </oc>
    <nc r="O520">
      <f>'Z:\Экологи\РЕЕСТР М(П)НТКО\[Реестр М(П)НТКО г. Ханты-Мансийск.xlsx]РЕЕСТР'!Q520</f>
    </nc>
  </rcc>
  <rcc rId="40278" sId="1">
    <oc r="P520">
      <f>'Z:\Экологи\РЕЕСТР М(П)НТКО\[Реестр М(П)НТКО г. Ханты-Мансийск.xlsx]РЕЕСТР'!R520</f>
    </oc>
    <nc r="P520">
      <f>'Z:\Экологи\РЕЕСТР М(П)НТКО\[Реестр М(П)НТКО г. Ханты-Мансийск.xlsx]РЕЕСТР'!R520</f>
    </nc>
  </rcc>
  <rcc rId="40279" sId="1">
    <oc r="Q520">
      <f>'Z:\Экологи\РЕЕСТР М(П)НТКО\[Реестр М(П)НТКО г. Ханты-Мансийск.xlsx]РЕЕСТР'!V520</f>
    </oc>
    <nc r="Q520">
      <f>'Z:\Экологи\РЕЕСТР М(П)НТКО\[Реестр М(П)НТКО г. Ханты-Мансийск.xlsx]РЕЕСТР'!V520</f>
    </nc>
  </rcc>
  <rcc rId="40280" sId="1">
    <oc r="R520">
      <f>'Z:\Экологи\РЕЕСТР М(П)НТКО\[Реестр М(П)НТКО г. Ханты-Мансийск.xlsx]РЕЕСТР'!W520</f>
    </oc>
    <nc r="R520">
      <f>'Z:\Экологи\РЕЕСТР М(П)НТКО\[Реестр М(П)НТКО г. Ханты-Мансийск.xlsx]РЕЕСТР'!W520</f>
    </nc>
  </rcc>
  <rcc rId="40281" sId="1">
    <oc r="S520">
      <f>'Z:\Экологи\РЕЕСТР М(П)НТКО\[Реестр М(П)НТКО г. Ханты-Мансийск.xlsx]РЕЕСТР'!X520</f>
    </oc>
    <nc r="S520">
      <f>'Z:\Экологи\РЕЕСТР М(П)НТКО\[Реестр М(П)НТКО г. Ханты-Мансийск.xlsx]РЕЕСТР'!X520</f>
    </nc>
  </rcc>
  <rcc rId="40282" sId="1">
    <oc r="T520">
      <f>'Z:\Экологи\РЕЕСТР М(П)НТКО\[Реестр М(П)НТКО г. Ханты-Мансийск.xlsx]РЕЕСТР'!AB520</f>
    </oc>
    <nc r="T520">
      <f>'Z:\Экологи\РЕЕСТР М(П)НТКО\[Реестр М(П)НТКО г. Ханты-Мансийск.xlsx]РЕЕСТР'!AB520</f>
    </nc>
  </rcc>
  <rcc rId="40283" sId="1">
    <oc r="U520">
      <f>'Z:\Экологи\РЕЕСТР М(П)НТКО\[Реестр М(П)НТКО г. Ханты-Мансийск.xlsx]РЕЕСТР'!AC520</f>
    </oc>
    <nc r="U520">
      <f>'Z:\Экологи\РЕЕСТР М(П)НТКО\[Реестр М(П)НТКО г. Ханты-Мансийск.xlsx]РЕЕСТР'!AC520</f>
    </nc>
  </rcc>
  <rcc rId="40284" sId="1">
    <oc r="V520">
      <f>'Z:\Экологи\РЕЕСТР М(П)НТКО\[Реестр М(П)НТКО г. Ханты-Мансийск.xlsx]РЕЕСТР'!AD520</f>
    </oc>
    <nc r="V520">
      <f>'Z:\Экологи\РЕЕСТР М(П)НТКО\[Реестр М(П)НТКО г. Ханты-Мансийск.xlsx]РЕЕСТР'!AD520</f>
    </nc>
  </rcc>
  <rcc rId="40285" sId="1">
    <oc r="W520">
      <f>'Z:\Экологи\РЕЕСТР М(П)НТКО\[Реестр М(П)НТКО г. Ханты-Мансийск.xlsx]РЕЕСТР'!AE520</f>
    </oc>
    <nc r="W520">
      <f>'Z:\Экологи\РЕЕСТР М(П)НТКО\[Реестр М(П)НТКО г. Ханты-Мансийск.xlsx]РЕЕСТР'!AE520</f>
    </nc>
  </rcc>
  <rcc rId="40286" sId="1">
    <oc r="X520">
      <f>'Z:\Экологи\РЕЕСТР М(П)НТКО\[Реестр М(П)НТКО г. Ханты-Мансийск.xlsx]РЕЕСТР'!AI520</f>
    </oc>
    <nc r="X520">
      <f>'Z:\Экологи\РЕЕСТР М(П)НТКО\[Реестр М(П)НТКО г. Ханты-Мансийск.xlsx]РЕЕСТР'!AI520</f>
    </nc>
  </rcc>
  <rcc rId="40287" sId="1">
    <oc r="Y520">
      <f>'Z:\Экологи\РЕЕСТР М(П)НТКО\[Реестр М(П)НТКО г. Ханты-Мансийск.xlsx]РЕЕСТР'!AM520</f>
    </oc>
    <nc r="Y520">
      <f>'Z:\Экологи\РЕЕСТР М(П)НТКО\[Реестр М(П)НТКО г. Ханты-Мансийск.xlsx]РЕЕСТР'!AM520</f>
    </nc>
  </rcc>
  <rcc rId="40288" sId="1">
    <oc r="B521">
      <f>'Z:\Экологи\РЕЕСТР М(П)НТКО\[Реестр М(П)НТКО г. Ханты-Мансийск.xlsx]РЕЕСТР'!B521</f>
    </oc>
    <nc r="B521">
      <f>'Z:\Экологи\РЕЕСТР М(П)НТКО\[Реестр М(П)НТКО г. Ханты-Мансийск.xlsx]РЕЕСТР'!B521</f>
    </nc>
  </rcc>
  <rcc rId="40289" sId="1">
    <oc r="C521">
      <f>'Z:\Экологи\РЕЕСТР М(П)НТКО\[Реестр М(П)НТКО г. Ханты-Мансийск.xlsx]РЕЕСТР'!C521</f>
    </oc>
    <nc r="C521">
      <f>'Z:\Экологи\РЕЕСТР М(П)НТКО\[Реестр М(П)НТКО г. Ханты-Мансийск.xlsx]РЕЕСТР'!C521</f>
    </nc>
  </rcc>
  <rcc rId="40290" sId="1">
    <oc r="D521">
      <f>'Z:\Экологи\РЕЕСТР М(П)НТКО\[Реестр М(П)НТКО г. Ханты-Мансийск.xlsx]РЕЕСТР'!D521</f>
    </oc>
    <nc r="D521">
      <f>'Z:\Экологи\РЕЕСТР М(П)НТКО\[Реестр М(П)НТКО г. Ханты-Мансийск.xlsx]РЕЕСТР'!D521</f>
    </nc>
  </rcc>
  <rcc rId="40291" sId="1">
    <oc r="E521">
      <f>'Z:\Экологи\РЕЕСТР М(П)НТКО\[Реестр М(П)НТКО г. Ханты-Мансийск.xlsx]РЕЕСТР'!F521</f>
    </oc>
    <nc r="E521">
      <f>'Z:\Экологи\РЕЕСТР М(П)НТКО\[Реестр М(П)НТКО г. Ханты-Мансийск.xlsx]РЕЕСТР'!F521</f>
    </nc>
  </rcc>
  <rcc rId="40292" sId="1">
    <oc r="F521">
      <f>'Z:\Экологи\РЕЕСТР М(П)НТКО\[Реестр М(П)НТКО г. Ханты-Мансийск.xlsx]РЕЕСТР'!H521</f>
    </oc>
    <nc r="F521">
      <f>'Z:\Экологи\РЕЕСТР М(П)НТКО\[Реестр М(П)НТКО г. Ханты-Мансийск.xlsx]РЕЕСТР'!H521</f>
    </nc>
  </rcc>
  <rcc rId="40293" sId="1">
    <oc r="G521">
      <f>'Z:\Экологи\РЕЕСТР М(П)НТКО\[Реестр М(П)НТКО г. Ханты-Мансийск.xlsx]РЕЕСТР'!I521</f>
    </oc>
    <nc r="G521">
      <f>'Z:\Экологи\РЕЕСТР М(П)НТКО\[Реестр М(П)НТКО г. Ханты-Мансийск.xlsx]РЕЕСТР'!I521</f>
    </nc>
  </rcc>
  <rcc rId="40294" sId="1">
    <oc r="H521">
      <f>'Z:\Экологи\РЕЕСТР М(П)НТКО\[Реестр М(П)НТКО г. Ханты-Мансийск.xlsx]РЕЕСТР'!J521</f>
    </oc>
    <nc r="H521">
      <f>'Z:\Экологи\РЕЕСТР М(П)НТКО\[Реестр М(П)НТКО г. Ханты-Мансийск.xlsx]РЕЕСТР'!J521</f>
    </nc>
  </rcc>
  <rcc rId="40295" sId="1">
    <oc r="I521">
      <f>'Z:\Экологи\РЕЕСТР М(П)НТКО\[Реестр М(П)НТКО г. Ханты-Мансийск.xlsx]РЕЕСТР'!K521</f>
    </oc>
    <nc r="I521">
      <f>'Z:\Экологи\РЕЕСТР М(П)НТКО\[Реестр М(П)НТКО г. Ханты-Мансийск.xlsx]РЕЕСТР'!K521</f>
    </nc>
  </rcc>
  <rcc rId="40296" sId="1">
    <oc r="J521">
      <f>'Z:\Экологи\РЕЕСТР М(П)НТКО\[Реестр М(П)НТКО г. Ханты-Мансийск.xlsx]РЕЕСТР'!L521</f>
    </oc>
    <nc r="J521">
      <f>'Z:\Экологи\РЕЕСТР М(П)НТКО\[Реестр М(П)НТКО г. Ханты-Мансийск.xlsx]РЕЕСТР'!L521</f>
    </nc>
  </rcc>
  <rcc rId="40297" sId="1">
    <oc r="K521">
      <f>'Z:\Экологи\РЕЕСТР М(П)НТКО\[Реестр М(П)НТКО г. Ханты-Мансийск.xlsx]РЕЕСТР'!M521</f>
    </oc>
    <nc r="K521">
      <f>'Z:\Экологи\РЕЕСТР М(П)НТКО\[Реестр М(П)НТКО г. Ханты-Мансийск.xlsx]РЕЕСТР'!M521</f>
    </nc>
  </rcc>
  <rcc rId="40298" sId="1">
    <oc r="L521">
      <f>'Z:\Экологи\РЕЕСТР М(П)НТКО\[Реестр М(П)НТКО г. Ханты-Мансийск.xlsx]РЕЕСТР'!N521</f>
    </oc>
    <nc r="L521">
      <f>'Z:\Экологи\РЕЕСТР М(П)НТКО\[Реестр М(П)НТКО г. Ханты-Мансийск.xlsx]РЕЕСТР'!N521</f>
    </nc>
  </rcc>
  <rcc rId="40299" sId="1">
    <oc r="M521">
      <f>'Z:\Экологи\РЕЕСТР М(П)НТКО\[Реестр М(П)НТКО г. Ханты-Мансийск.xlsx]РЕЕСТР'!O521</f>
    </oc>
    <nc r="M521">
      <f>'Z:\Экологи\РЕЕСТР М(П)НТКО\[Реестр М(П)НТКО г. Ханты-Мансийск.xlsx]РЕЕСТР'!O521</f>
    </nc>
  </rcc>
  <rcc rId="40300" sId="1">
    <oc r="N521">
      <f>'Z:\Экологи\РЕЕСТР М(П)НТКО\[Реестр М(П)НТКО г. Ханты-Мансийск.xlsx]РЕЕСТР'!P521</f>
    </oc>
    <nc r="N521">
      <f>'Z:\Экологи\РЕЕСТР М(П)НТКО\[Реестр М(П)НТКО г. Ханты-Мансийск.xlsx]РЕЕСТР'!P521</f>
    </nc>
  </rcc>
  <rcc rId="40301" sId="1">
    <oc r="O521">
      <f>'Z:\Экологи\РЕЕСТР М(П)НТКО\[Реестр М(П)НТКО г. Ханты-Мансийск.xlsx]РЕЕСТР'!Q521</f>
    </oc>
    <nc r="O521">
      <f>'Z:\Экологи\РЕЕСТР М(П)НТКО\[Реестр М(П)НТКО г. Ханты-Мансийск.xlsx]РЕЕСТР'!Q521</f>
    </nc>
  </rcc>
  <rcc rId="40302" sId="1">
    <oc r="P521">
      <f>'Z:\Экологи\РЕЕСТР М(П)НТКО\[Реестр М(П)НТКО г. Ханты-Мансийск.xlsx]РЕЕСТР'!R521</f>
    </oc>
    <nc r="P521">
      <f>'Z:\Экологи\РЕЕСТР М(П)НТКО\[Реестр М(П)НТКО г. Ханты-Мансийск.xlsx]РЕЕСТР'!R521</f>
    </nc>
  </rcc>
  <rcc rId="40303" sId="1">
    <oc r="Q521">
      <f>'Z:\Экологи\РЕЕСТР М(П)НТКО\[Реестр М(П)НТКО г. Ханты-Мансийск.xlsx]РЕЕСТР'!V521</f>
    </oc>
    <nc r="Q521">
      <f>'Z:\Экологи\РЕЕСТР М(П)НТКО\[Реестр М(П)НТКО г. Ханты-Мансийск.xlsx]РЕЕСТР'!V521</f>
    </nc>
  </rcc>
  <rcc rId="40304" sId="1">
    <oc r="R521">
      <f>'Z:\Экологи\РЕЕСТР М(П)НТКО\[Реестр М(П)НТКО г. Ханты-Мансийск.xlsx]РЕЕСТР'!W521</f>
    </oc>
    <nc r="R521">
      <f>'Z:\Экологи\РЕЕСТР М(П)НТКО\[Реестр М(П)НТКО г. Ханты-Мансийск.xlsx]РЕЕСТР'!W521</f>
    </nc>
  </rcc>
  <rcc rId="40305" sId="1">
    <oc r="S521">
      <f>'Z:\Экологи\РЕЕСТР М(П)НТКО\[Реестр М(П)НТКО г. Ханты-Мансийск.xlsx]РЕЕСТР'!X521</f>
    </oc>
    <nc r="S521">
      <f>'Z:\Экологи\РЕЕСТР М(П)НТКО\[Реестр М(П)НТКО г. Ханты-Мансийск.xlsx]РЕЕСТР'!X521</f>
    </nc>
  </rcc>
  <rcc rId="40306" sId="1">
    <oc r="T521">
      <f>'Z:\Экологи\РЕЕСТР М(П)НТКО\[Реестр М(П)НТКО г. Ханты-Мансийск.xlsx]РЕЕСТР'!AB521</f>
    </oc>
    <nc r="T521">
      <f>'Z:\Экологи\РЕЕСТР М(П)НТКО\[Реестр М(П)НТКО г. Ханты-Мансийск.xlsx]РЕЕСТР'!AB521</f>
    </nc>
  </rcc>
  <rcc rId="40307" sId="1">
    <oc r="U521">
      <f>'Z:\Экологи\РЕЕСТР М(П)НТКО\[Реестр М(П)НТКО г. Ханты-Мансийск.xlsx]РЕЕСТР'!AC521</f>
    </oc>
    <nc r="U521">
      <f>'Z:\Экологи\РЕЕСТР М(П)НТКО\[Реестр М(П)НТКО г. Ханты-Мансийск.xlsx]РЕЕСТР'!AC521</f>
    </nc>
  </rcc>
  <rcc rId="40308" sId="1">
    <oc r="V521">
      <f>'Z:\Экологи\РЕЕСТР М(П)НТКО\[Реестр М(П)НТКО г. Ханты-Мансийск.xlsx]РЕЕСТР'!AD521</f>
    </oc>
    <nc r="V521">
      <f>'Z:\Экологи\РЕЕСТР М(П)НТКО\[Реестр М(П)НТКО г. Ханты-Мансийск.xlsx]РЕЕСТР'!AD521</f>
    </nc>
  </rcc>
  <rcc rId="40309" sId="1">
    <oc r="W521">
      <f>'Z:\Экологи\РЕЕСТР М(П)НТКО\[Реестр М(П)НТКО г. Ханты-Мансийск.xlsx]РЕЕСТР'!AE521</f>
    </oc>
    <nc r="W521">
      <f>'Z:\Экологи\РЕЕСТР М(П)НТКО\[Реестр М(П)НТКО г. Ханты-Мансийск.xlsx]РЕЕСТР'!AE521</f>
    </nc>
  </rcc>
  <rcc rId="40310" sId="1">
    <oc r="X521">
      <f>'Z:\Экологи\РЕЕСТР М(П)НТКО\[Реестр М(П)НТКО г. Ханты-Мансийск.xlsx]РЕЕСТР'!AI521</f>
    </oc>
    <nc r="X521">
      <f>'Z:\Экологи\РЕЕСТР М(П)НТКО\[Реестр М(П)НТКО г. Ханты-Мансийск.xlsx]РЕЕСТР'!AI521</f>
    </nc>
  </rcc>
  <rcc rId="40311" sId="1">
    <oc r="Y521">
      <f>'Z:\Экологи\РЕЕСТР М(П)НТКО\[Реестр М(П)НТКО г. Ханты-Мансийск.xlsx]РЕЕСТР'!AM521</f>
    </oc>
    <nc r="Y521">
      <f>'Z:\Экологи\РЕЕСТР М(П)НТКО\[Реестр М(П)НТКО г. Ханты-Мансийск.xlsx]РЕЕСТР'!AM521</f>
    </nc>
  </rcc>
  <rcc rId="40312" sId="1">
    <oc r="B522">
      <f>'Z:\Экологи\РЕЕСТР М(П)НТКО\[Реестр М(П)НТКО г. Ханты-Мансийск.xlsx]РЕЕСТР'!B522</f>
    </oc>
    <nc r="B522">
      <f>'Z:\Экологи\РЕЕСТР М(П)НТКО\[Реестр М(П)НТКО г. Ханты-Мансийск.xlsx]РЕЕСТР'!B522</f>
    </nc>
  </rcc>
  <rcc rId="40313" sId="1">
    <oc r="C522">
      <f>'Z:\Экологи\РЕЕСТР М(П)НТКО\[Реестр М(П)НТКО г. Ханты-Мансийск.xlsx]РЕЕСТР'!C522</f>
    </oc>
    <nc r="C522">
      <f>'Z:\Экологи\РЕЕСТР М(П)НТКО\[Реестр М(П)НТКО г. Ханты-Мансийск.xlsx]РЕЕСТР'!C522</f>
    </nc>
  </rcc>
  <rcc rId="40314" sId="1">
    <oc r="D522">
      <f>'Z:\Экологи\РЕЕСТР М(П)НТКО\[Реестр М(П)НТКО г. Ханты-Мансийск.xlsx]РЕЕСТР'!D522</f>
    </oc>
    <nc r="D522">
      <f>'Z:\Экологи\РЕЕСТР М(П)НТКО\[Реестр М(П)НТКО г. Ханты-Мансийск.xlsx]РЕЕСТР'!D522</f>
    </nc>
  </rcc>
  <rcc rId="40315" sId="1">
    <oc r="E522">
      <f>'Z:\Экологи\РЕЕСТР М(П)НТКО\[Реестр М(П)НТКО г. Ханты-Мансийск.xlsx]РЕЕСТР'!F522</f>
    </oc>
    <nc r="E522">
      <f>'Z:\Экологи\РЕЕСТР М(П)НТКО\[Реестр М(П)НТКО г. Ханты-Мансийск.xlsx]РЕЕСТР'!F522</f>
    </nc>
  </rcc>
  <rcc rId="40316" sId="1">
    <oc r="F522">
      <f>'Z:\Экологи\РЕЕСТР М(П)НТКО\[Реестр М(П)НТКО г. Ханты-Мансийск.xlsx]РЕЕСТР'!H522</f>
    </oc>
    <nc r="F522">
      <f>'Z:\Экологи\РЕЕСТР М(П)НТКО\[Реестр М(П)НТКО г. Ханты-Мансийск.xlsx]РЕЕСТР'!H522</f>
    </nc>
  </rcc>
  <rcc rId="40317" sId="1">
    <oc r="G522">
      <f>'Z:\Экологи\РЕЕСТР М(П)НТКО\[Реестр М(П)НТКО г. Ханты-Мансийск.xlsx]РЕЕСТР'!I522</f>
    </oc>
    <nc r="G522">
      <f>'Z:\Экологи\РЕЕСТР М(П)НТКО\[Реестр М(П)НТКО г. Ханты-Мансийск.xlsx]РЕЕСТР'!I522</f>
    </nc>
  </rcc>
  <rcc rId="40318" sId="1">
    <oc r="H522">
      <f>'Z:\Экологи\РЕЕСТР М(П)НТКО\[Реестр М(П)НТКО г. Ханты-Мансийск.xlsx]РЕЕСТР'!J522</f>
    </oc>
    <nc r="H522">
      <f>'Z:\Экологи\РЕЕСТР М(П)НТКО\[Реестр М(П)НТКО г. Ханты-Мансийск.xlsx]РЕЕСТР'!J522</f>
    </nc>
  </rcc>
  <rcc rId="40319" sId="1">
    <oc r="I522">
      <f>'Z:\Экологи\РЕЕСТР М(П)НТКО\[Реестр М(П)НТКО г. Ханты-Мансийск.xlsx]РЕЕСТР'!K522</f>
    </oc>
    <nc r="I522">
      <f>'Z:\Экологи\РЕЕСТР М(П)НТКО\[Реестр М(П)НТКО г. Ханты-Мансийск.xlsx]РЕЕСТР'!K522</f>
    </nc>
  </rcc>
  <rcc rId="40320" sId="1">
    <oc r="J522">
      <f>'Z:\Экологи\РЕЕСТР М(П)НТКО\[Реестр М(П)НТКО г. Ханты-Мансийск.xlsx]РЕЕСТР'!L522</f>
    </oc>
    <nc r="J522">
      <f>'Z:\Экологи\РЕЕСТР М(П)НТКО\[Реестр М(П)НТКО г. Ханты-Мансийск.xlsx]РЕЕСТР'!L522</f>
    </nc>
  </rcc>
  <rcc rId="40321" sId="1">
    <oc r="K522">
      <f>'Z:\Экологи\РЕЕСТР М(П)НТКО\[Реестр М(П)НТКО г. Ханты-Мансийск.xlsx]РЕЕСТР'!M522</f>
    </oc>
    <nc r="K522">
      <f>'Z:\Экологи\РЕЕСТР М(П)НТКО\[Реестр М(П)НТКО г. Ханты-Мансийск.xlsx]РЕЕСТР'!M522</f>
    </nc>
  </rcc>
  <rcc rId="40322" sId="1">
    <oc r="L522">
      <f>'Z:\Экологи\РЕЕСТР М(П)НТКО\[Реестр М(П)НТКО г. Ханты-Мансийск.xlsx]РЕЕСТР'!N522</f>
    </oc>
    <nc r="L522">
      <f>'Z:\Экологи\РЕЕСТР М(П)НТКО\[Реестр М(П)НТКО г. Ханты-Мансийск.xlsx]РЕЕСТР'!N522</f>
    </nc>
  </rcc>
  <rcc rId="40323" sId="1">
    <oc r="M522">
      <f>'Z:\Экологи\РЕЕСТР М(П)НТКО\[Реестр М(П)НТКО г. Ханты-Мансийск.xlsx]РЕЕСТР'!O522</f>
    </oc>
    <nc r="M522">
      <f>'Z:\Экологи\РЕЕСТР М(П)НТКО\[Реестр М(П)НТКО г. Ханты-Мансийск.xlsx]РЕЕСТР'!O522</f>
    </nc>
  </rcc>
  <rcc rId="40324" sId="1">
    <oc r="N522">
      <f>'Z:\Экологи\РЕЕСТР М(П)НТКО\[Реестр М(П)НТКО г. Ханты-Мансийск.xlsx]РЕЕСТР'!P522</f>
    </oc>
    <nc r="N522">
      <f>'Z:\Экологи\РЕЕСТР М(П)НТКО\[Реестр М(П)НТКО г. Ханты-Мансийск.xlsx]РЕЕСТР'!P522</f>
    </nc>
  </rcc>
  <rcc rId="40325" sId="1">
    <oc r="O522">
      <f>'Z:\Экологи\РЕЕСТР М(П)НТКО\[Реестр М(П)НТКО г. Ханты-Мансийск.xlsx]РЕЕСТР'!Q522</f>
    </oc>
    <nc r="O522">
      <f>'Z:\Экологи\РЕЕСТР М(П)НТКО\[Реестр М(П)НТКО г. Ханты-Мансийск.xlsx]РЕЕСТР'!Q522</f>
    </nc>
  </rcc>
  <rcc rId="40326" sId="1">
    <oc r="P522">
      <f>'Z:\Экологи\РЕЕСТР М(П)НТКО\[Реестр М(П)НТКО г. Ханты-Мансийск.xlsx]РЕЕСТР'!R522</f>
    </oc>
    <nc r="P522">
      <f>'Z:\Экологи\РЕЕСТР М(П)НТКО\[Реестр М(П)НТКО г. Ханты-Мансийск.xlsx]РЕЕСТР'!R522</f>
    </nc>
  </rcc>
  <rcc rId="40327" sId="1">
    <oc r="Q522">
      <f>'Z:\Экологи\РЕЕСТР М(П)НТКО\[Реестр М(П)НТКО г. Ханты-Мансийск.xlsx]РЕЕСТР'!V522</f>
    </oc>
    <nc r="Q522">
      <f>'Z:\Экологи\РЕЕСТР М(П)НТКО\[Реестр М(П)НТКО г. Ханты-Мансийск.xlsx]РЕЕСТР'!V522</f>
    </nc>
  </rcc>
  <rcc rId="40328" sId="1">
    <oc r="R522">
      <f>'Z:\Экологи\РЕЕСТР М(П)НТКО\[Реестр М(П)НТКО г. Ханты-Мансийск.xlsx]РЕЕСТР'!W522</f>
    </oc>
    <nc r="R522">
      <f>'Z:\Экологи\РЕЕСТР М(П)НТКО\[Реестр М(П)НТКО г. Ханты-Мансийск.xlsx]РЕЕСТР'!W522</f>
    </nc>
  </rcc>
  <rcc rId="40329" sId="1">
    <oc r="S522">
      <f>'Z:\Экологи\РЕЕСТР М(П)НТКО\[Реестр М(П)НТКО г. Ханты-Мансийск.xlsx]РЕЕСТР'!X522</f>
    </oc>
    <nc r="S522">
      <f>'Z:\Экологи\РЕЕСТР М(П)НТКО\[Реестр М(П)НТКО г. Ханты-Мансийск.xlsx]РЕЕСТР'!X522</f>
    </nc>
  </rcc>
  <rcc rId="40330" sId="1">
    <oc r="T522">
      <f>'Z:\Экологи\РЕЕСТР М(П)НТКО\[Реестр М(П)НТКО г. Ханты-Мансийск.xlsx]РЕЕСТР'!AB522</f>
    </oc>
    <nc r="T522">
      <f>'Z:\Экологи\РЕЕСТР М(П)НТКО\[Реестр М(П)НТКО г. Ханты-Мансийск.xlsx]РЕЕСТР'!AB522</f>
    </nc>
  </rcc>
  <rcc rId="40331" sId="1">
    <oc r="U522">
      <f>'Z:\Экологи\РЕЕСТР М(П)НТКО\[Реестр М(П)НТКО г. Ханты-Мансийск.xlsx]РЕЕСТР'!AC522</f>
    </oc>
    <nc r="U522">
      <f>'Z:\Экологи\РЕЕСТР М(П)НТКО\[Реестр М(П)НТКО г. Ханты-Мансийск.xlsx]РЕЕСТР'!AC522</f>
    </nc>
  </rcc>
  <rcc rId="40332" sId="1">
    <oc r="V522">
      <f>'Z:\Экологи\РЕЕСТР М(П)НТКО\[Реестр М(П)НТКО г. Ханты-Мансийск.xlsx]РЕЕСТР'!AD522</f>
    </oc>
    <nc r="V522">
      <f>'Z:\Экологи\РЕЕСТР М(П)НТКО\[Реестр М(П)НТКО г. Ханты-Мансийск.xlsx]РЕЕСТР'!AD522</f>
    </nc>
  </rcc>
  <rcc rId="40333" sId="1">
    <oc r="W522">
      <f>'Z:\Экологи\РЕЕСТР М(П)НТКО\[Реестр М(П)НТКО г. Ханты-Мансийск.xlsx]РЕЕСТР'!AE522</f>
    </oc>
    <nc r="W522">
      <f>'Z:\Экологи\РЕЕСТР М(П)НТКО\[Реестр М(П)НТКО г. Ханты-Мансийск.xlsx]РЕЕСТР'!AE522</f>
    </nc>
  </rcc>
  <rcc rId="40334" sId="1">
    <oc r="X522">
      <f>'Z:\Экологи\РЕЕСТР М(П)НТКО\[Реестр М(П)НТКО г. Ханты-Мансийск.xlsx]РЕЕСТР'!AI522</f>
    </oc>
    <nc r="X522">
      <f>'Z:\Экологи\РЕЕСТР М(П)НТКО\[Реестр М(П)НТКО г. Ханты-Мансийск.xlsx]РЕЕСТР'!AI522</f>
    </nc>
  </rcc>
  <rcc rId="40335" sId="1">
    <oc r="Y522">
      <f>'Z:\Экологи\РЕЕСТР М(П)НТКО\[Реестр М(П)НТКО г. Ханты-Мансийск.xlsx]РЕЕСТР'!AM522</f>
    </oc>
    <nc r="Y522">
      <f>'Z:\Экологи\РЕЕСТР М(П)НТКО\[Реестр М(П)НТКО г. Ханты-Мансийск.xlsx]РЕЕСТР'!AM522</f>
    </nc>
  </rcc>
  <rcc rId="40336" sId="1">
    <oc r="B523">
      <f>'Z:\Экологи\РЕЕСТР М(П)НТКО\[Реестр М(П)НТКО г. Ханты-Мансийск.xlsx]РЕЕСТР'!B523</f>
    </oc>
    <nc r="B523">
      <f>'Z:\Экологи\РЕЕСТР М(П)НТКО\[Реестр М(П)НТКО г. Ханты-Мансийск.xlsx]РЕЕСТР'!B523</f>
    </nc>
  </rcc>
  <rcc rId="40337" sId="1">
    <oc r="C523">
      <f>'Z:\Экологи\РЕЕСТР М(П)НТКО\[Реестр М(П)НТКО г. Ханты-Мансийск.xlsx]РЕЕСТР'!C523</f>
    </oc>
    <nc r="C523">
      <f>'Z:\Экологи\РЕЕСТР М(П)НТКО\[Реестр М(П)НТКО г. Ханты-Мансийск.xlsx]РЕЕСТР'!C523</f>
    </nc>
  </rcc>
  <rcc rId="40338" sId="1">
    <oc r="D523">
      <f>'Z:\Экологи\РЕЕСТР М(П)НТКО\[Реестр М(П)НТКО г. Ханты-Мансийск.xlsx]РЕЕСТР'!D523</f>
    </oc>
    <nc r="D523">
      <f>'Z:\Экологи\РЕЕСТР М(П)НТКО\[Реестр М(П)НТКО г. Ханты-Мансийск.xlsx]РЕЕСТР'!D523</f>
    </nc>
  </rcc>
  <rcc rId="40339" sId="1">
    <oc r="E523">
      <f>'Z:\Экологи\РЕЕСТР М(П)НТКО\[Реестр М(П)НТКО г. Ханты-Мансийск.xlsx]РЕЕСТР'!F523</f>
    </oc>
    <nc r="E523">
      <f>'Z:\Экологи\РЕЕСТР М(П)НТКО\[Реестр М(П)НТКО г. Ханты-Мансийск.xlsx]РЕЕСТР'!F523</f>
    </nc>
  </rcc>
  <rcc rId="40340" sId="1">
    <oc r="F523">
      <f>'Z:\Экологи\РЕЕСТР М(П)НТКО\[Реестр М(П)НТКО г. Ханты-Мансийск.xlsx]РЕЕСТР'!H523</f>
    </oc>
    <nc r="F523">
      <f>'Z:\Экологи\РЕЕСТР М(П)НТКО\[Реестр М(П)НТКО г. Ханты-Мансийск.xlsx]РЕЕСТР'!H523</f>
    </nc>
  </rcc>
  <rcc rId="40341" sId="1">
    <oc r="G523">
      <f>'Z:\Экологи\РЕЕСТР М(П)НТКО\[Реестр М(П)НТКО г. Ханты-Мансийск.xlsx]РЕЕСТР'!I523</f>
    </oc>
    <nc r="G523">
      <f>'Z:\Экологи\РЕЕСТР М(П)НТКО\[Реестр М(П)НТКО г. Ханты-Мансийск.xlsx]РЕЕСТР'!I523</f>
    </nc>
  </rcc>
  <rcc rId="40342" sId="1">
    <oc r="H523">
      <f>'Z:\Экологи\РЕЕСТР М(П)НТКО\[Реестр М(П)НТКО г. Ханты-Мансийск.xlsx]РЕЕСТР'!J523</f>
    </oc>
    <nc r="H523">
      <f>'Z:\Экологи\РЕЕСТР М(П)НТКО\[Реестр М(П)НТКО г. Ханты-Мансийск.xlsx]РЕЕСТР'!J523</f>
    </nc>
  </rcc>
  <rcc rId="40343" sId="1">
    <oc r="I523">
      <f>'Z:\Экологи\РЕЕСТР М(П)НТКО\[Реестр М(П)НТКО г. Ханты-Мансийск.xlsx]РЕЕСТР'!K523</f>
    </oc>
    <nc r="I523">
      <f>'Z:\Экологи\РЕЕСТР М(П)НТКО\[Реестр М(П)НТКО г. Ханты-Мансийск.xlsx]РЕЕСТР'!K523</f>
    </nc>
  </rcc>
  <rcc rId="40344" sId="1">
    <oc r="J523">
      <f>'Z:\Экологи\РЕЕСТР М(П)НТКО\[Реестр М(П)НТКО г. Ханты-Мансийск.xlsx]РЕЕСТР'!L523</f>
    </oc>
    <nc r="J523">
      <f>'Z:\Экологи\РЕЕСТР М(П)НТКО\[Реестр М(П)НТКО г. Ханты-Мансийск.xlsx]РЕЕСТР'!L523</f>
    </nc>
  </rcc>
  <rcc rId="40345" sId="1">
    <oc r="K523">
      <f>'Z:\Экологи\РЕЕСТР М(П)НТКО\[Реестр М(П)НТКО г. Ханты-Мансийск.xlsx]РЕЕСТР'!M523</f>
    </oc>
    <nc r="K523">
      <f>'Z:\Экологи\РЕЕСТР М(П)НТКО\[Реестр М(П)НТКО г. Ханты-Мансийск.xlsx]РЕЕСТР'!M523</f>
    </nc>
  </rcc>
  <rcc rId="40346" sId="1">
    <oc r="L523">
      <f>'Z:\Экологи\РЕЕСТР М(П)НТКО\[Реестр М(П)НТКО г. Ханты-Мансийск.xlsx]РЕЕСТР'!N523</f>
    </oc>
    <nc r="L523">
      <f>'Z:\Экологи\РЕЕСТР М(П)НТКО\[Реестр М(П)НТКО г. Ханты-Мансийск.xlsx]РЕЕСТР'!N523</f>
    </nc>
  </rcc>
  <rcc rId="40347" sId="1">
    <oc r="M523">
      <f>'Z:\Экологи\РЕЕСТР М(П)НТКО\[Реестр М(П)НТКО г. Ханты-Мансийск.xlsx]РЕЕСТР'!O523</f>
    </oc>
    <nc r="M523">
      <f>'Z:\Экологи\РЕЕСТР М(П)НТКО\[Реестр М(П)НТКО г. Ханты-Мансийск.xlsx]РЕЕСТР'!O523</f>
    </nc>
  </rcc>
  <rcc rId="40348" sId="1">
    <oc r="N523">
      <f>'Z:\Экологи\РЕЕСТР М(П)НТКО\[Реестр М(П)НТКО г. Ханты-Мансийск.xlsx]РЕЕСТР'!P523</f>
    </oc>
    <nc r="N523">
      <f>'Z:\Экологи\РЕЕСТР М(П)НТКО\[Реестр М(П)НТКО г. Ханты-Мансийск.xlsx]РЕЕСТР'!P523</f>
    </nc>
  </rcc>
  <rcc rId="40349" sId="1">
    <oc r="O523">
      <f>'Z:\Экологи\РЕЕСТР М(П)НТКО\[Реестр М(П)НТКО г. Ханты-Мансийск.xlsx]РЕЕСТР'!Q523</f>
    </oc>
    <nc r="O523">
      <f>'Z:\Экологи\РЕЕСТР М(П)НТКО\[Реестр М(П)НТКО г. Ханты-Мансийск.xlsx]РЕЕСТР'!Q523</f>
    </nc>
  </rcc>
  <rcc rId="40350" sId="1">
    <oc r="P523">
      <f>'Z:\Экологи\РЕЕСТР М(П)НТКО\[Реестр М(П)НТКО г. Ханты-Мансийск.xlsx]РЕЕСТР'!R523</f>
    </oc>
    <nc r="P523">
      <f>'Z:\Экологи\РЕЕСТР М(П)НТКО\[Реестр М(П)НТКО г. Ханты-Мансийск.xlsx]РЕЕСТР'!R523</f>
    </nc>
  </rcc>
  <rcc rId="40351" sId="1">
    <oc r="Q523">
      <f>'Z:\Экологи\РЕЕСТР М(П)НТКО\[Реестр М(П)НТКО г. Ханты-Мансийск.xlsx]РЕЕСТР'!V523</f>
    </oc>
    <nc r="Q523">
      <f>'Z:\Экологи\РЕЕСТР М(П)НТКО\[Реестр М(П)НТКО г. Ханты-Мансийск.xlsx]РЕЕСТР'!V523</f>
    </nc>
  </rcc>
  <rcc rId="40352" sId="1">
    <oc r="R523">
      <f>'Z:\Экологи\РЕЕСТР М(П)НТКО\[Реестр М(П)НТКО г. Ханты-Мансийск.xlsx]РЕЕСТР'!W523</f>
    </oc>
    <nc r="R523">
      <f>'Z:\Экологи\РЕЕСТР М(П)НТКО\[Реестр М(П)НТКО г. Ханты-Мансийск.xlsx]РЕЕСТР'!W523</f>
    </nc>
  </rcc>
  <rcc rId="40353" sId="1">
    <oc r="S523">
      <f>'Z:\Экологи\РЕЕСТР М(П)НТКО\[Реестр М(П)НТКО г. Ханты-Мансийск.xlsx]РЕЕСТР'!X523</f>
    </oc>
    <nc r="S523">
      <f>'Z:\Экологи\РЕЕСТР М(П)НТКО\[Реестр М(П)НТКО г. Ханты-Мансийск.xlsx]РЕЕСТР'!X523</f>
    </nc>
  </rcc>
  <rcc rId="40354" sId="1">
    <oc r="T523">
      <f>'Z:\Экологи\РЕЕСТР М(П)НТКО\[Реестр М(П)НТКО г. Ханты-Мансийск.xlsx]РЕЕСТР'!AB523</f>
    </oc>
    <nc r="T523">
      <f>'Z:\Экологи\РЕЕСТР М(П)НТКО\[Реестр М(П)НТКО г. Ханты-Мансийск.xlsx]РЕЕСТР'!AB523</f>
    </nc>
  </rcc>
  <rcc rId="40355" sId="1">
    <oc r="U523">
      <f>'Z:\Экологи\РЕЕСТР М(П)НТКО\[Реестр М(П)НТКО г. Ханты-Мансийск.xlsx]РЕЕСТР'!AC523</f>
    </oc>
    <nc r="U523">
      <f>'Z:\Экологи\РЕЕСТР М(П)НТКО\[Реестр М(П)НТКО г. Ханты-Мансийск.xlsx]РЕЕСТР'!AC523</f>
    </nc>
  </rcc>
  <rcc rId="40356" sId="1">
    <oc r="V523">
      <f>'Z:\Экологи\РЕЕСТР М(П)НТКО\[Реестр М(П)НТКО г. Ханты-Мансийск.xlsx]РЕЕСТР'!AD523</f>
    </oc>
    <nc r="V523">
      <f>'Z:\Экологи\РЕЕСТР М(П)НТКО\[Реестр М(П)НТКО г. Ханты-Мансийск.xlsx]РЕЕСТР'!AD523</f>
    </nc>
  </rcc>
  <rcc rId="40357" sId="1">
    <oc r="W523">
      <f>'Z:\Экологи\РЕЕСТР М(П)НТКО\[Реестр М(П)НТКО г. Ханты-Мансийск.xlsx]РЕЕСТР'!AE523</f>
    </oc>
    <nc r="W523">
      <f>'Z:\Экологи\РЕЕСТР М(П)НТКО\[Реестр М(П)НТКО г. Ханты-Мансийск.xlsx]РЕЕСТР'!AE523</f>
    </nc>
  </rcc>
  <rcc rId="40358" sId="1">
    <oc r="X523">
      <f>'Z:\Экологи\РЕЕСТР М(П)НТКО\[Реестр М(П)НТКО г. Ханты-Мансийск.xlsx]РЕЕСТР'!AI523</f>
    </oc>
    <nc r="X523">
      <f>'Z:\Экологи\РЕЕСТР М(П)НТКО\[Реестр М(П)НТКО г. Ханты-Мансийск.xlsx]РЕЕСТР'!AI523</f>
    </nc>
  </rcc>
  <rcc rId="40359" sId="1">
    <oc r="Y523">
      <f>'Z:\Экологи\РЕЕСТР М(П)НТКО\[Реестр М(П)НТКО г. Ханты-Мансийск.xlsx]РЕЕСТР'!AM523</f>
    </oc>
    <nc r="Y523">
      <f>'Z:\Экологи\РЕЕСТР М(П)НТКО\[Реестр М(П)НТКО г. Ханты-Мансийск.xlsx]РЕЕСТР'!AM523</f>
    </nc>
  </rcc>
  <rcc rId="40360" sId="1">
    <oc r="B524">
      <f>'Z:\Экологи\РЕЕСТР М(П)НТКО\[Реестр М(П)НТКО г. Ханты-Мансийск.xlsx]РЕЕСТР'!B524</f>
    </oc>
    <nc r="B524">
      <f>'Z:\Экологи\РЕЕСТР М(П)НТКО\[Реестр М(П)НТКО г. Ханты-Мансийск.xlsx]РЕЕСТР'!B524</f>
    </nc>
  </rcc>
  <rcc rId="40361" sId="1">
    <oc r="C524">
      <f>'Z:\Экологи\РЕЕСТР М(П)НТКО\[Реестр М(П)НТКО г. Ханты-Мансийск.xlsx]РЕЕСТР'!C524</f>
    </oc>
    <nc r="C524">
      <f>'Z:\Экологи\РЕЕСТР М(П)НТКО\[Реестр М(П)НТКО г. Ханты-Мансийск.xlsx]РЕЕСТР'!C524</f>
    </nc>
  </rcc>
  <rcc rId="40362" sId="1">
    <oc r="D524">
      <f>'Z:\Экологи\РЕЕСТР М(П)НТКО\[Реестр М(П)НТКО г. Ханты-Мансийск.xlsx]РЕЕСТР'!D524</f>
    </oc>
    <nc r="D524">
      <f>'Z:\Экологи\РЕЕСТР М(П)НТКО\[Реестр М(П)НТКО г. Ханты-Мансийск.xlsx]РЕЕСТР'!D524</f>
    </nc>
  </rcc>
  <rcc rId="40363" sId="1">
    <oc r="E524">
      <f>'Z:\Экологи\РЕЕСТР М(П)НТКО\[Реестр М(П)НТКО г. Ханты-Мансийск.xlsx]РЕЕСТР'!F524</f>
    </oc>
    <nc r="E524">
      <f>'Z:\Экологи\РЕЕСТР М(П)НТКО\[Реестр М(П)НТКО г. Ханты-Мансийск.xlsx]РЕЕСТР'!F524</f>
    </nc>
  </rcc>
  <rcc rId="40364" sId="1">
    <oc r="F524">
      <f>'Z:\Экологи\РЕЕСТР М(П)НТКО\[Реестр М(П)НТКО г. Ханты-Мансийск.xlsx]РЕЕСТР'!H524</f>
    </oc>
    <nc r="F524">
      <f>'Z:\Экологи\РЕЕСТР М(П)НТКО\[Реестр М(П)НТКО г. Ханты-Мансийск.xlsx]РЕЕСТР'!H524</f>
    </nc>
  </rcc>
  <rcc rId="40365" sId="1">
    <oc r="G524">
      <f>'Z:\Экологи\РЕЕСТР М(П)НТКО\[Реестр М(П)НТКО г. Ханты-Мансийск.xlsx]РЕЕСТР'!I524</f>
    </oc>
    <nc r="G524">
      <f>'Z:\Экологи\РЕЕСТР М(П)НТКО\[Реестр М(П)НТКО г. Ханты-Мансийск.xlsx]РЕЕСТР'!I524</f>
    </nc>
  </rcc>
  <rcc rId="40366" sId="1">
    <oc r="H524">
      <f>'Z:\Экологи\РЕЕСТР М(П)НТКО\[Реестр М(П)НТКО г. Ханты-Мансийск.xlsx]РЕЕСТР'!J524</f>
    </oc>
    <nc r="H524">
      <f>'Z:\Экологи\РЕЕСТР М(П)НТКО\[Реестр М(П)НТКО г. Ханты-Мансийск.xlsx]РЕЕСТР'!J524</f>
    </nc>
  </rcc>
  <rcc rId="40367" sId="1">
    <oc r="I524">
      <f>'Z:\Экологи\РЕЕСТР М(П)НТКО\[Реестр М(П)НТКО г. Ханты-Мансийск.xlsx]РЕЕСТР'!K524</f>
    </oc>
    <nc r="I524">
      <f>'Z:\Экологи\РЕЕСТР М(П)НТКО\[Реестр М(П)НТКО г. Ханты-Мансийск.xlsx]РЕЕСТР'!K524</f>
    </nc>
  </rcc>
  <rcc rId="40368" sId="1">
    <oc r="J524">
      <f>'Z:\Экологи\РЕЕСТР М(П)НТКО\[Реестр М(П)НТКО г. Ханты-Мансийск.xlsx]РЕЕСТР'!L524</f>
    </oc>
    <nc r="J524">
      <f>'Z:\Экологи\РЕЕСТР М(П)НТКО\[Реестр М(П)НТКО г. Ханты-Мансийск.xlsx]РЕЕСТР'!L524</f>
    </nc>
  </rcc>
  <rcc rId="40369" sId="1">
    <oc r="K524">
      <f>'Z:\Экологи\РЕЕСТР М(П)НТКО\[Реестр М(П)НТКО г. Ханты-Мансийск.xlsx]РЕЕСТР'!M524</f>
    </oc>
    <nc r="K524">
      <f>'Z:\Экологи\РЕЕСТР М(П)НТКО\[Реестр М(П)НТКО г. Ханты-Мансийск.xlsx]РЕЕСТР'!M524</f>
    </nc>
  </rcc>
  <rcc rId="40370" sId="1">
    <oc r="L524">
      <f>'Z:\Экологи\РЕЕСТР М(П)НТКО\[Реестр М(П)НТКО г. Ханты-Мансийск.xlsx]РЕЕСТР'!N524</f>
    </oc>
    <nc r="L524">
      <f>'Z:\Экологи\РЕЕСТР М(П)НТКО\[Реестр М(П)НТКО г. Ханты-Мансийск.xlsx]РЕЕСТР'!N524</f>
    </nc>
  </rcc>
  <rcc rId="40371" sId="1">
    <oc r="M524">
      <f>'Z:\Экологи\РЕЕСТР М(П)НТКО\[Реестр М(П)НТКО г. Ханты-Мансийск.xlsx]РЕЕСТР'!O524</f>
    </oc>
    <nc r="M524">
      <f>'Z:\Экологи\РЕЕСТР М(П)НТКО\[Реестр М(П)НТКО г. Ханты-Мансийск.xlsx]РЕЕСТР'!O524</f>
    </nc>
  </rcc>
  <rcc rId="40372" sId="1">
    <oc r="N524">
      <f>'Z:\Экологи\РЕЕСТР М(П)НТКО\[Реестр М(П)НТКО г. Ханты-Мансийск.xlsx]РЕЕСТР'!P524</f>
    </oc>
    <nc r="N524">
      <f>'Z:\Экологи\РЕЕСТР М(П)НТКО\[Реестр М(П)НТКО г. Ханты-Мансийск.xlsx]РЕЕСТР'!P524</f>
    </nc>
  </rcc>
  <rcc rId="40373" sId="1">
    <oc r="O524">
      <f>'Z:\Экологи\РЕЕСТР М(П)НТКО\[Реестр М(П)НТКО г. Ханты-Мансийск.xlsx]РЕЕСТР'!Q524</f>
    </oc>
    <nc r="O524">
      <f>'Z:\Экологи\РЕЕСТР М(П)НТКО\[Реестр М(П)НТКО г. Ханты-Мансийск.xlsx]РЕЕСТР'!Q524</f>
    </nc>
  </rcc>
  <rcc rId="40374" sId="1">
    <oc r="P524">
      <f>'Z:\Экологи\РЕЕСТР М(П)НТКО\[Реестр М(П)НТКО г. Ханты-Мансийск.xlsx]РЕЕСТР'!R524</f>
    </oc>
    <nc r="P524">
      <f>'Z:\Экологи\РЕЕСТР М(П)НТКО\[Реестр М(П)НТКО г. Ханты-Мансийск.xlsx]РЕЕСТР'!R524</f>
    </nc>
  </rcc>
  <rcc rId="40375" sId="1">
    <oc r="Q524">
      <f>'Z:\Экологи\РЕЕСТР М(П)НТКО\[Реестр М(П)НТКО г. Ханты-Мансийск.xlsx]РЕЕСТР'!V524</f>
    </oc>
    <nc r="Q524">
      <f>'Z:\Экологи\РЕЕСТР М(П)НТКО\[Реестр М(П)НТКО г. Ханты-Мансийск.xlsx]РЕЕСТР'!V524</f>
    </nc>
  </rcc>
  <rcc rId="40376" sId="1">
    <oc r="R524">
      <f>'Z:\Экологи\РЕЕСТР М(П)НТКО\[Реестр М(П)НТКО г. Ханты-Мансийск.xlsx]РЕЕСТР'!W524</f>
    </oc>
    <nc r="R524">
      <f>'Z:\Экологи\РЕЕСТР М(П)НТКО\[Реестр М(П)НТКО г. Ханты-Мансийск.xlsx]РЕЕСТР'!W524</f>
    </nc>
  </rcc>
  <rcc rId="40377" sId="1">
    <oc r="S524">
      <f>'Z:\Экологи\РЕЕСТР М(П)НТКО\[Реестр М(П)НТКО г. Ханты-Мансийск.xlsx]РЕЕСТР'!X524</f>
    </oc>
    <nc r="S524">
      <f>'Z:\Экологи\РЕЕСТР М(П)НТКО\[Реестр М(П)НТКО г. Ханты-Мансийск.xlsx]РЕЕСТР'!X524</f>
    </nc>
  </rcc>
  <rcc rId="40378" sId="1">
    <oc r="T524">
      <f>'Z:\Экологи\РЕЕСТР М(П)НТКО\[Реестр М(П)НТКО г. Ханты-Мансийск.xlsx]РЕЕСТР'!AB524</f>
    </oc>
    <nc r="T524">
      <f>'Z:\Экологи\РЕЕСТР М(П)НТКО\[Реестр М(П)НТКО г. Ханты-Мансийск.xlsx]РЕЕСТР'!AB524</f>
    </nc>
  </rcc>
  <rcc rId="40379" sId="1">
    <oc r="U524">
      <f>'Z:\Экологи\РЕЕСТР М(П)НТКО\[Реестр М(П)НТКО г. Ханты-Мансийск.xlsx]РЕЕСТР'!AC524</f>
    </oc>
    <nc r="U524">
      <f>'Z:\Экологи\РЕЕСТР М(П)НТКО\[Реестр М(П)НТКО г. Ханты-Мансийск.xlsx]РЕЕСТР'!AC524</f>
    </nc>
  </rcc>
  <rcc rId="40380" sId="1">
    <oc r="V524">
      <f>'Z:\Экологи\РЕЕСТР М(П)НТКО\[Реестр М(П)НТКО г. Ханты-Мансийск.xlsx]РЕЕСТР'!AD524</f>
    </oc>
    <nc r="V524">
      <f>'Z:\Экологи\РЕЕСТР М(П)НТКО\[Реестр М(П)НТКО г. Ханты-Мансийск.xlsx]РЕЕСТР'!AD524</f>
    </nc>
  </rcc>
  <rcc rId="40381" sId="1">
    <oc r="W524">
      <f>'Z:\Экологи\РЕЕСТР М(П)НТКО\[Реестр М(П)НТКО г. Ханты-Мансийск.xlsx]РЕЕСТР'!AE524</f>
    </oc>
    <nc r="W524">
      <f>'Z:\Экологи\РЕЕСТР М(П)НТКО\[Реестр М(П)НТКО г. Ханты-Мансийск.xlsx]РЕЕСТР'!AE524</f>
    </nc>
  </rcc>
  <rcc rId="40382" sId="1">
    <oc r="X524">
      <f>'Z:\Экологи\РЕЕСТР М(П)НТКО\[Реестр М(П)НТКО г. Ханты-Мансийск.xlsx]РЕЕСТР'!AI524</f>
    </oc>
    <nc r="X524">
      <f>'Z:\Экологи\РЕЕСТР М(П)НТКО\[Реестр М(П)НТКО г. Ханты-Мансийск.xlsx]РЕЕСТР'!AI524</f>
    </nc>
  </rcc>
  <rcc rId="40383" sId="1">
    <oc r="Y524">
      <f>'Z:\Экологи\РЕЕСТР М(П)НТКО\[Реестр М(П)НТКО г. Ханты-Мансийск.xlsx]РЕЕСТР'!AM524</f>
    </oc>
    <nc r="Y524">
      <f>'Z:\Экологи\РЕЕСТР М(П)НТКО\[Реестр М(П)НТКО г. Ханты-Мансийск.xlsx]РЕЕСТР'!AM524</f>
    </nc>
  </rcc>
  <rcc rId="40384" sId="1">
    <oc r="B525">
      <f>'Z:\Экологи\РЕЕСТР М(П)НТКО\[Реестр М(П)НТКО г. Ханты-Мансийск.xlsx]РЕЕСТР'!B525</f>
    </oc>
    <nc r="B525">
      <f>'Z:\Экологи\РЕЕСТР М(П)НТКО\[Реестр М(П)НТКО г. Ханты-Мансийск.xlsx]РЕЕСТР'!B525</f>
    </nc>
  </rcc>
  <rcc rId="40385" sId="1">
    <oc r="C525">
      <f>'Z:\Экологи\РЕЕСТР М(П)НТКО\[Реестр М(П)НТКО г. Ханты-Мансийск.xlsx]РЕЕСТР'!C525</f>
    </oc>
    <nc r="C525">
      <f>'Z:\Экологи\РЕЕСТР М(П)НТКО\[Реестр М(П)НТКО г. Ханты-Мансийск.xlsx]РЕЕСТР'!C525</f>
    </nc>
  </rcc>
  <rcc rId="40386" sId="1">
    <oc r="D525">
      <f>'Z:\Экологи\РЕЕСТР М(П)НТКО\[Реестр М(П)НТКО г. Ханты-Мансийск.xlsx]РЕЕСТР'!D525</f>
    </oc>
    <nc r="D525">
      <f>'Z:\Экологи\РЕЕСТР М(П)НТКО\[Реестр М(П)НТКО г. Ханты-Мансийск.xlsx]РЕЕСТР'!D525</f>
    </nc>
  </rcc>
  <rcc rId="40387" sId="1">
    <oc r="E525">
      <f>'Z:\Экологи\РЕЕСТР М(П)НТКО\[Реестр М(П)НТКО г. Ханты-Мансийск.xlsx]РЕЕСТР'!F525</f>
    </oc>
    <nc r="E525">
      <f>'Z:\Экологи\РЕЕСТР М(П)НТКО\[Реестр М(П)НТКО г. Ханты-Мансийск.xlsx]РЕЕСТР'!F525</f>
    </nc>
  </rcc>
  <rcc rId="40388" sId="1">
    <oc r="F525">
      <f>'Z:\Экологи\РЕЕСТР М(П)НТКО\[Реестр М(П)НТКО г. Ханты-Мансийск.xlsx]РЕЕСТР'!H525</f>
    </oc>
    <nc r="F525">
      <f>'Z:\Экологи\РЕЕСТР М(П)НТКО\[Реестр М(П)НТКО г. Ханты-Мансийск.xlsx]РЕЕСТР'!H525</f>
    </nc>
  </rcc>
  <rcc rId="40389" sId="1">
    <oc r="G525">
      <f>'Z:\Экологи\РЕЕСТР М(П)НТКО\[Реестр М(П)НТКО г. Ханты-Мансийск.xlsx]РЕЕСТР'!I525</f>
    </oc>
    <nc r="G525">
      <f>'Z:\Экологи\РЕЕСТР М(П)НТКО\[Реестр М(П)НТКО г. Ханты-Мансийск.xlsx]РЕЕСТР'!I525</f>
    </nc>
  </rcc>
  <rcc rId="40390" sId="1">
    <oc r="H525">
      <f>'Z:\Экологи\РЕЕСТР М(П)НТКО\[Реестр М(П)НТКО г. Ханты-Мансийск.xlsx]РЕЕСТР'!J525</f>
    </oc>
    <nc r="H525">
      <f>'Z:\Экологи\РЕЕСТР М(П)НТКО\[Реестр М(П)НТКО г. Ханты-Мансийск.xlsx]РЕЕСТР'!J525</f>
    </nc>
  </rcc>
  <rcc rId="40391" sId="1">
    <oc r="I525">
      <f>'Z:\Экологи\РЕЕСТР М(П)НТКО\[Реестр М(П)НТКО г. Ханты-Мансийск.xlsx]РЕЕСТР'!K525</f>
    </oc>
    <nc r="I525">
      <f>'Z:\Экологи\РЕЕСТР М(П)НТКО\[Реестр М(П)НТКО г. Ханты-Мансийск.xlsx]РЕЕСТР'!K525</f>
    </nc>
  </rcc>
  <rcc rId="40392" sId="1">
    <oc r="J525">
      <f>'Z:\Экологи\РЕЕСТР М(П)НТКО\[Реестр М(П)НТКО г. Ханты-Мансийск.xlsx]РЕЕСТР'!L525</f>
    </oc>
    <nc r="J525">
      <f>'Z:\Экологи\РЕЕСТР М(П)НТКО\[Реестр М(П)НТКО г. Ханты-Мансийск.xlsx]РЕЕСТР'!L525</f>
    </nc>
  </rcc>
  <rcc rId="40393" sId="1">
    <oc r="K525">
      <f>'Z:\Экологи\РЕЕСТР М(П)НТКО\[Реестр М(П)НТКО г. Ханты-Мансийск.xlsx]РЕЕСТР'!M525</f>
    </oc>
    <nc r="K525">
      <f>'Z:\Экологи\РЕЕСТР М(П)НТКО\[Реестр М(П)НТКО г. Ханты-Мансийск.xlsx]РЕЕСТР'!M525</f>
    </nc>
  </rcc>
  <rcc rId="40394" sId="1">
    <oc r="L525">
      <f>'Z:\Экологи\РЕЕСТР М(П)НТКО\[Реестр М(П)НТКО г. Ханты-Мансийск.xlsx]РЕЕСТР'!N525</f>
    </oc>
    <nc r="L525">
      <f>'Z:\Экологи\РЕЕСТР М(П)НТКО\[Реестр М(П)НТКО г. Ханты-Мансийск.xlsx]РЕЕСТР'!N525</f>
    </nc>
  </rcc>
  <rcc rId="40395" sId="1">
    <oc r="M525">
      <f>'Z:\Экологи\РЕЕСТР М(П)НТКО\[Реестр М(П)НТКО г. Ханты-Мансийск.xlsx]РЕЕСТР'!O525</f>
    </oc>
    <nc r="M525">
      <f>'Z:\Экологи\РЕЕСТР М(П)НТКО\[Реестр М(П)НТКО г. Ханты-Мансийск.xlsx]РЕЕСТР'!O525</f>
    </nc>
  </rcc>
  <rcc rId="40396" sId="1">
    <oc r="N525">
      <f>'Z:\Экологи\РЕЕСТР М(П)НТКО\[Реестр М(П)НТКО г. Ханты-Мансийск.xlsx]РЕЕСТР'!P525</f>
    </oc>
    <nc r="N525">
      <f>'Z:\Экологи\РЕЕСТР М(П)НТКО\[Реестр М(П)НТКО г. Ханты-Мансийск.xlsx]РЕЕСТР'!P525</f>
    </nc>
  </rcc>
  <rcc rId="40397" sId="1">
    <oc r="O525">
      <f>'Z:\Экологи\РЕЕСТР М(П)НТКО\[Реестр М(П)НТКО г. Ханты-Мансийск.xlsx]РЕЕСТР'!Q525</f>
    </oc>
    <nc r="O525">
      <f>'Z:\Экологи\РЕЕСТР М(П)НТКО\[Реестр М(П)НТКО г. Ханты-Мансийск.xlsx]РЕЕСТР'!Q525</f>
    </nc>
  </rcc>
  <rcc rId="40398" sId="1">
    <oc r="P525">
      <f>'Z:\Экологи\РЕЕСТР М(П)НТКО\[Реестр М(П)НТКО г. Ханты-Мансийск.xlsx]РЕЕСТР'!R525</f>
    </oc>
    <nc r="P525">
      <f>'Z:\Экологи\РЕЕСТР М(П)НТКО\[Реестр М(П)НТКО г. Ханты-Мансийск.xlsx]РЕЕСТР'!R525</f>
    </nc>
  </rcc>
  <rcc rId="40399" sId="1">
    <oc r="Q525">
      <f>'Z:\Экологи\РЕЕСТР М(П)НТКО\[Реестр М(П)НТКО г. Ханты-Мансийск.xlsx]РЕЕСТР'!V525</f>
    </oc>
    <nc r="Q525">
      <f>'Z:\Экологи\РЕЕСТР М(П)НТКО\[Реестр М(П)НТКО г. Ханты-Мансийск.xlsx]РЕЕСТР'!V525</f>
    </nc>
  </rcc>
  <rcc rId="40400" sId="1">
    <oc r="R525">
      <f>'Z:\Экологи\РЕЕСТР М(П)НТКО\[Реестр М(П)НТКО г. Ханты-Мансийск.xlsx]РЕЕСТР'!W525</f>
    </oc>
    <nc r="R525">
      <f>'Z:\Экологи\РЕЕСТР М(П)НТКО\[Реестр М(П)НТКО г. Ханты-Мансийск.xlsx]РЕЕСТР'!W525</f>
    </nc>
  </rcc>
  <rcc rId="40401" sId="1">
    <oc r="S525">
      <f>'Z:\Экологи\РЕЕСТР М(П)НТКО\[Реестр М(П)НТКО г. Ханты-Мансийск.xlsx]РЕЕСТР'!X525</f>
    </oc>
    <nc r="S525">
      <f>'Z:\Экологи\РЕЕСТР М(П)НТКО\[Реестр М(П)НТКО г. Ханты-Мансийск.xlsx]РЕЕСТР'!X525</f>
    </nc>
  </rcc>
  <rcc rId="40402" sId="1">
    <oc r="T525">
      <f>'Z:\Экологи\РЕЕСТР М(П)НТКО\[Реестр М(П)НТКО г. Ханты-Мансийск.xlsx]РЕЕСТР'!AB525</f>
    </oc>
    <nc r="T525">
      <f>'Z:\Экологи\РЕЕСТР М(П)НТКО\[Реестр М(П)НТКО г. Ханты-Мансийск.xlsx]РЕЕСТР'!AB525</f>
    </nc>
  </rcc>
  <rcc rId="40403" sId="1">
    <oc r="U525">
      <f>'Z:\Экологи\РЕЕСТР М(П)НТКО\[Реестр М(П)НТКО г. Ханты-Мансийск.xlsx]РЕЕСТР'!AC525</f>
    </oc>
    <nc r="U525">
      <f>'Z:\Экологи\РЕЕСТР М(П)НТКО\[Реестр М(П)НТКО г. Ханты-Мансийск.xlsx]РЕЕСТР'!AC525</f>
    </nc>
  </rcc>
  <rcc rId="40404" sId="1">
    <oc r="V525">
      <f>'Z:\Экологи\РЕЕСТР М(П)НТКО\[Реестр М(П)НТКО г. Ханты-Мансийск.xlsx]РЕЕСТР'!AD525</f>
    </oc>
    <nc r="V525">
      <f>'Z:\Экологи\РЕЕСТР М(П)НТКО\[Реестр М(П)НТКО г. Ханты-Мансийск.xlsx]РЕЕСТР'!AD525</f>
    </nc>
  </rcc>
  <rcc rId="40405" sId="1">
    <oc r="W525">
      <f>'Z:\Экологи\РЕЕСТР М(П)НТКО\[Реестр М(П)НТКО г. Ханты-Мансийск.xlsx]РЕЕСТР'!AE525</f>
    </oc>
    <nc r="W525">
      <f>'Z:\Экологи\РЕЕСТР М(П)НТКО\[Реестр М(П)НТКО г. Ханты-Мансийск.xlsx]РЕЕСТР'!AE525</f>
    </nc>
  </rcc>
  <rcc rId="40406" sId="1">
    <oc r="X525">
      <f>'Z:\Экологи\РЕЕСТР М(П)НТКО\[Реестр М(П)НТКО г. Ханты-Мансийск.xlsx]РЕЕСТР'!AI525</f>
    </oc>
    <nc r="X525">
      <f>'Z:\Экологи\РЕЕСТР М(П)НТКО\[Реестр М(П)НТКО г. Ханты-Мансийск.xlsx]РЕЕСТР'!AI525</f>
    </nc>
  </rcc>
  <rcc rId="40407" sId="1">
    <oc r="Y525">
      <f>'Z:\Экологи\РЕЕСТР М(П)НТКО\[Реестр М(П)НТКО г. Ханты-Мансийск.xlsx]РЕЕСТР'!AM525</f>
    </oc>
    <nc r="Y525">
      <f>'Z:\Экологи\РЕЕСТР М(П)НТКО\[Реестр М(П)НТКО г. Ханты-Мансийск.xlsx]РЕЕСТР'!AM525</f>
    </nc>
  </rcc>
  <rcc rId="40408" sId="1">
    <oc r="B526">
      <f>'Z:\Экологи\РЕЕСТР М(П)НТКО\[Реестр М(П)НТКО г. Ханты-Мансийск.xlsx]РЕЕСТР'!B526</f>
    </oc>
    <nc r="B526">
      <f>'Z:\Экологи\РЕЕСТР М(П)НТКО\[Реестр М(П)НТКО г. Ханты-Мансийск.xlsx]РЕЕСТР'!B526</f>
    </nc>
  </rcc>
  <rcc rId="40409" sId="1">
    <oc r="C526">
      <f>'Z:\Экологи\РЕЕСТР М(П)НТКО\[Реестр М(П)НТКО г. Ханты-Мансийск.xlsx]РЕЕСТР'!C526</f>
    </oc>
    <nc r="C526">
      <f>'Z:\Экологи\РЕЕСТР М(П)НТКО\[Реестр М(П)НТКО г. Ханты-Мансийск.xlsx]РЕЕСТР'!C526</f>
    </nc>
  </rcc>
  <rcc rId="40410" sId="1">
    <oc r="D526">
      <f>'Z:\Экологи\РЕЕСТР М(П)НТКО\[Реестр М(П)НТКО г. Ханты-Мансийск.xlsx]РЕЕСТР'!D526</f>
    </oc>
    <nc r="D526">
      <f>'Z:\Экологи\РЕЕСТР М(П)НТКО\[Реестр М(П)НТКО г. Ханты-Мансийск.xlsx]РЕЕСТР'!D526</f>
    </nc>
  </rcc>
  <rcc rId="40411" sId="1">
    <oc r="E526">
      <f>'Z:\Экологи\РЕЕСТР М(П)НТКО\[Реестр М(П)НТКО г. Ханты-Мансийск.xlsx]РЕЕСТР'!F526</f>
    </oc>
    <nc r="E526">
      <f>'Z:\Экологи\РЕЕСТР М(П)НТКО\[Реестр М(П)НТКО г. Ханты-Мансийск.xlsx]РЕЕСТР'!F526</f>
    </nc>
  </rcc>
  <rcc rId="40412" sId="1">
    <oc r="F526">
      <f>'Z:\Экологи\РЕЕСТР М(П)НТКО\[Реестр М(П)НТКО г. Ханты-Мансийск.xlsx]РЕЕСТР'!H526</f>
    </oc>
    <nc r="F526">
      <f>'Z:\Экологи\РЕЕСТР М(П)НТКО\[Реестр М(П)НТКО г. Ханты-Мансийск.xlsx]РЕЕСТР'!H526</f>
    </nc>
  </rcc>
  <rcc rId="40413" sId="1">
    <oc r="G526">
      <f>'Z:\Экологи\РЕЕСТР М(П)НТКО\[Реестр М(П)НТКО г. Ханты-Мансийск.xlsx]РЕЕСТР'!I526</f>
    </oc>
    <nc r="G526">
      <f>'Z:\Экологи\РЕЕСТР М(П)НТКО\[Реестр М(П)НТКО г. Ханты-Мансийск.xlsx]РЕЕСТР'!I526</f>
    </nc>
  </rcc>
  <rcc rId="40414" sId="1">
    <oc r="H526">
      <f>'Z:\Экологи\РЕЕСТР М(П)НТКО\[Реестр М(П)НТКО г. Ханты-Мансийск.xlsx]РЕЕСТР'!J526</f>
    </oc>
    <nc r="H526">
      <f>'Z:\Экологи\РЕЕСТР М(П)НТКО\[Реестр М(П)НТКО г. Ханты-Мансийск.xlsx]РЕЕСТР'!J526</f>
    </nc>
  </rcc>
  <rcc rId="40415" sId="1">
    <oc r="I526">
      <f>'Z:\Экологи\РЕЕСТР М(П)НТКО\[Реестр М(П)НТКО г. Ханты-Мансийск.xlsx]РЕЕСТР'!K526</f>
    </oc>
    <nc r="I526">
      <f>'Z:\Экологи\РЕЕСТР М(П)НТКО\[Реестр М(П)НТКО г. Ханты-Мансийск.xlsx]РЕЕСТР'!K526</f>
    </nc>
  </rcc>
  <rcc rId="40416" sId="1">
    <oc r="J526">
      <f>'Z:\Экологи\РЕЕСТР М(П)НТКО\[Реестр М(П)НТКО г. Ханты-Мансийск.xlsx]РЕЕСТР'!L526</f>
    </oc>
    <nc r="J526">
      <f>'Z:\Экологи\РЕЕСТР М(П)НТКО\[Реестр М(П)НТКО г. Ханты-Мансийск.xlsx]РЕЕСТР'!L526</f>
    </nc>
  </rcc>
  <rcc rId="40417" sId="1">
    <oc r="K526">
      <f>'Z:\Экологи\РЕЕСТР М(П)НТКО\[Реестр М(П)НТКО г. Ханты-Мансийск.xlsx]РЕЕСТР'!M526</f>
    </oc>
    <nc r="K526">
      <f>'Z:\Экологи\РЕЕСТР М(П)НТКО\[Реестр М(П)НТКО г. Ханты-Мансийск.xlsx]РЕЕСТР'!M526</f>
    </nc>
  </rcc>
  <rcc rId="40418" sId="1">
    <oc r="L526">
      <f>'Z:\Экологи\РЕЕСТР М(П)НТКО\[Реестр М(П)НТКО г. Ханты-Мансийск.xlsx]РЕЕСТР'!N526</f>
    </oc>
    <nc r="L526">
      <f>'Z:\Экологи\РЕЕСТР М(П)НТКО\[Реестр М(П)НТКО г. Ханты-Мансийск.xlsx]РЕЕСТР'!N526</f>
    </nc>
  </rcc>
  <rcc rId="40419" sId="1">
    <oc r="M526">
      <f>'Z:\Экологи\РЕЕСТР М(П)НТКО\[Реестр М(П)НТКО г. Ханты-Мансийск.xlsx]РЕЕСТР'!O526</f>
    </oc>
    <nc r="M526">
      <f>'Z:\Экологи\РЕЕСТР М(П)НТКО\[Реестр М(П)НТКО г. Ханты-Мансийск.xlsx]РЕЕСТР'!O526</f>
    </nc>
  </rcc>
  <rcc rId="40420" sId="1">
    <oc r="N526">
      <f>'Z:\Экологи\РЕЕСТР М(П)НТКО\[Реестр М(П)НТКО г. Ханты-Мансийск.xlsx]РЕЕСТР'!P526</f>
    </oc>
    <nc r="N526">
      <f>'Z:\Экологи\РЕЕСТР М(П)НТКО\[Реестр М(П)НТКО г. Ханты-Мансийск.xlsx]РЕЕСТР'!P526</f>
    </nc>
  </rcc>
  <rcc rId="40421" sId="1">
    <oc r="O526">
      <f>'Z:\Экологи\РЕЕСТР М(П)НТКО\[Реестр М(П)НТКО г. Ханты-Мансийск.xlsx]РЕЕСТР'!Q526</f>
    </oc>
    <nc r="O526">
      <f>'Z:\Экологи\РЕЕСТР М(П)НТКО\[Реестр М(П)НТКО г. Ханты-Мансийск.xlsx]РЕЕСТР'!Q526</f>
    </nc>
  </rcc>
  <rcc rId="40422" sId="1">
    <oc r="P526">
      <f>'Z:\Экологи\РЕЕСТР М(П)НТКО\[Реестр М(П)НТКО г. Ханты-Мансийск.xlsx]РЕЕСТР'!R526</f>
    </oc>
    <nc r="P526">
      <f>'Z:\Экологи\РЕЕСТР М(П)НТКО\[Реестр М(П)НТКО г. Ханты-Мансийск.xlsx]РЕЕСТР'!R526</f>
    </nc>
  </rcc>
  <rcc rId="40423" sId="1">
    <oc r="Q526">
      <f>'Z:\Экологи\РЕЕСТР М(П)НТКО\[Реестр М(П)НТКО г. Ханты-Мансийск.xlsx]РЕЕСТР'!V526</f>
    </oc>
    <nc r="Q526">
      <f>'Z:\Экологи\РЕЕСТР М(П)НТКО\[Реестр М(П)НТКО г. Ханты-Мансийск.xlsx]РЕЕСТР'!V526</f>
    </nc>
  </rcc>
  <rcc rId="40424" sId="1">
    <oc r="R526">
      <f>'Z:\Экологи\РЕЕСТР М(П)НТКО\[Реестр М(П)НТКО г. Ханты-Мансийск.xlsx]РЕЕСТР'!W526</f>
    </oc>
    <nc r="R526">
      <f>'Z:\Экологи\РЕЕСТР М(П)НТКО\[Реестр М(П)НТКО г. Ханты-Мансийск.xlsx]РЕЕСТР'!W526</f>
    </nc>
  </rcc>
  <rcc rId="40425" sId="1">
    <oc r="S526">
      <f>'Z:\Экологи\РЕЕСТР М(П)НТКО\[Реестр М(П)НТКО г. Ханты-Мансийск.xlsx]РЕЕСТР'!X526</f>
    </oc>
    <nc r="S526">
      <f>'Z:\Экологи\РЕЕСТР М(П)НТКО\[Реестр М(П)НТКО г. Ханты-Мансийск.xlsx]РЕЕСТР'!X526</f>
    </nc>
  </rcc>
  <rcc rId="40426" sId="1">
    <oc r="T526">
      <f>'Z:\Экологи\РЕЕСТР М(П)НТКО\[Реестр М(П)НТКО г. Ханты-Мансийск.xlsx]РЕЕСТР'!AB526</f>
    </oc>
    <nc r="T526">
      <f>'Z:\Экологи\РЕЕСТР М(П)НТКО\[Реестр М(П)НТКО г. Ханты-Мансийск.xlsx]РЕЕСТР'!AB526</f>
    </nc>
  </rcc>
  <rcc rId="40427" sId="1">
    <oc r="U526">
      <f>'Z:\Экологи\РЕЕСТР М(П)НТКО\[Реестр М(П)НТКО г. Ханты-Мансийск.xlsx]РЕЕСТР'!AC526</f>
    </oc>
    <nc r="U526">
      <f>'Z:\Экологи\РЕЕСТР М(П)НТКО\[Реестр М(П)НТКО г. Ханты-Мансийск.xlsx]РЕЕСТР'!AC526</f>
    </nc>
  </rcc>
  <rcc rId="40428" sId="1">
    <oc r="V526">
      <f>'Z:\Экологи\РЕЕСТР М(П)НТКО\[Реестр М(П)НТКО г. Ханты-Мансийск.xlsx]РЕЕСТР'!AD526</f>
    </oc>
    <nc r="V526">
      <f>'Z:\Экологи\РЕЕСТР М(П)НТКО\[Реестр М(П)НТКО г. Ханты-Мансийск.xlsx]РЕЕСТР'!AD526</f>
    </nc>
  </rcc>
  <rcc rId="40429" sId="1">
    <oc r="W526">
      <f>'Z:\Экологи\РЕЕСТР М(П)НТКО\[Реестр М(П)НТКО г. Ханты-Мансийск.xlsx]РЕЕСТР'!AE526</f>
    </oc>
    <nc r="W526">
      <f>'Z:\Экологи\РЕЕСТР М(П)НТКО\[Реестр М(П)НТКО г. Ханты-Мансийск.xlsx]РЕЕСТР'!AE526</f>
    </nc>
  </rcc>
  <rcc rId="40430" sId="1">
    <oc r="X526">
      <f>'Z:\Экологи\РЕЕСТР М(П)НТКО\[Реестр М(П)НТКО г. Ханты-Мансийск.xlsx]РЕЕСТР'!AI526</f>
    </oc>
    <nc r="X526">
      <f>'Z:\Экологи\РЕЕСТР М(П)НТКО\[Реестр М(П)НТКО г. Ханты-Мансийск.xlsx]РЕЕСТР'!AI526</f>
    </nc>
  </rcc>
  <rcc rId="40431" sId="1">
    <oc r="Y526">
      <f>'Z:\Экологи\РЕЕСТР М(П)НТКО\[Реестр М(П)НТКО г. Ханты-Мансийск.xlsx]РЕЕСТР'!AM526</f>
    </oc>
    <nc r="Y526">
      <f>'Z:\Экологи\РЕЕСТР М(П)НТКО\[Реестр М(П)НТКО г. Ханты-Мансийск.xlsx]РЕЕСТР'!AM526</f>
    </nc>
  </rcc>
  <rcc rId="40432" sId="1">
    <oc r="B527">
      <f>'Z:\Экологи\РЕЕСТР М(П)НТКО\[Реестр М(П)НТКО г. Ханты-Мансийск.xlsx]РЕЕСТР'!B527</f>
    </oc>
    <nc r="B527">
      <f>'Z:\Экологи\РЕЕСТР М(П)НТКО\[Реестр М(П)НТКО г. Ханты-Мансийск.xlsx]РЕЕСТР'!B527</f>
    </nc>
  </rcc>
  <rcc rId="40433" sId="1">
    <oc r="C527">
      <f>'Z:\Экологи\РЕЕСТР М(П)НТКО\[Реестр М(П)НТКО г. Ханты-Мансийск.xlsx]РЕЕСТР'!C527</f>
    </oc>
    <nc r="C527">
      <f>'Z:\Экологи\РЕЕСТР М(П)НТКО\[Реестр М(П)НТКО г. Ханты-Мансийск.xlsx]РЕЕСТР'!C527</f>
    </nc>
  </rcc>
  <rcc rId="40434" sId="1">
    <oc r="D527">
      <f>'Z:\Экологи\РЕЕСТР М(П)НТКО\[Реестр М(П)НТКО г. Ханты-Мансийск.xlsx]РЕЕСТР'!D527</f>
    </oc>
    <nc r="D527">
      <f>'Z:\Экологи\РЕЕСТР М(П)НТКО\[Реестр М(П)НТКО г. Ханты-Мансийск.xlsx]РЕЕСТР'!D527</f>
    </nc>
  </rcc>
  <rcc rId="40435" sId="1">
    <oc r="E527">
      <f>'Z:\Экологи\РЕЕСТР М(П)НТКО\[Реестр М(П)НТКО г. Ханты-Мансийск.xlsx]РЕЕСТР'!F527</f>
    </oc>
    <nc r="E527">
      <f>'Z:\Экологи\РЕЕСТР М(П)НТКО\[Реестр М(П)НТКО г. Ханты-Мансийск.xlsx]РЕЕСТР'!F527</f>
    </nc>
  </rcc>
  <rcc rId="40436" sId="1">
    <oc r="F527">
      <f>'Z:\Экологи\РЕЕСТР М(П)НТКО\[Реестр М(П)НТКО г. Ханты-Мансийск.xlsx]РЕЕСТР'!H527</f>
    </oc>
    <nc r="F527">
      <f>'Z:\Экологи\РЕЕСТР М(П)НТКО\[Реестр М(П)НТКО г. Ханты-Мансийск.xlsx]РЕЕСТР'!H527</f>
    </nc>
  </rcc>
  <rcc rId="40437" sId="1">
    <oc r="G527">
      <f>'Z:\Экологи\РЕЕСТР М(П)НТКО\[Реестр М(П)НТКО г. Ханты-Мансийск.xlsx]РЕЕСТР'!I527</f>
    </oc>
    <nc r="G527">
      <f>'Z:\Экологи\РЕЕСТР М(П)НТКО\[Реестр М(П)НТКО г. Ханты-Мансийск.xlsx]РЕЕСТР'!I527</f>
    </nc>
  </rcc>
  <rcc rId="40438" sId="1">
    <oc r="H527">
      <f>'Z:\Экологи\РЕЕСТР М(П)НТКО\[Реестр М(П)НТКО г. Ханты-Мансийск.xlsx]РЕЕСТР'!J527</f>
    </oc>
    <nc r="H527">
      <f>'Z:\Экологи\РЕЕСТР М(П)НТКО\[Реестр М(П)НТКО г. Ханты-Мансийск.xlsx]РЕЕСТР'!J527</f>
    </nc>
  </rcc>
  <rcc rId="40439" sId="1">
    <oc r="I527">
      <f>'Z:\Экологи\РЕЕСТР М(П)НТКО\[Реестр М(П)НТКО г. Ханты-Мансийск.xlsx]РЕЕСТР'!K527</f>
    </oc>
    <nc r="I527">
      <f>'Z:\Экологи\РЕЕСТР М(П)НТКО\[Реестр М(П)НТКО г. Ханты-Мансийск.xlsx]РЕЕСТР'!K527</f>
    </nc>
  </rcc>
  <rcc rId="40440" sId="1">
    <oc r="J527">
      <f>'Z:\Экологи\РЕЕСТР М(П)НТКО\[Реестр М(П)НТКО г. Ханты-Мансийск.xlsx]РЕЕСТР'!L527</f>
    </oc>
    <nc r="J527">
      <f>'Z:\Экологи\РЕЕСТР М(П)НТКО\[Реестр М(П)НТКО г. Ханты-Мансийск.xlsx]РЕЕСТР'!L527</f>
    </nc>
  </rcc>
  <rcc rId="40441" sId="1">
    <oc r="K527">
      <f>'Z:\Экологи\РЕЕСТР М(П)НТКО\[Реестр М(П)НТКО г. Ханты-Мансийск.xlsx]РЕЕСТР'!M527</f>
    </oc>
    <nc r="K527">
      <f>'Z:\Экологи\РЕЕСТР М(П)НТКО\[Реестр М(П)НТКО г. Ханты-Мансийск.xlsx]РЕЕСТР'!M527</f>
    </nc>
  </rcc>
  <rcc rId="40442" sId="1">
    <oc r="L527">
      <f>'Z:\Экологи\РЕЕСТР М(П)НТКО\[Реестр М(П)НТКО г. Ханты-Мансийск.xlsx]РЕЕСТР'!N527</f>
    </oc>
    <nc r="L527">
      <f>'Z:\Экологи\РЕЕСТР М(П)НТКО\[Реестр М(П)НТКО г. Ханты-Мансийск.xlsx]РЕЕСТР'!N527</f>
    </nc>
  </rcc>
  <rcc rId="40443" sId="1">
    <oc r="M527">
      <f>'Z:\Экологи\РЕЕСТР М(П)НТКО\[Реестр М(П)НТКО г. Ханты-Мансийск.xlsx]РЕЕСТР'!O527</f>
    </oc>
    <nc r="M527">
      <f>'Z:\Экологи\РЕЕСТР М(П)НТКО\[Реестр М(П)НТКО г. Ханты-Мансийск.xlsx]РЕЕСТР'!O527</f>
    </nc>
  </rcc>
  <rcc rId="40444" sId="1">
    <oc r="N527">
      <f>'Z:\Экологи\РЕЕСТР М(П)НТКО\[Реестр М(П)НТКО г. Ханты-Мансийск.xlsx]РЕЕСТР'!P527</f>
    </oc>
    <nc r="N527">
      <f>'Z:\Экологи\РЕЕСТР М(П)НТКО\[Реестр М(П)НТКО г. Ханты-Мансийск.xlsx]РЕЕСТР'!P527</f>
    </nc>
  </rcc>
  <rcc rId="40445" sId="1">
    <oc r="O527">
      <f>'Z:\Экологи\РЕЕСТР М(П)НТКО\[Реестр М(П)НТКО г. Ханты-Мансийск.xlsx]РЕЕСТР'!Q527</f>
    </oc>
    <nc r="O527">
      <f>'Z:\Экологи\РЕЕСТР М(П)НТКО\[Реестр М(П)НТКО г. Ханты-Мансийск.xlsx]РЕЕСТР'!Q527</f>
    </nc>
  </rcc>
  <rcc rId="40446" sId="1">
    <oc r="P527">
      <f>'Z:\Экологи\РЕЕСТР М(П)НТКО\[Реестр М(П)НТКО г. Ханты-Мансийск.xlsx]РЕЕСТР'!R527</f>
    </oc>
    <nc r="P527">
      <f>'Z:\Экологи\РЕЕСТР М(П)НТКО\[Реестр М(П)НТКО г. Ханты-Мансийск.xlsx]РЕЕСТР'!R527</f>
    </nc>
  </rcc>
  <rcc rId="40447" sId="1">
    <oc r="Q527">
      <f>'Z:\Экологи\РЕЕСТР М(П)НТКО\[Реестр М(П)НТКО г. Ханты-Мансийск.xlsx]РЕЕСТР'!V527</f>
    </oc>
    <nc r="Q527">
      <f>'Z:\Экологи\РЕЕСТР М(П)НТКО\[Реестр М(П)НТКО г. Ханты-Мансийск.xlsx]РЕЕСТР'!V527</f>
    </nc>
  </rcc>
  <rcc rId="40448" sId="1">
    <oc r="R527">
      <f>'Z:\Экологи\РЕЕСТР М(П)НТКО\[Реестр М(П)НТКО г. Ханты-Мансийск.xlsx]РЕЕСТР'!W527</f>
    </oc>
    <nc r="R527">
      <f>'Z:\Экологи\РЕЕСТР М(П)НТКО\[Реестр М(П)НТКО г. Ханты-Мансийск.xlsx]РЕЕСТР'!W527</f>
    </nc>
  </rcc>
  <rcc rId="40449" sId="1">
    <oc r="S527">
      <f>'Z:\Экологи\РЕЕСТР М(П)НТКО\[Реестр М(П)НТКО г. Ханты-Мансийск.xlsx]РЕЕСТР'!X527</f>
    </oc>
    <nc r="S527">
      <f>'Z:\Экологи\РЕЕСТР М(П)НТКО\[Реестр М(П)НТКО г. Ханты-Мансийск.xlsx]РЕЕСТР'!X527</f>
    </nc>
  </rcc>
  <rcc rId="40450" sId="1">
    <oc r="T527">
      <f>'Z:\Экологи\РЕЕСТР М(П)НТКО\[Реестр М(П)НТКО г. Ханты-Мансийск.xlsx]РЕЕСТР'!AB527</f>
    </oc>
    <nc r="T527">
      <f>'Z:\Экологи\РЕЕСТР М(П)НТКО\[Реестр М(П)НТКО г. Ханты-Мансийск.xlsx]РЕЕСТР'!AB527</f>
    </nc>
  </rcc>
  <rcc rId="40451" sId="1">
    <oc r="U527">
      <f>'Z:\Экологи\РЕЕСТР М(П)НТКО\[Реестр М(П)НТКО г. Ханты-Мансийск.xlsx]РЕЕСТР'!AC527</f>
    </oc>
    <nc r="U527">
      <f>'Z:\Экологи\РЕЕСТР М(П)НТКО\[Реестр М(П)НТКО г. Ханты-Мансийск.xlsx]РЕЕСТР'!AC527</f>
    </nc>
  </rcc>
  <rcc rId="40452" sId="1">
    <oc r="V527">
      <f>'Z:\Экологи\РЕЕСТР М(П)НТКО\[Реестр М(П)НТКО г. Ханты-Мансийск.xlsx]РЕЕСТР'!AD527</f>
    </oc>
    <nc r="V527">
      <f>'Z:\Экологи\РЕЕСТР М(П)НТКО\[Реестр М(П)НТКО г. Ханты-Мансийск.xlsx]РЕЕСТР'!AD527</f>
    </nc>
  </rcc>
  <rcc rId="40453" sId="1">
    <oc r="W527">
      <f>'Z:\Экологи\РЕЕСТР М(П)НТКО\[Реестр М(П)НТКО г. Ханты-Мансийск.xlsx]РЕЕСТР'!AE527</f>
    </oc>
    <nc r="W527">
      <f>'Z:\Экологи\РЕЕСТР М(П)НТКО\[Реестр М(П)НТКО г. Ханты-Мансийск.xlsx]РЕЕСТР'!AE527</f>
    </nc>
  </rcc>
  <rcc rId="40454" sId="1">
    <oc r="X527">
      <f>'Z:\Экологи\РЕЕСТР М(П)НТКО\[Реестр М(П)НТКО г. Ханты-Мансийск.xlsx]РЕЕСТР'!AI527</f>
    </oc>
    <nc r="X527">
      <f>'Z:\Экологи\РЕЕСТР М(П)НТКО\[Реестр М(П)НТКО г. Ханты-Мансийск.xlsx]РЕЕСТР'!AI527</f>
    </nc>
  </rcc>
  <rcc rId="40455" sId="1">
    <oc r="Y527">
      <f>'Z:\Экологи\РЕЕСТР М(П)НТКО\[Реестр М(П)НТКО г. Ханты-Мансийск.xlsx]РЕЕСТР'!AM527</f>
    </oc>
    <nc r="Y527">
      <f>'Z:\Экологи\РЕЕСТР М(П)НТКО\[Реестр М(П)НТКО г. Ханты-Мансийск.xlsx]РЕЕСТР'!AM527</f>
    </nc>
  </rcc>
  <rcc rId="40456" sId="1">
    <oc r="B528">
      <f>'Z:\Экологи\РЕЕСТР М(П)НТКО\[Реестр М(П)НТКО г. Ханты-Мансийск.xlsx]РЕЕСТР'!B528</f>
    </oc>
    <nc r="B528">
      <f>'Z:\Экологи\РЕЕСТР М(П)НТКО\[Реестр М(П)НТКО г. Ханты-Мансийск.xlsx]РЕЕСТР'!B528</f>
    </nc>
  </rcc>
  <rcc rId="40457" sId="1">
    <oc r="C528">
      <f>'Z:\Экологи\РЕЕСТР М(П)НТКО\[Реестр М(П)НТКО г. Ханты-Мансийск.xlsx]РЕЕСТР'!C528</f>
    </oc>
    <nc r="C528">
      <f>'Z:\Экологи\РЕЕСТР М(П)НТКО\[Реестр М(П)НТКО г. Ханты-Мансийск.xlsx]РЕЕСТР'!C528</f>
    </nc>
  </rcc>
  <rcc rId="40458" sId="1">
    <oc r="D528">
      <f>'Z:\Экологи\РЕЕСТР М(П)НТКО\[Реестр М(П)НТКО г. Ханты-Мансийск.xlsx]РЕЕСТР'!D528</f>
    </oc>
    <nc r="D528">
      <f>'Z:\Экологи\РЕЕСТР М(П)НТКО\[Реестр М(П)НТКО г. Ханты-Мансийск.xlsx]РЕЕСТР'!D528</f>
    </nc>
  </rcc>
  <rcc rId="40459" sId="1">
    <oc r="E528">
      <f>'Z:\Экологи\РЕЕСТР М(П)НТКО\[Реестр М(П)НТКО г. Ханты-Мансийск.xlsx]РЕЕСТР'!F528</f>
    </oc>
    <nc r="E528">
      <f>'Z:\Экологи\РЕЕСТР М(П)НТКО\[Реестр М(П)НТКО г. Ханты-Мансийск.xlsx]РЕЕСТР'!F528</f>
    </nc>
  </rcc>
  <rcc rId="40460" sId="1">
    <oc r="F528">
      <f>'Z:\Экологи\РЕЕСТР М(П)НТКО\[Реестр М(П)НТКО г. Ханты-Мансийск.xlsx]РЕЕСТР'!H528</f>
    </oc>
    <nc r="F528">
      <f>'Z:\Экологи\РЕЕСТР М(П)НТКО\[Реестр М(П)НТКО г. Ханты-Мансийск.xlsx]РЕЕСТР'!H528</f>
    </nc>
  </rcc>
  <rcc rId="40461" sId="1">
    <oc r="G528">
      <f>'Z:\Экологи\РЕЕСТР М(П)НТКО\[Реестр М(П)НТКО г. Ханты-Мансийск.xlsx]РЕЕСТР'!I528</f>
    </oc>
    <nc r="G528">
      <f>'Z:\Экологи\РЕЕСТР М(П)НТКО\[Реестр М(П)НТКО г. Ханты-Мансийск.xlsx]РЕЕСТР'!I528</f>
    </nc>
  </rcc>
  <rcc rId="40462" sId="1">
    <oc r="H528">
      <f>'Z:\Экологи\РЕЕСТР М(П)НТКО\[Реестр М(П)НТКО г. Ханты-Мансийск.xlsx]РЕЕСТР'!J528</f>
    </oc>
    <nc r="H528">
      <f>'Z:\Экологи\РЕЕСТР М(П)НТКО\[Реестр М(П)НТКО г. Ханты-Мансийск.xlsx]РЕЕСТР'!J528</f>
    </nc>
  </rcc>
  <rcc rId="40463" sId="1">
    <oc r="I528">
      <f>'Z:\Экологи\РЕЕСТР М(П)НТКО\[Реестр М(П)НТКО г. Ханты-Мансийск.xlsx]РЕЕСТР'!K528</f>
    </oc>
    <nc r="I528">
      <f>'Z:\Экологи\РЕЕСТР М(П)НТКО\[Реестр М(П)НТКО г. Ханты-Мансийск.xlsx]РЕЕСТР'!K528</f>
    </nc>
  </rcc>
  <rcc rId="40464" sId="1">
    <oc r="J528">
      <f>'Z:\Экологи\РЕЕСТР М(П)НТКО\[Реестр М(П)НТКО г. Ханты-Мансийск.xlsx]РЕЕСТР'!L528</f>
    </oc>
    <nc r="J528">
      <f>'Z:\Экологи\РЕЕСТР М(П)НТКО\[Реестр М(П)НТКО г. Ханты-Мансийск.xlsx]РЕЕСТР'!L528</f>
    </nc>
  </rcc>
  <rcc rId="40465" sId="1">
    <oc r="K528">
      <f>'Z:\Экологи\РЕЕСТР М(П)НТКО\[Реестр М(П)НТКО г. Ханты-Мансийск.xlsx]РЕЕСТР'!M528</f>
    </oc>
    <nc r="K528">
      <f>'Z:\Экологи\РЕЕСТР М(П)НТКО\[Реестр М(П)НТКО г. Ханты-Мансийск.xlsx]РЕЕСТР'!M528</f>
    </nc>
  </rcc>
  <rcc rId="40466" sId="1">
    <oc r="L528">
      <f>'Z:\Экологи\РЕЕСТР М(П)НТКО\[Реестр М(П)НТКО г. Ханты-Мансийск.xlsx]РЕЕСТР'!N528</f>
    </oc>
    <nc r="L528">
      <f>'Z:\Экологи\РЕЕСТР М(П)НТКО\[Реестр М(П)НТКО г. Ханты-Мансийск.xlsx]РЕЕСТР'!N528</f>
    </nc>
  </rcc>
  <rcc rId="40467" sId="1">
    <oc r="M528">
      <f>'Z:\Экологи\РЕЕСТР М(П)НТКО\[Реестр М(П)НТКО г. Ханты-Мансийск.xlsx]РЕЕСТР'!O528</f>
    </oc>
    <nc r="M528">
      <f>'Z:\Экологи\РЕЕСТР М(П)НТКО\[Реестр М(П)НТКО г. Ханты-Мансийск.xlsx]РЕЕСТР'!O528</f>
    </nc>
  </rcc>
  <rcc rId="40468" sId="1">
    <oc r="N528">
      <f>'Z:\Экологи\РЕЕСТР М(П)НТКО\[Реестр М(П)НТКО г. Ханты-Мансийск.xlsx]РЕЕСТР'!P528</f>
    </oc>
    <nc r="N528">
      <f>'Z:\Экологи\РЕЕСТР М(П)НТКО\[Реестр М(П)НТКО г. Ханты-Мансийск.xlsx]РЕЕСТР'!P528</f>
    </nc>
  </rcc>
  <rcc rId="40469" sId="1">
    <oc r="O528">
      <f>'Z:\Экологи\РЕЕСТР М(П)НТКО\[Реестр М(П)НТКО г. Ханты-Мансийск.xlsx]РЕЕСТР'!Q528</f>
    </oc>
    <nc r="O528">
      <f>'Z:\Экологи\РЕЕСТР М(П)НТКО\[Реестр М(П)НТКО г. Ханты-Мансийск.xlsx]РЕЕСТР'!Q528</f>
    </nc>
  </rcc>
  <rcc rId="40470" sId="1">
    <oc r="P528">
      <f>'Z:\Экологи\РЕЕСТР М(П)НТКО\[Реестр М(П)НТКО г. Ханты-Мансийск.xlsx]РЕЕСТР'!R528</f>
    </oc>
    <nc r="P528">
      <f>'Z:\Экологи\РЕЕСТР М(П)НТКО\[Реестр М(П)НТКО г. Ханты-Мансийск.xlsx]РЕЕСТР'!R528</f>
    </nc>
  </rcc>
  <rcc rId="40471" sId="1">
    <oc r="Q528">
      <f>'Z:\Экологи\РЕЕСТР М(П)НТКО\[Реестр М(П)НТКО г. Ханты-Мансийск.xlsx]РЕЕСТР'!V528</f>
    </oc>
    <nc r="Q528">
      <f>'Z:\Экологи\РЕЕСТР М(П)НТКО\[Реестр М(П)НТКО г. Ханты-Мансийск.xlsx]РЕЕСТР'!V528</f>
    </nc>
  </rcc>
  <rcc rId="40472" sId="1">
    <oc r="R528">
      <f>'Z:\Экологи\РЕЕСТР М(П)НТКО\[Реестр М(П)НТКО г. Ханты-Мансийск.xlsx]РЕЕСТР'!W528</f>
    </oc>
    <nc r="R528">
      <f>'Z:\Экологи\РЕЕСТР М(П)НТКО\[Реестр М(П)НТКО г. Ханты-Мансийск.xlsx]РЕЕСТР'!W528</f>
    </nc>
  </rcc>
  <rcc rId="40473" sId="1">
    <oc r="S528">
      <f>'Z:\Экологи\РЕЕСТР М(П)НТКО\[Реестр М(П)НТКО г. Ханты-Мансийск.xlsx]РЕЕСТР'!X528</f>
    </oc>
    <nc r="S528">
      <f>'Z:\Экологи\РЕЕСТР М(П)НТКО\[Реестр М(П)НТКО г. Ханты-Мансийск.xlsx]РЕЕСТР'!X528</f>
    </nc>
  </rcc>
  <rcc rId="40474" sId="1">
    <oc r="T528">
      <f>'Z:\Экологи\РЕЕСТР М(П)НТКО\[Реестр М(П)НТКО г. Ханты-Мансийск.xlsx]РЕЕСТР'!AB528</f>
    </oc>
    <nc r="T528">
      <f>'Z:\Экологи\РЕЕСТР М(П)НТКО\[Реестр М(П)НТКО г. Ханты-Мансийск.xlsx]РЕЕСТР'!AB528</f>
    </nc>
  </rcc>
  <rcc rId="40475" sId="1">
    <oc r="U528">
      <f>'Z:\Экологи\РЕЕСТР М(П)НТКО\[Реестр М(П)НТКО г. Ханты-Мансийск.xlsx]РЕЕСТР'!AC528</f>
    </oc>
    <nc r="U528">
      <f>'Z:\Экологи\РЕЕСТР М(П)НТКО\[Реестр М(П)НТКО г. Ханты-Мансийск.xlsx]РЕЕСТР'!AC528</f>
    </nc>
  </rcc>
  <rcc rId="40476" sId="1">
    <oc r="V528">
      <f>'Z:\Экологи\РЕЕСТР М(П)НТКО\[Реестр М(П)НТКО г. Ханты-Мансийск.xlsx]РЕЕСТР'!AD528</f>
    </oc>
    <nc r="V528">
      <f>'Z:\Экологи\РЕЕСТР М(П)НТКО\[Реестр М(П)НТКО г. Ханты-Мансийск.xlsx]РЕЕСТР'!AD528</f>
    </nc>
  </rcc>
  <rcc rId="40477" sId="1">
    <oc r="W528">
      <f>'Z:\Экологи\РЕЕСТР М(П)НТКО\[Реестр М(П)НТКО г. Ханты-Мансийск.xlsx]РЕЕСТР'!AE528</f>
    </oc>
    <nc r="W528">
      <f>'Z:\Экологи\РЕЕСТР М(П)НТКО\[Реестр М(П)НТКО г. Ханты-Мансийск.xlsx]РЕЕСТР'!AE528</f>
    </nc>
  </rcc>
  <rcc rId="40478" sId="1">
    <oc r="X528">
      <f>'Z:\Экологи\РЕЕСТР М(П)НТКО\[Реестр М(П)НТКО г. Ханты-Мансийск.xlsx]РЕЕСТР'!AI528</f>
    </oc>
    <nc r="X528">
      <f>'Z:\Экологи\РЕЕСТР М(П)НТКО\[Реестр М(П)НТКО г. Ханты-Мансийск.xlsx]РЕЕСТР'!AI528</f>
    </nc>
  </rcc>
  <rcc rId="40479" sId="1">
    <oc r="Y528">
      <f>'Z:\Экологи\РЕЕСТР М(П)НТКО\[Реестр М(П)НТКО г. Ханты-Мансийск.xlsx]РЕЕСТР'!AM528</f>
    </oc>
    <nc r="Y528">
      <f>'Z:\Экологи\РЕЕСТР М(П)НТКО\[Реестр М(П)НТКО г. Ханты-Мансийск.xlsx]РЕЕСТР'!AM528</f>
    </nc>
  </rcc>
  <rcc rId="40480" sId="1">
    <oc r="B529">
      <f>'Z:\Экологи\РЕЕСТР М(П)НТКО\[Реестр М(П)НТКО г. Ханты-Мансийск.xlsx]РЕЕСТР'!B529</f>
    </oc>
    <nc r="B529">
      <f>'Z:\Экологи\РЕЕСТР М(П)НТКО\[Реестр М(П)НТКО г. Ханты-Мансийск.xlsx]РЕЕСТР'!B529</f>
    </nc>
  </rcc>
  <rcc rId="40481" sId="1">
    <oc r="C529">
      <f>'Z:\Экологи\РЕЕСТР М(П)НТКО\[Реестр М(П)НТКО г. Ханты-Мансийск.xlsx]РЕЕСТР'!C529</f>
    </oc>
    <nc r="C529">
      <f>'Z:\Экологи\РЕЕСТР М(П)НТКО\[Реестр М(П)НТКО г. Ханты-Мансийск.xlsx]РЕЕСТР'!C529</f>
    </nc>
  </rcc>
  <rcc rId="40482" sId="1">
    <oc r="D529">
      <f>'Z:\Экологи\РЕЕСТР М(П)НТКО\[Реестр М(П)НТКО г. Ханты-Мансийск.xlsx]РЕЕСТР'!D529</f>
    </oc>
    <nc r="D529">
      <f>'Z:\Экологи\РЕЕСТР М(П)НТКО\[Реестр М(П)НТКО г. Ханты-Мансийск.xlsx]РЕЕСТР'!D529</f>
    </nc>
  </rcc>
  <rcc rId="40483" sId="1">
    <oc r="E529">
      <f>'Z:\Экологи\РЕЕСТР М(П)НТКО\[Реестр М(П)НТКО г. Ханты-Мансийск.xlsx]РЕЕСТР'!F529</f>
    </oc>
    <nc r="E529">
      <f>'Z:\Экологи\РЕЕСТР М(П)НТКО\[Реестр М(П)НТКО г. Ханты-Мансийск.xlsx]РЕЕСТР'!F529</f>
    </nc>
  </rcc>
  <rcc rId="40484" sId="1">
    <oc r="F529">
      <f>'Z:\Экологи\РЕЕСТР М(П)НТКО\[Реестр М(П)НТКО г. Ханты-Мансийск.xlsx]РЕЕСТР'!H529</f>
    </oc>
    <nc r="F529">
      <f>'Z:\Экологи\РЕЕСТР М(П)НТКО\[Реестр М(П)НТКО г. Ханты-Мансийск.xlsx]РЕЕСТР'!H529</f>
    </nc>
  </rcc>
  <rcc rId="40485" sId="1">
    <oc r="G529">
      <f>'Z:\Экологи\РЕЕСТР М(П)НТКО\[Реестр М(П)НТКО г. Ханты-Мансийск.xlsx]РЕЕСТР'!I529</f>
    </oc>
    <nc r="G529">
      <f>'Z:\Экологи\РЕЕСТР М(П)НТКО\[Реестр М(П)НТКО г. Ханты-Мансийск.xlsx]РЕЕСТР'!I529</f>
    </nc>
  </rcc>
  <rcc rId="40486" sId="1">
    <oc r="H529">
      <f>'Z:\Экологи\РЕЕСТР М(П)НТКО\[Реестр М(П)НТКО г. Ханты-Мансийск.xlsx]РЕЕСТР'!J529</f>
    </oc>
    <nc r="H529">
      <f>'Z:\Экологи\РЕЕСТР М(П)НТКО\[Реестр М(П)НТКО г. Ханты-Мансийск.xlsx]РЕЕСТР'!J529</f>
    </nc>
  </rcc>
  <rcc rId="40487" sId="1">
    <oc r="I529">
      <f>'Z:\Экологи\РЕЕСТР М(П)НТКО\[Реестр М(П)НТКО г. Ханты-Мансийск.xlsx]РЕЕСТР'!K529</f>
    </oc>
    <nc r="I529">
      <f>'Z:\Экологи\РЕЕСТР М(П)НТКО\[Реестр М(П)НТКО г. Ханты-Мансийск.xlsx]РЕЕСТР'!K529</f>
    </nc>
  </rcc>
  <rcc rId="40488" sId="1">
    <oc r="J529">
      <f>'Z:\Экологи\РЕЕСТР М(П)НТКО\[Реестр М(П)НТКО г. Ханты-Мансийск.xlsx]РЕЕСТР'!L529</f>
    </oc>
    <nc r="J529">
      <f>'Z:\Экологи\РЕЕСТР М(П)НТКО\[Реестр М(П)НТКО г. Ханты-Мансийск.xlsx]РЕЕСТР'!L529</f>
    </nc>
  </rcc>
  <rcc rId="40489" sId="1">
    <oc r="K529">
      <f>'Z:\Экологи\РЕЕСТР М(П)НТКО\[Реестр М(П)НТКО г. Ханты-Мансийск.xlsx]РЕЕСТР'!M529</f>
    </oc>
    <nc r="K529">
      <f>'Z:\Экологи\РЕЕСТР М(П)НТКО\[Реестр М(П)НТКО г. Ханты-Мансийск.xlsx]РЕЕСТР'!M529</f>
    </nc>
  </rcc>
  <rcc rId="40490" sId="1">
    <oc r="L529">
      <f>'Z:\Экологи\РЕЕСТР М(П)НТКО\[Реестр М(П)НТКО г. Ханты-Мансийск.xlsx]РЕЕСТР'!N529</f>
    </oc>
    <nc r="L529">
      <f>'Z:\Экологи\РЕЕСТР М(П)НТКО\[Реестр М(П)НТКО г. Ханты-Мансийск.xlsx]РЕЕСТР'!N529</f>
    </nc>
  </rcc>
  <rcc rId="40491" sId="1">
    <oc r="M529">
      <f>'Z:\Экологи\РЕЕСТР М(П)НТКО\[Реестр М(П)НТКО г. Ханты-Мансийск.xlsx]РЕЕСТР'!O529</f>
    </oc>
    <nc r="M529">
      <f>'Z:\Экологи\РЕЕСТР М(П)НТКО\[Реестр М(П)НТКО г. Ханты-Мансийск.xlsx]РЕЕСТР'!O529</f>
    </nc>
  </rcc>
  <rcc rId="40492" sId="1">
    <oc r="N529">
      <f>'Z:\Экологи\РЕЕСТР М(П)НТКО\[Реестр М(П)НТКО г. Ханты-Мансийск.xlsx]РЕЕСТР'!P529</f>
    </oc>
    <nc r="N529">
      <f>'Z:\Экологи\РЕЕСТР М(П)НТКО\[Реестр М(П)НТКО г. Ханты-Мансийск.xlsx]РЕЕСТР'!P529</f>
    </nc>
  </rcc>
  <rcc rId="40493" sId="1">
    <oc r="O529">
      <f>'Z:\Экологи\РЕЕСТР М(П)НТКО\[Реестр М(П)НТКО г. Ханты-Мансийск.xlsx]РЕЕСТР'!Q529</f>
    </oc>
    <nc r="O529">
      <f>'Z:\Экологи\РЕЕСТР М(П)НТКО\[Реестр М(П)НТКО г. Ханты-Мансийск.xlsx]РЕЕСТР'!Q529</f>
    </nc>
  </rcc>
  <rcc rId="40494" sId="1">
    <oc r="P529">
      <f>'Z:\Экологи\РЕЕСТР М(П)НТКО\[Реестр М(П)НТКО г. Ханты-Мансийск.xlsx]РЕЕСТР'!R529</f>
    </oc>
    <nc r="P529">
      <f>'Z:\Экологи\РЕЕСТР М(П)НТКО\[Реестр М(П)НТКО г. Ханты-Мансийск.xlsx]РЕЕСТР'!R529</f>
    </nc>
  </rcc>
  <rcc rId="40495" sId="1">
    <oc r="Q529">
      <f>'Z:\Экологи\РЕЕСТР М(П)НТКО\[Реестр М(П)НТКО г. Ханты-Мансийск.xlsx]РЕЕСТР'!V529</f>
    </oc>
    <nc r="Q529">
      <f>'Z:\Экологи\РЕЕСТР М(П)НТКО\[Реестр М(П)НТКО г. Ханты-Мансийск.xlsx]РЕЕСТР'!V529</f>
    </nc>
  </rcc>
  <rcc rId="40496" sId="1">
    <oc r="R529">
      <f>'Z:\Экологи\РЕЕСТР М(П)НТКО\[Реестр М(П)НТКО г. Ханты-Мансийск.xlsx]РЕЕСТР'!W529</f>
    </oc>
    <nc r="R529">
      <f>'Z:\Экологи\РЕЕСТР М(П)НТКО\[Реестр М(П)НТКО г. Ханты-Мансийск.xlsx]РЕЕСТР'!W529</f>
    </nc>
  </rcc>
  <rcc rId="40497" sId="1">
    <oc r="S529">
      <f>'Z:\Экологи\РЕЕСТР М(П)НТКО\[Реестр М(П)НТКО г. Ханты-Мансийск.xlsx]РЕЕСТР'!X529</f>
    </oc>
    <nc r="S529">
      <f>'Z:\Экологи\РЕЕСТР М(П)НТКО\[Реестр М(П)НТКО г. Ханты-Мансийск.xlsx]РЕЕСТР'!X529</f>
    </nc>
  </rcc>
  <rcc rId="40498" sId="1">
    <oc r="T529">
      <f>'Z:\Экологи\РЕЕСТР М(П)НТКО\[Реестр М(П)НТКО г. Ханты-Мансийск.xlsx]РЕЕСТР'!AB529</f>
    </oc>
    <nc r="T529">
      <f>'Z:\Экологи\РЕЕСТР М(П)НТКО\[Реестр М(П)НТКО г. Ханты-Мансийск.xlsx]РЕЕСТР'!AB529</f>
    </nc>
  </rcc>
  <rcc rId="40499" sId="1">
    <oc r="U529">
      <f>'Z:\Экологи\РЕЕСТР М(П)НТКО\[Реестр М(П)НТКО г. Ханты-Мансийск.xlsx]РЕЕСТР'!AC529</f>
    </oc>
    <nc r="U529">
      <f>'Z:\Экологи\РЕЕСТР М(П)НТКО\[Реестр М(П)НТКО г. Ханты-Мансийск.xlsx]РЕЕСТР'!AC529</f>
    </nc>
  </rcc>
  <rcc rId="40500" sId="1">
    <oc r="V529">
      <f>'Z:\Экологи\РЕЕСТР М(П)НТКО\[Реестр М(П)НТКО г. Ханты-Мансийск.xlsx]РЕЕСТР'!AD529</f>
    </oc>
    <nc r="V529">
      <f>'Z:\Экологи\РЕЕСТР М(П)НТКО\[Реестр М(П)НТКО г. Ханты-Мансийск.xlsx]РЕЕСТР'!AD529</f>
    </nc>
  </rcc>
  <rcc rId="40501" sId="1">
    <oc r="W529">
      <f>'Z:\Экологи\РЕЕСТР М(П)НТКО\[Реестр М(П)НТКО г. Ханты-Мансийск.xlsx]РЕЕСТР'!AE529</f>
    </oc>
    <nc r="W529">
      <f>'Z:\Экологи\РЕЕСТР М(П)НТКО\[Реестр М(П)НТКО г. Ханты-Мансийск.xlsx]РЕЕСТР'!AE529</f>
    </nc>
  </rcc>
  <rcc rId="40502" sId="1">
    <oc r="X529">
      <f>'Z:\Экологи\РЕЕСТР М(П)НТКО\[Реестр М(П)НТКО г. Ханты-Мансийск.xlsx]РЕЕСТР'!AI529</f>
    </oc>
    <nc r="X529">
      <f>'Z:\Экологи\РЕЕСТР М(П)НТКО\[Реестр М(П)НТКО г. Ханты-Мансийск.xlsx]РЕЕСТР'!AI529</f>
    </nc>
  </rcc>
  <rcc rId="40503" sId="1">
    <oc r="Y529">
      <f>'Z:\Экологи\РЕЕСТР М(П)НТКО\[Реестр М(П)НТКО г. Ханты-Мансийск.xlsx]РЕЕСТР'!AM529</f>
    </oc>
    <nc r="Y529">
      <f>'Z:\Экологи\РЕЕСТР М(П)НТКО\[Реестр М(П)НТКО г. Ханты-Мансийск.xlsx]РЕЕСТР'!AM529</f>
    </nc>
  </rcc>
  <rcc rId="40504" sId="1">
    <oc r="B530">
      <f>'Z:\Экологи\РЕЕСТР М(П)НТКО\[Реестр М(П)НТКО г. Ханты-Мансийск.xlsx]РЕЕСТР'!B530</f>
    </oc>
    <nc r="B530">
      <f>'Z:\Экологи\РЕЕСТР М(П)НТКО\[Реестр М(П)НТКО г. Ханты-Мансийск.xlsx]РЕЕСТР'!B530</f>
    </nc>
  </rcc>
  <rcc rId="40505" sId="1">
    <oc r="C530">
      <f>'Z:\Экологи\РЕЕСТР М(П)НТКО\[Реестр М(П)НТКО г. Ханты-Мансийск.xlsx]РЕЕСТР'!C530</f>
    </oc>
    <nc r="C530">
      <f>'Z:\Экологи\РЕЕСТР М(П)НТКО\[Реестр М(П)НТКО г. Ханты-Мансийск.xlsx]РЕЕСТР'!C530</f>
    </nc>
  </rcc>
  <rcc rId="40506" sId="1">
    <oc r="D530">
      <f>'Z:\Экологи\РЕЕСТР М(П)НТКО\[Реестр М(П)НТКО г. Ханты-Мансийск.xlsx]РЕЕСТР'!D530</f>
    </oc>
    <nc r="D530">
      <f>'Z:\Экологи\РЕЕСТР М(П)НТКО\[Реестр М(П)НТКО г. Ханты-Мансийск.xlsx]РЕЕСТР'!D530</f>
    </nc>
  </rcc>
  <rcc rId="40507" sId="1">
    <oc r="E530">
      <f>'Z:\Экологи\РЕЕСТР М(П)НТКО\[Реестр М(П)НТКО г. Ханты-Мансийск.xlsx]РЕЕСТР'!F530</f>
    </oc>
    <nc r="E530">
      <f>'Z:\Экологи\РЕЕСТР М(П)НТКО\[Реестр М(П)НТКО г. Ханты-Мансийск.xlsx]РЕЕСТР'!F530</f>
    </nc>
  </rcc>
  <rcc rId="40508" sId="1">
    <oc r="F530">
      <f>'Z:\Экологи\РЕЕСТР М(П)НТКО\[Реестр М(П)НТКО г. Ханты-Мансийск.xlsx]РЕЕСТР'!H530</f>
    </oc>
    <nc r="F530">
      <f>'Z:\Экологи\РЕЕСТР М(П)НТКО\[Реестр М(П)НТКО г. Ханты-Мансийск.xlsx]РЕЕСТР'!H530</f>
    </nc>
  </rcc>
  <rcc rId="40509" sId="1">
    <oc r="G530">
      <f>'Z:\Экологи\РЕЕСТР М(П)НТКО\[Реестр М(П)НТКО г. Ханты-Мансийск.xlsx]РЕЕСТР'!I530</f>
    </oc>
    <nc r="G530">
      <f>'Z:\Экологи\РЕЕСТР М(П)НТКО\[Реестр М(П)НТКО г. Ханты-Мансийск.xlsx]РЕЕСТР'!I530</f>
    </nc>
  </rcc>
  <rcc rId="40510" sId="1">
    <oc r="H530">
      <f>'Z:\Экологи\РЕЕСТР М(П)НТКО\[Реестр М(П)НТКО г. Ханты-Мансийск.xlsx]РЕЕСТР'!J530</f>
    </oc>
    <nc r="H530">
      <f>'Z:\Экологи\РЕЕСТР М(П)НТКО\[Реестр М(П)НТКО г. Ханты-Мансийск.xlsx]РЕЕСТР'!J530</f>
    </nc>
  </rcc>
  <rcc rId="40511" sId="1">
    <oc r="I530">
      <f>'Z:\Экологи\РЕЕСТР М(П)НТКО\[Реестр М(П)НТКО г. Ханты-Мансийск.xlsx]РЕЕСТР'!K530</f>
    </oc>
    <nc r="I530">
      <f>'Z:\Экологи\РЕЕСТР М(П)НТКО\[Реестр М(П)НТКО г. Ханты-Мансийск.xlsx]РЕЕСТР'!K530</f>
    </nc>
  </rcc>
  <rcc rId="40512" sId="1">
    <oc r="J530">
      <f>'Z:\Экологи\РЕЕСТР М(П)НТКО\[Реестр М(П)НТКО г. Ханты-Мансийск.xlsx]РЕЕСТР'!L530</f>
    </oc>
    <nc r="J530">
      <f>'Z:\Экологи\РЕЕСТР М(П)НТКО\[Реестр М(П)НТКО г. Ханты-Мансийск.xlsx]РЕЕСТР'!L530</f>
    </nc>
  </rcc>
  <rcc rId="40513" sId="1">
    <oc r="K530">
      <f>'Z:\Экологи\РЕЕСТР М(П)НТКО\[Реестр М(П)НТКО г. Ханты-Мансийск.xlsx]РЕЕСТР'!M530</f>
    </oc>
    <nc r="K530">
      <f>'Z:\Экологи\РЕЕСТР М(П)НТКО\[Реестр М(П)НТКО г. Ханты-Мансийск.xlsx]РЕЕСТР'!M530</f>
    </nc>
  </rcc>
  <rcc rId="40514" sId="1">
    <oc r="L530">
      <f>'Z:\Экологи\РЕЕСТР М(П)НТКО\[Реестр М(П)НТКО г. Ханты-Мансийск.xlsx]РЕЕСТР'!N530</f>
    </oc>
    <nc r="L530">
      <f>'Z:\Экологи\РЕЕСТР М(П)НТКО\[Реестр М(П)НТКО г. Ханты-Мансийск.xlsx]РЕЕСТР'!N530</f>
    </nc>
  </rcc>
  <rcc rId="40515" sId="1">
    <oc r="M530">
      <f>'Z:\Экологи\РЕЕСТР М(П)НТКО\[Реестр М(П)НТКО г. Ханты-Мансийск.xlsx]РЕЕСТР'!O530</f>
    </oc>
    <nc r="M530">
      <f>'Z:\Экологи\РЕЕСТР М(П)НТКО\[Реестр М(П)НТКО г. Ханты-Мансийск.xlsx]РЕЕСТР'!O530</f>
    </nc>
  </rcc>
  <rcc rId="40516" sId="1">
    <oc r="N530">
      <f>'Z:\Экологи\РЕЕСТР М(П)НТКО\[Реестр М(П)НТКО г. Ханты-Мансийск.xlsx]РЕЕСТР'!P530</f>
    </oc>
    <nc r="N530">
      <f>'Z:\Экологи\РЕЕСТР М(П)НТКО\[Реестр М(П)НТКО г. Ханты-Мансийск.xlsx]РЕЕСТР'!P530</f>
    </nc>
  </rcc>
  <rcc rId="40517" sId="1">
    <oc r="O530">
      <f>'Z:\Экологи\РЕЕСТР М(П)НТКО\[Реестр М(П)НТКО г. Ханты-Мансийск.xlsx]РЕЕСТР'!Q530</f>
    </oc>
    <nc r="O530">
      <f>'Z:\Экологи\РЕЕСТР М(П)НТКО\[Реестр М(П)НТКО г. Ханты-Мансийск.xlsx]РЕЕСТР'!Q530</f>
    </nc>
  </rcc>
  <rcc rId="40518" sId="1">
    <oc r="P530">
      <f>'Z:\Экологи\РЕЕСТР М(П)НТКО\[Реестр М(П)НТКО г. Ханты-Мансийск.xlsx]РЕЕСТР'!R530</f>
    </oc>
    <nc r="P530">
      <f>'Z:\Экологи\РЕЕСТР М(П)НТКО\[Реестр М(П)НТКО г. Ханты-Мансийск.xlsx]РЕЕСТР'!R530</f>
    </nc>
  </rcc>
  <rcc rId="40519" sId="1">
    <oc r="Q530">
      <f>'Z:\Экологи\РЕЕСТР М(П)НТКО\[Реестр М(П)НТКО г. Ханты-Мансийск.xlsx]РЕЕСТР'!V530</f>
    </oc>
    <nc r="Q530">
      <f>'Z:\Экологи\РЕЕСТР М(П)НТКО\[Реестр М(П)НТКО г. Ханты-Мансийск.xlsx]РЕЕСТР'!V530</f>
    </nc>
  </rcc>
  <rcc rId="40520" sId="1">
    <oc r="R530">
      <f>'Z:\Экологи\РЕЕСТР М(П)НТКО\[Реестр М(П)НТКО г. Ханты-Мансийск.xlsx]РЕЕСТР'!W530</f>
    </oc>
    <nc r="R530">
      <f>'Z:\Экологи\РЕЕСТР М(П)НТКО\[Реестр М(П)НТКО г. Ханты-Мансийск.xlsx]РЕЕСТР'!W530</f>
    </nc>
  </rcc>
  <rcc rId="40521" sId="1">
    <oc r="S530">
      <f>'Z:\Экологи\РЕЕСТР М(П)НТКО\[Реестр М(П)НТКО г. Ханты-Мансийск.xlsx]РЕЕСТР'!X530</f>
    </oc>
    <nc r="S530">
      <f>'Z:\Экологи\РЕЕСТР М(П)НТКО\[Реестр М(П)НТКО г. Ханты-Мансийск.xlsx]РЕЕСТР'!X530</f>
    </nc>
  </rcc>
  <rcc rId="40522" sId="1">
    <oc r="T530">
      <f>'Z:\Экологи\РЕЕСТР М(П)НТКО\[Реестр М(П)НТКО г. Ханты-Мансийск.xlsx]РЕЕСТР'!AB530</f>
    </oc>
    <nc r="T530">
      <f>'Z:\Экологи\РЕЕСТР М(П)НТКО\[Реестр М(П)НТКО г. Ханты-Мансийск.xlsx]РЕЕСТР'!AB530</f>
    </nc>
  </rcc>
  <rcc rId="40523" sId="1">
    <oc r="U530">
      <f>'Z:\Экологи\РЕЕСТР М(П)НТКО\[Реестр М(П)НТКО г. Ханты-Мансийск.xlsx]РЕЕСТР'!AC530</f>
    </oc>
    <nc r="U530">
      <f>'Z:\Экологи\РЕЕСТР М(П)НТКО\[Реестр М(П)НТКО г. Ханты-Мансийск.xlsx]РЕЕСТР'!AC530</f>
    </nc>
  </rcc>
  <rcc rId="40524" sId="1">
    <oc r="V530">
      <f>'Z:\Экологи\РЕЕСТР М(П)НТКО\[Реестр М(П)НТКО г. Ханты-Мансийск.xlsx]РЕЕСТР'!AD530</f>
    </oc>
    <nc r="V530">
      <f>'Z:\Экологи\РЕЕСТР М(П)НТКО\[Реестр М(П)НТКО г. Ханты-Мансийск.xlsx]РЕЕСТР'!AD530</f>
    </nc>
  </rcc>
  <rcc rId="40525" sId="1">
    <oc r="W530">
      <f>'Z:\Экологи\РЕЕСТР М(П)НТКО\[Реестр М(П)НТКО г. Ханты-Мансийск.xlsx]РЕЕСТР'!AE530</f>
    </oc>
    <nc r="W530">
      <f>'Z:\Экологи\РЕЕСТР М(П)НТКО\[Реестр М(П)НТКО г. Ханты-Мансийск.xlsx]РЕЕСТР'!AE530</f>
    </nc>
  </rcc>
  <rcc rId="40526" sId="1">
    <oc r="X530">
      <f>'Z:\Экологи\РЕЕСТР М(П)НТКО\[Реестр М(П)НТКО г. Ханты-Мансийск.xlsx]РЕЕСТР'!AI530</f>
    </oc>
    <nc r="X530">
      <f>'Z:\Экологи\РЕЕСТР М(П)НТКО\[Реестр М(П)НТКО г. Ханты-Мансийск.xlsx]РЕЕСТР'!AI530</f>
    </nc>
  </rcc>
  <rcc rId="40527" sId="1">
    <oc r="Y530">
      <f>'Z:\Экологи\РЕЕСТР М(П)НТКО\[Реестр М(П)НТКО г. Ханты-Мансийск.xlsx]РЕЕСТР'!AM530</f>
    </oc>
    <nc r="Y530">
      <f>'Z:\Экологи\РЕЕСТР М(П)НТКО\[Реестр М(П)НТКО г. Ханты-Мансийск.xlsx]РЕЕСТР'!AM530</f>
    </nc>
  </rcc>
  <rcc rId="40528" sId="1">
    <oc r="B531">
      <f>'Z:\Экологи\РЕЕСТР М(П)НТКО\[Реестр М(П)НТКО г. Ханты-Мансийск.xlsx]РЕЕСТР'!B531</f>
    </oc>
    <nc r="B531">
      <f>'Z:\Экологи\РЕЕСТР М(П)НТКО\[Реестр М(П)НТКО г. Ханты-Мансийск.xlsx]РЕЕСТР'!B531</f>
    </nc>
  </rcc>
  <rcc rId="40529" sId="1">
    <oc r="C531">
      <f>'Z:\Экологи\РЕЕСТР М(П)НТКО\[Реестр М(П)НТКО г. Ханты-Мансийск.xlsx]РЕЕСТР'!C531</f>
    </oc>
    <nc r="C531">
      <f>'Z:\Экологи\РЕЕСТР М(П)НТКО\[Реестр М(П)НТКО г. Ханты-Мансийск.xlsx]РЕЕСТР'!C531</f>
    </nc>
  </rcc>
  <rcc rId="40530" sId="1">
    <oc r="D531">
      <f>'Z:\Экологи\РЕЕСТР М(П)НТКО\[Реестр М(П)НТКО г. Ханты-Мансийск.xlsx]РЕЕСТР'!D531</f>
    </oc>
    <nc r="D531">
      <f>'Z:\Экологи\РЕЕСТР М(П)НТКО\[Реестр М(П)НТКО г. Ханты-Мансийск.xlsx]РЕЕСТР'!D531</f>
    </nc>
  </rcc>
  <rcc rId="40531" sId="1">
    <oc r="E531">
      <f>'Z:\Экологи\РЕЕСТР М(П)НТКО\[Реестр М(П)НТКО г. Ханты-Мансийск.xlsx]РЕЕСТР'!F531</f>
    </oc>
    <nc r="E531">
      <f>'Z:\Экологи\РЕЕСТР М(П)НТКО\[Реестр М(П)НТКО г. Ханты-Мансийск.xlsx]РЕЕСТР'!F531</f>
    </nc>
  </rcc>
  <rcc rId="40532" sId="1">
    <oc r="F531">
      <f>'Z:\Экологи\РЕЕСТР М(П)НТКО\[Реестр М(П)НТКО г. Ханты-Мансийск.xlsx]РЕЕСТР'!H531</f>
    </oc>
    <nc r="F531">
      <f>'Z:\Экологи\РЕЕСТР М(П)НТКО\[Реестр М(П)НТКО г. Ханты-Мансийск.xlsx]РЕЕСТР'!H531</f>
    </nc>
  </rcc>
  <rcc rId="40533" sId="1">
    <oc r="G531">
      <f>'Z:\Экологи\РЕЕСТР М(П)НТКО\[Реестр М(П)НТКО г. Ханты-Мансийск.xlsx]РЕЕСТР'!I531</f>
    </oc>
    <nc r="G531">
      <f>'Z:\Экологи\РЕЕСТР М(П)НТКО\[Реестр М(П)НТКО г. Ханты-Мансийск.xlsx]РЕЕСТР'!I531</f>
    </nc>
  </rcc>
  <rcc rId="40534" sId="1">
    <oc r="H531">
      <f>'Z:\Экологи\РЕЕСТР М(П)НТКО\[Реестр М(П)НТКО г. Ханты-Мансийск.xlsx]РЕЕСТР'!J531</f>
    </oc>
    <nc r="H531">
      <f>'Z:\Экологи\РЕЕСТР М(П)НТКО\[Реестр М(П)НТКО г. Ханты-Мансийск.xlsx]РЕЕСТР'!J531</f>
    </nc>
  </rcc>
  <rcc rId="40535" sId="1">
    <oc r="I531">
      <f>'Z:\Экологи\РЕЕСТР М(П)НТКО\[Реестр М(П)НТКО г. Ханты-Мансийск.xlsx]РЕЕСТР'!K531</f>
    </oc>
    <nc r="I531">
      <f>'Z:\Экологи\РЕЕСТР М(П)НТКО\[Реестр М(П)НТКО г. Ханты-Мансийск.xlsx]РЕЕСТР'!K531</f>
    </nc>
  </rcc>
  <rcc rId="40536" sId="1">
    <oc r="J531">
      <f>'Z:\Экологи\РЕЕСТР М(П)НТКО\[Реестр М(П)НТКО г. Ханты-Мансийск.xlsx]РЕЕСТР'!L531</f>
    </oc>
    <nc r="J531">
      <f>'Z:\Экологи\РЕЕСТР М(П)НТКО\[Реестр М(П)НТКО г. Ханты-Мансийск.xlsx]РЕЕСТР'!L531</f>
    </nc>
  </rcc>
  <rcc rId="40537" sId="1">
    <oc r="K531">
      <f>'Z:\Экологи\РЕЕСТР М(П)НТКО\[Реестр М(П)НТКО г. Ханты-Мансийск.xlsx]РЕЕСТР'!M531</f>
    </oc>
    <nc r="K531">
      <f>'Z:\Экологи\РЕЕСТР М(П)НТКО\[Реестр М(П)НТКО г. Ханты-Мансийск.xlsx]РЕЕСТР'!M531</f>
    </nc>
  </rcc>
  <rcc rId="40538" sId="1">
    <oc r="L531">
      <f>'Z:\Экологи\РЕЕСТР М(П)НТКО\[Реестр М(П)НТКО г. Ханты-Мансийск.xlsx]РЕЕСТР'!N531</f>
    </oc>
    <nc r="L531">
      <f>'Z:\Экологи\РЕЕСТР М(П)НТКО\[Реестр М(П)НТКО г. Ханты-Мансийск.xlsx]РЕЕСТР'!N531</f>
    </nc>
  </rcc>
  <rcc rId="40539" sId="1">
    <oc r="M531">
      <f>'Z:\Экологи\РЕЕСТР М(П)НТКО\[Реестр М(П)НТКО г. Ханты-Мансийск.xlsx]РЕЕСТР'!O531</f>
    </oc>
    <nc r="M531">
      <f>'Z:\Экологи\РЕЕСТР М(П)НТКО\[Реестр М(П)НТКО г. Ханты-Мансийск.xlsx]РЕЕСТР'!O531</f>
    </nc>
  </rcc>
  <rcc rId="40540" sId="1">
    <oc r="N531">
      <f>'Z:\Экологи\РЕЕСТР М(П)НТКО\[Реестр М(П)НТКО г. Ханты-Мансийск.xlsx]РЕЕСТР'!P531</f>
    </oc>
    <nc r="N531">
      <f>'Z:\Экологи\РЕЕСТР М(П)НТКО\[Реестр М(П)НТКО г. Ханты-Мансийск.xlsx]РЕЕСТР'!P531</f>
    </nc>
  </rcc>
  <rcc rId="40541" sId="1">
    <oc r="O531">
      <f>'Z:\Экологи\РЕЕСТР М(П)НТКО\[Реестр М(П)НТКО г. Ханты-Мансийск.xlsx]РЕЕСТР'!Q531</f>
    </oc>
    <nc r="O531">
      <f>'Z:\Экологи\РЕЕСТР М(П)НТКО\[Реестр М(П)НТКО г. Ханты-Мансийск.xlsx]РЕЕСТР'!Q531</f>
    </nc>
  </rcc>
  <rcc rId="40542" sId="1">
    <oc r="P531">
      <f>'Z:\Экологи\РЕЕСТР М(П)НТКО\[Реестр М(П)НТКО г. Ханты-Мансийск.xlsx]РЕЕСТР'!R531</f>
    </oc>
    <nc r="P531">
      <f>'Z:\Экологи\РЕЕСТР М(П)НТКО\[Реестр М(П)НТКО г. Ханты-Мансийск.xlsx]РЕЕСТР'!R531</f>
    </nc>
  </rcc>
  <rcc rId="40543" sId="1">
    <oc r="Q531">
      <f>'Z:\Экологи\РЕЕСТР М(П)НТКО\[Реестр М(П)НТКО г. Ханты-Мансийск.xlsx]РЕЕСТР'!V531</f>
    </oc>
    <nc r="Q531">
      <f>'Z:\Экологи\РЕЕСТР М(П)НТКО\[Реестр М(П)НТКО г. Ханты-Мансийск.xlsx]РЕЕСТР'!V531</f>
    </nc>
  </rcc>
  <rcc rId="40544" sId="1">
    <oc r="R531">
      <f>'Z:\Экологи\РЕЕСТР М(П)НТКО\[Реестр М(П)НТКО г. Ханты-Мансийск.xlsx]РЕЕСТР'!W531</f>
    </oc>
    <nc r="R531">
      <f>'Z:\Экологи\РЕЕСТР М(П)НТКО\[Реестр М(П)НТКО г. Ханты-Мансийск.xlsx]РЕЕСТР'!W531</f>
    </nc>
  </rcc>
  <rcc rId="40545" sId="1">
    <oc r="S531">
      <f>'Z:\Экологи\РЕЕСТР М(П)НТКО\[Реестр М(П)НТКО г. Ханты-Мансийск.xlsx]РЕЕСТР'!X531</f>
    </oc>
    <nc r="S531">
      <f>'Z:\Экологи\РЕЕСТР М(П)НТКО\[Реестр М(П)НТКО г. Ханты-Мансийск.xlsx]РЕЕСТР'!X531</f>
    </nc>
  </rcc>
  <rcc rId="40546" sId="1">
    <oc r="T531">
      <f>'Z:\Экологи\РЕЕСТР М(П)НТКО\[Реестр М(П)НТКО г. Ханты-Мансийск.xlsx]РЕЕСТР'!AB531</f>
    </oc>
    <nc r="T531">
      <f>'Z:\Экологи\РЕЕСТР М(П)НТКО\[Реестр М(П)НТКО г. Ханты-Мансийск.xlsx]РЕЕСТР'!AB531</f>
    </nc>
  </rcc>
  <rcc rId="40547" sId="1">
    <oc r="U531">
      <f>'Z:\Экологи\РЕЕСТР М(П)НТКО\[Реестр М(П)НТКО г. Ханты-Мансийск.xlsx]РЕЕСТР'!AC531</f>
    </oc>
    <nc r="U531">
      <f>'Z:\Экологи\РЕЕСТР М(П)НТКО\[Реестр М(П)НТКО г. Ханты-Мансийск.xlsx]РЕЕСТР'!AC531</f>
    </nc>
  </rcc>
  <rcc rId="40548" sId="1">
    <oc r="V531">
      <f>'Z:\Экологи\РЕЕСТР М(П)НТКО\[Реестр М(П)НТКО г. Ханты-Мансийск.xlsx]РЕЕСТР'!AD531</f>
    </oc>
    <nc r="V531">
      <f>'Z:\Экологи\РЕЕСТР М(П)НТКО\[Реестр М(П)НТКО г. Ханты-Мансийск.xlsx]РЕЕСТР'!AD531</f>
    </nc>
  </rcc>
  <rcc rId="40549" sId="1">
    <oc r="W531">
      <f>'Z:\Экологи\РЕЕСТР М(П)НТКО\[Реестр М(П)НТКО г. Ханты-Мансийск.xlsx]РЕЕСТР'!AE531</f>
    </oc>
    <nc r="W531">
      <f>'Z:\Экологи\РЕЕСТР М(П)НТКО\[Реестр М(П)НТКО г. Ханты-Мансийск.xlsx]РЕЕСТР'!AE531</f>
    </nc>
  </rcc>
  <rcc rId="40550" sId="1">
    <oc r="X531">
      <f>'Z:\Экологи\РЕЕСТР М(П)НТКО\[Реестр М(П)НТКО г. Ханты-Мансийск.xlsx]РЕЕСТР'!AI531</f>
    </oc>
    <nc r="X531">
      <f>'Z:\Экологи\РЕЕСТР М(П)НТКО\[Реестр М(П)НТКО г. Ханты-Мансийск.xlsx]РЕЕСТР'!AI531</f>
    </nc>
  </rcc>
  <rcc rId="40551" sId="1">
    <oc r="Y531">
      <f>'Z:\Экологи\РЕЕСТР М(П)НТКО\[Реестр М(П)НТКО г. Ханты-Мансийск.xlsx]РЕЕСТР'!AM531</f>
    </oc>
    <nc r="Y531">
      <f>'Z:\Экологи\РЕЕСТР М(П)НТКО\[Реестр М(П)НТКО г. Ханты-Мансийск.xlsx]РЕЕСТР'!AM531</f>
    </nc>
  </rcc>
  <rcc rId="40552" sId="1">
    <oc r="B532">
      <f>'Z:\Экологи\РЕЕСТР М(П)НТКО\[Реестр М(П)НТКО г. Ханты-Мансийск.xlsx]РЕЕСТР'!B532</f>
    </oc>
    <nc r="B532">
      <f>'Z:\Экологи\РЕЕСТР М(П)НТКО\[Реестр М(П)НТКО г. Ханты-Мансийск.xlsx]РЕЕСТР'!B532</f>
    </nc>
  </rcc>
  <rcc rId="40553" sId="1">
    <oc r="C532">
      <f>'Z:\Экологи\РЕЕСТР М(П)НТКО\[Реестр М(П)НТКО г. Ханты-Мансийск.xlsx]РЕЕСТР'!C532</f>
    </oc>
    <nc r="C532">
      <f>'Z:\Экологи\РЕЕСТР М(П)НТКО\[Реестр М(П)НТКО г. Ханты-Мансийск.xlsx]РЕЕСТР'!C532</f>
    </nc>
  </rcc>
  <rcc rId="40554" sId="1">
    <oc r="D532">
      <f>'Z:\Экологи\РЕЕСТР М(П)НТКО\[Реестр М(П)НТКО г. Ханты-Мансийск.xlsx]РЕЕСТР'!D532</f>
    </oc>
    <nc r="D532">
      <f>'Z:\Экологи\РЕЕСТР М(П)НТКО\[Реестр М(П)НТКО г. Ханты-Мансийск.xlsx]РЕЕСТР'!D532</f>
    </nc>
  </rcc>
  <rcc rId="40555" sId="1">
    <oc r="E532">
      <f>'Z:\Экологи\РЕЕСТР М(П)НТКО\[Реестр М(П)НТКО г. Ханты-Мансийск.xlsx]РЕЕСТР'!F532</f>
    </oc>
    <nc r="E532">
      <f>'Z:\Экологи\РЕЕСТР М(П)НТКО\[Реестр М(П)НТКО г. Ханты-Мансийск.xlsx]РЕЕСТР'!F532</f>
    </nc>
  </rcc>
  <rcc rId="40556" sId="1">
    <oc r="F532">
      <f>'Z:\Экологи\РЕЕСТР М(П)НТКО\[Реестр М(П)НТКО г. Ханты-Мансийск.xlsx]РЕЕСТР'!H532</f>
    </oc>
    <nc r="F532">
      <f>'Z:\Экологи\РЕЕСТР М(П)НТКО\[Реестр М(П)НТКО г. Ханты-Мансийск.xlsx]РЕЕСТР'!H532</f>
    </nc>
  </rcc>
  <rcc rId="40557" sId="1">
    <oc r="G532">
      <f>'Z:\Экологи\РЕЕСТР М(П)НТКО\[Реестр М(П)НТКО г. Ханты-Мансийск.xlsx]РЕЕСТР'!I532</f>
    </oc>
    <nc r="G532">
      <f>'Z:\Экологи\РЕЕСТР М(П)НТКО\[Реестр М(П)НТКО г. Ханты-Мансийск.xlsx]РЕЕСТР'!I532</f>
    </nc>
  </rcc>
  <rcc rId="40558" sId="1">
    <oc r="H532">
      <f>'Z:\Экологи\РЕЕСТР М(П)НТКО\[Реестр М(П)НТКО г. Ханты-Мансийск.xlsx]РЕЕСТР'!J532</f>
    </oc>
    <nc r="H532">
      <f>'Z:\Экологи\РЕЕСТР М(П)НТКО\[Реестр М(П)НТКО г. Ханты-Мансийск.xlsx]РЕЕСТР'!J532</f>
    </nc>
  </rcc>
  <rcc rId="40559" sId="1">
    <oc r="I532">
      <f>'Z:\Экологи\РЕЕСТР М(П)НТКО\[Реестр М(П)НТКО г. Ханты-Мансийск.xlsx]РЕЕСТР'!K532</f>
    </oc>
    <nc r="I532">
      <f>'Z:\Экологи\РЕЕСТР М(П)НТКО\[Реестр М(П)НТКО г. Ханты-Мансийск.xlsx]РЕЕСТР'!K532</f>
    </nc>
  </rcc>
  <rcc rId="40560" sId="1">
    <oc r="J532">
      <f>'Z:\Экологи\РЕЕСТР М(П)НТКО\[Реестр М(П)НТКО г. Ханты-Мансийск.xlsx]РЕЕСТР'!L532</f>
    </oc>
    <nc r="J532">
      <f>'Z:\Экологи\РЕЕСТР М(П)НТКО\[Реестр М(П)НТКО г. Ханты-Мансийск.xlsx]РЕЕСТР'!L532</f>
    </nc>
  </rcc>
  <rcc rId="40561" sId="1">
    <oc r="K532">
      <f>'Z:\Экологи\РЕЕСТР М(П)НТКО\[Реестр М(П)НТКО г. Ханты-Мансийск.xlsx]РЕЕСТР'!M532</f>
    </oc>
    <nc r="K532">
      <f>'Z:\Экологи\РЕЕСТР М(П)НТКО\[Реестр М(П)НТКО г. Ханты-Мансийск.xlsx]РЕЕСТР'!M532</f>
    </nc>
  </rcc>
  <rcc rId="40562" sId="1">
    <oc r="L532">
      <f>'Z:\Экологи\РЕЕСТР М(П)НТКО\[Реестр М(П)НТКО г. Ханты-Мансийск.xlsx]РЕЕСТР'!N532</f>
    </oc>
    <nc r="L532">
      <f>'Z:\Экологи\РЕЕСТР М(П)НТКО\[Реестр М(П)НТКО г. Ханты-Мансийск.xlsx]РЕЕСТР'!N532</f>
    </nc>
  </rcc>
  <rcc rId="40563" sId="1">
    <oc r="M532">
      <f>'Z:\Экологи\РЕЕСТР М(П)НТКО\[Реестр М(П)НТКО г. Ханты-Мансийск.xlsx]РЕЕСТР'!O532</f>
    </oc>
    <nc r="M532">
      <f>'Z:\Экологи\РЕЕСТР М(П)НТКО\[Реестр М(П)НТКО г. Ханты-Мансийск.xlsx]РЕЕСТР'!O532</f>
    </nc>
  </rcc>
  <rcc rId="40564" sId="1">
    <oc r="N532">
      <f>'Z:\Экологи\РЕЕСТР М(П)НТКО\[Реестр М(П)НТКО г. Ханты-Мансийск.xlsx]РЕЕСТР'!P532</f>
    </oc>
    <nc r="N532">
      <f>'Z:\Экологи\РЕЕСТР М(П)НТКО\[Реестр М(П)НТКО г. Ханты-Мансийск.xlsx]РЕЕСТР'!P532</f>
    </nc>
  </rcc>
  <rcc rId="40565" sId="1">
    <oc r="O532">
      <f>'Z:\Экологи\РЕЕСТР М(П)НТКО\[Реестр М(П)НТКО г. Ханты-Мансийск.xlsx]РЕЕСТР'!Q532</f>
    </oc>
    <nc r="O532">
      <f>'Z:\Экологи\РЕЕСТР М(П)НТКО\[Реестр М(П)НТКО г. Ханты-Мансийск.xlsx]РЕЕСТР'!Q532</f>
    </nc>
  </rcc>
  <rcc rId="40566" sId="1">
    <oc r="P532">
      <f>'Z:\Экологи\РЕЕСТР М(П)НТКО\[Реестр М(П)НТКО г. Ханты-Мансийск.xlsx]РЕЕСТР'!R532</f>
    </oc>
    <nc r="P532">
      <f>'Z:\Экологи\РЕЕСТР М(П)НТКО\[Реестр М(П)НТКО г. Ханты-Мансийск.xlsx]РЕЕСТР'!R532</f>
    </nc>
  </rcc>
  <rcc rId="40567" sId="1">
    <oc r="Q532">
      <f>'Z:\Экологи\РЕЕСТР М(П)НТКО\[Реестр М(П)НТКО г. Ханты-Мансийск.xlsx]РЕЕСТР'!V532</f>
    </oc>
    <nc r="Q532">
      <f>'Z:\Экологи\РЕЕСТР М(П)НТКО\[Реестр М(П)НТКО г. Ханты-Мансийск.xlsx]РЕЕСТР'!V532</f>
    </nc>
  </rcc>
  <rcc rId="40568" sId="1">
    <oc r="R532">
      <f>'Z:\Экологи\РЕЕСТР М(П)НТКО\[Реестр М(П)НТКО г. Ханты-Мансийск.xlsx]РЕЕСТР'!W532</f>
    </oc>
    <nc r="R532">
      <f>'Z:\Экологи\РЕЕСТР М(П)НТКО\[Реестр М(П)НТКО г. Ханты-Мансийск.xlsx]РЕЕСТР'!W532</f>
    </nc>
  </rcc>
  <rcc rId="40569" sId="1">
    <oc r="S532">
      <f>'Z:\Экологи\РЕЕСТР М(П)НТКО\[Реестр М(П)НТКО г. Ханты-Мансийск.xlsx]РЕЕСТР'!X532</f>
    </oc>
    <nc r="S532">
      <f>'Z:\Экологи\РЕЕСТР М(П)НТКО\[Реестр М(П)НТКО г. Ханты-Мансийск.xlsx]РЕЕСТР'!X532</f>
    </nc>
  </rcc>
  <rcc rId="40570" sId="1">
    <oc r="T532">
      <f>'Z:\Экологи\РЕЕСТР М(П)НТКО\[Реестр М(П)НТКО г. Ханты-Мансийск.xlsx]РЕЕСТР'!AB532</f>
    </oc>
    <nc r="T532">
      <f>'Z:\Экологи\РЕЕСТР М(П)НТКО\[Реестр М(П)НТКО г. Ханты-Мансийск.xlsx]РЕЕСТР'!AB532</f>
    </nc>
  </rcc>
  <rcc rId="40571" sId="1">
    <oc r="U532">
      <f>'Z:\Экологи\РЕЕСТР М(П)НТКО\[Реестр М(П)НТКО г. Ханты-Мансийск.xlsx]РЕЕСТР'!AC532</f>
    </oc>
    <nc r="U532">
      <f>'Z:\Экологи\РЕЕСТР М(П)НТКО\[Реестр М(П)НТКО г. Ханты-Мансийск.xlsx]РЕЕСТР'!AC532</f>
    </nc>
  </rcc>
  <rcc rId="40572" sId="1">
    <oc r="V532">
      <f>'Z:\Экологи\РЕЕСТР М(П)НТКО\[Реестр М(П)НТКО г. Ханты-Мансийск.xlsx]РЕЕСТР'!AD532</f>
    </oc>
    <nc r="V532">
      <f>'Z:\Экологи\РЕЕСТР М(П)НТКО\[Реестр М(П)НТКО г. Ханты-Мансийск.xlsx]РЕЕСТР'!AD532</f>
    </nc>
  </rcc>
  <rcc rId="40573" sId="1">
    <oc r="W532">
      <f>'Z:\Экологи\РЕЕСТР М(П)НТКО\[Реестр М(П)НТКО г. Ханты-Мансийск.xlsx]РЕЕСТР'!AE532</f>
    </oc>
    <nc r="W532">
      <f>'Z:\Экологи\РЕЕСТР М(П)НТКО\[Реестр М(П)НТКО г. Ханты-Мансийск.xlsx]РЕЕСТР'!AE532</f>
    </nc>
  </rcc>
  <rcc rId="40574" sId="1">
    <oc r="X532">
      <f>'Z:\Экологи\РЕЕСТР М(П)НТКО\[Реестр М(П)НТКО г. Ханты-Мансийск.xlsx]РЕЕСТР'!AI532</f>
    </oc>
    <nc r="X532">
      <f>'Z:\Экологи\РЕЕСТР М(П)НТКО\[Реестр М(П)НТКО г. Ханты-Мансийск.xlsx]РЕЕСТР'!AI532</f>
    </nc>
  </rcc>
  <rcc rId="40575" sId="1">
    <oc r="Y532">
      <f>'Z:\Экологи\РЕЕСТР М(П)НТКО\[Реестр М(П)НТКО г. Ханты-Мансийск.xlsx]РЕЕСТР'!AM532</f>
    </oc>
    <nc r="Y532">
      <f>'Z:\Экологи\РЕЕСТР М(П)НТКО\[Реестр М(П)НТКО г. Ханты-Мансийск.xlsx]РЕЕСТР'!AM532</f>
    </nc>
  </rcc>
  <rcc rId="40576" sId="1">
    <oc r="B533">
      <f>'Z:\Экологи\РЕЕСТР М(П)НТКО\[Реестр М(П)НТКО г. Ханты-Мансийск.xlsx]РЕЕСТР'!B533</f>
    </oc>
    <nc r="B533">
      <f>'Z:\Экологи\РЕЕСТР М(П)НТКО\[Реестр М(П)НТКО г. Ханты-Мансийск.xlsx]РЕЕСТР'!B533</f>
    </nc>
  </rcc>
  <rcc rId="40577" sId="1">
    <oc r="C533">
      <f>'Z:\Экологи\РЕЕСТР М(П)НТКО\[Реестр М(П)НТКО г. Ханты-Мансийск.xlsx]РЕЕСТР'!C533</f>
    </oc>
    <nc r="C533">
      <f>'Z:\Экологи\РЕЕСТР М(П)НТКО\[Реестр М(П)НТКО г. Ханты-Мансийск.xlsx]РЕЕСТР'!C533</f>
    </nc>
  </rcc>
  <rcc rId="40578" sId="1">
    <oc r="D533">
      <f>'Z:\Экологи\РЕЕСТР М(П)НТКО\[Реестр М(П)НТКО г. Ханты-Мансийск.xlsx]РЕЕСТР'!D533</f>
    </oc>
    <nc r="D533">
      <f>'Z:\Экологи\РЕЕСТР М(П)НТКО\[Реестр М(П)НТКО г. Ханты-Мансийск.xlsx]РЕЕСТР'!D533</f>
    </nc>
  </rcc>
  <rcc rId="40579" sId="1">
    <oc r="E533">
      <f>'Z:\Экологи\РЕЕСТР М(П)НТКО\[Реестр М(П)НТКО г. Ханты-Мансийск.xlsx]РЕЕСТР'!F533</f>
    </oc>
    <nc r="E533">
      <f>'Z:\Экологи\РЕЕСТР М(П)НТКО\[Реестр М(П)НТКО г. Ханты-Мансийск.xlsx]РЕЕСТР'!F533</f>
    </nc>
  </rcc>
  <rcc rId="40580" sId="1">
    <oc r="F533">
      <f>'Z:\Экологи\РЕЕСТР М(П)НТКО\[Реестр М(П)НТКО г. Ханты-Мансийск.xlsx]РЕЕСТР'!H533</f>
    </oc>
    <nc r="F533">
      <f>'Z:\Экологи\РЕЕСТР М(П)НТКО\[Реестр М(П)НТКО г. Ханты-Мансийск.xlsx]РЕЕСТР'!H533</f>
    </nc>
  </rcc>
  <rcc rId="40581" sId="1">
    <oc r="G533">
      <f>'Z:\Экологи\РЕЕСТР М(П)НТКО\[Реестр М(П)НТКО г. Ханты-Мансийск.xlsx]РЕЕСТР'!I533</f>
    </oc>
    <nc r="G533">
      <f>'Z:\Экологи\РЕЕСТР М(П)НТКО\[Реестр М(П)НТКО г. Ханты-Мансийск.xlsx]РЕЕСТР'!I533</f>
    </nc>
  </rcc>
  <rcc rId="40582" sId="1">
    <oc r="H533">
      <f>'Z:\Экологи\РЕЕСТР М(П)НТКО\[Реестр М(П)НТКО г. Ханты-Мансийск.xlsx]РЕЕСТР'!J533</f>
    </oc>
    <nc r="H533">
      <f>'Z:\Экологи\РЕЕСТР М(П)НТКО\[Реестр М(П)НТКО г. Ханты-Мансийск.xlsx]РЕЕСТР'!J533</f>
    </nc>
  </rcc>
  <rcc rId="40583" sId="1">
    <oc r="I533">
      <f>'Z:\Экологи\РЕЕСТР М(П)НТКО\[Реестр М(П)НТКО г. Ханты-Мансийск.xlsx]РЕЕСТР'!K533</f>
    </oc>
    <nc r="I533">
      <f>'Z:\Экологи\РЕЕСТР М(П)НТКО\[Реестр М(П)НТКО г. Ханты-Мансийск.xlsx]РЕЕСТР'!K533</f>
    </nc>
  </rcc>
  <rcc rId="40584" sId="1">
    <oc r="J533">
      <f>'Z:\Экологи\РЕЕСТР М(П)НТКО\[Реестр М(П)НТКО г. Ханты-Мансийск.xlsx]РЕЕСТР'!L533</f>
    </oc>
    <nc r="J533">
      <f>'Z:\Экологи\РЕЕСТР М(П)НТКО\[Реестр М(П)НТКО г. Ханты-Мансийск.xlsx]РЕЕСТР'!L533</f>
    </nc>
  </rcc>
  <rcc rId="40585" sId="1">
    <oc r="K533">
      <f>'Z:\Экологи\РЕЕСТР М(П)НТКО\[Реестр М(П)НТКО г. Ханты-Мансийск.xlsx]РЕЕСТР'!M533</f>
    </oc>
    <nc r="K533">
      <f>'Z:\Экологи\РЕЕСТР М(П)НТКО\[Реестр М(П)НТКО г. Ханты-Мансийск.xlsx]РЕЕСТР'!M533</f>
    </nc>
  </rcc>
  <rcc rId="40586" sId="1">
    <oc r="L533">
      <f>'Z:\Экологи\РЕЕСТР М(П)НТКО\[Реестр М(П)НТКО г. Ханты-Мансийск.xlsx]РЕЕСТР'!N533</f>
    </oc>
    <nc r="L533">
      <f>'Z:\Экологи\РЕЕСТР М(П)НТКО\[Реестр М(П)НТКО г. Ханты-Мансийск.xlsx]РЕЕСТР'!N533</f>
    </nc>
  </rcc>
  <rcc rId="40587" sId="1">
    <oc r="M533">
      <f>'Z:\Экологи\РЕЕСТР М(П)НТКО\[Реестр М(П)НТКО г. Ханты-Мансийск.xlsx]РЕЕСТР'!O533</f>
    </oc>
    <nc r="M533">
      <f>'Z:\Экологи\РЕЕСТР М(П)НТКО\[Реестр М(П)НТКО г. Ханты-Мансийск.xlsx]РЕЕСТР'!O533</f>
    </nc>
  </rcc>
  <rcc rId="40588" sId="1">
    <oc r="N533">
      <f>'Z:\Экологи\РЕЕСТР М(П)НТКО\[Реестр М(П)НТКО г. Ханты-Мансийск.xlsx]РЕЕСТР'!P533</f>
    </oc>
    <nc r="N533">
      <f>'Z:\Экологи\РЕЕСТР М(П)НТКО\[Реестр М(П)НТКО г. Ханты-Мансийск.xlsx]РЕЕСТР'!P533</f>
    </nc>
  </rcc>
  <rcc rId="40589" sId="1">
    <oc r="O533">
      <f>'Z:\Экологи\РЕЕСТР М(П)НТКО\[Реестр М(П)НТКО г. Ханты-Мансийск.xlsx]РЕЕСТР'!Q533</f>
    </oc>
    <nc r="O533">
      <f>'Z:\Экологи\РЕЕСТР М(П)НТКО\[Реестр М(П)НТКО г. Ханты-Мансийск.xlsx]РЕЕСТР'!Q533</f>
    </nc>
  </rcc>
  <rcc rId="40590" sId="1">
    <oc r="P533">
      <f>'Z:\Экологи\РЕЕСТР М(П)НТКО\[Реестр М(П)НТКО г. Ханты-Мансийск.xlsx]РЕЕСТР'!R533</f>
    </oc>
    <nc r="P533">
      <f>'Z:\Экологи\РЕЕСТР М(П)НТКО\[Реестр М(П)НТКО г. Ханты-Мансийск.xlsx]РЕЕСТР'!R533</f>
    </nc>
  </rcc>
  <rcc rId="40591" sId="1">
    <oc r="Q533">
      <f>'Z:\Экологи\РЕЕСТР М(П)НТКО\[Реестр М(П)НТКО г. Ханты-Мансийск.xlsx]РЕЕСТР'!V533</f>
    </oc>
    <nc r="Q533">
      <f>'Z:\Экологи\РЕЕСТР М(П)НТКО\[Реестр М(П)НТКО г. Ханты-Мансийск.xlsx]РЕЕСТР'!V533</f>
    </nc>
  </rcc>
  <rcc rId="40592" sId="1">
    <oc r="R533">
      <f>'Z:\Экологи\РЕЕСТР М(П)НТКО\[Реестр М(П)НТКО г. Ханты-Мансийск.xlsx]РЕЕСТР'!W533</f>
    </oc>
    <nc r="R533">
      <f>'Z:\Экологи\РЕЕСТР М(П)НТКО\[Реестр М(П)НТКО г. Ханты-Мансийск.xlsx]РЕЕСТР'!W533</f>
    </nc>
  </rcc>
  <rcc rId="40593" sId="1">
    <oc r="S533">
      <f>'Z:\Экологи\РЕЕСТР М(П)НТКО\[Реестр М(П)НТКО г. Ханты-Мансийск.xlsx]РЕЕСТР'!X533</f>
    </oc>
    <nc r="S533">
      <f>'Z:\Экологи\РЕЕСТР М(П)НТКО\[Реестр М(П)НТКО г. Ханты-Мансийск.xlsx]РЕЕСТР'!X533</f>
    </nc>
  </rcc>
  <rcc rId="40594" sId="1">
    <oc r="T533">
      <f>'Z:\Экологи\РЕЕСТР М(П)НТКО\[Реестр М(П)НТКО г. Ханты-Мансийск.xlsx]РЕЕСТР'!AB533</f>
    </oc>
    <nc r="T533">
      <f>'Z:\Экологи\РЕЕСТР М(П)НТКО\[Реестр М(П)НТКО г. Ханты-Мансийск.xlsx]РЕЕСТР'!AB533</f>
    </nc>
  </rcc>
  <rcc rId="40595" sId="1">
    <oc r="U533">
      <f>'Z:\Экологи\РЕЕСТР М(П)НТКО\[Реестр М(П)НТКО г. Ханты-Мансийск.xlsx]РЕЕСТР'!AC533</f>
    </oc>
    <nc r="U533">
      <f>'Z:\Экологи\РЕЕСТР М(П)НТКО\[Реестр М(П)НТКО г. Ханты-Мансийск.xlsx]РЕЕСТР'!AC533</f>
    </nc>
  </rcc>
  <rcc rId="40596" sId="1">
    <oc r="V533">
      <f>'Z:\Экологи\РЕЕСТР М(П)НТКО\[Реестр М(П)НТКО г. Ханты-Мансийск.xlsx]РЕЕСТР'!AD533</f>
    </oc>
    <nc r="V533">
      <f>'Z:\Экологи\РЕЕСТР М(П)НТКО\[Реестр М(П)НТКО г. Ханты-Мансийск.xlsx]РЕЕСТР'!AD533</f>
    </nc>
  </rcc>
  <rcc rId="40597" sId="1">
    <oc r="W533">
      <f>'Z:\Экологи\РЕЕСТР М(П)НТКО\[Реестр М(П)НТКО г. Ханты-Мансийск.xlsx]РЕЕСТР'!AE533</f>
    </oc>
    <nc r="W533">
      <f>'Z:\Экологи\РЕЕСТР М(П)НТКО\[Реестр М(П)НТКО г. Ханты-Мансийск.xlsx]РЕЕСТР'!AE533</f>
    </nc>
  </rcc>
  <rcc rId="40598" sId="1">
    <oc r="X533">
      <f>'Z:\Экологи\РЕЕСТР М(П)НТКО\[Реестр М(П)НТКО г. Ханты-Мансийск.xlsx]РЕЕСТР'!AI533</f>
    </oc>
    <nc r="X533">
      <f>'Z:\Экологи\РЕЕСТР М(П)НТКО\[Реестр М(П)НТКО г. Ханты-Мансийск.xlsx]РЕЕСТР'!AI533</f>
    </nc>
  </rcc>
  <rcc rId="40599" sId="1">
    <oc r="Y533">
      <f>'Z:\Экологи\РЕЕСТР М(П)НТКО\[Реестр М(П)НТКО г. Ханты-Мансийск.xlsx]РЕЕСТР'!AM533</f>
    </oc>
    <nc r="Y533">
      <f>'Z:\Экологи\РЕЕСТР М(П)НТКО\[Реестр М(П)НТКО г. Ханты-Мансийск.xlsx]РЕЕСТР'!AM533</f>
    </nc>
  </rcc>
  <rcc rId="40600" sId="1">
    <oc r="B534">
      <f>'Z:\Экологи\РЕЕСТР М(П)НТКО\[Реестр М(П)НТКО г. Ханты-Мансийск.xlsx]РЕЕСТР'!B534</f>
    </oc>
    <nc r="B534">
      <f>'Z:\Экологи\РЕЕСТР М(П)НТКО\[Реестр М(П)НТКО г. Ханты-Мансийск.xlsx]РЕЕСТР'!B534</f>
    </nc>
  </rcc>
  <rcc rId="40601" sId="1">
    <oc r="C534">
      <f>'Z:\Экологи\РЕЕСТР М(П)НТКО\[Реестр М(П)НТКО г. Ханты-Мансийск.xlsx]РЕЕСТР'!C534</f>
    </oc>
    <nc r="C534">
      <f>'Z:\Экологи\РЕЕСТР М(П)НТКО\[Реестр М(П)НТКО г. Ханты-Мансийск.xlsx]РЕЕСТР'!C534</f>
    </nc>
  </rcc>
  <rcc rId="40602" sId="1">
    <oc r="D534">
      <f>'Z:\Экологи\РЕЕСТР М(П)НТКО\[Реестр М(П)НТКО г. Ханты-Мансийск.xlsx]РЕЕСТР'!D534</f>
    </oc>
    <nc r="D534">
      <f>'Z:\Экологи\РЕЕСТР М(П)НТКО\[Реестр М(П)НТКО г. Ханты-Мансийск.xlsx]РЕЕСТР'!D534</f>
    </nc>
  </rcc>
  <rcc rId="40603" sId="1">
    <oc r="E534">
      <f>'Z:\Экологи\РЕЕСТР М(П)НТКО\[Реестр М(П)НТКО г. Ханты-Мансийск.xlsx]РЕЕСТР'!F534</f>
    </oc>
    <nc r="E534">
      <f>'Z:\Экологи\РЕЕСТР М(П)НТКО\[Реестр М(П)НТКО г. Ханты-Мансийск.xlsx]РЕЕСТР'!F534</f>
    </nc>
  </rcc>
  <rcc rId="40604" sId="1">
    <oc r="F534">
      <f>'Z:\Экологи\РЕЕСТР М(П)НТКО\[Реестр М(П)НТКО г. Ханты-Мансийск.xlsx]РЕЕСТР'!H534</f>
    </oc>
    <nc r="F534">
      <f>'Z:\Экологи\РЕЕСТР М(П)НТКО\[Реестр М(П)НТКО г. Ханты-Мансийск.xlsx]РЕЕСТР'!H534</f>
    </nc>
  </rcc>
  <rcc rId="40605" sId="1">
    <oc r="G534">
      <f>'Z:\Экологи\РЕЕСТР М(П)НТКО\[Реестр М(П)НТКО г. Ханты-Мансийск.xlsx]РЕЕСТР'!I534</f>
    </oc>
    <nc r="G534">
      <f>'Z:\Экологи\РЕЕСТР М(П)НТКО\[Реестр М(П)НТКО г. Ханты-Мансийск.xlsx]РЕЕСТР'!I534</f>
    </nc>
  </rcc>
  <rcc rId="40606" sId="1">
    <oc r="H534">
      <f>'Z:\Экологи\РЕЕСТР М(П)НТКО\[Реестр М(П)НТКО г. Ханты-Мансийск.xlsx]РЕЕСТР'!J534</f>
    </oc>
    <nc r="H534">
      <f>'Z:\Экологи\РЕЕСТР М(П)НТКО\[Реестр М(П)НТКО г. Ханты-Мансийск.xlsx]РЕЕСТР'!J534</f>
    </nc>
  </rcc>
  <rcc rId="40607" sId="1">
    <oc r="I534">
      <f>'Z:\Экологи\РЕЕСТР М(П)НТКО\[Реестр М(П)НТКО г. Ханты-Мансийск.xlsx]РЕЕСТР'!K534</f>
    </oc>
    <nc r="I534">
      <f>'Z:\Экологи\РЕЕСТР М(П)НТКО\[Реестр М(П)НТКО г. Ханты-Мансийск.xlsx]РЕЕСТР'!K534</f>
    </nc>
  </rcc>
  <rcc rId="40608" sId="1">
    <oc r="J534">
      <f>'Z:\Экологи\РЕЕСТР М(П)НТКО\[Реестр М(П)НТКО г. Ханты-Мансийск.xlsx]РЕЕСТР'!L534</f>
    </oc>
    <nc r="J534">
      <f>'Z:\Экологи\РЕЕСТР М(П)НТКО\[Реестр М(П)НТКО г. Ханты-Мансийск.xlsx]РЕЕСТР'!L534</f>
    </nc>
  </rcc>
  <rcc rId="40609" sId="1">
    <oc r="K534">
      <f>'Z:\Экологи\РЕЕСТР М(П)НТКО\[Реестр М(П)НТКО г. Ханты-Мансийск.xlsx]РЕЕСТР'!M534</f>
    </oc>
    <nc r="K534">
      <f>'Z:\Экологи\РЕЕСТР М(П)НТКО\[Реестр М(П)НТКО г. Ханты-Мансийск.xlsx]РЕЕСТР'!M534</f>
    </nc>
  </rcc>
  <rcc rId="40610" sId="1">
    <oc r="L534">
      <f>'Z:\Экологи\РЕЕСТР М(П)НТКО\[Реестр М(П)НТКО г. Ханты-Мансийск.xlsx]РЕЕСТР'!N534</f>
    </oc>
    <nc r="L534">
      <f>'Z:\Экологи\РЕЕСТР М(П)НТКО\[Реестр М(П)НТКО г. Ханты-Мансийск.xlsx]РЕЕСТР'!N534</f>
    </nc>
  </rcc>
  <rcc rId="40611" sId="1">
    <oc r="M534">
      <f>'Z:\Экологи\РЕЕСТР М(П)НТКО\[Реестр М(П)НТКО г. Ханты-Мансийск.xlsx]РЕЕСТР'!O534</f>
    </oc>
    <nc r="M534">
      <f>'Z:\Экологи\РЕЕСТР М(П)НТКО\[Реестр М(П)НТКО г. Ханты-Мансийск.xlsx]РЕЕСТР'!O534</f>
    </nc>
  </rcc>
  <rcc rId="40612" sId="1">
    <oc r="N534">
      <f>'Z:\Экологи\РЕЕСТР М(П)НТКО\[Реестр М(П)НТКО г. Ханты-Мансийск.xlsx]РЕЕСТР'!P534</f>
    </oc>
    <nc r="N534">
      <f>'Z:\Экологи\РЕЕСТР М(П)НТКО\[Реестр М(П)НТКО г. Ханты-Мансийск.xlsx]РЕЕСТР'!P534</f>
    </nc>
  </rcc>
  <rcc rId="40613" sId="1">
    <oc r="O534">
      <f>'Z:\Экологи\РЕЕСТР М(П)НТКО\[Реестр М(П)НТКО г. Ханты-Мансийск.xlsx]РЕЕСТР'!Q534</f>
    </oc>
    <nc r="O534">
      <f>'Z:\Экологи\РЕЕСТР М(П)НТКО\[Реестр М(П)НТКО г. Ханты-Мансийск.xlsx]РЕЕСТР'!Q534</f>
    </nc>
  </rcc>
  <rcc rId="40614" sId="1">
    <oc r="P534">
      <f>'Z:\Экологи\РЕЕСТР М(П)НТКО\[Реестр М(П)НТКО г. Ханты-Мансийск.xlsx]РЕЕСТР'!R534</f>
    </oc>
    <nc r="P534">
      <f>'Z:\Экологи\РЕЕСТР М(П)НТКО\[Реестр М(П)НТКО г. Ханты-Мансийск.xlsx]РЕЕСТР'!R534</f>
    </nc>
  </rcc>
  <rcc rId="40615" sId="1">
    <oc r="Q534">
      <f>'Z:\Экологи\РЕЕСТР М(П)НТКО\[Реестр М(П)НТКО г. Ханты-Мансийск.xlsx]РЕЕСТР'!V534</f>
    </oc>
    <nc r="Q534">
      <f>'Z:\Экологи\РЕЕСТР М(П)НТКО\[Реестр М(П)НТКО г. Ханты-Мансийск.xlsx]РЕЕСТР'!V534</f>
    </nc>
  </rcc>
  <rcc rId="40616" sId="1">
    <oc r="R534">
      <f>'Z:\Экологи\РЕЕСТР М(П)НТКО\[Реестр М(П)НТКО г. Ханты-Мансийск.xlsx]РЕЕСТР'!W534</f>
    </oc>
    <nc r="R534">
      <f>'Z:\Экологи\РЕЕСТР М(П)НТКО\[Реестр М(П)НТКО г. Ханты-Мансийск.xlsx]РЕЕСТР'!W534</f>
    </nc>
  </rcc>
  <rcc rId="40617" sId="1">
    <oc r="S534">
      <f>'Z:\Экологи\РЕЕСТР М(П)НТКО\[Реестр М(П)НТКО г. Ханты-Мансийск.xlsx]РЕЕСТР'!X534</f>
    </oc>
    <nc r="S534">
      <f>'Z:\Экологи\РЕЕСТР М(П)НТКО\[Реестр М(П)НТКО г. Ханты-Мансийск.xlsx]РЕЕСТР'!X534</f>
    </nc>
  </rcc>
  <rcc rId="40618" sId="1">
    <oc r="T534">
      <f>'Z:\Экологи\РЕЕСТР М(П)НТКО\[Реестр М(П)НТКО г. Ханты-Мансийск.xlsx]РЕЕСТР'!AB534</f>
    </oc>
    <nc r="T534">
      <f>'Z:\Экологи\РЕЕСТР М(П)НТКО\[Реестр М(П)НТКО г. Ханты-Мансийск.xlsx]РЕЕСТР'!AB534</f>
    </nc>
  </rcc>
  <rcc rId="40619" sId="1">
    <oc r="U534">
      <f>'Z:\Экологи\РЕЕСТР М(П)НТКО\[Реестр М(П)НТКО г. Ханты-Мансийск.xlsx]РЕЕСТР'!AC534</f>
    </oc>
    <nc r="U534">
      <f>'Z:\Экологи\РЕЕСТР М(П)НТКО\[Реестр М(П)НТКО г. Ханты-Мансийск.xlsx]РЕЕСТР'!AC534</f>
    </nc>
  </rcc>
  <rcc rId="40620" sId="1">
    <oc r="V534">
      <f>'Z:\Экологи\РЕЕСТР М(П)НТКО\[Реестр М(П)НТКО г. Ханты-Мансийск.xlsx]РЕЕСТР'!AD534</f>
    </oc>
    <nc r="V534">
      <f>'Z:\Экологи\РЕЕСТР М(П)НТКО\[Реестр М(П)НТКО г. Ханты-Мансийск.xlsx]РЕЕСТР'!AD534</f>
    </nc>
  </rcc>
  <rcc rId="40621" sId="1">
    <oc r="W534">
      <f>'Z:\Экологи\РЕЕСТР М(П)НТКО\[Реестр М(П)НТКО г. Ханты-Мансийск.xlsx]РЕЕСТР'!AE534</f>
    </oc>
    <nc r="W534">
      <f>'Z:\Экологи\РЕЕСТР М(П)НТКО\[Реестр М(П)НТКО г. Ханты-Мансийск.xlsx]РЕЕСТР'!AE534</f>
    </nc>
  </rcc>
  <rcc rId="40622" sId="1">
    <oc r="X534">
      <f>'Z:\Экологи\РЕЕСТР М(П)НТКО\[Реестр М(П)НТКО г. Ханты-Мансийск.xlsx]РЕЕСТР'!AI534</f>
    </oc>
    <nc r="X534">
      <f>'Z:\Экологи\РЕЕСТР М(П)НТКО\[Реестр М(П)НТКО г. Ханты-Мансийск.xlsx]РЕЕСТР'!AI534</f>
    </nc>
  </rcc>
  <rcc rId="40623" sId="1">
    <oc r="Y534">
      <f>'Z:\Экологи\РЕЕСТР М(П)НТКО\[Реестр М(П)НТКО г. Ханты-Мансийск.xlsx]РЕЕСТР'!AM534</f>
    </oc>
    <nc r="Y534">
      <f>'Z:\Экологи\РЕЕСТР М(П)НТКО\[Реестр М(П)НТКО г. Ханты-Мансийск.xlsx]РЕЕСТР'!AM534</f>
    </nc>
  </rcc>
  <rcc rId="40624" sId="1">
    <oc r="B535">
      <f>'Z:\Экологи\РЕЕСТР М(П)НТКО\[Реестр М(П)НТКО г. Ханты-Мансийск.xlsx]РЕЕСТР'!B535</f>
    </oc>
    <nc r="B535">
      <f>'Z:\Экологи\РЕЕСТР М(П)НТКО\[Реестр М(П)НТКО г. Ханты-Мансийск.xlsx]РЕЕСТР'!B535</f>
    </nc>
  </rcc>
  <rcc rId="40625" sId="1">
    <oc r="C535">
      <f>'Z:\Экологи\РЕЕСТР М(П)НТКО\[Реестр М(П)НТКО г. Ханты-Мансийск.xlsx]РЕЕСТР'!C535</f>
    </oc>
    <nc r="C535">
      <f>'Z:\Экологи\РЕЕСТР М(П)НТКО\[Реестр М(П)НТКО г. Ханты-Мансийск.xlsx]РЕЕСТР'!C535</f>
    </nc>
  </rcc>
  <rcc rId="40626" sId="1">
    <oc r="D535">
      <f>'Z:\Экологи\РЕЕСТР М(П)НТКО\[Реестр М(П)НТКО г. Ханты-Мансийск.xlsx]РЕЕСТР'!D535</f>
    </oc>
    <nc r="D535">
      <f>'Z:\Экологи\РЕЕСТР М(П)НТКО\[Реестр М(П)НТКО г. Ханты-Мансийск.xlsx]РЕЕСТР'!D535</f>
    </nc>
  </rcc>
  <rcc rId="40627" sId="1">
    <oc r="E535">
      <f>'Z:\Экологи\РЕЕСТР М(П)НТКО\[Реестр М(П)НТКО г. Ханты-Мансийск.xlsx]РЕЕСТР'!F535</f>
    </oc>
    <nc r="E535">
      <f>'Z:\Экологи\РЕЕСТР М(П)НТКО\[Реестр М(П)НТКО г. Ханты-Мансийск.xlsx]РЕЕСТР'!F535</f>
    </nc>
  </rcc>
  <rcc rId="40628" sId="1">
    <oc r="F535">
      <f>'Z:\Экологи\РЕЕСТР М(П)НТКО\[Реестр М(П)НТКО г. Ханты-Мансийск.xlsx]РЕЕСТР'!H535</f>
    </oc>
    <nc r="F535">
      <f>'Z:\Экологи\РЕЕСТР М(П)НТКО\[Реестр М(П)НТКО г. Ханты-Мансийск.xlsx]РЕЕСТР'!H535</f>
    </nc>
  </rcc>
  <rcc rId="40629" sId="1">
    <oc r="G535">
      <f>'Z:\Экологи\РЕЕСТР М(П)НТКО\[Реестр М(П)НТКО г. Ханты-Мансийск.xlsx]РЕЕСТР'!I535</f>
    </oc>
    <nc r="G535">
      <f>'Z:\Экологи\РЕЕСТР М(П)НТКО\[Реестр М(П)НТКО г. Ханты-Мансийск.xlsx]РЕЕСТР'!I535</f>
    </nc>
  </rcc>
  <rcc rId="40630" sId="1">
    <oc r="H535">
      <f>'Z:\Экологи\РЕЕСТР М(П)НТКО\[Реестр М(П)НТКО г. Ханты-Мансийск.xlsx]РЕЕСТР'!J535</f>
    </oc>
    <nc r="H535">
      <f>'Z:\Экологи\РЕЕСТР М(П)НТКО\[Реестр М(П)НТКО г. Ханты-Мансийск.xlsx]РЕЕСТР'!J535</f>
    </nc>
  </rcc>
  <rcc rId="40631" sId="1">
    <oc r="I535">
      <f>'Z:\Экологи\РЕЕСТР М(П)НТКО\[Реестр М(П)НТКО г. Ханты-Мансийск.xlsx]РЕЕСТР'!K535</f>
    </oc>
    <nc r="I535">
      <f>'Z:\Экологи\РЕЕСТР М(П)НТКО\[Реестр М(П)НТКО г. Ханты-Мансийск.xlsx]РЕЕСТР'!K535</f>
    </nc>
  </rcc>
  <rcc rId="40632" sId="1">
    <oc r="J535">
      <f>'Z:\Экологи\РЕЕСТР М(П)НТКО\[Реестр М(П)НТКО г. Ханты-Мансийск.xlsx]РЕЕСТР'!L535</f>
    </oc>
    <nc r="J535">
      <f>'Z:\Экологи\РЕЕСТР М(П)НТКО\[Реестр М(П)НТКО г. Ханты-Мансийск.xlsx]РЕЕСТР'!L535</f>
    </nc>
  </rcc>
  <rcc rId="40633" sId="1">
    <oc r="K535">
      <f>'Z:\Экологи\РЕЕСТР М(П)НТКО\[Реестр М(П)НТКО г. Ханты-Мансийск.xlsx]РЕЕСТР'!M535</f>
    </oc>
    <nc r="K535">
      <f>'Z:\Экологи\РЕЕСТР М(П)НТКО\[Реестр М(П)НТКО г. Ханты-Мансийск.xlsx]РЕЕСТР'!M535</f>
    </nc>
  </rcc>
  <rcc rId="40634" sId="1">
    <oc r="L535">
      <f>'Z:\Экологи\РЕЕСТР М(П)НТКО\[Реестр М(П)НТКО г. Ханты-Мансийск.xlsx]РЕЕСТР'!N535</f>
    </oc>
    <nc r="L535">
      <f>'Z:\Экологи\РЕЕСТР М(П)НТКО\[Реестр М(П)НТКО г. Ханты-Мансийск.xlsx]РЕЕСТР'!N535</f>
    </nc>
  </rcc>
  <rcc rId="40635" sId="1">
    <oc r="M535">
      <f>'Z:\Экологи\РЕЕСТР М(П)НТКО\[Реестр М(П)НТКО г. Ханты-Мансийск.xlsx]РЕЕСТР'!O535</f>
    </oc>
    <nc r="M535">
      <f>'Z:\Экологи\РЕЕСТР М(П)НТКО\[Реестр М(П)НТКО г. Ханты-Мансийск.xlsx]РЕЕСТР'!O535</f>
    </nc>
  </rcc>
  <rcc rId="40636" sId="1">
    <oc r="N535">
      <f>'Z:\Экологи\РЕЕСТР М(П)НТКО\[Реестр М(П)НТКО г. Ханты-Мансийск.xlsx]РЕЕСТР'!P535</f>
    </oc>
    <nc r="N535">
      <f>'Z:\Экологи\РЕЕСТР М(П)НТКО\[Реестр М(П)НТКО г. Ханты-Мансийск.xlsx]РЕЕСТР'!P535</f>
    </nc>
  </rcc>
  <rcc rId="40637" sId="1">
    <oc r="O535">
      <f>'Z:\Экологи\РЕЕСТР М(П)НТКО\[Реестр М(П)НТКО г. Ханты-Мансийск.xlsx]РЕЕСТР'!Q535</f>
    </oc>
    <nc r="O535">
      <f>'Z:\Экологи\РЕЕСТР М(П)НТКО\[Реестр М(П)НТКО г. Ханты-Мансийск.xlsx]РЕЕСТР'!Q535</f>
    </nc>
  </rcc>
  <rcc rId="40638" sId="1">
    <oc r="P535">
      <f>'Z:\Экологи\РЕЕСТР М(П)НТКО\[Реестр М(П)НТКО г. Ханты-Мансийск.xlsx]РЕЕСТР'!R535</f>
    </oc>
    <nc r="P535">
      <f>'Z:\Экологи\РЕЕСТР М(П)НТКО\[Реестр М(П)НТКО г. Ханты-Мансийск.xlsx]РЕЕСТР'!R535</f>
    </nc>
  </rcc>
  <rcc rId="40639" sId="1">
    <oc r="Q535">
      <f>'Z:\Экологи\РЕЕСТР М(П)НТКО\[Реестр М(П)НТКО г. Ханты-Мансийск.xlsx]РЕЕСТР'!V535</f>
    </oc>
    <nc r="Q535">
      <f>'Z:\Экологи\РЕЕСТР М(П)НТКО\[Реестр М(П)НТКО г. Ханты-Мансийск.xlsx]РЕЕСТР'!V535</f>
    </nc>
  </rcc>
  <rcc rId="40640" sId="1">
    <oc r="R535">
      <f>'Z:\Экологи\РЕЕСТР М(П)НТКО\[Реестр М(П)НТКО г. Ханты-Мансийск.xlsx]РЕЕСТР'!W535</f>
    </oc>
    <nc r="R535">
      <f>'Z:\Экологи\РЕЕСТР М(П)НТКО\[Реестр М(П)НТКО г. Ханты-Мансийск.xlsx]РЕЕСТР'!W535</f>
    </nc>
  </rcc>
  <rcc rId="40641" sId="1">
    <oc r="S535">
      <f>'Z:\Экологи\РЕЕСТР М(П)НТКО\[Реестр М(П)НТКО г. Ханты-Мансийск.xlsx]РЕЕСТР'!X535</f>
    </oc>
    <nc r="S535">
      <f>'Z:\Экологи\РЕЕСТР М(П)НТКО\[Реестр М(П)НТКО г. Ханты-Мансийск.xlsx]РЕЕСТР'!X535</f>
    </nc>
  </rcc>
  <rcc rId="40642" sId="1">
    <oc r="T535">
      <f>'Z:\Экологи\РЕЕСТР М(П)НТКО\[Реестр М(П)НТКО г. Ханты-Мансийск.xlsx]РЕЕСТР'!AB535</f>
    </oc>
    <nc r="T535">
      <f>'Z:\Экологи\РЕЕСТР М(П)НТКО\[Реестр М(П)НТКО г. Ханты-Мансийск.xlsx]РЕЕСТР'!AB535</f>
    </nc>
  </rcc>
  <rcc rId="40643" sId="1">
    <oc r="U535">
      <f>'Z:\Экологи\РЕЕСТР М(П)НТКО\[Реестр М(П)НТКО г. Ханты-Мансийск.xlsx]РЕЕСТР'!AC535</f>
    </oc>
    <nc r="U535">
      <f>'Z:\Экологи\РЕЕСТР М(П)НТКО\[Реестр М(П)НТКО г. Ханты-Мансийск.xlsx]РЕЕСТР'!AC535</f>
    </nc>
  </rcc>
  <rcc rId="40644" sId="1">
    <oc r="V535">
      <f>'Z:\Экологи\РЕЕСТР М(П)НТКО\[Реестр М(П)НТКО г. Ханты-Мансийск.xlsx]РЕЕСТР'!AD535</f>
    </oc>
    <nc r="V535">
      <f>'Z:\Экологи\РЕЕСТР М(П)НТКО\[Реестр М(П)НТКО г. Ханты-Мансийск.xlsx]РЕЕСТР'!AD535</f>
    </nc>
  </rcc>
  <rcc rId="40645" sId="1">
    <oc r="W535">
      <f>'Z:\Экологи\РЕЕСТР М(П)НТКО\[Реестр М(П)НТКО г. Ханты-Мансийск.xlsx]РЕЕСТР'!AE535</f>
    </oc>
    <nc r="W535">
      <f>'Z:\Экологи\РЕЕСТР М(П)НТКО\[Реестр М(П)НТКО г. Ханты-Мансийск.xlsx]РЕЕСТР'!AE535</f>
    </nc>
  </rcc>
  <rcc rId="40646" sId="1">
    <oc r="X535">
      <f>'Z:\Экологи\РЕЕСТР М(П)НТКО\[Реестр М(П)НТКО г. Ханты-Мансийск.xlsx]РЕЕСТР'!AI535</f>
    </oc>
    <nc r="X535">
      <f>'Z:\Экологи\РЕЕСТР М(П)НТКО\[Реестр М(П)НТКО г. Ханты-Мансийск.xlsx]РЕЕСТР'!AI535</f>
    </nc>
  </rcc>
  <rcc rId="40647" sId="1">
    <oc r="Y535">
      <f>'Z:\Экологи\РЕЕСТР М(П)НТКО\[Реестр М(П)НТКО г. Ханты-Мансийск.xlsx]РЕЕСТР'!AM535</f>
    </oc>
    <nc r="Y535">
      <f>'Z:\Экологи\РЕЕСТР М(П)НТКО\[Реестр М(П)НТКО г. Ханты-Мансийск.xlsx]РЕЕСТР'!AM535</f>
    </nc>
  </rcc>
  <rcc rId="40648" sId="1">
    <oc r="B536">
      <f>'Z:\Экологи\РЕЕСТР М(П)НТКО\[Реестр М(П)НТКО г. Ханты-Мансийск.xlsx]РЕЕСТР'!B536</f>
    </oc>
    <nc r="B536">
      <f>'Z:\Экологи\РЕЕСТР М(П)НТКО\[Реестр М(П)НТКО г. Ханты-Мансийск.xlsx]РЕЕСТР'!B536</f>
    </nc>
  </rcc>
  <rcc rId="40649" sId="1">
    <oc r="C536">
      <f>'Z:\Экологи\РЕЕСТР М(П)НТКО\[Реестр М(П)НТКО г. Ханты-Мансийск.xlsx]РЕЕСТР'!C536</f>
    </oc>
    <nc r="C536">
      <f>'Z:\Экологи\РЕЕСТР М(П)НТКО\[Реестр М(П)НТКО г. Ханты-Мансийск.xlsx]РЕЕСТР'!C536</f>
    </nc>
  </rcc>
  <rcc rId="40650" sId="1">
    <oc r="D536">
      <f>'Z:\Экологи\РЕЕСТР М(П)НТКО\[Реестр М(П)НТКО г. Ханты-Мансийск.xlsx]РЕЕСТР'!D536</f>
    </oc>
    <nc r="D536">
      <f>'Z:\Экологи\РЕЕСТР М(П)НТКО\[Реестр М(П)НТКО г. Ханты-Мансийск.xlsx]РЕЕСТР'!D536</f>
    </nc>
  </rcc>
  <rcc rId="40651" sId="1">
    <oc r="E536">
      <f>'Z:\Экологи\РЕЕСТР М(П)НТКО\[Реестр М(П)НТКО г. Ханты-Мансийск.xlsx]РЕЕСТР'!F536</f>
    </oc>
    <nc r="E536">
      <f>'Z:\Экологи\РЕЕСТР М(П)НТКО\[Реестр М(П)НТКО г. Ханты-Мансийск.xlsx]РЕЕСТР'!F536</f>
    </nc>
  </rcc>
  <rcc rId="40652" sId="1">
    <oc r="F536">
      <f>'Z:\Экологи\РЕЕСТР М(П)НТКО\[Реестр М(П)НТКО г. Ханты-Мансийск.xlsx]РЕЕСТР'!H536</f>
    </oc>
    <nc r="F536">
      <f>'Z:\Экологи\РЕЕСТР М(П)НТКО\[Реестр М(П)НТКО г. Ханты-Мансийск.xlsx]РЕЕСТР'!H536</f>
    </nc>
  </rcc>
  <rcc rId="40653" sId="1">
    <oc r="G536">
      <f>'Z:\Экологи\РЕЕСТР М(П)НТКО\[Реестр М(П)НТКО г. Ханты-Мансийск.xlsx]РЕЕСТР'!I536</f>
    </oc>
    <nc r="G536">
      <f>'Z:\Экологи\РЕЕСТР М(П)НТКО\[Реестр М(П)НТКО г. Ханты-Мансийск.xlsx]РЕЕСТР'!I536</f>
    </nc>
  </rcc>
  <rcc rId="40654" sId="1">
    <oc r="H536">
      <f>'Z:\Экологи\РЕЕСТР М(П)НТКО\[Реестр М(П)НТКО г. Ханты-Мансийск.xlsx]РЕЕСТР'!J536</f>
    </oc>
    <nc r="H536">
      <f>'Z:\Экологи\РЕЕСТР М(П)НТКО\[Реестр М(П)НТКО г. Ханты-Мансийск.xlsx]РЕЕСТР'!J536</f>
    </nc>
  </rcc>
  <rcc rId="40655" sId="1">
    <oc r="I536">
      <f>'Z:\Экологи\РЕЕСТР М(П)НТКО\[Реестр М(П)НТКО г. Ханты-Мансийск.xlsx]РЕЕСТР'!K536</f>
    </oc>
    <nc r="I536">
      <f>'Z:\Экологи\РЕЕСТР М(П)НТКО\[Реестр М(П)НТКО г. Ханты-Мансийск.xlsx]РЕЕСТР'!K536</f>
    </nc>
  </rcc>
  <rcc rId="40656" sId="1">
    <oc r="J536">
      <f>'Z:\Экологи\РЕЕСТР М(П)НТКО\[Реестр М(П)НТКО г. Ханты-Мансийск.xlsx]РЕЕСТР'!L536</f>
    </oc>
    <nc r="J536">
      <f>'Z:\Экологи\РЕЕСТР М(П)НТКО\[Реестр М(П)НТКО г. Ханты-Мансийск.xlsx]РЕЕСТР'!L536</f>
    </nc>
  </rcc>
  <rcc rId="40657" sId="1">
    <oc r="K536">
      <f>'Z:\Экологи\РЕЕСТР М(П)НТКО\[Реестр М(П)НТКО г. Ханты-Мансийск.xlsx]РЕЕСТР'!M536</f>
    </oc>
    <nc r="K536">
      <f>'Z:\Экологи\РЕЕСТР М(П)НТКО\[Реестр М(П)НТКО г. Ханты-Мансийск.xlsx]РЕЕСТР'!M536</f>
    </nc>
  </rcc>
  <rcc rId="40658" sId="1">
    <oc r="L536">
      <f>'Z:\Экологи\РЕЕСТР М(П)НТКО\[Реестр М(П)НТКО г. Ханты-Мансийск.xlsx]РЕЕСТР'!N536</f>
    </oc>
    <nc r="L536">
      <f>'Z:\Экологи\РЕЕСТР М(П)НТКО\[Реестр М(П)НТКО г. Ханты-Мансийск.xlsx]РЕЕСТР'!N536</f>
    </nc>
  </rcc>
  <rcc rId="40659" sId="1">
    <oc r="M536">
      <f>'Z:\Экологи\РЕЕСТР М(П)НТКО\[Реестр М(П)НТКО г. Ханты-Мансийск.xlsx]РЕЕСТР'!O536</f>
    </oc>
    <nc r="M536">
      <f>'Z:\Экологи\РЕЕСТР М(П)НТКО\[Реестр М(П)НТКО г. Ханты-Мансийск.xlsx]РЕЕСТР'!O536</f>
    </nc>
  </rcc>
  <rcc rId="40660" sId="1">
    <oc r="N536">
      <f>'Z:\Экологи\РЕЕСТР М(П)НТКО\[Реестр М(П)НТКО г. Ханты-Мансийск.xlsx]РЕЕСТР'!P536</f>
    </oc>
    <nc r="N536">
      <f>'Z:\Экологи\РЕЕСТР М(П)НТКО\[Реестр М(П)НТКО г. Ханты-Мансийск.xlsx]РЕЕСТР'!P536</f>
    </nc>
  </rcc>
  <rcc rId="40661" sId="1">
    <oc r="O536">
      <f>'Z:\Экологи\РЕЕСТР М(П)НТКО\[Реестр М(П)НТКО г. Ханты-Мансийск.xlsx]РЕЕСТР'!Q536</f>
    </oc>
    <nc r="O536">
      <f>'Z:\Экологи\РЕЕСТР М(П)НТКО\[Реестр М(П)НТКО г. Ханты-Мансийск.xlsx]РЕЕСТР'!Q536</f>
    </nc>
  </rcc>
  <rcc rId="40662" sId="1">
    <oc r="P536">
      <f>'Z:\Экологи\РЕЕСТР М(П)НТКО\[Реестр М(П)НТКО г. Ханты-Мансийск.xlsx]РЕЕСТР'!R536</f>
    </oc>
    <nc r="P536">
      <f>'Z:\Экологи\РЕЕСТР М(П)НТКО\[Реестр М(П)НТКО г. Ханты-Мансийск.xlsx]РЕЕСТР'!R536</f>
    </nc>
  </rcc>
  <rcc rId="40663" sId="1">
    <oc r="Q536">
      <f>'Z:\Экологи\РЕЕСТР М(П)НТКО\[Реестр М(П)НТКО г. Ханты-Мансийск.xlsx]РЕЕСТР'!V536</f>
    </oc>
    <nc r="Q536">
      <f>'Z:\Экологи\РЕЕСТР М(П)НТКО\[Реестр М(П)НТКО г. Ханты-Мансийск.xlsx]РЕЕСТР'!V536</f>
    </nc>
  </rcc>
  <rcc rId="40664" sId="1">
    <oc r="R536">
      <f>'Z:\Экологи\РЕЕСТР М(П)НТКО\[Реестр М(П)НТКО г. Ханты-Мансийск.xlsx]РЕЕСТР'!W536</f>
    </oc>
    <nc r="R536">
      <f>'Z:\Экологи\РЕЕСТР М(П)НТКО\[Реестр М(П)НТКО г. Ханты-Мансийск.xlsx]РЕЕСТР'!W536</f>
    </nc>
  </rcc>
  <rcc rId="40665" sId="1">
    <oc r="S536">
      <f>'Z:\Экологи\РЕЕСТР М(П)НТКО\[Реестр М(П)НТКО г. Ханты-Мансийск.xlsx]РЕЕСТР'!X536</f>
    </oc>
    <nc r="S536">
      <f>'Z:\Экологи\РЕЕСТР М(П)НТКО\[Реестр М(П)НТКО г. Ханты-Мансийск.xlsx]РЕЕСТР'!X536</f>
    </nc>
  </rcc>
  <rcc rId="40666" sId="1">
    <oc r="T536">
      <f>'Z:\Экологи\РЕЕСТР М(П)НТКО\[Реестр М(П)НТКО г. Ханты-Мансийск.xlsx]РЕЕСТР'!AB536</f>
    </oc>
    <nc r="T536">
      <f>'Z:\Экологи\РЕЕСТР М(П)НТКО\[Реестр М(П)НТКО г. Ханты-Мансийск.xlsx]РЕЕСТР'!AB536</f>
    </nc>
  </rcc>
  <rcc rId="40667" sId="1">
    <oc r="U536">
      <f>'Z:\Экологи\РЕЕСТР М(П)НТКО\[Реестр М(П)НТКО г. Ханты-Мансийск.xlsx]РЕЕСТР'!AC536</f>
    </oc>
    <nc r="U536">
      <f>'Z:\Экологи\РЕЕСТР М(П)НТКО\[Реестр М(П)НТКО г. Ханты-Мансийск.xlsx]РЕЕСТР'!AC536</f>
    </nc>
  </rcc>
  <rcc rId="40668" sId="1">
    <oc r="V536">
      <f>'Z:\Экологи\РЕЕСТР М(П)НТКО\[Реестр М(П)НТКО г. Ханты-Мансийск.xlsx]РЕЕСТР'!AD536</f>
    </oc>
    <nc r="V536">
      <f>'Z:\Экологи\РЕЕСТР М(П)НТКО\[Реестр М(П)НТКО г. Ханты-Мансийск.xlsx]РЕЕСТР'!AD536</f>
    </nc>
  </rcc>
  <rcc rId="40669" sId="1">
    <oc r="W536">
      <f>'Z:\Экологи\РЕЕСТР М(П)НТКО\[Реестр М(П)НТКО г. Ханты-Мансийск.xlsx]РЕЕСТР'!AE536</f>
    </oc>
    <nc r="W536">
      <f>'Z:\Экологи\РЕЕСТР М(П)НТКО\[Реестр М(П)НТКО г. Ханты-Мансийск.xlsx]РЕЕСТР'!AE536</f>
    </nc>
  </rcc>
  <rcc rId="40670" sId="1">
    <oc r="X536">
      <f>'Z:\Экологи\РЕЕСТР М(П)НТКО\[Реестр М(П)НТКО г. Ханты-Мансийск.xlsx]РЕЕСТР'!AI536</f>
    </oc>
    <nc r="X536">
      <f>'Z:\Экологи\РЕЕСТР М(П)НТКО\[Реестр М(П)НТКО г. Ханты-Мансийск.xlsx]РЕЕСТР'!AI536</f>
    </nc>
  </rcc>
  <rcc rId="40671" sId="1">
    <oc r="Y536">
      <f>'Z:\Экологи\РЕЕСТР М(П)НТКО\[Реестр М(П)НТКО г. Ханты-Мансийск.xlsx]РЕЕСТР'!AM536</f>
    </oc>
    <nc r="Y536">
      <f>'Z:\Экологи\РЕЕСТР М(П)НТКО\[Реестр М(П)НТКО г. Ханты-Мансийск.xlsx]РЕЕСТР'!AM536</f>
    </nc>
  </rcc>
  <rcc rId="40672" sId="1">
    <oc r="B537">
      <f>'Z:\Экологи\РЕЕСТР М(П)НТКО\[Реестр М(П)НТКО г. Ханты-Мансийск.xlsx]РЕЕСТР'!B537</f>
    </oc>
    <nc r="B537">
      <f>'Z:\Экологи\РЕЕСТР М(П)НТКО\[Реестр М(П)НТКО г. Ханты-Мансийск.xlsx]РЕЕСТР'!B537</f>
    </nc>
  </rcc>
  <rcc rId="40673" sId="1">
    <oc r="C537">
      <f>'Z:\Экологи\РЕЕСТР М(П)НТКО\[Реестр М(П)НТКО г. Ханты-Мансийск.xlsx]РЕЕСТР'!C537</f>
    </oc>
    <nc r="C537">
      <f>'Z:\Экологи\РЕЕСТР М(П)НТКО\[Реестр М(П)НТКО г. Ханты-Мансийск.xlsx]РЕЕСТР'!C537</f>
    </nc>
  </rcc>
  <rcc rId="40674" sId="1">
    <oc r="D537">
      <f>'Z:\Экологи\РЕЕСТР М(П)НТКО\[Реестр М(П)НТКО г. Ханты-Мансийск.xlsx]РЕЕСТР'!D537</f>
    </oc>
    <nc r="D537">
      <f>'Z:\Экологи\РЕЕСТР М(П)НТКО\[Реестр М(П)НТКО г. Ханты-Мансийск.xlsx]РЕЕСТР'!D537</f>
    </nc>
  </rcc>
  <rcc rId="40675" sId="1">
    <oc r="E537">
      <f>'Z:\Экологи\РЕЕСТР М(П)НТКО\[Реестр М(П)НТКО г. Ханты-Мансийск.xlsx]РЕЕСТР'!F537</f>
    </oc>
    <nc r="E537">
      <f>'Z:\Экологи\РЕЕСТР М(П)НТКО\[Реестр М(П)НТКО г. Ханты-Мансийск.xlsx]РЕЕСТР'!F537</f>
    </nc>
  </rcc>
  <rcc rId="40676" sId="1">
    <oc r="F537">
      <f>'Z:\Экологи\РЕЕСТР М(П)НТКО\[Реестр М(П)НТКО г. Ханты-Мансийск.xlsx]РЕЕСТР'!H537</f>
    </oc>
    <nc r="F537">
      <f>'Z:\Экологи\РЕЕСТР М(П)НТКО\[Реестр М(П)НТКО г. Ханты-Мансийск.xlsx]РЕЕСТР'!H537</f>
    </nc>
  </rcc>
  <rcc rId="40677" sId="1">
    <oc r="G537">
      <f>'Z:\Экологи\РЕЕСТР М(П)НТКО\[Реестр М(П)НТКО г. Ханты-Мансийск.xlsx]РЕЕСТР'!I537</f>
    </oc>
    <nc r="G537">
      <f>'Z:\Экологи\РЕЕСТР М(П)НТКО\[Реестр М(П)НТКО г. Ханты-Мансийск.xlsx]РЕЕСТР'!I537</f>
    </nc>
  </rcc>
  <rcc rId="40678" sId="1">
    <oc r="H537">
      <f>'Z:\Экологи\РЕЕСТР М(П)НТКО\[Реестр М(П)НТКО г. Ханты-Мансийск.xlsx]РЕЕСТР'!J537</f>
    </oc>
    <nc r="H537">
      <f>'Z:\Экологи\РЕЕСТР М(П)НТКО\[Реестр М(П)НТКО г. Ханты-Мансийск.xlsx]РЕЕСТР'!J537</f>
    </nc>
  </rcc>
  <rcc rId="40679" sId="1">
    <oc r="I537">
      <f>'Z:\Экологи\РЕЕСТР М(П)НТКО\[Реестр М(П)НТКО г. Ханты-Мансийск.xlsx]РЕЕСТР'!K537</f>
    </oc>
    <nc r="I537">
      <f>'Z:\Экологи\РЕЕСТР М(П)НТКО\[Реестр М(П)НТКО г. Ханты-Мансийск.xlsx]РЕЕСТР'!K537</f>
    </nc>
  </rcc>
  <rcc rId="40680" sId="1">
    <oc r="J537">
      <f>'Z:\Экологи\РЕЕСТР М(П)НТКО\[Реестр М(П)НТКО г. Ханты-Мансийск.xlsx]РЕЕСТР'!L537</f>
    </oc>
    <nc r="J537">
      <f>'Z:\Экологи\РЕЕСТР М(П)НТКО\[Реестр М(П)НТКО г. Ханты-Мансийск.xlsx]РЕЕСТР'!L537</f>
    </nc>
  </rcc>
  <rcc rId="40681" sId="1">
    <oc r="K537">
      <f>'Z:\Экологи\РЕЕСТР М(П)НТКО\[Реестр М(П)НТКО г. Ханты-Мансийск.xlsx]РЕЕСТР'!M537</f>
    </oc>
    <nc r="K537">
      <f>'Z:\Экологи\РЕЕСТР М(П)НТКО\[Реестр М(П)НТКО г. Ханты-Мансийск.xlsx]РЕЕСТР'!M537</f>
    </nc>
  </rcc>
  <rcc rId="40682" sId="1">
    <oc r="L537">
      <f>'Z:\Экологи\РЕЕСТР М(П)НТКО\[Реестр М(П)НТКО г. Ханты-Мансийск.xlsx]РЕЕСТР'!N537</f>
    </oc>
    <nc r="L537">
      <f>'Z:\Экологи\РЕЕСТР М(П)НТКО\[Реестр М(П)НТКО г. Ханты-Мансийск.xlsx]РЕЕСТР'!N537</f>
    </nc>
  </rcc>
  <rcc rId="40683" sId="1">
    <oc r="M537">
      <f>'Z:\Экологи\РЕЕСТР М(П)НТКО\[Реестр М(П)НТКО г. Ханты-Мансийск.xlsx]РЕЕСТР'!O537</f>
    </oc>
    <nc r="M537">
      <f>'Z:\Экологи\РЕЕСТР М(П)НТКО\[Реестр М(П)НТКО г. Ханты-Мансийск.xlsx]РЕЕСТР'!O537</f>
    </nc>
  </rcc>
  <rcc rId="40684" sId="1">
    <oc r="N537">
      <f>'Z:\Экологи\РЕЕСТР М(П)НТКО\[Реестр М(П)НТКО г. Ханты-Мансийск.xlsx]РЕЕСТР'!P537</f>
    </oc>
    <nc r="N537">
      <f>'Z:\Экологи\РЕЕСТР М(П)НТКО\[Реестр М(П)НТКО г. Ханты-Мансийск.xlsx]РЕЕСТР'!P537</f>
    </nc>
  </rcc>
  <rcc rId="40685" sId="1">
    <oc r="O537">
      <f>'Z:\Экологи\РЕЕСТР М(П)НТКО\[Реестр М(П)НТКО г. Ханты-Мансийск.xlsx]РЕЕСТР'!Q537</f>
    </oc>
    <nc r="O537">
      <f>'Z:\Экологи\РЕЕСТР М(П)НТКО\[Реестр М(П)НТКО г. Ханты-Мансийск.xlsx]РЕЕСТР'!Q537</f>
    </nc>
  </rcc>
  <rcc rId="40686" sId="1">
    <oc r="P537">
      <f>'Z:\Экологи\РЕЕСТР М(П)НТКО\[Реестр М(П)НТКО г. Ханты-Мансийск.xlsx]РЕЕСТР'!R537</f>
    </oc>
    <nc r="P537">
      <f>'Z:\Экологи\РЕЕСТР М(П)НТКО\[Реестр М(П)НТКО г. Ханты-Мансийск.xlsx]РЕЕСТР'!R537</f>
    </nc>
  </rcc>
  <rcc rId="40687" sId="1">
    <oc r="Q537">
      <f>'Z:\Экологи\РЕЕСТР М(П)НТКО\[Реестр М(П)НТКО г. Ханты-Мансийск.xlsx]РЕЕСТР'!V537</f>
    </oc>
    <nc r="Q537">
      <f>'Z:\Экологи\РЕЕСТР М(П)НТКО\[Реестр М(П)НТКО г. Ханты-Мансийск.xlsx]РЕЕСТР'!V537</f>
    </nc>
  </rcc>
  <rcc rId="40688" sId="1">
    <oc r="R537">
      <f>'Z:\Экологи\РЕЕСТР М(П)НТКО\[Реестр М(П)НТКО г. Ханты-Мансийск.xlsx]РЕЕСТР'!W537</f>
    </oc>
    <nc r="R537">
      <f>'Z:\Экологи\РЕЕСТР М(П)НТКО\[Реестр М(П)НТКО г. Ханты-Мансийск.xlsx]РЕЕСТР'!W537</f>
    </nc>
  </rcc>
  <rcc rId="40689" sId="1">
    <oc r="S537">
      <f>'Z:\Экологи\РЕЕСТР М(П)НТКО\[Реестр М(П)НТКО г. Ханты-Мансийск.xlsx]РЕЕСТР'!X537</f>
    </oc>
    <nc r="S537">
      <f>'Z:\Экологи\РЕЕСТР М(П)НТКО\[Реестр М(П)НТКО г. Ханты-Мансийск.xlsx]РЕЕСТР'!X537</f>
    </nc>
  </rcc>
  <rcc rId="40690" sId="1">
    <oc r="T537">
      <f>'Z:\Экологи\РЕЕСТР М(П)НТКО\[Реестр М(П)НТКО г. Ханты-Мансийск.xlsx]РЕЕСТР'!AB537</f>
    </oc>
    <nc r="T537">
      <f>'Z:\Экологи\РЕЕСТР М(П)НТКО\[Реестр М(П)НТКО г. Ханты-Мансийск.xlsx]РЕЕСТР'!AB537</f>
    </nc>
  </rcc>
  <rcc rId="40691" sId="1">
    <oc r="U537">
      <f>'Z:\Экологи\РЕЕСТР М(П)НТКО\[Реестр М(П)НТКО г. Ханты-Мансийск.xlsx]РЕЕСТР'!AC537</f>
    </oc>
    <nc r="U537">
      <f>'Z:\Экологи\РЕЕСТР М(П)НТКО\[Реестр М(П)НТКО г. Ханты-Мансийск.xlsx]РЕЕСТР'!AC537</f>
    </nc>
  </rcc>
  <rcc rId="40692" sId="1">
    <oc r="V537">
      <f>'Z:\Экологи\РЕЕСТР М(П)НТКО\[Реестр М(П)НТКО г. Ханты-Мансийск.xlsx]РЕЕСТР'!AD537</f>
    </oc>
    <nc r="V537">
      <f>'Z:\Экологи\РЕЕСТР М(П)НТКО\[Реестр М(П)НТКО г. Ханты-Мансийск.xlsx]РЕЕСТР'!AD537</f>
    </nc>
  </rcc>
  <rcc rId="40693" sId="1">
    <oc r="W537">
      <f>'Z:\Экологи\РЕЕСТР М(П)НТКО\[Реестр М(П)НТКО г. Ханты-Мансийск.xlsx]РЕЕСТР'!AE537</f>
    </oc>
    <nc r="W537">
      <f>'Z:\Экологи\РЕЕСТР М(П)НТКО\[Реестр М(П)НТКО г. Ханты-Мансийск.xlsx]РЕЕСТР'!AE537</f>
    </nc>
  </rcc>
  <rcc rId="40694" sId="1">
    <oc r="X537">
      <f>'Z:\Экологи\РЕЕСТР М(П)НТКО\[Реестр М(П)НТКО г. Ханты-Мансийск.xlsx]РЕЕСТР'!AI537</f>
    </oc>
    <nc r="X537">
      <f>'Z:\Экологи\РЕЕСТР М(П)НТКО\[Реестр М(П)НТКО г. Ханты-Мансийск.xlsx]РЕЕСТР'!AI537</f>
    </nc>
  </rcc>
  <rcc rId="40695" sId="1">
    <oc r="Y537">
      <f>'Z:\Экологи\РЕЕСТР М(П)НТКО\[Реестр М(П)НТКО г. Ханты-Мансийск.xlsx]РЕЕСТР'!AM537</f>
    </oc>
    <nc r="Y537">
      <f>'Z:\Экологи\РЕЕСТР М(П)НТКО\[Реестр М(П)НТКО г. Ханты-Мансийск.xlsx]РЕЕСТР'!AM537</f>
    </nc>
  </rcc>
  <rcc rId="40696" sId="1">
    <oc r="B538">
      <f>'Z:\Экологи\РЕЕСТР М(П)НТКО\[Реестр М(П)НТКО г. Ханты-Мансийск.xlsx]РЕЕСТР'!B538</f>
    </oc>
    <nc r="B538">
      <f>'Z:\Экологи\РЕЕСТР М(П)НТКО\[Реестр М(П)НТКО г. Ханты-Мансийск.xlsx]РЕЕСТР'!B538</f>
    </nc>
  </rcc>
  <rcc rId="40697" sId="1">
    <oc r="C538">
      <f>'Z:\Экологи\РЕЕСТР М(П)НТКО\[Реестр М(П)НТКО г. Ханты-Мансийск.xlsx]РЕЕСТР'!C538</f>
    </oc>
    <nc r="C538">
      <f>'Z:\Экологи\РЕЕСТР М(П)НТКО\[Реестр М(П)НТКО г. Ханты-Мансийск.xlsx]РЕЕСТР'!C538</f>
    </nc>
  </rcc>
  <rcc rId="40698" sId="1">
    <oc r="D538">
      <f>'Z:\Экологи\РЕЕСТР М(П)НТКО\[Реестр М(П)НТКО г. Ханты-Мансийск.xlsx]РЕЕСТР'!D538</f>
    </oc>
    <nc r="D538">
      <f>'Z:\Экологи\РЕЕСТР М(П)НТКО\[Реестр М(П)НТКО г. Ханты-Мансийск.xlsx]РЕЕСТР'!D538</f>
    </nc>
  </rcc>
  <rcc rId="40699" sId="1">
    <oc r="E538">
      <f>'Z:\Экологи\РЕЕСТР М(П)НТКО\[Реестр М(П)НТКО г. Ханты-Мансийск.xlsx]РЕЕСТР'!F538</f>
    </oc>
    <nc r="E538">
      <f>'Z:\Экологи\РЕЕСТР М(П)НТКО\[Реестр М(П)НТКО г. Ханты-Мансийск.xlsx]РЕЕСТР'!F538</f>
    </nc>
  </rcc>
  <rcc rId="40700" sId="1">
    <oc r="F538">
      <f>'Z:\Экологи\РЕЕСТР М(П)НТКО\[Реестр М(П)НТКО г. Ханты-Мансийск.xlsx]РЕЕСТР'!H538</f>
    </oc>
    <nc r="F538">
      <f>'Z:\Экологи\РЕЕСТР М(П)НТКО\[Реестр М(П)НТКО г. Ханты-Мансийск.xlsx]РЕЕСТР'!H538</f>
    </nc>
  </rcc>
  <rcc rId="40701" sId="1">
    <oc r="G538">
      <f>'Z:\Экологи\РЕЕСТР М(П)НТКО\[Реестр М(П)НТКО г. Ханты-Мансийск.xlsx]РЕЕСТР'!I538</f>
    </oc>
    <nc r="G538">
      <f>'Z:\Экологи\РЕЕСТР М(П)НТКО\[Реестр М(П)НТКО г. Ханты-Мансийск.xlsx]РЕЕСТР'!I538</f>
    </nc>
  </rcc>
  <rcc rId="40702" sId="1">
    <oc r="H538">
      <f>'Z:\Экологи\РЕЕСТР М(П)НТКО\[Реестр М(П)НТКО г. Ханты-Мансийск.xlsx]РЕЕСТР'!J538</f>
    </oc>
    <nc r="H538">
      <f>'Z:\Экологи\РЕЕСТР М(П)НТКО\[Реестр М(П)НТКО г. Ханты-Мансийск.xlsx]РЕЕСТР'!J538</f>
    </nc>
  </rcc>
  <rcc rId="40703" sId="1">
    <oc r="I538">
      <f>'Z:\Экологи\РЕЕСТР М(П)НТКО\[Реестр М(П)НТКО г. Ханты-Мансийск.xlsx]РЕЕСТР'!K538</f>
    </oc>
    <nc r="I538">
      <f>'Z:\Экологи\РЕЕСТР М(П)НТКО\[Реестр М(П)НТКО г. Ханты-Мансийск.xlsx]РЕЕСТР'!K538</f>
    </nc>
  </rcc>
  <rcc rId="40704" sId="1">
    <oc r="J538">
      <f>'Z:\Экологи\РЕЕСТР М(П)НТКО\[Реестр М(П)НТКО г. Ханты-Мансийск.xlsx]РЕЕСТР'!L538</f>
    </oc>
    <nc r="J538">
      <f>'Z:\Экологи\РЕЕСТР М(П)НТКО\[Реестр М(П)НТКО г. Ханты-Мансийск.xlsx]РЕЕСТР'!L538</f>
    </nc>
  </rcc>
  <rcc rId="40705" sId="1">
    <oc r="K538">
      <f>'Z:\Экологи\РЕЕСТР М(П)НТКО\[Реестр М(П)НТКО г. Ханты-Мансийск.xlsx]РЕЕСТР'!M538</f>
    </oc>
    <nc r="K538">
      <f>'Z:\Экологи\РЕЕСТР М(П)НТКО\[Реестр М(П)НТКО г. Ханты-Мансийск.xlsx]РЕЕСТР'!M538</f>
    </nc>
  </rcc>
  <rcc rId="40706" sId="1">
    <oc r="L538">
      <f>'Z:\Экологи\РЕЕСТР М(П)НТКО\[Реестр М(П)НТКО г. Ханты-Мансийск.xlsx]РЕЕСТР'!N538</f>
    </oc>
    <nc r="L538">
      <f>'Z:\Экологи\РЕЕСТР М(П)НТКО\[Реестр М(П)НТКО г. Ханты-Мансийск.xlsx]РЕЕСТР'!N538</f>
    </nc>
  </rcc>
  <rcc rId="40707" sId="1">
    <oc r="M538">
      <f>'Z:\Экологи\РЕЕСТР М(П)НТКО\[Реестр М(П)НТКО г. Ханты-Мансийск.xlsx]РЕЕСТР'!O538</f>
    </oc>
    <nc r="M538">
      <f>'Z:\Экологи\РЕЕСТР М(П)НТКО\[Реестр М(П)НТКО г. Ханты-Мансийск.xlsx]РЕЕСТР'!O538</f>
    </nc>
  </rcc>
  <rcc rId="40708" sId="1">
    <oc r="N538">
      <f>'Z:\Экологи\РЕЕСТР М(П)НТКО\[Реестр М(П)НТКО г. Ханты-Мансийск.xlsx]РЕЕСТР'!P538</f>
    </oc>
    <nc r="N538">
      <f>'Z:\Экологи\РЕЕСТР М(П)НТКО\[Реестр М(П)НТКО г. Ханты-Мансийск.xlsx]РЕЕСТР'!P538</f>
    </nc>
  </rcc>
  <rcc rId="40709" sId="1">
    <oc r="O538">
      <f>'Z:\Экологи\РЕЕСТР М(П)НТКО\[Реестр М(П)НТКО г. Ханты-Мансийск.xlsx]РЕЕСТР'!Q538</f>
    </oc>
    <nc r="O538">
      <f>'Z:\Экологи\РЕЕСТР М(П)НТКО\[Реестр М(П)НТКО г. Ханты-Мансийск.xlsx]РЕЕСТР'!Q538</f>
    </nc>
  </rcc>
  <rcc rId="40710" sId="1">
    <oc r="P538">
      <f>'Z:\Экологи\РЕЕСТР М(П)НТКО\[Реестр М(П)НТКО г. Ханты-Мансийск.xlsx]РЕЕСТР'!R538</f>
    </oc>
    <nc r="P538">
      <f>'Z:\Экологи\РЕЕСТР М(П)НТКО\[Реестр М(П)НТКО г. Ханты-Мансийск.xlsx]РЕЕСТР'!R538</f>
    </nc>
  </rcc>
  <rcc rId="40711" sId="1">
    <oc r="Q538">
      <f>'Z:\Экологи\РЕЕСТР М(П)НТКО\[Реестр М(П)НТКО г. Ханты-Мансийск.xlsx]РЕЕСТР'!V538</f>
    </oc>
    <nc r="Q538">
      <f>'Z:\Экологи\РЕЕСТР М(П)НТКО\[Реестр М(П)НТКО г. Ханты-Мансийск.xlsx]РЕЕСТР'!V538</f>
    </nc>
  </rcc>
  <rcc rId="40712" sId="1">
    <oc r="R538">
      <f>'Z:\Экологи\РЕЕСТР М(П)НТКО\[Реестр М(П)НТКО г. Ханты-Мансийск.xlsx]РЕЕСТР'!W538</f>
    </oc>
    <nc r="R538">
      <f>'Z:\Экологи\РЕЕСТР М(П)НТКО\[Реестр М(П)НТКО г. Ханты-Мансийск.xlsx]РЕЕСТР'!W538</f>
    </nc>
  </rcc>
  <rcc rId="40713" sId="1">
    <oc r="S538">
      <f>'Z:\Экологи\РЕЕСТР М(П)НТКО\[Реестр М(П)НТКО г. Ханты-Мансийск.xlsx]РЕЕСТР'!X538</f>
    </oc>
    <nc r="S538">
      <f>'Z:\Экологи\РЕЕСТР М(П)НТКО\[Реестр М(П)НТКО г. Ханты-Мансийск.xlsx]РЕЕСТР'!X538</f>
    </nc>
  </rcc>
  <rcc rId="40714" sId="1">
    <oc r="T538">
      <f>'Z:\Экологи\РЕЕСТР М(П)НТКО\[Реестр М(П)НТКО г. Ханты-Мансийск.xlsx]РЕЕСТР'!AB538</f>
    </oc>
    <nc r="T538">
      <f>'Z:\Экологи\РЕЕСТР М(П)НТКО\[Реестр М(П)НТКО г. Ханты-Мансийск.xlsx]РЕЕСТР'!AB538</f>
    </nc>
  </rcc>
  <rcc rId="40715" sId="1">
    <oc r="U538">
      <f>'Z:\Экологи\РЕЕСТР М(П)НТКО\[Реестр М(П)НТКО г. Ханты-Мансийск.xlsx]РЕЕСТР'!AC538</f>
    </oc>
    <nc r="U538">
      <f>'Z:\Экологи\РЕЕСТР М(П)НТКО\[Реестр М(П)НТКО г. Ханты-Мансийск.xlsx]РЕЕСТР'!AC538</f>
    </nc>
  </rcc>
  <rcc rId="40716" sId="1">
    <oc r="V538">
      <f>'Z:\Экологи\РЕЕСТР М(П)НТКО\[Реестр М(П)НТКО г. Ханты-Мансийск.xlsx]РЕЕСТР'!AD538</f>
    </oc>
    <nc r="V538">
      <f>'Z:\Экологи\РЕЕСТР М(П)НТКО\[Реестр М(П)НТКО г. Ханты-Мансийск.xlsx]РЕЕСТР'!AD538</f>
    </nc>
  </rcc>
  <rcc rId="40717" sId="1">
    <oc r="W538">
      <f>'Z:\Экологи\РЕЕСТР М(П)НТКО\[Реестр М(П)НТКО г. Ханты-Мансийск.xlsx]РЕЕСТР'!AE538</f>
    </oc>
    <nc r="W538">
      <f>'Z:\Экологи\РЕЕСТР М(П)НТКО\[Реестр М(П)НТКО г. Ханты-Мансийск.xlsx]РЕЕСТР'!AE538</f>
    </nc>
  </rcc>
  <rcc rId="40718" sId="1">
    <oc r="X538">
      <f>'Z:\Экологи\РЕЕСТР М(П)НТКО\[Реестр М(П)НТКО г. Ханты-Мансийск.xlsx]РЕЕСТР'!AI538</f>
    </oc>
    <nc r="X538">
      <f>'Z:\Экологи\РЕЕСТР М(П)НТКО\[Реестр М(П)НТКО г. Ханты-Мансийск.xlsx]РЕЕСТР'!AI538</f>
    </nc>
  </rcc>
  <rcc rId="40719" sId="1">
    <oc r="Y538">
      <f>'Z:\Экологи\РЕЕСТР М(П)НТКО\[Реестр М(П)НТКО г. Ханты-Мансийск.xlsx]РЕЕСТР'!AM538</f>
    </oc>
    <nc r="Y538">
      <f>'Z:\Экологи\РЕЕСТР М(П)НТКО\[Реестр М(П)НТКО г. Ханты-Мансийск.xlsx]РЕЕСТР'!AM538</f>
    </nc>
  </rcc>
  <rcc rId="40720" sId="1">
    <oc r="B539">
      <f>'Z:\Экологи\РЕЕСТР М(П)НТКО\[Реестр М(П)НТКО г. Ханты-Мансийск.xlsx]РЕЕСТР'!B539</f>
    </oc>
    <nc r="B539">
      <f>'Z:\Экологи\РЕЕСТР М(П)НТКО\[Реестр М(П)НТКО г. Ханты-Мансийск.xlsx]РЕЕСТР'!B539</f>
    </nc>
  </rcc>
  <rcc rId="40721" sId="1">
    <oc r="C539">
      <f>'Z:\Экологи\РЕЕСТР М(П)НТКО\[Реестр М(П)НТКО г. Ханты-Мансийск.xlsx]РЕЕСТР'!C539</f>
    </oc>
    <nc r="C539">
      <f>'Z:\Экологи\РЕЕСТР М(П)НТКО\[Реестр М(П)НТКО г. Ханты-Мансийск.xlsx]РЕЕСТР'!C539</f>
    </nc>
  </rcc>
  <rcc rId="40722" sId="1">
    <oc r="D539">
      <f>'Z:\Экологи\РЕЕСТР М(П)НТКО\[Реестр М(П)НТКО г. Ханты-Мансийск.xlsx]РЕЕСТР'!D539</f>
    </oc>
    <nc r="D539">
      <f>'Z:\Экологи\РЕЕСТР М(П)НТКО\[Реестр М(П)НТКО г. Ханты-Мансийск.xlsx]РЕЕСТР'!D539</f>
    </nc>
  </rcc>
  <rcc rId="40723" sId="1">
    <oc r="E539">
      <f>'Z:\Экологи\РЕЕСТР М(П)НТКО\[Реестр М(П)НТКО г. Ханты-Мансийск.xlsx]РЕЕСТР'!F539</f>
    </oc>
    <nc r="E539">
      <f>'Z:\Экологи\РЕЕСТР М(П)НТКО\[Реестр М(П)НТКО г. Ханты-Мансийск.xlsx]РЕЕСТР'!F539</f>
    </nc>
  </rcc>
  <rcc rId="40724" sId="1">
    <oc r="F539">
      <f>'Z:\Экологи\РЕЕСТР М(П)НТКО\[Реестр М(П)НТКО г. Ханты-Мансийск.xlsx]РЕЕСТР'!H539</f>
    </oc>
    <nc r="F539">
      <f>'Z:\Экологи\РЕЕСТР М(П)НТКО\[Реестр М(П)НТКО г. Ханты-Мансийск.xlsx]РЕЕСТР'!H539</f>
    </nc>
  </rcc>
  <rcc rId="40725" sId="1">
    <oc r="G539">
      <f>'Z:\Экологи\РЕЕСТР М(П)НТКО\[Реестр М(П)НТКО г. Ханты-Мансийск.xlsx]РЕЕСТР'!I539</f>
    </oc>
    <nc r="G539">
      <f>'Z:\Экологи\РЕЕСТР М(П)НТКО\[Реестр М(П)НТКО г. Ханты-Мансийск.xlsx]РЕЕСТР'!I539</f>
    </nc>
  </rcc>
  <rcc rId="40726" sId="1">
    <oc r="H539">
      <f>'Z:\Экологи\РЕЕСТР М(П)НТКО\[Реестр М(П)НТКО г. Ханты-Мансийск.xlsx]РЕЕСТР'!J539</f>
    </oc>
    <nc r="H539">
      <f>'Z:\Экологи\РЕЕСТР М(П)НТКО\[Реестр М(П)НТКО г. Ханты-Мансийск.xlsx]РЕЕСТР'!J539</f>
    </nc>
  </rcc>
  <rcc rId="40727" sId="1">
    <oc r="I539">
      <f>'Z:\Экологи\РЕЕСТР М(П)НТКО\[Реестр М(П)НТКО г. Ханты-Мансийск.xlsx]РЕЕСТР'!K539</f>
    </oc>
    <nc r="I539">
      <f>'Z:\Экологи\РЕЕСТР М(П)НТКО\[Реестр М(П)НТКО г. Ханты-Мансийск.xlsx]РЕЕСТР'!K539</f>
    </nc>
  </rcc>
  <rcc rId="40728" sId="1">
    <oc r="J539">
      <f>'Z:\Экологи\РЕЕСТР М(П)НТКО\[Реестр М(П)НТКО г. Ханты-Мансийск.xlsx]РЕЕСТР'!L539</f>
    </oc>
    <nc r="J539">
      <f>'Z:\Экологи\РЕЕСТР М(П)НТКО\[Реестр М(П)НТКО г. Ханты-Мансийск.xlsx]РЕЕСТР'!L539</f>
    </nc>
  </rcc>
  <rcc rId="40729" sId="1">
    <oc r="K539">
      <f>'Z:\Экологи\РЕЕСТР М(П)НТКО\[Реестр М(П)НТКО г. Ханты-Мансийск.xlsx]РЕЕСТР'!M539</f>
    </oc>
    <nc r="K539">
      <f>'Z:\Экологи\РЕЕСТР М(П)НТКО\[Реестр М(П)НТКО г. Ханты-Мансийск.xlsx]РЕЕСТР'!M539</f>
    </nc>
  </rcc>
  <rcc rId="40730" sId="1">
    <oc r="L539">
      <f>'Z:\Экологи\РЕЕСТР М(П)НТКО\[Реестр М(П)НТКО г. Ханты-Мансийск.xlsx]РЕЕСТР'!N539</f>
    </oc>
    <nc r="L539">
      <f>'Z:\Экологи\РЕЕСТР М(П)НТКО\[Реестр М(П)НТКО г. Ханты-Мансийск.xlsx]РЕЕСТР'!N539</f>
    </nc>
  </rcc>
  <rcc rId="40731" sId="1">
    <oc r="M539">
      <f>'Z:\Экологи\РЕЕСТР М(П)НТКО\[Реестр М(П)НТКО г. Ханты-Мансийск.xlsx]РЕЕСТР'!O539</f>
    </oc>
    <nc r="M539">
      <f>'Z:\Экологи\РЕЕСТР М(П)НТКО\[Реестр М(П)НТКО г. Ханты-Мансийск.xlsx]РЕЕСТР'!O539</f>
    </nc>
  </rcc>
  <rcc rId="40732" sId="1">
    <oc r="N539">
      <f>'Z:\Экологи\РЕЕСТР М(П)НТКО\[Реестр М(П)НТКО г. Ханты-Мансийск.xlsx]РЕЕСТР'!P539</f>
    </oc>
    <nc r="N539">
      <f>'Z:\Экологи\РЕЕСТР М(П)НТКО\[Реестр М(П)НТКО г. Ханты-Мансийск.xlsx]РЕЕСТР'!P539</f>
    </nc>
  </rcc>
  <rcc rId="40733" sId="1">
    <oc r="O539">
      <f>'Z:\Экологи\РЕЕСТР М(П)НТКО\[Реестр М(П)НТКО г. Ханты-Мансийск.xlsx]РЕЕСТР'!Q539</f>
    </oc>
    <nc r="O539">
      <f>'Z:\Экологи\РЕЕСТР М(П)НТКО\[Реестр М(П)НТКО г. Ханты-Мансийск.xlsx]РЕЕСТР'!Q539</f>
    </nc>
  </rcc>
  <rcc rId="40734" sId="1">
    <oc r="P539">
      <f>'Z:\Экологи\РЕЕСТР М(П)НТКО\[Реестр М(П)НТКО г. Ханты-Мансийск.xlsx]РЕЕСТР'!R539</f>
    </oc>
    <nc r="P539">
      <f>'Z:\Экологи\РЕЕСТР М(П)НТКО\[Реестр М(П)НТКО г. Ханты-Мансийск.xlsx]РЕЕСТР'!R539</f>
    </nc>
  </rcc>
  <rcc rId="40735" sId="1">
    <oc r="Q539">
      <f>'Z:\Экологи\РЕЕСТР М(П)НТКО\[Реестр М(П)НТКО г. Ханты-Мансийск.xlsx]РЕЕСТР'!V539</f>
    </oc>
    <nc r="Q539">
      <f>'Z:\Экологи\РЕЕСТР М(П)НТКО\[Реестр М(П)НТКО г. Ханты-Мансийск.xlsx]РЕЕСТР'!V539</f>
    </nc>
  </rcc>
  <rcc rId="40736" sId="1">
    <oc r="R539">
      <f>'Z:\Экологи\РЕЕСТР М(П)НТКО\[Реестр М(П)НТКО г. Ханты-Мансийск.xlsx]РЕЕСТР'!W539</f>
    </oc>
    <nc r="R539">
      <f>'Z:\Экологи\РЕЕСТР М(П)НТКО\[Реестр М(П)НТКО г. Ханты-Мансийск.xlsx]РЕЕСТР'!W539</f>
    </nc>
  </rcc>
  <rcc rId="40737" sId="1">
    <oc r="S539">
      <f>'Z:\Экологи\РЕЕСТР М(П)НТКО\[Реестр М(П)НТКО г. Ханты-Мансийск.xlsx]РЕЕСТР'!X539</f>
    </oc>
    <nc r="S539">
      <f>'Z:\Экологи\РЕЕСТР М(П)НТКО\[Реестр М(П)НТКО г. Ханты-Мансийск.xlsx]РЕЕСТР'!X539</f>
    </nc>
  </rcc>
  <rcc rId="40738" sId="1">
    <oc r="T539">
      <f>'Z:\Экологи\РЕЕСТР М(П)НТКО\[Реестр М(П)НТКО г. Ханты-Мансийск.xlsx]РЕЕСТР'!AB539</f>
    </oc>
    <nc r="T539">
      <f>'Z:\Экологи\РЕЕСТР М(П)НТКО\[Реестр М(П)НТКО г. Ханты-Мансийск.xlsx]РЕЕСТР'!AB539</f>
    </nc>
  </rcc>
  <rcc rId="40739" sId="1">
    <oc r="U539">
      <f>'Z:\Экологи\РЕЕСТР М(П)НТКО\[Реестр М(П)НТКО г. Ханты-Мансийск.xlsx]РЕЕСТР'!AC539</f>
    </oc>
    <nc r="U539">
      <f>'Z:\Экологи\РЕЕСТР М(П)НТКО\[Реестр М(П)НТКО г. Ханты-Мансийск.xlsx]РЕЕСТР'!AC539</f>
    </nc>
  </rcc>
  <rcc rId="40740" sId="1">
    <oc r="V539">
      <f>'Z:\Экологи\РЕЕСТР М(П)НТКО\[Реестр М(П)НТКО г. Ханты-Мансийск.xlsx]РЕЕСТР'!AD539</f>
    </oc>
    <nc r="V539">
      <f>'Z:\Экологи\РЕЕСТР М(П)НТКО\[Реестр М(П)НТКО г. Ханты-Мансийск.xlsx]РЕЕСТР'!AD539</f>
    </nc>
  </rcc>
  <rcc rId="40741" sId="1">
    <oc r="W539">
      <f>'Z:\Экологи\РЕЕСТР М(П)НТКО\[Реестр М(П)НТКО г. Ханты-Мансийск.xlsx]РЕЕСТР'!AE539</f>
    </oc>
    <nc r="W539">
      <f>'Z:\Экологи\РЕЕСТР М(П)НТКО\[Реестр М(П)НТКО г. Ханты-Мансийск.xlsx]РЕЕСТР'!AE539</f>
    </nc>
  </rcc>
  <rcc rId="40742" sId="1">
    <oc r="X539">
      <f>'Z:\Экологи\РЕЕСТР М(П)НТКО\[Реестр М(П)НТКО г. Ханты-Мансийск.xlsx]РЕЕСТР'!AI539</f>
    </oc>
    <nc r="X539">
      <f>'Z:\Экологи\РЕЕСТР М(П)НТКО\[Реестр М(П)НТКО г. Ханты-Мансийск.xlsx]РЕЕСТР'!AI539</f>
    </nc>
  </rcc>
  <rcc rId="40743" sId="1">
    <oc r="Y539">
      <f>'Z:\Экологи\РЕЕСТР М(П)НТКО\[Реестр М(П)НТКО г. Ханты-Мансийск.xlsx]РЕЕСТР'!AM539</f>
    </oc>
    <nc r="Y539">
      <f>'Z:\Экологи\РЕЕСТР М(П)НТКО\[Реестр М(П)НТКО г. Ханты-Мансийск.xlsx]РЕЕСТР'!AM539</f>
    </nc>
  </rcc>
  <rcc rId="40744" sId="1">
    <oc r="B540">
      <f>'Z:\Экологи\РЕЕСТР М(П)НТКО\[Реестр М(П)НТКО г. Ханты-Мансийск.xlsx]РЕЕСТР'!B540</f>
    </oc>
    <nc r="B540">
      <f>'Z:\Экологи\РЕЕСТР М(П)НТКО\[Реестр М(П)НТКО г. Ханты-Мансийск.xlsx]РЕЕСТР'!B540</f>
    </nc>
  </rcc>
  <rcc rId="40745" sId="1">
    <oc r="C540">
      <f>'Z:\Экологи\РЕЕСТР М(П)НТКО\[Реестр М(П)НТКО г. Ханты-Мансийск.xlsx]РЕЕСТР'!C540</f>
    </oc>
    <nc r="C540">
      <f>'Z:\Экологи\РЕЕСТР М(П)НТКО\[Реестр М(П)НТКО г. Ханты-Мансийск.xlsx]РЕЕСТР'!C540</f>
    </nc>
  </rcc>
  <rcc rId="40746" sId="1">
    <oc r="D540">
      <f>'Z:\Экологи\РЕЕСТР М(П)НТКО\[Реестр М(П)НТКО г. Ханты-Мансийск.xlsx]РЕЕСТР'!D540</f>
    </oc>
    <nc r="D540">
      <f>'Z:\Экологи\РЕЕСТР М(П)НТКО\[Реестр М(П)НТКО г. Ханты-Мансийск.xlsx]РЕЕСТР'!D540</f>
    </nc>
  </rcc>
  <rcc rId="40747" sId="1">
    <oc r="E540">
      <f>'Z:\Экологи\РЕЕСТР М(П)НТКО\[Реестр М(П)НТКО г. Ханты-Мансийск.xlsx]РЕЕСТР'!F540</f>
    </oc>
    <nc r="E540">
      <f>'Z:\Экологи\РЕЕСТР М(П)НТКО\[Реестр М(П)НТКО г. Ханты-Мансийск.xlsx]РЕЕСТР'!F540</f>
    </nc>
  </rcc>
  <rcc rId="40748" sId="1">
    <oc r="F540">
      <f>'Z:\Экологи\РЕЕСТР М(П)НТКО\[Реестр М(П)НТКО г. Ханты-Мансийск.xlsx]РЕЕСТР'!H540</f>
    </oc>
    <nc r="F540">
      <f>'Z:\Экологи\РЕЕСТР М(П)НТКО\[Реестр М(П)НТКО г. Ханты-Мансийск.xlsx]РЕЕСТР'!H540</f>
    </nc>
  </rcc>
  <rcc rId="40749" sId="1">
    <oc r="G540">
      <f>'Z:\Экологи\РЕЕСТР М(П)НТКО\[Реестр М(П)НТКО г. Ханты-Мансийск.xlsx]РЕЕСТР'!I540</f>
    </oc>
    <nc r="G540">
      <f>'Z:\Экологи\РЕЕСТР М(П)НТКО\[Реестр М(П)НТКО г. Ханты-Мансийск.xlsx]РЕЕСТР'!I540</f>
    </nc>
  </rcc>
  <rcc rId="40750" sId="1">
    <oc r="H540">
      <f>'Z:\Экологи\РЕЕСТР М(П)НТКО\[Реестр М(П)НТКО г. Ханты-Мансийск.xlsx]РЕЕСТР'!J540</f>
    </oc>
    <nc r="H540">
      <f>'Z:\Экологи\РЕЕСТР М(П)НТКО\[Реестр М(П)НТКО г. Ханты-Мансийск.xlsx]РЕЕСТР'!J540</f>
    </nc>
  </rcc>
  <rcc rId="40751" sId="1">
    <oc r="I540">
      <f>'Z:\Экологи\РЕЕСТР М(П)НТКО\[Реестр М(П)НТКО г. Ханты-Мансийск.xlsx]РЕЕСТР'!K540</f>
    </oc>
    <nc r="I540">
      <f>'Z:\Экологи\РЕЕСТР М(П)НТКО\[Реестр М(П)НТКО г. Ханты-Мансийск.xlsx]РЕЕСТР'!K540</f>
    </nc>
  </rcc>
  <rcc rId="40752" sId="1">
    <oc r="J540">
      <f>'Z:\Экологи\РЕЕСТР М(П)НТКО\[Реестр М(П)НТКО г. Ханты-Мансийск.xlsx]РЕЕСТР'!L540</f>
    </oc>
    <nc r="J540">
      <f>'Z:\Экологи\РЕЕСТР М(П)НТКО\[Реестр М(П)НТКО г. Ханты-Мансийск.xlsx]РЕЕСТР'!L540</f>
    </nc>
  </rcc>
  <rcc rId="40753" sId="1">
    <oc r="K540">
      <f>'Z:\Экологи\РЕЕСТР М(П)НТКО\[Реестр М(П)НТКО г. Ханты-Мансийск.xlsx]РЕЕСТР'!M540</f>
    </oc>
    <nc r="K540">
      <f>'Z:\Экологи\РЕЕСТР М(П)НТКО\[Реестр М(П)НТКО г. Ханты-Мансийск.xlsx]РЕЕСТР'!M540</f>
    </nc>
  </rcc>
  <rcc rId="40754" sId="1">
    <oc r="L540">
      <f>'Z:\Экологи\РЕЕСТР М(П)НТКО\[Реестр М(П)НТКО г. Ханты-Мансийск.xlsx]РЕЕСТР'!N540</f>
    </oc>
    <nc r="L540">
      <f>'Z:\Экологи\РЕЕСТР М(П)НТКО\[Реестр М(П)НТКО г. Ханты-Мансийск.xlsx]РЕЕСТР'!N540</f>
    </nc>
  </rcc>
  <rcc rId="40755" sId="1">
    <oc r="M540">
      <f>'Z:\Экологи\РЕЕСТР М(П)НТКО\[Реестр М(П)НТКО г. Ханты-Мансийск.xlsx]РЕЕСТР'!O540</f>
    </oc>
    <nc r="M540">
      <f>'Z:\Экологи\РЕЕСТР М(П)НТКО\[Реестр М(П)НТКО г. Ханты-Мансийск.xlsx]РЕЕСТР'!O540</f>
    </nc>
  </rcc>
  <rcc rId="40756" sId="1">
    <oc r="N540">
      <f>'Z:\Экологи\РЕЕСТР М(П)НТКО\[Реестр М(П)НТКО г. Ханты-Мансийск.xlsx]РЕЕСТР'!P540</f>
    </oc>
    <nc r="N540">
      <f>'Z:\Экологи\РЕЕСТР М(П)НТКО\[Реестр М(П)НТКО г. Ханты-Мансийск.xlsx]РЕЕСТР'!P540</f>
    </nc>
  </rcc>
  <rcc rId="40757" sId="1">
    <oc r="O540">
      <f>'Z:\Экологи\РЕЕСТР М(П)НТКО\[Реестр М(П)НТКО г. Ханты-Мансийск.xlsx]РЕЕСТР'!Q540</f>
    </oc>
    <nc r="O540">
      <f>'Z:\Экологи\РЕЕСТР М(П)НТКО\[Реестр М(П)НТКО г. Ханты-Мансийск.xlsx]РЕЕСТР'!Q540</f>
    </nc>
  </rcc>
  <rcc rId="40758" sId="1">
    <oc r="P540">
      <f>'Z:\Экологи\РЕЕСТР М(П)НТКО\[Реестр М(П)НТКО г. Ханты-Мансийск.xlsx]РЕЕСТР'!R540</f>
    </oc>
    <nc r="P540">
      <f>'Z:\Экологи\РЕЕСТР М(П)НТКО\[Реестр М(П)НТКО г. Ханты-Мансийск.xlsx]РЕЕСТР'!R540</f>
    </nc>
  </rcc>
  <rcc rId="40759" sId="1">
    <oc r="Q540">
      <f>'Z:\Экологи\РЕЕСТР М(П)НТКО\[Реестр М(П)НТКО г. Ханты-Мансийск.xlsx]РЕЕСТР'!V540</f>
    </oc>
    <nc r="Q540">
      <f>'Z:\Экологи\РЕЕСТР М(П)НТКО\[Реестр М(П)НТКО г. Ханты-Мансийск.xlsx]РЕЕСТР'!V540</f>
    </nc>
  </rcc>
  <rcc rId="40760" sId="1">
    <oc r="R540">
      <f>'Z:\Экологи\РЕЕСТР М(П)НТКО\[Реестр М(П)НТКО г. Ханты-Мансийск.xlsx]РЕЕСТР'!W540</f>
    </oc>
    <nc r="R540">
      <f>'Z:\Экологи\РЕЕСТР М(П)НТКО\[Реестр М(П)НТКО г. Ханты-Мансийск.xlsx]РЕЕСТР'!W540</f>
    </nc>
  </rcc>
  <rcc rId="40761" sId="1">
    <oc r="S540">
      <f>'Z:\Экологи\РЕЕСТР М(П)НТКО\[Реестр М(П)НТКО г. Ханты-Мансийск.xlsx]РЕЕСТР'!X540</f>
    </oc>
    <nc r="S540">
      <f>'Z:\Экологи\РЕЕСТР М(П)НТКО\[Реестр М(П)НТКО г. Ханты-Мансийск.xlsx]РЕЕСТР'!X540</f>
    </nc>
  </rcc>
  <rcc rId="40762" sId="1">
    <oc r="T540">
      <f>'Z:\Экологи\РЕЕСТР М(П)НТКО\[Реестр М(П)НТКО г. Ханты-Мансийск.xlsx]РЕЕСТР'!AB540</f>
    </oc>
    <nc r="T540">
      <f>'Z:\Экологи\РЕЕСТР М(П)НТКО\[Реестр М(П)НТКО г. Ханты-Мансийск.xlsx]РЕЕСТР'!AB540</f>
    </nc>
  </rcc>
  <rcc rId="40763" sId="1">
    <oc r="U540">
      <f>'Z:\Экологи\РЕЕСТР М(П)НТКО\[Реестр М(П)НТКО г. Ханты-Мансийск.xlsx]РЕЕСТР'!AC540</f>
    </oc>
    <nc r="U540">
      <f>'Z:\Экологи\РЕЕСТР М(П)НТКО\[Реестр М(П)НТКО г. Ханты-Мансийск.xlsx]РЕЕСТР'!AC540</f>
    </nc>
  </rcc>
  <rcc rId="40764" sId="1">
    <oc r="V540">
      <f>'Z:\Экологи\РЕЕСТР М(П)НТКО\[Реестр М(П)НТКО г. Ханты-Мансийск.xlsx]РЕЕСТР'!AD540</f>
    </oc>
    <nc r="V540">
      <f>'Z:\Экологи\РЕЕСТР М(П)НТКО\[Реестр М(П)НТКО г. Ханты-Мансийск.xlsx]РЕЕСТР'!AD540</f>
    </nc>
  </rcc>
  <rcc rId="40765" sId="1">
    <oc r="W540">
      <f>'Z:\Экологи\РЕЕСТР М(П)НТКО\[Реестр М(П)НТКО г. Ханты-Мансийск.xlsx]РЕЕСТР'!AE540</f>
    </oc>
    <nc r="W540">
      <f>'Z:\Экологи\РЕЕСТР М(П)НТКО\[Реестр М(П)НТКО г. Ханты-Мансийск.xlsx]РЕЕСТР'!AE540</f>
    </nc>
  </rcc>
  <rcc rId="40766" sId="1">
    <oc r="X540">
      <f>'Z:\Экологи\РЕЕСТР М(П)НТКО\[Реестр М(П)НТКО г. Ханты-Мансийск.xlsx]РЕЕСТР'!AI540</f>
    </oc>
    <nc r="X540">
      <f>'Z:\Экологи\РЕЕСТР М(П)НТКО\[Реестр М(П)НТКО г. Ханты-Мансийск.xlsx]РЕЕСТР'!AI540</f>
    </nc>
  </rcc>
  <rcc rId="40767" sId="1">
    <oc r="Y540">
      <f>'Z:\Экологи\РЕЕСТР М(П)НТКО\[Реестр М(П)НТКО г. Ханты-Мансийск.xlsx]РЕЕСТР'!AM540</f>
    </oc>
    <nc r="Y540">
      <f>'Z:\Экологи\РЕЕСТР М(П)НТКО\[Реестр М(П)НТКО г. Ханты-Мансийск.xlsx]РЕЕСТР'!AM540</f>
    </nc>
  </rcc>
  <rcc rId="40768" sId="1">
    <oc r="B541">
      <f>'Z:\Экологи\РЕЕСТР М(П)НТКО\[Реестр М(П)НТКО г. Ханты-Мансийск.xlsx]РЕЕСТР'!B541</f>
    </oc>
    <nc r="B541">
      <f>'Z:\Экологи\РЕЕСТР М(П)НТКО\[Реестр М(П)НТКО г. Ханты-Мансийск.xlsx]РЕЕСТР'!B541</f>
    </nc>
  </rcc>
  <rcc rId="40769" sId="1">
    <oc r="C541">
      <f>'Z:\Экологи\РЕЕСТР М(П)НТКО\[Реестр М(П)НТКО г. Ханты-Мансийск.xlsx]РЕЕСТР'!C541</f>
    </oc>
    <nc r="C541">
      <f>'Z:\Экологи\РЕЕСТР М(П)НТКО\[Реестр М(П)НТКО г. Ханты-Мансийск.xlsx]РЕЕСТР'!C541</f>
    </nc>
  </rcc>
  <rcc rId="40770" sId="1">
    <oc r="D541">
      <f>'Z:\Экологи\РЕЕСТР М(П)НТКО\[Реестр М(П)НТКО г. Ханты-Мансийск.xlsx]РЕЕСТР'!D541</f>
    </oc>
    <nc r="D541">
      <f>'Z:\Экологи\РЕЕСТР М(П)НТКО\[Реестр М(П)НТКО г. Ханты-Мансийск.xlsx]РЕЕСТР'!D541</f>
    </nc>
  </rcc>
  <rcc rId="40771" sId="1">
    <oc r="E541">
      <f>'Z:\Экологи\РЕЕСТР М(П)НТКО\[Реестр М(П)НТКО г. Ханты-Мансийск.xlsx]РЕЕСТР'!F541</f>
    </oc>
    <nc r="E541">
      <f>'Z:\Экологи\РЕЕСТР М(П)НТКО\[Реестр М(П)НТКО г. Ханты-Мансийск.xlsx]РЕЕСТР'!F541</f>
    </nc>
  </rcc>
  <rcc rId="40772" sId="1">
    <oc r="F541">
      <f>'Z:\Экологи\РЕЕСТР М(П)НТКО\[Реестр М(П)НТКО г. Ханты-Мансийск.xlsx]РЕЕСТР'!H541</f>
    </oc>
    <nc r="F541">
      <f>'Z:\Экологи\РЕЕСТР М(П)НТКО\[Реестр М(П)НТКО г. Ханты-Мансийск.xlsx]РЕЕСТР'!H541</f>
    </nc>
  </rcc>
  <rcc rId="40773" sId="1">
    <oc r="G541">
      <f>'Z:\Экологи\РЕЕСТР М(П)НТКО\[Реестр М(П)НТКО г. Ханты-Мансийск.xlsx]РЕЕСТР'!I541</f>
    </oc>
    <nc r="G541">
      <f>'Z:\Экологи\РЕЕСТР М(П)НТКО\[Реестр М(П)НТКО г. Ханты-Мансийск.xlsx]РЕЕСТР'!I541</f>
    </nc>
  </rcc>
  <rcc rId="40774" sId="1">
    <oc r="H541">
      <f>'Z:\Экологи\РЕЕСТР М(П)НТКО\[Реестр М(П)НТКО г. Ханты-Мансийск.xlsx]РЕЕСТР'!J541</f>
    </oc>
    <nc r="H541">
      <f>'Z:\Экологи\РЕЕСТР М(П)НТКО\[Реестр М(П)НТКО г. Ханты-Мансийск.xlsx]РЕЕСТР'!J541</f>
    </nc>
  </rcc>
  <rcc rId="40775" sId="1">
    <oc r="I541">
      <f>'Z:\Экологи\РЕЕСТР М(П)НТКО\[Реестр М(П)НТКО г. Ханты-Мансийск.xlsx]РЕЕСТР'!K541</f>
    </oc>
    <nc r="I541">
      <f>'Z:\Экологи\РЕЕСТР М(П)НТКО\[Реестр М(П)НТКО г. Ханты-Мансийск.xlsx]РЕЕСТР'!K541</f>
    </nc>
  </rcc>
  <rcc rId="40776" sId="1">
    <oc r="J541">
      <f>'Z:\Экологи\РЕЕСТР М(П)НТКО\[Реестр М(П)НТКО г. Ханты-Мансийск.xlsx]РЕЕСТР'!L541</f>
    </oc>
    <nc r="J541">
      <f>'Z:\Экологи\РЕЕСТР М(П)НТКО\[Реестр М(П)НТКО г. Ханты-Мансийск.xlsx]РЕЕСТР'!L541</f>
    </nc>
  </rcc>
  <rcc rId="40777" sId="1">
    <oc r="K541">
      <f>'Z:\Экологи\РЕЕСТР М(П)НТКО\[Реестр М(П)НТКО г. Ханты-Мансийск.xlsx]РЕЕСТР'!M541</f>
    </oc>
    <nc r="K541">
      <f>'Z:\Экологи\РЕЕСТР М(П)НТКО\[Реестр М(П)НТКО г. Ханты-Мансийск.xlsx]РЕЕСТР'!M541</f>
    </nc>
  </rcc>
  <rcc rId="40778" sId="1">
    <oc r="L541">
      <f>'Z:\Экологи\РЕЕСТР М(П)НТКО\[Реестр М(П)НТКО г. Ханты-Мансийск.xlsx]РЕЕСТР'!N541</f>
    </oc>
    <nc r="L541">
      <f>'Z:\Экологи\РЕЕСТР М(П)НТКО\[Реестр М(П)НТКО г. Ханты-Мансийск.xlsx]РЕЕСТР'!N541</f>
    </nc>
  </rcc>
  <rcc rId="40779" sId="1">
    <oc r="M541">
      <f>'Z:\Экологи\РЕЕСТР М(П)НТКО\[Реестр М(П)НТКО г. Ханты-Мансийск.xlsx]РЕЕСТР'!O541</f>
    </oc>
    <nc r="M541">
      <f>'Z:\Экологи\РЕЕСТР М(П)НТКО\[Реестр М(П)НТКО г. Ханты-Мансийск.xlsx]РЕЕСТР'!O541</f>
    </nc>
  </rcc>
  <rcc rId="40780" sId="1">
    <oc r="N541">
      <f>'Z:\Экологи\РЕЕСТР М(П)НТКО\[Реестр М(П)НТКО г. Ханты-Мансийск.xlsx]РЕЕСТР'!P541</f>
    </oc>
    <nc r="N541">
      <f>'Z:\Экологи\РЕЕСТР М(П)НТКО\[Реестр М(П)НТКО г. Ханты-Мансийск.xlsx]РЕЕСТР'!P541</f>
    </nc>
  </rcc>
  <rcc rId="40781" sId="1">
    <oc r="O541">
      <f>'Z:\Экологи\РЕЕСТР М(П)НТКО\[Реестр М(П)НТКО г. Ханты-Мансийск.xlsx]РЕЕСТР'!Q541</f>
    </oc>
    <nc r="O541">
      <f>'Z:\Экологи\РЕЕСТР М(П)НТКО\[Реестр М(П)НТКО г. Ханты-Мансийск.xlsx]РЕЕСТР'!Q541</f>
    </nc>
  </rcc>
  <rcc rId="40782" sId="1">
    <oc r="P541">
      <f>'Z:\Экологи\РЕЕСТР М(П)НТКО\[Реестр М(П)НТКО г. Ханты-Мансийск.xlsx]РЕЕСТР'!R541</f>
    </oc>
    <nc r="P541">
      <f>'Z:\Экологи\РЕЕСТР М(П)НТКО\[Реестр М(П)НТКО г. Ханты-Мансийск.xlsx]РЕЕСТР'!R541</f>
    </nc>
  </rcc>
  <rcc rId="40783" sId="1">
    <oc r="Q541">
      <f>'Z:\Экологи\РЕЕСТР М(П)НТКО\[Реестр М(П)НТКО г. Ханты-Мансийск.xlsx]РЕЕСТР'!V541</f>
    </oc>
    <nc r="Q541">
      <f>'Z:\Экологи\РЕЕСТР М(П)НТКО\[Реестр М(П)НТКО г. Ханты-Мансийск.xlsx]РЕЕСТР'!V541</f>
    </nc>
  </rcc>
  <rcc rId="40784" sId="1">
    <oc r="R541">
      <f>'Z:\Экологи\РЕЕСТР М(П)НТКО\[Реестр М(П)НТКО г. Ханты-Мансийск.xlsx]РЕЕСТР'!W541</f>
    </oc>
    <nc r="R541">
      <f>'Z:\Экологи\РЕЕСТР М(П)НТКО\[Реестр М(П)НТКО г. Ханты-Мансийск.xlsx]РЕЕСТР'!W541</f>
    </nc>
  </rcc>
  <rcc rId="40785" sId="1">
    <oc r="S541">
      <f>'Z:\Экологи\РЕЕСТР М(П)НТКО\[Реестр М(П)НТКО г. Ханты-Мансийск.xlsx]РЕЕСТР'!X541</f>
    </oc>
    <nc r="S541">
      <f>'Z:\Экологи\РЕЕСТР М(П)НТКО\[Реестр М(П)НТКО г. Ханты-Мансийск.xlsx]РЕЕСТР'!X541</f>
    </nc>
  </rcc>
  <rcc rId="40786" sId="1">
    <oc r="T541">
      <f>'Z:\Экологи\РЕЕСТР М(П)НТКО\[Реестр М(П)НТКО г. Ханты-Мансийск.xlsx]РЕЕСТР'!AB541</f>
    </oc>
    <nc r="T541">
      <f>'Z:\Экологи\РЕЕСТР М(П)НТКО\[Реестр М(П)НТКО г. Ханты-Мансийск.xlsx]РЕЕСТР'!AB541</f>
    </nc>
  </rcc>
  <rcc rId="40787" sId="1">
    <oc r="U541">
      <f>'Z:\Экологи\РЕЕСТР М(П)НТКО\[Реестр М(П)НТКО г. Ханты-Мансийск.xlsx]РЕЕСТР'!AC541</f>
    </oc>
    <nc r="U541">
      <f>'Z:\Экологи\РЕЕСТР М(П)НТКО\[Реестр М(П)НТКО г. Ханты-Мансийск.xlsx]РЕЕСТР'!AC541</f>
    </nc>
  </rcc>
  <rcc rId="40788" sId="1">
    <oc r="V541">
      <f>'Z:\Экологи\РЕЕСТР М(П)НТКО\[Реестр М(П)НТКО г. Ханты-Мансийск.xlsx]РЕЕСТР'!AD541</f>
    </oc>
    <nc r="V541">
      <f>'Z:\Экологи\РЕЕСТР М(П)НТКО\[Реестр М(П)НТКО г. Ханты-Мансийск.xlsx]РЕЕСТР'!AD541</f>
    </nc>
  </rcc>
  <rcc rId="40789" sId="1">
    <oc r="W541">
      <f>'Z:\Экологи\РЕЕСТР М(П)НТКО\[Реестр М(П)НТКО г. Ханты-Мансийск.xlsx]РЕЕСТР'!AE541</f>
    </oc>
    <nc r="W541">
      <f>'Z:\Экологи\РЕЕСТР М(П)НТКО\[Реестр М(П)НТКО г. Ханты-Мансийск.xlsx]РЕЕСТР'!AE541</f>
    </nc>
  </rcc>
  <rcc rId="40790" sId="1">
    <oc r="X541">
      <f>'Z:\Экологи\РЕЕСТР М(П)НТКО\[Реестр М(П)НТКО г. Ханты-Мансийск.xlsx]РЕЕСТР'!AI541</f>
    </oc>
    <nc r="X541">
      <f>'Z:\Экологи\РЕЕСТР М(П)НТКО\[Реестр М(П)НТКО г. Ханты-Мансийск.xlsx]РЕЕСТР'!AI541</f>
    </nc>
  </rcc>
  <rcc rId="40791" sId="1">
    <oc r="Y541">
      <f>'Z:\Экологи\РЕЕСТР М(П)НТКО\[Реестр М(П)НТКО г. Ханты-Мансийск.xlsx]РЕЕСТР'!AM541</f>
    </oc>
    <nc r="Y541">
      <f>'Z:\Экологи\РЕЕСТР М(П)НТКО\[Реестр М(П)НТКО г. Ханты-Мансийск.xlsx]РЕЕСТР'!AM541</f>
    </nc>
  </rcc>
  <rcc rId="40792" sId="1">
    <oc r="B542">
      <f>'Z:\Экологи\РЕЕСТР М(П)НТКО\[Реестр М(П)НТКО г. Ханты-Мансийск.xlsx]РЕЕСТР'!B542</f>
    </oc>
    <nc r="B542">
      <f>'Z:\Экологи\РЕЕСТР М(П)НТКО\[Реестр М(П)НТКО г. Ханты-Мансийск.xlsx]РЕЕСТР'!B542</f>
    </nc>
  </rcc>
  <rcc rId="40793" sId="1">
    <oc r="C542">
      <f>'Z:\Экологи\РЕЕСТР М(П)НТКО\[Реестр М(П)НТКО г. Ханты-Мансийск.xlsx]РЕЕСТР'!C542</f>
    </oc>
    <nc r="C542">
      <f>'Z:\Экологи\РЕЕСТР М(П)НТКО\[Реестр М(П)НТКО г. Ханты-Мансийск.xlsx]РЕЕСТР'!C542</f>
    </nc>
  </rcc>
  <rcc rId="40794" sId="1">
    <oc r="D542">
      <f>'Z:\Экологи\РЕЕСТР М(П)НТКО\[Реестр М(П)НТКО г. Ханты-Мансийск.xlsx]РЕЕСТР'!D542</f>
    </oc>
    <nc r="D542">
      <f>'Z:\Экологи\РЕЕСТР М(П)НТКО\[Реестр М(П)НТКО г. Ханты-Мансийск.xlsx]РЕЕСТР'!D542</f>
    </nc>
  </rcc>
  <rcc rId="40795" sId="1">
    <oc r="E542">
      <f>'Z:\Экологи\РЕЕСТР М(П)НТКО\[Реестр М(П)НТКО г. Ханты-Мансийск.xlsx]РЕЕСТР'!F542</f>
    </oc>
    <nc r="E542">
      <f>'Z:\Экологи\РЕЕСТР М(П)НТКО\[Реестр М(П)НТКО г. Ханты-Мансийск.xlsx]РЕЕСТР'!F542</f>
    </nc>
  </rcc>
  <rcc rId="40796" sId="1">
    <oc r="F542">
      <f>'Z:\Экологи\РЕЕСТР М(П)НТКО\[Реестр М(П)НТКО г. Ханты-Мансийск.xlsx]РЕЕСТР'!H542</f>
    </oc>
    <nc r="F542">
      <f>'Z:\Экологи\РЕЕСТР М(П)НТКО\[Реестр М(П)НТКО г. Ханты-Мансийск.xlsx]РЕЕСТР'!H542</f>
    </nc>
  </rcc>
  <rcc rId="40797" sId="1">
    <oc r="G542">
      <f>'Z:\Экологи\РЕЕСТР М(П)НТКО\[Реестр М(П)НТКО г. Ханты-Мансийск.xlsx]РЕЕСТР'!I542</f>
    </oc>
    <nc r="G542">
      <f>'Z:\Экологи\РЕЕСТР М(П)НТКО\[Реестр М(П)НТКО г. Ханты-Мансийск.xlsx]РЕЕСТР'!I542</f>
    </nc>
  </rcc>
  <rcc rId="40798" sId="1">
    <oc r="H542">
      <f>'Z:\Экологи\РЕЕСТР М(П)НТКО\[Реестр М(П)НТКО г. Ханты-Мансийск.xlsx]РЕЕСТР'!J542</f>
    </oc>
    <nc r="H542">
      <f>'Z:\Экологи\РЕЕСТР М(П)НТКО\[Реестр М(П)НТКО г. Ханты-Мансийск.xlsx]РЕЕСТР'!J542</f>
    </nc>
  </rcc>
  <rcc rId="40799" sId="1">
    <oc r="I542">
      <f>'Z:\Экологи\РЕЕСТР М(П)НТКО\[Реестр М(П)НТКО г. Ханты-Мансийск.xlsx]РЕЕСТР'!K542</f>
    </oc>
    <nc r="I542">
      <f>'Z:\Экологи\РЕЕСТР М(П)НТКО\[Реестр М(П)НТКО г. Ханты-Мансийск.xlsx]РЕЕСТР'!K542</f>
    </nc>
  </rcc>
  <rcc rId="40800" sId="1">
    <oc r="J542">
      <f>'Z:\Экологи\РЕЕСТР М(П)НТКО\[Реестр М(П)НТКО г. Ханты-Мансийск.xlsx]РЕЕСТР'!L542</f>
    </oc>
    <nc r="J542">
      <f>'Z:\Экологи\РЕЕСТР М(П)НТКО\[Реестр М(П)НТКО г. Ханты-Мансийск.xlsx]РЕЕСТР'!L542</f>
    </nc>
  </rcc>
  <rcc rId="40801" sId="1">
    <oc r="K542">
      <f>'Z:\Экологи\РЕЕСТР М(П)НТКО\[Реестр М(П)НТКО г. Ханты-Мансийск.xlsx]РЕЕСТР'!M542</f>
    </oc>
    <nc r="K542">
      <f>'Z:\Экологи\РЕЕСТР М(П)НТКО\[Реестр М(П)НТКО г. Ханты-Мансийск.xlsx]РЕЕСТР'!M542</f>
    </nc>
  </rcc>
  <rcc rId="40802" sId="1">
    <oc r="L542">
      <f>'Z:\Экологи\РЕЕСТР М(П)НТКО\[Реестр М(П)НТКО г. Ханты-Мансийск.xlsx]РЕЕСТР'!N542</f>
    </oc>
    <nc r="L542">
      <f>'Z:\Экологи\РЕЕСТР М(П)НТКО\[Реестр М(П)НТКО г. Ханты-Мансийск.xlsx]РЕЕСТР'!N542</f>
    </nc>
  </rcc>
  <rcc rId="40803" sId="1">
    <oc r="M542">
      <f>'Z:\Экологи\РЕЕСТР М(П)НТКО\[Реестр М(П)НТКО г. Ханты-Мансийск.xlsx]РЕЕСТР'!O542</f>
    </oc>
    <nc r="M542">
      <f>'Z:\Экологи\РЕЕСТР М(П)НТКО\[Реестр М(П)НТКО г. Ханты-Мансийск.xlsx]РЕЕСТР'!O542</f>
    </nc>
  </rcc>
  <rcc rId="40804" sId="1">
    <oc r="N542">
      <f>'Z:\Экологи\РЕЕСТР М(П)НТКО\[Реестр М(П)НТКО г. Ханты-Мансийск.xlsx]РЕЕСТР'!P542</f>
    </oc>
    <nc r="N542">
      <f>'Z:\Экологи\РЕЕСТР М(П)НТКО\[Реестр М(П)НТКО г. Ханты-Мансийск.xlsx]РЕЕСТР'!P542</f>
    </nc>
  </rcc>
  <rcc rId="40805" sId="1">
    <oc r="O542">
      <f>'Z:\Экологи\РЕЕСТР М(П)НТКО\[Реестр М(П)НТКО г. Ханты-Мансийск.xlsx]РЕЕСТР'!Q542</f>
    </oc>
    <nc r="O542">
      <f>'Z:\Экологи\РЕЕСТР М(П)НТКО\[Реестр М(П)НТКО г. Ханты-Мансийск.xlsx]РЕЕСТР'!Q542</f>
    </nc>
  </rcc>
  <rcc rId="40806" sId="1">
    <oc r="P542">
      <f>'Z:\Экологи\РЕЕСТР М(П)НТКО\[Реестр М(П)НТКО г. Ханты-Мансийск.xlsx]РЕЕСТР'!R542</f>
    </oc>
    <nc r="P542">
      <f>'Z:\Экологи\РЕЕСТР М(П)НТКО\[Реестр М(П)НТКО г. Ханты-Мансийск.xlsx]РЕЕСТР'!R542</f>
    </nc>
  </rcc>
  <rcc rId="40807" sId="1">
    <oc r="Q542">
      <f>'Z:\Экологи\РЕЕСТР М(П)НТКО\[Реестр М(П)НТКО г. Ханты-Мансийск.xlsx]РЕЕСТР'!V542</f>
    </oc>
    <nc r="Q542">
      <f>'Z:\Экологи\РЕЕСТР М(П)НТКО\[Реестр М(П)НТКО г. Ханты-Мансийск.xlsx]РЕЕСТР'!V542</f>
    </nc>
  </rcc>
  <rcc rId="40808" sId="1">
    <oc r="R542">
      <f>'Z:\Экологи\РЕЕСТР М(П)НТКО\[Реестр М(П)НТКО г. Ханты-Мансийск.xlsx]РЕЕСТР'!W542</f>
    </oc>
    <nc r="R542">
      <f>'Z:\Экологи\РЕЕСТР М(П)НТКО\[Реестр М(П)НТКО г. Ханты-Мансийск.xlsx]РЕЕСТР'!W542</f>
    </nc>
  </rcc>
  <rcc rId="40809" sId="1">
    <oc r="S542">
      <f>'Z:\Экологи\РЕЕСТР М(П)НТКО\[Реестр М(П)НТКО г. Ханты-Мансийск.xlsx]РЕЕСТР'!X542</f>
    </oc>
    <nc r="S542">
      <f>'Z:\Экологи\РЕЕСТР М(П)НТКО\[Реестр М(П)НТКО г. Ханты-Мансийск.xlsx]РЕЕСТР'!X542</f>
    </nc>
  </rcc>
  <rcc rId="40810" sId="1">
    <oc r="T542">
      <f>'Z:\Экологи\РЕЕСТР М(П)НТКО\[Реестр М(П)НТКО г. Ханты-Мансийск.xlsx]РЕЕСТР'!AB542</f>
    </oc>
    <nc r="T542">
      <f>'Z:\Экологи\РЕЕСТР М(П)НТКО\[Реестр М(П)НТКО г. Ханты-Мансийск.xlsx]РЕЕСТР'!AB542</f>
    </nc>
  </rcc>
  <rcc rId="40811" sId="1">
    <oc r="U542">
      <f>'Z:\Экологи\РЕЕСТР М(П)НТКО\[Реестр М(П)НТКО г. Ханты-Мансийск.xlsx]РЕЕСТР'!AC542</f>
    </oc>
    <nc r="U542">
      <f>'Z:\Экологи\РЕЕСТР М(П)НТКО\[Реестр М(П)НТКО г. Ханты-Мансийск.xlsx]РЕЕСТР'!AC542</f>
    </nc>
  </rcc>
  <rcc rId="40812" sId="1">
    <oc r="V542">
      <f>'Z:\Экологи\РЕЕСТР М(П)НТКО\[Реестр М(П)НТКО г. Ханты-Мансийск.xlsx]РЕЕСТР'!AD542</f>
    </oc>
    <nc r="V542">
      <f>'Z:\Экологи\РЕЕСТР М(П)НТКО\[Реестр М(П)НТКО г. Ханты-Мансийск.xlsx]РЕЕСТР'!AD542</f>
    </nc>
  </rcc>
  <rcc rId="40813" sId="1">
    <oc r="W542">
      <f>'Z:\Экологи\РЕЕСТР М(П)НТКО\[Реестр М(П)НТКО г. Ханты-Мансийск.xlsx]РЕЕСТР'!AE542</f>
    </oc>
    <nc r="W542">
      <f>'Z:\Экологи\РЕЕСТР М(П)НТКО\[Реестр М(П)НТКО г. Ханты-Мансийск.xlsx]РЕЕСТР'!AE542</f>
    </nc>
  </rcc>
  <rcc rId="40814" sId="1">
    <oc r="X542">
      <f>'Z:\Экологи\РЕЕСТР М(П)НТКО\[Реестр М(П)НТКО г. Ханты-Мансийск.xlsx]РЕЕСТР'!AI542</f>
    </oc>
    <nc r="X542">
      <f>'Z:\Экологи\РЕЕСТР М(П)НТКО\[Реестр М(П)НТКО г. Ханты-Мансийск.xlsx]РЕЕСТР'!AI542</f>
    </nc>
  </rcc>
  <rcc rId="40815" sId="1">
    <oc r="Y542">
      <f>'Z:\Экологи\РЕЕСТР М(П)НТКО\[Реестр М(П)НТКО г. Ханты-Мансийск.xlsx]РЕЕСТР'!AM542</f>
    </oc>
    <nc r="Y542">
      <f>'Z:\Экологи\РЕЕСТР М(П)НТКО\[Реестр М(П)НТКО г. Ханты-Мансийск.xlsx]РЕЕСТР'!AM542</f>
    </nc>
  </rcc>
  <rcc rId="40816" sId="1">
    <oc r="B543">
      <f>'Z:\Экологи\РЕЕСТР М(П)НТКО\[Реестр М(П)НТКО г. Ханты-Мансийск.xlsx]РЕЕСТР'!B543</f>
    </oc>
    <nc r="B543">
      <f>'Z:\Экологи\РЕЕСТР М(П)НТКО\[Реестр М(П)НТКО г. Ханты-Мансийск.xlsx]РЕЕСТР'!B543</f>
    </nc>
  </rcc>
  <rcc rId="40817" sId="1">
    <oc r="C543">
      <f>'Z:\Экологи\РЕЕСТР М(П)НТКО\[Реестр М(П)НТКО г. Ханты-Мансийск.xlsx]РЕЕСТР'!C543</f>
    </oc>
    <nc r="C543">
      <f>'Z:\Экологи\РЕЕСТР М(П)НТКО\[Реестр М(П)НТКО г. Ханты-Мансийск.xlsx]РЕЕСТР'!C543</f>
    </nc>
  </rcc>
  <rcc rId="40818" sId="1">
    <oc r="D543">
      <f>'Z:\Экологи\РЕЕСТР М(П)НТКО\[Реестр М(П)НТКО г. Ханты-Мансийск.xlsx]РЕЕСТР'!D543</f>
    </oc>
    <nc r="D543">
      <f>'Z:\Экологи\РЕЕСТР М(П)НТКО\[Реестр М(П)НТКО г. Ханты-Мансийск.xlsx]РЕЕСТР'!D543</f>
    </nc>
  </rcc>
  <rcc rId="40819" sId="1">
    <oc r="E543">
      <f>'Z:\Экологи\РЕЕСТР М(П)НТКО\[Реестр М(П)НТКО г. Ханты-Мансийск.xlsx]РЕЕСТР'!F543</f>
    </oc>
    <nc r="E543">
      <f>'Z:\Экологи\РЕЕСТР М(П)НТКО\[Реестр М(П)НТКО г. Ханты-Мансийск.xlsx]РЕЕСТР'!F543</f>
    </nc>
  </rcc>
  <rcc rId="40820" sId="1">
    <oc r="F543">
      <f>'Z:\Экологи\РЕЕСТР М(П)НТКО\[Реестр М(П)НТКО г. Ханты-Мансийск.xlsx]РЕЕСТР'!H543</f>
    </oc>
    <nc r="F543">
      <f>'Z:\Экологи\РЕЕСТР М(П)НТКО\[Реестр М(П)НТКО г. Ханты-Мансийск.xlsx]РЕЕСТР'!H543</f>
    </nc>
  </rcc>
  <rcc rId="40821" sId="1">
    <oc r="G543">
      <f>'Z:\Экологи\РЕЕСТР М(П)НТКО\[Реестр М(П)НТКО г. Ханты-Мансийск.xlsx]РЕЕСТР'!I543</f>
    </oc>
    <nc r="G543">
      <f>'Z:\Экологи\РЕЕСТР М(П)НТКО\[Реестр М(П)НТКО г. Ханты-Мансийск.xlsx]РЕЕСТР'!I543</f>
    </nc>
  </rcc>
  <rcc rId="40822" sId="1">
    <oc r="H543">
      <f>'Z:\Экологи\РЕЕСТР М(П)НТКО\[Реестр М(П)НТКО г. Ханты-Мансийск.xlsx]РЕЕСТР'!J543</f>
    </oc>
    <nc r="H543">
      <f>'Z:\Экологи\РЕЕСТР М(П)НТКО\[Реестр М(П)НТКО г. Ханты-Мансийск.xlsx]РЕЕСТР'!J543</f>
    </nc>
  </rcc>
  <rcc rId="40823" sId="1">
    <oc r="I543">
      <f>'Z:\Экологи\РЕЕСТР М(П)НТКО\[Реестр М(П)НТКО г. Ханты-Мансийск.xlsx]РЕЕСТР'!K543</f>
    </oc>
    <nc r="I543">
      <f>'Z:\Экологи\РЕЕСТР М(П)НТКО\[Реестр М(П)НТКО г. Ханты-Мансийск.xlsx]РЕЕСТР'!K543</f>
    </nc>
  </rcc>
  <rcc rId="40824" sId="1">
    <oc r="J543">
      <f>'Z:\Экологи\РЕЕСТР М(П)НТКО\[Реестр М(П)НТКО г. Ханты-Мансийск.xlsx]РЕЕСТР'!L543</f>
    </oc>
    <nc r="J543">
      <f>'Z:\Экологи\РЕЕСТР М(П)НТКО\[Реестр М(П)НТКО г. Ханты-Мансийск.xlsx]РЕЕСТР'!L543</f>
    </nc>
  </rcc>
  <rcc rId="40825" sId="1">
    <oc r="K543">
      <f>'Z:\Экологи\РЕЕСТР М(П)НТКО\[Реестр М(П)НТКО г. Ханты-Мансийск.xlsx]РЕЕСТР'!M543</f>
    </oc>
    <nc r="K543">
      <f>'Z:\Экологи\РЕЕСТР М(П)НТКО\[Реестр М(П)НТКО г. Ханты-Мансийск.xlsx]РЕЕСТР'!M543</f>
    </nc>
  </rcc>
  <rcc rId="40826" sId="1">
    <oc r="L543">
      <f>'Z:\Экологи\РЕЕСТР М(П)НТКО\[Реестр М(П)НТКО г. Ханты-Мансийск.xlsx]РЕЕСТР'!N543</f>
    </oc>
    <nc r="L543">
      <f>'Z:\Экологи\РЕЕСТР М(П)НТКО\[Реестр М(П)НТКО г. Ханты-Мансийск.xlsx]РЕЕСТР'!N543</f>
    </nc>
  </rcc>
  <rcc rId="40827" sId="1">
    <oc r="M543">
      <f>'Z:\Экологи\РЕЕСТР М(П)НТКО\[Реестр М(П)НТКО г. Ханты-Мансийск.xlsx]РЕЕСТР'!O543</f>
    </oc>
    <nc r="M543">
      <f>'Z:\Экологи\РЕЕСТР М(П)НТКО\[Реестр М(П)НТКО г. Ханты-Мансийск.xlsx]РЕЕСТР'!O543</f>
    </nc>
  </rcc>
  <rcc rId="40828" sId="1">
    <oc r="N543">
      <f>'Z:\Экологи\РЕЕСТР М(П)НТКО\[Реестр М(П)НТКО г. Ханты-Мансийск.xlsx]РЕЕСТР'!P543</f>
    </oc>
    <nc r="N543">
      <f>'Z:\Экологи\РЕЕСТР М(П)НТКО\[Реестр М(П)НТКО г. Ханты-Мансийск.xlsx]РЕЕСТР'!P543</f>
    </nc>
  </rcc>
  <rcc rId="40829" sId="1">
    <oc r="O543">
      <f>'Z:\Экологи\РЕЕСТР М(П)НТКО\[Реестр М(П)НТКО г. Ханты-Мансийск.xlsx]РЕЕСТР'!Q543</f>
    </oc>
    <nc r="O543">
      <f>'Z:\Экологи\РЕЕСТР М(П)НТКО\[Реестр М(П)НТКО г. Ханты-Мансийск.xlsx]РЕЕСТР'!Q543</f>
    </nc>
  </rcc>
  <rcc rId="40830" sId="1">
    <oc r="P543">
      <f>'Z:\Экологи\РЕЕСТР М(П)НТКО\[Реестр М(П)НТКО г. Ханты-Мансийск.xlsx]РЕЕСТР'!R543</f>
    </oc>
    <nc r="P543">
      <f>'Z:\Экологи\РЕЕСТР М(П)НТКО\[Реестр М(П)НТКО г. Ханты-Мансийск.xlsx]РЕЕСТР'!R543</f>
    </nc>
  </rcc>
  <rcc rId="40831" sId="1">
    <oc r="Q543">
      <f>'Z:\Экологи\РЕЕСТР М(П)НТКО\[Реестр М(П)НТКО г. Ханты-Мансийск.xlsx]РЕЕСТР'!V543</f>
    </oc>
    <nc r="Q543">
      <f>'Z:\Экологи\РЕЕСТР М(П)НТКО\[Реестр М(П)НТКО г. Ханты-Мансийск.xlsx]РЕЕСТР'!V543</f>
    </nc>
  </rcc>
  <rcc rId="40832" sId="1">
    <oc r="R543">
      <f>'Z:\Экологи\РЕЕСТР М(П)НТКО\[Реестр М(П)НТКО г. Ханты-Мансийск.xlsx]РЕЕСТР'!W543</f>
    </oc>
    <nc r="R543">
      <f>'Z:\Экологи\РЕЕСТР М(П)НТКО\[Реестр М(П)НТКО г. Ханты-Мансийск.xlsx]РЕЕСТР'!W543</f>
    </nc>
  </rcc>
  <rcc rId="40833" sId="1">
    <oc r="S543">
      <f>'Z:\Экологи\РЕЕСТР М(П)НТКО\[Реестр М(П)НТКО г. Ханты-Мансийск.xlsx]РЕЕСТР'!X543</f>
    </oc>
    <nc r="S543">
      <f>'Z:\Экологи\РЕЕСТР М(П)НТКО\[Реестр М(П)НТКО г. Ханты-Мансийск.xlsx]РЕЕСТР'!X543</f>
    </nc>
  </rcc>
  <rcc rId="40834" sId="1">
    <oc r="T543">
      <f>'Z:\Экологи\РЕЕСТР М(П)НТКО\[Реестр М(П)НТКО г. Ханты-Мансийск.xlsx]РЕЕСТР'!AB543</f>
    </oc>
    <nc r="T543">
      <f>'Z:\Экологи\РЕЕСТР М(П)НТКО\[Реестр М(П)НТКО г. Ханты-Мансийск.xlsx]РЕЕСТР'!AB543</f>
    </nc>
  </rcc>
  <rcc rId="40835" sId="1">
    <oc r="U543">
      <f>'Z:\Экологи\РЕЕСТР М(П)НТКО\[Реестр М(П)НТКО г. Ханты-Мансийск.xlsx]РЕЕСТР'!AC543</f>
    </oc>
    <nc r="U543">
      <f>'Z:\Экологи\РЕЕСТР М(П)НТКО\[Реестр М(П)НТКО г. Ханты-Мансийск.xlsx]РЕЕСТР'!AC543</f>
    </nc>
  </rcc>
  <rcc rId="40836" sId="1">
    <oc r="V543">
      <f>'Z:\Экологи\РЕЕСТР М(П)НТКО\[Реестр М(П)НТКО г. Ханты-Мансийск.xlsx]РЕЕСТР'!AD543</f>
    </oc>
    <nc r="V543">
      <f>'Z:\Экологи\РЕЕСТР М(П)НТКО\[Реестр М(П)НТКО г. Ханты-Мансийск.xlsx]РЕЕСТР'!AD543</f>
    </nc>
  </rcc>
  <rcc rId="40837" sId="1">
    <oc r="W543">
      <f>'Z:\Экологи\РЕЕСТР М(П)НТКО\[Реестр М(П)НТКО г. Ханты-Мансийск.xlsx]РЕЕСТР'!AE543</f>
    </oc>
    <nc r="W543">
      <f>'Z:\Экологи\РЕЕСТР М(П)НТКО\[Реестр М(П)НТКО г. Ханты-Мансийск.xlsx]РЕЕСТР'!AE543</f>
    </nc>
  </rcc>
  <rcc rId="40838" sId="1">
    <oc r="X543">
      <f>'Z:\Экологи\РЕЕСТР М(П)НТКО\[Реестр М(П)НТКО г. Ханты-Мансийск.xlsx]РЕЕСТР'!AI543</f>
    </oc>
    <nc r="X543">
      <f>'Z:\Экологи\РЕЕСТР М(П)НТКО\[Реестр М(П)НТКО г. Ханты-Мансийск.xlsx]РЕЕСТР'!AI543</f>
    </nc>
  </rcc>
  <rcc rId="40839" sId="1">
    <oc r="Y543">
      <f>'Z:\Экологи\РЕЕСТР М(П)НТКО\[Реестр М(П)НТКО г. Ханты-Мансийск.xlsx]РЕЕСТР'!AM543</f>
    </oc>
    <nc r="Y543">
      <f>'Z:\Экологи\РЕЕСТР М(П)НТКО\[Реестр М(П)НТКО г. Ханты-Мансийск.xlsx]РЕЕСТР'!AM543</f>
    </nc>
  </rcc>
  <rcc rId="40840" sId="1">
    <oc r="B544">
      <f>'Z:\Экологи\РЕЕСТР М(П)НТКО\[Реестр М(П)НТКО г. Ханты-Мансийск.xlsx]РЕЕСТР'!B544</f>
    </oc>
    <nc r="B544">
      <f>'Z:\Экологи\РЕЕСТР М(П)НТКО\[Реестр М(П)НТКО г. Ханты-Мансийск.xlsx]РЕЕСТР'!B544</f>
    </nc>
  </rcc>
  <rcc rId="40841" sId="1">
    <oc r="C544">
      <f>'Z:\Экологи\РЕЕСТР М(П)НТКО\[Реестр М(П)НТКО г. Ханты-Мансийск.xlsx]РЕЕСТР'!C544</f>
    </oc>
    <nc r="C544">
      <f>'Z:\Экологи\РЕЕСТР М(П)НТКО\[Реестр М(П)НТКО г. Ханты-Мансийск.xlsx]РЕЕСТР'!C544</f>
    </nc>
  </rcc>
  <rcc rId="40842" sId="1">
    <oc r="D544">
      <f>'Z:\Экологи\РЕЕСТР М(П)НТКО\[Реестр М(П)НТКО г. Ханты-Мансийск.xlsx]РЕЕСТР'!D544</f>
    </oc>
    <nc r="D544">
      <f>'Z:\Экологи\РЕЕСТР М(П)НТКО\[Реестр М(П)НТКО г. Ханты-Мансийск.xlsx]РЕЕСТР'!D544</f>
    </nc>
  </rcc>
  <rcc rId="40843" sId="1">
    <oc r="E544">
      <f>'Z:\Экологи\РЕЕСТР М(П)НТКО\[Реестр М(П)НТКО г. Ханты-Мансийск.xlsx]РЕЕСТР'!F544</f>
    </oc>
    <nc r="E544">
      <f>'Z:\Экологи\РЕЕСТР М(П)НТКО\[Реестр М(П)НТКО г. Ханты-Мансийск.xlsx]РЕЕСТР'!F544</f>
    </nc>
  </rcc>
  <rcc rId="40844" sId="1">
    <oc r="F544">
      <f>'Z:\Экологи\РЕЕСТР М(П)НТКО\[Реестр М(П)НТКО г. Ханты-Мансийск.xlsx]РЕЕСТР'!H544</f>
    </oc>
    <nc r="F544">
      <f>'Z:\Экологи\РЕЕСТР М(П)НТКО\[Реестр М(П)НТКО г. Ханты-Мансийск.xlsx]РЕЕСТР'!H544</f>
    </nc>
  </rcc>
  <rcc rId="40845" sId="1">
    <oc r="G544">
      <f>'Z:\Экологи\РЕЕСТР М(П)НТКО\[Реестр М(П)НТКО г. Ханты-Мансийск.xlsx]РЕЕСТР'!I544</f>
    </oc>
    <nc r="G544">
      <f>'Z:\Экологи\РЕЕСТР М(П)НТКО\[Реестр М(П)НТКО г. Ханты-Мансийск.xlsx]РЕЕСТР'!I544</f>
    </nc>
  </rcc>
  <rcc rId="40846" sId="1">
    <oc r="H544">
      <f>'Z:\Экологи\РЕЕСТР М(П)НТКО\[Реестр М(П)НТКО г. Ханты-Мансийск.xlsx]РЕЕСТР'!J544</f>
    </oc>
    <nc r="H544">
      <f>'Z:\Экологи\РЕЕСТР М(П)НТКО\[Реестр М(П)НТКО г. Ханты-Мансийск.xlsx]РЕЕСТР'!J544</f>
    </nc>
  </rcc>
  <rcc rId="40847" sId="1">
    <oc r="I544">
      <f>'Z:\Экологи\РЕЕСТР М(П)НТКО\[Реестр М(П)НТКО г. Ханты-Мансийск.xlsx]РЕЕСТР'!K544</f>
    </oc>
    <nc r="I544">
      <f>'Z:\Экологи\РЕЕСТР М(П)НТКО\[Реестр М(П)НТКО г. Ханты-Мансийск.xlsx]РЕЕСТР'!K544</f>
    </nc>
  </rcc>
  <rcc rId="40848" sId="1">
    <oc r="J544">
      <f>'Z:\Экологи\РЕЕСТР М(П)НТКО\[Реестр М(П)НТКО г. Ханты-Мансийск.xlsx]РЕЕСТР'!L544</f>
    </oc>
    <nc r="J544">
      <f>'Z:\Экологи\РЕЕСТР М(П)НТКО\[Реестр М(П)НТКО г. Ханты-Мансийск.xlsx]РЕЕСТР'!L544</f>
    </nc>
  </rcc>
  <rcc rId="40849" sId="1">
    <oc r="K544">
      <f>'Z:\Экологи\РЕЕСТР М(П)НТКО\[Реестр М(П)НТКО г. Ханты-Мансийск.xlsx]РЕЕСТР'!M544</f>
    </oc>
    <nc r="K544">
      <f>'Z:\Экологи\РЕЕСТР М(П)НТКО\[Реестр М(П)НТКО г. Ханты-Мансийск.xlsx]РЕЕСТР'!M544</f>
    </nc>
  </rcc>
  <rcc rId="40850" sId="1">
    <oc r="L544">
      <f>'Z:\Экологи\РЕЕСТР М(П)НТКО\[Реестр М(П)НТКО г. Ханты-Мансийск.xlsx]РЕЕСТР'!N544</f>
    </oc>
    <nc r="L544">
      <f>'Z:\Экологи\РЕЕСТР М(П)НТКО\[Реестр М(П)НТКО г. Ханты-Мансийск.xlsx]РЕЕСТР'!N544</f>
    </nc>
  </rcc>
  <rcc rId="40851" sId="1">
    <oc r="M544">
      <f>'Z:\Экологи\РЕЕСТР М(П)НТКО\[Реестр М(П)НТКО г. Ханты-Мансийск.xlsx]РЕЕСТР'!O544</f>
    </oc>
    <nc r="M544">
      <f>'Z:\Экологи\РЕЕСТР М(П)НТКО\[Реестр М(П)НТКО г. Ханты-Мансийск.xlsx]РЕЕСТР'!O544</f>
    </nc>
  </rcc>
  <rcc rId="40852" sId="1">
    <oc r="N544">
      <f>'Z:\Экологи\РЕЕСТР М(П)НТКО\[Реестр М(П)НТКО г. Ханты-Мансийск.xlsx]РЕЕСТР'!P544</f>
    </oc>
    <nc r="N544">
      <f>'Z:\Экологи\РЕЕСТР М(П)НТКО\[Реестр М(П)НТКО г. Ханты-Мансийск.xlsx]РЕЕСТР'!P544</f>
    </nc>
  </rcc>
  <rcc rId="40853" sId="1">
    <oc r="O544">
      <f>'Z:\Экологи\РЕЕСТР М(П)НТКО\[Реестр М(П)НТКО г. Ханты-Мансийск.xlsx]РЕЕСТР'!Q544</f>
    </oc>
    <nc r="O544">
      <f>'Z:\Экологи\РЕЕСТР М(П)НТКО\[Реестр М(П)НТКО г. Ханты-Мансийск.xlsx]РЕЕСТР'!Q544</f>
    </nc>
  </rcc>
  <rcc rId="40854" sId="1">
    <oc r="P544">
      <f>'Z:\Экологи\РЕЕСТР М(П)НТКО\[Реестр М(П)НТКО г. Ханты-Мансийск.xlsx]РЕЕСТР'!R544</f>
    </oc>
    <nc r="P544">
      <f>'Z:\Экологи\РЕЕСТР М(П)НТКО\[Реестр М(П)НТКО г. Ханты-Мансийск.xlsx]РЕЕСТР'!R544</f>
    </nc>
  </rcc>
  <rcc rId="40855" sId="1">
    <oc r="Q544">
      <f>'Z:\Экологи\РЕЕСТР М(П)НТКО\[Реестр М(П)НТКО г. Ханты-Мансийск.xlsx]РЕЕСТР'!V544</f>
    </oc>
    <nc r="Q544">
      <f>'Z:\Экологи\РЕЕСТР М(П)НТКО\[Реестр М(П)НТКО г. Ханты-Мансийск.xlsx]РЕЕСТР'!V544</f>
    </nc>
  </rcc>
  <rcc rId="40856" sId="1">
    <oc r="R544">
      <f>'Z:\Экологи\РЕЕСТР М(П)НТКО\[Реестр М(П)НТКО г. Ханты-Мансийск.xlsx]РЕЕСТР'!W544</f>
    </oc>
    <nc r="R544">
      <f>'Z:\Экологи\РЕЕСТР М(П)НТКО\[Реестр М(П)НТКО г. Ханты-Мансийск.xlsx]РЕЕСТР'!W544</f>
    </nc>
  </rcc>
  <rcc rId="40857" sId="1">
    <oc r="S544">
      <f>'Z:\Экологи\РЕЕСТР М(П)НТКО\[Реестр М(П)НТКО г. Ханты-Мансийск.xlsx]РЕЕСТР'!X544</f>
    </oc>
    <nc r="S544">
      <f>'Z:\Экологи\РЕЕСТР М(П)НТКО\[Реестр М(П)НТКО г. Ханты-Мансийск.xlsx]РЕЕСТР'!X544</f>
    </nc>
  </rcc>
  <rcc rId="40858" sId="1">
    <oc r="T544">
      <f>'Z:\Экологи\РЕЕСТР М(П)НТКО\[Реестр М(П)НТКО г. Ханты-Мансийск.xlsx]РЕЕСТР'!AB544</f>
    </oc>
    <nc r="T544">
      <f>'Z:\Экологи\РЕЕСТР М(П)НТКО\[Реестр М(П)НТКО г. Ханты-Мансийск.xlsx]РЕЕСТР'!AB544</f>
    </nc>
  </rcc>
  <rcc rId="40859" sId="1">
    <oc r="U544">
      <f>'Z:\Экологи\РЕЕСТР М(П)НТКО\[Реестр М(П)НТКО г. Ханты-Мансийск.xlsx]РЕЕСТР'!AC544</f>
    </oc>
    <nc r="U544">
      <f>'Z:\Экологи\РЕЕСТР М(П)НТКО\[Реестр М(П)НТКО г. Ханты-Мансийск.xlsx]РЕЕСТР'!AC544</f>
    </nc>
  </rcc>
  <rcc rId="40860" sId="1">
    <oc r="V544">
      <f>'Z:\Экологи\РЕЕСТР М(П)НТКО\[Реестр М(П)НТКО г. Ханты-Мансийск.xlsx]РЕЕСТР'!AD544</f>
    </oc>
    <nc r="V544">
      <f>'Z:\Экологи\РЕЕСТР М(П)НТКО\[Реестр М(П)НТКО г. Ханты-Мансийск.xlsx]РЕЕСТР'!AD544</f>
    </nc>
  </rcc>
  <rcc rId="40861" sId="1">
    <oc r="W544">
      <f>'Z:\Экологи\РЕЕСТР М(П)НТКО\[Реестр М(П)НТКО г. Ханты-Мансийск.xlsx]РЕЕСТР'!AE544</f>
    </oc>
    <nc r="W544">
      <f>'Z:\Экологи\РЕЕСТР М(П)НТКО\[Реестр М(П)НТКО г. Ханты-Мансийск.xlsx]РЕЕСТР'!AE544</f>
    </nc>
  </rcc>
  <rcc rId="40862" sId="1">
    <oc r="X544">
      <f>'Z:\Экологи\РЕЕСТР М(П)НТКО\[Реестр М(П)НТКО г. Ханты-Мансийск.xlsx]РЕЕСТР'!AI544</f>
    </oc>
    <nc r="X544">
      <f>'Z:\Экологи\РЕЕСТР М(П)НТКО\[Реестр М(П)НТКО г. Ханты-Мансийск.xlsx]РЕЕСТР'!AI544</f>
    </nc>
  </rcc>
  <rcc rId="40863" sId="1">
    <oc r="Y544">
      <f>'Z:\Экологи\РЕЕСТР М(П)НТКО\[Реестр М(П)НТКО г. Ханты-Мансийск.xlsx]РЕЕСТР'!AM544</f>
    </oc>
    <nc r="Y544">
      <f>'Z:\Экологи\РЕЕСТР М(П)НТКО\[Реестр М(П)НТКО г. Ханты-Мансийск.xlsx]РЕЕСТР'!AM544</f>
    </nc>
  </rcc>
  <rcc rId="40864" sId="1">
    <oc r="B545">
      <f>'Z:\Экологи\РЕЕСТР М(П)НТКО\[Реестр М(П)НТКО г. Ханты-Мансийск.xlsx]РЕЕСТР'!B545</f>
    </oc>
    <nc r="B545">
      <f>'Z:\Экологи\РЕЕСТР М(П)НТКО\[Реестр М(П)НТКО г. Ханты-Мансийск.xlsx]РЕЕСТР'!B545</f>
    </nc>
  </rcc>
  <rcc rId="40865" sId="1">
    <oc r="C545">
      <f>'Z:\Экологи\РЕЕСТР М(П)НТКО\[Реестр М(П)НТКО г. Ханты-Мансийск.xlsx]РЕЕСТР'!C545</f>
    </oc>
    <nc r="C545">
      <f>'Z:\Экологи\РЕЕСТР М(П)НТКО\[Реестр М(П)НТКО г. Ханты-Мансийск.xlsx]РЕЕСТР'!C545</f>
    </nc>
  </rcc>
  <rcc rId="40866" sId="1">
    <oc r="D545">
      <f>'Z:\Экологи\РЕЕСТР М(П)НТКО\[Реестр М(П)НТКО г. Ханты-Мансийск.xlsx]РЕЕСТР'!D545</f>
    </oc>
    <nc r="D545">
      <f>'Z:\Экологи\РЕЕСТР М(П)НТКО\[Реестр М(П)НТКО г. Ханты-Мансийск.xlsx]РЕЕСТР'!D545</f>
    </nc>
  </rcc>
  <rcc rId="40867" sId="1">
    <oc r="E545">
      <f>'Z:\Экологи\РЕЕСТР М(П)НТКО\[Реестр М(П)НТКО г. Ханты-Мансийск.xlsx]РЕЕСТР'!F545</f>
    </oc>
    <nc r="E545">
      <f>'Z:\Экологи\РЕЕСТР М(П)НТКО\[Реестр М(П)НТКО г. Ханты-Мансийск.xlsx]РЕЕСТР'!F545</f>
    </nc>
  </rcc>
  <rcc rId="40868" sId="1">
    <oc r="F545">
      <f>'Z:\Экологи\РЕЕСТР М(П)НТКО\[Реестр М(П)НТКО г. Ханты-Мансийск.xlsx]РЕЕСТР'!H545</f>
    </oc>
    <nc r="F545">
      <f>'Z:\Экологи\РЕЕСТР М(П)НТКО\[Реестр М(П)НТКО г. Ханты-Мансийск.xlsx]РЕЕСТР'!H545</f>
    </nc>
  </rcc>
  <rcc rId="40869" sId="1">
    <oc r="G545">
      <f>'Z:\Экологи\РЕЕСТР М(П)НТКО\[Реестр М(П)НТКО г. Ханты-Мансийск.xlsx]РЕЕСТР'!I545</f>
    </oc>
    <nc r="G545">
      <f>'Z:\Экологи\РЕЕСТР М(П)НТКО\[Реестр М(П)НТКО г. Ханты-Мансийск.xlsx]РЕЕСТР'!I545</f>
    </nc>
  </rcc>
  <rcc rId="40870" sId="1">
    <oc r="H545">
      <f>'Z:\Экологи\РЕЕСТР М(П)НТКО\[Реестр М(П)НТКО г. Ханты-Мансийск.xlsx]РЕЕСТР'!J545</f>
    </oc>
    <nc r="H545">
      <f>'Z:\Экологи\РЕЕСТР М(П)НТКО\[Реестр М(П)НТКО г. Ханты-Мансийск.xlsx]РЕЕСТР'!J545</f>
    </nc>
  </rcc>
  <rcc rId="40871" sId="1">
    <oc r="I545">
      <f>'Z:\Экологи\РЕЕСТР М(П)НТКО\[Реестр М(П)НТКО г. Ханты-Мансийск.xlsx]РЕЕСТР'!K545</f>
    </oc>
    <nc r="I545">
      <f>'Z:\Экологи\РЕЕСТР М(П)НТКО\[Реестр М(П)НТКО г. Ханты-Мансийск.xlsx]РЕЕСТР'!K545</f>
    </nc>
  </rcc>
  <rcc rId="40872" sId="1">
    <oc r="J545">
      <f>'Z:\Экологи\РЕЕСТР М(П)НТКО\[Реестр М(П)НТКО г. Ханты-Мансийск.xlsx]РЕЕСТР'!L545</f>
    </oc>
    <nc r="J545">
      <f>'Z:\Экологи\РЕЕСТР М(П)НТКО\[Реестр М(П)НТКО г. Ханты-Мансийск.xlsx]РЕЕСТР'!L545</f>
    </nc>
  </rcc>
  <rcc rId="40873" sId="1">
    <oc r="K545">
      <f>'Z:\Экологи\РЕЕСТР М(П)НТКО\[Реестр М(П)НТКО г. Ханты-Мансийск.xlsx]РЕЕСТР'!M545</f>
    </oc>
    <nc r="K545">
      <f>'Z:\Экологи\РЕЕСТР М(П)НТКО\[Реестр М(П)НТКО г. Ханты-Мансийск.xlsx]РЕЕСТР'!M545</f>
    </nc>
  </rcc>
  <rcc rId="40874" sId="1">
    <oc r="L545">
      <f>'Z:\Экологи\РЕЕСТР М(П)НТКО\[Реестр М(П)НТКО г. Ханты-Мансийск.xlsx]РЕЕСТР'!N545</f>
    </oc>
    <nc r="L545">
      <f>'Z:\Экологи\РЕЕСТР М(П)НТКО\[Реестр М(П)НТКО г. Ханты-Мансийск.xlsx]РЕЕСТР'!N545</f>
    </nc>
  </rcc>
  <rcc rId="40875" sId="1">
    <oc r="M545">
      <f>'Z:\Экологи\РЕЕСТР М(П)НТКО\[Реестр М(П)НТКО г. Ханты-Мансийск.xlsx]РЕЕСТР'!O545</f>
    </oc>
    <nc r="M545">
      <f>'Z:\Экологи\РЕЕСТР М(П)НТКО\[Реестр М(П)НТКО г. Ханты-Мансийск.xlsx]РЕЕСТР'!O545</f>
    </nc>
  </rcc>
  <rcc rId="40876" sId="1">
    <oc r="N545">
      <f>'Z:\Экологи\РЕЕСТР М(П)НТКО\[Реестр М(П)НТКО г. Ханты-Мансийск.xlsx]РЕЕСТР'!P545</f>
    </oc>
    <nc r="N545">
      <f>'Z:\Экологи\РЕЕСТР М(П)НТКО\[Реестр М(П)НТКО г. Ханты-Мансийск.xlsx]РЕЕСТР'!P545</f>
    </nc>
  </rcc>
  <rcc rId="40877" sId="1">
    <oc r="O545">
      <f>'Z:\Экологи\РЕЕСТР М(П)НТКО\[Реестр М(П)НТКО г. Ханты-Мансийск.xlsx]РЕЕСТР'!Q545</f>
    </oc>
    <nc r="O545">
      <f>'Z:\Экологи\РЕЕСТР М(П)НТКО\[Реестр М(П)НТКО г. Ханты-Мансийск.xlsx]РЕЕСТР'!Q545</f>
    </nc>
  </rcc>
  <rcc rId="40878" sId="1">
    <oc r="P545">
      <f>'Z:\Экологи\РЕЕСТР М(П)НТКО\[Реестр М(П)НТКО г. Ханты-Мансийск.xlsx]РЕЕСТР'!R545</f>
    </oc>
    <nc r="P545">
      <f>'Z:\Экологи\РЕЕСТР М(П)НТКО\[Реестр М(П)НТКО г. Ханты-Мансийск.xlsx]РЕЕСТР'!R545</f>
    </nc>
  </rcc>
  <rcc rId="40879" sId="1">
    <oc r="Q545">
      <f>'Z:\Экологи\РЕЕСТР М(П)НТКО\[Реестр М(П)НТКО г. Ханты-Мансийск.xlsx]РЕЕСТР'!V545</f>
    </oc>
    <nc r="Q545">
      <f>'Z:\Экологи\РЕЕСТР М(П)НТКО\[Реестр М(П)НТКО г. Ханты-Мансийск.xlsx]РЕЕСТР'!V545</f>
    </nc>
  </rcc>
  <rcc rId="40880" sId="1">
    <oc r="R545">
      <f>'Z:\Экологи\РЕЕСТР М(П)НТКО\[Реестр М(П)НТКО г. Ханты-Мансийск.xlsx]РЕЕСТР'!W545</f>
    </oc>
    <nc r="R545">
      <f>'Z:\Экологи\РЕЕСТР М(П)НТКО\[Реестр М(П)НТКО г. Ханты-Мансийск.xlsx]РЕЕСТР'!W545</f>
    </nc>
  </rcc>
  <rcc rId="40881" sId="1">
    <oc r="S545">
      <f>'Z:\Экологи\РЕЕСТР М(П)НТКО\[Реестр М(П)НТКО г. Ханты-Мансийск.xlsx]РЕЕСТР'!X545</f>
    </oc>
    <nc r="S545">
      <f>'Z:\Экологи\РЕЕСТР М(П)НТКО\[Реестр М(П)НТКО г. Ханты-Мансийск.xlsx]РЕЕСТР'!X545</f>
    </nc>
  </rcc>
  <rcc rId="40882" sId="1">
    <oc r="T545">
      <f>'Z:\Экологи\РЕЕСТР М(П)НТКО\[Реестр М(П)НТКО г. Ханты-Мансийск.xlsx]РЕЕСТР'!AB545</f>
    </oc>
    <nc r="T545">
      <f>'Z:\Экологи\РЕЕСТР М(П)НТКО\[Реестр М(П)НТКО г. Ханты-Мансийск.xlsx]РЕЕСТР'!AB545</f>
    </nc>
  </rcc>
  <rcc rId="40883" sId="1">
    <oc r="U545">
      <f>'Z:\Экологи\РЕЕСТР М(П)НТКО\[Реестр М(П)НТКО г. Ханты-Мансийск.xlsx]РЕЕСТР'!AC545</f>
    </oc>
    <nc r="U545">
      <f>'Z:\Экологи\РЕЕСТР М(П)НТКО\[Реестр М(П)НТКО г. Ханты-Мансийск.xlsx]РЕЕСТР'!AC545</f>
    </nc>
  </rcc>
  <rcc rId="40884" sId="1">
    <oc r="V545">
      <f>'Z:\Экологи\РЕЕСТР М(П)НТКО\[Реестр М(П)НТКО г. Ханты-Мансийск.xlsx]РЕЕСТР'!AD545</f>
    </oc>
    <nc r="V545">
      <f>'Z:\Экологи\РЕЕСТР М(П)НТКО\[Реестр М(П)НТКО г. Ханты-Мансийск.xlsx]РЕЕСТР'!AD545</f>
    </nc>
  </rcc>
  <rcc rId="40885" sId="1">
    <oc r="W545">
      <f>'Z:\Экологи\РЕЕСТР М(П)НТКО\[Реестр М(П)НТКО г. Ханты-Мансийск.xlsx]РЕЕСТР'!AE545</f>
    </oc>
    <nc r="W545">
      <f>'Z:\Экологи\РЕЕСТР М(П)НТКО\[Реестр М(П)НТКО г. Ханты-Мансийск.xlsx]РЕЕСТР'!AE545</f>
    </nc>
  </rcc>
  <rcc rId="40886" sId="1">
    <oc r="X545">
      <f>'Z:\Экологи\РЕЕСТР М(П)НТКО\[Реестр М(П)НТКО г. Ханты-Мансийск.xlsx]РЕЕСТР'!AI545</f>
    </oc>
    <nc r="X545">
      <f>'Z:\Экологи\РЕЕСТР М(П)НТКО\[Реестр М(П)НТКО г. Ханты-Мансийск.xlsx]РЕЕСТР'!AI545</f>
    </nc>
  </rcc>
  <rcc rId="40887" sId="1">
    <oc r="Y545">
      <f>'Z:\Экологи\РЕЕСТР М(П)НТКО\[Реестр М(П)НТКО г. Ханты-Мансийск.xlsx]РЕЕСТР'!AM545</f>
    </oc>
    <nc r="Y545">
      <f>'Z:\Экологи\РЕЕСТР М(П)НТКО\[Реестр М(П)НТКО г. Ханты-Мансийск.xlsx]РЕЕСТР'!AM545</f>
    </nc>
  </rcc>
  <rcc rId="40888" sId="1">
    <oc r="B546">
      <f>'Z:\Экологи\РЕЕСТР М(П)НТКО\[Реестр М(П)НТКО г. Ханты-Мансийск.xlsx]РЕЕСТР'!B546</f>
    </oc>
    <nc r="B546">
      <f>'Z:\Экологи\РЕЕСТР М(П)НТКО\[Реестр М(П)НТКО г. Ханты-Мансийск.xlsx]РЕЕСТР'!B546</f>
    </nc>
  </rcc>
  <rcc rId="40889" sId="1">
    <oc r="C546">
      <f>'Z:\Экологи\РЕЕСТР М(П)НТКО\[Реестр М(П)НТКО г. Ханты-Мансийск.xlsx]РЕЕСТР'!C546</f>
    </oc>
    <nc r="C546">
      <f>'Z:\Экологи\РЕЕСТР М(П)НТКО\[Реестр М(П)НТКО г. Ханты-Мансийск.xlsx]РЕЕСТР'!C546</f>
    </nc>
  </rcc>
  <rcc rId="40890" sId="1">
    <oc r="D546">
      <f>'Z:\Экологи\РЕЕСТР М(П)НТКО\[Реестр М(П)НТКО г. Ханты-Мансийск.xlsx]РЕЕСТР'!D546</f>
    </oc>
    <nc r="D546">
      <f>'Z:\Экологи\РЕЕСТР М(П)НТКО\[Реестр М(П)НТКО г. Ханты-Мансийск.xlsx]РЕЕСТР'!D546</f>
    </nc>
  </rcc>
  <rcc rId="40891" sId="1">
    <oc r="E546">
      <f>'Z:\Экологи\РЕЕСТР М(П)НТКО\[Реестр М(П)НТКО г. Ханты-Мансийск.xlsx]РЕЕСТР'!F546</f>
    </oc>
    <nc r="E546">
      <f>'Z:\Экологи\РЕЕСТР М(П)НТКО\[Реестр М(П)НТКО г. Ханты-Мансийск.xlsx]РЕЕСТР'!F546</f>
    </nc>
  </rcc>
  <rcc rId="40892" sId="1">
    <oc r="F546">
      <f>'Z:\Экологи\РЕЕСТР М(П)НТКО\[Реестр М(П)НТКО г. Ханты-Мансийск.xlsx]РЕЕСТР'!H546</f>
    </oc>
    <nc r="F546">
      <f>'Z:\Экологи\РЕЕСТР М(П)НТКО\[Реестр М(П)НТКО г. Ханты-Мансийск.xlsx]РЕЕСТР'!H546</f>
    </nc>
  </rcc>
  <rcc rId="40893" sId="1">
    <oc r="G546">
      <f>'Z:\Экологи\РЕЕСТР М(П)НТКО\[Реестр М(П)НТКО г. Ханты-Мансийск.xlsx]РЕЕСТР'!I546</f>
    </oc>
    <nc r="G546">
      <f>'Z:\Экологи\РЕЕСТР М(П)НТКО\[Реестр М(П)НТКО г. Ханты-Мансийск.xlsx]РЕЕСТР'!I546</f>
    </nc>
  </rcc>
  <rcc rId="40894" sId="1">
    <oc r="H546">
      <f>'Z:\Экологи\РЕЕСТР М(П)НТКО\[Реестр М(П)НТКО г. Ханты-Мансийск.xlsx]РЕЕСТР'!J546</f>
    </oc>
    <nc r="H546">
      <f>'Z:\Экологи\РЕЕСТР М(П)НТКО\[Реестр М(П)НТКО г. Ханты-Мансийск.xlsx]РЕЕСТР'!J546</f>
    </nc>
  </rcc>
  <rcc rId="40895" sId="1">
    <oc r="I546">
      <f>'Z:\Экологи\РЕЕСТР М(П)НТКО\[Реестр М(П)НТКО г. Ханты-Мансийск.xlsx]РЕЕСТР'!K546</f>
    </oc>
    <nc r="I546">
      <f>'Z:\Экологи\РЕЕСТР М(П)НТКО\[Реестр М(П)НТКО г. Ханты-Мансийск.xlsx]РЕЕСТР'!K546</f>
    </nc>
  </rcc>
  <rcc rId="40896" sId="1">
    <oc r="J546">
      <f>'Z:\Экологи\РЕЕСТР М(П)НТКО\[Реестр М(П)НТКО г. Ханты-Мансийск.xlsx]РЕЕСТР'!L546</f>
    </oc>
    <nc r="J546">
      <f>'Z:\Экологи\РЕЕСТР М(П)НТКО\[Реестр М(П)НТКО г. Ханты-Мансийск.xlsx]РЕЕСТР'!L546</f>
    </nc>
  </rcc>
  <rcc rId="40897" sId="1">
    <oc r="K546">
      <f>'Z:\Экологи\РЕЕСТР М(П)НТКО\[Реестр М(П)НТКО г. Ханты-Мансийск.xlsx]РЕЕСТР'!M546</f>
    </oc>
    <nc r="K546">
      <f>'Z:\Экологи\РЕЕСТР М(П)НТКО\[Реестр М(П)НТКО г. Ханты-Мансийск.xlsx]РЕЕСТР'!M546</f>
    </nc>
  </rcc>
  <rcc rId="40898" sId="1">
    <oc r="L546">
      <f>'Z:\Экологи\РЕЕСТР М(П)НТКО\[Реестр М(П)НТКО г. Ханты-Мансийск.xlsx]РЕЕСТР'!N546</f>
    </oc>
    <nc r="L546">
      <f>'Z:\Экологи\РЕЕСТР М(П)НТКО\[Реестр М(П)НТКО г. Ханты-Мансийск.xlsx]РЕЕСТР'!N546</f>
    </nc>
  </rcc>
  <rcc rId="40899" sId="1">
    <oc r="M546">
      <f>'Z:\Экологи\РЕЕСТР М(П)НТКО\[Реестр М(П)НТКО г. Ханты-Мансийск.xlsx]РЕЕСТР'!O546</f>
    </oc>
    <nc r="M546">
      <f>'Z:\Экологи\РЕЕСТР М(П)НТКО\[Реестр М(П)НТКО г. Ханты-Мансийск.xlsx]РЕЕСТР'!O546</f>
    </nc>
  </rcc>
  <rcc rId="40900" sId="1">
    <oc r="N546">
      <f>'Z:\Экологи\РЕЕСТР М(П)НТКО\[Реестр М(П)НТКО г. Ханты-Мансийск.xlsx]РЕЕСТР'!P546</f>
    </oc>
    <nc r="N546">
      <f>'Z:\Экологи\РЕЕСТР М(П)НТКО\[Реестр М(П)НТКО г. Ханты-Мансийск.xlsx]РЕЕСТР'!P546</f>
    </nc>
  </rcc>
  <rcc rId="40901" sId="1">
    <oc r="O546">
      <f>'Z:\Экологи\РЕЕСТР М(П)НТКО\[Реестр М(П)НТКО г. Ханты-Мансийск.xlsx]РЕЕСТР'!Q546</f>
    </oc>
    <nc r="O546">
      <f>'Z:\Экологи\РЕЕСТР М(П)НТКО\[Реестр М(П)НТКО г. Ханты-Мансийск.xlsx]РЕЕСТР'!Q546</f>
    </nc>
  </rcc>
  <rcc rId="40902" sId="1">
    <oc r="P546">
      <f>'Z:\Экологи\РЕЕСТР М(П)НТКО\[Реестр М(П)НТКО г. Ханты-Мансийск.xlsx]РЕЕСТР'!R546</f>
    </oc>
    <nc r="P546">
      <f>'Z:\Экологи\РЕЕСТР М(П)НТКО\[Реестр М(П)НТКО г. Ханты-Мансийск.xlsx]РЕЕСТР'!R546</f>
    </nc>
  </rcc>
  <rcc rId="40903" sId="1">
    <oc r="Q546">
      <f>'Z:\Экологи\РЕЕСТР М(П)НТКО\[Реестр М(П)НТКО г. Ханты-Мансийск.xlsx]РЕЕСТР'!V546</f>
    </oc>
    <nc r="Q546">
      <f>'Z:\Экологи\РЕЕСТР М(П)НТКО\[Реестр М(П)НТКО г. Ханты-Мансийск.xlsx]РЕЕСТР'!V546</f>
    </nc>
  </rcc>
  <rcc rId="40904" sId="1">
    <oc r="R546">
      <f>'Z:\Экологи\РЕЕСТР М(П)НТКО\[Реестр М(П)НТКО г. Ханты-Мансийск.xlsx]РЕЕСТР'!W546</f>
    </oc>
    <nc r="R546">
      <f>'Z:\Экологи\РЕЕСТР М(П)НТКО\[Реестр М(П)НТКО г. Ханты-Мансийск.xlsx]РЕЕСТР'!W546</f>
    </nc>
  </rcc>
  <rcc rId="40905" sId="1">
    <oc r="S546">
      <f>'Z:\Экологи\РЕЕСТР М(П)НТКО\[Реестр М(П)НТКО г. Ханты-Мансийск.xlsx]РЕЕСТР'!X546</f>
    </oc>
    <nc r="S546">
      <f>'Z:\Экологи\РЕЕСТР М(П)НТКО\[Реестр М(П)НТКО г. Ханты-Мансийск.xlsx]РЕЕСТР'!X546</f>
    </nc>
  </rcc>
  <rcc rId="40906" sId="1">
    <oc r="T546">
      <f>'Z:\Экологи\РЕЕСТР М(П)НТКО\[Реестр М(П)НТКО г. Ханты-Мансийск.xlsx]РЕЕСТР'!AB546</f>
    </oc>
    <nc r="T546">
      <f>'Z:\Экологи\РЕЕСТР М(П)НТКО\[Реестр М(П)НТКО г. Ханты-Мансийск.xlsx]РЕЕСТР'!AB546</f>
    </nc>
  </rcc>
  <rcc rId="40907" sId="1">
    <oc r="U546">
      <f>'Z:\Экологи\РЕЕСТР М(П)НТКО\[Реестр М(П)НТКО г. Ханты-Мансийск.xlsx]РЕЕСТР'!AC546</f>
    </oc>
    <nc r="U546">
      <f>'Z:\Экологи\РЕЕСТР М(П)НТКО\[Реестр М(П)НТКО г. Ханты-Мансийск.xlsx]РЕЕСТР'!AC546</f>
    </nc>
  </rcc>
  <rcc rId="40908" sId="1">
    <oc r="V546">
      <f>'Z:\Экологи\РЕЕСТР М(П)НТКО\[Реестр М(П)НТКО г. Ханты-Мансийск.xlsx]РЕЕСТР'!AD546</f>
    </oc>
    <nc r="V546">
      <f>'Z:\Экологи\РЕЕСТР М(П)НТКО\[Реестр М(П)НТКО г. Ханты-Мансийск.xlsx]РЕЕСТР'!AD546</f>
    </nc>
  </rcc>
  <rcc rId="40909" sId="1">
    <oc r="W546">
      <f>'Z:\Экологи\РЕЕСТР М(П)НТКО\[Реестр М(П)НТКО г. Ханты-Мансийск.xlsx]РЕЕСТР'!AE546</f>
    </oc>
    <nc r="W546">
      <f>'Z:\Экологи\РЕЕСТР М(П)НТКО\[Реестр М(П)НТКО г. Ханты-Мансийск.xlsx]РЕЕСТР'!AE546</f>
    </nc>
  </rcc>
  <rcc rId="40910" sId="1">
    <oc r="X546">
      <f>'Z:\Экологи\РЕЕСТР М(П)НТКО\[Реестр М(П)НТКО г. Ханты-Мансийск.xlsx]РЕЕСТР'!AI546</f>
    </oc>
    <nc r="X546">
      <f>'Z:\Экологи\РЕЕСТР М(П)НТКО\[Реестр М(П)НТКО г. Ханты-Мансийск.xlsx]РЕЕСТР'!AI546</f>
    </nc>
  </rcc>
  <rcc rId="40911" sId="1">
    <oc r="Y546">
      <f>'Z:\Экологи\РЕЕСТР М(П)НТКО\[Реестр М(П)НТКО г. Ханты-Мансийск.xlsx]РЕЕСТР'!AM546</f>
    </oc>
    <nc r="Y546">
      <f>'Z:\Экологи\РЕЕСТР М(П)НТКО\[Реестр М(П)НТКО г. Ханты-Мансийск.xlsx]РЕЕСТР'!AM546</f>
    </nc>
  </rcc>
  <rcc rId="40912" sId="1">
    <oc r="B547">
      <f>'Z:\Экологи\РЕЕСТР М(П)НТКО\[Реестр М(П)НТКО г. Ханты-Мансийск.xlsx]РЕЕСТР'!B547</f>
    </oc>
    <nc r="B547">
      <f>'Z:\Экологи\РЕЕСТР М(П)НТКО\[Реестр М(П)НТКО г. Ханты-Мансийск.xlsx]РЕЕСТР'!B547</f>
    </nc>
  </rcc>
  <rcc rId="40913" sId="1">
    <oc r="C547">
      <f>'Z:\Экологи\РЕЕСТР М(П)НТКО\[Реестр М(П)НТКО г. Ханты-Мансийск.xlsx]РЕЕСТР'!C547</f>
    </oc>
    <nc r="C547">
      <f>'Z:\Экологи\РЕЕСТР М(П)НТКО\[Реестр М(П)НТКО г. Ханты-Мансийск.xlsx]РЕЕСТР'!C547</f>
    </nc>
  </rcc>
  <rcc rId="40914" sId="1">
    <oc r="D547">
      <f>'Z:\Экологи\РЕЕСТР М(П)НТКО\[Реестр М(П)НТКО г. Ханты-Мансийск.xlsx]РЕЕСТР'!D547</f>
    </oc>
    <nc r="D547">
      <f>'Z:\Экологи\РЕЕСТР М(П)НТКО\[Реестр М(П)НТКО г. Ханты-Мансийск.xlsx]РЕЕСТР'!D547</f>
    </nc>
  </rcc>
  <rcc rId="40915" sId="1">
    <oc r="E547">
      <f>'Z:\Экологи\РЕЕСТР М(П)НТКО\[Реестр М(П)НТКО г. Ханты-Мансийск.xlsx]РЕЕСТР'!F547</f>
    </oc>
    <nc r="E547">
      <f>'Z:\Экологи\РЕЕСТР М(П)НТКО\[Реестр М(П)НТКО г. Ханты-Мансийск.xlsx]РЕЕСТР'!F547</f>
    </nc>
  </rcc>
  <rcc rId="40916" sId="1">
    <oc r="F547">
      <f>'Z:\Экологи\РЕЕСТР М(П)НТКО\[Реестр М(П)НТКО г. Ханты-Мансийск.xlsx]РЕЕСТР'!H547</f>
    </oc>
    <nc r="F547">
      <f>'Z:\Экологи\РЕЕСТР М(П)НТКО\[Реестр М(П)НТКО г. Ханты-Мансийск.xlsx]РЕЕСТР'!H547</f>
    </nc>
  </rcc>
  <rcc rId="40917" sId="1">
    <oc r="G547">
      <f>'Z:\Экологи\РЕЕСТР М(П)НТКО\[Реестр М(П)НТКО г. Ханты-Мансийск.xlsx]РЕЕСТР'!I547</f>
    </oc>
    <nc r="G547">
      <f>'Z:\Экологи\РЕЕСТР М(П)НТКО\[Реестр М(П)НТКО г. Ханты-Мансийск.xlsx]РЕЕСТР'!I547</f>
    </nc>
  </rcc>
  <rcc rId="40918" sId="1">
    <oc r="H547">
      <f>'Z:\Экологи\РЕЕСТР М(П)НТКО\[Реестр М(П)НТКО г. Ханты-Мансийск.xlsx]РЕЕСТР'!J547</f>
    </oc>
    <nc r="H547">
      <f>'Z:\Экологи\РЕЕСТР М(П)НТКО\[Реестр М(П)НТКО г. Ханты-Мансийск.xlsx]РЕЕСТР'!J547</f>
    </nc>
  </rcc>
  <rcc rId="40919" sId="1">
    <oc r="I547">
      <f>'Z:\Экологи\РЕЕСТР М(П)НТКО\[Реестр М(П)НТКО г. Ханты-Мансийск.xlsx]РЕЕСТР'!K547</f>
    </oc>
    <nc r="I547">
      <f>'Z:\Экологи\РЕЕСТР М(П)НТКО\[Реестр М(П)НТКО г. Ханты-Мансийск.xlsx]РЕЕСТР'!K547</f>
    </nc>
  </rcc>
  <rcc rId="40920" sId="1">
    <oc r="J547">
      <f>'Z:\Экологи\РЕЕСТР М(П)НТКО\[Реестр М(П)НТКО г. Ханты-Мансийск.xlsx]РЕЕСТР'!L547</f>
    </oc>
    <nc r="J547">
      <f>'Z:\Экологи\РЕЕСТР М(П)НТКО\[Реестр М(П)НТКО г. Ханты-Мансийск.xlsx]РЕЕСТР'!L547</f>
    </nc>
  </rcc>
  <rcc rId="40921" sId="1">
    <oc r="K547">
      <f>'Z:\Экологи\РЕЕСТР М(П)НТКО\[Реестр М(П)НТКО г. Ханты-Мансийск.xlsx]РЕЕСТР'!M547</f>
    </oc>
    <nc r="K547">
      <f>'Z:\Экологи\РЕЕСТР М(П)НТКО\[Реестр М(П)НТКО г. Ханты-Мансийск.xlsx]РЕЕСТР'!M547</f>
    </nc>
  </rcc>
  <rcc rId="40922" sId="1">
    <oc r="L547">
      <f>'Z:\Экологи\РЕЕСТР М(П)НТКО\[Реестр М(П)НТКО г. Ханты-Мансийск.xlsx]РЕЕСТР'!N547</f>
    </oc>
    <nc r="L547">
      <f>'Z:\Экологи\РЕЕСТР М(П)НТКО\[Реестр М(П)НТКО г. Ханты-Мансийск.xlsx]РЕЕСТР'!N547</f>
    </nc>
  </rcc>
  <rcc rId="40923" sId="1">
    <oc r="M547">
      <f>'Z:\Экологи\РЕЕСТР М(П)НТКО\[Реестр М(П)НТКО г. Ханты-Мансийск.xlsx]РЕЕСТР'!O547</f>
    </oc>
    <nc r="M547">
      <f>'Z:\Экологи\РЕЕСТР М(П)НТКО\[Реестр М(П)НТКО г. Ханты-Мансийск.xlsx]РЕЕСТР'!O547</f>
    </nc>
  </rcc>
  <rcc rId="40924" sId="1">
    <oc r="N547">
      <f>'Z:\Экологи\РЕЕСТР М(П)НТКО\[Реестр М(П)НТКО г. Ханты-Мансийск.xlsx]РЕЕСТР'!P547</f>
    </oc>
    <nc r="N547">
      <f>'Z:\Экологи\РЕЕСТР М(П)НТКО\[Реестр М(П)НТКО г. Ханты-Мансийск.xlsx]РЕЕСТР'!P547</f>
    </nc>
  </rcc>
  <rcc rId="40925" sId="1">
    <oc r="O547">
      <f>'Z:\Экологи\РЕЕСТР М(П)НТКО\[Реестр М(П)НТКО г. Ханты-Мансийск.xlsx]РЕЕСТР'!Q547</f>
    </oc>
    <nc r="O547">
      <f>'Z:\Экологи\РЕЕСТР М(П)НТКО\[Реестр М(П)НТКО г. Ханты-Мансийск.xlsx]РЕЕСТР'!Q547</f>
    </nc>
  </rcc>
  <rcc rId="40926" sId="1">
    <oc r="P547">
      <f>'Z:\Экологи\РЕЕСТР М(П)НТКО\[Реестр М(П)НТКО г. Ханты-Мансийск.xlsx]РЕЕСТР'!R547</f>
    </oc>
    <nc r="P547">
      <f>'Z:\Экологи\РЕЕСТР М(П)НТКО\[Реестр М(П)НТКО г. Ханты-Мансийск.xlsx]РЕЕСТР'!R547</f>
    </nc>
  </rcc>
  <rcc rId="40927" sId="1">
    <oc r="Q547">
      <f>'Z:\Экологи\РЕЕСТР М(П)НТКО\[Реестр М(П)НТКО г. Ханты-Мансийск.xlsx]РЕЕСТР'!V547</f>
    </oc>
    <nc r="Q547">
      <f>'Z:\Экологи\РЕЕСТР М(П)НТКО\[Реестр М(П)НТКО г. Ханты-Мансийск.xlsx]РЕЕСТР'!V547</f>
    </nc>
  </rcc>
  <rcc rId="40928" sId="1">
    <oc r="R547">
      <f>'Z:\Экологи\РЕЕСТР М(П)НТКО\[Реестр М(П)НТКО г. Ханты-Мансийск.xlsx]РЕЕСТР'!W547</f>
    </oc>
    <nc r="R547">
      <f>'Z:\Экологи\РЕЕСТР М(П)НТКО\[Реестр М(П)НТКО г. Ханты-Мансийск.xlsx]РЕЕСТР'!W547</f>
    </nc>
  </rcc>
  <rcc rId="40929" sId="1">
    <oc r="S547">
      <f>'Z:\Экологи\РЕЕСТР М(П)НТКО\[Реестр М(П)НТКО г. Ханты-Мансийск.xlsx]РЕЕСТР'!X547</f>
    </oc>
    <nc r="S547">
      <f>'Z:\Экологи\РЕЕСТР М(П)НТКО\[Реестр М(П)НТКО г. Ханты-Мансийск.xlsx]РЕЕСТР'!X547</f>
    </nc>
  </rcc>
  <rcc rId="40930" sId="1">
    <oc r="T547">
      <f>'Z:\Экологи\РЕЕСТР М(П)НТКО\[Реестр М(П)НТКО г. Ханты-Мансийск.xlsx]РЕЕСТР'!AB547</f>
    </oc>
    <nc r="T547">
      <f>'Z:\Экологи\РЕЕСТР М(П)НТКО\[Реестр М(П)НТКО г. Ханты-Мансийск.xlsx]РЕЕСТР'!AB547</f>
    </nc>
  </rcc>
  <rcc rId="40931" sId="1">
    <oc r="U547">
      <f>'Z:\Экологи\РЕЕСТР М(П)НТКО\[Реестр М(П)НТКО г. Ханты-Мансийск.xlsx]РЕЕСТР'!AC547</f>
    </oc>
    <nc r="U547">
      <f>'Z:\Экологи\РЕЕСТР М(П)НТКО\[Реестр М(П)НТКО г. Ханты-Мансийск.xlsx]РЕЕСТР'!AC547</f>
    </nc>
  </rcc>
  <rcc rId="40932" sId="1">
    <oc r="V547">
      <f>'Z:\Экологи\РЕЕСТР М(П)НТКО\[Реестр М(П)НТКО г. Ханты-Мансийск.xlsx]РЕЕСТР'!AD547</f>
    </oc>
    <nc r="V547">
      <f>'Z:\Экологи\РЕЕСТР М(П)НТКО\[Реестр М(П)НТКО г. Ханты-Мансийск.xlsx]РЕЕСТР'!AD547</f>
    </nc>
  </rcc>
  <rcc rId="40933" sId="1">
    <oc r="W547">
      <f>'Z:\Экологи\РЕЕСТР М(П)НТКО\[Реестр М(П)НТКО г. Ханты-Мансийск.xlsx]РЕЕСТР'!AE547</f>
    </oc>
    <nc r="W547">
      <f>'Z:\Экологи\РЕЕСТР М(П)НТКО\[Реестр М(П)НТКО г. Ханты-Мансийск.xlsx]РЕЕСТР'!AE547</f>
    </nc>
  </rcc>
  <rcc rId="40934" sId="1">
    <oc r="X547">
      <f>'Z:\Экологи\РЕЕСТР М(П)НТКО\[Реестр М(П)НТКО г. Ханты-Мансийск.xlsx]РЕЕСТР'!AI547</f>
    </oc>
    <nc r="X547">
      <f>'Z:\Экологи\РЕЕСТР М(П)НТКО\[Реестр М(П)НТКО г. Ханты-Мансийск.xlsx]РЕЕСТР'!AI547</f>
    </nc>
  </rcc>
  <rcc rId="40935" sId="1">
    <oc r="Y547">
      <f>'Z:\Экологи\РЕЕСТР М(П)НТКО\[Реестр М(П)НТКО г. Ханты-Мансийск.xlsx]РЕЕСТР'!AM547</f>
    </oc>
    <nc r="Y547">
      <f>'Z:\Экологи\РЕЕСТР М(П)НТКО\[Реестр М(П)НТКО г. Ханты-Мансийск.xlsx]РЕЕСТР'!AM547</f>
    </nc>
  </rcc>
  <rcc rId="40936" sId="1">
    <oc r="B548">
      <f>'Z:\Экологи\РЕЕСТР М(П)НТКО\[Реестр М(П)НТКО г. Ханты-Мансийск.xlsx]РЕЕСТР'!B548</f>
    </oc>
    <nc r="B548">
      <f>'Z:\Экологи\РЕЕСТР М(П)НТКО\[Реестр М(П)НТКО г. Ханты-Мансийск.xlsx]РЕЕСТР'!B548</f>
    </nc>
  </rcc>
  <rcc rId="40937" sId="1">
    <oc r="C548">
      <f>'Z:\Экологи\РЕЕСТР М(П)НТКО\[Реестр М(П)НТКО г. Ханты-Мансийск.xlsx]РЕЕСТР'!C548</f>
    </oc>
    <nc r="C548">
      <f>'Z:\Экологи\РЕЕСТР М(П)НТКО\[Реестр М(П)НТКО г. Ханты-Мансийск.xlsx]РЕЕСТР'!C548</f>
    </nc>
  </rcc>
  <rcc rId="40938" sId="1">
    <oc r="D548">
      <f>'Z:\Экологи\РЕЕСТР М(П)НТКО\[Реестр М(П)НТКО г. Ханты-Мансийск.xlsx]РЕЕСТР'!D548</f>
    </oc>
    <nc r="D548">
      <f>'Z:\Экологи\РЕЕСТР М(П)НТКО\[Реестр М(П)НТКО г. Ханты-Мансийск.xlsx]РЕЕСТР'!D548</f>
    </nc>
  </rcc>
  <rcc rId="40939" sId="1">
    <oc r="E548">
      <f>'Z:\Экологи\РЕЕСТР М(П)НТКО\[Реестр М(П)НТКО г. Ханты-Мансийск.xlsx]РЕЕСТР'!F548</f>
    </oc>
    <nc r="E548">
      <f>'Z:\Экологи\РЕЕСТР М(П)НТКО\[Реестр М(П)НТКО г. Ханты-Мансийск.xlsx]РЕЕСТР'!F548</f>
    </nc>
  </rcc>
  <rcc rId="40940" sId="1">
    <oc r="F548">
      <f>'Z:\Экологи\РЕЕСТР М(П)НТКО\[Реестр М(П)НТКО г. Ханты-Мансийск.xlsx]РЕЕСТР'!H548</f>
    </oc>
    <nc r="F548">
      <f>'Z:\Экологи\РЕЕСТР М(П)НТКО\[Реестр М(П)НТКО г. Ханты-Мансийск.xlsx]РЕЕСТР'!H548</f>
    </nc>
  </rcc>
  <rcc rId="40941" sId="1">
    <oc r="G548">
      <f>'Z:\Экологи\РЕЕСТР М(П)НТКО\[Реестр М(П)НТКО г. Ханты-Мансийск.xlsx]РЕЕСТР'!I548</f>
    </oc>
    <nc r="G548">
      <f>'Z:\Экологи\РЕЕСТР М(П)НТКО\[Реестр М(П)НТКО г. Ханты-Мансийск.xlsx]РЕЕСТР'!I548</f>
    </nc>
  </rcc>
  <rcc rId="40942" sId="1">
    <oc r="H548">
      <f>'Z:\Экологи\РЕЕСТР М(П)НТКО\[Реестр М(П)НТКО г. Ханты-Мансийск.xlsx]РЕЕСТР'!J548</f>
    </oc>
    <nc r="H548">
      <f>'Z:\Экологи\РЕЕСТР М(П)НТКО\[Реестр М(П)НТКО г. Ханты-Мансийск.xlsx]РЕЕСТР'!J548</f>
    </nc>
  </rcc>
  <rcc rId="40943" sId="1">
    <oc r="I548">
      <f>'Z:\Экологи\РЕЕСТР М(П)НТКО\[Реестр М(П)НТКО г. Ханты-Мансийск.xlsx]РЕЕСТР'!K548</f>
    </oc>
    <nc r="I548">
      <f>'Z:\Экологи\РЕЕСТР М(П)НТКО\[Реестр М(П)НТКО г. Ханты-Мансийск.xlsx]РЕЕСТР'!K548</f>
    </nc>
  </rcc>
  <rcc rId="40944" sId="1">
    <oc r="J548">
      <f>'Z:\Экологи\РЕЕСТР М(П)НТКО\[Реестр М(П)НТКО г. Ханты-Мансийск.xlsx]РЕЕСТР'!L548</f>
    </oc>
    <nc r="J548">
      <f>'Z:\Экологи\РЕЕСТР М(П)НТКО\[Реестр М(П)НТКО г. Ханты-Мансийск.xlsx]РЕЕСТР'!L548</f>
    </nc>
  </rcc>
  <rcc rId="40945" sId="1">
    <oc r="K548">
      <f>'Z:\Экологи\РЕЕСТР М(П)НТКО\[Реестр М(П)НТКО г. Ханты-Мансийск.xlsx]РЕЕСТР'!M548</f>
    </oc>
    <nc r="K548">
      <f>'Z:\Экологи\РЕЕСТР М(П)НТКО\[Реестр М(П)НТКО г. Ханты-Мансийск.xlsx]РЕЕСТР'!M548</f>
    </nc>
  </rcc>
  <rcc rId="40946" sId="1">
    <oc r="L548">
      <f>'Z:\Экологи\РЕЕСТР М(П)НТКО\[Реестр М(П)НТКО г. Ханты-Мансийск.xlsx]РЕЕСТР'!N548</f>
    </oc>
    <nc r="L548">
      <f>'Z:\Экологи\РЕЕСТР М(П)НТКО\[Реестр М(П)НТКО г. Ханты-Мансийск.xlsx]РЕЕСТР'!N548</f>
    </nc>
  </rcc>
  <rcc rId="40947" sId="1">
    <oc r="M548">
      <f>'Z:\Экологи\РЕЕСТР М(П)НТКО\[Реестр М(П)НТКО г. Ханты-Мансийск.xlsx]РЕЕСТР'!O548</f>
    </oc>
    <nc r="M548">
      <f>'Z:\Экологи\РЕЕСТР М(П)НТКО\[Реестр М(П)НТКО г. Ханты-Мансийск.xlsx]РЕЕСТР'!O548</f>
    </nc>
  </rcc>
  <rcc rId="40948" sId="1">
    <oc r="N548">
      <f>'Z:\Экологи\РЕЕСТР М(П)НТКО\[Реестр М(П)НТКО г. Ханты-Мансийск.xlsx]РЕЕСТР'!P548</f>
    </oc>
    <nc r="N548">
      <f>'Z:\Экологи\РЕЕСТР М(П)НТКО\[Реестр М(П)НТКО г. Ханты-Мансийск.xlsx]РЕЕСТР'!P548</f>
    </nc>
  </rcc>
  <rcc rId="40949" sId="1">
    <oc r="O548">
      <f>'Z:\Экологи\РЕЕСТР М(П)НТКО\[Реестр М(П)НТКО г. Ханты-Мансийск.xlsx]РЕЕСТР'!Q548</f>
    </oc>
    <nc r="O548">
      <f>'Z:\Экологи\РЕЕСТР М(П)НТКО\[Реестр М(П)НТКО г. Ханты-Мансийск.xlsx]РЕЕСТР'!Q548</f>
    </nc>
  </rcc>
  <rcc rId="40950" sId="1">
    <oc r="P548">
      <f>'Z:\Экологи\РЕЕСТР М(П)НТКО\[Реестр М(П)НТКО г. Ханты-Мансийск.xlsx]РЕЕСТР'!R548</f>
    </oc>
    <nc r="P548">
      <f>'Z:\Экологи\РЕЕСТР М(П)НТКО\[Реестр М(П)НТКО г. Ханты-Мансийск.xlsx]РЕЕСТР'!R548</f>
    </nc>
  </rcc>
  <rcc rId="40951" sId="1">
    <oc r="Q548">
      <f>'Z:\Экологи\РЕЕСТР М(П)НТКО\[Реестр М(П)НТКО г. Ханты-Мансийск.xlsx]РЕЕСТР'!V548</f>
    </oc>
    <nc r="Q548">
      <f>'Z:\Экологи\РЕЕСТР М(П)НТКО\[Реестр М(П)НТКО г. Ханты-Мансийск.xlsx]РЕЕСТР'!V548</f>
    </nc>
  </rcc>
  <rcc rId="40952" sId="1">
    <oc r="R548">
      <f>'Z:\Экологи\РЕЕСТР М(П)НТКО\[Реестр М(П)НТКО г. Ханты-Мансийск.xlsx]РЕЕСТР'!W548</f>
    </oc>
    <nc r="R548">
      <f>'Z:\Экологи\РЕЕСТР М(П)НТКО\[Реестр М(П)НТКО г. Ханты-Мансийск.xlsx]РЕЕСТР'!W548</f>
    </nc>
  </rcc>
  <rcc rId="40953" sId="1">
    <oc r="S548">
      <f>'Z:\Экологи\РЕЕСТР М(П)НТКО\[Реестр М(П)НТКО г. Ханты-Мансийск.xlsx]РЕЕСТР'!X548</f>
    </oc>
    <nc r="S548">
      <f>'Z:\Экологи\РЕЕСТР М(П)НТКО\[Реестр М(П)НТКО г. Ханты-Мансийск.xlsx]РЕЕСТР'!X548</f>
    </nc>
  </rcc>
  <rcc rId="40954" sId="1">
    <oc r="T548">
      <f>'Z:\Экологи\РЕЕСТР М(П)НТКО\[Реестр М(П)НТКО г. Ханты-Мансийск.xlsx]РЕЕСТР'!AB548</f>
    </oc>
    <nc r="T548">
      <f>'Z:\Экологи\РЕЕСТР М(П)НТКО\[Реестр М(П)НТКО г. Ханты-Мансийск.xlsx]РЕЕСТР'!AB548</f>
    </nc>
  </rcc>
  <rcc rId="40955" sId="1">
    <oc r="U548">
      <f>'Z:\Экологи\РЕЕСТР М(П)НТКО\[Реестр М(П)НТКО г. Ханты-Мансийск.xlsx]РЕЕСТР'!AC548</f>
    </oc>
    <nc r="U548">
      <f>'Z:\Экологи\РЕЕСТР М(П)НТКО\[Реестр М(П)НТКО г. Ханты-Мансийск.xlsx]РЕЕСТР'!AC548</f>
    </nc>
  </rcc>
  <rcc rId="40956" sId="1">
    <oc r="V548">
      <f>'Z:\Экологи\РЕЕСТР М(П)НТКО\[Реестр М(П)НТКО г. Ханты-Мансийск.xlsx]РЕЕСТР'!AD548</f>
    </oc>
    <nc r="V548">
      <f>'Z:\Экологи\РЕЕСТР М(П)НТКО\[Реестр М(П)НТКО г. Ханты-Мансийск.xlsx]РЕЕСТР'!AD548</f>
    </nc>
  </rcc>
  <rcc rId="40957" sId="1">
    <oc r="W548">
      <f>'Z:\Экологи\РЕЕСТР М(П)НТКО\[Реестр М(П)НТКО г. Ханты-Мансийск.xlsx]РЕЕСТР'!AE548</f>
    </oc>
    <nc r="W548">
      <f>'Z:\Экологи\РЕЕСТР М(П)НТКО\[Реестр М(П)НТКО г. Ханты-Мансийск.xlsx]РЕЕСТР'!AE548</f>
    </nc>
  </rcc>
  <rcc rId="40958" sId="1">
    <oc r="X548">
      <f>'Z:\Экологи\РЕЕСТР М(П)НТКО\[Реестр М(П)НТКО г. Ханты-Мансийск.xlsx]РЕЕСТР'!AI548</f>
    </oc>
    <nc r="X548">
      <f>'Z:\Экологи\РЕЕСТР М(П)НТКО\[Реестр М(П)НТКО г. Ханты-Мансийск.xlsx]РЕЕСТР'!AI548</f>
    </nc>
  </rcc>
  <rcc rId="40959" sId="1">
    <oc r="Y548">
      <f>'Z:\Экологи\РЕЕСТР М(П)НТКО\[Реестр М(П)НТКО г. Ханты-Мансийск.xlsx]РЕЕСТР'!AM548</f>
    </oc>
    <nc r="Y548">
      <f>'Z:\Экологи\РЕЕСТР М(П)НТКО\[Реестр М(П)НТКО г. Ханты-Мансийск.xlsx]РЕЕСТР'!AM548</f>
    </nc>
  </rcc>
  <rcc rId="40960" sId="1">
    <oc r="B549">
      <f>'Z:\Экологи\РЕЕСТР М(П)НТКО\[Реестр М(П)НТКО г. Ханты-Мансийск.xlsx]РЕЕСТР'!B549</f>
    </oc>
    <nc r="B549">
      <f>'Z:\Экологи\РЕЕСТР М(П)НТКО\[Реестр М(П)НТКО г. Ханты-Мансийск.xlsx]РЕЕСТР'!B549</f>
    </nc>
  </rcc>
  <rcc rId="40961" sId="1">
    <oc r="C549">
      <f>'Z:\Экологи\РЕЕСТР М(П)НТКО\[Реестр М(П)НТКО г. Ханты-Мансийск.xlsx]РЕЕСТР'!C549</f>
    </oc>
    <nc r="C549">
      <f>'Z:\Экологи\РЕЕСТР М(П)НТКО\[Реестр М(П)НТКО г. Ханты-Мансийск.xlsx]РЕЕСТР'!C549</f>
    </nc>
  </rcc>
  <rcc rId="40962" sId="1">
    <oc r="D549">
      <f>'Z:\Экологи\РЕЕСТР М(П)НТКО\[Реестр М(П)НТКО г. Ханты-Мансийск.xlsx]РЕЕСТР'!D549</f>
    </oc>
    <nc r="D549">
      <f>'Z:\Экологи\РЕЕСТР М(П)НТКО\[Реестр М(П)НТКО г. Ханты-Мансийск.xlsx]РЕЕСТР'!D549</f>
    </nc>
  </rcc>
  <rcc rId="40963" sId="1">
    <oc r="E549">
      <f>'Z:\Экологи\РЕЕСТР М(П)НТКО\[Реестр М(П)НТКО г. Ханты-Мансийск.xlsx]РЕЕСТР'!F549</f>
    </oc>
    <nc r="E549">
      <f>'Z:\Экологи\РЕЕСТР М(П)НТКО\[Реестр М(П)НТКО г. Ханты-Мансийск.xlsx]РЕЕСТР'!F549</f>
    </nc>
  </rcc>
  <rcc rId="40964" sId="1">
    <oc r="F549">
      <f>'Z:\Экологи\РЕЕСТР М(П)НТКО\[Реестр М(П)НТКО г. Ханты-Мансийск.xlsx]РЕЕСТР'!H549</f>
    </oc>
    <nc r="F549">
      <f>'Z:\Экологи\РЕЕСТР М(П)НТКО\[Реестр М(П)НТКО г. Ханты-Мансийск.xlsx]РЕЕСТР'!H549</f>
    </nc>
  </rcc>
  <rcc rId="40965" sId="1">
    <oc r="G549">
      <f>'Z:\Экологи\РЕЕСТР М(П)НТКО\[Реестр М(П)НТКО г. Ханты-Мансийск.xlsx]РЕЕСТР'!I549</f>
    </oc>
    <nc r="G549">
      <f>'Z:\Экологи\РЕЕСТР М(П)НТКО\[Реестр М(П)НТКО г. Ханты-Мансийск.xlsx]РЕЕСТР'!I549</f>
    </nc>
  </rcc>
  <rcc rId="40966" sId="1">
    <oc r="H549">
      <f>'Z:\Экологи\РЕЕСТР М(П)НТКО\[Реестр М(П)НТКО г. Ханты-Мансийск.xlsx]РЕЕСТР'!J549</f>
    </oc>
    <nc r="H549">
      <f>'Z:\Экологи\РЕЕСТР М(П)НТКО\[Реестр М(П)НТКО г. Ханты-Мансийск.xlsx]РЕЕСТР'!J549</f>
    </nc>
  </rcc>
  <rcc rId="40967" sId="1">
    <oc r="I549">
      <f>'Z:\Экологи\РЕЕСТР М(П)НТКО\[Реестр М(П)НТКО г. Ханты-Мансийск.xlsx]РЕЕСТР'!K549</f>
    </oc>
    <nc r="I549">
      <f>'Z:\Экологи\РЕЕСТР М(П)НТКО\[Реестр М(П)НТКО г. Ханты-Мансийск.xlsx]РЕЕСТР'!K549</f>
    </nc>
  </rcc>
  <rcc rId="40968" sId="1">
    <oc r="J549">
      <f>'Z:\Экологи\РЕЕСТР М(П)НТКО\[Реестр М(П)НТКО г. Ханты-Мансийск.xlsx]РЕЕСТР'!L549</f>
    </oc>
    <nc r="J549">
      <f>'Z:\Экологи\РЕЕСТР М(П)НТКО\[Реестр М(П)НТКО г. Ханты-Мансийск.xlsx]РЕЕСТР'!L549</f>
    </nc>
  </rcc>
  <rcc rId="40969" sId="1">
    <oc r="K549">
      <f>'Z:\Экологи\РЕЕСТР М(П)НТКО\[Реестр М(П)НТКО г. Ханты-Мансийск.xlsx]РЕЕСТР'!M549</f>
    </oc>
    <nc r="K549">
      <f>'Z:\Экологи\РЕЕСТР М(П)НТКО\[Реестр М(П)НТКО г. Ханты-Мансийск.xlsx]РЕЕСТР'!M549</f>
    </nc>
  </rcc>
  <rcc rId="40970" sId="1">
    <oc r="L549">
      <f>'Z:\Экологи\РЕЕСТР М(П)НТКО\[Реестр М(П)НТКО г. Ханты-Мансийск.xlsx]РЕЕСТР'!N549</f>
    </oc>
    <nc r="L549">
      <f>'Z:\Экологи\РЕЕСТР М(П)НТКО\[Реестр М(П)НТКО г. Ханты-Мансийск.xlsx]РЕЕСТР'!N549</f>
    </nc>
  </rcc>
  <rcc rId="40971" sId="1">
    <oc r="M549">
      <f>'Z:\Экологи\РЕЕСТР М(П)НТКО\[Реестр М(П)НТКО г. Ханты-Мансийск.xlsx]РЕЕСТР'!O549</f>
    </oc>
    <nc r="M549">
      <f>'Z:\Экологи\РЕЕСТР М(П)НТКО\[Реестр М(П)НТКО г. Ханты-Мансийск.xlsx]РЕЕСТР'!O549</f>
    </nc>
  </rcc>
  <rcc rId="40972" sId="1">
    <oc r="N549">
      <f>'Z:\Экологи\РЕЕСТР М(П)НТКО\[Реестр М(П)НТКО г. Ханты-Мансийск.xlsx]РЕЕСТР'!P549</f>
    </oc>
    <nc r="N549">
      <f>'Z:\Экологи\РЕЕСТР М(П)НТКО\[Реестр М(П)НТКО г. Ханты-Мансийск.xlsx]РЕЕСТР'!P549</f>
    </nc>
  </rcc>
  <rcc rId="40973" sId="1">
    <oc r="O549">
      <f>'Z:\Экологи\РЕЕСТР М(П)НТКО\[Реестр М(П)НТКО г. Ханты-Мансийск.xlsx]РЕЕСТР'!Q549</f>
    </oc>
    <nc r="O549">
      <f>'Z:\Экологи\РЕЕСТР М(П)НТКО\[Реестр М(П)НТКО г. Ханты-Мансийск.xlsx]РЕЕСТР'!Q549</f>
    </nc>
  </rcc>
  <rcc rId="40974" sId="1">
    <oc r="P549">
      <f>'Z:\Экологи\РЕЕСТР М(П)НТКО\[Реестр М(П)НТКО г. Ханты-Мансийск.xlsx]РЕЕСТР'!R549</f>
    </oc>
    <nc r="P549">
      <f>'Z:\Экологи\РЕЕСТР М(П)НТКО\[Реестр М(П)НТКО г. Ханты-Мансийск.xlsx]РЕЕСТР'!R549</f>
    </nc>
  </rcc>
  <rcc rId="40975" sId="1">
    <oc r="Q549">
      <f>'Z:\Экологи\РЕЕСТР М(П)НТКО\[Реестр М(П)НТКО г. Ханты-Мансийск.xlsx]РЕЕСТР'!V549</f>
    </oc>
    <nc r="Q549">
      <f>'Z:\Экологи\РЕЕСТР М(П)НТКО\[Реестр М(П)НТКО г. Ханты-Мансийск.xlsx]РЕЕСТР'!V549</f>
    </nc>
  </rcc>
  <rcc rId="40976" sId="1">
    <oc r="R549">
      <f>'Z:\Экологи\РЕЕСТР М(П)НТКО\[Реестр М(П)НТКО г. Ханты-Мансийск.xlsx]РЕЕСТР'!W549</f>
    </oc>
    <nc r="R549">
      <f>'Z:\Экологи\РЕЕСТР М(П)НТКО\[Реестр М(П)НТКО г. Ханты-Мансийск.xlsx]РЕЕСТР'!W549</f>
    </nc>
  </rcc>
  <rcc rId="40977" sId="1">
    <oc r="S549">
      <f>'Z:\Экологи\РЕЕСТР М(П)НТКО\[Реестр М(П)НТКО г. Ханты-Мансийск.xlsx]РЕЕСТР'!X549</f>
    </oc>
    <nc r="S549">
      <f>'Z:\Экологи\РЕЕСТР М(П)НТКО\[Реестр М(П)НТКО г. Ханты-Мансийск.xlsx]РЕЕСТР'!X549</f>
    </nc>
  </rcc>
  <rcc rId="40978" sId="1">
    <oc r="T549">
      <f>'Z:\Экологи\РЕЕСТР М(П)НТКО\[Реестр М(П)НТКО г. Ханты-Мансийск.xlsx]РЕЕСТР'!AB549</f>
    </oc>
    <nc r="T549">
      <f>'Z:\Экологи\РЕЕСТР М(П)НТКО\[Реестр М(П)НТКО г. Ханты-Мансийск.xlsx]РЕЕСТР'!AB549</f>
    </nc>
  </rcc>
  <rcc rId="40979" sId="1">
    <oc r="U549">
      <f>'Z:\Экологи\РЕЕСТР М(П)НТКО\[Реестр М(П)НТКО г. Ханты-Мансийск.xlsx]РЕЕСТР'!AC549</f>
    </oc>
    <nc r="U549">
      <f>'Z:\Экологи\РЕЕСТР М(П)НТКО\[Реестр М(П)НТКО г. Ханты-Мансийск.xlsx]РЕЕСТР'!AC549</f>
    </nc>
  </rcc>
  <rcc rId="40980" sId="1">
    <oc r="V549">
      <f>'Z:\Экологи\РЕЕСТР М(П)НТКО\[Реестр М(П)НТКО г. Ханты-Мансийск.xlsx]РЕЕСТР'!AD549</f>
    </oc>
    <nc r="V549">
      <f>'Z:\Экологи\РЕЕСТР М(П)НТКО\[Реестр М(П)НТКО г. Ханты-Мансийск.xlsx]РЕЕСТР'!AD549</f>
    </nc>
  </rcc>
  <rcc rId="40981" sId="1">
    <oc r="W549">
      <f>'Z:\Экологи\РЕЕСТР М(П)НТКО\[Реестр М(П)НТКО г. Ханты-Мансийск.xlsx]РЕЕСТР'!AE549</f>
    </oc>
    <nc r="W549">
      <f>'Z:\Экологи\РЕЕСТР М(П)НТКО\[Реестр М(П)НТКО г. Ханты-Мансийск.xlsx]РЕЕСТР'!AE549</f>
    </nc>
  </rcc>
  <rcc rId="40982" sId="1">
    <oc r="X549">
      <f>'Z:\Экологи\РЕЕСТР М(П)НТКО\[Реестр М(П)НТКО г. Ханты-Мансийск.xlsx]РЕЕСТР'!AI549</f>
    </oc>
    <nc r="X549">
      <f>'Z:\Экологи\РЕЕСТР М(П)НТКО\[Реестр М(П)НТКО г. Ханты-Мансийск.xlsx]РЕЕСТР'!AI549</f>
    </nc>
  </rcc>
  <rcc rId="40983" sId="1">
    <oc r="Y549">
      <f>'Z:\Экологи\РЕЕСТР М(П)НТКО\[Реестр М(П)НТКО г. Ханты-Мансийск.xlsx]РЕЕСТР'!AM549</f>
    </oc>
    <nc r="Y549">
      <f>'Z:\Экологи\РЕЕСТР М(П)НТКО\[Реестр М(П)НТКО г. Ханты-Мансийск.xlsx]РЕЕСТР'!AM549</f>
    </nc>
  </rcc>
  <rcc rId="40984" sId="1">
    <oc r="B550">
      <f>'Z:\Экологи\РЕЕСТР М(П)НТКО\[Реестр М(П)НТКО г. Ханты-Мансийск.xlsx]РЕЕСТР'!B550</f>
    </oc>
    <nc r="B550">
      <f>'Z:\Экологи\РЕЕСТР М(П)НТКО\[Реестр М(П)НТКО г. Ханты-Мансийск.xlsx]РЕЕСТР'!B550</f>
    </nc>
  </rcc>
  <rcc rId="40985" sId="1">
    <oc r="C550">
      <f>'Z:\Экологи\РЕЕСТР М(П)НТКО\[Реестр М(П)НТКО г. Ханты-Мансийск.xlsx]РЕЕСТР'!C550</f>
    </oc>
    <nc r="C550">
      <f>'Z:\Экологи\РЕЕСТР М(П)НТКО\[Реестр М(П)НТКО г. Ханты-Мансийск.xlsx]РЕЕСТР'!C550</f>
    </nc>
  </rcc>
  <rcc rId="40986" sId="1">
    <oc r="D550">
      <f>'Z:\Экологи\РЕЕСТР М(П)НТКО\[Реестр М(П)НТКО г. Ханты-Мансийск.xlsx]РЕЕСТР'!D550</f>
    </oc>
    <nc r="D550">
      <f>'Z:\Экологи\РЕЕСТР М(П)НТКО\[Реестр М(П)НТКО г. Ханты-Мансийск.xlsx]РЕЕСТР'!D550</f>
    </nc>
  </rcc>
  <rcc rId="40987" sId="1">
    <oc r="E550">
      <f>'Z:\Экологи\РЕЕСТР М(П)НТКО\[Реестр М(П)НТКО г. Ханты-Мансийск.xlsx]РЕЕСТР'!F550</f>
    </oc>
    <nc r="E550">
      <f>'Z:\Экологи\РЕЕСТР М(П)НТКО\[Реестр М(П)НТКО г. Ханты-Мансийск.xlsx]РЕЕСТР'!F550</f>
    </nc>
  </rcc>
  <rcc rId="40988" sId="1">
    <oc r="F550">
      <f>'Z:\Экологи\РЕЕСТР М(П)НТКО\[Реестр М(П)НТКО г. Ханты-Мансийск.xlsx]РЕЕСТР'!H550</f>
    </oc>
    <nc r="F550">
      <f>'Z:\Экологи\РЕЕСТР М(П)НТКО\[Реестр М(П)НТКО г. Ханты-Мансийск.xlsx]РЕЕСТР'!H550</f>
    </nc>
  </rcc>
  <rcc rId="40989" sId="1">
    <oc r="G550">
      <f>'Z:\Экологи\РЕЕСТР М(П)НТКО\[Реестр М(П)НТКО г. Ханты-Мансийск.xlsx]РЕЕСТР'!I550</f>
    </oc>
    <nc r="G550">
      <f>'Z:\Экологи\РЕЕСТР М(П)НТКО\[Реестр М(П)НТКО г. Ханты-Мансийск.xlsx]РЕЕСТР'!I550</f>
    </nc>
  </rcc>
  <rcc rId="40990" sId="1">
    <oc r="H550">
      <f>'Z:\Экологи\РЕЕСТР М(П)НТКО\[Реестр М(П)НТКО г. Ханты-Мансийск.xlsx]РЕЕСТР'!J550</f>
    </oc>
    <nc r="H550">
      <f>'Z:\Экологи\РЕЕСТР М(П)НТКО\[Реестр М(П)НТКО г. Ханты-Мансийск.xlsx]РЕЕСТР'!J550</f>
    </nc>
  </rcc>
  <rcc rId="40991" sId="1">
    <oc r="I550">
      <f>'Z:\Экологи\РЕЕСТР М(П)НТКО\[Реестр М(П)НТКО г. Ханты-Мансийск.xlsx]РЕЕСТР'!K550</f>
    </oc>
    <nc r="I550">
      <f>'Z:\Экологи\РЕЕСТР М(П)НТКО\[Реестр М(П)НТКО г. Ханты-Мансийск.xlsx]РЕЕСТР'!K550</f>
    </nc>
  </rcc>
  <rcc rId="40992" sId="1">
    <oc r="J550">
      <f>'Z:\Экологи\РЕЕСТР М(П)НТКО\[Реестр М(П)НТКО г. Ханты-Мансийск.xlsx]РЕЕСТР'!L550</f>
    </oc>
    <nc r="J550">
      <f>'Z:\Экологи\РЕЕСТР М(П)НТКО\[Реестр М(П)НТКО г. Ханты-Мансийск.xlsx]РЕЕСТР'!L550</f>
    </nc>
  </rcc>
  <rcc rId="40993" sId="1">
    <oc r="K550">
      <f>'Z:\Экологи\РЕЕСТР М(П)НТКО\[Реестр М(П)НТКО г. Ханты-Мансийск.xlsx]РЕЕСТР'!M550</f>
    </oc>
    <nc r="K550">
      <f>'Z:\Экологи\РЕЕСТР М(П)НТКО\[Реестр М(П)НТКО г. Ханты-Мансийск.xlsx]РЕЕСТР'!M550</f>
    </nc>
  </rcc>
  <rcc rId="40994" sId="1">
    <oc r="L550">
      <f>'Z:\Экологи\РЕЕСТР М(П)НТКО\[Реестр М(П)НТКО г. Ханты-Мансийск.xlsx]РЕЕСТР'!N550</f>
    </oc>
    <nc r="L550">
      <f>'Z:\Экологи\РЕЕСТР М(П)НТКО\[Реестр М(П)НТКО г. Ханты-Мансийск.xlsx]РЕЕСТР'!N550</f>
    </nc>
  </rcc>
  <rcc rId="40995" sId="1">
    <oc r="M550">
      <f>'Z:\Экологи\РЕЕСТР М(П)НТКО\[Реестр М(П)НТКО г. Ханты-Мансийск.xlsx]РЕЕСТР'!O550</f>
    </oc>
    <nc r="M550">
      <f>'Z:\Экологи\РЕЕСТР М(П)НТКО\[Реестр М(П)НТКО г. Ханты-Мансийск.xlsx]РЕЕСТР'!O550</f>
    </nc>
  </rcc>
  <rcc rId="40996" sId="1">
    <oc r="N550">
      <f>'Z:\Экологи\РЕЕСТР М(П)НТКО\[Реестр М(П)НТКО г. Ханты-Мансийск.xlsx]РЕЕСТР'!P550</f>
    </oc>
    <nc r="N550">
      <f>'Z:\Экологи\РЕЕСТР М(П)НТКО\[Реестр М(П)НТКО г. Ханты-Мансийск.xlsx]РЕЕСТР'!P550</f>
    </nc>
  </rcc>
  <rcc rId="40997" sId="1">
    <oc r="O550">
      <f>'Z:\Экологи\РЕЕСТР М(П)НТКО\[Реестр М(П)НТКО г. Ханты-Мансийск.xlsx]РЕЕСТР'!Q550</f>
    </oc>
    <nc r="O550">
      <f>'Z:\Экологи\РЕЕСТР М(П)НТКО\[Реестр М(П)НТКО г. Ханты-Мансийск.xlsx]РЕЕСТР'!Q550</f>
    </nc>
  </rcc>
  <rcc rId="40998" sId="1">
    <oc r="P550">
      <f>'Z:\Экологи\РЕЕСТР М(П)НТКО\[Реестр М(П)НТКО г. Ханты-Мансийск.xlsx]РЕЕСТР'!R550</f>
    </oc>
    <nc r="P550">
      <f>'Z:\Экологи\РЕЕСТР М(П)НТКО\[Реестр М(П)НТКО г. Ханты-Мансийск.xlsx]РЕЕСТР'!R550</f>
    </nc>
  </rcc>
  <rcc rId="40999" sId="1">
    <oc r="Q550">
      <f>'Z:\Экологи\РЕЕСТР М(П)НТКО\[Реестр М(П)НТКО г. Ханты-Мансийск.xlsx]РЕЕСТР'!V550</f>
    </oc>
    <nc r="Q550">
      <f>'Z:\Экологи\РЕЕСТР М(П)НТКО\[Реестр М(П)НТКО г. Ханты-Мансийск.xlsx]РЕЕСТР'!V550</f>
    </nc>
  </rcc>
  <rcc rId="41000" sId="1">
    <oc r="R550">
      <f>'Z:\Экологи\РЕЕСТР М(П)НТКО\[Реестр М(П)НТКО г. Ханты-Мансийск.xlsx]РЕЕСТР'!W550</f>
    </oc>
    <nc r="R550">
      <f>'Z:\Экологи\РЕЕСТР М(П)НТКО\[Реестр М(П)НТКО г. Ханты-Мансийск.xlsx]РЕЕСТР'!W550</f>
    </nc>
  </rcc>
  <rcc rId="41001" sId="1">
    <oc r="S550">
      <f>'Z:\Экологи\РЕЕСТР М(П)НТКО\[Реестр М(П)НТКО г. Ханты-Мансийск.xlsx]РЕЕСТР'!X550</f>
    </oc>
    <nc r="S550">
      <f>'Z:\Экологи\РЕЕСТР М(П)НТКО\[Реестр М(П)НТКО г. Ханты-Мансийск.xlsx]РЕЕСТР'!X550</f>
    </nc>
  </rcc>
  <rcc rId="41002" sId="1">
    <oc r="T550">
      <f>'Z:\Экологи\РЕЕСТР М(П)НТКО\[Реестр М(П)НТКО г. Ханты-Мансийск.xlsx]РЕЕСТР'!AB550</f>
    </oc>
    <nc r="T550">
      <f>'Z:\Экологи\РЕЕСТР М(П)НТКО\[Реестр М(П)НТКО г. Ханты-Мансийск.xlsx]РЕЕСТР'!AB550</f>
    </nc>
  </rcc>
  <rcc rId="41003" sId="1">
    <oc r="U550">
      <f>'Z:\Экологи\РЕЕСТР М(П)НТКО\[Реестр М(П)НТКО г. Ханты-Мансийск.xlsx]РЕЕСТР'!AC550</f>
    </oc>
    <nc r="U550">
      <f>'Z:\Экологи\РЕЕСТР М(П)НТКО\[Реестр М(П)НТКО г. Ханты-Мансийск.xlsx]РЕЕСТР'!AC550</f>
    </nc>
  </rcc>
  <rcc rId="41004" sId="1">
    <oc r="V550">
      <f>'Z:\Экологи\РЕЕСТР М(П)НТКО\[Реестр М(П)НТКО г. Ханты-Мансийск.xlsx]РЕЕСТР'!AD550</f>
    </oc>
    <nc r="V550">
      <f>'Z:\Экологи\РЕЕСТР М(П)НТКО\[Реестр М(П)НТКО г. Ханты-Мансийск.xlsx]РЕЕСТР'!AD550</f>
    </nc>
  </rcc>
  <rcc rId="41005" sId="1">
    <oc r="W550">
      <f>'Z:\Экологи\РЕЕСТР М(П)НТКО\[Реестр М(П)НТКО г. Ханты-Мансийск.xlsx]РЕЕСТР'!AE550</f>
    </oc>
    <nc r="W550">
      <f>'Z:\Экологи\РЕЕСТР М(П)НТКО\[Реестр М(П)НТКО г. Ханты-Мансийск.xlsx]РЕЕСТР'!AE550</f>
    </nc>
  </rcc>
  <rcc rId="41006" sId="1">
    <oc r="X550">
      <f>'Z:\Экологи\РЕЕСТР М(П)НТКО\[Реестр М(П)НТКО г. Ханты-Мансийск.xlsx]РЕЕСТР'!AI550</f>
    </oc>
    <nc r="X550">
      <f>'Z:\Экологи\РЕЕСТР М(П)НТКО\[Реестр М(П)НТКО г. Ханты-Мансийск.xlsx]РЕЕСТР'!AI550</f>
    </nc>
  </rcc>
  <rcc rId="41007" sId="1">
    <oc r="Y550">
      <f>'Z:\Экологи\РЕЕСТР М(П)НТКО\[Реестр М(П)НТКО г. Ханты-Мансийск.xlsx]РЕЕСТР'!AM550</f>
    </oc>
    <nc r="Y550">
      <f>'Z:\Экологи\РЕЕСТР М(П)НТКО\[Реестр М(П)НТКО г. Ханты-Мансийск.xlsx]РЕЕСТР'!AM550</f>
    </nc>
  </rcc>
  <rcc rId="41008" sId="1">
    <oc r="B551">
      <f>'Z:\Экологи\РЕЕСТР М(П)НТКО\[Реестр М(П)НТКО г. Ханты-Мансийск.xlsx]РЕЕСТР'!B551</f>
    </oc>
    <nc r="B551">
      <f>'Z:\Экологи\РЕЕСТР М(П)НТКО\[Реестр М(П)НТКО г. Ханты-Мансийск.xlsx]РЕЕСТР'!B551</f>
    </nc>
  </rcc>
  <rcc rId="41009" sId="1">
    <oc r="C551">
      <f>'Z:\Экологи\РЕЕСТР М(П)НТКО\[Реестр М(П)НТКО г. Ханты-Мансийск.xlsx]РЕЕСТР'!C551</f>
    </oc>
    <nc r="C551">
      <f>'Z:\Экологи\РЕЕСТР М(П)НТКО\[Реестр М(П)НТКО г. Ханты-Мансийск.xlsx]РЕЕСТР'!C551</f>
    </nc>
  </rcc>
  <rcc rId="41010" sId="1">
    <oc r="D551">
      <f>'Z:\Экологи\РЕЕСТР М(П)НТКО\[Реестр М(П)НТКО г. Ханты-Мансийск.xlsx]РЕЕСТР'!D551</f>
    </oc>
    <nc r="D551">
      <f>'Z:\Экологи\РЕЕСТР М(П)НТКО\[Реестр М(П)НТКО г. Ханты-Мансийск.xlsx]РЕЕСТР'!D551</f>
    </nc>
  </rcc>
  <rcc rId="41011" sId="1">
    <oc r="E551">
      <f>'Z:\Экологи\РЕЕСТР М(П)НТКО\[Реестр М(П)НТКО г. Ханты-Мансийск.xlsx]РЕЕСТР'!F551</f>
    </oc>
    <nc r="E551">
      <f>'Z:\Экологи\РЕЕСТР М(П)НТКО\[Реестр М(П)НТКО г. Ханты-Мансийск.xlsx]РЕЕСТР'!F551</f>
    </nc>
  </rcc>
  <rcc rId="41012" sId="1">
    <oc r="F551">
      <f>'Z:\Экологи\РЕЕСТР М(П)НТКО\[Реестр М(П)НТКО г. Ханты-Мансийск.xlsx]РЕЕСТР'!H551</f>
    </oc>
    <nc r="F551">
      <f>'Z:\Экологи\РЕЕСТР М(П)НТКО\[Реестр М(П)НТКО г. Ханты-Мансийск.xlsx]РЕЕСТР'!H551</f>
    </nc>
  </rcc>
  <rcc rId="41013" sId="1">
    <oc r="G551">
      <f>'Z:\Экологи\РЕЕСТР М(П)НТКО\[Реестр М(П)НТКО г. Ханты-Мансийск.xlsx]РЕЕСТР'!I551</f>
    </oc>
    <nc r="G551">
      <f>'Z:\Экологи\РЕЕСТР М(П)НТКО\[Реестр М(П)НТКО г. Ханты-Мансийск.xlsx]РЕЕСТР'!I551</f>
    </nc>
  </rcc>
  <rcc rId="41014" sId="1">
    <oc r="H551">
      <f>'Z:\Экологи\РЕЕСТР М(П)НТКО\[Реестр М(П)НТКО г. Ханты-Мансийск.xlsx]РЕЕСТР'!J551</f>
    </oc>
    <nc r="H551">
      <f>'Z:\Экологи\РЕЕСТР М(П)НТКО\[Реестр М(П)НТКО г. Ханты-Мансийск.xlsx]РЕЕСТР'!J551</f>
    </nc>
  </rcc>
  <rcc rId="41015" sId="1">
    <oc r="I551">
      <f>'Z:\Экологи\РЕЕСТР М(П)НТКО\[Реестр М(П)НТКО г. Ханты-Мансийск.xlsx]РЕЕСТР'!K551</f>
    </oc>
    <nc r="I551">
      <f>'Z:\Экологи\РЕЕСТР М(П)НТКО\[Реестр М(П)НТКО г. Ханты-Мансийск.xlsx]РЕЕСТР'!K551</f>
    </nc>
  </rcc>
  <rcc rId="41016" sId="1">
    <oc r="J551">
      <f>'Z:\Экологи\РЕЕСТР М(П)НТКО\[Реестр М(П)НТКО г. Ханты-Мансийск.xlsx]РЕЕСТР'!L551</f>
    </oc>
    <nc r="J551">
      <f>'Z:\Экологи\РЕЕСТР М(П)НТКО\[Реестр М(П)НТКО г. Ханты-Мансийск.xlsx]РЕЕСТР'!L551</f>
    </nc>
  </rcc>
  <rcc rId="41017" sId="1">
    <oc r="K551">
      <f>'Z:\Экологи\РЕЕСТР М(П)НТКО\[Реестр М(П)НТКО г. Ханты-Мансийск.xlsx]РЕЕСТР'!M551</f>
    </oc>
    <nc r="K551">
      <f>'Z:\Экологи\РЕЕСТР М(П)НТКО\[Реестр М(П)НТКО г. Ханты-Мансийск.xlsx]РЕЕСТР'!M551</f>
    </nc>
  </rcc>
  <rcc rId="41018" sId="1">
    <oc r="L551">
      <f>'Z:\Экологи\РЕЕСТР М(П)НТКО\[Реестр М(П)НТКО г. Ханты-Мансийск.xlsx]РЕЕСТР'!N551</f>
    </oc>
    <nc r="L551">
      <f>'Z:\Экологи\РЕЕСТР М(П)НТКО\[Реестр М(П)НТКО г. Ханты-Мансийск.xlsx]РЕЕСТР'!N551</f>
    </nc>
  </rcc>
  <rcc rId="41019" sId="1">
    <oc r="M551">
      <f>'Z:\Экологи\РЕЕСТР М(П)НТКО\[Реестр М(П)НТКО г. Ханты-Мансийск.xlsx]РЕЕСТР'!O551</f>
    </oc>
    <nc r="M551">
      <f>'Z:\Экологи\РЕЕСТР М(П)НТКО\[Реестр М(П)НТКО г. Ханты-Мансийск.xlsx]РЕЕСТР'!O551</f>
    </nc>
  </rcc>
  <rcc rId="41020" sId="1">
    <oc r="N551">
      <f>'Z:\Экологи\РЕЕСТР М(П)НТКО\[Реестр М(П)НТКО г. Ханты-Мансийск.xlsx]РЕЕСТР'!P551</f>
    </oc>
    <nc r="N551">
      <f>'Z:\Экологи\РЕЕСТР М(П)НТКО\[Реестр М(П)НТКО г. Ханты-Мансийск.xlsx]РЕЕСТР'!P551</f>
    </nc>
  </rcc>
  <rcc rId="41021" sId="1">
    <oc r="O551">
      <f>'Z:\Экологи\РЕЕСТР М(П)НТКО\[Реестр М(П)НТКО г. Ханты-Мансийск.xlsx]РЕЕСТР'!Q551</f>
    </oc>
    <nc r="O551">
      <f>'Z:\Экологи\РЕЕСТР М(П)НТКО\[Реестр М(П)НТКО г. Ханты-Мансийск.xlsx]РЕЕСТР'!Q551</f>
    </nc>
  </rcc>
  <rcc rId="41022" sId="1">
    <oc r="P551">
      <f>'Z:\Экологи\РЕЕСТР М(П)НТКО\[Реестр М(П)НТКО г. Ханты-Мансийск.xlsx]РЕЕСТР'!R551</f>
    </oc>
    <nc r="P551">
      <f>'Z:\Экологи\РЕЕСТР М(П)НТКО\[Реестр М(П)НТКО г. Ханты-Мансийск.xlsx]РЕЕСТР'!R551</f>
    </nc>
  </rcc>
  <rcc rId="41023" sId="1">
    <oc r="Q551">
      <f>'Z:\Экологи\РЕЕСТР М(П)НТКО\[Реестр М(П)НТКО г. Ханты-Мансийск.xlsx]РЕЕСТР'!V551</f>
    </oc>
    <nc r="Q551">
      <f>'Z:\Экологи\РЕЕСТР М(П)НТКО\[Реестр М(П)НТКО г. Ханты-Мансийск.xlsx]РЕЕСТР'!V551</f>
    </nc>
  </rcc>
  <rcc rId="41024" sId="1">
    <oc r="R551">
      <f>'Z:\Экологи\РЕЕСТР М(П)НТКО\[Реестр М(П)НТКО г. Ханты-Мансийск.xlsx]РЕЕСТР'!W551</f>
    </oc>
    <nc r="R551">
      <f>'Z:\Экологи\РЕЕСТР М(П)НТКО\[Реестр М(П)НТКО г. Ханты-Мансийск.xlsx]РЕЕСТР'!W551</f>
    </nc>
  </rcc>
  <rcc rId="41025" sId="1">
    <oc r="S551">
      <f>'Z:\Экологи\РЕЕСТР М(П)НТКО\[Реестр М(П)НТКО г. Ханты-Мансийск.xlsx]РЕЕСТР'!X551</f>
    </oc>
    <nc r="S551">
      <f>'Z:\Экологи\РЕЕСТР М(П)НТКО\[Реестр М(П)НТКО г. Ханты-Мансийск.xlsx]РЕЕСТР'!X551</f>
    </nc>
  </rcc>
  <rcc rId="41026" sId="1">
    <oc r="T551">
      <f>'Z:\Экологи\РЕЕСТР М(П)НТКО\[Реестр М(П)НТКО г. Ханты-Мансийск.xlsx]РЕЕСТР'!AB551</f>
    </oc>
    <nc r="T551">
      <f>'Z:\Экологи\РЕЕСТР М(П)НТКО\[Реестр М(П)НТКО г. Ханты-Мансийск.xlsx]РЕЕСТР'!AB551</f>
    </nc>
  </rcc>
  <rcc rId="41027" sId="1">
    <oc r="U551">
      <f>'Z:\Экологи\РЕЕСТР М(П)НТКО\[Реестр М(П)НТКО г. Ханты-Мансийск.xlsx]РЕЕСТР'!AC551</f>
    </oc>
    <nc r="U551">
      <f>'Z:\Экологи\РЕЕСТР М(П)НТКО\[Реестр М(П)НТКО г. Ханты-Мансийск.xlsx]РЕЕСТР'!AC551</f>
    </nc>
  </rcc>
  <rcc rId="41028" sId="1">
    <oc r="V551">
      <f>'Z:\Экологи\РЕЕСТР М(П)НТКО\[Реестр М(П)НТКО г. Ханты-Мансийск.xlsx]РЕЕСТР'!AD551</f>
    </oc>
    <nc r="V551">
      <f>'Z:\Экологи\РЕЕСТР М(П)НТКО\[Реестр М(П)НТКО г. Ханты-Мансийск.xlsx]РЕЕСТР'!AD551</f>
    </nc>
  </rcc>
  <rcc rId="41029" sId="1">
    <oc r="W551">
      <f>'Z:\Экологи\РЕЕСТР М(П)НТКО\[Реестр М(П)НТКО г. Ханты-Мансийск.xlsx]РЕЕСТР'!AE551</f>
    </oc>
    <nc r="W551">
      <f>'Z:\Экологи\РЕЕСТР М(П)НТКО\[Реестр М(П)НТКО г. Ханты-Мансийск.xlsx]РЕЕСТР'!AE551</f>
    </nc>
  </rcc>
  <rcc rId="41030" sId="1">
    <oc r="X551">
      <f>'Z:\Экологи\РЕЕСТР М(П)НТКО\[Реестр М(П)НТКО г. Ханты-Мансийск.xlsx]РЕЕСТР'!AI551</f>
    </oc>
    <nc r="X551">
      <f>'Z:\Экологи\РЕЕСТР М(П)НТКО\[Реестр М(П)НТКО г. Ханты-Мансийск.xlsx]РЕЕСТР'!AI551</f>
    </nc>
  </rcc>
  <rcc rId="41031" sId="1">
    <oc r="Y551">
      <f>'Z:\Экологи\РЕЕСТР М(П)НТКО\[Реестр М(П)НТКО г. Ханты-Мансийск.xlsx]РЕЕСТР'!AM551</f>
    </oc>
    <nc r="Y551">
      <f>'Z:\Экологи\РЕЕСТР М(П)НТКО\[Реестр М(П)НТКО г. Ханты-Мансийск.xlsx]РЕЕСТР'!AM551</f>
    </nc>
  </rcc>
  <rcc rId="41032" sId="1">
    <oc r="B552">
      <f>'Z:\Экологи\РЕЕСТР М(П)НТКО\[Реестр М(П)НТКО г. Ханты-Мансийск.xlsx]РЕЕСТР'!B552</f>
    </oc>
    <nc r="B552">
      <f>'Z:\Экологи\РЕЕСТР М(П)НТКО\[Реестр М(П)НТКО г. Ханты-Мансийск.xlsx]РЕЕСТР'!B552</f>
    </nc>
  </rcc>
  <rcc rId="41033" sId="1">
    <oc r="C552">
      <f>'Z:\Экологи\РЕЕСТР М(П)НТКО\[Реестр М(П)НТКО г. Ханты-Мансийск.xlsx]РЕЕСТР'!C552</f>
    </oc>
    <nc r="C552">
      <f>'Z:\Экологи\РЕЕСТР М(П)НТКО\[Реестр М(П)НТКО г. Ханты-Мансийск.xlsx]РЕЕСТР'!C552</f>
    </nc>
  </rcc>
  <rcc rId="41034" sId="1">
    <oc r="D552">
      <f>'Z:\Экологи\РЕЕСТР М(П)НТКО\[Реестр М(П)НТКО г. Ханты-Мансийск.xlsx]РЕЕСТР'!D552</f>
    </oc>
    <nc r="D552">
      <f>'Z:\Экологи\РЕЕСТР М(П)НТКО\[Реестр М(П)НТКО г. Ханты-Мансийск.xlsx]РЕЕСТР'!D552</f>
    </nc>
  </rcc>
  <rcc rId="41035" sId="1">
    <oc r="E552">
      <f>'Z:\Экологи\РЕЕСТР М(П)НТКО\[Реестр М(П)НТКО г. Ханты-Мансийск.xlsx]РЕЕСТР'!F552</f>
    </oc>
    <nc r="E552">
      <f>'Z:\Экологи\РЕЕСТР М(П)НТКО\[Реестр М(П)НТКО г. Ханты-Мансийск.xlsx]РЕЕСТР'!F552</f>
    </nc>
  </rcc>
  <rcc rId="41036" sId="1">
    <oc r="F552">
      <f>'Z:\Экологи\РЕЕСТР М(П)НТКО\[Реестр М(П)НТКО г. Ханты-Мансийск.xlsx]РЕЕСТР'!H552</f>
    </oc>
    <nc r="F552">
      <f>'Z:\Экологи\РЕЕСТР М(П)НТКО\[Реестр М(П)НТКО г. Ханты-Мансийск.xlsx]РЕЕСТР'!H552</f>
    </nc>
  </rcc>
  <rcc rId="41037" sId="1">
    <oc r="G552">
      <f>'Z:\Экологи\РЕЕСТР М(П)НТКО\[Реестр М(П)НТКО г. Ханты-Мансийск.xlsx]РЕЕСТР'!I552</f>
    </oc>
    <nc r="G552">
      <f>'Z:\Экологи\РЕЕСТР М(П)НТКО\[Реестр М(П)НТКО г. Ханты-Мансийск.xlsx]РЕЕСТР'!I552</f>
    </nc>
  </rcc>
  <rcc rId="41038" sId="1">
    <oc r="H552">
      <f>'Z:\Экологи\РЕЕСТР М(П)НТКО\[Реестр М(П)НТКО г. Ханты-Мансийск.xlsx]РЕЕСТР'!J552</f>
    </oc>
    <nc r="H552">
      <f>'Z:\Экологи\РЕЕСТР М(П)НТКО\[Реестр М(П)НТКО г. Ханты-Мансийск.xlsx]РЕЕСТР'!J552</f>
    </nc>
  </rcc>
  <rcc rId="41039" sId="1">
    <oc r="I552">
      <f>'Z:\Экологи\РЕЕСТР М(П)НТКО\[Реестр М(П)НТКО г. Ханты-Мансийск.xlsx]РЕЕСТР'!K552</f>
    </oc>
    <nc r="I552">
      <f>'Z:\Экологи\РЕЕСТР М(П)НТКО\[Реестр М(П)НТКО г. Ханты-Мансийск.xlsx]РЕЕСТР'!K552</f>
    </nc>
  </rcc>
  <rcc rId="41040" sId="1">
    <oc r="J552">
      <f>'Z:\Экологи\РЕЕСТР М(П)НТКО\[Реестр М(П)НТКО г. Ханты-Мансийск.xlsx]РЕЕСТР'!L552</f>
    </oc>
    <nc r="J552">
      <f>'Z:\Экологи\РЕЕСТР М(П)НТКО\[Реестр М(П)НТКО г. Ханты-Мансийск.xlsx]РЕЕСТР'!L552</f>
    </nc>
  </rcc>
  <rcc rId="41041" sId="1">
    <oc r="K552">
      <f>'Z:\Экологи\РЕЕСТР М(П)НТКО\[Реестр М(П)НТКО г. Ханты-Мансийск.xlsx]РЕЕСТР'!M552</f>
    </oc>
    <nc r="K552">
      <f>'Z:\Экологи\РЕЕСТР М(П)НТКО\[Реестр М(П)НТКО г. Ханты-Мансийск.xlsx]РЕЕСТР'!M552</f>
    </nc>
  </rcc>
  <rcc rId="41042" sId="1">
    <oc r="L552">
      <f>'Z:\Экологи\РЕЕСТР М(П)НТКО\[Реестр М(П)НТКО г. Ханты-Мансийск.xlsx]РЕЕСТР'!N552</f>
    </oc>
    <nc r="L552">
      <f>'Z:\Экологи\РЕЕСТР М(П)НТКО\[Реестр М(П)НТКО г. Ханты-Мансийск.xlsx]РЕЕСТР'!N552</f>
    </nc>
  </rcc>
  <rcc rId="41043" sId="1">
    <oc r="M552">
      <f>'Z:\Экологи\РЕЕСТР М(П)НТКО\[Реестр М(П)НТКО г. Ханты-Мансийск.xlsx]РЕЕСТР'!O552</f>
    </oc>
    <nc r="M552">
      <f>'Z:\Экологи\РЕЕСТР М(П)НТКО\[Реестр М(П)НТКО г. Ханты-Мансийск.xlsx]РЕЕСТР'!O552</f>
    </nc>
  </rcc>
  <rcc rId="41044" sId="1">
    <oc r="N552">
      <f>'Z:\Экологи\РЕЕСТР М(П)НТКО\[Реестр М(П)НТКО г. Ханты-Мансийск.xlsx]РЕЕСТР'!P552</f>
    </oc>
    <nc r="N552">
      <f>'Z:\Экологи\РЕЕСТР М(П)НТКО\[Реестр М(П)НТКО г. Ханты-Мансийск.xlsx]РЕЕСТР'!P552</f>
    </nc>
  </rcc>
  <rcc rId="41045" sId="1">
    <oc r="O552">
      <f>'Z:\Экологи\РЕЕСТР М(П)НТКО\[Реестр М(П)НТКО г. Ханты-Мансийск.xlsx]РЕЕСТР'!Q552</f>
    </oc>
    <nc r="O552">
      <f>'Z:\Экологи\РЕЕСТР М(П)НТКО\[Реестр М(П)НТКО г. Ханты-Мансийск.xlsx]РЕЕСТР'!Q552</f>
    </nc>
  </rcc>
  <rcc rId="41046" sId="1">
    <oc r="P552">
      <f>'Z:\Экологи\РЕЕСТР М(П)НТКО\[Реестр М(П)НТКО г. Ханты-Мансийск.xlsx]РЕЕСТР'!R552</f>
    </oc>
    <nc r="P552">
      <f>'Z:\Экологи\РЕЕСТР М(П)НТКО\[Реестр М(П)НТКО г. Ханты-Мансийск.xlsx]РЕЕСТР'!R552</f>
    </nc>
  </rcc>
  <rcc rId="41047" sId="1">
    <oc r="Q552">
      <f>'Z:\Экологи\РЕЕСТР М(П)НТКО\[Реестр М(П)НТКО г. Ханты-Мансийск.xlsx]РЕЕСТР'!V552</f>
    </oc>
    <nc r="Q552">
      <f>'Z:\Экологи\РЕЕСТР М(П)НТКО\[Реестр М(П)НТКО г. Ханты-Мансийск.xlsx]РЕЕСТР'!V552</f>
    </nc>
  </rcc>
  <rcc rId="41048" sId="1">
    <oc r="R552">
      <f>'Z:\Экологи\РЕЕСТР М(П)НТКО\[Реестр М(П)НТКО г. Ханты-Мансийск.xlsx]РЕЕСТР'!W552</f>
    </oc>
    <nc r="R552">
      <f>'Z:\Экологи\РЕЕСТР М(П)НТКО\[Реестр М(П)НТКО г. Ханты-Мансийск.xlsx]РЕЕСТР'!W552</f>
    </nc>
  </rcc>
  <rcc rId="41049" sId="1">
    <oc r="S552">
      <f>'Z:\Экологи\РЕЕСТР М(П)НТКО\[Реестр М(П)НТКО г. Ханты-Мансийск.xlsx]РЕЕСТР'!X552</f>
    </oc>
    <nc r="S552">
      <f>'Z:\Экологи\РЕЕСТР М(П)НТКО\[Реестр М(П)НТКО г. Ханты-Мансийск.xlsx]РЕЕСТР'!X552</f>
    </nc>
  </rcc>
  <rcc rId="41050" sId="1">
    <oc r="T552">
      <f>'Z:\Экологи\РЕЕСТР М(П)НТКО\[Реестр М(П)НТКО г. Ханты-Мансийск.xlsx]РЕЕСТР'!AB552</f>
    </oc>
    <nc r="T552">
      <f>'Z:\Экологи\РЕЕСТР М(П)НТКО\[Реестр М(П)НТКО г. Ханты-Мансийск.xlsx]РЕЕСТР'!AB552</f>
    </nc>
  </rcc>
  <rcc rId="41051" sId="1">
    <oc r="U552">
      <f>'Z:\Экологи\РЕЕСТР М(П)НТКО\[Реестр М(П)НТКО г. Ханты-Мансийск.xlsx]РЕЕСТР'!AC552</f>
    </oc>
    <nc r="U552">
      <f>'Z:\Экологи\РЕЕСТР М(П)НТКО\[Реестр М(П)НТКО г. Ханты-Мансийск.xlsx]РЕЕСТР'!AC552</f>
    </nc>
  </rcc>
  <rcc rId="41052" sId="1">
    <oc r="V552">
      <f>'Z:\Экологи\РЕЕСТР М(П)НТКО\[Реестр М(П)НТКО г. Ханты-Мансийск.xlsx]РЕЕСТР'!AD552</f>
    </oc>
    <nc r="V552">
      <f>'Z:\Экологи\РЕЕСТР М(П)НТКО\[Реестр М(П)НТКО г. Ханты-Мансийск.xlsx]РЕЕСТР'!AD552</f>
    </nc>
  </rcc>
  <rcc rId="41053" sId="1">
    <oc r="W552">
      <f>'Z:\Экологи\РЕЕСТР М(П)НТКО\[Реестр М(П)НТКО г. Ханты-Мансийск.xlsx]РЕЕСТР'!AE552</f>
    </oc>
    <nc r="W552">
      <f>'Z:\Экологи\РЕЕСТР М(П)НТКО\[Реестр М(П)НТКО г. Ханты-Мансийск.xlsx]РЕЕСТР'!AE552</f>
    </nc>
  </rcc>
  <rcc rId="41054" sId="1">
    <oc r="X552">
      <f>'Z:\Экологи\РЕЕСТР М(П)НТКО\[Реестр М(П)НТКО г. Ханты-Мансийск.xlsx]РЕЕСТР'!AI552</f>
    </oc>
    <nc r="X552">
      <f>'Z:\Экологи\РЕЕСТР М(П)НТКО\[Реестр М(П)НТКО г. Ханты-Мансийск.xlsx]РЕЕСТР'!AI552</f>
    </nc>
  </rcc>
  <rcc rId="41055" sId="1">
    <oc r="Y552">
      <f>'Z:\Экологи\РЕЕСТР М(П)НТКО\[Реестр М(П)НТКО г. Ханты-Мансийск.xlsx]РЕЕСТР'!AM552</f>
    </oc>
    <nc r="Y552">
      <f>'Z:\Экологи\РЕЕСТР М(П)НТКО\[Реестр М(П)НТКО г. Ханты-Мансийск.xlsx]РЕЕСТР'!AM552</f>
    </nc>
  </rcc>
  <rcc rId="41056" sId="1">
    <oc r="B553">
      <f>'Z:\Экологи\РЕЕСТР М(П)НТКО\[Реестр М(П)НТКО г. Ханты-Мансийск.xlsx]РЕЕСТР'!B553</f>
    </oc>
    <nc r="B553">
      <f>'Z:\Экологи\РЕЕСТР М(П)НТКО\[Реестр М(П)НТКО г. Ханты-Мансийск.xlsx]РЕЕСТР'!B553</f>
    </nc>
  </rcc>
  <rcc rId="41057" sId="1">
    <oc r="C553">
      <f>'Z:\Экологи\РЕЕСТР М(П)НТКО\[Реестр М(П)НТКО г. Ханты-Мансийск.xlsx]РЕЕСТР'!C553</f>
    </oc>
    <nc r="C553">
      <f>'Z:\Экологи\РЕЕСТР М(П)НТКО\[Реестр М(П)НТКО г. Ханты-Мансийск.xlsx]РЕЕСТР'!C553</f>
    </nc>
  </rcc>
  <rcc rId="41058" sId="1">
    <oc r="D553">
      <f>'Z:\Экологи\РЕЕСТР М(П)НТКО\[Реестр М(П)НТКО г. Ханты-Мансийск.xlsx]РЕЕСТР'!D553</f>
    </oc>
    <nc r="D553">
      <f>'Z:\Экологи\РЕЕСТР М(П)НТКО\[Реестр М(П)НТКО г. Ханты-Мансийск.xlsx]РЕЕСТР'!D553</f>
    </nc>
  </rcc>
  <rcc rId="41059" sId="1">
    <oc r="E553">
      <f>'Z:\Экологи\РЕЕСТР М(П)НТКО\[Реестр М(П)НТКО г. Ханты-Мансийск.xlsx]РЕЕСТР'!F553</f>
    </oc>
    <nc r="E553">
      <f>'Z:\Экологи\РЕЕСТР М(П)НТКО\[Реестр М(П)НТКО г. Ханты-Мансийск.xlsx]РЕЕСТР'!F553</f>
    </nc>
  </rcc>
  <rcc rId="41060" sId="1">
    <oc r="F553">
      <f>'Z:\Экологи\РЕЕСТР М(П)НТКО\[Реестр М(П)НТКО г. Ханты-Мансийск.xlsx]РЕЕСТР'!H553</f>
    </oc>
    <nc r="F553">
      <f>'Z:\Экологи\РЕЕСТР М(П)НТКО\[Реестр М(П)НТКО г. Ханты-Мансийск.xlsx]РЕЕСТР'!H553</f>
    </nc>
  </rcc>
  <rcc rId="41061" sId="1">
    <oc r="G553">
      <f>'Z:\Экологи\РЕЕСТР М(П)НТКО\[Реестр М(П)НТКО г. Ханты-Мансийск.xlsx]РЕЕСТР'!I553</f>
    </oc>
    <nc r="G553">
      <f>'Z:\Экологи\РЕЕСТР М(П)НТКО\[Реестр М(П)НТКО г. Ханты-Мансийск.xlsx]РЕЕСТР'!I553</f>
    </nc>
  </rcc>
  <rcc rId="41062" sId="1">
    <oc r="H553">
      <f>'Z:\Экологи\РЕЕСТР М(П)НТКО\[Реестр М(П)НТКО г. Ханты-Мансийск.xlsx]РЕЕСТР'!J553</f>
    </oc>
    <nc r="H553">
      <f>'Z:\Экологи\РЕЕСТР М(П)НТКО\[Реестр М(П)НТКО г. Ханты-Мансийск.xlsx]РЕЕСТР'!J553</f>
    </nc>
  </rcc>
  <rcc rId="41063" sId="1">
    <oc r="I553">
      <f>'Z:\Экологи\РЕЕСТР М(П)НТКО\[Реестр М(П)НТКО г. Ханты-Мансийск.xlsx]РЕЕСТР'!K553</f>
    </oc>
    <nc r="I553">
      <f>'Z:\Экологи\РЕЕСТР М(П)НТКО\[Реестр М(П)НТКО г. Ханты-Мансийск.xlsx]РЕЕСТР'!K553</f>
    </nc>
  </rcc>
  <rcc rId="41064" sId="1">
    <oc r="J553">
      <f>'Z:\Экологи\РЕЕСТР М(П)НТКО\[Реестр М(П)НТКО г. Ханты-Мансийск.xlsx]РЕЕСТР'!L553</f>
    </oc>
    <nc r="J553">
      <f>'Z:\Экологи\РЕЕСТР М(П)НТКО\[Реестр М(П)НТКО г. Ханты-Мансийск.xlsx]РЕЕСТР'!L553</f>
    </nc>
  </rcc>
  <rcc rId="41065" sId="1">
    <oc r="K553">
      <f>'Z:\Экологи\РЕЕСТР М(П)НТКО\[Реестр М(П)НТКО г. Ханты-Мансийск.xlsx]РЕЕСТР'!M553</f>
    </oc>
    <nc r="K553">
      <f>'Z:\Экологи\РЕЕСТР М(П)НТКО\[Реестр М(П)НТКО г. Ханты-Мансийск.xlsx]РЕЕСТР'!M553</f>
    </nc>
  </rcc>
  <rcc rId="41066" sId="1">
    <oc r="L553">
      <f>'Z:\Экологи\РЕЕСТР М(П)НТКО\[Реестр М(П)НТКО г. Ханты-Мансийск.xlsx]РЕЕСТР'!N553</f>
    </oc>
    <nc r="L553">
      <f>'Z:\Экологи\РЕЕСТР М(П)НТКО\[Реестр М(П)НТКО г. Ханты-Мансийск.xlsx]РЕЕСТР'!N553</f>
    </nc>
  </rcc>
  <rcc rId="41067" sId="1">
    <oc r="M553">
      <f>'Z:\Экологи\РЕЕСТР М(П)НТКО\[Реестр М(П)НТКО г. Ханты-Мансийск.xlsx]РЕЕСТР'!O553</f>
    </oc>
    <nc r="M553">
      <f>'Z:\Экологи\РЕЕСТР М(П)НТКО\[Реестр М(П)НТКО г. Ханты-Мансийск.xlsx]РЕЕСТР'!O553</f>
    </nc>
  </rcc>
  <rcc rId="41068" sId="1">
    <oc r="N553">
      <f>'Z:\Экологи\РЕЕСТР М(П)НТКО\[Реестр М(П)НТКО г. Ханты-Мансийск.xlsx]РЕЕСТР'!P553</f>
    </oc>
    <nc r="N553">
      <f>'Z:\Экологи\РЕЕСТР М(П)НТКО\[Реестр М(П)НТКО г. Ханты-Мансийск.xlsx]РЕЕСТР'!P553</f>
    </nc>
  </rcc>
  <rcc rId="41069" sId="1">
    <oc r="O553">
      <f>'Z:\Экологи\РЕЕСТР М(П)НТКО\[Реестр М(П)НТКО г. Ханты-Мансийск.xlsx]РЕЕСТР'!Q553</f>
    </oc>
    <nc r="O553">
      <f>'Z:\Экологи\РЕЕСТР М(П)НТКО\[Реестр М(П)НТКО г. Ханты-Мансийск.xlsx]РЕЕСТР'!Q553</f>
    </nc>
  </rcc>
  <rcc rId="41070" sId="1">
    <oc r="P553">
      <f>'Z:\Экологи\РЕЕСТР М(П)НТКО\[Реестр М(П)НТКО г. Ханты-Мансийск.xlsx]РЕЕСТР'!R553</f>
    </oc>
    <nc r="P553">
      <f>'Z:\Экологи\РЕЕСТР М(П)НТКО\[Реестр М(П)НТКО г. Ханты-Мансийск.xlsx]РЕЕСТР'!R553</f>
    </nc>
  </rcc>
  <rcc rId="41071" sId="1">
    <oc r="Q553">
      <f>'Z:\Экологи\РЕЕСТР М(П)НТКО\[Реестр М(П)НТКО г. Ханты-Мансийск.xlsx]РЕЕСТР'!V553</f>
    </oc>
    <nc r="Q553">
      <f>'Z:\Экологи\РЕЕСТР М(П)НТКО\[Реестр М(П)НТКО г. Ханты-Мансийск.xlsx]РЕЕСТР'!V553</f>
    </nc>
  </rcc>
  <rcc rId="41072" sId="1">
    <oc r="R553">
      <f>'Z:\Экологи\РЕЕСТР М(П)НТКО\[Реестр М(П)НТКО г. Ханты-Мансийск.xlsx]РЕЕСТР'!W553</f>
    </oc>
    <nc r="R553">
      <f>'Z:\Экологи\РЕЕСТР М(П)НТКО\[Реестр М(П)НТКО г. Ханты-Мансийск.xlsx]РЕЕСТР'!W553</f>
    </nc>
  </rcc>
  <rcc rId="41073" sId="1">
    <oc r="S553">
      <f>'Z:\Экологи\РЕЕСТР М(П)НТКО\[Реестр М(П)НТКО г. Ханты-Мансийск.xlsx]РЕЕСТР'!X553</f>
    </oc>
    <nc r="S553">
      <f>'Z:\Экологи\РЕЕСТР М(П)НТКО\[Реестр М(П)НТКО г. Ханты-Мансийск.xlsx]РЕЕСТР'!X553</f>
    </nc>
  </rcc>
  <rcc rId="41074" sId="1">
    <oc r="T553">
      <f>'Z:\Экологи\РЕЕСТР М(П)НТКО\[Реестр М(П)НТКО г. Ханты-Мансийск.xlsx]РЕЕСТР'!AB553</f>
    </oc>
    <nc r="T553">
      <f>'Z:\Экологи\РЕЕСТР М(П)НТКО\[Реестр М(П)НТКО г. Ханты-Мансийск.xlsx]РЕЕСТР'!AB553</f>
    </nc>
  </rcc>
  <rcc rId="41075" sId="1">
    <oc r="U553">
      <f>'Z:\Экологи\РЕЕСТР М(П)НТКО\[Реестр М(П)НТКО г. Ханты-Мансийск.xlsx]РЕЕСТР'!AC553</f>
    </oc>
    <nc r="U553">
      <f>'Z:\Экологи\РЕЕСТР М(П)НТКО\[Реестр М(П)НТКО г. Ханты-Мансийск.xlsx]РЕЕСТР'!AC553</f>
    </nc>
  </rcc>
  <rcc rId="41076" sId="1">
    <oc r="V553">
      <f>'Z:\Экологи\РЕЕСТР М(П)НТКО\[Реестр М(П)НТКО г. Ханты-Мансийск.xlsx]РЕЕСТР'!AD553</f>
    </oc>
    <nc r="V553">
      <f>'Z:\Экологи\РЕЕСТР М(П)НТКО\[Реестр М(П)НТКО г. Ханты-Мансийск.xlsx]РЕЕСТР'!AD553</f>
    </nc>
  </rcc>
  <rcc rId="41077" sId="1">
    <oc r="W553">
      <f>'Z:\Экологи\РЕЕСТР М(П)НТКО\[Реестр М(П)НТКО г. Ханты-Мансийск.xlsx]РЕЕСТР'!AE553</f>
    </oc>
    <nc r="W553">
      <f>'Z:\Экологи\РЕЕСТР М(П)НТКО\[Реестр М(П)НТКО г. Ханты-Мансийск.xlsx]РЕЕСТР'!AE553</f>
    </nc>
  </rcc>
  <rcc rId="41078" sId="1">
    <oc r="X553">
      <f>'Z:\Экологи\РЕЕСТР М(П)НТКО\[Реестр М(П)НТКО г. Ханты-Мансийск.xlsx]РЕЕСТР'!AI553</f>
    </oc>
    <nc r="X553">
      <f>'Z:\Экологи\РЕЕСТР М(П)НТКО\[Реестр М(П)НТКО г. Ханты-Мансийск.xlsx]РЕЕСТР'!AI553</f>
    </nc>
  </rcc>
  <rcc rId="41079" sId="1">
    <oc r="Y553">
      <f>'Z:\Экологи\РЕЕСТР М(П)НТКО\[Реестр М(П)НТКО г. Ханты-Мансийск.xlsx]РЕЕСТР'!AM553</f>
    </oc>
    <nc r="Y553">
      <f>'Z:\Экологи\РЕЕСТР М(П)НТКО\[Реестр М(П)НТКО г. Ханты-Мансийск.xlsx]РЕЕСТР'!AM553</f>
    </nc>
  </rcc>
  <rcc rId="41080" sId="1">
    <oc r="B554">
      <f>'Z:\Экологи\РЕЕСТР М(П)НТКО\[Реестр М(П)НТКО г. Ханты-Мансийск.xlsx]РЕЕСТР'!B554</f>
    </oc>
    <nc r="B554">
      <f>'Z:\Экологи\РЕЕСТР М(П)НТКО\[Реестр М(П)НТКО г. Ханты-Мансийск.xlsx]РЕЕСТР'!B554</f>
    </nc>
  </rcc>
  <rcc rId="41081" sId="1">
    <oc r="C554">
      <f>'Z:\Экологи\РЕЕСТР М(П)НТКО\[Реестр М(П)НТКО г. Ханты-Мансийск.xlsx]РЕЕСТР'!C554</f>
    </oc>
    <nc r="C554">
      <f>'Z:\Экологи\РЕЕСТР М(П)НТКО\[Реестр М(П)НТКО г. Ханты-Мансийск.xlsx]РЕЕСТР'!C554</f>
    </nc>
  </rcc>
  <rcc rId="41082" sId="1">
    <oc r="D554">
      <f>'Z:\Экологи\РЕЕСТР М(П)НТКО\[Реестр М(П)НТКО г. Ханты-Мансийск.xlsx]РЕЕСТР'!D554</f>
    </oc>
    <nc r="D554">
      <f>'Z:\Экологи\РЕЕСТР М(П)НТКО\[Реестр М(П)НТКО г. Ханты-Мансийск.xlsx]РЕЕСТР'!D554</f>
    </nc>
  </rcc>
  <rcc rId="41083" sId="1">
    <oc r="E554">
      <f>'Z:\Экологи\РЕЕСТР М(П)НТКО\[Реестр М(П)НТКО г. Ханты-Мансийск.xlsx]РЕЕСТР'!F554</f>
    </oc>
    <nc r="E554">
      <f>'Z:\Экологи\РЕЕСТР М(П)НТКО\[Реестр М(П)НТКО г. Ханты-Мансийск.xlsx]РЕЕСТР'!F554</f>
    </nc>
  </rcc>
  <rcc rId="41084" sId="1">
    <oc r="F554">
      <f>'Z:\Экологи\РЕЕСТР М(П)НТКО\[Реестр М(П)НТКО г. Ханты-Мансийск.xlsx]РЕЕСТР'!H554</f>
    </oc>
    <nc r="F554">
      <f>'Z:\Экологи\РЕЕСТР М(П)НТКО\[Реестр М(П)НТКО г. Ханты-Мансийск.xlsx]РЕЕСТР'!H554</f>
    </nc>
  </rcc>
  <rcc rId="41085" sId="1">
    <oc r="G554">
      <f>'Z:\Экологи\РЕЕСТР М(П)НТКО\[Реестр М(П)НТКО г. Ханты-Мансийск.xlsx]РЕЕСТР'!I554</f>
    </oc>
    <nc r="G554">
      <f>'Z:\Экологи\РЕЕСТР М(П)НТКО\[Реестр М(П)НТКО г. Ханты-Мансийск.xlsx]РЕЕСТР'!I554</f>
    </nc>
  </rcc>
  <rcc rId="41086" sId="1">
    <oc r="H554">
      <f>'Z:\Экологи\РЕЕСТР М(П)НТКО\[Реестр М(П)НТКО г. Ханты-Мансийск.xlsx]РЕЕСТР'!J554</f>
    </oc>
    <nc r="H554">
      <f>'Z:\Экологи\РЕЕСТР М(П)НТКО\[Реестр М(П)НТКО г. Ханты-Мансийск.xlsx]РЕЕСТР'!J554</f>
    </nc>
  </rcc>
  <rcc rId="41087" sId="1">
    <oc r="I554">
      <f>'Z:\Экологи\РЕЕСТР М(П)НТКО\[Реестр М(П)НТКО г. Ханты-Мансийск.xlsx]РЕЕСТР'!K554</f>
    </oc>
    <nc r="I554">
      <f>'Z:\Экологи\РЕЕСТР М(П)НТКО\[Реестр М(П)НТКО г. Ханты-Мансийск.xlsx]РЕЕСТР'!K554</f>
    </nc>
  </rcc>
  <rcc rId="41088" sId="1">
    <oc r="J554">
      <f>'Z:\Экологи\РЕЕСТР М(П)НТКО\[Реестр М(П)НТКО г. Ханты-Мансийск.xlsx]РЕЕСТР'!L554</f>
    </oc>
    <nc r="J554">
      <f>'Z:\Экологи\РЕЕСТР М(П)НТКО\[Реестр М(П)НТКО г. Ханты-Мансийск.xlsx]РЕЕСТР'!L554</f>
    </nc>
  </rcc>
  <rcc rId="41089" sId="1">
    <oc r="K554">
      <f>'Z:\Экологи\РЕЕСТР М(П)НТКО\[Реестр М(П)НТКО г. Ханты-Мансийск.xlsx]РЕЕСТР'!M554</f>
    </oc>
    <nc r="K554">
      <f>'Z:\Экологи\РЕЕСТР М(П)НТКО\[Реестр М(П)НТКО г. Ханты-Мансийск.xlsx]РЕЕСТР'!M554</f>
    </nc>
  </rcc>
  <rcc rId="41090" sId="1">
    <oc r="L554">
      <f>'Z:\Экологи\РЕЕСТР М(П)НТКО\[Реестр М(П)НТКО г. Ханты-Мансийск.xlsx]РЕЕСТР'!N554</f>
    </oc>
    <nc r="L554">
      <f>'Z:\Экологи\РЕЕСТР М(П)НТКО\[Реестр М(П)НТКО г. Ханты-Мансийск.xlsx]РЕЕСТР'!N554</f>
    </nc>
  </rcc>
  <rcc rId="41091" sId="1">
    <oc r="M554">
      <f>'Z:\Экологи\РЕЕСТР М(П)НТКО\[Реестр М(П)НТКО г. Ханты-Мансийск.xlsx]РЕЕСТР'!O554</f>
    </oc>
    <nc r="M554">
      <f>'Z:\Экологи\РЕЕСТР М(П)НТКО\[Реестр М(П)НТКО г. Ханты-Мансийск.xlsx]РЕЕСТР'!O554</f>
    </nc>
  </rcc>
  <rcc rId="41092" sId="1">
    <oc r="N554">
      <f>'Z:\Экологи\РЕЕСТР М(П)НТКО\[Реестр М(П)НТКО г. Ханты-Мансийск.xlsx]РЕЕСТР'!P554</f>
    </oc>
    <nc r="N554">
      <f>'Z:\Экологи\РЕЕСТР М(П)НТКО\[Реестр М(П)НТКО г. Ханты-Мансийск.xlsx]РЕЕСТР'!P554</f>
    </nc>
  </rcc>
  <rcc rId="41093" sId="1">
    <oc r="O554">
      <f>'Z:\Экологи\РЕЕСТР М(П)НТКО\[Реестр М(П)НТКО г. Ханты-Мансийск.xlsx]РЕЕСТР'!Q554</f>
    </oc>
    <nc r="O554">
      <f>'Z:\Экологи\РЕЕСТР М(П)НТКО\[Реестр М(П)НТКО г. Ханты-Мансийск.xlsx]РЕЕСТР'!Q554</f>
    </nc>
  </rcc>
  <rcc rId="41094" sId="1">
    <oc r="P554">
      <f>'Z:\Экологи\РЕЕСТР М(П)НТКО\[Реестр М(П)НТКО г. Ханты-Мансийск.xlsx]РЕЕСТР'!R554</f>
    </oc>
    <nc r="P554">
      <f>'Z:\Экологи\РЕЕСТР М(П)НТКО\[Реестр М(П)НТКО г. Ханты-Мансийск.xlsx]РЕЕСТР'!R554</f>
    </nc>
  </rcc>
  <rcc rId="41095" sId="1">
    <oc r="Q554">
      <f>'Z:\Экологи\РЕЕСТР М(П)НТКО\[Реестр М(П)НТКО г. Ханты-Мансийск.xlsx]РЕЕСТР'!V554</f>
    </oc>
    <nc r="Q554">
      <f>'Z:\Экологи\РЕЕСТР М(П)НТКО\[Реестр М(П)НТКО г. Ханты-Мансийск.xlsx]РЕЕСТР'!V554</f>
    </nc>
  </rcc>
  <rcc rId="41096" sId="1">
    <oc r="R554">
      <f>'Z:\Экологи\РЕЕСТР М(П)НТКО\[Реестр М(П)НТКО г. Ханты-Мансийск.xlsx]РЕЕСТР'!W554</f>
    </oc>
    <nc r="R554">
      <f>'Z:\Экологи\РЕЕСТР М(П)НТКО\[Реестр М(П)НТКО г. Ханты-Мансийск.xlsx]РЕЕСТР'!W554</f>
    </nc>
  </rcc>
  <rcc rId="41097" sId="1">
    <oc r="S554">
      <f>'Z:\Экологи\РЕЕСТР М(П)НТКО\[Реестр М(П)НТКО г. Ханты-Мансийск.xlsx]РЕЕСТР'!X554</f>
    </oc>
    <nc r="S554">
      <f>'Z:\Экологи\РЕЕСТР М(П)НТКО\[Реестр М(П)НТКО г. Ханты-Мансийск.xlsx]РЕЕСТР'!X554</f>
    </nc>
  </rcc>
  <rcc rId="41098" sId="1">
    <oc r="T554">
      <f>'Z:\Экологи\РЕЕСТР М(П)НТКО\[Реестр М(П)НТКО г. Ханты-Мансийск.xlsx]РЕЕСТР'!AB554</f>
    </oc>
    <nc r="T554">
      <f>'Z:\Экологи\РЕЕСТР М(П)НТКО\[Реестр М(П)НТКО г. Ханты-Мансийск.xlsx]РЕЕСТР'!AB554</f>
    </nc>
  </rcc>
  <rcc rId="41099" sId="1">
    <oc r="U554">
      <f>'Z:\Экологи\РЕЕСТР М(П)НТКО\[Реестр М(П)НТКО г. Ханты-Мансийск.xlsx]РЕЕСТР'!AC554</f>
    </oc>
    <nc r="U554">
      <f>'Z:\Экологи\РЕЕСТР М(П)НТКО\[Реестр М(П)НТКО г. Ханты-Мансийск.xlsx]РЕЕСТР'!AC554</f>
    </nc>
  </rcc>
  <rcc rId="41100" sId="1">
    <oc r="V554">
      <f>'Z:\Экологи\РЕЕСТР М(П)НТКО\[Реестр М(П)НТКО г. Ханты-Мансийск.xlsx]РЕЕСТР'!AD554</f>
    </oc>
    <nc r="V554">
      <f>'Z:\Экологи\РЕЕСТР М(П)НТКО\[Реестр М(П)НТКО г. Ханты-Мансийск.xlsx]РЕЕСТР'!AD554</f>
    </nc>
  </rcc>
  <rcc rId="41101" sId="1">
    <oc r="W554">
      <f>'Z:\Экологи\РЕЕСТР М(П)НТКО\[Реестр М(П)НТКО г. Ханты-Мансийск.xlsx]РЕЕСТР'!AE554</f>
    </oc>
    <nc r="W554">
      <f>'Z:\Экологи\РЕЕСТР М(П)НТКО\[Реестр М(П)НТКО г. Ханты-Мансийск.xlsx]РЕЕСТР'!AE554</f>
    </nc>
  </rcc>
  <rcc rId="41102" sId="1">
    <oc r="X554">
      <f>'Z:\Экологи\РЕЕСТР М(П)НТКО\[Реестр М(П)НТКО г. Ханты-Мансийск.xlsx]РЕЕСТР'!AI554</f>
    </oc>
    <nc r="X554">
      <f>'Z:\Экологи\РЕЕСТР М(П)НТКО\[Реестр М(П)НТКО г. Ханты-Мансийск.xlsx]РЕЕСТР'!AI554</f>
    </nc>
  </rcc>
  <rcc rId="41103" sId="1">
    <oc r="Y554">
      <f>'Z:\Экологи\РЕЕСТР М(П)НТКО\[Реестр М(П)НТКО г. Ханты-Мансийск.xlsx]РЕЕСТР'!AM554</f>
    </oc>
    <nc r="Y554">
      <f>'Z:\Экологи\РЕЕСТР М(П)НТКО\[Реестр М(П)НТКО г. Ханты-Мансийск.xlsx]РЕЕСТР'!AM554</f>
    </nc>
  </rcc>
  <rcc rId="41104" sId="1">
    <oc r="B555">
      <f>'Z:\Экологи\РЕЕСТР М(П)НТКО\[Реестр М(П)НТКО г. Ханты-Мансийск.xlsx]РЕЕСТР'!B555</f>
    </oc>
    <nc r="B555">
      <f>'Z:\Экологи\РЕЕСТР М(П)НТКО\[Реестр М(П)НТКО г. Ханты-Мансийск.xlsx]РЕЕСТР'!B555</f>
    </nc>
  </rcc>
  <rcc rId="41105" sId="1">
    <oc r="C555">
      <f>'Z:\Экологи\РЕЕСТР М(П)НТКО\[Реестр М(П)НТКО г. Ханты-Мансийск.xlsx]РЕЕСТР'!C555</f>
    </oc>
    <nc r="C555">
      <f>'Z:\Экологи\РЕЕСТР М(П)НТКО\[Реестр М(П)НТКО г. Ханты-Мансийск.xlsx]РЕЕСТР'!C555</f>
    </nc>
  </rcc>
  <rcc rId="41106" sId="1">
    <oc r="D555">
      <f>'Z:\Экологи\РЕЕСТР М(П)НТКО\[Реестр М(П)НТКО г. Ханты-Мансийск.xlsx]РЕЕСТР'!D555</f>
    </oc>
    <nc r="D555">
      <f>'Z:\Экологи\РЕЕСТР М(П)НТКО\[Реестр М(П)НТКО г. Ханты-Мансийск.xlsx]РЕЕСТР'!D555</f>
    </nc>
  </rcc>
  <rcc rId="41107" sId="1">
    <oc r="E555">
      <f>'Z:\Экологи\РЕЕСТР М(П)НТКО\[Реестр М(П)НТКО г. Ханты-Мансийск.xlsx]РЕЕСТР'!F555</f>
    </oc>
    <nc r="E555">
      <f>'Z:\Экологи\РЕЕСТР М(П)НТКО\[Реестр М(П)НТКО г. Ханты-Мансийск.xlsx]РЕЕСТР'!F555</f>
    </nc>
  </rcc>
  <rcc rId="41108" sId="1">
    <oc r="F555">
      <f>'Z:\Экологи\РЕЕСТР М(П)НТКО\[Реестр М(П)НТКО г. Ханты-Мансийск.xlsx]РЕЕСТР'!H555</f>
    </oc>
    <nc r="F555">
      <f>'Z:\Экологи\РЕЕСТР М(П)НТКО\[Реестр М(П)НТКО г. Ханты-Мансийск.xlsx]РЕЕСТР'!H555</f>
    </nc>
  </rcc>
  <rcc rId="41109" sId="1">
    <oc r="G555">
      <f>'Z:\Экологи\РЕЕСТР М(П)НТКО\[Реестр М(П)НТКО г. Ханты-Мансийск.xlsx]РЕЕСТР'!I555</f>
    </oc>
    <nc r="G555">
      <f>'Z:\Экологи\РЕЕСТР М(П)НТКО\[Реестр М(П)НТКО г. Ханты-Мансийск.xlsx]РЕЕСТР'!I555</f>
    </nc>
  </rcc>
  <rcc rId="41110" sId="1">
    <oc r="H555">
      <f>'Z:\Экологи\РЕЕСТР М(П)НТКО\[Реестр М(П)НТКО г. Ханты-Мансийск.xlsx]РЕЕСТР'!J555</f>
    </oc>
    <nc r="H555">
      <f>'Z:\Экологи\РЕЕСТР М(П)НТКО\[Реестр М(П)НТКО г. Ханты-Мансийск.xlsx]РЕЕСТР'!J555</f>
    </nc>
  </rcc>
  <rcc rId="41111" sId="1">
    <oc r="I555">
      <f>'Z:\Экологи\РЕЕСТР М(П)НТКО\[Реестр М(П)НТКО г. Ханты-Мансийск.xlsx]РЕЕСТР'!K555</f>
    </oc>
    <nc r="I555">
      <f>'Z:\Экологи\РЕЕСТР М(П)НТКО\[Реестр М(П)НТКО г. Ханты-Мансийск.xlsx]РЕЕСТР'!K555</f>
    </nc>
  </rcc>
  <rcc rId="41112" sId="1">
    <oc r="J555">
      <f>'Z:\Экологи\РЕЕСТР М(П)НТКО\[Реестр М(П)НТКО г. Ханты-Мансийск.xlsx]РЕЕСТР'!L555</f>
    </oc>
    <nc r="J555">
      <f>'Z:\Экологи\РЕЕСТР М(П)НТКО\[Реестр М(П)НТКО г. Ханты-Мансийск.xlsx]РЕЕСТР'!L555</f>
    </nc>
  </rcc>
  <rcc rId="41113" sId="1">
    <oc r="K555">
      <f>'Z:\Экологи\РЕЕСТР М(П)НТКО\[Реестр М(П)НТКО г. Ханты-Мансийск.xlsx]РЕЕСТР'!M555</f>
    </oc>
    <nc r="K555">
      <f>'Z:\Экологи\РЕЕСТР М(П)НТКО\[Реестр М(П)НТКО г. Ханты-Мансийск.xlsx]РЕЕСТР'!M555</f>
    </nc>
  </rcc>
  <rcc rId="41114" sId="1">
    <oc r="L555">
      <f>'Z:\Экологи\РЕЕСТР М(П)НТКО\[Реестр М(П)НТКО г. Ханты-Мансийск.xlsx]РЕЕСТР'!N555</f>
    </oc>
    <nc r="L555">
      <f>'Z:\Экологи\РЕЕСТР М(П)НТКО\[Реестр М(П)НТКО г. Ханты-Мансийск.xlsx]РЕЕСТР'!N555</f>
    </nc>
  </rcc>
  <rcc rId="41115" sId="1">
    <oc r="M555">
      <f>'Z:\Экологи\РЕЕСТР М(П)НТКО\[Реестр М(П)НТКО г. Ханты-Мансийск.xlsx]РЕЕСТР'!O555</f>
    </oc>
    <nc r="M555">
      <f>'Z:\Экологи\РЕЕСТР М(П)НТКО\[Реестр М(П)НТКО г. Ханты-Мансийск.xlsx]РЕЕСТР'!O555</f>
    </nc>
  </rcc>
  <rcc rId="41116" sId="1">
    <oc r="N555">
      <f>'Z:\Экологи\РЕЕСТР М(П)НТКО\[Реестр М(П)НТКО г. Ханты-Мансийск.xlsx]РЕЕСТР'!P555</f>
    </oc>
    <nc r="N555">
      <f>'Z:\Экологи\РЕЕСТР М(П)НТКО\[Реестр М(П)НТКО г. Ханты-Мансийск.xlsx]РЕЕСТР'!P555</f>
    </nc>
  </rcc>
  <rcc rId="41117" sId="1">
    <oc r="O555">
      <f>'Z:\Экологи\РЕЕСТР М(П)НТКО\[Реестр М(П)НТКО г. Ханты-Мансийск.xlsx]РЕЕСТР'!Q555</f>
    </oc>
    <nc r="O555">
      <f>'Z:\Экологи\РЕЕСТР М(П)НТКО\[Реестр М(П)НТКО г. Ханты-Мансийск.xlsx]РЕЕСТР'!Q555</f>
    </nc>
  </rcc>
  <rcc rId="41118" sId="1">
    <oc r="P555">
      <f>'Z:\Экологи\РЕЕСТР М(П)НТКО\[Реестр М(П)НТКО г. Ханты-Мансийск.xlsx]РЕЕСТР'!R555</f>
    </oc>
    <nc r="P555">
      <f>'Z:\Экологи\РЕЕСТР М(П)НТКО\[Реестр М(П)НТКО г. Ханты-Мансийск.xlsx]РЕЕСТР'!R555</f>
    </nc>
  </rcc>
  <rcc rId="41119" sId="1">
    <oc r="Q555">
      <f>'Z:\Экологи\РЕЕСТР М(П)НТКО\[Реестр М(П)НТКО г. Ханты-Мансийск.xlsx]РЕЕСТР'!V555</f>
    </oc>
    <nc r="Q555">
      <f>'Z:\Экологи\РЕЕСТР М(П)НТКО\[Реестр М(П)НТКО г. Ханты-Мансийск.xlsx]РЕЕСТР'!V555</f>
    </nc>
  </rcc>
  <rcc rId="41120" sId="1">
    <oc r="R555">
      <f>'Z:\Экологи\РЕЕСТР М(П)НТКО\[Реестр М(П)НТКО г. Ханты-Мансийск.xlsx]РЕЕСТР'!W555</f>
    </oc>
    <nc r="R555">
      <f>'Z:\Экологи\РЕЕСТР М(П)НТКО\[Реестр М(П)НТКО г. Ханты-Мансийск.xlsx]РЕЕСТР'!W555</f>
    </nc>
  </rcc>
  <rcc rId="41121" sId="1">
    <oc r="S555">
      <f>'Z:\Экологи\РЕЕСТР М(П)НТКО\[Реестр М(П)НТКО г. Ханты-Мансийск.xlsx]РЕЕСТР'!X555</f>
    </oc>
    <nc r="S555">
      <f>'Z:\Экологи\РЕЕСТР М(П)НТКО\[Реестр М(П)НТКО г. Ханты-Мансийск.xlsx]РЕЕСТР'!X555</f>
    </nc>
  </rcc>
  <rcc rId="41122" sId="1">
    <oc r="T555">
      <f>'Z:\Экологи\РЕЕСТР М(П)НТКО\[Реестр М(П)НТКО г. Ханты-Мансийск.xlsx]РЕЕСТР'!AB555</f>
    </oc>
    <nc r="T555">
      <f>'Z:\Экологи\РЕЕСТР М(П)НТКО\[Реестр М(П)НТКО г. Ханты-Мансийск.xlsx]РЕЕСТР'!AB555</f>
    </nc>
  </rcc>
  <rcc rId="41123" sId="1">
    <oc r="U555">
      <f>'Z:\Экологи\РЕЕСТР М(П)НТКО\[Реестр М(П)НТКО г. Ханты-Мансийск.xlsx]РЕЕСТР'!AC555</f>
    </oc>
    <nc r="U555">
      <f>'Z:\Экологи\РЕЕСТР М(П)НТКО\[Реестр М(П)НТКО г. Ханты-Мансийск.xlsx]РЕЕСТР'!AC555</f>
    </nc>
  </rcc>
  <rcc rId="41124" sId="1">
    <oc r="V555">
      <f>'Z:\Экологи\РЕЕСТР М(П)НТКО\[Реестр М(П)НТКО г. Ханты-Мансийск.xlsx]РЕЕСТР'!AD555</f>
    </oc>
    <nc r="V555">
      <f>'Z:\Экологи\РЕЕСТР М(П)НТКО\[Реестр М(П)НТКО г. Ханты-Мансийск.xlsx]РЕЕСТР'!AD555</f>
    </nc>
  </rcc>
  <rcc rId="41125" sId="1">
    <oc r="W555">
      <f>'Z:\Экологи\РЕЕСТР М(П)НТКО\[Реестр М(П)НТКО г. Ханты-Мансийск.xlsx]РЕЕСТР'!AE555</f>
    </oc>
    <nc r="W555">
      <f>'Z:\Экологи\РЕЕСТР М(П)НТКО\[Реестр М(П)НТКО г. Ханты-Мансийск.xlsx]РЕЕСТР'!AE555</f>
    </nc>
  </rcc>
  <rcc rId="41126" sId="1">
    <oc r="X555">
      <f>'Z:\Экологи\РЕЕСТР М(П)НТКО\[Реестр М(П)НТКО г. Ханты-Мансийск.xlsx]РЕЕСТР'!AI555</f>
    </oc>
    <nc r="X555">
      <f>'Z:\Экологи\РЕЕСТР М(П)НТКО\[Реестр М(П)НТКО г. Ханты-Мансийск.xlsx]РЕЕСТР'!AI555</f>
    </nc>
  </rcc>
  <rcc rId="41127" sId="1">
    <oc r="Y555">
      <f>'Z:\Экологи\РЕЕСТР М(П)НТКО\[Реестр М(П)НТКО г. Ханты-Мансийск.xlsx]РЕЕСТР'!AM555</f>
    </oc>
    <nc r="Y555">
      <f>'Z:\Экологи\РЕЕСТР М(П)НТКО\[Реестр М(П)НТКО г. Ханты-Мансийск.xlsx]РЕЕСТР'!AM555</f>
    </nc>
  </rcc>
  <rcc rId="41128" sId="1">
    <oc r="B556">
      <f>'Z:\Экологи\РЕЕСТР М(П)НТКО\[Реестр М(П)НТКО г. Ханты-Мансийск.xlsx]РЕЕСТР'!B556</f>
    </oc>
    <nc r="B556">
      <f>'Z:\Экологи\РЕЕСТР М(П)НТКО\[Реестр М(П)НТКО г. Ханты-Мансийск.xlsx]РЕЕСТР'!B556</f>
    </nc>
  </rcc>
  <rcc rId="41129" sId="1">
    <oc r="C556">
      <f>'Z:\Экологи\РЕЕСТР М(П)НТКО\[Реестр М(П)НТКО г. Ханты-Мансийск.xlsx]РЕЕСТР'!C556</f>
    </oc>
    <nc r="C556">
      <f>'Z:\Экологи\РЕЕСТР М(П)НТКО\[Реестр М(П)НТКО г. Ханты-Мансийск.xlsx]РЕЕСТР'!C556</f>
    </nc>
  </rcc>
  <rcc rId="41130" sId="1">
    <oc r="D556">
      <f>'Z:\Экологи\РЕЕСТР М(П)НТКО\[Реестр М(П)НТКО г. Ханты-Мансийск.xlsx]РЕЕСТР'!D556</f>
    </oc>
    <nc r="D556">
      <f>'Z:\Экологи\РЕЕСТР М(П)НТКО\[Реестр М(П)НТКО г. Ханты-Мансийск.xlsx]РЕЕСТР'!D556</f>
    </nc>
  </rcc>
  <rcc rId="41131" sId="1">
    <oc r="E556">
      <f>'Z:\Экологи\РЕЕСТР М(П)НТКО\[Реестр М(П)НТКО г. Ханты-Мансийск.xlsx]РЕЕСТР'!F556</f>
    </oc>
    <nc r="E556">
      <f>'Z:\Экологи\РЕЕСТР М(П)НТКО\[Реестр М(П)НТКО г. Ханты-Мансийск.xlsx]РЕЕСТР'!F556</f>
    </nc>
  </rcc>
  <rcc rId="41132" sId="1">
    <oc r="F556">
      <f>'Z:\Экологи\РЕЕСТР М(П)НТКО\[Реестр М(П)НТКО г. Ханты-Мансийск.xlsx]РЕЕСТР'!H556</f>
    </oc>
    <nc r="F556">
      <f>'Z:\Экологи\РЕЕСТР М(П)НТКО\[Реестр М(П)НТКО г. Ханты-Мансийск.xlsx]РЕЕСТР'!H556</f>
    </nc>
  </rcc>
  <rcc rId="41133" sId="1">
    <oc r="G556">
      <f>'Z:\Экологи\РЕЕСТР М(П)НТКО\[Реестр М(П)НТКО г. Ханты-Мансийск.xlsx]РЕЕСТР'!I556</f>
    </oc>
    <nc r="G556">
      <f>'Z:\Экологи\РЕЕСТР М(П)НТКО\[Реестр М(П)НТКО г. Ханты-Мансийск.xlsx]РЕЕСТР'!I556</f>
    </nc>
  </rcc>
  <rcc rId="41134" sId="1">
    <oc r="H556">
      <f>'Z:\Экологи\РЕЕСТР М(П)НТКО\[Реестр М(П)НТКО г. Ханты-Мансийск.xlsx]РЕЕСТР'!J556</f>
    </oc>
    <nc r="H556">
      <f>'Z:\Экологи\РЕЕСТР М(П)НТКО\[Реестр М(П)НТКО г. Ханты-Мансийск.xlsx]РЕЕСТР'!J556</f>
    </nc>
  </rcc>
  <rcc rId="41135" sId="1">
    <oc r="I556">
      <f>'Z:\Экологи\РЕЕСТР М(П)НТКО\[Реестр М(П)НТКО г. Ханты-Мансийск.xlsx]РЕЕСТР'!K556</f>
    </oc>
    <nc r="I556">
      <f>'Z:\Экологи\РЕЕСТР М(П)НТКО\[Реестр М(П)НТКО г. Ханты-Мансийск.xlsx]РЕЕСТР'!K556</f>
    </nc>
  </rcc>
  <rcc rId="41136" sId="1">
    <oc r="J556">
      <f>'Z:\Экологи\РЕЕСТР М(П)НТКО\[Реестр М(П)НТКО г. Ханты-Мансийск.xlsx]РЕЕСТР'!L556</f>
    </oc>
    <nc r="J556">
      <f>'Z:\Экологи\РЕЕСТР М(П)НТКО\[Реестр М(П)НТКО г. Ханты-Мансийск.xlsx]РЕЕСТР'!L556</f>
    </nc>
  </rcc>
  <rcc rId="41137" sId="1">
    <oc r="K556">
      <f>'Z:\Экологи\РЕЕСТР М(П)НТКО\[Реестр М(П)НТКО г. Ханты-Мансийск.xlsx]РЕЕСТР'!M556</f>
    </oc>
    <nc r="K556">
      <f>'Z:\Экологи\РЕЕСТР М(П)НТКО\[Реестр М(П)НТКО г. Ханты-Мансийск.xlsx]РЕЕСТР'!M556</f>
    </nc>
  </rcc>
  <rcc rId="41138" sId="1">
    <oc r="L556">
      <f>'Z:\Экологи\РЕЕСТР М(П)НТКО\[Реестр М(П)НТКО г. Ханты-Мансийск.xlsx]РЕЕСТР'!N556</f>
    </oc>
    <nc r="L556">
      <f>'Z:\Экологи\РЕЕСТР М(П)НТКО\[Реестр М(П)НТКО г. Ханты-Мансийск.xlsx]РЕЕСТР'!N556</f>
    </nc>
  </rcc>
  <rcc rId="41139" sId="1">
    <oc r="M556">
      <f>'Z:\Экологи\РЕЕСТР М(П)НТКО\[Реестр М(П)НТКО г. Ханты-Мансийск.xlsx]РЕЕСТР'!O556</f>
    </oc>
    <nc r="M556">
      <f>'Z:\Экологи\РЕЕСТР М(П)НТКО\[Реестр М(П)НТКО г. Ханты-Мансийск.xlsx]РЕЕСТР'!O556</f>
    </nc>
  </rcc>
  <rcc rId="41140" sId="1">
    <oc r="N556">
      <f>'Z:\Экологи\РЕЕСТР М(П)НТКО\[Реестр М(П)НТКО г. Ханты-Мансийск.xlsx]РЕЕСТР'!P556</f>
    </oc>
    <nc r="N556">
      <f>'Z:\Экологи\РЕЕСТР М(П)НТКО\[Реестр М(П)НТКО г. Ханты-Мансийск.xlsx]РЕЕСТР'!P556</f>
    </nc>
  </rcc>
  <rcc rId="41141" sId="1">
    <oc r="O556">
      <f>'Z:\Экологи\РЕЕСТР М(П)НТКО\[Реестр М(П)НТКО г. Ханты-Мансийск.xlsx]РЕЕСТР'!Q556</f>
    </oc>
    <nc r="O556">
      <f>'Z:\Экологи\РЕЕСТР М(П)НТКО\[Реестр М(П)НТКО г. Ханты-Мансийск.xlsx]РЕЕСТР'!Q556</f>
    </nc>
  </rcc>
  <rcc rId="41142" sId="1">
    <oc r="P556">
      <f>'Z:\Экологи\РЕЕСТР М(П)НТКО\[Реестр М(П)НТКО г. Ханты-Мансийск.xlsx]РЕЕСТР'!R556</f>
    </oc>
    <nc r="P556">
      <f>'Z:\Экологи\РЕЕСТР М(П)НТКО\[Реестр М(П)НТКО г. Ханты-Мансийск.xlsx]РЕЕСТР'!R556</f>
    </nc>
  </rcc>
  <rcc rId="41143" sId="1">
    <oc r="Q556">
      <f>'Z:\Экологи\РЕЕСТР М(П)НТКО\[Реестр М(П)НТКО г. Ханты-Мансийск.xlsx]РЕЕСТР'!V556</f>
    </oc>
    <nc r="Q556">
      <f>'Z:\Экологи\РЕЕСТР М(П)НТКО\[Реестр М(П)НТКО г. Ханты-Мансийск.xlsx]РЕЕСТР'!V556</f>
    </nc>
  </rcc>
  <rcc rId="41144" sId="1">
    <oc r="R556">
      <f>'Z:\Экологи\РЕЕСТР М(П)НТКО\[Реестр М(П)НТКО г. Ханты-Мансийск.xlsx]РЕЕСТР'!W556</f>
    </oc>
    <nc r="R556">
      <f>'Z:\Экологи\РЕЕСТР М(П)НТКО\[Реестр М(П)НТКО г. Ханты-Мансийск.xlsx]РЕЕСТР'!W556</f>
    </nc>
  </rcc>
  <rcc rId="41145" sId="1">
    <oc r="S556">
      <f>'Z:\Экологи\РЕЕСТР М(П)НТКО\[Реестр М(П)НТКО г. Ханты-Мансийск.xlsx]РЕЕСТР'!X556</f>
    </oc>
    <nc r="S556">
      <f>'Z:\Экологи\РЕЕСТР М(П)НТКО\[Реестр М(П)НТКО г. Ханты-Мансийск.xlsx]РЕЕСТР'!X556</f>
    </nc>
  </rcc>
  <rcc rId="41146" sId="1">
    <oc r="T556">
      <f>'Z:\Экологи\РЕЕСТР М(П)НТКО\[Реестр М(П)НТКО г. Ханты-Мансийск.xlsx]РЕЕСТР'!AB556</f>
    </oc>
    <nc r="T556">
      <f>'Z:\Экологи\РЕЕСТР М(П)НТКО\[Реестр М(П)НТКО г. Ханты-Мансийск.xlsx]РЕЕСТР'!AB556</f>
    </nc>
  </rcc>
  <rcc rId="41147" sId="1">
    <oc r="U556">
      <f>'Z:\Экологи\РЕЕСТР М(П)НТКО\[Реестр М(П)НТКО г. Ханты-Мансийск.xlsx]РЕЕСТР'!AC556</f>
    </oc>
    <nc r="U556">
      <f>'Z:\Экологи\РЕЕСТР М(П)НТКО\[Реестр М(П)НТКО г. Ханты-Мансийск.xlsx]РЕЕСТР'!AC556</f>
    </nc>
  </rcc>
  <rcc rId="41148" sId="1">
    <oc r="V556">
      <f>'Z:\Экологи\РЕЕСТР М(П)НТКО\[Реестр М(П)НТКО г. Ханты-Мансийск.xlsx]РЕЕСТР'!AD556</f>
    </oc>
    <nc r="V556">
      <f>'Z:\Экологи\РЕЕСТР М(П)НТКО\[Реестр М(П)НТКО г. Ханты-Мансийск.xlsx]РЕЕСТР'!AD556</f>
    </nc>
  </rcc>
  <rcc rId="41149" sId="1">
    <oc r="W556">
      <f>'Z:\Экологи\РЕЕСТР М(П)НТКО\[Реестр М(П)НТКО г. Ханты-Мансийск.xlsx]РЕЕСТР'!AE556</f>
    </oc>
    <nc r="W556">
      <f>'Z:\Экологи\РЕЕСТР М(П)НТКО\[Реестр М(П)НТКО г. Ханты-Мансийск.xlsx]РЕЕСТР'!AE556</f>
    </nc>
  </rcc>
  <rcc rId="41150" sId="1">
    <oc r="X556">
      <f>'Z:\Экологи\РЕЕСТР М(П)НТКО\[Реестр М(П)НТКО г. Ханты-Мансийск.xlsx]РЕЕСТР'!AI556</f>
    </oc>
    <nc r="X556">
      <f>'Z:\Экологи\РЕЕСТР М(П)НТКО\[Реестр М(П)НТКО г. Ханты-Мансийск.xlsx]РЕЕСТР'!AI556</f>
    </nc>
  </rcc>
  <rcc rId="41151" sId="1">
    <oc r="Y556">
      <f>'Z:\Экологи\РЕЕСТР М(П)НТКО\[Реестр М(П)НТКО г. Ханты-Мансийск.xlsx]РЕЕСТР'!AM556</f>
    </oc>
    <nc r="Y556">
      <f>'Z:\Экологи\РЕЕСТР М(П)НТКО\[Реестр М(П)НТКО г. Ханты-Мансийск.xlsx]РЕЕСТР'!AM556</f>
    </nc>
  </rcc>
  <rcc rId="41152" sId="1">
    <oc r="B557">
      <f>'Z:\Экологи\РЕЕСТР М(П)НТКО\[Реестр М(П)НТКО г. Ханты-Мансийск.xlsx]РЕЕСТР'!B557</f>
    </oc>
    <nc r="B557">
      <f>'Z:\Экологи\РЕЕСТР М(П)НТКО\[Реестр М(П)НТКО г. Ханты-Мансийск.xlsx]РЕЕСТР'!B557</f>
    </nc>
  </rcc>
  <rcc rId="41153" sId="1">
    <oc r="C557">
      <f>'Z:\Экологи\РЕЕСТР М(П)НТКО\[Реестр М(П)НТКО г. Ханты-Мансийск.xlsx]РЕЕСТР'!C557</f>
    </oc>
    <nc r="C557">
      <f>'Z:\Экологи\РЕЕСТР М(П)НТКО\[Реестр М(П)НТКО г. Ханты-Мансийск.xlsx]РЕЕСТР'!C557</f>
    </nc>
  </rcc>
  <rcc rId="41154" sId="1">
    <oc r="D557">
      <f>'Z:\Экологи\РЕЕСТР М(П)НТКО\[Реестр М(П)НТКО г. Ханты-Мансийск.xlsx]РЕЕСТР'!D557</f>
    </oc>
    <nc r="D557">
      <f>'Z:\Экологи\РЕЕСТР М(П)НТКО\[Реестр М(П)НТКО г. Ханты-Мансийск.xlsx]РЕЕСТР'!D557</f>
    </nc>
  </rcc>
  <rcc rId="41155" sId="1">
    <oc r="E557">
      <f>'Z:\Экологи\РЕЕСТР М(П)НТКО\[Реестр М(П)НТКО г. Ханты-Мансийск.xlsx]РЕЕСТР'!F557</f>
    </oc>
    <nc r="E557">
      <f>'Z:\Экологи\РЕЕСТР М(П)НТКО\[Реестр М(П)НТКО г. Ханты-Мансийск.xlsx]РЕЕСТР'!F557</f>
    </nc>
  </rcc>
  <rcc rId="41156" sId="1">
    <oc r="F557">
      <f>'Z:\Экологи\РЕЕСТР М(П)НТКО\[Реестр М(П)НТКО г. Ханты-Мансийск.xlsx]РЕЕСТР'!H557</f>
    </oc>
    <nc r="F557">
      <f>'Z:\Экологи\РЕЕСТР М(П)НТКО\[Реестр М(П)НТКО г. Ханты-Мансийск.xlsx]РЕЕСТР'!H557</f>
    </nc>
  </rcc>
  <rcc rId="41157" sId="1">
    <oc r="G557">
      <f>'Z:\Экологи\РЕЕСТР М(П)НТКО\[Реестр М(П)НТКО г. Ханты-Мансийск.xlsx]РЕЕСТР'!I557</f>
    </oc>
    <nc r="G557">
      <f>'Z:\Экологи\РЕЕСТР М(П)НТКО\[Реестр М(П)НТКО г. Ханты-Мансийск.xlsx]РЕЕСТР'!I557</f>
    </nc>
  </rcc>
  <rcc rId="41158" sId="1">
    <oc r="H557">
      <f>'Z:\Экологи\РЕЕСТР М(П)НТКО\[Реестр М(П)НТКО г. Ханты-Мансийск.xlsx]РЕЕСТР'!J557</f>
    </oc>
    <nc r="H557">
      <f>'Z:\Экологи\РЕЕСТР М(П)НТКО\[Реестр М(П)НТКО г. Ханты-Мансийск.xlsx]РЕЕСТР'!J557</f>
    </nc>
  </rcc>
  <rcc rId="41159" sId="1">
    <oc r="I557">
      <f>'Z:\Экологи\РЕЕСТР М(П)НТКО\[Реестр М(П)НТКО г. Ханты-Мансийск.xlsx]РЕЕСТР'!K557</f>
    </oc>
    <nc r="I557">
      <f>'Z:\Экологи\РЕЕСТР М(П)НТКО\[Реестр М(П)НТКО г. Ханты-Мансийск.xlsx]РЕЕСТР'!K557</f>
    </nc>
  </rcc>
  <rcc rId="41160" sId="1">
    <oc r="J557">
      <f>'Z:\Экологи\РЕЕСТР М(П)НТКО\[Реестр М(П)НТКО г. Ханты-Мансийск.xlsx]РЕЕСТР'!L557</f>
    </oc>
    <nc r="J557">
      <f>'Z:\Экологи\РЕЕСТР М(П)НТКО\[Реестр М(П)НТКО г. Ханты-Мансийск.xlsx]РЕЕСТР'!L557</f>
    </nc>
  </rcc>
  <rcc rId="41161" sId="1">
    <oc r="K557">
      <f>'Z:\Экологи\РЕЕСТР М(П)НТКО\[Реестр М(П)НТКО г. Ханты-Мансийск.xlsx]РЕЕСТР'!M557</f>
    </oc>
    <nc r="K557">
      <f>'Z:\Экологи\РЕЕСТР М(П)НТКО\[Реестр М(П)НТКО г. Ханты-Мансийск.xlsx]РЕЕСТР'!M557</f>
    </nc>
  </rcc>
  <rcc rId="41162" sId="1">
    <oc r="L557">
      <f>'Z:\Экологи\РЕЕСТР М(П)НТКО\[Реестр М(П)НТКО г. Ханты-Мансийск.xlsx]РЕЕСТР'!N557</f>
    </oc>
    <nc r="L557">
      <f>'Z:\Экологи\РЕЕСТР М(П)НТКО\[Реестр М(П)НТКО г. Ханты-Мансийск.xlsx]РЕЕСТР'!N557</f>
    </nc>
  </rcc>
  <rcc rId="41163" sId="1">
    <oc r="M557">
      <f>'Z:\Экологи\РЕЕСТР М(П)НТКО\[Реестр М(П)НТКО г. Ханты-Мансийск.xlsx]РЕЕСТР'!O557</f>
    </oc>
    <nc r="M557">
      <f>'Z:\Экологи\РЕЕСТР М(П)НТКО\[Реестр М(П)НТКО г. Ханты-Мансийск.xlsx]РЕЕСТР'!O557</f>
    </nc>
  </rcc>
  <rcc rId="41164" sId="1">
    <oc r="N557">
      <f>'Z:\Экологи\РЕЕСТР М(П)НТКО\[Реестр М(П)НТКО г. Ханты-Мансийск.xlsx]РЕЕСТР'!P557</f>
    </oc>
    <nc r="N557">
      <f>'Z:\Экологи\РЕЕСТР М(П)НТКО\[Реестр М(П)НТКО г. Ханты-Мансийск.xlsx]РЕЕСТР'!P557</f>
    </nc>
  </rcc>
  <rcc rId="41165" sId="1">
    <oc r="O557">
      <f>'Z:\Экологи\РЕЕСТР М(П)НТКО\[Реестр М(П)НТКО г. Ханты-Мансийск.xlsx]РЕЕСТР'!Q557</f>
    </oc>
    <nc r="O557">
      <f>'Z:\Экологи\РЕЕСТР М(П)НТКО\[Реестр М(П)НТКО г. Ханты-Мансийск.xlsx]РЕЕСТР'!Q557</f>
    </nc>
  </rcc>
  <rcc rId="41166" sId="1">
    <oc r="P557">
      <f>'Z:\Экологи\РЕЕСТР М(П)НТКО\[Реестр М(П)НТКО г. Ханты-Мансийск.xlsx]РЕЕСТР'!R557</f>
    </oc>
    <nc r="P557">
      <f>'Z:\Экологи\РЕЕСТР М(П)НТКО\[Реестр М(П)НТКО г. Ханты-Мансийск.xlsx]РЕЕСТР'!R557</f>
    </nc>
  </rcc>
  <rcc rId="41167" sId="1">
    <oc r="Q557">
      <f>'Z:\Экологи\РЕЕСТР М(П)НТКО\[Реестр М(П)НТКО г. Ханты-Мансийск.xlsx]РЕЕСТР'!V557</f>
    </oc>
    <nc r="Q557">
      <f>'Z:\Экологи\РЕЕСТР М(П)НТКО\[Реестр М(П)НТКО г. Ханты-Мансийск.xlsx]РЕЕСТР'!V557</f>
    </nc>
  </rcc>
  <rcc rId="41168" sId="1">
    <oc r="R557">
      <f>'Z:\Экологи\РЕЕСТР М(П)НТКО\[Реестр М(П)НТКО г. Ханты-Мансийск.xlsx]РЕЕСТР'!W557</f>
    </oc>
    <nc r="R557">
      <f>'Z:\Экологи\РЕЕСТР М(П)НТКО\[Реестр М(П)НТКО г. Ханты-Мансийск.xlsx]РЕЕСТР'!W557</f>
    </nc>
  </rcc>
  <rcc rId="41169" sId="1">
    <oc r="S557">
      <f>'Z:\Экологи\РЕЕСТР М(П)НТКО\[Реестр М(П)НТКО г. Ханты-Мансийск.xlsx]РЕЕСТР'!X557</f>
    </oc>
    <nc r="S557">
      <f>'Z:\Экологи\РЕЕСТР М(П)НТКО\[Реестр М(П)НТКО г. Ханты-Мансийск.xlsx]РЕЕСТР'!X557</f>
    </nc>
  </rcc>
  <rcc rId="41170" sId="1">
    <oc r="T557">
      <f>'Z:\Экологи\РЕЕСТР М(П)НТКО\[Реестр М(П)НТКО г. Ханты-Мансийск.xlsx]РЕЕСТР'!AB557</f>
    </oc>
    <nc r="T557">
      <f>'Z:\Экологи\РЕЕСТР М(П)НТКО\[Реестр М(П)НТКО г. Ханты-Мансийск.xlsx]РЕЕСТР'!AB557</f>
    </nc>
  </rcc>
  <rcc rId="41171" sId="1">
    <oc r="U557">
      <f>'Z:\Экологи\РЕЕСТР М(П)НТКО\[Реестр М(П)НТКО г. Ханты-Мансийск.xlsx]РЕЕСТР'!AC557</f>
    </oc>
    <nc r="U557">
      <f>'Z:\Экологи\РЕЕСТР М(П)НТКО\[Реестр М(П)НТКО г. Ханты-Мансийск.xlsx]РЕЕСТР'!AC557</f>
    </nc>
  </rcc>
  <rcc rId="41172" sId="1">
    <oc r="V557">
      <f>'Z:\Экологи\РЕЕСТР М(П)НТКО\[Реестр М(П)НТКО г. Ханты-Мансийск.xlsx]РЕЕСТР'!AD557</f>
    </oc>
    <nc r="V557">
      <f>'Z:\Экологи\РЕЕСТР М(П)НТКО\[Реестр М(П)НТКО г. Ханты-Мансийск.xlsx]РЕЕСТР'!AD557</f>
    </nc>
  </rcc>
  <rcc rId="41173" sId="1">
    <oc r="W557">
      <f>'Z:\Экологи\РЕЕСТР М(П)НТКО\[Реестр М(П)НТКО г. Ханты-Мансийск.xlsx]РЕЕСТР'!AE557</f>
    </oc>
    <nc r="W557">
      <f>'Z:\Экологи\РЕЕСТР М(П)НТКО\[Реестр М(П)НТКО г. Ханты-Мансийск.xlsx]РЕЕСТР'!AE557</f>
    </nc>
  </rcc>
  <rcc rId="41174" sId="1">
    <oc r="X557">
      <f>'Z:\Экологи\РЕЕСТР М(П)НТКО\[Реестр М(П)НТКО г. Ханты-Мансийск.xlsx]РЕЕСТР'!AI557</f>
    </oc>
    <nc r="X557">
      <f>'Z:\Экологи\РЕЕСТР М(П)НТКО\[Реестр М(П)НТКО г. Ханты-Мансийск.xlsx]РЕЕСТР'!AI557</f>
    </nc>
  </rcc>
  <rcc rId="41175" sId="1">
    <oc r="Y557">
      <f>'Z:\Экологи\РЕЕСТР М(П)НТКО\[Реестр М(П)НТКО г. Ханты-Мансийск.xlsx]РЕЕСТР'!AM557</f>
    </oc>
    <nc r="Y557">
      <f>'Z:\Экологи\РЕЕСТР М(П)НТКО\[Реестр М(П)НТКО г. Ханты-Мансийск.xlsx]РЕЕСТР'!AM557</f>
    </nc>
  </rcc>
  <rcc rId="41176" sId="1">
    <oc r="B558">
      <f>'Z:\Экологи\РЕЕСТР М(П)НТКО\[Реестр М(П)НТКО г. Ханты-Мансийск.xlsx]РЕЕСТР'!B558</f>
    </oc>
    <nc r="B558">
      <f>'Z:\Экологи\РЕЕСТР М(П)НТКО\[Реестр М(П)НТКО г. Ханты-Мансийск.xlsx]РЕЕСТР'!B558</f>
    </nc>
  </rcc>
  <rcc rId="41177" sId="1">
    <oc r="C558">
      <f>'Z:\Экологи\РЕЕСТР М(П)НТКО\[Реестр М(П)НТКО г. Ханты-Мансийск.xlsx]РЕЕСТР'!C558</f>
    </oc>
    <nc r="C558">
      <f>'Z:\Экологи\РЕЕСТР М(П)НТКО\[Реестр М(П)НТКО г. Ханты-Мансийск.xlsx]РЕЕСТР'!C558</f>
    </nc>
  </rcc>
  <rcc rId="41178" sId="1">
    <oc r="D558">
      <f>'Z:\Экологи\РЕЕСТР М(П)НТКО\[Реестр М(П)НТКО г. Ханты-Мансийск.xlsx]РЕЕСТР'!D558</f>
    </oc>
    <nc r="D558">
      <f>'Z:\Экологи\РЕЕСТР М(П)НТКО\[Реестр М(П)НТКО г. Ханты-Мансийск.xlsx]РЕЕСТР'!D558</f>
    </nc>
  </rcc>
  <rcc rId="41179" sId="1">
    <oc r="E558">
      <f>'Z:\Экологи\РЕЕСТР М(П)НТКО\[Реестр М(П)НТКО г. Ханты-Мансийск.xlsx]РЕЕСТР'!F558</f>
    </oc>
    <nc r="E558">
      <f>'Z:\Экологи\РЕЕСТР М(П)НТКО\[Реестр М(П)НТКО г. Ханты-Мансийск.xlsx]РЕЕСТР'!F558</f>
    </nc>
  </rcc>
  <rcc rId="41180" sId="1">
    <oc r="F558">
      <f>'Z:\Экологи\РЕЕСТР М(П)НТКО\[Реестр М(П)НТКО г. Ханты-Мансийск.xlsx]РЕЕСТР'!H558</f>
    </oc>
    <nc r="F558">
      <f>'Z:\Экологи\РЕЕСТР М(П)НТКО\[Реестр М(П)НТКО г. Ханты-Мансийск.xlsx]РЕЕСТР'!H558</f>
    </nc>
  </rcc>
  <rcc rId="41181" sId="1">
    <oc r="G558">
      <f>'Z:\Экологи\РЕЕСТР М(П)НТКО\[Реестр М(П)НТКО г. Ханты-Мансийск.xlsx]РЕЕСТР'!I558</f>
    </oc>
    <nc r="G558">
      <f>'Z:\Экологи\РЕЕСТР М(П)НТКО\[Реестр М(П)НТКО г. Ханты-Мансийск.xlsx]РЕЕСТР'!I558</f>
    </nc>
  </rcc>
  <rcc rId="41182" sId="1">
    <oc r="H558">
      <f>'Z:\Экологи\РЕЕСТР М(П)НТКО\[Реестр М(П)НТКО г. Ханты-Мансийск.xlsx]РЕЕСТР'!J558</f>
    </oc>
    <nc r="H558">
      <f>'Z:\Экологи\РЕЕСТР М(П)НТКО\[Реестр М(П)НТКО г. Ханты-Мансийск.xlsx]РЕЕСТР'!J558</f>
    </nc>
  </rcc>
  <rcc rId="41183" sId="1">
    <oc r="I558">
      <f>'Z:\Экологи\РЕЕСТР М(П)НТКО\[Реестр М(П)НТКО г. Ханты-Мансийск.xlsx]РЕЕСТР'!K558</f>
    </oc>
    <nc r="I558">
      <f>'Z:\Экологи\РЕЕСТР М(П)НТКО\[Реестр М(П)НТКО г. Ханты-Мансийск.xlsx]РЕЕСТР'!K558</f>
    </nc>
  </rcc>
  <rcc rId="41184" sId="1">
    <oc r="J558">
      <f>'Z:\Экологи\РЕЕСТР М(П)НТКО\[Реестр М(П)НТКО г. Ханты-Мансийск.xlsx]РЕЕСТР'!L558</f>
    </oc>
    <nc r="J558">
      <f>'Z:\Экологи\РЕЕСТР М(П)НТКО\[Реестр М(П)НТКО г. Ханты-Мансийск.xlsx]РЕЕСТР'!L558</f>
    </nc>
  </rcc>
  <rcc rId="41185" sId="1">
    <oc r="K558">
      <f>'Z:\Экологи\РЕЕСТР М(П)НТКО\[Реестр М(П)НТКО г. Ханты-Мансийск.xlsx]РЕЕСТР'!M558</f>
    </oc>
    <nc r="K558">
      <f>'Z:\Экологи\РЕЕСТР М(П)НТКО\[Реестр М(П)НТКО г. Ханты-Мансийск.xlsx]РЕЕСТР'!M558</f>
    </nc>
  </rcc>
  <rcc rId="41186" sId="1">
    <oc r="L558">
      <f>'Z:\Экологи\РЕЕСТР М(П)НТКО\[Реестр М(П)НТКО г. Ханты-Мансийск.xlsx]РЕЕСТР'!N558</f>
    </oc>
    <nc r="L558">
      <f>'Z:\Экологи\РЕЕСТР М(П)НТКО\[Реестр М(П)НТКО г. Ханты-Мансийск.xlsx]РЕЕСТР'!N558</f>
    </nc>
  </rcc>
  <rcc rId="41187" sId="1">
    <oc r="M558">
      <f>'Z:\Экологи\РЕЕСТР М(П)НТКО\[Реестр М(П)НТКО г. Ханты-Мансийск.xlsx]РЕЕСТР'!O558</f>
    </oc>
    <nc r="M558">
      <f>'Z:\Экологи\РЕЕСТР М(П)НТКО\[Реестр М(П)НТКО г. Ханты-Мансийск.xlsx]РЕЕСТР'!O558</f>
    </nc>
  </rcc>
  <rcc rId="41188" sId="1">
    <oc r="N558">
      <f>'Z:\Экологи\РЕЕСТР М(П)НТКО\[Реестр М(П)НТКО г. Ханты-Мансийск.xlsx]РЕЕСТР'!P558</f>
    </oc>
    <nc r="N558">
      <f>'Z:\Экологи\РЕЕСТР М(П)НТКО\[Реестр М(П)НТКО г. Ханты-Мансийск.xlsx]РЕЕСТР'!P558</f>
    </nc>
  </rcc>
  <rcc rId="41189" sId="1">
    <oc r="O558">
      <f>'Z:\Экологи\РЕЕСТР М(П)НТКО\[Реестр М(П)НТКО г. Ханты-Мансийск.xlsx]РЕЕСТР'!Q558</f>
    </oc>
    <nc r="O558">
      <f>'Z:\Экологи\РЕЕСТР М(П)НТКО\[Реестр М(П)НТКО г. Ханты-Мансийск.xlsx]РЕЕСТР'!Q558</f>
    </nc>
  </rcc>
  <rcc rId="41190" sId="1">
    <oc r="P558">
      <f>'Z:\Экологи\РЕЕСТР М(П)НТКО\[Реестр М(П)НТКО г. Ханты-Мансийск.xlsx]РЕЕСТР'!R558</f>
    </oc>
    <nc r="P558">
      <f>'Z:\Экологи\РЕЕСТР М(П)НТКО\[Реестр М(П)НТКО г. Ханты-Мансийск.xlsx]РЕЕСТР'!R558</f>
    </nc>
  </rcc>
  <rcc rId="41191" sId="1">
    <oc r="Q558">
      <f>'Z:\Экологи\РЕЕСТР М(П)НТКО\[Реестр М(П)НТКО г. Ханты-Мансийск.xlsx]РЕЕСТР'!V558</f>
    </oc>
    <nc r="Q558">
      <f>'Z:\Экологи\РЕЕСТР М(П)НТКО\[Реестр М(П)НТКО г. Ханты-Мансийск.xlsx]РЕЕСТР'!V558</f>
    </nc>
  </rcc>
  <rcc rId="41192" sId="1">
    <oc r="R558">
      <f>'Z:\Экологи\РЕЕСТР М(П)НТКО\[Реестр М(П)НТКО г. Ханты-Мансийск.xlsx]РЕЕСТР'!W558</f>
    </oc>
    <nc r="R558">
      <f>'Z:\Экологи\РЕЕСТР М(П)НТКО\[Реестр М(П)НТКО г. Ханты-Мансийск.xlsx]РЕЕСТР'!W558</f>
    </nc>
  </rcc>
  <rcc rId="41193" sId="1">
    <oc r="S558">
      <f>'Z:\Экологи\РЕЕСТР М(П)НТКО\[Реестр М(П)НТКО г. Ханты-Мансийск.xlsx]РЕЕСТР'!X558</f>
    </oc>
    <nc r="S558">
      <f>'Z:\Экологи\РЕЕСТР М(П)НТКО\[Реестр М(П)НТКО г. Ханты-Мансийск.xlsx]РЕЕСТР'!X558</f>
    </nc>
  </rcc>
  <rcc rId="41194" sId="1">
    <oc r="T558">
      <f>'Z:\Экологи\РЕЕСТР М(П)НТКО\[Реестр М(П)НТКО г. Ханты-Мансийск.xlsx]РЕЕСТР'!AB558</f>
    </oc>
    <nc r="T558">
      <f>'Z:\Экологи\РЕЕСТР М(П)НТКО\[Реестр М(П)НТКО г. Ханты-Мансийск.xlsx]РЕЕСТР'!AB558</f>
    </nc>
  </rcc>
  <rcc rId="41195" sId="1">
    <oc r="U558">
      <f>'Z:\Экологи\РЕЕСТР М(П)НТКО\[Реестр М(П)НТКО г. Ханты-Мансийск.xlsx]РЕЕСТР'!AC558</f>
    </oc>
    <nc r="U558">
      <f>'Z:\Экологи\РЕЕСТР М(П)НТКО\[Реестр М(П)НТКО г. Ханты-Мансийск.xlsx]РЕЕСТР'!AC558</f>
    </nc>
  </rcc>
  <rcc rId="41196" sId="1">
    <oc r="V558">
      <f>'Z:\Экологи\РЕЕСТР М(П)НТКО\[Реестр М(П)НТКО г. Ханты-Мансийск.xlsx]РЕЕСТР'!AD558</f>
    </oc>
    <nc r="V558">
      <f>'Z:\Экологи\РЕЕСТР М(П)НТКО\[Реестр М(П)НТКО г. Ханты-Мансийск.xlsx]РЕЕСТР'!AD558</f>
    </nc>
  </rcc>
  <rcc rId="41197" sId="1">
    <oc r="W558">
      <f>'Z:\Экологи\РЕЕСТР М(П)НТКО\[Реестр М(П)НТКО г. Ханты-Мансийск.xlsx]РЕЕСТР'!AE558</f>
    </oc>
    <nc r="W558">
      <f>'Z:\Экологи\РЕЕСТР М(П)НТКО\[Реестр М(П)НТКО г. Ханты-Мансийск.xlsx]РЕЕСТР'!AE558</f>
    </nc>
  </rcc>
  <rcc rId="41198" sId="1">
    <oc r="X558">
      <f>'Z:\Экологи\РЕЕСТР М(П)НТКО\[Реестр М(П)НТКО г. Ханты-Мансийск.xlsx]РЕЕСТР'!AI558</f>
    </oc>
    <nc r="X558">
      <f>'Z:\Экологи\РЕЕСТР М(П)НТКО\[Реестр М(П)НТКО г. Ханты-Мансийск.xlsx]РЕЕСТР'!AI558</f>
    </nc>
  </rcc>
  <rcc rId="41199" sId="1">
    <oc r="Y558">
      <f>'Z:\Экологи\РЕЕСТР М(П)НТКО\[Реестр М(П)НТКО г. Ханты-Мансийск.xlsx]РЕЕСТР'!AM558</f>
    </oc>
    <nc r="Y558">
      <f>'Z:\Экологи\РЕЕСТР М(П)НТКО\[Реестр М(П)НТКО г. Ханты-Мансийск.xlsx]РЕЕСТР'!AM558</f>
    </nc>
  </rcc>
  <rcc rId="41200" sId="1">
    <oc r="B559">
      <f>'Z:\Экологи\РЕЕСТР М(П)НТКО\[Реестр М(П)НТКО г. Ханты-Мансийск.xlsx]РЕЕСТР'!B559</f>
    </oc>
    <nc r="B559">
      <f>'Z:\Экологи\РЕЕСТР М(П)НТКО\[Реестр М(П)НТКО г. Ханты-Мансийск.xlsx]РЕЕСТР'!B559</f>
    </nc>
  </rcc>
  <rcc rId="41201" sId="1">
    <oc r="C559">
      <f>'Z:\Экологи\РЕЕСТР М(П)НТКО\[Реестр М(П)НТКО г. Ханты-Мансийск.xlsx]РЕЕСТР'!C559</f>
    </oc>
    <nc r="C559">
      <f>'Z:\Экологи\РЕЕСТР М(П)НТКО\[Реестр М(П)НТКО г. Ханты-Мансийск.xlsx]РЕЕСТР'!C559</f>
    </nc>
  </rcc>
  <rcc rId="41202" sId="1">
    <oc r="D559">
      <f>'Z:\Экологи\РЕЕСТР М(П)НТКО\[Реестр М(П)НТКО г. Ханты-Мансийск.xlsx]РЕЕСТР'!D559</f>
    </oc>
    <nc r="D559">
      <f>'Z:\Экологи\РЕЕСТР М(П)НТКО\[Реестр М(П)НТКО г. Ханты-Мансийск.xlsx]РЕЕСТР'!D559</f>
    </nc>
  </rcc>
  <rcc rId="41203" sId="1">
    <oc r="E559">
      <f>'Z:\Экологи\РЕЕСТР М(П)НТКО\[Реестр М(П)НТКО г. Ханты-Мансийск.xlsx]РЕЕСТР'!F559</f>
    </oc>
    <nc r="E559">
      <f>'Z:\Экологи\РЕЕСТР М(П)НТКО\[Реестр М(П)НТКО г. Ханты-Мансийск.xlsx]РЕЕСТР'!F559</f>
    </nc>
  </rcc>
  <rcc rId="41204" sId="1">
    <oc r="F559">
      <f>'Z:\Экологи\РЕЕСТР М(П)НТКО\[Реестр М(П)НТКО г. Ханты-Мансийск.xlsx]РЕЕСТР'!H559</f>
    </oc>
    <nc r="F559">
      <f>'Z:\Экологи\РЕЕСТР М(П)НТКО\[Реестр М(П)НТКО г. Ханты-Мансийск.xlsx]РЕЕСТР'!H559</f>
    </nc>
  </rcc>
  <rcc rId="41205" sId="1">
    <oc r="G559">
      <f>'Z:\Экологи\РЕЕСТР М(П)НТКО\[Реестр М(П)НТКО г. Ханты-Мансийск.xlsx]РЕЕСТР'!I559</f>
    </oc>
    <nc r="G559">
      <f>'Z:\Экологи\РЕЕСТР М(П)НТКО\[Реестр М(П)НТКО г. Ханты-Мансийск.xlsx]РЕЕСТР'!I559</f>
    </nc>
  </rcc>
  <rcc rId="41206" sId="1">
    <oc r="H559">
      <f>'Z:\Экологи\РЕЕСТР М(П)НТКО\[Реестр М(П)НТКО г. Ханты-Мансийск.xlsx]РЕЕСТР'!J559</f>
    </oc>
    <nc r="H559">
      <f>'Z:\Экологи\РЕЕСТР М(П)НТКО\[Реестр М(П)НТКО г. Ханты-Мансийск.xlsx]РЕЕСТР'!J559</f>
    </nc>
  </rcc>
  <rcc rId="41207" sId="1">
    <oc r="I559">
      <f>'Z:\Экологи\РЕЕСТР М(П)НТКО\[Реестр М(П)НТКО г. Ханты-Мансийск.xlsx]РЕЕСТР'!K559</f>
    </oc>
    <nc r="I559">
      <f>'Z:\Экологи\РЕЕСТР М(П)НТКО\[Реестр М(П)НТКО г. Ханты-Мансийск.xlsx]РЕЕСТР'!K559</f>
    </nc>
  </rcc>
  <rcc rId="41208" sId="1">
    <oc r="J559">
      <f>'Z:\Экологи\РЕЕСТР М(П)НТКО\[Реестр М(П)НТКО г. Ханты-Мансийск.xlsx]РЕЕСТР'!L559</f>
    </oc>
    <nc r="J559">
      <f>'Z:\Экологи\РЕЕСТР М(П)НТКО\[Реестр М(П)НТКО г. Ханты-Мансийск.xlsx]РЕЕСТР'!L559</f>
    </nc>
  </rcc>
  <rcc rId="41209" sId="1">
    <oc r="K559">
      <f>'Z:\Экологи\РЕЕСТР М(П)НТКО\[Реестр М(П)НТКО г. Ханты-Мансийск.xlsx]РЕЕСТР'!M559</f>
    </oc>
    <nc r="K559">
      <f>'Z:\Экологи\РЕЕСТР М(П)НТКО\[Реестр М(П)НТКО г. Ханты-Мансийск.xlsx]РЕЕСТР'!M559</f>
    </nc>
  </rcc>
  <rcc rId="41210" sId="1">
    <oc r="L559">
      <f>'Z:\Экологи\РЕЕСТР М(П)НТКО\[Реестр М(П)НТКО г. Ханты-Мансийск.xlsx]РЕЕСТР'!N559</f>
    </oc>
    <nc r="L559">
      <f>'Z:\Экологи\РЕЕСТР М(П)НТКО\[Реестр М(П)НТКО г. Ханты-Мансийск.xlsx]РЕЕСТР'!N559</f>
    </nc>
  </rcc>
  <rcc rId="41211" sId="1">
    <oc r="M559">
      <f>'Z:\Экологи\РЕЕСТР М(П)НТКО\[Реестр М(П)НТКО г. Ханты-Мансийск.xlsx]РЕЕСТР'!O559</f>
    </oc>
    <nc r="M559">
      <f>'Z:\Экологи\РЕЕСТР М(П)НТКО\[Реестр М(П)НТКО г. Ханты-Мансийск.xlsx]РЕЕСТР'!O559</f>
    </nc>
  </rcc>
  <rcc rId="41212" sId="1">
    <oc r="N559">
      <f>'Z:\Экологи\РЕЕСТР М(П)НТКО\[Реестр М(П)НТКО г. Ханты-Мансийск.xlsx]РЕЕСТР'!P559</f>
    </oc>
    <nc r="N559">
      <f>'Z:\Экологи\РЕЕСТР М(П)НТКО\[Реестр М(П)НТКО г. Ханты-Мансийск.xlsx]РЕЕСТР'!P559</f>
    </nc>
  </rcc>
  <rcc rId="41213" sId="1">
    <oc r="O559">
      <f>'Z:\Экологи\РЕЕСТР М(П)НТКО\[Реестр М(П)НТКО г. Ханты-Мансийск.xlsx]РЕЕСТР'!Q559</f>
    </oc>
    <nc r="O559">
      <f>'Z:\Экологи\РЕЕСТР М(П)НТКО\[Реестр М(П)НТКО г. Ханты-Мансийск.xlsx]РЕЕСТР'!Q559</f>
    </nc>
  </rcc>
  <rcc rId="41214" sId="1">
    <oc r="P559">
      <f>'Z:\Экологи\РЕЕСТР М(П)НТКО\[Реестр М(П)НТКО г. Ханты-Мансийск.xlsx]РЕЕСТР'!R559</f>
    </oc>
    <nc r="P559">
      <f>'Z:\Экологи\РЕЕСТР М(П)НТКО\[Реестр М(П)НТКО г. Ханты-Мансийск.xlsx]РЕЕСТР'!R559</f>
    </nc>
  </rcc>
  <rcc rId="41215" sId="1">
    <oc r="Q559">
      <f>'Z:\Экологи\РЕЕСТР М(П)НТКО\[Реестр М(П)НТКО г. Ханты-Мансийск.xlsx]РЕЕСТР'!V559</f>
    </oc>
    <nc r="Q559">
      <f>'Z:\Экологи\РЕЕСТР М(П)НТКО\[Реестр М(П)НТКО г. Ханты-Мансийск.xlsx]РЕЕСТР'!V559</f>
    </nc>
  </rcc>
  <rcc rId="41216" sId="1">
    <oc r="R559">
      <f>'Z:\Экологи\РЕЕСТР М(П)НТКО\[Реестр М(П)НТКО г. Ханты-Мансийск.xlsx]РЕЕСТР'!W559</f>
    </oc>
    <nc r="R559">
      <f>'Z:\Экологи\РЕЕСТР М(П)НТКО\[Реестр М(П)НТКО г. Ханты-Мансийск.xlsx]РЕЕСТР'!W559</f>
    </nc>
  </rcc>
  <rcc rId="41217" sId="1">
    <oc r="S559">
      <f>'Z:\Экологи\РЕЕСТР М(П)НТКО\[Реестр М(П)НТКО г. Ханты-Мансийск.xlsx]РЕЕСТР'!X559</f>
    </oc>
    <nc r="S559">
      <f>'Z:\Экологи\РЕЕСТР М(П)НТКО\[Реестр М(П)НТКО г. Ханты-Мансийск.xlsx]РЕЕСТР'!X559</f>
    </nc>
  </rcc>
  <rcc rId="41218" sId="1">
    <oc r="T559">
      <f>'Z:\Экологи\РЕЕСТР М(П)НТКО\[Реестр М(П)НТКО г. Ханты-Мансийск.xlsx]РЕЕСТР'!AB559</f>
    </oc>
    <nc r="T559">
      <f>'Z:\Экологи\РЕЕСТР М(П)НТКО\[Реестр М(П)НТКО г. Ханты-Мансийск.xlsx]РЕЕСТР'!AB559</f>
    </nc>
  </rcc>
  <rcc rId="41219" sId="1">
    <oc r="U559">
      <f>'Z:\Экологи\РЕЕСТР М(П)НТКО\[Реестр М(П)НТКО г. Ханты-Мансийск.xlsx]РЕЕСТР'!AC559</f>
    </oc>
    <nc r="U559">
      <f>'Z:\Экологи\РЕЕСТР М(П)НТКО\[Реестр М(П)НТКО г. Ханты-Мансийск.xlsx]РЕЕСТР'!AC559</f>
    </nc>
  </rcc>
  <rcc rId="41220" sId="1">
    <oc r="V559">
      <f>'Z:\Экологи\РЕЕСТР М(П)НТКО\[Реестр М(П)НТКО г. Ханты-Мансийск.xlsx]РЕЕСТР'!AD559</f>
    </oc>
    <nc r="V559">
      <f>'Z:\Экологи\РЕЕСТР М(П)НТКО\[Реестр М(П)НТКО г. Ханты-Мансийск.xlsx]РЕЕСТР'!AD559</f>
    </nc>
  </rcc>
  <rcc rId="41221" sId="1">
    <oc r="W559">
      <f>'Z:\Экологи\РЕЕСТР М(П)НТКО\[Реестр М(П)НТКО г. Ханты-Мансийск.xlsx]РЕЕСТР'!AE559</f>
    </oc>
    <nc r="W559">
      <f>'Z:\Экологи\РЕЕСТР М(П)НТКО\[Реестр М(П)НТКО г. Ханты-Мансийск.xlsx]РЕЕСТР'!AE559</f>
    </nc>
  </rcc>
  <rcc rId="41222" sId="1">
    <oc r="X559">
      <f>'Z:\Экологи\РЕЕСТР М(П)НТКО\[Реестр М(П)НТКО г. Ханты-Мансийск.xlsx]РЕЕСТР'!AI559</f>
    </oc>
    <nc r="X559">
      <f>'Z:\Экологи\РЕЕСТР М(П)НТКО\[Реестр М(П)НТКО г. Ханты-Мансийск.xlsx]РЕЕСТР'!AI559</f>
    </nc>
  </rcc>
  <rcc rId="41223" sId="1">
    <oc r="Y559">
      <f>'Z:\Экологи\РЕЕСТР М(П)НТКО\[Реестр М(П)НТКО г. Ханты-Мансийск.xlsx]РЕЕСТР'!AM559</f>
    </oc>
    <nc r="Y559">
      <f>'Z:\Экологи\РЕЕСТР М(П)НТКО\[Реестр М(П)НТКО г. Ханты-Мансийск.xlsx]РЕЕСТР'!AM559</f>
    </nc>
  </rcc>
  <rcc rId="41224" sId="1">
    <oc r="B560">
      <f>'Z:\Экологи\РЕЕСТР М(П)НТКО\[Реестр М(П)НТКО г. Ханты-Мансийск.xlsx]РЕЕСТР'!B560</f>
    </oc>
    <nc r="B560">
      <f>'Z:\Экологи\РЕЕСТР М(П)НТКО\[Реестр М(П)НТКО г. Ханты-Мансийск.xlsx]РЕЕСТР'!B560</f>
    </nc>
  </rcc>
  <rcc rId="41225" sId="1">
    <oc r="C560">
      <f>'Z:\Экологи\РЕЕСТР М(П)НТКО\[Реестр М(П)НТКО г. Ханты-Мансийск.xlsx]РЕЕСТР'!C560</f>
    </oc>
    <nc r="C560">
      <f>'Z:\Экологи\РЕЕСТР М(П)НТКО\[Реестр М(П)НТКО г. Ханты-Мансийск.xlsx]РЕЕСТР'!C560</f>
    </nc>
  </rcc>
  <rcc rId="41226" sId="1">
    <oc r="D560">
      <f>'Z:\Экологи\РЕЕСТР М(П)НТКО\[Реестр М(П)НТКО г. Ханты-Мансийск.xlsx]РЕЕСТР'!D560</f>
    </oc>
    <nc r="D560">
      <f>'Z:\Экологи\РЕЕСТР М(П)НТКО\[Реестр М(П)НТКО г. Ханты-Мансийск.xlsx]РЕЕСТР'!D560</f>
    </nc>
  </rcc>
  <rcc rId="41227" sId="1">
    <oc r="E560">
      <f>'Z:\Экологи\РЕЕСТР М(П)НТКО\[Реестр М(П)НТКО г. Ханты-Мансийск.xlsx]РЕЕСТР'!F560</f>
    </oc>
    <nc r="E560">
      <f>'Z:\Экологи\РЕЕСТР М(П)НТКО\[Реестр М(П)НТКО г. Ханты-Мансийск.xlsx]РЕЕСТР'!F560</f>
    </nc>
  </rcc>
  <rcc rId="41228" sId="1">
    <oc r="F560">
      <f>'Z:\Экологи\РЕЕСТР М(П)НТКО\[Реестр М(П)НТКО г. Ханты-Мансийск.xlsx]РЕЕСТР'!H560</f>
    </oc>
    <nc r="F560">
      <f>'Z:\Экологи\РЕЕСТР М(П)НТКО\[Реестр М(П)НТКО г. Ханты-Мансийск.xlsx]РЕЕСТР'!H560</f>
    </nc>
  </rcc>
  <rcc rId="41229" sId="1">
    <oc r="G560">
      <f>'Z:\Экологи\РЕЕСТР М(П)НТКО\[Реестр М(П)НТКО г. Ханты-Мансийск.xlsx]РЕЕСТР'!I560</f>
    </oc>
    <nc r="G560">
      <f>'Z:\Экологи\РЕЕСТР М(П)НТКО\[Реестр М(П)НТКО г. Ханты-Мансийск.xlsx]РЕЕСТР'!I560</f>
    </nc>
  </rcc>
  <rcc rId="41230" sId="1">
    <oc r="H560">
      <f>'Z:\Экологи\РЕЕСТР М(П)НТКО\[Реестр М(П)НТКО г. Ханты-Мансийск.xlsx]РЕЕСТР'!J560</f>
    </oc>
    <nc r="H560">
      <f>'Z:\Экологи\РЕЕСТР М(П)НТКО\[Реестр М(П)НТКО г. Ханты-Мансийск.xlsx]РЕЕСТР'!J560</f>
    </nc>
  </rcc>
  <rcc rId="41231" sId="1">
    <oc r="I560">
      <f>'Z:\Экологи\РЕЕСТР М(П)НТКО\[Реестр М(П)НТКО г. Ханты-Мансийск.xlsx]РЕЕСТР'!K560</f>
    </oc>
    <nc r="I560">
      <f>'Z:\Экологи\РЕЕСТР М(П)НТКО\[Реестр М(П)НТКО г. Ханты-Мансийск.xlsx]РЕЕСТР'!K560</f>
    </nc>
  </rcc>
  <rcc rId="41232" sId="1">
    <oc r="J560">
      <f>'Z:\Экологи\РЕЕСТР М(П)НТКО\[Реестр М(П)НТКО г. Ханты-Мансийск.xlsx]РЕЕСТР'!L560</f>
    </oc>
    <nc r="J560">
      <f>'Z:\Экологи\РЕЕСТР М(П)НТКО\[Реестр М(П)НТКО г. Ханты-Мансийск.xlsx]РЕЕСТР'!L560</f>
    </nc>
  </rcc>
  <rcc rId="41233" sId="1">
    <oc r="K560">
      <f>'Z:\Экологи\РЕЕСТР М(П)НТКО\[Реестр М(П)НТКО г. Ханты-Мансийск.xlsx]РЕЕСТР'!M560</f>
    </oc>
    <nc r="K560">
      <f>'Z:\Экологи\РЕЕСТР М(П)НТКО\[Реестр М(П)НТКО г. Ханты-Мансийск.xlsx]РЕЕСТР'!M560</f>
    </nc>
  </rcc>
  <rcc rId="41234" sId="1">
    <oc r="L560">
      <f>'Z:\Экологи\РЕЕСТР М(П)НТКО\[Реестр М(П)НТКО г. Ханты-Мансийск.xlsx]РЕЕСТР'!N560</f>
    </oc>
    <nc r="L560">
      <f>'Z:\Экологи\РЕЕСТР М(П)НТКО\[Реестр М(П)НТКО г. Ханты-Мансийск.xlsx]РЕЕСТР'!N560</f>
    </nc>
  </rcc>
  <rcc rId="41235" sId="1">
    <oc r="M560">
      <f>'Z:\Экологи\РЕЕСТР М(П)НТКО\[Реестр М(П)НТКО г. Ханты-Мансийск.xlsx]РЕЕСТР'!O560</f>
    </oc>
    <nc r="M560">
      <f>'Z:\Экологи\РЕЕСТР М(П)НТКО\[Реестр М(П)НТКО г. Ханты-Мансийск.xlsx]РЕЕСТР'!O560</f>
    </nc>
  </rcc>
  <rcc rId="41236" sId="1">
    <oc r="N560">
      <f>'Z:\Экологи\РЕЕСТР М(П)НТКО\[Реестр М(П)НТКО г. Ханты-Мансийск.xlsx]РЕЕСТР'!P560</f>
    </oc>
    <nc r="N560">
      <f>'Z:\Экологи\РЕЕСТР М(П)НТКО\[Реестр М(П)НТКО г. Ханты-Мансийск.xlsx]РЕЕСТР'!P560</f>
    </nc>
  </rcc>
  <rcc rId="41237" sId="1">
    <oc r="O560">
      <f>'Z:\Экологи\РЕЕСТР М(П)НТКО\[Реестр М(П)НТКО г. Ханты-Мансийск.xlsx]РЕЕСТР'!Q560</f>
    </oc>
    <nc r="O560">
      <f>'Z:\Экологи\РЕЕСТР М(П)НТКО\[Реестр М(П)НТКО г. Ханты-Мансийск.xlsx]РЕЕСТР'!Q560</f>
    </nc>
  </rcc>
  <rcc rId="41238" sId="1">
    <oc r="P560">
      <f>'Z:\Экологи\РЕЕСТР М(П)НТКО\[Реестр М(П)НТКО г. Ханты-Мансийск.xlsx]РЕЕСТР'!R560</f>
    </oc>
    <nc r="P560">
      <f>'Z:\Экологи\РЕЕСТР М(П)НТКО\[Реестр М(П)НТКО г. Ханты-Мансийск.xlsx]РЕЕСТР'!R560</f>
    </nc>
  </rcc>
  <rcc rId="41239" sId="1">
    <oc r="Q560">
      <f>'Z:\Экологи\РЕЕСТР М(П)НТКО\[Реестр М(П)НТКО г. Ханты-Мансийск.xlsx]РЕЕСТР'!V560</f>
    </oc>
    <nc r="Q560">
      <f>'Z:\Экологи\РЕЕСТР М(П)НТКО\[Реестр М(П)НТКО г. Ханты-Мансийск.xlsx]РЕЕСТР'!V560</f>
    </nc>
  </rcc>
  <rcc rId="41240" sId="1">
    <oc r="R560">
      <f>'Z:\Экологи\РЕЕСТР М(П)НТКО\[Реестр М(П)НТКО г. Ханты-Мансийск.xlsx]РЕЕСТР'!W560</f>
    </oc>
    <nc r="R560">
      <f>'Z:\Экологи\РЕЕСТР М(П)НТКО\[Реестр М(П)НТКО г. Ханты-Мансийск.xlsx]РЕЕСТР'!W560</f>
    </nc>
  </rcc>
  <rcc rId="41241" sId="1">
    <oc r="S560">
      <f>'Z:\Экологи\РЕЕСТР М(П)НТКО\[Реестр М(П)НТКО г. Ханты-Мансийск.xlsx]РЕЕСТР'!X560</f>
    </oc>
    <nc r="S560">
      <f>'Z:\Экологи\РЕЕСТР М(П)НТКО\[Реестр М(П)НТКО г. Ханты-Мансийск.xlsx]РЕЕСТР'!X560</f>
    </nc>
  </rcc>
  <rcc rId="41242" sId="1">
    <oc r="T560">
      <f>'Z:\Экологи\РЕЕСТР М(П)НТКО\[Реестр М(П)НТКО г. Ханты-Мансийск.xlsx]РЕЕСТР'!AB560</f>
    </oc>
    <nc r="T560">
      <f>'Z:\Экологи\РЕЕСТР М(П)НТКО\[Реестр М(П)НТКО г. Ханты-Мансийск.xlsx]РЕЕСТР'!AB560</f>
    </nc>
  </rcc>
  <rcc rId="41243" sId="1">
    <oc r="U560">
      <f>'Z:\Экологи\РЕЕСТР М(П)НТКО\[Реестр М(П)НТКО г. Ханты-Мансийск.xlsx]РЕЕСТР'!AC560</f>
    </oc>
    <nc r="U560">
      <f>'Z:\Экологи\РЕЕСТР М(П)НТКО\[Реестр М(П)НТКО г. Ханты-Мансийск.xlsx]РЕЕСТР'!AC560</f>
    </nc>
  </rcc>
  <rcc rId="41244" sId="1">
    <oc r="V560">
      <f>'Z:\Экологи\РЕЕСТР М(П)НТКО\[Реестр М(П)НТКО г. Ханты-Мансийск.xlsx]РЕЕСТР'!AD560</f>
    </oc>
    <nc r="V560">
      <f>'Z:\Экологи\РЕЕСТР М(П)НТКО\[Реестр М(П)НТКО г. Ханты-Мансийск.xlsx]РЕЕСТР'!AD560</f>
    </nc>
  </rcc>
  <rcc rId="41245" sId="1">
    <oc r="W560">
      <f>'Z:\Экологи\РЕЕСТР М(П)НТКО\[Реестр М(П)НТКО г. Ханты-Мансийск.xlsx]РЕЕСТР'!AE560</f>
    </oc>
    <nc r="W560">
      <f>'Z:\Экологи\РЕЕСТР М(П)НТКО\[Реестр М(П)НТКО г. Ханты-Мансийск.xlsx]РЕЕСТР'!AE560</f>
    </nc>
  </rcc>
  <rcc rId="41246" sId="1">
    <oc r="X560">
      <f>'Z:\Экологи\РЕЕСТР М(П)НТКО\[Реестр М(П)НТКО г. Ханты-Мансийск.xlsx]РЕЕСТР'!AI560</f>
    </oc>
    <nc r="X560">
      <f>'Z:\Экологи\РЕЕСТР М(П)НТКО\[Реестр М(П)НТКО г. Ханты-Мансийск.xlsx]РЕЕСТР'!AI560</f>
    </nc>
  </rcc>
  <rcc rId="41247" sId="1">
    <oc r="Y560">
      <f>'Z:\Экологи\РЕЕСТР М(П)НТКО\[Реестр М(П)НТКО г. Ханты-Мансийск.xlsx]РЕЕСТР'!AM560</f>
    </oc>
    <nc r="Y560">
      <f>'Z:\Экологи\РЕЕСТР М(П)НТКО\[Реестр М(П)НТКО г. Ханты-Мансийск.xlsx]РЕЕСТР'!AM560</f>
    </nc>
  </rcc>
  <rcc rId="41248" sId="1">
    <oc r="B561">
      <f>'Z:\Экологи\РЕЕСТР М(П)НТКО\[Реестр М(П)НТКО г. Ханты-Мансийск.xlsx]РЕЕСТР'!B561</f>
    </oc>
    <nc r="B561">
      <f>'Z:\Экологи\РЕЕСТР М(П)НТКО\[Реестр М(П)НТКО г. Ханты-Мансийск.xlsx]РЕЕСТР'!B561</f>
    </nc>
  </rcc>
  <rcc rId="41249" sId="1">
    <oc r="C561">
      <f>'Z:\Экологи\РЕЕСТР М(П)НТКО\[Реестр М(П)НТКО г. Ханты-Мансийск.xlsx]РЕЕСТР'!C561</f>
    </oc>
    <nc r="C561">
      <f>'Z:\Экологи\РЕЕСТР М(П)НТКО\[Реестр М(П)НТКО г. Ханты-Мансийск.xlsx]РЕЕСТР'!C561</f>
    </nc>
  </rcc>
  <rcc rId="41250" sId="1">
    <oc r="D561">
      <f>'Z:\Экологи\РЕЕСТР М(П)НТКО\[Реестр М(П)НТКО г. Ханты-Мансийск.xlsx]РЕЕСТР'!D561</f>
    </oc>
    <nc r="D561">
      <f>'Z:\Экологи\РЕЕСТР М(П)НТКО\[Реестр М(П)НТКО г. Ханты-Мансийск.xlsx]РЕЕСТР'!D561</f>
    </nc>
  </rcc>
  <rcc rId="41251" sId="1">
    <oc r="E561">
      <f>'Z:\Экологи\РЕЕСТР М(П)НТКО\[Реестр М(П)НТКО г. Ханты-Мансийск.xlsx]РЕЕСТР'!F561</f>
    </oc>
    <nc r="E561">
      <f>'Z:\Экологи\РЕЕСТР М(П)НТКО\[Реестр М(П)НТКО г. Ханты-Мансийск.xlsx]РЕЕСТР'!F561</f>
    </nc>
  </rcc>
  <rcc rId="41252" sId="1">
    <oc r="F561">
      <f>'Z:\Экологи\РЕЕСТР М(П)НТКО\[Реестр М(П)НТКО г. Ханты-Мансийск.xlsx]РЕЕСТР'!H561</f>
    </oc>
    <nc r="F561">
      <f>'Z:\Экологи\РЕЕСТР М(П)НТКО\[Реестр М(П)НТКО г. Ханты-Мансийск.xlsx]РЕЕСТР'!H561</f>
    </nc>
  </rcc>
  <rcc rId="41253" sId="1">
    <oc r="G561">
      <f>'Z:\Экологи\РЕЕСТР М(П)НТКО\[Реестр М(П)НТКО г. Ханты-Мансийск.xlsx]РЕЕСТР'!I561</f>
    </oc>
    <nc r="G561">
      <f>'Z:\Экологи\РЕЕСТР М(П)НТКО\[Реестр М(П)НТКО г. Ханты-Мансийск.xlsx]РЕЕСТР'!I561</f>
    </nc>
  </rcc>
  <rcc rId="41254" sId="1">
    <oc r="H561">
      <f>'Z:\Экологи\РЕЕСТР М(П)НТКО\[Реестр М(П)НТКО г. Ханты-Мансийск.xlsx]РЕЕСТР'!J561</f>
    </oc>
    <nc r="H561">
      <f>'Z:\Экологи\РЕЕСТР М(П)НТКО\[Реестр М(П)НТКО г. Ханты-Мансийск.xlsx]РЕЕСТР'!J561</f>
    </nc>
  </rcc>
  <rcc rId="41255" sId="1">
    <oc r="I561">
      <f>'Z:\Экологи\РЕЕСТР М(П)НТКО\[Реестр М(П)НТКО г. Ханты-Мансийск.xlsx]РЕЕСТР'!K561</f>
    </oc>
    <nc r="I561">
      <f>'Z:\Экологи\РЕЕСТР М(П)НТКО\[Реестр М(П)НТКО г. Ханты-Мансийск.xlsx]РЕЕСТР'!K561</f>
    </nc>
  </rcc>
  <rcc rId="41256" sId="1">
    <oc r="J561">
      <f>'Z:\Экологи\РЕЕСТР М(П)НТКО\[Реестр М(П)НТКО г. Ханты-Мансийск.xlsx]РЕЕСТР'!L561</f>
    </oc>
    <nc r="J561">
      <f>'Z:\Экологи\РЕЕСТР М(П)НТКО\[Реестр М(П)НТКО г. Ханты-Мансийск.xlsx]РЕЕСТР'!L561</f>
    </nc>
  </rcc>
  <rcc rId="41257" sId="1">
    <oc r="K561">
      <f>'Z:\Экологи\РЕЕСТР М(П)НТКО\[Реестр М(П)НТКО г. Ханты-Мансийск.xlsx]РЕЕСТР'!M561</f>
    </oc>
    <nc r="K561">
      <f>'Z:\Экологи\РЕЕСТР М(П)НТКО\[Реестр М(П)НТКО г. Ханты-Мансийск.xlsx]РЕЕСТР'!M561</f>
    </nc>
  </rcc>
  <rcc rId="41258" sId="1">
    <oc r="L561">
      <f>'Z:\Экологи\РЕЕСТР М(П)НТКО\[Реестр М(П)НТКО г. Ханты-Мансийск.xlsx]РЕЕСТР'!N561</f>
    </oc>
    <nc r="L561">
      <f>'Z:\Экологи\РЕЕСТР М(П)НТКО\[Реестр М(П)НТКО г. Ханты-Мансийск.xlsx]РЕЕСТР'!N561</f>
    </nc>
  </rcc>
  <rcc rId="41259" sId="1">
    <oc r="M561">
      <f>'Z:\Экологи\РЕЕСТР М(П)НТКО\[Реестр М(П)НТКО г. Ханты-Мансийск.xlsx]РЕЕСТР'!O561</f>
    </oc>
    <nc r="M561">
      <f>'Z:\Экологи\РЕЕСТР М(П)НТКО\[Реестр М(П)НТКО г. Ханты-Мансийск.xlsx]РЕЕСТР'!O561</f>
    </nc>
  </rcc>
  <rcc rId="41260" sId="1">
    <oc r="N561">
      <f>'Z:\Экологи\РЕЕСТР М(П)НТКО\[Реестр М(П)НТКО г. Ханты-Мансийск.xlsx]РЕЕСТР'!P561</f>
    </oc>
    <nc r="N561">
      <f>'Z:\Экологи\РЕЕСТР М(П)НТКО\[Реестр М(П)НТКО г. Ханты-Мансийск.xlsx]РЕЕСТР'!P561</f>
    </nc>
  </rcc>
  <rcc rId="41261" sId="1">
    <oc r="O561">
      <f>'Z:\Экологи\РЕЕСТР М(П)НТКО\[Реестр М(П)НТКО г. Ханты-Мансийск.xlsx]РЕЕСТР'!Q561</f>
    </oc>
    <nc r="O561">
      <f>'Z:\Экологи\РЕЕСТР М(П)НТКО\[Реестр М(П)НТКО г. Ханты-Мансийск.xlsx]РЕЕСТР'!Q561</f>
    </nc>
  </rcc>
  <rcc rId="41262" sId="1">
    <oc r="P561">
      <f>'Z:\Экологи\РЕЕСТР М(П)НТКО\[Реестр М(П)НТКО г. Ханты-Мансийск.xlsx]РЕЕСТР'!R561</f>
    </oc>
    <nc r="P561">
      <f>'Z:\Экологи\РЕЕСТР М(П)НТКО\[Реестр М(П)НТКО г. Ханты-Мансийск.xlsx]РЕЕСТР'!R561</f>
    </nc>
  </rcc>
  <rcc rId="41263" sId="1">
    <oc r="Q561">
      <f>'Z:\Экологи\РЕЕСТР М(П)НТКО\[Реестр М(П)НТКО г. Ханты-Мансийск.xlsx]РЕЕСТР'!V561</f>
    </oc>
    <nc r="Q561">
      <f>'Z:\Экологи\РЕЕСТР М(П)НТКО\[Реестр М(П)НТКО г. Ханты-Мансийск.xlsx]РЕЕСТР'!V561</f>
    </nc>
  </rcc>
  <rcc rId="41264" sId="1">
    <oc r="R561">
      <f>'Z:\Экологи\РЕЕСТР М(П)НТКО\[Реестр М(П)НТКО г. Ханты-Мансийск.xlsx]РЕЕСТР'!W561</f>
    </oc>
    <nc r="R561">
      <f>'Z:\Экологи\РЕЕСТР М(П)НТКО\[Реестр М(П)НТКО г. Ханты-Мансийск.xlsx]РЕЕСТР'!W561</f>
    </nc>
  </rcc>
  <rcc rId="41265" sId="1">
    <oc r="S561">
      <f>'Z:\Экологи\РЕЕСТР М(П)НТКО\[Реестр М(П)НТКО г. Ханты-Мансийск.xlsx]РЕЕСТР'!X561</f>
    </oc>
    <nc r="S561">
      <f>'Z:\Экологи\РЕЕСТР М(П)НТКО\[Реестр М(П)НТКО г. Ханты-Мансийск.xlsx]РЕЕСТР'!X561</f>
    </nc>
  </rcc>
  <rcc rId="41266" sId="1">
    <oc r="T561">
      <f>'Z:\Экологи\РЕЕСТР М(П)НТКО\[Реестр М(П)НТКО г. Ханты-Мансийск.xlsx]РЕЕСТР'!AB561</f>
    </oc>
    <nc r="T561">
      <f>'Z:\Экологи\РЕЕСТР М(П)НТКО\[Реестр М(П)НТКО г. Ханты-Мансийск.xlsx]РЕЕСТР'!AB561</f>
    </nc>
  </rcc>
  <rcc rId="41267" sId="1">
    <oc r="U561">
      <f>'Z:\Экологи\РЕЕСТР М(П)НТКО\[Реестр М(П)НТКО г. Ханты-Мансийск.xlsx]РЕЕСТР'!AC561</f>
    </oc>
    <nc r="U561">
      <f>'Z:\Экологи\РЕЕСТР М(П)НТКО\[Реестр М(П)НТКО г. Ханты-Мансийск.xlsx]РЕЕСТР'!AC561</f>
    </nc>
  </rcc>
  <rcc rId="41268" sId="1">
    <oc r="V561">
      <f>'Z:\Экологи\РЕЕСТР М(П)НТКО\[Реестр М(П)НТКО г. Ханты-Мансийск.xlsx]РЕЕСТР'!AD561</f>
    </oc>
    <nc r="V561">
      <f>'Z:\Экологи\РЕЕСТР М(П)НТКО\[Реестр М(П)НТКО г. Ханты-Мансийск.xlsx]РЕЕСТР'!AD561</f>
    </nc>
  </rcc>
  <rcc rId="41269" sId="1">
    <oc r="W561">
      <f>'Z:\Экологи\РЕЕСТР М(П)НТКО\[Реестр М(П)НТКО г. Ханты-Мансийск.xlsx]РЕЕСТР'!AE561</f>
    </oc>
    <nc r="W561">
      <f>'Z:\Экологи\РЕЕСТР М(П)НТКО\[Реестр М(П)НТКО г. Ханты-Мансийск.xlsx]РЕЕСТР'!AE561</f>
    </nc>
  </rcc>
  <rcc rId="41270" sId="1">
    <oc r="X561">
      <f>'Z:\Экологи\РЕЕСТР М(П)НТКО\[Реестр М(П)НТКО г. Ханты-Мансийск.xlsx]РЕЕСТР'!AI561</f>
    </oc>
    <nc r="X561">
      <f>'Z:\Экологи\РЕЕСТР М(П)НТКО\[Реестр М(П)НТКО г. Ханты-Мансийск.xlsx]РЕЕСТР'!AI561</f>
    </nc>
  </rcc>
  <rcc rId="41271" sId="1">
    <oc r="Y561">
      <f>'Z:\Экологи\РЕЕСТР М(П)НТКО\[Реестр М(П)НТКО г. Ханты-Мансийск.xlsx]РЕЕСТР'!AM561</f>
    </oc>
    <nc r="Y561">
      <f>'Z:\Экологи\РЕЕСТР М(П)НТКО\[Реестр М(П)НТКО г. Ханты-Мансийск.xlsx]РЕЕСТР'!AM561</f>
    </nc>
  </rcc>
  <rcc rId="41272" sId="1">
    <oc r="B562">
      <f>'Z:\Экологи\РЕЕСТР М(П)НТКО\[Реестр М(П)НТКО г. Ханты-Мансийск.xlsx]РЕЕСТР'!B562</f>
    </oc>
    <nc r="B562">
      <f>'Z:\Экологи\РЕЕСТР М(П)НТКО\[Реестр М(П)НТКО г. Ханты-Мансийск.xlsx]РЕЕСТР'!B562</f>
    </nc>
  </rcc>
  <rcc rId="41273" sId="1">
    <oc r="C562">
      <f>'Z:\Экологи\РЕЕСТР М(П)НТКО\[Реестр М(П)НТКО г. Ханты-Мансийск.xlsx]РЕЕСТР'!C562</f>
    </oc>
    <nc r="C562">
      <f>'Z:\Экологи\РЕЕСТР М(П)НТКО\[Реестр М(П)НТКО г. Ханты-Мансийск.xlsx]РЕЕСТР'!C562</f>
    </nc>
  </rcc>
  <rcc rId="41274" sId="1">
    <oc r="D562">
      <f>'Z:\Экологи\РЕЕСТР М(П)НТКО\[Реестр М(П)НТКО г. Ханты-Мансийск.xlsx]РЕЕСТР'!D562</f>
    </oc>
    <nc r="D562">
      <f>'Z:\Экологи\РЕЕСТР М(П)НТКО\[Реестр М(П)НТКО г. Ханты-Мансийск.xlsx]РЕЕСТР'!D562</f>
    </nc>
  </rcc>
  <rcc rId="41275" sId="1">
    <oc r="E562">
      <f>'Z:\Экологи\РЕЕСТР М(П)НТКО\[Реестр М(П)НТКО г. Ханты-Мансийск.xlsx]РЕЕСТР'!F562</f>
    </oc>
    <nc r="E562">
      <f>'Z:\Экологи\РЕЕСТР М(П)НТКО\[Реестр М(П)НТКО г. Ханты-Мансийск.xlsx]РЕЕСТР'!F562</f>
    </nc>
  </rcc>
  <rcc rId="41276" sId="1">
    <oc r="F562">
      <f>'Z:\Экологи\РЕЕСТР М(П)НТКО\[Реестр М(П)НТКО г. Ханты-Мансийск.xlsx]РЕЕСТР'!H562</f>
    </oc>
    <nc r="F562">
      <f>'Z:\Экологи\РЕЕСТР М(П)НТКО\[Реестр М(П)НТКО г. Ханты-Мансийск.xlsx]РЕЕСТР'!H562</f>
    </nc>
  </rcc>
  <rcc rId="41277" sId="1">
    <oc r="G562">
      <f>'Z:\Экологи\РЕЕСТР М(П)НТКО\[Реестр М(П)НТКО г. Ханты-Мансийск.xlsx]РЕЕСТР'!I562</f>
    </oc>
    <nc r="G562">
      <f>'Z:\Экологи\РЕЕСТР М(П)НТКО\[Реестр М(П)НТКО г. Ханты-Мансийск.xlsx]РЕЕСТР'!I562</f>
    </nc>
  </rcc>
  <rcc rId="41278" sId="1">
    <oc r="H562">
      <f>'Z:\Экологи\РЕЕСТР М(П)НТКО\[Реестр М(П)НТКО г. Ханты-Мансийск.xlsx]РЕЕСТР'!J562</f>
    </oc>
    <nc r="H562">
      <f>'Z:\Экологи\РЕЕСТР М(П)НТКО\[Реестр М(П)НТКО г. Ханты-Мансийск.xlsx]РЕЕСТР'!J562</f>
    </nc>
  </rcc>
  <rcc rId="41279" sId="1">
    <oc r="I562">
      <f>'Z:\Экологи\РЕЕСТР М(П)НТКО\[Реестр М(П)НТКО г. Ханты-Мансийск.xlsx]РЕЕСТР'!K562</f>
    </oc>
    <nc r="I562">
      <f>'Z:\Экологи\РЕЕСТР М(П)НТКО\[Реестр М(П)НТКО г. Ханты-Мансийск.xlsx]РЕЕСТР'!K562</f>
    </nc>
  </rcc>
  <rcc rId="41280" sId="1">
    <oc r="J562">
      <f>'Z:\Экологи\РЕЕСТР М(П)НТКО\[Реестр М(П)НТКО г. Ханты-Мансийск.xlsx]РЕЕСТР'!L562</f>
    </oc>
    <nc r="J562">
      <f>'Z:\Экологи\РЕЕСТР М(П)НТКО\[Реестр М(П)НТКО г. Ханты-Мансийск.xlsx]РЕЕСТР'!L562</f>
    </nc>
  </rcc>
  <rcc rId="41281" sId="1">
    <oc r="K562">
      <f>'Z:\Экологи\РЕЕСТР М(П)НТКО\[Реестр М(П)НТКО г. Ханты-Мансийск.xlsx]РЕЕСТР'!M562</f>
    </oc>
    <nc r="K562">
      <f>'Z:\Экологи\РЕЕСТР М(П)НТКО\[Реестр М(П)НТКО г. Ханты-Мансийск.xlsx]РЕЕСТР'!M562</f>
    </nc>
  </rcc>
  <rcc rId="41282" sId="1">
    <oc r="L562">
      <f>'Z:\Экологи\РЕЕСТР М(П)НТКО\[Реестр М(П)НТКО г. Ханты-Мансийск.xlsx]РЕЕСТР'!N562</f>
    </oc>
    <nc r="L562">
      <f>'Z:\Экологи\РЕЕСТР М(П)НТКО\[Реестр М(П)НТКО г. Ханты-Мансийск.xlsx]РЕЕСТР'!N562</f>
    </nc>
  </rcc>
  <rcc rId="41283" sId="1">
    <oc r="M562">
      <f>'Z:\Экологи\РЕЕСТР М(П)НТКО\[Реестр М(П)НТКО г. Ханты-Мансийск.xlsx]РЕЕСТР'!O562</f>
    </oc>
    <nc r="M562">
      <f>'Z:\Экологи\РЕЕСТР М(П)НТКО\[Реестр М(П)НТКО г. Ханты-Мансийск.xlsx]РЕЕСТР'!O562</f>
    </nc>
  </rcc>
  <rcc rId="41284" sId="1">
    <oc r="N562">
      <f>'Z:\Экологи\РЕЕСТР М(П)НТКО\[Реестр М(П)НТКО г. Ханты-Мансийск.xlsx]РЕЕСТР'!P562</f>
    </oc>
    <nc r="N562">
      <f>'Z:\Экологи\РЕЕСТР М(П)НТКО\[Реестр М(П)НТКО г. Ханты-Мансийск.xlsx]РЕЕСТР'!P562</f>
    </nc>
  </rcc>
  <rcc rId="41285" sId="1">
    <oc r="O562">
      <f>'Z:\Экологи\РЕЕСТР М(П)НТКО\[Реестр М(П)НТКО г. Ханты-Мансийск.xlsx]РЕЕСТР'!Q562</f>
    </oc>
    <nc r="O562">
      <f>'Z:\Экологи\РЕЕСТР М(П)НТКО\[Реестр М(П)НТКО г. Ханты-Мансийск.xlsx]РЕЕСТР'!Q562</f>
    </nc>
  </rcc>
  <rcc rId="41286" sId="1">
    <oc r="P562">
      <f>'Z:\Экологи\РЕЕСТР М(П)НТКО\[Реестр М(П)НТКО г. Ханты-Мансийск.xlsx]РЕЕСТР'!R562</f>
    </oc>
    <nc r="P562">
      <f>'Z:\Экологи\РЕЕСТР М(П)НТКО\[Реестр М(П)НТКО г. Ханты-Мансийск.xlsx]РЕЕСТР'!R562</f>
    </nc>
  </rcc>
  <rcc rId="41287" sId="1">
    <oc r="Q562">
      <f>'Z:\Экологи\РЕЕСТР М(П)НТКО\[Реестр М(П)НТКО г. Ханты-Мансийск.xlsx]РЕЕСТР'!V562</f>
    </oc>
    <nc r="Q562">
      <f>'Z:\Экологи\РЕЕСТР М(П)НТКО\[Реестр М(П)НТКО г. Ханты-Мансийск.xlsx]РЕЕСТР'!V562</f>
    </nc>
  </rcc>
  <rcc rId="41288" sId="1">
    <oc r="R562">
      <f>'Z:\Экологи\РЕЕСТР М(П)НТКО\[Реестр М(П)НТКО г. Ханты-Мансийск.xlsx]РЕЕСТР'!W562</f>
    </oc>
    <nc r="R562">
      <f>'Z:\Экологи\РЕЕСТР М(П)НТКО\[Реестр М(П)НТКО г. Ханты-Мансийск.xlsx]РЕЕСТР'!W562</f>
    </nc>
  </rcc>
  <rcc rId="41289" sId="1">
    <oc r="S562">
      <f>'Z:\Экологи\РЕЕСТР М(П)НТКО\[Реестр М(П)НТКО г. Ханты-Мансийск.xlsx]РЕЕСТР'!X562</f>
    </oc>
    <nc r="S562">
      <f>'Z:\Экологи\РЕЕСТР М(П)НТКО\[Реестр М(П)НТКО г. Ханты-Мансийск.xlsx]РЕЕСТР'!X562</f>
    </nc>
  </rcc>
  <rcc rId="41290" sId="1">
    <oc r="T562">
      <f>'Z:\Экологи\РЕЕСТР М(П)НТКО\[Реестр М(П)НТКО г. Ханты-Мансийск.xlsx]РЕЕСТР'!AB562</f>
    </oc>
    <nc r="T562">
      <f>'Z:\Экологи\РЕЕСТР М(П)НТКО\[Реестр М(П)НТКО г. Ханты-Мансийск.xlsx]РЕЕСТР'!AB562</f>
    </nc>
  </rcc>
  <rcc rId="41291" sId="1">
    <oc r="U562">
      <f>'Z:\Экологи\РЕЕСТР М(П)НТКО\[Реестр М(П)НТКО г. Ханты-Мансийск.xlsx]РЕЕСТР'!AC562</f>
    </oc>
    <nc r="U562">
      <f>'Z:\Экологи\РЕЕСТР М(П)НТКО\[Реестр М(П)НТКО г. Ханты-Мансийск.xlsx]РЕЕСТР'!AC562</f>
    </nc>
  </rcc>
  <rcc rId="41292" sId="1">
    <oc r="V562">
      <f>'Z:\Экологи\РЕЕСТР М(П)НТКО\[Реестр М(П)НТКО г. Ханты-Мансийск.xlsx]РЕЕСТР'!AD562</f>
    </oc>
    <nc r="V562">
      <f>'Z:\Экологи\РЕЕСТР М(П)НТКО\[Реестр М(П)НТКО г. Ханты-Мансийск.xlsx]РЕЕСТР'!AD562</f>
    </nc>
  </rcc>
  <rcc rId="41293" sId="1">
    <oc r="W562">
      <f>'Z:\Экологи\РЕЕСТР М(П)НТКО\[Реестр М(П)НТКО г. Ханты-Мансийск.xlsx]РЕЕСТР'!AE562</f>
    </oc>
    <nc r="W562">
      <f>'Z:\Экологи\РЕЕСТР М(П)НТКО\[Реестр М(П)НТКО г. Ханты-Мансийск.xlsx]РЕЕСТР'!AE562</f>
    </nc>
  </rcc>
  <rcc rId="41294" sId="1">
    <oc r="X562">
      <f>'Z:\Экологи\РЕЕСТР М(П)НТКО\[Реестр М(П)НТКО г. Ханты-Мансийск.xlsx]РЕЕСТР'!AI562</f>
    </oc>
    <nc r="X562">
      <f>'Z:\Экологи\РЕЕСТР М(П)НТКО\[Реестр М(П)НТКО г. Ханты-Мансийск.xlsx]РЕЕСТР'!AI562</f>
    </nc>
  </rcc>
  <rcc rId="41295" sId="1">
    <oc r="Y562">
      <f>'Z:\Экологи\РЕЕСТР М(П)НТКО\[Реестр М(П)НТКО г. Ханты-Мансийск.xlsx]РЕЕСТР'!AM562</f>
    </oc>
    <nc r="Y562">
      <f>'Z:\Экологи\РЕЕСТР М(П)НТКО\[Реестр М(П)НТКО г. Ханты-Мансийск.xlsx]РЕЕСТР'!AM562</f>
    </nc>
  </rcc>
  <rcc rId="41296" sId="1">
    <oc r="B563">
      <f>'Z:\Экологи\РЕЕСТР М(П)НТКО\[Реестр М(П)НТКО г. Ханты-Мансийск.xlsx]РЕЕСТР'!B563</f>
    </oc>
    <nc r="B563">
      <f>'Z:\Экологи\РЕЕСТР М(П)НТКО\[Реестр М(П)НТКО г. Ханты-Мансийск.xlsx]РЕЕСТР'!B563</f>
    </nc>
  </rcc>
  <rcc rId="41297" sId="1">
    <oc r="C563">
      <f>'Z:\Экологи\РЕЕСТР М(П)НТКО\[Реестр М(П)НТКО г. Ханты-Мансийск.xlsx]РЕЕСТР'!C563</f>
    </oc>
    <nc r="C563">
      <f>'Z:\Экологи\РЕЕСТР М(П)НТКО\[Реестр М(П)НТКО г. Ханты-Мансийск.xlsx]РЕЕСТР'!C563</f>
    </nc>
  </rcc>
  <rcc rId="41298" sId="1">
    <oc r="D563">
      <f>'Z:\Экологи\РЕЕСТР М(П)НТКО\[Реестр М(П)НТКО г. Ханты-Мансийск.xlsx]РЕЕСТР'!D563</f>
    </oc>
    <nc r="D563">
      <f>'Z:\Экологи\РЕЕСТР М(П)НТКО\[Реестр М(П)НТКО г. Ханты-Мансийск.xlsx]РЕЕСТР'!D563</f>
    </nc>
  </rcc>
  <rcc rId="41299" sId="1">
    <oc r="E563">
      <f>'Z:\Экологи\РЕЕСТР М(П)НТКО\[Реестр М(П)НТКО г. Ханты-Мансийск.xlsx]РЕЕСТР'!F563</f>
    </oc>
    <nc r="E563">
      <f>'Z:\Экологи\РЕЕСТР М(П)НТКО\[Реестр М(П)НТКО г. Ханты-Мансийск.xlsx]РЕЕСТР'!F563</f>
    </nc>
  </rcc>
  <rcc rId="41300" sId="1">
    <oc r="F563">
      <f>'Z:\Экологи\РЕЕСТР М(П)НТКО\[Реестр М(П)НТКО г. Ханты-Мансийск.xlsx]РЕЕСТР'!H563</f>
    </oc>
    <nc r="F563">
      <f>'Z:\Экологи\РЕЕСТР М(П)НТКО\[Реестр М(П)НТКО г. Ханты-Мансийск.xlsx]РЕЕСТР'!H563</f>
    </nc>
  </rcc>
  <rcc rId="41301" sId="1">
    <oc r="G563">
      <f>'Z:\Экологи\РЕЕСТР М(П)НТКО\[Реестр М(П)НТКО г. Ханты-Мансийск.xlsx]РЕЕСТР'!I563</f>
    </oc>
    <nc r="G563">
      <f>'Z:\Экологи\РЕЕСТР М(П)НТКО\[Реестр М(П)НТКО г. Ханты-Мансийск.xlsx]РЕЕСТР'!I563</f>
    </nc>
  </rcc>
  <rcc rId="41302" sId="1">
    <oc r="H563">
      <f>'Z:\Экологи\РЕЕСТР М(П)НТКО\[Реестр М(П)НТКО г. Ханты-Мансийск.xlsx]РЕЕСТР'!J563</f>
    </oc>
    <nc r="H563">
      <f>'Z:\Экологи\РЕЕСТР М(П)НТКО\[Реестр М(П)НТКО г. Ханты-Мансийск.xlsx]РЕЕСТР'!J563</f>
    </nc>
  </rcc>
  <rcc rId="41303" sId="1">
    <oc r="I563">
      <f>'Z:\Экологи\РЕЕСТР М(П)НТКО\[Реестр М(П)НТКО г. Ханты-Мансийск.xlsx]РЕЕСТР'!K563</f>
    </oc>
    <nc r="I563">
      <f>'Z:\Экологи\РЕЕСТР М(П)НТКО\[Реестр М(П)НТКО г. Ханты-Мансийск.xlsx]РЕЕСТР'!K563</f>
    </nc>
  </rcc>
  <rcc rId="41304" sId="1">
    <oc r="J563">
      <f>'Z:\Экологи\РЕЕСТР М(П)НТКО\[Реестр М(П)НТКО г. Ханты-Мансийск.xlsx]РЕЕСТР'!L563</f>
    </oc>
    <nc r="J563">
      <f>'Z:\Экологи\РЕЕСТР М(П)НТКО\[Реестр М(П)НТКО г. Ханты-Мансийск.xlsx]РЕЕСТР'!L563</f>
    </nc>
  </rcc>
  <rcc rId="41305" sId="1">
    <oc r="K563">
      <f>'Z:\Экологи\РЕЕСТР М(П)НТКО\[Реестр М(П)НТКО г. Ханты-Мансийск.xlsx]РЕЕСТР'!M563</f>
    </oc>
    <nc r="K563">
      <f>'Z:\Экологи\РЕЕСТР М(П)НТКО\[Реестр М(П)НТКО г. Ханты-Мансийск.xlsx]РЕЕСТР'!M563</f>
    </nc>
  </rcc>
  <rcc rId="41306" sId="1">
    <oc r="L563">
      <f>'Z:\Экологи\РЕЕСТР М(П)НТКО\[Реестр М(П)НТКО г. Ханты-Мансийск.xlsx]РЕЕСТР'!N563</f>
    </oc>
    <nc r="L563">
      <f>'Z:\Экологи\РЕЕСТР М(П)НТКО\[Реестр М(П)НТКО г. Ханты-Мансийск.xlsx]РЕЕСТР'!N563</f>
    </nc>
  </rcc>
  <rcc rId="41307" sId="1">
    <oc r="M563">
      <f>'Z:\Экологи\РЕЕСТР М(П)НТКО\[Реестр М(П)НТКО г. Ханты-Мансийск.xlsx]РЕЕСТР'!O563</f>
    </oc>
    <nc r="M563">
      <f>'Z:\Экологи\РЕЕСТР М(П)НТКО\[Реестр М(П)НТКО г. Ханты-Мансийск.xlsx]РЕЕСТР'!O563</f>
    </nc>
  </rcc>
  <rcc rId="41308" sId="1">
    <oc r="N563">
      <f>'Z:\Экологи\РЕЕСТР М(П)НТКО\[Реестр М(П)НТКО г. Ханты-Мансийск.xlsx]РЕЕСТР'!P563</f>
    </oc>
    <nc r="N563">
      <f>'Z:\Экологи\РЕЕСТР М(П)НТКО\[Реестр М(П)НТКО г. Ханты-Мансийск.xlsx]РЕЕСТР'!P563</f>
    </nc>
  </rcc>
  <rcc rId="41309" sId="1">
    <oc r="O563">
      <f>'Z:\Экологи\РЕЕСТР М(П)НТКО\[Реестр М(П)НТКО г. Ханты-Мансийск.xlsx]РЕЕСТР'!Q563</f>
    </oc>
    <nc r="O563">
      <f>'Z:\Экологи\РЕЕСТР М(П)НТКО\[Реестр М(П)НТКО г. Ханты-Мансийск.xlsx]РЕЕСТР'!Q563</f>
    </nc>
  </rcc>
  <rcc rId="41310" sId="1">
    <oc r="P563">
      <f>'Z:\Экологи\РЕЕСТР М(П)НТКО\[Реестр М(П)НТКО г. Ханты-Мансийск.xlsx]РЕЕСТР'!R563</f>
    </oc>
    <nc r="P563">
      <f>'Z:\Экологи\РЕЕСТР М(П)НТКО\[Реестр М(П)НТКО г. Ханты-Мансийск.xlsx]РЕЕСТР'!R563</f>
    </nc>
  </rcc>
  <rcc rId="41311" sId="1">
    <oc r="Q563">
      <f>'Z:\Экологи\РЕЕСТР М(П)НТКО\[Реестр М(П)НТКО г. Ханты-Мансийск.xlsx]РЕЕСТР'!V563</f>
    </oc>
    <nc r="Q563">
      <f>'Z:\Экологи\РЕЕСТР М(П)НТКО\[Реестр М(П)НТКО г. Ханты-Мансийск.xlsx]РЕЕСТР'!V563</f>
    </nc>
  </rcc>
  <rcc rId="41312" sId="1">
    <oc r="R563">
      <f>'Z:\Экологи\РЕЕСТР М(П)НТКО\[Реестр М(П)НТКО г. Ханты-Мансийск.xlsx]РЕЕСТР'!W563</f>
    </oc>
    <nc r="R563">
      <f>'Z:\Экологи\РЕЕСТР М(П)НТКО\[Реестр М(П)НТКО г. Ханты-Мансийск.xlsx]РЕЕСТР'!W563</f>
    </nc>
  </rcc>
  <rcc rId="41313" sId="1">
    <oc r="S563">
      <f>'Z:\Экологи\РЕЕСТР М(П)НТКО\[Реестр М(П)НТКО г. Ханты-Мансийск.xlsx]РЕЕСТР'!X563</f>
    </oc>
    <nc r="S563">
      <f>'Z:\Экологи\РЕЕСТР М(П)НТКО\[Реестр М(П)НТКО г. Ханты-Мансийск.xlsx]РЕЕСТР'!X563</f>
    </nc>
  </rcc>
  <rcc rId="41314" sId="1">
    <oc r="T563">
      <f>'Z:\Экологи\РЕЕСТР М(П)НТКО\[Реестр М(П)НТКО г. Ханты-Мансийск.xlsx]РЕЕСТР'!AB563</f>
    </oc>
    <nc r="T563">
      <f>'Z:\Экологи\РЕЕСТР М(П)НТКО\[Реестр М(П)НТКО г. Ханты-Мансийск.xlsx]РЕЕСТР'!AB563</f>
    </nc>
  </rcc>
  <rcc rId="41315" sId="1">
    <oc r="U563">
      <f>'Z:\Экологи\РЕЕСТР М(П)НТКО\[Реестр М(П)НТКО г. Ханты-Мансийск.xlsx]РЕЕСТР'!AC563</f>
    </oc>
    <nc r="U563">
      <f>'Z:\Экологи\РЕЕСТР М(П)НТКО\[Реестр М(П)НТКО г. Ханты-Мансийск.xlsx]РЕЕСТР'!AC563</f>
    </nc>
  </rcc>
  <rcc rId="41316" sId="1">
    <oc r="V563">
      <f>'Z:\Экологи\РЕЕСТР М(П)НТКО\[Реестр М(П)НТКО г. Ханты-Мансийск.xlsx]РЕЕСТР'!AD563</f>
    </oc>
    <nc r="V563">
      <f>'Z:\Экологи\РЕЕСТР М(П)НТКО\[Реестр М(П)НТКО г. Ханты-Мансийск.xlsx]РЕЕСТР'!AD563</f>
    </nc>
  </rcc>
  <rcc rId="41317" sId="1">
    <oc r="W563">
      <f>'Z:\Экологи\РЕЕСТР М(П)НТКО\[Реестр М(П)НТКО г. Ханты-Мансийск.xlsx]РЕЕСТР'!AE563</f>
    </oc>
    <nc r="W563">
      <f>'Z:\Экологи\РЕЕСТР М(П)НТКО\[Реестр М(П)НТКО г. Ханты-Мансийск.xlsx]РЕЕСТР'!AE563</f>
    </nc>
  </rcc>
  <rcc rId="41318" sId="1">
    <oc r="X563">
      <f>'Z:\Экологи\РЕЕСТР М(П)НТКО\[Реестр М(П)НТКО г. Ханты-Мансийск.xlsx]РЕЕСТР'!AI563</f>
    </oc>
    <nc r="X563">
      <f>'Z:\Экологи\РЕЕСТР М(П)НТКО\[Реестр М(П)НТКО г. Ханты-Мансийск.xlsx]РЕЕСТР'!AI563</f>
    </nc>
  </rcc>
  <rcc rId="41319" sId="1">
    <oc r="Y563">
      <f>'Z:\Экологи\РЕЕСТР М(П)НТКО\[Реестр М(П)НТКО г. Ханты-Мансийск.xlsx]РЕЕСТР'!AM563</f>
    </oc>
    <nc r="Y563">
      <f>'Z:\Экологи\РЕЕСТР М(П)НТКО\[Реестр М(П)НТКО г. Ханты-Мансийск.xlsx]РЕЕСТР'!AM563</f>
    </nc>
  </rcc>
  <rcc rId="41320" sId="1">
    <oc r="B564">
      <f>'Z:\Экологи\РЕЕСТР М(П)НТКО\[Реестр М(П)НТКО г. Ханты-Мансийск.xlsx]РЕЕСТР'!B564</f>
    </oc>
    <nc r="B564">
      <f>'Z:\Экологи\РЕЕСТР М(П)НТКО\[Реестр М(П)НТКО г. Ханты-Мансийск.xlsx]РЕЕСТР'!B564</f>
    </nc>
  </rcc>
  <rcc rId="41321" sId="1">
    <oc r="C564">
      <f>'Z:\Экологи\РЕЕСТР М(П)НТКО\[Реестр М(П)НТКО г. Ханты-Мансийск.xlsx]РЕЕСТР'!C564</f>
    </oc>
    <nc r="C564">
      <f>'Z:\Экологи\РЕЕСТР М(П)НТКО\[Реестр М(П)НТКО г. Ханты-Мансийск.xlsx]РЕЕСТР'!C564</f>
    </nc>
  </rcc>
  <rcc rId="41322" sId="1">
    <oc r="D564">
      <f>'Z:\Экологи\РЕЕСТР М(П)НТКО\[Реестр М(П)НТКО г. Ханты-Мансийск.xlsx]РЕЕСТР'!D564</f>
    </oc>
    <nc r="D564">
      <f>'Z:\Экологи\РЕЕСТР М(П)НТКО\[Реестр М(П)НТКО г. Ханты-Мансийск.xlsx]РЕЕСТР'!D564</f>
    </nc>
  </rcc>
  <rcc rId="41323" sId="1">
    <oc r="E564">
      <f>'Z:\Экологи\РЕЕСТР М(П)НТКО\[Реестр М(П)НТКО г. Ханты-Мансийск.xlsx]РЕЕСТР'!F564</f>
    </oc>
    <nc r="E564">
      <f>'Z:\Экологи\РЕЕСТР М(П)НТКО\[Реестр М(П)НТКО г. Ханты-Мансийск.xlsx]РЕЕСТР'!F564</f>
    </nc>
  </rcc>
  <rcc rId="41324" sId="1">
    <oc r="F564">
      <f>'Z:\Экологи\РЕЕСТР М(П)НТКО\[Реестр М(П)НТКО г. Ханты-Мансийск.xlsx]РЕЕСТР'!H564</f>
    </oc>
    <nc r="F564">
      <f>'Z:\Экологи\РЕЕСТР М(П)НТКО\[Реестр М(П)НТКО г. Ханты-Мансийск.xlsx]РЕЕСТР'!H564</f>
    </nc>
  </rcc>
  <rcc rId="41325" sId="1">
    <oc r="G564">
      <f>'Z:\Экологи\РЕЕСТР М(П)НТКО\[Реестр М(П)НТКО г. Ханты-Мансийск.xlsx]РЕЕСТР'!I564</f>
    </oc>
    <nc r="G564">
      <f>'Z:\Экологи\РЕЕСТР М(П)НТКО\[Реестр М(П)НТКО г. Ханты-Мансийск.xlsx]РЕЕСТР'!I564</f>
    </nc>
  </rcc>
  <rcc rId="41326" sId="1">
    <oc r="H564">
      <f>'Z:\Экологи\РЕЕСТР М(П)НТКО\[Реестр М(П)НТКО г. Ханты-Мансийск.xlsx]РЕЕСТР'!J564</f>
    </oc>
    <nc r="H564">
      <f>'Z:\Экологи\РЕЕСТР М(П)НТКО\[Реестр М(П)НТКО г. Ханты-Мансийск.xlsx]РЕЕСТР'!J564</f>
    </nc>
  </rcc>
  <rcc rId="41327" sId="1">
    <oc r="I564">
      <f>'Z:\Экологи\РЕЕСТР М(П)НТКО\[Реестр М(П)НТКО г. Ханты-Мансийск.xlsx]РЕЕСТР'!K564</f>
    </oc>
    <nc r="I564">
      <f>'Z:\Экологи\РЕЕСТР М(П)НТКО\[Реестр М(П)НТКО г. Ханты-Мансийск.xlsx]РЕЕСТР'!K564</f>
    </nc>
  </rcc>
  <rcc rId="41328" sId="1">
    <oc r="J564">
      <f>'Z:\Экологи\РЕЕСТР М(П)НТКО\[Реестр М(П)НТКО г. Ханты-Мансийск.xlsx]РЕЕСТР'!L564</f>
    </oc>
    <nc r="J564">
      <f>'Z:\Экологи\РЕЕСТР М(П)НТКО\[Реестр М(П)НТКО г. Ханты-Мансийск.xlsx]РЕЕСТР'!L564</f>
    </nc>
  </rcc>
  <rcc rId="41329" sId="1">
    <oc r="K564">
      <f>'Z:\Экологи\РЕЕСТР М(П)НТКО\[Реестр М(П)НТКО г. Ханты-Мансийск.xlsx]РЕЕСТР'!M564</f>
    </oc>
    <nc r="K564">
      <f>'Z:\Экологи\РЕЕСТР М(П)НТКО\[Реестр М(П)НТКО г. Ханты-Мансийск.xlsx]РЕЕСТР'!M564</f>
    </nc>
  </rcc>
  <rcc rId="41330" sId="1">
    <oc r="L564">
      <f>'Z:\Экологи\РЕЕСТР М(П)НТКО\[Реестр М(П)НТКО г. Ханты-Мансийск.xlsx]РЕЕСТР'!N564</f>
    </oc>
    <nc r="L564">
      <f>'Z:\Экологи\РЕЕСТР М(П)НТКО\[Реестр М(П)НТКО г. Ханты-Мансийск.xlsx]РЕЕСТР'!N564</f>
    </nc>
  </rcc>
  <rcc rId="41331" sId="1">
    <oc r="M564">
      <f>'Z:\Экологи\РЕЕСТР М(П)НТКО\[Реестр М(П)НТКО г. Ханты-Мансийск.xlsx]РЕЕСТР'!O564</f>
    </oc>
    <nc r="M564">
      <f>'Z:\Экологи\РЕЕСТР М(П)НТКО\[Реестр М(П)НТКО г. Ханты-Мансийск.xlsx]РЕЕСТР'!O564</f>
    </nc>
  </rcc>
  <rcc rId="41332" sId="1">
    <oc r="N564">
      <f>'Z:\Экологи\РЕЕСТР М(П)НТКО\[Реестр М(П)НТКО г. Ханты-Мансийск.xlsx]РЕЕСТР'!P564</f>
    </oc>
    <nc r="N564">
      <f>'Z:\Экологи\РЕЕСТР М(П)НТКО\[Реестр М(П)НТКО г. Ханты-Мансийск.xlsx]РЕЕСТР'!P564</f>
    </nc>
  </rcc>
  <rcc rId="41333" sId="1">
    <oc r="O564">
      <f>'Z:\Экологи\РЕЕСТР М(П)НТКО\[Реестр М(П)НТКО г. Ханты-Мансийск.xlsx]РЕЕСТР'!Q564</f>
    </oc>
    <nc r="O564">
      <f>'Z:\Экологи\РЕЕСТР М(П)НТКО\[Реестр М(П)НТКО г. Ханты-Мансийск.xlsx]РЕЕСТР'!Q564</f>
    </nc>
  </rcc>
  <rcc rId="41334" sId="1">
    <oc r="P564">
      <f>'Z:\Экологи\РЕЕСТР М(П)НТКО\[Реестр М(П)НТКО г. Ханты-Мансийск.xlsx]РЕЕСТР'!R564</f>
    </oc>
    <nc r="P564">
      <f>'Z:\Экологи\РЕЕСТР М(П)НТКО\[Реестр М(П)НТКО г. Ханты-Мансийск.xlsx]РЕЕСТР'!R564</f>
    </nc>
  </rcc>
  <rcc rId="41335" sId="1">
    <oc r="Q564">
      <f>'Z:\Экологи\РЕЕСТР М(П)НТКО\[Реестр М(П)НТКО г. Ханты-Мансийск.xlsx]РЕЕСТР'!V564</f>
    </oc>
    <nc r="Q564">
      <f>'Z:\Экологи\РЕЕСТР М(П)НТКО\[Реестр М(П)НТКО г. Ханты-Мансийск.xlsx]РЕЕСТР'!V564</f>
    </nc>
  </rcc>
  <rcc rId="41336" sId="1">
    <oc r="R564">
      <f>'Z:\Экологи\РЕЕСТР М(П)НТКО\[Реестр М(П)НТКО г. Ханты-Мансийск.xlsx]РЕЕСТР'!W564</f>
    </oc>
    <nc r="R564">
      <f>'Z:\Экологи\РЕЕСТР М(П)НТКО\[Реестр М(П)НТКО г. Ханты-Мансийск.xlsx]РЕЕСТР'!W564</f>
    </nc>
  </rcc>
  <rcc rId="41337" sId="1">
    <oc r="S564">
      <f>'Z:\Экологи\РЕЕСТР М(П)НТКО\[Реестр М(П)НТКО г. Ханты-Мансийск.xlsx]РЕЕСТР'!X564</f>
    </oc>
    <nc r="S564">
      <f>'Z:\Экологи\РЕЕСТР М(П)НТКО\[Реестр М(П)НТКО г. Ханты-Мансийск.xlsx]РЕЕСТР'!X564</f>
    </nc>
  </rcc>
  <rcc rId="41338" sId="1">
    <oc r="T564">
      <f>'Z:\Экологи\РЕЕСТР М(П)НТКО\[Реестр М(П)НТКО г. Ханты-Мансийск.xlsx]РЕЕСТР'!AB564</f>
    </oc>
    <nc r="T564">
      <f>'Z:\Экологи\РЕЕСТР М(П)НТКО\[Реестр М(П)НТКО г. Ханты-Мансийск.xlsx]РЕЕСТР'!AB564</f>
    </nc>
  </rcc>
  <rcc rId="41339" sId="1">
    <oc r="U564">
      <f>'Z:\Экологи\РЕЕСТР М(П)НТКО\[Реестр М(П)НТКО г. Ханты-Мансийск.xlsx]РЕЕСТР'!AC564</f>
    </oc>
    <nc r="U564">
      <f>'Z:\Экологи\РЕЕСТР М(П)НТКО\[Реестр М(П)НТКО г. Ханты-Мансийск.xlsx]РЕЕСТР'!AC564</f>
    </nc>
  </rcc>
  <rcc rId="41340" sId="1">
    <oc r="V564">
      <f>'Z:\Экологи\РЕЕСТР М(П)НТКО\[Реестр М(П)НТКО г. Ханты-Мансийск.xlsx]РЕЕСТР'!AD564</f>
    </oc>
    <nc r="V564">
      <f>'Z:\Экологи\РЕЕСТР М(П)НТКО\[Реестр М(П)НТКО г. Ханты-Мансийск.xlsx]РЕЕСТР'!AD564</f>
    </nc>
  </rcc>
  <rcc rId="41341" sId="1">
    <oc r="W564">
      <f>'Z:\Экологи\РЕЕСТР М(П)НТКО\[Реестр М(П)НТКО г. Ханты-Мансийск.xlsx]РЕЕСТР'!AE564</f>
    </oc>
    <nc r="W564">
      <f>'Z:\Экологи\РЕЕСТР М(П)НТКО\[Реестр М(П)НТКО г. Ханты-Мансийск.xlsx]РЕЕСТР'!AE564</f>
    </nc>
  </rcc>
  <rcc rId="41342" sId="1">
    <oc r="X564">
      <f>'Z:\Экологи\РЕЕСТР М(П)НТКО\[Реестр М(П)НТКО г. Ханты-Мансийск.xlsx]РЕЕСТР'!AI564</f>
    </oc>
    <nc r="X564">
      <f>'Z:\Экологи\РЕЕСТР М(П)НТКО\[Реестр М(П)НТКО г. Ханты-Мансийск.xlsx]РЕЕСТР'!AI564</f>
    </nc>
  </rcc>
  <rcc rId="41343" sId="1">
    <oc r="Y564">
      <f>'Z:\Экологи\РЕЕСТР М(П)НТКО\[Реестр М(П)НТКО г. Ханты-Мансийск.xlsx]РЕЕСТР'!AM564</f>
    </oc>
    <nc r="Y564">
      <f>'Z:\Экологи\РЕЕСТР М(П)НТКО\[Реестр М(П)НТКО г. Ханты-Мансийск.xlsx]РЕЕСТР'!AM564</f>
    </nc>
  </rcc>
  <rcc rId="41344" sId="1">
    <oc r="B565">
      <f>'Z:\Экологи\РЕЕСТР М(П)НТКО\[Реестр М(П)НТКО г. Ханты-Мансийск.xlsx]РЕЕСТР'!B565</f>
    </oc>
    <nc r="B565">
      <f>'Z:\Экологи\РЕЕСТР М(П)НТКО\[Реестр М(П)НТКО г. Ханты-Мансийск.xlsx]РЕЕСТР'!B565</f>
    </nc>
  </rcc>
  <rcc rId="41345" sId="1">
    <oc r="C565">
      <f>'Z:\Экологи\РЕЕСТР М(П)НТКО\[Реестр М(П)НТКО г. Ханты-Мансийск.xlsx]РЕЕСТР'!C565</f>
    </oc>
    <nc r="C565">
      <f>'Z:\Экологи\РЕЕСТР М(П)НТКО\[Реестр М(П)НТКО г. Ханты-Мансийск.xlsx]РЕЕСТР'!C565</f>
    </nc>
  </rcc>
  <rcc rId="41346" sId="1">
    <oc r="D565">
      <f>'Z:\Экологи\РЕЕСТР М(П)НТКО\[Реестр М(П)НТКО г. Ханты-Мансийск.xlsx]РЕЕСТР'!D565</f>
    </oc>
    <nc r="D565">
      <f>'Z:\Экологи\РЕЕСТР М(П)НТКО\[Реестр М(П)НТКО г. Ханты-Мансийск.xlsx]РЕЕСТР'!D565</f>
    </nc>
  </rcc>
  <rcc rId="41347" sId="1">
    <oc r="E565">
      <f>'Z:\Экологи\РЕЕСТР М(П)НТКО\[Реестр М(П)НТКО г. Ханты-Мансийск.xlsx]РЕЕСТР'!F565</f>
    </oc>
    <nc r="E565">
      <f>'Z:\Экологи\РЕЕСТР М(П)НТКО\[Реестр М(П)НТКО г. Ханты-Мансийск.xlsx]РЕЕСТР'!F565</f>
    </nc>
  </rcc>
  <rcc rId="41348" sId="1">
    <oc r="F565">
      <f>'Z:\Экологи\РЕЕСТР М(П)НТКО\[Реестр М(П)НТКО г. Ханты-Мансийск.xlsx]РЕЕСТР'!H565</f>
    </oc>
    <nc r="F565">
      <f>'Z:\Экологи\РЕЕСТР М(П)НТКО\[Реестр М(П)НТКО г. Ханты-Мансийск.xlsx]РЕЕСТР'!H565</f>
    </nc>
  </rcc>
  <rcc rId="41349" sId="1">
    <oc r="G565">
      <f>'Z:\Экологи\РЕЕСТР М(П)НТКО\[Реестр М(П)НТКО г. Ханты-Мансийск.xlsx]РЕЕСТР'!I565</f>
    </oc>
    <nc r="G565">
      <f>'Z:\Экологи\РЕЕСТР М(П)НТКО\[Реестр М(П)НТКО г. Ханты-Мансийск.xlsx]РЕЕСТР'!I565</f>
    </nc>
  </rcc>
  <rcc rId="41350" sId="1">
    <oc r="H565">
      <f>'Z:\Экологи\РЕЕСТР М(П)НТКО\[Реестр М(П)НТКО г. Ханты-Мансийск.xlsx]РЕЕСТР'!J565</f>
    </oc>
    <nc r="H565">
      <f>'Z:\Экологи\РЕЕСТР М(П)НТКО\[Реестр М(П)НТКО г. Ханты-Мансийск.xlsx]РЕЕСТР'!J565</f>
    </nc>
  </rcc>
  <rcc rId="41351" sId="1">
    <oc r="I565">
      <f>'Z:\Экологи\РЕЕСТР М(П)НТКО\[Реестр М(П)НТКО г. Ханты-Мансийск.xlsx]РЕЕСТР'!K565</f>
    </oc>
    <nc r="I565">
      <f>'Z:\Экологи\РЕЕСТР М(П)НТКО\[Реестр М(П)НТКО г. Ханты-Мансийск.xlsx]РЕЕСТР'!K565</f>
    </nc>
  </rcc>
  <rcc rId="41352" sId="1">
    <oc r="J565">
      <f>'Z:\Экологи\РЕЕСТР М(П)НТКО\[Реестр М(П)НТКО г. Ханты-Мансийск.xlsx]РЕЕСТР'!L565</f>
    </oc>
    <nc r="J565">
      <f>'Z:\Экологи\РЕЕСТР М(П)НТКО\[Реестр М(П)НТКО г. Ханты-Мансийск.xlsx]РЕЕСТР'!L565</f>
    </nc>
  </rcc>
  <rcc rId="41353" sId="1">
    <oc r="K565">
      <f>'Z:\Экологи\РЕЕСТР М(П)НТКО\[Реестр М(П)НТКО г. Ханты-Мансийск.xlsx]РЕЕСТР'!M565</f>
    </oc>
    <nc r="K565">
      <f>'Z:\Экологи\РЕЕСТР М(П)НТКО\[Реестр М(П)НТКО г. Ханты-Мансийск.xlsx]РЕЕСТР'!M565</f>
    </nc>
  </rcc>
  <rcc rId="41354" sId="1">
    <oc r="L565">
      <f>'Z:\Экологи\РЕЕСТР М(П)НТКО\[Реестр М(П)НТКО г. Ханты-Мансийск.xlsx]РЕЕСТР'!N565</f>
    </oc>
    <nc r="L565">
      <f>'Z:\Экологи\РЕЕСТР М(П)НТКО\[Реестр М(П)НТКО г. Ханты-Мансийск.xlsx]РЕЕСТР'!N565</f>
    </nc>
  </rcc>
  <rcc rId="41355" sId="1">
    <oc r="M565">
      <f>'Z:\Экологи\РЕЕСТР М(П)НТКО\[Реестр М(П)НТКО г. Ханты-Мансийск.xlsx]РЕЕСТР'!O565</f>
    </oc>
    <nc r="M565">
      <f>'Z:\Экологи\РЕЕСТР М(П)НТКО\[Реестр М(П)НТКО г. Ханты-Мансийск.xlsx]РЕЕСТР'!O565</f>
    </nc>
  </rcc>
  <rcc rId="41356" sId="1">
    <oc r="N565">
      <f>'Z:\Экологи\РЕЕСТР М(П)НТКО\[Реестр М(П)НТКО г. Ханты-Мансийск.xlsx]РЕЕСТР'!P565</f>
    </oc>
    <nc r="N565">
      <f>'Z:\Экологи\РЕЕСТР М(П)НТКО\[Реестр М(П)НТКО г. Ханты-Мансийск.xlsx]РЕЕСТР'!P565</f>
    </nc>
  </rcc>
  <rcc rId="41357" sId="1">
    <oc r="O565">
      <f>'Z:\Экологи\РЕЕСТР М(П)НТКО\[Реестр М(П)НТКО г. Ханты-Мансийск.xlsx]РЕЕСТР'!Q565</f>
    </oc>
    <nc r="O565">
      <f>'Z:\Экологи\РЕЕСТР М(П)НТКО\[Реестр М(П)НТКО г. Ханты-Мансийск.xlsx]РЕЕСТР'!Q565</f>
    </nc>
  </rcc>
  <rcc rId="41358" sId="1">
    <oc r="P565">
      <f>'Z:\Экологи\РЕЕСТР М(П)НТКО\[Реестр М(П)НТКО г. Ханты-Мансийск.xlsx]РЕЕСТР'!R565</f>
    </oc>
    <nc r="P565">
      <f>'Z:\Экологи\РЕЕСТР М(П)НТКО\[Реестр М(П)НТКО г. Ханты-Мансийск.xlsx]РЕЕСТР'!R565</f>
    </nc>
  </rcc>
  <rcc rId="41359" sId="1">
    <oc r="Q565">
      <f>'Z:\Экологи\РЕЕСТР М(П)НТКО\[Реестр М(П)НТКО г. Ханты-Мансийск.xlsx]РЕЕСТР'!V565</f>
    </oc>
    <nc r="Q565">
      <f>'Z:\Экологи\РЕЕСТР М(П)НТКО\[Реестр М(П)НТКО г. Ханты-Мансийск.xlsx]РЕЕСТР'!V565</f>
    </nc>
  </rcc>
  <rcc rId="41360" sId="1">
    <oc r="R565">
      <f>'Z:\Экологи\РЕЕСТР М(П)НТКО\[Реестр М(П)НТКО г. Ханты-Мансийск.xlsx]РЕЕСТР'!W565</f>
    </oc>
    <nc r="R565">
      <f>'Z:\Экологи\РЕЕСТР М(П)НТКО\[Реестр М(П)НТКО г. Ханты-Мансийск.xlsx]РЕЕСТР'!W565</f>
    </nc>
  </rcc>
  <rcc rId="41361" sId="1">
    <oc r="S565">
      <f>'Z:\Экологи\РЕЕСТР М(П)НТКО\[Реестр М(П)НТКО г. Ханты-Мансийск.xlsx]РЕЕСТР'!X565</f>
    </oc>
    <nc r="S565">
      <f>'Z:\Экологи\РЕЕСТР М(П)НТКО\[Реестр М(П)НТКО г. Ханты-Мансийск.xlsx]РЕЕСТР'!X565</f>
    </nc>
  </rcc>
  <rcc rId="41362" sId="1">
    <oc r="T565">
      <f>'Z:\Экологи\РЕЕСТР М(П)НТКО\[Реестр М(П)НТКО г. Ханты-Мансийск.xlsx]РЕЕСТР'!AB565</f>
    </oc>
    <nc r="T565">
      <f>'Z:\Экологи\РЕЕСТР М(П)НТКО\[Реестр М(П)НТКО г. Ханты-Мансийск.xlsx]РЕЕСТР'!AB565</f>
    </nc>
  </rcc>
  <rcc rId="41363" sId="1">
    <oc r="U565">
      <f>'Z:\Экологи\РЕЕСТР М(П)НТКО\[Реестр М(П)НТКО г. Ханты-Мансийск.xlsx]РЕЕСТР'!AC565</f>
    </oc>
    <nc r="U565">
      <f>'Z:\Экологи\РЕЕСТР М(П)НТКО\[Реестр М(П)НТКО г. Ханты-Мансийск.xlsx]РЕЕСТР'!AC565</f>
    </nc>
  </rcc>
  <rcc rId="41364" sId="1">
    <oc r="V565">
      <f>'Z:\Экологи\РЕЕСТР М(П)НТКО\[Реестр М(П)НТКО г. Ханты-Мансийск.xlsx]РЕЕСТР'!AD565</f>
    </oc>
    <nc r="V565">
      <f>'Z:\Экологи\РЕЕСТР М(П)НТКО\[Реестр М(П)НТКО г. Ханты-Мансийск.xlsx]РЕЕСТР'!AD565</f>
    </nc>
  </rcc>
  <rcc rId="41365" sId="1">
    <oc r="W565">
      <f>'Z:\Экологи\РЕЕСТР М(П)НТКО\[Реестр М(П)НТКО г. Ханты-Мансийск.xlsx]РЕЕСТР'!AE565</f>
    </oc>
    <nc r="W565">
      <f>'Z:\Экологи\РЕЕСТР М(П)НТКО\[Реестр М(П)НТКО г. Ханты-Мансийск.xlsx]РЕЕСТР'!AE565</f>
    </nc>
  </rcc>
  <rcc rId="41366" sId="1">
    <oc r="X565">
      <f>'Z:\Экологи\РЕЕСТР М(П)НТКО\[Реестр М(П)НТКО г. Ханты-Мансийск.xlsx]РЕЕСТР'!AI565</f>
    </oc>
    <nc r="X565">
      <f>'Z:\Экологи\РЕЕСТР М(П)НТКО\[Реестр М(П)НТКО г. Ханты-Мансийск.xlsx]РЕЕСТР'!AI565</f>
    </nc>
  </rcc>
  <rcc rId="41367" sId="1">
    <oc r="Y565">
      <f>'Z:\Экологи\РЕЕСТР М(П)НТКО\[Реестр М(П)НТКО г. Ханты-Мансийск.xlsx]РЕЕСТР'!AM565</f>
    </oc>
    <nc r="Y565">
      <f>'Z:\Экологи\РЕЕСТР М(П)НТКО\[Реестр М(П)НТКО г. Ханты-Мансийск.xlsx]РЕЕСТР'!AM565</f>
    </nc>
  </rcc>
  <rcc rId="41368" sId="1">
    <oc r="B566">
      <f>'Z:\Экологи\РЕЕСТР М(П)НТКО\[Реестр М(П)НТКО г. Ханты-Мансийск.xlsx]РЕЕСТР'!B566</f>
    </oc>
    <nc r="B566">
      <f>'Z:\Экологи\РЕЕСТР М(П)НТКО\[Реестр М(П)НТКО г. Ханты-Мансийск.xlsx]РЕЕСТР'!B566</f>
    </nc>
  </rcc>
  <rcc rId="41369" sId="1">
    <oc r="C566">
      <f>'Z:\Экологи\РЕЕСТР М(П)НТКО\[Реестр М(П)НТКО г. Ханты-Мансийск.xlsx]РЕЕСТР'!C566</f>
    </oc>
    <nc r="C566">
      <f>'Z:\Экологи\РЕЕСТР М(П)НТКО\[Реестр М(П)НТКО г. Ханты-Мансийск.xlsx]РЕЕСТР'!C566</f>
    </nc>
  </rcc>
  <rcc rId="41370" sId="1">
    <oc r="D566">
      <f>'Z:\Экологи\РЕЕСТР М(П)НТКО\[Реестр М(П)НТКО г. Ханты-Мансийск.xlsx]РЕЕСТР'!D566</f>
    </oc>
    <nc r="D566">
      <f>'Z:\Экологи\РЕЕСТР М(П)НТКО\[Реестр М(П)НТКО г. Ханты-Мансийск.xlsx]РЕЕСТР'!D566</f>
    </nc>
  </rcc>
  <rcc rId="41371" sId="1">
    <oc r="E566">
      <f>'Z:\Экологи\РЕЕСТР М(П)НТКО\[Реестр М(П)НТКО г. Ханты-Мансийск.xlsx]РЕЕСТР'!F566</f>
    </oc>
    <nc r="E566">
      <f>'Z:\Экологи\РЕЕСТР М(П)НТКО\[Реестр М(П)НТКО г. Ханты-Мансийск.xlsx]РЕЕСТР'!F566</f>
    </nc>
  </rcc>
  <rcc rId="41372" sId="1">
    <oc r="F566">
      <f>'Z:\Экологи\РЕЕСТР М(П)НТКО\[Реестр М(П)НТКО г. Ханты-Мансийск.xlsx]РЕЕСТР'!H566</f>
    </oc>
    <nc r="F566">
      <f>'Z:\Экологи\РЕЕСТР М(П)НТКО\[Реестр М(П)НТКО г. Ханты-Мансийск.xlsx]РЕЕСТР'!H566</f>
    </nc>
  </rcc>
  <rcc rId="41373" sId="1">
    <oc r="G566">
      <f>'Z:\Экологи\РЕЕСТР М(П)НТКО\[Реестр М(П)НТКО г. Ханты-Мансийск.xlsx]РЕЕСТР'!I566</f>
    </oc>
    <nc r="G566">
      <f>'Z:\Экологи\РЕЕСТР М(П)НТКО\[Реестр М(П)НТКО г. Ханты-Мансийск.xlsx]РЕЕСТР'!I566</f>
    </nc>
  </rcc>
  <rcc rId="41374" sId="1">
    <oc r="H566">
      <f>'Z:\Экологи\РЕЕСТР М(П)НТКО\[Реестр М(П)НТКО г. Ханты-Мансийск.xlsx]РЕЕСТР'!J566</f>
    </oc>
    <nc r="H566">
      <f>'Z:\Экологи\РЕЕСТР М(П)НТКО\[Реестр М(П)НТКО г. Ханты-Мансийск.xlsx]РЕЕСТР'!J566</f>
    </nc>
  </rcc>
  <rcc rId="41375" sId="1">
    <oc r="I566">
      <f>'Z:\Экологи\РЕЕСТР М(П)НТКО\[Реестр М(П)НТКО г. Ханты-Мансийск.xlsx]РЕЕСТР'!K566</f>
    </oc>
    <nc r="I566">
      <f>'Z:\Экологи\РЕЕСТР М(П)НТКО\[Реестр М(П)НТКО г. Ханты-Мансийск.xlsx]РЕЕСТР'!K566</f>
    </nc>
  </rcc>
  <rcc rId="41376" sId="1">
    <oc r="J566">
      <f>'Z:\Экологи\РЕЕСТР М(П)НТКО\[Реестр М(П)НТКО г. Ханты-Мансийск.xlsx]РЕЕСТР'!L566</f>
    </oc>
    <nc r="J566">
      <f>'Z:\Экологи\РЕЕСТР М(П)НТКО\[Реестр М(П)НТКО г. Ханты-Мансийск.xlsx]РЕЕСТР'!L566</f>
    </nc>
  </rcc>
  <rcc rId="41377" sId="1">
    <oc r="K566">
      <f>'Z:\Экологи\РЕЕСТР М(П)НТКО\[Реестр М(П)НТКО г. Ханты-Мансийск.xlsx]РЕЕСТР'!M566</f>
    </oc>
    <nc r="K566">
      <f>'Z:\Экологи\РЕЕСТР М(П)НТКО\[Реестр М(П)НТКО г. Ханты-Мансийск.xlsx]РЕЕСТР'!M566</f>
    </nc>
  </rcc>
  <rcc rId="41378" sId="1">
    <oc r="L566">
      <f>'Z:\Экологи\РЕЕСТР М(П)НТКО\[Реестр М(П)НТКО г. Ханты-Мансийск.xlsx]РЕЕСТР'!N566</f>
    </oc>
    <nc r="L566">
      <f>'Z:\Экологи\РЕЕСТР М(П)НТКО\[Реестр М(П)НТКО г. Ханты-Мансийск.xlsx]РЕЕСТР'!N566</f>
    </nc>
  </rcc>
  <rcc rId="41379" sId="1">
    <oc r="M566">
      <f>'Z:\Экологи\РЕЕСТР М(П)НТКО\[Реестр М(П)НТКО г. Ханты-Мансийск.xlsx]РЕЕСТР'!O566</f>
    </oc>
    <nc r="M566">
      <f>'Z:\Экологи\РЕЕСТР М(П)НТКО\[Реестр М(П)НТКО г. Ханты-Мансийск.xlsx]РЕЕСТР'!O566</f>
    </nc>
  </rcc>
  <rcc rId="41380" sId="1">
    <oc r="N566">
      <f>'Z:\Экологи\РЕЕСТР М(П)НТКО\[Реестр М(П)НТКО г. Ханты-Мансийск.xlsx]РЕЕСТР'!P566</f>
    </oc>
    <nc r="N566">
      <f>'Z:\Экологи\РЕЕСТР М(П)НТКО\[Реестр М(П)НТКО г. Ханты-Мансийск.xlsx]РЕЕСТР'!P566</f>
    </nc>
  </rcc>
  <rcc rId="41381" sId="1">
    <oc r="O566">
      <f>'Z:\Экологи\РЕЕСТР М(П)НТКО\[Реестр М(П)НТКО г. Ханты-Мансийск.xlsx]РЕЕСТР'!Q566</f>
    </oc>
    <nc r="O566">
      <f>'Z:\Экологи\РЕЕСТР М(П)НТКО\[Реестр М(П)НТКО г. Ханты-Мансийск.xlsx]РЕЕСТР'!Q566</f>
    </nc>
  </rcc>
  <rcc rId="41382" sId="1">
    <oc r="P566">
      <f>'Z:\Экологи\РЕЕСТР М(П)НТКО\[Реестр М(П)НТКО г. Ханты-Мансийск.xlsx]РЕЕСТР'!R566</f>
    </oc>
    <nc r="P566">
      <f>'Z:\Экологи\РЕЕСТР М(П)НТКО\[Реестр М(П)НТКО г. Ханты-Мансийск.xlsx]РЕЕСТР'!R566</f>
    </nc>
  </rcc>
  <rcc rId="41383" sId="1">
    <oc r="Q566">
      <f>'Z:\Экологи\РЕЕСТР М(П)НТКО\[Реестр М(П)НТКО г. Ханты-Мансийск.xlsx]РЕЕСТР'!V566</f>
    </oc>
    <nc r="Q566">
      <f>'Z:\Экологи\РЕЕСТР М(П)НТКО\[Реестр М(П)НТКО г. Ханты-Мансийск.xlsx]РЕЕСТР'!V566</f>
    </nc>
  </rcc>
  <rcc rId="41384" sId="1">
    <oc r="R566">
      <f>'Z:\Экологи\РЕЕСТР М(П)НТКО\[Реестр М(П)НТКО г. Ханты-Мансийск.xlsx]РЕЕСТР'!W566</f>
    </oc>
    <nc r="R566">
      <f>'Z:\Экологи\РЕЕСТР М(П)НТКО\[Реестр М(П)НТКО г. Ханты-Мансийск.xlsx]РЕЕСТР'!W566</f>
    </nc>
  </rcc>
  <rcc rId="41385" sId="1">
    <oc r="S566">
      <f>'Z:\Экологи\РЕЕСТР М(П)НТКО\[Реестр М(П)НТКО г. Ханты-Мансийск.xlsx]РЕЕСТР'!X566</f>
    </oc>
    <nc r="S566">
      <f>'Z:\Экологи\РЕЕСТР М(П)НТКО\[Реестр М(П)НТКО г. Ханты-Мансийск.xlsx]РЕЕСТР'!X566</f>
    </nc>
  </rcc>
  <rcc rId="41386" sId="1">
    <oc r="T566">
      <f>'Z:\Экологи\РЕЕСТР М(П)НТКО\[Реестр М(П)НТКО г. Ханты-Мансийск.xlsx]РЕЕСТР'!AB566</f>
    </oc>
    <nc r="T566">
      <f>'Z:\Экологи\РЕЕСТР М(П)НТКО\[Реестр М(П)НТКО г. Ханты-Мансийск.xlsx]РЕЕСТР'!AB566</f>
    </nc>
  </rcc>
  <rcc rId="41387" sId="1">
    <oc r="U566">
      <f>'Z:\Экологи\РЕЕСТР М(П)НТКО\[Реестр М(П)НТКО г. Ханты-Мансийск.xlsx]РЕЕСТР'!AC566</f>
    </oc>
    <nc r="U566">
      <f>'Z:\Экологи\РЕЕСТР М(П)НТКО\[Реестр М(П)НТКО г. Ханты-Мансийск.xlsx]РЕЕСТР'!AC566</f>
    </nc>
  </rcc>
  <rcc rId="41388" sId="1">
    <oc r="V566">
      <f>'Z:\Экологи\РЕЕСТР М(П)НТКО\[Реестр М(П)НТКО г. Ханты-Мансийск.xlsx]РЕЕСТР'!AD566</f>
    </oc>
    <nc r="V566">
      <f>'Z:\Экологи\РЕЕСТР М(П)НТКО\[Реестр М(П)НТКО г. Ханты-Мансийск.xlsx]РЕЕСТР'!AD566</f>
    </nc>
  </rcc>
  <rcc rId="41389" sId="1">
    <oc r="W566">
      <f>'Z:\Экологи\РЕЕСТР М(П)НТКО\[Реестр М(П)НТКО г. Ханты-Мансийск.xlsx]РЕЕСТР'!AE566</f>
    </oc>
    <nc r="W566">
      <f>'Z:\Экологи\РЕЕСТР М(П)НТКО\[Реестр М(П)НТКО г. Ханты-Мансийск.xlsx]РЕЕСТР'!AE566</f>
    </nc>
  </rcc>
  <rcc rId="41390" sId="1">
    <oc r="X566">
      <f>'Z:\Экологи\РЕЕСТР М(П)НТКО\[Реестр М(П)НТКО г. Ханты-Мансийск.xlsx]РЕЕСТР'!AI566</f>
    </oc>
    <nc r="X566">
      <f>'Z:\Экологи\РЕЕСТР М(П)НТКО\[Реестр М(П)НТКО г. Ханты-Мансийск.xlsx]РЕЕСТР'!AI566</f>
    </nc>
  </rcc>
  <rcc rId="41391" sId="1">
    <oc r="Y566">
      <f>'Z:\Экологи\РЕЕСТР М(П)НТКО\[Реестр М(П)НТКО г. Ханты-Мансийск.xlsx]РЕЕСТР'!AM566</f>
    </oc>
    <nc r="Y566">
      <f>'Z:\Экологи\РЕЕСТР М(П)НТКО\[Реестр М(П)НТКО г. Ханты-Мансийск.xlsx]РЕЕСТР'!AM566</f>
    </nc>
  </rcc>
  <rcc rId="41392" sId="1">
    <oc r="B567">
      <f>'Z:\Экологи\РЕЕСТР М(П)НТКО\[Реестр М(П)НТКО г. Ханты-Мансийск.xlsx]РЕЕСТР'!B567</f>
    </oc>
    <nc r="B567">
      <f>'Z:\Экологи\РЕЕСТР М(П)НТКО\[Реестр М(П)НТКО г. Ханты-Мансийск.xlsx]РЕЕСТР'!B567</f>
    </nc>
  </rcc>
  <rcc rId="41393" sId="1">
    <oc r="C567">
      <f>'Z:\Экологи\РЕЕСТР М(П)НТКО\[Реестр М(П)НТКО г. Ханты-Мансийск.xlsx]РЕЕСТР'!C567</f>
    </oc>
    <nc r="C567">
      <f>'Z:\Экологи\РЕЕСТР М(П)НТКО\[Реестр М(П)НТКО г. Ханты-Мансийск.xlsx]РЕЕСТР'!C567</f>
    </nc>
  </rcc>
  <rcc rId="41394" sId="1">
    <oc r="D567">
      <f>'Z:\Экологи\РЕЕСТР М(П)НТКО\[Реестр М(П)НТКО г. Ханты-Мансийск.xlsx]РЕЕСТР'!D567</f>
    </oc>
    <nc r="D567">
      <f>'Z:\Экологи\РЕЕСТР М(П)НТКО\[Реестр М(П)НТКО г. Ханты-Мансийск.xlsx]РЕЕСТР'!D567</f>
    </nc>
  </rcc>
  <rcc rId="41395" sId="1">
    <oc r="E567">
      <f>'Z:\Экологи\РЕЕСТР М(П)НТКО\[Реестр М(П)НТКО г. Ханты-Мансийск.xlsx]РЕЕСТР'!F567</f>
    </oc>
    <nc r="E567">
      <f>'Z:\Экологи\РЕЕСТР М(П)НТКО\[Реестр М(П)НТКО г. Ханты-Мансийск.xlsx]РЕЕСТР'!F567</f>
    </nc>
  </rcc>
  <rcc rId="41396" sId="1">
    <oc r="F567">
      <f>'Z:\Экологи\РЕЕСТР М(П)НТКО\[Реестр М(П)НТКО г. Ханты-Мансийск.xlsx]РЕЕСТР'!H567</f>
    </oc>
    <nc r="F567">
      <f>'Z:\Экологи\РЕЕСТР М(П)НТКО\[Реестр М(П)НТКО г. Ханты-Мансийск.xlsx]РЕЕСТР'!H567</f>
    </nc>
  </rcc>
  <rcc rId="41397" sId="1">
    <oc r="G567">
      <f>'Z:\Экологи\РЕЕСТР М(П)НТКО\[Реестр М(П)НТКО г. Ханты-Мансийск.xlsx]РЕЕСТР'!I567</f>
    </oc>
    <nc r="G567">
      <f>'Z:\Экологи\РЕЕСТР М(П)НТКО\[Реестр М(П)НТКО г. Ханты-Мансийск.xlsx]РЕЕСТР'!I567</f>
    </nc>
  </rcc>
  <rcc rId="41398" sId="1">
    <oc r="H567">
      <f>'Z:\Экологи\РЕЕСТР М(П)НТКО\[Реестр М(П)НТКО г. Ханты-Мансийск.xlsx]РЕЕСТР'!J567</f>
    </oc>
    <nc r="H567">
      <f>'Z:\Экологи\РЕЕСТР М(П)НТКО\[Реестр М(П)НТКО г. Ханты-Мансийск.xlsx]РЕЕСТР'!J567</f>
    </nc>
  </rcc>
  <rcc rId="41399" sId="1">
    <oc r="I567">
      <f>'Z:\Экологи\РЕЕСТР М(П)НТКО\[Реестр М(П)НТКО г. Ханты-Мансийск.xlsx]РЕЕСТР'!K567</f>
    </oc>
    <nc r="I567">
      <f>'Z:\Экологи\РЕЕСТР М(П)НТКО\[Реестр М(П)НТКО г. Ханты-Мансийск.xlsx]РЕЕСТР'!K567</f>
    </nc>
  </rcc>
  <rcc rId="41400" sId="1">
    <oc r="J567">
      <f>'Z:\Экологи\РЕЕСТР М(П)НТКО\[Реестр М(П)НТКО г. Ханты-Мансийск.xlsx]РЕЕСТР'!L567</f>
    </oc>
    <nc r="J567">
      <f>'Z:\Экологи\РЕЕСТР М(П)НТКО\[Реестр М(П)НТКО г. Ханты-Мансийск.xlsx]РЕЕСТР'!L567</f>
    </nc>
  </rcc>
  <rcc rId="41401" sId="1">
    <oc r="K567">
      <f>'Z:\Экологи\РЕЕСТР М(П)НТКО\[Реестр М(П)НТКО г. Ханты-Мансийск.xlsx]РЕЕСТР'!M567</f>
    </oc>
    <nc r="K567">
      <f>'Z:\Экологи\РЕЕСТР М(П)НТКО\[Реестр М(П)НТКО г. Ханты-Мансийск.xlsx]РЕЕСТР'!M567</f>
    </nc>
  </rcc>
  <rcc rId="41402" sId="1">
    <oc r="L567">
      <f>'Z:\Экологи\РЕЕСТР М(П)НТКО\[Реестр М(П)НТКО г. Ханты-Мансийск.xlsx]РЕЕСТР'!N567</f>
    </oc>
    <nc r="L567">
      <f>'Z:\Экологи\РЕЕСТР М(П)НТКО\[Реестр М(П)НТКО г. Ханты-Мансийск.xlsx]РЕЕСТР'!N567</f>
    </nc>
  </rcc>
  <rcc rId="41403" sId="1">
    <oc r="M567">
      <f>'Z:\Экологи\РЕЕСТР М(П)НТКО\[Реестр М(П)НТКО г. Ханты-Мансийск.xlsx]РЕЕСТР'!O567</f>
    </oc>
    <nc r="M567">
      <f>'Z:\Экологи\РЕЕСТР М(П)НТКО\[Реестр М(П)НТКО г. Ханты-Мансийск.xlsx]РЕЕСТР'!O567</f>
    </nc>
  </rcc>
  <rcc rId="41404" sId="1">
    <oc r="N567">
      <f>'Z:\Экологи\РЕЕСТР М(П)НТКО\[Реестр М(П)НТКО г. Ханты-Мансийск.xlsx]РЕЕСТР'!P567</f>
    </oc>
    <nc r="N567">
      <f>'Z:\Экологи\РЕЕСТР М(П)НТКО\[Реестр М(П)НТКО г. Ханты-Мансийск.xlsx]РЕЕСТР'!P567</f>
    </nc>
  </rcc>
  <rcc rId="41405" sId="1">
    <oc r="O567">
      <f>'Z:\Экологи\РЕЕСТР М(П)НТКО\[Реестр М(П)НТКО г. Ханты-Мансийск.xlsx]РЕЕСТР'!Q567</f>
    </oc>
    <nc r="O567">
      <f>'Z:\Экологи\РЕЕСТР М(П)НТКО\[Реестр М(П)НТКО г. Ханты-Мансийск.xlsx]РЕЕСТР'!Q567</f>
    </nc>
  </rcc>
  <rcc rId="41406" sId="1">
    <oc r="P567">
      <f>'Z:\Экологи\РЕЕСТР М(П)НТКО\[Реестр М(П)НТКО г. Ханты-Мансийск.xlsx]РЕЕСТР'!R567</f>
    </oc>
    <nc r="P567">
      <f>'Z:\Экологи\РЕЕСТР М(П)НТКО\[Реестр М(П)НТКО г. Ханты-Мансийск.xlsx]РЕЕСТР'!R567</f>
    </nc>
  </rcc>
  <rcc rId="41407" sId="1">
    <oc r="Q567">
      <f>'Z:\Экологи\РЕЕСТР М(П)НТКО\[Реестр М(П)НТКО г. Ханты-Мансийск.xlsx]РЕЕСТР'!V567</f>
    </oc>
    <nc r="Q567">
      <f>'Z:\Экологи\РЕЕСТР М(П)НТКО\[Реестр М(П)НТКО г. Ханты-Мансийск.xlsx]РЕЕСТР'!V567</f>
    </nc>
  </rcc>
  <rcc rId="41408" sId="1">
    <oc r="R567">
      <f>'Z:\Экологи\РЕЕСТР М(П)НТКО\[Реестр М(П)НТКО г. Ханты-Мансийск.xlsx]РЕЕСТР'!W567</f>
    </oc>
    <nc r="R567">
      <f>'Z:\Экологи\РЕЕСТР М(П)НТКО\[Реестр М(П)НТКО г. Ханты-Мансийск.xlsx]РЕЕСТР'!W567</f>
    </nc>
  </rcc>
  <rcc rId="41409" sId="1">
    <oc r="S567">
      <f>'Z:\Экологи\РЕЕСТР М(П)НТКО\[Реестр М(П)НТКО г. Ханты-Мансийск.xlsx]РЕЕСТР'!X567</f>
    </oc>
    <nc r="S567">
      <f>'Z:\Экологи\РЕЕСТР М(П)НТКО\[Реестр М(П)НТКО г. Ханты-Мансийск.xlsx]РЕЕСТР'!X567</f>
    </nc>
  </rcc>
  <rcc rId="41410" sId="1">
    <oc r="T567">
      <f>'Z:\Экологи\РЕЕСТР М(П)НТКО\[Реестр М(П)НТКО г. Ханты-Мансийск.xlsx]РЕЕСТР'!AB567</f>
    </oc>
    <nc r="T567">
      <f>'Z:\Экологи\РЕЕСТР М(П)НТКО\[Реестр М(П)НТКО г. Ханты-Мансийск.xlsx]РЕЕСТР'!AB567</f>
    </nc>
  </rcc>
  <rcc rId="41411" sId="1">
    <oc r="U567">
      <f>'Z:\Экологи\РЕЕСТР М(П)НТКО\[Реестр М(П)НТКО г. Ханты-Мансийск.xlsx]РЕЕСТР'!AC567</f>
    </oc>
    <nc r="U567">
      <f>'Z:\Экологи\РЕЕСТР М(П)НТКО\[Реестр М(П)НТКО г. Ханты-Мансийск.xlsx]РЕЕСТР'!AC567</f>
    </nc>
  </rcc>
  <rcc rId="41412" sId="1">
    <oc r="V567">
      <f>'Z:\Экологи\РЕЕСТР М(П)НТКО\[Реестр М(П)НТКО г. Ханты-Мансийск.xlsx]РЕЕСТР'!AD567</f>
    </oc>
    <nc r="V567">
      <f>'Z:\Экологи\РЕЕСТР М(П)НТКО\[Реестр М(П)НТКО г. Ханты-Мансийск.xlsx]РЕЕСТР'!AD567</f>
    </nc>
  </rcc>
  <rcc rId="41413" sId="1">
    <oc r="W567">
      <f>'Z:\Экологи\РЕЕСТР М(П)НТКО\[Реестр М(П)НТКО г. Ханты-Мансийск.xlsx]РЕЕСТР'!AE567</f>
    </oc>
    <nc r="W567">
      <f>'Z:\Экологи\РЕЕСТР М(П)НТКО\[Реестр М(П)НТКО г. Ханты-Мансийск.xlsx]РЕЕСТР'!AE567</f>
    </nc>
  </rcc>
  <rcc rId="41414" sId="1">
    <oc r="X567">
      <f>'Z:\Экологи\РЕЕСТР М(П)НТКО\[Реестр М(П)НТКО г. Ханты-Мансийск.xlsx]РЕЕСТР'!AI567</f>
    </oc>
    <nc r="X567">
      <f>'Z:\Экологи\РЕЕСТР М(П)НТКО\[Реестр М(П)НТКО г. Ханты-Мансийск.xlsx]РЕЕСТР'!AI567</f>
    </nc>
  </rcc>
  <rcc rId="41415" sId="1">
    <oc r="Y567">
      <f>'Z:\Экологи\РЕЕСТР М(П)НТКО\[Реестр М(П)НТКО г. Ханты-Мансийск.xlsx]РЕЕСТР'!AM567</f>
    </oc>
    <nc r="Y567">
      <f>'Z:\Экологи\РЕЕСТР М(П)НТКО\[Реестр М(П)НТКО г. Ханты-Мансийск.xlsx]РЕЕСТР'!AM567</f>
    </nc>
  </rcc>
  <rcc rId="41416" sId="1">
    <oc r="B568">
      <f>'Z:\Экологи\РЕЕСТР М(П)НТКО\[Реестр М(П)НТКО г. Ханты-Мансийск.xlsx]РЕЕСТР'!B568</f>
    </oc>
    <nc r="B568">
      <f>'Z:\Экологи\РЕЕСТР М(П)НТКО\[Реестр М(П)НТКО г. Ханты-Мансийск.xlsx]РЕЕСТР'!B568</f>
    </nc>
  </rcc>
  <rcc rId="41417" sId="1">
    <oc r="C568">
      <f>'Z:\Экологи\РЕЕСТР М(П)НТКО\[Реестр М(П)НТКО г. Ханты-Мансийск.xlsx]РЕЕСТР'!C568</f>
    </oc>
    <nc r="C568">
      <f>'Z:\Экологи\РЕЕСТР М(П)НТКО\[Реестр М(П)НТКО г. Ханты-Мансийск.xlsx]РЕЕСТР'!C568</f>
    </nc>
  </rcc>
  <rcc rId="41418" sId="1">
    <oc r="D568">
      <f>'Z:\Экологи\РЕЕСТР М(П)НТКО\[Реестр М(П)НТКО г. Ханты-Мансийск.xlsx]РЕЕСТР'!D568</f>
    </oc>
    <nc r="D568">
      <f>'Z:\Экологи\РЕЕСТР М(П)НТКО\[Реестр М(П)НТКО г. Ханты-Мансийск.xlsx]РЕЕСТР'!D568</f>
    </nc>
  </rcc>
  <rcc rId="41419" sId="1">
    <oc r="E568">
      <f>'Z:\Экологи\РЕЕСТР М(П)НТКО\[Реестр М(П)НТКО г. Ханты-Мансийск.xlsx]РЕЕСТР'!F568</f>
    </oc>
    <nc r="E568">
      <f>'Z:\Экологи\РЕЕСТР М(П)НТКО\[Реестр М(П)НТКО г. Ханты-Мансийск.xlsx]РЕЕСТР'!F568</f>
    </nc>
  </rcc>
  <rcc rId="41420" sId="1">
    <oc r="F568">
      <f>'Z:\Экологи\РЕЕСТР М(П)НТКО\[Реестр М(П)НТКО г. Ханты-Мансийск.xlsx]РЕЕСТР'!H568</f>
    </oc>
    <nc r="F568">
      <f>'Z:\Экологи\РЕЕСТР М(П)НТКО\[Реестр М(П)НТКО г. Ханты-Мансийск.xlsx]РЕЕСТР'!H568</f>
    </nc>
  </rcc>
  <rcc rId="41421" sId="1">
    <oc r="G568">
      <f>'Z:\Экологи\РЕЕСТР М(П)НТКО\[Реестр М(П)НТКО г. Ханты-Мансийск.xlsx]РЕЕСТР'!I568</f>
    </oc>
    <nc r="G568">
      <f>'Z:\Экологи\РЕЕСТР М(П)НТКО\[Реестр М(П)НТКО г. Ханты-Мансийск.xlsx]РЕЕСТР'!I568</f>
    </nc>
  </rcc>
  <rcc rId="41422" sId="1">
    <oc r="H568">
      <f>'Z:\Экологи\РЕЕСТР М(П)НТКО\[Реестр М(П)НТКО г. Ханты-Мансийск.xlsx]РЕЕСТР'!J568</f>
    </oc>
    <nc r="H568">
      <f>'Z:\Экологи\РЕЕСТР М(П)НТКО\[Реестр М(П)НТКО г. Ханты-Мансийск.xlsx]РЕЕСТР'!J568</f>
    </nc>
  </rcc>
  <rcc rId="41423" sId="1">
    <oc r="I568">
      <f>'Z:\Экологи\РЕЕСТР М(П)НТКО\[Реестр М(П)НТКО г. Ханты-Мансийск.xlsx]РЕЕСТР'!K568</f>
    </oc>
    <nc r="I568">
      <f>'Z:\Экологи\РЕЕСТР М(П)НТКО\[Реестр М(П)НТКО г. Ханты-Мансийск.xlsx]РЕЕСТР'!K568</f>
    </nc>
  </rcc>
  <rcc rId="41424" sId="1">
    <oc r="J568">
      <f>'Z:\Экологи\РЕЕСТР М(П)НТКО\[Реестр М(П)НТКО г. Ханты-Мансийск.xlsx]РЕЕСТР'!L568</f>
    </oc>
    <nc r="J568">
      <f>'Z:\Экологи\РЕЕСТР М(П)НТКО\[Реестр М(П)НТКО г. Ханты-Мансийск.xlsx]РЕЕСТР'!L568</f>
    </nc>
  </rcc>
  <rcc rId="41425" sId="1">
    <oc r="K568">
      <f>'Z:\Экологи\РЕЕСТР М(П)НТКО\[Реестр М(П)НТКО г. Ханты-Мансийск.xlsx]РЕЕСТР'!M568</f>
    </oc>
    <nc r="K568">
      <f>'Z:\Экологи\РЕЕСТР М(П)НТКО\[Реестр М(П)НТКО г. Ханты-Мансийск.xlsx]РЕЕСТР'!M568</f>
    </nc>
  </rcc>
  <rcc rId="41426" sId="1">
    <oc r="L568">
      <f>'Z:\Экологи\РЕЕСТР М(П)НТКО\[Реестр М(П)НТКО г. Ханты-Мансийск.xlsx]РЕЕСТР'!N568</f>
    </oc>
    <nc r="L568">
      <f>'Z:\Экологи\РЕЕСТР М(П)НТКО\[Реестр М(П)НТКО г. Ханты-Мансийск.xlsx]РЕЕСТР'!N568</f>
    </nc>
  </rcc>
  <rcc rId="41427" sId="1">
    <oc r="M568">
      <f>'Z:\Экологи\РЕЕСТР М(П)НТКО\[Реестр М(П)НТКО г. Ханты-Мансийск.xlsx]РЕЕСТР'!O568</f>
    </oc>
    <nc r="M568">
      <f>'Z:\Экологи\РЕЕСТР М(П)НТКО\[Реестр М(П)НТКО г. Ханты-Мансийск.xlsx]РЕЕСТР'!O568</f>
    </nc>
  </rcc>
  <rcc rId="41428" sId="1">
    <oc r="N568">
      <f>'Z:\Экологи\РЕЕСТР М(П)НТКО\[Реестр М(П)НТКО г. Ханты-Мансийск.xlsx]РЕЕСТР'!P568</f>
    </oc>
    <nc r="N568">
      <f>'Z:\Экологи\РЕЕСТР М(П)НТКО\[Реестр М(П)НТКО г. Ханты-Мансийск.xlsx]РЕЕСТР'!P568</f>
    </nc>
  </rcc>
  <rcc rId="41429" sId="1">
    <oc r="O568">
      <f>'Z:\Экологи\РЕЕСТР М(П)НТКО\[Реестр М(П)НТКО г. Ханты-Мансийск.xlsx]РЕЕСТР'!Q568</f>
    </oc>
    <nc r="O568">
      <f>'Z:\Экологи\РЕЕСТР М(П)НТКО\[Реестр М(П)НТКО г. Ханты-Мансийск.xlsx]РЕЕСТР'!Q568</f>
    </nc>
  </rcc>
  <rcc rId="41430" sId="1">
    <oc r="P568">
      <f>'Z:\Экологи\РЕЕСТР М(П)НТКО\[Реестр М(П)НТКО г. Ханты-Мансийск.xlsx]РЕЕСТР'!R568</f>
    </oc>
    <nc r="P568">
      <f>'Z:\Экологи\РЕЕСТР М(П)НТКО\[Реестр М(П)НТКО г. Ханты-Мансийск.xlsx]РЕЕСТР'!R568</f>
    </nc>
  </rcc>
  <rcc rId="41431" sId="1">
    <oc r="Q568">
      <f>'Z:\Экологи\РЕЕСТР М(П)НТКО\[Реестр М(П)НТКО г. Ханты-Мансийск.xlsx]РЕЕСТР'!V568</f>
    </oc>
    <nc r="Q568">
      <f>'Z:\Экологи\РЕЕСТР М(П)НТКО\[Реестр М(П)НТКО г. Ханты-Мансийск.xlsx]РЕЕСТР'!V568</f>
    </nc>
  </rcc>
  <rcc rId="41432" sId="1">
    <oc r="R568">
      <f>'Z:\Экологи\РЕЕСТР М(П)НТКО\[Реестр М(П)НТКО г. Ханты-Мансийск.xlsx]РЕЕСТР'!W568</f>
    </oc>
    <nc r="R568">
      <f>'Z:\Экологи\РЕЕСТР М(П)НТКО\[Реестр М(П)НТКО г. Ханты-Мансийск.xlsx]РЕЕСТР'!W568</f>
    </nc>
  </rcc>
  <rcc rId="41433" sId="1">
    <oc r="S568">
      <f>'Z:\Экологи\РЕЕСТР М(П)НТКО\[Реестр М(П)НТКО г. Ханты-Мансийск.xlsx]РЕЕСТР'!X568</f>
    </oc>
    <nc r="S568">
      <f>'Z:\Экологи\РЕЕСТР М(П)НТКО\[Реестр М(П)НТКО г. Ханты-Мансийск.xlsx]РЕЕСТР'!X568</f>
    </nc>
  </rcc>
  <rcc rId="41434" sId="1">
    <oc r="T568">
      <f>'Z:\Экологи\РЕЕСТР М(П)НТКО\[Реестр М(П)НТКО г. Ханты-Мансийск.xlsx]РЕЕСТР'!AB568</f>
    </oc>
    <nc r="T568">
      <f>'Z:\Экологи\РЕЕСТР М(П)НТКО\[Реестр М(П)НТКО г. Ханты-Мансийск.xlsx]РЕЕСТР'!AB568</f>
    </nc>
  </rcc>
  <rcc rId="41435" sId="1">
    <oc r="U568">
      <f>'Z:\Экологи\РЕЕСТР М(П)НТКО\[Реестр М(П)НТКО г. Ханты-Мансийск.xlsx]РЕЕСТР'!AC568</f>
    </oc>
    <nc r="U568">
      <f>'Z:\Экологи\РЕЕСТР М(П)НТКО\[Реестр М(П)НТКО г. Ханты-Мансийск.xlsx]РЕЕСТР'!AC568</f>
    </nc>
  </rcc>
  <rcc rId="41436" sId="1">
    <oc r="V568">
      <f>'Z:\Экологи\РЕЕСТР М(П)НТКО\[Реестр М(П)НТКО г. Ханты-Мансийск.xlsx]РЕЕСТР'!AD568</f>
    </oc>
    <nc r="V568">
      <f>'Z:\Экологи\РЕЕСТР М(П)НТКО\[Реестр М(П)НТКО г. Ханты-Мансийск.xlsx]РЕЕСТР'!AD568</f>
    </nc>
  </rcc>
  <rcc rId="41437" sId="1">
    <oc r="W568">
      <f>'Z:\Экологи\РЕЕСТР М(П)НТКО\[Реестр М(П)НТКО г. Ханты-Мансийск.xlsx]РЕЕСТР'!AE568</f>
    </oc>
    <nc r="W568">
      <f>'Z:\Экологи\РЕЕСТР М(П)НТКО\[Реестр М(П)НТКО г. Ханты-Мансийск.xlsx]РЕЕСТР'!AE568</f>
    </nc>
  </rcc>
  <rcc rId="41438" sId="1">
    <oc r="X568">
      <f>'Z:\Экологи\РЕЕСТР М(П)НТКО\[Реестр М(П)НТКО г. Ханты-Мансийск.xlsx]РЕЕСТР'!AI568</f>
    </oc>
    <nc r="X568">
      <f>'Z:\Экологи\РЕЕСТР М(П)НТКО\[Реестр М(П)НТКО г. Ханты-Мансийск.xlsx]РЕЕСТР'!AI568</f>
    </nc>
  </rcc>
  <rcc rId="41439" sId="1">
    <oc r="Y568">
      <f>'Z:\Экологи\РЕЕСТР М(П)НТКО\[Реестр М(П)НТКО г. Ханты-Мансийск.xlsx]РЕЕСТР'!AM568</f>
    </oc>
    <nc r="Y568">
      <f>'Z:\Экологи\РЕЕСТР М(П)НТКО\[Реестр М(П)НТКО г. Ханты-Мансийск.xlsx]РЕЕСТР'!AM568</f>
    </nc>
  </rcc>
  <rcc rId="41440" sId="1">
    <oc r="B569">
      <f>'Z:\Экологи\РЕЕСТР М(П)НТКО\[Реестр М(П)НТКО г. Ханты-Мансийск.xlsx]РЕЕСТР'!B569</f>
    </oc>
    <nc r="B569">
      <f>'Z:\Экологи\РЕЕСТР М(П)НТКО\[Реестр М(П)НТКО г. Ханты-Мансийск.xlsx]РЕЕСТР'!B569</f>
    </nc>
  </rcc>
  <rcc rId="41441" sId="1">
    <oc r="C569">
      <f>'Z:\Экологи\РЕЕСТР М(П)НТКО\[Реестр М(П)НТКО г. Ханты-Мансийск.xlsx]РЕЕСТР'!C569</f>
    </oc>
    <nc r="C569">
      <f>'Z:\Экологи\РЕЕСТР М(П)НТКО\[Реестр М(П)НТКО г. Ханты-Мансийск.xlsx]РЕЕСТР'!C569</f>
    </nc>
  </rcc>
  <rcc rId="41442" sId="1">
    <oc r="D569">
      <f>'Z:\Экологи\РЕЕСТР М(П)НТКО\[Реестр М(П)НТКО г. Ханты-Мансийск.xlsx]РЕЕСТР'!D569</f>
    </oc>
    <nc r="D569">
      <f>'Z:\Экологи\РЕЕСТР М(П)НТКО\[Реестр М(П)НТКО г. Ханты-Мансийск.xlsx]РЕЕСТР'!D569</f>
    </nc>
  </rcc>
  <rcc rId="41443" sId="1">
    <oc r="E569">
      <f>'Z:\Экологи\РЕЕСТР М(П)НТКО\[Реестр М(П)НТКО г. Ханты-Мансийск.xlsx]РЕЕСТР'!F569</f>
    </oc>
    <nc r="E569">
      <f>'Z:\Экологи\РЕЕСТР М(П)НТКО\[Реестр М(П)НТКО г. Ханты-Мансийск.xlsx]РЕЕСТР'!F569</f>
    </nc>
  </rcc>
  <rcc rId="41444" sId="1">
    <oc r="F569">
      <f>'Z:\Экологи\РЕЕСТР М(П)НТКО\[Реестр М(П)НТКО г. Ханты-Мансийск.xlsx]РЕЕСТР'!H569</f>
    </oc>
    <nc r="F569">
      <f>'Z:\Экологи\РЕЕСТР М(П)НТКО\[Реестр М(П)НТКО г. Ханты-Мансийск.xlsx]РЕЕСТР'!H569</f>
    </nc>
  </rcc>
  <rcc rId="41445" sId="1">
    <oc r="G569">
      <f>'Z:\Экологи\РЕЕСТР М(П)НТКО\[Реестр М(П)НТКО г. Ханты-Мансийск.xlsx]РЕЕСТР'!I569</f>
    </oc>
    <nc r="G569">
      <f>'Z:\Экологи\РЕЕСТР М(П)НТКО\[Реестр М(П)НТКО г. Ханты-Мансийск.xlsx]РЕЕСТР'!I569</f>
    </nc>
  </rcc>
  <rcc rId="41446" sId="1">
    <oc r="H569">
      <f>'Z:\Экологи\РЕЕСТР М(П)НТКО\[Реестр М(П)НТКО г. Ханты-Мансийск.xlsx]РЕЕСТР'!J569</f>
    </oc>
    <nc r="H569">
      <f>'Z:\Экологи\РЕЕСТР М(П)НТКО\[Реестр М(П)НТКО г. Ханты-Мансийск.xlsx]РЕЕСТР'!J569</f>
    </nc>
  </rcc>
  <rcc rId="41447" sId="1">
    <oc r="I569">
      <f>'Z:\Экологи\РЕЕСТР М(П)НТКО\[Реестр М(П)НТКО г. Ханты-Мансийск.xlsx]РЕЕСТР'!K569</f>
    </oc>
    <nc r="I569">
      <f>'Z:\Экологи\РЕЕСТР М(П)НТКО\[Реестр М(П)НТКО г. Ханты-Мансийск.xlsx]РЕЕСТР'!K569</f>
    </nc>
  </rcc>
  <rcc rId="41448" sId="1">
    <oc r="J569">
      <f>'Z:\Экологи\РЕЕСТР М(П)НТКО\[Реестр М(П)НТКО г. Ханты-Мансийск.xlsx]РЕЕСТР'!L569</f>
    </oc>
    <nc r="J569">
      <f>'Z:\Экологи\РЕЕСТР М(П)НТКО\[Реестр М(П)НТКО г. Ханты-Мансийск.xlsx]РЕЕСТР'!L569</f>
    </nc>
  </rcc>
  <rcc rId="41449" sId="1">
    <oc r="K569">
      <f>'Z:\Экологи\РЕЕСТР М(П)НТКО\[Реестр М(П)НТКО г. Ханты-Мансийск.xlsx]РЕЕСТР'!M569</f>
    </oc>
    <nc r="K569">
      <f>'Z:\Экологи\РЕЕСТР М(П)НТКО\[Реестр М(П)НТКО г. Ханты-Мансийск.xlsx]РЕЕСТР'!M569</f>
    </nc>
  </rcc>
  <rcc rId="41450" sId="1">
    <oc r="L569">
      <f>'Z:\Экологи\РЕЕСТР М(П)НТКО\[Реестр М(П)НТКО г. Ханты-Мансийск.xlsx]РЕЕСТР'!N569</f>
    </oc>
    <nc r="L569">
      <f>'Z:\Экологи\РЕЕСТР М(П)НТКО\[Реестр М(П)НТКО г. Ханты-Мансийск.xlsx]РЕЕСТР'!N569</f>
    </nc>
  </rcc>
  <rcc rId="41451" sId="1">
    <oc r="M569">
      <f>'Z:\Экологи\РЕЕСТР М(П)НТКО\[Реестр М(П)НТКО г. Ханты-Мансийск.xlsx]РЕЕСТР'!O569</f>
    </oc>
    <nc r="M569">
      <f>'Z:\Экологи\РЕЕСТР М(П)НТКО\[Реестр М(П)НТКО г. Ханты-Мансийск.xlsx]РЕЕСТР'!O569</f>
    </nc>
  </rcc>
  <rcc rId="41452" sId="1">
    <oc r="N569">
      <f>'Z:\Экологи\РЕЕСТР М(П)НТКО\[Реестр М(П)НТКО г. Ханты-Мансийск.xlsx]РЕЕСТР'!P569</f>
    </oc>
    <nc r="N569">
      <f>'Z:\Экологи\РЕЕСТР М(П)НТКО\[Реестр М(П)НТКО г. Ханты-Мансийск.xlsx]РЕЕСТР'!P569</f>
    </nc>
  </rcc>
  <rcc rId="41453" sId="1">
    <oc r="O569">
      <f>'Z:\Экологи\РЕЕСТР М(П)НТКО\[Реестр М(П)НТКО г. Ханты-Мансийск.xlsx]РЕЕСТР'!Q569</f>
    </oc>
    <nc r="O569">
      <f>'Z:\Экологи\РЕЕСТР М(П)НТКО\[Реестр М(П)НТКО г. Ханты-Мансийск.xlsx]РЕЕСТР'!Q569</f>
    </nc>
  </rcc>
  <rcc rId="41454" sId="1">
    <oc r="P569">
      <f>'Z:\Экологи\РЕЕСТР М(П)НТКО\[Реестр М(П)НТКО г. Ханты-Мансийск.xlsx]РЕЕСТР'!R569</f>
    </oc>
    <nc r="P569">
      <f>'Z:\Экологи\РЕЕСТР М(П)НТКО\[Реестр М(П)НТКО г. Ханты-Мансийск.xlsx]РЕЕСТР'!R569</f>
    </nc>
  </rcc>
  <rcc rId="41455" sId="1">
    <oc r="Q569">
      <f>'Z:\Экологи\РЕЕСТР М(П)НТКО\[Реестр М(П)НТКО г. Ханты-Мансийск.xlsx]РЕЕСТР'!V569</f>
    </oc>
    <nc r="Q569">
      <f>'Z:\Экологи\РЕЕСТР М(П)НТКО\[Реестр М(П)НТКО г. Ханты-Мансийск.xlsx]РЕЕСТР'!V569</f>
    </nc>
  </rcc>
  <rcc rId="41456" sId="1">
    <oc r="R569">
      <f>'Z:\Экологи\РЕЕСТР М(П)НТКО\[Реестр М(П)НТКО г. Ханты-Мансийск.xlsx]РЕЕСТР'!W569</f>
    </oc>
    <nc r="R569">
      <f>'Z:\Экологи\РЕЕСТР М(П)НТКО\[Реестр М(П)НТКО г. Ханты-Мансийск.xlsx]РЕЕСТР'!W569</f>
    </nc>
  </rcc>
  <rcc rId="41457" sId="1">
    <oc r="S569">
      <f>'Z:\Экологи\РЕЕСТР М(П)НТКО\[Реестр М(П)НТКО г. Ханты-Мансийск.xlsx]РЕЕСТР'!X569</f>
    </oc>
    <nc r="S569">
      <f>'Z:\Экологи\РЕЕСТР М(П)НТКО\[Реестр М(П)НТКО г. Ханты-Мансийск.xlsx]РЕЕСТР'!X569</f>
    </nc>
  </rcc>
  <rcc rId="41458" sId="1">
    <oc r="T569">
      <f>'Z:\Экологи\РЕЕСТР М(П)НТКО\[Реестр М(П)НТКО г. Ханты-Мансийск.xlsx]РЕЕСТР'!AB569</f>
    </oc>
    <nc r="T569">
      <f>'Z:\Экологи\РЕЕСТР М(П)НТКО\[Реестр М(П)НТКО г. Ханты-Мансийск.xlsx]РЕЕСТР'!AB569</f>
    </nc>
  </rcc>
  <rcc rId="41459" sId="1">
    <oc r="U569">
      <f>'Z:\Экологи\РЕЕСТР М(П)НТКО\[Реестр М(П)НТКО г. Ханты-Мансийск.xlsx]РЕЕСТР'!AC569</f>
    </oc>
    <nc r="U569">
      <f>'Z:\Экологи\РЕЕСТР М(П)НТКО\[Реестр М(П)НТКО г. Ханты-Мансийск.xlsx]РЕЕСТР'!AC569</f>
    </nc>
  </rcc>
  <rcc rId="41460" sId="1">
    <oc r="V569">
      <f>'Z:\Экологи\РЕЕСТР М(П)НТКО\[Реестр М(П)НТКО г. Ханты-Мансийск.xlsx]РЕЕСТР'!AD569</f>
    </oc>
    <nc r="V569">
      <f>'Z:\Экологи\РЕЕСТР М(П)НТКО\[Реестр М(П)НТКО г. Ханты-Мансийск.xlsx]РЕЕСТР'!AD569</f>
    </nc>
  </rcc>
  <rcc rId="41461" sId="1">
    <oc r="W569">
      <f>'Z:\Экологи\РЕЕСТР М(П)НТКО\[Реестр М(П)НТКО г. Ханты-Мансийск.xlsx]РЕЕСТР'!AE569</f>
    </oc>
    <nc r="W569">
      <f>'Z:\Экологи\РЕЕСТР М(П)НТКО\[Реестр М(П)НТКО г. Ханты-Мансийск.xlsx]РЕЕСТР'!AE569</f>
    </nc>
  </rcc>
  <rcc rId="41462" sId="1">
    <oc r="X569">
      <f>'Z:\Экологи\РЕЕСТР М(П)НТКО\[Реестр М(П)НТКО г. Ханты-Мансийск.xlsx]РЕЕСТР'!AI569</f>
    </oc>
    <nc r="X569">
      <f>'Z:\Экологи\РЕЕСТР М(П)НТКО\[Реестр М(П)НТКО г. Ханты-Мансийск.xlsx]РЕЕСТР'!AI569</f>
    </nc>
  </rcc>
  <rcc rId="41463" sId="1">
    <oc r="Y569">
      <f>'Z:\Экологи\РЕЕСТР М(П)НТКО\[Реестр М(П)НТКО г. Ханты-Мансийск.xlsx]РЕЕСТР'!AM569</f>
    </oc>
    <nc r="Y569">
      <f>'Z:\Экологи\РЕЕСТР М(П)НТКО\[Реестр М(П)НТКО г. Ханты-Мансийск.xlsx]РЕЕСТР'!AM569</f>
    </nc>
  </rcc>
  <rcc rId="41464" sId="1">
    <oc r="B570">
      <f>'Z:\Экологи\РЕЕСТР М(П)НТКО\[Реестр М(П)НТКО г. Ханты-Мансийск.xlsx]РЕЕСТР'!B570</f>
    </oc>
    <nc r="B570">
      <f>'Z:\Экологи\РЕЕСТР М(П)НТКО\[Реестр М(П)НТКО г. Ханты-Мансийск.xlsx]РЕЕСТР'!B570</f>
    </nc>
  </rcc>
  <rcc rId="41465" sId="1">
    <oc r="C570">
      <f>'Z:\Экологи\РЕЕСТР М(П)НТКО\[Реестр М(П)НТКО г. Ханты-Мансийск.xlsx]РЕЕСТР'!C570</f>
    </oc>
    <nc r="C570">
      <f>'Z:\Экологи\РЕЕСТР М(П)НТКО\[Реестр М(П)НТКО г. Ханты-Мансийск.xlsx]РЕЕСТР'!C570</f>
    </nc>
  </rcc>
  <rcc rId="41466" sId="1">
    <oc r="D570">
      <f>'Z:\Экологи\РЕЕСТР М(П)НТКО\[Реестр М(П)НТКО г. Ханты-Мансийск.xlsx]РЕЕСТР'!D570</f>
    </oc>
    <nc r="D570">
      <f>'Z:\Экологи\РЕЕСТР М(П)НТКО\[Реестр М(П)НТКО г. Ханты-Мансийск.xlsx]РЕЕСТР'!D570</f>
    </nc>
  </rcc>
  <rcc rId="41467" sId="1">
    <oc r="E570">
      <f>'Z:\Экологи\РЕЕСТР М(П)НТКО\[Реестр М(П)НТКО г. Ханты-Мансийск.xlsx]РЕЕСТР'!F570</f>
    </oc>
    <nc r="E570">
      <f>'Z:\Экологи\РЕЕСТР М(П)НТКО\[Реестр М(П)НТКО г. Ханты-Мансийск.xlsx]РЕЕСТР'!F570</f>
    </nc>
  </rcc>
  <rcc rId="41468" sId="1">
    <oc r="F570">
      <f>'Z:\Экологи\РЕЕСТР М(П)НТКО\[Реестр М(П)НТКО г. Ханты-Мансийск.xlsx]РЕЕСТР'!H570</f>
    </oc>
    <nc r="F570">
      <f>'Z:\Экологи\РЕЕСТР М(П)НТКО\[Реестр М(П)НТКО г. Ханты-Мансийск.xlsx]РЕЕСТР'!H570</f>
    </nc>
  </rcc>
  <rcc rId="41469" sId="1">
    <oc r="G570">
      <f>'Z:\Экологи\РЕЕСТР М(П)НТКО\[Реестр М(П)НТКО г. Ханты-Мансийск.xlsx]РЕЕСТР'!I570</f>
    </oc>
    <nc r="G570">
      <f>'Z:\Экологи\РЕЕСТР М(П)НТКО\[Реестр М(П)НТКО г. Ханты-Мансийск.xlsx]РЕЕСТР'!I570</f>
    </nc>
  </rcc>
  <rcc rId="41470" sId="1">
    <oc r="H570">
      <f>'Z:\Экологи\РЕЕСТР М(П)НТКО\[Реестр М(П)НТКО г. Ханты-Мансийск.xlsx]РЕЕСТР'!J570</f>
    </oc>
    <nc r="H570">
      <f>'Z:\Экологи\РЕЕСТР М(П)НТКО\[Реестр М(П)НТКО г. Ханты-Мансийск.xlsx]РЕЕСТР'!J570</f>
    </nc>
  </rcc>
  <rcc rId="41471" sId="1">
    <oc r="I570">
      <f>'Z:\Экологи\РЕЕСТР М(П)НТКО\[Реестр М(П)НТКО г. Ханты-Мансийск.xlsx]РЕЕСТР'!K570</f>
    </oc>
    <nc r="I570">
      <f>'Z:\Экологи\РЕЕСТР М(П)НТКО\[Реестр М(П)НТКО г. Ханты-Мансийск.xlsx]РЕЕСТР'!K570</f>
    </nc>
  </rcc>
  <rcc rId="41472" sId="1">
    <oc r="J570">
      <f>'Z:\Экологи\РЕЕСТР М(П)НТКО\[Реестр М(П)НТКО г. Ханты-Мансийск.xlsx]РЕЕСТР'!L570</f>
    </oc>
    <nc r="J570">
      <f>'Z:\Экологи\РЕЕСТР М(П)НТКО\[Реестр М(П)НТКО г. Ханты-Мансийск.xlsx]РЕЕСТР'!L570</f>
    </nc>
  </rcc>
  <rcc rId="41473" sId="1">
    <oc r="K570">
      <f>'Z:\Экологи\РЕЕСТР М(П)НТКО\[Реестр М(П)НТКО г. Ханты-Мансийск.xlsx]РЕЕСТР'!M570</f>
    </oc>
    <nc r="K570">
      <f>'Z:\Экологи\РЕЕСТР М(П)НТКО\[Реестр М(П)НТКО г. Ханты-Мансийск.xlsx]РЕЕСТР'!M570</f>
    </nc>
  </rcc>
  <rcc rId="41474" sId="1">
    <oc r="L570">
      <f>'Z:\Экологи\РЕЕСТР М(П)НТКО\[Реестр М(П)НТКО г. Ханты-Мансийск.xlsx]РЕЕСТР'!N570</f>
    </oc>
    <nc r="L570">
      <f>'Z:\Экологи\РЕЕСТР М(П)НТКО\[Реестр М(П)НТКО г. Ханты-Мансийск.xlsx]РЕЕСТР'!N570</f>
    </nc>
  </rcc>
  <rcc rId="41475" sId="1">
    <oc r="M570">
      <f>'Z:\Экологи\РЕЕСТР М(П)НТКО\[Реестр М(П)НТКО г. Ханты-Мансийск.xlsx]РЕЕСТР'!O570</f>
    </oc>
    <nc r="M570">
      <f>'Z:\Экологи\РЕЕСТР М(П)НТКО\[Реестр М(П)НТКО г. Ханты-Мансийск.xlsx]РЕЕСТР'!O570</f>
    </nc>
  </rcc>
  <rcc rId="41476" sId="1">
    <oc r="N570">
      <f>'Z:\Экологи\РЕЕСТР М(П)НТКО\[Реестр М(П)НТКО г. Ханты-Мансийск.xlsx]РЕЕСТР'!P570</f>
    </oc>
    <nc r="N570">
      <f>'Z:\Экологи\РЕЕСТР М(П)НТКО\[Реестр М(П)НТКО г. Ханты-Мансийск.xlsx]РЕЕСТР'!P570</f>
    </nc>
  </rcc>
  <rcc rId="41477" sId="1">
    <oc r="O570">
      <f>'Z:\Экологи\РЕЕСТР М(П)НТКО\[Реестр М(П)НТКО г. Ханты-Мансийск.xlsx]РЕЕСТР'!Q570</f>
    </oc>
    <nc r="O570">
      <f>'Z:\Экологи\РЕЕСТР М(П)НТКО\[Реестр М(П)НТКО г. Ханты-Мансийск.xlsx]РЕЕСТР'!Q570</f>
    </nc>
  </rcc>
  <rcc rId="41478" sId="1">
    <oc r="P570">
      <f>'Z:\Экологи\РЕЕСТР М(П)НТКО\[Реестр М(П)НТКО г. Ханты-Мансийск.xlsx]РЕЕСТР'!R570</f>
    </oc>
    <nc r="P570">
      <f>'Z:\Экологи\РЕЕСТР М(П)НТКО\[Реестр М(П)НТКО г. Ханты-Мансийск.xlsx]РЕЕСТР'!R570</f>
    </nc>
  </rcc>
  <rcc rId="41479" sId="1">
    <oc r="Q570">
      <f>'Z:\Экологи\РЕЕСТР М(П)НТКО\[Реестр М(П)НТКО г. Ханты-Мансийск.xlsx]РЕЕСТР'!V570</f>
    </oc>
    <nc r="Q570">
      <f>'Z:\Экологи\РЕЕСТР М(П)НТКО\[Реестр М(П)НТКО г. Ханты-Мансийск.xlsx]РЕЕСТР'!V570</f>
    </nc>
  </rcc>
  <rcc rId="41480" sId="1">
    <oc r="R570">
      <f>'Z:\Экологи\РЕЕСТР М(П)НТКО\[Реестр М(П)НТКО г. Ханты-Мансийск.xlsx]РЕЕСТР'!W570</f>
    </oc>
    <nc r="R570">
      <f>'Z:\Экологи\РЕЕСТР М(П)НТКО\[Реестр М(П)НТКО г. Ханты-Мансийск.xlsx]РЕЕСТР'!W570</f>
    </nc>
  </rcc>
  <rcc rId="41481" sId="1">
    <oc r="S570">
      <f>'Z:\Экологи\РЕЕСТР М(П)НТКО\[Реестр М(П)НТКО г. Ханты-Мансийск.xlsx]РЕЕСТР'!X570</f>
    </oc>
    <nc r="S570">
      <f>'Z:\Экологи\РЕЕСТР М(П)НТКО\[Реестр М(П)НТКО г. Ханты-Мансийск.xlsx]РЕЕСТР'!X570</f>
    </nc>
  </rcc>
  <rcc rId="41482" sId="1">
    <oc r="T570">
      <f>'Z:\Экологи\РЕЕСТР М(П)НТКО\[Реестр М(П)НТКО г. Ханты-Мансийск.xlsx]РЕЕСТР'!AB570</f>
    </oc>
    <nc r="T570">
      <f>'Z:\Экологи\РЕЕСТР М(П)НТКО\[Реестр М(П)НТКО г. Ханты-Мансийск.xlsx]РЕЕСТР'!AB570</f>
    </nc>
  </rcc>
  <rcc rId="41483" sId="1">
    <oc r="U570">
      <f>'Z:\Экологи\РЕЕСТР М(П)НТКО\[Реестр М(П)НТКО г. Ханты-Мансийск.xlsx]РЕЕСТР'!AC570</f>
    </oc>
    <nc r="U570">
      <f>'Z:\Экологи\РЕЕСТР М(П)НТКО\[Реестр М(П)НТКО г. Ханты-Мансийск.xlsx]РЕЕСТР'!AC570</f>
    </nc>
  </rcc>
  <rcc rId="41484" sId="1">
    <oc r="V570">
      <f>'Z:\Экологи\РЕЕСТР М(П)НТКО\[Реестр М(П)НТКО г. Ханты-Мансийск.xlsx]РЕЕСТР'!AD570</f>
    </oc>
    <nc r="V570">
      <f>'Z:\Экологи\РЕЕСТР М(П)НТКО\[Реестр М(П)НТКО г. Ханты-Мансийск.xlsx]РЕЕСТР'!AD570</f>
    </nc>
  </rcc>
  <rcc rId="41485" sId="1">
    <oc r="W570">
      <f>'Z:\Экологи\РЕЕСТР М(П)НТКО\[Реестр М(П)НТКО г. Ханты-Мансийск.xlsx]РЕЕСТР'!AE570</f>
    </oc>
    <nc r="W570">
      <f>'Z:\Экологи\РЕЕСТР М(П)НТКО\[Реестр М(П)НТКО г. Ханты-Мансийск.xlsx]РЕЕСТР'!AE570</f>
    </nc>
  </rcc>
  <rcc rId="41486" sId="1">
    <oc r="X570">
      <f>'Z:\Экологи\РЕЕСТР М(П)НТКО\[Реестр М(П)НТКО г. Ханты-Мансийск.xlsx]РЕЕСТР'!AI570</f>
    </oc>
    <nc r="X570">
      <f>'Z:\Экологи\РЕЕСТР М(П)НТКО\[Реестр М(П)НТКО г. Ханты-Мансийск.xlsx]РЕЕСТР'!AI570</f>
    </nc>
  </rcc>
  <rcc rId="41487" sId="1">
    <oc r="Y570">
      <f>'Z:\Экологи\РЕЕСТР М(П)НТКО\[Реестр М(П)НТКО г. Ханты-Мансийск.xlsx]РЕЕСТР'!AM570</f>
    </oc>
    <nc r="Y570">
      <f>'Z:\Экологи\РЕЕСТР М(П)НТКО\[Реестр М(П)НТКО г. Ханты-Мансийск.xlsx]РЕЕСТР'!AM570</f>
    </nc>
  </rcc>
  <rcc rId="41488" sId="1">
    <oc r="B571">
      <f>'Z:\Экологи\РЕЕСТР М(П)НТКО\[Реестр М(П)НТКО г. Ханты-Мансийск.xlsx]РЕЕСТР'!B571</f>
    </oc>
    <nc r="B571">
      <f>'Z:\Экологи\РЕЕСТР М(П)НТКО\[Реестр М(П)НТКО г. Ханты-Мансийск.xlsx]РЕЕСТР'!B571</f>
    </nc>
  </rcc>
  <rcc rId="41489" sId="1">
    <oc r="C571">
      <f>'Z:\Экологи\РЕЕСТР М(П)НТКО\[Реестр М(П)НТКО г. Ханты-Мансийск.xlsx]РЕЕСТР'!C571</f>
    </oc>
    <nc r="C571">
      <f>'Z:\Экологи\РЕЕСТР М(П)НТКО\[Реестр М(П)НТКО г. Ханты-Мансийск.xlsx]РЕЕСТР'!C571</f>
    </nc>
  </rcc>
  <rcc rId="41490" sId="1">
    <oc r="D571">
      <f>'Z:\Экологи\РЕЕСТР М(П)НТКО\[Реестр М(П)НТКО г. Ханты-Мансийск.xlsx]РЕЕСТР'!D571</f>
    </oc>
    <nc r="D571">
      <f>'Z:\Экологи\РЕЕСТР М(П)НТКО\[Реестр М(П)НТКО г. Ханты-Мансийск.xlsx]РЕЕСТР'!D571</f>
    </nc>
  </rcc>
  <rcc rId="41491" sId="1">
    <oc r="E571">
      <f>'Z:\Экологи\РЕЕСТР М(П)НТКО\[Реестр М(П)НТКО г. Ханты-Мансийск.xlsx]РЕЕСТР'!F571</f>
    </oc>
    <nc r="E571">
      <f>'Z:\Экологи\РЕЕСТР М(П)НТКО\[Реестр М(П)НТКО г. Ханты-Мансийск.xlsx]РЕЕСТР'!F571</f>
    </nc>
  </rcc>
  <rcc rId="41492" sId="1">
    <oc r="F571">
      <f>'Z:\Экологи\РЕЕСТР М(П)НТКО\[Реестр М(П)НТКО г. Ханты-Мансийск.xlsx]РЕЕСТР'!H571</f>
    </oc>
    <nc r="F571">
      <f>'Z:\Экологи\РЕЕСТР М(П)НТКО\[Реестр М(П)НТКО г. Ханты-Мансийск.xlsx]РЕЕСТР'!H571</f>
    </nc>
  </rcc>
  <rcc rId="41493" sId="1">
    <oc r="G571">
      <f>'Z:\Экологи\РЕЕСТР М(П)НТКО\[Реестр М(П)НТКО г. Ханты-Мансийск.xlsx]РЕЕСТР'!I571</f>
    </oc>
    <nc r="G571">
      <f>'Z:\Экологи\РЕЕСТР М(П)НТКО\[Реестр М(П)НТКО г. Ханты-Мансийск.xlsx]РЕЕСТР'!I571</f>
    </nc>
  </rcc>
  <rcc rId="41494" sId="1">
    <oc r="H571">
      <f>'Z:\Экологи\РЕЕСТР М(П)НТКО\[Реестр М(П)НТКО г. Ханты-Мансийск.xlsx]РЕЕСТР'!J571</f>
    </oc>
    <nc r="H571">
      <f>'Z:\Экологи\РЕЕСТР М(П)НТКО\[Реестр М(П)НТКО г. Ханты-Мансийск.xlsx]РЕЕСТР'!J571</f>
    </nc>
  </rcc>
  <rcc rId="41495" sId="1">
    <oc r="I571">
      <f>'Z:\Экологи\РЕЕСТР М(П)НТКО\[Реестр М(П)НТКО г. Ханты-Мансийск.xlsx]РЕЕСТР'!K571</f>
    </oc>
    <nc r="I571">
      <f>'Z:\Экологи\РЕЕСТР М(П)НТКО\[Реестр М(П)НТКО г. Ханты-Мансийск.xlsx]РЕЕСТР'!K571</f>
    </nc>
  </rcc>
  <rcc rId="41496" sId="1">
    <oc r="J571">
      <f>'Z:\Экологи\РЕЕСТР М(П)НТКО\[Реестр М(П)НТКО г. Ханты-Мансийск.xlsx]РЕЕСТР'!L571</f>
    </oc>
    <nc r="J571">
      <f>'Z:\Экологи\РЕЕСТР М(П)НТКО\[Реестр М(П)НТКО г. Ханты-Мансийск.xlsx]РЕЕСТР'!L571</f>
    </nc>
  </rcc>
  <rcc rId="41497" sId="1">
    <oc r="K571">
      <f>'Z:\Экологи\РЕЕСТР М(П)НТКО\[Реестр М(П)НТКО г. Ханты-Мансийск.xlsx]РЕЕСТР'!M571</f>
    </oc>
    <nc r="K571">
      <f>'Z:\Экологи\РЕЕСТР М(П)НТКО\[Реестр М(П)НТКО г. Ханты-Мансийск.xlsx]РЕЕСТР'!M571</f>
    </nc>
  </rcc>
  <rcc rId="41498" sId="1">
    <oc r="L571">
      <f>'Z:\Экологи\РЕЕСТР М(П)НТКО\[Реестр М(П)НТКО г. Ханты-Мансийск.xlsx]РЕЕСТР'!N571</f>
    </oc>
    <nc r="L571">
      <f>'Z:\Экологи\РЕЕСТР М(П)НТКО\[Реестр М(П)НТКО г. Ханты-Мансийск.xlsx]РЕЕСТР'!N571</f>
    </nc>
  </rcc>
  <rcc rId="41499" sId="1">
    <oc r="M571">
      <f>'Z:\Экологи\РЕЕСТР М(П)НТКО\[Реестр М(П)НТКО г. Ханты-Мансийск.xlsx]РЕЕСТР'!O571</f>
    </oc>
    <nc r="M571">
      <f>'Z:\Экологи\РЕЕСТР М(П)НТКО\[Реестр М(П)НТКО г. Ханты-Мансийск.xlsx]РЕЕСТР'!O571</f>
    </nc>
  </rcc>
  <rcc rId="41500" sId="1">
    <oc r="N571">
      <f>'Z:\Экологи\РЕЕСТР М(П)НТКО\[Реестр М(П)НТКО г. Ханты-Мансийск.xlsx]РЕЕСТР'!P571</f>
    </oc>
    <nc r="N571">
      <f>'Z:\Экологи\РЕЕСТР М(П)НТКО\[Реестр М(П)НТКО г. Ханты-Мансийск.xlsx]РЕЕСТР'!P571</f>
    </nc>
  </rcc>
  <rcc rId="41501" sId="1">
    <oc r="O571">
      <f>'Z:\Экологи\РЕЕСТР М(П)НТКО\[Реестр М(П)НТКО г. Ханты-Мансийск.xlsx]РЕЕСТР'!Q571</f>
    </oc>
    <nc r="O571">
      <f>'Z:\Экологи\РЕЕСТР М(П)НТКО\[Реестр М(П)НТКО г. Ханты-Мансийск.xlsx]РЕЕСТР'!Q571</f>
    </nc>
  </rcc>
  <rcc rId="41502" sId="1">
    <oc r="P571">
      <f>'Z:\Экологи\РЕЕСТР М(П)НТКО\[Реестр М(П)НТКО г. Ханты-Мансийск.xlsx]РЕЕСТР'!R571</f>
    </oc>
    <nc r="P571">
      <f>'Z:\Экологи\РЕЕСТР М(П)НТКО\[Реестр М(П)НТКО г. Ханты-Мансийск.xlsx]РЕЕСТР'!R571</f>
    </nc>
  </rcc>
  <rcc rId="41503" sId="1">
    <oc r="Q571">
      <f>'Z:\Экологи\РЕЕСТР М(П)НТКО\[Реестр М(П)НТКО г. Ханты-Мансийск.xlsx]РЕЕСТР'!V571</f>
    </oc>
    <nc r="Q571">
      <f>'Z:\Экологи\РЕЕСТР М(П)НТКО\[Реестр М(П)НТКО г. Ханты-Мансийск.xlsx]РЕЕСТР'!V571</f>
    </nc>
  </rcc>
  <rcc rId="41504" sId="1">
    <oc r="R571">
      <f>'Z:\Экологи\РЕЕСТР М(П)НТКО\[Реестр М(П)НТКО г. Ханты-Мансийск.xlsx]РЕЕСТР'!W571</f>
    </oc>
    <nc r="R571">
      <f>'Z:\Экологи\РЕЕСТР М(П)НТКО\[Реестр М(П)НТКО г. Ханты-Мансийск.xlsx]РЕЕСТР'!W571</f>
    </nc>
  </rcc>
  <rcc rId="41505" sId="1">
    <oc r="S571">
      <f>'Z:\Экологи\РЕЕСТР М(П)НТКО\[Реестр М(П)НТКО г. Ханты-Мансийск.xlsx]РЕЕСТР'!X571</f>
    </oc>
    <nc r="S571">
      <f>'Z:\Экологи\РЕЕСТР М(П)НТКО\[Реестр М(П)НТКО г. Ханты-Мансийск.xlsx]РЕЕСТР'!X571</f>
    </nc>
  </rcc>
  <rcc rId="41506" sId="1">
    <oc r="T571">
      <f>'Z:\Экологи\РЕЕСТР М(П)НТКО\[Реестр М(П)НТКО г. Ханты-Мансийск.xlsx]РЕЕСТР'!AB571</f>
    </oc>
    <nc r="T571">
      <f>'Z:\Экологи\РЕЕСТР М(П)НТКО\[Реестр М(П)НТКО г. Ханты-Мансийск.xlsx]РЕЕСТР'!AB571</f>
    </nc>
  </rcc>
  <rcc rId="41507" sId="1">
    <oc r="U571">
      <f>'Z:\Экологи\РЕЕСТР М(П)НТКО\[Реестр М(П)НТКО г. Ханты-Мансийск.xlsx]РЕЕСТР'!AC571</f>
    </oc>
    <nc r="U571">
      <f>'Z:\Экологи\РЕЕСТР М(П)НТКО\[Реестр М(П)НТКО г. Ханты-Мансийск.xlsx]РЕЕСТР'!AC571</f>
    </nc>
  </rcc>
  <rcc rId="41508" sId="1">
    <oc r="V571">
      <f>'Z:\Экологи\РЕЕСТР М(П)НТКО\[Реестр М(П)НТКО г. Ханты-Мансийск.xlsx]РЕЕСТР'!AD571</f>
    </oc>
    <nc r="V571">
      <f>'Z:\Экологи\РЕЕСТР М(П)НТКО\[Реестр М(П)НТКО г. Ханты-Мансийск.xlsx]РЕЕСТР'!AD571</f>
    </nc>
  </rcc>
  <rcc rId="41509" sId="1">
    <oc r="W571">
      <f>'Z:\Экологи\РЕЕСТР М(П)НТКО\[Реестр М(П)НТКО г. Ханты-Мансийск.xlsx]РЕЕСТР'!AE571</f>
    </oc>
    <nc r="W571">
      <f>'Z:\Экологи\РЕЕСТР М(П)НТКО\[Реестр М(П)НТКО г. Ханты-Мансийск.xlsx]РЕЕСТР'!AE571</f>
    </nc>
  </rcc>
  <rcc rId="41510" sId="1">
    <oc r="X571">
      <f>'Z:\Экологи\РЕЕСТР М(П)НТКО\[Реестр М(П)НТКО г. Ханты-Мансийск.xlsx]РЕЕСТР'!AI571</f>
    </oc>
    <nc r="X571">
      <f>'Z:\Экологи\РЕЕСТР М(П)НТКО\[Реестр М(П)НТКО г. Ханты-Мансийск.xlsx]РЕЕСТР'!AI571</f>
    </nc>
  </rcc>
  <rcc rId="41511" sId="1">
    <oc r="Y571">
      <f>'Z:\Экологи\РЕЕСТР М(П)НТКО\[Реестр М(П)НТКО г. Ханты-Мансийск.xlsx]РЕЕСТР'!AM571</f>
    </oc>
    <nc r="Y571">
      <f>'Z:\Экологи\РЕЕСТР М(П)НТКО\[Реестр М(П)НТКО г. Ханты-Мансийск.xlsx]РЕЕСТР'!AM571</f>
    </nc>
  </rcc>
  <rcc rId="41512" sId="1">
    <oc r="B572">
      <f>'Z:\Экологи\РЕЕСТР М(П)НТКО\[Реестр М(П)НТКО г. Ханты-Мансийск.xlsx]РЕЕСТР'!B572</f>
    </oc>
    <nc r="B572">
      <f>'Z:\Экологи\РЕЕСТР М(П)НТКО\[Реестр М(П)НТКО г. Ханты-Мансийск.xlsx]РЕЕСТР'!B572</f>
    </nc>
  </rcc>
  <rcc rId="41513" sId="1">
    <oc r="C572">
      <f>'Z:\Экологи\РЕЕСТР М(П)НТКО\[Реестр М(П)НТКО г. Ханты-Мансийск.xlsx]РЕЕСТР'!C572</f>
    </oc>
    <nc r="C572">
      <f>'Z:\Экологи\РЕЕСТР М(П)НТКО\[Реестр М(П)НТКО г. Ханты-Мансийск.xlsx]РЕЕСТР'!C572</f>
    </nc>
  </rcc>
  <rcc rId="41514" sId="1">
    <oc r="D572">
      <f>'Z:\Экологи\РЕЕСТР М(П)НТКО\[Реестр М(П)НТКО г. Ханты-Мансийск.xlsx]РЕЕСТР'!D572</f>
    </oc>
    <nc r="D572">
      <f>'Z:\Экологи\РЕЕСТР М(П)НТКО\[Реестр М(П)НТКО г. Ханты-Мансийск.xlsx]РЕЕСТР'!D572</f>
    </nc>
  </rcc>
  <rcc rId="41515" sId="1">
    <oc r="E572">
      <f>'Z:\Экологи\РЕЕСТР М(П)НТКО\[Реестр М(П)НТКО г. Ханты-Мансийск.xlsx]РЕЕСТР'!F572</f>
    </oc>
    <nc r="E572">
      <f>'Z:\Экологи\РЕЕСТР М(П)НТКО\[Реестр М(П)НТКО г. Ханты-Мансийск.xlsx]РЕЕСТР'!F572</f>
    </nc>
  </rcc>
  <rcc rId="41516" sId="1">
    <oc r="F572">
      <f>'Z:\Экологи\РЕЕСТР М(П)НТКО\[Реестр М(П)НТКО г. Ханты-Мансийск.xlsx]РЕЕСТР'!H572</f>
    </oc>
    <nc r="F572">
      <f>'Z:\Экологи\РЕЕСТР М(П)НТКО\[Реестр М(П)НТКО г. Ханты-Мансийск.xlsx]РЕЕСТР'!H572</f>
    </nc>
  </rcc>
  <rcc rId="41517" sId="1">
    <oc r="G572">
      <f>'Z:\Экологи\РЕЕСТР М(П)НТКО\[Реестр М(П)НТКО г. Ханты-Мансийск.xlsx]РЕЕСТР'!I572</f>
    </oc>
    <nc r="G572">
      <f>'Z:\Экологи\РЕЕСТР М(П)НТКО\[Реестр М(П)НТКО г. Ханты-Мансийск.xlsx]РЕЕСТР'!I572</f>
    </nc>
  </rcc>
  <rcc rId="41518" sId="1">
    <oc r="H572">
      <f>'Z:\Экологи\РЕЕСТР М(П)НТКО\[Реестр М(П)НТКО г. Ханты-Мансийск.xlsx]РЕЕСТР'!J572</f>
    </oc>
    <nc r="H572">
      <f>'Z:\Экологи\РЕЕСТР М(П)НТКО\[Реестр М(П)НТКО г. Ханты-Мансийск.xlsx]РЕЕСТР'!J572</f>
    </nc>
  </rcc>
  <rcc rId="41519" sId="1">
    <oc r="I572">
      <f>'Z:\Экологи\РЕЕСТР М(П)НТКО\[Реестр М(П)НТКО г. Ханты-Мансийск.xlsx]РЕЕСТР'!K572</f>
    </oc>
    <nc r="I572">
      <f>'Z:\Экологи\РЕЕСТР М(П)НТКО\[Реестр М(П)НТКО г. Ханты-Мансийск.xlsx]РЕЕСТР'!K572</f>
    </nc>
  </rcc>
  <rcc rId="41520" sId="1">
    <oc r="J572">
      <f>'Z:\Экологи\РЕЕСТР М(П)НТКО\[Реестр М(П)НТКО г. Ханты-Мансийск.xlsx]РЕЕСТР'!L572</f>
    </oc>
    <nc r="J572">
      <f>'Z:\Экологи\РЕЕСТР М(П)НТКО\[Реестр М(П)НТКО г. Ханты-Мансийск.xlsx]РЕЕСТР'!L572</f>
    </nc>
  </rcc>
  <rcc rId="41521" sId="1">
    <oc r="K572">
      <f>'Z:\Экологи\РЕЕСТР М(П)НТКО\[Реестр М(П)НТКО г. Ханты-Мансийск.xlsx]РЕЕСТР'!M572</f>
    </oc>
    <nc r="K572">
      <f>'Z:\Экологи\РЕЕСТР М(П)НТКО\[Реестр М(П)НТКО г. Ханты-Мансийск.xlsx]РЕЕСТР'!M572</f>
    </nc>
  </rcc>
  <rcc rId="41522" sId="1">
    <oc r="L572">
      <f>'Z:\Экологи\РЕЕСТР М(П)НТКО\[Реестр М(П)НТКО г. Ханты-Мансийск.xlsx]РЕЕСТР'!N572</f>
    </oc>
    <nc r="L572">
      <f>'Z:\Экологи\РЕЕСТР М(П)НТКО\[Реестр М(П)НТКО г. Ханты-Мансийск.xlsx]РЕЕСТР'!N572</f>
    </nc>
  </rcc>
  <rcc rId="41523" sId="1">
    <oc r="M572">
      <f>'Z:\Экологи\РЕЕСТР М(П)НТКО\[Реестр М(П)НТКО г. Ханты-Мансийск.xlsx]РЕЕСТР'!O572</f>
    </oc>
    <nc r="M572">
      <f>'Z:\Экологи\РЕЕСТР М(П)НТКО\[Реестр М(П)НТКО г. Ханты-Мансийск.xlsx]РЕЕСТР'!O572</f>
    </nc>
  </rcc>
  <rcc rId="41524" sId="1">
    <oc r="N572">
      <f>'Z:\Экологи\РЕЕСТР М(П)НТКО\[Реестр М(П)НТКО г. Ханты-Мансийск.xlsx]РЕЕСТР'!P572</f>
    </oc>
    <nc r="N572">
      <f>'Z:\Экологи\РЕЕСТР М(П)НТКО\[Реестр М(П)НТКО г. Ханты-Мансийск.xlsx]РЕЕСТР'!P572</f>
    </nc>
  </rcc>
  <rcc rId="41525" sId="1">
    <oc r="O572">
      <f>'Z:\Экологи\РЕЕСТР М(П)НТКО\[Реестр М(П)НТКО г. Ханты-Мансийск.xlsx]РЕЕСТР'!Q572</f>
    </oc>
    <nc r="O572">
      <f>'Z:\Экологи\РЕЕСТР М(П)НТКО\[Реестр М(П)НТКО г. Ханты-Мансийск.xlsx]РЕЕСТР'!Q572</f>
    </nc>
  </rcc>
  <rcc rId="41526" sId="1">
    <oc r="P572">
      <f>'Z:\Экологи\РЕЕСТР М(П)НТКО\[Реестр М(П)НТКО г. Ханты-Мансийск.xlsx]РЕЕСТР'!R572</f>
    </oc>
    <nc r="P572">
      <f>'Z:\Экологи\РЕЕСТР М(П)НТКО\[Реестр М(П)НТКО г. Ханты-Мансийск.xlsx]РЕЕСТР'!R572</f>
    </nc>
  </rcc>
  <rcc rId="41527" sId="1">
    <oc r="Q572">
      <f>'Z:\Экологи\РЕЕСТР М(П)НТКО\[Реестр М(П)НТКО г. Ханты-Мансийск.xlsx]РЕЕСТР'!V572</f>
    </oc>
    <nc r="Q572">
      <f>'Z:\Экологи\РЕЕСТР М(П)НТКО\[Реестр М(П)НТКО г. Ханты-Мансийск.xlsx]РЕЕСТР'!V572</f>
    </nc>
  </rcc>
  <rcc rId="41528" sId="1">
    <oc r="R572">
      <f>'Z:\Экологи\РЕЕСТР М(П)НТКО\[Реестр М(П)НТКО г. Ханты-Мансийск.xlsx]РЕЕСТР'!W572</f>
    </oc>
    <nc r="R572">
      <f>'Z:\Экологи\РЕЕСТР М(П)НТКО\[Реестр М(П)НТКО г. Ханты-Мансийск.xlsx]РЕЕСТР'!W572</f>
    </nc>
  </rcc>
  <rcc rId="41529" sId="1">
    <oc r="S572">
      <f>'Z:\Экологи\РЕЕСТР М(П)НТКО\[Реестр М(П)НТКО г. Ханты-Мансийск.xlsx]РЕЕСТР'!X572</f>
    </oc>
    <nc r="S572">
      <f>'Z:\Экологи\РЕЕСТР М(П)НТКО\[Реестр М(П)НТКО г. Ханты-Мансийск.xlsx]РЕЕСТР'!X572</f>
    </nc>
  </rcc>
  <rcc rId="41530" sId="1">
    <oc r="T572">
      <f>'Z:\Экологи\РЕЕСТР М(П)НТКО\[Реестр М(П)НТКО г. Ханты-Мансийск.xlsx]РЕЕСТР'!AB572</f>
    </oc>
    <nc r="T572">
      <f>'Z:\Экологи\РЕЕСТР М(П)НТКО\[Реестр М(П)НТКО г. Ханты-Мансийск.xlsx]РЕЕСТР'!AB572</f>
    </nc>
  </rcc>
  <rcc rId="41531" sId="1">
    <oc r="U572">
      <f>'Z:\Экологи\РЕЕСТР М(П)НТКО\[Реестр М(П)НТКО г. Ханты-Мансийск.xlsx]РЕЕСТР'!AC572</f>
    </oc>
    <nc r="U572">
      <f>'Z:\Экологи\РЕЕСТР М(П)НТКО\[Реестр М(П)НТКО г. Ханты-Мансийск.xlsx]РЕЕСТР'!AC572</f>
    </nc>
  </rcc>
  <rcc rId="41532" sId="1">
    <oc r="V572">
      <f>'Z:\Экологи\РЕЕСТР М(П)НТКО\[Реестр М(П)НТКО г. Ханты-Мансийск.xlsx]РЕЕСТР'!AD572</f>
    </oc>
    <nc r="V572">
      <f>'Z:\Экологи\РЕЕСТР М(П)НТКО\[Реестр М(П)НТКО г. Ханты-Мансийск.xlsx]РЕЕСТР'!AD572</f>
    </nc>
  </rcc>
  <rcc rId="41533" sId="1">
    <oc r="W572">
      <f>'Z:\Экологи\РЕЕСТР М(П)НТКО\[Реестр М(П)НТКО г. Ханты-Мансийск.xlsx]РЕЕСТР'!AE572</f>
    </oc>
    <nc r="W572">
      <f>'Z:\Экологи\РЕЕСТР М(П)НТКО\[Реестр М(П)НТКО г. Ханты-Мансийск.xlsx]РЕЕСТР'!AE572</f>
    </nc>
  </rcc>
  <rcc rId="41534" sId="1">
    <oc r="X572">
      <f>'Z:\Экологи\РЕЕСТР М(П)НТКО\[Реестр М(П)НТКО г. Ханты-Мансийск.xlsx]РЕЕСТР'!AI572</f>
    </oc>
    <nc r="X572">
      <f>'Z:\Экологи\РЕЕСТР М(П)НТКО\[Реестр М(П)НТКО г. Ханты-Мансийск.xlsx]РЕЕСТР'!AI572</f>
    </nc>
  </rcc>
  <rcc rId="41535" sId="1">
    <oc r="Y572">
      <f>'Z:\Экологи\РЕЕСТР М(П)НТКО\[Реестр М(П)НТКО г. Ханты-Мансийск.xlsx]РЕЕСТР'!AM572</f>
    </oc>
    <nc r="Y572">
      <f>'Z:\Экологи\РЕЕСТР М(П)НТКО\[Реестр М(П)НТКО г. Ханты-Мансийск.xlsx]РЕЕСТР'!AM572</f>
    </nc>
  </rcc>
  <rcc rId="41536" sId="1">
    <oc r="B573">
      <f>'Z:\Экологи\РЕЕСТР М(П)НТКО\[Реестр М(П)НТКО г. Ханты-Мансийск.xlsx]РЕЕСТР'!B573</f>
    </oc>
    <nc r="B573">
      <f>'Z:\Экологи\РЕЕСТР М(П)НТКО\[Реестр М(П)НТКО г. Ханты-Мансийск.xlsx]РЕЕСТР'!B573</f>
    </nc>
  </rcc>
  <rcc rId="41537" sId="1">
    <oc r="C573">
      <f>'Z:\Экологи\РЕЕСТР М(П)НТКО\[Реестр М(П)НТКО г. Ханты-Мансийск.xlsx]РЕЕСТР'!C573</f>
    </oc>
    <nc r="C573">
      <f>'Z:\Экологи\РЕЕСТР М(П)НТКО\[Реестр М(П)НТКО г. Ханты-Мансийск.xlsx]РЕЕСТР'!C573</f>
    </nc>
  </rcc>
  <rcc rId="41538" sId="1">
    <oc r="D573">
      <f>'Z:\Экологи\РЕЕСТР М(П)НТКО\[Реестр М(П)НТКО г. Ханты-Мансийск.xlsx]РЕЕСТР'!D573</f>
    </oc>
    <nc r="D573">
      <f>'Z:\Экологи\РЕЕСТР М(П)НТКО\[Реестр М(П)НТКО г. Ханты-Мансийск.xlsx]РЕЕСТР'!D573</f>
    </nc>
  </rcc>
  <rcc rId="41539" sId="1">
    <oc r="E573">
      <f>'Z:\Экологи\РЕЕСТР М(П)НТКО\[Реестр М(П)НТКО г. Ханты-Мансийск.xlsx]РЕЕСТР'!F573</f>
    </oc>
    <nc r="E573">
      <f>'Z:\Экологи\РЕЕСТР М(П)НТКО\[Реестр М(П)НТКО г. Ханты-Мансийск.xlsx]РЕЕСТР'!F573</f>
    </nc>
  </rcc>
  <rcc rId="41540" sId="1">
    <oc r="F573">
      <f>'Z:\Экологи\РЕЕСТР М(П)НТКО\[Реестр М(П)НТКО г. Ханты-Мансийск.xlsx]РЕЕСТР'!H573</f>
    </oc>
    <nc r="F573">
      <f>'Z:\Экологи\РЕЕСТР М(П)НТКО\[Реестр М(П)НТКО г. Ханты-Мансийск.xlsx]РЕЕСТР'!H573</f>
    </nc>
  </rcc>
  <rcc rId="41541" sId="1">
    <oc r="G573">
      <f>'Z:\Экологи\РЕЕСТР М(П)НТКО\[Реестр М(П)НТКО г. Ханты-Мансийск.xlsx]РЕЕСТР'!I573</f>
    </oc>
    <nc r="G573">
      <f>'Z:\Экологи\РЕЕСТР М(П)НТКО\[Реестр М(П)НТКО г. Ханты-Мансийск.xlsx]РЕЕСТР'!I573</f>
    </nc>
  </rcc>
  <rcc rId="41542" sId="1">
    <oc r="H573">
      <f>'Z:\Экологи\РЕЕСТР М(П)НТКО\[Реестр М(П)НТКО г. Ханты-Мансийск.xlsx]РЕЕСТР'!J573</f>
    </oc>
    <nc r="H573">
      <f>'Z:\Экологи\РЕЕСТР М(П)НТКО\[Реестр М(П)НТКО г. Ханты-Мансийск.xlsx]РЕЕСТР'!J573</f>
    </nc>
  </rcc>
  <rcc rId="41543" sId="1">
    <oc r="I573">
      <f>'Z:\Экологи\РЕЕСТР М(П)НТКО\[Реестр М(П)НТКО г. Ханты-Мансийск.xlsx]РЕЕСТР'!K573</f>
    </oc>
    <nc r="I573">
      <f>'Z:\Экологи\РЕЕСТР М(П)НТКО\[Реестр М(П)НТКО г. Ханты-Мансийск.xlsx]РЕЕСТР'!K573</f>
    </nc>
  </rcc>
  <rcc rId="41544" sId="1">
    <oc r="J573">
      <f>'Z:\Экологи\РЕЕСТР М(П)НТКО\[Реестр М(П)НТКО г. Ханты-Мансийск.xlsx]РЕЕСТР'!L573</f>
    </oc>
    <nc r="J573">
      <f>'Z:\Экологи\РЕЕСТР М(П)НТКО\[Реестр М(П)НТКО г. Ханты-Мансийск.xlsx]РЕЕСТР'!L573</f>
    </nc>
  </rcc>
  <rcc rId="41545" sId="1">
    <oc r="K573">
      <f>'Z:\Экологи\РЕЕСТР М(П)НТКО\[Реестр М(П)НТКО г. Ханты-Мансийск.xlsx]РЕЕСТР'!M573</f>
    </oc>
    <nc r="K573">
      <f>'Z:\Экологи\РЕЕСТР М(П)НТКО\[Реестр М(П)НТКО г. Ханты-Мансийск.xlsx]РЕЕСТР'!M573</f>
    </nc>
  </rcc>
  <rcc rId="41546" sId="1">
    <oc r="L573">
      <f>'Z:\Экологи\РЕЕСТР М(П)НТКО\[Реестр М(П)НТКО г. Ханты-Мансийск.xlsx]РЕЕСТР'!N573</f>
    </oc>
    <nc r="L573">
      <f>'Z:\Экологи\РЕЕСТР М(П)НТКО\[Реестр М(П)НТКО г. Ханты-Мансийск.xlsx]РЕЕСТР'!N573</f>
    </nc>
  </rcc>
  <rcc rId="41547" sId="1">
    <oc r="M573">
      <f>'Z:\Экологи\РЕЕСТР М(П)НТКО\[Реестр М(П)НТКО г. Ханты-Мансийск.xlsx]РЕЕСТР'!O573</f>
    </oc>
    <nc r="M573">
      <f>'Z:\Экологи\РЕЕСТР М(П)НТКО\[Реестр М(П)НТКО г. Ханты-Мансийск.xlsx]РЕЕСТР'!O573</f>
    </nc>
  </rcc>
  <rcc rId="41548" sId="1">
    <oc r="N573">
      <f>'Z:\Экологи\РЕЕСТР М(П)НТКО\[Реестр М(П)НТКО г. Ханты-Мансийск.xlsx]РЕЕСТР'!P573</f>
    </oc>
    <nc r="N573">
      <f>'Z:\Экологи\РЕЕСТР М(П)НТКО\[Реестр М(П)НТКО г. Ханты-Мансийск.xlsx]РЕЕСТР'!P573</f>
    </nc>
  </rcc>
  <rcc rId="41549" sId="1">
    <oc r="O573">
      <f>'Z:\Экологи\РЕЕСТР М(П)НТКО\[Реестр М(П)НТКО г. Ханты-Мансийск.xlsx]РЕЕСТР'!Q573</f>
    </oc>
    <nc r="O573">
      <f>'Z:\Экологи\РЕЕСТР М(П)НТКО\[Реестр М(П)НТКО г. Ханты-Мансийск.xlsx]РЕЕСТР'!Q573</f>
    </nc>
  </rcc>
  <rcc rId="41550" sId="1">
    <oc r="P573">
      <f>'Z:\Экологи\РЕЕСТР М(П)НТКО\[Реестр М(П)НТКО г. Ханты-Мансийск.xlsx]РЕЕСТР'!R573</f>
    </oc>
    <nc r="P573">
      <f>'Z:\Экологи\РЕЕСТР М(П)НТКО\[Реестр М(П)НТКО г. Ханты-Мансийск.xlsx]РЕЕСТР'!R573</f>
    </nc>
  </rcc>
  <rcc rId="41551" sId="1">
    <oc r="Q573">
      <f>'Z:\Экологи\РЕЕСТР М(П)НТКО\[Реестр М(П)НТКО г. Ханты-Мансийск.xlsx]РЕЕСТР'!V573</f>
    </oc>
    <nc r="Q573">
      <f>'Z:\Экологи\РЕЕСТР М(П)НТКО\[Реестр М(П)НТКО г. Ханты-Мансийск.xlsx]РЕЕСТР'!V573</f>
    </nc>
  </rcc>
  <rcc rId="41552" sId="1">
    <oc r="R573">
      <f>'Z:\Экологи\РЕЕСТР М(П)НТКО\[Реестр М(П)НТКО г. Ханты-Мансийск.xlsx]РЕЕСТР'!W573</f>
    </oc>
    <nc r="R573">
      <f>'Z:\Экологи\РЕЕСТР М(П)НТКО\[Реестр М(П)НТКО г. Ханты-Мансийск.xlsx]РЕЕСТР'!W573</f>
    </nc>
  </rcc>
  <rcc rId="41553" sId="1">
    <oc r="S573">
      <f>'Z:\Экологи\РЕЕСТР М(П)НТКО\[Реестр М(П)НТКО г. Ханты-Мансийск.xlsx]РЕЕСТР'!X573</f>
    </oc>
    <nc r="S573">
      <f>'Z:\Экологи\РЕЕСТР М(П)НТКО\[Реестр М(П)НТКО г. Ханты-Мансийск.xlsx]РЕЕСТР'!X573</f>
    </nc>
  </rcc>
  <rcc rId="41554" sId="1">
    <oc r="T573">
      <f>'Z:\Экологи\РЕЕСТР М(П)НТКО\[Реестр М(П)НТКО г. Ханты-Мансийск.xlsx]РЕЕСТР'!AB573</f>
    </oc>
    <nc r="T573">
      <f>'Z:\Экологи\РЕЕСТР М(П)НТКО\[Реестр М(П)НТКО г. Ханты-Мансийск.xlsx]РЕЕСТР'!AB573</f>
    </nc>
  </rcc>
  <rcc rId="41555" sId="1">
    <oc r="U573">
      <f>'Z:\Экологи\РЕЕСТР М(П)НТКО\[Реестр М(П)НТКО г. Ханты-Мансийск.xlsx]РЕЕСТР'!AC573</f>
    </oc>
    <nc r="U573">
      <f>'Z:\Экологи\РЕЕСТР М(П)НТКО\[Реестр М(П)НТКО г. Ханты-Мансийск.xlsx]РЕЕСТР'!AC573</f>
    </nc>
  </rcc>
  <rcc rId="41556" sId="1">
    <oc r="V573">
      <f>'Z:\Экологи\РЕЕСТР М(П)НТКО\[Реестр М(П)НТКО г. Ханты-Мансийск.xlsx]РЕЕСТР'!AD573</f>
    </oc>
    <nc r="V573">
      <f>'Z:\Экологи\РЕЕСТР М(П)НТКО\[Реестр М(П)НТКО г. Ханты-Мансийск.xlsx]РЕЕСТР'!AD573</f>
    </nc>
  </rcc>
  <rcc rId="41557" sId="1">
    <oc r="W573">
      <f>'Z:\Экологи\РЕЕСТР М(П)НТКО\[Реестр М(П)НТКО г. Ханты-Мансийск.xlsx]РЕЕСТР'!AE573</f>
    </oc>
    <nc r="W573">
      <f>'Z:\Экологи\РЕЕСТР М(П)НТКО\[Реестр М(П)НТКО г. Ханты-Мансийск.xlsx]РЕЕСТР'!AE573</f>
    </nc>
  </rcc>
  <rcc rId="41558" sId="1">
    <oc r="X573">
      <f>'Z:\Экологи\РЕЕСТР М(П)НТКО\[Реестр М(П)НТКО г. Ханты-Мансийск.xlsx]РЕЕСТР'!AI573</f>
    </oc>
    <nc r="X573">
      <f>'Z:\Экологи\РЕЕСТР М(П)НТКО\[Реестр М(П)НТКО г. Ханты-Мансийск.xlsx]РЕЕСТР'!AI573</f>
    </nc>
  </rcc>
  <rcc rId="41559" sId="1">
    <oc r="Y573">
      <f>'Z:\Экологи\РЕЕСТР М(П)НТКО\[Реестр М(П)НТКО г. Ханты-Мансийск.xlsx]РЕЕСТР'!AM573</f>
    </oc>
    <nc r="Y573">
      <f>'Z:\Экологи\РЕЕСТР М(П)НТКО\[Реестр М(П)НТКО г. Ханты-Мансийск.xlsx]РЕЕСТР'!AM573</f>
    </nc>
  </rcc>
  <rcc rId="41560" sId="1">
    <oc r="B574">
      <f>'Z:\Экологи\РЕЕСТР М(П)НТКО\[Реестр М(П)НТКО г. Ханты-Мансийск.xlsx]РЕЕСТР'!B574</f>
    </oc>
    <nc r="B574">
      <f>'Z:\Экологи\РЕЕСТР М(П)НТКО\[Реестр М(П)НТКО г. Ханты-Мансийск.xlsx]РЕЕСТР'!B574</f>
    </nc>
  </rcc>
  <rcc rId="41561" sId="1">
    <oc r="C574">
      <f>'Z:\Экологи\РЕЕСТР М(П)НТКО\[Реестр М(П)НТКО г. Ханты-Мансийск.xlsx]РЕЕСТР'!C574</f>
    </oc>
    <nc r="C574">
      <f>'Z:\Экологи\РЕЕСТР М(П)НТКО\[Реестр М(П)НТКО г. Ханты-Мансийск.xlsx]РЕЕСТР'!C574</f>
    </nc>
  </rcc>
  <rcc rId="41562" sId="1">
    <oc r="D574">
      <f>'Z:\Экологи\РЕЕСТР М(П)НТКО\[Реестр М(П)НТКО г. Ханты-Мансийск.xlsx]РЕЕСТР'!D574</f>
    </oc>
    <nc r="D574">
      <f>'Z:\Экологи\РЕЕСТР М(П)НТКО\[Реестр М(П)НТКО г. Ханты-Мансийск.xlsx]РЕЕСТР'!D574</f>
    </nc>
  </rcc>
  <rcc rId="41563" sId="1">
    <oc r="E574">
      <f>'Z:\Экологи\РЕЕСТР М(П)НТКО\[Реестр М(П)НТКО г. Ханты-Мансийск.xlsx]РЕЕСТР'!F574</f>
    </oc>
    <nc r="E574">
      <f>'Z:\Экологи\РЕЕСТР М(П)НТКО\[Реестр М(П)НТКО г. Ханты-Мансийск.xlsx]РЕЕСТР'!F574</f>
    </nc>
  </rcc>
  <rcc rId="41564" sId="1">
    <oc r="F574">
      <f>'Z:\Экологи\РЕЕСТР М(П)НТКО\[Реестр М(П)НТКО г. Ханты-Мансийск.xlsx]РЕЕСТР'!H574</f>
    </oc>
    <nc r="F574">
      <f>'Z:\Экологи\РЕЕСТР М(П)НТКО\[Реестр М(П)НТКО г. Ханты-Мансийск.xlsx]РЕЕСТР'!H574</f>
    </nc>
  </rcc>
  <rcc rId="41565" sId="1">
    <oc r="G574">
      <f>'Z:\Экологи\РЕЕСТР М(П)НТКО\[Реестр М(П)НТКО г. Ханты-Мансийск.xlsx]РЕЕСТР'!I574</f>
    </oc>
    <nc r="G574">
      <f>'Z:\Экологи\РЕЕСТР М(П)НТКО\[Реестр М(П)НТКО г. Ханты-Мансийск.xlsx]РЕЕСТР'!I574</f>
    </nc>
  </rcc>
  <rcc rId="41566" sId="1">
    <oc r="H574">
      <f>'Z:\Экологи\РЕЕСТР М(П)НТКО\[Реестр М(П)НТКО г. Ханты-Мансийск.xlsx]РЕЕСТР'!J574</f>
    </oc>
    <nc r="H574">
      <f>'Z:\Экологи\РЕЕСТР М(П)НТКО\[Реестр М(П)НТКО г. Ханты-Мансийск.xlsx]РЕЕСТР'!J574</f>
    </nc>
  </rcc>
  <rcc rId="41567" sId="1">
    <oc r="I574">
      <f>'Z:\Экологи\РЕЕСТР М(П)НТКО\[Реестр М(П)НТКО г. Ханты-Мансийск.xlsx]РЕЕСТР'!K574</f>
    </oc>
    <nc r="I574">
      <f>'Z:\Экологи\РЕЕСТР М(П)НТКО\[Реестр М(П)НТКО г. Ханты-Мансийск.xlsx]РЕЕСТР'!K574</f>
    </nc>
  </rcc>
  <rcc rId="41568" sId="1">
    <oc r="J574">
      <f>'Z:\Экологи\РЕЕСТР М(П)НТКО\[Реестр М(П)НТКО г. Ханты-Мансийск.xlsx]РЕЕСТР'!L574</f>
    </oc>
    <nc r="J574">
      <f>'Z:\Экологи\РЕЕСТР М(П)НТКО\[Реестр М(П)НТКО г. Ханты-Мансийск.xlsx]РЕЕСТР'!L574</f>
    </nc>
  </rcc>
  <rcc rId="41569" sId="1">
    <oc r="K574">
      <f>'Z:\Экологи\РЕЕСТР М(П)НТКО\[Реестр М(П)НТКО г. Ханты-Мансийск.xlsx]РЕЕСТР'!M574</f>
    </oc>
    <nc r="K574">
      <f>'Z:\Экологи\РЕЕСТР М(П)НТКО\[Реестр М(П)НТКО г. Ханты-Мансийск.xlsx]РЕЕСТР'!M574</f>
    </nc>
  </rcc>
  <rcc rId="41570" sId="1">
    <oc r="L574">
      <f>'Z:\Экологи\РЕЕСТР М(П)НТКО\[Реестр М(П)НТКО г. Ханты-Мансийск.xlsx]РЕЕСТР'!N574</f>
    </oc>
    <nc r="L574">
      <f>'Z:\Экологи\РЕЕСТР М(П)НТКО\[Реестр М(П)НТКО г. Ханты-Мансийск.xlsx]РЕЕСТР'!N574</f>
    </nc>
  </rcc>
  <rcc rId="41571" sId="1">
    <oc r="M574">
      <f>'Z:\Экологи\РЕЕСТР М(П)НТКО\[Реестр М(П)НТКО г. Ханты-Мансийск.xlsx]РЕЕСТР'!O574</f>
    </oc>
    <nc r="M574">
      <f>'Z:\Экологи\РЕЕСТР М(П)НТКО\[Реестр М(П)НТКО г. Ханты-Мансийск.xlsx]РЕЕСТР'!O574</f>
    </nc>
  </rcc>
  <rcc rId="41572" sId="1">
    <oc r="N574">
      <f>'Z:\Экологи\РЕЕСТР М(П)НТКО\[Реестр М(П)НТКО г. Ханты-Мансийск.xlsx]РЕЕСТР'!P574</f>
    </oc>
    <nc r="N574">
      <f>'Z:\Экологи\РЕЕСТР М(П)НТКО\[Реестр М(П)НТКО г. Ханты-Мансийск.xlsx]РЕЕСТР'!P574</f>
    </nc>
  </rcc>
  <rcc rId="41573" sId="1">
    <oc r="O574">
      <f>'Z:\Экологи\РЕЕСТР М(П)НТКО\[Реестр М(П)НТКО г. Ханты-Мансийск.xlsx]РЕЕСТР'!Q574</f>
    </oc>
    <nc r="O574">
      <f>'Z:\Экологи\РЕЕСТР М(П)НТКО\[Реестр М(П)НТКО г. Ханты-Мансийск.xlsx]РЕЕСТР'!Q574</f>
    </nc>
  </rcc>
  <rcc rId="41574" sId="1">
    <oc r="P574">
      <f>'Z:\Экологи\РЕЕСТР М(П)НТКО\[Реестр М(П)НТКО г. Ханты-Мансийск.xlsx]РЕЕСТР'!R574</f>
    </oc>
    <nc r="P574">
      <f>'Z:\Экологи\РЕЕСТР М(П)НТКО\[Реестр М(П)НТКО г. Ханты-Мансийск.xlsx]РЕЕСТР'!R574</f>
    </nc>
  </rcc>
  <rcc rId="41575" sId="1">
    <oc r="Q574">
      <f>'Z:\Экологи\РЕЕСТР М(П)НТКО\[Реестр М(П)НТКО г. Ханты-Мансийск.xlsx]РЕЕСТР'!V574</f>
    </oc>
    <nc r="Q574">
      <f>'Z:\Экологи\РЕЕСТР М(П)НТКО\[Реестр М(П)НТКО г. Ханты-Мансийск.xlsx]РЕЕСТР'!V574</f>
    </nc>
  </rcc>
  <rcc rId="41576" sId="1">
    <oc r="R574">
      <f>'Z:\Экологи\РЕЕСТР М(П)НТКО\[Реестр М(П)НТКО г. Ханты-Мансийск.xlsx]РЕЕСТР'!W574</f>
    </oc>
    <nc r="R574">
      <f>'Z:\Экологи\РЕЕСТР М(П)НТКО\[Реестр М(П)НТКО г. Ханты-Мансийск.xlsx]РЕЕСТР'!W574</f>
    </nc>
  </rcc>
  <rcc rId="41577" sId="1">
    <oc r="S574">
      <f>'Z:\Экологи\РЕЕСТР М(П)НТКО\[Реестр М(П)НТКО г. Ханты-Мансийск.xlsx]РЕЕСТР'!X574</f>
    </oc>
    <nc r="S574">
      <f>'Z:\Экологи\РЕЕСТР М(П)НТКО\[Реестр М(П)НТКО г. Ханты-Мансийск.xlsx]РЕЕСТР'!X574</f>
    </nc>
  </rcc>
  <rcc rId="41578" sId="1">
    <oc r="T574">
      <f>'Z:\Экологи\РЕЕСТР М(П)НТКО\[Реестр М(П)НТКО г. Ханты-Мансийск.xlsx]РЕЕСТР'!AB574</f>
    </oc>
    <nc r="T574">
      <f>'Z:\Экологи\РЕЕСТР М(П)НТКО\[Реестр М(П)НТКО г. Ханты-Мансийск.xlsx]РЕЕСТР'!AB574</f>
    </nc>
  </rcc>
  <rcc rId="41579" sId="1">
    <oc r="U574">
      <f>'Z:\Экологи\РЕЕСТР М(П)НТКО\[Реестр М(П)НТКО г. Ханты-Мансийск.xlsx]РЕЕСТР'!AC574</f>
    </oc>
    <nc r="U574">
      <f>'Z:\Экологи\РЕЕСТР М(П)НТКО\[Реестр М(П)НТКО г. Ханты-Мансийск.xlsx]РЕЕСТР'!AC574</f>
    </nc>
  </rcc>
  <rcc rId="41580" sId="1">
    <oc r="V574">
      <f>'Z:\Экологи\РЕЕСТР М(П)НТКО\[Реестр М(П)НТКО г. Ханты-Мансийск.xlsx]РЕЕСТР'!AD574</f>
    </oc>
    <nc r="V574">
      <f>'Z:\Экологи\РЕЕСТР М(П)НТКО\[Реестр М(П)НТКО г. Ханты-Мансийск.xlsx]РЕЕСТР'!AD574</f>
    </nc>
  </rcc>
  <rcc rId="41581" sId="1">
    <oc r="W574">
      <f>'Z:\Экологи\РЕЕСТР М(П)НТКО\[Реестр М(П)НТКО г. Ханты-Мансийск.xlsx]РЕЕСТР'!AE574</f>
    </oc>
    <nc r="W574">
      <f>'Z:\Экологи\РЕЕСТР М(П)НТКО\[Реестр М(П)НТКО г. Ханты-Мансийск.xlsx]РЕЕСТР'!AE574</f>
    </nc>
  </rcc>
  <rcc rId="41582" sId="1">
    <oc r="X574">
      <f>'Z:\Экологи\РЕЕСТР М(П)НТКО\[Реестр М(П)НТКО г. Ханты-Мансийск.xlsx]РЕЕСТР'!AI574</f>
    </oc>
    <nc r="X574">
      <f>'Z:\Экологи\РЕЕСТР М(П)НТКО\[Реестр М(П)НТКО г. Ханты-Мансийск.xlsx]РЕЕСТР'!AI574</f>
    </nc>
  </rcc>
  <rcc rId="41583" sId="1">
    <oc r="Y574">
      <f>'Z:\Экологи\РЕЕСТР М(П)НТКО\[Реестр М(П)НТКО г. Ханты-Мансийск.xlsx]РЕЕСТР'!AM574</f>
    </oc>
    <nc r="Y574">
      <f>'Z:\Экологи\РЕЕСТР М(П)НТКО\[Реестр М(П)НТКО г. Ханты-Мансийск.xlsx]РЕЕСТР'!AM574</f>
    </nc>
  </rcc>
  <rcc rId="41584" sId="1">
    <oc r="B575">
      <f>'Z:\Экологи\РЕЕСТР М(П)НТКО\[Реестр М(П)НТКО г. Ханты-Мансийск.xlsx]РЕЕСТР'!B575</f>
    </oc>
    <nc r="B575">
      <f>'Z:\Экологи\РЕЕСТР М(П)НТКО\[Реестр М(П)НТКО г. Ханты-Мансийск.xlsx]РЕЕСТР'!B575</f>
    </nc>
  </rcc>
  <rcc rId="41585" sId="1">
    <oc r="C575">
      <f>'Z:\Экологи\РЕЕСТР М(П)НТКО\[Реестр М(П)НТКО г. Ханты-Мансийск.xlsx]РЕЕСТР'!C575</f>
    </oc>
    <nc r="C575">
      <f>'Z:\Экологи\РЕЕСТР М(П)НТКО\[Реестр М(П)НТКО г. Ханты-Мансийск.xlsx]РЕЕСТР'!C575</f>
    </nc>
  </rcc>
  <rcc rId="41586" sId="1">
    <oc r="D575">
      <f>'Z:\Экологи\РЕЕСТР М(П)НТКО\[Реестр М(П)НТКО г. Ханты-Мансийск.xlsx]РЕЕСТР'!D575</f>
    </oc>
    <nc r="D575">
      <f>'Z:\Экологи\РЕЕСТР М(П)НТКО\[Реестр М(П)НТКО г. Ханты-Мансийск.xlsx]РЕЕСТР'!D575</f>
    </nc>
  </rcc>
  <rcc rId="41587" sId="1">
    <oc r="E575">
      <f>'Z:\Экологи\РЕЕСТР М(П)НТКО\[Реестр М(П)НТКО г. Ханты-Мансийск.xlsx]РЕЕСТР'!F575</f>
    </oc>
    <nc r="E575">
      <f>'Z:\Экологи\РЕЕСТР М(П)НТКО\[Реестр М(П)НТКО г. Ханты-Мансийск.xlsx]РЕЕСТР'!F575</f>
    </nc>
  </rcc>
  <rcc rId="41588" sId="1">
    <oc r="F575">
      <f>'Z:\Экологи\РЕЕСТР М(П)НТКО\[Реестр М(П)НТКО г. Ханты-Мансийск.xlsx]РЕЕСТР'!H575</f>
    </oc>
    <nc r="F575">
      <f>'Z:\Экологи\РЕЕСТР М(П)НТКО\[Реестр М(П)НТКО г. Ханты-Мансийск.xlsx]РЕЕСТР'!H575</f>
    </nc>
  </rcc>
  <rcc rId="41589" sId="1">
    <oc r="G575">
      <f>'Z:\Экологи\РЕЕСТР М(П)НТКО\[Реестр М(П)НТКО г. Ханты-Мансийск.xlsx]РЕЕСТР'!I575</f>
    </oc>
    <nc r="G575">
      <f>'Z:\Экологи\РЕЕСТР М(П)НТКО\[Реестр М(П)НТКО г. Ханты-Мансийск.xlsx]РЕЕСТР'!I575</f>
    </nc>
  </rcc>
  <rcc rId="41590" sId="1">
    <oc r="H575">
      <f>'Z:\Экологи\РЕЕСТР М(П)НТКО\[Реестр М(П)НТКО г. Ханты-Мансийск.xlsx]РЕЕСТР'!J575</f>
    </oc>
    <nc r="H575">
      <f>'Z:\Экологи\РЕЕСТР М(П)НТКО\[Реестр М(П)НТКО г. Ханты-Мансийск.xlsx]РЕЕСТР'!J575</f>
    </nc>
  </rcc>
  <rcc rId="41591" sId="1">
    <oc r="I575">
      <f>'Z:\Экологи\РЕЕСТР М(П)НТКО\[Реестр М(П)НТКО г. Ханты-Мансийск.xlsx]РЕЕСТР'!K575</f>
    </oc>
    <nc r="I575">
      <f>'Z:\Экологи\РЕЕСТР М(П)НТКО\[Реестр М(П)НТКО г. Ханты-Мансийск.xlsx]РЕЕСТР'!K575</f>
    </nc>
  </rcc>
  <rcc rId="41592" sId="1">
    <oc r="J575">
      <f>'Z:\Экологи\РЕЕСТР М(П)НТКО\[Реестр М(П)НТКО г. Ханты-Мансийск.xlsx]РЕЕСТР'!L575</f>
    </oc>
    <nc r="J575">
      <f>'Z:\Экологи\РЕЕСТР М(П)НТКО\[Реестр М(П)НТКО г. Ханты-Мансийск.xlsx]РЕЕСТР'!L575</f>
    </nc>
  </rcc>
  <rcc rId="41593" sId="1">
    <oc r="K575">
      <f>'Z:\Экологи\РЕЕСТР М(П)НТКО\[Реестр М(П)НТКО г. Ханты-Мансийск.xlsx]РЕЕСТР'!M575</f>
    </oc>
    <nc r="K575">
      <f>'Z:\Экологи\РЕЕСТР М(П)НТКО\[Реестр М(П)НТКО г. Ханты-Мансийск.xlsx]РЕЕСТР'!M575</f>
    </nc>
  </rcc>
  <rcc rId="41594" sId="1">
    <oc r="L575">
      <f>'Z:\Экологи\РЕЕСТР М(П)НТКО\[Реестр М(П)НТКО г. Ханты-Мансийск.xlsx]РЕЕСТР'!N575</f>
    </oc>
    <nc r="L575">
      <f>'Z:\Экологи\РЕЕСТР М(П)НТКО\[Реестр М(П)НТКО г. Ханты-Мансийск.xlsx]РЕЕСТР'!N575</f>
    </nc>
  </rcc>
  <rcc rId="41595" sId="1">
    <oc r="M575">
      <f>'Z:\Экологи\РЕЕСТР М(П)НТКО\[Реестр М(П)НТКО г. Ханты-Мансийск.xlsx]РЕЕСТР'!O575</f>
    </oc>
    <nc r="M575">
      <f>'Z:\Экологи\РЕЕСТР М(П)НТКО\[Реестр М(П)НТКО г. Ханты-Мансийск.xlsx]РЕЕСТР'!O575</f>
    </nc>
  </rcc>
  <rcc rId="41596" sId="1">
    <oc r="N575">
      <f>'Z:\Экологи\РЕЕСТР М(П)НТКО\[Реестр М(П)НТКО г. Ханты-Мансийск.xlsx]РЕЕСТР'!P575</f>
    </oc>
    <nc r="N575">
      <f>'Z:\Экологи\РЕЕСТР М(П)НТКО\[Реестр М(П)НТКО г. Ханты-Мансийск.xlsx]РЕЕСТР'!P575</f>
    </nc>
  </rcc>
  <rcc rId="41597" sId="1">
    <oc r="O575">
      <f>'Z:\Экологи\РЕЕСТР М(П)НТКО\[Реестр М(П)НТКО г. Ханты-Мансийск.xlsx]РЕЕСТР'!Q575</f>
    </oc>
    <nc r="O575">
      <f>'Z:\Экологи\РЕЕСТР М(П)НТКО\[Реестр М(П)НТКО г. Ханты-Мансийск.xlsx]РЕЕСТР'!Q575</f>
    </nc>
  </rcc>
  <rcc rId="41598" sId="1">
    <oc r="P575">
      <f>'Z:\Экологи\РЕЕСТР М(П)НТКО\[Реестр М(П)НТКО г. Ханты-Мансийск.xlsx]РЕЕСТР'!R575</f>
    </oc>
    <nc r="P575">
      <f>'Z:\Экологи\РЕЕСТР М(П)НТКО\[Реестр М(П)НТКО г. Ханты-Мансийск.xlsx]РЕЕСТР'!R575</f>
    </nc>
  </rcc>
  <rcc rId="41599" sId="1">
    <oc r="Q575">
      <f>'Z:\Экологи\РЕЕСТР М(П)НТКО\[Реестр М(П)НТКО г. Ханты-Мансийск.xlsx]РЕЕСТР'!V575</f>
    </oc>
    <nc r="Q575">
      <f>'Z:\Экологи\РЕЕСТР М(П)НТКО\[Реестр М(П)НТКО г. Ханты-Мансийск.xlsx]РЕЕСТР'!V575</f>
    </nc>
  </rcc>
  <rcc rId="41600" sId="1">
    <oc r="R575">
      <f>'Z:\Экологи\РЕЕСТР М(П)НТКО\[Реестр М(П)НТКО г. Ханты-Мансийск.xlsx]РЕЕСТР'!W575</f>
    </oc>
    <nc r="R575">
      <f>'Z:\Экологи\РЕЕСТР М(П)НТКО\[Реестр М(П)НТКО г. Ханты-Мансийск.xlsx]РЕЕСТР'!W575</f>
    </nc>
  </rcc>
  <rcc rId="41601" sId="1">
    <oc r="S575">
      <f>'Z:\Экологи\РЕЕСТР М(П)НТКО\[Реестр М(П)НТКО г. Ханты-Мансийск.xlsx]РЕЕСТР'!X575</f>
    </oc>
    <nc r="S575">
      <f>'Z:\Экологи\РЕЕСТР М(П)НТКО\[Реестр М(П)НТКО г. Ханты-Мансийск.xlsx]РЕЕСТР'!X575</f>
    </nc>
  </rcc>
  <rcc rId="41602" sId="1">
    <oc r="T575">
      <f>'Z:\Экологи\РЕЕСТР М(П)НТКО\[Реестр М(П)НТКО г. Ханты-Мансийск.xlsx]РЕЕСТР'!AB575</f>
    </oc>
    <nc r="T575">
      <f>'Z:\Экологи\РЕЕСТР М(П)НТКО\[Реестр М(П)НТКО г. Ханты-Мансийск.xlsx]РЕЕСТР'!AB575</f>
    </nc>
  </rcc>
  <rcc rId="41603" sId="1">
    <oc r="U575">
      <f>'Z:\Экологи\РЕЕСТР М(П)НТКО\[Реестр М(П)НТКО г. Ханты-Мансийск.xlsx]РЕЕСТР'!AC575</f>
    </oc>
    <nc r="U575">
      <f>'Z:\Экологи\РЕЕСТР М(П)НТКО\[Реестр М(П)НТКО г. Ханты-Мансийск.xlsx]РЕЕСТР'!AC575</f>
    </nc>
  </rcc>
  <rcc rId="41604" sId="1">
    <oc r="V575">
      <f>'Z:\Экологи\РЕЕСТР М(П)НТКО\[Реестр М(П)НТКО г. Ханты-Мансийск.xlsx]РЕЕСТР'!AD575</f>
    </oc>
    <nc r="V575">
      <f>'Z:\Экологи\РЕЕСТР М(П)НТКО\[Реестр М(П)НТКО г. Ханты-Мансийск.xlsx]РЕЕСТР'!AD575</f>
    </nc>
  </rcc>
  <rcc rId="41605" sId="1">
    <oc r="W575">
      <f>'Z:\Экологи\РЕЕСТР М(П)НТКО\[Реестр М(П)НТКО г. Ханты-Мансийск.xlsx]РЕЕСТР'!AE575</f>
    </oc>
    <nc r="W575">
      <f>'Z:\Экологи\РЕЕСТР М(П)НТКО\[Реестр М(П)НТКО г. Ханты-Мансийск.xlsx]РЕЕСТР'!AE575</f>
    </nc>
  </rcc>
  <rcc rId="41606" sId="1">
    <oc r="X575">
      <f>'Z:\Экологи\РЕЕСТР М(П)НТКО\[Реестр М(П)НТКО г. Ханты-Мансийск.xlsx]РЕЕСТР'!AI575</f>
    </oc>
    <nc r="X575">
      <f>'Z:\Экологи\РЕЕСТР М(П)НТКО\[Реестр М(П)НТКО г. Ханты-Мансийск.xlsx]РЕЕСТР'!AI575</f>
    </nc>
  </rcc>
  <rcc rId="41607" sId="1">
    <oc r="Y575">
      <f>'Z:\Экологи\РЕЕСТР М(П)НТКО\[Реестр М(П)НТКО г. Ханты-Мансийск.xlsx]РЕЕСТР'!AM575</f>
    </oc>
    <nc r="Y575">
      <f>'Z:\Экологи\РЕЕСТР М(П)НТКО\[Реестр М(П)НТКО г. Ханты-Мансийск.xlsx]РЕЕСТР'!AM575</f>
    </nc>
  </rcc>
  <rcc rId="41608" sId="1">
    <oc r="B576">
      <f>'Z:\Экологи\РЕЕСТР М(П)НТКО\[Реестр М(П)НТКО г. Ханты-Мансийск.xlsx]РЕЕСТР'!B576</f>
    </oc>
    <nc r="B576">
      <f>'Z:\Экологи\РЕЕСТР М(П)НТКО\[Реестр М(П)НТКО г. Ханты-Мансийск.xlsx]РЕЕСТР'!B576</f>
    </nc>
  </rcc>
  <rcc rId="41609" sId="1">
    <oc r="C576">
      <f>'Z:\Экологи\РЕЕСТР М(П)НТКО\[Реестр М(П)НТКО г. Ханты-Мансийск.xlsx]РЕЕСТР'!C576</f>
    </oc>
    <nc r="C576">
      <f>'Z:\Экологи\РЕЕСТР М(П)НТКО\[Реестр М(П)НТКО г. Ханты-Мансийск.xlsx]РЕЕСТР'!C576</f>
    </nc>
  </rcc>
  <rcc rId="41610" sId="1">
    <oc r="D576">
      <f>'Z:\Экологи\РЕЕСТР М(П)НТКО\[Реестр М(П)НТКО г. Ханты-Мансийск.xlsx]РЕЕСТР'!D576</f>
    </oc>
    <nc r="D576">
      <f>'Z:\Экологи\РЕЕСТР М(П)НТКО\[Реестр М(П)НТКО г. Ханты-Мансийск.xlsx]РЕЕСТР'!D576</f>
    </nc>
  </rcc>
  <rcc rId="41611" sId="1">
    <oc r="E576">
      <f>'Z:\Экологи\РЕЕСТР М(П)НТКО\[Реестр М(П)НТКО г. Ханты-Мансийск.xlsx]РЕЕСТР'!F576</f>
    </oc>
    <nc r="E576">
      <f>'Z:\Экологи\РЕЕСТР М(П)НТКО\[Реестр М(П)НТКО г. Ханты-Мансийск.xlsx]РЕЕСТР'!F576</f>
    </nc>
  </rcc>
  <rcc rId="41612" sId="1">
    <oc r="F576">
      <f>'Z:\Экологи\РЕЕСТР М(П)НТКО\[Реестр М(П)НТКО г. Ханты-Мансийск.xlsx]РЕЕСТР'!H576</f>
    </oc>
    <nc r="F576">
      <f>'Z:\Экологи\РЕЕСТР М(П)НТКО\[Реестр М(П)НТКО г. Ханты-Мансийск.xlsx]РЕЕСТР'!H576</f>
    </nc>
  </rcc>
  <rcc rId="41613" sId="1">
    <oc r="G576">
      <f>'Z:\Экологи\РЕЕСТР М(П)НТКО\[Реестр М(П)НТКО г. Ханты-Мансийск.xlsx]РЕЕСТР'!I576</f>
    </oc>
    <nc r="G576">
      <f>'Z:\Экологи\РЕЕСТР М(П)НТКО\[Реестр М(П)НТКО г. Ханты-Мансийск.xlsx]РЕЕСТР'!I576</f>
    </nc>
  </rcc>
  <rcc rId="41614" sId="1">
    <oc r="H576">
      <f>'Z:\Экологи\РЕЕСТР М(П)НТКО\[Реестр М(П)НТКО г. Ханты-Мансийск.xlsx]РЕЕСТР'!J576</f>
    </oc>
    <nc r="H576">
      <f>'Z:\Экологи\РЕЕСТР М(П)НТКО\[Реестр М(П)НТКО г. Ханты-Мансийск.xlsx]РЕЕСТР'!J576</f>
    </nc>
  </rcc>
  <rcc rId="41615" sId="1">
    <oc r="I576">
      <f>'Z:\Экологи\РЕЕСТР М(П)НТКО\[Реестр М(П)НТКО г. Ханты-Мансийск.xlsx]РЕЕСТР'!K576</f>
    </oc>
    <nc r="I576">
      <f>'Z:\Экологи\РЕЕСТР М(П)НТКО\[Реестр М(П)НТКО г. Ханты-Мансийск.xlsx]РЕЕСТР'!K576</f>
    </nc>
  </rcc>
  <rcc rId="41616" sId="1">
    <oc r="J576">
      <f>'Z:\Экологи\РЕЕСТР М(П)НТКО\[Реестр М(П)НТКО г. Ханты-Мансийск.xlsx]РЕЕСТР'!L576</f>
    </oc>
    <nc r="J576">
      <f>'Z:\Экологи\РЕЕСТР М(П)НТКО\[Реестр М(П)НТКО г. Ханты-Мансийск.xlsx]РЕЕСТР'!L576</f>
    </nc>
  </rcc>
  <rcc rId="41617" sId="1">
    <oc r="K576">
      <f>'Z:\Экологи\РЕЕСТР М(П)НТКО\[Реестр М(П)НТКО г. Ханты-Мансийск.xlsx]РЕЕСТР'!M576</f>
    </oc>
    <nc r="K576">
      <f>'Z:\Экологи\РЕЕСТР М(П)НТКО\[Реестр М(П)НТКО г. Ханты-Мансийск.xlsx]РЕЕСТР'!M576</f>
    </nc>
  </rcc>
  <rcc rId="41618" sId="1">
    <oc r="L576">
      <f>'Z:\Экологи\РЕЕСТР М(П)НТКО\[Реестр М(П)НТКО г. Ханты-Мансийск.xlsx]РЕЕСТР'!N576</f>
    </oc>
    <nc r="L576">
      <f>'Z:\Экологи\РЕЕСТР М(П)НТКО\[Реестр М(П)НТКО г. Ханты-Мансийск.xlsx]РЕЕСТР'!N576</f>
    </nc>
  </rcc>
  <rcc rId="41619" sId="1">
    <oc r="M576">
      <f>'Z:\Экологи\РЕЕСТР М(П)НТКО\[Реестр М(П)НТКО г. Ханты-Мансийск.xlsx]РЕЕСТР'!O576</f>
    </oc>
    <nc r="M576">
      <f>'Z:\Экологи\РЕЕСТР М(П)НТКО\[Реестр М(П)НТКО г. Ханты-Мансийск.xlsx]РЕЕСТР'!O576</f>
    </nc>
  </rcc>
  <rcc rId="41620" sId="1">
    <oc r="N576">
      <f>'Z:\Экологи\РЕЕСТР М(П)НТКО\[Реестр М(П)НТКО г. Ханты-Мансийск.xlsx]РЕЕСТР'!P576</f>
    </oc>
    <nc r="N576">
      <f>'Z:\Экологи\РЕЕСТР М(П)НТКО\[Реестр М(П)НТКО г. Ханты-Мансийск.xlsx]РЕЕСТР'!P576</f>
    </nc>
  </rcc>
  <rcc rId="41621" sId="1">
    <oc r="O576">
      <f>'Z:\Экологи\РЕЕСТР М(П)НТКО\[Реестр М(П)НТКО г. Ханты-Мансийск.xlsx]РЕЕСТР'!Q576</f>
    </oc>
    <nc r="O576">
      <f>'Z:\Экологи\РЕЕСТР М(П)НТКО\[Реестр М(П)НТКО г. Ханты-Мансийск.xlsx]РЕЕСТР'!Q576</f>
    </nc>
  </rcc>
  <rcc rId="41622" sId="1">
    <oc r="P576">
      <f>'Z:\Экологи\РЕЕСТР М(П)НТКО\[Реестр М(П)НТКО г. Ханты-Мансийск.xlsx]РЕЕСТР'!R576</f>
    </oc>
    <nc r="P576">
      <f>'Z:\Экологи\РЕЕСТР М(П)НТКО\[Реестр М(П)НТКО г. Ханты-Мансийск.xlsx]РЕЕСТР'!R576</f>
    </nc>
  </rcc>
  <rcc rId="41623" sId="1">
    <oc r="Q576">
      <f>'Z:\Экологи\РЕЕСТР М(П)НТКО\[Реестр М(П)НТКО г. Ханты-Мансийск.xlsx]РЕЕСТР'!V576</f>
    </oc>
    <nc r="Q576">
      <f>'Z:\Экологи\РЕЕСТР М(П)НТКО\[Реестр М(П)НТКО г. Ханты-Мансийск.xlsx]РЕЕСТР'!V576</f>
    </nc>
  </rcc>
  <rcc rId="41624" sId="1">
    <oc r="R576">
      <f>'Z:\Экологи\РЕЕСТР М(П)НТКО\[Реестр М(П)НТКО г. Ханты-Мансийск.xlsx]РЕЕСТР'!W576</f>
    </oc>
    <nc r="R576">
      <f>'Z:\Экологи\РЕЕСТР М(П)НТКО\[Реестр М(П)НТКО г. Ханты-Мансийск.xlsx]РЕЕСТР'!W576</f>
    </nc>
  </rcc>
  <rcc rId="41625" sId="1">
    <oc r="S576">
      <f>'Z:\Экологи\РЕЕСТР М(П)НТКО\[Реестр М(П)НТКО г. Ханты-Мансийск.xlsx]РЕЕСТР'!X576</f>
    </oc>
    <nc r="S576">
      <f>'Z:\Экологи\РЕЕСТР М(П)НТКО\[Реестр М(П)НТКО г. Ханты-Мансийск.xlsx]РЕЕСТР'!X576</f>
    </nc>
  </rcc>
  <rcc rId="41626" sId="1">
    <oc r="T576">
      <f>'Z:\Экологи\РЕЕСТР М(П)НТКО\[Реестр М(П)НТКО г. Ханты-Мансийск.xlsx]РЕЕСТР'!AB576</f>
    </oc>
    <nc r="T576">
      <f>'Z:\Экологи\РЕЕСТР М(П)НТКО\[Реестр М(П)НТКО г. Ханты-Мансийск.xlsx]РЕЕСТР'!AB576</f>
    </nc>
  </rcc>
  <rcc rId="41627" sId="1">
    <oc r="U576">
      <f>'Z:\Экологи\РЕЕСТР М(П)НТКО\[Реестр М(П)НТКО г. Ханты-Мансийск.xlsx]РЕЕСТР'!AC576</f>
    </oc>
    <nc r="U576">
      <f>'Z:\Экологи\РЕЕСТР М(П)НТКО\[Реестр М(П)НТКО г. Ханты-Мансийск.xlsx]РЕЕСТР'!AC576</f>
    </nc>
  </rcc>
  <rcc rId="41628" sId="1">
    <oc r="V576">
      <f>'Z:\Экологи\РЕЕСТР М(П)НТКО\[Реестр М(П)НТКО г. Ханты-Мансийск.xlsx]РЕЕСТР'!AD576</f>
    </oc>
    <nc r="V576">
      <f>'Z:\Экологи\РЕЕСТР М(П)НТКО\[Реестр М(П)НТКО г. Ханты-Мансийск.xlsx]РЕЕСТР'!AD576</f>
    </nc>
  </rcc>
  <rcc rId="41629" sId="1">
    <oc r="W576">
      <f>'Z:\Экологи\РЕЕСТР М(П)НТКО\[Реестр М(П)НТКО г. Ханты-Мансийск.xlsx]РЕЕСТР'!AE576</f>
    </oc>
    <nc r="W576">
      <f>'Z:\Экологи\РЕЕСТР М(П)НТКО\[Реестр М(П)НТКО г. Ханты-Мансийск.xlsx]РЕЕСТР'!AE576</f>
    </nc>
  </rcc>
  <rcc rId="41630" sId="1">
    <oc r="X576">
      <f>'Z:\Экологи\РЕЕСТР М(П)НТКО\[Реестр М(П)НТКО г. Ханты-Мансийск.xlsx]РЕЕСТР'!AI576</f>
    </oc>
    <nc r="X576">
      <f>'Z:\Экологи\РЕЕСТР М(П)НТКО\[Реестр М(П)НТКО г. Ханты-Мансийск.xlsx]РЕЕСТР'!AI576</f>
    </nc>
  </rcc>
  <rcc rId="41631" sId="1">
    <oc r="Y576">
      <f>'Z:\Экологи\РЕЕСТР М(П)НТКО\[Реестр М(П)НТКО г. Ханты-Мансийск.xlsx]РЕЕСТР'!AM576</f>
    </oc>
    <nc r="Y576">
      <f>'Z:\Экологи\РЕЕСТР М(П)НТКО\[Реестр М(П)НТКО г. Ханты-Мансийск.xlsx]РЕЕСТР'!AM576</f>
    </nc>
  </rcc>
  <rcc rId="41632" sId="1">
    <oc r="B577">
      <f>'Z:\Экологи\РЕЕСТР М(П)НТКО\[Реестр М(П)НТКО г. Ханты-Мансийск.xlsx]РЕЕСТР'!B577</f>
    </oc>
    <nc r="B577">
      <f>'Z:\Экологи\РЕЕСТР М(П)НТКО\[Реестр М(П)НТКО г. Ханты-Мансийск.xlsx]РЕЕСТР'!B577</f>
    </nc>
  </rcc>
  <rcc rId="41633" sId="1">
    <oc r="C577">
      <f>'Z:\Экологи\РЕЕСТР М(П)НТКО\[Реестр М(П)НТКО г. Ханты-Мансийск.xlsx]РЕЕСТР'!C577</f>
    </oc>
    <nc r="C577">
      <f>'Z:\Экологи\РЕЕСТР М(П)НТКО\[Реестр М(П)НТКО г. Ханты-Мансийск.xlsx]РЕЕСТР'!C577</f>
    </nc>
  </rcc>
  <rcc rId="41634" sId="1">
    <oc r="D577">
      <f>'Z:\Экологи\РЕЕСТР М(П)НТКО\[Реестр М(П)НТКО г. Ханты-Мансийск.xlsx]РЕЕСТР'!D577</f>
    </oc>
    <nc r="D577">
      <f>'Z:\Экологи\РЕЕСТР М(П)НТКО\[Реестр М(П)НТКО г. Ханты-Мансийск.xlsx]РЕЕСТР'!D577</f>
    </nc>
  </rcc>
  <rcc rId="41635" sId="1">
    <oc r="E577">
      <f>'Z:\Экологи\РЕЕСТР М(П)НТКО\[Реестр М(П)НТКО г. Ханты-Мансийск.xlsx]РЕЕСТР'!F577</f>
    </oc>
    <nc r="E577">
      <f>'Z:\Экологи\РЕЕСТР М(П)НТКО\[Реестр М(П)НТКО г. Ханты-Мансийск.xlsx]РЕЕСТР'!F577</f>
    </nc>
  </rcc>
  <rcc rId="41636" sId="1">
    <oc r="F577">
      <f>'Z:\Экологи\РЕЕСТР М(П)НТКО\[Реестр М(П)НТКО г. Ханты-Мансийск.xlsx]РЕЕСТР'!H577</f>
    </oc>
    <nc r="F577">
      <f>'Z:\Экологи\РЕЕСТР М(П)НТКО\[Реестр М(П)НТКО г. Ханты-Мансийск.xlsx]РЕЕСТР'!H577</f>
    </nc>
  </rcc>
  <rcc rId="41637" sId="1">
    <oc r="G577">
      <f>'Z:\Экологи\РЕЕСТР М(П)НТКО\[Реестр М(П)НТКО г. Ханты-Мансийск.xlsx]РЕЕСТР'!I577</f>
    </oc>
    <nc r="G577">
      <f>'Z:\Экологи\РЕЕСТР М(П)НТКО\[Реестр М(П)НТКО г. Ханты-Мансийск.xlsx]РЕЕСТР'!I577</f>
    </nc>
  </rcc>
  <rcc rId="41638" sId="1">
    <oc r="H577">
      <f>'Z:\Экологи\РЕЕСТР М(П)НТКО\[Реестр М(П)НТКО г. Ханты-Мансийск.xlsx]РЕЕСТР'!J577</f>
    </oc>
    <nc r="H577">
      <f>'Z:\Экологи\РЕЕСТР М(П)НТКО\[Реестр М(П)НТКО г. Ханты-Мансийск.xlsx]РЕЕСТР'!J577</f>
    </nc>
  </rcc>
  <rcc rId="41639" sId="1">
    <oc r="I577">
      <f>'Z:\Экологи\РЕЕСТР М(П)НТКО\[Реестр М(П)НТКО г. Ханты-Мансийск.xlsx]РЕЕСТР'!K577</f>
    </oc>
    <nc r="I577">
      <f>'Z:\Экологи\РЕЕСТР М(П)НТКО\[Реестр М(П)НТКО г. Ханты-Мансийск.xlsx]РЕЕСТР'!K577</f>
    </nc>
  </rcc>
  <rcc rId="41640" sId="1">
    <oc r="J577">
      <f>'Z:\Экологи\РЕЕСТР М(П)НТКО\[Реестр М(П)НТКО г. Ханты-Мансийск.xlsx]РЕЕСТР'!L577</f>
    </oc>
    <nc r="J577">
      <f>'Z:\Экологи\РЕЕСТР М(П)НТКО\[Реестр М(П)НТКО г. Ханты-Мансийск.xlsx]РЕЕСТР'!L577</f>
    </nc>
  </rcc>
  <rcc rId="41641" sId="1">
    <oc r="K577">
      <f>'Z:\Экологи\РЕЕСТР М(П)НТКО\[Реестр М(П)НТКО г. Ханты-Мансийск.xlsx]РЕЕСТР'!M577</f>
    </oc>
    <nc r="K577">
      <f>'Z:\Экологи\РЕЕСТР М(П)НТКО\[Реестр М(П)НТКО г. Ханты-Мансийск.xlsx]РЕЕСТР'!M577</f>
    </nc>
  </rcc>
  <rcc rId="41642" sId="1">
    <oc r="L577">
      <f>'Z:\Экологи\РЕЕСТР М(П)НТКО\[Реестр М(П)НТКО г. Ханты-Мансийск.xlsx]РЕЕСТР'!N577</f>
    </oc>
    <nc r="L577">
      <f>'Z:\Экологи\РЕЕСТР М(П)НТКО\[Реестр М(П)НТКО г. Ханты-Мансийск.xlsx]РЕЕСТР'!N577</f>
    </nc>
  </rcc>
  <rcc rId="41643" sId="1">
    <oc r="M577">
      <f>'Z:\Экологи\РЕЕСТР М(П)НТКО\[Реестр М(П)НТКО г. Ханты-Мансийск.xlsx]РЕЕСТР'!O577</f>
    </oc>
    <nc r="M577">
      <f>'Z:\Экологи\РЕЕСТР М(П)НТКО\[Реестр М(П)НТКО г. Ханты-Мансийск.xlsx]РЕЕСТР'!O577</f>
    </nc>
  </rcc>
  <rcc rId="41644" sId="1">
    <oc r="N577">
      <f>'Z:\Экологи\РЕЕСТР М(П)НТКО\[Реестр М(П)НТКО г. Ханты-Мансийск.xlsx]РЕЕСТР'!P577</f>
    </oc>
    <nc r="N577">
      <f>'Z:\Экологи\РЕЕСТР М(П)НТКО\[Реестр М(П)НТКО г. Ханты-Мансийск.xlsx]РЕЕСТР'!P577</f>
    </nc>
  </rcc>
  <rcc rId="41645" sId="1">
    <oc r="O577">
      <f>'Z:\Экологи\РЕЕСТР М(П)НТКО\[Реестр М(П)НТКО г. Ханты-Мансийск.xlsx]РЕЕСТР'!Q577</f>
    </oc>
    <nc r="O577">
      <f>'Z:\Экологи\РЕЕСТР М(П)НТКО\[Реестр М(П)НТКО г. Ханты-Мансийск.xlsx]РЕЕСТР'!Q577</f>
    </nc>
  </rcc>
  <rcc rId="41646" sId="1">
    <oc r="P577">
      <f>'Z:\Экологи\РЕЕСТР М(П)НТКО\[Реестр М(П)НТКО г. Ханты-Мансийск.xlsx]РЕЕСТР'!R577</f>
    </oc>
    <nc r="P577">
      <f>'Z:\Экологи\РЕЕСТР М(П)НТКО\[Реестр М(П)НТКО г. Ханты-Мансийск.xlsx]РЕЕСТР'!R577</f>
    </nc>
  </rcc>
  <rcc rId="41647" sId="1">
    <oc r="Q577">
      <f>'Z:\Экологи\РЕЕСТР М(П)НТКО\[Реестр М(П)НТКО г. Ханты-Мансийск.xlsx]РЕЕСТР'!V577</f>
    </oc>
    <nc r="Q577">
      <f>'Z:\Экологи\РЕЕСТР М(П)НТКО\[Реестр М(П)НТКО г. Ханты-Мансийск.xlsx]РЕЕСТР'!V577</f>
    </nc>
  </rcc>
  <rcc rId="41648" sId="1">
    <oc r="R577">
      <f>'Z:\Экологи\РЕЕСТР М(П)НТКО\[Реестр М(П)НТКО г. Ханты-Мансийск.xlsx]РЕЕСТР'!W577</f>
    </oc>
    <nc r="R577">
      <f>'Z:\Экологи\РЕЕСТР М(П)НТКО\[Реестр М(П)НТКО г. Ханты-Мансийск.xlsx]РЕЕСТР'!W577</f>
    </nc>
  </rcc>
  <rcc rId="41649" sId="1">
    <oc r="S577">
      <f>'Z:\Экологи\РЕЕСТР М(П)НТКО\[Реестр М(П)НТКО г. Ханты-Мансийск.xlsx]РЕЕСТР'!X577</f>
    </oc>
    <nc r="S577">
      <f>'Z:\Экологи\РЕЕСТР М(П)НТКО\[Реестр М(П)НТКО г. Ханты-Мансийск.xlsx]РЕЕСТР'!X577</f>
    </nc>
  </rcc>
  <rcc rId="41650" sId="1">
    <oc r="T577">
      <f>'Z:\Экологи\РЕЕСТР М(П)НТКО\[Реестр М(П)НТКО г. Ханты-Мансийск.xlsx]РЕЕСТР'!AB577</f>
    </oc>
    <nc r="T577">
      <f>'Z:\Экологи\РЕЕСТР М(П)НТКО\[Реестр М(П)НТКО г. Ханты-Мансийск.xlsx]РЕЕСТР'!AB577</f>
    </nc>
  </rcc>
  <rcc rId="41651" sId="1">
    <oc r="U577">
      <f>'Z:\Экологи\РЕЕСТР М(П)НТКО\[Реестр М(П)НТКО г. Ханты-Мансийск.xlsx]РЕЕСТР'!AC577</f>
    </oc>
    <nc r="U577">
      <f>'Z:\Экологи\РЕЕСТР М(П)НТКО\[Реестр М(П)НТКО г. Ханты-Мансийск.xlsx]РЕЕСТР'!AC577</f>
    </nc>
  </rcc>
  <rcc rId="41652" sId="1">
    <oc r="V577">
      <f>'Z:\Экологи\РЕЕСТР М(П)НТКО\[Реестр М(П)НТКО г. Ханты-Мансийск.xlsx]РЕЕСТР'!AD577</f>
    </oc>
    <nc r="V577">
      <f>'Z:\Экологи\РЕЕСТР М(П)НТКО\[Реестр М(П)НТКО г. Ханты-Мансийск.xlsx]РЕЕСТР'!AD577</f>
    </nc>
  </rcc>
  <rcc rId="41653" sId="1">
    <oc r="W577">
      <f>'Z:\Экологи\РЕЕСТР М(П)НТКО\[Реестр М(П)НТКО г. Ханты-Мансийск.xlsx]РЕЕСТР'!AE577</f>
    </oc>
    <nc r="W577">
      <f>'Z:\Экологи\РЕЕСТР М(П)НТКО\[Реестр М(П)НТКО г. Ханты-Мансийск.xlsx]РЕЕСТР'!AE577</f>
    </nc>
  </rcc>
  <rcc rId="41654" sId="1">
    <oc r="X577">
      <f>'Z:\Экологи\РЕЕСТР М(П)НТКО\[Реестр М(П)НТКО г. Ханты-Мансийск.xlsx]РЕЕСТР'!AI577</f>
    </oc>
    <nc r="X577">
      <f>'Z:\Экологи\РЕЕСТР М(П)НТКО\[Реестр М(П)НТКО г. Ханты-Мансийск.xlsx]РЕЕСТР'!AI577</f>
    </nc>
  </rcc>
  <rcc rId="41655" sId="1">
    <oc r="Y577">
      <f>'Z:\Экологи\РЕЕСТР М(П)НТКО\[Реестр М(П)НТКО г. Ханты-Мансийск.xlsx]РЕЕСТР'!AM577</f>
    </oc>
    <nc r="Y577">
      <f>'Z:\Экологи\РЕЕСТР М(П)НТКО\[Реестр М(П)НТКО г. Ханты-Мансийск.xlsx]РЕЕСТР'!AM577</f>
    </nc>
  </rcc>
  <rcc rId="41656" sId="1">
    <oc r="B578">
      <f>'Z:\Экологи\РЕЕСТР М(П)НТКО\[Реестр М(П)НТКО г. Ханты-Мансийск.xlsx]РЕЕСТР'!B578</f>
    </oc>
    <nc r="B578">
      <f>'Z:\Экологи\РЕЕСТР М(П)НТКО\[Реестр М(П)НТКО г. Ханты-Мансийск.xlsx]РЕЕСТР'!B578</f>
    </nc>
  </rcc>
  <rcc rId="41657" sId="1">
    <oc r="C578">
      <f>'Z:\Экологи\РЕЕСТР М(П)НТКО\[Реестр М(П)НТКО г. Ханты-Мансийск.xlsx]РЕЕСТР'!C578</f>
    </oc>
    <nc r="C578">
      <f>'Z:\Экологи\РЕЕСТР М(П)НТКО\[Реестр М(П)НТКО г. Ханты-Мансийск.xlsx]РЕЕСТР'!C578</f>
    </nc>
  </rcc>
  <rcc rId="41658" sId="1">
    <oc r="D578">
      <f>'Z:\Экологи\РЕЕСТР М(П)НТКО\[Реестр М(П)НТКО г. Ханты-Мансийск.xlsx]РЕЕСТР'!D578</f>
    </oc>
    <nc r="D578">
      <f>'Z:\Экологи\РЕЕСТР М(П)НТКО\[Реестр М(П)НТКО г. Ханты-Мансийск.xlsx]РЕЕСТР'!D578</f>
    </nc>
  </rcc>
  <rcc rId="41659" sId="1">
    <oc r="E578">
      <f>'Z:\Экологи\РЕЕСТР М(П)НТКО\[Реестр М(П)НТКО г. Ханты-Мансийск.xlsx]РЕЕСТР'!F578</f>
    </oc>
    <nc r="E578">
      <f>'Z:\Экологи\РЕЕСТР М(П)НТКО\[Реестр М(П)НТКО г. Ханты-Мансийск.xlsx]РЕЕСТР'!F578</f>
    </nc>
  </rcc>
  <rcc rId="41660" sId="1">
    <oc r="F578">
      <f>'Z:\Экологи\РЕЕСТР М(П)НТКО\[Реестр М(П)НТКО г. Ханты-Мансийск.xlsx]РЕЕСТР'!H578</f>
    </oc>
    <nc r="F578">
      <f>'Z:\Экологи\РЕЕСТР М(П)НТКО\[Реестр М(П)НТКО г. Ханты-Мансийск.xlsx]РЕЕСТР'!H578</f>
    </nc>
  </rcc>
  <rcc rId="41661" sId="1">
    <oc r="G578">
      <f>'Z:\Экологи\РЕЕСТР М(П)НТКО\[Реестр М(П)НТКО г. Ханты-Мансийск.xlsx]РЕЕСТР'!I578</f>
    </oc>
    <nc r="G578">
      <f>'Z:\Экологи\РЕЕСТР М(П)НТКО\[Реестр М(П)НТКО г. Ханты-Мансийск.xlsx]РЕЕСТР'!I578</f>
    </nc>
  </rcc>
  <rcc rId="41662" sId="1">
    <oc r="H578">
      <f>'Z:\Экологи\РЕЕСТР М(П)НТКО\[Реестр М(П)НТКО г. Ханты-Мансийск.xlsx]РЕЕСТР'!J578</f>
    </oc>
    <nc r="H578">
      <f>'Z:\Экологи\РЕЕСТР М(П)НТКО\[Реестр М(П)НТКО г. Ханты-Мансийск.xlsx]РЕЕСТР'!J578</f>
    </nc>
  </rcc>
  <rcc rId="41663" sId="1">
    <oc r="I578">
      <f>'Z:\Экологи\РЕЕСТР М(П)НТКО\[Реестр М(П)НТКО г. Ханты-Мансийск.xlsx]РЕЕСТР'!K578</f>
    </oc>
    <nc r="I578">
      <f>'Z:\Экологи\РЕЕСТР М(П)НТКО\[Реестр М(П)НТКО г. Ханты-Мансийск.xlsx]РЕЕСТР'!K578</f>
    </nc>
  </rcc>
  <rcc rId="41664" sId="1">
    <oc r="J578">
      <f>'Z:\Экологи\РЕЕСТР М(П)НТКО\[Реестр М(П)НТКО г. Ханты-Мансийск.xlsx]РЕЕСТР'!L578</f>
    </oc>
    <nc r="J578">
      <f>'Z:\Экологи\РЕЕСТР М(П)НТКО\[Реестр М(П)НТКО г. Ханты-Мансийск.xlsx]РЕЕСТР'!L578</f>
    </nc>
  </rcc>
  <rcc rId="41665" sId="1">
    <oc r="K578">
      <f>'Z:\Экологи\РЕЕСТР М(П)НТКО\[Реестр М(П)НТКО г. Ханты-Мансийск.xlsx]РЕЕСТР'!M578</f>
    </oc>
    <nc r="K578">
      <f>'Z:\Экологи\РЕЕСТР М(П)НТКО\[Реестр М(П)НТКО г. Ханты-Мансийск.xlsx]РЕЕСТР'!M578</f>
    </nc>
  </rcc>
  <rcc rId="41666" sId="1">
    <oc r="L578">
      <f>'Z:\Экологи\РЕЕСТР М(П)НТКО\[Реестр М(П)НТКО г. Ханты-Мансийск.xlsx]РЕЕСТР'!N578</f>
    </oc>
    <nc r="L578">
      <f>'Z:\Экологи\РЕЕСТР М(П)НТКО\[Реестр М(П)НТКО г. Ханты-Мансийск.xlsx]РЕЕСТР'!N578</f>
    </nc>
  </rcc>
  <rcc rId="41667" sId="1">
    <oc r="M578">
      <f>'Z:\Экологи\РЕЕСТР М(П)НТКО\[Реестр М(П)НТКО г. Ханты-Мансийск.xlsx]РЕЕСТР'!O578</f>
    </oc>
    <nc r="M578">
      <f>'Z:\Экологи\РЕЕСТР М(П)НТКО\[Реестр М(П)НТКО г. Ханты-Мансийск.xlsx]РЕЕСТР'!O578</f>
    </nc>
  </rcc>
  <rcc rId="41668" sId="1">
    <oc r="N578">
      <f>'Z:\Экологи\РЕЕСТР М(П)НТКО\[Реестр М(П)НТКО г. Ханты-Мансийск.xlsx]РЕЕСТР'!P578</f>
    </oc>
    <nc r="N578">
      <f>'Z:\Экологи\РЕЕСТР М(П)НТКО\[Реестр М(П)НТКО г. Ханты-Мансийск.xlsx]РЕЕСТР'!P578</f>
    </nc>
  </rcc>
  <rcc rId="41669" sId="1">
    <oc r="O578">
      <f>'Z:\Экологи\РЕЕСТР М(П)НТКО\[Реестр М(П)НТКО г. Ханты-Мансийск.xlsx]РЕЕСТР'!Q578</f>
    </oc>
    <nc r="O578">
      <f>'Z:\Экологи\РЕЕСТР М(П)НТКО\[Реестр М(П)НТКО г. Ханты-Мансийск.xlsx]РЕЕСТР'!Q578</f>
    </nc>
  </rcc>
  <rcc rId="41670" sId="1">
    <oc r="P578">
      <f>'Z:\Экологи\РЕЕСТР М(П)НТКО\[Реестр М(П)НТКО г. Ханты-Мансийск.xlsx]РЕЕСТР'!R578</f>
    </oc>
    <nc r="P578">
      <f>'Z:\Экологи\РЕЕСТР М(П)НТКО\[Реестр М(П)НТКО г. Ханты-Мансийск.xlsx]РЕЕСТР'!R578</f>
    </nc>
  </rcc>
  <rcc rId="41671" sId="1">
    <oc r="Q578">
      <f>'Z:\Экологи\РЕЕСТР М(П)НТКО\[Реестр М(П)НТКО г. Ханты-Мансийск.xlsx]РЕЕСТР'!V578</f>
    </oc>
    <nc r="Q578">
      <f>'Z:\Экологи\РЕЕСТР М(П)НТКО\[Реестр М(П)НТКО г. Ханты-Мансийск.xlsx]РЕЕСТР'!V578</f>
    </nc>
  </rcc>
  <rcc rId="41672" sId="1">
    <oc r="R578">
      <f>'Z:\Экологи\РЕЕСТР М(П)НТКО\[Реестр М(П)НТКО г. Ханты-Мансийск.xlsx]РЕЕСТР'!W578</f>
    </oc>
    <nc r="R578">
      <f>'Z:\Экологи\РЕЕСТР М(П)НТКО\[Реестр М(П)НТКО г. Ханты-Мансийск.xlsx]РЕЕСТР'!W578</f>
    </nc>
  </rcc>
  <rcc rId="41673" sId="1">
    <oc r="S578">
      <f>'Z:\Экологи\РЕЕСТР М(П)НТКО\[Реестр М(П)НТКО г. Ханты-Мансийск.xlsx]РЕЕСТР'!X578</f>
    </oc>
    <nc r="S578">
      <f>'Z:\Экологи\РЕЕСТР М(П)НТКО\[Реестр М(П)НТКО г. Ханты-Мансийск.xlsx]РЕЕСТР'!X578</f>
    </nc>
  </rcc>
  <rcc rId="41674" sId="1">
    <oc r="T578">
      <f>'Z:\Экологи\РЕЕСТР М(П)НТКО\[Реестр М(П)НТКО г. Ханты-Мансийск.xlsx]РЕЕСТР'!AB578</f>
    </oc>
    <nc r="T578">
      <f>'Z:\Экологи\РЕЕСТР М(П)НТКО\[Реестр М(П)НТКО г. Ханты-Мансийск.xlsx]РЕЕСТР'!AB578</f>
    </nc>
  </rcc>
  <rcc rId="41675" sId="1">
    <oc r="U578">
      <f>'Z:\Экологи\РЕЕСТР М(П)НТКО\[Реестр М(П)НТКО г. Ханты-Мансийск.xlsx]РЕЕСТР'!AC578</f>
    </oc>
    <nc r="U578">
      <f>'Z:\Экологи\РЕЕСТР М(П)НТКО\[Реестр М(П)НТКО г. Ханты-Мансийск.xlsx]РЕЕСТР'!AC578</f>
    </nc>
  </rcc>
  <rcc rId="41676" sId="1">
    <oc r="V578">
      <f>'Z:\Экологи\РЕЕСТР М(П)НТКО\[Реестр М(П)НТКО г. Ханты-Мансийск.xlsx]РЕЕСТР'!AD578</f>
    </oc>
    <nc r="V578">
      <f>'Z:\Экологи\РЕЕСТР М(П)НТКО\[Реестр М(П)НТКО г. Ханты-Мансийск.xlsx]РЕЕСТР'!AD578</f>
    </nc>
  </rcc>
  <rcc rId="41677" sId="1">
    <oc r="W578">
      <f>'Z:\Экологи\РЕЕСТР М(П)НТКО\[Реестр М(П)НТКО г. Ханты-Мансийск.xlsx]РЕЕСТР'!AE578</f>
    </oc>
    <nc r="W578">
      <f>'Z:\Экологи\РЕЕСТР М(П)НТКО\[Реестр М(П)НТКО г. Ханты-Мансийск.xlsx]РЕЕСТР'!AE578</f>
    </nc>
  </rcc>
  <rcc rId="41678" sId="1">
    <oc r="X578">
      <f>'Z:\Экологи\РЕЕСТР М(П)НТКО\[Реестр М(П)НТКО г. Ханты-Мансийск.xlsx]РЕЕСТР'!AI578</f>
    </oc>
    <nc r="X578">
      <f>'Z:\Экологи\РЕЕСТР М(П)НТКО\[Реестр М(П)НТКО г. Ханты-Мансийск.xlsx]РЕЕСТР'!AI578</f>
    </nc>
  </rcc>
  <rcc rId="41679" sId="1">
    <oc r="Y578">
      <f>'Z:\Экологи\РЕЕСТР М(П)НТКО\[Реестр М(П)НТКО г. Ханты-Мансийск.xlsx]РЕЕСТР'!AM578</f>
    </oc>
    <nc r="Y578">
      <f>'Z:\Экологи\РЕЕСТР М(П)НТКО\[Реестр М(П)НТКО г. Ханты-Мансийск.xlsx]РЕЕСТР'!AM578</f>
    </nc>
  </rcc>
  <rcc rId="41680" sId="1">
    <oc r="B579">
      <f>'Z:\Экологи\РЕЕСТР М(П)НТКО\[Реестр М(П)НТКО г. Ханты-Мансийск.xlsx]РЕЕСТР'!B579</f>
    </oc>
    <nc r="B579">
      <f>'Z:\Экологи\РЕЕСТР М(П)НТКО\[Реестр М(П)НТКО г. Ханты-Мансийск.xlsx]РЕЕСТР'!B579</f>
    </nc>
  </rcc>
  <rcc rId="41681" sId="1">
    <oc r="C579">
      <f>'Z:\Экологи\РЕЕСТР М(П)НТКО\[Реестр М(П)НТКО г. Ханты-Мансийск.xlsx]РЕЕСТР'!C579</f>
    </oc>
    <nc r="C579">
      <f>'Z:\Экологи\РЕЕСТР М(П)НТКО\[Реестр М(П)НТКО г. Ханты-Мансийск.xlsx]РЕЕСТР'!C579</f>
    </nc>
  </rcc>
  <rcc rId="41682" sId="1">
    <oc r="D579">
      <f>'Z:\Экологи\РЕЕСТР М(П)НТКО\[Реестр М(П)НТКО г. Ханты-Мансийск.xlsx]РЕЕСТР'!D579</f>
    </oc>
    <nc r="D579">
      <f>'Z:\Экологи\РЕЕСТР М(П)НТКО\[Реестр М(П)НТКО г. Ханты-Мансийск.xlsx]РЕЕСТР'!D579</f>
    </nc>
  </rcc>
  <rcc rId="41683" sId="1">
    <oc r="E579">
      <f>'Z:\Экологи\РЕЕСТР М(П)НТКО\[Реестр М(П)НТКО г. Ханты-Мансийск.xlsx]РЕЕСТР'!F579</f>
    </oc>
    <nc r="E579">
      <f>'Z:\Экологи\РЕЕСТР М(П)НТКО\[Реестр М(П)НТКО г. Ханты-Мансийск.xlsx]РЕЕСТР'!F579</f>
    </nc>
  </rcc>
  <rcc rId="41684" sId="1">
    <oc r="F579">
      <f>'Z:\Экологи\РЕЕСТР М(П)НТКО\[Реестр М(П)НТКО г. Ханты-Мансийск.xlsx]РЕЕСТР'!H579</f>
    </oc>
    <nc r="F579">
      <f>'Z:\Экологи\РЕЕСТР М(П)НТКО\[Реестр М(П)НТКО г. Ханты-Мансийск.xlsx]РЕЕСТР'!H579</f>
    </nc>
  </rcc>
  <rcc rId="41685" sId="1">
    <oc r="G579">
      <f>'Z:\Экологи\РЕЕСТР М(П)НТКО\[Реестр М(П)НТКО г. Ханты-Мансийск.xlsx]РЕЕСТР'!I579</f>
    </oc>
    <nc r="G579">
      <f>'Z:\Экологи\РЕЕСТР М(П)НТКО\[Реестр М(П)НТКО г. Ханты-Мансийск.xlsx]РЕЕСТР'!I579</f>
    </nc>
  </rcc>
  <rcc rId="41686" sId="1">
    <oc r="H579">
      <f>'Z:\Экологи\РЕЕСТР М(П)НТКО\[Реестр М(П)НТКО г. Ханты-Мансийск.xlsx]РЕЕСТР'!J579</f>
    </oc>
    <nc r="H579">
      <f>'Z:\Экологи\РЕЕСТР М(П)НТКО\[Реестр М(П)НТКО г. Ханты-Мансийск.xlsx]РЕЕСТР'!J579</f>
    </nc>
  </rcc>
  <rcc rId="41687" sId="1">
    <oc r="I579">
      <f>'Z:\Экологи\РЕЕСТР М(П)НТКО\[Реестр М(П)НТКО г. Ханты-Мансийск.xlsx]РЕЕСТР'!K579</f>
    </oc>
    <nc r="I579">
      <f>'Z:\Экологи\РЕЕСТР М(П)НТКО\[Реестр М(П)НТКО г. Ханты-Мансийск.xlsx]РЕЕСТР'!K579</f>
    </nc>
  </rcc>
  <rcc rId="41688" sId="1">
    <oc r="J579">
      <f>'Z:\Экологи\РЕЕСТР М(П)НТКО\[Реестр М(П)НТКО г. Ханты-Мансийск.xlsx]РЕЕСТР'!L579</f>
    </oc>
    <nc r="J579">
      <f>'Z:\Экологи\РЕЕСТР М(П)НТКО\[Реестр М(П)НТКО г. Ханты-Мансийск.xlsx]РЕЕСТР'!L579</f>
    </nc>
  </rcc>
  <rcc rId="41689" sId="1">
    <oc r="K579">
      <f>'Z:\Экологи\РЕЕСТР М(П)НТКО\[Реестр М(П)НТКО г. Ханты-Мансийск.xlsx]РЕЕСТР'!M579</f>
    </oc>
    <nc r="K579">
      <f>'Z:\Экологи\РЕЕСТР М(П)НТКО\[Реестр М(П)НТКО г. Ханты-Мансийск.xlsx]РЕЕСТР'!M579</f>
    </nc>
  </rcc>
  <rcc rId="41690" sId="1">
    <oc r="L579">
      <f>'Z:\Экологи\РЕЕСТР М(П)НТКО\[Реестр М(П)НТКО г. Ханты-Мансийск.xlsx]РЕЕСТР'!N579</f>
    </oc>
    <nc r="L579">
      <f>'Z:\Экологи\РЕЕСТР М(П)НТКО\[Реестр М(П)НТКО г. Ханты-Мансийск.xlsx]РЕЕСТР'!N579</f>
    </nc>
  </rcc>
  <rcc rId="41691" sId="1">
    <oc r="M579">
      <f>'Z:\Экологи\РЕЕСТР М(П)НТКО\[Реестр М(П)НТКО г. Ханты-Мансийск.xlsx]РЕЕСТР'!O579</f>
    </oc>
    <nc r="M579">
      <f>'Z:\Экологи\РЕЕСТР М(П)НТКО\[Реестр М(П)НТКО г. Ханты-Мансийск.xlsx]РЕЕСТР'!O579</f>
    </nc>
  </rcc>
  <rcc rId="41692" sId="1">
    <oc r="N579">
      <f>'Z:\Экологи\РЕЕСТР М(П)НТКО\[Реестр М(П)НТКО г. Ханты-Мансийск.xlsx]РЕЕСТР'!P579</f>
    </oc>
    <nc r="N579">
      <f>'Z:\Экологи\РЕЕСТР М(П)НТКО\[Реестр М(П)НТКО г. Ханты-Мансийск.xlsx]РЕЕСТР'!P579</f>
    </nc>
  </rcc>
  <rcc rId="41693" sId="1">
    <oc r="O579">
      <f>'Z:\Экологи\РЕЕСТР М(П)НТКО\[Реестр М(П)НТКО г. Ханты-Мансийск.xlsx]РЕЕСТР'!Q579</f>
    </oc>
    <nc r="O579">
      <f>'Z:\Экологи\РЕЕСТР М(П)НТКО\[Реестр М(П)НТКО г. Ханты-Мансийск.xlsx]РЕЕСТР'!Q579</f>
    </nc>
  </rcc>
  <rcc rId="41694" sId="1">
    <oc r="P579">
      <f>'Z:\Экологи\РЕЕСТР М(П)НТКО\[Реестр М(П)НТКО г. Ханты-Мансийск.xlsx]РЕЕСТР'!R579</f>
    </oc>
    <nc r="P579">
      <f>'Z:\Экологи\РЕЕСТР М(П)НТКО\[Реестр М(П)НТКО г. Ханты-Мансийск.xlsx]РЕЕСТР'!R579</f>
    </nc>
  </rcc>
  <rcc rId="41695" sId="1">
    <oc r="Q579">
      <f>'Z:\Экологи\РЕЕСТР М(П)НТКО\[Реестр М(П)НТКО г. Ханты-Мансийск.xlsx]РЕЕСТР'!V579</f>
    </oc>
    <nc r="Q579">
      <f>'Z:\Экологи\РЕЕСТР М(П)НТКО\[Реестр М(П)НТКО г. Ханты-Мансийск.xlsx]РЕЕСТР'!V579</f>
    </nc>
  </rcc>
  <rcc rId="41696" sId="1">
    <oc r="R579">
      <f>'Z:\Экологи\РЕЕСТР М(П)НТКО\[Реестр М(П)НТКО г. Ханты-Мансийск.xlsx]РЕЕСТР'!W579</f>
    </oc>
    <nc r="R579">
      <f>'Z:\Экологи\РЕЕСТР М(П)НТКО\[Реестр М(П)НТКО г. Ханты-Мансийск.xlsx]РЕЕСТР'!W579</f>
    </nc>
  </rcc>
  <rcc rId="41697" sId="1">
    <oc r="S579">
      <f>'Z:\Экологи\РЕЕСТР М(П)НТКО\[Реестр М(П)НТКО г. Ханты-Мансийск.xlsx]РЕЕСТР'!X579</f>
    </oc>
    <nc r="S579">
      <f>'Z:\Экологи\РЕЕСТР М(П)НТКО\[Реестр М(П)НТКО г. Ханты-Мансийск.xlsx]РЕЕСТР'!X579</f>
    </nc>
  </rcc>
  <rcc rId="41698" sId="1">
    <oc r="T579">
      <f>'Z:\Экологи\РЕЕСТР М(П)НТКО\[Реестр М(П)НТКО г. Ханты-Мансийск.xlsx]РЕЕСТР'!AB579</f>
    </oc>
    <nc r="T579">
      <f>'Z:\Экологи\РЕЕСТР М(П)НТКО\[Реестр М(П)НТКО г. Ханты-Мансийск.xlsx]РЕЕСТР'!AB579</f>
    </nc>
  </rcc>
  <rcc rId="41699" sId="1">
    <oc r="U579">
      <f>'Z:\Экологи\РЕЕСТР М(П)НТКО\[Реестр М(П)НТКО г. Ханты-Мансийск.xlsx]РЕЕСТР'!AC579</f>
    </oc>
    <nc r="U579">
      <f>'Z:\Экологи\РЕЕСТР М(П)НТКО\[Реестр М(П)НТКО г. Ханты-Мансийск.xlsx]РЕЕСТР'!AC579</f>
    </nc>
  </rcc>
  <rcc rId="41700" sId="1">
    <oc r="V579">
      <f>'Z:\Экологи\РЕЕСТР М(П)НТКО\[Реестр М(П)НТКО г. Ханты-Мансийск.xlsx]РЕЕСТР'!AD579</f>
    </oc>
    <nc r="V579">
      <f>'Z:\Экологи\РЕЕСТР М(П)НТКО\[Реестр М(П)НТКО г. Ханты-Мансийск.xlsx]РЕЕСТР'!AD579</f>
    </nc>
  </rcc>
  <rcc rId="41701" sId="1">
    <oc r="W579">
      <f>'Z:\Экологи\РЕЕСТР М(П)НТКО\[Реестр М(П)НТКО г. Ханты-Мансийск.xlsx]РЕЕСТР'!AE579</f>
    </oc>
    <nc r="W579">
      <f>'Z:\Экологи\РЕЕСТР М(П)НТКО\[Реестр М(П)НТКО г. Ханты-Мансийск.xlsx]РЕЕСТР'!AE579</f>
    </nc>
  </rcc>
  <rcc rId="41702" sId="1">
    <oc r="X579">
      <f>'Z:\Экологи\РЕЕСТР М(П)НТКО\[Реестр М(П)НТКО г. Ханты-Мансийск.xlsx]РЕЕСТР'!AI579</f>
    </oc>
    <nc r="X579">
      <f>'Z:\Экологи\РЕЕСТР М(П)НТКО\[Реестр М(П)НТКО г. Ханты-Мансийск.xlsx]РЕЕСТР'!AI579</f>
    </nc>
  </rcc>
  <rcc rId="41703" sId="1">
    <oc r="Y579">
      <f>'Z:\Экологи\РЕЕСТР М(П)НТКО\[Реестр М(П)НТКО г. Ханты-Мансийск.xlsx]РЕЕСТР'!AM579</f>
    </oc>
    <nc r="Y579">
      <f>'Z:\Экологи\РЕЕСТР М(П)НТКО\[Реестр М(П)НТКО г. Ханты-Мансийск.xlsx]РЕЕСТР'!AM579</f>
    </nc>
  </rcc>
  <rcc rId="41704" sId="1">
    <oc r="B580">
      <f>'Z:\Экологи\РЕЕСТР М(П)НТКО\[Реестр М(П)НТКО г. Ханты-Мансийск.xlsx]РЕЕСТР'!B580</f>
    </oc>
    <nc r="B580">
      <f>'Z:\Экологи\РЕЕСТР М(П)НТКО\[Реестр М(П)НТКО г. Ханты-Мансийск.xlsx]РЕЕСТР'!B580</f>
    </nc>
  </rcc>
  <rcc rId="41705" sId="1">
    <oc r="C580">
      <f>'Z:\Экологи\РЕЕСТР М(П)НТКО\[Реестр М(П)НТКО г. Ханты-Мансийск.xlsx]РЕЕСТР'!C580</f>
    </oc>
    <nc r="C580">
      <f>'Z:\Экологи\РЕЕСТР М(П)НТКО\[Реестр М(П)НТКО г. Ханты-Мансийск.xlsx]РЕЕСТР'!C580</f>
    </nc>
  </rcc>
  <rcc rId="41706" sId="1">
    <oc r="D580">
      <f>'Z:\Экологи\РЕЕСТР М(П)НТКО\[Реестр М(П)НТКО г. Ханты-Мансийск.xlsx]РЕЕСТР'!D580</f>
    </oc>
    <nc r="D580">
      <f>'Z:\Экологи\РЕЕСТР М(П)НТКО\[Реестр М(П)НТКО г. Ханты-Мансийск.xlsx]РЕЕСТР'!D580</f>
    </nc>
  </rcc>
  <rcc rId="41707" sId="1">
    <oc r="E580">
      <f>'Z:\Экологи\РЕЕСТР М(П)НТКО\[Реестр М(П)НТКО г. Ханты-Мансийск.xlsx]РЕЕСТР'!F580</f>
    </oc>
    <nc r="E580">
      <f>'Z:\Экологи\РЕЕСТР М(П)НТКО\[Реестр М(П)НТКО г. Ханты-Мансийск.xlsx]РЕЕСТР'!F580</f>
    </nc>
  </rcc>
  <rcc rId="41708" sId="1">
    <oc r="F580">
      <f>'Z:\Экологи\РЕЕСТР М(П)НТКО\[Реестр М(П)НТКО г. Ханты-Мансийск.xlsx]РЕЕСТР'!H580</f>
    </oc>
    <nc r="F580">
      <f>'Z:\Экологи\РЕЕСТР М(П)НТКО\[Реестр М(П)НТКО г. Ханты-Мансийск.xlsx]РЕЕСТР'!H580</f>
    </nc>
  </rcc>
  <rcc rId="41709" sId="1">
    <oc r="G580">
      <f>'Z:\Экологи\РЕЕСТР М(П)НТКО\[Реестр М(П)НТКО г. Ханты-Мансийск.xlsx]РЕЕСТР'!I580</f>
    </oc>
    <nc r="G580">
      <f>'Z:\Экологи\РЕЕСТР М(П)НТКО\[Реестр М(П)НТКО г. Ханты-Мансийск.xlsx]РЕЕСТР'!I580</f>
    </nc>
  </rcc>
  <rcc rId="41710" sId="1">
    <oc r="H580">
      <f>'Z:\Экологи\РЕЕСТР М(П)НТКО\[Реестр М(П)НТКО г. Ханты-Мансийск.xlsx]РЕЕСТР'!J580</f>
    </oc>
    <nc r="H580">
      <f>'Z:\Экологи\РЕЕСТР М(П)НТКО\[Реестр М(П)НТКО г. Ханты-Мансийск.xlsx]РЕЕСТР'!J580</f>
    </nc>
  </rcc>
  <rcc rId="41711" sId="1">
    <oc r="I580">
      <f>'Z:\Экологи\РЕЕСТР М(П)НТКО\[Реестр М(П)НТКО г. Ханты-Мансийск.xlsx]РЕЕСТР'!K580</f>
    </oc>
    <nc r="I580">
      <f>'Z:\Экологи\РЕЕСТР М(П)НТКО\[Реестр М(П)НТКО г. Ханты-Мансийск.xlsx]РЕЕСТР'!K580</f>
    </nc>
  </rcc>
  <rcc rId="41712" sId="1">
    <oc r="J580">
      <f>'Z:\Экологи\РЕЕСТР М(П)НТКО\[Реестр М(П)НТКО г. Ханты-Мансийск.xlsx]РЕЕСТР'!L580</f>
    </oc>
    <nc r="J580">
      <f>'Z:\Экологи\РЕЕСТР М(П)НТКО\[Реестр М(П)НТКО г. Ханты-Мансийск.xlsx]РЕЕСТР'!L580</f>
    </nc>
  </rcc>
  <rcc rId="41713" sId="1">
    <oc r="K580">
      <f>'Z:\Экологи\РЕЕСТР М(П)НТКО\[Реестр М(П)НТКО г. Ханты-Мансийск.xlsx]РЕЕСТР'!M580</f>
    </oc>
    <nc r="K580">
      <f>'Z:\Экологи\РЕЕСТР М(П)НТКО\[Реестр М(П)НТКО г. Ханты-Мансийск.xlsx]РЕЕСТР'!M580</f>
    </nc>
  </rcc>
  <rcc rId="41714" sId="1">
    <oc r="L580">
      <f>'Z:\Экологи\РЕЕСТР М(П)НТКО\[Реестр М(П)НТКО г. Ханты-Мансийск.xlsx]РЕЕСТР'!N580</f>
    </oc>
    <nc r="L580">
      <f>'Z:\Экологи\РЕЕСТР М(П)НТКО\[Реестр М(П)НТКО г. Ханты-Мансийск.xlsx]РЕЕСТР'!N580</f>
    </nc>
  </rcc>
  <rcc rId="41715" sId="1">
    <oc r="M580">
      <f>'Z:\Экологи\РЕЕСТР М(П)НТКО\[Реестр М(П)НТКО г. Ханты-Мансийск.xlsx]РЕЕСТР'!O580</f>
    </oc>
    <nc r="M580">
      <f>'Z:\Экологи\РЕЕСТР М(П)НТКО\[Реестр М(П)НТКО г. Ханты-Мансийск.xlsx]РЕЕСТР'!O580</f>
    </nc>
  </rcc>
  <rcc rId="41716" sId="1">
    <oc r="N580">
      <f>'Z:\Экологи\РЕЕСТР М(П)НТКО\[Реестр М(П)НТКО г. Ханты-Мансийск.xlsx]РЕЕСТР'!P580</f>
    </oc>
    <nc r="N580">
      <f>'Z:\Экологи\РЕЕСТР М(П)НТКО\[Реестр М(П)НТКО г. Ханты-Мансийск.xlsx]РЕЕСТР'!P580</f>
    </nc>
  </rcc>
  <rcc rId="41717" sId="1">
    <oc r="O580">
      <f>'Z:\Экологи\РЕЕСТР М(П)НТКО\[Реестр М(П)НТКО г. Ханты-Мансийск.xlsx]РЕЕСТР'!Q580</f>
    </oc>
    <nc r="O580">
      <f>'Z:\Экологи\РЕЕСТР М(П)НТКО\[Реестр М(П)НТКО г. Ханты-Мансийск.xlsx]РЕЕСТР'!Q580</f>
    </nc>
  </rcc>
  <rcc rId="41718" sId="1">
    <oc r="P580">
      <f>'Z:\Экологи\РЕЕСТР М(П)НТКО\[Реестр М(П)НТКО г. Ханты-Мансийск.xlsx]РЕЕСТР'!R580</f>
    </oc>
    <nc r="P580">
      <f>'Z:\Экологи\РЕЕСТР М(П)НТКО\[Реестр М(П)НТКО г. Ханты-Мансийск.xlsx]РЕЕСТР'!R580</f>
    </nc>
  </rcc>
  <rcc rId="41719" sId="1">
    <oc r="Q580">
      <f>'Z:\Экологи\РЕЕСТР М(П)НТКО\[Реестр М(П)НТКО г. Ханты-Мансийск.xlsx]РЕЕСТР'!V580</f>
    </oc>
    <nc r="Q580">
      <f>'Z:\Экологи\РЕЕСТР М(П)НТКО\[Реестр М(П)НТКО г. Ханты-Мансийск.xlsx]РЕЕСТР'!V580</f>
    </nc>
  </rcc>
  <rcc rId="41720" sId="1">
    <oc r="R580">
      <f>'Z:\Экологи\РЕЕСТР М(П)НТКО\[Реестр М(П)НТКО г. Ханты-Мансийск.xlsx]РЕЕСТР'!W580</f>
    </oc>
    <nc r="R580">
      <f>'Z:\Экологи\РЕЕСТР М(П)НТКО\[Реестр М(П)НТКО г. Ханты-Мансийск.xlsx]РЕЕСТР'!W580</f>
    </nc>
  </rcc>
  <rcc rId="41721" sId="1">
    <oc r="S580">
      <f>'Z:\Экологи\РЕЕСТР М(П)НТКО\[Реестр М(П)НТКО г. Ханты-Мансийск.xlsx]РЕЕСТР'!X580</f>
    </oc>
    <nc r="S580">
      <f>'Z:\Экологи\РЕЕСТР М(П)НТКО\[Реестр М(П)НТКО г. Ханты-Мансийск.xlsx]РЕЕСТР'!X580</f>
    </nc>
  </rcc>
  <rcc rId="41722" sId="1">
    <oc r="T580">
      <f>'Z:\Экологи\РЕЕСТР М(П)НТКО\[Реестр М(П)НТКО г. Ханты-Мансийск.xlsx]РЕЕСТР'!AB580</f>
    </oc>
    <nc r="T580">
      <f>'Z:\Экологи\РЕЕСТР М(П)НТКО\[Реестр М(П)НТКО г. Ханты-Мансийск.xlsx]РЕЕСТР'!AB580</f>
    </nc>
  </rcc>
  <rcc rId="41723" sId="1">
    <oc r="U580">
      <f>'Z:\Экологи\РЕЕСТР М(П)НТКО\[Реестр М(П)НТКО г. Ханты-Мансийск.xlsx]РЕЕСТР'!AC580</f>
    </oc>
    <nc r="U580">
      <f>'Z:\Экологи\РЕЕСТР М(П)НТКО\[Реестр М(П)НТКО г. Ханты-Мансийск.xlsx]РЕЕСТР'!AC580</f>
    </nc>
  </rcc>
  <rcc rId="41724" sId="1">
    <oc r="V580">
      <f>'Z:\Экологи\РЕЕСТР М(П)НТКО\[Реестр М(П)НТКО г. Ханты-Мансийск.xlsx]РЕЕСТР'!AD580</f>
    </oc>
    <nc r="V580">
      <f>'Z:\Экологи\РЕЕСТР М(П)НТКО\[Реестр М(П)НТКО г. Ханты-Мансийск.xlsx]РЕЕСТР'!AD580</f>
    </nc>
  </rcc>
  <rcc rId="41725" sId="1">
    <oc r="W580">
      <f>'Z:\Экологи\РЕЕСТР М(П)НТКО\[Реестр М(П)НТКО г. Ханты-Мансийск.xlsx]РЕЕСТР'!AE580</f>
    </oc>
    <nc r="W580">
      <f>'Z:\Экологи\РЕЕСТР М(П)НТКО\[Реестр М(П)НТКО г. Ханты-Мансийск.xlsx]РЕЕСТР'!AE580</f>
    </nc>
  </rcc>
  <rcc rId="41726" sId="1">
    <oc r="X580">
      <f>'Z:\Экологи\РЕЕСТР М(П)НТКО\[Реестр М(П)НТКО г. Ханты-Мансийск.xlsx]РЕЕСТР'!AI580</f>
    </oc>
    <nc r="X580">
      <f>'Z:\Экологи\РЕЕСТР М(П)НТКО\[Реестр М(П)НТКО г. Ханты-Мансийск.xlsx]РЕЕСТР'!AI580</f>
    </nc>
  </rcc>
  <rcc rId="41727" sId="1">
    <oc r="Y580">
      <f>'Z:\Экологи\РЕЕСТР М(П)НТКО\[Реестр М(П)НТКО г. Ханты-Мансийск.xlsx]РЕЕСТР'!AM580</f>
    </oc>
    <nc r="Y580">
      <f>'Z:\Экологи\РЕЕСТР М(П)НТКО\[Реестр М(П)НТКО г. Ханты-Мансийск.xlsx]РЕЕСТР'!AM580</f>
    </nc>
  </rcc>
  <rcc rId="41728" sId="1">
    <oc r="B581">
      <f>'Z:\Экологи\РЕЕСТР М(П)НТКО\[Реестр М(П)НТКО г. Ханты-Мансийск.xlsx]РЕЕСТР'!B581</f>
    </oc>
    <nc r="B581">
      <f>'Z:\Экологи\РЕЕСТР М(П)НТКО\[Реестр М(П)НТКО г. Ханты-Мансийск.xlsx]РЕЕСТР'!B581</f>
    </nc>
  </rcc>
  <rcc rId="41729" sId="1">
    <oc r="C581">
      <f>'Z:\Экологи\РЕЕСТР М(П)НТКО\[Реестр М(П)НТКО г. Ханты-Мансийск.xlsx]РЕЕСТР'!C581</f>
    </oc>
    <nc r="C581">
      <f>'Z:\Экологи\РЕЕСТР М(П)НТКО\[Реестр М(П)НТКО г. Ханты-Мансийск.xlsx]РЕЕСТР'!C581</f>
    </nc>
  </rcc>
  <rcc rId="41730" sId="1">
    <oc r="D581">
      <f>'Z:\Экологи\РЕЕСТР М(П)НТКО\[Реестр М(П)НТКО г. Ханты-Мансийск.xlsx]РЕЕСТР'!D581</f>
    </oc>
    <nc r="D581">
      <f>'Z:\Экологи\РЕЕСТР М(П)НТКО\[Реестр М(П)НТКО г. Ханты-Мансийск.xlsx]РЕЕСТР'!D581</f>
    </nc>
  </rcc>
  <rcc rId="41731" sId="1">
    <oc r="E581">
      <f>'Z:\Экологи\РЕЕСТР М(П)НТКО\[Реестр М(П)НТКО г. Ханты-Мансийск.xlsx]РЕЕСТР'!F581</f>
    </oc>
    <nc r="E581">
      <f>'Z:\Экологи\РЕЕСТР М(П)НТКО\[Реестр М(П)НТКО г. Ханты-Мансийск.xlsx]РЕЕСТР'!F581</f>
    </nc>
  </rcc>
  <rcc rId="41732" sId="1">
    <oc r="F581">
      <f>'Z:\Экологи\РЕЕСТР М(П)НТКО\[Реестр М(П)НТКО г. Ханты-Мансийск.xlsx]РЕЕСТР'!H581</f>
    </oc>
    <nc r="F581">
      <f>'Z:\Экологи\РЕЕСТР М(П)НТКО\[Реестр М(П)НТКО г. Ханты-Мансийск.xlsx]РЕЕСТР'!H581</f>
    </nc>
  </rcc>
  <rcc rId="41733" sId="1">
    <oc r="G581">
      <f>'Z:\Экологи\РЕЕСТР М(П)НТКО\[Реестр М(П)НТКО г. Ханты-Мансийск.xlsx]РЕЕСТР'!I581</f>
    </oc>
    <nc r="G581">
      <f>'Z:\Экологи\РЕЕСТР М(П)НТКО\[Реестр М(П)НТКО г. Ханты-Мансийск.xlsx]РЕЕСТР'!I581</f>
    </nc>
  </rcc>
  <rcc rId="41734" sId="1">
    <oc r="H581">
      <f>'Z:\Экологи\РЕЕСТР М(П)НТКО\[Реестр М(П)НТКО г. Ханты-Мансийск.xlsx]РЕЕСТР'!J581</f>
    </oc>
    <nc r="H581">
      <f>'Z:\Экологи\РЕЕСТР М(П)НТКО\[Реестр М(П)НТКО г. Ханты-Мансийск.xlsx]РЕЕСТР'!J581</f>
    </nc>
  </rcc>
  <rcc rId="41735" sId="1">
    <oc r="I581">
      <f>'Z:\Экологи\РЕЕСТР М(П)НТКО\[Реестр М(П)НТКО г. Ханты-Мансийск.xlsx]РЕЕСТР'!K581</f>
    </oc>
    <nc r="I581">
      <f>'Z:\Экологи\РЕЕСТР М(П)НТКО\[Реестр М(П)НТКО г. Ханты-Мансийск.xlsx]РЕЕСТР'!K581</f>
    </nc>
  </rcc>
  <rcc rId="41736" sId="1">
    <oc r="J581">
      <f>'Z:\Экологи\РЕЕСТР М(П)НТКО\[Реестр М(П)НТКО г. Ханты-Мансийск.xlsx]РЕЕСТР'!L581</f>
    </oc>
    <nc r="J581">
      <f>'Z:\Экологи\РЕЕСТР М(П)НТКО\[Реестр М(П)НТКО г. Ханты-Мансийск.xlsx]РЕЕСТР'!L581</f>
    </nc>
  </rcc>
  <rcc rId="41737" sId="1">
    <oc r="K581">
      <f>'Z:\Экологи\РЕЕСТР М(П)НТКО\[Реестр М(П)НТКО г. Ханты-Мансийск.xlsx]РЕЕСТР'!M581</f>
    </oc>
    <nc r="K581">
      <f>'Z:\Экологи\РЕЕСТР М(П)НТКО\[Реестр М(П)НТКО г. Ханты-Мансийск.xlsx]РЕЕСТР'!M581</f>
    </nc>
  </rcc>
  <rcc rId="41738" sId="1">
    <oc r="L581">
      <f>'Z:\Экологи\РЕЕСТР М(П)НТКО\[Реестр М(П)НТКО г. Ханты-Мансийск.xlsx]РЕЕСТР'!N581</f>
    </oc>
    <nc r="L581">
      <f>'Z:\Экологи\РЕЕСТР М(П)НТКО\[Реестр М(П)НТКО г. Ханты-Мансийск.xlsx]РЕЕСТР'!N581</f>
    </nc>
  </rcc>
  <rcc rId="41739" sId="1">
    <oc r="M581">
      <f>'Z:\Экологи\РЕЕСТР М(П)НТКО\[Реестр М(П)НТКО г. Ханты-Мансийск.xlsx]РЕЕСТР'!O581</f>
    </oc>
    <nc r="M581">
      <f>'Z:\Экологи\РЕЕСТР М(П)НТКО\[Реестр М(П)НТКО г. Ханты-Мансийск.xlsx]РЕЕСТР'!O581</f>
    </nc>
  </rcc>
  <rcc rId="41740" sId="1">
    <oc r="N581">
      <f>'Z:\Экологи\РЕЕСТР М(П)НТКО\[Реестр М(П)НТКО г. Ханты-Мансийск.xlsx]РЕЕСТР'!P581</f>
    </oc>
    <nc r="N581">
      <f>'Z:\Экологи\РЕЕСТР М(П)НТКО\[Реестр М(П)НТКО г. Ханты-Мансийск.xlsx]РЕЕСТР'!P581</f>
    </nc>
  </rcc>
  <rcc rId="41741" sId="1">
    <oc r="O581">
      <f>'Z:\Экологи\РЕЕСТР М(П)НТКО\[Реестр М(П)НТКО г. Ханты-Мансийск.xlsx]РЕЕСТР'!Q581</f>
    </oc>
    <nc r="O581">
      <f>'Z:\Экологи\РЕЕСТР М(П)НТКО\[Реестр М(П)НТКО г. Ханты-Мансийск.xlsx]РЕЕСТР'!Q581</f>
    </nc>
  </rcc>
  <rcc rId="41742" sId="1">
    <oc r="P581">
      <f>'Z:\Экологи\РЕЕСТР М(П)НТКО\[Реестр М(П)НТКО г. Ханты-Мансийск.xlsx]РЕЕСТР'!R581</f>
    </oc>
    <nc r="P581">
      <f>'Z:\Экологи\РЕЕСТР М(П)НТКО\[Реестр М(П)НТКО г. Ханты-Мансийск.xlsx]РЕЕСТР'!R581</f>
    </nc>
  </rcc>
  <rcc rId="41743" sId="1">
    <oc r="Q581">
      <f>'Z:\Экологи\РЕЕСТР М(П)НТКО\[Реестр М(П)НТКО г. Ханты-Мансийск.xlsx]РЕЕСТР'!V581</f>
    </oc>
    <nc r="Q581">
      <f>'Z:\Экологи\РЕЕСТР М(П)НТКО\[Реестр М(П)НТКО г. Ханты-Мансийск.xlsx]РЕЕСТР'!V581</f>
    </nc>
  </rcc>
  <rcc rId="41744" sId="1">
    <oc r="R581">
      <f>'Z:\Экологи\РЕЕСТР М(П)НТКО\[Реестр М(П)НТКО г. Ханты-Мансийск.xlsx]РЕЕСТР'!W581</f>
    </oc>
    <nc r="R581">
      <f>'Z:\Экологи\РЕЕСТР М(П)НТКО\[Реестр М(П)НТКО г. Ханты-Мансийск.xlsx]РЕЕСТР'!W581</f>
    </nc>
  </rcc>
  <rcc rId="41745" sId="1">
    <oc r="S581">
      <f>'Z:\Экологи\РЕЕСТР М(П)НТКО\[Реестр М(П)НТКО г. Ханты-Мансийск.xlsx]РЕЕСТР'!X581</f>
    </oc>
    <nc r="S581">
      <f>'Z:\Экологи\РЕЕСТР М(П)НТКО\[Реестр М(П)НТКО г. Ханты-Мансийск.xlsx]РЕЕСТР'!X581</f>
    </nc>
  </rcc>
  <rcc rId="41746" sId="1">
    <oc r="T581">
      <f>'Z:\Экологи\РЕЕСТР М(П)НТКО\[Реестр М(П)НТКО г. Ханты-Мансийск.xlsx]РЕЕСТР'!AB581</f>
    </oc>
    <nc r="T581">
      <f>'Z:\Экологи\РЕЕСТР М(П)НТКО\[Реестр М(П)НТКО г. Ханты-Мансийск.xlsx]РЕЕСТР'!AB581</f>
    </nc>
  </rcc>
  <rcc rId="41747" sId="1">
    <oc r="U581">
      <f>'Z:\Экологи\РЕЕСТР М(П)НТКО\[Реестр М(П)НТКО г. Ханты-Мансийск.xlsx]РЕЕСТР'!AC581</f>
    </oc>
    <nc r="U581">
      <f>'Z:\Экологи\РЕЕСТР М(П)НТКО\[Реестр М(П)НТКО г. Ханты-Мансийск.xlsx]РЕЕСТР'!AC581</f>
    </nc>
  </rcc>
  <rcc rId="41748" sId="1">
    <oc r="V581">
      <f>'Z:\Экологи\РЕЕСТР М(П)НТКО\[Реестр М(П)НТКО г. Ханты-Мансийск.xlsx]РЕЕСТР'!AD581</f>
    </oc>
    <nc r="V581">
      <f>'Z:\Экологи\РЕЕСТР М(П)НТКО\[Реестр М(П)НТКО г. Ханты-Мансийск.xlsx]РЕЕСТР'!AD581</f>
    </nc>
  </rcc>
  <rcc rId="41749" sId="1">
    <oc r="W581">
      <f>'Z:\Экологи\РЕЕСТР М(П)НТКО\[Реестр М(П)НТКО г. Ханты-Мансийск.xlsx]РЕЕСТР'!AE581</f>
    </oc>
    <nc r="W581">
      <f>'Z:\Экологи\РЕЕСТР М(П)НТКО\[Реестр М(П)НТКО г. Ханты-Мансийск.xlsx]РЕЕСТР'!AE581</f>
    </nc>
  </rcc>
  <rcc rId="41750" sId="1">
    <oc r="X581">
      <f>'Z:\Экологи\РЕЕСТР М(П)НТКО\[Реестр М(П)НТКО г. Ханты-Мансийск.xlsx]РЕЕСТР'!AI581</f>
    </oc>
    <nc r="X581">
      <f>'Z:\Экологи\РЕЕСТР М(П)НТКО\[Реестр М(П)НТКО г. Ханты-Мансийск.xlsx]РЕЕСТР'!AI581</f>
    </nc>
  </rcc>
  <rcc rId="41751" sId="1">
    <oc r="Y581">
      <f>'Z:\Экологи\РЕЕСТР М(П)НТКО\[Реестр М(П)НТКО г. Ханты-Мансийск.xlsx]РЕЕСТР'!AM581</f>
    </oc>
    <nc r="Y581">
      <f>'Z:\Экологи\РЕЕСТР М(П)НТКО\[Реестр М(П)НТКО г. Ханты-Мансийск.xlsx]РЕЕСТР'!AM581</f>
    </nc>
  </rcc>
  <rcc rId="41752" sId="1">
    <oc r="B582">
      <f>'Z:\Экологи\РЕЕСТР М(П)НТКО\[Реестр М(П)НТКО г. Ханты-Мансийск.xlsx]РЕЕСТР'!B582</f>
    </oc>
    <nc r="B582">
      <f>'Z:\Экологи\РЕЕСТР М(П)НТКО\[Реестр М(П)НТКО г. Ханты-Мансийск.xlsx]РЕЕСТР'!B582</f>
    </nc>
  </rcc>
  <rcc rId="41753" sId="1">
    <oc r="C582">
      <f>'Z:\Экологи\РЕЕСТР М(П)НТКО\[Реестр М(П)НТКО г. Ханты-Мансийск.xlsx]РЕЕСТР'!C582</f>
    </oc>
    <nc r="C582">
      <f>'Z:\Экологи\РЕЕСТР М(П)НТКО\[Реестр М(П)НТКО г. Ханты-Мансийск.xlsx]РЕЕСТР'!C582</f>
    </nc>
  </rcc>
  <rcc rId="41754" sId="1">
    <oc r="D582">
      <f>'Z:\Экологи\РЕЕСТР М(П)НТКО\[Реестр М(П)НТКО г. Ханты-Мансийск.xlsx]РЕЕСТР'!D582</f>
    </oc>
    <nc r="D582">
      <f>'Z:\Экологи\РЕЕСТР М(П)НТКО\[Реестр М(П)НТКО г. Ханты-Мансийск.xlsx]РЕЕСТР'!D582</f>
    </nc>
  </rcc>
  <rcc rId="41755" sId="1">
    <oc r="E582">
      <f>'Z:\Экологи\РЕЕСТР М(П)НТКО\[Реестр М(П)НТКО г. Ханты-Мансийск.xlsx]РЕЕСТР'!F582</f>
    </oc>
    <nc r="E582">
      <f>'Z:\Экологи\РЕЕСТР М(П)НТКО\[Реестр М(П)НТКО г. Ханты-Мансийск.xlsx]РЕЕСТР'!F582</f>
    </nc>
  </rcc>
  <rcc rId="41756" sId="1">
    <oc r="F582">
      <f>'Z:\Экологи\РЕЕСТР М(П)НТКО\[Реестр М(П)НТКО г. Ханты-Мансийск.xlsx]РЕЕСТР'!H582</f>
    </oc>
    <nc r="F582">
      <f>'Z:\Экологи\РЕЕСТР М(П)НТКО\[Реестр М(П)НТКО г. Ханты-Мансийск.xlsx]РЕЕСТР'!H582</f>
    </nc>
  </rcc>
  <rcc rId="41757" sId="1">
    <oc r="G582">
      <f>'Z:\Экологи\РЕЕСТР М(П)НТКО\[Реестр М(П)НТКО г. Ханты-Мансийск.xlsx]РЕЕСТР'!I582</f>
    </oc>
    <nc r="G582">
      <f>'Z:\Экологи\РЕЕСТР М(П)НТКО\[Реестр М(П)НТКО г. Ханты-Мансийск.xlsx]РЕЕСТР'!I582</f>
    </nc>
  </rcc>
  <rcc rId="41758" sId="1">
    <oc r="H582">
      <f>'Z:\Экологи\РЕЕСТР М(П)НТКО\[Реестр М(П)НТКО г. Ханты-Мансийск.xlsx]РЕЕСТР'!J582</f>
    </oc>
    <nc r="H582">
      <f>'Z:\Экологи\РЕЕСТР М(П)НТКО\[Реестр М(П)НТКО г. Ханты-Мансийск.xlsx]РЕЕСТР'!J582</f>
    </nc>
  </rcc>
  <rcc rId="41759" sId="1">
    <oc r="I582">
      <f>'Z:\Экологи\РЕЕСТР М(П)НТКО\[Реестр М(П)НТКО г. Ханты-Мансийск.xlsx]РЕЕСТР'!K582</f>
    </oc>
    <nc r="I582">
      <f>'Z:\Экологи\РЕЕСТР М(П)НТКО\[Реестр М(П)НТКО г. Ханты-Мансийск.xlsx]РЕЕСТР'!K582</f>
    </nc>
  </rcc>
  <rcc rId="41760" sId="1">
    <oc r="J582">
      <f>'Z:\Экологи\РЕЕСТР М(П)НТКО\[Реестр М(П)НТКО г. Ханты-Мансийск.xlsx]РЕЕСТР'!L582</f>
    </oc>
    <nc r="J582">
      <f>'Z:\Экологи\РЕЕСТР М(П)НТКО\[Реестр М(П)НТКО г. Ханты-Мансийск.xlsx]РЕЕСТР'!L582</f>
    </nc>
  </rcc>
  <rcc rId="41761" sId="1">
    <oc r="K582">
      <f>'Z:\Экологи\РЕЕСТР М(П)НТКО\[Реестр М(П)НТКО г. Ханты-Мансийск.xlsx]РЕЕСТР'!M582</f>
    </oc>
    <nc r="K582">
      <f>'Z:\Экологи\РЕЕСТР М(П)НТКО\[Реестр М(П)НТКО г. Ханты-Мансийск.xlsx]РЕЕСТР'!M582</f>
    </nc>
  </rcc>
  <rcc rId="41762" sId="1">
    <oc r="L582">
      <f>'Z:\Экологи\РЕЕСТР М(П)НТКО\[Реестр М(П)НТКО г. Ханты-Мансийск.xlsx]РЕЕСТР'!N582</f>
    </oc>
    <nc r="L582">
      <f>'Z:\Экологи\РЕЕСТР М(П)НТКО\[Реестр М(П)НТКО г. Ханты-Мансийск.xlsx]РЕЕСТР'!N582</f>
    </nc>
  </rcc>
  <rcc rId="41763" sId="1">
    <oc r="M582">
      <f>'Z:\Экологи\РЕЕСТР М(П)НТКО\[Реестр М(П)НТКО г. Ханты-Мансийск.xlsx]РЕЕСТР'!O582</f>
    </oc>
    <nc r="M582">
      <f>'Z:\Экологи\РЕЕСТР М(П)НТКО\[Реестр М(П)НТКО г. Ханты-Мансийск.xlsx]РЕЕСТР'!O582</f>
    </nc>
  </rcc>
  <rcc rId="41764" sId="1">
    <oc r="N582">
      <f>'Z:\Экологи\РЕЕСТР М(П)НТКО\[Реестр М(П)НТКО г. Ханты-Мансийск.xlsx]РЕЕСТР'!P582</f>
    </oc>
    <nc r="N582">
      <f>'Z:\Экологи\РЕЕСТР М(П)НТКО\[Реестр М(П)НТКО г. Ханты-Мансийск.xlsx]РЕЕСТР'!P582</f>
    </nc>
  </rcc>
  <rcc rId="41765" sId="1">
    <oc r="O582">
      <f>'Z:\Экологи\РЕЕСТР М(П)НТКО\[Реестр М(П)НТКО г. Ханты-Мансийск.xlsx]РЕЕСТР'!Q582</f>
    </oc>
    <nc r="O582">
      <f>'Z:\Экологи\РЕЕСТР М(П)НТКО\[Реестр М(П)НТКО г. Ханты-Мансийск.xlsx]РЕЕСТР'!Q582</f>
    </nc>
  </rcc>
  <rcc rId="41766" sId="1">
    <oc r="P582">
      <f>'Z:\Экологи\РЕЕСТР М(П)НТКО\[Реестр М(П)НТКО г. Ханты-Мансийск.xlsx]РЕЕСТР'!R582</f>
    </oc>
    <nc r="P582">
      <f>'Z:\Экологи\РЕЕСТР М(П)НТКО\[Реестр М(П)НТКО г. Ханты-Мансийск.xlsx]РЕЕСТР'!R582</f>
    </nc>
  </rcc>
  <rcc rId="41767" sId="1">
    <oc r="Q582">
      <f>'Z:\Экологи\РЕЕСТР М(П)НТКО\[Реестр М(П)НТКО г. Ханты-Мансийск.xlsx]РЕЕСТР'!V582</f>
    </oc>
    <nc r="Q582">
      <f>'Z:\Экологи\РЕЕСТР М(П)НТКО\[Реестр М(П)НТКО г. Ханты-Мансийск.xlsx]РЕЕСТР'!V582</f>
    </nc>
  </rcc>
  <rcc rId="41768" sId="1">
    <oc r="R582">
      <f>'Z:\Экологи\РЕЕСТР М(П)НТКО\[Реестр М(П)НТКО г. Ханты-Мансийск.xlsx]РЕЕСТР'!W582</f>
    </oc>
    <nc r="R582">
      <f>'Z:\Экологи\РЕЕСТР М(П)НТКО\[Реестр М(П)НТКО г. Ханты-Мансийск.xlsx]РЕЕСТР'!W582</f>
    </nc>
  </rcc>
  <rcc rId="41769" sId="1">
    <oc r="S582">
      <f>'Z:\Экологи\РЕЕСТР М(П)НТКО\[Реестр М(П)НТКО г. Ханты-Мансийск.xlsx]РЕЕСТР'!X582</f>
    </oc>
    <nc r="S582">
      <f>'Z:\Экологи\РЕЕСТР М(П)НТКО\[Реестр М(П)НТКО г. Ханты-Мансийск.xlsx]РЕЕСТР'!X582</f>
    </nc>
  </rcc>
  <rcc rId="41770" sId="1">
    <oc r="T582">
      <f>'Z:\Экологи\РЕЕСТР М(П)НТКО\[Реестр М(П)НТКО г. Ханты-Мансийск.xlsx]РЕЕСТР'!AB582</f>
    </oc>
    <nc r="T582">
      <f>'Z:\Экологи\РЕЕСТР М(П)НТКО\[Реестр М(П)НТКО г. Ханты-Мансийск.xlsx]РЕЕСТР'!AB582</f>
    </nc>
  </rcc>
  <rcc rId="41771" sId="1">
    <oc r="U582">
      <f>'Z:\Экологи\РЕЕСТР М(П)НТКО\[Реестр М(П)НТКО г. Ханты-Мансийск.xlsx]РЕЕСТР'!AC582</f>
    </oc>
    <nc r="U582">
      <f>'Z:\Экологи\РЕЕСТР М(П)НТКО\[Реестр М(П)НТКО г. Ханты-Мансийск.xlsx]РЕЕСТР'!AC582</f>
    </nc>
  </rcc>
  <rcc rId="41772" sId="1">
    <oc r="V582">
      <f>'Z:\Экологи\РЕЕСТР М(П)НТКО\[Реестр М(П)НТКО г. Ханты-Мансийск.xlsx]РЕЕСТР'!AD582</f>
    </oc>
    <nc r="V582">
      <f>'Z:\Экологи\РЕЕСТР М(П)НТКО\[Реестр М(П)НТКО г. Ханты-Мансийск.xlsx]РЕЕСТР'!AD582</f>
    </nc>
  </rcc>
  <rcc rId="41773" sId="1">
    <oc r="W582">
      <f>'Z:\Экологи\РЕЕСТР М(П)НТКО\[Реестр М(П)НТКО г. Ханты-Мансийск.xlsx]РЕЕСТР'!AE582</f>
    </oc>
    <nc r="W582">
      <f>'Z:\Экологи\РЕЕСТР М(П)НТКО\[Реестр М(П)НТКО г. Ханты-Мансийск.xlsx]РЕЕСТР'!AE582</f>
    </nc>
  </rcc>
  <rcc rId="41774" sId="1">
    <oc r="X582">
      <f>'Z:\Экологи\РЕЕСТР М(П)НТКО\[Реестр М(П)НТКО г. Ханты-Мансийск.xlsx]РЕЕСТР'!AI582</f>
    </oc>
    <nc r="X582">
      <f>'Z:\Экологи\РЕЕСТР М(П)НТКО\[Реестр М(П)НТКО г. Ханты-Мансийск.xlsx]РЕЕСТР'!AI582</f>
    </nc>
  </rcc>
  <rcc rId="41775" sId="1">
    <oc r="Y582">
      <f>'Z:\Экологи\РЕЕСТР М(П)НТКО\[Реестр М(П)НТКО г. Ханты-Мансийск.xlsx]РЕЕСТР'!AM582</f>
    </oc>
    <nc r="Y582">
      <f>'Z:\Экологи\РЕЕСТР М(П)НТКО\[Реестр М(П)НТКО г. Ханты-Мансийск.xlsx]РЕЕСТР'!AM582</f>
    </nc>
  </rcc>
  <rcc rId="41776" sId="1">
    <oc r="B583">
      <f>'Z:\Экологи\РЕЕСТР М(П)НТКО\[Реестр М(П)НТКО г. Ханты-Мансийск.xlsx]РЕЕСТР'!B583</f>
    </oc>
    <nc r="B583">
      <f>'Z:\Экологи\РЕЕСТР М(П)НТКО\[Реестр М(П)НТКО г. Ханты-Мансийск.xlsx]РЕЕСТР'!B583</f>
    </nc>
  </rcc>
  <rcc rId="41777" sId="1">
    <oc r="C583">
      <f>'Z:\Экологи\РЕЕСТР М(П)НТКО\[Реестр М(П)НТКО г. Ханты-Мансийск.xlsx]РЕЕСТР'!C583</f>
    </oc>
    <nc r="C583">
      <f>'Z:\Экологи\РЕЕСТР М(П)НТКО\[Реестр М(П)НТКО г. Ханты-Мансийск.xlsx]РЕЕСТР'!C583</f>
    </nc>
  </rcc>
  <rcc rId="41778" sId="1">
    <oc r="D583">
      <f>'Z:\Экологи\РЕЕСТР М(П)НТКО\[Реестр М(П)НТКО г. Ханты-Мансийск.xlsx]РЕЕСТР'!D583</f>
    </oc>
    <nc r="D583">
      <f>'Z:\Экологи\РЕЕСТР М(П)НТКО\[Реестр М(П)НТКО г. Ханты-Мансийск.xlsx]РЕЕСТР'!D583</f>
    </nc>
  </rcc>
  <rcc rId="41779" sId="1">
    <oc r="E583">
      <f>'Z:\Экологи\РЕЕСТР М(П)НТКО\[Реестр М(П)НТКО г. Ханты-Мансийск.xlsx]РЕЕСТР'!F583</f>
    </oc>
    <nc r="E583">
      <f>'Z:\Экологи\РЕЕСТР М(П)НТКО\[Реестр М(П)НТКО г. Ханты-Мансийск.xlsx]РЕЕСТР'!F583</f>
    </nc>
  </rcc>
  <rcc rId="41780" sId="1">
    <oc r="F583">
      <f>'Z:\Экологи\РЕЕСТР М(П)НТКО\[Реестр М(П)НТКО г. Ханты-Мансийск.xlsx]РЕЕСТР'!H583</f>
    </oc>
    <nc r="F583">
      <f>'Z:\Экологи\РЕЕСТР М(П)НТКО\[Реестр М(П)НТКО г. Ханты-Мансийск.xlsx]РЕЕСТР'!H583</f>
    </nc>
  </rcc>
  <rcc rId="41781" sId="1">
    <oc r="G583">
      <f>'Z:\Экологи\РЕЕСТР М(П)НТКО\[Реестр М(П)НТКО г. Ханты-Мансийск.xlsx]РЕЕСТР'!I583</f>
    </oc>
    <nc r="G583">
      <f>'Z:\Экологи\РЕЕСТР М(П)НТКО\[Реестр М(П)НТКО г. Ханты-Мансийск.xlsx]РЕЕСТР'!I583</f>
    </nc>
  </rcc>
  <rcc rId="41782" sId="1">
    <oc r="H583">
      <f>'Z:\Экологи\РЕЕСТР М(П)НТКО\[Реестр М(П)НТКО г. Ханты-Мансийск.xlsx]РЕЕСТР'!J583</f>
    </oc>
    <nc r="H583">
      <f>'Z:\Экологи\РЕЕСТР М(П)НТКО\[Реестр М(П)НТКО г. Ханты-Мансийск.xlsx]РЕЕСТР'!J583</f>
    </nc>
  </rcc>
  <rcc rId="41783" sId="1">
    <oc r="I583">
      <f>'Z:\Экологи\РЕЕСТР М(П)НТКО\[Реестр М(П)НТКО г. Ханты-Мансийск.xlsx]РЕЕСТР'!K583</f>
    </oc>
    <nc r="I583">
      <f>'Z:\Экологи\РЕЕСТР М(П)НТКО\[Реестр М(П)НТКО г. Ханты-Мансийск.xlsx]РЕЕСТР'!K583</f>
    </nc>
  </rcc>
  <rcc rId="41784" sId="1">
    <oc r="J583">
      <f>'Z:\Экологи\РЕЕСТР М(П)НТКО\[Реестр М(П)НТКО г. Ханты-Мансийск.xlsx]РЕЕСТР'!L583</f>
    </oc>
    <nc r="J583">
      <f>'Z:\Экологи\РЕЕСТР М(П)НТКО\[Реестр М(П)НТКО г. Ханты-Мансийск.xlsx]РЕЕСТР'!L583</f>
    </nc>
  </rcc>
  <rcc rId="41785" sId="1">
    <oc r="K583">
      <f>'Z:\Экологи\РЕЕСТР М(П)НТКО\[Реестр М(П)НТКО г. Ханты-Мансийск.xlsx]РЕЕСТР'!M583</f>
    </oc>
    <nc r="K583">
      <f>'Z:\Экологи\РЕЕСТР М(П)НТКО\[Реестр М(П)НТКО г. Ханты-Мансийск.xlsx]РЕЕСТР'!M583</f>
    </nc>
  </rcc>
  <rcc rId="41786" sId="1">
    <oc r="L583">
      <f>'Z:\Экологи\РЕЕСТР М(П)НТКО\[Реестр М(П)НТКО г. Ханты-Мансийск.xlsx]РЕЕСТР'!N583</f>
    </oc>
    <nc r="L583">
      <f>'Z:\Экологи\РЕЕСТР М(П)НТКО\[Реестр М(П)НТКО г. Ханты-Мансийск.xlsx]РЕЕСТР'!N583</f>
    </nc>
  </rcc>
  <rcc rId="41787" sId="1">
    <oc r="M583">
      <f>'Z:\Экологи\РЕЕСТР М(П)НТКО\[Реестр М(П)НТКО г. Ханты-Мансийск.xlsx]РЕЕСТР'!O583</f>
    </oc>
    <nc r="M583">
      <f>'Z:\Экологи\РЕЕСТР М(П)НТКО\[Реестр М(П)НТКО г. Ханты-Мансийск.xlsx]РЕЕСТР'!O583</f>
    </nc>
  </rcc>
  <rcc rId="41788" sId="1">
    <oc r="N583">
      <f>'Z:\Экологи\РЕЕСТР М(П)НТКО\[Реестр М(П)НТКО г. Ханты-Мансийск.xlsx]РЕЕСТР'!P583</f>
    </oc>
    <nc r="N583">
      <f>'Z:\Экологи\РЕЕСТР М(П)НТКО\[Реестр М(П)НТКО г. Ханты-Мансийск.xlsx]РЕЕСТР'!P583</f>
    </nc>
  </rcc>
  <rcc rId="41789" sId="1">
    <oc r="O583">
      <f>'Z:\Экологи\РЕЕСТР М(П)НТКО\[Реестр М(П)НТКО г. Ханты-Мансийск.xlsx]РЕЕСТР'!Q583</f>
    </oc>
    <nc r="O583">
      <f>'Z:\Экологи\РЕЕСТР М(П)НТКО\[Реестр М(П)НТКО г. Ханты-Мансийск.xlsx]РЕЕСТР'!Q583</f>
    </nc>
  </rcc>
  <rcc rId="41790" sId="1">
    <oc r="P583">
      <f>'Z:\Экологи\РЕЕСТР М(П)НТКО\[Реестр М(П)НТКО г. Ханты-Мансийск.xlsx]РЕЕСТР'!R583</f>
    </oc>
    <nc r="P583">
      <f>'Z:\Экологи\РЕЕСТР М(П)НТКО\[Реестр М(П)НТКО г. Ханты-Мансийск.xlsx]РЕЕСТР'!R583</f>
    </nc>
  </rcc>
  <rcc rId="41791" sId="1">
    <oc r="Q583">
      <f>'Z:\Экологи\РЕЕСТР М(П)НТКО\[Реестр М(П)НТКО г. Ханты-Мансийск.xlsx]РЕЕСТР'!V583</f>
    </oc>
    <nc r="Q583">
      <f>'Z:\Экологи\РЕЕСТР М(П)НТКО\[Реестр М(П)НТКО г. Ханты-Мансийск.xlsx]РЕЕСТР'!V583</f>
    </nc>
  </rcc>
  <rcc rId="41792" sId="1">
    <oc r="R583">
      <f>'Z:\Экологи\РЕЕСТР М(П)НТКО\[Реестр М(П)НТКО г. Ханты-Мансийск.xlsx]РЕЕСТР'!W583</f>
    </oc>
    <nc r="R583">
      <f>'Z:\Экологи\РЕЕСТР М(П)НТКО\[Реестр М(П)НТКО г. Ханты-Мансийск.xlsx]РЕЕСТР'!W583</f>
    </nc>
  </rcc>
  <rcc rId="41793" sId="1">
    <oc r="S583">
      <f>'Z:\Экологи\РЕЕСТР М(П)НТКО\[Реестр М(П)НТКО г. Ханты-Мансийск.xlsx]РЕЕСТР'!X583</f>
    </oc>
    <nc r="S583">
      <f>'Z:\Экологи\РЕЕСТР М(П)НТКО\[Реестр М(П)НТКО г. Ханты-Мансийск.xlsx]РЕЕСТР'!X583</f>
    </nc>
  </rcc>
  <rcc rId="41794" sId="1">
    <oc r="T583">
      <f>'Z:\Экологи\РЕЕСТР М(П)НТКО\[Реестр М(П)НТКО г. Ханты-Мансийск.xlsx]РЕЕСТР'!AB583</f>
    </oc>
    <nc r="T583">
      <f>'Z:\Экологи\РЕЕСТР М(П)НТКО\[Реестр М(П)НТКО г. Ханты-Мансийск.xlsx]РЕЕСТР'!AB583</f>
    </nc>
  </rcc>
  <rcc rId="41795" sId="1">
    <oc r="U583">
      <f>'Z:\Экологи\РЕЕСТР М(П)НТКО\[Реестр М(П)НТКО г. Ханты-Мансийск.xlsx]РЕЕСТР'!AC583</f>
    </oc>
    <nc r="U583">
      <f>'Z:\Экологи\РЕЕСТР М(П)НТКО\[Реестр М(П)НТКО г. Ханты-Мансийск.xlsx]РЕЕСТР'!AC583</f>
    </nc>
  </rcc>
  <rcc rId="41796" sId="1">
    <oc r="V583">
      <f>'Z:\Экологи\РЕЕСТР М(П)НТКО\[Реестр М(П)НТКО г. Ханты-Мансийск.xlsx]РЕЕСТР'!AD583</f>
    </oc>
    <nc r="V583">
      <f>'Z:\Экологи\РЕЕСТР М(П)НТКО\[Реестр М(П)НТКО г. Ханты-Мансийск.xlsx]РЕЕСТР'!AD583</f>
    </nc>
  </rcc>
  <rcc rId="41797" sId="1">
    <oc r="W583">
      <f>'Z:\Экологи\РЕЕСТР М(П)НТКО\[Реестр М(П)НТКО г. Ханты-Мансийск.xlsx]РЕЕСТР'!AE583</f>
    </oc>
    <nc r="W583">
      <f>'Z:\Экологи\РЕЕСТР М(П)НТКО\[Реестр М(П)НТКО г. Ханты-Мансийск.xlsx]РЕЕСТР'!AE583</f>
    </nc>
  </rcc>
  <rcc rId="41798" sId="1">
    <oc r="X583">
      <f>'Z:\Экологи\РЕЕСТР М(П)НТКО\[Реестр М(П)НТКО г. Ханты-Мансийск.xlsx]РЕЕСТР'!AI583</f>
    </oc>
    <nc r="X583">
      <f>'Z:\Экологи\РЕЕСТР М(П)НТКО\[Реестр М(П)НТКО г. Ханты-Мансийск.xlsx]РЕЕСТР'!AI583</f>
    </nc>
  </rcc>
  <rcc rId="41799" sId="1">
    <oc r="Y583">
      <f>'Z:\Экологи\РЕЕСТР М(П)НТКО\[Реестр М(П)НТКО г. Ханты-Мансийск.xlsx]РЕЕСТР'!AM583</f>
    </oc>
    <nc r="Y583">
      <f>'Z:\Экологи\РЕЕСТР М(П)НТКО\[Реестр М(П)НТКО г. Ханты-Мансийск.xlsx]РЕЕСТР'!AM583</f>
    </nc>
  </rcc>
  <rcc rId="41800" sId="1">
    <oc r="B584">
      <f>'Z:\Экологи\РЕЕСТР М(П)НТКО\[Реестр М(П)НТКО г. Ханты-Мансийск.xlsx]РЕЕСТР'!B584</f>
    </oc>
    <nc r="B584">
      <f>'Z:\Экологи\РЕЕСТР М(П)НТКО\[Реестр М(П)НТКО г. Ханты-Мансийск.xlsx]РЕЕСТР'!B584</f>
    </nc>
  </rcc>
  <rcc rId="41801" sId="1">
    <oc r="C584">
      <f>'Z:\Экологи\РЕЕСТР М(П)НТКО\[Реестр М(П)НТКО г. Ханты-Мансийск.xlsx]РЕЕСТР'!C584</f>
    </oc>
    <nc r="C584">
      <f>'Z:\Экологи\РЕЕСТР М(П)НТКО\[Реестр М(П)НТКО г. Ханты-Мансийск.xlsx]РЕЕСТР'!C584</f>
    </nc>
  </rcc>
  <rcc rId="41802" sId="1">
    <oc r="D584">
      <f>'Z:\Экологи\РЕЕСТР М(П)НТКО\[Реестр М(П)НТКО г. Ханты-Мансийск.xlsx]РЕЕСТР'!D584</f>
    </oc>
    <nc r="D584">
      <f>'Z:\Экологи\РЕЕСТР М(П)НТКО\[Реестр М(П)НТКО г. Ханты-Мансийск.xlsx]РЕЕСТР'!D584</f>
    </nc>
  </rcc>
  <rcc rId="41803" sId="1">
    <oc r="E584">
      <f>'Z:\Экологи\РЕЕСТР М(П)НТКО\[Реестр М(П)НТКО г. Ханты-Мансийск.xlsx]РЕЕСТР'!F584</f>
    </oc>
    <nc r="E584">
      <f>'Z:\Экологи\РЕЕСТР М(П)НТКО\[Реестр М(П)НТКО г. Ханты-Мансийск.xlsx]РЕЕСТР'!F584</f>
    </nc>
  </rcc>
  <rcc rId="41804" sId="1">
    <oc r="F584">
      <f>'Z:\Экологи\РЕЕСТР М(П)НТКО\[Реестр М(П)НТКО г. Ханты-Мансийск.xlsx]РЕЕСТР'!H584</f>
    </oc>
    <nc r="F584">
      <f>'Z:\Экологи\РЕЕСТР М(П)НТКО\[Реестр М(П)НТКО г. Ханты-Мансийск.xlsx]РЕЕСТР'!H584</f>
    </nc>
  </rcc>
  <rcc rId="41805" sId="1">
    <oc r="G584">
      <f>'Z:\Экологи\РЕЕСТР М(П)НТКО\[Реестр М(П)НТКО г. Ханты-Мансийск.xlsx]РЕЕСТР'!I584</f>
    </oc>
    <nc r="G584">
      <f>'Z:\Экологи\РЕЕСТР М(П)НТКО\[Реестр М(П)НТКО г. Ханты-Мансийск.xlsx]РЕЕСТР'!I584</f>
    </nc>
  </rcc>
  <rcc rId="41806" sId="1">
    <oc r="H584">
      <f>'Z:\Экологи\РЕЕСТР М(П)НТКО\[Реестр М(П)НТКО г. Ханты-Мансийск.xlsx]РЕЕСТР'!J584</f>
    </oc>
    <nc r="H584">
      <f>'Z:\Экологи\РЕЕСТР М(П)НТКО\[Реестр М(П)НТКО г. Ханты-Мансийск.xlsx]РЕЕСТР'!J584</f>
    </nc>
  </rcc>
  <rcc rId="41807" sId="1">
    <oc r="I584">
      <f>'Z:\Экологи\РЕЕСТР М(П)НТКО\[Реестр М(П)НТКО г. Ханты-Мансийск.xlsx]РЕЕСТР'!K584</f>
    </oc>
    <nc r="I584">
      <f>'Z:\Экологи\РЕЕСТР М(П)НТКО\[Реестр М(П)НТКО г. Ханты-Мансийск.xlsx]РЕЕСТР'!K584</f>
    </nc>
  </rcc>
  <rcc rId="41808" sId="1">
    <oc r="J584">
      <f>'Z:\Экологи\РЕЕСТР М(П)НТКО\[Реестр М(П)НТКО г. Ханты-Мансийск.xlsx]РЕЕСТР'!L584</f>
    </oc>
    <nc r="J584">
      <f>'Z:\Экологи\РЕЕСТР М(П)НТКО\[Реестр М(П)НТКО г. Ханты-Мансийск.xlsx]РЕЕСТР'!L584</f>
    </nc>
  </rcc>
  <rcc rId="41809" sId="1">
    <oc r="K584">
      <f>'Z:\Экологи\РЕЕСТР М(П)НТКО\[Реестр М(П)НТКО г. Ханты-Мансийск.xlsx]РЕЕСТР'!M584</f>
    </oc>
    <nc r="K584">
      <f>'Z:\Экологи\РЕЕСТР М(П)НТКО\[Реестр М(П)НТКО г. Ханты-Мансийск.xlsx]РЕЕСТР'!M584</f>
    </nc>
  </rcc>
  <rcc rId="41810" sId="1">
    <oc r="L584">
      <f>'Z:\Экологи\РЕЕСТР М(П)НТКО\[Реестр М(П)НТКО г. Ханты-Мансийск.xlsx]РЕЕСТР'!N584</f>
    </oc>
    <nc r="L584">
      <f>'Z:\Экологи\РЕЕСТР М(П)НТКО\[Реестр М(П)НТКО г. Ханты-Мансийск.xlsx]РЕЕСТР'!N584</f>
    </nc>
  </rcc>
  <rcc rId="41811" sId="1">
    <oc r="M584">
      <f>'Z:\Экологи\РЕЕСТР М(П)НТКО\[Реестр М(П)НТКО г. Ханты-Мансийск.xlsx]РЕЕСТР'!O584</f>
    </oc>
    <nc r="M584">
      <f>'Z:\Экологи\РЕЕСТР М(П)НТКО\[Реестр М(П)НТКО г. Ханты-Мансийск.xlsx]РЕЕСТР'!O584</f>
    </nc>
  </rcc>
  <rcc rId="41812" sId="1">
    <oc r="N584">
      <f>'Z:\Экологи\РЕЕСТР М(П)НТКО\[Реестр М(П)НТКО г. Ханты-Мансийск.xlsx]РЕЕСТР'!P584</f>
    </oc>
    <nc r="N584">
      <f>'Z:\Экологи\РЕЕСТР М(П)НТКО\[Реестр М(П)НТКО г. Ханты-Мансийск.xlsx]РЕЕСТР'!P584</f>
    </nc>
  </rcc>
  <rcc rId="41813" sId="1">
    <oc r="O584">
      <f>'Z:\Экологи\РЕЕСТР М(П)НТКО\[Реестр М(П)НТКО г. Ханты-Мансийск.xlsx]РЕЕСТР'!Q584</f>
    </oc>
    <nc r="O584">
      <f>'Z:\Экологи\РЕЕСТР М(П)НТКО\[Реестр М(П)НТКО г. Ханты-Мансийск.xlsx]РЕЕСТР'!Q584</f>
    </nc>
  </rcc>
  <rcc rId="41814" sId="1">
    <oc r="P584">
      <f>'Z:\Экологи\РЕЕСТР М(П)НТКО\[Реестр М(П)НТКО г. Ханты-Мансийск.xlsx]РЕЕСТР'!R584</f>
    </oc>
    <nc r="P584">
      <f>'Z:\Экологи\РЕЕСТР М(П)НТКО\[Реестр М(П)НТКО г. Ханты-Мансийск.xlsx]РЕЕСТР'!R584</f>
    </nc>
  </rcc>
  <rcc rId="41815" sId="1">
    <oc r="Q584">
      <f>'Z:\Экологи\РЕЕСТР М(П)НТКО\[Реестр М(П)НТКО г. Ханты-Мансийск.xlsx]РЕЕСТР'!V584</f>
    </oc>
    <nc r="Q584">
      <f>'Z:\Экологи\РЕЕСТР М(П)НТКО\[Реестр М(П)НТКО г. Ханты-Мансийск.xlsx]РЕЕСТР'!V584</f>
    </nc>
  </rcc>
  <rcc rId="41816" sId="1">
    <oc r="R584">
      <f>'Z:\Экологи\РЕЕСТР М(П)НТКО\[Реестр М(П)НТКО г. Ханты-Мансийск.xlsx]РЕЕСТР'!W584</f>
    </oc>
    <nc r="R584">
      <f>'Z:\Экологи\РЕЕСТР М(П)НТКО\[Реестр М(П)НТКО г. Ханты-Мансийск.xlsx]РЕЕСТР'!W584</f>
    </nc>
  </rcc>
  <rcc rId="41817" sId="1">
    <oc r="S584">
      <f>'Z:\Экологи\РЕЕСТР М(П)НТКО\[Реестр М(П)НТКО г. Ханты-Мансийск.xlsx]РЕЕСТР'!X584</f>
    </oc>
    <nc r="S584">
      <f>'Z:\Экологи\РЕЕСТР М(П)НТКО\[Реестр М(П)НТКО г. Ханты-Мансийск.xlsx]РЕЕСТР'!X584</f>
    </nc>
  </rcc>
  <rcc rId="41818" sId="1">
    <oc r="T584">
      <f>'Z:\Экологи\РЕЕСТР М(П)НТКО\[Реестр М(П)НТКО г. Ханты-Мансийск.xlsx]РЕЕСТР'!AB584</f>
    </oc>
    <nc r="T584">
      <f>'Z:\Экологи\РЕЕСТР М(П)НТКО\[Реестр М(П)НТКО г. Ханты-Мансийск.xlsx]РЕЕСТР'!AB584</f>
    </nc>
  </rcc>
  <rcc rId="41819" sId="1">
    <oc r="U584">
      <f>'Z:\Экологи\РЕЕСТР М(П)НТКО\[Реестр М(П)НТКО г. Ханты-Мансийск.xlsx]РЕЕСТР'!AC584</f>
    </oc>
    <nc r="U584">
      <f>'Z:\Экологи\РЕЕСТР М(П)НТКО\[Реестр М(П)НТКО г. Ханты-Мансийск.xlsx]РЕЕСТР'!AC584</f>
    </nc>
  </rcc>
  <rcc rId="41820" sId="1">
    <oc r="V584">
      <f>'Z:\Экологи\РЕЕСТР М(П)НТКО\[Реестр М(П)НТКО г. Ханты-Мансийск.xlsx]РЕЕСТР'!AD584</f>
    </oc>
    <nc r="V584">
      <f>'Z:\Экологи\РЕЕСТР М(П)НТКО\[Реестр М(П)НТКО г. Ханты-Мансийск.xlsx]РЕЕСТР'!AD584</f>
    </nc>
  </rcc>
  <rcc rId="41821" sId="1">
    <oc r="W584">
      <f>'Z:\Экологи\РЕЕСТР М(П)НТКО\[Реестр М(П)НТКО г. Ханты-Мансийск.xlsx]РЕЕСТР'!AE584</f>
    </oc>
    <nc r="W584">
      <f>'Z:\Экологи\РЕЕСТР М(П)НТКО\[Реестр М(П)НТКО г. Ханты-Мансийск.xlsx]РЕЕСТР'!AE584</f>
    </nc>
  </rcc>
  <rcc rId="41822" sId="1">
    <oc r="X584">
      <f>'Z:\Экологи\РЕЕСТР М(П)НТКО\[Реестр М(П)НТКО г. Ханты-Мансийск.xlsx]РЕЕСТР'!AI584</f>
    </oc>
    <nc r="X584">
      <f>'Z:\Экологи\РЕЕСТР М(П)НТКО\[Реестр М(П)НТКО г. Ханты-Мансийск.xlsx]РЕЕСТР'!AI584</f>
    </nc>
  </rcc>
  <rcc rId="41823" sId="1">
    <oc r="Y584">
      <f>'Z:\Экологи\РЕЕСТР М(П)НТКО\[Реестр М(П)НТКО г. Ханты-Мансийск.xlsx]РЕЕСТР'!AM584</f>
    </oc>
    <nc r="Y584">
      <f>'Z:\Экологи\РЕЕСТР М(П)НТКО\[Реестр М(П)НТКО г. Ханты-Мансийск.xlsx]РЕЕСТР'!AM584</f>
    </nc>
  </rcc>
  <rcc rId="41824" sId="1">
    <oc r="B585">
      <f>'Z:\Экологи\РЕЕСТР М(П)НТКО\[Реестр М(П)НТКО г. Ханты-Мансийск.xlsx]РЕЕСТР'!B585</f>
    </oc>
    <nc r="B585">
      <f>'Z:\Экологи\РЕЕСТР М(П)НТКО\[Реестр М(П)НТКО г. Ханты-Мансийск.xlsx]РЕЕСТР'!B585</f>
    </nc>
  </rcc>
  <rcc rId="41825" sId="1">
    <oc r="C585">
      <f>'Z:\Экологи\РЕЕСТР М(П)НТКО\[Реестр М(П)НТКО г. Ханты-Мансийск.xlsx]РЕЕСТР'!C585</f>
    </oc>
    <nc r="C585">
      <f>'Z:\Экологи\РЕЕСТР М(П)НТКО\[Реестр М(П)НТКО г. Ханты-Мансийск.xlsx]РЕЕСТР'!C585</f>
    </nc>
  </rcc>
  <rcc rId="41826" sId="1">
    <oc r="D585">
      <f>'Z:\Экологи\РЕЕСТР М(П)НТКО\[Реестр М(П)НТКО г. Ханты-Мансийск.xlsx]РЕЕСТР'!D585</f>
    </oc>
    <nc r="D585">
      <f>'Z:\Экологи\РЕЕСТР М(П)НТКО\[Реестр М(П)НТКО г. Ханты-Мансийск.xlsx]РЕЕСТР'!D585</f>
    </nc>
  </rcc>
  <rcc rId="41827" sId="1">
    <oc r="E585">
      <f>'Z:\Экологи\РЕЕСТР М(П)НТКО\[Реестр М(П)НТКО г. Ханты-Мансийск.xlsx]РЕЕСТР'!F585</f>
    </oc>
    <nc r="E585">
      <f>'Z:\Экологи\РЕЕСТР М(П)НТКО\[Реестр М(П)НТКО г. Ханты-Мансийск.xlsx]РЕЕСТР'!F585</f>
    </nc>
  </rcc>
  <rcc rId="41828" sId="1">
    <oc r="F585">
      <f>'Z:\Экологи\РЕЕСТР М(П)НТКО\[Реестр М(П)НТКО г. Ханты-Мансийск.xlsx]РЕЕСТР'!H585</f>
    </oc>
    <nc r="F585">
      <f>'Z:\Экологи\РЕЕСТР М(П)НТКО\[Реестр М(П)НТКО г. Ханты-Мансийск.xlsx]РЕЕСТР'!H585</f>
    </nc>
  </rcc>
  <rcc rId="41829" sId="1">
    <oc r="G585">
      <f>'Z:\Экологи\РЕЕСТР М(П)НТКО\[Реестр М(П)НТКО г. Ханты-Мансийск.xlsx]РЕЕСТР'!I585</f>
    </oc>
    <nc r="G585">
      <f>'Z:\Экологи\РЕЕСТР М(П)НТКО\[Реестр М(П)НТКО г. Ханты-Мансийск.xlsx]РЕЕСТР'!I585</f>
    </nc>
  </rcc>
  <rcc rId="41830" sId="1">
    <oc r="H585">
      <f>'Z:\Экологи\РЕЕСТР М(П)НТКО\[Реестр М(П)НТКО г. Ханты-Мансийск.xlsx]РЕЕСТР'!J585</f>
    </oc>
    <nc r="H585">
      <f>'Z:\Экологи\РЕЕСТР М(П)НТКО\[Реестр М(П)НТКО г. Ханты-Мансийск.xlsx]РЕЕСТР'!J585</f>
    </nc>
  </rcc>
  <rcc rId="41831" sId="1">
    <oc r="I585">
      <f>'Z:\Экологи\РЕЕСТР М(П)НТКО\[Реестр М(П)НТКО г. Ханты-Мансийск.xlsx]РЕЕСТР'!K585</f>
    </oc>
    <nc r="I585">
      <f>'Z:\Экологи\РЕЕСТР М(П)НТКО\[Реестр М(П)НТКО г. Ханты-Мансийск.xlsx]РЕЕСТР'!K585</f>
    </nc>
  </rcc>
  <rcc rId="41832" sId="1">
    <oc r="J585">
      <f>'Z:\Экологи\РЕЕСТР М(П)НТКО\[Реестр М(П)НТКО г. Ханты-Мансийск.xlsx]РЕЕСТР'!L585</f>
    </oc>
    <nc r="J585">
      <f>'Z:\Экологи\РЕЕСТР М(П)НТКО\[Реестр М(П)НТКО г. Ханты-Мансийск.xlsx]РЕЕСТР'!L585</f>
    </nc>
  </rcc>
  <rcc rId="41833" sId="1">
    <oc r="K585">
      <f>'Z:\Экологи\РЕЕСТР М(П)НТКО\[Реестр М(П)НТКО г. Ханты-Мансийск.xlsx]РЕЕСТР'!M585</f>
    </oc>
    <nc r="K585">
      <f>'Z:\Экологи\РЕЕСТР М(П)НТКО\[Реестр М(П)НТКО г. Ханты-Мансийск.xlsx]РЕЕСТР'!M585</f>
    </nc>
  </rcc>
  <rcc rId="41834" sId="1">
    <oc r="L585">
      <f>'Z:\Экологи\РЕЕСТР М(П)НТКО\[Реестр М(П)НТКО г. Ханты-Мансийск.xlsx]РЕЕСТР'!N585</f>
    </oc>
    <nc r="L585">
      <f>'Z:\Экологи\РЕЕСТР М(П)НТКО\[Реестр М(П)НТКО г. Ханты-Мансийск.xlsx]РЕЕСТР'!N585</f>
    </nc>
  </rcc>
  <rcc rId="41835" sId="1">
    <oc r="M585">
      <f>'Z:\Экологи\РЕЕСТР М(П)НТКО\[Реестр М(П)НТКО г. Ханты-Мансийск.xlsx]РЕЕСТР'!O585</f>
    </oc>
    <nc r="M585">
      <f>'Z:\Экологи\РЕЕСТР М(П)НТКО\[Реестр М(П)НТКО г. Ханты-Мансийск.xlsx]РЕЕСТР'!O585</f>
    </nc>
  </rcc>
  <rcc rId="41836" sId="1">
    <oc r="N585">
      <f>'Z:\Экологи\РЕЕСТР М(П)НТКО\[Реестр М(П)НТКО г. Ханты-Мансийск.xlsx]РЕЕСТР'!P585</f>
    </oc>
    <nc r="N585">
      <f>'Z:\Экологи\РЕЕСТР М(П)НТКО\[Реестр М(П)НТКО г. Ханты-Мансийск.xlsx]РЕЕСТР'!P585</f>
    </nc>
  </rcc>
  <rcc rId="41837" sId="1">
    <oc r="O585">
      <f>'Z:\Экологи\РЕЕСТР М(П)НТКО\[Реестр М(П)НТКО г. Ханты-Мансийск.xlsx]РЕЕСТР'!Q585</f>
    </oc>
    <nc r="O585">
      <f>'Z:\Экологи\РЕЕСТР М(П)НТКО\[Реестр М(П)НТКО г. Ханты-Мансийск.xlsx]РЕЕСТР'!Q585</f>
    </nc>
  </rcc>
  <rcc rId="41838" sId="1">
    <oc r="P585">
      <f>'Z:\Экологи\РЕЕСТР М(П)НТКО\[Реестр М(П)НТКО г. Ханты-Мансийск.xlsx]РЕЕСТР'!R585</f>
    </oc>
    <nc r="P585">
      <f>'Z:\Экологи\РЕЕСТР М(П)НТКО\[Реестр М(П)НТКО г. Ханты-Мансийск.xlsx]РЕЕСТР'!R585</f>
    </nc>
  </rcc>
  <rcc rId="41839" sId="1">
    <oc r="Q585">
      <f>'Z:\Экологи\РЕЕСТР М(П)НТКО\[Реестр М(П)НТКО г. Ханты-Мансийск.xlsx]РЕЕСТР'!V585</f>
    </oc>
    <nc r="Q585">
      <f>'Z:\Экологи\РЕЕСТР М(П)НТКО\[Реестр М(П)НТКО г. Ханты-Мансийск.xlsx]РЕЕСТР'!V585</f>
    </nc>
  </rcc>
  <rcc rId="41840" sId="1">
    <oc r="R585">
      <f>'Z:\Экологи\РЕЕСТР М(П)НТКО\[Реестр М(П)НТКО г. Ханты-Мансийск.xlsx]РЕЕСТР'!W585</f>
    </oc>
    <nc r="R585">
      <f>'Z:\Экологи\РЕЕСТР М(П)НТКО\[Реестр М(П)НТКО г. Ханты-Мансийск.xlsx]РЕЕСТР'!W585</f>
    </nc>
  </rcc>
  <rcc rId="41841" sId="1">
    <oc r="S585">
      <f>'Z:\Экологи\РЕЕСТР М(П)НТКО\[Реестр М(П)НТКО г. Ханты-Мансийск.xlsx]РЕЕСТР'!X585</f>
    </oc>
    <nc r="S585">
      <f>'Z:\Экологи\РЕЕСТР М(П)НТКО\[Реестр М(П)НТКО г. Ханты-Мансийск.xlsx]РЕЕСТР'!X585</f>
    </nc>
  </rcc>
  <rcc rId="41842" sId="1">
    <oc r="T585">
      <f>'Z:\Экологи\РЕЕСТР М(П)НТКО\[Реестр М(П)НТКО г. Ханты-Мансийск.xlsx]РЕЕСТР'!AB585</f>
    </oc>
    <nc r="T585">
      <f>'Z:\Экологи\РЕЕСТР М(П)НТКО\[Реестр М(П)НТКО г. Ханты-Мансийск.xlsx]РЕЕСТР'!AB585</f>
    </nc>
  </rcc>
  <rcc rId="41843" sId="1">
    <oc r="U585">
      <f>'Z:\Экологи\РЕЕСТР М(П)НТКО\[Реестр М(П)НТКО г. Ханты-Мансийск.xlsx]РЕЕСТР'!AC585</f>
    </oc>
    <nc r="U585">
      <f>'Z:\Экологи\РЕЕСТР М(П)НТКО\[Реестр М(П)НТКО г. Ханты-Мансийск.xlsx]РЕЕСТР'!AC585</f>
    </nc>
  </rcc>
  <rcc rId="41844" sId="1">
    <oc r="V585">
      <f>'Z:\Экологи\РЕЕСТР М(П)НТКО\[Реестр М(П)НТКО г. Ханты-Мансийск.xlsx]РЕЕСТР'!AD585</f>
    </oc>
    <nc r="V585">
      <f>'Z:\Экологи\РЕЕСТР М(П)НТКО\[Реестр М(П)НТКО г. Ханты-Мансийск.xlsx]РЕЕСТР'!AD585</f>
    </nc>
  </rcc>
  <rcc rId="41845" sId="1">
    <oc r="W585">
      <f>'Z:\Экологи\РЕЕСТР М(П)НТКО\[Реестр М(П)НТКО г. Ханты-Мансийск.xlsx]РЕЕСТР'!AE585</f>
    </oc>
    <nc r="W585">
      <f>'Z:\Экологи\РЕЕСТР М(П)НТКО\[Реестр М(П)НТКО г. Ханты-Мансийск.xlsx]РЕЕСТР'!AE585</f>
    </nc>
  </rcc>
  <rcc rId="41846" sId="1">
    <oc r="X585">
      <f>'Z:\Экологи\РЕЕСТР М(П)НТКО\[Реестр М(П)НТКО г. Ханты-Мансийск.xlsx]РЕЕСТР'!AI585</f>
    </oc>
    <nc r="X585">
      <f>'Z:\Экологи\РЕЕСТР М(П)НТКО\[Реестр М(П)НТКО г. Ханты-Мансийск.xlsx]РЕЕСТР'!AI585</f>
    </nc>
  </rcc>
  <rcc rId="41847" sId="1">
    <oc r="Y585">
      <f>'Z:\Экологи\РЕЕСТР М(П)НТКО\[Реестр М(П)НТКО г. Ханты-Мансийск.xlsx]РЕЕСТР'!AM585</f>
    </oc>
    <nc r="Y585">
      <f>'Z:\Экологи\РЕЕСТР М(П)НТКО\[Реестр М(П)НТКО г. Ханты-Мансийск.xlsx]РЕЕСТР'!AM585</f>
    </nc>
  </rcc>
  <rcc rId="41848" sId="1">
    <oc r="B586">
      <f>'Z:\Экологи\РЕЕСТР М(П)НТКО\[Реестр М(П)НТКО г. Ханты-Мансийск.xlsx]РЕЕСТР'!B586</f>
    </oc>
    <nc r="B586">
      <f>'Z:\Экологи\РЕЕСТР М(П)НТКО\[Реестр М(П)НТКО г. Ханты-Мансийск.xlsx]РЕЕСТР'!B586</f>
    </nc>
  </rcc>
  <rcc rId="41849" sId="1">
    <oc r="C586">
      <f>'Z:\Экологи\РЕЕСТР М(П)НТКО\[Реестр М(П)НТКО г. Ханты-Мансийск.xlsx]РЕЕСТР'!C586</f>
    </oc>
    <nc r="C586">
      <f>'Z:\Экологи\РЕЕСТР М(П)НТКО\[Реестр М(П)НТКО г. Ханты-Мансийск.xlsx]РЕЕСТР'!C586</f>
    </nc>
  </rcc>
  <rcc rId="41850" sId="1">
    <oc r="D586">
      <f>'Z:\Экологи\РЕЕСТР М(П)НТКО\[Реестр М(П)НТКО г. Ханты-Мансийск.xlsx]РЕЕСТР'!D586</f>
    </oc>
    <nc r="D586">
      <f>'Z:\Экологи\РЕЕСТР М(П)НТКО\[Реестр М(П)НТКО г. Ханты-Мансийск.xlsx]РЕЕСТР'!D586</f>
    </nc>
  </rcc>
  <rcc rId="41851" sId="1">
    <oc r="E586">
      <f>'Z:\Экологи\РЕЕСТР М(П)НТКО\[Реестр М(П)НТКО г. Ханты-Мансийск.xlsx]РЕЕСТР'!F586</f>
    </oc>
    <nc r="E586">
      <f>'Z:\Экологи\РЕЕСТР М(П)НТКО\[Реестр М(П)НТКО г. Ханты-Мансийск.xlsx]РЕЕСТР'!F586</f>
    </nc>
  </rcc>
  <rcc rId="41852" sId="1">
    <oc r="F586">
      <f>'Z:\Экологи\РЕЕСТР М(П)НТКО\[Реестр М(П)НТКО г. Ханты-Мансийск.xlsx]РЕЕСТР'!H586</f>
    </oc>
    <nc r="F586">
      <f>'Z:\Экологи\РЕЕСТР М(П)НТКО\[Реестр М(П)НТКО г. Ханты-Мансийск.xlsx]РЕЕСТР'!H586</f>
    </nc>
  </rcc>
  <rcc rId="41853" sId="1">
    <oc r="G586">
      <f>'Z:\Экологи\РЕЕСТР М(П)НТКО\[Реестр М(П)НТКО г. Ханты-Мансийск.xlsx]РЕЕСТР'!I586</f>
    </oc>
    <nc r="G586">
      <f>'Z:\Экологи\РЕЕСТР М(П)НТКО\[Реестр М(П)НТКО г. Ханты-Мансийск.xlsx]РЕЕСТР'!I586</f>
    </nc>
  </rcc>
  <rcc rId="41854" sId="1">
    <oc r="H586">
      <f>'Z:\Экологи\РЕЕСТР М(П)НТКО\[Реестр М(П)НТКО г. Ханты-Мансийск.xlsx]РЕЕСТР'!J586</f>
    </oc>
    <nc r="H586">
      <f>'Z:\Экологи\РЕЕСТР М(П)НТКО\[Реестр М(П)НТКО г. Ханты-Мансийск.xlsx]РЕЕСТР'!J586</f>
    </nc>
  </rcc>
  <rcc rId="41855" sId="1">
    <oc r="I586">
      <f>'Z:\Экологи\РЕЕСТР М(П)НТКО\[Реестр М(П)НТКО г. Ханты-Мансийск.xlsx]РЕЕСТР'!K586</f>
    </oc>
    <nc r="I586">
      <f>'Z:\Экологи\РЕЕСТР М(П)НТКО\[Реестр М(П)НТКО г. Ханты-Мансийск.xlsx]РЕЕСТР'!K586</f>
    </nc>
  </rcc>
  <rcc rId="41856" sId="1">
    <oc r="J586">
      <f>'Z:\Экологи\РЕЕСТР М(П)НТКО\[Реестр М(П)НТКО г. Ханты-Мансийск.xlsx]РЕЕСТР'!L586</f>
    </oc>
    <nc r="J586">
      <f>'Z:\Экологи\РЕЕСТР М(П)НТКО\[Реестр М(П)НТКО г. Ханты-Мансийск.xlsx]РЕЕСТР'!L586</f>
    </nc>
  </rcc>
  <rcc rId="41857" sId="1">
    <oc r="K586">
      <f>'Z:\Экологи\РЕЕСТР М(П)НТКО\[Реестр М(П)НТКО г. Ханты-Мансийск.xlsx]РЕЕСТР'!M586</f>
    </oc>
    <nc r="K586">
      <f>'Z:\Экологи\РЕЕСТР М(П)НТКО\[Реестр М(П)НТКО г. Ханты-Мансийск.xlsx]РЕЕСТР'!M586</f>
    </nc>
  </rcc>
  <rcc rId="41858" sId="1">
    <oc r="L586">
      <f>'Z:\Экологи\РЕЕСТР М(П)НТКО\[Реестр М(П)НТКО г. Ханты-Мансийск.xlsx]РЕЕСТР'!N586</f>
    </oc>
    <nc r="L586">
      <f>'Z:\Экологи\РЕЕСТР М(П)НТКО\[Реестр М(П)НТКО г. Ханты-Мансийск.xlsx]РЕЕСТР'!N586</f>
    </nc>
  </rcc>
  <rcc rId="41859" sId="1">
    <oc r="M586">
      <f>'Z:\Экологи\РЕЕСТР М(П)НТКО\[Реестр М(П)НТКО г. Ханты-Мансийск.xlsx]РЕЕСТР'!O586</f>
    </oc>
    <nc r="M586">
      <f>'Z:\Экологи\РЕЕСТР М(П)НТКО\[Реестр М(П)НТКО г. Ханты-Мансийск.xlsx]РЕЕСТР'!O586</f>
    </nc>
  </rcc>
  <rcc rId="41860" sId="1">
    <oc r="N586">
      <f>'Z:\Экологи\РЕЕСТР М(П)НТКО\[Реестр М(П)НТКО г. Ханты-Мансийск.xlsx]РЕЕСТР'!P586</f>
    </oc>
    <nc r="N586">
      <f>'Z:\Экологи\РЕЕСТР М(П)НТКО\[Реестр М(П)НТКО г. Ханты-Мансийск.xlsx]РЕЕСТР'!P586</f>
    </nc>
  </rcc>
  <rcc rId="41861" sId="1">
    <oc r="O586">
      <f>'Z:\Экологи\РЕЕСТР М(П)НТКО\[Реестр М(П)НТКО г. Ханты-Мансийск.xlsx]РЕЕСТР'!Q586</f>
    </oc>
    <nc r="O586">
      <f>'Z:\Экологи\РЕЕСТР М(П)НТКО\[Реестр М(П)НТКО г. Ханты-Мансийск.xlsx]РЕЕСТР'!Q586</f>
    </nc>
  </rcc>
  <rcc rId="41862" sId="1">
    <oc r="P586">
      <f>'Z:\Экологи\РЕЕСТР М(П)НТКО\[Реестр М(П)НТКО г. Ханты-Мансийск.xlsx]РЕЕСТР'!R586</f>
    </oc>
    <nc r="P586">
      <f>'Z:\Экологи\РЕЕСТР М(П)НТКО\[Реестр М(П)НТКО г. Ханты-Мансийск.xlsx]РЕЕСТР'!R586</f>
    </nc>
  </rcc>
  <rcc rId="41863" sId="1">
    <oc r="Q586">
      <f>'Z:\Экологи\РЕЕСТР М(П)НТКО\[Реестр М(П)НТКО г. Ханты-Мансийск.xlsx]РЕЕСТР'!V586</f>
    </oc>
    <nc r="Q586">
      <f>'Z:\Экологи\РЕЕСТР М(П)НТКО\[Реестр М(П)НТКО г. Ханты-Мансийск.xlsx]РЕЕСТР'!V586</f>
    </nc>
  </rcc>
  <rcc rId="41864" sId="1">
    <oc r="R586">
      <f>'Z:\Экологи\РЕЕСТР М(П)НТКО\[Реестр М(П)НТКО г. Ханты-Мансийск.xlsx]РЕЕСТР'!W586</f>
    </oc>
    <nc r="R586">
      <f>'Z:\Экологи\РЕЕСТР М(П)НТКО\[Реестр М(П)НТКО г. Ханты-Мансийск.xlsx]РЕЕСТР'!W586</f>
    </nc>
  </rcc>
  <rcc rId="41865" sId="1">
    <oc r="S586">
      <f>'Z:\Экологи\РЕЕСТР М(П)НТКО\[Реестр М(П)НТКО г. Ханты-Мансийск.xlsx]РЕЕСТР'!X586</f>
    </oc>
    <nc r="S586">
      <f>'Z:\Экологи\РЕЕСТР М(П)НТКО\[Реестр М(П)НТКО г. Ханты-Мансийск.xlsx]РЕЕСТР'!X586</f>
    </nc>
  </rcc>
  <rcc rId="41866" sId="1">
    <oc r="T586">
      <f>'Z:\Экологи\РЕЕСТР М(П)НТКО\[Реестр М(П)НТКО г. Ханты-Мансийск.xlsx]РЕЕСТР'!AB586</f>
    </oc>
    <nc r="T586">
      <f>'Z:\Экологи\РЕЕСТР М(П)НТКО\[Реестр М(П)НТКО г. Ханты-Мансийск.xlsx]РЕЕСТР'!AB586</f>
    </nc>
  </rcc>
  <rcc rId="41867" sId="1">
    <oc r="U586">
      <f>'Z:\Экологи\РЕЕСТР М(П)НТКО\[Реестр М(П)НТКО г. Ханты-Мансийск.xlsx]РЕЕСТР'!AC586</f>
    </oc>
    <nc r="U586">
      <f>'Z:\Экологи\РЕЕСТР М(П)НТКО\[Реестр М(П)НТКО г. Ханты-Мансийск.xlsx]РЕЕСТР'!AC586</f>
    </nc>
  </rcc>
  <rcc rId="41868" sId="1">
    <oc r="V586">
      <f>'Z:\Экологи\РЕЕСТР М(П)НТКО\[Реестр М(П)НТКО г. Ханты-Мансийск.xlsx]РЕЕСТР'!AD586</f>
    </oc>
    <nc r="V586">
      <f>'Z:\Экологи\РЕЕСТР М(П)НТКО\[Реестр М(П)НТКО г. Ханты-Мансийск.xlsx]РЕЕСТР'!AD586</f>
    </nc>
  </rcc>
  <rcc rId="41869" sId="1">
    <oc r="W586">
      <f>'Z:\Экологи\РЕЕСТР М(П)НТКО\[Реестр М(П)НТКО г. Ханты-Мансийск.xlsx]РЕЕСТР'!AE586</f>
    </oc>
    <nc r="W586">
      <f>'Z:\Экологи\РЕЕСТР М(П)НТКО\[Реестр М(П)НТКО г. Ханты-Мансийск.xlsx]РЕЕСТР'!AE586</f>
    </nc>
  </rcc>
  <rcc rId="41870" sId="1">
    <oc r="X586">
      <f>'Z:\Экологи\РЕЕСТР М(П)НТКО\[Реестр М(П)НТКО г. Ханты-Мансийск.xlsx]РЕЕСТР'!AI586</f>
    </oc>
    <nc r="X586">
      <f>'Z:\Экологи\РЕЕСТР М(П)НТКО\[Реестр М(П)НТКО г. Ханты-Мансийск.xlsx]РЕЕСТР'!AI586</f>
    </nc>
  </rcc>
  <rcc rId="41871" sId="1">
    <oc r="Y586">
      <f>'Z:\Экологи\РЕЕСТР М(П)НТКО\[Реестр М(П)НТКО г. Ханты-Мансийск.xlsx]РЕЕСТР'!AM586</f>
    </oc>
    <nc r="Y586">
      <f>'Z:\Экологи\РЕЕСТР М(П)НТКО\[Реестр М(П)НТКО г. Ханты-Мансийск.xlsx]РЕЕСТР'!AM586</f>
    </nc>
  </rcc>
  <rcc rId="41872" sId="1">
    <oc r="B587">
      <f>'Z:\Экологи\РЕЕСТР М(П)НТКО\[Реестр М(П)НТКО г. Ханты-Мансийск.xlsx]РЕЕСТР'!B587</f>
    </oc>
    <nc r="B587">
      <f>'Z:\Экологи\РЕЕСТР М(П)НТКО\[Реестр М(П)НТКО г. Ханты-Мансийск.xlsx]РЕЕСТР'!B587</f>
    </nc>
  </rcc>
  <rcc rId="41873" sId="1">
    <oc r="C587">
      <f>'Z:\Экологи\РЕЕСТР М(П)НТКО\[Реестр М(П)НТКО г. Ханты-Мансийск.xlsx]РЕЕСТР'!C587</f>
    </oc>
    <nc r="C587">
      <f>'Z:\Экологи\РЕЕСТР М(П)НТКО\[Реестр М(П)НТКО г. Ханты-Мансийск.xlsx]РЕЕСТР'!C587</f>
    </nc>
  </rcc>
  <rcc rId="41874" sId="1">
    <oc r="D587">
      <f>'Z:\Экологи\РЕЕСТР М(П)НТКО\[Реестр М(П)НТКО г. Ханты-Мансийск.xlsx]РЕЕСТР'!D587</f>
    </oc>
    <nc r="D587">
      <f>'Z:\Экологи\РЕЕСТР М(П)НТКО\[Реестр М(П)НТКО г. Ханты-Мансийск.xlsx]РЕЕСТР'!D587</f>
    </nc>
  </rcc>
  <rcc rId="41875" sId="1">
    <oc r="E587">
      <f>'Z:\Экологи\РЕЕСТР М(П)НТКО\[Реестр М(П)НТКО г. Ханты-Мансийск.xlsx]РЕЕСТР'!F587</f>
    </oc>
    <nc r="E587">
      <f>'Z:\Экологи\РЕЕСТР М(П)НТКО\[Реестр М(П)НТКО г. Ханты-Мансийск.xlsx]РЕЕСТР'!F587</f>
    </nc>
  </rcc>
  <rcc rId="41876" sId="1">
    <oc r="F587">
      <f>'Z:\Экологи\РЕЕСТР М(П)НТКО\[Реестр М(П)НТКО г. Ханты-Мансийск.xlsx]РЕЕСТР'!H587</f>
    </oc>
    <nc r="F587">
      <f>'Z:\Экологи\РЕЕСТР М(П)НТКО\[Реестр М(П)НТКО г. Ханты-Мансийск.xlsx]РЕЕСТР'!H587</f>
    </nc>
  </rcc>
  <rcc rId="41877" sId="1">
    <oc r="G587">
      <f>'Z:\Экологи\РЕЕСТР М(П)НТКО\[Реестр М(П)НТКО г. Ханты-Мансийск.xlsx]РЕЕСТР'!I587</f>
    </oc>
    <nc r="G587">
      <f>'Z:\Экологи\РЕЕСТР М(П)НТКО\[Реестр М(П)НТКО г. Ханты-Мансийск.xlsx]РЕЕСТР'!I587</f>
    </nc>
  </rcc>
  <rcc rId="41878" sId="1">
    <oc r="H587">
      <f>'Z:\Экологи\РЕЕСТР М(П)НТКО\[Реестр М(П)НТКО г. Ханты-Мансийск.xlsx]РЕЕСТР'!J587</f>
    </oc>
    <nc r="H587">
      <f>'Z:\Экологи\РЕЕСТР М(П)НТКО\[Реестр М(П)НТКО г. Ханты-Мансийск.xlsx]РЕЕСТР'!J587</f>
    </nc>
  </rcc>
  <rcc rId="41879" sId="1">
    <oc r="I587">
      <f>'Z:\Экологи\РЕЕСТР М(П)НТКО\[Реестр М(П)НТКО г. Ханты-Мансийск.xlsx]РЕЕСТР'!K587</f>
    </oc>
    <nc r="I587">
      <f>'Z:\Экологи\РЕЕСТР М(П)НТКО\[Реестр М(П)НТКО г. Ханты-Мансийск.xlsx]РЕЕСТР'!K587</f>
    </nc>
  </rcc>
  <rcc rId="41880" sId="1">
    <oc r="J587">
      <f>'Z:\Экологи\РЕЕСТР М(П)НТКО\[Реестр М(П)НТКО г. Ханты-Мансийск.xlsx]РЕЕСТР'!L587</f>
    </oc>
    <nc r="J587">
      <f>'Z:\Экологи\РЕЕСТР М(П)НТКО\[Реестр М(П)НТКО г. Ханты-Мансийск.xlsx]РЕЕСТР'!L587</f>
    </nc>
  </rcc>
  <rcc rId="41881" sId="1">
    <oc r="K587">
      <f>'Z:\Экологи\РЕЕСТР М(П)НТКО\[Реестр М(П)НТКО г. Ханты-Мансийск.xlsx]РЕЕСТР'!M587</f>
    </oc>
    <nc r="K587">
      <f>'Z:\Экологи\РЕЕСТР М(П)НТКО\[Реестр М(П)НТКО г. Ханты-Мансийск.xlsx]РЕЕСТР'!M587</f>
    </nc>
  </rcc>
  <rcc rId="41882" sId="1">
    <oc r="L587">
      <f>'Z:\Экологи\РЕЕСТР М(П)НТКО\[Реестр М(П)НТКО г. Ханты-Мансийск.xlsx]РЕЕСТР'!N587</f>
    </oc>
    <nc r="L587">
      <f>'Z:\Экологи\РЕЕСТР М(П)НТКО\[Реестр М(П)НТКО г. Ханты-Мансийск.xlsx]РЕЕСТР'!N587</f>
    </nc>
  </rcc>
  <rcc rId="41883" sId="1">
    <oc r="M587">
      <f>'Z:\Экологи\РЕЕСТР М(П)НТКО\[Реестр М(П)НТКО г. Ханты-Мансийск.xlsx]РЕЕСТР'!O587</f>
    </oc>
    <nc r="M587">
      <f>'Z:\Экологи\РЕЕСТР М(П)НТКО\[Реестр М(П)НТКО г. Ханты-Мансийск.xlsx]РЕЕСТР'!O587</f>
    </nc>
  </rcc>
  <rcc rId="41884" sId="1">
    <oc r="N587">
      <f>'Z:\Экологи\РЕЕСТР М(П)НТКО\[Реестр М(П)НТКО г. Ханты-Мансийск.xlsx]РЕЕСТР'!P587</f>
    </oc>
    <nc r="N587">
      <f>'Z:\Экологи\РЕЕСТР М(П)НТКО\[Реестр М(П)НТКО г. Ханты-Мансийск.xlsx]РЕЕСТР'!P587</f>
    </nc>
  </rcc>
  <rcc rId="41885" sId="1">
    <oc r="O587">
      <f>'Z:\Экологи\РЕЕСТР М(П)НТКО\[Реестр М(П)НТКО г. Ханты-Мансийск.xlsx]РЕЕСТР'!Q587</f>
    </oc>
    <nc r="O587">
      <f>'Z:\Экологи\РЕЕСТР М(П)НТКО\[Реестр М(П)НТКО г. Ханты-Мансийск.xlsx]РЕЕСТР'!Q587</f>
    </nc>
  </rcc>
  <rcc rId="41886" sId="1">
    <oc r="P587">
      <f>'Z:\Экологи\РЕЕСТР М(П)НТКО\[Реестр М(П)НТКО г. Ханты-Мансийск.xlsx]РЕЕСТР'!R587</f>
    </oc>
    <nc r="P587">
      <f>'Z:\Экологи\РЕЕСТР М(П)НТКО\[Реестр М(П)НТКО г. Ханты-Мансийск.xlsx]РЕЕСТР'!R587</f>
    </nc>
  </rcc>
  <rcc rId="41887" sId="1">
    <oc r="Q587">
      <f>'Z:\Экологи\РЕЕСТР М(П)НТКО\[Реестр М(П)НТКО г. Ханты-Мансийск.xlsx]РЕЕСТР'!V587</f>
    </oc>
    <nc r="Q587">
      <f>'Z:\Экологи\РЕЕСТР М(П)НТКО\[Реестр М(П)НТКО г. Ханты-Мансийск.xlsx]РЕЕСТР'!V587</f>
    </nc>
  </rcc>
  <rcc rId="41888" sId="1">
    <oc r="R587">
      <f>'Z:\Экологи\РЕЕСТР М(П)НТКО\[Реестр М(П)НТКО г. Ханты-Мансийск.xlsx]РЕЕСТР'!W587</f>
    </oc>
    <nc r="R587">
      <f>'Z:\Экологи\РЕЕСТР М(П)НТКО\[Реестр М(П)НТКО г. Ханты-Мансийск.xlsx]РЕЕСТР'!W587</f>
    </nc>
  </rcc>
  <rcc rId="41889" sId="1">
    <oc r="S587">
      <f>'Z:\Экологи\РЕЕСТР М(П)НТКО\[Реестр М(П)НТКО г. Ханты-Мансийск.xlsx]РЕЕСТР'!X587</f>
    </oc>
    <nc r="S587">
      <f>'Z:\Экологи\РЕЕСТР М(П)НТКО\[Реестр М(П)НТКО г. Ханты-Мансийск.xlsx]РЕЕСТР'!X587</f>
    </nc>
  </rcc>
  <rcc rId="41890" sId="1">
    <oc r="T587">
      <f>'Z:\Экологи\РЕЕСТР М(П)НТКО\[Реестр М(П)НТКО г. Ханты-Мансийск.xlsx]РЕЕСТР'!AB587</f>
    </oc>
    <nc r="T587">
      <f>'Z:\Экологи\РЕЕСТР М(П)НТКО\[Реестр М(П)НТКО г. Ханты-Мансийск.xlsx]РЕЕСТР'!AB587</f>
    </nc>
  </rcc>
  <rcc rId="41891" sId="1">
    <oc r="U587">
      <f>'Z:\Экологи\РЕЕСТР М(П)НТКО\[Реестр М(П)НТКО г. Ханты-Мансийск.xlsx]РЕЕСТР'!AC587</f>
    </oc>
    <nc r="U587">
      <f>'Z:\Экологи\РЕЕСТР М(П)НТКО\[Реестр М(П)НТКО г. Ханты-Мансийск.xlsx]РЕЕСТР'!AC587</f>
    </nc>
  </rcc>
  <rcc rId="41892" sId="1">
    <oc r="V587">
      <f>'Z:\Экологи\РЕЕСТР М(П)НТКО\[Реестр М(П)НТКО г. Ханты-Мансийск.xlsx]РЕЕСТР'!AD587</f>
    </oc>
    <nc r="V587">
      <f>'Z:\Экологи\РЕЕСТР М(П)НТКО\[Реестр М(П)НТКО г. Ханты-Мансийск.xlsx]РЕЕСТР'!AD587</f>
    </nc>
  </rcc>
  <rcc rId="41893" sId="1">
    <oc r="W587">
      <f>'Z:\Экологи\РЕЕСТР М(П)НТКО\[Реестр М(П)НТКО г. Ханты-Мансийск.xlsx]РЕЕСТР'!AE587</f>
    </oc>
    <nc r="W587">
      <f>'Z:\Экологи\РЕЕСТР М(П)НТКО\[Реестр М(П)НТКО г. Ханты-Мансийск.xlsx]РЕЕСТР'!AE587</f>
    </nc>
  </rcc>
  <rcc rId="41894" sId="1">
    <oc r="X587">
      <f>'Z:\Экологи\РЕЕСТР М(П)НТКО\[Реестр М(П)НТКО г. Ханты-Мансийск.xlsx]РЕЕСТР'!AI587</f>
    </oc>
    <nc r="X587">
      <f>'Z:\Экологи\РЕЕСТР М(П)НТКО\[Реестр М(П)НТКО г. Ханты-Мансийск.xlsx]РЕЕСТР'!AI587</f>
    </nc>
  </rcc>
  <rcc rId="41895" sId="1">
    <oc r="Y587">
      <f>'Z:\Экологи\РЕЕСТР М(П)НТКО\[Реестр М(П)НТКО г. Ханты-Мансийск.xlsx]РЕЕСТР'!AM587</f>
    </oc>
    <nc r="Y587">
      <f>'Z:\Экологи\РЕЕСТР М(П)НТКО\[Реестр М(П)НТКО г. Ханты-Мансийск.xlsx]РЕЕСТР'!AM587</f>
    </nc>
  </rcc>
  <rcc rId="41896" sId="1">
    <oc r="B588">
      <f>'Z:\Экологи\РЕЕСТР М(П)НТКО\[Реестр М(П)НТКО г. Ханты-Мансийск.xlsx]РЕЕСТР'!B588</f>
    </oc>
    <nc r="B588">
      <f>'Z:\Экологи\РЕЕСТР М(П)НТКО\[Реестр М(П)НТКО г. Ханты-Мансийск.xlsx]РЕЕСТР'!B588</f>
    </nc>
  </rcc>
  <rcc rId="41897" sId="1">
    <oc r="C588">
      <f>'Z:\Экологи\РЕЕСТР М(П)НТКО\[Реестр М(П)НТКО г. Ханты-Мансийск.xlsx]РЕЕСТР'!C588</f>
    </oc>
    <nc r="C588">
      <f>'Z:\Экологи\РЕЕСТР М(П)НТКО\[Реестр М(П)НТКО г. Ханты-Мансийск.xlsx]РЕЕСТР'!C588</f>
    </nc>
  </rcc>
  <rcc rId="41898" sId="1">
    <oc r="D588">
      <f>'Z:\Экологи\РЕЕСТР М(П)НТКО\[Реестр М(П)НТКО г. Ханты-Мансийск.xlsx]РЕЕСТР'!D588</f>
    </oc>
    <nc r="D588">
      <f>'Z:\Экологи\РЕЕСТР М(П)НТКО\[Реестр М(П)НТКО г. Ханты-Мансийск.xlsx]РЕЕСТР'!D588</f>
    </nc>
  </rcc>
  <rcc rId="41899" sId="1">
    <oc r="E588">
      <f>'Z:\Экологи\РЕЕСТР М(П)НТКО\[Реестр М(П)НТКО г. Ханты-Мансийск.xlsx]РЕЕСТР'!F588</f>
    </oc>
    <nc r="E588">
      <f>'Z:\Экологи\РЕЕСТР М(П)НТКО\[Реестр М(П)НТКО г. Ханты-Мансийск.xlsx]РЕЕСТР'!F588</f>
    </nc>
  </rcc>
  <rcc rId="41900" sId="1">
    <oc r="F588">
      <f>'Z:\Экологи\РЕЕСТР М(П)НТКО\[Реестр М(П)НТКО г. Ханты-Мансийск.xlsx]РЕЕСТР'!H588</f>
    </oc>
    <nc r="F588">
      <f>'Z:\Экологи\РЕЕСТР М(П)НТКО\[Реестр М(П)НТКО г. Ханты-Мансийск.xlsx]РЕЕСТР'!H588</f>
    </nc>
  </rcc>
  <rcc rId="41901" sId="1">
    <oc r="G588">
      <f>'Z:\Экологи\РЕЕСТР М(П)НТКО\[Реестр М(П)НТКО г. Ханты-Мансийск.xlsx]РЕЕСТР'!I588</f>
    </oc>
    <nc r="G588">
      <f>'Z:\Экологи\РЕЕСТР М(П)НТКО\[Реестр М(П)НТКО г. Ханты-Мансийск.xlsx]РЕЕСТР'!I588</f>
    </nc>
  </rcc>
  <rcc rId="41902" sId="1">
    <oc r="H588">
      <f>'Z:\Экологи\РЕЕСТР М(П)НТКО\[Реестр М(П)НТКО г. Ханты-Мансийск.xlsx]РЕЕСТР'!J588</f>
    </oc>
    <nc r="H588">
      <f>'Z:\Экологи\РЕЕСТР М(П)НТКО\[Реестр М(П)НТКО г. Ханты-Мансийск.xlsx]РЕЕСТР'!J588</f>
    </nc>
  </rcc>
  <rcc rId="41903" sId="1">
    <oc r="I588">
      <f>'Z:\Экологи\РЕЕСТР М(П)НТКО\[Реестр М(П)НТКО г. Ханты-Мансийск.xlsx]РЕЕСТР'!K588</f>
    </oc>
    <nc r="I588">
      <f>'Z:\Экологи\РЕЕСТР М(П)НТКО\[Реестр М(П)НТКО г. Ханты-Мансийск.xlsx]РЕЕСТР'!K588</f>
    </nc>
  </rcc>
  <rcc rId="41904" sId="1">
    <oc r="J588">
      <f>'Z:\Экологи\РЕЕСТР М(П)НТКО\[Реестр М(П)НТКО г. Ханты-Мансийск.xlsx]РЕЕСТР'!L588</f>
    </oc>
    <nc r="J588">
      <f>'Z:\Экологи\РЕЕСТР М(П)НТКО\[Реестр М(П)НТКО г. Ханты-Мансийск.xlsx]РЕЕСТР'!L588</f>
    </nc>
  </rcc>
  <rcc rId="41905" sId="1">
    <oc r="K588">
      <f>'Z:\Экологи\РЕЕСТР М(П)НТКО\[Реестр М(П)НТКО г. Ханты-Мансийск.xlsx]РЕЕСТР'!M588</f>
    </oc>
    <nc r="K588">
      <f>'Z:\Экологи\РЕЕСТР М(П)НТКО\[Реестр М(П)НТКО г. Ханты-Мансийск.xlsx]РЕЕСТР'!M588</f>
    </nc>
  </rcc>
  <rcc rId="41906" sId="1">
    <oc r="L588">
      <f>'Z:\Экологи\РЕЕСТР М(П)НТКО\[Реестр М(П)НТКО г. Ханты-Мансийск.xlsx]РЕЕСТР'!N588</f>
    </oc>
    <nc r="L588">
      <f>'Z:\Экологи\РЕЕСТР М(П)НТКО\[Реестр М(П)НТКО г. Ханты-Мансийск.xlsx]РЕЕСТР'!N588</f>
    </nc>
  </rcc>
  <rcc rId="41907" sId="1">
    <oc r="M588">
      <f>'Z:\Экологи\РЕЕСТР М(П)НТКО\[Реестр М(П)НТКО г. Ханты-Мансийск.xlsx]РЕЕСТР'!O588</f>
    </oc>
    <nc r="M588">
      <f>'Z:\Экологи\РЕЕСТР М(П)НТКО\[Реестр М(П)НТКО г. Ханты-Мансийск.xlsx]РЕЕСТР'!O588</f>
    </nc>
  </rcc>
  <rcc rId="41908" sId="1">
    <oc r="N588">
      <f>'Z:\Экологи\РЕЕСТР М(П)НТКО\[Реестр М(П)НТКО г. Ханты-Мансийск.xlsx]РЕЕСТР'!P588</f>
    </oc>
    <nc r="N588">
      <f>'Z:\Экологи\РЕЕСТР М(П)НТКО\[Реестр М(П)НТКО г. Ханты-Мансийск.xlsx]РЕЕСТР'!P588</f>
    </nc>
  </rcc>
  <rcc rId="41909" sId="1">
    <oc r="O588">
      <f>'Z:\Экологи\РЕЕСТР М(П)НТКО\[Реестр М(П)НТКО г. Ханты-Мансийск.xlsx]РЕЕСТР'!Q588</f>
    </oc>
    <nc r="O588">
      <f>'Z:\Экологи\РЕЕСТР М(П)НТКО\[Реестр М(П)НТКО г. Ханты-Мансийск.xlsx]РЕЕСТР'!Q588</f>
    </nc>
  </rcc>
  <rcc rId="41910" sId="1">
    <oc r="P588">
      <f>'Z:\Экологи\РЕЕСТР М(П)НТКО\[Реестр М(П)НТКО г. Ханты-Мансийск.xlsx]РЕЕСТР'!R588</f>
    </oc>
    <nc r="P588">
      <f>'Z:\Экологи\РЕЕСТР М(П)НТКО\[Реестр М(П)НТКО г. Ханты-Мансийск.xlsx]РЕЕСТР'!R588</f>
    </nc>
  </rcc>
  <rcc rId="41911" sId="1">
    <oc r="Q588">
      <f>'Z:\Экологи\РЕЕСТР М(П)НТКО\[Реестр М(П)НТКО г. Ханты-Мансийск.xlsx]РЕЕСТР'!V588</f>
    </oc>
    <nc r="Q588">
      <f>'Z:\Экологи\РЕЕСТР М(П)НТКО\[Реестр М(П)НТКО г. Ханты-Мансийск.xlsx]РЕЕСТР'!V588</f>
    </nc>
  </rcc>
  <rcc rId="41912" sId="1">
    <oc r="R588">
      <f>'Z:\Экологи\РЕЕСТР М(П)НТКО\[Реестр М(П)НТКО г. Ханты-Мансийск.xlsx]РЕЕСТР'!W588</f>
    </oc>
    <nc r="R588">
      <f>'Z:\Экологи\РЕЕСТР М(П)НТКО\[Реестр М(П)НТКО г. Ханты-Мансийск.xlsx]РЕЕСТР'!W588</f>
    </nc>
  </rcc>
  <rcc rId="41913" sId="1">
    <oc r="S588">
      <f>'Z:\Экологи\РЕЕСТР М(П)НТКО\[Реестр М(П)НТКО г. Ханты-Мансийск.xlsx]РЕЕСТР'!X588</f>
    </oc>
    <nc r="S588">
      <f>'Z:\Экологи\РЕЕСТР М(П)НТКО\[Реестр М(П)НТКО г. Ханты-Мансийск.xlsx]РЕЕСТР'!X588</f>
    </nc>
  </rcc>
  <rcc rId="41914" sId="1">
    <oc r="T588">
      <f>'Z:\Экологи\РЕЕСТР М(П)НТКО\[Реестр М(П)НТКО г. Ханты-Мансийск.xlsx]РЕЕСТР'!AB588</f>
    </oc>
    <nc r="T588">
      <f>'Z:\Экологи\РЕЕСТР М(П)НТКО\[Реестр М(П)НТКО г. Ханты-Мансийск.xlsx]РЕЕСТР'!AB588</f>
    </nc>
  </rcc>
  <rcc rId="41915" sId="1">
    <oc r="U588">
      <f>'Z:\Экологи\РЕЕСТР М(П)НТКО\[Реестр М(П)НТКО г. Ханты-Мансийск.xlsx]РЕЕСТР'!AC588</f>
    </oc>
    <nc r="U588">
      <f>'Z:\Экологи\РЕЕСТР М(П)НТКО\[Реестр М(П)НТКО г. Ханты-Мансийск.xlsx]РЕЕСТР'!AC588</f>
    </nc>
  </rcc>
  <rcc rId="41916" sId="1">
    <oc r="V588">
      <f>'Z:\Экологи\РЕЕСТР М(П)НТКО\[Реестр М(П)НТКО г. Ханты-Мансийск.xlsx]РЕЕСТР'!AD588</f>
    </oc>
    <nc r="V588">
      <f>'Z:\Экологи\РЕЕСТР М(П)НТКО\[Реестр М(П)НТКО г. Ханты-Мансийск.xlsx]РЕЕСТР'!AD588</f>
    </nc>
  </rcc>
  <rcc rId="41917" sId="1">
    <oc r="W588">
      <f>'Z:\Экологи\РЕЕСТР М(П)НТКО\[Реестр М(П)НТКО г. Ханты-Мансийск.xlsx]РЕЕСТР'!AE588</f>
    </oc>
    <nc r="W588">
      <f>'Z:\Экологи\РЕЕСТР М(П)НТКО\[Реестр М(П)НТКО г. Ханты-Мансийск.xlsx]РЕЕСТР'!AE588</f>
    </nc>
  </rcc>
  <rcc rId="41918" sId="1">
    <oc r="X588">
      <f>'Z:\Экологи\РЕЕСТР М(П)НТКО\[Реестр М(П)НТКО г. Ханты-Мансийск.xlsx]РЕЕСТР'!AI588</f>
    </oc>
    <nc r="X588">
      <f>'Z:\Экологи\РЕЕСТР М(П)НТКО\[Реестр М(П)НТКО г. Ханты-Мансийск.xlsx]РЕЕСТР'!AI588</f>
    </nc>
  </rcc>
  <rcc rId="41919" sId="1">
    <oc r="Y588">
      <f>'Z:\Экологи\РЕЕСТР М(П)НТКО\[Реестр М(П)НТКО г. Ханты-Мансийск.xlsx]РЕЕСТР'!AM588</f>
    </oc>
    <nc r="Y588">
      <f>'Z:\Экологи\РЕЕСТР М(П)НТКО\[Реестр М(П)НТКО г. Ханты-Мансийск.xlsx]РЕЕСТР'!AM588</f>
    </nc>
  </rcc>
  <rcc rId="41920" sId="1">
    <oc r="B589">
      <f>'Z:\Экологи\РЕЕСТР М(П)НТКО\[Реестр М(П)НТКО г. Ханты-Мансийск.xlsx]РЕЕСТР'!B589</f>
    </oc>
    <nc r="B589">
      <f>'Z:\Экологи\РЕЕСТР М(П)НТКО\[Реестр М(П)НТКО г. Ханты-Мансийск.xlsx]РЕЕСТР'!B589</f>
    </nc>
  </rcc>
  <rcc rId="41921" sId="1">
    <oc r="C589">
      <f>'Z:\Экологи\РЕЕСТР М(П)НТКО\[Реестр М(П)НТКО г. Ханты-Мансийск.xlsx]РЕЕСТР'!C589</f>
    </oc>
    <nc r="C589">
      <f>'Z:\Экологи\РЕЕСТР М(П)НТКО\[Реестр М(П)НТКО г. Ханты-Мансийск.xlsx]РЕЕСТР'!C589</f>
    </nc>
  </rcc>
  <rcc rId="41922" sId="1">
    <oc r="D589">
      <f>'Z:\Экологи\РЕЕСТР М(П)НТКО\[Реестр М(П)НТКО г. Ханты-Мансийск.xlsx]РЕЕСТР'!D589</f>
    </oc>
    <nc r="D589">
      <f>'Z:\Экологи\РЕЕСТР М(П)НТКО\[Реестр М(П)НТКО г. Ханты-Мансийск.xlsx]РЕЕСТР'!D589</f>
    </nc>
  </rcc>
  <rcc rId="41923" sId="1">
    <oc r="E589">
      <f>'Z:\Экологи\РЕЕСТР М(П)НТКО\[Реестр М(П)НТКО г. Ханты-Мансийск.xlsx]РЕЕСТР'!F589</f>
    </oc>
    <nc r="E589">
      <f>'Z:\Экологи\РЕЕСТР М(П)НТКО\[Реестр М(П)НТКО г. Ханты-Мансийск.xlsx]РЕЕСТР'!F589</f>
    </nc>
  </rcc>
  <rcc rId="41924" sId="1">
    <oc r="F589">
      <f>'Z:\Экологи\РЕЕСТР М(П)НТКО\[Реестр М(П)НТКО г. Ханты-Мансийск.xlsx]РЕЕСТР'!H589</f>
    </oc>
    <nc r="F589">
      <f>'Z:\Экологи\РЕЕСТР М(П)НТКО\[Реестр М(П)НТКО г. Ханты-Мансийск.xlsx]РЕЕСТР'!H589</f>
    </nc>
  </rcc>
  <rcc rId="41925" sId="1">
    <oc r="G589">
      <f>'Z:\Экологи\РЕЕСТР М(П)НТКО\[Реестр М(П)НТКО г. Ханты-Мансийск.xlsx]РЕЕСТР'!I589</f>
    </oc>
    <nc r="G589">
      <f>'Z:\Экологи\РЕЕСТР М(П)НТКО\[Реестр М(П)НТКО г. Ханты-Мансийск.xlsx]РЕЕСТР'!I589</f>
    </nc>
  </rcc>
  <rcc rId="41926" sId="1">
    <oc r="H589">
      <f>'Z:\Экологи\РЕЕСТР М(П)НТКО\[Реестр М(П)НТКО г. Ханты-Мансийск.xlsx]РЕЕСТР'!J589</f>
    </oc>
    <nc r="H589">
      <f>'Z:\Экологи\РЕЕСТР М(П)НТКО\[Реестр М(П)НТКО г. Ханты-Мансийск.xlsx]РЕЕСТР'!J589</f>
    </nc>
  </rcc>
  <rcc rId="41927" sId="1">
    <oc r="I589">
      <f>'Z:\Экологи\РЕЕСТР М(П)НТКО\[Реестр М(П)НТКО г. Ханты-Мансийск.xlsx]РЕЕСТР'!K589</f>
    </oc>
    <nc r="I589">
      <f>'Z:\Экологи\РЕЕСТР М(П)НТКО\[Реестр М(П)НТКО г. Ханты-Мансийск.xlsx]РЕЕСТР'!K589</f>
    </nc>
  </rcc>
  <rcc rId="41928" sId="1">
    <oc r="J589">
      <f>'Z:\Экологи\РЕЕСТР М(П)НТКО\[Реестр М(П)НТКО г. Ханты-Мансийск.xlsx]РЕЕСТР'!L589</f>
    </oc>
    <nc r="J589">
      <f>'Z:\Экологи\РЕЕСТР М(П)НТКО\[Реестр М(П)НТКО г. Ханты-Мансийск.xlsx]РЕЕСТР'!L589</f>
    </nc>
  </rcc>
  <rcc rId="41929" sId="1">
    <oc r="K589">
      <f>'Z:\Экологи\РЕЕСТР М(П)НТКО\[Реестр М(П)НТКО г. Ханты-Мансийск.xlsx]РЕЕСТР'!M589</f>
    </oc>
    <nc r="K589">
      <f>'Z:\Экологи\РЕЕСТР М(П)НТКО\[Реестр М(П)НТКО г. Ханты-Мансийск.xlsx]РЕЕСТР'!M589</f>
    </nc>
  </rcc>
  <rcc rId="41930" sId="1">
    <oc r="L589">
      <f>'Z:\Экологи\РЕЕСТР М(П)НТКО\[Реестр М(П)НТКО г. Ханты-Мансийск.xlsx]РЕЕСТР'!N589</f>
    </oc>
    <nc r="L589">
      <f>'Z:\Экологи\РЕЕСТР М(П)НТКО\[Реестр М(П)НТКО г. Ханты-Мансийск.xlsx]РЕЕСТР'!N589</f>
    </nc>
  </rcc>
  <rcc rId="41931" sId="1">
    <oc r="M589">
      <f>'Z:\Экологи\РЕЕСТР М(П)НТКО\[Реестр М(П)НТКО г. Ханты-Мансийск.xlsx]РЕЕСТР'!O589</f>
    </oc>
    <nc r="M589">
      <f>'Z:\Экологи\РЕЕСТР М(П)НТКО\[Реестр М(П)НТКО г. Ханты-Мансийск.xlsx]РЕЕСТР'!O589</f>
    </nc>
  </rcc>
  <rcc rId="41932" sId="1">
    <oc r="N589">
      <f>'Z:\Экологи\РЕЕСТР М(П)НТКО\[Реестр М(П)НТКО г. Ханты-Мансийск.xlsx]РЕЕСТР'!P589</f>
    </oc>
    <nc r="N589">
      <f>'Z:\Экологи\РЕЕСТР М(П)НТКО\[Реестр М(П)НТКО г. Ханты-Мансийск.xlsx]РЕЕСТР'!P589</f>
    </nc>
  </rcc>
  <rcc rId="41933" sId="1">
    <oc r="O589">
      <f>'Z:\Экологи\РЕЕСТР М(П)НТКО\[Реестр М(П)НТКО г. Ханты-Мансийск.xlsx]РЕЕСТР'!Q589</f>
    </oc>
    <nc r="O589">
      <f>'Z:\Экологи\РЕЕСТР М(П)НТКО\[Реестр М(П)НТКО г. Ханты-Мансийск.xlsx]РЕЕСТР'!Q589</f>
    </nc>
  </rcc>
  <rcc rId="41934" sId="1">
    <oc r="P589">
      <f>'Z:\Экологи\РЕЕСТР М(П)НТКО\[Реестр М(П)НТКО г. Ханты-Мансийск.xlsx]РЕЕСТР'!R589</f>
    </oc>
    <nc r="P589">
      <f>'Z:\Экологи\РЕЕСТР М(П)НТКО\[Реестр М(П)НТКО г. Ханты-Мансийск.xlsx]РЕЕСТР'!R589</f>
    </nc>
  </rcc>
  <rcc rId="41935" sId="1">
    <oc r="Q589">
      <f>'Z:\Экологи\РЕЕСТР М(П)НТКО\[Реестр М(П)НТКО г. Ханты-Мансийск.xlsx]РЕЕСТР'!V589</f>
    </oc>
    <nc r="Q589">
      <f>'Z:\Экологи\РЕЕСТР М(П)НТКО\[Реестр М(П)НТКО г. Ханты-Мансийск.xlsx]РЕЕСТР'!V589</f>
    </nc>
  </rcc>
  <rcc rId="41936" sId="1">
    <oc r="R589">
      <f>'Z:\Экологи\РЕЕСТР М(П)НТКО\[Реестр М(П)НТКО г. Ханты-Мансийск.xlsx]РЕЕСТР'!W589</f>
    </oc>
    <nc r="R589">
      <f>'Z:\Экологи\РЕЕСТР М(П)НТКО\[Реестр М(П)НТКО г. Ханты-Мансийск.xlsx]РЕЕСТР'!W589</f>
    </nc>
  </rcc>
  <rcc rId="41937" sId="1">
    <oc r="S589">
      <f>'Z:\Экологи\РЕЕСТР М(П)НТКО\[Реестр М(П)НТКО г. Ханты-Мансийск.xlsx]РЕЕСТР'!X589</f>
    </oc>
    <nc r="S589">
      <f>'Z:\Экологи\РЕЕСТР М(П)НТКО\[Реестр М(П)НТКО г. Ханты-Мансийск.xlsx]РЕЕСТР'!X589</f>
    </nc>
  </rcc>
  <rcc rId="41938" sId="1">
    <oc r="T589">
      <f>'Z:\Экологи\РЕЕСТР М(П)НТКО\[Реестр М(П)НТКО г. Ханты-Мансийск.xlsx]РЕЕСТР'!AB589</f>
    </oc>
    <nc r="T589">
      <f>'Z:\Экологи\РЕЕСТР М(П)НТКО\[Реестр М(П)НТКО г. Ханты-Мансийск.xlsx]РЕЕСТР'!AB589</f>
    </nc>
  </rcc>
  <rcc rId="41939" sId="1">
    <oc r="U589">
      <f>'Z:\Экологи\РЕЕСТР М(П)НТКО\[Реестр М(П)НТКО г. Ханты-Мансийск.xlsx]РЕЕСТР'!AC589</f>
    </oc>
    <nc r="U589">
      <f>'Z:\Экологи\РЕЕСТР М(П)НТКО\[Реестр М(П)НТКО г. Ханты-Мансийск.xlsx]РЕЕСТР'!AC589</f>
    </nc>
  </rcc>
  <rcc rId="41940" sId="1">
    <oc r="V589">
      <f>'Z:\Экологи\РЕЕСТР М(П)НТКО\[Реестр М(П)НТКО г. Ханты-Мансийск.xlsx]РЕЕСТР'!AD589</f>
    </oc>
    <nc r="V589">
      <f>'Z:\Экологи\РЕЕСТР М(П)НТКО\[Реестр М(П)НТКО г. Ханты-Мансийск.xlsx]РЕЕСТР'!AD589</f>
    </nc>
  </rcc>
  <rcc rId="41941" sId="1">
    <oc r="W589">
      <f>'Z:\Экологи\РЕЕСТР М(П)НТКО\[Реестр М(П)НТКО г. Ханты-Мансийск.xlsx]РЕЕСТР'!AE589</f>
    </oc>
    <nc r="W589">
      <f>'Z:\Экологи\РЕЕСТР М(П)НТКО\[Реестр М(П)НТКО г. Ханты-Мансийск.xlsx]РЕЕСТР'!AE589</f>
    </nc>
  </rcc>
  <rcc rId="41942" sId="1">
    <oc r="X589">
      <f>'Z:\Экологи\РЕЕСТР М(П)НТКО\[Реестр М(П)НТКО г. Ханты-Мансийск.xlsx]РЕЕСТР'!AI589</f>
    </oc>
    <nc r="X589">
      <f>'Z:\Экологи\РЕЕСТР М(П)НТКО\[Реестр М(П)НТКО г. Ханты-Мансийск.xlsx]РЕЕСТР'!AI589</f>
    </nc>
  </rcc>
  <rcc rId="41943" sId="1">
    <oc r="Y589">
      <f>'Z:\Экологи\РЕЕСТР М(П)НТКО\[Реестр М(П)НТКО г. Ханты-Мансийск.xlsx]РЕЕСТР'!AM589</f>
    </oc>
    <nc r="Y589">
      <f>'Z:\Экологи\РЕЕСТР М(П)НТКО\[Реестр М(П)НТКО г. Ханты-Мансийск.xlsx]РЕЕСТР'!AM589</f>
    </nc>
  </rcc>
  <rcc rId="41944" sId="1">
    <oc r="B590">
      <f>'Z:\Экологи\РЕЕСТР М(П)НТКО\[Реестр М(П)НТКО г. Ханты-Мансийск.xlsx]РЕЕСТР'!B590</f>
    </oc>
    <nc r="B590">
      <f>'Z:\Экологи\РЕЕСТР М(П)НТКО\[Реестр М(П)НТКО г. Ханты-Мансийск.xlsx]РЕЕСТР'!B590</f>
    </nc>
  </rcc>
  <rcc rId="41945" sId="1">
    <oc r="C590">
      <f>'Z:\Экологи\РЕЕСТР М(П)НТКО\[Реестр М(П)НТКО г. Ханты-Мансийск.xlsx]РЕЕСТР'!C590</f>
    </oc>
    <nc r="C590">
      <f>'Z:\Экологи\РЕЕСТР М(П)НТКО\[Реестр М(П)НТКО г. Ханты-Мансийск.xlsx]РЕЕСТР'!C590</f>
    </nc>
  </rcc>
  <rcc rId="41946" sId="1">
    <oc r="D590">
      <f>'Z:\Экологи\РЕЕСТР М(П)НТКО\[Реестр М(П)НТКО г. Ханты-Мансийск.xlsx]РЕЕСТР'!D590</f>
    </oc>
    <nc r="D590">
      <f>'Z:\Экологи\РЕЕСТР М(П)НТКО\[Реестр М(П)НТКО г. Ханты-Мансийск.xlsx]РЕЕСТР'!D590</f>
    </nc>
  </rcc>
  <rcc rId="41947" sId="1">
    <oc r="E590">
      <f>'Z:\Экологи\РЕЕСТР М(П)НТКО\[Реестр М(П)НТКО г. Ханты-Мансийск.xlsx]РЕЕСТР'!F590</f>
    </oc>
    <nc r="E590">
      <f>'Z:\Экологи\РЕЕСТР М(П)НТКО\[Реестр М(П)НТКО г. Ханты-Мансийск.xlsx]РЕЕСТР'!F590</f>
    </nc>
  </rcc>
  <rcc rId="41948" sId="1">
    <oc r="F590">
      <f>'Z:\Экологи\РЕЕСТР М(П)НТКО\[Реестр М(П)НТКО г. Ханты-Мансийск.xlsx]РЕЕСТР'!H590</f>
    </oc>
    <nc r="F590">
      <f>'Z:\Экологи\РЕЕСТР М(П)НТКО\[Реестр М(П)НТКО г. Ханты-Мансийск.xlsx]РЕЕСТР'!H590</f>
    </nc>
  </rcc>
  <rcc rId="41949" sId="1">
    <oc r="G590">
      <f>'Z:\Экологи\РЕЕСТР М(П)НТКО\[Реестр М(П)НТКО г. Ханты-Мансийск.xlsx]РЕЕСТР'!I590</f>
    </oc>
    <nc r="G590">
      <f>'Z:\Экологи\РЕЕСТР М(П)НТКО\[Реестр М(П)НТКО г. Ханты-Мансийск.xlsx]РЕЕСТР'!I590</f>
    </nc>
  </rcc>
  <rcc rId="41950" sId="1">
    <oc r="H590">
      <f>'Z:\Экологи\РЕЕСТР М(П)НТКО\[Реестр М(П)НТКО г. Ханты-Мансийск.xlsx]РЕЕСТР'!J590</f>
    </oc>
    <nc r="H590">
      <f>'Z:\Экологи\РЕЕСТР М(П)НТКО\[Реестр М(П)НТКО г. Ханты-Мансийск.xlsx]РЕЕСТР'!J590</f>
    </nc>
  </rcc>
  <rcc rId="41951" sId="1">
    <oc r="I590">
      <f>'Z:\Экологи\РЕЕСТР М(П)НТКО\[Реестр М(П)НТКО г. Ханты-Мансийск.xlsx]РЕЕСТР'!K590</f>
    </oc>
    <nc r="I590">
      <f>'Z:\Экологи\РЕЕСТР М(П)НТКО\[Реестр М(П)НТКО г. Ханты-Мансийск.xlsx]РЕЕСТР'!K590</f>
    </nc>
  </rcc>
  <rcc rId="41952" sId="1">
    <oc r="J590">
      <f>'Z:\Экологи\РЕЕСТР М(П)НТКО\[Реестр М(П)НТКО г. Ханты-Мансийск.xlsx]РЕЕСТР'!L590</f>
    </oc>
    <nc r="J590">
      <f>'Z:\Экологи\РЕЕСТР М(П)НТКО\[Реестр М(П)НТКО г. Ханты-Мансийск.xlsx]РЕЕСТР'!L590</f>
    </nc>
  </rcc>
  <rcc rId="41953" sId="1">
    <oc r="K590">
      <f>'Z:\Экологи\РЕЕСТР М(П)НТКО\[Реестр М(П)НТКО г. Ханты-Мансийск.xlsx]РЕЕСТР'!M590</f>
    </oc>
    <nc r="K590">
      <f>'Z:\Экологи\РЕЕСТР М(П)НТКО\[Реестр М(П)НТКО г. Ханты-Мансийск.xlsx]РЕЕСТР'!M590</f>
    </nc>
  </rcc>
  <rcc rId="41954" sId="1">
    <oc r="L590">
      <f>'Z:\Экологи\РЕЕСТР М(П)НТКО\[Реестр М(П)НТКО г. Ханты-Мансийск.xlsx]РЕЕСТР'!N590</f>
    </oc>
    <nc r="L590">
      <f>'Z:\Экологи\РЕЕСТР М(П)НТКО\[Реестр М(П)НТКО г. Ханты-Мансийск.xlsx]РЕЕСТР'!N590</f>
    </nc>
  </rcc>
  <rcc rId="41955" sId="1">
    <oc r="M590">
      <f>'Z:\Экологи\РЕЕСТР М(П)НТКО\[Реестр М(П)НТКО г. Ханты-Мансийск.xlsx]РЕЕСТР'!O590</f>
    </oc>
    <nc r="M590">
      <f>'Z:\Экологи\РЕЕСТР М(П)НТКО\[Реестр М(П)НТКО г. Ханты-Мансийск.xlsx]РЕЕСТР'!O590</f>
    </nc>
  </rcc>
  <rcc rId="41956" sId="1">
    <oc r="N590">
      <f>'Z:\Экологи\РЕЕСТР М(П)НТКО\[Реестр М(П)НТКО г. Ханты-Мансийск.xlsx]РЕЕСТР'!P590</f>
    </oc>
    <nc r="N590">
      <f>'Z:\Экологи\РЕЕСТР М(П)НТКО\[Реестр М(П)НТКО г. Ханты-Мансийск.xlsx]РЕЕСТР'!P590</f>
    </nc>
  </rcc>
  <rcc rId="41957" sId="1">
    <oc r="O590">
      <f>'Z:\Экологи\РЕЕСТР М(П)НТКО\[Реестр М(П)НТКО г. Ханты-Мансийск.xlsx]РЕЕСТР'!Q590</f>
    </oc>
    <nc r="O590">
      <f>'Z:\Экологи\РЕЕСТР М(П)НТКО\[Реестр М(П)НТКО г. Ханты-Мансийск.xlsx]РЕЕСТР'!Q590</f>
    </nc>
  </rcc>
  <rcc rId="41958" sId="1">
    <oc r="P590">
      <f>'Z:\Экологи\РЕЕСТР М(П)НТКО\[Реестр М(П)НТКО г. Ханты-Мансийск.xlsx]РЕЕСТР'!R590</f>
    </oc>
    <nc r="P590">
      <f>'Z:\Экологи\РЕЕСТР М(П)НТКО\[Реестр М(П)НТКО г. Ханты-Мансийск.xlsx]РЕЕСТР'!R590</f>
    </nc>
  </rcc>
  <rcc rId="41959" sId="1">
    <oc r="Q590">
      <f>'Z:\Экологи\РЕЕСТР М(П)НТКО\[Реестр М(П)НТКО г. Ханты-Мансийск.xlsx]РЕЕСТР'!V590</f>
    </oc>
    <nc r="Q590">
      <f>'Z:\Экологи\РЕЕСТР М(П)НТКО\[Реестр М(П)НТКО г. Ханты-Мансийск.xlsx]РЕЕСТР'!V590</f>
    </nc>
  </rcc>
  <rcc rId="41960" sId="1">
    <oc r="R590">
      <f>'Z:\Экологи\РЕЕСТР М(П)НТКО\[Реестр М(П)НТКО г. Ханты-Мансийск.xlsx]РЕЕСТР'!W590</f>
    </oc>
    <nc r="R590">
      <f>'Z:\Экологи\РЕЕСТР М(П)НТКО\[Реестр М(П)НТКО г. Ханты-Мансийск.xlsx]РЕЕСТР'!W590</f>
    </nc>
  </rcc>
  <rcc rId="41961" sId="1">
    <oc r="S590">
      <f>'Z:\Экологи\РЕЕСТР М(П)НТКО\[Реестр М(П)НТКО г. Ханты-Мансийск.xlsx]РЕЕСТР'!X590</f>
    </oc>
    <nc r="S590">
      <f>'Z:\Экологи\РЕЕСТР М(П)НТКО\[Реестр М(П)НТКО г. Ханты-Мансийск.xlsx]РЕЕСТР'!X590</f>
    </nc>
  </rcc>
  <rcc rId="41962" sId="1">
    <oc r="T590">
      <f>'Z:\Экологи\РЕЕСТР М(П)НТКО\[Реестр М(П)НТКО г. Ханты-Мансийск.xlsx]РЕЕСТР'!AB590</f>
    </oc>
    <nc r="T590">
      <f>'Z:\Экологи\РЕЕСТР М(П)НТКО\[Реестр М(П)НТКО г. Ханты-Мансийск.xlsx]РЕЕСТР'!AB590</f>
    </nc>
  </rcc>
  <rcc rId="41963" sId="1">
    <oc r="U590">
      <f>'Z:\Экологи\РЕЕСТР М(П)НТКО\[Реестр М(П)НТКО г. Ханты-Мансийск.xlsx]РЕЕСТР'!AC590</f>
    </oc>
    <nc r="U590">
      <f>'Z:\Экологи\РЕЕСТР М(П)НТКО\[Реестр М(П)НТКО г. Ханты-Мансийск.xlsx]РЕЕСТР'!AC590</f>
    </nc>
  </rcc>
  <rcc rId="41964" sId="1">
    <oc r="V590">
      <f>'Z:\Экологи\РЕЕСТР М(П)НТКО\[Реестр М(П)НТКО г. Ханты-Мансийск.xlsx]РЕЕСТР'!AD590</f>
    </oc>
    <nc r="V590">
      <f>'Z:\Экологи\РЕЕСТР М(П)НТКО\[Реестр М(П)НТКО г. Ханты-Мансийск.xlsx]РЕЕСТР'!AD590</f>
    </nc>
  </rcc>
  <rcc rId="41965" sId="1">
    <oc r="W590">
      <f>'Z:\Экологи\РЕЕСТР М(П)НТКО\[Реестр М(П)НТКО г. Ханты-Мансийск.xlsx]РЕЕСТР'!AE590</f>
    </oc>
    <nc r="W590">
      <f>'Z:\Экологи\РЕЕСТР М(П)НТКО\[Реестр М(П)НТКО г. Ханты-Мансийск.xlsx]РЕЕСТР'!AE590</f>
    </nc>
  </rcc>
  <rcc rId="41966" sId="1">
    <oc r="X590">
      <f>'Z:\Экологи\РЕЕСТР М(П)НТКО\[Реестр М(П)НТКО г. Ханты-Мансийск.xlsx]РЕЕСТР'!AI590</f>
    </oc>
    <nc r="X590">
      <f>'Z:\Экологи\РЕЕСТР М(П)НТКО\[Реестр М(П)НТКО г. Ханты-Мансийск.xlsx]РЕЕСТР'!AI590</f>
    </nc>
  </rcc>
  <rcc rId="41967" sId="1">
    <oc r="Y590">
      <f>'Z:\Экологи\РЕЕСТР М(П)НТКО\[Реестр М(П)НТКО г. Ханты-Мансийск.xlsx]РЕЕСТР'!AM590</f>
    </oc>
    <nc r="Y590">
      <f>'Z:\Экологи\РЕЕСТР М(П)НТКО\[Реестр М(П)НТКО г. Ханты-Мансийск.xlsx]РЕЕСТР'!AM590</f>
    </nc>
  </rcc>
  <rcc rId="41968" sId="1">
    <oc r="B591">
      <f>'Z:\Экологи\РЕЕСТР М(П)НТКО\[Реестр М(П)НТКО г. Ханты-Мансийск.xlsx]РЕЕСТР'!B591</f>
    </oc>
    <nc r="B591">
      <f>'Z:\Экологи\РЕЕСТР М(П)НТКО\[Реестр М(П)НТКО г. Ханты-Мансийск.xlsx]РЕЕСТР'!B591</f>
    </nc>
  </rcc>
  <rcc rId="41969" sId="1">
    <oc r="C591">
      <f>'Z:\Экологи\РЕЕСТР М(П)НТКО\[Реестр М(П)НТКО г. Ханты-Мансийск.xlsx]РЕЕСТР'!C591</f>
    </oc>
    <nc r="C591">
      <f>'Z:\Экологи\РЕЕСТР М(П)НТКО\[Реестр М(П)НТКО г. Ханты-Мансийск.xlsx]РЕЕСТР'!C591</f>
    </nc>
  </rcc>
  <rcc rId="41970" sId="1">
    <oc r="D591">
      <f>'Z:\Экологи\РЕЕСТР М(П)НТКО\[Реестр М(П)НТКО г. Ханты-Мансийск.xlsx]РЕЕСТР'!D591</f>
    </oc>
    <nc r="D591">
      <f>'Z:\Экологи\РЕЕСТР М(П)НТКО\[Реестр М(П)НТКО г. Ханты-Мансийск.xlsx]РЕЕСТР'!D591</f>
    </nc>
  </rcc>
  <rcc rId="41971" sId="1">
    <oc r="E591">
      <f>'Z:\Экологи\РЕЕСТР М(П)НТКО\[Реестр М(П)НТКО г. Ханты-Мансийск.xlsx]РЕЕСТР'!F591</f>
    </oc>
    <nc r="E591">
      <f>'Z:\Экологи\РЕЕСТР М(П)НТКО\[Реестр М(П)НТКО г. Ханты-Мансийск.xlsx]РЕЕСТР'!F591</f>
    </nc>
  </rcc>
  <rcc rId="41972" sId="1">
    <oc r="F591">
      <f>'Z:\Экологи\РЕЕСТР М(П)НТКО\[Реестр М(П)НТКО г. Ханты-Мансийск.xlsx]РЕЕСТР'!H591</f>
    </oc>
    <nc r="F591">
      <f>'Z:\Экологи\РЕЕСТР М(П)НТКО\[Реестр М(П)НТКО г. Ханты-Мансийск.xlsx]РЕЕСТР'!H591</f>
    </nc>
  </rcc>
  <rcc rId="41973" sId="1">
    <oc r="G591">
      <f>'Z:\Экологи\РЕЕСТР М(П)НТКО\[Реестр М(П)НТКО г. Ханты-Мансийск.xlsx]РЕЕСТР'!I591</f>
    </oc>
    <nc r="G591">
      <f>'Z:\Экологи\РЕЕСТР М(П)НТКО\[Реестр М(П)НТКО г. Ханты-Мансийск.xlsx]РЕЕСТР'!I591</f>
    </nc>
  </rcc>
  <rcc rId="41974" sId="1">
    <oc r="H591">
      <f>'Z:\Экологи\РЕЕСТР М(П)НТКО\[Реестр М(П)НТКО г. Ханты-Мансийск.xlsx]РЕЕСТР'!J591</f>
    </oc>
    <nc r="H591">
      <f>'Z:\Экологи\РЕЕСТР М(П)НТКО\[Реестр М(П)НТКО г. Ханты-Мансийск.xlsx]РЕЕСТР'!J591</f>
    </nc>
  </rcc>
  <rcc rId="41975" sId="1">
    <oc r="I591">
      <f>'Z:\Экологи\РЕЕСТР М(П)НТКО\[Реестр М(П)НТКО г. Ханты-Мансийск.xlsx]РЕЕСТР'!K591</f>
    </oc>
    <nc r="I591">
      <f>'Z:\Экологи\РЕЕСТР М(П)НТКО\[Реестр М(П)НТКО г. Ханты-Мансийск.xlsx]РЕЕСТР'!K591</f>
    </nc>
  </rcc>
  <rcc rId="41976" sId="1">
    <oc r="J591">
      <f>'Z:\Экологи\РЕЕСТР М(П)НТКО\[Реестр М(П)НТКО г. Ханты-Мансийск.xlsx]РЕЕСТР'!L591</f>
    </oc>
    <nc r="J591">
      <f>'Z:\Экологи\РЕЕСТР М(П)НТКО\[Реестр М(П)НТКО г. Ханты-Мансийск.xlsx]РЕЕСТР'!L591</f>
    </nc>
  </rcc>
  <rcc rId="41977" sId="1">
    <oc r="K591">
      <f>'Z:\Экологи\РЕЕСТР М(П)НТКО\[Реестр М(П)НТКО г. Ханты-Мансийск.xlsx]РЕЕСТР'!M591</f>
    </oc>
    <nc r="K591">
      <f>'Z:\Экологи\РЕЕСТР М(П)НТКО\[Реестр М(П)НТКО г. Ханты-Мансийск.xlsx]РЕЕСТР'!M591</f>
    </nc>
  </rcc>
  <rcc rId="41978" sId="1">
    <oc r="L591">
      <f>'Z:\Экологи\РЕЕСТР М(П)НТКО\[Реестр М(П)НТКО г. Ханты-Мансийск.xlsx]РЕЕСТР'!N591</f>
    </oc>
    <nc r="L591">
      <f>'Z:\Экологи\РЕЕСТР М(П)НТКО\[Реестр М(П)НТКО г. Ханты-Мансийск.xlsx]РЕЕСТР'!N591</f>
    </nc>
  </rcc>
  <rcc rId="41979" sId="1">
    <oc r="M591">
      <f>'Z:\Экологи\РЕЕСТР М(П)НТКО\[Реестр М(П)НТКО г. Ханты-Мансийск.xlsx]РЕЕСТР'!O591</f>
    </oc>
    <nc r="M591">
      <f>'Z:\Экологи\РЕЕСТР М(П)НТКО\[Реестр М(П)НТКО г. Ханты-Мансийск.xlsx]РЕЕСТР'!O591</f>
    </nc>
  </rcc>
  <rcc rId="41980" sId="1">
    <oc r="N591">
      <f>'Z:\Экологи\РЕЕСТР М(П)НТКО\[Реестр М(П)НТКО г. Ханты-Мансийск.xlsx]РЕЕСТР'!P591</f>
    </oc>
    <nc r="N591">
      <f>'Z:\Экологи\РЕЕСТР М(П)НТКО\[Реестр М(П)НТКО г. Ханты-Мансийск.xlsx]РЕЕСТР'!P591</f>
    </nc>
  </rcc>
  <rcc rId="41981" sId="1">
    <oc r="O591">
      <f>'Z:\Экологи\РЕЕСТР М(П)НТКО\[Реестр М(П)НТКО г. Ханты-Мансийск.xlsx]РЕЕСТР'!Q591</f>
    </oc>
    <nc r="O591">
      <f>'Z:\Экологи\РЕЕСТР М(П)НТКО\[Реестр М(П)НТКО г. Ханты-Мансийск.xlsx]РЕЕСТР'!Q591</f>
    </nc>
  </rcc>
  <rcc rId="41982" sId="1">
    <oc r="P591">
      <f>'Z:\Экологи\РЕЕСТР М(П)НТКО\[Реестр М(П)НТКО г. Ханты-Мансийск.xlsx]РЕЕСТР'!R591</f>
    </oc>
    <nc r="P591">
      <f>'Z:\Экологи\РЕЕСТР М(П)НТКО\[Реестр М(П)НТКО г. Ханты-Мансийск.xlsx]РЕЕСТР'!R591</f>
    </nc>
  </rcc>
  <rcc rId="41983" sId="1">
    <oc r="Q591">
      <f>'Z:\Экологи\РЕЕСТР М(П)НТКО\[Реестр М(П)НТКО г. Ханты-Мансийск.xlsx]РЕЕСТР'!V591</f>
    </oc>
    <nc r="Q591">
      <f>'Z:\Экологи\РЕЕСТР М(П)НТКО\[Реестр М(П)НТКО г. Ханты-Мансийск.xlsx]РЕЕСТР'!V591</f>
    </nc>
  </rcc>
  <rcc rId="41984" sId="1">
    <oc r="R591">
      <f>'Z:\Экологи\РЕЕСТР М(П)НТКО\[Реестр М(П)НТКО г. Ханты-Мансийск.xlsx]РЕЕСТР'!W591</f>
    </oc>
    <nc r="R591">
      <f>'Z:\Экологи\РЕЕСТР М(П)НТКО\[Реестр М(П)НТКО г. Ханты-Мансийск.xlsx]РЕЕСТР'!W591</f>
    </nc>
  </rcc>
  <rcc rId="41985" sId="1">
    <oc r="S591">
      <f>'Z:\Экологи\РЕЕСТР М(П)НТКО\[Реестр М(П)НТКО г. Ханты-Мансийск.xlsx]РЕЕСТР'!X591</f>
    </oc>
    <nc r="S591">
      <f>'Z:\Экологи\РЕЕСТР М(П)НТКО\[Реестр М(П)НТКО г. Ханты-Мансийск.xlsx]РЕЕСТР'!X591</f>
    </nc>
  </rcc>
  <rcc rId="41986" sId="1">
    <oc r="T591">
      <f>'Z:\Экологи\РЕЕСТР М(П)НТКО\[Реестр М(П)НТКО г. Ханты-Мансийск.xlsx]РЕЕСТР'!AB591</f>
    </oc>
    <nc r="T591">
      <f>'Z:\Экологи\РЕЕСТР М(П)НТКО\[Реестр М(П)НТКО г. Ханты-Мансийск.xlsx]РЕЕСТР'!AB591</f>
    </nc>
  </rcc>
  <rcc rId="41987" sId="1">
    <oc r="U591">
      <f>'Z:\Экологи\РЕЕСТР М(П)НТКО\[Реестр М(П)НТКО г. Ханты-Мансийск.xlsx]РЕЕСТР'!AC591</f>
    </oc>
    <nc r="U591">
      <f>'Z:\Экологи\РЕЕСТР М(П)НТКО\[Реестр М(П)НТКО г. Ханты-Мансийск.xlsx]РЕЕСТР'!AC591</f>
    </nc>
  </rcc>
  <rcc rId="41988" sId="1">
    <oc r="V591">
      <f>'Z:\Экологи\РЕЕСТР М(П)НТКО\[Реестр М(П)НТКО г. Ханты-Мансийск.xlsx]РЕЕСТР'!AD591</f>
    </oc>
    <nc r="V591">
      <f>'Z:\Экологи\РЕЕСТР М(П)НТКО\[Реестр М(П)НТКО г. Ханты-Мансийск.xlsx]РЕЕСТР'!AD591</f>
    </nc>
  </rcc>
  <rcc rId="41989" sId="1">
    <oc r="W591">
      <f>'Z:\Экологи\РЕЕСТР М(П)НТКО\[Реестр М(П)НТКО г. Ханты-Мансийск.xlsx]РЕЕСТР'!AE591</f>
    </oc>
    <nc r="W591">
      <f>'Z:\Экологи\РЕЕСТР М(П)НТКО\[Реестр М(П)НТКО г. Ханты-Мансийск.xlsx]РЕЕСТР'!AE591</f>
    </nc>
  </rcc>
  <rcc rId="41990" sId="1">
    <oc r="X591">
      <f>'Z:\Экологи\РЕЕСТР М(П)НТКО\[Реестр М(П)НТКО г. Ханты-Мансийск.xlsx]РЕЕСТР'!AI591</f>
    </oc>
    <nc r="X591">
      <f>'Z:\Экологи\РЕЕСТР М(П)НТКО\[Реестр М(П)НТКО г. Ханты-Мансийск.xlsx]РЕЕСТР'!AI591</f>
    </nc>
  </rcc>
  <rcc rId="41991" sId="1">
    <oc r="Y591">
      <f>'Z:\Экологи\РЕЕСТР М(П)НТКО\[Реестр М(П)НТКО г. Ханты-Мансийск.xlsx]РЕЕСТР'!AM591</f>
    </oc>
    <nc r="Y591">
      <f>'Z:\Экологи\РЕЕСТР М(П)НТКО\[Реестр М(П)НТКО г. Ханты-Мансийск.xlsx]РЕЕСТР'!AM591</f>
    </nc>
  </rcc>
  <rcc rId="41992" sId="1">
    <oc r="B592">
      <f>'Z:\Экологи\РЕЕСТР М(П)НТКО\[Реестр М(П)НТКО г. Ханты-Мансийск.xlsx]РЕЕСТР'!B592</f>
    </oc>
    <nc r="B592">
      <f>'Z:\Экологи\РЕЕСТР М(П)НТКО\[Реестр М(П)НТКО г. Ханты-Мансийск.xlsx]РЕЕСТР'!B592</f>
    </nc>
  </rcc>
  <rcc rId="41993" sId="1">
    <oc r="C592">
      <f>'Z:\Экологи\РЕЕСТР М(П)НТКО\[Реестр М(П)НТКО г. Ханты-Мансийск.xlsx]РЕЕСТР'!C592</f>
    </oc>
    <nc r="C592">
      <f>'Z:\Экологи\РЕЕСТР М(П)НТКО\[Реестр М(П)НТКО г. Ханты-Мансийск.xlsx]РЕЕСТР'!C592</f>
    </nc>
  </rcc>
  <rcc rId="41994" sId="1">
    <oc r="D592">
      <f>'Z:\Экологи\РЕЕСТР М(П)НТКО\[Реестр М(П)НТКО г. Ханты-Мансийск.xlsx]РЕЕСТР'!D592</f>
    </oc>
    <nc r="D592">
      <f>'Z:\Экологи\РЕЕСТР М(П)НТКО\[Реестр М(П)НТКО г. Ханты-Мансийск.xlsx]РЕЕСТР'!D592</f>
    </nc>
  </rcc>
  <rcc rId="41995" sId="1">
    <oc r="E592">
      <f>'Z:\Экологи\РЕЕСТР М(П)НТКО\[Реестр М(П)НТКО г. Ханты-Мансийск.xlsx]РЕЕСТР'!F592</f>
    </oc>
    <nc r="E592">
      <f>'Z:\Экологи\РЕЕСТР М(П)НТКО\[Реестр М(П)НТКО г. Ханты-Мансийск.xlsx]РЕЕСТР'!F592</f>
    </nc>
  </rcc>
  <rcc rId="41996" sId="1">
    <oc r="F592">
      <f>'Z:\Экологи\РЕЕСТР М(П)НТКО\[Реестр М(П)НТКО г. Ханты-Мансийск.xlsx]РЕЕСТР'!H592</f>
    </oc>
    <nc r="F592">
      <f>'Z:\Экологи\РЕЕСТР М(П)НТКО\[Реестр М(П)НТКО г. Ханты-Мансийск.xlsx]РЕЕСТР'!H592</f>
    </nc>
  </rcc>
  <rcc rId="41997" sId="1">
    <oc r="G592">
      <f>'Z:\Экологи\РЕЕСТР М(П)НТКО\[Реестр М(П)НТКО г. Ханты-Мансийск.xlsx]РЕЕСТР'!I592</f>
    </oc>
    <nc r="G592">
      <f>'Z:\Экологи\РЕЕСТР М(П)НТКО\[Реестр М(П)НТКО г. Ханты-Мансийск.xlsx]РЕЕСТР'!I592</f>
    </nc>
  </rcc>
  <rcc rId="41998" sId="1">
    <oc r="H592">
      <f>'Z:\Экологи\РЕЕСТР М(П)НТКО\[Реестр М(П)НТКО г. Ханты-Мансийск.xlsx]РЕЕСТР'!J592</f>
    </oc>
    <nc r="H592">
      <f>'Z:\Экологи\РЕЕСТР М(П)НТКО\[Реестр М(П)НТКО г. Ханты-Мансийск.xlsx]РЕЕСТР'!J592</f>
    </nc>
  </rcc>
  <rcc rId="41999" sId="1">
    <oc r="I592">
      <f>'Z:\Экологи\РЕЕСТР М(П)НТКО\[Реестр М(П)НТКО г. Ханты-Мансийск.xlsx]РЕЕСТР'!K592</f>
    </oc>
    <nc r="I592">
      <f>'Z:\Экологи\РЕЕСТР М(П)НТКО\[Реестр М(П)НТКО г. Ханты-Мансийск.xlsx]РЕЕСТР'!K592</f>
    </nc>
  </rcc>
  <rcc rId="42000" sId="1">
    <oc r="J592">
      <f>'Z:\Экологи\РЕЕСТР М(П)НТКО\[Реестр М(П)НТКО г. Ханты-Мансийск.xlsx]РЕЕСТР'!L592</f>
    </oc>
    <nc r="J592">
      <f>'Z:\Экологи\РЕЕСТР М(П)НТКО\[Реестр М(П)НТКО г. Ханты-Мансийск.xlsx]РЕЕСТР'!L592</f>
    </nc>
  </rcc>
  <rcc rId="42001" sId="1">
    <oc r="K592">
      <f>'Z:\Экологи\РЕЕСТР М(П)НТКО\[Реестр М(П)НТКО г. Ханты-Мансийск.xlsx]РЕЕСТР'!M592</f>
    </oc>
    <nc r="K592">
      <f>'Z:\Экологи\РЕЕСТР М(П)НТКО\[Реестр М(П)НТКО г. Ханты-Мансийск.xlsx]РЕЕСТР'!M592</f>
    </nc>
  </rcc>
  <rcc rId="42002" sId="1">
    <oc r="L592">
      <f>'Z:\Экологи\РЕЕСТР М(П)НТКО\[Реестр М(П)НТКО г. Ханты-Мансийск.xlsx]РЕЕСТР'!N592</f>
    </oc>
    <nc r="L592">
      <f>'Z:\Экологи\РЕЕСТР М(П)НТКО\[Реестр М(П)НТКО г. Ханты-Мансийск.xlsx]РЕЕСТР'!N592</f>
    </nc>
  </rcc>
  <rcc rId="42003" sId="1">
    <oc r="M592">
      <f>'Z:\Экологи\РЕЕСТР М(П)НТКО\[Реестр М(П)НТКО г. Ханты-Мансийск.xlsx]РЕЕСТР'!O592</f>
    </oc>
    <nc r="M592">
      <f>'Z:\Экологи\РЕЕСТР М(П)НТКО\[Реестр М(П)НТКО г. Ханты-Мансийск.xlsx]РЕЕСТР'!O592</f>
    </nc>
  </rcc>
  <rcc rId="42004" sId="1">
    <oc r="N592">
      <f>'Z:\Экологи\РЕЕСТР М(П)НТКО\[Реестр М(П)НТКО г. Ханты-Мансийск.xlsx]РЕЕСТР'!P592</f>
    </oc>
    <nc r="N592">
      <f>'Z:\Экологи\РЕЕСТР М(П)НТКО\[Реестр М(П)НТКО г. Ханты-Мансийск.xlsx]РЕЕСТР'!P592</f>
    </nc>
  </rcc>
  <rcc rId="42005" sId="1">
    <oc r="O592">
      <f>'Z:\Экологи\РЕЕСТР М(П)НТКО\[Реестр М(П)НТКО г. Ханты-Мансийск.xlsx]РЕЕСТР'!Q592</f>
    </oc>
    <nc r="O592">
      <f>'Z:\Экологи\РЕЕСТР М(П)НТКО\[Реестр М(П)НТКО г. Ханты-Мансийск.xlsx]РЕЕСТР'!Q592</f>
    </nc>
  </rcc>
  <rcc rId="42006" sId="1">
    <oc r="P592">
      <f>'Z:\Экологи\РЕЕСТР М(П)НТКО\[Реестр М(П)НТКО г. Ханты-Мансийск.xlsx]РЕЕСТР'!R592</f>
    </oc>
    <nc r="P592">
      <f>'Z:\Экологи\РЕЕСТР М(П)НТКО\[Реестр М(П)НТКО г. Ханты-Мансийск.xlsx]РЕЕСТР'!R592</f>
    </nc>
  </rcc>
  <rcc rId="42007" sId="1">
    <oc r="Q592">
      <f>'Z:\Экологи\РЕЕСТР М(П)НТКО\[Реестр М(П)НТКО г. Ханты-Мансийск.xlsx]РЕЕСТР'!V592</f>
    </oc>
    <nc r="Q592">
      <f>'Z:\Экологи\РЕЕСТР М(П)НТКО\[Реестр М(П)НТКО г. Ханты-Мансийск.xlsx]РЕЕСТР'!V592</f>
    </nc>
  </rcc>
  <rcc rId="42008" sId="1">
    <oc r="R592">
      <f>'Z:\Экологи\РЕЕСТР М(П)НТКО\[Реестр М(П)НТКО г. Ханты-Мансийск.xlsx]РЕЕСТР'!W592</f>
    </oc>
    <nc r="R592">
      <f>'Z:\Экологи\РЕЕСТР М(П)НТКО\[Реестр М(П)НТКО г. Ханты-Мансийск.xlsx]РЕЕСТР'!W592</f>
    </nc>
  </rcc>
  <rcc rId="42009" sId="1">
    <oc r="S592">
      <f>'Z:\Экологи\РЕЕСТР М(П)НТКО\[Реестр М(П)НТКО г. Ханты-Мансийск.xlsx]РЕЕСТР'!X592</f>
    </oc>
    <nc r="S592">
      <f>'Z:\Экологи\РЕЕСТР М(П)НТКО\[Реестр М(П)НТКО г. Ханты-Мансийск.xlsx]РЕЕСТР'!X592</f>
    </nc>
  </rcc>
  <rcc rId="42010" sId="1">
    <oc r="T592">
      <f>'Z:\Экологи\РЕЕСТР М(П)НТКО\[Реестр М(П)НТКО г. Ханты-Мансийск.xlsx]РЕЕСТР'!AB592</f>
    </oc>
    <nc r="T592">
      <f>'Z:\Экологи\РЕЕСТР М(П)НТКО\[Реестр М(П)НТКО г. Ханты-Мансийск.xlsx]РЕЕСТР'!AB592</f>
    </nc>
  </rcc>
  <rcc rId="42011" sId="1">
    <oc r="U592">
      <f>'Z:\Экологи\РЕЕСТР М(П)НТКО\[Реестр М(П)НТКО г. Ханты-Мансийск.xlsx]РЕЕСТР'!AC592</f>
    </oc>
    <nc r="U592">
      <f>'Z:\Экологи\РЕЕСТР М(П)НТКО\[Реестр М(П)НТКО г. Ханты-Мансийск.xlsx]РЕЕСТР'!AC592</f>
    </nc>
  </rcc>
  <rcc rId="42012" sId="1">
    <oc r="V592">
      <f>'Z:\Экологи\РЕЕСТР М(П)НТКО\[Реестр М(П)НТКО г. Ханты-Мансийск.xlsx]РЕЕСТР'!AD592</f>
    </oc>
    <nc r="V592">
      <f>'Z:\Экологи\РЕЕСТР М(П)НТКО\[Реестр М(П)НТКО г. Ханты-Мансийск.xlsx]РЕЕСТР'!AD592</f>
    </nc>
  </rcc>
  <rcc rId="42013" sId="1">
    <oc r="W592">
      <f>'Z:\Экологи\РЕЕСТР М(П)НТКО\[Реестр М(П)НТКО г. Ханты-Мансийск.xlsx]РЕЕСТР'!AE592</f>
    </oc>
    <nc r="W592">
      <f>'Z:\Экологи\РЕЕСТР М(П)НТКО\[Реестр М(П)НТКО г. Ханты-Мансийск.xlsx]РЕЕСТР'!AE592</f>
    </nc>
  </rcc>
  <rcc rId="42014" sId="1">
    <oc r="X592">
      <f>'Z:\Экологи\РЕЕСТР М(П)НТКО\[Реестр М(П)НТКО г. Ханты-Мансийск.xlsx]РЕЕСТР'!AI592</f>
    </oc>
    <nc r="X592">
      <f>'Z:\Экологи\РЕЕСТР М(П)НТКО\[Реестр М(П)НТКО г. Ханты-Мансийск.xlsx]РЕЕСТР'!AI592</f>
    </nc>
  </rcc>
  <rcc rId="42015" sId="1">
    <oc r="Y592">
      <f>'Z:\Экологи\РЕЕСТР М(П)НТКО\[Реестр М(П)НТКО г. Ханты-Мансийск.xlsx]РЕЕСТР'!AM592</f>
    </oc>
    <nc r="Y592">
      <f>'Z:\Экологи\РЕЕСТР М(П)НТКО\[Реестр М(П)НТКО г. Ханты-Мансийск.xlsx]РЕЕСТР'!AM592</f>
    </nc>
  </rcc>
  <rcc rId="42016" sId="1">
    <oc r="B593">
      <f>'Z:\Экологи\РЕЕСТР М(П)НТКО\[Реестр М(П)НТКО г. Ханты-Мансийск.xlsx]РЕЕСТР'!B593</f>
    </oc>
    <nc r="B593">
      <f>'Z:\Экологи\РЕЕСТР М(П)НТКО\[Реестр М(П)НТКО г. Ханты-Мансийск.xlsx]РЕЕСТР'!B593</f>
    </nc>
  </rcc>
  <rcc rId="42017" sId="1">
    <oc r="C593">
      <f>'Z:\Экологи\РЕЕСТР М(П)НТКО\[Реестр М(П)НТКО г. Ханты-Мансийск.xlsx]РЕЕСТР'!C593</f>
    </oc>
    <nc r="C593">
      <f>'Z:\Экологи\РЕЕСТР М(П)НТКО\[Реестр М(П)НТКО г. Ханты-Мансийск.xlsx]РЕЕСТР'!C593</f>
    </nc>
  </rcc>
  <rcc rId="42018" sId="1">
    <oc r="D593">
      <f>'Z:\Экологи\РЕЕСТР М(П)НТКО\[Реестр М(П)НТКО г. Ханты-Мансийск.xlsx]РЕЕСТР'!D593</f>
    </oc>
    <nc r="D593">
      <f>'Z:\Экологи\РЕЕСТР М(П)НТКО\[Реестр М(П)НТКО г. Ханты-Мансийск.xlsx]РЕЕСТР'!D593</f>
    </nc>
  </rcc>
  <rcc rId="42019" sId="1">
    <oc r="E593">
      <f>'Z:\Экологи\РЕЕСТР М(П)НТКО\[Реестр М(П)НТКО г. Ханты-Мансийск.xlsx]РЕЕСТР'!F593</f>
    </oc>
    <nc r="E593">
      <f>'Z:\Экологи\РЕЕСТР М(П)НТКО\[Реестр М(П)НТКО г. Ханты-Мансийск.xlsx]РЕЕСТР'!F593</f>
    </nc>
  </rcc>
  <rcc rId="42020" sId="1">
    <oc r="F593">
      <f>'Z:\Экологи\РЕЕСТР М(П)НТКО\[Реестр М(П)НТКО г. Ханты-Мансийск.xlsx]РЕЕСТР'!H593</f>
    </oc>
    <nc r="F593">
      <f>'Z:\Экологи\РЕЕСТР М(П)НТКО\[Реестр М(П)НТКО г. Ханты-Мансийск.xlsx]РЕЕСТР'!H593</f>
    </nc>
  </rcc>
  <rcc rId="42021" sId="1">
    <oc r="G593">
      <f>'Z:\Экологи\РЕЕСТР М(П)НТКО\[Реестр М(П)НТКО г. Ханты-Мансийск.xlsx]РЕЕСТР'!I593</f>
    </oc>
    <nc r="G593">
      <f>'Z:\Экологи\РЕЕСТР М(П)НТКО\[Реестр М(П)НТКО г. Ханты-Мансийск.xlsx]РЕЕСТР'!I593</f>
    </nc>
  </rcc>
  <rcc rId="42022" sId="1">
    <oc r="H593">
      <f>'Z:\Экологи\РЕЕСТР М(П)НТКО\[Реестр М(П)НТКО г. Ханты-Мансийск.xlsx]РЕЕСТР'!J593</f>
    </oc>
    <nc r="H593">
      <f>'Z:\Экологи\РЕЕСТР М(П)НТКО\[Реестр М(П)НТКО г. Ханты-Мансийск.xlsx]РЕЕСТР'!J593</f>
    </nc>
  </rcc>
  <rcc rId="42023" sId="1">
    <oc r="I593">
      <f>'Z:\Экологи\РЕЕСТР М(П)НТКО\[Реестр М(П)НТКО г. Ханты-Мансийск.xlsx]РЕЕСТР'!K593</f>
    </oc>
    <nc r="I593">
      <f>'Z:\Экологи\РЕЕСТР М(П)НТКО\[Реестр М(П)НТКО г. Ханты-Мансийск.xlsx]РЕЕСТР'!K593</f>
    </nc>
  </rcc>
  <rcc rId="42024" sId="1">
    <oc r="J593">
      <f>'Z:\Экологи\РЕЕСТР М(П)НТКО\[Реестр М(П)НТКО г. Ханты-Мансийск.xlsx]РЕЕСТР'!L593</f>
    </oc>
    <nc r="J593">
      <f>'Z:\Экологи\РЕЕСТР М(П)НТКО\[Реестр М(П)НТКО г. Ханты-Мансийск.xlsx]РЕЕСТР'!L593</f>
    </nc>
  </rcc>
  <rcc rId="42025" sId="1">
    <oc r="K593">
      <f>'Z:\Экологи\РЕЕСТР М(П)НТКО\[Реестр М(П)НТКО г. Ханты-Мансийск.xlsx]РЕЕСТР'!M593</f>
    </oc>
    <nc r="K593">
      <f>'Z:\Экологи\РЕЕСТР М(П)НТКО\[Реестр М(П)НТКО г. Ханты-Мансийск.xlsx]РЕЕСТР'!M593</f>
    </nc>
  </rcc>
  <rcc rId="42026" sId="1">
    <oc r="L593">
      <f>'Z:\Экологи\РЕЕСТР М(П)НТКО\[Реестр М(П)НТКО г. Ханты-Мансийск.xlsx]РЕЕСТР'!N593</f>
    </oc>
    <nc r="L593">
      <f>'Z:\Экологи\РЕЕСТР М(П)НТКО\[Реестр М(П)НТКО г. Ханты-Мансийск.xlsx]РЕЕСТР'!N593</f>
    </nc>
  </rcc>
  <rcc rId="42027" sId="1">
    <oc r="M593">
      <f>'Z:\Экологи\РЕЕСТР М(П)НТКО\[Реестр М(П)НТКО г. Ханты-Мансийск.xlsx]РЕЕСТР'!O593</f>
    </oc>
    <nc r="M593">
      <f>'Z:\Экологи\РЕЕСТР М(П)НТКО\[Реестр М(П)НТКО г. Ханты-Мансийск.xlsx]РЕЕСТР'!O593</f>
    </nc>
  </rcc>
  <rcc rId="42028" sId="1">
    <oc r="N593">
      <f>'Z:\Экологи\РЕЕСТР М(П)НТКО\[Реестр М(П)НТКО г. Ханты-Мансийск.xlsx]РЕЕСТР'!P593</f>
    </oc>
    <nc r="N593">
      <f>'Z:\Экологи\РЕЕСТР М(П)НТКО\[Реестр М(П)НТКО г. Ханты-Мансийск.xlsx]РЕЕСТР'!P593</f>
    </nc>
  </rcc>
  <rcc rId="42029" sId="1">
    <oc r="O593">
      <f>'Z:\Экологи\РЕЕСТР М(П)НТКО\[Реестр М(П)НТКО г. Ханты-Мансийск.xlsx]РЕЕСТР'!Q593</f>
    </oc>
    <nc r="O593">
      <f>'Z:\Экологи\РЕЕСТР М(П)НТКО\[Реестр М(П)НТКО г. Ханты-Мансийск.xlsx]РЕЕСТР'!Q593</f>
    </nc>
  </rcc>
  <rcc rId="42030" sId="1">
    <oc r="P593">
      <f>'Z:\Экологи\РЕЕСТР М(П)НТКО\[Реестр М(П)НТКО г. Ханты-Мансийск.xlsx]РЕЕСТР'!R593</f>
    </oc>
    <nc r="P593">
      <f>'Z:\Экологи\РЕЕСТР М(П)НТКО\[Реестр М(П)НТКО г. Ханты-Мансийск.xlsx]РЕЕСТР'!R593</f>
    </nc>
  </rcc>
  <rcc rId="42031" sId="1">
    <oc r="Q593">
      <f>'Z:\Экологи\РЕЕСТР М(П)НТКО\[Реестр М(П)НТКО г. Ханты-Мансийск.xlsx]РЕЕСТР'!V593</f>
    </oc>
    <nc r="Q593">
      <f>'Z:\Экологи\РЕЕСТР М(П)НТКО\[Реестр М(П)НТКО г. Ханты-Мансийск.xlsx]РЕЕСТР'!V593</f>
    </nc>
  </rcc>
  <rcc rId="42032" sId="1">
    <oc r="R593">
      <f>'Z:\Экологи\РЕЕСТР М(П)НТКО\[Реестр М(П)НТКО г. Ханты-Мансийск.xlsx]РЕЕСТР'!W593</f>
    </oc>
    <nc r="R593">
      <f>'Z:\Экологи\РЕЕСТР М(П)НТКО\[Реестр М(П)НТКО г. Ханты-Мансийск.xlsx]РЕЕСТР'!W593</f>
    </nc>
  </rcc>
  <rcc rId="42033" sId="1">
    <oc r="S593">
      <f>'Z:\Экологи\РЕЕСТР М(П)НТКО\[Реестр М(П)НТКО г. Ханты-Мансийск.xlsx]РЕЕСТР'!X593</f>
    </oc>
    <nc r="S593">
      <f>'Z:\Экологи\РЕЕСТР М(П)НТКО\[Реестр М(П)НТКО г. Ханты-Мансийск.xlsx]РЕЕСТР'!X593</f>
    </nc>
  </rcc>
  <rcc rId="42034" sId="1">
    <oc r="T593">
      <f>'Z:\Экологи\РЕЕСТР М(П)НТКО\[Реестр М(П)НТКО г. Ханты-Мансийск.xlsx]РЕЕСТР'!AB593</f>
    </oc>
    <nc r="T593">
      <f>'Z:\Экологи\РЕЕСТР М(П)НТКО\[Реестр М(П)НТКО г. Ханты-Мансийск.xlsx]РЕЕСТР'!AB593</f>
    </nc>
  </rcc>
  <rcc rId="42035" sId="1">
    <oc r="U593">
      <f>'Z:\Экологи\РЕЕСТР М(П)НТКО\[Реестр М(П)НТКО г. Ханты-Мансийск.xlsx]РЕЕСТР'!AC593</f>
    </oc>
    <nc r="U593">
      <f>'Z:\Экологи\РЕЕСТР М(П)НТКО\[Реестр М(П)НТКО г. Ханты-Мансийск.xlsx]РЕЕСТР'!AC593</f>
    </nc>
  </rcc>
  <rcc rId="42036" sId="1">
    <oc r="V593">
      <f>'Z:\Экологи\РЕЕСТР М(П)НТКО\[Реестр М(П)НТКО г. Ханты-Мансийск.xlsx]РЕЕСТР'!AD593</f>
    </oc>
    <nc r="V593">
      <f>'Z:\Экологи\РЕЕСТР М(П)НТКО\[Реестр М(П)НТКО г. Ханты-Мансийск.xlsx]РЕЕСТР'!AD593</f>
    </nc>
  </rcc>
  <rcc rId="42037" sId="1">
    <oc r="W593">
      <f>'Z:\Экологи\РЕЕСТР М(П)НТКО\[Реестр М(П)НТКО г. Ханты-Мансийск.xlsx]РЕЕСТР'!AE593</f>
    </oc>
    <nc r="W593">
      <f>'Z:\Экологи\РЕЕСТР М(П)НТКО\[Реестр М(П)НТКО г. Ханты-Мансийск.xlsx]РЕЕСТР'!AE593</f>
    </nc>
  </rcc>
  <rcc rId="42038" sId="1">
    <oc r="X593">
      <f>'Z:\Экологи\РЕЕСТР М(П)НТКО\[Реестр М(П)НТКО г. Ханты-Мансийск.xlsx]РЕЕСТР'!AI593</f>
    </oc>
    <nc r="X593">
      <f>'Z:\Экологи\РЕЕСТР М(П)НТКО\[Реестр М(П)НТКО г. Ханты-Мансийск.xlsx]РЕЕСТР'!AI593</f>
    </nc>
  </rcc>
  <rcc rId="42039" sId="1">
    <oc r="Y593">
      <f>'Z:\Экологи\РЕЕСТР М(П)НТКО\[Реестр М(П)НТКО г. Ханты-Мансийск.xlsx]РЕЕСТР'!AM593</f>
    </oc>
    <nc r="Y593">
      <f>'Z:\Экологи\РЕЕСТР М(П)НТКО\[Реестр М(П)НТКО г. Ханты-Мансийск.xlsx]РЕЕСТР'!AM593</f>
    </nc>
  </rcc>
  <rcc rId="42040" sId="1">
    <oc r="B594">
      <f>'Z:\Экологи\РЕЕСТР М(П)НТКО\[Реестр М(П)НТКО г. Ханты-Мансийск.xlsx]РЕЕСТР'!B594</f>
    </oc>
    <nc r="B594">
      <f>'Z:\Экологи\РЕЕСТР М(П)НТКО\[Реестр М(П)НТКО г. Ханты-Мансийск.xlsx]РЕЕСТР'!B594</f>
    </nc>
  </rcc>
  <rcc rId="42041" sId="1">
    <oc r="C594">
      <f>'Z:\Экологи\РЕЕСТР М(П)НТКО\[Реестр М(П)НТКО г. Ханты-Мансийск.xlsx]РЕЕСТР'!C594</f>
    </oc>
    <nc r="C594">
      <f>'Z:\Экологи\РЕЕСТР М(П)НТКО\[Реестр М(П)НТКО г. Ханты-Мансийск.xlsx]РЕЕСТР'!C594</f>
    </nc>
  </rcc>
  <rcc rId="42042" sId="1">
    <oc r="D594">
      <f>'Z:\Экологи\РЕЕСТР М(П)НТКО\[Реестр М(П)НТКО г. Ханты-Мансийск.xlsx]РЕЕСТР'!D594</f>
    </oc>
    <nc r="D594">
      <f>'Z:\Экологи\РЕЕСТР М(П)НТКО\[Реестр М(П)НТКО г. Ханты-Мансийск.xlsx]РЕЕСТР'!D594</f>
    </nc>
  </rcc>
  <rcc rId="42043" sId="1">
    <oc r="E594">
      <f>'Z:\Экологи\РЕЕСТР М(П)НТКО\[Реестр М(П)НТКО г. Ханты-Мансийск.xlsx]РЕЕСТР'!F594</f>
    </oc>
    <nc r="E594">
      <f>'Z:\Экологи\РЕЕСТР М(П)НТКО\[Реестр М(П)НТКО г. Ханты-Мансийск.xlsx]РЕЕСТР'!F594</f>
    </nc>
  </rcc>
  <rcc rId="42044" sId="1">
    <oc r="F594">
      <f>'Z:\Экологи\РЕЕСТР М(П)НТКО\[Реестр М(П)НТКО г. Ханты-Мансийск.xlsx]РЕЕСТР'!H594</f>
    </oc>
    <nc r="F594">
      <f>'Z:\Экологи\РЕЕСТР М(П)НТКО\[Реестр М(П)НТКО г. Ханты-Мансийск.xlsx]РЕЕСТР'!H594</f>
    </nc>
  </rcc>
  <rcc rId="42045" sId="1">
    <oc r="G594">
      <f>'Z:\Экологи\РЕЕСТР М(П)НТКО\[Реестр М(П)НТКО г. Ханты-Мансийск.xlsx]РЕЕСТР'!I594</f>
    </oc>
    <nc r="G594">
      <f>'Z:\Экологи\РЕЕСТР М(П)НТКО\[Реестр М(П)НТКО г. Ханты-Мансийск.xlsx]РЕЕСТР'!I594</f>
    </nc>
  </rcc>
  <rcc rId="42046" sId="1">
    <oc r="H594">
      <f>'Z:\Экологи\РЕЕСТР М(П)НТКО\[Реестр М(П)НТКО г. Ханты-Мансийск.xlsx]РЕЕСТР'!J594</f>
    </oc>
    <nc r="H594">
      <f>'Z:\Экологи\РЕЕСТР М(П)НТКО\[Реестр М(П)НТКО г. Ханты-Мансийск.xlsx]РЕЕСТР'!J594</f>
    </nc>
  </rcc>
  <rcc rId="42047" sId="1">
    <oc r="I594">
      <f>'Z:\Экологи\РЕЕСТР М(П)НТКО\[Реестр М(П)НТКО г. Ханты-Мансийск.xlsx]РЕЕСТР'!K594</f>
    </oc>
    <nc r="I594">
      <f>'Z:\Экологи\РЕЕСТР М(П)НТКО\[Реестр М(П)НТКО г. Ханты-Мансийск.xlsx]РЕЕСТР'!K594</f>
    </nc>
  </rcc>
  <rcc rId="42048" sId="1">
    <oc r="J594">
      <f>'Z:\Экологи\РЕЕСТР М(П)НТКО\[Реестр М(П)НТКО г. Ханты-Мансийск.xlsx]РЕЕСТР'!L594</f>
    </oc>
    <nc r="J594">
      <f>'Z:\Экологи\РЕЕСТР М(П)НТКО\[Реестр М(П)НТКО г. Ханты-Мансийск.xlsx]РЕЕСТР'!L594</f>
    </nc>
  </rcc>
  <rcc rId="42049" sId="1">
    <oc r="K594">
      <f>'Z:\Экологи\РЕЕСТР М(П)НТКО\[Реестр М(П)НТКО г. Ханты-Мансийск.xlsx]РЕЕСТР'!M594</f>
    </oc>
    <nc r="K594">
      <f>'Z:\Экологи\РЕЕСТР М(П)НТКО\[Реестр М(П)НТКО г. Ханты-Мансийск.xlsx]РЕЕСТР'!M594</f>
    </nc>
  </rcc>
  <rcc rId="42050" sId="1">
    <oc r="L594">
      <f>'Z:\Экологи\РЕЕСТР М(П)НТКО\[Реестр М(П)НТКО г. Ханты-Мансийск.xlsx]РЕЕСТР'!N594</f>
    </oc>
    <nc r="L594">
      <f>'Z:\Экологи\РЕЕСТР М(П)НТКО\[Реестр М(П)НТКО г. Ханты-Мансийск.xlsx]РЕЕСТР'!N594</f>
    </nc>
  </rcc>
  <rcc rId="42051" sId="1">
    <oc r="M594">
      <f>'Z:\Экологи\РЕЕСТР М(П)НТКО\[Реестр М(П)НТКО г. Ханты-Мансийск.xlsx]РЕЕСТР'!O594</f>
    </oc>
    <nc r="M594">
      <f>'Z:\Экологи\РЕЕСТР М(П)НТКО\[Реестр М(П)НТКО г. Ханты-Мансийск.xlsx]РЕЕСТР'!O594</f>
    </nc>
  </rcc>
  <rcc rId="42052" sId="1">
    <oc r="N594">
      <f>'Z:\Экологи\РЕЕСТР М(П)НТКО\[Реестр М(П)НТКО г. Ханты-Мансийск.xlsx]РЕЕСТР'!P594</f>
    </oc>
    <nc r="N594">
      <f>'Z:\Экологи\РЕЕСТР М(П)НТКО\[Реестр М(П)НТКО г. Ханты-Мансийск.xlsx]РЕЕСТР'!P594</f>
    </nc>
  </rcc>
  <rcc rId="42053" sId="1">
    <oc r="O594">
      <f>'Z:\Экологи\РЕЕСТР М(П)НТКО\[Реестр М(П)НТКО г. Ханты-Мансийск.xlsx]РЕЕСТР'!Q594</f>
    </oc>
    <nc r="O594">
      <f>'Z:\Экологи\РЕЕСТР М(П)НТКО\[Реестр М(П)НТКО г. Ханты-Мансийск.xlsx]РЕЕСТР'!Q594</f>
    </nc>
  </rcc>
  <rcc rId="42054" sId="1">
    <oc r="P594">
      <f>'Z:\Экологи\РЕЕСТР М(П)НТКО\[Реестр М(П)НТКО г. Ханты-Мансийск.xlsx]РЕЕСТР'!R594</f>
    </oc>
    <nc r="P594">
      <f>'Z:\Экологи\РЕЕСТР М(П)НТКО\[Реестр М(П)НТКО г. Ханты-Мансийск.xlsx]РЕЕСТР'!R594</f>
    </nc>
  </rcc>
  <rcc rId="42055" sId="1">
    <oc r="Q594">
      <f>'Z:\Экологи\РЕЕСТР М(П)НТКО\[Реестр М(П)НТКО г. Ханты-Мансийск.xlsx]РЕЕСТР'!V594</f>
    </oc>
    <nc r="Q594">
      <f>'Z:\Экологи\РЕЕСТР М(П)НТКО\[Реестр М(П)НТКО г. Ханты-Мансийск.xlsx]РЕЕСТР'!V594</f>
    </nc>
  </rcc>
  <rcc rId="42056" sId="1">
    <oc r="R594">
      <f>'Z:\Экологи\РЕЕСТР М(П)НТКО\[Реестр М(П)НТКО г. Ханты-Мансийск.xlsx]РЕЕСТР'!W594</f>
    </oc>
    <nc r="R594">
      <f>'Z:\Экологи\РЕЕСТР М(П)НТКО\[Реестр М(П)НТКО г. Ханты-Мансийск.xlsx]РЕЕСТР'!W594</f>
    </nc>
  </rcc>
  <rcc rId="42057" sId="1">
    <oc r="S594">
      <f>'Z:\Экологи\РЕЕСТР М(П)НТКО\[Реестр М(П)НТКО г. Ханты-Мансийск.xlsx]РЕЕСТР'!X594</f>
    </oc>
    <nc r="S594">
      <f>'Z:\Экологи\РЕЕСТР М(П)НТКО\[Реестр М(П)НТКО г. Ханты-Мансийск.xlsx]РЕЕСТР'!X594</f>
    </nc>
  </rcc>
  <rcc rId="42058" sId="1">
    <oc r="T594">
      <f>'Z:\Экологи\РЕЕСТР М(П)НТКО\[Реестр М(П)НТКО г. Ханты-Мансийск.xlsx]РЕЕСТР'!AB594</f>
    </oc>
    <nc r="T594">
      <f>'Z:\Экологи\РЕЕСТР М(П)НТКО\[Реестр М(П)НТКО г. Ханты-Мансийск.xlsx]РЕЕСТР'!AB594</f>
    </nc>
  </rcc>
  <rcc rId="42059" sId="1">
    <oc r="U594">
      <f>'Z:\Экологи\РЕЕСТР М(П)НТКО\[Реестр М(П)НТКО г. Ханты-Мансийск.xlsx]РЕЕСТР'!AC594</f>
    </oc>
    <nc r="U594">
      <f>'Z:\Экологи\РЕЕСТР М(П)НТКО\[Реестр М(П)НТКО г. Ханты-Мансийск.xlsx]РЕЕСТР'!AC594</f>
    </nc>
  </rcc>
  <rcc rId="42060" sId="1">
    <oc r="V594">
      <f>'Z:\Экологи\РЕЕСТР М(П)НТКО\[Реестр М(П)НТКО г. Ханты-Мансийск.xlsx]РЕЕСТР'!AD594</f>
    </oc>
    <nc r="V594">
      <f>'Z:\Экологи\РЕЕСТР М(П)НТКО\[Реестр М(П)НТКО г. Ханты-Мансийск.xlsx]РЕЕСТР'!AD594</f>
    </nc>
  </rcc>
  <rcc rId="42061" sId="1">
    <oc r="W594">
      <f>'Z:\Экологи\РЕЕСТР М(П)НТКО\[Реестр М(П)НТКО г. Ханты-Мансийск.xlsx]РЕЕСТР'!AE594</f>
    </oc>
    <nc r="W594">
      <f>'Z:\Экологи\РЕЕСТР М(П)НТКО\[Реестр М(П)НТКО г. Ханты-Мансийск.xlsx]РЕЕСТР'!AE594</f>
    </nc>
  </rcc>
  <rcc rId="42062" sId="1">
    <oc r="X594">
      <f>'Z:\Экологи\РЕЕСТР М(П)НТКО\[Реестр М(П)НТКО г. Ханты-Мансийск.xlsx]РЕЕСТР'!AI594</f>
    </oc>
    <nc r="X594">
      <f>'Z:\Экологи\РЕЕСТР М(П)НТКО\[Реестр М(П)НТКО г. Ханты-Мансийск.xlsx]РЕЕСТР'!AI594</f>
    </nc>
  </rcc>
  <rcc rId="42063" sId="1">
    <oc r="Y594">
      <f>'Z:\Экологи\РЕЕСТР М(П)НТКО\[Реестр М(П)НТКО г. Ханты-Мансийск.xlsx]РЕЕСТР'!AM594</f>
    </oc>
    <nc r="Y594">
      <f>'Z:\Экологи\РЕЕСТР М(П)НТКО\[Реестр М(П)НТКО г. Ханты-Мансийск.xlsx]РЕЕСТР'!AM594</f>
    </nc>
  </rcc>
  <rcc rId="42064" sId="1">
    <oc r="B595">
      <f>'Z:\Экологи\РЕЕСТР М(П)НТКО\[Реестр М(П)НТКО г. Ханты-Мансийск.xlsx]РЕЕСТР'!B595</f>
    </oc>
    <nc r="B595">
      <f>'Z:\Экологи\РЕЕСТР М(П)НТКО\[Реестр М(П)НТКО г. Ханты-Мансийск.xlsx]РЕЕСТР'!B595</f>
    </nc>
  </rcc>
  <rcc rId="42065" sId="1">
    <oc r="C595">
      <f>'Z:\Экологи\РЕЕСТР М(П)НТКО\[Реестр М(П)НТКО г. Ханты-Мансийск.xlsx]РЕЕСТР'!C595</f>
    </oc>
    <nc r="C595">
      <f>'Z:\Экологи\РЕЕСТР М(П)НТКО\[Реестр М(П)НТКО г. Ханты-Мансийск.xlsx]РЕЕСТР'!C595</f>
    </nc>
  </rcc>
  <rcc rId="42066" sId="1">
    <oc r="D595">
      <f>'Z:\Экологи\РЕЕСТР М(П)НТКО\[Реестр М(П)НТКО г. Ханты-Мансийск.xlsx]РЕЕСТР'!D595</f>
    </oc>
    <nc r="D595">
      <f>'Z:\Экологи\РЕЕСТР М(П)НТКО\[Реестр М(П)НТКО г. Ханты-Мансийск.xlsx]РЕЕСТР'!D595</f>
    </nc>
  </rcc>
  <rcc rId="42067" sId="1">
    <oc r="E595">
      <f>'Z:\Экологи\РЕЕСТР М(П)НТКО\[Реестр М(П)НТКО г. Ханты-Мансийск.xlsx]РЕЕСТР'!F595</f>
    </oc>
    <nc r="E595">
      <f>'Z:\Экологи\РЕЕСТР М(П)НТКО\[Реестр М(П)НТКО г. Ханты-Мансийск.xlsx]РЕЕСТР'!F595</f>
    </nc>
  </rcc>
  <rcc rId="42068" sId="1">
    <oc r="F595">
      <f>'Z:\Экологи\РЕЕСТР М(П)НТКО\[Реестр М(П)НТКО г. Ханты-Мансийск.xlsx]РЕЕСТР'!H595</f>
    </oc>
    <nc r="F595">
      <f>'Z:\Экологи\РЕЕСТР М(П)НТКО\[Реестр М(П)НТКО г. Ханты-Мансийск.xlsx]РЕЕСТР'!H595</f>
    </nc>
  </rcc>
  <rcc rId="42069" sId="1">
    <oc r="G595">
      <f>'Z:\Экологи\РЕЕСТР М(П)НТКО\[Реестр М(П)НТКО г. Ханты-Мансийск.xlsx]РЕЕСТР'!I595</f>
    </oc>
    <nc r="G595">
      <f>'Z:\Экологи\РЕЕСТР М(П)НТКО\[Реестр М(П)НТКО г. Ханты-Мансийск.xlsx]РЕЕСТР'!I595</f>
    </nc>
  </rcc>
  <rcc rId="42070" sId="1">
    <oc r="H595">
      <f>'Z:\Экологи\РЕЕСТР М(П)НТКО\[Реестр М(П)НТКО г. Ханты-Мансийск.xlsx]РЕЕСТР'!J595</f>
    </oc>
    <nc r="H595">
      <f>'Z:\Экологи\РЕЕСТР М(П)НТКО\[Реестр М(П)НТКО г. Ханты-Мансийск.xlsx]РЕЕСТР'!J595</f>
    </nc>
  </rcc>
  <rcc rId="42071" sId="1">
    <oc r="I595">
      <f>'Z:\Экологи\РЕЕСТР М(П)НТКО\[Реестр М(П)НТКО г. Ханты-Мансийск.xlsx]РЕЕСТР'!K595</f>
    </oc>
    <nc r="I595">
      <f>'Z:\Экологи\РЕЕСТР М(П)НТКО\[Реестр М(П)НТКО г. Ханты-Мансийск.xlsx]РЕЕСТР'!K595</f>
    </nc>
  </rcc>
  <rcc rId="42072" sId="1">
    <oc r="J595">
      <f>'Z:\Экологи\РЕЕСТР М(П)НТКО\[Реестр М(П)НТКО г. Ханты-Мансийск.xlsx]РЕЕСТР'!L595</f>
    </oc>
    <nc r="J595">
      <f>'Z:\Экологи\РЕЕСТР М(П)НТКО\[Реестр М(П)НТКО г. Ханты-Мансийск.xlsx]РЕЕСТР'!L595</f>
    </nc>
  </rcc>
  <rcc rId="42073" sId="1">
    <oc r="K595">
      <f>'Z:\Экологи\РЕЕСТР М(П)НТКО\[Реестр М(П)НТКО г. Ханты-Мансийск.xlsx]РЕЕСТР'!M595</f>
    </oc>
    <nc r="K595">
      <f>'Z:\Экологи\РЕЕСТР М(П)НТКО\[Реестр М(П)НТКО г. Ханты-Мансийск.xlsx]РЕЕСТР'!M595</f>
    </nc>
  </rcc>
  <rcc rId="42074" sId="1">
    <oc r="L595">
      <f>'Z:\Экологи\РЕЕСТР М(П)НТКО\[Реестр М(П)НТКО г. Ханты-Мансийск.xlsx]РЕЕСТР'!N595</f>
    </oc>
    <nc r="L595">
      <f>'Z:\Экологи\РЕЕСТР М(П)НТКО\[Реестр М(П)НТКО г. Ханты-Мансийск.xlsx]РЕЕСТР'!N595</f>
    </nc>
  </rcc>
  <rcc rId="42075" sId="1">
    <oc r="M595">
      <f>'Z:\Экологи\РЕЕСТР М(П)НТКО\[Реестр М(П)НТКО г. Ханты-Мансийск.xlsx]РЕЕСТР'!O595</f>
    </oc>
    <nc r="M595">
      <f>'Z:\Экологи\РЕЕСТР М(П)НТКО\[Реестр М(П)НТКО г. Ханты-Мансийск.xlsx]РЕЕСТР'!O595</f>
    </nc>
  </rcc>
  <rcc rId="42076" sId="1">
    <oc r="N595">
      <f>'Z:\Экологи\РЕЕСТР М(П)НТКО\[Реестр М(П)НТКО г. Ханты-Мансийск.xlsx]РЕЕСТР'!P595</f>
    </oc>
    <nc r="N595">
      <f>'Z:\Экологи\РЕЕСТР М(П)НТКО\[Реестр М(П)НТКО г. Ханты-Мансийск.xlsx]РЕЕСТР'!P595</f>
    </nc>
  </rcc>
  <rcc rId="42077" sId="1">
    <oc r="O595">
      <f>'Z:\Экологи\РЕЕСТР М(П)НТКО\[Реестр М(П)НТКО г. Ханты-Мансийск.xlsx]РЕЕСТР'!Q595</f>
    </oc>
    <nc r="O595">
      <f>'Z:\Экологи\РЕЕСТР М(П)НТКО\[Реестр М(П)НТКО г. Ханты-Мансийск.xlsx]РЕЕСТР'!Q595</f>
    </nc>
  </rcc>
  <rcc rId="42078" sId="1">
    <oc r="P595">
      <f>'Z:\Экологи\РЕЕСТР М(П)НТКО\[Реестр М(П)НТКО г. Ханты-Мансийск.xlsx]РЕЕСТР'!R595</f>
    </oc>
    <nc r="P595">
      <f>'Z:\Экологи\РЕЕСТР М(П)НТКО\[Реестр М(П)НТКО г. Ханты-Мансийск.xlsx]РЕЕСТР'!R595</f>
    </nc>
  </rcc>
  <rcc rId="42079" sId="1">
    <oc r="Q595">
      <f>'Z:\Экологи\РЕЕСТР М(П)НТКО\[Реестр М(П)НТКО г. Ханты-Мансийск.xlsx]РЕЕСТР'!V595</f>
    </oc>
    <nc r="Q595">
      <f>'Z:\Экологи\РЕЕСТР М(П)НТКО\[Реестр М(П)НТКО г. Ханты-Мансийск.xlsx]РЕЕСТР'!V595</f>
    </nc>
  </rcc>
  <rcc rId="42080" sId="1">
    <oc r="R595">
      <f>'Z:\Экологи\РЕЕСТР М(П)НТКО\[Реестр М(П)НТКО г. Ханты-Мансийск.xlsx]РЕЕСТР'!W595</f>
    </oc>
    <nc r="R595">
      <f>'Z:\Экологи\РЕЕСТР М(П)НТКО\[Реестр М(П)НТКО г. Ханты-Мансийск.xlsx]РЕЕСТР'!W595</f>
    </nc>
  </rcc>
  <rcc rId="42081" sId="1">
    <oc r="S595">
      <f>'Z:\Экологи\РЕЕСТР М(П)НТКО\[Реестр М(П)НТКО г. Ханты-Мансийск.xlsx]РЕЕСТР'!X595</f>
    </oc>
    <nc r="S595">
      <f>'Z:\Экологи\РЕЕСТР М(П)НТКО\[Реестр М(П)НТКО г. Ханты-Мансийск.xlsx]РЕЕСТР'!X595</f>
    </nc>
  </rcc>
  <rcc rId="42082" sId="1">
    <oc r="T595">
      <f>'Z:\Экологи\РЕЕСТР М(П)НТКО\[Реестр М(П)НТКО г. Ханты-Мансийск.xlsx]РЕЕСТР'!AB595</f>
    </oc>
    <nc r="T595">
      <f>'Z:\Экологи\РЕЕСТР М(П)НТКО\[Реестр М(П)НТКО г. Ханты-Мансийск.xlsx]РЕЕСТР'!AB595</f>
    </nc>
  </rcc>
  <rcc rId="42083" sId="1">
    <oc r="U595">
      <f>'Z:\Экологи\РЕЕСТР М(П)НТКО\[Реестр М(П)НТКО г. Ханты-Мансийск.xlsx]РЕЕСТР'!AC595</f>
    </oc>
    <nc r="U595">
      <f>'Z:\Экологи\РЕЕСТР М(П)НТКО\[Реестр М(П)НТКО г. Ханты-Мансийск.xlsx]РЕЕСТР'!AC595</f>
    </nc>
  </rcc>
  <rcc rId="42084" sId="1">
    <oc r="V595">
      <f>'Z:\Экологи\РЕЕСТР М(П)НТКО\[Реестр М(П)НТКО г. Ханты-Мансийск.xlsx]РЕЕСТР'!AD595</f>
    </oc>
    <nc r="V595">
      <f>'Z:\Экологи\РЕЕСТР М(П)НТКО\[Реестр М(П)НТКО г. Ханты-Мансийск.xlsx]РЕЕСТР'!AD595</f>
    </nc>
  </rcc>
  <rcc rId="42085" sId="1">
    <oc r="W595">
      <f>'Z:\Экологи\РЕЕСТР М(П)НТКО\[Реестр М(П)НТКО г. Ханты-Мансийск.xlsx]РЕЕСТР'!AE595</f>
    </oc>
    <nc r="W595">
      <f>'Z:\Экологи\РЕЕСТР М(П)НТКО\[Реестр М(П)НТКО г. Ханты-Мансийск.xlsx]РЕЕСТР'!AE595</f>
    </nc>
  </rcc>
  <rcc rId="42086" sId="1">
    <oc r="X595">
      <f>'Z:\Экологи\РЕЕСТР М(П)НТКО\[Реестр М(П)НТКО г. Ханты-Мансийск.xlsx]РЕЕСТР'!AI595</f>
    </oc>
    <nc r="X595">
      <f>'Z:\Экологи\РЕЕСТР М(П)НТКО\[Реестр М(П)НТКО г. Ханты-Мансийск.xlsx]РЕЕСТР'!AI595</f>
    </nc>
  </rcc>
  <rcc rId="42087" sId="1">
    <oc r="Y595">
      <f>'Z:\Экологи\РЕЕСТР М(П)НТКО\[Реестр М(П)НТКО г. Ханты-Мансийск.xlsx]РЕЕСТР'!AM595</f>
    </oc>
    <nc r="Y595">
      <f>'Z:\Экологи\РЕЕСТР М(П)НТКО\[Реестр М(П)НТКО г. Ханты-Мансийск.xlsx]РЕЕСТР'!AM595</f>
    </nc>
  </rcc>
  <rcc rId="42088" sId="1">
    <oc r="B596">
      <f>'Z:\Экологи\РЕЕСТР М(П)НТКО\[Реестр М(П)НТКО г. Ханты-Мансийск.xlsx]РЕЕСТР'!B596</f>
    </oc>
    <nc r="B596">
      <f>'Z:\Экологи\РЕЕСТР М(П)НТКО\[Реестр М(П)НТКО г. Ханты-Мансийск.xlsx]РЕЕСТР'!B596</f>
    </nc>
  </rcc>
  <rcc rId="42089" sId="1">
    <oc r="C596">
      <f>'Z:\Экологи\РЕЕСТР М(П)НТКО\[Реестр М(П)НТКО г. Ханты-Мансийск.xlsx]РЕЕСТР'!C596</f>
    </oc>
    <nc r="C596">
      <f>'Z:\Экологи\РЕЕСТР М(П)НТКО\[Реестр М(П)НТКО г. Ханты-Мансийск.xlsx]РЕЕСТР'!C596</f>
    </nc>
  </rcc>
  <rcc rId="42090" sId="1">
    <oc r="D596">
      <f>'Z:\Экологи\РЕЕСТР М(П)НТКО\[Реестр М(П)НТКО г. Ханты-Мансийск.xlsx]РЕЕСТР'!D596</f>
    </oc>
    <nc r="D596">
      <f>'Z:\Экологи\РЕЕСТР М(П)НТКО\[Реестр М(П)НТКО г. Ханты-Мансийск.xlsx]РЕЕСТР'!D596</f>
    </nc>
  </rcc>
  <rcc rId="42091" sId="1">
    <oc r="E596">
      <f>'Z:\Экологи\РЕЕСТР М(П)НТКО\[Реестр М(П)НТКО г. Ханты-Мансийск.xlsx]РЕЕСТР'!F596</f>
    </oc>
    <nc r="E596">
      <f>'Z:\Экологи\РЕЕСТР М(П)НТКО\[Реестр М(П)НТКО г. Ханты-Мансийск.xlsx]РЕЕСТР'!F596</f>
    </nc>
  </rcc>
  <rcc rId="42092" sId="1">
    <oc r="F596">
      <f>'Z:\Экологи\РЕЕСТР М(П)НТКО\[Реестр М(П)НТКО г. Ханты-Мансийск.xlsx]РЕЕСТР'!H596</f>
    </oc>
    <nc r="F596">
      <f>'Z:\Экологи\РЕЕСТР М(П)НТКО\[Реестр М(П)НТКО г. Ханты-Мансийск.xlsx]РЕЕСТР'!H596</f>
    </nc>
  </rcc>
  <rcc rId="42093" sId="1">
    <oc r="G596">
      <f>'Z:\Экологи\РЕЕСТР М(П)НТКО\[Реестр М(П)НТКО г. Ханты-Мансийск.xlsx]РЕЕСТР'!I596</f>
    </oc>
    <nc r="G596">
      <f>'Z:\Экологи\РЕЕСТР М(П)НТКО\[Реестр М(П)НТКО г. Ханты-Мансийск.xlsx]РЕЕСТР'!I596</f>
    </nc>
  </rcc>
  <rcc rId="42094" sId="1">
    <oc r="H596">
      <f>'Z:\Экологи\РЕЕСТР М(П)НТКО\[Реестр М(П)НТКО г. Ханты-Мансийск.xlsx]РЕЕСТР'!J596</f>
    </oc>
    <nc r="H596">
      <f>'Z:\Экологи\РЕЕСТР М(П)НТКО\[Реестр М(П)НТКО г. Ханты-Мансийск.xlsx]РЕЕСТР'!J596</f>
    </nc>
  </rcc>
  <rcc rId="42095" sId="1">
    <oc r="I596">
      <f>'Z:\Экологи\РЕЕСТР М(П)НТКО\[Реестр М(П)НТКО г. Ханты-Мансийск.xlsx]РЕЕСТР'!K596</f>
    </oc>
    <nc r="I596">
      <f>'Z:\Экологи\РЕЕСТР М(П)НТКО\[Реестр М(П)НТКО г. Ханты-Мансийск.xlsx]РЕЕСТР'!K596</f>
    </nc>
  </rcc>
  <rcc rId="42096" sId="1">
    <oc r="J596">
      <f>'Z:\Экологи\РЕЕСТР М(П)НТКО\[Реестр М(П)НТКО г. Ханты-Мансийск.xlsx]РЕЕСТР'!L596</f>
    </oc>
    <nc r="J596">
      <f>'Z:\Экологи\РЕЕСТР М(П)НТКО\[Реестр М(П)НТКО г. Ханты-Мансийск.xlsx]РЕЕСТР'!L596</f>
    </nc>
  </rcc>
  <rcc rId="42097" sId="1">
    <oc r="K596">
      <f>'Z:\Экологи\РЕЕСТР М(П)НТКО\[Реестр М(П)НТКО г. Ханты-Мансийск.xlsx]РЕЕСТР'!M596</f>
    </oc>
    <nc r="K596">
      <f>'Z:\Экологи\РЕЕСТР М(П)НТКО\[Реестр М(П)НТКО г. Ханты-Мансийск.xlsx]РЕЕСТР'!M596</f>
    </nc>
  </rcc>
  <rcc rId="42098" sId="1">
    <oc r="L596">
      <f>'Z:\Экологи\РЕЕСТР М(П)НТКО\[Реестр М(П)НТКО г. Ханты-Мансийск.xlsx]РЕЕСТР'!N596</f>
    </oc>
    <nc r="L596">
      <f>'Z:\Экологи\РЕЕСТР М(П)НТКО\[Реестр М(П)НТКО г. Ханты-Мансийск.xlsx]РЕЕСТР'!N596</f>
    </nc>
  </rcc>
  <rcc rId="42099" sId="1">
    <oc r="M596">
      <f>'Z:\Экологи\РЕЕСТР М(П)НТКО\[Реестр М(П)НТКО г. Ханты-Мансийск.xlsx]РЕЕСТР'!O596</f>
    </oc>
    <nc r="M596">
      <f>'Z:\Экологи\РЕЕСТР М(П)НТКО\[Реестр М(П)НТКО г. Ханты-Мансийск.xlsx]РЕЕСТР'!O596</f>
    </nc>
  </rcc>
  <rcc rId="42100" sId="1">
    <oc r="N596">
      <f>'Z:\Экологи\РЕЕСТР М(П)НТКО\[Реестр М(П)НТКО г. Ханты-Мансийск.xlsx]РЕЕСТР'!P596</f>
    </oc>
    <nc r="N596">
      <f>'Z:\Экологи\РЕЕСТР М(П)НТКО\[Реестр М(П)НТКО г. Ханты-Мансийск.xlsx]РЕЕСТР'!P596</f>
    </nc>
  </rcc>
  <rcc rId="42101" sId="1">
    <oc r="O596">
      <f>'Z:\Экологи\РЕЕСТР М(П)НТКО\[Реестр М(П)НТКО г. Ханты-Мансийск.xlsx]РЕЕСТР'!Q596</f>
    </oc>
    <nc r="O596">
      <f>'Z:\Экологи\РЕЕСТР М(П)НТКО\[Реестр М(П)НТКО г. Ханты-Мансийск.xlsx]РЕЕСТР'!Q596</f>
    </nc>
  </rcc>
  <rcc rId="42102" sId="1">
    <oc r="P596">
      <f>'Z:\Экологи\РЕЕСТР М(П)НТКО\[Реестр М(П)НТКО г. Ханты-Мансийск.xlsx]РЕЕСТР'!R596</f>
    </oc>
    <nc r="P596">
      <f>'Z:\Экологи\РЕЕСТР М(П)НТКО\[Реестр М(П)НТКО г. Ханты-Мансийск.xlsx]РЕЕСТР'!R596</f>
    </nc>
  </rcc>
  <rcc rId="42103" sId="1">
    <oc r="Q596">
      <f>'Z:\Экологи\РЕЕСТР М(П)НТКО\[Реестр М(П)НТКО г. Ханты-Мансийск.xlsx]РЕЕСТР'!V596</f>
    </oc>
    <nc r="Q596">
      <f>'Z:\Экологи\РЕЕСТР М(П)НТКО\[Реестр М(П)НТКО г. Ханты-Мансийск.xlsx]РЕЕСТР'!V596</f>
    </nc>
  </rcc>
  <rcc rId="42104" sId="1">
    <oc r="R596">
      <f>'Z:\Экологи\РЕЕСТР М(П)НТКО\[Реестр М(П)НТКО г. Ханты-Мансийск.xlsx]РЕЕСТР'!W596</f>
    </oc>
    <nc r="R596">
      <f>'Z:\Экологи\РЕЕСТР М(П)НТКО\[Реестр М(П)НТКО г. Ханты-Мансийск.xlsx]РЕЕСТР'!W596</f>
    </nc>
  </rcc>
  <rcc rId="42105" sId="1">
    <oc r="S596">
      <f>'Z:\Экологи\РЕЕСТР М(П)НТКО\[Реестр М(П)НТКО г. Ханты-Мансийск.xlsx]РЕЕСТР'!X596</f>
    </oc>
    <nc r="S596">
      <f>'Z:\Экологи\РЕЕСТР М(П)НТКО\[Реестр М(П)НТКО г. Ханты-Мансийск.xlsx]РЕЕСТР'!X596</f>
    </nc>
  </rcc>
  <rcc rId="42106" sId="1">
    <oc r="T596">
      <f>'Z:\Экологи\РЕЕСТР М(П)НТКО\[Реестр М(П)НТКО г. Ханты-Мансийск.xlsx]РЕЕСТР'!AB596</f>
    </oc>
    <nc r="T596">
      <f>'Z:\Экологи\РЕЕСТР М(П)НТКО\[Реестр М(П)НТКО г. Ханты-Мансийск.xlsx]РЕЕСТР'!AB596</f>
    </nc>
  </rcc>
  <rcc rId="42107" sId="1">
    <oc r="U596">
      <f>'Z:\Экологи\РЕЕСТР М(П)НТКО\[Реестр М(П)НТКО г. Ханты-Мансийск.xlsx]РЕЕСТР'!AC596</f>
    </oc>
    <nc r="U596">
      <f>'Z:\Экологи\РЕЕСТР М(П)НТКО\[Реестр М(П)НТКО г. Ханты-Мансийск.xlsx]РЕЕСТР'!AC596</f>
    </nc>
  </rcc>
  <rcc rId="42108" sId="1">
    <oc r="V596">
      <f>'Z:\Экологи\РЕЕСТР М(П)НТКО\[Реестр М(П)НТКО г. Ханты-Мансийск.xlsx]РЕЕСТР'!AD596</f>
    </oc>
    <nc r="V596">
      <f>'Z:\Экологи\РЕЕСТР М(П)НТКО\[Реестр М(П)НТКО г. Ханты-Мансийск.xlsx]РЕЕСТР'!AD596</f>
    </nc>
  </rcc>
  <rcc rId="42109" sId="1">
    <oc r="W596">
      <f>'Z:\Экологи\РЕЕСТР М(П)НТКО\[Реестр М(П)НТКО г. Ханты-Мансийск.xlsx]РЕЕСТР'!AE596</f>
    </oc>
    <nc r="W596">
      <f>'Z:\Экологи\РЕЕСТР М(П)НТКО\[Реестр М(П)НТКО г. Ханты-Мансийск.xlsx]РЕЕСТР'!AE596</f>
    </nc>
  </rcc>
  <rcc rId="42110" sId="1">
    <oc r="X596">
      <f>'Z:\Экологи\РЕЕСТР М(П)НТКО\[Реестр М(П)НТКО г. Ханты-Мансийск.xlsx]РЕЕСТР'!AI596</f>
    </oc>
    <nc r="X596">
      <f>'Z:\Экологи\РЕЕСТР М(П)НТКО\[Реестр М(П)НТКО г. Ханты-Мансийск.xlsx]РЕЕСТР'!AI596</f>
    </nc>
  </rcc>
  <rcc rId="42111" sId="1">
    <oc r="Y596">
      <f>'Z:\Экологи\РЕЕСТР М(П)НТКО\[Реестр М(П)НТКО г. Ханты-Мансийск.xlsx]РЕЕСТР'!AM596</f>
    </oc>
    <nc r="Y596">
      <f>'Z:\Экологи\РЕЕСТР М(П)НТКО\[Реестр М(П)НТКО г. Ханты-Мансийск.xlsx]РЕЕСТР'!AM596</f>
    </nc>
  </rcc>
  <rcc rId="42112" sId="1">
    <oc r="B597">
      <f>'Z:\Экологи\РЕЕСТР М(П)НТКО\[Реестр М(П)НТКО г. Ханты-Мансийск.xlsx]РЕЕСТР'!B597</f>
    </oc>
    <nc r="B597">
      <f>'Z:\Экологи\РЕЕСТР М(П)НТКО\[Реестр М(П)НТКО г. Ханты-Мансийск.xlsx]РЕЕСТР'!B597</f>
    </nc>
  </rcc>
  <rcc rId="42113" sId="1">
    <oc r="C597">
      <f>'Z:\Экологи\РЕЕСТР М(П)НТКО\[Реестр М(П)НТКО г. Ханты-Мансийск.xlsx]РЕЕСТР'!C597</f>
    </oc>
    <nc r="C597">
      <f>'Z:\Экологи\РЕЕСТР М(П)НТКО\[Реестр М(П)НТКО г. Ханты-Мансийск.xlsx]РЕЕСТР'!C597</f>
    </nc>
  </rcc>
  <rcc rId="42114" sId="1">
    <oc r="D597">
      <f>'Z:\Экологи\РЕЕСТР М(П)НТКО\[Реестр М(П)НТКО г. Ханты-Мансийск.xlsx]РЕЕСТР'!D597</f>
    </oc>
    <nc r="D597">
      <f>'Z:\Экологи\РЕЕСТР М(П)НТКО\[Реестр М(П)НТКО г. Ханты-Мансийск.xlsx]РЕЕСТР'!D597</f>
    </nc>
  </rcc>
  <rcc rId="42115" sId="1">
    <oc r="E597">
      <f>'Z:\Экологи\РЕЕСТР М(П)НТКО\[Реестр М(П)НТКО г. Ханты-Мансийск.xlsx]РЕЕСТР'!F597</f>
    </oc>
    <nc r="E597">
      <f>'Z:\Экологи\РЕЕСТР М(П)НТКО\[Реестр М(П)НТКО г. Ханты-Мансийск.xlsx]РЕЕСТР'!F597</f>
    </nc>
  </rcc>
  <rcc rId="42116" sId="1">
    <oc r="F597">
      <f>'Z:\Экологи\РЕЕСТР М(П)НТКО\[Реестр М(П)НТКО г. Ханты-Мансийск.xlsx]РЕЕСТР'!H597</f>
    </oc>
    <nc r="F597">
      <f>'Z:\Экологи\РЕЕСТР М(П)НТКО\[Реестр М(П)НТКО г. Ханты-Мансийск.xlsx]РЕЕСТР'!H597</f>
    </nc>
  </rcc>
  <rcc rId="42117" sId="1">
    <oc r="G597">
      <f>'Z:\Экологи\РЕЕСТР М(П)НТКО\[Реестр М(П)НТКО г. Ханты-Мансийск.xlsx]РЕЕСТР'!I597</f>
    </oc>
    <nc r="G597">
      <f>'Z:\Экологи\РЕЕСТР М(П)НТКО\[Реестр М(П)НТКО г. Ханты-Мансийск.xlsx]РЕЕСТР'!I597</f>
    </nc>
  </rcc>
  <rcc rId="42118" sId="1">
    <oc r="H597">
      <f>'Z:\Экологи\РЕЕСТР М(П)НТКО\[Реестр М(П)НТКО г. Ханты-Мансийск.xlsx]РЕЕСТР'!J597</f>
    </oc>
    <nc r="H597">
      <f>'Z:\Экологи\РЕЕСТР М(П)НТКО\[Реестр М(П)НТКО г. Ханты-Мансийск.xlsx]РЕЕСТР'!J597</f>
    </nc>
  </rcc>
  <rcc rId="42119" sId="1">
    <oc r="I597">
      <f>'Z:\Экологи\РЕЕСТР М(П)НТКО\[Реестр М(П)НТКО г. Ханты-Мансийск.xlsx]РЕЕСТР'!K597</f>
    </oc>
    <nc r="I597">
      <f>'Z:\Экологи\РЕЕСТР М(П)НТКО\[Реестр М(П)НТКО г. Ханты-Мансийск.xlsx]РЕЕСТР'!K597</f>
    </nc>
  </rcc>
  <rcc rId="42120" sId="1">
    <oc r="J597">
      <f>'Z:\Экологи\РЕЕСТР М(П)НТКО\[Реестр М(П)НТКО г. Ханты-Мансийск.xlsx]РЕЕСТР'!L597</f>
    </oc>
    <nc r="J597">
      <f>'Z:\Экологи\РЕЕСТР М(П)НТКО\[Реестр М(П)НТКО г. Ханты-Мансийск.xlsx]РЕЕСТР'!L597</f>
    </nc>
  </rcc>
  <rcc rId="42121" sId="1">
    <oc r="K597">
      <f>'Z:\Экологи\РЕЕСТР М(П)НТКО\[Реестр М(П)НТКО г. Ханты-Мансийск.xlsx]РЕЕСТР'!M597</f>
    </oc>
    <nc r="K597">
      <f>'Z:\Экологи\РЕЕСТР М(П)НТКО\[Реестр М(П)НТКО г. Ханты-Мансийск.xlsx]РЕЕСТР'!M597</f>
    </nc>
  </rcc>
  <rcc rId="42122" sId="1">
    <oc r="L597">
      <f>'Z:\Экологи\РЕЕСТР М(П)НТКО\[Реестр М(П)НТКО г. Ханты-Мансийск.xlsx]РЕЕСТР'!N597</f>
    </oc>
    <nc r="L597">
      <f>'Z:\Экологи\РЕЕСТР М(П)НТКО\[Реестр М(П)НТКО г. Ханты-Мансийск.xlsx]РЕЕСТР'!N597</f>
    </nc>
  </rcc>
  <rcc rId="42123" sId="1">
    <oc r="M597">
      <f>'Z:\Экологи\РЕЕСТР М(П)НТКО\[Реестр М(П)НТКО г. Ханты-Мансийск.xlsx]РЕЕСТР'!O597</f>
    </oc>
    <nc r="M597">
      <f>'Z:\Экологи\РЕЕСТР М(П)НТКО\[Реестр М(П)НТКО г. Ханты-Мансийск.xlsx]РЕЕСТР'!O597</f>
    </nc>
  </rcc>
  <rcc rId="42124" sId="1">
    <oc r="N597">
      <f>'Z:\Экологи\РЕЕСТР М(П)НТКО\[Реестр М(П)НТКО г. Ханты-Мансийск.xlsx]РЕЕСТР'!P597</f>
    </oc>
    <nc r="N597">
      <f>'Z:\Экологи\РЕЕСТР М(П)НТКО\[Реестр М(П)НТКО г. Ханты-Мансийск.xlsx]РЕЕСТР'!P597</f>
    </nc>
  </rcc>
  <rcc rId="42125" sId="1">
    <oc r="O597">
      <f>'Z:\Экологи\РЕЕСТР М(П)НТКО\[Реестр М(П)НТКО г. Ханты-Мансийск.xlsx]РЕЕСТР'!Q597</f>
    </oc>
    <nc r="O597">
      <f>'Z:\Экологи\РЕЕСТР М(П)НТКО\[Реестр М(П)НТКО г. Ханты-Мансийск.xlsx]РЕЕСТР'!Q597</f>
    </nc>
  </rcc>
  <rcc rId="42126" sId="1">
    <oc r="P597">
      <f>'Z:\Экологи\РЕЕСТР М(П)НТКО\[Реестр М(П)НТКО г. Ханты-Мансийск.xlsx]РЕЕСТР'!R597</f>
    </oc>
    <nc r="P597">
      <f>'Z:\Экологи\РЕЕСТР М(П)НТКО\[Реестр М(П)НТКО г. Ханты-Мансийск.xlsx]РЕЕСТР'!R597</f>
    </nc>
  </rcc>
  <rcc rId="42127" sId="1">
    <oc r="Q597">
      <f>'Z:\Экологи\РЕЕСТР М(П)НТКО\[Реестр М(П)НТКО г. Ханты-Мансийск.xlsx]РЕЕСТР'!V597</f>
    </oc>
    <nc r="Q597">
      <f>'Z:\Экологи\РЕЕСТР М(П)НТКО\[Реестр М(П)НТКО г. Ханты-Мансийск.xlsx]РЕЕСТР'!V597</f>
    </nc>
  </rcc>
  <rcc rId="42128" sId="1">
    <oc r="R597">
      <f>'Z:\Экологи\РЕЕСТР М(П)НТКО\[Реестр М(П)НТКО г. Ханты-Мансийск.xlsx]РЕЕСТР'!W597</f>
    </oc>
    <nc r="R597">
      <f>'Z:\Экологи\РЕЕСТР М(П)НТКО\[Реестр М(П)НТКО г. Ханты-Мансийск.xlsx]РЕЕСТР'!W597</f>
    </nc>
  </rcc>
  <rcc rId="42129" sId="1">
    <oc r="S597">
      <f>'Z:\Экологи\РЕЕСТР М(П)НТКО\[Реестр М(П)НТКО г. Ханты-Мансийск.xlsx]РЕЕСТР'!X597</f>
    </oc>
    <nc r="S597">
      <f>'Z:\Экологи\РЕЕСТР М(П)НТКО\[Реестр М(П)НТКО г. Ханты-Мансийск.xlsx]РЕЕСТР'!X597</f>
    </nc>
  </rcc>
  <rcc rId="42130" sId="1">
    <oc r="T597">
      <f>'Z:\Экологи\РЕЕСТР М(П)НТКО\[Реестр М(П)НТКО г. Ханты-Мансийск.xlsx]РЕЕСТР'!AB597</f>
    </oc>
    <nc r="T597">
      <f>'Z:\Экологи\РЕЕСТР М(П)НТКО\[Реестр М(П)НТКО г. Ханты-Мансийск.xlsx]РЕЕСТР'!AB597</f>
    </nc>
  </rcc>
  <rcc rId="42131" sId="1">
    <oc r="U597">
      <f>'Z:\Экологи\РЕЕСТР М(П)НТКО\[Реестр М(П)НТКО г. Ханты-Мансийск.xlsx]РЕЕСТР'!AC597</f>
    </oc>
    <nc r="U597">
      <f>'Z:\Экологи\РЕЕСТР М(П)НТКО\[Реестр М(П)НТКО г. Ханты-Мансийск.xlsx]РЕЕСТР'!AC597</f>
    </nc>
  </rcc>
  <rcc rId="42132" sId="1">
    <oc r="V597">
      <f>'Z:\Экологи\РЕЕСТР М(П)НТКО\[Реестр М(П)НТКО г. Ханты-Мансийск.xlsx]РЕЕСТР'!AD597</f>
    </oc>
    <nc r="V597">
      <f>'Z:\Экологи\РЕЕСТР М(П)НТКО\[Реестр М(П)НТКО г. Ханты-Мансийск.xlsx]РЕЕСТР'!AD597</f>
    </nc>
  </rcc>
  <rcc rId="42133" sId="1">
    <oc r="W597">
      <f>'Z:\Экологи\РЕЕСТР М(П)НТКО\[Реестр М(П)НТКО г. Ханты-Мансийск.xlsx]РЕЕСТР'!AE597</f>
    </oc>
    <nc r="W597">
      <f>'Z:\Экологи\РЕЕСТР М(П)НТКО\[Реестр М(П)НТКО г. Ханты-Мансийск.xlsx]РЕЕСТР'!AE597</f>
    </nc>
  </rcc>
  <rcc rId="42134" sId="1">
    <oc r="X597">
      <f>'Z:\Экологи\РЕЕСТР М(П)НТКО\[Реестр М(П)НТКО г. Ханты-Мансийск.xlsx]РЕЕСТР'!AI597</f>
    </oc>
    <nc r="X597">
      <f>'Z:\Экологи\РЕЕСТР М(П)НТКО\[Реестр М(П)НТКО г. Ханты-Мансийск.xlsx]РЕЕСТР'!AI597</f>
    </nc>
  </rcc>
  <rcc rId="42135" sId="1">
    <oc r="Y597">
      <f>'Z:\Экологи\РЕЕСТР М(П)НТКО\[Реестр М(П)НТКО г. Ханты-Мансийск.xlsx]РЕЕСТР'!AM597</f>
    </oc>
    <nc r="Y597">
      <f>'Z:\Экологи\РЕЕСТР М(П)НТКО\[Реестр М(П)НТКО г. Ханты-Мансийск.xlsx]РЕЕСТР'!AM597</f>
    </nc>
  </rcc>
  <rcc rId="42136" sId="1">
    <oc r="B598">
      <f>'Z:\Экологи\РЕЕСТР М(П)НТКО\[Реестр М(П)НТКО г. Ханты-Мансийск.xlsx]РЕЕСТР'!B598</f>
    </oc>
    <nc r="B598">
      <f>'Z:\Экологи\РЕЕСТР М(П)НТКО\[Реестр М(П)НТКО г. Ханты-Мансийск.xlsx]РЕЕСТР'!B598</f>
    </nc>
  </rcc>
  <rcc rId="42137" sId="1">
    <oc r="C598">
      <f>'Z:\Экологи\РЕЕСТР М(П)НТКО\[Реестр М(П)НТКО г. Ханты-Мансийск.xlsx]РЕЕСТР'!C598</f>
    </oc>
    <nc r="C598">
      <f>'Z:\Экологи\РЕЕСТР М(П)НТКО\[Реестр М(П)НТКО г. Ханты-Мансийск.xlsx]РЕЕСТР'!C598</f>
    </nc>
  </rcc>
  <rcc rId="42138" sId="1">
    <oc r="D598">
      <f>'Z:\Экологи\РЕЕСТР М(П)НТКО\[Реестр М(П)НТКО г. Ханты-Мансийск.xlsx]РЕЕСТР'!D598</f>
    </oc>
    <nc r="D598">
      <f>'Z:\Экологи\РЕЕСТР М(П)НТКО\[Реестр М(П)НТКО г. Ханты-Мансийск.xlsx]РЕЕСТР'!D598</f>
    </nc>
  </rcc>
  <rcc rId="42139" sId="1">
    <oc r="E598">
      <f>'Z:\Экологи\РЕЕСТР М(П)НТКО\[Реестр М(П)НТКО г. Ханты-Мансийск.xlsx]РЕЕСТР'!F598</f>
    </oc>
    <nc r="E598">
      <f>'Z:\Экологи\РЕЕСТР М(П)НТКО\[Реестр М(П)НТКО г. Ханты-Мансийск.xlsx]РЕЕСТР'!F598</f>
    </nc>
  </rcc>
  <rcc rId="42140" sId="1">
    <oc r="F598">
      <f>'Z:\Экологи\РЕЕСТР М(П)НТКО\[Реестр М(П)НТКО г. Ханты-Мансийск.xlsx]РЕЕСТР'!H598</f>
    </oc>
    <nc r="F598">
      <f>'Z:\Экологи\РЕЕСТР М(П)НТКО\[Реестр М(П)НТКО г. Ханты-Мансийск.xlsx]РЕЕСТР'!H598</f>
    </nc>
  </rcc>
  <rcc rId="42141" sId="1">
    <oc r="G598">
      <f>'Z:\Экологи\РЕЕСТР М(П)НТКО\[Реестр М(П)НТКО г. Ханты-Мансийск.xlsx]РЕЕСТР'!I598</f>
    </oc>
    <nc r="G598">
      <f>'Z:\Экологи\РЕЕСТР М(П)НТКО\[Реестр М(П)НТКО г. Ханты-Мансийск.xlsx]РЕЕСТР'!I598</f>
    </nc>
  </rcc>
  <rcc rId="42142" sId="1">
    <oc r="H598">
      <f>'Z:\Экологи\РЕЕСТР М(П)НТКО\[Реестр М(П)НТКО г. Ханты-Мансийск.xlsx]РЕЕСТР'!J598</f>
    </oc>
    <nc r="H598">
      <f>'Z:\Экологи\РЕЕСТР М(П)НТКО\[Реестр М(П)НТКО г. Ханты-Мансийск.xlsx]РЕЕСТР'!J598</f>
    </nc>
  </rcc>
  <rcc rId="42143" sId="1">
    <oc r="I598">
      <f>'Z:\Экологи\РЕЕСТР М(П)НТКО\[Реестр М(П)НТКО г. Ханты-Мансийск.xlsx]РЕЕСТР'!K598</f>
    </oc>
    <nc r="I598">
      <f>'Z:\Экологи\РЕЕСТР М(П)НТКО\[Реестр М(П)НТКО г. Ханты-Мансийск.xlsx]РЕЕСТР'!K598</f>
    </nc>
  </rcc>
  <rcc rId="42144" sId="1">
    <oc r="J598">
      <f>'Z:\Экологи\РЕЕСТР М(П)НТКО\[Реестр М(П)НТКО г. Ханты-Мансийск.xlsx]РЕЕСТР'!L598</f>
    </oc>
    <nc r="J598">
      <f>'Z:\Экологи\РЕЕСТР М(П)НТКО\[Реестр М(П)НТКО г. Ханты-Мансийск.xlsx]РЕЕСТР'!L598</f>
    </nc>
  </rcc>
  <rcc rId="42145" sId="1">
    <oc r="K598">
      <f>'Z:\Экологи\РЕЕСТР М(П)НТКО\[Реестр М(П)НТКО г. Ханты-Мансийск.xlsx]РЕЕСТР'!M598</f>
    </oc>
    <nc r="K598">
      <f>'Z:\Экологи\РЕЕСТР М(П)НТКО\[Реестр М(П)НТКО г. Ханты-Мансийск.xlsx]РЕЕСТР'!M598</f>
    </nc>
  </rcc>
  <rcc rId="42146" sId="1">
    <oc r="L598">
      <f>'Z:\Экологи\РЕЕСТР М(П)НТКО\[Реестр М(П)НТКО г. Ханты-Мансийск.xlsx]РЕЕСТР'!N598</f>
    </oc>
    <nc r="L598">
      <f>'Z:\Экологи\РЕЕСТР М(П)НТКО\[Реестр М(П)НТКО г. Ханты-Мансийск.xlsx]РЕЕСТР'!N598</f>
    </nc>
  </rcc>
  <rcc rId="42147" sId="1">
    <oc r="M598">
      <f>'Z:\Экологи\РЕЕСТР М(П)НТКО\[Реестр М(П)НТКО г. Ханты-Мансийск.xlsx]РЕЕСТР'!O598</f>
    </oc>
    <nc r="M598">
      <f>'Z:\Экологи\РЕЕСТР М(П)НТКО\[Реестр М(П)НТКО г. Ханты-Мансийск.xlsx]РЕЕСТР'!O598</f>
    </nc>
  </rcc>
  <rcc rId="42148" sId="1">
    <oc r="N598">
      <f>'Z:\Экологи\РЕЕСТР М(П)НТКО\[Реестр М(П)НТКО г. Ханты-Мансийск.xlsx]РЕЕСТР'!P598</f>
    </oc>
    <nc r="N598">
      <f>'Z:\Экологи\РЕЕСТР М(П)НТКО\[Реестр М(П)НТКО г. Ханты-Мансийск.xlsx]РЕЕСТР'!P598</f>
    </nc>
  </rcc>
  <rcc rId="42149" sId="1">
    <oc r="O598">
      <f>'Z:\Экологи\РЕЕСТР М(П)НТКО\[Реестр М(П)НТКО г. Ханты-Мансийск.xlsx]РЕЕСТР'!Q598</f>
    </oc>
    <nc r="O598">
      <f>'Z:\Экологи\РЕЕСТР М(П)НТКО\[Реестр М(П)НТКО г. Ханты-Мансийск.xlsx]РЕЕСТР'!Q598</f>
    </nc>
  </rcc>
  <rcc rId="42150" sId="1">
    <oc r="P598">
      <f>'Z:\Экологи\РЕЕСТР М(П)НТКО\[Реестр М(П)НТКО г. Ханты-Мансийск.xlsx]РЕЕСТР'!R598</f>
    </oc>
    <nc r="P598">
      <f>'Z:\Экологи\РЕЕСТР М(П)НТКО\[Реестр М(П)НТКО г. Ханты-Мансийск.xlsx]РЕЕСТР'!R598</f>
    </nc>
  </rcc>
  <rcc rId="42151" sId="1">
    <oc r="Q598">
      <f>'Z:\Экологи\РЕЕСТР М(П)НТКО\[Реестр М(П)НТКО г. Ханты-Мансийск.xlsx]РЕЕСТР'!V598</f>
    </oc>
    <nc r="Q598">
      <f>'Z:\Экологи\РЕЕСТР М(П)НТКО\[Реестр М(П)НТКО г. Ханты-Мансийск.xlsx]РЕЕСТР'!V598</f>
    </nc>
  </rcc>
  <rcc rId="42152" sId="1">
    <oc r="R598">
      <f>'Z:\Экологи\РЕЕСТР М(П)НТКО\[Реестр М(П)НТКО г. Ханты-Мансийск.xlsx]РЕЕСТР'!W598</f>
    </oc>
    <nc r="R598">
      <f>'Z:\Экологи\РЕЕСТР М(П)НТКО\[Реестр М(П)НТКО г. Ханты-Мансийск.xlsx]РЕЕСТР'!W598</f>
    </nc>
  </rcc>
  <rcc rId="42153" sId="1">
    <oc r="S598">
      <f>'Z:\Экологи\РЕЕСТР М(П)НТКО\[Реестр М(П)НТКО г. Ханты-Мансийск.xlsx]РЕЕСТР'!X598</f>
    </oc>
    <nc r="S598">
      <f>'Z:\Экологи\РЕЕСТР М(П)НТКО\[Реестр М(П)НТКО г. Ханты-Мансийск.xlsx]РЕЕСТР'!X598</f>
    </nc>
  </rcc>
  <rcc rId="42154" sId="1">
    <oc r="T598">
      <f>'Z:\Экологи\РЕЕСТР М(П)НТКО\[Реестр М(П)НТКО г. Ханты-Мансийск.xlsx]РЕЕСТР'!AB598</f>
    </oc>
    <nc r="T598">
      <f>'Z:\Экологи\РЕЕСТР М(П)НТКО\[Реестр М(П)НТКО г. Ханты-Мансийск.xlsx]РЕЕСТР'!AB598</f>
    </nc>
  </rcc>
  <rcc rId="42155" sId="1">
    <oc r="U598">
      <f>'Z:\Экологи\РЕЕСТР М(П)НТКО\[Реестр М(П)НТКО г. Ханты-Мансийск.xlsx]РЕЕСТР'!AC598</f>
    </oc>
    <nc r="U598">
      <f>'Z:\Экологи\РЕЕСТР М(П)НТКО\[Реестр М(П)НТКО г. Ханты-Мансийск.xlsx]РЕЕСТР'!AC598</f>
    </nc>
  </rcc>
  <rcc rId="42156" sId="1">
    <oc r="V598">
      <f>'Z:\Экологи\РЕЕСТР М(П)НТКО\[Реестр М(П)НТКО г. Ханты-Мансийск.xlsx]РЕЕСТР'!AD598</f>
    </oc>
    <nc r="V598">
      <f>'Z:\Экологи\РЕЕСТР М(П)НТКО\[Реестр М(П)НТКО г. Ханты-Мансийск.xlsx]РЕЕСТР'!AD598</f>
    </nc>
  </rcc>
  <rcc rId="42157" sId="1">
    <oc r="W598">
      <f>'Z:\Экологи\РЕЕСТР М(П)НТКО\[Реестр М(П)НТКО г. Ханты-Мансийск.xlsx]РЕЕСТР'!AE598</f>
    </oc>
    <nc r="W598">
      <f>'Z:\Экологи\РЕЕСТР М(П)НТКО\[Реестр М(П)НТКО г. Ханты-Мансийск.xlsx]РЕЕСТР'!AE598</f>
    </nc>
  </rcc>
  <rcc rId="42158" sId="1">
    <oc r="X598">
      <f>'Z:\Экологи\РЕЕСТР М(П)НТКО\[Реестр М(П)НТКО г. Ханты-Мансийск.xlsx]РЕЕСТР'!AI598</f>
    </oc>
    <nc r="X598">
      <f>'Z:\Экологи\РЕЕСТР М(П)НТКО\[Реестр М(П)НТКО г. Ханты-Мансийск.xlsx]РЕЕСТР'!AI598</f>
    </nc>
  </rcc>
  <rcc rId="42159" sId="1">
    <oc r="Y598">
      <f>'Z:\Экологи\РЕЕСТР М(П)НТКО\[Реестр М(П)НТКО г. Ханты-Мансийск.xlsx]РЕЕСТР'!AM598</f>
    </oc>
    <nc r="Y598">
      <f>'Z:\Экологи\РЕЕСТР М(П)НТКО\[Реестр М(П)НТКО г. Ханты-Мансийск.xlsx]РЕЕСТР'!AM598</f>
    </nc>
  </rcc>
  <rcc rId="42160" sId="1">
    <oc r="B599">
      <f>'Z:\Экологи\РЕЕСТР М(П)НТКО\[Реестр М(П)НТКО г. Ханты-Мансийск.xlsx]РЕЕСТР'!B599</f>
    </oc>
    <nc r="B599">
      <f>'Z:\Экологи\РЕЕСТР М(П)НТКО\[Реестр М(П)НТКО г. Ханты-Мансийск.xlsx]РЕЕСТР'!B599</f>
    </nc>
  </rcc>
  <rcc rId="42161" sId="1">
    <oc r="C599">
      <f>'Z:\Экологи\РЕЕСТР М(П)НТКО\[Реестр М(П)НТКО г. Ханты-Мансийск.xlsx]РЕЕСТР'!C599</f>
    </oc>
    <nc r="C599">
      <f>'Z:\Экологи\РЕЕСТР М(П)НТКО\[Реестр М(П)НТКО г. Ханты-Мансийск.xlsx]РЕЕСТР'!C599</f>
    </nc>
  </rcc>
  <rcc rId="42162" sId="1">
    <oc r="D599">
      <f>'Z:\Экологи\РЕЕСТР М(П)НТКО\[Реестр М(П)НТКО г. Ханты-Мансийск.xlsx]РЕЕСТР'!D599</f>
    </oc>
    <nc r="D599">
      <f>'Z:\Экологи\РЕЕСТР М(П)НТКО\[Реестр М(П)НТКО г. Ханты-Мансийск.xlsx]РЕЕСТР'!D599</f>
    </nc>
  </rcc>
  <rcc rId="42163" sId="1">
    <oc r="E599">
      <f>'Z:\Экологи\РЕЕСТР М(П)НТКО\[Реестр М(П)НТКО г. Ханты-Мансийск.xlsx]РЕЕСТР'!F599</f>
    </oc>
    <nc r="E599">
      <f>'Z:\Экологи\РЕЕСТР М(П)НТКО\[Реестр М(П)НТКО г. Ханты-Мансийск.xlsx]РЕЕСТР'!F599</f>
    </nc>
  </rcc>
  <rcc rId="42164" sId="1">
    <oc r="F599">
      <f>'Z:\Экологи\РЕЕСТР М(П)НТКО\[Реестр М(П)НТКО г. Ханты-Мансийск.xlsx]РЕЕСТР'!H599</f>
    </oc>
    <nc r="F599">
      <f>'Z:\Экологи\РЕЕСТР М(П)НТКО\[Реестр М(П)НТКО г. Ханты-Мансийск.xlsx]РЕЕСТР'!H599</f>
    </nc>
  </rcc>
  <rcc rId="42165" sId="1">
    <oc r="G599">
      <f>'Z:\Экологи\РЕЕСТР М(П)НТКО\[Реестр М(П)НТКО г. Ханты-Мансийск.xlsx]РЕЕСТР'!I599</f>
    </oc>
    <nc r="G599">
      <f>'Z:\Экологи\РЕЕСТР М(П)НТКО\[Реестр М(П)НТКО г. Ханты-Мансийск.xlsx]РЕЕСТР'!I599</f>
    </nc>
  </rcc>
  <rcc rId="42166" sId="1">
    <oc r="H599">
      <f>'Z:\Экологи\РЕЕСТР М(П)НТКО\[Реестр М(П)НТКО г. Ханты-Мансийск.xlsx]РЕЕСТР'!J599</f>
    </oc>
    <nc r="H599">
      <f>'Z:\Экологи\РЕЕСТР М(П)НТКО\[Реестр М(П)НТКО г. Ханты-Мансийск.xlsx]РЕЕСТР'!J599</f>
    </nc>
  </rcc>
  <rcc rId="42167" sId="1">
    <oc r="I599">
      <f>'Z:\Экологи\РЕЕСТР М(П)НТКО\[Реестр М(П)НТКО г. Ханты-Мансийск.xlsx]РЕЕСТР'!K599</f>
    </oc>
    <nc r="I599">
      <f>'Z:\Экологи\РЕЕСТР М(П)НТКО\[Реестр М(П)НТКО г. Ханты-Мансийск.xlsx]РЕЕСТР'!K599</f>
    </nc>
  </rcc>
  <rcc rId="42168" sId="1">
    <oc r="J599">
      <f>'Z:\Экологи\РЕЕСТР М(П)НТКО\[Реестр М(П)НТКО г. Ханты-Мансийск.xlsx]РЕЕСТР'!L599</f>
    </oc>
    <nc r="J599">
      <f>'Z:\Экологи\РЕЕСТР М(П)НТКО\[Реестр М(П)НТКО г. Ханты-Мансийск.xlsx]РЕЕСТР'!L599</f>
    </nc>
  </rcc>
  <rcc rId="42169" sId="1">
    <oc r="K599">
      <f>'Z:\Экологи\РЕЕСТР М(П)НТКО\[Реестр М(П)НТКО г. Ханты-Мансийск.xlsx]РЕЕСТР'!M599</f>
    </oc>
    <nc r="K599">
      <f>'Z:\Экологи\РЕЕСТР М(П)НТКО\[Реестр М(П)НТКО г. Ханты-Мансийск.xlsx]РЕЕСТР'!M599</f>
    </nc>
  </rcc>
  <rcc rId="42170" sId="1">
    <oc r="L599">
      <f>'Z:\Экологи\РЕЕСТР М(П)НТКО\[Реестр М(П)НТКО г. Ханты-Мансийск.xlsx]РЕЕСТР'!N599</f>
    </oc>
    <nc r="L599">
      <f>'Z:\Экологи\РЕЕСТР М(П)НТКО\[Реестр М(П)НТКО г. Ханты-Мансийск.xlsx]РЕЕСТР'!N599</f>
    </nc>
  </rcc>
  <rcc rId="42171" sId="1">
    <oc r="M599">
      <f>'Z:\Экологи\РЕЕСТР М(П)НТКО\[Реестр М(П)НТКО г. Ханты-Мансийск.xlsx]РЕЕСТР'!O599</f>
    </oc>
    <nc r="M599">
      <f>'Z:\Экологи\РЕЕСТР М(П)НТКО\[Реестр М(П)НТКО г. Ханты-Мансийск.xlsx]РЕЕСТР'!O599</f>
    </nc>
  </rcc>
  <rcc rId="42172" sId="1">
    <oc r="N599">
      <f>'Z:\Экологи\РЕЕСТР М(П)НТКО\[Реестр М(П)НТКО г. Ханты-Мансийск.xlsx]РЕЕСТР'!P599</f>
    </oc>
    <nc r="N599">
      <f>'Z:\Экологи\РЕЕСТР М(П)НТКО\[Реестр М(П)НТКО г. Ханты-Мансийск.xlsx]РЕЕСТР'!P599</f>
    </nc>
  </rcc>
  <rcc rId="42173" sId="1">
    <oc r="O599">
      <f>'Z:\Экологи\РЕЕСТР М(П)НТКО\[Реестр М(П)НТКО г. Ханты-Мансийск.xlsx]РЕЕСТР'!Q599</f>
    </oc>
    <nc r="O599">
      <f>'Z:\Экологи\РЕЕСТР М(П)НТКО\[Реестр М(П)НТКО г. Ханты-Мансийск.xlsx]РЕЕСТР'!Q599</f>
    </nc>
  </rcc>
  <rcc rId="42174" sId="1">
    <oc r="P599">
      <f>'Z:\Экологи\РЕЕСТР М(П)НТКО\[Реестр М(П)НТКО г. Ханты-Мансийск.xlsx]РЕЕСТР'!R599</f>
    </oc>
    <nc r="P599">
      <f>'Z:\Экологи\РЕЕСТР М(П)НТКО\[Реестр М(П)НТКО г. Ханты-Мансийск.xlsx]РЕЕСТР'!R599</f>
    </nc>
  </rcc>
  <rcc rId="42175" sId="1">
    <oc r="Q599">
      <f>'Z:\Экологи\РЕЕСТР М(П)НТКО\[Реестр М(П)НТКО г. Ханты-Мансийск.xlsx]РЕЕСТР'!V599</f>
    </oc>
    <nc r="Q599">
      <f>'Z:\Экологи\РЕЕСТР М(П)НТКО\[Реестр М(П)НТКО г. Ханты-Мансийск.xlsx]РЕЕСТР'!V599</f>
    </nc>
  </rcc>
  <rcc rId="42176" sId="1">
    <oc r="R599">
      <f>'Z:\Экологи\РЕЕСТР М(П)НТКО\[Реестр М(П)НТКО г. Ханты-Мансийск.xlsx]РЕЕСТР'!W599</f>
    </oc>
    <nc r="R599">
      <f>'Z:\Экологи\РЕЕСТР М(П)НТКО\[Реестр М(П)НТКО г. Ханты-Мансийск.xlsx]РЕЕСТР'!W599</f>
    </nc>
  </rcc>
  <rcc rId="42177" sId="1">
    <oc r="S599">
      <f>'Z:\Экологи\РЕЕСТР М(П)НТКО\[Реестр М(П)НТКО г. Ханты-Мансийск.xlsx]РЕЕСТР'!X599</f>
    </oc>
    <nc r="S599">
      <f>'Z:\Экологи\РЕЕСТР М(П)НТКО\[Реестр М(П)НТКО г. Ханты-Мансийск.xlsx]РЕЕСТР'!X599</f>
    </nc>
  </rcc>
  <rcc rId="42178" sId="1">
    <oc r="T599">
      <f>'Z:\Экологи\РЕЕСТР М(П)НТКО\[Реестр М(П)НТКО г. Ханты-Мансийск.xlsx]РЕЕСТР'!AB599</f>
    </oc>
    <nc r="T599">
      <f>'Z:\Экологи\РЕЕСТР М(П)НТКО\[Реестр М(П)НТКО г. Ханты-Мансийск.xlsx]РЕЕСТР'!AB599</f>
    </nc>
  </rcc>
  <rcc rId="42179" sId="1">
    <oc r="U599">
      <f>'Z:\Экологи\РЕЕСТР М(П)НТКО\[Реестр М(П)НТКО г. Ханты-Мансийск.xlsx]РЕЕСТР'!AC599</f>
    </oc>
    <nc r="U599">
      <f>'Z:\Экологи\РЕЕСТР М(П)НТКО\[Реестр М(П)НТКО г. Ханты-Мансийск.xlsx]РЕЕСТР'!AC599</f>
    </nc>
  </rcc>
  <rcc rId="42180" sId="1">
    <oc r="V599">
      <f>'Z:\Экологи\РЕЕСТР М(П)НТКО\[Реестр М(П)НТКО г. Ханты-Мансийск.xlsx]РЕЕСТР'!AD599</f>
    </oc>
    <nc r="V599">
      <f>'Z:\Экологи\РЕЕСТР М(П)НТКО\[Реестр М(П)НТКО г. Ханты-Мансийск.xlsx]РЕЕСТР'!AD599</f>
    </nc>
  </rcc>
  <rcc rId="42181" sId="1">
    <oc r="W599">
      <f>'Z:\Экологи\РЕЕСТР М(П)НТКО\[Реестр М(П)НТКО г. Ханты-Мансийск.xlsx]РЕЕСТР'!AE599</f>
    </oc>
    <nc r="W599">
      <f>'Z:\Экологи\РЕЕСТР М(П)НТКО\[Реестр М(П)НТКО г. Ханты-Мансийск.xlsx]РЕЕСТР'!AE599</f>
    </nc>
  </rcc>
  <rcc rId="42182" sId="1">
    <oc r="X599">
      <f>'Z:\Экологи\РЕЕСТР М(П)НТКО\[Реестр М(П)НТКО г. Ханты-Мансийск.xlsx]РЕЕСТР'!AI599</f>
    </oc>
    <nc r="X599">
      <f>'Z:\Экологи\РЕЕСТР М(П)НТКО\[Реестр М(П)НТКО г. Ханты-Мансийск.xlsx]РЕЕСТР'!AI599</f>
    </nc>
  </rcc>
  <rcc rId="42183" sId="1">
    <oc r="Y599">
      <f>'Z:\Экологи\РЕЕСТР М(П)НТКО\[Реестр М(П)НТКО г. Ханты-Мансийск.xlsx]РЕЕСТР'!AM599</f>
    </oc>
    <nc r="Y599">
      <f>'Z:\Экологи\РЕЕСТР М(П)НТКО\[Реестр М(П)НТКО г. Ханты-Мансийск.xlsx]РЕЕСТР'!AM599</f>
    </nc>
  </rcc>
  <rcc rId="42184" sId="1">
    <oc r="B600">
      <f>'Z:\Экологи\РЕЕСТР М(П)НТКО\[Реестр М(П)НТКО г. Ханты-Мансийск.xlsx]РЕЕСТР'!B600</f>
    </oc>
    <nc r="B600">
      <f>'Z:\Экологи\РЕЕСТР М(П)НТКО\[Реестр М(П)НТКО г. Ханты-Мансийск.xlsx]РЕЕСТР'!B600</f>
    </nc>
  </rcc>
  <rcc rId="42185" sId="1">
    <oc r="C600">
      <f>'Z:\Экологи\РЕЕСТР М(П)НТКО\[Реестр М(П)НТКО г. Ханты-Мансийск.xlsx]РЕЕСТР'!C600</f>
    </oc>
    <nc r="C600">
      <f>'Z:\Экологи\РЕЕСТР М(П)НТКО\[Реестр М(П)НТКО г. Ханты-Мансийск.xlsx]РЕЕСТР'!C600</f>
    </nc>
  </rcc>
  <rcc rId="42186" sId="1">
    <oc r="D600">
      <f>'Z:\Экологи\РЕЕСТР М(П)НТКО\[Реестр М(П)НТКО г. Ханты-Мансийск.xlsx]РЕЕСТР'!D600</f>
    </oc>
    <nc r="D600">
      <f>'Z:\Экологи\РЕЕСТР М(П)НТКО\[Реестр М(П)НТКО г. Ханты-Мансийск.xlsx]РЕЕСТР'!D600</f>
    </nc>
  </rcc>
  <rcc rId="42187" sId="1">
    <oc r="E600">
      <f>'Z:\Экологи\РЕЕСТР М(П)НТКО\[Реестр М(П)НТКО г. Ханты-Мансийск.xlsx]РЕЕСТР'!F600</f>
    </oc>
    <nc r="E600">
      <f>'Z:\Экологи\РЕЕСТР М(П)НТКО\[Реестр М(П)НТКО г. Ханты-Мансийск.xlsx]РЕЕСТР'!F600</f>
    </nc>
  </rcc>
  <rcc rId="42188" sId="1">
    <oc r="F600">
      <f>'Z:\Экологи\РЕЕСТР М(П)НТКО\[Реестр М(П)НТКО г. Ханты-Мансийск.xlsx]РЕЕСТР'!H600</f>
    </oc>
    <nc r="F600">
      <f>'Z:\Экологи\РЕЕСТР М(П)НТКО\[Реестр М(П)НТКО г. Ханты-Мансийск.xlsx]РЕЕСТР'!H600</f>
    </nc>
  </rcc>
  <rcc rId="42189" sId="1">
    <oc r="G600">
      <f>'Z:\Экологи\РЕЕСТР М(П)НТКО\[Реестр М(П)НТКО г. Ханты-Мансийск.xlsx]РЕЕСТР'!I600</f>
    </oc>
    <nc r="G600">
      <f>'Z:\Экологи\РЕЕСТР М(П)НТКО\[Реестр М(П)НТКО г. Ханты-Мансийск.xlsx]РЕЕСТР'!I600</f>
    </nc>
  </rcc>
  <rcc rId="42190" sId="1">
    <oc r="H600">
      <f>'Z:\Экологи\РЕЕСТР М(П)НТКО\[Реестр М(П)НТКО г. Ханты-Мансийск.xlsx]РЕЕСТР'!J600</f>
    </oc>
    <nc r="H600">
      <f>'Z:\Экологи\РЕЕСТР М(П)НТКО\[Реестр М(П)НТКО г. Ханты-Мансийск.xlsx]РЕЕСТР'!J600</f>
    </nc>
  </rcc>
  <rcc rId="42191" sId="1">
    <oc r="I600">
      <f>'Z:\Экологи\РЕЕСТР М(П)НТКО\[Реестр М(П)НТКО г. Ханты-Мансийск.xlsx]РЕЕСТР'!K600</f>
    </oc>
    <nc r="I600">
      <f>'Z:\Экологи\РЕЕСТР М(П)НТКО\[Реестр М(П)НТКО г. Ханты-Мансийск.xlsx]РЕЕСТР'!K600</f>
    </nc>
  </rcc>
  <rcc rId="42192" sId="1">
    <oc r="J600">
      <f>'Z:\Экологи\РЕЕСТР М(П)НТКО\[Реестр М(П)НТКО г. Ханты-Мансийск.xlsx]РЕЕСТР'!L600</f>
    </oc>
    <nc r="J600">
      <f>'Z:\Экологи\РЕЕСТР М(П)НТКО\[Реестр М(П)НТКО г. Ханты-Мансийск.xlsx]РЕЕСТР'!L600</f>
    </nc>
  </rcc>
  <rcc rId="42193" sId="1">
    <oc r="K600">
      <f>'Z:\Экологи\РЕЕСТР М(П)НТКО\[Реестр М(П)НТКО г. Ханты-Мансийск.xlsx]РЕЕСТР'!M600</f>
    </oc>
    <nc r="K600">
      <f>'Z:\Экологи\РЕЕСТР М(П)НТКО\[Реестр М(П)НТКО г. Ханты-Мансийск.xlsx]РЕЕСТР'!M600</f>
    </nc>
  </rcc>
  <rcc rId="42194" sId="1">
    <oc r="L600">
      <f>'Z:\Экологи\РЕЕСТР М(П)НТКО\[Реестр М(П)НТКО г. Ханты-Мансийск.xlsx]РЕЕСТР'!N600</f>
    </oc>
    <nc r="L600">
      <f>'Z:\Экологи\РЕЕСТР М(П)НТКО\[Реестр М(П)НТКО г. Ханты-Мансийск.xlsx]РЕЕСТР'!N600</f>
    </nc>
  </rcc>
  <rcc rId="42195" sId="1">
    <oc r="M600">
      <f>'Z:\Экологи\РЕЕСТР М(П)НТКО\[Реестр М(П)НТКО г. Ханты-Мансийск.xlsx]РЕЕСТР'!O600</f>
    </oc>
    <nc r="M600">
      <f>'Z:\Экологи\РЕЕСТР М(П)НТКО\[Реестр М(П)НТКО г. Ханты-Мансийск.xlsx]РЕЕСТР'!O600</f>
    </nc>
  </rcc>
  <rcc rId="42196" sId="1">
    <oc r="N600">
      <f>'Z:\Экологи\РЕЕСТР М(П)НТКО\[Реестр М(П)НТКО г. Ханты-Мансийск.xlsx]РЕЕСТР'!P600</f>
    </oc>
    <nc r="N600">
      <f>'Z:\Экологи\РЕЕСТР М(П)НТКО\[Реестр М(П)НТКО г. Ханты-Мансийск.xlsx]РЕЕСТР'!P600</f>
    </nc>
  </rcc>
  <rcc rId="42197" sId="1">
    <oc r="O600">
      <f>'Z:\Экологи\РЕЕСТР М(П)НТКО\[Реестр М(П)НТКО г. Ханты-Мансийск.xlsx]РЕЕСТР'!Q600</f>
    </oc>
    <nc r="O600">
      <f>'Z:\Экологи\РЕЕСТР М(П)НТКО\[Реестр М(П)НТКО г. Ханты-Мансийск.xlsx]РЕЕСТР'!Q600</f>
    </nc>
  </rcc>
  <rcc rId="42198" sId="1">
    <oc r="P600">
      <f>'Z:\Экологи\РЕЕСТР М(П)НТКО\[Реестр М(П)НТКО г. Ханты-Мансийск.xlsx]РЕЕСТР'!R600</f>
    </oc>
    <nc r="P600">
      <f>'Z:\Экологи\РЕЕСТР М(П)НТКО\[Реестр М(П)НТКО г. Ханты-Мансийск.xlsx]РЕЕСТР'!R600</f>
    </nc>
  </rcc>
  <rcc rId="42199" sId="1">
    <oc r="Q600">
      <f>'Z:\Экологи\РЕЕСТР М(П)НТКО\[Реестр М(П)НТКО г. Ханты-Мансийск.xlsx]РЕЕСТР'!V600</f>
    </oc>
    <nc r="Q600">
      <f>'Z:\Экологи\РЕЕСТР М(П)НТКО\[Реестр М(П)НТКО г. Ханты-Мансийск.xlsx]РЕЕСТР'!V600</f>
    </nc>
  </rcc>
  <rcc rId="42200" sId="1">
    <oc r="R600">
      <f>'Z:\Экологи\РЕЕСТР М(П)НТКО\[Реестр М(П)НТКО г. Ханты-Мансийск.xlsx]РЕЕСТР'!W600</f>
    </oc>
    <nc r="R600">
      <f>'Z:\Экологи\РЕЕСТР М(П)НТКО\[Реестр М(П)НТКО г. Ханты-Мансийск.xlsx]РЕЕСТР'!W600</f>
    </nc>
  </rcc>
  <rcc rId="42201" sId="1">
    <oc r="S600">
      <f>'Z:\Экологи\РЕЕСТР М(П)НТКО\[Реестр М(П)НТКО г. Ханты-Мансийск.xlsx]РЕЕСТР'!X600</f>
    </oc>
    <nc r="S600">
      <f>'Z:\Экологи\РЕЕСТР М(П)НТКО\[Реестр М(П)НТКО г. Ханты-Мансийск.xlsx]РЕЕСТР'!X600</f>
    </nc>
  </rcc>
  <rcc rId="42202" sId="1">
    <oc r="T600">
      <f>'Z:\Экологи\РЕЕСТР М(П)НТКО\[Реестр М(П)НТКО г. Ханты-Мансийск.xlsx]РЕЕСТР'!AB600</f>
    </oc>
    <nc r="T600">
      <f>'Z:\Экологи\РЕЕСТР М(П)НТКО\[Реестр М(П)НТКО г. Ханты-Мансийск.xlsx]РЕЕСТР'!AB600</f>
    </nc>
  </rcc>
  <rcc rId="42203" sId="1">
    <oc r="U600">
      <f>'Z:\Экологи\РЕЕСТР М(П)НТКО\[Реестр М(П)НТКО г. Ханты-Мансийск.xlsx]РЕЕСТР'!AC600</f>
    </oc>
    <nc r="U600">
      <f>'Z:\Экологи\РЕЕСТР М(П)НТКО\[Реестр М(П)НТКО г. Ханты-Мансийск.xlsx]РЕЕСТР'!AC600</f>
    </nc>
  </rcc>
  <rcc rId="42204" sId="1">
    <oc r="V600">
      <f>'Z:\Экологи\РЕЕСТР М(П)НТКО\[Реестр М(П)НТКО г. Ханты-Мансийск.xlsx]РЕЕСТР'!AD600</f>
    </oc>
    <nc r="V600">
      <f>'Z:\Экологи\РЕЕСТР М(П)НТКО\[Реестр М(П)НТКО г. Ханты-Мансийск.xlsx]РЕЕСТР'!AD600</f>
    </nc>
  </rcc>
  <rcc rId="42205" sId="1">
    <oc r="W600">
      <f>'Z:\Экологи\РЕЕСТР М(П)НТКО\[Реестр М(П)НТКО г. Ханты-Мансийск.xlsx]РЕЕСТР'!AE600</f>
    </oc>
    <nc r="W600">
      <f>'Z:\Экологи\РЕЕСТР М(П)НТКО\[Реестр М(П)НТКО г. Ханты-Мансийск.xlsx]РЕЕСТР'!AE600</f>
    </nc>
  </rcc>
  <rcc rId="42206" sId="1">
    <oc r="X600">
      <f>'Z:\Экологи\РЕЕСТР М(П)НТКО\[Реестр М(П)НТКО г. Ханты-Мансийск.xlsx]РЕЕСТР'!AI600</f>
    </oc>
    <nc r="X600">
      <f>'Z:\Экологи\РЕЕСТР М(П)НТКО\[Реестр М(П)НТКО г. Ханты-Мансийск.xlsx]РЕЕСТР'!AI600</f>
    </nc>
  </rcc>
  <rcc rId="42207" sId="1">
    <oc r="Y600">
      <f>'Z:\Экологи\РЕЕСТР М(П)НТКО\[Реестр М(П)НТКО г. Ханты-Мансийск.xlsx]РЕЕСТР'!AM600</f>
    </oc>
    <nc r="Y600">
      <f>'Z:\Экологи\РЕЕСТР М(П)НТКО\[Реестр М(П)НТКО г. Ханты-Мансийск.xlsx]РЕЕСТР'!AM600</f>
    </nc>
  </rcc>
  <rcc rId="42208" sId="1">
    <oc r="B601">
      <f>'Z:\Экологи\РЕЕСТР М(П)НТКО\[Реестр М(П)НТКО г. Ханты-Мансийск.xlsx]РЕЕСТР'!B601</f>
    </oc>
    <nc r="B601">
      <f>'Z:\Экологи\РЕЕСТР М(П)НТКО\[Реестр М(П)НТКО г. Ханты-Мансийск.xlsx]РЕЕСТР'!B601</f>
    </nc>
  </rcc>
  <rcc rId="42209" sId="1">
    <oc r="C601">
      <f>'Z:\Экологи\РЕЕСТР М(П)НТКО\[Реестр М(П)НТКО г. Ханты-Мансийск.xlsx]РЕЕСТР'!C601</f>
    </oc>
    <nc r="C601">
      <f>'Z:\Экологи\РЕЕСТР М(П)НТКО\[Реестр М(П)НТКО г. Ханты-Мансийск.xlsx]РЕЕСТР'!C601</f>
    </nc>
  </rcc>
  <rcc rId="42210" sId="1">
    <oc r="D601">
      <f>'Z:\Экологи\РЕЕСТР М(П)НТКО\[Реестр М(П)НТКО г. Ханты-Мансийск.xlsx]РЕЕСТР'!D601</f>
    </oc>
    <nc r="D601">
      <f>'Z:\Экологи\РЕЕСТР М(П)НТКО\[Реестр М(П)НТКО г. Ханты-Мансийск.xlsx]РЕЕСТР'!D601</f>
    </nc>
  </rcc>
  <rcc rId="42211" sId="1">
    <oc r="E601">
      <f>'Z:\Экологи\РЕЕСТР М(П)НТКО\[Реестр М(П)НТКО г. Ханты-Мансийск.xlsx]РЕЕСТР'!F601</f>
    </oc>
    <nc r="E601">
      <f>'Z:\Экологи\РЕЕСТР М(П)НТКО\[Реестр М(П)НТКО г. Ханты-Мансийск.xlsx]РЕЕСТР'!F601</f>
    </nc>
  </rcc>
  <rcc rId="42212" sId="1">
    <oc r="F601">
      <f>'Z:\Экологи\РЕЕСТР М(П)НТКО\[Реестр М(П)НТКО г. Ханты-Мансийск.xlsx]РЕЕСТР'!H601</f>
    </oc>
    <nc r="F601">
      <f>'Z:\Экологи\РЕЕСТР М(П)НТКО\[Реестр М(П)НТКО г. Ханты-Мансийск.xlsx]РЕЕСТР'!H601</f>
    </nc>
  </rcc>
  <rcc rId="42213" sId="1">
    <oc r="G601">
      <f>'Z:\Экологи\РЕЕСТР М(П)НТКО\[Реестр М(П)НТКО г. Ханты-Мансийск.xlsx]РЕЕСТР'!I601</f>
    </oc>
    <nc r="G601">
      <f>'Z:\Экологи\РЕЕСТР М(П)НТКО\[Реестр М(П)НТКО г. Ханты-Мансийск.xlsx]РЕЕСТР'!I601</f>
    </nc>
  </rcc>
  <rcc rId="42214" sId="1">
    <oc r="H601">
      <f>'Z:\Экологи\РЕЕСТР М(П)НТКО\[Реестр М(П)НТКО г. Ханты-Мансийск.xlsx]РЕЕСТР'!J601</f>
    </oc>
    <nc r="H601">
      <f>'Z:\Экологи\РЕЕСТР М(П)НТКО\[Реестр М(П)НТКО г. Ханты-Мансийск.xlsx]РЕЕСТР'!J601</f>
    </nc>
  </rcc>
  <rcc rId="42215" sId="1">
    <oc r="I601">
      <f>'Z:\Экологи\РЕЕСТР М(П)НТКО\[Реестр М(П)НТКО г. Ханты-Мансийск.xlsx]РЕЕСТР'!K601</f>
    </oc>
    <nc r="I601">
      <f>'Z:\Экологи\РЕЕСТР М(П)НТКО\[Реестр М(П)НТКО г. Ханты-Мансийск.xlsx]РЕЕСТР'!K601</f>
    </nc>
  </rcc>
  <rcc rId="42216" sId="1">
    <oc r="J601">
      <f>'Z:\Экологи\РЕЕСТР М(П)НТКО\[Реестр М(П)НТКО г. Ханты-Мансийск.xlsx]РЕЕСТР'!L601</f>
    </oc>
    <nc r="J601">
      <f>'Z:\Экологи\РЕЕСТР М(П)НТКО\[Реестр М(П)НТКО г. Ханты-Мансийск.xlsx]РЕЕСТР'!L601</f>
    </nc>
  </rcc>
  <rcc rId="42217" sId="1">
    <oc r="K601">
      <f>'Z:\Экологи\РЕЕСТР М(П)НТКО\[Реестр М(П)НТКО г. Ханты-Мансийск.xlsx]РЕЕСТР'!M601</f>
    </oc>
    <nc r="K601">
      <f>'Z:\Экологи\РЕЕСТР М(П)НТКО\[Реестр М(П)НТКО г. Ханты-Мансийск.xlsx]РЕЕСТР'!M601</f>
    </nc>
  </rcc>
  <rcc rId="42218" sId="1">
    <oc r="L601">
      <f>'Z:\Экологи\РЕЕСТР М(П)НТКО\[Реестр М(П)НТКО г. Ханты-Мансийск.xlsx]РЕЕСТР'!N601</f>
    </oc>
    <nc r="L601">
      <f>'Z:\Экологи\РЕЕСТР М(П)НТКО\[Реестр М(П)НТКО г. Ханты-Мансийск.xlsx]РЕЕСТР'!N601</f>
    </nc>
  </rcc>
  <rcc rId="42219" sId="1">
    <oc r="M601">
      <f>'Z:\Экологи\РЕЕСТР М(П)НТКО\[Реестр М(П)НТКО г. Ханты-Мансийск.xlsx]РЕЕСТР'!O601</f>
    </oc>
    <nc r="M601">
      <f>'Z:\Экологи\РЕЕСТР М(П)НТКО\[Реестр М(П)НТКО г. Ханты-Мансийск.xlsx]РЕЕСТР'!O601</f>
    </nc>
  </rcc>
  <rcc rId="42220" sId="1">
    <oc r="N601">
      <f>'Z:\Экологи\РЕЕСТР М(П)НТКО\[Реестр М(П)НТКО г. Ханты-Мансийск.xlsx]РЕЕСТР'!P601</f>
    </oc>
    <nc r="N601">
      <f>'Z:\Экологи\РЕЕСТР М(П)НТКО\[Реестр М(П)НТКО г. Ханты-Мансийск.xlsx]РЕЕСТР'!P601</f>
    </nc>
  </rcc>
  <rcc rId="42221" sId="1">
    <oc r="O601">
      <f>'Z:\Экологи\РЕЕСТР М(П)НТКО\[Реестр М(П)НТКО г. Ханты-Мансийск.xlsx]РЕЕСТР'!Q601</f>
    </oc>
    <nc r="O601">
      <f>'Z:\Экологи\РЕЕСТР М(П)НТКО\[Реестр М(П)НТКО г. Ханты-Мансийск.xlsx]РЕЕСТР'!Q601</f>
    </nc>
  </rcc>
  <rcc rId="42222" sId="1">
    <oc r="P601">
      <f>'Z:\Экологи\РЕЕСТР М(П)НТКО\[Реестр М(П)НТКО г. Ханты-Мансийск.xlsx]РЕЕСТР'!R601</f>
    </oc>
    <nc r="P601">
      <f>'Z:\Экологи\РЕЕСТР М(П)НТКО\[Реестр М(П)НТКО г. Ханты-Мансийск.xlsx]РЕЕСТР'!R601</f>
    </nc>
  </rcc>
  <rcc rId="42223" sId="1">
    <oc r="Q601">
      <f>'Z:\Экологи\РЕЕСТР М(П)НТКО\[Реестр М(П)НТКО г. Ханты-Мансийск.xlsx]РЕЕСТР'!V601</f>
    </oc>
    <nc r="Q601">
      <f>'Z:\Экологи\РЕЕСТР М(П)НТКО\[Реестр М(П)НТКО г. Ханты-Мансийск.xlsx]РЕЕСТР'!V601</f>
    </nc>
  </rcc>
  <rcc rId="42224" sId="1">
    <oc r="R601">
      <f>'Z:\Экологи\РЕЕСТР М(П)НТКО\[Реестр М(П)НТКО г. Ханты-Мансийск.xlsx]РЕЕСТР'!W601</f>
    </oc>
    <nc r="R601">
      <f>'Z:\Экологи\РЕЕСТР М(П)НТКО\[Реестр М(П)НТКО г. Ханты-Мансийск.xlsx]РЕЕСТР'!W601</f>
    </nc>
  </rcc>
  <rcc rId="42225" sId="1">
    <oc r="S601">
      <f>'Z:\Экологи\РЕЕСТР М(П)НТКО\[Реестр М(П)НТКО г. Ханты-Мансийск.xlsx]РЕЕСТР'!X601</f>
    </oc>
    <nc r="S601">
      <f>'Z:\Экологи\РЕЕСТР М(П)НТКО\[Реестр М(П)НТКО г. Ханты-Мансийск.xlsx]РЕЕСТР'!X601</f>
    </nc>
  </rcc>
  <rcc rId="42226" sId="1">
    <oc r="T601">
      <f>'Z:\Экологи\РЕЕСТР М(П)НТКО\[Реестр М(П)НТКО г. Ханты-Мансийск.xlsx]РЕЕСТР'!AB601</f>
    </oc>
    <nc r="T601">
      <f>'Z:\Экологи\РЕЕСТР М(П)НТКО\[Реестр М(П)НТКО г. Ханты-Мансийск.xlsx]РЕЕСТР'!AB601</f>
    </nc>
  </rcc>
  <rcc rId="42227" sId="1">
    <oc r="U601">
      <f>'Z:\Экологи\РЕЕСТР М(П)НТКО\[Реестр М(П)НТКО г. Ханты-Мансийск.xlsx]РЕЕСТР'!AC601</f>
    </oc>
    <nc r="U601">
      <f>'Z:\Экологи\РЕЕСТР М(П)НТКО\[Реестр М(П)НТКО г. Ханты-Мансийск.xlsx]РЕЕСТР'!AC601</f>
    </nc>
  </rcc>
  <rcc rId="42228" sId="1">
    <oc r="V601">
      <f>'Z:\Экологи\РЕЕСТР М(П)НТКО\[Реестр М(П)НТКО г. Ханты-Мансийск.xlsx]РЕЕСТР'!AD601</f>
    </oc>
    <nc r="V601">
      <f>'Z:\Экологи\РЕЕСТР М(П)НТКО\[Реестр М(П)НТКО г. Ханты-Мансийск.xlsx]РЕЕСТР'!AD601</f>
    </nc>
  </rcc>
  <rcc rId="42229" sId="1">
    <oc r="W601">
      <f>'Z:\Экологи\РЕЕСТР М(П)НТКО\[Реестр М(П)НТКО г. Ханты-Мансийск.xlsx]РЕЕСТР'!AE601</f>
    </oc>
    <nc r="W601">
      <f>'Z:\Экологи\РЕЕСТР М(П)НТКО\[Реестр М(П)НТКО г. Ханты-Мансийск.xlsx]РЕЕСТР'!AE601</f>
    </nc>
  </rcc>
  <rcc rId="42230" sId="1">
    <oc r="X601">
      <f>'Z:\Экологи\РЕЕСТР М(П)НТКО\[Реестр М(П)НТКО г. Ханты-Мансийск.xlsx]РЕЕСТР'!AI601</f>
    </oc>
    <nc r="X601">
      <f>'Z:\Экологи\РЕЕСТР М(П)НТКО\[Реестр М(П)НТКО г. Ханты-Мансийск.xlsx]РЕЕСТР'!AI601</f>
    </nc>
  </rcc>
  <rcc rId="42231" sId="1">
    <oc r="Y601">
      <f>'Z:\Экологи\РЕЕСТР М(П)НТКО\[Реестр М(П)НТКО г. Ханты-Мансийск.xlsx]РЕЕСТР'!AM601</f>
    </oc>
    <nc r="Y601">
      <f>'Z:\Экологи\РЕЕСТР М(П)НТКО\[Реестр М(П)НТКО г. Ханты-Мансийск.xlsx]РЕЕСТР'!AM601</f>
    </nc>
  </rcc>
  <rcc rId="42232" sId="1">
    <oc r="B602">
      <f>'Z:\Экологи\РЕЕСТР М(П)НТКО\[Реестр М(П)НТКО г. Ханты-Мансийск.xlsx]РЕЕСТР'!B602</f>
    </oc>
    <nc r="B602">
      <f>'Z:\Экологи\РЕЕСТР М(П)НТКО\[Реестр М(П)НТКО г. Ханты-Мансийск.xlsx]РЕЕСТР'!B602</f>
    </nc>
  </rcc>
  <rcc rId="42233" sId="1">
    <oc r="C602">
      <f>'Z:\Экологи\РЕЕСТР М(П)НТКО\[Реестр М(П)НТКО г. Ханты-Мансийск.xlsx]РЕЕСТР'!C602</f>
    </oc>
    <nc r="C602">
      <f>'Z:\Экологи\РЕЕСТР М(П)НТКО\[Реестр М(П)НТКО г. Ханты-Мансийск.xlsx]РЕЕСТР'!C602</f>
    </nc>
  </rcc>
  <rcc rId="42234" sId="1">
    <oc r="D602">
      <f>'Z:\Экологи\РЕЕСТР М(П)НТКО\[Реестр М(П)НТКО г. Ханты-Мансийск.xlsx]РЕЕСТР'!D602</f>
    </oc>
    <nc r="D602">
      <f>'Z:\Экологи\РЕЕСТР М(П)НТКО\[Реестр М(П)НТКО г. Ханты-Мансийск.xlsx]РЕЕСТР'!D602</f>
    </nc>
  </rcc>
  <rcc rId="42235" sId="1">
    <oc r="E602">
      <f>'Z:\Экологи\РЕЕСТР М(П)НТКО\[Реестр М(П)НТКО г. Ханты-Мансийск.xlsx]РЕЕСТР'!F602</f>
    </oc>
    <nc r="E602">
      <f>'Z:\Экологи\РЕЕСТР М(П)НТКО\[Реестр М(П)НТКО г. Ханты-Мансийск.xlsx]РЕЕСТР'!F602</f>
    </nc>
  </rcc>
  <rcc rId="42236" sId="1">
    <oc r="F602">
      <f>'Z:\Экологи\РЕЕСТР М(П)НТКО\[Реестр М(П)НТКО г. Ханты-Мансийск.xlsx]РЕЕСТР'!H602</f>
    </oc>
    <nc r="F602">
      <f>'Z:\Экологи\РЕЕСТР М(П)НТКО\[Реестр М(П)НТКО г. Ханты-Мансийск.xlsx]РЕЕСТР'!H602</f>
    </nc>
  </rcc>
  <rcc rId="42237" sId="1">
    <oc r="G602">
      <f>'Z:\Экологи\РЕЕСТР М(П)НТКО\[Реестр М(П)НТКО г. Ханты-Мансийск.xlsx]РЕЕСТР'!I602</f>
    </oc>
    <nc r="G602">
      <f>'Z:\Экологи\РЕЕСТР М(П)НТКО\[Реестр М(П)НТКО г. Ханты-Мансийск.xlsx]РЕЕСТР'!I602</f>
    </nc>
  </rcc>
  <rcc rId="42238" sId="1">
    <oc r="H602">
      <f>'Z:\Экологи\РЕЕСТР М(П)НТКО\[Реестр М(П)НТКО г. Ханты-Мансийск.xlsx]РЕЕСТР'!J602</f>
    </oc>
    <nc r="H602">
      <f>'Z:\Экологи\РЕЕСТР М(П)НТКО\[Реестр М(П)НТКО г. Ханты-Мансийск.xlsx]РЕЕСТР'!J602</f>
    </nc>
  </rcc>
  <rcc rId="42239" sId="1">
    <oc r="I602">
      <f>'Z:\Экологи\РЕЕСТР М(П)НТКО\[Реестр М(П)НТКО г. Ханты-Мансийск.xlsx]РЕЕСТР'!K602</f>
    </oc>
    <nc r="I602">
      <f>'Z:\Экологи\РЕЕСТР М(П)НТКО\[Реестр М(П)НТКО г. Ханты-Мансийск.xlsx]РЕЕСТР'!K602</f>
    </nc>
  </rcc>
  <rcc rId="42240" sId="1">
    <oc r="J602">
      <f>'Z:\Экологи\РЕЕСТР М(П)НТКО\[Реестр М(П)НТКО г. Ханты-Мансийск.xlsx]РЕЕСТР'!L602</f>
    </oc>
    <nc r="J602">
      <f>'Z:\Экологи\РЕЕСТР М(П)НТКО\[Реестр М(П)НТКО г. Ханты-Мансийск.xlsx]РЕЕСТР'!L602</f>
    </nc>
  </rcc>
  <rcc rId="42241" sId="1">
    <oc r="K602">
      <f>'Z:\Экологи\РЕЕСТР М(П)НТКО\[Реестр М(П)НТКО г. Ханты-Мансийск.xlsx]РЕЕСТР'!M602</f>
    </oc>
    <nc r="K602">
      <f>'Z:\Экологи\РЕЕСТР М(П)НТКО\[Реестр М(П)НТКО г. Ханты-Мансийск.xlsx]РЕЕСТР'!M602</f>
    </nc>
  </rcc>
  <rcc rId="42242" sId="1">
    <oc r="L602">
      <f>'Z:\Экологи\РЕЕСТР М(П)НТКО\[Реестр М(П)НТКО г. Ханты-Мансийск.xlsx]РЕЕСТР'!N602</f>
    </oc>
    <nc r="L602">
      <f>'Z:\Экологи\РЕЕСТР М(П)НТКО\[Реестр М(П)НТКО г. Ханты-Мансийск.xlsx]РЕЕСТР'!N602</f>
    </nc>
  </rcc>
  <rcc rId="42243" sId="1">
    <oc r="M602">
      <f>'Z:\Экологи\РЕЕСТР М(П)НТКО\[Реестр М(П)НТКО г. Ханты-Мансийск.xlsx]РЕЕСТР'!O602</f>
    </oc>
    <nc r="M602">
      <f>'Z:\Экологи\РЕЕСТР М(П)НТКО\[Реестр М(П)НТКО г. Ханты-Мансийск.xlsx]РЕЕСТР'!O602</f>
    </nc>
  </rcc>
  <rcc rId="42244" sId="1">
    <oc r="N602">
      <f>'Z:\Экологи\РЕЕСТР М(П)НТКО\[Реестр М(П)НТКО г. Ханты-Мансийск.xlsx]РЕЕСТР'!P602</f>
    </oc>
    <nc r="N602">
      <f>'Z:\Экологи\РЕЕСТР М(П)НТКО\[Реестр М(П)НТКО г. Ханты-Мансийск.xlsx]РЕЕСТР'!P602</f>
    </nc>
  </rcc>
  <rcc rId="42245" sId="1">
    <oc r="O602">
      <f>'Z:\Экологи\РЕЕСТР М(П)НТКО\[Реестр М(П)НТКО г. Ханты-Мансийск.xlsx]РЕЕСТР'!Q602</f>
    </oc>
    <nc r="O602">
      <f>'Z:\Экологи\РЕЕСТР М(П)НТКО\[Реестр М(П)НТКО г. Ханты-Мансийск.xlsx]РЕЕСТР'!Q602</f>
    </nc>
  </rcc>
  <rcc rId="42246" sId="1">
    <oc r="P602">
      <f>'Z:\Экологи\РЕЕСТР М(П)НТКО\[Реестр М(П)НТКО г. Ханты-Мансийск.xlsx]РЕЕСТР'!R602</f>
    </oc>
    <nc r="P602">
      <f>'Z:\Экологи\РЕЕСТР М(П)НТКО\[Реестр М(П)НТКО г. Ханты-Мансийск.xlsx]РЕЕСТР'!R602</f>
    </nc>
  </rcc>
  <rcc rId="42247" sId="1">
    <oc r="Q602">
      <f>'Z:\Экологи\РЕЕСТР М(П)НТКО\[Реестр М(П)НТКО г. Ханты-Мансийск.xlsx]РЕЕСТР'!V602</f>
    </oc>
    <nc r="Q602">
      <f>'Z:\Экологи\РЕЕСТР М(П)НТКО\[Реестр М(П)НТКО г. Ханты-Мансийск.xlsx]РЕЕСТР'!V602</f>
    </nc>
  </rcc>
  <rcc rId="42248" sId="1">
    <oc r="R602">
      <f>'Z:\Экологи\РЕЕСТР М(П)НТКО\[Реестр М(П)НТКО г. Ханты-Мансийск.xlsx]РЕЕСТР'!W602</f>
    </oc>
    <nc r="R602">
      <f>'Z:\Экологи\РЕЕСТР М(П)НТКО\[Реестр М(П)НТКО г. Ханты-Мансийск.xlsx]РЕЕСТР'!W602</f>
    </nc>
  </rcc>
  <rcc rId="42249" sId="1">
    <oc r="S602">
      <f>'Z:\Экологи\РЕЕСТР М(П)НТКО\[Реестр М(П)НТКО г. Ханты-Мансийск.xlsx]РЕЕСТР'!X602</f>
    </oc>
    <nc r="S602">
      <f>'Z:\Экологи\РЕЕСТР М(П)НТКО\[Реестр М(П)НТКО г. Ханты-Мансийск.xlsx]РЕЕСТР'!X602</f>
    </nc>
  </rcc>
  <rcc rId="42250" sId="1">
    <oc r="T602">
      <f>'Z:\Экологи\РЕЕСТР М(П)НТКО\[Реестр М(П)НТКО г. Ханты-Мансийск.xlsx]РЕЕСТР'!AB602</f>
    </oc>
    <nc r="T602">
      <f>'Z:\Экологи\РЕЕСТР М(П)НТКО\[Реестр М(П)НТКО г. Ханты-Мансийск.xlsx]РЕЕСТР'!AB602</f>
    </nc>
  </rcc>
  <rcc rId="42251" sId="1">
    <oc r="U602">
      <f>'Z:\Экологи\РЕЕСТР М(П)НТКО\[Реестр М(П)НТКО г. Ханты-Мансийск.xlsx]РЕЕСТР'!AC602</f>
    </oc>
    <nc r="U602">
      <f>'Z:\Экологи\РЕЕСТР М(П)НТКО\[Реестр М(П)НТКО г. Ханты-Мансийск.xlsx]РЕЕСТР'!AC602</f>
    </nc>
  </rcc>
  <rcc rId="42252" sId="1">
    <oc r="V602">
      <f>'Z:\Экологи\РЕЕСТР М(П)НТКО\[Реестр М(П)НТКО г. Ханты-Мансийск.xlsx]РЕЕСТР'!AD602</f>
    </oc>
    <nc r="V602">
      <f>'Z:\Экологи\РЕЕСТР М(П)НТКО\[Реестр М(П)НТКО г. Ханты-Мансийск.xlsx]РЕЕСТР'!AD602</f>
    </nc>
  </rcc>
  <rcc rId="42253" sId="1">
    <oc r="W602">
      <f>'Z:\Экологи\РЕЕСТР М(П)НТКО\[Реестр М(П)НТКО г. Ханты-Мансийск.xlsx]РЕЕСТР'!AE602</f>
    </oc>
    <nc r="W602">
      <f>'Z:\Экологи\РЕЕСТР М(П)НТКО\[Реестр М(П)НТКО г. Ханты-Мансийск.xlsx]РЕЕСТР'!AE602</f>
    </nc>
  </rcc>
  <rcc rId="42254" sId="1">
    <oc r="X602">
      <f>'Z:\Экологи\РЕЕСТР М(П)НТКО\[Реестр М(П)НТКО г. Ханты-Мансийск.xlsx]РЕЕСТР'!AI602</f>
    </oc>
    <nc r="X602">
      <f>'Z:\Экологи\РЕЕСТР М(П)НТКО\[Реестр М(П)НТКО г. Ханты-Мансийск.xlsx]РЕЕСТР'!AI602</f>
    </nc>
  </rcc>
  <rcc rId="42255" sId="1">
    <oc r="Y602">
      <f>'Z:\Экологи\РЕЕСТР М(П)НТКО\[Реестр М(П)НТКО г. Ханты-Мансийск.xlsx]РЕЕСТР'!AM602</f>
    </oc>
    <nc r="Y602">
      <f>'Z:\Экологи\РЕЕСТР М(П)НТКО\[Реестр М(П)НТКО г. Ханты-Мансийск.xlsx]РЕЕСТР'!AM602</f>
    </nc>
  </rcc>
  <rcc rId="42256" sId="1">
    <oc r="B603">
      <f>'Z:\Экологи\РЕЕСТР М(П)НТКО\[Реестр М(П)НТКО г. Ханты-Мансийск.xlsx]РЕЕСТР'!B603</f>
    </oc>
    <nc r="B603">
      <f>'Z:\Экологи\РЕЕСТР М(П)НТКО\[Реестр М(П)НТКО г. Ханты-Мансийск.xlsx]РЕЕСТР'!B603</f>
    </nc>
  </rcc>
  <rcc rId="42257" sId="1">
    <oc r="C603">
      <f>'Z:\Экологи\РЕЕСТР М(П)НТКО\[Реестр М(П)НТКО г. Ханты-Мансийск.xlsx]РЕЕСТР'!C603</f>
    </oc>
    <nc r="C603">
      <f>'Z:\Экологи\РЕЕСТР М(П)НТКО\[Реестр М(П)НТКО г. Ханты-Мансийск.xlsx]РЕЕСТР'!C603</f>
    </nc>
  </rcc>
  <rcc rId="42258" sId="1">
    <oc r="D603">
      <f>'Z:\Экологи\РЕЕСТР М(П)НТКО\[Реестр М(П)НТКО г. Ханты-Мансийск.xlsx]РЕЕСТР'!D603</f>
    </oc>
    <nc r="D603">
      <f>'Z:\Экологи\РЕЕСТР М(П)НТКО\[Реестр М(П)НТКО г. Ханты-Мансийск.xlsx]РЕЕСТР'!D603</f>
    </nc>
  </rcc>
  <rcc rId="42259" sId="1">
    <oc r="E603">
      <f>'Z:\Экологи\РЕЕСТР М(П)НТКО\[Реестр М(П)НТКО г. Ханты-Мансийск.xlsx]РЕЕСТР'!F603</f>
    </oc>
    <nc r="E603">
      <f>'Z:\Экологи\РЕЕСТР М(П)НТКО\[Реестр М(П)НТКО г. Ханты-Мансийск.xlsx]РЕЕСТР'!F603</f>
    </nc>
  </rcc>
  <rcc rId="42260" sId="1">
    <oc r="F603">
      <f>'Z:\Экологи\РЕЕСТР М(П)НТКО\[Реестр М(П)НТКО г. Ханты-Мансийск.xlsx]РЕЕСТР'!H603</f>
    </oc>
    <nc r="F603">
      <f>'Z:\Экологи\РЕЕСТР М(П)НТКО\[Реестр М(П)НТКО г. Ханты-Мансийск.xlsx]РЕЕСТР'!H603</f>
    </nc>
  </rcc>
  <rcc rId="42261" sId="1">
    <oc r="G603">
      <f>'Z:\Экологи\РЕЕСТР М(П)НТКО\[Реестр М(П)НТКО г. Ханты-Мансийск.xlsx]РЕЕСТР'!I603</f>
    </oc>
    <nc r="G603">
      <f>'Z:\Экологи\РЕЕСТР М(П)НТКО\[Реестр М(П)НТКО г. Ханты-Мансийск.xlsx]РЕЕСТР'!I603</f>
    </nc>
  </rcc>
  <rcc rId="42262" sId="1">
    <oc r="H603">
      <f>'Z:\Экологи\РЕЕСТР М(П)НТКО\[Реестр М(П)НТКО г. Ханты-Мансийск.xlsx]РЕЕСТР'!J603</f>
    </oc>
    <nc r="H603">
      <f>'Z:\Экологи\РЕЕСТР М(П)НТКО\[Реестр М(П)НТКО г. Ханты-Мансийск.xlsx]РЕЕСТР'!J603</f>
    </nc>
  </rcc>
  <rcc rId="42263" sId="1">
    <oc r="I603">
      <f>'Z:\Экологи\РЕЕСТР М(П)НТКО\[Реестр М(П)НТКО г. Ханты-Мансийск.xlsx]РЕЕСТР'!K603</f>
    </oc>
    <nc r="I603">
      <f>'Z:\Экологи\РЕЕСТР М(П)НТКО\[Реестр М(П)НТКО г. Ханты-Мансийск.xlsx]РЕЕСТР'!K603</f>
    </nc>
  </rcc>
  <rcc rId="42264" sId="1">
    <oc r="J603">
      <f>'Z:\Экологи\РЕЕСТР М(П)НТКО\[Реестр М(П)НТКО г. Ханты-Мансийск.xlsx]РЕЕСТР'!L603</f>
    </oc>
    <nc r="J603">
      <f>'Z:\Экологи\РЕЕСТР М(П)НТКО\[Реестр М(П)НТКО г. Ханты-Мансийск.xlsx]РЕЕСТР'!L603</f>
    </nc>
  </rcc>
  <rcc rId="42265" sId="1">
    <oc r="K603">
      <f>'Z:\Экологи\РЕЕСТР М(П)НТКО\[Реестр М(П)НТКО г. Ханты-Мансийск.xlsx]РЕЕСТР'!M603</f>
    </oc>
    <nc r="K603">
      <f>'Z:\Экологи\РЕЕСТР М(П)НТКО\[Реестр М(П)НТКО г. Ханты-Мансийск.xlsx]РЕЕСТР'!M603</f>
    </nc>
  </rcc>
  <rcc rId="42266" sId="1">
    <oc r="L603">
      <f>'Z:\Экологи\РЕЕСТР М(П)НТКО\[Реестр М(П)НТКО г. Ханты-Мансийск.xlsx]РЕЕСТР'!N603</f>
    </oc>
    <nc r="L603">
      <f>'Z:\Экологи\РЕЕСТР М(П)НТКО\[Реестр М(П)НТКО г. Ханты-Мансийск.xlsx]РЕЕСТР'!N603</f>
    </nc>
  </rcc>
  <rcc rId="42267" sId="1">
    <oc r="M603">
      <f>'Z:\Экологи\РЕЕСТР М(П)НТКО\[Реестр М(П)НТКО г. Ханты-Мансийск.xlsx]РЕЕСТР'!O603</f>
    </oc>
    <nc r="M603">
      <f>'Z:\Экологи\РЕЕСТР М(П)НТКО\[Реестр М(П)НТКО г. Ханты-Мансийск.xlsx]РЕЕСТР'!O603</f>
    </nc>
  </rcc>
  <rcc rId="42268" sId="1">
    <oc r="N603">
      <f>'Z:\Экологи\РЕЕСТР М(П)НТКО\[Реестр М(П)НТКО г. Ханты-Мансийск.xlsx]РЕЕСТР'!P603</f>
    </oc>
    <nc r="N603">
      <f>'Z:\Экологи\РЕЕСТР М(П)НТКО\[Реестр М(П)НТКО г. Ханты-Мансийск.xlsx]РЕЕСТР'!P603</f>
    </nc>
  </rcc>
  <rcc rId="42269" sId="1">
    <oc r="O603">
      <f>'Z:\Экологи\РЕЕСТР М(П)НТКО\[Реестр М(П)НТКО г. Ханты-Мансийск.xlsx]РЕЕСТР'!Q603</f>
    </oc>
    <nc r="O603">
      <f>'Z:\Экологи\РЕЕСТР М(П)НТКО\[Реестр М(П)НТКО г. Ханты-Мансийск.xlsx]РЕЕСТР'!Q603</f>
    </nc>
  </rcc>
  <rcc rId="42270" sId="1">
    <oc r="P603">
      <f>'Z:\Экологи\РЕЕСТР М(П)НТКО\[Реестр М(П)НТКО г. Ханты-Мансийск.xlsx]РЕЕСТР'!R603</f>
    </oc>
    <nc r="P603">
      <f>'Z:\Экологи\РЕЕСТР М(П)НТКО\[Реестр М(П)НТКО г. Ханты-Мансийск.xlsx]РЕЕСТР'!R603</f>
    </nc>
  </rcc>
  <rcc rId="42271" sId="1">
    <oc r="Q603">
      <f>'Z:\Экологи\РЕЕСТР М(П)НТКО\[Реестр М(П)НТКО г. Ханты-Мансийск.xlsx]РЕЕСТР'!V603</f>
    </oc>
    <nc r="Q603">
      <f>'Z:\Экологи\РЕЕСТР М(П)НТКО\[Реестр М(П)НТКО г. Ханты-Мансийск.xlsx]РЕЕСТР'!V603</f>
    </nc>
  </rcc>
  <rcc rId="42272" sId="1">
    <oc r="R603">
      <f>'Z:\Экологи\РЕЕСТР М(П)НТКО\[Реестр М(П)НТКО г. Ханты-Мансийск.xlsx]РЕЕСТР'!W603</f>
    </oc>
    <nc r="R603">
      <f>'Z:\Экологи\РЕЕСТР М(П)НТКО\[Реестр М(П)НТКО г. Ханты-Мансийск.xlsx]РЕЕСТР'!W603</f>
    </nc>
  </rcc>
  <rcc rId="42273" sId="1">
    <oc r="S603">
      <f>'Z:\Экологи\РЕЕСТР М(П)НТКО\[Реестр М(П)НТКО г. Ханты-Мансийск.xlsx]РЕЕСТР'!X603</f>
    </oc>
    <nc r="S603">
      <f>'Z:\Экологи\РЕЕСТР М(П)НТКО\[Реестр М(П)НТКО г. Ханты-Мансийск.xlsx]РЕЕСТР'!X603</f>
    </nc>
  </rcc>
  <rcc rId="42274" sId="1">
    <oc r="T603">
      <f>'Z:\Экологи\РЕЕСТР М(П)НТКО\[Реестр М(П)НТКО г. Ханты-Мансийск.xlsx]РЕЕСТР'!AB603</f>
    </oc>
    <nc r="T603">
      <f>'Z:\Экологи\РЕЕСТР М(П)НТКО\[Реестр М(П)НТКО г. Ханты-Мансийск.xlsx]РЕЕСТР'!AB603</f>
    </nc>
  </rcc>
  <rcc rId="42275" sId="1">
    <oc r="U603">
      <f>'Z:\Экологи\РЕЕСТР М(П)НТКО\[Реестр М(П)НТКО г. Ханты-Мансийск.xlsx]РЕЕСТР'!AC603</f>
    </oc>
    <nc r="U603">
      <f>'Z:\Экологи\РЕЕСТР М(П)НТКО\[Реестр М(П)НТКО г. Ханты-Мансийск.xlsx]РЕЕСТР'!AC603</f>
    </nc>
  </rcc>
  <rcc rId="42276" sId="1">
    <oc r="V603">
      <f>'Z:\Экологи\РЕЕСТР М(П)НТКО\[Реестр М(П)НТКО г. Ханты-Мансийск.xlsx]РЕЕСТР'!AD603</f>
    </oc>
    <nc r="V603">
      <f>'Z:\Экологи\РЕЕСТР М(П)НТКО\[Реестр М(П)НТКО г. Ханты-Мансийск.xlsx]РЕЕСТР'!AD603</f>
    </nc>
  </rcc>
  <rcc rId="42277" sId="1">
    <oc r="W603">
      <f>'Z:\Экологи\РЕЕСТР М(П)НТКО\[Реестр М(П)НТКО г. Ханты-Мансийск.xlsx]РЕЕСТР'!AE603</f>
    </oc>
    <nc r="W603">
      <f>'Z:\Экологи\РЕЕСТР М(П)НТКО\[Реестр М(П)НТКО г. Ханты-Мансийск.xlsx]РЕЕСТР'!AE603</f>
    </nc>
  </rcc>
  <rcc rId="42278" sId="1">
    <oc r="X603">
      <f>'Z:\Экологи\РЕЕСТР М(П)НТКО\[Реестр М(П)НТКО г. Ханты-Мансийск.xlsx]РЕЕСТР'!AI603</f>
    </oc>
    <nc r="X603">
      <f>'Z:\Экологи\РЕЕСТР М(П)НТКО\[Реестр М(П)НТКО г. Ханты-Мансийск.xlsx]РЕЕСТР'!AI603</f>
    </nc>
  </rcc>
  <rcc rId="42279" sId="1">
    <oc r="Y603">
      <f>'Z:\Экологи\РЕЕСТР М(П)НТКО\[Реестр М(П)НТКО г. Ханты-Мансийск.xlsx]РЕЕСТР'!AM603</f>
    </oc>
    <nc r="Y603">
      <f>'Z:\Экологи\РЕЕСТР М(П)НТКО\[Реестр М(П)НТКО г. Ханты-Мансийск.xlsx]РЕЕСТР'!AM603</f>
    </nc>
  </rcc>
  <rcc rId="42280" sId="1">
    <oc r="B604">
      <f>'Z:\Экологи\РЕЕСТР М(П)НТКО\[Реестр М(П)НТКО г. Ханты-Мансийск.xlsx]РЕЕСТР'!B604</f>
    </oc>
    <nc r="B604">
      <f>'Z:\Экологи\РЕЕСТР М(П)НТКО\[Реестр М(П)НТКО г. Ханты-Мансийск.xlsx]РЕЕСТР'!B604</f>
    </nc>
  </rcc>
  <rcc rId="42281" sId="1">
    <oc r="C604">
      <f>'Z:\Экологи\РЕЕСТР М(П)НТКО\[Реестр М(П)НТКО г. Ханты-Мансийск.xlsx]РЕЕСТР'!C604</f>
    </oc>
    <nc r="C604">
      <f>'Z:\Экологи\РЕЕСТР М(П)НТКО\[Реестр М(П)НТКО г. Ханты-Мансийск.xlsx]РЕЕСТР'!C604</f>
    </nc>
  </rcc>
  <rcc rId="42282" sId="1">
    <oc r="D604">
      <f>'Z:\Экологи\РЕЕСТР М(П)НТКО\[Реестр М(П)НТКО г. Ханты-Мансийск.xlsx]РЕЕСТР'!D604</f>
    </oc>
    <nc r="D604">
      <f>'Z:\Экологи\РЕЕСТР М(П)НТКО\[Реестр М(П)НТКО г. Ханты-Мансийск.xlsx]РЕЕСТР'!D604</f>
    </nc>
  </rcc>
  <rcc rId="42283" sId="1">
    <oc r="E604">
      <f>'Z:\Экологи\РЕЕСТР М(П)НТКО\[Реестр М(П)НТКО г. Ханты-Мансийск.xlsx]РЕЕСТР'!F604</f>
    </oc>
    <nc r="E604">
      <f>'Z:\Экологи\РЕЕСТР М(П)НТКО\[Реестр М(П)НТКО г. Ханты-Мансийск.xlsx]РЕЕСТР'!F604</f>
    </nc>
  </rcc>
  <rcc rId="42284" sId="1">
    <oc r="F604">
      <f>'Z:\Экологи\РЕЕСТР М(П)НТКО\[Реестр М(П)НТКО г. Ханты-Мансийск.xlsx]РЕЕСТР'!H604</f>
    </oc>
    <nc r="F604">
      <f>'Z:\Экологи\РЕЕСТР М(П)НТКО\[Реестр М(П)НТКО г. Ханты-Мансийск.xlsx]РЕЕСТР'!H604</f>
    </nc>
  </rcc>
  <rcc rId="42285" sId="1">
    <oc r="G604">
      <f>'Z:\Экологи\РЕЕСТР М(П)НТКО\[Реестр М(П)НТКО г. Ханты-Мансийск.xlsx]РЕЕСТР'!I604</f>
    </oc>
    <nc r="G604">
      <f>'Z:\Экологи\РЕЕСТР М(П)НТКО\[Реестр М(П)НТКО г. Ханты-Мансийск.xlsx]РЕЕСТР'!I604</f>
    </nc>
  </rcc>
  <rcc rId="42286" sId="1">
    <oc r="H604">
      <f>'Z:\Экологи\РЕЕСТР М(П)НТКО\[Реестр М(П)НТКО г. Ханты-Мансийск.xlsx]РЕЕСТР'!J604</f>
    </oc>
    <nc r="H604">
      <f>'Z:\Экологи\РЕЕСТР М(П)НТКО\[Реестр М(П)НТКО г. Ханты-Мансийск.xlsx]РЕЕСТР'!J604</f>
    </nc>
  </rcc>
  <rcc rId="42287" sId="1">
    <oc r="I604">
      <f>'Z:\Экологи\РЕЕСТР М(П)НТКО\[Реестр М(П)НТКО г. Ханты-Мансийск.xlsx]РЕЕСТР'!K604</f>
    </oc>
    <nc r="I604">
      <f>'Z:\Экологи\РЕЕСТР М(П)НТКО\[Реестр М(П)НТКО г. Ханты-Мансийск.xlsx]РЕЕСТР'!K604</f>
    </nc>
  </rcc>
  <rcc rId="42288" sId="1">
    <oc r="J604">
      <f>'Z:\Экологи\РЕЕСТР М(П)НТКО\[Реестр М(П)НТКО г. Ханты-Мансийск.xlsx]РЕЕСТР'!L604</f>
    </oc>
    <nc r="J604">
      <f>'Z:\Экологи\РЕЕСТР М(П)НТКО\[Реестр М(П)НТКО г. Ханты-Мансийск.xlsx]РЕЕСТР'!L604</f>
    </nc>
  </rcc>
  <rcc rId="42289" sId="1">
    <oc r="K604">
      <f>'Z:\Экологи\РЕЕСТР М(П)НТКО\[Реестр М(П)НТКО г. Ханты-Мансийск.xlsx]РЕЕСТР'!M604</f>
    </oc>
    <nc r="K604">
      <f>'Z:\Экологи\РЕЕСТР М(П)НТКО\[Реестр М(П)НТКО г. Ханты-Мансийск.xlsx]РЕЕСТР'!M604</f>
    </nc>
  </rcc>
  <rcc rId="42290" sId="1">
    <oc r="L604">
      <f>'Z:\Экологи\РЕЕСТР М(П)НТКО\[Реестр М(П)НТКО г. Ханты-Мансийск.xlsx]РЕЕСТР'!N604</f>
    </oc>
    <nc r="L604">
      <f>'Z:\Экологи\РЕЕСТР М(П)НТКО\[Реестр М(П)НТКО г. Ханты-Мансийск.xlsx]РЕЕСТР'!N604</f>
    </nc>
  </rcc>
  <rcc rId="42291" sId="1">
    <oc r="M604">
      <f>'Z:\Экологи\РЕЕСТР М(П)НТКО\[Реестр М(П)НТКО г. Ханты-Мансийск.xlsx]РЕЕСТР'!O604</f>
    </oc>
    <nc r="M604">
      <f>'Z:\Экологи\РЕЕСТР М(П)НТКО\[Реестр М(П)НТКО г. Ханты-Мансийск.xlsx]РЕЕСТР'!O604</f>
    </nc>
  </rcc>
  <rcc rId="42292" sId="1">
    <oc r="N604">
      <f>'Z:\Экологи\РЕЕСТР М(П)НТКО\[Реестр М(П)НТКО г. Ханты-Мансийск.xlsx]РЕЕСТР'!P604</f>
    </oc>
    <nc r="N604">
      <f>'Z:\Экологи\РЕЕСТР М(П)НТКО\[Реестр М(П)НТКО г. Ханты-Мансийск.xlsx]РЕЕСТР'!P604</f>
    </nc>
  </rcc>
  <rcc rId="42293" sId="1">
    <oc r="O604">
      <f>'Z:\Экологи\РЕЕСТР М(П)НТКО\[Реестр М(П)НТКО г. Ханты-Мансийск.xlsx]РЕЕСТР'!Q604</f>
    </oc>
    <nc r="O604">
      <f>'Z:\Экологи\РЕЕСТР М(П)НТКО\[Реестр М(П)НТКО г. Ханты-Мансийск.xlsx]РЕЕСТР'!Q604</f>
    </nc>
  </rcc>
  <rcc rId="42294" sId="1">
    <oc r="P604">
      <f>'Z:\Экологи\РЕЕСТР М(П)НТКО\[Реестр М(П)НТКО г. Ханты-Мансийск.xlsx]РЕЕСТР'!R604</f>
    </oc>
    <nc r="P604">
      <f>'Z:\Экологи\РЕЕСТР М(П)НТКО\[Реестр М(П)НТКО г. Ханты-Мансийск.xlsx]РЕЕСТР'!R604</f>
    </nc>
  </rcc>
  <rcc rId="42295" sId="1">
    <oc r="Q604">
      <f>'Z:\Экологи\РЕЕСТР М(П)НТКО\[Реестр М(П)НТКО г. Ханты-Мансийск.xlsx]РЕЕСТР'!V604</f>
    </oc>
    <nc r="Q604">
      <f>'Z:\Экологи\РЕЕСТР М(П)НТКО\[Реестр М(П)НТКО г. Ханты-Мансийск.xlsx]РЕЕСТР'!V604</f>
    </nc>
  </rcc>
  <rcc rId="42296" sId="1">
    <oc r="R604">
      <f>'Z:\Экологи\РЕЕСТР М(П)НТКО\[Реестр М(П)НТКО г. Ханты-Мансийск.xlsx]РЕЕСТР'!W604</f>
    </oc>
    <nc r="R604">
      <f>'Z:\Экологи\РЕЕСТР М(П)НТКО\[Реестр М(П)НТКО г. Ханты-Мансийск.xlsx]РЕЕСТР'!W604</f>
    </nc>
  </rcc>
  <rcc rId="42297" sId="1">
    <oc r="S604">
      <f>'Z:\Экологи\РЕЕСТР М(П)НТКО\[Реестр М(П)НТКО г. Ханты-Мансийск.xlsx]РЕЕСТР'!X604</f>
    </oc>
    <nc r="S604">
      <f>'Z:\Экологи\РЕЕСТР М(П)НТКО\[Реестр М(П)НТКО г. Ханты-Мансийск.xlsx]РЕЕСТР'!X604</f>
    </nc>
  </rcc>
  <rcc rId="42298" sId="1">
    <oc r="T604">
      <f>'Z:\Экологи\РЕЕСТР М(П)НТКО\[Реестр М(П)НТКО г. Ханты-Мансийск.xlsx]РЕЕСТР'!AB604</f>
    </oc>
    <nc r="T604">
      <f>'Z:\Экологи\РЕЕСТР М(П)НТКО\[Реестр М(П)НТКО г. Ханты-Мансийск.xlsx]РЕЕСТР'!AB604</f>
    </nc>
  </rcc>
  <rcc rId="42299" sId="1">
    <oc r="U604">
      <f>'Z:\Экологи\РЕЕСТР М(П)НТКО\[Реестр М(П)НТКО г. Ханты-Мансийск.xlsx]РЕЕСТР'!AC604</f>
    </oc>
    <nc r="U604">
      <f>'Z:\Экологи\РЕЕСТР М(П)НТКО\[Реестр М(П)НТКО г. Ханты-Мансийск.xlsx]РЕЕСТР'!AC604</f>
    </nc>
  </rcc>
  <rcc rId="42300" sId="1">
    <oc r="V604">
      <f>'Z:\Экологи\РЕЕСТР М(П)НТКО\[Реестр М(П)НТКО г. Ханты-Мансийск.xlsx]РЕЕСТР'!AD604</f>
    </oc>
    <nc r="V604">
      <f>'Z:\Экологи\РЕЕСТР М(П)НТКО\[Реестр М(П)НТКО г. Ханты-Мансийск.xlsx]РЕЕСТР'!AD604</f>
    </nc>
  </rcc>
  <rcc rId="42301" sId="1">
    <oc r="W604">
      <f>'Z:\Экологи\РЕЕСТР М(П)НТКО\[Реестр М(П)НТКО г. Ханты-Мансийск.xlsx]РЕЕСТР'!AE604</f>
    </oc>
    <nc r="W604">
      <f>'Z:\Экологи\РЕЕСТР М(П)НТКО\[Реестр М(П)НТКО г. Ханты-Мансийск.xlsx]РЕЕСТР'!AE604</f>
    </nc>
  </rcc>
  <rcc rId="42302" sId="1">
    <oc r="X604">
      <f>'Z:\Экологи\РЕЕСТР М(П)НТКО\[Реестр М(П)НТКО г. Ханты-Мансийск.xlsx]РЕЕСТР'!AI604</f>
    </oc>
    <nc r="X604">
      <f>'Z:\Экологи\РЕЕСТР М(П)НТКО\[Реестр М(П)НТКО г. Ханты-Мансийск.xlsx]РЕЕСТР'!AI604</f>
    </nc>
  </rcc>
  <rcc rId="42303" sId="1">
    <oc r="Y604">
      <f>'Z:\Экологи\РЕЕСТР М(П)НТКО\[Реестр М(П)НТКО г. Ханты-Мансийск.xlsx]РЕЕСТР'!AM604</f>
    </oc>
    <nc r="Y604">
      <f>'Z:\Экологи\РЕЕСТР М(П)НТКО\[Реестр М(П)НТКО г. Ханты-Мансийск.xlsx]РЕЕСТР'!AM604</f>
    </nc>
  </rcc>
  <rcc rId="42304" sId="1">
    <oc r="B605">
      <f>'Z:\Экологи\РЕЕСТР М(П)НТКО\[Реестр М(П)НТКО г. Ханты-Мансийск.xlsx]РЕЕСТР'!B605</f>
    </oc>
    <nc r="B605">
      <f>'Z:\Экологи\РЕЕСТР М(П)НТКО\[Реестр М(П)НТКО г. Ханты-Мансийск.xlsx]РЕЕСТР'!B605</f>
    </nc>
  </rcc>
  <rcc rId="42305" sId="1">
    <oc r="C605">
      <f>'Z:\Экологи\РЕЕСТР М(П)НТКО\[Реестр М(П)НТКО г. Ханты-Мансийск.xlsx]РЕЕСТР'!C605</f>
    </oc>
    <nc r="C605">
      <f>'Z:\Экологи\РЕЕСТР М(П)НТКО\[Реестр М(П)НТКО г. Ханты-Мансийск.xlsx]РЕЕСТР'!C605</f>
    </nc>
  </rcc>
  <rcc rId="42306" sId="1">
    <oc r="D605">
      <f>'Z:\Экологи\РЕЕСТР М(П)НТКО\[Реестр М(П)НТКО г. Ханты-Мансийск.xlsx]РЕЕСТР'!D605</f>
    </oc>
    <nc r="D605">
      <f>'Z:\Экологи\РЕЕСТР М(П)НТКО\[Реестр М(П)НТКО г. Ханты-Мансийск.xlsx]РЕЕСТР'!D605</f>
    </nc>
  </rcc>
  <rcc rId="42307" sId="1">
    <oc r="E605">
      <f>'Z:\Экологи\РЕЕСТР М(П)НТКО\[Реестр М(П)НТКО г. Ханты-Мансийск.xlsx]РЕЕСТР'!F605</f>
    </oc>
    <nc r="E605">
      <f>'Z:\Экологи\РЕЕСТР М(П)НТКО\[Реестр М(П)НТКО г. Ханты-Мансийск.xlsx]РЕЕСТР'!F605</f>
    </nc>
  </rcc>
  <rcc rId="42308" sId="1">
    <oc r="F605">
      <f>'Z:\Экологи\РЕЕСТР М(П)НТКО\[Реестр М(П)НТКО г. Ханты-Мансийск.xlsx]РЕЕСТР'!H605</f>
    </oc>
    <nc r="F605">
      <f>'Z:\Экологи\РЕЕСТР М(П)НТКО\[Реестр М(П)НТКО г. Ханты-Мансийск.xlsx]РЕЕСТР'!H605</f>
    </nc>
  </rcc>
  <rcc rId="42309" sId="1">
    <oc r="G605">
      <f>'Z:\Экологи\РЕЕСТР М(П)НТКО\[Реестр М(П)НТКО г. Ханты-Мансийск.xlsx]РЕЕСТР'!I605</f>
    </oc>
    <nc r="G605">
      <f>'Z:\Экологи\РЕЕСТР М(П)НТКО\[Реестр М(П)НТКО г. Ханты-Мансийск.xlsx]РЕЕСТР'!I605</f>
    </nc>
  </rcc>
  <rcc rId="42310" sId="1">
    <oc r="H605">
      <f>'Z:\Экологи\РЕЕСТР М(П)НТКО\[Реестр М(П)НТКО г. Ханты-Мансийск.xlsx]РЕЕСТР'!J605</f>
    </oc>
    <nc r="H605">
      <f>'Z:\Экологи\РЕЕСТР М(П)НТКО\[Реестр М(П)НТКО г. Ханты-Мансийск.xlsx]РЕЕСТР'!J605</f>
    </nc>
  </rcc>
  <rcc rId="42311" sId="1">
    <oc r="I605">
      <f>'Z:\Экологи\РЕЕСТР М(П)НТКО\[Реестр М(П)НТКО г. Ханты-Мансийск.xlsx]РЕЕСТР'!K605</f>
    </oc>
    <nc r="I605">
      <f>'Z:\Экологи\РЕЕСТР М(П)НТКО\[Реестр М(П)НТКО г. Ханты-Мансийск.xlsx]РЕЕСТР'!K605</f>
    </nc>
  </rcc>
  <rcc rId="42312" sId="1">
    <oc r="J605">
      <f>'Z:\Экологи\РЕЕСТР М(П)НТКО\[Реестр М(П)НТКО г. Ханты-Мансийск.xlsx]РЕЕСТР'!L605</f>
    </oc>
    <nc r="J605">
      <f>'Z:\Экологи\РЕЕСТР М(П)НТКО\[Реестр М(П)НТКО г. Ханты-Мансийск.xlsx]РЕЕСТР'!L605</f>
    </nc>
  </rcc>
  <rcc rId="42313" sId="1">
    <oc r="K605">
      <f>'Z:\Экологи\РЕЕСТР М(П)НТКО\[Реестр М(П)НТКО г. Ханты-Мансийск.xlsx]РЕЕСТР'!M605</f>
    </oc>
    <nc r="K605">
      <f>'Z:\Экологи\РЕЕСТР М(П)НТКО\[Реестр М(П)НТКО г. Ханты-Мансийск.xlsx]РЕЕСТР'!M605</f>
    </nc>
  </rcc>
  <rcc rId="42314" sId="1">
    <oc r="L605">
      <f>'Z:\Экологи\РЕЕСТР М(П)НТКО\[Реестр М(П)НТКО г. Ханты-Мансийск.xlsx]РЕЕСТР'!N605</f>
    </oc>
    <nc r="L605">
      <f>'Z:\Экологи\РЕЕСТР М(П)НТКО\[Реестр М(П)НТКО г. Ханты-Мансийск.xlsx]РЕЕСТР'!N605</f>
    </nc>
  </rcc>
  <rcc rId="42315" sId="1">
    <oc r="M605">
      <f>'Z:\Экологи\РЕЕСТР М(П)НТКО\[Реестр М(П)НТКО г. Ханты-Мансийск.xlsx]РЕЕСТР'!O605</f>
    </oc>
    <nc r="M605">
      <f>'Z:\Экологи\РЕЕСТР М(П)НТКО\[Реестр М(П)НТКО г. Ханты-Мансийск.xlsx]РЕЕСТР'!O605</f>
    </nc>
  </rcc>
  <rcc rId="42316" sId="1">
    <oc r="N605">
      <f>'Z:\Экологи\РЕЕСТР М(П)НТКО\[Реестр М(П)НТКО г. Ханты-Мансийск.xlsx]РЕЕСТР'!P605</f>
    </oc>
    <nc r="N605">
      <f>'Z:\Экологи\РЕЕСТР М(П)НТКО\[Реестр М(П)НТКО г. Ханты-Мансийск.xlsx]РЕЕСТР'!P605</f>
    </nc>
  </rcc>
  <rcc rId="42317" sId="1">
    <oc r="O605">
      <f>'Z:\Экологи\РЕЕСТР М(П)НТКО\[Реестр М(П)НТКО г. Ханты-Мансийск.xlsx]РЕЕСТР'!Q605</f>
    </oc>
    <nc r="O605">
      <f>'Z:\Экологи\РЕЕСТР М(П)НТКО\[Реестр М(П)НТКО г. Ханты-Мансийск.xlsx]РЕЕСТР'!Q605</f>
    </nc>
  </rcc>
  <rcc rId="42318" sId="1">
    <oc r="P605">
      <f>'Z:\Экологи\РЕЕСТР М(П)НТКО\[Реестр М(П)НТКО г. Ханты-Мансийск.xlsx]РЕЕСТР'!R605</f>
    </oc>
    <nc r="P605">
      <f>'Z:\Экологи\РЕЕСТР М(П)НТКО\[Реестр М(П)НТКО г. Ханты-Мансийск.xlsx]РЕЕСТР'!R605</f>
    </nc>
  </rcc>
  <rcc rId="42319" sId="1">
    <oc r="Q605">
      <f>'Z:\Экологи\РЕЕСТР М(П)НТКО\[Реестр М(П)НТКО г. Ханты-Мансийск.xlsx]РЕЕСТР'!V605</f>
    </oc>
    <nc r="Q605">
      <f>'Z:\Экологи\РЕЕСТР М(П)НТКО\[Реестр М(П)НТКО г. Ханты-Мансийск.xlsx]РЕЕСТР'!V605</f>
    </nc>
  </rcc>
  <rcc rId="42320" sId="1">
    <oc r="R605">
      <f>'Z:\Экологи\РЕЕСТР М(П)НТКО\[Реестр М(П)НТКО г. Ханты-Мансийск.xlsx]РЕЕСТР'!W605</f>
    </oc>
    <nc r="R605">
      <f>'Z:\Экологи\РЕЕСТР М(П)НТКО\[Реестр М(П)НТКО г. Ханты-Мансийск.xlsx]РЕЕСТР'!W605</f>
    </nc>
  </rcc>
  <rcc rId="42321" sId="1">
    <oc r="S605">
      <f>'Z:\Экологи\РЕЕСТР М(П)НТКО\[Реестр М(П)НТКО г. Ханты-Мансийск.xlsx]РЕЕСТР'!X605</f>
    </oc>
    <nc r="S605">
      <f>'Z:\Экологи\РЕЕСТР М(П)НТКО\[Реестр М(П)НТКО г. Ханты-Мансийск.xlsx]РЕЕСТР'!X605</f>
    </nc>
  </rcc>
  <rcc rId="42322" sId="1">
    <oc r="T605">
      <f>'Z:\Экологи\РЕЕСТР М(П)НТКО\[Реестр М(П)НТКО г. Ханты-Мансийск.xlsx]РЕЕСТР'!AB605</f>
    </oc>
    <nc r="T605">
      <f>'Z:\Экологи\РЕЕСТР М(П)НТКО\[Реестр М(П)НТКО г. Ханты-Мансийск.xlsx]РЕЕСТР'!AB605</f>
    </nc>
  </rcc>
  <rcc rId="42323" sId="1">
    <oc r="U605">
      <f>'Z:\Экологи\РЕЕСТР М(П)НТКО\[Реестр М(П)НТКО г. Ханты-Мансийск.xlsx]РЕЕСТР'!AC605</f>
    </oc>
    <nc r="U605">
      <f>'Z:\Экологи\РЕЕСТР М(П)НТКО\[Реестр М(П)НТКО г. Ханты-Мансийск.xlsx]РЕЕСТР'!AC605</f>
    </nc>
  </rcc>
  <rcc rId="42324" sId="1">
    <oc r="V605">
      <f>'Z:\Экологи\РЕЕСТР М(П)НТКО\[Реестр М(П)НТКО г. Ханты-Мансийск.xlsx]РЕЕСТР'!AD605</f>
    </oc>
    <nc r="V605">
      <f>'Z:\Экологи\РЕЕСТР М(П)НТКО\[Реестр М(П)НТКО г. Ханты-Мансийск.xlsx]РЕЕСТР'!AD605</f>
    </nc>
  </rcc>
  <rcc rId="42325" sId="1">
    <oc r="W605">
      <f>'Z:\Экологи\РЕЕСТР М(П)НТКО\[Реестр М(П)НТКО г. Ханты-Мансийск.xlsx]РЕЕСТР'!AE605</f>
    </oc>
    <nc r="W605">
      <f>'Z:\Экологи\РЕЕСТР М(П)НТКО\[Реестр М(П)НТКО г. Ханты-Мансийск.xlsx]РЕЕСТР'!AE605</f>
    </nc>
  </rcc>
  <rcc rId="42326" sId="1">
    <oc r="X605">
      <f>'Z:\Экологи\РЕЕСТР М(П)НТКО\[Реестр М(П)НТКО г. Ханты-Мансийск.xlsx]РЕЕСТР'!AI605</f>
    </oc>
    <nc r="X605">
      <f>'Z:\Экологи\РЕЕСТР М(П)НТКО\[Реестр М(П)НТКО г. Ханты-Мансийск.xlsx]РЕЕСТР'!AI605</f>
    </nc>
  </rcc>
  <rcc rId="42327" sId="1">
    <oc r="Y605">
      <f>'Z:\Экологи\РЕЕСТР М(П)НТКО\[Реестр М(П)НТКО г. Ханты-Мансийск.xlsx]РЕЕСТР'!AM605</f>
    </oc>
    <nc r="Y605">
      <f>'Z:\Экологи\РЕЕСТР М(П)НТКО\[Реестр М(П)НТКО г. Ханты-Мансийск.xlsx]РЕЕСТР'!AM605</f>
    </nc>
  </rcc>
  <rcc rId="42328" sId="1">
    <oc r="B606">
      <f>'Z:\Экологи\РЕЕСТР М(П)НТКО\[Реестр М(П)НТКО г. Ханты-Мансийск.xlsx]РЕЕСТР'!B606</f>
    </oc>
    <nc r="B606">
      <f>'Z:\Экологи\РЕЕСТР М(П)НТКО\[Реестр М(П)НТКО г. Ханты-Мансийск.xlsx]РЕЕСТР'!B606</f>
    </nc>
  </rcc>
  <rcc rId="42329" sId="1">
    <oc r="C606">
      <f>'Z:\Экологи\РЕЕСТР М(П)НТКО\[Реестр М(П)НТКО г. Ханты-Мансийск.xlsx]РЕЕСТР'!C606</f>
    </oc>
    <nc r="C606">
      <f>'Z:\Экологи\РЕЕСТР М(П)НТКО\[Реестр М(П)НТКО г. Ханты-Мансийск.xlsx]РЕЕСТР'!C606</f>
    </nc>
  </rcc>
  <rcc rId="42330" sId="1">
    <oc r="D606">
      <f>'Z:\Экологи\РЕЕСТР М(П)НТКО\[Реестр М(П)НТКО г. Ханты-Мансийск.xlsx]РЕЕСТР'!D606</f>
    </oc>
    <nc r="D606">
      <f>'Z:\Экологи\РЕЕСТР М(П)НТКО\[Реестр М(П)НТКО г. Ханты-Мансийск.xlsx]РЕЕСТР'!D606</f>
    </nc>
  </rcc>
  <rcc rId="42331" sId="1">
    <oc r="E606">
      <f>'Z:\Экологи\РЕЕСТР М(П)НТКО\[Реестр М(П)НТКО г. Ханты-Мансийск.xlsx]РЕЕСТР'!F606</f>
    </oc>
    <nc r="E606">
      <f>'Z:\Экологи\РЕЕСТР М(П)НТКО\[Реестр М(П)НТКО г. Ханты-Мансийск.xlsx]РЕЕСТР'!F606</f>
    </nc>
  </rcc>
  <rcc rId="42332" sId="1">
    <oc r="F606">
      <f>'Z:\Экологи\РЕЕСТР М(П)НТКО\[Реестр М(П)НТКО г. Ханты-Мансийск.xlsx]РЕЕСТР'!H606</f>
    </oc>
    <nc r="F606">
      <f>'Z:\Экологи\РЕЕСТР М(П)НТКО\[Реестр М(П)НТКО г. Ханты-Мансийск.xlsx]РЕЕСТР'!H606</f>
    </nc>
  </rcc>
  <rcc rId="42333" sId="1">
    <oc r="G606">
      <f>'Z:\Экологи\РЕЕСТР М(П)НТКО\[Реестр М(П)НТКО г. Ханты-Мансийск.xlsx]РЕЕСТР'!I606</f>
    </oc>
    <nc r="G606">
      <f>'Z:\Экологи\РЕЕСТР М(П)НТКО\[Реестр М(П)НТКО г. Ханты-Мансийск.xlsx]РЕЕСТР'!I606</f>
    </nc>
  </rcc>
  <rcc rId="42334" sId="1">
    <oc r="H606">
      <f>'Z:\Экологи\РЕЕСТР М(П)НТКО\[Реестр М(П)НТКО г. Ханты-Мансийск.xlsx]РЕЕСТР'!J606</f>
    </oc>
    <nc r="H606">
      <f>'Z:\Экологи\РЕЕСТР М(П)НТКО\[Реестр М(П)НТКО г. Ханты-Мансийск.xlsx]РЕЕСТР'!J606</f>
    </nc>
  </rcc>
  <rcc rId="42335" sId="1">
    <oc r="I606">
      <f>'Z:\Экологи\РЕЕСТР М(П)НТКО\[Реестр М(П)НТКО г. Ханты-Мансийск.xlsx]РЕЕСТР'!K606</f>
    </oc>
    <nc r="I606">
      <f>'Z:\Экологи\РЕЕСТР М(П)НТКО\[Реестр М(П)НТКО г. Ханты-Мансийск.xlsx]РЕЕСТР'!K606</f>
    </nc>
  </rcc>
  <rcc rId="42336" sId="1">
    <oc r="J606">
      <f>'Z:\Экологи\РЕЕСТР М(П)НТКО\[Реестр М(П)НТКО г. Ханты-Мансийск.xlsx]РЕЕСТР'!L606</f>
    </oc>
    <nc r="J606">
      <f>'Z:\Экологи\РЕЕСТР М(П)НТКО\[Реестр М(П)НТКО г. Ханты-Мансийск.xlsx]РЕЕСТР'!L606</f>
    </nc>
  </rcc>
  <rcc rId="42337" sId="1">
    <oc r="K606">
      <f>'Z:\Экологи\РЕЕСТР М(П)НТКО\[Реестр М(П)НТКО г. Ханты-Мансийск.xlsx]РЕЕСТР'!M606</f>
    </oc>
    <nc r="K606">
      <f>'Z:\Экологи\РЕЕСТР М(П)НТКО\[Реестр М(П)НТКО г. Ханты-Мансийск.xlsx]РЕЕСТР'!M606</f>
    </nc>
  </rcc>
  <rcc rId="42338" sId="1">
    <oc r="L606">
      <f>'Z:\Экологи\РЕЕСТР М(П)НТКО\[Реестр М(П)НТКО г. Ханты-Мансийск.xlsx]РЕЕСТР'!N606</f>
    </oc>
    <nc r="L606">
      <f>'Z:\Экологи\РЕЕСТР М(П)НТКО\[Реестр М(П)НТКО г. Ханты-Мансийск.xlsx]РЕЕСТР'!N606</f>
    </nc>
  </rcc>
  <rcc rId="42339" sId="1">
    <oc r="M606">
      <f>'Z:\Экологи\РЕЕСТР М(П)НТКО\[Реестр М(П)НТКО г. Ханты-Мансийск.xlsx]РЕЕСТР'!O606</f>
    </oc>
    <nc r="M606">
      <f>'Z:\Экологи\РЕЕСТР М(П)НТКО\[Реестр М(П)НТКО г. Ханты-Мансийск.xlsx]РЕЕСТР'!O606</f>
    </nc>
  </rcc>
  <rcc rId="42340" sId="1">
    <oc r="N606">
      <f>'Z:\Экологи\РЕЕСТР М(П)НТКО\[Реестр М(П)НТКО г. Ханты-Мансийск.xlsx]РЕЕСТР'!P606</f>
    </oc>
    <nc r="N606">
      <f>'Z:\Экологи\РЕЕСТР М(П)НТКО\[Реестр М(П)НТКО г. Ханты-Мансийск.xlsx]РЕЕСТР'!P606</f>
    </nc>
  </rcc>
  <rcc rId="42341" sId="1">
    <oc r="O606">
      <f>'Z:\Экологи\РЕЕСТР М(П)НТКО\[Реестр М(П)НТКО г. Ханты-Мансийск.xlsx]РЕЕСТР'!Q606</f>
    </oc>
    <nc r="O606">
      <f>'Z:\Экологи\РЕЕСТР М(П)НТКО\[Реестр М(П)НТКО г. Ханты-Мансийск.xlsx]РЕЕСТР'!Q606</f>
    </nc>
  </rcc>
  <rcc rId="42342" sId="1">
    <oc r="P606">
      <f>'Z:\Экологи\РЕЕСТР М(П)НТКО\[Реестр М(П)НТКО г. Ханты-Мансийск.xlsx]РЕЕСТР'!R606</f>
    </oc>
    <nc r="P606">
      <f>'Z:\Экологи\РЕЕСТР М(П)НТКО\[Реестр М(П)НТКО г. Ханты-Мансийск.xlsx]РЕЕСТР'!R606</f>
    </nc>
  </rcc>
  <rcc rId="42343" sId="1">
    <oc r="Q606">
      <f>'Z:\Экологи\РЕЕСТР М(П)НТКО\[Реестр М(П)НТКО г. Ханты-Мансийск.xlsx]РЕЕСТР'!V606</f>
    </oc>
    <nc r="Q606">
      <f>'Z:\Экологи\РЕЕСТР М(П)НТКО\[Реестр М(П)НТКО г. Ханты-Мансийск.xlsx]РЕЕСТР'!V606</f>
    </nc>
  </rcc>
  <rcc rId="42344" sId="1">
    <oc r="R606">
      <f>'Z:\Экологи\РЕЕСТР М(П)НТКО\[Реестр М(П)НТКО г. Ханты-Мансийск.xlsx]РЕЕСТР'!W606</f>
    </oc>
    <nc r="R606">
      <f>'Z:\Экологи\РЕЕСТР М(П)НТКО\[Реестр М(П)НТКО г. Ханты-Мансийск.xlsx]РЕЕСТР'!W606</f>
    </nc>
  </rcc>
  <rcc rId="42345" sId="1">
    <oc r="S606">
      <f>'Z:\Экологи\РЕЕСТР М(П)НТКО\[Реестр М(П)НТКО г. Ханты-Мансийск.xlsx]РЕЕСТР'!X606</f>
    </oc>
    <nc r="S606">
      <f>'Z:\Экологи\РЕЕСТР М(П)НТКО\[Реестр М(П)НТКО г. Ханты-Мансийск.xlsx]РЕЕСТР'!X606</f>
    </nc>
  </rcc>
  <rcc rId="42346" sId="1">
    <oc r="T606">
      <f>'Z:\Экологи\РЕЕСТР М(П)НТКО\[Реестр М(П)НТКО г. Ханты-Мансийск.xlsx]РЕЕСТР'!AB606</f>
    </oc>
    <nc r="T606">
      <f>'Z:\Экологи\РЕЕСТР М(П)НТКО\[Реестр М(П)НТКО г. Ханты-Мансийск.xlsx]РЕЕСТР'!AB606</f>
    </nc>
  </rcc>
  <rcc rId="42347" sId="1">
    <oc r="U606">
      <f>'Z:\Экологи\РЕЕСТР М(П)НТКО\[Реестр М(П)НТКО г. Ханты-Мансийск.xlsx]РЕЕСТР'!AC606</f>
    </oc>
    <nc r="U606">
      <f>'Z:\Экологи\РЕЕСТР М(П)НТКО\[Реестр М(П)НТКО г. Ханты-Мансийск.xlsx]РЕЕСТР'!AC606</f>
    </nc>
  </rcc>
  <rcc rId="42348" sId="1">
    <oc r="V606">
      <f>'Z:\Экологи\РЕЕСТР М(П)НТКО\[Реестр М(П)НТКО г. Ханты-Мансийск.xlsx]РЕЕСТР'!AD606</f>
    </oc>
    <nc r="V606">
      <f>'Z:\Экологи\РЕЕСТР М(П)НТКО\[Реестр М(П)НТКО г. Ханты-Мансийск.xlsx]РЕЕСТР'!AD606</f>
    </nc>
  </rcc>
  <rcc rId="42349" sId="1">
    <oc r="W606">
      <f>'Z:\Экологи\РЕЕСТР М(П)НТКО\[Реестр М(П)НТКО г. Ханты-Мансийск.xlsx]РЕЕСТР'!AE606</f>
    </oc>
    <nc r="W606">
      <f>'Z:\Экологи\РЕЕСТР М(П)НТКО\[Реестр М(П)НТКО г. Ханты-Мансийск.xlsx]РЕЕСТР'!AE606</f>
    </nc>
  </rcc>
  <rcc rId="42350" sId="1">
    <oc r="X606">
      <f>'Z:\Экологи\РЕЕСТР М(П)НТКО\[Реестр М(П)НТКО г. Ханты-Мансийск.xlsx]РЕЕСТР'!AI606</f>
    </oc>
    <nc r="X606">
      <f>'Z:\Экологи\РЕЕСТР М(П)НТКО\[Реестр М(П)НТКО г. Ханты-Мансийск.xlsx]РЕЕСТР'!AI606</f>
    </nc>
  </rcc>
  <rcc rId="42351" sId="1">
    <oc r="Y606">
      <f>'Z:\Экологи\РЕЕСТР М(П)НТКО\[Реестр М(П)НТКО г. Ханты-Мансийск.xlsx]РЕЕСТР'!AM606</f>
    </oc>
    <nc r="Y606">
      <f>'Z:\Экологи\РЕЕСТР М(П)НТКО\[Реестр М(П)НТКО г. Ханты-Мансийск.xlsx]РЕЕСТР'!AM606</f>
    </nc>
  </rcc>
  <rcc rId="42352" sId="1">
    <oc r="B607">
      <f>'Z:\Экологи\РЕЕСТР М(П)НТКО\[Реестр М(П)НТКО г. Ханты-Мансийск.xlsx]РЕЕСТР'!B607</f>
    </oc>
    <nc r="B607">
      <f>'Z:\Экологи\РЕЕСТР М(П)НТКО\[Реестр М(П)НТКО г. Ханты-Мансийск.xlsx]РЕЕСТР'!B607</f>
    </nc>
  </rcc>
  <rcc rId="42353" sId="1">
    <oc r="C607">
      <f>'Z:\Экологи\РЕЕСТР М(П)НТКО\[Реестр М(П)НТКО г. Ханты-Мансийск.xlsx]РЕЕСТР'!C607</f>
    </oc>
    <nc r="C607">
      <f>'Z:\Экологи\РЕЕСТР М(П)НТКО\[Реестр М(П)НТКО г. Ханты-Мансийск.xlsx]РЕЕСТР'!C607</f>
    </nc>
  </rcc>
  <rcc rId="42354" sId="1">
    <oc r="D607">
      <f>'Z:\Экологи\РЕЕСТР М(П)НТКО\[Реестр М(П)НТКО г. Ханты-Мансийск.xlsx]РЕЕСТР'!D607</f>
    </oc>
    <nc r="D607">
      <f>'Z:\Экологи\РЕЕСТР М(П)НТКО\[Реестр М(П)НТКО г. Ханты-Мансийск.xlsx]РЕЕСТР'!D607</f>
    </nc>
  </rcc>
  <rcc rId="42355" sId="1">
    <oc r="E607">
      <f>'Z:\Экологи\РЕЕСТР М(П)НТКО\[Реестр М(П)НТКО г. Ханты-Мансийск.xlsx]РЕЕСТР'!F607</f>
    </oc>
    <nc r="E607">
      <f>'Z:\Экологи\РЕЕСТР М(П)НТКО\[Реестр М(П)НТКО г. Ханты-Мансийск.xlsx]РЕЕСТР'!F607</f>
    </nc>
  </rcc>
  <rcc rId="42356" sId="1">
    <oc r="F607">
      <f>'Z:\Экологи\РЕЕСТР М(П)НТКО\[Реестр М(П)НТКО г. Ханты-Мансийск.xlsx]РЕЕСТР'!H607</f>
    </oc>
    <nc r="F607">
      <f>'Z:\Экологи\РЕЕСТР М(П)НТКО\[Реестр М(П)НТКО г. Ханты-Мансийск.xlsx]РЕЕСТР'!H607</f>
    </nc>
  </rcc>
  <rcc rId="42357" sId="1">
    <oc r="G607">
      <f>'Z:\Экологи\РЕЕСТР М(П)НТКО\[Реестр М(П)НТКО г. Ханты-Мансийск.xlsx]РЕЕСТР'!I607</f>
    </oc>
    <nc r="G607">
      <f>'Z:\Экологи\РЕЕСТР М(П)НТКО\[Реестр М(П)НТКО г. Ханты-Мансийск.xlsx]РЕЕСТР'!I607</f>
    </nc>
  </rcc>
  <rcc rId="42358" sId="1">
    <oc r="H607">
      <f>'Z:\Экологи\РЕЕСТР М(П)НТКО\[Реестр М(П)НТКО г. Ханты-Мансийск.xlsx]РЕЕСТР'!J607</f>
    </oc>
    <nc r="H607">
      <f>'Z:\Экологи\РЕЕСТР М(П)НТКО\[Реестр М(П)НТКО г. Ханты-Мансийск.xlsx]РЕЕСТР'!J607</f>
    </nc>
  </rcc>
  <rcc rId="42359" sId="1">
    <oc r="I607">
      <f>'Z:\Экологи\РЕЕСТР М(П)НТКО\[Реестр М(П)НТКО г. Ханты-Мансийск.xlsx]РЕЕСТР'!K607</f>
    </oc>
    <nc r="I607">
      <f>'Z:\Экологи\РЕЕСТР М(П)НТКО\[Реестр М(П)НТКО г. Ханты-Мансийск.xlsx]РЕЕСТР'!K607</f>
    </nc>
  </rcc>
  <rcc rId="42360" sId="1">
    <oc r="J607">
      <f>'Z:\Экологи\РЕЕСТР М(П)НТКО\[Реестр М(П)НТКО г. Ханты-Мансийск.xlsx]РЕЕСТР'!L607</f>
    </oc>
    <nc r="J607">
      <f>'Z:\Экологи\РЕЕСТР М(П)НТКО\[Реестр М(П)НТКО г. Ханты-Мансийск.xlsx]РЕЕСТР'!L607</f>
    </nc>
  </rcc>
  <rcc rId="42361" sId="1">
    <oc r="K607">
      <f>'Z:\Экологи\РЕЕСТР М(П)НТКО\[Реестр М(П)НТКО г. Ханты-Мансийск.xlsx]РЕЕСТР'!M607</f>
    </oc>
    <nc r="K607">
      <f>'Z:\Экологи\РЕЕСТР М(П)НТКО\[Реестр М(П)НТКО г. Ханты-Мансийск.xlsx]РЕЕСТР'!M607</f>
    </nc>
  </rcc>
  <rcc rId="42362" sId="1">
    <oc r="L607">
      <f>'Z:\Экологи\РЕЕСТР М(П)НТКО\[Реестр М(П)НТКО г. Ханты-Мансийск.xlsx]РЕЕСТР'!N607</f>
    </oc>
    <nc r="L607">
      <f>'Z:\Экологи\РЕЕСТР М(П)НТКО\[Реестр М(П)НТКО г. Ханты-Мансийск.xlsx]РЕЕСТР'!N607</f>
    </nc>
  </rcc>
  <rcc rId="42363" sId="1">
    <oc r="M607">
      <f>'Z:\Экологи\РЕЕСТР М(П)НТКО\[Реестр М(П)НТКО г. Ханты-Мансийск.xlsx]РЕЕСТР'!O607</f>
    </oc>
    <nc r="M607">
      <f>'Z:\Экологи\РЕЕСТР М(П)НТКО\[Реестр М(П)НТКО г. Ханты-Мансийск.xlsx]РЕЕСТР'!O607</f>
    </nc>
  </rcc>
  <rcc rId="42364" sId="1">
    <oc r="N607">
      <f>'Z:\Экологи\РЕЕСТР М(П)НТКО\[Реестр М(П)НТКО г. Ханты-Мансийск.xlsx]РЕЕСТР'!P607</f>
    </oc>
    <nc r="N607">
      <f>'Z:\Экологи\РЕЕСТР М(П)НТКО\[Реестр М(П)НТКО г. Ханты-Мансийск.xlsx]РЕЕСТР'!P607</f>
    </nc>
  </rcc>
  <rcc rId="42365" sId="1">
    <oc r="O607">
      <f>'Z:\Экологи\РЕЕСТР М(П)НТКО\[Реестр М(П)НТКО г. Ханты-Мансийск.xlsx]РЕЕСТР'!Q607</f>
    </oc>
    <nc r="O607">
      <f>'Z:\Экологи\РЕЕСТР М(П)НТКО\[Реестр М(П)НТКО г. Ханты-Мансийск.xlsx]РЕЕСТР'!Q607</f>
    </nc>
  </rcc>
  <rcc rId="42366" sId="1">
    <oc r="P607">
      <f>'Z:\Экологи\РЕЕСТР М(П)НТКО\[Реестр М(П)НТКО г. Ханты-Мансийск.xlsx]РЕЕСТР'!R607</f>
    </oc>
    <nc r="P607">
      <f>'Z:\Экологи\РЕЕСТР М(П)НТКО\[Реестр М(П)НТКО г. Ханты-Мансийск.xlsx]РЕЕСТР'!R607</f>
    </nc>
  </rcc>
  <rcc rId="42367" sId="1">
    <oc r="Q607">
      <f>'Z:\Экологи\РЕЕСТР М(П)НТКО\[Реестр М(П)НТКО г. Ханты-Мансийск.xlsx]РЕЕСТР'!V607</f>
    </oc>
    <nc r="Q607">
      <f>'Z:\Экологи\РЕЕСТР М(П)НТКО\[Реестр М(П)НТКО г. Ханты-Мансийск.xlsx]РЕЕСТР'!V607</f>
    </nc>
  </rcc>
  <rcc rId="42368" sId="1">
    <oc r="R607">
      <f>'Z:\Экологи\РЕЕСТР М(П)НТКО\[Реестр М(П)НТКО г. Ханты-Мансийск.xlsx]РЕЕСТР'!W607</f>
    </oc>
    <nc r="R607">
      <f>'Z:\Экологи\РЕЕСТР М(П)НТКО\[Реестр М(П)НТКО г. Ханты-Мансийск.xlsx]РЕЕСТР'!W607</f>
    </nc>
  </rcc>
  <rcc rId="42369" sId="1">
    <oc r="S607">
      <f>'Z:\Экологи\РЕЕСТР М(П)НТКО\[Реестр М(П)НТКО г. Ханты-Мансийск.xlsx]РЕЕСТР'!X607</f>
    </oc>
    <nc r="S607">
      <f>'Z:\Экологи\РЕЕСТР М(П)НТКО\[Реестр М(П)НТКО г. Ханты-Мансийск.xlsx]РЕЕСТР'!X607</f>
    </nc>
  </rcc>
  <rcc rId="42370" sId="1">
    <oc r="T607">
      <f>'Z:\Экологи\РЕЕСТР М(П)НТКО\[Реестр М(П)НТКО г. Ханты-Мансийск.xlsx]РЕЕСТР'!AB607</f>
    </oc>
    <nc r="T607">
      <f>'Z:\Экологи\РЕЕСТР М(П)НТКО\[Реестр М(П)НТКО г. Ханты-Мансийск.xlsx]РЕЕСТР'!AB607</f>
    </nc>
  </rcc>
  <rcc rId="42371" sId="1">
    <oc r="U607">
      <f>'Z:\Экологи\РЕЕСТР М(П)НТКО\[Реестр М(П)НТКО г. Ханты-Мансийск.xlsx]РЕЕСТР'!AC607</f>
    </oc>
    <nc r="U607">
      <f>'Z:\Экологи\РЕЕСТР М(П)НТКО\[Реестр М(П)НТКО г. Ханты-Мансийск.xlsx]РЕЕСТР'!AC607</f>
    </nc>
  </rcc>
  <rcc rId="42372" sId="1">
    <oc r="V607">
      <f>'Z:\Экологи\РЕЕСТР М(П)НТКО\[Реестр М(П)НТКО г. Ханты-Мансийск.xlsx]РЕЕСТР'!AD607</f>
    </oc>
    <nc r="V607">
      <f>'Z:\Экологи\РЕЕСТР М(П)НТКО\[Реестр М(П)НТКО г. Ханты-Мансийск.xlsx]РЕЕСТР'!AD607</f>
    </nc>
  </rcc>
  <rcc rId="42373" sId="1">
    <oc r="W607">
      <f>'Z:\Экологи\РЕЕСТР М(П)НТКО\[Реестр М(П)НТКО г. Ханты-Мансийск.xlsx]РЕЕСТР'!AE607</f>
    </oc>
    <nc r="W607">
      <f>'Z:\Экологи\РЕЕСТР М(П)НТКО\[Реестр М(П)НТКО г. Ханты-Мансийск.xlsx]РЕЕСТР'!AE607</f>
    </nc>
  </rcc>
  <rcc rId="42374" sId="1">
    <oc r="X607">
      <f>'Z:\Экологи\РЕЕСТР М(П)НТКО\[Реестр М(П)НТКО г. Ханты-Мансийск.xlsx]РЕЕСТР'!AI607</f>
    </oc>
    <nc r="X607">
      <f>'Z:\Экологи\РЕЕСТР М(П)НТКО\[Реестр М(П)НТКО г. Ханты-Мансийск.xlsx]РЕЕСТР'!AI607</f>
    </nc>
  </rcc>
  <rcc rId="42375" sId="1">
    <oc r="Y607">
      <f>'Z:\Экологи\РЕЕСТР М(П)НТКО\[Реестр М(П)НТКО г. Ханты-Мансийск.xlsx]РЕЕСТР'!AM607</f>
    </oc>
    <nc r="Y607">
      <f>'Z:\Экологи\РЕЕСТР М(П)НТКО\[Реестр М(П)НТКО г. Ханты-Мансийск.xlsx]РЕЕСТР'!AM607</f>
    </nc>
  </rcc>
  <rcc rId="42376" sId="1">
    <oc r="B608">
      <f>'Z:\Экологи\РЕЕСТР М(П)НТКО\[Реестр М(П)НТКО г. Ханты-Мансийск.xlsx]РЕЕСТР'!B608</f>
    </oc>
    <nc r="B608">
      <f>'Z:\Экологи\РЕЕСТР М(П)НТКО\[Реестр М(П)НТКО г. Ханты-Мансийск.xlsx]РЕЕСТР'!B608</f>
    </nc>
  </rcc>
  <rcc rId="42377" sId="1">
    <oc r="C608">
      <f>'Z:\Экологи\РЕЕСТР М(П)НТКО\[Реестр М(П)НТКО г. Ханты-Мансийск.xlsx]РЕЕСТР'!C608</f>
    </oc>
    <nc r="C608">
      <f>'Z:\Экологи\РЕЕСТР М(П)НТКО\[Реестр М(П)НТКО г. Ханты-Мансийск.xlsx]РЕЕСТР'!C608</f>
    </nc>
  </rcc>
  <rcc rId="42378" sId="1">
    <oc r="D608">
      <f>'Z:\Экологи\РЕЕСТР М(П)НТКО\[Реестр М(П)НТКО г. Ханты-Мансийск.xlsx]РЕЕСТР'!D608</f>
    </oc>
    <nc r="D608">
      <f>'Z:\Экологи\РЕЕСТР М(П)НТКО\[Реестр М(П)НТКО г. Ханты-Мансийск.xlsx]РЕЕСТР'!D608</f>
    </nc>
  </rcc>
  <rcc rId="42379" sId="1">
    <oc r="E608">
      <f>'Z:\Экологи\РЕЕСТР М(П)НТКО\[Реестр М(П)НТКО г. Ханты-Мансийск.xlsx]РЕЕСТР'!F608</f>
    </oc>
    <nc r="E608">
      <f>'Z:\Экологи\РЕЕСТР М(П)НТКО\[Реестр М(П)НТКО г. Ханты-Мансийск.xlsx]РЕЕСТР'!F608</f>
    </nc>
  </rcc>
  <rcc rId="42380" sId="1">
    <oc r="F608">
      <f>'Z:\Экологи\РЕЕСТР М(П)НТКО\[Реестр М(П)НТКО г. Ханты-Мансийск.xlsx]РЕЕСТР'!H608</f>
    </oc>
    <nc r="F608">
      <f>'Z:\Экологи\РЕЕСТР М(П)НТКО\[Реестр М(П)НТКО г. Ханты-Мансийск.xlsx]РЕЕСТР'!H608</f>
    </nc>
  </rcc>
  <rcc rId="42381" sId="1">
    <oc r="G608">
      <f>'Z:\Экологи\РЕЕСТР М(П)НТКО\[Реестр М(П)НТКО г. Ханты-Мансийск.xlsx]РЕЕСТР'!I608</f>
    </oc>
    <nc r="G608">
      <f>'Z:\Экологи\РЕЕСТР М(П)НТКО\[Реестр М(П)НТКО г. Ханты-Мансийск.xlsx]РЕЕСТР'!I608</f>
    </nc>
  </rcc>
  <rcc rId="42382" sId="1">
    <oc r="H608">
      <f>'Z:\Экологи\РЕЕСТР М(П)НТКО\[Реестр М(П)НТКО г. Ханты-Мансийск.xlsx]РЕЕСТР'!J608</f>
    </oc>
    <nc r="H608">
      <f>'Z:\Экологи\РЕЕСТР М(П)НТКО\[Реестр М(П)НТКО г. Ханты-Мансийск.xlsx]РЕЕСТР'!J608</f>
    </nc>
  </rcc>
  <rcc rId="42383" sId="1">
    <oc r="I608">
      <f>'Z:\Экологи\РЕЕСТР М(П)НТКО\[Реестр М(П)НТКО г. Ханты-Мансийск.xlsx]РЕЕСТР'!K608</f>
    </oc>
    <nc r="I608">
      <f>'Z:\Экологи\РЕЕСТР М(П)НТКО\[Реестр М(П)НТКО г. Ханты-Мансийск.xlsx]РЕЕСТР'!K608</f>
    </nc>
  </rcc>
  <rcc rId="42384" sId="1">
    <oc r="J608">
      <f>'Z:\Экологи\РЕЕСТР М(П)НТКО\[Реестр М(П)НТКО г. Ханты-Мансийск.xlsx]РЕЕСТР'!L608</f>
    </oc>
    <nc r="J608">
      <f>'Z:\Экологи\РЕЕСТР М(П)НТКО\[Реестр М(П)НТКО г. Ханты-Мансийск.xlsx]РЕЕСТР'!L608</f>
    </nc>
  </rcc>
  <rcc rId="42385" sId="1">
    <oc r="K608">
      <f>'Z:\Экологи\РЕЕСТР М(П)НТКО\[Реестр М(П)НТКО г. Ханты-Мансийск.xlsx]РЕЕСТР'!M608</f>
    </oc>
    <nc r="K608">
      <f>'Z:\Экологи\РЕЕСТР М(П)НТКО\[Реестр М(П)НТКО г. Ханты-Мансийск.xlsx]РЕЕСТР'!M608</f>
    </nc>
  </rcc>
  <rcc rId="42386" sId="1">
    <oc r="L608">
      <f>'Z:\Экологи\РЕЕСТР М(П)НТКО\[Реестр М(П)НТКО г. Ханты-Мансийск.xlsx]РЕЕСТР'!N608</f>
    </oc>
    <nc r="L608">
      <f>'Z:\Экологи\РЕЕСТР М(П)НТКО\[Реестр М(П)НТКО г. Ханты-Мансийск.xlsx]РЕЕСТР'!N608</f>
    </nc>
  </rcc>
  <rcc rId="42387" sId="1">
    <oc r="M608">
      <f>'Z:\Экологи\РЕЕСТР М(П)НТКО\[Реестр М(П)НТКО г. Ханты-Мансийск.xlsx]РЕЕСТР'!O608</f>
    </oc>
    <nc r="M608">
      <f>'Z:\Экологи\РЕЕСТР М(П)НТКО\[Реестр М(П)НТКО г. Ханты-Мансийск.xlsx]РЕЕСТР'!O608</f>
    </nc>
  </rcc>
  <rcc rId="42388" sId="1">
    <oc r="N608">
      <f>'Z:\Экологи\РЕЕСТР М(П)НТКО\[Реестр М(П)НТКО г. Ханты-Мансийск.xlsx]РЕЕСТР'!P608</f>
    </oc>
    <nc r="N608">
      <f>'Z:\Экологи\РЕЕСТР М(П)НТКО\[Реестр М(П)НТКО г. Ханты-Мансийск.xlsx]РЕЕСТР'!P608</f>
    </nc>
  </rcc>
  <rcc rId="42389" sId="1">
    <oc r="O608">
      <f>'Z:\Экологи\РЕЕСТР М(П)НТКО\[Реестр М(П)НТКО г. Ханты-Мансийск.xlsx]РЕЕСТР'!Q608</f>
    </oc>
    <nc r="O608">
      <f>'Z:\Экологи\РЕЕСТР М(П)НТКО\[Реестр М(П)НТКО г. Ханты-Мансийск.xlsx]РЕЕСТР'!Q608</f>
    </nc>
  </rcc>
  <rcc rId="42390" sId="1">
    <oc r="P608">
      <f>'Z:\Экологи\РЕЕСТР М(П)НТКО\[Реестр М(П)НТКО г. Ханты-Мансийск.xlsx]РЕЕСТР'!R608</f>
    </oc>
    <nc r="P608">
      <f>'Z:\Экологи\РЕЕСТР М(П)НТКО\[Реестр М(П)НТКО г. Ханты-Мансийск.xlsx]РЕЕСТР'!R608</f>
    </nc>
  </rcc>
  <rcc rId="42391" sId="1">
    <oc r="Q608">
      <f>'Z:\Экологи\РЕЕСТР М(П)НТКО\[Реестр М(П)НТКО г. Ханты-Мансийск.xlsx]РЕЕСТР'!V608</f>
    </oc>
    <nc r="Q608">
      <f>'Z:\Экологи\РЕЕСТР М(П)НТКО\[Реестр М(П)НТКО г. Ханты-Мансийск.xlsx]РЕЕСТР'!V608</f>
    </nc>
  </rcc>
  <rcc rId="42392" sId="1">
    <oc r="R608">
      <f>'Z:\Экологи\РЕЕСТР М(П)НТКО\[Реестр М(П)НТКО г. Ханты-Мансийск.xlsx]РЕЕСТР'!W608</f>
    </oc>
    <nc r="R608">
      <f>'Z:\Экологи\РЕЕСТР М(П)НТКО\[Реестр М(П)НТКО г. Ханты-Мансийск.xlsx]РЕЕСТР'!W608</f>
    </nc>
  </rcc>
  <rcc rId="42393" sId="1">
    <oc r="S608">
      <f>'Z:\Экологи\РЕЕСТР М(П)НТКО\[Реестр М(П)НТКО г. Ханты-Мансийск.xlsx]РЕЕСТР'!X608</f>
    </oc>
    <nc r="S608">
      <f>'Z:\Экологи\РЕЕСТР М(П)НТКО\[Реестр М(П)НТКО г. Ханты-Мансийск.xlsx]РЕЕСТР'!X608</f>
    </nc>
  </rcc>
  <rcc rId="42394" sId="1">
    <oc r="T608">
      <f>'Z:\Экологи\РЕЕСТР М(П)НТКО\[Реестр М(П)НТКО г. Ханты-Мансийск.xlsx]РЕЕСТР'!AB608</f>
    </oc>
    <nc r="T608">
      <f>'Z:\Экологи\РЕЕСТР М(П)НТКО\[Реестр М(П)НТКО г. Ханты-Мансийск.xlsx]РЕЕСТР'!AB608</f>
    </nc>
  </rcc>
  <rcc rId="42395" sId="1">
    <oc r="U608">
      <f>'Z:\Экологи\РЕЕСТР М(П)НТКО\[Реестр М(П)НТКО г. Ханты-Мансийск.xlsx]РЕЕСТР'!AC608</f>
    </oc>
    <nc r="U608">
      <f>'Z:\Экологи\РЕЕСТР М(П)НТКО\[Реестр М(П)НТКО г. Ханты-Мансийск.xlsx]РЕЕСТР'!AC608</f>
    </nc>
  </rcc>
  <rcc rId="42396" sId="1">
    <oc r="V608">
      <f>'Z:\Экологи\РЕЕСТР М(П)НТКО\[Реестр М(П)НТКО г. Ханты-Мансийск.xlsx]РЕЕСТР'!AD608</f>
    </oc>
    <nc r="V608">
      <f>'Z:\Экологи\РЕЕСТР М(П)НТКО\[Реестр М(П)НТКО г. Ханты-Мансийск.xlsx]РЕЕСТР'!AD608</f>
    </nc>
  </rcc>
  <rcc rId="42397" sId="1">
    <oc r="W608">
      <f>'Z:\Экологи\РЕЕСТР М(П)НТКО\[Реестр М(П)НТКО г. Ханты-Мансийск.xlsx]РЕЕСТР'!AE608</f>
    </oc>
    <nc r="W608">
      <f>'Z:\Экологи\РЕЕСТР М(П)НТКО\[Реестр М(П)НТКО г. Ханты-Мансийск.xlsx]РЕЕСТР'!AE608</f>
    </nc>
  </rcc>
  <rcc rId="42398" sId="1">
    <oc r="X608">
      <f>'Z:\Экологи\РЕЕСТР М(П)НТКО\[Реестр М(П)НТКО г. Ханты-Мансийск.xlsx]РЕЕСТР'!AI608</f>
    </oc>
    <nc r="X608">
      <f>'Z:\Экологи\РЕЕСТР М(П)НТКО\[Реестр М(П)НТКО г. Ханты-Мансийск.xlsx]РЕЕСТР'!AI608</f>
    </nc>
  </rcc>
  <rcc rId="42399" sId="1">
    <oc r="Y608">
      <f>'Z:\Экологи\РЕЕСТР М(П)НТКО\[Реестр М(П)НТКО г. Ханты-Мансийск.xlsx]РЕЕСТР'!AM608</f>
    </oc>
    <nc r="Y608">
      <f>'Z:\Экологи\РЕЕСТР М(П)НТКО\[Реестр М(П)НТКО г. Ханты-Мансийск.xlsx]РЕЕСТР'!AM608</f>
    </nc>
  </rcc>
  <rcc rId="42400" sId="1">
    <oc r="B609">
      <f>'Z:\Экологи\РЕЕСТР М(П)НТКО\[Реестр М(П)НТКО г. Ханты-Мансийск.xlsx]РЕЕСТР'!B609</f>
    </oc>
    <nc r="B609">
      <f>'Z:\Экологи\РЕЕСТР М(П)НТКО\[Реестр М(П)НТКО г. Ханты-Мансийск.xlsx]РЕЕСТР'!B609</f>
    </nc>
  </rcc>
  <rcc rId="42401" sId="1">
    <oc r="C609">
      <f>'Z:\Экологи\РЕЕСТР М(П)НТКО\[Реестр М(П)НТКО г. Ханты-Мансийск.xlsx]РЕЕСТР'!C609</f>
    </oc>
    <nc r="C609">
      <f>'Z:\Экологи\РЕЕСТР М(П)НТКО\[Реестр М(П)НТКО г. Ханты-Мансийск.xlsx]РЕЕСТР'!C609</f>
    </nc>
  </rcc>
  <rcc rId="42402" sId="1">
    <oc r="D609">
      <f>'Z:\Экологи\РЕЕСТР М(П)НТКО\[Реестр М(П)НТКО г. Ханты-Мансийск.xlsx]РЕЕСТР'!D609</f>
    </oc>
    <nc r="D609">
      <f>'Z:\Экологи\РЕЕСТР М(П)НТКО\[Реестр М(П)НТКО г. Ханты-Мансийск.xlsx]РЕЕСТР'!D609</f>
    </nc>
  </rcc>
  <rcc rId="42403" sId="1">
    <oc r="E609">
      <f>'Z:\Экологи\РЕЕСТР М(П)НТКО\[Реестр М(П)НТКО г. Ханты-Мансийск.xlsx]РЕЕСТР'!F609</f>
    </oc>
    <nc r="E609">
      <f>'Z:\Экологи\РЕЕСТР М(П)НТКО\[Реестр М(П)НТКО г. Ханты-Мансийск.xlsx]РЕЕСТР'!F609</f>
    </nc>
  </rcc>
  <rcc rId="42404" sId="1">
    <oc r="F609">
      <f>'Z:\Экологи\РЕЕСТР М(П)НТКО\[Реестр М(П)НТКО г. Ханты-Мансийск.xlsx]РЕЕСТР'!H609</f>
    </oc>
    <nc r="F609">
      <f>'Z:\Экологи\РЕЕСТР М(П)НТКО\[Реестр М(П)НТКО г. Ханты-Мансийск.xlsx]РЕЕСТР'!H609</f>
    </nc>
  </rcc>
  <rcc rId="42405" sId="1">
    <oc r="G609">
      <f>'Z:\Экологи\РЕЕСТР М(П)НТКО\[Реестр М(П)НТКО г. Ханты-Мансийск.xlsx]РЕЕСТР'!I609</f>
    </oc>
    <nc r="G609">
      <f>'Z:\Экологи\РЕЕСТР М(П)НТКО\[Реестр М(П)НТКО г. Ханты-Мансийск.xlsx]РЕЕСТР'!I609</f>
    </nc>
  </rcc>
  <rcc rId="42406" sId="1">
    <oc r="H609">
      <f>'Z:\Экологи\РЕЕСТР М(П)НТКО\[Реестр М(П)НТКО г. Ханты-Мансийск.xlsx]РЕЕСТР'!J609</f>
    </oc>
    <nc r="H609">
      <f>'Z:\Экологи\РЕЕСТР М(П)НТКО\[Реестр М(П)НТКО г. Ханты-Мансийск.xlsx]РЕЕСТР'!J609</f>
    </nc>
  </rcc>
  <rcc rId="42407" sId="1">
    <oc r="I609">
      <f>'Z:\Экологи\РЕЕСТР М(П)НТКО\[Реестр М(П)НТКО г. Ханты-Мансийск.xlsx]РЕЕСТР'!K609</f>
    </oc>
    <nc r="I609">
      <f>'Z:\Экологи\РЕЕСТР М(П)НТКО\[Реестр М(П)НТКО г. Ханты-Мансийск.xlsx]РЕЕСТР'!K609</f>
    </nc>
  </rcc>
  <rcc rId="42408" sId="1">
    <oc r="J609">
      <f>'Z:\Экологи\РЕЕСТР М(П)НТКО\[Реестр М(П)НТКО г. Ханты-Мансийск.xlsx]РЕЕСТР'!L609</f>
    </oc>
    <nc r="J609">
      <f>'Z:\Экологи\РЕЕСТР М(П)НТКО\[Реестр М(П)НТКО г. Ханты-Мансийск.xlsx]РЕЕСТР'!L609</f>
    </nc>
  </rcc>
  <rcc rId="42409" sId="1">
    <oc r="K609">
      <f>'Z:\Экологи\РЕЕСТР М(П)НТКО\[Реестр М(П)НТКО г. Ханты-Мансийск.xlsx]РЕЕСТР'!M609</f>
    </oc>
    <nc r="K609">
      <f>'Z:\Экологи\РЕЕСТР М(П)НТКО\[Реестр М(П)НТКО г. Ханты-Мансийск.xlsx]РЕЕСТР'!M609</f>
    </nc>
  </rcc>
  <rcc rId="42410" sId="1">
    <oc r="L609">
      <f>'Z:\Экологи\РЕЕСТР М(П)НТКО\[Реестр М(П)НТКО г. Ханты-Мансийск.xlsx]РЕЕСТР'!N609</f>
    </oc>
    <nc r="L609">
      <f>'Z:\Экологи\РЕЕСТР М(П)НТКО\[Реестр М(П)НТКО г. Ханты-Мансийск.xlsx]РЕЕСТР'!N609</f>
    </nc>
  </rcc>
  <rcc rId="42411" sId="1">
    <oc r="M609">
      <f>'Z:\Экологи\РЕЕСТР М(П)НТКО\[Реестр М(П)НТКО г. Ханты-Мансийск.xlsx]РЕЕСТР'!O609</f>
    </oc>
    <nc r="M609">
      <f>'Z:\Экологи\РЕЕСТР М(П)НТКО\[Реестр М(П)НТКО г. Ханты-Мансийск.xlsx]РЕЕСТР'!O609</f>
    </nc>
  </rcc>
  <rcc rId="42412" sId="1">
    <oc r="N609">
      <f>'Z:\Экологи\РЕЕСТР М(П)НТКО\[Реестр М(П)НТКО г. Ханты-Мансийск.xlsx]РЕЕСТР'!P609</f>
    </oc>
    <nc r="N609">
      <f>'Z:\Экологи\РЕЕСТР М(П)НТКО\[Реестр М(П)НТКО г. Ханты-Мансийск.xlsx]РЕЕСТР'!P609</f>
    </nc>
  </rcc>
  <rcc rId="42413" sId="1">
    <oc r="O609">
      <f>'Z:\Экологи\РЕЕСТР М(П)НТКО\[Реестр М(П)НТКО г. Ханты-Мансийск.xlsx]РЕЕСТР'!Q609</f>
    </oc>
    <nc r="O609">
      <f>'Z:\Экологи\РЕЕСТР М(П)НТКО\[Реестр М(П)НТКО г. Ханты-Мансийск.xlsx]РЕЕСТР'!Q609</f>
    </nc>
  </rcc>
  <rcc rId="42414" sId="1">
    <oc r="P609">
      <f>'Z:\Экологи\РЕЕСТР М(П)НТКО\[Реестр М(П)НТКО г. Ханты-Мансийск.xlsx]РЕЕСТР'!R609</f>
    </oc>
    <nc r="P609">
      <f>'Z:\Экологи\РЕЕСТР М(П)НТКО\[Реестр М(П)НТКО г. Ханты-Мансийск.xlsx]РЕЕСТР'!R609</f>
    </nc>
  </rcc>
  <rcc rId="42415" sId="1">
    <oc r="Q609">
      <f>'Z:\Экологи\РЕЕСТР М(П)НТКО\[Реестр М(П)НТКО г. Ханты-Мансийск.xlsx]РЕЕСТР'!V609</f>
    </oc>
    <nc r="Q609">
      <f>'Z:\Экологи\РЕЕСТР М(П)НТКО\[Реестр М(П)НТКО г. Ханты-Мансийск.xlsx]РЕЕСТР'!V609</f>
    </nc>
  </rcc>
  <rcc rId="42416" sId="1">
    <oc r="R609">
      <f>'Z:\Экологи\РЕЕСТР М(П)НТКО\[Реестр М(П)НТКО г. Ханты-Мансийск.xlsx]РЕЕСТР'!W609</f>
    </oc>
    <nc r="R609">
      <f>'Z:\Экологи\РЕЕСТР М(П)НТКО\[Реестр М(П)НТКО г. Ханты-Мансийск.xlsx]РЕЕСТР'!W609</f>
    </nc>
  </rcc>
  <rcc rId="42417" sId="1">
    <oc r="S609">
      <f>'Z:\Экологи\РЕЕСТР М(П)НТКО\[Реестр М(П)НТКО г. Ханты-Мансийск.xlsx]РЕЕСТР'!X609</f>
    </oc>
    <nc r="S609">
      <f>'Z:\Экологи\РЕЕСТР М(П)НТКО\[Реестр М(П)НТКО г. Ханты-Мансийск.xlsx]РЕЕСТР'!X609</f>
    </nc>
  </rcc>
  <rcc rId="42418" sId="1">
    <oc r="T609">
      <f>'Z:\Экологи\РЕЕСТР М(П)НТКО\[Реестр М(П)НТКО г. Ханты-Мансийск.xlsx]РЕЕСТР'!AB609</f>
    </oc>
    <nc r="T609">
      <f>'Z:\Экологи\РЕЕСТР М(П)НТКО\[Реестр М(П)НТКО г. Ханты-Мансийск.xlsx]РЕЕСТР'!AB609</f>
    </nc>
  </rcc>
  <rcc rId="42419" sId="1">
    <oc r="U609">
      <f>'Z:\Экологи\РЕЕСТР М(П)НТКО\[Реестр М(П)НТКО г. Ханты-Мансийск.xlsx]РЕЕСТР'!AC609</f>
    </oc>
    <nc r="U609">
      <f>'Z:\Экологи\РЕЕСТР М(П)НТКО\[Реестр М(П)НТКО г. Ханты-Мансийск.xlsx]РЕЕСТР'!AC609</f>
    </nc>
  </rcc>
  <rcc rId="42420" sId="1">
    <oc r="V609">
      <f>'Z:\Экологи\РЕЕСТР М(П)НТКО\[Реестр М(П)НТКО г. Ханты-Мансийск.xlsx]РЕЕСТР'!AD609</f>
    </oc>
    <nc r="V609">
      <f>'Z:\Экологи\РЕЕСТР М(П)НТКО\[Реестр М(П)НТКО г. Ханты-Мансийск.xlsx]РЕЕСТР'!AD609</f>
    </nc>
  </rcc>
  <rcc rId="42421" sId="1">
    <oc r="W609">
      <f>'Z:\Экологи\РЕЕСТР М(П)НТКО\[Реестр М(П)НТКО г. Ханты-Мансийск.xlsx]РЕЕСТР'!AE609</f>
    </oc>
    <nc r="W609">
      <f>'Z:\Экологи\РЕЕСТР М(П)НТКО\[Реестр М(П)НТКО г. Ханты-Мансийск.xlsx]РЕЕСТР'!AE609</f>
    </nc>
  </rcc>
  <rcc rId="42422" sId="1">
    <oc r="X609">
      <f>'Z:\Экологи\РЕЕСТР М(П)НТКО\[Реестр М(П)НТКО г. Ханты-Мансийск.xlsx]РЕЕСТР'!AI609</f>
    </oc>
    <nc r="X609">
      <f>'Z:\Экологи\РЕЕСТР М(П)НТКО\[Реестр М(П)НТКО г. Ханты-Мансийск.xlsx]РЕЕСТР'!AI609</f>
    </nc>
  </rcc>
  <rcc rId="42423" sId="1">
    <oc r="Y609">
      <f>'Z:\Экологи\РЕЕСТР М(П)НТКО\[Реестр М(П)НТКО г. Ханты-Мансийск.xlsx]РЕЕСТР'!AM609</f>
    </oc>
    <nc r="Y609">
      <f>'Z:\Экологи\РЕЕСТР М(П)НТКО\[Реестр М(П)НТКО г. Ханты-Мансийск.xlsx]РЕЕСТР'!AM609</f>
    </nc>
  </rcc>
  <rcc rId="42424" sId="1">
    <oc r="B610">
      <f>'Z:\Экологи\РЕЕСТР М(П)НТКО\[Реестр М(П)НТКО г. Ханты-Мансийск.xlsx]РЕЕСТР'!B610</f>
    </oc>
    <nc r="B610">
      <f>'Z:\Экологи\РЕЕСТР М(П)НТКО\[Реестр М(П)НТКО г. Ханты-Мансийск.xlsx]РЕЕСТР'!B610</f>
    </nc>
  </rcc>
  <rcc rId="42425" sId="1">
    <oc r="C610">
      <f>'Z:\Экологи\РЕЕСТР М(П)НТКО\[Реестр М(П)НТКО г. Ханты-Мансийск.xlsx]РЕЕСТР'!C610</f>
    </oc>
    <nc r="C610">
      <f>'Z:\Экологи\РЕЕСТР М(П)НТКО\[Реестр М(П)НТКО г. Ханты-Мансийск.xlsx]РЕЕСТР'!C610</f>
    </nc>
  </rcc>
  <rcc rId="42426" sId="1">
    <oc r="D610">
      <f>'Z:\Экологи\РЕЕСТР М(П)НТКО\[Реестр М(П)НТКО г. Ханты-Мансийск.xlsx]РЕЕСТР'!D610</f>
    </oc>
    <nc r="D610">
      <f>'Z:\Экологи\РЕЕСТР М(П)НТКО\[Реестр М(П)НТКО г. Ханты-Мансийск.xlsx]РЕЕСТР'!D610</f>
    </nc>
  </rcc>
  <rcc rId="42427" sId="1">
    <oc r="E610">
      <f>'Z:\Экологи\РЕЕСТР М(П)НТКО\[Реестр М(П)НТКО г. Ханты-Мансийск.xlsx]РЕЕСТР'!F610</f>
    </oc>
    <nc r="E610">
      <f>'Z:\Экологи\РЕЕСТР М(П)НТКО\[Реестр М(П)НТКО г. Ханты-Мансийск.xlsx]РЕЕСТР'!F610</f>
    </nc>
  </rcc>
  <rcc rId="42428" sId="1">
    <oc r="F610">
      <f>'Z:\Экологи\РЕЕСТР М(П)НТКО\[Реестр М(П)НТКО г. Ханты-Мансийск.xlsx]РЕЕСТР'!H610</f>
    </oc>
    <nc r="F610">
      <f>'Z:\Экологи\РЕЕСТР М(П)НТКО\[Реестр М(П)НТКО г. Ханты-Мансийск.xlsx]РЕЕСТР'!H610</f>
    </nc>
  </rcc>
  <rcc rId="42429" sId="1">
    <oc r="G610">
      <f>'Z:\Экологи\РЕЕСТР М(П)НТКО\[Реестр М(П)НТКО г. Ханты-Мансийск.xlsx]РЕЕСТР'!I610</f>
    </oc>
    <nc r="G610">
      <f>'Z:\Экологи\РЕЕСТР М(П)НТКО\[Реестр М(П)НТКО г. Ханты-Мансийск.xlsx]РЕЕСТР'!I610</f>
    </nc>
  </rcc>
  <rcc rId="42430" sId="1">
    <oc r="H610">
      <f>'Z:\Экологи\РЕЕСТР М(П)НТКО\[Реестр М(П)НТКО г. Ханты-Мансийск.xlsx]РЕЕСТР'!J610</f>
    </oc>
    <nc r="H610">
      <f>'Z:\Экологи\РЕЕСТР М(П)НТКО\[Реестр М(П)НТКО г. Ханты-Мансийск.xlsx]РЕЕСТР'!J610</f>
    </nc>
  </rcc>
  <rcc rId="42431" sId="1">
    <oc r="I610">
      <f>'Z:\Экологи\РЕЕСТР М(П)НТКО\[Реестр М(П)НТКО г. Ханты-Мансийск.xlsx]РЕЕСТР'!K610</f>
    </oc>
    <nc r="I610">
      <f>'Z:\Экологи\РЕЕСТР М(П)НТКО\[Реестр М(П)НТКО г. Ханты-Мансийск.xlsx]РЕЕСТР'!K610</f>
    </nc>
  </rcc>
  <rcc rId="42432" sId="1">
    <oc r="J610">
      <f>'Z:\Экологи\РЕЕСТР М(П)НТКО\[Реестр М(П)НТКО г. Ханты-Мансийск.xlsx]РЕЕСТР'!L610</f>
    </oc>
    <nc r="J610">
      <f>'Z:\Экологи\РЕЕСТР М(П)НТКО\[Реестр М(П)НТКО г. Ханты-Мансийск.xlsx]РЕЕСТР'!L610</f>
    </nc>
  </rcc>
  <rcc rId="42433" sId="1">
    <oc r="K610">
      <f>'Z:\Экологи\РЕЕСТР М(П)НТКО\[Реестр М(П)НТКО г. Ханты-Мансийск.xlsx]РЕЕСТР'!M610</f>
    </oc>
    <nc r="K610">
      <f>'Z:\Экологи\РЕЕСТР М(П)НТКО\[Реестр М(П)НТКО г. Ханты-Мансийск.xlsx]РЕЕСТР'!M610</f>
    </nc>
  </rcc>
  <rcc rId="42434" sId="1">
    <oc r="L610">
      <f>'Z:\Экологи\РЕЕСТР М(П)НТКО\[Реестр М(П)НТКО г. Ханты-Мансийск.xlsx]РЕЕСТР'!N610</f>
    </oc>
    <nc r="L610">
      <f>'Z:\Экологи\РЕЕСТР М(П)НТКО\[Реестр М(П)НТКО г. Ханты-Мансийск.xlsx]РЕЕСТР'!N610</f>
    </nc>
  </rcc>
  <rcc rId="42435" sId="1">
    <oc r="M610">
      <f>'Z:\Экологи\РЕЕСТР М(П)НТКО\[Реестр М(П)НТКО г. Ханты-Мансийск.xlsx]РЕЕСТР'!O610</f>
    </oc>
    <nc r="M610">
      <f>'Z:\Экологи\РЕЕСТР М(П)НТКО\[Реестр М(П)НТКО г. Ханты-Мансийск.xlsx]РЕЕСТР'!O610</f>
    </nc>
  </rcc>
  <rcc rId="42436" sId="1">
    <oc r="N610">
      <f>'Z:\Экологи\РЕЕСТР М(П)НТКО\[Реестр М(П)НТКО г. Ханты-Мансийск.xlsx]РЕЕСТР'!P610</f>
    </oc>
    <nc r="N610">
      <f>'Z:\Экологи\РЕЕСТР М(П)НТКО\[Реестр М(П)НТКО г. Ханты-Мансийск.xlsx]РЕЕСТР'!P610</f>
    </nc>
  </rcc>
  <rcc rId="42437" sId="1">
    <oc r="O610">
      <f>'Z:\Экологи\РЕЕСТР М(П)НТКО\[Реестр М(П)НТКО г. Ханты-Мансийск.xlsx]РЕЕСТР'!Q610</f>
    </oc>
    <nc r="O610">
      <f>'Z:\Экологи\РЕЕСТР М(П)НТКО\[Реестр М(П)НТКО г. Ханты-Мансийск.xlsx]РЕЕСТР'!Q610</f>
    </nc>
  </rcc>
  <rcc rId="42438" sId="1">
    <oc r="P610">
      <f>'Z:\Экологи\РЕЕСТР М(П)НТКО\[Реестр М(П)НТКО г. Ханты-Мансийск.xlsx]РЕЕСТР'!R610</f>
    </oc>
    <nc r="P610">
      <f>'Z:\Экологи\РЕЕСТР М(П)НТКО\[Реестр М(П)НТКО г. Ханты-Мансийск.xlsx]РЕЕСТР'!R610</f>
    </nc>
  </rcc>
  <rcc rId="42439" sId="1">
    <oc r="Q610">
      <f>'Z:\Экологи\РЕЕСТР М(П)НТКО\[Реестр М(П)НТКО г. Ханты-Мансийск.xlsx]РЕЕСТР'!V610</f>
    </oc>
    <nc r="Q610">
      <f>'Z:\Экологи\РЕЕСТР М(П)НТКО\[Реестр М(П)НТКО г. Ханты-Мансийск.xlsx]РЕЕСТР'!V610</f>
    </nc>
  </rcc>
  <rcc rId="42440" sId="1">
    <oc r="R610">
      <f>'Z:\Экологи\РЕЕСТР М(П)НТКО\[Реестр М(П)НТКО г. Ханты-Мансийск.xlsx]РЕЕСТР'!W610</f>
    </oc>
    <nc r="R610">
      <f>'Z:\Экологи\РЕЕСТР М(П)НТКО\[Реестр М(П)НТКО г. Ханты-Мансийск.xlsx]РЕЕСТР'!W610</f>
    </nc>
  </rcc>
  <rcc rId="42441" sId="1">
    <oc r="S610">
      <f>'Z:\Экологи\РЕЕСТР М(П)НТКО\[Реестр М(П)НТКО г. Ханты-Мансийск.xlsx]РЕЕСТР'!X610</f>
    </oc>
    <nc r="S610">
      <f>'Z:\Экологи\РЕЕСТР М(П)НТКО\[Реестр М(П)НТКО г. Ханты-Мансийск.xlsx]РЕЕСТР'!X610</f>
    </nc>
  </rcc>
  <rcc rId="42442" sId="1">
    <oc r="T610">
      <f>'Z:\Экологи\РЕЕСТР М(П)НТКО\[Реестр М(П)НТКО г. Ханты-Мансийск.xlsx]РЕЕСТР'!AB610</f>
    </oc>
    <nc r="T610">
      <f>'Z:\Экологи\РЕЕСТР М(П)НТКО\[Реестр М(П)НТКО г. Ханты-Мансийск.xlsx]РЕЕСТР'!AB610</f>
    </nc>
  </rcc>
  <rcc rId="42443" sId="1">
    <oc r="U610">
      <f>'Z:\Экологи\РЕЕСТР М(П)НТКО\[Реестр М(П)НТКО г. Ханты-Мансийск.xlsx]РЕЕСТР'!AC610</f>
    </oc>
    <nc r="U610">
      <f>'Z:\Экологи\РЕЕСТР М(П)НТКО\[Реестр М(П)НТКО г. Ханты-Мансийск.xlsx]РЕЕСТР'!AC610</f>
    </nc>
  </rcc>
  <rcc rId="42444" sId="1">
    <oc r="V610">
      <f>'Z:\Экологи\РЕЕСТР М(П)НТКО\[Реестр М(П)НТКО г. Ханты-Мансийск.xlsx]РЕЕСТР'!AD610</f>
    </oc>
    <nc r="V610">
      <f>'Z:\Экологи\РЕЕСТР М(П)НТКО\[Реестр М(П)НТКО г. Ханты-Мансийск.xlsx]РЕЕСТР'!AD610</f>
    </nc>
  </rcc>
  <rcc rId="42445" sId="1">
    <oc r="W610">
      <f>'Z:\Экологи\РЕЕСТР М(П)НТКО\[Реестр М(П)НТКО г. Ханты-Мансийск.xlsx]РЕЕСТР'!AE610</f>
    </oc>
    <nc r="W610">
      <f>'Z:\Экологи\РЕЕСТР М(П)НТКО\[Реестр М(П)НТКО г. Ханты-Мансийск.xlsx]РЕЕСТР'!AE610</f>
    </nc>
  </rcc>
  <rcc rId="42446" sId="1">
    <oc r="X610">
      <f>'Z:\Экологи\РЕЕСТР М(П)НТКО\[Реестр М(П)НТКО г. Ханты-Мансийск.xlsx]РЕЕСТР'!AI610</f>
    </oc>
    <nc r="X610">
      <f>'Z:\Экологи\РЕЕСТР М(П)НТКО\[Реестр М(П)НТКО г. Ханты-Мансийск.xlsx]РЕЕСТР'!AI610</f>
    </nc>
  </rcc>
  <rcc rId="42447" sId="1">
    <oc r="Y610">
      <f>'Z:\Экологи\РЕЕСТР М(П)НТКО\[Реестр М(П)НТКО г. Ханты-Мансийск.xlsx]РЕЕСТР'!AM610</f>
    </oc>
    <nc r="Y610">
      <f>'Z:\Экологи\РЕЕСТР М(П)НТКО\[Реестр М(П)НТКО г. Ханты-Мансийск.xlsx]РЕЕСТР'!AM610</f>
    </nc>
  </rcc>
  <rcc rId="42448" sId="1">
    <oc r="B611">
      <f>'Z:\Экологи\РЕЕСТР М(П)НТКО\[Реестр М(П)НТКО г. Ханты-Мансийск.xlsx]РЕЕСТР'!B611</f>
    </oc>
    <nc r="B611">
      <f>'Z:\Экологи\РЕЕСТР М(П)НТКО\[Реестр М(П)НТКО г. Ханты-Мансийск.xlsx]РЕЕСТР'!B611</f>
    </nc>
  </rcc>
  <rcc rId="42449" sId="1">
    <oc r="C611">
      <f>'Z:\Экологи\РЕЕСТР М(П)НТКО\[Реестр М(П)НТКО г. Ханты-Мансийск.xlsx]РЕЕСТР'!C611</f>
    </oc>
    <nc r="C611">
      <f>'Z:\Экологи\РЕЕСТР М(П)НТКО\[Реестр М(П)НТКО г. Ханты-Мансийск.xlsx]РЕЕСТР'!C611</f>
    </nc>
  </rcc>
  <rcc rId="42450" sId="1">
    <oc r="D611">
      <f>'Z:\Экологи\РЕЕСТР М(П)НТКО\[Реестр М(П)НТКО г. Ханты-Мансийск.xlsx]РЕЕСТР'!D611</f>
    </oc>
    <nc r="D611">
      <f>'Z:\Экологи\РЕЕСТР М(П)НТКО\[Реестр М(П)НТКО г. Ханты-Мансийск.xlsx]РЕЕСТР'!D611</f>
    </nc>
  </rcc>
  <rcc rId="42451" sId="1">
    <oc r="E611">
      <f>'Z:\Экологи\РЕЕСТР М(П)НТКО\[Реестр М(П)НТКО г. Ханты-Мансийск.xlsx]РЕЕСТР'!F611</f>
    </oc>
    <nc r="E611">
      <f>'Z:\Экологи\РЕЕСТР М(П)НТКО\[Реестр М(П)НТКО г. Ханты-Мансийск.xlsx]РЕЕСТР'!F611</f>
    </nc>
  </rcc>
  <rcc rId="42452" sId="1">
    <oc r="F611">
      <f>'Z:\Экологи\РЕЕСТР М(П)НТКО\[Реестр М(П)НТКО г. Ханты-Мансийск.xlsx]РЕЕСТР'!H611</f>
    </oc>
    <nc r="F611">
      <f>'Z:\Экологи\РЕЕСТР М(П)НТКО\[Реестр М(П)НТКО г. Ханты-Мансийск.xlsx]РЕЕСТР'!H611</f>
    </nc>
  </rcc>
  <rcc rId="42453" sId="1">
    <oc r="G611">
      <f>'Z:\Экологи\РЕЕСТР М(П)НТКО\[Реестр М(П)НТКО г. Ханты-Мансийск.xlsx]РЕЕСТР'!I611</f>
    </oc>
    <nc r="G611">
      <f>'Z:\Экологи\РЕЕСТР М(П)НТКО\[Реестр М(П)НТКО г. Ханты-Мансийск.xlsx]РЕЕСТР'!I611</f>
    </nc>
  </rcc>
  <rcc rId="42454" sId="1">
    <oc r="H611">
      <f>'Z:\Экологи\РЕЕСТР М(П)НТКО\[Реестр М(П)НТКО г. Ханты-Мансийск.xlsx]РЕЕСТР'!J611</f>
    </oc>
    <nc r="H611">
      <f>'Z:\Экологи\РЕЕСТР М(П)НТКО\[Реестр М(П)НТКО г. Ханты-Мансийск.xlsx]РЕЕСТР'!J611</f>
    </nc>
  </rcc>
  <rcc rId="42455" sId="1">
    <oc r="I611">
      <f>'Z:\Экологи\РЕЕСТР М(П)НТКО\[Реестр М(П)НТКО г. Ханты-Мансийск.xlsx]РЕЕСТР'!K611</f>
    </oc>
    <nc r="I611">
      <f>'Z:\Экологи\РЕЕСТР М(П)НТКО\[Реестр М(П)НТКО г. Ханты-Мансийск.xlsx]РЕЕСТР'!K611</f>
    </nc>
  </rcc>
  <rcc rId="42456" sId="1">
    <oc r="J611">
      <f>'Z:\Экологи\РЕЕСТР М(П)НТКО\[Реестр М(П)НТКО г. Ханты-Мансийск.xlsx]РЕЕСТР'!L611</f>
    </oc>
    <nc r="J611">
      <f>'Z:\Экологи\РЕЕСТР М(П)НТКО\[Реестр М(П)НТКО г. Ханты-Мансийск.xlsx]РЕЕСТР'!L611</f>
    </nc>
  </rcc>
  <rcc rId="42457" sId="1">
    <oc r="K611">
      <f>'Z:\Экологи\РЕЕСТР М(П)НТКО\[Реестр М(П)НТКО г. Ханты-Мансийск.xlsx]РЕЕСТР'!M611</f>
    </oc>
    <nc r="K611">
      <f>'Z:\Экологи\РЕЕСТР М(П)НТКО\[Реестр М(П)НТКО г. Ханты-Мансийск.xlsx]РЕЕСТР'!M611</f>
    </nc>
  </rcc>
  <rcc rId="42458" sId="1">
    <oc r="L611">
      <f>'Z:\Экологи\РЕЕСТР М(П)НТКО\[Реестр М(П)НТКО г. Ханты-Мансийск.xlsx]РЕЕСТР'!N611</f>
    </oc>
    <nc r="L611">
      <f>'Z:\Экологи\РЕЕСТР М(П)НТКО\[Реестр М(П)НТКО г. Ханты-Мансийск.xlsx]РЕЕСТР'!N611</f>
    </nc>
  </rcc>
  <rcc rId="42459" sId="1">
    <oc r="M611">
      <f>'Z:\Экологи\РЕЕСТР М(П)НТКО\[Реестр М(П)НТКО г. Ханты-Мансийск.xlsx]РЕЕСТР'!O611</f>
    </oc>
    <nc r="M611">
      <f>'Z:\Экологи\РЕЕСТР М(П)НТКО\[Реестр М(П)НТКО г. Ханты-Мансийск.xlsx]РЕЕСТР'!O611</f>
    </nc>
  </rcc>
  <rcc rId="42460" sId="1">
    <oc r="N611">
      <f>'Z:\Экологи\РЕЕСТР М(П)НТКО\[Реестр М(П)НТКО г. Ханты-Мансийск.xlsx]РЕЕСТР'!P611</f>
    </oc>
    <nc r="N611">
      <f>'Z:\Экологи\РЕЕСТР М(П)НТКО\[Реестр М(П)НТКО г. Ханты-Мансийск.xlsx]РЕЕСТР'!P611</f>
    </nc>
  </rcc>
  <rcc rId="42461" sId="1">
    <oc r="O611">
      <f>'Z:\Экологи\РЕЕСТР М(П)НТКО\[Реестр М(П)НТКО г. Ханты-Мансийск.xlsx]РЕЕСТР'!Q611</f>
    </oc>
    <nc r="O611">
      <f>'Z:\Экологи\РЕЕСТР М(П)НТКО\[Реестр М(П)НТКО г. Ханты-Мансийск.xlsx]РЕЕСТР'!Q611</f>
    </nc>
  </rcc>
  <rcc rId="42462" sId="1">
    <oc r="P611">
      <f>'Z:\Экологи\РЕЕСТР М(П)НТКО\[Реестр М(П)НТКО г. Ханты-Мансийск.xlsx]РЕЕСТР'!R611</f>
    </oc>
    <nc r="P611">
      <f>'Z:\Экологи\РЕЕСТР М(П)НТКО\[Реестр М(П)НТКО г. Ханты-Мансийск.xlsx]РЕЕСТР'!R611</f>
    </nc>
  </rcc>
  <rcc rId="42463" sId="1">
    <oc r="Q611">
      <f>'Z:\Экологи\РЕЕСТР М(П)НТКО\[Реестр М(П)НТКО г. Ханты-Мансийск.xlsx]РЕЕСТР'!V611</f>
    </oc>
    <nc r="Q611">
      <f>'Z:\Экологи\РЕЕСТР М(П)НТКО\[Реестр М(П)НТКО г. Ханты-Мансийск.xlsx]РЕЕСТР'!V611</f>
    </nc>
  </rcc>
  <rcc rId="42464" sId="1">
    <oc r="R611">
      <f>'Z:\Экологи\РЕЕСТР М(П)НТКО\[Реестр М(П)НТКО г. Ханты-Мансийск.xlsx]РЕЕСТР'!W611</f>
    </oc>
    <nc r="R611">
      <f>'Z:\Экологи\РЕЕСТР М(П)НТКО\[Реестр М(П)НТКО г. Ханты-Мансийск.xlsx]РЕЕСТР'!W611</f>
    </nc>
  </rcc>
  <rcc rId="42465" sId="1">
    <oc r="S611">
      <f>'Z:\Экологи\РЕЕСТР М(П)НТКО\[Реестр М(П)НТКО г. Ханты-Мансийск.xlsx]РЕЕСТР'!X611</f>
    </oc>
    <nc r="S611">
      <f>'Z:\Экологи\РЕЕСТР М(П)НТКО\[Реестр М(П)НТКО г. Ханты-Мансийск.xlsx]РЕЕСТР'!X611</f>
    </nc>
  </rcc>
  <rcc rId="42466" sId="1">
    <oc r="T611">
      <f>'Z:\Экологи\РЕЕСТР М(П)НТКО\[Реестр М(П)НТКО г. Ханты-Мансийск.xlsx]РЕЕСТР'!AB611</f>
    </oc>
    <nc r="T611">
      <f>'Z:\Экологи\РЕЕСТР М(П)НТКО\[Реестр М(П)НТКО г. Ханты-Мансийск.xlsx]РЕЕСТР'!AB611</f>
    </nc>
  </rcc>
  <rcc rId="42467" sId="1">
    <oc r="U611">
      <f>'Z:\Экологи\РЕЕСТР М(П)НТКО\[Реестр М(П)НТКО г. Ханты-Мансийск.xlsx]РЕЕСТР'!AC611</f>
    </oc>
    <nc r="U611">
      <f>'Z:\Экологи\РЕЕСТР М(П)НТКО\[Реестр М(П)НТКО г. Ханты-Мансийск.xlsx]РЕЕСТР'!AC611</f>
    </nc>
  </rcc>
  <rcc rId="42468" sId="1">
    <oc r="V611">
      <f>'Z:\Экологи\РЕЕСТР М(П)НТКО\[Реестр М(П)НТКО г. Ханты-Мансийск.xlsx]РЕЕСТР'!AD611</f>
    </oc>
    <nc r="V611">
      <f>'Z:\Экологи\РЕЕСТР М(П)НТКО\[Реестр М(П)НТКО г. Ханты-Мансийск.xlsx]РЕЕСТР'!AD611</f>
    </nc>
  </rcc>
  <rcc rId="42469" sId="1">
    <oc r="W611">
      <f>'Z:\Экологи\РЕЕСТР М(П)НТКО\[Реестр М(П)НТКО г. Ханты-Мансийск.xlsx]РЕЕСТР'!AE611</f>
    </oc>
    <nc r="W611">
      <f>'Z:\Экологи\РЕЕСТР М(П)НТКО\[Реестр М(П)НТКО г. Ханты-Мансийск.xlsx]РЕЕСТР'!AE611</f>
    </nc>
  </rcc>
  <rcc rId="42470" sId="1">
    <oc r="X611">
      <f>'Z:\Экологи\РЕЕСТР М(П)НТКО\[Реестр М(П)НТКО г. Ханты-Мансийск.xlsx]РЕЕСТР'!AI611</f>
    </oc>
    <nc r="X611">
      <f>'Z:\Экологи\РЕЕСТР М(П)НТКО\[Реестр М(П)НТКО г. Ханты-Мансийск.xlsx]РЕЕСТР'!AI611</f>
    </nc>
  </rcc>
  <rcc rId="42471" sId="1">
    <oc r="Y611">
      <f>'Z:\Экологи\РЕЕСТР М(П)НТКО\[Реестр М(П)НТКО г. Ханты-Мансийск.xlsx]РЕЕСТР'!AM611</f>
    </oc>
    <nc r="Y611">
      <f>'Z:\Экологи\РЕЕСТР М(П)НТКО\[Реестр М(П)НТКО г. Ханты-Мансийск.xlsx]РЕЕСТР'!AM611</f>
    </nc>
  </rcc>
  <rcc rId="42472" sId="1">
    <oc r="B612">
      <f>'Z:\Экологи\РЕЕСТР М(П)НТКО\[Реестр М(П)НТКО г. Ханты-Мансийск.xlsx]РЕЕСТР'!B612</f>
    </oc>
    <nc r="B612">
      <f>'Z:\Экологи\РЕЕСТР М(П)НТКО\[Реестр М(П)НТКО г. Ханты-Мансийск.xlsx]РЕЕСТР'!B612</f>
    </nc>
  </rcc>
  <rcc rId="42473" sId="1">
    <oc r="C612">
      <f>'Z:\Экологи\РЕЕСТР М(П)НТКО\[Реестр М(П)НТКО г. Ханты-Мансийск.xlsx]РЕЕСТР'!C612</f>
    </oc>
    <nc r="C612">
      <f>'Z:\Экологи\РЕЕСТР М(П)НТКО\[Реестр М(П)НТКО г. Ханты-Мансийск.xlsx]РЕЕСТР'!C612</f>
    </nc>
  </rcc>
  <rcc rId="42474" sId="1">
    <oc r="D612">
      <f>'Z:\Экологи\РЕЕСТР М(П)НТКО\[Реестр М(П)НТКО г. Ханты-Мансийск.xlsx]РЕЕСТР'!D612</f>
    </oc>
    <nc r="D612">
      <f>'Z:\Экологи\РЕЕСТР М(П)НТКО\[Реестр М(П)НТКО г. Ханты-Мансийск.xlsx]РЕЕСТР'!D612</f>
    </nc>
  </rcc>
  <rcc rId="42475" sId="1">
    <oc r="E612">
      <f>'Z:\Экологи\РЕЕСТР М(П)НТКО\[Реестр М(П)НТКО г. Ханты-Мансийск.xlsx]РЕЕСТР'!F612</f>
    </oc>
    <nc r="E612">
      <f>'Z:\Экологи\РЕЕСТР М(П)НТКО\[Реестр М(П)НТКО г. Ханты-Мансийск.xlsx]РЕЕСТР'!F612</f>
    </nc>
  </rcc>
  <rcc rId="42476" sId="1">
    <oc r="F612">
      <f>'Z:\Экологи\РЕЕСТР М(П)НТКО\[Реестр М(П)НТКО г. Ханты-Мансийск.xlsx]РЕЕСТР'!H612</f>
    </oc>
    <nc r="F612">
      <f>'Z:\Экологи\РЕЕСТР М(П)НТКО\[Реестр М(П)НТКО г. Ханты-Мансийск.xlsx]РЕЕСТР'!H612</f>
    </nc>
  </rcc>
  <rcc rId="42477" sId="1">
    <oc r="G612">
      <f>'Z:\Экологи\РЕЕСТР М(П)НТКО\[Реестр М(П)НТКО г. Ханты-Мансийск.xlsx]РЕЕСТР'!I612</f>
    </oc>
    <nc r="G612">
      <f>'Z:\Экологи\РЕЕСТР М(П)НТКО\[Реестр М(П)НТКО г. Ханты-Мансийск.xlsx]РЕЕСТР'!I612</f>
    </nc>
  </rcc>
  <rcc rId="42478" sId="1">
    <oc r="H612">
      <f>'Z:\Экологи\РЕЕСТР М(П)НТКО\[Реестр М(П)НТКО г. Ханты-Мансийск.xlsx]РЕЕСТР'!J612</f>
    </oc>
    <nc r="H612">
      <f>'Z:\Экологи\РЕЕСТР М(П)НТКО\[Реестр М(П)НТКО г. Ханты-Мансийск.xlsx]РЕЕСТР'!J612</f>
    </nc>
  </rcc>
  <rcc rId="42479" sId="1">
    <oc r="I612">
      <f>'Z:\Экологи\РЕЕСТР М(П)НТКО\[Реестр М(П)НТКО г. Ханты-Мансийск.xlsx]РЕЕСТР'!K612</f>
    </oc>
    <nc r="I612">
      <f>'Z:\Экологи\РЕЕСТР М(П)НТКО\[Реестр М(П)НТКО г. Ханты-Мансийск.xlsx]РЕЕСТР'!K612</f>
    </nc>
  </rcc>
  <rcc rId="42480" sId="1">
    <oc r="J612">
      <f>'Z:\Экологи\РЕЕСТР М(П)НТКО\[Реестр М(П)НТКО г. Ханты-Мансийск.xlsx]РЕЕСТР'!L612</f>
    </oc>
    <nc r="J612">
      <f>'Z:\Экологи\РЕЕСТР М(П)НТКО\[Реестр М(П)НТКО г. Ханты-Мансийск.xlsx]РЕЕСТР'!L612</f>
    </nc>
  </rcc>
  <rcc rId="42481" sId="1">
    <oc r="K612">
      <f>'Z:\Экологи\РЕЕСТР М(П)НТКО\[Реестр М(П)НТКО г. Ханты-Мансийск.xlsx]РЕЕСТР'!M612</f>
    </oc>
    <nc r="K612">
      <f>'Z:\Экологи\РЕЕСТР М(П)НТКО\[Реестр М(П)НТКО г. Ханты-Мансийск.xlsx]РЕЕСТР'!M612</f>
    </nc>
  </rcc>
  <rcc rId="42482" sId="1">
    <oc r="L612">
      <f>'Z:\Экологи\РЕЕСТР М(П)НТКО\[Реестр М(П)НТКО г. Ханты-Мансийск.xlsx]РЕЕСТР'!N612</f>
    </oc>
    <nc r="L612">
      <f>'Z:\Экологи\РЕЕСТР М(П)НТКО\[Реестр М(П)НТКО г. Ханты-Мансийск.xlsx]РЕЕСТР'!N612</f>
    </nc>
  </rcc>
  <rcc rId="42483" sId="1">
    <oc r="M612">
      <f>'Z:\Экологи\РЕЕСТР М(П)НТКО\[Реестр М(П)НТКО г. Ханты-Мансийск.xlsx]РЕЕСТР'!O612</f>
    </oc>
    <nc r="M612">
      <f>'Z:\Экологи\РЕЕСТР М(П)НТКО\[Реестр М(П)НТКО г. Ханты-Мансийск.xlsx]РЕЕСТР'!O612</f>
    </nc>
  </rcc>
  <rcc rId="42484" sId="1">
    <oc r="N612">
      <f>'Z:\Экологи\РЕЕСТР М(П)НТКО\[Реестр М(П)НТКО г. Ханты-Мансийск.xlsx]РЕЕСТР'!P612</f>
    </oc>
    <nc r="N612">
      <f>'Z:\Экологи\РЕЕСТР М(П)НТКО\[Реестр М(П)НТКО г. Ханты-Мансийск.xlsx]РЕЕСТР'!P612</f>
    </nc>
  </rcc>
  <rcc rId="42485" sId="1">
    <oc r="O612">
      <f>'Z:\Экологи\РЕЕСТР М(П)НТКО\[Реестр М(П)НТКО г. Ханты-Мансийск.xlsx]РЕЕСТР'!Q612</f>
    </oc>
    <nc r="O612">
      <f>'Z:\Экологи\РЕЕСТР М(П)НТКО\[Реестр М(П)НТКО г. Ханты-Мансийск.xlsx]РЕЕСТР'!Q612</f>
    </nc>
  </rcc>
  <rcc rId="42486" sId="1">
    <oc r="P612">
      <f>'Z:\Экологи\РЕЕСТР М(П)НТКО\[Реестр М(П)НТКО г. Ханты-Мансийск.xlsx]РЕЕСТР'!R612</f>
    </oc>
    <nc r="P612">
      <f>'Z:\Экологи\РЕЕСТР М(П)НТКО\[Реестр М(П)НТКО г. Ханты-Мансийск.xlsx]РЕЕСТР'!R612</f>
    </nc>
  </rcc>
  <rcc rId="42487" sId="1">
    <oc r="Q612">
      <f>'Z:\Экологи\РЕЕСТР М(П)НТКО\[Реестр М(П)НТКО г. Ханты-Мансийск.xlsx]РЕЕСТР'!V612</f>
    </oc>
    <nc r="Q612">
      <f>'Z:\Экологи\РЕЕСТР М(П)НТКО\[Реестр М(П)НТКО г. Ханты-Мансийск.xlsx]РЕЕСТР'!V612</f>
    </nc>
  </rcc>
  <rcc rId="42488" sId="1">
    <oc r="R612">
      <f>'Z:\Экологи\РЕЕСТР М(П)НТКО\[Реестр М(П)НТКО г. Ханты-Мансийск.xlsx]РЕЕСТР'!W612</f>
    </oc>
    <nc r="R612">
      <f>'Z:\Экологи\РЕЕСТР М(П)НТКО\[Реестр М(П)НТКО г. Ханты-Мансийск.xlsx]РЕЕСТР'!W612</f>
    </nc>
  </rcc>
  <rcc rId="42489" sId="1">
    <oc r="S612">
      <f>'Z:\Экологи\РЕЕСТР М(П)НТКО\[Реестр М(П)НТКО г. Ханты-Мансийск.xlsx]РЕЕСТР'!X612</f>
    </oc>
    <nc r="S612">
      <f>'Z:\Экологи\РЕЕСТР М(П)НТКО\[Реестр М(П)НТКО г. Ханты-Мансийск.xlsx]РЕЕСТР'!X612</f>
    </nc>
  </rcc>
  <rcc rId="42490" sId="1">
    <oc r="T612">
      <f>'Z:\Экологи\РЕЕСТР М(П)НТКО\[Реестр М(П)НТКО г. Ханты-Мансийск.xlsx]РЕЕСТР'!AB612</f>
    </oc>
    <nc r="T612">
      <f>'Z:\Экологи\РЕЕСТР М(П)НТКО\[Реестр М(П)НТКО г. Ханты-Мансийск.xlsx]РЕЕСТР'!AB612</f>
    </nc>
  </rcc>
  <rcc rId="42491" sId="1">
    <oc r="U612">
      <f>'Z:\Экологи\РЕЕСТР М(П)НТКО\[Реестр М(П)НТКО г. Ханты-Мансийск.xlsx]РЕЕСТР'!AC612</f>
    </oc>
    <nc r="U612">
      <f>'Z:\Экологи\РЕЕСТР М(П)НТКО\[Реестр М(П)НТКО г. Ханты-Мансийск.xlsx]РЕЕСТР'!AC612</f>
    </nc>
  </rcc>
  <rcc rId="42492" sId="1">
    <oc r="V612">
      <f>'Z:\Экологи\РЕЕСТР М(П)НТКО\[Реестр М(П)НТКО г. Ханты-Мансийск.xlsx]РЕЕСТР'!AD612</f>
    </oc>
    <nc r="V612">
      <f>'Z:\Экологи\РЕЕСТР М(П)НТКО\[Реестр М(П)НТКО г. Ханты-Мансийск.xlsx]РЕЕСТР'!AD612</f>
    </nc>
  </rcc>
  <rcc rId="42493" sId="1">
    <oc r="W612">
      <f>'Z:\Экологи\РЕЕСТР М(П)НТКО\[Реестр М(П)НТКО г. Ханты-Мансийск.xlsx]РЕЕСТР'!AE612</f>
    </oc>
    <nc r="W612">
      <f>'Z:\Экологи\РЕЕСТР М(П)НТКО\[Реестр М(П)НТКО г. Ханты-Мансийск.xlsx]РЕЕСТР'!AE612</f>
    </nc>
  </rcc>
  <rcc rId="42494" sId="1">
    <oc r="X612">
      <f>'Z:\Экологи\РЕЕСТР М(П)НТКО\[Реестр М(П)НТКО г. Ханты-Мансийск.xlsx]РЕЕСТР'!AI612</f>
    </oc>
    <nc r="X612">
      <f>'Z:\Экологи\РЕЕСТР М(П)НТКО\[Реестр М(П)НТКО г. Ханты-Мансийск.xlsx]РЕЕСТР'!AI612</f>
    </nc>
  </rcc>
  <rcc rId="42495" sId="1">
    <oc r="Y612">
      <f>'Z:\Экологи\РЕЕСТР М(П)НТКО\[Реестр М(П)НТКО г. Ханты-Мансийск.xlsx]РЕЕСТР'!AM612</f>
    </oc>
    <nc r="Y612">
      <f>'Z:\Экологи\РЕЕСТР М(П)НТКО\[Реестр М(П)НТКО г. Ханты-Мансийск.xlsx]РЕЕСТР'!AM612</f>
    </nc>
  </rcc>
  <rcc rId="42496" sId="1">
    <oc r="B613">
      <f>'Z:\Экологи\РЕЕСТР М(П)НТКО\[Реестр М(П)НТКО г. Ханты-Мансийск.xlsx]РЕЕСТР'!B613</f>
    </oc>
    <nc r="B613">
      <f>'Z:\Экологи\РЕЕСТР М(П)НТКО\[Реестр М(П)НТКО г. Ханты-Мансийск.xlsx]РЕЕСТР'!B613</f>
    </nc>
  </rcc>
  <rcc rId="42497" sId="1">
    <oc r="C613">
      <f>'Z:\Экологи\РЕЕСТР М(П)НТКО\[Реестр М(П)НТКО г. Ханты-Мансийск.xlsx]РЕЕСТР'!C613</f>
    </oc>
    <nc r="C613">
      <f>'Z:\Экологи\РЕЕСТР М(П)НТКО\[Реестр М(П)НТКО г. Ханты-Мансийск.xlsx]РЕЕСТР'!C613</f>
    </nc>
  </rcc>
  <rcc rId="42498" sId="1">
    <oc r="D613">
      <f>'Z:\Экологи\РЕЕСТР М(П)НТКО\[Реестр М(П)НТКО г. Ханты-Мансийск.xlsx]РЕЕСТР'!D613</f>
    </oc>
    <nc r="D613">
      <f>'Z:\Экологи\РЕЕСТР М(П)НТКО\[Реестр М(П)НТКО г. Ханты-Мансийск.xlsx]РЕЕСТР'!D613</f>
    </nc>
  </rcc>
  <rcc rId="42499" sId="1">
    <oc r="E613">
      <f>'Z:\Экологи\РЕЕСТР М(П)НТКО\[Реестр М(П)НТКО г. Ханты-Мансийск.xlsx]РЕЕСТР'!F613</f>
    </oc>
    <nc r="E613">
      <f>'Z:\Экологи\РЕЕСТР М(П)НТКО\[Реестр М(П)НТКО г. Ханты-Мансийск.xlsx]РЕЕСТР'!F613</f>
    </nc>
  </rcc>
  <rcc rId="42500" sId="1">
    <oc r="F613">
      <f>'Z:\Экологи\РЕЕСТР М(П)НТКО\[Реестр М(П)НТКО г. Ханты-Мансийск.xlsx]РЕЕСТР'!H613</f>
    </oc>
    <nc r="F613">
      <f>'Z:\Экологи\РЕЕСТР М(П)НТКО\[Реестр М(П)НТКО г. Ханты-Мансийск.xlsx]РЕЕСТР'!H613</f>
    </nc>
  </rcc>
  <rcc rId="42501" sId="1">
    <oc r="G613">
      <f>'Z:\Экологи\РЕЕСТР М(П)НТКО\[Реестр М(П)НТКО г. Ханты-Мансийск.xlsx]РЕЕСТР'!I613</f>
    </oc>
    <nc r="G613">
      <f>'Z:\Экологи\РЕЕСТР М(П)НТКО\[Реестр М(П)НТКО г. Ханты-Мансийск.xlsx]РЕЕСТР'!I613</f>
    </nc>
  </rcc>
  <rcc rId="42502" sId="1">
    <oc r="H613">
      <f>'Z:\Экологи\РЕЕСТР М(П)НТКО\[Реестр М(П)НТКО г. Ханты-Мансийск.xlsx]РЕЕСТР'!J613</f>
    </oc>
    <nc r="H613">
      <f>'Z:\Экологи\РЕЕСТР М(П)НТКО\[Реестр М(П)НТКО г. Ханты-Мансийск.xlsx]РЕЕСТР'!J613</f>
    </nc>
  </rcc>
  <rcc rId="42503" sId="1">
    <oc r="I613">
      <f>'Z:\Экологи\РЕЕСТР М(П)НТКО\[Реестр М(П)НТКО г. Ханты-Мансийск.xlsx]РЕЕСТР'!K613</f>
    </oc>
    <nc r="I613">
      <f>'Z:\Экологи\РЕЕСТР М(П)НТКО\[Реестр М(П)НТКО г. Ханты-Мансийск.xlsx]РЕЕСТР'!K613</f>
    </nc>
  </rcc>
  <rcc rId="42504" sId="1">
    <oc r="J613">
      <f>'Z:\Экологи\РЕЕСТР М(П)НТКО\[Реестр М(П)НТКО г. Ханты-Мансийск.xlsx]РЕЕСТР'!L613</f>
    </oc>
    <nc r="J613">
      <f>'Z:\Экологи\РЕЕСТР М(П)НТКО\[Реестр М(П)НТКО г. Ханты-Мансийск.xlsx]РЕЕСТР'!L613</f>
    </nc>
  </rcc>
  <rcc rId="42505" sId="1">
    <oc r="K613">
      <f>'Z:\Экологи\РЕЕСТР М(П)НТКО\[Реестр М(П)НТКО г. Ханты-Мансийск.xlsx]РЕЕСТР'!M613</f>
    </oc>
    <nc r="K613">
      <f>'Z:\Экологи\РЕЕСТР М(П)НТКО\[Реестр М(П)НТКО г. Ханты-Мансийск.xlsx]РЕЕСТР'!M613</f>
    </nc>
  </rcc>
  <rcc rId="42506" sId="1">
    <oc r="L613">
      <f>'Z:\Экологи\РЕЕСТР М(П)НТКО\[Реестр М(П)НТКО г. Ханты-Мансийск.xlsx]РЕЕСТР'!N613</f>
    </oc>
    <nc r="L613">
      <f>'Z:\Экологи\РЕЕСТР М(П)НТКО\[Реестр М(П)НТКО г. Ханты-Мансийск.xlsx]РЕЕСТР'!N613</f>
    </nc>
  </rcc>
  <rcc rId="42507" sId="1">
    <oc r="M613">
      <f>'Z:\Экологи\РЕЕСТР М(П)НТКО\[Реестр М(П)НТКО г. Ханты-Мансийск.xlsx]РЕЕСТР'!O613</f>
    </oc>
    <nc r="M613">
      <f>'Z:\Экологи\РЕЕСТР М(П)НТКО\[Реестр М(П)НТКО г. Ханты-Мансийск.xlsx]РЕЕСТР'!O613</f>
    </nc>
  </rcc>
  <rcc rId="42508" sId="1">
    <oc r="N613">
      <f>'Z:\Экологи\РЕЕСТР М(П)НТКО\[Реестр М(П)НТКО г. Ханты-Мансийск.xlsx]РЕЕСТР'!P613</f>
    </oc>
    <nc r="N613">
      <f>'Z:\Экологи\РЕЕСТР М(П)НТКО\[Реестр М(П)НТКО г. Ханты-Мансийск.xlsx]РЕЕСТР'!P613</f>
    </nc>
  </rcc>
  <rcc rId="42509" sId="1">
    <oc r="O613">
      <f>'Z:\Экологи\РЕЕСТР М(П)НТКО\[Реестр М(П)НТКО г. Ханты-Мансийск.xlsx]РЕЕСТР'!Q613</f>
    </oc>
    <nc r="O613">
      <f>'Z:\Экологи\РЕЕСТР М(П)НТКО\[Реестр М(П)НТКО г. Ханты-Мансийск.xlsx]РЕЕСТР'!Q613</f>
    </nc>
  </rcc>
  <rcc rId="42510" sId="1">
    <oc r="P613">
      <f>'Z:\Экологи\РЕЕСТР М(П)НТКО\[Реестр М(П)НТКО г. Ханты-Мансийск.xlsx]РЕЕСТР'!R613</f>
    </oc>
    <nc r="P613">
      <f>'Z:\Экологи\РЕЕСТР М(П)НТКО\[Реестр М(П)НТКО г. Ханты-Мансийск.xlsx]РЕЕСТР'!R613</f>
    </nc>
  </rcc>
  <rcc rId="42511" sId="1">
    <oc r="Q613">
      <f>'Z:\Экологи\РЕЕСТР М(П)НТКО\[Реестр М(П)НТКО г. Ханты-Мансийск.xlsx]РЕЕСТР'!V613</f>
    </oc>
    <nc r="Q613">
      <f>'Z:\Экологи\РЕЕСТР М(П)НТКО\[Реестр М(П)НТКО г. Ханты-Мансийск.xlsx]РЕЕСТР'!V613</f>
    </nc>
  </rcc>
  <rcc rId="42512" sId="1">
    <oc r="R613">
      <f>'Z:\Экологи\РЕЕСТР М(П)НТКО\[Реестр М(П)НТКО г. Ханты-Мансийск.xlsx]РЕЕСТР'!W613</f>
    </oc>
    <nc r="R613">
      <f>'Z:\Экологи\РЕЕСТР М(П)НТКО\[Реестр М(П)НТКО г. Ханты-Мансийск.xlsx]РЕЕСТР'!W613</f>
    </nc>
  </rcc>
  <rcc rId="42513" sId="1">
    <oc r="S613">
      <f>'Z:\Экологи\РЕЕСТР М(П)НТКО\[Реестр М(П)НТКО г. Ханты-Мансийск.xlsx]РЕЕСТР'!X613</f>
    </oc>
    <nc r="S613">
      <f>'Z:\Экологи\РЕЕСТР М(П)НТКО\[Реестр М(П)НТКО г. Ханты-Мансийск.xlsx]РЕЕСТР'!X613</f>
    </nc>
  </rcc>
  <rcc rId="42514" sId="1">
    <oc r="T613">
      <f>'Z:\Экологи\РЕЕСТР М(П)НТКО\[Реестр М(П)НТКО г. Ханты-Мансийск.xlsx]РЕЕСТР'!AB613</f>
    </oc>
    <nc r="T613">
      <f>'Z:\Экологи\РЕЕСТР М(П)НТКО\[Реестр М(П)НТКО г. Ханты-Мансийск.xlsx]РЕЕСТР'!AB613</f>
    </nc>
  </rcc>
  <rcc rId="42515" sId="1">
    <oc r="U613">
      <f>'Z:\Экологи\РЕЕСТР М(П)НТКО\[Реестр М(П)НТКО г. Ханты-Мансийск.xlsx]РЕЕСТР'!AC613</f>
    </oc>
    <nc r="U613">
      <f>'Z:\Экологи\РЕЕСТР М(П)НТКО\[Реестр М(П)НТКО г. Ханты-Мансийск.xlsx]РЕЕСТР'!AC613</f>
    </nc>
  </rcc>
  <rcc rId="42516" sId="1">
    <oc r="V613">
      <f>'Z:\Экологи\РЕЕСТР М(П)НТКО\[Реестр М(П)НТКО г. Ханты-Мансийск.xlsx]РЕЕСТР'!AD613</f>
    </oc>
    <nc r="V613">
      <f>'Z:\Экологи\РЕЕСТР М(П)НТКО\[Реестр М(П)НТКО г. Ханты-Мансийск.xlsx]РЕЕСТР'!AD613</f>
    </nc>
  </rcc>
  <rcc rId="42517" sId="1">
    <oc r="W613">
      <f>'Z:\Экологи\РЕЕСТР М(П)НТКО\[Реестр М(П)НТКО г. Ханты-Мансийск.xlsx]РЕЕСТР'!AE613</f>
    </oc>
    <nc r="W613">
      <f>'Z:\Экологи\РЕЕСТР М(П)НТКО\[Реестр М(П)НТКО г. Ханты-Мансийск.xlsx]РЕЕСТР'!AE613</f>
    </nc>
  </rcc>
  <rcc rId="42518" sId="1">
    <oc r="X613">
      <f>'Z:\Экологи\РЕЕСТР М(П)НТКО\[Реестр М(П)НТКО г. Ханты-Мансийск.xlsx]РЕЕСТР'!AI613</f>
    </oc>
    <nc r="X613">
      <f>'Z:\Экологи\РЕЕСТР М(П)НТКО\[Реестр М(П)НТКО г. Ханты-Мансийск.xlsx]РЕЕСТР'!AI613</f>
    </nc>
  </rcc>
  <rcc rId="42519" sId="1">
    <oc r="Y613">
      <f>'Z:\Экологи\РЕЕСТР М(П)НТКО\[Реестр М(П)НТКО г. Ханты-Мансийск.xlsx]РЕЕСТР'!AM613</f>
    </oc>
    <nc r="Y613">
      <f>'Z:\Экологи\РЕЕСТР М(П)НТКО\[Реестр М(П)НТКО г. Ханты-Мансийск.xlsx]РЕЕСТР'!AM613</f>
    </nc>
  </rcc>
  <rcc rId="42520" sId="1">
    <oc r="B614">
      <f>'Z:\Экологи\РЕЕСТР М(П)НТКО\[Реестр М(П)НТКО г. Ханты-Мансийск.xlsx]РЕЕСТР'!B614</f>
    </oc>
    <nc r="B614">
      <f>'Z:\Экологи\РЕЕСТР М(П)НТКО\[Реестр М(П)НТКО г. Ханты-Мансийск.xlsx]РЕЕСТР'!B614</f>
    </nc>
  </rcc>
  <rcc rId="42521" sId="1">
    <oc r="C614">
      <f>'Z:\Экологи\РЕЕСТР М(П)НТКО\[Реестр М(П)НТКО г. Ханты-Мансийск.xlsx]РЕЕСТР'!C614</f>
    </oc>
    <nc r="C614">
      <f>'Z:\Экологи\РЕЕСТР М(П)НТКО\[Реестр М(П)НТКО г. Ханты-Мансийск.xlsx]РЕЕСТР'!C614</f>
    </nc>
  </rcc>
  <rcc rId="42522" sId="1">
    <oc r="D614">
      <f>'Z:\Экологи\РЕЕСТР М(П)НТКО\[Реестр М(П)НТКО г. Ханты-Мансийск.xlsx]РЕЕСТР'!D614</f>
    </oc>
    <nc r="D614">
      <f>'Z:\Экологи\РЕЕСТР М(П)НТКО\[Реестр М(П)НТКО г. Ханты-Мансийск.xlsx]РЕЕСТР'!D614</f>
    </nc>
  </rcc>
  <rcc rId="42523" sId="1">
    <oc r="E614">
      <f>'Z:\Экологи\РЕЕСТР М(П)НТКО\[Реестр М(П)НТКО г. Ханты-Мансийск.xlsx]РЕЕСТР'!F614</f>
    </oc>
    <nc r="E614">
      <f>'Z:\Экологи\РЕЕСТР М(П)НТКО\[Реестр М(П)НТКО г. Ханты-Мансийск.xlsx]РЕЕСТР'!F614</f>
    </nc>
  </rcc>
  <rcc rId="42524" sId="1">
    <oc r="F614">
      <f>'Z:\Экологи\РЕЕСТР М(П)НТКО\[Реестр М(П)НТКО г. Ханты-Мансийск.xlsx]РЕЕСТР'!H614</f>
    </oc>
    <nc r="F614">
      <f>'Z:\Экологи\РЕЕСТР М(П)НТКО\[Реестр М(П)НТКО г. Ханты-Мансийск.xlsx]РЕЕСТР'!H614</f>
    </nc>
  </rcc>
  <rcc rId="42525" sId="1">
    <oc r="G614">
      <f>'Z:\Экологи\РЕЕСТР М(П)НТКО\[Реестр М(П)НТКО г. Ханты-Мансийск.xlsx]РЕЕСТР'!I614</f>
    </oc>
    <nc r="G614">
      <f>'Z:\Экологи\РЕЕСТР М(П)НТКО\[Реестр М(П)НТКО г. Ханты-Мансийск.xlsx]РЕЕСТР'!I614</f>
    </nc>
  </rcc>
  <rcc rId="42526" sId="1">
    <oc r="H614">
      <f>'Z:\Экологи\РЕЕСТР М(П)НТКО\[Реестр М(П)НТКО г. Ханты-Мансийск.xlsx]РЕЕСТР'!J614</f>
    </oc>
    <nc r="H614">
      <f>'Z:\Экологи\РЕЕСТР М(П)НТКО\[Реестр М(П)НТКО г. Ханты-Мансийск.xlsx]РЕЕСТР'!J614</f>
    </nc>
  </rcc>
  <rcc rId="42527" sId="1">
    <oc r="I614">
      <f>'Z:\Экологи\РЕЕСТР М(П)НТКО\[Реестр М(П)НТКО г. Ханты-Мансийск.xlsx]РЕЕСТР'!K614</f>
    </oc>
    <nc r="I614">
      <f>'Z:\Экологи\РЕЕСТР М(П)НТКО\[Реестр М(П)НТКО г. Ханты-Мансийск.xlsx]РЕЕСТР'!K614</f>
    </nc>
  </rcc>
  <rcc rId="42528" sId="1">
    <oc r="J614">
      <f>'Z:\Экологи\РЕЕСТР М(П)НТКО\[Реестр М(П)НТКО г. Ханты-Мансийск.xlsx]РЕЕСТР'!L614</f>
    </oc>
    <nc r="J614">
      <f>'Z:\Экологи\РЕЕСТР М(П)НТКО\[Реестр М(П)НТКО г. Ханты-Мансийск.xlsx]РЕЕСТР'!L614</f>
    </nc>
  </rcc>
  <rcc rId="42529" sId="1">
    <oc r="K614">
      <f>'Z:\Экологи\РЕЕСТР М(П)НТКО\[Реестр М(П)НТКО г. Ханты-Мансийск.xlsx]РЕЕСТР'!M614</f>
    </oc>
    <nc r="K614">
      <f>'Z:\Экологи\РЕЕСТР М(П)НТКО\[Реестр М(П)НТКО г. Ханты-Мансийск.xlsx]РЕЕСТР'!M614</f>
    </nc>
  </rcc>
  <rcc rId="42530" sId="1">
    <oc r="L614">
      <f>'Z:\Экологи\РЕЕСТР М(П)НТКО\[Реестр М(П)НТКО г. Ханты-Мансийск.xlsx]РЕЕСТР'!N614</f>
    </oc>
    <nc r="L614">
      <f>'Z:\Экологи\РЕЕСТР М(П)НТКО\[Реестр М(П)НТКО г. Ханты-Мансийск.xlsx]РЕЕСТР'!N614</f>
    </nc>
  </rcc>
  <rcc rId="42531" sId="1">
    <oc r="M614">
      <f>'Z:\Экологи\РЕЕСТР М(П)НТКО\[Реестр М(П)НТКО г. Ханты-Мансийск.xlsx]РЕЕСТР'!O614</f>
    </oc>
    <nc r="M614">
      <f>'Z:\Экологи\РЕЕСТР М(П)НТКО\[Реестр М(П)НТКО г. Ханты-Мансийск.xlsx]РЕЕСТР'!O614</f>
    </nc>
  </rcc>
  <rcc rId="42532" sId="1">
    <oc r="N614">
      <f>'Z:\Экологи\РЕЕСТР М(П)НТКО\[Реестр М(П)НТКО г. Ханты-Мансийск.xlsx]РЕЕСТР'!P614</f>
    </oc>
    <nc r="N614">
      <f>'Z:\Экологи\РЕЕСТР М(П)НТКО\[Реестр М(П)НТКО г. Ханты-Мансийск.xlsx]РЕЕСТР'!P614</f>
    </nc>
  </rcc>
  <rcc rId="42533" sId="1">
    <oc r="O614">
      <f>'Z:\Экологи\РЕЕСТР М(П)НТКО\[Реестр М(П)НТКО г. Ханты-Мансийск.xlsx]РЕЕСТР'!Q614</f>
    </oc>
    <nc r="O614">
      <f>'Z:\Экологи\РЕЕСТР М(П)НТКО\[Реестр М(П)НТКО г. Ханты-Мансийск.xlsx]РЕЕСТР'!Q614</f>
    </nc>
  </rcc>
  <rcc rId="42534" sId="1">
    <oc r="P614">
      <f>'Z:\Экологи\РЕЕСТР М(П)НТКО\[Реестр М(П)НТКО г. Ханты-Мансийск.xlsx]РЕЕСТР'!R614</f>
    </oc>
    <nc r="P614">
      <f>'Z:\Экологи\РЕЕСТР М(П)НТКО\[Реестр М(П)НТКО г. Ханты-Мансийск.xlsx]РЕЕСТР'!R614</f>
    </nc>
  </rcc>
  <rcc rId="42535" sId="1">
    <oc r="Q614">
      <f>'Z:\Экологи\РЕЕСТР М(П)НТКО\[Реестр М(П)НТКО г. Ханты-Мансийск.xlsx]РЕЕСТР'!V614</f>
    </oc>
    <nc r="Q614">
      <f>'Z:\Экологи\РЕЕСТР М(П)НТКО\[Реестр М(П)НТКО г. Ханты-Мансийск.xlsx]РЕЕСТР'!V614</f>
    </nc>
  </rcc>
  <rcc rId="42536" sId="1">
    <oc r="R614">
      <f>'Z:\Экологи\РЕЕСТР М(П)НТКО\[Реестр М(П)НТКО г. Ханты-Мансийск.xlsx]РЕЕСТР'!W614</f>
    </oc>
    <nc r="R614">
      <f>'Z:\Экологи\РЕЕСТР М(П)НТКО\[Реестр М(П)НТКО г. Ханты-Мансийск.xlsx]РЕЕСТР'!W614</f>
    </nc>
  </rcc>
  <rcc rId="42537" sId="1">
    <oc r="S614">
      <f>'Z:\Экологи\РЕЕСТР М(П)НТКО\[Реестр М(П)НТКО г. Ханты-Мансийск.xlsx]РЕЕСТР'!X614</f>
    </oc>
    <nc r="S614">
      <f>'Z:\Экологи\РЕЕСТР М(П)НТКО\[Реестр М(П)НТКО г. Ханты-Мансийск.xlsx]РЕЕСТР'!X614</f>
    </nc>
  </rcc>
  <rcc rId="42538" sId="1">
    <oc r="T614">
      <f>'Z:\Экологи\РЕЕСТР М(П)НТКО\[Реестр М(П)НТКО г. Ханты-Мансийск.xlsx]РЕЕСТР'!AB614</f>
    </oc>
    <nc r="T614">
      <f>'Z:\Экологи\РЕЕСТР М(П)НТКО\[Реестр М(П)НТКО г. Ханты-Мансийск.xlsx]РЕЕСТР'!AB614</f>
    </nc>
  </rcc>
  <rcc rId="42539" sId="1">
    <oc r="U614">
      <f>'Z:\Экологи\РЕЕСТР М(П)НТКО\[Реестр М(П)НТКО г. Ханты-Мансийск.xlsx]РЕЕСТР'!AC614</f>
    </oc>
    <nc r="U614">
      <f>'Z:\Экологи\РЕЕСТР М(П)НТКО\[Реестр М(П)НТКО г. Ханты-Мансийск.xlsx]РЕЕСТР'!AC614</f>
    </nc>
  </rcc>
  <rcc rId="42540" sId="1">
    <oc r="V614">
      <f>'Z:\Экологи\РЕЕСТР М(П)НТКО\[Реестр М(П)НТКО г. Ханты-Мансийск.xlsx]РЕЕСТР'!AD614</f>
    </oc>
    <nc r="V614">
      <f>'Z:\Экологи\РЕЕСТР М(П)НТКО\[Реестр М(П)НТКО г. Ханты-Мансийск.xlsx]РЕЕСТР'!AD614</f>
    </nc>
  </rcc>
  <rcc rId="42541" sId="1">
    <oc r="W614">
      <f>'Z:\Экологи\РЕЕСТР М(П)НТКО\[Реестр М(П)НТКО г. Ханты-Мансийск.xlsx]РЕЕСТР'!AE614</f>
    </oc>
    <nc r="W614">
      <f>'Z:\Экологи\РЕЕСТР М(П)НТКО\[Реестр М(П)НТКО г. Ханты-Мансийск.xlsx]РЕЕСТР'!AE614</f>
    </nc>
  </rcc>
  <rcc rId="42542" sId="1">
    <oc r="X614">
      <f>'Z:\Экологи\РЕЕСТР М(П)НТКО\[Реестр М(П)НТКО г. Ханты-Мансийск.xlsx]РЕЕСТР'!AI614</f>
    </oc>
    <nc r="X614">
      <f>'Z:\Экологи\РЕЕСТР М(П)НТКО\[Реестр М(П)НТКО г. Ханты-Мансийск.xlsx]РЕЕСТР'!AI614</f>
    </nc>
  </rcc>
  <rcc rId="42543" sId="1">
    <oc r="Y614">
      <f>'Z:\Экологи\РЕЕСТР М(П)НТКО\[Реестр М(П)НТКО г. Ханты-Мансийск.xlsx]РЕЕСТР'!AM614</f>
    </oc>
    <nc r="Y614">
      <f>'Z:\Экологи\РЕЕСТР М(П)НТКО\[Реестр М(П)НТКО г. Ханты-Мансийск.xlsx]РЕЕСТР'!AM614</f>
    </nc>
  </rcc>
  <rcc rId="42544" sId="1">
    <oc r="B615">
      <f>'Z:\Экологи\РЕЕСТР М(П)НТКО\[Реестр М(П)НТКО г. Ханты-Мансийск.xlsx]РЕЕСТР'!B615</f>
    </oc>
    <nc r="B615">
      <f>'Z:\Экологи\РЕЕСТР М(П)НТКО\[Реестр М(П)НТКО г. Ханты-Мансийск.xlsx]РЕЕСТР'!B615</f>
    </nc>
  </rcc>
  <rcc rId="42545" sId="1">
    <oc r="C615">
      <f>'Z:\Экологи\РЕЕСТР М(П)НТКО\[Реестр М(П)НТКО г. Ханты-Мансийск.xlsx]РЕЕСТР'!C615</f>
    </oc>
    <nc r="C615">
      <f>'Z:\Экологи\РЕЕСТР М(П)НТКО\[Реестр М(П)НТКО г. Ханты-Мансийск.xlsx]РЕЕСТР'!C615</f>
    </nc>
  </rcc>
  <rcc rId="42546" sId="1">
    <oc r="D615">
      <f>'Z:\Экологи\РЕЕСТР М(П)НТКО\[Реестр М(П)НТКО г. Ханты-Мансийск.xlsx]РЕЕСТР'!D615</f>
    </oc>
    <nc r="D615">
      <f>'Z:\Экологи\РЕЕСТР М(П)НТКО\[Реестр М(П)НТКО г. Ханты-Мансийск.xlsx]РЕЕСТР'!D615</f>
    </nc>
  </rcc>
  <rcc rId="42547" sId="1">
    <oc r="E615">
      <f>'Z:\Экологи\РЕЕСТР М(П)НТКО\[Реестр М(П)НТКО г. Ханты-Мансийск.xlsx]РЕЕСТР'!F615</f>
    </oc>
    <nc r="E615">
      <f>'Z:\Экологи\РЕЕСТР М(П)НТКО\[Реестр М(П)НТКО г. Ханты-Мансийск.xlsx]РЕЕСТР'!F615</f>
    </nc>
  </rcc>
  <rcc rId="42548" sId="1">
    <oc r="F615">
      <f>'Z:\Экологи\РЕЕСТР М(П)НТКО\[Реестр М(П)НТКО г. Ханты-Мансийск.xlsx]РЕЕСТР'!H615</f>
    </oc>
    <nc r="F615">
      <f>'Z:\Экологи\РЕЕСТР М(П)НТКО\[Реестр М(П)НТКО г. Ханты-Мансийск.xlsx]РЕЕСТР'!H615</f>
    </nc>
  </rcc>
  <rcc rId="42549" sId="1">
    <oc r="G615">
      <f>'Z:\Экологи\РЕЕСТР М(П)НТКО\[Реестр М(П)НТКО г. Ханты-Мансийск.xlsx]РЕЕСТР'!I615</f>
    </oc>
    <nc r="G615">
      <f>'Z:\Экологи\РЕЕСТР М(П)НТКО\[Реестр М(П)НТКО г. Ханты-Мансийск.xlsx]РЕЕСТР'!I615</f>
    </nc>
  </rcc>
  <rcc rId="42550" sId="1">
    <oc r="H615">
      <f>'Z:\Экологи\РЕЕСТР М(П)НТКО\[Реестр М(П)НТКО г. Ханты-Мансийск.xlsx]РЕЕСТР'!J615</f>
    </oc>
    <nc r="H615">
      <f>'Z:\Экологи\РЕЕСТР М(П)НТКО\[Реестр М(П)НТКО г. Ханты-Мансийск.xlsx]РЕЕСТР'!J615</f>
    </nc>
  </rcc>
  <rcc rId="42551" sId="1">
    <oc r="I615">
      <f>'Z:\Экологи\РЕЕСТР М(П)НТКО\[Реестр М(П)НТКО г. Ханты-Мансийск.xlsx]РЕЕСТР'!K615</f>
    </oc>
    <nc r="I615">
      <f>'Z:\Экологи\РЕЕСТР М(П)НТКО\[Реестр М(П)НТКО г. Ханты-Мансийск.xlsx]РЕЕСТР'!K615</f>
    </nc>
  </rcc>
  <rcc rId="42552" sId="1">
    <oc r="J615">
      <f>'Z:\Экологи\РЕЕСТР М(П)НТКО\[Реестр М(П)НТКО г. Ханты-Мансийск.xlsx]РЕЕСТР'!L615</f>
    </oc>
    <nc r="J615">
      <f>'Z:\Экологи\РЕЕСТР М(П)НТКО\[Реестр М(П)НТКО г. Ханты-Мансийск.xlsx]РЕЕСТР'!L615</f>
    </nc>
  </rcc>
  <rcc rId="42553" sId="1">
    <oc r="K615">
      <f>'Z:\Экологи\РЕЕСТР М(П)НТКО\[Реестр М(П)НТКО г. Ханты-Мансийск.xlsx]РЕЕСТР'!M615</f>
    </oc>
    <nc r="K615">
      <f>'Z:\Экологи\РЕЕСТР М(П)НТКО\[Реестр М(П)НТКО г. Ханты-Мансийск.xlsx]РЕЕСТР'!M615</f>
    </nc>
  </rcc>
  <rcc rId="42554" sId="1">
    <oc r="L615">
      <f>'Z:\Экологи\РЕЕСТР М(П)НТКО\[Реестр М(П)НТКО г. Ханты-Мансийск.xlsx]РЕЕСТР'!N615</f>
    </oc>
    <nc r="L615">
      <f>'Z:\Экологи\РЕЕСТР М(П)НТКО\[Реестр М(П)НТКО г. Ханты-Мансийск.xlsx]РЕЕСТР'!N615</f>
    </nc>
  </rcc>
  <rcc rId="42555" sId="1">
    <oc r="M615">
      <f>'Z:\Экологи\РЕЕСТР М(П)НТКО\[Реестр М(П)НТКО г. Ханты-Мансийск.xlsx]РЕЕСТР'!O615</f>
    </oc>
    <nc r="M615">
      <f>'Z:\Экологи\РЕЕСТР М(П)НТКО\[Реестр М(П)НТКО г. Ханты-Мансийск.xlsx]РЕЕСТР'!O615</f>
    </nc>
  </rcc>
  <rcc rId="42556" sId="1">
    <oc r="N615">
      <f>'Z:\Экологи\РЕЕСТР М(П)НТКО\[Реестр М(П)НТКО г. Ханты-Мансийск.xlsx]РЕЕСТР'!P615</f>
    </oc>
    <nc r="N615">
      <f>'Z:\Экологи\РЕЕСТР М(П)НТКО\[Реестр М(П)НТКО г. Ханты-Мансийск.xlsx]РЕЕСТР'!P615</f>
    </nc>
  </rcc>
  <rcc rId="42557" sId="1">
    <oc r="O615">
      <f>'Z:\Экологи\РЕЕСТР М(П)НТКО\[Реестр М(П)НТКО г. Ханты-Мансийск.xlsx]РЕЕСТР'!Q615</f>
    </oc>
    <nc r="O615">
      <f>'Z:\Экологи\РЕЕСТР М(П)НТКО\[Реестр М(П)НТКО г. Ханты-Мансийск.xlsx]РЕЕСТР'!Q615</f>
    </nc>
  </rcc>
  <rcc rId="42558" sId="1">
    <oc r="P615">
      <f>'Z:\Экологи\РЕЕСТР М(П)НТКО\[Реестр М(П)НТКО г. Ханты-Мансийск.xlsx]РЕЕСТР'!R615</f>
    </oc>
    <nc r="P615">
      <f>'Z:\Экологи\РЕЕСТР М(П)НТКО\[Реестр М(П)НТКО г. Ханты-Мансийск.xlsx]РЕЕСТР'!R615</f>
    </nc>
  </rcc>
  <rcc rId="42559" sId="1">
    <oc r="Q615">
      <f>'Z:\Экологи\РЕЕСТР М(П)НТКО\[Реестр М(П)НТКО г. Ханты-Мансийск.xlsx]РЕЕСТР'!V615</f>
    </oc>
    <nc r="Q615">
      <f>'Z:\Экологи\РЕЕСТР М(П)НТКО\[Реестр М(П)НТКО г. Ханты-Мансийск.xlsx]РЕЕСТР'!V615</f>
    </nc>
  </rcc>
  <rcc rId="42560" sId="1">
    <oc r="R615">
      <f>'Z:\Экологи\РЕЕСТР М(П)НТКО\[Реестр М(П)НТКО г. Ханты-Мансийск.xlsx]РЕЕСТР'!W615</f>
    </oc>
    <nc r="R615">
      <f>'Z:\Экологи\РЕЕСТР М(П)НТКО\[Реестр М(П)НТКО г. Ханты-Мансийск.xlsx]РЕЕСТР'!W615</f>
    </nc>
  </rcc>
  <rcc rId="42561" sId="1">
    <oc r="S615">
      <f>'Z:\Экологи\РЕЕСТР М(П)НТКО\[Реестр М(П)НТКО г. Ханты-Мансийск.xlsx]РЕЕСТР'!X615</f>
    </oc>
    <nc r="S615">
      <f>'Z:\Экологи\РЕЕСТР М(П)НТКО\[Реестр М(П)НТКО г. Ханты-Мансийск.xlsx]РЕЕСТР'!X615</f>
    </nc>
  </rcc>
  <rcc rId="42562" sId="1">
    <oc r="T615">
      <f>'Z:\Экологи\РЕЕСТР М(П)НТКО\[Реестр М(П)НТКО г. Ханты-Мансийск.xlsx]РЕЕСТР'!AB615</f>
    </oc>
    <nc r="T615">
      <f>'Z:\Экологи\РЕЕСТР М(П)НТКО\[Реестр М(П)НТКО г. Ханты-Мансийск.xlsx]РЕЕСТР'!AB615</f>
    </nc>
  </rcc>
  <rcc rId="42563" sId="1">
    <oc r="U615">
      <f>'Z:\Экологи\РЕЕСТР М(П)НТКО\[Реестр М(П)НТКО г. Ханты-Мансийск.xlsx]РЕЕСТР'!AC615</f>
    </oc>
    <nc r="U615">
      <f>'Z:\Экологи\РЕЕСТР М(П)НТКО\[Реестр М(П)НТКО г. Ханты-Мансийск.xlsx]РЕЕСТР'!AC615</f>
    </nc>
  </rcc>
  <rcc rId="42564" sId="1">
    <oc r="V615">
      <f>'Z:\Экологи\РЕЕСТР М(П)НТКО\[Реестр М(П)НТКО г. Ханты-Мансийск.xlsx]РЕЕСТР'!AD615</f>
    </oc>
    <nc r="V615">
      <f>'Z:\Экологи\РЕЕСТР М(П)НТКО\[Реестр М(П)НТКО г. Ханты-Мансийск.xlsx]РЕЕСТР'!AD615</f>
    </nc>
  </rcc>
  <rcc rId="42565" sId="1">
    <oc r="W615">
      <f>'Z:\Экологи\РЕЕСТР М(П)НТКО\[Реестр М(П)НТКО г. Ханты-Мансийск.xlsx]РЕЕСТР'!AE615</f>
    </oc>
    <nc r="W615">
      <f>'Z:\Экологи\РЕЕСТР М(П)НТКО\[Реестр М(П)НТКО г. Ханты-Мансийск.xlsx]РЕЕСТР'!AE615</f>
    </nc>
  </rcc>
  <rcc rId="42566" sId="1">
    <oc r="X615">
      <f>'Z:\Экологи\РЕЕСТР М(П)НТКО\[Реестр М(П)НТКО г. Ханты-Мансийск.xlsx]РЕЕСТР'!AI615</f>
    </oc>
    <nc r="X615">
      <f>'Z:\Экологи\РЕЕСТР М(П)НТКО\[Реестр М(П)НТКО г. Ханты-Мансийск.xlsx]РЕЕСТР'!AI615</f>
    </nc>
  </rcc>
  <rcc rId="42567" sId="1">
    <oc r="Y615">
      <f>'Z:\Экологи\РЕЕСТР М(П)НТКО\[Реестр М(П)НТКО г. Ханты-Мансийск.xlsx]РЕЕСТР'!AM615</f>
    </oc>
    <nc r="Y615">
      <f>'Z:\Экологи\РЕЕСТР М(П)НТКО\[Реестр М(П)НТКО г. Ханты-Мансийск.xlsx]РЕЕСТР'!AM615</f>
    </nc>
  </rcc>
  <rcc rId="42568" sId="1">
    <oc r="B616">
      <f>'Z:\Экологи\РЕЕСТР М(П)НТКО\[Реестр М(П)НТКО г. Ханты-Мансийск.xlsx]РЕЕСТР'!B616</f>
    </oc>
    <nc r="B616">
      <f>'Z:\Экологи\РЕЕСТР М(П)НТКО\[Реестр М(П)НТКО г. Ханты-Мансийск.xlsx]РЕЕСТР'!B616</f>
    </nc>
  </rcc>
  <rcc rId="42569" sId="1">
    <oc r="C616">
      <f>'Z:\Экологи\РЕЕСТР М(П)НТКО\[Реестр М(П)НТКО г. Ханты-Мансийск.xlsx]РЕЕСТР'!C616</f>
    </oc>
    <nc r="C616">
      <f>'Z:\Экологи\РЕЕСТР М(П)НТКО\[Реестр М(П)НТКО г. Ханты-Мансийск.xlsx]РЕЕСТР'!C616</f>
    </nc>
  </rcc>
  <rcc rId="42570" sId="1">
    <oc r="D616">
      <f>'Z:\Экологи\РЕЕСТР М(П)НТКО\[Реестр М(П)НТКО г. Ханты-Мансийск.xlsx]РЕЕСТР'!D616</f>
    </oc>
    <nc r="D616">
      <f>'Z:\Экологи\РЕЕСТР М(П)НТКО\[Реестр М(П)НТКО г. Ханты-Мансийск.xlsx]РЕЕСТР'!D616</f>
    </nc>
  </rcc>
  <rcc rId="42571" sId="1">
    <oc r="E616">
      <f>'Z:\Экологи\РЕЕСТР М(П)НТКО\[Реестр М(П)НТКО г. Ханты-Мансийск.xlsx]РЕЕСТР'!F616</f>
    </oc>
    <nc r="E616">
      <f>'Z:\Экологи\РЕЕСТР М(П)НТКО\[Реестр М(П)НТКО г. Ханты-Мансийск.xlsx]РЕЕСТР'!F616</f>
    </nc>
  </rcc>
  <rcc rId="42572" sId="1">
    <oc r="F616">
      <f>'Z:\Экологи\РЕЕСТР М(П)НТКО\[Реестр М(П)НТКО г. Ханты-Мансийск.xlsx]РЕЕСТР'!H616</f>
    </oc>
    <nc r="F616">
      <f>'Z:\Экологи\РЕЕСТР М(П)НТКО\[Реестр М(П)НТКО г. Ханты-Мансийск.xlsx]РЕЕСТР'!H616</f>
    </nc>
  </rcc>
  <rcc rId="42573" sId="1">
    <oc r="G616">
      <f>'Z:\Экологи\РЕЕСТР М(П)НТКО\[Реестр М(П)НТКО г. Ханты-Мансийск.xlsx]РЕЕСТР'!I616</f>
    </oc>
    <nc r="G616">
      <f>'Z:\Экологи\РЕЕСТР М(П)НТКО\[Реестр М(П)НТКО г. Ханты-Мансийск.xlsx]РЕЕСТР'!I616</f>
    </nc>
  </rcc>
  <rcc rId="42574" sId="1">
    <oc r="H616">
      <f>'Z:\Экологи\РЕЕСТР М(П)НТКО\[Реестр М(П)НТКО г. Ханты-Мансийск.xlsx]РЕЕСТР'!J616</f>
    </oc>
    <nc r="H616">
      <f>'Z:\Экологи\РЕЕСТР М(П)НТКО\[Реестр М(П)НТКО г. Ханты-Мансийск.xlsx]РЕЕСТР'!J616</f>
    </nc>
  </rcc>
  <rcc rId="42575" sId="1">
    <oc r="I616">
      <f>'Z:\Экологи\РЕЕСТР М(П)НТКО\[Реестр М(П)НТКО г. Ханты-Мансийск.xlsx]РЕЕСТР'!K616</f>
    </oc>
    <nc r="I616">
      <f>'Z:\Экологи\РЕЕСТР М(П)НТКО\[Реестр М(П)НТКО г. Ханты-Мансийск.xlsx]РЕЕСТР'!K616</f>
    </nc>
  </rcc>
  <rcc rId="42576" sId="1">
    <oc r="J616">
      <f>'Z:\Экологи\РЕЕСТР М(П)НТКО\[Реестр М(П)НТКО г. Ханты-Мансийск.xlsx]РЕЕСТР'!L616</f>
    </oc>
    <nc r="J616">
      <f>'Z:\Экологи\РЕЕСТР М(П)НТКО\[Реестр М(П)НТКО г. Ханты-Мансийск.xlsx]РЕЕСТР'!L616</f>
    </nc>
  </rcc>
  <rcc rId="42577" sId="1">
    <oc r="K616">
      <f>'Z:\Экологи\РЕЕСТР М(П)НТКО\[Реестр М(П)НТКО г. Ханты-Мансийск.xlsx]РЕЕСТР'!M616</f>
    </oc>
    <nc r="K616">
      <f>'Z:\Экологи\РЕЕСТР М(П)НТКО\[Реестр М(П)НТКО г. Ханты-Мансийск.xlsx]РЕЕСТР'!M616</f>
    </nc>
  </rcc>
  <rcc rId="42578" sId="1">
    <oc r="L616">
      <f>'Z:\Экологи\РЕЕСТР М(П)НТКО\[Реестр М(П)НТКО г. Ханты-Мансийск.xlsx]РЕЕСТР'!N616</f>
    </oc>
    <nc r="L616">
      <f>'Z:\Экологи\РЕЕСТР М(П)НТКО\[Реестр М(П)НТКО г. Ханты-Мансийск.xlsx]РЕЕСТР'!N616</f>
    </nc>
  </rcc>
  <rcc rId="42579" sId="1">
    <oc r="M616">
      <f>'Z:\Экологи\РЕЕСТР М(П)НТКО\[Реестр М(П)НТКО г. Ханты-Мансийск.xlsx]РЕЕСТР'!O616</f>
    </oc>
    <nc r="M616">
      <f>'Z:\Экологи\РЕЕСТР М(П)НТКО\[Реестр М(П)НТКО г. Ханты-Мансийск.xlsx]РЕЕСТР'!O616</f>
    </nc>
  </rcc>
  <rcc rId="42580" sId="1">
    <oc r="N616">
      <f>'Z:\Экологи\РЕЕСТР М(П)НТКО\[Реестр М(П)НТКО г. Ханты-Мансийск.xlsx]РЕЕСТР'!P616</f>
    </oc>
    <nc r="N616">
      <f>'Z:\Экологи\РЕЕСТР М(П)НТКО\[Реестр М(П)НТКО г. Ханты-Мансийск.xlsx]РЕЕСТР'!P616</f>
    </nc>
  </rcc>
  <rcc rId="42581" sId="1">
    <oc r="O616">
      <f>'Z:\Экологи\РЕЕСТР М(П)НТКО\[Реестр М(П)НТКО г. Ханты-Мансийск.xlsx]РЕЕСТР'!Q616</f>
    </oc>
    <nc r="O616">
      <f>'Z:\Экологи\РЕЕСТР М(П)НТКО\[Реестр М(П)НТКО г. Ханты-Мансийск.xlsx]РЕЕСТР'!Q616</f>
    </nc>
  </rcc>
  <rcc rId="42582" sId="1">
    <oc r="P616">
      <f>'Z:\Экологи\РЕЕСТР М(П)НТКО\[Реестр М(П)НТКО г. Ханты-Мансийск.xlsx]РЕЕСТР'!R616</f>
    </oc>
    <nc r="P616">
      <f>'Z:\Экологи\РЕЕСТР М(П)НТКО\[Реестр М(П)НТКО г. Ханты-Мансийск.xlsx]РЕЕСТР'!R616</f>
    </nc>
  </rcc>
  <rcc rId="42583" sId="1">
    <oc r="Q616">
      <f>'Z:\Экологи\РЕЕСТР М(П)НТКО\[Реестр М(П)НТКО г. Ханты-Мансийск.xlsx]РЕЕСТР'!V616</f>
    </oc>
    <nc r="Q616">
      <f>'Z:\Экологи\РЕЕСТР М(П)НТКО\[Реестр М(П)НТКО г. Ханты-Мансийск.xlsx]РЕЕСТР'!V616</f>
    </nc>
  </rcc>
  <rcc rId="42584" sId="1">
    <oc r="R616">
      <f>'Z:\Экологи\РЕЕСТР М(П)НТКО\[Реестр М(П)НТКО г. Ханты-Мансийск.xlsx]РЕЕСТР'!W616</f>
    </oc>
    <nc r="R616">
      <f>'Z:\Экологи\РЕЕСТР М(П)НТКО\[Реестр М(П)НТКО г. Ханты-Мансийск.xlsx]РЕЕСТР'!W616</f>
    </nc>
  </rcc>
  <rcc rId="42585" sId="1">
    <oc r="S616">
      <f>'Z:\Экологи\РЕЕСТР М(П)НТКО\[Реестр М(П)НТКО г. Ханты-Мансийск.xlsx]РЕЕСТР'!X616</f>
    </oc>
    <nc r="S616">
      <f>'Z:\Экологи\РЕЕСТР М(П)НТКО\[Реестр М(П)НТКО г. Ханты-Мансийск.xlsx]РЕЕСТР'!X616</f>
    </nc>
  </rcc>
  <rcc rId="42586" sId="1">
    <oc r="T616">
      <f>'Z:\Экологи\РЕЕСТР М(П)НТКО\[Реестр М(П)НТКО г. Ханты-Мансийск.xlsx]РЕЕСТР'!AB616</f>
    </oc>
    <nc r="T616">
      <f>'Z:\Экологи\РЕЕСТР М(П)НТКО\[Реестр М(П)НТКО г. Ханты-Мансийск.xlsx]РЕЕСТР'!AB616</f>
    </nc>
  </rcc>
  <rcc rId="42587" sId="1">
    <oc r="U616">
      <f>'Z:\Экологи\РЕЕСТР М(П)НТКО\[Реестр М(П)НТКО г. Ханты-Мансийск.xlsx]РЕЕСТР'!AC616</f>
    </oc>
    <nc r="U616">
      <f>'Z:\Экологи\РЕЕСТР М(П)НТКО\[Реестр М(П)НТКО г. Ханты-Мансийск.xlsx]РЕЕСТР'!AC616</f>
    </nc>
  </rcc>
  <rcc rId="42588" sId="1">
    <oc r="V616">
      <f>'Z:\Экологи\РЕЕСТР М(П)НТКО\[Реестр М(П)НТКО г. Ханты-Мансийск.xlsx]РЕЕСТР'!AD616</f>
    </oc>
    <nc r="V616">
      <f>'Z:\Экологи\РЕЕСТР М(П)НТКО\[Реестр М(П)НТКО г. Ханты-Мансийск.xlsx]РЕЕСТР'!AD616</f>
    </nc>
  </rcc>
  <rcc rId="42589" sId="1">
    <oc r="W616">
      <f>'Z:\Экологи\РЕЕСТР М(П)НТКО\[Реестр М(П)НТКО г. Ханты-Мансийск.xlsx]РЕЕСТР'!AE616</f>
    </oc>
    <nc r="W616">
      <f>'Z:\Экологи\РЕЕСТР М(П)НТКО\[Реестр М(П)НТКО г. Ханты-Мансийск.xlsx]РЕЕСТР'!AE616</f>
    </nc>
  </rcc>
  <rcc rId="42590" sId="1">
    <oc r="X616">
      <f>'Z:\Экологи\РЕЕСТР М(П)НТКО\[Реестр М(П)НТКО г. Ханты-Мансийск.xlsx]РЕЕСТР'!AI616</f>
    </oc>
    <nc r="X616">
      <f>'Z:\Экологи\РЕЕСТР М(П)НТКО\[Реестр М(П)НТКО г. Ханты-Мансийск.xlsx]РЕЕСТР'!AI616</f>
    </nc>
  </rcc>
  <rcc rId="42591" sId="1">
    <oc r="Y616">
      <f>'Z:\Экологи\РЕЕСТР М(П)НТКО\[Реестр М(П)НТКО г. Ханты-Мансийск.xlsx]РЕЕСТР'!AM616</f>
    </oc>
    <nc r="Y616">
      <f>'Z:\Экологи\РЕЕСТР М(П)НТКО\[Реестр М(П)НТКО г. Ханты-Мансийск.xlsx]РЕЕСТР'!AM616</f>
    </nc>
  </rcc>
  <rcc rId="42592" sId="1">
    <oc r="B617">
      <f>'Z:\Экологи\РЕЕСТР М(П)НТКО\[Реестр М(П)НТКО г. Ханты-Мансийск.xlsx]РЕЕСТР'!B617</f>
    </oc>
    <nc r="B617">
      <f>'Z:\Экологи\РЕЕСТР М(П)НТКО\[Реестр М(П)НТКО г. Ханты-Мансийск.xlsx]РЕЕСТР'!B617</f>
    </nc>
  </rcc>
  <rcc rId="42593" sId="1">
    <oc r="C617">
      <f>'Z:\Экологи\РЕЕСТР М(П)НТКО\[Реестр М(П)НТКО г. Ханты-Мансийск.xlsx]РЕЕСТР'!C617</f>
    </oc>
    <nc r="C617">
      <f>'Z:\Экологи\РЕЕСТР М(П)НТКО\[Реестр М(П)НТКО г. Ханты-Мансийск.xlsx]РЕЕСТР'!C617</f>
    </nc>
  </rcc>
  <rcc rId="42594" sId="1">
    <oc r="D617">
      <f>'Z:\Экологи\РЕЕСТР М(П)НТКО\[Реестр М(П)НТКО г. Ханты-Мансийск.xlsx]РЕЕСТР'!D617</f>
    </oc>
    <nc r="D617">
      <f>'Z:\Экологи\РЕЕСТР М(П)НТКО\[Реестр М(П)НТКО г. Ханты-Мансийск.xlsx]РЕЕСТР'!D617</f>
    </nc>
  </rcc>
  <rcc rId="42595" sId="1">
    <oc r="E617">
      <f>'Z:\Экологи\РЕЕСТР М(П)НТКО\[Реестр М(П)НТКО г. Ханты-Мансийск.xlsx]РЕЕСТР'!F617</f>
    </oc>
    <nc r="E617">
      <f>'Z:\Экологи\РЕЕСТР М(П)НТКО\[Реестр М(П)НТКО г. Ханты-Мансийск.xlsx]РЕЕСТР'!F617</f>
    </nc>
  </rcc>
  <rcc rId="42596" sId="1">
    <oc r="F617">
      <f>'Z:\Экологи\РЕЕСТР М(П)НТКО\[Реестр М(П)НТКО г. Ханты-Мансийск.xlsx]РЕЕСТР'!H617</f>
    </oc>
    <nc r="F617">
      <f>'Z:\Экологи\РЕЕСТР М(П)НТКО\[Реестр М(П)НТКО г. Ханты-Мансийск.xlsx]РЕЕСТР'!H617</f>
    </nc>
  </rcc>
  <rcc rId="42597" sId="1">
    <oc r="G617">
      <f>'Z:\Экологи\РЕЕСТР М(П)НТКО\[Реестр М(П)НТКО г. Ханты-Мансийск.xlsx]РЕЕСТР'!I617</f>
    </oc>
    <nc r="G617">
      <f>'Z:\Экологи\РЕЕСТР М(П)НТКО\[Реестр М(П)НТКО г. Ханты-Мансийск.xlsx]РЕЕСТР'!I617</f>
    </nc>
  </rcc>
  <rcc rId="42598" sId="1">
    <oc r="H617">
      <f>'Z:\Экологи\РЕЕСТР М(П)НТКО\[Реестр М(П)НТКО г. Ханты-Мансийск.xlsx]РЕЕСТР'!J617</f>
    </oc>
    <nc r="H617">
      <f>'Z:\Экологи\РЕЕСТР М(П)НТКО\[Реестр М(П)НТКО г. Ханты-Мансийск.xlsx]РЕЕСТР'!J617</f>
    </nc>
  </rcc>
  <rcc rId="42599" sId="1">
    <oc r="I617">
      <f>'Z:\Экологи\РЕЕСТР М(П)НТКО\[Реестр М(П)НТКО г. Ханты-Мансийск.xlsx]РЕЕСТР'!K617</f>
    </oc>
    <nc r="I617">
      <f>'Z:\Экологи\РЕЕСТР М(П)НТКО\[Реестр М(П)НТКО г. Ханты-Мансийск.xlsx]РЕЕСТР'!K617</f>
    </nc>
  </rcc>
  <rcc rId="42600" sId="1">
    <oc r="J617">
      <f>'Z:\Экологи\РЕЕСТР М(П)НТКО\[Реестр М(П)НТКО г. Ханты-Мансийск.xlsx]РЕЕСТР'!L617</f>
    </oc>
    <nc r="J617">
      <f>'Z:\Экологи\РЕЕСТР М(П)НТКО\[Реестр М(П)НТКО г. Ханты-Мансийск.xlsx]РЕЕСТР'!L617</f>
    </nc>
  </rcc>
  <rcc rId="42601" sId="1">
    <oc r="K617">
      <f>'Z:\Экологи\РЕЕСТР М(П)НТКО\[Реестр М(П)НТКО г. Ханты-Мансийск.xlsx]РЕЕСТР'!M617</f>
    </oc>
    <nc r="K617">
      <f>'Z:\Экологи\РЕЕСТР М(П)НТКО\[Реестр М(П)НТКО г. Ханты-Мансийск.xlsx]РЕЕСТР'!M617</f>
    </nc>
  </rcc>
  <rcc rId="42602" sId="1">
    <oc r="L617">
      <f>'Z:\Экологи\РЕЕСТР М(П)НТКО\[Реестр М(П)НТКО г. Ханты-Мансийск.xlsx]РЕЕСТР'!N617</f>
    </oc>
    <nc r="L617">
      <f>'Z:\Экологи\РЕЕСТР М(П)НТКО\[Реестр М(П)НТКО г. Ханты-Мансийск.xlsx]РЕЕСТР'!N617</f>
    </nc>
  </rcc>
  <rcc rId="42603" sId="1">
    <oc r="M617">
      <f>'Z:\Экологи\РЕЕСТР М(П)НТКО\[Реестр М(П)НТКО г. Ханты-Мансийск.xlsx]РЕЕСТР'!O617</f>
    </oc>
    <nc r="M617">
      <f>'Z:\Экологи\РЕЕСТР М(П)НТКО\[Реестр М(П)НТКО г. Ханты-Мансийск.xlsx]РЕЕСТР'!O617</f>
    </nc>
  </rcc>
  <rcc rId="42604" sId="1">
    <oc r="N617">
      <f>'Z:\Экологи\РЕЕСТР М(П)НТКО\[Реестр М(П)НТКО г. Ханты-Мансийск.xlsx]РЕЕСТР'!P617</f>
    </oc>
    <nc r="N617">
      <f>'Z:\Экологи\РЕЕСТР М(П)НТКО\[Реестр М(П)НТКО г. Ханты-Мансийск.xlsx]РЕЕСТР'!P617</f>
    </nc>
  </rcc>
  <rcc rId="42605" sId="1">
    <oc r="O617">
      <f>'Z:\Экологи\РЕЕСТР М(П)НТКО\[Реестр М(П)НТКО г. Ханты-Мансийск.xlsx]РЕЕСТР'!Q617</f>
    </oc>
    <nc r="O617">
      <f>'Z:\Экологи\РЕЕСТР М(П)НТКО\[Реестр М(П)НТКО г. Ханты-Мансийск.xlsx]РЕЕСТР'!Q617</f>
    </nc>
  </rcc>
  <rcc rId="42606" sId="1">
    <oc r="P617">
      <f>'Z:\Экологи\РЕЕСТР М(П)НТКО\[Реестр М(П)НТКО г. Ханты-Мансийск.xlsx]РЕЕСТР'!R617</f>
    </oc>
    <nc r="P617">
      <f>'Z:\Экологи\РЕЕСТР М(П)НТКО\[Реестр М(П)НТКО г. Ханты-Мансийск.xlsx]РЕЕСТР'!R617</f>
    </nc>
  </rcc>
  <rcc rId="42607" sId="1">
    <oc r="Q617">
      <f>'Z:\Экологи\РЕЕСТР М(П)НТКО\[Реестр М(П)НТКО г. Ханты-Мансийск.xlsx]РЕЕСТР'!V617</f>
    </oc>
    <nc r="Q617">
      <f>'Z:\Экологи\РЕЕСТР М(П)НТКО\[Реестр М(П)НТКО г. Ханты-Мансийск.xlsx]РЕЕСТР'!V617</f>
    </nc>
  </rcc>
  <rcc rId="42608" sId="1">
    <oc r="R617">
      <f>'Z:\Экологи\РЕЕСТР М(П)НТКО\[Реестр М(П)НТКО г. Ханты-Мансийск.xlsx]РЕЕСТР'!W617</f>
    </oc>
    <nc r="R617">
      <f>'Z:\Экологи\РЕЕСТР М(П)НТКО\[Реестр М(П)НТКО г. Ханты-Мансийск.xlsx]РЕЕСТР'!W617</f>
    </nc>
  </rcc>
  <rcc rId="42609" sId="1">
    <oc r="S617">
      <f>'Z:\Экологи\РЕЕСТР М(П)НТКО\[Реестр М(П)НТКО г. Ханты-Мансийск.xlsx]РЕЕСТР'!X617</f>
    </oc>
    <nc r="S617">
      <f>'Z:\Экологи\РЕЕСТР М(П)НТКО\[Реестр М(П)НТКО г. Ханты-Мансийск.xlsx]РЕЕСТР'!X617</f>
    </nc>
  </rcc>
  <rcc rId="42610" sId="1">
    <oc r="T617">
      <f>'Z:\Экологи\РЕЕСТР М(П)НТКО\[Реестр М(П)НТКО г. Ханты-Мансийск.xlsx]РЕЕСТР'!AB617</f>
    </oc>
    <nc r="T617">
      <f>'Z:\Экологи\РЕЕСТР М(П)НТКО\[Реестр М(П)НТКО г. Ханты-Мансийск.xlsx]РЕЕСТР'!AB617</f>
    </nc>
  </rcc>
  <rcc rId="42611" sId="1">
    <oc r="U617">
      <f>'Z:\Экологи\РЕЕСТР М(П)НТКО\[Реестр М(П)НТКО г. Ханты-Мансийск.xlsx]РЕЕСТР'!AC617</f>
    </oc>
    <nc r="U617">
      <f>'Z:\Экологи\РЕЕСТР М(П)НТКО\[Реестр М(П)НТКО г. Ханты-Мансийск.xlsx]РЕЕСТР'!AC617</f>
    </nc>
  </rcc>
  <rcc rId="42612" sId="1">
    <oc r="V617">
      <f>'Z:\Экологи\РЕЕСТР М(П)НТКО\[Реестр М(П)НТКО г. Ханты-Мансийск.xlsx]РЕЕСТР'!AD617</f>
    </oc>
    <nc r="V617">
      <f>'Z:\Экологи\РЕЕСТР М(П)НТКО\[Реестр М(П)НТКО г. Ханты-Мансийск.xlsx]РЕЕСТР'!AD617</f>
    </nc>
  </rcc>
  <rcc rId="42613" sId="1">
    <oc r="W617">
      <f>'Z:\Экологи\РЕЕСТР М(П)НТКО\[Реестр М(П)НТКО г. Ханты-Мансийск.xlsx]РЕЕСТР'!AE617</f>
    </oc>
    <nc r="W617">
      <f>'Z:\Экологи\РЕЕСТР М(П)НТКО\[Реестр М(П)НТКО г. Ханты-Мансийск.xlsx]РЕЕСТР'!AE617</f>
    </nc>
  </rcc>
  <rcc rId="42614" sId="1">
    <oc r="X617">
      <f>'Z:\Экологи\РЕЕСТР М(П)НТКО\[Реестр М(П)НТКО г. Ханты-Мансийск.xlsx]РЕЕСТР'!AI617</f>
    </oc>
    <nc r="X617">
      <f>'Z:\Экологи\РЕЕСТР М(П)НТКО\[Реестр М(П)НТКО г. Ханты-Мансийск.xlsx]РЕЕСТР'!AI617</f>
    </nc>
  </rcc>
  <rcc rId="42615" sId="1">
    <oc r="Y617">
      <f>'Z:\Экологи\РЕЕСТР М(П)НТКО\[Реестр М(П)НТКО г. Ханты-Мансийск.xlsx]РЕЕСТР'!AM617</f>
    </oc>
    <nc r="Y617">
      <f>'Z:\Экологи\РЕЕСТР М(П)НТКО\[Реестр М(П)НТКО г. Ханты-Мансийск.xlsx]РЕЕСТР'!AM617</f>
    </nc>
  </rcc>
  <rcc rId="42616" sId="1">
    <oc r="B618">
      <f>'Z:\Экологи\РЕЕСТР М(П)НТКО\[Реестр М(П)НТКО г. Ханты-Мансийск.xlsx]РЕЕСТР'!B618</f>
    </oc>
    <nc r="B618">
      <f>'Z:\Экологи\РЕЕСТР М(П)НТКО\[Реестр М(П)НТКО г. Ханты-Мансийск.xlsx]РЕЕСТР'!B618</f>
    </nc>
  </rcc>
  <rcc rId="42617" sId="1">
    <oc r="C618">
      <f>'Z:\Экологи\РЕЕСТР М(П)НТКО\[Реестр М(П)НТКО г. Ханты-Мансийск.xlsx]РЕЕСТР'!C618</f>
    </oc>
    <nc r="C618">
      <f>'Z:\Экологи\РЕЕСТР М(П)НТКО\[Реестр М(П)НТКО г. Ханты-Мансийск.xlsx]РЕЕСТР'!C618</f>
    </nc>
  </rcc>
  <rcc rId="42618" sId="1">
    <oc r="D618">
      <f>'Z:\Экологи\РЕЕСТР М(П)НТКО\[Реестр М(П)НТКО г. Ханты-Мансийск.xlsx]РЕЕСТР'!D618</f>
    </oc>
    <nc r="D618">
      <f>'Z:\Экологи\РЕЕСТР М(П)НТКО\[Реестр М(П)НТКО г. Ханты-Мансийск.xlsx]РЕЕСТР'!D618</f>
    </nc>
  </rcc>
  <rcc rId="42619" sId="1">
    <oc r="E618">
      <f>'Z:\Экологи\РЕЕСТР М(П)НТКО\[Реестр М(П)НТКО г. Ханты-Мансийск.xlsx]РЕЕСТР'!F618</f>
    </oc>
    <nc r="E618">
      <f>'Z:\Экологи\РЕЕСТР М(П)НТКО\[Реестр М(П)НТКО г. Ханты-Мансийск.xlsx]РЕЕСТР'!F618</f>
    </nc>
  </rcc>
  <rcc rId="42620" sId="1">
    <oc r="F618">
      <f>'Z:\Экологи\РЕЕСТР М(П)НТКО\[Реестр М(П)НТКО г. Ханты-Мансийск.xlsx]РЕЕСТР'!H618</f>
    </oc>
    <nc r="F618">
      <f>'Z:\Экологи\РЕЕСТР М(П)НТКО\[Реестр М(П)НТКО г. Ханты-Мансийск.xlsx]РЕЕСТР'!H618</f>
    </nc>
  </rcc>
  <rcc rId="42621" sId="1">
    <oc r="G618">
      <f>'Z:\Экологи\РЕЕСТР М(П)НТКО\[Реестр М(П)НТКО г. Ханты-Мансийск.xlsx]РЕЕСТР'!I618</f>
    </oc>
    <nc r="G618">
      <f>'Z:\Экологи\РЕЕСТР М(П)НТКО\[Реестр М(П)НТКО г. Ханты-Мансийск.xlsx]РЕЕСТР'!I618</f>
    </nc>
  </rcc>
  <rcc rId="42622" sId="1">
    <oc r="H618">
      <f>'Z:\Экологи\РЕЕСТР М(П)НТКО\[Реестр М(П)НТКО г. Ханты-Мансийск.xlsx]РЕЕСТР'!J618</f>
    </oc>
    <nc r="H618">
      <f>'Z:\Экологи\РЕЕСТР М(П)НТКО\[Реестр М(П)НТКО г. Ханты-Мансийск.xlsx]РЕЕСТР'!J618</f>
    </nc>
  </rcc>
  <rcc rId="42623" sId="1">
    <oc r="I618">
      <f>'Z:\Экологи\РЕЕСТР М(П)НТКО\[Реестр М(П)НТКО г. Ханты-Мансийск.xlsx]РЕЕСТР'!K618</f>
    </oc>
    <nc r="I618">
      <f>'Z:\Экологи\РЕЕСТР М(П)НТКО\[Реестр М(П)НТКО г. Ханты-Мансийск.xlsx]РЕЕСТР'!K618</f>
    </nc>
  </rcc>
  <rcc rId="42624" sId="1">
    <oc r="J618">
      <f>'Z:\Экологи\РЕЕСТР М(П)НТКО\[Реестр М(П)НТКО г. Ханты-Мансийск.xlsx]РЕЕСТР'!L618</f>
    </oc>
    <nc r="J618">
      <f>'Z:\Экологи\РЕЕСТР М(П)НТКО\[Реестр М(П)НТКО г. Ханты-Мансийск.xlsx]РЕЕСТР'!L618</f>
    </nc>
  </rcc>
  <rcc rId="42625" sId="1">
    <oc r="K618">
      <f>'Z:\Экологи\РЕЕСТР М(П)НТКО\[Реестр М(П)НТКО г. Ханты-Мансийск.xlsx]РЕЕСТР'!M618</f>
    </oc>
    <nc r="K618">
      <f>'Z:\Экологи\РЕЕСТР М(П)НТКО\[Реестр М(П)НТКО г. Ханты-Мансийск.xlsx]РЕЕСТР'!M618</f>
    </nc>
  </rcc>
  <rcc rId="42626" sId="1">
    <oc r="L618">
      <f>'Z:\Экологи\РЕЕСТР М(П)НТКО\[Реестр М(П)НТКО г. Ханты-Мансийск.xlsx]РЕЕСТР'!N618</f>
    </oc>
    <nc r="L618">
      <f>'Z:\Экологи\РЕЕСТР М(П)НТКО\[Реестр М(П)НТКО г. Ханты-Мансийск.xlsx]РЕЕСТР'!N618</f>
    </nc>
  </rcc>
  <rcc rId="42627" sId="1">
    <oc r="M618">
      <f>'Z:\Экологи\РЕЕСТР М(П)НТКО\[Реестр М(П)НТКО г. Ханты-Мансийск.xlsx]РЕЕСТР'!O618</f>
    </oc>
    <nc r="M618">
      <f>'Z:\Экологи\РЕЕСТР М(П)НТКО\[Реестр М(П)НТКО г. Ханты-Мансийск.xlsx]РЕЕСТР'!O618</f>
    </nc>
  </rcc>
  <rcc rId="42628" sId="1">
    <oc r="N618">
      <f>'Z:\Экологи\РЕЕСТР М(П)НТКО\[Реестр М(П)НТКО г. Ханты-Мансийск.xlsx]РЕЕСТР'!P618</f>
    </oc>
    <nc r="N618">
      <f>'Z:\Экологи\РЕЕСТР М(П)НТКО\[Реестр М(П)НТКО г. Ханты-Мансийск.xlsx]РЕЕСТР'!P618</f>
    </nc>
  </rcc>
  <rcc rId="42629" sId="1">
    <oc r="O618">
      <f>'Z:\Экологи\РЕЕСТР М(П)НТКО\[Реестр М(П)НТКО г. Ханты-Мансийск.xlsx]РЕЕСТР'!Q618</f>
    </oc>
    <nc r="O618">
      <f>'Z:\Экологи\РЕЕСТР М(П)НТКО\[Реестр М(П)НТКО г. Ханты-Мансийск.xlsx]РЕЕСТР'!Q618</f>
    </nc>
  </rcc>
  <rcc rId="42630" sId="1">
    <oc r="P618">
      <f>'Z:\Экологи\РЕЕСТР М(П)НТКО\[Реестр М(П)НТКО г. Ханты-Мансийск.xlsx]РЕЕСТР'!R618</f>
    </oc>
    <nc r="P618">
      <f>'Z:\Экологи\РЕЕСТР М(П)НТКО\[Реестр М(П)НТКО г. Ханты-Мансийск.xlsx]РЕЕСТР'!R618</f>
    </nc>
  </rcc>
  <rcc rId="42631" sId="1">
    <oc r="Q618">
      <f>'Z:\Экологи\РЕЕСТР М(П)НТКО\[Реестр М(П)НТКО г. Ханты-Мансийск.xlsx]РЕЕСТР'!V618</f>
    </oc>
    <nc r="Q618">
      <f>'Z:\Экологи\РЕЕСТР М(П)НТКО\[Реестр М(П)НТКО г. Ханты-Мансийск.xlsx]РЕЕСТР'!V618</f>
    </nc>
  </rcc>
  <rcc rId="42632" sId="1">
    <oc r="R618">
      <f>'Z:\Экологи\РЕЕСТР М(П)НТКО\[Реестр М(П)НТКО г. Ханты-Мансийск.xlsx]РЕЕСТР'!W618</f>
    </oc>
    <nc r="R618">
      <f>'Z:\Экологи\РЕЕСТР М(П)НТКО\[Реестр М(П)НТКО г. Ханты-Мансийск.xlsx]РЕЕСТР'!W618</f>
    </nc>
  </rcc>
  <rcc rId="42633" sId="1">
    <oc r="S618">
      <f>'Z:\Экологи\РЕЕСТР М(П)НТКО\[Реестр М(П)НТКО г. Ханты-Мансийск.xlsx]РЕЕСТР'!X618</f>
    </oc>
    <nc r="S618">
      <f>'Z:\Экологи\РЕЕСТР М(П)НТКО\[Реестр М(П)НТКО г. Ханты-Мансийск.xlsx]РЕЕСТР'!X618</f>
    </nc>
  </rcc>
  <rcc rId="42634" sId="1">
    <oc r="T618">
      <f>'Z:\Экологи\РЕЕСТР М(П)НТКО\[Реестр М(П)НТКО г. Ханты-Мансийск.xlsx]РЕЕСТР'!AB618</f>
    </oc>
    <nc r="T618">
      <f>'Z:\Экологи\РЕЕСТР М(П)НТКО\[Реестр М(П)НТКО г. Ханты-Мансийск.xlsx]РЕЕСТР'!AB618</f>
    </nc>
  </rcc>
  <rcc rId="42635" sId="1">
    <oc r="U618">
      <f>'Z:\Экологи\РЕЕСТР М(П)НТКО\[Реестр М(П)НТКО г. Ханты-Мансийск.xlsx]РЕЕСТР'!AC618</f>
    </oc>
    <nc r="U618">
      <f>'Z:\Экологи\РЕЕСТР М(П)НТКО\[Реестр М(П)НТКО г. Ханты-Мансийск.xlsx]РЕЕСТР'!AC618</f>
    </nc>
  </rcc>
  <rcc rId="42636" sId="1">
    <oc r="V618">
      <f>'Z:\Экологи\РЕЕСТР М(П)НТКО\[Реестр М(П)НТКО г. Ханты-Мансийск.xlsx]РЕЕСТР'!AD618</f>
    </oc>
    <nc r="V618">
      <f>'Z:\Экологи\РЕЕСТР М(П)НТКО\[Реестр М(П)НТКО г. Ханты-Мансийск.xlsx]РЕЕСТР'!AD618</f>
    </nc>
  </rcc>
  <rcc rId="42637" sId="1">
    <oc r="W618">
      <f>'Z:\Экологи\РЕЕСТР М(П)НТКО\[Реестр М(П)НТКО г. Ханты-Мансийск.xlsx]РЕЕСТР'!AE618</f>
    </oc>
    <nc r="W618">
      <f>'Z:\Экологи\РЕЕСТР М(П)НТКО\[Реестр М(П)НТКО г. Ханты-Мансийск.xlsx]РЕЕСТР'!AE618</f>
    </nc>
  </rcc>
  <rcc rId="42638" sId="1">
    <oc r="X618">
      <f>'Z:\Экологи\РЕЕСТР М(П)НТКО\[Реестр М(П)НТКО г. Ханты-Мансийск.xlsx]РЕЕСТР'!AI618</f>
    </oc>
    <nc r="X618">
      <f>'Z:\Экологи\РЕЕСТР М(П)НТКО\[Реестр М(П)НТКО г. Ханты-Мансийск.xlsx]РЕЕСТР'!AI618</f>
    </nc>
  </rcc>
  <rcc rId="42639" sId="1">
    <oc r="Y618">
      <f>'Z:\Экологи\РЕЕСТР М(П)НТКО\[Реестр М(П)НТКО г. Ханты-Мансийск.xlsx]РЕЕСТР'!AM618</f>
    </oc>
    <nc r="Y618">
      <f>'Z:\Экологи\РЕЕСТР М(П)НТКО\[Реестр М(П)НТКО г. Ханты-Мансийск.xlsx]РЕЕСТР'!AM618</f>
    </nc>
  </rcc>
  <rcc rId="42640" sId="1">
    <oc r="B619">
      <f>'Z:\Экологи\РЕЕСТР М(П)НТКО\[Реестр М(П)НТКО г. Ханты-Мансийск.xlsx]РЕЕСТР'!B619</f>
    </oc>
    <nc r="B619">
      <f>'Z:\Экологи\РЕЕСТР М(П)НТКО\[Реестр М(П)НТКО г. Ханты-Мансийск.xlsx]РЕЕСТР'!B619</f>
    </nc>
  </rcc>
  <rcc rId="42641" sId="1">
    <oc r="C619">
      <f>'Z:\Экологи\РЕЕСТР М(П)НТКО\[Реестр М(П)НТКО г. Ханты-Мансийск.xlsx]РЕЕСТР'!C619</f>
    </oc>
    <nc r="C619">
      <f>'Z:\Экологи\РЕЕСТР М(П)НТКО\[Реестр М(П)НТКО г. Ханты-Мансийск.xlsx]РЕЕСТР'!C619</f>
    </nc>
  </rcc>
  <rcc rId="42642" sId="1">
    <oc r="D619">
      <f>'Z:\Экологи\РЕЕСТР М(П)НТКО\[Реестр М(П)НТКО г. Ханты-Мансийск.xlsx]РЕЕСТР'!D619</f>
    </oc>
    <nc r="D619">
      <f>'Z:\Экологи\РЕЕСТР М(П)НТКО\[Реестр М(П)НТКО г. Ханты-Мансийск.xlsx]РЕЕСТР'!D619</f>
    </nc>
  </rcc>
  <rcc rId="42643" sId="1">
    <oc r="E619">
      <f>'Z:\Экологи\РЕЕСТР М(П)НТКО\[Реестр М(П)НТКО г. Ханты-Мансийск.xlsx]РЕЕСТР'!F619</f>
    </oc>
    <nc r="E619">
      <f>'Z:\Экологи\РЕЕСТР М(П)НТКО\[Реестр М(П)НТКО г. Ханты-Мансийск.xlsx]РЕЕСТР'!F619</f>
    </nc>
  </rcc>
  <rcc rId="42644" sId="1">
    <oc r="F619">
      <f>'Z:\Экологи\РЕЕСТР М(П)НТКО\[Реестр М(П)НТКО г. Ханты-Мансийск.xlsx]РЕЕСТР'!H619</f>
    </oc>
    <nc r="F619">
      <f>'Z:\Экологи\РЕЕСТР М(П)НТКО\[Реестр М(П)НТКО г. Ханты-Мансийск.xlsx]РЕЕСТР'!H619</f>
    </nc>
  </rcc>
  <rcc rId="42645" sId="1">
    <oc r="G619">
      <f>'Z:\Экологи\РЕЕСТР М(П)НТКО\[Реестр М(П)НТКО г. Ханты-Мансийск.xlsx]РЕЕСТР'!I619</f>
    </oc>
    <nc r="G619">
      <f>'Z:\Экологи\РЕЕСТР М(П)НТКО\[Реестр М(П)НТКО г. Ханты-Мансийск.xlsx]РЕЕСТР'!I619</f>
    </nc>
  </rcc>
  <rcc rId="42646" sId="1">
    <oc r="H619">
      <f>'Z:\Экологи\РЕЕСТР М(П)НТКО\[Реестр М(П)НТКО г. Ханты-Мансийск.xlsx]РЕЕСТР'!J619</f>
    </oc>
    <nc r="H619">
      <f>'Z:\Экологи\РЕЕСТР М(П)НТКО\[Реестр М(П)НТКО г. Ханты-Мансийск.xlsx]РЕЕСТР'!J619</f>
    </nc>
  </rcc>
  <rcc rId="42647" sId="1">
    <oc r="I619">
      <f>'Z:\Экологи\РЕЕСТР М(П)НТКО\[Реестр М(П)НТКО г. Ханты-Мансийск.xlsx]РЕЕСТР'!K619</f>
    </oc>
    <nc r="I619">
      <f>'Z:\Экологи\РЕЕСТР М(П)НТКО\[Реестр М(П)НТКО г. Ханты-Мансийск.xlsx]РЕЕСТР'!K619</f>
    </nc>
  </rcc>
  <rcc rId="42648" sId="1">
    <oc r="J619">
      <f>'Z:\Экологи\РЕЕСТР М(П)НТКО\[Реестр М(П)НТКО г. Ханты-Мансийск.xlsx]РЕЕСТР'!L619</f>
    </oc>
    <nc r="J619">
      <f>'Z:\Экологи\РЕЕСТР М(П)НТКО\[Реестр М(П)НТКО г. Ханты-Мансийск.xlsx]РЕЕСТР'!L619</f>
    </nc>
  </rcc>
  <rcc rId="42649" sId="1">
    <oc r="K619">
      <f>'Z:\Экологи\РЕЕСТР М(П)НТКО\[Реестр М(П)НТКО г. Ханты-Мансийск.xlsx]РЕЕСТР'!M619</f>
    </oc>
    <nc r="K619">
      <f>'Z:\Экологи\РЕЕСТР М(П)НТКО\[Реестр М(П)НТКО г. Ханты-Мансийск.xlsx]РЕЕСТР'!M619</f>
    </nc>
  </rcc>
  <rcc rId="42650" sId="1">
    <oc r="L619">
      <f>'Z:\Экологи\РЕЕСТР М(П)НТКО\[Реестр М(П)НТКО г. Ханты-Мансийск.xlsx]РЕЕСТР'!N619</f>
    </oc>
    <nc r="L619">
      <f>'Z:\Экологи\РЕЕСТР М(П)НТКО\[Реестр М(П)НТКО г. Ханты-Мансийск.xlsx]РЕЕСТР'!N619</f>
    </nc>
  </rcc>
  <rcc rId="42651" sId="1">
    <oc r="M619">
      <f>'Z:\Экологи\РЕЕСТР М(П)НТКО\[Реестр М(П)НТКО г. Ханты-Мансийск.xlsx]РЕЕСТР'!O619</f>
    </oc>
    <nc r="M619">
      <f>'Z:\Экологи\РЕЕСТР М(П)НТКО\[Реестр М(П)НТКО г. Ханты-Мансийск.xlsx]РЕЕСТР'!O619</f>
    </nc>
  </rcc>
  <rcc rId="42652" sId="1">
    <oc r="N619">
      <f>'Z:\Экологи\РЕЕСТР М(П)НТКО\[Реестр М(П)НТКО г. Ханты-Мансийск.xlsx]РЕЕСТР'!P619</f>
    </oc>
    <nc r="N619">
      <f>'Z:\Экологи\РЕЕСТР М(П)НТКО\[Реестр М(П)НТКО г. Ханты-Мансийск.xlsx]РЕЕСТР'!P619</f>
    </nc>
  </rcc>
  <rcc rId="42653" sId="1">
    <oc r="O619">
      <f>'Z:\Экологи\РЕЕСТР М(П)НТКО\[Реестр М(П)НТКО г. Ханты-Мансийск.xlsx]РЕЕСТР'!Q619</f>
    </oc>
    <nc r="O619">
      <f>'Z:\Экологи\РЕЕСТР М(П)НТКО\[Реестр М(П)НТКО г. Ханты-Мансийск.xlsx]РЕЕСТР'!Q619</f>
    </nc>
  </rcc>
  <rcc rId="42654" sId="1">
    <oc r="P619">
      <f>'Z:\Экологи\РЕЕСТР М(П)НТКО\[Реестр М(П)НТКО г. Ханты-Мансийск.xlsx]РЕЕСТР'!R619</f>
    </oc>
    <nc r="P619">
      <f>'Z:\Экологи\РЕЕСТР М(П)НТКО\[Реестр М(П)НТКО г. Ханты-Мансийск.xlsx]РЕЕСТР'!R619</f>
    </nc>
  </rcc>
  <rcc rId="42655" sId="1">
    <oc r="Q619">
      <f>'Z:\Экологи\РЕЕСТР М(П)НТКО\[Реестр М(П)НТКО г. Ханты-Мансийск.xlsx]РЕЕСТР'!V619</f>
    </oc>
    <nc r="Q619">
      <f>'Z:\Экологи\РЕЕСТР М(П)НТКО\[Реестр М(П)НТКО г. Ханты-Мансийск.xlsx]РЕЕСТР'!V619</f>
    </nc>
  </rcc>
  <rcc rId="42656" sId="1">
    <oc r="R619">
      <f>'Z:\Экологи\РЕЕСТР М(П)НТКО\[Реестр М(П)НТКО г. Ханты-Мансийск.xlsx]РЕЕСТР'!W619</f>
    </oc>
    <nc r="R619">
      <f>'Z:\Экологи\РЕЕСТР М(П)НТКО\[Реестр М(П)НТКО г. Ханты-Мансийск.xlsx]РЕЕСТР'!W619</f>
    </nc>
  </rcc>
  <rcc rId="42657" sId="1">
    <oc r="S619">
      <f>'Z:\Экологи\РЕЕСТР М(П)НТКО\[Реестр М(П)НТКО г. Ханты-Мансийск.xlsx]РЕЕСТР'!X619</f>
    </oc>
    <nc r="S619">
      <f>'Z:\Экологи\РЕЕСТР М(П)НТКО\[Реестр М(П)НТКО г. Ханты-Мансийск.xlsx]РЕЕСТР'!X619</f>
    </nc>
  </rcc>
  <rcc rId="42658" sId="1">
    <oc r="T619">
      <f>'Z:\Экологи\РЕЕСТР М(П)НТКО\[Реестр М(П)НТКО г. Ханты-Мансийск.xlsx]РЕЕСТР'!AB619</f>
    </oc>
    <nc r="T619">
      <f>'Z:\Экологи\РЕЕСТР М(П)НТКО\[Реестр М(П)НТКО г. Ханты-Мансийск.xlsx]РЕЕСТР'!AB619</f>
    </nc>
  </rcc>
  <rcc rId="42659" sId="1">
    <oc r="U619">
      <f>'Z:\Экологи\РЕЕСТР М(П)НТКО\[Реестр М(П)НТКО г. Ханты-Мансийск.xlsx]РЕЕСТР'!AC619</f>
    </oc>
    <nc r="U619">
      <f>'Z:\Экологи\РЕЕСТР М(П)НТКО\[Реестр М(П)НТКО г. Ханты-Мансийск.xlsx]РЕЕСТР'!AC619</f>
    </nc>
  </rcc>
  <rcc rId="42660" sId="1">
    <oc r="V619">
      <f>'Z:\Экологи\РЕЕСТР М(П)НТКО\[Реестр М(П)НТКО г. Ханты-Мансийск.xlsx]РЕЕСТР'!AD619</f>
    </oc>
    <nc r="V619">
      <f>'Z:\Экологи\РЕЕСТР М(П)НТКО\[Реестр М(П)НТКО г. Ханты-Мансийск.xlsx]РЕЕСТР'!AD619</f>
    </nc>
  </rcc>
  <rcc rId="42661" sId="1">
    <oc r="W619">
      <f>'Z:\Экологи\РЕЕСТР М(П)НТКО\[Реестр М(П)НТКО г. Ханты-Мансийск.xlsx]РЕЕСТР'!AE619</f>
    </oc>
    <nc r="W619">
      <f>'Z:\Экологи\РЕЕСТР М(П)НТКО\[Реестр М(П)НТКО г. Ханты-Мансийск.xlsx]РЕЕСТР'!AE619</f>
    </nc>
  </rcc>
  <rcc rId="42662" sId="1">
    <oc r="X619">
      <f>'Z:\Экологи\РЕЕСТР М(П)НТКО\[Реестр М(П)НТКО г. Ханты-Мансийск.xlsx]РЕЕСТР'!AI619</f>
    </oc>
    <nc r="X619">
      <f>'Z:\Экологи\РЕЕСТР М(П)НТКО\[Реестр М(П)НТКО г. Ханты-Мансийск.xlsx]РЕЕСТР'!AI619</f>
    </nc>
  </rcc>
  <rcc rId="42663" sId="1">
    <oc r="Y619">
      <f>'Z:\Экологи\РЕЕСТР М(П)НТКО\[Реестр М(П)НТКО г. Ханты-Мансийск.xlsx]РЕЕСТР'!AM619</f>
    </oc>
    <nc r="Y619">
      <f>'Z:\Экологи\РЕЕСТР М(П)НТКО\[Реестр М(П)НТКО г. Ханты-Мансийск.xlsx]РЕЕСТР'!AM619</f>
    </nc>
  </rcc>
  <rcc rId="42664" sId="1">
    <oc r="B620">
      <f>'Z:\Экологи\РЕЕСТР М(П)НТКО\[Реестр М(П)НТКО г. Ханты-Мансийск.xlsx]РЕЕСТР'!B620</f>
    </oc>
    <nc r="B620">
      <f>'Z:\Экологи\РЕЕСТР М(П)НТКО\[Реестр М(П)НТКО г. Ханты-Мансийск.xlsx]РЕЕСТР'!B620</f>
    </nc>
  </rcc>
  <rcc rId="42665" sId="1">
    <oc r="C620">
      <f>'Z:\Экологи\РЕЕСТР М(П)НТКО\[Реестр М(П)НТКО г. Ханты-Мансийск.xlsx]РЕЕСТР'!C620</f>
    </oc>
    <nc r="C620">
      <f>'Z:\Экологи\РЕЕСТР М(П)НТКО\[Реестр М(П)НТКО г. Ханты-Мансийск.xlsx]РЕЕСТР'!C620</f>
    </nc>
  </rcc>
  <rcc rId="42666" sId="1">
    <oc r="D620">
      <f>'Z:\Экологи\РЕЕСТР М(П)НТКО\[Реестр М(П)НТКО г. Ханты-Мансийск.xlsx]РЕЕСТР'!D620</f>
    </oc>
    <nc r="D620">
      <f>'Z:\Экологи\РЕЕСТР М(П)НТКО\[Реестр М(П)НТКО г. Ханты-Мансийск.xlsx]РЕЕСТР'!D620</f>
    </nc>
  </rcc>
  <rcc rId="42667" sId="1">
    <oc r="E620">
      <f>'Z:\Экологи\РЕЕСТР М(П)НТКО\[Реестр М(П)НТКО г. Ханты-Мансийск.xlsx]РЕЕСТР'!F620</f>
    </oc>
    <nc r="E620">
      <f>'Z:\Экологи\РЕЕСТР М(П)НТКО\[Реестр М(П)НТКО г. Ханты-Мансийск.xlsx]РЕЕСТР'!F620</f>
    </nc>
  </rcc>
  <rcc rId="42668" sId="1">
    <oc r="F620">
      <f>'Z:\Экологи\РЕЕСТР М(П)НТКО\[Реестр М(П)НТКО г. Ханты-Мансийск.xlsx]РЕЕСТР'!H620</f>
    </oc>
    <nc r="F620">
      <f>'Z:\Экологи\РЕЕСТР М(П)НТКО\[Реестр М(П)НТКО г. Ханты-Мансийск.xlsx]РЕЕСТР'!H620</f>
    </nc>
  </rcc>
  <rcc rId="42669" sId="1">
    <oc r="G620">
      <f>'Z:\Экологи\РЕЕСТР М(П)НТКО\[Реестр М(П)НТКО г. Ханты-Мансийск.xlsx]РЕЕСТР'!I620</f>
    </oc>
    <nc r="G620">
      <f>'Z:\Экологи\РЕЕСТР М(П)НТКО\[Реестр М(П)НТКО г. Ханты-Мансийск.xlsx]РЕЕСТР'!I620</f>
    </nc>
  </rcc>
  <rcc rId="42670" sId="1">
    <oc r="H620">
      <f>'Z:\Экологи\РЕЕСТР М(П)НТКО\[Реестр М(П)НТКО г. Ханты-Мансийск.xlsx]РЕЕСТР'!J620</f>
    </oc>
    <nc r="H620">
      <f>'Z:\Экологи\РЕЕСТР М(П)НТКО\[Реестр М(П)НТКО г. Ханты-Мансийск.xlsx]РЕЕСТР'!J620</f>
    </nc>
  </rcc>
  <rcc rId="42671" sId="1">
    <oc r="I620">
      <f>'Z:\Экологи\РЕЕСТР М(П)НТКО\[Реестр М(П)НТКО г. Ханты-Мансийск.xlsx]РЕЕСТР'!K620</f>
    </oc>
    <nc r="I620">
      <f>'Z:\Экологи\РЕЕСТР М(П)НТКО\[Реестр М(П)НТКО г. Ханты-Мансийск.xlsx]РЕЕСТР'!K620</f>
    </nc>
  </rcc>
  <rcc rId="42672" sId="1">
    <oc r="J620">
      <f>'Z:\Экологи\РЕЕСТР М(П)НТКО\[Реестр М(П)НТКО г. Ханты-Мансийск.xlsx]РЕЕСТР'!L620</f>
    </oc>
    <nc r="J620">
      <f>'Z:\Экологи\РЕЕСТР М(П)НТКО\[Реестр М(П)НТКО г. Ханты-Мансийск.xlsx]РЕЕСТР'!L620</f>
    </nc>
  </rcc>
  <rcc rId="42673" sId="1">
    <oc r="K620">
      <f>'Z:\Экологи\РЕЕСТР М(П)НТКО\[Реестр М(П)НТКО г. Ханты-Мансийск.xlsx]РЕЕСТР'!M620</f>
    </oc>
    <nc r="K620">
      <f>'Z:\Экологи\РЕЕСТР М(П)НТКО\[Реестр М(П)НТКО г. Ханты-Мансийск.xlsx]РЕЕСТР'!M620</f>
    </nc>
  </rcc>
  <rcc rId="42674" sId="1">
    <oc r="L620">
      <f>'Z:\Экологи\РЕЕСТР М(П)НТКО\[Реестр М(П)НТКО г. Ханты-Мансийск.xlsx]РЕЕСТР'!N620</f>
    </oc>
    <nc r="L620">
      <f>'Z:\Экологи\РЕЕСТР М(П)НТКО\[Реестр М(П)НТКО г. Ханты-Мансийск.xlsx]РЕЕСТР'!N620</f>
    </nc>
  </rcc>
  <rcc rId="42675" sId="1">
    <oc r="M620">
      <f>'Z:\Экологи\РЕЕСТР М(П)НТКО\[Реестр М(П)НТКО г. Ханты-Мансийск.xlsx]РЕЕСТР'!O620</f>
    </oc>
    <nc r="M620">
      <f>'Z:\Экологи\РЕЕСТР М(П)НТКО\[Реестр М(П)НТКО г. Ханты-Мансийск.xlsx]РЕЕСТР'!O620</f>
    </nc>
  </rcc>
  <rcc rId="42676" sId="1">
    <oc r="N620">
      <f>'Z:\Экологи\РЕЕСТР М(П)НТКО\[Реестр М(П)НТКО г. Ханты-Мансийск.xlsx]РЕЕСТР'!P620</f>
    </oc>
    <nc r="N620">
      <f>'Z:\Экологи\РЕЕСТР М(П)НТКО\[Реестр М(П)НТКО г. Ханты-Мансийск.xlsx]РЕЕСТР'!P620</f>
    </nc>
  </rcc>
  <rcc rId="42677" sId="1">
    <oc r="O620">
      <f>'Z:\Экологи\РЕЕСТР М(П)НТКО\[Реестр М(П)НТКО г. Ханты-Мансийск.xlsx]РЕЕСТР'!Q620</f>
    </oc>
    <nc r="O620">
      <f>'Z:\Экологи\РЕЕСТР М(П)НТКО\[Реестр М(П)НТКО г. Ханты-Мансийск.xlsx]РЕЕСТР'!Q620</f>
    </nc>
  </rcc>
  <rcc rId="42678" sId="1">
    <oc r="P620">
      <f>'Z:\Экологи\РЕЕСТР М(П)НТКО\[Реестр М(П)НТКО г. Ханты-Мансийск.xlsx]РЕЕСТР'!R620</f>
    </oc>
    <nc r="P620">
      <f>'Z:\Экологи\РЕЕСТР М(П)НТКО\[Реестр М(П)НТКО г. Ханты-Мансийск.xlsx]РЕЕСТР'!R620</f>
    </nc>
  </rcc>
  <rcc rId="42679" sId="1">
    <oc r="Q620">
      <f>'Z:\Экологи\РЕЕСТР М(П)НТКО\[Реестр М(П)НТКО г. Ханты-Мансийск.xlsx]РЕЕСТР'!V620</f>
    </oc>
    <nc r="Q620">
      <f>'Z:\Экологи\РЕЕСТР М(П)НТКО\[Реестр М(П)НТКО г. Ханты-Мансийск.xlsx]РЕЕСТР'!V620</f>
    </nc>
  </rcc>
  <rcc rId="42680" sId="1">
    <oc r="R620">
      <f>'Z:\Экологи\РЕЕСТР М(П)НТКО\[Реестр М(П)НТКО г. Ханты-Мансийск.xlsx]РЕЕСТР'!W620</f>
    </oc>
    <nc r="R620">
      <f>'Z:\Экологи\РЕЕСТР М(П)НТКО\[Реестр М(П)НТКО г. Ханты-Мансийск.xlsx]РЕЕСТР'!W620</f>
    </nc>
  </rcc>
  <rcc rId="42681" sId="1">
    <oc r="S620">
      <f>'Z:\Экологи\РЕЕСТР М(П)НТКО\[Реестр М(П)НТКО г. Ханты-Мансийск.xlsx]РЕЕСТР'!X620</f>
    </oc>
    <nc r="S620">
      <f>'Z:\Экологи\РЕЕСТР М(П)НТКО\[Реестр М(П)НТКО г. Ханты-Мансийск.xlsx]РЕЕСТР'!X620</f>
    </nc>
  </rcc>
  <rcc rId="42682" sId="1">
    <oc r="T620">
      <f>'Z:\Экологи\РЕЕСТР М(П)НТКО\[Реестр М(П)НТКО г. Ханты-Мансийск.xlsx]РЕЕСТР'!AB620</f>
    </oc>
    <nc r="T620">
      <f>'Z:\Экологи\РЕЕСТР М(П)НТКО\[Реестр М(П)НТКО г. Ханты-Мансийск.xlsx]РЕЕСТР'!AB620</f>
    </nc>
  </rcc>
  <rcc rId="42683" sId="1">
    <oc r="U620">
      <f>'Z:\Экологи\РЕЕСТР М(П)НТКО\[Реестр М(П)НТКО г. Ханты-Мансийск.xlsx]РЕЕСТР'!AC620</f>
    </oc>
    <nc r="U620">
      <f>'Z:\Экологи\РЕЕСТР М(П)НТКО\[Реестр М(П)НТКО г. Ханты-Мансийск.xlsx]РЕЕСТР'!AC620</f>
    </nc>
  </rcc>
  <rcc rId="42684" sId="1">
    <oc r="V620">
      <f>'Z:\Экологи\РЕЕСТР М(П)НТКО\[Реестр М(П)НТКО г. Ханты-Мансийск.xlsx]РЕЕСТР'!AD620</f>
    </oc>
    <nc r="V620">
      <f>'Z:\Экологи\РЕЕСТР М(П)НТКО\[Реестр М(П)НТКО г. Ханты-Мансийск.xlsx]РЕЕСТР'!AD620</f>
    </nc>
  </rcc>
  <rcc rId="42685" sId="1">
    <oc r="W620">
      <f>'Z:\Экологи\РЕЕСТР М(П)НТКО\[Реестр М(П)НТКО г. Ханты-Мансийск.xlsx]РЕЕСТР'!AE620</f>
    </oc>
    <nc r="W620">
      <f>'Z:\Экологи\РЕЕСТР М(П)НТКО\[Реестр М(П)НТКО г. Ханты-Мансийск.xlsx]РЕЕСТР'!AE620</f>
    </nc>
  </rcc>
  <rcc rId="42686" sId="1">
    <oc r="X620">
      <f>'Z:\Экологи\РЕЕСТР М(П)НТКО\[Реестр М(П)НТКО г. Ханты-Мансийск.xlsx]РЕЕСТР'!AI620</f>
    </oc>
    <nc r="X620">
      <f>'Z:\Экологи\РЕЕСТР М(П)НТКО\[Реестр М(П)НТКО г. Ханты-Мансийск.xlsx]РЕЕСТР'!AI620</f>
    </nc>
  </rcc>
  <rcc rId="42687" sId="1">
    <oc r="Y620">
      <f>'Z:\Экологи\РЕЕСТР М(П)НТКО\[Реестр М(П)НТКО г. Ханты-Мансийск.xlsx]РЕЕСТР'!AM620</f>
    </oc>
    <nc r="Y620">
      <f>'Z:\Экологи\РЕЕСТР М(П)НТКО\[Реестр М(П)НТКО г. Ханты-Мансийск.xlsx]РЕЕСТР'!AM620</f>
    </nc>
  </rcc>
  <rcc rId="42688" sId="1">
    <oc r="B621">
      <f>'Z:\Экологи\РЕЕСТР М(П)НТКО\[Реестр М(П)НТКО г. Ханты-Мансийск.xlsx]РЕЕСТР'!B621</f>
    </oc>
    <nc r="B621">
      <f>'Z:\Экологи\РЕЕСТР М(П)НТКО\[Реестр М(П)НТКО г. Ханты-Мансийск.xlsx]РЕЕСТР'!B621</f>
    </nc>
  </rcc>
  <rcc rId="42689" sId="1">
    <oc r="C621">
      <f>'Z:\Экологи\РЕЕСТР М(П)НТКО\[Реестр М(П)НТКО г. Ханты-Мансийск.xlsx]РЕЕСТР'!C621</f>
    </oc>
    <nc r="C621">
      <f>'Z:\Экологи\РЕЕСТР М(П)НТКО\[Реестр М(П)НТКО г. Ханты-Мансийск.xlsx]РЕЕСТР'!C621</f>
    </nc>
  </rcc>
  <rcc rId="42690" sId="1">
    <oc r="D621">
      <f>'Z:\Экологи\РЕЕСТР М(П)НТКО\[Реестр М(П)НТКО г. Ханты-Мансийск.xlsx]РЕЕСТР'!D621</f>
    </oc>
    <nc r="D621">
      <f>'Z:\Экологи\РЕЕСТР М(П)НТКО\[Реестр М(П)НТКО г. Ханты-Мансийск.xlsx]РЕЕСТР'!D621</f>
    </nc>
  </rcc>
  <rcc rId="42691" sId="1">
    <oc r="E621">
      <f>'Z:\Экологи\РЕЕСТР М(П)НТКО\[Реестр М(П)НТКО г. Ханты-Мансийск.xlsx]РЕЕСТР'!F621</f>
    </oc>
    <nc r="E621">
      <f>'Z:\Экологи\РЕЕСТР М(П)НТКО\[Реестр М(П)НТКО г. Ханты-Мансийск.xlsx]РЕЕСТР'!F621</f>
    </nc>
  </rcc>
  <rcc rId="42692" sId="1">
    <oc r="F621">
      <f>'Z:\Экологи\РЕЕСТР М(П)НТКО\[Реестр М(П)НТКО г. Ханты-Мансийск.xlsx]РЕЕСТР'!H621</f>
    </oc>
    <nc r="F621">
      <f>'Z:\Экологи\РЕЕСТР М(П)НТКО\[Реестр М(П)НТКО г. Ханты-Мансийск.xlsx]РЕЕСТР'!H621</f>
    </nc>
  </rcc>
  <rcc rId="42693" sId="1">
    <oc r="G621">
      <f>'Z:\Экологи\РЕЕСТР М(П)НТКО\[Реестр М(П)НТКО г. Ханты-Мансийск.xlsx]РЕЕСТР'!I621</f>
    </oc>
    <nc r="G621">
      <f>'Z:\Экологи\РЕЕСТР М(П)НТКО\[Реестр М(П)НТКО г. Ханты-Мансийск.xlsx]РЕЕСТР'!I621</f>
    </nc>
  </rcc>
  <rcc rId="42694" sId="1">
    <oc r="H621">
      <f>'Z:\Экологи\РЕЕСТР М(П)НТКО\[Реестр М(П)НТКО г. Ханты-Мансийск.xlsx]РЕЕСТР'!J621</f>
    </oc>
    <nc r="H621">
      <f>'Z:\Экологи\РЕЕСТР М(П)НТКО\[Реестр М(П)НТКО г. Ханты-Мансийск.xlsx]РЕЕСТР'!J621</f>
    </nc>
  </rcc>
  <rcc rId="42695" sId="1">
    <oc r="I621">
      <f>'Z:\Экологи\РЕЕСТР М(П)НТКО\[Реестр М(П)НТКО г. Ханты-Мансийск.xlsx]РЕЕСТР'!K621</f>
    </oc>
    <nc r="I621">
      <f>'Z:\Экологи\РЕЕСТР М(П)НТКО\[Реестр М(П)НТКО г. Ханты-Мансийск.xlsx]РЕЕСТР'!K621</f>
    </nc>
  </rcc>
  <rcc rId="42696" sId="1">
    <oc r="J621">
      <f>'Z:\Экологи\РЕЕСТР М(П)НТКО\[Реестр М(П)НТКО г. Ханты-Мансийск.xlsx]РЕЕСТР'!L621</f>
    </oc>
    <nc r="J621">
      <f>'Z:\Экологи\РЕЕСТР М(П)НТКО\[Реестр М(П)НТКО г. Ханты-Мансийск.xlsx]РЕЕСТР'!L621</f>
    </nc>
  </rcc>
  <rcc rId="42697" sId="1">
    <oc r="K621">
      <f>'Z:\Экологи\РЕЕСТР М(П)НТКО\[Реестр М(П)НТКО г. Ханты-Мансийск.xlsx]РЕЕСТР'!M621</f>
    </oc>
    <nc r="K621">
      <f>'Z:\Экологи\РЕЕСТР М(П)НТКО\[Реестр М(П)НТКО г. Ханты-Мансийск.xlsx]РЕЕСТР'!M621</f>
    </nc>
  </rcc>
  <rcc rId="42698" sId="1">
    <oc r="L621">
      <f>'Z:\Экологи\РЕЕСТР М(П)НТКО\[Реестр М(П)НТКО г. Ханты-Мансийск.xlsx]РЕЕСТР'!N621</f>
    </oc>
    <nc r="L621">
      <f>'Z:\Экологи\РЕЕСТР М(П)НТКО\[Реестр М(П)НТКО г. Ханты-Мансийск.xlsx]РЕЕСТР'!N621</f>
    </nc>
  </rcc>
  <rcc rId="42699" sId="1">
    <oc r="M621">
      <f>'Z:\Экологи\РЕЕСТР М(П)НТКО\[Реестр М(П)НТКО г. Ханты-Мансийск.xlsx]РЕЕСТР'!O621</f>
    </oc>
    <nc r="M621">
      <f>'Z:\Экологи\РЕЕСТР М(П)НТКО\[Реестр М(П)НТКО г. Ханты-Мансийск.xlsx]РЕЕСТР'!O621</f>
    </nc>
  </rcc>
  <rcc rId="42700" sId="1">
    <oc r="N621">
      <f>'Z:\Экологи\РЕЕСТР М(П)НТКО\[Реестр М(П)НТКО г. Ханты-Мансийск.xlsx]РЕЕСТР'!P621</f>
    </oc>
    <nc r="N621">
      <f>'Z:\Экологи\РЕЕСТР М(П)НТКО\[Реестр М(П)НТКО г. Ханты-Мансийск.xlsx]РЕЕСТР'!P621</f>
    </nc>
  </rcc>
  <rcc rId="42701" sId="1">
    <oc r="O621">
      <f>'Z:\Экологи\РЕЕСТР М(П)НТКО\[Реестр М(П)НТКО г. Ханты-Мансийск.xlsx]РЕЕСТР'!Q621</f>
    </oc>
    <nc r="O621">
      <f>'Z:\Экологи\РЕЕСТР М(П)НТКО\[Реестр М(П)НТКО г. Ханты-Мансийск.xlsx]РЕЕСТР'!Q621</f>
    </nc>
  </rcc>
  <rcc rId="42702" sId="1">
    <oc r="P621">
      <f>'Z:\Экологи\РЕЕСТР М(П)НТКО\[Реестр М(П)НТКО г. Ханты-Мансийск.xlsx]РЕЕСТР'!R621</f>
    </oc>
    <nc r="P621">
      <f>'Z:\Экологи\РЕЕСТР М(П)НТКО\[Реестр М(П)НТКО г. Ханты-Мансийск.xlsx]РЕЕСТР'!R621</f>
    </nc>
  </rcc>
  <rcc rId="42703" sId="1">
    <oc r="Q621">
      <f>'Z:\Экологи\РЕЕСТР М(П)НТКО\[Реестр М(П)НТКО г. Ханты-Мансийск.xlsx]РЕЕСТР'!V621</f>
    </oc>
    <nc r="Q621">
      <f>'Z:\Экологи\РЕЕСТР М(П)НТКО\[Реестр М(П)НТКО г. Ханты-Мансийск.xlsx]РЕЕСТР'!V621</f>
    </nc>
  </rcc>
  <rcc rId="42704" sId="1">
    <oc r="R621">
      <f>'Z:\Экологи\РЕЕСТР М(П)НТКО\[Реестр М(П)НТКО г. Ханты-Мансийск.xlsx]РЕЕСТР'!W621</f>
    </oc>
    <nc r="R621">
      <f>'Z:\Экологи\РЕЕСТР М(П)НТКО\[Реестр М(П)НТКО г. Ханты-Мансийск.xlsx]РЕЕСТР'!W621</f>
    </nc>
  </rcc>
  <rcc rId="42705" sId="1">
    <oc r="S621">
      <f>'Z:\Экологи\РЕЕСТР М(П)НТКО\[Реестр М(П)НТКО г. Ханты-Мансийск.xlsx]РЕЕСТР'!X621</f>
    </oc>
    <nc r="S621">
      <f>'Z:\Экологи\РЕЕСТР М(П)НТКО\[Реестр М(П)НТКО г. Ханты-Мансийск.xlsx]РЕЕСТР'!X621</f>
    </nc>
  </rcc>
  <rcc rId="42706" sId="1">
    <oc r="T621">
      <f>'Z:\Экологи\РЕЕСТР М(П)НТКО\[Реестр М(П)НТКО г. Ханты-Мансийск.xlsx]РЕЕСТР'!AB621</f>
    </oc>
    <nc r="T621">
      <f>'Z:\Экологи\РЕЕСТР М(П)НТКО\[Реестр М(П)НТКО г. Ханты-Мансийск.xlsx]РЕЕСТР'!AB621</f>
    </nc>
  </rcc>
  <rcc rId="42707" sId="1">
    <oc r="U621">
      <f>'Z:\Экологи\РЕЕСТР М(П)НТКО\[Реестр М(П)НТКО г. Ханты-Мансийск.xlsx]РЕЕСТР'!AC621</f>
    </oc>
    <nc r="U621">
      <f>'Z:\Экологи\РЕЕСТР М(П)НТКО\[Реестр М(П)НТКО г. Ханты-Мансийск.xlsx]РЕЕСТР'!AC621</f>
    </nc>
  </rcc>
  <rcc rId="42708" sId="1">
    <oc r="V621">
      <f>'Z:\Экологи\РЕЕСТР М(П)НТКО\[Реестр М(П)НТКО г. Ханты-Мансийск.xlsx]РЕЕСТР'!AD621</f>
    </oc>
    <nc r="V621">
      <f>'Z:\Экологи\РЕЕСТР М(П)НТКО\[Реестр М(П)НТКО г. Ханты-Мансийск.xlsx]РЕЕСТР'!AD621</f>
    </nc>
  </rcc>
  <rcc rId="42709" sId="1">
    <oc r="W621">
      <f>'Z:\Экологи\РЕЕСТР М(П)НТКО\[Реестр М(П)НТКО г. Ханты-Мансийск.xlsx]РЕЕСТР'!AE621</f>
    </oc>
    <nc r="W621">
      <f>'Z:\Экологи\РЕЕСТР М(П)НТКО\[Реестр М(П)НТКО г. Ханты-Мансийск.xlsx]РЕЕСТР'!AE621</f>
    </nc>
  </rcc>
  <rcc rId="42710" sId="1">
    <oc r="X621">
      <f>'Z:\Экологи\РЕЕСТР М(П)НТКО\[Реестр М(П)НТКО г. Ханты-Мансийск.xlsx]РЕЕСТР'!AI621</f>
    </oc>
    <nc r="X621">
      <f>'Z:\Экологи\РЕЕСТР М(П)НТКО\[Реестр М(П)НТКО г. Ханты-Мансийск.xlsx]РЕЕСТР'!AI621</f>
    </nc>
  </rcc>
  <rcc rId="42711" sId="1">
    <oc r="Y621">
      <f>'Z:\Экологи\РЕЕСТР М(П)НТКО\[Реестр М(П)НТКО г. Ханты-Мансийск.xlsx]РЕЕСТР'!AM621</f>
    </oc>
    <nc r="Y621">
      <f>'Z:\Экологи\РЕЕСТР М(П)НТКО\[Реестр М(П)НТКО г. Ханты-Мансийск.xlsx]РЕЕСТР'!AM621</f>
    </nc>
  </rcc>
  <rcc rId="42712" sId="1">
    <oc r="B622">
      <f>'Z:\Экологи\РЕЕСТР М(П)НТКО\[Реестр М(П)НТКО г. Ханты-Мансийск.xlsx]РЕЕСТР'!B622</f>
    </oc>
    <nc r="B622">
      <f>'Z:\Экологи\РЕЕСТР М(П)НТКО\[Реестр М(П)НТКО г. Ханты-Мансийск.xlsx]РЕЕСТР'!B622</f>
    </nc>
  </rcc>
  <rcc rId="42713" sId="1">
    <oc r="C622">
      <f>'Z:\Экологи\РЕЕСТР М(П)НТКО\[Реестр М(П)НТКО г. Ханты-Мансийск.xlsx]РЕЕСТР'!C622</f>
    </oc>
    <nc r="C622">
      <f>'Z:\Экологи\РЕЕСТР М(П)НТКО\[Реестр М(П)НТКО г. Ханты-Мансийск.xlsx]РЕЕСТР'!C622</f>
    </nc>
  </rcc>
  <rcc rId="42714" sId="1">
    <oc r="D622">
      <f>'Z:\Экологи\РЕЕСТР М(П)НТКО\[Реестр М(П)НТКО г. Ханты-Мансийск.xlsx]РЕЕСТР'!D622</f>
    </oc>
    <nc r="D622">
      <f>'Z:\Экологи\РЕЕСТР М(П)НТКО\[Реестр М(П)НТКО г. Ханты-Мансийск.xlsx]РЕЕСТР'!D622</f>
    </nc>
  </rcc>
  <rcc rId="42715" sId="1">
    <oc r="E622">
      <f>'Z:\Экологи\РЕЕСТР М(П)НТКО\[Реестр М(П)НТКО г. Ханты-Мансийск.xlsx]РЕЕСТР'!F622</f>
    </oc>
    <nc r="E622">
      <f>'Z:\Экологи\РЕЕСТР М(П)НТКО\[Реестр М(П)НТКО г. Ханты-Мансийск.xlsx]РЕЕСТР'!F622</f>
    </nc>
  </rcc>
  <rcc rId="42716" sId="1">
    <oc r="F622">
      <f>'Z:\Экологи\РЕЕСТР М(П)НТКО\[Реестр М(П)НТКО г. Ханты-Мансийск.xlsx]РЕЕСТР'!H622</f>
    </oc>
    <nc r="F622">
      <f>'Z:\Экологи\РЕЕСТР М(П)НТКО\[Реестр М(П)НТКО г. Ханты-Мансийск.xlsx]РЕЕСТР'!H622</f>
    </nc>
  </rcc>
  <rcc rId="42717" sId="1">
    <oc r="G622">
      <f>'Z:\Экологи\РЕЕСТР М(П)НТКО\[Реестр М(П)НТКО г. Ханты-Мансийск.xlsx]РЕЕСТР'!I622</f>
    </oc>
    <nc r="G622">
      <f>'Z:\Экологи\РЕЕСТР М(П)НТКО\[Реестр М(П)НТКО г. Ханты-Мансийск.xlsx]РЕЕСТР'!I622</f>
    </nc>
  </rcc>
  <rcc rId="42718" sId="1">
    <oc r="H622">
      <f>'Z:\Экологи\РЕЕСТР М(П)НТКО\[Реестр М(П)НТКО г. Ханты-Мансийск.xlsx]РЕЕСТР'!J622</f>
    </oc>
    <nc r="H622">
      <f>'Z:\Экологи\РЕЕСТР М(П)НТКО\[Реестр М(П)НТКО г. Ханты-Мансийск.xlsx]РЕЕСТР'!J622</f>
    </nc>
  </rcc>
  <rcc rId="42719" sId="1">
    <oc r="I622">
      <f>'Z:\Экологи\РЕЕСТР М(П)НТКО\[Реестр М(П)НТКО г. Ханты-Мансийск.xlsx]РЕЕСТР'!K622</f>
    </oc>
    <nc r="I622">
      <f>'Z:\Экологи\РЕЕСТР М(П)НТКО\[Реестр М(П)НТКО г. Ханты-Мансийск.xlsx]РЕЕСТР'!K622</f>
    </nc>
  </rcc>
  <rcc rId="42720" sId="1">
    <oc r="J622">
      <f>'Z:\Экологи\РЕЕСТР М(П)НТКО\[Реестр М(П)НТКО г. Ханты-Мансийск.xlsx]РЕЕСТР'!L622</f>
    </oc>
    <nc r="J622">
      <f>'Z:\Экологи\РЕЕСТР М(П)НТКО\[Реестр М(П)НТКО г. Ханты-Мансийск.xlsx]РЕЕСТР'!L622</f>
    </nc>
  </rcc>
  <rcc rId="42721" sId="1">
    <oc r="K622">
      <f>'Z:\Экологи\РЕЕСТР М(П)НТКО\[Реестр М(П)НТКО г. Ханты-Мансийск.xlsx]РЕЕСТР'!M622</f>
    </oc>
    <nc r="K622">
      <f>'Z:\Экологи\РЕЕСТР М(П)НТКО\[Реестр М(П)НТКО г. Ханты-Мансийск.xlsx]РЕЕСТР'!M622</f>
    </nc>
  </rcc>
  <rcc rId="42722" sId="1">
    <oc r="L622">
      <f>'Z:\Экологи\РЕЕСТР М(П)НТКО\[Реестр М(П)НТКО г. Ханты-Мансийск.xlsx]РЕЕСТР'!N622</f>
    </oc>
    <nc r="L622">
      <f>'Z:\Экологи\РЕЕСТР М(П)НТКО\[Реестр М(П)НТКО г. Ханты-Мансийск.xlsx]РЕЕСТР'!N622</f>
    </nc>
  </rcc>
  <rcc rId="42723" sId="1">
    <oc r="M622">
      <f>'Z:\Экологи\РЕЕСТР М(П)НТКО\[Реестр М(П)НТКО г. Ханты-Мансийск.xlsx]РЕЕСТР'!O622</f>
    </oc>
    <nc r="M622">
      <f>'Z:\Экологи\РЕЕСТР М(П)НТКО\[Реестр М(П)НТКО г. Ханты-Мансийск.xlsx]РЕЕСТР'!O622</f>
    </nc>
  </rcc>
  <rcc rId="42724" sId="1">
    <oc r="N622">
      <f>'Z:\Экологи\РЕЕСТР М(П)НТКО\[Реестр М(П)НТКО г. Ханты-Мансийск.xlsx]РЕЕСТР'!P622</f>
    </oc>
    <nc r="N622">
      <f>'Z:\Экологи\РЕЕСТР М(П)НТКО\[Реестр М(П)НТКО г. Ханты-Мансийск.xlsx]РЕЕСТР'!P622</f>
    </nc>
  </rcc>
  <rcc rId="42725" sId="1">
    <oc r="O622">
      <f>'Z:\Экологи\РЕЕСТР М(П)НТКО\[Реестр М(П)НТКО г. Ханты-Мансийск.xlsx]РЕЕСТР'!Q622</f>
    </oc>
    <nc r="O622">
      <f>'Z:\Экологи\РЕЕСТР М(П)НТКО\[Реестр М(П)НТКО г. Ханты-Мансийск.xlsx]РЕЕСТР'!Q622</f>
    </nc>
  </rcc>
  <rcc rId="42726" sId="1">
    <oc r="P622">
      <f>'Z:\Экологи\РЕЕСТР М(П)НТКО\[Реестр М(П)НТКО г. Ханты-Мансийск.xlsx]РЕЕСТР'!R622</f>
    </oc>
    <nc r="P622">
      <f>'Z:\Экологи\РЕЕСТР М(П)НТКО\[Реестр М(П)НТКО г. Ханты-Мансийск.xlsx]РЕЕСТР'!R622</f>
    </nc>
  </rcc>
  <rcc rId="42727" sId="1">
    <oc r="Q622">
      <f>'Z:\Экологи\РЕЕСТР М(П)НТКО\[Реестр М(П)НТКО г. Ханты-Мансийск.xlsx]РЕЕСТР'!V622</f>
    </oc>
    <nc r="Q622">
      <f>'Z:\Экологи\РЕЕСТР М(П)НТКО\[Реестр М(П)НТКО г. Ханты-Мансийск.xlsx]РЕЕСТР'!V622</f>
    </nc>
  </rcc>
  <rcc rId="42728" sId="1">
    <oc r="R622">
      <f>'Z:\Экологи\РЕЕСТР М(П)НТКО\[Реестр М(П)НТКО г. Ханты-Мансийск.xlsx]РЕЕСТР'!W622</f>
    </oc>
    <nc r="R622">
      <f>'Z:\Экологи\РЕЕСТР М(П)НТКО\[Реестр М(П)НТКО г. Ханты-Мансийск.xlsx]РЕЕСТР'!W622</f>
    </nc>
  </rcc>
  <rcc rId="42729" sId="1">
    <oc r="S622">
      <f>'Z:\Экологи\РЕЕСТР М(П)НТКО\[Реестр М(П)НТКО г. Ханты-Мансийск.xlsx]РЕЕСТР'!X622</f>
    </oc>
    <nc r="S622">
      <f>'Z:\Экологи\РЕЕСТР М(П)НТКО\[Реестр М(П)НТКО г. Ханты-Мансийск.xlsx]РЕЕСТР'!X622</f>
    </nc>
  </rcc>
  <rcc rId="42730" sId="1">
    <oc r="T622">
      <f>'Z:\Экологи\РЕЕСТР М(П)НТКО\[Реестр М(П)НТКО г. Ханты-Мансийск.xlsx]РЕЕСТР'!AB622</f>
    </oc>
    <nc r="T622">
      <f>'Z:\Экологи\РЕЕСТР М(П)НТКО\[Реестр М(П)НТКО г. Ханты-Мансийск.xlsx]РЕЕСТР'!AB622</f>
    </nc>
  </rcc>
  <rcc rId="42731" sId="1">
    <oc r="U622">
      <f>'Z:\Экологи\РЕЕСТР М(П)НТКО\[Реестр М(П)НТКО г. Ханты-Мансийск.xlsx]РЕЕСТР'!AC622</f>
    </oc>
    <nc r="U622">
      <f>'Z:\Экологи\РЕЕСТР М(П)НТКО\[Реестр М(П)НТКО г. Ханты-Мансийск.xlsx]РЕЕСТР'!AC622</f>
    </nc>
  </rcc>
  <rcc rId="42732" sId="1">
    <oc r="V622">
      <f>'Z:\Экологи\РЕЕСТР М(П)НТКО\[Реестр М(П)НТКО г. Ханты-Мансийск.xlsx]РЕЕСТР'!AD622</f>
    </oc>
    <nc r="V622">
      <f>'Z:\Экологи\РЕЕСТР М(П)НТКО\[Реестр М(П)НТКО г. Ханты-Мансийск.xlsx]РЕЕСТР'!AD622</f>
    </nc>
  </rcc>
  <rcc rId="42733" sId="1">
    <oc r="W622">
      <f>'Z:\Экологи\РЕЕСТР М(П)НТКО\[Реестр М(П)НТКО г. Ханты-Мансийск.xlsx]РЕЕСТР'!AE622</f>
    </oc>
    <nc r="W622">
      <f>'Z:\Экологи\РЕЕСТР М(П)НТКО\[Реестр М(П)НТКО г. Ханты-Мансийск.xlsx]РЕЕСТР'!AE622</f>
    </nc>
  </rcc>
  <rcc rId="42734" sId="1">
    <oc r="X622">
      <f>'Z:\Экологи\РЕЕСТР М(П)НТКО\[Реестр М(П)НТКО г. Ханты-Мансийск.xlsx]РЕЕСТР'!AI622</f>
    </oc>
    <nc r="X622">
      <f>'Z:\Экологи\РЕЕСТР М(П)НТКО\[Реестр М(П)НТКО г. Ханты-Мансийск.xlsx]РЕЕСТР'!AI622</f>
    </nc>
  </rcc>
  <rcc rId="42735" sId="1">
    <oc r="Y622">
      <f>'Z:\Экологи\РЕЕСТР М(П)НТКО\[Реестр М(П)НТКО г. Ханты-Мансийск.xlsx]РЕЕСТР'!AM622</f>
    </oc>
    <nc r="Y622">
      <f>'Z:\Экологи\РЕЕСТР М(П)НТКО\[Реестр М(П)НТКО г. Ханты-Мансийск.xlsx]РЕЕСТР'!AM622</f>
    </nc>
  </rcc>
  <rcc rId="42736" sId="1">
    <oc r="B623">
      <f>'Z:\Экологи\РЕЕСТР М(П)НТКО\[Реестр М(П)НТКО г. Ханты-Мансийск.xlsx]РЕЕСТР'!B623</f>
    </oc>
    <nc r="B623">
      <f>'Z:\Экологи\РЕЕСТР М(П)НТКО\[Реестр М(П)НТКО г. Ханты-Мансийск.xlsx]РЕЕСТР'!B623</f>
    </nc>
  </rcc>
  <rcc rId="42737" sId="1">
    <oc r="C623">
      <f>'Z:\Экологи\РЕЕСТР М(П)НТКО\[Реестр М(П)НТКО г. Ханты-Мансийск.xlsx]РЕЕСТР'!C623</f>
    </oc>
    <nc r="C623">
      <f>'Z:\Экологи\РЕЕСТР М(П)НТКО\[Реестр М(П)НТКО г. Ханты-Мансийск.xlsx]РЕЕСТР'!C623</f>
    </nc>
  </rcc>
  <rcc rId="42738" sId="1">
    <oc r="D623">
      <f>'Z:\Экологи\РЕЕСТР М(П)НТКО\[Реестр М(П)НТКО г. Ханты-Мансийск.xlsx]РЕЕСТР'!D623</f>
    </oc>
    <nc r="D623">
      <f>'Z:\Экологи\РЕЕСТР М(П)НТКО\[Реестр М(П)НТКО г. Ханты-Мансийск.xlsx]РЕЕСТР'!D623</f>
    </nc>
  </rcc>
  <rcc rId="42739" sId="1">
    <oc r="E623">
      <f>'Z:\Экологи\РЕЕСТР М(П)НТКО\[Реестр М(П)НТКО г. Ханты-Мансийск.xlsx]РЕЕСТР'!F623</f>
    </oc>
    <nc r="E623">
      <f>'Z:\Экологи\РЕЕСТР М(П)НТКО\[Реестр М(П)НТКО г. Ханты-Мансийск.xlsx]РЕЕСТР'!F623</f>
    </nc>
  </rcc>
  <rcc rId="42740" sId="1">
    <oc r="F623">
      <f>'Z:\Экологи\РЕЕСТР М(П)НТКО\[Реестр М(П)НТКО г. Ханты-Мансийск.xlsx]РЕЕСТР'!H623</f>
    </oc>
    <nc r="F623">
      <f>'Z:\Экологи\РЕЕСТР М(П)НТКО\[Реестр М(П)НТКО г. Ханты-Мансийск.xlsx]РЕЕСТР'!H623</f>
    </nc>
  </rcc>
  <rcc rId="42741" sId="1">
    <oc r="G623">
      <f>'Z:\Экологи\РЕЕСТР М(П)НТКО\[Реестр М(П)НТКО г. Ханты-Мансийск.xlsx]РЕЕСТР'!I623</f>
    </oc>
    <nc r="G623">
      <f>'Z:\Экологи\РЕЕСТР М(П)НТКО\[Реестр М(П)НТКО г. Ханты-Мансийск.xlsx]РЕЕСТР'!I623</f>
    </nc>
  </rcc>
  <rcc rId="42742" sId="1">
    <oc r="H623">
      <f>'Z:\Экологи\РЕЕСТР М(П)НТКО\[Реестр М(П)НТКО г. Ханты-Мансийск.xlsx]РЕЕСТР'!J623</f>
    </oc>
    <nc r="H623">
      <f>'Z:\Экологи\РЕЕСТР М(П)НТКО\[Реестр М(П)НТКО г. Ханты-Мансийск.xlsx]РЕЕСТР'!J623</f>
    </nc>
  </rcc>
  <rcc rId="42743" sId="1">
    <oc r="I623">
      <f>'Z:\Экологи\РЕЕСТР М(П)НТКО\[Реестр М(П)НТКО г. Ханты-Мансийск.xlsx]РЕЕСТР'!K623</f>
    </oc>
    <nc r="I623">
      <f>'Z:\Экологи\РЕЕСТР М(П)НТКО\[Реестр М(П)НТКО г. Ханты-Мансийск.xlsx]РЕЕСТР'!K623</f>
    </nc>
  </rcc>
  <rcc rId="42744" sId="1">
    <oc r="J623">
      <f>'Z:\Экологи\РЕЕСТР М(П)НТКО\[Реестр М(П)НТКО г. Ханты-Мансийск.xlsx]РЕЕСТР'!L623</f>
    </oc>
    <nc r="J623">
      <f>'Z:\Экологи\РЕЕСТР М(П)НТКО\[Реестр М(П)НТКО г. Ханты-Мансийск.xlsx]РЕЕСТР'!L623</f>
    </nc>
  </rcc>
  <rcc rId="42745" sId="1">
    <oc r="K623">
      <f>'Z:\Экологи\РЕЕСТР М(П)НТКО\[Реестр М(П)НТКО г. Ханты-Мансийск.xlsx]РЕЕСТР'!M623</f>
    </oc>
    <nc r="K623">
      <f>'Z:\Экологи\РЕЕСТР М(П)НТКО\[Реестр М(П)НТКО г. Ханты-Мансийск.xlsx]РЕЕСТР'!M623</f>
    </nc>
  </rcc>
  <rcc rId="42746" sId="1">
    <oc r="L623">
      <f>'Z:\Экологи\РЕЕСТР М(П)НТКО\[Реестр М(П)НТКО г. Ханты-Мансийск.xlsx]РЕЕСТР'!N623</f>
    </oc>
    <nc r="L623">
      <f>'Z:\Экологи\РЕЕСТР М(П)НТКО\[Реестр М(П)НТКО г. Ханты-Мансийск.xlsx]РЕЕСТР'!N623</f>
    </nc>
  </rcc>
  <rcc rId="42747" sId="1">
    <oc r="M623">
      <f>'Z:\Экологи\РЕЕСТР М(П)НТКО\[Реестр М(П)НТКО г. Ханты-Мансийск.xlsx]РЕЕСТР'!O623</f>
    </oc>
    <nc r="M623">
      <f>'Z:\Экологи\РЕЕСТР М(П)НТКО\[Реестр М(П)НТКО г. Ханты-Мансийск.xlsx]РЕЕСТР'!O623</f>
    </nc>
  </rcc>
  <rcc rId="42748" sId="1">
    <oc r="N623">
      <f>'Z:\Экологи\РЕЕСТР М(П)НТКО\[Реестр М(П)НТКО г. Ханты-Мансийск.xlsx]РЕЕСТР'!P623</f>
    </oc>
    <nc r="N623">
      <f>'Z:\Экологи\РЕЕСТР М(П)НТКО\[Реестр М(П)НТКО г. Ханты-Мансийск.xlsx]РЕЕСТР'!P623</f>
    </nc>
  </rcc>
  <rcc rId="42749" sId="1">
    <oc r="O623">
      <f>'Z:\Экологи\РЕЕСТР М(П)НТКО\[Реестр М(П)НТКО г. Ханты-Мансийск.xlsx]РЕЕСТР'!Q623</f>
    </oc>
    <nc r="O623">
      <f>'Z:\Экологи\РЕЕСТР М(П)НТКО\[Реестр М(П)НТКО г. Ханты-Мансийск.xlsx]РЕЕСТР'!Q623</f>
    </nc>
  </rcc>
  <rcc rId="42750" sId="1">
    <oc r="P623">
      <f>'Z:\Экологи\РЕЕСТР М(П)НТКО\[Реестр М(П)НТКО г. Ханты-Мансийск.xlsx]РЕЕСТР'!R623</f>
    </oc>
    <nc r="P623">
      <f>'Z:\Экологи\РЕЕСТР М(П)НТКО\[Реестр М(П)НТКО г. Ханты-Мансийск.xlsx]РЕЕСТР'!R623</f>
    </nc>
  </rcc>
  <rcc rId="42751" sId="1">
    <oc r="Q623">
      <f>'Z:\Экологи\РЕЕСТР М(П)НТКО\[Реестр М(П)НТКО г. Ханты-Мансийск.xlsx]РЕЕСТР'!V623</f>
    </oc>
    <nc r="Q623">
      <f>'Z:\Экологи\РЕЕСТР М(П)НТКО\[Реестр М(П)НТКО г. Ханты-Мансийск.xlsx]РЕЕСТР'!V623</f>
    </nc>
  </rcc>
  <rcc rId="42752" sId="1">
    <oc r="R623">
      <f>'Z:\Экологи\РЕЕСТР М(П)НТКО\[Реестр М(П)НТКО г. Ханты-Мансийск.xlsx]РЕЕСТР'!W623</f>
    </oc>
    <nc r="R623">
      <f>'Z:\Экологи\РЕЕСТР М(П)НТКО\[Реестр М(П)НТКО г. Ханты-Мансийск.xlsx]РЕЕСТР'!W623</f>
    </nc>
  </rcc>
  <rcc rId="42753" sId="1">
    <oc r="S623">
      <f>'Z:\Экологи\РЕЕСТР М(П)НТКО\[Реестр М(П)НТКО г. Ханты-Мансийск.xlsx]РЕЕСТР'!X623</f>
    </oc>
    <nc r="S623">
      <f>'Z:\Экологи\РЕЕСТР М(П)НТКО\[Реестр М(П)НТКО г. Ханты-Мансийск.xlsx]РЕЕСТР'!X623</f>
    </nc>
  </rcc>
  <rcc rId="42754" sId="1">
    <oc r="T623">
      <f>'Z:\Экологи\РЕЕСТР М(П)НТКО\[Реестр М(П)НТКО г. Ханты-Мансийск.xlsx]РЕЕСТР'!AB623</f>
    </oc>
    <nc r="T623">
      <f>'Z:\Экологи\РЕЕСТР М(П)НТКО\[Реестр М(П)НТКО г. Ханты-Мансийск.xlsx]РЕЕСТР'!AB623</f>
    </nc>
  </rcc>
  <rcc rId="42755" sId="1">
    <oc r="U623">
      <f>'Z:\Экологи\РЕЕСТР М(П)НТКО\[Реестр М(П)НТКО г. Ханты-Мансийск.xlsx]РЕЕСТР'!AC623</f>
    </oc>
    <nc r="U623">
      <f>'Z:\Экологи\РЕЕСТР М(П)НТКО\[Реестр М(П)НТКО г. Ханты-Мансийск.xlsx]РЕЕСТР'!AC623</f>
    </nc>
  </rcc>
  <rcc rId="42756" sId="1">
    <oc r="V623">
      <f>'Z:\Экологи\РЕЕСТР М(П)НТКО\[Реестр М(П)НТКО г. Ханты-Мансийск.xlsx]РЕЕСТР'!AD623</f>
    </oc>
    <nc r="V623">
      <f>'Z:\Экологи\РЕЕСТР М(П)НТКО\[Реестр М(П)НТКО г. Ханты-Мансийск.xlsx]РЕЕСТР'!AD623</f>
    </nc>
  </rcc>
  <rcc rId="42757" sId="1">
    <oc r="W623">
      <f>'Z:\Экологи\РЕЕСТР М(П)НТКО\[Реестр М(П)НТКО г. Ханты-Мансийск.xlsx]РЕЕСТР'!AE623</f>
    </oc>
    <nc r="W623">
      <f>'Z:\Экологи\РЕЕСТР М(П)НТКО\[Реестр М(П)НТКО г. Ханты-Мансийск.xlsx]РЕЕСТР'!AE623</f>
    </nc>
  </rcc>
  <rcc rId="42758" sId="1">
    <oc r="X623">
      <f>'Z:\Экологи\РЕЕСТР М(П)НТКО\[Реестр М(П)НТКО г. Ханты-Мансийск.xlsx]РЕЕСТР'!AI623</f>
    </oc>
    <nc r="X623">
      <f>'Z:\Экологи\РЕЕСТР М(П)НТКО\[Реестр М(П)НТКО г. Ханты-Мансийск.xlsx]РЕЕСТР'!AI623</f>
    </nc>
  </rcc>
  <rcc rId="42759" sId="1">
    <oc r="Y623">
      <f>'Z:\Экологи\РЕЕСТР М(П)НТКО\[Реестр М(П)НТКО г. Ханты-Мансийск.xlsx]РЕЕСТР'!AM623</f>
    </oc>
    <nc r="Y623">
      <f>'Z:\Экологи\РЕЕСТР М(П)НТКО\[Реестр М(П)НТКО г. Ханты-Мансийск.xlsx]РЕЕСТР'!AM623</f>
    </nc>
  </rcc>
  <rcc rId="42760" sId="1">
    <oc r="B624">
      <f>'Z:\Экологи\РЕЕСТР М(П)НТКО\[Реестр М(П)НТКО г. Ханты-Мансийск.xlsx]РЕЕСТР'!B624</f>
    </oc>
    <nc r="B624">
      <f>'Z:\Экологи\РЕЕСТР М(П)НТКО\[Реестр М(П)НТКО г. Ханты-Мансийск.xlsx]РЕЕСТР'!B624</f>
    </nc>
  </rcc>
  <rcc rId="42761" sId="1">
    <oc r="C624">
      <f>'Z:\Экологи\РЕЕСТР М(П)НТКО\[Реестр М(П)НТКО г. Ханты-Мансийск.xlsx]РЕЕСТР'!C624</f>
    </oc>
    <nc r="C624">
      <f>'Z:\Экологи\РЕЕСТР М(П)НТКО\[Реестр М(П)НТКО г. Ханты-Мансийск.xlsx]РЕЕСТР'!C624</f>
    </nc>
  </rcc>
  <rcc rId="42762" sId="1">
    <oc r="D624">
      <f>'Z:\Экологи\РЕЕСТР М(П)НТКО\[Реестр М(П)НТКО г. Ханты-Мансийск.xlsx]РЕЕСТР'!D624</f>
    </oc>
    <nc r="D624">
      <f>'Z:\Экологи\РЕЕСТР М(П)НТКО\[Реестр М(П)НТКО г. Ханты-Мансийск.xlsx]РЕЕСТР'!D624</f>
    </nc>
  </rcc>
  <rcc rId="42763" sId="1">
    <oc r="E624">
      <f>'Z:\Экологи\РЕЕСТР М(П)НТКО\[Реестр М(П)НТКО г. Ханты-Мансийск.xlsx]РЕЕСТР'!F624</f>
    </oc>
    <nc r="E624">
      <f>'Z:\Экологи\РЕЕСТР М(П)НТКО\[Реестр М(П)НТКО г. Ханты-Мансийск.xlsx]РЕЕСТР'!F624</f>
    </nc>
  </rcc>
  <rcc rId="42764" sId="1">
    <oc r="F624">
      <f>'Z:\Экологи\РЕЕСТР М(П)НТКО\[Реестр М(П)НТКО г. Ханты-Мансийск.xlsx]РЕЕСТР'!H624</f>
    </oc>
    <nc r="F624">
      <f>'Z:\Экологи\РЕЕСТР М(П)НТКО\[Реестр М(П)НТКО г. Ханты-Мансийск.xlsx]РЕЕСТР'!H624</f>
    </nc>
  </rcc>
  <rcc rId="42765" sId="1">
    <oc r="G624">
      <f>'Z:\Экологи\РЕЕСТР М(П)НТКО\[Реестр М(П)НТКО г. Ханты-Мансийск.xlsx]РЕЕСТР'!I624</f>
    </oc>
    <nc r="G624">
      <f>'Z:\Экологи\РЕЕСТР М(П)НТКО\[Реестр М(П)НТКО г. Ханты-Мансийск.xlsx]РЕЕСТР'!I624</f>
    </nc>
  </rcc>
  <rcc rId="42766" sId="1">
    <oc r="H624">
      <f>'Z:\Экологи\РЕЕСТР М(П)НТКО\[Реестр М(П)НТКО г. Ханты-Мансийск.xlsx]РЕЕСТР'!J624</f>
    </oc>
    <nc r="H624">
      <f>'Z:\Экологи\РЕЕСТР М(П)НТКО\[Реестр М(П)НТКО г. Ханты-Мансийск.xlsx]РЕЕСТР'!J624</f>
    </nc>
  </rcc>
  <rcc rId="42767" sId="1">
    <oc r="I624">
      <f>'Z:\Экологи\РЕЕСТР М(П)НТКО\[Реестр М(П)НТКО г. Ханты-Мансийск.xlsx]РЕЕСТР'!K624</f>
    </oc>
    <nc r="I624">
      <f>'Z:\Экологи\РЕЕСТР М(П)НТКО\[Реестр М(П)НТКО г. Ханты-Мансийск.xlsx]РЕЕСТР'!K624</f>
    </nc>
  </rcc>
  <rcc rId="42768" sId="1">
    <oc r="J624">
      <f>'Z:\Экологи\РЕЕСТР М(П)НТКО\[Реестр М(П)НТКО г. Ханты-Мансийск.xlsx]РЕЕСТР'!L624</f>
    </oc>
    <nc r="J624">
      <f>'Z:\Экологи\РЕЕСТР М(П)НТКО\[Реестр М(П)НТКО г. Ханты-Мансийск.xlsx]РЕЕСТР'!L624</f>
    </nc>
  </rcc>
  <rcc rId="42769" sId="1">
    <oc r="K624">
      <f>'Z:\Экологи\РЕЕСТР М(П)НТКО\[Реестр М(П)НТКО г. Ханты-Мансийск.xlsx]РЕЕСТР'!M624</f>
    </oc>
    <nc r="K624">
      <f>'Z:\Экологи\РЕЕСТР М(П)НТКО\[Реестр М(П)НТКО г. Ханты-Мансийск.xlsx]РЕЕСТР'!M624</f>
    </nc>
  </rcc>
  <rcc rId="42770" sId="1">
    <oc r="L624">
      <f>'Z:\Экологи\РЕЕСТР М(П)НТКО\[Реестр М(П)НТКО г. Ханты-Мансийск.xlsx]РЕЕСТР'!N624</f>
    </oc>
    <nc r="L624">
      <f>'Z:\Экологи\РЕЕСТР М(П)НТКО\[Реестр М(П)НТКО г. Ханты-Мансийск.xlsx]РЕЕСТР'!N624</f>
    </nc>
  </rcc>
  <rcc rId="42771" sId="1">
    <oc r="M624">
      <f>'Z:\Экологи\РЕЕСТР М(П)НТКО\[Реестр М(П)НТКО г. Ханты-Мансийск.xlsx]РЕЕСТР'!O624</f>
    </oc>
    <nc r="M624">
      <f>'Z:\Экологи\РЕЕСТР М(П)НТКО\[Реестр М(П)НТКО г. Ханты-Мансийск.xlsx]РЕЕСТР'!O624</f>
    </nc>
  </rcc>
  <rcc rId="42772" sId="1">
    <oc r="N624">
      <f>'Z:\Экологи\РЕЕСТР М(П)НТКО\[Реестр М(П)НТКО г. Ханты-Мансийск.xlsx]РЕЕСТР'!P624</f>
    </oc>
    <nc r="N624">
      <f>'Z:\Экологи\РЕЕСТР М(П)НТКО\[Реестр М(П)НТКО г. Ханты-Мансийск.xlsx]РЕЕСТР'!P624</f>
    </nc>
  </rcc>
  <rcc rId="42773" sId="1">
    <oc r="O624">
      <f>'Z:\Экологи\РЕЕСТР М(П)НТКО\[Реестр М(П)НТКО г. Ханты-Мансийск.xlsx]РЕЕСТР'!Q624</f>
    </oc>
    <nc r="O624">
      <f>'Z:\Экологи\РЕЕСТР М(П)НТКО\[Реестр М(П)НТКО г. Ханты-Мансийск.xlsx]РЕЕСТР'!Q624</f>
    </nc>
  </rcc>
  <rcc rId="42774" sId="1">
    <oc r="P624">
      <f>'Z:\Экологи\РЕЕСТР М(П)НТКО\[Реестр М(П)НТКО г. Ханты-Мансийск.xlsx]РЕЕСТР'!R624</f>
    </oc>
    <nc r="P624">
      <f>'Z:\Экологи\РЕЕСТР М(П)НТКО\[Реестр М(П)НТКО г. Ханты-Мансийск.xlsx]РЕЕСТР'!R624</f>
    </nc>
  </rcc>
  <rcc rId="42775" sId="1">
    <oc r="Q624">
      <f>'Z:\Экологи\РЕЕСТР М(П)НТКО\[Реестр М(П)НТКО г. Ханты-Мансийск.xlsx]РЕЕСТР'!V624</f>
    </oc>
    <nc r="Q624">
      <f>'Z:\Экологи\РЕЕСТР М(П)НТКО\[Реестр М(П)НТКО г. Ханты-Мансийск.xlsx]РЕЕСТР'!V624</f>
    </nc>
  </rcc>
  <rcc rId="42776" sId="1">
    <oc r="R624">
      <f>'Z:\Экологи\РЕЕСТР М(П)НТКО\[Реестр М(П)НТКО г. Ханты-Мансийск.xlsx]РЕЕСТР'!W624</f>
    </oc>
    <nc r="R624">
      <f>'Z:\Экологи\РЕЕСТР М(П)НТКО\[Реестр М(П)НТКО г. Ханты-Мансийск.xlsx]РЕЕСТР'!W624</f>
    </nc>
  </rcc>
  <rcc rId="42777" sId="1">
    <oc r="S624">
      <f>'Z:\Экологи\РЕЕСТР М(П)НТКО\[Реестр М(П)НТКО г. Ханты-Мансийск.xlsx]РЕЕСТР'!X624</f>
    </oc>
    <nc r="S624">
      <f>'Z:\Экологи\РЕЕСТР М(П)НТКО\[Реестр М(П)НТКО г. Ханты-Мансийск.xlsx]РЕЕСТР'!X624</f>
    </nc>
  </rcc>
  <rcc rId="42778" sId="1">
    <oc r="T624">
      <f>'Z:\Экологи\РЕЕСТР М(П)НТКО\[Реестр М(П)НТКО г. Ханты-Мансийск.xlsx]РЕЕСТР'!AB624</f>
    </oc>
    <nc r="T624">
      <f>'Z:\Экологи\РЕЕСТР М(П)НТКО\[Реестр М(П)НТКО г. Ханты-Мансийск.xlsx]РЕЕСТР'!AB624</f>
    </nc>
  </rcc>
  <rcc rId="42779" sId="1">
    <oc r="U624">
      <f>'Z:\Экологи\РЕЕСТР М(П)НТКО\[Реестр М(П)НТКО г. Ханты-Мансийск.xlsx]РЕЕСТР'!AC624</f>
    </oc>
    <nc r="U624">
      <f>'Z:\Экологи\РЕЕСТР М(П)НТКО\[Реестр М(П)НТКО г. Ханты-Мансийск.xlsx]РЕЕСТР'!AC624</f>
    </nc>
  </rcc>
  <rcc rId="42780" sId="1">
    <oc r="V624">
      <f>'Z:\Экологи\РЕЕСТР М(П)НТКО\[Реестр М(П)НТКО г. Ханты-Мансийск.xlsx]РЕЕСТР'!AD624</f>
    </oc>
    <nc r="V624">
      <f>'Z:\Экологи\РЕЕСТР М(П)НТКО\[Реестр М(П)НТКО г. Ханты-Мансийск.xlsx]РЕЕСТР'!AD624</f>
    </nc>
  </rcc>
  <rcc rId="42781" sId="1">
    <oc r="W624">
      <f>'Z:\Экологи\РЕЕСТР М(П)НТКО\[Реестр М(П)НТКО г. Ханты-Мансийск.xlsx]РЕЕСТР'!AE624</f>
    </oc>
    <nc r="W624">
      <f>'Z:\Экологи\РЕЕСТР М(П)НТКО\[Реестр М(П)НТКО г. Ханты-Мансийск.xlsx]РЕЕСТР'!AE624</f>
    </nc>
  </rcc>
  <rcc rId="42782" sId="1">
    <oc r="X624">
      <f>'Z:\Экологи\РЕЕСТР М(П)НТКО\[Реестр М(П)НТКО г. Ханты-Мансийск.xlsx]РЕЕСТР'!AI624</f>
    </oc>
    <nc r="X624">
      <f>'Z:\Экологи\РЕЕСТР М(П)НТКО\[Реестр М(П)НТКО г. Ханты-Мансийск.xlsx]РЕЕСТР'!AI624</f>
    </nc>
  </rcc>
  <rcc rId="42783" sId="1">
    <oc r="Y624">
      <f>'Z:\Экологи\РЕЕСТР М(П)НТКО\[Реестр М(П)НТКО г. Ханты-Мансийск.xlsx]РЕЕСТР'!AM624</f>
    </oc>
    <nc r="Y624">
      <f>'Z:\Экологи\РЕЕСТР М(П)НТКО\[Реестр М(П)НТКО г. Ханты-Мансийск.xlsx]РЕЕСТР'!AM624</f>
    </nc>
  </rcc>
  <rcc rId="42784" sId="1">
    <oc r="B625">
      <f>'Z:\Экологи\РЕЕСТР М(П)НТКО\[Реестр М(П)НТКО г. Ханты-Мансийск.xlsx]РЕЕСТР'!B625</f>
    </oc>
    <nc r="B625">
      <f>'Z:\Экологи\РЕЕСТР М(П)НТКО\[Реестр М(П)НТКО г. Ханты-Мансийск.xlsx]РЕЕСТР'!B625</f>
    </nc>
  </rcc>
  <rcc rId="42785" sId="1">
    <oc r="C625">
      <f>'Z:\Экологи\РЕЕСТР М(П)НТКО\[Реестр М(П)НТКО г. Ханты-Мансийск.xlsx]РЕЕСТР'!C625</f>
    </oc>
    <nc r="C625">
      <f>'Z:\Экологи\РЕЕСТР М(П)НТКО\[Реестр М(П)НТКО г. Ханты-Мансийск.xlsx]РЕЕСТР'!C625</f>
    </nc>
  </rcc>
  <rcc rId="42786" sId="1">
    <oc r="D625">
      <f>'Z:\Экологи\РЕЕСТР М(П)НТКО\[Реестр М(П)НТКО г. Ханты-Мансийск.xlsx]РЕЕСТР'!D625</f>
    </oc>
    <nc r="D625">
      <f>'Z:\Экологи\РЕЕСТР М(П)НТКО\[Реестр М(П)НТКО г. Ханты-Мансийск.xlsx]РЕЕСТР'!D625</f>
    </nc>
  </rcc>
  <rcc rId="42787" sId="1">
    <oc r="E625">
      <f>'Z:\Экологи\РЕЕСТР М(П)НТКО\[Реестр М(П)НТКО г. Ханты-Мансийск.xlsx]РЕЕСТР'!F625</f>
    </oc>
    <nc r="E625">
      <f>'Z:\Экологи\РЕЕСТР М(П)НТКО\[Реестр М(П)НТКО г. Ханты-Мансийск.xlsx]РЕЕСТР'!F625</f>
    </nc>
  </rcc>
  <rcc rId="42788" sId="1">
    <oc r="F625">
      <f>'Z:\Экологи\РЕЕСТР М(П)НТКО\[Реестр М(П)НТКО г. Ханты-Мансийск.xlsx]РЕЕСТР'!H625</f>
    </oc>
    <nc r="F625">
      <f>'Z:\Экологи\РЕЕСТР М(П)НТКО\[Реестр М(П)НТКО г. Ханты-Мансийск.xlsx]РЕЕСТР'!H625</f>
    </nc>
  </rcc>
  <rcc rId="42789" sId="1">
    <oc r="G625">
      <f>'Z:\Экологи\РЕЕСТР М(П)НТКО\[Реестр М(П)НТКО г. Ханты-Мансийск.xlsx]РЕЕСТР'!I625</f>
    </oc>
    <nc r="G625">
      <f>'Z:\Экологи\РЕЕСТР М(П)НТКО\[Реестр М(П)НТКО г. Ханты-Мансийск.xlsx]РЕЕСТР'!I625</f>
    </nc>
  </rcc>
  <rcc rId="42790" sId="1">
    <oc r="H625">
      <f>'Z:\Экологи\РЕЕСТР М(П)НТКО\[Реестр М(П)НТКО г. Ханты-Мансийск.xlsx]РЕЕСТР'!J625</f>
    </oc>
    <nc r="H625">
      <f>'Z:\Экологи\РЕЕСТР М(П)НТКО\[Реестр М(П)НТКО г. Ханты-Мансийск.xlsx]РЕЕСТР'!J625</f>
    </nc>
  </rcc>
  <rcc rId="42791" sId="1">
    <oc r="I625">
      <f>'Z:\Экологи\РЕЕСТР М(П)НТКО\[Реестр М(П)НТКО г. Ханты-Мансийск.xlsx]РЕЕСТР'!K625</f>
    </oc>
    <nc r="I625">
      <f>'Z:\Экологи\РЕЕСТР М(П)НТКО\[Реестр М(П)НТКО г. Ханты-Мансийск.xlsx]РЕЕСТР'!K625</f>
    </nc>
  </rcc>
  <rcc rId="42792" sId="1">
    <oc r="J625">
      <f>'Z:\Экологи\РЕЕСТР М(П)НТКО\[Реестр М(П)НТКО г. Ханты-Мансийск.xlsx]РЕЕСТР'!L625</f>
    </oc>
    <nc r="J625">
      <f>'Z:\Экологи\РЕЕСТР М(П)НТКО\[Реестр М(П)НТКО г. Ханты-Мансийск.xlsx]РЕЕСТР'!L625</f>
    </nc>
  </rcc>
  <rcc rId="42793" sId="1">
    <oc r="K625">
      <f>'Z:\Экологи\РЕЕСТР М(П)НТКО\[Реестр М(П)НТКО г. Ханты-Мансийск.xlsx]РЕЕСТР'!M625</f>
    </oc>
    <nc r="K625">
      <f>'Z:\Экологи\РЕЕСТР М(П)НТКО\[Реестр М(П)НТКО г. Ханты-Мансийск.xlsx]РЕЕСТР'!M625</f>
    </nc>
  </rcc>
  <rcc rId="42794" sId="1">
    <oc r="L625">
      <f>'Z:\Экологи\РЕЕСТР М(П)НТКО\[Реестр М(П)НТКО г. Ханты-Мансийск.xlsx]РЕЕСТР'!N625</f>
    </oc>
    <nc r="L625">
      <f>'Z:\Экологи\РЕЕСТР М(П)НТКО\[Реестр М(П)НТКО г. Ханты-Мансийск.xlsx]РЕЕСТР'!N625</f>
    </nc>
  </rcc>
  <rcc rId="42795" sId="1">
    <oc r="M625">
      <f>'Z:\Экологи\РЕЕСТР М(П)НТКО\[Реестр М(П)НТКО г. Ханты-Мансийск.xlsx]РЕЕСТР'!O625</f>
    </oc>
    <nc r="M625">
      <f>'Z:\Экологи\РЕЕСТР М(П)НТКО\[Реестр М(П)НТКО г. Ханты-Мансийск.xlsx]РЕЕСТР'!O625</f>
    </nc>
  </rcc>
  <rcc rId="42796" sId="1">
    <oc r="N625">
      <f>'Z:\Экологи\РЕЕСТР М(П)НТКО\[Реестр М(П)НТКО г. Ханты-Мансийск.xlsx]РЕЕСТР'!P625</f>
    </oc>
    <nc r="N625">
      <f>'Z:\Экологи\РЕЕСТР М(П)НТКО\[Реестр М(П)НТКО г. Ханты-Мансийск.xlsx]РЕЕСТР'!P625</f>
    </nc>
  </rcc>
  <rcc rId="42797" sId="1">
    <oc r="O625">
      <f>'Z:\Экологи\РЕЕСТР М(П)НТКО\[Реестр М(П)НТКО г. Ханты-Мансийск.xlsx]РЕЕСТР'!Q625</f>
    </oc>
    <nc r="O625">
      <f>'Z:\Экологи\РЕЕСТР М(П)НТКО\[Реестр М(П)НТКО г. Ханты-Мансийск.xlsx]РЕЕСТР'!Q625</f>
    </nc>
  </rcc>
  <rcc rId="42798" sId="1">
    <oc r="P625">
      <f>'Z:\Экологи\РЕЕСТР М(П)НТКО\[Реестр М(П)НТКО г. Ханты-Мансийск.xlsx]РЕЕСТР'!R625</f>
    </oc>
    <nc r="P625">
      <f>'Z:\Экологи\РЕЕСТР М(П)НТКО\[Реестр М(П)НТКО г. Ханты-Мансийск.xlsx]РЕЕСТР'!R625</f>
    </nc>
  </rcc>
  <rcc rId="42799" sId="1">
    <oc r="Q625">
      <f>'Z:\Экологи\РЕЕСТР М(П)НТКО\[Реестр М(П)НТКО г. Ханты-Мансийск.xlsx]РЕЕСТР'!V625</f>
    </oc>
    <nc r="Q625">
      <f>'Z:\Экологи\РЕЕСТР М(П)НТКО\[Реестр М(П)НТКО г. Ханты-Мансийск.xlsx]РЕЕСТР'!V625</f>
    </nc>
  </rcc>
  <rcc rId="42800" sId="1">
    <oc r="R625">
      <f>'Z:\Экологи\РЕЕСТР М(П)НТКО\[Реестр М(П)НТКО г. Ханты-Мансийск.xlsx]РЕЕСТР'!W625</f>
    </oc>
    <nc r="R625">
      <f>'Z:\Экологи\РЕЕСТР М(П)НТКО\[Реестр М(П)НТКО г. Ханты-Мансийск.xlsx]РЕЕСТР'!W625</f>
    </nc>
  </rcc>
  <rcc rId="42801" sId="1">
    <oc r="S625">
      <f>'Z:\Экологи\РЕЕСТР М(П)НТКО\[Реестр М(П)НТКО г. Ханты-Мансийск.xlsx]РЕЕСТР'!X625</f>
    </oc>
    <nc r="S625">
      <f>'Z:\Экологи\РЕЕСТР М(П)НТКО\[Реестр М(П)НТКО г. Ханты-Мансийск.xlsx]РЕЕСТР'!X625</f>
    </nc>
  </rcc>
  <rcc rId="42802" sId="1">
    <oc r="T625">
      <f>'Z:\Экологи\РЕЕСТР М(П)НТКО\[Реестр М(П)НТКО г. Ханты-Мансийск.xlsx]РЕЕСТР'!AB625</f>
    </oc>
    <nc r="T625">
      <f>'Z:\Экологи\РЕЕСТР М(П)НТКО\[Реестр М(П)НТКО г. Ханты-Мансийск.xlsx]РЕЕСТР'!AB625</f>
    </nc>
  </rcc>
  <rcc rId="42803" sId="1">
    <oc r="U625">
      <f>'Z:\Экологи\РЕЕСТР М(П)НТКО\[Реестр М(П)НТКО г. Ханты-Мансийск.xlsx]РЕЕСТР'!AC625</f>
    </oc>
    <nc r="U625">
      <f>'Z:\Экологи\РЕЕСТР М(П)НТКО\[Реестр М(П)НТКО г. Ханты-Мансийск.xlsx]РЕЕСТР'!AC625</f>
    </nc>
  </rcc>
  <rcc rId="42804" sId="1">
    <oc r="V625">
      <f>'Z:\Экологи\РЕЕСТР М(П)НТКО\[Реестр М(П)НТКО г. Ханты-Мансийск.xlsx]РЕЕСТР'!AD625</f>
    </oc>
    <nc r="V625">
      <f>'Z:\Экологи\РЕЕСТР М(П)НТКО\[Реестр М(П)НТКО г. Ханты-Мансийск.xlsx]РЕЕСТР'!AD625</f>
    </nc>
  </rcc>
  <rcc rId="42805" sId="1">
    <oc r="W625">
      <f>'Z:\Экологи\РЕЕСТР М(П)НТКО\[Реестр М(П)НТКО г. Ханты-Мансийск.xlsx]РЕЕСТР'!AE625</f>
    </oc>
    <nc r="W625">
      <f>'Z:\Экологи\РЕЕСТР М(П)НТКО\[Реестр М(П)НТКО г. Ханты-Мансийск.xlsx]РЕЕСТР'!AE625</f>
    </nc>
  </rcc>
  <rcc rId="42806" sId="1">
    <oc r="X625">
      <f>'Z:\Экологи\РЕЕСТР М(П)НТКО\[Реестр М(П)НТКО г. Ханты-Мансийск.xlsx]РЕЕСТР'!AI625</f>
    </oc>
    <nc r="X625">
      <f>'Z:\Экологи\РЕЕСТР М(П)НТКО\[Реестр М(П)НТКО г. Ханты-Мансийск.xlsx]РЕЕСТР'!AI625</f>
    </nc>
  </rcc>
  <rcc rId="42807" sId="1">
    <oc r="Y625">
      <f>'Z:\Экологи\РЕЕСТР М(П)НТКО\[Реестр М(П)НТКО г. Ханты-Мансийск.xlsx]РЕЕСТР'!AM625</f>
    </oc>
    <nc r="Y625">
      <f>'Z:\Экологи\РЕЕСТР М(П)НТКО\[Реестр М(П)НТКО г. Ханты-Мансийск.xlsx]РЕЕСТР'!AM625</f>
    </nc>
  </rcc>
  <rcc rId="42808" sId="1">
    <oc r="B626">
      <f>'Z:\Экологи\РЕЕСТР М(П)НТКО\[Реестр М(П)НТКО г. Ханты-Мансийск.xlsx]РЕЕСТР'!B626</f>
    </oc>
    <nc r="B626">
      <f>'Z:\Экологи\РЕЕСТР М(П)НТКО\[Реестр М(П)НТКО г. Ханты-Мансийск.xlsx]РЕЕСТР'!B626</f>
    </nc>
  </rcc>
  <rcc rId="42809" sId="1">
    <oc r="C626">
      <f>'Z:\Экологи\РЕЕСТР М(П)НТКО\[Реестр М(П)НТКО г. Ханты-Мансийск.xlsx]РЕЕСТР'!C626</f>
    </oc>
    <nc r="C626">
      <f>'Z:\Экологи\РЕЕСТР М(П)НТКО\[Реестр М(П)НТКО г. Ханты-Мансийск.xlsx]РЕЕСТР'!C626</f>
    </nc>
  </rcc>
  <rcc rId="42810" sId="1">
    <oc r="D626">
      <f>'Z:\Экологи\РЕЕСТР М(П)НТКО\[Реестр М(П)НТКО г. Ханты-Мансийск.xlsx]РЕЕСТР'!D626</f>
    </oc>
    <nc r="D626">
      <f>'Z:\Экологи\РЕЕСТР М(П)НТКО\[Реестр М(П)НТКО г. Ханты-Мансийск.xlsx]РЕЕСТР'!D626</f>
    </nc>
  </rcc>
  <rcc rId="42811" sId="1">
    <oc r="E626">
      <f>'Z:\Экологи\РЕЕСТР М(П)НТКО\[Реестр М(П)НТКО г. Ханты-Мансийск.xlsx]РЕЕСТР'!F626</f>
    </oc>
    <nc r="E626">
      <f>'Z:\Экологи\РЕЕСТР М(П)НТКО\[Реестр М(П)НТКО г. Ханты-Мансийск.xlsx]РЕЕСТР'!F626</f>
    </nc>
  </rcc>
  <rcc rId="42812" sId="1">
    <oc r="F626">
      <f>'Z:\Экологи\РЕЕСТР М(П)НТКО\[Реестр М(П)НТКО г. Ханты-Мансийск.xlsx]РЕЕСТР'!H626</f>
    </oc>
    <nc r="F626">
      <f>'Z:\Экологи\РЕЕСТР М(П)НТКО\[Реестр М(П)НТКО г. Ханты-Мансийск.xlsx]РЕЕСТР'!H626</f>
    </nc>
  </rcc>
  <rcc rId="42813" sId="1">
    <oc r="G626">
      <f>'Z:\Экологи\РЕЕСТР М(П)НТКО\[Реестр М(П)НТКО г. Ханты-Мансийск.xlsx]РЕЕСТР'!I626</f>
    </oc>
    <nc r="G626">
      <f>'Z:\Экологи\РЕЕСТР М(П)НТКО\[Реестр М(П)НТКО г. Ханты-Мансийск.xlsx]РЕЕСТР'!I626</f>
    </nc>
  </rcc>
  <rcc rId="42814" sId="1">
    <oc r="H626">
      <f>'Z:\Экологи\РЕЕСТР М(П)НТКО\[Реестр М(П)НТКО г. Ханты-Мансийск.xlsx]РЕЕСТР'!J626</f>
    </oc>
    <nc r="H626">
      <f>'Z:\Экологи\РЕЕСТР М(П)НТКО\[Реестр М(П)НТКО г. Ханты-Мансийск.xlsx]РЕЕСТР'!J626</f>
    </nc>
  </rcc>
  <rcc rId="42815" sId="1">
    <oc r="I626">
      <f>'Z:\Экологи\РЕЕСТР М(П)НТКО\[Реестр М(П)НТКО г. Ханты-Мансийск.xlsx]РЕЕСТР'!K626</f>
    </oc>
    <nc r="I626">
      <f>'Z:\Экологи\РЕЕСТР М(П)НТКО\[Реестр М(П)НТКО г. Ханты-Мансийск.xlsx]РЕЕСТР'!K626</f>
    </nc>
  </rcc>
  <rcc rId="42816" sId="1">
    <oc r="J626">
      <f>'Z:\Экологи\РЕЕСТР М(П)НТКО\[Реестр М(П)НТКО г. Ханты-Мансийск.xlsx]РЕЕСТР'!L626</f>
    </oc>
    <nc r="J626">
      <f>'Z:\Экологи\РЕЕСТР М(П)НТКО\[Реестр М(П)НТКО г. Ханты-Мансийск.xlsx]РЕЕСТР'!L626</f>
    </nc>
  </rcc>
  <rcc rId="42817" sId="1">
    <oc r="K626">
      <f>'Z:\Экологи\РЕЕСТР М(П)НТКО\[Реестр М(П)НТКО г. Ханты-Мансийск.xlsx]РЕЕСТР'!M626</f>
    </oc>
    <nc r="K626">
      <f>'Z:\Экологи\РЕЕСТР М(П)НТКО\[Реестр М(П)НТКО г. Ханты-Мансийск.xlsx]РЕЕСТР'!M626</f>
    </nc>
  </rcc>
  <rcc rId="42818" sId="1">
    <oc r="L626">
      <f>'Z:\Экологи\РЕЕСТР М(П)НТКО\[Реестр М(П)НТКО г. Ханты-Мансийск.xlsx]РЕЕСТР'!N626</f>
    </oc>
    <nc r="L626">
      <f>'Z:\Экологи\РЕЕСТР М(П)НТКО\[Реестр М(П)НТКО г. Ханты-Мансийск.xlsx]РЕЕСТР'!N626</f>
    </nc>
  </rcc>
  <rcc rId="42819" sId="1">
    <oc r="M626">
      <f>'Z:\Экологи\РЕЕСТР М(П)НТКО\[Реестр М(П)НТКО г. Ханты-Мансийск.xlsx]РЕЕСТР'!O626</f>
    </oc>
    <nc r="M626">
      <f>'Z:\Экологи\РЕЕСТР М(П)НТКО\[Реестр М(П)НТКО г. Ханты-Мансийск.xlsx]РЕЕСТР'!O626</f>
    </nc>
  </rcc>
  <rcc rId="42820" sId="1">
    <oc r="N626">
      <f>'Z:\Экологи\РЕЕСТР М(П)НТКО\[Реестр М(П)НТКО г. Ханты-Мансийск.xlsx]РЕЕСТР'!P626</f>
    </oc>
    <nc r="N626">
      <f>'Z:\Экологи\РЕЕСТР М(П)НТКО\[Реестр М(П)НТКО г. Ханты-Мансийск.xlsx]РЕЕСТР'!P626</f>
    </nc>
  </rcc>
  <rcc rId="42821" sId="1">
    <oc r="O626">
      <f>'Z:\Экологи\РЕЕСТР М(П)НТКО\[Реестр М(П)НТКО г. Ханты-Мансийск.xlsx]РЕЕСТР'!Q626</f>
    </oc>
    <nc r="O626">
      <f>'Z:\Экологи\РЕЕСТР М(П)НТКО\[Реестр М(П)НТКО г. Ханты-Мансийск.xlsx]РЕЕСТР'!Q626</f>
    </nc>
  </rcc>
  <rcc rId="42822" sId="1">
    <oc r="P626">
      <f>'Z:\Экологи\РЕЕСТР М(П)НТКО\[Реестр М(П)НТКО г. Ханты-Мансийск.xlsx]РЕЕСТР'!R626</f>
    </oc>
    <nc r="P626">
      <f>'Z:\Экологи\РЕЕСТР М(П)НТКО\[Реестр М(П)НТКО г. Ханты-Мансийск.xlsx]РЕЕСТР'!R626</f>
    </nc>
  </rcc>
  <rcc rId="42823" sId="1">
    <oc r="Q626">
      <f>'Z:\Экологи\РЕЕСТР М(П)НТКО\[Реестр М(П)НТКО г. Ханты-Мансийск.xlsx]РЕЕСТР'!V626</f>
    </oc>
    <nc r="Q626">
      <f>'Z:\Экологи\РЕЕСТР М(П)НТКО\[Реестр М(П)НТКО г. Ханты-Мансийск.xlsx]РЕЕСТР'!V626</f>
    </nc>
  </rcc>
  <rcc rId="42824" sId="1">
    <oc r="R626">
      <f>'Z:\Экологи\РЕЕСТР М(П)НТКО\[Реестр М(П)НТКО г. Ханты-Мансийск.xlsx]РЕЕСТР'!W626</f>
    </oc>
    <nc r="R626">
      <f>'Z:\Экологи\РЕЕСТР М(П)НТКО\[Реестр М(П)НТКО г. Ханты-Мансийск.xlsx]РЕЕСТР'!W626</f>
    </nc>
  </rcc>
  <rcc rId="42825" sId="1">
    <oc r="S626">
      <f>'Z:\Экологи\РЕЕСТР М(П)НТКО\[Реестр М(П)НТКО г. Ханты-Мансийск.xlsx]РЕЕСТР'!X626</f>
    </oc>
    <nc r="S626">
      <f>'Z:\Экологи\РЕЕСТР М(П)НТКО\[Реестр М(П)НТКО г. Ханты-Мансийск.xlsx]РЕЕСТР'!X626</f>
    </nc>
  </rcc>
  <rcc rId="42826" sId="1">
    <oc r="T626">
      <f>'Z:\Экологи\РЕЕСТР М(П)НТКО\[Реестр М(П)НТКО г. Ханты-Мансийск.xlsx]РЕЕСТР'!AB626</f>
    </oc>
    <nc r="T626">
      <f>'Z:\Экологи\РЕЕСТР М(П)НТКО\[Реестр М(П)НТКО г. Ханты-Мансийск.xlsx]РЕЕСТР'!AB626</f>
    </nc>
  </rcc>
  <rcc rId="42827" sId="1">
    <oc r="U626">
      <f>'Z:\Экологи\РЕЕСТР М(П)НТКО\[Реестр М(П)НТКО г. Ханты-Мансийск.xlsx]РЕЕСТР'!AC626</f>
    </oc>
    <nc r="U626">
      <f>'Z:\Экологи\РЕЕСТР М(П)НТКО\[Реестр М(П)НТКО г. Ханты-Мансийск.xlsx]РЕЕСТР'!AC626</f>
    </nc>
  </rcc>
  <rcc rId="42828" sId="1">
    <oc r="V626">
      <f>'Z:\Экологи\РЕЕСТР М(П)НТКО\[Реестр М(П)НТКО г. Ханты-Мансийск.xlsx]РЕЕСТР'!AD626</f>
    </oc>
    <nc r="V626">
      <f>'Z:\Экологи\РЕЕСТР М(П)НТКО\[Реестр М(П)НТКО г. Ханты-Мансийск.xlsx]РЕЕСТР'!AD626</f>
    </nc>
  </rcc>
  <rcc rId="42829" sId="1">
    <oc r="W626">
      <f>'Z:\Экологи\РЕЕСТР М(П)НТКО\[Реестр М(П)НТКО г. Ханты-Мансийск.xlsx]РЕЕСТР'!AE626</f>
    </oc>
    <nc r="W626">
      <f>'Z:\Экологи\РЕЕСТР М(П)НТКО\[Реестр М(П)НТКО г. Ханты-Мансийск.xlsx]РЕЕСТР'!AE626</f>
    </nc>
  </rcc>
  <rcc rId="42830" sId="1">
    <oc r="X626">
      <f>'Z:\Экологи\РЕЕСТР М(П)НТКО\[Реестр М(П)НТКО г. Ханты-Мансийск.xlsx]РЕЕСТР'!AI626</f>
    </oc>
    <nc r="X626">
      <f>'Z:\Экологи\РЕЕСТР М(П)НТКО\[Реестр М(П)НТКО г. Ханты-Мансийск.xlsx]РЕЕСТР'!AI626</f>
    </nc>
  </rcc>
  <rcc rId="42831" sId="1">
    <oc r="Y626">
      <f>'Z:\Экологи\РЕЕСТР М(П)НТКО\[Реестр М(П)НТКО г. Ханты-Мансийск.xlsx]РЕЕСТР'!AM626</f>
    </oc>
    <nc r="Y626">
      <f>'Z:\Экологи\РЕЕСТР М(П)НТКО\[Реестр М(П)НТКО г. Ханты-Мансийск.xlsx]РЕЕСТР'!AM626</f>
    </nc>
  </rcc>
  <rcc rId="42832" sId="1">
    <oc r="B627">
      <f>'Z:\Экологи\РЕЕСТР М(П)НТКО\[Реестр М(П)НТКО г. Ханты-Мансийск.xlsx]РЕЕСТР'!B627</f>
    </oc>
    <nc r="B627">
      <f>'Z:\Экологи\РЕЕСТР М(П)НТКО\[Реестр М(П)НТКО г. Ханты-Мансийск.xlsx]РЕЕСТР'!B627</f>
    </nc>
  </rcc>
  <rcc rId="42833" sId="1">
    <oc r="C627">
      <f>'Z:\Экологи\РЕЕСТР М(П)НТКО\[Реестр М(П)НТКО г. Ханты-Мансийск.xlsx]РЕЕСТР'!C627</f>
    </oc>
    <nc r="C627">
      <f>'Z:\Экологи\РЕЕСТР М(П)НТКО\[Реестр М(П)НТКО г. Ханты-Мансийск.xlsx]РЕЕСТР'!C627</f>
    </nc>
  </rcc>
  <rcc rId="42834" sId="1">
    <oc r="D627">
      <f>'Z:\Экологи\РЕЕСТР М(П)НТКО\[Реестр М(П)НТКО г. Ханты-Мансийск.xlsx]РЕЕСТР'!D627</f>
    </oc>
    <nc r="D627">
      <f>'Z:\Экологи\РЕЕСТР М(П)НТКО\[Реестр М(П)НТКО г. Ханты-Мансийск.xlsx]РЕЕСТР'!D627</f>
    </nc>
  </rcc>
  <rcc rId="42835" sId="1">
    <oc r="E627">
      <f>'Z:\Экологи\РЕЕСТР М(П)НТКО\[Реестр М(П)НТКО г. Ханты-Мансийск.xlsx]РЕЕСТР'!F627</f>
    </oc>
    <nc r="E627">
      <f>'Z:\Экологи\РЕЕСТР М(П)НТКО\[Реестр М(П)НТКО г. Ханты-Мансийск.xlsx]РЕЕСТР'!F627</f>
    </nc>
  </rcc>
  <rcc rId="42836" sId="1">
    <oc r="F627">
      <f>'Z:\Экологи\РЕЕСТР М(П)НТКО\[Реестр М(П)НТКО г. Ханты-Мансийск.xlsx]РЕЕСТР'!H627</f>
    </oc>
    <nc r="F627">
      <f>'Z:\Экологи\РЕЕСТР М(П)НТКО\[Реестр М(П)НТКО г. Ханты-Мансийск.xlsx]РЕЕСТР'!H627</f>
    </nc>
  </rcc>
  <rcc rId="42837" sId="1">
    <oc r="G627">
      <f>'Z:\Экологи\РЕЕСТР М(П)НТКО\[Реестр М(П)НТКО г. Ханты-Мансийск.xlsx]РЕЕСТР'!I627</f>
    </oc>
    <nc r="G627">
      <f>'Z:\Экологи\РЕЕСТР М(П)НТКО\[Реестр М(П)НТКО г. Ханты-Мансийск.xlsx]РЕЕСТР'!I627</f>
    </nc>
  </rcc>
  <rcc rId="42838" sId="1">
    <oc r="H627">
      <f>'Z:\Экологи\РЕЕСТР М(П)НТКО\[Реестр М(П)НТКО г. Ханты-Мансийск.xlsx]РЕЕСТР'!J627</f>
    </oc>
    <nc r="H627">
      <f>'Z:\Экологи\РЕЕСТР М(П)НТКО\[Реестр М(П)НТКО г. Ханты-Мансийск.xlsx]РЕЕСТР'!J627</f>
    </nc>
  </rcc>
  <rcc rId="42839" sId="1">
    <oc r="I627">
      <f>'Z:\Экологи\РЕЕСТР М(П)НТКО\[Реестр М(П)НТКО г. Ханты-Мансийск.xlsx]РЕЕСТР'!K627</f>
    </oc>
    <nc r="I627">
      <f>'Z:\Экологи\РЕЕСТР М(П)НТКО\[Реестр М(П)НТКО г. Ханты-Мансийск.xlsx]РЕЕСТР'!K627</f>
    </nc>
  </rcc>
  <rcc rId="42840" sId="1">
    <oc r="J627">
      <f>'Z:\Экологи\РЕЕСТР М(П)НТКО\[Реестр М(П)НТКО г. Ханты-Мансийск.xlsx]РЕЕСТР'!L627</f>
    </oc>
    <nc r="J627">
      <f>'Z:\Экологи\РЕЕСТР М(П)НТКО\[Реестр М(П)НТКО г. Ханты-Мансийск.xlsx]РЕЕСТР'!L627</f>
    </nc>
  </rcc>
  <rcc rId="42841" sId="1">
    <oc r="K627">
      <f>'Z:\Экологи\РЕЕСТР М(П)НТКО\[Реестр М(П)НТКО г. Ханты-Мансийск.xlsx]РЕЕСТР'!M627</f>
    </oc>
    <nc r="K627">
      <f>'Z:\Экологи\РЕЕСТР М(П)НТКО\[Реестр М(П)НТКО г. Ханты-Мансийск.xlsx]РЕЕСТР'!M627</f>
    </nc>
  </rcc>
  <rcc rId="42842" sId="1">
    <oc r="L627">
      <f>'Z:\Экологи\РЕЕСТР М(П)НТКО\[Реестр М(П)НТКО г. Ханты-Мансийск.xlsx]РЕЕСТР'!N627</f>
    </oc>
    <nc r="L627">
      <f>'Z:\Экологи\РЕЕСТР М(П)НТКО\[Реестр М(П)НТКО г. Ханты-Мансийск.xlsx]РЕЕСТР'!N627</f>
    </nc>
  </rcc>
  <rcc rId="42843" sId="1">
    <oc r="M627">
      <f>'Z:\Экологи\РЕЕСТР М(П)НТКО\[Реестр М(П)НТКО г. Ханты-Мансийск.xlsx]РЕЕСТР'!O627</f>
    </oc>
    <nc r="M627">
      <f>'Z:\Экологи\РЕЕСТР М(П)НТКО\[Реестр М(П)НТКО г. Ханты-Мансийск.xlsx]РЕЕСТР'!O627</f>
    </nc>
  </rcc>
  <rcc rId="42844" sId="1">
    <oc r="N627">
      <f>'Z:\Экологи\РЕЕСТР М(П)НТКО\[Реестр М(П)НТКО г. Ханты-Мансийск.xlsx]РЕЕСТР'!P627</f>
    </oc>
    <nc r="N627">
      <f>'Z:\Экологи\РЕЕСТР М(П)НТКО\[Реестр М(П)НТКО г. Ханты-Мансийск.xlsx]РЕЕСТР'!P627</f>
    </nc>
  </rcc>
  <rcc rId="42845" sId="1">
    <oc r="O627">
      <f>'Z:\Экологи\РЕЕСТР М(П)НТКО\[Реестр М(П)НТКО г. Ханты-Мансийск.xlsx]РЕЕСТР'!Q627</f>
    </oc>
    <nc r="O627">
      <f>'Z:\Экологи\РЕЕСТР М(П)НТКО\[Реестр М(П)НТКО г. Ханты-Мансийск.xlsx]РЕЕСТР'!Q627</f>
    </nc>
  </rcc>
  <rcc rId="42846" sId="1">
    <oc r="P627">
      <f>'Z:\Экологи\РЕЕСТР М(П)НТКО\[Реестр М(П)НТКО г. Ханты-Мансийск.xlsx]РЕЕСТР'!R627</f>
    </oc>
    <nc r="P627">
      <f>'Z:\Экологи\РЕЕСТР М(П)НТКО\[Реестр М(П)НТКО г. Ханты-Мансийск.xlsx]РЕЕСТР'!R627</f>
    </nc>
  </rcc>
  <rcc rId="42847" sId="1">
    <oc r="Q627">
      <f>'Z:\Экологи\РЕЕСТР М(П)НТКО\[Реестр М(П)НТКО г. Ханты-Мансийск.xlsx]РЕЕСТР'!V627</f>
    </oc>
    <nc r="Q627">
      <f>'Z:\Экологи\РЕЕСТР М(П)НТКО\[Реестр М(П)НТКО г. Ханты-Мансийск.xlsx]РЕЕСТР'!V627</f>
    </nc>
  </rcc>
  <rcc rId="42848" sId="1">
    <oc r="R627">
      <f>'Z:\Экологи\РЕЕСТР М(П)НТКО\[Реестр М(П)НТКО г. Ханты-Мансийск.xlsx]РЕЕСТР'!W627</f>
    </oc>
    <nc r="R627">
      <f>'Z:\Экологи\РЕЕСТР М(П)НТКО\[Реестр М(П)НТКО г. Ханты-Мансийск.xlsx]РЕЕСТР'!W627</f>
    </nc>
  </rcc>
  <rcc rId="42849" sId="1">
    <oc r="S627">
      <f>'Z:\Экологи\РЕЕСТР М(П)НТКО\[Реестр М(П)НТКО г. Ханты-Мансийск.xlsx]РЕЕСТР'!X627</f>
    </oc>
    <nc r="S627">
      <f>'Z:\Экологи\РЕЕСТР М(П)НТКО\[Реестр М(П)НТКО г. Ханты-Мансийск.xlsx]РЕЕСТР'!X627</f>
    </nc>
  </rcc>
  <rcc rId="42850" sId="1">
    <oc r="T627">
      <f>'Z:\Экологи\РЕЕСТР М(П)НТКО\[Реестр М(П)НТКО г. Ханты-Мансийск.xlsx]РЕЕСТР'!AB627</f>
    </oc>
    <nc r="T627">
      <f>'Z:\Экологи\РЕЕСТР М(П)НТКО\[Реестр М(П)НТКО г. Ханты-Мансийск.xlsx]РЕЕСТР'!AB627</f>
    </nc>
  </rcc>
  <rcc rId="42851" sId="1">
    <oc r="U627">
      <f>'Z:\Экологи\РЕЕСТР М(П)НТКО\[Реестр М(П)НТКО г. Ханты-Мансийск.xlsx]РЕЕСТР'!AC627</f>
    </oc>
    <nc r="U627">
      <f>'Z:\Экологи\РЕЕСТР М(П)НТКО\[Реестр М(П)НТКО г. Ханты-Мансийск.xlsx]РЕЕСТР'!AC627</f>
    </nc>
  </rcc>
  <rcc rId="42852" sId="1">
    <oc r="V627">
      <f>'Z:\Экологи\РЕЕСТР М(П)НТКО\[Реестр М(П)НТКО г. Ханты-Мансийск.xlsx]РЕЕСТР'!AD627</f>
    </oc>
    <nc r="V627">
      <f>'Z:\Экологи\РЕЕСТР М(П)НТКО\[Реестр М(П)НТКО г. Ханты-Мансийск.xlsx]РЕЕСТР'!AD627</f>
    </nc>
  </rcc>
  <rcc rId="42853" sId="1">
    <oc r="W627">
      <f>'Z:\Экологи\РЕЕСТР М(П)НТКО\[Реестр М(П)НТКО г. Ханты-Мансийск.xlsx]РЕЕСТР'!AE627</f>
    </oc>
    <nc r="W627">
      <f>'Z:\Экологи\РЕЕСТР М(П)НТКО\[Реестр М(П)НТКО г. Ханты-Мансийск.xlsx]РЕЕСТР'!AE627</f>
    </nc>
  </rcc>
  <rcc rId="42854" sId="1">
    <oc r="X627">
      <f>'Z:\Экологи\РЕЕСТР М(П)НТКО\[Реестр М(П)НТКО г. Ханты-Мансийск.xlsx]РЕЕСТР'!AI627</f>
    </oc>
    <nc r="X627">
      <f>'Z:\Экологи\РЕЕСТР М(П)НТКО\[Реестр М(П)НТКО г. Ханты-Мансийск.xlsx]РЕЕСТР'!AI627</f>
    </nc>
  </rcc>
  <rcc rId="42855" sId="1">
    <oc r="Y627">
      <f>'Z:\Экологи\РЕЕСТР М(П)НТКО\[Реестр М(П)НТКО г. Ханты-Мансийск.xlsx]РЕЕСТР'!AM627</f>
    </oc>
    <nc r="Y627">
      <f>'Z:\Экологи\РЕЕСТР М(П)НТКО\[Реестр М(П)НТКО г. Ханты-Мансийск.xlsx]РЕЕСТР'!AM627</f>
    </nc>
  </rcc>
  <rcc rId="42856" sId="1">
    <oc r="B628">
      <f>'Z:\Экологи\РЕЕСТР М(П)НТКО\[Реестр М(П)НТКО г. Ханты-Мансийск.xlsx]РЕЕСТР'!B628</f>
    </oc>
    <nc r="B628">
      <f>'Z:\Экологи\РЕЕСТР М(П)НТКО\[Реестр М(П)НТКО г. Ханты-Мансийск.xlsx]РЕЕСТР'!B628</f>
    </nc>
  </rcc>
  <rcc rId="42857" sId="1">
    <oc r="C628">
      <f>'Z:\Экологи\РЕЕСТР М(П)НТКО\[Реестр М(П)НТКО г. Ханты-Мансийск.xlsx]РЕЕСТР'!C628</f>
    </oc>
    <nc r="C628">
      <f>'Z:\Экологи\РЕЕСТР М(П)НТКО\[Реестр М(П)НТКО г. Ханты-Мансийск.xlsx]РЕЕСТР'!C628</f>
    </nc>
  </rcc>
  <rcc rId="42858" sId="1">
    <oc r="D628">
      <f>'Z:\Экологи\РЕЕСТР М(П)НТКО\[Реестр М(П)НТКО г. Ханты-Мансийск.xlsx]РЕЕСТР'!D628</f>
    </oc>
    <nc r="D628">
      <f>'Z:\Экологи\РЕЕСТР М(П)НТКО\[Реестр М(П)НТКО г. Ханты-Мансийск.xlsx]РЕЕСТР'!D628</f>
    </nc>
  </rcc>
  <rcc rId="42859" sId="1">
    <oc r="E628">
      <f>'Z:\Экологи\РЕЕСТР М(П)НТКО\[Реестр М(П)НТКО г. Ханты-Мансийск.xlsx]РЕЕСТР'!F628</f>
    </oc>
    <nc r="E628">
      <f>'Z:\Экологи\РЕЕСТР М(П)НТКО\[Реестр М(П)НТКО г. Ханты-Мансийск.xlsx]РЕЕСТР'!F628</f>
    </nc>
  </rcc>
  <rcc rId="42860" sId="1">
    <oc r="F628">
      <f>'Z:\Экологи\РЕЕСТР М(П)НТКО\[Реестр М(П)НТКО г. Ханты-Мансийск.xlsx]РЕЕСТР'!H628</f>
    </oc>
    <nc r="F628">
      <f>'Z:\Экологи\РЕЕСТР М(П)НТКО\[Реестр М(П)НТКО г. Ханты-Мансийск.xlsx]РЕЕСТР'!H628</f>
    </nc>
  </rcc>
  <rcc rId="42861" sId="1">
    <oc r="G628">
      <f>'Z:\Экологи\РЕЕСТР М(П)НТКО\[Реестр М(П)НТКО г. Ханты-Мансийск.xlsx]РЕЕСТР'!I628</f>
    </oc>
    <nc r="G628">
      <f>'Z:\Экологи\РЕЕСТР М(П)НТКО\[Реестр М(П)НТКО г. Ханты-Мансийск.xlsx]РЕЕСТР'!I628</f>
    </nc>
  </rcc>
  <rcc rId="42862" sId="1">
    <oc r="H628">
      <f>'Z:\Экологи\РЕЕСТР М(П)НТКО\[Реестр М(П)НТКО г. Ханты-Мансийск.xlsx]РЕЕСТР'!J628</f>
    </oc>
    <nc r="H628">
      <f>'Z:\Экологи\РЕЕСТР М(П)НТКО\[Реестр М(П)НТКО г. Ханты-Мансийск.xlsx]РЕЕСТР'!J628</f>
    </nc>
  </rcc>
  <rcc rId="42863" sId="1">
    <oc r="I628">
      <f>'Z:\Экологи\РЕЕСТР М(П)НТКО\[Реестр М(П)НТКО г. Ханты-Мансийск.xlsx]РЕЕСТР'!K628</f>
    </oc>
    <nc r="I628">
      <f>'Z:\Экологи\РЕЕСТР М(П)НТКО\[Реестр М(П)НТКО г. Ханты-Мансийск.xlsx]РЕЕСТР'!K628</f>
    </nc>
  </rcc>
  <rcc rId="42864" sId="1">
    <oc r="J628">
      <f>'Z:\Экологи\РЕЕСТР М(П)НТКО\[Реестр М(П)НТКО г. Ханты-Мансийск.xlsx]РЕЕСТР'!L628</f>
    </oc>
    <nc r="J628">
      <f>'Z:\Экологи\РЕЕСТР М(П)НТКО\[Реестр М(П)НТКО г. Ханты-Мансийск.xlsx]РЕЕСТР'!L628</f>
    </nc>
  </rcc>
  <rcc rId="42865" sId="1">
    <oc r="K628">
      <f>'Z:\Экологи\РЕЕСТР М(П)НТКО\[Реестр М(П)НТКО г. Ханты-Мансийск.xlsx]РЕЕСТР'!M628</f>
    </oc>
    <nc r="K628">
      <f>'Z:\Экологи\РЕЕСТР М(П)НТКО\[Реестр М(П)НТКО г. Ханты-Мансийск.xlsx]РЕЕСТР'!M628</f>
    </nc>
  </rcc>
  <rcc rId="42866" sId="1">
    <oc r="L628">
      <f>'Z:\Экологи\РЕЕСТР М(П)НТКО\[Реестр М(П)НТКО г. Ханты-Мансийск.xlsx]РЕЕСТР'!N628</f>
    </oc>
    <nc r="L628">
      <f>'Z:\Экологи\РЕЕСТР М(П)НТКО\[Реестр М(П)НТКО г. Ханты-Мансийск.xlsx]РЕЕСТР'!N628</f>
    </nc>
  </rcc>
  <rcc rId="42867" sId="1">
    <oc r="M628">
      <f>'Z:\Экологи\РЕЕСТР М(П)НТКО\[Реестр М(П)НТКО г. Ханты-Мансийск.xlsx]РЕЕСТР'!O628</f>
    </oc>
    <nc r="M628">
      <f>'Z:\Экологи\РЕЕСТР М(П)НТКО\[Реестр М(П)НТКО г. Ханты-Мансийск.xlsx]РЕЕСТР'!O628</f>
    </nc>
  </rcc>
  <rcc rId="42868" sId="1">
    <oc r="N628">
      <f>'Z:\Экологи\РЕЕСТР М(П)НТКО\[Реестр М(П)НТКО г. Ханты-Мансийск.xlsx]РЕЕСТР'!P628</f>
    </oc>
    <nc r="N628">
      <f>'Z:\Экологи\РЕЕСТР М(П)НТКО\[Реестр М(П)НТКО г. Ханты-Мансийск.xlsx]РЕЕСТР'!P628</f>
    </nc>
  </rcc>
  <rcc rId="42869" sId="1">
    <oc r="O628">
      <f>'Z:\Экологи\РЕЕСТР М(П)НТКО\[Реестр М(П)НТКО г. Ханты-Мансийск.xlsx]РЕЕСТР'!Q628</f>
    </oc>
    <nc r="O628">
      <f>'Z:\Экологи\РЕЕСТР М(П)НТКО\[Реестр М(П)НТКО г. Ханты-Мансийск.xlsx]РЕЕСТР'!Q628</f>
    </nc>
  </rcc>
  <rcc rId="42870" sId="1">
    <oc r="P628">
      <f>'Z:\Экологи\РЕЕСТР М(П)НТКО\[Реестр М(П)НТКО г. Ханты-Мансийск.xlsx]РЕЕСТР'!R628</f>
    </oc>
    <nc r="P628">
      <f>'Z:\Экологи\РЕЕСТР М(П)НТКО\[Реестр М(П)НТКО г. Ханты-Мансийск.xlsx]РЕЕСТР'!R628</f>
    </nc>
  </rcc>
  <rcc rId="42871" sId="1">
    <oc r="Q628">
      <f>'Z:\Экологи\РЕЕСТР М(П)НТКО\[Реестр М(П)НТКО г. Ханты-Мансийск.xlsx]РЕЕСТР'!V628</f>
    </oc>
    <nc r="Q628">
      <f>'Z:\Экологи\РЕЕСТР М(П)НТКО\[Реестр М(П)НТКО г. Ханты-Мансийск.xlsx]РЕЕСТР'!V628</f>
    </nc>
  </rcc>
  <rcc rId="42872" sId="1">
    <oc r="R628">
      <f>'Z:\Экологи\РЕЕСТР М(П)НТКО\[Реестр М(П)НТКО г. Ханты-Мансийск.xlsx]РЕЕСТР'!W628</f>
    </oc>
    <nc r="R628">
      <f>'Z:\Экологи\РЕЕСТР М(П)НТКО\[Реестр М(П)НТКО г. Ханты-Мансийск.xlsx]РЕЕСТР'!W628</f>
    </nc>
  </rcc>
  <rcc rId="42873" sId="1">
    <oc r="S628">
      <f>'Z:\Экологи\РЕЕСТР М(П)НТКО\[Реестр М(П)НТКО г. Ханты-Мансийск.xlsx]РЕЕСТР'!X628</f>
    </oc>
    <nc r="S628">
      <f>'Z:\Экологи\РЕЕСТР М(П)НТКО\[Реестр М(П)НТКО г. Ханты-Мансийск.xlsx]РЕЕСТР'!X628</f>
    </nc>
  </rcc>
  <rcc rId="42874" sId="1">
    <oc r="T628">
      <f>'Z:\Экологи\РЕЕСТР М(П)НТКО\[Реестр М(П)НТКО г. Ханты-Мансийск.xlsx]РЕЕСТР'!AB628</f>
    </oc>
    <nc r="T628">
      <f>'Z:\Экологи\РЕЕСТР М(П)НТКО\[Реестр М(П)НТКО г. Ханты-Мансийск.xlsx]РЕЕСТР'!AB628</f>
    </nc>
  </rcc>
  <rcc rId="42875" sId="1">
    <oc r="U628">
      <f>'Z:\Экологи\РЕЕСТР М(П)НТКО\[Реестр М(П)НТКО г. Ханты-Мансийск.xlsx]РЕЕСТР'!AC628</f>
    </oc>
    <nc r="U628">
      <f>'Z:\Экологи\РЕЕСТР М(П)НТКО\[Реестр М(П)НТКО г. Ханты-Мансийск.xlsx]РЕЕСТР'!AC628</f>
    </nc>
  </rcc>
  <rcc rId="42876" sId="1">
    <oc r="V628">
      <f>'Z:\Экологи\РЕЕСТР М(П)НТКО\[Реестр М(П)НТКО г. Ханты-Мансийск.xlsx]РЕЕСТР'!AD628</f>
    </oc>
    <nc r="V628">
      <f>'Z:\Экологи\РЕЕСТР М(П)НТКО\[Реестр М(П)НТКО г. Ханты-Мансийск.xlsx]РЕЕСТР'!AD628</f>
    </nc>
  </rcc>
  <rcc rId="42877" sId="1">
    <oc r="W628">
      <f>'Z:\Экологи\РЕЕСТР М(П)НТКО\[Реестр М(П)НТКО г. Ханты-Мансийск.xlsx]РЕЕСТР'!AE628</f>
    </oc>
    <nc r="W628">
      <f>'Z:\Экологи\РЕЕСТР М(П)НТКО\[Реестр М(П)НТКО г. Ханты-Мансийск.xlsx]РЕЕСТР'!AE628</f>
    </nc>
  </rcc>
  <rcc rId="42878" sId="1">
    <oc r="X628">
      <f>'Z:\Экологи\РЕЕСТР М(П)НТКО\[Реестр М(П)НТКО г. Ханты-Мансийск.xlsx]РЕЕСТР'!AI628</f>
    </oc>
    <nc r="X628">
      <f>'Z:\Экологи\РЕЕСТР М(П)НТКО\[Реестр М(П)НТКО г. Ханты-Мансийск.xlsx]РЕЕСТР'!AI628</f>
    </nc>
  </rcc>
  <rcc rId="42879" sId="1">
    <oc r="Y628">
      <f>'Z:\Экологи\РЕЕСТР М(П)НТКО\[Реестр М(П)НТКО г. Ханты-Мансийск.xlsx]РЕЕСТР'!AM628</f>
    </oc>
    <nc r="Y628">
      <f>'Z:\Экологи\РЕЕСТР М(П)НТКО\[Реестр М(П)НТКО г. Ханты-Мансийск.xlsx]РЕЕСТР'!AM628</f>
    </nc>
  </rcc>
  <rcc rId="42880" sId="1">
    <oc r="B629">
      <f>'Z:\Экологи\РЕЕСТР М(П)НТКО\[Реестр М(П)НТКО г. Ханты-Мансийск.xlsx]РЕЕСТР'!B629</f>
    </oc>
    <nc r="B629">
      <f>'Z:\Экологи\РЕЕСТР М(П)НТКО\[Реестр М(П)НТКО г. Ханты-Мансийск.xlsx]РЕЕСТР'!B629</f>
    </nc>
  </rcc>
  <rcc rId="42881" sId="1">
    <oc r="C629">
      <f>'Z:\Экологи\РЕЕСТР М(П)НТКО\[Реестр М(П)НТКО г. Ханты-Мансийск.xlsx]РЕЕСТР'!C629</f>
    </oc>
    <nc r="C629">
      <f>'Z:\Экологи\РЕЕСТР М(П)НТКО\[Реестр М(П)НТКО г. Ханты-Мансийск.xlsx]РЕЕСТР'!C629</f>
    </nc>
  </rcc>
  <rcc rId="42882" sId="1">
    <oc r="D629">
      <f>'Z:\Экологи\РЕЕСТР М(П)НТКО\[Реестр М(П)НТКО г. Ханты-Мансийск.xlsx]РЕЕСТР'!D629</f>
    </oc>
    <nc r="D629">
      <f>'Z:\Экологи\РЕЕСТР М(П)НТКО\[Реестр М(П)НТКО г. Ханты-Мансийск.xlsx]РЕЕСТР'!D629</f>
    </nc>
  </rcc>
  <rcc rId="42883" sId="1">
    <oc r="E629">
      <f>'Z:\Экологи\РЕЕСТР М(П)НТКО\[Реестр М(П)НТКО г. Ханты-Мансийск.xlsx]РЕЕСТР'!F629</f>
    </oc>
    <nc r="E629">
      <f>'Z:\Экологи\РЕЕСТР М(П)НТКО\[Реестр М(П)НТКО г. Ханты-Мансийск.xlsx]РЕЕСТР'!F629</f>
    </nc>
  </rcc>
  <rcc rId="42884" sId="1">
    <oc r="F629">
      <f>'Z:\Экологи\РЕЕСТР М(П)НТКО\[Реестр М(П)НТКО г. Ханты-Мансийск.xlsx]РЕЕСТР'!H629</f>
    </oc>
    <nc r="F629">
      <f>'Z:\Экологи\РЕЕСТР М(П)НТКО\[Реестр М(П)НТКО г. Ханты-Мансийск.xlsx]РЕЕСТР'!H629</f>
    </nc>
  </rcc>
  <rcc rId="42885" sId="1">
    <oc r="G629">
      <f>'Z:\Экологи\РЕЕСТР М(П)НТКО\[Реестр М(П)НТКО г. Ханты-Мансийск.xlsx]РЕЕСТР'!I629</f>
    </oc>
    <nc r="G629">
      <f>'Z:\Экологи\РЕЕСТР М(П)НТКО\[Реестр М(П)НТКО г. Ханты-Мансийск.xlsx]РЕЕСТР'!I629</f>
    </nc>
  </rcc>
  <rcc rId="42886" sId="1">
    <oc r="H629">
      <f>'Z:\Экологи\РЕЕСТР М(П)НТКО\[Реестр М(П)НТКО г. Ханты-Мансийск.xlsx]РЕЕСТР'!J629</f>
    </oc>
    <nc r="H629">
      <f>'Z:\Экологи\РЕЕСТР М(П)НТКО\[Реестр М(П)НТКО г. Ханты-Мансийск.xlsx]РЕЕСТР'!J629</f>
    </nc>
  </rcc>
  <rcc rId="42887" sId="1">
    <oc r="I629">
      <f>'Z:\Экологи\РЕЕСТР М(П)НТКО\[Реестр М(П)НТКО г. Ханты-Мансийск.xlsx]РЕЕСТР'!K629</f>
    </oc>
    <nc r="I629">
      <f>'Z:\Экологи\РЕЕСТР М(П)НТКО\[Реестр М(П)НТКО г. Ханты-Мансийск.xlsx]РЕЕСТР'!K629</f>
    </nc>
  </rcc>
  <rcc rId="42888" sId="1">
    <oc r="J629">
      <f>'Z:\Экологи\РЕЕСТР М(П)НТКО\[Реестр М(П)НТКО г. Ханты-Мансийск.xlsx]РЕЕСТР'!L629</f>
    </oc>
    <nc r="J629">
      <f>'Z:\Экологи\РЕЕСТР М(П)НТКО\[Реестр М(П)НТКО г. Ханты-Мансийск.xlsx]РЕЕСТР'!L629</f>
    </nc>
  </rcc>
  <rcc rId="42889" sId="1">
    <oc r="K629">
      <f>'Z:\Экологи\РЕЕСТР М(П)НТКО\[Реестр М(П)НТКО г. Ханты-Мансийск.xlsx]РЕЕСТР'!M629</f>
    </oc>
    <nc r="K629">
      <f>'Z:\Экологи\РЕЕСТР М(П)НТКО\[Реестр М(П)НТКО г. Ханты-Мансийск.xlsx]РЕЕСТР'!M629</f>
    </nc>
  </rcc>
  <rcc rId="42890" sId="1">
    <oc r="L629">
      <f>'Z:\Экологи\РЕЕСТР М(П)НТКО\[Реестр М(П)НТКО г. Ханты-Мансийск.xlsx]РЕЕСТР'!N629</f>
    </oc>
    <nc r="L629">
      <f>'Z:\Экологи\РЕЕСТР М(П)НТКО\[Реестр М(П)НТКО г. Ханты-Мансийск.xlsx]РЕЕСТР'!N629</f>
    </nc>
  </rcc>
  <rcc rId="42891" sId="1">
    <oc r="M629">
      <f>'Z:\Экологи\РЕЕСТР М(П)НТКО\[Реестр М(П)НТКО г. Ханты-Мансийск.xlsx]РЕЕСТР'!O629</f>
    </oc>
    <nc r="M629">
      <f>'Z:\Экологи\РЕЕСТР М(П)НТКО\[Реестр М(П)НТКО г. Ханты-Мансийск.xlsx]РЕЕСТР'!O629</f>
    </nc>
  </rcc>
  <rcc rId="42892" sId="1">
    <oc r="N629">
      <f>'Z:\Экологи\РЕЕСТР М(П)НТКО\[Реестр М(П)НТКО г. Ханты-Мансийск.xlsx]РЕЕСТР'!P629</f>
    </oc>
    <nc r="N629">
      <f>'Z:\Экологи\РЕЕСТР М(П)НТКО\[Реестр М(П)НТКО г. Ханты-Мансийск.xlsx]РЕЕСТР'!P629</f>
    </nc>
  </rcc>
  <rcc rId="42893" sId="1">
    <oc r="O629">
      <f>'Z:\Экологи\РЕЕСТР М(П)НТКО\[Реестр М(П)НТКО г. Ханты-Мансийск.xlsx]РЕЕСТР'!Q629</f>
    </oc>
    <nc r="O629">
      <f>'Z:\Экологи\РЕЕСТР М(П)НТКО\[Реестр М(П)НТКО г. Ханты-Мансийск.xlsx]РЕЕСТР'!Q629</f>
    </nc>
  </rcc>
  <rcc rId="42894" sId="1">
    <oc r="P629">
      <f>'Z:\Экологи\РЕЕСТР М(П)НТКО\[Реестр М(П)НТКО г. Ханты-Мансийск.xlsx]РЕЕСТР'!R629</f>
    </oc>
    <nc r="P629">
      <f>'Z:\Экологи\РЕЕСТР М(П)НТКО\[Реестр М(П)НТКО г. Ханты-Мансийск.xlsx]РЕЕСТР'!R629</f>
    </nc>
  </rcc>
  <rcc rId="42895" sId="1">
    <oc r="Q629">
      <f>'Z:\Экологи\РЕЕСТР М(П)НТКО\[Реестр М(П)НТКО г. Ханты-Мансийск.xlsx]РЕЕСТР'!V629</f>
    </oc>
    <nc r="Q629">
      <f>'Z:\Экологи\РЕЕСТР М(П)НТКО\[Реестр М(П)НТКО г. Ханты-Мансийск.xlsx]РЕЕСТР'!V629</f>
    </nc>
  </rcc>
  <rcc rId="42896" sId="1">
    <oc r="R629">
      <f>'Z:\Экологи\РЕЕСТР М(П)НТКО\[Реестр М(П)НТКО г. Ханты-Мансийск.xlsx]РЕЕСТР'!W629</f>
    </oc>
    <nc r="R629">
      <f>'Z:\Экологи\РЕЕСТР М(П)НТКО\[Реестр М(П)НТКО г. Ханты-Мансийск.xlsx]РЕЕСТР'!W629</f>
    </nc>
  </rcc>
  <rcc rId="42897" sId="1">
    <oc r="S629">
      <f>'Z:\Экологи\РЕЕСТР М(П)НТКО\[Реестр М(П)НТКО г. Ханты-Мансийск.xlsx]РЕЕСТР'!X629</f>
    </oc>
    <nc r="S629">
      <f>'Z:\Экологи\РЕЕСТР М(П)НТКО\[Реестр М(П)НТКО г. Ханты-Мансийск.xlsx]РЕЕСТР'!X629</f>
    </nc>
  </rcc>
  <rcc rId="42898" sId="1">
    <oc r="T629">
      <f>'Z:\Экологи\РЕЕСТР М(П)НТКО\[Реестр М(П)НТКО г. Ханты-Мансийск.xlsx]РЕЕСТР'!AB629</f>
    </oc>
    <nc r="T629">
      <f>'Z:\Экологи\РЕЕСТР М(П)НТКО\[Реестр М(П)НТКО г. Ханты-Мансийск.xlsx]РЕЕСТР'!AB629</f>
    </nc>
  </rcc>
  <rcc rId="42899" sId="1">
    <oc r="U629">
      <f>'Z:\Экологи\РЕЕСТР М(П)НТКО\[Реестр М(П)НТКО г. Ханты-Мансийск.xlsx]РЕЕСТР'!AC629</f>
    </oc>
    <nc r="U629">
      <f>'Z:\Экологи\РЕЕСТР М(П)НТКО\[Реестр М(П)НТКО г. Ханты-Мансийск.xlsx]РЕЕСТР'!AC629</f>
    </nc>
  </rcc>
  <rcc rId="42900" sId="1">
    <oc r="V629">
      <f>'Z:\Экологи\РЕЕСТР М(П)НТКО\[Реестр М(П)НТКО г. Ханты-Мансийск.xlsx]РЕЕСТР'!AD629</f>
    </oc>
    <nc r="V629">
      <f>'Z:\Экологи\РЕЕСТР М(П)НТКО\[Реестр М(П)НТКО г. Ханты-Мансийск.xlsx]РЕЕСТР'!AD629</f>
    </nc>
  </rcc>
  <rcc rId="42901" sId="1">
    <oc r="W629">
      <f>'Z:\Экологи\РЕЕСТР М(П)НТКО\[Реестр М(П)НТКО г. Ханты-Мансийск.xlsx]РЕЕСТР'!AE629</f>
    </oc>
    <nc r="W629">
      <f>'Z:\Экологи\РЕЕСТР М(П)НТКО\[Реестр М(П)НТКО г. Ханты-Мансийск.xlsx]РЕЕСТР'!AE629</f>
    </nc>
  </rcc>
  <rcc rId="42902" sId="1">
    <oc r="X629">
      <f>'Z:\Экологи\РЕЕСТР М(П)НТКО\[Реестр М(П)НТКО г. Ханты-Мансийск.xlsx]РЕЕСТР'!AI629</f>
    </oc>
    <nc r="X629">
      <f>'Z:\Экологи\РЕЕСТР М(П)НТКО\[Реестр М(П)НТКО г. Ханты-Мансийск.xlsx]РЕЕСТР'!AI629</f>
    </nc>
  </rcc>
  <rcc rId="42903" sId="1">
    <oc r="Y629">
      <f>'Z:\Экологи\РЕЕСТР М(П)НТКО\[Реестр М(П)НТКО г. Ханты-Мансийск.xlsx]РЕЕСТР'!AM629</f>
    </oc>
    <nc r="Y629">
      <f>'Z:\Экологи\РЕЕСТР М(П)НТКО\[Реестр М(П)НТКО г. Ханты-Мансийск.xlsx]РЕЕСТР'!AM629</f>
    </nc>
  </rcc>
  <rcc rId="42904" sId="1">
    <oc r="B630">
      <f>'Z:\Экологи\РЕЕСТР М(П)НТКО\[Реестр М(П)НТКО г. Ханты-Мансийск.xlsx]РЕЕСТР'!B630</f>
    </oc>
    <nc r="B630">
      <f>'Z:\Экологи\РЕЕСТР М(П)НТКО\[Реестр М(П)НТКО г. Ханты-Мансийск.xlsx]РЕЕСТР'!B630</f>
    </nc>
  </rcc>
  <rcc rId="42905" sId="1">
    <oc r="C630">
      <f>'Z:\Экологи\РЕЕСТР М(П)НТКО\[Реестр М(П)НТКО г. Ханты-Мансийск.xlsx]РЕЕСТР'!C630</f>
    </oc>
    <nc r="C630">
      <f>'Z:\Экологи\РЕЕСТР М(П)НТКО\[Реестр М(П)НТКО г. Ханты-Мансийск.xlsx]РЕЕСТР'!C630</f>
    </nc>
  </rcc>
  <rcc rId="42906" sId="1">
    <oc r="D630">
      <f>'Z:\Экологи\РЕЕСТР М(П)НТКО\[Реестр М(П)НТКО г. Ханты-Мансийск.xlsx]РЕЕСТР'!D630</f>
    </oc>
    <nc r="D630">
      <f>'Z:\Экологи\РЕЕСТР М(П)НТКО\[Реестр М(П)НТКО г. Ханты-Мансийск.xlsx]РЕЕСТР'!D630</f>
    </nc>
  </rcc>
  <rcc rId="42907" sId="1">
    <oc r="E630">
      <f>'Z:\Экологи\РЕЕСТР М(П)НТКО\[Реестр М(П)НТКО г. Ханты-Мансийск.xlsx]РЕЕСТР'!F630</f>
    </oc>
    <nc r="E630">
      <f>'Z:\Экологи\РЕЕСТР М(П)НТКО\[Реестр М(П)НТКО г. Ханты-Мансийск.xlsx]РЕЕСТР'!F630</f>
    </nc>
  </rcc>
  <rcc rId="42908" sId="1">
    <oc r="F630">
      <f>'Z:\Экологи\РЕЕСТР М(П)НТКО\[Реестр М(П)НТКО г. Ханты-Мансийск.xlsx]РЕЕСТР'!H630</f>
    </oc>
    <nc r="F630">
      <f>'Z:\Экологи\РЕЕСТР М(П)НТКО\[Реестр М(П)НТКО г. Ханты-Мансийск.xlsx]РЕЕСТР'!H630</f>
    </nc>
  </rcc>
  <rcc rId="42909" sId="1">
    <oc r="G630">
      <f>'Z:\Экологи\РЕЕСТР М(П)НТКО\[Реестр М(П)НТКО г. Ханты-Мансийск.xlsx]РЕЕСТР'!I630</f>
    </oc>
    <nc r="G630">
      <f>'Z:\Экологи\РЕЕСТР М(П)НТКО\[Реестр М(П)НТКО г. Ханты-Мансийск.xlsx]РЕЕСТР'!I630</f>
    </nc>
  </rcc>
  <rcc rId="42910" sId="1">
    <oc r="H630">
      <f>'Z:\Экологи\РЕЕСТР М(П)НТКО\[Реестр М(П)НТКО г. Ханты-Мансийск.xlsx]РЕЕСТР'!J630</f>
    </oc>
    <nc r="H630">
      <f>'Z:\Экологи\РЕЕСТР М(П)НТКО\[Реестр М(П)НТКО г. Ханты-Мансийск.xlsx]РЕЕСТР'!J630</f>
    </nc>
  </rcc>
  <rcc rId="42911" sId="1">
    <oc r="I630">
      <f>'Z:\Экологи\РЕЕСТР М(П)НТКО\[Реестр М(П)НТКО г. Ханты-Мансийск.xlsx]РЕЕСТР'!K630</f>
    </oc>
    <nc r="I630">
      <f>'Z:\Экологи\РЕЕСТР М(П)НТКО\[Реестр М(П)НТКО г. Ханты-Мансийск.xlsx]РЕЕСТР'!K630</f>
    </nc>
  </rcc>
  <rcc rId="42912" sId="1">
    <oc r="J630">
      <f>'Z:\Экологи\РЕЕСТР М(П)НТКО\[Реестр М(П)НТКО г. Ханты-Мансийск.xlsx]РЕЕСТР'!L630</f>
    </oc>
    <nc r="J630">
      <f>'Z:\Экологи\РЕЕСТР М(П)НТКО\[Реестр М(П)НТКО г. Ханты-Мансийск.xlsx]РЕЕСТР'!L630</f>
    </nc>
  </rcc>
  <rcc rId="42913" sId="1">
    <oc r="K630">
      <f>'Z:\Экологи\РЕЕСТР М(П)НТКО\[Реестр М(П)НТКО г. Ханты-Мансийск.xlsx]РЕЕСТР'!M630</f>
    </oc>
    <nc r="K630">
      <f>'Z:\Экологи\РЕЕСТР М(П)НТКО\[Реестр М(П)НТКО г. Ханты-Мансийск.xlsx]РЕЕСТР'!M630</f>
    </nc>
  </rcc>
  <rcc rId="42914" sId="1">
    <oc r="L630">
      <f>'Z:\Экологи\РЕЕСТР М(П)НТКО\[Реестр М(П)НТКО г. Ханты-Мансийск.xlsx]РЕЕСТР'!N630</f>
    </oc>
    <nc r="L630">
      <f>'Z:\Экологи\РЕЕСТР М(П)НТКО\[Реестр М(П)НТКО г. Ханты-Мансийск.xlsx]РЕЕСТР'!N630</f>
    </nc>
  </rcc>
  <rcc rId="42915" sId="1">
    <oc r="M630">
      <f>'Z:\Экологи\РЕЕСТР М(П)НТКО\[Реестр М(П)НТКО г. Ханты-Мансийск.xlsx]РЕЕСТР'!O630</f>
    </oc>
    <nc r="M630">
      <f>'Z:\Экологи\РЕЕСТР М(П)НТКО\[Реестр М(П)НТКО г. Ханты-Мансийск.xlsx]РЕЕСТР'!O630</f>
    </nc>
  </rcc>
  <rcc rId="42916" sId="1">
    <oc r="N630">
      <f>'Z:\Экологи\РЕЕСТР М(П)НТКО\[Реестр М(П)НТКО г. Ханты-Мансийск.xlsx]РЕЕСТР'!P630</f>
    </oc>
    <nc r="N630">
      <f>'Z:\Экологи\РЕЕСТР М(П)НТКО\[Реестр М(П)НТКО г. Ханты-Мансийск.xlsx]РЕЕСТР'!P630</f>
    </nc>
  </rcc>
  <rcc rId="42917" sId="1">
    <oc r="O630">
      <f>'Z:\Экологи\РЕЕСТР М(П)НТКО\[Реестр М(П)НТКО г. Ханты-Мансийск.xlsx]РЕЕСТР'!Q630</f>
    </oc>
    <nc r="O630">
      <f>'Z:\Экологи\РЕЕСТР М(П)НТКО\[Реестр М(П)НТКО г. Ханты-Мансийск.xlsx]РЕЕСТР'!Q630</f>
    </nc>
  </rcc>
  <rcc rId="42918" sId="1">
    <oc r="P630">
      <f>'Z:\Экологи\РЕЕСТР М(П)НТКО\[Реестр М(П)НТКО г. Ханты-Мансийск.xlsx]РЕЕСТР'!R630</f>
    </oc>
    <nc r="P630">
      <f>'Z:\Экологи\РЕЕСТР М(П)НТКО\[Реестр М(П)НТКО г. Ханты-Мансийск.xlsx]РЕЕСТР'!R630</f>
    </nc>
  </rcc>
  <rcc rId="42919" sId="1">
    <oc r="Q630">
      <f>'Z:\Экологи\РЕЕСТР М(П)НТКО\[Реестр М(П)НТКО г. Ханты-Мансийск.xlsx]РЕЕСТР'!V630</f>
    </oc>
    <nc r="Q630">
      <f>'Z:\Экологи\РЕЕСТР М(П)НТКО\[Реестр М(П)НТКО г. Ханты-Мансийск.xlsx]РЕЕСТР'!V630</f>
    </nc>
  </rcc>
  <rcc rId="42920" sId="1">
    <oc r="R630">
      <f>'Z:\Экологи\РЕЕСТР М(П)НТКО\[Реестр М(П)НТКО г. Ханты-Мансийск.xlsx]РЕЕСТР'!W630</f>
    </oc>
    <nc r="R630">
      <f>'Z:\Экологи\РЕЕСТР М(П)НТКО\[Реестр М(П)НТКО г. Ханты-Мансийск.xlsx]РЕЕСТР'!W630</f>
    </nc>
  </rcc>
  <rcc rId="42921" sId="1">
    <oc r="S630">
      <f>'Z:\Экологи\РЕЕСТР М(П)НТКО\[Реестр М(П)НТКО г. Ханты-Мансийск.xlsx]РЕЕСТР'!X630</f>
    </oc>
    <nc r="S630">
      <f>'Z:\Экологи\РЕЕСТР М(П)НТКО\[Реестр М(П)НТКО г. Ханты-Мансийск.xlsx]РЕЕСТР'!X630</f>
    </nc>
  </rcc>
  <rcc rId="42922" sId="1">
    <oc r="T630">
      <f>'Z:\Экологи\РЕЕСТР М(П)НТКО\[Реестр М(П)НТКО г. Ханты-Мансийск.xlsx]РЕЕСТР'!AB630</f>
    </oc>
    <nc r="T630">
      <f>'Z:\Экологи\РЕЕСТР М(П)НТКО\[Реестр М(П)НТКО г. Ханты-Мансийск.xlsx]РЕЕСТР'!AB630</f>
    </nc>
  </rcc>
  <rcc rId="42923" sId="1">
    <oc r="U630">
      <f>'Z:\Экологи\РЕЕСТР М(П)НТКО\[Реестр М(П)НТКО г. Ханты-Мансийск.xlsx]РЕЕСТР'!AC630</f>
    </oc>
    <nc r="U630">
      <f>'Z:\Экологи\РЕЕСТР М(П)НТКО\[Реестр М(П)НТКО г. Ханты-Мансийск.xlsx]РЕЕСТР'!AC630</f>
    </nc>
  </rcc>
  <rcc rId="42924" sId="1">
    <oc r="V630">
      <f>'Z:\Экологи\РЕЕСТР М(П)НТКО\[Реестр М(П)НТКО г. Ханты-Мансийск.xlsx]РЕЕСТР'!AD630</f>
    </oc>
    <nc r="V630">
      <f>'Z:\Экологи\РЕЕСТР М(П)НТКО\[Реестр М(П)НТКО г. Ханты-Мансийск.xlsx]РЕЕСТР'!AD630</f>
    </nc>
  </rcc>
  <rcc rId="42925" sId="1">
    <oc r="W630">
      <f>'Z:\Экологи\РЕЕСТР М(П)НТКО\[Реестр М(П)НТКО г. Ханты-Мансийск.xlsx]РЕЕСТР'!AE630</f>
    </oc>
    <nc r="W630">
      <f>'Z:\Экологи\РЕЕСТР М(П)НТКО\[Реестр М(П)НТКО г. Ханты-Мансийск.xlsx]РЕЕСТР'!AE630</f>
    </nc>
  </rcc>
  <rcc rId="42926" sId="1">
    <oc r="X630">
      <f>'Z:\Экологи\РЕЕСТР М(П)НТКО\[Реестр М(П)НТКО г. Ханты-Мансийск.xlsx]РЕЕСТР'!AI630</f>
    </oc>
    <nc r="X630">
      <f>'Z:\Экологи\РЕЕСТР М(П)НТКО\[Реестр М(П)НТКО г. Ханты-Мансийск.xlsx]РЕЕСТР'!AI630</f>
    </nc>
  </rcc>
  <rcc rId="42927" sId="1">
    <oc r="Y630">
      <f>'Z:\Экологи\РЕЕСТР М(П)НТКО\[Реестр М(П)НТКО г. Ханты-Мансийск.xlsx]РЕЕСТР'!AM630</f>
    </oc>
    <nc r="Y630">
      <f>'Z:\Экологи\РЕЕСТР М(П)НТКО\[Реестр М(П)НТКО г. Ханты-Мансийск.xlsx]РЕЕСТР'!AM630</f>
    </nc>
  </rcc>
  <rcc rId="42928" sId="1">
    <oc r="B631">
      <f>'Z:\Экологи\РЕЕСТР М(П)НТКО\[Реестр М(П)НТКО г. Ханты-Мансийск.xlsx]РЕЕСТР'!B631</f>
    </oc>
    <nc r="B631">
      <f>'Z:\Экологи\РЕЕСТР М(П)НТКО\[Реестр М(П)НТКО г. Ханты-Мансийск.xlsx]РЕЕСТР'!B631</f>
    </nc>
  </rcc>
  <rcc rId="42929" sId="1">
    <oc r="C631">
      <f>'Z:\Экологи\РЕЕСТР М(П)НТКО\[Реестр М(П)НТКО г. Ханты-Мансийск.xlsx]РЕЕСТР'!C631</f>
    </oc>
    <nc r="C631">
      <f>'Z:\Экологи\РЕЕСТР М(П)НТКО\[Реестр М(П)НТКО г. Ханты-Мансийск.xlsx]РЕЕСТР'!C631</f>
    </nc>
  </rcc>
  <rcc rId="42930" sId="1">
    <oc r="D631">
      <f>'Z:\Экологи\РЕЕСТР М(П)НТКО\[Реестр М(П)НТКО г. Ханты-Мансийск.xlsx]РЕЕСТР'!D631</f>
    </oc>
    <nc r="D631">
      <f>'Z:\Экологи\РЕЕСТР М(П)НТКО\[Реестр М(П)НТКО г. Ханты-Мансийск.xlsx]РЕЕСТР'!D631</f>
    </nc>
  </rcc>
  <rcc rId="42931" sId="1">
    <oc r="E631">
      <f>'Z:\Экологи\РЕЕСТР М(П)НТКО\[Реестр М(П)НТКО г. Ханты-Мансийск.xlsx]РЕЕСТР'!F631</f>
    </oc>
    <nc r="E631">
      <f>'Z:\Экологи\РЕЕСТР М(П)НТКО\[Реестр М(П)НТКО г. Ханты-Мансийск.xlsx]РЕЕСТР'!F631</f>
    </nc>
  </rcc>
  <rcc rId="42932" sId="1">
    <oc r="F631">
      <f>'Z:\Экологи\РЕЕСТР М(П)НТКО\[Реестр М(П)НТКО г. Ханты-Мансийск.xlsx]РЕЕСТР'!H631</f>
    </oc>
    <nc r="F631">
      <f>'Z:\Экологи\РЕЕСТР М(П)НТКО\[Реестр М(П)НТКО г. Ханты-Мансийск.xlsx]РЕЕСТР'!H631</f>
    </nc>
  </rcc>
  <rcc rId="42933" sId="1">
    <oc r="G631">
      <f>'Z:\Экологи\РЕЕСТР М(П)НТКО\[Реестр М(П)НТКО г. Ханты-Мансийск.xlsx]РЕЕСТР'!I631</f>
    </oc>
    <nc r="G631">
      <f>'Z:\Экологи\РЕЕСТР М(П)НТКО\[Реестр М(П)НТКО г. Ханты-Мансийск.xlsx]РЕЕСТР'!I631</f>
    </nc>
  </rcc>
  <rcc rId="42934" sId="1">
    <oc r="H631">
      <f>'Z:\Экологи\РЕЕСТР М(П)НТКО\[Реестр М(П)НТКО г. Ханты-Мансийск.xlsx]РЕЕСТР'!J631</f>
    </oc>
    <nc r="H631">
      <f>'Z:\Экологи\РЕЕСТР М(П)НТКО\[Реестр М(П)НТКО г. Ханты-Мансийск.xlsx]РЕЕСТР'!J631</f>
    </nc>
  </rcc>
  <rcc rId="42935" sId="1">
    <oc r="I631">
      <f>'Z:\Экологи\РЕЕСТР М(П)НТКО\[Реестр М(П)НТКО г. Ханты-Мансийск.xlsx]РЕЕСТР'!K631</f>
    </oc>
    <nc r="I631">
      <f>'Z:\Экологи\РЕЕСТР М(П)НТКО\[Реестр М(П)НТКО г. Ханты-Мансийск.xlsx]РЕЕСТР'!K631</f>
    </nc>
  </rcc>
  <rcc rId="42936" sId="1">
    <oc r="J631">
      <f>'Z:\Экологи\РЕЕСТР М(П)НТКО\[Реестр М(П)НТКО г. Ханты-Мансийск.xlsx]РЕЕСТР'!L631</f>
    </oc>
    <nc r="J631">
      <f>'Z:\Экологи\РЕЕСТР М(П)НТКО\[Реестр М(П)НТКО г. Ханты-Мансийск.xlsx]РЕЕСТР'!L631</f>
    </nc>
  </rcc>
  <rcc rId="42937" sId="1">
    <oc r="K631">
      <f>'Z:\Экологи\РЕЕСТР М(П)НТКО\[Реестр М(П)НТКО г. Ханты-Мансийск.xlsx]РЕЕСТР'!M631</f>
    </oc>
    <nc r="K631">
      <f>'Z:\Экологи\РЕЕСТР М(П)НТКО\[Реестр М(П)НТКО г. Ханты-Мансийск.xlsx]РЕЕСТР'!M631</f>
    </nc>
  </rcc>
  <rcc rId="42938" sId="1">
    <oc r="L631">
      <f>'Z:\Экологи\РЕЕСТР М(П)НТКО\[Реестр М(П)НТКО г. Ханты-Мансийск.xlsx]РЕЕСТР'!N631</f>
    </oc>
    <nc r="L631">
      <f>'Z:\Экологи\РЕЕСТР М(П)НТКО\[Реестр М(П)НТКО г. Ханты-Мансийск.xlsx]РЕЕСТР'!N631</f>
    </nc>
  </rcc>
  <rcc rId="42939" sId="1">
    <oc r="M631">
      <f>'Z:\Экологи\РЕЕСТР М(П)НТКО\[Реестр М(П)НТКО г. Ханты-Мансийск.xlsx]РЕЕСТР'!O631</f>
    </oc>
    <nc r="M631">
      <f>'Z:\Экологи\РЕЕСТР М(П)НТКО\[Реестр М(П)НТКО г. Ханты-Мансийск.xlsx]РЕЕСТР'!O631</f>
    </nc>
  </rcc>
  <rcc rId="42940" sId="1">
    <oc r="N631">
      <f>'Z:\Экологи\РЕЕСТР М(П)НТКО\[Реестр М(П)НТКО г. Ханты-Мансийск.xlsx]РЕЕСТР'!P631</f>
    </oc>
    <nc r="N631">
      <f>'Z:\Экологи\РЕЕСТР М(П)НТКО\[Реестр М(П)НТКО г. Ханты-Мансийск.xlsx]РЕЕСТР'!P631</f>
    </nc>
  </rcc>
  <rcc rId="42941" sId="1">
    <oc r="O631">
      <f>'Z:\Экологи\РЕЕСТР М(П)НТКО\[Реестр М(П)НТКО г. Ханты-Мансийск.xlsx]РЕЕСТР'!Q631</f>
    </oc>
    <nc r="O631">
      <f>'Z:\Экологи\РЕЕСТР М(П)НТКО\[Реестр М(П)НТКО г. Ханты-Мансийск.xlsx]РЕЕСТР'!Q631</f>
    </nc>
  </rcc>
  <rcc rId="42942" sId="1">
    <oc r="P631">
      <f>'Z:\Экологи\РЕЕСТР М(П)НТКО\[Реестр М(П)НТКО г. Ханты-Мансийск.xlsx]РЕЕСТР'!R631</f>
    </oc>
    <nc r="P631">
      <f>'Z:\Экологи\РЕЕСТР М(П)НТКО\[Реестр М(П)НТКО г. Ханты-Мансийск.xlsx]РЕЕСТР'!R631</f>
    </nc>
  </rcc>
  <rcc rId="42943" sId="1">
    <oc r="Q631">
      <f>'Z:\Экологи\РЕЕСТР М(П)НТКО\[Реестр М(П)НТКО г. Ханты-Мансийск.xlsx]РЕЕСТР'!V631</f>
    </oc>
    <nc r="Q631">
      <f>'Z:\Экологи\РЕЕСТР М(П)НТКО\[Реестр М(П)НТКО г. Ханты-Мансийск.xlsx]РЕЕСТР'!V631</f>
    </nc>
  </rcc>
  <rcc rId="42944" sId="1">
    <oc r="R631">
      <f>'Z:\Экологи\РЕЕСТР М(П)НТКО\[Реестр М(П)НТКО г. Ханты-Мансийск.xlsx]РЕЕСТР'!W631</f>
    </oc>
    <nc r="R631">
      <f>'Z:\Экологи\РЕЕСТР М(П)НТКО\[Реестр М(П)НТКО г. Ханты-Мансийск.xlsx]РЕЕСТР'!W631</f>
    </nc>
  </rcc>
  <rcc rId="42945" sId="1">
    <oc r="S631">
      <f>'Z:\Экологи\РЕЕСТР М(П)НТКО\[Реестр М(П)НТКО г. Ханты-Мансийск.xlsx]РЕЕСТР'!X631</f>
    </oc>
    <nc r="S631">
      <f>'Z:\Экологи\РЕЕСТР М(П)НТКО\[Реестр М(П)НТКО г. Ханты-Мансийск.xlsx]РЕЕСТР'!X631</f>
    </nc>
  </rcc>
  <rcc rId="42946" sId="1">
    <oc r="T631">
      <f>'Z:\Экологи\РЕЕСТР М(П)НТКО\[Реестр М(П)НТКО г. Ханты-Мансийск.xlsx]РЕЕСТР'!AB631</f>
    </oc>
    <nc r="T631">
      <f>'Z:\Экологи\РЕЕСТР М(П)НТКО\[Реестр М(П)НТКО г. Ханты-Мансийск.xlsx]РЕЕСТР'!AB631</f>
    </nc>
  </rcc>
  <rcc rId="42947" sId="1">
    <oc r="U631">
      <f>'Z:\Экологи\РЕЕСТР М(П)НТКО\[Реестр М(П)НТКО г. Ханты-Мансийск.xlsx]РЕЕСТР'!AC631</f>
    </oc>
    <nc r="U631">
      <f>'Z:\Экологи\РЕЕСТР М(П)НТКО\[Реестр М(П)НТКО г. Ханты-Мансийск.xlsx]РЕЕСТР'!AC631</f>
    </nc>
  </rcc>
  <rcc rId="42948" sId="1">
    <oc r="V631">
      <f>'Z:\Экологи\РЕЕСТР М(П)НТКО\[Реестр М(П)НТКО г. Ханты-Мансийск.xlsx]РЕЕСТР'!AD631</f>
    </oc>
    <nc r="V631">
      <f>'Z:\Экологи\РЕЕСТР М(П)НТКО\[Реестр М(П)НТКО г. Ханты-Мансийск.xlsx]РЕЕСТР'!AD631</f>
    </nc>
  </rcc>
  <rcc rId="42949" sId="1">
    <oc r="W631">
      <f>'Z:\Экологи\РЕЕСТР М(П)НТКО\[Реестр М(П)НТКО г. Ханты-Мансийск.xlsx]РЕЕСТР'!AE631</f>
    </oc>
    <nc r="W631">
      <f>'Z:\Экологи\РЕЕСТР М(П)НТКО\[Реестр М(П)НТКО г. Ханты-Мансийск.xlsx]РЕЕСТР'!AE631</f>
    </nc>
  </rcc>
  <rcc rId="42950" sId="1">
    <oc r="X631">
      <f>'Z:\Экологи\РЕЕСТР М(П)НТКО\[Реестр М(П)НТКО г. Ханты-Мансийск.xlsx]РЕЕСТР'!AI631</f>
    </oc>
    <nc r="X631">
      <f>'Z:\Экологи\РЕЕСТР М(П)НТКО\[Реестр М(П)НТКО г. Ханты-Мансийск.xlsx]РЕЕСТР'!AI631</f>
    </nc>
  </rcc>
  <rcc rId="42951" sId="1">
    <oc r="Y631">
      <f>'Z:\Экологи\РЕЕСТР М(П)НТКО\[Реестр М(П)НТКО г. Ханты-Мансийск.xlsx]РЕЕСТР'!AM631</f>
    </oc>
    <nc r="Y631">
      <f>'Z:\Экологи\РЕЕСТР М(П)НТКО\[Реестр М(П)НТКО г. Ханты-Мансийск.xlsx]РЕЕСТР'!AM631</f>
    </nc>
  </rcc>
  <rcc rId="42952" sId="1">
    <oc r="B632">
      <f>'Z:\Экологи\РЕЕСТР М(П)НТКО\[Реестр М(П)НТКО г. Ханты-Мансийск.xlsx]РЕЕСТР'!B632</f>
    </oc>
    <nc r="B632">
      <f>'Z:\Экологи\РЕЕСТР М(П)НТКО\[Реестр М(П)НТКО г. Ханты-Мансийск.xlsx]РЕЕСТР'!B632</f>
    </nc>
  </rcc>
  <rcc rId="42953" sId="1">
    <oc r="C632">
      <f>'Z:\Экологи\РЕЕСТР М(П)НТКО\[Реестр М(П)НТКО г. Ханты-Мансийск.xlsx]РЕЕСТР'!C632</f>
    </oc>
    <nc r="C632">
      <f>'Z:\Экологи\РЕЕСТР М(П)НТКО\[Реестр М(П)НТКО г. Ханты-Мансийск.xlsx]РЕЕСТР'!C632</f>
    </nc>
  </rcc>
  <rcc rId="42954" sId="1">
    <oc r="D632">
      <f>'Z:\Экологи\РЕЕСТР М(П)НТКО\[Реестр М(П)НТКО г. Ханты-Мансийск.xlsx]РЕЕСТР'!D632</f>
    </oc>
    <nc r="D632">
      <f>'Z:\Экологи\РЕЕСТР М(П)НТКО\[Реестр М(П)НТКО г. Ханты-Мансийск.xlsx]РЕЕСТР'!D632</f>
    </nc>
  </rcc>
  <rcc rId="42955" sId="1">
    <oc r="E632">
      <f>'Z:\Экологи\РЕЕСТР М(П)НТКО\[Реестр М(П)НТКО г. Ханты-Мансийск.xlsx]РЕЕСТР'!F632</f>
    </oc>
    <nc r="E632">
      <f>'Z:\Экологи\РЕЕСТР М(П)НТКО\[Реестр М(П)НТКО г. Ханты-Мансийск.xlsx]РЕЕСТР'!F632</f>
    </nc>
  </rcc>
  <rcc rId="42956" sId="1">
    <oc r="F632">
      <f>'Z:\Экологи\РЕЕСТР М(П)НТКО\[Реестр М(П)НТКО г. Ханты-Мансийск.xlsx]РЕЕСТР'!H632</f>
    </oc>
    <nc r="F632">
      <f>'Z:\Экологи\РЕЕСТР М(П)НТКО\[Реестр М(П)НТКО г. Ханты-Мансийск.xlsx]РЕЕСТР'!H632</f>
    </nc>
  </rcc>
  <rcc rId="42957" sId="1">
    <oc r="G632">
      <f>'Z:\Экологи\РЕЕСТР М(П)НТКО\[Реестр М(П)НТКО г. Ханты-Мансийск.xlsx]РЕЕСТР'!I632</f>
    </oc>
    <nc r="G632">
      <f>'Z:\Экологи\РЕЕСТР М(П)НТКО\[Реестр М(П)НТКО г. Ханты-Мансийск.xlsx]РЕЕСТР'!I632</f>
    </nc>
  </rcc>
  <rcc rId="42958" sId="1">
    <oc r="H632">
      <f>'Z:\Экологи\РЕЕСТР М(П)НТКО\[Реестр М(П)НТКО г. Ханты-Мансийск.xlsx]РЕЕСТР'!J632</f>
    </oc>
    <nc r="H632">
      <f>'Z:\Экологи\РЕЕСТР М(П)НТКО\[Реестр М(П)НТКО г. Ханты-Мансийск.xlsx]РЕЕСТР'!J632</f>
    </nc>
  </rcc>
  <rcc rId="42959" sId="1">
    <oc r="I632">
      <f>'Z:\Экологи\РЕЕСТР М(П)НТКО\[Реестр М(П)НТКО г. Ханты-Мансийск.xlsx]РЕЕСТР'!K632</f>
    </oc>
    <nc r="I632">
      <f>'Z:\Экологи\РЕЕСТР М(П)НТКО\[Реестр М(П)НТКО г. Ханты-Мансийск.xlsx]РЕЕСТР'!K632</f>
    </nc>
  </rcc>
  <rcc rId="42960" sId="1">
    <oc r="J632">
      <f>'Z:\Экологи\РЕЕСТР М(П)НТКО\[Реестр М(П)НТКО г. Ханты-Мансийск.xlsx]РЕЕСТР'!L632</f>
    </oc>
    <nc r="J632">
      <f>'Z:\Экологи\РЕЕСТР М(П)НТКО\[Реестр М(П)НТКО г. Ханты-Мансийск.xlsx]РЕЕСТР'!L632</f>
    </nc>
  </rcc>
  <rcc rId="42961" sId="1">
    <oc r="K632">
      <f>'Z:\Экологи\РЕЕСТР М(П)НТКО\[Реестр М(П)НТКО г. Ханты-Мансийск.xlsx]РЕЕСТР'!M632</f>
    </oc>
    <nc r="K632">
      <f>'Z:\Экологи\РЕЕСТР М(П)НТКО\[Реестр М(П)НТКО г. Ханты-Мансийск.xlsx]РЕЕСТР'!M632</f>
    </nc>
  </rcc>
  <rcc rId="42962" sId="1">
    <oc r="L632">
      <f>'Z:\Экологи\РЕЕСТР М(П)НТКО\[Реестр М(П)НТКО г. Ханты-Мансийск.xlsx]РЕЕСТР'!N632</f>
    </oc>
    <nc r="L632">
      <f>'Z:\Экологи\РЕЕСТР М(П)НТКО\[Реестр М(П)НТКО г. Ханты-Мансийск.xlsx]РЕЕСТР'!N632</f>
    </nc>
  </rcc>
  <rcc rId="42963" sId="1">
    <oc r="M632">
      <f>'Z:\Экологи\РЕЕСТР М(П)НТКО\[Реестр М(П)НТКО г. Ханты-Мансийск.xlsx]РЕЕСТР'!O632</f>
    </oc>
    <nc r="M632">
      <f>'Z:\Экологи\РЕЕСТР М(П)НТКО\[Реестр М(П)НТКО г. Ханты-Мансийск.xlsx]РЕЕСТР'!O632</f>
    </nc>
  </rcc>
  <rcc rId="42964" sId="1">
    <oc r="N632">
      <f>'Z:\Экологи\РЕЕСТР М(П)НТКО\[Реестр М(П)НТКО г. Ханты-Мансийск.xlsx]РЕЕСТР'!P632</f>
    </oc>
    <nc r="N632">
      <f>'Z:\Экологи\РЕЕСТР М(П)НТКО\[Реестр М(П)НТКО г. Ханты-Мансийск.xlsx]РЕЕСТР'!P632</f>
    </nc>
  </rcc>
  <rcc rId="42965" sId="1">
    <oc r="O632">
      <f>'Z:\Экологи\РЕЕСТР М(П)НТКО\[Реестр М(П)НТКО г. Ханты-Мансийск.xlsx]РЕЕСТР'!Q632</f>
    </oc>
    <nc r="O632">
      <f>'Z:\Экологи\РЕЕСТР М(П)НТКО\[Реестр М(П)НТКО г. Ханты-Мансийск.xlsx]РЕЕСТР'!Q632</f>
    </nc>
  </rcc>
  <rcc rId="42966" sId="1">
    <oc r="P632">
      <f>'Z:\Экологи\РЕЕСТР М(П)НТКО\[Реестр М(П)НТКО г. Ханты-Мансийск.xlsx]РЕЕСТР'!R632</f>
    </oc>
    <nc r="P632">
      <f>'Z:\Экологи\РЕЕСТР М(П)НТКО\[Реестр М(П)НТКО г. Ханты-Мансийск.xlsx]РЕЕСТР'!R632</f>
    </nc>
  </rcc>
  <rcc rId="42967" sId="1">
    <oc r="Q632">
      <f>'Z:\Экологи\РЕЕСТР М(П)НТКО\[Реестр М(П)НТКО г. Ханты-Мансийск.xlsx]РЕЕСТР'!V632</f>
    </oc>
    <nc r="Q632">
      <f>'Z:\Экологи\РЕЕСТР М(П)НТКО\[Реестр М(П)НТКО г. Ханты-Мансийск.xlsx]РЕЕСТР'!V632</f>
    </nc>
  </rcc>
  <rcc rId="42968" sId="1">
    <oc r="R632">
      <f>'Z:\Экологи\РЕЕСТР М(П)НТКО\[Реестр М(П)НТКО г. Ханты-Мансийск.xlsx]РЕЕСТР'!W632</f>
    </oc>
    <nc r="R632">
      <f>'Z:\Экологи\РЕЕСТР М(П)НТКО\[Реестр М(П)НТКО г. Ханты-Мансийск.xlsx]РЕЕСТР'!W632</f>
    </nc>
  </rcc>
  <rcc rId="42969" sId="1">
    <oc r="S632">
      <f>'Z:\Экологи\РЕЕСТР М(П)НТКО\[Реестр М(П)НТКО г. Ханты-Мансийск.xlsx]РЕЕСТР'!X632</f>
    </oc>
    <nc r="S632">
      <f>'Z:\Экологи\РЕЕСТР М(П)НТКО\[Реестр М(П)НТКО г. Ханты-Мансийск.xlsx]РЕЕСТР'!X632</f>
    </nc>
  </rcc>
  <rcc rId="42970" sId="1">
    <oc r="T632">
      <f>'Z:\Экологи\РЕЕСТР М(П)НТКО\[Реестр М(П)НТКО г. Ханты-Мансийск.xlsx]РЕЕСТР'!AB632</f>
    </oc>
    <nc r="T632">
      <f>'Z:\Экологи\РЕЕСТР М(П)НТКО\[Реестр М(П)НТКО г. Ханты-Мансийск.xlsx]РЕЕСТР'!AB632</f>
    </nc>
  </rcc>
  <rcc rId="42971" sId="1">
    <oc r="U632">
      <f>'Z:\Экологи\РЕЕСТР М(П)НТКО\[Реестр М(П)НТКО г. Ханты-Мансийск.xlsx]РЕЕСТР'!AC632</f>
    </oc>
    <nc r="U632">
      <f>'Z:\Экологи\РЕЕСТР М(П)НТКО\[Реестр М(П)НТКО г. Ханты-Мансийск.xlsx]РЕЕСТР'!AC632</f>
    </nc>
  </rcc>
  <rcc rId="42972" sId="1">
    <oc r="V632">
      <f>'Z:\Экологи\РЕЕСТР М(П)НТКО\[Реестр М(П)НТКО г. Ханты-Мансийск.xlsx]РЕЕСТР'!AD632</f>
    </oc>
    <nc r="V632">
      <f>'Z:\Экологи\РЕЕСТР М(П)НТКО\[Реестр М(П)НТКО г. Ханты-Мансийск.xlsx]РЕЕСТР'!AD632</f>
    </nc>
  </rcc>
  <rcc rId="42973" sId="1">
    <oc r="W632">
      <f>'Z:\Экологи\РЕЕСТР М(П)НТКО\[Реестр М(П)НТКО г. Ханты-Мансийск.xlsx]РЕЕСТР'!AE632</f>
    </oc>
    <nc r="W632">
      <f>'Z:\Экологи\РЕЕСТР М(П)НТКО\[Реестр М(П)НТКО г. Ханты-Мансийск.xlsx]РЕЕСТР'!AE632</f>
    </nc>
  </rcc>
  <rcc rId="42974" sId="1">
    <oc r="X632">
      <f>'Z:\Экологи\РЕЕСТР М(П)НТКО\[Реестр М(П)НТКО г. Ханты-Мансийск.xlsx]РЕЕСТР'!AI632</f>
    </oc>
    <nc r="X632">
      <f>'Z:\Экологи\РЕЕСТР М(П)НТКО\[Реестр М(П)НТКО г. Ханты-Мансийск.xlsx]РЕЕСТР'!AI632</f>
    </nc>
  </rcc>
  <rcc rId="42975" sId="1">
    <oc r="Y632">
      <f>'Z:\Экологи\РЕЕСТР М(П)НТКО\[Реестр М(П)НТКО г. Ханты-Мансийск.xlsx]РЕЕСТР'!AM632</f>
    </oc>
    <nc r="Y632">
      <f>'Z:\Экологи\РЕЕСТР М(П)НТКО\[Реестр М(П)НТКО г. Ханты-Мансийск.xlsx]РЕЕСТР'!AM632</f>
    </nc>
  </rcc>
  <rcc rId="42976" sId="1">
    <oc r="B633">
      <f>'Z:\Экологи\РЕЕСТР М(П)НТКО\[Реестр М(П)НТКО г. Ханты-Мансийск.xlsx]РЕЕСТР'!B633</f>
    </oc>
    <nc r="B633">
      <f>'Z:\Экологи\РЕЕСТР М(П)НТКО\[Реестр М(П)НТКО г. Ханты-Мансийск.xlsx]РЕЕСТР'!B633</f>
    </nc>
  </rcc>
  <rcc rId="42977" sId="1">
    <oc r="C633">
      <f>'Z:\Экологи\РЕЕСТР М(П)НТКО\[Реестр М(П)НТКО г. Ханты-Мансийск.xlsx]РЕЕСТР'!C633</f>
    </oc>
    <nc r="C633">
      <f>'Z:\Экологи\РЕЕСТР М(П)НТКО\[Реестр М(П)НТКО г. Ханты-Мансийск.xlsx]РЕЕСТР'!C633</f>
    </nc>
  </rcc>
  <rcc rId="42978" sId="1">
    <oc r="D633">
      <f>'Z:\Экологи\РЕЕСТР М(П)НТКО\[Реестр М(П)НТКО г. Ханты-Мансийск.xlsx]РЕЕСТР'!D633</f>
    </oc>
    <nc r="D633">
      <f>'Z:\Экологи\РЕЕСТР М(П)НТКО\[Реестр М(П)НТКО г. Ханты-Мансийск.xlsx]РЕЕСТР'!D633</f>
    </nc>
  </rcc>
  <rcc rId="42979" sId="1">
    <oc r="E633">
      <f>'Z:\Экологи\РЕЕСТР М(П)НТКО\[Реестр М(П)НТКО г. Ханты-Мансийск.xlsx]РЕЕСТР'!F633</f>
    </oc>
    <nc r="E633">
      <f>'Z:\Экологи\РЕЕСТР М(П)НТКО\[Реестр М(П)НТКО г. Ханты-Мансийск.xlsx]РЕЕСТР'!F633</f>
    </nc>
  </rcc>
  <rcc rId="42980" sId="1">
    <oc r="F633">
      <f>'Z:\Экологи\РЕЕСТР М(П)НТКО\[Реестр М(П)НТКО г. Ханты-Мансийск.xlsx]РЕЕСТР'!H633</f>
    </oc>
    <nc r="F633">
      <f>'Z:\Экологи\РЕЕСТР М(П)НТКО\[Реестр М(П)НТКО г. Ханты-Мансийск.xlsx]РЕЕСТР'!H633</f>
    </nc>
  </rcc>
  <rcc rId="42981" sId="1">
    <oc r="G633">
      <f>'Z:\Экологи\РЕЕСТР М(П)НТКО\[Реестр М(П)НТКО г. Ханты-Мансийск.xlsx]РЕЕСТР'!I633</f>
    </oc>
    <nc r="G633">
      <f>'Z:\Экологи\РЕЕСТР М(П)НТКО\[Реестр М(П)НТКО г. Ханты-Мансийск.xlsx]РЕЕСТР'!I633</f>
    </nc>
  </rcc>
  <rcc rId="42982" sId="1">
    <oc r="H633">
      <f>'Z:\Экологи\РЕЕСТР М(П)НТКО\[Реестр М(П)НТКО г. Ханты-Мансийск.xlsx]РЕЕСТР'!J633</f>
    </oc>
    <nc r="H633">
      <f>'Z:\Экологи\РЕЕСТР М(П)НТКО\[Реестр М(П)НТКО г. Ханты-Мансийск.xlsx]РЕЕСТР'!J633</f>
    </nc>
  </rcc>
  <rcc rId="42983" sId="1">
    <oc r="I633">
      <f>'Z:\Экологи\РЕЕСТР М(П)НТКО\[Реестр М(П)НТКО г. Ханты-Мансийск.xlsx]РЕЕСТР'!K633</f>
    </oc>
    <nc r="I633">
      <f>'Z:\Экологи\РЕЕСТР М(П)НТКО\[Реестр М(П)НТКО г. Ханты-Мансийск.xlsx]РЕЕСТР'!K633</f>
    </nc>
  </rcc>
  <rcc rId="42984" sId="1">
    <oc r="J633">
      <f>'Z:\Экологи\РЕЕСТР М(П)НТКО\[Реестр М(П)НТКО г. Ханты-Мансийск.xlsx]РЕЕСТР'!L633</f>
    </oc>
    <nc r="J633">
      <f>'Z:\Экологи\РЕЕСТР М(П)НТКО\[Реестр М(П)НТКО г. Ханты-Мансийск.xlsx]РЕЕСТР'!L633</f>
    </nc>
  </rcc>
  <rcc rId="42985" sId="1">
    <oc r="K633">
      <f>'Z:\Экологи\РЕЕСТР М(П)НТКО\[Реестр М(П)НТКО г. Ханты-Мансийск.xlsx]РЕЕСТР'!M633</f>
    </oc>
    <nc r="K633">
      <f>'Z:\Экологи\РЕЕСТР М(П)НТКО\[Реестр М(П)НТКО г. Ханты-Мансийск.xlsx]РЕЕСТР'!M633</f>
    </nc>
  </rcc>
  <rcc rId="42986" sId="1">
    <oc r="L633">
      <f>'Z:\Экологи\РЕЕСТР М(П)НТКО\[Реестр М(П)НТКО г. Ханты-Мансийск.xlsx]РЕЕСТР'!N633</f>
    </oc>
    <nc r="L633">
      <f>'Z:\Экологи\РЕЕСТР М(П)НТКО\[Реестр М(П)НТКО г. Ханты-Мансийск.xlsx]РЕЕСТР'!N633</f>
    </nc>
  </rcc>
  <rcc rId="42987" sId="1">
    <oc r="M633">
      <f>'Z:\Экологи\РЕЕСТР М(П)НТКО\[Реестр М(П)НТКО г. Ханты-Мансийск.xlsx]РЕЕСТР'!O633</f>
    </oc>
    <nc r="M633">
      <f>'Z:\Экологи\РЕЕСТР М(П)НТКО\[Реестр М(П)НТКО г. Ханты-Мансийск.xlsx]РЕЕСТР'!O633</f>
    </nc>
  </rcc>
  <rcc rId="42988" sId="1">
    <oc r="N633">
      <f>'Z:\Экологи\РЕЕСТР М(П)НТКО\[Реестр М(П)НТКО г. Ханты-Мансийск.xlsx]РЕЕСТР'!P633</f>
    </oc>
    <nc r="N633">
      <f>'Z:\Экологи\РЕЕСТР М(П)НТКО\[Реестр М(П)НТКО г. Ханты-Мансийск.xlsx]РЕЕСТР'!P633</f>
    </nc>
  </rcc>
  <rcc rId="42989" sId="1">
    <oc r="O633">
      <f>'Z:\Экологи\РЕЕСТР М(П)НТКО\[Реестр М(П)НТКО г. Ханты-Мансийск.xlsx]РЕЕСТР'!Q633</f>
    </oc>
    <nc r="O633">
      <f>'Z:\Экологи\РЕЕСТР М(П)НТКО\[Реестр М(П)НТКО г. Ханты-Мансийск.xlsx]РЕЕСТР'!Q633</f>
    </nc>
  </rcc>
  <rcc rId="42990" sId="1">
    <oc r="P633">
      <f>'Z:\Экологи\РЕЕСТР М(П)НТКО\[Реестр М(П)НТКО г. Ханты-Мансийск.xlsx]РЕЕСТР'!R633</f>
    </oc>
    <nc r="P633">
      <f>'Z:\Экологи\РЕЕСТР М(П)НТКО\[Реестр М(П)НТКО г. Ханты-Мансийск.xlsx]РЕЕСТР'!R633</f>
    </nc>
  </rcc>
  <rcc rId="42991" sId="1">
    <oc r="Q633">
      <f>'Z:\Экологи\РЕЕСТР М(П)НТКО\[Реестр М(П)НТКО г. Ханты-Мансийск.xlsx]РЕЕСТР'!V633</f>
    </oc>
    <nc r="Q633">
      <f>'Z:\Экологи\РЕЕСТР М(П)НТКО\[Реестр М(П)НТКО г. Ханты-Мансийск.xlsx]РЕЕСТР'!V633</f>
    </nc>
  </rcc>
  <rcc rId="42992" sId="1">
    <oc r="R633">
      <f>'Z:\Экологи\РЕЕСТР М(П)НТКО\[Реестр М(П)НТКО г. Ханты-Мансийск.xlsx]РЕЕСТР'!W633</f>
    </oc>
    <nc r="R633">
      <f>'Z:\Экологи\РЕЕСТР М(П)НТКО\[Реестр М(П)НТКО г. Ханты-Мансийск.xlsx]РЕЕСТР'!W633</f>
    </nc>
  </rcc>
  <rcc rId="42993" sId="1">
    <oc r="S633">
      <f>'Z:\Экологи\РЕЕСТР М(П)НТКО\[Реестр М(П)НТКО г. Ханты-Мансийск.xlsx]РЕЕСТР'!X633</f>
    </oc>
    <nc r="S633">
      <f>'Z:\Экологи\РЕЕСТР М(П)НТКО\[Реестр М(П)НТКО г. Ханты-Мансийск.xlsx]РЕЕСТР'!X633</f>
    </nc>
  </rcc>
  <rcc rId="42994" sId="1">
    <oc r="T633">
      <f>'Z:\Экологи\РЕЕСТР М(П)НТКО\[Реестр М(П)НТКО г. Ханты-Мансийск.xlsx]РЕЕСТР'!AB633</f>
    </oc>
    <nc r="T633">
      <f>'Z:\Экологи\РЕЕСТР М(П)НТКО\[Реестр М(П)НТКО г. Ханты-Мансийск.xlsx]РЕЕСТР'!AB633</f>
    </nc>
  </rcc>
  <rcc rId="42995" sId="1">
    <oc r="U633">
      <f>'Z:\Экологи\РЕЕСТР М(П)НТКО\[Реестр М(П)НТКО г. Ханты-Мансийск.xlsx]РЕЕСТР'!AC633</f>
    </oc>
    <nc r="U633">
      <f>'Z:\Экологи\РЕЕСТР М(П)НТКО\[Реестр М(П)НТКО г. Ханты-Мансийск.xlsx]РЕЕСТР'!AC633</f>
    </nc>
  </rcc>
  <rcc rId="42996" sId="1">
    <oc r="V633">
      <f>'Z:\Экологи\РЕЕСТР М(П)НТКО\[Реестр М(П)НТКО г. Ханты-Мансийск.xlsx]РЕЕСТР'!AD633</f>
    </oc>
    <nc r="V633">
      <f>'Z:\Экологи\РЕЕСТР М(П)НТКО\[Реестр М(П)НТКО г. Ханты-Мансийск.xlsx]РЕЕСТР'!AD633</f>
    </nc>
  </rcc>
  <rcc rId="42997" sId="1">
    <oc r="W633">
      <f>'Z:\Экологи\РЕЕСТР М(П)НТКО\[Реестр М(П)НТКО г. Ханты-Мансийск.xlsx]РЕЕСТР'!AE633</f>
    </oc>
    <nc r="W633">
      <f>'Z:\Экологи\РЕЕСТР М(П)НТКО\[Реестр М(П)НТКО г. Ханты-Мансийск.xlsx]РЕЕСТР'!AE633</f>
    </nc>
  </rcc>
  <rcc rId="42998" sId="1">
    <oc r="X633">
      <f>'Z:\Экологи\РЕЕСТР М(П)НТКО\[Реестр М(П)НТКО г. Ханты-Мансийск.xlsx]РЕЕСТР'!AI633</f>
    </oc>
    <nc r="X633">
      <f>'Z:\Экологи\РЕЕСТР М(П)НТКО\[Реестр М(П)НТКО г. Ханты-Мансийск.xlsx]РЕЕСТР'!AI633</f>
    </nc>
  </rcc>
  <rcc rId="42999" sId="1">
    <oc r="Y633">
      <f>'Z:\Экологи\РЕЕСТР М(П)НТКО\[Реестр М(П)НТКО г. Ханты-Мансийск.xlsx]РЕЕСТР'!AM633</f>
    </oc>
    <nc r="Y633">
      <f>'Z:\Экологи\РЕЕСТР М(П)НТКО\[Реестр М(П)НТКО г. Ханты-Мансийск.xlsx]РЕЕСТР'!AM633</f>
    </nc>
  </rcc>
  <rcc rId="43000" sId="1">
    <oc r="B634">
      <f>'Z:\Экологи\РЕЕСТР М(П)НТКО\[Реестр М(П)НТКО г. Ханты-Мансийск.xlsx]РЕЕСТР'!B634</f>
    </oc>
    <nc r="B634">
      <f>'Z:\Экологи\РЕЕСТР М(П)НТКО\[Реестр М(П)НТКО г. Ханты-Мансийск.xlsx]РЕЕСТР'!B634</f>
    </nc>
  </rcc>
  <rcc rId="43001" sId="1">
    <oc r="C634">
      <f>'Z:\Экологи\РЕЕСТР М(П)НТКО\[Реестр М(П)НТКО г. Ханты-Мансийск.xlsx]РЕЕСТР'!C634</f>
    </oc>
    <nc r="C634">
      <f>'Z:\Экологи\РЕЕСТР М(П)НТКО\[Реестр М(П)НТКО г. Ханты-Мансийск.xlsx]РЕЕСТР'!C634</f>
    </nc>
  </rcc>
  <rcc rId="43002" sId="1">
    <oc r="D634">
      <f>'Z:\Экологи\РЕЕСТР М(П)НТКО\[Реестр М(П)НТКО г. Ханты-Мансийск.xlsx]РЕЕСТР'!D634</f>
    </oc>
    <nc r="D634">
      <f>'Z:\Экологи\РЕЕСТР М(П)НТКО\[Реестр М(П)НТКО г. Ханты-Мансийск.xlsx]РЕЕСТР'!D634</f>
    </nc>
  </rcc>
  <rcc rId="43003" sId="1">
    <oc r="E634">
      <f>'Z:\Экологи\РЕЕСТР М(П)НТКО\[Реестр М(П)НТКО г. Ханты-Мансийск.xlsx]РЕЕСТР'!F634</f>
    </oc>
    <nc r="E634">
      <f>'Z:\Экологи\РЕЕСТР М(П)НТКО\[Реестр М(П)НТКО г. Ханты-Мансийск.xlsx]РЕЕСТР'!F634</f>
    </nc>
  </rcc>
  <rcc rId="43004" sId="1">
    <oc r="F634">
      <f>'Z:\Экологи\РЕЕСТР М(П)НТКО\[Реестр М(П)НТКО г. Ханты-Мансийск.xlsx]РЕЕСТР'!H634</f>
    </oc>
    <nc r="F634">
      <f>'Z:\Экологи\РЕЕСТР М(П)НТКО\[Реестр М(П)НТКО г. Ханты-Мансийск.xlsx]РЕЕСТР'!H634</f>
    </nc>
  </rcc>
  <rcc rId="43005" sId="1">
    <oc r="G634">
      <f>'Z:\Экологи\РЕЕСТР М(П)НТКО\[Реестр М(П)НТКО г. Ханты-Мансийск.xlsx]РЕЕСТР'!I634</f>
    </oc>
    <nc r="G634">
      <f>'Z:\Экологи\РЕЕСТР М(П)НТКО\[Реестр М(П)НТКО г. Ханты-Мансийск.xlsx]РЕЕСТР'!I634</f>
    </nc>
  </rcc>
  <rcc rId="43006" sId="1">
    <oc r="H634">
      <f>'Z:\Экологи\РЕЕСТР М(П)НТКО\[Реестр М(П)НТКО г. Ханты-Мансийск.xlsx]РЕЕСТР'!J634</f>
    </oc>
    <nc r="H634">
      <f>'Z:\Экологи\РЕЕСТР М(П)НТКО\[Реестр М(П)НТКО г. Ханты-Мансийск.xlsx]РЕЕСТР'!J634</f>
    </nc>
  </rcc>
  <rcc rId="43007" sId="1">
    <oc r="I634">
      <f>'Z:\Экологи\РЕЕСТР М(П)НТКО\[Реестр М(П)НТКО г. Ханты-Мансийск.xlsx]РЕЕСТР'!K634</f>
    </oc>
    <nc r="I634">
      <f>'Z:\Экологи\РЕЕСТР М(П)НТКО\[Реестр М(П)НТКО г. Ханты-Мансийск.xlsx]РЕЕСТР'!K634</f>
    </nc>
  </rcc>
  <rcc rId="43008" sId="1">
    <oc r="J634">
      <f>'Z:\Экологи\РЕЕСТР М(П)НТКО\[Реестр М(П)НТКО г. Ханты-Мансийск.xlsx]РЕЕСТР'!L634</f>
    </oc>
    <nc r="J634">
      <f>'Z:\Экологи\РЕЕСТР М(П)НТКО\[Реестр М(П)НТКО г. Ханты-Мансийск.xlsx]РЕЕСТР'!L634</f>
    </nc>
  </rcc>
  <rcc rId="43009" sId="1">
    <oc r="K634">
      <f>'Z:\Экологи\РЕЕСТР М(П)НТКО\[Реестр М(П)НТКО г. Ханты-Мансийск.xlsx]РЕЕСТР'!M634</f>
    </oc>
    <nc r="K634">
      <f>'Z:\Экологи\РЕЕСТР М(П)НТКО\[Реестр М(П)НТКО г. Ханты-Мансийск.xlsx]РЕЕСТР'!M634</f>
    </nc>
  </rcc>
  <rcc rId="43010" sId="1">
    <oc r="L634">
      <f>'Z:\Экологи\РЕЕСТР М(П)НТКО\[Реестр М(П)НТКО г. Ханты-Мансийск.xlsx]РЕЕСТР'!N634</f>
    </oc>
    <nc r="L634">
      <f>'Z:\Экологи\РЕЕСТР М(П)НТКО\[Реестр М(П)НТКО г. Ханты-Мансийск.xlsx]РЕЕСТР'!N634</f>
    </nc>
  </rcc>
  <rcc rId="43011" sId="1">
    <oc r="M634">
      <f>'Z:\Экологи\РЕЕСТР М(П)НТКО\[Реестр М(П)НТКО г. Ханты-Мансийск.xlsx]РЕЕСТР'!O634</f>
    </oc>
    <nc r="M634">
      <f>'Z:\Экологи\РЕЕСТР М(П)НТКО\[Реестр М(П)НТКО г. Ханты-Мансийск.xlsx]РЕЕСТР'!O634</f>
    </nc>
  </rcc>
  <rcc rId="43012" sId="1">
    <oc r="N634">
      <f>'Z:\Экологи\РЕЕСТР М(П)НТКО\[Реестр М(П)НТКО г. Ханты-Мансийск.xlsx]РЕЕСТР'!P634</f>
    </oc>
    <nc r="N634">
      <f>'Z:\Экологи\РЕЕСТР М(П)НТКО\[Реестр М(П)НТКО г. Ханты-Мансийск.xlsx]РЕЕСТР'!P634</f>
    </nc>
  </rcc>
  <rcc rId="43013" sId="1">
    <oc r="O634">
      <f>'Z:\Экологи\РЕЕСТР М(П)НТКО\[Реестр М(П)НТКО г. Ханты-Мансийск.xlsx]РЕЕСТР'!Q634</f>
    </oc>
    <nc r="O634">
      <f>'Z:\Экологи\РЕЕСТР М(П)НТКО\[Реестр М(П)НТКО г. Ханты-Мансийск.xlsx]РЕЕСТР'!Q634</f>
    </nc>
  </rcc>
  <rcc rId="43014" sId="1">
    <oc r="P634">
      <f>'Z:\Экологи\РЕЕСТР М(П)НТКО\[Реестр М(П)НТКО г. Ханты-Мансийск.xlsx]РЕЕСТР'!R634</f>
    </oc>
    <nc r="P634">
      <f>'Z:\Экологи\РЕЕСТР М(П)НТКО\[Реестр М(П)НТКО г. Ханты-Мансийск.xlsx]РЕЕСТР'!R634</f>
    </nc>
  </rcc>
  <rcc rId="43015" sId="1">
    <oc r="Q634">
      <f>'Z:\Экологи\РЕЕСТР М(П)НТКО\[Реестр М(П)НТКО г. Ханты-Мансийск.xlsx]РЕЕСТР'!V634</f>
    </oc>
    <nc r="Q634">
      <f>'Z:\Экологи\РЕЕСТР М(П)НТКО\[Реестр М(П)НТКО г. Ханты-Мансийск.xlsx]РЕЕСТР'!V634</f>
    </nc>
  </rcc>
  <rcc rId="43016" sId="1">
    <oc r="R634">
      <f>'Z:\Экологи\РЕЕСТР М(П)НТКО\[Реестр М(П)НТКО г. Ханты-Мансийск.xlsx]РЕЕСТР'!W634</f>
    </oc>
    <nc r="R634">
      <f>'Z:\Экологи\РЕЕСТР М(П)НТКО\[Реестр М(П)НТКО г. Ханты-Мансийск.xlsx]РЕЕСТР'!W634</f>
    </nc>
  </rcc>
  <rcc rId="43017" sId="1">
    <oc r="S634">
      <f>'Z:\Экологи\РЕЕСТР М(П)НТКО\[Реестр М(П)НТКО г. Ханты-Мансийск.xlsx]РЕЕСТР'!X634</f>
    </oc>
    <nc r="S634">
      <f>'Z:\Экологи\РЕЕСТР М(П)НТКО\[Реестр М(П)НТКО г. Ханты-Мансийск.xlsx]РЕЕСТР'!X634</f>
    </nc>
  </rcc>
  <rcc rId="43018" sId="1">
    <oc r="T634">
      <f>'Z:\Экологи\РЕЕСТР М(П)НТКО\[Реестр М(П)НТКО г. Ханты-Мансийск.xlsx]РЕЕСТР'!AB634</f>
    </oc>
    <nc r="T634">
      <f>'Z:\Экологи\РЕЕСТР М(П)НТКО\[Реестр М(П)НТКО г. Ханты-Мансийск.xlsx]РЕЕСТР'!AB634</f>
    </nc>
  </rcc>
  <rcc rId="43019" sId="1">
    <oc r="U634">
      <f>'Z:\Экологи\РЕЕСТР М(П)НТКО\[Реестр М(П)НТКО г. Ханты-Мансийск.xlsx]РЕЕСТР'!AC634</f>
    </oc>
    <nc r="U634">
      <f>'Z:\Экологи\РЕЕСТР М(П)НТКО\[Реестр М(П)НТКО г. Ханты-Мансийск.xlsx]РЕЕСТР'!AC634</f>
    </nc>
  </rcc>
  <rcc rId="43020" sId="1">
    <oc r="V634">
      <f>'Z:\Экологи\РЕЕСТР М(П)НТКО\[Реестр М(П)НТКО г. Ханты-Мансийск.xlsx]РЕЕСТР'!AD634</f>
    </oc>
    <nc r="V634">
      <f>'Z:\Экологи\РЕЕСТР М(П)НТКО\[Реестр М(П)НТКО г. Ханты-Мансийск.xlsx]РЕЕСТР'!AD634</f>
    </nc>
  </rcc>
  <rcc rId="43021" sId="1">
    <oc r="W634">
      <f>'Z:\Экологи\РЕЕСТР М(П)НТКО\[Реестр М(П)НТКО г. Ханты-Мансийск.xlsx]РЕЕСТР'!AE634</f>
    </oc>
    <nc r="W634">
      <f>'Z:\Экологи\РЕЕСТР М(П)НТКО\[Реестр М(П)НТКО г. Ханты-Мансийск.xlsx]РЕЕСТР'!AE634</f>
    </nc>
  </rcc>
  <rcc rId="43022" sId="1">
    <oc r="X634">
      <f>'Z:\Экологи\РЕЕСТР М(П)НТКО\[Реестр М(П)НТКО г. Ханты-Мансийск.xlsx]РЕЕСТР'!AI634</f>
    </oc>
    <nc r="X634">
      <f>'Z:\Экологи\РЕЕСТР М(П)НТКО\[Реестр М(П)НТКО г. Ханты-Мансийск.xlsx]РЕЕСТР'!AI634</f>
    </nc>
  </rcc>
  <rcc rId="43023" sId="1">
    <oc r="Y634">
      <f>'Z:\Экологи\РЕЕСТР М(П)НТКО\[Реестр М(П)НТКО г. Ханты-Мансийск.xlsx]РЕЕСТР'!AM634</f>
    </oc>
    <nc r="Y634">
      <f>'Z:\Экологи\РЕЕСТР М(П)НТКО\[Реестр М(П)НТКО г. Ханты-Мансийск.xlsx]РЕЕСТР'!AM634</f>
    </nc>
  </rcc>
  <rcc rId="43024" sId="1">
    <oc r="B635">
      <f>'Z:\Экологи\РЕЕСТР М(П)НТКО\[Реестр М(П)НТКО г. Ханты-Мансийск.xlsx]РЕЕСТР'!B635</f>
    </oc>
    <nc r="B635">
      <f>'Z:\Экологи\РЕЕСТР М(П)НТКО\[Реестр М(П)НТКО г. Ханты-Мансийск.xlsx]РЕЕСТР'!B635</f>
    </nc>
  </rcc>
  <rcc rId="43025" sId="1">
    <oc r="C635">
      <f>'Z:\Экологи\РЕЕСТР М(П)НТКО\[Реестр М(П)НТКО г. Ханты-Мансийск.xlsx]РЕЕСТР'!C635</f>
    </oc>
    <nc r="C635">
      <f>'Z:\Экологи\РЕЕСТР М(П)НТКО\[Реестр М(П)НТКО г. Ханты-Мансийск.xlsx]РЕЕСТР'!C635</f>
    </nc>
  </rcc>
  <rcc rId="43026" sId="1">
    <oc r="D635">
      <f>'Z:\Экологи\РЕЕСТР М(П)НТКО\[Реестр М(П)НТКО г. Ханты-Мансийск.xlsx]РЕЕСТР'!D635</f>
    </oc>
    <nc r="D635">
      <f>'Z:\Экологи\РЕЕСТР М(П)НТКО\[Реестр М(П)НТКО г. Ханты-Мансийск.xlsx]РЕЕСТР'!D635</f>
    </nc>
  </rcc>
  <rcc rId="43027" sId="1">
    <oc r="E635">
      <f>'Z:\Экологи\РЕЕСТР М(П)НТКО\[Реестр М(П)НТКО г. Ханты-Мансийск.xlsx]РЕЕСТР'!F635</f>
    </oc>
    <nc r="E635">
      <f>'Z:\Экологи\РЕЕСТР М(П)НТКО\[Реестр М(П)НТКО г. Ханты-Мансийск.xlsx]РЕЕСТР'!F635</f>
    </nc>
  </rcc>
  <rcc rId="43028" sId="1">
    <oc r="F635">
      <f>'Z:\Экологи\РЕЕСТР М(П)НТКО\[Реестр М(П)НТКО г. Ханты-Мансийск.xlsx]РЕЕСТР'!H635</f>
    </oc>
    <nc r="F635">
      <f>'Z:\Экологи\РЕЕСТР М(П)НТКО\[Реестр М(П)НТКО г. Ханты-Мансийск.xlsx]РЕЕСТР'!H635</f>
    </nc>
  </rcc>
  <rcc rId="43029" sId="1">
    <oc r="G635">
      <f>'Z:\Экологи\РЕЕСТР М(П)НТКО\[Реестр М(П)НТКО г. Ханты-Мансийск.xlsx]РЕЕСТР'!I635</f>
    </oc>
    <nc r="G635">
      <f>'Z:\Экологи\РЕЕСТР М(П)НТКО\[Реестр М(П)НТКО г. Ханты-Мансийск.xlsx]РЕЕСТР'!I635</f>
    </nc>
  </rcc>
  <rcc rId="43030" sId="1">
    <oc r="H635">
      <f>'Z:\Экологи\РЕЕСТР М(П)НТКО\[Реестр М(П)НТКО г. Ханты-Мансийск.xlsx]РЕЕСТР'!J635</f>
    </oc>
    <nc r="H635">
      <f>'Z:\Экологи\РЕЕСТР М(П)НТКО\[Реестр М(П)НТКО г. Ханты-Мансийск.xlsx]РЕЕСТР'!J635</f>
    </nc>
  </rcc>
  <rcc rId="43031" sId="1">
    <oc r="I635">
      <f>'Z:\Экологи\РЕЕСТР М(П)НТКО\[Реестр М(П)НТКО г. Ханты-Мансийск.xlsx]РЕЕСТР'!K635</f>
    </oc>
    <nc r="I635">
      <f>'Z:\Экологи\РЕЕСТР М(П)НТКО\[Реестр М(П)НТКО г. Ханты-Мансийск.xlsx]РЕЕСТР'!K635</f>
    </nc>
  </rcc>
  <rcc rId="43032" sId="1">
    <oc r="J635">
      <f>'Z:\Экологи\РЕЕСТР М(П)НТКО\[Реестр М(П)НТКО г. Ханты-Мансийск.xlsx]РЕЕСТР'!L635</f>
    </oc>
    <nc r="J635">
      <f>'Z:\Экологи\РЕЕСТР М(П)НТКО\[Реестр М(П)НТКО г. Ханты-Мансийск.xlsx]РЕЕСТР'!L635</f>
    </nc>
  </rcc>
  <rcc rId="43033" sId="1">
    <oc r="K635">
      <f>'Z:\Экологи\РЕЕСТР М(П)НТКО\[Реестр М(П)НТКО г. Ханты-Мансийск.xlsx]РЕЕСТР'!M635</f>
    </oc>
    <nc r="K635">
      <f>'Z:\Экологи\РЕЕСТР М(П)НТКО\[Реестр М(П)НТКО г. Ханты-Мансийск.xlsx]РЕЕСТР'!M635</f>
    </nc>
  </rcc>
  <rcc rId="43034" sId="1">
    <oc r="L635">
      <f>'Z:\Экологи\РЕЕСТР М(П)НТКО\[Реестр М(П)НТКО г. Ханты-Мансийск.xlsx]РЕЕСТР'!N635</f>
    </oc>
    <nc r="L635">
      <f>'Z:\Экологи\РЕЕСТР М(П)НТКО\[Реестр М(П)НТКО г. Ханты-Мансийск.xlsx]РЕЕСТР'!N635</f>
    </nc>
  </rcc>
  <rcc rId="43035" sId="1">
    <oc r="M635">
      <f>'Z:\Экологи\РЕЕСТР М(П)НТКО\[Реестр М(П)НТКО г. Ханты-Мансийск.xlsx]РЕЕСТР'!O635</f>
    </oc>
    <nc r="M635">
      <f>'Z:\Экологи\РЕЕСТР М(П)НТКО\[Реестр М(П)НТКО г. Ханты-Мансийск.xlsx]РЕЕСТР'!O635</f>
    </nc>
  </rcc>
  <rcc rId="43036" sId="1">
    <oc r="N635">
      <f>'Z:\Экологи\РЕЕСТР М(П)НТКО\[Реестр М(П)НТКО г. Ханты-Мансийск.xlsx]РЕЕСТР'!P635</f>
    </oc>
    <nc r="N635">
      <f>'Z:\Экологи\РЕЕСТР М(П)НТКО\[Реестр М(П)НТКО г. Ханты-Мансийск.xlsx]РЕЕСТР'!P635</f>
    </nc>
  </rcc>
  <rcc rId="43037" sId="1">
    <oc r="O635">
      <f>'Z:\Экологи\РЕЕСТР М(П)НТКО\[Реестр М(П)НТКО г. Ханты-Мансийск.xlsx]РЕЕСТР'!Q635</f>
    </oc>
    <nc r="O635">
      <f>'Z:\Экологи\РЕЕСТР М(П)НТКО\[Реестр М(П)НТКО г. Ханты-Мансийск.xlsx]РЕЕСТР'!Q635</f>
    </nc>
  </rcc>
  <rcc rId="43038" sId="1">
    <oc r="P635">
      <f>'Z:\Экологи\РЕЕСТР М(П)НТКО\[Реестр М(П)НТКО г. Ханты-Мансийск.xlsx]РЕЕСТР'!R635</f>
    </oc>
    <nc r="P635">
      <f>'Z:\Экологи\РЕЕСТР М(П)НТКО\[Реестр М(П)НТКО г. Ханты-Мансийск.xlsx]РЕЕСТР'!R635</f>
    </nc>
  </rcc>
  <rcc rId="43039" sId="1">
    <oc r="Q635">
      <f>'Z:\Экологи\РЕЕСТР М(П)НТКО\[Реестр М(П)НТКО г. Ханты-Мансийск.xlsx]РЕЕСТР'!V635</f>
    </oc>
    <nc r="Q635">
      <f>'Z:\Экологи\РЕЕСТР М(П)НТКО\[Реестр М(П)НТКО г. Ханты-Мансийск.xlsx]РЕЕСТР'!V635</f>
    </nc>
  </rcc>
  <rcc rId="43040" sId="1">
    <oc r="R635">
      <f>'Z:\Экологи\РЕЕСТР М(П)НТКО\[Реестр М(П)НТКО г. Ханты-Мансийск.xlsx]РЕЕСТР'!W635</f>
    </oc>
    <nc r="R635">
      <f>'Z:\Экологи\РЕЕСТР М(П)НТКО\[Реестр М(П)НТКО г. Ханты-Мансийск.xlsx]РЕЕСТР'!W635</f>
    </nc>
  </rcc>
  <rcc rId="43041" sId="1">
    <oc r="S635">
      <f>'Z:\Экологи\РЕЕСТР М(П)НТКО\[Реестр М(П)НТКО г. Ханты-Мансийск.xlsx]РЕЕСТР'!X635</f>
    </oc>
    <nc r="S635">
      <f>'Z:\Экологи\РЕЕСТР М(П)НТКО\[Реестр М(П)НТКО г. Ханты-Мансийск.xlsx]РЕЕСТР'!X635</f>
    </nc>
  </rcc>
  <rcc rId="43042" sId="1">
    <oc r="T635">
      <f>'Z:\Экологи\РЕЕСТР М(П)НТКО\[Реестр М(П)НТКО г. Ханты-Мансийск.xlsx]РЕЕСТР'!AB635</f>
    </oc>
    <nc r="T635">
      <f>'Z:\Экологи\РЕЕСТР М(П)НТКО\[Реестр М(П)НТКО г. Ханты-Мансийск.xlsx]РЕЕСТР'!AB635</f>
    </nc>
  </rcc>
  <rcc rId="43043" sId="1">
    <oc r="U635">
      <f>'Z:\Экологи\РЕЕСТР М(П)НТКО\[Реестр М(П)НТКО г. Ханты-Мансийск.xlsx]РЕЕСТР'!AC635</f>
    </oc>
    <nc r="U635">
      <f>'Z:\Экологи\РЕЕСТР М(П)НТКО\[Реестр М(П)НТКО г. Ханты-Мансийск.xlsx]РЕЕСТР'!AC635</f>
    </nc>
  </rcc>
  <rcc rId="43044" sId="1">
    <oc r="V635">
      <f>'Z:\Экологи\РЕЕСТР М(П)НТКО\[Реестр М(П)НТКО г. Ханты-Мансийск.xlsx]РЕЕСТР'!AD635</f>
    </oc>
    <nc r="V635">
      <f>'Z:\Экологи\РЕЕСТР М(П)НТКО\[Реестр М(П)НТКО г. Ханты-Мансийск.xlsx]РЕЕСТР'!AD635</f>
    </nc>
  </rcc>
  <rcc rId="43045" sId="1">
    <oc r="W635">
      <f>'Z:\Экологи\РЕЕСТР М(П)НТКО\[Реестр М(П)НТКО г. Ханты-Мансийск.xlsx]РЕЕСТР'!AE635</f>
    </oc>
    <nc r="W635">
      <f>'Z:\Экологи\РЕЕСТР М(П)НТКО\[Реестр М(П)НТКО г. Ханты-Мансийск.xlsx]РЕЕСТР'!AE635</f>
    </nc>
  </rcc>
  <rcc rId="43046" sId="1">
    <oc r="X635">
      <f>'Z:\Экологи\РЕЕСТР М(П)НТКО\[Реестр М(П)НТКО г. Ханты-Мансийск.xlsx]РЕЕСТР'!AI635</f>
    </oc>
    <nc r="X635">
      <f>'Z:\Экологи\РЕЕСТР М(П)НТКО\[Реестр М(П)НТКО г. Ханты-Мансийск.xlsx]РЕЕСТР'!AI635</f>
    </nc>
  </rcc>
  <rcc rId="43047" sId="1">
    <oc r="Y635">
      <f>'Z:\Экологи\РЕЕСТР М(П)НТКО\[Реестр М(П)НТКО г. Ханты-Мансийск.xlsx]РЕЕСТР'!AM635</f>
    </oc>
    <nc r="Y635">
      <f>'Z:\Экологи\РЕЕСТР М(П)НТКО\[Реестр М(П)НТКО г. Ханты-Мансийск.xlsx]РЕЕСТР'!AM635</f>
    </nc>
  </rcc>
  <rcc rId="43048" sId="1">
    <oc r="B636">
      <f>'Z:\Экологи\РЕЕСТР М(П)НТКО\[Реестр М(П)НТКО г. Ханты-Мансийск.xlsx]РЕЕСТР'!B636</f>
    </oc>
    <nc r="B636">
      <f>'Z:\Экологи\РЕЕСТР М(П)НТКО\[Реестр М(П)НТКО г. Ханты-Мансийск.xlsx]РЕЕСТР'!B636</f>
    </nc>
  </rcc>
  <rcc rId="43049" sId="1">
    <oc r="C636">
      <f>'Z:\Экологи\РЕЕСТР М(П)НТКО\[Реестр М(П)НТКО г. Ханты-Мансийск.xlsx]РЕЕСТР'!C636</f>
    </oc>
    <nc r="C636">
      <f>'Z:\Экологи\РЕЕСТР М(П)НТКО\[Реестр М(П)НТКО г. Ханты-Мансийск.xlsx]РЕЕСТР'!C636</f>
    </nc>
  </rcc>
  <rcc rId="43050" sId="1">
    <oc r="D636">
      <f>'Z:\Экологи\РЕЕСТР М(П)НТКО\[Реестр М(П)НТКО г. Ханты-Мансийск.xlsx]РЕЕСТР'!D636</f>
    </oc>
    <nc r="D636">
      <f>'Z:\Экологи\РЕЕСТР М(П)НТКО\[Реестр М(П)НТКО г. Ханты-Мансийск.xlsx]РЕЕСТР'!D636</f>
    </nc>
  </rcc>
  <rcc rId="43051" sId="1">
    <oc r="E636">
      <f>'Z:\Экологи\РЕЕСТР М(П)НТКО\[Реестр М(П)НТКО г. Ханты-Мансийск.xlsx]РЕЕСТР'!F636</f>
    </oc>
    <nc r="E636">
      <f>'Z:\Экологи\РЕЕСТР М(П)НТКО\[Реестр М(П)НТКО г. Ханты-Мансийск.xlsx]РЕЕСТР'!F636</f>
    </nc>
  </rcc>
  <rcc rId="43052" sId="1">
    <oc r="F636">
      <f>'Z:\Экологи\РЕЕСТР М(П)НТКО\[Реестр М(П)НТКО г. Ханты-Мансийск.xlsx]РЕЕСТР'!H636</f>
    </oc>
    <nc r="F636">
      <f>'Z:\Экологи\РЕЕСТР М(П)НТКО\[Реестр М(П)НТКО г. Ханты-Мансийск.xlsx]РЕЕСТР'!H636</f>
    </nc>
  </rcc>
  <rcc rId="43053" sId="1">
    <oc r="G636">
      <f>'Z:\Экологи\РЕЕСТР М(П)НТКО\[Реестр М(П)НТКО г. Ханты-Мансийск.xlsx]РЕЕСТР'!I636</f>
    </oc>
    <nc r="G636">
      <f>'Z:\Экологи\РЕЕСТР М(П)НТКО\[Реестр М(П)НТКО г. Ханты-Мансийск.xlsx]РЕЕСТР'!I636</f>
    </nc>
  </rcc>
  <rcc rId="43054" sId="1">
    <oc r="H636">
      <f>'Z:\Экологи\РЕЕСТР М(П)НТКО\[Реестр М(П)НТКО г. Ханты-Мансийск.xlsx]РЕЕСТР'!J636</f>
    </oc>
    <nc r="H636">
      <f>'Z:\Экологи\РЕЕСТР М(П)НТКО\[Реестр М(П)НТКО г. Ханты-Мансийск.xlsx]РЕЕСТР'!J636</f>
    </nc>
  </rcc>
  <rcc rId="43055" sId="1">
    <oc r="I636">
      <f>'Z:\Экологи\РЕЕСТР М(П)НТКО\[Реестр М(П)НТКО г. Ханты-Мансийск.xlsx]РЕЕСТР'!K636</f>
    </oc>
    <nc r="I636">
      <f>'Z:\Экологи\РЕЕСТР М(П)НТКО\[Реестр М(П)НТКО г. Ханты-Мансийск.xlsx]РЕЕСТР'!K636</f>
    </nc>
  </rcc>
  <rcc rId="43056" sId="1">
    <oc r="J636">
      <f>'Z:\Экологи\РЕЕСТР М(П)НТКО\[Реестр М(П)НТКО г. Ханты-Мансийск.xlsx]РЕЕСТР'!L636</f>
    </oc>
    <nc r="J636">
      <f>'Z:\Экологи\РЕЕСТР М(П)НТКО\[Реестр М(П)НТКО г. Ханты-Мансийск.xlsx]РЕЕСТР'!L636</f>
    </nc>
  </rcc>
  <rcc rId="43057" sId="1">
    <oc r="K636">
      <f>'Z:\Экологи\РЕЕСТР М(П)НТКО\[Реестр М(П)НТКО г. Ханты-Мансийск.xlsx]РЕЕСТР'!M636</f>
    </oc>
    <nc r="K636">
      <f>'Z:\Экологи\РЕЕСТР М(П)НТКО\[Реестр М(П)НТКО г. Ханты-Мансийск.xlsx]РЕЕСТР'!M636</f>
    </nc>
  </rcc>
  <rcc rId="43058" sId="1">
    <oc r="L636">
      <f>'Z:\Экологи\РЕЕСТР М(П)НТКО\[Реестр М(П)НТКО г. Ханты-Мансийск.xlsx]РЕЕСТР'!N636</f>
    </oc>
    <nc r="L636">
      <f>'Z:\Экологи\РЕЕСТР М(П)НТКО\[Реестр М(П)НТКО г. Ханты-Мансийск.xlsx]РЕЕСТР'!N636</f>
    </nc>
  </rcc>
  <rcc rId="43059" sId="1">
    <oc r="M636">
      <f>'Z:\Экологи\РЕЕСТР М(П)НТКО\[Реестр М(П)НТКО г. Ханты-Мансийск.xlsx]РЕЕСТР'!O636</f>
    </oc>
    <nc r="M636">
      <f>'Z:\Экологи\РЕЕСТР М(П)НТКО\[Реестр М(П)НТКО г. Ханты-Мансийск.xlsx]РЕЕСТР'!O636</f>
    </nc>
  </rcc>
  <rcc rId="43060" sId="1">
    <oc r="N636">
      <f>'Z:\Экологи\РЕЕСТР М(П)НТКО\[Реестр М(П)НТКО г. Ханты-Мансийск.xlsx]РЕЕСТР'!P636</f>
    </oc>
    <nc r="N636">
      <f>'Z:\Экологи\РЕЕСТР М(П)НТКО\[Реестр М(П)НТКО г. Ханты-Мансийск.xlsx]РЕЕСТР'!P636</f>
    </nc>
  </rcc>
  <rcc rId="43061" sId="1">
    <oc r="O636">
      <f>'Z:\Экологи\РЕЕСТР М(П)НТКО\[Реестр М(П)НТКО г. Ханты-Мансийск.xlsx]РЕЕСТР'!Q636</f>
    </oc>
    <nc r="O636">
      <f>'Z:\Экологи\РЕЕСТР М(П)НТКО\[Реестр М(П)НТКО г. Ханты-Мансийск.xlsx]РЕЕСТР'!Q636</f>
    </nc>
  </rcc>
  <rcc rId="43062" sId="1">
    <oc r="P636">
      <f>'Z:\Экологи\РЕЕСТР М(П)НТКО\[Реестр М(П)НТКО г. Ханты-Мансийск.xlsx]РЕЕСТР'!R636</f>
    </oc>
    <nc r="P636">
      <f>'Z:\Экологи\РЕЕСТР М(П)НТКО\[Реестр М(П)НТКО г. Ханты-Мансийск.xlsx]РЕЕСТР'!R636</f>
    </nc>
  </rcc>
  <rcc rId="43063" sId="1">
    <oc r="Q636">
      <f>'Z:\Экологи\РЕЕСТР М(П)НТКО\[Реестр М(П)НТКО г. Ханты-Мансийск.xlsx]РЕЕСТР'!V636</f>
    </oc>
    <nc r="Q636">
      <f>'Z:\Экологи\РЕЕСТР М(П)НТКО\[Реестр М(П)НТКО г. Ханты-Мансийск.xlsx]РЕЕСТР'!V636</f>
    </nc>
  </rcc>
  <rcc rId="43064" sId="1">
    <oc r="R636">
      <f>'Z:\Экологи\РЕЕСТР М(П)НТКО\[Реестр М(П)НТКО г. Ханты-Мансийск.xlsx]РЕЕСТР'!W636</f>
    </oc>
    <nc r="R636">
      <f>'Z:\Экологи\РЕЕСТР М(П)НТКО\[Реестр М(П)НТКО г. Ханты-Мансийск.xlsx]РЕЕСТР'!W636</f>
    </nc>
  </rcc>
  <rcc rId="43065" sId="1">
    <oc r="S636">
      <f>'Z:\Экологи\РЕЕСТР М(П)НТКО\[Реестр М(П)НТКО г. Ханты-Мансийск.xlsx]РЕЕСТР'!X636</f>
    </oc>
    <nc r="S636">
      <f>'Z:\Экологи\РЕЕСТР М(П)НТКО\[Реестр М(П)НТКО г. Ханты-Мансийск.xlsx]РЕЕСТР'!X636</f>
    </nc>
  </rcc>
  <rcc rId="43066" sId="1">
    <oc r="T636">
      <f>'Z:\Экологи\РЕЕСТР М(П)НТКО\[Реестр М(П)НТКО г. Ханты-Мансийск.xlsx]РЕЕСТР'!AB636</f>
    </oc>
    <nc r="T636">
      <f>'Z:\Экологи\РЕЕСТР М(П)НТКО\[Реестр М(П)НТКО г. Ханты-Мансийск.xlsx]РЕЕСТР'!AB636</f>
    </nc>
  </rcc>
  <rcc rId="43067" sId="1">
    <oc r="U636">
      <f>'Z:\Экологи\РЕЕСТР М(П)НТКО\[Реестр М(П)НТКО г. Ханты-Мансийск.xlsx]РЕЕСТР'!AC636</f>
    </oc>
    <nc r="U636">
      <f>'Z:\Экологи\РЕЕСТР М(П)НТКО\[Реестр М(П)НТКО г. Ханты-Мансийск.xlsx]РЕЕСТР'!AC636</f>
    </nc>
  </rcc>
  <rcc rId="43068" sId="1">
    <oc r="V636">
      <f>'Z:\Экологи\РЕЕСТР М(П)НТКО\[Реестр М(П)НТКО г. Ханты-Мансийск.xlsx]РЕЕСТР'!AD636</f>
    </oc>
    <nc r="V636">
      <f>'Z:\Экологи\РЕЕСТР М(П)НТКО\[Реестр М(П)НТКО г. Ханты-Мансийск.xlsx]РЕЕСТР'!AD636</f>
    </nc>
  </rcc>
  <rcc rId="43069" sId="1">
    <oc r="W636">
      <f>'Z:\Экологи\РЕЕСТР М(П)НТКО\[Реестр М(П)НТКО г. Ханты-Мансийск.xlsx]РЕЕСТР'!AE636</f>
    </oc>
    <nc r="W636">
      <f>'Z:\Экологи\РЕЕСТР М(П)НТКО\[Реестр М(П)НТКО г. Ханты-Мансийск.xlsx]РЕЕСТР'!AE636</f>
    </nc>
  </rcc>
  <rcc rId="43070" sId="1">
    <oc r="X636">
      <f>'Z:\Экологи\РЕЕСТР М(П)НТКО\[Реестр М(П)НТКО г. Ханты-Мансийск.xlsx]РЕЕСТР'!AI636</f>
    </oc>
    <nc r="X636">
      <f>'Z:\Экологи\РЕЕСТР М(П)НТКО\[Реестр М(П)НТКО г. Ханты-Мансийск.xlsx]РЕЕСТР'!AI636</f>
    </nc>
  </rcc>
  <rcc rId="43071" sId="1">
    <oc r="Y636">
      <f>'Z:\Экологи\РЕЕСТР М(П)НТКО\[Реестр М(П)НТКО г. Ханты-Мансийск.xlsx]РЕЕСТР'!AM636</f>
    </oc>
    <nc r="Y636">
      <f>'Z:\Экологи\РЕЕСТР М(П)НТКО\[Реестр М(П)НТКО г. Ханты-Мансийск.xlsx]РЕЕСТР'!AM636</f>
    </nc>
  </rcc>
  <rcc rId="43072" sId="1">
    <oc r="B637">
      <f>'Z:\Экологи\РЕЕСТР М(П)НТКО\[Реестр М(П)НТКО г. Ханты-Мансийск.xlsx]РЕЕСТР'!B637</f>
    </oc>
    <nc r="B637">
      <f>'Z:\Экологи\РЕЕСТР М(П)НТКО\[Реестр М(П)НТКО г. Ханты-Мансийск.xlsx]РЕЕСТР'!B637</f>
    </nc>
  </rcc>
  <rcc rId="43073" sId="1">
    <oc r="C637">
      <f>'Z:\Экологи\РЕЕСТР М(П)НТКО\[Реестр М(П)НТКО г. Ханты-Мансийск.xlsx]РЕЕСТР'!C637</f>
    </oc>
    <nc r="C637">
      <f>'Z:\Экологи\РЕЕСТР М(П)НТКО\[Реестр М(П)НТКО г. Ханты-Мансийск.xlsx]РЕЕСТР'!C637</f>
    </nc>
  </rcc>
  <rcc rId="43074" sId="1">
    <oc r="D637">
      <f>'Z:\Экологи\РЕЕСТР М(П)НТКО\[Реестр М(П)НТКО г. Ханты-Мансийск.xlsx]РЕЕСТР'!D637</f>
    </oc>
    <nc r="D637">
      <f>'Z:\Экологи\РЕЕСТР М(П)НТКО\[Реестр М(П)НТКО г. Ханты-Мансийск.xlsx]РЕЕСТР'!D637</f>
    </nc>
  </rcc>
  <rcc rId="43075" sId="1">
    <oc r="E637">
      <f>'Z:\Экологи\РЕЕСТР М(П)НТКО\[Реестр М(П)НТКО г. Ханты-Мансийск.xlsx]РЕЕСТР'!F637</f>
    </oc>
    <nc r="E637">
      <f>'Z:\Экологи\РЕЕСТР М(П)НТКО\[Реестр М(П)НТКО г. Ханты-Мансийск.xlsx]РЕЕСТР'!F637</f>
    </nc>
  </rcc>
  <rcc rId="43076" sId="1">
    <oc r="F637">
      <f>'Z:\Экологи\РЕЕСТР М(П)НТКО\[Реестр М(П)НТКО г. Ханты-Мансийск.xlsx]РЕЕСТР'!H637</f>
    </oc>
    <nc r="F637">
      <f>'Z:\Экологи\РЕЕСТР М(П)НТКО\[Реестр М(П)НТКО г. Ханты-Мансийск.xlsx]РЕЕСТР'!H637</f>
    </nc>
  </rcc>
  <rcc rId="43077" sId="1">
    <oc r="G637">
      <f>'Z:\Экологи\РЕЕСТР М(П)НТКО\[Реестр М(П)НТКО г. Ханты-Мансийск.xlsx]РЕЕСТР'!I637</f>
    </oc>
    <nc r="G637">
      <f>'Z:\Экологи\РЕЕСТР М(П)НТКО\[Реестр М(П)НТКО г. Ханты-Мансийск.xlsx]РЕЕСТР'!I637</f>
    </nc>
  </rcc>
  <rcc rId="43078" sId="1">
    <oc r="H637">
      <f>'Z:\Экологи\РЕЕСТР М(П)НТКО\[Реестр М(П)НТКО г. Ханты-Мансийск.xlsx]РЕЕСТР'!J637</f>
    </oc>
    <nc r="H637">
      <f>'Z:\Экологи\РЕЕСТР М(П)НТКО\[Реестр М(П)НТКО г. Ханты-Мансийск.xlsx]РЕЕСТР'!J637</f>
    </nc>
  </rcc>
  <rcc rId="43079" sId="1">
    <oc r="I637">
      <f>'Z:\Экологи\РЕЕСТР М(П)НТКО\[Реестр М(П)НТКО г. Ханты-Мансийск.xlsx]РЕЕСТР'!K637</f>
    </oc>
    <nc r="I637">
      <f>'Z:\Экологи\РЕЕСТР М(П)НТКО\[Реестр М(П)НТКО г. Ханты-Мансийск.xlsx]РЕЕСТР'!K637</f>
    </nc>
  </rcc>
  <rcc rId="43080" sId="1">
    <oc r="J637">
      <f>'Z:\Экологи\РЕЕСТР М(П)НТКО\[Реестр М(П)НТКО г. Ханты-Мансийск.xlsx]РЕЕСТР'!L637</f>
    </oc>
    <nc r="J637">
      <f>'Z:\Экологи\РЕЕСТР М(П)НТКО\[Реестр М(П)НТКО г. Ханты-Мансийск.xlsx]РЕЕСТР'!L637</f>
    </nc>
  </rcc>
  <rcc rId="43081" sId="1">
    <oc r="K637">
      <f>'Z:\Экологи\РЕЕСТР М(П)НТКО\[Реестр М(П)НТКО г. Ханты-Мансийск.xlsx]РЕЕСТР'!M637</f>
    </oc>
    <nc r="K637">
      <f>'Z:\Экологи\РЕЕСТР М(П)НТКО\[Реестр М(П)НТКО г. Ханты-Мансийск.xlsx]РЕЕСТР'!M637</f>
    </nc>
  </rcc>
  <rcc rId="43082" sId="1">
    <oc r="L637">
      <f>'Z:\Экологи\РЕЕСТР М(П)НТКО\[Реестр М(П)НТКО г. Ханты-Мансийск.xlsx]РЕЕСТР'!N637</f>
    </oc>
    <nc r="L637">
      <f>'Z:\Экологи\РЕЕСТР М(П)НТКО\[Реестр М(П)НТКО г. Ханты-Мансийск.xlsx]РЕЕСТР'!N637</f>
    </nc>
  </rcc>
  <rcc rId="43083" sId="1">
    <oc r="M637">
      <f>'Z:\Экологи\РЕЕСТР М(П)НТКО\[Реестр М(П)НТКО г. Ханты-Мансийск.xlsx]РЕЕСТР'!O637</f>
    </oc>
    <nc r="M637">
      <f>'Z:\Экологи\РЕЕСТР М(П)НТКО\[Реестр М(П)НТКО г. Ханты-Мансийск.xlsx]РЕЕСТР'!O637</f>
    </nc>
  </rcc>
  <rcc rId="43084" sId="1">
    <oc r="N637">
      <f>'Z:\Экологи\РЕЕСТР М(П)НТКО\[Реестр М(П)НТКО г. Ханты-Мансийск.xlsx]РЕЕСТР'!P637</f>
    </oc>
    <nc r="N637">
      <f>'Z:\Экологи\РЕЕСТР М(П)НТКО\[Реестр М(П)НТКО г. Ханты-Мансийск.xlsx]РЕЕСТР'!P637</f>
    </nc>
  </rcc>
  <rcc rId="43085" sId="1">
    <oc r="O637">
      <f>'Z:\Экологи\РЕЕСТР М(П)НТКО\[Реестр М(П)НТКО г. Ханты-Мансийск.xlsx]РЕЕСТР'!Q637</f>
    </oc>
    <nc r="O637">
      <f>'Z:\Экологи\РЕЕСТР М(П)НТКО\[Реестр М(П)НТКО г. Ханты-Мансийск.xlsx]РЕЕСТР'!Q637</f>
    </nc>
  </rcc>
  <rcc rId="43086" sId="1">
    <oc r="P637">
      <f>'Z:\Экологи\РЕЕСТР М(П)НТКО\[Реестр М(П)НТКО г. Ханты-Мансийск.xlsx]РЕЕСТР'!R637</f>
    </oc>
    <nc r="P637">
      <f>'Z:\Экологи\РЕЕСТР М(П)НТКО\[Реестр М(П)НТКО г. Ханты-Мансийск.xlsx]РЕЕСТР'!R637</f>
    </nc>
  </rcc>
  <rcc rId="43087" sId="1">
    <oc r="Q637">
      <f>'Z:\Экологи\РЕЕСТР М(П)НТКО\[Реестр М(П)НТКО г. Ханты-Мансийск.xlsx]РЕЕСТР'!V637</f>
    </oc>
    <nc r="Q637">
      <f>'Z:\Экологи\РЕЕСТР М(П)НТКО\[Реестр М(П)НТКО г. Ханты-Мансийск.xlsx]РЕЕСТР'!V637</f>
    </nc>
  </rcc>
  <rcc rId="43088" sId="1">
    <oc r="R637">
      <f>'Z:\Экологи\РЕЕСТР М(П)НТКО\[Реестр М(П)НТКО г. Ханты-Мансийск.xlsx]РЕЕСТР'!W637</f>
    </oc>
    <nc r="R637">
      <f>'Z:\Экологи\РЕЕСТР М(П)НТКО\[Реестр М(П)НТКО г. Ханты-Мансийск.xlsx]РЕЕСТР'!W637</f>
    </nc>
  </rcc>
  <rcc rId="43089" sId="1">
    <oc r="S637">
      <f>'Z:\Экологи\РЕЕСТР М(П)НТКО\[Реестр М(П)НТКО г. Ханты-Мансийск.xlsx]РЕЕСТР'!X637</f>
    </oc>
    <nc r="S637">
      <f>'Z:\Экологи\РЕЕСТР М(П)НТКО\[Реестр М(П)НТКО г. Ханты-Мансийск.xlsx]РЕЕСТР'!X637</f>
    </nc>
  </rcc>
  <rcc rId="43090" sId="1">
    <oc r="T637">
      <f>'Z:\Экологи\РЕЕСТР М(П)НТКО\[Реестр М(П)НТКО г. Ханты-Мансийск.xlsx]РЕЕСТР'!AB637</f>
    </oc>
    <nc r="T637">
      <f>'Z:\Экологи\РЕЕСТР М(П)НТКО\[Реестр М(П)НТКО г. Ханты-Мансийск.xlsx]РЕЕСТР'!AB637</f>
    </nc>
  </rcc>
  <rcc rId="43091" sId="1">
    <oc r="U637">
      <f>'Z:\Экологи\РЕЕСТР М(П)НТКО\[Реестр М(П)НТКО г. Ханты-Мансийск.xlsx]РЕЕСТР'!AC637</f>
    </oc>
    <nc r="U637">
      <f>'Z:\Экологи\РЕЕСТР М(П)НТКО\[Реестр М(П)НТКО г. Ханты-Мансийск.xlsx]РЕЕСТР'!AC637</f>
    </nc>
  </rcc>
  <rcc rId="43092" sId="1">
    <oc r="V637">
      <f>'Z:\Экологи\РЕЕСТР М(П)НТКО\[Реестр М(П)НТКО г. Ханты-Мансийск.xlsx]РЕЕСТР'!AD637</f>
    </oc>
    <nc r="V637">
      <f>'Z:\Экологи\РЕЕСТР М(П)НТКО\[Реестр М(П)НТКО г. Ханты-Мансийск.xlsx]РЕЕСТР'!AD637</f>
    </nc>
  </rcc>
  <rcc rId="43093" sId="1">
    <oc r="W637">
      <f>'Z:\Экологи\РЕЕСТР М(П)НТКО\[Реестр М(П)НТКО г. Ханты-Мансийск.xlsx]РЕЕСТР'!AE637</f>
    </oc>
    <nc r="W637">
      <f>'Z:\Экологи\РЕЕСТР М(П)НТКО\[Реестр М(П)НТКО г. Ханты-Мансийск.xlsx]РЕЕСТР'!AE637</f>
    </nc>
  </rcc>
  <rcc rId="43094" sId="1">
    <oc r="X637">
      <f>'Z:\Экологи\РЕЕСТР М(П)НТКО\[Реестр М(П)НТКО г. Ханты-Мансийск.xlsx]РЕЕСТР'!AI637</f>
    </oc>
    <nc r="X637">
      <f>'Z:\Экологи\РЕЕСТР М(П)НТКО\[Реестр М(П)НТКО г. Ханты-Мансийск.xlsx]РЕЕСТР'!AI637</f>
    </nc>
  </rcc>
  <rcc rId="43095" sId="1">
    <oc r="Y637">
      <f>'Z:\Экологи\РЕЕСТР М(П)НТКО\[Реестр М(П)НТКО г. Ханты-Мансийск.xlsx]РЕЕСТР'!AM637</f>
    </oc>
    <nc r="Y637">
      <f>'Z:\Экологи\РЕЕСТР М(П)НТКО\[Реестр М(П)НТКО г. Ханты-Мансийск.xlsx]РЕЕСТР'!AM637</f>
    </nc>
  </rcc>
  <rcc rId="43096" sId="1">
    <oc r="B638">
      <f>'Z:\Экологи\РЕЕСТР М(П)НТКО\[Реестр М(П)НТКО г. Ханты-Мансийск.xlsx]РЕЕСТР'!B638</f>
    </oc>
    <nc r="B638">
      <f>'Z:\Экологи\РЕЕСТР М(П)НТКО\[Реестр М(П)НТКО г. Ханты-Мансийск.xlsx]РЕЕСТР'!B638</f>
    </nc>
  </rcc>
  <rcc rId="43097" sId="1">
    <oc r="C638">
      <f>'Z:\Экологи\РЕЕСТР М(П)НТКО\[Реестр М(П)НТКО г. Ханты-Мансийск.xlsx]РЕЕСТР'!C638</f>
    </oc>
    <nc r="C638">
      <f>'Z:\Экологи\РЕЕСТР М(П)НТКО\[Реестр М(П)НТКО г. Ханты-Мансийск.xlsx]РЕЕСТР'!C638</f>
    </nc>
  </rcc>
  <rcc rId="43098" sId="1">
    <oc r="D638">
      <f>'Z:\Экологи\РЕЕСТР М(П)НТКО\[Реестр М(П)НТКО г. Ханты-Мансийск.xlsx]РЕЕСТР'!D638</f>
    </oc>
    <nc r="D638">
      <f>'Z:\Экологи\РЕЕСТР М(П)НТКО\[Реестр М(П)НТКО г. Ханты-Мансийск.xlsx]РЕЕСТР'!D638</f>
    </nc>
  </rcc>
  <rcc rId="43099" sId="1">
    <oc r="E638">
      <f>'Z:\Экологи\РЕЕСТР М(П)НТКО\[Реестр М(П)НТКО г. Ханты-Мансийск.xlsx]РЕЕСТР'!F638</f>
    </oc>
    <nc r="E638">
      <f>'Z:\Экологи\РЕЕСТР М(П)НТКО\[Реестр М(П)НТКО г. Ханты-Мансийск.xlsx]РЕЕСТР'!F638</f>
    </nc>
  </rcc>
  <rcc rId="43100" sId="1">
    <oc r="F638">
      <f>'Z:\Экологи\РЕЕСТР М(П)НТКО\[Реестр М(П)НТКО г. Ханты-Мансийск.xlsx]РЕЕСТР'!H638</f>
    </oc>
    <nc r="F638">
      <f>'Z:\Экологи\РЕЕСТР М(П)НТКО\[Реестр М(П)НТКО г. Ханты-Мансийск.xlsx]РЕЕСТР'!H638</f>
    </nc>
  </rcc>
  <rcc rId="43101" sId="1">
    <oc r="G638">
      <f>'Z:\Экологи\РЕЕСТР М(П)НТКО\[Реестр М(П)НТКО г. Ханты-Мансийск.xlsx]РЕЕСТР'!I638</f>
    </oc>
    <nc r="G638">
      <f>'Z:\Экологи\РЕЕСТР М(П)НТКО\[Реестр М(П)НТКО г. Ханты-Мансийск.xlsx]РЕЕСТР'!I638</f>
    </nc>
  </rcc>
  <rcc rId="43102" sId="1">
    <oc r="H638">
      <f>'Z:\Экологи\РЕЕСТР М(П)НТКО\[Реестр М(П)НТКО г. Ханты-Мансийск.xlsx]РЕЕСТР'!J638</f>
    </oc>
    <nc r="H638">
      <f>'Z:\Экологи\РЕЕСТР М(П)НТКО\[Реестр М(П)НТКО г. Ханты-Мансийск.xlsx]РЕЕСТР'!J638</f>
    </nc>
  </rcc>
  <rcc rId="43103" sId="1">
    <oc r="I638">
      <f>'Z:\Экологи\РЕЕСТР М(П)НТКО\[Реестр М(П)НТКО г. Ханты-Мансийск.xlsx]РЕЕСТР'!K638</f>
    </oc>
    <nc r="I638">
      <f>'Z:\Экологи\РЕЕСТР М(П)НТКО\[Реестр М(П)НТКО г. Ханты-Мансийск.xlsx]РЕЕСТР'!K638</f>
    </nc>
  </rcc>
  <rcc rId="43104" sId="1">
    <oc r="J638">
      <f>'Z:\Экологи\РЕЕСТР М(П)НТКО\[Реестр М(П)НТКО г. Ханты-Мансийск.xlsx]РЕЕСТР'!L638</f>
    </oc>
    <nc r="J638">
      <f>'Z:\Экологи\РЕЕСТР М(П)НТКО\[Реестр М(П)НТКО г. Ханты-Мансийск.xlsx]РЕЕСТР'!L638</f>
    </nc>
  </rcc>
  <rcc rId="43105" sId="1">
    <oc r="K638">
      <f>'Z:\Экологи\РЕЕСТР М(П)НТКО\[Реестр М(П)НТКО г. Ханты-Мансийск.xlsx]РЕЕСТР'!M638</f>
    </oc>
    <nc r="K638">
      <f>'Z:\Экологи\РЕЕСТР М(П)НТКО\[Реестр М(П)НТКО г. Ханты-Мансийск.xlsx]РЕЕСТР'!M638</f>
    </nc>
  </rcc>
  <rcc rId="43106" sId="1">
    <oc r="L638">
      <f>'Z:\Экологи\РЕЕСТР М(П)НТКО\[Реестр М(П)НТКО г. Ханты-Мансийск.xlsx]РЕЕСТР'!N638</f>
    </oc>
    <nc r="L638">
      <f>'Z:\Экологи\РЕЕСТР М(П)НТКО\[Реестр М(П)НТКО г. Ханты-Мансийск.xlsx]РЕЕСТР'!N638</f>
    </nc>
  </rcc>
  <rcc rId="43107" sId="1">
    <oc r="M638">
      <f>'Z:\Экологи\РЕЕСТР М(П)НТКО\[Реестр М(П)НТКО г. Ханты-Мансийск.xlsx]РЕЕСТР'!O638</f>
    </oc>
    <nc r="M638">
      <f>'Z:\Экологи\РЕЕСТР М(П)НТКО\[Реестр М(П)НТКО г. Ханты-Мансийск.xlsx]РЕЕСТР'!O638</f>
    </nc>
  </rcc>
  <rcc rId="43108" sId="1">
    <oc r="N638">
      <f>'Z:\Экологи\РЕЕСТР М(П)НТКО\[Реестр М(П)НТКО г. Ханты-Мансийск.xlsx]РЕЕСТР'!P638</f>
    </oc>
    <nc r="N638">
      <f>'Z:\Экологи\РЕЕСТР М(П)НТКО\[Реестр М(П)НТКО г. Ханты-Мансийск.xlsx]РЕЕСТР'!P638</f>
    </nc>
  </rcc>
  <rcc rId="43109" sId="1">
    <oc r="O638">
      <f>'Z:\Экологи\РЕЕСТР М(П)НТКО\[Реестр М(П)НТКО г. Ханты-Мансийск.xlsx]РЕЕСТР'!Q638</f>
    </oc>
    <nc r="O638">
      <f>'Z:\Экологи\РЕЕСТР М(П)НТКО\[Реестр М(П)НТКО г. Ханты-Мансийск.xlsx]РЕЕСТР'!Q638</f>
    </nc>
  </rcc>
  <rcc rId="43110" sId="1">
    <oc r="P638">
      <f>'Z:\Экологи\РЕЕСТР М(П)НТКО\[Реестр М(П)НТКО г. Ханты-Мансийск.xlsx]РЕЕСТР'!R638</f>
    </oc>
    <nc r="P638">
      <f>'Z:\Экологи\РЕЕСТР М(П)НТКО\[Реестр М(П)НТКО г. Ханты-Мансийск.xlsx]РЕЕСТР'!R638</f>
    </nc>
  </rcc>
  <rcc rId="43111" sId="1">
    <oc r="Q638">
      <f>'Z:\Экологи\РЕЕСТР М(П)НТКО\[Реестр М(П)НТКО г. Ханты-Мансийск.xlsx]РЕЕСТР'!V638</f>
    </oc>
    <nc r="Q638">
      <f>'Z:\Экологи\РЕЕСТР М(П)НТКО\[Реестр М(П)НТКО г. Ханты-Мансийск.xlsx]РЕЕСТР'!V638</f>
    </nc>
  </rcc>
  <rcc rId="43112" sId="1">
    <oc r="R638">
      <f>'Z:\Экологи\РЕЕСТР М(П)НТКО\[Реестр М(П)НТКО г. Ханты-Мансийск.xlsx]РЕЕСТР'!W638</f>
    </oc>
    <nc r="R638">
      <f>'Z:\Экологи\РЕЕСТР М(П)НТКО\[Реестр М(П)НТКО г. Ханты-Мансийск.xlsx]РЕЕСТР'!W638</f>
    </nc>
  </rcc>
  <rcc rId="43113" sId="1">
    <oc r="S638">
      <f>'Z:\Экологи\РЕЕСТР М(П)НТКО\[Реестр М(П)НТКО г. Ханты-Мансийск.xlsx]РЕЕСТР'!X638</f>
    </oc>
    <nc r="S638">
      <f>'Z:\Экологи\РЕЕСТР М(П)НТКО\[Реестр М(П)НТКО г. Ханты-Мансийск.xlsx]РЕЕСТР'!X638</f>
    </nc>
  </rcc>
  <rcc rId="43114" sId="1">
    <oc r="T638">
      <f>'Z:\Экологи\РЕЕСТР М(П)НТКО\[Реестр М(П)НТКО г. Ханты-Мансийск.xlsx]РЕЕСТР'!AB638</f>
    </oc>
    <nc r="T638">
      <f>'Z:\Экологи\РЕЕСТР М(П)НТКО\[Реестр М(П)НТКО г. Ханты-Мансийск.xlsx]РЕЕСТР'!AB638</f>
    </nc>
  </rcc>
  <rcc rId="43115" sId="1">
    <oc r="U638">
      <f>'Z:\Экологи\РЕЕСТР М(П)НТКО\[Реестр М(П)НТКО г. Ханты-Мансийск.xlsx]РЕЕСТР'!AC638</f>
    </oc>
    <nc r="U638">
      <f>'Z:\Экологи\РЕЕСТР М(П)НТКО\[Реестр М(П)НТКО г. Ханты-Мансийск.xlsx]РЕЕСТР'!AC638</f>
    </nc>
  </rcc>
  <rcc rId="43116" sId="1">
    <oc r="V638">
      <f>'Z:\Экологи\РЕЕСТР М(П)НТКО\[Реестр М(П)НТКО г. Ханты-Мансийск.xlsx]РЕЕСТР'!AD638</f>
    </oc>
    <nc r="V638">
      <f>'Z:\Экологи\РЕЕСТР М(П)НТКО\[Реестр М(П)НТКО г. Ханты-Мансийск.xlsx]РЕЕСТР'!AD638</f>
    </nc>
  </rcc>
  <rcc rId="43117" sId="1">
    <oc r="W638">
      <f>'Z:\Экологи\РЕЕСТР М(П)НТКО\[Реестр М(П)НТКО г. Ханты-Мансийск.xlsx]РЕЕСТР'!AE638</f>
    </oc>
    <nc r="W638">
      <f>'Z:\Экологи\РЕЕСТР М(П)НТКО\[Реестр М(П)НТКО г. Ханты-Мансийск.xlsx]РЕЕСТР'!AE638</f>
    </nc>
  </rcc>
  <rcc rId="43118" sId="1">
    <oc r="X638">
      <f>'Z:\Экологи\РЕЕСТР М(П)НТКО\[Реестр М(П)НТКО г. Ханты-Мансийск.xlsx]РЕЕСТР'!AI638</f>
    </oc>
    <nc r="X638">
      <f>'Z:\Экологи\РЕЕСТР М(П)НТКО\[Реестр М(П)НТКО г. Ханты-Мансийск.xlsx]РЕЕСТР'!AI638</f>
    </nc>
  </rcc>
  <rcc rId="43119" sId="1">
    <oc r="Y638">
      <f>'Z:\Экологи\РЕЕСТР М(П)НТКО\[Реестр М(П)НТКО г. Ханты-Мансийск.xlsx]РЕЕСТР'!AM638</f>
    </oc>
    <nc r="Y638">
      <f>'Z:\Экологи\РЕЕСТР М(П)НТКО\[Реестр М(П)НТКО г. Ханты-Мансийск.xlsx]РЕЕСТР'!AM638</f>
    </nc>
  </rcc>
  <rcc rId="43120" sId="1">
    <oc r="B639">
      <f>'Z:\Экологи\РЕЕСТР М(П)НТКО\[Реестр М(П)НТКО г. Ханты-Мансийск.xlsx]РЕЕСТР'!B639</f>
    </oc>
    <nc r="B639">
      <f>'Z:\Экологи\РЕЕСТР М(П)НТКО\[Реестр М(П)НТКО г. Ханты-Мансийск.xlsx]РЕЕСТР'!B639</f>
    </nc>
  </rcc>
  <rcc rId="43121" sId="1">
    <oc r="C639">
      <f>'Z:\Экологи\РЕЕСТР М(П)НТКО\[Реестр М(П)НТКО г. Ханты-Мансийск.xlsx]РЕЕСТР'!C639</f>
    </oc>
    <nc r="C639">
      <f>'Z:\Экологи\РЕЕСТР М(П)НТКО\[Реестр М(П)НТКО г. Ханты-Мансийск.xlsx]РЕЕСТР'!C639</f>
    </nc>
  </rcc>
  <rcc rId="43122" sId="1">
    <oc r="D639">
      <f>'Z:\Экологи\РЕЕСТР М(П)НТКО\[Реестр М(П)НТКО г. Ханты-Мансийск.xlsx]РЕЕСТР'!D639</f>
    </oc>
    <nc r="D639">
      <f>'Z:\Экологи\РЕЕСТР М(П)НТКО\[Реестр М(П)НТКО г. Ханты-Мансийск.xlsx]РЕЕСТР'!D639</f>
    </nc>
  </rcc>
  <rcc rId="43123" sId="1">
    <oc r="E639">
      <f>'Z:\Экологи\РЕЕСТР М(П)НТКО\[Реестр М(П)НТКО г. Ханты-Мансийск.xlsx]РЕЕСТР'!F639</f>
    </oc>
    <nc r="E639">
      <f>'Z:\Экологи\РЕЕСТР М(П)НТКО\[Реестр М(П)НТКО г. Ханты-Мансийск.xlsx]РЕЕСТР'!F639</f>
    </nc>
  </rcc>
  <rcc rId="43124" sId="1">
    <oc r="F639">
      <f>'Z:\Экологи\РЕЕСТР М(П)НТКО\[Реестр М(П)НТКО г. Ханты-Мансийск.xlsx]РЕЕСТР'!H639</f>
    </oc>
    <nc r="F639">
      <f>'Z:\Экологи\РЕЕСТР М(П)НТКО\[Реестр М(П)НТКО г. Ханты-Мансийск.xlsx]РЕЕСТР'!H639</f>
    </nc>
  </rcc>
  <rcc rId="43125" sId="1">
    <oc r="G639">
      <f>'Z:\Экологи\РЕЕСТР М(П)НТКО\[Реестр М(П)НТКО г. Ханты-Мансийск.xlsx]РЕЕСТР'!I639</f>
    </oc>
    <nc r="G639">
      <f>'Z:\Экологи\РЕЕСТР М(П)НТКО\[Реестр М(П)НТКО г. Ханты-Мансийск.xlsx]РЕЕСТР'!I639</f>
    </nc>
  </rcc>
  <rcc rId="43126" sId="1">
    <oc r="H639">
      <f>'Z:\Экологи\РЕЕСТР М(П)НТКО\[Реестр М(П)НТКО г. Ханты-Мансийск.xlsx]РЕЕСТР'!J639</f>
    </oc>
    <nc r="H639">
      <f>'Z:\Экологи\РЕЕСТР М(П)НТКО\[Реестр М(П)НТКО г. Ханты-Мансийск.xlsx]РЕЕСТР'!J639</f>
    </nc>
  </rcc>
  <rcc rId="43127" sId="1">
    <oc r="I639">
      <f>'Z:\Экологи\РЕЕСТР М(П)НТКО\[Реестр М(П)НТКО г. Ханты-Мансийск.xlsx]РЕЕСТР'!K639</f>
    </oc>
    <nc r="I639">
      <f>'Z:\Экологи\РЕЕСТР М(П)НТКО\[Реестр М(П)НТКО г. Ханты-Мансийск.xlsx]РЕЕСТР'!K639</f>
    </nc>
  </rcc>
  <rcc rId="43128" sId="1">
    <oc r="J639">
      <f>'Z:\Экологи\РЕЕСТР М(П)НТКО\[Реестр М(П)НТКО г. Ханты-Мансийск.xlsx]РЕЕСТР'!L639</f>
    </oc>
    <nc r="J639">
      <f>'Z:\Экологи\РЕЕСТР М(П)НТКО\[Реестр М(П)НТКО г. Ханты-Мансийск.xlsx]РЕЕСТР'!L639</f>
    </nc>
  </rcc>
  <rcc rId="43129" sId="1">
    <oc r="K639">
      <f>'Z:\Экологи\РЕЕСТР М(П)НТКО\[Реестр М(П)НТКО г. Ханты-Мансийск.xlsx]РЕЕСТР'!M639</f>
    </oc>
    <nc r="K639">
      <f>'Z:\Экологи\РЕЕСТР М(П)НТКО\[Реестр М(П)НТКО г. Ханты-Мансийск.xlsx]РЕЕСТР'!M639</f>
    </nc>
  </rcc>
  <rcc rId="43130" sId="1">
    <oc r="L639">
      <f>'Z:\Экологи\РЕЕСТР М(П)НТКО\[Реестр М(П)НТКО г. Ханты-Мансийск.xlsx]РЕЕСТР'!N639</f>
    </oc>
    <nc r="L639">
      <f>'Z:\Экологи\РЕЕСТР М(П)НТКО\[Реестр М(П)НТКО г. Ханты-Мансийск.xlsx]РЕЕСТР'!N639</f>
    </nc>
  </rcc>
  <rcc rId="43131" sId="1">
    <oc r="M639">
      <f>'Z:\Экологи\РЕЕСТР М(П)НТКО\[Реестр М(П)НТКО г. Ханты-Мансийск.xlsx]РЕЕСТР'!O639</f>
    </oc>
    <nc r="M639">
      <f>'Z:\Экологи\РЕЕСТР М(П)НТКО\[Реестр М(П)НТКО г. Ханты-Мансийск.xlsx]РЕЕСТР'!O639</f>
    </nc>
  </rcc>
  <rcc rId="43132" sId="1">
    <oc r="N639">
      <f>'Z:\Экологи\РЕЕСТР М(П)НТКО\[Реестр М(П)НТКО г. Ханты-Мансийск.xlsx]РЕЕСТР'!P639</f>
    </oc>
    <nc r="N639">
      <f>'Z:\Экологи\РЕЕСТР М(П)НТКО\[Реестр М(П)НТКО г. Ханты-Мансийск.xlsx]РЕЕСТР'!P639</f>
    </nc>
  </rcc>
  <rcc rId="43133" sId="1">
    <oc r="O639">
      <f>'Z:\Экологи\РЕЕСТР М(П)НТКО\[Реестр М(П)НТКО г. Ханты-Мансийск.xlsx]РЕЕСТР'!Q639</f>
    </oc>
    <nc r="O639">
      <f>'Z:\Экологи\РЕЕСТР М(П)НТКО\[Реестр М(П)НТКО г. Ханты-Мансийск.xlsx]РЕЕСТР'!Q639</f>
    </nc>
  </rcc>
  <rcc rId="43134" sId="1">
    <oc r="P639">
      <f>'Z:\Экологи\РЕЕСТР М(П)НТКО\[Реестр М(П)НТКО г. Ханты-Мансийск.xlsx]РЕЕСТР'!R639</f>
    </oc>
    <nc r="P639">
      <f>'Z:\Экологи\РЕЕСТР М(П)НТКО\[Реестр М(П)НТКО г. Ханты-Мансийск.xlsx]РЕЕСТР'!R639</f>
    </nc>
  </rcc>
  <rcc rId="43135" sId="1">
    <oc r="Q639">
      <f>'Z:\Экологи\РЕЕСТР М(П)НТКО\[Реестр М(П)НТКО г. Ханты-Мансийск.xlsx]РЕЕСТР'!V639</f>
    </oc>
    <nc r="Q639">
      <f>'Z:\Экологи\РЕЕСТР М(П)НТКО\[Реестр М(П)НТКО г. Ханты-Мансийск.xlsx]РЕЕСТР'!V639</f>
    </nc>
  </rcc>
  <rcc rId="43136" sId="1">
    <oc r="R639">
      <f>'Z:\Экологи\РЕЕСТР М(П)НТКО\[Реестр М(П)НТКО г. Ханты-Мансийск.xlsx]РЕЕСТР'!W639</f>
    </oc>
    <nc r="R639">
      <f>'Z:\Экологи\РЕЕСТР М(П)НТКО\[Реестр М(П)НТКО г. Ханты-Мансийск.xlsx]РЕЕСТР'!W639</f>
    </nc>
  </rcc>
  <rcc rId="43137" sId="1">
    <oc r="S639">
      <f>'Z:\Экологи\РЕЕСТР М(П)НТКО\[Реестр М(П)НТКО г. Ханты-Мансийск.xlsx]РЕЕСТР'!X639</f>
    </oc>
    <nc r="S639">
      <f>'Z:\Экологи\РЕЕСТР М(П)НТКО\[Реестр М(П)НТКО г. Ханты-Мансийск.xlsx]РЕЕСТР'!X639</f>
    </nc>
  </rcc>
  <rcc rId="43138" sId="1">
    <oc r="T639">
      <f>'Z:\Экологи\РЕЕСТР М(П)НТКО\[Реестр М(П)НТКО г. Ханты-Мансийск.xlsx]РЕЕСТР'!AB639</f>
    </oc>
    <nc r="T639">
      <f>'Z:\Экологи\РЕЕСТР М(П)НТКО\[Реестр М(П)НТКО г. Ханты-Мансийск.xlsx]РЕЕСТР'!AB639</f>
    </nc>
  </rcc>
  <rcc rId="43139" sId="1">
    <oc r="U639">
      <f>'Z:\Экологи\РЕЕСТР М(П)НТКО\[Реестр М(П)НТКО г. Ханты-Мансийск.xlsx]РЕЕСТР'!AC639</f>
    </oc>
    <nc r="U639">
      <f>'Z:\Экологи\РЕЕСТР М(П)НТКО\[Реестр М(П)НТКО г. Ханты-Мансийск.xlsx]РЕЕСТР'!AC639</f>
    </nc>
  </rcc>
  <rcc rId="43140" sId="1">
    <oc r="V639">
      <f>'Z:\Экологи\РЕЕСТР М(П)НТКО\[Реестр М(П)НТКО г. Ханты-Мансийск.xlsx]РЕЕСТР'!AD639</f>
    </oc>
    <nc r="V639">
      <f>'Z:\Экологи\РЕЕСТР М(П)НТКО\[Реестр М(П)НТКО г. Ханты-Мансийск.xlsx]РЕЕСТР'!AD639</f>
    </nc>
  </rcc>
  <rcc rId="43141" sId="1">
    <oc r="W639">
      <f>'Z:\Экологи\РЕЕСТР М(П)НТКО\[Реестр М(П)НТКО г. Ханты-Мансийск.xlsx]РЕЕСТР'!AE639</f>
    </oc>
    <nc r="W639">
      <f>'Z:\Экологи\РЕЕСТР М(П)НТКО\[Реестр М(П)НТКО г. Ханты-Мансийск.xlsx]РЕЕСТР'!AE639</f>
    </nc>
  </rcc>
  <rcc rId="43142" sId="1">
    <oc r="X639">
      <f>'Z:\Экологи\РЕЕСТР М(П)НТКО\[Реестр М(П)НТКО г. Ханты-Мансийск.xlsx]РЕЕСТР'!AI639</f>
    </oc>
    <nc r="X639">
      <f>'Z:\Экологи\РЕЕСТР М(П)НТКО\[Реестр М(П)НТКО г. Ханты-Мансийск.xlsx]РЕЕСТР'!AI639</f>
    </nc>
  </rcc>
  <rcc rId="43143" sId="1">
    <oc r="Y639">
      <f>'Z:\Экологи\РЕЕСТР М(П)НТКО\[Реестр М(П)НТКО г. Ханты-Мансийск.xlsx]РЕЕСТР'!AM639</f>
    </oc>
    <nc r="Y639">
      <f>'Z:\Экологи\РЕЕСТР М(П)НТКО\[Реестр М(П)НТКО г. Ханты-Мансийск.xlsx]РЕЕСТР'!AM639</f>
    </nc>
  </rcc>
  <rcc rId="43144" sId="1">
    <oc r="B640">
      <f>'Z:\Экологи\РЕЕСТР М(П)НТКО\[Реестр М(П)НТКО г. Ханты-Мансийск.xlsx]РЕЕСТР'!B640</f>
    </oc>
    <nc r="B640">
      <f>'Z:\Экологи\РЕЕСТР М(П)НТКО\[Реестр М(П)НТКО г. Ханты-Мансийск.xlsx]РЕЕСТР'!B640</f>
    </nc>
  </rcc>
  <rcc rId="43145" sId="1">
    <oc r="C640">
      <f>'Z:\Экологи\РЕЕСТР М(П)НТКО\[Реестр М(П)НТКО г. Ханты-Мансийск.xlsx]РЕЕСТР'!C640</f>
    </oc>
    <nc r="C640">
      <f>'Z:\Экологи\РЕЕСТР М(П)НТКО\[Реестр М(П)НТКО г. Ханты-Мансийск.xlsx]РЕЕСТР'!C640</f>
    </nc>
  </rcc>
  <rcc rId="43146" sId="1">
    <oc r="D640">
      <f>'Z:\Экологи\РЕЕСТР М(П)НТКО\[Реестр М(П)НТКО г. Ханты-Мансийск.xlsx]РЕЕСТР'!D640</f>
    </oc>
    <nc r="D640">
      <f>'Z:\Экологи\РЕЕСТР М(П)НТКО\[Реестр М(П)НТКО г. Ханты-Мансийск.xlsx]РЕЕСТР'!D640</f>
    </nc>
  </rcc>
  <rcc rId="43147" sId="1">
    <oc r="E640">
      <f>'Z:\Экологи\РЕЕСТР М(П)НТКО\[Реестр М(П)НТКО г. Ханты-Мансийск.xlsx]РЕЕСТР'!F640</f>
    </oc>
    <nc r="E640">
      <f>'Z:\Экологи\РЕЕСТР М(П)НТКО\[Реестр М(П)НТКО г. Ханты-Мансийск.xlsx]РЕЕСТР'!F640</f>
    </nc>
  </rcc>
  <rcc rId="43148" sId="1">
    <oc r="F640">
      <f>'Z:\Экологи\РЕЕСТР М(П)НТКО\[Реестр М(П)НТКО г. Ханты-Мансийск.xlsx]РЕЕСТР'!H640</f>
    </oc>
    <nc r="F640">
      <f>'Z:\Экологи\РЕЕСТР М(П)НТКО\[Реестр М(П)НТКО г. Ханты-Мансийск.xlsx]РЕЕСТР'!H640</f>
    </nc>
  </rcc>
  <rcc rId="43149" sId="1">
    <oc r="G640">
      <f>'Z:\Экологи\РЕЕСТР М(П)НТКО\[Реестр М(П)НТКО г. Ханты-Мансийск.xlsx]РЕЕСТР'!I640</f>
    </oc>
    <nc r="G640">
      <f>'Z:\Экологи\РЕЕСТР М(П)НТКО\[Реестр М(П)НТКО г. Ханты-Мансийск.xlsx]РЕЕСТР'!I640</f>
    </nc>
  </rcc>
  <rcc rId="43150" sId="1">
    <oc r="H640">
      <f>'Z:\Экологи\РЕЕСТР М(П)НТКО\[Реестр М(П)НТКО г. Ханты-Мансийск.xlsx]РЕЕСТР'!J640</f>
    </oc>
    <nc r="H640">
      <f>'Z:\Экологи\РЕЕСТР М(П)НТКО\[Реестр М(П)НТКО г. Ханты-Мансийск.xlsx]РЕЕСТР'!J640</f>
    </nc>
  </rcc>
  <rcc rId="43151" sId="1">
    <oc r="I640">
      <f>'Z:\Экологи\РЕЕСТР М(П)НТКО\[Реестр М(П)НТКО г. Ханты-Мансийск.xlsx]РЕЕСТР'!K640</f>
    </oc>
    <nc r="I640">
      <f>'Z:\Экологи\РЕЕСТР М(П)НТКО\[Реестр М(П)НТКО г. Ханты-Мансийск.xlsx]РЕЕСТР'!K640</f>
    </nc>
  </rcc>
  <rcc rId="43152" sId="1">
    <oc r="J640">
      <f>'Z:\Экологи\РЕЕСТР М(П)НТКО\[Реестр М(П)НТКО г. Ханты-Мансийск.xlsx]РЕЕСТР'!L640</f>
    </oc>
    <nc r="J640">
      <f>'Z:\Экологи\РЕЕСТР М(П)НТКО\[Реестр М(П)НТКО г. Ханты-Мансийск.xlsx]РЕЕСТР'!L640</f>
    </nc>
  </rcc>
  <rcc rId="43153" sId="1">
    <oc r="K640">
      <f>'Z:\Экологи\РЕЕСТР М(П)НТКО\[Реестр М(П)НТКО г. Ханты-Мансийск.xlsx]РЕЕСТР'!M640</f>
    </oc>
    <nc r="K640">
      <f>'Z:\Экологи\РЕЕСТР М(П)НТКО\[Реестр М(П)НТКО г. Ханты-Мансийск.xlsx]РЕЕСТР'!M640</f>
    </nc>
  </rcc>
  <rcc rId="43154" sId="1">
    <oc r="L640">
      <f>'Z:\Экологи\РЕЕСТР М(П)НТКО\[Реестр М(П)НТКО г. Ханты-Мансийск.xlsx]РЕЕСТР'!N640</f>
    </oc>
    <nc r="L640">
      <f>'Z:\Экологи\РЕЕСТР М(П)НТКО\[Реестр М(П)НТКО г. Ханты-Мансийск.xlsx]РЕЕСТР'!N640</f>
    </nc>
  </rcc>
  <rcc rId="43155" sId="1">
    <oc r="M640">
      <f>'Z:\Экологи\РЕЕСТР М(П)НТКО\[Реестр М(П)НТКО г. Ханты-Мансийск.xlsx]РЕЕСТР'!O640</f>
    </oc>
    <nc r="M640">
      <f>'Z:\Экологи\РЕЕСТР М(П)НТКО\[Реестр М(П)НТКО г. Ханты-Мансийск.xlsx]РЕЕСТР'!O640</f>
    </nc>
  </rcc>
  <rcc rId="43156" sId="1">
    <oc r="N640">
      <f>'Z:\Экологи\РЕЕСТР М(П)НТКО\[Реестр М(П)НТКО г. Ханты-Мансийск.xlsx]РЕЕСТР'!P640</f>
    </oc>
    <nc r="N640">
      <f>'Z:\Экологи\РЕЕСТР М(П)НТКО\[Реестр М(П)НТКО г. Ханты-Мансийск.xlsx]РЕЕСТР'!P640</f>
    </nc>
  </rcc>
  <rcc rId="43157" sId="1">
    <oc r="O640">
      <f>'Z:\Экологи\РЕЕСТР М(П)НТКО\[Реестр М(П)НТКО г. Ханты-Мансийск.xlsx]РЕЕСТР'!Q640</f>
    </oc>
    <nc r="O640">
      <f>'Z:\Экологи\РЕЕСТР М(П)НТКО\[Реестр М(П)НТКО г. Ханты-Мансийск.xlsx]РЕЕСТР'!Q640</f>
    </nc>
  </rcc>
  <rcc rId="43158" sId="1">
    <oc r="P640">
      <f>'Z:\Экологи\РЕЕСТР М(П)НТКО\[Реестр М(П)НТКО г. Ханты-Мансийск.xlsx]РЕЕСТР'!R640</f>
    </oc>
    <nc r="P640">
      <f>'Z:\Экологи\РЕЕСТР М(П)НТКО\[Реестр М(П)НТКО г. Ханты-Мансийск.xlsx]РЕЕСТР'!R640</f>
    </nc>
  </rcc>
  <rcc rId="43159" sId="1">
    <oc r="Q640">
      <f>'Z:\Экологи\РЕЕСТР М(П)НТКО\[Реестр М(П)НТКО г. Ханты-Мансийск.xlsx]РЕЕСТР'!V640</f>
    </oc>
    <nc r="Q640">
      <f>'Z:\Экологи\РЕЕСТР М(П)НТКО\[Реестр М(П)НТКО г. Ханты-Мансийск.xlsx]РЕЕСТР'!V640</f>
    </nc>
  </rcc>
  <rcc rId="43160" sId="1">
    <oc r="R640">
      <f>'Z:\Экологи\РЕЕСТР М(П)НТКО\[Реестр М(П)НТКО г. Ханты-Мансийск.xlsx]РЕЕСТР'!W640</f>
    </oc>
    <nc r="R640">
      <f>'Z:\Экологи\РЕЕСТР М(П)НТКО\[Реестр М(П)НТКО г. Ханты-Мансийск.xlsx]РЕЕСТР'!W640</f>
    </nc>
  </rcc>
  <rcc rId="43161" sId="1">
    <oc r="S640">
      <f>'Z:\Экологи\РЕЕСТР М(П)НТКО\[Реестр М(П)НТКО г. Ханты-Мансийск.xlsx]РЕЕСТР'!X640</f>
    </oc>
    <nc r="S640">
      <f>'Z:\Экологи\РЕЕСТР М(П)НТКО\[Реестр М(П)НТКО г. Ханты-Мансийск.xlsx]РЕЕСТР'!X640</f>
    </nc>
  </rcc>
  <rcc rId="43162" sId="1">
    <oc r="T640">
      <f>'Z:\Экологи\РЕЕСТР М(П)НТКО\[Реестр М(П)НТКО г. Ханты-Мансийск.xlsx]РЕЕСТР'!AB640</f>
    </oc>
    <nc r="T640">
      <f>'Z:\Экологи\РЕЕСТР М(П)НТКО\[Реестр М(П)НТКО г. Ханты-Мансийск.xlsx]РЕЕСТР'!AB640</f>
    </nc>
  </rcc>
  <rcc rId="43163" sId="1">
    <oc r="U640">
      <f>'Z:\Экологи\РЕЕСТР М(П)НТКО\[Реестр М(П)НТКО г. Ханты-Мансийск.xlsx]РЕЕСТР'!AC640</f>
    </oc>
    <nc r="U640">
      <f>'Z:\Экологи\РЕЕСТР М(П)НТКО\[Реестр М(П)НТКО г. Ханты-Мансийск.xlsx]РЕЕСТР'!AC640</f>
    </nc>
  </rcc>
  <rcc rId="43164" sId="1">
    <oc r="V640">
      <f>'Z:\Экологи\РЕЕСТР М(П)НТКО\[Реестр М(П)НТКО г. Ханты-Мансийск.xlsx]РЕЕСТР'!AD640</f>
    </oc>
    <nc r="V640">
      <f>'Z:\Экологи\РЕЕСТР М(П)НТКО\[Реестр М(П)НТКО г. Ханты-Мансийск.xlsx]РЕЕСТР'!AD640</f>
    </nc>
  </rcc>
  <rcc rId="43165" sId="1">
    <oc r="W640">
      <f>'Z:\Экологи\РЕЕСТР М(П)НТКО\[Реестр М(П)НТКО г. Ханты-Мансийск.xlsx]РЕЕСТР'!AE640</f>
    </oc>
    <nc r="W640">
      <f>'Z:\Экологи\РЕЕСТР М(П)НТКО\[Реестр М(П)НТКО г. Ханты-Мансийск.xlsx]РЕЕСТР'!AE640</f>
    </nc>
  </rcc>
  <rcc rId="43166" sId="1">
    <oc r="X640">
      <f>'Z:\Экологи\РЕЕСТР М(П)НТКО\[Реестр М(П)НТКО г. Ханты-Мансийск.xlsx]РЕЕСТР'!AI640</f>
    </oc>
    <nc r="X640">
      <f>'Z:\Экологи\РЕЕСТР М(П)НТКО\[Реестр М(П)НТКО г. Ханты-Мансийск.xlsx]РЕЕСТР'!AI640</f>
    </nc>
  </rcc>
  <rcc rId="43167" sId="1">
    <oc r="Y640">
      <f>'Z:\Экологи\РЕЕСТР М(П)НТКО\[Реестр М(П)НТКО г. Ханты-Мансийск.xlsx]РЕЕСТР'!AM640</f>
    </oc>
    <nc r="Y640">
      <f>'Z:\Экологи\РЕЕСТР М(П)НТКО\[Реестр М(П)НТКО г. Ханты-Мансийск.xlsx]РЕЕСТР'!AM640</f>
    </nc>
  </rcc>
  <rcc rId="43168" sId="1">
    <oc r="B641">
      <f>'Z:\Экологи\РЕЕСТР М(П)НТКО\[Реестр М(П)НТКО г. Ханты-Мансийск.xlsx]РЕЕСТР'!B641</f>
    </oc>
    <nc r="B641">
      <f>'Z:\Экологи\РЕЕСТР М(П)НТКО\[Реестр М(П)НТКО г. Ханты-Мансийск.xlsx]РЕЕСТР'!B641</f>
    </nc>
  </rcc>
  <rcc rId="43169" sId="1">
    <oc r="C641">
      <f>'Z:\Экологи\РЕЕСТР М(П)НТКО\[Реестр М(П)НТКО г. Ханты-Мансийск.xlsx]РЕЕСТР'!C641</f>
    </oc>
    <nc r="C641">
      <f>'Z:\Экологи\РЕЕСТР М(П)НТКО\[Реестр М(П)НТКО г. Ханты-Мансийск.xlsx]РЕЕСТР'!C641</f>
    </nc>
  </rcc>
  <rcc rId="43170" sId="1">
    <oc r="D641">
      <f>'Z:\Экологи\РЕЕСТР М(П)НТКО\[Реестр М(П)НТКО г. Ханты-Мансийск.xlsx]РЕЕСТР'!D641</f>
    </oc>
    <nc r="D641">
      <f>'Z:\Экологи\РЕЕСТР М(П)НТКО\[Реестр М(П)НТКО г. Ханты-Мансийск.xlsx]РЕЕСТР'!D641</f>
    </nc>
  </rcc>
  <rcc rId="43171" sId="1">
    <oc r="E641">
      <f>'Z:\Экологи\РЕЕСТР М(П)НТКО\[Реестр М(П)НТКО г. Ханты-Мансийск.xlsx]РЕЕСТР'!F641</f>
    </oc>
    <nc r="E641">
      <f>'Z:\Экологи\РЕЕСТР М(П)НТКО\[Реестр М(П)НТКО г. Ханты-Мансийск.xlsx]РЕЕСТР'!F641</f>
    </nc>
  </rcc>
  <rcc rId="43172" sId="1">
    <oc r="F641">
      <f>'Z:\Экологи\РЕЕСТР М(П)НТКО\[Реестр М(П)НТКО г. Ханты-Мансийск.xlsx]РЕЕСТР'!H641</f>
    </oc>
    <nc r="F641">
      <f>'Z:\Экологи\РЕЕСТР М(П)НТКО\[Реестр М(П)НТКО г. Ханты-Мансийск.xlsx]РЕЕСТР'!H641</f>
    </nc>
  </rcc>
  <rcc rId="43173" sId="1">
    <oc r="G641">
      <f>'Z:\Экологи\РЕЕСТР М(П)НТКО\[Реестр М(П)НТКО г. Ханты-Мансийск.xlsx]РЕЕСТР'!I641</f>
    </oc>
    <nc r="G641">
      <f>'Z:\Экологи\РЕЕСТР М(П)НТКО\[Реестр М(П)НТКО г. Ханты-Мансийск.xlsx]РЕЕСТР'!I641</f>
    </nc>
  </rcc>
  <rcc rId="43174" sId="1">
    <oc r="H641">
      <f>'Z:\Экологи\РЕЕСТР М(П)НТКО\[Реестр М(П)НТКО г. Ханты-Мансийск.xlsx]РЕЕСТР'!J641</f>
    </oc>
    <nc r="H641">
      <f>'Z:\Экологи\РЕЕСТР М(П)НТКО\[Реестр М(П)НТКО г. Ханты-Мансийск.xlsx]РЕЕСТР'!J641</f>
    </nc>
  </rcc>
  <rcc rId="43175" sId="1">
    <oc r="I641">
      <f>'Z:\Экологи\РЕЕСТР М(П)НТКО\[Реестр М(П)НТКО г. Ханты-Мансийск.xlsx]РЕЕСТР'!K641</f>
    </oc>
    <nc r="I641">
      <f>'Z:\Экологи\РЕЕСТР М(П)НТКО\[Реестр М(П)НТКО г. Ханты-Мансийск.xlsx]РЕЕСТР'!K641</f>
    </nc>
  </rcc>
  <rcc rId="43176" sId="1">
    <oc r="J641">
      <f>'Z:\Экологи\РЕЕСТР М(П)НТКО\[Реестр М(П)НТКО г. Ханты-Мансийск.xlsx]РЕЕСТР'!L641</f>
    </oc>
    <nc r="J641">
      <f>'Z:\Экологи\РЕЕСТР М(П)НТКО\[Реестр М(П)НТКО г. Ханты-Мансийск.xlsx]РЕЕСТР'!L641</f>
    </nc>
  </rcc>
  <rcc rId="43177" sId="1">
    <oc r="K641">
      <f>'Z:\Экологи\РЕЕСТР М(П)НТКО\[Реестр М(П)НТКО г. Ханты-Мансийск.xlsx]РЕЕСТР'!M641</f>
    </oc>
    <nc r="K641">
      <f>'Z:\Экологи\РЕЕСТР М(П)НТКО\[Реестр М(П)НТКО г. Ханты-Мансийск.xlsx]РЕЕСТР'!M641</f>
    </nc>
  </rcc>
  <rcc rId="43178" sId="1">
    <oc r="L641">
      <f>'Z:\Экологи\РЕЕСТР М(П)НТКО\[Реестр М(П)НТКО г. Ханты-Мансийск.xlsx]РЕЕСТР'!N641</f>
    </oc>
    <nc r="L641">
      <f>'Z:\Экологи\РЕЕСТР М(П)НТКО\[Реестр М(П)НТКО г. Ханты-Мансийск.xlsx]РЕЕСТР'!N641</f>
    </nc>
  </rcc>
  <rcc rId="43179" sId="1">
    <oc r="M641">
      <f>'Z:\Экологи\РЕЕСТР М(П)НТКО\[Реестр М(П)НТКО г. Ханты-Мансийск.xlsx]РЕЕСТР'!O641</f>
    </oc>
    <nc r="M641">
      <f>'Z:\Экологи\РЕЕСТР М(П)НТКО\[Реестр М(П)НТКО г. Ханты-Мансийск.xlsx]РЕЕСТР'!O641</f>
    </nc>
  </rcc>
  <rcc rId="43180" sId="1">
    <oc r="N641">
      <f>'Z:\Экологи\РЕЕСТР М(П)НТКО\[Реестр М(П)НТКО г. Ханты-Мансийск.xlsx]РЕЕСТР'!P641</f>
    </oc>
    <nc r="N641">
      <f>'Z:\Экологи\РЕЕСТР М(П)НТКО\[Реестр М(П)НТКО г. Ханты-Мансийск.xlsx]РЕЕСТР'!P641</f>
    </nc>
  </rcc>
  <rcc rId="43181" sId="1">
    <oc r="O641">
      <f>'Z:\Экологи\РЕЕСТР М(П)НТКО\[Реестр М(П)НТКО г. Ханты-Мансийск.xlsx]РЕЕСТР'!Q641</f>
    </oc>
    <nc r="O641">
      <f>'Z:\Экологи\РЕЕСТР М(П)НТКО\[Реестр М(П)НТКО г. Ханты-Мансийск.xlsx]РЕЕСТР'!Q641</f>
    </nc>
  </rcc>
  <rcc rId="43182" sId="1">
    <oc r="P641">
      <f>'Z:\Экологи\РЕЕСТР М(П)НТКО\[Реестр М(П)НТКО г. Ханты-Мансийск.xlsx]РЕЕСТР'!R641</f>
    </oc>
    <nc r="P641">
      <f>'Z:\Экологи\РЕЕСТР М(П)НТКО\[Реестр М(П)НТКО г. Ханты-Мансийск.xlsx]РЕЕСТР'!R641</f>
    </nc>
  </rcc>
  <rcc rId="43183" sId="1">
    <oc r="Q641">
      <f>'Z:\Экологи\РЕЕСТР М(П)НТКО\[Реестр М(П)НТКО г. Ханты-Мансийск.xlsx]РЕЕСТР'!V641</f>
    </oc>
    <nc r="Q641">
      <f>'Z:\Экологи\РЕЕСТР М(П)НТКО\[Реестр М(П)НТКО г. Ханты-Мансийск.xlsx]РЕЕСТР'!V641</f>
    </nc>
  </rcc>
  <rcc rId="43184" sId="1">
    <oc r="R641">
      <f>'Z:\Экологи\РЕЕСТР М(П)НТКО\[Реестр М(П)НТКО г. Ханты-Мансийск.xlsx]РЕЕСТР'!W641</f>
    </oc>
    <nc r="R641">
      <f>'Z:\Экологи\РЕЕСТР М(П)НТКО\[Реестр М(П)НТКО г. Ханты-Мансийск.xlsx]РЕЕСТР'!W641</f>
    </nc>
  </rcc>
  <rcc rId="43185" sId="1">
    <oc r="S641">
      <f>'Z:\Экологи\РЕЕСТР М(П)НТКО\[Реестр М(П)НТКО г. Ханты-Мансийск.xlsx]РЕЕСТР'!X641</f>
    </oc>
    <nc r="S641">
      <f>'Z:\Экологи\РЕЕСТР М(П)НТКО\[Реестр М(П)НТКО г. Ханты-Мансийск.xlsx]РЕЕСТР'!X641</f>
    </nc>
  </rcc>
  <rcc rId="43186" sId="1">
    <oc r="T641">
      <f>'Z:\Экологи\РЕЕСТР М(П)НТКО\[Реестр М(П)НТКО г. Ханты-Мансийск.xlsx]РЕЕСТР'!AB641</f>
    </oc>
    <nc r="T641">
      <f>'Z:\Экологи\РЕЕСТР М(П)НТКО\[Реестр М(П)НТКО г. Ханты-Мансийск.xlsx]РЕЕСТР'!AB641</f>
    </nc>
  </rcc>
  <rcc rId="43187" sId="1">
    <oc r="U641">
      <f>'Z:\Экологи\РЕЕСТР М(П)НТКО\[Реестр М(П)НТКО г. Ханты-Мансийск.xlsx]РЕЕСТР'!AC641</f>
    </oc>
    <nc r="U641">
      <f>'Z:\Экологи\РЕЕСТР М(П)НТКО\[Реестр М(П)НТКО г. Ханты-Мансийск.xlsx]РЕЕСТР'!AC641</f>
    </nc>
  </rcc>
  <rcc rId="43188" sId="1">
    <oc r="V641">
      <f>'Z:\Экологи\РЕЕСТР М(П)НТКО\[Реестр М(П)НТКО г. Ханты-Мансийск.xlsx]РЕЕСТР'!AD641</f>
    </oc>
    <nc r="V641">
      <f>'Z:\Экологи\РЕЕСТР М(П)НТКО\[Реестр М(П)НТКО г. Ханты-Мансийск.xlsx]РЕЕСТР'!AD641</f>
    </nc>
  </rcc>
  <rcc rId="43189" sId="1">
    <oc r="W641">
      <f>'Z:\Экологи\РЕЕСТР М(П)НТКО\[Реестр М(П)НТКО г. Ханты-Мансийск.xlsx]РЕЕСТР'!AE641</f>
    </oc>
    <nc r="W641">
      <f>'Z:\Экологи\РЕЕСТР М(П)НТКО\[Реестр М(П)НТКО г. Ханты-Мансийск.xlsx]РЕЕСТР'!AE641</f>
    </nc>
  </rcc>
  <rcc rId="43190" sId="1">
    <oc r="X641">
      <f>'Z:\Экологи\РЕЕСТР М(П)НТКО\[Реестр М(П)НТКО г. Ханты-Мансийск.xlsx]РЕЕСТР'!AI641</f>
    </oc>
    <nc r="X641">
      <f>'Z:\Экологи\РЕЕСТР М(П)НТКО\[Реестр М(П)НТКО г. Ханты-Мансийск.xlsx]РЕЕСТР'!AI641</f>
    </nc>
  </rcc>
  <rcc rId="43191" sId="1">
    <oc r="Y641">
      <f>'Z:\Экологи\РЕЕСТР М(П)НТКО\[Реестр М(П)НТКО г. Ханты-Мансийск.xlsx]РЕЕСТР'!AM641</f>
    </oc>
    <nc r="Y641">
      <f>'Z:\Экологи\РЕЕСТР М(П)НТКО\[Реестр М(П)НТКО г. Ханты-Мансийск.xlsx]РЕЕСТР'!AM641</f>
    </nc>
  </rcc>
  <rcc rId="43192" sId="1">
    <oc r="B642">
      <f>'Z:\Экологи\РЕЕСТР М(П)НТКО\[Реестр М(П)НТКО г. Ханты-Мансийск.xlsx]РЕЕСТР'!B642</f>
    </oc>
    <nc r="B642">
      <f>'Z:\Экологи\РЕЕСТР М(П)НТКО\[Реестр М(П)НТКО г. Ханты-Мансийск.xlsx]РЕЕСТР'!B642</f>
    </nc>
  </rcc>
  <rcc rId="43193" sId="1">
    <oc r="C642">
      <f>'Z:\Экологи\РЕЕСТР М(П)НТКО\[Реестр М(П)НТКО г. Ханты-Мансийск.xlsx]РЕЕСТР'!C642</f>
    </oc>
    <nc r="C642">
      <f>'Z:\Экологи\РЕЕСТР М(П)НТКО\[Реестр М(П)НТКО г. Ханты-Мансийск.xlsx]РЕЕСТР'!C642</f>
    </nc>
  </rcc>
  <rcc rId="43194" sId="1">
    <oc r="D642">
      <f>'Z:\Экологи\РЕЕСТР М(П)НТКО\[Реестр М(П)НТКО г. Ханты-Мансийск.xlsx]РЕЕСТР'!D642</f>
    </oc>
    <nc r="D642">
      <f>'Z:\Экологи\РЕЕСТР М(П)НТКО\[Реестр М(П)НТКО г. Ханты-Мансийск.xlsx]РЕЕСТР'!D642</f>
    </nc>
  </rcc>
  <rcc rId="43195" sId="1">
    <oc r="E642">
      <f>'Z:\Экологи\РЕЕСТР М(П)НТКО\[Реестр М(П)НТКО г. Ханты-Мансийск.xlsx]РЕЕСТР'!F642</f>
    </oc>
    <nc r="E642">
      <f>'Z:\Экологи\РЕЕСТР М(П)НТКО\[Реестр М(П)НТКО г. Ханты-Мансийск.xlsx]РЕЕСТР'!F642</f>
    </nc>
  </rcc>
  <rcc rId="43196" sId="1">
    <oc r="F642">
      <f>'Z:\Экологи\РЕЕСТР М(П)НТКО\[Реестр М(П)НТКО г. Ханты-Мансийск.xlsx]РЕЕСТР'!H642</f>
    </oc>
    <nc r="F642">
      <f>'Z:\Экологи\РЕЕСТР М(П)НТКО\[Реестр М(П)НТКО г. Ханты-Мансийск.xlsx]РЕЕСТР'!H642</f>
    </nc>
  </rcc>
  <rcc rId="43197" sId="1">
    <oc r="G642">
      <f>'Z:\Экологи\РЕЕСТР М(П)НТКО\[Реестр М(П)НТКО г. Ханты-Мансийск.xlsx]РЕЕСТР'!I642</f>
    </oc>
    <nc r="G642">
      <f>'Z:\Экологи\РЕЕСТР М(П)НТКО\[Реестр М(П)НТКО г. Ханты-Мансийск.xlsx]РЕЕСТР'!I642</f>
    </nc>
  </rcc>
  <rcc rId="43198" sId="1">
    <oc r="H642">
      <f>'Z:\Экологи\РЕЕСТР М(П)НТКО\[Реестр М(П)НТКО г. Ханты-Мансийск.xlsx]РЕЕСТР'!J642</f>
    </oc>
    <nc r="H642">
      <f>'Z:\Экологи\РЕЕСТР М(П)НТКО\[Реестр М(П)НТКО г. Ханты-Мансийск.xlsx]РЕЕСТР'!J642</f>
    </nc>
  </rcc>
  <rcc rId="43199" sId="1">
    <oc r="I642">
      <f>'Z:\Экологи\РЕЕСТР М(П)НТКО\[Реестр М(П)НТКО г. Ханты-Мансийск.xlsx]РЕЕСТР'!K642</f>
    </oc>
    <nc r="I642">
      <f>'Z:\Экологи\РЕЕСТР М(П)НТКО\[Реестр М(П)НТКО г. Ханты-Мансийск.xlsx]РЕЕСТР'!K642</f>
    </nc>
  </rcc>
  <rcc rId="43200" sId="1">
    <oc r="J642">
      <f>'Z:\Экологи\РЕЕСТР М(П)НТКО\[Реестр М(П)НТКО г. Ханты-Мансийск.xlsx]РЕЕСТР'!L642</f>
    </oc>
    <nc r="J642">
      <f>'Z:\Экологи\РЕЕСТР М(П)НТКО\[Реестр М(П)НТКО г. Ханты-Мансийск.xlsx]РЕЕСТР'!L642</f>
    </nc>
  </rcc>
  <rcc rId="43201" sId="1">
    <oc r="K642">
      <f>'Z:\Экологи\РЕЕСТР М(П)НТКО\[Реестр М(П)НТКО г. Ханты-Мансийск.xlsx]РЕЕСТР'!M642</f>
    </oc>
    <nc r="K642">
      <f>'Z:\Экологи\РЕЕСТР М(П)НТКО\[Реестр М(П)НТКО г. Ханты-Мансийск.xlsx]РЕЕСТР'!M642</f>
    </nc>
  </rcc>
  <rcc rId="43202" sId="1">
    <oc r="L642">
      <f>'Z:\Экологи\РЕЕСТР М(П)НТКО\[Реестр М(П)НТКО г. Ханты-Мансийск.xlsx]РЕЕСТР'!N642</f>
    </oc>
    <nc r="L642">
      <f>'Z:\Экологи\РЕЕСТР М(П)НТКО\[Реестр М(П)НТКО г. Ханты-Мансийск.xlsx]РЕЕСТР'!N642</f>
    </nc>
  </rcc>
  <rcc rId="43203" sId="1">
    <oc r="M642">
      <f>'Z:\Экологи\РЕЕСТР М(П)НТКО\[Реестр М(П)НТКО г. Ханты-Мансийск.xlsx]РЕЕСТР'!O642</f>
    </oc>
    <nc r="M642">
      <f>'Z:\Экологи\РЕЕСТР М(П)НТКО\[Реестр М(П)НТКО г. Ханты-Мансийск.xlsx]РЕЕСТР'!O642</f>
    </nc>
  </rcc>
  <rcc rId="43204" sId="1">
    <oc r="N642">
      <f>'Z:\Экологи\РЕЕСТР М(П)НТКО\[Реестр М(П)НТКО г. Ханты-Мансийск.xlsx]РЕЕСТР'!P642</f>
    </oc>
    <nc r="N642">
      <f>'Z:\Экологи\РЕЕСТР М(П)НТКО\[Реестр М(П)НТКО г. Ханты-Мансийск.xlsx]РЕЕСТР'!P642</f>
    </nc>
  </rcc>
  <rcc rId="43205" sId="1">
    <oc r="O642">
      <f>'Z:\Экологи\РЕЕСТР М(П)НТКО\[Реестр М(П)НТКО г. Ханты-Мансийск.xlsx]РЕЕСТР'!Q642</f>
    </oc>
    <nc r="O642">
      <f>'Z:\Экологи\РЕЕСТР М(П)НТКО\[Реестр М(П)НТКО г. Ханты-Мансийск.xlsx]РЕЕСТР'!Q642</f>
    </nc>
  </rcc>
  <rcc rId="43206" sId="1">
    <oc r="P642">
      <f>'Z:\Экологи\РЕЕСТР М(П)НТКО\[Реестр М(П)НТКО г. Ханты-Мансийск.xlsx]РЕЕСТР'!R642</f>
    </oc>
    <nc r="P642">
      <f>'Z:\Экологи\РЕЕСТР М(П)НТКО\[Реестр М(П)НТКО г. Ханты-Мансийск.xlsx]РЕЕСТР'!R642</f>
    </nc>
  </rcc>
  <rcc rId="43207" sId="1">
    <oc r="Q642">
      <f>'Z:\Экологи\РЕЕСТР М(П)НТКО\[Реестр М(П)НТКО г. Ханты-Мансийск.xlsx]РЕЕСТР'!V642</f>
    </oc>
    <nc r="Q642">
      <f>'Z:\Экологи\РЕЕСТР М(П)НТКО\[Реестр М(П)НТКО г. Ханты-Мансийск.xlsx]РЕЕСТР'!V642</f>
    </nc>
  </rcc>
  <rcc rId="43208" sId="1">
    <oc r="R642">
      <f>'Z:\Экологи\РЕЕСТР М(П)НТКО\[Реестр М(П)НТКО г. Ханты-Мансийск.xlsx]РЕЕСТР'!W642</f>
    </oc>
    <nc r="R642">
      <f>'Z:\Экологи\РЕЕСТР М(П)НТКО\[Реестр М(П)НТКО г. Ханты-Мансийск.xlsx]РЕЕСТР'!W642</f>
    </nc>
  </rcc>
  <rcc rId="43209" sId="1">
    <oc r="S642">
      <f>'Z:\Экологи\РЕЕСТР М(П)НТКО\[Реестр М(П)НТКО г. Ханты-Мансийск.xlsx]РЕЕСТР'!X642</f>
    </oc>
    <nc r="S642">
      <f>'Z:\Экологи\РЕЕСТР М(П)НТКО\[Реестр М(П)НТКО г. Ханты-Мансийск.xlsx]РЕЕСТР'!X642</f>
    </nc>
  </rcc>
  <rcc rId="43210" sId="1">
    <oc r="T642">
      <f>'Z:\Экологи\РЕЕСТР М(П)НТКО\[Реестр М(П)НТКО г. Ханты-Мансийск.xlsx]РЕЕСТР'!AB642</f>
    </oc>
    <nc r="T642">
      <f>'Z:\Экологи\РЕЕСТР М(П)НТКО\[Реестр М(П)НТКО г. Ханты-Мансийск.xlsx]РЕЕСТР'!AB642</f>
    </nc>
  </rcc>
  <rcc rId="43211" sId="1">
    <oc r="U642">
      <f>'Z:\Экологи\РЕЕСТР М(П)НТКО\[Реестр М(П)НТКО г. Ханты-Мансийск.xlsx]РЕЕСТР'!AC642</f>
    </oc>
    <nc r="U642">
      <f>'Z:\Экологи\РЕЕСТР М(П)НТКО\[Реестр М(П)НТКО г. Ханты-Мансийск.xlsx]РЕЕСТР'!AC642</f>
    </nc>
  </rcc>
  <rcc rId="43212" sId="1">
    <oc r="V642">
      <f>'Z:\Экологи\РЕЕСТР М(П)НТКО\[Реестр М(П)НТКО г. Ханты-Мансийск.xlsx]РЕЕСТР'!AD642</f>
    </oc>
    <nc r="V642">
      <f>'Z:\Экологи\РЕЕСТР М(П)НТКО\[Реестр М(П)НТКО г. Ханты-Мансийск.xlsx]РЕЕСТР'!AD642</f>
    </nc>
  </rcc>
  <rcc rId="43213" sId="1">
    <oc r="W642">
      <f>'Z:\Экологи\РЕЕСТР М(П)НТКО\[Реестр М(П)НТКО г. Ханты-Мансийск.xlsx]РЕЕСТР'!AE642</f>
    </oc>
    <nc r="W642">
      <f>'Z:\Экологи\РЕЕСТР М(П)НТКО\[Реестр М(П)НТКО г. Ханты-Мансийск.xlsx]РЕЕСТР'!AE642</f>
    </nc>
  </rcc>
  <rcc rId="43214" sId="1">
    <oc r="X642">
      <f>'Z:\Экологи\РЕЕСТР М(П)НТКО\[Реестр М(П)НТКО г. Ханты-Мансийск.xlsx]РЕЕСТР'!AI642</f>
    </oc>
    <nc r="X642">
      <f>'Z:\Экологи\РЕЕСТР М(П)НТКО\[Реестр М(П)НТКО г. Ханты-Мансийск.xlsx]РЕЕСТР'!AI642</f>
    </nc>
  </rcc>
  <rcc rId="43215" sId="1">
    <oc r="Y642">
      <f>'Z:\Экологи\РЕЕСТР М(П)НТКО\[Реестр М(П)НТКО г. Ханты-Мансийск.xlsx]РЕЕСТР'!AM642</f>
    </oc>
    <nc r="Y642">
      <f>'Z:\Экологи\РЕЕСТР М(П)НТКО\[Реестр М(П)НТКО г. Ханты-Мансийск.xlsx]РЕЕСТР'!AM642</f>
    </nc>
  </rcc>
  <rcc rId="43216" sId="1">
    <oc r="B643">
      <f>'Z:\Экологи\РЕЕСТР М(П)НТКО\[Реестр М(П)НТКО г. Ханты-Мансийск.xlsx]РЕЕСТР'!B643</f>
    </oc>
    <nc r="B643">
      <f>'Z:\Экологи\РЕЕСТР М(П)НТКО\[Реестр М(П)НТКО г. Ханты-Мансийск.xlsx]РЕЕСТР'!B643</f>
    </nc>
  </rcc>
  <rcc rId="43217" sId="1">
    <oc r="C643">
      <f>'Z:\Экологи\РЕЕСТР М(П)НТКО\[Реестр М(П)НТКО г. Ханты-Мансийск.xlsx]РЕЕСТР'!C643</f>
    </oc>
    <nc r="C643">
      <f>'Z:\Экологи\РЕЕСТР М(П)НТКО\[Реестр М(П)НТКО г. Ханты-Мансийск.xlsx]РЕЕСТР'!C643</f>
    </nc>
  </rcc>
  <rcc rId="43218" sId="1">
    <oc r="D643">
      <f>'Z:\Экологи\РЕЕСТР М(П)НТКО\[Реестр М(П)НТКО г. Ханты-Мансийск.xlsx]РЕЕСТР'!D643</f>
    </oc>
    <nc r="D643">
      <f>'Z:\Экологи\РЕЕСТР М(П)НТКО\[Реестр М(П)НТКО г. Ханты-Мансийск.xlsx]РЕЕСТР'!D643</f>
    </nc>
  </rcc>
  <rcc rId="43219" sId="1">
    <oc r="E643">
      <f>'Z:\Экологи\РЕЕСТР М(П)НТКО\[Реестр М(П)НТКО г. Ханты-Мансийск.xlsx]РЕЕСТР'!F643</f>
    </oc>
    <nc r="E643">
      <f>'Z:\Экологи\РЕЕСТР М(П)НТКО\[Реестр М(П)НТКО г. Ханты-Мансийск.xlsx]РЕЕСТР'!F643</f>
    </nc>
  </rcc>
  <rcc rId="43220" sId="1">
    <oc r="F643">
      <f>'Z:\Экологи\РЕЕСТР М(П)НТКО\[Реестр М(П)НТКО г. Ханты-Мансийск.xlsx]РЕЕСТР'!H643</f>
    </oc>
    <nc r="F643">
      <f>'Z:\Экологи\РЕЕСТР М(П)НТКО\[Реестр М(П)НТКО г. Ханты-Мансийск.xlsx]РЕЕСТР'!H643</f>
    </nc>
  </rcc>
  <rcc rId="43221" sId="1">
    <oc r="G643">
      <f>'Z:\Экологи\РЕЕСТР М(П)НТКО\[Реестр М(П)НТКО г. Ханты-Мансийск.xlsx]РЕЕСТР'!I643</f>
    </oc>
    <nc r="G643">
      <f>'Z:\Экологи\РЕЕСТР М(П)НТКО\[Реестр М(П)НТКО г. Ханты-Мансийск.xlsx]РЕЕСТР'!I643</f>
    </nc>
  </rcc>
  <rcc rId="43222" sId="1">
    <oc r="H643">
      <f>'Z:\Экологи\РЕЕСТР М(П)НТКО\[Реестр М(П)НТКО г. Ханты-Мансийск.xlsx]РЕЕСТР'!J643</f>
    </oc>
    <nc r="H643">
      <f>'Z:\Экологи\РЕЕСТР М(П)НТКО\[Реестр М(П)НТКО г. Ханты-Мансийск.xlsx]РЕЕСТР'!J643</f>
    </nc>
  </rcc>
  <rcc rId="43223" sId="1">
    <oc r="I643">
      <f>'Z:\Экологи\РЕЕСТР М(П)НТКО\[Реестр М(П)НТКО г. Ханты-Мансийск.xlsx]РЕЕСТР'!K643</f>
    </oc>
    <nc r="I643">
      <f>'Z:\Экологи\РЕЕСТР М(П)НТКО\[Реестр М(П)НТКО г. Ханты-Мансийск.xlsx]РЕЕСТР'!K643</f>
    </nc>
  </rcc>
  <rcc rId="43224" sId="1">
    <oc r="J643">
      <f>'Z:\Экологи\РЕЕСТР М(П)НТКО\[Реестр М(П)НТКО г. Ханты-Мансийск.xlsx]РЕЕСТР'!L643</f>
    </oc>
    <nc r="J643">
      <f>'Z:\Экологи\РЕЕСТР М(П)НТКО\[Реестр М(П)НТКО г. Ханты-Мансийск.xlsx]РЕЕСТР'!L643</f>
    </nc>
  </rcc>
  <rcc rId="43225" sId="1">
    <oc r="K643">
      <f>'Z:\Экологи\РЕЕСТР М(П)НТКО\[Реестр М(П)НТКО г. Ханты-Мансийск.xlsx]РЕЕСТР'!M643</f>
    </oc>
    <nc r="K643">
      <f>'Z:\Экологи\РЕЕСТР М(П)НТКО\[Реестр М(П)НТКО г. Ханты-Мансийск.xlsx]РЕЕСТР'!M643</f>
    </nc>
  </rcc>
  <rcc rId="43226" sId="1">
    <oc r="L643">
      <f>'Z:\Экологи\РЕЕСТР М(П)НТКО\[Реестр М(П)НТКО г. Ханты-Мансийск.xlsx]РЕЕСТР'!N643</f>
    </oc>
    <nc r="L643">
      <f>'Z:\Экологи\РЕЕСТР М(П)НТКО\[Реестр М(П)НТКО г. Ханты-Мансийск.xlsx]РЕЕСТР'!N643</f>
    </nc>
  </rcc>
  <rcc rId="43227" sId="1">
    <oc r="M643">
      <f>'Z:\Экологи\РЕЕСТР М(П)НТКО\[Реестр М(П)НТКО г. Ханты-Мансийск.xlsx]РЕЕСТР'!O643</f>
    </oc>
    <nc r="M643">
      <f>'Z:\Экологи\РЕЕСТР М(П)НТКО\[Реестр М(П)НТКО г. Ханты-Мансийск.xlsx]РЕЕСТР'!O643</f>
    </nc>
  </rcc>
  <rcc rId="43228" sId="1">
    <oc r="N643">
      <f>'Z:\Экологи\РЕЕСТР М(П)НТКО\[Реестр М(П)НТКО г. Ханты-Мансийск.xlsx]РЕЕСТР'!P643</f>
    </oc>
    <nc r="N643">
      <f>'Z:\Экологи\РЕЕСТР М(П)НТКО\[Реестр М(П)НТКО г. Ханты-Мансийск.xlsx]РЕЕСТР'!P643</f>
    </nc>
  </rcc>
  <rcc rId="43229" sId="1">
    <oc r="O643">
      <f>'Z:\Экологи\РЕЕСТР М(П)НТКО\[Реестр М(П)НТКО г. Ханты-Мансийск.xlsx]РЕЕСТР'!Q643</f>
    </oc>
    <nc r="O643">
      <f>'Z:\Экологи\РЕЕСТР М(П)НТКО\[Реестр М(П)НТКО г. Ханты-Мансийск.xlsx]РЕЕСТР'!Q643</f>
    </nc>
  </rcc>
  <rcc rId="43230" sId="1">
    <oc r="P643">
      <f>'Z:\Экологи\РЕЕСТР М(П)НТКО\[Реестр М(П)НТКО г. Ханты-Мансийск.xlsx]РЕЕСТР'!R643</f>
    </oc>
    <nc r="P643">
      <f>'Z:\Экологи\РЕЕСТР М(П)НТКО\[Реестр М(П)НТКО г. Ханты-Мансийск.xlsx]РЕЕСТР'!R643</f>
    </nc>
  </rcc>
  <rcc rId="43231" sId="1">
    <oc r="Q643">
      <f>'Z:\Экологи\РЕЕСТР М(П)НТКО\[Реестр М(П)НТКО г. Ханты-Мансийск.xlsx]РЕЕСТР'!V643</f>
    </oc>
    <nc r="Q643">
      <f>'Z:\Экологи\РЕЕСТР М(П)НТКО\[Реестр М(П)НТКО г. Ханты-Мансийск.xlsx]РЕЕСТР'!V643</f>
    </nc>
  </rcc>
  <rcc rId="43232" sId="1">
    <oc r="R643">
      <f>'Z:\Экологи\РЕЕСТР М(П)НТКО\[Реестр М(П)НТКО г. Ханты-Мансийск.xlsx]РЕЕСТР'!W643</f>
    </oc>
    <nc r="R643">
      <f>'Z:\Экологи\РЕЕСТР М(П)НТКО\[Реестр М(П)НТКО г. Ханты-Мансийск.xlsx]РЕЕСТР'!W643</f>
    </nc>
  </rcc>
  <rcc rId="43233" sId="1">
    <oc r="S643">
      <f>'Z:\Экологи\РЕЕСТР М(П)НТКО\[Реестр М(П)НТКО г. Ханты-Мансийск.xlsx]РЕЕСТР'!X643</f>
    </oc>
    <nc r="S643">
      <f>'Z:\Экологи\РЕЕСТР М(П)НТКО\[Реестр М(П)НТКО г. Ханты-Мансийск.xlsx]РЕЕСТР'!X643</f>
    </nc>
  </rcc>
  <rcc rId="43234" sId="1">
    <oc r="T643">
      <f>'Z:\Экологи\РЕЕСТР М(П)НТКО\[Реестр М(П)НТКО г. Ханты-Мансийск.xlsx]РЕЕСТР'!AB643</f>
    </oc>
    <nc r="T643">
      <f>'Z:\Экологи\РЕЕСТР М(П)НТКО\[Реестр М(П)НТКО г. Ханты-Мансийск.xlsx]РЕЕСТР'!AB643</f>
    </nc>
  </rcc>
  <rcc rId="43235" sId="1">
    <oc r="U643">
      <f>'Z:\Экологи\РЕЕСТР М(П)НТКО\[Реестр М(П)НТКО г. Ханты-Мансийск.xlsx]РЕЕСТР'!AC643</f>
    </oc>
    <nc r="U643">
      <f>'Z:\Экологи\РЕЕСТР М(П)НТКО\[Реестр М(П)НТКО г. Ханты-Мансийск.xlsx]РЕЕСТР'!AC643</f>
    </nc>
  </rcc>
  <rcc rId="43236" sId="1">
    <oc r="V643">
      <f>'Z:\Экологи\РЕЕСТР М(П)НТКО\[Реестр М(П)НТКО г. Ханты-Мансийск.xlsx]РЕЕСТР'!AD643</f>
    </oc>
    <nc r="V643">
      <f>'Z:\Экологи\РЕЕСТР М(П)НТКО\[Реестр М(П)НТКО г. Ханты-Мансийск.xlsx]РЕЕСТР'!AD643</f>
    </nc>
  </rcc>
  <rcc rId="43237" sId="1">
    <oc r="W643">
      <f>'Z:\Экологи\РЕЕСТР М(П)НТКО\[Реестр М(П)НТКО г. Ханты-Мансийск.xlsx]РЕЕСТР'!AE643</f>
    </oc>
    <nc r="W643">
      <f>'Z:\Экологи\РЕЕСТР М(П)НТКО\[Реестр М(П)НТКО г. Ханты-Мансийск.xlsx]РЕЕСТР'!AE643</f>
    </nc>
  </rcc>
  <rcc rId="43238" sId="1">
    <oc r="X643">
      <f>'Z:\Экологи\РЕЕСТР М(П)НТКО\[Реестр М(П)НТКО г. Ханты-Мансийск.xlsx]РЕЕСТР'!AI643</f>
    </oc>
    <nc r="X643">
      <f>'Z:\Экологи\РЕЕСТР М(П)НТКО\[Реестр М(П)НТКО г. Ханты-Мансийск.xlsx]РЕЕСТР'!AI643</f>
    </nc>
  </rcc>
  <rcc rId="43239" sId="1">
    <oc r="Y643">
      <f>'Z:\Экологи\РЕЕСТР М(П)НТКО\[Реестр М(П)НТКО г. Ханты-Мансийск.xlsx]РЕЕСТР'!AM643</f>
    </oc>
    <nc r="Y643">
      <f>'Z:\Экологи\РЕЕСТР М(П)НТКО\[Реестр М(П)НТКО г. Ханты-Мансийск.xlsx]РЕЕСТР'!AM643</f>
    </nc>
  </rcc>
  <rcc rId="43240" sId="1">
    <oc r="B644">
      <f>'Z:\Экологи\РЕЕСТР М(П)НТКО\[Реестр М(П)НТКО г. Ханты-Мансийск.xlsx]РЕЕСТР'!B644</f>
    </oc>
    <nc r="B644">
      <f>'Z:\Экологи\РЕЕСТР М(П)НТКО\[Реестр М(П)НТКО г. Ханты-Мансийск.xlsx]РЕЕСТР'!B644</f>
    </nc>
  </rcc>
  <rcc rId="43241" sId="1">
    <oc r="C644">
      <f>'Z:\Экологи\РЕЕСТР М(П)НТКО\[Реестр М(П)НТКО г. Ханты-Мансийск.xlsx]РЕЕСТР'!C644</f>
    </oc>
    <nc r="C644">
      <f>'Z:\Экологи\РЕЕСТР М(П)НТКО\[Реестр М(П)НТКО г. Ханты-Мансийск.xlsx]РЕЕСТР'!C644</f>
    </nc>
  </rcc>
  <rcc rId="43242" sId="1">
    <oc r="D644">
      <f>'Z:\Экологи\РЕЕСТР М(П)НТКО\[Реестр М(П)НТКО г. Ханты-Мансийск.xlsx]РЕЕСТР'!D644</f>
    </oc>
    <nc r="D644">
      <f>'Z:\Экологи\РЕЕСТР М(П)НТКО\[Реестр М(П)НТКО г. Ханты-Мансийск.xlsx]РЕЕСТР'!D644</f>
    </nc>
  </rcc>
  <rcc rId="43243" sId="1">
    <oc r="E644">
      <f>'Z:\Экологи\РЕЕСТР М(П)НТКО\[Реестр М(П)НТКО г. Ханты-Мансийск.xlsx]РЕЕСТР'!F644</f>
    </oc>
    <nc r="E644">
      <f>'Z:\Экологи\РЕЕСТР М(П)НТКО\[Реестр М(П)НТКО г. Ханты-Мансийск.xlsx]РЕЕСТР'!F644</f>
    </nc>
  </rcc>
  <rcc rId="43244" sId="1">
    <oc r="F644">
      <f>'Z:\Экологи\РЕЕСТР М(П)НТКО\[Реестр М(П)НТКО г. Ханты-Мансийск.xlsx]РЕЕСТР'!H644</f>
    </oc>
    <nc r="F644">
      <f>'Z:\Экологи\РЕЕСТР М(П)НТКО\[Реестр М(П)НТКО г. Ханты-Мансийск.xlsx]РЕЕСТР'!H644</f>
    </nc>
  </rcc>
  <rcc rId="43245" sId="1">
    <oc r="G644">
      <f>'Z:\Экологи\РЕЕСТР М(П)НТКО\[Реестр М(П)НТКО г. Ханты-Мансийск.xlsx]РЕЕСТР'!I644</f>
    </oc>
    <nc r="G644">
      <f>'Z:\Экологи\РЕЕСТР М(П)НТКО\[Реестр М(П)НТКО г. Ханты-Мансийск.xlsx]РЕЕСТР'!I644</f>
    </nc>
  </rcc>
  <rcc rId="43246" sId="1">
    <oc r="H644">
      <f>'Z:\Экологи\РЕЕСТР М(П)НТКО\[Реестр М(П)НТКО г. Ханты-Мансийск.xlsx]РЕЕСТР'!J644</f>
    </oc>
    <nc r="H644">
      <f>'Z:\Экологи\РЕЕСТР М(П)НТКО\[Реестр М(П)НТКО г. Ханты-Мансийск.xlsx]РЕЕСТР'!J644</f>
    </nc>
  </rcc>
  <rcc rId="43247" sId="1">
    <oc r="I644">
      <f>'Z:\Экологи\РЕЕСТР М(П)НТКО\[Реестр М(П)НТКО г. Ханты-Мансийск.xlsx]РЕЕСТР'!K644</f>
    </oc>
    <nc r="I644">
      <f>'Z:\Экологи\РЕЕСТР М(П)НТКО\[Реестр М(П)НТКО г. Ханты-Мансийск.xlsx]РЕЕСТР'!K644</f>
    </nc>
  </rcc>
  <rcc rId="43248" sId="1">
    <oc r="J644">
      <f>'Z:\Экологи\РЕЕСТР М(П)НТКО\[Реестр М(П)НТКО г. Ханты-Мансийск.xlsx]РЕЕСТР'!L644</f>
    </oc>
    <nc r="J644">
      <f>'Z:\Экологи\РЕЕСТР М(П)НТКО\[Реестр М(П)НТКО г. Ханты-Мансийск.xlsx]РЕЕСТР'!L644</f>
    </nc>
  </rcc>
  <rcc rId="43249" sId="1">
    <oc r="K644">
      <f>'Z:\Экологи\РЕЕСТР М(П)НТКО\[Реестр М(П)НТКО г. Ханты-Мансийск.xlsx]РЕЕСТР'!M644</f>
    </oc>
    <nc r="K644">
      <f>'Z:\Экологи\РЕЕСТР М(П)НТКО\[Реестр М(П)НТКО г. Ханты-Мансийск.xlsx]РЕЕСТР'!M644</f>
    </nc>
  </rcc>
  <rcc rId="43250" sId="1">
    <oc r="L644">
      <f>'Z:\Экологи\РЕЕСТР М(П)НТКО\[Реестр М(П)НТКО г. Ханты-Мансийск.xlsx]РЕЕСТР'!N644</f>
    </oc>
    <nc r="L644">
      <f>'Z:\Экологи\РЕЕСТР М(П)НТКО\[Реестр М(П)НТКО г. Ханты-Мансийск.xlsx]РЕЕСТР'!N644</f>
    </nc>
  </rcc>
  <rcc rId="43251" sId="1">
    <oc r="M644">
      <f>'Z:\Экологи\РЕЕСТР М(П)НТКО\[Реестр М(П)НТКО г. Ханты-Мансийск.xlsx]РЕЕСТР'!O644</f>
    </oc>
    <nc r="M644">
      <f>'Z:\Экологи\РЕЕСТР М(П)НТКО\[Реестр М(П)НТКО г. Ханты-Мансийск.xlsx]РЕЕСТР'!O644</f>
    </nc>
  </rcc>
  <rcc rId="43252" sId="1">
    <oc r="N644">
      <f>'Z:\Экологи\РЕЕСТР М(П)НТКО\[Реестр М(П)НТКО г. Ханты-Мансийск.xlsx]РЕЕСТР'!P644</f>
    </oc>
    <nc r="N644">
      <f>'Z:\Экологи\РЕЕСТР М(П)НТКО\[Реестр М(П)НТКО г. Ханты-Мансийск.xlsx]РЕЕСТР'!P644</f>
    </nc>
  </rcc>
  <rcc rId="43253" sId="1">
    <oc r="O644">
      <f>'Z:\Экологи\РЕЕСТР М(П)НТКО\[Реестр М(П)НТКО г. Ханты-Мансийск.xlsx]РЕЕСТР'!Q644</f>
    </oc>
    <nc r="O644">
      <f>'Z:\Экологи\РЕЕСТР М(П)НТКО\[Реестр М(П)НТКО г. Ханты-Мансийск.xlsx]РЕЕСТР'!Q644</f>
    </nc>
  </rcc>
  <rcc rId="43254" sId="1">
    <oc r="P644">
      <f>'Z:\Экологи\РЕЕСТР М(П)НТКО\[Реестр М(П)НТКО г. Ханты-Мансийск.xlsx]РЕЕСТР'!R644</f>
    </oc>
    <nc r="P644">
      <f>'Z:\Экологи\РЕЕСТР М(П)НТКО\[Реестр М(П)НТКО г. Ханты-Мансийск.xlsx]РЕЕСТР'!R644</f>
    </nc>
  </rcc>
  <rcc rId="43255" sId="1">
    <oc r="Q644">
      <f>'Z:\Экологи\РЕЕСТР М(П)НТКО\[Реестр М(П)НТКО г. Ханты-Мансийск.xlsx]РЕЕСТР'!V644</f>
    </oc>
    <nc r="Q644">
      <f>'Z:\Экологи\РЕЕСТР М(П)НТКО\[Реестр М(П)НТКО г. Ханты-Мансийск.xlsx]РЕЕСТР'!V644</f>
    </nc>
  </rcc>
  <rcc rId="43256" sId="1">
    <oc r="R644">
      <f>'Z:\Экологи\РЕЕСТР М(П)НТКО\[Реестр М(П)НТКО г. Ханты-Мансийск.xlsx]РЕЕСТР'!W644</f>
    </oc>
    <nc r="R644">
      <f>'Z:\Экологи\РЕЕСТР М(П)НТКО\[Реестр М(П)НТКО г. Ханты-Мансийск.xlsx]РЕЕСТР'!W644</f>
    </nc>
  </rcc>
  <rcc rId="43257" sId="1">
    <oc r="S644">
      <f>'Z:\Экологи\РЕЕСТР М(П)НТКО\[Реестр М(П)НТКО г. Ханты-Мансийск.xlsx]РЕЕСТР'!X644</f>
    </oc>
    <nc r="S644">
      <f>'Z:\Экологи\РЕЕСТР М(П)НТКО\[Реестр М(П)НТКО г. Ханты-Мансийск.xlsx]РЕЕСТР'!X644</f>
    </nc>
  </rcc>
  <rcc rId="43258" sId="1">
    <oc r="T644">
      <f>'Z:\Экологи\РЕЕСТР М(П)НТКО\[Реестр М(П)НТКО г. Ханты-Мансийск.xlsx]РЕЕСТР'!AB644</f>
    </oc>
    <nc r="T644">
      <f>'Z:\Экологи\РЕЕСТР М(П)НТКО\[Реестр М(П)НТКО г. Ханты-Мансийск.xlsx]РЕЕСТР'!AB644</f>
    </nc>
  </rcc>
  <rcc rId="43259" sId="1">
    <oc r="U644">
      <f>'Z:\Экологи\РЕЕСТР М(П)НТКО\[Реестр М(П)НТКО г. Ханты-Мансийск.xlsx]РЕЕСТР'!AC644</f>
    </oc>
    <nc r="U644">
      <f>'Z:\Экологи\РЕЕСТР М(П)НТКО\[Реестр М(П)НТКО г. Ханты-Мансийск.xlsx]РЕЕСТР'!AC644</f>
    </nc>
  </rcc>
  <rcc rId="43260" sId="1">
    <oc r="V644">
      <f>'Z:\Экологи\РЕЕСТР М(П)НТКО\[Реестр М(П)НТКО г. Ханты-Мансийск.xlsx]РЕЕСТР'!AD644</f>
    </oc>
    <nc r="V644">
      <f>'Z:\Экологи\РЕЕСТР М(П)НТКО\[Реестр М(П)НТКО г. Ханты-Мансийск.xlsx]РЕЕСТР'!AD644</f>
    </nc>
  </rcc>
  <rcc rId="43261" sId="1">
    <oc r="W644">
      <f>'Z:\Экологи\РЕЕСТР М(П)НТКО\[Реестр М(П)НТКО г. Ханты-Мансийск.xlsx]РЕЕСТР'!AE644</f>
    </oc>
    <nc r="W644">
      <f>'Z:\Экологи\РЕЕСТР М(П)НТКО\[Реестр М(П)НТКО г. Ханты-Мансийск.xlsx]РЕЕСТР'!AE644</f>
    </nc>
  </rcc>
  <rcc rId="43262" sId="1">
    <oc r="X644">
      <f>'Z:\Экологи\РЕЕСТР М(П)НТКО\[Реестр М(П)НТКО г. Ханты-Мансийск.xlsx]РЕЕСТР'!AI644</f>
    </oc>
    <nc r="X644">
      <f>'Z:\Экологи\РЕЕСТР М(П)НТКО\[Реестр М(П)НТКО г. Ханты-Мансийск.xlsx]РЕЕСТР'!AI644</f>
    </nc>
  </rcc>
  <rcc rId="43263" sId="1">
    <oc r="Y644">
      <f>'Z:\Экологи\РЕЕСТР М(П)НТКО\[Реестр М(П)НТКО г. Ханты-Мансийск.xlsx]РЕЕСТР'!AM644</f>
    </oc>
    <nc r="Y644">
      <f>'Z:\Экологи\РЕЕСТР М(П)НТКО\[Реестр М(П)НТКО г. Ханты-Мансийск.xlsx]РЕЕСТР'!AM644</f>
    </nc>
  </rcc>
  <rcc rId="43264" sId="1">
    <oc r="B645">
      <f>'Z:\Экологи\РЕЕСТР М(П)НТКО\[Реестр М(П)НТКО г. Ханты-Мансийск.xlsx]РЕЕСТР'!B645</f>
    </oc>
    <nc r="B645">
      <f>'Z:\Экологи\РЕЕСТР М(П)НТКО\[Реестр М(П)НТКО г. Ханты-Мансийск.xlsx]РЕЕСТР'!B645</f>
    </nc>
  </rcc>
  <rcc rId="43265" sId="1">
    <oc r="C645">
      <f>'Z:\Экологи\РЕЕСТР М(П)НТКО\[Реестр М(П)НТКО г. Ханты-Мансийск.xlsx]РЕЕСТР'!C645</f>
    </oc>
    <nc r="C645">
      <f>'Z:\Экологи\РЕЕСТР М(П)НТКО\[Реестр М(П)НТКО г. Ханты-Мансийск.xlsx]РЕЕСТР'!C645</f>
    </nc>
  </rcc>
  <rcc rId="43266" sId="1">
    <oc r="D645">
      <f>'Z:\Экологи\РЕЕСТР М(П)НТКО\[Реестр М(П)НТКО г. Ханты-Мансийск.xlsx]РЕЕСТР'!D645</f>
    </oc>
    <nc r="D645">
      <f>'Z:\Экологи\РЕЕСТР М(П)НТКО\[Реестр М(П)НТКО г. Ханты-Мансийск.xlsx]РЕЕСТР'!D645</f>
    </nc>
  </rcc>
  <rcc rId="43267" sId="1">
    <oc r="E645">
      <f>'Z:\Экологи\РЕЕСТР М(П)НТКО\[Реестр М(П)НТКО г. Ханты-Мансийск.xlsx]РЕЕСТР'!F645</f>
    </oc>
    <nc r="E645">
      <f>'Z:\Экологи\РЕЕСТР М(П)НТКО\[Реестр М(П)НТКО г. Ханты-Мансийск.xlsx]РЕЕСТР'!F645</f>
    </nc>
  </rcc>
  <rcc rId="43268" sId="1">
    <oc r="F645">
      <f>'Z:\Экологи\РЕЕСТР М(П)НТКО\[Реестр М(П)НТКО г. Ханты-Мансийск.xlsx]РЕЕСТР'!H645</f>
    </oc>
    <nc r="F645">
      <f>'Z:\Экологи\РЕЕСТР М(П)НТКО\[Реестр М(П)НТКО г. Ханты-Мансийск.xlsx]РЕЕСТР'!H645</f>
    </nc>
  </rcc>
  <rcc rId="43269" sId="1">
    <oc r="G645">
      <f>'Z:\Экологи\РЕЕСТР М(П)НТКО\[Реестр М(П)НТКО г. Ханты-Мансийск.xlsx]РЕЕСТР'!I645</f>
    </oc>
    <nc r="G645">
      <f>'Z:\Экологи\РЕЕСТР М(П)НТКО\[Реестр М(П)НТКО г. Ханты-Мансийск.xlsx]РЕЕСТР'!I645</f>
    </nc>
  </rcc>
  <rcc rId="43270" sId="1">
    <oc r="H645">
      <f>'Z:\Экологи\РЕЕСТР М(П)НТКО\[Реестр М(П)НТКО г. Ханты-Мансийск.xlsx]РЕЕСТР'!J645</f>
    </oc>
    <nc r="H645">
      <f>'Z:\Экологи\РЕЕСТР М(П)НТКО\[Реестр М(П)НТКО г. Ханты-Мансийск.xlsx]РЕЕСТР'!J645</f>
    </nc>
  </rcc>
  <rcc rId="43271" sId="1">
    <oc r="I645">
      <f>'Z:\Экологи\РЕЕСТР М(П)НТКО\[Реестр М(П)НТКО г. Ханты-Мансийск.xlsx]РЕЕСТР'!K645</f>
    </oc>
    <nc r="I645">
      <f>'Z:\Экологи\РЕЕСТР М(П)НТКО\[Реестр М(П)НТКО г. Ханты-Мансийск.xlsx]РЕЕСТР'!K645</f>
    </nc>
  </rcc>
  <rcc rId="43272" sId="1">
    <oc r="J645">
      <f>'Z:\Экологи\РЕЕСТР М(П)НТКО\[Реестр М(П)НТКО г. Ханты-Мансийск.xlsx]РЕЕСТР'!L645</f>
    </oc>
    <nc r="J645">
      <f>'Z:\Экологи\РЕЕСТР М(П)НТКО\[Реестр М(П)НТКО г. Ханты-Мансийск.xlsx]РЕЕСТР'!L645</f>
    </nc>
  </rcc>
  <rcc rId="43273" sId="1">
    <oc r="K645">
      <f>'Z:\Экологи\РЕЕСТР М(П)НТКО\[Реестр М(П)НТКО г. Ханты-Мансийск.xlsx]РЕЕСТР'!M645</f>
    </oc>
    <nc r="K645">
      <f>'Z:\Экологи\РЕЕСТР М(П)НТКО\[Реестр М(П)НТКО г. Ханты-Мансийск.xlsx]РЕЕСТР'!M645</f>
    </nc>
  </rcc>
  <rcc rId="43274" sId="1">
    <oc r="L645">
      <f>'Z:\Экологи\РЕЕСТР М(П)НТКО\[Реестр М(П)НТКО г. Ханты-Мансийск.xlsx]РЕЕСТР'!N645</f>
    </oc>
    <nc r="L645">
      <f>'Z:\Экологи\РЕЕСТР М(П)НТКО\[Реестр М(П)НТКО г. Ханты-Мансийск.xlsx]РЕЕСТР'!N645</f>
    </nc>
  </rcc>
  <rcc rId="43275" sId="1">
    <oc r="M645">
      <f>'Z:\Экологи\РЕЕСТР М(П)НТКО\[Реестр М(П)НТКО г. Ханты-Мансийск.xlsx]РЕЕСТР'!O645</f>
    </oc>
    <nc r="M645">
      <f>'Z:\Экологи\РЕЕСТР М(П)НТКО\[Реестр М(П)НТКО г. Ханты-Мансийск.xlsx]РЕЕСТР'!O645</f>
    </nc>
  </rcc>
  <rcc rId="43276" sId="1">
    <oc r="N645">
      <f>'Z:\Экологи\РЕЕСТР М(П)НТКО\[Реестр М(П)НТКО г. Ханты-Мансийск.xlsx]РЕЕСТР'!P645</f>
    </oc>
    <nc r="N645">
      <f>'Z:\Экологи\РЕЕСТР М(П)НТКО\[Реестр М(П)НТКО г. Ханты-Мансийск.xlsx]РЕЕСТР'!P645</f>
    </nc>
  </rcc>
  <rcc rId="43277" sId="1">
    <oc r="O645">
      <f>'Z:\Экологи\РЕЕСТР М(П)НТКО\[Реестр М(П)НТКО г. Ханты-Мансийск.xlsx]РЕЕСТР'!Q645</f>
    </oc>
    <nc r="O645">
      <f>'Z:\Экологи\РЕЕСТР М(П)НТКО\[Реестр М(П)НТКО г. Ханты-Мансийск.xlsx]РЕЕСТР'!Q645</f>
    </nc>
  </rcc>
  <rcc rId="43278" sId="1">
    <oc r="P645">
      <f>'Z:\Экологи\РЕЕСТР М(П)НТКО\[Реестр М(П)НТКО г. Ханты-Мансийск.xlsx]РЕЕСТР'!R645</f>
    </oc>
    <nc r="P645">
      <f>'Z:\Экологи\РЕЕСТР М(П)НТКО\[Реестр М(П)НТКО г. Ханты-Мансийск.xlsx]РЕЕСТР'!R645</f>
    </nc>
  </rcc>
  <rcc rId="43279" sId="1">
    <oc r="Q645">
      <f>'Z:\Экологи\РЕЕСТР М(П)НТКО\[Реестр М(П)НТКО г. Ханты-Мансийск.xlsx]РЕЕСТР'!V645</f>
    </oc>
    <nc r="Q645">
      <f>'Z:\Экологи\РЕЕСТР М(П)НТКО\[Реестр М(П)НТКО г. Ханты-Мансийск.xlsx]РЕЕСТР'!V645</f>
    </nc>
  </rcc>
  <rcc rId="43280" sId="1">
    <oc r="R645">
      <f>'Z:\Экологи\РЕЕСТР М(П)НТКО\[Реестр М(П)НТКО г. Ханты-Мансийск.xlsx]РЕЕСТР'!W645</f>
    </oc>
    <nc r="R645">
      <f>'Z:\Экологи\РЕЕСТР М(П)НТКО\[Реестр М(П)НТКО г. Ханты-Мансийск.xlsx]РЕЕСТР'!W645</f>
    </nc>
  </rcc>
  <rcc rId="43281" sId="1">
    <oc r="S645">
      <f>'Z:\Экологи\РЕЕСТР М(П)НТКО\[Реестр М(П)НТКО г. Ханты-Мансийск.xlsx]РЕЕСТР'!X645</f>
    </oc>
    <nc r="S645">
      <f>'Z:\Экологи\РЕЕСТР М(П)НТКО\[Реестр М(П)НТКО г. Ханты-Мансийск.xlsx]РЕЕСТР'!X645</f>
    </nc>
  </rcc>
  <rcc rId="43282" sId="1">
    <oc r="T645">
      <f>'Z:\Экологи\РЕЕСТР М(П)НТКО\[Реестр М(П)НТКО г. Ханты-Мансийск.xlsx]РЕЕСТР'!AB645</f>
    </oc>
    <nc r="T645">
      <f>'Z:\Экологи\РЕЕСТР М(П)НТКО\[Реестр М(П)НТКО г. Ханты-Мансийск.xlsx]РЕЕСТР'!AB645</f>
    </nc>
  </rcc>
  <rcc rId="43283" sId="1">
    <oc r="U645">
      <f>'Z:\Экологи\РЕЕСТР М(П)НТКО\[Реестр М(П)НТКО г. Ханты-Мансийск.xlsx]РЕЕСТР'!AC645</f>
    </oc>
    <nc r="U645">
      <f>'Z:\Экологи\РЕЕСТР М(П)НТКО\[Реестр М(П)НТКО г. Ханты-Мансийск.xlsx]РЕЕСТР'!AC645</f>
    </nc>
  </rcc>
  <rcc rId="43284" sId="1">
    <oc r="V645">
      <f>'Z:\Экологи\РЕЕСТР М(П)НТКО\[Реестр М(П)НТКО г. Ханты-Мансийск.xlsx]РЕЕСТР'!AD645</f>
    </oc>
    <nc r="V645">
      <f>'Z:\Экологи\РЕЕСТР М(П)НТКО\[Реестр М(П)НТКО г. Ханты-Мансийск.xlsx]РЕЕСТР'!AD645</f>
    </nc>
  </rcc>
  <rcc rId="43285" sId="1">
    <oc r="W645">
      <f>'Z:\Экологи\РЕЕСТР М(П)НТКО\[Реестр М(П)НТКО г. Ханты-Мансийск.xlsx]РЕЕСТР'!AE645</f>
    </oc>
    <nc r="W645">
      <f>'Z:\Экологи\РЕЕСТР М(П)НТКО\[Реестр М(П)НТКО г. Ханты-Мансийск.xlsx]РЕЕСТР'!AE645</f>
    </nc>
  </rcc>
  <rcc rId="43286" sId="1">
    <oc r="X645">
      <f>'Z:\Экологи\РЕЕСТР М(П)НТКО\[Реестр М(П)НТКО г. Ханты-Мансийск.xlsx]РЕЕСТР'!AI645</f>
    </oc>
    <nc r="X645">
      <f>'Z:\Экологи\РЕЕСТР М(П)НТКО\[Реестр М(П)НТКО г. Ханты-Мансийск.xlsx]РЕЕСТР'!AI645</f>
    </nc>
  </rcc>
  <rcc rId="43287" sId="1">
    <oc r="Y645">
      <f>'Z:\Экологи\РЕЕСТР М(П)НТКО\[Реестр М(П)НТКО г. Ханты-Мансийск.xlsx]РЕЕСТР'!AM645</f>
    </oc>
    <nc r="Y645">
      <f>'Z:\Экологи\РЕЕСТР М(П)НТКО\[Реестр М(П)НТКО г. Ханты-Мансийск.xlsx]РЕЕСТР'!AM645</f>
    </nc>
  </rcc>
  <rcc rId="43288" sId="1">
    <oc r="B646">
      <f>'Z:\Экологи\РЕЕСТР М(П)НТКО\[Реестр М(П)НТКО г. Ханты-Мансийск.xlsx]РЕЕСТР'!B646</f>
    </oc>
    <nc r="B646">
      <f>'Z:\Экологи\РЕЕСТР М(П)НТКО\[Реестр М(П)НТКО г. Ханты-Мансийск.xlsx]РЕЕСТР'!B646</f>
    </nc>
  </rcc>
  <rcc rId="43289" sId="1">
    <oc r="C646">
      <f>'Z:\Экологи\РЕЕСТР М(П)НТКО\[Реестр М(П)НТКО г. Ханты-Мансийск.xlsx]РЕЕСТР'!C646</f>
    </oc>
    <nc r="C646">
      <f>'Z:\Экологи\РЕЕСТР М(П)НТКО\[Реестр М(П)НТКО г. Ханты-Мансийск.xlsx]РЕЕСТР'!C646</f>
    </nc>
  </rcc>
  <rcc rId="43290" sId="1">
    <oc r="D646">
      <f>'Z:\Экологи\РЕЕСТР М(П)НТКО\[Реестр М(П)НТКО г. Ханты-Мансийск.xlsx]РЕЕСТР'!D646</f>
    </oc>
    <nc r="D646">
      <f>'Z:\Экологи\РЕЕСТР М(П)НТКО\[Реестр М(П)НТКО г. Ханты-Мансийск.xlsx]РЕЕСТР'!D646</f>
    </nc>
  </rcc>
  <rcc rId="43291" sId="1">
    <oc r="E646">
      <f>'Z:\Экологи\РЕЕСТР М(П)НТКО\[Реестр М(П)НТКО г. Ханты-Мансийск.xlsx]РЕЕСТР'!F646</f>
    </oc>
    <nc r="E646">
      <f>'Z:\Экологи\РЕЕСТР М(П)НТКО\[Реестр М(П)НТКО г. Ханты-Мансийск.xlsx]РЕЕСТР'!F646</f>
    </nc>
  </rcc>
  <rcc rId="43292" sId="1">
    <oc r="F646">
      <f>'Z:\Экологи\РЕЕСТР М(П)НТКО\[Реестр М(П)НТКО г. Ханты-Мансийск.xlsx]РЕЕСТР'!H646</f>
    </oc>
    <nc r="F646">
      <f>'Z:\Экологи\РЕЕСТР М(П)НТКО\[Реестр М(П)НТКО г. Ханты-Мансийск.xlsx]РЕЕСТР'!H646</f>
    </nc>
  </rcc>
  <rcc rId="43293" sId="1">
    <oc r="G646">
      <f>'Z:\Экологи\РЕЕСТР М(П)НТКО\[Реестр М(П)НТКО г. Ханты-Мансийск.xlsx]РЕЕСТР'!I646</f>
    </oc>
    <nc r="G646">
      <f>'Z:\Экологи\РЕЕСТР М(П)НТКО\[Реестр М(П)НТКО г. Ханты-Мансийск.xlsx]РЕЕСТР'!I646</f>
    </nc>
  </rcc>
  <rcc rId="43294" sId="1">
    <oc r="H646">
      <f>'Z:\Экологи\РЕЕСТР М(П)НТКО\[Реестр М(П)НТКО г. Ханты-Мансийск.xlsx]РЕЕСТР'!J646</f>
    </oc>
    <nc r="H646">
      <f>'Z:\Экологи\РЕЕСТР М(П)НТКО\[Реестр М(П)НТКО г. Ханты-Мансийск.xlsx]РЕЕСТР'!J646</f>
    </nc>
  </rcc>
  <rcc rId="43295" sId="1">
    <oc r="I646">
      <f>'Z:\Экологи\РЕЕСТР М(П)НТКО\[Реестр М(П)НТКО г. Ханты-Мансийск.xlsx]РЕЕСТР'!K646</f>
    </oc>
    <nc r="I646">
      <f>'Z:\Экологи\РЕЕСТР М(П)НТКО\[Реестр М(П)НТКО г. Ханты-Мансийск.xlsx]РЕЕСТР'!K646</f>
    </nc>
  </rcc>
  <rcc rId="43296" sId="1">
    <oc r="J646">
      <f>'Z:\Экологи\РЕЕСТР М(П)НТКО\[Реестр М(П)НТКО г. Ханты-Мансийск.xlsx]РЕЕСТР'!L646</f>
    </oc>
    <nc r="J646">
      <f>'Z:\Экологи\РЕЕСТР М(П)НТКО\[Реестр М(П)НТКО г. Ханты-Мансийск.xlsx]РЕЕСТР'!L646</f>
    </nc>
  </rcc>
  <rcc rId="43297" sId="1">
    <oc r="K646">
      <f>'Z:\Экологи\РЕЕСТР М(П)НТКО\[Реестр М(П)НТКО г. Ханты-Мансийск.xlsx]РЕЕСТР'!M646</f>
    </oc>
    <nc r="K646">
      <f>'Z:\Экологи\РЕЕСТР М(П)НТКО\[Реестр М(П)НТКО г. Ханты-Мансийск.xlsx]РЕЕСТР'!M646</f>
    </nc>
  </rcc>
  <rcc rId="43298" sId="1">
    <oc r="L646">
      <f>'Z:\Экологи\РЕЕСТР М(П)НТКО\[Реестр М(П)НТКО г. Ханты-Мансийск.xlsx]РЕЕСТР'!N646</f>
    </oc>
    <nc r="L646">
      <f>'Z:\Экологи\РЕЕСТР М(П)НТКО\[Реестр М(П)НТКО г. Ханты-Мансийск.xlsx]РЕЕСТР'!N646</f>
    </nc>
  </rcc>
  <rcc rId="43299" sId="1">
    <oc r="M646">
      <f>'Z:\Экологи\РЕЕСТР М(П)НТКО\[Реестр М(П)НТКО г. Ханты-Мансийск.xlsx]РЕЕСТР'!O646</f>
    </oc>
    <nc r="M646">
      <f>'Z:\Экологи\РЕЕСТР М(П)НТКО\[Реестр М(П)НТКО г. Ханты-Мансийск.xlsx]РЕЕСТР'!O646</f>
    </nc>
  </rcc>
  <rcc rId="43300" sId="1">
    <oc r="N646">
      <f>'Z:\Экологи\РЕЕСТР М(П)НТКО\[Реестр М(П)НТКО г. Ханты-Мансийск.xlsx]РЕЕСТР'!P646</f>
    </oc>
    <nc r="N646">
      <f>'Z:\Экологи\РЕЕСТР М(П)НТКО\[Реестр М(П)НТКО г. Ханты-Мансийск.xlsx]РЕЕСТР'!P646</f>
    </nc>
  </rcc>
  <rcc rId="43301" sId="1">
    <oc r="O646">
      <f>'Z:\Экологи\РЕЕСТР М(П)НТКО\[Реестр М(П)НТКО г. Ханты-Мансийск.xlsx]РЕЕСТР'!Q646</f>
    </oc>
    <nc r="O646">
      <f>'Z:\Экологи\РЕЕСТР М(П)НТКО\[Реестр М(П)НТКО г. Ханты-Мансийск.xlsx]РЕЕСТР'!Q646</f>
    </nc>
  </rcc>
  <rcc rId="43302" sId="1">
    <oc r="P646">
      <f>'Z:\Экологи\РЕЕСТР М(П)НТКО\[Реестр М(П)НТКО г. Ханты-Мансийск.xlsx]РЕЕСТР'!R646</f>
    </oc>
    <nc r="P646">
      <f>'Z:\Экологи\РЕЕСТР М(П)НТКО\[Реестр М(П)НТКО г. Ханты-Мансийск.xlsx]РЕЕСТР'!R646</f>
    </nc>
  </rcc>
  <rcc rId="43303" sId="1">
    <oc r="Q646">
      <f>'Z:\Экологи\РЕЕСТР М(П)НТКО\[Реестр М(П)НТКО г. Ханты-Мансийск.xlsx]РЕЕСТР'!V646</f>
    </oc>
    <nc r="Q646">
      <f>'Z:\Экологи\РЕЕСТР М(П)НТКО\[Реестр М(П)НТКО г. Ханты-Мансийск.xlsx]РЕЕСТР'!V646</f>
    </nc>
  </rcc>
  <rcc rId="43304" sId="1">
    <oc r="R646">
      <f>'Z:\Экологи\РЕЕСТР М(П)НТКО\[Реестр М(П)НТКО г. Ханты-Мансийск.xlsx]РЕЕСТР'!W646</f>
    </oc>
    <nc r="R646">
      <f>'Z:\Экологи\РЕЕСТР М(П)НТКО\[Реестр М(П)НТКО г. Ханты-Мансийск.xlsx]РЕЕСТР'!W646</f>
    </nc>
  </rcc>
  <rcc rId="43305" sId="1">
    <oc r="S646">
      <f>'Z:\Экологи\РЕЕСТР М(П)НТКО\[Реестр М(П)НТКО г. Ханты-Мансийск.xlsx]РЕЕСТР'!X646</f>
    </oc>
    <nc r="S646">
      <f>'Z:\Экологи\РЕЕСТР М(П)НТКО\[Реестр М(П)НТКО г. Ханты-Мансийск.xlsx]РЕЕСТР'!X646</f>
    </nc>
  </rcc>
  <rcc rId="43306" sId="1">
    <oc r="T646">
      <f>'Z:\Экологи\РЕЕСТР М(П)НТКО\[Реестр М(П)НТКО г. Ханты-Мансийск.xlsx]РЕЕСТР'!AB646</f>
    </oc>
    <nc r="T646">
      <f>'Z:\Экологи\РЕЕСТР М(П)НТКО\[Реестр М(П)НТКО г. Ханты-Мансийск.xlsx]РЕЕСТР'!AB646</f>
    </nc>
  </rcc>
  <rcc rId="43307" sId="1">
    <oc r="U646">
      <f>'Z:\Экологи\РЕЕСТР М(П)НТКО\[Реестр М(П)НТКО г. Ханты-Мансийск.xlsx]РЕЕСТР'!AC646</f>
    </oc>
    <nc r="U646">
      <f>'Z:\Экологи\РЕЕСТР М(П)НТКО\[Реестр М(П)НТКО г. Ханты-Мансийск.xlsx]РЕЕСТР'!AC646</f>
    </nc>
  </rcc>
  <rcc rId="43308" sId="1">
    <oc r="V646">
      <f>'Z:\Экологи\РЕЕСТР М(П)НТКО\[Реестр М(П)НТКО г. Ханты-Мансийск.xlsx]РЕЕСТР'!AD646</f>
    </oc>
    <nc r="V646">
      <f>'Z:\Экологи\РЕЕСТР М(П)НТКО\[Реестр М(П)НТКО г. Ханты-Мансийск.xlsx]РЕЕСТР'!AD646</f>
    </nc>
  </rcc>
  <rcc rId="43309" sId="1">
    <oc r="W646">
      <f>'Z:\Экологи\РЕЕСТР М(П)НТКО\[Реестр М(П)НТКО г. Ханты-Мансийск.xlsx]РЕЕСТР'!AE646</f>
    </oc>
    <nc r="W646">
      <f>'Z:\Экологи\РЕЕСТР М(П)НТКО\[Реестр М(П)НТКО г. Ханты-Мансийск.xlsx]РЕЕСТР'!AE646</f>
    </nc>
  </rcc>
  <rcc rId="43310" sId="1">
    <oc r="X646">
      <f>'Z:\Экологи\РЕЕСТР М(П)НТКО\[Реестр М(П)НТКО г. Ханты-Мансийск.xlsx]РЕЕСТР'!AI646</f>
    </oc>
    <nc r="X646">
      <f>'Z:\Экологи\РЕЕСТР М(П)НТКО\[Реестр М(П)НТКО г. Ханты-Мансийск.xlsx]РЕЕСТР'!AI646</f>
    </nc>
  </rcc>
  <rcc rId="43311" sId="1">
    <oc r="Y646">
      <f>'Z:\Экологи\РЕЕСТР М(П)НТКО\[Реестр М(П)НТКО г. Ханты-Мансийск.xlsx]РЕЕСТР'!AM646</f>
    </oc>
    <nc r="Y646">
      <f>'Z:\Экологи\РЕЕСТР М(П)НТКО\[Реестр М(П)НТКО г. Ханты-Мансийск.xlsx]РЕЕСТР'!AM646</f>
    </nc>
  </rcc>
  <rcc rId="43312" sId="1">
    <oc r="B647">
      <f>'Z:\Экологи\РЕЕСТР М(П)НТКО\[Реестр М(П)НТКО г. Ханты-Мансийск.xlsx]РЕЕСТР'!B647</f>
    </oc>
    <nc r="B647">
      <f>'Z:\Экологи\РЕЕСТР М(П)НТКО\[Реестр М(П)НТКО г. Ханты-Мансийск.xlsx]РЕЕСТР'!B647</f>
    </nc>
  </rcc>
  <rcc rId="43313" sId="1">
    <oc r="C647">
      <f>'Z:\Экологи\РЕЕСТР М(П)НТКО\[Реестр М(П)НТКО г. Ханты-Мансийск.xlsx]РЕЕСТР'!C647</f>
    </oc>
    <nc r="C647">
      <f>'Z:\Экологи\РЕЕСТР М(П)НТКО\[Реестр М(П)НТКО г. Ханты-Мансийск.xlsx]РЕЕСТР'!C647</f>
    </nc>
  </rcc>
  <rcc rId="43314" sId="1">
    <oc r="D647">
      <f>'Z:\Экологи\РЕЕСТР М(П)НТКО\[Реестр М(П)НТКО г. Ханты-Мансийск.xlsx]РЕЕСТР'!D647</f>
    </oc>
    <nc r="D647">
      <f>'Z:\Экологи\РЕЕСТР М(П)НТКО\[Реестр М(П)НТКО г. Ханты-Мансийск.xlsx]РЕЕСТР'!D647</f>
    </nc>
  </rcc>
  <rcc rId="43315" sId="1">
    <oc r="E647">
      <f>'Z:\Экологи\РЕЕСТР М(П)НТКО\[Реестр М(П)НТКО г. Ханты-Мансийск.xlsx]РЕЕСТР'!F647</f>
    </oc>
    <nc r="E647">
      <f>'Z:\Экологи\РЕЕСТР М(П)НТКО\[Реестр М(П)НТКО г. Ханты-Мансийск.xlsx]РЕЕСТР'!F647</f>
    </nc>
  </rcc>
  <rcc rId="43316" sId="1">
    <oc r="F647">
      <f>'Z:\Экологи\РЕЕСТР М(П)НТКО\[Реестр М(П)НТКО г. Ханты-Мансийск.xlsx]РЕЕСТР'!H647</f>
    </oc>
    <nc r="F647">
      <f>'Z:\Экологи\РЕЕСТР М(П)НТКО\[Реестр М(П)НТКО г. Ханты-Мансийск.xlsx]РЕЕСТР'!H647</f>
    </nc>
  </rcc>
  <rcc rId="43317" sId="1">
    <oc r="G647">
      <f>'Z:\Экологи\РЕЕСТР М(П)НТКО\[Реестр М(П)НТКО г. Ханты-Мансийск.xlsx]РЕЕСТР'!I647</f>
    </oc>
    <nc r="G647">
      <f>'Z:\Экологи\РЕЕСТР М(П)НТКО\[Реестр М(П)НТКО г. Ханты-Мансийск.xlsx]РЕЕСТР'!I647</f>
    </nc>
  </rcc>
  <rcc rId="43318" sId="1">
    <oc r="H647">
      <f>'Z:\Экологи\РЕЕСТР М(П)НТКО\[Реестр М(П)НТКО г. Ханты-Мансийск.xlsx]РЕЕСТР'!J647</f>
    </oc>
    <nc r="H647">
      <f>'Z:\Экологи\РЕЕСТР М(П)НТКО\[Реестр М(П)НТКО г. Ханты-Мансийск.xlsx]РЕЕСТР'!J647</f>
    </nc>
  </rcc>
  <rcc rId="43319" sId="1">
    <oc r="I647">
      <f>'Z:\Экологи\РЕЕСТР М(П)НТКО\[Реестр М(П)НТКО г. Ханты-Мансийск.xlsx]РЕЕСТР'!K647</f>
    </oc>
    <nc r="I647">
      <f>'Z:\Экологи\РЕЕСТР М(П)НТКО\[Реестр М(П)НТКО г. Ханты-Мансийск.xlsx]РЕЕСТР'!K647</f>
    </nc>
  </rcc>
  <rcc rId="43320" sId="1">
    <oc r="J647">
      <f>'Z:\Экологи\РЕЕСТР М(П)НТКО\[Реестр М(П)НТКО г. Ханты-Мансийск.xlsx]РЕЕСТР'!L647</f>
    </oc>
    <nc r="J647">
      <f>'Z:\Экологи\РЕЕСТР М(П)НТКО\[Реестр М(П)НТКО г. Ханты-Мансийск.xlsx]РЕЕСТР'!L647</f>
    </nc>
  </rcc>
  <rcc rId="43321" sId="1">
    <oc r="K647">
      <f>'Z:\Экологи\РЕЕСТР М(П)НТКО\[Реестр М(П)НТКО г. Ханты-Мансийск.xlsx]РЕЕСТР'!M647</f>
    </oc>
    <nc r="K647">
      <f>'Z:\Экологи\РЕЕСТР М(П)НТКО\[Реестр М(П)НТКО г. Ханты-Мансийск.xlsx]РЕЕСТР'!M647</f>
    </nc>
  </rcc>
  <rcc rId="43322" sId="1">
    <oc r="L647">
      <f>'Z:\Экологи\РЕЕСТР М(П)НТКО\[Реестр М(П)НТКО г. Ханты-Мансийск.xlsx]РЕЕСТР'!N647</f>
    </oc>
    <nc r="L647">
      <f>'Z:\Экологи\РЕЕСТР М(П)НТКО\[Реестр М(П)НТКО г. Ханты-Мансийск.xlsx]РЕЕСТР'!N647</f>
    </nc>
  </rcc>
  <rcc rId="43323" sId="1">
    <oc r="M647">
      <f>'Z:\Экологи\РЕЕСТР М(П)НТКО\[Реестр М(П)НТКО г. Ханты-Мансийск.xlsx]РЕЕСТР'!O647</f>
    </oc>
    <nc r="M647">
      <f>'Z:\Экологи\РЕЕСТР М(П)НТКО\[Реестр М(П)НТКО г. Ханты-Мансийск.xlsx]РЕЕСТР'!O647</f>
    </nc>
  </rcc>
  <rcc rId="43324" sId="1">
    <oc r="N647">
      <f>'Z:\Экологи\РЕЕСТР М(П)НТКО\[Реестр М(П)НТКО г. Ханты-Мансийск.xlsx]РЕЕСТР'!P647</f>
    </oc>
    <nc r="N647">
      <f>'Z:\Экологи\РЕЕСТР М(П)НТКО\[Реестр М(П)НТКО г. Ханты-Мансийск.xlsx]РЕЕСТР'!P647</f>
    </nc>
  </rcc>
  <rcc rId="43325" sId="1">
    <oc r="O647">
      <f>'Z:\Экологи\РЕЕСТР М(П)НТКО\[Реестр М(П)НТКО г. Ханты-Мансийск.xlsx]РЕЕСТР'!Q647</f>
    </oc>
    <nc r="O647">
      <f>'Z:\Экологи\РЕЕСТР М(П)НТКО\[Реестр М(П)НТКО г. Ханты-Мансийск.xlsx]РЕЕСТР'!Q647</f>
    </nc>
  </rcc>
  <rcc rId="43326" sId="1">
    <oc r="P647">
      <f>'Z:\Экологи\РЕЕСТР М(П)НТКО\[Реестр М(П)НТКО г. Ханты-Мансийск.xlsx]РЕЕСТР'!R647</f>
    </oc>
    <nc r="P647">
      <f>'Z:\Экологи\РЕЕСТР М(П)НТКО\[Реестр М(П)НТКО г. Ханты-Мансийск.xlsx]РЕЕСТР'!R647</f>
    </nc>
  </rcc>
  <rcc rId="43327" sId="1">
    <oc r="Q647">
      <f>'Z:\Экологи\РЕЕСТР М(П)НТКО\[Реестр М(П)НТКО г. Ханты-Мансийск.xlsx]РЕЕСТР'!V647</f>
    </oc>
    <nc r="Q647">
      <f>'Z:\Экологи\РЕЕСТР М(П)НТКО\[Реестр М(П)НТКО г. Ханты-Мансийск.xlsx]РЕЕСТР'!V647</f>
    </nc>
  </rcc>
  <rcc rId="43328" sId="1">
    <oc r="R647">
      <f>'Z:\Экологи\РЕЕСТР М(П)НТКО\[Реестр М(П)НТКО г. Ханты-Мансийск.xlsx]РЕЕСТР'!W647</f>
    </oc>
    <nc r="R647">
      <f>'Z:\Экологи\РЕЕСТР М(П)НТКО\[Реестр М(П)НТКО г. Ханты-Мансийск.xlsx]РЕЕСТР'!W647</f>
    </nc>
  </rcc>
  <rcc rId="43329" sId="1">
    <oc r="S647">
      <f>'Z:\Экологи\РЕЕСТР М(П)НТКО\[Реестр М(П)НТКО г. Ханты-Мансийск.xlsx]РЕЕСТР'!X647</f>
    </oc>
    <nc r="S647">
      <f>'Z:\Экологи\РЕЕСТР М(П)НТКО\[Реестр М(П)НТКО г. Ханты-Мансийск.xlsx]РЕЕСТР'!X647</f>
    </nc>
  </rcc>
  <rcc rId="43330" sId="1">
    <oc r="T647">
      <f>'Z:\Экологи\РЕЕСТР М(П)НТКО\[Реестр М(П)НТКО г. Ханты-Мансийск.xlsx]РЕЕСТР'!AB647</f>
    </oc>
    <nc r="T647">
      <f>'Z:\Экологи\РЕЕСТР М(П)НТКО\[Реестр М(П)НТКО г. Ханты-Мансийск.xlsx]РЕЕСТР'!AB647</f>
    </nc>
  </rcc>
  <rcc rId="43331" sId="1">
    <oc r="U647">
      <f>'Z:\Экологи\РЕЕСТР М(П)НТКО\[Реестр М(П)НТКО г. Ханты-Мансийск.xlsx]РЕЕСТР'!AC647</f>
    </oc>
    <nc r="U647">
      <f>'Z:\Экологи\РЕЕСТР М(П)НТКО\[Реестр М(П)НТКО г. Ханты-Мансийск.xlsx]РЕЕСТР'!AC647</f>
    </nc>
  </rcc>
  <rcc rId="43332" sId="1">
    <oc r="V647">
      <f>'Z:\Экологи\РЕЕСТР М(П)НТКО\[Реестр М(П)НТКО г. Ханты-Мансийск.xlsx]РЕЕСТР'!AD647</f>
    </oc>
    <nc r="V647">
      <f>'Z:\Экологи\РЕЕСТР М(П)НТКО\[Реестр М(П)НТКО г. Ханты-Мансийск.xlsx]РЕЕСТР'!AD647</f>
    </nc>
  </rcc>
  <rcc rId="43333" sId="1">
    <oc r="W647">
      <f>'Z:\Экологи\РЕЕСТР М(П)НТКО\[Реестр М(П)НТКО г. Ханты-Мансийск.xlsx]РЕЕСТР'!AE647</f>
    </oc>
    <nc r="W647">
      <f>'Z:\Экологи\РЕЕСТР М(П)НТКО\[Реестр М(П)НТКО г. Ханты-Мансийск.xlsx]РЕЕСТР'!AE647</f>
    </nc>
  </rcc>
  <rcc rId="43334" sId="1">
    <oc r="X647">
      <f>'Z:\Экологи\РЕЕСТР М(П)НТКО\[Реестр М(П)НТКО г. Ханты-Мансийск.xlsx]РЕЕСТР'!AI647</f>
    </oc>
    <nc r="X647">
      <f>'Z:\Экологи\РЕЕСТР М(П)НТКО\[Реестр М(П)НТКО г. Ханты-Мансийск.xlsx]РЕЕСТР'!AI647</f>
    </nc>
  </rcc>
  <rcc rId="43335" sId="1">
    <oc r="Y647">
      <f>'Z:\Экологи\РЕЕСТР М(П)НТКО\[Реестр М(П)НТКО г. Ханты-Мансийск.xlsx]РЕЕСТР'!AM647</f>
    </oc>
    <nc r="Y647">
      <f>'Z:\Экологи\РЕЕСТР М(П)НТКО\[Реестр М(П)НТКО г. Ханты-Мансийск.xlsx]РЕЕСТР'!AM647</f>
    </nc>
  </rcc>
  <rcc rId="43336" sId="1">
    <oc r="B648">
      <f>'Z:\Экологи\РЕЕСТР М(П)НТКО\[Реестр М(П)НТКО г. Ханты-Мансийск.xlsx]РЕЕСТР'!B648</f>
    </oc>
    <nc r="B648">
      <f>'Z:\Экологи\РЕЕСТР М(П)НТКО\[Реестр М(П)НТКО г. Ханты-Мансийск.xlsx]РЕЕСТР'!B648</f>
    </nc>
  </rcc>
  <rcc rId="43337" sId="1">
    <oc r="C648">
      <f>'Z:\Экологи\РЕЕСТР М(П)НТКО\[Реестр М(П)НТКО г. Ханты-Мансийск.xlsx]РЕЕСТР'!C648</f>
    </oc>
    <nc r="C648">
      <f>'Z:\Экологи\РЕЕСТР М(П)НТКО\[Реестр М(П)НТКО г. Ханты-Мансийск.xlsx]РЕЕСТР'!C648</f>
    </nc>
  </rcc>
  <rcc rId="43338" sId="1">
    <oc r="D648">
      <f>'Z:\Экологи\РЕЕСТР М(П)НТКО\[Реестр М(П)НТКО г. Ханты-Мансийск.xlsx]РЕЕСТР'!D648</f>
    </oc>
    <nc r="D648">
      <f>'Z:\Экологи\РЕЕСТР М(П)НТКО\[Реестр М(П)НТКО г. Ханты-Мансийск.xlsx]РЕЕСТР'!D648</f>
    </nc>
  </rcc>
  <rcc rId="43339" sId="1">
    <oc r="E648">
      <f>'Z:\Экологи\РЕЕСТР М(П)НТКО\[Реестр М(П)НТКО г. Ханты-Мансийск.xlsx]РЕЕСТР'!F648</f>
    </oc>
    <nc r="E648">
      <f>'Z:\Экологи\РЕЕСТР М(П)НТКО\[Реестр М(П)НТКО г. Ханты-Мансийск.xlsx]РЕЕСТР'!F648</f>
    </nc>
  </rcc>
  <rcc rId="43340" sId="1">
    <oc r="F648">
      <f>'Z:\Экологи\РЕЕСТР М(П)НТКО\[Реестр М(П)НТКО г. Ханты-Мансийск.xlsx]РЕЕСТР'!H648</f>
    </oc>
    <nc r="F648">
      <f>'Z:\Экологи\РЕЕСТР М(П)НТКО\[Реестр М(П)НТКО г. Ханты-Мансийск.xlsx]РЕЕСТР'!H648</f>
    </nc>
  </rcc>
  <rcc rId="43341" sId="1">
    <oc r="G648">
      <f>'Z:\Экологи\РЕЕСТР М(П)НТКО\[Реестр М(П)НТКО г. Ханты-Мансийск.xlsx]РЕЕСТР'!I648</f>
    </oc>
    <nc r="G648">
      <f>'Z:\Экологи\РЕЕСТР М(П)НТКО\[Реестр М(П)НТКО г. Ханты-Мансийск.xlsx]РЕЕСТР'!I648</f>
    </nc>
  </rcc>
  <rcc rId="43342" sId="1">
    <oc r="H648">
      <f>'Z:\Экологи\РЕЕСТР М(П)НТКО\[Реестр М(П)НТКО г. Ханты-Мансийск.xlsx]РЕЕСТР'!J648</f>
    </oc>
    <nc r="H648">
      <f>'Z:\Экологи\РЕЕСТР М(П)НТКО\[Реестр М(П)НТКО г. Ханты-Мансийск.xlsx]РЕЕСТР'!J648</f>
    </nc>
  </rcc>
  <rcc rId="43343" sId="1">
    <oc r="I648">
      <f>'Z:\Экологи\РЕЕСТР М(П)НТКО\[Реестр М(П)НТКО г. Ханты-Мансийск.xlsx]РЕЕСТР'!K648</f>
    </oc>
    <nc r="I648">
      <f>'Z:\Экологи\РЕЕСТР М(П)НТКО\[Реестр М(П)НТКО г. Ханты-Мансийск.xlsx]РЕЕСТР'!K648</f>
    </nc>
  </rcc>
  <rcc rId="43344" sId="1">
    <oc r="J648">
      <f>'Z:\Экологи\РЕЕСТР М(П)НТКО\[Реестр М(П)НТКО г. Ханты-Мансийск.xlsx]РЕЕСТР'!L648</f>
    </oc>
    <nc r="J648">
      <f>'Z:\Экологи\РЕЕСТР М(П)НТКО\[Реестр М(П)НТКО г. Ханты-Мансийск.xlsx]РЕЕСТР'!L648</f>
    </nc>
  </rcc>
  <rcc rId="43345" sId="1">
    <oc r="K648">
      <f>'Z:\Экологи\РЕЕСТР М(П)НТКО\[Реестр М(П)НТКО г. Ханты-Мансийск.xlsx]РЕЕСТР'!M648</f>
    </oc>
    <nc r="K648">
      <f>'Z:\Экологи\РЕЕСТР М(П)НТКО\[Реестр М(П)НТКО г. Ханты-Мансийск.xlsx]РЕЕСТР'!M648</f>
    </nc>
  </rcc>
  <rcc rId="43346" sId="1">
    <oc r="L648">
      <f>'Z:\Экологи\РЕЕСТР М(П)НТКО\[Реестр М(П)НТКО г. Ханты-Мансийск.xlsx]РЕЕСТР'!N648</f>
    </oc>
    <nc r="L648">
      <f>'Z:\Экологи\РЕЕСТР М(П)НТКО\[Реестр М(П)НТКО г. Ханты-Мансийск.xlsx]РЕЕСТР'!N648</f>
    </nc>
  </rcc>
  <rcc rId="43347" sId="1">
    <oc r="M648">
      <f>'Z:\Экологи\РЕЕСТР М(П)НТКО\[Реестр М(П)НТКО г. Ханты-Мансийск.xlsx]РЕЕСТР'!O648</f>
    </oc>
    <nc r="M648">
      <f>'Z:\Экологи\РЕЕСТР М(П)НТКО\[Реестр М(П)НТКО г. Ханты-Мансийск.xlsx]РЕЕСТР'!O648</f>
    </nc>
  </rcc>
  <rcc rId="43348" sId="1">
    <oc r="N648">
      <f>'Z:\Экологи\РЕЕСТР М(П)НТКО\[Реестр М(П)НТКО г. Ханты-Мансийск.xlsx]РЕЕСТР'!P648</f>
    </oc>
    <nc r="N648">
      <f>'Z:\Экологи\РЕЕСТР М(П)НТКО\[Реестр М(П)НТКО г. Ханты-Мансийск.xlsx]РЕЕСТР'!P648</f>
    </nc>
  </rcc>
  <rcc rId="43349" sId="1">
    <oc r="O648">
      <f>'Z:\Экологи\РЕЕСТР М(П)НТКО\[Реестр М(П)НТКО г. Ханты-Мансийск.xlsx]РЕЕСТР'!Q648</f>
    </oc>
    <nc r="O648">
      <f>'Z:\Экологи\РЕЕСТР М(П)НТКО\[Реестр М(П)НТКО г. Ханты-Мансийск.xlsx]РЕЕСТР'!Q648</f>
    </nc>
  </rcc>
  <rcc rId="43350" sId="1">
    <oc r="P648">
      <f>'Z:\Экологи\РЕЕСТР М(П)НТКО\[Реестр М(П)НТКО г. Ханты-Мансийск.xlsx]РЕЕСТР'!R648</f>
    </oc>
    <nc r="P648">
      <f>'Z:\Экологи\РЕЕСТР М(П)НТКО\[Реестр М(П)НТКО г. Ханты-Мансийск.xlsx]РЕЕСТР'!R648</f>
    </nc>
  </rcc>
  <rcc rId="43351" sId="1">
    <oc r="Q648">
      <f>'Z:\Экологи\РЕЕСТР М(П)НТКО\[Реестр М(П)НТКО г. Ханты-Мансийск.xlsx]РЕЕСТР'!V648</f>
    </oc>
    <nc r="Q648">
      <f>'Z:\Экологи\РЕЕСТР М(П)НТКО\[Реестр М(П)НТКО г. Ханты-Мансийск.xlsx]РЕЕСТР'!V648</f>
    </nc>
  </rcc>
  <rcc rId="43352" sId="1">
    <oc r="R648">
      <f>'Z:\Экологи\РЕЕСТР М(П)НТКО\[Реестр М(П)НТКО г. Ханты-Мансийск.xlsx]РЕЕСТР'!W648</f>
    </oc>
    <nc r="R648">
      <f>'Z:\Экологи\РЕЕСТР М(П)НТКО\[Реестр М(П)НТКО г. Ханты-Мансийск.xlsx]РЕЕСТР'!W648</f>
    </nc>
  </rcc>
  <rcc rId="43353" sId="1">
    <oc r="S648">
      <f>'Z:\Экологи\РЕЕСТР М(П)НТКО\[Реестр М(П)НТКО г. Ханты-Мансийск.xlsx]РЕЕСТР'!X648</f>
    </oc>
    <nc r="S648">
      <f>'Z:\Экологи\РЕЕСТР М(П)НТКО\[Реестр М(П)НТКО г. Ханты-Мансийск.xlsx]РЕЕСТР'!X648</f>
    </nc>
  </rcc>
  <rcc rId="43354" sId="1">
    <oc r="T648">
      <f>'Z:\Экологи\РЕЕСТР М(П)НТКО\[Реестр М(П)НТКО г. Ханты-Мансийск.xlsx]РЕЕСТР'!AB648</f>
    </oc>
    <nc r="T648">
      <f>'Z:\Экологи\РЕЕСТР М(П)НТКО\[Реестр М(П)НТКО г. Ханты-Мансийск.xlsx]РЕЕСТР'!AB648</f>
    </nc>
  </rcc>
  <rcc rId="43355" sId="1">
    <oc r="U648">
      <f>'Z:\Экологи\РЕЕСТР М(П)НТКО\[Реестр М(П)НТКО г. Ханты-Мансийск.xlsx]РЕЕСТР'!AC648</f>
    </oc>
    <nc r="U648">
      <f>'Z:\Экологи\РЕЕСТР М(П)НТКО\[Реестр М(П)НТКО г. Ханты-Мансийск.xlsx]РЕЕСТР'!AC648</f>
    </nc>
  </rcc>
  <rcc rId="43356" sId="1">
    <oc r="V648">
      <f>'Z:\Экологи\РЕЕСТР М(П)НТКО\[Реестр М(П)НТКО г. Ханты-Мансийск.xlsx]РЕЕСТР'!AD648</f>
    </oc>
    <nc r="V648">
      <f>'Z:\Экологи\РЕЕСТР М(П)НТКО\[Реестр М(П)НТКО г. Ханты-Мансийск.xlsx]РЕЕСТР'!AD648</f>
    </nc>
  </rcc>
  <rcc rId="43357" sId="1">
    <oc r="W648">
      <f>'Z:\Экологи\РЕЕСТР М(П)НТКО\[Реестр М(П)НТКО г. Ханты-Мансийск.xlsx]РЕЕСТР'!AE648</f>
    </oc>
    <nc r="W648">
      <f>'Z:\Экологи\РЕЕСТР М(П)НТКО\[Реестр М(П)НТКО г. Ханты-Мансийск.xlsx]РЕЕСТР'!AE648</f>
    </nc>
  </rcc>
  <rcc rId="43358" sId="1">
    <oc r="X648">
      <f>'Z:\Экологи\РЕЕСТР М(П)НТКО\[Реестр М(П)НТКО г. Ханты-Мансийск.xlsx]РЕЕСТР'!AI648</f>
    </oc>
    <nc r="X648">
      <f>'Z:\Экологи\РЕЕСТР М(П)НТКО\[Реестр М(П)НТКО г. Ханты-Мансийск.xlsx]РЕЕСТР'!AI648</f>
    </nc>
  </rcc>
  <rcc rId="43359" sId="1">
    <oc r="Y648">
      <f>'Z:\Экологи\РЕЕСТР М(П)НТКО\[Реестр М(П)НТКО г. Ханты-Мансийск.xlsx]РЕЕСТР'!AM648</f>
    </oc>
    <nc r="Y648">
      <f>'Z:\Экологи\РЕЕСТР М(П)НТКО\[Реестр М(П)НТКО г. Ханты-Мансийск.xlsx]РЕЕСТР'!AM648</f>
    </nc>
  </rcc>
  <rcc rId="43360" sId="1">
    <oc r="B649">
      <f>'Z:\Экологи\РЕЕСТР М(П)НТКО\[Реестр М(П)НТКО г. Ханты-Мансийск.xlsx]РЕЕСТР'!B649</f>
    </oc>
    <nc r="B649">
      <f>'Z:\Экологи\РЕЕСТР М(П)НТКО\[Реестр М(П)НТКО г. Ханты-Мансийск.xlsx]РЕЕСТР'!B649</f>
    </nc>
  </rcc>
  <rcc rId="43361" sId="1">
    <oc r="C649">
      <f>'Z:\Экологи\РЕЕСТР М(П)НТКО\[Реестр М(П)НТКО г. Ханты-Мансийск.xlsx]РЕЕСТР'!C649</f>
    </oc>
    <nc r="C649">
      <f>'Z:\Экологи\РЕЕСТР М(П)НТКО\[Реестр М(П)НТКО г. Ханты-Мансийск.xlsx]РЕЕСТР'!C649</f>
    </nc>
  </rcc>
  <rcc rId="43362" sId="1">
    <oc r="D649">
      <f>'Z:\Экологи\РЕЕСТР М(П)НТКО\[Реестр М(П)НТКО г. Ханты-Мансийск.xlsx]РЕЕСТР'!D649</f>
    </oc>
    <nc r="D649">
      <f>'Z:\Экологи\РЕЕСТР М(П)НТКО\[Реестр М(П)НТКО г. Ханты-Мансийск.xlsx]РЕЕСТР'!D649</f>
    </nc>
  </rcc>
  <rcc rId="43363" sId="1">
    <oc r="E649">
      <f>'Z:\Экологи\РЕЕСТР М(П)НТКО\[Реестр М(П)НТКО г. Ханты-Мансийск.xlsx]РЕЕСТР'!F649</f>
    </oc>
    <nc r="E649">
      <f>'Z:\Экологи\РЕЕСТР М(П)НТКО\[Реестр М(П)НТКО г. Ханты-Мансийск.xlsx]РЕЕСТР'!F649</f>
    </nc>
  </rcc>
  <rcc rId="43364" sId="1">
    <oc r="F649">
      <f>'Z:\Экологи\РЕЕСТР М(П)НТКО\[Реестр М(П)НТКО г. Ханты-Мансийск.xlsx]РЕЕСТР'!H649</f>
    </oc>
    <nc r="F649">
      <f>'Z:\Экологи\РЕЕСТР М(П)НТКО\[Реестр М(П)НТКО г. Ханты-Мансийск.xlsx]РЕЕСТР'!H649</f>
    </nc>
  </rcc>
  <rcc rId="43365" sId="1">
    <oc r="G649">
      <f>'Z:\Экологи\РЕЕСТР М(П)НТКО\[Реестр М(П)НТКО г. Ханты-Мансийск.xlsx]РЕЕСТР'!I649</f>
    </oc>
    <nc r="G649">
      <f>'Z:\Экологи\РЕЕСТР М(П)НТКО\[Реестр М(П)НТКО г. Ханты-Мансийск.xlsx]РЕЕСТР'!I649</f>
    </nc>
  </rcc>
  <rcc rId="43366" sId="1">
    <oc r="H649">
      <f>'Z:\Экологи\РЕЕСТР М(П)НТКО\[Реестр М(П)НТКО г. Ханты-Мансийск.xlsx]РЕЕСТР'!J649</f>
    </oc>
    <nc r="H649">
      <f>'Z:\Экологи\РЕЕСТР М(П)НТКО\[Реестр М(П)НТКО г. Ханты-Мансийск.xlsx]РЕЕСТР'!J649</f>
    </nc>
  </rcc>
  <rcc rId="43367" sId="1">
    <oc r="I649">
      <f>'Z:\Экологи\РЕЕСТР М(П)НТКО\[Реестр М(П)НТКО г. Ханты-Мансийск.xlsx]РЕЕСТР'!K649</f>
    </oc>
    <nc r="I649">
      <f>'Z:\Экологи\РЕЕСТР М(П)НТКО\[Реестр М(П)НТКО г. Ханты-Мансийск.xlsx]РЕЕСТР'!K649</f>
    </nc>
  </rcc>
  <rcc rId="43368" sId="1">
    <oc r="J649">
      <f>'Z:\Экологи\РЕЕСТР М(П)НТКО\[Реестр М(П)НТКО г. Ханты-Мансийск.xlsx]РЕЕСТР'!L649</f>
    </oc>
    <nc r="J649">
      <f>'Z:\Экологи\РЕЕСТР М(П)НТКО\[Реестр М(П)НТКО г. Ханты-Мансийск.xlsx]РЕЕСТР'!L649</f>
    </nc>
  </rcc>
  <rcc rId="43369" sId="1">
    <oc r="K649">
      <f>'Z:\Экологи\РЕЕСТР М(П)НТКО\[Реестр М(П)НТКО г. Ханты-Мансийск.xlsx]РЕЕСТР'!M649</f>
    </oc>
    <nc r="K649">
      <f>'Z:\Экологи\РЕЕСТР М(П)НТКО\[Реестр М(П)НТКО г. Ханты-Мансийск.xlsx]РЕЕСТР'!M649</f>
    </nc>
  </rcc>
  <rcc rId="43370" sId="1">
    <oc r="L649">
      <f>'Z:\Экологи\РЕЕСТР М(П)НТКО\[Реестр М(П)НТКО г. Ханты-Мансийск.xlsx]РЕЕСТР'!N649</f>
    </oc>
    <nc r="L649">
      <f>'Z:\Экологи\РЕЕСТР М(П)НТКО\[Реестр М(П)НТКО г. Ханты-Мансийск.xlsx]РЕЕСТР'!N649</f>
    </nc>
  </rcc>
  <rcc rId="43371" sId="1">
    <oc r="M649">
      <f>'Z:\Экологи\РЕЕСТР М(П)НТКО\[Реестр М(П)НТКО г. Ханты-Мансийск.xlsx]РЕЕСТР'!O649</f>
    </oc>
    <nc r="M649">
      <f>'Z:\Экологи\РЕЕСТР М(П)НТКО\[Реестр М(П)НТКО г. Ханты-Мансийск.xlsx]РЕЕСТР'!O649</f>
    </nc>
  </rcc>
  <rcc rId="43372" sId="1">
    <oc r="N649">
      <f>'Z:\Экологи\РЕЕСТР М(П)НТКО\[Реестр М(П)НТКО г. Ханты-Мансийск.xlsx]РЕЕСТР'!P649</f>
    </oc>
    <nc r="N649">
      <f>'Z:\Экологи\РЕЕСТР М(П)НТКО\[Реестр М(П)НТКО г. Ханты-Мансийск.xlsx]РЕЕСТР'!P649</f>
    </nc>
  </rcc>
  <rcc rId="43373" sId="1">
    <oc r="O649">
      <f>'Z:\Экологи\РЕЕСТР М(П)НТКО\[Реестр М(П)НТКО г. Ханты-Мансийск.xlsx]РЕЕСТР'!Q649</f>
    </oc>
    <nc r="O649">
      <f>'Z:\Экологи\РЕЕСТР М(П)НТКО\[Реестр М(П)НТКО г. Ханты-Мансийск.xlsx]РЕЕСТР'!Q649</f>
    </nc>
  </rcc>
  <rcc rId="43374" sId="1">
    <oc r="P649">
      <f>'Z:\Экологи\РЕЕСТР М(П)НТКО\[Реестр М(П)НТКО г. Ханты-Мансийск.xlsx]РЕЕСТР'!R649</f>
    </oc>
    <nc r="P649">
      <f>'Z:\Экологи\РЕЕСТР М(П)НТКО\[Реестр М(П)НТКО г. Ханты-Мансийск.xlsx]РЕЕСТР'!R649</f>
    </nc>
  </rcc>
  <rcc rId="43375" sId="1">
    <oc r="Q649">
      <f>'Z:\Экологи\РЕЕСТР М(П)НТКО\[Реестр М(П)НТКО г. Ханты-Мансийск.xlsx]РЕЕСТР'!V649</f>
    </oc>
    <nc r="Q649">
      <f>'Z:\Экологи\РЕЕСТР М(П)НТКО\[Реестр М(П)НТКО г. Ханты-Мансийск.xlsx]РЕЕСТР'!V649</f>
    </nc>
  </rcc>
  <rcc rId="43376" sId="1">
    <oc r="R649">
      <f>'Z:\Экологи\РЕЕСТР М(П)НТКО\[Реестр М(П)НТКО г. Ханты-Мансийск.xlsx]РЕЕСТР'!W649</f>
    </oc>
    <nc r="R649">
      <f>'Z:\Экологи\РЕЕСТР М(П)НТКО\[Реестр М(П)НТКО г. Ханты-Мансийск.xlsx]РЕЕСТР'!W649</f>
    </nc>
  </rcc>
  <rcc rId="43377" sId="1">
    <oc r="S649">
      <f>'Z:\Экологи\РЕЕСТР М(П)НТКО\[Реестр М(П)НТКО г. Ханты-Мансийск.xlsx]РЕЕСТР'!X649</f>
    </oc>
    <nc r="S649">
      <f>'Z:\Экологи\РЕЕСТР М(П)НТКО\[Реестр М(П)НТКО г. Ханты-Мансийск.xlsx]РЕЕСТР'!X649</f>
    </nc>
  </rcc>
  <rcc rId="43378" sId="1">
    <oc r="T649">
      <f>'Z:\Экологи\РЕЕСТР М(П)НТКО\[Реестр М(П)НТКО г. Ханты-Мансийск.xlsx]РЕЕСТР'!AB649</f>
    </oc>
    <nc r="T649">
      <f>'Z:\Экологи\РЕЕСТР М(П)НТКО\[Реестр М(П)НТКО г. Ханты-Мансийск.xlsx]РЕЕСТР'!AB649</f>
    </nc>
  </rcc>
  <rcc rId="43379" sId="1">
    <oc r="U649">
      <f>'Z:\Экологи\РЕЕСТР М(П)НТКО\[Реестр М(П)НТКО г. Ханты-Мансийск.xlsx]РЕЕСТР'!AC649</f>
    </oc>
    <nc r="U649">
      <f>'Z:\Экологи\РЕЕСТР М(П)НТКО\[Реестр М(П)НТКО г. Ханты-Мансийск.xlsx]РЕЕСТР'!AC649</f>
    </nc>
  </rcc>
  <rcc rId="43380" sId="1">
    <oc r="V649">
      <f>'Z:\Экологи\РЕЕСТР М(П)НТКО\[Реестр М(П)НТКО г. Ханты-Мансийск.xlsx]РЕЕСТР'!AD649</f>
    </oc>
    <nc r="V649">
      <f>'Z:\Экологи\РЕЕСТР М(П)НТКО\[Реестр М(П)НТКО г. Ханты-Мансийск.xlsx]РЕЕСТР'!AD649</f>
    </nc>
  </rcc>
  <rcc rId="43381" sId="1">
    <oc r="W649">
      <f>'Z:\Экологи\РЕЕСТР М(П)НТКО\[Реестр М(П)НТКО г. Ханты-Мансийск.xlsx]РЕЕСТР'!AE649</f>
    </oc>
    <nc r="W649">
      <f>'Z:\Экологи\РЕЕСТР М(П)НТКО\[Реестр М(П)НТКО г. Ханты-Мансийск.xlsx]РЕЕСТР'!AE649</f>
    </nc>
  </rcc>
  <rcc rId="43382" sId="1">
    <oc r="X649">
      <f>'Z:\Экологи\РЕЕСТР М(П)НТКО\[Реестр М(П)НТКО г. Ханты-Мансийск.xlsx]РЕЕСТР'!AI649</f>
    </oc>
    <nc r="X649">
      <f>'Z:\Экологи\РЕЕСТР М(П)НТКО\[Реестр М(П)НТКО г. Ханты-Мансийск.xlsx]РЕЕСТР'!AI649</f>
    </nc>
  </rcc>
  <rcc rId="43383" sId="1">
    <oc r="Y649">
      <f>'Z:\Экологи\РЕЕСТР М(П)НТКО\[Реестр М(П)НТКО г. Ханты-Мансийск.xlsx]РЕЕСТР'!AM649</f>
    </oc>
    <nc r="Y649">
      <f>'Z:\Экологи\РЕЕСТР М(П)НТКО\[Реестр М(П)НТКО г. Ханты-Мансийск.xlsx]РЕЕСТР'!AM649</f>
    </nc>
  </rcc>
  <rcc rId="43384" sId="1">
    <oc r="B650">
      <f>'Z:\Экологи\РЕЕСТР М(П)НТКО\[Реестр М(П)НТКО г. Ханты-Мансийск.xlsx]РЕЕСТР'!B650</f>
    </oc>
    <nc r="B650">
      <f>'Z:\Экологи\РЕЕСТР М(П)НТКО\[Реестр М(П)НТКО г. Ханты-Мансийск.xlsx]РЕЕСТР'!B650</f>
    </nc>
  </rcc>
  <rcc rId="43385" sId="1">
    <oc r="C650">
      <f>'Z:\Экологи\РЕЕСТР М(П)НТКО\[Реестр М(П)НТКО г. Ханты-Мансийск.xlsx]РЕЕСТР'!C650</f>
    </oc>
    <nc r="C650">
      <f>'Z:\Экологи\РЕЕСТР М(П)НТКО\[Реестр М(П)НТКО г. Ханты-Мансийск.xlsx]РЕЕСТР'!C650</f>
    </nc>
  </rcc>
  <rcc rId="43386" sId="1">
    <oc r="D650">
      <f>'Z:\Экологи\РЕЕСТР М(П)НТКО\[Реестр М(П)НТКО г. Ханты-Мансийск.xlsx]РЕЕСТР'!D650</f>
    </oc>
    <nc r="D650">
      <f>'Z:\Экологи\РЕЕСТР М(П)НТКО\[Реестр М(П)НТКО г. Ханты-Мансийск.xlsx]РЕЕСТР'!D650</f>
    </nc>
  </rcc>
  <rcc rId="43387" sId="1">
    <oc r="E650">
      <f>'Z:\Экологи\РЕЕСТР М(П)НТКО\[Реестр М(П)НТКО г. Ханты-Мансийск.xlsx]РЕЕСТР'!F650</f>
    </oc>
    <nc r="E650">
      <f>'Z:\Экологи\РЕЕСТР М(П)НТКО\[Реестр М(П)НТКО г. Ханты-Мансийск.xlsx]РЕЕСТР'!F650</f>
    </nc>
  </rcc>
  <rcc rId="43388" sId="1">
    <oc r="F650">
      <f>'Z:\Экологи\РЕЕСТР М(П)НТКО\[Реестр М(П)НТКО г. Ханты-Мансийск.xlsx]РЕЕСТР'!H650</f>
    </oc>
    <nc r="F650">
      <f>'Z:\Экологи\РЕЕСТР М(П)НТКО\[Реестр М(П)НТКО г. Ханты-Мансийск.xlsx]РЕЕСТР'!H650</f>
    </nc>
  </rcc>
  <rcc rId="43389" sId="1">
    <oc r="G650">
      <f>'Z:\Экологи\РЕЕСТР М(П)НТКО\[Реестр М(П)НТКО г. Ханты-Мансийск.xlsx]РЕЕСТР'!I650</f>
    </oc>
    <nc r="G650">
      <f>'Z:\Экологи\РЕЕСТР М(П)НТКО\[Реестр М(П)НТКО г. Ханты-Мансийск.xlsx]РЕЕСТР'!I650</f>
    </nc>
  </rcc>
  <rcc rId="43390" sId="1">
    <oc r="H650">
      <f>'Z:\Экологи\РЕЕСТР М(П)НТКО\[Реестр М(П)НТКО г. Ханты-Мансийск.xlsx]РЕЕСТР'!J650</f>
    </oc>
    <nc r="H650">
      <f>'Z:\Экологи\РЕЕСТР М(П)НТКО\[Реестр М(П)НТКО г. Ханты-Мансийск.xlsx]РЕЕСТР'!J650</f>
    </nc>
  </rcc>
  <rcc rId="43391" sId="1">
    <oc r="I650">
      <f>'Z:\Экологи\РЕЕСТР М(П)НТКО\[Реестр М(П)НТКО г. Ханты-Мансийск.xlsx]РЕЕСТР'!K650</f>
    </oc>
    <nc r="I650">
      <f>'Z:\Экологи\РЕЕСТР М(П)НТКО\[Реестр М(П)НТКО г. Ханты-Мансийск.xlsx]РЕЕСТР'!K650</f>
    </nc>
  </rcc>
  <rcc rId="43392" sId="1">
    <oc r="J650">
      <f>'Z:\Экологи\РЕЕСТР М(П)НТКО\[Реестр М(П)НТКО г. Ханты-Мансийск.xlsx]РЕЕСТР'!L650</f>
    </oc>
    <nc r="J650">
      <f>'Z:\Экологи\РЕЕСТР М(П)НТКО\[Реестр М(П)НТКО г. Ханты-Мансийск.xlsx]РЕЕСТР'!L650</f>
    </nc>
  </rcc>
  <rcc rId="43393" sId="1">
    <oc r="K650">
      <f>'Z:\Экологи\РЕЕСТР М(П)НТКО\[Реестр М(П)НТКО г. Ханты-Мансийск.xlsx]РЕЕСТР'!M650</f>
    </oc>
    <nc r="K650">
      <f>'Z:\Экологи\РЕЕСТР М(П)НТКО\[Реестр М(П)НТКО г. Ханты-Мансийск.xlsx]РЕЕСТР'!M650</f>
    </nc>
  </rcc>
  <rcc rId="43394" sId="1">
    <oc r="L650">
      <f>'Z:\Экологи\РЕЕСТР М(П)НТКО\[Реестр М(П)НТКО г. Ханты-Мансийск.xlsx]РЕЕСТР'!N650</f>
    </oc>
    <nc r="L650">
      <f>'Z:\Экологи\РЕЕСТР М(П)НТКО\[Реестр М(П)НТКО г. Ханты-Мансийск.xlsx]РЕЕСТР'!N650</f>
    </nc>
  </rcc>
  <rcc rId="43395" sId="1">
    <oc r="M650">
      <f>'Z:\Экологи\РЕЕСТР М(П)НТКО\[Реестр М(П)НТКО г. Ханты-Мансийск.xlsx]РЕЕСТР'!O650</f>
    </oc>
    <nc r="M650">
      <f>'Z:\Экологи\РЕЕСТР М(П)НТКО\[Реестр М(П)НТКО г. Ханты-Мансийск.xlsx]РЕЕСТР'!O650</f>
    </nc>
  </rcc>
  <rcc rId="43396" sId="1">
    <oc r="N650">
      <f>'Z:\Экологи\РЕЕСТР М(П)НТКО\[Реестр М(П)НТКО г. Ханты-Мансийск.xlsx]РЕЕСТР'!P650</f>
    </oc>
    <nc r="N650">
      <f>'Z:\Экологи\РЕЕСТР М(П)НТКО\[Реестр М(П)НТКО г. Ханты-Мансийск.xlsx]РЕЕСТР'!P650</f>
    </nc>
  </rcc>
  <rcc rId="43397" sId="1">
    <oc r="O650">
      <f>'Z:\Экологи\РЕЕСТР М(П)НТКО\[Реестр М(П)НТКО г. Ханты-Мансийск.xlsx]РЕЕСТР'!Q650</f>
    </oc>
    <nc r="O650">
      <f>'Z:\Экологи\РЕЕСТР М(П)НТКО\[Реестр М(П)НТКО г. Ханты-Мансийск.xlsx]РЕЕСТР'!Q650</f>
    </nc>
  </rcc>
  <rcc rId="43398" sId="1">
    <oc r="P650">
      <f>'Z:\Экологи\РЕЕСТР М(П)НТКО\[Реестр М(П)НТКО г. Ханты-Мансийск.xlsx]РЕЕСТР'!R650</f>
    </oc>
    <nc r="P650">
      <f>'Z:\Экологи\РЕЕСТР М(П)НТКО\[Реестр М(П)НТКО г. Ханты-Мансийск.xlsx]РЕЕСТР'!R650</f>
    </nc>
  </rcc>
  <rcc rId="43399" sId="1">
    <oc r="Q650">
      <f>'Z:\Экологи\РЕЕСТР М(П)НТКО\[Реестр М(П)НТКО г. Ханты-Мансийск.xlsx]РЕЕСТР'!V650</f>
    </oc>
    <nc r="Q650">
      <f>'Z:\Экологи\РЕЕСТР М(П)НТКО\[Реестр М(П)НТКО г. Ханты-Мансийск.xlsx]РЕЕСТР'!V650</f>
    </nc>
  </rcc>
  <rcc rId="43400" sId="1">
    <oc r="R650">
      <f>'Z:\Экологи\РЕЕСТР М(П)НТКО\[Реестр М(П)НТКО г. Ханты-Мансийск.xlsx]РЕЕСТР'!W650</f>
    </oc>
    <nc r="R650">
      <f>'Z:\Экологи\РЕЕСТР М(П)НТКО\[Реестр М(П)НТКО г. Ханты-Мансийск.xlsx]РЕЕСТР'!W650</f>
    </nc>
  </rcc>
  <rcc rId="43401" sId="1">
    <oc r="S650">
      <f>'Z:\Экологи\РЕЕСТР М(П)НТКО\[Реестр М(П)НТКО г. Ханты-Мансийск.xlsx]РЕЕСТР'!X650</f>
    </oc>
    <nc r="S650">
      <f>'Z:\Экологи\РЕЕСТР М(П)НТКО\[Реестр М(П)НТКО г. Ханты-Мансийск.xlsx]РЕЕСТР'!X650</f>
    </nc>
  </rcc>
  <rcc rId="43402" sId="1">
    <oc r="T650">
      <f>'Z:\Экологи\РЕЕСТР М(П)НТКО\[Реестр М(П)НТКО г. Ханты-Мансийск.xlsx]РЕЕСТР'!AB650</f>
    </oc>
    <nc r="T650">
      <f>'Z:\Экологи\РЕЕСТР М(П)НТКО\[Реестр М(П)НТКО г. Ханты-Мансийск.xlsx]РЕЕСТР'!AB650</f>
    </nc>
  </rcc>
  <rcc rId="43403" sId="1">
    <oc r="U650">
      <f>'Z:\Экологи\РЕЕСТР М(П)НТКО\[Реестр М(П)НТКО г. Ханты-Мансийск.xlsx]РЕЕСТР'!AC650</f>
    </oc>
    <nc r="U650">
      <f>'Z:\Экологи\РЕЕСТР М(П)НТКО\[Реестр М(П)НТКО г. Ханты-Мансийск.xlsx]РЕЕСТР'!AC650</f>
    </nc>
  </rcc>
  <rcc rId="43404" sId="1">
    <oc r="V650">
      <f>'Z:\Экологи\РЕЕСТР М(П)НТКО\[Реестр М(П)НТКО г. Ханты-Мансийск.xlsx]РЕЕСТР'!AD650</f>
    </oc>
    <nc r="V650">
      <f>'Z:\Экологи\РЕЕСТР М(П)НТКО\[Реестр М(П)НТКО г. Ханты-Мансийск.xlsx]РЕЕСТР'!AD650</f>
    </nc>
  </rcc>
  <rcc rId="43405" sId="1">
    <oc r="W650">
      <f>'Z:\Экологи\РЕЕСТР М(П)НТКО\[Реестр М(П)НТКО г. Ханты-Мансийск.xlsx]РЕЕСТР'!AE650</f>
    </oc>
    <nc r="W650">
      <f>'Z:\Экологи\РЕЕСТР М(П)НТКО\[Реестр М(П)НТКО г. Ханты-Мансийск.xlsx]РЕЕСТР'!AE650</f>
    </nc>
  </rcc>
  <rcc rId="43406" sId="1">
    <oc r="X650">
      <f>'Z:\Экологи\РЕЕСТР М(П)НТКО\[Реестр М(П)НТКО г. Ханты-Мансийск.xlsx]РЕЕСТР'!AI650</f>
    </oc>
    <nc r="X650">
      <f>'Z:\Экологи\РЕЕСТР М(П)НТКО\[Реестр М(П)НТКО г. Ханты-Мансийск.xlsx]РЕЕСТР'!AI650</f>
    </nc>
  </rcc>
  <rcc rId="43407" sId="1">
    <oc r="Y650">
      <f>'Z:\Экологи\РЕЕСТР М(П)НТКО\[Реестр М(П)НТКО г. Ханты-Мансийск.xlsx]РЕЕСТР'!AM650</f>
    </oc>
    <nc r="Y650">
      <f>'Z:\Экологи\РЕЕСТР М(П)НТКО\[Реестр М(П)НТКО г. Ханты-Мансийск.xlsx]РЕЕСТР'!AM650</f>
    </nc>
  </rcc>
  <rcc rId="43408" sId="1">
    <oc r="B651">
      <f>'Z:\Экологи\РЕЕСТР М(П)НТКО\[Реестр М(П)НТКО г. Ханты-Мансийск.xlsx]РЕЕСТР'!B651</f>
    </oc>
    <nc r="B651">
      <f>'Z:\Экологи\РЕЕСТР М(П)НТКО\[Реестр М(П)НТКО г. Ханты-Мансийск.xlsx]РЕЕСТР'!B651</f>
    </nc>
  </rcc>
  <rcc rId="43409" sId="1">
    <oc r="C651">
      <f>'Z:\Экологи\РЕЕСТР М(П)НТКО\[Реестр М(П)НТКО г. Ханты-Мансийск.xlsx]РЕЕСТР'!C651</f>
    </oc>
    <nc r="C651">
      <f>'Z:\Экологи\РЕЕСТР М(П)НТКО\[Реестр М(П)НТКО г. Ханты-Мансийск.xlsx]РЕЕСТР'!C651</f>
    </nc>
  </rcc>
  <rcc rId="43410" sId="1">
    <oc r="D651">
      <f>'Z:\Экологи\РЕЕСТР М(П)НТКО\[Реестр М(П)НТКО г. Ханты-Мансийск.xlsx]РЕЕСТР'!D651</f>
    </oc>
    <nc r="D651">
      <f>'Z:\Экологи\РЕЕСТР М(П)НТКО\[Реестр М(П)НТКО г. Ханты-Мансийск.xlsx]РЕЕСТР'!D651</f>
    </nc>
  </rcc>
  <rcc rId="43411" sId="1">
    <oc r="E651">
      <f>'Z:\Экологи\РЕЕСТР М(П)НТКО\[Реестр М(П)НТКО г. Ханты-Мансийск.xlsx]РЕЕСТР'!F651</f>
    </oc>
    <nc r="E651">
      <f>'Z:\Экологи\РЕЕСТР М(П)НТКО\[Реестр М(П)НТКО г. Ханты-Мансийск.xlsx]РЕЕСТР'!F651</f>
    </nc>
  </rcc>
  <rcc rId="43412" sId="1">
    <oc r="F651">
      <f>'Z:\Экологи\РЕЕСТР М(П)НТКО\[Реестр М(П)НТКО г. Ханты-Мансийск.xlsx]РЕЕСТР'!H651</f>
    </oc>
    <nc r="F651">
      <f>'Z:\Экологи\РЕЕСТР М(П)НТКО\[Реестр М(П)НТКО г. Ханты-Мансийск.xlsx]РЕЕСТР'!H651</f>
    </nc>
  </rcc>
  <rcc rId="43413" sId="1">
    <oc r="G651">
      <f>'Z:\Экологи\РЕЕСТР М(П)НТКО\[Реестр М(П)НТКО г. Ханты-Мансийск.xlsx]РЕЕСТР'!I651</f>
    </oc>
    <nc r="G651">
      <f>'Z:\Экологи\РЕЕСТР М(П)НТКО\[Реестр М(П)НТКО г. Ханты-Мансийск.xlsx]РЕЕСТР'!I651</f>
    </nc>
  </rcc>
  <rcc rId="43414" sId="1">
    <oc r="H651">
      <f>'Z:\Экологи\РЕЕСТР М(П)НТКО\[Реестр М(П)НТКО г. Ханты-Мансийск.xlsx]РЕЕСТР'!J651</f>
    </oc>
    <nc r="H651">
      <f>'Z:\Экологи\РЕЕСТР М(П)НТКО\[Реестр М(П)НТКО г. Ханты-Мансийск.xlsx]РЕЕСТР'!J651</f>
    </nc>
  </rcc>
  <rcc rId="43415" sId="1">
    <oc r="I651">
      <f>'Z:\Экологи\РЕЕСТР М(П)НТКО\[Реестр М(П)НТКО г. Ханты-Мансийск.xlsx]РЕЕСТР'!K651</f>
    </oc>
    <nc r="I651">
      <f>'Z:\Экологи\РЕЕСТР М(П)НТКО\[Реестр М(П)НТКО г. Ханты-Мансийск.xlsx]РЕЕСТР'!K651</f>
    </nc>
  </rcc>
  <rcc rId="43416" sId="1">
    <oc r="J651">
      <f>'Z:\Экологи\РЕЕСТР М(П)НТКО\[Реестр М(П)НТКО г. Ханты-Мансийск.xlsx]РЕЕСТР'!L651</f>
    </oc>
    <nc r="J651">
      <f>'Z:\Экологи\РЕЕСТР М(П)НТКО\[Реестр М(П)НТКО г. Ханты-Мансийск.xlsx]РЕЕСТР'!L651</f>
    </nc>
  </rcc>
  <rcc rId="43417" sId="1">
    <oc r="K651">
      <f>'Z:\Экологи\РЕЕСТР М(П)НТКО\[Реестр М(П)НТКО г. Ханты-Мансийск.xlsx]РЕЕСТР'!M651</f>
    </oc>
    <nc r="K651">
      <f>'Z:\Экологи\РЕЕСТР М(П)НТКО\[Реестр М(П)НТКО г. Ханты-Мансийск.xlsx]РЕЕСТР'!M651</f>
    </nc>
  </rcc>
  <rcc rId="43418" sId="1">
    <oc r="L651">
      <f>'Z:\Экологи\РЕЕСТР М(П)НТКО\[Реестр М(П)НТКО г. Ханты-Мансийск.xlsx]РЕЕСТР'!N651</f>
    </oc>
    <nc r="L651">
      <f>'Z:\Экологи\РЕЕСТР М(П)НТКО\[Реестр М(П)НТКО г. Ханты-Мансийск.xlsx]РЕЕСТР'!N651</f>
    </nc>
  </rcc>
  <rcc rId="43419" sId="1">
    <oc r="M651">
      <f>'Z:\Экологи\РЕЕСТР М(П)НТКО\[Реестр М(П)НТКО г. Ханты-Мансийск.xlsx]РЕЕСТР'!O651</f>
    </oc>
    <nc r="M651">
      <f>'Z:\Экологи\РЕЕСТР М(П)НТКО\[Реестр М(П)НТКО г. Ханты-Мансийск.xlsx]РЕЕСТР'!O651</f>
    </nc>
  </rcc>
  <rcc rId="43420" sId="1">
    <oc r="N651">
      <f>'Z:\Экологи\РЕЕСТР М(П)НТКО\[Реестр М(П)НТКО г. Ханты-Мансийск.xlsx]РЕЕСТР'!P651</f>
    </oc>
    <nc r="N651">
      <f>'Z:\Экологи\РЕЕСТР М(П)НТКО\[Реестр М(П)НТКО г. Ханты-Мансийск.xlsx]РЕЕСТР'!P651</f>
    </nc>
  </rcc>
  <rcc rId="43421" sId="1">
    <oc r="O651">
      <f>'Z:\Экологи\РЕЕСТР М(П)НТКО\[Реестр М(П)НТКО г. Ханты-Мансийск.xlsx]РЕЕСТР'!Q651</f>
    </oc>
    <nc r="O651">
      <f>'Z:\Экологи\РЕЕСТР М(П)НТКО\[Реестр М(П)НТКО г. Ханты-Мансийск.xlsx]РЕЕСТР'!Q651</f>
    </nc>
  </rcc>
  <rcc rId="43422" sId="1">
    <oc r="P651">
      <f>'Z:\Экологи\РЕЕСТР М(П)НТКО\[Реестр М(П)НТКО г. Ханты-Мансийск.xlsx]РЕЕСТР'!R651</f>
    </oc>
    <nc r="P651">
      <f>'Z:\Экологи\РЕЕСТР М(П)НТКО\[Реестр М(П)НТКО г. Ханты-Мансийск.xlsx]РЕЕСТР'!R651</f>
    </nc>
  </rcc>
  <rcc rId="43423" sId="1">
    <oc r="Q651">
      <f>'Z:\Экологи\РЕЕСТР М(П)НТКО\[Реестр М(П)НТКО г. Ханты-Мансийск.xlsx]РЕЕСТР'!V651</f>
    </oc>
    <nc r="Q651">
      <f>'Z:\Экологи\РЕЕСТР М(П)НТКО\[Реестр М(П)НТКО г. Ханты-Мансийск.xlsx]РЕЕСТР'!V651</f>
    </nc>
  </rcc>
  <rcc rId="43424" sId="1">
    <oc r="R651">
      <f>'Z:\Экологи\РЕЕСТР М(П)НТКО\[Реестр М(П)НТКО г. Ханты-Мансийск.xlsx]РЕЕСТР'!W651</f>
    </oc>
    <nc r="R651">
      <f>'Z:\Экологи\РЕЕСТР М(П)НТКО\[Реестр М(П)НТКО г. Ханты-Мансийск.xlsx]РЕЕСТР'!W651</f>
    </nc>
  </rcc>
  <rcc rId="43425" sId="1">
    <oc r="S651">
      <f>'Z:\Экологи\РЕЕСТР М(П)НТКО\[Реестр М(П)НТКО г. Ханты-Мансийск.xlsx]РЕЕСТР'!X651</f>
    </oc>
    <nc r="S651">
      <f>'Z:\Экологи\РЕЕСТР М(П)НТКО\[Реестр М(П)НТКО г. Ханты-Мансийск.xlsx]РЕЕСТР'!X651</f>
    </nc>
  </rcc>
  <rcc rId="43426" sId="1">
    <oc r="T651">
      <f>'Z:\Экологи\РЕЕСТР М(П)НТКО\[Реестр М(П)НТКО г. Ханты-Мансийск.xlsx]РЕЕСТР'!AB651</f>
    </oc>
    <nc r="T651">
      <f>'Z:\Экологи\РЕЕСТР М(П)НТКО\[Реестр М(П)НТКО г. Ханты-Мансийск.xlsx]РЕЕСТР'!AB651</f>
    </nc>
  </rcc>
  <rcc rId="43427" sId="1">
    <oc r="U651">
      <f>'Z:\Экологи\РЕЕСТР М(П)НТКО\[Реестр М(П)НТКО г. Ханты-Мансийск.xlsx]РЕЕСТР'!AC651</f>
    </oc>
    <nc r="U651">
      <f>'Z:\Экологи\РЕЕСТР М(П)НТКО\[Реестр М(П)НТКО г. Ханты-Мансийск.xlsx]РЕЕСТР'!AC651</f>
    </nc>
  </rcc>
  <rcc rId="43428" sId="1">
    <oc r="V651">
      <f>'Z:\Экологи\РЕЕСТР М(П)НТКО\[Реестр М(П)НТКО г. Ханты-Мансийск.xlsx]РЕЕСТР'!AD651</f>
    </oc>
    <nc r="V651">
      <f>'Z:\Экологи\РЕЕСТР М(П)НТКО\[Реестр М(П)НТКО г. Ханты-Мансийск.xlsx]РЕЕСТР'!AD651</f>
    </nc>
  </rcc>
  <rcc rId="43429" sId="1">
    <oc r="W651">
      <f>'Z:\Экологи\РЕЕСТР М(П)НТКО\[Реестр М(П)НТКО г. Ханты-Мансийск.xlsx]РЕЕСТР'!AE651</f>
    </oc>
    <nc r="W651">
      <f>'Z:\Экологи\РЕЕСТР М(П)НТКО\[Реестр М(П)НТКО г. Ханты-Мансийск.xlsx]РЕЕСТР'!AE651</f>
    </nc>
  </rcc>
  <rcc rId="43430" sId="1">
    <oc r="X651">
      <f>'Z:\Экологи\РЕЕСТР М(П)НТКО\[Реестр М(П)НТКО г. Ханты-Мансийск.xlsx]РЕЕСТР'!AI651</f>
    </oc>
    <nc r="X651">
      <f>'Z:\Экологи\РЕЕСТР М(П)НТКО\[Реестр М(П)НТКО г. Ханты-Мансийск.xlsx]РЕЕСТР'!AI651</f>
    </nc>
  </rcc>
  <rcc rId="43431" sId="1">
    <oc r="Y651">
      <f>'Z:\Экологи\РЕЕСТР М(П)НТКО\[Реестр М(П)НТКО г. Ханты-Мансийск.xlsx]РЕЕСТР'!AM651</f>
    </oc>
    <nc r="Y651">
      <f>'Z:\Экологи\РЕЕСТР М(П)НТКО\[Реестр М(П)НТКО г. Ханты-Мансийск.xlsx]РЕЕСТР'!AM651</f>
    </nc>
  </rcc>
  <rcc rId="43432" sId="1">
    <oc r="B652">
      <f>'Z:\Экологи\РЕЕСТР М(П)НТКО\[Реестр М(П)НТКО г. Ханты-Мансийск.xlsx]РЕЕСТР'!B652</f>
    </oc>
    <nc r="B652">
      <f>'Z:\Экологи\РЕЕСТР М(П)НТКО\[Реестр М(П)НТКО г. Ханты-Мансийск.xlsx]РЕЕСТР'!B652</f>
    </nc>
  </rcc>
  <rcc rId="43433" sId="1">
    <oc r="C652">
      <f>'Z:\Экологи\РЕЕСТР М(П)НТКО\[Реестр М(П)НТКО г. Ханты-Мансийск.xlsx]РЕЕСТР'!C652</f>
    </oc>
    <nc r="C652">
      <f>'Z:\Экологи\РЕЕСТР М(П)НТКО\[Реестр М(П)НТКО г. Ханты-Мансийск.xlsx]РЕЕСТР'!C652</f>
    </nc>
  </rcc>
  <rcc rId="43434" sId="1">
    <oc r="D652">
      <f>'Z:\Экологи\РЕЕСТР М(П)НТКО\[Реестр М(П)НТКО г. Ханты-Мансийск.xlsx]РЕЕСТР'!D652</f>
    </oc>
    <nc r="D652">
      <f>'Z:\Экологи\РЕЕСТР М(П)НТКО\[Реестр М(П)НТКО г. Ханты-Мансийск.xlsx]РЕЕСТР'!D652</f>
    </nc>
  </rcc>
  <rcc rId="43435" sId="1">
    <oc r="E652">
      <f>'Z:\Экологи\РЕЕСТР М(П)НТКО\[Реестр М(П)НТКО г. Ханты-Мансийск.xlsx]РЕЕСТР'!F652</f>
    </oc>
    <nc r="E652">
      <f>'Z:\Экологи\РЕЕСТР М(П)НТКО\[Реестр М(П)НТКО г. Ханты-Мансийск.xlsx]РЕЕСТР'!F652</f>
    </nc>
  </rcc>
  <rcc rId="43436" sId="1">
    <oc r="F652">
      <f>'Z:\Экологи\РЕЕСТР М(П)НТКО\[Реестр М(П)НТКО г. Ханты-Мансийск.xlsx]РЕЕСТР'!H652</f>
    </oc>
    <nc r="F652">
      <f>'Z:\Экологи\РЕЕСТР М(П)НТКО\[Реестр М(П)НТКО г. Ханты-Мансийск.xlsx]РЕЕСТР'!H652</f>
    </nc>
  </rcc>
  <rcc rId="43437" sId="1">
    <oc r="G652">
      <f>'Z:\Экологи\РЕЕСТР М(П)НТКО\[Реестр М(П)НТКО г. Ханты-Мансийск.xlsx]РЕЕСТР'!I652</f>
    </oc>
    <nc r="G652">
      <f>'Z:\Экологи\РЕЕСТР М(П)НТКО\[Реестр М(П)НТКО г. Ханты-Мансийск.xlsx]РЕЕСТР'!I652</f>
    </nc>
  </rcc>
  <rcc rId="43438" sId="1">
    <oc r="H652">
      <f>'Z:\Экологи\РЕЕСТР М(П)НТКО\[Реестр М(П)НТКО г. Ханты-Мансийск.xlsx]РЕЕСТР'!J652</f>
    </oc>
    <nc r="H652">
      <f>'Z:\Экологи\РЕЕСТР М(П)НТКО\[Реестр М(П)НТКО г. Ханты-Мансийск.xlsx]РЕЕСТР'!J652</f>
    </nc>
  </rcc>
  <rcc rId="43439" sId="1">
    <oc r="I652">
      <f>'Z:\Экологи\РЕЕСТР М(П)НТКО\[Реестр М(П)НТКО г. Ханты-Мансийск.xlsx]РЕЕСТР'!K652</f>
    </oc>
    <nc r="I652">
      <f>'Z:\Экологи\РЕЕСТР М(П)НТКО\[Реестр М(П)НТКО г. Ханты-Мансийск.xlsx]РЕЕСТР'!K652</f>
    </nc>
  </rcc>
  <rcc rId="43440" sId="1">
    <oc r="J652">
      <f>'Z:\Экологи\РЕЕСТР М(П)НТКО\[Реестр М(П)НТКО г. Ханты-Мансийск.xlsx]РЕЕСТР'!L652</f>
    </oc>
    <nc r="J652">
      <f>'Z:\Экологи\РЕЕСТР М(П)НТКО\[Реестр М(П)НТКО г. Ханты-Мансийск.xlsx]РЕЕСТР'!L652</f>
    </nc>
  </rcc>
  <rcc rId="43441" sId="1">
    <oc r="K652">
      <f>'Z:\Экологи\РЕЕСТР М(П)НТКО\[Реестр М(П)НТКО г. Ханты-Мансийск.xlsx]РЕЕСТР'!M652</f>
    </oc>
    <nc r="K652">
      <f>'Z:\Экологи\РЕЕСТР М(П)НТКО\[Реестр М(П)НТКО г. Ханты-Мансийск.xlsx]РЕЕСТР'!M652</f>
    </nc>
  </rcc>
  <rcc rId="43442" sId="1">
    <oc r="L652">
      <f>'Z:\Экологи\РЕЕСТР М(П)НТКО\[Реестр М(П)НТКО г. Ханты-Мансийск.xlsx]РЕЕСТР'!N652</f>
    </oc>
    <nc r="L652">
      <f>'Z:\Экологи\РЕЕСТР М(П)НТКО\[Реестр М(П)НТКО г. Ханты-Мансийск.xlsx]РЕЕСТР'!N652</f>
    </nc>
  </rcc>
  <rcc rId="43443" sId="1">
    <oc r="M652">
      <f>'Z:\Экологи\РЕЕСТР М(П)НТКО\[Реестр М(П)НТКО г. Ханты-Мансийск.xlsx]РЕЕСТР'!O652</f>
    </oc>
    <nc r="M652">
      <f>'Z:\Экологи\РЕЕСТР М(П)НТКО\[Реестр М(П)НТКО г. Ханты-Мансийск.xlsx]РЕЕСТР'!O652</f>
    </nc>
  </rcc>
  <rcc rId="43444" sId="1">
    <oc r="N652">
      <f>'Z:\Экологи\РЕЕСТР М(П)НТКО\[Реестр М(П)НТКО г. Ханты-Мансийск.xlsx]РЕЕСТР'!P652</f>
    </oc>
    <nc r="N652">
      <f>'Z:\Экологи\РЕЕСТР М(П)НТКО\[Реестр М(П)НТКО г. Ханты-Мансийск.xlsx]РЕЕСТР'!P652</f>
    </nc>
  </rcc>
  <rcc rId="43445" sId="1">
    <oc r="O652">
      <f>'Z:\Экологи\РЕЕСТР М(П)НТКО\[Реестр М(П)НТКО г. Ханты-Мансийск.xlsx]РЕЕСТР'!Q652</f>
    </oc>
    <nc r="O652">
      <f>'Z:\Экологи\РЕЕСТР М(П)НТКО\[Реестр М(П)НТКО г. Ханты-Мансийск.xlsx]РЕЕСТР'!Q652</f>
    </nc>
  </rcc>
  <rcc rId="43446" sId="1">
    <oc r="P652">
      <f>'Z:\Экологи\РЕЕСТР М(П)НТКО\[Реестр М(П)НТКО г. Ханты-Мансийск.xlsx]РЕЕСТР'!R652</f>
    </oc>
    <nc r="P652">
      <f>'Z:\Экологи\РЕЕСТР М(П)НТКО\[Реестр М(П)НТКО г. Ханты-Мансийск.xlsx]РЕЕСТР'!R652</f>
    </nc>
  </rcc>
  <rcc rId="43447" sId="1">
    <oc r="Q652">
      <f>'Z:\Экологи\РЕЕСТР М(П)НТКО\[Реестр М(П)НТКО г. Ханты-Мансийск.xlsx]РЕЕСТР'!V652</f>
    </oc>
    <nc r="Q652">
      <f>'Z:\Экологи\РЕЕСТР М(П)НТКО\[Реестр М(П)НТКО г. Ханты-Мансийск.xlsx]РЕЕСТР'!V652</f>
    </nc>
  </rcc>
  <rcc rId="43448" sId="1">
    <oc r="R652">
      <f>'Z:\Экологи\РЕЕСТР М(П)НТКО\[Реестр М(П)НТКО г. Ханты-Мансийск.xlsx]РЕЕСТР'!W652</f>
    </oc>
    <nc r="R652">
      <f>'Z:\Экологи\РЕЕСТР М(П)НТКО\[Реестр М(П)НТКО г. Ханты-Мансийск.xlsx]РЕЕСТР'!W652</f>
    </nc>
  </rcc>
  <rcc rId="43449" sId="1">
    <oc r="S652">
      <f>'Z:\Экологи\РЕЕСТР М(П)НТКО\[Реестр М(П)НТКО г. Ханты-Мансийск.xlsx]РЕЕСТР'!X652</f>
    </oc>
    <nc r="S652">
      <f>'Z:\Экологи\РЕЕСТР М(П)НТКО\[Реестр М(П)НТКО г. Ханты-Мансийск.xlsx]РЕЕСТР'!X652</f>
    </nc>
  </rcc>
  <rcc rId="43450" sId="1">
    <oc r="T652">
      <f>'Z:\Экологи\РЕЕСТР М(П)НТКО\[Реестр М(П)НТКО г. Ханты-Мансийск.xlsx]РЕЕСТР'!AB652</f>
    </oc>
    <nc r="T652">
      <f>'Z:\Экологи\РЕЕСТР М(П)НТКО\[Реестр М(П)НТКО г. Ханты-Мансийск.xlsx]РЕЕСТР'!AB652</f>
    </nc>
  </rcc>
  <rcc rId="43451" sId="1">
    <oc r="U652">
      <f>'Z:\Экологи\РЕЕСТР М(П)НТКО\[Реестр М(П)НТКО г. Ханты-Мансийск.xlsx]РЕЕСТР'!AC652</f>
    </oc>
    <nc r="U652">
      <f>'Z:\Экологи\РЕЕСТР М(П)НТКО\[Реестр М(П)НТКО г. Ханты-Мансийск.xlsx]РЕЕСТР'!AC652</f>
    </nc>
  </rcc>
  <rcc rId="43452" sId="1">
    <oc r="V652">
      <f>'Z:\Экологи\РЕЕСТР М(П)НТКО\[Реестр М(П)НТКО г. Ханты-Мансийск.xlsx]РЕЕСТР'!AD652</f>
    </oc>
    <nc r="V652">
      <f>'Z:\Экологи\РЕЕСТР М(П)НТКО\[Реестр М(П)НТКО г. Ханты-Мансийск.xlsx]РЕЕСТР'!AD652</f>
    </nc>
  </rcc>
  <rcc rId="43453" sId="1">
    <oc r="W652">
      <f>'Z:\Экологи\РЕЕСТР М(П)НТКО\[Реестр М(П)НТКО г. Ханты-Мансийск.xlsx]РЕЕСТР'!AE652</f>
    </oc>
    <nc r="W652">
      <f>'Z:\Экологи\РЕЕСТР М(П)НТКО\[Реестр М(П)НТКО г. Ханты-Мансийск.xlsx]РЕЕСТР'!AE652</f>
    </nc>
  </rcc>
  <rcc rId="43454" sId="1">
    <oc r="X652">
      <f>'Z:\Экологи\РЕЕСТР М(П)НТКО\[Реестр М(П)НТКО г. Ханты-Мансийск.xlsx]РЕЕСТР'!AI652</f>
    </oc>
    <nc r="X652">
      <f>'Z:\Экологи\РЕЕСТР М(П)НТКО\[Реестр М(П)НТКО г. Ханты-Мансийск.xlsx]РЕЕСТР'!AI652</f>
    </nc>
  </rcc>
  <rcc rId="43455" sId="1">
    <oc r="Y652">
      <f>'Z:\Экологи\РЕЕСТР М(П)НТКО\[Реестр М(П)НТКО г. Ханты-Мансийск.xlsx]РЕЕСТР'!AM652</f>
    </oc>
    <nc r="Y652">
      <f>'Z:\Экологи\РЕЕСТР М(П)НТКО\[Реестр М(П)НТКО г. Ханты-Мансийск.xlsx]РЕЕСТР'!AM652</f>
    </nc>
  </rcc>
  <rcc rId="43456" sId="1">
    <oc r="B653">
      <f>'Z:\Экологи\РЕЕСТР М(П)НТКО\[Реестр М(П)НТКО г. Ханты-Мансийск.xlsx]РЕЕСТР'!B653</f>
    </oc>
    <nc r="B653">
      <f>'Z:\Экологи\РЕЕСТР М(П)НТКО\[Реестр М(П)НТКО г. Ханты-Мансийск.xlsx]РЕЕСТР'!B653</f>
    </nc>
  </rcc>
  <rcc rId="43457" sId="1">
    <oc r="C653">
      <f>'Z:\Экологи\РЕЕСТР М(П)НТКО\[Реестр М(П)НТКО г. Ханты-Мансийск.xlsx]РЕЕСТР'!C653</f>
    </oc>
    <nc r="C653">
      <f>'Z:\Экологи\РЕЕСТР М(П)НТКО\[Реестр М(П)НТКО г. Ханты-Мансийск.xlsx]РЕЕСТР'!C653</f>
    </nc>
  </rcc>
  <rcc rId="43458" sId="1">
    <oc r="D653">
      <f>'Z:\Экологи\РЕЕСТР М(П)НТКО\[Реестр М(П)НТКО г. Ханты-Мансийск.xlsx]РЕЕСТР'!D653</f>
    </oc>
    <nc r="D653">
      <f>'Z:\Экологи\РЕЕСТР М(П)НТКО\[Реестр М(П)НТКО г. Ханты-Мансийск.xlsx]РЕЕСТР'!D653</f>
    </nc>
  </rcc>
  <rcc rId="43459" sId="1">
    <oc r="E653">
      <f>'Z:\Экологи\РЕЕСТР М(П)НТКО\[Реестр М(П)НТКО г. Ханты-Мансийск.xlsx]РЕЕСТР'!F653</f>
    </oc>
    <nc r="E653">
      <f>'Z:\Экологи\РЕЕСТР М(П)НТКО\[Реестр М(П)НТКО г. Ханты-Мансийск.xlsx]РЕЕСТР'!F653</f>
    </nc>
  </rcc>
  <rcc rId="43460" sId="1">
    <oc r="F653">
      <f>'Z:\Экологи\РЕЕСТР М(П)НТКО\[Реестр М(П)НТКО г. Ханты-Мансийск.xlsx]РЕЕСТР'!H653</f>
    </oc>
    <nc r="F653">
      <f>'Z:\Экологи\РЕЕСТР М(П)НТКО\[Реестр М(П)НТКО г. Ханты-Мансийск.xlsx]РЕЕСТР'!H653</f>
    </nc>
  </rcc>
  <rcc rId="43461" sId="1">
    <oc r="G653">
      <f>'Z:\Экологи\РЕЕСТР М(П)НТКО\[Реестр М(П)НТКО г. Ханты-Мансийск.xlsx]РЕЕСТР'!I653</f>
    </oc>
    <nc r="G653">
      <f>'Z:\Экологи\РЕЕСТР М(П)НТКО\[Реестр М(П)НТКО г. Ханты-Мансийск.xlsx]РЕЕСТР'!I653</f>
    </nc>
  </rcc>
  <rcc rId="43462" sId="1">
    <oc r="H653">
      <f>'Z:\Экологи\РЕЕСТР М(П)НТКО\[Реестр М(П)НТКО г. Ханты-Мансийск.xlsx]РЕЕСТР'!J653</f>
    </oc>
    <nc r="H653">
      <f>'Z:\Экологи\РЕЕСТР М(П)НТКО\[Реестр М(П)НТКО г. Ханты-Мансийск.xlsx]РЕЕСТР'!J653</f>
    </nc>
  </rcc>
  <rcc rId="43463" sId="1">
    <oc r="I653">
      <f>'Z:\Экологи\РЕЕСТР М(П)НТКО\[Реестр М(П)НТКО г. Ханты-Мансийск.xlsx]РЕЕСТР'!K653</f>
    </oc>
    <nc r="I653">
      <f>'Z:\Экологи\РЕЕСТР М(П)НТКО\[Реестр М(П)НТКО г. Ханты-Мансийск.xlsx]РЕЕСТР'!K653</f>
    </nc>
  </rcc>
  <rcc rId="43464" sId="1">
    <oc r="J653">
      <f>'Z:\Экологи\РЕЕСТР М(П)НТКО\[Реестр М(П)НТКО г. Ханты-Мансийск.xlsx]РЕЕСТР'!L653</f>
    </oc>
    <nc r="J653">
      <f>'Z:\Экологи\РЕЕСТР М(П)НТКО\[Реестр М(П)НТКО г. Ханты-Мансийск.xlsx]РЕЕСТР'!L653</f>
    </nc>
  </rcc>
  <rcc rId="43465" sId="1">
    <oc r="K653">
      <f>'Z:\Экологи\РЕЕСТР М(П)НТКО\[Реестр М(П)НТКО г. Ханты-Мансийск.xlsx]РЕЕСТР'!M653</f>
    </oc>
    <nc r="K653">
      <f>'Z:\Экологи\РЕЕСТР М(П)НТКО\[Реестр М(П)НТКО г. Ханты-Мансийск.xlsx]РЕЕСТР'!M653</f>
    </nc>
  </rcc>
  <rcc rId="43466" sId="1">
    <oc r="L653">
      <f>'Z:\Экологи\РЕЕСТР М(П)НТКО\[Реестр М(П)НТКО г. Ханты-Мансийск.xlsx]РЕЕСТР'!N653</f>
    </oc>
    <nc r="L653">
      <f>'Z:\Экологи\РЕЕСТР М(П)НТКО\[Реестр М(П)НТКО г. Ханты-Мансийск.xlsx]РЕЕСТР'!N653</f>
    </nc>
  </rcc>
  <rcc rId="43467" sId="1">
    <oc r="M653">
      <f>'Z:\Экологи\РЕЕСТР М(П)НТКО\[Реестр М(П)НТКО г. Ханты-Мансийск.xlsx]РЕЕСТР'!O653</f>
    </oc>
    <nc r="M653">
      <f>'Z:\Экологи\РЕЕСТР М(П)НТКО\[Реестр М(П)НТКО г. Ханты-Мансийск.xlsx]РЕЕСТР'!O653</f>
    </nc>
  </rcc>
  <rcc rId="43468" sId="1">
    <oc r="N653">
      <f>'Z:\Экологи\РЕЕСТР М(П)НТКО\[Реестр М(П)НТКО г. Ханты-Мансийск.xlsx]РЕЕСТР'!P653</f>
    </oc>
    <nc r="N653">
      <f>'Z:\Экологи\РЕЕСТР М(П)НТКО\[Реестр М(П)НТКО г. Ханты-Мансийск.xlsx]РЕЕСТР'!P653</f>
    </nc>
  </rcc>
  <rcc rId="43469" sId="1">
    <oc r="O653">
      <f>'Z:\Экологи\РЕЕСТР М(П)НТКО\[Реестр М(П)НТКО г. Ханты-Мансийск.xlsx]РЕЕСТР'!Q653</f>
    </oc>
    <nc r="O653">
      <f>'Z:\Экологи\РЕЕСТР М(П)НТКО\[Реестр М(П)НТКО г. Ханты-Мансийск.xlsx]РЕЕСТР'!Q653</f>
    </nc>
  </rcc>
  <rcc rId="43470" sId="1">
    <oc r="P653">
      <f>'Z:\Экологи\РЕЕСТР М(П)НТКО\[Реестр М(П)НТКО г. Ханты-Мансийск.xlsx]РЕЕСТР'!R653</f>
    </oc>
    <nc r="P653">
      <f>'Z:\Экологи\РЕЕСТР М(П)НТКО\[Реестр М(П)НТКО г. Ханты-Мансийск.xlsx]РЕЕСТР'!R653</f>
    </nc>
  </rcc>
  <rcc rId="43471" sId="1">
    <oc r="Q653">
      <f>'Z:\Экологи\РЕЕСТР М(П)НТКО\[Реестр М(П)НТКО г. Ханты-Мансийск.xlsx]РЕЕСТР'!V653</f>
    </oc>
    <nc r="Q653">
      <f>'Z:\Экологи\РЕЕСТР М(П)НТКО\[Реестр М(П)НТКО г. Ханты-Мансийск.xlsx]РЕЕСТР'!V653</f>
    </nc>
  </rcc>
  <rcc rId="43472" sId="1">
    <oc r="R653">
      <f>'Z:\Экологи\РЕЕСТР М(П)НТКО\[Реестр М(П)НТКО г. Ханты-Мансийск.xlsx]РЕЕСТР'!W653</f>
    </oc>
    <nc r="R653">
      <f>'Z:\Экологи\РЕЕСТР М(П)НТКО\[Реестр М(П)НТКО г. Ханты-Мансийск.xlsx]РЕЕСТР'!W653</f>
    </nc>
  </rcc>
  <rcc rId="43473" sId="1">
    <oc r="S653">
      <f>'Z:\Экологи\РЕЕСТР М(П)НТКО\[Реестр М(П)НТКО г. Ханты-Мансийск.xlsx]РЕЕСТР'!X653</f>
    </oc>
    <nc r="S653">
      <f>'Z:\Экологи\РЕЕСТР М(П)НТКО\[Реестр М(П)НТКО г. Ханты-Мансийск.xlsx]РЕЕСТР'!X653</f>
    </nc>
  </rcc>
  <rcc rId="43474" sId="1">
    <oc r="T653">
      <f>'Z:\Экологи\РЕЕСТР М(П)НТКО\[Реестр М(П)НТКО г. Ханты-Мансийск.xlsx]РЕЕСТР'!AB653</f>
    </oc>
    <nc r="T653">
      <f>'Z:\Экологи\РЕЕСТР М(П)НТКО\[Реестр М(П)НТКО г. Ханты-Мансийск.xlsx]РЕЕСТР'!AB653</f>
    </nc>
  </rcc>
  <rcc rId="43475" sId="1">
    <oc r="U653">
      <f>'Z:\Экологи\РЕЕСТР М(П)НТКО\[Реестр М(П)НТКО г. Ханты-Мансийск.xlsx]РЕЕСТР'!AC653</f>
    </oc>
    <nc r="U653">
      <f>'Z:\Экологи\РЕЕСТР М(П)НТКО\[Реестр М(П)НТКО г. Ханты-Мансийск.xlsx]РЕЕСТР'!AC653</f>
    </nc>
  </rcc>
  <rcc rId="43476" sId="1">
    <oc r="V653">
      <f>'Z:\Экологи\РЕЕСТР М(П)НТКО\[Реестр М(П)НТКО г. Ханты-Мансийск.xlsx]РЕЕСТР'!AD653</f>
    </oc>
    <nc r="V653">
      <f>'Z:\Экологи\РЕЕСТР М(П)НТКО\[Реестр М(П)НТКО г. Ханты-Мансийск.xlsx]РЕЕСТР'!AD653</f>
    </nc>
  </rcc>
  <rcc rId="43477" sId="1">
    <oc r="W653">
      <f>'Z:\Экологи\РЕЕСТР М(П)НТКО\[Реестр М(П)НТКО г. Ханты-Мансийск.xlsx]РЕЕСТР'!AE653</f>
    </oc>
    <nc r="W653">
      <f>'Z:\Экологи\РЕЕСТР М(П)НТКО\[Реестр М(П)НТКО г. Ханты-Мансийск.xlsx]РЕЕСТР'!AE653</f>
    </nc>
  </rcc>
  <rcc rId="43478" sId="1">
    <oc r="X653">
      <f>'Z:\Экологи\РЕЕСТР М(П)НТКО\[Реестр М(П)НТКО г. Ханты-Мансийск.xlsx]РЕЕСТР'!AI653</f>
    </oc>
    <nc r="X653">
      <f>'Z:\Экологи\РЕЕСТР М(П)НТКО\[Реестр М(П)НТКО г. Ханты-Мансийск.xlsx]РЕЕСТР'!AI653</f>
    </nc>
  </rcc>
  <rcc rId="43479" sId="1">
    <oc r="Y653">
      <f>'Z:\Экологи\РЕЕСТР М(П)НТКО\[Реестр М(П)НТКО г. Ханты-Мансийск.xlsx]РЕЕСТР'!AM653</f>
    </oc>
    <nc r="Y653">
      <f>'Z:\Экологи\РЕЕСТР М(П)НТКО\[Реестр М(П)НТКО г. Ханты-Мансийск.xlsx]РЕЕСТР'!AM653</f>
    </nc>
  </rcc>
  <rcc rId="43480" sId="1">
    <oc r="B654">
      <f>'Z:\Экологи\РЕЕСТР М(П)НТКО\[Реестр М(П)НТКО г. Ханты-Мансийск.xlsx]РЕЕСТР'!B654</f>
    </oc>
    <nc r="B654">
      <f>'Z:\Экологи\РЕЕСТР М(П)НТКО\[Реестр М(П)НТКО г. Ханты-Мансийск.xlsx]РЕЕСТР'!B654</f>
    </nc>
  </rcc>
  <rcc rId="43481" sId="1">
    <oc r="C654">
      <f>'Z:\Экологи\РЕЕСТР М(П)НТКО\[Реестр М(П)НТКО г. Ханты-Мансийск.xlsx]РЕЕСТР'!C654</f>
    </oc>
    <nc r="C654">
      <f>'Z:\Экологи\РЕЕСТР М(П)НТКО\[Реестр М(П)НТКО г. Ханты-Мансийск.xlsx]РЕЕСТР'!C654</f>
    </nc>
  </rcc>
  <rcc rId="43482" sId="1">
    <oc r="D654">
      <f>'Z:\Экологи\РЕЕСТР М(П)НТКО\[Реестр М(П)НТКО г. Ханты-Мансийск.xlsx]РЕЕСТР'!D654</f>
    </oc>
    <nc r="D654">
      <f>'Z:\Экологи\РЕЕСТР М(П)НТКО\[Реестр М(П)НТКО г. Ханты-Мансийск.xlsx]РЕЕСТР'!D654</f>
    </nc>
  </rcc>
  <rcc rId="43483" sId="1">
    <oc r="E654">
      <f>'Z:\Экологи\РЕЕСТР М(П)НТКО\[Реестр М(П)НТКО г. Ханты-Мансийск.xlsx]РЕЕСТР'!F654</f>
    </oc>
    <nc r="E654">
      <f>'Z:\Экологи\РЕЕСТР М(П)НТКО\[Реестр М(П)НТКО г. Ханты-Мансийск.xlsx]РЕЕСТР'!F654</f>
    </nc>
  </rcc>
  <rcc rId="43484" sId="1">
    <oc r="F654">
      <f>'Z:\Экологи\РЕЕСТР М(П)НТКО\[Реестр М(П)НТКО г. Ханты-Мансийск.xlsx]РЕЕСТР'!H654</f>
    </oc>
    <nc r="F654">
      <f>'Z:\Экологи\РЕЕСТР М(П)НТКО\[Реестр М(П)НТКО г. Ханты-Мансийск.xlsx]РЕЕСТР'!H654</f>
    </nc>
  </rcc>
  <rcc rId="43485" sId="1">
    <oc r="G654">
      <f>'Z:\Экологи\РЕЕСТР М(П)НТКО\[Реестр М(П)НТКО г. Ханты-Мансийск.xlsx]РЕЕСТР'!I654</f>
    </oc>
    <nc r="G654">
      <f>'Z:\Экологи\РЕЕСТР М(П)НТКО\[Реестр М(П)НТКО г. Ханты-Мансийск.xlsx]РЕЕСТР'!I654</f>
    </nc>
  </rcc>
  <rcc rId="43486" sId="1">
    <oc r="H654">
      <f>'Z:\Экологи\РЕЕСТР М(П)НТКО\[Реестр М(П)НТКО г. Ханты-Мансийск.xlsx]РЕЕСТР'!J654</f>
    </oc>
    <nc r="H654">
      <f>'Z:\Экологи\РЕЕСТР М(П)НТКО\[Реестр М(П)НТКО г. Ханты-Мансийск.xlsx]РЕЕСТР'!J654</f>
    </nc>
  </rcc>
  <rcc rId="43487" sId="1">
    <oc r="I654">
      <f>'Z:\Экологи\РЕЕСТР М(П)НТКО\[Реестр М(П)НТКО г. Ханты-Мансийск.xlsx]РЕЕСТР'!K654</f>
    </oc>
    <nc r="I654">
      <f>'Z:\Экологи\РЕЕСТР М(П)НТКО\[Реестр М(П)НТКО г. Ханты-Мансийск.xlsx]РЕЕСТР'!K654</f>
    </nc>
  </rcc>
  <rcc rId="43488" sId="1">
    <oc r="J654">
      <f>'Z:\Экологи\РЕЕСТР М(П)НТКО\[Реестр М(П)НТКО г. Ханты-Мансийск.xlsx]РЕЕСТР'!L654</f>
    </oc>
    <nc r="J654">
      <f>'Z:\Экологи\РЕЕСТР М(П)НТКО\[Реестр М(П)НТКО г. Ханты-Мансийск.xlsx]РЕЕСТР'!L654</f>
    </nc>
  </rcc>
  <rcc rId="43489" sId="1">
    <oc r="K654">
      <f>'Z:\Экологи\РЕЕСТР М(П)НТКО\[Реестр М(П)НТКО г. Ханты-Мансийск.xlsx]РЕЕСТР'!M654</f>
    </oc>
    <nc r="K654">
      <f>'Z:\Экологи\РЕЕСТР М(П)НТКО\[Реестр М(П)НТКО г. Ханты-Мансийск.xlsx]РЕЕСТР'!M654</f>
    </nc>
  </rcc>
  <rcc rId="43490" sId="1">
    <oc r="L654">
      <f>'Z:\Экологи\РЕЕСТР М(П)НТКО\[Реестр М(П)НТКО г. Ханты-Мансийск.xlsx]РЕЕСТР'!N654</f>
    </oc>
    <nc r="L654">
      <f>'Z:\Экологи\РЕЕСТР М(П)НТКО\[Реестр М(П)НТКО г. Ханты-Мансийск.xlsx]РЕЕСТР'!N654</f>
    </nc>
  </rcc>
  <rcc rId="43491" sId="1">
    <oc r="M654">
      <f>'Z:\Экологи\РЕЕСТР М(П)НТКО\[Реестр М(П)НТКО г. Ханты-Мансийск.xlsx]РЕЕСТР'!O654</f>
    </oc>
    <nc r="M654">
      <f>'Z:\Экологи\РЕЕСТР М(П)НТКО\[Реестр М(П)НТКО г. Ханты-Мансийск.xlsx]РЕЕСТР'!O654</f>
    </nc>
  </rcc>
  <rcc rId="43492" sId="1">
    <oc r="N654">
      <f>'Z:\Экологи\РЕЕСТР М(П)НТКО\[Реестр М(П)НТКО г. Ханты-Мансийск.xlsx]РЕЕСТР'!P654</f>
    </oc>
    <nc r="N654">
      <f>'Z:\Экологи\РЕЕСТР М(П)НТКО\[Реестр М(П)НТКО г. Ханты-Мансийск.xlsx]РЕЕСТР'!P654</f>
    </nc>
  </rcc>
  <rcc rId="43493" sId="1">
    <oc r="O654">
      <f>'Z:\Экологи\РЕЕСТР М(П)НТКО\[Реестр М(П)НТКО г. Ханты-Мансийск.xlsx]РЕЕСТР'!Q654</f>
    </oc>
    <nc r="O654">
      <f>'Z:\Экологи\РЕЕСТР М(П)НТКО\[Реестр М(П)НТКО г. Ханты-Мансийск.xlsx]РЕЕСТР'!Q654</f>
    </nc>
  </rcc>
  <rcc rId="43494" sId="1">
    <oc r="P654">
      <f>'Z:\Экологи\РЕЕСТР М(П)НТКО\[Реестр М(П)НТКО г. Ханты-Мансийск.xlsx]РЕЕСТР'!R654</f>
    </oc>
    <nc r="P654">
      <f>'Z:\Экологи\РЕЕСТР М(П)НТКО\[Реестр М(П)НТКО г. Ханты-Мансийск.xlsx]РЕЕСТР'!R654</f>
    </nc>
  </rcc>
  <rcc rId="43495" sId="1">
    <oc r="Q654">
      <f>'Z:\Экологи\РЕЕСТР М(П)НТКО\[Реестр М(П)НТКО г. Ханты-Мансийск.xlsx]РЕЕСТР'!V654</f>
    </oc>
    <nc r="Q654">
      <f>'Z:\Экологи\РЕЕСТР М(П)НТКО\[Реестр М(П)НТКО г. Ханты-Мансийск.xlsx]РЕЕСТР'!V654</f>
    </nc>
  </rcc>
  <rcc rId="43496" sId="1">
    <oc r="R654">
      <f>'Z:\Экологи\РЕЕСТР М(П)НТКО\[Реестр М(П)НТКО г. Ханты-Мансийск.xlsx]РЕЕСТР'!W654</f>
    </oc>
    <nc r="R654">
      <f>'Z:\Экологи\РЕЕСТР М(П)НТКО\[Реестр М(П)НТКО г. Ханты-Мансийск.xlsx]РЕЕСТР'!W654</f>
    </nc>
  </rcc>
  <rcc rId="43497" sId="1">
    <oc r="S654">
      <f>'Z:\Экологи\РЕЕСТР М(П)НТКО\[Реестр М(П)НТКО г. Ханты-Мансийск.xlsx]РЕЕСТР'!X654</f>
    </oc>
    <nc r="S654">
      <f>'Z:\Экологи\РЕЕСТР М(П)НТКО\[Реестр М(П)НТКО г. Ханты-Мансийск.xlsx]РЕЕСТР'!X654</f>
    </nc>
  </rcc>
  <rcc rId="43498" sId="1">
    <oc r="T654">
      <f>'Z:\Экологи\РЕЕСТР М(П)НТКО\[Реестр М(П)НТКО г. Ханты-Мансийск.xlsx]РЕЕСТР'!AB654</f>
    </oc>
    <nc r="T654">
      <f>'Z:\Экологи\РЕЕСТР М(П)НТКО\[Реестр М(П)НТКО г. Ханты-Мансийск.xlsx]РЕЕСТР'!AB654</f>
    </nc>
  </rcc>
  <rcc rId="43499" sId="1">
    <oc r="U654">
      <f>'Z:\Экологи\РЕЕСТР М(П)НТКО\[Реестр М(П)НТКО г. Ханты-Мансийск.xlsx]РЕЕСТР'!AC654</f>
    </oc>
    <nc r="U654">
      <f>'Z:\Экологи\РЕЕСТР М(П)НТКО\[Реестр М(П)НТКО г. Ханты-Мансийск.xlsx]РЕЕСТР'!AC654</f>
    </nc>
  </rcc>
  <rcc rId="43500" sId="1">
    <oc r="V654">
      <f>'Z:\Экологи\РЕЕСТР М(П)НТКО\[Реестр М(П)НТКО г. Ханты-Мансийск.xlsx]РЕЕСТР'!AD654</f>
    </oc>
    <nc r="V654">
      <f>'Z:\Экологи\РЕЕСТР М(П)НТКО\[Реестр М(П)НТКО г. Ханты-Мансийск.xlsx]РЕЕСТР'!AD654</f>
    </nc>
  </rcc>
  <rcc rId="43501" sId="1">
    <oc r="W654">
      <f>'Z:\Экологи\РЕЕСТР М(П)НТКО\[Реестр М(П)НТКО г. Ханты-Мансийск.xlsx]РЕЕСТР'!AE654</f>
    </oc>
    <nc r="W654">
      <f>'Z:\Экологи\РЕЕСТР М(П)НТКО\[Реестр М(П)НТКО г. Ханты-Мансийск.xlsx]РЕЕСТР'!AE654</f>
    </nc>
  </rcc>
  <rcc rId="43502" sId="1">
    <oc r="X654">
      <f>'Z:\Экологи\РЕЕСТР М(П)НТКО\[Реестр М(П)НТКО г. Ханты-Мансийск.xlsx]РЕЕСТР'!AI654</f>
    </oc>
    <nc r="X654">
      <f>'Z:\Экологи\РЕЕСТР М(П)НТКО\[Реестр М(П)НТКО г. Ханты-Мансийск.xlsx]РЕЕСТР'!AI654</f>
    </nc>
  </rcc>
  <rcc rId="43503" sId="1">
    <oc r="Y654">
      <f>'Z:\Экологи\РЕЕСТР М(П)НТКО\[Реестр М(П)НТКО г. Ханты-Мансийск.xlsx]РЕЕСТР'!AM654</f>
    </oc>
    <nc r="Y654">
      <f>'Z:\Экологи\РЕЕСТР М(П)НТКО\[Реестр М(П)НТКО г. Ханты-Мансийск.xlsx]РЕЕСТР'!AM654</f>
    </nc>
  </rcc>
  <rcc rId="43504" sId="1">
    <oc r="B655">
      <f>'Z:\Экологи\РЕЕСТР М(П)НТКО\[Реестр М(П)НТКО г. Ханты-Мансийск.xlsx]РЕЕСТР'!B655</f>
    </oc>
    <nc r="B655">
      <f>'Z:\Экологи\РЕЕСТР М(П)НТКО\[Реестр М(П)НТКО г. Ханты-Мансийск.xlsx]РЕЕСТР'!B655</f>
    </nc>
  </rcc>
  <rcc rId="43505" sId="1">
    <oc r="C655">
      <f>'Z:\Экологи\РЕЕСТР М(П)НТКО\[Реестр М(П)НТКО г. Ханты-Мансийск.xlsx]РЕЕСТР'!C655</f>
    </oc>
    <nc r="C655">
      <f>'Z:\Экологи\РЕЕСТР М(П)НТКО\[Реестр М(П)НТКО г. Ханты-Мансийск.xlsx]РЕЕСТР'!C655</f>
    </nc>
  </rcc>
  <rcc rId="43506" sId="1">
    <oc r="D655">
      <f>'Z:\Экологи\РЕЕСТР М(П)НТКО\[Реестр М(П)НТКО г. Ханты-Мансийск.xlsx]РЕЕСТР'!D655</f>
    </oc>
    <nc r="D655">
      <f>'Z:\Экологи\РЕЕСТР М(П)НТКО\[Реестр М(П)НТКО г. Ханты-Мансийск.xlsx]РЕЕСТР'!D655</f>
    </nc>
  </rcc>
  <rcc rId="43507" sId="1">
    <oc r="E655">
      <f>'Z:\Экологи\РЕЕСТР М(П)НТКО\[Реестр М(П)НТКО г. Ханты-Мансийск.xlsx]РЕЕСТР'!F655</f>
    </oc>
    <nc r="E655">
      <f>'Z:\Экологи\РЕЕСТР М(П)НТКО\[Реестр М(П)НТКО г. Ханты-Мансийск.xlsx]РЕЕСТР'!F655</f>
    </nc>
  </rcc>
  <rcc rId="43508" sId="1">
    <oc r="F655">
      <f>'Z:\Экологи\РЕЕСТР М(П)НТКО\[Реестр М(П)НТКО г. Ханты-Мансийск.xlsx]РЕЕСТР'!H655</f>
    </oc>
    <nc r="F655">
      <f>'Z:\Экологи\РЕЕСТР М(П)НТКО\[Реестр М(П)НТКО г. Ханты-Мансийск.xlsx]РЕЕСТР'!H655</f>
    </nc>
  </rcc>
  <rcc rId="43509" sId="1">
    <oc r="G655">
      <f>'Z:\Экологи\РЕЕСТР М(П)НТКО\[Реестр М(П)НТКО г. Ханты-Мансийск.xlsx]РЕЕСТР'!I655</f>
    </oc>
    <nc r="G655">
      <f>'Z:\Экологи\РЕЕСТР М(П)НТКО\[Реестр М(П)НТКО г. Ханты-Мансийск.xlsx]РЕЕСТР'!I655</f>
    </nc>
  </rcc>
  <rcc rId="43510" sId="1">
    <oc r="H655">
      <f>'Z:\Экологи\РЕЕСТР М(П)НТКО\[Реестр М(П)НТКО г. Ханты-Мансийск.xlsx]РЕЕСТР'!J655</f>
    </oc>
    <nc r="H655">
      <f>'Z:\Экологи\РЕЕСТР М(П)НТКО\[Реестр М(П)НТКО г. Ханты-Мансийск.xlsx]РЕЕСТР'!J655</f>
    </nc>
  </rcc>
  <rcc rId="43511" sId="1">
    <oc r="I655">
      <f>'Z:\Экологи\РЕЕСТР М(П)НТКО\[Реестр М(П)НТКО г. Ханты-Мансийск.xlsx]РЕЕСТР'!K655</f>
    </oc>
    <nc r="I655">
      <f>'Z:\Экологи\РЕЕСТР М(П)НТКО\[Реестр М(П)НТКО г. Ханты-Мансийск.xlsx]РЕЕСТР'!K655</f>
    </nc>
  </rcc>
  <rcc rId="43512" sId="1">
    <oc r="J655">
      <f>'Z:\Экологи\РЕЕСТР М(П)НТКО\[Реестр М(П)НТКО г. Ханты-Мансийск.xlsx]РЕЕСТР'!L655</f>
    </oc>
    <nc r="J655">
      <f>'Z:\Экологи\РЕЕСТР М(П)НТКО\[Реестр М(П)НТКО г. Ханты-Мансийск.xlsx]РЕЕСТР'!L655</f>
    </nc>
  </rcc>
  <rcc rId="43513" sId="1">
    <oc r="K655">
      <f>'Z:\Экологи\РЕЕСТР М(П)НТКО\[Реестр М(П)НТКО г. Ханты-Мансийск.xlsx]РЕЕСТР'!M655</f>
    </oc>
    <nc r="K655">
      <f>'Z:\Экологи\РЕЕСТР М(П)НТКО\[Реестр М(П)НТКО г. Ханты-Мансийск.xlsx]РЕЕСТР'!M655</f>
    </nc>
  </rcc>
  <rcc rId="43514" sId="1">
    <oc r="L655">
      <f>'Z:\Экологи\РЕЕСТР М(П)НТКО\[Реестр М(П)НТКО г. Ханты-Мансийск.xlsx]РЕЕСТР'!N655</f>
    </oc>
    <nc r="L655">
      <f>'Z:\Экологи\РЕЕСТР М(П)НТКО\[Реестр М(П)НТКО г. Ханты-Мансийск.xlsx]РЕЕСТР'!N655</f>
    </nc>
  </rcc>
  <rcc rId="43515" sId="1">
    <oc r="M655">
      <f>'Z:\Экологи\РЕЕСТР М(П)НТКО\[Реестр М(П)НТКО г. Ханты-Мансийск.xlsx]РЕЕСТР'!O655</f>
    </oc>
    <nc r="M655">
      <f>'Z:\Экологи\РЕЕСТР М(П)НТКО\[Реестр М(П)НТКО г. Ханты-Мансийск.xlsx]РЕЕСТР'!O655</f>
    </nc>
  </rcc>
  <rcc rId="43516" sId="1">
    <oc r="N655">
      <f>'Z:\Экологи\РЕЕСТР М(П)НТКО\[Реестр М(П)НТКО г. Ханты-Мансийск.xlsx]РЕЕСТР'!P655</f>
    </oc>
    <nc r="N655">
      <f>'Z:\Экологи\РЕЕСТР М(П)НТКО\[Реестр М(П)НТКО г. Ханты-Мансийск.xlsx]РЕЕСТР'!P655</f>
    </nc>
  </rcc>
  <rcc rId="43517" sId="1">
    <oc r="O655">
      <f>'Z:\Экологи\РЕЕСТР М(П)НТКО\[Реестр М(П)НТКО г. Ханты-Мансийск.xlsx]РЕЕСТР'!Q655</f>
    </oc>
    <nc r="O655">
      <f>'Z:\Экологи\РЕЕСТР М(П)НТКО\[Реестр М(П)НТКО г. Ханты-Мансийск.xlsx]РЕЕСТР'!Q655</f>
    </nc>
  </rcc>
  <rcc rId="43518" sId="1">
    <oc r="P655">
      <f>'Z:\Экологи\РЕЕСТР М(П)НТКО\[Реестр М(П)НТКО г. Ханты-Мансийск.xlsx]РЕЕСТР'!R655</f>
    </oc>
    <nc r="P655">
      <f>'Z:\Экологи\РЕЕСТР М(П)НТКО\[Реестр М(П)НТКО г. Ханты-Мансийск.xlsx]РЕЕСТР'!R655</f>
    </nc>
  </rcc>
  <rcc rId="43519" sId="1">
    <oc r="Q655">
      <f>'Z:\Экологи\РЕЕСТР М(П)НТКО\[Реестр М(П)НТКО г. Ханты-Мансийск.xlsx]РЕЕСТР'!V655</f>
    </oc>
    <nc r="Q655">
      <f>'Z:\Экологи\РЕЕСТР М(П)НТКО\[Реестр М(П)НТКО г. Ханты-Мансийск.xlsx]РЕЕСТР'!V655</f>
    </nc>
  </rcc>
  <rcc rId="43520" sId="1">
    <oc r="R655">
      <f>'Z:\Экологи\РЕЕСТР М(П)НТКО\[Реестр М(П)НТКО г. Ханты-Мансийск.xlsx]РЕЕСТР'!W655</f>
    </oc>
    <nc r="R655">
      <f>'Z:\Экологи\РЕЕСТР М(П)НТКО\[Реестр М(П)НТКО г. Ханты-Мансийск.xlsx]РЕЕСТР'!W655</f>
    </nc>
  </rcc>
  <rcc rId="43521" sId="1">
    <oc r="S655">
      <f>'Z:\Экологи\РЕЕСТР М(П)НТКО\[Реестр М(П)НТКО г. Ханты-Мансийск.xlsx]РЕЕСТР'!X655</f>
    </oc>
    <nc r="S655">
      <f>'Z:\Экологи\РЕЕСТР М(П)НТКО\[Реестр М(П)НТКО г. Ханты-Мансийск.xlsx]РЕЕСТР'!X655</f>
    </nc>
  </rcc>
  <rcc rId="43522" sId="1">
    <oc r="T655">
      <f>'Z:\Экологи\РЕЕСТР М(П)НТКО\[Реестр М(П)НТКО г. Ханты-Мансийск.xlsx]РЕЕСТР'!AB655</f>
    </oc>
    <nc r="T655">
      <f>'Z:\Экологи\РЕЕСТР М(П)НТКО\[Реестр М(П)НТКО г. Ханты-Мансийск.xlsx]РЕЕСТР'!AB655</f>
    </nc>
  </rcc>
  <rcc rId="43523" sId="1">
    <oc r="U655">
      <f>'Z:\Экологи\РЕЕСТР М(П)НТКО\[Реестр М(П)НТКО г. Ханты-Мансийск.xlsx]РЕЕСТР'!AC655</f>
    </oc>
    <nc r="U655">
      <f>'Z:\Экологи\РЕЕСТР М(П)НТКО\[Реестр М(П)НТКО г. Ханты-Мансийск.xlsx]РЕЕСТР'!AC655</f>
    </nc>
  </rcc>
  <rcc rId="43524" sId="1">
    <oc r="V655">
      <f>'Z:\Экологи\РЕЕСТР М(П)НТКО\[Реестр М(П)НТКО г. Ханты-Мансийск.xlsx]РЕЕСТР'!AD655</f>
    </oc>
    <nc r="V655">
      <f>'Z:\Экологи\РЕЕСТР М(П)НТКО\[Реестр М(П)НТКО г. Ханты-Мансийск.xlsx]РЕЕСТР'!AD655</f>
    </nc>
  </rcc>
  <rcc rId="43525" sId="1">
    <oc r="W655">
      <f>'Z:\Экологи\РЕЕСТР М(П)НТКО\[Реестр М(П)НТКО г. Ханты-Мансийск.xlsx]РЕЕСТР'!AE655</f>
    </oc>
    <nc r="W655">
      <f>'Z:\Экологи\РЕЕСТР М(П)НТКО\[Реестр М(П)НТКО г. Ханты-Мансийск.xlsx]РЕЕСТР'!AE655</f>
    </nc>
  </rcc>
  <rcc rId="43526" sId="1">
    <oc r="X655">
      <f>'Z:\Экологи\РЕЕСТР М(П)НТКО\[Реестр М(П)НТКО г. Ханты-Мансийск.xlsx]РЕЕСТР'!AI655</f>
    </oc>
    <nc r="X655">
      <f>'Z:\Экологи\РЕЕСТР М(П)НТКО\[Реестр М(П)НТКО г. Ханты-Мансийск.xlsx]РЕЕСТР'!AI655</f>
    </nc>
  </rcc>
  <rcc rId="43527" sId="1">
    <oc r="Y655">
      <f>'Z:\Экологи\РЕЕСТР М(П)НТКО\[Реестр М(П)НТКО г. Ханты-Мансийск.xlsx]РЕЕСТР'!AM655</f>
    </oc>
    <nc r="Y655">
      <f>'Z:\Экологи\РЕЕСТР М(П)НТКО\[Реестр М(П)НТКО г. Ханты-Мансийск.xlsx]РЕЕСТР'!AM655</f>
    </nc>
  </rcc>
  <rcc rId="43528" sId="1">
    <oc r="B656">
      <f>'Z:\Экологи\РЕЕСТР М(П)НТКО\[Реестр М(П)НТКО г. Ханты-Мансийск.xlsx]РЕЕСТР'!B656</f>
    </oc>
    <nc r="B656">
      <f>'Z:\Экологи\РЕЕСТР М(П)НТКО\[Реестр М(П)НТКО г. Ханты-Мансийск.xlsx]РЕЕСТР'!B656</f>
    </nc>
  </rcc>
  <rcc rId="43529" sId="1">
    <oc r="C656">
      <f>'Z:\Экологи\РЕЕСТР М(П)НТКО\[Реестр М(П)НТКО г. Ханты-Мансийск.xlsx]РЕЕСТР'!C656</f>
    </oc>
    <nc r="C656">
      <f>'Z:\Экологи\РЕЕСТР М(П)НТКО\[Реестр М(П)НТКО г. Ханты-Мансийск.xlsx]РЕЕСТР'!C656</f>
    </nc>
  </rcc>
  <rcc rId="43530" sId="1">
    <oc r="D656">
      <f>'Z:\Экологи\РЕЕСТР М(П)НТКО\[Реестр М(П)НТКО г. Ханты-Мансийск.xlsx]РЕЕСТР'!D656</f>
    </oc>
    <nc r="D656">
      <f>'Z:\Экологи\РЕЕСТР М(П)НТКО\[Реестр М(П)НТКО г. Ханты-Мансийск.xlsx]РЕЕСТР'!D656</f>
    </nc>
  </rcc>
  <rcc rId="43531" sId="1">
    <oc r="E656">
      <f>'Z:\Экологи\РЕЕСТР М(П)НТКО\[Реестр М(П)НТКО г. Ханты-Мансийск.xlsx]РЕЕСТР'!F656</f>
    </oc>
    <nc r="E656">
      <f>'Z:\Экологи\РЕЕСТР М(П)НТКО\[Реестр М(П)НТКО г. Ханты-Мансийск.xlsx]РЕЕСТР'!F656</f>
    </nc>
  </rcc>
  <rcc rId="43532" sId="1">
    <oc r="F656">
      <f>'Z:\Экологи\РЕЕСТР М(П)НТКО\[Реестр М(П)НТКО г. Ханты-Мансийск.xlsx]РЕЕСТР'!H656</f>
    </oc>
    <nc r="F656">
      <f>'Z:\Экологи\РЕЕСТР М(П)НТКО\[Реестр М(П)НТКО г. Ханты-Мансийск.xlsx]РЕЕСТР'!H656</f>
    </nc>
  </rcc>
  <rcc rId="43533" sId="1">
    <oc r="G656">
      <f>'Z:\Экологи\РЕЕСТР М(П)НТКО\[Реестр М(П)НТКО г. Ханты-Мансийск.xlsx]РЕЕСТР'!I656</f>
    </oc>
    <nc r="G656">
      <f>'Z:\Экологи\РЕЕСТР М(П)НТКО\[Реестр М(П)НТКО г. Ханты-Мансийск.xlsx]РЕЕСТР'!I656</f>
    </nc>
  </rcc>
  <rcc rId="43534" sId="1">
    <oc r="H656">
      <f>'Z:\Экологи\РЕЕСТР М(П)НТКО\[Реестр М(П)НТКО г. Ханты-Мансийск.xlsx]РЕЕСТР'!J656</f>
    </oc>
    <nc r="H656">
      <f>'Z:\Экологи\РЕЕСТР М(П)НТКО\[Реестр М(П)НТКО г. Ханты-Мансийск.xlsx]РЕЕСТР'!J656</f>
    </nc>
  </rcc>
  <rcc rId="43535" sId="1">
    <oc r="I656">
      <f>'Z:\Экологи\РЕЕСТР М(П)НТКО\[Реестр М(П)НТКО г. Ханты-Мансийск.xlsx]РЕЕСТР'!K656</f>
    </oc>
    <nc r="I656">
      <f>'Z:\Экологи\РЕЕСТР М(П)НТКО\[Реестр М(П)НТКО г. Ханты-Мансийск.xlsx]РЕЕСТР'!K656</f>
    </nc>
  </rcc>
  <rcc rId="43536" sId="1">
    <oc r="J656">
      <f>'Z:\Экологи\РЕЕСТР М(П)НТКО\[Реестр М(П)НТКО г. Ханты-Мансийск.xlsx]РЕЕСТР'!L656</f>
    </oc>
    <nc r="J656">
      <f>'Z:\Экологи\РЕЕСТР М(П)НТКО\[Реестр М(П)НТКО г. Ханты-Мансийск.xlsx]РЕЕСТР'!L656</f>
    </nc>
  </rcc>
  <rcc rId="43537" sId="1">
    <oc r="K656">
      <f>'Z:\Экологи\РЕЕСТР М(П)НТКО\[Реестр М(П)НТКО г. Ханты-Мансийск.xlsx]РЕЕСТР'!M656</f>
    </oc>
    <nc r="K656">
      <f>'Z:\Экологи\РЕЕСТР М(П)НТКО\[Реестр М(П)НТКО г. Ханты-Мансийск.xlsx]РЕЕСТР'!M656</f>
    </nc>
  </rcc>
  <rcc rId="43538" sId="1">
    <oc r="L656">
      <f>'Z:\Экологи\РЕЕСТР М(П)НТКО\[Реестр М(П)НТКО г. Ханты-Мансийск.xlsx]РЕЕСТР'!N656</f>
    </oc>
    <nc r="L656">
      <f>'Z:\Экологи\РЕЕСТР М(П)НТКО\[Реестр М(П)НТКО г. Ханты-Мансийск.xlsx]РЕЕСТР'!N656</f>
    </nc>
  </rcc>
  <rcc rId="43539" sId="1">
    <oc r="M656">
      <f>'Z:\Экологи\РЕЕСТР М(П)НТКО\[Реестр М(П)НТКО г. Ханты-Мансийск.xlsx]РЕЕСТР'!O656</f>
    </oc>
    <nc r="M656">
      <f>'Z:\Экологи\РЕЕСТР М(П)НТКО\[Реестр М(П)НТКО г. Ханты-Мансийск.xlsx]РЕЕСТР'!O656</f>
    </nc>
  </rcc>
  <rcc rId="43540" sId="1">
    <oc r="N656">
      <f>'Z:\Экологи\РЕЕСТР М(П)НТКО\[Реестр М(П)НТКО г. Ханты-Мансийск.xlsx]РЕЕСТР'!P656</f>
    </oc>
    <nc r="N656">
      <f>'Z:\Экологи\РЕЕСТР М(П)НТКО\[Реестр М(П)НТКО г. Ханты-Мансийск.xlsx]РЕЕСТР'!P656</f>
    </nc>
  </rcc>
  <rcc rId="43541" sId="1">
    <oc r="O656">
      <f>'Z:\Экологи\РЕЕСТР М(П)НТКО\[Реестр М(П)НТКО г. Ханты-Мансийск.xlsx]РЕЕСТР'!Q656</f>
    </oc>
    <nc r="O656">
      <f>'Z:\Экологи\РЕЕСТР М(П)НТКО\[Реестр М(П)НТКО г. Ханты-Мансийск.xlsx]РЕЕСТР'!Q656</f>
    </nc>
  </rcc>
  <rcc rId="43542" sId="1">
    <oc r="P656">
      <f>'Z:\Экологи\РЕЕСТР М(П)НТКО\[Реестр М(П)НТКО г. Ханты-Мансийск.xlsx]РЕЕСТР'!R656</f>
    </oc>
    <nc r="P656">
      <f>'Z:\Экологи\РЕЕСТР М(П)НТКО\[Реестр М(П)НТКО г. Ханты-Мансийск.xlsx]РЕЕСТР'!R656</f>
    </nc>
  </rcc>
  <rcc rId="43543" sId="1">
    <oc r="Q656">
      <f>'Z:\Экологи\РЕЕСТР М(П)НТКО\[Реестр М(П)НТКО г. Ханты-Мансийск.xlsx]РЕЕСТР'!V656</f>
    </oc>
    <nc r="Q656">
      <f>'Z:\Экологи\РЕЕСТР М(П)НТКО\[Реестр М(П)НТКО г. Ханты-Мансийск.xlsx]РЕЕСТР'!V656</f>
    </nc>
  </rcc>
  <rcc rId="43544" sId="1">
    <oc r="R656">
      <f>'Z:\Экологи\РЕЕСТР М(П)НТКО\[Реестр М(П)НТКО г. Ханты-Мансийск.xlsx]РЕЕСТР'!W656</f>
    </oc>
    <nc r="R656">
      <f>'Z:\Экологи\РЕЕСТР М(П)НТКО\[Реестр М(П)НТКО г. Ханты-Мансийск.xlsx]РЕЕСТР'!W656</f>
    </nc>
  </rcc>
  <rcc rId="43545" sId="1">
    <oc r="S656">
      <f>'Z:\Экологи\РЕЕСТР М(П)НТКО\[Реестр М(П)НТКО г. Ханты-Мансийск.xlsx]РЕЕСТР'!X656</f>
    </oc>
    <nc r="S656">
      <f>'Z:\Экологи\РЕЕСТР М(П)НТКО\[Реестр М(П)НТКО г. Ханты-Мансийск.xlsx]РЕЕСТР'!X656</f>
    </nc>
  </rcc>
  <rcc rId="43546" sId="1">
    <oc r="T656">
      <f>'Z:\Экологи\РЕЕСТР М(П)НТКО\[Реестр М(П)НТКО г. Ханты-Мансийск.xlsx]РЕЕСТР'!AB656</f>
    </oc>
    <nc r="T656">
      <f>'Z:\Экологи\РЕЕСТР М(П)НТКО\[Реестр М(П)НТКО г. Ханты-Мансийск.xlsx]РЕЕСТР'!AB656</f>
    </nc>
  </rcc>
  <rcc rId="43547" sId="1">
    <oc r="U656">
      <f>'Z:\Экологи\РЕЕСТР М(П)НТКО\[Реестр М(П)НТКО г. Ханты-Мансийск.xlsx]РЕЕСТР'!AC656</f>
    </oc>
    <nc r="U656">
      <f>'Z:\Экологи\РЕЕСТР М(П)НТКО\[Реестр М(П)НТКО г. Ханты-Мансийск.xlsx]РЕЕСТР'!AC656</f>
    </nc>
  </rcc>
  <rcc rId="43548" sId="1">
    <oc r="V656">
      <f>'Z:\Экологи\РЕЕСТР М(П)НТКО\[Реестр М(П)НТКО г. Ханты-Мансийск.xlsx]РЕЕСТР'!AD656</f>
    </oc>
    <nc r="V656">
      <f>'Z:\Экологи\РЕЕСТР М(П)НТКО\[Реестр М(П)НТКО г. Ханты-Мансийск.xlsx]РЕЕСТР'!AD656</f>
    </nc>
  </rcc>
  <rcc rId="43549" sId="1">
    <oc r="W656">
      <f>'Z:\Экологи\РЕЕСТР М(П)НТКО\[Реестр М(П)НТКО г. Ханты-Мансийск.xlsx]РЕЕСТР'!AE656</f>
    </oc>
    <nc r="W656">
      <f>'Z:\Экологи\РЕЕСТР М(П)НТКО\[Реестр М(П)НТКО г. Ханты-Мансийск.xlsx]РЕЕСТР'!AE656</f>
    </nc>
  </rcc>
  <rcc rId="43550" sId="1">
    <oc r="X656">
      <f>'Z:\Экологи\РЕЕСТР М(П)НТКО\[Реестр М(П)НТКО г. Ханты-Мансийск.xlsx]РЕЕСТР'!AI656</f>
    </oc>
    <nc r="X656">
      <f>'Z:\Экологи\РЕЕСТР М(П)НТКО\[Реестр М(П)НТКО г. Ханты-Мансийск.xlsx]РЕЕСТР'!AI656</f>
    </nc>
  </rcc>
  <rcc rId="43551" sId="1">
    <oc r="Y656">
      <f>'Z:\Экологи\РЕЕСТР М(П)НТКО\[Реестр М(П)НТКО г. Ханты-Мансийск.xlsx]РЕЕСТР'!AM656</f>
    </oc>
    <nc r="Y656">
      <f>'Z:\Экологи\РЕЕСТР М(П)НТКО\[Реестр М(П)НТКО г. Ханты-Мансийск.xlsx]РЕЕСТР'!AM656</f>
    </nc>
  </rcc>
  <rcc rId="43552" sId="1">
    <oc r="B657">
      <f>'Z:\Экологи\РЕЕСТР М(П)НТКО\[Реестр М(П)НТКО г. Ханты-Мансийск.xlsx]РЕЕСТР'!B657</f>
    </oc>
    <nc r="B657">
      <f>'Z:\Экологи\РЕЕСТР М(П)НТКО\[Реестр М(П)НТКО г. Ханты-Мансийск.xlsx]РЕЕСТР'!B657</f>
    </nc>
  </rcc>
  <rcc rId="43553" sId="1">
    <oc r="C657">
      <f>'Z:\Экологи\РЕЕСТР М(П)НТКО\[Реестр М(П)НТКО г. Ханты-Мансийск.xlsx]РЕЕСТР'!C657</f>
    </oc>
    <nc r="C657">
      <f>'Z:\Экологи\РЕЕСТР М(П)НТКО\[Реестр М(П)НТКО г. Ханты-Мансийск.xlsx]РЕЕСТР'!C657</f>
    </nc>
  </rcc>
  <rcc rId="43554" sId="1">
    <oc r="D657">
      <f>'Z:\Экологи\РЕЕСТР М(П)НТКО\[Реестр М(П)НТКО г. Ханты-Мансийск.xlsx]РЕЕСТР'!D657</f>
    </oc>
    <nc r="D657">
      <f>'Z:\Экологи\РЕЕСТР М(П)НТКО\[Реестр М(П)НТКО г. Ханты-Мансийск.xlsx]РЕЕСТР'!D657</f>
    </nc>
  </rcc>
  <rcc rId="43555" sId="1">
    <oc r="E657">
      <f>'Z:\Экологи\РЕЕСТР М(П)НТКО\[Реестр М(П)НТКО г. Ханты-Мансийск.xlsx]РЕЕСТР'!F657</f>
    </oc>
    <nc r="E657">
      <f>'Z:\Экологи\РЕЕСТР М(П)НТКО\[Реестр М(П)НТКО г. Ханты-Мансийск.xlsx]РЕЕСТР'!F657</f>
    </nc>
  </rcc>
  <rcc rId="43556" sId="1">
    <oc r="F657">
      <f>'Z:\Экологи\РЕЕСТР М(П)НТКО\[Реестр М(П)НТКО г. Ханты-Мансийск.xlsx]РЕЕСТР'!H657</f>
    </oc>
    <nc r="F657">
      <f>'Z:\Экологи\РЕЕСТР М(П)НТКО\[Реестр М(П)НТКО г. Ханты-Мансийск.xlsx]РЕЕСТР'!H657</f>
    </nc>
  </rcc>
  <rcc rId="43557" sId="1">
    <oc r="G657">
      <f>'Z:\Экологи\РЕЕСТР М(П)НТКО\[Реестр М(П)НТКО г. Ханты-Мансийск.xlsx]РЕЕСТР'!I657</f>
    </oc>
    <nc r="G657">
      <f>'Z:\Экологи\РЕЕСТР М(П)НТКО\[Реестр М(П)НТКО г. Ханты-Мансийск.xlsx]РЕЕСТР'!I657</f>
    </nc>
  </rcc>
  <rcc rId="43558" sId="1">
    <oc r="H657">
      <f>'Z:\Экологи\РЕЕСТР М(П)НТКО\[Реестр М(П)НТКО г. Ханты-Мансийск.xlsx]РЕЕСТР'!J657</f>
    </oc>
    <nc r="H657">
      <f>'Z:\Экологи\РЕЕСТР М(П)НТКО\[Реестр М(П)НТКО г. Ханты-Мансийск.xlsx]РЕЕСТР'!J657</f>
    </nc>
  </rcc>
  <rcc rId="43559" sId="1">
    <oc r="I657">
      <f>'Z:\Экологи\РЕЕСТР М(П)НТКО\[Реестр М(П)НТКО г. Ханты-Мансийск.xlsx]РЕЕСТР'!K657</f>
    </oc>
    <nc r="I657">
      <f>'Z:\Экологи\РЕЕСТР М(П)НТКО\[Реестр М(П)НТКО г. Ханты-Мансийск.xlsx]РЕЕСТР'!K657</f>
    </nc>
  </rcc>
  <rcc rId="43560" sId="1">
    <oc r="J657">
      <f>'Z:\Экологи\РЕЕСТР М(П)НТКО\[Реестр М(П)НТКО г. Ханты-Мансийск.xlsx]РЕЕСТР'!L657</f>
    </oc>
    <nc r="J657">
      <f>'Z:\Экологи\РЕЕСТР М(П)НТКО\[Реестр М(П)НТКО г. Ханты-Мансийск.xlsx]РЕЕСТР'!L657</f>
    </nc>
  </rcc>
  <rcc rId="43561" sId="1">
    <oc r="K657">
      <f>'Z:\Экологи\РЕЕСТР М(П)НТКО\[Реестр М(П)НТКО г. Ханты-Мансийск.xlsx]РЕЕСТР'!M657</f>
    </oc>
    <nc r="K657">
      <f>'Z:\Экологи\РЕЕСТР М(П)НТКО\[Реестр М(П)НТКО г. Ханты-Мансийск.xlsx]РЕЕСТР'!M657</f>
    </nc>
  </rcc>
  <rcc rId="43562" sId="1">
    <oc r="L657">
      <f>'Z:\Экологи\РЕЕСТР М(П)НТКО\[Реестр М(П)НТКО г. Ханты-Мансийск.xlsx]РЕЕСТР'!N657</f>
    </oc>
    <nc r="L657">
      <f>'Z:\Экологи\РЕЕСТР М(П)НТКО\[Реестр М(П)НТКО г. Ханты-Мансийск.xlsx]РЕЕСТР'!N657</f>
    </nc>
  </rcc>
  <rcc rId="43563" sId="1">
    <oc r="M657">
      <f>'Z:\Экологи\РЕЕСТР М(П)НТКО\[Реестр М(П)НТКО г. Ханты-Мансийск.xlsx]РЕЕСТР'!O657</f>
    </oc>
    <nc r="M657">
      <f>'Z:\Экологи\РЕЕСТР М(П)НТКО\[Реестр М(П)НТКО г. Ханты-Мансийск.xlsx]РЕЕСТР'!O657</f>
    </nc>
  </rcc>
  <rcc rId="43564" sId="1">
    <oc r="N657">
      <f>'Z:\Экологи\РЕЕСТР М(П)НТКО\[Реестр М(П)НТКО г. Ханты-Мансийск.xlsx]РЕЕСТР'!P657</f>
    </oc>
    <nc r="N657">
      <f>'Z:\Экологи\РЕЕСТР М(П)НТКО\[Реестр М(П)НТКО г. Ханты-Мансийск.xlsx]РЕЕСТР'!P657</f>
    </nc>
  </rcc>
  <rcc rId="43565" sId="1">
    <oc r="O657">
      <f>'Z:\Экологи\РЕЕСТР М(П)НТКО\[Реестр М(П)НТКО г. Ханты-Мансийск.xlsx]РЕЕСТР'!Q657</f>
    </oc>
    <nc r="O657">
      <f>'Z:\Экологи\РЕЕСТР М(П)НТКО\[Реестр М(П)НТКО г. Ханты-Мансийск.xlsx]РЕЕСТР'!Q657</f>
    </nc>
  </rcc>
  <rcc rId="43566" sId="1">
    <oc r="P657">
      <f>'Z:\Экологи\РЕЕСТР М(П)НТКО\[Реестр М(П)НТКО г. Ханты-Мансийск.xlsx]РЕЕСТР'!R657</f>
    </oc>
    <nc r="P657">
      <f>'Z:\Экологи\РЕЕСТР М(П)НТКО\[Реестр М(П)НТКО г. Ханты-Мансийск.xlsx]РЕЕСТР'!R657</f>
    </nc>
  </rcc>
  <rcc rId="43567" sId="1">
    <oc r="Q657">
      <f>'Z:\Экологи\РЕЕСТР М(П)НТКО\[Реестр М(П)НТКО г. Ханты-Мансийск.xlsx]РЕЕСТР'!V657</f>
    </oc>
    <nc r="Q657">
      <f>'Z:\Экологи\РЕЕСТР М(П)НТКО\[Реестр М(П)НТКО г. Ханты-Мансийск.xlsx]РЕЕСТР'!V657</f>
    </nc>
  </rcc>
  <rcc rId="43568" sId="1">
    <oc r="R657">
      <f>'Z:\Экологи\РЕЕСТР М(П)НТКО\[Реестр М(П)НТКО г. Ханты-Мансийск.xlsx]РЕЕСТР'!W657</f>
    </oc>
    <nc r="R657">
      <f>'Z:\Экологи\РЕЕСТР М(П)НТКО\[Реестр М(П)НТКО г. Ханты-Мансийск.xlsx]РЕЕСТР'!W657</f>
    </nc>
  </rcc>
  <rcc rId="43569" sId="1">
    <oc r="S657">
      <f>'Z:\Экологи\РЕЕСТР М(П)НТКО\[Реестр М(П)НТКО г. Ханты-Мансийск.xlsx]РЕЕСТР'!X657</f>
    </oc>
    <nc r="S657">
      <f>'Z:\Экологи\РЕЕСТР М(П)НТКО\[Реестр М(П)НТКО г. Ханты-Мансийск.xlsx]РЕЕСТР'!X657</f>
    </nc>
  </rcc>
  <rcc rId="43570" sId="1">
    <oc r="T657">
      <f>'Z:\Экологи\РЕЕСТР М(П)НТКО\[Реестр М(П)НТКО г. Ханты-Мансийск.xlsx]РЕЕСТР'!AB657</f>
    </oc>
    <nc r="T657">
      <f>'Z:\Экологи\РЕЕСТР М(П)НТКО\[Реестр М(П)НТКО г. Ханты-Мансийск.xlsx]РЕЕСТР'!AB657</f>
    </nc>
  </rcc>
  <rcc rId="43571" sId="1">
    <oc r="U657">
      <f>'Z:\Экологи\РЕЕСТР М(П)НТКО\[Реестр М(П)НТКО г. Ханты-Мансийск.xlsx]РЕЕСТР'!AC657</f>
    </oc>
    <nc r="U657">
      <f>'Z:\Экологи\РЕЕСТР М(П)НТКО\[Реестр М(П)НТКО г. Ханты-Мансийск.xlsx]РЕЕСТР'!AC657</f>
    </nc>
  </rcc>
  <rcc rId="43572" sId="1">
    <oc r="V657">
      <f>'Z:\Экологи\РЕЕСТР М(П)НТКО\[Реестр М(П)НТКО г. Ханты-Мансийск.xlsx]РЕЕСТР'!AD657</f>
    </oc>
    <nc r="V657">
      <f>'Z:\Экологи\РЕЕСТР М(П)НТКО\[Реестр М(П)НТКО г. Ханты-Мансийск.xlsx]РЕЕСТР'!AD657</f>
    </nc>
  </rcc>
  <rcc rId="43573" sId="1">
    <oc r="W657">
      <f>'Z:\Экологи\РЕЕСТР М(П)НТКО\[Реестр М(П)НТКО г. Ханты-Мансийск.xlsx]РЕЕСТР'!AE657</f>
    </oc>
    <nc r="W657">
      <f>'Z:\Экологи\РЕЕСТР М(П)НТКО\[Реестр М(П)НТКО г. Ханты-Мансийск.xlsx]РЕЕСТР'!AE657</f>
    </nc>
  </rcc>
  <rcc rId="43574" sId="1">
    <oc r="X657">
      <f>'Z:\Экологи\РЕЕСТР М(П)НТКО\[Реестр М(П)НТКО г. Ханты-Мансийск.xlsx]РЕЕСТР'!AI657</f>
    </oc>
    <nc r="X657">
      <f>'Z:\Экологи\РЕЕСТР М(П)НТКО\[Реестр М(П)НТКО г. Ханты-Мансийск.xlsx]РЕЕСТР'!AI657</f>
    </nc>
  </rcc>
  <rcc rId="43575" sId="1">
    <oc r="Y657">
      <f>'Z:\Экологи\РЕЕСТР М(П)НТКО\[Реестр М(П)НТКО г. Ханты-Мансийск.xlsx]РЕЕСТР'!AM657</f>
    </oc>
    <nc r="Y657">
      <f>'Z:\Экологи\РЕЕСТР М(П)НТКО\[Реестр М(П)НТКО г. Ханты-Мансийск.xlsx]РЕЕСТР'!AM657</f>
    </nc>
  </rcc>
  <rcc rId="43576" sId="1">
    <oc r="B658">
      <f>'Z:\Экологи\РЕЕСТР М(П)НТКО\[Реестр М(П)НТКО г. Ханты-Мансийск.xlsx]РЕЕСТР'!B658</f>
    </oc>
    <nc r="B658">
      <f>'Z:\Экологи\РЕЕСТР М(П)НТКО\[Реестр М(П)НТКО г. Ханты-Мансийск.xlsx]РЕЕСТР'!B658</f>
    </nc>
  </rcc>
  <rcc rId="43577" sId="1">
    <oc r="C658">
      <f>'Z:\Экологи\РЕЕСТР М(П)НТКО\[Реестр М(П)НТКО г. Ханты-Мансийск.xlsx]РЕЕСТР'!C658</f>
    </oc>
    <nc r="C658">
      <f>'Z:\Экологи\РЕЕСТР М(П)НТКО\[Реестр М(П)НТКО г. Ханты-Мансийск.xlsx]РЕЕСТР'!C658</f>
    </nc>
  </rcc>
  <rcc rId="43578" sId="1">
    <oc r="D658">
      <f>'Z:\Экологи\РЕЕСТР М(П)НТКО\[Реестр М(П)НТКО г. Ханты-Мансийск.xlsx]РЕЕСТР'!D658</f>
    </oc>
    <nc r="D658">
      <f>'Z:\Экологи\РЕЕСТР М(П)НТКО\[Реестр М(П)НТКО г. Ханты-Мансийск.xlsx]РЕЕСТР'!D658</f>
    </nc>
  </rcc>
  <rcc rId="43579" sId="1">
    <oc r="E658">
      <f>'Z:\Экологи\РЕЕСТР М(П)НТКО\[Реестр М(П)НТКО г. Ханты-Мансийск.xlsx]РЕЕСТР'!F658</f>
    </oc>
    <nc r="E658">
      <f>'Z:\Экологи\РЕЕСТР М(П)НТКО\[Реестр М(П)НТКО г. Ханты-Мансийск.xlsx]РЕЕСТР'!F658</f>
    </nc>
  </rcc>
  <rcc rId="43580" sId="1">
    <oc r="F658">
      <f>'Z:\Экологи\РЕЕСТР М(П)НТКО\[Реестр М(П)НТКО г. Ханты-Мансийск.xlsx]РЕЕСТР'!H658</f>
    </oc>
    <nc r="F658">
      <f>'Z:\Экологи\РЕЕСТР М(П)НТКО\[Реестр М(П)НТКО г. Ханты-Мансийск.xlsx]РЕЕСТР'!H658</f>
    </nc>
  </rcc>
  <rcc rId="43581" sId="1">
    <oc r="G658">
      <f>'Z:\Экологи\РЕЕСТР М(П)НТКО\[Реестр М(П)НТКО г. Ханты-Мансийск.xlsx]РЕЕСТР'!I658</f>
    </oc>
    <nc r="G658">
      <f>'Z:\Экологи\РЕЕСТР М(П)НТКО\[Реестр М(П)НТКО г. Ханты-Мансийск.xlsx]РЕЕСТР'!I658</f>
    </nc>
  </rcc>
  <rcc rId="43582" sId="1">
    <oc r="H658">
      <f>'Z:\Экологи\РЕЕСТР М(П)НТКО\[Реестр М(П)НТКО г. Ханты-Мансийск.xlsx]РЕЕСТР'!J658</f>
    </oc>
    <nc r="H658">
      <f>'Z:\Экологи\РЕЕСТР М(П)НТКО\[Реестр М(П)НТКО г. Ханты-Мансийск.xlsx]РЕЕСТР'!J658</f>
    </nc>
  </rcc>
  <rcc rId="43583" sId="1">
    <oc r="I658">
      <f>'Z:\Экологи\РЕЕСТР М(П)НТКО\[Реестр М(П)НТКО г. Ханты-Мансийск.xlsx]РЕЕСТР'!K658</f>
    </oc>
    <nc r="I658">
      <f>'Z:\Экологи\РЕЕСТР М(П)НТКО\[Реестр М(П)НТКО г. Ханты-Мансийск.xlsx]РЕЕСТР'!K658</f>
    </nc>
  </rcc>
  <rcc rId="43584" sId="1">
    <oc r="J658">
      <f>'Z:\Экологи\РЕЕСТР М(П)НТКО\[Реестр М(П)НТКО г. Ханты-Мансийск.xlsx]РЕЕСТР'!L658</f>
    </oc>
    <nc r="J658">
      <f>'Z:\Экологи\РЕЕСТР М(П)НТКО\[Реестр М(П)НТКО г. Ханты-Мансийск.xlsx]РЕЕСТР'!L658</f>
    </nc>
  </rcc>
  <rcc rId="43585" sId="1">
    <oc r="K658">
      <f>'Z:\Экологи\РЕЕСТР М(П)НТКО\[Реестр М(П)НТКО г. Ханты-Мансийск.xlsx]РЕЕСТР'!M658</f>
    </oc>
    <nc r="K658">
      <f>'Z:\Экологи\РЕЕСТР М(П)НТКО\[Реестр М(П)НТКО г. Ханты-Мансийск.xlsx]РЕЕСТР'!M658</f>
    </nc>
  </rcc>
  <rcc rId="43586" sId="1">
    <oc r="L658">
      <f>'Z:\Экологи\РЕЕСТР М(П)НТКО\[Реестр М(П)НТКО г. Ханты-Мансийск.xlsx]РЕЕСТР'!N658</f>
    </oc>
    <nc r="L658">
      <f>'Z:\Экологи\РЕЕСТР М(П)НТКО\[Реестр М(П)НТКО г. Ханты-Мансийск.xlsx]РЕЕСТР'!N658</f>
    </nc>
  </rcc>
  <rcc rId="43587" sId="1">
    <oc r="M658">
      <f>'Z:\Экологи\РЕЕСТР М(П)НТКО\[Реестр М(П)НТКО г. Ханты-Мансийск.xlsx]РЕЕСТР'!O658</f>
    </oc>
    <nc r="M658">
      <f>'Z:\Экологи\РЕЕСТР М(П)НТКО\[Реестр М(П)НТКО г. Ханты-Мансийск.xlsx]РЕЕСТР'!O658</f>
    </nc>
  </rcc>
  <rcc rId="43588" sId="1">
    <oc r="N658">
      <f>'Z:\Экологи\РЕЕСТР М(П)НТКО\[Реестр М(П)НТКО г. Ханты-Мансийск.xlsx]РЕЕСТР'!P658</f>
    </oc>
    <nc r="N658">
      <f>'Z:\Экологи\РЕЕСТР М(П)НТКО\[Реестр М(П)НТКО г. Ханты-Мансийск.xlsx]РЕЕСТР'!P658</f>
    </nc>
  </rcc>
  <rcc rId="43589" sId="1">
    <oc r="O658">
      <f>'Z:\Экологи\РЕЕСТР М(П)НТКО\[Реестр М(П)НТКО г. Ханты-Мансийск.xlsx]РЕЕСТР'!Q658</f>
    </oc>
    <nc r="O658">
      <f>'Z:\Экологи\РЕЕСТР М(П)НТКО\[Реестр М(П)НТКО г. Ханты-Мансийск.xlsx]РЕЕСТР'!Q658</f>
    </nc>
  </rcc>
  <rcc rId="43590" sId="1">
    <oc r="P658">
      <f>'Z:\Экологи\РЕЕСТР М(П)НТКО\[Реестр М(П)НТКО г. Ханты-Мансийск.xlsx]РЕЕСТР'!R658</f>
    </oc>
    <nc r="P658">
      <f>'Z:\Экологи\РЕЕСТР М(П)НТКО\[Реестр М(П)НТКО г. Ханты-Мансийск.xlsx]РЕЕСТР'!R658</f>
    </nc>
  </rcc>
  <rcc rId="43591" sId="1">
    <oc r="Q658">
      <f>'Z:\Экологи\РЕЕСТР М(П)НТКО\[Реестр М(П)НТКО г. Ханты-Мансийск.xlsx]РЕЕСТР'!V658</f>
    </oc>
    <nc r="Q658">
      <f>'Z:\Экологи\РЕЕСТР М(П)НТКО\[Реестр М(П)НТКО г. Ханты-Мансийск.xlsx]РЕЕСТР'!V658</f>
    </nc>
  </rcc>
  <rcc rId="43592" sId="1">
    <oc r="R658">
      <f>'Z:\Экологи\РЕЕСТР М(П)НТКО\[Реестр М(П)НТКО г. Ханты-Мансийск.xlsx]РЕЕСТР'!W658</f>
    </oc>
    <nc r="R658">
      <f>'Z:\Экологи\РЕЕСТР М(П)НТКО\[Реестр М(П)НТКО г. Ханты-Мансийск.xlsx]РЕЕСТР'!W658</f>
    </nc>
  </rcc>
  <rcc rId="43593" sId="1">
    <oc r="S658">
      <f>'Z:\Экологи\РЕЕСТР М(П)НТКО\[Реестр М(П)НТКО г. Ханты-Мансийск.xlsx]РЕЕСТР'!X658</f>
    </oc>
    <nc r="S658">
      <f>'Z:\Экологи\РЕЕСТР М(П)НТКО\[Реестр М(П)НТКО г. Ханты-Мансийск.xlsx]РЕЕСТР'!X658</f>
    </nc>
  </rcc>
  <rcc rId="43594" sId="1">
    <oc r="T658">
      <f>'Z:\Экологи\РЕЕСТР М(П)НТКО\[Реестр М(П)НТКО г. Ханты-Мансийск.xlsx]РЕЕСТР'!AB658</f>
    </oc>
    <nc r="T658">
      <f>'Z:\Экологи\РЕЕСТР М(П)НТКО\[Реестр М(П)НТКО г. Ханты-Мансийск.xlsx]РЕЕСТР'!AB658</f>
    </nc>
  </rcc>
  <rcc rId="43595" sId="1">
    <oc r="U658">
      <f>'Z:\Экологи\РЕЕСТР М(П)НТКО\[Реестр М(П)НТКО г. Ханты-Мансийск.xlsx]РЕЕСТР'!AC658</f>
    </oc>
    <nc r="U658">
      <f>'Z:\Экологи\РЕЕСТР М(П)НТКО\[Реестр М(П)НТКО г. Ханты-Мансийск.xlsx]РЕЕСТР'!AC658</f>
    </nc>
  </rcc>
  <rcc rId="43596" sId="1">
    <oc r="V658">
      <f>'Z:\Экологи\РЕЕСТР М(П)НТКО\[Реестр М(П)НТКО г. Ханты-Мансийск.xlsx]РЕЕСТР'!AD658</f>
    </oc>
    <nc r="V658">
      <f>'Z:\Экологи\РЕЕСТР М(П)НТКО\[Реестр М(П)НТКО г. Ханты-Мансийск.xlsx]РЕЕСТР'!AD658</f>
    </nc>
  </rcc>
  <rcc rId="43597" sId="1">
    <oc r="W658">
      <f>'Z:\Экологи\РЕЕСТР М(П)НТКО\[Реестр М(П)НТКО г. Ханты-Мансийск.xlsx]РЕЕСТР'!AE658</f>
    </oc>
    <nc r="W658">
      <f>'Z:\Экологи\РЕЕСТР М(П)НТКО\[Реестр М(П)НТКО г. Ханты-Мансийск.xlsx]РЕЕСТР'!AE658</f>
    </nc>
  </rcc>
  <rcc rId="43598" sId="1">
    <oc r="X658">
      <f>'Z:\Экологи\РЕЕСТР М(П)НТКО\[Реестр М(П)НТКО г. Ханты-Мансийск.xlsx]РЕЕСТР'!AI658</f>
    </oc>
    <nc r="X658">
      <f>'Z:\Экологи\РЕЕСТР М(П)НТКО\[Реестр М(П)НТКО г. Ханты-Мансийск.xlsx]РЕЕСТР'!AI658</f>
    </nc>
  </rcc>
  <rcc rId="43599" sId="1">
    <oc r="Y658">
      <f>'Z:\Экологи\РЕЕСТР М(П)НТКО\[Реестр М(П)НТКО г. Ханты-Мансийск.xlsx]РЕЕСТР'!AM658</f>
    </oc>
    <nc r="Y658">
      <f>'Z:\Экологи\РЕЕСТР М(П)НТКО\[Реестр М(П)НТКО г. Ханты-Мансийск.xlsx]РЕЕСТР'!AM658</f>
    </nc>
  </rcc>
  <rcc rId="43600" sId="1">
    <oc r="B659">
      <f>'Z:\Экологи\РЕЕСТР М(П)НТКО\[Реестр М(П)НТКО г. Ханты-Мансийск.xlsx]РЕЕСТР'!B659</f>
    </oc>
    <nc r="B659">
      <f>'Z:\Экологи\РЕЕСТР М(П)НТКО\[Реестр М(П)НТКО г. Ханты-Мансийск.xlsx]РЕЕСТР'!B659</f>
    </nc>
  </rcc>
  <rcc rId="43601" sId="1">
    <oc r="C659">
      <f>'Z:\Экологи\РЕЕСТР М(П)НТКО\[Реестр М(П)НТКО г. Ханты-Мансийск.xlsx]РЕЕСТР'!C659</f>
    </oc>
    <nc r="C659">
      <f>'Z:\Экологи\РЕЕСТР М(П)НТКО\[Реестр М(П)НТКО г. Ханты-Мансийск.xlsx]РЕЕСТР'!C659</f>
    </nc>
  </rcc>
  <rcc rId="43602" sId="1">
    <oc r="D659">
      <f>'Z:\Экологи\РЕЕСТР М(П)НТКО\[Реестр М(П)НТКО г. Ханты-Мансийск.xlsx]РЕЕСТР'!D659</f>
    </oc>
    <nc r="D659">
      <f>'Z:\Экологи\РЕЕСТР М(П)НТКО\[Реестр М(П)НТКО г. Ханты-Мансийск.xlsx]РЕЕСТР'!D659</f>
    </nc>
  </rcc>
  <rcc rId="43603" sId="1">
    <oc r="E659">
      <f>'Z:\Экологи\РЕЕСТР М(П)НТКО\[Реестр М(П)НТКО г. Ханты-Мансийск.xlsx]РЕЕСТР'!F659</f>
    </oc>
    <nc r="E659">
      <f>'Z:\Экологи\РЕЕСТР М(П)НТКО\[Реестр М(П)НТКО г. Ханты-Мансийск.xlsx]РЕЕСТР'!F659</f>
    </nc>
  </rcc>
  <rcc rId="43604" sId="1">
    <oc r="F659">
      <f>'Z:\Экологи\РЕЕСТР М(П)НТКО\[Реестр М(П)НТКО г. Ханты-Мансийск.xlsx]РЕЕСТР'!H659</f>
    </oc>
    <nc r="F659">
      <f>'Z:\Экологи\РЕЕСТР М(П)НТКО\[Реестр М(П)НТКО г. Ханты-Мансийск.xlsx]РЕЕСТР'!H659</f>
    </nc>
  </rcc>
  <rcc rId="43605" sId="1">
    <oc r="G659">
      <f>'Z:\Экологи\РЕЕСТР М(П)НТКО\[Реестр М(П)НТКО г. Ханты-Мансийск.xlsx]РЕЕСТР'!I659</f>
    </oc>
    <nc r="G659">
      <f>'Z:\Экологи\РЕЕСТР М(П)НТКО\[Реестр М(П)НТКО г. Ханты-Мансийск.xlsx]РЕЕСТР'!I659</f>
    </nc>
  </rcc>
  <rcc rId="43606" sId="1">
    <oc r="H659">
      <f>'Z:\Экологи\РЕЕСТР М(П)НТКО\[Реестр М(П)НТКО г. Ханты-Мансийск.xlsx]РЕЕСТР'!J659</f>
    </oc>
    <nc r="H659">
      <f>'Z:\Экологи\РЕЕСТР М(П)НТКО\[Реестр М(П)НТКО г. Ханты-Мансийск.xlsx]РЕЕСТР'!J659</f>
    </nc>
  </rcc>
  <rcc rId="43607" sId="1">
    <oc r="I659">
      <f>'Z:\Экологи\РЕЕСТР М(П)НТКО\[Реестр М(П)НТКО г. Ханты-Мансийск.xlsx]РЕЕСТР'!K659</f>
    </oc>
    <nc r="I659">
      <f>'Z:\Экологи\РЕЕСТР М(П)НТКО\[Реестр М(П)НТКО г. Ханты-Мансийск.xlsx]РЕЕСТР'!K659</f>
    </nc>
  </rcc>
  <rcc rId="43608" sId="1">
    <oc r="J659">
      <f>'Z:\Экологи\РЕЕСТР М(П)НТКО\[Реестр М(П)НТКО г. Ханты-Мансийск.xlsx]РЕЕСТР'!L659</f>
    </oc>
    <nc r="J659">
      <f>'Z:\Экологи\РЕЕСТР М(П)НТКО\[Реестр М(П)НТКО г. Ханты-Мансийск.xlsx]РЕЕСТР'!L659</f>
    </nc>
  </rcc>
  <rcc rId="43609" sId="1">
    <oc r="K659">
      <f>'Z:\Экологи\РЕЕСТР М(П)НТКО\[Реестр М(П)НТКО г. Ханты-Мансийск.xlsx]РЕЕСТР'!M659</f>
    </oc>
    <nc r="K659">
      <f>'Z:\Экологи\РЕЕСТР М(П)НТКО\[Реестр М(П)НТКО г. Ханты-Мансийск.xlsx]РЕЕСТР'!M659</f>
    </nc>
  </rcc>
  <rcc rId="43610" sId="1">
    <oc r="L659">
      <f>'Z:\Экологи\РЕЕСТР М(П)НТКО\[Реестр М(П)НТКО г. Ханты-Мансийск.xlsx]РЕЕСТР'!N659</f>
    </oc>
    <nc r="L659">
      <f>'Z:\Экологи\РЕЕСТР М(П)НТКО\[Реестр М(П)НТКО г. Ханты-Мансийск.xlsx]РЕЕСТР'!N659</f>
    </nc>
  </rcc>
  <rcc rId="43611" sId="1">
    <oc r="M659">
      <f>'Z:\Экологи\РЕЕСТР М(П)НТКО\[Реестр М(П)НТКО г. Ханты-Мансийск.xlsx]РЕЕСТР'!O659</f>
    </oc>
    <nc r="M659">
      <f>'Z:\Экологи\РЕЕСТР М(П)НТКО\[Реестр М(П)НТКО г. Ханты-Мансийск.xlsx]РЕЕСТР'!O659</f>
    </nc>
  </rcc>
  <rcc rId="43612" sId="1">
    <oc r="N659">
      <f>'Z:\Экологи\РЕЕСТР М(П)НТКО\[Реестр М(П)НТКО г. Ханты-Мансийск.xlsx]РЕЕСТР'!P659</f>
    </oc>
    <nc r="N659">
      <f>'Z:\Экологи\РЕЕСТР М(П)НТКО\[Реестр М(П)НТКО г. Ханты-Мансийск.xlsx]РЕЕСТР'!P659</f>
    </nc>
  </rcc>
  <rcc rId="43613" sId="1">
    <oc r="O659">
      <f>'Z:\Экологи\РЕЕСТР М(П)НТКО\[Реестр М(П)НТКО г. Ханты-Мансийск.xlsx]РЕЕСТР'!Q659</f>
    </oc>
    <nc r="O659">
      <f>'Z:\Экологи\РЕЕСТР М(П)НТКО\[Реестр М(П)НТКО г. Ханты-Мансийск.xlsx]РЕЕСТР'!Q659</f>
    </nc>
  </rcc>
  <rcc rId="43614" sId="1">
    <oc r="P659">
      <f>'Z:\Экологи\РЕЕСТР М(П)НТКО\[Реестр М(П)НТКО г. Ханты-Мансийск.xlsx]РЕЕСТР'!R659</f>
    </oc>
    <nc r="P659">
      <f>'Z:\Экологи\РЕЕСТР М(П)НТКО\[Реестр М(П)НТКО г. Ханты-Мансийск.xlsx]РЕЕСТР'!R659</f>
    </nc>
  </rcc>
  <rcc rId="43615" sId="1">
    <oc r="Q659">
      <f>'Z:\Экологи\РЕЕСТР М(П)НТКО\[Реестр М(П)НТКО г. Ханты-Мансийск.xlsx]РЕЕСТР'!V659</f>
    </oc>
    <nc r="Q659">
      <f>'Z:\Экологи\РЕЕСТР М(П)НТКО\[Реестр М(П)НТКО г. Ханты-Мансийск.xlsx]РЕЕСТР'!V659</f>
    </nc>
  </rcc>
  <rcc rId="43616" sId="1">
    <oc r="R659">
      <f>'Z:\Экологи\РЕЕСТР М(П)НТКО\[Реестр М(П)НТКО г. Ханты-Мансийск.xlsx]РЕЕСТР'!W659</f>
    </oc>
    <nc r="R659">
      <f>'Z:\Экологи\РЕЕСТР М(П)НТКО\[Реестр М(П)НТКО г. Ханты-Мансийск.xlsx]РЕЕСТР'!W659</f>
    </nc>
  </rcc>
  <rcc rId="43617" sId="1">
    <oc r="S659">
      <f>'Z:\Экологи\РЕЕСТР М(П)НТКО\[Реестр М(П)НТКО г. Ханты-Мансийск.xlsx]РЕЕСТР'!X659</f>
    </oc>
    <nc r="S659">
      <f>'Z:\Экологи\РЕЕСТР М(П)НТКО\[Реестр М(П)НТКО г. Ханты-Мансийск.xlsx]РЕЕСТР'!X659</f>
    </nc>
  </rcc>
  <rcc rId="43618" sId="1">
    <oc r="T659">
      <f>'Z:\Экологи\РЕЕСТР М(П)НТКО\[Реестр М(П)НТКО г. Ханты-Мансийск.xlsx]РЕЕСТР'!AB659</f>
    </oc>
    <nc r="T659">
      <f>'Z:\Экологи\РЕЕСТР М(П)НТКО\[Реестр М(П)НТКО г. Ханты-Мансийск.xlsx]РЕЕСТР'!AB659</f>
    </nc>
  </rcc>
  <rcc rId="43619" sId="1">
    <oc r="U659">
      <f>'Z:\Экологи\РЕЕСТР М(П)НТКО\[Реестр М(П)НТКО г. Ханты-Мансийск.xlsx]РЕЕСТР'!AC659</f>
    </oc>
    <nc r="U659">
      <f>'Z:\Экологи\РЕЕСТР М(П)НТКО\[Реестр М(П)НТКО г. Ханты-Мансийск.xlsx]РЕЕСТР'!AC659</f>
    </nc>
  </rcc>
  <rcc rId="43620" sId="1">
    <oc r="V659">
      <f>'Z:\Экологи\РЕЕСТР М(П)НТКО\[Реестр М(П)НТКО г. Ханты-Мансийск.xlsx]РЕЕСТР'!AD659</f>
    </oc>
    <nc r="V659">
      <f>'Z:\Экологи\РЕЕСТР М(П)НТКО\[Реестр М(П)НТКО г. Ханты-Мансийск.xlsx]РЕЕСТР'!AD659</f>
    </nc>
  </rcc>
  <rcc rId="43621" sId="1">
    <oc r="W659">
      <f>'Z:\Экологи\РЕЕСТР М(П)НТКО\[Реестр М(П)НТКО г. Ханты-Мансийск.xlsx]РЕЕСТР'!AE659</f>
    </oc>
    <nc r="W659">
      <f>'Z:\Экологи\РЕЕСТР М(П)НТКО\[Реестр М(П)НТКО г. Ханты-Мансийск.xlsx]РЕЕСТР'!AE659</f>
    </nc>
  </rcc>
  <rcc rId="43622" sId="1">
    <oc r="X659">
      <f>'Z:\Экологи\РЕЕСТР М(П)НТКО\[Реестр М(П)НТКО г. Ханты-Мансийск.xlsx]РЕЕСТР'!AI659</f>
    </oc>
    <nc r="X659">
      <f>'Z:\Экологи\РЕЕСТР М(П)НТКО\[Реестр М(П)НТКО г. Ханты-Мансийск.xlsx]РЕЕСТР'!AI659</f>
    </nc>
  </rcc>
  <rcc rId="43623" sId="1">
    <oc r="Y659">
      <f>'Z:\Экологи\РЕЕСТР М(П)НТКО\[Реестр М(П)НТКО г. Ханты-Мансийск.xlsx]РЕЕСТР'!AM659</f>
    </oc>
    <nc r="Y659">
      <f>'Z:\Экологи\РЕЕСТР М(П)НТКО\[Реестр М(П)НТКО г. Ханты-Мансийск.xlsx]РЕЕСТР'!AM659</f>
    </nc>
  </rcc>
  <rcc rId="43624" sId="1">
    <oc r="B660">
      <f>'Z:\Экологи\РЕЕСТР М(П)НТКО\[Реестр М(П)НТКО г. Ханты-Мансийск.xlsx]РЕЕСТР'!B660</f>
    </oc>
    <nc r="B660">
      <f>'Z:\Экологи\РЕЕСТР М(П)НТКО\[Реестр М(П)НТКО г. Ханты-Мансийск.xlsx]РЕЕСТР'!B660</f>
    </nc>
  </rcc>
  <rcc rId="43625" sId="1">
    <oc r="C660">
      <f>'Z:\Экологи\РЕЕСТР М(П)НТКО\[Реестр М(П)НТКО г. Ханты-Мансийск.xlsx]РЕЕСТР'!C660</f>
    </oc>
    <nc r="C660">
      <f>'Z:\Экологи\РЕЕСТР М(П)НТКО\[Реестр М(П)НТКО г. Ханты-Мансийск.xlsx]РЕЕСТР'!C660</f>
    </nc>
  </rcc>
  <rcc rId="43626" sId="1">
    <oc r="D660">
      <f>'Z:\Экологи\РЕЕСТР М(П)НТКО\[Реестр М(П)НТКО г. Ханты-Мансийск.xlsx]РЕЕСТР'!D660</f>
    </oc>
    <nc r="D660">
      <f>'Z:\Экологи\РЕЕСТР М(П)НТКО\[Реестр М(П)НТКО г. Ханты-Мансийск.xlsx]РЕЕСТР'!D660</f>
    </nc>
  </rcc>
  <rcc rId="43627" sId="1">
    <oc r="E660">
      <f>'Z:\Экологи\РЕЕСТР М(П)НТКО\[Реестр М(П)НТКО г. Ханты-Мансийск.xlsx]РЕЕСТР'!F660</f>
    </oc>
    <nc r="E660">
      <f>'Z:\Экологи\РЕЕСТР М(П)НТКО\[Реестр М(П)НТКО г. Ханты-Мансийск.xlsx]РЕЕСТР'!F660</f>
    </nc>
  </rcc>
  <rcc rId="43628" sId="1">
    <oc r="F660">
      <f>'Z:\Экологи\РЕЕСТР М(П)НТКО\[Реестр М(П)НТКО г. Ханты-Мансийск.xlsx]РЕЕСТР'!H660</f>
    </oc>
    <nc r="F660">
      <f>'Z:\Экологи\РЕЕСТР М(П)НТКО\[Реестр М(П)НТКО г. Ханты-Мансийск.xlsx]РЕЕСТР'!H660</f>
    </nc>
  </rcc>
  <rcc rId="43629" sId="1">
    <oc r="G660">
      <f>'Z:\Экологи\РЕЕСТР М(П)НТКО\[Реестр М(П)НТКО г. Ханты-Мансийск.xlsx]РЕЕСТР'!I660</f>
    </oc>
    <nc r="G660">
      <f>'Z:\Экологи\РЕЕСТР М(П)НТКО\[Реестр М(П)НТКО г. Ханты-Мансийск.xlsx]РЕЕСТР'!I660</f>
    </nc>
  </rcc>
  <rcc rId="43630" sId="1">
    <oc r="H660">
      <f>'Z:\Экологи\РЕЕСТР М(П)НТКО\[Реестр М(П)НТКО г. Ханты-Мансийск.xlsx]РЕЕСТР'!J660</f>
    </oc>
    <nc r="H660">
      <f>'Z:\Экологи\РЕЕСТР М(П)НТКО\[Реестр М(П)НТКО г. Ханты-Мансийск.xlsx]РЕЕСТР'!J660</f>
    </nc>
  </rcc>
  <rcc rId="43631" sId="1">
    <oc r="I660">
      <f>'Z:\Экологи\РЕЕСТР М(П)НТКО\[Реестр М(П)НТКО г. Ханты-Мансийск.xlsx]РЕЕСТР'!K660</f>
    </oc>
    <nc r="I660">
      <f>'Z:\Экологи\РЕЕСТР М(П)НТКО\[Реестр М(П)НТКО г. Ханты-Мансийск.xlsx]РЕЕСТР'!K660</f>
    </nc>
  </rcc>
  <rcc rId="43632" sId="1">
    <oc r="J660">
      <f>'Z:\Экологи\РЕЕСТР М(П)НТКО\[Реестр М(П)НТКО г. Ханты-Мансийск.xlsx]РЕЕСТР'!L660</f>
    </oc>
    <nc r="J660">
      <f>'Z:\Экологи\РЕЕСТР М(П)НТКО\[Реестр М(П)НТКО г. Ханты-Мансийск.xlsx]РЕЕСТР'!L660</f>
    </nc>
  </rcc>
  <rcc rId="43633" sId="1">
    <oc r="K660">
      <f>'Z:\Экологи\РЕЕСТР М(П)НТКО\[Реестр М(П)НТКО г. Ханты-Мансийск.xlsx]РЕЕСТР'!M660</f>
    </oc>
    <nc r="K660">
      <f>'Z:\Экологи\РЕЕСТР М(П)НТКО\[Реестр М(П)НТКО г. Ханты-Мансийск.xlsx]РЕЕСТР'!M660</f>
    </nc>
  </rcc>
  <rcc rId="43634" sId="1">
    <oc r="L660">
      <f>'Z:\Экологи\РЕЕСТР М(П)НТКО\[Реестр М(П)НТКО г. Ханты-Мансийск.xlsx]РЕЕСТР'!N660</f>
    </oc>
    <nc r="L660">
      <f>'Z:\Экологи\РЕЕСТР М(П)НТКО\[Реестр М(П)НТКО г. Ханты-Мансийск.xlsx]РЕЕСТР'!N660</f>
    </nc>
  </rcc>
  <rcc rId="43635" sId="1">
    <oc r="M660">
      <f>'Z:\Экологи\РЕЕСТР М(П)НТКО\[Реестр М(П)НТКО г. Ханты-Мансийск.xlsx]РЕЕСТР'!O660</f>
    </oc>
    <nc r="M660">
      <f>'Z:\Экологи\РЕЕСТР М(П)НТКО\[Реестр М(П)НТКО г. Ханты-Мансийск.xlsx]РЕЕСТР'!O660</f>
    </nc>
  </rcc>
  <rcc rId="43636" sId="1">
    <oc r="N660">
      <f>'Z:\Экологи\РЕЕСТР М(П)НТКО\[Реестр М(П)НТКО г. Ханты-Мансийск.xlsx]РЕЕСТР'!P660</f>
    </oc>
    <nc r="N660">
      <f>'Z:\Экологи\РЕЕСТР М(П)НТКО\[Реестр М(П)НТКО г. Ханты-Мансийск.xlsx]РЕЕСТР'!P660</f>
    </nc>
  </rcc>
  <rcc rId="43637" sId="1">
    <oc r="O660">
      <f>'Z:\Экологи\РЕЕСТР М(П)НТКО\[Реестр М(П)НТКО г. Ханты-Мансийск.xlsx]РЕЕСТР'!Q660</f>
    </oc>
    <nc r="O660">
      <f>'Z:\Экологи\РЕЕСТР М(П)НТКО\[Реестр М(П)НТКО г. Ханты-Мансийск.xlsx]РЕЕСТР'!Q660</f>
    </nc>
  </rcc>
  <rcc rId="43638" sId="1">
    <oc r="P660">
      <f>'Z:\Экологи\РЕЕСТР М(П)НТКО\[Реестр М(П)НТКО г. Ханты-Мансийск.xlsx]РЕЕСТР'!R660</f>
    </oc>
    <nc r="P660">
      <f>'Z:\Экологи\РЕЕСТР М(П)НТКО\[Реестр М(П)НТКО г. Ханты-Мансийск.xlsx]РЕЕСТР'!R660</f>
    </nc>
  </rcc>
  <rcc rId="43639" sId="1">
    <oc r="Q660">
      <f>'Z:\Экологи\РЕЕСТР М(П)НТКО\[Реестр М(П)НТКО г. Ханты-Мансийск.xlsx]РЕЕСТР'!V660</f>
    </oc>
    <nc r="Q660">
      <f>'Z:\Экологи\РЕЕСТР М(П)НТКО\[Реестр М(П)НТКО г. Ханты-Мансийск.xlsx]РЕЕСТР'!V660</f>
    </nc>
  </rcc>
  <rcc rId="43640" sId="1">
    <oc r="R660">
      <f>'Z:\Экологи\РЕЕСТР М(П)НТКО\[Реестр М(П)НТКО г. Ханты-Мансийск.xlsx]РЕЕСТР'!W660</f>
    </oc>
    <nc r="R660">
      <f>'Z:\Экологи\РЕЕСТР М(П)НТКО\[Реестр М(П)НТКО г. Ханты-Мансийск.xlsx]РЕЕСТР'!W660</f>
    </nc>
  </rcc>
  <rcc rId="43641" sId="1">
    <oc r="S660">
      <f>'Z:\Экологи\РЕЕСТР М(П)НТКО\[Реестр М(П)НТКО г. Ханты-Мансийск.xlsx]РЕЕСТР'!X660</f>
    </oc>
    <nc r="S660">
      <f>'Z:\Экологи\РЕЕСТР М(П)НТКО\[Реестр М(П)НТКО г. Ханты-Мансийск.xlsx]РЕЕСТР'!X660</f>
    </nc>
  </rcc>
  <rcc rId="43642" sId="1">
    <oc r="T660">
      <f>'Z:\Экологи\РЕЕСТР М(П)НТКО\[Реестр М(П)НТКО г. Ханты-Мансийск.xlsx]РЕЕСТР'!AB660</f>
    </oc>
    <nc r="T660">
      <f>'Z:\Экологи\РЕЕСТР М(П)НТКО\[Реестр М(П)НТКО г. Ханты-Мансийск.xlsx]РЕЕСТР'!AB660</f>
    </nc>
  </rcc>
  <rcc rId="43643" sId="1">
    <oc r="U660">
      <f>'Z:\Экологи\РЕЕСТР М(П)НТКО\[Реестр М(П)НТКО г. Ханты-Мансийск.xlsx]РЕЕСТР'!AC660</f>
    </oc>
    <nc r="U660">
      <f>'Z:\Экологи\РЕЕСТР М(П)НТКО\[Реестр М(П)НТКО г. Ханты-Мансийск.xlsx]РЕЕСТР'!AC660</f>
    </nc>
  </rcc>
  <rcc rId="43644" sId="1">
    <oc r="V660">
      <f>'Z:\Экологи\РЕЕСТР М(П)НТКО\[Реестр М(П)НТКО г. Ханты-Мансийск.xlsx]РЕЕСТР'!AD660</f>
    </oc>
    <nc r="V660">
      <f>'Z:\Экологи\РЕЕСТР М(П)НТКО\[Реестр М(П)НТКО г. Ханты-Мансийск.xlsx]РЕЕСТР'!AD660</f>
    </nc>
  </rcc>
  <rcc rId="43645" sId="1">
    <oc r="W660">
      <f>'Z:\Экологи\РЕЕСТР М(П)НТКО\[Реестр М(П)НТКО г. Ханты-Мансийск.xlsx]РЕЕСТР'!AE660</f>
    </oc>
    <nc r="W660">
      <f>'Z:\Экологи\РЕЕСТР М(П)НТКО\[Реестр М(П)НТКО г. Ханты-Мансийск.xlsx]РЕЕСТР'!AE660</f>
    </nc>
  </rcc>
  <rcc rId="43646" sId="1">
    <oc r="X660">
      <f>'Z:\Экологи\РЕЕСТР М(П)НТКО\[Реестр М(П)НТКО г. Ханты-Мансийск.xlsx]РЕЕСТР'!AI660</f>
    </oc>
    <nc r="X660">
      <f>'Z:\Экологи\РЕЕСТР М(П)НТКО\[Реестр М(П)НТКО г. Ханты-Мансийск.xlsx]РЕЕСТР'!AI660</f>
    </nc>
  </rcc>
  <rcc rId="43647" sId="1">
    <oc r="Y660">
      <f>'Z:\Экологи\РЕЕСТР М(П)НТКО\[Реестр М(П)НТКО г. Ханты-Мансийск.xlsx]РЕЕСТР'!AM660</f>
    </oc>
    <nc r="Y660">
      <f>'Z:\Экологи\РЕЕСТР М(П)НТКО\[Реестр М(П)НТКО г. Ханты-Мансийск.xlsx]РЕЕСТР'!AM660</f>
    </nc>
  </rcc>
  <rcc rId="43648" sId="1">
    <oc r="B661">
      <f>'Z:\Экологи\РЕЕСТР М(П)НТКО\[Реестр М(П)НТКО г. Ханты-Мансийск.xlsx]РЕЕСТР'!B661</f>
    </oc>
    <nc r="B661">
      <f>'Z:\Экологи\РЕЕСТР М(П)НТКО\[Реестр М(П)НТКО г. Ханты-Мансийск.xlsx]РЕЕСТР'!B661</f>
    </nc>
  </rcc>
  <rcc rId="43649" sId="1">
    <oc r="C661">
      <f>'Z:\Экологи\РЕЕСТР М(П)НТКО\[Реестр М(П)НТКО г. Ханты-Мансийск.xlsx]РЕЕСТР'!C661</f>
    </oc>
    <nc r="C661">
      <f>'Z:\Экологи\РЕЕСТР М(П)НТКО\[Реестр М(П)НТКО г. Ханты-Мансийск.xlsx]РЕЕСТР'!C661</f>
    </nc>
  </rcc>
  <rcc rId="43650" sId="1">
    <oc r="D661">
      <f>'Z:\Экологи\РЕЕСТР М(П)НТКО\[Реестр М(П)НТКО г. Ханты-Мансийск.xlsx]РЕЕСТР'!D661</f>
    </oc>
    <nc r="D661">
      <f>'Z:\Экологи\РЕЕСТР М(П)НТКО\[Реестр М(П)НТКО г. Ханты-Мансийск.xlsx]РЕЕСТР'!D661</f>
    </nc>
  </rcc>
  <rcc rId="43651" sId="1">
    <oc r="E661">
      <f>'Z:\Экологи\РЕЕСТР М(П)НТКО\[Реестр М(П)НТКО г. Ханты-Мансийск.xlsx]РЕЕСТР'!F661</f>
    </oc>
    <nc r="E661">
      <f>'Z:\Экологи\РЕЕСТР М(П)НТКО\[Реестр М(П)НТКО г. Ханты-Мансийск.xlsx]РЕЕСТР'!F661</f>
    </nc>
  </rcc>
  <rcc rId="43652" sId="1">
    <oc r="F661">
      <f>'Z:\Экологи\РЕЕСТР М(П)НТКО\[Реестр М(П)НТКО г. Ханты-Мансийск.xlsx]РЕЕСТР'!H661</f>
    </oc>
    <nc r="F661">
      <f>'Z:\Экологи\РЕЕСТР М(П)НТКО\[Реестр М(П)НТКО г. Ханты-Мансийск.xlsx]РЕЕСТР'!H661</f>
    </nc>
  </rcc>
  <rcc rId="43653" sId="1">
    <oc r="G661">
      <f>'Z:\Экологи\РЕЕСТР М(П)НТКО\[Реестр М(П)НТКО г. Ханты-Мансийск.xlsx]РЕЕСТР'!I661</f>
    </oc>
    <nc r="G661">
      <f>'Z:\Экологи\РЕЕСТР М(П)НТКО\[Реестр М(П)НТКО г. Ханты-Мансийск.xlsx]РЕЕСТР'!I661</f>
    </nc>
  </rcc>
  <rcc rId="43654" sId="1">
    <oc r="H661">
      <f>'Z:\Экологи\РЕЕСТР М(П)НТКО\[Реестр М(П)НТКО г. Ханты-Мансийск.xlsx]РЕЕСТР'!J661</f>
    </oc>
    <nc r="H661">
      <f>'Z:\Экологи\РЕЕСТР М(П)НТКО\[Реестр М(П)НТКО г. Ханты-Мансийск.xlsx]РЕЕСТР'!J661</f>
    </nc>
  </rcc>
  <rcc rId="43655" sId="1">
    <oc r="I661">
      <f>'Z:\Экологи\РЕЕСТР М(П)НТКО\[Реестр М(П)НТКО г. Ханты-Мансийск.xlsx]РЕЕСТР'!K661</f>
    </oc>
    <nc r="I661">
      <f>'Z:\Экологи\РЕЕСТР М(П)НТКО\[Реестр М(П)НТКО г. Ханты-Мансийск.xlsx]РЕЕСТР'!K661</f>
    </nc>
  </rcc>
  <rcc rId="43656" sId="1">
    <oc r="J661">
      <f>'Z:\Экологи\РЕЕСТР М(П)НТКО\[Реестр М(П)НТКО г. Ханты-Мансийск.xlsx]РЕЕСТР'!L661</f>
    </oc>
    <nc r="J661">
      <f>'Z:\Экологи\РЕЕСТР М(П)НТКО\[Реестр М(П)НТКО г. Ханты-Мансийск.xlsx]РЕЕСТР'!L661</f>
    </nc>
  </rcc>
  <rcc rId="43657" sId="1">
    <oc r="K661">
      <f>'Z:\Экологи\РЕЕСТР М(П)НТКО\[Реестр М(П)НТКО г. Ханты-Мансийск.xlsx]РЕЕСТР'!M661</f>
    </oc>
    <nc r="K661">
      <f>'Z:\Экологи\РЕЕСТР М(П)НТКО\[Реестр М(П)НТКО г. Ханты-Мансийск.xlsx]РЕЕСТР'!M661</f>
    </nc>
  </rcc>
  <rcc rId="43658" sId="1">
    <oc r="L661">
      <f>'Z:\Экологи\РЕЕСТР М(П)НТКО\[Реестр М(П)НТКО г. Ханты-Мансийск.xlsx]РЕЕСТР'!N661</f>
    </oc>
    <nc r="L661">
      <f>'Z:\Экологи\РЕЕСТР М(П)НТКО\[Реестр М(П)НТКО г. Ханты-Мансийск.xlsx]РЕЕСТР'!N661</f>
    </nc>
  </rcc>
  <rcc rId="43659" sId="1">
    <oc r="M661">
      <f>'Z:\Экологи\РЕЕСТР М(П)НТКО\[Реестр М(П)НТКО г. Ханты-Мансийск.xlsx]РЕЕСТР'!O661</f>
    </oc>
    <nc r="M661">
      <f>'Z:\Экологи\РЕЕСТР М(П)НТКО\[Реестр М(П)НТКО г. Ханты-Мансийск.xlsx]РЕЕСТР'!O661</f>
    </nc>
  </rcc>
  <rcc rId="43660" sId="1">
    <oc r="N661">
      <f>'Z:\Экологи\РЕЕСТР М(П)НТКО\[Реестр М(П)НТКО г. Ханты-Мансийск.xlsx]РЕЕСТР'!P661</f>
    </oc>
    <nc r="N661">
      <f>'Z:\Экологи\РЕЕСТР М(П)НТКО\[Реестр М(П)НТКО г. Ханты-Мансийск.xlsx]РЕЕСТР'!P661</f>
    </nc>
  </rcc>
  <rcc rId="43661" sId="1">
    <oc r="O661">
      <f>'Z:\Экологи\РЕЕСТР М(П)НТКО\[Реестр М(П)НТКО г. Ханты-Мансийск.xlsx]РЕЕСТР'!Q661</f>
    </oc>
    <nc r="O661">
      <f>'Z:\Экологи\РЕЕСТР М(П)НТКО\[Реестр М(П)НТКО г. Ханты-Мансийск.xlsx]РЕЕСТР'!Q661</f>
    </nc>
  </rcc>
  <rcc rId="43662" sId="1">
    <oc r="P661">
      <f>'Z:\Экологи\РЕЕСТР М(П)НТКО\[Реестр М(П)НТКО г. Ханты-Мансийск.xlsx]РЕЕСТР'!R661</f>
    </oc>
    <nc r="P661">
      <f>'Z:\Экологи\РЕЕСТР М(П)НТКО\[Реестр М(П)НТКО г. Ханты-Мансийск.xlsx]РЕЕСТР'!R661</f>
    </nc>
  </rcc>
  <rcc rId="43663" sId="1">
    <oc r="Q661">
      <f>'Z:\Экологи\РЕЕСТР М(П)НТКО\[Реестр М(П)НТКО г. Ханты-Мансийск.xlsx]РЕЕСТР'!V661</f>
    </oc>
    <nc r="Q661">
      <f>'Z:\Экологи\РЕЕСТР М(П)НТКО\[Реестр М(П)НТКО г. Ханты-Мансийск.xlsx]РЕЕСТР'!V661</f>
    </nc>
  </rcc>
  <rcc rId="43664" sId="1">
    <oc r="R661">
      <f>'Z:\Экологи\РЕЕСТР М(П)НТКО\[Реестр М(П)НТКО г. Ханты-Мансийск.xlsx]РЕЕСТР'!W661</f>
    </oc>
    <nc r="R661">
      <f>'Z:\Экологи\РЕЕСТР М(П)НТКО\[Реестр М(П)НТКО г. Ханты-Мансийск.xlsx]РЕЕСТР'!W661</f>
    </nc>
  </rcc>
  <rcc rId="43665" sId="1">
    <oc r="S661">
      <f>'Z:\Экологи\РЕЕСТР М(П)НТКО\[Реестр М(П)НТКО г. Ханты-Мансийск.xlsx]РЕЕСТР'!X661</f>
    </oc>
    <nc r="S661">
      <f>'Z:\Экологи\РЕЕСТР М(П)НТКО\[Реестр М(П)НТКО г. Ханты-Мансийск.xlsx]РЕЕСТР'!X661</f>
    </nc>
  </rcc>
  <rcc rId="43666" sId="1">
    <oc r="T661">
      <f>'Z:\Экологи\РЕЕСТР М(П)НТКО\[Реестр М(П)НТКО г. Ханты-Мансийск.xlsx]РЕЕСТР'!AB661</f>
    </oc>
    <nc r="T661">
      <f>'Z:\Экологи\РЕЕСТР М(П)НТКО\[Реестр М(П)НТКО г. Ханты-Мансийск.xlsx]РЕЕСТР'!AB661</f>
    </nc>
  </rcc>
  <rcc rId="43667" sId="1">
    <oc r="U661">
      <f>'Z:\Экологи\РЕЕСТР М(П)НТКО\[Реестр М(П)НТКО г. Ханты-Мансийск.xlsx]РЕЕСТР'!AC661</f>
    </oc>
    <nc r="U661">
      <f>'Z:\Экологи\РЕЕСТР М(П)НТКО\[Реестр М(П)НТКО г. Ханты-Мансийск.xlsx]РЕЕСТР'!AC661</f>
    </nc>
  </rcc>
  <rcc rId="43668" sId="1">
    <oc r="V661">
      <f>'Z:\Экологи\РЕЕСТР М(П)НТКО\[Реестр М(П)НТКО г. Ханты-Мансийск.xlsx]РЕЕСТР'!AD661</f>
    </oc>
    <nc r="V661">
      <f>'Z:\Экологи\РЕЕСТР М(П)НТКО\[Реестр М(П)НТКО г. Ханты-Мансийск.xlsx]РЕЕСТР'!AD661</f>
    </nc>
  </rcc>
  <rcc rId="43669" sId="1">
    <oc r="W661">
      <f>'Z:\Экологи\РЕЕСТР М(П)НТКО\[Реестр М(П)НТКО г. Ханты-Мансийск.xlsx]РЕЕСТР'!AE661</f>
    </oc>
    <nc r="W661">
      <f>'Z:\Экологи\РЕЕСТР М(П)НТКО\[Реестр М(П)НТКО г. Ханты-Мансийск.xlsx]РЕЕСТР'!AE661</f>
    </nc>
  </rcc>
  <rcc rId="43670" sId="1">
    <oc r="X661">
      <f>'Z:\Экологи\РЕЕСТР М(П)НТКО\[Реестр М(П)НТКО г. Ханты-Мансийск.xlsx]РЕЕСТР'!AI661</f>
    </oc>
    <nc r="X661">
      <f>'Z:\Экологи\РЕЕСТР М(П)НТКО\[Реестр М(П)НТКО г. Ханты-Мансийск.xlsx]РЕЕСТР'!AI661</f>
    </nc>
  </rcc>
  <rcc rId="43671" sId="1">
    <oc r="Y661">
      <f>'Z:\Экологи\РЕЕСТР М(П)НТКО\[Реестр М(П)НТКО г. Ханты-Мансийск.xlsx]РЕЕСТР'!AM661</f>
    </oc>
    <nc r="Y661">
      <f>'Z:\Экологи\РЕЕСТР М(П)НТКО\[Реестр М(П)НТКО г. Ханты-Мансийск.xlsx]РЕЕСТР'!AM661</f>
    </nc>
  </rcc>
  <rcc rId="43672" sId="1">
    <oc r="B662">
      <f>'Z:\Экологи\РЕЕСТР М(П)НТКО\[Реестр М(П)НТКО г. Ханты-Мансийск.xlsx]РЕЕСТР'!B662</f>
    </oc>
    <nc r="B662">
      <f>'Z:\Экологи\РЕЕСТР М(П)НТКО\[Реестр М(П)НТКО г. Ханты-Мансийск.xlsx]РЕЕСТР'!B662</f>
    </nc>
  </rcc>
  <rcc rId="43673" sId="1">
    <oc r="C662">
      <f>'Z:\Экологи\РЕЕСТР М(П)НТКО\[Реестр М(П)НТКО г. Ханты-Мансийск.xlsx]РЕЕСТР'!C662</f>
    </oc>
    <nc r="C662">
      <f>'Z:\Экологи\РЕЕСТР М(П)НТКО\[Реестр М(П)НТКО г. Ханты-Мансийск.xlsx]РЕЕСТР'!C662</f>
    </nc>
  </rcc>
  <rcc rId="43674" sId="1">
    <oc r="D662">
      <f>'Z:\Экологи\РЕЕСТР М(П)НТКО\[Реестр М(П)НТКО г. Ханты-Мансийск.xlsx]РЕЕСТР'!D662</f>
    </oc>
    <nc r="D662">
      <f>'Z:\Экологи\РЕЕСТР М(П)НТКО\[Реестр М(П)НТКО г. Ханты-Мансийск.xlsx]РЕЕСТР'!D662</f>
    </nc>
  </rcc>
  <rcc rId="43675" sId="1">
    <oc r="E662">
      <f>'Z:\Экологи\РЕЕСТР М(П)НТКО\[Реестр М(П)НТКО г. Ханты-Мансийск.xlsx]РЕЕСТР'!F662</f>
    </oc>
    <nc r="E662">
      <f>'Z:\Экологи\РЕЕСТР М(П)НТКО\[Реестр М(П)НТКО г. Ханты-Мансийск.xlsx]РЕЕСТР'!F662</f>
    </nc>
  </rcc>
  <rcc rId="43676" sId="1">
    <oc r="F662">
      <f>'Z:\Экологи\РЕЕСТР М(П)НТКО\[Реестр М(П)НТКО г. Ханты-Мансийск.xlsx]РЕЕСТР'!H662</f>
    </oc>
    <nc r="F662">
      <f>'Z:\Экологи\РЕЕСТР М(П)НТКО\[Реестр М(П)НТКО г. Ханты-Мансийск.xlsx]РЕЕСТР'!H662</f>
    </nc>
  </rcc>
  <rcc rId="43677" sId="1">
    <oc r="G662">
      <f>'Z:\Экологи\РЕЕСТР М(П)НТКО\[Реестр М(П)НТКО г. Ханты-Мансийск.xlsx]РЕЕСТР'!I662</f>
    </oc>
    <nc r="G662">
      <f>'Z:\Экологи\РЕЕСТР М(П)НТКО\[Реестр М(П)НТКО г. Ханты-Мансийск.xlsx]РЕЕСТР'!I662</f>
    </nc>
  </rcc>
  <rcc rId="43678" sId="1">
    <oc r="H662">
      <f>'Z:\Экологи\РЕЕСТР М(П)НТКО\[Реестр М(П)НТКО г. Ханты-Мансийск.xlsx]РЕЕСТР'!J662</f>
    </oc>
    <nc r="H662">
      <f>'Z:\Экологи\РЕЕСТР М(П)НТКО\[Реестр М(П)НТКО г. Ханты-Мансийск.xlsx]РЕЕСТР'!J662</f>
    </nc>
  </rcc>
  <rcc rId="43679" sId="1">
    <oc r="I662">
      <f>'Z:\Экологи\РЕЕСТР М(П)НТКО\[Реестр М(П)НТКО г. Ханты-Мансийск.xlsx]РЕЕСТР'!K662</f>
    </oc>
    <nc r="I662">
      <f>'Z:\Экологи\РЕЕСТР М(П)НТКО\[Реестр М(П)НТКО г. Ханты-Мансийск.xlsx]РЕЕСТР'!K662</f>
    </nc>
  </rcc>
  <rcc rId="43680" sId="1">
    <oc r="J662">
      <f>'Z:\Экологи\РЕЕСТР М(П)НТКО\[Реестр М(П)НТКО г. Ханты-Мансийск.xlsx]РЕЕСТР'!L662</f>
    </oc>
    <nc r="J662">
      <f>'Z:\Экологи\РЕЕСТР М(П)НТКО\[Реестр М(П)НТКО г. Ханты-Мансийск.xlsx]РЕЕСТР'!L662</f>
    </nc>
  </rcc>
  <rcc rId="43681" sId="1">
    <oc r="K662">
      <f>'Z:\Экологи\РЕЕСТР М(П)НТКО\[Реестр М(П)НТКО г. Ханты-Мансийск.xlsx]РЕЕСТР'!M662</f>
    </oc>
    <nc r="K662">
      <f>'Z:\Экологи\РЕЕСТР М(П)НТКО\[Реестр М(П)НТКО г. Ханты-Мансийск.xlsx]РЕЕСТР'!M662</f>
    </nc>
  </rcc>
  <rcc rId="43682" sId="1">
    <oc r="L662">
      <f>'Z:\Экологи\РЕЕСТР М(П)НТКО\[Реестр М(П)НТКО г. Ханты-Мансийск.xlsx]РЕЕСТР'!N662</f>
    </oc>
    <nc r="L662">
      <f>'Z:\Экологи\РЕЕСТР М(П)НТКО\[Реестр М(П)НТКО г. Ханты-Мансийск.xlsx]РЕЕСТР'!N662</f>
    </nc>
  </rcc>
  <rcc rId="43683" sId="1">
    <oc r="M662">
      <f>'Z:\Экологи\РЕЕСТР М(П)НТКО\[Реестр М(П)НТКО г. Ханты-Мансийск.xlsx]РЕЕСТР'!O662</f>
    </oc>
    <nc r="M662">
      <f>'Z:\Экологи\РЕЕСТР М(П)НТКО\[Реестр М(П)НТКО г. Ханты-Мансийск.xlsx]РЕЕСТР'!O662</f>
    </nc>
  </rcc>
  <rcc rId="43684" sId="1">
    <oc r="N662">
      <f>'Z:\Экологи\РЕЕСТР М(П)НТКО\[Реестр М(П)НТКО г. Ханты-Мансийск.xlsx]РЕЕСТР'!P662</f>
    </oc>
    <nc r="N662">
      <f>'Z:\Экологи\РЕЕСТР М(П)НТКО\[Реестр М(П)НТКО г. Ханты-Мансийск.xlsx]РЕЕСТР'!P662</f>
    </nc>
  </rcc>
  <rcc rId="43685" sId="1">
    <oc r="O662">
      <f>'Z:\Экологи\РЕЕСТР М(П)НТКО\[Реестр М(П)НТКО г. Ханты-Мансийск.xlsx]РЕЕСТР'!Q662</f>
    </oc>
    <nc r="O662">
      <f>'Z:\Экологи\РЕЕСТР М(П)НТКО\[Реестр М(П)НТКО г. Ханты-Мансийск.xlsx]РЕЕСТР'!Q662</f>
    </nc>
  </rcc>
  <rcc rId="43686" sId="1">
    <oc r="P662">
      <f>'Z:\Экологи\РЕЕСТР М(П)НТКО\[Реестр М(П)НТКО г. Ханты-Мансийск.xlsx]РЕЕСТР'!R662</f>
    </oc>
    <nc r="P662">
      <f>'Z:\Экологи\РЕЕСТР М(П)НТКО\[Реестр М(П)НТКО г. Ханты-Мансийск.xlsx]РЕЕСТР'!R662</f>
    </nc>
  </rcc>
  <rcc rId="43687" sId="1">
    <oc r="Q662">
      <f>'Z:\Экологи\РЕЕСТР М(П)НТКО\[Реестр М(П)НТКО г. Ханты-Мансийск.xlsx]РЕЕСТР'!V662</f>
    </oc>
    <nc r="Q662">
      <f>'Z:\Экологи\РЕЕСТР М(П)НТКО\[Реестр М(П)НТКО г. Ханты-Мансийск.xlsx]РЕЕСТР'!V662</f>
    </nc>
  </rcc>
  <rcc rId="43688" sId="1">
    <oc r="R662">
      <f>'Z:\Экологи\РЕЕСТР М(П)НТКО\[Реестр М(П)НТКО г. Ханты-Мансийск.xlsx]РЕЕСТР'!W662</f>
    </oc>
    <nc r="R662">
      <f>'Z:\Экологи\РЕЕСТР М(П)НТКО\[Реестр М(П)НТКО г. Ханты-Мансийск.xlsx]РЕЕСТР'!W662</f>
    </nc>
  </rcc>
  <rcc rId="43689" sId="1">
    <oc r="S662">
      <f>'Z:\Экологи\РЕЕСТР М(П)НТКО\[Реестр М(П)НТКО г. Ханты-Мансийск.xlsx]РЕЕСТР'!X662</f>
    </oc>
    <nc r="S662">
      <f>'Z:\Экологи\РЕЕСТР М(П)НТКО\[Реестр М(П)НТКО г. Ханты-Мансийск.xlsx]РЕЕСТР'!X662</f>
    </nc>
  </rcc>
  <rcc rId="43690" sId="1">
    <oc r="T662">
      <f>'Z:\Экологи\РЕЕСТР М(П)НТКО\[Реестр М(П)НТКО г. Ханты-Мансийск.xlsx]РЕЕСТР'!AB662</f>
    </oc>
    <nc r="T662">
      <f>'Z:\Экологи\РЕЕСТР М(П)НТКО\[Реестр М(П)НТКО г. Ханты-Мансийск.xlsx]РЕЕСТР'!AB662</f>
    </nc>
  </rcc>
  <rcc rId="43691" sId="1">
    <oc r="U662">
      <f>'Z:\Экологи\РЕЕСТР М(П)НТКО\[Реестр М(П)НТКО г. Ханты-Мансийск.xlsx]РЕЕСТР'!AC662</f>
    </oc>
    <nc r="U662">
      <f>'Z:\Экологи\РЕЕСТР М(П)НТКО\[Реестр М(П)НТКО г. Ханты-Мансийск.xlsx]РЕЕСТР'!AC662</f>
    </nc>
  </rcc>
  <rcc rId="43692" sId="1">
    <oc r="V662">
      <f>'Z:\Экологи\РЕЕСТР М(П)НТКО\[Реестр М(П)НТКО г. Ханты-Мансийск.xlsx]РЕЕСТР'!AD662</f>
    </oc>
    <nc r="V662">
      <f>'Z:\Экологи\РЕЕСТР М(П)НТКО\[Реестр М(П)НТКО г. Ханты-Мансийск.xlsx]РЕЕСТР'!AD662</f>
    </nc>
  </rcc>
  <rcc rId="43693" sId="1">
    <oc r="W662">
      <f>'Z:\Экологи\РЕЕСТР М(П)НТКО\[Реестр М(П)НТКО г. Ханты-Мансийск.xlsx]РЕЕСТР'!AE662</f>
    </oc>
    <nc r="W662">
      <f>'Z:\Экологи\РЕЕСТР М(П)НТКО\[Реестр М(П)НТКО г. Ханты-Мансийск.xlsx]РЕЕСТР'!AE662</f>
    </nc>
  </rcc>
  <rcc rId="43694" sId="1">
    <oc r="X662">
      <f>'Z:\Экологи\РЕЕСТР М(П)НТКО\[Реестр М(П)НТКО г. Ханты-Мансийск.xlsx]РЕЕСТР'!AI662</f>
    </oc>
    <nc r="X662">
      <f>'Z:\Экологи\РЕЕСТР М(П)НТКО\[Реестр М(П)НТКО г. Ханты-Мансийск.xlsx]РЕЕСТР'!AI662</f>
    </nc>
  </rcc>
  <rcc rId="43695" sId="1">
    <oc r="Y662">
      <f>'Z:\Экологи\РЕЕСТР М(П)НТКО\[Реестр М(П)НТКО г. Ханты-Мансийск.xlsx]РЕЕСТР'!AM662</f>
    </oc>
    <nc r="Y662">
      <f>'Z:\Экологи\РЕЕСТР М(П)НТКО\[Реестр М(П)НТКО г. Ханты-Мансийск.xlsx]РЕЕСТР'!AM662</f>
    </nc>
  </rcc>
  <rcc rId="43696" sId="1">
    <oc r="B663">
      <f>'Z:\Экологи\РЕЕСТР М(П)НТКО\[Реестр М(П)НТКО г. Ханты-Мансийск.xlsx]РЕЕСТР'!B663</f>
    </oc>
    <nc r="B663">
      <f>'Z:\Экологи\РЕЕСТР М(П)НТКО\[Реестр М(П)НТКО г. Ханты-Мансийск.xlsx]РЕЕСТР'!B663</f>
    </nc>
  </rcc>
  <rcc rId="43697" sId="1">
    <oc r="C663">
      <f>'Z:\Экологи\РЕЕСТР М(П)НТКО\[Реестр М(П)НТКО г. Ханты-Мансийск.xlsx]РЕЕСТР'!C663</f>
    </oc>
    <nc r="C663">
      <f>'Z:\Экологи\РЕЕСТР М(П)НТКО\[Реестр М(П)НТКО г. Ханты-Мансийск.xlsx]РЕЕСТР'!C663</f>
    </nc>
  </rcc>
  <rcc rId="43698" sId="1">
    <oc r="D663">
      <f>'Z:\Экологи\РЕЕСТР М(П)НТКО\[Реестр М(П)НТКО г. Ханты-Мансийск.xlsx]РЕЕСТР'!D663</f>
    </oc>
    <nc r="D663">
      <f>'Z:\Экологи\РЕЕСТР М(П)НТКО\[Реестр М(П)НТКО г. Ханты-Мансийск.xlsx]РЕЕСТР'!D663</f>
    </nc>
  </rcc>
  <rcc rId="43699" sId="1">
    <oc r="E663">
      <f>'Z:\Экологи\РЕЕСТР М(П)НТКО\[Реестр М(П)НТКО г. Ханты-Мансийск.xlsx]РЕЕСТР'!F663</f>
    </oc>
    <nc r="E663">
      <f>'Z:\Экологи\РЕЕСТР М(П)НТКО\[Реестр М(П)НТКО г. Ханты-Мансийск.xlsx]РЕЕСТР'!F663</f>
    </nc>
  </rcc>
  <rcc rId="43700" sId="1">
    <oc r="F663">
      <f>'Z:\Экологи\РЕЕСТР М(П)НТКО\[Реестр М(П)НТКО г. Ханты-Мансийск.xlsx]РЕЕСТР'!H663</f>
    </oc>
    <nc r="F663">
      <f>'Z:\Экологи\РЕЕСТР М(П)НТКО\[Реестр М(П)НТКО г. Ханты-Мансийск.xlsx]РЕЕСТР'!H663</f>
    </nc>
  </rcc>
  <rcc rId="43701" sId="1">
    <oc r="G663">
      <f>'Z:\Экологи\РЕЕСТР М(П)НТКО\[Реестр М(П)НТКО г. Ханты-Мансийск.xlsx]РЕЕСТР'!I663</f>
    </oc>
    <nc r="G663">
      <f>'Z:\Экологи\РЕЕСТР М(П)НТКО\[Реестр М(П)НТКО г. Ханты-Мансийск.xlsx]РЕЕСТР'!I663</f>
    </nc>
  </rcc>
  <rcc rId="43702" sId="1">
    <oc r="H663">
      <f>'Z:\Экологи\РЕЕСТР М(П)НТКО\[Реестр М(П)НТКО г. Ханты-Мансийск.xlsx]РЕЕСТР'!J663</f>
    </oc>
    <nc r="H663">
      <f>'Z:\Экологи\РЕЕСТР М(П)НТКО\[Реестр М(П)НТКО г. Ханты-Мансийск.xlsx]РЕЕСТР'!J663</f>
    </nc>
  </rcc>
  <rcc rId="43703" sId="1">
    <oc r="I663">
      <f>'Z:\Экологи\РЕЕСТР М(П)НТКО\[Реестр М(П)НТКО г. Ханты-Мансийск.xlsx]РЕЕСТР'!K663</f>
    </oc>
    <nc r="I663">
      <f>'Z:\Экологи\РЕЕСТР М(П)НТКО\[Реестр М(П)НТКО г. Ханты-Мансийск.xlsx]РЕЕСТР'!K663</f>
    </nc>
  </rcc>
  <rcc rId="43704" sId="1">
    <oc r="J663">
      <f>'Z:\Экологи\РЕЕСТР М(П)НТКО\[Реестр М(П)НТКО г. Ханты-Мансийск.xlsx]РЕЕСТР'!L663</f>
    </oc>
    <nc r="J663">
      <f>'Z:\Экологи\РЕЕСТР М(П)НТКО\[Реестр М(П)НТКО г. Ханты-Мансийск.xlsx]РЕЕСТР'!L663</f>
    </nc>
  </rcc>
  <rcc rId="43705" sId="1">
    <oc r="K663">
      <f>'Z:\Экологи\РЕЕСТР М(П)НТКО\[Реестр М(П)НТКО г. Ханты-Мансийск.xlsx]РЕЕСТР'!M663</f>
    </oc>
    <nc r="K663">
      <f>'Z:\Экологи\РЕЕСТР М(П)НТКО\[Реестр М(П)НТКО г. Ханты-Мансийск.xlsx]РЕЕСТР'!M663</f>
    </nc>
  </rcc>
  <rcc rId="43706" sId="1">
    <oc r="L663">
      <f>'Z:\Экологи\РЕЕСТР М(П)НТКО\[Реестр М(П)НТКО г. Ханты-Мансийск.xlsx]РЕЕСТР'!N663</f>
    </oc>
    <nc r="L663">
      <f>'Z:\Экологи\РЕЕСТР М(П)НТКО\[Реестр М(П)НТКО г. Ханты-Мансийск.xlsx]РЕЕСТР'!N663</f>
    </nc>
  </rcc>
  <rcc rId="43707" sId="1">
    <oc r="M663">
      <f>'Z:\Экологи\РЕЕСТР М(П)НТКО\[Реестр М(П)НТКО г. Ханты-Мансийск.xlsx]РЕЕСТР'!O663</f>
    </oc>
    <nc r="M663">
      <f>'Z:\Экологи\РЕЕСТР М(П)НТКО\[Реестр М(П)НТКО г. Ханты-Мансийск.xlsx]РЕЕСТР'!O663</f>
    </nc>
  </rcc>
  <rcc rId="43708" sId="1">
    <oc r="N663">
      <f>'Z:\Экологи\РЕЕСТР М(П)НТКО\[Реестр М(П)НТКО г. Ханты-Мансийск.xlsx]РЕЕСТР'!P663</f>
    </oc>
    <nc r="N663">
      <f>'Z:\Экологи\РЕЕСТР М(П)НТКО\[Реестр М(П)НТКО г. Ханты-Мансийск.xlsx]РЕЕСТР'!P663</f>
    </nc>
  </rcc>
  <rcc rId="43709" sId="1">
    <oc r="O663">
      <f>'Z:\Экологи\РЕЕСТР М(П)НТКО\[Реестр М(П)НТКО г. Ханты-Мансийск.xlsx]РЕЕСТР'!Q663</f>
    </oc>
    <nc r="O663">
      <f>'Z:\Экологи\РЕЕСТР М(П)НТКО\[Реестр М(П)НТКО г. Ханты-Мансийск.xlsx]РЕЕСТР'!Q663</f>
    </nc>
  </rcc>
  <rcc rId="43710" sId="1">
    <oc r="P663">
      <f>'Z:\Экологи\РЕЕСТР М(П)НТКО\[Реестр М(П)НТКО г. Ханты-Мансийск.xlsx]РЕЕСТР'!R663</f>
    </oc>
    <nc r="P663">
      <f>'Z:\Экологи\РЕЕСТР М(П)НТКО\[Реестр М(П)НТКО г. Ханты-Мансийск.xlsx]РЕЕСТР'!R663</f>
    </nc>
  </rcc>
  <rcc rId="43711" sId="1">
    <oc r="Q663">
      <f>'Z:\Экологи\РЕЕСТР М(П)НТКО\[Реестр М(П)НТКО г. Ханты-Мансийск.xlsx]РЕЕСТР'!V663</f>
    </oc>
    <nc r="Q663">
      <f>'Z:\Экологи\РЕЕСТР М(П)НТКО\[Реестр М(П)НТКО г. Ханты-Мансийск.xlsx]РЕЕСТР'!V663</f>
    </nc>
  </rcc>
  <rcc rId="43712" sId="1">
    <oc r="R663">
      <f>'Z:\Экологи\РЕЕСТР М(П)НТКО\[Реестр М(П)НТКО г. Ханты-Мансийск.xlsx]РЕЕСТР'!W663</f>
    </oc>
    <nc r="R663">
      <f>'Z:\Экологи\РЕЕСТР М(П)НТКО\[Реестр М(П)НТКО г. Ханты-Мансийск.xlsx]РЕЕСТР'!W663</f>
    </nc>
  </rcc>
  <rcc rId="43713" sId="1">
    <oc r="S663">
      <f>'Z:\Экологи\РЕЕСТР М(П)НТКО\[Реестр М(П)НТКО г. Ханты-Мансийск.xlsx]РЕЕСТР'!X663</f>
    </oc>
    <nc r="S663">
      <f>'Z:\Экологи\РЕЕСТР М(П)НТКО\[Реестр М(П)НТКО г. Ханты-Мансийск.xlsx]РЕЕСТР'!X663</f>
    </nc>
  </rcc>
  <rcc rId="43714" sId="1">
    <oc r="T663">
      <f>'Z:\Экологи\РЕЕСТР М(П)НТКО\[Реестр М(П)НТКО г. Ханты-Мансийск.xlsx]РЕЕСТР'!AB663</f>
    </oc>
    <nc r="T663">
      <f>'Z:\Экологи\РЕЕСТР М(П)НТКО\[Реестр М(П)НТКО г. Ханты-Мансийск.xlsx]РЕЕСТР'!AB663</f>
    </nc>
  </rcc>
  <rcc rId="43715" sId="1">
    <oc r="U663">
      <f>'Z:\Экологи\РЕЕСТР М(П)НТКО\[Реестр М(П)НТКО г. Ханты-Мансийск.xlsx]РЕЕСТР'!AC663</f>
    </oc>
    <nc r="U663">
      <f>'Z:\Экологи\РЕЕСТР М(П)НТКО\[Реестр М(П)НТКО г. Ханты-Мансийск.xlsx]РЕЕСТР'!AC663</f>
    </nc>
  </rcc>
  <rcc rId="43716" sId="1">
    <oc r="V663">
      <f>'Z:\Экологи\РЕЕСТР М(П)НТКО\[Реестр М(П)НТКО г. Ханты-Мансийск.xlsx]РЕЕСТР'!AD663</f>
    </oc>
    <nc r="V663">
      <f>'Z:\Экологи\РЕЕСТР М(П)НТКО\[Реестр М(П)НТКО г. Ханты-Мансийск.xlsx]РЕЕСТР'!AD663</f>
    </nc>
  </rcc>
  <rcc rId="43717" sId="1">
    <oc r="W663">
      <f>'Z:\Экологи\РЕЕСТР М(П)НТКО\[Реестр М(П)НТКО г. Ханты-Мансийск.xlsx]РЕЕСТР'!AE663</f>
    </oc>
    <nc r="W663">
      <f>'Z:\Экологи\РЕЕСТР М(П)НТКО\[Реестр М(П)НТКО г. Ханты-Мансийск.xlsx]РЕЕСТР'!AE663</f>
    </nc>
  </rcc>
  <rcc rId="43718" sId="1">
    <oc r="X663">
      <f>'Z:\Экологи\РЕЕСТР М(П)НТКО\[Реестр М(П)НТКО г. Ханты-Мансийск.xlsx]РЕЕСТР'!AI663</f>
    </oc>
    <nc r="X663">
      <f>'Z:\Экологи\РЕЕСТР М(П)НТКО\[Реестр М(П)НТКО г. Ханты-Мансийск.xlsx]РЕЕСТР'!AI663</f>
    </nc>
  </rcc>
  <rcc rId="43719" sId="1">
    <oc r="Y663">
      <f>'Z:\Экологи\РЕЕСТР М(П)НТКО\[Реестр М(П)НТКО г. Ханты-Мансийск.xlsx]РЕЕСТР'!AM663</f>
    </oc>
    <nc r="Y663">
      <f>'Z:\Экологи\РЕЕСТР М(П)НТКО\[Реестр М(П)НТКО г. Ханты-Мансийск.xlsx]РЕЕСТР'!AM663</f>
    </nc>
  </rcc>
  <rcc rId="43720" sId="1">
    <oc r="B664">
      <f>'Z:\Экологи\РЕЕСТР М(П)НТКО\[Реестр М(П)НТКО г. Ханты-Мансийск.xlsx]РЕЕСТР'!B664</f>
    </oc>
    <nc r="B664">
      <f>'Z:\Экологи\РЕЕСТР М(П)НТКО\[Реестр М(П)НТКО г. Ханты-Мансийск.xlsx]РЕЕСТР'!B664</f>
    </nc>
  </rcc>
  <rcc rId="43721" sId="1">
    <oc r="C664">
      <f>'Z:\Экологи\РЕЕСТР М(П)НТКО\[Реестр М(П)НТКО г. Ханты-Мансийск.xlsx]РЕЕСТР'!C664</f>
    </oc>
    <nc r="C664">
      <f>'Z:\Экологи\РЕЕСТР М(П)НТКО\[Реестр М(П)НТКО г. Ханты-Мансийск.xlsx]РЕЕСТР'!C664</f>
    </nc>
  </rcc>
  <rcc rId="43722" sId="1">
    <oc r="D664">
      <f>'Z:\Экологи\РЕЕСТР М(П)НТКО\[Реестр М(П)НТКО г. Ханты-Мансийск.xlsx]РЕЕСТР'!D664</f>
    </oc>
    <nc r="D664">
      <f>'Z:\Экологи\РЕЕСТР М(П)НТКО\[Реестр М(П)НТКО г. Ханты-Мансийск.xlsx]РЕЕСТР'!D664</f>
    </nc>
  </rcc>
  <rcc rId="43723" sId="1">
    <oc r="E664">
      <f>'Z:\Экологи\РЕЕСТР М(П)НТКО\[Реестр М(П)НТКО г. Ханты-Мансийск.xlsx]РЕЕСТР'!F664</f>
    </oc>
    <nc r="E664">
      <f>'Z:\Экологи\РЕЕСТР М(П)НТКО\[Реестр М(П)НТКО г. Ханты-Мансийск.xlsx]РЕЕСТР'!F664</f>
    </nc>
  </rcc>
  <rcc rId="43724" sId="1">
    <oc r="F664">
      <f>'Z:\Экологи\РЕЕСТР М(П)НТКО\[Реестр М(П)НТКО г. Ханты-Мансийск.xlsx]РЕЕСТР'!H664</f>
    </oc>
    <nc r="F664">
      <f>'Z:\Экологи\РЕЕСТР М(П)НТКО\[Реестр М(П)НТКО г. Ханты-Мансийск.xlsx]РЕЕСТР'!H664</f>
    </nc>
  </rcc>
  <rcc rId="43725" sId="1">
    <oc r="G664">
      <f>'Z:\Экологи\РЕЕСТР М(П)НТКО\[Реестр М(П)НТКО г. Ханты-Мансийск.xlsx]РЕЕСТР'!I664</f>
    </oc>
    <nc r="G664">
      <f>'Z:\Экологи\РЕЕСТР М(П)НТКО\[Реестр М(П)НТКО г. Ханты-Мансийск.xlsx]РЕЕСТР'!I664</f>
    </nc>
  </rcc>
  <rcc rId="43726" sId="1">
    <oc r="H664">
      <f>'Z:\Экологи\РЕЕСТР М(П)НТКО\[Реестр М(П)НТКО г. Ханты-Мансийск.xlsx]РЕЕСТР'!J664</f>
    </oc>
    <nc r="H664">
      <f>'Z:\Экологи\РЕЕСТР М(П)НТКО\[Реестр М(П)НТКО г. Ханты-Мансийск.xlsx]РЕЕСТР'!J664</f>
    </nc>
  </rcc>
  <rcc rId="43727" sId="1">
    <oc r="I664">
      <f>'Z:\Экологи\РЕЕСТР М(П)НТКО\[Реестр М(П)НТКО г. Ханты-Мансийск.xlsx]РЕЕСТР'!K664</f>
    </oc>
    <nc r="I664">
      <f>'Z:\Экологи\РЕЕСТР М(П)НТКО\[Реестр М(П)НТКО г. Ханты-Мансийск.xlsx]РЕЕСТР'!K664</f>
    </nc>
  </rcc>
  <rcc rId="43728" sId="1">
    <oc r="J664">
      <f>'Z:\Экологи\РЕЕСТР М(П)НТКО\[Реестр М(П)НТКО г. Ханты-Мансийск.xlsx]РЕЕСТР'!L664</f>
    </oc>
    <nc r="J664">
      <f>'Z:\Экологи\РЕЕСТР М(П)НТКО\[Реестр М(П)НТКО г. Ханты-Мансийск.xlsx]РЕЕСТР'!L664</f>
    </nc>
  </rcc>
  <rcc rId="43729" sId="1">
    <oc r="K664">
      <f>'Z:\Экологи\РЕЕСТР М(П)НТКО\[Реестр М(П)НТКО г. Ханты-Мансийск.xlsx]РЕЕСТР'!M664</f>
    </oc>
    <nc r="K664">
      <f>'Z:\Экологи\РЕЕСТР М(П)НТКО\[Реестр М(П)НТКО г. Ханты-Мансийск.xlsx]РЕЕСТР'!M664</f>
    </nc>
  </rcc>
  <rcc rId="43730" sId="1">
    <oc r="L664">
      <f>'Z:\Экологи\РЕЕСТР М(П)НТКО\[Реестр М(П)НТКО г. Ханты-Мансийск.xlsx]РЕЕСТР'!N664</f>
    </oc>
    <nc r="L664">
      <f>'Z:\Экологи\РЕЕСТР М(П)НТКО\[Реестр М(П)НТКО г. Ханты-Мансийск.xlsx]РЕЕСТР'!N664</f>
    </nc>
  </rcc>
  <rcc rId="43731" sId="1">
    <oc r="M664">
      <f>'Z:\Экологи\РЕЕСТР М(П)НТКО\[Реестр М(П)НТКО г. Ханты-Мансийск.xlsx]РЕЕСТР'!O664</f>
    </oc>
    <nc r="M664">
      <f>'Z:\Экологи\РЕЕСТР М(П)НТКО\[Реестр М(П)НТКО г. Ханты-Мансийск.xlsx]РЕЕСТР'!O664</f>
    </nc>
  </rcc>
  <rcc rId="43732" sId="1">
    <oc r="N664">
      <f>'Z:\Экологи\РЕЕСТР М(П)НТКО\[Реестр М(П)НТКО г. Ханты-Мансийск.xlsx]РЕЕСТР'!P664</f>
    </oc>
    <nc r="N664">
      <f>'Z:\Экологи\РЕЕСТР М(П)НТКО\[Реестр М(П)НТКО г. Ханты-Мансийск.xlsx]РЕЕСТР'!P664</f>
    </nc>
  </rcc>
  <rcc rId="43733" sId="1">
    <oc r="O664">
      <f>'Z:\Экологи\РЕЕСТР М(П)НТКО\[Реестр М(П)НТКО г. Ханты-Мансийск.xlsx]РЕЕСТР'!Q664</f>
    </oc>
    <nc r="O664">
      <f>'Z:\Экологи\РЕЕСТР М(П)НТКО\[Реестр М(П)НТКО г. Ханты-Мансийск.xlsx]РЕЕСТР'!Q664</f>
    </nc>
  </rcc>
  <rcc rId="43734" sId="1">
    <oc r="P664">
      <f>'Z:\Экологи\РЕЕСТР М(П)НТКО\[Реестр М(П)НТКО г. Ханты-Мансийск.xlsx]РЕЕСТР'!R664</f>
    </oc>
    <nc r="P664">
      <f>'Z:\Экологи\РЕЕСТР М(П)НТКО\[Реестр М(П)НТКО г. Ханты-Мансийск.xlsx]РЕЕСТР'!R664</f>
    </nc>
  </rcc>
  <rcc rId="43735" sId="1">
    <oc r="Q664">
      <f>'Z:\Экологи\РЕЕСТР М(П)НТКО\[Реестр М(П)НТКО г. Ханты-Мансийск.xlsx]РЕЕСТР'!V664</f>
    </oc>
    <nc r="Q664">
      <f>'Z:\Экологи\РЕЕСТР М(П)НТКО\[Реестр М(П)НТКО г. Ханты-Мансийск.xlsx]РЕЕСТР'!V664</f>
    </nc>
  </rcc>
  <rcc rId="43736" sId="1">
    <oc r="R664">
      <f>'Z:\Экологи\РЕЕСТР М(П)НТКО\[Реестр М(П)НТКО г. Ханты-Мансийск.xlsx]РЕЕСТР'!W664</f>
    </oc>
    <nc r="R664">
      <f>'Z:\Экологи\РЕЕСТР М(П)НТКО\[Реестр М(П)НТКО г. Ханты-Мансийск.xlsx]РЕЕСТР'!W664</f>
    </nc>
  </rcc>
  <rcc rId="43737" sId="1">
    <oc r="S664">
      <f>'Z:\Экологи\РЕЕСТР М(П)НТКО\[Реестр М(П)НТКО г. Ханты-Мансийск.xlsx]РЕЕСТР'!X664</f>
    </oc>
    <nc r="S664">
      <f>'Z:\Экологи\РЕЕСТР М(П)НТКО\[Реестр М(П)НТКО г. Ханты-Мансийск.xlsx]РЕЕСТР'!X664</f>
    </nc>
  </rcc>
  <rcc rId="43738" sId="1">
    <oc r="T664">
      <f>'Z:\Экологи\РЕЕСТР М(П)НТКО\[Реестр М(П)НТКО г. Ханты-Мансийск.xlsx]РЕЕСТР'!AB664</f>
    </oc>
    <nc r="T664">
      <f>'Z:\Экологи\РЕЕСТР М(П)НТКО\[Реестр М(П)НТКО г. Ханты-Мансийск.xlsx]РЕЕСТР'!AB664</f>
    </nc>
  </rcc>
  <rcc rId="43739" sId="1">
    <oc r="U664">
      <f>'Z:\Экологи\РЕЕСТР М(П)НТКО\[Реестр М(П)НТКО г. Ханты-Мансийск.xlsx]РЕЕСТР'!AC664</f>
    </oc>
    <nc r="U664">
      <f>'Z:\Экологи\РЕЕСТР М(П)НТКО\[Реестр М(П)НТКО г. Ханты-Мансийск.xlsx]РЕЕСТР'!AC664</f>
    </nc>
  </rcc>
  <rcc rId="43740" sId="1">
    <oc r="V664">
      <f>'Z:\Экологи\РЕЕСТР М(П)НТКО\[Реестр М(П)НТКО г. Ханты-Мансийск.xlsx]РЕЕСТР'!AD664</f>
    </oc>
    <nc r="V664">
      <f>'Z:\Экологи\РЕЕСТР М(П)НТКО\[Реестр М(П)НТКО г. Ханты-Мансийск.xlsx]РЕЕСТР'!AD664</f>
    </nc>
  </rcc>
  <rcc rId="43741" sId="1">
    <oc r="W664">
      <f>'Z:\Экологи\РЕЕСТР М(П)НТКО\[Реестр М(П)НТКО г. Ханты-Мансийск.xlsx]РЕЕСТР'!AE664</f>
    </oc>
    <nc r="W664">
      <f>'Z:\Экологи\РЕЕСТР М(П)НТКО\[Реестр М(П)НТКО г. Ханты-Мансийск.xlsx]РЕЕСТР'!AE664</f>
    </nc>
  </rcc>
  <rcc rId="43742" sId="1">
    <oc r="X664">
      <f>'Z:\Экологи\РЕЕСТР М(П)НТКО\[Реестр М(П)НТКО г. Ханты-Мансийск.xlsx]РЕЕСТР'!AI664</f>
    </oc>
    <nc r="X664">
      <f>'Z:\Экологи\РЕЕСТР М(П)НТКО\[Реестр М(П)НТКО г. Ханты-Мансийск.xlsx]РЕЕСТР'!AI664</f>
    </nc>
  </rcc>
  <rcc rId="43743" sId="1">
    <oc r="Y664">
      <f>'Z:\Экологи\РЕЕСТР М(П)НТКО\[Реестр М(П)НТКО г. Ханты-Мансийск.xlsx]РЕЕСТР'!AM664</f>
    </oc>
    <nc r="Y664">
      <f>'Z:\Экологи\РЕЕСТР М(П)НТКО\[Реестр М(П)НТКО г. Ханты-Мансийск.xlsx]РЕЕСТР'!AM664</f>
    </nc>
  </rcc>
  <rcc rId="43744" sId="1">
    <oc r="B665">
      <f>'Z:\Экологи\РЕЕСТР М(П)НТКО\[Реестр М(П)НТКО г. Ханты-Мансийск.xlsx]РЕЕСТР'!B665</f>
    </oc>
    <nc r="B665">
      <f>'Z:\Экологи\РЕЕСТР М(П)НТКО\[Реестр М(П)НТКО г. Ханты-Мансийск.xlsx]РЕЕСТР'!B665</f>
    </nc>
  </rcc>
  <rcc rId="43745" sId="1">
    <oc r="C665">
      <f>'Z:\Экологи\РЕЕСТР М(П)НТКО\[Реестр М(П)НТКО г. Ханты-Мансийск.xlsx]РЕЕСТР'!C665</f>
    </oc>
    <nc r="C665">
      <f>'Z:\Экологи\РЕЕСТР М(П)НТКО\[Реестр М(П)НТКО г. Ханты-Мансийск.xlsx]РЕЕСТР'!C665</f>
    </nc>
  </rcc>
  <rcc rId="43746" sId="1">
    <oc r="D665">
      <f>'Z:\Экологи\РЕЕСТР М(П)НТКО\[Реестр М(П)НТКО г. Ханты-Мансийск.xlsx]РЕЕСТР'!D665</f>
    </oc>
    <nc r="D665">
      <f>'Z:\Экологи\РЕЕСТР М(П)НТКО\[Реестр М(П)НТКО г. Ханты-Мансийск.xlsx]РЕЕСТР'!D665</f>
    </nc>
  </rcc>
  <rcc rId="43747" sId="1">
    <oc r="E665">
      <f>'Z:\Экологи\РЕЕСТР М(П)НТКО\[Реестр М(П)НТКО г. Ханты-Мансийск.xlsx]РЕЕСТР'!F665</f>
    </oc>
    <nc r="E665">
      <f>'Z:\Экологи\РЕЕСТР М(П)НТКО\[Реестр М(П)НТКО г. Ханты-Мансийск.xlsx]РЕЕСТР'!F665</f>
    </nc>
  </rcc>
  <rcc rId="43748" sId="1">
    <oc r="F665">
      <f>'Z:\Экологи\РЕЕСТР М(П)НТКО\[Реестр М(П)НТКО г. Ханты-Мансийск.xlsx]РЕЕСТР'!H665</f>
    </oc>
    <nc r="F665">
      <f>'Z:\Экологи\РЕЕСТР М(П)НТКО\[Реестр М(П)НТКО г. Ханты-Мансийск.xlsx]РЕЕСТР'!H665</f>
    </nc>
  </rcc>
  <rcc rId="43749" sId="1">
    <oc r="G665">
      <f>'Z:\Экологи\РЕЕСТР М(П)НТКО\[Реестр М(П)НТКО г. Ханты-Мансийск.xlsx]РЕЕСТР'!I665</f>
    </oc>
    <nc r="G665">
      <f>'Z:\Экологи\РЕЕСТР М(П)НТКО\[Реестр М(П)НТКО г. Ханты-Мансийск.xlsx]РЕЕСТР'!I665</f>
    </nc>
  </rcc>
  <rcc rId="43750" sId="1">
    <oc r="H665">
      <f>'Z:\Экологи\РЕЕСТР М(П)НТКО\[Реестр М(П)НТКО г. Ханты-Мансийск.xlsx]РЕЕСТР'!J665</f>
    </oc>
    <nc r="H665">
      <f>'Z:\Экологи\РЕЕСТР М(П)НТКО\[Реестр М(П)НТКО г. Ханты-Мансийск.xlsx]РЕЕСТР'!J665</f>
    </nc>
  </rcc>
  <rcc rId="43751" sId="1">
    <oc r="I665">
      <f>'Z:\Экологи\РЕЕСТР М(П)НТКО\[Реестр М(П)НТКО г. Ханты-Мансийск.xlsx]РЕЕСТР'!K665</f>
    </oc>
    <nc r="I665">
      <f>'Z:\Экологи\РЕЕСТР М(П)НТКО\[Реестр М(П)НТКО г. Ханты-Мансийск.xlsx]РЕЕСТР'!K665</f>
    </nc>
  </rcc>
  <rcc rId="43752" sId="1">
    <oc r="J665">
      <f>'Z:\Экологи\РЕЕСТР М(П)НТКО\[Реестр М(П)НТКО г. Ханты-Мансийск.xlsx]РЕЕСТР'!L665</f>
    </oc>
    <nc r="J665">
      <f>'Z:\Экологи\РЕЕСТР М(П)НТКО\[Реестр М(П)НТКО г. Ханты-Мансийск.xlsx]РЕЕСТР'!L665</f>
    </nc>
  </rcc>
  <rcc rId="43753" sId="1">
    <oc r="K665">
      <f>'Z:\Экологи\РЕЕСТР М(П)НТКО\[Реестр М(П)НТКО г. Ханты-Мансийск.xlsx]РЕЕСТР'!M665</f>
    </oc>
    <nc r="K665">
      <f>'Z:\Экологи\РЕЕСТР М(П)НТКО\[Реестр М(П)НТКО г. Ханты-Мансийск.xlsx]РЕЕСТР'!M665</f>
    </nc>
  </rcc>
  <rcc rId="43754" sId="1">
    <oc r="L665">
      <f>'Z:\Экологи\РЕЕСТР М(П)НТКО\[Реестр М(П)НТКО г. Ханты-Мансийск.xlsx]РЕЕСТР'!N665</f>
    </oc>
    <nc r="L665">
      <f>'Z:\Экологи\РЕЕСТР М(П)НТКО\[Реестр М(П)НТКО г. Ханты-Мансийск.xlsx]РЕЕСТР'!N665</f>
    </nc>
  </rcc>
  <rcc rId="43755" sId="1">
    <oc r="M665">
      <f>'Z:\Экологи\РЕЕСТР М(П)НТКО\[Реестр М(П)НТКО г. Ханты-Мансийск.xlsx]РЕЕСТР'!O665</f>
    </oc>
    <nc r="M665">
      <f>'Z:\Экологи\РЕЕСТР М(П)НТКО\[Реестр М(П)НТКО г. Ханты-Мансийск.xlsx]РЕЕСТР'!O665</f>
    </nc>
  </rcc>
  <rcc rId="43756" sId="1">
    <oc r="N665">
      <f>'Z:\Экологи\РЕЕСТР М(П)НТКО\[Реестр М(П)НТКО г. Ханты-Мансийск.xlsx]РЕЕСТР'!P665</f>
    </oc>
    <nc r="N665">
      <f>'Z:\Экологи\РЕЕСТР М(П)НТКО\[Реестр М(П)НТКО г. Ханты-Мансийск.xlsx]РЕЕСТР'!P665</f>
    </nc>
  </rcc>
  <rcc rId="43757" sId="1">
    <oc r="O665">
      <f>'Z:\Экологи\РЕЕСТР М(П)НТКО\[Реестр М(П)НТКО г. Ханты-Мансийск.xlsx]РЕЕСТР'!Q665</f>
    </oc>
    <nc r="O665">
      <f>'Z:\Экологи\РЕЕСТР М(П)НТКО\[Реестр М(П)НТКО г. Ханты-Мансийск.xlsx]РЕЕСТР'!Q665</f>
    </nc>
  </rcc>
  <rcc rId="43758" sId="1">
    <oc r="P665">
      <f>'Z:\Экологи\РЕЕСТР М(П)НТКО\[Реестр М(П)НТКО г. Ханты-Мансийск.xlsx]РЕЕСТР'!R665</f>
    </oc>
    <nc r="P665">
      <f>'Z:\Экологи\РЕЕСТР М(П)НТКО\[Реестр М(П)НТКО г. Ханты-Мансийск.xlsx]РЕЕСТР'!R665</f>
    </nc>
  </rcc>
  <rcc rId="43759" sId="1">
    <oc r="Q665">
      <f>'Z:\Экологи\РЕЕСТР М(П)НТКО\[Реестр М(П)НТКО г. Ханты-Мансийск.xlsx]РЕЕСТР'!V665</f>
    </oc>
    <nc r="Q665">
      <f>'Z:\Экологи\РЕЕСТР М(П)НТКО\[Реестр М(П)НТКО г. Ханты-Мансийск.xlsx]РЕЕСТР'!V665</f>
    </nc>
  </rcc>
  <rcc rId="43760" sId="1">
    <oc r="R665">
      <f>'Z:\Экологи\РЕЕСТР М(П)НТКО\[Реестр М(П)НТКО г. Ханты-Мансийск.xlsx]РЕЕСТР'!W665</f>
    </oc>
    <nc r="R665">
      <f>'Z:\Экологи\РЕЕСТР М(П)НТКО\[Реестр М(П)НТКО г. Ханты-Мансийск.xlsx]РЕЕСТР'!W665</f>
    </nc>
  </rcc>
  <rcc rId="43761" sId="1">
    <oc r="S665">
      <f>'Z:\Экологи\РЕЕСТР М(П)НТКО\[Реестр М(П)НТКО г. Ханты-Мансийск.xlsx]РЕЕСТР'!X665</f>
    </oc>
    <nc r="S665">
      <f>'Z:\Экологи\РЕЕСТР М(П)НТКО\[Реестр М(П)НТКО г. Ханты-Мансийск.xlsx]РЕЕСТР'!X665</f>
    </nc>
  </rcc>
  <rcc rId="43762" sId="1">
    <oc r="T665">
      <f>'Z:\Экологи\РЕЕСТР М(П)НТКО\[Реестр М(П)НТКО г. Ханты-Мансийск.xlsx]РЕЕСТР'!AB665</f>
    </oc>
    <nc r="T665">
      <f>'Z:\Экологи\РЕЕСТР М(П)НТКО\[Реестр М(П)НТКО г. Ханты-Мансийск.xlsx]РЕЕСТР'!AB665</f>
    </nc>
  </rcc>
  <rcc rId="43763" sId="1">
    <oc r="U665">
      <f>'Z:\Экологи\РЕЕСТР М(П)НТКО\[Реестр М(П)НТКО г. Ханты-Мансийск.xlsx]РЕЕСТР'!AC665</f>
    </oc>
    <nc r="U665">
      <f>'Z:\Экологи\РЕЕСТР М(П)НТКО\[Реестр М(П)НТКО г. Ханты-Мансийск.xlsx]РЕЕСТР'!AC665</f>
    </nc>
  </rcc>
  <rcc rId="43764" sId="1">
    <oc r="V665">
      <f>'Z:\Экологи\РЕЕСТР М(П)НТКО\[Реестр М(П)НТКО г. Ханты-Мансийск.xlsx]РЕЕСТР'!AD665</f>
    </oc>
    <nc r="V665">
      <f>'Z:\Экологи\РЕЕСТР М(П)НТКО\[Реестр М(П)НТКО г. Ханты-Мансийск.xlsx]РЕЕСТР'!AD665</f>
    </nc>
  </rcc>
  <rcc rId="43765" sId="1">
    <oc r="W665">
      <f>'Z:\Экологи\РЕЕСТР М(П)НТКО\[Реестр М(П)НТКО г. Ханты-Мансийск.xlsx]РЕЕСТР'!AE665</f>
    </oc>
    <nc r="W665">
      <f>'Z:\Экологи\РЕЕСТР М(П)НТКО\[Реестр М(П)НТКО г. Ханты-Мансийск.xlsx]РЕЕСТР'!AE665</f>
    </nc>
  </rcc>
  <rcc rId="43766" sId="1">
    <oc r="X665">
      <f>'Z:\Экологи\РЕЕСТР М(П)НТКО\[Реестр М(П)НТКО г. Ханты-Мансийск.xlsx]РЕЕСТР'!AI665</f>
    </oc>
    <nc r="X665">
      <f>'Z:\Экологи\РЕЕСТР М(П)НТКО\[Реестр М(П)НТКО г. Ханты-Мансийск.xlsx]РЕЕСТР'!AI665</f>
    </nc>
  </rcc>
  <rcc rId="43767" sId="1">
    <oc r="Y665">
      <f>'Z:\Экологи\РЕЕСТР М(П)НТКО\[Реестр М(П)НТКО г. Ханты-Мансийск.xlsx]РЕЕСТР'!AM665</f>
    </oc>
    <nc r="Y665">
      <f>'Z:\Экологи\РЕЕСТР М(П)НТКО\[Реестр М(П)НТКО г. Ханты-Мансийск.xlsx]РЕЕСТР'!AM665</f>
    </nc>
  </rcc>
  <rcc rId="43768" sId="1">
    <oc r="B666">
      <f>'Z:\Экологи\РЕЕСТР М(П)НТКО\[Реестр М(П)НТКО г. Ханты-Мансийск.xlsx]РЕЕСТР'!B666</f>
    </oc>
    <nc r="B666">
      <f>'Z:\Экологи\РЕЕСТР М(П)НТКО\[Реестр М(П)НТКО г. Ханты-Мансийск.xlsx]РЕЕСТР'!B666</f>
    </nc>
  </rcc>
  <rcc rId="43769" sId="1">
    <oc r="C666">
      <f>'Z:\Экологи\РЕЕСТР М(П)НТКО\[Реестр М(П)НТКО г. Ханты-Мансийск.xlsx]РЕЕСТР'!C666</f>
    </oc>
    <nc r="C666">
      <f>'Z:\Экологи\РЕЕСТР М(П)НТКО\[Реестр М(П)НТКО г. Ханты-Мансийск.xlsx]РЕЕСТР'!C666</f>
    </nc>
  </rcc>
  <rcc rId="43770" sId="1">
    <oc r="D666">
      <f>'Z:\Экологи\РЕЕСТР М(П)НТКО\[Реестр М(П)НТКО г. Ханты-Мансийск.xlsx]РЕЕСТР'!D666</f>
    </oc>
    <nc r="D666">
      <f>'Z:\Экологи\РЕЕСТР М(П)НТКО\[Реестр М(П)НТКО г. Ханты-Мансийск.xlsx]РЕЕСТР'!D666</f>
    </nc>
  </rcc>
  <rcc rId="43771" sId="1">
    <oc r="E666">
      <f>'Z:\Экологи\РЕЕСТР М(П)НТКО\[Реестр М(П)НТКО г. Ханты-Мансийск.xlsx]РЕЕСТР'!F666</f>
    </oc>
    <nc r="E666">
      <f>'Z:\Экологи\РЕЕСТР М(П)НТКО\[Реестр М(П)НТКО г. Ханты-Мансийск.xlsx]РЕЕСТР'!F666</f>
    </nc>
  </rcc>
  <rcc rId="43772" sId="1">
    <oc r="F666">
      <f>'Z:\Экологи\РЕЕСТР М(П)НТКО\[Реестр М(П)НТКО г. Ханты-Мансийск.xlsx]РЕЕСТР'!H666</f>
    </oc>
    <nc r="F666">
      <f>'Z:\Экологи\РЕЕСТР М(П)НТКО\[Реестр М(П)НТКО г. Ханты-Мансийск.xlsx]РЕЕСТР'!H666</f>
    </nc>
  </rcc>
  <rcc rId="43773" sId="1">
    <oc r="G666">
      <f>'Z:\Экологи\РЕЕСТР М(П)НТКО\[Реестр М(П)НТКО г. Ханты-Мансийск.xlsx]РЕЕСТР'!I666</f>
    </oc>
    <nc r="G666">
      <f>'Z:\Экологи\РЕЕСТР М(П)НТКО\[Реестр М(П)НТКО г. Ханты-Мансийск.xlsx]РЕЕСТР'!I666</f>
    </nc>
  </rcc>
  <rcc rId="43774" sId="1">
    <oc r="H666">
      <f>'Z:\Экологи\РЕЕСТР М(П)НТКО\[Реестр М(П)НТКО г. Ханты-Мансийск.xlsx]РЕЕСТР'!J666</f>
    </oc>
    <nc r="H666">
      <f>'Z:\Экологи\РЕЕСТР М(П)НТКО\[Реестр М(П)НТКО г. Ханты-Мансийск.xlsx]РЕЕСТР'!J666</f>
    </nc>
  </rcc>
  <rcc rId="43775" sId="1">
    <oc r="I666">
      <f>'Z:\Экологи\РЕЕСТР М(П)НТКО\[Реестр М(П)НТКО г. Ханты-Мансийск.xlsx]РЕЕСТР'!K666</f>
    </oc>
    <nc r="I666">
      <f>'Z:\Экологи\РЕЕСТР М(П)НТКО\[Реестр М(П)НТКО г. Ханты-Мансийск.xlsx]РЕЕСТР'!K666</f>
    </nc>
  </rcc>
  <rcc rId="43776" sId="1">
    <oc r="J666">
      <f>'Z:\Экологи\РЕЕСТР М(П)НТКО\[Реестр М(П)НТКО г. Ханты-Мансийск.xlsx]РЕЕСТР'!L666</f>
    </oc>
    <nc r="J666">
      <f>'Z:\Экологи\РЕЕСТР М(П)НТКО\[Реестр М(П)НТКО г. Ханты-Мансийск.xlsx]РЕЕСТР'!L666</f>
    </nc>
  </rcc>
  <rcc rId="43777" sId="1">
    <oc r="K666">
      <f>'Z:\Экологи\РЕЕСТР М(П)НТКО\[Реестр М(П)НТКО г. Ханты-Мансийск.xlsx]РЕЕСТР'!M666</f>
    </oc>
    <nc r="K666">
      <f>'Z:\Экологи\РЕЕСТР М(П)НТКО\[Реестр М(П)НТКО г. Ханты-Мансийск.xlsx]РЕЕСТР'!M666</f>
    </nc>
  </rcc>
  <rcc rId="43778" sId="1">
    <oc r="L666">
      <f>'Z:\Экологи\РЕЕСТР М(П)НТКО\[Реестр М(П)НТКО г. Ханты-Мансийск.xlsx]РЕЕСТР'!N666</f>
    </oc>
    <nc r="L666">
      <f>'Z:\Экологи\РЕЕСТР М(П)НТКО\[Реестр М(П)НТКО г. Ханты-Мансийск.xlsx]РЕЕСТР'!N666</f>
    </nc>
  </rcc>
  <rcc rId="43779" sId="1">
    <oc r="M666">
      <f>'Z:\Экологи\РЕЕСТР М(П)НТКО\[Реестр М(П)НТКО г. Ханты-Мансийск.xlsx]РЕЕСТР'!O666</f>
    </oc>
    <nc r="M666">
      <f>'Z:\Экологи\РЕЕСТР М(П)НТКО\[Реестр М(П)НТКО г. Ханты-Мансийск.xlsx]РЕЕСТР'!O666</f>
    </nc>
  </rcc>
  <rcc rId="43780" sId="1">
    <oc r="N666">
      <f>'Z:\Экологи\РЕЕСТР М(П)НТКО\[Реестр М(П)НТКО г. Ханты-Мансийск.xlsx]РЕЕСТР'!P666</f>
    </oc>
    <nc r="N666">
      <f>'Z:\Экологи\РЕЕСТР М(П)НТКО\[Реестр М(П)НТКО г. Ханты-Мансийск.xlsx]РЕЕСТР'!P666</f>
    </nc>
  </rcc>
  <rcc rId="43781" sId="1">
    <oc r="O666">
      <f>'Z:\Экологи\РЕЕСТР М(П)НТКО\[Реестр М(П)НТКО г. Ханты-Мансийск.xlsx]РЕЕСТР'!Q666</f>
    </oc>
    <nc r="O666">
      <f>'Z:\Экологи\РЕЕСТР М(П)НТКО\[Реестр М(П)НТКО г. Ханты-Мансийск.xlsx]РЕЕСТР'!Q666</f>
    </nc>
  </rcc>
  <rcc rId="43782" sId="1">
    <oc r="P666">
      <f>'Z:\Экологи\РЕЕСТР М(П)НТКО\[Реестр М(П)НТКО г. Ханты-Мансийск.xlsx]РЕЕСТР'!R666</f>
    </oc>
    <nc r="P666">
      <f>'Z:\Экологи\РЕЕСТР М(П)НТКО\[Реестр М(П)НТКО г. Ханты-Мансийск.xlsx]РЕЕСТР'!R666</f>
    </nc>
  </rcc>
  <rcc rId="43783" sId="1">
    <oc r="Q666">
      <f>'Z:\Экологи\РЕЕСТР М(П)НТКО\[Реестр М(П)НТКО г. Ханты-Мансийск.xlsx]РЕЕСТР'!V666</f>
    </oc>
    <nc r="Q666">
      <f>'Z:\Экологи\РЕЕСТР М(П)НТКО\[Реестр М(П)НТКО г. Ханты-Мансийск.xlsx]РЕЕСТР'!V666</f>
    </nc>
  </rcc>
  <rcc rId="43784" sId="1">
    <oc r="R666">
      <f>'Z:\Экологи\РЕЕСТР М(П)НТКО\[Реестр М(П)НТКО г. Ханты-Мансийск.xlsx]РЕЕСТР'!W666</f>
    </oc>
    <nc r="R666">
      <f>'Z:\Экологи\РЕЕСТР М(П)НТКО\[Реестр М(П)НТКО г. Ханты-Мансийск.xlsx]РЕЕСТР'!W666</f>
    </nc>
  </rcc>
  <rcc rId="43785" sId="1">
    <oc r="S666">
      <f>'Z:\Экологи\РЕЕСТР М(П)НТКО\[Реестр М(П)НТКО г. Ханты-Мансийск.xlsx]РЕЕСТР'!X666</f>
    </oc>
    <nc r="S666">
      <f>'Z:\Экологи\РЕЕСТР М(П)НТКО\[Реестр М(П)НТКО г. Ханты-Мансийск.xlsx]РЕЕСТР'!X666</f>
    </nc>
  </rcc>
  <rcc rId="43786" sId="1">
    <oc r="T666">
      <f>'Z:\Экологи\РЕЕСТР М(П)НТКО\[Реестр М(П)НТКО г. Ханты-Мансийск.xlsx]РЕЕСТР'!AB666</f>
    </oc>
    <nc r="T666">
      <f>'Z:\Экологи\РЕЕСТР М(П)НТКО\[Реестр М(П)НТКО г. Ханты-Мансийск.xlsx]РЕЕСТР'!AB666</f>
    </nc>
  </rcc>
  <rcc rId="43787" sId="1">
    <oc r="U666">
      <f>'Z:\Экологи\РЕЕСТР М(П)НТКО\[Реестр М(П)НТКО г. Ханты-Мансийск.xlsx]РЕЕСТР'!AC666</f>
    </oc>
    <nc r="U666">
      <f>'Z:\Экологи\РЕЕСТР М(П)НТКО\[Реестр М(П)НТКО г. Ханты-Мансийск.xlsx]РЕЕСТР'!AC666</f>
    </nc>
  </rcc>
  <rcc rId="43788" sId="1">
    <oc r="V666">
      <f>'Z:\Экологи\РЕЕСТР М(П)НТКО\[Реестр М(П)НТКО г. Ханты-Мансийск.xlsx]РЕЕСТР'!AD666</f>
    </oc>
    <nc r="V666">
      <f>'Z:\Экологи\РЕЕСТР М(П)НТКО\[Реестр М(П)НТКО г. Ханты-Мансийск.xlsx]РЕЕСТР'!AD666</f>
    </nc>
  </rcc>
  <rcc rId="43789" sId="1">
    <oc r="W666">
      <f>'Z:\Экологи\РЕЕСТР М(П)НТКО\[Реестр М(П)НТКО г. Ханты-Мансийск.xlsx]РЕЕСТР'!AE666</f>
    </oc>
    <nc r="W666">
      <f>'Z:\Экологи\РЕЕСТР М(П)НТКО\[Реестр М(П)НТКО г. Ханты-Мансийск.xlsx]РЕЕСТР'!AE666</f>
    </nc>
  </rcc>
  <rcc rId="43790" sId="1">
    <oc r="X666">
      <f>'Z:\Экологи\РЕЕСТР М(П)НТКО\[Реестр М(П)НТКО г. Ханты-Мансийск.xlsx]РЕЕСТР'!AI666</f>
    </oc>
    <nc r="X666">
      <f>'Z:\Экологи\РЕЕСТР М(П)НТКО\[Реестр М(П)НТКО г. Ханты-Мансийск.xlsx]РЕЕСТР'!AI666</f>
    </nc>
  </rcc>
  <rcc rId="43791" sId="1">
    <oc r="Y666">
      <f>'Z:\Экологи\РЕЕСТР М(П)НТКО\[Реестр М(П)НТКО г. Ханты-Мансийск.xlsx]РЕЕСТР'!AM666</f>
    </oc>
    <nc r="Y666">
      <f>'Z:\Экологи\РЕЕСТР М(П)НТКО\[Реестр М(П)НТКО г. Ханты-Мансийск.xlsx]РЕЕСТР'!AM666</f>
    </nc>
  </rcc>
  <rcc rId="43792" sId="1">
    <oc r="B667">
      <f>'Z:\Экологи\РЕЕСТР М(П)НТКО\[Реестр М(П)НТКО г. Ханты-Мансийск.xlsx]РЕЕСТР'!B667</f>
    </oc>
    <nc r="B667">
      <f>'Z:\Экологи\РЕЕСТР М(П)НТКО\[Реестр М(П)НТКО г. Ханты-Мансийск.xlsx]РЕЕСТР'!B667</f>
    </nc>
  </rcc>
  <rcc rId="43793" sId="1">
    <oc r="C667">
      <f>'Z:\Экологи\РЕЕСТР М(П)НТКО\[Реестр М(П)НТКО г. Ханты-Мансийск.xlsx]РЕЕСТР'!C667</f>
    </oc>
    <nc r="C667">
      <f>'Z:\Экологи\РЕЕСТР М(П)НТКО\[Реестр М(П)НТКО г. Ханты-Мансийск.xlsx]РЕЕСТР'!C667</f>
    </nc>
  </rcc>
  <rcc rId="43794" sId="1">
    <oc r="D667">
      <f>'Z:\Экологи\РЕЕСТР М(П)НТКО\[Реестр М(П)НТКО г. Ханты-Мансийск.xlsx]РЕЕСТР'!D667</f>
    </oc>
    <nc r="D667">
      <f>'Z:\Экологи\РЕЕСТР М(П)НТКО\[Реестр М(П)НТКО г. Ханты-Мансийск.xlsx]РЕЕСТР'!D667</f>
    </nc>
  </rcc>
  <rcc rId="43795" sId="1">
    <oc r="E667">
      <f>'Z:\Экологи\РЕЕСТР М(П)НТКО\[Реестр М(П)НТКО г. Ханты-Мансийск.xlsx]РЕЕСТР'!F667</f>
    </oc>
    <nc r="E667">
      <f>'Z:\Экологи\РЕЕСТР М(П)НТКО\[Реестр М(П)НТКО г. Ханты-Мансийск.xlsx]РЕЕСТР'!F667</f>
    </nc>
  </rcc>
  <rcc rId="43796" sId="1">
    <oc r="F667">
      <f>'Z:\Экологи\РЕЕСТР М(П)НТКО\[Реестр М(П)НТКО г. Ханты-Мансийск.xlsx]РЕЕСТР'!H667</f>
    </oc>
    <nc r="F667">
      <f>'Z:\Экологи\РЕЕСТР М(П)НТКО\[Реестр М(П)НТКО г. Ханты-Мансийск.xlsx]РЕЕСТР'!H667</f>
    </nc>
  </rcc>
  <rcc rId="43797" sId="1">
    <oc r="G667">
      <f>'Z:\Экологи\РЕЕСТР М(П)НТКО\[Реестр М(П)НТКО г. Ханты-Мансийск.xlsx]РЕЕСТР'!I667</f>
    </oc>
    <nc r="G667">
      <f>'Z:\Экологи\РЕЕСТР М(П)НТКО\[Реестр М(П)НТКО г. Ханты-Мансийск.xlsx]РЕЕСТР'!I667</f>
    </nc>
  </rcc>
  <rcc rId="43798" sId="1">
    <oc r="H667">
      <f>'Z:\Экологи\РЕЕСТР М(П)НТКО\[Реестр М(П)НТКО г. Ханты-Мансийск.xlsx]РЕЕСТР'!J667</f>
    </oc>
    <nc r="H667">
      <f>'Z:\Экологи\РЕЕСТР М(П)НТКО\[Реестр М(П)НТКО г. Ханты-Мансийск.xlsx]РЕЕСТР'!J667</f>
    </nc>
  </rcc>
  <rcc rId="43799" sId="1">
    <oc r="I667">
      <f>'Z:\Экологи\РЕЕСТР М(П)НТКО\[Реестр М(П)НТКО г. Ханты-Мансийск.xlsx]РЕЕСТР'!K667</f>
    </oc>
    <nc r="I667">
      <f>'Z:\Экологи\РЕЕСТР М(П)НТКО\[Реестр М(П)НТКО г. Ханты-Мансийск.xlsx]РЕЕСТР'!K667</f>
    </nc>
  </rcc>
  <rcc rId="43800" sId="1">
    <oc r="J667">
      <f>'Z:\Экологи\РЕЕСТР М(П)НТКО\[Реестр М(П)НТКО г. Ханты-Мансийск.xlsx]РЕЕСТР'!L667</f>
    </oc>
    <nc r="J667">
      <f>'Z:\Экологи\РЕЕСТР М(П)НТКО\[Реестр М(П)НТКО г. Ханты-Мансийск.xlsx]РЕЕСТР'!L667</f>
    </nc>
  </rcc>
  <rcc rId="43801" sId="1">
    <oc r="K667">
      <f>'Z:\Экологи\РЕЕСТР М(П)НТКО\[Реестр М(П)НТКО г. Ханты-Мансийск.xlsx]РЕЕСТР'!M667</f>
    </oc>
    <nc r="K667">
      <f>'Z:\Экологи\РЕЕСТР М(П)НТКО\[Реестр М(П)НТКО г. Ханты-Мансийск.xlsx]РЕЕСТР'!M667</f>
    </nc>
  </rcc>
  <rcc rId="43802" sId="1">
    <oc r="L667">
      <f>'Z:\Экологи\РЕЕСТР М(П)НТКО\[Реестр М(П)НТКО г. Ханты-Мансийск.xlsx]РЕЕСТР'!N667</f>
    </oc>
    <nc r="L667">
      <f>'Z:\Экологи\РЕЕСТР М(П)НТКО\[Реестр М(П)НТКО г. Ханты-Мансийск.xlsx]РЕЕСТР'!N667</f>
    </nc>
  </rcc>
  <rcc rId="43803" sId="1">
    <oc r="M667">
      <f>'Z:\Экологи\РЕЕСТР М(П)НТКО\[Реестр М(П)НТКО г. Ханты-Мансийск.xlsx]РЕЕСТР'!O667</f>
    </oc>
    <nc r="M667">
      <f>'Z:\Экологи\РЕЕСТР М(П)НТКО\[Реестр М(П)НТКО г. Ханты-Мансийск.xlsx]РЕЕСТР'!O667</f>
    </nc>
  </rcc>
  <rcc rId="43804" sId="1">
    <oc r="N667">
      <f>'Z:\Экологи\РЕЕСТР М(П)НТКО\[Реестр М(П)НТКО г. Ханты-Мансийск.xlsx]РЕЕСТР'!P667</f>
    </oc>
    <nc r="N667">
      <f>'Z:\Экологи\РЕЕСТР М(П)НТКО\[Реестр М(П)НТКО г. Ханты-Мансийск.xlsx]РЕЕСТР'!P667</f>
    </nc>
  </rcc>
  <rcc rId="43805" sId="1">
    <oc r="O667">
      <f>'Z:\Экологи\РЕЕСТР М(П)НТКО\[Реестр М(П)НТКО г. Ханты-Мансийск.xlsx]РЕЕСТР'!Q667</f>
    </oc>
    <nc r="O667">
      <f>'Z:\Экологи\РЕЕСТР М(П)НТКО\[Реестр М(П)НТКО г. Ханты-Мансийск.xlsx]РЕЕСТР'!Q667</f>
    </nc>
  </rcc>
  <rcc rId="43806" sId="1">
    <oc r="P667">
      <f>'Z:\Экологи\РЕЕСТР М(П)НТКО\[Реестр М(П)НТКО г. Ханты-Мансийск.xlsx]РЕЕСТР'!R667</f>
    </oc>
    <nc r="P667">
      <f>'Z:\Экологи\РЕЕСТР М(П)НТКО\[Реестр М(П)НТКО г. Ханты-Мансийск.xlsx]РЕЕСТР'!R667</f>
    </nc>
  </rcc>
  <rcc rId="43807" sId="1">
    <oc r="Q667">
      <f>'Z:\Экологи\РЕЕСТР М(П)НТКО\[Реестр М(П)НТКО г. Ханты-Мансийск.xlsx]РЕЕСТР'!V667</f>
    </oc>
    <nc r="Q667">
      <f>'Z:\Экологи\РЕЕСТР М(П)НТКО\[Реестр М(П)НТКО г. Ханты-Мансийск.xlsx]РЕЕСТР'!V667</f>
    </nc>
  </rcc>
  <rcc rId="43808" sId="1">
    <oc r="R667">
      <f>'Z:\Экологи\РЕЕСТР М(П)НТКО\[Реестр М(П)НТКО г. Ханты-Мансийск.xlsx]РЕЕСТР'!W667</f>
    </oc>
    <nc r="R667">
      <f>'Z:\Экологи\РЕЕСТР М(П)НТКО\[Реестр М(П)НТКО г. Ханты-Мансийск.xlsx]РЕЕСТР'!W667</f>
    </nc>
  </rcc>
  <rcc rId="43809" sId="1">
    <oc r="S667">
      <f>'Z:\Экологи\РЕЕСТР М(П)НТКО\[Реестр М(П)НТКО г. Ханты-Мансийск.xlsx]РЕЕСТР'!X667</f>
    </oc>
    <nc r="S667">
      <f>'Z:\Экологи\РЕЕСТР М(П)НТКО\[Реестр М(П)НТКО г. Ханты-Мансийск.xlsx]РЕЕСТР'!X667</f>
    </nc>
  </rcc>
  <rcc rId="43810" sId="1">
    <oc r="T667">
      <f>'Z:\Экологи\РЕЕСТР М(П)НТКО\[Реестр М(П)НТКО г. Ханты-Мансийск.xlsx]РЕЕСТР'!AB667</f>
    </oc>
    <nc r="T667">
      <f>'Z:\Экологи\РЕЕСТР М(П)НТКО\[Реестр М(П)НТКО г. Ханты-Мансийск.xlsx]РЕЕСТР'!AB667</f>
    </nc>
  </rcc>
  <rcc rId="43811" sId="1">
    <oc r="U667">
      <f>'Z:\Экологи\РЕЕСТР М(П)НТКО\[Реестр М(П)НТКО г. Ханты-Мансийск.xlsx]РЕЕСТР'!AC667</f>
    </oc>
    <nc r="U667">
      <f>'Z:\Экологи\РЕЕСТР М(П)НТКО\[Реестр М(П)НТКО г. Ханты-Мансийск.xlsx]РЕЕСТР'!AC667</f>
    </nc>
  </rcc>
  <rcc rId="43812" sId="1">
    <oc r="V667">
      <f>'Z:\Экологи\РЕЕСТР М(П)НТКО\[Реестр М(П)НТКО г. Ханты-Мансийск.xlsx]РЕЕСТР'!AD667</f>
    </oc>
    <nc r="V667">
      <f>'Z:\Экологи\РЕЕСТР М(П)НТКО\[Реестр М(П)НТКО г. Ханты-Мансийск.xlsx]РЕЕСТР'!AD667</f>
    </nc>
  </rcc>
  <rcc rId="43813" sId="1">
    <oc r="W667">
      <f>'Z:\Экологи\РЕЕСТР М(П)НТКО\[Реестр М(П)НТКО г. Ханты-Мансийск.xlsx]РЕЕСТР'!AE667</f>
    </oc>
    <nc r="W667">
      <f>'Z:\Экологи\РЕЕСТР М(П)НТКО\[Реестр М(П)НТКО г. Ханты-Мансийск.xlsx]РЕЕСТР'!AE667</f>
    </nc>
  </rcc>
  <rcc rId="43814" sId="1">
    <oc r="X667">
      <f>'Z:\Экологи\РЕЕСТР М(П)НТКО\[Реестр М(П)НТКО г. Ханты-Мансийск.xlsx]РЕЕСТР'!AI667</f>
    </oc>
    <nc r="X667">
      <f>'Z:\Экологи\РЕЕСТР М(П)НТКО\[Реестр М(П)НТКО г. Ханты-Мансийск.xlsx]РЕЕСТР'!AI667</f>
    </nc>
  </rcc>
  <rcc rId="43815" sId="1">
    <oc r="Y667">
      <f>'Z:\Экологи\РЕЕСТР М(П)НТКО\[Реестр М(П)НТКО г. Ханты-Мансийск.xlsx]РЕЕСТР'!AM667</f>
    </oc>
    <nc r="Y667">
      <f>'Z:\Экологи\РЕЕСТР М(П)НТКО\[Реестр М(П)НТКО г. Ханты-Мансийск.xlsx]РЕЕСТР'!AM667</f>
    </nc>
  </rcc>
  <rcc rId="43816" sId="1">
    <oc r="B668">
      <f>'Z:\Экологи\РЕЕСТР М(П)НТКО\[Реестр М(П)НТКО г. Ханты-Мансийск.xlsx]РЕЕСТР'!B668</f>
    </oc>
    <nc r="B668">
      <f>'Z:\Экологи\РЕЕСТР М(П)НТКО\[Реестр М(П)НТКО г. Ханты-Мансийск.xlsx]РЕЕСТР'!B668</f>
    </nc>
  </rcc>
  <rcc rId="43817" sId="1">
    <oc r="C668">
      <f>'Z:\Экологи\РЕЕСТР М(П)НТКО\[Реестр М(П)НТКО г. Ханты-Мансийск.xlsx]РЕЕСТР'!C668</f>
    </oc>
    <nc r="C668">
      <f>'Z:\Экологи\РЕЕСТР М(П)НТКО\[Реестр М(П)НТКО г. Ханты-Мансийск.xlsx]РЕЕСТР'!C668</f>
    </nc>
  </rcc>
  <rcc rId="43818" sId="1">
    <oc r="D668">
      <f>'Z:\Экологи\РЕЕСТР М(П)НТКО\[Реестр М(П)НТКО г. Ханты-Мансийск.xlsx]РЕЕСТР'!D668</f>
    </oc>
    <nc r="D668">
      <f>'Z:\Экологи\РЕЕСТР М(П)НТКО\[Реестр М(П)НТКО г. Ханты-Мансийск.xlsx]РЕЕСТР'!D668</f>
    </nc>
  </rcc>
  <rcc rId="43819" sId="1">
    <oc r="E668">
      <f>'Z:\Экологи\РЕЕСТР М(П)НТКО\[Реестр М(П)НТКО г. Ханты-Мансийск.xlsx]РЕЕСТР'!F668</f>
    </oc>
    <nc r="E668">
      <f>'Z:\Экологи\РЕЕСТР М(П)НТКО\[Реестр М(П)НТКО г. Ханты-Мансийск.xlsx]РЕЕСТР'!F668</f>
    </nc>
  </rcc>
  <rcc rId="43820" sId="1">
    <oc r="F668">
      <f>'Z:\Экологи\РЕЕСТР М(П)НТКО\[Реестр М(П)НТКО г. Ханты-Мансийск.xlsx]РЕЕСТР'!H668</f>
    </oc>
    <nc r="F668">
      <f>'Z:\Экологи\РЕЕСТР М(П)НТКО\[Реестр М(П)НТКО г. Ханты-Мансийск.xlsx]РЕЕСТР'!H668</f>
    </nc>
  </rcc>
  <rcc rId="43821" sId="1">
    <oc r="G668">
      <f>'Z:\Экологи\РЕЕСТР М(П)НТКО\[Реестр М(П)НТКО г. Ханты-Мансийск.xlsx]РЕЕСТР'!I668</f>
    </oc>
    <nc r="G668">
      <f>'Z:\Экологи\РЕЕСТР М(П)НТКО\[Реестр М(П)НТКО г. Ханты-Мансийск.xlsx]РЕЕСТР'!I668</f>
    </nc>
  </rcc>
  <rcc rId="43822" sId="1">
    <oc r="H668">
      <f>'Z:\Экологи\РЕЕСТР М(П)НТКО\[Реестр М(П)НТКО г. Ханты-Мансийск.xlsx]РЕЕСТР'!J668</f>
    </oc>
    <nc r="H668">
      <f>'Z:\Экологи\РЕЕСТР М(П)НТКО\[Реестр М(П)НТКО г. Ханты-Мансийск.xlsx]РЕЕСТР'!J668</f>
    </nc>
  </rcc>
  <rcc rId="43823" sId="1">
    <oc r="I668">
      <f>'Z:\Экологи\РЕЕСТР М(П)НТКО\[Реестр М(П)НТКО г. Ханты-Мансийск.xlsx]РЕЕСТР'!K668</f>
    </oc>
    <nc r="I668">
      <f>'Z:\Экологи\РЕЕСТР М(П)НТКО\[Реестр М(П)НТКО г. Ханты-Мансийск.xlsx]РЕЕСТР'!K668</f>
    </nc>
  </rcc>
  <rcc rId="43824" sId="1">
    <oc r="J668">
      <f>'Z:\Экологи\РЕЕСТР М(П)НТКО\[Реестр М(П)НТКО г. Ханты-Мансийск.xlsx]РЕЕСТР'!L668</f>
    </oc>
    <nc r="J668">
      <f>'Z:\Экологи\РЕЕСТР М(П)НТКО\[Реестр М(П)НТКО г. Ханты-Мансийск.xlsx]РЕЕСТР'!L668</f>
    </nc>
  </rcc>
  <rcc rId="43825" sId="1">
    <oc r="K668">
      <f>'Z:\Экологи\РЕЕСТР М(П)НТКО\[Реестр М(П)НТКО г. Ханты-Мансийск.xlsx]РЕЕСТР'!M668</f>
    </oc>
    <nc r="K668">
      <f>'Z:\Экологи\РЕЕСТР М(П)НТКО\[Реестр М(П)НТКО г. Ханты-Мансийск.xlsx]РЕЕСТР'!M668</f>
    </nc>
  </rcc>
  <rcc rId="43826" sId="1">
    <oc r="L668">
      <f>'Z:\Экологи\РЕЕСТР М(П)НТКО\[Реестр М(П)НТКО г. Ханты-Мансийск.xlsx]РЕЕСТР'!N668</f>
    </oc>
    <nc r="L668">
      <f>'Z:\Экологи\РЕЕСТР М(П)НТКО\[Реестр М(П)НТКО г. Ханты-Мансийск.xlsx]РЕЕСТР'!N668</f>
    </nc>
  </rcc>
  <rcc rId="43827" sId="1">
    <oc r="M668">
      <f>'Z:\Экологи\РЕЕСТР М(П)НТКО\[Реестр М(П)НТКО г. Ханты-Мансийск.xlsx]РЕЕСТР'!O668</f>
    </oc>
    <nc r="M668">
      <f>'Z:\Экологи\РЕЕСТР М(П)НТКО\[Реестр М(П)НТКО г. Ханты-Мансийск.xlsx]РЕЕСТР'!O668</f>
    </nc>
  </rcc>
  <rcc rId="43828" sId="1">
    <oc r="N668">
      <f>'Z:\Экологи\РЕЕСТР М(П)НТКО\[Реестр М(П)НТКО г. Ханты-Мансийск.xlsx]РЕЕСТР'!P668</f>
    </oc>
    <nc r="N668">
      <f>'Z:\Экологи\РЕЕСТР М(П)НТКО\[Реестр М(П)НТКО г. Ханты-Мансийск.xlsx]РЕЕСТР'!P668</f>
    </nc>
  </rcc>
  <rcc rId="43829" sId="1">
    <oc r="O668">
      <f>'Z:\Экологи\РЕЕСТР М(П)НТКО\[Реестр М(П)НТКО г. Ханты-Мансийск.xlsx]РЕЕСТР'!Q668</f>
    </oc>
    <nc r="O668">
      <f>'Z:\Экологи\РЕЕСТР М(П)НТКО\[Реестр М(П)НТКО г. Ханты-Мансийск.xlsx]РЕЕСТР'!Q668</f>
    </nc>
  </rcc>
  <rcc rId="43830" sId="1">
    <oc r="P668">
      <f>'Z:\Экологи\РЕЕСТР М(П)НТКО\[Реестр М(П)НТКО г. Ханты-Мансийск.xlsx]РЕЕСТР'!R668</f>
    </oc>
    <nc r="P668">
      <f>'Z:\Экологи\РЕЕСТР М(П)НТКО\[Реестр М(П)НТКО г. Ханты-Мансийск.xlsx]РЕЕСТР'!R668</f>
    </nc>
  </rcc>
  <rcc rId="43831" sId="1">
    <oc r="Q668">
      <f>'Z:\Экологи\РЕЕСТР М(П)НТКО\[Реестр М(П)НТКО г. Ханты-Мансийск.xlsx]РЕЕСТР'!V668</f>
    </oc>
    <nc r="Q668">
      <f>'Z:\Экологи\РЕЕСТР М(П)НТКО\[Реестр М(П)НТКО г. Ханты-Мансийск.xlsx]РЕЕСТР'!V668</f>
    </nc>
  </rcc>
  <rcc rId="43832" sId="1">
    <oc r="R668">
      <f>'Z:\Экологи\РЕЕСТР М(П)НТКО\[Реестр М(П)НТКО г. Ханты-Мансийск.xlsx]РЕЕСТР'!W668</f>
    </oc>
    <nc r="R668">
      <f>'Z:\Экологи\РЕЕСТР М(П)НТКО\[Реестр М(П)НТКО г. Ханты-Мансийск.xlsx]РЕЕСТР'!W668</f>
    </nc>
  </rcc>
  <rcc rId="43833" sId="1">
    <oc r="S668">
      <f>'Z:\Экологи\РЕЕСТР М(П)НТКО\[Реестр М(П)НТКО г. Ханты-Мансийск.xlsx]РЕЕСТР'!X668</f>
    </oc>
    <nc r="S668">
      <f>'Z:\Экологи\РЕЕСТР М(П)НТКО\[Реестр М(П)НТКО г. Ханты-Мансийск.xlsx]РЕЕСТР'!X668</f>
    </nc>
  </rcc>
  <rcc rId="43834" sId="1">
    <oc r="T668">
      <f>'Z:\Экологи\РЕЕСТР М(П)НТКО\[Реестр М(П)НТКО г. Ханты-Мансийск.xlsx]РЕЕСТР'!AB668</f>
    </oc>
    <nc r="T668">
      <f>'Z:\Экологи\РЕЕСТР М(П)НТКО\[Реестр М(П)НТКО г. Ханты-Мансийск.xlsx]РЕЕСТР'!AB668</f>
    </nc>
  </rcc>
  <rcc rId="43835" sId="1">
    <oc r="U668">
      <f>'Z:\Экологи\РЕЕСТР М(П)НТКО\[Реестр М(П)НТКО г. Ханты-Мансийск.xlsx]РЕЕСТР'!AC668</f>
    </oc>
    <nc r="U668">
      <f>'Z:\Экологи\РЕЕСТР М(П)НТКО\[Реестр М(П)НТКО г. Ханты-Мансийск.xlsx]РЕЕСТР'!AC668</f>
    </nc>
  </rcc>
  <rcc rId="43836" sId="1">
    <oc r="V668">
      <f>'Z:\Экологи\РЕЕСТР М(П)НТКО\[Реестр М(П)НТКО г. Ханты-Мансийск.xlsx]РЕЕСТР'!AD668</f>
    </oc>
    <nc r="V668">
      <f>'Z:\Экологи\РЕЕСТР М(П)НТКО\[Реестр М(П)НТКО г. Ханты-Мансийск.xlsx]РЕЕСТР'!AD668</f>
    </nc>
  </rcc>
  <rcc rId="43837" sId="1">
    <oc r="W668">
      <f>'Z:\Экологи\РЕЕСТР М(П)НТКО\[Реестр М(П)НТКО г. Ханты-Мансийск.xlsx]РЕЕСТР'!AE668</f>
    </oc>
    <nc r="W668">
      <f>'Z:\Экологи\РЕЕСТР М(П)НТКО\[Реестр М(П)НТКО г. Ханты-Мансийск.xlsx]РЕЕСТР'!AE668</f>
    </nc>
  </rcc>
  <rcc rId="43838" sId="1">
    <oc r="X668">
      <f>'Z:\Экологи\РЕЕСТР М(П)НТКО\[Реестр М(П)НТКО г. Ханты-Мансийск.xlsx]РЕЕСТР'!AI668</f>
    </oc>
    <nc r="X668">
      <f>'Z:\Экологи\РЕЕСТР М(П)НТКО\[Реестр М(П)НТКО г. Ханты-Мансийск.xlsx]РЕЕСТР'!AI668</f>
    </nc>
  </rcc>
  <rcc rId="43839" sId="1">
    <oc r="Y668">
      <f>'Z:\Экологи\РЕЕСТР М(П)НТКО\[Реестр М(П)НТКО г. Ханты-Мансийск.xlsx]РЕЕСТР'!AM668</f>
    </oc>
    <nc r="Y668">
      <f>'Z:\Экологи\РЕЕСТР М(П)НТКО\[Реестр М(П)НТКО г. Ханты-Мансийск.xlsx]РЕЕСТР'!AM668</f>
    </nc>
  </rcc>
  <rcc rId="43840" sId="1">
    <oc r="B669">
      <f>'Z:\Экологи\РЕЕСТР М(П)НТКО\[Реестр М(П)НТКО г. Ханты-Мансийск.xlsx]РЕЕСТР'!B669</f>
    </oc>
    <nc r="B669">
      <f>'Z:\Экологи\РЕЕСТР М(П)НТКО\[Реестр М(П)НТКО г. Ханты-Мансийск.xlsx]РЕЕСТР'!B669</f>
    </nc>
  </rcc>
  <rcc rId="43841" sId="1">
    <oc r="C669">
      <f>'Z:\Экологи\РЕЕСТР М(П)НТКО\[Реестр М(П)НТКО г. Ханты-Мансийск.xlsx]РЕЕСТР'!C669</f>
    </oc>
    <nc r="C669">
      <f>'Z:\Экологи\РЕЕСТР М(П)НТКО\[Реестр М(П)НТКО г. Ханты-Мансийск.xlsx]РЕЕСТР'!C669</f>
    </nc>
  </rcc>
  <rcc rId="43842" sId="1">
    <oc r="D669">
      <f>'Z:\Экологи\РЕЕСТР М(П)НТКО\[Реестр М(П)НТКО г. Ханты-Мансийск.xlsx]РЕЕСТР'!D669</f>
    </oc>
    <nc r="D669">
      <f>'Z:\Экологи\РЕЕСТР М(П)НТКО\[Реестр М(П)НТКО г. Ханты-Мансийск.xlsx]РЕЕСТР'!D669</f>
    </nc>
  </rcc>
  <rcc rId="43843" sId="1">
    <oc r="E669">
      <f>'Z:\Экологи\РЕЕСТР М(П)НТКО\[Реестр М(П)НТКО г. Ханты-Мансийск.xlsx]РЕЕСТР'!F669</f>
    </oc>
    <nc r="E669">
      <f>'Z:\Экологи\РЕЕСТР М(П)НТКО\[Реестр М(П)НТКО г. Ханты-Мансийск.xlsx]РЕЕСТР'!F669</f>
    </nc>
  </rcc>
  <rcc rId="43844" sId="1">
    <oc r="F669">
      <f>'Z:\Экологи\РЕЕСТР М(П)НТКО\[Реестр М(П)НТКО г. Ханты-Мансийск.xlsx]РЕЕСТР'!H669</f>
    </oc>
    <nc r="F669">
      <f>'Z:\Экологи\РЕЕСТР М(П)НТКО\[Реестр М(П)НТКО г. Ханты-Мансийск.xlsx]РЕЕСТР'!H669</f>
    </nc>
  </rcc>
  <rcc rId="43845" sId="1">
    <oc r="G669">
      <f>'Z:\Экологи\РЕЕСТР М(П)НТКО\[Реестр М(П)НТКО г. Ханты-Мансийск.xlsx]РЕЕСТР'!I669</f>
    </oc>
    <nc r="G669">
      <f>'Z:\Экологи\РЕЕСТР М(П)НТКО\[Реестр М(П)НТКО г. Ханты-Мансийск.xlsx]РЕЕСТР'!I669</f>
    </nc>
  </rcc>
  <rcc rId="43846" sId="1">
    <oc r="H669">
      <f>'Z:\Экологи\РЕЕСТР М(П)НТКО\[Реестр М(П)НТКО г. Ханты-Мансийск.xlsx]РЕЕСТР'!J669</f>
    </oc>
    <nc r="H669">
      <f>'Z:\Экологи\РЕЕСТР М(П)НТКО\[Реестр М(П)НТКО г. Ханты-Мансийск.xlsx]РЕЕСТР'!J669</f>
    </nc>
  </rcc>
  <rcc rId="43847" sId="1">
    <oc r="I669">
      <f>'Z:\Экологи\РЕЕСТР М(П)НТКО\[Реестр М(П)НТКО г. Ханты-Мансийск.xlsx]РЕЕСТР'!K669</f>
    </oc>
    <nc r="I669">
      <f>'Z:\Экологи\РЕЕСТР М(П)НТКО\[Реестр М(П)НТКО г. Ханты-Мансийск.xlsx]РЕЕСТР'!K669</f>
    </nc>
  </rcc>
  <rcc rId="43848" sId="1">
    <oc r="J669">
      <f>'Z:\Экологи\РЕЕСТР М(П)НТКО\[Реестр М(П)НТКО г. Ханты-Мансийск.xlsx]РЕЕСТР'!L669</f>
    </oc>
    <nc r="J669">
      <f>'Z:\Экологи\РЕЕСТР М(П)НТКО\[Реестр М(П)НТКО г. Ханты-Мансийск.xlsx]РЕЕСТР'!L669</f>
    </nc>
  </rcc>
  <rcc rId="43849" sId="1">
    <oc r="K669">
      <f>'Z:\Экологи\РЕЕСТР М(П)НТКО\[Реестр М(П)НТКО г. Ханты-Мансийск.xlsx]РЕЕСТР'!M669</f>
    </oc>
    <nc r="K669">
      <f>'Z:\Экологи\РЕЕСТР М(П)НТКО\[Реестр М(П)НТКО г. Ханты-Мансийск.xlsx]РЕЕСТР'!M669</f>
    </nc>
  </rcc>
  <rcc rId="43850" sId="1">
    <oc r="L669">
      <f>'Z:\Экологи\РЕЕСТР М(П)НТКО\[Реестр М(П)НТКО г. Ханты-Мансийск.xlsx]РЕЕСТР'!N669</f>
    </oc>
    <nc r="L669">
      <f>'Z:\Экологи\РЕЕСТР М(П)НТКО\[Реестр М(П)НТКО г. Ханты-Мансийск.xlsx]РЕЕСТР'!N669</f>
    </nc>
  </rcc>
  <rcc rId="43851" sId="1">
    <oc r="M669">
      <f>'Z:\Экологи\РЕЕСТР М(П)НТКО\[Реестр М(П)НТКО г. Ханты-Мансийск.xlsx]РЕЕСТР'!O669</f>
    </oc>
    <nc r="M669">
      <f>'Z:\Экологи\РЕЕСТР М(П)НТКО\[Реестр М(П)НТКО г. Ханты-Мансийск.xlsx]РЕЕСТР'!O669</f>
    </nc>
  </rcc>
  <rcc rId="43852" sId="1">
    <oc r="N669">
      <f>'Z:\Экологи\РЕЕСТР М(П)НТКО\[Реестр М(П)НТКО г. Ханты-Мансийск.xlsx]РЕЕСТР'!P669</f>
    </oc>
    <nc r="N669">
      <f>'Z:\Экологи\РЕЕСТР М(П)НТКО\[Реестр М(П)НТКО г. Ханты-Мансийск.xlsx]РЕЕСТР'!P669</f>
    </nc>
  </rcc>
  <rcc rId="43853" sId="1">
    <oc r="O669">
      <f>'Z:\Экологи\РЕЕСТР М(П)НТКО\[Реестр М(П)НТКО г. Ханты-Мансийск.xlsx]РЕЕСТР'!Q669</f>
    </oc>
    <nc r="O669">
      <f>'Z:\Экологи\РЕЕСТР М(П)НТКО\[Реестр М(П)НТКО г. Ханты-Мансийск.xlsx]РЕЕСТР'!Q669</f>
    </nc>
  </rcc>
  <rcc rId="43854" sId="1">
    <oc r="P669">
      <f>'Z:\Экологи\РЕЕСТР М(П)НТКО\[Реестр М(П)НТКО г. Ханты-Мансийск.xlsx]РЕЕСТР'!R669</f>
    </oc>
    <nc r="P669">
      <f>'Z:\Экологи\РЕЕСТР М(П)НТКО\[Реестр М(П)НТКО г. Ханты-Мансийск.xlsx]РЕЕСТР'!R669</f>
    </nc>
  </rcc>
  <rcc rId="43855" sId="1">
    <oc r="Q669">
      <f>'Z:\Экологи\РЕЕСТР М(П)НТКО\[Реестр М(П)НТКО г. Ханты-Мансийск.xlsx]РЕЕСТР'!V669</f>
    </oc>
    <nc r="Q669">
      <f>'Z:\Экологи\РЕЕСТР М(П)НТКО\[Реестр М(П)НТКО г. Ханты-Мансийск.xlsx]РЕЕСТР'!V669</f>
    </nc>
  </rcc>
  <rcc rId="43856" sId="1">
    <oc r="R669">
      <f>'Z:\Экологи\РЕЕСТР М(П)НТКО\[Реестр М(П)НТКО г. Ханты-Мансийск.xlsx]РЕЕСТР'!W669</f>
    </oc>
    <nc r="R669">
      <f>'Z:\Экологи\РЕЕСТР М(П)НТКО\[Реестр М(П)НТКО г. Ханты-Мансийск.xlsx]РЕЕСТР'!W669</f>
    </nc>
  </rcc>
  <rcc rId="43857" sId="1">
    <oc r="S669">
      <f>'Z:\Экологи\РЕЕСТР М(П)НТКО\[Реестр М(П)НТКО г. Ханты-Мансийск.xlsx]РЕЕСТР'!X669</f>
    </oc>
    <nc r="S669">
      <f>'Z:\Экологи\РЕЕСТР М(П)НТКО\[Реестр М(П)НТКО г. Ханты-Мансийск.xlsx]РЕЕСТР'!X669</f>
    </nc>
  </rcc>
  <rcc rId="43858" sId="1">
    <oc r="T669">
      <f>'Z:\Экологи\РЕЕСТР М(П)НТКО\[Реестр М(П)НТКО г. Ханты-Мансийск.xlsx]РЕЕСТР'!AB669</f>
    </oc>
    <nc r="T669">
      <f>'Z:\Экологи\РЕЕСТР М(П)НТКО\[Реестр М(П)НТКО г. Ханты-Мансийск.xlsx]РЕЕСТР'!AB669</f>
    </nc>
  </rcc>
  <rcc rId="43859" sId="1">
    <oc r="U669">
      <f>'Z:\Экологи\РЕЕСТР М(П)НТКО\[Реестр М(П)НТКО г. Ханты-Мансийск.xlsx]РЕЕСТР'!AC669</f>
    </oc>
    <nc r="U669">
      <f>'Z:\Экологи\РЕЕСТР М(П)НТКО\[Реестр М(П)НТКО г. Ханты-Мансийск.xlsx]РЕЕСТР'!AC669</f>
    </nc>
  </rcc>
  <rcc rId="43860" sId="1">
    <oc r="V669">
      <f>'Z:\Экологи\РЕЕСТР М(П)НТКО\[Реестр М(П)НТКО г. Ханты-Мансийск.xlsx]РЕЕСТР'!AD669</f>
    </oc>
    <nc r="V669">
      <f>'Z:\Экологи\РЕЕСТР М(П)НТКО\[Реестр М(П)НТКО г. Ханты-Мансийск.xlsx]РЕЕСТР'!AD669</f>
    </nc>
  </rcc>
  <rcc rId="43861" sId="1">
    <oc r="W669">
      <f>'Z:\Экологи\РЕЕСТР М(П)НТКО\[Реестр М(П)НТКО г. Ханты-Мансийск.xlsx]РЕЕСТР'!AE669</f>
    </oc>
    <nc r="W669">
      <f>'Z:\Экологи\РЕЕСТР М(П)НТКО\[Реестр М(П)НТКО г. Ханты-Мансийск.xlsx]РЕЕСТР'!AE669</f>
    </nc>
  </rcc>
  <rcc rId="43862" sId="1">
    <oc r="X669">
      <f>'Z:\Экологи\РЕЕСТР М(П)НТКО\[Реестр М(П)НТКО г. Ханты-Мансийск.xlsx]РЕЕСТР'!AI669</f>
    </oc>
    <nc r="X669">
      <f>'Z:\Экологи\РЕЕСТР М(П)НТКО\[Реестр М(П)НТКО г. Ханты-Мансийск.xlsx]РЕЕСТР'!AI669</f>
    </nc>
  </rcc>
  <rcc rId="43863" sId="1">
    <oc r="Y669">
      <f>'Z:\Экологи\РЕЕСТР М(П)НТКО\[Реестр М(П)НТКО г. Ханты-Мансийск.xlsx]РЕЕСТР'!AM669</f>
    </oc>
    <nc r="Y669">
      <f>'Z:\Экологи\РЕЕСТР М(П)НТКО\[Реестр М(П)НТКО г. Ханты-Мансийск.xlsx]РЕЕСТР'!AM669</f>
    </nc>
  </rcc>
  <rcc rId="43864" sId="1">
    <oc r="B670">
      <f>'Z:\Экологи\РЕЕСТР М(П)НТКО\[Реестр М(П)НТКО г. Ханты-Мансийск.xlsx]РЕЕСТР'!B670</f>
    </oc>
    <nc r="B670">
      <f>'Z:\Экологи\РЕЕСТР М(П)НТКО\[Реестр М(П)НТКО г. Ханты-Мансийск.xlsx]РЕЕСТР'!B670</f>
    </nc>
  </rcc>
  <rcc rId="43865" sId="1">
    <oc r="C670">
      <f>'Z:\Экологи\РЕЕСТР М(П)НТКО\[Реестр М(П)НТКО г. Ханты-Мансийск.xlsx]РЕЕСТР'!C670</f>
    </oc>
    <nc r="C670">
      <f>'Z:\Экологи\РЕЕСТР М(П)НТКО\[Реестр М(П)НТКО г. Ханты-Мансийск.xlsx]РЕЕСТР'!C670</f>
    </nc>
  </rcc>
  <rcc rId="43866" sId="1">
    <oc r="D670">
      <f>'Z:\Экологи\РЕЕСТР М(П)НТКО\[Реестр М(П)НТКО г. Ханты-Мансийск.xlsx]РЕЕСТР'!D670</f>
    </oc>
    <nc r="D670">
      <f>'Z:\Экологи\РЕЕСТР М(П)НТКО\[Реестр М(П)НТКО г. Ханты-Мансийск.xlsx]РЕЕСТР'!D670</f>
    </nc>
  </rcc>
  <rcc rId="43867" sId="1">
    <oc r="E670">
      <f>'Z:\Экологи\РЕЕСТР М(П)НТКО\[Реестр М(П)НТКО г. Ханты-Мансийск.xlsx]РЕЕСТР'!F670</f>
    </oc>
    <nc r="E670">
      <f>'Z:\Экологи\РЕЕСТР М(П)НТКО\[Реестр М(П)НТКО г. Ханты-Мансийск.xlsx]РЕЕСТР'!F670</f>
    </nc>
  </rcc>
  <rcc rId="43868" sId="1">
    <oc r="F670">
      <f>'Z:\Экологи\РЕЕСТР М(П)НТКО\[Реестр М(П)НТКО г. Ханты-Мансийск.xlsx]РЕЕСТР'!H670</f>
    </oc>
    <nc r="F670">
      <f>'Z:\Экологи\РЕЕСТР М(П)НТКО\[Реестр М(П)НТКО г. Ханты-Мансийск.xlsx]РЕЕСТР'!H670</f>
    </nc>
  </rcc>
  <rcc rId="43869" sId="1">
    <oc r="G670">
      <f>'Z:\Экологи\РЕЕСТР М(П)НТКО\[Реестр М(П)НТКО г. Ханты-Мансийск.xlsx]РЕЕСТР'!I670</f>
    </oc>
    <nc r="G670">
      <f>'Z:\Экологи\РЕЕСТР М(П)НТКО\[Реестр М(П)НТКО г. Ханты-Мансийск.xlsx]РЕЕСТР'!I670</f>
    </nc>
  </rcc>
  <rcc rId="43870" sId="1">
    <oc r="H670">
      <f>'Z:\Экологи\РЕЕСТР М(П)НТКО\[Реестр М(П)НТКО г. Ханты-Мансийск.xlsx]РЕЕСТР'!J670</f>
    </oc>
    <nc r="H670">
      <f>'Z:\Экологи\РЕЕСТР М(П)НТКО\[Реестр М(П)НТКО г. Ханты-Мансийск.xlsx]РЕЕСТР'!J670</f>
    </nc>
  </rcc>
  <rcc rId="43871" sId="1">
    <oc r="I670">
      <f>'Z:\Экологи\РЕЕСТР М(П)НТКО\[Реестр М(П)НТКО г. Ханты-Мансийск.xlsx]РЕЕСТР'!K670</f>
    </oc>
    <nc r="I670">
      <f>'Z:\Экологи\РЕЕСТР М(П)НТКО\[Реестр М(П)НТКО г. Ханты-Мансийск.xlsx]РЕЕСТР'!K670</f>
    </nc>
  </rcc>
  <rcc rId="43872" sId="1">
    <oc r="J670">
      <f>'Z:\Экологи\РЕЕСТР М(П)НТКО\[Реестр М(П)НТКО г. Ханты-Мансийск.xlsx]РЕЕСТР'!L670</f>
    </oc>
    <nc r="J670">
      <f>'Z:\Экологи\РЕЕСТР М(П)НТКО\[Реестр М(П)НТКО г. Ханты-Мансийск.xlsx]РЕЕСТР'!L670</f>
    </nc>
  </rcc>
  <rcc rId="43873" sId="1">
    <oc r="K670">
      <f>'Z:\Экологи\РЕЕСТР М(П)НТКО\[Реестр М(П)НТКО г. Ханты-Мансийск.xlsx]РЕЕСТР'!M670</f>
    </oc>
    <nc r="K670">
      <f>'Z:\Экологи\РЕЕСТР М(П)НТКО\[Реестр М(П)НТКО г. Ханты-Мансийск.xlsx]РЕЕСТР'!M670</f>
    </nc>
  </rcc>
  <rcc rId="43874" sId="1">
    <oc r="L670">
      <f>'Z:\Экологи\РЕЕСТР М(П)НТКО\[Реестр М(П)НТКО г. Ханты-Мансийск.xlsx]РЕЕСТР'!N670</f>
    </oc>
    <nc r="L670">
      <f>'Z:\Экологи\РЕЕСТР М(П)НТКО\[Реестр М(П)НТКО г. Ханты-Мансийск.xlsx]РЕЕСТР'!N670</f>
    </nc>
  </rcc>
  <rcc rId="43875" sId="1">
    <oc r="M670">
      <f>'Z:\Экологи\РЕЕСТР М(П)НТКО\[Реестр М(П)НТКО г. Ханты-Мансийск.xlsx]РЕЕСТР'!O670</f>
    </oc>
    <nc r="M670">
      <f>'Z:\Экологи\РЕЕСТР М(П)НТКО\[Реестр М(П)НТКО г. Ханты-Мансийск.xlsx]РЕЕСТР'!O670</f>
    </nc>
  </rcc>
  <rcc rId="43876" sId="1">
    <oc r="N670">
      <f>'Z:\Экологи\РЕЕСТР М(П)НТКО\[Реестр М(П)НТКО г. Ханты-Мансийск.xlsx]РЕЕСТР'!P670</f>
    </oc>
    <nc r="N670">
      <f>'Z:\Экологи\РЕЕСТР М(П)НТКО\[Реестр М(П)НТКО г. Ханты-Мансийск.xlsx]РЕЕСТР'!P670</f>
    </nc>
  </rcc>
  <rcc rId="43877" sId="1">
    <oc r="O670">
      <f>'Z:\Экологи\РЕЕСТР М(П)НТКО\[Реестр М(П)НТКО г. Ханты-Мансийск.xlsx]РЕЕСТР'!Q670</f>
    </oc>
    <nc r="O670">
      <f>'Z:\Экологи\РЕЕСТР М(П)НТКО\[Реестр М(П)НТКО г. Ханты-Мансийск.xlsx]РЕЕСТР'!Q670</f>
    </nc>
  </rcc>
  <rcc rId="43878" sId="1">
    <oc r="P670">
      <f>'Z:\Экологи\РЕЕСТР М(П)НТКО\[Реестр М(П)НТКО г. Ханты-Мансийск.xlsx]РЕЕСТР'!R670</f>
    </oc>
    <nc r="P670">
      <f>'Z:\Экологи\РЕЕСТР М(П)НТКО\[Реестр М(П)НТКО г. Ханты-Мансийск.xlsx]РЕЕСТР'!R670</f>
    </nc>
  </rcc>
  <rcc rId="43879" sId="1">
    <oc r="Q670">
      <f>'Z:\Экологи\РЕЕСТР М(П)НТКО\[Реестр М(П)НТКО г. Ханты-Мансийск.xlsx]РЕЕСТР'!V670</f>
    </oc>
    <nc r="Q670">
      <f>'Z:\Экологи\РЕЕСТР М(П)НТКО\[Реестр М(П)НТКО г. Ханты-Мансийск.xlsx]РЕЕСТР'!V670</f>
    </nc>
  </rcc>
  <rcc rId="43880" sId="1">
    <oc r="R670">
      <f>'Z:\Экологи\РЕЕСТР М(П)НТКО\[Реестр М(П)НТКО г. Ханты-Мансийск.xlsx]РЕЕСТР'!W670</f>
    </oc>
    <nc r="R670">
      <f>'Z:\Экологи\РЕЕСТР М(П)НТКО\[Реестр М(П)НТКО г. Ханты-Мансийск.xlsx]РЕЕСТР'!W670</f>
    </nc>
  </rcc>
  <rcc rId="43881" sId="1">
    <oc r="S670">
      <f>'Z:\Экологи\РЕЕСТР М(П)НТКО\[Реестр М(П)НТКО г. Ханты-Мансийск.xlsx]РЕЕСТР'!X670</f>
    </oc>
    <nc r="S670">
      <f>'Z:\Экологи\РЕЕСТР М(П)НТКО\[Реестр М(П)НТКО г. Ханты-Мансийск.xlsx]РЕЕСТР'!X670</f>
    </nc>
  </rcc>
  <rcc rId="43882" sId="1">
    <oc r="T670">
      <f>'Z:\Экологи\РЕЕСТР М(П)НТКО\[Реестр М(П)НТКО г. Ханты-Мансийск.xlsx]РЕЕСТР'!AB670</f>
    </oc>
    <nc r="T670">
      <f>'Z:\Экологи\РЕЕСТР М(П)НТКО\[Реестр М(П)НТКО г. Ханты-Мансийск.xlsx]РЕЕСТР'!AB670</f>
    </nc>
  </rcc>
  <rcc rId="43883" sId="1">
    <oc r="U670">
      <f>'Z:\Экологи\РЕЕСТР М(П)НТКО\[Реестр М(П)НТКО г. Ханты-Мансийск.xlsx]РЕЕСТР'!AC670</f>
    </oc>
    <nc r="U670">
      <f>'Z:\Экологи\РЕЕСТР М(П)НТКО\[Реестр М(П)НТКО г. Ханты-Мансийск.xlsx]РЕЕСТР'!AC670</f>
    </nc>
  </rcc>
  <rcc rId="43884" sId="1">
    <oc r="V670">
      <f>'Z:\Экологи\РЕЕСТР М(П)НТКО\[Реестр М(П)НТКО г. Ханты-Мансийск.xlsx]РЕЕСТР'!AD670</f>
    </oc>
    <nc r="V670">
      <f>'Z:\Экологи\РЕЕСТР М(П)НТКО\[Реестр М(П)НТКО г. Ханты-Мансийск.xlsx]РЕЕСТР'!AD670</f>
    </nc>
  </rcc>
  <rcc rId="43885" sId="1">
    <oc r="W670">
      <f>'Z:\Экологи\РЕЕСТР М(П)НТКО\[Реестр М(П)НТКО г. Ханты-Мансийск.xlsx]РЕЕСТР'!AE670</f>
    </oc>
    <nc r="W670">
      <f>'Z:\Экологи\РЕЕСТР М(П)НТКО\[Реестр М(П)НТКО г. Ханты-Мансийск.xlsx]РЕЕСТР'!AE670</f>
    </nc>
  </rcc>
  <rcc rId="43886" sId="1">
    <oc r="X670">
      <f>'Z:\Экологи\РЕЕСТР М(П)НТКО\[Реестр М(П)НТКО г. Ханты-Мансийск.xlsx]РЕЕСТР'!AI670</f>
    </oc>
    <nc r="X670">
      <f>'Z:\Экологи\РЕЕСТР М(П)НТКО\[Реестр М(П)НТКО г. Ханты-Мансийск.xlsx]РЕЕСТР'!AI670</f>
    </nc>
  </rcc>
  <rcc rId="43887" sId="1">
    <oc r="Y670">
      <f>'Z:\Экологи\РЕЕСТР М(П)НТКО\[Реестр М(П)НТКО г. Ханты-Мансийск.xlsx]РЕЕСТР'!AM670</f>
    </oc>
    <nc r="Y670">
      <f>'Z:\Экологи\РЕЕСТР М(П)НТКО\[Реестр М(П)НТКО г. Ханты-Мансийск.xlsx]РЕЕСТР'!AM670</f>
    </nc>
  </rcc>
  <rcc rId="43888" sId="1">
    <oc r="B671">
      <f>'Z:\Экологи\РЕЕСТР М(П)НТКО\[Реестр М(П)НТКО г. Ханты-Мансийск.xlsx]РЕЕСТР'!B671</f>
    </oc>
    <nc r="B671">
      <f>'Z:\Экологи\РЕЕСТР М(П)НТКО\[Реестр М(П)НТКО г. Ханты-Мансийск.xlsx]РЕЕСТР'!B671</f>
    </nc>
  </rcc>
  <rcc rId="43889" sId="1">
    <oc r="C671">
      <f>'Z:\Экологи\РЕЕСТР М(П)НТКО\[Реестр М(П)НТКО г. Ханты-Мансийск.xlsx]РЕЕСТР'!C671</f>
    </oc>
    <nc r="C671">
      <f>'Z:\Экологи\РЕЕСТР М(П)НТКО\[Реестр М(П)НТКО г. Ханты-Мансийск.xlsx]РЕЕСТР'!C671</f>
    </nc>
  </rcc>
  <rcc rId="43890" sId="1">
    <oc r="D671">
      <f>'Z:\Экологи\РЕЕСТР М(П)НТКО\[Реестр М(П)НТКО г. Ханты-Мансийск.xlsx]РЕЕСТР'!D671</f>
    </oc>
    <nc r="D671">
      <f>'Z:\Экологи\РЕЕСТР М(П)НТКО\[Реестр М(П)НТКО г. Ханты-Мансийск.xlsx]РЕЕСТР'!D671</f>
    </nc>
  </rcc>
  <rcc rId="43891" sId="1">
    <oc r="E671">
      <f>'Z:\Экологи\РЕЕСТР М(П)НТКО\[Реестр М(П)НТКО г. Ханты-Мансийск.xlsx]РЕЕСТР'!F671</f>
    </oc>
    <nc r="E671">
      <f>'Z:\Экологи\РЕЕСТР М(П)НТКО\[Реестр М(П)НТКО г. Ханты-Мансийск.xlsx]РЕЕСТР'!F671</f>
    </nc>
  </rcc>
  <rcc rId="43892" sId="1">
    <oc r="F671">
      <f>'Z:\Экологи\РЕЕСТР М(П)НТКО\[Реестр М(П)НТКО г. Ханты-Мансийск.xlsx]РЕЕСТР'!H671</f>
    </oc>
    <nc r="F671">
      <f>'Z:\Экологи\РЕЕСТР М(П)НТКО\[Реестр М(П)НТКО г. Ханты-Мансийск.xlsx]РЕЕСТР'!H671</f>
    </nc>
  </rcc>
  <rcc rId="43893" sId="1">
    <oc r="G671">
      <f>'Z:\Экологи\РЕЕСТР М(П)НТКО\[Реестр М(П)НТКО г. Ханты-Мансийск.xlsx]РЕЕСТР'!I671</f>
    </oc>
    <nc r="G671">
      <f>'Z:\Экологи\РЕЕСТР М(П)НТКО\[Реестр М(П)НТКО г. Ханты-Мансийск.xlsx]РЕЕСТР'!I671</f>
    </nc>
  </rcc>
  <rcc rId="43894" sId="1">
    <oc r="H671">
      <f>'Z:\Экологи\РЕЕСТР М(П)НТКО\[Реестр М(П)НТКО г. Ханты-Мансийск.xlsx]РЕЕСТР'!J671</f>
    </oc>
    <nc r="H671">
      <f>'Z:\Экологи\РЕЕСТР М(П)НТКО\[Реестр М(П)НТКО г. Ханты-Мансийск.xlsx]РЕЕСТР'!J671</f>
    </nc>
  </rcc>
  <rcc rId="43895" sId="1">
    <oc r="I671">
      <f>'Z:\Экологи\РЕЕСТР М(П)НТКО\[Реестр М(П)НТКО г. Ханты-Мансийск.xlsx]РЕЕСТР'!K671</f>
    </oc>
    <nc r="I671">
      <f>'Z:\Экологи\РЕЕСТР М(П)НТКО\[Реестр М(П)НТКО г. Ханты-Мансийск.xlsx]РЕЕСТР'!K671</f>
    </nc>
  </rcc>
  <rcc rId="43896" sId="1">
    <oc r="J671">
      <f>'Z:\Экологи\РЕЕСТР М(П)НТКО\[Реестр М(П)НТКО г. Ханты-Мансийск.xlsx]РЕЕСТР'!L671</f>
    </oc>
    <nc r="J671">
      <f>'Z:\Экологи\РЕЕСТР М(П)НТКО\[Реестр М(П)НТКО г. Ханты-Мансийск.xlsx]РЕЕСТР'!L671</f>
    </nc>
  </rcc>
  <rcc rId="43897" sId="1">
    <oc r="K671">
      <f>'Z:\Экологи\РЕЕСТР М(П)НТКО\[Реестр М(П)НТКО г. Ханты-Мансийск.xlsx]РЕЕСТР'!M671</f>
    </oc>
    <nc r="K671">
      <f>'Z:\Экологи\РЕЕСТР М(П)НТКО\[Реестр М(П)НТКО г. Ханты-Мансийск.xlsx]РЕЕСТР'!M671</f>
    </nc>
  </rcc>
  <rcc rId="43898" sId="1">
    <oc r="L671">
      <f>'Z:\Экологи\РЕЕСТР М(П)НТКО\[Реестр М(П)НТКО г. Ханты-Мансийск.xlsx]РЕЕСТР'!N671</f>
    </oc>
    <nc r="L671">
      <f>'Z:\Экологи\РЕЕСТР М(П)НТКО\[Реестр М(П)НТКО г. Ханты-Мансийск.xlsx]РЕЕСТР'!N671</f>
    </nc>
  </rcc>
  <rcc rId="43899" sId="1">
    <oc r="M671">
      <f>'Z:\Экологи\РЕЕСТР М(П)НТКО\[Реестр М(П)НТКО г. Ханты-Мансийск.xlsx]РЕЕСТР'!O671</f>
    </oc>
    <nc r="M671">
      <f>'Z:\Экологи\РЕЕСТР М(П)НТКО\[Реестр М(П)НТКО г. Ханты-Мансийск.xlsx]РЕЕСТР'!O671</f>
    </nc>
  </rcc>
  <rcc rId="43900" sId="1">
    <oc r="N671">
      <f>'Z:\Экологи\РЕЕСТР М(П)НТКО\[Реестр М(П)НТКО г. Ханты-Мансийск.xlsx]РЕЕСТР'!P671</f>
    </oc>
    <nc r="N671">
      <f>'Z:\Экологи\РЕЕСТР М(П)НТКО\[Реестр М(П)НТКО г. Ханты-Мансийск.xlsx]РЕЕСТР'!P671</f>
    </nc>
  </rcc>
  <rcc rId="43901" sId="1">
    <oc r="O671">
      <f>'Z:\Экологи\РЕЕСТР М(П)НТКО\[Реестр М(П)НТКО г. Ханты-Мансийск.xlsx]РЕЕСТР'!Q671</f>
    </oc>
    <nc r="O671">
      <f>'Z:\Экологи\РЕЕСТР М(П)НТКО\[Реестр М(П)НТКО г. Ханты-Мансийск.xlsx]РЕЕСТР'!Q671</f>
    </nc>
  </rcc>
  <rcc rId="43902" sId="1">
    <oc r="P671">
      <f>'Z:\Экологи\РЕЕСТР М(П)НТКО\[Реестр М(П)НТКО г. Ханты-Мансийск.xlsx]РЕЕСТР'!R671</f>
    </oc>
    <nc r="P671">
      <f>'Z:\Экологи\РЕЕСТР М(П)НТКО\[Реестр М(П)НТКО г. Ханты-Мансийск.xlsx]РЕЕСТР'!R671</f>
    </nc>
  </rcc>
  <rcc rId="43903" sId="1">
    <oc r="Q671">
      <f>'Z:\Экологи\РЕЕСТР М(П)НТКО\[Реестр М(П)НТКО г. Ханты-Мансийск.xlsx]РЕЕСТР'!V671</f>
    </oc>
    <nc r="Q671">
      <f>'Z:\Экологи\РЕЕСТР М(П)НТКО\[Реестр М(П)НТКО г. Ханты-Мансийск.xlsx]РЕЕСТР'!V671</f>
    </nc>
  </rcc>
  <rcc rId="43904" sId="1">
    <oc r="R671">
      <f>'Z:\Экологи\РЕЕСТР М(П)НТКО\[Реестр М(П)НТКО г. Ханты-Мансийск.xlsx]РЕЕСТР'!W671</f>
    </oc>
    <nc r="R671">
      <f>'Z:\Экологи\РЕЕСТР М(П)НТКО\[Реестр М(П)НТКО г. Ханты-Мансийск.xlsx]РЕЕСТР'!W671</f>
    </nc>
  </rcc>
  <rcc rId="43905" sId="1">
    <oc r="S671">
      <f>'Z:\Экологи\РЕЕСТР М(П)НТКО\[Реестр М(П)НТКО г. Ханты-Мансийск.xlsx]РЕЕСТР'!X671</f>
    </oc>
    <nc r="S671">
      <f>'Z:\Экологи\РЕЕСТР М(П)НТКО\[Реестр М(П)НТКО г. Ханты-Мансийск.xlsx]РЕЕСТР'!X671</f>
    </nc>
  </rcc>
  <rcc rId="43906" sId="1">
    <oc r="T671">
      <f>'Z:\Экологи\РЕЕСТР М(П)НТКО\[Реестр М(П)НТКО г. Ханты-Мансийск.xlsx]РЕЕСТР'!AB671</f>
    </oc>
    <nc r="T671">
      <f>'Z:\Экологи\РЕЕСТР М(П)НТКО\[Реестр М(П)НТКО г. Ханты-Мансийск.xlsx]РЕЕСТР'!AB671</f>
    </nc>
  </rcc>
  <rcc rId="43907" sId="1">
    <oc r="U671">
      <f>'Z:\Экологи\РЕЕСТР М(П)НТКО\[Реестр М(П)НТКО г. Ханты-Мансийск.xlsx]РЕЕСТР'!AC671</f>
    </oc>
    <nc r="U671">
      <f>'Z:\Экологи\РЕЕСТР М(П)НТКО\[Реестр М(П)НТКО г. Ханты-Мансийск.xlsx]РЕЕСТР'!AC671</f>
    </nc>
  </rcc>
  <rcc rId="43908" sId="1">
    <oc r="V671">
      <f>'Z:\Экологи\РЕЕСТР М(П)НТКО\[Реестр М(П)НТКО г. Ханты-Мансийск.xlsx]РЕЕСТР'!AD671</f>
    </oc>
    <nc r="V671">
      <f>'Z:\Экологи\РЕЕСТР М(П)НТКО\[Реестр М(П)НТКО г. Ханты-Мансийск.xlsx]РЕЕСТР'!AD671</f>
    </nc>
  </rcc>
  <rcc rId="43909" sId="1">
    <oc r="W671">
      <f>'Z:\Экологи\РЕЕСТР М(П)НТКО\[Реестр М(П)НТКО г. Ханты-Мансийск.xlsx]РЕЕСТР'!AE671</f>
    </oc>
    <nc r="W671">
      <f>'Z:\Экологи\РЕЕСТР М(П)НТКО\[Реестр М(П)НТКО г. Ханты-Мансийск.xlsx]РЕЕСТР'!AE671</f>
    </nc>
  </rcc>
  <rcc rId="43910" sId="1">
    <oc r="X671">
      <f>'Z:\Экологи\РЕЕСТР М(П)НТКО\[Реестр М(П)НТКО г. Ханты-Мансийск.xlsx]РЕЕСТР'!AI671</f>
    </oc>
    <nc r="X671">
      <f>'Z:\Экологи\РЕЕСТР М(П)НТКО\[Реестр М(П)НТКО г. Ханты-Мансийск.xlsx]РЕЕСТР'!AI671</f>
    </nc>
  </rcc>
  <rcc rId="43911" sId="1">
    <oc r="Y671">
      <f>'Z:\Экологи\РЕЕСТР М(П)НТКО\[Реестр М(П)НТКО г. Ханты-Мансийск.xlsx]РЕЕСТР'!AM671</f>
    </oc>
    <nc r="Y671">
      <f>'Z:\Экологи\РЕЕСТР М(П)НТКО\[Реестр М(П)НТКО г. Ханты-Мансийск.xlsx]РЕЕСТР'!AM671</f>
    </nc>
  </rcc>
  <rcc rId="43912" sId="1">
    <oc r="B672">
      <f>'Z:\Экологи\РЕЕСТР М(П)НТКО\[Реестр М(П)НТКО г. Ханты-Мансийск.xlsx]РЕЕСТР'!B672</f>
    </oc>
    <nc r="B672">
      <f>'Z:\Экологи\РЕЕСТР М(П)НТКО\[Реестр М(П)НТКО г. Ханты-Мансийск.xlsx]РЕЕСТР'!B672</f>
    </nc>
  </rcc>
  <rcc rId="43913" sId="1">
    <oc r="C672">
      <f>'Z:\Экологи\РЕЕСТР М(П)НТКО\[Реестр М(П)НТКО г. Ханты-Мансийск.xlsx]РЕЕСТР'!C672</f>
    </oc>
    <nc r="C672">
      <f>'Z:\Экологи\РЕЕСТР М(П)НТКО\[Реестр М(П)НТКО г. Ханты-Мансийск.xlsx]РЕЕСТР'!C672</f>
    </nc>
  </rcc>
  <rcc rId="43914" sId="1">
    <oc r="D672">
      <f>'Z:\Экологи\РЕЕСТР М(П)НТКО\[Реестр М(П)НТКО г. Ханты-Мансийск.xlsx]РЕЕСТР'!D672</f>
    </oc>
    <nc r="D672">
      <f>'Z:\Экологи\РЕЕСТР М(П)НТКО\[Реестр М(П)НТКО г. Ханты-Мансийск.xlsx]РЕЕСТР'!D672</f>
    </nc>
  </rcc>
  <rcc rId="43915" sId="1">
    <oc r="E672">
      <f>'Z:\Экологи\РЕЕСТР М(П)НТКО\[Реестр М(П)НТКО г. Ханты-Мансийск.xlsx]РЕЕСТР'!F672</f>
    </oc>
    <nc r="E672">
      <f>'Z:\Экологи\РЕЕСТР М(П)НТКО\[Реестр М(П)НТКО г. Ханты-Мансийск.xlsx]РЕЕСТР'!F672</f>
    </nc>
  </rcc>
  <rcc rId="43916" sId="1">
    <oc r="F672">
      <f>'Z:\Экологи\РЕЕСТР М(П)НТКО\[Реестр М(П)НТКО г. Ханты-Мансийск.xlsx]РЕЕСТР'!H672</f>
    </oc>
    <nc r="F672">
      <f>'Z:\Экологи\РЕЕСТР М(П)НТКО\[Реестр М(П)НТКО г. Ханты-Мансийск.xlsx]РЕЕСТР'!H672</f>
    </nc>
  </rcc>
  <rcc rId="43917" sId="1">
    <oc r="G672">
      <f>'Z:\Экологи\РЕЕСТР М(П)НТКО\[Реестр М(П)НТКО г. Ханты-Мансийск.xlsx]РЕЕСТР'!I672</f>
    </oc>
    <nc r="G672">
      <f>'Z:\Экологи\РЕЕСТР М(П)НТКО\[Реестр М(П)НТКО г. Ханты-Мансийск.xlsx]РЕЕСТР'!I672</f>
    </nc>
  </rcc>
  <rcc rId="43918" sId="1">
    <oc r="H672">
      <f>'Z:\Экологи\РЕЕСТР М(П)НТКО\[Реестр М(П)НТКО г. Ханты-Мансийск.xlsx]РЕЕСТР'!J672</f>
    </oc>
    <nc r="H672">
      <f>'Z:\Экологи\РЕЕСТР М(П)НТКО\[Реестр М(П)НТКО г. Ханты-Мансийск.xlsx]РЕЕСТР'!J672</f>
    </nc>
  </rcc>
  <rcc rId="43919" sId="1">
    <oc r="I672">
      <f>'Z:\Экологи\РЕЕСТР М(П)НТКО\[Реестр М(П)НТКО г. Ханты-Мансийск.xlsx]РЕЕСТР'!K672</f>
    </oc>
    <nc r="I672">
      <f>'Z:\Экологи\РЕЕСТР М(П)НТКО\[Реестр М(П)НТКО г. Ханты-Мансийск.xlsx]РЕЕСТР'!K672</f>
    </nc>
  </rcc>
  <rcc rId="43920" sId="1">
    <oc r="J672">
      <f>'Z:\Экологи\РЕЕСТР М(П)НТКО\[Реестр М(П)НТКО г. Ханты-Мансийск.xlsx]РЕЕСТР'!L672</f>
    </oc>
    <nc r="J672">
      <f>'Z:\Экологи\РЕЕСТР М(П)НТКО\[Реестр М(П)НТКО г. Ханты-Мансийск.xlsx]РЕЕСТР'!L672</f>
    </nc>
  </rcc>
  <rcc rId="43921" sId="1">
    <oc r="K672">
      <f>'Z:\Экологи\РЕЕСТР М(П)НТКО\[Реестр М(П)НТКО г. Ханты-Мансийск.xlsx]РЕЕСТР'!M672</f>
    </oc>
    <nc r="K672">
      <f>'Z:\Экологи\РЕЕСТР М(П)НТКО\[Реестр М(П)НТКО г. Ханты-Мансийск.xlsx]РЕЕСТР'!M672</f>
    </nc>
  </rcc>
  <rcc rId="43922" sId="1">
    <oc r="L672">
      <f>'Z:\Экологи\РЕЕСТР М(П)НТКО\[Реестр М(П)НТКО г. Ханты-Мансийск.xlsx]РЕЕСТР'!N672</f>
    </oc>
    <nc r="L672">
      <f>'Z:\Экологи\РЕЕСТР М(П)НТКО\[Реестр М(П)НТКО г. Ханты-Мансийск.xlsx]РЕЕСТР'!N672</f>
    </nc>
  </rcc>
  <rcc rId="43923" sId="1">
    <oc r="M672">
      <f>'Z:\Экологи\РЕЕСТР М(П)НТКО\[Реестр М(П)НТКО г. Ханты-Мансийск.xlsx]РЕЕСТР'!O672</f>
    </oc>
    <nc r="M672">
      <f>'Z:\Экологи\РЕЕСТР М(П)НТКО\[Реестр М(П)НТКО г. Ханты-Мансийск.xlsx]РЕЕСТР'!O672</f>
    </nc>
  </rcc>
  <rcc rId="43924" sId="1">
    <oc r="N672">
      <f>'Z:\Экологи\РЕЕСТР М(П)НТКО\[Реестр М(П)НТКО г. Ханты-Мансийск.xlsx]РЕЕСТР'!P672</f>
    </oc>
    <nc r="N672">
      <f>'Z:\Экологи\РЕЕСТР М(П)НТКО\[Реестр М(П)НТКО г. Ханты-Мансийск.xlsx]РЕЕСТР'!P672</f>
    </nc>
  </rcc>
  <rcc rId="43925" sId="1">
    <oc r="O672">
      <f>'Z:\Экологи\РЕЕСТР М(П)НТКО\[Реестр М(П)НТКО г. Ханты-Мансийск.xlsx]РЕЕСТР'!Q672</f>
    </oc>
    <nc r="O672">
      <f>'Z:\Экологи\РЕЕСТР М(П)НТКО\[Реестр М(П)НТКО г. Ханты-Мансийск.xlsx]РЕЕСТР'!Q672</f>
    </nc>
  </rcc>
  <rcc rId="43926" sId="1">
    <oc r="P672">
      <f>'Z:\Экологи\РЕЕСТР М(П)НТКО\[Реестр М(П)НТКО г. Ханты-Мансийск.xlsx]РЕЕСТР'!R672</f>
    </oc>
    <nc r="P672">
      <f>'Z:\Экологи\РЕЕСТР М(П)НТКО\[Реестр М(П)НТКО г. Ханты-Мансийск.xlsx]РЕЕСТР'!R672</f>
    </nc>
  </rcc>
  <rcc rId="43927" sId="1">
    <oc r="Q672">
      <f>'Z:\Экологи\РЕЕСТР М(П)НТКО\[Реестр М(П)НТКО г. Ханты-Мансийск.xlsx]РЕЕСТР'!V672</f>
    </oc>
    <nc r="Q672">
      <f>'Z:\Экологи\РЕЕСТР М(П)НТКО\[Реестр М(П)НТКО г. Ханты-Мансийск.xlsx]РЕЕСТР'!V672</f>
    </nc>
  </rcc>
  <rcc rId="43928" sId="1">
    <oc r="R672">
      <f>'Z:\Экологи\РЕЕСТР М(П)НТКО\[Реестр М(П)НТКО г. Ханты-Мансийск.xlsx]РЕЕСТР'!W672</f>
    </oc>
    <nc r="R672">
      <f>'Z:\Экологи\РЕЕСТР М(П)НТКО\[Реестр М(П)НТКО г. Ханты-Мансийск.xlsx]РЕЕСТР'!W672</f>
    </nc>
  </rcc>
  <rcc rId="43929" sId="1">
    <oc r="S672">
      <f>'Z:\Экологи\РЕЕСТР М(П)НТКО\[Реестр М(П)НТКО г. Ханты-Мансийск.xlsx]РЕЕСТР'!X672</f>
    </oc>
    <nc r="S672">
      <f>'Z:\Экологи\РЕЕСТР М(П)НТКО\[Реестр М(П)НТКО г. Ханты-Мансийск.xlsx]РЕЕСТР'!X672</f>
    </nc>
  </rcc>
  <rcc rId="43930" sId="1">
    <oc r="T672">
      <f>'Z:\Экологи\РЕЕСТР М(П)НТКО\[Реестр М(П)НТКО г. Ханты-Мансийск.xlsx]РЕЕСТР'!AB672</f>
    </oc>
    <nc r="T672">
      <f>'Z:\Экологи\РЕЕСТР М(П)НТКО\[Реестр М(П)НТКО г. Ханты-Мансийск.xlsx]РЕЕСТР'!AB672</f>
    </nc>
  </rcc>
  <rcc rId="43931" sId="1">
    <oc r="U672">
      <f>'Z:\Экологи\РЕЕСТР М(П)НТКО\[Реестр М(П)НТКО г. Ханты-Мансийск.xlsx]РЕЕСТР'!AC672</f>
    </oc>
    <nc r="U672">
      <f>'Z:\Экологи\РЕЕСТР М(П)НТКО\[Реестр М(П)НТКО г. Ханты-Мансийск.xlsx]РЕЕСТР'!AC672</f>
    </nc>
  </rcc>
  <rcc rId="43932" sId="1">
    <oc r="V672">
      <f>'Z:\Экологи\РЕЕСТР М(П)НТКО\[Реестр М(П)НТКО г. Ханты-Мансийск.xlsx]РЕЕСТР'!AD672</f>
    </oc>
    <nc r="V672">
      <f>'Z:\Экологи\РЕЕСТР М(П)НТКО\[Реестр М(П)НТКО г. Ханты-Мансийск.xlsx]РЕЕСТР'!AD672</f>
    </nc>
  </rcc>
  <rcc rId="43933" sId="1">
    <oc r="W672">
      <f>'Z:\Экологи\РЕЕСТР М(П)НТКО\[Реестр М(П)НТКО г. Ханты-Мансийск.xlsx]РЕЕСТР'!AE672</f>
    </oc>
    <nc r="W672">
      <f>'Z:\Экологи\РЕЕСТР М(П)НТКО\[Реестр М(П)НТКО г. Ханты-Мансийск.xlsx]РЕЕСТР'!AE672</f>
    </nc>
  </rcc>
  <rcc rId="43934" sId="1">
    <oc r="X672">
      <f>'Z:\Экологи\РЕЕСТР М(П)НТКО\[Реестр М(П)НТКО г. Ханты-Мансийск.xlsx]РЕЕСТР'!AI672</f>
    </oc>
    <nc r="X672">
      <f>'Z:\Экологи\РЕЕСТР М(П)НТКО\[Реестр М(П)НТКО г. Ханты-Мансийск.xlsx]РЕЕСТР'!AI672</f>
    </nc>
  </rcc>
  <rcc rId="43935" sId="1">
    <oc r="Y672">
      <f>'Z:\Экологи\РЕЕСТР М(П)НТКО\[Реестр М(П)НТКО г. Ханты-Мансийск.xlsx]РЕЕСТР'!AM672</f>
    </oc>
    <nc r="Y672">
      <f>'Z:\Экологи\РЕЕСТР М(П)НТКО\[Реестр М(П)НТКО г. Ханты-Мансийск.xlsx]РЕЕСТР'!AM672</f>
    </nc>
  </rcc>
  <rcc rId="43936" sId="1">
    <oc r="B673">
      <f>'Z:\Экологи\РЕЕСТР М(П)НТКО\[Реестр М(П)НТКО г. Ханты-Мансийск.xlsx]РЕЕСТР'!B673</f>
    </oc>
    <nc r="B673">
      <f>'Z:\Экологи\РЕЕСТР М(П)НТКО\[Реестр М(П)НТКО г. Ханты-Мансийск.xlsx]РЕЕСТР'!B673</f>
    </nc>
  </rcc>
  <rcc rId="43937" sId="1">
    <oc r="C673">
      <f>'Z:\Экологи\РЕЕСТР М(П)НТКО\[Реестр М(П)НТКО г. Ханты-Мансийск.xlsx]РЕЕСТР'!C673</f>
    </oc>
    <nc r="C673">
      <f>'Z:\Экологи\РЕЕСТР М(П)НТКО\[Реестр М(П)НТКО г. Ханты-Мансийск.xlsx]РЕЕСТР'!C673</f>
    </nc>
  </rcc>
  <rcc rId="43938" sId="1">
    <oc r="D673">
      <f>'Z:\Экологи\РЕЕСТР М(П)НТКО\[Реестр М(П)НТКО г. Ханты-Мансийск.xlsx]РЕЕСТР'!D673</f>
    </oc>
    <nc r="D673">
      <f>'Z:\Экологи\РЕЕСТР М(П)НТКО\[Реестр М(П)НТКО г. Ханты-Мансийск.xlsx]РЕЕСТР'!D673</f>
    </nc>
  </rcc>
  <rcc rId="43939" sId="1">
    <oc r="E673">
      <f>'Z:\Экологи\РЕЕСТР М(П)НТКО\[Реестр М(П)НТКО г. Ханты-Мансийск.xlsx]РЕЕСТР'!F673</f>
    </oc>
    <nc r="E673">
      <f>'Z:\Экологи\РЕЕСТР М(П)НТКО\[Реестр М(П)НТКО г. Ханты-Мансийск.xlsx]РЕЕСТР'!F673</f>
    </nc>
  </rcc>
  <rcc rId="43940" sId="1">
    <oc r="F673">
      <f>'Z:\Экологи\РЕЕСТР М(П)НТКО\[Реестр М(П)НТКО г. Ханты-Мансийск.xlsx]РЕЕСТР'!H673</f>
    </oc>
    <nc r="F673">
      <f>'Z:\Экологи\РЕЕСТР М(П)НТКО\[Реестр М(П)НТКО г. Ханты-Мансийск.xlsx]РЕЕСТР'!H673</f>
    </nc>
  </rcc>
  <rcc rId="43941" sId="1">
    <oc r="G673">
      <f>'Z:\Экологи\РЕЕСТР М(П)НТКО\[Реестр М(П)НТКО г. Ханты-Мансийск.xlsx]РЕЕСТР'!I673</f>
    </oc>
    <nc r="G673">
      <f>'Z:\Экологи\РЕЕСТР М(П)НТКО\[Реестр М(П)НТКО г. Ханты-Мансийск.xlsx]РЕЕСТР'!I673</f>
    </nc>
  </rcc>
  <rcc rId="43942" sId="1">
    <oc r="H673">
      <f>'Z:\Экологи\РЕЕСТР М(П)НТКО\[Реестр М(П)НТКО г. Ханты-Мансийск.xlsx]РЕЕСТР'!J673</f>
    </oc>
    <nc r="H673">
      <f>'Z:\Экологи\РЕЕСТР М(П)НТКО\[Реестр М(П)НТКО г. Ханты-Мансийск.xlsx]РЕЕСТР'!J673</f>
    </nc>
  </rcc>
  <rcc rId="43943" sId="1">
    <oc r="I673">
      <f>'Z:\Экологи\РЕЕСТР М(П)НТКО\[Реестр М(П)НТКО г. Ханты-Мансийск.xlsx]РЕЕСТР'!K673</f>
    </oc>
    <nc r="I673">
      <f>'Z:\Экологи\РЕЕСТР М(П)НТКО\[Реестр М(П)НТКО г. Ханты-Мансийск.xlsx]РЕЕСТР'!K673</f>
    </nc>
  </rcc>
  <rcc rId="43944" sId="1">
    <oc r="J673">
      <f>'Z:\Экологи\РЕЕСТР М(П)НТКО\[Реестр М(П)НТКО г. Ханты-Мансийск.xlsx]РЕЕСТР'!L673</f>
    </oc>
    <nc r="J673">
      <f>'Z:\Экологи\РЕЕСТР М(П)НТКО\[Реестр М(П)НТКО г. Ханты-Мансийск.xlsx]РЕЕСТР'!L673</f>
    </nc>
  </rcc>
  <rcc rId="43945" sId="1">
    <oc r="K673">
      <f>'Z:\Экологи\РЕЕСТР М(П)НТКО\[Реестр М(П)НТКО г. Ханты-Мансийск.xlsx]РЕЕСТР'!M673</f>
    </oc>
    <nc r="K673">
      <f>'Z:\Экологи\РЕЕСТР М(П)НТКО\[Реестр М(П)НТКО г. Ханты-Мансийск.xlsx]РЕЕСТР'!M673</f>
    </nc>
  </rcc>
  <rcc rId="43946" sId="1">
    <oc r="L673">
      <f>'Z:\Экологи\РЕЕСТР М(П)НТКО\[Реестр М(П)НТКО г. Ханты-Мансийск.xlsx]РЕЕСТР'!N673</f>
    </oc>
    <nc r="L673">
      <f>'Z:\Экологи\РЕЕСТР М(П)НТКО\[Реестр М(П)НТКО г. Ханты-Мансийск.xlsx]РЕЕСТР'!N673</f>
    </nc>
  </rcc>
  <rcc rId="43947" sId="1">
    <oc r="M673">
      <f>'Z:\Экологи\РЕЕСТР М(П)НТКО\[Реестр М(П)НТКО г. Ханты-Мансийск.xlsx]РЕЕСТР'!O673</f>
    </oc>
    <nc r="M673">
      <f>'Z:\Экологи\РЕЕСТР М(П)НТКО\[Реестр М(П)НТКО г. Ханты-Мансийск.xlsx]РЕЕСТР'!O673</f>
    </nc>
  </rcc>
  <rcc rId="43948" sId="1">
    <oc r="N673">
      <f>'Z:\Экологи\РЕЕСТР М(П)НТКО\[Реестр М(П)НТКО г. Ханты-Мансийск.xlsx]РЕЕСТР'!P673</f>
    </oc>
    <nc r="N673">
      <f>'Z:\Экологи\РЕЕСТР М(П)НТКО\[Реестр М(П)НТКО г. Ханты-Мансийск.xlsx]РЕЕСТР'!P673</f>
    </nc>
  </rcc>
  <rcc rId="43949" sId="1">
    <oc r="O673">
      <f>'Z:\Экологи\РЕЕСТР М(П)НТКО\[Реестр М(П)НТКО г. Ханты-Мансийск.xlsx]РЕЕСТР'!Q673</f>
    </oc>
    <nc r="O673">
      <f>'Z:\Экологи\РЕЕСТР М(П)НТКО\[Реестр М(П)НТКО г. Ханты-Мансийск.xlsx]РЕЕСТР'!Q673</f>
    </nc>
  </rcc>
  <rcc rId="43950" sId="1">
    <oc r="P673">
      <f>'Z:\Экологи\РЕЕСТР М(П)НТКО\[Реестр М(П)НТКО г. Ханты-Мансийск.xlsx]РЕЕСТР'!R673</f>
    </oc>
    <nc r="P673">
      <f>'Z:\Экологи\РЕЕСТР М(П)НТКО\[Реестр М(П)НТКО г. Ханты-Мансийск.xlsx]РЕЕСТР'!R673</f>
    </nc>
  </rcc>
  <rcc rId="43951" sId="1">
    <oc r="Q673">
      <f>'Z:\Экологи\РЕЕСТР М(П)НТКО\[Реестр М(П)НТКО г. Ханты-Мансийск.xlsx]РЕЕСТР'!V673</f>
    </oc>
    <nc r="Q673">
      <f>'Z:\Экологи\РЕЕСТР М(П)НТКО\[Реестр М(П)НТКО г. Ханты-Мансийск.xlsx]РЕЕСТР'!V673</f>
    </nc>
  </rcc>
  <rcc rId="43952" sId="1">
    <oc r="R673">
      <f>'Z:\Экологи\РЕЕСТР М(П)НТКО\[Реестр М(П)НТКО г. Ханты-Мансийск.xlsx]РЕЕСТР'!W673</f>
    </oc>
    <nc r="R673">
      <f>'Z:\Экологи\РЕЕСТР М(П)НТКО\[Реестр М(П)НТКО г. Ханты-Мансийск.xlsx]РЕЕСТР'!W673</f>
    </nc>
  </rcc>
  <rcc rId="43953" sId="1">
    <oc r="S673">
      <f>'Z:\Экологи\РЕЕСТР М(П)НТКО\[Реестр М(П)НТКО г. Ханты-Мансийск.xlsx]РЕЕСТР'!X673</f>
    </oc>
    <nc r="S673">
      <f>'Z:\Экологи\РЕЕСТР М(П)НТКО\[Реестр М(П)НТКО г. Ханты-Мансийск.xlsx]РЕЕСТР'!X673</f>
    </nc>
  </rcc>
  <rcc rId="43954" sId="1">
    <oc r="T673">
      <f>'Z:\Экологи\РЕЕСТР М(П)НТКО\[Реестр М(П)НТКО г. Ханты-Мансийск.xlsx]РЕЕСТР'!AB673</f>
    </oc>
    <nc r="T673">
      <f>'Z:\Экологи\РЕЕСТР М(П)НТКО\[Реестр М(П)НТКО г. Ханты-Мансийск.xlsx]РЕЕСТР'!AB673</f>
    </nc>
  </rcc>
  <rcc rId="43955" sId="1">
    <oc r="U673">
      <f>'Z:\Экологи\РЕЕСТР М(П)НТКО\[Реестр М(П)НТКО г. Ханты-Мансийск.xlsx]РЕЕСТР'!AC673</f>
    </oc>
    <nc r="U673">
      <f>'Z:\Экологи\РЕЕСТР М(П)НТКО\[Реестр М(П)НТКО г. Ханты-Мансийск.xlsx]РЕЕСТР'!AC673</f>
    </nc>
  </rcc>
  <rcc rId="43956" sId="1">
    <oc r="V673">
      <f>'Z:\Экологи\РЕЕСТР М(П)НТКО\[Реестр М(П)НТКО г. Ханты-Мансийск.xlsx]РЕЕСТР'!AD673</f>
    </oc>
    <nc r="V673">
      <f>'Z:\Экологи\РЕЕСТР М(П)НТКО\[Реестр М(П)НТКО г. Ханты-Мансийск.xlsx]РЕЕСТР'!AD673</f>
    </nc>
  </rcc>
  <rcc rId="43957" sId="1">
    <oc r="W673">
      <f>'Z:\Экологи\РЕЕСТР М(П)НТКО\[Реестр М(П)НТКО г. Ханты-Мансийск.xlsx]РЕЕСТР'!AE673</f>
    </oc>
    <nc r="W673">
      <f>'Z:\Экологи\РЕЕСТР М(П)НТКО\[Реестр М(П)НТКО г. Ханты-Мансийск.xlsx]РЕЕСТР'!AE673</f>
    </nc>
  </rcc>
  <rcc rId="43958" sId="1">
    <oc r="X673">
      <f>'Z:\Экологи\РЕЕСТР М(П)НТКО\[Реестр М(П)НТКО г. Ханты-Мансийск.xlsx]РЕЕСТР'!AI673</f>
    </oc>
    <nc r="X673">
      <f>'Z:\Экологи\РЕЕСТР М(П)НТКО\[Реестр М(П)НТКО г. Ханты-Мансийск.xlsx]РЕЕСТР'!AI673</f>
    </nc>
  </rcc>
  <rcc rId="43959" sId="1">
    <oc r="Y673">
      <f>'Z:\Экологи\РЕЕСТР М(П)НТКО\[Реестр М(П)НТКО г. Ханты-Мансийск.xlsx]РЕЕСТР'!AM673</f>
    </oc>
    <nc r="Y673">
      <f>'Z:\Экологи\РЕЕСТР М(П)НТКО\[Реестр М(П)НТКО г. Ханты-Мансийск.xlsx]РЕЕСТР'!AM673</f>
    </nc>
  </rcc>
  <rcc rId="43960" sId="1">
    <oc r="B674">
      <f>'Z:\Экологи\РЕЕСТР М(П)НТКО\[Реестр М(П)НТКО г. Ханты-Мансийск.xlsx]РЕЕСТР'!B674</f>
    </oc>
    <nc r="B674">
      <f>'Z:\Экологи\РЕЕСТР М(П)НТКО\[Реестр М(П)НТКО г. Ханты-Мансийск.xlsx]РЕЕСТР'!B674</f>
    </nc>
  </rcc>
  <rcc rId="43961" sId="1">
    <oc r="C674">
      <f>'Z:\Экологи\РЕЕСТР М(П)НТКО\[Реестр М(П)НТКО г. Ханты-Мансийск.xlsx]РЕЕСТР'!C674</f>
    </oc>
    <nc r="C674">
      <f>'Z:\Экологи\РЕЕСТР М(П)НТКО\[Реестр М(П)НТКО г. Ханты-Мансийск.xlsx]РЕЕСТР'!C674</f>
    </nc>
  </rcc>
  <rcc rId="43962" sId="1">
    <oc r="D674">
      <f>'Z:\Экологи\РЕЕСТР М(П)НТКО\[Реестр М(П)НТКО г. Ханты-Мансийск.xlsx]РЕЕСТР'!D674</f>
    </oc>
    <nc r="D674">
      <f>'Z:\Экологи\РЕЕСТР М(П)НТКО\[Реестр М(П)НТКО г. Ханты-Мансийск.xlsx]РЕЕСТР'!D674</f>
    </nc>
  </rcc>
  <rcc rId="43963" sId="1">
    <oc r="E674">
      <f>'Z:\Экологи\РЕЕСТР М(П)НТКО\[Реестр М(П)НТКО г. Ханты-Мансийск.xlsx]РЕЕСТР'!F674</f>
    </oc>
    <nc r="E674">
      <f>'Z:\Экологи\РЕЕСТР М(П)НТКО\[Реестр М(П)НТКО г. Ханты-Мансийск.xlsx]РЕЕСТР'!F674</f>
    </nc>
  </rcc>
  <rcc rId="43964" sId="1">
    <oc r="F674">
      <f>'Z:\Экологи\РЕЕСТР М(П)НТКО\[Реестр М(П)НТКО г. Ханты-Мансийск.xlsx]РЕЕСТР'!H674</f>
    </oc>
    <nc r="F674">
      <f>'Z:\Экологи\РЕЕСТР М(П)НТКО\[Реестр М(П)НТКО г. Ханты-Мансийск.xlsx]РЕЕСТР'!H674</f>
    </nc>
  </rcc>
  <rcc rId="43965" sId="1">
    <oc r="G674">
      <f>'Z:\Экологи\РЕЕСТР М(П)НТКО\[Реестр М(П)НТКО г. Ханты-Мансийск.xlsx]РЕЕСТР'!I674</f>
    </oc>
    <nc r="G674">
      <f>'Z:\Экологи\РЕЕСТР М(П)НТКО\[Реестр М(П)НТКО г. Ханты-Мансийск.xlsx]РЕЕСТР'!I674</f>
    </nc>
  </rcc>
  <rcc rId="43966" sId="1">
    <oc r="H674">
      <f>'Z:\Экологи\РЕЕСТР М(П)НТКО\[Реестр М(П)НТКО г. Ханты-Мансийск.xlsx]РЕЕСТР'!J674</f>
    </oc>
    <nc r="H674">
      <f>'Z:\Экологи\РЕЕСТР М(П)НТКО\[Реестр М(П)НТКО г. Ханты-Мансийск.xlsx]РЕЕСТР'!J674</f>
    </nc>
  </rcc>
  <rcc rId="43967" sId="1">
    <oc r="I674">
      <f>'Z:\Экологи\РЕЕСТР М(П)НТКО\[Реестр М(П)НТКО г. Ханты-Мансийск.xlsx]РЕЕСТР'!K674</f>
    </oc>
    <nc r="I674">
      <f>'Z:\Экологи\РЕЕСТР М(П)НТКО\[Реестр М(П)НТКО г. Ханты-Мансийск.xlsx]РЕЕСТР'!K674</f>
    </nc>
  </rcc>
  <rcc rId="43968" sId="1">
    <oc r="J674">
      <f>'Z:\Экологи\РЕЕСТР М(П)НТКО\[Реестр М(П)НТКО г. Ханты-Мансийск.xlsx]РЕЕСТР'!L674</f>
    </oc>
    <nc r="J674">
      <f>'Z:\Экологи\РЕЕСТР М(П)НТКО\[Реестр М(П)НТКО г. Ханты-Мансийск.xlsx]РЕЕСТР'!L674</f>
    </nc>
  </rcc>
  <rcc rId="43969" sId="1">
    <oc r="K674">
      <f>'Z:\Экологи\РЕЕСТР М(П)НТКО\[Реестр М(П)НТКО г. Ханты-Мансийск.xlsx]РЕЕСТР'!M674</f>
    </oc>
    <nc r="K674">
      <f>'Z:\Экологи\РЕЕСТР М(П)НТКО\[Реестр М(П)НТКО г. Ханты-Мансийск.xlsx]РЕЕСТР'!M674</f>
    </nc>
  </rcc>
  <rcc rId="43970" sId="1">
    <oc r="L674">
      <f>'Z:\Экологи\РЕЕСТР М(П)НТКО\[Реестр М(П)НТКО г. Ханты-Мансийск.xlsx]РЕЕСТР'!N674</f>
    </oc>
    <nc r="L674">
      <f>'Z:\Экологи\РЕЕСТР М(П)НТКО\[Реестр М(П)НТКО г. Ханты-Мансийск.xlsx]РЕЕСТР'!N674</f>
    </nc>
  </rcc>
  <rcc rId="43971" sId="1">
    <oc r="M674">
      <f>'Z:\Экологи\РЕЕСТР М(П)НТКО\[Реестр М(П)НТКО г. Ханты-Мансийск.xlsx]РЕЕСТР'!O674</f>
    </oc>
    <nc r="M674">
      <f>'Z:\Экологи\РЕЕСТР М(П)НТКО\[Реестр М(П)НТКО г. Ханты-Мансийск.xlsx]РЕЕСТР'!O674</f>
    </nc>
  </rcc>
  <rcc rId="43972" sId="1">
    <oc r="N674">
      <f>'Z:\Экологи\РЕЕСТР М(П)НТКО\[Реестр М(П)НТКО г. Ханты-Мансийск.xlsx]РЕЕСТР'!P674</f>
    </oc>
    <nc r="N674">
      <f>'Z:\Экологи\РЕЕСТР М(П)НТКО\[Реестр М(П)НТКО г. Ханты-Мансийск.xlsx]РЕЕСТР'!P674</f>
    </nc>
  </rcc>
  <rcc rId="43973" sId="1">
    <oc r="O674">
      <f>'Z:\Экологи\РЕЕСТР М(П)НТКО\[Реестр М(П)НТКО г. Ханты-Мансийск.xlsx]РЕЕСТР'!Q674</f>
    </oc>
    <nc r="O674">
      <f>'Z:\Экологи\РЕЕСТР М(П)НТКО\[Реестр М(П)НТКО г. Ханты-Мансийск.xlsx]РЕЕСТР'!Q674</f>
    </nc>
  </rcc>
  <rcc rId="43974" sId="1">
    <oc r="P674">
      <f>'Z:\Экологи\РЕЕСТР М(П)НТКО\[Реестр М(П)НТКО г. Ханты-Мансийск.xlsx]РЕЕСТР'!R674</f>
    </oc>
    <nc r="P674">
      <f>'Z:\Экологи\РЕЕСТР М(П)НТКО\[Реестр М(П)НТКО г. Ханты-Мансийск.xlsx]РЕЕСТР'!R674</f>
    </nc>
  </rcc>
  <rcc rId="43975" sId="1">
    <oc r="Q674">
      <f>'Z:\Экологи\РЕЕСТР М(П)НТКО\[Реестр М(П)НТКО г. Ханты-Мансийск.xlsx]РЕЕСТР'!V674</f>
    </oc>
    <nc r="Q674">
      <f>'Z:\Экологи\РЕЕСТР М(П)НТКО\[Реестр М(П)НТКО г. Ханты-Мансийск.xlsx]РЕЕСТР'!V674</f>
    </nc>
  </rcc>
  <rcc rId="43976" sId="1">
    <oc r="R674">
      <f>'Z:\Экологи\РЕЕСТР М(П)НТКО\[Реестр М(П)НТКО г. Ханты-Мансийск.xlsx]РЕЕСТР'!W674</f>
    </oc>
    <nc r="R674">
      <f>'Z:\Экологи\РЕЕСТР М(П)НТКО\[Реестр М(П)НТКО г. Ханты-Мансийск.xlsx]РЕЕСТР'!W674</f>
    </nc>
  </rcc>
  <rcc rId="43977" sId="1">
    <oc r="S674">
      <f>'Z:\Экологи\РЕЕСТР М(П)НТКО\[Реестр М(П)НТКО г. Ханты-Мансийск.xlsx]РЕЕСТР'!X674</f>
    </oc>
    <nc r="S674">
      <f>'Z:\Экологи\РЕЕСТР М(П)НТКО\[Реестр М(П)НТКО г. Ханты-Мансийск.xlsx]РЕЕСТР'!X674</f>
    </nc>
  </rcc>
  <rcc rId="43978" sId="1">
    <oc r="T674">
      <f>'Z:\Экологи\РЕЕСТР М(П)НТКО\[Реестр М(П)НТКО г. Ханты-Мансийск.xlsx]РЕЕСТР'!AB674</f>
    </oc>
    <nc r="T674">
      <f>'Z:\Экологи\РЕЕСТР М(П)НТКО\[Реестр М(П)НТКО г. Ханты-Мансийск.xlsx]РЕЕСТР'!AB674</f>
    </nc>
  </rcc>
  <rcc rId="43979" sId="1">
    <oc r="U674">
      <f>'Z:\Экологи\РЕЕСТР М(П)НТКО\[Реестр М(П)НТКО г. Ханты-Мансийск.xlsx]РЕЕСТР'!AC674</f>
    </oc>
    <nc r="U674">
      <f>'Z:\Экологи\РЕЕСТР М(П)НТКО\[Реестр М(П)НТКО г. Ханты-Мансийск.xlsx]РЕЕСТР'!AC674</f>
    </nc>
  </rcc>
  <rcc rId="43980" sId="1">
    <oc r="V674">
      <f>'Z:\Экологи\РЕЕСТР М(П)НТКО\[Реестр М(П)НТКО г. Ханты-Мансийск.xlsx]РЕЕСТР'!AD674</f>
    </oc>
    <nc r="V674">
      <f>'Z:\Экологи\РЕЕСТР М(П)НТКО\[Реестр М(П)НТКО г. Ханты-Мансийск.xlsx]РЕЕСТР'!AD674</f>
    </nc>
  </rcc>
  <rcc rId="43981" sId="1">
    <oc r="W674">
      <f>'Z:\Экологи\РЕЕСТР М(П)НТКО\[Реестр М(П)НТКО г. Ханты-Мансийск.xlsx]РЕЕСТР'!AE674</f>
    </oc>
    <nc r="W674">
      <f>'Z:\Экологи\РЕЕСТР М(П)НТКО\[Реестр М(П)НТКО г. Ханты-Мансийск.xlsx]РЕЕСТР'!AE674</f>
    </nc>
  </rcc>
  <rcc rId="43982" sId="1">
    <oc r="X674">
      <f>'Z:\Экологи\РЕЕСТР М(П)НТКО\[Реестр М(П)НТКО г. Ханты-Мансийск.xlsx]РЕЕСТР'!AI674</f>
    </oc>
    <nc r="X674">
      <f>'Z:\Экологи\РЕЕСТР М(П)НТКО\[Реестр М(П)НТКО г. Ханты-Мансийск.xlsx]РЕЕСТР'!AI674</f>
    </nc>
  </rcc>
  <rcc rId="43983" sId="1">
    <oc r="Y674">
      <f>'Z:\Экологи\РЕЕСТР М(П)НТКО\[Реестр М(П)НТКО г. Ханты-Мансийск.xlsx]РЕЕСТР'!AM674</f>
    </oc>
    <nc r="Y674">
      <f>'Z:\Экологи\РЕЕСТР М(П)НТКО\[Реестр М(П)НТКО г. Ханты-Мансийск.xlsx]РЕЕСТР'!AM674</f>
    </nc>
  </rcc>
  <rcc rId="43984" sId="1">
    <oc r="B675">
      <f>'Z:\Экологи\РЕЕСТР М(П)НТКО\[Реестр М(П)НТКО г. Ханты-Мансийск.xlsx]РЕЕСТР'!B675</f>
    </oc>
    <nc r="B675">
      <f>'Z:\Экологи\РЕЕСТР М(П)НТКО\[Реестр М(П)НТКО г. Ханты-Мансийск.xlsx]РЕЕСТР'!B675</f>
    </nc>
  </rcc>
  <rcc rId="43985" sId="1">
    <oc r="C675">
      <f>'Z:\Экологи\РЕЕСТР М(П)НТКО\[Реестр М(П)НТКО г. Ханты-Мансийск.xlsx]РЕЕСТР'!C675</f>
    </oc>
    <nc r="C675">
      <f>'Z:\Экологи\РЕЕСТР М(П)НТКО\[Реестр М(П)НТКО г. Ханты-Мансийск.xlsx]РЕЕСТР'!C675</f>
    </nc>
  </rcc>
  <rcc rId="43986" sId="1">
    <oc r="D675">
      <f>'Z:\Экологи\РЕЕСТР М(П)НТКО\[Реестр М(П)НТКО г. Ханты-Мансийск.xlsx]РЕЕСТР'!D675</f>
    </oc>
    <nc r="D675">
      <f>'Z:\Экологи\РЕЕСТР М(П)НТКО\[Реестр М(П)НТКО г. Ханты-Мансийск.xlsx]РЕЕСТР'!D675</f>
    </nc>
  </rcc>
  <rcc rId="43987" sId="1">
    <oc r="E675">
      <f>'Z:\Экологи\РЕЕСТР М(П)НТКО\[Реестр М(П)НТКО г. Ханты-Мансийск.xlsx]РЕЕСТР'!F675</f>
    </oc>
    <nc r="E675">
      <f>'Z:\Экологи\РЕЕСТР М(П)НТКО\[Реестр М(П)НТКО г. Ханты-Мансийск.xlsx]РЕЕСТР'!F675</f>
    </nc>
  </rcc>
  <rcc rId="43988" sId="1">
    <oc r="F675">
      <f>'Z:\Экологи\РЕЕСТР М(П)НТКО\[Реестр М(П)НТКО г. Ханты-Мансийск.xlsx]РЕЕСТР'!H675</f>
    </oc>
    <nc r="F675">
      <f>'Z:\Экологи\РЕЕСТР М(П)НТКО\[Реестр М(П)НТКО г. Ханты-Мансийск.xlsx]РЕЕСТР'!H675</f>
    </nc>
  </rcc>
  <rcc rId="43989" sId="1">
    <oc r="G675">
      <f>'Z:\Экологи\РЕЕСТР М(П)НТКО\[Реестр М(П)НТКО г. Ханты-Мансийск.xlsx]РЕЕСТР'!I675</f>
    </oc>
    <nc r="G675">
      <f>'Z:\Экологи\РЕЕСТР М(П)НТКО\[Реестр М(П)НТКО г. Ханты-Мансийск.xlsx]РЕЕСТР'!I675</f>
    </nc>
  </rcc>
  <rcc rId="43990" sId="1">
    <oc r="H675">
      <f>'Z:\Экологи\РЕЕСТР М(П)НТКО\[Реестр М(П)НТКО г. Ханты-Мансийск.xlsx]РЕЕСТР'!J675</f>
    </oc>
    <nc r="H675">
      <f>'Z:\Экологи\РЕЕСТР М(П)НТКО\[Реестр М(П)НТКО г. Ханты-Мансийск.xlsx]РЕЕСТР'!J675</f>
    </nc>
  </rcc>
  <rcc rId="43991" sId="1">
    <oc r="I675">
      <f>'Z:\Экологи\РЕЕСТР М(П)НТКО\[Реестр М(П)НТКО г. Ханты-Мансийск.xlsx]РЕЕСТР'!K675</f>
    </oc>
    <nc r="I675">
      <f>'Z:\Экологи\РЕЕСТР М(П)НТКО\[Реестр М(П)НТКО г. Ханты-Мансийск.xlsx]РЕЕСТР'!K675</f>
    </nc>
  </rcc>
  <rcc rId="43992" sId="1">
    <oc r="J675">
      <f>'Z:\Экологи\РЕЕСТР М(П)НТКО\[Реестр М(П)НТКО г. Ханты-Мансийск.xlsx]РЕЕСТР'!L675</f>
    </oc>
    <nc r="J675">
      <f>'Z:\Экологи\РЕЕСТР М(П)НТКО\[Реестр М(П)НТКО г. Ханты-Мансийск.xlsx]РЕЕСТР'!L675</f>
    </nc>
  </rcc>
  <rcc rId="43993" sId="1">
    <oc r="K675">
      <f>'Z:\Экологи\РЕЕСТР М(П)НТКО\[Реестр М(П)НТКО г. Ханты-Мансийск.xlsx]РЕЕСТР'!M675</f>
    </oc>
    <nc r="K675">
      <f>'Z:\Экологи\РЕЕСТР М(П)НТКО\[Реестр М(П)НТКО г. Ханты-Мансийск.xlsx]РЕЕСТР'!M675</f>
    </nc>
  </rcc>
  <rcc rId="43994" sId="1">
    <oc r="L675">
      <f>'Z:\Экологи\РЕЕСТР М(П)НТКО\[Реестр М(П)НТКО г. Ханты-Мансийск.xlsx]РЕЕСТР'!N675</f>
    </oc>
    <nc r="L675">
      <f>'Z:\Экологи\РЕЕСТР М(П)НТКО\[Реестр М(П)НТКО г. Ханты-Мансийск.xlsx]РЕЕСТР'!N675</f>
    </nc>
  </rcc>
  <rcc rId="43995" sId="1">
    <oc r="M675">
      <f>'Z:\Экологи\РЕЕСТР М(П)НТКО\[Реестр М(П)НТКО г. Ханты-Мансийск.xlsx]РЕЕСТР'!O675</f>
    </oc>
    <nc r="M675">
      <f>'Z:\Экологи\РЕЕСТР М(П)НТКО\[Реестр М(П)НТКО г. Ханты-Мансийск.xlsx]РЕЕСТР'!O675</f>
    </nc>
  </rcc>
  <rcc rId="43996" sId="1">
    <oc r="N675">
      <f>'Z:\Экологи\РЕЕСТР М(П)НТКО\[Реестр М(П)НТКО г. Ханты-Мансийск.xlsx]РЕЕСТР'!P675</f>
    </oc>
    <nc r="N675">
      <f>'Z:\Экологи\РЕЕСТР М(П)НТКО\[Реестр М(П)НТКО г. Ханты-Мансийск.xlsx]РЕЕСТР'!P675</f>
    </nc>
  </rcc>
  <rcc rId="43997" sId="1">
    <oc r="O675">
      <f>'Z:\Экологи\РЕЕСТР М(П)НТКО\[Реестр М(П)НТКО г. Ханты-Мансийск.xlsx]РЕЕСТР'!Q675</f>
    </oc>
    <nc r="O675">
      <f>'Z:\Экологи\РЕЕСТР М(П)НТКО\[Реестр М(П)НТКО г. Ханты-Мансийск.xlsx]РЕЕСТР'!Q675</f>
    </nc>
  </rcc>
  <rcc rId="43998" sId="1">
    <oc r="P675">
      <f>'Z:\Экологи\РЕЕСТР М(П)НТКО\[Реестр М(П)НТКО г. Ханты-Мансийск.xlsx]РЕЕСТР'!R675</f>
    </oc>
    <nc r="P675">
      <f>'Z:\Экологи\РЕЕСТР М(П)НТКО\[Реестр М(П)НТКО г. Ханты-Мансийск.xlsx]РЕЕСТР'!R675</f>
    </nc>
  </rcc>
  <rcc rId="43999" sId="1">
    <oc r="Q675">
      <f>'Z:\Экологи\РЕЕСТР М(П)НТКО\[Реестр М(П)НТКО г. Ханты-Мансийск.xlsx]РЕЕСТР'!V675</f>
    </oc>
    <nc r="Q675">
      <f>'Z:\Экологи\РЕЕСТР М(П)НТКО\[Реестр М(П)НТКО г. Ханты-Мансийск.xlsx]РЕЕСТР'!V675</f>
    </nc>
  </rcc>
  <rcc rId="44000" sId="1">
    <oc r="R675">
      <f>'Z:\Экологи\РЕЕСТР М(П)НТКО\[Реестр М(П)НТКО г. Ханты-Мансийск.xlsx]РЕЕСТР'!W675</f>
    </oc>
    <nc r="R675">
      <f>'Z:\Экологи\РЕЕСТР М(П)НТКО\[Реестр М(П)НТКО г. Ханты-Мансийск.xlsx]РЕЕСТР'!W675</f>
    </nc>
  </rcc>
  <rcc rId="44001" sId="1">
    <oc r="S675">
      <f>'Z:\Экологи\РЕЕСТР М(П)НТКО\[Реестр М(П)НТКО г. Ханты-Мансийск.xlsx]РЕЕСТР'!X675</f>
    </oc>
    <nc r="S675">
      <f>'Z:\Экологи\РЕЕСТР М(П)НТКО\[Реестр М(П)НТКО г. Ханты-Мансийск.xlsx]РЕЕСТР'!X675</f>
    </nc>
  </rcc>
  <rcc rId="44002" sId="1">
    <oc r="T675">
      <f>'Z:\Экологи\РЕЕСТР М(П)НТКО\[Реестр М(П)НТКО г. Ханты-Мансийск.xlsx]РЕЕСТР'!AB675</f>
    </oc>
    <nc r="T675">
      <f>'Z:\Экологи\РЕЕСТР М(П)НТКО\[Реестр М(П)НТКО г. Ханты-Мансийск.xlsx]РЕЕСТР'!AB675</f>
    </nc>
  </rcc>
  <rcc rId="44003" sId="1">
    <oc r="U675">
      <f>'Z:\Экологи\РЕЕСТР М(П)НТКО\[Реестр М(П)НТКО г. Ханты-Мансийск.xlsx]РЕЕСТР'!AC675</f>
    </oc>
    <nc r="U675">
      <f>'Z:\Экологи\РЕЕСТР М(П)НТКО\[Реестр М(П)НТКО г. Ханты-Мансийск.xlsx]РЕЕСТР'!AC675</f>
    </nc>
  </rcc>
  <rcc rId="44004" sId="1">
    <oc r="V675">
      <f>'Z:\Экологи\РЕЕСТР М(П)НТКО\[Реестр М(П)НТКО г. Ханты-Мансийск.xlsx]РЕЕСТР'!AD675</f>
    </oc>
    <nc r="V675">
      <f>'Z:\Экологи\РЕЕСТР М(П)НТКО\[Реестр М(П)НТКО г. Ханты-Мансийск.xlsx]РЕЕСТР'!AD675</f>
    </nc>
  </rcc>
  <rcc rId="44005" sId="1">
    <oc r="W675">
      <f>'Z:\Экологи\РЕЕСТР М(П)НТКО\[Реестр М(П)НТКО г. Ханты-Мансийск.xlsx]РЕЕСТР'!AE675</f>
    </oc>
    <nc r="W675">
      <f>'Z:\Экологи\РЕЕСТР М(П)НТКО\[Реестр М(П)НТКО г. Ханты-Мансийск.xlsx]РЕЕСТР'!AE675</f>
    </nc>
  </rcc>
  <rcc rId="44006" sId="1">
    <oc r="X675">
      <f>'Z:\Экологи\РЕЕСТР М(П)НТКО\[Реестр М(П)НТКО г. Ханты-Мансийск.xlsx]РЕЕСТР'!AI675</f>
    </oc>
    <nc r="X675">
      <f>'Z:\Экологи\РЕЕСТР М(П)НТКО\[Реестр М(П)НТКО г. Ханты-Мансийск.xlsx]РЕЕСТР'!AI675</f>
    </nc>
  </rcc>
  <rcc rId="44007" sId="1">
    <oc r="Y675">
      <f>'Z:\Экологи\РЕЕСТР М(П)НТКО\[Реестр М(П)НТКО г. Ханты-Мансийск.xlsx]РЕЕСТР'!AM675</f>
    </oc>
    <nc r="Y675">
      <f>'Z:\Экологи\РЕЕСТР М(П)НТКО\[Реестр М(П)НТКО г. Ханты-Мансийск.xlsx]РЕЕСТР'!AM675</f>
    </nc>
  </rcc>
  <rcc rId="44008" sId="1">
    <oc r="B676">
      <f>'Z:\Экологи\РЕЕСТР М(П)НТКО\[Реестр М(П)НТКО г. Ханты-Мансийск.xlsx]РЕЕСТР'!B676</f>
    </oc>
    <nc r="B676">
      <f>'Z:\Экологи\РЕЕСТР М(П)НТКО\[Реестр М(П)НТКО г. Ханты-Мансийск.xlsx]РЕЕСТР'!B676</f>
    </nc>
  </rcc>
  <rcc rId="44009" sId="1">
    <oc r="C676">
      <f>'Z:\Экологи\РЕЕСТР М(П)НТКО\[Реестр М(П)НТКО г. Ханты-Мансийск.xlsx]РЕЕСТР'!C676</f>
    </oc>
    <nc r="C676">
      <f>'Z:\Экологи\РЕЕСТР М(П)НТКО\[Реестр М(П)НТКО г. Ханты-Мансийск.xlsx]РЕЕСТР'!C676</f>
    </nc>
  </rcc>
  <rcc rId="44010" sId="1">
    <oc r="D676">
      <f>'Z:\Экологи\РЕЕСТР М(П)НТКО\[Реестр М(П)НТКО г. Ханты-Мансийск.xlsx]РЕЕСТР'!D676</f>
    </oc>
    <nc r="D676">
      <f>'Z:\Экологи\РЕЕСТР М(П)НТКО\[Реестр М(П)НТКО г. Ханты-Мансийск.xlsx]РЕЕСТР'!D676</f>
    </nc>
  </rcc>
  <rcc rId="44011" sId="1">
    <oc r="E676">
      <f>'Z:\Экологи\РЕЕСТР М(П)НТКО\[Реестр М(П)НТКО г. Ханты-Мансийск.xlsx]РЕЕСТР'!F676</f>
    </oc>
    <nc r="E676">
      <f>'Z:\Экологи\РЕЕСТР М(П)НТКО\[Реестр М(П)НТКО г. Ханты-Мансийск.xlsx]РЕЕСТР'!F676</f>
    </nc>
  </rcc>
  <rcc rId="44012" sId="1">
    <oc r="F676">
      <f>'Z:\Экологи\РЕЕСТР М(П)НТКО\[Реестр М(П)НТКО г. Ханты-Мансийск.xlsx]РЕЕСТР'!H676</f>
    </oc>
    <nc r="F676">
      <f>'Z:\Экологи\РЕЕСТР М(П)НТКО\[Реестр М(П)НТКО г. Ханты-Мансийск.xlsx]РЕЕСТР'!H676</f>
    </nc>
  </rcc>
  <rcc rId="44013" sId="1">
    <oc r="G676">
      <f>'Z:\Экологи\РЕЕСТР М(П)НТКО\[Реестр М(П)НТКО г. Ханты-Мансийск.xlsx]РЕЕСТР'!I676</f>
    </oc>
    <nc r="G676">
      <f>'Z:\Экологи\РЕЕСТР М(П)НТКО\[Реестр М(П)НТКО г. Ханты-Мансийск.xlsx]РЕЕСТР'!I676</f>
    </nc>
  </rcc>
  <rcc rId="44014" sId="1">
    <oc r="H676">
      <f>'Z:\Экологи\РЕЕСТР М(П)НТКО\[Реестр М(П)НТКО г. Ханты-Мансийск.xlsx]РЕЕСТР'!J676</f>
    </oc>
    <nc r="H676">
      <f>'Z:\Экологи\РЕЕСТР М(П)НТКО\[Реестр М(П)НТКО г. Ханты-Мансийск.xlsx]РЕЕСТР'!J676</f>
    </nc>
  </rcc>
  <rcc rId="44015" sId="1">
    <oc r="I676">
      <f>'Z:\Экологи\РЕЕСТР М(П)НТКО\[Реестр М(П)НТКО г. Ханты-Мансийск.xlsx]РЕЕСТР'!K676</f>
    </oc>
    <nc r="I676">
      <f>'Z:\Экологи\РЕЕСТР М(П)НТКО\[Реестр М(П)НТКО г. Ханты-Мансийск.xlsx]РЕЕСТР'!K676</f>
    </nc>
  </rcc>
  <rcc rId="44016" sId="1">
    <oc r="J676">
      <f>'Z:\Экологи\РЕЕСТР М(П)НТКО\[Реестр М(П)НТКО г. Ханты-Мансийск.xlsx]РЕЕСТР'!L676</f>
    </oc>
    <nc r="J676">
      <f>'Z:\Экологи\РЕЕСТР М(П)НТКО\[Реестр М(П)НТКО г. Ханты-Мансийск.xlsx]РЕЕСТР'!L676</f>
    </nc>
  </rcc>
  <rcc rId="44017" sId="1">
    <oc r="K676">
      <f>'Z:\Экологи\РЕЕСТР М(П)НТКО\[Реестр М(П)НТКО г. Ханты-Мансийск.xlsx]РЕЕСТР'!M676</f>
    </oc>
    <nc r="K676">
      <f>'Z:\Экологи\РЕЕСТР М(П)НТКО\[Реестр М(П)НТКО г. Ханты-Мансийск.xlsx]РЕЕСТР'!M676</f>
    </nc>
  </rcc>
  <rcc rId="44018" sId="1">
    <oc r="L676">
      <f>'Z:\Экологи\РЕЕСТР М(П)НТКО\[Реестр М(П)НТКО г. Ханты-Мансийск.xlsx]РЕЕСТР'!N676</f>
    </oc>
    <nc r="L676">
      <f>'Z:\Экологи\РЕЕСТР М(П)НТКО\[Реестр М(П)НТКО г. Ханты-Мансийск.xlsx]РЕЕСТР'!N676</f>
    </nc>
  </rcc>
  <rcc rId="44019" sId="1">
    <oc r="M676">
      <f>'Z:\Экологи\РЕЕСТР М(П)НТКО\[Реестр М(П)НТКО г. Ханты-Мансийск.xlsx]РЕЕСТР'!O676</f>
    </oc>
    <nc r="M676">
      <f>'Z:\Экологи\РЕЕСТР М(П)НТКО\[Реестр М(П)НТКО г. Ханты-Мансийск.xlsx]РЕЕСТР'!O676</f>
    </nc>
  </rcc>
  <rcc rId="44020" sId="1">
    <oc r="N676">
      <f>'Z:\Экологи\РЕЕСТР М(П)НТКО\[Реестр М(П)НТКО г. Ханты-Мансийск.xlsx]РЕЕСТР'!P676</f>
    </oc>
    <nc r="N676">
      <f>'Z:\Экологи\РЕЕСТР М(П)НТКО\[Реестр М(П)НТКО г. Ханты-Мансийск.xlsx]РЕЕСТР'!P676</f>
    </nc>
  </rcc>
  <rcc rId="44021" sId="1">
    <oc r="O676">
      <f>'Z:\Экологи\РЕЕСТР М(П)НТКО\[Реестр М(П)НТКО г. Ханты-Мансийск.xlsx]РЕЕСТР'!Q676</f>
    </oc>
    <nc r="O676">
      <f>'Z:\Экологи\РЕЕСТР М(П)НТКО\[Реестр М(П)НТКО г. Ханты-Мансийск.xlsx]РЕЕСТР'!Q676</f>
    </nc>
  </rcc>
  <rcc rId="44022" sId="1">
    <oc r="P676">
      <f>'Z:\Экологи\РЕЕСТР М(П)НТКО\[Реестр М(П)НТКО г. Ханты-Мансийск.xlsx]РЕЕСТР'!R676</f>
    </oc>
    <nc r="P676">
      <f>'Z:\Экологи\РЕЕСТР М(П)НТКО\[Реестр М(П)НТКО г. Ханты-Мансийск.xlsx]РЕЕСТР'!R676</f>
    </nc>
  </rcc>
  <rcc rId="44023" sId="1">
    <oc r="Q676">
      <f>'Z:\Экологи\РЕЕСТР М(П)НТКО\[Реестр М(П)НТКО г. Ханты-Мансийск.xlsx]РЕЕСТР'!V676</f>
    </oc>
    <nc r="Q676">
      <f>'Z:\Экологи\РЕЕСТР М(П)НТКО\[Реестр М(П)НТКО г. Ханты-Мансийск.xlsx]РЕЕСТР'!V676</f>
    </nc>
  </rcc>
  <rcc rId="44024" sId="1">
    <oc r="R676">
      <f>'Z:\Экологи\РЕЕСТР М(П)НТКО\[Реестр М(П)НТКО г. Ханты-Мансийск.xlsx]РЕЕСТР'!W676</f>
    </oc>
    <nc r="R676">
      <f>'Z:\Экологи\РЕЕСТР М(П)НТКО\[Реестр М(П)НТКО г. Ханты-Мансийск.xlsx]РЕЕСТР'!W676</f>
    </nc>
  </rcc>
  <rcc rId="44025" sId="1">
    <oc r="S676">
      <f>'Z:\Экологи\РЕЕСТР М(П)НТКО\[Реестр М(П)НТКО г. Ханты-Мансийск.xlsx]РЕЕСТР'!X676</f>
    </oc>
    <nc r="S676">
      <f>'Z:\Экологи\РЕЕСТР М(П)НТКО\[Реестр М(П)НТКО г. Ханты-Мансийск.xlsx]РЕЕСТР'!X676</f>
    </nc>
  </rcc>
  <rcc rId="44026" sId="1">
    <oc r="T676">
      <f>'Z:\Экологи\РЕЕСТР М(П)НТКО\[Реестр М(П)НТКО г. Ханты-Мансийск.xlsx]РЕЕСТР'!AB676</f>
    </oc>
    <nc r="T676">
      <f>'Z:\Экологи\РЕЕСТР М(П)НТКО\[Реестр М(П)НТКО г. Ханты-Мансийск.xlsx]РЕЕСТР'!AB676</f>
    </nc>
  </rcc>
  <rcc rId="44027" sId="1">
    <oc r="U676">
      <f>'Z:\Экологи\РЕЕСТР М(П)НТКО\[Реестр М(П)НТКО г. Ханты-Мансийск.xlsx]РЕЕСТР'!AC676</f>
    </oc>
    <nc r="U676">
      <f>'Z:\Экологи\РЕЕСТР М(П)НТКО\[Реестр М(П)НТКО г. Ханты-Мансийск.xlsx]РЕЕСТР'!AC676</f>
    </nc>
  </rcc>
  <rcc rId="44028" sId="1">
    <oc r="V676">
      <f>'Z:\Экологи\РЕЕСТР М(П)НТКО\[Реестр М(П)НТКО г. Ханты-Мансийск.xlsx]РЕЕСТР'!AD676</f>
    </oc>
    <nc r="V676">
      <f>'Z:\Экологи\РЕЕСТР М(П)НТКО\[Реестр М(П)НТКО г. Ханты-Мансийск.xlsx]РЕЕСТР'!AD676</f>
    </nc>
  </rcc>
  <rcc rId="44029" sId="1">
    <oc r="W676">
      <f>'Z:\Экологи\РЕЕСТР М(П)НТКО\[Реестр М(П)НТКО г. Ханты-Мансийск.xlsx]РЕЕСТР'!AE676</f>
    </oc>
    <nc r="W676">
      <f>'Z:\Экологи\РЕЕСТР М(П)НТКО\[Реестр М(П)НТКО г. Ханты-Мансийск.xlsx]РЕЕСТР'!AE676</f>
    </nc>
  </rcc>
  <rcc rId="44030" sId="1">
    <oc r="X676">
      <f>'Z:\Экологи\РЕЕСТР М(П)НТКО\[Реестр М(П)НТКО г. Ханты-Мансийск.xlsx]РЕЕСТР'!AI676</f>
    </oc>
    <nc r="X676">
      <f>'Z:\Экологи\РЕЕСТР М(П)НТКО\[Реестр М(П)НТКО г. Ханты-Мансийск.xlsx]РЕЕСТР'!AI676</f>
    </nc>
  </rcc>
  <rcc rId="44031" sId="1">
    <oc r="Y676">
      <f>'Z:\Экологи\РЕЕСТР М(П)НТКО\[Реестр М(П)НТКО г. Ханты-Мансийск.xlsx]РЕЕСТР'!AM676</f>
    </oc>
    <nc r="Y676">
      <f>'Z:\Экологи\РЕЕСТР М(П)НТКО\[Реестр М(П)НТКО г. Ханты-Мансийск.xlsx]РЕЕСТР'!AM676</f>
    </nc>
  </rcc>
  <rcc rId="44032" sId="1">
    <oc r="B677">
      <f>'Z:\Экологи\РЕЕСТР М(П)НТКО\[Реестр М(П)НТКО г. Ханты-Мансийск.xlsx]РЕЕСТР'!B677</f>
    </oc>
    <nc r="B677">
      <f>'Z:\Экологи\РЕЕСТР М(П)НТКО\[Реестр М(П)НТКО г. Ханты-Мансийск.xlsx]РЕЕСТР'!B677</f>
    </nc>
  </rcc>
  <rcc rId="44033" sId="1">
    <oc r="C677">
      <f>'Z:\Экологи\РЕЕСТР М(П)НТКО\[Реестр М(П)НТКО г. Ханты-Мансийск.xlsx]РЕЕСТР'!C677</f>
    </oc>
    <nc r="C677">
      <f>'Z:\Экологи\РЕЕСТР М(П)НТКО\[Реестр М(П)НТКО г. Ханты-Мансийск.xlsx]РЕЕСТР'!C677</f>
    </nc>
  </rcc>
  <rcc rId="44034" sId="1">
    <oc r="D677">
      <f>'Z:\Экологи\РЕЕСТР М(П)НТКО\[Реестр М(П)НТКО г. Ханты-Мансийск.xlsx]РЕЕСТР'!D677</f>
    </oc>
    <nc r="D677">
      <f>'Z:\Экологи\РЕЕСТР М(П)НТКО\[Реестр М(П)НТКО г. Ханты-Мансийск.xlsx]РЕЕСТР'!D677</f>
    </nc>
  </rcc>
  <rcc rId="44035" sId="1">
    <oc r="E677">
      <f>'Z:\Экологи\РЕЕСТР М(П)НТКО\[Реестр М(П)НТКО г. Ханты-Мансийск.xlsx]РЕЕСТР'!F677</f>
    </oc>
    <nc r="E677">
      <f>'Z:\Экологи\РЕЕСТР М(П)НТКО\[Реестр М(П)НТКО г. Ханты-Мансийск.xlsx]РЕЕСТР'!F677</f>
    </nc>
  </rcc>
  <rcc rId="44036" sId="1">
    <oc r="F677">
      <f>'Z:\Экологи\РЕЕСТР М(П)НТКО\[Реестр М(П)НТКО г. Ханты-Мансийск.xlsx]РЕЕСТР'!H677</f>
    </oc>
    <nc r="F677">
      <f>'Z:\Экологи\РЕЕСТР М(П)НТКО\[Реестр М(П)НТКО г. Ханты-Мансийск.xlsx]РЕЕСТР'!H677</f>
    </nc>
  </rcc>
  <rcc rId="44037" sId="1">
    <oc r="G677">
      <f>'Z:\Экологи\РЕЕСТР М(П)НТКО\[Реестр М(П)НТКО г. Ханты-Мансийск.xlsx]РЕЕСТР'!I677</f>
    </oc>
    <nc r="G677">
      <f>'Z:\Экологи\РЕЕСТР М(П)НТКО\[Реестр М(П)НТКО г. Ханты-Мансийск.xlsx]РЕЕСТР'!I677</f>
    </nc>
  </rcc>
  <rcc rId="44038" sId="1">
    <oc r="H677">
      <f>'Z:\Экологи\РЕЕСТР М(П)НТКО\[Реестр М(П)НТКО г. Ханты-Мансийск.xlsx]РЕЕСТР'!J677</f>
    </oc>
    <nc r="H677">
      <f>'Z:\Экологи\РЕЕСТР М(П)НТКО\[Реестр М(П)НТКО г. Ханты-Мансийск.xlsx]РЕЕСТР'!J677</f>
    </nc>
  </rcc>
  <rcc rId="44039" sId="1">
    <oc r="I677">
      <f>'Z:\Экологи\РЕЕСТР М(П)НТКО\[Реестр М(П)НТКО г. Ханты-Мансийск.xlsx]РЕЕСТР'!K677</f>
    </oc>
    <nc r="I677">
      <f>'Z:\Экологи\РЕЕСТР М(П)НТКО\[Реестр М(П)НТКО г. Ханты-Мансийск.xlsx]РЕЕСТР'!K677</f>
    </nc>
  </rcc>
  <rcc rId="44040" sId="1">
    <oc r="J677">
      <f>'Z:\Экологи\РЕЕСТР М(П)НТКО\[Реестр М(П)НТКО г. Ханты-Мансийск.xlsx]РЕЕСТР'!L677</f>
    </oc>
    <nc r="J677">
      <f>'Z:\Экологи\РЕЕСТР М(П)НТКО\[Реестр М(П)НТКО г. Ханты-Мансийск.xlsx]РЕЕСТР'!L677</f>
    </nc>
  </rcc>
  <rcc rId="44041" sId="1">
    <oc r="K677">
      <f>'Z:\Экологи\РЕЕСТР М(П)НТКО\[Реестр М(П)НТКО г. Ханты-Мансийск.xlsx]РЕЕСТР'!M677</f>
    </oc>
    <nc r="K677">
      <f>'Z:\Экологи\РЕЕСТР М(П)НТКО\[Реестр М(П)НТКО г. Ханты-Мансийск.xlsx]РЕЕСТР'!M677</f>
    </nc>
  </rcc>
  <rcc rId="44042" sId="1">
    <oc r="L677">
      <f>'Z:\Экологи\РЕЕСТР М(П)НТКО\[Реестр М(П)НТКО г. Ханты-Мансийск.xlsx]РЕЕСТР'!N677</f>
    </oc>
    <nc r="L677">
      <f>'Z:\Экологи\РЕЕСТР М(П)НТКО\[Реестр М(П)НТКО г. Ханты-Мансийск.xlsx]РЕЕСТР'!N677</f>
    </nc>
  </rcc>
  <rcc rId="44043" sId="1">
    <oc r="M677">
      <f>'Z:\Экологи\РЕЕСТР М(П)НТКО\[Реестр М(П)НТКО г. Ханты-Мансийск.xlsx]РЕЕСТР'!O677</f>
    </oc>
    <nc r="M677">
      <f>'Z:\Экологи\РЕЕСТР М(П)НТКО\[Реестр М(П)НТКО г. Ханты-Мансийск.xlsx]РЕЕСТР'!O677</f>
    </nc>
  </rcc>
  <rcc rId="44044" sId="1">
    <oc r="N677">
      <f>'Z:\Экологи\РЕЕСТР М(П)НТКО\[Реестр М(П)НТКО г. Ханты-Мансийск.xlsx]РЕЕСТР'!P677</f>
    </oc>
    <nc r="N677">
      <f>'Z:\Экологи\РЕЕСТР М(П)НТКО\[Реестр М(П)НТКО г. Ханты-Мансийск.xlsx]РЕЕСТР'!P677</f>
    </nc>
  </rcc>
  <rcc rId="44045" sId="1">
    <oc r="O677">
      <f>'Z:\Экологи\РЕЕСТР М(П)НТКО\[Реестр М(П)НТКО г. Ханты-Мансийск.xlsx]РЕЕСТР'!Q677</f>
    </oc>
    <nc r="O677">
      <f>'Z:\Экологи\РЕЕСТР М(П)НТКО\[Реестр М(П)НТКО г. Ханты-Мансийск.xlsx]РЕЕСТР'!Q677</f>
    </nc>
  </rcc>
  <rcc rId="44046" sId="1">
    <oc r="P677">
      <f>'Z:\Экологи\РЕЕСТР М(П)НТКО\[Реестр М(П)НТКО г. Ханты-Мансийск.xlsx]РЕЕСТР'!R677</f>
    </oc>
    <nc r="P677">
      <f>'Z:\Экологи\РЕЕСТР М(П)НТКО\[Реестр М(П)НТКО г. Ханты-Мансийск.xlsx]РЕЕСТР'!R677</f>
    </nc>
  </rcc>
  <rcc rId="44047" sId="1">
    <oc r="Q677">
      <f>'Z:\Экологи\РЕЕСТР М(П)НТКО\[Реестр М(П)НТКО г. Ханты-Мансийск.xlsx]РЕЕСТР'!V677</f>
    </oc>
    <nc r="Q677">
      <f>'Z:\Экологи\РЕЕСТР М(П)НТКО\[Реестр М(П)НТКО г. Ханты-Мансийск.xlsx]РЕЕСТР'!V677</f>
    </nc>
  </rcc>
  <rcc rId="44048" sId="1">
    <oc r="R677">
      <f>'Z:\Экологи\РЕЕСТР М(П)НТКО\[Реестр М(П)НТКО г. Ханты-Мансийск.xlsx]РЕЕСТР'!W677</f>
    </oc>
    <nc r="R677">
      <f>'Z:\Экологи\РЕЕСТР М(П)НТКО\[Реестр М(П)НТКО г. Ханты-Мансийск.xlsx]РЕЕСТР'!W677</f>
    </nc>
  </rcc>
  <rcc rId="44049" sId="1">
    <oc r="S677">
      <f>'Z:\Экологи\РЕЕСТР М(П)НТКО\[Реестр М(П)НТКО г. Ханты-Мансийск.xlsx]РЕЕСТР'!X677</f>
    </oc>
    <nc r="S677">
      <f>'Z:\Экологи\РЕЕСТР М(П)НТКО\[Реестр М(П)НТКО г. Ханты-Мансийск.xlsx]РЕЕСТР'!X677</f>
    </nc>
  </rcc>
  <rcc rId="44050" sId="1">
    <oc r="T677">
      <f>'Z:\Экологи\РЕЕСТР М(П)НТКО\[Реестр М(П)НТКО г. Ханты-Мансийск.xlsx]РЕЕСТР'!AB677</f>
    </oc>
    <nc r="T677">
      <f>'Z:\Экологи\РЕЕСТР М(П)НТКО\[Реестр М(П)НТКО г. Ханты-Мансийск.xlsx]РЕЕСТР'!AB677</f>
    </nc>
  </rcc>
  <rcc rId="44051" sId="1">
    <oc r="U677">
      <f>'Z:\Экологи\РЕЕСТР М(П)НТКО\[Реестр М(П)НТКО г. Ханты-Мансийск.xlsx]РЕЕСТР'!AC677</f>
    </oc>
    <nc r="U677">
      <f>'Z:\Экологи\РЕЕСТР М(П)НТКО\[Реестр М(П)НТКО г. Ханты-Мансийск.xlsx]РЕЕСТР'!AC677</f>
    </nc>
  </rcc>
  <rcc rId="44052" sId="1">
    <oc r="V677">
      <f>'Z:\Экологи\РЕЕСТР М(П)НТКО\[Реестр М(П)НТКО г. Ханты-Мансийск.xlsx]РЕЕСТР'!AD677</f>
    </oc>
    <nc r="V677">
      <f>'Z:\Экологи\РЕЕСТР М(П)НТКО\[Реестр М(П)НТКО г. Ханты-Мансийск.xlsx]РЕЕСТР'!AD677</f>
    </nc>
  </rcc>
  <rcc rId="44053" sId="1">
    <oc r="W677">
      <f>'Z:\Экологи\РЕЕСТР М(П)НТКО\[Реестр М(П)НТКО г. Ханты-Мансийск.xlsx]РЕЕСТР'!AE677</f>
    </oc>
    <nc r="W677">
      <f>'Z:\Экологи\РЕЕСТР М(П)НТКО\[Реестр М(П)НТКО г. Ханты-Мансийск.xlsx]РЕЕСТР'!AE677</f>
    </nc>
  </rcc>
  <rcc rId="44054" sId="1">
    <oc r="X677">
      <f>'Z:\Экологи\РЕЕСТР М(П)НТКО\[Реестр М(П)НТКО г. Ханты-Мансийск.xlsx]РЕЕСТР'!AI677</f>
    </oc>
    <nc r="X677">
      <f>'Z:\Экологи\РЕЕСТР М(П)НТКО\[Реестр М(П)НТКО г. Ханты-Мансийск.xlsx]РЕЕСТР'!AI677</f>
    </nc>
  </rcc>
  <rcc rId="44055" sId="1">
    <oc r="Y677">
      <f>'Z:\Экологи\РЕЕСТР М(П)НТКО\[Реестр М(П)НТКО г. Ханты-Мансийск.xlsx]РЕЕСТР'!AM677</f>
    </oc>
    <nc r="Y677">
      <f>'Z:\Экологи\РЕЕСТР М(П)НТКО\[Реестр М(П)НТКО г. Ханты-Мансийск.xlsx]РЕЕСТР'!AM677</f>
    </nc>
  </rcc>
  <rcc rId="44056" sId="1">
    <oc r="B678">
      <f>'Z:\Экологи\РЕЕСТР М(П)НТКО\[Реестр М(П)НТКО г. Ханты-Мансийск.xlsx]РЕЕСТР'!B678</f>
    </oc>
    <nc r="B678">
      <f>'Z:\Экологи\РЕЕСТР М(П)НТКО\[Реестр М(П)НТКО г. Ханты-Мансийск.xlsx]РЕЕСТР'!B678</f>
    </nc>
  </rcc>
  <rcc rId="44057" sId="1">
    <oc r="C678">
      <f>'Z:\Экологи\РЕЕСТР М(П)НТКО\[Реестр М(П)НТКО г. Ханты-Мансийск.xlsx]РЕЕСТР'!C678</f>
    </oc>
    <nc r="C678">
      <f>'Z:\Экологи\РЕЕСТР М(П)НТКО\[Реестр М(П)НТКО г. Ханты-Мансийск.xlsx]РЕЕСТР'!C678</f>
    </nc>
  </rcc>
  <rcc rId="44058" sId="1">
    <oc r="D678">
      <f>'Z:\Экологи\РЕЕСТР М(П)НТКО\[Реестр М(П)НТКО г. Ханты-Мансийск.xlsx]РЕЕСТР'!D678</f>
    </oc>
    <nc r="D678">
      <f>'Z:\Экологи\РЕЕСТР М(П)НТКО\[Реестр М(П)НТКО г. Ханты-Мансийск.xlsx]РЕЕСТР'!D678</f>
    </nc>
  </rcc>
  <rcc rId="44059" sId="1">
    <oc r="E678">
      <f>'Z:\Экологи\РЕЕСТР М(П)НТКО\[Реестр М(П)НТКО г. Ханты-Мансийск.xlsx]РЕЕСТР'!F678</f>
    </oc>
    <nc r="E678">
      <f>'Z:\Экологи\РЕЕСТР М(П)НТКО\[Реестр М(П)НТКО г. Ханты-Мансийск.xlsx]РЕЕСТР'!F678</f>
    </nc>
  </rcc>
  <rcc rId="44060" sId="1">
    <oc r="F678">
      <f>'Z:\Экологи\РЕЕСТР М(П)НТКО\[Реестр М(П)НТКО г. Ханты-Мансийск.xlsx]РЕЕСТР'!H678</f>
    </oc>
    <nc r="F678">
      <f>'Z:\Экологи\РЕЕСТР М(П)НТКО\[Реестр М(П)НТКО г. Ханты-Мансийск.xlsx]РЕЕСТР'!H678</f>
    </nc>
  </rcc>
  <rcc rId="44061" sId="1">
    <oc r="G678">
      <f>'Z:\Экологи\РЕЕСТР М(П)НТКО\[Реестр М(П)НТКО г. Ханты-Мансийск.xlsx]РЕЕСТР'!I678</f>
    </oc>
    <nc r="G678">
      <f>'Z:\Экологи\РЕЕСТР М(П)НТКО\[Реестр М(П)НТКО г. Ханты-Мансийск.xlsx]РЕЕСТР'!I678</f>
    </nc>
  </rcc>
  <rcc rId="44062" sId="1">
    <oc r="H678">
      <f>'Z:\Экологи\РЕЕСТР М(П)НТКО\[Реестр М(П)НТКО г. Ханты-Мансийск.xlsx]РЕЕСТР'!J678</f>
    </oc>
    <nc r="H678">
      <f>'Z:\Экологи\РЕЕСТР М(П)НТКО\[Реестр М(П)НТКО г. Ханты-Мансийск.xlsx]РЕЕСТР'!J678</f>
    </nc>
  </rcc>
  <rcc rId="44063" sId="1">
    <oc r="I678">
      <f>'Z:\Экологи\РЕЕСТР М(П)НТКО\[Реестр М(П)НТКО г. Ханты-Мансийск.xlsx]РЕЕСТР'!K678</f>
    </oc>
    <nc r="I678">
      <f>'Z:\Экологи\РЕЕСТР М(П)НТКО\[Реестр М(П)НТКО г. Ханты-Мансийск.xlsx]РЕЕСТР'!K678</f>
    </nc>
  </rcc>
  <rcc rId="44064" sId="1">
    <oc r="J678">
      <f>'Z:\Экологи\РЕЕСТР М(П)НТКО\[Реестр М(П)НТКО г. Ханты-Мансийск.xlsx]РЕЕСТР'!L678</f>
    </oc>
    <nc r="J678">
      <f>'Z:\Экологи\РЕЕСТР М(П)НТКО\[Реестр М(П)НТКО г. Ханты-Мансийск.xlsx]РЕЕСТР'!L678</f>
    </nc>
  </rcc>
  <rcc rId="44065" sId="1">
    <oc r="K678">
      <f>'Z:\Экологи\РЕЕСТР М(П)НТКО\[Реестр М(П)НТКО г. Ханты-Мансийск.xlsx]РЕЕСТР'!M678</f>
    </oc>
    <nc r="K678">
      <f>'Z:\Экологи\РЕЕСТР М(П)НТКО\[Реестр М(П)НТКО г. Ханты-Мансийск.xlsx]РЕЕСТР'!M678</f>
    </nc>
  </rcc>
  <rcc rId="44066" sId="1">
    <oc r="L678">
      <f>'Z:\Экологи\РЕЕСТР М(П)НТКО\[Реестр М(П)НТКО г. Ханты-Мансийск.xlsx]РЕЕСТР'!N678</f>
    </oc>
    <nc r="L678">
      <f>'Z:\Экологи\РЕЕСТР М(П)НТКО\[Реестр М(П)НТКО г. Ханты-Мансийск.xlsx]РЕЕСТР'!N678</f>
    </nc>
  </rcc>
  <rcc rId="44067" sId="1">
    <oc r="M678">
      <f>'Z:\Экологи\РЕЕСТР М(П)НТКО\[Реестр М(П)НТКО г. Ханты-Мансийск.xlsx]РЕЕСТР'!O678</f>
    </oc>
    <nc r="M678">
      <f>'Z:\Экологи\РЕЕСТР М(П)НТКО\[Реестр М(П)НТКО г. Ханты-Мансийск.xlsx]РЕЕСТР'!O678</f>
    </nc>
  </rcc>
  <rcc rId="44068" sId="1">
    <oc r="N678">
      <f>'Z:\Экологи\РЕЕСТР М(П)НТКО\[Реестр М(П)НТКО г. Ханты-Мансийск.xlsx]РЕЕСТР'!P678</f>
    </oc>
    <nc r="N678">
      <f>'Z:\Экологи\РЕЕСТР М(П)НТКО\[Реестр М(П)НТКО г. Ханты-Мансийск.xlsx]РЕЕСТР'!P678</f>
    </nc>
  </rcc>
  <rcc rId="44069" sId="1">
    <oc r="O678">
      <f>'Z:\Экологи\РЕЕСТР М(П)НТКО\[Реестр М(П)НТКО г. Ханты-Мансийск.xlsx]РЕЕСТР'!Q678</f>
    </oc>
    <nc r="O678">
      <f>'Z:\Экологи\РЕЕСТР М(П)НТКО\[Реестр М(П)НТКО г. Ханты-Мансийск.xlsx]РЕЕСТР'!Q678</f>
    </nc>
  </rcc>
  <rcc rId="44070" sId="1">
    <oc r="P678">
      <f>'Z:\Экологи\РЕЕСТР М(П)НТКО\[Реестр М(П)НТКО г. Ханты-Мансийск.xlsx]РЕЕСТР'!R678</f>
    </oc>
    <nc r="P678">
      <f>'Z:\Экологи\РЕЕСТР М(П)НТКО\[Реестр М(П)НТКО г. Ханты-Мансийск.xlsx]РЕЕСТР'!R678</f>
    </nc>
  </rcc>
  <rcc rId="44071" sId="1">
    <oc r="Q678">
      <f>'Z:\Экологи\РЕЕСТР М(П)НТКО\[Реестр М(П)НТКО г. Ханты-Мансийск.xlsx]РЕЕСТР'!V678</f>
    </oc>
    <nc r="Q678">
      <f>'Z:\Экологи\РЕЕСТР М(П)НТКО\[Реестр М(П)НТКО г. Ханты-Мансийск.xlsx]РЕЕСТР'!V678</f>
    </nc>
  </rcc>
  <rcc rId="44072" sId="1">
    <oc r="R678">
      <f>'Z:\Экологи\РЕЕСТР М(П)НТКО\[Реестр М(П)НТКО г. Ханты-Мансийск.xlsx]РЕЕСТР'!W678</f>
    </oc>
    <nc r="R678">
      <f>'Z:\Экологи\РЕЕСТР М(П)НТКО\[Реестр М(П)НТКО г. Ханты-Мансийск.xlsx]РЕЕСТР'!W678</f>
    </nc>
  </rcc>
  <rcc rId="44073" sId="1">
    <oc r="S678">
      <f>'Z:\Экологи\РЕЕСТР М(П)НТКО\[Реестр М(П)НТКО г. Ханты-Мансийск.xlsx]РЕЕСТР'!X678</f>
    </oc>
    <nc r="S678">
      <f>'Z:\Экологи\РЕЕСТР М(П)НТКО\[Реестр М(П)НТКО г. Ханты-Мансийск.xlsx]РЕЕСТР'!X678</f>
    </nc>
  </rcc>
  <rcc rId="44074" sId="1">
    <oc r="T678">
      <f>'Z:\Экологи\РЕЕСТР М(П)НТКО\[Реестр М(П)НТКО г. Ханты-Мансийск.xlsx]РЕЕСТР'!AB678</f>
    </oc>
    <nc r="T678">
      <f>'Z:\Экологи\РЕЕСТР М(П)НТКО\[Реестр М(П)НТКО г. Ханты-Мансийск.xlsx]РЕЕСТР'!AB678</f>
    </nc>
  </rcc>
  <rcc rId="44075" sId="1">
    <oc r="U678">
      <f>'Z:\Экологи\РЕЕСТР М(П)НТКО\[Реестр М(П)НТКО г. Ханты-Мансийск.xlsx]РЕЕСТР'!AC678</f>
    </oc>
    <nc r="U678">
      <f>'Z:\Экологи\РЕЕСТР М(П)НТКО\[Реестр М(П)НТКО г. Ханты-Мансийск.xlsx]РЕЕСТР'!AC678</f>
    </nc>
  </rcc>
  <rcc rId="44076" sId="1">
    <oc r="V678">
      <f>'Z:\Экологи\РЕЕСТР М(П)НТКО\[Реестр М(П)НТКО г. Ханты-Мансийск.xlsx]РЕЕСТР'!AD678</f>
    </oc>
    <nc r="V678">
      <f>'Z:\Экологи\РЕЕСТР М(П)НТКО\[Реестр М(П)НТКО г. Ханты-Мансийск.xlsx]РЕЕСТР'!AD678</f>
    </nc>
  </rcc>
  <rcc rId="44077" sId="1">
    <oc r="W678">
      <f>'Z:\Экологи\РЕЕСТР М(П)НТКО\[Реестр М(П)НТКО г. Ханты-Мансийск.xlsx]РЕЕСТР'!AE678</f>
    </oc>
    <nc r="W678">
      <f>'Z:\Экологи\РЕЕСТР М(П)НТКО\[Реестр М(П)НТКО г. Ханты-Мансийск.xlsx]РЕЕСТР'!AE678</f>
    </nc>
  </rcc>
  <rcc rId="44078" sId="1">
    <oc r="X678">
      <f>'Z:\Экологи\РЕЕСТР М(П)НТКО\[Реестр М(П)НТКО г. Ханты-Мансийск.xlsx]РЕЕСТР'!AI678</f>
    </oc>
    <nc r="X678">
      <f>'Z:\Экологи\РЕЕСТР М(П)НТКО\[Реестр М(П)НТКО г. Ханты-Мансийск.xlsx]РЕЕСТР'!AI678</f>
    </nc>
  </rcc>
  <rcc rId="44079" sId="1">
    <oc r="Y678">
      <f>'Z:\Экологи\РЕЕСТР М(П)НТКО\[Реестр М(П)НТКО г. Ханты-Мансийск.xlsx]РЕЕСТР'!AM678</f>
    </oc>
    <nc r="Y678">
      <f>'Z:\Экологи\РЕЕСТР М(П)НТКО\[Реестр М(П)НТКО г. Ханты-Мансийск.xlsx]РЕЕСТР'!AM678</f>
    </nc>
  </rcc>
  <rcc rId="44080" sId="1">
    <oc r="B679">
      <f>'Z:\Экологи\РЕЕСТР М(П)НТКО\[Реестр М(П)НТКО г. Ханты-Мансийск.xlsx]РЕЕСТР'!B679</f>
    </oc>
    <nc r="B679">
      <f>'Z:\Экологи\РЕЕСТР М(П)НТКО\[Реестр М(П)НТКО г. Ханты-Мансийск.xlsx]РЕЕСТР'!B679</f>
    </nc>
  </rcc>
  <rcc rId="44081" sId="1">
    <oc r="C679">
      <f>'Z:\Экологи\РЕЕСТР М(П)НТКО\[Реестр М(П)НТКО г. Ханты-Мансийск.xlsx]РЕЕСТР'!C679</f>
    </oc>
    <nc r="C679">
      <f>'Z:\Экологи\РЕЕСТР М(П)НТКО\[Реестр М(П)НТКО г. Ханты-Мансийск.xlsx]РЕЕСТР'!C679</f>
    </nc>
  </rcc>
  <rcc rId="44082" sId="1">
    <oc r="D679">
      <f>'Z:\Экологи\РЕЕСТР М(П)НТКО\[Реестр М(П)НТКО г. Ханты-Мансийск.xlsx]РЕЕСТР'!D679</f>
    </oc>
    <nc r="D679">
      <f>'Z:\Экологи\РЕЕСТР М(П)НТКО\[Реестр М(П)НТКО г. Ханты-Мансийск.xlsx]РЕЕСТР'!D679</f>
    </nc>
  </rcc>
  <rcc rId="44083" sId="1">
    <oc r="E679">
      <f>'Z:\Экологи\РЕЕСТР М(П)НТКО\[Реестр М(П)НТКО г. Ханты-Мансийск.xlsx]РЕЕСТР'!F679</f>
    </oc>
    <nc r="E679">
      <f>'Z:\Экологи\РЕЕСТР М(П)НТКО\[Реестр М(П)НТКО г. Ханты-Мансийск.xlsx]РЕЕСТР'!F679</f>
    </nc>
  </rcc>
  <rcc rId="44084" sId="1">
    <oc r="F679">
      <f>'Z:\Экологи\РЕЕСТР М(П)НТКО\[Реестр М(П)НТКО г. Ханты-Мансийск.xlsx]РЕЕСТР'!H679</f>
    </oc>
    <nc r="F679">
      <f>'Z:\Экологи\РЕЕСТР М(П)НТКО\[Реестр М(П)НТКО г. Ханты-Мансийск.xlsx]РЕЕСТР'!H679</f>
    </nc>
  </rcc>
  <rcc rId="44085" sId="1">
    <oc r="G679">
      <f>'Z:\Экологи\РЕЕСТР М(П)НТКО\[Реестр М(П)НТКО г. Ханты-Мансийск.xlsx]РЕЕСТР'!I679</f>
    </oc>
    <nc r="G679">
      <f>'Z:\Экологи\РЕЕСТР М(П)НТКО\[Реестр М(П)НТКО г. Ханты-Мансийск.xlsx]РЕЕСТР'!I679</f>
    </nc>
  </rcc>
  <rcc rId="44086" sId="1">
    <oc r="H679">
      <f>'Z:\Экологи\РЕЕСТР М(П)НТКО\[Реестр М(П)НТКО г. Ханты-Мансийск.xlsx]РЕЕСТР'!J679</f>
    </oc>
    <nc r="H679">
      <f>'Z:\Экологи\РЕЕСТР М(П)НТКО\[Реестр М(П)НТКО г. Ханты-Мансийск.xlsx]РЕЕСТР'!J679</f>
    </nc>
  </rcc>
  <rcc rId="44087" sId="1">
    <oc r="I679">
      <f>'Z:\Экологи\РЕЕСТР М(П)НТКО\[Реестр М(П)НТКО г. Ханты-Мансийск.xlsx]РЕЕСТР'!K679</f>
    </oc>
    <nc r="I679">
      <f>'Z:\Экологи\РЕЕСТР М(П)НТКО\[Реестр М(П)НТКО г. Ханты-Мансийск.xlsx]РЕЕСТР'!K679</f>
    </nc>
  </rcc>
  <rcc rId="44088" sId="1">
    <oc r="J679">
      <f>'Z:\Экологи\РЕЕСТР М(П)НТКО\[Реестр М(П)НТКО г. Ханты-Мансийск.xlsx]РЕЕСТР'!L679</f>
    </oc>
    <nc r="J679">
      <f>'Z:\Экологи\РЕЕСТР М(П)НТКО\[Реестр М(П)НТКО г. Ханты-Мансийск.xlsx]РЕЕСТР'!L679</f>
    </nc>
  </rcc>
  <rcc rId="44089" sId="1">
    <oc r="K679">
      <f>'Z:\Экологи\РЕЕСТР М(П)НТКО\[Реестр М(П)НТКО г. Ханты-Мансийск.xlsx]РЕЕСТР'!M679</f>
    </oc>
    <nc r="K679">
      <f>'Z:\Экологи\РЕЕСТР М(П)НТКО\[Реестр М(П)НТКО г. Ханты-Мансийск.xlsx]РЕЕСТР'!M679</f>
    </nc>
  </rcc>
  <rcc rId="44090" sId="1">
    <oc r="L679">
      <f>'Z:\Экологи\РЕЕСТР М(П)НТКО\[Реестр М(П)НТКО г. Ханты-Мансийск.xlsx]РЕЕСТР'!N679</f>
    </oc>
    <nc r="L679">
      <f>'Z:\Экологи\РЕЕСТР М(П)НТКО\[Реестр М(П)НТКО г. Ханты-Мансийск.xlsx]РЕЕСТР'!N679</f>
    </nc>
  </rcc>
  <rcc rId="44091" sId="1">
    <oc r="M679">
      <f>'Z:\Экологи\РЕЕСТР М(П)НТКО\[Реестр М(П)НТКО г. Ханты-Мансийск.xlsx]РЕЕСТР'!O679</f>
    </oc>
    <nc r="M679">
      <f>'Z:\Экологи\РЕЕСТР М(П)НТКО\[Реестр М(П)НТКО г. Ханты-Мансийск.xlsx]РЕЕСТР'!O679</f>
    </nc>
  </rcc>
  <rcc rId="44092" sId="1">
    <oc r="N679">
      <f>'Z:\Экологи\РЕЕСТР М(П)НТКО\[Реестр М(П)НТКО г. Ханты-Мансийск.xlsx]РЕЕСТР'!P679</f>
    </oc>
    <nc r="N679">
      <f>'Z:\Экологи\РЕЕСТР М(П)НТКО\[Реестр М(П)НТКО г. Ханты-Мансийск.xlsx]РЕЕСТР'!P679</f>
    </nc>
  </rcc>
  <rcc rId="44093" sId="1">
    <oc r="O679">
      <f>'Z:\Экологи\РЕЕСТР М(П)НТКО\[Реестр М(П)НТКО г. Ханты-Мансийск.xlsx]РЕЕСТР'!Q679</f>
    </oc>
    <nc r="O679">
      <f>'Z:\Экологи\РЕЕСТР М(П)НТКО\[Реестр М(П)НТКО г. Ханты-Мансийск.xlsx]РЕЕСТР'!Q679</f>
    </nc>
  </rcc>
  <rcc rId="44094" sId="1">
    <oc r="P679">
      <f>'Z:\Экологи\РЕЕСТР М(П)НТКО\[Реестр М(П)НТКО г. Ханты-Мансийск.xlsx]РЕЕСТР'!R679</f>
    </oc>
    <nc r="P679">
      <f>'Z:\Экологи\РЕЕСТР М(П)НТКО\[Реестр М(П)НТКО г. Ханты-Мансийск.xlsx]РЕЕСТР'!R679</f>
    </nc>
  </rcc>
  <rcc rId="44095" sId="1">
    <oc r="Q679">
      <f>'Z:\Экологи\РЕЕСТР М(П)НТКО\[Реестр М(П)НТКО г. Ханты-Мансийск.xlsx]РЕЕСТР'!V679</f>
    </oc>
    <nc r="Q679">
      <f>'Z:\Экологи\РЕЕСТР М(П)НТКО\[Реестр М(П)НТКО г. Ханты-Мансийск.xlsx]РЕЕСТР'!V679</f>
    </nc>
  </rcc>
  <rcc rId="44096" sId="1">
    <oc r="R679">
      <f>'Z:\Экологи\РЕЕСТР М(П)НТКО\[Реестр М(П)НТКО г. Ханты-Мансийск.xlsx]РЕЕСТР'!W679</f>
    </oc>
    <nc r="R679">
      <f>'Z:\Экологи\РЕЕСТР М(П)НТКО\[Реестр М(П)НТКО г. Ханты-Мансийск.xlsx]РЕЕСТР'!W679</f>
    </nc>
  </rcc>
  <rcc rId="44097" sId="1">
    <oc r="S679">
      <f>'Z:\Экологи\РЕЕСТР М(П)НТКО\[Реестр М(П)НТКО г. Ханты-Мансийск.xlsx]РЕЕСТР'!X679</f>
    </oc>
    <nc r="S679">
      <f>'Z:\Экологи\РЕЕСТР М(П)НТКО\[Реестр М(П)НТКО г. Ханты-Мансийск.xlsx]РЕЕСТР'!X679</f>
    </nc>
  </rcc>
  <rcc rId="44098" sId="1">
    <oc r="T679">
      <f>'Z:\Экологи\РЕЕСТР М(П)НТКО\[Реестр М(П)НТКО г. Ханты-Мансийск.xlsx]РЕЕСТР'!AB679</f>
    </oc>
    <nc r="T679">
      <f>'Z:\Экологи\РЕЕСТР М(П)НТКО\[Реестр М(П)НТКО г. Ханты-Мансийск.xlsx]РЕЕСТР'!AB679</f>
    </nc>
  </rcc>
  <rcc rId="44099" sId="1">
    <oc r="U679">
      <f>'Z:\Экологи\РЕЕСТР М(П)НТКО\[Реестр М(П)НТКО г. Ханты-Мансийск.xlsx]РЕЕСТР'!AC679</f>
    </oc>
    <nc r="U679">
      <f>'Z:\Экологи\РЕЕСТР М(П)НТКО\[Реестр М(П)НТКО г. Ханты-Мансийск.xlsx]РЕЕСТР'!AC679</f>
    </nc>
  </rcc>
  <rcc rId="44100" sId="1">
    <oc r="V679">
      <f>'Z:\Экологи\РЕЕСТР М(П)НТКО\[Реестр М(П)НТКО г. Ханты-Мансийск.xlsx]РЕЕСТР'!AD679</f>
    </oc>
    <nc r="V679">
      <f>'Z:\Экологи\РЕЕСТР М(П)НТКО\[Реестр М(П)НТКО г. Ханты-Мансийск.xlsx]РЕЕСТР'!AD679</f>
    </nc>
  </rcc>
  <rcc rId="44101" sId="1">
    <oc r="W679">
      <f>'Z:\Экологи\РЕЕСТР М(П)НТКО\[Реестр М(П)НТКО г. Ханты-Мансийск.xlsx]РЕЕСТР'!AE679</f>
    </oc>
    <nc r="W679">
      <f>'Z:\Экологи\РЕЕСТР М(П)НТКО\[Реестр М(П)НТКО г. Ханты-Мансийск.xlsx]РЕЕСТР'!AE679</f>
    </nc>
  </rcc>
  <rcc rId="44102" sId="1">
    <oc r="X679">
      <f>'Z:\Экологи\РЕЕСТР М(П)НТКО\[Реестр М(П)НТКО г. Ханты-Мансийск.xlsx]РЕЕСТР'!AI679</f>
    </oc>
    <nc r="X679">
      <f>'Z:\Экологи\РЕЕСТР М(П)НТКО\[Реестр М(П)НТКО г. Ханты-Мансийск.xlsx]РЕЕСТР'!AI679</f>
    </nc>
  </rcc>
  <rcc rId="44103" sId="1">
    <oc r="Y679">
      <f>'Z:\Экологи\РЕЕСТР М(П)НТКО\[Реестр М(П)НТКО г. Ханты-Мансийск.xlsx]РЕЕСТР'!AM679</f>
    </oc>
    <nc r="Y679">
      <f>'Z:\Экологи\РЕЕСТР М(П)НТКО\[Реестр М(П)НТКО г. Ханты-Мансийск.xlsx]РЕЕСТР'!AM679</f>
    </nc>
  </rcc>
  <rcc rId="44104" sId="1">
    <oc r="B680">
      <f>'Z:\Экологи\РЕЕСТР М(П)НТКО\[Реестр М(П)НТКО г. Ханты-Мансийск.xlsx]РЕЕСТР'!B680</f>
    </oc>
    <nc r="B680">
      <f>'Z:\Экологи\РЕЕСТР М(П)НТКО\[Реестр М(П)НТКО г. Ханты-Мансийск.xlsx]РЕЕСТР'!B680</f>
    </nc>
  </rcc>
  <rcc rId="44105" sId="1">
    <oc r="C680">
      <f>'Z:\Экологи\РЕЕСТР М(П)НТКО\[Реестр М(П)НТКО г. Ханты-Мансийск.xlsx]РЕЕСТР'!C680</f>
    </oc>
    <nc r="C680">
      <f>'Z:\Экологи\РЕЕСТР М(П)НТКО\[Реестр М(П)НТКО г. Ханты-Мансийск.xlsx]РЕЕСТР'!C680</f>
    </nc>
  </rcc>
  <rcc rId="44106" sId="1">
    <oc r="D680">
      <f>'Z:\Экологи\РЕЕСТР М(П)НТКО\[Реестр М(П)НТКО г. Ханты-Мансийск.xlsx]РЕЕСТР'!D680</f>
    </oc>
    <nc r="D680">
      <f>'Z:\Экологи\РЕЕСТР М(П)НТКО\[Реестр М(П)НТКО г. Ханты-Мансийск.xlsx]РЕЕСТР'!D680</f>
    </nc>
  </rcc>
  <rcc rId="44107" sId="1">
    <oc r="E680">
      <f>'Z:\Экологи\РЕЕСТР М(П)НТКО\[Реестр М(П)НТКО г. Ханты-Мансийск.xlsx]РЕЕСТР'!F680</f>
    </oc>
    <nc r="E680">
      <f>'Z:\Экологи\РЕЕСТР М(П)НТКО\[Реестр М(П)НТКО г. Ханты-Мансийск.xlsx]РЕЕСТР'!F680</f>
    </nc>
  </rcc>
  <rcc rId="44108" sId="1">
    <oc r="F680">
      <f>'Z:\Экологи\РЕЕСТР М(П)НТКО\[Реестр М(П)НТКО г. Ханты-Мансийск.xlsx]РЕЕСТР'!H680</f>
    </oc>
    <nc r="F680">
      <f>'Z:\Экологи\РЕЕСТР М(П)НТКО\[Реестр М(П)НТКО г. Ханты-Мансийск.xlsx]РЕЕСТР'!H680</f>
    </nc>
  </rcc>
  <rcc rId="44109" sId="1">
    <oc r="G680">
      <f>'Z:\Экологи\РЕЕСТР М(П)НТКО\[Реестр М(П)НТКО г. Ханты-Мансийск.xlsx]РЕЕСТР'!I680</f>
    </oc>
    <nc r="G680">
      <f>'Z:\Экологи\РЕЕСТР М(П)НТКО\[Реестр М(П)НТКО г. Ханты-Мансийск.xlsx]РЕЕСТР'!I680</f>
    </nc>
  </rcc>
  <rcc rId="44110" sId="1">
    <oc r="H680">
      <f>'Z:\Экологи\РЕЕСТР М(П)НТКО\[Реестр М(П)НТКО г. Ханты-Мансийск.xlsx]РЕЕСТР'!J680</f>
    </oc>
    <nc r="H680">
      <f>'Z:\Экологи\РЕЕСТР М(П)НТКО\[Реестр М(П)НТКО г. Ханты-Мансийск.xlsx]РЕЕСТР'!J680</f>
    </nc>
  </rcc>
  <rcc rId="44111" sId="1">
    <oc r="I680">
      <f>'Z:\Экологи\РЕЕСТР М(П)НТКО\[Реестр М(П)НТКО г. Ханты-Мансийск.xlsx]РЕЕСТР'!K680</f>
    </oc>
    <nc r="I680">
      <f>'Z:\Экологи\РЕЕСТР М(П)НТКО\[Реестр М(П)НТКО г. Ханты-Мансийск.xlsx]РЕЕСТР'!K680</f>
    </nc>
  </rcc>
  <rcc rId="44112" sId="1">
    <oc r="J680">
      <f>'Z:\Экологи\РЕЕСТР М(П)НТКО\[Реестр М(П)НТКО г. Ханты-Мансийск.xlsx]РЕЕСТР'!L680</f>
    </oc>
    <nc r="J680">
      <f>'Z:\Экологи\РЕЕСТР М(П)НТКО\[Реестр М(П)НТКО г. Ханты-Мансийск.xlsx]РЕЕСТР'!L680</f>
    </nc>
  </rcc>
  <rcc rId="44113" sId="1">
    <oc r="K680">
      <f>'Z:\Экологи\РЕЕСТР М(П)НТКО\[Реестр М(П)НТКО г. Ханты-Мансийск.xlsx]РЕЕСТР'!M680</f>
    </oc>
    <nc r="K680">
      <f>'Z:\Экологи\РЕЕСТР М(П)НТКО\[Реестр М(П)НТКО г. Ханты-Мансийск.xlsx]РЕЕСТР'!M680</f>
    </nc>
  </rcc>
  <rcc rId="44114" sId="1">
    <oc r="L680">
      <f>'Z:\Экологи\РЕЕСТР М(П)НТКО\[Реестр М(П)НТКО г. Ханты-Мансийск.xlsx]РЕЕСТР'!N680</f>
    </oc>
    <nc r="L680">
      <f>'Z:\Экологи\РЕЕСТР М(П)НТКО\[Реестр М(П)НТКО г. Ханты-Мансийск.xlsx]РЕЕСТР'!N680</f>
    </nc>
  </rcc>
  <rcc rId="44115" sId="1">
    <oc r="M680">
      <f>'Z:\Экологи\РЕЕСТР М(П)НТКО\[Реестр М(П)НТКО г. Ханты-Мансийск.xlsx]РЕЕСТР'!O680</f>
    </oc>
    <nc r="M680">
      <f>'Z:\Экологи\РЕЕСТР М(П)НТКО\[Реестр М(П)НТКО г. Ханты-Мансийск.xlsx]РЕЕСТР'!O680</f>
    </nc>
  </rcc>
  <rcc rId="44116" sId="1">
    <oc r="N680">
      <f>'Z:\Экологи\РЕЕСТР М(П)НТКО\[Реестр М(П)НТКО г. Ханты-Мансийск.xlsx]РЕЕСТР'!P680</f>
    </oc>
    <nc r="N680">
      <f>'Z:\Экологи\РЕЕСТР М(П)НТКО\[Реестр М(П)НТКО г. Ханты-Мансийск.xlsx]РЕЕСТР'!P680</f>
    </nc>
  </rcc>
  <rcc rId="44117" sId="1">
    <oc r="O680">
      <f>'Z:\Экологи\РЕЕСТР М(П)НТКО\[Реестр М(П)НТКО г. Ханты-Мансийск.xlsx]РЕЕСТР'!Q680</f>
    </oc>
    <nc r="O680">
      <f>'Z:\Экологи\РЕЕСТР М(П)НТКО\[Реестр М(П)НТКО г. Ханты-Мансийск.xlsx]РЕЕСТР'!Q680</f>
    </nc>
  </rcc>
  <rcc rId="44118" sId="1">
    <oc r="P680">
      <f>'Z:\Экологи\РЕЕСТР М(П)НТКО\[Реестр М(П)НТКО г. Ханты-Мансийск.xlsx]РЕЕСТР'!R680</f>
    </oc>
    <nc r="P680">
      <f>'Z:\Экологи\РЕЕСТР М(П)НТКО\[Реестр М(П)НТКО г. Ханты-Мансийск.xlsx]РЕЕСТР'!R680</f>
    </nc>
  </rcc>
  <rcc rId="44119" sId="1">
    <oc r="Q680">
      <f>'Z:\Экологи\РЕЕСТР М(П)НТКО\[Реестр М(П)НТКО г. Ханты-Мансийск.xlsx]РЕЕСТР'!V680</f>
    </oc>
    <nc r="Q680">
      <f>'Z:\Экологи\РЕЕСТР М(П)НТКО\[Реестр М(П)НТКО г. Ханты-Мансийск.xlsx]РЕЕСТР'!V680</f>
    </nc>
  </rcc>
  <rcc rId="44120" sId="1">
    <oc r="R680">
      <f>'Z:\Экологи\РЕЕСТР М(П)НТКО\[Реестр М(П)НТКО г. Ханты-Мансийск.xlsx]РЕЕСТР'!W680</f>
    </oc>
    <nc r="R680">
      <f>'Z:\Экологи\РЕЕСТР М(П)НТКО\[Реестр М(П)НТКО г. Ханты-Мансийск.xlsx]РЕЕСТР'!W680</f>
    </nc>
  </rcc>
  <rcc rId="44121" sId="1">
    <oc r="S680">
      <f>'Z:\Экологи\РЕЕСТР М(П)НТКО\[Реестр М(П)НТКО г. Ханты-Мансийск.xlsx]РЕЕСТР'!X680</f>
    </oc>
    <nc r="S680">
      <f>'Z:\Экологи\РЕЕСТР М(П)НТКО\[Реестр М(П)НТКО г. Ханты-Мансийск.xlsx]РЕЕСТР'!X680</f>
    </nc>
  </rcc>
  <rcc rId="44122" sId="1">
    <oc r="T680">
      <f>'Z:\Экологи\РЕЕСТР М(П)НТКО\[Реестр М(П)НТКО г. Ханты-Мансийск.xlsx]РЕЕСТР'!AB680</f>
    </oc>
    <nc r="T680">
      <f>'Z:\Экологи\РЕЕСТР М(П)НТКО\[Реестр М(П)НТКО г. Ханты-Мансийск.xlsx]РЕЕСТР'!AB680</f>
    </nc>
  </rcc>
  <rcc rId="44123" sId="1">
    <oc r="U680">
      <f>'Z:\Экологи\РЕЕСТР М(П)НТКО\[Реестр М(П)НТКО г. Ханты-Мансийск.xlsx]РЕЕСТР'!AC680</f>
    </oc>
    <nc r="U680">
      <f>'Z:\Экологи\РЕЕСТР М(П)НТКО\[Реестр М(П)НТКО г. Ханты-Мансийск.xlsx]РЕЕСТР'!AC680</f>
    </nc>
  </rcc>
  <rcc rId="44124" sId="1">
    <oc r="V680">
      <f>'Z:\Экологи\РЕЕСТР М(П)НТКО\[Реестр М(П)НТКО г. Ханты-Мансийск.xlsx]РЕЕСТР'!AD680</f>
    </oc>
    <nc r="V680">
      <f>'Z:\Экологи\РЕЕСТР М(П)НТКО\[Реестр М(П)НТКО г. Ханты-Мансийск.xlsx]РЕЕСТР'!AD680</f>
    </nc>
  </rcc>
  <rcc rId="44125" sId="1">
    <oc r="W680">
      <f>'Z:\Экологи\РЕЕСТР М(П)НТКО\[Реестр М(П)НТКО г. Ханты-Мансийск.xlsx]РЕЕСТР'!AE680</f>
    </oc>
    <nc r="W680">
      <f>'Z:\Экологи\РЕЕСТР М(П)НТКО\[Реестр М(П)НТКО г. Ханты-Мансийск.xlsx]РЕЕСТР'!AE680</f>
    </nc>
  </rcc>
  <rcc rId="44126" sId="1">
    <oc r="X680">
      <f>'Z:\Экологи\РЕЕСТР М(П)НТКО\[Реестр М(П)НТКО г. Ханты-Мансийск.xlsx]РЕЕСТР'!AI680</f>
    </oc>
    <nc r="X680">
      <f>'Z:\Экологи\РЕЕСТР М(П)НТКО\[Реестр М(П)НТКО г. Ханты-Мансийск.xlsx]РЕЕСТР'!AI680</f>
    </nc>
  </rcc>
  <rcc rId="44127" sId="1">
    <oc r="Y680">
      <f>'Z:\Экологи\РЕЕСТР М(П)НТКО\[Реестр М(П)НТКО г. Ханты-Мансийск.xlsx]РЕЕСТР'!AM680</f>
    </oc>
    <nc r="Y680">
      <f>'Z:\Экологи\РЕЕСТР М(П)НТКО\[Реестр М(П)НТКО г. Ханты-Мансийск.xlsx]РЕЕСТР'!AM680</f>
    </nc>
  </rcc>
  <rcc rId="44128" sId="1">
    <oc r="B681">
      <f>'Z:\Экологи\РЕЕСТР М(П)НТКО\[Реестр М(П)НТКО г. Ханты-Мансийск.xlsx]РЕЕСТР'!B681</f>
    </oc>
    <nc r="B681">
      <f>'Z:\Экологи\РЕЕСТР М(П)НТКО\[Реестр М(П)НТКО г. Ханты-Мансийск.xlsx]РЕЕСТР'!B681</f>
    </nc>
  </rcc>
  <rcc rId="44129" sId="1">
    <oc r="C681">
      <f>'Z:\Экологи\РЕЕСТР М(П)НТКО\[Реестр М(П)НТКО г. Ханты-Мансийск.xlsx]РЕЕСТР'!C681</f>
    </oc>
    <nc r="C681">
      <f>'Z:\Экологи\РЕЕСТР М(П)НТКО\[Реестр М(П)НТКО г. Ханты-Мансийск.xlsx]РЕЕСТР'!C681</f>
    </nc>
  </rcc>
  <rcc rId="44130" sId="1">
    <oc r="D681">
      <f>'Z:\Экологи\РЕЕСТР М(П)НТКО\[Реестр М(П)НТКО г. Ханты-Мансийск.xlsx]РЕЕСТР'!D681</f>
    </oc>
    <nc r="D681">
      <f>'Z:\Экологи\РЕЕСТР М(П)НТКО\[Реестр М(П)НТКО г. Ханты-Мансийск.xlsx]РЕЕСТР'!D681</f>
    </nc>
  </rcc>
  <rcc rId="44131" sId="1">
    <oc r="E681">
      <f>'Z:\Экологи\РЕЕСТР М(П)НТКО\[Реестр М(П)НТКО г. Ханты-Мансийск.xlsx]РЕЕСТР'!F681</f>
    </oc>
    <nc r="E681">
      <f>'Z:\Экологи\РЕЕСТР М(П)НТКО\[Реестр М(П)НТКО г. Ханты-Мансийск.xlsx]РЕЕСТР'!F681</f>
    </nc>
  </rcc>
  <rcc rId="44132" sId="1">
    <oc r="F681">
      <f>'Z:\Экологи\РЕЕСТР М(П)НТКО\[Реестр М(П)НТКО г. Ханты-Мансийск.xlsx]РЕЕСТР'!H681</f>
    </oc>
    <nc r="F681">
      <f>'Z:\Экологи\РЕЕСТР М(П)НТКО\[Реестр М(П)НТКО г. Ханты-Мансийск.xlsx]РЕЕСТР'!H681</f>
    </nc>
  </rcc>
  <rcc rId="44133" sId="1">
    <oc r="G681">
      <f>'Z:\Экологи\РЕЕСТР М(П)НТКО\[Реестр М(П)НТКО г. Ханты-Мансийск.xlsx]РЕЕСТР'!I681</f>
    </oc>
    <nc r="G681">
      <f>'Z:\Экологи\РЕЕСТР М(П)НТКО\[Реестр М(П)НТКО г. Ханты-Мансийск.xlsx]РЕЕСТР'!I681</f>
    </nc>
  </rcc>
  <rcc rId="44134" sId="1">
    <oc r="H681">
      <f>'Z:\Экологи\РЕЕСТР М(П)НТКО\[Реестр М(П)НТКО г. Ханты-Мансийск.xlsx]РЕЕСТР'!J681</f>
    </oc>
    <nc r="H681">
      <f>'Z:\Экологи\РЕЕСТР М(П)НТКО\[Реестр М(П)НТКО г. Ханты-Мансийск.xlsx]РЕЕСТР'!J681</f>
    </nc>
  </rcc>
  <rcc rId="44135" sId="1">
    <oc r="I681">
      <f>'Z:\Экологи\РЕЕСТР М(П)НТКО\[Реестр М(П)НТКО г. Ханты-Мансийск.xlsx]РЕЕСТР'!K681</f>
    </oc>
    <nc r="I681">
      <f>'Z:\Экологи\РЕЕСТР М(П)НТКО\[Реестр М(П)НТКО г. Ханты-Мансийск.xlsx]РЕЕСТР'!K681</f>
    </nc>
  </rcc>
  <rcc rId="44136" sId="1">
    <oc r="J681">
      <f>'Z:\Экологи\РЕЕСТР М(П)НТКО\[Реестр М(П)НТКО г. Ханты-Мансийск.xlsx]РЕЕСТР'!L681</f>
    </oc>
    <nc r="J681">
      <f>'Z:\Экологи\РЕЕСТР М(П)НТКО\[Реестр М(П)НТКО г. Ханты-Мансийск.xlsx]РЕЕСТР'!L681</f>
    </nc>
  </rcc>
  <rcc rId="44137" sId="1">
    <oc r="K681">
      <f>'Z:\Экологи\РЕЕСТР М(П)НТКО\[Реестр М(П)НТКО г. Ханты-Мансийск.xlsx]РЕЕСТР'!M681</f>
    </oc>
    <nc r="K681">
      <f>'Z:\Экологи\РЕЕСТР М(П)НТКО\[Реестр М(П)НТКО г. Ханты-Мансийск.xlsx]РЕЕСТР'!M681</f>
    </nc>
  </rcc>
  <rcc rId="44138" sId="1">
    <oc r="L681">
      <f>'Z:\Экологи\РЕЕСТР М(П)НТКО\[Реестр М(П)НТКО г. Ханты-Мансийск.xlsx]РЕЕСТР'!N681</f>
    </oc>
    <nc r="L681">
      <f>'Z:\Экологи\РЕЕСТР М(П)НТКО\[Реестр М(П)НТКО г. Ханты-Мансийск.xlsx]РЕЕСТР'!N681</f>
    </nc>
  </rcc>
  <rcc rId="44139" sId="1">
    <oc r="M681">
      <f>'Z:\Экологи\РЕЕСТР М(П)НТКО\[Реестр М(П)НТКО г. Ханты-Мансийск.xlsx]РЕЕСТР'!O681</f>
    </oc>
    <nc r="M681">
      <f>'Z:\Экологи\РЕЕСТР М(П)НТКО\[Реестр М(П)НТКО г. Ханты-Мансийск.xlsx]РЕЕСТР'!O681</f>
    </nc>
  </rcc>
  <rcc rId="44140" sId="1">
    <oc r="N681">
      <f>'Z:\Экологи\РЕЕСТР М(П)НТКО\[Реестр М(П)НТКО г. Ханты-Мансийск.xlsx]РЕЕСТР'!P681</f>
    </oc>
    <nc r="N681">
      <f>'Z:\Экологи\РЕЕСТР М(П)НТКО\[Реестр М(П)НТКО г. Ханты-Мансийск.xlsx]РЕЕСТР'!P681</f>
    </nc>
  </rcc>
  <rcc rId="44141" sId="1">
    <oc r="O681">
      <f>'Z:\Экологи\РЕЕСТР М(П)НТКО\[Реестр М(П)НТКО г. Ханты-Мансийск.xlsx]РЕЕСТР'!Q681</f>
    </oc>
    <nc r="O681">
      <f>'Z:\Экологи\РЕЕСТР М(П)НТКО\[Реестр М(П)НТКО г. Ханты-Мансийск.xlsx]РЕЕСТР'!Q681</f>
    </nc>
  </rcc>
  <rcc rId="44142" sId="1">
    <oc r="P681">
      <f>'Z:\Экологи\РЕЕСТР М(П)НТКО\[Реестр М(П)НТКО г. Ханты-Мансийск.xlsx]РЕЕСТР'!R681</f>
    </oc>
    <nc r="P681">
      <f>'Z:\Экологи\РЕЕСТР М(П)НТКО\[Реестр М(П)НТКО г. Ханты-Мансийск.xlsx]РЕЕСТР'!R681</f>
    </nc>
  </rcc>
  <rcc rId="44143" sId="1">
    <oc r="Q681">
      <f>'Z:\Экологи\РЕЕСТР М(П)НТКО\[Реестр М(П)НТКО г. Ханты-Мансийск.xlsx]РЕЕСТР'!V681</f>
    </oc>
    <nc r="Q681">
      <f>'Z:\Экологи\РЕЕСТР М(П)НТКО\[Реестр М(П)НТКО г. Ханты-Мансийск.xlsx]РЕЕСТР'!V681</f>
    </nc>
  </rcc>
  <rcc rId="44144" sId="1">
    <oc r="R681">
      <f>'Z:\Экологи\РЕЕСТР М(П)НТКО\[Реестр М(П)НТКО г. Ханты-Мансийск.xlsx]РЕЕСТР'!W681</f>
    </oc>
    <nc r="R681">
      <f>'Z:\Экологи\РЕЕСТР М(П)НТКО\[Реестр М(П)НТКО г. Ханты-Мансийск.xlsx]РЕЕСТР'!W681</f>
    </nc>
  </rcc>
  <rcc rId="44145" sId="1">
    <oc r="S681">
      <f>'Z:\Экологи\РЕЕСТР М(П)НТКО\[Реестр М(П)НТКО г. Ханты-Мансийск.xlsx]РЕЕСТР'!X681</f>
    </oc>
    <nc r="S681">
      <f>'Z:\Экологи\РЕЕСТР М(П)НТКО\[Реестр М(П)НТКО г. Ханты-Мансийск.xlsx]РЕЕСТР'!X681</f>
    </nc>
  </rcc>
  <rcc rId="44146" sId="1">
    <oc r="T681">
      <f>'Z:\Экологи\РЕЕСТР М(П)НТКО\[Реестр М(П)НТКО г. Ханты-Мансийск.xlsx]РЕЕСТР'!AB681</f>
    </oc>
    <nc r="T681">
      <f>'Z:\Экологи\РЕЕСТР М(П)НТКО\[Реестр М(П)НТКО г. Ханты-Мансийск.xlsx]РЕЕСТР'!AB681</f>
    </nc>
  </rcc>
  <rcc rId="44147" sId="1">
    <oc r="U681">
      <f>'Z:\Экологи\РЕЕСТР М(П)НТКО\[Реестр М(П)НТКО г. Ханты-Мансийск.xlsx]РЕЕСТР'!AC681</f>
    </oc>
    <nc r="U681">
      <f>'Z:\Экологи\РЕЕСТР М(П)НТКО\[Реестр М(П)НТКО г. Ханты-Мансийск.xlsx]РЕЕСТР'!AC681</f>
    </nc>
  </rcc>
  <rcc rId="44148" sId="1">
    <oc r="V681">
      <f>'Z:\Экологи\РЕЕСТР М(П)НТКО\[Реестр М(П)НТКО г. Ханты-Мансийск.xlsx]РЕЕСТР'!AD681</f>
    </oc>
    <nc r="V681">
      <f>'Z:\Экологи\РЕЕСТР М(П)НТКО\[Реестр М(П)НТКО г. Ханты-Мансийск.xlsx]РЕЕСТР'!AD681</f>
    </nc>
  </rcc>
  <rcc rId="44149" sId="1">
    <oc r="W681">
      <f>'Z:\Экологи\РЕЕСТР М(П)НТКО\[Реестр М(П)НТКО г. Ханты-Мансийск.xlsx]РЕЕСТР'!AE681</f>
    </oc>
    <nc r="W681">
      <f>'Z:\Экологи\РЕЕСТР М(П)НТКО\[Реестр М(П)НТКО г. Ханты-Мансийск.xlsx]РЕЕСТР'!AE681</f>
    </nc>
  </rcc>
  <rcc rId="44150" sId="1">
    <oc r="X681">
      <f>'Z:\Экологи\РЕЕСТР М(П)НТКО\[Реестр М(П)НТКО г. Ханты-Мансийск.xlsx]РЕЕСТР'!AI681</f>
    </oc>
    <nc r="X681">
      <f>'Z:\Экологи\РЕЕСТР М(П)НТКО\[Реестр М(П)НТКО г. Ханты-Мансийск.xlsx]РЕЕСТР'!AI681</f>
    </nc>
  </rcc>
  <rcc rId="44151" sId="1">
    <oc r="Y681">
      <f>'Z:\Экологи\РЕЕСТР М(П)НТКО\[Реестр М(П)НТКО г. Ханты-Мансийск.xlsx]РЕЕСТР'!AM681</f>
    </oc>
    <nc r="Y681">
      <f>'Z:\Экологи\РЕЕСТР М(П)НТКО\[Реестр М(П)НТКО г. Ханты-Мансийск.xlsx]РЕЕСТР'!AM681</f>
    </nc>
  </rcc>
  <rcc rId="44152" sId="1">
    <oc r="B682">
      <f>'Z:\Экологи\РЕЕСТР М(П)НТКО\[Реестр М(П)НТКО г. Ханты-Мансийск.xlsx]РЕЕСТР'!B682</f>
    </oc>
    <nc r="B682">
      <f>'Z:\Экологи\РЕЕСТР М(П)НТКО\[Реестр М(П)НТКО г. Ханты-Мансийск.xlsx]РЕЕСТР'!B682</f>
    </nc>
  </rcc>
  <rcc rId="44153" sId="1">
    <oc r="C682">
      <f>'Z:\Экологи\РЕЕСТР М(П)НТКО\[Реестр М(П)НТКО г. Ханты-Мансийск.xlsx]РЕЕСТР'!C682</f>
    </oc>
    <nc r="C682">
      <f>'Z:\Экологи\РЕЕСТР М(П)НТКО\[Реестр М(П)НТКО г. Ханты-Мансийск.xlsx]РЕЕСТР'!C682</f>
    </nc>
  </rcc>
  <rcc rId="44154" sId="1">
    <oc r="D682">
      <f>'Z:\Экологи\РЕЕСТР М(П)НТКО\[Реестр М(П)НТКО г. Ханты-Мансийск.xlsx]РЕЕСТР'!D682</f>
    </oc>
    <nc r="D682">
      <f>'Z:\Экологи\РЕЕСТР М(П)НТКО\[Реестр М(П)НТКО г. Ханты-Мансийск.xlsx]РЕЕСТР'!D682</f>
    </nc>
  </rcc>
  <rcc rId="44155" sId="1">
    <oc r="E682">
      <f>'Z:\Экологи\РЕЕСТР М(П)НТКО\[Реестр М(П)НТКО г. Ханты-Мансийск.xlsx]РЕЕСТР'!F682</f>
    </oc>
    <nc r="E682">
      <f>'Z:\Экологи\РЕЕСТР М(П)НТКО\[Реестр М(П)НТКО г. Ханты-Мансийск.xlsx]РЕЕСТР'!F682</f>
    </nc>
  </rcc>
  <rcc rId="44156" sId="1">
    <oc r="F682">
      <f>'Z:\Экологи\РЕЕСТР М(П)НТКО\[Реестр М(П)НТКО г. Ханты-Мансийск.xlsx]РЕЕСТР'!H682</f>
    </oc>
    <nc r="F682">
      <f>'Z:\Экологи\РЕЕСТР М(П)НТКО\[Реестр М(П)НТКО г. Ханты-Мансийск.xlsx]РЕЕСТР'!H682</f>
    </nc>
  </rcc>
  <rcc rId="44157" sId="1">
    <oc r="G682">
      <f>'Z:\Экологи\РЕЕСТР М(П)НТКО\[Реестр М(П)НТКО г. Ханты-Мансийск.xlsx]РЕЕСТР'!I682</f>
    </oc>
    <nc r="G682">
      <f>'Z:\Экологи\РЕЕСТР М(П)НТКО\[Реестр М(П)НТКО г. Ханты-Мансийск.xlsx]РЕЕСТР'!I682</f>
    </nc>
  </rcc>
  <rcc rId="44158" sId="1">
    <oc r="H682">
      <f>'Z:\Экологи\РЕЕСТР М(П)НТКО\[Реестр М(П)НТКО г. Ханты-Мансийск.xlsx]РЕЕСТР'!J682</f>
    </oc>
    <nc r="H682">
      <f>'Z:\Экологи\РЕЕСТР М(П)НТКО\[Реестр М(П)НТКО г. Ханты-Мансийск.xlsx]РЕЕСТР'!J682</f>
    </nc>
  </rcc>
  <rcc rId="44159" sId="1">
    <oc r="I682">
      <f>'Z:\Экологи\РЕЕСТР М(П)НТКО\[Реестр М(П)НТКО г. Ханты-Мансийск.xlsx]РЕЕСТР'!K682</f>
    </oc>
    <nc r="I682">
      <f>'Z:\Экологи\РЕЕСТР М(П)НТКО\[Реестр М(П)НТКО г. Ханты-Мансийск.xlsx]РЕЕСТР'!K682</f>
    </nc>
  </rcc>
  <rcc rId="44160" sId="1">
    <oc r="J682">
      <f>'Z:\Экологи\РЕЕСТР М(П)НТКО\[Реестр М(П)НТКО г. Ханты-Мансийск.xlsx]РЕЕСТР'!L682</f>
    </oc>
    <nc r="J682">
      <f>'Z:\Экологи\РЕЕСТР М(П)НТКО\[Реестр М(П)НТКО г. Ханты-Мансийск.xlsx]РЕЕСТР'!L682</f>
    </nc>
  </rcc>
  <rcc rId="44161" sId="1">
    <oc r="K682">
      <f>'Z:\Экологи\РЕЕСТР М(П)НТКО\[Реестр М(П)НТКО г. Ханты-Мансийск.xlsx]РЕЕСТР'!M682</f>
    </oc>
    <nc r="K682">
      <f>'Z:\Экологи\РЕЕСТР М(П)НТКО\[Реестр М(П)НТКО г. Ханты-Мансийск.xlsx]РЕЕСТР'!M682</f>
    </nc>
  </rcc>
  <rcc rId="44162" sId="1">
    <oc r="L682">
      <f>'Z:\Экологи\РЕЕСТР М(П)НТКО\[Реестр М(П)НТКО г. Ханты-Мансийск.xlsx]РЕЕСТР'!N682</f>
    </oc>
    <nc r="L682">
      <f>'Z:\Экологи\РЕЕСТР М(П)НТКО\[Реестр М(П)НТКО г. Ханты-Мансийск.xlsx]РЕЕСТР'!N682</f>
    </nc>
  </rcc>
  <rcc rId="44163" sId="1">
    <oc r="M682">
      <f>'Z:\Экологи\РЕЕСТР М(П)НТКО\[Реестр М(П)НТКО г. Ханты-Мансийск.xlsx]РЕЕСТР'!O682</f>
    </oc>
    <nc r="M682">
      <f>'Z:\Экологи\РЕЕСТР М(П)НТКО\[Реестр М(П)НТКО г. Ханты-Мансийск.xlsx]РЕЕСТР'!O682</f>
    </nc>
  </rcc>
  <rcc rId="44164" sId="1">
    <oc r="N682">
      <f>'Z:\Экологи\РЕЕСТР М(П)НТКО\[Реестр М(П)НТКО г. Ханты-Мансийск.xlsx]РЕЕСТР'!P682</f>
    </oc>
    <nc r="N682">
      <f>'Z:\Экологи\РЕЕСТР М(П)НТКО\[Реестр М(П)НТКО г. Ханты-Мансийск.xlsx]РЕЕСТР'!P682</f>
    </nc>
  </rcc>
  <rcc rId="44165" sId="1">
    <oc r="O682">
      <f>'Z:\Экологи\РЕЕСТР М(П)НТКО\[Реестр М(П)НТКО г. Ханты-Мансийск.xlsx]РЕЕСТР'!Q682</f>
    </oc>
    <nc r="O682">
      <f>'Z:\Экологи\РЕЕСТР М(П)НТКО\[Реестр М(П)НТКО г. Ханты-Мансийск.xlsx]РЕЕСТР'!Q682</f>
    </nc>
  </rcc>
  <rcc rId="44166" sId="1">
    <oc r="P682">
      <f>'Z:\Экологи\РЕЕСТР М(П)НТКО\[Реестр М(П)НТКО г. Ханты-Мансийск.xlsx]РЕЕСТР'!R682</f>
    </oc>
    <nc r="P682">
      <f>'Z:\Экологи\РЕЕСТР М(П)НТКО\[Реестр М(П)НТКО г. Ханты-Мансийск.xlsx]РЕЕСТР'!R682</f>
    </nc>
  </rcc>
  <rcc rId="44167" sId="1">
    <oc r="Q682">
      <f>'Z:\Экологи\РЕЕСТР М(П)НТКО\[Реестр М(П)НТКО г. Ханты-Мансийск.xlsx]РЕЕСТР'!V682</f>
    </oc>
    <nc r="Q682">
      <f>'Z:\Экологи\РЕЕСТР М(П)НТКО\[Реестр М(П)НТКО г. Ханты-Мансийск.xlsx]РЕЕСТР'!V682</f>
    </nc>
  </rcc>
  <rcc rId="44168" sId="1">
    <oc r="R682">
      <f>'Z:\Экологи\РЕЕСТР М(П)НТКО\[Реестр М(П)НТКО г. Ханты-Мансийск.xlsx]РЕЕСТР'!W682</f>
    </oc>
    <nc r="R682">
      <f>'Z:\Экологи\РЕЕСТР М(П)НТКО\[Реестр М(П)НТКО г. Ханты-Мансийск.xlsx]РЕЕСТР'!W682</f>
    </nc>
  </rcc>
  <rcc rId="44169" sId="1">
    <oc r="S682">
      <f>'Z:\Экологи\РЕЕСТР М(П)НТКО\[Реестр М(П)НТКО г. Ханты-Мансийск.xlsx]РЕЕСТР'!X682</f>
    </oc>
    <nc r="S682">
      <f>'Z:\Экологи\РЕЕСТР М(П)НТКО\[Реестр М(П)НТКО г. Ханты-Мансийск.xlsx]РЕЕСТР'!X682</f>
    </nc>
  </rcc>
  <rcc rId="44170" sId="1">
    <oc r="T682">
      <f>'Z:\Экологи\РЕЕСТР М(П)НТКО\[Реестр М(П)НТКО г. Ханты-Мансийск.xlsx]РЕЕСТР'!AB682</f>
    </oc>
    <nc r="T682">
      <f>'Z:\Экологи\РЕЕСТР М(П)НТКО\[Реестр М(П)НТКО г. Ханты-Мансийск.xlsx]РЕЕСТР'!AB682</f>
    </nc>
  </rcc>
  <rcc rId="44171" sId="1">
    <oc r="U682">
      <f>'Z:\Экологи\РЕЕСТР М(П)НТКО\[Реестр М(П)НТКО г. Ханты-Мансийск.xlsx]РЕЕСТР'!AC682</f>
    </oc>
    <nc r="U682">
      <f>'Z:\Экологи\РЕЕСТР М(П)НТКО\[Реестр М(П)НТКО г. Ханты-Мансийск.xlsx]РЕЕСТР'!AC682</f>
    </nc>
  </rcc>
  <rcc rId="44172" sId="1">
    <oc r="V682">
      <f>'Z:\Экологи\РЕЕСТР М(П)НТКО\[Реестр М(П)НТКО г. Ханты-Мансийск.xlsx]РЕЕСТР'!AD682</f>
    </oc>
    <nc r="V682">
      <f>'Z:\Экологи\РЕЕСТР М(П)НТКО\[Реестр М(П)НТКО г. Ханты-Мансийск.xlsx]РЕЕСТР'!AD682</f>
    </nc>
  </rcc>
  <rcc rId="44173" sId="1">
    <oc r="W682">
      <f>'Z:\Экологи\РЕЕСТР М(П)НТКО\[Реестр М(П)НТКО г. Ханты-Мансийск.xlsx]РЕЕСТР'!AE682</f>
    </oc>
    <nc r="W682">
      <f>'Z:\Экологи\РЕЕСТР М(П)НТКО\[Реестр М(П)НТКО г. Ханты-Мансийск.xlsx]РЕЕСТР'!AE682</f>
    </nc>
  </rcc>
  <rcc rId="44174" sId="1">
    <oc r="X682">
      <f>'Z:\Экологи\РЕЕСТР М(П)НТКО\[Реестр М(П)НТКО г. Ханты-Мансийск.xlsx]РЕЕСТР'!AI682</f>
    </oc>
    <nc r="X682">
      <f>'Z:\Экологи\РЕЕСТР М(П)НТКО\[Реестр М(П)НТКО г. Ханты-Мансийск.xlsx]РЕЕСТР'!AI682</f>
    </nc>
  </rcc>
  <rcc rId="44175" sId="1">
    <oc r="Y682">
      <f>'Z:\Экологи\РЕЕСТР М(П)НТКО\[Реестр М(П)НТКО г. Ханты-Мансийск.xlsx]РЕЕСТР'!AM682</f>
    </oc>
    <nc r="Y682">
      <f>'Z:\Экологи\РЕЕСТР М(П)НТКО\[Реестр М(П)НТКО г. Ханты-Мансийск.xlsx]РЕЕСТР'!AM682</f>
    </nc>
  </rcc>
  <rcc rId="44176" sId="1">
    <oc r="B683">
      <f>'Z:\Экологи\РЕЕСТР М(П)НТКО\[Реестр М(П)НТКО г. Ханты-Мансийск.xlsx]РЕЕСТР'!B683</f>
    </oc>
    <nc r="B683">
      <f>'Z:\Экологи\РЕЕСТР М(П)НТКО\[Реестр М(П)НТКО г. Ханты-Мансийск.xlsx]РЕЕСТР'!B683</f>
    </nc>
  </rcc>
  <rcc rId="44177" sId="1">
    <oc r="C683">
      <f>'Z:\Экологи\РЕЕСТР М(П)НТКО\[Реестр М(П)НТКО г. Ханты-Мансийск.xlsx]РЕЕСТР'!C683</f>
    </oc>
    <nc r="C683">
      <f>'Z:\Экологи\РЕЕСТР М(П)НТКО\[Реестр М(П)НТКО г. Ханты-Мансийск.xlsx]РЕЕСТР'!C683</f>
    </nc>
  </rcc>
  <rcc rId="44178" sId="1">
    <oc r="D683">
      <f>'Z:\Экологи\РЕЕСТР М(П)НТКО\[Реестр М(П)НТКО г. Ханты-Мансийск.xlsx]РЕЕСТР'!D683</f>
    </oc>
    <nc r="D683">
      <f>'Z:\Экологи\РЕЕСТР М(П)НТКО\[Реестр М(П)НТКО г. Ханты-Мансийск.xlsx]РЕЕСТР'!D683</f>
    </nc>
  </rcc>
  <rcc rId="44179" sId="1">
    <oc r="E683">
      <f>'Z:\Экологи\РЕЕСТР М(П)НТКО\[Реестр М(П)НТКО г. Ханты-Мансийск.xlsx]РЕЕСТР'!F683</f>
    </oc>
    <nc r="E683">
      <f>'Z:\Экологи\РЕЕСТР М(П)НТКО\[Реестр М(П)НТКО г. Ханты-Мансийск.xlsx]РЕЕСТР'!F683</f>
    </nc>
  </rcc>
  <rcc rId="44180" sId="1">
    <oc r="F683">
      <f>'Z:\Экологи\РЕЕСТР М(П)НТКО\[Реестр М(П)НТКО г. Ханты-Мансийск.xlsx]РЕЕСТР'!H683</f>
    </oc>
    <nc r="F683">
      <f>'Z:\Экологи\РЕЕСТР М(П)НТКО\[Реестр М(П)НТКО г. Ханты-Мансийск.xlsx]РЕЕСТР'!H683</f>
    </nc>
  </rcc>
  <rcc rId="44181" sId="1">
    <oc r="G683">
      <f>'Z:\Экологи\РЕЕСТР М(П)НТКО\[Реестр М(П)НТКО г. Ханты-Мансийск.xlsx]РЕЕСТР'!I683</f>
    </oc>
    <nc r="G683">
      <f>'Z:\Экологи\РЕЕСТР М(П)НТКО\[Реестр М(П)НТКО г. Ханты-Мансийск.xlsx]РЕЕСТР'!I683</f>
    </nc>
  </rcc>
  <rcc rId="44182" sId="1">
    <oc r="H683">
      <f>'Z:\Экологи\РЕЕСТР М(П)НТКО\[Реестр М(П)НТКО г. Ханты-Мансийск.xlsx]РЕЕСТР'!J683</f>
    </oc>
    <nc r="H683">
      <f>'Z:\Экологи\РЕЕСТР М(П)НТКО\[Реестр М(П)НТКО г. Ханты-Мансийск.xlsx]РЕЕСТР'!J683</f>
    </nc>
  </rcc>
  <rcc rId="44183" sId="1">
    <oc r="I683">
      <f>'Z:\Экологи\РЕЕСТР М(П)НТКО\[Реестр М(П)НТКО г. Ханты-Мансийск.xlsx]РЕЕСТР'!K683</f>
    </oc>
    <nc r="I683">
      <f>'Z:\Экологи\РЕЕСТР М(П)НТКО\[Реестр М(П)НТКО г. Ханты-Мансийск.xlsx]РЕЕСТР'!K683</f>
    </nc>
  </rcc>
  <rcc rId="44184" sId="1">
    <oc r="J683">
      <f>'Z:\Экологи\РЕЕСТР М(П)НТКО\[Реестр М(П)НТКО г. Ханты-Мансийск.xlsx]РЕЕСТР'!L683</f>
    </oc>
    <nc r="J683">
      <f>'Z:\Экологи\РЕЕСТР М(П)НТКО\[Реестр М(П)НТКО г. Ханты-Мансийск.xlsx]РЕЕСТР'!L683</f>
    </nc>
  </rcc>
  <rcc rId="44185" sId="1">
    <oc r="K683">
      <f>'Z:\Экологи\РЕЕСТР М(П)НТКО\[Реестр М(П)НТКО г. Ханты-Мансийск.xlsx]РЕЕСТР'!M683</f>
    </oc>
    <nc r="K683">
      <f>'Z:\Экологи\РЕЕСТР М(П)НТКО\[Реестр М(П)НТКО г. Ханты-Мансийск.xlsx]РЕЕСТР'!M683</f>
    </nc>
  </rcc>
  <rcc rId="44186" sId="1">
    <oc r="L683">
      <f>'Z:\Экологи\РЕЕСТР М(П)НТКО\[Реестр М(П)НТКО г. Ханты-Мансийск.xlsx]РЕЕСТР'!N683</f>
    </oc>
    <nc r="L683">
      <f>'Z:\Экологи\РЕЕСТР М(П)НТКО\[Реестр М(П)НТКО г. Ханты-Мансийск.xlsx]РЕЕСТР'!N683</f>
    </nc>
  </rcc>
  <rcc rId="44187" sId="1">
    <oc r="M683">
      <f>'Z:\Экологи\РЕЕСТР М(П)НТКО\[Реестр М(П)НТКО г. Ханты-Мансийск.xlsx]РЕЕСТР'!O683</f>
    </oc>
    <nc r="M683">
      <f>'Z:\Экологи\РЕЕСТР М(П)НТКО\[Реестр М(П)НТКО г. Ханты-Мансийск.xlsx]РЕЕСТР'!O683</f>
    </nc>
  </rcc>
  <rcc rId="44188" sId="1">
    <oc r="N683">
      <f>'Z:\Экологи\РЕЕСТР М(П)НТКО\[Реестр М(П)НТКО г. Ханты-Мансийск.xlsx]РЕЕСТР'!P683</f>
    </oc>
    <nc r="N683">
      <f>'Z:\Экологи\РЕЕСТР М(П)НТКО\[Реестр М(П)НТКО г. Ханты-Мансийск.xlsx]РЕЕСТР'!P683</f>
    </nc>
  </rcc>
  <rcc rId="44189" sId="1">
    <oc r="O683">
      <f>'Z:\Экологи\РЕЕСТР М(П)НТКО\[Реестр М(П)НТКО г. Ханты-Мансийск.xlsx]РЕЕСТР'!Q683</f>
    </oc>
    <nc r="O683">
      <f>'Z:\Экологи\РЕЕСТР М(П)НТКО\[Реестр М(П)НТКО г. Ханты-Мансийск.xlsx]РЕЕСТР'!Q683</f>
    </nc>
  </rcc>
  <rcc rId="44190" sId="1">
    <oc r="P683">
      <f>'Z:\Экологи\РЕЕСТР М(П)НТКО\[Реестр М(П)НТКО г. Ханты-Мансийск.xlsx]РЕЕСТР'!R683</f>
    </oc>
    <nc r="P683">
      <f>'Z:\Экологи\РЕЕСТР М(П)НТКО\[Реестр М(П)НТКО г. Ханты-Мансийск.xlsx]РЕЕСТР'!R683</f>
    </nc>
  </rcc>
  <rcc rId="44191" sId="1">
    <oc r="Q683">
      <f>'Z:\Экологи\РЕЕСТР М(П)НТКО\[Реестр М(П)НТКО г. Ханты-Мансийск.xlsx]РЕЕСТР'!V683</f>
    </oc>
    <nc r="Q683">
      <f>'Z:\Экологи\РЕЕСТР М(П)НТКО\[Реестр М(П)НТКО г. Ханты-Мансийск.xlsx]РЕЕСТР'!V683</f>
    </nc>
  </rcc>
  <rcc rId="44192" sId="1">
    <oc r="R683">
      <f>'Z:\Экологи\РЕЕСТР М(П)НТКО\[Реестр М(П)НТКО г. Ханты-Мансийск.xlsx]РЕЕСТР'!W683</f>
    </oc>
    <nc r="R683">
      <f>'Z:\Экологи\РЕЕСТР М(П)НТКО\[Реестр М(П)НТКО г. Ханты-Мансийск.xlsx]РЕЕСТР'!W683</f>
    </nc>
  </rcc>
  <rcc rId="44193" sId="1">
    <oc r="S683">
      <f>'Z:\Экологи\РЕЕСТР М(П)НТКО\[Реестр М(П)НТКО г. Ханты-Мансийск.xlsx]РЕЕСТР'!X683</f>
    </oc>
    <nc r="S683">
      <f>'Z:\Экологи\РЕЕСТР М(П)НТКО\[Реестр М(П)НТКО г. Ханты-Мансийск.xlsx]РЕЕСТР'!X683</f>
    </nc>
  </rcc>
  <rcc rId="44194" sId="1">
    <oc r="T683">
      <f>'Z:\Экологи\РЕЕСТР М(П)НТКО\[Реестр М(П)НТКО г. Ханты-Мансийск.xlsx]РЕЕСТР'!AB683</f>
    </oc>
    <nc r="T683">
      <f>'Z:\Экологи\РЕЕСТР М(П)НТКО\[Реестр М(П)НТКО г. Ханты-Мансийск.xlsx]РЕЕСТР'!AB683</f>
    </nc>
  </rcc>
  <rcc rId="44195" sId="1">
    <oc r="U683">
      <f>'Z:\Экологи\РЕЕСТР М(П)НТКО\[Реестр М(П)НТКО г. Ханты-Мансийск.xlsx]РЕЕСТР'!AC683</f>
    </oc>
    <nc r="U683">
      <f>'Z:\Экологи\РЕЕСТР М(П)НТКО\[Реестр М(П)НТКО г. Ханты-Мансийск.xlsx]РЕЕСТР'!AC683</f>
    </nc>
  </rcc>
  <rcc rId="44196" sId="1">
    <oc r="V683">
      <f>'Z:\Экологи\РЕЕСТР М(П)НТКО\[Реестр М(П)НТКО г. Ханты-Мансийск.xlsx]РЕЕСТР'!AD683</f>
    </oc>
    <nc r="V683">
      <f>'Z:\Экологи\РЕЕСТР М(П)НТКО\[Реестр М(П)НТКО г. Ханты-Мансийск.xlsx]РЕЕСТР'!AD683</f>
    </nc>
  </rcc>
  <rcc rId="44197" sId="1">
    <oc r="W683">
      <f>'Z:\Экологи\РЕЕСТР М(П)НТКО\[Реестр М(П)НТКО г. Ханты-Мансийск.xlsx]РЕЕСТР'!AE683</f>
    </oc>
    <nc r="W683">
      <f>'Z:\Экологи\РЕЕСТР М(П)НТКО\[Реестр М(П)НТКО г. Ханты-Мансийск.xlsx]РЕЕСТР'!AE683</f>
    </nc>
  </rcc>
  <rcc rId="44198" sId="1">
    <oc r="X683">
      <f>'Z:\Экологи\РЕЕСТР М(П)НТКО\[Реестр М(П)НТКО г. Ханты-Мансийск.xlsx]РЕЕСТР'!AI683</f>
    </oc>
    <nc r="X683">
      <f>'Z:\Экологи\РЕЕСТР М(П)НТКО\[Реестр М(П)НТКО г. Ханты-Мансийск.xlsx]РЕЕСТР'!AI683</f>
    </nc>
  </rcc>
  <rcc rId="44199" sId="1">
    <oc r="Y683">
      <f>'Z:\Экологи\РЕЕСТР М(П)НТКО\[Реестр М(П)НТКО г. Ханты-Мансийск.xlsx]РЕЕСТР'!AM683</f>
    </oc>
    <nc r="Y683">
      <f>'Z:\Экологи\РЕЕСТР М(П)НТКО\[Реестр М(П)НТКО г. Ханты-Мансийск.xlsx]РЕЕСТР'!AM683</f>
    </nc>
  </rcc>
  <rcc rId="44200" sId="1">
    <oc r="B684">
      <f>'Z:\Экологи\РЕЕСТР М(П)НТКО\[Реестр М(П)НТКО г. Ханты-Мансийск.xlsx]РЕЕСТР'!B684</f>
    </oc>
    <nc r="B684">
      <f>'Z:\Экологи\РЕЕСТР М(П)НТКО\[Реестр М(П)НТКО г. Ханты-Мансийск.xlsx]РЕЕСТР'!B684</f>
    </nc>
  </rcc>
  <rcc rId="44201" sId="1">
    <oc r="C684">
      <f>'Z:\Экологи\РЕЕСТР М(П)НТКО\[Реестр М(П)НТКО г. Ханты-Мансийск.xlsx]РЕЕСТР'!C684</f>
    </oc>
    <nc r="C684">
      <f>'Z:\Экологи\РЕЕСТР М(П)НТКО\[Реестр М(П)НТКО г. Ханты-Мансийск.xlsx]РЕЕСТР'!C684</f>
    </nc>
  </rcc>
  <rcc rId="44202" sId="1">
    <oc r="D684">
      <f>'Z:\Экологи\РЕЕСТР М(П)НТКО\[Реестр М(П)НТКО г. Ханты-Мансийск.xlsx]РЕЕСТР'!D684</f>
    </oc>
    <nc r="D684">
      <f>'Z:\Экологи\РЕЕСТР М(П)НТКО\[Реестр М(П)НТКО г. Ханты-Мансийск.xlsx]РЕЕСТР'!D684</f>
    </nc>
  </rcc>
  <rcc rId="44203" sId="1">
    <oc r="E684">
      <f>'Z:\Экологи\РЕЕСТР М(П)НТКО\[Реестр М(П)НТКО г. Ханты-Мансийск.xlsx]РЕЕСТР'!F684</f>
    </oc>
    <nc r="E684">
      <f>'Z:\Экологи\РЕЕСТР М(П)НТКО\[Реестр М(П)НТКО г. Ханты-Мансийск.xlsx]РЕЕСТР'!F684</f>
    </nc>
  </rcc>
  <rcc rId="44204" sId="1">
    <oc r="F684">
      <f>'Z:\Экологи\РЕЕСТР М(П)НТКО\[Реестр М(П)НТКО г. Ханты-Мансийск.xlsx]РЕЕСТР'!H684</f>
    </oc>
    <nc r="F684">
      <f>'Z:\Экологи\РЕЕСТР М(П)НТКО\[Реестр М(П)НТКО г. Ханты-Мансийск.xlsx]РЕЕСТР'!H684</f>
    </nc>
  </rcc>
  <rcc rId="44205" sId="1">
    <oc r="G684">
      <f>'Z:\Экологи\РЕЕСТР М(П)НТКО\[Реестр М(П)НТКО г. Ханты-Мансийск.xlsx]РЕЕСТР'!I684</f>
    </oc>
    <nc r="G684">
      <f>'Z:\Экологи\РЕЕСТР М(П)НТКО\[Реестр М(П)НТКО г. Ханты-Мансийск.xlsx]РЕЕСТР'!I684</f>
    </nc>
  </rcc>
  <rcc rId="44206" sId="1">
    <oc r="H684">
      <f>'Z:\Экологи\РЕЕСТР М(П)НТКО\[Реестр М(П)НТКО г. Ханты-Мансийск.xlsx]РЕЕСТР'!J684</f>
    </oc>
    <nc r="H684">
      <f>'Z:\Экологи\РЕЕСТР М(П)НТКО\[Реестр М(П)НТКО г. Ханты-Мансийск.xlsx]РЕЕСТР'!J684</f>
    </nc>
  </rcc>
  <rcc rId="44207" sId="1">
    <oc r="I684">
      <f>'Z:\Экологи\РЕЕСТР М(П)НТКО\[Реестр М(П)НТКО г. Ханты-Мансийск.xlsx]РЕЕСТР'!K684</f>
    </oc>
    <nc r="I684">
      <f>'Z:\Экологи\РЕЕСТР М(П)НТКО\[Реестр М(П)НТКО г. Ханты-Мансийск.xlsx]РЕЕСТР'!K684</f>
    </nc>
  </rcc>
  <rcc rId="44208" sId="1">
    <oc r="J684">
      <f>'Z:\Экологи\РЕЕСТР М(П)НТКО\[Реестр М(П)НТКО г. Ханты-Мансийск.xlsx]РЕЕСТР'!L684</f>
    </oc>
    <nc r="J684">
      <f>'Z:\Экологи\РЕЕСТР М(П)НТКО\[Реестр М(П)НТКО г. Ханты-Мансийск.xlsx]РЕЕСТР'!L684</f>
    </nc>
  </rcc>
  <rcc rId="44209" sId="1">
    <oc r="K684">
      <f>'Z:\Экологи\РЕЕСТР М(П)НТКО\[Реестр М(П)НТКО г. Ханты-Мансийск.xlsx]РЕЕСТР'!M684</f>
    </oc>
    <nc r="K684">
      <f>'Z:\Экологи\РЕЕСТР М(П)НТКО\[Реестр М(П)НТКО г. Ханты-Мансийск.xlsx]РЕЕСТР'!M684</f>
    </nc>
  </rcc>
  <rcc rId="44210" sId="1">
    <oc r="L684">
      <f>'Z:\Экологи\РЕЕСТР М(П)НТКО\[Реестр М(П)НТКО г. Ханты-Мансийск.xlsx]РЕЕСТР'!N684</f>
    </oc>
    <nc r="L684">
      <f>'Z:\Экологи\РЕЕСТР М(П)НТКО\[Реестр М(П)НТКО г. Ханты-Мансийск.xlsx]РЕЕСТР'!N684</f>
    </nc>
  </rcc>
  <rcc rId="44211" sId="1">
    <oc r="M684">
      <f>'Z:\Экологи\РЕЕСТР М(П)НТКО\[Реестр М(П)НТКО г. Ханты-Мансийск.xlsx]РЕЕСТР'!O684</f>
    </oc>
    <nc r="M684">
      <f>'Z:\Экологи\РЕЕСТР М(П)НТКО\[Реестр М(П)НТКО г. Ханты-Мансийск.xlsx]РЕЕСТР'!O684</f>
    </nc>
  </rcc>
  <rcc rId="44212" sId="1">
    <oc r="N684">
      <f>'Z:\Экологи\РЕЕСТР М(П)НТКО\[Реестр М(П)НТКО г. Ханты-Мансийск.xlsx]РЕЕСТР'!P684</f>
    </oc>
    <nc r="N684">
      <f>'Z:\Экологи\РЕЕСТР М(П)НТКО\[Реестр М(П)НТКО г. Ханты-Мансийск.xlsx]РЕЕСТР'!P684</f>
    </nc>
  </rcc>
  <rcc rId="44213" sId="1">
    <oc r="O684">
      <f>'Z:\Экологи\РЕЕСТР М(П)НТКО\[Реестр М(П)НТКО г. Ханты-Мансийск.xlsx]РЕЕСТР'!Q684</f>
    </oc>
    <nc r="O684">
      <f>'Z:\Экологи\РЕЕСТР М(П)НТКО\[Реестр М(П)НТКО г. Ханты-Мансийск.xlsx]РЕЕСТР'!Q684</f>
    </nc>
  </rcc>
  <rcc rId="44214" sId="1">
    <oc r="P684">
      <f>'Z:\Экологи\РЕЕСТР М(П)НТКО\[Реестр М(П)НТКО г. Ханты-Мансийск.xlsx]РЕЕСТР'!R684</f>
    </oc>
    <nc r="P684">
      <f>'Z:\Экологи\РЕЕСТР М(П)НТКО\[Реестр М(П)НТКО г. Ханты-Мансийск.xlsx]РЕЕСТР'!R684</f>
    </nc>
  </rcc>
  <rcc rId="44215" sId="1">
    <oc r="Q684">
      <f>'Z:\Экологи\РЕЕСТР М(П)НТКО\[Реестр М(П)НТКО г. Ханты-Мансийск.xlsx]РЕЕСТР'!V684</f>
    </oc>
    <nc r="Q684">
      <f>'Z:\Экологи\РЕЕСТР М(П)НТКО\[Реестр М(П)НТКО г. Ханты-Мансийск.xlsx]РЕЕСТР'!V684</f>
    </nc>
  </rcc>
  <rcc rId="44216" sId="1">
    <oc r="R684">
      <f>'Z:\Экологи\РЕЕСТР М(П)НТКО\[Реестр М(П)НТКО г. Ханты-Мансийск.xlsx]РЕЕСТР'!W684</f>
    </oc>
    <nc r="R684">
      <f>'Z:\Экологи\РЕЕСТР М(П)НТКО\[Реестр М(П)НТКО г. Ханты-Мансийск.xlsx]РЕЕСТР'!W684</f>
    </nc>
  </rcc>
  <rcc rId="44217" sId="1">
    <oc r="S684">
      <f>'Z:\Экологи\РЕЕСТР М(П)НТКО\[Реестр М(П)НТКО г. Ханты-Мансийск.xlsx]РЕЕСТР'!X684</f>
    </oc>
    <nc r="S684">
      <f>'Z:\Экологи\РЕЕСТР М(П)НТКО\[Реестр М(П)НТКО г. Ханты-Мансийск.xlsx]РЕЕСТР'!X684</f>
    </nc>
  </rcc>
  <rcc rId="44218" sId="1">
    <oc r="T684">
      <f>'Z:\Экологи\РЕЕСТР М(П)НТКО\[Реестр М(П)НТКО г. Ханты-Мансийск.xlsx]РЕЕСТР'!AB684</f>
    </oc>
    <nc r="T684">
      <f>'Z:\Экологи\РЕЕСТР М(П)НТКО\[Реестр М(П)НТКО г. Ханты-Мансийск.xlsx]РЕЕСТР'!AB684</f>
    </nc>
  </rcc>
  <rcc rId="44219" sId="1">
    <oc r="U684">
      <f>'Z:\Экологи\РЕЕСТР М(П)НТКО\[Реестр М(П)НТКО г. Ханты-Мансийск.xlsx]РЕЕСТР'!AC684</f>
    </oc>
    <nc r="U684">
      <f>'Z:\Экологи\РЕЕСТР М(П)НТКО\[Реестр М(П)НТКО г. Ханты-Мансийск.xlsx]РЕЕСТР'!AC684</f>
    </nc>
  </rcc>
  <rcc rId="44220" sId="1">
    <oc r="V684">
      <f>'Z:\Экологи\РЕЕСТР М(П)НТКО\[Реестр М(П)НТКО г. Ханты-Мансийск.xlsx]РЕЕСТР'!AD684</f>
    </oc>
    <nc r="V684">
      <f>'Z:\Экологи\РЕЕСТР М(П)НТКО\[Реестр М(П)НТКО г. Ханты-Мансийск.xlsx]РЕЕСТР'!AD684</f>
    </nc>
  </rcc>
  <rcc rId="44221" sId="1">
    <oc r="W684">
      <f>'Z:\Экологи\РЕЕСТР М(П)НТКО\[Реестр М(П)НТКО г. Ханты-Мансийск.xlsx]РЕЕСТР'!AE684</f>
    </oc>
    <nc r="W684">
      <f>'Z:\Экологи\РЕЕСТР М(П)НТКО\[Реестр М(П)НТКО г. Ханты-Мансийск.xlsx]РЕЕСТР'!AE684</f>
    </nc>
  </rcc>
  <rcc rId="44222" sId="1">
    <oc r="X684">
      <f>'Z:\Экологи\РЕЕСТР М(П)НТКО\[Реестр М(П)НТКО г. Ханты-Мансийск.xlsx]РЕЕСТР'!AI684</f>
    </oc>
    <nc r="X684">
      <f>'Z:\Экологи\РЕЕСТР М(П)НТКО\[Реестр М(П)НТКО г. Ханты-Мансийск.xlsx]РЕЕСТР'!AI684</f>
    </nc>
  </rcc>
  <rcc rId="44223" sId="1">
    <oc r="Y684">
      <f>'Z:\Экологи\РЕЕСТР М(П)НТКО\[Реестр М(П)НТКО г. Ханты-Мансийск.xlsx]РЕЕСТР'!AM684</f>
    </oc>
    <nc r="Y684">
      <f>'Z:\Экологи\РЕЕСТР М(П)НТКО\[Реестр М(П)НТКО г. Ханты-Мансийск.xlsx]РЕЕСТР'!AM684</f>
    </nc>
  </rcc>
  <rcc rId="44224" sId="1">
    <oc r="B685">
      <f>'Z:\Экологи\РЕЕСТР М(П)НТКО\[Реестр М(П)НТКО г. Ханты-Мансийск.xlsx]РЕЕСТР'!B685</f>
    </oc>
    <nc r="B685">
      <f>'Z:\Экологи\РЕЕСТР М(П)НТКО\[Реестр М(П)НТКО г. Ханты-Мансийск.xlsx]РЕЕСТР'!B685</f>
    </nc>
  </rcc>
  <rcc rId="44225" sId="1">
    <oc r="C685">
      <f>'Z:\Экологи\РЕЕСТР М(П)НТКО\[Реестр М(П)НТКО г. Ханты-Мансийск.xlsx]РЕЕСТР'!C685</f>
    </oc>
    <nc r="C685">
      <f>'Z:\Экологи\РЕЕСТР М(П)НТКО\[Реестр М(П)НТКО г. Ханты-Мансийск.xlsx]РЕЕСТР'!C685</f>
    </nc>
  </rcc>
  <rcc rId="44226" sId="1">
    <oc r="D685">
      <f>'Z:\Экологи\РЕЕСТР М(П)НТКО\[Реестр М(П)НТКО г. Ханты-Мансийск.xlsx]РЕЕСТР'!D685</f>
    </oc>
    <nc r="D685">
      <f>'Z:\Экологи\РЕЕСТР М(П)НТКО\[Реестр М(П)НТКО г. Ханты-Мансийск.xlsx]РЕЕСТР'!D685</f>
    </nc>
  </rcc>
  <rcc rId="44227" sId="1">
    <oc r="E685">
      <f>'Z:\Экологи\РЕЕСТР М(П)НТКО\[Реестр М(П)НТКО г. Ханты-Мансийск.xlsx]РЕЕСТР'!F685</f>
    </oc>
    <nc r="E685">
      <f>'Z:\Экологи\РЕЕСТР М(П)НТКО\[Реестр М(П)НТКО г. Ханты-Мансийск.xlsx]РЕЕСТР'!F685</f>
    </nc>
  </rcc>
  <rcc rId="44228" sId="1">
    <oc r="F685">
      <f>'Z:\Экологи\РЕЕСТР М(П)НТКО\[Реестр М(П)НТКО г. Ханты-Мансийск.xlsx]РЕЕСТР'!H685</f>
    </oc>
    <nc r="F685">
      <f>'Z:\Экологи\РЕЕСТР М(П)НТКО\[Реестр М(П)НТКО г. Ханты-Мансийск.xlsx]РЕЕСТР'!H685</f>
    </nc>
  </rcc>
  <rcc rId="44229" sId="1">
    <oc r="G685">
      <f>'Z:\Экологи\РЕЕСТР М(П)НТКО\[Реестр М(П)НТКО г. Ханты-Мансийск.xlsx]РЕЕСТР'!I685</f>
    </oc>
    <nc r="G685">
      <f>'Z:\Экологи\РЕЕСТР М(П)НТКО\[Реестр М(П)НТКО г. Ханты-Мансийск.xlsx]РЕЕСТР'!I685</f>
    </nc>
  </rcc>
  <rcc rId="44230" sId="1">
    <oc r="H685">
      <f>'Z:\Экологи\РЕЕСТР М(П)НТКО\[Реестр М(П)НТКО г. Ханты-Мансийск.xlsx]РЕЕСТР'!J685</f>
    </oc>
    <nc r="H685">
      <f>'Z:\Экологи\РЕЕСТР М(П)НТКО\[Реестр М(П)НТКО г. Ханты-Мансийск.xlsx]РЕЕСТР'!J685</f>
    </nc>
  </rcc>
  <rcc rId="44231" sId="1">
    <oc r="I685">
      <f>'Z:\Экологи\РЕЕСТР М(П)НТКО\[Реестр М(П)НТКО г. Ханты-Мансийск.xlsx]РЕЕСТР'!K685</f>
    </oc>
    <nc r="I685">
      <f>'Z:\Экологи\РЕЕСТР М(П)НТКО\[Реестр М(П)НТКО г. Ханты-Мансийск.xlsx]РЕЕСТР'!K685</f>
    </nc>
  </rcc>
  <rcc rId="44232" sId="1">
    <oc r="J685">
      <f>'Z:\Экологи\РЕЕСТР М(П)НТКО\[Реестр М(П)НТКО г. Ханты-Мансийск.xlsx]РЕЕСТР'!L685</f>
    </oc>
    <nc r="J685">
      <f>'Z:\Экологи\РЕЕСТР М(П)НТКО\[Реестр М(П)НТКО г. Ханты-Мансийск.xlsx]РЕЕСТР'!L685</f>
    </nc>
  </rcc>
  <rcc rId="44233" sId="1">
    <oc r="K685">
      <f>'Z:\Экологи\РЕЕСТР М(П)НТКО\[Реестр М(П)НТКО г. Ханты-Мансийск.xlsx]РЕЕСТР'!M685</f>
    </oc>
    <nc r="K685">
      <f>'Z:\Экологи\РЕЕСТР М(П)НТКО\[Реестр М(П)НТКО г. Ханты-Мансийск.xlsx]РЕЕСТР'!M685</f>
    </nc>
  </rcc>
  <rcc rId="44234" sId="1">
    <oc r="L685">
      <f>'Z:\Экологи\РЕЕСТР М(П)НТКО\[Реестр М(П)НТКО г. Ханты-Мансийск.xlsx]РЕЕСТР'!N685</f>
    </oc>
    <nc r="L685">
      <f>'Z:\Экологи\РЕЕСТР М(П)НТКО\[Реестр М(П)НТКО г. Ханты-Мансийск.xlsx]РЕЕСТР'!N685</f>
    </nc>
  </rcc>
  <rcc rId="44235" sId="1">
    <oc r="M685">
      <f>'Z:\Экологи\РЕЕСТР М(П)НТКО\[Реестр М(П)НТКО г. Ханты-Мансийск.xlsx]РЕЕСТР'!O685</f>
    </oc>
    <nc r="M685">
      <f>'Z:\Экологи\РЕЕСТР М(П)НТКО\[Реестр М(П)НТКО г. Ханты-Мансийск.xlsx]РЕЕСТР'!O685</f>
    </nc>
  </rcc>
  <rcc rId="44236" sId="1">
    <oc r="N685">
      <f>'Z:\Экологи\РЕЕСТР М(П)НТКО\[Реестр М(П)НТКО г. Ханты-Мансийск.xlsx]РЕЕСТР'!P685</f>
    </oc>
    <nc r="N685">
      <f>'Z:\Экологи\РЕЕСТР М(П)НТКО\[Реестр М(П)НТКО г. Ханты-Мансийск.xlsx]РЕЕСТР'!P685</f>
    </nc>
  </rcc>
  <rcc rId="44237" sId="1">
    <oc r="O685">
      <f>'Z:\Экологи\РЕЕСТР М(П)НТКО\[Реестр М(П)НТКО г. Ханты-Мансийск.xlsx]РЕЕСТР'!Q685</f>
    </oc>
    <nc r="O685">
      <f>'Z:\Экологи\РЕЕСТР М(П)НТКО\[Реестр М(П)НТКО г. Ханты-Мансийск.xlsx]РЕЕСТР'!Q685</f>
    </nc>
  </rcc>
  <rcc rId="44238" sId="1">
    <oc r="P685">
      <f>'Z:\Экологи\РЕЕСТР М(П)НТКО\[Реестр М(П)НТКО г. Ханты-Мансийск.xlsx]РЕЕСТР'!R685</f>
    </oc>
    <nc r="P685">
      <f>'Z:\Экологи\РЕЕСТР М(П)НТКО\[Реестр М(П)НТКО г. Ханты-Мансийск.xlsx]РЕЕСТР'!R685</f>
    </nc>
  </rcc>
  <rcc rId="44239" sId="1">
    <oc r="Q685">
      <f>'Z:\Экологи\РЕЕСТР М(П)НТКО\[Реестр М(П)НТКО г. Ханты-Мансийск.xlsx]РЕЕСТР'!V685</f>
    </oc>
    <nc r="Q685">
      <f>'Z:\Экологи\РЕЕСТР М(П)НТКО\[Реестр М(П)НТКО г. Ханты-Мансийск.xlsx]РЕЕСТР'!V685</f>
    </nc>
  </rcc>
  <rcc rId="44240" sId="1">
    <oc r="R685">
      <f>'Z:\Экологи\РЕЕСТР М(П)НТКО\[Реестр М(П)НТКО г. Ханты-Мансийск.xlsx]РЕЕСТР'!W685</f>
    </oc>
    <nc r="R685">
      <f>'Z:\Экологи\РЕЕСТР М(П)НТКО\[Реестр М(П)НТКО г. Ханты-Мансийск.xlsx]РЕЕСТР'!W685</f>
    </nc>
  </rcc>
  <rcc rId="44241" sId="1">
    <oc r="S685">
      <f>'Z:\Экологи\РЕЕСТР М(П)НТКО\[Реестр М(П)НТКО г. Ханты-Мансийск.xlsx]РЕЕСТР'!X685</f>
    </oc>
    <nc r="S685">
      <f>'Z:\Экологи\РЕЕСТР М(П)НТКО\[Реестр М(П)НТКО г. Ханты-Мансийск.xlsx]РЕЕСТР'!X685</f>
    </nc>
  </rcc>
  <rcc rId="44242" sId="1">
    <oc r="T685">
      <f>'Z:\Экологи\РЕЕСТР М(П)НТКО\[Реестр М(П)НТКО г. Ханты-Мансийск.xlsx]РЕЕСТР'!AB685</f>
    </oc>
    <nc r="T685">
      <f>'Z:\Экологи\РЕЕСТР М(П)НТКО\[Реестр М(П)НТКО г. Ханты-Мансийск.xlsx]РЕЕСТР'!AB685</f>
    </nc>
  </rcc>
  <rcc rId="44243" sId="1">
    <oc r="U685">
      <f>'Z:\Экологи\РЕЕСТР М(П)НТКО\[Реестр М(П)НТКО г. Ханты-Мансийск.xlsx]РЕЕСТР'!AC685</f>
    </oc>
    <nc r="U685">
      <f>'Z:\Экологи\РЕЕСТР М(П)НТКО\[Реестр М(П)НТКО г. Ханты-Мансийск.xlsx]РЕЕСТР'!AC685</f>
    </nc>
  </rcc>
  <rcc rId="44244" sId="1">
    <oc r="V685">
      <f>'Z:\Экологи\РЕЕСТР М(П)НТКО\[Реестр М(П)НТКО г. Ханты-Мансийск.xlsx]РЕЕСТР'!AD685</f>
    </oc>
    <nc r="V685">
      <f>'Z:\Экологи\РЕЕСТР М(П)НТКО\[Реестр М(П)НТКО г. Ханты-Мансийск.xlsx]РЕЕСТР'!AD685</f>
    </nc>
  </rcc>
  <rcc rId="44245" sId="1">
    <oc r="W685">
      <f>'Z:\Экологи\РЕЕСТР М(П)НТКО\[Реестр М(П)НТКО г. Ханты-Мансийск.xlsx]РЕЕСТР'!AE685</f>
    </oc>
    <nc r="W685">
      <f>'Z:\Экологи\РЕЕСТР М(П)НТКО\[Реестр М(П)НТКО г. Ханты-Мансийск.xlsx]РЕЕСТР'!AE685</f>
    </nc>
  </rcc>
  <rcc rId="44246" sId="1">
    <oc r="X685">
      <f>'Z:\Экологи\РЕЕСТР М(П)НТКО\[Реестр М(П)НТКО г. Ханты-Мансийск.xlsx]РЕЕСТР'!AI685</f>
    </oc>
    <nc r="X685">
      <f>'Z:\Экологи\РЕЕСТР М(П)НТКО\[Реестр М(П)НТКО г. Ханты-Мансийск.xlsx]РЕЕСТР'!AI685</f>
    </nc>
  </rcc>
  <rcc rId="44247" sId="1">
    <oc r="Y685">
      <f>'Z:\Экологи\РЕЕСТР М(П)НТКО\[Реестр М(П)НТКО г. Ханты-Мансийск.xlsx]РЕЕСТР'!AM685</f>
    </oc>
    <nc r="Y685">
      <f>'Z:\Экологи\РЕЕСТР М(П)НТКО\[Реестр М(П)НТКО г. Ханты-Мансийск.xlsx]РЕЕСТР'!AM685</f>
    </nc>
  </rcc>
  <rcc rId="44248" sId="1">
    <oc r="B686">
      <f>'Z:\Экологи\РЕЕСТР М(П)НТКО\[Реестр М(П)НТКО г. Ханты-Мансийск.xlsx]РЕЕСТР'!B686</f>
    </oc>
    <nc r="B686">
      <f>'Z:\Экологи\РЕЕСТР М(П)НТКО\[Реестр М(П)НТКО г. Ханты-Мансийск.xlsx]РЕЕСТР'!B686</f>
    </nc>
  </rcc>
  <rcc rId="44249" sId="1">
    <oc r="C686">
      <f>'Z:\Экологи\РЕЕСТР М(П)НТКО\[Реестр М(П)НТКО г. Ханты-Мансийск.xlsx]РЕЕСТР'!C686</f>
    </oc>
    <nc r="C686">
      <f>'Z:\Экологи\РЕЕСТР М(П)НТКО\[Реестр М(П)НТКО г. Ханты-Мансийск.xlsx]РЕЕСТР'!C686</f>
    </nc>
  </rcc>
  <rcc rId="44250" sId="1">
    <oc r="D686">
      <f>'Z:\Экологи\РЕЕСТР М(П)НТКО\[Реестр М(П)НТКО г. Ханты-Мансийск.xlsx]РЕЕСТР'!D686</f>
    </oc>
    <nc r="D686">
      <f>'Z:\Экологи\РЕЕСТР М(П)НТКО\[Реестр М(П)НТКО г. Ханты-Мансийск.xlsx]РЕЕСТР'!D686</f>
    </nc>
  </rcc>
  <rcc rId="44251" sId="1">
    <oc r="E686">
      <f>'Z:\Экологи\РЕЕСТР М(П)НТКО\[Реестр М(П)НТКО г. Ханты-Мансийск.xlsx]РЕЕСТР'!F686</f>
    </oc>
    <nc r="E686">
      <f>'Z:\Экологи\РЕЕСТР М(П)НТКО\[Реестр М(П)НТКО г. Ханты-Мансийск.xlsx]РЕЕСТР'!F686</f>
    </nc>
  </rcc>
  <rcc rId="44252" sId="1">
    <oc r="F686">
      <f>'Z:\Экологи\РЕЕСТР М(П)НТКО\[Реестр М(П)НТКО г. Ханты-Мансийск.xlsx]РЕЕСТР'!H686</f>
    </oc>
    <nc r="F686">
      <f>'Z:\Экологи\РЕЕСТР М(П)НТКО\[Реестр М(П)НТКО г. Ханты-Мансийск.xlsx]РЕЕСТР'!H686</f>
    </nc>
  </rcc>
  <rcc rId="44253" sId="1">
    <oc r="G686">
      <f>'Z:\Экологи\РЕЕСТР М(П)НТКО\[Реестр М(П)НТКО г. Ханты-Мансийск.xlsx]РЕЕСТР'!I686</f>
    </oc>
    <nc r="G686">
      <f>'Z:\Экологи\РЕЕСТР М(П)НТКО\[Реестр М(П)НТКО г. Ханты-Мансийск.xlsx]РЕЕСТР'!I686</f>
    </nc>
  </rcc>
  <rcc rId="44254" sId="1">
    <oc r="H686">
      <f>'Z:\Экологи\РЕЕСТР М(П)НТКО\[Реестр М(П)НТКО г. Ханты-Мансийск.xlsx]РЕЕСТР'!J686</f>
    </oc>
    <nc r="H686">
      <f>'Z:\Экологи\РЕЕСТР М(П)НТКО\[Реестр М(П)НТКО г. Ханты-Мансийск.xlsx]РЕЕСТР'!J686</f>
    </nc>
  </rcc>
  <rcc rId="44255" sId="1">
    <oc r="I686">
      <f>'Z:\Экологи\РЕЕСТР М(П)НТКО\[Реестр М(П)НТКО г. Ханты-Мансийск.xlsx]РЕЕСТР'!K686</f>
    </oc>
    <nc r="I686">
      <f>'Z:\Экологи\РЕЕСТР М(П)НТКО\[Реестр М(П)НТКО г. Ханты-Мансийск.xlsx]РЕЕСТР'!K686</f>
    </nc>
  </rcc>
  <rcc rId="44256" sId="1">
    <oc r="J686">
      <f>'Z:\Экологи\РЕЕСТР М(П)НТКО\[Реестр М(П)НТКО г. Ханты-Мансийск.xlsx]РЕЕСТР'!L686</f>
    </oc>
    <nc r="J686">
      <f>'Z:\Экологи\РЕЕСТР М(П)НТКО\[Реестр М(П)НТКО г. Ханты-Мансийск.xlsx]РЕЕСТР'!L686</f>
    </nc>
  </rcc>
  <rcc rId="44257" sId="1">
    <oc r="K686">
      <f>'Z:\Экологи\РЕЕСТР М(П)НТКО\[Реестр М(П)НТКО г. Ханты-Мансийск.xlsx]РЕЕСТР'!M686</f>
    </oc>
    <nc r="K686">
      <f>'Z:\Экологи\РЕЕСТР М(П)НТКО\[Реестр М(П)НТКО г. Ханты-Мансийск.xlsx]РЕЕСТР'!M686</f>
    </nc>
  </rcc>
  <rcc rId="44258" sId="1">
    <oc r="L686">
      <f>'Z:\Экологи\РЕЕСТР М(П)НТКО\[Реестр М(П)НТКО г. Ханты-Мансийск.xlsx]РЕЕСТР'!N686</f>
    </oc>
    <nc r="L686">
      <f>'Z:\Экологи\РЕЕСТР М(П)НТКО\[Реестр М(П)НТКО г. Ханты-Мансийск.xlsx]РЕЕСТР'!N686</f>
    </nc>
  </rcc>
  <rcc rId="44259" sId="1">
    <oc r="M686">
      <f>'Z:\Экологи\РЕЕСТР М(П)НТКО\[Реестр М(П)НТКО г. Ханты-Мансийск.xlsx]РЕЕСТР'!O686</f>
    </oc>
    <nc r="M686">
      <f>'Z:\Экологи\РЕЕСТР М(П)НТКО\[Реестр М(П)НТКО г. Ханты-Мансийск.xlsx]РЕЕСТР'!O686</f>
    </nc>
  </rcc>
  <rcc rId="44260" sId="1">
    <oc r="N686">
      <f>'Z:\Экологи\РЕЕСТР М(П)НТКО\[Реестр М(П)НТКО г. Ханты-Мансийск.xlsx]РЕЕСТР'!P686</f>
    </oc>
    <nc r="N686">
      <f>'Z:\Экологи\РЕЕСТР М(П)НТКО\[Реестр М(П)НТКО г. Ханты-Мансийск.xlsx]РЕЕСТР'!P686</f>
    </nc>
  </rcc>
  <rcc rId="44261" sId="1">
    <oc r="O686">
      <f>'Z:\Экологи\РЕЕСТР М(П)НТКО\[Реестр М(П)НТКО г. Ханты-Мансийск.xlsx]РЕЕСТР'!Q686</f>
    </oc>
    <nc r="O686">
      <f>'Z:\Экологи\РЕЕСТР М(П)НТКО\[Реестр М(П)НТКО г. Ханты-Мансийск.xlsx]РЕЕСТР'!Q686</f>
    </nc>
  </rcc>
  <rcc rId="44262" sId="1">
    <oc r="P686">
      <f>'Z:\Экологи\РЕЕСТР М(П)НТКО\[Реестр М(П)НТКО г. Ханты-Мансийск.xlsx]РЕЕСТР'!R686</f>
    </oc>
    <nc r="P686">
      <f>'Z:\Экологи\РЕЕСТР М(П)НТКО\[Реестр М(П)НТКО г. Ханты-Мансийск.xlsx]РЕЕСТР'!R686</f>
    </nc>
  </rcc>
  <rcc rId="44263" sId="1">
    <oc r="Q686">
      <f>'Z:\Экологи\РЕЕСТР М(П)НТКО\[Реестр М(П)НТКО г. Ханты-Мансийск.xlsx]РЕЕСТР'!V686</f>
    </oc>
    <nc r="Q686">
      <f>'Z:\Экологи\РЕЕСТР М(П)НТКО\[Реестр М(П)НТКО г. Ханты-Мансийск.xlsx]РЕЕСТР'!V686</f>
    </nc>
  </rcc>
  <rcc rId="44264" sId="1">
    <oc r="R686">
      <f>'Z:\Экологи\РЕЕСТР М(П)НТКО\[Реестр М(П)НТКО г. Ханты-Мансийск.xlsx]РЕЕСТР'!W686</f>
    </oc>
    <nc r="R686">
      <f>'Z:\Экологи\РЕЕСТР М(П)НТКО\[Реестр М(П)НТКО г. Ханты-Мансийск.xlsx]РЕЕСТР'!W686</f>
    </nc>
  </rcc>
  <rcc rId="44265" sId="1">
    <oc r="S686">
      <f>'Z:\Экологи\РЕЕСТР М(П)НТКО\[Реестр М(П)НТКО г. Ханты-Мансийск.xlsx]РЕЕСТР'!X686</f>
    </oc>
    <nc r="S686">
      <f>'Z:\Экологи\РЕЕСТР М(П)НТКО\[Реестр М(П)НТКО г. Ханты-Мансийск.xlsx]РЕЕСТР'!X686</f>
    </nc>
  </rcc>
  <rcc rId="44266" sId="1">
    <oc r="T686">
      <f>'Z:\Экологи\РЕЕСТР М(П)НТКО\[Реестр М(П)НТКО г. Ханты-Мансийск.xlsx]РЕЕСТР'!AB686</f>
    </oc>
    <nc r="T686">
      <f>'Z:\Экологи\РЕЕСТР М(П)НТКО\[Реестр М(П)НТКО г. Ханты-Мансийск.xlsx]РЕЕСТР'!AB686</f>
    </nc>
  </rcc>
  <rcc rId="44267" sId="1">
    <oc r="U686">
      <f>'Z:\Экологи\РЕЕСТР М(П)НТКО\[Реестр М(П)НТКО г. Ханты-Мансийск.xlsx]РЕЕСТР'!AC686</f>
    </oc>
    <nc r="U686">
      <f>'Z:\Экологи\РЕЕСТР М(П)НТКО\[Реестр М(П)НТКО г. Ханты-Мансийск.xlsx]РЕЕСТР'!AC686</f>
    </nc>
  </rcc>
  <rcc rId="44268" sId="1">
    <oc r="V686">
      <f>'Z:\Экологи\РЕЕСТР М(П)НТКО\[Реестр М(П)НТКО г. Ханты-Мансийск.xlsx]РЕЕСТР'!AD686</f>
    </oc>
    <nc r="V686">
      <f>'Z:\Экологи\РЕЕСТР М(П)НТКО\[Реестр М(П)НТКО г. Ханты-Мансийск.xlsx]РЕЕСТР'!AD686</f>
    </nc>
  </rcc>
  <rcc rId="44269" sId="1">
    <oc r="W686">
      <f>'Z:\Экологи\РЕЕСТР М(П)НТКО\[Реестр М(П)НТКО г. Ханты-Мансийск.xlsx]РЕЕСТР'!AE686</f>
    </oc>
    <nc r="W686">
      <f>'Z:\Экологи\РЕЕСТР М(П)НТКО\[Реестр М(П)НТКО г. Ханты-Мансийск.xlsx]РЕЕСТР'!AE686</f>
    </nc>
  </rcc>
  <rcc rId="44270" sId="1">
    <oc r="X686">
      <f>'Z:\Экологи\РЕЕСТР М(П)НТКО\[Реестр М(П)НТКО г. Ханты-Мансийск.xlsx]РЕЕСТР'!AI686</f>
    </oc>
    <nc r="X686">
      <f>'Z:\Экологи\РЕЕСТР М(П)НТКО\[Реестр М(П)НТКО г. Ханты-Мансийск.xlsx]РЕЕСТР'!AI686</f>
    </nc>
  </rcc>
  <rcc rId="44271" sId="1">
    <oc r="Y686">
      <f>'Z:\Экологи\РЕЕСТР М(П)НТКО\[Реестр М(П)НТКО г. Ханты-Мансийск.xlsx]РЕЕСТР'!AM686</f>
    </oc>
    <nc r="Y686">
      <f>'Z:\Экологи\РЕЕСТР М(П)НТКО\[Реестр М(П)НТКО г. Ханты-Мансийск.xlsx]РЕЕСТР'!AM686</f>
    </nc>
  </rcc>
  <rcc rId="44272" sId="1">
    <oc r="B687">
      <f>'Z:\Экологи\РЕЕСТР М(П)НТКО\[Реестр М(П)НТКО г. Ханты-Мансийск.xlsx]РЕЕСТР'!B687</f>
    </oc>
    <nc r="B687">
      <f>'Z:\Экологи\РЕЕСТР М(П)НТКО\[Реестр М(П)НТКО г. Ханты-Мансийск.xlsx]РЕЕСТР'!B687</f>
    </nc>
  </rcc>
  <rcc rId="44273" sId="1">
    <oc r="C687">
      <f>'Z:\Экологи\РЕЕСТР М(П)НТКО\[Реестр М(П)НТКО г. Ханты-Мансийск.xlsx]РЕЕСТР'!C687</f>
    </oc>
    <nc r="C687">
      <f>'Z:\Экологи\РЕЕСТР М(П)НТКО\[Реестр М(П)НТКО г. Ханты-Мансийск.xlsx]РЕЕСТР'!C687</f>
    </nc>
  </rcc>
  <rcc rId="44274" sId="1">
    <oc r="D687">
      <f>'Z:\Экологи\РЕЕСТР М(П)НТКО\[Реестр М(П)НТКО г. Ханты-Мансийск.xlsx]РЕЕСТР'!D687</f>
    </oc>
    <nc r="D687">
      <f>'Z:\Экологи\РЕЕСТР М(П)НТКО\[Реестр М(П)НТКО г. Ханты-Мансийск.xlsx]РЕЕСТР'!D687</f>
    </nc>
  </rcc>
  <rcc rId="44275" sId="1">
    <oc r="E687">
      <f>'Z:\Экологи\РЕЕСТР М(П)НТКО\[Реестр М(П)НТКО г. Ханты-Мансийск.xlsx]РЕЕСТР'!F687</f>
    </oc>
    <nc r="E687">
      <f>'Z:\Экологи\РЕЕСТР М(П)НТКО\[Реестр М(П)НТКО г. Ханты-Мансийск.xlsx]РЕЕСТР'!F687</f>
    </nc>
  </rcc>
  <rcc rId="44276" sId="1">
    <oc r="F687">
      <f>'Z:\Экологи\РЕЕСТР М(П)НТКО\[Реестр М(П)НТКО г. Ханты-Мансийск.xlsx]РЕЕСТР'!H687</f>
    </oc>
    <nc r="F687">
      <f>'Z:\Экологи\РЕЕСТР М(П)НТКО\[Реестр М(П)НТКО г. Ханты-Мансийск.xlsx]РЕЕСТР'!H687</f>
    </nc>
  </rcc>
  <rcc rId="44277" sId="1">
    <oc r="G687">
      <f>'Z:\Экологи\РЕЕСТР М(П)НТКО\[Реестр М(П)НТКО г. Ханты-Мансийск.xlsx]РЕЕСТР'!I687</f>
    </oc>
    <nc r="G687">
      <f>'Z:\Экологи\РЕЕСТР М(П)НТКО\[Реестр М(П)НТКО г. Ханты-Мансийск.xlsx]РЕЕСТР'!I687</f>
    </nc>
  </rcc>
  <rcc rId="44278" sId="1">
    <oc r="H687">
      <f>'Z:\Экологи\РЕЕСТР М(П)НТКО\[Реестр М(П)НТКО г. Ханты-Мансийск.xlsx]РЕЕСТР'!J687</f>
    </oc>
    <nc r="H687">
      <f>'Z:\Экологи\РЕЕСТР М(П)НТКО\[Реестр М(П)НТКО г. Ханты-Мансийск.xlsx]РЕЕСТР'!J687</f>
    </nc>
  </rcc>
  <rcc rId="44279" sId="1">
    <oc r="I687">
      <f>'Z:\Экологи\РЕЕСТР М(П)НТКО\[Реестр М(П)НТКО г. Ханты-Мансийск.xlsx]РЕЕСТР'!K687</f>
    </oc>
    <nc r="I687">
      <f>'Z:\Экологи\РЕЕСТР М(П)НТКО\[Реестр М(П)НТКО г. Ханты-Мансийск.xlsx]РЕЕСТР'!K687</f>
    </nc>
  </rcc>
  <rcc rId="44280" sId="1">
    <oc r="J687">
      <f>'Z:\Экологи\РЕЕСТР М(П)НТКО\[Реестр М(П)НТКО г. Ханты-Мансийск.xlsx]РЕЕСТР'!L687</f>
    </oc>
    <nc r="J687">
      <f>'Z:\Экологи\РЕЕСТР М(П)НТКО\[Реестр М(П)НТКО г. Ханты-Мансийск.xlsx]РЕЕСТР'!L687</f>
    </nc>
  </rcc>
  <rcc rId="44281" sId="1">
    <oc r="K687">
      <f>'Z:\Экологи\РЕЕСТР М(П)НТКО\[Реестр М(П)НТКО г. Ханты-Мансийск.xlsx]РЕЕСТР'!M687</f>
    </oc>
    <nc r="K687">
      <f>'Z:\Экологи\РЕЕСТР М(П)НТКО\[Реестр М(П)НТКО г. Ханты-Мансийск.xlsx]РЕЕСТР'!M687</f>
    </nc>
  </rcc>
  <rcc rId="44282" sId="1">
    <oc r="L687">
      <f>'Z:\Экологи\РЕЕСТР М(П)НТКО\[Реестр М(П)НТКО г. Ханты-Мансийск.xlsx]РЕЕСТР'!N687</f>
    </oc>
    <nc r="L687">
      <f>'Z:\Экологи\РЕЕСТР М(П)НТКО\[Реестр М(П)НТКО г. Ханты-Мансийск.xlsx]РЕЕСТР'!N687</f>
    </nc>
  </rcc>
  <rcc rId="44283" sId="1">
    <oc r="M687">
      <f>'Z:\Экологи\РЕЕСТР М(П)НТКО\[Реестр М(П)НТКО г. Ханты-Мансийск.xlsx]РЕЕСТР'!O687</f>
    </oc>
    <nc r="M687">
      <f>'Z:\Экологи\РЕЕСТР М(П)НТКО\[Реестр М(П)НТКО г. Ханты-Мансийск.xlsx]РЕЕСТР'!O687</f>
    </nc>
  </rcc>
  <rcc rId="44284" sId="1">
    <oc r="N687">
      <f>'Z:\Экологи\РЕЕСТР М(П)НТКО\[Реестр М(П)НТКО г. Ханты-Мансийск.xlsx]РЕЕСТР'!P687</f>
    </oc>
    <nc r="N687">
      <f>'Z:\Экологи\РЕЕСТР М(П)НТКО\[Реестр М(П)НТКО г. Ханты-Мансийск.xlsx]РЕЕСТР'!P687</f>
    </nc>
  </rcc>
  <rcc rId="44285" sId="1">
    <oc r="O687">
      <f>'Z:\Экологи\РЕЕСТР М(П)НТКО\[Реестр М(П)НТКО г. Ханты-Мансийск.xlsx]РЕЕСТР'!Q687</f>
    </oc>
    <nc r="O687">
      <f>'Z:\Экологи\РЕЕСТР М(П)НТКО\[Реестр М(П)НТКО г. Ханты-Мансийск.xlsx]РЕЕСТР'!Q687</f>
    </nc>
  </rcc>
  <rcc rId="44286" sId="1">
    <oc r="P687">
      <f>'Z:\Экологи\РЕЕСТР М(П)НТКО\[Реестр М(П)НТКО г. Ханты-Мансийск.xlsx]РЕЕСТР'!R687</f>
    </oc>
    <nc r="P687">
      <f>'Z:\Экологи\РЕЕСТР М(П)НТКО\[Реестр М(П)НТКО г. Ханты-Мансийск.xlsx]РЕЕСТР'!R687</f>
    </nc>
  </rcc>
  <rcc rId="44287" sId="1">
    <oc r="Q687">
      <f>'Z:\Экологи\РЕЕСТР М(П)НТКО\[Реестр М(П)НТКО г. Ханты-Мансийск.xlsx]РЕЕСТР'!V687</f>
    </oc>
    <nc r="Q687">
      <f>'Z:\Экологи\РЕЕСТР М(П)НТКО\[Реестр М(П)НТКО г. Ханты-Мансийск.xlsx]РЕЕСТР'!V687</f>
    </nc>
  </rcc>
  <rcc rId="44288" sId="1">
    <oc r="R687">
      <f>'Z:\Экологи\РЕЕСТР М(П)НТКО\[Реестр М(П)НТКО г. Ханты-Мансийск.xlsx]РЕЕСТР'!W687</f>
    </oc>
    <nc r="R687">
      <f>'Z:\Экологи\РЕЕСТР М(П)НТКО\[Реестр М(П)НТКО г. Ханты-Мансийск.xlsx]РЕЕСТР'!W687</f>
    </nc>
  </rcc>
  <rcc rId="44289" sId="1">
    <oc r="S687">
      <f>'Z:\Экологи\РЕЕСТР М(П)НТКО\[Реестр М(П)НТКО г. Ханты-Мансийск.xlsx]РЕЕСТР'!X687</f>
    </oc>
    <nc r="S687">
      <f>'Z:\Экологи\РЕЕСТР М(П)НТКО\[Реестр М(П)НТКО г. Ханты-Мансийск.xlsx]РЕЕСТР'!X687</f>
    </nc>
  </rcc>
  <rcc rId="44290" sId="1">
    <oc r="T687">
      <f>'Z:\Экологи\РЕЕСТР М(П)НТКО\[Реестр М(П)НТКО г. Ханты-Мансийск.xlsx]РЕЕСТР'!AB687</f>
    </oc>
    <nc r="T687">
      <f>'Z:\Экологи\РЕЕСТР М(П)НТКО\[Реестр М(П)НТКО г. Ханты-Мансийск.xlsx]РЕЕСТР'!AB687</f>
    </nc>
  </rcc>
  <rcc rId="44291" sId="1">
    <oc r="U687">
      <f>'Z:\Экологи\РЕЕСТР М(П)НТКО\[Реестр М(П)НТКО г. Ханты-Мансийск.xlsx]РЕЕСТР'!AC687</f>
    </oc>
    <nc r="U687">
      <f>'Z:\Экологи\РЕЕСТР М(П)НТКО\[Реестр М(П)НТКО г. Ханты-Мансийск.xlsx]РЕЕСТР'!AC687</f>
    </nc>
  </rcc>
  <rcc rId="44292" sId="1">
    <oc r="V687">
      <f>'Z:\Экологи\РЕЕСТР М(П)НТКО\[Реестр М(П)НТКО г. Ханты-Мансийск.xlsx]РЕЕСТР'!AD687</f>
    </oc>
    <nc r="V687">
      <f>'Z:\Экологи\РЕЕСТР М(П)НТКО\[Реестр М(П)НТКО г. Ханты-Мансийск.xlsx]РЕЕСТР'!AD687</f>
    </nc>
  </rcc>
  <rcc rId="44293" sId="1">
    <oc r="W687">
      <f>'Z:\Экологи\РЕЕСТР М(П)НТКО\[Реестр М(П)НТКО г. Ханты-Мансийск.xlsx]РЕЕСТР'!AE687</f>
    </oc>
    <nc r="W687">
      <f>'Z:\Экологи\РЕЕСТР М(П)НТКО\[Реестр М(П)НТКО г. Ханты-Мансийск.xlsx]РЕЕСТР'!AE687</f>
    </nc>
  </rcc>
  <rcc rId="44294" sId="1">
    <oc r="X687">
      <f>'Z:\Экологи\РЕЕСТР М(П)НТКО\[Реестр М(П)НТКО г. Ханты-Мансийск.xlsx]РЕЕСТР'!AI687</f>
    </oc>
    <nc r="X687">
      <f>'Z:\Экологи\РЕЕСТР М(П)НТКО\[Реестр М(П)НТКО г. Ханты-Мансийск.xlsx]РЕЕСТР'!AI687</f>
    </nc>
  </rcc>
  <rcc rId="44295" sId="1">
    <oc r="Y687">
      <f>'Z:\Экологи\РЕЕСТР М(П)НТКО\[Реестр М(П)НТКО г. Ханты-Мансийск.xlsx]РЕЕСТР'!AM687</f>
    </oc>
    <nc r="Y687">
      <f>'Z:\Экологи\РЕЕСТР М(П)НТКО\[Реестр М(П)НТКО г. Ханты-Мансийск.xlsx]РЕЕСТР'!AM687</f>
    </nc>
  </rcc>
  <rcc rId="44296" sId="1">
    <oc r="B688">
      <f>'Z:\Экологи\РЕЕСТР М(П)НТКО\[Реестр М(П)НТКО г. Ханты-Мансийск.xlsx]РЕЕСТР'!B688</f>
    </oc>
    <nc r="B688">
      <f>'Z:\Экологи\РЕЕСТР М(П)НТКО\[Реестр М(П)НТКО г. Ханты-Мансийск.xlsx]РЕЕСТР'!B688</f>
    </nc>
  </rcc>
  <rcc rId="44297" sId="1">
    <oc r="C688">
      <f>'Z:\Экологи\РЕЕСТР М(П)НТКО\[Реестр М(П)НТКО г. Ханты-Мансийск.xlsx]РЕЕСТР'!C688</f>
    </oc>
    <nc r="C688">
      <f>'Z:\Экологи\РЕЕСТР М(П)НТКО\[Реестр М(П)НТКО г. Ханты-Мансийск.xlsx]РЕЕСТР'!C688</f>
    </nc>
  </rcc>
  <rcc rId="44298" sId="1">
    <oc r="D688">
      <f>'Z:\Экологи\РЕЕСТР М(П)НТКО\[Реестр М(П)НТКО г. Ханты-Мансийск.xlsx]РЕЕСТР'!D688</f>
    </oc>
    <nc r="D688">
      <f>'Z:\Экологи\РЕЕСТР М(П)НТКО\[Реестр М(П)НТКО г. Ханты-Мансийск.xlsx]РЕЕСТР'!D688</f>
    </nc>
  </rcc>
  <rcc rId="44299" sId="1">
    <oc r="E688">
      <f>'Z:\Экологи\РЕЕСТР М(П)НТКО\[Реестр М(П)НТКО г. Ханты-Мансийск.xlsx]РЕЕСТР'!F688</f>
    </oc>
    <nc r="E688">
      <f>'Z:\Экологи\РЕЕСТР М(П)НТКО\[Реестр М(П)НТКО г. Ханты-Мансийск.xlsx]РЕЕСТР'!F688</f>
    </nc>
  </rcc>
  <rcc rId="44300" sId="1">
    <oc r="F688">
      <f>'Z:\Экологи\РЕЕСТР М(П)НТКО\[Реестр М(П)НТКО г. Ханты-Мансийск.xlsx]РЕЕСТР'!H688</f>
    </oc>
    <nc r="F688">
      <f>'Z:\Экологи\РЕЕСТР М(П)НТКО\[Реестр М(П)НТКО г. Ханты-Мансийск.xlsx]РЕЕСТР'!H688</f>
    </nc>
  </rcc>
  <rcc rId="44301" sId="1">
    <oc r="G688">
      <f>'Z:\Экологи\РЕЕСТР М(П)НТКО\[Реестр М(П)НТКО г. Ханты-Мансийск.xlsx]РЕЕСТР'!I688</f>
    </oc>
    <nc r="G688">
      <f>'Z:\Экологи\РЕЕСТР М(П)НТКО\[Реестр М(П)НТКО г. Ханты-Мансийск.xlsx]РЕЕСТР'!I688</f>
    </nc>
  </rcc>
  <rcc rId="44302" sId="1">
    <oc r="H688">
      <f>'Z:\Экологи\РЕЕСТР М(П)НТКО\[Реестр М(П)НТКО г. Ханты-Мансийск.xlsx]РЕЕСТР'!J688</f>
    </oc>
    <nc r="H688">
      <f>'Z:\Экологи\РЕЕСТР М(П)НТКО\[Реестр М(П)НТКО г. Ханты-Мансийск.xlsx]РЕЕСТР'!J688</f>
    </nc>
  </rcc>
  <rcc rId="44303" sId="1">
    <oc r="I688">
      <f>'Z:\Экологи\РЕЕСТР М(П)НТКО\[Реестр М(П)НТКО г. Ханты-Мансийск.xlsx]РЕЕСТР'!K688</f>
    </oc>
    <nc r="I688">
      <f>'Z:\Экологи\РЕЕСТР М(П)НТКО\[Реестр М(П)НТКО г. Ханты-Мансийск.xlsx]РЕЕСТР'!K688</f>
    </nc>
  </rcc>
  <rcc rId="44304" sId="1">
    <oc r="J688">
      <f>'Z:\Экологи\РЕЕСТР М(П)НТКО\[Реестр М(П)НТКО г. Ханты-Мансийск.xlsx]РЕЕСТР'!L688</f>
    </oc>
    <nc r="J688">
      <f>'Z:\Экологи\РЕЕСТР М(П)НТКО\[Реестр М(П)НТКО г. Ханты-Мансийск.xlsx]РЕЕСТР'!L688</f>
    </nc>
  </rcc>
  <rcc rId="44305" sId="1">
    <oc r="K688">
      <f>'Z:\Экологи\РЕЕСТР М(П)НТКО\[Реестр М(П)НТКО г. Ханты-Мансийск.xlsx]РЕЕСТР'!M688</f>
    </oc>
    <nc r="K688">
      <f>'Z:\Экологи\РЕЕСТР М(П)НТКО\[Реестр М(П)НТКО г. Ханты-Мансийск.xlsx]РЕЕСТР'!M688</f>
    </nc>
  </rcc>
  <rcc rId="44306" sId="1">
    <oc r="L688">
      <f>'Z:\Экологи\РЕЕСТР М(П)НТКО\[Реестр М(П)НТКО г. Ханты-Мансийск.xlsx]РЕЕСТР'!N688</f>
    </oc>
    <nc r="L688">
      <f>'Z:\Экологи\РЕЕСТР М(П)НТКО\[Реестр М(П)НТКО г. Ханты-Мансийск.xlsx]РЕЕСТР'!N688</f>
    </nc>
  </rcc>
  <rcc rId="44307" sId="1">
    <oc r="M688">
      <f>'Z:\Экологи\РЕЕСТР М(П)НТКО\[Реестр М(П)НТКО г. Ханты-Мансийск.xlsx]РЕЕСТР'!O688</f>
    </oc>
    <nc r="M688">
      <f>'Z:\Экологи\РЕЕСТР М(П)НТКО\[Реестр М(П)НТКО г. Ханты-Мансийск.xlsx]РЕЕСТР'!O688</f>
    </nc>
  </rcc>
  <rcc rId="44308" sId="1">
    <oc r="N688">
      <f>'Z:\Экологи\РЕЕСТР М(П)НТКО\[Реестр М(П)НТКО г. Ханты-Мансийск.xlsx]РЕЕСТР'!P688</f>
    </oc>
    <nc r="N688">
      <f>'Z:\Экологи\РЕЕСТР М(П)НТКО\[Реестр М(П)НТКО г. Ханты-Мансийск.xlsx]РЕЕСТР'!P688</f>
    </nc>
  </rcc>
  <rcc rId="44309" sId="1">
    <oc r="O688">
      <f>'Z:\Экологи\РЕЕСТР М(П)НТКО\[Реестр М(П)НТКО г. Ханты-Мансийск.xlsx]РЕЕСТР'!Q688</f>
    </oc>
    <nc r="O688">
      <f>'Z:\Экологи\РЕЕСТР М(П)НТКО\[Реестр М(П)НТКО г. Ханты-Мансийск.xlsx]РЕЕСТР'!Q688</f>
    </nc>
  </rcc>
  <rcc rId="44310" sId="1">
    <oc r="P688">
      <f>'Z:\Экологи\РЕЕСТР М(П)НТКО\[Реестр М(П)НТКО г. Ханты-Мансийск.xlsx]РЕЕСТР'!R688</f>
    </oc>
    <nc r="P688">
      <f>'Z:\Экологи\РЕЕСТР М(П)НТКО\[Реестр М(П)НТКО г. Ханты-Мансийск.xlsx]РЕЕСТР'!R688</f>
    </nc>
  </rcc>
  <rcc rId="44311" sId="1">
    <oc r="Q688">
      <f>'Z:\Экологи\РЕЕСТР М(П)НТКО\[Реестр М(П)НТКО г. Ханты-Мансийск.xlsx]РЕЕСТР'!V688</f>
    </oc>
    <nc r="Q688">
      <f>'Z:\Экологи\РЕЕСТР М(П)НТКО\[Реестр М(П)НТКО г. Ханты-Мансийск.xlsx]РЕЕСТР'!V688</f>
    </nc>
  </rcc>
  <rcc rId="44312" sId="1">
    <oc r="R688">
      <f>'Z:\Экологи\РЕЕСТР М(П)НТКО\[Реестр М(П)НТКО г. Ханты-Мансийск.xlsx]РЕЕСТР'!W688</f>
    </oc>
    <nc r="R688">
      <f>'Z:\Экологи\РЕЕСТР М(П)НТКО\[Реестр М(П)НТКО г. Ханты-Мансийск.xlsx]РЕЕСТР'!W688</f>
    </nc>
  </rcc>
  <rcc rId="44313" sId="1">
    <oc r="S688">
      <f>'Z:\Экологи\РЕЕСТР М(П)НТКО\[Реестр М(П)НТКО г. Ханты-Мансийск.xlsx]РЕЕСТР'!X688</f>
    </oc>
    <nc r="S688">
      <f>'Z:\Экологи\РЕЕСТР М(П)НТКО\[Реестр М(П)НТКО г. Ханты-Мансийск.xlsx]РЕЕСТР'!X688</f>
    </nc>
  </rcc>
  <rcc rId="44314" sId="1">
    <oc r="T688">
      <f>'Z:\Экологи\РЕЕСТР М(П)НТКО\[Реестр М(П)НТКО г. Ханты-Мансийск.xlsx]РЕЕСТР'!AB688</f>
    </oc>
    <nc r="T688">
      <f>'Z:\Экологи\РЕЕСТР М(П)НТКО\[Реестр М(П)НТКО г. Ханты-Мансийск.xlsx]РЕЕСТР'!AB688</f>
    </nc>
  </rcc>
  <rcc rId="44315" sId="1">
    <oc r="U688">
      <f>'Z:\Экологи\РЕЕСТР М(П)НТКО\[Реестр М(П)НТКО г. Ханты-Мансийск.xlsx]РЕЕСТР'!AC688</f>
    </oc>
    <nc r="U688">
      <f>'Z:\Экологи\РЕЕСТР М(П)НТКО\[Реестр М(П)НТКО г. Ханты-Мансийск.xlsx]РЕЕСТР'!AC688</f>
    </nc>
  </rcc>
  <rcc rId="44316" sId="1">
    <oc r="V688">
      <f>'Z:\Экологи\РЕЕСТР М(П)НТКО\[Реестр М(П)НТКО г. Ханты-Мансийск.xlsx]РЕЕСТР'!AD688</f>
    </oc>
    <nc r="V688">
      <f>'Z:\Экологи\РЕЕСТР М(П)НТКО\[Реестр М(П)НТКО г. Ханты-Мансийск.xlsx]РЕЕСТР'!AD688</f>
    </nc>
  </rcc>
  <rcc rId="44317" sId="1">
    <oc r="W688">
      <f>'Z:\Экологи\РЕЕСТР М(П)НТКО\[Реестр М(П)НТКО г. Ханты-Мансийск.xlsx]РЕЕСТР'!AE688</f>
    </oc>
    <nc r="W688">
      <f>'Z:\Экологи\РЕЕСТР М(П)НТКО\[Реестр М(П)НТКО г. Ханты-Мансийск.xlsx]РЕЕСТР'!AE688</f>
    </nc>
  </rcc>
  <rcc rId="44318" sId="1">
    <oc r="X688">
      <f>'Z:\Экологи\РЕЕСТР М(П)НТКО\[Реестр М(П)НТКО г. Ханты-Мансийск.xlsx]РЕЕСТР'!AI688</f>
    </oc>
    <nc r="X688">
      <f>'Z:\Экологи\РЕЕСТР М(П)НТКО\[Реестр М(П)НТКО г. Ханты-Мансийск.xlsx]РЕЕСТР'!AI688</f>
    </nc>
  </rcc>
  <rcc rId="44319" sId="1">
    <oc r="Y688">
      <f>'Z:\Экологи\РЕЕСТР М(П)НТКО\[Реестр М(П)НТКО г. Ханты-Мансийск.xlsx]РЕЕСТР'!AM688</f>
    </oc>
    <nc r="Y688">
      <f>'Z:\Экологи\РЕЕСТР М(П)НТКО\[Реестр М(П)НТКО г. Ханты-Мансийск.xlsx]РЕЕСТР'!AM688</f>
    </nc>
  </rcc>
  <rcc rId="44320" sId="1">
    <oc r="B689">
      <f>'Z:\Экологи\РЕЕСТР М(П)НТКО\[Реестр М(П)НТКО г. Ханты-Мансийск.xlsx]РЕЕСТР'!B689</f>
    </oc>
    <nc r="B689">
      <f>'Z:\Экологи\РЕЕСТР М(П)НТКО\[Реестр М(П)НТКО г. Ханты-Мансийск.xlsx]РЕЕСТР'!B689</f>
    </nc>
  </rcc>
  <rcc rId="44321" sId="1">
    <oc r="C689">
      <f>'Z:\Экологи\РЕЕСТР М(П)НТКО\[Реестр М(П)НТКО г. Ханты-Мансийск.xlsx]РЕЕСТР'!C689</f>
    </oc>
    <nc r="C689">
      <f>'Z:\Экологи\РЕЕСТР М(П)НТКО\[Реестр М(П)НТКО г. Ханты-Мансийск.xlsx]РЕЕСТР'!C689</f>
    </nc>
  </rcc>
  <rcc rId="44322" sId="1">
    <oc r="D689">
      <f>'Z:\Экологи\РЕЕСТР М(П)НТКО\[Реестр М(П)НТКО г. Ханты-Мансийск.xlsx]РЕЕСТР'!D689</f>
    </oc>
    <nc r="D689">
      <f>'Z:\Экологи\РЕЕСТР М(П)НТКО\[Реестр М(П)НТКО г. Ханты-Мансийск.xlsx]РЕЕСТР'!D689</f>
    </nc>
  </rcc>
  <rcc rId="44323" sId="1">
    <oc r="E689">
      <f>'Z:\Экологи\РЕЕСТР М(П)НТКО\[Реестр М(П)НТКО г. Ханты-Мансийск.xlsx]РЕЕСТР'!F689</f>
    </oc>
    <nc r="E689">
      <f>'Z:\Экологи\РЕЕСТР М(П)НТКО\[Реестр М(П)НТКО г. Ханты-Мансийск.xlsx]РЕЕСТР'!F689</f>
    </nc>
  </rcc>
  <rcc rId="44324" sId="1">
    <oc r="F689">
      <f>'Z:\Экологи\РЕЕСТР М(П)НТКО\[Реестр М(П)НТКО г. Ханты-Мансийск.xlsx]РЕЕСТР'!H689</f>
    </oc>
    <nc r="F689">
      <f>'Z:\Экологи\РЕЕСТР М(П)НТКО\[Реестр М(П)НТКО г. Ханты-Мансийск.xlsx]РЕЕСТР'!H689</f>
    </nc>
  </rcc>
  <rcc rId="44325" sId="1">
    <oc r="G689">
      <f>'Z:\Экологи\РЕЕСТР М(П)НТКО\[Реестр М(П)НТКО г. Ханты-Мансийск.xlsx]РЕЕСТР'!I689</f>
    </oc>
    <nc r="G689">
      <f>'Z:\Экологи\РЕЕСТР М(П)НТКО\[Реестр М(П)НТКО г. Ханты-Мансийск.xlsx]РЕЕСТР'!I689</f>
    </nc>
  </rcc>
  <rcc rId="44326" sId="1">
    <oc r="H689">
      <f>'Z:\Экологи\РЕЕСТР М(П)НТКО\[Реестр М(П)НТКО г. Ханты-Мансийск.xlsx]РЕЕСТР'!J689</f>
    </oc>
    <nc r="H689">
      <f>'Z:\Экологи\РЕЕСТР М(П)НТКО\[Реестр М(П)НТКО г. Ханты-Мансийск.xlsx]РЕЕСТР'!J689</f>
    </nc>
  </rcc>
  <rcc rId="44327" sId="1">
    <oc r="I689">
      <f>'Z:\Экологи\РЕЕСТР М(П)НТКО\[Реестр М(П)НТКО г. Ханты-Мансийск.xlsx]РЕЕСТР'!K689</f>
    </oc>
    <nc r="I689">
      <f>'Z:\Экологи\РЕЕСТР М(П)НТКО\[Реестр М(П)НТКО г. Ханты-Мансийск.xlsx]РЕЕСТР'!K689</f>
    </nc>
  </rcc>
  <rcc rId="44328" sId="1">
    <oc r="J689">
      <f>'Z:\Экологи\РЕЕСТР М(П)НТКО\[Реестр М(П)НТКО г. Ханты-Мансийск.xlsx]РЕЕСТР'!L689</f>
    </oc>
    <nc r="J689">
      <f>'Z:\Экологи\РЕЕСТР М(П)НТКО\[Реестр М(П)НТКО г. Ханты-Мансийск.xlsx]РЕЕСТР'!L689</f>
    </nc>
  </rcc>
  <rcc rId="44329" sId="1">
    <oc r="K689">
      <f>'Z:\Экологи\РЕЕСТР М(П)НТКО\[Реестр М(П)НТКО г. Ханты-Мансийск.xlsx]РЕЕСТР'!M689</f>
    </oc>
    <nc r="K689">
      <f>'Z:\Экологи\РЕЕСТР М(П)НТКО\[Реестр М(П)НТКО г. Ханты-Мансийск.xlsx]РЕЕСТР'!M689</f>
    </nc>
  </rcc>
  <rcc rId="44330" sId="1">
    <oc r="L689">
      <f>'Z:\Экологи\РЕЕСТР М(П)НТКО\[Реестр М(П)НТКО г. Ханты-Мансийск.xlsx]РЕЕСТР'!N689</f>
    </oc>
    <nc r="L689">
      <f>'Z:\Экологи\РЕЕСТР М(П)НТКО\[Реестр М(П)НТКО г. Ханты-Мансийск.xlsx]РЕЕСТР'!N689</f>
    </nc>
  </rcc>
  <rcc rId="44331" sId="1">
    <oc r="M689">
      <f>'Z:\Экологи\РЕЕСТР М(П)НТКО\[Реестр М(П)НТКО г. Ханты-Мансийск.xlsx]РЕЕСТР'!O689</f>
    </oc>
    <nc r="M689">
      <f>'Z:\Экологи\РЕЕСТР М(П)НТКО\[Реестр М(П)НТКО г. Ханты-Мансийск.xlsx]РЕЕСТР'!O689</f>
    </nc>
  </rcc>
  <rcc rId="44332" sId="1">
    <oc r="N689">
      <f>'Z:\Экологи\РЕЕСТР М(П)НТКО\[Реестр М(П)НТКО г. Ханты-Мансийск.xlsx]РЕЕСТР'!P689</f>
    </oc>
    <nc r="N689">
      <f>'Z:\Экологи\РЕЕСТР М(П)НТКО\[Реестр М(П)НТКО г. Ханты-Мансийск.xlsx]РЕЕСТР'!P689</f>
    </nc>
  </rcc>
  <rcc rId="44333" sId="1">
    <oc r="O689">
      <f>'Z:\Экологи\РЕЕСТР М(П)НТКО\[Реестр М(П)НТКО г. Ханты-Мансийск.xlsx]РЕЕСТР'!Q689</f>
    </oc>
    <nc r="O689">
      <f>'Z:\Экологи\РЕЕСТР М(П)НТКО\[Реестр М(П)НТКО г. Ханты-Мансийск.xlsx]РЕЕСТР'!Q689</f>
    </nc>
  </rcc>
  <rcc rId="44334" sId="1">
    <oc r="P689">
      <f>'Z:\Экологи\РЕЕСТР М(П)НТКО\[Реестр М(П)НТКО г. Ханты-Мансийск.xlsx]РЕЕСТР'!R689</f>
    </oc>
    <nc r="P689">
      <f>'Z:\Экологи\РЕЕСТР М(П)НТКО\[Реестр М(П)НТКО г. Ханты-Мансийск.xlsx]РЕЕСТР'!R689</f>
    </nc>
  </rcc>
  <rcc rId="44335" sId="1">
    <oc r="Q689">
      <f>'Z:\Экологи\РЕЕСТР М(П)НТКО\[Реестр М(П)НТКО г. Ханты-Мансийск.xlsx]РЕЕСТР'!V689</f>
    </oc>
    <nc r="Q689">
      <f>'Z:\Экологи\РЕЕСТР М(П)НТКО\[Реестр М(П)НТКО г. Ханты-Мансийск.xlsx]РЕЕСТР'!V689</f>
    </nc>
  </rcc>
  <rcc rId="44336" sId="1">
    <oc r="R689">
      <f>'Z:\Экологи\РЕЕСТР М(П)НТКО\[Реестр М(П)НТКО г. Ханты-Мансийск.xlsx]РЕЕСТР'!W689</f>
    </oc>
    <nc r="R689">
      <f>'Z:\Экологи\РЕЕСТР М(П)НТКО\[Реестр М(П)НТКО г. Ханты-Мансийск.xlsx]РЕЕСТР'!W689</f>
    </nc>
  </rcc>
  <rcc rId="44337" sId="1">
    <oc r="S689">
      <f>'Z:\Экологи\РЕЕСТР М(П)НТКО\[Реестр М(П)НТКО г. Ханты-Мансийск.xlsx]РЕЕСТР'!X689</f>
    </oc>
    <nc r="S689">
      <f>'Z:\Экологи\РЕЕСТР М(П)НТКО\[Реестр М(П)НТКО г. Ханты-Мансийск.xlsx]РЕЕСТР'!X689</f>
    </nc>
  </rcc>
  <rcc rId="44338" sId="1">
    <oc r="T689">
      <f>'Z:\Экологи\РЕЕСТР М(П)НТКО\[Реестр М(П)НТКО г. Ханты-Мансийск.xlsx]РЕЕСТР'!AB689</f>
    </oc>
    <nc r="T689">
      <f>'Z:\Экологи\РЕЕСТР М(П)НТКО\[Реестр М(П)НТКО г. Ханты-Мансийск.xlsx]РЕЕСТР'!AB689</f>
    </nc>
  </rcc>
  <rcc rId="44339" sId="1">
    <oc r="U689">
      <f>'Z:\Экологи\РЕЕСТР М(П)НТКО\[Реестр М(П)НТКО г. Ханты-Мансийск.xlsx]РЕЕСТР'!AC689</f>
    </oc>
    <nc r="U689">
      <f>'Z:\Экологи\РЕЕСТР М(П)НТКО\[Реестр М(П)НТКО г. Ханты-Мансийск.xlsx]РЕЕСТР'!AC689</f>
    </nc>
  </rcc>
  <rcc rId="44340" sId="1">
    <oc r="V689">
      <f>'Z:\Экологи\РЕЕСТР М(П)НТКО\[Реестр М(П)НТКО г. Ханты-Мансийск.xlsx]РЕЕСТР'!AD689</f>
    </oc>
    <nc r="V689">
      <f>'Z:\Экологи\РЕЕСТР М(П)НТКО\[Реестр М(П)НТКО г. Ханты-Мансийск.xlsx]РЕЕСТР'!AD689</f>
    </nc>
  </rcc>
  <rcc rId="44341" sId="1">
    <oc r="W689">
      <f>'Z:\Экологи\РЕЕСТР М(П)НТКО\[Реестр М(П)НТКО г. Ханты-Мансийск.xlsx]РЕЕСТР'!AE689</f>
    </oc>
    <nc r="W689">
      <f>'Z:\Экологи\РЕЕСТР М(П)НТКО\[Реестр М(П)НТКО г. Ханты-Мансийск.xlsx]РЕЕСТР'!AE689</f>
    </nc>
  </rcc>
  <rcc rId="44342" sId="1">
    <oc r="X689">
      <f>'Z:\Экологи\РЕЕСТР М(П)НТКО\[Реестр М(П)НТКО г. Ханты-Мансийск.xlsx]РЕЕСТР'!AI689</f>
    </oc>
    <nc r="X689">
      <f>'Z:\Экологи\РЕЕСТР М(П)НТКО\[Реестр М(П)НТКО г. Ханты-Мансийск.xlsx]РЕЕСТР'!AI689</f>
    </nc>
  </rcc>
  <rcc rId="44343" sId="1">
    <oc r="Y689">
      <f>'Z:\Экологи\РЕЕСТР М(П)НТКО\[Реестр М(П)НТКО г. Ханты-Мансийск.xlsx]РЕЕСТР'!AM689</f>
    </oc>
    <nc r="Y689">
      <f>'Z:\Экологи\РЕЕСТР М(П)НТКО\[Реестр М(П)НТКО г. Ханты-Мансийск.xlsx]РЕЕСТР'!AM689</f>
    </nc>
  </rcc>
  <rcc rId="44344" sId="1">
    <oc r="B690">
      <f>'Z:\Экологи\РЕЕСТР М(П)НТКО\[Реестр М(П)НТКО г. Ханты-Мансийск.xlsx]РЕЕСТР'!B690</f>
    </oc>
    <nc r="B690">
      <f>'Z:\Экологи\РЕЕСТР М(П)НТКО\[Реестр М(П)НТКО г. Ханты-Мансийск.xlsx]РЕЕСТР'!B690</f>
    </nc>
  </rcc>
  <rcc rId="44345" sId="1">
    <oc r="C690">
      <f>'Z:\Экологи\РЕЕСТР М(П)НТКО\[Реестр М(П)НТКО г. Ханты-Мансийск.xlsx]РЕЕСТР'!C690</f>
    </oc>
    <nc r="C690">
      <f>'Z:\Экологи\РЕЕСТР М(П)НТКО\[Реестр М(П)НТКО г. Ханты-Мансийск.xlsx]РЕЕСТР'!C690</f>
    </nc>
  </rcc>
  <rcc rId="44346" sId="1">
    <oc r="D690">
      <f>'Z:\Экологи\РЕЕСТР М(П)НТКО\[Реестр М(П)НТКО г. Ханты-Мансийск.xlsx]РЕЕСТР'!D690</f>
    </oc>
    <nc r="D690">
      <f>'Z:\Экологи\РЕЕСТР М(П)НТКО\[Реестр М(П)НТКО г. Ханты-Мансийск.xlsx]РЕЕСТР'!D690</f>
    </nc>
  </rcc>
  <rcc rId="44347" sId="1">
    <oc r="E690">
      <f>'Z:\Экологи\РЕЕСТР М(П)НТКО\[Реестр М(П)НТКО г. Ханты-Мансийск.xlsx]РЕЕСТР'!F690</f>
    </oc>
    <nc r="E690">
      <f>'Z:\Экологи\РЕЕСТР М(П)НТКО\[Реестр М(П)НТКО г. Ханты-Мансийск.xlsx]РЕЕСТР'!F690</f>
    </nc>
  </rcc>
  <rcc rId="44348" sId="1">
    <oc r="F690">
      <f>'Z:\Экологи\РЕЕСТР М(П)НТКО\[Реестр М(П)НТКО г. Ханты-Мансийск.xlsx]РЕЕСТР'!H690</f>
    </oc>
    <nc r="F690">
      <f>'Z:\Экологи\РЕЕСТР М(П)НТКО\[Реестр М(П)НТКО г. Ханты-Мансийск.xlsx]РЕЕСТР'!H690</f>
    </nc>
  </rcc>
  <rcc rId="44349" sId="1">
    <oc r="G690">
      <f>'Z:\Экологи\РЕЕСТР М(П)НТКО\[Реестр М(П)НТКО г. Ханты-Мансийск.xlsx]РЕЕСТР'!I690</f>
    </oc>
    <nc r="G690">
      <f>'Z:\Экологи\РЕЕСТР М(П)НТКО\[Реестр М(П)НТКО г. Ханты-Мансийск.xlsx]РЕЕСТР'!I690</f>
    </nc>
  </rcc>
  <rcc rId="44350" sId="1">
    <oc r="H690">
      <f>'Z:\Экологи\РЕЕСТР М(П)НТКО\[Реестр М(П)НТКО г. Ханты-Мансийск.xlsx]РЕЕСТР'!J690</f>
    </oc>
    <nc r="H690">
      <f>'Z:\Экологи\РЕЕСТР М(П)НТКО\[Реестр М(П)НТКО г. Ханты-Мансийск.xlsx]РЕЕСТР'!J690</f>
    </nc>
  </rcc>
  <rcc rId="44351" sId="1">
    <oc r="I690">
      <f>'Z:\Экологи\РЕЕСТР М(П)НТКО\[Реестр М(П)НТКО г. Ханты-Мансийск.xlsx]РЕЕСТР'!K690</f>
    </oc>
    <nc r="I690">
      <f>'Z:\Экологи\РЕЕСТР М(П)НТКО\[Реестр М(П)НТКО г. Ханты-Мансийск.xlsx]РЕЕСТР'!K690</f>
    </nc>
  </rcc>
  <rcc rId="44352" sId="1">
    <oc r="J690">
      <f>'Z:\Экологи\РЕЕСТР М(П)НТКО\[Реестр М(П)НТКО г. Ханты-Мансийск.xlsx]РЕЕСТР'!L690</f>
    </oc>
    <nc r="J690">
      <f>'Z:\Экологи\РЕЕСТР М(П)НТКО\[Реестр М(П)НТКО г. Ханты-Мансийск.xlsx]РЕЕСТР'!L690</f>
    </nc>
  </rcc>
  <rcc rId="44353" sId="1">
    <oc r="K690">
      <f>'Z:\Экологи\РЕЕСТР М(П)НТКО\[Реестр М(П)НТКО г. Ханты-Мансийск.xlsx]РЕЕСТР'!M690</f>
    </oc>
    <nc r="K690">
      <f>'Z:\Экологи\РЕЕСТР М(П)НТКО\[Реестр М(П)НТКО г. Ханты-Мансийск.xlsx]РЕЕСТР'!M690</f>
    </nc>
  </rcc>
  <rcc rId="44354" sId="1">
    <oc r="L690">
      <f>'Z:\Экологи\РЕЕСТР М(П)НТКО\[Реестр М(П)НТКО г. Ханты-Мансийск.xlsx]РЕЕСТР'!N690</f>
    </oc>
    <nc r="L690">
      <f>'Z:\Экологи\РЕЕСТР М(П)НТКО\[Реестр М(П)НТКО г. Ханты-Мансийск.xlsx]РЕЕСТР'!N690</f>
    </nc>
  </rcc>
  <rcc rId="44355" sId="1">
    <oc r="M690">
      <f>'Z:\Экологи\РЕЕСТР М(П)НТКО\[Реестр М(П)НТКО г. Ханты-Мансийск.xlsx]РЕЕСТР'!O690</f>
    </oc>
    <nc r="M690">
      <f>'Z:\Экологи\РЕЕСТР М(П)НТКО\[Реестр М(П)НТКО г. Ханты-Мансийск.xlsx]РЕЕСТР'!O690</f>
    </nc>
  </rcc>
  <rcc rId="44356" sId="1">
    <oc r="N690">
      <f>'Z:\Экологи\РЕЕСТР М(П)НТКО\[Реестр М(П)НТКО г. Ханты-Мансийск.xlsx]РЕЕСТР'!P690</f>
    </oc>
    <nc r="N690">
      <f>'Z:\Экологи\РЕЕСТР М(П)НТКО\[Реестр М(П)НТКО г. Ханты-Мансийск.xlsx]РЕЕСТР'!P690</f>
    </nc>
  </rcc>
  <rcc rId="44357" sId="1">
    <oc r="O690">
      <f>'Z:\Экологи\РЕЕСТР М(П)НТКО\[Реестр М(П)НТКО г. Ханты-Мансийск.xlsx]РЕЕСТР'!Q690</f>
    </oc>
    <nc r="O690">
      <f>'Z:\Экологи\РЕЕСТР М(П)НТКО\[Реестр М(П)НТКО г. Ханты-Мансийск.xlsx]РЕЕСТР'!Q690</f>
    </nc>
  </rcc>
  <rcc rId="44358" sId="1">
    <oc r="P690">
      <f>'Z:\Экологи\РЕЕСТР М(П)НТКО\[Реестр М(П)НТКО г. Ханты-Мансийск.xlsx]РЕЕСТР'!R690</f>
    </oc>
    <nc r="P690">
      <f>'Z:\Экологи\РЕЕСТР М(П)НТКО\[Реестр М(П)НТКО г. Ханты-Мансийск.xlsx]РЕЕСТР'!R690</f>
    </nc>
  </rcc>
  <rcc rId="44359" sId="1">
    <oc r="Q690">
      <f>'Z:\Экологи\РЕЕСТР М(П)НТКО\[Реестр М(П)НТКО г. Ханты-Мансийск.xlsx]РЕЕСТР'!V690</f>
    </oc>
    <nc r="Q690">
      <f>'Z:\Экологи\РЕЕСТР М(П)НТКО\[Реестр М(П)НТКО г. Ханты-Мансийск.xlsx]РЕЕСТР'!V690</f>
    </nc>
  </rcc>
  <rcc rId="44360" sId="1">
    <oc r="R690">
      <f>'Z:\Экологи\РЕЕСТР М(П)НТКО\[Реестр М(П)НТКО г. Ханты-Мансийск.xlsx]РЕЕСТР'!W690</f>
    </oc>
    <nc r="R690">
      <f>'Z:\Экологи\РЕЕСТР М(П)НТКО\[Реестр М(П)НТКО г. Ханты-Мансийск.xlsx]РЕЕСТР'!W690</f>
    </nc>
  </rcc>
  <rcc rId="44361" sId="1">
    <oc r="S690">
      <f>'Z:\Экологи\РЕЕСТР М(П)НТКО\[Реестр М(П)НТКО г. Ханты-Мансийск.xlsx]РЕЕСТР'!X690</f>
    </oc>
    <nc r="S690">
      <f>'Z:\Экологи\РЕЕСТР М(П)НТКО\[Реестр М(П)НТКО г. Ханты-Мансийск.xlsx]РЕЕСТР'!X690</f>
    </nc>
  </rcc>
  <rcc rId="44362" sId="1">
    <oc r="T690">
      <f>'Z:\Экологи\РЕЕСТР М(П)НТКО\[Реестр М(П)НТКО г. Ханты-Мансийск.xlsx]РЕЕСТР'!AB690</f>
    </oc>
    <nc r="T690">
      <f>'Z:\Экологи\РЕЕСТР М(П)НТКО\[Реестр М(П)НТКО г. Ханты-Мансийск.xlsx]РЕЕСТР'!AB690</f>
    </nc>
  </rcc>
  <rcc rId="44363" sId="1">
    <oc r="U690">
      <f>'Z:\Экологи\РЕЕСТР М(П)НТКО\[Реестр М(П)НТКО г. Ханты-Мансийск.xlsx]РЕЕСТР'!AC690</f>
    </oc>
    <nc r="U690">
      <f>'Z:\Экологи\РЕЕСТР М(П)НТКО\[Реестр М(П)НТКО г. Ханты-Мансийск.xlsx]РЕЕСТР'!AC690</f>
    </nc>
  </rcc>
  <rcc rId="44364" sId="1">
    <oc r="V690">
      <f>'Z:\Экологи\РЕЕСТР М(П)НТКО\[Реестр М(П)НТКО г. Ханты-Мансийск.xlsx]РЕЕСТР'!AD690</f>
    </oc>
    <nc r="V690">
      <f>'Z:\Экологи\РЕЕСТР М(П)НТКО\[Реестр М(П)НТКО г. Ханты-Мансийск.xlsx]РЕЕСТР'!AD690</f>
    </nc>
  </rcc>
  <rcc rId="44365" sId="1">
    <oc r="W690">
      <f>'Z:\Экологи\РЕЕСТР М(П)НТКО\[Реестр М(П)НТКО г. Ханты-Мансийск.xlsx]РЕЕСТР'!AE690</f>
    </oc>
    <nc r="W690">
      <f>'Z:\Экологи\РЕЕСТР М(П)НТКО\[Реестр М(П)НТКО г. Ханты-Мансийск.xlsx]РЕЕСТР'!AE690</f>
    </nc>
  </rcc>
  <rcc rId="44366" sId="1">
    <oc r="X690">
      <f>'Z:\Экологи\РЕЕСТР М(П)НТКО\[Реестр М(П)НТКО г. Ханты-Мансийск.xlsx]РЕЕСТР'!AI690</f>
    </oc>
    <nc r="X690">
      <f>'Z:\Экологи\РЕЕСТР М(П)НТКО\[Реестр М(П)НТКО г. Ханты-Мансийск.xlsx]РЕЕСТР'!AI690</f>
    </nc>
  </rcc>
  <rcc rId="44367" sId="1">
    <oc r="Y690">
      <f>'Z:\Экологи\РЕЕСТР М(П)НТКО\[Реестр М(П)НТКО г. Ханты-Мансийск.xlsx]РЕЕСТР'!AM690</f>
    </oc>
    <nc r="Y690">
      <f>'Z:\Экологи\РЕЕСТР М(П)НТКО\[Реестр М(П)НТКО г. Ханты-Мансийск.xlsx]РЕЕСТР'!AM690</f>
    </nc>
  </rcc>
  <rcc rId="44368" sId="1">
    <oc r="B691">
      <f>'Z:\Экологи\РЕЕСТР М(П)НТКО\[Реестр М(П)НТКО г. Ханты-Мансийск.xlsx]РЕЕСТР'!B691</f>
    </oc>
    <nc r="B691">
      <f>'Z:\Экологи\РЕЕСТР М(П)НТКО\[Реестр М(П)НТКО г. Ханты-Мансийск.xlsx]РЕЕСТР'!B691</f>
    </nc>
  </rcc>
  <rcc rId="44369" sId="1">
    <oc r="C691">
      <f>'Z:\Экологи\РЕЕСТР М(П)НТКО\[Реестр М(П)НТКО г. Ханты-Мансийск.xlsx]РЕЕСТР'!C691</f>
    </oc>
    <nc r="C691">
      <f>'Z:\Экологи\РЕЕСТР М(П)НТКО\[Реестр М(П)НТКО г. Ханты-Мансийск.xlsx]РЕЕСТР'!C691</f>
    </nc>
  </rcc>
  <rcc rId="44370" sId="1">
    <oc r="D691">
      <f>'Z:\Экологи\РЕЕСТР М(П)НТКО\[Реестр М(П)НТКО г. Ханты-Мансийск.xlsx]РЕЕСТР'!D691</f>
    </oc>
    <nc r="D691">
      <f>'Z:\Экологи\РЕЕСТР М(П)НТКО\[Реестр М(П)НТКО г. Ханты-Мансийск.xlsx]РЕЕСТР'!D691</f>
    </nc>
  </rcc>
  <rcc rId="44371" sId="1">
    <oc r="E691">
      <f>'Z:\Экологи\РЕЕСТР М(П)НТКО\[Реестр М(П)НТКО г. Ханты-Мансийск.xlsx]РЕЕСТР'!F691</f>
    </oc>
    <nc r="E691">
      <f>'Z:\Экологи\РЕЕСТР М(П)НТКО\[Реестр М(П)НТКО г. Ханты-Мансийск.xlsx]РЕЕСТР'!F691</f>
    </nc>
  </rcc>
  <rcc rId="44372" sId="1">
    <oc r="F691">
      <f>'Z:\Экологи\РЕЕСТР М(П)НТКО\[Реестр М(П)НТКО г. Ханты-Мансийск.xlsx]РЕЕСТР'!H691</f>
    </oc>
    <nc r="F691">
      <f>'Z:\Экологи\РЕЕСТР М(П)НТКО\[Реестр М(П)НТКО г. Ханты-Мансийск.xlsx]РЕЕСТР'!H691</f>
    </nc>
  </rcc>
  <rcc rId="44373" sId="1">
    <oc r="G691">
      <f>'Z:\Экологи\РЕЕСТР М(П)НТКО\[Реестр М(П)НТКО г. Ханты-Мансийск.xlsx]РЕЕСТР'!I691</f>
    </oc>
    <nc r="G691">
      <f>'Z:\Экологи\РЕЕСТР М(П)НТКО\[Реестр М(П)НТКО г. Ханты-Мансийск.xlsx]РЕЕСТР'!I691</f>
    </nc>
  </rcc>
  <rcc rId="44374" sId="1">
    <oc r="H691">
      <f>'Z:\Экологи\РЕЕСТР М(П)НТКО\[Реестр М(П)НТКО г. Ханты-Мансийск.xlsx]РЕЕСТР'!J691</f>
    </oc>
    <nc r="H691">
      <f>'Z:\Экологи\РЕЕСТР М(П)НТКО\[Реестр М(П)НТКО г. Ханты-Мансийск.xlsx]РЕЕСТР'!J691</f>
    </nc>
  </rcc>
  <rcc rId="44375" sId="1">
    <oc r="I691">
      <f>'Z:\Экологи\РЕЕСТР М(П)НТКО\[Реестр М(П)НТКО г. Ханты-Мансийск.xlsx]РЕЕСТР'!K691</f>
    </oc>
    <nc r="I691">
      <f>'Z:\Экологи\РЕЕСТР М(П)НТКО\[Реестр М(П)НТКО г. Ханты-Мансийск.xlsx]РЕЕСТР'!K691</f>
    </nc>
  </rcc>
  <rcc rId="44376" sId="1">
    <oc r="J691">
      <f>'Z:\Экологи\РЕЕСТР М(П)НТКО\[Реестр М(П)НТКО г. Ханты-Мансийск.xlsx]РЕЕСТР'!L691</f>
    </oc>
    <nc r="J691">
      <f>'Z:\Экологи\РЕЕСТР М(П)НТКО\[Реестр М(П)НТКО г. Ханты-Мансийск.xlsx]РЕЕСТР'!L691</f>
    </nc>
  </rcc>
  <rcc rId="44377" sId="1">
    <oc r="K691">
      <f>'Z:\Экологи\РЕЕСТР М(П)НТКО\[Реестр М(П)НТКО г. Ханты-Мансийск.xlsx]РЕЕСТР'!M691</f>
    </oc>
    <nc r="K691">
      <f>'Z:\Экологи\РЕЕСТР М(П)НТКО\[Реестр М(П)НТКО г. Ханты-Мансийск.xlsx]РЕЕСТР'!M691</f>
    </nc>
  </rcc>
  <rcc rId="44378" sId="1">
    <oc r="L691">
      <f>'Z:\Экологи\РЕЕСТР М(П)НТКО\[Реестр М(П)НТКО г. Ханты-Мансийск.xlsx]РЕЕСТР'!N691</f>
    </oc>
    <nc r="L691">
      <f>'Z:\Экологи\РЕЕСТР М(П)НТКО\[Реестр М(П)НТКО г. Ханты-Мансийск.xlsx]РЕЕСТР'!N691</f>
    </nc>
  </rcc>
  <rcc rId="44379" sId="1">
    <oc r="M691">
      <f>'Z:\Экологи\РЕЕСТР М(П)НТКО\[Реестр М(П)НТКО г. Ханты-Мансийск.xlsx]РЕЕСТР'!O691</f>
    </oc>
    <nc r="M691">
      <f>'Z:\Экологи\РЕЕСТР М(П)НТКО\[Реестр М(П)НТКО г. Ханты-Мансийск.xlsx]РЕЕСТР'!O691</f>
    </nc>
  </rcc>
  <rcc rId="44380" sId="1">
    <oc r="N691">
      <f>'Z:\Экологи\РЕЕСТР М(П)НТКО\[Реестр М(П)НТКО г. Ханты-Мансийск.xlsx]РЕЕСТР'!P691</f>
    </oc>
    <nc r="N691">
      <f>'Z:\Экологи\РЕЕСТР М(П)НТКО\[Реестр М(П)НТКО г. Ханты-Мансийск.xlsx]РЕЕСТР'!P691</f>
    </nc>
  </rcc>
  <rcc rId="44381" sId="1">
    <oc r="O691">
      <f>'Z:\Экологи\РЕЕСТР М(П)НТКО\[Реестр М(П)НТКО г. Ханты-Мансийск.xlsx]РЕЕСТР'!Q691</f>
    </oc>
    <nc r="O691">
      <f>'Z:\Экологи\РЕЕСТР М(П)НТКО\[Реестр М(П)НТКО г. Ханты-Мансийск.xlsx]РЕЕСТР'!Q691</f>
    </nc>
  </rcc>
  <rcc rId="44382" sId="1">
    <oc r="P691">
      <f>'Z:\Экологи\РЕЕСТР М(П)НТКО\[Реестр М(П)НТКО г. Ханты-Мансийск.xlsx]РЕЕСТР'!R691</f>
    </oc>
    <nc r="P691">
      <f>'Z:\Экологи\РЕЕСТР М(П)НТКО\[Реестр М(П)НТКО г. Ханты-Мансийск.xlsx]РЕЕСТР'!R691</f>
    </nc>
  </rcc>
  <rcc rId="44383" sId="1">
    <oc r="Q691">
      <f>'Z:\Экологи\РЕЕСТР М(П)НТКО\[Реестр М(П)НТКО г. Ханты-Мансийск.xlsx]РЕЕСТР'!V691</f>
    </oc>
    <nc r="Q691">
      <f>'Z:\Экологи\РЕЕСТР М(П)НТКО\[Реестр М(П)НТКО г. Ханты-Мансийск.xlsx]РЕЕСТР'!V691</f>
    </nc>
  </rcc>
  <rcc rId="44384" sId="1">
    <oc r="R691">
      <f>'Z:\Экологи\РЕЕСТР М(П)НТКО\[Реестр М(П)НТКО г. Ханты-Мансийск.xlsx]РЕЕСТР'!W691</f>
    </oc>
    <nc r="R691">
      <f>'Z:\Экологи\РЕЕСТР М(П)НТКО\[Реестр М(П)НТКО г. Ханты-Мансийск.xlsx]РЕЕСТР'!W691</f>
    </nc>
  </rcc>
  <rcc rId="44385" sId="1">
    <oc r="S691">
      <f>'Z:\Экологи\РЕЕСТР М(П)НТКО\[Реестр М(П)НТКО г. Ханты-Мансийск.xlsx]РЕЕСТР'!X691</f>
    </oc>
    <nc r="S691">
      <f>'Z:\Экологи\РЕЕСТР М(П)НТКО\[Реестр М(П)НТКО г. Ханты-Мансийск.xlsx]РЕЕСТР'!X691</f>
    </nc>
  </rcc>
  <rcc rId="44386" sId="1">
    <oc r="T691">
      <f>'Z:\Экологи\РЕЕСТР М(П)НТКО\[Реестр М(П)НТКО г. Ханты-Мансийск.xlsx]РЕЕСТР'!AB691</f>
    </oc>
    <nc r="T691">
      <f>'Z:\Экологи\РЕЕСТР М(П)НТКО\[Реестр М(П)НТКО г. Ханты-Мансийск.xlsx]РЕЕСТР'!AB691</f>
    </nc>
  </rcc>
  <rcc rId="44387" sId="1">
    <oc r="U691">
      <f>'Z:\Экологи\РЕЕСТР М(П)НТКО\[Реестр М(П)НТКО г. Ханты-Мансийск.xlsx]РЕЕСТР'!AC691</f>
    </oc>
    <nc r="U691">
      <f>'Z:\Экологи\РЕЕСТР М(П)НТКО\[Реестр М(П)НТКО г. Ханты-Мансийск.xlsx]РЕЕСТР'!AC691</f>
    </nc>
  </rcc>
  <rcc rId="44388" sId="1">
    <oc r="V691">
      <f>'Z:\Экологи\РЕЕСТР М(П)НТКО\[Реестр М(П)НТКО г. Ханты-Мансийск.xlsx]РЕЕСТР'!AD691</f>
    </oc>
    <nc r="V691">
      <f>'Z:\Экологи\РЕЕСТР М(П)НТКО\[Реестр М(П)НТКО г. Ханты-Мансийск.xlsx]РЕЕСТР'!AD691</f>
    </nc>
  </rcc>
  <rcc rId="44389" sId="1">
    <oc r="W691">
      <f>'Z:\Экологи\РЕЕСТР М(П)НТКО\[Реестр М(П)НТКО г. Ханты-Мансийск.xlsx]РЕЕСТР'!AE691</f>
    </oc>
    <nc r="W691">
      <f>'Z:\Экологи\РЕЕСТР М(П)НТКО\[Реестр М(П)НТКО г. Ханты-Мансийск.xlsx]РЕЕСТР'!AE691</f>
    </nc>
  </rcc>
  <rcc rId="44390" sId="1">
    <oc r="X691">
      <f>'Z:\Экологи\РЕЕСТР М(П)НТКО\[Реестр М(П)НТКО г. Ханты-Мансийск.xlsx]РЕЕСТР'!AI691</f>
    </oc>
    <nc r="X691">
      <f>'Z:\Экологи\РЕЕСТР М(П)НТКО\[Реестр М(П)НТКО г. Ханты-Мансийск.xlsx]РЕЕСТР'!AI691</f>
    </nc>
  </rcc>
  <rcc rId="44391" sId="1">
    <oc r="Y691">
      <f>'Z:\Экологи\РЕЕСТР М(П)НТКО\[Реестр М(П)НТКО г. Ханты-Мансийск.xlsx]РЕЕСТР'!AM691</f>
    </oc>
    <nc r="Y691">
      <f>'Z:\Экологи\РЕЕСТР М(П)НТКО\[Реестр М(П)НТКО г. Ханты-Мансийск.xlsx]РЕЕСТР'!AM691</f>
    </nc>
  </rcc>
  <rcc rId="44392" sId="1">
    <oc r="B692">
      <f>'Z:\Экологи\РЕЕСТР М(П)НТКО\[Реестр М(П)НТКО г. Ханты-Мансийск.xlsx]РЕЕСТР'!B692</f>
    </oc>
    <nc r="B692">
      <f>'Z:\Экологи\РЕЕСТР М(П)НТКО\[Реестр М(П)НТКО г. Ханты-Мансийск.xlsx]РЕЕСТР'!B692</f>
    </nc>
  </rcc>
  <rcc rId="44393" sId="1">
    <oc r="C692">
      <f>'Z:\Экологи\РЕЕСТР М(П)НТКО\[Реестр М(П)НТКО г. Ханты-Мансийск.xlsx]РЕЕСТР'!C692</f>
    </oc>
    <nc r="C692">
      <f>'Z:\Экологи\РЕЕСТР М(П)НТКО\[Реестр М(П)НТКО г. Ханты-Мансийск.xlsx]РЕЕСТР'!C692</f>
    </nc>
  </rcc>
  <rcc rId="44394" sId="1">
    <oc r="D692">
      <f>'Z:\Экологи\РЕЕСТР М(П)НТКО\[Реестр М(П)НТКО г. Ханты-Мансийск.xlsx]РЕЕСТР'!D692</f>
    </oc>
    <nc r="D692">
      <f>'Z:\Экологи\РЕЕСТР М(П)НТКО\[Реестр М(П)НТКО г. Ханты-Мансийск.xlsx]РЕЕСТР'!D692</f>
    </nc>
  </rcc>
  <rcc rId="44395" sId="1">
    <oc r="E692">
      <f>'Z:\Экологи\РЕЕСТР М(П)НТКО\[Реестр М(П)НТКО г. Ханты-Мансийск.xlsx]РЕЕСТР'!F692</f>
    </oc>
    <nc r="E692">
      <f>'Z:\Экологи\РЕЕСТР М(П)НТКО\[Реестр М(П)НТКО г. Ханты-Мансийск.xlsx]РЕЕСТР'!F692</f>
    </nc>
  </rcc>
  <rcc rId="44396" sId="1">
    <oc r="F692">
      <f>'Z:\Экологи\РЕЕСТР М(П)НТКО\[Реестр М(П)НТКО г. Ханты-Мансийск.xlsx]РЕЕСТР'!H692</f>
    </oc>
    <nc r="F692">
      <f>'Z:\Экологи\РЕЕСТР М(П)НТКО\[Реестр М(П)НТКО г. Ханты-Мансийск.xlsx]РЕЕСТР'!H692</f>
    </nc>
  </rcc>
  <rcc rId="44397" sId="1">
    <oc r="G692">
      <f>'Z:\Экологи\РЕЕСТР М(П)НТКО\[Реестр М(П)НТКО г. Ханты-Мансийск.xlsx]РЕЕСТР'!I692</f>
    </oc>
    <nc r="G692">
      <f>'Z:\Экологи\РЕЕСТР М(П)НТКО\[Реестр М(П)НТКО г. Ханты-Мансийск.xlsx]РЕЕСТР'!I692</f>
    </nc>
  </rcc>
  <rcc rId="44398" sId="1">
    <oc r="H692">
      <f>'Z:\Экологи\РЕЕСТР М(П)НТКО\[Реестр М(П)НТКО г. Ханты-Мансийск.xlsx]РЕЕСТР'!J692</f>
    </oc>
    <nc r="H692">
      <f>'Z:\Экологи\РЕЕСТР М(П)НТКО\[Реестр М(П)НТКО г. Ханты-Мансийск.xlsx]РЕЕСТР'!J692</f>
    </nc>
  </rcc>
  <rcc rId="44399" sId="1">
    <oc r="I692">
      <f>'Z:\Экологи\РЕЕСТР М(П)НТКО\[Реестр М(П)НТКО г. Ханты-Мансийск.xlsx]РЕЕСТР'!K692</f>
    </oc>
    <nc r="I692">
      <f>'Z:\Экологи\РЕЕСТР М(П)НТКО\[Реестр М(П)НТКО г. Ханты-Мансийск.xlsx]РЕЕСТР'!K692</f>
    </nc>
  </rcc>
  <rcc rId="44400" sId="1">
    <oc r="J692">
      <f>'Z:\Экологи\РЕЕСТР М(П)НТКО\[Реестр М(П)НТКО г. Ханты-Мансийск.xlsx]РЕЕСТР'!L692</f>
    </oc>
    <nc r="J692">
      <f>'Z:\Экологи\РЕЕСТР М(П)НТКО\[Реестр М(П)НТКО г. Ханты-Мансийск.xlsx]РЕЕСТР'!L692</f>
    </nc>
  </rcc>
  <rcc rId="44401" sId="1">
    <oc r="K692">
      <f>'Z:\Экологи\РЕЕСТР М(П)НТКО\[Реестр М(П)НТКО г. Ханты-Мансийск.xlsx]РЕЕСТР'!M692</f>
    </oc>
    <nc r="K692">
      <f>'Z:\Экологи\РЕЕСТР М(П)НТКО\[Реестр М(П)НТКО г. Ханты-Мансийск.xlsx]РЕЕСТР'!M692</f>
    </nc>
  </rcc>
  <rcc rId="44402" sId="1">
    <oc r="L692">
      <f>'Z:\Экологи\РЕЕСТР М(П)НТКО\[Реестр М(П)НТКО г. Ханты-Мансийск.xlsx]РЕЕСТР'!N692</f>
    </oc>
    <nc r="L692">
      <f>'Z:\Экологи\РЕЕСТР М(П)НТКО\[Реестр М(П)НТКО г. Ханты-Мансийск.xlsx]РЕЕСТР'!N692</f>
    </nc>
  </rcc>
  <rcc rId="44403" sId="1">
    <oc r="M692">
      <f>'Z:\Экологи\РЕЕСТР М(П)НТКО\[Реестр М(П)НТКО г. Ханты-Мансийск.xlsx]РЕЕСТР'!O692</f>
    </oc>
    <nc r="M692">
      <f>'Z:\Экологи\РЕЕСТР М(П)НТКО\[Реестр М(П)НТКО г. Ханты-Мансийск.xlsx]РЕЕСТР'!O692</f>
    </nc>
  </rcc>
  <rcc rId="44404" sId="1">
    <oc r="N692">
      <f>'Z:\Экологи\РЕЕСТР М(П)НТКО\[Реестр М(П)НТКО г. Ханты-Мансийск.xlsx]РЕЕСТР'!P692</f>
    </oc>
    <nc r="N692">
      <f>'Z:\Экологи\РЕЕСТР М(П)НТКО\[Реестр М(П)НТКО г. Ханты-Мансийск.xlsx]РЕЕСТР'!P692</f>
    </nc>
  </rcc>
  <rcc rId="44405" sId="1">
    <oc r="O692">
      <f>'Z:\Экологи\РЕЕСТР М(П)НТКО\[Реестр М(П)НТКО г. Ханты-Мансийск.xlsx]РЕЕСТР'!Q692</f>
    </oc>
    <nc r="O692">
      <f>'Z:\Экологи\РЕЕСТР М(П)НТКО\[Реестр М(П)НТКО г. Ханты-Мансийск.xlsx]РЕЕСТР'!Q692</f>
    </nc>
  </rcc>
  <rcc rId="44406" sId="1">
    <oc r="P692">
      <f>'Z:\Экологи\РЕЕСТР М(П)НТКО\[Реестр М(П)НТКО г. Ханты-Мансийск.xlsx]РЕЕСТР'!R692</f>
    </oc>
    <nc r="P692">
      <f>'Z:\Экологи\РЕЕСТР М(П)НТКО\[Реестр М(П)НТКО г. Ханты-Мансийск.xlsx]РЕЕСТР'!R692</f>
    </nc>
  </rcc>
  <rcc rId="44407" sId="1">
    <oc r="Q692">
      <f>'Z:\Экологи\РЕЕСТР М(П)НТКО\[Реестр М(П)НТКО г. Ханты-Мансийск.xlsx]РЕЕСТР'!V692</f>
    </oc>
    <nc r="Q692">
      <f>'Z:\Экологи\РЕЕСТР М(П)НТКО\[Реестр М(П)НТКО г. Ханты-Мансийск.xlsx]РЕЕСТР'!V692</f>
    </nc>
  </rcc>
  <rcc rId="44408" sId="1">
    <oc r="R692">
      <f>'Z:\Экологи\РЕЕСТР М(П)НТКО\[Реестр М(П)НТКО г. Ханты-Мансийск.xlsx]РЕЕСТР'!W692</f>
    </oc>
    <nc r="R692">
      <f>'Z:\Экологи\РЕЕСТР М(П)НТКО\[Реестр М(П)НТКО г. Ханты-Мансийск.xlsx]РЕЕСТР'!W692</f>
    </nc>
  </rcc>
  <rcc rId="44409" sId="1">
    <oc r="S692">
      <f>'Z:\Экологи\РЕЕСТР М(П)НТКО\[Реестр М(П)НТКО г. Ханты-Мансийск.xlsx]РЕЕСТР'!X692</f>
    </oc>
    <nc r="S692">
      <f>'Z:\Экологи\РЕЕСТР М(П)НТКО\[Реестр М(П)НТКО г. Ханты-Мансийск.xlsx]РЕЕСТР'!X692</f>
    </nc>
  </rcc>
  <rcc rId="44410" sId="1">
    <oc r="T692">
      <f>'Z:\Экологи\РЕЕСТР М(П)НТКО\[Реестр М(П)НТКО г. Ханты-Мансийск.xlsx]РЕЕСТР'!AB692</f>
    </oc>
    <nc r="T692">
      <f>'Z:\Экологи\РЕЕСТР М(П)НТКО\[Реестр М(П)НТКО г. Ханты-Мансийск.xlsx]РЕЕСТР'!AB692</f>
    </nc>
  </rcc>
  <rcc rId="44411" sId="1">
    <oc r="U692">
      <f>'Z:\Экологи\РЕЕСТР М(П)НТКО\[Реестр М(П)НТКО г. Ханты-Мансийск.xlsx]РЕЕСТР'!AC692</f>
    </oc>
    <nc r="U692">
      <f>'Z:\Экологи\РЕЕСТР М(П)НТКО\[Реестр М(П)НТКО г. Ханты-Мансийск.xlsx]РЕЕСТР'!AC692</f>
    </nc>
  </rcc>
  <rcc rId="44412" sId="1">
    <oc r="V692">
      <f>'Z:\Экологи\РЕЕСТР М(П)НТКО\[Реестр М(П)НТКО г. Ханты-Мансийск.xlsx]РЕЕСТР'!AD692</f>
    </oc>
    <nc r="V692">
      <f>'Z:\Экологи\РЕЕСТР М(П)НТКО\[Реестр М(П)НТКО г. Ханты-Мансийск.xlsx]РЕЕСТР'!AD692</f>
    </nc>
  </rcc>
  <rcc rId="44413" sId="1">
    <oc r="W692">
      <f>'Z:\Экологи\РЕЕСТР М(П)НТКО\[Реестр М(П)НТКО г. Ханты-Мансийск.xlsx]РЕЕСТР'!AE692</f>
    </oc>
    <nc r="W692">
      <f>'Z:\Экологи\РЕЕСТР М(П)НТКО\[Реестр М(П)НТКО г. Ханты-Мансийск.xlsx]РЕЕСТР'!AE692</f>
    </nc>
  </rcc>
  <rcc rId="44414" sId="1">
    <oc r="X692">
      <f>'Z:\Экологи\РЕЕСТР М(П)НТКО\[Реестр М(П)НТКО г. Ханты-Мансийск.xlsx]РЕЕСТР'!AI692</f>
    </oc>
    <nc r="X692">
      <f>'Z:\Экологи\РЕЕСТР М(П)НТКО\[Реестр М(П)НТКО г. Ханты-Мансийск.xlsx]РЕЕСТР'!AI692</f>
    </nc>
  </rcc>
  <rcc rId="44415" sId="1">
    <oc r="Y692">
      <f>'Z:\Экологи\РЕЕСТР М(П)НТКО\[Реестр М(П)НТКО г. Ханты-Мансийск.xlsx]РЕЕСТР'!AM692</f>
    </oc>
    <nc r="Y692">
      <f>'Z:\Экологи\РЕЕСТР М(П)НТКО\[Реестр М(П)НТКО г. Ханты-Мансийск.xlsx]РЕЕСТР'!AM692</f>
    </nc>
  </rcc>
  <rcc rId="44416" sId="1">
    <oc r="B693">
      <f>'Z:\Экологи\РЕЕСТР М(П)НТКО\[Реестр М(П)НТКО г. Ханты-Мансийск.xlsx]РЕЕСТР'!B693</f>
    </oc>
    <nc r="B693">
      <f>'Z:\Экологи\РЕЕСТР М(П)НТКО\[Реестр М(П)НТКО г. Ханты-Мансийск.xlsx]РЕЕСТР'!B693</f>
    </nc>
  </rcc>
  <rcc rId="44417" sId="1">
    <oc r="C693">
      <f>'Z:\Экологи\РЕЕСТР М(П)НТКО\[Реестр М(П)НТКО г. Ханты-Мансийск.xlsx]РЕЕСТР'!C693</f>
    </oc>
    <nc r="C693">
      <f>'Z:\Экологи\РЕЕСТР М(П)НТКО\[Реестр М(П)НТКО г. Ханты-Мансийск.xlsx]РЕЕСТР'!C693</f>
    </nc>
  </rcc>
  <rcc rId="44418" sId="1">
    <oc r="D693">
      <f>'Z:\Экологи\РЕЕСТР М(П)НТКО\[Реестр М(П)НТКО г. Ханты-Мансийск.xlsx]РЕЕСТР'!D693</f>
    </oc>
    <nc r="D693">
      <f>'Z:\Экологи\РЕЕСТР М(П)НТКО\[Реестр М(П)НТКО г. Ханты-Мансийск.xlsx]РЕЕСТР'!D693</f>
    </nc>
  </rcc>
  <rcc rId="44419" sId="1">
    <oc r="E693">
      <f>'Z:\Экологи\РЕЕСТР М(П)НТКО\[Реестр М(П)НТКО г. Ханты-Мансийск.xlsx]РЕЕСТР'!F693</f>
    </oc>
    <nc r="E693">
      <f>'Z:\Экологи\РЕЕСТР М(П)НТКО\[Реестр М(П)НТКО г. Ханты-Мансийск.xlsx]РЕЕСТР'!F693</f>
    </nc>
  </rcc>
  <rcc rId="44420" sId="1">
    <oc r="F693">
      <f>'Z:\Экологи\РЕЕСТР М(П)НТКО\[Реестр М(П)НТКО г. Ханты-Мансийск.xlsx]РЕЕСТР'!H693</f>
    </oc>
    <nc r="F693">
      <f>'Z:\Экологи\РЕЕСТР М(П)НТКО\[Реестр М(П)НТКО г. Ханты-Мансийск.xlsx]РЕЕСТР'!H693</f>
    </nc>
  </rcc>
  <rcc rId="44421" sId="1">
    <oc r="G693">
      <f>'Z:\Экологи\РЕЕСТР М(П)НТКО\[Реестр М(П)НТКО г. Ханты-Мансийск.xlsx]РЕЕСТР'!I693</f>
    </oc>
    <nc r="G693">
      <f>'Z:\Экологи\РЕЕСТР М(П)НТКО\[Реестр М(П)НТКО г. Ханты-Мансийск.xlsx]РЕЕСТР'!I693</f>
    </nc>
  </rcc>
  <rcc rId="44422" sId="1">
    <oc r="H693">
      <f>'Z:\Экологи\РЕЕСТР М(П)НТКО\[Реестр М(П)НТКО г. Ханты-Мансийск.xlsx]РЕЕСТР'!J693</f>
    </oc>
    <nc r="H693">
      <f>'Z:\Экологи\РЕЕСТР М(П)НТКО\[Реестр М(П)НТКО г. Ханты-Мансийск.xlsx]РЕЕСТР'!J693</f>
    </nc>
  </rcc>
  <rcc rId="44423" sId="1">
    <oc r="I693">
      <f>'Z:\Экологи\РЕЕСТР М(П)НТКО\[Реестр М(П)НТКО г. Ханты-Мансийск.xlsx]РЕЕСТР'!K693</f>
    </oc>
    <nc r="I693">
      <f>'Z:\Экологи\РЕЕСТР М(П)НТКО\[Реестр М(П)НТКО г. Ханты-Мансийск.xlsx]РЕЕСТР'!K693</f>
    </nc>
  </rcc>
  <rcc rId="44424" sId="1">
    <oc r="J693">
      <f>'Z:\Экологи\РЕЕСТР М(П)НТКО\[Реестр М(П)НТКО г. Ханты-Мансийск.xlsx]РЕЕСТР'!L693</f>
    </oc>
    <nc r="J693">
      <f>'Z:\Экологи\РЕЕСТР М(П)НТКО\[Реестр М(П)НТКО г. Ханты-Мансийск.xlsx]РЕЕСТР'!L693</f>
    </nc>
  </rcc>
  <rcc rId="44425" sId="1">
    <oc r="K693">
      <f>'Z:\Экологи\РЕЕСТР М(П)НТКО\[Реестр М(П)НТКО г. Ханты-Мансийск.xlsx]РЕЕСТР'!M693</f>
    </oc>
    <nc r="K693">
      <f>'Z:\Экологи\РЕЕСТР М(П)НТКО\[Реестр М(П)НТКО г. Ханты-Мансийск.xlsx]РЕЕСТР'!M693</f>
    </nc>
  </rcc>
  <rcc rId="44426" sId="1">
    <oc r="L693">
      <f>'Z:\Экологи\РЕЕСТР М(П)НТКО\[Реестр М(П)НТКО г. Ханты-Мансийск.xlsx]РЕЕСТР'!N693</f>
    </oc>
    <nc r="L693">
      <f>'Z:\Экологи\РЕЕСТР М(П)НТКО\[Реестр М(П)НТКО г. Ханты-Мансийск.xlsx]РЕЕСТР'!N693</f>
    </nc>
  </rcc>
  <rcc rId="44427" sId="1">
    <oc r="M693">
      <f>'Z:\Экологи\РЕЕСТР М(П)НТКО\[Реестр М(П)НТКО г. Ханты-Мансийск.xlsx]РЕЕСТР'!O693</f>
    </oc>
    <nc r="M693">
      <f>'Z:\Экологи\РЕЕСТР М(П)НТКО\[Реестр М(П)НТКО г. Ханты-Мансийск.xlsx]РЕЕСТР'!O693</f>
    </nc>
  </rcc>
  <rcc rId="44428" sId="1">
    <oc r="N693">
      <f>'Z:\Экологи\РЕЕСТР М(П)НТКО\[Реестр М(П)НТКО г. Ханты-Мансийск.xlsx]РЕЕСТР'!P693</f>
    </oc>
    <nc r="N693">
      <f>'Z:\Экологи\РЕЕСТР М(П)НТКО\[Реестр М(П)НТКО г. Ханты-Мансийск.xlsx]РЕЕСТР'!P693</f>
    </nc>
  </rcc>
  <rcc rId="44429" sId="1">
    <oc r="O693">
      <f>'Z:\Экологи\РЕЕСТР М(П)НТКО\[Реестр М(П)НТКО г. Ханты-Мансийск.xlsx]РЕЕСТР'!Q693</f>
    </oc>
    <nc r="O693">
      <f>'Z:\Экологи\РЕЕСТР М(П)НТКО\[Реестр М(П)НТКО г. Ханты-Мансийск.xlsx]РЕЕСТР'!Q693</f>
    </nc>
  </rcc>
  <rcc rId="44430" sId="1">
    <oc r="P693">
      <f>'Z:\Экологи\РЕЕСТР М(П)НТКО\[Реестр М(П)НТКО г. Ханты-Мансийск.xlsx]РЕЕСТР'!R693</f>
    </oc>
    <nc r="P693">
      <f>'Z:\Экологи\РЕЕСТР М(П)НТКО\[Реестр М(П)НТКО г. Ханты-Мансийск.xlsx]РЕЕСТР'!R693</f>
    </nc>
  </rcc>
  <rcc rId="44431" sId="1">
    <oc r="Q693">
      <f>'Z:\Экологи\РЕЕСТР М(П)НТКО\[Реестр М(П)НТКО г. Ханты-Мансийск.xlsx]РЕЕСТР'!V693</f>
    </oc>
    <nc r="Q693">
      <f>'Z:\Экологи\РЕЕСТР М(П)НТКО\[Реестр М(П)НТКО г. Ханты-Мансийск.xlsx]РЕЕСТР'!V693</f>
    </nc>
  </rcc>
  <rcc rId="44432" sId="1">
    <oc r="R693">
      <f>'Z:\Экологи\РЕЕСТР М(П)НТКО\[Реестр М(П)НТКО г. Ханты-Мансийск.xlsx]РЕЕСТР'!W693</f>
    </oc>
    <nc r="R693">
      <f>'Z:\Экологи\РЕЕСТР М(П)НТКО\[Реестр М(П)НТКО г. Ханты-Мансийск.xlsx]РЕЕСТР'!W693</f>
    </nc>
  </rcc>
  <rcc rId="44433" sId="1">
    <oc r="S693">
      <f>'Z:\Экологи\РЕЕСТР М(П)НТКО\[Реестр М(П)НТКО г. Ханты-Мансийск.xlsx]РЕЕСТР'!X693</f>
    </oc>
    <nc r="S693">
      <f>'Z:\Экологи\РЕЕСТР М(П)НТКО\[Реестр М(П)НТКО г. Ханты-Мансийск.xlsx]РЕЕСТР'!X693</f>
    </nc>
  </rcc>
  <rcc rId="44434" sId="1">
    <oc r="T693">
      <f>'Z:\Экологи\РЕЕСТР М(П)НТКО\[Реестр М(П)НТКО г. Ханты-Мансийск.xlsx]РЕЕСТР'!AB693</f>
    </oc>
    <nc r="T693">
      <f>'Z:\Экологи\РЕЕСТР М(П)НТКО\[Реестр М(П)НТКО г. Ханты-Мансийск.xlsx]РЕЕСТР'!AB693</f>
    </nc>
  </rcc>
  <rcc rId="44435" sId="1">
    <oc r="U693">
      <f>'Z:\Экологи\РЕЕСТР М(П)НТКО\[Реестр М(П)НТКО г. Ханты-Мансийск.xlsx]РЕЕСТР'!AC693</f>
    </oc>
    <nc r="U693">
      <f>'Z:\Экологи\РЕЕСТР М(П)НТКО\[Реестр М(П)НТКО г. Ханты-Мансийск.xlsx]РЕЕСТР'!AC693</f>
    </nc>
  </rcc>
  <rcc rId="44436" sId="1">
    <oc r="V693">
      <f>'Z:\Экологи\РЕЕСТР М(П)НТКО\[Реестр М(П)НТКО г. Ханты-Мансийск.xlsx]РЕЕСТР'!AD693</f>
    </oc>
    <nc r="V693">
      <f>'Z:\Экологи\РЕЕСТР М(П)НТКО\[Реестр М(П)НТКО г. Ханты-Мансийск.xlsx]РЕЕСТР'!AD693</f>
    </nc>
  </rcc>
  <rcc rId="44437" sId="1">
    <oc r="W693">
      <f>'Z:\Экологи\РЕЕСТР М(П)НТКО\[Реестр М(П)НТКО г. Ханты-Мансийск.xlsx]РЕЕСТР'!AE693</f>
    </oc>
    <nc r="W693">
      <f>'Z:\Экологи\РЕЕСТР М(П)НТКО\[Реестр М(П)НТКО г. Ханты-Мансийск.xlsx]РЕЕСТР'!AE693</f>
    </nc>
  </rcc>
  <rcc rId="44438" sId="1">
    <oc r="X693">
      <f>'Z:\Экологи\РЕЕСТР М(П)НТКО\[Реестр М(П)НТКО г. Ханты-Мансийск.xlsx]РЕЕСТР'!AI693</f>
    </oc>
    <nc r="X693">
      <f>'Z:\Экологи\РЕЕСТР М(П)НТКО\[Реестр М(П)НТКО г. Ханты-Мансийск.xlsx]РЕЕСТР'!AI693</f>
    </nc>
  </rcc>
  <rcc rId="44439" sId="1">
    <oc r="Y693">
      <f>'Z:\Экологи\РЕЕСТР М(П)НТКО\[Реестр М(П)НТКО г. Ханты-Мансийск.xlsx]РЕЕСТР'!AM693</f>
    </oc>
    <nc r="Y693">
      <f>'Z:\Экологи\РЕЕСТР М(П)НТКО\[Реестр М(П)НТКО г. Ханты-Мансийск.xlsx]РЕЕСТР'!AM693</f>
    </nc>
  </rcc>
  <rcc rId="44440" sId="1">
    <oc r="B694">
      <f>'Z:\Экологи\РЕЕСТР М(П)НТКО\[Реестр М(П)НТКО г. Ханты-Мансийск.xlsx]РЕЕСТР'!B694</f>
    </oc>
    <nc r="B694">
      <f>'Z:\Экологи\РЕЕСТР М(П)НТКО\[Реестр М(П)НТКО г. Ханты-Мансийск.xlsx]РЕЕСТР'!B694</f>
    </nc>
  </rcc>
  <rcc rId="44441" sId="1">
    <oc r="C694">
      <f>'Z:\Экологи\РЕЕСТР М(П)НТКО\[Реестр М(П)НТКО г. Ханты-Мансийск.xlsx]РЕЕСТР'!C694</f>
    </oc>
    <nc r="C694">
      <f>'Z:\Экологи\РЕЕСТР М(П)НТКО\[Реестр М(П)НТКО г. Ханты-Мансийск.xlsx]РЕЕСТР'!C694</f>
    </nc>
  </rcc>
  <rcc rId="44442" sId="1">
    <oc r="D694">
      <f>'Z:\Экологи\РЕЕСТР М(П)НТКО\[Реестр М(П)НТКО г. Ханты-Мансийск.xlsx]РЕЕСТР'!D694</f>
    </oc>
    <nc r="D694">
      <f>'Z:\Экологи\РЕЕСТР М(П)НТКО\[Реестр М(П)НТКО г. Ханты-Мансийск.xlsx]РЕЕСТР'!D694</f>
    </nc>
  </rcc>
  <rcc rId="44443" sId="1">
    <oc r="E694">
      <f>'Z:\Экологи\РЕЕСТР М(П)НТКО\[Реестр М(П)НТКО г. Ханты-Мансийск.xlsx]РЕЕСТР'!F694</f>
    </oc>
    <nc r="E694">
      <f>'Z:\Экологи\РЕЕСТР М(П)НТКО\[Реестр М(П)НТКО г. Ханты-Мансийск.xlsx]РЕЕСТР'!F694</f>
    </nc>
  </rcc>
  <rcc rId="44444" sId="1">
    <oc r="F694">
      <f>'Z:\Экологи\РЕЕСТР М(П)НТКО\[Реестр М(П)НТКО г. Ханты-Мансийск.xlsx]РЕЕСТР'!H694</f>
    </oc>
    <nc r="F694">
      <f>'Z:\Экологи\РЕЕСТР М(П)НТКО\[Реестр М(П)НТКО г. Ханты-Мансийск.xlsx]РЕЕСТР'!H694</f>
    </nc>
  </rcc>
  <rcc rId="44445" sId="1">
    <oc r="G694">
      <f>'Z:\Экологи\РЕЕСТР М(П)НТКО\[Реестр М(П)НТКО г. Ханты-Мансийск.xlsx]РЕЕСТР'!I694</f>
    </oc>
    <nc r="G694">
      <f>'Z:\Экологи\РЕЕСТР М(П)НТКО\[Реестр М(П)НТКО г. Ханты-Мансийск.xlsx]РЕЕСТР'!I694</f>
    </nc>
  </rcc>
  <rcc rId="44446" sId="1">
    <oc r="H694">
      <f>'Z:\Экологи\РЕЕСТР М(П)НТКО\[Реестр М(П)НТКО г. Ханты-Мансийск.xlsx]РЕЕСТР'!J694</f>
    </oc>
    <nc r="H694">
      <f>'Z:\Экологи\РЕЕСТР М(П)НТКО\[Реестр М(П)НТКО г. Ханты-Мансийск.xlsx]РЕЕСТР'!J694</f>
    </nc>
  </rcc>
  <rcc rId="44447" sId="1">
    <oc r="I694">
      <f>'Z:\Экологи\РЕЕСТР М(П)НТКО\[Реестр М(П)НТКО г. Ханты-Мансийск.xlsx]РЕЕСТР'!K694</f>
    </oc>
    <nc r="I694">
      <f>'Z:\Экологи\РЕЕСТР М(П)НТКО\[Реестр М(П)НТКО г. Ханты-Мансийск.xlsx]РЕЕСТР'!K694</f>
    </nc>
  </rcc>
  <rcc rId="44448" sId="1">
    <oc r="J694">
      <f>'Z:\Экологи\РЕЕСТР М(П)НТКО\[Реестр М(П)НТКО г. Ханты-Мансийск.xlsx]РЕЕСТР'!L694</f>
    </oc>
    <nc r="J694">
      <f>'Z:\Экологи\РЕЕСТР М(П)НТКО\[Реестр М(П)НТКО г. Ханты-Мансийск.xlsx]РЕЕСТР'!L694</f>
    </nc>
  </rcc>
  <rcc rId="44449" sId="1">
    <oc r="K694">
      <f>'Z:\Экологи\РЕЕСТР М(П)НТКО\[Реестр М(П)НТКО г. Ханты-Мансийск.xlsx]РЕЕСТР'!M694</f>
    </oc>
    <nc r="K694">
      <f>'Z:\Экологи\РЕЕСТР М(П)НТКО\[Реестр М(П)НТКО г. Ханты-Мансийск.xlsx]РЕЕСТР'!M694</f>
    </nc>
  </rcc>
  <rcc rId="44450" sId="1">
    <oc r="L694">
      <f>'Z:\Экологи\РЕЕСТР М(П)НТКО\[Реестр М(П)НТКО г. Ханты-Мансийск.xlsx]РЕЕСТР'!N694</f>
    </oc>
    <nc r="L694">
      <f>'Z:\Экологи\РЕЕСТР М(П)НТКО\[Реестр М(П)НТКО г. Ханты-Мансийск.xlsx]РЕЕСТР'!N694</f>
    </nc>
  </rcc>
  <rcc rId="44451" sId="1">
    <oc r="M694">
      <f>'Z:\Экологи\РЕЕСТР М(П)НТКО\[Реестр М(П)НТКО г. Ханты-Мансийск.xlsx]РЕЕСТР'!O694</f>
    </oc>
    <nc r="M694">
      <f>'Z:\Экологи\РЕЕСТР М(П)НТКО\[Реестр М(П)НТКО г. Ханты-Мансийск.xlsx]РЕЕСТР'!O694</f>
    </nc>
  </rcc>
  <rcc rId="44452" sId="1">
    <oc r="N694">
      <f>'Z:\Экологи\РЕЕСТР М(П)НТКО\[Реестр М(П)НТКО г. Ханты-Мансийск.xlsx]РЕЕСТР'!P694</f>
    </oc>
    <nc r="N694">
      <f>'Z:\Экологи\РЕЕСТР М(П)НТКО\[Реестр М(П)НТКО г. Ханты-Мансийск.xlsx]РЕЕСТР'!P694</f>
    </nc>
  </rcc>
  <rcc rId="44453" sId="1">
    <oc r="O694">
      <f>'Z:\Экологи\РЕЕСТР М(П)НТКО\[Реестр М(П)НТКО г. Ханты-Мансийск.xlsx]РЕЕСТР'!Q694</f>
    </oc>
    <nc r="O694">
      <f>'Z:\Экологи\РЕЕСТР М(П)НТКО\[Реестр М(П)НТКО г. Ханты-Мансийск.xlsx]РЕЕСТР'!Q694</f>
    </nc>
  </rcc>
  <rcc rId="44454" sId="1">
    <oc r="P694">
      <f>'Z:\Экологи\РЕЕСТР М(П)НТКО\[Реестр М(П)НТКО г. Ханты-Мансийск.xlsx]РЕЕСТР'!R694</f>
    </oc>
    <nc r="P694">
      <f>'Z:\Экологи\РЕЕСТР М(П)НТКО\[Реестр М(П)НТКО г. Ханты-Мансийск.xlsx]РЕЕСТР'!R694</f>
    </nc>
  </rcc>
  <rcc rId="44455" sId="1">
    <oc r="Q694">
      <f>'Z:\Экологи\РЕЕСТР М(П)НТКО\[Реестр М(П)НТКО г. Ханты-Мансийск.xlsx]РЕЕСТР'!V694</f>
    </oc>
    <nc r="Q694">
      <f>'Z:\Экологи\РЕЕСТР М(П)НТКО\[Реестр М(П)НТКО г. Ханты-Мансийск.xlsx]РЕЕСТР'!V694</f>
    </nc>
  </rcc>
  <rcc rId="44456" sId="1">
    <oc r="R694">
      <f>'Z:\Экологи\РЕЕСТР М(П)НТКО\[Реестр М(П)НТКО г. Ханты-Мансийск.xlsx]РЕЕСТР'!W694</f>
    </oc>
    <nc r="R694">
      <f>'Z:\Экологи\РЕЕСТР М(П)НТКО\[Реестр М(П)НТКО г. Ханты-Мансийск.xlsx]РЕЕСТР'!W694</f>
    </nc>
  </rcc>
  <rcc rId="44457" sId="1">
    <oc r="S694">
      <f>'Z:\Экологи\РЕЕСТР М(П)НТКО\[Реестр М(П)НТКО г. Ханты-Мансийск.xlsx]РЕЕСТР'!X694</f>
    </oc>
    <nc r="S694">
      <f>'Z:\Экологи\РЕЕСТР М(П)НТКО\[Реестр М(П)НТКО г. Ханты-Мансийск.xlsx]РЕЕСТР'!X694</f>
    </nc>
  </rcc>
  <rcc rId="44458" sId="1">
    <oc r="T694">
      <f>'Z:\Экологи\РЕЕСТР М(П)НТКО\[Реестр М(П)НТКО г. Ханты-Мансийск.xlsx]РЕЕСТР'!AB694</f>
    </oc>
    <nc r="T694">
      <f>'Z:\Экологи\РЕЕСТР М(П)НТКО\[Реестр М(П)НТКО г. Ханты-Мансийск.xlsx]РЕЕСТР'!AB694</f>
    </nc>
  </rcc>
  <rcc rId="44459" sId="1">
    <oc r="U694">
      <f>'Z:\Экологи\РЕЕСТР М(П)НТКО\[Реестр М(П)НТКО г. Ханты-Мансийск.xlsx]РЕЕСТР'!AC694</f>
    </oc>
    <nc r="U694">
      <f>'Z:\Экологи\РЕЕСТР М(П)НТКО\[Реестр М(П)НТКО г. Ханты-Мансийск.xlsx]РЕЕСТР'!AC694</f>
    </nc>
  </rcc>
  <rcc rId="44460" sId="1">
    <oc r="V694">
      <f>'Z:\Экологи\РЕЕСТР М(П)НТКО\[Реестр М(П)НТКО г. Ханты-Мансийск.xlsx]РЕЕСТР'!AD694</f>
    </oc>
    <nc r="V694">
      <f>'Z:\Экологи\РЕЕСТР М(П)НТКО\[Реестр М(П)НТКО г. Ханты-Мансийск.xlsx]РЕЕСТР'!AD694</f>
    </nc>
  </rcc>
  <rcc rId="44461" sId="1">
    <oc r="W694">
      <f>'Z:\Экологи\РЕЕСТР М(П)НТКО\[Реестр М(П)НТКО г. Ханты-Мансийск.xlsx]РЕЕСТР'!AE694</f>
    </oc>
    <nc r="W694">
      <f>'Z:\Экологи\РЕЕСТР М(П)НТКО\[Реестр М(П)НТКО г. Ханты-Мансийск.xlsx]РЕЕСТР'!AE694</f>
    </nc>
  </rcc>
  <rcc rId="44462" sId="1">
    <oc r="X694">
      <f>'Z:\Экологи\РЕЕСТР М(П)НТКО\[Реестр М(П)НТКО г. Ханты-Мансийск.xlsx]РЕЕСТР'!AI694</f>
    </oc>
    <nc r="X694">
      <f>'Z:\Экологи\РЕЕСТР М(П)НТКО\[Реестр М(П)НТКО г. Ханты-Мансийск.xlsx]РЕЕСТР'!AI694</f>
    </nc>
  </rcc>
  <rcc rId="44463" sId="1">
    <oc r="Y694">
      <f>'Z:\Экологи\РЕЕСТР М(П)НТКО\[Реестр М(П)НТКО г. Ханты-Мансийск.xlsx]РЕЕСТР'!AM694</f>
    </oc>
    <nc r="Y694">
      <f>'Z:\Экологи\РЕЕСТР М(П)НТКО\[Реестр М(П)НТКО г. Ханты-Мансийск.xlsx]РЕЕСТР'!AM694</f>
    </nc>
  </rcc>
  <rcc rId="44464" sId="1">
    <oc r="B695">
      <f>'Z:\Экологи\РЕЕСТР М(П)НТКО\[Реестр М(П)НТКО г. Ханты-Мансийск.xlsx]РЕЕСТР'!B695</f>
    </oc>
    <nc r="B695">
      <f>'Z:\Экологи\РЕЕСТР М(П)НТКО\[Реестр М(П)НТКО г. Ханты-Мансийск.xlsx]РЕЕСТР'!B695</f>
    </nc>
  </rcc>
  <rcc rId="44465" sId="1">
    <oc r="C695">
      <f>'Z:\Экологи\РЕЕСТР М(П)НТКО\[Реестр М(П)НТКО г. Ханты-Мансийск.xlsx]РЕЕСТР'!C695</f>
    </oc>
    <nc r="C695">
      <f>'Z:\Экологи\РЕЕСТР М(П)НТКО\[Реестр М(П)НТКО г. Ханты-Мансийск.xlsx]РЕЕСТР'!C695</f>
    </nc>
  </rcc>
  <rcc rId="44466" sId="1">
    <oc r="D695">
      <f>'Z:\Экологи\РЕЕСТР М(П)НТКО\[Реестр М(П)НТКО г. Ханты-Мансийск.xlsx]РЕЕСТР'!D695</f>
    </oc>
    <nc r="D695">
      <f>'Z:\Экологи\РЕЕСТР М(П)НТКО\[Реестр М(П)НТКО г. Ханты-Мансийск.xlsx]РЕЕСТР'!D695</f>
    </nc>
  </rcc>
  <rcc rId="44467" sId="1">
    <oc r="E695">
      <f>'Z:\Экологи\РЕЕСТР М(П)НТКО\[Реестр М(П)НТКО г. Ханты-Мансийск.xlsx]РЕЕСТР'!F695</f>
    </oc>
    <nc r="E695">
      <f>'Z:\Экологи\РЕЕСТР М(П)НТКО\[Реестр М(П)НТКО г. Ханты-Мансийск.xlsx]РЕЕСТР'!F695</f>
    </nc>
  </rcc>
  <rcc rId="44468" sId="1">
    <oc r="F695">
      <f>'Z:\Экологи\РЕЕСТР М(П)НТКО\[Реестр М(П)НТКО г. Ханты-Мансийск.xlsx]РЕЕСТР'!H695</f>
    </oc>
    <nc r="F695">
      <f>'Z:\Экологи\РЕЕСТР М(П)НТКО\[Реестр М(П)НТКО г. Ханты-Мансийск.xlsx]РЕЕСТР'!H695</f>
    </nc>
  </rcc>
  <rcc rId="44469" sId="1">
    <oc r="G695">
      <f>'Z:\Экологи\РЕЕСТР М(П)НТКО\[Реестр М(П)НТКО г. Ханты-Мансийск.xlsx]РЕЕСТР'!I695</f>
    </oc>
    <nc r="G695">
      <f>'Z:\Экологи\РЕЕСТР М(П)НТКО\[Реестр М(П)НТКО г. Ханты-Мансийск.xlsx]РЕЕСТР'!I695</f>
    </nc>
  </rcc>
  <rcc rId="44470" sId="1">
    <oc r="H695">
      <f>'Z:\Экологи\РЕЕСТР М(П)НТКО\[Реестр М(П)НТКО г. Ханты-Мансийск.xlsx]РЕЕСТР'!J695</f>
    </oc>
    <nc r="H695">
      <f>'Z:\Экологи\РЕЕСТР М(П)НТКО\[Реестр М(П)НТКО г. Ханты-Мансийск.xlsx]РЕЕСТР'!J695</f>
    </nc>
  </rcc>
  <rcc rId="44471" sId="1">
    <oc r="I695">
      <f>'Z:\Экологи\РЕЕСТР М(П)НТКО\[Реестр М(П)НТКО г. Ханты-Мансийск.xlsx]РЕЕСТР'!K695</f>
    </oc>
    <nc r="I695">
      <f>'Z:\Экологи\РЕЕСТР М(П)НТКО\[Реестр М(П)НТКО г. Ханты-Мансийск.xlsx]РЕЕСТР'!K695</f>
    </nc>
  </rcc>
  <rcc rId="44472" sId="1">
    <oc r="J695">
      <f>'Z:\Экологи\РЕЕСТР М(П)НТКО\[Реестр М(П)НТКО г. Ханты-Мансийск.xlsx]РЕЕСТР'!L695</f>
    </oc>
    <nc r="J695">
      <f>'Z:\Экологи\РЕЕСТР М(П)НТКО\[Реестр М(П)НТКО г. Ханты-Мансийск.xlsx]РЕЕСТР'!L695</f>
    </nc>
  </rcc>
  <rcc rId="44473" sId="1">
    <oc r="K695">
      <f>'Z:\Экологи\РЕЕСТР М(П)НТКО\[Реестр М(П)НТКО г. Ханты-Мансийск.xlsx]РЕЕСТР'!M695</f>
    </oc>
    <nc r="K695">
      <f>'Z:\Экологи\РЕЕСТР М(П)НТКО\[Реестр М(П)НТКО г. Ханты-Мансийск.xlsx]РЕЕСТР'!M695</f>
    </nc>
  </rcc>
  <rcc rId="44474" sId="1">
    <oc r="L695">
      <f>'Z:\Экологи\РЕЕСТР М(П)НТКО\[Реестр М(П)НТКО г. Ханты-Мансийск.xlsx]РЕЕСТР'!N695</f>
    </oc>
    <nc r="L695">
      <f>'Z:\Экологи\РЕЕСТР М(П)НТКО\[Реестр М(П)НТКО г. Ханты-Мансийск.xlsx]РЕЕСТР'!N695</f>
    </nc>
  </rcc>
  <rcc rId="44475" sId="1">
    <oc r="M695">
      <f>'Z:\Экологи\РЕЕСТР М(П)НТКО\[Реестр М(П)НТКО г. Ханты-Мансийск.xlsx]РЕЕСТР'!O695</f>
    </oc>
    <nc r="M695">
      <f>'Z:\Экологи\РЕЕСТР М(П)НТКО\[Реестр М(П)НТКО г. Ханты-Мансийск.xlsx]РЕЕСТР'!O695</f>
    </nc>
  </rcc>
  <rcc rId="44476" sId="1">
    <oc r="N695">
      <f>'Z:\Экологи\РЕЕСТР М(П)НТКО\[Реестр М(П)НТКО г. Ханты-Мансийск.xlsx]РЕЕСТР'!P695</f>
    </oc>
    <nc r="N695">
      <f>'Z:\Экологи\РЕЕСТР М(П)НТКО\[Реестр М(П)НТКО г. Ханты-Мансийск.xlsx]РЕЕСТР'!P695</f>
    </nc>
  </rcc>
  <rcc rId="44477" sId="1">
    <oc r="O695">
      <f>'Z:\Экологи\РЕЕСТР М(П)НТКО\[Реестр М(П)НТКО г. Ханты-Мансийск.xlsx]РЕЕСТР'!Q695</f>
    </oc>
    <nc r="O695">
      <f>'Z:\Экологи\РЕЕСТР М(П)НТКО\[Реестр М(П)НТКО г. Ханты-Мансийск.xlsx]РЕЕСТР'!Q695</f>
    </nc>
  </rcc>
  <rcc rId="44478" sId="1">
    <oc r="P695">
      <f>'Z:\Экологи\РЕЕСТР М(П)НТКО\[Реестр М(П)НТКО г. Ханты-Мансийск.xlsx]РЕЕСТР'!R695</f>
    </oc>
    <nc r="P695">
      <f>'Z:\Экологи\РЕЕСТР М(П)НТКО\[Реестр М(П)НТКО г. Ханты-Мансийск.xlsx]РЕЕСТР'!R695</f>
    </nc>
  </rcc>
  <rcc rId="44479" sId="1">
    <oc r="Q695">
      <f>'Z:\Экологи\РЕЕСТР М(П)НТКО\[Реестр М(П)НТКО г. Ханты-Мансийск.xlsx]РЕЕСТР'!V695</f>
    </oc>
    <nc r="Q695">
      <f>'Z:\Экологи\РЕЕСТР М(П)НТКО\[Реестр М(П)НТКО г. Ханты-Мансийск.xlsx]РЕЕСТР'!V695</f>
    </nc>
  </rcc>
  <rcc rId="44480" sId="1">
    <oc r="R695">
      <f>'Z:\Экологи\РЕЕСТР М(П)НТКО\[Реестр М(П)НТКО г. Ханты-Мансийск.xlsx]РЕЕСТР'!W695</f>
    </oc>
    <nc r="R695">
      <f>'Z:\Экологи\РЕЕСТР М(П)НТКО\[Реестр М(П)НТКО г. Ханты-Мансийск.xlsx]РЕЕСТР'!W695</f>
    </nc>
  </rcc>
  <rcc rId="44481" sId="1">
    <oc r="S695">
      <f>'Z:\Экологи\РЕЕСТР М(П)НТКО\[Реестр М(П)НТКО г. Ханты-Мансийск.xlsx]РЕЕСТР'!X695</f>
    </oc>
    <nc r="S695">
      <f>'Z:\Экологи\РЕЕСТР М(П)НТКО\[Реестр М(П)НТКО г. Ханты-Мансийск.xlsx]РЕЕСТР'!X695</f>
    </nc>
  </rcc>
  <rcc rId="44482" sId="1">
    <oc r="T695">
      <f>'Z:\Экологи\РЕЕСТР М(П)НТКО\[Реестр М(П)НТКО г. Ханты-Мансийск.xlsx]РЕЕСТР'!AB695</f>
    </oc>
    <nc r="T695">
      <f>'Z:\Экологи\РЕЕСТР М(П)НТКО\[Реестр М(П)НТКО г. Ханты-Мансийск.xlsx]РЕЕСТР'!AB695</f>
    </nc>
  </rcc>
  <rcc rId="44483" sId="1">
    <oc r="U695">
      <f>'Z:\Экологи\РЕЕСТР М(П)НТКО\[Реестр М(П)НТКО г. Ханты-Мансийск.xlsx]РЕЕСТР'!AC695</f>
    </oc>
    <nc r="U695">
      <f>'Z:\Экологи\РЕЕСТР М(П)НТКО\[Реестр М(П)НТКО г. Ханты-Мансийск.xlsx]РЕЕСТР'!AC695</f>
    </nc>
  </rcc>
  <rcc rId="44484" sId="1">
    <oc r="V695">
      <f>'Z:\Экологи\РЕЕСТР М(П)НТКО\[Реестр М(П)НТКО г. Ханты-Мансийск.xlsx]РЕЕСТР'!AD695</f>
    </oc>
    <nc r="V695">
      <f>'Z:\Экологи\РЕЕСТР М(П)НТКО\[Реестр М(П)НТКО г. Ханты-Мансийск.xlsx]РЕЕСТР'!AD695</f>
    </nc>
  </rcc>
  <rcc rId="44485" sId="1">
    <oc r="W695">
      <f>'Z:\Экологи\РЕЕСТР М(П)НТКО\[Реестр М(П)НТКО г. Ханты-Мансийск.xlsx]РЕЕСТР'!AE695</f>
    </oc>
    <nc r="W695">
      <f>'Z:\Экологи\РЕЕСТР М(П)НТКО\[Реестр М(П)НТКО г. Ханты-Мансийск.xlsx]РЕЕСТР'!AE695</f>
    </nc>
  </rcc>
  <rcc rId="44486" sId="1">
    <oc r="X695">
      <f>'Z:\Экологи\РЕЕСТР М(П)НТКО\[Реестр М(П)НТКО г. Ханты-Мансийск.xlsx]РЕЕСТР'!AI695</f>
    </oc>
    <nc r="X695">
      <f>'Z:\Экологи\РЕЕСТР М(П)НТКО\[Реестр М(П)НТКО г. Ханты-Мансийск.xlsx]РЕЕСТР'!AI695</f>
    </nc>
  </rcc>
  <rcc rId="44487" sId="1">
    <oc r="Y695">
      <f>'Z:\Экологи\РЕЕСТР М(П)НТКО\[Реестр М(П)НТКО г. Ханты-Мансийск.xlsx]РЕЕСТР'!AM695</f>
    </oc>
    <nc r="Y695">
      <f>'Z:\Экологи\РЕЕСТР М(П)НТКО\[Реестр М(П)НТКО г. Ханты-Мансийск.xlsx]РЕЕСТР'!AM695</f>
    </nc>
  </rcc>
  <rcc rId="44488" sId="1">
    <oc r="B696">
      <f>'Z:\Экологи\РЕЕСТР М(П)НТКО\[Реестр М(П)НТКО г. Ханты-Мансийск.xlsx]РЕЕСТР'!B696</f>
    </oc>
    <nc r="B696">
      <f>'Z:\Экологи\РЕЕСТР М(П)НТКО\[Реестр М(П)НТКО г. Ханты-Мансийск.xlsx]РЕЕСТР'!B696</f>
    </nc>
  </rcc>
  <rcc rId="44489" sId="1">
    <oc r="C696">
      <f>'Z:\Экологи\РЕЕСТР М(П)НТКО\[Реестр М(П)НТКО г. Ханты-Мансийск.xlsx]РЕЕСТР'!C696</f>
    </oc>
    <nc r="C696">
      <f>'Z:\Экологи\РЕЕСТР М(П)НТКО\[Реестр М(П)НТКО г. Ханты-Мансийск.xlsx]РЕЕСТР'!C696</f>
    </nc>
  </rcc>
  <rcc rId="44490" sId="1">
    <oc r="D696">
      <f>'Z:\Экологи\РЕЕСТР М(П)НТКО\[Реестр М(П)НТКО г. Ханты-Мансийск.xlsx]РЕЕСТР'!D696</f>
    </oc>
    <nc r="D696">
      <f>'Z:\Экологи\РЕЕСТР М(П)НТКО\[Реестр М(П)НТКО г. Ханты-Мансийск.xlsx]РЕЕСТР'!D696</f>
    </nc>
  </rcc>
  <rcc rId="44491" sId="1">
    <oc r="E696">
      <f>'Z:\Экологи\РЕЕСТР М(П)НТКО\[Реестр М(П)НТКО г. Ханты-Мансийск.xlsx]РЕЕСТР'!F696</f>
    </oc>
    <nc r="E696">
      <f>'Z:\Экологи\РЕЕСТР М(П)НТКО\[Реестр М(П)НТКО г. Ханты-Мансийск.xlsx]РЕЕСТР'!F696</f>
    </nc>
  </rcc>
  <rcc rId="44492" sId="1">
    <oc r="F696">
      <f>'Z:\Экологи\РЕЕСТР М(П)НТКО\[Реестр М(П)НТКО г. Ханты-Мансийск.xlsx]РЕЕСТР'!H696</f>
    </oc>
    <nc r="F696">
      <f>'Z:\Экологи\РЕЕСТР М(П)НТКО\[Реестр М(П)НТКО г. Ханты-Мансийск.xlsx]РЕЕСТР'!H696</f>
    </nc>
  </rcc>
  <rcc rId="44493" sId="1">
    <oc r="G696">
      <f>'Z:\Экологи\РЕЕСТР М(П)НТКО\[Реестр М(П)НТКО г. Ханты-Мансийск.xlsx]РЕЕСТР'!I696</f>
    </oc>
    <nc r="G696">
      <f>'Z:\Экологи\РЕЕСТР М(П)НТКО\[Реестр М(П)НТКО г. Ханты-Мансийск.xlsx]РЕЕСТР'!I696</f>
    </nc>
  </rcc>
  <rcc rId="44494" sId="1">
    <oc r="H696">
      <f>'Z:\Экологи\РЕЕСТР М(П)НТКО\[Реестр М(П)НТКО г. Ханты-Мансийск.xlsx]РЕЕСТР'!J696</f>
    </oc>
    <nc r="H696">
      <f>'Z:\Экологи\РЕЕСТР М(П)НТКО\[Реестр М(П)НТКО г. Ханты-Мансийск.xlsx]РЕЕСТР'!J696</f>
    </nc>
  </rcc>
  <rcc rId="44495" sId="1">
    <oc r="I696">
      <f>'Z:\Экологи\РЕЕСТР М(П)НТКО\[Реестр М(П)НТКО г. Ханты-Мансийск.xlsx]РЕЕСТР'!K696</f>
    </oc>
    <nc r="I696">
      <f>'Z:\Экологи\РЕЕСТР М(П)НТКО\[Реестр М(П)НТКО г. Ханты-Мансийск.xlsx]РЕЕСТР'!K696</f>
    </nc>
  </rcc>
  <rcc rId="44496" sId="1">
    <oc r="J696">
      <f>'Z:\Экологи\РЕЕСТР М(П)НТКО\[Реестр М(П)НТКО г. Ханты-Мансийск.xlsx]РЕЕСТР'!L696</f>
    </oc>
    <nc r="J696">
      <f>'Z:\Экологи\РЕЕСТР М(П)НТКО\[Реестр М(П)НТКО г. Ханты-Мансийск.xlsx]РЕЕСТР'!L696</f>
    </nc>
  </rcc>
  <rcc rId="44497" sId="1">
    <oc r="K696">
      <f>'Z:\Экологи\РЕЕСТР М(П)НТКО\[Реестр М(П)НТКО г. Ханты-Мансийск.xlsx]РЕЕСТР'!M696</f>
    </oc>
    <nc r="K696">
      <f>'Z:\Экологи\РЕЕСТР М(П)НТКО\[Реестр М(П)НТКО г. Ханты-Мансийск.xlsx]РЕЕСТР'!M696</f>
    </nc>
  </rcc>
  <rcc rId="44498" sId="1">
    <oc r="L696">
      <f>'Z:\Экологи\РЕЕСТР М(П)НТКО\[Реестр М(П)НТКО г. Ханты-Мансийск.xlsx]РЕЕСТР'!N696</f>
    </oc>
    <nc r="L696">
      <f>'Z:\Экологи\РЕЕСТР М(П)НТКО\[Реестр М(П)НТКО г. Ханты-Мансийск.xlsx]РЕЕСТР'!N696</f>
    </nc>
  </rcc>
  <rcc rId="44499" sId="1">
    <oc r="M696">
      <f>'Z:\Экологи\РЕЕСТР М(П)НТКО\[Реестр М(П)НТКО г. Ханты-Мансийск.xlsx]РЕЕСТР'!O696</f>
    </oc>
    <nc r="M696">
      <f>'Z:\Экологи\РЕЕСТР М(П)НТКО\[Реестр М(П)НТКО г. Ханты-Мансийск.xlsx]РЕЕСТР'!O696</f>
    </nc>
  </rcc>
  <rcc rId="44500" sId="1">
    <oc r="N696">
      <f>'Z:\Экологи\РЕЕСТР М(П)НТКО\[Реестр М(П)НТКО г. Ханты-Мансийск.xlsx]РЕЕСТР'!P696</f>
    </oc>
    <nc r="N696">
      <f>'Z:\Экологи\РЕЕСТР М(П)НТКО\[Реестр М(П)НТКО г. Ханты-Мансийск.xlsx]РЕЕСТР'!P696</f>
    </nc>
  </rcc>
  <rcc rId="44501" sId="1">
    <oc r="O696">
      <f>'Z:\Экологи\РЕЕСТР М(П)НТКО\[Реестр М(П)НТКО г. Ханты-Мансийск.xlsx]РЕЕСТР'!Q696</f>
    </oc>
    <nc r="O696">
      <f>'Z:\Экологи\РЕЕСТР М(П)НТКО\[Реестр М(П)НТКО г. Ханты-Мансийск.xlsx]РЕЕСТР'!Q696</f>
    </nc>
  </rcc>
  <rcc rId="44502" sId="1">
    <oc r="P696">
      <f>'Z:\Экологи\РЕЕСТР М(П)НТКО\[Реестр М(П)НТКО г. Ханты-Мансийск.xlsx]РЕЕСТР'!R696</f>
    </oc>
    <nc r="P696">
      <f>'Z:\Экологи\РЕЕСТР М(П)НТКО\[Реестр М(П)НТКО г. Ханты-Мансийск.xlsx]РЕЕСТР'!R696</f>
    </nc>
  </rcc>
  <rcc rId="44503" sId="1">
    <oc r="Q696">
      <f>'Z:\Экологи\РЕЕСТР М(П)НТКО\[Реестр М(П)НТКО г. Ханты-Мансийск.xlsx]РЕЕСТР'!V696</f>
    </oc>
    <nc r="Q696">
      <f>'Z:\Экологи\РЕЕСТР М(П)НТКО\[Реестр М(П)НТКО г. Ханты-Мансийск.xlsx]РЕЕСТР'!V696</f>
    </nc>
  </rcc>
  <rcc rId="44504" sId="1">
    <oc r="R696">
      <f>'Z:\Экологи\РЕЕСТР М(П)НТКО\[Реестр М(П)НТКО г. Ханты-Мансийск.xlsx]РЕЕСТР'!W696</f>
    </oc>
    <nc r="R696">
      <f>'Z:\Экологи\РЕЕСТР М(П)НТКО\[Реестр М(П)НТКО г. Ханты-Мансийск.xlsx]РЕЕСТР'!W696</f>
    </nc>
  </rcc>
  <rcc rId="44505" sId="1">
    <oc r="S696">
      <f>'Z:\Экологи\РЕЕСТР М(П)НТКО\[Реестр М(П)НТКО г. Ханты-Мансийск.xlsx]РЕЕСТР'!X696</f>
    </oc>
    <nc r="S696">
      <f>'Z:\Экологи\РЕЕСТР М(П)НТКО\[Реестр М(П)НТКО г. Ханты-Мансийск.xlsx]РЕЕСТР'!X696</f>
    </nc>
  </rcc>
  <rcc rId="44506" sId="1">
    <oc r="T696">
      <f>'Z:\Экологи\РЕЕСТР М(П)НТКО\[Реестр М(П)НТКО г. Ханты-Мансийск.xlsx]РЕЕСТР'!AB696</f>
    </oc>
    <nc r="T696">
      <f>'Z:\Экологи\РЕЕСТР М(П)НТКО\[Реестр М(П)НТКО г. Ханты-Мансийск.xlsx]РЕЕСТР'!AB696</f>
    </nc>
  </rcc>
  <rcc rId="44507" sId="1">
    <oc r="U696">
      <f>'Z:\Экологи\РЕЕСТР М(П)НТКО\[Реестр М(П)НТКО г. Ханты-Мансийск.xlsx]РЕЕСТР'!AC696</f>
    </oc>
    <nc r="U696">
      <f>'Z:\Экологи\РЕЕСТР М(П)НТКО\[Реестр М(П)НТКО г. Ханты-Мансийск.xlsx]РЕЕСТР'!AC696</f>
    </nc>
  </rcc>
  <rcc rId="44508" sId="1">
    <oc r="V696">
      <f>'Z:\Экологи\РЕЕСТР М(П)НТКО\[Реестр М(П)НТКО г. Ханты-Мансийск.xlsx]РЕЕСТР'!AD696</f>
    </oc>
    <nc r="V696">
      <f>'Z:\Экологи\РЕЕСТР М(П)НТКО\[Реестр М(П)НТКО г. Ханты-Мансийск.xlsx]РЕЕСТР'!AD696</f>
    </nc>
  </rcc>
  <rcc rId="44509" sId="1">
    <oc r="W696">
      <f>'Z:\Экологи\РЕЕСТР М(П)НТКО\[Реестр М(П)НТКО г. Ханты-Мансийск.xlsx]РЕЕСТР'!AE696</f>
    </oc>
    <nc r="W696">
      <f>'Z:\Экологи\РЕЕСТР М(П)НТКО\[Реестр М(П)НТКО г. Ханты-Мансийск.xlsx]РЕЕСТР'!AE696</f>
    </nc>
  </rcc>
  <rcc rId="44510" sId="1">
    <oc r="X696">
      <f>'Z:\Экологи\РЕЕСТР М(П)НТКО\[Реестр М(П)НТКО г. Ханты-Мансийск.xlsx]РЕЕСТР'!AI696</f>
    </oc>
    <nc r="X696">
      <f>'Z:\Экологи\РЕЕСТР М(П)НТКО\[Реестр М(П)НТКО г. Ханты-Мансийск.xlsx]РЕЕСТР'!AI696</f>
    </nc>
  </rcc>
  <rcc rId="44511" sId="1">
    <oc r="Y696">
      <f>'Z:\Экологи\РЕЕСТР М(П)НТКО\[Реестр М(П)НТКО г. Ханты-Мансийск.xlsx]РЕЕСТР'!AM696</f>
    </oc>
    <nc r="Y696">
      <f>'Z:\Экологи\РЕЕСТР М(П)НТКО\[Реестр М(П)НТКО г. Ханты-Мансийск.xlsx]РЕЕСТР'!AM696</f>
    </nc>
  </rcc>
  <rcc rId="44512" sId="1">
    <oc r="B697">
      <f>'Z:\Экологи\РЕЕСТР М(П)НТКО\[Реестр М(П)НТКО г. Ханты-Мансийск.xlsx]РЕЕСТР'!B697</f>
    </oc>
    <nc r="B697">
      <f>'Z:\Экологи\РЕЕСТР М(П)НТКО\[Реестр М(П)НТКО г. Ханты-Мансийск.xlsx]РЕЕСТР'!B697</f>
    </nc>
  </rcc>
  <rcc rId="44513" sId="1">
    <oc r="C697">
      <f>'Z:\Экологи\РЕЕСТР М(П)НТКО\[Реестр М(П)НТКО г. Ханты-Мансийск.xlsx]РЕЕСТР'!C697</f>
    </oc>
    <nc r="C697">
      <f>'Z:\Экологи\РЕЕСТР М(П)НТКО\[Реестр М(П)НТКО г. Ханты-Мансийск.xlsx]РЕЕСТР'!C697</f>
    </nc>
  </rcc>
  <rcc rId="44514" sId="1">
    <oc r="D697">
      <f>'Z:\Экологи\РЕЕСТР М(П)НТКО\[Реестр М(П)НТКО г. Ханты-Мансийск.xlsx]РЕЕСТР'!D697</f>
    </oc>
    <nc r="D697">
      <f>'Z:\Экологи\РЕЕСТР М(П)НТКО\[Реестр М(П)НТКО г. Ханты-Мансийск.xlsx]РЕЕСТР'!D697</f>
    </nc>
  </rcc>
  <rcc rId="44515" sId="1">
    <oc r="E697">
      <f>'Z:\Экологи\РЕЕСТР М(П)НТКО\[Реестр М(П)НТКО г. Ханты-Мансийск.xlsx]РЕЕСТР'!F697</f>
    </oc>
    <nc r="E697">
      <f>'Z:\Экологи\РЕЕСТР М(П)НТКО\[Реестр М(П)НТКО г. Ханты-Мансийск.xlsx]РЕЕСТР'!F697</f>
    </nc>
  </rcc>
  <rcc rId="44516" sId="1">
    <oc r="F697">
      <f>'Z:\Экологи\РЕЕСТР М(П)НТКО\[Реестр М(П)НТКО г. Ханты-Мансийск.xlsx]РЕЕСТР'!H697</f>
    </oc>
    <nc r="F697">
      <f>'Z:\Экологи\РЕЕСТР М(П)НТКО\[Реестр М(П)НТКО г. Ханты-Мансийск.xlsx]РЕЕСТР'!H697</f>
    </nc>
  </rcc>
  <rcc rId="44517" sId="1">
    <oc r="G697">
      <f>'Z:\Экологи\РЕЕСТР М(П)НТКО\[Реестр М(П)НТКО г. Ханты-Мансийск.xlsx]РЕЕСТР'!I697</f>
    </oc>
    <nc r="G697">
      <f>'Z:\Экологи\РЕЕСТР М(П)НТКО\[Реестр М(П)НТКО г. Ханты-Мансийск.xlsx]РЕЕСТР'!I697</f>
    </nc>
  </rcc>
  <rcc rId="44518" sId="1">
    <oc r="H697">
      <f>'Z:\Экологи\РЕЕСТР М(П)НТКО\[Реестр М(П)НТКО г. Ханты-Мансийск.xlsx]РЕЕСТР'!J697</f>
    </oc>
    <nc r="H697">
      <f>'Z:\Экологи\РЕЕСТР М(П)НТКО\[Реестр М(П)НТКО г. Ханты-Мансийск.xlsx]РЕЕСТР'!J697</f>
    </nc>
  </rcc>
  <rcc rId="44519" sId="1">
    <oc r="I697">
      <f>'Z:\Экологи\РЕЕСТР М(П)НТКО\[Реестр М(П)НТКО г. Ханты-Мансийск.xlsx]РЕЕСТР'!K697</f>
    </oc>
    <nc r="I697">
      <f>'Z:\Экологи\РЕЕСТР М(П)НТКО\[Реестр М(П)НТКО г. Ханты-Мансийск.xlsx]РЕЕСТР'!K697</f>
    </nc>
  </rcc>
  <rcc rId="44520" sId="1">
    <oc r="J697">
      <f>'Z:\Экологи\РЕЕСТР М(П)НТКО\[Реестр М(П)НТКО г. Ханты-Мансийск.xlsx]РЕЕСТР'!L697</f>
    </oc>
    <nc r="J697">
      <f>'Z:\Экологи\РЕЕСТР М(П)НТКО\[Реестр М(П)НТКО г. Ханты-Мансийск.xlsx]РЕЕСТР'!L697</f>
    </nc>
  </rcc>
  <rcc rId="44521" sId="1">
    <oc r="K697">
      <f>'Z:\Экологи\РЕЕСТР М(П)НТКО\[Реестр М(П)НТКО г. Ханты-Мансийск.xlsx]РЕЕСТР'!M697</f>
    </oc>
    <nc r="K697">
      <f>'Z:\Экологи\РЕЕСТР М(П)НТКО\[Реестр М(П)НТКО г. Ханты-Мансийск.xlsx]РЕЕСТР'!M697</f>
    </nc>
  </rcc>
  <rcc rId="44522" sId="1">
    <oc r="L697">
      <f>'Z:\Экологи\РЕЕСТР М(П)НТКО\[Реестр М(П)НТКО г. Ханты-Мансийск.xlsx]РЕЕСТР'!N697</f>
    </oc>
    <nc r="L697">
      <f>'Z:\Экологи\РЕЕСТР М(П)НТКО\[Реестр М(П)НТКО г. Ханты-Мансийск.xlsx]РЕЕСТР'!N697</f>
    </nc>
  </rcc>
  <rcc rId="44523" sId="1">
    <oc r="M697">
      <f>'Z:\Экологи\РЕЕСТР М(П)НТКО\[Реестр М(П)НТКО г. Ханты-Мансийск.xlsx]РЕЕСТР'!O697</f>
    </oc>
    <nc r="M697">
      <f>'Z:\Экологи\РЕЕСТР М(П)НТКО\[Реестр М(П)НТКО г. Ханты-Мансийск.xlsx]РЕЕСТР'!O697</f>
    </nc>
  </rcc>
  <rcc rId="44524" sId="1">
    <oc r="N697">
      <f>'Z:\Экологи\РЕЕСТР М(П)НТКО\[Реестр М(П)НТКО г. Ханты-Мансийск.xlsx]РЕЕСТР'!P697</f>
    </oc>
    <nc r="N697">
      <f>'Z:\Экологи\РЕЕСТР М(П)НТКО\[Реестр М(П)НТКО г. Ханты-Мансийск.xlsx]РЕЕСТР'!P697</f>
    </nc>
  </rcc>
  <rcc rId="44525" sId="1">
    <oc r="O697">
      <f>'Z:\Экологи\РЕЕСТР М(П)НТКО\[Реестр М(П)НТКО г. Ханты-Мансийск.xlsx]РЕЕСТР'!Q697</f>
    </oc>
    <nc r="O697">
      <f>'Z:\Экологи\РЕЕСТР М(П)НТКО\[Реестр М(П)НТКО г. Ханты-Мансийск.xlsx]РЕЕСТР'!Q697</f>
    </nc>
  </rcc>
  <rcc rId="44526" sId="1">
    <oc r="P697">
      <f>'Z:\Экологи\РЕЕСТР М(П)НТКО\[Реестр М(П)НТКО г. Ханты-Мансийск.xlsx]РЕЕСТР'!R697</f>
    </oc>
    <nc r="P697">
      <f>'Z:\Экологи\РЕЕСТР М(П)НТКО\[Реестр М(П)НТКО г. Ханты-Мансийск.xlsx]РЕЕСТР'!R697</f>
    </nc>
  </rcc>
  <rcc rId="44527" sId="1">
    <oc r="Q697">
      <f>'Z:\Экологи\РЕЕСТР М(П)НТКО\[Реестр М(П)НТКО г. Ханты-Мансийск.xlsx]РЕЕСТР'!V697</f>
    </oc>
    <nc r="Q697">
      <f>'Z:\Экологи\РЕЕСТР М(П)НТКО\[Реестр М(П)НТКО г. Ханты-Мансийск.xlsx]РЕЕСТР'!V697</f>
    </nc>
  </rcc>
  <rcc rId="44528" sId="1">
    <oc r="R697">
      <f>'Z:\Экологи\РЕЕСТР М(П)НТКО\[Реестр М(П)НТКО г. Ханты-Мансийск.xlsx]РЕЕСТР'!W697</f>
    </oc>
    <nc r="R697">
      <f>'Z:\Экологи\РЕЕСТР М(П)НТКО\[Реестр М(П)НТКО г. Ханты-Мансийск.xlsx]РЕЕСТР'!W697</f>
    </nc>
  </rcc>
  <rcc rId="44529" sId="1">
    <oc r="S697">
      <f>'Z:\Экологи\РЕЕСТР М(П)НТКО\[Реестр М(П)НТКО г. Ханты-Мансийск.xlsx]РЕЕСТР'!X697</f>
    </oc>
    <nc r="S697">
      <f>'Z:\Экологи\РЕЕСТР М(П)НТКО\[Реестр М(П)НТКО г. Ханты-Мансийск.xlsx]РЕЕСТР'!X697</f>
    </nc>
  </rcc>
  <rcc rId="44530" sId="1">
    <oc r="T697">
      <f>'Z:\Экологи\РЕЕСТР М(П)НТКО\[Реестр М(П)НТКО г. Ханты-Мансийск.xlsx]РЕЕСТР'!AB697</f>
    </oc>
    <nc r="T697">
      <f>'Z:\Экологи\РЕЕСТР М(П)НТКО\[Реестр М(П)НТКО г. Ханты-Мансийск.xlsx]РЕЕСТР'!AB697</f>
    </nc>
  </rcc>
  <rcc rId="44531" sId="1">
    <oc r="U697">
      <f>'Z:\Экологи\РЕЕСТР М(П)НТКО\[Реестр М(П)НТКО г. Ханты-Мансийск.xlsx]РЕЕСТР'!AC697</f>
    </oc>
    <nc r="U697">
      <f>'Z:\Экологи\РЕЕСТР М(П)НТКО\[Реестр М(П)НТКО г. Ханты-Мансийск.xlsx]РЕЕСТР'!AC697</f>
    </nc>
  </rcc>
  <rcc rId="44532" sId="1">
    <oc r="V697">
      <f>'Z:\Экологи\РЕЕСТР М(П)НТКО\[Реестр М(П)НТКО г. Ханты-Мансийск.xlsx]РЕЕСТР'!AD697</f>
    </oc>
    <nc r="V697">
      <f>'Z:\Экологи\РЕЕСТР М(П)НТКО\[Реестр М(П)НТКО г. Ханты-Мансийск.xlsx]РЕЕСТР'!AD697</f>
    </nc>
  </rcc>
  <rcc rId="44533" sId="1">
    <oc r="W697">
      <f>'Z:\Экологи\РЕЕСТР М(П)НТКО\[Реестр М(П)НТКО г. Ханты-Мансийск.xlsx]РЕЕСТР'!AE697</f>
    </oc>
    <nc r="W697">
      <f>'Z:\Экологи\РЕЕСТР М(П)НТКО\[Реестр М(П)НТКО г. Ханты-Мансийск.xlsx]РЕЕСТР'!AE697</f>
    </nc>
  </rcc>
  <rcc rId="44534" sId="1">
    <oc r="X697">
      <f>'Z:\Экологи\РЕЕСТР М(П)НТКО\[Реестр М(П)НТКО г. Ханты-Мансийск.xlsx]РЕЕСТР'!AI697</f>
    </oc>
    <nc r="X697">
      <f>'Z:\Экологи\РЕЕСТР М(П)НТКО\[Реестр М(П)НТКО г. Ханты-Мансийск.xlsx]РЕЕСТР'!AI697</f>
    </nc>
  </rcc>
  <rcc rId="44535" sId="1">
    <oc r="Y697">
      <f>'Z:\Экологи\РЕЕСТР М(П)НТКО\[Реестр М(П)НТКО г. Ханты-Мансийск.xlsx]РЕЕСТР'!AM697</f>
    </oc>
    <nc r="Y697">
      <f>'Z:\Экологи\РЕЕСТР М(П)НТКО\[Реестр М(П)НТКО г. Ханты-Мансийск.xlsx]РЕЕСТР'!AM697</f>
    </nc>
  </rcc>
  <rcc rId="44536" sId="1">
    <oc r="B698">
      <f>'Z:\Экологи\РЕЕСТР М(П)НТКО\[Реестр М(П)НТКО г. Ханты-Мансийск.xlsx]РЕЕСТР'!B698</f>
    </oc>
    <nc r="B698">
      <f>'Z:\Экологи\РЕЕСТР М(П)НТКО\[Реестр М(П)НТКО г. Ханты-Мансийск.xlsx]РЕЕСТР'!B698</f>
    </nc>
  </rcc>
  <rcc rId="44537" sId="1">
    <oc r="C698">
      <f>'Z:\Экологи\РЕЕСТР М(П)НТКО\[Реестр М(П)НТКО г. Ханты-Мансийск.xlsx]РЕЕСТР'!C698</f>
    </oc>
    <nc r="C698">
      <f>'Z:\Экологи\РЕЕСТР М(П)НТКО\[Реестр М(П)НТКО г. Ханты-Мансийск.xlsx]РЕЕСТР'!C698</f>
    </nc>
  </rcc>
  <rcc rId="44538" sId="1">
    <oc r="D698">
      <f>'Z:\Экологи\РЕЕСТР М(П)НТКО\[Реестр М(П)НТКО г. Ханты-Мансийск.xlsx]РЕЕСТР'!D698</f>
    </oc>
    <nc r="D698">
      <f>'Z:\Экологи\РЕЕСТР М(П)НТКО\[Реестр М(П)НТКО г. Ханты-Мансийск.xlsx]РЕЕСТР'!D698</f>
    </nc>
  </rcc>
  <rcc rId="44539" sId="1">
    <oc r="E698">
      <f>'Z:\Экологи\РЕЕСТР М(П)НТКО\[Реестр М(П)НТКО г. Ханты-Мансийск.xlsx]РЕЕСТР'!F698</f>
    </oc>
    <nc r="E698">
      <f>'Z:\Экологи\РЕЕСТР М(П)НТКО\[Реестр М(П)НТКО г. Ханты-Мансийск.xlsx]РЕЕСТР'!F698</f>
    </nc>
  </rcc>
  <rcc rId="44540" sId="1">
    <oc r="F698">
      <f>'Z:\Экологи\РЕЕСТР М(П)НТКО\[Реестр М(П)НТКО г. Ханты-Мансийск.xlsx]РЕЕСТР'!H698</f>
    </oc>
    <nc r="F698">
      <f>'Z:\Экологи\РЕЕСТР М(П)НТКО\[Реестр М(П)НТКО г. Ханты-Мансийск.xlsx]РЕЕСТР'!H698</f>
    </nc>
  </rcc>
  <rcc rId="44541" sId="1">
    <oc r="G698">
      <f>'Z:\Экологи\РЕЕСТР М(П)НТКО\[Реестр М(П)НТКО г. Ханты-Мансийск.xlsx]РЕЕСТР'!I698</f>
    </oc>
    <nc r="G698">
      <f>'Z:\Экологи\РЕЕСТР М(П)НТКО\[Реестр М(П)НТКО г. Ханты-Мансийск.xlsx]РЕЕСТР'!I698</f>
    </nc>
  </rcc>
  <rcc rId="44542" sId="1">
    <oc r="H698">
      <f>'Z:\Экологи\РЕЕСТР М(П)НТКО\[Реестр М(П)НТКО г. Ханты-Мансийск.xlsx]РЕЕСТР'!J698</f>
    </oc>
    <nc r="H698">
      <f>'Z:\Экологи\РЕЕСТР М(П)НТКО\[Реестр М(П)НТКО г. Ханты-Мансийск.xlsx]РЕЕСТР'!J698</f>
    </nc>
  </rcc>
  <rcc rId="44543" sId="1">
    <oc r="I698">
      <f>'Z:\Экологи\РЕЕСТР М(П)НТКО\[Реестр М(П)НТКО г. Ханты-Мансийск.xlsx]РЕЕСТР'!K698</f>
    </oc>
    <nc r="I698">
      <f>'Z:\Экологи\РЕЕСТР М(П)НТКО\[Реестр М(П)НТКО г. Ханты-Мансийск.xlsx]РЕЕСТР'!K698</f>
    </nc>
  </rcc>
  <rcc rId="44544" sId="1">
    <oc r="J698">
      <f>'Z:\Экологи\РЕЕСТР М(П)НТКО\[Реестр М(П)НТКО г. Ханты-Мансийск.xlsx]РЕЕСТР'!L698</f>
    </oc>
    <nc r="J698">
      <f>'Z:\Экологи\РЕЕСТР М(П)НТКО\[Реестр М(П)НТКО г. Ханты-Мансийск.xlsx]РЕЕСТР'!L698</f>
    </nc>
  </rcc>
  <rcc rId="44545" sId="1">
    <oc r="K698">
      <f>'Z:\Экологи\РЕЕСТР М(П)НТКО\[Реестр М(П)НТКО г. Ханты-Мансийск.xlsx]РЕЕСТР'!M698</f>
    </oc>
    <nc r="K698">
      <f>'Z:\Экологи\РЕЕСТР М(П)НТКО\[Реестр М(П)НТКО г. Ханты-Мансийск.xlsx]РЕЕСТР'!M698</f>
    </nc>
  </rcc>
  <rcc rId="44546" sId="1">
    <oc r="L698">
      <f>'Z:\Экологи\РЕЕСТР М(П)НТКО\[Реестр М(П)НТКО г. Ханты-Мансийск.xlsx]РЕЕСТР'!N698</f>
    </oc>
    <nc r="L698">
      <f>'Z:\Экологи\РЕЕСТР М(П)НТКО\[Реестр М(П)НТКО г. Ханты-Мансийск.xlsx]РЕЕСТР'!N698</f>
    </nc>
  </rcc>
  <rcc rId="44547" sId="1">
    <oc r="M698">
      <f>'Z:\Экологи\РЕЕСТР М(П)НТКО\[Реестр М(П)НТКО г. Ханты-Мансийск.xlsx]РЕЕСТР'!O698</f>
    </oc>
    <nc r="M698">
      <f>'Z:\Экологи\РЕЕСТР М(П)НТКО\[Реестр М(П)НТКО г. Ханты-Мансийск.xlsx]РЕЕСТР'!O698</f>
    </nc>
  </rcc>
  <rcc rId="44548" sId="1">
    <oc r="N698">
      <f>'Z:\Экологи\РЕЕСТР М(П)НТКО\[Реестр М(П)НТКО г. Ханты-Мансийск.xlsx]РЕЕСТР'!P698</f>
    </oc>
    <nc r="N698">
      <f>'Z:\Экологи\РЕЕСТР М(П)НТКО\[Реестр М(П)НТКО г. Ханты-Мансийск.xlsx]РЕЕСТР'!P698</f>
    </nc>
  </rcc>
  <rcc rId="44549" sId="1">
    <oc r="O698">
      <f>'Z:\Экологи\РЕЕСТР М(П)НТКО\[Реестр М(П)НТКО г. Ханты-Мансийск.xlsx]РЕЕСТР'!Q698</f>
    </oc>
    <nc r="O698">
      <f>'Z:\Экологи\РЕЕСТР М(П)НТКО\[Реестр М(П)НТКО г. Ханты-Мансийск.xlsx]РЕЕСТР'!Q698</f>
    </nc>
  </rcc>
  <rcc rId="44550" sId="1">
    <oc r="P698">
      <f>'Z:\Экологи\РЕЕСТР М(П)НТКО\[Реестр М(П)НТКО г. Ханты-Мансийск.xlsx]РЕЕСТР'!R698</f>
    </oc>
    <nc r="P698">
      <f>'Z:\Экологи\РЕЕСТР М(П)НТКО\[Реестр М(П)НТКО г. Ханты-Мансийск.xlsx]РЕЕСТР'!R698</f>
    </nc>
  </rcc>
  <rcc rId="44551" sId="1">
    <oc r="Q698">
      <f>'Z:\Экологи\РЕЕСТР М(П)НТКО\[Реестр М(П)НТКО г. Ханты-Мансийск.xlsx]РЕЕСТР'!V698</f>
    </oc>
    <nc r="Q698">
      <f>'Z:\Экологи\РЕЕСТР М(П)НТКО\[Реестр М(П)НТКО г. Ханты-Мансийск.xlsx]РЕЕСТР'!V698</f>
    </nc>
  </rcc>
  <rcc rId="44552" sId="1">
    <oc r="R698">
      <f>'Z:\Экологи\РЕЕСТР М(П)НТКО\[Реестр М(П)НТКО г. Ханты-Мансийск.xlsx]РЕЕСТР'!W698</f>
    </oc>
    <nc r="R698">
      <f>'Z:\Экологи\РЕЕСТР М(П)НТКО\[Реестр М(П)НТКО г. Ханты-Мансийск.xlsx]РЕЕСТР'!W698</f>
    </nc>
  </rcc>
  <rcc rId="44553" sId="1">
    <oc r="S698">
      <f>'Z:\Экологи\РЕЕСТР М(П)НТКО\[Реестр М(П)НТКО г. Ханты-Мансийск.xlsx]РЕЕСТР'!X698</f>
    </oc>
    <nc r="S698">
      <f>'Z:\Экологи\РЕЕСТР М(П)НТКО\[Реестр М(П)НТКО г. Ханты-Мансийск.xlsx]РЕЕСТР'!X698</f>
    </nc>
  </rcc>
  <rcc rId="44554" sId="1">
    <oc r="T698">
      <f>'Z:\Экологи\РЕЕСТР М(П)НТКО\[Реестр М(П)НТКО г. Ханты-Мансийск.xlsx]РЕЕСТР'!AB698</f>
    </oc>
    <nc r="T698">
      <f>'Z:\Экологи\РЕЕСТР М(П)НТКО\[Реестр М(П)НТКО г. Ханты-Мансийск.xlsx]РЕЕСТР'!AB698</f>
    </nc>
  </rcc>
  <rcc rId="44555" sId="1">
    <oc r="U698">
      <f>'Z:\Экологи\РЕЕСТР М(П)НТКО\[Реестр М(П)НТКО г. Ханты-Мансийск.xlsx]РЕЕСТР'!AC698</f>
    </oc>
    <nc r="U698">
      <f>'Z:\Экологи\РЕЕСТР М(П)НТКО\[Реестр М(П)НТКО г. Ханты-Мансийск.xlsx]РЕЕСТР'!AC698</f>
    </nc>
  </rcc>
  <rcc rId="44556" sId="1">
    <oc r="V698">
      <f>'Z:\Экологи\РЕЕСТР М(П)НТКО\[Реестр М(П)НТКО г. Ханты-Мансийск.xlsx]РЕЕСТР'!AD698</f>
    </oc>
    <nc r="V698">
      <f>'Z:\Экологи\РЕЕСТР М(П)НТКО\[Реестр М(П)НТКО г. Ханты-Мансийск.xlsx]РЕЕСТР'!AD698</f>
    </nc>
  </rcc>
  <rcc rId="44557" sId="1">
    <oc r="W698">
      <f>'Z:\Экологи\РЕЕСТР М(П)НТКО\[Реестр М(П)НТКО г. Ханты-Мансийск.xlsx]РЕЕСТР'!AE698</f>
    </oc>
    <nc r="W698">
      <f>'Z:\Экологи\РЕЕСТР М(П)НТКО\[Реестр М(П)НТКО г. Ханты-Мансийск.xlsx]РЕЕСТР'!AE698</f>
    </nc>
  </rcc>
  <rcc rId="44558" sId="1">
    <oc r="X698">
      <f>'Z:\Экологи\РЕЕСТР М(П)НТКО\[Реестр М(П)НТКО г. Ханты-Мансийск.xlsx]РЕЕСТР'!AI698</f>
    </oc>
    <nc r="X698">
      <f>'Z:\Экологи\РЕЕСТР М(П)НТКО\[Реестр М(П)НТКО г. Ханты-Мансийск.xlsx]РЕЕСТР'!AI698</f>
    </nc>
  </rcc>
  <rcc rId="44559" sId="1">
    <oc r="Y698">
      <f>'Z:\Экологи\РЕЕСТР М(П)НТКО\[Реестр М(П)НТКО г. Ханты-Мансийск.xlsx]РЕЕСТР'!AM698</f>
    </oc>
    <nc r="Y698">
      <f>'Z:\Экологи\РЕЕСТР М(П)НТКО\[Реестр М(П)НТКО г. Ханты-Мансийск.xlsx]РЕЕСТР'!AM698</f>
    </nc>
  </rcc>
  <rcc rId="44560" sId="1">
    <oc r="B699">
      <f>'Z:\Экологи\РЕЕСТР М(П)НТКО\[Реестр М(П)НТКО г. Ханты-Мансийск.xlsx]РЕЕСТР'!B699</f>
    </oc>
    <nc r="B699">
      <f>'Z:\Экологи\РЕЕСТР М(П)НТКО\[Реестр М(П)НТКО г. Ханты-Мансийск.xlsx]РЕЕСТР'!B699</f>
    </nc>
  </rcc>
  <rcc rId="44561" sId="1">
    <oc r="C699">
      <f>'Z:\Экологи\РЕЕСТР М(П)НТКО\[Реестр М(П)НТКО г. Ханты-Мансийск.xlsx]РЕЕСТР'!C699</f>
    </oc>
    <nc r="C699">
      <f>'Z:\Экологи\РЕЕСТР М(П)НТКО\[Реестр М(П)НТКО г. Ханты-Мансийск.xlsx]РЕЕСТР'!C699</f>
    </nc>
  </rcc>
  <rcc rId="44562" sId="1">
    <oc r="D699">
      <f>'Z:\Экологи\РЕЕСТР М(П)НТКО\[Реестр М(П)НТКО г. Ханты-Мансийск.xlsx]РЕЕСТР'!D699</f>
    </oc>
    <nc r="D699">
      <f>'Z:\Экологи\РЕЕСТР М(П)НТКО\[Реестр М(П)НТКО г. Ханты-Мансийск.xlsx]РЕЕСТР'!D699</f>
    </nc>
  </rcc>
  <rcc rId="44563" sId="1">
    <oc r="E699">
      <f>'Z:\Экологи\РЕЕСТР М(П)НТКО\[Реестр М(П)НТКО г. Ханты-Мансийск.xlsx]РЕЕСТР'!F699</f>
    </oc>
    <nc r="E699">
      <f>'Z:\Экологи\РЕЕСТР М(П)НТКО\[Реестр М(П)НТКО г. Ханты-Мансийск.xlsx]РЕЕСТР'!F699</f>
    </nc>
  </rcc>
  <rcc rId="44564" sId="1">
    <oc r="F699">
      <f>'Z:\Экологи\РЕЕСТР М(П)НТКО\[Реестр М(П)НТКО г. Ханты-Мансийск.xlsx]РЕЕСТР'!H699</f>
    </oc>
    <nc r="F699">
      <f>'Z:\Экологи\РЕЕСТР М(П)НТКО\[Реестр М(П)НТКО г. Ханты-Мансийск.xlsx]РЕЕСТР'!H699</f>
    </nc>
  </rcc>
  <rcc rId="44565" sId="1">
    <oc r="G699">
      <f>'Z:\Экологи\РЕЕСТР М(П)НТКО\[Реестр М(П)НТКО г. Ханты-Мансийск.xlsx]РЕЕСТР'!I699</f>
    </oc>
    <nc r="G699">
      <f>'Z:\Экологи\РЕЕСТР М(П)НТКО\[Реестр М(П)НТКО г. Ханты-Мансийск.xlsx]РЕЕСТР'!I699</f>
    </nc>
  </rcc>
  <rcc rId="44566" sId="1">
    <oc r="H699">
      <f>'Z:\Экологи\РЕЕСТР М(П)НТКО\[Реестр М(П)НТКО г. Ханты-Мансийск.xlsx]РЕЕСТР'!J699</f>
    </oc>
    <nc r="H699">
      <f>'Z:\Экологи\РЕЕСТР М(П)НТКО\[Реестр М(П)НТКО г. Ханты-Мансийск.xlsx]РЕЕСТР'!J699</f>
    </nc>
  </rcc>
  <rcc rId="44567" sId="1">
    <oc r="I699">
      <f>'Z:\Экологи\РЕЕСТР М(П)НТКО\[Реестр М(П)НТКО г. Ханты-Мансийск.xlsx]РЕЕСТР'!K699</f>
    </oc>
    <nc r="I699">
      <f>'Z:\Экологи\РЕЕСТР М(П)НТКО\[Реестр М(П)НТКО г. Ханты-Мансийск.xlsx]РЕЕСТР'!K699</f>
    </nc>
  </rcc>
  <rcc rId="44568" sId="1">
    <oc r="J699">
      <f>'Z:\Экологи\РЕЕСТР М(П)НТКО\[Реестр М(П)НТКО г. Ханты-Мансийск.xlsx]РЕЕСТР'!L699</f>
    </oc>
    <nc r="J699">
      <f>'Z:\Экологи\РЕЕСТР М(П)НТКО\[Реестр М(П)НТКО г. Ханты-Мансийск.xlsx]РЕЕСТР'!L699</f>
    </nc>
  </rcc>
  <rcc rId="44569" sId="1">
    <oc r="K699">
      <f>'Z:\Экологи\РЕЕСТР М(П)НТКО\[Реестр М(П)НТКО г. Ханты-Мансийск.xlsx]РЕЕСТР'!M699</f>
    </oc>
    <nc r="K699">
      <f>'Z:\Экологи\РЕЕСТР М(П)НТКО\[Реестр М(П)НТКО г. Ханты-Мансийск.xlsx]РЕЕСТР'!M699</f>
    </nc>
  </rcc>
  <rcc rId="44570" sId="1">
    <oc r="L699">
      <f>'Z:\Экологи\РЕЕСТР М(П)НТКО\[Реестр М(П)НТКО г. Ханты-Мансийск.xlsx]РЕЕСТР'!N699</f>
    </oc>
    <nc r="L699">
      <f>'Z:\Экологи\РЕЕСТР М(П)НТКО\[Реестр М(П)НТКО г. Ханты-Мансийск.xlsx]РЕЕСТР'!N699</f>
    </nc>
  </rcc>
  <rcc rId="44571" sId="1">
    <oc r="M699">
      <f>'Z:\Экологи\РЕЕСТР М(П)НТКО\[Реестр М(П)НТКО г. Ханты-Мансийск.xlsx]РЕЕСТР'!O699</f>
    </oc>
    <nc r="M699">
      <f>'Z:\Экологи\РЕЕСТР М(П)НТКО\[Реестр М(П)НТКО г. Ханты-Мансийск.xlsx]РЕЕСТР'!O699</f>
    </nc>
  </rcc>
  <rcc rId="44572" sId="1">
    <oc r="N699">
      <f>'Z:\Экологи\РЕЕСТР М(П)НТКО\[Реестр М(П)НТКО г. Ханты-Мансийск.xlsx]РЕЕСТР'!P699</f>
    </oc>
    <nc r="N699">
      <f>'Z:\Экологи\РЕЕСТР М(П)НТКО\[Реестр М(П)НТКО г. Ханты-Мансийск.xlsx]РЕЕСТР'!P699</f>
    </nc>
  </rcc>
  <rcc rId="44573" sId="1">
    <oc r="O699">
      <f>'Z:\Экологи\РЕЕСТР М(П)НТКО\[Реестр М(П)НТКО г. Ханты-Мансийск.xlsx]РЕЕСТР'!Q699</f>
    </oc>
    <nc r="O699">
      <f>'Z:\Экологи\РЕЕСТР М(П)НТКО\[Реестр М(П)НТКО г. Ханты-Мансийск.xlsx]РЕЕСТР'!Q699</f>
    </nc>
  </rcc>
  <rcc rId="44574" sId="1">
    <oc r="P699">
      <f>'Z:\Экологи\РЕЕСТР М(П)НТКО\[Реестр М(П)НТКО г. Ханты-Мансийск.xlsx]РЕЕСТР'!R699</f>
    </oc>
    <nc r="P699">
      <f>'Z:\Экологи\РЕЕСТР М(П)НТКО\[Реестр М(П)НТКО г. Ханты-Мансийск.xlsx]РЕЕСТР'!R699</f>
    </nc>
  </rcc>
  <rcc rId="44575" sId="1">
    <oc r="Q699">
      <f>'Z:\Экологи\РЕЕСТР М(П)НТКО\[Реестр М(П)НТКО г. Ханты-Мансийск.xlsx]РЕЕСТР'!V699</f>
    </oc>
    <nc r="Q699">
      <f>'Z:\Экологи\РЕЕСТР М(П)НТКО\[Реестр М(П)НТКО г. Ханты-Мансийск.xlsx]РЕЕСТР'!V699</f>
    </nc>
  </rcc>
  <rcc rId="44576" sId="1">
    <oc r="R699">
      <f>'Z:\Экологи\РЕЕСТР М(П)НТКО\[Реестр М(П)НТКО г. Ханты-Мансийск.xlsx]РЕЕСТР'!W699</f>
    </oc>
    <nc r="R699">
      <f>'Z:\Экологи\РЕЕСТР М(П)НТКО\[Реестр М(П)НТКО г. Ханты-Мансийск.xlsx]РЕЕСТР'!W699</f>
    </nc>
  </rcc>
  <rcc rId="44577" sId="1">
    <oc r="S699">
      <f>'Z:\Экологи\РЕЕСТР М(П)НТКО\[Реестр М(П)НТКО г. Ханты-Мансийск.xlsx]РЕЕСТР'!X699</f>
    </oc>
    <nc r="S699">
      <f>'Z:\Экологи\РЕЕСТР М(П)НТКО\[Реестр М(П)НТКО г. Ханты-Мансийск.xlsx]РЕЕСТР'!X699</f>
    </nc>
  </rcc>
  <rcc rId="44578" sId="1">
    <oc r="T699">
      <f>'Z:\Экологи\РЕЕСТР М(П)НТКО\[Реестр М(П)НТКО г. Ханты-Мансийск.xlsx]РЕЕСТР'!AB699</f>
    </oc>
    <nc r="T699">
      <f>'Z:\Экологи\РЕЕСТР М(П)НТКО\[Реестр М(П)НТКО г. Ханты-Мансийск.xlsx]РЕЕСТР'!AB699</f>
    </nc>
  </rcc>
  <rcc rId="44579" sId="1">
    <oc r="U699">
      <f>'Z:\Экологи\РЕЕСТР М(П)НТКО\[Реестр М(П)НТКО г. Ханты-Мансийск.xlsx]РЕЕСТР'!AC699</f>
    </oc>
    <nc r="U699">
      <f>'Z:\Экологи\РЕЕСТР М(П)НТКО\[Реестр М(П)НТКО г. Ханты-Мансийск.xlsx]РЕЕСТР'!AC699</f>
    </nc>
  </rcc>
  <rcc rId="44580" sId="1">
    <oc r="V699">
      <f>'Z:\Экологи\РЕЕСТР М(П)НТКО\[Реестр М(П)НТКО г. Ханты-Мансийск.xlsx]РЕЕСТР'!AD699</f>
    </oc>
    <nc r="V699">
      <f>'Z:\Экологи\РЕЕСТР М(П)НТКО\[Реестр М(П)НТКО г. Ханты-Мансийск.xlsx]РЕЕСТР'!AD699</f>
    </nc>
  </rcc>
  <rcc rId="44581" sId="1">
    <oc r="W699">
      <f>'Z:\Экологи\РЕЕСТР М(П)НТКО\[Реестр М(П)НТКО г. Ханты-Мансийск.xlsx]РЕЕСТР'!AE699</f>
    </oc>
    <nc r="W699">
      <f>'Z:\Экологи\РЕЕСТР М(П)НТКО\[Реестр М(П)НТКО г. Ханты-Мансийск.xlsx]РЕЕСТР'!AE699</f>
    </nc>
  </rcc>
  <rcc rId="44582" sId="1">
    <oc r="X699">
      <f>'Z:\Экологи\РЕЕСТР М(П)НТКО\[Реестр М(П)НТКО г. Ханты-Мансийск.xlsx]РЕЕСТР'!AI699</f>
    </oc>
    <nc r="X699">
      <f>'Z:\Экологи\РЕЕСТР М(П)НТКО\[Реестр М(П)НТКО г. Ханты-Мансийск.xlsx]РЕЕСТР'!AI699</f>
    </nc>
  </rcc>
  <rcc rId="44583" sId="1">
    <oc r="Y699">
      <f>'Z:\Экологи\РЕЕСТР М(П)НТКО\[Реестр М(П)НТКО г. Ханты-Мансийск.xlsx]РЕЕСТР'!AM699</f>
    </oc>
    <nc r="Y699">
      <f>'Z:\Экологи\РЕЕСТР М(П)НТКО\[Реестр М(П)НТКО г. Ханты-Мансийск.xlsx]РЕЕСТР'!AM699</f>
    </nc>
  </rcc>
  <rcc rId="44584" sId="1">
    <oc r="B700">
      <f>'Z:\Экологи\РЕЕСТР М(П)НТКО\[Реестр М(П)НТКО г. Ханты-Мансийск.xlsx]РЕЕСТР'!B700</f>
    </oc>
    <nc r="B700">
      <f>'Z:\Экологи\РЕЕСТР М(П)НТКО\[Реестр М(П)НТКО г. Ханты-Мансийск.xlsx]РЕЕСТР'!B700</f>
    </nc>
  </rcc>
  <rcc rId="44585" sId="1">
    <oc r="C700">
      <f>'Z:\Экологи\РЕЕСТР М(П)НТКО\[Реестр М(П)НТКО г. Ханты-Мансийск.xlsx]РЕЕСТР'!C700</f>
    </oc>
    <nc r="C700">
      <f>'Z:\Экологи\РЕЕСТР М(П)НТКО\[Реестр М(П)НТКО г. Ханты-Мансийск.xlsx]РЕЕСТР'!C700</f>
    </nc>
  </rcc>
  <rcc rId="44586" sId="1">
    <oc r="D700">
      <f>'Z:\Экологи\РЕЕСТР М(П)НТКО\[Реестр М(П)НТКО г. Ханты-Мансийск.xlsx]РЕЕСТР'!D700</f>
    </oc>
    <nc r="D700">
      <f>'Z:\Экологи\РЕЕСТР М(П)НТКО\[Реестр М(П)НТКО г. Ханты-Мансийск.xlsx]РЕЕСТР'!D700</f>
    </nc>
  </rcc>
  <rcc rId="44587" sId="1">
    <oc r="E700">
      <f>'Z:\Экологи\РЕЕСТР М(П)НТКО\[Реестр М(П)НТКО г. Ханты-Мансийск.xlsx]РЕЕСТР'!F700</f>
    </oc>
    <nc r="E700">
      <f>'Z:\Экологи\РЕЕСТР М(П)НТКО\[Реестр М(П)НТКО г. Ханты-Мансийск.xlsx]РЕЕСТР'!F700</f>
    </nc>
  </rcc>
  <rcc rId="44588" sId="1">
    <oc r="F700">
      <f>'Z:\Экологи\РЕЕСТР М(П)НТКО\[Реестр М(П)НТКО г. Ханты-Мансийск.xlsx]РЕЕСТР'!H700</f>
    </oc>
    <nc r="F700">
      <f>'Z:\Экологи\РЕЕСТР М(П)НТКО\[Реестр М(П)НТКО г. Ханты-Мансийск.xlsx]РЕЕСТР'!H700</f>
    </nc>
  </rcc>
  <rcc rId="44589" sId="1">
    <oc r="G700">
      <f>'Z:\Экологи\РЕЕСТР М(П)НТКО\[Реестр М(П)НТКО г. Ханты-Мансийск.xlsx]РЕЕСТР'!I700</f>
    </oc>
    <nc r="G700">
      <f>'Z:\Экологи\РЕЕСТР М(П)НТКО\[Реестр М(П)НТКО г. Ханты-Мансийск.xlsx]РЕЕСТР'!I700</f>
    </nc>
  </rcc>
  <rcc rId="44590" sId="1">
    <oc r="H700">
      <f>'Z:\Экологи\РЕЕСТР М(П)НТКО\[Реестр М(П)НТКО г. Ханты-Мансийск.xlsx]РЕЕСТР'!J700</f>
    </oc>
    <nc r="H700">
      <f>'Z:\Экологи\РЕЕСТР М(П)НТКО\[Реестр М(П)НТКО г. Ханты-Мансийск.xlsx]РЕЕСТР'!J700</f>
    </nc>
  </rcc>
  <rcc rId="44591" sId="1">
    <oc r="I700">
      <f>'Z:\Экологи\РЕЕСТР М(П)НТКО\[Реестр М(П)НТКО г. Ханты-Мансийск.xlsx]РЕЕСТР'!K700</f>
    </oc>
    <nc r="I700">
      <f>'Z:\Экологи\РЕЕСТР М(П)НТКО\[Реестр М(П)НТКО г. Ханты-Мансийск.xlsx]РЕЕСТР'!K700</f>
    </nc>
  </rcc>
  <rcc rId="44592" sId="1">
    <oc r="J700">
      <f>'Z:\Экологи\РЕЕСТР М(П)НТКО\[Реестр М(П)НТКО г. Ханты-Мансийск.xlsx]РЕЕСТР'!L700</f>
    </oc>
    <nc r="J700">
      <f>'Z:\Экологи\РЕЕСТР М(П)НТКО\[Реестр М(П)НТКО г. Ханты-Мансийск.xlsx]РЕЕСТР'!L700</f>
    </nc>
  </rcc>
  <rcc rId="44593" sId="1">
    <oc r="K700">
      <f>'Z:\Экологи\РЕЕСТР М(П)НТКО\[Реестр М(П)НТКО г. Ханты-Мансийск.xlsx]РЕЕСТР'!M700</f>
    </oc>
    <nc r="K700">
      <f>'Z:\Экологи\РЕЕСТР М(П)НТКО\[Реестр М(П)НТКО г. Ханты-Мансийск.xlsx]РЕЕСТР'!M700</f>
    </nc>
  </rcc>
  <rcc rId="44594" sId="1">
    <oc r="L700">
      <f>'Z:\Экологи\РЕЕСТР М(П)НТКО\[Реестр М(П)НТКО г. Ханты-Мансийск.xlsx]РЕЕСТР'!N700</f>
    </oc>
    <nc r="L700">
      <f>'Z:\Экологи\РЕЕСТР М(П)НТКО\[Реестр М(П)НТКО г. Ханты-Мансийск.xlsx]РЕЕСТР'!N700</f>
    </nc>
  </rcc>
  <rcc rId="44595" sId="1">
    <oc r="M700">
      <f>'Z:\Экологи\РЕЕСТР М(П)НТКО\[Реестр М(П)НТКО г. Ханты-Мансийск.xlsx]РЕЕСТР'!O700</f>
    </oc>
    <nc r="M700">
      <f>'Z:\Экологи\РЕЕСТР М(П)НТКО\[Реестр М(П)НТКО г. Ханты-Мансийск.xlsx]РЕЕСТР'!O700</f>
    </nc>
  </rcc>
  <rcc rId="44596" sId="1">
    <oc r="N700">
      <f>'Z:\Экологи\РЕЕСТР М(П)НТКО\[Реестр М(П)НТКО г. Ханты-Мансийск.xlsx]РЕЕСТР'!P700</f>
    </oc>
    <nc r="N700">
      <f>'Z:\Экологи\РЕЕСТР М(П)НТКО\[Реестр М(П)НТКО г. Ханты-Мансийск.xlsx]РЕЕСТР'!P700</f>
    </nc>
  </rcc>
  <rcc rId="44597" sId="1">
    <oc r="O700">
      <f>'Z:\Экологи\РЕЕСТР М(П)НТКО\[Реестр М(П)НТКО г. Ханты-Мансийск.xlsx]РЕЕСТР'!Q700</f>
    </oc>
    <nc r="O700">
      <f>'Z:\Экологи\РЕЕСТР М(П)НТКО\[Реестр М(П)НТКО г. Ханты-Мансийск.xlsx]РЕЕСТР'!Q700</f>
    </nc>
  </rcc>
  <rcc rId="44598" sId="1">
    <oc r="P700">
      <f>'Z:\Экологи\РЕЕСТР М(П)НТКО\[Реестр М(П)НТКО г. Ханты-Мансийск.xlsx]РЕЕСТР'!R700</f>
    </oc>
    <nc r="P700">
      <f>'Z:\Экологи\РЕЕСТР М(П)НТКО\[Реестр М(П)НТКО г. Ханты-Мансийск.xlsx]РЕЕСТР'!R700</f>
    </nc>
  </rcc>
  <rcc rId="44599" sId="1">
    <oc r="Q700">
      <f>'Z:\Экологи\РЕЕСТР М(П)НТКО\[Реестр М(П)НТКО г. Ханты-Мансийск.xlsx]РЕЕСТР'!V700</f>
    </oc>
    <nc r="Q700">
      <f>'Z:\Экологи\РЕЕСТР М(П)НТКО\[Реестр М(П)НТКО г. Ханты-Мансийск.xlsx]РЕЕСТР'!V700</f>
    </nc>
  </rcc>
  <rcc rId="44600" sId="1">
    <oc r="R700">
      <f>'Z:\Экологи\РЕЕСТР М(П)НТКО\[Реестр М(П)НТКО г. Ханты-Мансийск.xlsx]РЕЕСТР'!W700</f>
    </oc>
    <nc r="R700">
      <f>'Z:\Экологи\РЕЕСТР М(П)НТКО\[Реестр М(П)НТКО г. Ханты-Мансийск.xlsx]РЕЕСТР'!W700</f>
    </nc>
  </rcc>
  <rcc rId="44601" sId="1">
    <oc r="S700">
      <f>'Z:\Экологи\РЕЕСТР М(П)НТКО\[Реестр М(П)НТКО г. Ханты-Мансийск.xlsx]РЕЕСТР'!X700</f>
    </oc>
    <nc r="S700">
      <f>'Z:\Экологи\РЕЕСТР М(П)НТКО\[Реестр М(П)НТКО г. Ханты-Мансийск.xlsx]РЕЕСТР'!X700</f>
    </nc>
  </rcc>
  <rcc rId="44602" sId="1">
    <oc r="T700">
      <f>'Z:\Экологи\РЕЕСТР М(П)НТКО\[Реестр М(П)НТКО г. Ханты-Мансийск.xlsx]РЕЕСТР'!AB700</f>
    </oc>
    <nc r="T700">
      <f>'Z:\Экологи\РЕЕСТР М(П)НТКО\[Реестр М(П)НТКО г. Ханты-Мансийск.xlsx]РЕЕСТР'!AB700</f>
    </nc>
  </rcc>
  <rcc rId="44603" sId="1">
    <oc r="U700">
      <f>'Z:\Экологи\РЕЕСТР М(П)НТКО\[Реестр М(П)НТКО г. Ханты-Мансийск.xlsx]РЕЕСТР'!AC700</f>
    </oc>
    <nc r="U700">
      <f>'Z:\Экологи\РЕЕСТР М(П)НТКО\[Реестр М(П)НТКО г. Ханты-Мансийск.xlsx]РЕЕСТР'!AC700</f>
    </nc>
  </rcc>
  <rcc rId="44604" sId="1">
    <oc r="V700">
      <f>'Z:\Экологи\РЕЕСТР М(П)НТКО\[Реестр М(П)НТКО г. Ханты-Мансийск.xlsx]РЕЕСТР'!AD700</f>
    </oc>
    <nc r="V700">
      <f>'Z:\Экологи\РЕЕСТР М(П)НТКО\[Реестр М(П)НТКО г. Ханты-Мансийск.xlsx]РЕЕСТР'!AD700</f>
    </nc>
  </rcc>
  <rcc rId="44605" sId="1">
    <oc r="W700">
      <f>'Z:\Экологи\РЕЕСТР М(П)НТКО\[Реестр М(П)НТКО г. Ханты-Мансийск.xlsx]РЕЕСТР'!AE700</f>
    </oc>
    <nc r="W700">
      <f>'Z:\Экологи\РЕЕСТР М(П)НТКО\[Реестр М(П)НТКО г. Ханты-Мансийск.xlsx]РЕЕСТР'!AE700</f>
    </nc>
  </rcc>
  <rcc rId="44606" sId="1">
    <oc r="X700">
      <f>'Z:\Экологи\РЕЕСТР М(П)НТКО\[Реестр М(П)НТКО г. Ханты-Мансийск.xlsx]РЕЕСТР'!AI700</f>
    </oc>
    <nc r="X700">
      <f>'Z:\Экологи\РЕЕСТР М(П)НТКО\[Реестр М(П)НТКО г. Ханты-Мансийск.xlsx]РЕЕСТР'!AI700</f>
    </nc>
  </rcc>
  <rcc rId="44607" sId="1">
    <oc r="Y700">
      <f>'Z:\Экологи\РЕЕСТР М(П)НТКО\[Реестр М(П)НТКО г. Ханты-Мансийск.xlsx]РЕЕСТР'!AM700</f>
    </oc>
    <nc r="Y700">
      <f>'Z:\Экологи\РЕЕСТР М(П)НТКО\[Реестр М(П)НТКО г. Ханты-Мансийск.xlsx]РЕЕСТР'!AM700</f>
    </nc>
  </rcc>
  <rcc rId="44608" sId="1">
    <oc r="B701">
      <f>'Z:\Экологи\РЕЕСТР М(П)НТКО\[Реестр М(П)НТКО г. Ханты-Мансийск.xlsx]РЕЕСТР'!B701</f>
    </oc>
    <nc r="B701">
      <f>'Z:\Экологи\РЕЕСТР М(П)НТКО\[Реестр М(П)НТКО г. Ханты-Мансийск.xlsx]РЕЕСТР'!B701</f>
    </nc>
  </rcc>
  <rcc rId="44609" sId="1">
    <oc r="C701">
      <f>'Z:\Экологи\РЕЕСТР М(П)НТКО\[Реестр М(П)НТКО г. Ханты-Мансийск.xlsx]РЕЕСТР'!C701</f>
    </oc>
    <nc r="C701">
      <f>'Z:\Экологи\РЕЕСТР М(П)НТКО\[Реестр М(П)НТКО г. Ханты-Мансийск.xlsx]РЕЕСТР'!C701</f>
    </nc>
  </rcc>
  <rcc rId="44610" sId="1">
    <oc r="D701">
      <f>'Z:\Экологи\РЕЕСТР М(П)НТКО\[Реестр М(П)НТКО г. Ханты-Мансийск.xlsx]РЕЕСТР'!D701</f>
    </oc>
    <nc r="D701">
      <f>'Z:\Экологи\РЕЕСТР М(П)НТКО\[Реестр М(П)НТКО г. Ханты-Мансийск.xlsx]РЕЕСТР'!D701</f>
    </nc>
  </rcc>
  <rcc rId="44611" sId="1">
    <oc r="E701">
      <f>'Z:\Экологи\РЕЕСТР М(П)НТКО\[Реестр М(П)НТКО г. Ханты-Мансийск.xlsx]РЕЕСТР'!F701</f>
    </oc>
    <nc r="E701">
      <f>'Z:\Экологи\РЕЕСТР М(П)НТКО\[Реестр М(П)НТКО г. Ханты-Мансийск.xlsx]РЕЕСТР'!F701</f>
    </nc>
  </rcc>
  <rcc rId="44612" sId="1">
    <oc r="F701">
      <f>'Z:\Экологи\РЕЕСТР М(П)НТКО\[Реестр М(П)НТКО г. Ханты-Мансийск.xlsx]РЕЕСТР'!H701</f>
    </oc>
    <nc r="F701">
      <f>'Z:\Экологи\РЕЕСТР М(П)НТКО\[Реестр М(П)НТКО г. Ханты-Мансийск.xlsx]РЕЕСТР'!H701</f>
    </nc>
  </rcc>
  <rcc rId="44613" sId="1">
    <oc r="G701">
      <f>'Z:\Экологи\РЕЕСТР М(П)НТКО\[Реестр М(П)НТКО г. Ханты-Мансийск.xlsx]РЕЕСТР'!I701</f>
    </oc>
    <nc r="G701">
      <f>'Z:\Экологи\РЕЕСТР М(П)НТКО\[Реестр М(П)НТКО г. Ханты-Мансийск.xlsx]РЕЕСТР'!I701</f>
    </nc>
  </rcc>
  <rcc rId="44614" sId="1">
    <oc r="H701">
      <f>'Z:\Экологи\РЕЕСТР М(П)НТКО\[Реестр М(П)НТКО г. Ханты-Мансийск.xlsx]РЕЕСТР'!J701</f>
    </oc>
    <nc r="H701">
      <f>'Z:\Экологи\РЕЕСТР М(П)НТКО\[Реестр М(П)НТКО г. Ханты-Мансийск.xlsx]РЕЕСТР'!J701</f>
    </nc>
  </rcc>
  <rcc rId="44615" sId="1">
    <oc r="I701">
      <f>'Z:\Экологи\РЕЕСТР М(П)НТКО\[Реестр М(П)НТКО г. Ханты-Мансийск.xlsx]РЕЕСТР'!K701</f>
    </oc>
    <nc r="I701">
      <f>'Z:\Экологи\РЕЕСТР М(П)НТКО\[Реестр М(П)НТКО г. Ханты-Мансийск.xlsx]РЕЕСТР'!K701</f>
    </nc>
  </rcc>
  <rcc rId="44616" sId="1">
    <oc r="J701">
      <f>'Z:\Экологи\РЕЕСТР М(П)НТКО\[Реестр М(П)НТКО г. Ханты-Мансийск.xlsx]РЕЕСТР'!L701</f>
    </oc>
    <nc r="J701">
      <f>'Z:\Экологи\РЕЕСТР М(П)НТКО\[Реестр М(П)НТКО г. Ханты-Мансийск.xlsx]РЕЕСТР'!L701</f>
    </nc>
  </rcc>
  <rcc rId="44617" sId="1">
    <oc r="K701">
      <f>'Z:\Экологи\РЕЕСТР М(П)НТКО\[Реестр М(П)НТКО г. Ханты-Мансийск.xlsx]РЕЕСТР'!M701</f>
    </oc>
    <nc r="K701">
      <f>'Z:\Экологи\РЕЕСТР М(П)НТКО\[Реестр М(П)НТКО г. Ханты-Мансийск.xlsx]РЕЕСТР'!M701</f>
    </nc>
  </rcc>
  <rcc rId="44618" sId="1">
    <oc r="L701">
      <f>'Z:\Экологи\РЕЕСТР М(П)НТКО\[Реестр М(П)НТКО г. Ханты-Мансийск.xlsx]РЕЕСТР'!N701</f>
    </oc>
    <nc r="L701">
      <f>'Z:\Экологи\РЕЕСТР М(П)НТКО\[Реестр М(П)НТКО г. Ханты-Мансийск.xlsx]РЕЕСТР'!N701</f>
    </nc>
  </rcc>
  <rcc rId="44619" sId="1">
    <oc r="M701">
      <f>'Z:\Экологи\РЕЕСТР М(П)НТКО\[Реестр М(П)НТКО г. Ханты-Мансийск.xlsx]РЕЕСТР'!O701</f>
    </oc>
    <nc r="M701">
      <f>'Z:\Экологи\РЕЕСТР М(П)НТКО\[Реестр М(П)НТКО г. Ханты-Мансийск.xlsx]РЕЕСТР'!O701</f>
    </nc>
  </rcc>
  <rcc rId="44620" sId="1">
    <oc r="N701">
      <f>'Z:\Экологи\РЕЕСТР М(П)НТКО\[Реестр М(П)НТКО г. Ханты-Мансийск.xlsx]РЕЕСТР'!P701</f>
    </oc>
    <nc r="N701">
      <f>'Z:\Экологи\РЕЕСТР М(П)НТКО\[Реестр М(П)НТКО г. Ханты-Мансийск.xlsx]РЕЕСТР'!P701</f>
    </nc>
  </rcc>
  <rcc rId="44621" sId="1">
    <oc r="O701">
      <f>'Z:\Экологи\РЕЕСТР М(П)НТКО\[Реестр М(П)НТКО г. Ханты-Мансийск.xlsx]РЕЕСТР'!Q701</f>
    </oc>
    <nc r="O701">
      <f>'Z:\Экологи\РЕЕСТР М(П)НТКО\[Реестр М(П)НТКО г. Ханты-Мансийск.xlsx]РЕЕСТР'!Q701</f>
    </nc>
  </rcc>
  <rcc rId="44622" sId="1">
    <oc r="P701">
      <f>'Z:\Экологи\РЕЕСТР М(П)НТКО\[Реестр М(П)НТКО г. Ханты-Мансийск.xlsx]РЕЕСТР'!R701</f>
    </oc>
    <nc r="P701">
      <f>'Z:\Экологи\РЕЕСТР М(П)НТКО\[Реестр М(П)НТКО г. Ханты-Мансийск.xlsx]РЕЕСТР'!R701</f>
    </nc>
  </rcc>
  <rcc rId="44623" sId="1">
    <oc r="Q701">
      <f>'Z:\Экологи\РЕЕСТР М(П)НТКО\[Реестр М(П)НТКО г. Ханты-Мансийск.xlsx]РЕЕСТР'!V701</f>
    </oc>
    <nc r="Q701">
      <f>'Z:\Экологи\РЕЕСТР М(П)НТКО\[Реестр М(П)НТКО г. Ханты-Мансийск.xlsx]РЕЕСТР'!V701</f>
    </nc>
  </rcc>
  <rcc rId="44624" sId="1">
    <oc r="R701">
      <f>'Z:\Экологи\РЕЕСТР М(П)НТКО\[Реестр М(П)НТКО г. Ханты-Мансийск.xlsx]РЕЕСТР'!W701</f>
    </oc>
    <nc r="R701">
      <f>'Z:\Экологи\РЕЕСТР М(П)НТКО\[Реестр М(П)НТКО г. Ханты-Мансийск.xlsx]РЕЕСТР'!W701</f>
    </nc>
  </rcc>
  <rcc rId="44625" sId="1">
    <oc r="S701">
      <f>'Z:\Экологи\РЕЕСТР М(П)НТКО\[Реестр М(П)НТКО г. Ханты-Мансийск.xlsx]РЕЕСТР'!X701</f>
    </oc>
    <nc r="S701">
      <f>'Z:\Экологи\РЕЕСТР М(П)НТКО\[Реестр М(П)НТКО г. Ханты-Мансийск.xlsx]РЕЕСТР'!X701</f>
    </nc>
  </rcc>
  <rcc rId="44626" sId="1">
    <oc r="T701">
      <f>'Z:\Экологи\РЕЕСТР М(П)НТКО\[Реестр М(П)НТКО г. Ханты-Мансийск.xlsx]РЕЕСТР'!AB701</f>
    </oc>
    <nc r="T701">
      <f>'Z:\Экологи\РЕЕСТР М(П)НТКО\[Реестр М(П)НТКО г. Ханты-Мансийск.xlsx]РЕЕСТР'!AB701</f>
    </nc>
  </rcc>
  <rcc rId="44627" sId="1">
    <oc r="U701">
      <f>'Z:\Экологи\РЕЕСТР М(П)НТКО\[Реестр М(П)НТКО г. Ханты-Мансийск.xlsx]РЕЕСТР'!AC701</f>
    </oc>
    <nc r="U701">
      <f>'Z:\Экологи\РЕЕСТР М(П)НТКО\[Реестр М(П)НТКО г. Ханты-Мансийск.xlsx]РЕЕСТР'!AC701</f>
    </nc>
  </rcc>
  <rcc rId="44628" sId="1">
    <oc r="V701">
      <f>'Z:\Экологи\РЕЕСТР М(П)НТКО\[Реестр М(П)НТКО г. Ханты-Мансийск.xlsx]РЕЕСТР'!AD701</f>
    </oc>
    <nc r="V701">
      <f>'Z:\Экологи\РЕЕСТР М(П)НТКО\[Реестр М(П)НТКО г. Ханты-Мансийск.xlsx]РЕЕСТР'!AD701</f>
    </nc>
  </rcc>
  <rcc rId="44629" sId="1">
    <oc r="W701">
      <f>'Z:\Экологи\РЕЕСТР М(П)НТКО\[Реестр М(П)НТКО г. Ханты-Мансийск.xlsx]РЕЕСТР'!AE701</f>
    </oc>
    <nc r="W701">
      <f>'Z:\Экологи\РЕЕСТР М(П)НТКО\[Реестр М(П)НТКО г. Ханты-Мансийск.xlsx]РЕЕСТР'!AE701</f>
    </nc>
  </rcc>
  <rcc rId="44630" sId="1">
    <oc r="X701">
      <f>'Z:\Экологи\РЕЕСТР М(П)НТКО\[Реестр М(П)НТКО г. Ханты-Мансийск.xlsx]РЕЕСТР'!AI701</f>
    </oc>
    <nc r="X701">
      <f>'Z:\Экологи\РЕЕСТР М(П)НТКО\[Реестр М(П)НТКО г. Ханты-Мансийск.xlsx]РЕЕСТР'!AI701</f>
    </nc>
  </rcc>
  <rcc rId="44631" sId="1">
    <oc r="Y701">
      <f>'Z:\Экологи\РЕЕСТР М(П)НТКО\[Реестр М(П)НТКО г. Ханты-Мансийск.xlsx]РЕЕСТР'!AM701</f>
    </oc>
    <nc r="Y701">
      <f>'Z:\Экологи\РЕЕСТР М(П)НТКО\[Реестр М(П)НТКО г. Ханты-Мансийск.xlsx]РЕЕСТР'!AM701</f>
    </nc>
  </rcc>
  <rcc rId="44632" sId="1">
    <oc r="B702">
      <f>'Z:\Экологи\РЕЕСТР М(П)НТКО\[Реестр М(П)НТКО г. Ханты-Мансийск.xlsx]РЕЕСТР'!B702</f>
    </oc>
    <nc r="B702">
      <f>'Z:\Экологи\РЕЕСТР М(П)НТКО\[Реестр М(П)НТКО г. Ханты-Мансийск.xlsx]РЕЕСТР'!B702</f>
    </nc>
  </rcc>
  <rcc rId="44633" sId="1">
    <oc r="C702">
      <f>'Z:\Экологи\РЕЕСТР М(П)НТКО\[Реестр М(П)НТКО г. Ханты-Мансийск.xlsx]РЕЕСТР'!C702</f>
    </oc>
    <nc r="C702">
      <f>'Z:\Экологи\РЕЕСТР М(П)НТКО\[Реестр М(П)НТКО г. Ханты-Мансийск.xlsx]РЕЕСТР'!C702</f>
    </nc>
  </rcc>
  <rcc rId="44634" sId="1">
    <oc r="D702">
      <f>'Z:\Экологи\РЕЕСТР М(П)НТКО\[Реестр М(П)НТКО г. Ханты-Мансийск.xlsx]РЕЕСТР'!D702</f>
    </oc>
    <nc r="D702">
      <f>'Z:\Экологи\РЕЕСТР М(П)НТКО\[Реестр М(П)НТКО г. Ханты-Мансийск.xlsx]РЕЕСТР'!D702</f>
    </nc>
  </rcc>
  <rcc rId="44635" sId="1">
    <oc r="E702">
      <f>'Z:\Экологи\РЕЕСТР М(П)НТКО\[Реестр М(П)НТКО г. Ханты-Мансийск.xlsx]РЕЕСТР'!F702</f>
    </oc>
    <nc r="E702">
      <f>'Z:\Экологи\РЕЕСТР М(П)НТКО\[Реестр М(П)НТКО г. Ханты-Мансийск.xlsx]РЕЕСТР'!F702</f>
    </nc>
  </rcc>
  <rcc rId="44636" sId="1">
    <oc r="F702">
      <f>'Z:\Экологи\РЕЕСТР М(П)НТКО\[Реестр М(П)НТКО г. Ханты-Мансийск.xlsx]РЕЕСТР'!H702</f>
    </oc>
    <nc r="F702">
      <f>'Z:\Экологи\РЕЕСТР М(П)НТКО\[Реестр М(П)НТКО г. Ханты-Мансийск.xlsx]РЕЕСТР'!H702</f>
    </nc>
  </rcc>
  <rcc rId="44637" sId="1">
    <oc r="G702">
      <f>'Z:\Экологи\РЕЕСТР М(П)НТКО\[Реестр М(П)НТКО г. Ханты-Мансийск.xlsx]РЕЕСТР'!I702</f>
    </oc>
    <nc r="G702">
      <f>'Z:\Экологи\РЕЕСТР М(П)НТКО\[Реестр М(П)НТКО г. Ханты-Мансийск.xlsx]РЕЕСТР'!I702</f>
    </nc>
  </rcc>
  <rcc rId="44638" sId="1">
    <oc r="H702">
      <f>'Z:\Экологи\РЕЕСТР М(П)НТКО\[Реестр М(П)НТКО г. Ханты-Мансийск.xlsx]РЕЕСТР'!J702</f>
    </oc>
    <nc r="H702">
      <f>'Z:\Экологи\РЕЕСТР М(П)НТКО\[Реестр М(П)НТКО г. Ханты-Мансийск.xlsx]РЕЕСТР'!J702</f>
    </nc>
  </rcc>
  <rcc rId="44639" sId="1">
    <oc r="I702">
      <f>'Z:\Экологи\РЕЕСТР М(П)НТКО\[Реестр М(П)НТКО г. Ханты-Мансийск.xlsx]РЕЕСТР'!K702</f>
    </oc>
    <nc r="I702">
      <f>'Z:\Экологи\РЕЕСТР М(П)НТКО\[Реестр М(П)НТКО г. Ханты-Мансийск.xlsx]РЕЕСТР'!K702</f>
    </nc>
  </rcc>
  <rcc rId="44640" sId="1">
    <oc r="J702">
      <f>'Z:\Экологи\РЕЕСТР М(П)НТКО\[Реестр М(П)НТКО г. Ханты-Мансийск.xlsx]РЕЕСТР'!L702</f>
    </oc>
    <nc r="J702">
      <f>'Z:\Экологи\РЕЕСТР М(П)НТКО\[Реестр М(П)НТКО г. Ханты-Мансийск.xlsx]РЕЕСТР'!L702</f>
    </nc>
  </rcc>
  <rcc rId="44641" sId="1">
    <oc r="K702">
      <f>'Z:\Экологи\РЕЕСТР М(П)НТКО\[Реестр М(П)НТКО г. Ханты-Мансийск.xlsx]РЕЕСТР'!M702</f>
    </oc>
    <nc r="K702">
      <f>'Z:\Экологи\РЕЕСТР М(П)НТКО\[Реестр М(П)НТКО г. Ханты-Мансийск.xlsx]РЕЕСТР'!M702</f>
    </nc>
  </rcc>
  <rcc rId="44642" sId="1">
    <oc r="L702">
      <f>'Z:\Экологи\РЕЕСТР М(П)НТКО\[Реестр М(П)НТКО г. Ханты-Мансийск.xlsx]РЕЕСТР'!N702</f>
    </oc>
    <nc r="L702">
      <f>'Z:\Экологи\РЕЕСТР М(П)НТКО\[Реестр М(П)НТКО г. Ханты-Мансийск.xlsx]РЕЕСТР'!N702</f>
    </nc>
  </rcc>
  <rcc rId="44643" sId="1">
    <oc r="M702">
      <f>'Z:\Экологи\РЕЕСТР М(П)НТКО\[Реестр М(П)НТКО г. Ханты-Мансийск.xlsx]РЕЕСТР'!O702</f>
    </oc>
    <nc r="M702">
      <f>'Z:\Экологи\РЕЕСТР М(П)НТКО\[Реестр М(П)НТКО г. Ханты-Мансийск.xlsx]РЕЕСТР'!O702</f>
    </nc>
  </rcc>
  <rcc rId="44644" sId="1">
    <oc r="N702">
      <f>'Z:\Экологи\РЕЕСТР М(П)НТКО\[Реестр М(П)НТКО г. Ханты-Мансийск.xlsx]РЕЕСТР'!P702</f>
    </oc>
    <nc r="N702">
      <f>'Z:\Экологи\РЕЕСТР М(П)НТКО\[Реестр М(П)НТКО г. Ханты-Мансийск.xlsx]РЕЕСТР'!P702</f>
    </nc>
  </rcc>
  <rcc rId="44645" sId="1">
    <oc r="O702">
      <f>'Z:\Экологи\РЕЕСТР М(П)НТКО\[Реестр М(П)НТКО г. Ханты-Мансийск.xlsx]РЕЕСТР'!Q702</f>
    </oc>
    <nc r="O702">
      <f>'Z:\Экологи\РЕЕСТР М(П)НТКО\[Реестр М(П)НТКО г. Ханты-Мансийск.xlsx]РЕЕСТР'!Q702</f>
    </nc>
  </rcc>
  <rcc rId="44646" sId="1">
    <oc r="P702">
      <f>'Z:\Экологи\РЕЕСТР М(П)НТКО\[Реестр М(П)НТКО г. Ханты-Мансийск.xlsx]РЕЕСТР'!R702</f>
    </oc>
    <nc r="P702">
      <f>'Z:\Экологи\РЕЕСТР М(П)НТКО\[Реестр М(П)НТКО г. Ханты-Мансийск.xlsx]РЕЕСТР'!R702</f>
    </nc>
  </rcc>
  <rcc rId="44647" sId="1">
    <oc r="Q702">
      <f>'Z:\Экологи\РЕЕСТР М(П)НТКО\[Реестр М(П)НТКО г. Ханты-Мансийск.xlsx]РЕЕСТР'!V702</f>
    </oc>
    <nc r="Q702">
      <f>'Z:\Экологи\РЕЕСТР М(П)НТКО\[Реестр М(П)НТКО г. Ханты-Мансийск.xlsx]РЕЕСТР'!V702</f>
    </nc>
  </rcc>
  <rcc rId="44648" sId="1">
    <oc r="R702">
      <f>'Z:\Экологи\РЕЕСТР М(П)НТКО\[Реестр М(П)НТКО г. Ханты-Мансийск.xlsx]РЕЕСТР'!W702</f>
    </oc>
    <nc r="R702">
      <f>'Z:\Экологи\РЕЕСТР М(П)НТКО\[Реестр М(П)НТКО г. Ханты-Мансийск.xlsx]РЕЕСТР'!W702</f>
    </nc>
  </rcc>
  <rcc rId="44649" sId="1">
    <oc r="S702">
      <f>'Z:\Экологи\РЕЕСТР М(П)НТКО\[Реестр М(П)НТКО г. Ханты-Мансийск.xlsx]РЕЕСТР'!X702</f>
    </oc>
    <nc r="S702">
      <f>'Z:\Экологи\РЕЕСТР М(П)НТКО\[Реестр М(П)НТКО г. Ханты-Мансийск.xlsx]РЕЕСТР'!X702</f>
    </nc>
  </rcc>
  <rcc rId="44650" sId="1">
    <oc r="T702">
      <f>'Z:\Экологи\РЕЕСТР М(П)НТКО\[Реестр М(П)НТКО г. Ханты-Мансийск.xlsx]РЕЕСТР'!AB702</f>
    </oc>
    <nc r="T702">
      <f>'Z:\Экологи\РЕЕСТР М(П)НТКО\[Реестр М(П)НТКО г. Ханты-Мансийск.xlsx]РЕЕСТР'!AB702</f>
    </nc>
  </rcc>
  <rcc rId="44651" sId="1">
    <oc r="U702">
      <f>'Z:\Экологи\РЕЕСТР М(П)НТКО\[Реестр М(П)НТКО г. Ханты-Мансийск.xlsx]РЕЕСТР'!AC702</f>
    </oc>
    <nc r="U702">
      <f>'Z:\Экологи\РЕЕСТР М(П)НТКО\[Реестр М(П)НТКО г. Ханты-Мансийск.xlsx]РЕЕСТР'!AC702</f>
    </nc>
  </rcc>
  <rcc rId="44652" sId="1">
    <oc r="V702">
      <f>'Z:\Экологи\РЕЕСТР М(П)НТКО\[Реестр М(П)НТКО г. Ханты-Мансийск.xlsx]РЕЕСТР'!AD702</f>
    </oc>
    <nc r="V702">
      <f>'Z:\Экологи\РЕЕСТР М(П)НТКО\[Реестр М(П)НТКО г. Ханты-Мансийск.xlsx]РЕЕСТР'!AD702</f>
    </nc>
  </rcc>
  <rcc rId="44653" sId="1">
    <oc r="W702">
      <f>'Z:\Экологи\РЕЕСТР М(П)НТКО\[Реестр М(П)НТКО г. Ханты-Мансийск.xlsx]РЕЕСТР'!AE702</f>
    </oc>
    <nc r="W702">
      <f>'Z:\Экологи\РЕЕСТР М(П)НТКО\[Реестр М(П)НТКО г. Ханты-Мансийск.xlsx]РЕЕСТР'!AE702</f>
    </nc>
  </rcc>
  <rcc rId="44654" sId="1">
    <oc r="X702">
      <f>'Z:\Экологи\РЕЕСТР М(П)НТКО\[Реестр М(П)НТКО г. Ханты-Мансийск.xlsx]РЕЕСТР'!AI702</f>
    </oc>
    <nc r="X702">
      <f>'Z:\Экологи\РЕЕСТР М(П)НТКО\[Реестр М(П)НТКО г. Ханты-Мансийск.xlsx]РЕЕСТР'!AI702</f>
    </nc>
  </rcc>
  <rcc rId="44655" sId="1">
    <oc r="Y702">
      <f>'Z:\Экологи\РЕЕСТР М(П)НТКО\[Реестр М(П)НТКО г. Ханты-Мансийск.xlsx]РЕЕСТР'!AM702</f>
    </oc>
    <nc r="Y702">
      <f>'Z:\Экологи\РЕЕСТР М(П)НТКО\[Реестр М(П)НТКО г. Ханты-Мансийск.xlsx]РЕЕСТР'!AM702</f>
    </nc>
  </rcc>
  <rcc rId="44656" sId="1">
    <oc r="B703">
      <f>'Z:\Экологи\РЕЕСТР М(П)НТКО\[Реестр М(П)НТКО г. Ханты-Мансийск.xlsx]РЕЕСТР'!B703</f>
    </oc>
    <nc r="B703">
      <f>'Z:\Экологи\РЕЕСТР М(П)НТКО\[Реестр М(П)НТКО г. Ханты-Мансийск.xlsx]РЕЕСТР'!B703</f>
    </nc>
  </rcc>
  <rcc rId="44657" sId="1">
    <oc r="C703">
      <f>'Z:\Экологи\РЕЕСТР М(П)НТКО\[Реестр М(П)НТКО г. Ханты-Мансийск.xlsx]РЕЕСТР'!C703</f>
    </oc>
    <nc r="C703">
      <f>'Z:\Экологи\РЕЕСТР М(П)НТКО\[Реестр М(П)НТКО г. Ханты-Мансийск.xlsx]РЕЕСТР'!C703</f>
    </nc>
  </rcc>
  <rcc rId="44658" sId="1">
    <oc r="D703">
      <f>'Z:\Экологи\РЕЕСТР М(П)НТКО\[Реестр М(П)НТКО г. Ханты-Мансийск.xlsx]РЕЕСТР'!D703</f>
    </oc>
    <nc r="D703">
      <f>'Z:\Экологи\РЕЕСТР М(П)НТКО\[Реестр М(П)НТКО г. Ханты-Мансийск.xlsx]РЕЕСТР'!D703</f>
    </nc>
  </rcc>
  <rcc rId="44659" sId="1">
    <oc r="E703">
      <f>'Z:\Экологи\РЕЕСТР М(П)НТКО\[Реестр М(П)НТКО г. Ханты-Мансийск.xlsx]РЕЕСТР'!F703</f>
    </oc>
    <nc r="E703">
      <f>'Z:\Экологи\РЕЕСТР М(П)НТКО\[Реестр М(П)НТКО г. Ханты-Мансийск.xlsx]РЕЕСТР'!F703</f>
    </nc>
  </rcc>
  <rcc rId="44660" sId="1">
    <oc r="F703">
      <f>'Z:\Экологи\РЕЕСТР М(П)НТКО\[Реестр М(П)НТКО г. Ханты-Мансийск.xlsx]РЕЕСТР'!H703</f>
    </oc>
    <nc r="F703">
      <f>'Z:\Экологи\РЕЕСТР М(П)НТКО\[Реестр М(П)НТКО г. Ханты-Мансийск.xlsx]РЕЕСТР'!H703</f>
    </nc>
  </rcc>
  <rcc rId="44661" sId="1">
    <oc r="G703">
      <f>'Z:\Экологи\РЕЕСТР М(П)НТКО\[Реестр М(П)НТКО г. Ханты-Мансийск.xlsx]РЕЕСТР'!I703</f>
    </oc>
    <nc r="G703">
      <f>'Z:\Экологи\РЕЕСТР М(П)НТКО\[Реестр М(П)НТКО г. Ханты-Мансийск.xlsx]РЕЕСТР'!I703</f>
    </nc>
  </rcc>
  <rcc rId="44662" sId="1">
    <oc r="H703">
      <f>'Z:\Экологи\РЕЕСТР М(П)НТКО\[Реестр М(П)НТКО г. Ханты-Мансийск.xlsx]РЕЕСТР'!J703</f>
    </oc>
    <nc r="H703">
      <f>'Z:\Экологи\РЕЕСТР М(П)НТКО\[Реестр М(П)НТКО г. Ханты-Мансийск.xlsx]РЕЕСТР'!J703</f>
    </nc>
  </rcc>
  <rcc rId="44663" sId="1">
    <oc r="I703">
      <f>'Z:\Экологи\РЕЕСТР М(П)НТКО\[Реестр М(П)НТКО г. Ханты-Мансийск.xlsx]РЕЕСТР'!K703</f>
    </oc>
    <nc r="I703">
      <f>'Z:\Экологи\РЕЕСТР М(П)НТКО\[Реестр М(П)НТКО г. Ханты-Мансийск.xlsx]РЕЕСТР'!K703</f>
    </nc>
  </rcc>
  <rcc rId="44664" sId="1">
    <oc r="J703">
      <f>'Z:\Экологи\РЕЕСТР М(П)НТКО\[Реестр М(П)НТКО г. Ханты-Мансийск.xlsx]РЕЕСТР'!L703</f>
    </oc>
    <nc r="J703">
      <f>'Z:\Экологи\РЕЕСТР М(П)НТКО\[Реестр М(П)НТКО г. Ханты-Мансийск.xlsx]РЕЕСТР'!L703</f>
    </nc>
  </rcc>
  <rcc rId="44665" sId="1">
    <oc r="K703">
      <f>'Z:\Экологи\РЕЕСТР М(П)НТКО\[Реестр М(П)НТКО г. Ханты-Мансийск.xlsx]РЕЕСТР'!M703</f>
    </oc>
    <nc r="K703">
      <f>'Z:\Экологи\РЕЕСТР М(П)НТКО\[Реестр М(П)НТКО г. Ханты-Мансийск.xlsx]РЕЕСТР'!M703</f>
    </nc>
  </rcc>
  <rcc rId="44666" sId="1">
    <oc r="L703">
      <f>'Z:\Экологи\РЕЕСТР М(П)НТКО\[Реестр М(П)НТКО г. Ханты-Мансийск.xlsx]РЕЕСТР'!N703</f>
    </oc>
    <nc r="L703">
      <f>'Z:\Экологи\РЕЕСТР М(П)НТКО\[Реестр М(П)НТКО г. Ханты-Мансийск.xlsx]РЕЕСТР'!N703</f>
    </nc>
  </rcc>
  <rcc rId="44667" sId="1">
    <oc r="M703">
      <f>'Z:\Экологи\РЕЕСТР М(П)НТКО\[Реестр М(П)НТКО г. Ханты-Мансийск.xlsx]РЕЕСТР'!O703</f>
    </oc>
    <nc r="M703">
      <f>'Z:\Экологи\РЕЕСТР М(П)НТКО\[Реестр М(П)НТКО г. Ханты-Мансийск.xlsx]РЕЕСТР'!O703</f>
    </nc>
  </rcc>
  <rcc rId="44668" sId="1">
    <oc r="N703">
      <f>'Z:\Экологи\РЕЕСТР М(П)НТКО\[Реестр М(П)НТКО г. Ханты-Мансийск.xlsx]РЕЕСТР'!P703</f>
    </oc>
    <nc r="N703">
      <f>'Z:\Экологи\РЕЕСТР М(П)НТКО\[Реестр М(П)НТКО г. Ханты-Мансийск.xlsx]РЕЕСТР'!P703</f>
    </nc>
  </rcc>
  <rcc rId="44669" sId="1">
    <oc r="O703">
      <f>'Z:\Экологи\РЕЕСТР М(П)НТКО\[Реестр М(П)НТКО г. Ханты-Мансийск.xlsx]РЕЕСТР'!Q703</f>
    </oc>
    <nc r="O703">
      <f>'Z:\Экологи\РЕЕСТР М(П)НТКО\[Реестр М(П)НТКО г. Ханты-Мансийск.xlsx]РЕЕСТР'!Q703</f>
    </nc>
  </rcc>
  <rcc rId="44670" sId="1">
    <oc r="P703">
      <f>'Z:\Экологи\РЕЕСТР М(П)НТКО\[Реестр М(П)НТКО г. Ханты-Мансийск.xlsx]РЕЕСТР'!R703</f>
    </oc>
    <nc r="P703">
      <f>'Z:\Экологи\РЕЕСТР М(П)НТКО\[Реестр М(П)НТКО г. Ханты-Мансийск.xlsx]РЕЕСТР'!R703</f>
    </nc>
  </rcc>
  <rcc rId="44671" sId="1">
    <oc r="Q703">
      <f>'Z:\Экологи\РЕЕСТР М(П)НТКО\[Реестр М(П)НТКО г. Ханты-Мансийск.xlsx]РЕЕСТР'!V703</f>
    </oc>
    <nc r="Q703">
      <f>'Z:\Экологи\РЕЕСТР М(П)НТКО\[Реестр М(П)НТКО г. Ханты-Мансийск.xlsx]РЕЕСТР'!V703</f>
    </nc>
  </rcc>
  <rcc rId="44672" sId="1">
    <oc r="R703">
      <f>'Z:\Экологи\РЕЕСТР М(П)НТКО\[Реестр М(П)НТКО г. Ханты-Мансийск.xlsx]РЕЕСТР'!W703</f>
    </oc>
    <nc r="R703">
      <f>'Z:\Экологи\РЕЕСТР М(П)НТКО\[Реестр М(П)НТКО г. Ханты-Мансийск.xlsx]РЕЕСТР'!W703</f>
    </nc>
  </rcc>
  <rcc rId="44673" sId="1">
    <oc r="S703">
      <f>'Z:\Экологи\РЕЕСТР М(П)НТКО\[Реестр М(П)НТКО г. Ханты-Мансийск.xlsx]РЕЕСТР'!X703</f>
    </oc>
    <nc r="S703">
      <f>'Z:\Экологи\РЕЕСТР М(П)НТКО\[Реестр М(П)НТКО г. Ханты-Мансийск.xlsx]РЕЕСТР'!X703</f>
    </nc>
  </rcc>
  <rcc rId="44674" sId="1">
    <oc r="T703">
      <f>'Z:\Экологи\РЕЕСТР М(П)НТКО\[Реестр М(П)НТКО г. Ханты-Мансийск.xlsx]РЕЕСТР'!AB703</f>
    </oc>
    <nc r="T703">
      <f>'Z:\Экологи\РЕЕСТР М(П)НТКО\[Реестр М(П)НТКО г. Ханты-Мансийск.xlsx]РЕЕСТР'!AB703</f>
    </nc>
  </rcc>
  <rcc rId="44675" sId="1">
    <oc r="U703">
      <f>'Z:\Экологи\РЕЕСТР М(П)НТКО\[Реестр М(П)НТКО г. Ханты-Мансийск.xlsx]РЕЕСТР'!AC703</f>
    </oc>
    <nc r="U703">
      <f>'Z:\Экологи\РЕЕСТР М(П)НТКО\[Реестр М(П)НТКО г. Ханты-Мансийск.xlsx]РЕЕСТР'!AC703</f>
    </nc>
  </rcc>
  <rcc rId="44676" sId="1">
    <oc r="V703">
      <f>'Z:\Экологи\РЕЕСТР М(П)НТКО\[Реестр М(П)НТКО г. Ханты-Мансийск.xlsx]РЕЕСТР'!AD703</f>
    </oc>
    <nc r="V703">
      <f>'Z:\Экологи\РЕЕСТР М(П)НТКО\[Реестр М(П)НТКО г. Ханты-Мансийск.xlsx]РЕЕСТР'!AD703</f>
    </nc>
  </rcc>
  <rcc rId="44677" sId="1">
    <oc r="W703">
      <f>'Z:\Экологи\РЕЕСТР М(П)НТКО\[Реестр М(П)НТКО г. Ханты-Мансийск.xlsx]РЕЕСТР'!AE703</f>
    </oc>
    <nc r="W703">
      <f>'Z:\Экологи\РЕЕСТР М(П)НТКО\[Реестр М(П)НТКО г. Ханты-Мансийск.xlsx]РЕЕСТР'!AE703</f>
    </nc>
  </rcc>
  <rcc rId="44678" sId="1">
    <oc r="X703">
      <f>'Z:\Экологи\РЕЕСТР М(П)НТКО\[Реестр М(П)НТКО г. Ханты-Мансийск.xlsx]РЕЕСТР'!AI703</f>
    </oc>
    <nc r="X703">
      <f>'Z:\Экологи\РЕЕСТР М(П)НТКО\[Реестр М(П)НТКО г. Ханты-Мансийск.xlsx]РЕЕСТР'!AI703</f>
    </nc>
  </rcc>
  <rcc rId="44679" sId="1">
    <oc r="Y703">
      <f>'Z:\Экологи\РЕЕСТР М(П)НТКО\[Реестр М(П)НТКО г. Ханты-Мансийск.xlsx]РЕЕСТР'!AM703</f>
    </oc>
    <nc r="Y703">
      <f>'Z:\Экологи\РЕЕСТР М(П)НТКО\[Реестр М(П)НТКО г. Ханты-Мансийск.xlsx]РЕЕСТР'!AM703</f>
    </nc>
  </rcc>
  <rcc rId="44680" sId="1">
    <oc r="B704">
      <f>'Z:\Экологи\РЕЕСТР М(П)НТКО\[Реестр М(П)НТКО г. Ханты-Мансийск.xlsx]РЕЕСТР'!B704</f>
    </oc>
    <nc r="B704">
      <f>'Z:\Экологи\РЕЕСТР М(П)НТКО\[Реестр М(П)НТКО г. Ханты-Мансийск.xlsx]РЕЕСТР'!B704</f>
    </nc>
  </rcc>
  <rcc rId="44681" sId="1">
    <oc r="C704">
      <f>'Z:\Экологи\РЕЕСТР М(П)НТКО\[Реестр М(П)НТКО г. Ханты-Мансийск.xlsx]РЕЕСТР'!C704</f>
    </oc>
    <nc r="C704">
      <f>'Z:\Экологи\РЕЕСТР М(П)НТКО\[Реестр М(П)НТКО г. Ханты-Мансийск.xlsx]РЕЕСТР'!C704</f>
    </nc>
  </rcc>
  <rcc rId="44682" sId="1">
    <oc r="D704">
      <f>'Z:\Экологи\РЕЕСТР М(П)НТКО\[Реестр М(П)НТКО г. Ханты-Мансийск.xlsx]РЕЕСТР'!D704</f>
    </oc>
    <nc r="D704">
      <f>'Z:\Экологи\РЕЕСТР М(П)НТКО\[Реестр М(П)НТКО г. Ханты-Мансийск.xlsx]РЕЕСТР'!D704</f>
    </nc>
  </rcc>
  <rcc rId="44683" sId="1">
    <oc r="E704">
      <f>'Z:\Экологи\РЕЕСТР М(П)НТКО\[Реестр М(П)НТКО г. Ханты-Мансийск.xlsx]РЕЕСТР'!F704</f>
    </oc>
    <nc r="E704">
      <f>'Z:\Экологи\РЕЕСТР М(П)НТКО\[Реестр М(П)НТКО г. Ханты-Мансийск.xlsx]РЕЕСТР'!F704</f>
    </nc>
  </rcc>
  <rcc rId="44684" sId="1">
    <oc r="F704">
      <f>'Z:\Экологи\РЕЕСТР М(П)НТКО\[Реестр М(П)НТКО г. Ханты-Мансийск.xlsx]РЕЕСТР'!H704</f>
    </oc>
    <nc r="F704">
      <f>'Z:\Экологи\РЕЕСТР М(П)НТКО\[Реестр М(П)НТКО г. Ханты-Мансийск.xlsx]РЕЕСТР'!H704</f>
    </nc>
  </rcc>
  <rcc rId="44685" sId="1">
    <oc r="G704">
      <f>'Z:\Экологи\РЕЕСТР М(П)НТКО\[Реестр М(П)НТКО г. Ханты-Мансийск.xlsx]РЕЕСТР'!I704</f>
    </oc>
    <nc r="G704">
      <f>'Z:\Экологи\РЕЕСТР М(П)НТКО\[Реестр М(П)НТКО г. Ханты-Мансийск.xlsx]РЕЕСТР'!I704</f>
    </nc>
  </rcc>
  <rcc rId="44686" sId="1">
    <oc r="H704">
      <f>'Z:\Экологи\РЕЕСТР М(П)НТКО\[Реестр М(П)НТКО г. Ханты-Мансийск.xlsx]РЕЕСТР'!J704</f>
    </oc>
    <nc r="H704">
      <f>'Z:\Экологи\РЕЕСТР М(П)НТКО\[Реестр М(П)НТКО г. Ханты-Мансийск.xlsx]РЕЕСТР'!J704</f>
    </nc>
  </rcc>
  <rcc rId="44687" sId="1">
    <oc r="I704">
      <f>'Z:\Экологи\РЕЕСТР М(П)НТКО\[Реестр М(П)НТКО г. Ханты-Мансийск.xlsx]РЕЕСТР'!K704</f>
    </oc>
    <nc r="I704">
      <f>'Z:\Экологи\РЕЕСТР М(П)НТКО\[Реестр М(П)НТКО г. Ханты-Мансийск.xlsx]РЕЕСТР'!K704</f>
    </nc>
  </rcc>
  <rcc rId="44688" sId="1">
    <oc r="J704">
      <f>'Z:\Экологи\РЕЕСТР М(П)НТКО\[Реестр М(П)НТКО г. Ханты-Мансийск.xlsx]РЕЕСТР'!L704</f>
    </oc>
    <nc r="J704">
      <f>'Z:\Экологи\РЕЕСТР М(П)НТКО\[Реестр М(П)НТКО г. Ханты-Мансийск.xlsx]РЕЕСТР'!L704</f>
    </nc>
  </rcc>
  <rcc rId="44689" sId="1">
    <oc r="K704">
      <f>'Z:\Экологи\РЕЕСТР М(П)НТКО\[Реестр М(П)НТКО г. Ханты-Мансийск.xlsx]РЕЕСТР'!M704</f>
    </oc>
    <nc r="K704">
      <f>'Z:\Экологи\РЕЕСТР М(П)НТКО\[Реестр М(П)НТКО г. Ханты-Мансийск.xlsx]РЕЕСТР'!M704</f>
    </nc>
  </rcc>
  <rcc rId="44690" sId="1">
    <oc r="L704">
      <f>'Z:\Экологи\РЕЕСТР М(П)НТКО\[Реестр М(П)НТКО г. Ханты-Мансийск.xlsx]РЕЕСТР'!N704</f>
    </oc>
    <nc r="L704">
      <f>'Z:\Экологи\РЕЕСТР М(П)НТКО\[Реестр М(П)НТКО г. Ханты-Мансийск.xlsx]РЕЕСТР'!N704</f>
    </nc>
  </rcc>
  <rcc rId="44691" sId="1">
    <oc r="M704">
      <f>'Z:\Экологи\РЕЕСТР М(П)НТКО\[Реестр М(П)НТКО г. Ханты-Мансийск.xlsx]РЕЕСТР'!O704</f>
    </oc>
    <nc r="M704">
      <f>'Z:\Экологи\РЕЕСТР М(П)НТКО\[Реестр М(П)НТКО г. Ханты-Мансийск.xlsx]РЕЕСТР'!O704</f>
    </nc>
  </rcc>
  <rcc rId="44692" sId="1">
    <oc r="N704">
      <f>'Z:\Экологи\РЕЕСТР М(П)НТКО\[Реестр М(П)НТКО г. Ханты-Мансийск.xlsx]РЕЕСТР'!P704</f>
    </oc>
    <nc r="N704">
      <f>'Z:\Экологи\РЕЕСТР М(П)НТКО\[Реестр М(П)НТКО г. Ханты-Мансийск.xlsx]РЕЕСТР'!P704</f>
    </nc>
  </rcc>
  <rcc rId="44693" sId="1">
    <oc r="O704">
      <f>'Z:\Экологи\РЕЕСТР М(П)НТКО\[Реестр М(П)НТКО г. Ханты-Мансийск.xlsx]РЕЕСТР'!Q704</f>
    </oc>
    <nc r="O704">
      <f>'Z:\Экологи\РЕЕСТР М(П)НТКО\[Реестр М(П)НТКО г. Ханты-Мансийск.xlsx]РЕЕСТР'!Q704</f>
    </nc>
  </rcc>
  <rcc rId="44694" sId="1">
    <oc r="P704">
      <f>'Z:\Экологи\РЕЕСТР М(П)НТКО\[Реестр М(П)НТКО г. Ханты-Мансийск.xlsx]РЕЕСТР'!R704</f>
    </oc>
    <nc r="P704">
      <f>'Z:\Экологи\РЕЕСТР М(П)НТКО\[Реестр М(П)НТКО г. Ханты-Мансийск.xlsx]РЕЕСТР'!R704</f>
    </nc>
  </rcc>
  <rcc rId="44695" sId="1">
    <oc r="Q704">
      <f>'Z:\Экологи\РЕЕСТР М(П)НТКО\[Реестр М(П)НТКО г. Ханты-Мансийск.xlsx]РЕЕСТР'!V704</f>
    </oc>
    <nc r="Q704">
      <f>'Z:\Экологи\РЕЕСТР М(П)НТКО\[Реестр М(П)НТКО г. Ханты-Мансийск.xlsx]РЕЕСТР'!V704</f>
    </nc>
  </rcc>
  <rcc rId="44696" sId="1">
    <oc r="R704">
      <f>'Z:\Экологи\РЕЕСТР М(П)НТКО\[Реестр М(П)НТКО г. Ханты-Мансийск.xlsx]РЕЕСТР'!W704</f>
    </oc>
    <nc r="R704">
      <f>'Z:\Экологи\РЕЕСТР М(П)НТКО\[Реестр М(П)НТКО г. Ханты-Мансийск.xlsx]РЕЕСТР'!W704</f>
    </nc>
  </rcc>
  <rcc rId="44697" sId="1">
    <oc r="S704">
      <f>'Z:\Экологи\РЕЕСТР М(П)НТКО\[Реестр М(П)НТКО г. Ханты-Мансийск.xlsx]РЕЕСТР'!X704</f>
    </oc>
    <nc r="S704">
      <f>'Z:\Экологи\РЕЕСТР М(П)НТКО\[Реестр М(П)НТКО г. Ханты-Мансийск.xlsx]РЕЕСТР'!X704</f>
    </nc>
  </rcc>
  <rcc rId="44698" sId="1">
    <oc r="T704">
      <f>'Z:\Экологи\РЕЕСТР М(П)НТКО\[Реестр М(П)НТКО г. Ханты-Мансийск.xlsx]РЕЕСТР'!AB704</f>
    </oc>
    <nc r="T704">
      <f>'Z:\Экологи\РЕЕСТР М(П)НТКО\[Реестр М(П)НТКО г. Ханты-Мансийск.xlsx]РЕЕСТР'!AB704</f>
    </nc>
  </rcc>
  <rcc rId="44699" sId="1">
    <oc r="U704">
      <f>'Z:\Экологи\РЕЕСТР М(П)НТКО\[Реестр М(П)НТКО г. Ханты-Мансийск.xlsx]РЕЕСТР'!AC704</f>
    </oc>
    <nc r="U704">
      <f>'Z:\Экологи\РЕЕСТР М(П)НТКО\[Реестр М(П)НТКО г. Ханты-Мансийск.xlsx]РЕЕСТР'!AC704</f>
    </nc>
  </rcc>
  <rcc rId="44700" sId="1">
    <oc r="V704">
      <f>'Z:\Экологи\РЕЕСТР М(П)НТКО\[Реестр М(П)НТКО г. Ханты-Мансийск.xlsx]РЕЕСТР'!AD704</f>
    </oc>
    <nc r="V704">
      <f>'Z:\Экологи\РЕЕСТР М(П)НТКО\[Реестр М(П)НТКО г. Ханты-Мансийск.xlsx]РЕЕСТР'!AD704</f>
    </nc>
  </rcc>
  <rcc rId="44701" sId="1">
    <oc r="W704">
      <f>'Z:\Экологи\РЕЕСТР М(П)НТКО\[Реестр М(П)НТКО г. Ханты-Мансийск.xlsx]РЕЕСТР'!AE704</f>
    </oc>
    <nc r="W704">
      <f>'Z:\Экологи\РЕЕСТР М(П)НТКО\[Реестр М(П)НТКО г. Ханты-Мансийск.xlsx]РЕЕСТР'!AE704</f>
    </nc>
  </rcc>
  <rcc rId="44702" sId="1">
    <oc r="X704">
      <f>'Z:\Экологи\РЕЕСТР М(П)НТКО\[Реестр М(П)НТКО г. Ханты-Мансийск.xlsx]РЕЕСТР'!AI704</f>
    </oc>
    <nc r="X704">
      <f>'Z:\Экологи\РЕЕСТР М(П)НТКО\[Реестр М(П)НТКО г. Ханты-Мансийск.xlsx]РЕЕСТР'!AI704</f>
    </nc>
  </rcc>
  <rcc rId="44703" sId="1">
    <oc r="Y704">
      <f>'Z:\Экологи\РЕЕСТР М(П)НТКО\[Реестр М(П)НТКО г. Ханты-Мансийск.xlsx]РЕЕСТР'!AM704</f>
    </oc>
    <nc r="Y704">
      <f>'Z:\Экологи\РЕЕСТР М(П)НТКО\[Реестр М(П)НТКО г. Ханты-Мансийск.xlsx]РЕЕСТР'!AM704</f>
    </nc>
  </rcc>
  <rcc rId="44704" sId="1">
    <oc r="B705">
      <f>'Z:\Экологи\РЕЕСТР М(П)НТКО\[Реестр М(П)НТКО г. Ханты-Мансийск.xlsx]РЕЕСТР'!B705</f>
    </oc>
    <nc r="B705">
      <f>'Z:\Экологи\РЕЕСТР М(П)НТКО\[Реестр М(П)НТКО г. Ханты-Мансийск.xlsx]РЕЕСТР'!B705</f>
    </nc>
  </rcc>
  <rcc rId="44705" sId="1">
    <oc r="C705">
      <f>'Z:\Экологи\РЕЕСТР М(П)НТКО\[Реестр М(П)НТКО г. Ханты-Мансийск.xlsx]РЕЕСТР'!C705</f>
    </oc>
    <nc r="C705">
      <f>'Z:\Экологи\РЕЕСТР М(П)НТКО\[Реестр М(П)НТКО г. Ханты-Мансийск.xlsx]РЕЕСТР'!C705</f>
    </nc>
  </rcc>
  <rcc rId="44706" sId="1">
    <oc r="D705">
      <f>'Z:\Экологи\РЕЕСТР М(П)НТКО\[Реестр М(П)НТКО г. Ханты-Мансийск.xlsx]РЕЕСТР'!D705</f>
    </oc>
    <nc r="D705">
      <f>'Z:\Экологи\РЕЕСТР М(П)НТКО\[Реестр М(П)НТКО г. Ханты-Мансийск.xlsx]РЕЕСТР'!D705</f>
    </nc>
  </rcc>
  <rcc rId="44707" sId="1">
    <oc r="E705">
      <f>'Z:\Экологи\РЕЕСТР М(П)НТКО\[Реестр М(П)НТКО г. Ханты-Мансийск.xlsx]РЕЕСТР'!F705</f>
    </oc>
    <nc r="E705">
      <f>'Z:\Экологи\РЕЕСТР М(П)НТКО\[Реестр М(П)НТКО г. Ханты-Мансийск.xlsx]РЕЕСТР'!F705</f>
    </nc>
  </rcc>
  <rcc rId="44708" sId="1">
    <oc r="F705">
      <f>'Z:\Экологи\РЕЕСТР М(П)НТКО\[Реестр М(П)НТКО г. Ханты-Мансийск.xlsx]РЕЕСТР'!H705</f>
    </oc>
    <nc r="F705">
      <f>'Z:\Экологи\РЕЕСТР М(П)НТКО\[Реестр М(П)НТКО г. Ханты-Мансийск.xlsx]РЕЕСТР'!H705</f>
    </nc>
  </rcc>
  <rcc rId="44709" sId="1">
    <oc r="G705">
      <f>'Z:\Экологи\РЕЕСТР М(П)НТКО\[Реестр М(П)НТКО г. Ханты-Мансийск.xlsx]РЕЕСТР'!I705</f>
    </oc>
    <nc r="G705">
      <f>'Z:\Экологи\РЕЕСТР М(П)НТКО\[Реестр М(П)НТКО г. Ханты-Мансийск.xlsx]РЕЕСТР'!I705</f>
    </nc>
  </rcc>
  <rcc rId="44710" sId="1">
    <oc r="H705">
      <f>'Z:\Экологи\РЕЕСТР М(П)НТКО\[Реестр М(П)НТКО г. Ханты-Мансийск.xlsx]РЕЕСТР'!J705</f>
    </oc>
    <nc r="H705">
      <f>'Z:\Экологи\РЕЕСТР М(П)НТКО\[Реестр М(П)НТКО г. Ханты-Мансийск.xlsx]РЕЕСТР'!J705</f>
    </nc>
  </rcc>
  <rcc rId="44711" sId="1">
    <oc r="I705">
      <f>'Z:\Экологи\РЕЕСТР М(П)НТКО\[Реестр М(П)НТКО г. Ханты-Мансийск.xlsx]РЕЕСТР'!K705</f>
    </oc>
    <nc r="I705">
      <f>'Z:\Экологи\РЕЕСТР М(П)НТКО\[Реестр М(П)НТКО г. Ханты-Мансийск.xlsx]РЕЕСТР'!K705</f>
    </nc>
  </rcc>
  <rcc rId="44712" sId="1">
    <oc r="J705">
      <f>'Z:\Экологи\РЕЕСТР М(П)НТКО\[Реестр М(П)НТКО г. Ханты-Мансийск.xlsx]РЕЕСТР'!L705</f>
    </oc>
    <nc r="J705">
      <f>'Z:\Экологи\РЕЕСТР М(П)НТКО\[Реестр М(П)НТКО г. Ханты-Мансийск.xlsx]РЕЕСТР'!L705</f>
    </nc>
  </rcc>
  <rcc rId="44713" sId="1">
    <oc r="K705">
      <f>'Z:\Экологи\РЕЕСТР М(П)НТКО\[Реестр М(П)НТКО г. Ханты-Мансийск.xlsx]РЕЕСТР'!M705</f>
    </oc>
    <nc r="K705">
      <f>'Z:\Экологи\РЕЕСТР М(П)НТКО\[Реестр М(П)НТКО г. Ханты-Мансийск.xlsx]РЕЕСТР'!M705</f>
    </nc>
  </rcc>
  <rcc rId="44714" sId="1">
    <oc r="L705">
      <f>'Z:\Экологи\РЕЕСТР М(П)НТКО\[Реестр М(П)НТКО г. Ханты-Мансийск.xlsx]РЕЕСТР'!N705</f>
    </oc>
    <nc r="L705">
      <f>'Z:\Экологи\РЕЕСТР М(П)НТКО\[Реестр М(П)НТКО г. Ханты-Мансийск.xlsx]РЕЕСТР'!N705</f>
    </nc>
  </rcc>
  <rcc rId="44715" sId="1">
    <oc r="M705">
      <f>'Z:\Экологи\РЕЕСТР М(П)НТКО\[Реестр М(П)НТКО г. Ханты-Мансийск.xlsx]РЕЕСТР'!O705</f>
    </oc>
    <nc r="M705">
      <f>'Z:\Экологи\РЕЕСТР М(П)НТКО\[Реестр М(П)НТКО г. Ханты-Мансийск.xlsx]РЕЕСТР'!O705</f>
    </nc>
  </rcc>
  <rcc rId="44716" sId="1">
    <oc r="N705">
      <f>'Z:\Экологи\РЕЕСТР М(П)НТКО\[Реестр М(П)НТКО г. Ханты-Мансийск.xlsx]РЕЕСТР'!P705</f>
    </oc>
    <nc r="N705">
      <f>'Z:\Экологи\РЕЕСТР М(П)НТКО\[Реестр М(П)НТКО г. Ханты-Мансийск.xlsx]РЕЕСТР'!P705</f>
    </nc>
  </rcc>
  <rcc rId="44717" sId="1">
    <oc r="O705">
      <f>'Z:\Экологи\РЕЕСТР М(П)НТКО\[Реестр М(П)НТКО г. Ханты-Мансийск.xlsx]РЕЕСТР'!Q705</f>
    </oc>
    <nc r="O705">
      <f>'Z:\Экологи\РЕЕСТР М(П)НТКО\[Реестр М(П)НТКО г. Ханты-Мансийск.xlsx]РЕЕСТР'!Q705</f>
    </nc>
  </rcc>
  <rcc rId="44718" sId="1">
    <oc r="P705">
      <f>'Z:\Экологи\РЕЕСТР М(П)НТКО\[Реестр М(П)НТКО г. Ханты-Мансийск.xlsx]РЕЕСТР'!R705</f>
    </oc>
    <nc r="P705">
      <f>'Z:\Экологи\РЕЕСТР М(П)НТКО\[Реестр М(П)НТКО г. Ханты-Мансийск.xlsx]РЕЕСТР'!R705</f>
    </nc>
  </rcc>
  <rcc rId="44719" sId="1">
    <oc r="Q705">
      <f>'Z:\Экологи\РЕЕСТР М(П)НТКО\[Реестр М(П)НТКО г. Ханты-Мансийск.xlsx]РЕЕСТР'!V705</f>
    </oc>
    <nc r="Q705">
      <f>'Z:\Экологи\РЕЕСТР М(П)НТКО\[Реестр М(П)НТКО г. Ханты-Мансийск.xlsx]РЕЕСТР'!V705</f>
    </nc>
  </rcc>
  <rcc rId="44720" sId="1">
    <oc r="R705">
      <f>'Z:\Экологи\РЕЕСТР М(П)НТКО\[Реестр М(П)НТКО г. Ханты-Мансийск.xlsx]РЕЕСТР'!W705</f>
    </oc>
    <nc r="R705">
      <f>'Z:\Экологи\РЕЕСТР М(П)НТКО\[Реестр М(П)НТКО г. Ханты-Мансийск.xlsx]РЕЕСТР'!W705</f>
    </nc>
  </rcc>
  <rcc rId="44721" sId="1">
    <oc r="S705">
      <f>'Z:\Экологи\РЕЕСТР М(П)НТКО\[Реестр М(П)НТКО г. Ханты-Мансийск.xlsx]РЕЕСТР'!X705</f>
    </oc>
    <nc r="S705">
      <f>'Z:\Экологи\РЕЕСТР М(П)НТКО\[Реестр М(П)НТКО г. Ханты-Мансийск.xlsx]РЕЕСТР'!X705</f>
    </nc>
  </rcc>
  <rcc rId="44722" sId="1">
    <oc r="T705">
      <f>'Z:\Экологи\РЕЕСТР М(П)НТКО\[Реестр М(П)НТКО г. Ханты-Мансийск.xlsx]РЕЕСТР'!AB705</f>
    </oc>
    <nc r="T705">
      <f>'Z:\Экологи\РЕЕСТР М(П)НТКО\[Реестр М(П)НТКО г. Ханты-Мансийск.xlsx]РЕЕСТР'!AB705</f>
    </nc>
  </rcc>
  <rcc rId="44723" sId="1">
    <oc r="U705">
      <f>'Z:\Экологи\РЕЕСТР М(П)НТКО\[Реестр М(П)НТКО г. Ханты-Мансийск.xlsx]РЕЕСТР'!AC705</f>
    </oc>
    <nc r="U705">
      <f>'Z:\Экологи\РЕЕСТР М(П)НТКО\[Реестр М(П)НТКО г. Ханты-Мансийск.xlsx]РЕЕСТР'!AC705</f>
    </nc>
  </rcc>
  <rcc rId="44724" sId="1">
    <oc r="V705">
      <f>'Z:\Экологи\РЕЕСТР М(П)НТКО\[Реестр М(П)НТКО г. Ханты-Мансийск.xlsx]РЕЕСТР'!AD705</f>
    </oc>
    <nc r="V705">
      <f>'Z:\Экологи\РЕЕСТР М(П)НТКО\[Реестр М(П)НТКО г. Ханты-Мансийск.xlsx]РЕЕСТР'!AD705</f>
    </nc>
  </rcc>
  <rcc rId="44725" sId="1">
    <oc r="W705">
      <f>'Z:\Экологи\РЕЕСТР М(П)НТКО\[Реестр М(П)НТКО г. Ханты-Мансийск.xlsx]РЕЕСТР'!AE705</f>
    </oc>
    <nc r="W705">
      <f>'Z:\Экологи\РЕЕСТР М(П)НТКО\[Реестр М(П)НТКО г. Ханты-Мансийск.xlsx]РЕЕСТР'!AE705</f>
    </nc>
  </rcc>
  <rcc rId="44726" sId="1">
    <oc r="X705">
      <f>'Z:\Экологи\РЕЕСТР М(П)НТКО\[Реестр М(П)НТКО г. Ханты-Мансийск.xlsx]РЕЕСТР'!AI705</f>
    </oc>
    <nc r="X705">
      <f>'Z:\Экологи\РЕЕСТР М(П)НТКО\[Реестр М(П)НТКО г. Ханты-Мансийск.xlsx]РЕЕСТР'!AI705</f>
    </nc>
  </rcc>
  <rcc rId="44727" sId="1">
    <oc r="Y705">
      <f>'Z:\Экологи\РЕЕСТР М(П)НТКО\[Реестр М(П)НТКО г. Ханты-Мансийск.xlsx]РЕЕСТР'!AM705</f>
    </oc>
    <nc r="Y705">
      <f>'Z:\Экологи\РЕЕСТР М(П)НТКО\[Реестр М(П)НТКО г. Ханты-Мансийск.xlsx]РЕЕСТР'!AM705</f>
    </nc>
  </rcc>
  <rcc rId="44728" sId="1">
    <oc r="B706">
      <f>'Z:\Экологи\РЕЕСТР М(П)НТКО\[Реестр М(П)НТКО г. Ханты-Мансийск.xlsx]РЕЕСТР'!B706</f>
    </oc>
    <nc r="B706">
      <f>'Z:\Экологи\РЕЕСТР М(П)НТКО\[Реестр М(П)НТКО г. Ханты-Мансийск.xlsx]РЕЕСТР'!B706</f>
    </nc>
  </rcc>
  <rcc rId="44729" sId="1">
    <oc r="C706">
      <f>'Z:\Экологи\РЕЕСТР М(П)НТКО\[Реестр М(П)НТКО г. Ханты-Мансийск.xlsx]РЕЕСТР'!C706</f>
    </oc>
    <nc r="C706">
      <f>'Z:\Экологи\РЕЕСТР М(П)НТКО\[Реестр М(П)НТКО г. Ханты-Мансийск.xlsx]РЕЕСТР'!C706</f>
    </nc>
  </rcc>
  <rcc rId="44730" sId="1">
    <oc r="D706">
      <f>'Z:\Экологи\РЕЕСТР М(П)НТКО\[Реестр М(П)НТКО г. Ханты-Мансийск.xlsx]РЕЕСТР'!D706</f>
    </oc>
    <nc r="D706">
      <f>'Z:\Экологи\РЕЕСТР М(П)НТКО\[Реестр М(П)НТКО г. Ханты-Мансийск.xlsx]РЕЕСТР'!D706</f>
    </nc>
  </rcc>
  <rcc rId="44731" sId="1">
    <oc r="E706">
      <f>'Z:\Экологи\РЕЕСТР М(П)НТКО\[Реестр М(П)НТКО г. Ханты-Мансийск.xlsx]РЕЕСТР'!F706</f>
    </oc>
    <nc r="E706">
      <f>'Z:\Экологи\РЕЕСТР М(П)НТКО\[Реестр М(П)НТКО г. Ханты-Мансийск.xlsx]РЕЕСТР'!F706</f>
    </nc>
  </rcc>
  <rcc rId="44732" sId="1">
    <oc r="F706">
      <f>'Z:\Экологи\РЕЕСТР М(П)НТКО\[Реестр М(П)НТКО г. Ханты-Мансийск.xlsx]РЕЕСТР'!H706</f>
    </oc>
    <nc r="F706">
      <f>'Z:\Экологи\РЕЕСТР М(П)НТКО\[Реестр М(П)НТКО г. Ханты-Мансийск.xlsx]РЕЕСТР'!H706</f>
    </nc>
  </rcc>
  <rcc rId="44733" sId="1">
    <oc r="G706">
      <f>'Z:\Экологи\РЕЕСТР М(П)НТКО\[Реестр М(П)НТКО г. Ханты-Мансийск.xlsx]РЕЕСТР'!I706</f>
    </oc>
    <nc r="G706">
      <f>'Z:\Экологи\РЕЕСТР М(П)НТКО\[Реестр М(П)НТКО г. Ханты-Мансийск.xlsx]РЕЕСТР'!I706</f>
    </nc>
  </rcc>
  <rcc rId="44734" sId="1">
    <oc r="H706">
      <f>'Z:\Экологи\РЕЕСТР М(П)НТКО\[Реестр М(П)НТКО г. Ханты-Мансийск.xlsx]РЕЕСТР'!J706</f>
    </oc>
    <nc r="H706">
      <f>'Z:\Экологи\РЕЕСТР М(П)НТКО\[Реестр М(П)НТКО г. Ханты-Мансийск.xlsx]РЕЕСТР'!J706</f>
    </nc>
  </rcc>
  <rcc rId="44735" sId="1">
    <oc r="I706">
      <f>'Z:\Экологи\РЕЕСТР М(П)НТКО\[Реестр М(П)НТКО г. Ханты-Мансийск.xlsx]РЕЕСТР'!K706</f>
    </oc>
    <nc r="I706">
      <f>'Z:\Экологи\РЕЕСТР М(П)НТКО\[Реестр М(П)НТКО г. Ханты-Мансийск.xlsx]РЕЕСТР'!K706</f>
    </nc>
  </rcc>
  <rcc rId="44736" sId="1">
    <oc r="J706">
      <f>'Z:\Экологи\РЕЕСТР М(П)НТКО\[Реестр М(П)НТКО г. Ханты-Мансийск.xlsx]РЕЕСТР'!L706</f>
    </oc>
    <nc r="J706">
      <f>'Z:\Экологи\РЕЕСТР М(П)НТКО\[Реестр М(П)НТКО г. Ханты-Мансийск.xlsx]РЕЕСТР'!L706</f>
    </nc>
  </rcc>
  <rcc rId="44737" sId="1">
    <oc r="K706">
      <f>'Z:\Экологи\РЕЕСТР М(П)НТКО\[Реестр М(П)НТКО г. Ханты-Мансийск.xlsx]РЕЕСТР'!M706</f>
    </oc>
    <nc r="K706">
      <f>'Z:\Экологи\РЕЕСТР М(П)НТКО\[Реестр М(П)НТКО г. Ханты-Мансийск.xlsx]РЕЕСТР'!M706</f>
    </nc>
  </rcc>
  <rcc rId="44738" sId="1">
    <oc r="L706">
      <f>'Z:\Экологи\РЕЕСТР М(П)НТКО\[Реестр М(П)НТКО г. Ханты-Мансийск.xlsx]РЕЕСТР'!N706</f>
    </oc>
    <nc r="L706">
      <f>'Z:\Экологи\РЕЕСТР М(П)НТКО\[Реестр М(П)НТКО г. Ханты-Мансийск.xlsx]РЕЕСТР'!N706</f>
    </nc>
  </rcc>
  <rcc rId="44739" sId="1">
    <oc r="M706">
      <f>'Z:\Экологи\РЕЕСТР М(П)НТКО\[Реестр М(П)НТКО г. Ханты-Мансийск.xlsx]РЕЕСТР'!O706</f>
    </oc>
    <nc r="M706">
      <f>'Z:\Экологи\РЕЕСТР М(П)НТКО\[Реестр М(П)НТКО г. Ханты-Мансийск.xlsx]РЕЕСТР'!O706</f>
    </nc>
  </rcc>
  <rcc rId="44740" sId="1">
    <oc r="N706">
      <f>'Z:\Экологи\РЕЕСТР М(П)НТКО\[Реестр М(П)НТКО г. Ханты-Мансийск.xlsx]РЕЕСТР'!P706</f>
    </oc>
    <nc r="N706">
      <f>'Z:\Экологи\РЕЕСТР М(П)НТКО\[Реестр М(П)НТКО г. Ханты-Мансийск.xlsx]РЕЕСТР'!P706</f>
    </nc>
  </rcc>
  <rcc rId="44741" sId="1">
    <oc r="O706">
      <f>'Z:\Экологи\РЕЕСТР М(П)НТКО\[Реестр М(П)НТКО г. Ханты-Мансийск.xlsx]РЕЕСТР'!Q706</f>
    </oc>
    <nc r="O706">
      <f>'Z:\Экологи\РЕЕСТР М(П)НТКО\[Реестр М(П)НТКО г. Ханты-Мансийск.xlsx]РЕЕСТР'!Q706</f>
    </nc>
  </rcc>
  <rcc rId="44742" sId="1">
    <oc r="P706">
      <f>'Z:\Экологи\РЕЕСТР М(П)НТКО\[Реестр М(П)НТКО г. Ханты-Мансийск.xlsx]РЕЕСТР'!R706</f>
    </oc>
    <nc r="P706">
      <f>'Z:\Экологи\РЕЕСТР М(П)НТКО\[Реестр М(П)НТКО г. Ханты-Мансийск.xlsx]РЕЕСТР'!R706</f>
    </nc>
  </rcc>
  <rcc rId="44743" sId="1">
    <oc r="Q706">
      <f>'Z:\Экологи\РЕЕСТР М(П)НТКО\[Реестр М(П)НТКО г. Ханты-Мансийск.xlsx]РЕЕСТР'!V706</f>
    </oc>
    <nc r="Q706">
      <f>'Z:\Экологи\РЕЕСТР М(П)НТКО\[Реестр М(П)НТКО г. Ханты-Мансийск.xlsx]РЕЕСТР'!V706</f>
    </nc>
  </rcc>
  <rcc rId="44744" sId="1">
    <oc r="R706">
      <f>'Z:\Экологи\РЕЕСТР М(П)НТКО\[Реестр М(П)НТКО г. Ханты-Мансийск.xlsx]РЕЕСТР'!W706</f>
    </oc>
    <nc r="R706">
      <f>'Z:\Экологи\РЕЕСТР М(П)НТКО\[Реестр М(П)НТКО г. Ханты-Мансийск.xlsx]РЕЕСТР'!W706</f>
    </nc>
  </rcc>
  <rcc rId="44745" sId="1">
    <oc r="S706">
      <f>'Z:\Экологи\РЕЕСТР М(П)НТКО\[Реестр М(П)НТКО г. Ханты-Мансийск.xlsx]РЕЕСТР'!X706</f>
    </oc>
    <nc r="S706">
      <f>'Z:\Экологи\РЕЕСТР М(П)НТКО\[Реестр М(П)НТКО г. Ханты-Мансийск.xlsx]РЕЕСТР'!X706</f>
    </nc>
  </rcc>
  <rcc rId="44746" sId="1">
    <oc r="T706">
      <f>'Z:\Экологи\РЕЕСТР М(П)НТКО\[Реестр М(П)НТКО г. Ханты-Мансийск.xlsx]РЕЕСТР'!AB706</f>
    </oc>
    <nc r="T706">
      <f>'Z:\Экологи\РЕЕСТР М(П)НТКО\[Реестр М(П)НТКО г. Ханты-Мансийск.xlsx]РЕЕСТР'!AB706</f>
    </nc>
  </rcc>
  <rcc rId="44747" sId="1">
    <oc r="U706">
      <f>'Z:\Экологи\РЕЕСТР М(П)НТКО\[Реестр М(П)НТКО г. Ханты-Мансийск.xlsx]РЕЕСТР'!AC706</f>
    </oc>
    <nc r="U706">
      <f>'Z:\Экологи\РЕЕСТР М(П)НТКО\[Реестр М(П)НТКО г. Ханты-Мансийск.xlsx]РЕЕСТР'!AC706</f>
    </nc>
  </rcc>
  <rcc rId="44748" sId="1">
    <oc r="V706">
      <f>'Z:\Экологи\РЕЕСТР М(П)НТКО\[Реестр М(П)НТКО г. Ханты-Мансийск.xlsx]РЕЕСТР'!AD706</f>
    </oc>
    <nc r="V706">
      <f>'Z:\Экологи\РЕЕСТР М(П)НТКО\[Реестр М(П)НТКО г. Ханты-Мансийск.xlsx]РЕЕСТР'!AD706</f>
    </nc>
  </rcc>
  <rcc rId="44749" sId="1">
    <oc r="W706">
      <f>'Z:\Экологи\РЕЕСТР М(П)НТКО\[Реестр М(П)НТКО г. Ханты-Мансийск.xlsx]РЕЕСТР'!AE706</f>
    </oc>
    <nc r="W706">
      <f>'Z:\Экологи\РЕЕСТР М(П)НТКО\[Реестр М(П)НТКО г. Ханты-Мансийск.xlsx]РЕЕСТР'!AE706</f>
    </nc>
  </rcc>
  <rcc rId="44750" sId="1">
    <oc r="X706">
      <f>'Z:\Экологи\РЕЕСТР М(П)НТКО\[Реестр М(П)НТКО г. Ханты-Мансийск.xlsx]РЕЕСТР'!AI706</f>
    </oc>
    <nc r="X706">
      <f>'Z:\Экологи\РЕЕСТР М(П)НТКО\[Реестр М(П)НТКО г. Ханты-Мансийск.xlsx]РЕЕСТР'!AI706</f>
    </nc>
  </rcc>
  <rcc rId="44751" sId="1">
    <oc r="Y706">
      <f>'Z:\Экологи\РЕЕСТР М(П)НТКО\[Реестр М(П)НТКО г. Ханты-Мансийск.xlsx]РЕЕСТР'!AM706</f>
    </oc>
    <nc r="Y706">
      <f>'Z:\Экологи\РЕЕСТР М(П)НТКО\[Реестр М(П)НТКО г. Ханты-Мансийск.xlsx]РЕЕСТР'!AM706</f>
    </nc>
  </rcc>
  <rcc rId="44752" sId="1">
    <oc r="B707">
      <f>'Z:\Экологи\РЕЕСТР М(П)НТКО\[Реестр М(П)НТКО г. Ханты-Мансийск.xlsx]РЕЕСТР'!B707</f>
    </oc>
    <nc r="B707">
      <f>'Z:\Экологи\РЕЕСТР М(П)НТКО\[Реестр М(П)НТКО г. Ханты-Мансийск.xlsx]РЕЕСТР'!B707</f>
    </nc>
  </rcc>
  <rcc rId="44753" sId="1">
    <oc r="C707">
      <f>'Z:\Экологи\РЕЕСТР М(П)НТКО\[Реестр М(П)НТКО г. Ханты-Мансийск.xlsx]РЕЕСТР'!C707</f>
    </oc>
    <nc r="C707">
      <f>'Z:\Экологи\РЕЕСТР М(П)НТКО\[Реестр М(П)НТКО г. Ханты-Мансийск.xlsx]РЕЕСТР'!C707</f>
    </nc>
  </rcc>
  <rcc rId="44754" sId="1">
    <oc r="D707">
      <f>'Z:\Экологи\РЕЕСТР М(П)НТКО\[Реестр М(П)НТКО г. Ханты-Мансийск.xlsx]РЕЕСТР'!D707</f>
    </oc>
    <nc r="D707">
      <f>'Z:\Экологи\РЕЕСТР М(П)НТКО\[Реестр М(П)НТКО г. Ханты-Мансийск.xlsx]РЕЕСТР'!D707</f>
    </nc>
  </rcc>
  <rcc rId="44755" sId="1">
    <oc r="E707">
      <f>'Z:\Экологи\РЕЕСТР М(П)НТКО\[Реестр М(П)НТКО г. Ханты-Мансийск.xlsx]РЕЕСТР'!F707</f>
    </oc>
    <nc r="E707">
      <f>'Z:\Экологи\РЕЕСТР М(П)НТКО\[Реестр М(П)НТКО г. Ханты-Мансийск.xlsx]РЕЕСТР'!F707</f>
    </nc>
  </rcc>
  <rcc rId="44756" sId="1">
    <oc r="F707">
      <f>'Z:\Экологи\РЕЕСТР М(П)НТКО\[Реестр М(П)НТКО г. Ханты-Мансийск.xlsx]РЕЕСТР'!H707</f>
    </oc>
    <nc r="F707">
      <f>'Z:\Экологи\РЕЕСТР М(П)НТКО\[Реестр М(П)НТКО г. Ханты-Мансийск.xlsx]РЕЕСТР'!H707</f>
    </nc>
  </rcc>
  <rcc rId="44757" sId="1">
    <oc r="G707">
      <f>'Z:\Экологи\РЕЕСТР М(П)НТКО\[Реестр М(П)НТКО г. Ханты-Мансийск.xlsx]РЕЕСТР'!I707</f>
    </oc>
    <nc r="G707">
      <f>'Z:\Экологи\РЕЕСТР М(П)НТКО\[Реестр М(П)НТКО г. Ханты-Мансийск.xlsx]РЕЕСТР'!I707</f>
    </nc>
  </rcc>
  <rcc rId="44758" sId="1">
    <oc r="H707">
      <f>'Z:\Экологи\РЕЕСТР М(П)НТКО\[Реестр М(П)НТКО г. Ханты-Мансийск.xlsx]РЕЕСТР'!J707</f>
    </oc>
    <nc r="H707">
      <f>'Z:\Экологи\РЕЕСТР М(П)НТКО\[Реестр М(П)НТКО г. Ханты-Мансийск.xlsx]РЕЕСТР'!J707</f>
    </nc>
  </rcc>
  <rcc rId="44759" sId="1">
    <oc r="I707">
      <f>'Z:\Экологи\РЕЕСТР М(П)НТКО\[Реестр М(П)НТКО г. Ханты-Мансийск.xlsx]РЕЕСТР'!K707</f>
    </oc>
    <nc r="I707">
      <f>'Z:\Экологи\РЕЕСТР М(П)НТКО\[Реестр М(П)НТКО г. Ханты-Мансийск.xlsx]РЕЕСТР'!K707</f>
    </nc>
  </rcc>
  <rcc rId="44760" sId="1">
    <oc r="J707">
      <f>'Z:\Экологи\РЕЕСТР М(П)НТКО\[Реестр М(П)НТКО г. Ханты-Мансийск.xlsx]РЕЕСТР'!L707</f>
    </oc>
    <nc r="J707">
      <f>'Z:\Экологи\РЕЕСТР М(П)НТКО\[Реестр М(П)НТКО г. Ханты-Мансийск.xlsx]РЕЕСТР'!L707</f>
    </nc>
  </rcc>
  <rcc rId="44761" sId="1">
    <oc r="K707">
      <f>'Z:\Экологи\РЕЕСТР М(П)НТКО\[Реестр М(П)НТКО г. Ханты-Мансийск.xlsx]РЕЕСТР'!M707</f>
    </oc>
    <nc r="K707">
      <f>'Z:\Экологи\РЕЕСТР М(П)НТКО\[Реестр М(П)НТКО г. Ханты-Мансийск.xlsx]РЕЕСТР'!M707</f>
    </nc>
  </rcc>
  <rcc rId="44762" sId="1">
    <oc r="L707">
      <f>'Z:\Экологи\РЕЕСТР М(П)НТКО\[Реестр М(П)НТКО г. Ханты-Мансийск.xlsx]РЕЕСТР'!N707</f>
    </oc>
    <nc r="L707">
      <f>'Z:\Экологи\РЕЕСТР М(П)НТКО\[Реестр М(П)НТКО г. Ханты-Мансийск.xlsx]РЕЕСТР'!N707</f>
    </nc>
  </rcc>
  <rcc rId="44763" sId="1">
    <oc r="M707">
      <f>'Z:\Экологи\РЕЕСТР М(П)НТКО\[Реестр М(П)НТКО г. Ханты-Мансийск.xlsx]РЕЕСТР'!O707</f>
    </oc>
    <nc r="M707">
      <f>'Z:\Экологи\РЕЕСТР М(П)НТКО\[Реестр М(П)НТКО г. Ханты-Мансийск.xlsx]РЕЕСТР'!O707</f>
    </nc>
  </rcc>
  <rcc rId="44764" sId="1">
    <oc r="N707">
      <f>'Z:\Экологи\РЕЕСТР М(П)НТКО\[Реестр М(П)НТКО г. Ханты-Мансийск.xlsx]РЕЕСТР'!P707</f>
    </oc>
    <nc r="N707">
      <f>'Z:\Экологи\РЕЕСТР М(П)НТКО\[Реестр М(П)НТКО г. Ханты-Мансийск.xlsx]РЕЕСТР'!P707</f>
    </nc>
  </rcc>
  <rcc rId="44765" sId="1">
    <oc r="O707">
      <f>'Z:\Экологи\РЕЕСТР М(П)НТКО\[Реестр М(П)НТКО г. Ханты-Мансийск.xlsx]РЕЕСТР'!Q707</f>
    </oc>
    <nc r="O707">
      <f>'Z:\Экологи\РЕЕСТР М(П)НТКО\[Реестр М(П)НТКО г. Ханты-Мансийск.xlsx]РЕЕСТР'!Q707</f>
    </nc>
  </rcc>
  <rcc rId="44766" sId="1">
    <oc r="P707">
      <f>'Z:\Экологи\РЕЕСТР М(П)НТКО\[Реестр М(П)НТКО г. Ханты-Мансийск.xlsx]РЕЕСТР'!R707</f>
    </oc>
    <nc r="P707">
      <f>'Z:\Экологи\РЕЕСТР М(П)НТКО\[Реестр М(П)НТКО г. Ханты-Мансийск.xlsx]РЕЕСТР'!R707</f>
    </nc>
  </rcc>
  <rcc rId="44767" sId="1">
    <oc r="Q707">
      <f>'Z:\Экологи\РЕЕСТР М(П)НТКО\[Реестр М(П)НТКО г. Ханты-Мансийск.xlsx]РЕЕСТР'!V707</f>
    </oc>
    <nc r="Q707">
      <f>'Z:\Экологи\РЕЕСТР М(П)НТКО\[Реестр М(П)НТКО г. Ханты-Мансийск.xlsx]РЕЕСТР'!V707</f>
    </nc>
  </rcc>
  <rcc rId="44768" sId="1">
    <oc r="R707">
      <f>'Z:\Экологи\РЕЕСТР М(П)НТКО\[Реестр М(П)НТКО г. Ханты-Мансийск.xlsx]РЕЕСТР'!W707</f>
    </oc>
    <nc r="R707">
      <f>'Z:\Экологи\РЕЕСТР М(П)НТКО\[Реестр М(П)НТКО г. Ханты-Мансийск.xlsx]РЕЕСТР'!W707</f>
    </nc>
  </rcc>
  <rcc rId="44769" sId="1">
    <oc r="S707">
      <f>'Z:\Экологи\РЕЕСТР М(П)НТКО\[Реестр М(П)НТКО г. Ханты-Мансийск.xlsx]РЕЕСТР'!X707</f>
    </oc>
    <nc r="S707">
      <f>'Z:\Экологи\РЕЕСТР М(П)НТКО\[Реестр М(П)НТКО г. Ханты-Мансийск.xlsx]РЕЕСТР'!X707</f>
    </nc>
  </rcc>
  <rcc rId="44770" sId="1">
    <oc r="T707">
      <f>'Z:\Экологи\РЕЕСТР М(П)НТКО\[Реестр М(П)НТКО г. Ханты-Мансийск.xlsx]РЕЕСТР'!AB707</f>
    </oc>
    <nc r="T707">
      <f>'Z:\Экологи\РЕЕСТР М(П)НТКО\[Реестр М(П)НТКО г. Ханты-Мансийск.xlsx]РЕЕСТР'!AB707</f>
    </nc>
  </rcc>
  <rcc rId="44771" sId="1">
    <oc r="U707">
      <f>'Z:\Экологи\РЕЕСТР М(П)НТКО\[Реестр М(П)НТКО г. Ханты-Мансийск.xlsx]РЕЕСТР'!AC707</f>
    </oc>
    <nc r="U707">
      <f>'Z:\Экологи\РЕЕСТР М(П)НТКО\[Реестр М(П)НТКО г. Ханты-Мансийск.xlsx]РЕЕСТР'!AC707</f>
    </nc>
  </rcc>
  <rcc rId="44772" sId="1">
    <oc r="V707">
      <f>'Z:\Экологи\РЕЕСТР М(П)НТКО\[Реестр М(П)НТКО г. Ханты-Мансийск.xlsx]РЕЕСТР'!AD707</f>
    </oc>
    <nc r="V707">
      <f>'Z:\Экологи\РЕЕСТР М(П)НТКО\[Реестр М(П)НТКО г. Ханты-Мансийск.xlsx]РЕЕСТР'!AD707</f>
    </nc>
  </rcc>
  <rcc rId="44773" sId="1">
    <oc r="W707">
      <f>'Z:\Экологи\РЕЕСТР М(П)НТКО\[Реестр М(П)НТКО г. Ханты-Мансийск.xlsx]РЕЕСТР'!AE707</f>
    </oc>
    <nc r="W707">
      <f>'Z:\Экологи\РЕЕСТР М(П)НТКО\[Реестр М(П)НТКО г. Ханты-Мансийск.xlsx]РЕЕСТР'!AE707</f>
    </nc>
  </rcc>
  <rcc rId="44774" sId="1">
    <oc r="X707">
      <f>'Z:\Экологи\РЕЕСТР М(П)НТКО\[Реестр М(П)НТКО г. Ханты-Мансийск.xlsx]РЕЕСТР'!AI707</f>
    </oc>
    <nc r="X707">
      <f>'Z:\Экологи\РЕЕСТР М(П)НТКО\[Реестр М(П)НТКО г. Ханты-Мансийск.xlsx]РЕЕСТР'!AI707</f>
    </nc>
  </rcc>
  <rcc rId="44775" sId="1">
    <oc r="Y707">
      <f>'Z:\Экологи\РЕЕСТР М(П)НТКО\[Реестр М(П)НТКО г. Ханты-Мансийск.xlsx]РЕЕСТР'!AM707</f>
    </oc>
    <nc r="Y707">
      <f>'Z:\Экологи\РЕЕСТР М(П)НТКО\[Реестр М(П)НТКО г. Ханты-Мансийск.xlsx]РЕЕСТР'!AM707</f>
    </nc>
  </rcc>
  <rcc rId="44776" sId="1">
    <oc r="B708">
      <f>'Z:\Экологи\РЕЕСТР М(П)НТКО\[Реестр М(П)НТКО г. Ханты-Мансийск.xlsx]РЕЕСТР'!B708</f>
    </oc>
    <nc r="B708">
      <f>'Z:\Экологи\РЕЕСТР М(П)НТКО\[Реестр М(П)НТКО г. Ханты-Мансийск.xlsx]РЕЕСТР'!B708</f>
    </nc>
  </rcc>
  <rcc rId="44777" sId="1">
    <oc r="C708">
      <f>'Z:\Экологи\РЕЕСТР М(П)НТКО\[Реестр М(П)НТКО г. Ханты-Мансийск.xlsx]РЕЕСТР'!C708</f>
    </oc>
    <nc r="C708">
      <f>'Z:\Экологи\РЕЕСТР М(П)НТКО\[Реестр М(П)НТКО г. Ханты-Мансийск.xlsx]РЕЕСТР'!C708</f>
    </nc>
  </rcc>
  <rcc rId="44778" sId="1">
    <oc r="D708">
      <f>'Z:\Экологи\РЕЕСТР М(П)НТКО\[Реестр М(П)НТКО г. Ханты-Мансийск.xlsx]РЕЕСТР'!D708</f>
    </oc>
    <nc r="D708">
      <f>'Z:\Экологи\РЕЕСТР М(П)НТКО\[Реестр М(П)НТКО г. Ханты-Мансийск.xlsx]РЕЕСТР'!D708</f>
    </nc>
  </rcc>
  <rcc rId="44779" sId="1">
    <oc r="E708">
      <f>'Z:\Экологи\РЕЕСТР М(П)НТКО\[Реестр М(П)НТКО г. Ханты-Мансийск.xlsx]РЕЕСТР'!F708</f>
    </oc>
    <nc r="E708">
      <f>'Z:\Экологи\РЕЕСТР М(П)НТКО\[Реестр М(П)НТКО г. Ханты-Мансийск.xlsx]РЕЕСТР'!F708</f>
    </nc>
  </rcc>
  <rcc rId="44780" sId="1">
    <oc r="F708">
      <f>'Z:\Экологи\РЕЕСТР М(П)НТКО\[Реестр М(П)НТКО г. Ханты-Мансийск.xlsx]РЕЕСТР'!H708</f>
    </oc>
    <nc r="F708">
      <f>'Z:\Экологи\РЕЕСТР М(П)НТКО\[Реестр М(П)НТКО г. Ханты-Мансийск.xlsx]РЕЕСТР'!H708</f>
    </nc>
  </rcc>
  <rcc rId="44781" sId="1">
    <oc r="G708">
      <f>'Z:\Экологи\РЕЕСТР М(П)НТКО\[Реестр М(П)НТКО г. Ханты-Мансийск.xlsx]РЕЕСТР'!I708</f>
    </oc>
    <nc r="G708">
      <f>'Z:\Экологи\РЕЕСТР М(П)НТКО\[Реестр М(П)НТКО г. Ханты-Мансийск.xlsx]РЕЕСТР'!I708</f>
    </nc>
  </rcc>
  <rcc rId="44782" sId="1">
    <oc r="H708">
      <f>'Z:\Экологи\РЕЕСТР М(П)НТКО\[Реестр М(П)НТКО г. Ханты-Мансийск.xlsx]РЕЕСТР'!J708</f>
    </oc>
    <nc r="H708">
      <f>'Z:\Экологи\РЕЕСТР М(П)НТКО\[Реестр М(П)НТКО г. Ханты-Мансийск.xlsx]РЕЕСТР'!J708</f>
    </nc>
  </rcc>
  <rcc rId="44783" sId="1">
    <oc r="I708">
      <f>'Z:\Экологи\РЕЕСТР М(П)НТКО\[Реестр М(П)НТКО г. Ханты-Мансийск.xlsx]РЕЕСТР'!K708</f>
    </oc>
    <nc r="I708">
      <f>'Z:\Экологи\РЕЕСТР М(П)НТКО\[Реестр М(П)НТКО г. Ханты-Мансийск.xlsx]РЕЕСТР'!K708</f>
    </nc>
  </rcc>
  <rcc rId="44784" sId="1">
    <oc r="J708">
      <f>'Z:\Экологи\РЕЕСТР М(П)НТКО\[Реестр М(П)НТКО г. Ханты-Мансийск.xlsx]РЕЕСТР'!L708</f>
    </oc>
    <nc r="J708">
      <f>'Z:\Экологи\РЕЕСТР М(П)НТКО\[Реестр М(П)НТКО г. Ханты-Мансийск.xlsx]РЕЕСТР'!L708</f>
    </nc>
  </rcc>
  <rcc rId="44785" sId="1">
    <oc r="K708">
      <f>'Z:\Экологи\РЕЕСТР М(П)НТКО\[Реестр М(П)НТКО г. Ханты-Мансийск.xlsx]РЕЕСТР'!M708</f>
    </oc>
    <nc r="K708">
      <f>'Z:\Экологи\РЕЕСТР М(П)НТКО\[Реестр М(П)НТКО г. Ханты-Мансийск.xlsx]РЕЕСТР'!M708</f>
    </nc>
  </rcc>
  <rcc rId="44786" sId="1">
    <oc r="L708">
      <f>'Z:\Экологи\РЕЕСТР М(П)НТКО\[Реестр М(П)НТКО г. Ханты-Мансийск.xlsx]РЕЕСТР'!N708</f>
    </oc>
    <nc r="L708">
      <f>'Z:\Экологи\РЕЕСТР М(П)НТКО\[Реестр М(П)НТКО г. Ханты-Мансийск.xlsx]РЕЕСТР'!N708</f>
    </nc>
  </rcc>
  <rcc rId="44787" sId="1">
    <oc r="M708">
      <f>'Z:\Экологи\РЕЕСТР М(П)НТКО\[Реестр М(П)НТКО г. Ханты-Мансийск.xlsx]РЕЕСТР'!O708</f>
    </oc>
    <nc r="M708">
      <f>'Z:\Экологи\РЕЕСТР М(П)НТКО\[Реестр М(П)НТКО г. Ханты-Мансийск.xlsx]РЕЕСТР'!O708</f>
    </nc>
  </rcc>
  <rcc rId="44788" sId="1">
    <oc r="N708">
      <f>'Z:\Экологи\РЕЕСТР М(П)НТКО\[Реестр М(П)НТКО г. Ханты-Мансийск.xlsx]РЕЕСТР'!P708</f>
    </oc>
    <nc r="N708">
      <f>'Z:\Экологи\РЕЕСТР М(П)НТКО\[Реестр М(П)НТКО г. Ханты-Мансийск.xlsx]РЕЕСТР'!P708</f>
    </nc>
  </rcc>
  <rcc rId="44789" sId="1">
    <oc r="O708">
      <f>'Z:\Экологи\РЕЕСТР М(П)НТКО\[Реестр М(П)НТКО г. Ханты-Мансийск.xlsx]РЕЕСТР'!Q708</f>
    </oc>
    <nc r="O708">
      <f>'Z:\Экологи\РЕЕСТР М(П)НТКО\[Реестр М(П)НТКО г. Ханты-Мансийск.xlsx]РЕЕСТР'!Q708</f>
    </nc>
  </rcc>
  <rcc rId="44790" sId="1">
    <oc r="P708">
      <f>'Z:\Экологи\РЕЕСТР М(П)НТКО\[Реестр М(П)НТКО г. Ханты-Мансийск.xlsx]РЕЕСТР'!R708</f>
    </oc>
    <nc r="P708">
      <f>'Z:\Экологи\РЕЕСТР М(П)НТКО\[Реестр М(П)НТКО г. Ханты-Мансийск.xlsx]РЕЕСТР'!R708</f>
    </nc>
  </rcc>
  <rcc rId="44791" sId="1">
    <oc r="Q708">
      <f>'Z:\Экологи\РЕЕСТР М(П)НТКО\[Реестр М(П)НТКО г. Ханты-Мансийск.xlsx]РЕЕСТР'!V708</f>
    </oc>
    <nc r="Q708">
      <f>'Z:\Экологи\РЕЕСТР М(П)НТКО\[Реестр М(П)НТКО г. Ханты-Мансийск.xlsx]РЕЕСТР'!V708</f>
    </nc>
  </rcc>
  <rcc rId="44792" sId="1">
    <oc r="R708">
      <f>'Z:\Экологи\РЕЕСТР М(П)НТКО\[Реестр М(П)НТКО г. Ханты-Мансийск.xlsx]РЕЕСТР'!W708</f>
    </oc>
    <nc r="R708">
      <f>'Z:\Экологи\РЕЕСТР М(П)НТКО\[Реестр М(П)НТКО г. Ханты-Мансийск.xlsx]РЕЕСТР'!W708</f>
    </nc>
  </rcc>
  <rcc rId="44793" sId="1">
    <oc r="S708">
      <f>'Z:\Экологи\РЕЕСТР М(П)НТКО\[Реестр М(П)НТКО г. Ханты-Мансийск.xlsx]РЕЕСТР'!X708</f>
    </oc>
    <nc r="S708">
      <f>'Z:\Экологи\РЕЕСТР М(П)НТКО\[Реестр М(П)НТКО г. Ханты-Мансийск.xlsx]РЕЕСТР'!X708</f>
    </nc>
  </rcc>
  <rcc rId="44794" sId="1">
    <oc r="T708">
      <f>'Z:\Экологи\РЕЕСТР М(П)НТКО\[Реестр М(П)НТКО г. Ханты-Мансийск.xlsx]РЕЕСТР'!AB708</f>
    </oc>
    <nc r="T708">
      <f>'Z:\Экологи\РЕЕСТР М(П)НТКО\[Реестр М(П)НТКО г. Ханты-Мансийск.xlsx]РЕЕСТР'!AB708</f>
    </nc>
  </rcc>
  <rcc rId="44795" sId="1">
    <oc r="U708">
      <f>'Z:\Экологи\РЕЕСТР М(П)НТКО\[Реестр М(П)НТКО г. Ханты-Мансийск.xlsx]РЕЕСТР'!AC708</f>
    </oc>
    <nc r="U708">
      <f>'Z:\Экологи\РЕЕСТР М(П)НТКО\[Реестр М(П)НТКО г. Ханты-Мансийск.xlsx]РЕЕСТР'!AC708</f>
    </nc>
  </rcc>
  <rcc rId="44796" sId="1">
    <oc r="V708">
      <f>'Z:\Экологи\РЕЕСТР М(П)НТКО\[Реестр М(П)НТКО г. Ханты-Мансийск.xlsx]РЕЕСТР'!AD708</f>
    </oc>
    <nc r="V708">
      <f>'Z:\Экологи\РЕЕСТР М(П)НТКО\[Реестр М(П)НТКО г. Ханты-Мансийск.xlsx]РЕЕСТР'!AD708</f>
    </nc>
  </rcc>
  <rcc rId="44797" sId="1">
    <oc r="W708">
      <f>'Z:\Экологи\РЕЕСТР М(П)НТКО\[Реестр М(П)НТКО г. Ханты-Мансийск.xlsx]РЕЕСТР'!AE708</f>
    </oc>
    <nc r="W708">
      <f>'Z:\Экологи\РЕЕСТР М(П)НТКО\[Реестр М(П)НТКО г. Ханты-Мансийск.xlsx]РЕЕСТР'!AE708</f>
    </nc>
  </rcc>
  <rcc rId="44798" sId="1">
    <oc r="X708">
      <f>'Z:\Экологи\РЕЕСТР М(П)НТКО\[Реестр М(П)НТКО г. Ханты-Мансийск.xlsx]РЕЕСТР'!AI708</f>
    </oc>
    <nc r="X708">
      <f>'Z:\Экологи\РЕЕСТР М(П)НТКО\[Реестр М(П)НТКО г. Ханты-Мансийск.xlsx]РЕЕСТР'!AI708</f>
    </nc>
  </rcc>
  <rcc rId="44799" sId="1">
    <oc r="Y708">
      <f>'Z:\Экологи\РЕЕСТР М(П)НТКО\[Реестр М(П)НТКО г. Ханты-Мансийск.xlsx]РЕЕСТР'!AM708</f>
    </oc>
    <nc r="Y708">
      <f>'Z:\Экологи\РЕЕСТР М(П)НТКО\[Реестр М(П)НТКО г. Ханты-Мансийск.xlsx]РЕЕСТР'!AM708</f>
    </nc>
  </rcc>
  <rcc rId="44800" sId="1">
    <oc r="B709">
      <f>'Z:\Экологи\РЕЕСТР М(П)НТКО\[Реестр М(П)НТКО г. Ханты-Мансийск.xlsx]РЕЕСТР'!B709</f>
    </oc>
    <nc r="B709">
      <f>'Z:\Экологи\РЕЕСТР М(П)НТКО\[Реестр М(П)НТКО г. Ханты-Мансийск.xlsx]РЕЕСТР'!B709</f>
    </nc>
  </rcc>
  <rcc rId="44801" sId="1">
    <oc r="C709">
      <f>'Z:\Экологи\РЕЕСТР М(П)НТКО\[Реестр М(П)НТКО г. Ханты-Мансийск.xlsx]РЕЕСТР'!C709</f>
    </oc>
    <nc r="C709">
      <f>'Z:\Экологи\РЕЕСТР М(П)НТКО\[Реестр М(П)НТКО г. Ханты-Мансийск.xlsx]РЕЕСТР'!C709</f>
    </nc>
  </rcc>
  <rcc rId="44802" sId="1">
    <oc r="D709">
      <f>'Z:\Экологи\РЕЕСТР М(П)НТКО\[Реестр М(П)НТКО г. Ханты-Мансийск.xlsx]РЕЕСТР'!D709</f>
    </oc>
    <nc r="D709">
      <f>'Z:\Экологи\РЕЕСТР М(П)НТКО\[Реестр М(П)НТКО г. Ханты-Мансийск.xlsx]РЕЕСТР'!D709</f>
    </nc>
  </rcc>
  <rcc rId="44803" sId="1">
    <oc r="E709">
      <f>'Z:\Экологи\РЕЕСТР М(П)НТКО\[Реестр М(П)НТКО г. Ханты-Мансийск.xlsx]РЕЕСТР'!F709</f>
    </oc>
    <nc r="E709">
      <f>'Z:\Экологи\РЕЕСТР М(П)НТКО\[Реестр М(П)НТКО г. Ханты-Мансийск.xlsx]РЕЕСТР'!F709</f>
    </nc>
  </rcc>
  <rcc rId="44804" sId="1">
    <oc r="F709">
      <f>'Z:\Экологи\РЕЕСТР М(П)НТКО\[Реестр М(П)НТКО г. Ханты-Мансийск.xlsx]РЕЕСТР'!H709</f>
    </oc>
    <nc r="F709">
      <f>'Z:\Экологи\РЕЕСТР М(П)НТКО\[Реестр М(П)НТКО г. Ханты-Мансийск.xlsx]РЕЕСТР'!H709</f>
    </nc>
  </rcc>
  <rcc rId="44805" sId="1">
    <oc r="G709">
      <f>'Z:\Экологи\РЕЕСТР М(П)НТКО\[Реестр М(П)НТКО г. Ханты-Мансийск.xlsx]РЕЕСТР'!I709</f>
    </oc>
    <nc r="G709">
      <f>'Z:\Экологи\РЕЕСТР М(П)НТКО\[Реестр М(П)НТКО г. Ханты-Мансийск.xlsx]РЕЕСТР'!I709</f>
    </nc>
  </rcc>
  <rcc rId="44806" sId="1">
    <oc r="H709">
      <f>'Z:\Экологи\РЕЕСТР М(П)НТКО\[Реестр М(П)НТКО г. Ханты-Мансийск.xlsx]РЕЕСТР'!J709</f>
    </oc>
    <nc r="H709">
      <f>'Z:\Экологи\РЕЕСТР М(П)НТКО\[Реестр М(П)НТКО г. Ханты-Мансийск.xlsx]РЕЕСТР'!J709</f>
    </nc>
  </rcc>
  <rcc rId="44807" sId="1">
    <oc r="I709">
      <f>'Z:\Экологи\РЕЕСТР М(П)НТКО\[Реестр М(П)НТКО г. Ханты-Мансийск.xlsx]РЕЕСТР'!K709</f>
    </oc>
    <nc r="I709">
      <f>'Z:\Экологи\РЕЕСТР М(П)НТКО\[Реестр М(П)НТКО г. Ханты-Мансийск.xlsx]РЕЕСТР'!K709</f>
    </nc>
  </rcc>
  <rcc rId="44808" sId="1">
    <oc r="J709">
      <f>'Z:\Экологи\РЕЕСТР М(П)НТКО\[Реестр М(П)НТКО г. Ханты-Мансийск.xlsx]РЕЕСТР'!L709</f>
    </oc>
    <nc r="J709">
      <f>'Z:\Экологи\РЕЕСТР М(П)НТКО\[Реестр М(П)НТКО г. Ханты-Мансийск.xlsx]РЕЕСТР'!L709</f>
    </nc>
  </rcc>
  <rcc rId="44809" sId="1">
    <oc r="K709">
      <f>'Z:\Экологи\РЕЕСТР М(П)НТКО\[Реестр М(П)НТКО г. Ханты-Мансийск.xlsx]РЕЕСТР'!M709</f>
    </oc>
    <nc r="K709">
      <f>'Z:\Экологи\РЕЕСТР М(П)НТКО\[Реестр М(П)НТКО г. Ханты-Мансийск.xlsx]РЕЕСТР'!M709</f>
    </nc>
  </rcc>
  <rcc rId="44810" sId="1">
    <oc r="L709">
      <f>'Z:\Экологи\РЕЕСТР М(П)НТКО\[Реестр М(П)НТКО г. Ханты-Мансийск.xlsx]РЕЕСТР'!N709</f>
    </oc>
    <nc r="L709">
      <f>'Z:\Экологи\РЕЕСТР М(П)НТКО\[Реестр М(П)НТКО г. Ханты-Мансийск.xlsx]РЕЕСТР'!N709</f>
    </nc>
  </rcc>
  <rcc rId="44811" sId="1">
    <oc r="M709">
      <f>'Z:\Экологи\РЕЕСТР М(П)НТКО\[Реестр М(П)НТКО г. Ханты-Мансийск.xlsx]РЕЕСТР'!O709</f>
    </oc>
    <nc r="M709">
      <f>'Z:\Экологи\РЕЕСТР М(П)НТКО\[Реестр М(П)НТКО г. Ханты-Мансийск.xlsx]РЕЕСТР'!O709</f>
    </nc>
  </rcc>
  <rcc rId="44812" sId="1">
    <oc r="N709">
      <f>'Z:\Экологи\РЕЕСТР М(П)НТКО\[Реестр М(П)НТКО г. Ханты-Мансийск.xlsx]РЕЕСТР'!P709</f>
    </oc>
    <nc r="N709">
      <f>'Z:\Экологи\РЕЕСТР М(П)НТКО\[Реестр М(П)НТКО г. Ханты-Мансийск.xlsx]РЕЕСТР'!P709</f>
    </nc>
  </rcc>
  <rcc rId="44813" sId="1">
    <oc r="O709">
      <f>'Z:\Экологи\РЕЕСТР М(П)НТКО\[Реестр М(П)НТКО г. Ханты-Мансийск.xlsx]РЕЕСТР'!Q709</f>
    </oc>
    <nc r="O709">
      <f>'Z:\Экологи\РЕЕСТР М(П)НТКО\[Реестр М(П)НТКО г. Ханты-Мансийск.xlsx]РЕЕСТР'!Q709</f>
    </nc>
  </rcc>
  <rcc rId="44814" sId="1">
    <oc r="P709">
      <f>'Z:\Экологи\РЕЕСТР М(П)НТКО\[Реестр М(П)НТКО г. Ханты-Мансийск.xlsx]РЕЕСТР'!R709</f>
    </oc>
    <nc r="P709">
      <f>'Z:\Экологи\РЕЕСТР М(П)НТКО\[Реестр М(П)НТКО г. Ханты-Мансийск.xlsx]РЕЕСТР'!R709</f>
    </nc>
  </rcc>
  <rcc rId="44815" sId="1">
    <oc r="Q709">
      <f>'Z:\Экологи\РЕЕСТР М(П)НТКО\[Реестр М(П)НТКО г. Ханты-Мансийск.xlsx]РЕЕСТР'!V709</f>
    </oc>
    <nc r="Q709">
      <f>'Z:\Экологи\РЕЕСТР М(П)НТКО\[Реестр М(П)НТКО г. Ханты-Мансийск.xlsx]РЕЕСТР'!V709</f>
    </nc>
  </rcc>
  <rcc rId="44816" sId="1">
    <oc r="R709">
      <f>'Z:\Экологи\РЕЕСТР М(П)НТКО\[Реестр М(П)НТКО г. Ханты-Мансийск.xlsx]РЕЕСТР'!W709</f>
    </oc>
    <nc r="R709">
      <f>'Z:\Экологи\РЕЕСТР М(П)НТКО\[Реестр М(П)НТКО г. Ханты-Мансийск.xlsx]РЕЕСТР'!W709</f>
    </nc>
  </rcc>
  <rcc rId="44817" sId="1">
    <oc r="S709">
      <f>'Z:\Экологи\РЕЕСТР М(П)НТКО\[Реестр М(П)НТКО г. Ханты-Мансийск.xlsx]РЕЕСТР'!X709</f>
    </oc>
    <nc r="S709">
      <f>'Z:\Экологи\РЕЕСТР М(П)НТКО\[Реестр М(П)НТКО г. Ханты-Мансийск.xlsx]РЕЕСТР'!X709</f>
    </nc>
  </rcc>
  <rcc rId="44818" sId="1">
    <oc r="T709">
      <f>'Z:\Экологи\РЕЕСТР М(П)НТКО\[Реестр М(П)НТКО г. Ханты-Мансийск.xlsx]РЕЕСТР'!AB709</f>
    </oc>
    <nc r="T709">
      <f>'Z:\Экологи\РЕЕСТР М(П)НТКО\[Реестр М(П)НТКО г. Ханты-Мансийск.xlsx]РЕЕСТР'!AB709</f>
    </nc>
  </rcc>
  <rcc rId="44819" sId="1">
    <oc r="U709">
      <f>'Z:\Экологи\РЕЕСТР М(П)НТКО\[Реестр М(П)НТКО г. Ханты-Мансийск.xlsx]РЕЕСТР'!AC709</f>
    </oc>
    <nc r="U709">
      <f>'Z:\Экологи\РЕЕСТР М(П)НТКО\[Реестр М(П)НТКО г. Ханты-Мансийск.xlsx]РЕЕСТР'!AC709</f>
    </nc>
  </rcc>
  <rcc rId="44820" sId="1">
    <oc r="V709">
      <f>'Z:\Экологи\РЕЕСТР М(П)НТКО\[Реестр М(П)НТКО г. Ханты-Мансийск.xlsx]РЕЕСТР'!AD709</f>
    </oc>
    <nc r="V709">
      <f>'Z:\Экологи\РЕЕСТР М(П)НТКО\[Реестр М(П)НТКО г. Ханты-Мансийск.xlsx]РЕЕСТР'!AD709</f>
    </nc>
  </rcc>
  <rcc rId="44821" sId="1">
    <oc r="W709">
      <f>'Z:\Экологи\РЕЕСТР М(П)НТКО\[Реестр М(П)НТКО г. Ханты-Мансийск.xlsx]РЕЕСТР'!AE709</f>
    </oc>
    <nc r="W709">
      <f>'Z:\Экологи\РЕЕСТР М(П)НТКО\[Реестр М(П)НТКО г. Ханты-Мансийск.xlsx]РЕЕСТР'!AE709</f>
    </nc>
  </rcc>
  <rcc rId="44822" sId="1">
    <oc r="X709">
      <f>'Z:\Экологи\РЕЕСТР М(П)НТКО\[Реестр М(П)НТКО г. Ханты-Мансийск.xlsx]РЕЕСТР'!AI709</f>
    </oc>
    <nc r="X709">
      <f>'Z:\Экологи\РЕЕСТР М(П)НТКО\[Реестр М(П)НТКО г. Ханты-Мансийск.xlsx]РЕЕСТР'!AI709</f>
    </nc>
  </rcc>
  <rcc rId="44823" sId="1">
    <oc r="Y709">
      <f>'Z:\Экологи\РЕЕСТР М(П)НТКО\[Реестр М(П)НТКО г. Ханты-Мансийск.xlsx]РЕЕСТР'!AM709</f>
    </oc>
    <nc r="Y709">
      <f>'Z:\Экологи\РЕЕСТР М(П)НТКО\[Реестр М(П)НТКО г. Ханты-Мансийск.xlsx]РЕЕСТР'!AM709</f>
    </nc>
  </rcc>
  <rcc rId="44824" sId="1">
    <oc r="B710">
      <f>'Z:\Экологи\РЕЕСТР М(П)НТКО\[Реестр М(П)НТКО г. Ханты-Мансийск.xlsx]РЕЕСТР'!B710</f>
    </oc>
    <nc r="B710">
      <f>'Z:\Экологи\РЕЕСТР М(П)НТКО\[Реестр М(П)НТКО г. Ханты-Мансийск.xlsx]РЕЕСТР'!B710</f>
    </nc>
  </rcc>
  <rcc rId="44825" sId="1">
    <oc r="C710">
      <f>'Z:\Экологи\РЕЕСТР М(П)НТКО\[Реестр М(П)НТКО г. Ханты-Мансийск.xlsx]РЕЕСТР'!C710</f>
    </oc>
    <nc r="C710">
      <f>'Z:\Экологи\РЕЕСТР М(П)НТКО\[Реестр М(П)НТКО г. Ханты-Мансийск.xlsx]РЕЕСТР'!C710</f>
    </nc>
  </rcc>
  <rcc rId="44826" sId="1">
    <oc r="D710">
      <f>'Z:\Экологи\РЕЕСТР М(П)НТКО\[Реестр М(П)НТКО г. Ханты-Мансийск.xlsx]РЕЕСТР'!D710</f>
    </oc>
    <nc r="D710">
      <f>'Z:\Экологи\РЕЕСТР М(П)НТКО\[Реестр М(П)НТКО г. Ханты-Мансийск.xlsx]РЕЕСТР'!D710</f>
    </nc>
  </rcc>
  <rcc rId="44827" sId="1">
    <oc r="E710">
      <f>'Z:\Экологи\РЕЕСТР М(П)НТКО\[Реестр М(П)НТКО г. Ханты-Мансийск.xlsx]РЕЕСТР'!F710</f>
    </oc>
    <nc r="E710">
      <f>'Z:\Экологи\РЕЕСТР М(П)НТКО\[Реестр М(П)НТКО г. Ханты-Мансийск.xlsx]РЕЕСТР'!F710</f>
    </nc>
  </rcc>
  <rcc rId="44828" sId="1">
    <oc r="F710">
      <f>'Z:\Экологи\РЕЕСТР М(П)НТКО\[Реестр М(П)НТКО г. Ханты-Мансийск.xlsx]РЕЕСТР'!H710</f>
    </oc>
    <nc r="F710">
      <f>'Z:\Экологи\РЕЕСТР М(П)НТКО\[Реестр М(П)НТКО г. Ханты-Мансийск.xlsx]РЕЕСТР'!H710</f>
    </nc>
  </rcc>
  <rcc rId="44829" sId="1">
    <oc r="G710">
      <f>'Z:\Экологи\РЕЕСТР М(П)НТКО\[Реестр М(П)НТКО г. Ханты-Мансийск.xlsx]РЕЕСТР'!I710</f>
    </oc>
    <nc r="G710">
      <f>'Z:\Экологи\РЕЕСТР М(П)НТКО\[Реестр М(П)НТКО г. Ханты-Мансийск.xlsx]РЕЕСТР'!I710</f>
    </nc>
  </rcc>
  <rcc rId="44830" sId="1">
    <oc r="H710">
      <f>'Z:\Экологи\РЕЕСТР М(П)НТКО\[Реестр М(П)НТКО г. Ханты-Мансийск.xlsx]РЕЕСТР'!J710</f>
    </oc>
    <nc r="H710">
      <f>'Z:\Экологи\РЕЕСТР М(П)НТКО\[Реестр М(П)НТКО г. Ханты-Мансийск.xlsx]РЕЕСТР'!J710</f>
    </nc>
  </rcc>
  <rcc rId="44831" sId="1">
    <oc r="I710">
      <f>'Z:\Экологи\РЕЕСТР М(П)НТКО\[Реестр М(П)НТКО г. Ханты-Мансийск.xlsx]РЕЕСТР'!K710</f>
    </oc>
    <nc r="I710">
      <f>'Z:\Экологи\РЕЕСТР М(П)НТКО\[Реестр М(П)НТКО г. Ханты-Мансийск.xlsx]РЕЕСТР'!K710</f>
    </nc>
  </rcc>
  <rcc rId="44832" sId="1">
    <oc r="J710">
      <f>'Z:\Экологи\РЕЕСТР М(П)НТКО\[Реестр М(П)НТКО г. Ханты-Мансийск.xlsx]РЕЕСТР'!L710</f>
    </oc>
    <nc r="J710">
      <f>'Z:\Экологи\РЕЕСТР М(П)НТКО\[Реестр М(П)НТКО г. Ханты-Мансийск.xlsx]РЕЕСТР'!L710</f>
    </nc>
  </rcc>
  <rcc rId="44833" sId="1">
    <oc r="K710">
      <f>'Z:\Экологи\РЕЕСТР М(П)НТКО\[Реестр М(П)НТКО г. Ханты-Мансийск.xlsx]РЕЕСТР'!M710</f>
    </oc>
    <nc r="K710">
      <f>'Z:\Экологи\РЕЕСТР М(П)НТКО\[Реестр М(П)НТКО г. Ханты-Мансийск.xlsx]РЕЕСТР'!M710</f>
    </nc>
  </rcc>
  <rcc rId="44834" sId="1">
    <oc r="L710">
      <f>'Z:\Экологи\РЕЕСТР М(П)НТКО\[Реестр М(П)НТКО г. Ханты-Мансийск.xlsx]РЕЕСТР'!N710</f>
    </oc>
    <nc r="L710">
      <f>'Z:\Экологи\РЕЕСТР М(П)НТКО\[Реестр М(П)НТКО г. Ханты-Мансийск.xlsx]РЕЕСТР'!N710</f>
    </nc>
  </rcc>
  <rcc rId="44835" sId="1">
    <oc r="M710">
      <f>'Z:\Экологи\РЕЕСТР М(П)НТКО\[Реестр М(П)НТКО г. Ханты-Мансийск.xlsx]РЕЕСТР'!O710</f>
    </oc>
    <nc r="M710">
      <f>'Z:\Экологи\РЕЕСТР М(П)НТКО\[Реестр М(П)НТКО г. Ханты-Мансийск.xlsx]РЕЕСТР'!O710</f>
    </nc>
  </rcc>
  <rcc rId="44836" sId="1">
    <oc r="N710">
      <f>'Z:\Экологи\РЕЕСТР М(П)НТКО\[Реестр М(П)НТКО г. Ханты-Мансийск.xlsx]РЕЕСТР'!P710</f>
    </oc>
    <nc r="N710">
      <f>'Z:\Экологи\РЕЕСТР М(П)НТКО\[Реестр М(П)НТКО г. Ханты-Мансийск.xlsx]РЕЕСТР'!P710</f>
    </nc>
  </rcc>
  <rcc rId="44837" sId="1">
    <oc r="O710">
      <f>'Z:\Экологи\РЕЕСТР М(П)НТКО\[Реестр М(П)НТКО г. Ханты-Мансийск.xlsx]РЕЕСТР'!Q710</f>
    </oc>
    <nc r="O710">
      <f>'Z:\Экологи\РЕЕСТР М(П)НТКО\[Реестр М(П)НТКО г. Ханты-Мансийск.xlsx]РЕЕСТР'!Q710</f>
    </nc>
  </rcc>
  <rcc rId="44838" sId="1">
    <oc r="P710">
      <f>'Z:\Экологи\РЕЕСТР М(П)НТКО\[Реестр М(П)НТКО г. Ханты-Мансийск.xlsx]РЕЕСТР'!R710</f>
    </oc>
    <nc r="P710">
      <f>'Z:\Экологи\РЕЕСТР М(П)НТКО\[Реестр М(П)НТКО г. Ханты-Мансийск.xlsx]РЕЕСТР'!R710</f>
    </nc>
  </rcc>
  <rcc rId="44839" sId="1">
    <oc r="Q710">
      <f>'Z:\Экологи\РЕЕСТР М(П)НТКО\[Реестр М(П)НТКО г. Ханты-Мансийск.xlsx]РЕЕСТР'!V710</f>
    </oc>
    <nc r="Q710">
      <f>'Z:\Экологи\РЕЕСТР М(П)НТКО\[Реестр М(П)НТКО г. Ханты-Мансийск.xlsx]РЕЕСТР'!V710</f>
    </nc>
  </rcc>
  <rcc rId="44840" sId="1">
    <oc r="R710">
      <f>'Z:\Экологи\РЕЕСТР М(П)НТКО\[Реестр М(П)НТКО г. Ханты-Мансийск.xlsx]РЕЕСТР'!W710</f>
    </oc>
    <nc r="R710">
      <f>'Z:\Экологи\РЕЕСТР М(П)НТКО\[Реестр М(П)НТКО г. Ханты-Мансийск.xlsx]РЕЕСТР'!W710</f>
    </nc>
  </rcc>
  <rcc rId="44841" sId="1">
    <oc r="S710">
      <f>'Z:\Экологи\РЕЕСТР М(П)НТКО\[Реестр М(П)НТКО г. Ханты-Мансийск.xlsx]РЕЕСТР'!X710</f>
    </oc>
    <nc r="S710">
      <f>'Z:\Экологи\РЕЕСТР М(П)НТКО\[Реестр М(П)НТКО г. Ханты-Мансийск.xlsx]РЕЕСТР'!X710</f>
    </nc>
  </rcc>
  <rcc rId="44842" sId="1">
    <oc r="T710">
      <f>'Z:\Экологи\РЕЕСТР М(П)НТКО\[Реестр М(П)НТКО г. Ханты-Мансийск.xlsx]РЕЕСТР'!AB710</f>
    </oc>
    <nc r="T710">
      <f>'Z:\Экологи\РЕЕСТР М(П)НТКО\[Реестр М(П)НТКО г. Ханты-Мансийск.xlsx]РЕЕСТР'!AB710</f>
    </nc>
  </rcc>
  <rcc rId="44843" sId="1">
    <oc r="U710">
      <f>'Z:\Экологи\РЕЕСТР М(П)НТКО\[Реестр М(П)НТКО г. Ханты-Мансийск.xlsx]РЕЕСТР'!AC710</f>
    </oc>
    <nc r="U710">
      <f>'Z:\Экологи\РЕЕСТР М(П)НТКО\[Реестр М(П)НТКО г. Ханты-Мансийск.xlsx]РЕЕСТР'!AC710</f>
    </nc>
  </rcc>
  <rcc rId="44844" sId="1">
    <oc r="V710">
      <f>'Z:\Экологи\РЕЕСТР М(П)НТКО\[Реестр М(П)НТКО г. Ханты-Мансийск.xlsx]РЕЕСТР'!AD710</f>
    </oc>
    <nc r="V710">
      <f>'Z:\Экологи\РЕЕСТР М(П)НТКО\[Реестр М(П)НТКО г. Ханты-Мансийск.xlsx]РЕЕСТР'!AD710</f>
    </nc>
  </rcc>
  <rcc rId="44845" sId="1">
    <oc r="W710">
      <f>'Z:\Экологи\РЕЕСТР М(П)НТКО\[Реестр М(П)НТКО г. Ханты-Мансийск.xlsx]РЕЕСТР'!AE710</f>
    </oc>
    <nc r="W710">
      <f>'Z:\Экологи\РЕЕСТР М(П)НТКО\[Реестр М(П)НТКО г. Ханты-Мансийск.xlsx]РЕЕСТР'!AE710</f>
    </nc>
  </rcc>
  <rcc rId="44846" sId="1">
    <oc r="X710">
      <f>'Z:\Экологи\РЕЕСТР М(П)НТКО\[Реестр М(П)НТКО г. Ханты-Мансийск.xlsx]РЕЕСТР'!AI710</f>
    </oc>
    <nc r="X710">
      <f>'Z:\Экологи\РЕЕСТР М(П)НТКО\[Реестр М(П)НТКО г. Ханты-Мансийск.xlsx]РЕЕСТР'!AI710</f>
    </nc>
  </rcc>
  <rcc rId="44847" sId="1">
    <oc r="Y710">
      <f>'Z:\Экологи\РЕЕСТР М(П)НТКО\[Реестр М(П)НТКО г. Ханты-Мансийск.xlsx]РЕЕСТР'!AM710</f>
    </oc>
    <nc r="Y710">
      <f>'Z:\Экологи\РЕЕСТР М(П)НТКО\[Реестр М(П)НТКО г. Ханты-Мансийск.xlsx]РЕЕСТР'!AM710</f>
    </nc>
  </rcc>
  <rcc rId="44848" sId="1">
    <oc r="B711">
      <f>'Z:\Экологи\РЕЕСТР М(П)НТКО\[Реестр М(П)НТКО г. Ханты-Мансийск.xlsx]РЕЕСТР'!B711</f>
    </oc>
    <nc r="B711">
      <f>'Z:\Экологи\РЕЕСТР М(П)НТКО\[Реестр М(П)НТКО г. Ханты-Мансийск.xlsx]РЕЕСТР'!B711</f>
    </nc>
  </rcc>
  <rcc rId="44849" sId="1">
    <oc r="C711">
      <f>'Z:\Экологи\РЕЕСТР М(П)НТКО\[Реестр М(П)НТКО г. Ханты-Мансийск.xlsx]РЕЕСТР'!C711</f>
    </oc>
    <nc r="C711">
      <f>'Z:\Экологи\РЕЕСТР М(П)НТКО\[Реестр М(П)НТКО г. Ханты-Мансийск.xlsx]РЕЕСТР'!C711</f>
    </nc>
  </rcc>
  <rcc rId="44850" sId="1">
    <oc r="D711">
      <f>'Z:\Экологи\РЕЕСТР М(П)НТКО\[Реестр М(П)НТКО г. Ханты-Мансийск.xlsx]РЕЕСТР'!D711</f>
    </oc>
    <nc r="D711">
      <f>'Z:\Экологи\РЕЕСТР М(П)НТКО\[Реестр М(П)НТКО г. Ханты-Мансийск.xlsx]РЕЕСТР'!D711</f>
    </nc>
  </rcc>
  <rcc rId="44851" sId="1">
    <oc r="E711">
      <f>'Z:\Экологи\РЕЕСТР М(П)НТКО\[Реестр М(П)НТКО г. Ханты-Мансийск.xlsx]РЕЕСТР'!F711</f>
    </oc>
    <nc r="E711">
      <f>'Z:\Экологи\РЕЕСТР М(П)НТКО\[Реестр М(П)НТКО г. Ханты-Мансийск.xlsx]РЕЕСТР'!F711</f>
    </nc>
  </rcc>
  <rcc rId="44852" sId="1">
    <oc r="F711">
      <f>'Z:\Экологи\РЕЕСТР М(П)НТКО\[Реестр М(П)НТКО г. Ханты-Мансийск.xlsx]РЕЕСТР'!H711</f>
    </oc>
    <nc r="F711">
      <f>'Z:\Экологи\РЕЕСТР М(П)НТКО\[Реестр М(П)НТКО г. Ханты-Мансийск.xlsx]РЕЕСТР'!H711</f>
    </nc>
  </rcc>
  <rcc rId="44853" sId="1">
    <oc r="G711">
      <f>'Z:\Экологи\РЕЕСТР М(П)НТКО\[Реестр М(П)НТКО г. Ханты-Мансийск.xlsx]РЕЕСТР'!I711</f>
    </oc>
    <nc r="G711">
      <f>'Z:\Экологи\РЕЕСТР М(П)НТКО\[Реестр М(П)НТКО г. Ханты-Мансийск.xlsx]РЕЕСТР'!I711</f>
    </nc>
  </rcc>
  <rcc rId="44854" sId="1">
    <oc r="H711">
      <f>'Z:\Экологи\РЕЕСТР М(П)НТКО\[Реестр М(П)НТКО г. Ханты-Мансийск.xlsx]РЕЕСТР'!J711</f>
    </oc>
    <nc r="H711">
      <f>'Z:\Экологи\РЕЕСТР М(П)НТКО\[Реестр М(П)НТКО г. Ханты-Мансийск.xlsx]РЕЕСТР'!J711</f>
    </nc>
  </rcc>
  <rcc rId="44855" sId="1">
    <oc r="I711">
      <f>'Z:\Экологи\РЕЕСТР М(П)НТКО\[Реестр М(П)НТКО г. Ханты-Мансийск.xlsx]РЕЕСТР'!K711</f>
    </oc>
    <nc r="I711">
      <f>'Z:\Экологи\РЕЕСТР М(П)НТКО\[Реестр М(П)НТКО г. Ханты-Мансийск.xlsx]РЕЕСТР'!K711</f>
    </nc>
  </rcc>
  <rcc rId="44856" sId="1">
    <oc r="J711">
      <f>'Z:\Экологи\РЕЕСТР М(П)НТКО\[Реестр М(П)НТКО г. Ханты-Мансийск.xlsx]РЕЕСТР'!L711</f>
    </oc>
    <nc r="J711">
      <f>'Z:\Экологи\РЕЕСТР М(П)НТКО\[Реестр М(П)НТКО г. Ханты-Мансийск.xlsx]РЕЕСТР'!L711</f>
    </nc>
  </rcc>
  <rcc rId="44857" sId="1">
    <oc r="K711">
      <f>'Z:\Экологи\РЕЕСТР М(П)НТКО\[Реестр М(П)НТКО г. Ханты-Мансийск.xlsx]РЕЕСТР'!M711</f>
    </oc>
    <nc r="K711">
      <f>'Z:\Экологи\РЕЕСТР М(П)НТКО\[Реестр М(П)НТКО г. Ханты-Мансийск.xlsx]РЕЕСТР'!M711</f>
    </nc>
  </rcc>
  <rcc rId="44858" sId="1">
    <oc r="L711">
      <f>'Z:\Экологи\РЕЕСТР М(П)НТКО\[Реестр М(П)НТКО г. Ханты-Мансийск.xlsx]РЕЕСТР'!N711</f>
    </oc>
    <nc r="L711">
      <f>'Z:\Экологи\РЕЕСТР М(П)НТКО\[Реестр М(П)НТКО г. Ханты-Мансийск.xlsx]РЕЕСТР'!N711</f>
    </nc>
  </rcc>
  <rcc rId="44859" sId="1">
    <oc r="M711">
      <f>'Z:\Экологи\РЕЕСТР М(П)НТКО\[Реестр М(П)НТКО г. Ханты-Мансийск.xlsx]РЕЕСТР'!O711</f>
    </oc>
    <nc r="M711">
      <f>'Z:\Экологи\РЕЕСТР М(П)НТКО\[Реестр М(П)НТКО г. Ханты-Мансийск.xlsx]РЕЕСТР'!O711</f>
    </nc>
  </rcc>
  <rcc rId="44860" sId="1">
    <oc r="N711">
      <f>'Z:\Экологи\РЕЕСТР М(П)НТКО\[Реестр М(П)НТКО г. Ханты-Мансийск.xlsx]РЕЕСТР'!P711</f>
    </oc>
    <nc r="N711">
      <f>'Z:\Экологи\РЕЕСТР М(П)НТКО\[Реестр М(П)НТКО г. Ханты-Мансийск.xlsx]РЕЕСТР'!P711</f>
    </nc>
  </rcc>
  <rcc rId="44861" sId="1">
    <oc r="O711">
      <f>'Z:\Экологи\РЕЕСТР М(П)НТКО\[Реестр М(П)НТКО г. Ханты-Мансийск.xlsx]РЕЕСТР'!Q711</f>
    </oc>
    <nc r="O711">
      <f>'Z:\Экологи\РЕЕСТР М(П)НТКО\[Реестр М(П)НТКО г. Ханты-Мансийск.xlsx]РЕЕСТР'!Q711</f>
    </nc>
  </rcc>
  <rcc rId="44862" sId="1">
    <oc r="P711">
      <f>'Z:\Экологи\РЕЕСТР М(П)НТКО\[Реестр М(П)НТКО г. Ханты-Мансийск.xlsx]РЕЕСТР'!R711</f>
    </oc>
    <nc r="P711">
      <f>'Z:\Экологи\РЕЕСТР М(П)НТКО\[Реестр М(П)НТКО г. Ханты-Мансийск.xlsx]РЕЕСТР'!R711</f>
    </nc>
  </rcc>
  <rcc rId="44863" sId="1">
    <oc r="Q711">
      <f>'Z:\Экологи\РЕЕСТР М(П)НТКО\[Реестр М(П)НТКО г. Ханты-Мансийск.xlsx]РЕЕСТР'!V711</f>
    </oc>
    <nc r="Q711">
      <f>'Z:\Экологи\РЕЕСТР М(П)НТКО\[Реестр М(П)НТКО г. Ханты-Мансийск.xlsx]РЕЕСТР'!V711</f>
    </nc>
  </rcc>
  <rcc rId="44864" sId="1">
    <oc r="R711">
      <f>'Z:\Экологи\РЕЕСТР М(П)НТКО\[Реестр М(П)НТКО г. Ханты-Мансийск.xlsx]РЕЕСТР'!W711</f>
    </oc>
    <nc r="R711">
      <f>'Z:\Экологи\РЕЕСТР М(П)НТКО\[Реестр М(П)НТКО г. Ханты-Мансийск.xlsx]РЕЕСТР'!W711</f>
    </nc>
  </rcc>
  <rcc rId="44865" sId="1">
    <oc r="S711">
      <f>'Z:\Экологи\РЕЕСТР М(П)НТКО\[Реестр М(П)НТКО г. Ханты-Мансийск.xlsx]РЕЕСТР'!X711</f>
    </oc>
    <nc r="S711">
      <f>'Z:\Экологи\РЕЕСТР М(П)НТКО\[Реестр М(П)НТКО г. Ханты-Мансийск.xlsx]РЕЕСТР'!X711</f>
    </nc>
  </rcc>
  <rcc rId="44866" sId="1">
    <oc r="T711">
      <f>'Z:\Экологи\РЕЕСТР М(П)НТКО\[Реестр М(П)НТКО г. Ханты-Мансийск.xlsx]РЕЕСТР'!AB711</f>
    </oc>
    <nc r="T711">
      <f>'Z:\Экологи\РЕЕСТР М(П)НТКО\[Реестр М(П)НТКО г. Ханты-Мансийск.xlsx]РЕЕСТР'!AB711</f>
    </nc>
  </rcc>
  <rcc rId="44867" sId="1">
    <oc r="U711">
      <f>'Z:\Экологи\РЕЕСТР М(П)НТКО\[Реестр М(П)НТКО г. Ханты-Мансийск.xlsx]РЕЕСТР'!AC711</f>
    </oc>
    <nc r="U711">
      <f>'Z:\Экологи\РЕЕСТР М(П)НТКО\[Реестр М(П)НТКО г. Ханты-Мансийск.xlsx]РЕЕСТР'!AC711</f>
    </nc>
  </rcc>
  <rcc rId="44868" sId="1">
    <oc r="V711">
      <f>'Z:\Экологи\РЕЕСТР М(П)НТКО\[Реестр М(П)НТКО г. Ханты-Мансийск.xlsx]РЕЕСТР'!AD711</f>
    </oc>
    <nc r="V711">
      <f>'Z:\Экологи\РЕЕСТР М(П)НТКО\[Реестр М(П)НТКО г. Ханты-Мансийск.xlsx]РЕЕСТР'!AD711</f>
    </nc>
  </rcc>
  <rcc rId="44869" sId="1">
    <oc r="W711">
      <f>'Z:\Экологи\РЕЕСТР М(П)НТКО\[Реестр М(П)НТКО г. Ханты-Мансийск.xlsx]РЕЕСТР'!AE711</f>
    </oc>
    <nc r="W711">
      <f>'Z:\Экологи\РЕЕСТР М(П)НТКО\[Реестр М(П)НТКО г. Ханты-Мансийск.xlsx]РЕЕСТР'!AE711</f>
    </nc>
  </rcc>
  <rcc rId="44870" sId="1">
    <oc r="X711">
      <f>'Z:\Экологи\РЕЕСТР М(П)НТКО\[Реестр М(П)НТКО г. Ханты-Мансийск.xlsx]РЕЕСТР'!AI711</f>
    </oc>
    <nc r="X711">
      <f>'Z:\Экологи\РЕЕСТР М(П)НТКО\[Реестр М(П)НТКО г. Ханты-Мансийск.xlsx]РЕЕСТР'!AI711</f>
    </nc>
  </rcc>
  <rcc rId="44871" sId="1">
    <oc r="Y711">
      <f>'Z:\Экологи\РЕЕСТР М(П)НТКО\[Реестр М(П)НТКО г. Ханты-Мансийск.xlsx]РЕЕСТР'!AM711</f>
    </oc>
    <nc r="Y711">
      <f>'Z:\Экологи\РЕЕСТР М(П)НТКО\[Реестр М(П)НТКО г. Ханты-Мансийск.xlsx]РЕЕСТР'!AM711</f>
    </nc>
  </rcc>
  <rcc rId="44872" sId="1">
    <oc r="B712">
      <f>'Z:\Экологи\РЕЕСТР М(П)НТКО\[Реестр М(П)НТКО г. Ханты-Мансийск.xlsx]РЕЕСТР'!B712</f>
    </oc>
    <nc r="B712">
      <f>'Z:\Экологи\РЕЕСТР М(П)НТКО\[Реестр М(П)НТКО г. Ханты-Мансийск.xlsx]РЕЕСТР'!B712</f>
    </nc>
  </rcc>
  <rcc rId="44873" sId="1">
    <oc r="C712">
      <f>'Z:\Экологи\РЕЕСТР М(П)НТКО\[Реестр М(П)НТКО г. Ханты-Мансийск.xlsx]РЕЕСТР'!C712</f>
    </oc>
    <nc r="C712">
      <f>'Z:\Экологи\РЕЕСТР М(П)НТКО\[Реестр М(П)НТКО г. Ханты-Мансийск.xlsx]РЕЕСТР'!C712</f>
    </nc>
  </rcc>
  <rcc rId="44874" sId="1">
    <oc r="D712">
      <f>'Z:\Экологи\РЕЕСТР М(П)НТКО\[Реестр М(П)НТКО г. Ханты-Мансийск.xlsx]РЕЕСТР'!D712</f>
    </oc>
    <nc r="D712">
      <f>'Z:\Экологи\РЕЕСТР М(П)НТКО\[Реестр М(П)НТКО г. Ханты-Мансийск.xlsx]РЕЕСТР'!D712</f>
    </nc>
  </rcc>
  <rcc rId="44875" sId="1">
    <oc r="E712">
      <f>'Z:\Экологи\РЕЕСТР М(П)НТКО\[Реестр М(П)НТКО г. Ханты-Мансийск.xlsx]РЕЕСТР'!F712</f>
    </oc>
    <nc r="E712">
      <f>'Z:\Экологи\РЕЕСТР М(П)НТКО\[Реестр М(П)НТКО г. Ханты-Мансийск.xlsx]РЕЕСТР'!F712</f>
    </nc>
  </rcc>
  <rcc rId="44876" sId="1">
    <oc r="F712">
      <f>'Z:\Экологи\РЕЕСТР М(П)НТКО\[Реестр М(П)НТКО г. Ханты-Мансийск.xlsx]РЕЕСТР'!H712</f>
    </oc>
    <nc r="F712">
      <f>'Z:\Экологи\РЕЕСТР М(П)НТКО\[Реестр М(П)НТКО г. Ханты-Мансийск.xlsx]РЕЕСТР'!H712</f>
    </nc>
  </rcc>
  <rcc rId="44877" sId="1">
    <oc r="G712">
      <f>'Z:\Экологи\РЕЕСТР М(П)НТКО\[Реестр М(П)НТКО г. Ханты-Мансийск.xlsx]РЕЕСТР'!I712</f>
    </oc>
    <nc r="G712">
      <f>'Z:\Экологи\РЕЕСТР М(П)НТКО\[Реестр М(П)НТКО г. Ханты-Мансийск.xlsx]РЕЕСТР'!I712</f>
    </nc>
  </rcc>
  <rcc rId="44878" sId="1">
    <oc r="H712">
      <f>'Z:\Экологи\РЕЕСТР М(П)НТКО\[Реестр М(П)НТКО г. Ханты-Мансийск.xlsx]РЕЕСТР'!J712</f>
    </oc>
    <nc r="H712">
      <f>'Z:\Экологи\РЕЕСТР М(П)НТКО\[Реестр М(П)НТКО г. Ханты-Мансийск.xlsx]РЕЕСТР'!J712</f>
    </nc>
  </rcc>
  <rcc rId="44879" sId="1">
    <oc r="I712">
      <f>'Z:\Экологи\РЕЕСТР М(П)НТКО\[Реестр М(П)НТКО г. Ханты-Мансийск.xlsx]РЕЕСТР'!K712</f>
    </oc>
    <nc r="I712">
      <f>'Z:\Экологи\РЕЕСТР М(П)НТКО\[Реестр М(П)НТКО г. Ханты-Мансийск.xlsx]РЕЕСТР'!K712</f>
    </nc>
  </rcc>
  <rcc rId="44880" sId="1">
    <oc r="J712">
      <f>'Z:\Экологи\РЕЕСТР М(П)НТКО\[Реестр М(П)НТКО г. Ханты-Мансийск.xlsx]РЕЕСТР'!L712</f>
    </oc>
    <nc r="J712">
      <f>'Z:\Экологи\РЕЕСТР М(П)НТКО\[Реестр М(П)НТКО г. Ханты-Мансийск.xlsx]РЕЕСТР'!L712</f>
    </nc>
  </rcc>
  <rcc rId="44881" sId="1">
    <oc r="K712">
      <f>'Z:\Экологи\РЕЕСТР М(П)НТКО\[Реестр М(П)НТКО г. Ханты-Мансийск.xlsx]РЕЕСТР'!M712</f>
    </oc>
    <nc r="K712">
      <f>'Z:\Экологи\РЕЕСТР М(П)НТКО\[Реестр М(П)НТКО г. Ханты-Мансийск.xlsx]РЕЕСТР'!M712</f>
    </nc>
  </rcc>
  <rcc rId="44882" sId="1">
    <oc r="L712">
      <f>'Z:\Экологи\РЕЕСТР М(П)НТКО\[Реестр М(П)НТКО г. Ханты-Мансийск.xlsx]РЕЕСТР'!N712</f>
    </oc>
    <nc r="L712">
      <f>'Z:\Экологи\РЕЕСТР М(П)НТКО\[Реестр М(П)НТКО г. Ханты-Мансийск.xlsx]РЕЕСТР'!N712</f>
    </nc>
  </rcc>
  <rcc rId="44883" sId="1">
    <oc r="M712">
      <f>'Z:\Экологи\РЕЕСТР М(П)НТКО\[Реестр М(П)НТКО г. Ханты-Мансийск.xlsx]РЕЕСТР'!O712</f>
    </oc>
    <nc r="M712">
      <f>'Z:\Экологи\РЕЕСТР М(П)НТКО\[Реестр М(П)НТКО г. Ханты-Мансийск.xlsx]РЕЕСТР'!O712</f>
    </nc>
  </rcc>
  <rcc rId="44884" sId="1">
    <oc r="N712">
      <f>'Z:\Экологи\РЕЕСТР М(П)НТКО\[Реестр М(П)НТКО г. Ханты-Мансийск.xlsx]РЕЕСТР'!P712</f>
    </oc>
    <nc r="N712">
      <f>'Z:\Экологи\РЕЕСТР М(П)НТКО\[Реестр М(П)НТКО г. Ханты-Мансийск.xlsx]РЕЕСТР'!P712</f>
    </nc>
  </rcc>
  <rcc rId="44885" sId="1">
    <oc r="O712">
      <f>'Z:\Экологи\РЕЕСТР М(П)НТКО\[Реестр М(П)НТКО г. Ханты-Мансийск.xlsx]РЕЕСТР'!Q712</f>
    </oc>
    <nc r="O712">
      <f>'Z:\Экологи\РЕЕСТР М(П)НТКО\[Реестр М(П)НТКО г. Ханты-Мансийск.xlsx]РЕЕСТР'!Q712</f>
    </nc>
  </rcc>
  <rcc rId="44886" sId="1">
    <oc r="P712">
      <f>'Z:\Экологи\РЕЕСТР М(П)НТКО\[Реестр М(П)НТКО г. Ханты-Мансийск.xlsx]РЕЕСТР'!R712</f>
    </oc>
    <nc r="P712">
      <f>'Z:\Экологи\РЕЕСТР М(П)НТКО\[Реестр М(П)НТКО г. Ханты-Мансийск.xlsx]РЕЕСТР'!R712</f>
    </nc>
  </rcc>
  <rcc rId="44887" sId="1">
    <oc r="Q712">
      <f>'Z:\Экологи\РЕЕСТР М(П)НТКО\[Реестр М(П)НТКО г. Ханты-Мансийск.xlsx]РЕЕСТР'!V712</f>
    </oc>
    <nc r="Q712">
      <f>'Z:\Экологи\РЕЕСТР М(П)НТКО\[Реестр М(П)НТКО г. Ханты-Мансийск.xlsx]РЕЕСТР'!V712</f>
    </nc>
  </rcc>
  <rcc rId="44888" sId="1">
    <oc r="R712">
      <f>'Z:\Экологи\РЕЕСТР М(П)НТКО\[Реестр М(П)НТКО г. Ханты-Мансийск.xlsx]РЕЕСТР'!W712</f>
    </oc>
    <nc r="R712">
      <f>'Z:\Экологи\РЕЕСТР М(П)НТКО\[Реестр М(П)НТКО г. Ханты-Мансийск.xlsx]РЕЕСТР'!W712</f>
    </nc>
  </rcc>
  <rcc rId="44889" sId="1">
    <oc r="S712">
      <f>'Z:\Экологи\РЕЕСТР М(П)НТКО\[Реестр М(П)НТКО г. Ханты-Мансийск.xlsx]РЕЕСТР'!X712</f>
    </oc>
    <nc r="S712">
      <f>'Z:\Экологи\РЕЕСТР М(П)НТКО\[Реестр М(П)НТКО г. Ханты-Мансийск.xlsx]РЕЕСТР'!X712</f>
    </nc>
  </rcc>
  <rcc rId="44890" sId="1">
    <oc r="T712">
      <f>'Z:\Экологи\РЕЕСТР М(П)НТКО\[Реестр М(П)НТКО г. Ханты-Мансийск.xlsx]РЕЕСТР'!AB712</f>
    </oc>
    <nc r="T712">
      <f>'Z:\Экологи\РЕЕСТР М(П)НТКО\[Реестр М(П)НТКО г. Ханты-Мансийск.xlsx]РЕЕСТР'!AB712</f>
    </nc>
  </rcc>
  <rcc rId="44891" sId="1">
    <oc r="U712">
      <f>'Z:\Экологи\РЕЕСТР М(П)НТКО\[Реестр М(П)НТКО г. Ханты-Мансийск.xlsx]РЕЕСТР'!AC712</f>
    </oc>
    <nc r="U712">
      <f>'Z:\Экологи\РЕЕСТР М(П)НТКО\[Реестр М(П)НТКО г. Ханты-Мансийск.xlsx]РЕЕСТР'!AC712</f>
    </nc>
  </rcc>
  <rcc rId="44892" sId="1">
    <oc r="V712">
      <f>'Z:\Экологи\РЕЕСТР М(П)НТКО\[Реестр М(П)НТКО г. Ханты-Мансийск.xlsx]РЕЕСТР'!AD712</f>
    </oc>
    <nc r="V712">
      <f>'Z:\Экологи\РЕЕСТР М(П)НТКО\[Реестр М(П)НТКО г. Ханты-Мансийск.xlsx]РЕЕСТР'!AD712</f>
    </nc>
  </rcc>
  <rcc rId="44893" sId="1">
    <oc r="W712">
      <f>'Z:\Экологи\РЕЕСТР М(П)НТКО\[Реестр М(П)НТКО г. Ханты-Мансийск.xlsx]РЕЕСТР'!AE712</f>
    </oc>
    <nc r="W712">
      <f>'Z:\Экологи\РЕЕСТР М(П)НТКО\[Реестр М(П)НТКО г. Ханты-Мансийск.xlsx]РЕЕСТР'!AE712</f>
    </nc>
  </rcc>
  <rcc rId="44894" sId="1">
    <oc r="X712">
      <f>'Z:\Экологи\РЕЕСТР М(П)НТКО\[Реестр М(П)НТКО г. Ханты-Мансийск.xlsx]РЕЕСТР'!AI712</f>
    </oc>
    <nc r="X712">
      <f>'Z:\Экологи\РЕЕСТР М(П)НТКО\[Реестр М(П)НТКО г. Ханты-Мансийск.xlsx]РЕЕСТР'!AI712</f>
    </nc>
  </rcc>
  <rcc rId="44895" sId="1">
    <oc r="Y712">
      <f>'Z:\Экологи\РЕЕСТР М(П)НТКО\[Реестр М(П)НТКО г. Ханты-Мансийск.xlsx]РЕЕСТР'!AM712</f>
    </oc>
    <nc r="Y712">
      <f>'Z:\Экологи\РЕЕСТР М(П)НТКО\[Реестр М(П)НТКО г. Ханты-Мансийск.xlsx]РЕЕСТР'!AM712</f>
    </nc>
  </rcc>
  <rcc rId="44896" sId="1">
    <oc r="B713">
      <f>'Z:\Экологи\РЕЕСТР М(П)НТКО\[Реестр М(П)НТКО г. Ханты-Мансийск.xlsx]РЕЕСТР'!B713</f>
    </oc>
    <nc r="B713">
      <f>'Z:\Экологи\РЕЕСТР М(П)НТКО\[Реестр М(П)НТКО г. Ханты-Мансийск.xlsx]РЕЕСТР'!B713</f>
    </nc>
  </rcc>
  <rcc rId="44897" sId="1">
    <oc r="C713">
      <f>'Z:\Экологи\РЕЕСТР М(П)НТКО\[Реестр М(П)НТКО г. Ханты-Мансийск.xlsx]РЕЕСТР'!C713</f>
    </oc>
    <nc r="C713">
      <f>'Z:\Экологи\РЕЕСТР М(П)НТКО\[Реестр М(П)НТКО г. Ханты-Мансийск.xlsx]РЕЕСТР'!C713</f>
    </nc>
  </rcc>
  <rcc rId="44898" sId="1">
    <oc r="D713">
      <f>'Z:\Экологи\РЕЕСТР М(П)НТКО\[Реестр М(П)НТКО г. Ханты-Мансийск.xlsx]РЕЕСТР'!D713</f>
    </oc>
    <nc r="D713">
      <f>'Z:\Экологи\РЕЕСТР М(П)НТКО\[Реестр М(П)НТКО г. Ханты-Мансийск.xlsx]РЕЕСТР'!D713</f>
    </nc>
  </rcc>
  <rcc rId="44899" sId="1">
    <oc r="E713">
      <f>'Z:\Экологи\РЕЕСТР М(П)НТКО\[Реестр М(П)НТКО г. Ханты-Мансийск.xlsx]РЕЕСТР'!F713</f>
    </oc>
    <nc r="E713">
      <f>'Z:\Экологи\РЕЕСТР М(П)НТКО\[Реестр М(П)НТКО г. Ханты-Мансийск.xlsx]РЕЕСТР'!F713</f>
    </nc>
  </rcc>
  <rcc rId="44900" sId="1">
    <oc r="F713">
      <f>'Z:\Экологи\РЕЕСТР М(П)НТКО\[Реестр М(П)НТКО г. Ханты-Мансийск.xlsx]РЕЕСТР'!H713</f>
    </oc>
    <nc r="F713">
      <f>'Z:\Экологи\РЕЕСТР М(П)НТКО\[Реестр М(П)НТКО г. Ханты-Мансийск.xlsx]РЕЕСТР'!H713</f>
    </nc>
  </rcc>
  <rcc rId="44901" sId="1">
    <oc r="G713">
      <f>'Z:\Экологи\РЕЕСТР М(П)НТКО\[Реестр М(П)НТКО г. Ханты-Мансийск.xlsx]РЕЕСТР'!I713</f>
    </oc>
    <nc r="G713">
      <f>'Z:\Экологи\РЕЕСТР М(П)НТКО\[Реестр М(П)НТКО г. Ханты-Мансийск.xlsx]РЕЕСТР'!I713</f>
    </nc>
  </rcc>
  <rcc rId="44902" sId="1">
    <oc r="H713">
      <f>'Z:\Экологи\РЕЕСТР М(П)НТКО\[Реестр М(П)НТКО г. Ханты-Мансийск.xlsx]РЕЕСТР'!J713</f>
    </oc>
    <nc r="H713">
      <f>'Z:\Экологи\РЕЕСТР М(П)НТКО\[Реестр М(П)НТКО г. Ханты-Мансийск.xlsx]РЕЕСТР'!J713</f>
    </nc>
  </rcc>
  <rcc rId="44903" sId="1">
    <oc r="I713">
      <f>'Z:\Экологи\РЕЕСТР М(П)НТКО\[Реестр М(П)НТКО г. Ханты-Мансийск.xlsx]РЕЕСТР'!K713</f>
    </oc>
    <nc r="I713">
      <f>'Z:\Экологи\РЕЕСТР М(П)НТКО\[Реестр М(П)НТКО г. Ханты-Мансийск.xlsx]РЕЕСТР'!K713</f>
    </nc>
  </rcc>
  <rcc rId="44904" sId="1">
    <oc r="J713">
      <f>'Z:\Экологи\РЕЕСТР М(П)НТКО\[Реестр М(П)НТКО г. Ханты-Мансийск.xlsx]РЕЕСТР'!L713</f>
    </oc>
    <nc r="J713">
      <f>'Z:\Экологи\РЕЕСТР М(П)НТКО\[Реестр М(П)НТКО г. Ханты-Мансийск.xlsx]РЕЕСТР'!L713</f>
    </nc>
  </rcc>
  <rcc rId="44905" sId="1">
    <oc r="K713">
      <f>'Z:\Экологи\РЕЕСТР М(П)НТКО\[Реестр М(П)НТКО г. Ханты-Мансийск.xlsx]РЕЕСТР'!M713</f>
    </oc>
    <nc r="K713">
      <f>'Z:\Экологи\РЕЕСТР М(П)НТКО\[Реестр М(П)НТКО г. Ханты-Мансийск.xlsx]РЕЕСТР'!M713</f>
    </nc>
  </rcc>
  <rcc rId="44906" sId="1">
    <oc r="L713">
      <f>'Z:\Экологи\РЕЕСТР М(П)НТКО\[Реестр М(П)НТКО г. Ханты-Мансийск.xlsx]РЕЕСТР'!N713</f>
    </oc>
    <nc r="L713">
      <f>'Z:\Экологи\РЕЕСТР М(П)НТКО\[Реестр М(П)НТКО г. Ханты-Мансийск.xlsx]РЕЕСТР'!N713</f>
    </nc>
  </rcc>
  <rcc rId="44907" sId="1">
    <oc r="M713">
      <f>'Z:\Экологи\РЕЕСТР М(П)НТКО\[Реестр М(П)НТКО г. Ханты-Мансийск.xlsx]РЕЕСТР'!O713</f>
    </oc>
    <nc r="M713">
      <f>'Z:\Экологи\РЕЕСТР М(П)НТКО\[Реестр М(П)НТКО г. Ханты-Мансийск.xlsx]РЕЕСТР'!O713</f>
    </nc>
  </rcc>
  <rcc rId="44908" sId="1">
    <oc r="N713">
      <f>'Z:\Экологи\РЕЕСТР М(П)НТКО\[Реестр М(П)НТКО г. Ханты-Мансийск.xlsx]РЕЕСТР'!P713</f>
    </oc>
    <nc r="N713">
      <f>'Z:\Экологи\РЕЕСТР М(П)НТКО\[Реестр М(П)НТКО г. Ханты-Мансийск.xlsx]РЕЕСТР'!P713</f>
    </nc>
  </rcc>
  <rcc rId="44909" sId="1">
    <oc r="O713">
      <f>'Z:\Экологи\РЕЕСТР М(П)НТКО\[Реестр М(П)НТКО г. Ханты-Мансийск.xlsx]РЕЕСТР'!Q713</f>
    </oc>
    <nc r="O713">
      <f>'Z:\Экологи\РЕЕСТР М(П)НТКО\[Реестр М(П)НТКО г. Ханты-Мансийск.xlsx]РЕЕСТР'!Q713</f>
    </nc>
  </rcc>
  <rcc rId="44910" sId="1">
    <oc r="P713">
      <f>'Z:\Экологи\РЕЕСТР М(П)НТКО\[Реестр М(П)НТКО г. Ханты-Мансийск.xlsx]РЕЕСТР'!R713</f>
    </oc>
    <nc r="P713">
      <f>'Z:\Экологи\РЕЕСТР М(П)НТКО\[Реестр М(П)НТКО г. Ханты-Мансийск.xlsx]РЕЕСТР'!R713</f>
    </nc>
  </rcc>
  <rcc rId="44911" sId="1">
    <oc r="Q713">
      <f>'Z:\Экологи\РЕЕСТР М(П)НТКО\[Реестр М(П)НТКО г. Ханты-Мансийск.xlsx]РЕЕСТР'!V713</f>
    </oc>
    <nc r="Q713">
      <f>'Z:\Экологи\РЕЕСТР М(П)НТКО\[Реестр М(П)НТКО г. Ханты-Мансийск.xlsx]РЕЕСТР'!V713</f>
    </nc>
  </rcc>
  <rcc rId="44912" sId="1">
    <oc r="R713">
      <f>'Z:\Экологи\РЕЕСТР М(П)НТКО\[Реестр М(П)НТКО г. Ханты-Мансийск.xlsx]РЕЕСТР'!W713</f>
    </oc>
    <nc r="R713">
      <f>'Z:\Экологи\РЕЕСТР М(П)НТКО\[Реестр М(П)НТКО г. Ханты-Мансийск.xlsx]РЕЕСТР'!W713</f>
    </nc>
  </rcc>
  <rcc rId="44913" sId="1">
    <oc r="S713">
      <f>'Z:\Экологи\РЕЕСТР М(П)НТКО\[Реестр М(П)НТКО г. Ханты-Мансийск.xlsx]РЕЕСТР'!X713</f>
    </oc>
    <nc r="S713">
      <f>'Z:\Экологи\РЕЕСТР М(П)НТКО\[Реестр М(П)НТКО г. Ханты-Мансийск.xlsx]РЕЕСТР'!X713</f>
    </nc>
  </rcc>
  <rcc rId="44914" sId="1">
    <oc r="T713">
      <f>'Z:\Экологи\РЕЕСТР М(П)НТКО\[Реестр М(П)НТКО г. Ханты-Мансийск.xlsx]РЕЕСТР'!AB713</f>
    </oc>
    <nc r="T713">
      <f>'Z:\Экологи\РЕЕСТР М(П)НТКО\[Реестр М(П)НТКО г. Ханты-Мансийск.xlsx]РЕЕСТР'!AB713</f>
    </nc>
  </rcc>
  <rcc rId="44915" sId="1">
    <oc r="U713">
      <f>'Z:\Экологи\РЕЕСТР М(П)НТКО\[Реестр М(П)НТКО г. Ханты-Мансийск.xlsx]РЕЕСТР'!AC713</f>
    </oc>
    <nc r="U713">
      <f>'Z:\Экологи\РЕЕСТР М(П)НТКО\[Реестр М(П)НТКО г. Ханты-Мансийск.xlsx]РЕЕСТР'!AC713</f>
    </nc>
  </rcc>
  <rcc rId="44916" sId="1">
    <oc r="V713">
      <f>'Z:\Экологи\РЕЕСТР М(П)НТКО\[Реестр М(П)НТКО г. Ханты-Мансийск.xlsx]РЕЕСТР'!AD713</f>
    </oc>
    <nc r="V713">
      <f>'Z:\Экологи\РЕЕСТР М(П)НТКО\[Реестр М(П)НТКО г. Ханты-Мансийск.xlsx]РЕЕСТР'!AD713</f>
    </nc>
  </rcc>
  <rcc rId="44917" sId="1">
    <oc r="W713">
      <f>'Z:\Экологи\РЕЕСТР М(П)НТКО\[Реестр М(П)НТКО г. Ханты-Мансийск.xlsx]РЕЕСТР'!AE713</f>
    </oc>
    <nc r="W713">
      <f>'Z:\Экологи\РЕЕСТР М(П)НТКО\[Реестр М(П)НТКО г. Ханты-Мансийск.xlsx]РЕЕСТР'!AE713</f>
    </nc>
  </rcc>
  <rcc rId="44918" sId="1">
    <oc r="X713">
      <f>'Z:\Экологи\РЕЕСТР М(П)НТКО\[Реестр М(П)НТКО г. Ханты-Мансийск.xlsx]РЕЕСТР'!AI713</f>
    </oc>
    <nc r="X713">
      <f>'Z:\Экологи\РЕЕСТР М(П)НТКО\[Реестр М(П)НТКО г. Ханты-Мансийск.xlsx]РЕЕСТР'!AI713</f>
    </nc>
  </rcc>
  <rcc rId="44919" sId="1">
    <oc r="Y713">
      <f>'Z:\Экологи\РЕЕСТР М(П)НТКО\[Реестр М(П)НТКО г. Ханты-Мансийск.xlsx]РЕЕСТР'!AM713</f>
    </oc>
    <nc r="Y713">
      <f>'Z:\Экологи\РЕЕСТР М(П)НТКО\[Реестр М(П)НТКО г. Ханты-Мансийск.xlsx]РЕЕСТР'!AM713</f>
    </nc>
  </rcc>
  <rcc rId="44920" sId="1">
    <oc r="B714">
      <f>'Z:\Экологи\РЕЕСТР М(П)НТКО\[Реестр М(П)НТКО г. Ханты-Мансийск.xlsx]РЕЕСТР'!B714</f>
    </oc>
    <nc r="B714">
      <f>'Z:\Экологи\РЕЕСТР М(П)НТКО\[Реестр М(П)НТКО г. Ханты-Мансийск.xlsx]РЕЕСТР'!B714</f>
    </nc>
  </rcc>
  <rcc rId="44921" sId="1">
    <oc r="C714">
      <f>'Z:\Экологи\РЕЕСТР М(П)НТКО\[Реестр М(П)НТКО г. Ханты-Мансийск.xlsx]РЕЕСТР'!C714</f>
    </oc>
    <nc r="C714">
      <f>'Z:\Экологи\РЕЕСТР М(П)НТКО\[Реестр М(П)НТКО г. Ханты-Мансийск.xlsx]РЕЕСТР'!C714</f>
    </nc>
  </rcc>
  <rcc rId="44922" sId="1">
    <oc r="D714">
      <f>'Z:\Экологи\РЕЕСТР М(П)НТКО\[Реестр М(П)НТКО г. Ханты-Мансийск.xlsx]РЕЕСТР'!D714</f>
    </oc>
    <nc r="D714">
      <f>'Z:\Экологи\РЕЕСТР М(П)НТКО\[Реестр М(П)НТКО г. Ханты-Мансийск.xlsx]РЕЕСТР'!D714</f>
    </nc>
  </rcc>
  <rcc rId="44923" sId="1">
    <oc r="E714">
      <f>'Z:\Экологи\РЕЕСТР М(П)НТКО\[Реестр М(П)НТКО г. Ханты-Мансийск.xlsx]РЕЕСТР'!F714</f>
    </oc>
    <nc r="E714">
      <f>'Z:\Экологи\РЕЕСТР М(П)НТКО\[Реестр М(П)НТКО г. Ханты-Мансийск.xlsx]РЕЕСТР'!F714</f>
    </nc>
  </rcc>
  <rcc rId="44924" sId="1">
    <oc r="F714">
      <f>'Z:\Экологи\РЕЕСТР М(П)НТКО\[Реестр М(П)НТКО г. Ханты-Мансийск.xlsx]РЕЕСТР'!H714</f>
    </oc>
    <nc r="F714">
      <f>'Z:\Экологи\РЕЕСТР М(П)НТКО\[Реестр М(П)НТКО г. Ханты-Мансийск.xlsx]РЕЕСТР'!H714</f>
    </nc>
  </rcc>
  <rcc rId="44925" sId="1">
    <oc r="G714">
      <f>'Z:\Экологи\РЕЕСТР М(П)НТКО\[Реестр М(П)НТКО г. Ханты-Мансийск.xlsx]РЕЕСТР'!I714</f>
    </oc>
    <nc r="G714">
      <f>'Z:\Экологи\РЕЕСТР М(П)НТКО\[Реестр М(П)НТКО г. Ханты-Мансийск.xlsx]РЕЕСТР'!I714</f>
    </nc>
  </rcc>
  <rcc rId="44926" sId="1">
    <oc r="H714">
      <f>'Z:\Экологи\РЕЕСТР М(П)НТКО\[Реестр М(П)НТКО г. Ханты-Мансийск.xlsx]РЕЕСТР'!J714</f>
    </oc>
    <nc r="H714">
      <f>'Z:\Экологи\РЕЕСТР М(П)НТКО\[Реестр М(П)НТКО г. Ханты-Мансийск.xlsx]РЕЕСТР'!J714</f>
    </nc>
  </rcc>
  <rcc rId="44927" sId="1">
    <oc r="I714">
      <f>'Z:\Экологи\РЕЕСТР М(П)НТКО\[Реестр М(П)НТКО г. Ханты-Мансийск.xlsx]РЕЕСТР'!K714</f>
    </oc>
    <nc r="I714">
      <f>'Z:\Экологи\РЕЕСТР М(П)НТКО\[Реестр М(П)НТКО г. Ханты-Мансийск.xlsx]РЕЕСТР'!K714</f>
    </nc>
  </rcc>
  <rcc rId="44928" sId="1">
    <oc r="J714">
      <f>'Z:\Экологи\РЕЕСТР М(П)НТКО\[Реестр М(П)НТКО г. Ханты-Мансийск.xlsx]РЕЕСТР'!L714</f>
    </oc>
    <nc r="J714">
      <f>'Z:\Экологи\РЕЕСТР М(П)НТКО\[Реестр М(П)НТКО г. Ханты-Мансийск.xlsx]РЕЕСТР'!L714</f>
    </nc>
  </rcc>
  <rcc rId="44929" sId="1">
    <oc r="K714">
      <f>'Z:\Экологи\РЕЕСТР М(П)НТКО\[Реестр М(П)НТКО г. Ханты-Мансийск.xlsx]РЕЕСТР'!M714</f>
    </oc>
    <nc r="K714">
      <f>'Z:\Экологи\РЕЕСТР М(П)НТКО\[Реестр М(П)НТКО г. Ханты-Мансийск.xlsx]РЕЕСТР'!M714</f>
    </nc>
  </rcc>
  <rcc rId="44930" sId="1">
    <oc r="L714">
      <f>'Z:\Экологи\РЕЕСТР М(П)НТКО\[Реестр М(П)НТКО г. Ханты-Мансийск.xlsx]РЕЕСТР'!N714</f>
    </oc>
    <nc r="L714">
      <f>'Z:\Экологи\РЕЕСТР М(П)НТКО\[Реестр М(П)НТКО г. Ханты-Мансийск.xlsx]РЕЕСТР'!N714</f>
    </nc>
  </rcc>
  <rcc rId="44931" sId="1">
    <oc r="M714">
      <f>'Z:\Экологи\РЕЕСТР М(П)НТКО\[Реестр М(П)НТКО г. Ханты-Мансийск.xlsx]РЕЕСТР'!O714</f>
    </oc>
    <nc r="M714">
      <f>'Z:\Экологи\РЕЕСТР М(П)НТКО\[Реестр М(П)НТКО г. Ханты-Мансийск.xlsx]РЕЕСТР'!O714</f>
    </nc>
  </rcc>
  <rcc rId="44932" sId="1">
    <oc r="N714">
      <f>'Z:\Экологи\РЕЕСТР М(П)НТКО\[Реестр М(П)НТКО г. Ханты-Мансийск.xlsx]РЕЕСТР'!P714</f>
    </oc>
    <nc r="N714">
      <f>'Z:\Экологи\РЕЕСТР М(П)НТКО\[Реестр М(П)НТКО г. Ханты-Мансийск.xlsx]РЕЕСТР'!P714</f>
    </nc>
  </rcc>
  <rcc rId="44933" sId="1">
    <oc r="O714">
      <f>'Z:\Экологи\РЕЕСТР М(П)НТКО\[Реестр М(П)НТКО г. Ханты-Мансийск.xlsx]РЕЕСТР'!Q714</f>
    </oc>
    <nc r="O714">
      <f>'Z:\Экологи\РЕЕСТР М(П)НТКО\[Реестр М(П)НТКО г. Ханты-Мансийск.xlsx]РЕЕСТР'!Q714</f>
    </nc>
  </rcc>
  <rcc rId="44934" sId="1">
    <oc r="P714">
      <f>'Z:\Экологи\РЕЕСТР М(П)НТКО\[Реестр М(П)НТКО г. Ханты-Мансийск.xlsx]РЕЕСТР'!R714</f>
    </oc>
    <nc r="P714">
      <f>'Z:\Экологи\РЕЕСТР М(П)НТКО\[Реестр М(П)НТКО г. Ханты-Мансийск.xlsx]РЕЕСТР'!R714</f>
    </nc>
  </rcc>
  <rcc rId="44935" sId="1">
    <oc r="Q714">
      <f>'Z:\Экологи\РЕЕСТР М(П)НТКО\[Реестр М(П)НТКО г. Ханты-Мансийск.xlsx]РЕЕСТР'!V714</f>
    </oc>
    <nc r="Q714">
      <f>'Z:\Экологи\РЕЕСТР М(П)НТКО\[Реестр М(П)НТКО г. Ханты-Мансийск.xlsx]РЕЕСТР'!V714</f>
    </nc>
  </rcc>
  <rcc rId="44936" sId="1">
    <oc r="R714">
      <f>'Z:\Экологи\РЕЕСТР М(П)НТКО\[Реестр М(П)НТКО г. Ханты-Мансийск.xlsx]РЕЕСТР'!W714</f>
    </oc>
    <nc r="R714">
      <f>'Z:\Экологи\РЕЕСТР М(П)НТКО\[Реестр М(П)НТКО г. Ханты-Мансийск.xlsx]РЕЕСТР'!W714</f>
    </nc>
  </rcc>
  <rcc rId="44937" sId="1">
    <oc r="S714">
      <f>'Z:\Экологи\РЕЕСТР М(П)НТКО\[Реестр М(П)НТКО г. Ханты-Мансийск.xlsx]РЕЕСТР'!X714</f>
    </oc>
    <nc r="S714">
      <f>'Z:\Экологи\РЕЕСТР М(П)НТКО\[Реестр М(П)НТКО г. Ханты-Мансийск.xlsx]РЕЕСТР'!X714</f>
    </nc>
  </rcc>
  <rcc rId="44938" sId="1">
    <oc r="T714">
      <f>'Z:\Экологи\РЕЕСТР М(П)НТКО\[Реестр М(П)НТКО г. Ханты-Мансийск.xlsx]РЕЕСТР'!AB714</f>
    </oc>
    <nc r="T714">
      <f>'Z:\Экологи\РЕЕСТР М(П)НТКО\[Реестр М(П)НТКО г. Ханты-Мансийск.xlsx]РЕЕСТР'!AB714</f>
    </nc>
  </rcc>
  <rcc rId="44939" sId="1">
    <oc r="U714">
      <f>'Z:\Экологи\РЕЕСТР М(П)НТКО\[Реестр М(П)НТКО г. Ханты-Мансийск.xlsx]РЕЕСТР'!AC714</f>
    </oc>
    <nc r="U714">
      <f>'Z:\Экологи\РЕЕСТР М(П)НТКО\[Реестр М(П)НТКО г. Ханты-Мансийск.xlsx]РЕЕСТР'!AC714</f>
    </nc>
  </rcc>
  <rcc rId="44940" sId="1">
    <oc r="V714">
      <f>'Z:\Экологи\РЕЕСТР М(П)НТКО\[Реестр М(П)НТКО г. Ханты-Мансийск.xlsx]РЕЕСТР'!AD714</f>
    </oc>
    <nc r="V714">
      <f>'Z:\Экологи\РЕЕСТР М(П)НТКО\[Реестр М(П)НТКО г. Ханты-Мансийск.xlsx]РЕЕСТР'!AD714</f>
    </nc>
  </rcc>
  <rcc rId="44941" sId="1">
    <oc r="W714">
      <f>'Z:\Экологи\РЕЕСТР М(П)НТКО\[Реестр М(П)НТКО г. Ханты-Мансийск.xlsx]РЕЕСТР'!AE714</f>
    </oc>
    <nc r="W714">
      <f>'Z:\Экологи\РЕЕСТР М(П)НТКО\[Реестр М(П)НТКО г. Ханты-Мансийск.xlsx]РЕЕСТР'!AE714</f>
    </nc>
  </rcc>
  <rcc rId="44942" sId="1">
    <oc r="X714">
      <f>'Z:\Экологи\РЕЕСТР М(П)НТКО\[Реестр М(П)НТКО г. Ханты-Мансийск.xlsx]РЕЕСТР'!AI714</f>
    </oc>
    <nc r="X714">
      <f>'Z:\Экологи\РЕЕСТР М(П)НТКО\[Реестр М(П)НТКО г. Ханты-Мансийск.xlsx]РЕЕСТР'!AI714</f>
    </nc>
  </rcc>
  <rcc rId="44943" sId="1">
    <oc r="Y714">
      <f>'Z:\Экологи\РЕЕСТР М(П)НТКО\[Реестр М(П)НТКО г. Ханты-Мансийск.xlsx]РЕЕСТР'!AM714</f>
    </oc>
    <nc r="Y714">
      <f>'Z:\Экологи\РЕЕСТР М(П)НТКО\[Реестр М(П)НТКО г. Ханты-Мансийск.xlsx]РЕЕСТР'!AM714</f>
    </nc>
  </rcc>
  <rcc rId="44944" sId="1">
    <oc r="B715">
      <f>'Z:\Экологи\РЕЕСТР М(П)НТКО\[Реестр М(П)НТКО г. Ханты-Мансийск.xlsx]РЕЕСТР'!B715</f>
    </oc>
    <nc r="B715">
      <f>'Z:\Экологи\РЕЕСТР М(П)НТКО\[Реестр М(П)НТКО г. Ханты-Мансийск.xlsx]РЕЕСТР'!B715</f>
    </nc>
  </rcc>
  <rcc rId="44945" sId="1">
    <oc r="C715">
      <f>'Z:\Экологи\РЕЕСТР М(П)НТКО\[Реестр М(П)НТКО г. Ханты-Мансийск.xlsx]РЕЕСТР'!C715</f>
    </oc>
    <nc r="C715">
      <f>'Z:\Экологи\РЕЕСТР М(П)НТКО\[Реестр М(П)НТКО г. Ханты-Мансийск.xlsx]РЕЕСТР'!C715</f>
    </nc>
  </rcc>
  <rcc rId="44946" sId="1">
    <oc r="D715">
      <f>'Z:\Экологи\РЕЕСТР М(П)НТКО\[Реестр М(П)НТКО г. Ханты-Мансийск.xlsx]РЕЕСТР'!D715</f>
    </oc>
    <nc r="D715">
      <f>'Z:\Экологи\РЕЕСТР М(П)НТКО\[Реестр М(П)НТКО г. Ханты-Мансийск.xlsx]РЕЕСТР'!D715</f>
    </nc>
  </rcc>
  <rcc rId="44947" sId="1">
    <oc r="E715">
      <f>'Z:\Экологи\РЕЕСТР М(П)НТКО\[Реестр М(П)НТКО г. Ханты-Мансийск.xlsx]РЕЕСТР'!F715</f>
    </oc>
    <nc r="E715">
      <f>'Z:\Экологи\РЕЕСТР М(П)НТКО\[Реестр М(П)НТКО г. Ханты-Мансийск.xlsx]РЕЕСТР'!F715</f>
    </nc>
  </rcc>
  <rcc rId="44948" sId="1">
    <oc r="F715">
      <f>'Z:\Экологи\РЕЕСТР М(П)НТКО\[Реестр М(П)НТКО г. Ханты-Мансийск.xlsx]РЕЕСТР'!H715</f>
    </oc>
    <nc r="F715">
      <f>'Z:\Экологи\РЕЕСТР М(П)НТКО\[Реестр М(П)НТКО г. Ханты-Мансийск.xlsx]РЕЕСТР'!H715</f>
    </nc>
  </rcc>
  <rcc rId="44949" sId="1">
    <oc r="G715">
      <f>'Z:\Экологи\РЕЕСТР М(П)НТКО\[Реестр М(П)НТКО г. Ханты-Мансийск.xlsx]РЕЕСТР'!I715</f>
    </oc>
    <nc r="G715">
      <f>'Z:\Экологи\РЕЕСТР М(П)НТКО\[Реестр М(П)НТКО г. Ханты-Мансийск.xlsx]РЕЕСТР'!I715</f>
    </nc>
  </rcc>
  <rcc rId="44950" sId="1">
    <oc r="H715">
      <f>'Z:\Экологи\РЕЕСТР М(П)НТКО\[Реестр М(П)НТКО г. Ханты-Мансийск.xlsx]РЕЕСТР'!J715</f>
    </oc>
    <nc r="H715">
      <f>'Z:\Экологи\РЕЕСТР М(П)НТКО\[Реестр М(П)НТКО г. Ханты-Мансийск.xlsx]РЕЕСТР'!J715</f>
    </nc>
  </rcc>
  <rcc rId="44951" sId="1">
    <oc r="I715">
      <f>'Z:\Экологи\РЕЕСТР М(П)НТКО\[Реестр М(П)НТКО г. Ханты-Мансийск.xlsx]РЕЕСТР'!K715</f>
    </oc>
    <nc r="I715">
      <f>'Z:\Экологи\РЕЕСТР М(П)НТКО\[Реестр М(П)НТКО г. Ханты-Мансийск.xlsx]РЕЕСТР'!K715</f>
    </nc>
  </rcc>
  <rcc rId="44952" sId="1">
    <oc r="J715">
      <f>'Z:\Экологи\РЕЕСТР М(П)НТКО\[Реестр М(П)НТКО г. Ханты-Мансийск.xlsx]РЕЕСТР'!L715</f>
    </oc>
    <nc r="J715">
      <f>'Z:\Экологи\РЕЕСТР М(П)НТКО\[Реестр М(П)НТКО г. Ханты-Мансийск.xlsx]РЕЕСТР'!L715</f>
    </nc>
  </rcc>
  <rcc rId="44953" sId="1">
    <oc r="K715">
      <f>'Z:\Экологи\РЕЕСТР М(П)НТКО\[Реестр М(П)НТКО г. Ханты-Мансийск.xlsx]РЕЕСТР'!M715</f>
    </oc>
    <nc r="K715">
      <f>'Z:\Экологи\РЕЕСТР М(П)НТКО\[Реестр М(П)НТКО г. Ханты-Мансийск.xlsx]РЕЕСТР'!M715</f>
    </nc>
  </rcc>
  <rcc rId="44954" sId="1">
    <oc r="L715">
      <f>'Z:\Экологи\РЕЕСТР М(П)НТКО\[Реестр М(П)НТКО г. Ханты-Мансийск.xlsx]РЕЕСТР'!N715</f>
    </oc>
    <nc r="L715">
      <f>'Z:\Экологи\РЕЕСТР М(П)НТКО\[Реестр М(П)НТКО г. Ханты-Мансийск.xlsx]РЕЕСТР'!N715</f>
    </nc>
  </rcc>
  <rcc rId="44955" sId="1">
    <oc r="M715">
      <f>'Z:\Экологи\РЕЕСТР М(П)НТКО\[Реестр М(П)НТКО г. Ханты-Мансийск.xlsx]РЕЕСТР'!O715</f>
    </oc>
    <nc r="M715">
      <f>'Z:\Экологи\РЕЕСТР М(П)НТКО\[Реестр М(П)НТКО г. Ханты-Мансийск.xlsx]РЕЕСТР'!O715</f>
    </nc>
  </rcc>
  <rcc rId="44956" sId="1">
    <oc r="N715">
      <f>'Z:\Экологи\РЕЕСТР М(П)НТКО\[Реестр М(П)НТКО г. Ханты-Мансийск.xlsx]РЕЕСТР'!P715</f>
    </oc>
    <nc r="N715">
      <f>'Z:\Экологи\РЕЕСТР М(П)НТКО\[Реестр М(П)НТКО г. Ханты-Мансийск.xlsx]РЕЕСТР'!P715</f>
    </nc>
  </rcc>
  <rcc rId="44957" sId="1">
    <oc r="O715">
      <f>'Z:\Экологи\РЕЕСТР М(П)НТКО\[Реестр М(П)НТКО г. Ханты-Мансийск.xlsx]РЕЕСТР'!Q715</f>
    </oc>
    <nc r="O715">
      <f>'Z:\Экологи\РЕЕСТР М(П)НТКО\[Реестр М(П)НТКО г. Ханты-Мансийск.xlsx]РЕЕСТР'!Q715</f>
    </nc>
  </rcc>
  <rcc rId="44958" sId="1">
    <oc r="P715">
      <f>'Z:\Экологи\РЕЕСТР М(П)НТКО\[Реестр М(П)НТКО г. Ханты-Мансийск.xlsx]РЕЕСТР'!R715</f>
    </oc>
    <nc r="P715">
      <f>'Z:\Экологи\РЕЕСТР М(П)НТКО\[Реестр М(П)НТКО г. Ханты-Мансийск.xlsx]РЕЕСТР'!R715</f>
    </nc>
  </rcc>
  <rcc rId="44959" sId="1">
    <oc r="Q715">
      <f>'Z:\Экологи\РЕЕСТР М(П)НТКО\[Реестр М(П)НТКО г. Ханты-Мансийск.xlsx]РЕЕСТР'!V715</f>
    </oc>
    <nc r="Q715">
      <f>'Z:\Экологи\РЕЕСТР М(П)НТКО\[Реестр М(П)НТКО г. Ханты-Мансийск.xlsx]РЕЕСТР'!V715</f>
    </nc>
  </rcc>
  <rcc rId="44960" sId="1">
    <oc r="R715">
      <f>'Z:\Экологи\РЕЕСТР М(П)НТКО\[Реестр М(П)НТКО г. Ханты-Мансийск.xlsx]РЕЕСТР'!W715</f>
    </oc>
    <nc r="R715">
      <f>'Z:\Экологи\РЕЕСТР М(П)НТКО\[Реестр М(П)НТКО г. Ханты-Мансийск.xlsx]РЕЕСТР'!W715</f>
    </nc>
  </rcc>
  <rcc rId="44961" sId="1">
    <oc r="S715">
      <f>'Z:\Экологи\РЕЕСТР М(П)НТКО\[Реестр М(П)НТКО г. Ханты-Мансийск.xlsx]РЕЕСТР'!X715</f>
    </oc>
    <nc r="S715">
      <f>'Z:\Экологи\РЕЕСТР М(П)НТКО\[Реестр М(П)НТКО г. Ханты-Мансийск.xlsx]РЕЕСТР'!X715</f>
    </nc>
  </rcc>
  <rcc rId="44962" sId="1">
    <oc r="T715">
      <f>'Z:\Экологи\РЕЕСТР М(П)НТКО\[Реестр М(П)НТКО г. Ханты-Мансийск.xlsx]РЕЕСТР'!AB715</f>
    </oc>
    <nc r="T715">
      <f>'Z:\Экологи\РЕЕСТР М(П)НТКО\[Реестр М(П)НТКО г. Ханты-Мансийск.xlsx]РЕЕСТР'!AB715</f>
    </nc>
  </rcc>
  <rcc rId="44963" sId="1">
    <oc r="U715">
      <f>'Z:\Экологи\РЕЕСТР М(П)НТКО\[Реестр М(П)НТКО г. Ханты-Мансийск.xlsx]РЕЕСТР'!AC715</f>
    </oc>
    <nc r="U715">
      <f>'Z:\Экологи\РЕЕСТР М(П)НТКО\[Реестр М(П)НТКО г. Ханты-Мансийск.xlsx]РЕЕСТР'!AC715</f>
    </nc>
  </rcc>
  <rcc rId="44964" sId="1">
    <oc r="V715">
      <f>'Z:\Экологи\РЕЕСТР М(П)НТКО\[Реестр М(П)НТКО г. Ханты-Мансийск.xlsx]РЕЕСТР'!AD715</f>
    </oc>
    <nc r="V715">
      <f>'Z:\Экологи\РЕЕСТР М(П)НТКО\[Реестр М(П)НТКО г. Ханты-Мансийск.xlsx]РЕЕСТР'!AD715</f>
    </nc>
  </rcc>
  <rcc rId="44965" sId="1">
    <oc r="W715">
      <f>'Z:\Экологи\РЕЕСТР М(П)НТКО\[Реестр М(П)НТКО г. Ханты-Мансийск.xlsx]РЕЕСТР'!AE715</f>
    </oc>
    <nc r="W715">
      <f>'Z:\Экологи\РЕЕСТР М(П)НТКО\[Реестр М(П)НТКО г. Ханты-Мансийск.xlsx]РЕЕСТР'!AE715</f>
    </nc>
  </rcc>
  <rcc rId="44966" sId="1">
    <oc r="X715">
      <f>'Z:\Экологи\РЕЕСТР М(П)НТКО\[Реестр М(П)НТКО г. Ханты-Мансийск.xlsx]РЕЕСТР'!AI715</f>
    </oc>
    <nc r="X715">
      <f>'Z:\Экологи\РЕЕСТР М(П)НТКО\[Реестр М(П)НТКО г. Ханты-Мансийск.xlsx]РЕЕСТР'!AI715</f>
    </nc>
  </rcc>
  <rcc rId="44967" sId="1">
    <oc r="Y715">
      <f>'Z:\Экологи\РЕЕСТР М(П)НТКО\[Реестр М(П)НТКО г. Ханты-Мансийск.xlsx]РЕЕСТР'!AM715</f>
    </oc>
    <nc r="Y715">
      <f>'Z:\Экологи\РЕЕСТР М(П)НТКО\[Реестр М(П)НТКО г. Ханты-Мансийск.xlsx]РЕЕСТР'!AM715</f>
    </nc>
  </rcc>
  <rcc rId="44968" sId="1">
    <oc r="B716">
      <f>'Z:\Экологи\РЕЕСТР М(П)НТКО\[Реестр М(П)НТКО г. Ханты-Мансийск.xlsx]РЕЕСТР'!B716</f>
    </oc>
    <nc r="B716">
      <f>'Z:\Экологи\РЕЕСТР М(П)НТКО\[Реестр М(П)НТКО г. Ханты-Мансийск.xlsx]РЕЕСТР'!B716</f>
    </nc>
  </rcc>
  <rcc rId="44969" sId="1">
    <oc r="C716">
      <f>'Z:\Экологи\РЕЕСТР М(П)НТКО\[Реестр М(П)НТКО г. Ханты-Мансийск.xlsx]РЕЕСТР'!C716</f>
    </oc>
    <nc r="C716">
      <f>'Z:\Экологи\РЕЕСТР М(П)НТКО\[Реестр М(П)НТКО г. Ханты-Мансийск.xlsx]РЕЕСТР'!C716</f>
    </nc>
  </rcc>
  <rcc rId="44970" sId="1">
    <oc r="D716">
      <f>'Z:\Экологи\РЕЕСТР М(П)НТКО\[Реестр М(П)НТКО г. Ханты-Мансийск.xlsx]РЕЕСТР'!D716</f>
    </oc>
    <nc r="D716">
      <f>'Z:\Экологи\РЕЕСТР М(П)НТКО\[Реестр М(П)НТКО г. Ханты-Мансийск.xlsx]РЕЕСТР'!D716</f>
    </nc>
  </rcc>
  <rcc rId="44971" sId="1">
    <oc r="E716">
      <f>'Z:\Экологи\РЕЕСТР М(П)НТКО\[Реестр М(П)НТКО г. Ханты-Мансийск.xlsx]РЕЕСТР'!F716</f>
    </oc>
    <nc r="E716">
      <f>'Z:\Экологи\РЕЕСТР М(П)НТКО\[Реестр М(П)НТКО г. Ханты-Мансийск.xlsx]РЕЕСТР'!F716</f>
    </nc>
  </rcc>
  <rcc rId="44972" sId="1">
    <oc r="F716">
      <f>'Z:\Экологи\РЕЕСТР М(П)НТКО\[Реестр М(П)НТКО г. Ханты-Мансийск.xlsx]РЕЕСТР'!H716</f>
    </oc>
    <nc r="F716">
      <f>'Z:\Экологи\РЕЕСТР М(П)НТКО\[Реестр М(П)НТКО г. Ханты-Мансийск.xlsx]РЕЕСТР'!H716</f>
    </nc>
  </rcc>
  <rcc rId="44973" sId="1">
    <oc r="G716">
      <f>'Z:\Экологи\РЕЕСТР М(П)НТКО\[Реестр М(П)НТКО г. Ханты-Мансийск.xlsx]РЕЕСТР'!I716</f>
    </oc>
    <nc r="G716">
      <f>'Z:\Экологи\РЕЕСТР М(П)НТКО\[Реестр М(П)НТКО г. Ханты-Мансийск.xlsx]РЕЕСТР'!I716</f>
    </nc>
  </rcc>
  <rcc rId="44974" sId="1">
    <oc r="H716">
      <f>'Z:\Экологи\РЕЕСТР М(П)НТКО\[Реестр М(П)НТКО г. Ханты-Мансийск.xlsx]РЕЕСТР'!J716</f>
    </oc>
    <nc r="H716">
      <f>'Z:\Экологи\РЕЕСТР М(П)НТКО\[Реестр М(П)НТКО г. Ханты-Мансийск.xlsx]РЕЕСТР'!J716</f>
    </nc>
  </rcc>
  <rcc rId="44975" sId="1">
    <oc r="I716">
      <f>'Z:\Экологи\РЕЕСТР М(П)НТКО\[Реестр М(П)НТКО г. Ханты-Мансийск.xlsx]РЕЕСТР'!K716</f>
    </oc>
    <nc r="I716">
      <f>'Z:\Экологи\РЕЕСТР М(П)НТКО\[Реестр М(П)НТКО г. Ханты-Мансийск.xlsx]РЕЕСТР'!K716</f>
    </nc>
  </rcc>
  <rcc rId="44976" sId="1">
    <oc r="J716">
      <f>'Z:\Экологи\РЕЕСТР М(П)НТКО\[Реестр М(П)НТКО г. Ханты-Мансийск.xlsx]РЕЕСТР'!L716</f>
    </oc>
    <nc r="J716">
      <f>'Z:\Экологи\РЕЕСТР М(П)НТКО\[Реестр М(П)НТКО г. Ханты-Мансийск.xlsx]РЕЕСТР'!L716</f>
    </nc>
  </rcc>
  <rcc rId="44977" sId="1">
    <oc r="K716">
      <f>'Z:\Экологи\РЕЕСТР М(П)НТКО\[Реестр М(П)НТКО г. Ханты-Мансийск.xlsx]РЕЕСТР'!M716</f>
    </oc>
    <nc r="K716">
      <f>'Z:\Экологи\РЕЕСТР М(П)НТКО\[Реестр М(П)НТКО г. Ханты-Мансийск.xlsx]РЕЕСТР'!M716</f>
    </nc>
  </rcc>
  <rcc rId="44978" sId="1">
    <oc r="L716">
      <f>'Z:\Экологи\РЕЕСТР М(П)НТКО\[Реестр М(П)НТКО г. Ханты-Мансийск.xlsx]РЕЕСТР'!N716</f>
    </oc>
    <nc r="L716">
      <f>'Z:\Экологи\РЕЕСТР М(П)НТКО\[Реестр М(П)НТКО г. Ханты-Мансийск.xlsx]РЕЕСТР'!N716</f>
    </nc>
  </rcc>
  <rcc rId="44979" sId="1">
    <oc r="M716">
      <f>'Z:\Экологи\РЕЕСТР М(П)НТКО\[Реестр М(П)НТКО г. Ханты-Мансийск.xlsx]РЕЕСТР'!O716</f>
    </oc>
    <nc r="M716">
      <f>'Z:\Экологи\РЕЕСТР М(П)НТКО\[Реестр М(П)НТКО г. Ханты-Мансийск.xlsx]РЕЕСТР'!O716</f>
    </nc>
  </rcc>
  <rcc rId="44980" sId="1">
    <oc r="N716">
      <f>'Z:\Экологи\РЕЕСТР М(П)НТКО\[Реестр М(П)НТКО г. Ханты-Мансийск.xlsx]РЕЕСТР'!P716</f>
    </oc>
    <nc r="N716">
      <f>'Z:\Экологи\РЕЕСТР М(П)НТКО\[Реестр М(П)НТКО г. Ханты-Мансийск.xlsx]РЕЕСТР'!P716</f>
    </nc>
  </rcc>
  <rcc rId="44981" sId="1">
    <oc r="O716">
      <f>'Z:\Экологи\РЕЕСТР М(П)НТКО\[Реестр М(П)НТКО г. Ханты-Мансийск.xlsx]РЕЕСТР'!Q716</f>
    </oc>
    <nc r="O716">
      <f>'Z:\Экологи\РЕЕСТР М(П)НТКО\[Реестр М(П)НТКО г. Ханты-Мансийск.xlsx]РЕЕСТР'!Q716</f>
    </nc>
  </rcc>
  <rcc rId="44982" sId="1">
    <oc r="P716">
      <f>'Z:\Экологи\РЕЕСТР М(П)НТКО\[Реестр М(П)НТКО г. Ханты-Мансийск.xlsx]РЕЕСТР'!R716</f>
    </oc>
    <nc r="P716">
      <f>'Z:\Экологи\РЕЕСТР М(П)НТКО\[Реестр М(П)НТКО г. Ханты-Мансийск.xlsx]РЕЕСТР'!R716</f>
    </nc>
  </rcc>
  <rcc rId="44983" sId="1">
    <oc r="Q716">
      <f>'Z:\Экологи\РЕЕСТР М(П)НТКО\[Реестр М(П)НТКО г. Ханты-Мансийск.xlsx]РЕЕСТР'!V716</f>
    </oc>
    <nc r="Q716">
      <f>'Z:\Экологи\РЕЕСТР М(П)НТКО\[Реестр М(П)НТКО г. Ханты-Мансийск.xlsx]РЕЕСТР'!V716</f>
    </nc>
  </rcc>
  <rcc rId="44984" sId="1">
    <oc r="R716">
      <f>'Z:\Экологи\РЕЕСТР М(П)НТКО\[Реестр М(П)НТКО г. Ханты-Мансийск.xlsx]РЕЕСТР'!W716</f>
    </oc>
    <nc r="R716">
      <f>'Z:\Экологи\РЕЕСТР М(П)НТКО\[Реестр М(П)НТКО г. Ханты-Мансийск.xlsx]РЕЕСТР'!W716</f>
    </nc>
  </rcc>
  <rcc rId="44985" sId="1">
    <oc r="S716">
      <f>'Z:\Экологи\РЕЕСТР М(П)НТКО\[Реестр М(П)НТКО г. Ханты-Мансийск.xlsx]РЕЕСТР'!X716</f>
    </oc>
    <nc r="S716">
      <f>'Z:\Экологи\РЕЕСТР М(П)НТКО\[Реестр М(П)НТКО г. Ханты-Мансийск.xlsx]РЕЕСТР'!X716</f>
    </nc>
  </rcc>
  <rcc rId="44986" sId="1">
    <oc r="T716">
      <f>'Z:\Экологи\РЕЕСТР М(П)НТКО\[Реестр М(П)НТКО г. Ханты-Мансийск.xlsx]РЕЕСТР'!AB716</f>
    </oc>
    <nc r="T716">
      <f>'Z:\Экологи\РЕЕСТР М(П)НТКО\[Реестр М(П)НТКО г. Ханты-Мансийск.xlsx]РЕЕСТР'!AB716</f>
    </nc>
  </rcc>
  <rcc rId="44987" sId="1">
    <oc r="U716">
      <f>'Z:\Экологи\РЕЕСТР М(П)НТКО\[Реестр М(П)НТКО г. Ханты-Мансийск.xlsx]РЕЕСТР'!AC716</f>
    </oc>
    <nc r="U716">
      <f>'Z:\Экологи\РЕЕСТР М(П)НТКО\[Реестр М(П)НТКО г. Ханты-Мансийск.xlsx]РЕЕСТР'!AC716</f>
    </nc>
  </rcc>
  <rcc rId="44988" sId="1">
    <oc r="V716">
      <f>'Z:\Экологи\РЕЕСТР М(П)НТКО\[Реестр М(П)НТКО г. Ханты-Мансийск.xlsx]РЕЕСТР'!AD716</f>
    </oc>
    <nc r="V716">
      <f>'Z:\Экологи\РЕЕСТР М(П)НТКО\[Реестр М(П)НТКО г. Ханты-Мансийск.xlsx]РЕЕСТР'!AD716</f>
    </nc>
  </rcc>
  <rcc rId="44989" sId="1">
    <oc r="W716">
      <f>'Z:\Экологи\РЕЕСТР М(П)НТКО\[Реестр М(П)НТКО г. Ханты-Мансийск.xlsx]РЕЕСТР'!AE716</f>
    </oc>
    <nc r="W716">
      <f>'Z:\Экологи\РЕЕСТР М(П)НТКО\[Реестр М(П)НТКО г. Ханты-Мансийск.xlsx]РЕЕСТР'!AE716</f>
    </nc>
  </rcc>
  <rcc rId="44990" sId="1">
    <oc r="X716">
      <f>'Z:\Экологи\РЕЕСТР М(П)НТКО\[Реестр М(П)НТКО г. Ханты-Мансийск.xlsx]РЕЕСТР'!AI716</f>
    </oc>
    <nc r="X716">
      <f>'Z:\Экологи\РЕЕСТР М(П)НТКО\[Реестр М(П)НТКО г. Ханты-Мансийск.xlsx]РЕЕСТР'!AI716</f>
    </nc>
  </rcc>
  <rcc rId="44991" sId="1">
    <oc r="Y716">
      <f>'Z:\Экологи\РЕЕСТР М(П)НТКО\[Реестр М(П)НТКО г. Ханты-Мансийск.xlsx]РЕЕСТР'!AM716</f>
    </oc>
    <nc r="Y716">
      <f>'Z:\Экологи\РЕЕСТР М(П)НТКО\[Реестр М(П)НТКО г. Ханты-Мансийск.xlsx]РЕЕСТР'!AM716</f>
    </nc>
  </rcc>
  <rcc rId="44992" sId="1">
    <oc r="B717">
      <f>'Z:\Экологи\РЕЕСТР М(П)НТКО\[Реестр М(П)НТКО г. Ханты-Мансийск.xlsx]РЕЕСТР'!B717</f>
    </oc>
    <nc r="B717">
      <f>'Z:\Экологи\РЕЕСТР М(П)НТКО\[Реестр М(П)НТКО г. Ханты-Мансийск.xlsx]РЕЕСТР'!B717</f>
    </nc>
  </rcc>
  <rcc rId="44993" sId="1">
    <oc r="C717">
      <f>'Z:\Экологи\РЕЕСТР М(П)НТКО\[Реестр М(П)НТКО г. Ханты-Мансийск.xlsx]РЕЕСТР'!C717</f>
    </oc>
    <nc r="C717">
      <f>'Z:\Экологи\РЕЕСТР М(П)НТКО\[Реестр М(П)НТКО г. Ханты-Мансийск.xlsx]РЕЕСТР'!C717</f>
    </nc>
  </rcc>
  <rcc rId="44994" sId="1">
    <oc r="D717">
      <f>'Z:\Экологи\РЕЕСТР М(П)НТКО\[Реестр М(П)НТКО г. Ханты-Мансийск.xlsx]РЕЕСТР'!D717</f>
    </oc>
    <nc r="D717">
      <f>'Z:\Экологи\РЕЕСТР М(П)НТКО\[Реестр М(П)НТКО г. Ханты-Мансийск.xlsx]РЕЕСТР'!D717</f>
    </nc>
  </rcc>
  <rcc rId="44995" sId="1">
    <oc r="E717">
      <f>'Z:\Экологи\РЕЕСТР М(П)НТКО\[Реестр М(П)НТКО г. Ханты-Мансийск.xlsx]РЕЕСТР'!F717</f>
    </oc>
    <nc r="E717">
      <f>'Z:\Экологи\РЕЕСТР М(П)НТКО\[Реестр М(П)НТКО г. Ханты-Мансийск.xlsx]РЕЕСТР'!F717</f>
    </nc>
  </rcc>
  <rcc rId="44996" sId="1">
    <oc r="F717">
      <f>'Z:\Экологи\РЕЕСТР М(П)НТКО\[Реестр М(П)НТКО г. Ханты-Мансийск.xlsx]РЕЕСТР'!H717</f>
    </oc>
    <nc r="F717">
      <f>'Z:\Экологи\РЕЕСТР М(П)НТКО\[Реестр М(П)НТКО г. Ханты-Мансийск.xlsx]РЕЕСТР'!H717</f>
    </nc>
  </rcc>
  <rcc rId="44997" sId="1">
    <oc r="G717">
      <f>'Z:\Экологи\РЕЕСТР М(П)НТКО\[Реестр М(П)НТКО г. Ханты-Мансийск.xlsx]РЕЕСТР'!I717</f>
    </oc>
    <nc r="G717">
      <f>'Z:\Экологи\РЕЕСТР М(П)НТКО\[Реестр М(П)НТКО г. Ханты-Мансийск.xlsx]РЕЕСТР'!I717</f>
    </nc>
  </rcc>
  <rcc rId="44998" sId="1">
    <oc r="H717">
      <f>'Z:\Экологи\РЕЕСТР М(П)НТКО\[Реестр М(П)НТКО г. Ханты-Мансийск.xlsx]РЕЕСТР'!J717</f>
    </oc>
    <nc r="H717">
      <f>'Z:\Экологи\РЕЕСТР М(П)НТКО\[Реестр М(П)НТКО г. Ханты-Мансийск.xlsx]РЕЕСТР'!J717</f>
    </nc>
  </rcc>
  <rcc rId="44999" sId="1">
    <oc r="I717">
      <f>'Z:\Экологи\РЕЕСТР М(П)НТКО\[Реестр М(П)НТКО г. Ханты-Мансийск.xlsx]РЕЕСТР'!K717</f>
    </oc>
    <nc r="I717">
      <f>'Z:\Экологи\РЕЕСТР М(П)НТКО\[Реестр М(П)НТКО г. Ханты-Мансийск.xlsx]РЕЕСТР'!K717</f>
    </nc>
  </rcc>
  <rcc rId="45000" sId="1">
    <oc r="J717">
      <f>'Z:\Экологи\РЕЕСТР М(П)НТКО\[Реестр М(П)НТКО г. Ханты-Мансийск.xlsx]РЕЕСТР'!L717</f>
    </oc>
    <nc r="J717">
      <f>'Z:\Экологи\РЕЕСТР М(П)НТКО\[Реестр М(П)НТКО г. Ханты-Мансийск.xlsx]РЕЕСТР'!L717</f>
    </nc>
  </rcc>
  <rcc rId="45001" sId="1">
    <oc r="K717">
      <f>'Z:\Экологи\РЕЕСТР М(П)НТКО\[Реестр М(П)НТКО г. Ханты-Мансийск.xlsx]РЕЕСТР'!M717</f>
    </oc>
    <nc r="K717">
      <f>'Z:\Экологи\РЕЕСТР М(П)НТКО\[Реестр М(П)НТКО г. Ханты-Мансийск.xlsx]РЕЕСТР'!M717</f>
    </nc>
  </rcc>
  <rcc rId="45002" sId="1">
    <oc r="L717">
      <f>'Z:\Экологи\РЕЕСТР М(П)НТКО\[Реестр М(П)НТКО г. Ханты-Мансийск.xlsx]РЕЕСТР'!N717</f>
    </oc>
    <nc r="L717">
      <f>'Z:\Экологи\РЕЕСТР М(П)НТКО\[Реестр М(П)НТКО г. Ханты-Мансийск.xlsx]РЕЕСТР'!N717</f>
    </nc>
  </rcc>
  <rcc rId="45003" sId="1">
    <oc r="M717">
      <f>'Z:\Экологи\РЕЕСТР М(П)НТКО\[Реестр М(П)НТКО г. Ханты-Мансийск.xlsx]РЕЕСТР'!O717</f>
    </oc>
    <nc r="M717">
      <f>'Z:\Экологи\РЕЕСТР М(П)НТКО\[Реестр М(П)НТКО г. Ханты-Мансийск.xlsx]РЕЕСТР'!O717</f>
    </nc>
  </rcc>
  <rcc rId="45004" sId="1">
    <oc r="N717">
      <f>'Z:\Экологи\РЕЕСТР М(П)НТКО\[Реестр М(П)НТКО г. Ханты-Мансийск.xlsx]РЕЕСТР'!P717</f>
    </oc>
    <nc r="N717">
      <f>'Z:\Экологи\РЕЕСТР М(П)НТКО\[Реестр М(П)НТКО г. Ханты-Мансийск.xlsx]РЕЕСТР'!P717</f>
    </nc>
  </rcc>
  <rcc rId="45005" sId="1">
    <oc r="O717">
      <f>'Z:\Экологи\РЕЕСТР М(П)НТКО\[Реестр М(П)НТКО г. Ханты-Мансийск.xlsx]РЕЕСТР'!Q717</f>
    </oc>
    <nc r="O717">
      <f>'Z:\Экологи\РЕЕСТР М(П)НТКО\[Реестр М(П)НТКО г. Ханты-Мансийск.xlsx]РЕЕСТР'!Q717</f>
    </nc>
  </rcc>
  <rcc rId="45006" sId="1">
    <oc r="P717">
      <f>'Z:\Экологи\РЕЕСТР М(П)НТКО\[Реестр М(П)НТКО г. Ханты-Мансийск.xlsx]РЕЕСТР'!R717</f>
    </oc>
    <nc r="P717">
      <f>'Z:\Экологи\РЕЕСТР М(П)НТКО\[Реестр М(П)НТКО г. Ханты-Мансийск.xlsx]РЕЕСТР'!R717</f>
    </nc>
  </rcc>
  <rcc rId="45007" sId="1">
    <oc r="Q717">
      <f>'Z:\Экологи\РЕЕСТР М(П)НТКО\[Реестр М(П)НТКО г. Ханты-Мансийск.xlsx]РЕЕСТР'!V717</f>
    </oc>
    <nc r="Q717">
      <f>'Z:\Экологи\РЕЕСТР М(П)НТКО\[Реестр М(П)НТКО г. Ханты-Мансийск.xlsx]РЕЕСТР'!V717</f>
    </nc>
  </rcc>
  <rcc rId="45008" sId="1">
    <oc r="R717">
      <f>'Z:\Экологи\РЕЕСТР М(П)НТКО\[Реестр М(П)НТКО г. Ханты-Мансийск.xlsx]РЕЕСТР'!W717</f>
    </oc>
    <nc r="R717">
      <f>'Z:\Экологи\РЕЕСТР М(П)НТКО\[Реестр М(П)НТКО г. Ханты-Мансийск.xlsx]РЕЕСТР'!W717</f>
    </nc>
  </rcc>
  <rcc rId="45009" sId="1">
    <oc r="S717">
      <f>'Z:\Экологи\РЕЕСТР М(П)НТКО\[Реестр М(П)НТКО г. Ханты-Мансийск.xlsx]РЕЕСТР'!X717</f>
    </oc>
    <nc r="S717">
      <f>'Z:\Экологи\РЕЕСТР М(П)НТКО\[Реестр М(П)НТКО г. Ханты-Мансийск.xlsx]РЕЕСТР'!X717</f>
    </nc>
  </rcc>
  <rcc rId="45010" sId="1">
    <oc r="T717">
      <f>'Z:\Экологи\РЕЕСТР М(П)НТКО\[Реестр М(П)НТКО г. Ханты-Мансийск.xlsx]РЕЕСТР'!AB717</f>
    </oc>
    <nc r="T717">
      <f>'Z:\Экологи\РЕЕСТР М(П)НТКО\[Реестр М(П)НТКО г. Ханты-Мансийск.xlsx]РЕЕСТР'!AB717</f>
    </nc>
  </rcc>
  <rcc rId="45011" sId="1">
    <oc r="U717">
      <f>'Z:\Экологи\РЕЕСТР М(П)НТКО\[Реестр М(П)НТКО г. Ханты-Мансийск.xlsx]РЕЕСТР'!AC717</f>
    </oc>
    <nc r="U717">
      <f>'Z:\Экологи\РЕЕСТР М(П)НТКО\[Реестр М(П)НТКО г. Ханты-Мансийск.xlsx]РЕЕСТР'!AC717</f>
    </nc>
  </rcc>
  <rcc rId="45012" sId="1">
    <oc r="V717">
      <f>'Z:\Экологи\РЕЕСТР М(П)НТКО\[Реестр М(П)НТКО г. Ханты-Мансийск.xlsx]РЕЕСТР'!AD717</f>
    </oc>
    <nc r="V717">
      <f>'Z:\Экологи\РЕЕСТР М(П)НТКО\[Реестр М(П)НТКО г. Ханты-Мансийск.xlsx]РЕЕСТР'!AD717</f>
    </nc>
  </rcc>
  <rcc rId="45013" sId="1">
    <oc r="W717">
      <f>'Z:\Экологи\РЕЕСТР М(П)НТКО\[Реестр М(П)НТКО г. Ханты-Мансийск.xlsx]РЕЕСТР'!AE717</f>
    </oc>
    <nc r="W717">
      <f>'Z:\Экологи\РЕЕСТР М(П)НТКО\[Реестр М(П)НТКО г. Ханты-Мансийск.xlsx]РЕЕСТР'!AE717</f>
    </nc>
  </rcc>
  <rcc rId="45014" sId="1">
    <oc r="X717">
      <f>'Z:\Экологи\РЕЕСТР М(П)НТКО\[Реестр М(П)НТКО г. Ханты-Мансийск.xlsx]РЕЕСТР'!AI717</f>
    </oc>
    <nc r="X717">
      <f>'Z:\Экологи\РЕЕСТР М(П)НТКО\[Реестр М(П)НТКО г. Ханты-Мансийск.xlsx]РЕЕСТР'!AI717</f>
    </nc>
  </rcc>
  <rcc rId="45015" sId="1">
    <oc r="Y717">
      <f>'Z:\Экологи\РЕЕСТР М(П)НТКО\[Реестр М(П)НТКО г. Ханты-Мансийск.xlsx]РЕЕСТР'!AM717</f>
    </oc>
    <nc r="Y717">
      <f>'Z:\Экологи\РЕЕСТР М(П)НТКО\[Реестр М(П)НТКО г. Ханты-Мансийск.xlsx]РЕЕСТР'!AM717</f>
    </nc>
  </rcc>
  <rcc rId="45016" sId="1">
    <oc r="B718">
      <f>'Z:\Экологи\РЕЕСТР М(П)НТКО\[Реестр М(П)НТКО г. Ханты-Мансийск.xlsx]РЕЕСТР'!B718</f>
    </oc>
    <nc r="B718">
      <f>'Z:\Экологи\РЕЕСТР М(П)НТКО\[Реестр М(П)НТКО г. Ханты-Мансийск.xlsx]РЕЕСТР'!B718</f>
    </nc>
  </rcc>
  <rcc rId="45017" sId="1">
    <oc r="C718">
      <f>'Z:\Экологи\РЕЕСТР М(П)НТКО\[Реестр М(П)НТКО г. Ханты-Мансийск.xlsx]РЕЕСТР'!C718</f>
    </oc>
    <nc r="C718">
      <f>'Z:\Экологи\РЕЕСТР М(П)НТКО\[Реестр М(П)НТКО г. Ханты-Мансийск.xlsx]РЕЕСТР'!C718</f>
    </nc>
  </rcc>
  <rcc rId="45018" sId="1">
    <oc r="D718">
      <f>'Z:\Экологи\РЕЕСТР М(П)НТКО\[Реестр М(П)НТКО г. Ханты-Мансийск.xlsx]РЕЕСТР'!D718</f>
    </oc>
    <nc r="D718">
      <f>'Z:\Экологи\РЕЕСТР М(П)НТКО\[Реестр М(П)НТКО г. Ханты-Мансийск.xlsx]РЕЕСТР'!D718</f>
    </nc>
  </rcc>
  <rcc rId="45019" sId="1">
    <oc r="E718">
      <f>'Z:\Экологи\РЕЕСТР М(П)НТКО\[Реестр М(П)НТКО г. Ханты-Мансийск.xlsx]РЕЕСТР'!F718</f>
    </oc>
    <nc r="E718">
      <f>'Z:\Экологи\РЕЕСТР М(П)НТКО\[Реестр М(П)НТКО г. Ханты-Мансийск.xlsx]РЕЕСТР'!F718</f>
    </nc>
  </rcc>
  <rcc rId="45020" sId="1">
    <oc r="F718">
      <f>'Z:\Экологи\РЕЕСТР М(П)НТКО\[Реестр М(П)НТКО г. Ханты-Мансийск.xlsx]РЕЕСТР'!H718</f>
    </oc>
    <nc r="F718">
      <f>'Z:\Экологи\РЕЕСТР М(П)НТКО\[Реестр М(П)НТКО г. Ханты-Мансийск.xlsx]РЕЕСТР'!H718</f>
    </nc>
  </rcc>
  <rcc rId="45021" sId="1">
    <oc r="G718">
      <f>'Z:\Экологи\РЕЕСТР М(П)НТКО\[Реестр М(П)НТКО г. Ханты-Мансийск.xlsx]РЕЕСТР'!I718</f>
    </oc>
    <nc r="G718">
      <f>'Z:\Экологи\РЕЕСТР М(П)НТКО\[Реестр М(П)НТКО г. Ханты-Мансийск.xlsx]РЕЕСТР'!I718</f>
    </nc>
  </rcc>
  <rcc rId="45022" sId="1">
    <oc r="H718">
      <f>'Z:\Экологи\РЕЕСТР М(П)НТКО\[Реестр М(П)НТКО г. Ханты-Мансийск.xlsx]РЕЕСТР'!J718</f>
    </oc>
    <nc r="H718">
      <f>'Z:\Экологи\РЕЕСТР М(П)НТКО\[Реестр М(П)НТКО г. Ханты-Мансийск.xlsx]РЕЕСТР'!J718</f>
    </nc>
  </rcc>
  <rcc rId="45023" sId="1">
    <oc r="I718">
      <f>'Z:\Экологи\РЕЕСТР М(П)НТКО\[Реестр М(П)НТКО г. Ханты-Мансийск.xlsx]РЕЕСТР'!K718</f>
    </oc>
    <nc r="I718">
      <f>'Z:\Экологи\РЕЕСТР М(П)НТКО\[Реестр М(П)НТКО г. Ханты-Мансийск.xlsx]РЕЕСТР'!K718</f>
    </nc>
  </rcc>
  <rcc rId="45024" sId="1">
    <oc r="J718">
      <f>'Z:\Экологи\РЕЕСТР М(П)НТКО\[Реестр М(П)НТКО г. Ханты-Мансийск.xlsx]РЕЕСТР'!L718</f>
    </oc>
    <nc r="J718">
      <f>'Z:\Экологи\РЕЕСТР М(П)НТКО\[Реестр М(П)НТКО г. Ханты-Мансийск.xlsx]РЕЕСТР'!L718</f>
    </nc>
  </rcc>
  <rcc rId="45025" sId="1">
    <oc r="K718">
      <f>'Z:\Экологи\РЕЕСТР М(П)НТКО\[Реестр М(П)НТКО г. Ханты-Мансийск.xlsx]РЕЕСТР'!M718</f>
    </oc>
    <nc r="K718">
      <f>'Z:\Экологи\РЕЕСТР М(П)НТКО\[Реестр М(П)НТКО г. Ханты-Мансийск.xlsx]РЕЕСТР'!M718</f>
    </nc>
  </rcc>
  <rcc rId="45026" sId="1">
    <oc r="L718">
      <f>'Z:\Экологи\РЕЕСТР М(П)НТКО\[Реестр М(П)НТКО г. Ханты-Мансийск.xlsx]РЕЕСТР'!N718</f>
    </oc>
    <nc r="L718">
      <f>'Z:\Экологи\РЕЕСТР М(П)НТКО\[Реестр М(П)НТКО г. Ханты-Мансийск.xlsx]РЕЕСТР'!N718</f>
    </nc>
  </rcc>
  <rcc rId="45027" sId="1">
    <oc r="M718">
      <f>'Z:\Экологи\РЕЕСТР М(П)НТКО\[Реестр М(П)НТКО г. Ханты-Мансийск.xlsx]РЕЕСТР'!O718</f>
    </oc>
    <nc r="M718">
      <f>'Z:\Экологи\РЕЕСТР М(П)НТКО\[Реестр М(П)НТКО г. Ханты-Мансийск.xlsx]РЕЕСТР'!O718</f>
    </nc>
  </rcc>
  <rcc rId="45028" sId="1">
    <oc r="N718">
      <f>'Z:\Экологи\РЕЕСТР М(П)НТКО\[Реестр М(П)НТКО г. Ханты-Мансийск.xlsx]РЕЕСТР'!P718</f>
    </oc>
    <nc r="N718">
      <f>'Z:\Экологи\РЕЕСТР М(П)НТКО\[Реестр М(П)НТКО г. Ханты-Мансийск.xlsx]РЕЕСТР'!P718</f>
    </nc>
  </rcc>
  <rcc rId="45029" sId="1">
    <oc r="O718">
      <f>'Z:\Экологи\РЕЕСТР М(П)НТКО\[Реестр М(П)НТКО г. Ханты-Мансийск.xlsx]РЕЕСТР'!Q718</f>
    </oc>
    <nc r="O718">
      <f>'Z:\Экологи\РЕЕСТР М(П)НТКО\[Реестр М(П)НТКО г. Ханты-Мансийск.xlsx]РЕЕСТР'!Q718</f>
    </nc>
  </rcc>
  <rcc rId="45030" sId="1">
    <oc r="P718">
      <f>'Z:\Экологи\РЕЕСТР М(П)НТКО\[Реестр М(П)НТКО г. Ханты-Мансийск.xlsx]РЕЕСТР'!R718</f>
    </oc>
    <nc r="P718">
      <f>'Z:\Экологи\РЕЕСТР М(П)НТКО\[Реестр М(П)НТКО г. Ханты-Мансийск.xlsx]РЕЕСТР'!R718</f>
    </nc>
  </rcc>
  <rcc rId="45031" sId="1">
    <oc r="Q718">
      <f>'Z:\Экологи\РЕЕСТР М(П)НТКО\[Реестр М(П)НТКО г. Ханты-Мансийск.xlsx]РЕЕСТР'!V718</f>
    </oc>
    <nc r="Q718">
      <f>'Z:\Экологи\РЕЕСТР М(П)НТКО\[Реестр М(П)НТКО г. Ханты-Мансийск.xlsx]РЕЕСТР'!V718</f>
    </nc>
  </rcc>
  <rcc rId="45032" sId="1">
    <oc r="R718">
      <f>'Z:\Экологи\РЕЕСТР М(П)НТКО\[Реестр М(П)НТКО г. Ханты-Мансийск.xlsx]РЕЕСТР'!W718</f>
    </oc>
    <nc r="R718">
      <f>'Z:\Экологи\РЕЕСТР М(П)НТКО\[Реестр М(П)НТКО г. Ханты-Мансийск.xlsx]РЕЕСТР'!W718</f>
    </nc>
  </rcc>
  <rcc rId="45033" sId="1">
    <oc r="S718">
      <f>'Z:\Экологи\РЕЕСТР М(П)НТКО\[Реестр М(П)НТКО г. Ханты-Мансийск.xlsx]РЕЕСТР'!X718</f>
    </oc>
    <nc r="S718">
      <f>'Z:\Экологи\РЕЕСТР М(П)НТКО\[Реестр М(П)НТКО г. Ханты-Мансийск.xlsx]РЕЕСТР'!X718</f>
    </nc>
  </rcc>
  <rcc rId="45034" sId="1">
    <oc r="T718">
      <f>'Z:\Экологи\РЕЕСТР М(П)НТКО\[Реестр М(П)НТКО г. Ханты-Мансийск.xlsx]РЕЕСТР'!AB718</f>
    </oc>
    <nc r="T718">
      <f>'Z:\Экологи\РЕЕСТР М(П)НТКО\[Реестр М(П)НТКО г. Ханты-Мансийск.xlsx]РЕЕСТР'!AB718</f>
    </nc>
  </rcc>
  <rcc rId="45035" sId="1">
    <oc r="U718">
      <f>'Z:\Экологи\РЕЕСТР М(П)НТКО\[Реестр М(П)НТКО г. Ханты-Мансийск.xlsx]РЕЕСТР'!AC718</f>
    </oc>
    <nc r="U718">
      <f>'Z:\Экологи\РЕЕСТР М(П)НТКО\[Реестр М(П)НТКО г. Ханты-Мансийск.xlsx]РЕЕСТР'!AC718</f>
    </nc>
  </rcc>
  <rcc rId="45036" sId="1">
    <oc r="V718">
      <f>'Z:\Экологи\РЕЕСТР М(П)НТКО\[Реестр М(П)НТКО г. Ханты-Мансийск.xlsx]РЕЕСТР'!AD718</f>
    </oc>
    <nc r="V718">
      <f>'Z:\Экологи\РЕЕСТР М(П)НТКО\[Реестр М(П)НТКО г. Ханты-Мансийск.xlsx]РЕЕСТР'!AD718</f>
    </nc>
  </rcc>
  <rcc rId="45037" sId="1">
    <oc r="W718">
      <f>'Z:\Экологи\РЕЕСТР М(П)НТКО\[Реестр М(П)НТКО г. Ханты-Мансийск.xlsx]РЕЕСТР'!AE718</f>
    </oc>
    <nc r="W718">
      <f>'Z:\Экологи\РЕЕСТР М(П)НТКО\[Реестр М(П)НТКО г. Ханты-Мансийск.xlsx]РЕЕСТР'!AE718</f>
    </nc>
  </rcc>
  <rcc rId="45038" sId="1">
    <oc r="X718">
      <f>'Z:\Экологи\РЕЕСТР М(П)НТКО\[Реестр М(П)НТКО г. Ханты-Мансийск.xlsx]РЕЕСТР'!AI718</f>
    </oc>
    <nc r="X718">
      <f>'Z:\Экологи\РЕЕСТР М(П)НТКО\[Реестр М(П)НТКО г. Ханты-Мансийск.xlsx]РЕЕСТР'!AI718</f>
    </nc>
  </rcc>
  <rcc rId="45039" sId="1">
    <oc r="Y718">
      <f>'Z:\Экологи\РЕЕСТР М(П)НТКО\[Реестр М(П)НТКО г. Ханты-Мансийск.xlsx]РЕЕСТР'!AM718</f>
    </oc>
    <nc r="Y718">
      <f>'Z:\Экологи\РЕЕСТР М(П)НТКО\[Реестр М(П)НТКО г. Ханты-Мансийск.xlsx]РЕЕСТР'!AM718</f>
    </nc>
  </rcc>
  <rcc rId="45040" sId="1">
    <oc r="B719">
      <f>'Z:\Экологи\РЕЕСТР М(П)НТКО\[Реестр М(П)НТКО г. Ханты-Мансийск.xlsx]РЕЕСТР'!B719</f>
    </oc>
    <nc r="B719">
      <f>'Z:\Экологи\РЕЕСТР М(П)НТКО\[Реестр М(П)НТКО г. Ханты-Мансийск.xlsx]РЕЕСТР'!B719</f>
    </nc>
  </rcc>
  <rcc rId="45041" sId="1">
    <oc r="C719">
      <f>'Z:\Экологи\РЕЕСТР М(П)НТКО\[Реестр М(П)НТКО г. Ханты-Мансийск.xlsx]РЕЕСТР'!C719</f>
    </oc>
    <nc r="C719">
      <f>'Z:\Экологи\РЕЕСТР М(П)НТКО\[Реестр М(П)НТКО г. Ханты-Мансийск.xlsx]РЕЕСТР'!C719</f>
    </nc>
  </rcc>
  <rcc rId="45042" sId="1">
    <oc r="D719">
      <f>'Z:\Экологи\РЕЕСТР М(П)НТКО\[Реестр М(П)НТКО г. Ханты-Мансийск.xlsx]РЕЕСТР'!D719</f>
    </oc>
    <nc r="D719">
      <f>'Z:\Экологи\РЕЕСТР М(П)НТКО\[Реестр М(П)НТКО г. Ханты-Мансийск.xlsx]РЕЕСТР'!D719</f>
    </nc>
  </rcc>
  <rcc rId="45043" sId="1">
    <oc r="E719">
      <f>'Z:\Экологи\РЕЕСТР М(П)НТКО\[Реестр М(П)НТКО г. Ханты-Мансийск.xlsx]РЕЕСТР'!F719</f>
    </oc>
    <nc r="E719">
      <f>'Z:\Экологи\РЕЕСТР М(П)НТКО\[Реестр М(П)НТКО г. Ханты-Мансийск.xlsx]РЕЕСТР'!F719</f>
    </nc>
  </rcc>
  <rcc rId="45044" sId="1">
    <oc r="F719">
      <f>'Z:\Экологи\РЕЕСТР М(П)НТКО\[Реестр М(П)НТКО г. Ханты-Мансийск.xlsx]РЕЕСТР'!H719</f>
    </oc>
    <nc r="F719">
      <f>'Z:\Экологи\РЕЕСТР М(П)НТКО\[Реестр М(П)НТКО г. Ханты-Мансийск.xlsx]РЕЕСТР'!H719</f>
    </nc>
  </rcc>
  <rcc rId="45045" sId="1">
    <oc r="G719">
      <f>'Z:\Экологи\РЕЕСТР М(П)НТКО\[Реестр М(П)НТКО г. Ханты-Мансийск.xlsx]РЕЕСТР'!I719</f>
    </oc>
    <nc r="G719">
      <f>'Z:\Экологи\РЕЕСТР М(П)НТКО\[Реестр М(П)НТКО г. Ханты-Мансийск.xlsx]РЕЕСТР'!I719</f>
    </nc>
  </rcc>
  <rcc rId="45046" sId="1">
    <oc r="H719">
      <f>'Z:\Экологи\РЕЕСТР М(П)НТКО\[Реестр М(П)НТКО г. Ханты-Мансийск.xlsx]РЕЕСТР'!J719</f>
    </oc>
    <nc r="H719">
      <f>'Z:\Экологи\РЕЕСТР М(П)НТКО\[Реестр М(П)НТКО г. Ханты-Мансийск.xlsx]РЕЕСТР'!J719</f>
    </nc>
  </rcc>
  <rcc rId="45047" sId="1">
    <oc r="I719">
      <f>'Z:\Экологи\РЕЕСТР М(П)НТКО\[Реестр М(П)НТКО г. Ханты-Мансийск.xlsx]РЕЕСТР'!K719</f>
    </oc>
    <nc r="I719">
      <f>'Z:\Экологи\РЕЕСТР М(П)НТКО\[Реестр М(П)НТКО г. Ханты-Мансийск.xlsx]РЕЕСТР'!K719</f>
    </nc>
  </rcc>
  <rcc rId="45048" sId="1">
    <oc r="J719">
      <f>'Z:\Экологи\РЕЕСТР М(П)НТКО\[Реестр М(П)НТКО г. Ханты-Мансийск.xlsx]РЕЕСТР'!L719</f>
    </oc>
    <nc r="J719">
      <f>'Z:\Экологи\РЕЕСТР М(П)НТКО\[Реестр М(П)НТКО г. Ханты-Мансийск.xlsx]РЕЕСТР'!L719</f>
    </nc>
  </rcc>
  <rcc rId="45049" sId="1">
    <oc r="K719">
      <f>'Z:\Экологи\РЕЕСТР М(П)НТКО\[Реестр М(П)НТКО г. Ханты-Мансийск.xlsx]РЕЕСТР'!M719</f>
    </oc>
    <nc r="K719">
      <f>'Z:\Экологи\РЕЕСТР М(П)НТКО\[Реестр М(П)НТКО г. Ханты-Мансийск.xlsx]РЕЕСТР'!M719</f>
    </nc>
  </rcc>
  <rcc rId="45050" sId="1">
    <oc r="L719">
      <f>'Z:\Экологи\РЕЕСТР М(П)НТКО\[Реестр М(П)НТКО г. Ханты-Мансийск.xlsx]РЕЕСТР'!N719</f>
    </oc>
    <nc r="L719">
      <f>'Z:\Экологи\РЕЕСТР М(П)НТКО\[Реестр М(П)НТКО г. Ханты-Мансийск.xlsx]РЕЕСТР'!N719</f>
    </nc>
  </rcc>
  <rcc rId="45051" sId="1">
    <oc r="M719">
      <f>'Z:\Экологи\РЕЕСТР М(П)НТКО\[Реестр М(П)НТКО г. Ханты-Мансийск.xlsx]РЕЕСТР'!O719</f>
    </oc>
    <nc r="M719">
      <f>'Z:\Экологи\РЕЕСТР М(П)НТКО\[Реестр М(П)НТКО г. Ханты-Мансийск.xlsx]РЕЕСТР'!O719</f>
    </nc>
  </rcc>
  <rcc rId="45052" sId="1">
    <oc r="N719">
      <f>'Z:\Экологи\РЕЕСТР М(П)НТКО\[Реестр М(П)НТКО г. Ханты-Мансийск.xlsx]РЕЕСТР'!P719</f>
    </oc>
    <nc r="N719">
      <f>'Z:\Экологи\РЕЕСТР М(П)НТКО\[Реестр М(П)НТКО г. Ханты-Мансийск.xlsx]РЕЕСТР'!P719</f>
    </nc>
  </rcc>
  <rcc rId="45053" sId="1">
    <oc r="O719">
      <f>'Z:\Экологи\РЕЕСТР М(П)НТКО\[Реестр М(П)НТКО г. Ханты-Мансийск.xlsx]РЕЕСТР'!Q719</f>
    </oc>
    <nc r="O719">
      <f>'Z:\Экологи\РЕЕСТР М(П)НТКО\[Реестр М(П)НТКО г. Ханты-Мансийск.xlsx]РЕЕСТР'!Q719</f>
    </nc>
  </rcc>
  <rcc rId="45054" sId="1">
    <oc r="P719">
      <f>'Z:\Экологи\РЕЕСТР М(П)НТКО\[Реестр М(П)НТКО г. Ханты-Мансийск.xlsx]РЕЕСТР'!R719</f>
    </oc>
    <nc r="P719">
      <f>'Z:\Экологи\РЕЕСТР М(П)НТКО\[Реестр М(П)НТКО г. Ханты-Мансийск.xlsx]РЕЕСТР'!R719</f>
    </nc>
  </rcc>
  <rcc rId="45055" sId="1">
    <oc r="Q719">
      <f>'Z:\Экологи\РЕЕСТР М(П)НТКО\[Реестр М(П)НТКО г. Ханты-Мансийск.xlsx]РЕЕСТР'!V719</f>
    </oc>
    <nc r="Q719">
      <f>'Z:\Экологи\РЕЕСТР М(П)НТКО\[Реестр М(П)НТКО г. Ханты-Мансийск.xlsx]РЕЕСТР'!V719</f>
    </nc>
  </rcc>
  <rcc rId="45056" sId="1">
    <oc r="R719">
      <f>'Z:\Экологи\РЕЕСТР М(П)НТКО\[Реестр М(П)НТКО г. Ханты-Мансийск.xlsx]РЕЕСТР'!W719</f>
    </oc>
    <nc r="R719">
      <f>'Z:\Экологи\РЕЕСТР М(П)НТКО\[Реестр М(П)НТКО г. Ханты-Мансийск.xlsx]РЕЕСТР'!W719</f>
    </nc>
  </rcc>
  <rcc rId="45057" sId="1">
    <oc r="S719">
      <f>'Z:\Экологи\РЕЕСТР М(П)НТКО\[Реестр М(П)НТКО г. Ханты-Мансийск.xlsx]РЕЕСТР'!X719</f>
    </oc>
    <nc r="S719">
      <f>'Z:\Экологи\РЕЕСТР М(П)НТКО\[Реестр М(П)НТКО г. Ханты-Мансийск.xlsx]РЕЕСТР'!X719</f>
    </nc>
  </rcc>
  <rcc rId="45058" sId="1">
    <oc r="T719">
      <f>'Z:\Экологи\РЕЕСТР М(П)НТКО\[Реестр М(П)НТКО г. Ханты-Мансийск.xlsx]РЕЕСТР'!AB719</f>
    </oc>
    <nc r="T719">
      <f>'Z:\Экологи\РЕЕСТР М(П)НТКО\[Реестр М(П)НТКО г. Ханты-Мансийск.xlsx]РЕЕСТР'!AB719</f>
    </nc>
  </rcc>
  <rcc rId="45059" sId="1">
    <oc r="U719">
      <f>'Z:\Экологи\РЕЕСТР М(П)НТКО\[Реестр М(П)НТКО г. Ханты-Мансийск.xlsx]РЕЕСТР'!AC719</f>
    </oc>
    <nc r="U719">
      <f>'Z:\Экологи\РЕЕСТР М(П)НТКО\[Реестр М(П)НТКО г. Ханты-Мансийск.xlsx]РЕЕСТР'!AC719</f>
    </nc>
  </rcc>
  <rcc rId="45060" sId="1">
    <oc r="V719">
      <f>'Z:\Экологи\РЕЕСТР М(П)НТКО\[Реестр М(П)НТКО г. Ханты-Мансийск.xlsx]РЕЕСТР'!AD719</f>
    </oc>
    <nc r="V719">
      <f>'Z:\Экологи\РЕЕСТР М(П)НТКО\[Реестр М(П)НТКО г. Ханты-Мансийск.xlsx]РЕЕСТР'!AD719</f>
    </nc>
  </rcc>
  <rcc rId="45061" sId="1">
    <oc r="W719">
      <f>'Z:\Экологи\РЕЕСТР М(П)НТКО\[Реестр М(П)НТКО г. Ханты-Мансийск.xlsx]РЕЕСТР'!AE719</f>
    </oc>
    <nc r="W719">
      <f>'Z:\Экологи\РЕЕСТР М(П)НТКО\[Реестр М(П)НТКО г. Ханты-Мансийск.xlsx]РЕЕСТР'!AE719</f>
    </nc>
  </rcc>
  <rcc rId="45062" sId="1">
    <oc r="X719">
      <f>'Z:\Экологи\РЕЕСТР М(П)НТКО\[Реестр М(П)НТКО г. Ханты-Мансийск.xlsx]РЕЕСТР'!AI719</f>
    </oc>
    <nc r="X719">
      <f>'Z:\Экологи\РЕЕСТР М(П)НТКО\[Реестр М(П)НТКО г. Ханты-Мансийск.xlsx]РЕЕСТР'!AI719</f>
    </nc>
  </rcc>
  <rcc rId="45063" sId="1">
    <oc r="Y719">
      <f>'Z:\Экологи\РЕЕСТР М(П)НТКО\[Реестр М(П)НТКО г. Ханты-Мансийск.xlsx]РЕЕСТР'!AM719</f>
    </oc>
    <nc r="Y719">
      <f>'Z:\Экологи\РЕЕСТР М(П)НТКО\[Реестр М(П)НТКО г. Ханты-Мансийск.xlsx]РЕЕСТР'!AM719</f>
    </nc>
  </rcc>
  <rcc rId="45064" sId="1">
    <oc r="B720">
      <f>'Z:\Экологи\РЕЕСТР М(П)НТКО\[Реестр М(П)НТКО г. Ханты-Мансийск.xlsx]РЕЕСТР'!B720</f>
    </oc>
    <nc r="B720">
      <f>'Z:\Экологи\РЕЕСТР М(П)НТКО\[Реестр М(П)НТКО г. Ханты-Мансийск.xlsx]РЕЕСТР'!B720</f>
    </nc>
  </rcc>
  <rcc rId="45065" sId="1">
    <oc r="C720">
      <f>'Z:\Экологи\РЕЕСТР М(П)НТКО\[Реестр М(П)НТКО г. Ханты-Мансийск.xlsx]РЕЕСТР'!C720</f>
    </oc>
    <nc r="C720">
      <f>'Z:\Экологи\РЕЕСТР М(П)НТКО\[Реестр М(П)НТКО г. Ханты-Мансийск.xlsx]РЕЕСТР'!C720</f>
    </nc>
  </rcc>
  <rcc rId="45066" sId="1">
    <oc r="D720">
      <f>'Z:\Экологи\РЕЕСТР М(П)НТКО\[Реестр М(П)НТКО г. Ханты-Мансийск.xlsx]РЕЕСТР'!D720</f>
    </oc>
    <nc r="D720">
      <f>'Z:\Экологи\РЕЕСТР М(П)НТКО\[Реестр М(П)НТКО г. Ханты-Мансийск.xlsx]РЕЕСТР'!D720</f>
    </nc>
  </rcc>
  <rcc rId="45067" sId="1">
    <oc r="E720">
      <f>'Z:\Экологи\РЕЕСТР М(П)НТКО\[Реестр М(П)НТКО г. Ханты-Мансийск.xlsx]РЕЕСТР'!F720</f>
    </oc>
    <nc r="E720">
      <f>'Z:\Экологи\РЕЕСТР М(П)НТКО\[Реестр М(П)НТКО г. Ханты-Мансийск.xlsx]РЕЕСТР'!F720</f>
    </nc>
  </rcc>
  <rcc rId="45068" sId="1">
    <oc r="F720">
      <f>'Z:\Экологи\РЕЕСТР М(П)НТКО\[Реестр М(П)НТКО г. Ханты-Мансийск.xlsx]РЕЕСТР'!H720</f>
    </oc>
    <nc r="F720">
      <f>'Z:\Экологи\РЕЕСТР М(П)НТКО\[Реестр М(П)НТКО г. Ханты-Мансийск.xlsx]РЕЕСТР'!H720</f>
    </nc>
  </rcc>
  <rcc rId="45069" sId="1">
    <oc r="G720">
      <f>'Z:\Экологи\РЕЕСТР М(П)НТКО\[Реестр М(П)НТКО г. Ханты-Мансийск.xlsx]РЕЕСТР'!I720</f>
    </oc>
    <nc r="G720">
      <f>'Z:\Экологи\РЕЕСТР М(П)НТКО\[Реестр М(П)НТКО г. Ханты-Мансийск.xlsx]РЕЕСТР'!I720</f>
    </nc>
  </rcc>
  <rcc rId="45070" sId="1">
    <oc r="H720">
      <f>'Z:\Экологи\РЕЕСТР М(П)НТКО\[Реестр М(П)НТКО г. Ханты-Мансийск.xlsx]РЕЕСТР'!J720</f>
    </oc>
    <nc r="H720">
      <f>'Z:\Экологи\РЕЕСТР М(П)НТКО\[Реестр М(П)НТКО г. Ханты-Мансийск.xlsx]РЕЕСТР'!J720</f>
    </nc>
  </rcc>
  <rcc rId="45071" sId="1">
    <oc r="I720">
      <f>'Z:\Экологи\РЕЕСТР М(П)НТКО\[Реестр М(П)НТКО г. Ханты-Мансийск.xlsx]РЕЕСТР'!K720</f>
    </oc>
    <nc r="I720">
      <f>'Z:\Экологи\РЕЕСТР М(П)НТКО\[Реестр М(П)НТКО г. Ханты-Мансийск.xlsx]РЕЕСТР'!K720</f>
    </nc>
  </rcc>
  <rcc rId="45072" sId="1">
    <oc r="J720">
      <f>'Z:\Экологи\РЕЕСТР М(П)НТКО\[Реестр М(П)НТКО г. Ханты-Мансийск.xlsx]РЕЕСТР'!L720</f>
    </oc>
    <nc r="J720">
      <f>'Z:\Экологи\РЕЕСТР М(П)НТКО\[Реестр М(П)НТКО г. Ханты-Мансийск.xlsx]РЕЕСТР'!L720</f>
    </nc>
  </rcc>
  <rcc rId="45073" sId="1">
    <oc r="K720">
      <f>'Z:\Экологи\РЕЕСТР М(П)НТКО\[Реестр М(П)НТКО г. Ханты-Мансийск.xlsx]РЕЕСТР'!M720</f>
    </oc>
    <nc r="K720">
      <f>'Z:\Экологи\РЕЕСТР М(П)НТКО\[Реестр М(П)НТКО г. Ханты-Мансийск.xlsx]РЕЕСТР'!M720</f>
    </nc>
  </rcc>
  <rcc rId="45074" sId="1">
    <oc r="L720">
      <f>'Z:\Экологи\РЕЕСТР М(П)НТКО\[Реестр М(П)НТКО г. Ханты-Мансийск.xlsx]РЕЕСТР'!N720</f>
    </oc>
    <nc r="L720">
      <f>'Z:\Экологи\РЕЕСТР М(П)НТКО\[Реестр М(П)НТКО г. Ханты-Мансийск.xlsx]РЕЕСТР'!N720</f>
    </nc>
  </rcc>
  <rcc rId="45075" sId="1">
    <oc r="M720">
      <f>'Z:\Экологи\РЕЕСТР М(П)НТКО\[Реестр М(П)НТКО г. Ханты-Мансийск.xlsx]РЕЕСТР'!O720</f>
    </oc>
    <nc r="M720">
      <f>'Z:\Экологи\РЕЕСТР М(П)НТКО\[Реестр М(П)НТКО г. Ханты-Мансийск.xlsx]РЕЕСТР'!O720</f>
    </nc>
  </rcc>
  <rcc rId="45076" sId="1">
    <oc r="N720">
      <f>'Z:\Экологи\РЕЕСТР М(П)НТКО\[Реестр М(П)НТКО г. Ханты-Мансийск.xlsx]РЕЕСТР'!P720</f>
    </oc>
    <nc r="N720">
      <f>'Z:\Экологи\РЕЕСТР М(П)НТКО\[Реестр М(П)НТКО г. Ханты-Мансийск.xlsx]РЕЕСТР'!P720</f>
    </nc>
  </rcc>
  <rcc rId="45077" sId="1">
    <oc r="O720">
      <f>'Z:\Экологи\РЕЕСТР М(П)НТКО\[Реестр М(П)НТКО г. Ханты-Мансийск.xlsx]РЕЕСТР'!Q720</f>
    </oc>
    <nc r="O720">
      <f>'Z:\Экологи\РЕЕСТР М(П)НТКО\[Реестр М(П)НТКО г. Ханты-Мансийск.xlsx]РЕЕСТР'!Q720</f>
    </nc>
  </rcc>
  <rcc rId="45078" sId="1">
    <oc r="P720">
      <f>'Z:\Экологи\РЕЕСТР М(П)НТКО\[Реестр М(П)НТКО г. Ханты-Мансийск.xlsx]РЕЕСТР'!R720</f>
    </oc>
    <nc r="P720">
      <f>'Z:\Экологи\РЕЕСТР М(П)НТКО\[Реестр М(П)НТКО г. Ханты-Мансийск.xlsx]РЕЕСТР'!R720</f>
    </nc>
  </rcc>
  <rcc rId="45079" sId="1">
    <oc r="Q720">
      <f>'Z:\Экологи\РЕЕСТР М(П)НТКО\[Реестр М(П)НТКО г. Ханты-Мансийск.xlsx]РЕЕСТР'!V720</f>
    </oc>
    <nc r="Q720">
      <f>'Z:\Экологи\РЕЕСТР М(П)НТКО\[Реестр М(П)НТКО г. Ханты-Мансийск.xlsx]РЕЕСТР'!V720</f>
    </nc>
  </rcc>
  <rcc rId="45080" sId="1">
    <oc r="R720">
      <f>'Z:\Экологи\РЕЕСТР М(П)НТКО\[Реестр М(П)НТКО г. Ханты-Мансийск.xlsx]РЕЕСТР'!W720</f>
    </oc>
    <nc r="R720">
      <f>'Z:\Экологи\РЕЕСТР М(П)НТКО\[Реестр М(П)НТКО г. Ханты-Мансийск.xlsx]РЕЕСТР'!W720</f>
    </nc>
  </rcc>
  <rcc rId="45081" sId="1">
    <oc r="S720">
      <f>'Z:\Экологи\РЕЕСТР М(П)НТКО\[Реестр М(П)НТКО г. Ханты-Мансийск.xlsx]РЕЕСТР'!X720</f>
    </oc>
    <nc r="S720">
      <f>'Z:\Экологи\РЕЕСТР М(П)НТКО\[Реестр М(П)НТКО г. Ханты-Мансийск.xlsx]РЕЕСТР'!X720</f>
    </nc>
  </rcc>
  <rcc rId="45082" sId="1">
    <oc r="T720">
      <f>'Z:\Экологи\РЕЕСТР М(П)НТКО\[Реестр М(П)НТКО г. Ханты-Мансийск.xlsx]РЕЕСТР'!AB720</f>
    </oc>
    <nc r="T720">
      <f>'Z:\Экологи\РЕЕСТР М(П)НТКО\[Реестр М(П)НТКО г. Ханты-Мансийск.xlsx]РЕЕСТР'!AB720</f>
    </nc>
  </rcc>
  <rcc rId="45083" sId="1">
    <oc r="U720">
      <f>'Z:\Экологи\РЕЕСТР М(П)НТКО\[Реестр М(П)НТКО г. Ханты-Мансийск.xlsx]РЕЕСТР'!AC720</f>
    </oc>
    <nc r="U720">
      <f>'Z:\Экологи\РЕЕСТР М(П)НТКО\[Реестр М(П)НТКО г. Ханты-Мансийск.xlsx]РЕЕСТР'!AC720</f>
    </nc>
  </rcc>
  <rcc rId="45084" sId="1">
    <oc r="V720">
      <f>'Z:\Экологи\РЕЕСТР М(П)НТКО\[Реестр М(П)НТКО г. Ханты-Мансийск.xlsx]РЕЕСТР'!AD720</f>
    </oc>
    <nc r="V720">
      <f>'Z:\Экологи\РЕЕСТР М(П)НТКО\[Реестр М(П)НТКО г. Ханты-Мансийск.xlsx]РЕЕСТР'!AD720</f>
    </nc>
  </rcc>
  <rcc rId="45085" sId="1">
    <oc r="W720">
      <f>'Z:\Экологи\РЕЕСТР М(П)НТКО\[Реестр М(П)НТКО г. Ханты-Мансийск.xlsx]РЕЕСТР'!AE720</f>
    </oc>
    <nc r="W720">
      <f>'Z:\Экологи\РЕЕСТР М(П)НТКО\[Реестр М(П)НТКО г. Ханты-Мансийск.xlsx]РЕЕСТР'!AE720</f>
    </nc>
  </rcc>
  <rcc rId="45086" sId="1">
    <oc r="X720">
      <f>'Z:\Экологи\РЕЕСТР М(П)НТКО\[Реестр М(П)НТКО г. Ханты-Мансийск.xlsx]РЕЕСТР'!AI720</f>
    </oc>
    <nc r="X720">
      <f>'Z:\Экологи\РЕЕСТР М(П)НТКО\[Реестр М(П)НТКО г. Ханты-Мансийск.xlsx]РЕЕСТР'!AI720</f>
    </nc>
  </rcc>
  <rcc rId="45087" sId="1">
    <oc r="Y720">
      <f>'Z:\Экологи\РЕЕСТР М(П)НТКО\[Реестр М(П)НТКО г. Ханты-Мансийск.xlsx]РЕЕСТР'!AM720</f>
    </oc>
    <nc r="Y720">
      <f>'Z:\Экологи\РЕЕСТР М(П)НТКО\[Реестр М(П)НТКО г. Ханты-Мансийск.xlsx]РЕЕСТР'!AM720</f>
    </nc>
  </rcc>
  <rcc rId="45088" sId="1">
    <oc r="B721">
      <f>'Z:\Экологи\РЕЕСТР М(П)НТКО\[Реестр М(П)НТКО г. Ханты-Мансийск.xlsx]РЕЕСТР'!B721</f>
    </oc>
    <nc r="B721">
      <f>'Z:\Экологи\РЕЕСТР М(П)НТКО\[Реестр М(П)НТКО г. Ханты-Мансийск.xlsx]РЕЕСТР'!B721</f>
    </nc>
  </rcc>
  <rcc rId="45089" sId="1">
    <oc r="C721">
      <f>'Z:\Экологи\РЕЕСТР М(П)НТКО\[Реестр М(П)НТКО г. Ханты-Мансийск.xlsx]РЕЕСТР'!C721</f>
    </oc>
    <nc r="C721">
      <f>'Z:\Экологи\РЕЕСТР М(П)НТКО\[Реестр М(П)НТКО г. Ханты-Мансийск.xlsx]РЕЕСТР'!C721</f>
    </nc>
  </rcc>
  <rcc rId="45090" sId="1">
    <oc r="D721">
      <f>'Z:\Экологи\РЕЕСТР М(П)НТКО\[Реестр М(П)НТКО г. Ханты-Мансийск.xlsx]РЕЕСТР'!D721</f>
    </oc>
    <nc r="D721">
      <f>'Z:\Экологи\РЕЕСТР М(П)НТКО\[Реестр М(П)НТКО г. Ханты-Мансийск.xlsx]РЕЕСТР'!D721</f>
    </nc>
  </rcc>
  <rcc rId="45091" sId="1">
    <oc r="E721">
      <f>'Z:\Экологи\РЕЕСТР М(П)НТКО\[Реестр М(П)НТКО г. Ханты-Мансийск.xlsx]РЕЕСТР'!F721</f>
    </oc>
    <nc r="E721">
      <f>'Z:\Экологи\РЕЕСТР М(П)НТКО\[Реестр М(П)НТКО г. Ханты-Мансийск.xlsx]РЕЕСТР'!F721</f>
    </nc>
  </rcc>
  <rcc rId="45092" sId="1">
    <oc r="F721">
      <f>'Z:\Экологи\РЕЕСТР М(П)НТКО\[Реестр М(П)НТКО г. Ханты-Мансийск.xlsx]РЕЕСТР'!H721</f>
    </oc>
    <nc r="F721">
      <f>'Z:\Экологи\РЕЕСТР М(П)НТКО\[Реестр М(П)НТКО г. Ханты-Мансийск.xlsx]РЕЕСТР'!H721</f>
    </nc>
  </rcc>
  <rcc rId="45093" sId="1">
    <oc r="G721">
      <f>'Z:\Экологи\РЕЕСТР М(П)НТКО\[Реестр М(П)НТКО г. Ханты-Мансийск.xlsx]РЕЕСТР'!I721</f>
    </oc>
    <nc r="G721">
      <f>'Z:\Экологи\РЕЕСТР М(П)НТКО\[Реестр М(П)НТКО г. Ханты-Мансийск.xlsx]РЕЕСТР'!I721</f>
    </nc>
  </rcc>
  <rcc rId="45094" sId="1">
    <oc r="H721">
      <f>'Z:\Экологи\РЕЕСТР М(П)НТКО\[Реестр М(П)НТКО г. Ханты-Мансийск.xlsx]РЕЕСТР'!J721</f>
    </oc>
    <nc r="H721">
      <f>'Z:\Экологи\РЕЕСТР М(П)НТКО\[Реестр М(П)НТКО г. Ханты-Мансийск.xlsx]РЕЕСТР'!J721</f>
    </nc>
  </rcc>
  <rcc rId="45095" sId="1">
    <oc r="I721">
      <f>'Z:\Экологи\РЕЕСТР М(П)НТКО\[Реестр М(П)НТКО г. Ханты-Мансийск.xlsx]РЕЕСТР'!K721</f>
    </oc>
    <nc r="I721">
      <f>'Z:\Экологи\РЕЕСТР М(П)НТКО\[Реестр М(П)НТКО г. Ханты-Мансийск.xlsx]РЕЕСТР'!K721</f>
    </nc>
  </rcc>
  <rcc rId="45096" sId="1">
    <oc r="J721">
      <f>'Z:\Экологи\РЕЕСТР М(П)НТКО\[Реестр М(П)НТКО г. Ханты-Мансийск.xlsx]РЕЕСТР'!L721</f>
    </oc>
    <nc r="J721">
      <f>'Z:\Экологи\РЕЕСТР М(П)НТКО\[Реестр М(П)НТКО г. Ханты-Мансийск.xlsx]РЕЕСТР'!L721</f>
    </nc>
  </rcc>
  <rcc rId="45097" sId="1">
    <oc r="K721">
      <f>'Z:\Экологи\РЕЕСТР М(П)НТКО\[Реестр М(П)НТКО г. Ханты-Мансийск.xlsx]РЕЕСТР'!M721</f>
    </oc>
    <nc r="K721">
      <f>'Z:\Экологи\РЕЕСТР М(П)НТКО\[Реестр М(П)НТКО г. Ханты-Мансийск.xlsx]РЕЕСТР'!M721</f>
    </nc>
  </rcc>
  <rcc rId="45098" sId="1">
    <oc r="L721">
      <f>'Z:\Экологи\РЕЕСТР М(П)НТКО\[Реестр М(П)НТКО г. Ханты-Мансийск.xlsx]РЕЕСТР'!N721</f>
    </oc>
    <nc r="L721">
      <f>'Z:\Экологи\РЕЕСТР М(П)НТКО\[Реестр М(П)НТКО г. Ханты-Мансийск.xlsx]РЕЕСТР'!N721</f>
    </nc>
  </rcc>
  <rcc rId="45099" sId="1">
    <oc r="M721">
      <f>'Z:\Экологи\РЕЕСТР М(П)НТКО\[Реестр М(П)НТКО г. Ханты-Мансийск.xlsx]РЕЕСТР'!O721</f>
    </oc>
    <nc r="M721">
      <f>'Z:\Экологи\РЕЕСТР М(П)НТКО\[Реестр М(П)НТКО г. Ханты-Мансийск.xlsx]РЕЕСТР'!O721</f>
    </nc>
  </rcc>
  <rcc rId="45100" sId="1">
    <oc r="N721">
      <f>'Z:\Экологи\РЕЕСТР М(П)НТКО\[Реестр М(П)НТКО г. Ханты-Мансийск.xlsx]РЕЕСТР'!P721</f>
    </oc>
    <nc r="N721">
      <f>'Z:\Экологи\РЕЕСТР М(П)НТКО\[Реестр М(П)НТКО г. Ханты-Мансийск.xlsx]РЕЕСТР'!P721</f>
    </nc>
  </rcc>
  <rcc rId="45101" sId="1">
    <oc r="O721">
      <f>'Z:\Экологи\РЕЕСТР М(П)НТКО\[Реестр М(П)НТКО г. Ханты-Мансийск.xlsx]РЕЕСТР'!Q721</f>
    </oc>
    <nc r="O721">
      <f>'Z:\Экологи\РЕЕСТР М(П)НТКО\[Реестр М(П)НТКО г. Ханты-Мансийск.xlsx]РЕЕСТР'!Q721</f>
    </nc>
  </rcc>
  <rcc rId="45102" sId="1">
    <oc r="P721">
      <f>'Z:\Экологи\РЕЕСТР М(П)НТКО\[Реестр М(П)НТКО г. Ханты-Мансийск.xlsx]РЕЕСТР'!R721</f>
    </oc>
    <nc r="P721">
      <f>'Z:\Экологи\РЕЕСТР М(П)НТКО\[Реестр М(П)НТКО г. Ханты-Мансийск.xlsx]РЕЕСТР'!R721</f>
    </nc>
  </rcc>
  <rcc rId="45103" sId="1">
    <oc r="Q721">
      <f>'Z:\Экологи\РЕЕСТР М(П)НТКО\[Реестр М(П)НТКО г. Ханты-Мансийск.xlsx]РЕЕСТР'!V721</f>
    </oc>
    <nc r="Q721">
      <f>'Z:\Экологи\РЕЕСТР М(П)НТКО\[Реестр М(П)НТКО г. Ханты-Мансийск.xlsx]РЕЕСТР'!V721</f>
    </nc>
  </rcc>
  <rcc rId="45104" sId="1">
    <oc r="R721">
      <f>'Z:\Экологи\РЕЕСТР М(П)НТКО\[Реестр М(П)НТКО г. Ханты-Мансийск.xlsx]РЕЕСТР'!W721</f>
    </oc>
    <nc r="R721">
      <f>'Z:\Экологи\РЕЕСТР М(П)НТКО\[Реестр М(П)НТКО г. Ханты-Мансийск.xlsx]РЕЕСТР'!W721</f>
    </nc>
  </rcc>
  <rcc rId="45105" sId="1">
    <oc r="S721">
      <f>'Z:\Экологи\РЕЕСТР М(П)НТКО\[Реестр М(П)НТКО г. Ханты-Мансийск.xlsx]РЕЕСТР'!X721</f>
    </oc>
    <nc r="S721">
      <f>'Z:\Экологи\РЕЕСТР М(П)НТКО\[Реестр М(П)НТКО г. Ханты-Мансийск.xlsx]РЕЕСТР'!X721</f>
    </nc>
  </rcc>
  <rcc rId="45106" sId="1">
    <oc r="T721">
      <f>'Z:\Экологи\РЕЕСТР М(П)НТКО\[Реестр М(П)НТКО г. Ханты-Мансийск.xlsx]РЕЕСТР'!AB721</f>
    </oc>
    <nc r="T721">
      <f>'Z:\Экологи\РЕЕСТР М(П)НТКО\[Реестр М(П)НТКО г. Ханты-Мансийск.xlsx]РЕЕСТР'!AB721</f>
    </nc>
  </rcc>
  <rcc rId="45107" sId="1">
    <oc r="U721">
      <f>'Z:\Экологи\РЕЕСТР М(П)НТКО\[Реестр М(П)НТКО г. Ханты-Мансийск.xlsx]РЕЕСТР'!AC721</f>
    </oc>
    <nc r="U721">
      <f>'Z:\Экологи\РЕЕСТР М(П)НТКО\[Реестр М(П)НТКО г. Ханты-Мансийск.xlsx]РЕЕСТР'!AC721</f>
    </nc>
  </rcc>
  <rcc rId="45108" sId="1">
    <oc r="V721">
      <f>'Z:\Экологи\РЕЕСТР М(П)НТКО\[Реестр М(П)НТКО г. Ханты-Мансийск.xlsx]РЕЕСТР'!AD721</f>
    </oc>
    <nc r="V721">
      <f>'Z:\Экологи\РЕЕСТР М(П)НТКО\[Реестр М(П)НТКО г. Ханты-Мансийск.xlsx]РЕЕСТР'!AD721</f>
    </nc>
  </rcc>
  <rcc rId="45109" sId="1">
    <oc r="W721">
      <f>'Z:\Экологи\РЕЕСТР М(П)НТКО\[Реестр М(П)НТКО г. Ханты-Мансийск.xlsx]РЕЕСТР'!AE721</f>
    </oc>
    <nc r="W721">
      <f>'Z:\Экологи\РЕЕСТР М(П)НТКО\[Реестр М(П)НТКО г. Ханты-Мансийск.xlsx]РЕЕСТР'!AE721</f>
    </nc>
  </rcc>
  <rcc rId="45110" sId="1">
    <oc r="X721">
      <f>'Z:\Экологи\РЕЕСТР М(П)НТКО\[Реестр М(П)НТКО г. Ханты-Мансийск.xlsx]РЕЕСТР'!AI721</f>
    </oc>
    <nc r="X721">
      <f>'Z:\Экологи\РЕЕСТР М(П)НТКО\[Реестр М(П)НТКО г. Ханты-Мансийск.xlsx]РЕЕСТР'!AI721</f>
    </nc>
  </rcc>
  <rcc rId="45111" sId="1">
    <oc r="Y721">
      <f>'Z:\Экологи\РЕЕСТР М(П)НТКО\[Реестр М(П)НТКО г. Ханты-Мансийск.xlsx]РЕЕСТР'!AM721</f>
    </oc>
    <nc r="Y721">
      <f>'Z:\Экологи\РЕЕСТР М(П)НТКО\[Реестр М(П)НТКО г. Ханты-Мансийск.xlsx]РЕЕСТР'!AM721</f>
    </nc>
  </rcc>
  <rcc rId="45112" sId="1">
    <oc r="B722">
      <f>'Z:\Экологи\РЕЕСТР М(П)НТКО\[Реестр М(П)НТКО г. Ханты-Мансийск.xlsx]РЕЕСТР'!B722</f>
    </oc>
    <nc r="B722">
      <f>'Z:\Экологи\РЕЕСТР М(П)НТКО\[Реестр М(П)НТКО г. Ханты-Мансийск.xlsx]РЕЕСТР'!B722</f>
    </nc>
  </rcc>
  <rcc rId="45113" sId="1">
    <oc r="C722">
      <f>'Z:\Экологи\РЕЕСТР М(П)НТКО\[Реестр М(П)НТКО г. Ханты-Мансийск.xlsx]РЕЕСТР'!C722</f>
    </oc>
    <nc r="C722">
      <f>'Z:\Экологи\РЕЕСТР М(П)НТКО\[Реестр М(П)НТКО г. Ханты-Мансийск.xlsx]РЕЕСТР'!C722</f>
    </nc>
  </rcc>
  <rcc rId="45114" sId="1">
    <oc r="D722">
      <f>'Z:\Экологи\РЕЕСТР М(П)НТКО\[Реестр М(П)НТКО г. Ханты-Мансийск.xlsx]РЕЕСТР'!D722</f>
    </oc>
    <nc r="D722">
      <f>'Z:\Экологи\РЕЕСТР М(П)НТКО\[Реестр М(П)НТКО г. Ханты-Мансийск.xlsx]РЕЕСТР'!D722</f>
    </nc>
  </rcc>
  <rcc rId="45115" sId="1">
    <oc r="E722">
      <f>'Z:\Экологи\РЕЕСТР М(П)НТКО\[Реестр М(П)НТКО г. Ханты-Мансийск.xlsx]РЕЕСТР'!F722</f>
    </oc>
    <nc r="E722">
      <f>'Z:\Экологи\РЕЕСТР М(П)НТКО\[Реестр М(П)НТКО г. Ханты-Мансийск.xlsx]РЕЕСТР'!F722</f>
    </nc>
  </rcc>
  <rcc rId="45116" sId="1">
    <oc r="F722">
      <f>'Z:\Экологи\РЕЕСТР М(П)НТКО\[Реестр М(П)НТКО г. Ханты-Мансийск.xlsx]РЕЕСТР'!H722</f>
    </oc>
    <nc r="F722">
      <f>'Z:\Экологи\РЕЕСТР М(П)НТКО\[Реестр М(П)НТКО г. Ханты-Мансийск.xlsx]РЕЕСТР'!H722</f>
    </nc>
  </rcc>
  <rcc rId="45117" sId="1">
    <oc r="G722">
      <f>'Z:\Экологи\РЕЕСТР М(П)НТКО\[Реестр М(П)НТКО г. Ханты-Мансийск.xlsx]РЕЕСТР'!I722</f>
    </oc>
    <nc r="G722">
      <f>'Z:\Экологи\РЕЕСТР М(П)НТКО\[Реестр М(П)НТКО г. Ханты-Мансийск.xlsx]РЕЕСТР'!I722</f>
    </nc>
  </rcc>
  <rcc rId="45118" sId="1">
    <oc r="H722">
      <f>'Z:\Экологи\РЕЕСТР М(П)НТКО\[Реестр М(П)НТКО г. Ханты-Мансийск.xlsx]РЕЕСТР'!J722</f>
    </oc>
    <nc r="H722">
      <f>'Z:\Экологи\РЕЕСТР М(П)НТКО\[Реестр М(П)НТКО г. Ханты-Мансийск.xlsx]РЕЕСТР'!J722</f>
    </nc>
  </rcc>
  <rcc rId="45119" sId="1">
    <oc r="I722">
      <f>'Z:\Экологи\РЕЕСТР М(П)НТКО\[Реестр М(П)НТКО г. Ханты-Мансийск.xlsx]РЕЕСТР'!K722</f>
    </oc>
    <nc r="I722">
      <f>'Z:\Экологи\РЕЕСТР М(П)НТКО\[Реестр М(П)НТКО г. Ханты-Мансийск.xlsx]РЕЕСТР'!K722</f>
    </nc>
  </rcc>
  <rcc rId="45120" sId="1">
    <oc r="J722">
      <f>'Z:\Экологи\РЕЕСТР М(П)НТКО\[Реестр М(П)НТКО г. Ханты-Мансийск.xlsx]РЕЕСТР'!L722</f>
    </oc>
    <nc r="J722">
      <f>'Z:\Экологи\РЕЕСТР М(П)НТКО\[Реестр М(П)НТКО г. Ханты-Мансийск.xlsx]РЕЕСТР'!L722</f>
    </nc>
  </rcc>
  <rcc rId="45121" sId="1">
    <oc r="K722">
      <f>'Z:\Экологи\РЕЕСТР М(П)НТКО\[Реестр М(П)НТКО г. Ханты-Мансийск.xlsx]РЕЕСТР'!M722</f>
    </oc>
    <nc r="K722">
      <f>'Z:\Экологи\РЕЕСТР М(П)НТКО\[Реестр М(П)НТКО г. Ханты-Мансийск.xlsx]РЕЕСТР'!M722</f>
    </nc>
  </rcc>
  <rcc rId="45122" sId="1">
    <oc r="L722">
      <f>'Z:\Экологи\РЕЕСТР М(П)НТКО\[Реестр М(П)НТКО г. Ханты-Мансийск.xlsx]РЕЕСТР'!N722</f>
    </oc>
    <nc r="L722">
      <f>'Z:\Экологи\РЕЕСТР М(П)НТКО\[Реестр М(П)НТКО г. Ханты-Мансийск.xlsx]РЕЕСТР'!N722</f>
    </nc>
  </rcc>
  <rcc rId="45123" sId="1">
    <oc r="M722">
      <f>'Z:\Экологи\РЕЕСТР М(П)НТКО\[Реестр М(П)НТКО г. Ханты-Мансийск.xlsx]РЕЕСТР'!O722</f>
    </oc>
    <nc r="M722">
      <f>'Z:\Экологи\РЕЕСТР М(П)НТКО\[Реестр М(П)НТКО г. Ханты-Мансийск.xlsx]РЕЕСТР'!O722</f>
    </nc>
  </rcc>
  <rcc rId="45124" sId="1">
    <oc r="N722">
      <f>'Z:\Экологи\РЕЕСТР М(П)НТКО\[Реестр М(П)НТКО г. Ханты-Мансийск.xlsx]РЕЕСТР'!P722</f>
    </oc>
    <nc r="N722">
      <f>'Z:\Экологи\РЕЕСТР М(П)НТКО\[Реестр М(П)НТКО г. Ханты-Мансийск.xlsx]РЕЕСТР'!P722</f>
    </nc>
  </rcc>
  <rcc rId="45125" sId="1">
    <oc r="O722">
      <f>'Z:\Экологи\РЕЕСТР М(П)НТКО\[Реестр М(П)НТКО г. Ханты-Мансийск.xlsx]РЕЕСТР'!Q722</f>
    </oc>
    <nc r="O722">
      <f>'Z:\Экологи\РЕЕСТР М(П)НТКО\[Реестр М(П)НТКО г. Ханты-Мансийск.xlsx]РЕЕСТР'!Q722</f>
    </nc>
  </rcc>
  <rcc rId="45126" sId="1">
    <oc r="P722">
      <f>'Z:\Экологи\РЕЕСТР М(П)НТКО\[Реестр М(П)НТКО г. Ханты-Мансийск.xlsx]РЕЕСТР'!R722</f>
    </oc>
    <nc r="P722">
      <f>'Z:\Экологи\РЕЕСТР М(П)НТКО\[Реестр М(П)НТКО г. Ханты-Мансийск.xlsx]РЕЕСТР'!R722</f>
    </nc>
  </rcc>
  <rcc rId="45127" sId="1">
    <oc r="Q722">
      <f>'Z:\Экологи\РЕЕСТР М(П)НТКО\[Реестр М(П)НТКО г. Ханты-Мансийск.xlsx]РЕЕСТР'!V722</f>
    </oc>
    <nc r="Q722">
      <f>'Z:\Экологи\РЕЕСТР М(П)НТКО\[Реестр М(П)НТКО г. Ханты-Мансийск.xlsx]РЕЕСТР'!V722</f>
    </nc>
  </rcc>
  <rcc rId="45128" sId="1">
    <oc r="R722">
      <f>'Z:\Экологи\РЕЕСТР М(П)НТКО\[Реестр М(П)НТКО г. Ханты-Мансийск.xlsx]РЕЕСТР'!W722</f>
    </oc>
    <nc r="R722">
      <f>'Z:\Экологи\РЕЕСТР М(П)НТКО\[Реестр М(П)НТКО г. Ханты-Мансийск.xlsx]РЕЕСТР'!W722</f>
    </nc>
  </rcc>
  <rcc rId="45129" sId="1">
    <oc r="S722">
      <f>'Z:\Экологи\РЕЕСТР М(П)НТКО\[Реестр М(П)НТКО г. Ханты-Мансийск.xlsx]РЕЕСТР'!X722</f>
    </oc>
    <nc r="S722">
      <f>'Z:\Экологи\РЕЕСТР М(П)НТКО\[Реестр М(П)НТКО г. Ханты-Мансийск.xlsx]РЕЕСТР'!X722</f>
    </nc>
  </rcc>
  <rcc rId="45130" sId="1">
    <oc r="T722">
      <f>'Z:\Экологи\РЕЕСТР М(П)НТКО\[Реестр М(П)НТКО г. Ханты-Мансийск.xlsx]РЕЕСТР'!AB722</f>
    </oc>
    <nc r="T722">
      <f>'Z:\Экологи\РЕЕСТР М(П)НТКО\[Реестр М(П)НТКО г. Ханты-Мансийск.xlsx]РЕЕСТР'!AB722</f>
    </nc>
  </rcc>
  <rcc rId="45131" sId="1">
    <oc r="U722">
      <f>'Z:\Экологи\РЕЕСТР М(П)НТКО\[Реестр М(П)НТКО г. Ханты-Мансийск.xlsx]РЕЕСТР'!AC722</f>
    </oc>
    <nc r="U722">
      <f>'Z:\Экологи\РЕЕСТР М(П)НТКО\[Реестр М(П)НТКО г. Ханты-Мансийск.xlsx]РЕЕСТР'!AC722</f>
    </nc>
  </rcc>
  <rcc rId="45132" sId="1">
    <oc r="V722">
      <f>'Z:\Экологи\РЕЕСТР М(П)НТКО\[Реестр М(П)НТКО г. Ханты-Мансийск.xlsx]РЕЕСТР'!AD722</f>
    </oc>
    <nc r="V722">
      <f>'Z:\Экологи\РЕЕСТР М(П)НТКО\[Реестр М(П)НТКО г. Ханты-Мансийск.xlsx]РЕЕСТР'!AD722</f>
    </nc>
  </rcc>
  <rcc rId="45133" sId="1">
    <oc r="W722">
      <f>'Z:\Экологи\РЕЕСТР М(П)НТКО\[Реестр М(П)НТКО г. Ханты-Мансийск.xlsx]РЕЕСТР'!AE722</f>
    </oc>
    <nc r="W722">
      <f>'Z:\Экологи\РЕЕСТР М(П)НТКО\[Реестр М(П)НТКО г. Ханты-Мансийск.xlsx]РЕЕСТР'!AE722</f>
    </nc>
  </rcc>
  <rcc rId="45134" sId="1">
    <oc r="X722">
      <f>'Z:\Экологи\РЕЕСТР М(П)НТКО\[Реестр М(П)НТКО г. Ханты-Мансийск.xlsx]РЕЕСТР'!AI722</f>
    </oc>
    <nc r="X722">
      <f>'Z:\Экологи\РЕЕСТР М(П)НТКО\[Реестр М(П)НТКО г. Ханты-Мансийск.xlsx]РЕЕСТР'!AI722</f>
    </nc>
  </rcc>
  <rcc rId="45135" sId="1">
    <oc r="Y722">
      <f>'Z:\Экологи\РЕЕСТР М(П)НТКО\[Реестр М(П)НТКО г. Ханты-Мансийск.xlsx]РЕЕСТР'!AM722</f>
    </oc>
    <nc r="Y722">
      <f>'Z:\Экологи\РЕЕСТР М(П)НТКО\[Реестр М(П)НТКО г. Ханты-Мансийск.xlsx]РЕЕСТР'!AM722</f>
    </nc>
  </rcc>
  <rcc rId="45136" sId="1">
    <oc r="B723">
      <f>'Z:\Экологи\РЕЕСТР М(П)НТКО\[Реестр М(П)НТКО г. Ханты-Мансийск.xlsx]РЕЕСТР'!B723</f>
    </oc>
    <nc r="B723">
      <f>'Z:\Экологи\РЕЕСТР М(П)НТКО\[Реестр М(П)НТКО г. Ханты-Мансийск.xlsx]РЕЕСТР'!B723</f>
    </nc>
  </rcc>
  <rcc rId="45137" sId="1">
    <oc r="C723">
      <f>'Z:\Экологи\РЕЕСТР М(П)НТКО\[Реестр М(П)НТКО г. Ханты-Мансийск.xlsx]РЕЕСТР'!C723</f>
    </oc>
    <nc r="C723">
      <f>'Z:\Экологи\РЕЕСТР М(П)НТКО\[Реестр М(П)НТКО г. Ханты-Мансийск.xlsx]РЕЕСТР'!C723</f>
    </nc>
  </rcc>
  <rcc rId="45138" sId="1">
    <oc r="D723">
      <f>'Z:\Экологи\РЕЕСТР М(П)НТКО\[Реестр М(П)НТКО г. Ханты-Мансийск.xlsx]РЕЕСТР'!D723</f>
    </oc>
    <nc r="D723">
      <f>'Z:\Экологи\РЕЕСТР М(П)НТКО\[Реестр М(П)НТКО г. Ханты-Мансийск.xlsx]РЕЕСТР'!D723</f>
    </nc>
  </rcc>
  <rcc rId="45139" sId="1">
    <oc r="E723">
      <f>'Z:\Экологи\РЕЕСТР М(П)НТКО\[Реестр М(П)НТКО г. Ханты-Мансийск.xlsx]РЕЕСТР'!F723</f>
    </oc>
    <nc r="E723">
      <f>'Z:\Экологи\РЕЕСТР М(П)НТКО\[Реестр М(П)НТКО г. Ханты-Мансийск.xlsx]РЕЕСТР'!F723</f>
    </nc>
  </rcc>
  <rcc rId="45140" sId="1">
    <oc r="F723">
      <f>'Z:\Экологи\РЕЕСТР М(П)НТКО\[Реестр М(П)НТКО г. Ханты-Мансийск.xlsx]РЕЕСТР'!H723</f>
    </oc>
    <nc r="F723">
      <f>'Z:\Экологи\РЕЕСТР М(П)НТКО\[Реестр М(П)НТКО г. Ханты-Мансийск.xlsx]РЕЕСТР'!H723</f>
    </nc>
  </rcc>
  <rcc rId="45141" sId="1">
    <oc r="G723">
      <f>'Z:\Экологи\РЕЕСТР М(П)НТКО\[Реестр М(П)НТКО г. Ханты-Мансийск.xlsx]РЕЕСТР'!I723</f>
    </oc>
    <nc r="G723">
      <f>'Z:\Экологи\РЕЕСТР М(П)НТКО\[Реестр М(П)НТКО г. Ханты-Мансийск.xlsx]РЕЕСТР'!I723</f>
    </nc>
  </rcc>
  <rcc rId="45142" sId="1">
    <oc r="H723">
      <f>'Z:\Экологи\РЕЕСТР М(П)НТКО\[Реестр М(П)НТКО г. Ханты-Мансийск.xlsx]РЕЕСТР'!J723</f>
    </oc>
    <nc r="H723">
      <f>'Z:\Экологи\РЕЕСТР М(П)НТКО\[Реестр М(П)НТКО г. Ханты-Мансийск.xlsx]РЕЕСТР'!J723</f>
    </nc>
  </rcc>
  <rcc rId="45143" sId="1">
    <oc r="I723">
      <f>'Z:\Экологи\РЕЕСТР М(П)НТКО\[Реестр М(П)НТКО г. Ханты-Мансийск.xlsx]РЕЕСТР'!K723</f>
    </oc>
    <nc r="I723">
      <f>'Z:\Экологи\РЕЕСТР М(П)НТКО\[Реестр М(П)НТКО г. Ханты-Мансийск.xlsx]РЕЕСТР'!K723</f>
    </nc>
  </rcc>
  <rcc rId="45144" sId="1">
    <oc r="J723">
      <f>'Z:\Экологи\РЕЕСТР М(П)НТКО\[Реестр М(П)НТКО г. Ханты-Мансийск.xlsx]РЕЕСТР'!L723</f>
    </oc>
    <nc r="J723">
      <f>'Z:\Экологи\РЕЕСТР М(П)НТКО\[Реестр М(П)НТКО г. Ханты-Мансийск.xlsx]РЕЕСТР'!L723</f>
    </nc>
  </rcc>
  <rcc rId="45145" sId="1">
    <oc r="K723">
      <f>'Z:\Экологи\РЕЕСТР М(П)НТКО\[Реестр М(П)НТКО г. Ханты-Мансийск.xlsx]РЕЕСТР'!M723</f>
    </oc>
    <nc r="K723">
      <f>'Z:\Экологи\РЕЕСТР М(П)НТКО\[Реестр М(П)НТКО г. Ханты-Мансийск.xlsx]РЕЕСТР'!M723</f>
    </nc>
  </rcc>
  <rcc rId="45146" sId="1">
    <oc r="L723">
      <f>'Z:\Экологи\РЕЕСТР М(П)НТКО\[Реестр М(П)НТКО г. Ханты-Мансийск.xlsx]РЕЕСТР'!N723</f>
    </oc>
    <nc r="L723">
      <f>'Z:\Экологи\РЕЕСТР М(П)НТКО\[Реестр М(П)НТКО г. Ханты-Мансийск.xlsx]РЕЕСТР'!N723</f>
    </nc>
  </rcc>
  <rcc rId="45147" sId="1">
    <oc r="M723">
      <f>'Z:\Экологи\РЕЕСТР М(П)НТКО\[Реестр М(П)НТКО г. Ханты-Мансийск.xlsx]РЕЕСТР'!O723</f>
    </oc>
    <nc r="M723">
      <f>'Z:\Экологи\РЕЕСТР М(П)НТКО\[Реестр М(П)НТКО г. Ханты-Мансийск.xlsx]РЕЕСТР'!O723</f>
    </nc>
  </rcc>
  <rcc rId="45148" sId="1">
    <oc r="N723">
      <f>'Z:\Экологи\РЕЕСТР М(П)НТКО\[Реестр М(П)НТКО г. Ханты-Мансийск.xlsx]РЕЕСТР'!P723</f>
    </oc>
    <nc r="N723">
      <f>'Z:\Экологи\РЕЕСТР М(П)НТКО\[Реестр М(П)НТКО г. Ханты-Мансийск.xlsx]РЕЕСТР'!P723</f>
    </nc>
  </rcc>
  <rcc rId="45149" sId="1">
    <oc r="O723">
      <f>'Z:\Экологи\РЕЕСТР М(П)НТКО\[Реестр М(П)НТКО г. Ханты-Мансийск.xlsx]РЕЕСТР'!Q723</f>
    </oc>
    <nc r="O723">
      <f>'Z:\Экологи\РЕЕСТР М(П)НТКО\[Реестр М(П)НТКО г. Ханты-Мансийск.xlsx]РЕЕСТР'!Q723</f>
    </nc>
  </rcc>
  <rcc rId="45150" sId="1">
    <oc r="P723">
      <f>'Z:\Экологи\РЕЕСТР М(П)НТКО\[Реестр М(П)НТКО г. Ханты-Мансийск.xlsx]РЕЕСТР'!R723</f>
    </oc>
    <nc r="P723">
      <f>'Z:\Экологи\РЕЕСТР М(П)НТКО\[Реестр М(П)НТКО г. Ханты-Мансийск.xlsx]РЕЕСТР'!R723</f>
    </nc>
  </rcc>
  <rcc rId="45151" sId="1">
    <oc r="Q723">
      <f>'Z:\Экологи\РЕЕСТР М(П)НТКО\[Реестр М(П)НТКО г. Ханты-Мансийск.xlsx]РЕЕСТР'!V723</f>
    </oc>
    <nc r="Q723">
      <f>'Z:\Экологи\РЕЕСТР М(П)НТКО\[Реестр М(П)НТКО г. Ханты-Мансийск.xlsx]РЕЕСТР'!V723</f>
    </nc>
  </rcc>
  <rcc rId="45152" sId="1">
    <oc r="R723">
      <f>'Z:\Экологи\РЕЕСТР М(П)НТКО\[Реестр М(П)НТКО г. Ханты-Мансийск.xlsx]РЕЕСТР'!W723</f>
    </oc>
    <nc r="R723">
      <f>'Z:\Экологи\РЕЕСТР М(П)НТКО\[Реестр М(П)НТКО г. Ханты-Мансийск.xlsx]РЕЕСТР'!W723</f>
    </nc>
  </rcc>
  <rcc rId="45153" sId="1">
    <oc r="S723">
      <f>'Z:\Экологи\РЕЕСТР М(П)НТКО\[Реестр М(П)НТКО г. Ханты-Мансийск.xlsx]РЕЕСТР'!X723</f>
    </oc>
    <nc r="S723">
      <f>'Z:\Экологи\РЕЕСТР М(П)НТКО\[Реестр М(П)НТКО г. Ханты-Мансийск.xlsx]РЕЕСТР'!X723</f>
    </nc>
  </rcc>
  <rcc rId="45154" sId="1">
    <oc r="T723">
      <f>'Z:\Экологи\РЕЕСТР М(П)НТКО\[Реестр М(П)НТКО г. Ханты-Мансийск.xlsx]РЕЕСТР'!AB723</f>
    </oc>
    <nc r="T723">
      <f>'Z:\Экологи\РЕЕСТР М(П)НТКО\[Реестр М(П)НТКО г. Ханты-Мансийск.xlsx]РЕЕСТР'!AB723</f>
    </nc>
  </rcc>
  <rcc rId="45155" sId="1">
    <oc r="U723">
      <f>'Z:\Экологи\РЕЕСТР М(П)НТКО\[Реестр М(П)НТКО г. Ханты-Мансийск.xlsx]РЕЕСТР'!AC723</f>
    </oc>
    <nc r="U723">
      <f>'Z:\Экологи\РЕЕСТР М(П)НТКО\[Реестр М(П)НТКО г. Ханты-Мансийск.xlsx]РЕЕСТР'!AC723</f>
    </nc>
  </rcc>
  <rcc rId="45156" sId="1">
    <oc r="V723">
      <f>'Z:\Экологи\РЕЕСТР М(П)НТКО\[Реестр М(П)НТКО г. Ханты-Мансийск.xlsx]РЕЕСТР'!AD723</f>
    </oc>
    <nc r="V723">
      <f>'Z:\Экологи\РЕЕСТР М(П)НТКО\[Реестр М(П)НТКО г. Ханты-Мансийск.xlsx]РЕЕСТР'!AD723</f>
    </nc>
  </rcc>
  <rcc rId="45157" sId="1">
    <oc r="W723">
      <f>'Z:\Экологи\РЕЕСТР М(П)НТКО\[Реестр М(П)НТКО г. Ханты-Мансийск.xlsx]РЕЕСТР'!AE723</f>
    </oc>
    <nc r="W723">
      <f>'Z:\Экологи\РЕЕСТР М(П)НТКО\[Реестр М(П)НТКО г. Ханты-Мансийск.xlsx]РЕЕСТР'!AE723</f>
    </nc>
  </rcc>
  <rcc rId="45158" sId="1">
    <oc r="X723">
      <f>'Z:\Экологи\РЕЕСТР М(П)НТКО\[Реестр М(П)НТКО г. Ханты-Мансийск.xlsx]РЕЕСТР'!AI723</f>
    </oc>
    <nc r="X723">
      <f>'Z:\Экологи\РЕЕСТР М(П)НТКО\[Реестр М(П)НТКО г. Ханты-Мансийск.xlsx]РЕЕСТР'!AI723</f>
    </nc>
  </rcc>
  <rcc rId="45159" sId="1">
    <oc r="Y723">
      <f>'Z:\Экологи\РЕЕСТР М(П)НТКО\[Реестр М(П)НТКО г. Ханты-Мансийск.xlsx]РЕЕСТР'!AM723</f>
    </oc>
    <nc r="Y723">
      <f>'Z:\Экологи\РЕЕСТР М(П)НТКО\[Реестр М(П)НТКО г. Ханты-Мансийск.xlsx]РЕЕСТР'!AM723</f>
    </nc>
  </rcc>
  <rcc rId="45160" sId="1">
    <oc r="B724">
      <f>'Z:\Экологи\РЕЕСТР М(П)НТКО\[Реестр М(П)НТКО г. Ханты-Мансийск.xlsx]РЕЕСТР'!B724</f>
    </oc>
    <nc r="B724">
      <f>'Z:\Экологи\РЕЕСТР М(П)НТКО\[Реестр М(П)НТКО г. Ханты-Мансийск.xlsx]РЕЕСТР'!B724</f>
    </nc>
  </rcc>
  <rcc rId="45161" sId="1">
    <oc r="C724">
      <f>'Z:\Экологи\РЕЕСТР М(П)НТКО\[Реестр М(П)НТКО г. Ханты-Мансийск.xlsx]РЕЕСТР'!C724</f>
    </oc>
    <nc r="C724">
      <f>'Z:\Экологи\РЕЕСТР М(П)НТКО\[Реестр М(П)НТКО г. Ханты-Мансийск.xlsx]РЕЕСТР'!C724</f>
    </nc>
  </rcc>
  <rcc rId="45162" sId="1">
    <oc r="D724">
      <f>'Z:\Экологи\РЕЕСТР М(П)НТКО\[Реестр М(П)НТКО г. Ханты-Мансийск.xlsx]РЕЕСТР'!D724</f>
    </oc>
    <nc r="D724">
      <f>'Z:\Экологи\РЕЕСТР М(П)НТКО\[Реестр М(П)НТКО г. Ханты-Мансийск.xlsx]РЕЕСТР'!D724</f>
    </nc>
  </rcc>
  <rcc rId="45163" sId="1">
    <oc r="E724">
      <f>'Z:\Экологи\РЕЕСТР М(П)НТКО\[Реестр М(П)НТКО г. Ханты-Мансийск.xlsx]РЕЕСТР'!F724</f>
    </oc>
    <nc r="E724">
      <f>'Z:\Экологи\РЕЕСТР М(П)НТКО\[Реестр М(П)НТКО г. Ханты-Мансийск.xlsx]РЕЕСТР'!F724</f>
    </nc>
  </rcc>
  <rcc rId="45164" sId="1">
    <oc r="F724">
      <f>'Z:\Экологи\РЕЕСТР М(П)НТКО\[Реестр М(П)НТКО г. Ханты-Мансийск.xlsx]РЕЕСТР'!H724</f>
    </oc>
    <nc r="F724">
      <f>'Z:\Экологи\РЕЕСТР М(П)НТКО\[Реестр М(П)НТКО г. Ханты-Мансийск.xlsx]РЕЕСТР'!H724</f>
    </nc>
  </rcc>
  <rcc rId="45165" sId="1">
    <oc r="G724">
      <f>'Z:\Экологи\РЕЕСТР М(П)НТКО\[Реестр М(П)НТКО г. Ханты-Мансийск.xlsx]РЕЕСТР'!I724</f>
    </oc>
    <nc r="G724">
      <f>'Z:\Экологи\РЕЕСТР М(П)НТКО\[Реестр М(П)НТКО г. Ханты-Мансийск.xlsx]РЕЕСТР'!I724</f>
    </nc>
  </rcc>
  <rcc rId="45166" sId="1">
    <oc r="H724">
      <f>'Z:\Экологи\РЕЕСТР М(П)НТКО\[Реестр М(П)НТКО г. Ханты-Мансийск.xlsx]РЕЕСТР'!J724</f>
    </oc>
    <nc r="H724">
      <f>'Z:\Экологи\РЕЕСТР М(П)НТКО\[Реестр М(П)НТКО г. Ханты-Мансийск.xlsx]РЕЕСТР'!J724</f>
    </nc>
  </rcc>
  <rcc rId="45167" sId="1">
    <oc r="I724">
      <f>'Z:\Экологи\РЕЕСТР М(П)НТКО\[Реестр М(П)НТКО г. Ханты-Мансийск.xlsx]РЕЕСТР'!K724</f>
    </oc>
    <nc r="I724">
      <f>'Z:\Экологи\РЕЕСТР М(П)НТКО\[Реестр М(П)НТКО г. Ханты-Мансийск.xlsx]РЕЕСТР'!K724</f>
    </nc>
  </rcc>
  <rcc rId="45168" sId="1">
    <oc r="J724">
      <f>'Z:\Экологи\РЕЕСТР М(П)НТКО\[Реестр М(П)НТКО г. Ханты-Мансийск.xlsx]РЕЕСТР'!L724</f>
    </oc>
    <nc r="J724">
      <f>'Z:\Экологи\РЕЕСТР М(П)НТКО\[Реестр М(П)НТКО г. Ханты-Мансийск.xlsx]РЕЕСТР'!L724</f>
    </nc>
  </rcc>
  <rcc rId="45169" sId="1">
    <oc r="K724">
      <f>'Z:\Экологи\РЕЕСТР М(П)НТКО\[Реестр М(П)НТКО г. Ханты-Мансийск.xlsx]РЕЕСТР'!M724</f>
    </oc>
    <nc r="K724">
      <f>'Z:\Экологи\РЕЕСТР М(П)НТКО\[Реестр М(П)НТКО г. Ханты-Мансийск.xlsx]РЕЕСТР'!M724</f>
    </nc>
  </rcc>
  <rcc rId="45170" sId="1">
    <oc r="L724">
      <f>'Z:\Экологи\РЕЕСТР М(П)НТКО\[Реестр М(П)НТКО г. Ханты-Мансийск.xlsx]РЕЕСТР'!N724</f>
    </oc>
    <nc r="L724">
      <f>'Z:\Экологи\РЕЕСТР М(П)НТКО\[Реестр М(П)НТКО г. Ханты-Мансийск.xlsx]РЕЕСТР'!N724</f>
    </nc>
  </rcc>
  <rcc rId="45171" sId="1">
    <oc r="M724">
      <f>'Z:\Экологи\РЕЕСТР М(П)НТКО\[Реестр М(П)НТКО г. Ханты-Мансийск.xlsx]РЕЕСТР'!O724</f>
    </oc>
    <nc r="M724">
      <f>'Z:\Экологи\РЕЕСТР М(П)НТКО\[Реестр М(П)НТКО г. Ханты-Мансийск.xlsx]РЕЕСТР'!O724</f>
    </nc>
  </rcc>
  <rcc rId="45172" sId="1">
    <oc r="N724">
      <f>'Z:\Экологи\РЕЕСТР М(П)НТКО\[Реестр М(П)НТКО г. Ханты-Мансийск.xlsx]РЕЕСТР'!P724</f>
    </oc>
    <nc r="N724">
      <f>'Z:\Экологи\РЕЕСТР М(П)НТКО\[Реестр М(П)НТКО г. Ханты-Мансийск.xlsx]РЕЕСТР'!P724</f>
    </nc>
  </rcc>
  <rcc rId="45173" sId="1">
    <oc r="O724">
      <f>'Z:\Экологи\РЕЕСТР М(П)НТКО\[Реестр М(П)НТКО г. Ханты-Мансийск.xlsx]РЕЕСТР'!Q724</f>
    </oc>
    <nc r="O724">
      <f>'Z:\Экологи\РЕЕСТР М(П)НТКО\[Реестр М(П)НТКО г. Ханты-Мансийск.xlsx]РЕЕСТР'!Q724</f>
    </nc>
  </rcc>
  <rcc rId="45174" sId="1">
    <oc r="P724">
      <f>'Z:\Экологи\РЕЕСТР М(П)НТКО\[Реестр М(П)НТКО г. Ханты-Мансийск.xlsx]РЕЕСТР'!R724</f>
    </oc>
    <nc r="P724">
      <f>'Z:\Экологи\РЕЕСТР М(П)НТКО\[Реестр М(П)НТКО г. Ханты-Мансийск.xlsx]РЕЕСТР'!R724</f>
    </nc>
  </rcc>
  <rcc rId="45175" sId="1">
    <oc r="Q724">
      <f>'Z:\Экологи\РЕЕСТР М(П)НТКО\[Реестр М(П)НТКО г. Ханты-Мансийск.xlsx]РЕЕСТР'!V724</f>
    </oc>
    <nc r="Q724">
      <f>'Z:\Экологи\РЕЕСТР М(П)НТКО\[Реестр М(П)НТКО г. Ханты-Мансийск.xlsx]РЕЕСТР'!V724</f>
    </nc>
  </rcc>
  <rcc rId="45176" sId="1">
    <oc r="R724">
      <f>'Z:\Экологи\РЕЕСТР М(П)НТКО\[Реестр М(П)НТКО г. Ханты-Мансийск.xlsx]РЕЕСТР'!W724</f>
    </oc>
    <nc r="R724">
      <f>'Z:\Экологи\РЕЕСТР М(П)НТКО\[Реестр М(П)НТКО г. Ханты-Мансийск.xlsx]РЕЕСТР'!W724</f>
    </nc>
  </rcc>
  <rcc rId="45177" sId="1">
    <oc r="S724">
      <f>'Z:\Экологи\РЕЕСТР М(П)НТКО\[Реестр М(П)НТКО г. Ханты-Мансийск.xlsx]РЕЕСТР'!X724</f>
    </oc>
    <nc r="S724">
      <f>'Z:\Экологи\РЕЕСТР М(П)НТКО\[Реестр М(П)НТКО г. Ханты-Мансийск.xlsx]РЕЕСТР'!X724</f>
    </nc>
  </rcc>
  <rcc rId="45178" sId="1">
    <oc r="T724">
      <f>'Z:\Экологи\РЕЕСТР М(П)НТКО\[Реестр М(П)НТКО г. Ханты-Мансийск.xlsx]РЕЕСТР'!AB724</f>
    </oc>
    <nc r="T724">
      <f>'Z:\Экологи\РЕЕСТР М(П)НТКО\[Реестр М(П)НТКО г. Ханты-Мансийск.xlsx]РЕЕСТР'!AB724</f>
    </nc>
  </rcc>
  <rcc rId="45179" sId="1">
    <oc r="U724">
      <f>'Z:\Экологи\РЕЕСТР М(П)НТКО\[Реестр М(П)НТКО г. Ханты-Мансийск.xlsx]РЕЕСТР'!AC724</f>
    </oc>
    <nc r="U724">
      <f>'Z:\Экологи\РЕЕСТР М(П)НТКО\[Реестр М(П)НТКО г. Ханты-Мансийск.xlsx]РЕЕСТР'!AC724</f>
    </nc>
  </rcc>
  <rcc rId="45180" sId="1">
    <oc r="V724">
      <f>'Z:\Экологи\РЕЕСТР М(П)НТКО\[Реестр М(П)НТКО г. Ханты-Мансийск.xlsx]РЕЕСТР'!AD724</f>
    </oc>
    <nc r="V724">
      <f>'Z:\Экологи\РЕЕСТР М(П)НТКО\[Реестр М(П)НТКО г. Ханты-Мансийск.xlsx]РЕЕСТР'!AD724</f>
    </nc>
  </rcc>
  <rcc rId="45181" sId="1">
    <oc r="W724">
      <f>'Z:\Экологи\РЕЕСТР М(П)НТКО\[Реестр М(П)НТКО г. Ханты-Мансийск.xlsx]РЕЕСТР'!AE724</f>
    </oc>
    <nc r="W724">
      <f>'Z:\Экологи\РЕЕСТР М(П)НТКО\[Реестр М(П)НТКО г. Ханты-Мансийск.xlsx]РЕЕСТР'!AE724</f>
    </nc>
  </rcc>
  <rcc rId="45182" sId="1">
    <oc r="X724">
      <f>'Z:\Экологи\РЕЕСТР М(П)НТКО\[Реестр М(П)НТКО г. Ханты-Мансийск.xlsx]РЕЕСТР'!AI724</f>
    </oc>
    <nc r="X724">
      <f>'Z:\Экологи\РЕЕСТР М(П)НТКО\[Реестр М(П)НТКО г. Ханты-Мансийск.xlsx]РЕЕСТР'!AI724</f>
    </nc>
  </rcc>
  <rcc rId="45183" sId="1">
    <oc r="Y724">
      <f>'Z:\Экологи\РЕЕСТР М(П)НТКО\[Реестр М(П)НТКО г. Ханты-Мансийск.xlsx]РЕЕСТР'!AM724</f>
    </oc>
    <nc r="Y724">
      <f>'Z:\Экологи\РЕЕСТР М(П)НТКО\[Реестр М(П)НТКО г. Ханты-Мансийск.xlsx]РЕЕСТР'!AM724</f>
    </nc>
  </rcc>
  <rcc rId="45184" sId="1">
    <oc r="B725">
      <f>'Z:\Экологи\РЕЕСТР М(П)НТКО\[Реестр М(П)НТКО г. Ханты-Мансийск.xlsx]РЕЕСТР'!B725</f>
    </oc>
    <nc r="B725">
      <f>'Z:\Экологи\РЕЕСТР М(П)НТКО\[Реестр М(П)НТКО г. Ханты-Мансийск.xlsx]РЕЕСТР'!B725</f>
    </nc>
  </rcc>
  <rcc rId="45185" sId="1">
    <oc r="C725">
      <f>'Z:\Экологи\РЕЕСТР М(П)НТКО\[Реестр М(П)НТКО г. Ханты-Мансийск.xlsx]РЕЕСТР'!C725</f>
    </oc>
    <nc r="C725">
      <f>'Z:\Экологи\РЕЕСТР М(П)НТКО\[Реестр М(П)НТКО г. Ханты-Мансийск.xlsx]РЕЕСТР'!C725</f>
    </nc>
  </rcc>
  <rcc rId="45186" sId="1">
    <oc r="D725">
      <f>'Z:\Экологи\РЕЕСТР М(П)НТКО\[Реестр М(П)НТКО г. Ханты-Мансийск.xlsx]РЕЕСТР'!D725</f>
    </oc>
    <nc r="D725">
      <f>'Z:\Экологи\РЕЕСТР М(П)НТКО\[Реестр М(П)НТКО г. Ханты-Мансийск.xlsx]РЕЕСТР'!D725</f>
    </nc>
  </rcc>
  <rcc rId="45187" sId="1">
    <oc r="E725">
      <f>'Z:\Экологи\РЕЕСТР М(П)НТКО\[Реестр М(П)НТКО г. Ханты-Мансийск.xlsx]РЕЕСТР'!F725</f>
    </oc>
    <nc r="E725">
      <f>'Z:\Экологи\РЕЕСТР М(П)НТКО\[Реестр М(П)НТКО г. Ханты-Мансийск.xlsx]РЕЕСТР'!F725</f>
    </nc>
  </rcc>
  <rcc rId="45188" sId="1">
    <oc r="F725">
      <f>'Z:\Экологи\РЕЕСТР М(П)НТКО\[Реестр М(П)НТКО г. Ханты-Мансийск.xlsx]РЕЕСТР'!H725</f>
    </oc>
    <nc r="F725">
      <f>'Z:\Экологи\РЕЕСТР М(П)НТКО\[Реестр М(П)НТКО г. Ханты-Мансийск.xlsx]РЕЕСТР'!H725</f>
    </nc>
  </rcc>
  <rcc rId="45189" sId="1">
    <oc r="G725">
      <f>'Z:\Экологи\РЕЕСТР М(П)НТКО\[Реестр М(П)НТКО г. Ханты-Мансийск.xlsx]РЕЕСТР'!I725</f>
    </oc>
    <nc r="G725">
      <f>'Z:\Экологи\РЕЕСТР М(П)НТКО\[Реестр М(П)НТКО г. Ханты-Мансийск.xlsx]РЕЕСТР'!I725</f>
    </nc>
  </rcc>
  <rcc rId="45190" sId="1">
    <oc r="H725">
      <f>'Z:\Экологи\РЕЕСТР М(П)НТКО\[Реестр М(П)НТКО г. Ханты-Мансийск.xlsx]РЕЕСТР'!J725</f>
    </oc>
    <nc r="H725">
      <f>'Z:\Экологи\РЕЕСТР М(П)НТКО\[Реестр М(П)НТКО г. Ханты-Мансийск.xlsx]РЕЕСТР'!J725</f>
    </nc>
  </rcc>
  <rcc rId="45191" sId="1">
    <oc r="I725">
      <f>'Z:\Экологи\РЕЕСТР М(П)НТКО\[Реестр М(П)НТКО г. Ханты-Мансийск.xlsx]РЕЕСТР'!K725</f>
    </oc>
    <nc r="I725">
      <f>'Z:\Экологи\РЕЕСТР М(П)НТКО\[Реестр М(П)НТКО г. Ханты-Мансийск.xlsx]РЕЕСТР'!K725</f>
    </nc>
  </rcc>
  <rcc rId="45192" sId="1">
    <oc r="J725">
      <f>'Z:\Экологи\РЕЕСТР М(П)НТКО\[Реестр М(П)НТКО г. Ханты-Мансийск.xlsx]РЕЕСТР'!L725</f>
    </oc>
    <nc r="J725">
      <f>'Z:\Экологи\РЕЕСТР М(П)НТКО\[Реестр М(П)НТКО г. Ханты-Мансийск.xlsx]РЕЕСТР'!L725</f>
    </nc>
  </rcc>
  <rcc rId="45193" sId="1">
    <oc r="K725">
      <f>'Z:\Экологи\РЕЕСТР М(П)НТКО\[Реестр М(П)НТКО г. Ханты-Мансийск.xlsx]РЕЕСТР'!M725</f>
    </oc>
    <nc r="K725">
      <f>'Z:\Экологи\РЕЕСТР М(П)НТКО\[Реестр М(П)НТКО г. Ханты-Мансийск.xlsx]РЕЕСТР'!M725</f>
    </nc>
  </rcc>
  <rcc rId="45194" sId="1">
    <oc r="L725">
      <f>'Z:\Экологи\РЕЕСТР М(П)НТКО\[Реестр М(П)НТКО г. Ханты-Мансийск.xlsx]РЕЕСТР'!N725</f>
    </oc>
    <nc r="L725">
      <f>'Z:\Экологи\РЕЕСТР М(П)НТКО\[Реестр М(П)НТКО г. Ханты-Мансийск.xlsx]РЕЕСТР'!N725</f>
    </nc>
  </rcc>
  <rcc rId="45195" sId="1">
    <oc r="M725">
      <f>'Z:\Экологи\РЕЕСТР М(П)НТКО\[Реестр М(П)НТКО г. Ханты-Мансийск.xlsx]РЕЕСТР'!O725</f>
    </oc>
    <nc r="M725">
      <f>'Z:\Экологи\РЕЕСТР М(П)НТКО\[Реестр М(П)НТКО г. Ханты-Мансийск.xlsx]РЕЕСТР'!O725</f>
    </nc>
  </rcc>
  <rcc rId="45196" sId="1">
    <oc r="N725">
      <f>'Z:\Экологи\РЕЕСТР М(П)НТКО\[Реестр М(П)НТКО г. Ханты-Мансийск.xlsx]РЕЕСТР'!P725</f>
    </oc>
    <nc r="N725">
      <f>'Z:\Экологи\РЕЕСТР М(П)НТКО\[Реестр М(П)НТКО г. Ханты-Мансийск.xlsx]РЕЕСТР'!P725</f>
    </nc>
  </rcc>
  <rcc rId="45197" sId="1">
    <oc r="O725">
      <f>'Z:\Экологи\РЕЕСТР М(П)НТКО\[Реестр М(П)НТКО г. Ханты-Мансийск.xlsx]РЕЕСТР'!Q725</f>
    </oc>
    <nc r="O725">
      <f>'Z:\Экологи\РЕЕСТР М(П)НТКО\[Реестр М(П)НТКО г. Ханты-Мансийск.xlsx]РЕЕСТР'!Q725</f>
    </nc>
  </rcc>
  <rcc rId="45198" sId="1">
    <oc r="P725">
      <f>'Z:\Экологи\РЕЕСТР М(П)НТКО\[Реестр М(П)НТКО г. Ханты-Мансийск.xlsx]РЕЕСТР'!R725</f>
    </oc>
    <nc r="P725">
      <f>'Z:\Экологи\РЕЕСТР М(П)НТКО\[Реестр М(П)НТКО г. Ханты-Мансийск.xlsx]РЕЕСТР'!R725</f>
    </nc>
  </rcc>
  <rcc rId="45199" sId="1">
    <oc r="Q725">
      <f>'Z:\Экологи\РЕЕСТР М(П)НТКО\[Реестр М(П)НТКО г. Ханты-Мансийск.xlsx]РЕЕСТР'!V725</f>
    </oc>
    <nc r="Q725">
      <f>'Z:\Экологи\РЕЕСТР М(П)НТКО\[Реестр М(П)НТКО г. Ханты-Мансийск.xlsx]РЕЕСТР'!V725</f>
    </nc>
  </rcc>
  <rcc rId="45200" sId="1">
    <oc r="R725">
      <f>'Z:\Экологи\РЕЕСТР М(П)НТКО\[Реестр М(П)НТКО г. Ханты-Мансийск.xlsx]РЕЕСТР'!W725</f>
    </oc>
    <nc r="R725">
      <f>'Z:\Экологи\РЕЕСТР М(П)НТКО\[Реестр М(П)НТКО г. Ханты-Мансийск.xlsx]РЕЕСТР'!W725</f>
    </nc>
  </rcc>
  <rcc rId="45201" sId="1">
    <oc r="S725">
      <f>'Z:\Экологи\РЕЕСТР М(П)НТКО\[Реестр М(П)НТКО г. Ханты-Мансийск.xlsx]РЕЕСТР'!X725</f>
    </oc>
    <nc r="S725">
      <f>'Z:\Экологи\РЕЕСТР М(П)НТКО\[Реестр М(П)НТКО г. Ханты-Мансийск.xlsx]РЕЕСТР'!X725</f>
    </nc>
  </rcc>
  <rcc rId="45202" sId="1">
    <oc r="T725">
      <f>'Z:\Экологи\РЕЕСТР М(П)НТКО\[Реестр М(П)НТКО г. Ханты-Мансийск.xlsx]РЕЕСТР'!AB725</f>
    </oc>
    <nc r="T725">
      <f>'Z:\Экологи\РЕЕСТР М(П)НТКО\[Реестр М(П)НТКО г. Ханты-Мансийск.xlsx]РЕЕСТР'!AB725</f>
    </nc>
  </rcc>
  <rcc rId="45203" sId="1">
    <oc r="U725">
      <f>'Z:\Экологи\РЕЕСТР М(П)НТКО\[Реестр М(П)НТКО г. Ханты-Мансийск.xlsx]РЕЕСТР'!AC725</f>
    </oc>
    <nc r="U725">
      <f>'Z:\Экологи\РЕЕСТР М(П)НТКО\[Реестр М(П)НТКО г. Ханты-Мансийск.xlsx]РЕЕСТР'!AC725</f>
    </nc>
  </rcc>
  <rcc rId="45204" sId="1">
    <oc r="V725">
      <f>'Z:\Экологи\РЕЕСТР М(П)НТКО\[Реестр М(П)НТКО г. Ханты-Мансийск.xlsx]РЕЕСТР'!AD725</f>
    </oc>
    <nc r="V725">
      <f>'Z:\Экологи\РЕЕСТР М(П)НТКО\[Реестр М(П)НТКО г. Ханты-Мансийск.xlsx]РЕЕСТР'!AD725</f>
    </nc>
  </rcc>
  <rcc rId="45205" sId="1">
    <oc r="W725">
      <f>'Z:\Экологи\РЕЕСТР М(П)НТКО\[Реестр М(П)НТКО г. Ханты-Мансийск.xlsx]РЕЕСТР'!AE725</f>
    </oc>
    <nc r="W725">
      <f>'Z:\Экологи\РЕЕСТР М(П)НТКО\[Реестр М(П)НТКО г. Ханты-Мансийск.xlsx]РЕЕСТР'!AE725</f>
    </nc>
  </rcc>
  <rcc rId="45206" sId="1">
    <oc r="X725">
      <f>'Z:\Экологи\РЕЕСТР М(П)НТКО\[Реестр М(П)НТКО г. Ханты-Мансийск.xlsx]РЕЕСТР'!AI725</f>
    </oc>
    <nc r="X725">
      <f>'Z:\Экологи\РЕЕСТР М(П)НТКО\[Реестр М(П)НТКО г. Ханты-Мансийск.xlsx]РЕЕСТР'!AI725</f>
    </nc>
  </rcc>
  <rcc rId="45207" sId="1">
    <oc r="Y725">
      <f>'Z:\Экологи\РЕЕСТР М(П)НТКО\[Реестр М(П)НТКО г. Ханты-Мансийск.xlsx]РЕЕСТР'!AM725</f>
    </oc>
    <nc r="Y725">
      <f>'Z:\Экологи\РЕЕСТР М(П)НТКО\[Реестр М(П)НТКО г. Ханты-Мансийск.xlsx]РЕЕСТР'!AM725</f>
    </nc>
  </rcc>
  <rcc rId="45208" sId="1">
    <oc r="B726">
      <f>'Z:\Экологи\РЕЕСТР М(П)НТКО\[Реестр М(П)НТКО г. Ханты-Мансийск.xlsx]РЕЕСТР'!B726</f>
    </oc>
    <nc r="B726">
      <f>'Z:\Экологи\РЕЕСТР М(П)НТКО\[Реестр М(П)НТКО г. Ханты-Мансийск.xlsx]РЕЕСТР'!B726</f>
    </nc>
  </rcc>
  <rcc rId="45209" sId="1">
    <oc r="C726">
      <f>'Z:\Экологи\РЕЕСТР М(П)НТКО\[Реестр М(П)НТКО г. Ханты-Мансийск.xlsx]РЕЕСТР'!C726</f>
    </oc>
    <nc r="C726">
      <f>'Z:\Экологи\РЕЕСТР М(П)НТКО\[Реестр М(П)НТКО г. Ханты-Мансийск.xlsx]РЕЕСТР'!C726</f>
    </nc>
  </rcc>
  <rcc rId="45210" sId="1">
    <oc r="D726">
      <f>'Z:\Экологи\РЕЕСТР М(П)НТКО\[Реестр М(П)НТКО г. Ханты-Мансийск.xlsx]РЕЕСТР'!D726</f>
    </oc>
    <nc r="D726">
      <f>'Z:\Экологи\РЕЕСТР М(П)НТКО\[Реестр М(П)НТКО г. Ханты-Мансийск.xlsx]РЕЕСТР'!D726</f>
    </nc>
  </rcc>
  <rcc rId="45211" sId="1">
    <oc r="E726">
      <f>'Z:\Экологи\РЕЕСТР М(П)НТКО\[Реестр М(П)НТКО г. Ханты-Мансийск.xlsx]РЕЕСТР'!F726</f>
    </oc>
    <nc r="E726">
      <f>'Z:\Экологи\РЕЕСТР М(П)НТКО\[Реестр М(П)НТКО г. Ханты-Мансийск.xlsx]РЕЕСТР'!F726</f>
    </nc>
  </rcc>
  <rcc rId="45212" sId="1">
    <oc r="F726">
      <f>'Z:\Экологи\РЕЕСТР М(П)НТКО\[Реестр М(П)НТКО г. Ханты-Мансийск.xlsx]РЕЕСТР'!H726</f>
    </oc>
    <nc r="F726">
      <f>'Z:\Экологи\РЕЕСТР М(П)НТКО\[Реестр М(П)НТКО г. Ханты-Мансийск.xlsx]РЕЕСТР'!H726</f>
    </nc>
  </rcc>
  <rcc rId="45213" sId="1">
    <oc r="G726">
      <f>'Z:\Экологи\РЕЕСТР М(П)НТКО\[Реестр М(П)НТКО г. Ханты-Мансийск.xlsx]РЕЕСТР'!I726</f>
    </oc>
    <nc r="G726">
      <f>'Z:\Экологи\РЕЕСТР М(П)НТКО\[Реестр М(П)НТКО г. Ханты-Мансийск.xlsx]РЕЕСТР'!I726</f>
    </nc>
  </rcc>
  <rcc rId="45214" sId="1">
    <oc r="H726">
      <f>'Z:\Экологи\РЕЕСТР М(П)НТКО\[Реестр М(П)НТКО г. Ханты-Мансийск.xlsx]РЕЕСТР'!J726</f>
    </oc>
    <nc r="H726">
      <f>'Z:\Экологи\РЕЕСТР М(П)НТКО\[Реестр М(П)НТКО г. Ханты-Мансийск.xlsx]РЕЕСТР'!J726</f>
    </nc>
  </rcc>
  <rcc rId="45215" sId="1">
    <oc r="I726">
      <f>'Z:\Экологи\РЕЕСТР М(П)НТКО\[Реестр М(П)НТКО г. Ханты-Мансийск.xlsx]РЕЕСТР'!K726</f>
    </oc>
    <nc r="I726">
      <f>'Z:\Экологи\РЕЕСТР М(П)НТКО\[Реестр М(П)НТКО г. Ханты-Мансийск.xlsx]РЕЕСТР'!K726</f>
    </nc>
  </rcc>
  <rcc rId="45216" sId="1">
    <oc r="J726">
      <f>'Z:\Экологи\РЕЕСТР М(П)НТКО\[Реестр М(П)НТКО г. Ханты-Мансийск.xlsx]РЕЕСТР'!L726</f>
    </oc>
    <nc r="J726">
      <f>'Z:\Экологи\РЕЕСТР М(П)НТКО\[Реестр М(П)НТКО г. Ханты-Мансийск.xlsx]РЕЕСТР'!L726</f>
    </nc>
  </rcc>
  <rcc rId="45217" sId="1">
    <oc r="K726">
      <f>'Z:\Экологи\РЕЕСТР М(П)НТКО\[Реестр М(П)НТКО г. Ханты-Мансийск.xlsx]РЕЕСТР'!M726</f>
    </oc>
    <nc r="K726">
      <f>'Z:\Экологи\РЕЕСТР М(П)НТКО\[Реестр М(П)НТКО г. Ханты-Мансийск.xlsx]РЕЕСТР'!M726</f>
    </nc>
  </rcc>
  <rcc rId="45218" sId="1">
    <oc r="L726">
      <f>'Z:\Экологи\РЕЕСТР М(П)НТКО\[Реестр М(П)НТКО г. Ханты-Мансийск.xlsx]РЕЕСТР'!N726</f>
    </oc>
    <nc r="L726">
      <f>'Z:\Экологи\РЕЕСТР М(П)НТКО\[Реестр М(П)НТКО г. Ханты-Мансийск.xlsx]РЕЕСТР'!N726</f>
    </nc>
  </rcc>
  <rcc rId="45219" sId="1">
    <oc r="M726">
      <f>'Z:\Экологи\РЕЕСТР М(П)НТКО\[Реестр М(П)НТКО г. Ханты-Мансийск.xlsx]РЕЕСТР'!O726</f>
    </oc>
    <nc r="M726">
      <f>'Z:\Экологи\РЕЕСТР М(П)НТКО\[Реестр М(П)НТКО г. Ханты-Мансийск.xlsx]РЕЕСТР'!O726</f>
    </nc>
  </rcc>
  <rcc rId="45220" sId="1">
    <oc r="N726">
      <f>'Z:\Экологи\РЕЕСТР М(П)НТКО\[Реестр М(П)НТКО г. Ханты-Мансийск.xlsx]РЕЕСТР'!P726</f>
    </oc>
    <nc r="N726">
      <f>'Z:\Экологи\РЕЕСТР М(П)НТКО\[Реестр М(П)НТКО г. Ханты-Мансийск.xlsx]РЕЕСТР'!P726</f>
    </nc>
  </rcc>
  <rcc rId="45221" sId="1">
    <oc r="O726">
      <f>'Z:\Экологи\РЕЕСТР М(П)НТКО\[Реестр М(П)НТКО г. Ханты-Мансийск.xlsx]РЕЕСТР'!Q726</f>
    </oc>
    <nc r="O726">
      <f>'Z:\Экологи\РЕЕСТР М(П)НТКО\[Реестр М(П)НТКО г. Ханты-Мансийск.xlsx]РЕЕСТР'!Q726</f>
    </nc>
  </rcc>
  <rcc rId="45222" sId="1">
    <oc r="P726">
      <f>'Z:\Экологи\РЕЕСТР М(П)НТКО\[Реестр М(П)НТКО г. Ханты-Мансийск.xlsx]РЕЕСТР'!R726</f>
    </oc>
    <nc r="P726">
      <f>'Z:\Экологи\РЕЕСТР М(П)НТКО\[Реестр М(П)НТКО г. Ханты-Мансийск.xlsx]РЕЕСТР'!R726</f>
    </nc>
  </rcc>
  <rcc rId="45223" sId="1">
    <oc r="Q726">
      <f>'Z:\Экологи\РЕЕСТР М(П)НТКО\[Реестр М(П)НТКО г. Ханты-Мансийск.xlsx]РЕЕСТР'!V726</f>
    </oc>
    <nc r="Q726">
      <f>'Z:\Экологи\РЕЕСТР М(П)НТКО\[Реестр М(П)НТКО г. Ханты-Мансийск.xlsx]РЕЕСТР'!V726</f>
    </nc>
  </rcc>
  <rcc rId="45224" sId="1">
    <oc r="R726">
      <f>'Z:\Экологи\РЕЕСТР М(П)НТКО\[Реестр М(П)НТКО г. Ханты-Мансийск.xlsx]РЕЕСТР'!W726</f>
    </oc>
    <nc r="R726">
      <f>'Z:\Экологи\РЕЕСТР М(П)НТКО\[Реестр М(П)НТКО г. Ханты-Мансийск.xlsx]РЕЕСТР'!W726</f>
    </nc>
  </rcc>
  <rcc rId="45225" sId="1">
    <oc r="S726">
      <f>'Z:\Экологи\РЕЕСТР М(П)НТКО\[Реестр М(П)НТКО г. Ханты-Мансийск.xlsx]РЕЕСТР'!X726</f>
    </oc>
    <nc r="S726">
      <f>'Z:\Экологи\РЕЕСТР М(П)НТКО\[Реестр М(П)НТКО г. Ханты-Мансийск.xlsx]РЕЕСТР'!X726</f>
    </nc>
  </rcc>
  <rcc rId="45226" sId="1">
    <oc r="T726">
      <f>'Z:\Экологи\РЕЕСТР М(П)НТКО\[Реестр М(П)НТКО г. Ханты-Мансийск.xlsx]РЕЕСТР'!AB726</f>
    </oc>
    <nc r="T726">
      <f>'Z:\Экологи\РЕЕСТР М(П)НТКО\[Реестр М(П)НТКО г. Ханты-Мансийск.xlsx]РЕЕСТР'!AB726</f>
    </nc>
  </rcc>
  <rcc rId="45227" sId="1">
    <oc r="U726">
      <f>'Z:\Экологи\РЕЕСТР М(П)НТКО\[Реестр М(П)НТКО г. Ханты-Мансийск.xlsx]РЕЕСТР'!AC726</f>
    </oc>
    <nc r="U726">
      <f>'Z:\Экологи\РЕЕСТР М(П)НТКО\[Реестр М(П)НТКО г. Ханты-Мансийск.xlsx]РЕЕСТР'!AC726</f>
    </nc>
  </rcc>
  <rcc rId="45228" sId="1">
    <oc r="V726">
      <f>'Z:\Экологи\РЕЕСТР М(П)НТКО\[Реестр М(П)НТКО г. Ханты-Мансийск.xlsx]РЕЕСТР'!AD726</f>
    </oc>
    <nc r="V726">
      <f>'Z:\Экологи\РЕЕСТР М(П)НТКО\[Реестр М(П)НТКО г. Ханты-Мансийск.xlsx]РЕЕСТР'!AD726</f>
    </nc>
  </rcc>
  <rcc rId="45229" sId="1">
    <oc r="W726">
      <f>'Z:\Экологи\РЕЕСТР М(П)НТКО\[Реестр М(П)НТКО г. Ханты-Мансийск.xlsx]РЕЕСТР'!AE726</f>
    </oc>
    <nc r="W726">
      <f>'Z:\Экологи\РЕЕСТР М(П)НТКО\[Реестр М(П)НТКО г. Ханты-Мансийск.xlsx]РЕЕСТР'!AE726</f>
    </nc>
  </rcc>
  <rcc rId="45230" sId="1">
    <oc r="X726">
      <f>'Z:\Экологи\РЕЕСТР М(П)НТКО\[Реестр М(П)НТКО г. Ханты-Мансийск.xlsx]РЕЕСТР'!AI726</f>
    </oc>
    <nc r="X726">
      <f>'Z:\Экологи\РЕЕСТР М(П)НТКО\[Реестр М(П)НТКО г. Ханты-Мансийск.xlsx]РЕЕСТР'!AI726</f>
    </nc>
  </rcc>
  <rcc rId="45231" sId="1">
    <oc r="Y726">
      <f>'Z:\Экологи\РЕЕСТР М(П)НТКО\[Реестр М(П)НТКО г. Ханты-Мансийск.xlsx]РЕЕСТР'!AM726</f>
    </oc>
    <nc r="Y726">
      <f>'Z:\Экологи\РЕЕСТР М(П)НТКО\[Реестр М(П)НТКО г. Ханты-Мансийск.xlsx]РЕЕСТР'!AM726</f>
    </nc>
  </rcc>
  <rcc rId="45232" sId="1">
    <oc r="B727">
      <f>'Z:\Экологи\РЕЕСТР М(П)НТКО\[Реестр М(П)НТКО г. Ханты-Мансийск.xlsx]РЕЕСТР'!B727</f>
    </oc>
    <nc r="B727">
      <f>'Z:\Экологи\РЕЕСТР М(П)НТКО\[Реестр М(П)НТКО г. Ханты-Мансийск.xlsx]РЕЕСТР'!B727</f>
    </nc>
  </rcc>
  <rcc rId="45233" sId="1">
    <oc r="C727">
      <f>'Z:\Экологи\РЕЕСТР М(П)НТКО\[Реестр М(П)НТКО г. Ханты-Мансийск.xlsx]РЕЕСТР'!C727</f>
    </oc>
    <nc r="C727">
      <f>'Z:\Экологи\РЕЕСТР М(П)НТКО\[Реестр М(П)НТКО г. Ханты-Мансийск.xlsx]РЕЕСТР'!C727</f>
    </nc>
  </rcc>
  <rcc rId="45234" sId="1">
    <oc r="D727">
      <f>'Z:\Экологи\РЕЕСТР М(П)НТКО\[Реестр М(П)НТКО г. Ханты-Мансийск.xlsx]РЕЕСТР'!D727</f>
    </oc>
    <nc r="D727">
      <f>'Z:\Экологи\РЕЕСТР М(П)НТКО\[Реестр М(П)НТКО г. Ханты-Мансийск.xlsx]РЕЕСТР'!D727</f>
    </nc>
  </rcc>
  <rcc rId="45235" sId="1">
    <oc r="E727">
      <f>'Z:\Экологи\РЕЕСТР М(П)НТКО\[Реестр М(П)НТКО г. Ханты-Мансийск.xlsx]РЕЕСТР'!F727</f>
    </oc>
    <nc r="E727">
      <f>'Z:\Экологи\РЕЕСТР М(П)НТКО\[Реестр М(П)НТКО г. Ханты-Мансийск.xlsx]РЕЕСТР'!F727</f>
    </nc>
  </rcc>
  <rcc rId="45236" sId="1">
    <oc r="F727">
      <f>'Z:\Экологи\РЕЕСТР М(П)НТКО\[Реестр М(П)НТКО г. Ханты-Мансийск.xlsx]РЕЕСТР'!H727</f>
    </oc>
    <nc r="F727">
      <f>'Z:\Экологи\РЕЕСТР М(П)НТКО\[Реестр М(П)НТКО г. Ханты-Мансийск.xlsx]РЕЕСТР'!H727</f>
    </nc>
  </rcc>
  <rcc rId="45237" sId="1">
    <oc r="G727">
      <f>'Z:\Экологи\РЕЕСТР М(П)НТКО\[Реестр М(П)НТКО г. Ханты-Мансийск.xlsx]РЕЕСТР'!I727</f>
    </oc>
    <nc r="G727">
      <f>'Z:\Экологи\РЕЕСТР М(П)НТКО\[Реестр М(П)НТКО г. Ханты-Мансийск.xlsx]РЕЕСТР'!I727</f>
    </nc>
  </rcc>
  <rcc rId="45238" sId="1">
    <oc r="H727">
      <f>'Z:\Экологи\РЕЕСТР М(П)НТКО\[Реестр М(П)НТКО г. Ханты-Мансийск.xlsx]РЕЕСТР'!J727</f>
    </oc>
    <nc r="H727">
      <f>'Z:\Экологи\РЕЕСТР М(П)НТКО\[Реестр М(П)НТКО г. Ханты-Мансийск.xlsx]РЕЕСТР'!J727</f>
    </nc>
  </rcc>
  <rcc rId="45239" sId="1">
    <oc r="I727">
      <f>'Z:\Экологи\РЕЕСТР М(П)НТКО\[Реестр М(П)НТКО г. Ханты-Мансийск.xlsx]РЕЕСТР'!K727</f>
    </oc>
    <nc r="I727">
      <f>'Z:\Экологи\РЕЕСТР М(П)НТКО\[Реестр М(П)НТКО г. Ханты-Мансийск.xlsx]РЕЕСТР'!K727</f>
    </nc>
  </rcc>
  <rcc rId="45240" sId="1">
    <oc r="J727">
      <f>'Z:\Экологи\РЕЕСТР М(П)НТКО\[Реестр М(П)НТКО г. Ханты-Мансийск.xlsx]РЕЕСТР'!L727</f>
    </oc>
    <nc r="J727">
      <f>'Z:\Экологи\РЕЕСТР М(П)НТКО\[Реестр М(П)НТКО г. Ханты-Мансийск.xlsx]РЕЕСТР'!L727</f>
    </nc>
  </rcc>
  <rcc rId="45241" sId="1">
    <oc r="K727">
      <f>'Z:\Экологи\РЕЕСТР М(П)НТКО\[Реестр М(П)НТКО г. Ханты-Мансийск.xlsx]РЕЕСТР'!M727</f>
    </oc>
    <nc r="K727">
      <f>'Z:\Экологи\РЕЕСТР М(П)НТКО\[Реестр М(П)НТКО г. Ханты-Мансийск.xlsx]РЕЕСТР'!M727</f>
    </nc>
  </rcc>
  <rcc rId="45242" sId="1">
    <oc r="L727">
      <f>'Z:\Экологи\РЕЕСТР М(П)НТКО\[Реестр М(П)НТКО г. Ханты-Мансийск.xlsx]РЕЕСТР'!N727</f>
    </oc>
    <nc r="L727">
      <f>'Z:\Экологи\РЕЕСТР М(П)НТКО\[Реестр М(П)НТКО г. Ханты-Мансийск.xlsx]РЕЕСТР'!N727</f>
    </nc>
  </rcc>
  <rcc rId="45243" sId="1">
    <oc r="M727">
      <f>'Z:\Экологи\РЕЕСТР М(П)НТКО\[Реестр М(П)НТКО г. Ханты-Мансийск.xlsx]РЕЕСТР'!O727</f>
    </oc>
    <nc r="M727">
      <f>'Z:\Экологи\РЕЕСТР М(П)НТКО\[Реестр М(П)НТКО г. Ханты-Мансийск.xlsx]РЕЕСТР'!O727</f>
    </nc>
  </rcc>
  <rcc rId="45244" sId="1">
    <oc r="N727">
      <f>'Z:\Экологи\РЕЕСТР М(П)НТКО\[Реестр М(П)НТКО г. Ханты-Мансийск.xlsx]РЕЕСТР'!P727</f>
    </oc>
    <nc r="N727">
      <f>'Z:\Экологи\РЕЕСТР М(П)НТКО\[Реестр М(П)НТКО г. Ханты-Мансийск.xlsx]РЕЕСТР'!P727</f>
    </nc>
  </rcc>
  <rcc rId="45245" sId="1">
    <oc r="O727">
      <f>'Z:\Экологи\РЕЕСТР М(П)НТКО\[Реестр М(П)НТКО г. Ханты-Мансийск.xlsx]РЕЕСТР'!Q727</f>
    </oc>
    <nc r="O727">
      <f>'Z:\Экологи\РЕЕСТР М(П)НТКО\[Реестр М(П)НТКО г. Ханты-Мансийск.xlsx]РЕЕСТР'!Q727</f>
    </nc>
  </rcc>
  <rcc rId="45246" sId="1">
    <oc r="P727">
      <f>'Z:\Экологи\РЕЕСТР М(П)НТКО\[Реестр М(П)НТКО г. Ханты-Мансийск.xlsx]РЕЕСТР'!R727</f>
    </oc>
    <nc r="P727">
      <f>'Z:\Экологи\РЕЕСТР М(П)НТКО\[Реестр М(П)НТКО г. Ханты-Мансийск.xlsx]РЕЕСТР'!R727</f>
    </nc>
  </rcc>
  <rcc rId="45247" sId="1">
    <oc r="Q727">
      <f>'Z:\Экологи\РЕЕСТР М(П)НТКО\[Реестр М(П)НТКО г. Ханты-Мансийск.xlsx]РЕЕСТР'!V727</f>
    </oc>
    <nc r="Q727">
      <f>'Z:\Экологи\РЕЕСТР М(П)НТКО\[Реестр М(П)НТКО г. Ханты-Мансийск.xlsx]РЕЕСТР'!V727</f>
    </nc>
  </rcc>
  <rcc rId="45248" sId="1">
    <oc r="R727">
      <f>'Z:\Экологи\РЕЕСТР М(П)НТКО\[Реестр М(П)НТКО г. Ханты-Мансийск.xlsx]РЕЕСТР'!W727</f>
    </oc>
    <nc r="R727">
      <f>'Z:\Экологи\РЕЕСТР М(П)НТКО\[Реестр М(П)НТКО г. Ханты-Мансийск.xlsx]РЕЕСТР'!W727</f>
    </nc>
  </rcc>
  <rcc rId="45249" sId="1">
    <oc r="S727">
      <f>'Z:\Экологи\РЕЕСТР М(П)НТКО\[Реестр М(П)НТКО г. Ханты-Мансийск.xlsx]РЕЕСТР'!X727</f>
    </oc>
    <nc r="S727">
      <f>'Z:\Экологи\РЕЕСТР М(П)НТКО\[Реестр М(П)НТКО г. Ханты-Мансийск.xlsx]РЕЕСТР'!X727</f>
    </nc>
  </rcc>
  <rcc rId="45250" sId="1">
    <oc r="T727">
      <f>'Z:\Экологи\РЕЕСТР М(П)НТКО\[Реестр М(П)НТКО г. Ханты-Мансийск.xlsx]РЕЕСТР'!AB727</f>
    </oc>
    <nc r="T727">
      <f>'Z:\Экологи\РЕЕСТР М(П)НТКО\[Реестр М(П)НТКО г. Ханты-Мансийск.xlsx]РЕЕСТР'!AB727</f>
    </nc>
  </rcc>
  <rcc rId="45251" sId="1">
    <oc r="U727">
      <f>'Z:\Экологи\РЕЕСТР М(П)НТКО\[Реестр М(П)НТКО г. Ханты-Мансийск.xlsx]РЕЕСТР'!AC727</f>
    </oc>
    <nc r="U727">
      <f>'Z:\Экологи\РЕЕСТР М(П)НТКО\[Реестр М(П)НТКО г. Ханты-Мансийск.xlsx]РЕЕСТР'!AC727</f>
    </nc>
  </rcc>
  <rcc rId="45252" sId="1">
    <oc r="V727">
      <f>'Z:\Экологи\РЕЕСТР М(П)НТКО\[Реестр М(П)НТКО г. Ханты-Мансийск.xlsx]РЕЕСТР'!AD727</f>
    </oc>
    <nc r="V727">
      <f>'Z:\Экологи\РЕЕСТР М(П)НТКО\[Реестр М(П)НТКО г. Ханты-Мансийск.xlsx]РЕЕСТР'!AD727</f>
    </nc>
  </rcc>
  <rcc rId="45253" sId="1">
    <oc r="W727">
      <f>'Z:\Экологи\РЕЕСТР М(П)НТКО\[Реестр М(П)НТКО г. Ханты-Мансийск.xlsx]РЕЕСТР'!AE727</f>
    </oc>
    <nc r="W727">
      <f>'Z:\Экологи\РЕЕСТР М(П)НТКО\[Реестр М(П)НТКО г. Ханты-Мансийск.xlsx]РЕЕСТР'!AE727</f>
    </nc>
  </rcc>
  <rcc rId="45254" sId="1">
    <oc r="X727">
      <f>'Z:\Экологи\РЕЕСТР М(П)НТКО\[Реестр М(П)НТКО г. Ханты-Мансийск.xlsx]РЕЕСТР'!AI727</f>
    </oc>
    <nc r="X727">
      <f>'Z:\Экологи\РЕЕСТР М(П)НТКО\[Реестр М(П)НТКО г. Ханты-Мансийск.xlsx]РЕЕСТР'!AI727</f>
    </nc>
  </rcc>
  <rcc rId="45255" sId="1">
    <oc r="Y727">
      <f>'Z:\Экологи\РЕЕСТР М(П)НТКО\[Реестр М(П)НТКО г. Ханты-Мансийск.xlsx]РЕЕСТР'!AM727</f>
    </oc>
    <nc r="Y727">
      <f>'Z:\Экологи\РЕЕСТР М(П)НТКО\[Реестр М(П)НТКО г. Ханты-Мансийск.xlsx]РЕЕСТР'!AM727</f>
    </nc>
  </rcc>
  <rcc rId="45256" sId="1">
    <oc r="B728">
      <f>'Z:\Экологи\РЕЕСТР М(П)НТКО\[Реестр М(П)НТКО г. Ханты-Мансийск.xlsx]РЕЕСТР'!B728</f>
    </oc>
    <nc r="B728">
      <f>'Z:\Экологи\РЕЕСТР М(П)НТКО\[Реестр М(П)НТКО г. Ханты-Мансийск.xlsx]РЕЕСТР'!B728</f>
    </nc>
  </rcc>
  <rcc rId="45257" sId="1">
    <oc r="C728">
      <f>'Z:\Экологи\РЕЕСТР М(П)НТКО\[Реестр М(П)НТКО г. Ханты-Мансийск.xlsx]РЕЕСТР'!C728</f>
    </oc>
    <nc r="C728">
      <f>'Z:\Экологи\РЕЕСТР М(П)НТКО\[Реестр М(П)НТКО г. Ханты-Мансийск.xlsx]РЕЕСТР'!C728</f>
    </nc>
  </rcc>
  <rcc rId="45258" sId="1">
    <oc r="D728">
      <f>'Z:\Экологи\РЕЕСТР М(П)НТКО\[Реестр М(П)НТКО г. Ханты-Мансийск.xlsx]РЕЕСТР'!D728</f>
    </oc>
    <nc r="D728">
      <f>'Z:\Экологи\РЕЕСТР М(П)НТКО\[Реестр М(П)НТКО г. Ханты-Мансийск.xlsx]РЕЕСТР'!D728</f>
    </nc>
  </rcc>
  <rcc rId="45259" sId="1">
    <oc r="E728">
      <f>'Z:\Экологи\РЕЕСТР М(П)НТКО\[Реестр М(П)НТКО г. Ханты-Мансийск.xlsx]РЕЕСТР'!F728</f>
    </oc>
    <nc r="E728">
      <f>'Z:\Экологи\РЕЕСТР М(П)НТКО\[Реестр М(П)НТКО г. Ханты-Мансийск.xlsx]РЕЕСТР'!F728</f>
    </nc>
  </rcc>
  <rcc rId="45260" sId="1">
    <oc r="F728">
      <f>'Z:\Экологи\РЕЕСТР М(П)НТКО\[Реестр М(П)НТКО г. Ханты-Мансийск.xlsx]РЕЕСТР'!H728</f>
    </oc>
    <nc r="F728">
      <f>'Z:\Экологи\РЕЕСТР М(П)НТКО\[Реестр М(П)НТКО г. Ханты-Мансийск.xlsx]РЕЕСТР'!H728</f>
    </nc>
  </rcc>
  <rcc rId="45261" sId="1">
    <oc r="G728">
      <f>'Z:\Экологи\РЕЕСТР М(П)НТКО\[Реестр М(П)НТКО г. Ханты-Мансийск.xlsx]РЕЕСТР'!I728</f>
    </oc>
    <nc r="G728">
      <f>'Z:\Экологи\РЕЕСТР М(П)НТКО\[Реестр М(П)НТКО г. Ханты-Мансийск.xlsx]РЕЕСТР'!I728</f>
    </nc>
  </rcc>
  <rcc rId="45262" sId="1">
    <oc r="H728">
      <f>'Z:\Экологи\РЕЕСТР М(П)НТКО\[Реестр М(П)НТКО г. Ханты-Мансийск.xlsx]РЕЕСТР'!J728</f>
    </oc>
    <nc r="H728">
      <f>'Z:\Экологи\РЕЕСТР М(П)НТКО\[Реестр М(П)НТКО г. Ханты-Мансийск.xlsx]РЕЕСТР'!J728</f>
    </nc>
  </rcc>
  <rcc rId="45263" sId="1">
    <oc r="I728">
      <f>'Z:\Экологи\РЕЕСТР М(П)НТКО\[Реестр М(П)НТКО г. Ханты-Мансийск.xlsx]РЕЕСТР'!K728</f>
    </oc>
    <nc r="I728">
      <f>'Z:\Экологи\РЕЕСТР М(П)НТКО\[Реестр М(П)НТКО г. Ханты-Мансийск.xlsx]РЕЕСТР'!K728</f>
    </nc>
  </rcc>
  <rcc rId="45264" sId="1">
    <oc r="J728">
      <f>'Z:\Экологи\РЕЕСТР М(П)НТКО\[Реестр М(П)НТКО г. Ханты-Мансийск.xlsx]РЕЕСТР'!L728</f>
    </oc>
    <nc r="J728">
      <f>'Z:\Экологи\РЕЕСТР М(П)НТКО\[Реестр М(П)НТКО г. Ханты-Мансийск.xlsx]РЕЕСТР'!L728</f>
    </nc>
  </rcc>
  <rcc rId="45265" sId="1">
    <oc r="K728">
      <f>'Z:\Экологи\РЕЕСТР М(П)НТКО\[Реестр М(П)НТКО г. Ханты-Мансийск.xlsx]РЕЕСТР'!M728</f>
    </oc>
    <nc r="K728">
      <f>'Z:\Экологи\РЕЕСТР М(П)НТКО\[Реестр М(П)НТКО г. Ханты-Мансийск.xlsx]РЕЕСТР'!M728</f>
    </nc>
  </rcc>
  <rcc rId="45266" sId="1">
    <oc r="L728">
      <f>'Z:\Экологи\РЕЕСТР М(П)НТКО\[Реестр М(П)НТКО г. Ханты-Мансийск.xlsx]РЕЕСТР'!N728</f>
    </oc>
    <nc r="L728">
      <f>'Z:\Экологи\РЕЕСТР М(П)НТКО\[Реестр М(П)НТКО г. Ханты-Мансийск.xlsx]РЕЕСТР'!N728</f>
    </nc>
  </rcc>
  <rcc rId="45267" sId="1">
    <oc r="M728">
      <f>'Z:\Экологи\РЕЕСТР М(П)НТКО\[Реестр М(П)НТКО г. Ханты-Мансийск.xlsx]РЕЕСТР'!O728</f>
    </oc>
    <nc r="M728">
      <f>'Z:\Экологи\РЕЕСТР М(П)НТКО\[Реестр М(П)НТКО г. Ханты-Мансийск.xlsx]РЕЕСТР'!O728</f>
    </nc>
  </rcc>
  <rcc rId="45268" sId="1">
    <oc r="N728">
      <f>'Z:\Экологи\РЕЕСТР М(П)НТКО\[Реестр М(П)НТКО г. Ханты-Мансийск.xlsx]РЕЕСТР'!P728</f>
    </oc>
    <nc r="N728">
      <f>'Z:\Экологи\РЕЕСТР М(П)НТКО\[Реестр М(П)НТКО г. Ханты-Мансийск.xlsx]РЕЕСТР'!P728</f>
    </nc>
  </rcc>
  <rcc rId="45269" sId="1">
    <oc r="O728">
      <f>'Z:\Экологи\РЕЕСТР М(П)НТКО\[Реестр М(П)НТКО г. Ханты-Мансийск.xlsx]РЕЕСТР'!Q728</f>
    </oc>
    <nc r="O728">
      <f>'Z:\Экологи\РЕЕСТР М(П)НТКО\[Реестр М(П)НТКО г. Ханты-Мансийск.xlsx]РЕЕСТР'!Q728</f>
    </nc>
  </rcc>
  <rcc rId="45270" sId="1">
    <oc r="P728">
      <f>'Z:\Экологи\РЕЕСТР М(П)НТКО\[Реестр М(П)НТКО г. Ханты-Мансийск.xlsx]РЕЕСТР'!R728</f>
    </oc>
    <nc r="P728">
      <f>'Z:\Экологи\РЕЕСТР М(П)НТКО\[Реестр М(П)НТКО г. Ханты-Мансийск.xlsx]РЕЕСТР'!R728</f>
    </nc>
  </rcc>
  <rcc rId="45271" sId="1">
    <oc r="Q728">
      <f>'Z:\Экологи\РЕЕСТР М(П)НТКО\[Реестр М(П)НТКО г. Ханты-Мансийск.xlsx]РЕЕСТР'!V728</f>
    </oc>
    <nc r="Q728">
      <f>'Z:\Экологи\РЕЕСТР М(П)НТКО\[Реестр М(П)НТКО г. Ханты-Мансийск.xlsx]РЕЕСТР'!V728</f>
    </nc>
  </rcc>
  <rcc rId="45272" sId="1">
    <oc r="R728">
      <f>'Z:\Экологи\РЕЕСТР М(П)НТКО\[Реестр М(П)НТКО г. Ханты-Мансийск.xlsx]РЕЕСТР'!W728</f>
    </oc>
    <nc r="R728">
      <f>'Z:\Экологи\РЕЕСТР М(П)НТКО\[Реестр М(П)НТКО г. Ханты-Мансийск.xlsx]РЕЕСТР'!W728</f>
    </nc>
  </rcc>
  <rcc rId="45273" sId="1">
    <oc r="S728">
      <f>'Z:\Экологи\РЕЕСТР М(П)НТКО\[Реестр М(П)НТКО г. Ханты-Мансийск.xlsx]РЕЕСТР'!X728</f>
    </oc>
    <nc r="S728">
      <f>'Z:\Экологи\РЕЕСТР М(П)НТКО\[Реестр М(П)НТКО г. Ханты-Мансийск.xlsx]РЕЕСТР'!X728</f>
    </nc>
  </rcc>
  <rcc rId="45274" sId="1">
    <oc r="T728">
      <f>'Z:\Экологи\РЕЕСТР М(П)НТКО\[Реестр М(П)НТКО г. Ханты-Мансийск.xlsx]РЕЕСТР'!AB728</f>
    </oc>
    <nc r="T728">
      <f>'Z:\Экологи\РЕЕСТР М(П)НТКО\[Реестр М(П)НТКО г. Ханты-Мансийск.xlsx]РЕЕСТР'!AB728</f>
    </nc>
  </rcc>
  <rcc rId="45275" sId="1">
    <oc r="U728">
      <f>'Z:\Экологи\РЕЕСТР М(П)НТКО\[Реестр М(П)НТКО г. Ханты-Мансийск.xlsx]РЕЕСТР'!AC728</f>
    </oc>
    <nc r="U728">
      <f>'Z:\Экологи\РЕЕСТР М(П)НТКО\[Реестр М(П)НТКО г. Ханты-Мансийск.xlsx]РЕЕСТР'!AC728</f>
    </nc>
  </rcc>
  <rcc rId="45276" sId="1">
    <oc r="V728">
      <f>'Z:\Экологи\РЕЕСТР М(П)НТКО\[Реестр М(П)НТКО г. Ханты-Мансийск.xlsx]РЕЕСТР'!AD728</f>
    </oc>
    <nc r="V728">
      <f>'Z:\Экологи\РЕЕСТР М(П)НТКО\[Реестр М(П)НТКО г. Ханты-Мансийск.xlsx]РЕЕСТР'!AD728</f>
    </nc>
  </rcc>
  <rcc rId="45277" sId="1">
    <oc r="W728">
      <f>'Z:\Экологи\РЕЕСТР М(П)НТКО\[Реестр М(П)НТКО г. Ханты-Мансийск.xlsx]РЕЕСТР'!AE728</f>
    </oc>
    <nc r="W728">
      <f>'Z:\Экологи\РЕЕСТР М(П)НТКО\[Реестр М(П)НТКО г. Ханты-Мансийск.xlsx]РЕЕСТР'!AE728</f>
    </nc>
  </rcc>
  <rcc rId="45278" sId="1">
    <oc r="X728">
      <f>'Z:\Экологи\РЕЕСТР М(П)НТКО\[Реестр М(П)НТКО г. Ханты-Мансийск.xlsx]РЕЕСТР'!AI728</f>
    </oc>
    <nc r="X728">
      <f>'Z:\Экологи\РЕЕСТР М(П)НТКО\[Реестр М(П)НТКО г. Ханты-Мансийск.xlsx]РЕЕСТР'!AI728</f>
    </nc>
  </rcc>
  <rcc rId="45279" sId="1">
    <oc r="Y728">
      <f>'Z:\Экологи\РЕЕСТР М(П)НТКО\[Реестр М(П)НТКО г. Ханты-Мансийск.xlsx]РЕЕСТР'!AM728</f>
    </oc>
    <nc r="Y728">
      <f>'Z:\Экологи\РЕЕСТР М(П)НТКО\[Реестр М(П)НТКО г. Ханты-Мансийск.xlsx]РЕЕСТР'!AM728</f>
    </nc>
  </rcc>
  <rcc rId="45280" sId="1">
    <oc r="B729">
      <f>'Z:\Экологи\РЕЕСТР М(П)НТКО\[Реестр М(П)НТКО г. Ханты-Мансийск.xlsx]РЕЕСТР'!B729</f>
    </oc>
    <nc r="B729">
      <f>'Z:\Экологи\РЕЕСТР М(П)НТКО\[Реестр М(П)НТКО г. Ханты-Мансийск.xlsx]РЕЕСТР'!B729</f>
    </nc>
  </rcc>
  <rcc rId="45281" sId="1">
    <oc r="C729">
      <f>'Z:\Экологи\РЕЕСТР М(П)НТКО\[Реестр М(П)НТКО г. Ханты-Мансийск.xlsx]РЕЕСТР'!C729</f>
    </oc>
    <nc r="C729">
      <f>'Z:\Экологи\РЕЕСТР М(П)НТКО\[Реестр М(П)НТКО г. Ханты-Мансийск.xlsx]РЕЕСТР'!C729</f>
    </nc>
  </rcc>
  <rcc rId="45282" sId="1">
    <oc r="D729">
      <f>'Z:\Экологи\РЕЕСТР М(П)НТКО\[Реестр М(П)НТКО г. Ханты-Мансийск.xlsx]РЕЕСТР'!D729</f>
    </oc>
    <nc r="D729">
      <f>'Z:\Экологи\РЕЕСТР М(П)НТКО\[Реестр М(П)НТКО г. Ханты-Мансийск.xlsx]РЕЕСТР'!D729</f>
    </nc>
  </rcc>
  <rcc rId="45283" sId="1">
    <oc r="E729">
      <f>'Z:\Экологи\РЕЕСТР М(П)НТКО\[Реестр М(П)НТКО г. Ханты-Мансийск.xlsx]РЕЕСТР'!F729</f>
    </oc>
    <nc r="E729">
      <f>'Z:\Экологи\РЕЕСТР М(П)НТКО\[Реестр М(П)НТКО г. Ханты-Мансийск.xlsx]РЕЕСТР'!F729</f>
    </nc>
  </rcc>
  <rcc rId="45284" sId="1">
    <oc r="F729">
      <f>'Z:\Экологи\РЕЕСТР М(П)НТКО\[Реестр М(П)НТКО г. Ханты-Мансийск.xlsx]РЕЕСТР'!H729</f>
    </oc>
    <nc r="F729">
      <f>'Z:\Экологи\РЕЕСТР М(П)НТКО\[Реестр М(П)НТКО г. Ханты-Мансийск.xlsx]РЕЕСТР'!H729</f>
    </nc>
  </rcc>
  <rcc rId="45285" sId="1">
    <oc r="G729">
      <f>'Z:\Экологи\РЕЕСТР М(П)НТКО\[Реестр М(П)НТКО г. Ханты-Мансийск.xlsx]РЕЕСТР'!I729</f>
    </oc>
    <nc r="G729">
      <f>'Z:\Экологи\РЕЕСТР М(П)НТКО\[Реестр М(П)НТКО г. Ханты-Мансийск.xlsx]РЕЕСТР'!I729</f>
    </nc>
  </rcc>
  <rcc rId="45286" sId="1">
    <oc r="H729">
      <f>'Z:\Экологи\РЕЕСТР М(П)НТКО\[Реестр М(П)НТКО г. Ханты-Мансийск.xlsx]РЕЕСТР'!J729</f>
    </oc>
    <nc r="H729">
      <f>'Z:\Экологи\РЕЕСТР М(П)НТКО\[Реестр М(П)НТКО г. Ханты-Мансийск.xlsx]РЕЕСТР'!J729</f>
    </nc>
  </rcc>
  <rcc rId="45287" sId="1">
    <oc r="I729">
      <f>'Z:\Экологи\РЕЕСТР М(П)НТКО\[Реестр М(П)НТКО г. Ханты-Мансийск.xlsx]РЕЕСТР'!K729</f>
    </oc>
    <nc r="I729">
      <f>'Z:\Экологи\РЕЕСТР М(П)НТКО\[Реестр М(П)НТКО г. Ханты-Мансийск.xlsx]РЕЕСТР'!K729</f>
    </nc>
  </rcc>
  <rcc rId="45288" sId="1">
    <oc r="J729">
      <f>'Z:\Экологи\РЕЕСТР М(П)НТКО\[Реестр М(П)НТКО г. Ханты-Мансийск.xlsx]РЕЕСТР'!L729</f>
    </oc>
    <nc r="J729">
      <f>'Z:\Экологи\РЕЕСТР М(П)НТКО\[Реестр М(П)НТКО г. Ханты-Мансийск.xlsx]РЕЕСТР'!L729</f>
    </nc>
  </rcc>
  <rcc rId="45289" sId="1">
    <oc r="K729">
      <f>'Z:\Экологи\РЕЕСТР М(П)НТКО\[Реестр М(П)НТКО г. Ханты-Мансийск.xlsx]РЕЕСТР'!M729</f>
    </oc>
    <nc r="K729">
      <f>'Z:\Экологи\РЕЕСТР М(П)НТКО\[Реестр М(П)НТКО г. Ханты-Мансийск.xlsx]РЕЕСТР'!M729</f>
    </nc>
  </rcc>
  <rcc rId="45290" sId="1">
    <oc r="L729">
      <f>'Z:\Экологи\РЕЕСТР М(П)НТКО\[Реестр М(П)НТКО г. Ханты-Мансийск.xlsx]РЕЕСТР'!N729</f>
    </oc>
    <nc r="L729">
      <f>'Z:\Экологи\РЕЕСТР М(П)НТКО\[Реестр М(П)НТКО г. Ханты-Мансийск.xlsx]РЕЕСТР'!N729</f>
    </nc>
  </rcc>
  <rcc rId="45291" sId="1">
    <oc r="M729">
      <f>'Z:\Экологи\РЕЕСТР М(П)НТКО\[Реестр М(П)НТКО г. Ханты-Мансийск.xlsx]РЕЕСТР'!O729</f>
    </oc>
    <nc r="M729">
      <f>'Z:\Экологи\РЕЕСТР М(П)НТКО\[Реестр М(П)НТКО г. Ханты-Мансийск.xlsx]РЕЕСТР'!O729</f>
    </nc>
  </rcc>
  <rcc rId="45292" sId="1">
    <oc r="N729">
      <f>'Z:\Экологи\РЕЕСТР М(П)НТКО\[Реестр М(П)НТКО г. Ханты-Мансийск.xlsx]РЕЕСТР'!P729</f>
    </oc>
    <nc r="N729">
      <f>'Z:\Экологи\РЕЕСТР М(П)НТКО\[Реестр М(П)НТКО г. Ханты-Мансийск.xlsx]РЕЕСТР'!P729</f>
    </nc>
  </rcc>
  <rcc rId="45293" sId="1">
    <oc r="O729">
      <f>'Z:\Экологи\РЕЕСТР М(П)НТКО\[Реестр М(П)НТКО г. Ханты-Мансийск.xlsx]РЕЕСТР'!Q729</f>
    </oc>
    <nc r="O729">
      <f>'Z:\Экологи\РЕЕСТР М(П)НТКО\[Реестр М(П)НТКО г. Ханты-Мансийск.xlsx]РЕЕСТР'!Q729</f>
    </nc>
  </rcc>
  <rcc rId="45294" sId="1">
    <oc r="P729">
      <f>'Z:\Экологи\РЕЕСТР М(П)НТКО\[Реестр М(П)НТКО г. Ханты-Мансийск.xlsx]РЕЕСТР'!R729</f>
    </oc>
    <nc r="P729">
      <f>'Z:\Экологи\РЕЕСТР М(П)НТКО\[Реестр М(П)НТКО г. Ханты-Мансийск.xlsx]РЕЕСТР'!R729</f>
    </nc>
  </rcc>
  <rcc rId="45295" sId="1">
    <oc r="Q729">
      <f>'Z:\Экологи\РЕЕСТР М(П)НТКО\[Реестр М(П)НТКО г. Ханты-Мансийск.xlsx]РЕЕСТР'!V729</f>
    </oc>
    <nc r="Q729">
      <f>'Z:\Экологи\РЕЕСТР М(П)НТКО\[Реестр М(П)НТКО г. Ханты-Мансийск.xlsx]РЕЕСТР'!V729</f>
    </nc>
  </rcc>
  <rcc rId="45296" sId="1">
    <oc r="R729">
      <f>'Z:\Экологи\РЕЕСТР М(П)НТКО\[Реестр М(П)НТКО г. Ханты-Мансийск.xlsx]РЕЕСТР'!W729</f>
    </oc>
    <nc r="R729">
      <f>'Z:\Экологи\РЕЕСТР М(П)НТКО\[Реестр М(П)НТКО г. Ханты-Мансийск.xlsx]РЕЕСТР'!W729</f>
    </nc>
  </rcc>
  <rcc rId="45297" sId="1">
    <oc r="S729">
      <f>'Z:\Экологи\РЕЕСТР М(П)НТКО\[Реестр М(П)НТКО г. Ханты-Мансийск.xlsx]РЕЕСТР'!X729</f>
    </oc>
    <nc r="S729">
      <f>'Z:\Экологи\РЕЕСТР М(П)НТКО\[Реестр М(П)НТКО г. Ханты-Мансийск.xlsx]РЕЕСТР'!X729</f>
    </nc>
  </rcc>
  <rcc rId="45298" sId="1">
    <oc r="T729">
      <f>'Z:\Экологи\РЕЕСТР М(П)НТКО\[Реестр М(П)НТКО г. Ханты-Мансийск.xlsx]РЕЕСТР'!AB729</f>
    </oc>
    <nc r="T729">
      <f>'Z:\Экологи\РЕЕСТР М(П)НТКО\[Реестр М(П)НТКО г. Ханты-Мансийск.xlsx]РЕЕСТР'!AB729</f>
    </nc>
  </rcc>
  <rcc rId="45299" sId="1">
    <oc r="U729">
      <f>'Z:\Экологи\РЕЕСТР М(П)НТКО\[Реестр М(П)НТКО г. Ханты-Мансийск.xlsx]РЕЕСТР'!AC729</f>
    </oc>
    <nc r="U729">
      <f>'Z:\Экологи\РЕЕСТР М(П)НТКО\[Реестр М(П)НТКО г. Ханты-Мансийск.xlsx]РЕЕСТР'!AC729</f>
    </nc>
  </rcc>
  <rcc rId="45300" sId="1">
    <oc r="V729">
      <f>'Z:\Экологи\РЕЕСТР М(П)НТКО\[Реестр М(П)НТКО г. Ханты-Мансийск.xlsx]РЕЕСТР'!AD729</f>
    </oc>
    <nc r="V729">
      <f>'Z:\Экологи\РЕЕСТР М(П)НТКО\[Реестр М(П)НТКО г. Ханты-Мансийск.xlsx]РЕЕСТР'!AD729</f>
    </nc>
  </rcc>
  <rcc rId="45301" sId="1">
    <oc r="W729">
      <f>'Z:\Экологи\РЕЕСТР М(П)НТКО\[Реестр М(П)НТКО г. Ханты-Мансийск.xlsx]РЕЕСТР'!AE729</f>
    </oc>
    <nc r="W729">
      <f>'Z:\Экологи\РЕЕСТР М(П)НТКО\[Реестр М(П)НТКО г. Ханты-Мансийск.xlsx]РЕЕСТР'!AE729</f>
    </nc>
  </rcc>
  <rcc rId="45302" sId="1">
    <oc r="X729">
      <f>'Z:\Экологи\РЕЕСТР М(П)НТКО\[Реестр М(П)НТКО г. Ханты-Мансийск.xlsx]РЕЕСТР'!AI729</f>
    </oc>
    <nc r="X729">
      <f>'Z:\Экологи\РЕЕСТР М(П)НТКО\[Реестр М(П)НТКО г. Ханты-Мансийск.xlsx]РЕЕСТР'!AI729</f>
    </nc>
  </rcc>
  <rcc rId="45303" sId="1">
    <oc r="Y729">
      <f>'Z:\Экологи\РЕЕСТР М(П)НТКО\[Реестр М(П)НТКО г. Ханты-Мансийск.xlsx]РЕЕСТР'!AM729</f>
    </oc>
    <nc r="Y729">
      <f>'Z:\Экологи\РЕЕСТР М(П)НТКО\[Реестр М(П)НТКО г. Ханты-Мансийск.xlsx]РЕЕСТР'!AM729</f>
    </nc>
  </rcc>
  <rcc rId="45304" sId="1">
    <oc r="B730">
      <f>'Z:\Экологи\РЕЕСТР М(П)НТКО\[Реестр М(П)НТКО г. Ханты-Мансийск.xlsx]РЕЕСТР'!B730</f>
    </oc>
    <nc r="B730">
      <f>'Z:\Экологи\РЕЕСТР М(П)НТКО\[Реестр М(П)НТКО г. Ханты-Мансийск.xlsx]РЕЕСТР'!B730</f>
    </nc>
  </rcc>
  <rcc rId="45305" sId="1">
    <oc r="C730">
      <f>'Z:\Экологи\РЕЕСТР М(П)НТКО\[Реестр М(П)НТКО г. Ханты-Мансийск.xlsx]РЕЕСТР'!C730</f>
    </oc>
    <nc r="C730">
      <f>'Z:\Экологи\РЕЕСТР М(П)НТКО\[Реестр М(П)НТКО г. Ханты-Мансийск.xlsx]РЕЕСТР'!C730</f>
    </nc>
  </rcc>
  <rcc rId="45306" sId="1">
    <oc r="D730">
      <f>'Z:\Экологи\РЕЕСТР М(П)НТКО\[Реестр М(П)НТКО г. Ханты-Мансийск.xlsx]РЕЕСТР'!D730</f>
    </oc>
    <nc r="D730">
      <f>'Z:\Экологи\РЕЕСТР М(П)НТКО\[Реестр М(П)НТКО г. Ханты-Мансийск.xlsx]РЕЕСТР'!D730</f>
    </nc>
  </rcc>
  <rcc rId="45307" sId="1">
    <oc r="E730">
      <f>'Z:\Экологи\РЕЕСТР М(П)НТКО\[Реестр М(П)НТКО г. Ханты-Мансийск.xlsx]РЕЕСТР'!F730</f>
    </oc>
    <nc r="E730">
      <f>'Z:\Экологи\РЕЕСТР М(П)НТКО\[Реестр М(П)НТКО г. Ханты-Мансийск.xlsx]РЕЕСТР'!F730</f>
    </nc>
  </rcc>
  <rcc rId="45308" sId="1">
    <oc r="F730">
      <f>'Z:\Экологи\РЕЕСТР М(П)НТКО\[Реестр М(П)НТКО г. Ханты-Мансийск.xlsx]РЕЕСТР'!H730</f>
    </oc>
    <nc r="F730">
      <f>'Z:\Экологи\РЕЕСТР М(П)НТКО\[Реестр М(П)НТКО г. Ханты-Мансийск.xlsx]РЕЕСТР'!H730</f>
    </nc>
  </rcc>
  <rcc rId="45309" sId="1">
    <oc r="G730">
      <f>'Z:\Экологи\РЕЕСТР М(П)НТКО\[Реестр М(П)НТКО г. Ханты-Мансийск.xlsx]РЕЕСТР'!I730</f>
    </oc>
    <nc r="G730">
      <f>'Z:\Экологи\РЕЕСТР М(П)НТКО\[Реестр М(П)НТКО г. Ханты-Мансийск.xlsx]РЕЕСТР'!I730</f>
    </nc>
  </rcc>
  <rcc rId="45310" sId="1">
    <oc r="H730">
      <f>'Z:\Экологи\РЕЕСТР М(П)НТКО\[Реестр М(П)НТКО г. Ханты-Мансийск.xlsx]РЕЕСТР'!J730</f>
    </oc>
    <nc r="H730">
      <f>'Z:\Экологи\РЕЕСТР М(П)НТКО\[Реестр М(П)НТКО г. Ханты-Мансийск.xlsx]РЕЕСТР'!J730</f>
    </nc>
  </rcc>
  <rcc rId="45311" sId="1">
    <oc r="I730">
      <f>'Z:\Экологи\РЕЕСТР М(П)НТКО\[Реестр М(П)НТКО г. Ханты-Мансийск.xlsx]РЕЕСТР'!K730</f>
    </oc>
    <nc r="I730">
      <f>'Z:\Экологи\РЕЕСТР М(П)НТКО\[Реестр М(П)НТКО г. Ханты-Мансийск.xlsx]РЕЕСТР'!K730</f>
    </nc>
  </rcc>
  <rcc rId="45312" sId="1">
    <oc r="J730">
      <f>'Z:\Экологи\РЕЕСТР М(П)НТКО\[Реестр М(П)НТКО г. Ханты-Мансийск.xlsx]РЕЕСТР'!L730</f>
    </oc>
    <nc r="J730">
      <f>'Z:\Экологи\РЕЕСТР М(П)НТКО\[Реестр М(П)НТКО г. Ханты-Мансийск.xlsx]РЕЕСТР'!L730</f>
    </nc>
  </rcc>
  <rcc rId="45313" sId="1">
    <oc r="K730">
      <f>'Z:\Экологи\РЕЕСТР М(П)НТКО\[Реестр М(П)НТКО г. Ханты-Мансийск.xlsx]РЕЕСТР'!M730</f>
    </oc>
    <nc r="K730">
      <f>'Z:\Экологи\РЕЕСТР М(П)НТКО\[Реестр М(П)НТКО г. Ханты-Мансийск.xlsx]РЕЕСТР'!M730</f>
    </nc>
  </rcc>
  <rcc rId="45314" sId="1">
    <oc r="L730">
      <f>'Z:\Экологи\РЕЕСТР М(П)НТКО\[Реестр М(П)НТКО г. Ханты-Мансийск.xlsx]РЕЕСТР'!N730</f>
    </oc>
    <nc r="L730">
      <f>'Z:\Экологи\РЕЕСТР М(П)НТКО\[Реестр М(П)НТКО г. Ханты-Мансийск.xlsx]РЕЕСТР'!N730</f>
    </nc>
  </rcc>
  <rcc rId="45315" sId="1">
    <oc r="M730">
      <f>'Z:\Экологи\РЕЕСТР М(П)НТКО\[Реестр М(П)НТКО г. Ханты-Мансийск.xlsx]РЕЕСТР'!O730</f>
    </oc>
    <nc r="M730">
      <f>'Z:\Экологи\РЕЕСТР М(П)НТКО\[Реестр М(П)НТКО г. Ханты-Мансийск.xlsx]РЕЕСТР'!O730</f>
    </nc>
  </rcc>
  <rcc rId="45316" sId="1">
    <oc r="N730">
      <f>'Z:\Экологи\РЕЕСТР М(П)НТКО\[Реестр М(П)НТКО г. Ханты-Мансийск.xlsx]РЕЕСТР'!P730</f>
    </oc>
    <nc r="N730">
      <f>'Z:\Экологи\РЕЕСТР М(П)НТКО\[Реестр М(П)НТКО г. Ханты-Мансийск.xlsx]РЕЕСТР'!P730</f>
    </nc>
  </rcc>
  <rcc rId="45317" sId="1">
    <oc r="O730">
      <f>'Z:\Экологи\РЕЕСТР М(П)НТКО\[Реестр М(П)НТКО г. Ханты-Мансийск.xlsx]РЕЕСТР'!Q730</f>
    </oc>
    <nc r="O730">
      <f>'Z:\Экологи\РЕЕСТР М(П)НТКО\[Реестр М(П)НТКО г. Ханты-Мансийск.xlsx]РЕЕСТР'!Q730</f>
    </nc>
  </rcc>
  <rcc rId="45318" sId="1">
    <oc r="P730">
      <f>'Z:\Экологи\РЕЕСТР М(П)НТКО\[Реестр М(П)НТКО г. Ханты-Мансийск.xlsx]РЕЕСТР'!R730</f>
    </oc>
    <nc r="P730">
      <f>'Z:\Экологи\РЕЕСТР М(П)НТКО\[Реестр М(П)НТКО г. Ханты-Мансийск.xlsx]РЕЕСТР'!R730</f>
    </nc>
  </rcc>
  <rcc rId="45319" sId="1">
    <oc r="Q730">
      <f>'Z:\Экологи\РЕЕСТР М(П)НТКО\[Реестр М(П)НТКО г. Ханты-Мансийск.xlsx]РЕЕСТР'!V730</f>
    </oc>
    <nc r="Q730">
      <f>'Z:\Экологи\РЕЕСТР М(П)НТКО\[Реестр М(П)НТКО г. Ханты-Мансийск.xlsx]РЕЕСТР'!V730</f>
    </nc>
  </rcc>
  <rcc rId="45320" sId="1">
    <oc r="R730">
      <f>'Z:\Экологи\РЕЕСТР М(П)НТКО\[Реестр М(П)НТКО г. Ханты-Мансийск.xlsx]РЕЕСТР'!W730</f>
    </oc>
    <nc r="R730">
      <f>'Z:\Экологи\РЕЕСТР М(П)НТКО\[Реестр М(П)НТКО г. Ханты-Мансийск.xlsx]РЕЕСТР'!W730</f>
    </nc>
  </rcc>
  <rcc rId="45321" sId="1">
    <oc r="S730">
      <f>'Z:\Экологи\РЕЕСТР М(П)НТКО\[Реестр М(П)НТКО г. Ханты-Мансийск.xlsx]РЕЕСТР'!X730</f>
    </oc>
    <nc r="S730">
      <f>'Z:\Экологи\РЕЕСТР М(П)НТКО\[Реестр М(П)НТКО г. Ханты-Мансийск.xlsx]РЕЕСТР'!X730</f>
    </nc>
  </rcc>
  <rcc rId="45322" sId="1">
    <oc r="T730">
      <f>'Z:\Экологи\РЕЕСТР М(П)НТКО\[Реестр М(П)НТКО г. Ханты-Мансийск.xlsx]РЕЕСТР'!AB730</f>
    </oc>
    <nc r="T730">
      <f>'Z:\Экологи\РЕЕСТР М(П)НТКО\[Реестр М(П)НТКО г. Ханты-Мансийск.xlsx]РЕЕСТР'!AB730</f>
    </nc>
  </rcc>
  <rcc rId="45323" sId="1">
    <oc r="U730">
      <f>'Z:\Экологи\РЕЕСТР М(П)НТКО\[Реестр М(П)НТКО г. Ханты-Мансийск.xlsx]РЕЕСТР'!AC730</f>
    </oc>
    <nc r="U730">
      <f>'Z:\Экологи\РЕЕСТР М(П)НТКО\[Реестр М(П)НТКО г. Ханты-Мансийск.xlsx]РЕЕСТР'!AC730</f>
    </nc>
  </rcc>
  <rcc rId="45324" sId="1">
    <oc r="V730">
      <f>'Z:\Экологи\РЕЕСТР М(П)НТКО\[Реестр М(П)НТКО г. Ханты-Мансийск.xlsx]РЕЕСТР'!AD730</f>
    </oc>
    <nc r="V730">
      <f>'Z:\Экологи\РЕЕСТР М(П)НТКО\[Реестр М(П)НТКО г. Ханты-Мансийск.xlsx]РЕЕСТР'!AD730</f>
    </nc>
  </rcc>
  <rcc rId="45325" sId="1">
    <oc r="W730">
      <f>'Z:\Экологи\РЕЕСТР М(П)НТКО\[Реестр М(П)НТКО г. Ханты-Мансийск.xlsx]РЕЕСТР'!AE730</f>
    </oc>
    <nc r="W730">
      <f>'Z:\Экологи\РЕЕСТР М(П)НТКО\[Реестр М(П)НТКО г. Ханты-Мансийск.xlsx]РЕЕСТР'!AE730</f>
    </nc>
  </rcc>
  <rcc rId="45326" sId="1">
    <oc r="X730">
      <f>'Z:\Экологи\РЕЕСТР М(П)НТКО\[Реестр М(П)НТКО г. Ханты-Мансийск.xlsx]РЕЕСТР'!AI730</f>
    </oc>
    <nc r="X730">
      <f>'Z:\Экологи\РЕЕСТР М(П)НТКО\[Реестр М(П)НТКО г. Ханты-Мансийск.xlsx]РЕЕСТР'!AI730</f>
    </nc>
  </rcc>
  <rcc rId="45327" sId="1">
    <oc r="Y730">
      <f>'Z:\Экологи\РЕЕСТР М(П)НТКО\[Реестр М(П)НТКО г. Ханты-Мансийск.xlsx]РЕЕСТР'!AM730</f>
    </oc>
    <nc r="Y730">
      <f>'Z:\Экологи\РЕЕСТР М(П)НТКО\[Реестр М(П)НТКО г. Ханты-Мансийск.xlsx]РЕЕСТР'!AM730</f>
    </nc>
  </rcc>
  <rcc rId="45328" sId="1">
    <oc r="B731">
      <f>'Z:\Экологи\РЕЕСТР М(П)НТКО\[Реестр М(П)НТКО г. Ханты-Мансийск.xlsx]РЕЕСТР'!B731</f>
    </oc>
    <nc r="B731">
      <f>'Z:\Экологи\РЕЕСТР М(П)НТКО\[Реестр М(П)НТКО г. Ханты-Мансийск.xlsx]РЕЕСТР'!B731</f>
    </nc>
  </rcc>
  <rcc rId="45329" sId="1">
    <oc r="C731">
      <f>'Z:\Экологи\РЕЕСТР М(П)НТКО\[Реестр М(П)НТКО г. Ханты-Мансийск.xlsx]РЕЕСТР'!C731</f>
    </oc>
    <nc r="C731">
      <f>'Z:\Экологи\РЕЕСТР М(П)НТКО\[Реестр М(П)НТКО г. Ханты-Мансийск.xlsx]РЕЕСТР'!C731</f>
    </nc>
  </rcc>
  <rcc rId="45330" sId="1">
    <oc r="D731">
      <f>'Z:\Экологи\РЕЕСТР М(П)НТКО\[Реестр М(П)НТКО г. Ханты-Мансийск.xlsx]РЕЕСТР'!D731</f>
    </oc>
    <nc r="D731">
      <f>'Z:\Экологи\РЕЕСТР М(П)НТКО\[Реестр М(П)НТКО г. Ханты-Мансийск.xlsx]РЕЕСТР'!D731</f>
    </nc>
  </rcc>
  <rcc rId="45331" sId="1">
    <oc r="E731">
      <f>'Z:\Экологи\РЕЕСТР М(П)НТКО\[Реестр М(П)НТКО г. Ханты-Мансийск.xlsx]РЕЕСТР'!F731</f>
    </oc>
    <nc r="E731">
      <f>'Z:\Экологи\РЕЕСТР М(П)НТКО\[Реестр М(П)НТКО г. Ханты-Мансийск.xlsx]РЕЕСТР'!F731</f>
    </nc>
  </rcc>
  <rcc rId="45332" sId="1">
    <oc r="F731">
      <f>'Z:\Экологи\РЕЕСТР М(П)НТКО\[Реестр М(П)НТКО г. Ханты-Мансийск.xlsx]РЕЕСТР'!H731</f>
    </oc>
    <nc r="F731">
      <f>'Z:\Экологи\РЕЕСТР М(П)НТКО\[Реестр М(П)НТКО г. Ханты-Мансийск.xlsx]РЕЕСТР'!H731</f>
    </nc>
  </rcc>
  <rcc rId="45333" sId="1">
    <oc r="G731">
      <f>'Z:\Экологи\РЕЕСТР М(П)НТКО\[Реестр М(П)НТКО г. Ханты-Мансийск.xlsx]РЕЕСТР'!I731</f>
    </oc>
    <nc r="G731">
      <f>'Z:\Экологи\РЕЕСТР М(П)НТКО\[Реестр М(П)НТКО г. Ханты-Мансийск.xlsx]РЕЕСТР'!I731</f>
    </nc>
  </rcc>
  <rcc rId="45334" sId="1">
    <oc r="H731">
      <f>'Z:\Экологи\РЕЕСТР М(П)НТКО\[Реестр М(П)НТКО г. Ханты-Мансийск.xlsx]РЕЕСТР'!J731</f>
    </oc>
    <nc r="H731">
      <f>'Z:\Экологи\РЕЕСТР М(П)НТКО\[Реестр М(П)НТКО г. Ханты-Мансийск.xlsx]РЕЕСТР'!J731</f>
    </nc>
  </rcc>
  <rcc rId="45335" sId="1">
    <oc r="I731">
      <f>'Z:\Экологи\РЕЕСТР М(П)НТКО\[Реестр М(П)НТКО г. Ханты-Мансийск.xlsx]РЕЕСТР'!K731</f>
    </oc>
    <nc r="I731">
      <f>'Z:\Экологи\РЕЕСТР М(П)НТКО\[Реестр М(П)НТКО г. Ханты-Мансийск.xlsx]РЕЕСТР'!K731</f>
    </nc>
  </rcc>
  <rcc rId="45336" sId="1">
    <oc r="J731">
      <f>'Z:\Экологи\РЕЕСТР М(П)НТКО\[Реестр М(П)НТКО г. Ханты-Мансийск.xlsx]РЕЕСТР'!L731</f>
    </oc>
    <nc r="J731">
      <f>'Z:\Экологи\РЕЕСТР М(П)НТКО\[Реестр М(П)НТКО г. Ханты-Мансийск.xlsx]РЕЕСТР'!L731</f>
    </nc>
  </rcc>
  <rcc rId="45337" sId="1">
    <oc r="K731">
      <f>'Z:\Экологи\РЕЕСТР М(П)НТКО\[Реестр М(П)НТКО г. Ханты-Мансийск.xlsx]РЕЕСТР'!M731</f>
    </oc>
    <nc r="K731">
      <f>'Z:\Экологи\РЕЕСТР М(П)НТКО\[Реестр М(П)НТКО г. Ханты-Мансийск.xlsx]РЕЕСТР'!M731</f>
    </nc>
  </rcc>
  <rcc rId="45338" sId="1">
    <oc r="L731">
      <f>'Z:\Экологи\РЕЕСТР М(П)НТКО\[Реестр М(П)НТКО г. Ханты-Мансийск.xlsx]РЕЕСТР'!N731</f>
    </oc>
    <nc r="L731">
      <f>'Z:\Экологи\РЕЕСТР М(П)НТКО\[Реестр М(П)НТКО г. Ханты-Мансийск.xlsx]РЕЕСТР'!N731</f>
    </nc>
  </rcc>
  <rcc rId="45339" sId="1">
    <oc r="M731">
      <f>'Z:\Экологи\РЕЕСТР М(П)НТКО\[Реестр М(П)НТКО г. Ханты-Мансийск.xlsx]РЕЕСТР'!O731</f>
    </oc>
    <nc r="M731">
      <f>'Z:\Экологи\РЕЕСТР М(П)НТКО\[Реестр М(П)НТКО г. Ханты-Мансийск.xlsx]РЕЕСТР'!O731</f>
    </nc>
  </rcc>
  <rcc rId="45340" sId="1">
    <oc r="N731">
      <f>'Z:\Экологи\РЕЕСТР М(П)НТКО\[Реестр М(П)НТКО г. Ханты-Мансийск.xlsx]РЕЕСТР'!P731</f>
    </oc>
    <nc r="N731">
      <f>'Z:\Экологи\РЕЕСТР М(П)НТКО\[Реестр М(П)НТКО г. Ханты-Мансийск.xlsx]РЕЕСТР'!P731</f>
    </nc>
  </rcc>
  <rcc rId="45341" sId="1">
    <oc r="O731">
      <f>'Z:\Экологи\РЕЕСТР М(П)НТКО\[Реестр М(П)НТКО г. Ханты-Мансийск.xlsx]РЕЕСТР'!Q731</f>
    </oc>
    <nc r="O731">
      <f>'Z:\Экологи\РЕЕСТР М(П)НТКО\[Реестр М(П)НТКО г. Ханты-Мансийск.xlsx]РЕЕСТР'!Q731</f>
    </nc>
  </rcc>
  <rcc rId="45342" sId="1">
    <oc r="P731">
      <f>'Z:\Экологи\РЕЕСТР М(П)НТКО\[Реестр М(П)НТКО г. Ханты-Мансийск.xlsx]РЕЕСТР'!R731</f>
    </oc>
    <nc r="P731">
      <f>'Z:\Экологи\РЕЕСТР М(П)НТКО\[Реестр М(П)НТКО г. Ханты-Мансийск.xlsx]РЕЕСТР'!R731</f>
    </nc>
  </rcc>
  <rcc rId="45343" sId="1">
    <oc r="Q731">
      <f>'Z:\Экологи\РЕЕСТР М(П)НТКО\[Реестр М(П)НТКО г. Ханты-Мансийск.xlsx]РЕЕСТР'!V731</f>
    </oc>
    <nc r="Q731">
      <f>'Z:\Экологи\РЕЕСТР М(П)НТКО\[Реестр М(П)НТКО г. Ханты-Мансийск.xlsx]РЕЕСТР'!V731</f>
    </nc>
  </rcc>
  <rcc rId="45344" sId="1">
    <oc r="R731">
      <f>'Z:\Экологи\РЕЕСТР М(П)НТКО\[Реестр М(П)НТКО г. Ханты-Мансийск.xlsx]РЕЕСТР'!W731</f>
    </oc>
    <nc r="R731">
      <f>'Z:\Экологи\РЕЕСТР М(П)НТКО\[Реестр М(П)НТКО г. Ханты-Мансийск.xlsx]РЕЕСТР'!W731</f>
    </nc>
  </rcc>
  <rcc rId="45345" sId="1">
    <oc r="S731">
      <f>'Z:\Экологи\РЕЕСТР М(П)НТКО\[Реестр М(П)НТКО г. Ханты-Мансийск.xlsx]РЕЕСТР'!X731</f>
    </oc>
    <nc r="S731">
      <f>'Z:\Экологи\РЕЕСТР М(П)НТКО\[Реестр М(П)НТКО г. Ханты-Мансийск.xlsx]РЕЕСТР'!X731</f>
    </nc>
  </rcc>
  <rcc rId="45346" sId="1">
    <oc r="T731">
      <f>'Z:\Экологи\РЕЕСТР М(П)НТКО\[Реестр М(П)НТКО г. Ханты-Мансийск.xlsx]РЕЕСТР'!AB731</f>
    </oc>
    <nc r="T731">
      <f>'Z:\Экологи\РЕЕСТР М(П)НТКО\[Реестр М(П)НТКО г. Ханты-Мансийск.xlsx]РЕЕСТР'!AB731</f>
    </nc>
  </rcc>
  <rcc rId="45347" sId="1">
    <oc r="U731">
      <f>'Z:\Экологи\РЕЕСТР М(П)НТКО\[Реестр М(П)НТКО г. Ханты-Мансийск.xlsx]РЕЕСТР'!AC731</f>
    </oc>
    <nc r="U731">
      <f>'Z:\Экологи\РЕЕСТР М(П)НТКО\[Реестр М(П)НТКО г. Ханты-Мансийск.xlsx]РЕЕСТР'!AC731</f>
    </nc>
  </rcc>
  <rcc rId="45348" sId="1">
    <oc r="V731">
      <f>'Z:\Экологи\РЕЕСТР М(П)НТКО\[Реестр М(П)НТКО г. Ханты-Мансийск.xlsx]РЕЕСТР'!AD731</f>
    </oc>
    <nc r="V731">
      <f>'Z:\Экологи\РЕЕСТР М(П)НТКО\[Реестр М(П)НТКО г. Ханты-Мансийск.xlsx]РЕЕСТР'!AD731</f>
    </nc>
  </rcc>
  <rcc rId="45349" sId="1">
    <oc r="W731">
      <f>'Z:\Экологи\РЕЕСТР М(П)НТКО\[Реестр М(П)НТКО г. Ханты-Мансийск.xlsx]РЕЕСТР'!AE731</f>
    </oc>
    <nc r="W731">
      <f>'Z:\Экологи\РЕЕСТР М(П)НТКО\[Реестр М(П)НТКО г. Ханты-Мансийск.xlsx]РЕЕСТР'!AE731</f>
    </nc>
  </rcc>
  <rcc rId="45350" sId="1">
    <oc r="X731">
      <f>'Z:\Экологи\РЕЕСТР М(П)НТКО\[Реестр М(П)НТКО г. Ханты-Мансийск.xlsx]РЕЕСТР'!AI731</f>
    </oc>
    <nc r="X731">
      <f>'Z:\Экологи\РЕЕСТР М(П)НТКО\[Реестр М(П)НТКО г. Ханты-Мансийск.xlsx]РЕЕСТР'!AI731</f>
    </nc>
  </rcc>
  <rcc rId="45351" sId="1">
    <oc r="Y731">
      <f>'Z:\Экологи\РЕЕСТР М(П)НТКО\[Реестр М(П)НТКО г. Ханты-Мансийск.xlsx]РЕЕСТР'!AM731</f>
    </oc>
    <nc r="Y731">
      <f>'Z:\Экологи\РЕЕСТР М(П)НТКО\[Реестр М(П)НТКО г. Ханты-Мансийск.xlsx]РЕЕСТР'!AM731</f>
    </nc>
  </rcc>
  <rcc rId="45352" sId="1">
    <oc r="B732">
      <f>'Z:\Экологи\РЕЕСТР М(П)НТКО\[Реестр М(П)НТКО г. Ханты-Мансийск.xlsx]РЕЕСТР'!B732</f>
    </oc>
    <nc r="B732">
      <f>'Z:\Экологи\РЕЕСТР М(П)НТКО\[Реестр М(П)НТКО г. Ханты-Мансийск.xlsx]РЕЕСТР'!B732</f>
    </nc>
  </rcc>
  <rcc rId="45353" sId="1">
    <oc r="C732">
      <f>'Z:\Экологи\РЕЕСТР М(П)НТКО\[Реестр М(П)НТКО г. Ханты-Мансийск.xlsx]РЕЕСТР'!C732</f>
    </oc>
    <nc r="C732">
      <f>'Z:\Экологи\РЕЕСТР М(П)НТКО\[Реестр М(П)НТКО г. Ханты-Мансийск.xlsx]РЕЕСТР'!C732</f>
    </nc>
  </rcc>
  <rcc rId="45354" sId="1">
    <oc r="D732">
      <f>'Z:\Экологи\РЕЕСТР М(П)НТКО\[Реестр М(П)НТКО г. Ханты-Мансийск.xlsx]РЕЕСТР'!D732</f>
    </oc>
    <nc r="D732">
      <f>'Z:\Экологи\РЕЕСТР М(П)НТКО\[Реестр М(П)НТКО г. Ханты-Мансийск.xlsx]РЕЕСТР'!D732</f>
    </nc>
  </rcc>
  <rcc rId="45355" sId="1">
    <oc r="E732">
      <f>'Z:\Экологи\РЕЕСТР М(П)НТКО\[Реестр М(П)НТКО г. Ханты-Мансийск.xlsx]РЕЕСТР'!F732</f>
    </oc>
    <nc r="E732">
      <f>'Z:\Экологи\РЕЕСТР М(П)НТКО\[Реестр М(П)НТКО г. Ханты-Мансийск.xlsx]РЕЕСТР'!F732</f>
    </nc>
  </rcc>
  <rcc rId="45356" sId="1">
    <oc r="F732">
      <f>'Z:\Экологи\РЕЕСТР М(П)НТКО\[Реестр М(П)НТКО г. Ханты-Мансийск.xlsx]РЕЕСТР'!H732</f>
    </oc>
    <nc r="F732">
      <f>'Z:\Экологи\РЕЕСТР М(П)НТКО\[Реестр М(П)НТКО г. Ханты-Мансийск.xlsx]РЕЕСТР'!H732</f>
    </nc>
  </rcc>
  <rcc rId="45357" sId="1">
    <oc r="G732">
      <f>'Z:\Экологи\РЕЕСТР М(П)НТКО\[Реестр М(П)НТКО г. Ханты-Мансийск.xlsx]РЕЕСТР'!I732</f>
    </oc>
    <nc r="G732">
      <f>'Z:\Экологи\РЕЕСТР М(П)НТКО\[Реестр М(П)НТКО г. Ханты-Мансийск.xlsx]РЕЕСТР'!I732</f>
    </nc>
  </rcc>
  <rcc rId="45358" sId="1">
    <oc r="H732">
      <f>'Z:\Экологи\РЕЕСТР М(П)НТКО\[Реестр М(П)НТКО г. Ханты-Мансийск.xlsx]РЕЕСТР'!J732</f>
    </oc>
    <nc r="H732">
      <f>'Z:\Экологи\РЕЕСТР М(П)НТКО\[Реестр М(П)НТКО г. Ханты-Мансийск.xlsx]РЕЕСТР'!J732</f>
    </nc>
  </rcc>
  <rcc rId="45359" sId="1">
    <oc r="I732">
      <f>'Z:\Экологи\РЕЕСТР М(П)НТКО\[Реестр М(П)НТКО г. Ханты-Мансийск.xlsx]РЕЕСТР'!K732</f>
    </oc>
    <nc r="I732">
      <f>'Z:\Экологи\РЕЕСТР М(П)НТКО\[Реестр М(П)НТКО г. Ханты-Мансийск.xlsx]РЕЕСТР'!K732</f>
    </nc>
  </rcc>
  <rcc rId="45360" sId="1">
    <oc r="J732">
      <f>'Z:\Экологи\РЕЕСТР М(П)НТКО\[Реестр М(П)НТКО г. Ханты-Мансийск.xlsx]РЕЕСТР'!L732</f>
    </oc>
    <nc r="J732">
      <f>'Z:\Экологи\РЕЕСТР М(П)НТКО\[Реестр М(П)НТКО г. Ханты-Мансийск.xlsx]РЕЕСТР'!L732</f>
    </nc>
  </rcc>
  <rcc rId="45361" sId="1">
    <oc r="K732">
      <f>'Z:\Экологи\РЕЕСТР М(П)НТКО\[Реестр М(П)НТКО г. Ханты-Мансийск.xlsx]РЕЕСТР'!M732</f>
    </oc>
    <nc r="K732">
      <f>'Z:\Экологи\РЕЕСТР М(П)НТКО\[Реестр М(П)НТКО г. Ханты-Мансийск.xlsx]РЕЕСТР'!M732</f>
    </nc>
  </rcc>
  <rcc rId="45362" sId="1">
    <oc r="L732">
      <f>'Z:\Экологи\РЕЕСТР М(П)НТКО\[Реестр М(П)НТКО г. Ханты-Мансийск.xlsx]РЕЕСТР'!N732</f>
    </oc>
    <nc r="L732">
      <f>'Z:\Экологи\РЕЕСТР М(П)НТКО\[Реестр М(П)НТКО г. Ханты-Мансийск.xlsx]РЕЕСТР'!N732</f>
    </nc>
  </rcc>
  <rcc rId="45363" sId="1">
    <oc r="M732">
      <f>'Z:\Экологи\РЕЕСТР М(П)НТКО\[Реестр М(П)НТКО г. Ханты-Мансийск.xlsx]РЕЕСТР'!O732</f>
    </oc>
    <nc r="M732">
      <f>'Z:\Экологи\РЕЕСТР М(П)НТКО\[Реестр М(П)НТКО г. Ханты-Мансийск.xlsx]РЕЕСТР'!O732</f>
    </nc>
  </rcc>
  <rcc rId="45364" sId="1">
    <oc r="N732">
      <f>'Z:\Экологи\РЕЕСТР М(П)НТКО\[Реестр М(П)НТКО г. Ханты-Мансийск.xlsx]РЕЕСТР'!P732</f>
    </oc>
    <nc r="N732">
      <f>'Z:\Экологи\РЕЕСТР М(П)НТКО\[Реестр М(П)НТКО г. Ханты-Мансийск.xlsx]РЕЕСТР'!P732</f>
    </nc>
  </rcc>
  <rcc rId="45365" sId="1">
    <oc r="O732">
      <f>'Z:\Экологи\РЕЕСТР М(П)НТКО\[Реестр М(П)НТКО г. Ханты-Мансийск.xlsx]РЕЕСТР'!Q732</f>
    </oc>
    <nc r="O732">
      <f>'Z:\Экологи\РЕЕСТР М(П)НТКО\[Реестр М(П)НТКО г. Ханты-Мансийск.xlsx]РЕЕСТР'!Q732</f>
    </nc>
  </rcc>
  <rcc rId="45366" sId="1">
    <oc r="P732">
      <f>'Z:\Экологи\РЕЕСТР М(П)НТКО\[Реестр М(П)НТКО г. Ханты-Мансийск.xlsx]РЕЕСТР'!R732</f>
    </oc>
    <nc r="P732">
      <f>'Z:\Экологи\РЕЕСТР М(П)НТКО\[Реестр М(П)НТКО г. Ханты-Мансийск.xlsx]РЕЕСТР'!R732</f>
    </nc>
  </rcc>
  <rcc rId="45367" sId="1">
    <oc r="Q732">
      <f>'Z:\Экологи\РЕЕСТР М(П)НТКО\[Реестр М(П)НТКО г. Ханты-Мансийск.xlsx]РЕЕСТР'!V732</f>
    </oc>
    <nc r="Q732">
      <f>'Z:\Экологи\РЕЕСТР М(П)НТКО\[Реестр М(П)НТКО г. Ханты-Мансийск.xlsx]РЕЕСТР'!V732</f>
    </nc>
  </rcc>
  <rcc rId="45368" sId="1">
    <oc r="R732">
      <f>'Z:\Экологи\РЕЕСТР М(П)НТКО\[Реестр М(П)НТКО г. Ханты-Мансийск.xlsx]РЕЕСТР'!W732</f>
    </oc>
    <nc r="R732">
      <f>'Z:\Экологи\РЕЕСТР М(П)НТКО\[Реестр М(П)НТКО г. Ханты-Мансийск.xlsx]РЕЕСТР'!W732</f>
    </nc>
  </rcc>
  <rcc rId="45369" sId="1">
    <oc r="S732">
      <f>'Z:\Экологи\РЕЕСТР М(П)НТКО\[Реестр М(П)НТКО г. Ханты-Мансийск.xlsx]РЕЕСТР'!X732</f>
    </oc>
    <nc r="S732">
      <f>'Z:\Экологи\РЕЕСТР М(П)НТКО\[Реестр М(П)НТКО г. Ханты-Мансийск.xlsx]РЕЕСТР'!X732</f>
    </nc>
  </rcc>
  <rcc rId="45370" sId="1">
    <oc r="T732">
      <f>'Z:\Экологи\РЕЕСТР М(П)НТКО\[Реестр М(П)НТКО г. Ханты-Мансийск.xlsx]РЕЕСТР'!AB732</f>
    </oc>
    <nc r="T732">
      <f>'Z:\Экологи\РЕЕСТР М(П)НТКО\[Реестр М(П)НТКО г. Ханты-Мансийск.xlsx]РЕЕСТР'!AB732</f>
    </nc>
  </rcc>
  <rcc rId="45371" sId="1">
    <oc r="U732">
      <f>'Z:\Экологи\РЕЕСТР М(П)НТКО\[Реестр М(П)НТКО г. Ханты-Мансийск.xlsx]РЕЕСТР'!AC732</f>
    </oc>
    <nc r="U732">
      <f>'Z:\Экологи\РЕЕСТР М(П)НТКО\[Реестр М(П)НТКО г. Ханты-Мансийск.xlsx]РЕЕСТР'!AC732</f>
    </nc>
  </rcc>
  <rcc rId="45372" sId="1">
    <oc r="V732">
      <f>'Z:\Экологи\РЕЕСТР М(П)НТКО\[Реестр М(П)НТКО г. Ханты-Мансийск.xlsx]РЕЕСТР'!AD732</f>
    </oc>
    <nc r="V732">
      <f>'Z:\Экологи\РЕЕСТР М(П)НТКО\[Реестр М(П)НТКО г. Ханты-Мансийск.xlsx]РЕЕСТР'!AD732</f>
    </nc>
  </rcc>
  <rcc rId="45373" sId="1">
    <oc r="W732">
      <f>'Z:\Экологи\РЕЕСТР М(П)НТКО\[Реестр М(П)НТКО г. Ханты-Мансийск.xlsx]РЕЕСТР'!AE732</f>
    </oc>
    <nc r="W732">
      <f>'Z:\Экологи\РЕЕСТР М(П)НТКО\[Реестр М(П)НТКО г. Ханты-Мансийск.xlsx]РЕЕСТР'!AE732</f>
    </nc>
  </rcc>
  <rcc rId="45374" sId="1">
    <oc r="X732">
      <f>'Z:\Экологи\РЕЕСТР М(П)НТКО\[Реестр М(П)НТКО г. Ханты-Мансийск.xlsx]РЕЕСТР'!AI732</f>
    </oc>
    <nc r="X732">
      <f>'Z:\Экологи\РЕЕСТР М(П)НТКО\[Реестр М(П)НТКО г. Ханты-Мансийск.xlsx]РЕЕСТР'!AI732</f>
    </nc>
  </rcc>
  <rcc rId="45375" sId="1">
    <oc r="Y732">
      <f>'Z:\Экологи\РЕЕСТР М(П)НТКО\[Реестр М(П)НТКО г. Ханты-Мансийск.xlsx]РЕЕСТР'!AM732</f>
    </oc>
    <nc r="Y732">
      <f>'Z:\Экологи\РЕЕСТР М(П)НТКО\[Реестр М(П)НТКО г. Ханты-Мансийск.xlsx]РЕЕСТР'!AM732</f>
    </nc>
  </rcc>
  <rcc rId="45376" sId="1">
    <oc r="B733">
      <f>'Z:\Экологи\РЕЕСТР М(П)НТКО\[Реестр М(П)НТКО г. Ханты-Мансийск.xlsx]РЕЕСТР'!B733</f>
    </oc>
    <nc r="B733">
      <f>'Z:\Экологи\РЕЕСТР М(П)НТКО\[Реестр М(П)НТКО г. Ханты-Мансийск.xlsx]РЕЕСТР'!B733</f>
    </nc>
  </rcc>
  <rcc rId="45377" sId="1">
    <oc r="C733">
      <f>'Z:\Экологи\РЕЕСТР М(П)НТКО\[Реестр М(П)НТКО г. Ханты-Мансийск.xlsx]РЕЕСТР'!C733</f>
    </oc>
    <nc r="C733">
      <f>'Z:\Экологи\РЕЕСТР М(П)НТКО\[Реестр М(П)НТКО г. Ханты-Мансийск.xlsx]РЕЕСТР'!C733</f>
    </nc>
  </rcc>
  <rcc rId="45378" sId="1">
    <oc r="D733">
      <f>'Z:\Экологи\РЕЕСТР М(П)НТКО\[Реестр М(П)НТКО г. Ханты-Мансийск.xlsx]РЕЕСТР'!D733</f>
    </oc>
    <nc r="D733">
      <f>'Z:\Экологи\РЕЕСТР М(П)НТКО\[Реестр М(П)НТКО г. Ханты-Мансийск.xlsx]РЕЕСТР'!D733</f>
    </nc>
  </rcc>
  <rcc rId="45379" sId="1">
    <oc r="E733">
      <f>'Z:\Экологи\РЕЕСТР М(П)НТКО\[Реестр М(П)НТКО г. Ханты-Мансийск.xlsx]РЕЕСТР'!F733</f>
    </oc>
    <nc r="E733">
      <f>'Z:\Экологи\РЕЕСТР М(П)НТКО\[Реестр М(П)НТКО г. Ханты-Мансийск.xlsx]РЕЕСТР'!F733</f>
    </nc>
  </rcc>
  <rcc rId="45380" sId="1">
    <oc r="F733">
      <f>'Z:\Экологи\РЕЕСТР М(П)НТКО\[Реестр М(П)НТКО г. Ханты-Мансийск.xlsx]РЕЕСТР'!H733</f>
    </oc>
    <nc r="F733">
      <f>'Z:\Экологи\РЕЕСТР М(П)НТКО\[Реестр М(П)НТКО г. Ханты-Мансийск.xlsx]РЕЕСТР'!H733</f>
    </nc>
  </rcc>
  <rcc rId="45381" sId="1">
    <oc r="G733">
      <f>'Z:\Экологи\РЕЕСТР М(П)НТКО\[Реестр М(П)НТКО г. Ханты-Мансийск.xlsx]РЕЕСТР'!I733</f>
    </oc>
    <nc r="G733">
      <f>'Z:\Экологи\РЕЕСТР М(П)НТКО\[Реестр М(П)НТКО г. Ханты-Мансийск.xlsx]РЕЕСТР'!I733</f>
    </nc>
  </rcc>
  <rcc rId="45382" sId="1">
    <oc r="H733">
      <f>'Z:\Экологи\РЕЕСТР М(П)НТКО\[Реестр М(П)НТКО г. Ханты-Мансийск.xlsx]РЕЕСТР'!J733</f>
    </oc>
    <nc r="H733">
      <f>'Z:\Экологи\РЕЕСТР М(П)НТКО\[Реестр М(П)НТКО г. Ханты-Мансийск.xlsx]РЕЕСТР'!J733</f>
    </nc>
  </rcc>
  <rcc rId="45383" sId="1">
    <oc r="I733">
      <f>'Z:\Экологи\РЕЕСТР М(П)НТКО\[Реестр М(П)НТКО г. Ханты-Мансийск.xlsx]РЕЕСТР'!K733</f>
    </oc>
    <nc r="I733">
      <f>'Z:\Экологи\РЕЕСТР М(П)НТКО\[Реестр М(П)НТКО г. Ханты-Мансийск.xlsx]РЕЕСТР'!K733</f>
    </nc>
  </rcc>
  <rcc rId="45384" sId="1">
    <oc r="J733">
      <f>'Z:\Экологи\РЕЕСТР М(П)НТКО\[Реестр М(П)НТКО г. Ханты-Мансийск.xlsx]РЕЕСТР'!L733</f>
    </oc>
    <nc r="J733">
      <f>'Z:\Экологи\РЕЕСТР М(П)НТКО\[Реестр М(П)НТКО г. Ханты-Мансийск.xlsx]РЕЕСТР'!L733</f>
    </nc>
  </rcc>
  <rcc rId="45385" sId="1">
    <oc r="K733">
      <f>'Z:\Экологи\РЕЕСТР М(П)НТКО\[Реестр М(П)НТКО г. Ханты-Мансийск.xlsx]РЕЕСТР'!M733</f>
    </oc>
    <nc r="K733">
      <f>'Z:\Экологи\РЕЕСТР М(П)НТКО\[Реестр М(П)НТКО г. Ханты-Мансийск.xlsx]РЕЕСТР'!M733</f>
    </nc>
  </rcc>
  <rcc rId="45386" sId="1">
    <oc r="L733">
      <f>'Z:\Экологи\РЕЕСТР М(П)НТКО\[Реестр М(П)НТКО г. Ханты-Мансийск.xlsx]РЕЕСТР'!N733</f>
    </oc>
    <nc r="L733">
      <f>'Z:\Экологи\РЕЕСТР М(П)НТКО\[Реестр М(П)НТКО г. Ханты-Мансийск.xlsx]РЕЕСТР'!N733</f>
    </nc>
  </rcc>
  <rcc rId="45387" sId="1">
    <oc r="M733">
      <f>'Z:\Экологи\РЕЕСТР М(П)НТКО\[Реестр М(П)НТКО г. Ханты-Мансийск.xlsx]РЕЕСТР'!O733</f>
    </oc>
    <nc r="M733">
      <f>'Z:\Экологи\РЕЕСТР М(П)НТКО\[Реестр М(П)НТКО г. Ханты-Мансийск.xlsx]РЕЕСТР'!O733</f>
    </nc>
  </rcc>
  <rcc rId="45388" sId="1">
    <oc r="N733">
      <f>'Z:\Экологи\РЕЕСТР М(П)НТКО\[Реестр М(П)НТКО г. Ханты-Мансийск.xlsx]РЕЕСТР'!P733</f>
    </oc>
    <nc r="N733">
      <f>'Z:\Экологи\РЕЕСТР М(П)НТКО\[Реестр М(П)НТКО г. Ханты-Мансийск.xlsx]РЕЕСТР'!P733</f>
    </nc>
  </rcc>
  <rcc rId="45389" sId="1">
    <oc r="O733">
      <f>'Z:\Экологи\РЕЕСТР М(П)НТКО\[Реестр М(П)НТКО г. Ханты-Мансийск.xlsx]РЕЕСТР'!Q733</f>
    </oc>
    <nc r="O733">
      <f>'Z:\Экологи\РЕЕСТР М(П)НТКО\[Реестр М(П)НТКО г. Ханты-Мансийск.xlsx]РЕЕСТР'!Q733</f>
    </nc>
  </rcc>
  <rcc rId="45390" sId="1">
    <oc r="P733">
      <f>'Z:\Экологи\РЕЕСТР М(П)НТКО\[Реестр М(П)НТКО г. Ханты-Мансийск.xlsx]РЕЕСТР'!R733</f>
    </oc>
    <nc r="P733">
      <f>'Z:\Экологи\РЕЕСТР М(П)НТКО\[Реестр М(П)НТКО г. Ханты-Мансийск.xlsx]РЕЕСТР'!R733</f>
    </nc>
  </rcc>
  <rcc rId="45391" sId="1">
    <oc r="Q733">
      <f>'Z:\Экологи\РЕЕСТР М(П)НТКО\[Реестр М(П)НТКО г. Ханты-Мансийск.xlsx]РЕЕСТР'!V733</f>
    </oc>
    <nc r="Q733">
      <f>'Z:\Экологи\РЕЕСТР М(П)НТКО\[Реестр М(П)НТКО г. Ханты-Мансийск.xlsx]РЕЕСТР'!V733</f>
    </nc>
  </rcc>
  <rcc rId="45392" sId="1">
    <oc r="R733">
      <f>'Z:\Экологи\РЕЕСТР М(П)НТКО\[Реестр М(П)НТКО г. Ханты-Мансийск.xlsx]РЕЕСТР'!W733</f>
    </oc>
    <nc r="R733">
      <f>'Z:\Экологи\РЕЕСТР М(П)НТКО\[Реестр М(П)НТКО г. Ханты-Мансийск.xlsx]РЕЕСТР'!W733</f>
    </nc>
  </rcc>
  <rcc rId="45393" sId="1">
    <oc r="S733">
      <f>'Z:\Экологи\РЕЕСТР М(П)НТКО\[Реестр М(П)НТКО г. Ханты-Мансийск.xlsx]РЕЕСТР'!X733</f>
    </oc>
    <nc r="S733">
      <f>'Z:\Экологи\РЕЕСТР М(П)НТКО\[Реестр М(П)НТКО г. Ханты-Мансийск.xlsx]РЕЕСТР'!X733</f>
    </nc>
  </rcc>
  <rcc rId="45394" sId="1">
    <oc r="T733">
      <f>'Z:\Экологи\РЕЕСТР М(П)НТКО\[Реестр М(П)НТКО г. Ханты-Мансийск.xlsx]РЕЕСТР'!AB733</f>
    </oc>
    <nc r="T733">
      <f>'Z:\Экологи\РЕЕСТР М(П)НТКО\[Реестр М(П)НТКО г. Ханты-Мансийск.xlsx]РЕЕСТР'!AB733</f>
    </nc>
  </rcc>
  <rcc rId="45395" sId="1">
    <oc r="U733">
      <f>'Z:\Экологи\РЕЕСТР М(П)НТКО\[Реестр М(П)НТКО г. Ханты-Мансийск.xlsx]РЕЕСТР'!AC733</f>
    </oc>
    <nc r="U733">
      <f>'Z:\Экологи\РЕЕСТР М(П)НТКО\[Реестр М(П)НТКО г. Ханты-Мансийск.xlsx]РЕЕСТР'!AC733</f>
    </nc>
  </rcc>
  <rcc rId="45396" sId="1">
    <oc r="V733">
      <f>'Z:\Экологи\РЕЕСТР М(П)НТКО\[Реестр М(П)НТКО г. Ханты-Мансийск.xlsx]РЕЕСТР'!AD733</f>
    </oc>
    <nc r="V733">
      <f>'Z:\Экологи\РЕЕСТР М(П)НТКО\[Реестр М(П)НТКО г. Ханты-Мансийск.xlsx]РЕЕСТР'!AD733</f>
    </nc>
  </rcc>
  <rcc rId="45397" sId="1">
    <oc r="W733">
      <f>'Z:\Экологи\РЕЕСТР М(П)НТКО\[Реестр М(П)НТКО г. Ханты-Мансийск.xlsx]РЕЕСТР'!AE733</f>
    </oc>
    <nc r="W733">
      <f>'Z:\Экологи\РЕЕСТР М(П)НТКО\[Реестр М(П)НТКО г. Ханты-Мансийск.xlsx]РЕЕСТР'!AE733</f>
    </nc>
  </rcc>
  <rcc rId="45398" sId="1">
    <oc r="X733">
      <f>'Z:\Экологи\РЕЕСТР М(П)НТКО\[Реестр М(П)НТКО г. Ханты-Мансийск.xlsx]РЕЕСТР'!AI733</f>
    </oc>
    <nc r="X733">
      <f>'Z:\Экологи\РЕЕСТР М(П)НТКО\[Реестр М(П)НТКО г. Ханты-Мансийск.xlsx]РЕЕСТР'!AI733</f>
    </nc>
  </rcc>
  <rcc rId="45399" sId="1">
    <oc r="Y733">
      <f>'Z:\Экологи\РЕЕСТР М(П)НТКО\[Реестр М(П)НТКО г. Ханты-Мансийск.xlsx]РЕЕСТР'!AM733</f>
    </oc>
    <nc r="Y733">
      <f>'Z:\Экологи\РЕЕСТР М(П)НТКО\[Реестр М(П)НТКО г. Ханты-Мансийск.xlsx]РЕЕСТР'!AM733</f>
    </nc>
  </rcc>
  <rcc rId="45400" sId="1">
    <oc r="B734">
      <f>'Z:\Экологи\РЕЕСТР М(П)НТКО\[Реестр М(П)НТКО г. Ханты-Мансийск.xlsx]РЕЕСТР'!B734</f>
    </oc>
    <nc r="B734">
      <f>'Z:\Экологи\РЕЕСТР М(П)НТКО\[Реестр М(П)НТКО г. Ханты-Мансийск.xlsx]РЕЕСТР'!B734</f>
    </nc>
  </rcc>
  <rcc rId="45401" sId="1">
    <oc r="C734">
      <f>'Z:\Экологи\РЕЕСТР М(П)НТКО\[Реестр М(П)НТКО г. Ханты-Мансийск.xlsx]РЕЕСТР'!C734</f>
    </oc>
    <nc r="C734">
      <f>'Z:\Экологи\РЕЕСТР М(П)НТКО\[Реестр М(П)НТКО г. Ханты-Мансийск.xlsx]РЕЕСТР'!C734</f>
    </nc>
  </rcc>
  <rcc rId="45402" sId="1">
    <oc r="D734">
      <f>'Z:\Экологи\РЕЕСТР М(П)НТКО\[Реестр М(П)НТКО г. Ханты-Мансийск.xlsx]РЕЕСТР'!D734</f>
    </oc>
    <nc r="D734">
      <f>'Z:\Экологи\РЕЕСТР М(П)НТКО\[Реестр М(П)НТКО г. Ханты-Мансийск.xlsx]РЕЕСТР'!D734</f>
    </nc>
  </rcc>
  <rcc rId="45403" sId="1">
    <oc r="E734">
      <f>'Z:\Экологи\РЕЕСТР М(П)НТКО\[Реестр М(П)НТКО г. Ханты-Мансийск.xlsx]РЕЕСТР'!F734</f>
    </oc>
    <nc r="E734">
      <f>'Z:\Экологи\РЕЕСТР М(П)НТКО\[Реестр М(П)НТКО г. Ханты-Мансийск.xlsx]РЕЕСТР'!F734</f>
    </nc>
  </rcc>
  <rcc rId="45404" sId="1">
    <oc r="F734">
      <f>'Z:\Экологи\РЕЕСТР М(П)НТКО\[Реестр М(П)НТКО г. Ханты-Мансийск.xlsx]РЕЕСТР'!H734</f>
    </oc>
    <nc r="F734">
      <f>'Z:\Экологи\РЕЕСТР М(П)НТКО\[Реестр М(П)НТКО г. Ханты-Мансийск.xlsx]РЕЕСТР'!H734</f>
    </nc>
  </rcc>
  <rcc rId="45405" sId="1">
    <oc r="G734">
      <f>'Z:\Экологи\РЕЕСТР М(П)НТКО\[Реестр М(П)НТКО г. Ханты-Мансийск.xlsx]РЕЕСТР'!I734</f>
    </oc>
    <nc r="G734">
      <f>'Z:\Экологи\РЕЕСТР М(П)НТКО\[Реестр М(П)НТКО г. Ханты-Мансийск.xlsx]РЕЕСТР'!I734</f>
    </nc>
  </rcc>
  <rcc rId="45406" sId="1">
    <oc r="H734">
      <f>'Z:\Экологи\РЕЕСТР М(П)НТКО\[Реестр М(П)НТКО г. Ханты-Мансийск.xlsx]РЕЕСТР'!J734</f>
    </oc>
    <nc r="H734">
      <f>'Z:\Экологи\РЕЕСТР М(П)НТКО\[Реестр М(П)НТКО г. Ханты-Мансийск.xlsx]РЕЕСТР'!J734</f>
    </nc>
  </rcc>
  <rcc rId="45407" sId="1">
    <oc r="I734">
      <f>'Z:\Экологи\РЕЕСТР М(П)НТКО\[Реестр М(П)НТКО г. Ханты-Мансийск.xlsx]РЕЕСТР'!K734</f>
    </oc>
    <nc r="I734">
      <f>'Z:\Экологи\РЕЕСТР М(П)НТКО\[Реестр М(П)НТКО г. Ханты-Мансийск.xlsx]РЕЕСТР'!K734</f>
    </nc>
  </rcc>
  <rcc rId="45408" sId="1">
    <oc r="J734">
      <f>'Z:\Экологи\РЕЕСТР М(П)НТКО\[Реестр М(П)НТКО г. Ханты-Мансийск.xlsx]РЕЕСТР'!L734</f>
    </oc>
    <nc r="J734">
      <f>'Z:\Экологи\РЕЕСТР М(П)НТКО\[Реестр М(П)НТКО г. Ханты-Мансийск.xlsx]РЕЕСТР'!L734</f>
    </nc>
  </rcc>
  <rcc rId="45409" sId="1">
    <oc r="K734">
      <f>'Z:\Экологи\РЕЕСТР М(П)НТКО\[Реестр М(П)НТКО г. Ханты-Мансийск.xlsx]РЕЕСТР'!M734</f>
    </oc>
    <nc r="K734">
      <f>'Z:\Экологи\РЕЕСТР М(П)НТКО\[Реестр М(П)НТКО г. Ханты-Мансийск.xlsx]РЕЕСТР'!M734</f>
    </nc>
  </rcc>
  <rcc rId="45410" sId="1">
    <oc r="L734">
      <f>'Z:\Экологи\РЕЕСТР М(П)НТКО\[Реестр М(П)НТКО г. Ханты-Мансийск.xlsx]РЕЕСТР'!N734</f>
    </oc>
    <nc r="L734">
      <f>'Z:\Экологи\РЕЕСТР М(П)НТКО\[Реестр М(П)НТКО г. Ханты-Мансийск.xlsx]РЕЕСТР'!N734</f>
    </nc>
  </rcc>
  <rcc rId="45411" sId="1">
    <oc r="M734">
      <f>'Z:\Экологи\РЕЕСТР М(П)НТКО\[Реестр М(П)НТКО г. Ханты-Мансийск.xlsx]РЕЕСТР'!O734</f>
    </oc>
    <nc r="M734">
      <f>'Z:\Экологи\РЕЕСТР М(П)НТКО\[Реестр М(П)НТКО г. Ханты-Мансийск.xlsx]РЕЕСТР'!O734</f>
    </nc>
  </rcc>
  <rcc rId="45412" sId="1">
    <oc r="N734">
      <f>'Z:\Экологи\РЕЕСТР М(П)НТКО\[Реестр М(П)НТКО г. Ханты-Мансийск.xlsx]РЕЕСТР'!P734</f>
    </oc>
    <nc r="N734">
      <f>'Z:\Экологи\РЕЕСТР М(П)НТКО\[Реестр М(П)НТКО г. Ханты-Мансийск.xlsx]РЕЕСТР'!P734</f>
    </nc>
  </rcc>
  <rcc rId="45413" sId="1">
    <oc r="O734">
      <f>'Z:\Экологи\РЕЕСТР М(П)НТКО\[Реестр М(П)НТКО г. Ханты-Мансийск.xlsx]РЕЕСТР'!Q734</f>
    </oc>
    <nc r="O734">
      <f>'Z:\Экологи\РЕЕСТР М(П)НТКО\[Реестр М(П)НТКО г. Ханты-Мансийск.xlsx]РЕЕСТР'!Q734</f>
    </nc>
  </rcc>
  <rcc rId="45414" sId="1">
    <oc r="P734">
      <f>'Z:\Экологи\РЕЕСТР М(П)НТКО\[Реестр М(П)НТКО г. Ханты-Мансийск.xlsx]РЕЕСТР'!R734</f>
    </oc>
    <nc r="P734">
      <f>'Z:\Экологи\РЕЕСТР М(П)НТКО\[Реестр М(П)НТКО г. Ханты-Мансийск.xlsx]РЕЕСТР'!R734</f>
    </nc>
  </rcc>
  <rcc rId="45415" sId="1">
    <oc r="Q734">
      <f>'Z:\Экологи\РЕЕСТР М(П)НТКО\[Реестр М(П)НТКО г. Ханты-Мансийск.xlsx]РЕЕСТР'!V734</f>
    </oc>
    <nc r="Q734">
      <f>'Z:\Экологи\РЕЕСТР М(П)НТКО\[Реестр М(П)НТКО г. Ханты-Мансийск.xlsx]РЕЕСТР'!V734</f>
    </nc>
  </rcc>
  <rcc rId="45416" sId="1">
    <oc r="R734">
      <f>'Z:\Экологи\РЕЕСТР М(П)НТКО\[Реестр М(П)НТКО г. Ханты-Мансийск.xlsx]РЕЕСТР'!W734</f>
    </oc>
    <nc r="R734">
      <f>'Z:\Экологи\РЕЕСТР М(П)НТКО\[Реестр М(П)НТКО г. Ханты-Мансийск.xlsx]РЕЕСТР'!W734</f>
    </nc>
  </rcc>
  <rcc rId="45417" sId="1">
    <oc r="S734">
      <f>'Z:\Экологи\РЕЕСТР М(П)НТКО\[Реестр М(П)НТКО г. Ханты-Мансийск.xlsx]РЕЕСТР'!X734</f>
    </oc>
    <nc r="S734">
      <f>'Z:\Экологи\РЕЕСТР М(П)НТКО\[Реестр М(П)НТКО г. Ханты-Мансийск.xlsx]РЕЕСТР'!X734</f>
    </nc>
  </rcc>
  <rcc rId="45418" sId="1">
    <oc r="T734">
      <f>'Z:\Экологи\РЕЕСТР М(П)НТКО\[Реестр М(П)НТКО г. Ханты-Мансийск.xlsx]РЕЕСТР'!AB734</f>
    </oc>
    <nc r="T734">
      <f>'Z:\Экологи\РЕЕСТР М(П)НТКО\[Реестр М(П)НТКО г. Ханты-Мансийск.xlsx]РЕЕСТР'!AB734</f>
    </nc>
  </rcc>
  <rcc rId="45419" sId="1">
    <oc r="U734">
      <f>'Z:\Экологи\РЕЕСТР М(П)НТКО\[Реестр М(П)НТКО г. Ханты-Мансийск.xlsx]РЕЕСТР'!AC734</f>
    </oc>
    <nc r="U734">
      <f>'Z:\Экологи\РЕЕСТР М(П)НТКО\[Реестр М(П)НТКО г. Ханты-Мансийск.xlsx]РЕЕСТР'!AC734</f>
    </nc>
  </rcc>
  <rcc rId="45420" sId="1">
    <oc r="V734">
      <f>'Z:\Экологи\РЕЕСТР М(П)НТКО\[Реестр М(П)НТКО г. Ханты-Мансийск.xlsx]РЕЕСТР'!AD734</f>
    </oc>
    <nc r="V734">
      <f>'Z:\Экологи\РЕЕСТР М(П)НТКО\[Реестр М(П)НТКО г. Ханты-Мансийск.xlsx]РЕЕСТР'!AD734</f>
    </nc>
  </rcc>
  <rcc rId="45421" sId="1">
    <oc r="W734">
      <f>'Z:\Экологи\РЕЕСТР М(П)НТКО\[Реестр М(П)НТКО г. Ханты-Мансийск.xlsx]РЕЕСТР'!AE734</f>
    </oc>
    <nc r="W734">
      <f>'Z:\Экологи\РЕЕСТР М(П)НТКО\[Реестр М(П)НТКО г. Ханты-Мансийск.xlsx]РЕЕСТР'!AE734</f>
    </nc>
  </rcc>
  <rcc rId="45422" sId="1">
    <oc r="X734">
      <f>'Z:\Экологи\РЕЕСТР М(П)НТКО\[Реестр М(П)НТКО г. Ханты-Мансийск.xlsx]РЕЕСТР'!AI734</f>
    </oc>
    <nc r="X734">
      <f>'Z:\Экологи\РЕЕСТР М(П)НТКО\[Реестр М(П)НТКО г. Ханты-Мансийск.xlsx]РЕЕСТР'!AI734</f>
    </nc>
  </rcc>
  <rcc rId="45423" sId="1">
    <oc r="Y734">
      <f>'Z:\Экологи\РЕЕСТР М(П)НТКО\[Реестр М(П)НТКО г. Ханты-Мансийск.xlsx]РЕЕСТР'!AM734</f>
    </oc>
    <nc r="Y734">
      <f>'Z:\Экологи\РЕЕСТР М(П)НТКО\[Реестр М(П)НТКО г. Ханты-Мансийск.xlsx]РЕЕСТР'!AM734</f>
    </nc>
  </rcc>
  <rcc rId="45424" sId="1">
    <oc r="B735">
      <f>'Z:\Экологи\РЕЕСТР М(П)НТКО\[Реестр М(П)НТКО г. Ханты-Мансийск.xlsx]РЕЕСТР'!B735</f>
    </oc>
    <nc r="B735">
      <f>'Z:\Экологи\РЕЕСТР М(П)НТКО\[Реестр М(П)НТКО г. Ханты-Мансийск.xlsx]РЕЕСТР'!B735</f>
    </nc>
  </rcc>
  <rcc rId="45425" sId="1">
    <oc r="C735">
      <f>'Z:\Экологи\РЕЕСТР М(П)НТКО\[Реестр М(П)НТКО г. Ханты-Мансийск.xlsx]РЕЕСТР'!C735</f>
    </oc>
    <nc r="C735">
      <f>'Z:\Экологи\РЕЕСТР М(П)НТКО\[Реестр М(П)НТКО г. Ханты-Мансийск.xlsx]РЕЕСТР'!C735</f>
    </nc>
  </rcc>
  <rcc rId="45426" sId="1">
    <oc r="D735">
      <f>'Z:\Экологи\РЕЕСТР М(П)НТКО\[Реестр М(П)НТКО г. Ханты-Мансийск.xlsx]РЕЕСТР'!D735</f>
    </oc>
    <nc r="D735">
      <f>'Z:\Экологи\РЕЕСТР М(П)НТКО\[Реестр М(П)НТКО г. Ханты-Мансийск.xlsx]РЕЕСТР'!D735</f>
    </nc>
  </rcc>
  <rcc rId="45427" sId="1">
    <oc r="E735">
      <f>'Z:\Экологи\РЕЕСТР М(П)НТКО\[Реестр М(П)НТКО г. Ханты-Мансийск.xlsx]РЕЕСТР'!F735</f>
    </oc>
    <nc r="E735">
      <f>'Z:\Экологи\РЕЕСТР М(П)НТКО\[Реестр М(П)НТКО г. Ханты-Мансийск.xlsx]РЕЕСТР'!F735</f>
    </nc>
  </rcc>
  <rcc rId="45428" sId="1">
    <oc r="F735">
      <f>'Z:\Экологи\РЕЕСТР М(П)НТКО\[Реестр М(П)НТКО г. Ханты-Мансийск.xlsx]РЕЕСТР'!H735</f>
    </oc>
    <nc r="F735">
      <f>'Z:\Экологи\РЕЕСТР М(П)НТКО\[Реестр М(П)НТКО г. Ханты-Мансийск.xlsx]РЕЕСТР'!H735</f>
    </nc>
  </rcc>
  <rcc rId="45429" sId="1">
    <oc r="G735">
      <f>'Z:\Экологи\РЕЕСТР М(П)НТКО\[Реестр М(П)НТКО г. Ханты-Мансийск.xlsx]РЕЕСТР'!I735</f>
    </oc>
    <nc r="G735">
      <f>'Z:\Экологи\РЕЕСТР М(П)НТКО\[Реестр М(П)НТКО г. Ханты-Мансийск.xlsx]РЕЕСТР'!I735</f>
    </nc>
  </rcc>
  <rcc rId="45430" sId="1">
    <oc r="H735">
      <f>'Z:\Экологи\РЕЕСТР М(П)НТКО\[Реестр М(П)НТКО г. Ханты-Мансийск.xlsx]РЕЕСТР'!J735</f>
    </oc>
    <nc r="H735">
      <f>'Z:\Экологи\РЕЕСТР М(П)НТКО\[Реестр М(П)НТКО г. Ханты-Мансийск.xlsx]РЕЕСТР'!J735</f>
    </nc>
  </rcc>
  <rcc rId="45431" sId="1">
    <oc r="I735">
      <f>'Z:\Экологи\РЕЕСТР М(П)НТКО\[Реестр М(П)НТКО г. Ханты-Мансийск.xlsx]РЕЕСТР'!K735</f>
    </oc>
    <nc r="I735">
      <f>'Z:\Экологи\РЕЕСТР М(П)НТКО\[Реестр М(П)НТКО г. Ханты-Мансийск.xlsx]РЕЕСТР'!K735</f>
    </nc>
  </rcc>
  <rcc rId="45432" sId="1">
    <oc r="J735">
      <f>'Z:\Экологи\РЕЕСТР М(П)НТКО\[Реестр М(П)НТКО г. Ханты-Мансийск.xlsx]РЕЕСТР'!L735</f>
    </oc>
    <nc r="J735">
      <f>'Z:\Экологи\РЕЕСТР М(П)НТКО\[Реестр М(П)НТКО г. Ханты-Мансийск.xlsx]РЕЕСТР'!L735</f>
    </nc>
  </rcc>
  <rcc rId="45433" sId="1">
    <oc r="K735">
      <f>'Z:\Экологи\РЕЕСТР М(П)НТКО\[Реестр М(П)НТКО г. Ханты-Мансийск.xlsx]РЕЕСТР'!M735</f>
    </oc>
    <nc r="K735">
      <f>'Z:\Экологи\РЕЕСТР М(П)НТКО\[Реестр М(П)НТКО г. Ханты-Мансийск.xlsx]РЕЕСТР'!M735</f>
    </nc>
  </rcc>
  <rcc rId="45434" sId="1">
    <oc r="L735">
      <f>'Z:\Экологи\РЕЕСТР М(П)НТКО\[Реестр М(П)НТКО г. Ханты-Мансийск.xlsx]РЕЕСТР'!N735</f>
    </oc>
    <nc r="L735">
      <f>'Z:\Экологи\РЕЕСТР М(П)НТКО\[Реестр М(П)НТКО г. Ханты-Мансийск.xlsx]РЕЕСТР'!N735</f>
    </nc>
  </rcc>
  <rcc rId="45435" sId="1">
    <oc r="M735">
      <f>'Z:\Экологи\РЕЕСТР М(П)НТКО\[Реестр М(П)НТКО г. Ханты-Мансийск.xlsx]РЕЕСТР'!O735</f>
    </oc>
    <nc r="M735">
      <f>'Z:\Экологи\РЕЕСТР М(П)НТКО\[Реестр М(П)НТКО г. Ханты-Мансийск.xlsx]РЕЕСТР'!O735</f>
    </nc>
  </rcc>
  <rcc rId="45436" sId="1">
    <oc r="N735">
      <f>'Z:\Экологи\РЕЕСТР М(П)НТКО\[Реестр М(П)НТКО г. Ханты-Мансийск.xlsx]РЕЕСТР'!P735</f>
    </oc>
    <nc r="N735">
      <f>'Z:\Экологи\РЕЕСТР М(П)НТКО\[Реестр М(П)НТКО г. Ханты-Мансийск.xlsx]РЕЕСТР'!P735</f>
    </nc>
  </rcc>
  <rcc rId="45437" sId="1">
    <oc r="O735">
      <f>'Z:\Экологи\РЕЕСТР М(П)НТКО\[Реестр М(П)НТКО г. Ханты-Мансийск.xlsx]РЕЕСТР'!Q735</f>
    </oc>
    <nc r="O735">
      <f>'Z:\Экологи\РЕЕСТР М(П)НТКО\[Реестр М(П)НТКО г. Ханты-Мансийск.xlsx]РЕЕСТР'!Q735</f>
    </nc>
  </rcc>
  <rcc rId="45438" sId="1">
    <oc r="P735">
      <f>'Z:\Экологи\РЕЕСТР М(П)НТКО\[Реестр М(П)НТКО г. Ханты-Мансийск.xlsx]РЕЕСТР'!R735</f>
    </oc>
    <nc r="P735">
      <f>'Z:\Экологи\РЕЕСТР М(П)НТКО\[Реестр М(П)НТКО г. Ханты-Мансийск.xlsx]РЕЕСТР'!R735</f>
    </nc>
  </rcc>
  <rcc rId="45439" sId="1">
    <oc r="Q735">
      <f>'Z:\Экологи\РЕЕСТР М(П)НТКО\[Реестр М(П)НТКО г. Ханты-Мансийск.xlsx]РЕЕСТР'!V735</f>
    </oc>
    <nc r="Q735">
      <f>'Z:\Экологи\РЕЕСТР М(П)НТКО\[Реестр М(П)НТКО г. Ханты-Мансийск.xlsx]РЕЕСТР'!V735</f>
    </nc>
  </rcc>
  <rcc rId="45440" sId="1">
    <oc r="R735">
      <f>'Z:\Экологи\РЕЕСТР М(П)НТКО\[Реестр М(П)НТКО г. Ханты-Мансийск.xlsx]РЕЕСТР'!W735</f>
    </oc>
    <nc r="R735">
      <f>'Z:\Экологи\РЕЕСТР М(П)НТКО\[Реестр М(П)НТКО г. Ханты-Мансийск.xlsx]РЕЕСТР'!W735</f>
    </nc>
  </rcc>
  <rcc rId="45441" sId="1">
    <oc r="S735">
      <f>'Z:\Экологи\РЕЕСТР М(П)НТКО\[Реестр М(П)НТКО г. Ханты-Мансийск.xlsx]РЕЕСТР'!X735</f>
    </oc>
    <nc r="S735">
      <f>'Z:\Экологи\РЕЕСТР М(П)НТКО\[Реестр М(П)НТКО г. Ханты-Мансийск.xlsx]РЕЕСТР'!X735</f>
    </nc>
  </rcc>
  <rcc rId="45442" sId="1">
    <oc r="T735">
      <f>'Z:\Экологи\РЕЕСТР М(П)НТКО\[Реестр М(П)НТКО г. Ханты-Мансийск.xlsx]РЕЕСТР'!AB735</f>
    </oc>
    <nc r="T735">
      <f>'Z:\Экологи\РЕЕСТР М(П)НТКО\[Реестр М(П)НТКО г. Ханты-Мансийск.xlsx]РЕЕСТР'!AB735</f>
    </nc>
  </rcc>
  <rcc rId="45443" sId="1">
    <oc r="U735">
      <f>'Z:\Экологи\РЕЕСТР М(П)НТКО\[Реестр М(П)НТКО г. Ханты-Мансийск.xlsx]РЕЕСТР'!AC735</f>
    </oc>
    <nc r="U735">
      <f>'Z:\Экологи\РЕЕСТР М(П)НТКО\[Реестр М(П)НТКО г. Ханты-Мансийск.xlsx]РЕЕСТР'!AC735</f>
    </nc>
  </rcc>
  <rcc rId="45444" sId="1">
    <oc r="V735">
      <f>'Z:\Экологи\РЕЕСТР М(П)НТКО\[Реестр М(П)НТКО г. Ханты-Мансийск.xlsx]РЕЕСТР'!AD735</f>
    </oc>
    <nc r="V735">
      <f>'Z:\Экологи\РЕЕСТР М(П)НТКО\[Реестр М(П)НТКО г. Ханты-Мансийск.xlsx]РЕЕСТР'!AD735</f>
    </nc>
  </rcc>
  <rcc rId="45445" sId="1">
    <oc r="W735">
      <f>'Z:\Экологи\РЕЕСТР М(П)НТКО\[Реестр М(П)НТКО г. Ханты-Мансийск.xlsx]РЕЕСТР'!AE735</f>
    </oc>
    <nc r="W735">
      <f>'Z:\Экологи\РЕЕСТР М(П)НТКО\[Реестр М(П)НТКО г. Ханты-Мансийск.xlsx]РЕЕСТР'!AE735</f>
    </nc>
  </rcc>
  <rcc rId="45446" sId="1">
    <oc r="X735">
      <f>'Z:\Экологи\РЕЕСТР М(П)НТКО\[Реестр М(П)НТКО г. Ханты-Мансийск.xlsx]РЕЕСТР'!AI735</f>
    </oc>
    <nc r="X735">
      <f>'Z:\Экологи\РЕЕСТР М(П)НТКО\[Реестр М(П)НТКО г. Ханты-Мансийск.xlsx]РЕЕСТР'!AI735</f>
    </nc>
  </rcc>
  <rcc rId="45447" sId="1">
    <oc r="Y735">
      <f>'Z:\Экологи\РЕЕСТР М(П)НТКО\[Реестр М(П)НТКО г. Ханты-Мансийск.xlsx]РЕЕСТР'!AM735</f>
    </oc>
    <nc r="Y735">
      <f>'Z:\Экологи\РЕЕСТР М(П)НТКО\[Реестр М(П)НТКО г. Ханты-Мансийск.xlsx]РЕЕСТР'!AM735</f>
    </nc>
  </rcc>
  <rcc rId="45448" sId="1">
    <oc r="B736">
      <f>'Z:\Экологи\РЕЕСТР М(П)НТКО\[Реестр М(П)НТКО г. Ханты-Мансийск.xlsx]РЕЕСТР'!B736</f>
    </oc>
    <nc r="B736">
      <f>'Z:\Экологи\РЕЕСТР М(П)НТКО\[Реестр М(П)НТКО г. Ханты-Мансийск.xlsx]РЕЕСТР'!B736</f>
    </nc>
  </rcc>
  <rcc rId="45449" sId="1">
    <oc r="C736">
      <f>'Z:\Экологи\РЕЕСТР М(П)НТКО\[Реестр М(П)НТКО г. Ханты-Мансийск.xlsx]РЕЕСТР'!C736</f>
    </oc>
    <nc r="C736">
      <f>'Z:\Экологи\РЕЕСТР М(П)НТКО\[Реестр М(П)НТКО г. Ханты-Мансийск.xlsx]РЕЕСТР'!C736</f>
    </nc>
  </rcc>
  <rcc rId="45450" sId="1">
    <oc r="D736">
      <f>'Z:\Экологи\РЕЕСТР М(П)НТКО\[Реестр М(П)НТКО г. Ханты-Мансийск.xlsx]РЕЕСТР'!D736</f>
    </oc>
    <nc r="D736">
      <f>'Z:\Экологи\РЕЕСТР М(П)НТКО\[Реестр М(П)НТКО г. Ханты-Мансийск.xlsx]РЕЕСТР'!D736</f>
    </nc>
  </rcc>
  <rcc rId="45451" sId="1">
    <oc r="E736">
      <f>'Z:\Экологи\РЕЕСТР М(П)НТКО\[Реестр М(П)НТКО г. Ханты-Мансийск.xlsx]РЕЕСТР'!F736</f>
    </oc>
    <nc r="E736">
      <f>'Z:\Экологи\РЕЕСТР М(П)НТКО\[Реестр М(П)НТКО г. Ханты-Мансийск.xlsx]РЕЕСТР'!F736</f>
    </nc>
  </rcc>
  <rcc rId="45452" sId="1">
    <oc r="F736">
      <f>'Z:\Экологи\РЕЕСТР М(П)НТКО\[Реестр М(П)НТКО г. Ханты-Мансийск.xlsx]РЕЕСТР'!H736</f>
    </oc>
    <nc r="F736">
      <f>'Z:\Экологи\РЕЕСТР М(П)НТКО\[Реестр М(П)НТКО г. Ханты-Мансийск.xlsx]РЕЕСТР'!H736</f>
    </nc>
  </rcc>
  <rcc rId="45453" sId="1">
    <oc r="G736">
      <f>'Z:\Экологи\РЕЕСТР М(П)НТКО\[Реестр М(П)НТКО г. Ханты-Мансийск.xlsx]РЕЕСТР'!I736</f>
    </oc>
    <nc r="G736">
      <f>'Z:\Экологи\РЕЕСТР М(П)НТКО\[Реестр М(П)НТКО г. Ханты-Мансийск.xlsx]РЕЕСТР'!I736</f>
    </nc>
  </rcc>
  <rcc rId="45454" sId="1">
    <oc r="H736">
      <f>'Z:\Экологи\РЕЕСТР М(П)НТКО\[Реестр М(П)НТКО г. Ханты-Мансийск.xlsx]РЕЕСТР'!J736</f>
    </oc>
    <nc r="H736">
      <f>'Z:\Экологи\РЕЕСТР М(П)НТКО\[Реестр М(П)НТКО г. Ханты-Мансийск.xlsx]РЕЕСТР'!J736</f>
    </nc>
  </rcc>
  <rcc rId="45455" sId="1">
    <oc r="I736">
      <f>'Z:\Экологи\РЕЕСТР М(П)НТКО\[Реестр М(П)НТКО г. Ханты-Мансийск.xlsx]РЕЕСТР'!K736</f>
    </oc>
    <nc r="I736">
      <f>'Z:\Экологи\РЕЕСТР М(П)НТКО\[Реестр М(П)НТКО г. Ханты-Мансийск.xlsx]РЕЕСТР'!K736</f>
    </nc>
  </rcc>
  <rcc rId="45456" sId="1">
    <oc r="J736">
      <f>'Z:\Экологи\РЕЕСТР М(П)НТКО\[Реестр М(П)НТКО г. Ханты-Мансийск.xlsx]РЕЕСТР'!L736</f>
    </oc>
    <nc r="J736">
      <f>'Z:\Экологи\РЕЕСТР М(П)НТКО\[Реестр М(П)НТКО г. Ханты-Мансийск.xlsx]РЕЕСТР'!L736</f>
    </nc>
  </rcc>
  <rcc rId="45457" sId="1">
    <oc r="K736">
      <f>'Z:\Экологи\РЕЕСТР М(П)НТКО\[Реестр М(П)НТКО г. Ханты-Мансийск.xlsx]РЕЕСТР'!M736</f>
    </oc>
    <nc r="K736">
      <f>'Z:\Экологи\РЕЕСТР М(П)НТКО\[Реестр М(П)НТКО г. Ханты-Мансийск.xlsx]РЕЕСТР'!M736</f>
    </nc>
  </rcc>
  <rcc rId="45458" sId="1">
    <oc r="L736">
      <f>'Z:\Экологи\РЕЕСТР М(П)НТКО\[Реестр М(П)НТКО г. Ханты-Мансийск.xlsx]РЕЕСТР'!N736</f>
    </oc>
    <nc r="L736">
      <f>'Z:\Экологи\РЕЕСТР М(П)НТКО\[Реестр М(П)НТКО г. Ханты-Мансийск.xlsx]РЕЕСТР'!N736</f>
    </nc>
  </rcc>
  <rcc rId="45459" sId="1">
    <oc r="M736">
      <f>'Z:\Экологи\РЕЕСТР М(П)НТКО\[Реестр М(П)НТКО г. Ханты-Мансийск.xlsx]РЕЕСТР'!O736</f>
    </oc>
    <nc r="M736">
      <f>'Z:\Экологи\РЕЕСТР М(П)НТКО\[Реестр М(П)НТКО г. Ханты-Мансийск.xlsx]РЕЕСТР'!O736</f>
    </nc>
  </rcc>
  <rcc rId="45460" sId="1">
    <oc r="N736">
      <f>'Z:\Экологи\РЕЕСТР М(П)НТКО\[Реестр М(П)НТКО г. Ханты-Мансийск.xlsx]РЕЕСТР'!P736</f>
    </oc>
    <nc r="N736">
      <f>'Z:\Экологи\РЕЕСТР М(П)НТКО\[Реестр М(П)НТКО г. Ханты-Мансийск.xlsx]РЕЕСТР'!P736</f>
    </nc>
  </rcc>
  <rcc rId="45461" sId="1">
    <oc r="O736">
      <f>'Z:\Экологи\РЕЕСТР М(П)НТКО\[Реестр М(П)НТКО г. Ханты-Мансийск.xlsx]РЕЕСТР'!Q736</f>
    </oc>
    <nc r="O736">
      <f>'Z:\Экологи\РЕЕСТР М(П)НТКО\[Реестр М(П)НТКО г. Ханты-Мансийск.xlsx]РЕЕСТР'!Q736</f>
    </nc>
  </rcc>
  <rcc rId="45462" sId="1">
    <oc r="P736">
      <f>'Z:\Экологи\РЕЕСТР М(П)НТКО\[Реестр М(П)НТКО г. Ханты-Мансийск.xlsx]РЕЕСТР'!R736</f>
    </oc>
    <nc r="P736">
      <f>'Z:\Экологи\РЕЕСТР М(П)НТКО\[Реестр М(П)НТКО г. Ханты-Мансийск.xlsx]РЕЕСТР'!R736</f>
    </nc>
  </rcc>
  <rcc rId="45463" sId="1">
    <oc r="Q736">
      <f>'Z:\Экологи\РЕЕСТР М(П)НТКО\[Реестр М(П)НТКО г. Ханты-Мансийск.xlsx]РЕЕСТР'!V736</f>
    </oc>
    <nc r="Q736">
      <f>'Z:\Экологи\РЕЕСТР М(П)НТКО\[Реестр М(П)НТКО г. Ханты-Мансийск.xlsx]РЕЕСТР'!V736</f>
    </nc>
  </rcc>
  <rcc rId="45464" sId="1">
    <oc r="R736">
      <f>'Z:\Экологи\РЕЕСТР М(П)НТКО\[Реестр М(П)НТКО г. Ханты-Мансийск.xlsx]РЕЕСТР'!W736</f>
    </oc>
    <nc r="R736">
      <f>'Z:\Экологи\РЕЕСТР М(П)НТКО\[Реестр М(П)НТКО г. Ханты-Мансийск.xlsx]РЕЕСТР'!W736</f>
    </nc>
  </rcc>
  <rcc rId="45465" sId="1">
    <oc r="S736">
      <f>'Z:\Экологи\РЕЕСТР М(П)НТКО\[Реестр М(П)НТКО г. Ханты-Мансийск.xlsx]РЕЕСТР'!X736</f>
    </oc>
    <nc r="S736">
      <f>'Z:\Экологи\РЕЕСТР М(П)НТКО\[Реестр М(П)НТКО г. Ханты-Мансийск.xlsx]РЕЕСТР'!X736</f>
    </nc>
  </rcc>
  <rcc rId="45466" sId="1">
    <oc r="T736">
      <f>'Z:\Экологи\РЕЕСТР М(П)НТКО\[Реестр М(П)НТКО г. Ханты-Мансийск.xlsx]РЕЕСТР'!AB736</f>
    </oc>
    <nc r="T736">
      <f>'Z:\Экологи\РЕЕСТР М(П)НТКО\[Реестр М(П)НТКО г. Ханты-Мансийск.xlsx]РЕЕСТР'!AB736</f>
    </nc>
  </rcc>
  <rcc rId="45467" sId="1">
    <oc r="U736">
      <f>'Z:\Экологи\РЕЕСТР М(П)НТКО\[Реестр М(П)НТКО г. Ханты-Мансийск.xlsx]РЕЕСТР'!AC736</f>
    </oc>
    <nc r="U736">
      <f>'Z:\Экологи\РЕЕСТР М(П)НТКО\[Реестр М(П)НТКО г. Ханты-Мансийск.xlsx]РЕЕСТР'!AC736</f>
    </nc>
  </rcc>
  <rcc rId="45468" sId="1">
    <oc r="V736">
      <f>'Z:\Экологи\РЕЕСТР М(П)НТКО\[Реестр М(П)НТКО г. Ханты-Мансийск.xlsx]РЕЕСТР'!AD736</f>
    </oc>
    <nc r="V736">
      <f>'Z:\Экологи\РЕЕСТР М(П)НТКО\[Реестр М(П)НТКО г. Ханты-Мансийск.xlsx]РЕЕСТР'!AD736</f>
    </nc>
  </rcc>
  <rcc rId="45469" sId="1">
    <oc r="W736">
      <f>'Z:\Экологи\РЕЕСТР М(П)НТКО\[Реестр М(П)НТКО г. Ханты-Мансийск.xlsx]РЕЕСТР'!AE736</f>
    </oc>
    <nc r="W736">
      <f>'Z:\Экологи\РЕЕСТР М(П)НТКО\[Реестр М(П)НТКО г. Ханты-Мансийск.xlsx]РЕЕСТР'!AE736</f>
    </nc>
  </rcc>
  <rcc rId="45470" sId="1">
    <oc r="X736">
      <f>'Z:\Экологи\РЕЕСТР М(П)НТКО\[Реестр М(П)НТКО г. Ханты-Мансийск.xlsx]РЕЕСТР'!AI736</f>
    </oc>
    <nc r="X736">
      <f>'Z:\Экологи\РЕЕСТР М(П)НТКО\[Реестр М(П)НТКО г. Ханты-Мансийск.xlsx]РЕЕСТР'!AI736</f>
    </nc>
  </rcc>
  <rcc rId="45471" sId="1">
    <oc r="Y736">
      <f>'Z:\Экологи\РЕЕСТР М(П)НТКО\[Реестр М(П)НТКО г. Ханты-Мансийск.xlsx]РЕЕСТР'!AM736</f>
    </oc>
    <nc r="Y736">
      <f>'Z:\Экологи\РЕЕСТР М(П)НТКО\[Реестр М(П)НТКО г. Ханты-Мансийск.xlsx]РЕЕСТР'!AM736</f>
    </nc>
  </rcc>
  <rcc rId="45472" sId="1">
    <oc r="B737">
      <f>'Z:\Экологи\РЕЕСТР М(П)НТКО\[Реестр М(П)НТКО г. Ханты-Мансийск.xlsx]РЕЕСТР'!B737</f>
    </oc>
    <nc r="B737">
      <f>'Z:\Экологи\РЕЕСТР М(П)НТКО\[Реестр М(П)НТКО г. Ханты-Мансийск.xlsx]РЕЕСТР'!B737</f>
    </nc>
  </rcc>
  <rcc rId="45473" sId="1">
    <oc r="C737">
      <f>'Z:\Экологи\РЕЕСТР М(П)НТКО\[Реестр М(П)НТКО г. Ханты-Мансийск.xlsx]РЕЕСТР'!C737</f>
    </oc>
    <nc r="C737">
      <f>'Z:\Экологи\РЕЕСТР М(П)НТКО\[Реестр М(П)НТКО г. Ханты-Мансийск.xlsx]РЕЕСТР'!C737</f>
    </nc>
  </rcc>
  <rcc rId="45474" sId="1">
    <oc r="D737">
      <f>'Z:\Экологи\РЕЕСТР М(П)НТКО\[Реестр М(П)НТКО г. Ханты-Мансийск.xlsx]РЕЕСТР'!D737</f>
    </oc>
    <nc r="D737">
      <f>'Z:\Экологи\РЕЕСТР М(П)НТКО\[Реестр М(П)НТКО г. Ханты-Мансийск.xlsx]РЕЕСТР'!D737</f>
    </nc>
  </rcc>
  <rcc rId="45475" sId="1">
    <oc r="E737">
      <f>'Z:\Экологи\РЕЕСТР М(П)НТКО\[Реестр М(П)НТКО г. Ханты-Мансийск.xlsx]РЕЕСТР'!F737</f>
    </oc>
    <nc r="E737">
      <f>'Z:\Экологи\РЕЕСТР М(П)НТКО\[Реестр М(П)НТКО г. Ханты-Мансийск.xlsx]РЕЕСТР'!F737</f>
    </nc>
  </rcc>
  <rcc rId="45476" sId="1">
    <oc r="F737">
      <f>'Z:\Экологи\РЕЕСТР М(П)НТКО\[Реестр М(П)НТКО г. Ханты-Мансийск.xlsx]РЕЕСТР'!H737</f>
    </oc>
    <nc r="F737">
      <f>'Z:\Экологи\РЕЕСТР М(П)НТКО\[Реестр М(П)НТКО г. Ханты-Мансийск.xlsx]РЕЕСТР'!H737</f>
    </nc>
  </rcc>
  <rcc rId="45477" sId="1">
    <oc r="G737">
      <f>'Z:\Экологи\РЕЕСТР М(П)НТКО\[Реестр М(П)НТКО г. Ханты-Мансийск.xlsx]РЕЕСТР'!I737</f>
    </oc>
    <nc r="G737">
      <f>'Z:\Экологи\РЕЕСТР М(П)НТКО\[Реестр М(П)НТКО г. Ханты-Мансийск.xlsx]РЕЕСТР'!I737</f>
    </nc>
  </rcc>
  <rcc rId="45478" sId="1">
    <oc r="H737">
      <f>'Z:\Экологи\РЕЕСТР М(П)НТКО\[Реестр М(П)НТКО г. Ханты-Мансийск.xlsx]РЕЕСТР'!J737</f>
    </oc>
    <nc r="H737">
      <f>'Z:\Экологи\РЕЕСТР М(П)НТКО\[Реестр М(П)НТКО г. Ханты-Мансийск.xlsx]РЕЕСТР'!J737</f>
    </nc>
  </rcc>
  <rcc rId="45479" sId="1">
    <oc r="I737">
      <f>'Z:\Экологи\РЕЕСТР М(П)НТКО\[Реестр М(П)НТКО г. Ханты-Мансийск.xlsx]РЕЕСТР'!K737</f>
    </oc>
    <nc r="I737">
      <f>'Z:\Экологи\РЕЕСТР М(П)НТКО\[Реестр М(П)НТКО г. Ханты-Мансийск.xlsx]РЕЕСТР'!K737</f>
    </nc>
  </rcc>
  <rcc rId="45480" sId="1">
    <oc r="J737">
      <f>'Z:\Экологи\РЕЕСТР М(П)НТКО\[Реестр М(П)НТКО г. Ханты-Мансийск.xlsx]РЕЕСТР'!L737</f>
    </oc>
    <nc r="J737">
      <f>'Z:\Экологи\РЕЕСТР М(П)НТКО\[Реестр М(П)НТКО г. Ханты-Мансийск.xlsx]РЕЕСТР'!L737</f>
    </nc>
  </rcc>
  <rcc rId="45481" sId="1">
    <oc r="K737">
      <f>'Z:\Экологи\РЕЕСТР М(П)НТКО\[Реестр М(П)НТКО г. Ханты-Мансийск.xlsx]РЕЕСТР'!M737</f>
    </oc>
    <nc r="K737">
      <f>'Z:\Экологи\РЕЕСТР М(П)НТКО\[Реестр М(П)НТКО г. Ханты-Мансийск.xlsx]РЕЕСТР'!M737</f>
    </nc>
  </rcc>
  <rcc rId="45482" sId="1">
    <oc r="L737">
      <f>'Z:\Экологи\РЕЕСТР М(П)НТКО\[Реестр М(П)НТКО г. Ханты-Мансийск.xlsx]РЕЕСТР'!N737</f>
    </oc>
    <nc r="L737">
      <f>'Z:\Экологи\РЕЕСТР М(П)НТКО\[Реестр М(П)НТКО г. Ханты-Мансийск.xlsx]РЕЕСТР'!N737</f>
    </nc>
  </rcc>
  <rcc rId="45483" sId="1">
    <oc r="M737">
      <f>'Z:\Экологи\РЕЕСТР М(П)НТКО\[Реестр М(П)НТКО г. Ханты-Мансийск.xlsx]РЕЕСТР'!O737</f>
    </oc>
    <nc r="M737">
      <f>'Z:\Экологи\РЕЕСТР М(П)НТКО\[Реестр М(П)НТКО г. Ханты-Мансийск.xlsx]РЕЕСТР'!O737</f>
    </nc>
  </rcc>
  <rcc rId="45484" sId="1">
    <oc r="N737">
      <f>'Z:\Экологи\РЕЕСТР М(П)НТКО\[Реестр М(П)НТКО г. Ханты-Мансийск.xlsx]РЕЕСТР'!P737</f>
    </oc>
    <nc r="N737">
      <f>'Z:\Экологи\РЕЕСТР М(П)НТКО\[Реестр М(П)НТКО г. Ханты-Мансийск.xlsx]РЕЕСТР'!P737</f>
    </nc>
  </rcc>
  <rcc rId="45485" sId="1">
    <oc r="O737">
      <f>'Z:\Экологи\РЕЕСТР М(П)НТКО\[Реестр М(П)НТКО г. Ханты-Мансийск.xlsx]РЕЕСТР'!Q737</f>
    </oc>
    <nc r="O737">
      <f>'Z:\Экологи\РЕЕСТР М(П)НТКО\[Реестр М(П)НТКО г. Ханты-Мансийск.xlsx]РЕЕСТР'!Q737</f>
    </nc>
  </rcc>
  <rcc rId="45486" sId="1">
    <oc r="P737">
      <f>'Z:\Экологи\РЕЕСТР М(П)НТКО\[Реестр М(П)НТКО г. Ханты-Мансийск.xlsx]РЕЕСТР'!R737</f>
    </oc>
    <nc r="P737">
      <f>'Z:\Экологи\РЕЕСТР М(П)НТКО\[Реестр М(П)НТКО г. Ханты-Мансийск.xlsx]РЕЕСТР'!R737</f>
    </nc>
  </rcc>
  <rcc rId="45487" sId="1">
    <oc r="Q737">
      <f>'Z:\Экологи\РЕЕСТР М(П)НТКО\[Реестр М(П)НТКО г. Ханты-Мансийск.xlsx]РЕЕСТР'!V737</f>
    </oc>
    <nc r="Q737">
      <f>'Z:\Экологи\РЕЕСТР М(П)НТКО\[Реестр М(П)НТКО г. Ханты-Мансийск.xlsx]РЕЕСТР'!V737</f>
    </nc>
  </rcc>
  <rcc rId="45488" sId="1">
    <oc r="R737">
      <f>'Z:\Экологи\РЕЕСТР М(П)НТКО\[Реестр М(П)НТКО г. Ханты-Мансийск.xlsx]РЕЕСТР'!W737</f>
    </oc>
    <nc r="R737">
      <f>'Z:\Экологи\РЕЕСТР М(П)НТКО\[Реестр М(П)НТКО г. Ханты-Мансийск.xlsx]РЕЕСТР'!W737</f>
    </nc>
  </rcc>
  <rcc rId="45489" sId="1">
    <oc r="S737">
      <f>'Z:\Экологи\РЕЕСТР М(П)НТКО\[Реестр М(П)НТКО г. Ханты-Мансийск.xlsx]РЕЕСТР'!X737</f>
    </oc>
    <nc r="S737">
      <f>'Z:\Экологи\РЕЕСТР М(П)НТКО\[Реестр М(П)НТКО г. Ханты-Мансийск.xlsx]РЕЕСТР'!X737</f>
    </nc>
  </rcc>
  <rcc rId="45490" sId="1">
    <oc r="T737">
      <f>'Z:\Экологи\РЕЕСТР М(П)НТКО\[Реестр М(П)НТКО г. Ханты-Мансийск.xlsx]РЕЕСТР'!AB737</f>
    </oc>
    <nc r="T737">
      <f>'Z:\Экологи\РЕЕСТР М(П)НТКО\[Реестр М(П)НТКО г. Ханты-Мансийск.xlsx]РЕЕСТР'!AB737</f>
    </nc>
  </rcc>
  <rcc rId="45491" sId="1">
    <oc r="U737">
      <f>'Z:\Экологи\РЕЕСТР М(П)НТКО\[Реестр М(П)НТКО г. Ханты-Мансийск.xlsx]РЕЕСТР'!AC737</f>
    </oc>
    <nc r="U737">
      <f>'Z:\Экологи\РЕЕСТР М(П)НТКО\[Реестр М(П)НТКО г. Ханты-Мансийск.xlsx]РЕЕСТР'!AC737</f>
    </nc>
  </rcc>
  <rcc rId="45492" sId="1">
    <oc r="V737">
      <f>'Z:\Экологи\РЕЕСТР М(П)НТКО\[Реестр М(П)НТКО г. Ханты-Мансийск.xlsx]РЕЕСТР'!AD737</f>
    </oc>
    <nc r="V737">
      <f>'Z:\Экологи\РЕЕСТР М(П)НТКО\[Реестр М(П)НТКО г. Ханты-Мансийск.xlsx]РЕЕСТР'!AD737</f>
    </nc>
  </rcc>
  <rcc rId="45493" sId="1">
    <oc r="W737">
      <f>'Z:\Экологи\РЕЕСТР М(П)НТКО\[Реестр М(П)НТКО г. Ханты-Мансийск.xlsx]РЕЕСТР'!AE737</f>
    </oc>
    <nc r="W737">
      <f>'Z:\Экологи\РЕЕСТР М(П)НТКО\[Реестр М(П)НТКО г. Ханты-Мансийск.xlsx]РЕЕСТР'!AE737</f>
    </nc>
  </rcc>
  <rcc rId="45494" sId="1">
    <oc r="X737">
      <f>'Z:\Экологи\РЕЕСТР М(П)НТКО\[Реестр М(П)НТКО г. Ханты-Мансийск.xlsx]РЕЕСТР'!AI737</f>
    </oc>
    <nc r="X737">
      <f>'Z:\Экологи\РЕЕСТР М(П)НТКО\[Реестр М(П)НТКО г. Ханты-Мансийск.xlsx]РЕЕСТР'!AI737</f>
    </nc>
  </rcc>
  <rcc rId="45495" sId="1">
    <oc r="Y737">
      <f>'Z:\Экологи\РЕЕСТР М(П)НТКО\[Реестр М(П)НТКО г. Ханты-Мансийск.xlsx]РЕЕСТР'!AM737</f>
    </oc>
    <nc r="Y737">
      <f>'Z:\Экологи\РЕЕСТР М(П)НТКО\[Реестр М(П)НТКО г. Ханты-Мансийск.xlsx]РЕЕСТР'!AM737</f>
    </nc>
  </rcc>
  <rcc rId="45496" sId="1">
    <oc r="B738">
      <f>'Z:\Экологи\РЕЕСТР М(П)НТКО\[Реестр М(П)НТКО г. Ханты-Мансийск.xlsx]РЕЕСТР'!B738</f>
    </oc>
    <nc r="B738">
      <f>'Z:\Экологи\РЕЕСТР М(П)НТКО\[Реестр М(П)НТКО г. Ханты-Мансийск.xlsx]РЕЕСТР'!B738</f>
    </nc>
  </rcc>
  <rcc rId="45497" sId="1">
    <oc r="C738">
      <f>'Z:\Экологи\РЕЕСТР М(П)НТКО\[Реестр М(П)НТКО г. Ханты-Мансийск.xlsx]РЕЕСТР'!C738</f>
    </oc>
    <nc r="C738">
      <f>'Z:\Экологи\РЕЕСТР М(П)НТКО\[Реестр М(П)НТКО г. Ханты-Мансийск.xlsx]РЕЕСТР'!C738</f>
    </nc>
  </rcc>
  <rcc rId="45498" sId="1">
    <oc r="D738">
      <f>'Z:\Экологи\РЕЕСТР М(П)НТКО\[Реестр М(П)НТКО г. Ханты-Мансийск.xlsx]РЕЕСТР'!D738</f>
    </oc>
    <nc r="D738">
      <f>'Z:\Экологи\РЕЕСТР М(П)НТКО\[Реестр М(П)НТКО г. Ханты-Мансийск.xlsx]РЕЕСТР'!D738</f>
    </nc>
  </rcc>
  <rcc rId="45499" sId="1">
    <oc r="E738">
      <f>'Z:\Экологи\РЕЕСТР М(П)НТКО\[Реестр М(П)НТКО г. Ханты-Мансийск.xlsx]РЕЕСТР'!F738</f>
    </oc>
    <nc r="E738">
      <f>'Z:\Экологи\РЕЕСТР М(П)НТКО\[Реестр М(П)НТКО г. Ханты-Мансийск.xlsx]РЕЕСТР'!F738</f>
    </nc>
  </rcc>
  <rcc rId="45500" sId="1">
    <oc r="F738">
      <f>'Z:\Экологи\РЕЕСТР М(П)НТКО\[Реестр М(П)НТКО г. Ханты-Мансийск.xlsx]РЕЕСТР'!H738</f>
    </oc>
    <nc r="F738">
      <f>'Z:\Экологи\РЕЕСТР М(П)НТКО\[Реестр М(П)НТКО г. Ханты-Мансийск.xlsx]РЕЕСТР'!H738</f>
    </nc>
  </rcc>
  <rcc rId="45501" sId="1">
    <oc r="G738">
      <f>'Z:\Экологи\РЕЕСТР М(П)НТКО\[Реестр М(П)НТКО г. Ханты-Мансийск.xlsx]РЕЕСТР'!I738</f>
    </oc>
    <nc r="G738">
      <f>'Z:\Экологи\РЕЕСТР М(П)НТКО\[Реестр М(П)НТКО г. Ханты-Мансийск.xlsx]РЕЕСТР'!I738</f>
    </nc>
  </rcc>
  <rcc rId="45502" sId="1">
    <oc r="H738">
      <f>'Z:\Экологи\РЕЕСТР М(П)НТКО\[Реестр М(П)НТКО г. Ханты-Мансийск.xlsx]РЕЕСТР'!J738</f>
    </oc>
    <nc r="H738">
      <f>'Z:\Экологи\РЕЕСТР М(П)НТКО\[Реестр М(П)НТКО г. Ханты-Мансийск.xlsx]РЕЕСТР'!J738</f>
    </nc>
  </rcc>
  <rcc rId="45503" sId="1">
    <oc r="I738">
      <f>'Z:\Экологи\РЕЕСТР М(П)НТКО\[Реестр М(П)НТКО г. Ханты-Мансийск.xlsx]РЕЕСТР'!K738</f>
    </oc>
    <nc r="I738">
      <f>'Z:\Экологи\РЕЕСТР М(П)НТКО\[Реестр М(П)НТКО г. Ханты-Мансийск.xlsx]РЕЕСТР'!K738</f>
    </nc>
  </rcc>
  <rcc rId="45504" sId="1">
    <oc r="J738">
      <f>'Z:\Экологи\РЕЕСТР М(П)НТКО\[Реестр М(П)НТКО г. Ханты-Мансийск.xlsx]РЕЕСТР'!L738</f>
    </oc>
    <nc r="J738">
      <f>'Z:\Экологи\РЕЕСТР М(П)НТКО\[Реестр М(П)НТКО г. Ханты-Мансийск.xlsx]РЕЕСТР'!L738</f>
    </nc>
  </rcc>
  <rcc rId="45505" sId="1">
    <oc r="K738">
      <f>'Z:\Экологи\РЕЕСТР М(П)НТКО\[Реестр М(П)НТКО г. Ханты-Мансийск.xlsx]РЕЕСТР'!M738</f>
    </oc>
    <nc r="K738">
      <f>'Z:\Экологи\РЕЕСТР М(П)НТКО\[Реестр М(П)НТКО г. Ханты-Мансийск.xlsx]РЕЕСТР'!M738</f>
    </nc>
  </rcc>
  <rcc rId="45506" sId="1">
    <oc r="L738">
      <f>'Z:\Экологи\РЕЕСТР М(П)НТКО\[Реестр М(П)НТКО г. Ханты-Мансийск.xlsx]РЕЕСТР'!N738</f>
    </oc>
    <nc r="L738">
      <f>'Z:\Экологи\РЕЕСТР М(П)НТКО\[Реестр М(П)НТКО г. Ханты-Мансийск.xlsx]РЕЕСТР'!N738</f>
    </nc>
  </rcc>
  <rcc rId="45507" sId="1">
    <oc r="M738">
      <f>'Z:\Экологи\РЕЕСТР М(П)НТКО\[Реестр М(П)НТКО г. Ханты-Мансийск.xlsx]РЕЕСТР'!O738</f>
    </oc>
    <nc r="M738">
      <f>'Z:\Экологи\РЕЕСТР М(П)НТКО\[Реестр М(П)НТКО г. Ханты-Мансийск.xlsx]РЕЕСТР'!O738</f>
    </nc>
  </rcc>
  <rcc rId="45508" sId="1">
    <oc r="N738">
      <f>'Z:\Экологи\РЕЕСТР М(П)НТКО\[Реестр М(П)НТКО г. Ханты-Мансийск.xlsx]РЕЕСТР'!P738</f>
    </oc>
    <nc r="N738">
      <f>'Z:\Экологи\РЕЕСТР М(П)НТКО\[Реестр М(П)НТКО г. Ханты-Мансийск.xlsx]РЕЕСТР'!P738</f>
    </nc>
  </rcc>
  <rcc rId="45509" sId="1">
    <oc r="O738">
      <f>'Z:\Экологи\РЕЕСТР М(П)НТКО\[Реестр М(П)НТКО г. Ханты-Мансийск.xlsx]РЕЕСТР'!Q738</f>
    </oc>
    <nc r="O738">
      <f>'Z:\Экологи\РЕЕСТР М(П)НТКО\[Реестр М(П)НТКО г. Ханты-Мансийск.xlsx]РЕЕСТР'!Q738</f>
    </nc>
  </rcc>
  <rcc rId="45510" sId="1">
    <oc r="P738">
      <f>'Z:\Экологи\РЕЕСТР М(П)НТКО\[Реестр М(П)НТКО г. Ханты-Мансийск.xlsx]РЕЕСТР'!R738</f>
    </oc>
    <nc r="P738">
      <f>'Z:\Экологи\РЕЕСТР М(П)НТКО\[Реестр М(П)НТКО г. Ханты-Мансийск.xlsx]РЕЕСТР'!R738</f>
    </nc>
  </rcc>
  <rcc rId="45511" sId="1">
    <oc r="Q738">
      <f>'Z:\Экологи\РЕЕСТР М(П)НТКО\[Реестр М(П)НТКО г. Ханты-Мансийск.xlsx]РЕЕСТР'!V738</f>
    </oc>
    <nc r="Q738">
      <f>'Z:\Экологи\РЕЕСТР М(П)НТКО\[Реестр М(П)НТКО г. Ханты-Мансийск.xlsx]РЕЕСТР'!V738</f>
    </nc>
  </rcc>
  <rcc rId="45512" sId="1">
    <oc r="R738">
      <f>'Z:\Экологи\РЕЕСТР М(П)НТКО\[Реестр М(П)НТКО г. Ханты-Мансийск.xlsx]РЕЕСТР'!W738</f>
    </oc>
    <nc r="R738">
      <f>'Z:\Экологи\РЕЕСТР М(П)НТКО\[Реестр М(П)НТКО г. Ханты-Мансийск.xlsx]РЕЕСТР'!W738</f>
    </nc>
  </rcc>
  <rcc rId="45513" sId="1">
    <oc r="S738">
      <f>'Z:\Экологи\РЕЕСТР М(П)НТКО\[Реестр М(П)НТКО г. Ханты-Мансийск.xlsx]РЕЕСТР'!X738</f>
    </oc>
    <nc r="S738">
      <f>'Z:\Экологи\РЕЕСТР М(П)НТКО\[Реестр М(П)НТКО г. Ханты-Мансийск.xlsx]РЕЕСТР'!X738</f>
    </nc>
  </rcc>
  <rcc rId="45514" sId="1">
    <oc r="T738">
      <f>'Z:\Экологи\РЕЕСТР М(П)НТКО\[Реестр М(П)НТКО г. Ханты-Мансийск.xlsx]РЕЕСТР'!AB738</f>
    </oc>
    <nc r="T738">
      <f>'Z:\Экологи\РЕЕСТР М(П)НТКО\[Реестр М(П)НТКО г. Ханты-Мансийск.xlsx]РЕЕСТР'!AB738</f>
    </nc>
  </rcc>
  <rcc rId="45515" sId="1">
    <oc r="U738">
      <f>'Z:\Экологи\РЕЕСТР М(П)НТКО\[Реестр М(П)НТКО г. Ханты-Мансийск.xlsx]РЕЕСТР'!AC738</f>
    </oc>
    <nc r="U738">
      <f>'Z:\Экологи\РЕЕСТР М(П)НТКО\[Реестр М(П)НТКО г. Ханты-Мансийск.xlsx]РЕЕСТР'!AC738</f>
    </nc>
  </rcc>
  <rcc rId="45516" sId="1">
    <oc r="V738">
      <f>'Z:\Экологи\РЕЕСТР М(П)НТКО\[Реестр М(П)НТКО г. Ханты-Мансийск.xlsx]РЕЕСТР'!AD738</f>
    </oc>
    <nc r="V738">
      <f>'Z:\Экологи\РЕЕСТР М(П)НТКО\[Реестр М(П)НТКО г. Ханты-Мансийск.xlsx]РЕЕСТР'!AD738</f>
    </nc>
  </rcc>
  <rcc rId="45517" sId="1">
    <oc r="W738">
      <f>'Z:\Экологи\РЕЕСТР М(П)НТКО\[Реестр М(П)НТКО г. Ханты-Мансийск.xlsx]РЕЕСТР'!AE738</f>
    </oc>
    <nc r="W738">
      <f>'Z:\Экологи\РЕЕСТР М(П)НТКО\[Реестр М(П)НТКО г. Ханты-Мансийск.xlsx]РЕЕСТР'!AE738</f>
    </nc>
  </rcc>
  <rcc rId="45518" sId="1">
    <oc r="X738">
      <f>'Z:\Экологи\РЕЕСТР М(П)НТКО\[Реестр М(П)НТКО г. Ханты-Мансийск.xlsx]РЕЕСТР'!AI738</f>
    </oc>
    <nc r="X738">
      <f>'Z:\Экологи\РЕЕСТР М(П)НТКО\[Реестр М(П)НТКО г. Ханты-Мансийск.xlsx]РЕЕСТР'!AI738</f>
    </nc>
  </rcc>
  <rcc rId="45519" sId="1">
    <oc r="Y738">
      <f>'Z:\Экологи\РЕЕСТР М(П)НТКО\[Реестр М(П)НТКО г. Ханты-Мансийск.xlsx]РЕЕСТР'!AM738</f>
    </oc>
    <nc r="Y738">
      <f>'Z:\Экологи\РЕЕСТР М(П)НТКО\[Реестр М(П)НТКО г. Ханты-Мансийск.xlsx]РЕЕСТР'!AM738</f>
    </nc>
  </rcc>
  <rcc rId="45520" sId="1">
    <oc r="B739">
      <f>'Z:\Экологи\РЕЕСТР М(П)НТКО\[Реестр М(П)НТКО г. Ханты-Мансийск.xlsx]РЕЕСТР'!B739</f>
    </oc>
    <nc r="B739">
      <f>'Z:\Экологи\РЕЕСТР М(П)НТКО\[Реестр М(П)НТКО г. Ханты-Мансийск.xlsx]РЕЕСТР'!B739</f>
    </nc>
  </rcc>
  <rcc rId="45521" sId="1">
    <oc r="C739">
      <f>'Z:\Экологи\РЕЕСТР М(П)НТКО\[Реестр М(П)НТКО г. Ханты-Мансийск.xlsx]РЕЕСТР'!C739</f>
    </oc>
    <nc r="C739">
      <f>'Z:\Экологи\РЕЕСТР М(П)НТКО\[Реестр М(П)НТКО г. Ханты-Мансийск.xlsx]РЕЕСТР'!C739</f>
    </nc>
  </rcc>
  <rcc rId="45522" sId="1">
    <oc r="D739">
      <f>'Z:\Экологи\РЕЕСТР М(П)НТКО\[Реестр М(П)НТКО г. Ханты-Мансийск.xlsx]РЕЕСТР'!D739</f>
    </oc>
    <nc r="D739">
      <f>'Z:\Экологи\РЕЕСТР М(П)НТКО\[Реестр М(П)НТКО г. Ханты-Мансийск.xlsx]РЕЕСТР'!D739</f>
    </nc>
  </rcc>
  <rcc rId="45523" sId="1">
    <oc r="E739">
      <f>'Z:\Экологи\РЕЕСТР М(П)НТКО\[Реестр М(П)НТКО г. Ханты-Мансийск.xlsx]РЕЕСТР'!F739</f>
    </oc>
    <nc r="E739">
      <f>'Z:\Экологи\РЕЕСТР М(П)НТКО\[Реестр М(П)НТКО г. Ханты-Мансийск.xlsx]РЕЕСТР'!F739</f>
    </nc>
  </rcc>
  <rcc rId="45524" sId="1">
    <oc r="F739">
      <f>'Z:\Экологи\РЕЕСТР М(П)НТКО\[Реестр М(П)НТКО г. Ханты-Мансийск.xlsx]РЕЕСТР'!H739</f>
    </oc>
    <nc r="F739">
      <f>'Z:\Экологи\РЕЕСТР М(П)НТКО\[Реестр М(П)НТКО г. Ханты-Мансийск.xlsx]РЕЕСТР'!H739</f>
    </nc>
  </rcc>
  <rcc rId="45525" sId="1">
    <oc r="G739">
      <f>'Z:\Экологи\РЕЕСТР М(П)НТКО\[Реестр М(П)НТКО г. Ханты-Мансийск.xlsx]РЕЕСТР'!I739</f>
    </oc>
    <nc r="G739">
      <f>'Z:\Экологи\РЕЕСТР М(П)НТКО\[Реестр М(П)НТКО г. Ханты-Мансийск.xlsx]РЕЕСТР'!I739</f>
    </nc>
  </rcc>
  <rcc rId="45526" sId="1">
    <oc r="H739">
      <f>'Z:\Экологи\РЕЕСТР М(П)НТКО\[Реестр М(П)НТКО г. Ханты-Мансийск.xlsx]РЕЕСТР'!J739</f>
    </oc>
    <nc r="H739">
      <f>'Z:\Экологи\РЕЕСТР М(П)НТКО\[Реестр М(П)НТКО г. Ханты-Мансийск.xlsx]РЕЕСТР'!J739</f>
    </nc>
  </rcc>
  <rcc rId="45527" sId="1">
    <oc r="I739">
      <f>'Z:\Экологи\РЕЕСТР М(П)НТКО\[Реестр М(П)НТКО г. Ханты-Мансийск.xlsx]РЕЕСТР'!K739</f>
    </oc>
    <nc r="I739">
      <f>'Z:\Экологи\РЕЕСТР М(П)НТКО\[Реестр М(П)НТКО г. Ханты-Мансийск.xlsx]РЕЕСТР'!K739</f>
    </nc>
  </rcc>
  <rcc rId="45528" sId="1">
    <oc r="J739">
      <f>'Z:\Экологи\РЕЕСТР М(П)НТКО\[Реестр М(П)НТКО г. Ханты-Мансийск.xlsx]РЕЕСТР'!L739</f>
    </oc>
    <nc r="J739">
      <f>'Z:\Экологи\РЕЕСТР М(П)НТКО\[Реестр М(П)НТКО г. Ханты-Мансийск.xlsx]РЕЕСТР'!L739</f>
    </nc>
  </rcc>
  <rcc rId="45529" sId="1">
    <oc r="K739">
      <f>'Z:\Экологи\РЕЕСТР М(П)НТКО\[Реестр М(П)НТКО г. Ханты-Мансийск.xlsx]РЕЕСТР'!M739</f>
    </oc>
    <nc r="K739">
      <f>'Z:\Экологи\РЕЕСТР М(П)НТКО\[Реестр М(П)НТКО г. Ханты-Мансийск.xlsx]РЕЕСТР'!M739</f>
    </nc>
  </rcc>
  <rcc rId="45530" sId="1">
    <oc r="L739">
      <f>'Z:\Экологи\РЕЕСТР М(П)НТКО\[Реестр М(П)НТКО г. Ханты-Мансийск.xlsx]РЕЕСТР'!N739</f>
    </oc>
    <nc r="L739">
      <f>'Z:\Экологи\РЕЕСТР М(П)НТКО\[Реестр М(П)НТКО г. Ханты-Мансийск.xlsx]РЕЕСТР'!N739</f>
    </nc>
  </rcc>
  <rcc rId="45531" sId="1">
    <oc r="M739">
      <f>'Z:\Экологи\РЕЕСТР М(П)НТКО\[Реестр М(П)НТКО г. Ханты-Мансийск.xlsx]РЕЕСТР'!O739</f>
    </oc>
    <nc r="M739">
      <f>'Z:\Экологи\РЕЕСТР М(П)НТКО\[Реестр М(П)НТКО г. Ханты-Мансийск.xlsx]РЕЕСТР'!O739</f>
    </nc>
  </rcc>
  <rcc rId="45532" sId="1">
    <oc r="N739">
      <f>'Z:\Экологи\РЕЕСТР М(П)НТКО\[Реестр М(П)НТКО г. Ханты-Мансийск.xlsx]РЕЕСТР'!P739</f>
    </oc>
    <nc r="N739">
      <f>'Z:\Экологи\РЕЕСТР М(П)НТКО\[Реестр М(П)НТКО г. Ханты-Мансийск.xlsx]РЕЕСТР'!P739</f>
    </nc>
  </rcc>
  <rcc rId="45533" sId="1">
    <oc r="O739">
      <f>'Z:\Экологи\РЕЕСТР М(П)НТКО\[Реестр М(П)НТКО г. Ханты-Мансийск.xlsx]РЕЕСТР'!Q739</f>
    </oc>
    <nc r="O739">
      <f>'Z:\Экологи\РЕЕСТР М(П)НТКО\[Реестр М(П)НТКО г. Ханты-Мансийск.xlsx]РЕЕСТР'!Q739</f>
    </nc>
  </rcc>
  <rcc rId="45534" sId="1">
    <oc r="P739">
      <f>'Z:\Экологи\РЕЕСТР М(П)НТКО\[Реестр М(П)НТКО г. Ханты-Мансийск.xlsx]РЕЕСТР'!R739</f>
    </oc>
    <nc r="P739">
      <f>'Z:\Экологи\РЕЕСТР М(П)НТКО\[Реестр М(П)НТКО г. Ханты-Мансийск.xlsx]РЕЕСТР'!R739</f>
    </nc>
  </rcc>
  <rcc rId="45535" sId="1">
    <oc r="Q739">
      <f>'Z:\Экологи\РЕЕСТР М(П)НТКО\[Реестр М(П)НТКО г. Ханты-Мансийск.xlsx]РЕЕСТР'!V739</f>
    </oc>
    <nc r="Q739">
      <f>'Z:\Экологи\РЕЕСТР М(П)НТКО\[Реестр М(П)НТКО г. Ханты-Мансийск.xlsx]РЕЕСТР'!V739</f>
    </nc>
  </rcc>
  <rcc rId="45536" sId="1">
    <oc r="R739">
      <f>'Z:\Экологи\РЕЕСТР М(П)НТКО\[Реестр М(П)НТКО г. Ханты-Мансийск.xlsx]РЕЕСТР'!W739</f>
    </oc>
    <nc r="R739">
      <f>'Z:\Экологи\РЕЕСТР М(П)НТКО\[Реестр М(П)НТКО г. Ханты-Мансийск.xlsx]РЕЕСТР'!W739</f>
    </nc>
  </rcc>
  <rcc rId="45537" sId="1">
    <oc r="S739">
      <f>'Z:\Экологи\РЕЕСТР М(П)НТКО\[Реестр М(П)НТКО г. Ханты-Мансийск.xlsx]РЕЕСТР'!X739</f>
    </oc>
    <nc r="S739">
      <f>'Z:\Экологи\РЕЕСТР М(П)НТКО\[Реестр М(П)НТКО г. Ханты-Мансийск.xlsx]РЕЕСТР'!X739</f>
    </nc>
  </rcc>
  <rcc rId="45538" sId="1">
    <oc r="T739">
      <f>'Z:\Экологи\РЕЕСТР М(П)НТКО\[Реестр М(П)НТКО г. Ханты-Мансийск.xlsx]РЕЕСТР'!AB739</f>
    </oc>
    <nc r="T739">
      <f>'Z:\Экологи\РЕЕСТР М(П)НТКО\[Реестр М(П)НТКО г. Ханты-Мансийск.xlsx]РЕЕСТР'!AB739</f>
    </nc>
  </rcc>
  <rcc rId="45539" sId="1">
    <oc r="U739">
      <f>'Z:\Экологи\РЕЕСТР М(П)НТКО\[Реестр М(П)НТКО г. Ханты-Мансийск.xlsx]РЕЕСТР'!AC739</f>
    </oc>
    <nc r="U739">
      <f>'Z:\Экологи\РЕЕСТР М(П)НТКО\[Реестр М(П)НТКО г. Ханты-Мансийск.xlsx]РЕЕСТР'!AC739</f>
    </nc>
  </rcc>
  <rcc rId="45540" sId="1">
    <oc r="V739">
      <f>'Z:\Экологи\РЕЕСТР М(П)НТКО\[Реестр М(П)НТКО г. Ханты-Мансийск.xlsx]РЕЕСТР'!AD739</f>
    </oc>
    <nc r="V739">
      <f>'Z:\Экологи\РЕЕСТР М(П)НТКО\[Реестр М(П)НТКО г. Ханты-Мансийск.xlsx]РЕЕСТР'!AD739</f>
    </nc>
  </rcc>
  <rcc rId="45541" sId="1">
    <oc r="W739">
      <f>'Z:\Экологи\РЕЕСТР М(П)НТКО\[Реестр М(П)НТКО г. Ханты-Мансийск.xlsx]РЕЕСТР'!AE739</f>
    </oc>
    <nc r="W739">
      <f>'Z:\Экологи\РЕЕСТР М(П)НТКО\[Реестр М(П)НТКО г. Ханты-Мансийск.xlsx]РЕЕСТР'!AE739</f>
    </nc>
  </rcc>
  <rcc rId="45542" sId="1">
    <oc r="X739">
      <f>'Z:\Экологи\РЕЕСТР М(П)НТКО\[Реестр М(П)НТКО г. Ханты-Мансийск.xlsx]РЕЕСТР'!AI739</f>
    </oc>
    <nc r="X739">
      <f>'Z:\Экологи\РЕЕСТР М(П)НТКО\[Реестр М(П)НТКО г. Ханты-Мансийск.xlsx]РЕЕСТР'!AI739</f>
    </nc>
  </rcc>
  <rcc rId="45543" sId="1">
    <oc r="Y739">
      <f>'Z:\Экологи\РЕЕСТР М(П)НТКО\[Реестр М(П)НТКО г. Ханты-Мансийск.xlsx]РЕЕСТР'!AM739</f>
    </oc>
    <nc r="Y739">
      <f>'Z:\Экологи\РЕЕСТР М(П)НТКО\[Реестр М(П)НТКО г. Ханты-Мансийск.xlsx]РЕЕСТР'!AM739</f>
    </nc>
  </rcc>
  <rcc rId="45544" sId="1">
    <oc r="B740">
      <f>'Z:\Экологи\РЕЕСТР М(П)НТКО\[Реестр М(П)НТКО г. Ханты-Мансийск.xlsx]РЕЕСТР'!B740</f>
    </oc>
    <nc r="B740">
      <f>'Z:\Экологи\РЕЕСТР М(П)НТКО\[Реестр М(П)НТКО г. Ханты-Мансийск.xlsx]РЕЕСТР'!B740</f>
    </nc>
  </rcc>
  <rcc rId="45545" sId="1">
    <oc r="C740">
      <f>'Z:\Экологи\РЕЕСТР М(П)НТКО\[Реестр М(П)НТКО г. Ханты-Мансийск.xlsx]РЕЕСТР'!C740</f>
    </oc>
    <nc r="C740">
      <f>'Z:\Экологи\РЕЕСТР М(П)НТКО\[Реестр М(П)НТКО г. Ханты-Мансийск.xlsx]РЕЕСТР'!C740</f>
    </nc>
  </rcc>
  <rcc rId="45546" sId="1">
    <oc r="D740">
      <f>'Z:\Экологи\РЕЕСТР М(П)НТКО\[Реестр М(П)НТКО г. Ханты-Мансийск.xlsx]РЕЕСТР'!D740</f>
    </oc>
    <nc r="D740">
      <f>'Z:\Экологи\РЕЕСТР М(П)НТКО\[Реестр М(П)НТКО г. Ханты-Мансийск.xlsx]РЕЕСТР'!D740</f>
    </nc>
  </rcc>
  <rcc rId="45547" sId="1">
    <oc r="E740">
      <f>'Z:\Экологи\РЕЕСТР М(П)НТКО\[Реестр М(П)НТКО г. Ханты-Мансийск.xlsx]РЕЕСТР'!F740</f>
    </oc>
    <nc r="E740">
      <f>'Z:\Экологи\РЕЕСТР М(П)НТКО\[Реестр М(П)НТКО г. Ханты-Мансийск.xlsx]РЕЕСТР'!F740</f>
    </nc>
  </rcc>
  <rcc rId="45548" sId="1">
    <oc r="F740">
      <f>'Z:\Экологи\РЕЕСТР М(П)НТКО\[Реестр М(П)НТКО г. Ханты-Мансийск.xlsx]РЕЕСТР'!H740</f>
    </oc>
    <nc r="F740">
      <f>'Z:\Экологи\РЕЕСТР М(П)НТКО\[Реестр М(П)НТКО г. Ханты-Мансийск.xlsx]РЕЕСТР'!H740</f>
    </nc>
  </rcc>
  <rcc rId="45549" sId="1">
    <oc r="G740">
      <f>'Z:\Экологи\РЕЕСТР М(П)НТКО\[Реестр М(П)НТКО г. Ханты-Мансийск.xlsx]РЕЕСТР'!I740</f>
    </oc>
    <nc r="G740">
      <f>'Z:\Экологи\РЕЕСТР М(П)НТКО\[Реестр М(П)НТКО г. Ханты-Мансийск.xlsx]РЕЕСТР'!I740</f>
    </nc>
  </rcc>
  <rcc rId="45550" sId="1">
    <oc r="H740">
      <f>'Z:\Экологи\РЕЕСТР М(П)НТКО\[Реестр М(П)НТКО г. Ханты-Мансийск.xlsx]РЕЕСТР'!J740</f>
    </oc>
    <nc r="H740">
      <f>'Z:\Экологи\РЕЕСТР М(П)НТКО\[Реестр М(П)НТКО г. Ханты-Мансийск.xlsx]РЕЕСТР'!J740</f>
    </nc>
  </rcc>
  <rcc rId="45551" sId="1">
    <oc r="I740">
      <f>'Z:\Экологи\РЕЕСТР М(П)НТКО\[Реестр М(П)НТКО г. Ханты-Мансийск.xlsx]РЕЕСТР'!K740</f>
    </oc>
    <nc r="I740">
      <f>'Z:\Экологи\РЕЕСТР М(П)НТКО\[Реестр М(П)НТКО г. Ханты-Мансийск.xlsx]РЕЕСТР'!K740</f>
    </nc>
  </rcc>
  <rcc rId="45552" sId="1">
    <oc r="J740">
      <f>'Z:\Экологи\РЕЕСТР М(П)НТКО\[Реестр М(П)НТКО г. Ханты-Мансийск.xlsx]РЕЕСТР'!L740</f>
    </oc>
    <nc r="J740">
      <f>'Z:\Экологи\РЕЕСТР М(П)НТКО\[Реестр М(П)НТКО г. Ханты-Мансийск.xlsx]РЕЕСТР'!L740</f>
    </nc>
  </rcc>
  <rcc rId="45553" sId="1">
    <oc r="K740">
      <f>'Z:\Экологи\РЕЕСТР М(П)НТКО\[Реестр М(П)НТКО г. Ханты-Мансийск.xlsx]РЕЕСТР'!M740</f>
    </oc>
    <nc r="K740">
      <f>'Z:\Экологи\РЕЕСТР М(П)НТКО\[Реестр М(П)НТКО г. Ханты-Мансийск.xlsx]РЕЕСТР'!M740</f>
    </nc>
  </rcc>
  <rcc rId="45554" sId="1">
    <oc r="L740">
      <f>'Z:\Экологи\РЕЕСТР М(П)НТКО\[Реестр М(П)НТКО г. Ханты-Мансийск.xlsx]РЕЕСТР'!N740</f>
    </oc>
    <nc r="L740">
      <f>'Z:\Экологи\РЕЕСТР М(П)НТКО\[Реестр М(П)НТКО г. Ханты-Мансийск.xlsx]РЕЕСТР'!N740</f>
    </nc>
  </rcc>
  <rcc rId="45555" sId="1">
    <oc r="M740">
      <f>'Z:\Экологи\РЕЕСТР М(П)НТКО\[Реестр М(П)НТКО г. Ханты-Мансийск.xlsx]РЕЕСТР'!O740</f>
    </oc>
    <nc r="M740">
      <f>'Z:\Экологи\РЕЕСТР М(П)НТКО\[Реестр М(П)НТКО г. Ханты-Мансийск.xlsx]РЕЕСТР'!O740</f>
    </nc>
  </rcc>
  <rcc rId="45556" sId="1">
    <oc r="N740">
      <f>'Z:\Экологи\РЕЕСТР М(П)НТКО\[Реестр М(П)НТКО г. Ханты-Мансийск.xlsx]РЕЕСТР'!P740</f>
    </oc>
    <nc r="N740">
      <f>'Z:\Экологи\РЕЕСТР М(П)НТКО\[Реестр М(П)НТКО г. Ханты-Мансийск.xlsx]РЕЕСТР'!P740</f>
    </nc>
  </rcc>
  <rcc rId="45557" sId="1">
    <oc r="O740">
      <f>'Z:\Экологи\РЕЕСТР М(П)НТКО\[Реестр М(П)НТКО г. Ханты-Мансийск.xlsx]РЕЕСТР'!Q740</f>
    </oc>
    <nc r="O740">
      <f>'Z:\Экологи\РЕЕСТР М(П)НТКО\[Реестр М(П)НТКО г. Ханты-Мансийск.xlsx]РЕЕСТР'!Q740</f>
    </nc>
  </rcc>
  <rcc rId="45558" sId="1">
    <oc r="P740">
      <f>'Z:\Экологи\РЕЕСТР М(П)НТКО\[Реестр М(П)НТКО г. Ханты-Мансийск.xlsx]РЕЕСТР'!R740</f>
    </oc>
    <nc r="P740">
      <f>'Z:\Экологи\РЕЕСТР М(П)НТКО\[Реестр М(П)НТКО г. Ханты-Мансийск.xlsx]РЕЕСТР'!R740</f>
    </nc>
  </rcc>
  <rcc rId="45559" sId="1">
    <oc r="Q740">
      <f>'Z:\Экологи\РЕЕСТР М(П)НТКО\[Реестр М(П)НТКО г. Ханты-Мансийск.xlsx]РЕЕСТР'!V740</f>
    </oc>
    <nc r="Q740">
      <f>'Z:\Экологи\РЕЕСТР М(П)НТКО\[Реестр М(П)НТКО г. Ханты-Мансийск.xlsx]РЕЕСТР'!V740</f>
    </nc>
  </rcc>
  <rcc rId="45560" sId="1">
    <oc r="R740">
      <f>'Z:\Экологи\РЕЕСТР М(П)НТКО\[Реестр М(П)НТКО г. Ханты-Мансийск.xlsx]РЕЕСТР'!W740</f>
    </oc>
    <nc r="R740">
      <f>'Z:\Экологи\РЕЕСТР М(П)НТКО\[Реестр М(П)НТКО г. Ханты-Мансийск.xlsx]РЕЕСТР'!W740</f>
    </nc>
  </rcc>
  <rcc rId="45561" sId="1">
    <oc r="S740">
      <f>'Z:\Экологи\РЕЕСТР М(П)НТКО\[Реестр М(П)НТКО г. Ханты-Мансийск.xlsx]РЕЕСТР'!X740</f>
    </oc>
    <nc r="S740">
      <f>'Z:\Экологи\РЕЕСТР М(П)НТКО\[Реестр М(П)НТКО г. Ханты-Мансийск.xlsx]РЕЕСТР'!X740</f>
    </nc>
  </rcc>
  <rcc rId="45562" sId="1">
    <oc r="T740">
      <f>'Z:\Экологи\РЕЕСТР М(П)НТКО\[Реестр М(П)НТКО г. Ханты-Мансийск.xlsx]РЕЕСТР'!AB740</f>
    </oc>
    <nc r="T740">
      <f>'Z:\Экологи\РЕЕСТР М(П)НТКО\[Реестр М(П)НТКО г. Ханты-Мансийск.xlsx]РЕЕСТР'!AB740</f>
    </nc>
  </rcc>
  <rcc rId="45563" sId="1">
    <oc r="U740">
      <f>'Z:\Экологи\РЕЕСТР М(П)НТКО\[Реестр М(П)НТКО г. Ханты-Мансийск.xlsx]РЕЕСТР'!AC740</f>
    </oc>
    <nc r="U740">
      <f>'Z:\Экологи\РЕЕСТР М(П)НТКО\[Реестр М(П)НТКО г. Ханты-Мансийск.xlsx]РЕЕСТР'!AC740</f>
    </nc>
  </rcc>
  <rcc rId="45564" sId="1">
    <oc r="V740">
      <f>'Z:\Экологи\РЕЕСТР М(П)НТКО\[Реестр М(П)НТКО г. Ханты-Мансийск.xlsx]РЕЕСТР'!AD740</f>
    </oc>
    <nc r="V740">
      <f>'Z:\Экологи\РЕЕСТР М(П)НТКО\[Реестр М(П)НТКО г. Ханты-Мансийск.xlsx]РЕЕСТР'!AD740</f>
    </nc>
  </rcc>
  <rcc rId="45565" sId="1">
    <oc r="W740">
      <f>'Z:\Экологи\РЕЕСТР М(П)НТКО\[Реестр М(П)НТКО г. Ханты-Мансийск.xlsx]РЕЕСТР'!AE740</f>
    </oc>
    <nc r="W740">
      <f>'Z:\Экологи\РЕЕСТР М(П)НТКО\[Реестр М(П)НТКО г. Ханты-Мансийск.xlsx]РЕЕСТР'!AE740</f>
    </nc>
  </rcc>
  <rcc rId="45566" sId="1">
    <oc r="X740">
      <f>'Z:\Экологи\РЕЕСТР М(П)НТКО\[Реестр М(П)НТКО г. Ханты-Мансийск.xlsx]РЕЕСТР'!AI740</f>
    </oc>
    <nc r="X740">
      <f>'Z:\Экологи\РЕЕСТР М(П)НТКО\[Реестр М(П)НТКО г. Ханты-Мансийск.xlsx]РЕЕСТР'!AI740</f>
    </nc>
  </rcc>
  <rcc rId="45567" sId="1">
    <oc r="Y740">
      <f>'Z:\Экологи\РЕЕСТР М(П)НТКО\[Реестр М(П)НТКО г. Ханты-Мансийск.xlsx]РЕЕСТР'!AM740</f>
    </oc>
    <nc r="Y740">
      <f>'Z:\Экологи\РЕЕСТР М(П)НТКО\[Реестр М(П)НТКО г. Ханты-Мансийск.xlsx]РЕЕСТР'!AM740</f>
    </nc>
  </rcc>
  <rcc rId="45568" sId="1">
    <oc r="B741">
      <f>'Z:\Экологи\РЕЕСТР М(П)НТКО\[Реестр М(П)НТКО г. Ханты-Мансийск.xlsx]РЕЕСТР'!B741</f>
    </oc>
    <nc r="B741">
      <f>'Z:\Экологи\РЕЕСТР М(П)НТКО\[Реестр М(П)НТКО г. Ханты-Мансийск.xlsx]РЕЕСТР'!B741</f>
    </nc>
  </rcc>
  <rcc rId="45569" sId="1">
    <oc r="C741">
      <f>'Z:\Экологи\РЕЕСТР М(П)НТКО\[Реестр М(П)НТКО г. Ханты-Мансийск.xlsx]РЕЕСТР'!C741</f>
    </oc>
    <nc r="C741">
      <f>'Z:\Экологи\РЕЕСТР М(П)НТКО\[Реестр М(П)НТКО г. Ханты-Мансийск.xlsx]РЕЕСТР'!C741</f>
    </nc>
  </rcc>
  <rcc rId="45570" sId="1">
    <oc r="D741">
      <f>'Z:\Экологи\РЕЕСТР М(П)НТКО\[Реестр М(П)НТКО г. Ханты-Мансийск.xlsx]РЕЕСТР'!D741</f>
    </oc>
    <nc r="D741">
      <f>'Z:\Экологи\РЕЕСТР М(П)НТКО\[Реестр М(П)НТКО г. Ханты-Мансийск.xlsx]РЕЕСТР'!D741</f>
    </nc>
  </rcc>
  <rcc rId="45571" sId="1">
    <oc r="E741">
      <f>'Z:\Экологи\РЕЕСТР М(П)НТКО\[Реестр М(П)НТКО г. Ханты-Мансийск.xlsx]РЕЕСТР'!F741</f>
    </oc>
    <nc r="E741">
      <f>'Z:\Экологи\РЕЕСТР М(П)НТКО\[Реестр М(П)НТКО г. Ханты-Мансийск.xlsx]РЕЕСТР'!F741</f>
    </nc>
  </rcc>
  <rcc rId="45572" sId="1">
    <oc r="F741">
      <f>'Z:\Экологи\РЕЕСТР М(П)НТКО\[Реестр М(П)НТКО г. Ханты-Мансийск.xlsx]РЕЕСТР'!H741</f>
    </oc>
    <nc r="F741">
      <f>'Z:\Экологи\РЕЕСТР М(П)НТКО\[Реестр М(П)НТКО г. Ханты-Мансийск.xlsx]РЕЕСТР'!H741</f>
    </nc>
  </rcc>
  <rcc rId="45573" sId="1">
    <oc r="G741">
      <f>'Z:\Экологи\РЕЕСТР М(П)НТКО\[Реестр М(П)НТКО г. Ханты-Мансийск.xlsx]РЕЕСТР'!I741</f>
    </oc>
    <nc r="G741">
      <f>'Z:\Экологи\РЕЕСТР М(П)НТКО\[Реестр М(П)НТКО г. Ханты-Мансийск.xlsx]РЕЕСТР'!I741</f>
    </nc>
  </rcc>
  <rcc rId="45574" sId="1">
    <oc r="H741">
      <f>'Z:\Экологи\РЕЕСТР М(П)НТКО\[Реестр М(П)НТКО г. Ханты-Мансийск.xlsx]РЕЕСТР'!J741</f>
    </oc>
    <nc r="H741">
      <f>'Z:\Экологи\РЕЕСТР М(П)НТКО\[Реестр М(П)НТКО г. Ханты-Мансийск.xlsx]РЕЕСТР'!J741</f>
    </nc>
  </rcc>
  <rcc rId="45575" sId="1">
    <oc r="I741">
      <f>'Z:\Экологи\РЕЕСТР М(П)НТКО\[Реестр М(П)НТКО г. Ханты-Мансийск.xlsx]РЕЕСТР'!K741</f>
    </oc>
    <nc r="I741">
      <f>'Z:\Экологи\РЕЕСТР М(П)НТКО\[Реестр М(П)НТКО г. Ханты-Мансийск.xlsx]РЕЕСТР'!K741</f>
    </nc>
  </rcc>
  <rcc rId="45576" sId="1">
    <oc r="J741">
      <f>'Z:\Экологи\РЕЕСТР М(П)НТКО\[Реестр М(П)НТКО г. Ханты-Мансийск.xlsx]РЕЕСТР'!L741</f>
    </oc>
    <nc r="J741">
      <f>'Z:\Экологи\РЕЕСТР М(П)НТКО\[Реестр М(П)НТКО г. Ханты-Мансийск.xlsx]РЕЕСТР'!L741</f>
    </nc>
  </rcc>
  <rcc rId="45577" sId="1">
    <oc r="K741">
      <f>'Z:\Экологи\РЕЕСТР М(П)НТКО\[Реестр М(П)НТКО г. Ханты-Мансийск.xlsx]РЕЕСТР'!M741</f>
    </oc>
    <nc r="K741">
      <f>'Z:\Экологи\РЕЕСТР М(П)НТКО\[Реестр М(П)НТКО г. Ханты-Мансийск.xlsx]РЕЕСТР'!M741</f>
    </nc>
  </rcc>
  <rcc rId="45578" sId="1">
    <oc r="L741">
      <f>'Z:\Экологи\РЕЕСТР М(П)НТКО\[Реестр М(П)НТКО г. Ханты-Мансийск.xlsx]РЕЕСТР'!N741</f>
    </oc>
    <nc r="L741">
      <f>'Z:\Экологи\РЕЕСТР М(П)НТКО\[Реестр М(П)НТКО г. Ханты-Мансийск.xlsx]РЕЕСТР'!N741</f>
    </nc>
  </rcc>
  <rcc rId="45579" sId="1">
    <oc r="M741">
      <f>'Z:\Экологи\РЕЕСТР М(П)НТКО\[Реестр М(П)НТКО г. Ханты-Мансийск.xlsx]РЕЕСТР'!O741</f>
    </oc>
    <nc r="M741">
      <f>'Z:\Экологи\РЕЕСТР М(П)НТКО\[Реестр М(П)НТКО г. Ханты-Мансийск.xlsx]РЕЕСТР'!O741</f>
    </nc>
  </rcc>
  <rcc rId="45580" sId="1">
    <oc r="N741">
      <f>'Z:\Экологи\РЕЕСТР М(П)НТКО\[Реестр М(П)НТКО г. Ханты-Мансийск.xlsx]РЕЕСТР'!P741</f>
    </oc>
    <nc r="N741">
      <f>'Z:\Экологи\РЕЕСТР М(П)НТКО\[Реестр М(П)НТКО г. Ханты-Мансийск.xlsx]РЕЕСТР'!P741</f>
    </nc>
  </rcc>
  <rcc rId="45581" sId="1">
    <oc r="O741">
      <f>'Z:\Экологи\РЕЕСТР М(П)НТКО\[Реестр М(П)НТКО г. Ханты-Мансийск.xlsx]РЕЕСТР'!Q741</f>
    </oc>
    <nc r="O741">
      <f>'Z:\Экологи\РЕЕСТР М(П)НТКО\[Реестр М(П)НТКО г. Ханты-Мансийск.xlsx]РЕЕСТР'!Q741</f>
    </nc>
  </rcc>
  <rcc rId="45582" sId="1">
    <oc r="P741">
      <f>'Z:\Экологи\РЕЕСТР М(П)НТКО\[Реестр М(П)НТКО г. Ханты-Мансийск.xlsx]РЕЕСТР'!R741</f>
    </oc>
    <nc r="P741">
      <f>'Z:\Экологи\РЕЕСТР М(П)НТКО\[Реестр М(П)НТКО г. Ханты-Мансийск.xlsx]РЕЕСТР'!R741</f>
    </nc>
  </rcc>
  <rcc rId="45583" sId="1">
    <oc r="Q741">
      <f>'Z:\Экологи\РЕЕСТР М(П)НТКО\[Реестр М(П)НТКО г. Ханты-Мансийск.xlsx]РЕЕСТР'!V741</f>
    </oc>
    <nc r="Q741">
      <f>'Z:\Экологи\РЕЕСТР М(П)НТКО\[Реестр М(П)НТКО г. Ханты-Мансийск.xlsx]РЕЕСТР'!V741</f>
    </nc>
  </rcc>
  <rcc rId="45584" sId="1">
    <oc r="R741">
      <f>'Z:\Экологи\РЕЕСТР М(П)НТКО\[Реестр М(П)НТКО г. Ханты-Мансийск.xlsx]РЕЕСТР'!W741</f>
    </oc>
    <nc r="R741">
      <f>'Z:\Экологи\РЕЕСТР М(П)НТКО\[Реестр М(П)НТКО г. Ханты-Мансийск.xlsx]РЕЕСТР'!W741</f>
    </nc>
  </rcc>
  <rcc rId="45585" sId="1">
    <oc r="S741">
      <f>'Z:\Экологи\РЕЕСТР М(П)НТКО\[Реестр М(П)НТКО г. Ханты-Мансийск.xlsx]РЕЕСТР'!X741</f>
    </oc>
    <nc r="S741">
      <f>'Z:\Экологи\РЕЕСТР М(П)НТКО\[Реестр М(П)НТКО г. Ханты-Мансийск.xlsx]РЕЕСТР'!X741</f>
    </nc>
  </rcc>
  <rcc rId="45586" sId="1">
    <oc r="T741">
      <f>'Z:\Экологи\РЕЕСТР М(П)НТКО\[Реестр М(П)НТКО г. Ханты-Мансийск.xlsx]РЕЕСТР'!AB741</f>
    </oc>
    <nc r="T741">
      <f>'Z:\Экологи\РЕЕСТР М(П)НТКО\[Реестр М(П)НТКО г. Ханты-Мансийск.xlsx]РЕЕСТР'!AB741</f>
    </nc>
  </rcc>
  <rcc rId="45587" sId="1">
    <oc r="U741">
      <f>'Z:\Экологи\РЕЕСТР М(П)НТКО\[Реестр М(П)НТКО г. Ханты-Мансийск.xlsx]РЕЕСТР'!AC741</f>
    </oc>
    <nc r="U741">
      <f>'Z:\Экологи\РЕЕСТР М(П)НТКО\[Реестр М(П)НТКО г. Ханты-Мансийск.xlsx]РЕЕСТР'!AC741</f>
    </nc>
  </rcc>
  <rcc rId="45588" sId="1">
    <oc r="V741">
      <f>'Z:\Экологи\РЕЕСТР М(П)НТКО\[Реестр М(П)НТКО г. Ханты-Мансийск.xlsx]РЕЕСТР'!AD741</f>
    </oc>
    <nc r="V741">
      <f>'Z:\Экологи\РЕЕСТР М(П)НТКО\[Реестр М(П)НТКО г. Ханты-Мансийск.xlsx]РЕЕСТР'!AD741</f>
    </nc>
  </rcc>
  <rcc rId="45589" sId="1">
    <oc r="W741">
      <f>'Z:\Экологи\РЕЕСТР М(П)НТКО\[Реестр М(П)НТКО г. Ханты-Мансийск.xlsx]РЕЕСТР'!AE741</f>
    </oc>
    <nc r="W741">
      <f>'Z:\Экологи\РЕЕСТР М(П)НТКО\[Реестр М(П)НТКО г. Ханты-Мансийск.xlsx]РЕЕСТР'!AE741</f>
    </nc>
  </rcc>
  <rcc rId="45590" sId="1">
    <oc r="X741">
      <f>'Z:\Экологи\РЕЕСТР М(П)НТКО\[Реестр М(П)НТКО г. Ханты-Мансийск.xlsx]РЕЕСТР'!AI741</f>
    </oc>
    <nc r="X741">
      <f>'Z:\Экологи\РЕЕСТР М(П)НТКО\[Реестр М(П)НТКО г. Ханты-Мансийск.xlsx]РЕЕСТР'!AI741</f>
    </nc>
  </rcc>
  <rcc rId="45591" sId="1">
    <oc r="Y741">
      <f>'Z:\Экологи\РЕЕСТР М(П)НТКО\[Реестр М(П)НТКО г. Ханты-Мансийск.xlsx]РЕЕСТР'!AM741</f>
    </oc>
    <nc r="Y741">
      <f>'Z:\Экологи\РЕЕСТР М(П)НТКО\[Реестр М(П)НТКО г. Ханты-Мансийск.xlsx]РЕЕСТР'!AM741</f>
    </nc>
  </rcc>
  <rcc rId="45592" sId="1">
    <oc r="B742">
      <f>'Z:\Экологи\РЕЕСТР М(П)НТКО\[Реестр М(П)НТКО г. Ханты-Мансийск.xlsx]РЕЕСТР'!B742</f>
    </oc>
    <nc r="B742">
      <f>'Z:\Экологи\РЕЕСТР М(П)НТКО\[Реестр М(П)НТКО г. Ханты-Мансийск.xlsx]РЕЕСТР'!B742</f>
    </nc>
  </rcc>
  <rcc rId="45593" sId="1">
    <oc r="C742">
      <f>'Z:\Экологи\РЕЕСТР М(П)НТКО\[Реестр М(П)НТКО г. Ханты-Мансийск.xlsx]РЕЕСТР'!C742</f>
    </oc>
    <nc r="C742">
      <f>'Z:\Экологи\РЕЕСТР М(П)НТКО\[Реестр М(П)НТКО г. Ханты-Мансийск.xlsx]РЕЕСТР'!C742</f>
    </nc>
  </rcc>
  <rcc rId="45594" sId="1">
    <oc r="D742">
      <f>'Z:\Экологи\РЕЕСТР М(П)НТКО\[Реестр М(П)НТКО г. Ханты-Мансийск.xlsx]РЕЕСТР'!D742</f>
    </oc>
    <nc r="D742">
      <f>'Z:\Экологи\РЕЕСТР М(П)НТКО\[Реестр М(П)НТКО г. Ханты-Мансийск.xlsx]РЕЕСТР'!D742</f>
    </nc>
  </rcc>
  <rcc rId="45595" sId="1">
    <oc r="E742">
      <f>'Z:\Экологи\РЕЕСТР М(П)НТКО\[Реестр М(П)НТКО г. Ханты-Мансийск.xlsx]РЕЕСТР'!F742</f>
    </oc>
    <nc r="E742">
      <f>'Z:\Экологи\РЕЕСТР М(П)НТКО\[Реестр М(П)НТКО г. Ханты-Мансийск.xlsx]РЕЕСТР'!F742</f>
    </nc>
  </rcc>
  <rcc rId="45596" sId="1">
    <oc r="F742">
      <f>'Z:\Экологи\РЕЕСТР М(П)НТКО\[Реестр М(П)НТКО г. Ханты-Мансийск.xlsx]РЕЕСТР'!H742</f>
    </oc>
    <nc r="F742">
      <f>'Z:\Экологи\РЕЕСТР М(П)НТКО\[Реестр М(П)НТКО г. Ханты-Мансийск.xlsx]РЕЕСТР'!H742</f>
    </nc>
  </rcc>
  <rcc rId="45597" sId="1">
    <oc r="G742">
      <f>'Z:\Экологи\РЕЕСТР М(П)НТКО\[Реестр М(П)НТКО г. Ханты-Мансийск.xlsx]РЕЕСТР'!I742</f>
    </oc>
    <nc r="G742">
      <f>'Z:\Экологи\РЕЕСТР М(П)НТКО\[Реестр М(П)НТКО г. Ханты-Мансийск.xlsx]РЕЕСТР'!I742</f>
    </nc>
  </rcc>
  <rcc rId="45598" sId="1">
    <oc r="H742">
      <f>'Z:\Экологи\РЕЕСТР М(П)НТКО\[Реестр М(П)НТКО г. Ханты-Мансийск.xlsx]РЕЕСТР'!J742</f>
    </oc>
    <nc r="H742">
      <f>'Z:\Экологи\РЕЕСТР М(П)НТКО\[Реестр М(П)НТКО г. Ханты-Мансийск.xlsx]РЕЕСТР'!J742</f>
    </nc>
  </rcc>
  <rcc rId="45599" sId="1">
    <oc r="I742">
      <f>'Z:\Экологи\РЕЕСТР М(П)НТКО\[Реестр М(П)НТКО г. Ханты-Мансийск.xlsx]РЕЕСТР'!K742</f>
    </oc>
    <nc r="I742">
      <f>'Z:\Экологи\РЕЕСТР М(П)НТКО\[Реестр М(П)НТКО г. Ханты-Мансийск.xlsx]РЕЕСТР'!K742</f>
    </nc>
  </rcc>
  <rcc rId="45600" sId="1">
    <oc r="J742">
      <f>'Z:\Экологи\РЕЕСТР М(П)НТКО\[Реестр М(П)НТКО г. Ханты-Мансийск.xlsx]РЕЕСТР'!L742</f>
    </oc>
    <nc r="J742">
      <f>'Z:\Экологи\РЕЕСТР М(П)НТКО\[Реестр М(П)НТКО г. Ханты-Мансийск.xlsx]РЕЕСТР'!L742</f>
    </nc>
  </rcc>
  <rcc rId="45601" sId="1">
    <oc r="K742">
      <f>'Z:\Экологи\РЕЕСТР М(П)НТКО\[Реестр М(П)НТКО г. Ханты-Мансийск.xlsx]РЕЕСТР'!M742</f>
    </oc>
    <nc r="K742">
      <f>'Z:\Экологи\РЕЕСТР М(П)НТКО\[Реестр М(П)НТКО г. Ханты-Мансийск.xlsx]РЕЕСТР'!M742</f>
    </nc>
  </rcc>
  <rcc rId="45602" sId="1">
    <oc r="L742">
      <f>'Z:\Экологи\РЕЕСТР М(П)НТКО\[Реестр М(П)НТКО г. Ханты-Мансийск.xlsx]РЕЕСТР'!N742</f>
    </oc>
    <nc r="L742">
      <f>'Z:\Экологи\РЕЕСТР М(П)НТКО\[Реестр М(П)НТКО г. Ханты-Мансийск.xlsx]РЕЕСТР'!N742</f>
    </nc>
  </rcc>
  <rcc rId="45603" sId="1">
    <oc r="M742">
      <f>'Z:\Экологи\РЕЕСТР М(П)НТКО\[Реестр М(П)НТКО г. Ханты-Мансийск.xlsx]РЕЕСТР'!O742</f>
    </oc>
    <nc r="M742">
      <f>'Z:\Экологи\РЕЕСТР М(П)НТКО\[Реестр М(П)НТКО г. Ханты-Мансийск.xlsx]РЕЕСТР'!O742</f>
    </nc>
  </rcc>
  <rcc rId="45604" sId="1">
    <oc r="N742">
      <f>'Z:\Экологи\РЕЕСТР М(П)НТКО\[Реестр М(П)НТКО г. Ханты-Мансийск.xlsx]РЕЕСТР'!P742</f>
    </oc>
    <nc r="N742">
      <f>'Z:\Экологи\РЕЕСТР М(П)НТКО\[Реестр М(П)НТКО г. Ханты-Мансийск.xlsx]РЕЕСТР'!P742</f>
    </nc>
  </rcc>
  <rcc rId="45605" sId="1">
    <oc r="O742">
      <f>'Z:\Экологи\РЕЕСТР М(П)НТКО\[Реестр М(П)НТКО г. Ханты-Мансийск.xlsx]РЕЕСТР'!Q742</f>
    </oc>
    <nc r="O742">
      <f>'Z:\Экологи\РЕЕСТР М(П)НТКО\[Реестр М(П)НТКО г. Ханты-Мансийск.xlsx]РЕЕСТР'!Q742</f>
    </nc>
  </rcc>
  <rcc rId="45606" sId="1">
    <oc r="P742">
      <f>'Z:\Экологи\РЕЕСТР М(П)НТКО\[Реестр М(П)НТКО г. Ханты-Мансийск.xlsx]РЕЕСТР'!R742</f>
    </oc>
    <nc r="P742">
      <f>'Z:\Экологи\РЕЕСТР М(П)НТКО\[Реестр М(П)НТКО г. Ханты-Мансийск.xlsx]РЕЕСТР'!R742</f>
    </nc>
  </rcc>
  <rcc rId="45607" sId="1">
    <oc r="Q742">
      <f>'Z:\Экологи\РЕЕСТР М(П)НТКО\[Реестр М(П)НТКО г. Ханты-Мансийск.xlsx]РЕЕСТР'!V742</f>
    </oc>
    <nc r="Q742">
      <f>'Z:\Экологи\РЕЕСТР М(П)НТКО\[Реестр М(П)НТКО г. Ханты-Мансийск.xlsx]РЕЕСТР'!V742</f>
    </nc>
  </rcc>
  <rcc rId="45608" sId="1">
    <oc r="R742">
      <f>'Z:\Экологи\РЕЕСТР М(П)НТКО\[Реестр М(П)НТКО г. Ханты-Мансийск.xlsx]РЕЕСТР'!W742</f>
    </oc>
    <nc r="R742">
      <f>'Z:\Экологи\РЕЕСТР М(П)НТКО\[Реестр М(П)НТКО г. Ханты-Мансийск.xlsx]РЕЕСТР'!W742</f>
    </nc>
  </rcc>
  <rcc rId="45609" sId="1">
    <oc r="S742">
      <f>'Z:\Экологи\РЕЕСТР М(П)НТКО\[Реестр М(П)НТКО г. Ханты-Мансийск.xlsx]РЕЕСТР'!X742</f>
    </oc>
    <nc r="S742">
      <f>'Z:\Экологи\РЕЕСТР М(П)НТКО\[Реестр М(П)НТКО г. Ханты-Мансийск.xlsx]РЕЕСТР'!X742</f>
    </nc>
  </rcc>
  <rcc rId="45610" sId="1">
    <oc r="T742">
      <f>'Z:\Экологи\РЕЕСТР М(П)НТКО\[Реестр М(П)НТКО г. Ханты-Мансийск.xlsx]РЕЕСТР'!AB742</f>
    </oc>
    <nc r="T742">
      <f>'Z:\Экологи\РЕЕСТР М(П)НТКО\[Реестр М(П)НТКО г. Ханты-Мансийск.xlsx]РЕЕСТР'!AB742</f>
    </nc>
  </rcc>
  <rcc rId="45611" sId="1">
    <oc r="U742">
      <f>'Z:\Экологи\РЕЕСТР М(П)НТКО\[Реестр М(П)НТКО г. Ханты-Мансийск.xlsx]РЕЕСТР'!AC742</f>
    </oc>
    <nc r="U742">
      <f>'Z:\Экологи\РЕЕСТР М(П)НТКО\[Реестр М(П)НТКО г. Ханты-Мансийск.xlsx]РЕЕСТР'!AC742</f>
    </nc>
  </rcc>
  <rcc rId="45612" sId="1">
    <oc r="V742">
      <f>'Z:\Экологи\РЕЕСТР М(П)НТКО\[Реестр М(П)НТКО г. Ханты-Мансийск.xlsx]РЕЕСТР'!AD742</f>
    </oc>
    <nc r="V742">
      <f>'Z:\Экологи\РЕЕСТР М(П)НТКО\[Реестр М(П)НТКО г. Ханты-Мансийск.xlsx]РЕЕСТР'!AD742</f>
    </nc>
  </rcc>
  <rcc rId="45613" sId="1">
    <oc r="W742">
      <f>'Z:\Экологи\РЕЕСТР М(П)НТКО\[Реестр М(П)НТКО г. Ханты-Мансийск.xlsx]РЕЕСТР'!AE742</f>
    </oc>
    <nc r="W742">
      <f>'Z:\Экологи\РЕЕСТР М(П)НТКО\[Реестр М(П)НТКО г. Ханты-Мансийск.xlsx]РЕЕСТР'!AE742</f>
    </nc>
  </rcc>
  <rcc rId="45614" sId="1">
    <oc r="X742">
      <f>'Z:\Экологи\РЕЕСТР М(П)НТКО\[Реестр М(П)НТКО г. Ханты-Мансийск.xlsx]РЕЕСТР'!AI742</f>
    </oc>
    <nc r="X742">
      <f>'Z:\Экологи\РЕЕСТР М(П)НТКО\[Реестр М(П)НТКО г. Ханты-Мансийск.xlsx]РЕЕСТР'!AI742</f>
    </nc>
  </rcc>
  <rcc rId="45615" sId="1">
    <oc r="Y742">
      <f>'Z:\Экологи\РЕЕСТР М(П)НТКО\[Реестр М(П)НТКО г. Ханты-Мансийск.xlsx]РЕЕСТР'!AM742</f>
    </oc>
    <nc r="Y742">
      <f>'Z:\Экологи\РЕЕСТР М(П)НТКО\[Реестр М(П)НТКО г. Ханты-Мансийск.xlsx]РЕЕСТР'!AM742</f>
    </nc>
  </rcc>
  <rcc rId="45616" sId="1">
    <oc r="B743">
      <f>'Z:\Экологи\РЕЕСТР М(П)НТКО\[Реестр М(П)НТКО г. Ханты-Мансийск.xlsx]РЕЕСТР'!B743</f>
    </oc>
    <nc r="B743">
      <f>'Z:\Экологи\РЕЕСТР М(П)НТКО\[Реестр М(П)НТКО г. Ханты-Мансийск.xlsx]РЕЕСТР'!B743</f>
    </nc>
  </rcc>
  <rcc rId="45617" sId="1">
    <oc r="C743">
      <f>'Z:\Экологи\РЕЕСТР М(П)НТКО\[Реестр М(П)НТКО г. Ханты-Мансийск.xlsx]РЕЕСТР'!C743</f>
    </oc>
    <nc r="C743">
      <f>'Z:\Экологи\РЕЕСТР М(П)НТКО\[Реестр М(П)НТКО г. Ханты-Мансийск.xlsx]РЕЕСТР'!C743</f>
    </nc>
  </rcc>
  <rcc rId="45618" sId="1">
    <oc r="D743">
      <f>'Z:\Экологи\РЕЕСТР М(П)НТКО\[Реестр М(П)НТКО г. Ханты-Мансийск.xlsx]РЕЕСТР'!D743</f>
    </oc>
    <nc r="D743">
      <f>'Z:\Экологи\РЕЕСТР М(П)НТКО\[Реестр М(П)НТКО г. Ханты-Мансийск.xlsx]РЕЕСТР'!D743</f>
    </nc>
  </rcc>
  <rcc rId="45619" sId="1">
    <oc r="E743">
      <f>'Z:\Экологи\РЕЕСТР М(П)НТКО\[Реестр М(П)НТКО г. Ханты-Мансийск.xlsx]РЕЕСТР'!F743</f>
    </oc>
    <nc r="E743">
      <f>'Z:\Экологи\РЕЕСТР М(П)НТКО\[Реестр М(П)НТКО г. Ханты-Мансийск.xlsx]РЕЕСТР'!F743</f>
    </nc>
  </rcc>
  <rcc rId="45620" sId="1">
    <oc r="F743">
      <f>'Z:\Экологи\РЕЕСТР М(П)НТКО\[Реестр М(П)НТКО г. Ханты-Мансийск.xlsx]РЕЕСТР'!H743</f>
    </oc>
    <nc r="F743">
      <f>'Z:\Экологи\РЕЕСТР М(П)НТКО\[Реестр М(П)НТКО г. Ханты-Мансийск.xlsx]РЕЕСТР'!H743</f>
    </nc>
  </rcc>
  <rcc rId="45621" sId="1">
    <oc r="G743">
      <f>'Z:\Экологи\РЕЕСТР М(П)НТКО\[Реестр М(П)НТКО г. Ханты-Мансийск.xlsx]РЕЕСТР'!I743</f>
    </oc>
    <nc r="G743">
      <f>'Z:\Экологи\РЕЕСТР М(П)НТКО\[Реестр М(П)НТКО г. Ханты-Мансийск.xlsx]РЕЕСТР'!I743</f>
    </nc>
  </rcc>
  <rcc rId="45622" sId="1">
    <oc r="H743">
      <f>'Z:\Экологи\РЕЕСТР М(П)НТКО\[Реестр М(П)НТКО г. Ханты-Мансийск.xlsx]РЕЕСТР'!J743</f>
    </oc>
    <nc r="H743">
      <f>'Z:\Экологи\РЕЕСТР М(П)НТКО\[Реестр М(П)НТКО г. Ханты-Мансийск.xlsx]РЕЕСТР'!J743</f>
    </nc>
  </rcc>
  <rcc rId="45623" sId="1">
    <oc r="I743">
      <f>'Z:\Экологи\РЕЕСТР М(П)НТКО\[Реестр М(П)НТКО г. Ханты-Мансийск.xlsx]РЕЕСТР'!K743</f>
    </oc>
    <nc r="I743">
      <f>'Z:\Экологи\РЕЕСТР М(П)НТКО\[Реестр М(П)НТКО г. Ханты-Мансийск.xlsx]РЕЕСТР'!K743</f>
    </nc>
  </rcc>
  <rcc rId="45624" sId="1">
    <oc r="J743">
      <f>'Z:\Экологи\РЕЕСТР М(П)НТКО\[Реестр М(П)НТКО г. Ханты-Мансийск.xlsx]РЕЕСТР'!L743</f>
    </oc>
    <nc r="J743">
      <f>'Z:\Экологи\РЕЕСТР М(П)НТКО\[Реестр М(П)НТКО г. Ханты-Мансийск.xlsx]РЕЕСТР'!L743</f>
    </nc>
  </rcc>
  <rcc rId="45625" sId="1">
    <oc r="K743">
      <f>'Z:\Экологи\РЕЕСТР М(П)НТКО\[Реестр М(П)НТКО г. Ханты-Мансийск.xlsx]РЕЕСТР'!M743</f>
    </oc>
    <nc r="K743">
      <f>'Z:\Экологи\РЕЕСТР М(П)НТКО\[Реестр М(П)НТКО г. Ханты-Мансийск.xlsx]РЕЕСТР'!M743</f>
    </nc>
  </rcc>
  <rcc rId="45626" sId="1">
    <oc r="L743">
      <f>'Z:\Экологи\РЕЕСТР М(П)НТКО\[Реестр М(П)НТКО г. Ханты-Мансийск.xlsx]РЕЕСТР'!N743</f>
    </oc>
    <nc r="L743">
      <f>'Z:\Экологи\РЕЕСТР М(П)НТКО\[Реестр М(П)НТКО г. Ханты-Мансийск.xlsx]РЕЕСТР'!N743</f>
    </nc>
  </rcc>
  <rcc rId="45627" sId="1">
    <oc r="M743">
      <f>'Z:\Экологи\РЕЕСТР М(П)НТКО\[Реестр М(П)НТКО г. Ханты-Мансийск.xlsx]РЕЕСТР'!O743</f>
    </oc>
    <nc r="M743">
      <f>'Z:\Экологи\РЕЕСТР М(П)НТКО\[Реестр М(П)НТКО г. Ханты-Мансийск.xlsx]РЕЕСТР'!O743</f>
    </nc>
  </rcc>
  <rcc rId="45628" sId="1">
    <oc r="N743">
      <f>'Z:\Экологи\РЕЕСТР М(П)НТКО\[Реестр М(П)НТКО г. Ханты-Мансийск.xlsx]РЕЕСТР'!P743</f>
    </oc>
    <nc r="N743">
      <f>'Z:\Экологи\РЕЕСТР М(П)НТКО\[Реестр М(П)НТКО г. Ханты-Мансийск.xlsx]РЕЕСТР'!P743</f>
    </nc>
  </rcc>
  <rcc rId="45629" sId="1">
    <oc r="O743">
      <f>'Z:\Экологи\РЕЕСТР М(П)НТКО\[Реестр М(П)НТКО г. Ханты-Мансийск.xlsx]РЕЕСТР'!Q743</f>
    </oc>
    <nc r="O743">
      <f>'Z:\Экологи\РЕЕСТР М(П)НТКО\[Реестр М(П)НТКО г. Ханты-Мансийск.xlsx]РЕЕСТР'!Q743</f>
    </nc>
  </rcc>
  <rcc rId="45630" sId="1">
    <oc r="P743">
      <f>'Z:\Экологи\РЕЕСТР М(П)НТКО\[Реестр М(П)НТКО г. Ханты-Мансийск.xlsx]РЕЕСТР'!R743</f>
    </oc>
    <nc r="P743">
      <f>'Z:\Экологи\РЕЕСТР М(П)НТКО\[Реестр М(П)НТКО г. Ханты-Мансийск.xlsx]РЕЕСТР'!R743</f>
    </nc>
  </rcc>
  <rcc rId="45631" sId="1">
    <oc r="Q743">
      <f>'Z:\Экологи\РЕЕСТР М(П)НТКО\[Реестр М(П)НТКО г. Ханты-Мансийск.xlsx]РЕЕСТР'!V743</f>
    </oc>
    <nc r="Q743">
      <f>'Z:\Экологи\РЕЕСТР М(П)НТКО\[Реестр М(П)НТКО г. Ханты-Мансийск.xlsx]РЕЕСТР'!V743</f>
    </nc>
  </rcc>
  <rcc rId="45632" sId="1">
    <oc r="R743">
      <f>'Z:\Экологи\РЕЕСТР М(П)НТКО\[Реестр М(П)НТКО г. Ханты-Мансийск.xlsx]РЕЕСТР'!W743</f>
    </oc>
    <nc r="R743">
      <f>'Z:\Экологи\РЕЕСТР М(П)НТКО\[Реестр М(П)НТКО г. Ханты-Мансийск.xlsx]РЕЕСТР'!W743</f>
    </nc>
  </rcc>
  <rcc rId="45633" sId="1">
    <oc r="S743">
      <f>'Z:\Экологи\РЕЕСТР М(П)НТКО\[Реестр М(П)НТКО г. Ханты-Мансийск.xlsx]РЕЕСТР'!X743</f>
    </oc>
    <nc r="S743">
      <f>'Z:\Экологи\РЕЕСТР М(П)НТКО\[Реестр М(П)НТКО г. Ханты-Мансийск.xlsx]РЕЕСТР'!X743</f>
    </nc>
  </rcc>
  <rcc rId="45634" sId="1">
    <oc r="T743">
      <f>'Z:\Экологи\РЕЕСТР М(П)НТКО\[Реестр М(П)НТКО г. Ханты-Мансийск.xlsx]РЕЕСТР'!AB743</f>
    </oc>
    <nc r="T743">
      <f>'Z:\Экологи\РЕЕСТР М(П)НТКО\[Реестр М(П)НТКО г. Ханты-Мансийск.xlsx]РЕЕСТР'!AB743</f>
    </nc>
  </rcc>
  <rcc rId="45635" sId="1">
    <oc r="U743">
      <f>'Z:\Экологи\РЕЕСТР М(П)НТКО\[Реестр М(П)НТКО г. Ханты-Мансийск.xlsx]РЕЕСТР'!AC743</f>
    </oc>
    <nc r="U743">
      <f>'Z:\Экологи\РЕЕСТР М(П)НТКО\[Реестр М(П)НТКО г. Ханты-Мансийск.xlsx]РЕЕСТР'!AC743</f>
    </nc>
  </rcc>
  <rcc rId="45636" sId="1">
    <oc r="V743">
      <f>'Z:\Экологи\РЕЕСТР М(П)НТКО\[Реестр М(П)НТКО г. Ханты-Мансийск.xlsx]РЕЕСТР'!AD743</f>
    </oc>
    <nc r="V743">
      <f>'Z:\Экологи\РЕЕСТР М(П)НТКО\[Реестр М(П)НТКО г. Ханты-Мансийск.xlsx]РЕЕСТР'!AD743</f>
    </nc>
  </rcc>
  <rcc rId="45637" sId="1">
    <oc r="W743">
      <f>'Z:\Экологи\РЕЕСТР М(П)НТКО\[Реестр М(П)НТКО г. Ханты-Мансийск.xlsx]РЕЕСТР'!AE743</f>
    </oc>
    <nc r="W743">
      <f>'Z:\Экологи\РЕЕСТР М(П)НТКО\[Реестр М(П)НТКО г. Ханты-Мансийск.xlsx]РЕЕСТР'!AE743</f>
    </nc>
  </rcc>
  <rcc rId="45638" sId="1">
    <oc r="X743">
      <f>'Z:\Экологи\РЕЕСТР М(П)НТКО\[Реестр М(П)НТКО г. Ханты-Мансийск.xlsx]РЕЕСТР'!AI743</f>
    </oc>
    <nc r="X743">
      <f>'Z:\Экологи\РЕЕСТР М(П)НТКО\[Реестр М(П)НТКО г. Ханты-Мансийск.xlsx]РЕЕСТР'!AI743</f>
    </nc>
  </rcc>
  <rcc rId="45639" sId="1">
    <oc r="Y743">
      <f>'Z:\Экологи\РЕЕСТР М(П)НТКО\[Реестр М(П)НТКО г. Ханты-Мансийск.xlsx]РЕЕСТР'!AM743</f>
    </oc>
    <nc r="Y743">
      <f>'Z:\Экологи\РЕЕСТР М(П)НТКО\[Реестр М(П)НТКО г. Ханты-Мансийск.xlsx]РЕЕСТР'!AM743</f>
    </nc>
  </rcc>
  <rcc rId="45640" sId="1">
    <oc r="B744">
      <f>'Z:\Экологи\РЕЕСТР М(П)НТКО\[Реестр М(П)НТКО г. Ханты-Мансийск.xlsx]РЕЕСТР'!B744</f>
    </oc>
    <nc r="B744">
      <f>'Z:\Экологи\РЕЕСТР М(П)НТКО\[Реестр М(П)НТКО г. Ханты-Мансийск.xlsx]РЕЕСТР'!B744</f>
    </nc>
  </rcc>
  <rcc rId="45641" sId="1">
    <oc r="C744">
      <f>'Z:\Экологи\РЕЕСТР М(П)НТКО\[Реестр М(П)НТКО г. Ханты-Мансийск.xlsx]РЕЕСТР'!C744</f>
    </oc>
    <nc r="C744">
      <f>'Z:\Экологи\РЕЕСТР М(П)НТКО\[Реестр М(П)НТКО г. Ханты-Мансийск.xlsx]РЕЕСТР'!C744</f>
    </nc>
  </rcc>
  <rcc rId="45642" sId="1">
    <oc r="D744">
      <f>'Z:\Экологи\РЕЕСТР М(П)НТКО\[Реестр М(П)НТКО г. Ханты-Мансийск.xlsx]РЕЕСТР'!D744</f>
    </oc>
    <nc r="D744">
      <f>'Z:\Экологи\РЕЕСТР М(П)НТКО\[Реестр М(П)НТКО г. Ханты-Мансийск.xlsx]РЕЕСТР'!D744</f>
    </nc>
  </rcc>
  <rcc rId="45643" sId="1">
    <oc r="E744">
      <f>'Z:\Экологи\РЕЕСТР М(П)НТКО\[Реестр М(П)НТКО г. Ханты-Мансийск.xlsx]РЕЕСТР'!F744</f>
    </oc>
    <nc r="E744">
      <f>'Z:\Экологи\РЕЕСТР М(П)НТКО\[Реестр М(П)НТКО г. Ханты-Мансийск.xlsx]РЕЕСТР'!F744</f>
    </nc>
  </rcc>
  <rcc rId="45644" sId="1">
    <oc r="F744">
      <f>'Z:\Экологи\РЕЕСТР М(П)НТКО\[Реестр М(П)НТКО г. Ханты-Мансийск.xlsx]РЕЕСТР'!H744</f>
    </oc>
    <nc r="F744">
      <f>'Z:\Экологи\РЕЕСТР М(П)НТКО\[Реестр М(П)НТКО г. Ханты-Мансийск.xlsx]РЕЕСТР'!H744</f>
    </nc>
  </rcc>
  <rcc rId="45645" sId="1">
    <oc r="G744">
      <f>'Z:\Экологи\РЕЕСТР М(П)НТКО\[Реестр М(П)НТКО г. Ханты-Мансийск.xlsx]РЕЕСТР'!I744</f>
    </oc>
    <nc r="G744">
      <f>'Z:\Экологи\РЕЕСТР М(П)НТКО\[Реестр М(П)НТКО г. Ханты-Мансийск.xlsx]РЕЕСТР'!I744</f>
    </nc>
  </rcc>
  <rcc rId="45646" sId="1">
    <oc r="H744">
      <f>'Z:\Экологи\РЕЕСТР М(П)НТКО\[Реестр М(П)НТКО г. Ханты-Мансийск.xlsx]РЕЕСТР'!J744</f>
    </oc>
    <nc r="H744">
      <f>'Z:\Экологи\РЕЕСТР М(П)НТКО\[Реестр М(П)НТКО г. Ханты-Мансийск.xlsx]РЕЕСТР'!J744</f>
    </nc>
  </rcc>
  <rcc rId="45647" sId="1">
    <oc r="I744">
      <f>'Z:\Экологи\РЕЕСТР М(П)НТКО\[Реестр М(П)НТКО г. Ханты-Мансийск.xlsx]РЕЕСТР'!K744</f>
    </oc>
    <nc r="I744">
      <f>'Z:\Экологи\РЕЕСТР М(П)НТКО\[Реестр М(П)НТКО г. Ханты-Мансийск.xlsx]РЕЕСТР'!K744</f>
    </nc>
  </rcc>
  <rcc rId="45648" sId="1">
    <oc r="J744">
      <f>'Z:\Экологи\РЕЕСТР М(П)НТКО\[Реестр М(П)НТКО г. Ханты-Мансийск.xlsx]РЕЕСТР'!L744</f>
    </oc>
    <nc r="J744">
      <f>'Z:\Экологи\РЕЕСТР М(П)НТКО\[Реестр М(П)НТКО г. Ханты-Мансийск.xlsx]РЕЕСТР'!L744</f>
    </nc>
  </rcc>
  <rcc rId="45649" sId="1">
    <oc r="K744">
      <f>'Z:\Экологи\РЕЕСТР М(П)НТКО\[Реестр М(П)НТКО г. Ханты-Мансийск.xlsx]РЕЕСТР'!M744</f>
    </oc>
    <nc r="K744">
      <f>'Z:\Экологи\РЕЕСТР М(П)НТКО\[Реестр М(П)НТКО г. Ханты-Мансийск.xlsx]РЕЕСТР'!M744</f>
    </nc>
  </rcc>
  <rcc rId="45650" sId="1">
    <oc r="L744">
      <f>'Z:\Экологи\РЕЕСТР М(П)НТКО\[Реестр М(П)НТКО г. Ханты-Мансийск.xlsx]РЕЕСТР'!N744</f>
    </oc>
    <nc r="L744">
      <f>'Z:\Экологи\РЕЕСТР М(П)НТКО\[Реестр М(П)НТКО г. Ханты-Мансийск.xlsx]РЕЕСТР'!N744</f>
    </nc>
  </rcc>
  <rcc rId="45651" sId="1">
    <oc r="M744">
      <f>'Z:\Экологи\РЕЕСТР М(П)НТКО\[Реестр М(П)НТКО г. Ханты-Мансийск.xlsx]РЕЕСТР'!O744</f>
    </oc>
    <nc r="M744">
      <f>'Z:\Экологи\РЕЕСТР М(П)НТКО\[Реестр М(П)НТКО г. Ханты-Мансийск.xlsx]РЕЕСТР'!O744</f>
    </nc>
  </rcc>
  <rcc rId="45652" sId="1">
    <oc r="N744">
      <f>'Z:\Экологи\РЕЕСТР М(П)НТКО\[Реестр М(П)НТКО г. Ханты-Мансийск.xlsx]РЕЕСТР'!P744</f>
    </oc>
    <nc r="N744">
      <f>'Z:\Экологи\РЕЕСТР М(П)НТКО\[Реестр М(П)НТКО г. Ханты-Мансийск.xlsx]РЕЕСТР'!P744</f>
    </nc>
  </rcc>
  <rcc rId="45653" sId="1">
    <oc r="O744">
      <f>'Z:\Экологи\РЕЕСТР М(П)НТКО\[Реестр М(П)НТКО г. Ханты-Мансийск.xlsx]РЕЕСТР'!Q744</f>
    </oc>
    <nc r="O744">
      <f>'Z:\Экологи\РЕЕСТР М(П)НТКО\[Реестр М(П)НТКО г. Ханты-Мансийск.xlsx]РЕЕСТР'!Q744</f>
    </nc>
  </rcc>
  <rcc rId="45654" sId="1">
    <oc r="P744">
      <f>'Z:\Экологи\РЕЕСТР М(П)НТКО\[Реестр М(П)НТКО г. Ханты-Мансийск.xlsx]РЕЕСТР'!R744</f>
    </oc>
    <nc r="P744">
      <f>'Z:\Экологи\РЕЕСТР М(П)НТКО\[Реестр М(П)НТКО г. Ханты-Мансийск.xlsx]РЕЕСТР'!R744</f>
    </nc>
  </rcc>
  <rcc rId="45655" sId="1">
    <oc r="Q744">
      <f>'Z:\Экологи\РЕЕСТР М(П)НТКО\[Реестр М(П)НТКО г. Ханты-Мансийск.xlsx]РЕЕСТР'!V744</f>
    </oc>
    <nc r="Q744">
      <f>'Z:\Экологи\РЕЕСТР М(П)НТКО\[Реестр М(П)НТКО г. Ханты-Мансийск.xlsx]РЕЕСТР'!V744</f>
    </nc>
  </rcc>
  <rcc rId="45656" sId="1">
    <oc r="R744">
      <f>'Z:\Экологи\РЕЕСТР М(П)НТКО\[Реестр М(П)НТКО г. Ханты-Мансийск.xlsx]РЕЕСТР'!W744</f>
    </oc>
    <nc r="R744">
      <f>'Z:\Экологи\РЕЕСТР М(П)НТКО\[Реестр М(П)НТКО г. Ханты-Мансийск.xlsx]РЕЕСТР'!W744</f>
    </nc>
  </rcc>
  <rcc rId="45657" sId="1">
    <oc r="S744">
      <f>'Z:\Экологи\РЕЕСТР М(П)НТКО\[Реестр М(П)НТКО г. Ханты-Мансийск.xlsx]РЕЕСТР'!X744</f>
    </oc>
    <nc r="S744">
      <f>'Z:\Экологи\РЕЕСТР М(П)НТКО\[Реестр М(П)НТКО г. Ханты-Мансийск.xlsx]РЕЕСТР'!X744</f>
    </nc>
  </rcc>
  <rcc rId="45658" sId="1">
    <oc r="T744">
      <f>'Z:\Экологи\РЕЕСТР М(П)НТКО\[Реестр М(П)НТКО г. Ханты-Мансийск.xlsx]РЕЕСТР'!AB744</f>
    </oc>
    <nc r="T744">
      <f>'Z:\Экологи\РЕЕСТР М(П)НТКО\[Реестр М(П)НТКО г. Ханты-Мансийск.xlsx]РЕЕСТР'!AB744</f>
    </nc>
  </rcc>
  <rcc rId="45659" sId="1">
    <oc r="U744">
      <f>'Z:\Экологи\РЕЕСТР М(П)НТКО\[Реестр М(П)НТКО г. Ханты-Мансийск.xlsx]РЕЕСТР'!AC744</f>
    </oc>
    <nc r="U744">
      <f>'Z:\Экологи\РЕЕСТР М(П)НТКО\[Реестр М(П)НТКО г. Ханты-Мансийск.xlsx]РЕЕСТР'!AC744</f>
    </nc>
  </rcc>
  <rcc rId="45660" sId="1">
    <oc r="V744">
      <f>'Z:\Экологи\РЕЕСТР М(П)НТКО\[Реестр М(П)НТКО г. Ханты-Мансийск.xlsx]РЕЕСТР'!AD744</f>
    </oc>
    <nc r="V744">
      <f>'Z:\Экологи\РЕЕСТР М(П)НТКО\[Реестр М(П)НТКО г. Ханты-Мансийск.xlsx]РЕЕСТР'!AD744</f>
    </nc>
  </rcc>
  <rcc rId="45661" sId="1">
    <oc r="W744">
      <f>'Z:\Экологи\РЕЕСТР М(П)НТКО\[Реестр М(П)НТКО г. Ханты-Мансийск.xlsx]РЕЕСТР'!AE744</f>
    </oc>
    <nc r="W744">
      <f>'Z:\Экологи\РЕЕСТР М(П)НТКО\[Реестр М(П)НТКО г. Ханты-Мансийск.xlsx]РЕЕСТР'!AE744</f>
    </nc>
  </rcc>
  <rcc rId="45662" sId="1">
    <oc r="X744">
      <f>'Z:\Экологи\РЕЕСТР М(П)НТКО\[Реестр М(П)НТКО г. Ханты-Мансийск.xlsx]РЕЕСТР'!AI744</f>
    </oc>
    <nc r="X744">
      <f>'Z:\Экологи\РЕЕСТР М(П)НТКО\[Реестр М(П)НТКО г. Ханты-Мансийск.xlsx]РЕЕСТР'!AI744</f>
    </nc>
  </rcc>
  <rcc rId="45663" sId="1">
    <oc r="Y744">
      <f>'Z:\Экологи\РЕЕСТР М(П)НТКО\[Реестр М(П)НТКО г. Ханты-Мансийск.xlsx]РЕЕСТР'!AM744</f>
    </oc>
    <nc r="Y744">
      <f>'Z:\Экологи\РЕЕСТР М(П)НТКО\[Реестр М(П)НТКО г. Ханты-Мансийск.xlsx]РЕЕСТР'!AM744</f>
    </nc>
  </rcc>
  <rcc rId="45664" sId="1">
    <oc r="B745">
      <f>'Z:\Экологи\РЕЕСТР М(П)НТКО\[Реестр М(П)НТКО г. Ханты-Мансийск.xlsx]РЕЕСТР'!B745</f>
    </oc>
    <nc r="B745">
      <f>'Z:\Экологи\РЕЕСТР М(П)НТКО\[Реестр М(П)НТКО г. Ханты-Мансийск.xlsx]РЕЕСТР'!B745</f>
    </nc>
  </rcc>
  <rcc rId="45665" sId="1">
    <oc r="C745">
      <f>'Z:\Экологи\РЕЕСТР М(П)НТКО\[Реестр М(П)НТКО г. Ханты-Мансийск.xlsx]РЕЕСТР'!C745</f>
    </oc>
    <nc r="C745">
      <f>'Z:\Экологи\РЕЕСТР М(П)НТКО\[Реестр М(П)НТКО г. Ханты-Мансийск.xlsx]РЕЕСТР'!C745</f>
    </nc>
  </rcc>
  <rcc rId="45666" sId="1">
    <oc r="D745">
      <f>'Z:\Экологи\РЕЕСТР М(П)НТКО\[Реестр М(П)НТКО г. Ханты-Мансийск.xlsx]РЕЕСТР'!D745</f>
    </oc>
    <nc r="D745">
      <f>'Z:\Экологи\РЕЕСТР М(П)НТКО\[Реестр М(П)НТКО г. Ханты-Мансийск.xlsx]РЕЕСТР'!D745</f>
    </nc>
  </rcc>
  <rcc rId="45667" sId="1">
    <oc r="E745">
      <f>'Z:\Экологи\РЕЕСТР М(П)НТКО\[Реестр М(П)НТКО г. Ханты-Мансийск.xlsx]РЕЕСТР'!F745</f>
    </oc>
    <nc r="E745">
      <f>'Z:\Экологи\РЕЕСТР М(П)НТКО\[Реестр М(П)НТКО г. Ханты-Мансийск.xlsx]РЕЕСТР'!F745</f>
    </nc>
  </rcc>
  <rcc rId="45668" sId="1">
    <oc r="F745">
      <f>'Z:\Экологи\РЕЕСТР М(П)НТКО\[Реестр М(П)НТКО г. Ханты-Мансийск.xlsx]РЕЕСТР'!H745</f>
    </oc>
    <nc r="F745">
      <f>'Z:\Экологи\РЕЕСТР М(П)НТКО\[Реестр М(П)НТКО г. Ханты-Мансийск.xlsx]РЕЕСТР'!H745</f>
    </nc>
  </rcc>
  <rcc rId="45669" sId="1">
    <oc r="G745">
      <f>'Z:\Экологи\РЕЕСТР М(П)НТКО\[Реестр М(П)НТКО г. Ханты-Мансийск.xlsx]РЕЕСТР'!I745</f>
    </oc>
    <nc r="G745">
      <f>'Z:\Экологи\РЕЕСТР М(П)НТКО\[Реестр М(П)НТКО г. Ханты-Мансийск.xlsx]РЕЕСТР'!I745</f>
    </nc>
  </rcc>
  <rcc rId="45670" sId="1">
    <oc r="H745">
      <f>'Z:\Экологи\РЕЕСТР М(П)НТКО\[Реестр М(П)НТКО г. Ханты-Мансийск.xlsx]РЕЕСТР'!J745</f>
    </oc>
    <nc r="H745">
      <f>'Z:\Экологи\РЕЕСТР М(П)НТКО\[Реестр М(П)НТКО г. Ханты-Мансийск.xlsx]РЕЕСТР'!J745</f>
    </nc>
  </rcc>
  <rcc rId="45671" sId="1">
    <oc r="I745">
      <f>'Z:\Экологи\РЕЕСТР М(П)НТКО\[Реестр М(П)НТКО г. Ханты-Мансийск.xlsx]РЕЕСТР'!K745</f>
    </oc>
    <nc r="I745">
      <f>'Z:\Экологи\РЕЕСТР М(П)НТКО\[Реестр М(П)НТКО г. Ханты-Мансийск.xlsx]РЕЕСТР'!K745</f>
    </nc>
  </rcc>
  <rcc rId="45672" sId="1">
    <oc r="J745">
      <f>'Z:\Экологи\РЕЕСТР М(П)НТКО\[Реестр М(П)НТКО г. Ханты-Мансийск.xlsx]РЕЕСТР'!L745</f>
    </oc>
    <nc r="J745">
      <f>'Z:\Экологи\РЕЕСТР М(П)НТКО\[Реестр М(П)НТКО г. Ханты-Мансийск.xlsx]РЕЕСТР'!L745</f>
    </nc>
  </rcc>
  <rcc rId="45673" sId="1">
    <oc r="K745">
      <f>'Z:\Экологи\РЕЕСТР М(П)НТКО\[Реестр М(П)НТКО г. Ханты-Мансийск.xlsx]РЕЕСТР'!M745</f>
    </oc>
    <nc r="K745">
      <f>'Z:\Экологи\РЕЕСТР М(П)НТКО\[Реестр М(П)НТКО г. Ханты-Мансийск.xlsx]РЕЕСТР'!M745</f>
    </nc>
  </rcc>
  <rcc rId="45674" sId="1">
    <oc r="L745">
      <f>'Z:\Экологи\РЕЕСТР М(П)НТКО\[Реестр М(П)НТКО г. Ханты-Мансийск.xlsx]РЕЕСТР'!N745</f>
    </oc>
    <nc r="L745">
      <f>'Z:\Экологи\РЕЕСТР М(П)НТКО\[Реестр М(П)НТКО г. Ханты-Мансийск.xlsx]РЕЕСТР'!N745</f>
    </nc>
  </rcc>
  <rcc rId="45675" sId="1">
    <oc r="M745">
      <f>'Z:\Экологи\РЕЕСТР М(П)НТКО\[Реестр М(П)НТКО г. Ханты-Мансийск.xlsx]РЕЕСТР'!O745</f>
    </oc>
    <nc r="M745">
      <f>'Z:\Экологи\РЕЕСТР М(П)НТКО\[Реестр М(П)НТКО г. Ханты-Мансийск.xlsx]РЕЕСТР'!O745</f>
    </nc>
  </rcc>
  <rcc rId="45676" sId="1">
    <oc r="N745">
      <f>'Z:\Экологи\РЕЕСТР М(П)НТКО\[Реестр М(П)НТКО г. Ханты-Мансийск.xlsx]РЕЕСТР'!P745</f>
    </oc>
    <nc r="N745">
      <f>'Z:\Экологи\РЕЕСТР М(П)НТКО\[Реестр М(П)НТКО г. Ханты-Мансийск.xlsx]РЕЕСТР'!P745</f>
    </nc>
  </rcc>
  <rcc rId="45677" sId="1">
    <oc r="O745">
      <f>'Z:\Экологи\РЕЕСТР М(П)НТКО\[Реестр М(П)НТКО г. Ханты-Мансийск.xlsx]РЕЕСТР'!Q745</f>
    </oc>
    <nc r="O745">
      <f>'Z:\Экологи\РЕЕСТР М(П)НТКО\[Реестр М(П)НТКО г. Ханты-Мансийск.xlsx]РЕЕСТР'!Q745</f>
    </nc>
  </rcc>
  <rcc rId="45678" sId="1">
    <oc r="P745">
      <f>'Z:\Экологи\РЕЕСТР М(П)НТКО\[Реестр М(П)НТКО г. Ханты-Мансийск.xlsx]РЕЕСТР'!R745</f>
    </oc>
    <nc r="P745">
      <f>'Z:\Экологи\РЕЕСТР М(П)НТКО\[Реестр М(П)НТКО г. Ханты-Мансийск.xlsx]РЕЕСТР'!R745</f>
    </nc>
  </rcc>
  <rcc rId="45679" sId="1">
    <oc r="Q745">
      <f>'Z:\Экологи\РЕЕСТР М(П)НТКО\[Реестр М(П)НТКО г. Ханты-Мансийск.xlsx]РЕЕСТР'!V745</f>
    </oc>
    <nc r="Q745">
      <f>'Z:\Экологи\РЕЕСТР М(П)НТКО\[Реестр М(П)НТКО г. Ханты-Мансийск.xlsx]РЕЕСТР'!V745</f>
    </nc>
  </rcc>
  <rcc rId="45680" sId="1">
    <oc r="R745">
      <f>'Z:\Экологи\РЕЕСТР М(П)НТКО\[Реестр М(П)НТКО г. Ханты-Мансийск.xlsx]РЕЕСТР'!W745</f>
    </oc>
    <nc r="R745">
      <f>'Z:\Экологи\РЕЕСТР М(П)НТКО\[Реестр М(П)НТКО г. Ханты-Мансийск.xlsx]РЕЕСТР'!W745</f>
    </nc>
  </rcc>
  <rcc rId="45681" sId="1">
    <oc r="S745">
      <f>'Z:\Экологи\РЕЕСТР М(П)НТКО\[Реестр М(П)НТКО г. Ханты-Мансийск.xlsx]РЕЕСТР'!X745</f>
    </oc>
    <nc r="S745">
      <f>'Z:\Экологи\РЕЕСТР М(П)НТКО\[Реестр М(П)НТКО г. Ханты-Мансийск.xlsx]РЕЕСТР'!X745</f>
    </nc>
  </rcc>
  <rcc rId="45682" sId="1">
    <oc r="T745">
      <f>'Z:\Экологи\РЕЕСТР М(П)НТКО\[Реестр М(П)НТКО г. Ханты-Мансийск.xlsx]РЕЕСТР'!AB745</f>
    </oc>
    <nc r="T745">
      <f>'Z:\Экологи\РЕЕСТР М(П)НТКО\[Реестр М(П)НТКО г. Ханты-Мансийск.xlsx]РЕЕСТР'!AB745</f>
    </nc>
  </rcc>
  <rcc rId="45683" sId="1">
    <oc r="U745">
      <f>'Z:\Экологи\РЕЕСТР М(П)НТКО\[Реестр М(П)НТКО г. Ханты-Мансийск.xlsx]РЕЕСТР'!AC745</f>
    </oc>
    <nc r="U745">
      <f>'Z:\Экологи\РЕЕСТР М(П)НТКО\[Реестр М(П)НТКО г. Ханты-Мансийск.xlsx]РЕЕСТР'!AC745</f>
    </nc>
  </rcc>
  <rcc rId="45684" sId="1">
    <oc r="V745">
      <f>'Z:\Экологи\РЕЕСТР М(П)НТКО\[Реестр М(П)НТКО г. Ханты-Мансийск.xlsx]РЕЕСТР'!AD745</f>
    </oc>
    <nc r="V745">
      <f>'Z:\Экологи\РЕЕСТР М(П)НТКО\[Реестр М(П)НТКО г. Ханты-Мансийск.xlsx]РЕЕСТР'!AD745</f>
    </nc>
  </rcc>
  <rcc rId="45685" sId="1">
    <oc r="W745">
      <f>'Z:\Экологи\РЕЕСТР М(П)НТКО\[Реестр М(П)НТКО г. Ханты-Мансийск.xlsx]РЕЕСТР'!AE745</f>
    </oc>
    <nc r="W745">
      <f>'Z:\Экологи\РЕЕСТР М(П)НТКО\[Реестр М(П)НТКО г. Ханты-Мансийск.xlsx]РЕЕСТР'!AE745</f>
    </nc>
  </rcc>
  <rcc rId="45686" sId="1">
    <oc r="X745">
      <f>'Z:\Экологи\РЕЕСТР М(П)НТКО\[Реестр М(П)НТКО г. Ханты-Мансийск.xlsx]РЕЕСТР'!AI745</f>
    </oc>
    <nc r="X745">
      <f>'Z:\Экологи\РЕЕСТР М(П)НТКО\[Реестр М(П)НТКО г. Ханты-Мансийск.xlsx]РЕЕСТР'!AI745</f>
    </nc>
  </rcc>
  <rcc rId="45687" sId="1">
    <oc r="Y745">
      <f>'Z:\Экологи\РЕЕСТР М(П)НТКО\[Реестр М(П)НТКО г. Ханты-Мансийск.xlsx]РЕЕСТР'!AM745</f>
    </oc>
    <nc r="Y745">
      <f>'Z:\Экологи\РЕЕСТР М(П)НТКО\[Реестр М(П)НТКО г. Ханты-Мансийск.xlsx]РЕЕСТР'!AM745</f>
    </nc>
  </rcc>
  <rcc rId="45688" sId="1">
    <oc r="B746">
      <f>'Z:\Экологи\РЕЕСТР М(П)НТКО\[Реестр М(П)НТКО г. Ханты-Мансийск.xlsx]РЕЕСТР'!B746</f>
    </oc>
    <nc r="B746">
      <f>'Z:\Экологи\РЕЕСТР М(П)НТКО\[Реестр М(П)НТКО г. Ханты-Мансийск.xlsx]РЕЕСТР'!B746</f>
    </nc>
  </rcc>
  <rcc rId="45689" sId="1">
    <oc r="C746">
      <f>'Z:\Экологи\РЕЕСТР М(П)НТКО\[Реестр М(П)НТКО г. Ханты-Мансийск.xlsx]РЕЕСТР'!C746</f>
    </oc>
    <nc r="C746">
      <f>'Z:\Экологи\РЕЕСТР М(П)НТКО\[Реестр М(П)НТКО г. Ханты-Мансийск.xlsx]РЕЕСТР'!C746</f>
    </nc>
  </rcc>
  <rcc rId="45690" sId="1">
    <oc r="D746">
      <f>'Z:\Экологи\РЕЕСТР М(П)НТКО\[Реестр М(П)НТКО г. Ханты-Мансийск.xlsx]РЕЕСТР'!D746</f>
    </oc>
    <nc r="D746">
      <f>'Z:\Экологи\РЕЕСТР М(П)НТКО\[Реестр М(П)НТКО г. Ханты-Мансийск.xlsx]РЕЕСТР'!D746</f>
    </nc>
  </rcc>
  <rcc rId="45691" sId="1">
    <oc r="E746">
      <f>'Z:\Экологи\РЕЕСТР М(П)НТКО\[Реестр М(П)НТКО г. Ханты-Мансийск.xlsx]РЕЕСТР'!F746</f>
    </oc>
    <nc r="E746">
      <f>'Z:\Экологи\РЕЕСТР М(П)НТКО\[Реестр М(П)НТКО г. Ханты-Мансийск.xlsx]РЕЕСТР'!F746</f>
    </nc>
  </rcc>
  <rcc rId="45692" sId="1">
    <oc r="F746">
      <f>'Z:\Экологи\РЕЕСТР М(П)НТКО\[Реестр М(П)НТКО г. Ханты-Мансийск.xlsx]РЕЕСТР'!H746</f>
    </oc>
    <nc r="F746">
      <f>'Z:\Экологи\РЕЕСТР М(П)НТКО\[Реестр М(П)НТКО г. Ханты-Мансийск.xlsx]РЕЕСТР'!H746</f>
    </nc>
  </rcc>
  <rcc rId="45693" sId="1">
    <oc r="G746">
      <f>'Z:\Экологи\РЕЕСТР М(П)НТКО\[Реестр М(П)НТКО г. Ханты-Мансийск.xlsx]РЕЕСТР'!I746</f>
    </oc>
    <nc r="G746">
      <f>'Z:\Экологи\РЕЕСТР М(П)НТКО\[Реестр М(П)НТКО г. Ханты-Мансийск.xlsx]РЕЕСТР'!I746</f>
    </nc>
  </rcc>
  <rcc rId="45694" sId="1">
    <oc r="H746">
      <f>'Z:\Экологи\РЕЕСТР М(П)НТКО\[Реестр М(П)НТКО г. Ханты-Мансийск.xlsx]РЕЕСТР'!J746</f>
    </oc>
    <nc r="H746">
      <f>'Z:\Экологи\РЕЕСТР М(П)НТКО\[Реестр М(П)НТКО г. Ханты-Мансийск.xlsx]РЕЕСТР'!J746</f>
    </nc>
  </rcc>
  <rcc rId="45695" sId="1">
    <oc r="I746">
      <f>'Z:\Экологи\РЕЕСТР М(П)НТКО\[Реестр М(П)НТКО г. Ханты-Мансийск.xlsx]РЕЕСТР'!K746</f>
    </oc>
    <nc r="I746">
      <f>'Z:\Экологи\РЕЕСТР М(П)НТКО\[Реестр М(П)НТКО г. Ханты-Мансийск.xlsx]РЕЕСТР'!K746</f>
    </nc>
  </rcc>
  <rcc rId="45696" sId="1">
    <oc r="J746">
      <f>'Z:\Экологи\РЕЕСТР М(П)НТКО\[Реестр М(П)НТКО г. Ханты-Мансийск.xlsx]РЕЕСТР'!L746</f>
    </oc>
    <nc r="J746">
      <f>'Z:\Экологи\РЕЕСТР М(П)НТКО\[Реестр М(П)НТКО г. Ханты-Мансийск.xlsx]РЕЕСТР'!L746</f>
    </nc>
  </rcc>
  <rcc rId="45697" sId="1">
    <oc r="K746">
      <f>'Z:\Экологи\РЕЕСТР М(П)НТКО\[Реестр М(П)НТКО г. Ханты-Мансийск.xlsx]РЕЕСТР'!M746</f>
    </oc>
    <nc r="K746">
      <f>'Z:\Экологи\РЕЕСТР М(П)НТКО\[Реестр М(П)НТКО г. Ханты-Мансийск.xlsx]РЕЕСТР'!M746</f>
    </nc>
  </rcc>
  <rcc rId="45698" sId="1">
    <oc r="L746">
      <f>'Z:\Экологи\РЕЕСТР М(П)НТКО\[Реестр М(П)НТКО г. Ханты-Мансийск.xlsx]РЕЕСТР'!N746</f>
    </oc>
    <nc r="L746">
      <f>'Z:\Экологи\РЕЕСТР М(П)НТКО\[Реестр М(П)НТКО г. Ханты-Мансийск.xlsx]РЕЕСТР'!N746</f>
    </nc>
  </rcc>
  <rcc rId="45699" sId="1">
    <oc r="M746">
      <f>'Z:\Экологи\РЕЕСТР М(П)НТКО\[Реестр М(П)НТКО г. Ханты-Мансийск.xlsx]РЕЕСТР'!O746</f>
    </oc>
    <nc r="M746">
      <f>'Z:\Экологи\РЕЕСТР М(П)НТКО\[Реестр М(П)НТКО г. Ханты-Мансийск.xlsx]РЕЕСТР'!O746</f>
    </nc>
  </rcc>
  <rcc rId="45700" sId="1">
    <oc r="N746">
      <f>'Z:\Экологи\РЕЕСТР М(П)НТКО\[Реестр М(П)НТКО г. Ханты-Мансийск.xlsx]РЕЕСТР'!P746</f>
    </oc>
    <nc r="N746">
      <f>'Z:\Экологи\РЕЕСТР М(П)НТКО\[Реестр М(П)НТКО г. Ханты-Мансийск.xlsx]РЕЕСТР'!P746</f>
    </nc>
  </rcc>
  <rcc rId="45701" sId="1">
    <oc r="O746">
      <f>'Z:\Экологи\РЕЕСТР М(П)НТКО\[Реестр М(П)НТКО г. Ханты-Мансийск.xlsx]РЕЕСТР'!Q746</f>
    </oc>
    <nc r="O746">
      <f>'Z:\Экологи\РЕЕСТР М(П)НТКО\[Реестр М(П)НТКО г. Ханты-Мансийск.xlsx]РЕЕСТР'!Q746</f>
    </nc>
  </rcc>
  <rcc rId="45702" sId="1">
    <oc r="P746">
      <f>'Z:\Экологи\РЕЕСТР М(П)НТКО\[Реестр М(П)НТКО г. Ханты-Мансийск.xlsx]РЕЕСТР'!R746</f>
    </oc>
    <nc r="P746">
      <f>'Z:\Экологи\РЕЕСТР М(П)НТКО\[Реестр М(П)НТКО г. Ханты-Мансийск.xlsx]РЕЕСТР'!R746</f>
    </nc>
  </rcc>
  <rcc rId="45703" sId="1">
    <oc r="Q746">
      <f>'Z:\Экологи\РЕЕСТР М(П)НТКО\[Реестр М(П)НТКО г. Ханты-Мансийск.xlsx]РЕЕСТР'!V746</f>
    </oc>
    <nc r="Q746">
      <f>'Z:\Экологи\РЕЕСТР М(П)НТКО\[Реестр М(П)НТКО г. Ханты-Мансийск.xlsx]РЕЕСТР'!V746</f>
    </nc>
  </rcc>
  <rcc rId="45704" sId="1">
    <oc r="R746">
      <f>'Z:\Экологи\РЕЕСТР М(П)НТКО\[Реестр М(П)НТКО г. Ханты-Мансийск.xlsx]РЕЕСТР'!W746</f>
    </oc>
    <nc r="R746">
      <f>'Z:\Экологи\РЕЕСТР М(П)НТКО\[Реестр М(П)НТКО г. Ханты-Мансийск.xlsx]РЕЕСТР'!W746</f>
    </nc>
  </rcc>
  <rcc rId="45705" sId="1">
    <oc r="S746">
      <f>'Z:\Экологи\РЕЕСТР М(П)НТКО\[Реестр М(П)НТКО г. Ханты-Мансийск.xlsx]РЕЕСТР'!X746</f>
    </oc>
    <nc r="S746">
      <f>'Z:\Экологи\РЕЕСТР М(П)НТКО\[Реестр М(П)НТКО г. Ханты-Мансийск.xlsx]РЕЕСТР'!X746</f>
    </nc>
  </rcc>
  <rcc rId="45706" sId="1">
    <oc r="T746">
      <f>'Z:\Экологи\РЕЕСТР М(П)НТКО\[Реестр М(П)НТКО г. Ханты-Мансийск.xlsx]РЕЕСТР'!AB746</f>
    </oc>
    <nc r="T746">
      <f>'Z:\Экологи\РЕЕСТР М(П)НТКО\[Реестр М(П)НТКО г. Ханты-Мансийск.xlsx]РЕЕСТР'!AB746</f>
    </nc>
  </rcc>
  <rcc rId="45707" sId="1">
    <oc r="U746">
      <f>'Z:\Экологи\РЕЕСТР М(П)НТКО\[Реестр М(П)НТКО г. Ханты-Мансийск.xlsx]РЕЕСТР'!AC746</f>
    </oc>
    <nc r="U746">
      <f>'Z:\Экологи\РЕЕСТР М(П)НТКО\[Реестр М(П)НТКО г. Ханты-Мансийск.xlsx]РЕЕСТР'!AC746</f>
    </nc>
  </rcc>
  <rcc rId="45708" sId="1">
    <oc r="V746">
      <f>'Z:\Экологи\РЕЕСТР М(П)НТКО\[Реестр М(П)НТКО г. Ханты-Мансийск.xlsx]РЕЕСТР'!AD746</f>
    </oc>
    <nc r="V746">
      <f>'Z:\Экологи\РЕЕСТР М(П)НТКО\[Реестр М(П)НТКО г. Ханты-Мансийск.xlsx]РЕЕСТР'!AD746</f>
    </nc>
  </rcc>
  <rcc rId="45709" sId="1">
    <oc r="W746">
      <f>'Z:\Экологи\РЕЕСТР М(П)НТКО\[Реестр М(П)НТКО г. Ханты-Мансийск.xlsx]РЕЕСТР'!AE746</f>
    </oc>
    <nc r="W746">
      <f>'Z:\Экологи\РЕЕСТР М(П)НТКО\[Реестр М(П)НТКО г. Ханты-Мансийск.xlsx]РЕЕСТР'!AE746</f>
    </nc>
  </rcc>
  <rcc rId="45710" sId="1">
    <oc r="X746">
      <f>'Z:\Экологи\РЕЕСТР М(П)НТКО\[Реестр М(П)НТКО г. Ханты-Мансийск.xlsx]РЕЕСТР'!AI746</f>
    </oc>
    <nc r="X746">
      <f>'Z:\Экологи\РЕЕСТР М(П)НТКО\[Реестр М(П)НТКО г. Ханты-Мансийск.xlsx]РЕЕСТР'!AI746</f>
    </nc>
  </rcc>
  <rcc rId="45711" sId="1">
    <oc r="Y746">
      <f>'Z:\Экологи\РЕЕСТР М(П)НТКО\[Реестр М(П)НТКО г. Ханты-Мансийск.xlsx]РЕЕСТР'!AM746</f>
    </oc>
    <nc r="Y746">
      <f>'Z:\Экологи\РЕЕСТР М(П)НТКО\[Реестр М(П)НТКО г. Ханты-Мансийск.xlsx]РЕЕСТР'!AM746</f>
    </nc>
  </rcc>
  <rcc rId="45712" sId="1">
    <oc r="B747">
      <f>'Z:\Экологи\РЕЕСТР М(П)НТКО\[Реестр М(П)НТКО г. Ханты-Мансийск.xlsx]РЕЕСТР'!B747</f>
    </oc>
    <nc r="B747">
      <f>'Z:\Экологи\РЕЕСТР М(П)НТКО\[Реестр М(П)НТКО г. Ханты-Мансийск.xlsx]РЕЕСТР'!B747</f>
    </nc>
  </rcc>
  <rcc rId="45713" sId="1">
    <oc r="C747">
      <f>'Z:\Экологи\РЕЕСТР М(П)НТКО\[Реестр М(П)НТКО г. Ханты-Мансийск.xlsx]РЕЕСТР'!C747</f>
    </oc>
    <nc r="C747">
      <f>'Z:\Экологи\РЕЕСТР М(П)НТКО\[Реестр М(П)НТКО г. Ханты-Мансийск.xlsx]РЕЕСТР'!C747</f>
    </nc>
  </rcc>
  <rcc rId="45714" sId="1">
    <oc r="D747">
      <f>'Z:\Экологи\РЕЕСТР М(П)НТКО\[Реестр М(П)НТКО г. Ханты-Мансийск.xlsx]РЕЕСТР'!D747</f>
    </oc>
    <nc r="D747">
      <f>'Z:\Экологи\РЕЕСТР М(П)НТКО\[Реестр М(П)НТКО г. Ханты-Мансийск.xlsx]РЕЕСТР'!D747</f>
    </nc>
  </rcc>
  <rcc rId="45715" sId="1">
    <oc r="E747">
      <f>'Z:\Экологи\РЕЕСТР М(П)НТКО\[Реестр М(П)НТКО г. Ханты-Мансийск.xlsx]РЕЕСТР'!F747</f>
    </oc>
    <nc r="E747">
      <f>'Z:\Экологи\РЕЕСТР М(П)НТКО\[Реестр М(П)НТКО г. Ханты-Мансийск.xlsx]РЕЕСТР'!F747</f>
    </nc>
  </rcc>
  <rcc rId="45716" sId="1">
    <oc r="F747">
      <f>'Z:\Экологи\РЕЕСТР М(П)НТКО\[Реестр М(П)НТКО г. Ханты-Мансийск.xlsx]РЕЕСТР'!H747</f>
    </oc>
    <nc r="F747">
      <f>'Z:\Экологи\РЕЕСТР М(П)НТКО\[Реестр М(П)НТКО г. Ханты-Мансийск.xlsx]РЕЕСТР'!H747</f>
    </nc>
  </rcc>
  <rcc rId="45717" sId="1">
    <oc r="G747">
      <f>'Z:\Экологи\РЕЕСТР М(П)НТКО\[Реестр М(П)НТКО г. Ханты-Мансийск.xlsx]РЕЕСТР'!I747</f>
    </oc>
    <nc r="G747">
      <f>'Z:\Экологи\РЕЕСТР М(П)НТКО\[Реестр М(П)НТКО г. Ханты-Мансийск.xlsx]РЕЕСТР'!I747</f>
    </nc>
  </rcc>
  <rcc rId="45718" sId="1">
    <oc r="H747">
      <f>'Z:\Экологи\РЕЕСТР М(П)НТКО\[Реестр М(П)НТКО г. Ханты-Мансийск.xlsx]РЕЕСТР'!J747</f>
    </oc>
    <nc r="H747">
      <f>'Z:\Экологи\РЕЕСТР М(П)НТКО\[Реестр М(П)НТКО г. Ханты-Мансийск.xlsx]РЕЕСТР'!J747</f>
    </nc>
  </rcc>
  <rcc rId="45719" sId="1">
    <oc r="I747">
      <f>'Z:\Экологи\РЕЕСТР М(П)НТКО\[Реестр М(П)НТКО г. Ханты-Мансийск.xlsx]РЕЕСТР'!K747</f>
    </oc>
    <nc r="I747">
      <f>'Z:\Экологи\РЕЕСТР М(П)НТКО\[Реестр М(П)НТКО г. Ханты-Мансийск.xlsx]РЕЕСТР'!K747</f>
    </nc>
  </rcc>
  <rcc rId="45720" sId="1">
    <oc r="J747">
      <f>'Z:\Экологи\РЕЕСТР М(П)НТКО\[Реестр М(П)НТКО г. Ханты-Мансийск.xlsx]РЕЕСТР'!L747</f>
    </oc>
    <nc r="J747">
      <f>'Z:\Экологи\РЕЕСТР М(П)НТКО\[Реестр М(П)НТКО г. Ханты-Мансийск.xlsx]РЕЕСТР'!L747</f>
    </nc>
  </rcc>
  <rcc rId="45721" sId="1">
    <oc r="K747">
      <f>'Z:\Экологи\РЕЕСТР М(П)НТКО\[Реестр М(П)НТКО г. Ханты-Мансийск.xlsx]РЕЕСТР'!M747</f>
    </oc>
    <nc r="K747">
      <f>'Z:\Экологи\РЕЕСТР М(П)НТКО\[Реестр М(П)НТКО г. Ханты-Мансийск.xlsx]РЕЕСТР'!M747</f>
    </nc>
  </rcc>
  <rcc rId="45722" sId="1">
    <oc r="L747">
      <f>'Z:\Экологи\РЕЕСТР М(П)НТКО\[Реестр М(П)НТКО г. Ханты-Мансийск.xlsx]РЕЕСТР'!N747</f>
    </oc>
    <nc r="L747">
      <f>'Z:\Экологи\РЕЕСТР М(П)НТКО\[Реестр М(П)НТКО г. Ханты-Мансийск.xlsx]РЕЕСТР'!N747</f>
    </nc>
  </rcc>
  <rcc rId="45723" sId="1">
    <oc r="M747">
      <f>'Z:\Экологи\РЕЕСТР М(П)НТКО\[Реестр М(П)НТКО г. Ханты-Мансийск.xlsx]РЕЕСТР'!O747</f>
    </oc>
    <nc r="M747">
      <f>'Z:\Экологи\РЕЕСТР М(П)НТКО\[Реестр М(П)НТКО г. Ханты-Мансийск.xlsx]РЕЕСТР'!O747</f>
    </nc>
  </rcc>
  <rcc rId="45724" sId="1">
    <oc r="N747">
      <f>'Z:\Экологи\РЕЕСТР М(П)НТКО\[Реестр М(П)НТКО г. Ханты-Мансийск.xlsx]РЕЕСТР'!P747</f>
    </oc>
    <nc r="N747">
      <f>'Z:\Экологи\РЕЕСТР М(П)НТКО\[Реестр М(П)НТКО г. Ханты-Мансийск.xlsx]РЕЕСТР'!P747</f>
    </nc>
  </rcc>
  <rcc rId="45725" sId="1">
    <oc r="O747">
      <f>'Z:\Экологи\РЕЕСТР М(П)НТКО\[Реестр М(П)НТКО г. Ханты-Мансийск.xlsx]РЕЕСТР'!Q747</f>
    </oc>
    <nc r="O747">
      <f>'Z:\Экологи\РЕЕСТР М(П)НТКО\[Реестр М(П)НТКО г. Ханты-Мансийск.xlsx]РЕЕСТР'!Q747</f>
    </nc>
  </rcc>
  <rcc rId="45726" sId="1">
    <oc r="P747">
      <f>'Z:\Экологи\РЕЕСТР М(П)НТКО\[Реестр М(П)НТКО г. Ханты-Мансийск.xlsx]РЕЕСТР'!R747</f>
    </oc>
    <nc r="P747">
      <f>'Z:\Экологи\РЕЕСТР М(П)НТКО\[Реестр М(П)НТКО г. Ханты-Мансийск.xlsx]РЕЕСТР'!R747</f>
    </nc>
  </rcc>
  <rcc rId="45727" sId="1">
    <oc r="Q747">
      <f>'Z:\Экологи\РЕЕСТР М(П)НТКО\[Реестр М(П)НТКО г. Ханты-Мансийск.xlsx]РЕЕСТР'!V747</f>
    </oc>
    <nc r="Q747">
      <f>'Z:\Экологи\РЕЕСТР М(П)НТКО\[Реестр М(П)НТКО г. Ханты-Мансийск.xlsx]РЕЕСТР'!V747</f>
    </nc>
  </rcc>
  <rcc rId="45728" sId="1">
    <oc r="R747">
      <f>'Z:\Экологи\РЕЕСТР М(П)НТКО\[Реестр М(П)НТКО г. Ханты-Мансийск.xlsx]РЕЕСТР'!W747</f>
    </oc>
    <nc r="R747">
      <f>'Z:\Экологи\РЕЕСТР М(П)НТКО\[Реестр М(П)НТКО г. Ханты-Мансийск.xlsx]РЕЕСТР'!W747</f>
    </nc>
  </rcc>
  <rcc rId="45729" sId="1">
    <oc r="S747">
      <f>'Z:\Экологи\РЕЕСТР М(П)НТКО\[Реестр М(П)НТКО г. Ханты-Мансийск.xlsx]РЕЕСТР'!X747</f>
    </oc>
    <nc r="S747">
      <f>'Z:\Экологи\РЕЕСТР М(П)НТКО\[Реестр М(П)НТКО г. Ханты-Мансийск.xlsx]РЕЕСТР'!X747</f>
    </nc>
  </rcc>
  <rcc rId="45730" sId="1">
    <oc r="T747">
      <f>'Z:\Экологи\РЕЕСТР М(П)НТКО\[Реестр М(П)НТКО г. Ханты-Мансийск.xlsx]РЕЕСТР'!AB747</f>
    </oc>
    <nc r="T747">
      <f>'Z:\Экологи\РЕЕСТР М(П)НТКО\[Реестр М(П)НТКО г. Ханты-Мансийск.xlsx]РЕЕСТР'!AB747</f>
    </nc>
  </rcc>
  <rcc rId="45731" sId="1">
    <oc r="U747">
      <f>'Z:\Экологи\РЕЕСТР М(П)НТКО\[Реестр М(П)НТКО г. Ханты-Мансийск.xlsx]РЕЕСТР'!AC747</f>
    </oc>
    <nc r="U747">
      <f>'Z:\Экологи\РЕЕСТР М(П)НТКО\[Реестр М(П)НТКО г. Ханты-Мансийск.xlsx]РЕЕСТР'!AC747</f>
    </nc>
  </rcc>
  <rcc rId="45732" sId="1">
    <oc r="V747">
      <f>'Z:\Экологи\РЕЕСТР М(П)НТКО\[Реестр М(П)НТКО г. Ханты-Мансийск.xlsx]РЕЕСТР'!AD747</f>
    </oc>
    <nc r="V747">
      <f>'Z:\Экологи\РЕЕСТР М(П)НТКО\[Реестр М(П)НТКО г. Ханты-Мансийск.xlsx]РЕЕСТР'!AD747</f>
    </nc>
  </rcc>
  <rcc rId="45733" sId="1">
    <oc r="W747">
      <f>'Z:\Экологи\РЕЕСТР М(П)НТКО\[Реестр М(П)НТКО г. Ханты-Мансийск.xlsx]РЕЕСТР'!AE747</f>
    </oc>
    <nc r="W747">
      <f>'Z:\Экологи\РЕЕСТР М(П)НТКО\[Реестр М(П)НТКО г. Ханты-Мансийск.xlsx]РЕЕСТР'!AE747</f>
    </nc>
  </rcc>
  <rcc rId="45734" sId="1">
    <oc r="X747">
      <f>'Z:\Экологи\РЕЕСТР М(П)НТКО\[Реестр М(П)НТКО г. Ханты-Мансийск.xlsx]РЕЕСТР'!AI747</f>
    </oc>
    <nc r="X747">
      <f>'Z:\Экологи\РЕЕСТР М(П)НТКО\[Реестр М(П)НТКО г. Ханты-Мансийск.xlsx]РЕЕСТР'!AI747</f>
    </nc>
  </rcc>
  <rcc rId="45735" sId="1">
    <oc r="Y747">
      <f>'Z:\Экологи\РЕЕСТР М(П)НТКО\[Реестр М(П)НТКО г. Ханты-Мансийск.xlsx]РЕЕСТР'!AM747</f>
    </oc>
    <nc r="Y747">
      <f>'Z:\Экологи\РЕЕСТР М(П)НТКО\[Реестр М(П)НТКО г. Ханты-Мансийск.xlsx]РЕЕСТР'!AM747</f>
    </nc>
  </rcc>
  <rcc rId="45736" sId="1">
    <oc r="B748">
      <f>'Z:\Экологи\РЕЕСТР М(П)НТКО\[Реестр М(П)НТКО г. Ханты-Мансийск.xlsx]РЕЕСТР'!B748</f>
    </oc>
    <nc r="B748">
      <f>'Z:\Экологи\РЕЕСТР М(П)НТКО\[Реестр М(П)НТКО г. Ханты-Мансийск.xlsx]РЕЕСТР'!B748</f>
    </nc>
  </rcc>
  <rcc rId="45737" sId="1">
    <oc r="C748">
      <f>'Z:\Экологи\РЕЕСТР М(П)НТКО\[Реестр М(П)НТКО г. Ханты-Мансийск.xlsx]РЕЕСТР'!C748</f>
    </oc>
    <nc r="C748">
      <f>'Z:\Экологи\РЕЕСТР М(П)НТКО\[Реестр М(П)НТКО г. Ханты-Мансийск.xlsx]РЕЕСТР'!C748</f>
    </nc>
  </rcc>
  <rcc rId="45738" sId="1">
    <oc r="D748">
      <f>'Z:\Экологи\РЕЕСТР М(П)НТКО\[Реестр М(П)НТКО г. Ханты-Мансийск.xlsx]РЕЕСТР'!D748</f>
    </oc>
    <nc r="D748">
      <f>'Z:\Экологи\РЕЕСТР М(П)НТКО\[Реестр М(П)НТКО г. Ханты-Мансийск.xlsx]РЕЕСТР'!D748</f>
    </nc>
  </rcc>
  <rcc rId="45739" sId="1">
    <oc r="E748">
      <f>'Z:\Экологи\РЕЕСТР М(П)НТКО\[Реестр М(П)НТКО г. Ханты-Мансийск.xlsx]РЕЕСТР'!F748</f>
    </oc>
    <nc r="E748">
      <f>'Z:\Экологи\РЕЕСТР М(П)НТКО\[Реестр М(П)НТКО г. Ханты-Мансийск.xlsx]РЕЕСТР'!F748</f>
    </nc>
  </rcc>
  <rcc rId="45740" sId="1">
    <oc r="F748">
      <f>'Z:\Экологи\РЕЕСТР М(П)НТКО\[Реестр М(П)НТКО г. Ханты-Мансийск.xlsx]РЕЕСТР'!H748</f>
    </oc>
    <nc r="F748">
      <f>'Z:\Экологи\РЕЕСТР М(П)НТКО\[Реестр М(П)НТКО г. Ханты-Мансийск.xlsx]РЕЕСТР'!H748</f>
    </nc>
  </rcc>
  <rcc rId="45741" sId="1">
    <oc r="G748">
      <f>'Z:\Экологи\РЕЕСТР М(П)НТКО\[Реестр М(П)НТКО г. Ханты-Мансийск.xlsx]РЕЕСТР'!I748</f>
    </oc>
    <nc r="G748">
      <f>'Z:\Экологи\РЕЕСТР М(П)НТКО\[Реестр М(П)НТКО г. Ханты-Мансийск.xlsx]РЕЕСТР'!I748</f>
    </nc>
  </rcc>
  <rcc rId="45742" sId="1">
    <oc r="H748">
      <f>'Z:\Экологи\РЕЕСТР М(П)НТКО\[Реестр М(П)НТКО г. Ханты-Мансийск.xlsx]РЕЕСТР'!J748</f>
    </oc>
    <nc r="H748">
      <f>'Z:\Экологи\РЕЕСТР М(П)НТКО\[Реестр М(П)НТКО г. Ханты-Мансийск.xlsx]РЕЕСТР'!J748</f>
    </nc>
  </rcc>
  <rcc rId="45743" sId="1">
    <oc r="I748">
      <f>'Z:\Экологи\РЕЕСТР М(П)НТКО\[Реестр М(П)НТКО г. Ханты-Мансийск.xlsx]РЕЕСТР'!K748</f>
    </oc>
    <nc r="I748">
      <f>'Z:\Экологи\РЕЕСТР М(П)НТКО\[Реестр М(П)НТКО г. Ханты-Мансийск.xlsx]РЕЕСТР'!K748</f>
    </nc>
  </rcc>
  <rcc rId="45744" sId="1">
    <oc r="J748">
      <f>'Z:\Экологи\РЕЕСТР М(П)НТКО\[Реестр М(П)НТКО г. Ханты-Мансийск.xlsx]РЕЕСТР'!L748</f>
    </oc>
    <nc r="J748">
      <f>'Z:\Экологи\РЕЕСТР М(П)НТКО\[Реестр М(П)НТКО г. Ханты-Мансийск.xlsx]РЕЕСТР'!L748</f>
    </nc>
  </rcc>
  <rcc rId="45745" sId="1">
    <oc r="K748">
      <f>'Z:\Экологи\РЕЕСТР М(П)НТКО\[Реестр М(П)НТКО г. Ханты-Мансийск.xlsx]РЕЕСТР'!M748</f>
    </oc>
    <nc r="K748">
      <f>'Z:\Экологи\РЕЕСТР М(П)НТКО\[Реестр М(П)НТКО г. Ханты-Мансийск.xlsx]РЕЕСТР'!M748</f>
    </nc>
  </rcc>
  <rcc rId="45746" sId="1">
    <oc r="L748">
      <f>'Z:\Экологи\РЕЕСТР М(П)НТКО\[Реестр М(П)НТКО г. Ханты-Мансийск.xlsx]РЕЕСТР'!N748</f>
    </oc>
    <nc r="L748">
      <f>'Z:\Экологи\РЕЕСТР М(П)НТКО\[Реестр М(П)НТКО г. Ханты-Мансийск.xlsx]РЕЕСТР'!N748</f>
    </nc>
  </rcc>
  <rcc rId="45747" sId="1">
    <oc r="M748">
      <f>'Z:\Экологи\РЕЕСТР М(П)НТКО\[Реестр М(П)НТКО г. Ханты-Мансийск.xlsx]РЕЕСТР'!O748</f>
    </oc>
    <nc r="M748">
      <f>'Z:\Экологи\РЕЕСТР М(П)НТКО\[Реестр М(П)НТКО г. Ханты-Мансийск.xlsx]РЕЕСТР'!O748</f>
    </nc>
  </rcc>
  <rcc rId="45748" sId="1">
    <oc r="N748">
      <f>'Z:\Экологи\РЕЕСТР М(П)НТКО\[Реестр М(П)НТКО г. Ханты-Мансийск.xlsx]РЕЕСТР'!P748</f>
    </oc>
    <nc r="N748">
      <f>'Z:\Экологи\РЕЕСТР М(П)НТКО\[Реестр М(П)НТКО г. Ханты-Мансийск.xlsx]РЕЕСТР'!P748</f>
    </nc>
  </rcc>
  <rcc rId="45749" sId="1">
    <oc r="O748">
      <f>'Z:\Экологи\РЕЕСТР М(П)НТКО\[Реестр М(П)НТКО г. Ханты-Мансийск.xlsx]РЕЕСТР'!Q748</f>
    </oc>
    <nc r="O748">
      <f>'Z:\Экологи\РЕЕСТР М(П)НТКО\[Реестр М(П)НТКО г. Ханты-Мансийск.xlsx]РЕЕСТР'!Q748</f>
    </nc>
  </rcc>
  <rcc rId="45750" sId="1">
    <oc r="P748">
      <f>'Z:\Экологи\РЕЕСТР М(П)НТКО\[Реестр М(П)НТКО г. Ханты-Мансийск.xlsx]РЕЕСТР'!R748</f>
    </oc>
    <nc r="P748">
      <f>'Z:\Экологи\РЕЕСТР М(П)НТКО\[Реестр М(П)НТКО г. Ханты-Мансийск.xlsx]РЕЕСТР'!R748</f>
    </nc>
  </rcc>
  <rcc rId="45751" sId="1">
    <oc r="Q748">
      <f>'Z:\Экологи\РЕЕСТР М(П)НТКО\[Реестр М(П)НТКО г. Ханты-Мансийск.xlsx]РЕЕСТР'!V748</f>
    </oc>
    <nc r="Q748">
      <f>'Z:\Экологи\РЕЕСТР М(П)НТКО\[Реестр М(П)НТКО г. Ханты-Мансийск.xlsx]РЕЕСТР'!V748</f>
    </nc>
  </rcc>
  <rcc rId="45752" sId="1">
    <oc r="R748">
      <f>'Z:\Экологи\РЕЕСТР М(П)НТКО\[Реестр М(П)НТКО г. Ханты-Мансийск.xlsx]РЕЕСТР'!W748</f>
    </oc>
    <nc r="R748">
      <f>'Z:\Экологи\РЕЕСТР М(П)НТКО\[Реестр М(П)НТКО г. Ханты-Мансийск.xlsx]РЕЕСТР'!W748</f>
    </nc>
  </rcc>
  <rcc rId="45753" sId="1">
    <oc r="S748">
      <f>'Z:\Экологи\РЕЕСТР М(П)НТКО\[Реестр М(П)НТКО г. Ханты-Мансийск.xlsx]РЕЕСТР'!X748</f>
    </oc>
    <nc r="S748">
      <f>'Z:\Экологи\РЕЕСТР М(П)НТКО\[Реестр М(П)НТКО г. Ханты-Мансийск.xlsx]РЕЕСТР'!X748</f>
    </nc>
  </rcc>
  <rcc rId="45754" sId="1">
    <oc r="T748">
      <f>'Z:\Экологи\РЕЕСТР М(П)НТКО\[Реестр М(П)НТКО г. Ханты-Мансийск.xlsx]РЕЕСТР'!AB748</f>
    </oc>
    <nc r="T748">
      <f>'Z:\Экологи\РЕЕСТР М(П)НТКО\[Реестр М(П)НТКО г. Ханты-Мансийск.xlsx]РЕЕСТР'!AB748</f>
    </nc>
  </rcc>
  <rcc rId="45755" sId="1">
    <oc r="U748">
      <f>'Z:\Экологи\РЕЕСТР М(П)НТКО\[Реестр М(П)НТКО г. Ханты-Мансийск.xlsx]РЕЕСТР'!AC748</f>
    </oc>
    <nc r="U748">
      <f>'Z:\Экологи\РЕЕСТР М(П)НТКО\[Реестр М(П)НТКО г. Ханты-Мансийск.xlsx]РЕЕСТР'!AC748</f>
    </nc>
  </rcc>
  <rcc rId="45756" sId="1">
    <oc r="V748">
      <f>'Z:\Экологи\РЕЕСТР М(П)НТКО\[Реестр М(П)НТКО г. Ханты-Мансийск.xlsx]РЕЕСТР'!AD748</f>
    </oc>
    <nc r="V748">
      <f>'Z:\Экологи\РЕЕСТР М(П)НТКО\[Реестр М(П)НТКО г. Ханты-Мансийск.xlsx]РЕЕСТР'!AD748</f>
    </nc>
  </rcc>
  <rcc rId="45757" sId="1">
    <oc r="W748">
      <f>'Z:\Экологи\РЕЕСТР М(П)НТКО\[Реестр М(П)НТКО г. Ханты-Мансийск.xlsx]РЕЕСТР'!AE748</f>
    </oc>
    <nc r="W748">
      <f>'Z:\Экологи\РЕЕСТР М(П)НТКО\[Реестр М(П)НТКО г. Ханты-Мансийск.xlsx]РЕЕСТР'!AE748</f>
    </nc>
  </rcc>
  <rcc rId="45758" sId="1">
    <oc r="X748">
      <f>'Z:\Экологи\РЕЕСТР М(П)НТКО\[Реестр М(П)НТКО г. Ханты-Мансийск.xlsx]РЕЕСТР'!AI748</f>
    </oc>
    <nc r="X748">
      <f>'Z:\Экологи\РЕЕСТР М(П)НТКО\[Реестр М(П)НТКО г. Ханты-Мансийск.xlsx]РЕЕСТР'!AI748</f>
    </nc>
  </rcc>
  <rcc rId="45759" sId="1">
    <oc r="Y748">
      <f>'Z:\Экологи\РЕЕСТР М(П)НТКО\[Реестр М(П)НТКО г. Ханты-Мансийск.xlsx]РЕЕСТР'!AM748</f>
    </oc>
    <nc r="Y748">
      <f>'Z:\Экологи\РЕЕСТР М(П)НТКО\[Реестр М(П)НТКО г. Ханты-Мансийск.xlsx]РЕЕСТР'!AM748</f>
    </nc>
  </rcc>
  <rcc rId="45760" sId="1">
    <oc r="B749">
      <f>'Z:\Экологи\РЕЕСТР М(П)НТКО\[Реестр М(П)НТКО г. Ханты-Мансийск.xlsx]РЕЕСТР'!B749</f>
    </oc>
    <nc r="B749">
      <f>'Z:\Экологи\РЕЕСТР М(П)НТКО\[Реестр М(П)НТКО г. Ханты-Мансийск.xlsx]РЕЕСТР'!B749</f>
    </nc>
  </rcc>
  <rcc rId="45761" sId="1">
    <oc r="C749">
      <f>'Z:\Экологи\РЕЕСТР М(П)НТКО\[Реестр М(П)НТКО г. Ханты-Мансийск.xlsx]РЕЕСТР'!C749</f>
    </oc>
    <nc r="C749">
      <f>'Z:\Экологи\РЕЕСТР М(П)НТКО\[Реестр М(П)НТКО г. Ханты-Мансийск.xlsx]РЕЕСТР'!C749</f>
    </nc>
  </rcc>
  <rcc rId="45762" sId="1">
    <oc r="D749">
      <f>'Z:\Экологи\РЕЕСТР М(П)НТКО\[Реестр М(П)НТКО г. Ханты-Мансийск.xlsx]РЕЕСТР'!D749</f>
    </oc>
    <nc r="D749">
      <f>'Z:\Экологи\РЕЕСТР М(П)НТКО\[Реестр М(П)НТКО г. Ханты-Мансийск.xlsx]РЕЕСТР'!D749</f>
    </nc>
  </rcc>
  <rcc rId="45763" sId="1">
    <oc r="E749">
      <f>'Z:\Экологи\РЕЕСТР М(П)НТКО\[Реестр М(П)НТКО г. Ханты-Мансийск.xlsx]РЕЕСТР'!F749</f>
    </oc>
    <nc r="E749">
      <f>'Z:\Экологи\РЕЕСТР М(П)НТКО\[Реестр М(П)НТКО г. Ханты-Мансийск.xlsx]РЕЕСТР'!F749</f>
    </nc>
  </rcc>
  <rcc rId="45764" sId="1">
    <oc r="F749">
      <f>'Z:\Экологи\РЕЕСТР М(П)НТКО\[Реестр М(П)НТКО г. Ханты-Мансийск.xlsx]РЕЕСТР'!H749</f>
    </oc>
    <nc r="F749">
      <f>'Z:\Экологи\РЕЕСТР М(П)НТКО\[Реестр М(П)НТКО г. Ханты-Мансийск.xlsx]РЕЕСТР'!H749</f>
    </nc>
  </rcc>
  <rcc rId="45765" sId="1">
    <oc r="G749">
      <f>'Z:\Экологи\РЕЕСТР М(П)НТКО\[Реестр М(П)НТКО г. Ханты-Мансийск.xlsx]РЕЕСТР'!I749</f>
    </oc>
    <nc r="G749">
      <f>'Z:\Экологи\РЕЕСТР М(П)НТКО\[Реестр М(П)НТКО г. Ханты-Мансийск.xlsx]РЕЕСТР'!I749</f>
    </nc>
  </rcc>
  <rcc rId="45766" sId="1">
    <oc r="H749">
      <f>'Z:\Экологи\РЕЕСТР М(П)НТКО\[Реестр М(П)НТКО г. Ханты-Мансийск.xlsx]РЕЕСТР'!J749</f>
    </oc>
    <nc r="H749">
      <f>'Z:\Экологи\РЕЕСТР М(П)НТКО\[Реестр М(П)НТКО г. Ханты-Мансийск.xlsx]РЕЕСТР'!J749</f>
    </nc>
  </rcc>
  <rcc rId="45767" sId="1">
    <oc r="I749">
      <f>'Z:\Экологи\РЕЕСТР М(П)НТКО\[Реестр М(П)НТКО г. Ханты-Мансийск.xlsx]РЕЕСТР'!K749</f>
    </oc>
    <nc r="I749">
      <f>'Z:\Экологи\РЕЕСТР М(П)НТКО\[Реестр М(П)НТКО г. Ханты-Мансийск.xlsx]РЕЕСТР'!K749</f>
    </nc>
  </rcc>
  <rcc rId="45768" sId="1">
    <oc r="J749">
      <f>'Z:\Экологи\РЕЕСТР М(П)НТКО\[Реестр М(П)НТКО г. Ханты-Мансийск.xlsx]РЕЕСТР'!L749</f>
    </oc>
    <nc r="J749">
      <f>'Z:\Экологи\РЕЕСТР М(П)НТКО\[Реестр М(П)НТКО г. Ханты-Мансийск.xlsx]РЕЕСТР'!L749</f>
    </nc>
  </rcc>
  <rcc rId="45769" sId="1">
    <oc r="K749">
      <f>'Z:\Экологи\РЕЕСТР М(П)НТКО\[Реестр М(П)НТКО г. Ханты-Мансийск.xlsx]РЕЕСТР'!M749</f>
    </oc>
    <nc r="K749">
      <f>'Z:\Экологи\РЕЕСТР М(П)НТКО\[Реестр М(П)НТКО г. Ханты-Мансийск.xlsx]РЕЕСТР'!M749</f>
    </nc>
  </rcc>
  <rcc rId="45770" sId="1">
    <oc r="L749">
      <f>'Z:\Экологи\РЕЕСТР М(П)НТКО\[Реестр М(П)НТКО г. Ханты-Мансийск.xlsx]РЕЕСТР'!N749</f>
    </oc>
    <nc r="L749">
      <f>'Z:\Экологи\РЕЕСТР М(П)НТКО\[Реестр М(П)НТКО г. Ханты-Мансийск.xlsx]РЕЕСТР'!N749</f>
    </nc>
  </rcc>
  <rcc rId="45771" sId="1">
    <oc r="M749">
      <f>'Z:\Экологи\РЕЕСТР М(П)НТКО\[Реестр М(П)НТКО г. Ханты-Мансийск.xlsx]РЕЕСТР'!O749</f>
    </oc>
    <nc r="M749">
      <f>'Z:\Экологи\РЕЕСТР М(П)НТКО\[Реестр М(П)НТКО г. Ханты-Мансийск.xlsx]РЕЕСТР'!O749</f>
    </nc>
  </rcc>
  <rcc rId="45772" sId="1">
    <oc r="N749">
      <f>'Z:\Экологи\РЕЕСТР М(П)НТКО\[Реестр М(П)НТКО г. Ханты-Мансийск.xlsx]РЕЕСТР'!P749</f>
    </oc>
    <nc r="N749">
      <f>'Z:\Экологи\РЕЕСТР М(П)НТКО\[Реестр М(П)НТКО г. Ханты-Мансийск.xlsx]РЕЕСТР'!P749</f>
    </nc>
  </rcc>
  <rcc rId="45773" sId="1">
    <oc r="O749">
      <f>'Z:\Экологи\РЕЕСТР М(П)НТКО\[Реестр М(П)НТКО г. Ханты-Мансийск.xlsx]РЕЕСТР'!Q749</f>
    </oc>
    <nc r="O749">
      <f>'Z:\Экологи\РЕЕСТР М(П)НТКО\[Реестр М(П)НТКО г. Ханты-Мансийск.xlsx]РЕЕСТР'!Q749</f>
    </nc>
  </rcc>
  <rcc rId="45774" sId="1">
    <oc r="P749">
      <f>'Z:\Экологи\РЕЕСТР М(П)НТКО\[Реестр М(П)НТКО г. Ханты-Мансийск.xlsx]РЕЕСТР'!R749</f>
    </oc>
    <nc r="P749">
      <f>'Z:\Экологи\РЕЕСТР М(П)НТКО\[Реестр М(П)НТКО г. Ханты-Мансийск.xlsx]РЕЕСТР'!R749</f>
    </nc>
  </rcc>
  <rcc rId="45775" sId="1">
    <oc r="Q749">
      <f>'Z:\Экологи\РЕЕСТР М(П)НТКО\[Реестр М(П)НТКО г. Ханты-Мансийск.xlsx]РЕЕСТР'!V749</f>
    </oc>
    <nc r="Q749">
      <f>'Z:\Экологи\РЕЕСТР М(П)НТКО\[Реестр М(П)НТКО г. Ханты-Мансийск.xlsx]РЕЕСТР'!V749</f>
    </nc>
  </rcc>
  <rcc rId="45776" sId="1">
    <oc r="R749">
      <f>'Z:\Экологи\РЕЕСТР М(П)НТКО\[Реестр М(П)НТКО г. Ханты-Мансийск.xlsx]РЕЕСТР'!W749</f>
    </oc>
    <nc r="R749">
      <f>'Z:\Экологи\РЕЕСТР М(П)НТКО\[Реестр М(П)НТКО г. Ханты-Мансийск.xlsx]РЕЕСТР'!W749</f>
    </nc>
  </rcc>
  <rcc rId="45777" sId="1">
    <oc r="S749">
      <f>'Z:\Экологи\РЕЕСТР М(П)НТКО\[Реестр М(П)НТКО г. Ханты-Мансийск.xlsx]РЕЕСТР'!X749</f>
    </oc>
    <nc r="S749">
      <f>'Z:\Экологи\РЕЕСТР М(П)НТКО\[Реестр М(П)НТКО г. Ханты-Мансийск.xlsx]РЕЕСТР'!X749</f>
    </nc>
  </rcc>
  <rcc rId="45778" sId="1">
    <oc r="T749">
      <f>'Z:\Экологи\РЕЕСТР М(П)НТКО\[Реестр М(П)НТКО г. Ханты-Мансийск.xlsx]РЕЕСТР'!AB749</f>
    </oc>
    <nc r="T749">
      <f>'Z:\Экологи\РЕЕСТР М(П)НТКО\[Реестр М(П)НТКО г. Ханты-Мансийск.xlsx]РЕЕСТР'!AB749</f>
    </nc>
  </rcc>
  <rcc rId="45779" sId="1">
    <oc r="U749">
      <f>'Z:\Экологи\РЕЕСТР М(П)НТКО\[Реестр М(П)НТКО г. Ханты-Мансийск.xlsx]РЕЕСТР'!AC749</f>
    </oc>
    <nc r="U749">
      <f>'Z:\Экологи\РЕЕСТР М(П)НТКО\[Реестр М(П)НТКО г. Ханты-Мансийск.xlsx]РЕЕСТР'!AC749</f>
    </nc>
  </rcc>
  <rcc rId="45780" sId="1">
    <oc r="V749">
      <f>'Z:\Экологи\РЕЕСТР М(П)НТКО\[Реестр М(П)НТКО г. Ханты-Мансийск.xlsx]РЕЕСТР'!AD749</f>
    </oc>
    <nc r="V749">
      <f>'Z:\Экологи\РЕЕСТР М(П)НТКО\[Реестр М(П)НТКО г. Ханты-Мансийск.xlsx]РЕЕСТР'!AD749</f>
    </nc>
  </rcc>
  <rcc rId="45781" sId="1">
    <oc r="W749">
      <f>'Z:\Экологи\РЕЕСТР М(П)НТКО\[Реестр М(П)НТКО г. Ханты-Мансийск.xlsx]РЕЕСТР'!AE749</f>
    </oc>
    <nc r="W749">
      <f>'Z:\Экологи\РЕЕСТР М(П)НТКО\[Реестр М(П)НТКО г. Ханты-Мансийск.xlsx]РЕЕСТР'!AE749</f>
    </nc>
  </rcc>
  <rcc rId="45782" sId="1">
    <oc r="X749">
      <f>'Z:\Экологи\РЕЕСТР М(П)НТКО\[Реестр М(П)НТКО г. Ханты-Мансийск.xlsx]РЕЕСТР'!AI749</f>
    </oc>
    <nc r="X749">
      <f>'Z:\Экологи\РЕЕСТР М(П)НТКО\[Реестр М(П)НТКО г. Ханты-Мансийск.xlsx]РЕЕСТР'!AI749</f>
    </nc>
  </rcc>
  <rcc rId="45783" sId="1">
    <oc r="Y749">
      <f>'Z:\Экологи\РЕЕСТР М(П)НТКО\[Реестр М(П)НТКО г. Ханты-Мансийск.xlsx]РЕЕСТР'!AM749</f>
    </oc>
    <nc r="Y749">
      <f>'Z:\Экологи\РЕЕСТР М(П)НТКО\[Реестр М(П)НТКО г. Ханты-Мансийск.xlsx]РЕЕСТР'!AM749</f>
    </nc>
  </rcc>
  <rcc rId="45784" sId="1">
    <oc r="B750">
      <f>'Z:\Экологи\РЕЕСТР М(П)НТКО\[Реестр М(П)НТКО г. Ханты-Мансийск.xlsx]РЕЕСТР'!B750</f>
    </oc>
    <nc r="B750">
      <f>'Z:\Экологи\РЕЕСТР М(П)НТКО\[Реестр М(П)НТКО г. Ханты-Мансийск.xlsx]РЕЕСТР'!B750</f>
    </nc>
  </rcc>
  <rcc rId="45785" sId="1">
    <oc r="C750">
      <f>'Z:\Экологи\РЕЕСТР М(П)НТКО\[Реестр М(П)НТКО г. Ханты-Мансийск.xlsx]РЕЕСТР'!C750</f>
    </oc>
    <nc r="C750">
      <f>'Z:\Экологи\РЕЕСТР М(П)НТКО\[Реестр М(П)НТКО г. Ханты-Мансийск.xlsx]РЕЕСТР'!C750</f>
    </nc>
  </rcc>
  <rcc rId="45786" sId="1">
    <oc r="D750">
      <f>'Z:\Экологи\РЕЕСТР М(П)НТКО\[Реестр М(П)НТКО г. Ханты-Мансийск.xlsx]РЕЕСТР'!D750</f>
    </oc>
    <nc r="D750">
      <f>'Z:\Экологи\РЕЕСТР М(П)НТКО\[Реестр М(П)НТКО г. Ханты-Мансийск.xlsx]РЕЕСТР'!D750</f>
    </nc>
  </rcc>
  <rcc rId="45787" sId="1">
    <oc r="E750">
      <f>'Z:\Экологи\РЕЕСТР М(П)НТКО\[Реестр М(П)НТКО г. Ханты-Мансийск.xlsx]РЕЕСТР'!F750</f>
    </oc>
    <nc r="E750">
      <f>'Z:\Экологи\РЕЕСТР М(П)НТКО\[Реестр М(П)НТКО г. Ханты-Мансийск.xlsx]РЕЕСТР'!F750</f>
    </nc>
  </rcc>
  <rcc rId="45788" sId="1">
    <oc r="F750">
      <f>'Z:\Экологи\РЕЕСТР М(П)НТКО\[Реестр М(П)НТКО г. Ханты-Мансийск.xlsx]РЕЕСТР'!H750</f>
    </oc>
    <nc r="F750">
      <f>'Z:\Экологи\РЕЕСТР М(П)НТКО\[Реестр М(П)НТКО г. Ханты-Мансийск.xlsx]РЕЕСТР'!H750</f>
    </nc>
  </rcc>
  <rcc rId="45789" sId="1">
    <oc r="G750">
      <f>'Z:\Экологи\РЕЕСТР М(П)НТКО\[Реестр М(П)НТКО г. Ханты-Мансийск.xlsx]РЕЕСТР'!I750</f>
    </oc>
    <nc r="G750">
      <f>'Z:\Экологи\РЕЕСТР М(П)НТКО\[Реестр М(П)НТКО г. Ханты-Мансийск.xlsx]РЕЕСТР'!I750</f>
    </nc>
  </rcc>
  <rcc rId="45790" sId="1">
    <oc r="H750">
      <f>'Z:\Экологи\РЕЕСТР М(П)НТКО\[Реестр М(П)НТКО г. Ханты-Мансийск.xlsx]РЕЕСТР'!J750</f>
    </oc>
    <nc r="H750">
      <f>'Z:\Экологи\РЕЕСТР М(П)НТКО\[Реестр М(П)НТКО г. Ханты-Мансийск.xlsx]РЕЕСТР'!J750</f>
    </nc>
  </rcc>
  <rcc rId="45791" sId="1">
    <oc r="I750">
      <f>'Z:\Экологи\РЕЕСТР М(П)НТКО\[Реестр М(П)НТКО г. Ханты-Мансийск.xlsx]РЕЕСТР'!K750</f>
    </oc>
    <nc r="I750">
      <f>'Z:\Экологи\РЕЕСТР М(П)НТКО\[Реестр М(П)НТКО г. Ханты-Мансийск.xlsx]РЕЕСТР'!K750</f>
    </nc>
  </rcc>
  <rcc rId="45792" sId="1">
    <oc r="J750">
      <f>'Z:\Экологи\РЕЕСТР М(П)НТКО\[Реестр М(П)НТКО г. Ханты-Мансийск.xlsx]РЕЕСТР'!L750</f>
    </oc>
    <nc r="J750">
      <f>'Z:\Экологи\РЕЕСТР М(П)НТКО\[Реестр М(П)НТКО г. Ханты-Мансийск.xlsx]РЕЕСТР'!L750</f>
    </nc>
  </rcc>
  <rcc rId="45793" sId="1">
    <oc r="K750">
      <f>'Z:\Экологи\РЕЕСТР М(П)НТКО\[Реестр М(П)НТКО г. Ханты-Мансийск.xlsx]РЕЕСТР'!M750</f>
    </oc>
    <nc r="K750">
      <f>'Z:\Экологи\РЕЕСТР М(П)НТКО\[Реестр М(П)НТКО г. Ханты-Мансийск.xlsx]РЕЕСТР'!M750</f>
    </nc>
  </rcc>
  <rcc rId="45794" sId="1">
    <oc r="L750">
      <f>'Z:\Экологи\РЕЕСТР М(П)НТКО\[Реестр М(П)НТКО г. Ханты-Мансийск.xlsx]РЕЕСТР'!N750</f>
    </oc>
    <nc r="L750">
      <f>'Z:\Экологи\РЕЕСТР М(П)НТКО\[Реестр М(П)НТКО г. Ханты-Мансийск.xlsx]РЕЕСТР'!N750</f>
    </nc>
  </rcc>
  <rcc rId="45795" sId="1">
    <oc r="M750">
      <f>'Z:\Экологи\РЕЕСТР М(П)НТКО\[Реестр М(П)НТКО г. Ханты-Мансийск.xlsx]РЕЕСТР'!O750</f>
    </oc>
    <nc r="M750">
      <f>'Z:\Экологи\РЕЕСТР М(П)НТКО\[Реестр М(П)НТКО г. Ханты-Мансийск.xlsx]РЕЕСТР'!O750</f>
    </nc>
  </rcc>
  <rcc rId="45796" sId="1">
    <oc r="N750">
      <f>'Z:\Экологи\РЕЕСТР М(П)НТКО\[Реестр М(П)НТКО г. Ханты-Мансийск.xlsx]РЕЕСТР'!P750</f>
    </oc>
    <nc r="N750">
      <f>'Z:\Экологи\РЕЕСТР М(П)НТКО\[Реестр М(П)НТКО г. Ханты-Мансийск.xlsx]РЕЕСТР'!P750</f>
    </nc>
  </rcc>
  <rcc rId="45797" sId="1">
    <oc r="O750">
      <f>'Z:\Экологи\РЕЕСТР М(П)НТКО\[Реестр М(П)НТКО г. Ханты-Мансийск.xlsx]РЕЕСТР'!Q750</f>
    </oc>
    <nc r="O750">
      <f>'Z:\Экологи\РЕЕСТР М(П)НТКО\[Реестр М(П)НТКО г. Ханты-Мансийск.xlsx]РЕЕСТР'!Q750</f>
    </nc>
  </rcc>
  <rcc rId="45798" sId="1">
    <oc r="P750">
      <f>'Z:\Экологи\РЕЕСТР М(П)НТКО\[Реестр М(П)НТКО г. Ханты-Мансийск.xlsx]РЕЕСТР'!R750</f>
    </oc>
    <nc r="P750">
      <f>'Z:\Экологи\РЕЕСТР М(П)НТКО\[Реестр М(П)НТКО г. Ханты-Мансийск.xlsx]РЕЕСТР'!R750</f>
    </nc>
  </rcc>
  <rcc rId="45799" sId="1">
    <oc r="Q750">
      <f>'Z:\Экологи\РЕЕСТР М(П)НТКО\[Реестр М(П)НТКО г. Ханты-Мансийск.xlsx]РЕЕСТР'!V750</f>
    </oc>
    <nc r="Q750">
      <f>'Z:\Экологи\РЕЕСТР М(П)НТКО\[Реестр М(П)НТКО г. Ханты-Мансийск.xlsx]РЕЕСТР'!V750</f>
    </nc>
  </rcc>
  <rcc rId="45800" sId="1">
    <oc r="R750">
      <f>'Z:\Экологи\РЕЕСТР М(П)НТКО\[Реестр М(П)НТКО г. Ханты-Мансийск.xlsx]РЕЕСТР'!W750</f>
    </oc>
    <nc r="R750">
      <f>'Z:\Экологи\РЕЕСТР М(П)НТКО\[Реестр М(П)НТКО г. Ханты-Мансийск.xlsx]РЕЕСТР'!W750</f>
    </nc>
  </rcc>
  <rcc rId="45801" sId="1">
    <oc r="S750">
      <f>'Z:\Экологи\РЕЕСТР М(П)НТКО\[Реестр М(П)НТКО г. Ханты-Мансийск.xlsx]РЕЕСТР'!X750</f>
    </oc>
    <nc r="S750">
      <f>'Z:\Экологи\РЕЕСТР М(П)НТКО\[Реестр М(П)НТКО г. Ханты-Мансийск.xlsx]РЕЕСТР'!X750</f>
    </nc>
  </rcc>
  <rcc rId="45802" sId="1">
    <oc r="T750">
      <f>'Z:\Экологи\РЕЕСТР М(П)НТКО\[Реестр М(П)НТКО г. Ханты-Мансийск.xlsx]РЕЕСТР'!AB750</f>
    </oc>
    <nc r="T750">
      <f>'Z:\Экологи\РЕЕСТР М(П)НТКО\[Реестр М(П)НТКО г. Ханты-Мансийск.xlsx]РЕЕСТР'!AB750</f>
    </nc>
  </rcc>
  <rcc rId="45803" sId="1">
    <oc r="U750">
      <f>'Z:\Экологи\РЕЕСТР М(П)НТКО\[Реестр М(П)НТКО г. Ханты-Мансийск.xlsx]РЕЕСТР'!AC750</f>
    </oc>
    <nc r="U750">
      <f>'Z:\Экологи\РЕЕСТР М(П)НТКО\[Реестр М(П)НТКО г. Ханты-Мансийск.xlsx]РЕЕСТР'!AC750</f>
    </nc>
  </rcc>
  <rcc rId="45804" sId="1">
    <oc r="V750">
      <f>'Z:\Экологи\РЕЕСТР М(П)НТКО\[Реестр М(П)НТКО г. Ханты-Мансийск.xlsx]РЕЕСТР'!AD750</f>
    </oc>
    <nc r="V750">
      <f>'Z:\Экологи\РЕЕСТР М(П)НТКО\[Реестр М(П)НТКО г. Ханты-Мансийск.xlsx]РЕЕСТР'!AD750</f>
    </nc>
  </rcc>
  <rcc rId="45805" sId="1">
    <oc r="W750">
      <f>'Z:\Экологи\РЕЕСТР М(П)НТКО\[Реестр М(П)НТКО г. Ханты-Мансийск.xlsx]РЕЕСТР'!AE750</f>
    </oc>
    <nc r="W750">
      <f>'Z:\Экологи\РЕЕСТР М(П)НТКО\[Реестр М(П)НТКО г. Ханты-Мансийск.xlsx]РЕЕСТР'!AE750</f>
    </nc>
  </rcc>
  <rcc rId="45806" sId="1">
    <oc r="X750">
      <f>'Z:\Экологи\РЕЕСТР М(П)НТКО\[Реестр М(П)НТКО г. Ханты-Мансийск.xlsx]РЕЕСТР'!AI750</f>
    </oc>
    <nc r="X750">
      <f>'Z:\Экологи\РЕЕСТР М(П)НТКО\[Реестр М(П)НТКО г. Ханты-Мансийск.xlsx]РЕЕСТР'!AI750</f>
    </nc>
  </rcc>
  <rcc rId="45807" sId="1">
    <oc r="Y750">
      <f>'Z:\Экологи\РЕЕСТР М(П)НТКО\[Реестр М(П)НТКО г. Ханты-Мансийск.xlsx]РЕЕСТР'!AM750</f>
    </oc>
    <nc r="Y750">
      <f>'Z:\Экологи\РЕЕСТР М(П)НТКО\[Реестр М(П)НТКО г. Ханты-Мансийск.xlsx]РЕЕСТР'!AM750</f>
    </nc>
  </rcc>
  <rcc rId="45808" sId="1">
    <oc r="B751">
      <f>'Z:\Экологи\РЕЕСТР М(П)НТКО\[Реестр М(П)НТКО г. Ханты-Мансийск.xlsx]РЕЕСТР'!B751</f>
    </oc>
    <nc r="B751">
      <f>'Z:\Экологи\РЕЕСТР М(П)НТКО\[Реестр М(П)НТКО г. Ханты-Мансийск.xlsx]РЕЕСТР'!B751</f>
    </nc>
  </rcc>
  <rcc rId="45809" sId="1">
    <oc r="C751">
      <f>'Z:\Экологи\РЕЕСТР М(П)НТКО\[Реестр М(П)НТКО г. Ханты-Мансийск.xlsx]РЕЕСТР'!C751</f>
    </oc>
    <nc r="C751">
      <f>'Z:\Экологи\РЕЕСТР М(П)НТКО\[Реестр М(П)НТКО г. Ханты-Мансийск.xlsx]РЕЕСТР'!C751</f>
    </nc>
  </rcc>
  <rcc rId="45810" sId="1">
    <oc r="D751">
      <f>'Z:\Экологи\РЕЕСТР М(П)НТКО\[Реестр М(П)НТКО г. Ханты-Мансийск.xlsx]РЕЕСТР'!D751</f>
    </oc>
    <nc r="D751">
      <f>'Z:\Экологи\РЕЕСТР М(П)НТКО\[Реестр М(П)НТКО г. Ханты-Мансийск.xlsx]РЕЕСТР'!D751</f>
    </nc>
  </rcc>
  <rcc rId="45811" sId="1">
    <oc r="E751">
      <f>'Z:\Экологи\РЕЕСТР М(П)НТКО\[Реестр М(П)НТКО г. Ханты-Мансийск.xlsx]РЕЕСТР'!F751</f>
    </oc>
    <nc r="E751">
      <f>'Z:\Экологи\РЕЕСТР М(П)НТКО\[Реестр М(П)НТКО г. Ханты-Мансийск.xlsx]РЕЕСТР'!F751</f>
    </nc>
  </rcc>
  <rcc rId="45812" sId="1">
    <oc r="F751">
      <f>'Z:\Экологи\РЕЕСТР М(П)НТКО\[Реестр М(П)НТКО г. Ханты-Мансийск.xlsx]РЕЕСТР'!H751</f>
    </oc>
    <nc r="F751">
      <f>'Z:\Экологи\РЕЕСТР М(П)НТКО\[Реестр М(П)НТКО г. Ханты-Мансийск.xlsx]РЕЕСТР'!H751</f>
    </nc>
  </rcc>
  <rcc rId="45813" sId="1">
    <oc r="G751">
      <f>'Z:\Экологи\РЕЕСТР М(П)НТКО\[Реестр М(П)НТКО г. Ханты-Мансийск.xlsx]РЕЕСТР'!I751</f>
    </oc>
    <nc r="G751">
      <f>'Z:\Экологи\РЕЕСТР М(П)НТКО\[Реестр М(П)НТКО г. Ханты-Мансийск.xlsx]РЕЕСТР'!I751</f>
    </nc>
  </rcc>
  <rcc rId="45814" sId="1">
    <oc r="H751">
      <f>'Z:\Экологи\РЕЕСТР М(П)НТКО\[Реестр М(П)НТКО г. Ханты-Мансийск.xlsx]РЕЕСТР'!J751</f>
    </oc>
    <nc r="H751">
      <f>'Z:\Экологи\РЕЕСТР М(П)НТКО\[Реестр М(П)НТКО г. Ханты-Мансийск.xlsx]РЕЕСТР'!J751</f>
    </nc>
  </rcc>
  <rcc rId="45815" sId="1">
    <oc r="I751">
      <f>'Z:\Экологи\РЕЕСТР М(П)НТКО\[Реестр М(П)НТКО г. Ханты-Мансийск.xlsx]РЕЕСТР'!K751</f>
    </oc>
    <nc r="I751">
      <f>'Z:\Экологи\РЕЕСТР М(П)НТКО\[Реестр М(П)НТКО г. Ханты-Мансийск.xlsx]РЕЕСТР'!K751</f>
    </nc>
  </rcc>
  <rcc rId="45816" sId="1">
    <oc r="J751">
      <f>'Z:\Экологи\РЕЕСТР М(П)НТКО\[Реестр М(П)НТКО г. Ханты-Мансийск.xlsx]РЕЕСТР'!L751</f>
    </oc>
    <nc r="J751">
      <f>'Z:\Экологи\РЕЕСТР М(П)НТКО\[Реестр М(П)НТКО г. Ханты-Мансийск.xlsx]РЕЕСТР'!L751</f>
    </nc>
  </rcc>
  <rcc rId="45817" sId="1">
    <oc r="K751">
      <f>'Z:\Экологи\РЕЕСТР М(П)НТКО\[Реестр М(П)НТКО г. Ханты-Мансийск.xlsx]РЕЕСТР'!M751</f>
    </oc>
    <nc r="K751">
      <f>'Z:\Экологи\РЕЕСТР М(П)НТКО\[Реестр М(П)НТКО г. Ханты-Мансийск.xlsx]РЕЕСТР'!M751</f>
    </nc>
  </rcc>
  <rcc rId="45818" sId="1">
    <oc r="L751">
      <f>'Z:\Экологи\РЕЕСТР М(П)НТКО\[Реестр М(П)НТКО г. Ханты-Мансийск.xlsx]РЕЕСТР'!N751</f>
    </oc>
    <nc r="L751">
      <f>'Z:\Экологи\РЕЕСТР М(П)НТКО\[Реестр М(П)НТКО г. Ханты-Мансийск.xlsx]РЕЕСТР'!N751</f>
    </nc>
  </rcc>
  <rcc rId="45819" sId="1">
    <oc r="M751">
      <f>'Z:\Экологи\РЕЕСТР М(П)НТКО\[Реестр М(П)НТКО г. Ханты-Мансийск.xlsx]РЕЕСТР'!O751</f>
    </oc>
    <nc r="M751">
      <f>'Z:\Экологи\РЕЕСТР М(П)НТКО\[Реестр М(П)НТКО г. Ханты-Мансийск.xlsx]РЕЕСТР'!O751</f>
    </nc>
  </rcc>
  <rcc rId="45820" sId="1">
    <oc r="N751">
      <f>'Z:\Экологи\РЕЕСТР М(П)НТКО\[Реестр М(П)НТКО г. Ханты-Мансийск.xlsx]РЕЕСТР'!P751</f>
    </oc>
    <nc r="N751">
      <f>'Z:\Экологи\РЕЕСТР М(П)НТКО\[Реестр М(П)НТКО г. Ханты-Мансийск.xlsx]РЕЕСТР'!P751</f>
    </nc>
  </rcc>
  <rcc rId="45821" sId="1">
    <oc r="O751">
      <f>'Z:\Экологи\РЕЕСТР М(П)НТКО\[Реестр М(П)НТКО г. Ханты-Мансийск.xlsx]РЕЕСТР'!Q751</f>
    </oc>
    <nc r="O751">
      <f>'Z:\Экологи\РЕЕСТР М(П)НТКО\[Реестр М(П)НТКО г. Ханты-Мансийск.xlsx]РЕЕСТР'!Q751</f>
    </nc>
  </rcc>
  <rcc rId="45822" sId="1">
    <oc r="P751">
      <f>'Z:\Экологи\РЕЕСТР М(П)НТКО\[Реестр М(П)НТКО г. Ханты-Мансийск.xlsx]РЕЕСТР'!R751</f>
    </oc>
    <nc r="P751">
      <f>'Z:\Экологи\РЕЕСТР М(П)НТКО\[Реестр М(П)НТКО г. Ханты-Мансийск.xlsx]РЕЕСТР'!R751</f>
    </nc>
  </rcc>
  <rcc rId="45823" sId="1">
    <oc r="Q751">
      <f>'Z:\Экологи\РЕЕСТР М(П)НТКО\[Реестр М(П)НТКО г. Ханты-Мансийск.xlsx]РЕЕСТР'!V751</f>
    </oc>
    <nc r="Q751">
      <f>'Z:\Экологи\РЕЕСТР М(П)НТКО\[Реестр М(П)НТКО г. Ханты-Мансийск.xlsx]РЕЕСТР'!V751</f>
    </nc>
  </rcc>
  <rcc rId="45824" sId="1">
    <oc r="R751">
      <f>'Z:\Экологи\РЕЕСТР М(П)НТКО\[Реестр М(П)НТКО г. Ханты-Мансийск.xlsx]РЕЕСТР'!W751</f>
    </oc>
    <nc r="R751">
      <f>'Z:\Экологи\РЕЕСТР М(П)НТКО\[Реестр М(П)НТКО г. Ханты-Мансийск.xlsx]РЕЕСТР'!W751</f>
    </nc>
  </rcc>
  <rcc rId="45825" sId="1">
    <oc r="S751">
      <f>'Z:\Экологи\РЕЕСТР М(П)НТКО\[Реестр М(П)НТКО г. Ханты-Мансийск.xlsx]РЕЕСТР'!X751</f>
    </oc>
    <nc r="S751">
      <f>'Z:\Экологи\РЕЕСТР М(П)НТКО\[Реестр М(П)НТКО г. Ханты-Мансийск.xlsx]РЕЕСТР'!X751</f>
    </nc>
  </rcc>
  <rcc rId="45826" sId="1">
    <oc r="T751">
      <f>'Z:\Экологи\РЕЕСТР М(П)НТКО\[Реестр М(П)НТКО г. Ханты-Мансийск.xlsx]РЕЕСТР'!AB751</f>
    </oc>
    <nc r="T751">
      <f>'Z:\Экологи\РЕЕСТР М(П)НТКО\[Реестр М(П)НТКО г. Ханты-Мансийск.xlsx]РЕЕСТР'!AB751</f>
    </nc>
  </rcc>
  <rcc rId="45827" sId="1">
    <oc r="U751">
      <f>'Z:\Экологи\РЕЕСТР М(П)НТКО\[Реестр М(П)НТКО г. Ханты-Мансийск.xlsx]РЕЕСТР'!AC751</f>
    </oc>
    <nc r="U751">
      <f>'Z:\Экологи\РЕЕСТР М(П)НТКО\[Реестр М(П)НТКО г. Ханты-Мансийск.xlsx]РЕЕСТР'!AC751</f>
    </nc>
  </rcc>
  <rcc rId="45828" sId="1">
    <oc r="V751">
      <f>'Z:\Экологи\РЕЕСТР М(П)НТКО\[Реестр М(П)НТКО г. Ханты-Мансийск.xlsx]РЕЕСТР'!AD751</f>
    </oc>
    <nc r="V751">
      <f>'Z:\Экологи\РЕЕСТР М(П)НТКО\[Реестр М(П)НТКО г. Ханты-Мансийск.xlsx]РЕЕСТР'!AD751</f>
    </nc>
  </rcc>
  <rcc rId="45829" sId="1">
    <oc r="W751">
      <f>'Z:\Экологи\РЕЕСТР М(П)НТКО\[Реестр М(П)НТКО г. Ханты-Мансийск.xlsx]РЕЕСТР'!AE751</f>
    </oc>
    <nc r="W751">
      <f>'Z:\Экологи\РЕЕСТР М(П)НТКО\[Реестр М(П)НТКО г. Ханты-Мансийск.xlsx]РЕЕСТР'!AE751</f>
    </nc>
  </rcc>
  <rcc rId="45830" sId="1">
    <oc r="X751">
      <f>'Z:\Экологи\РЕЕСТР М(П)НТКО\[Реестр М(П)НТКО г. Ханты-Мансийск.xlsx]РЕЕСТР'!AI751</f>
    </oc>
    <nc r="X751">
      <f>'Z:\Экологи\РЕЕСТР М(П)НТКО\[Реестр М(П)НТКО г. Ханты-Мансийск.xlsx]РЕЕСТР'!AI751</f>
    </nc>
  </rcc>
  <rcc rId="45831" sId="1">
    <oc r="Y751">
      <f>'Z:\Экологи\РЕЕСТР М(П)НТКО\[Реестр М(П)НТКО г. Ханты-Мансийск.xlsx]РЕЕСТР'!AM751</f>
    </oc>
    <nc r="Y751">
      <f>'Z:\Экологи\РЕЕСТР М(П)НТКО\[Реестр М(П)НТКО г. Ханты-Мансийск.xlsx]РЕЕСТР'!AM751</f>
    </nc>
  </rcc>
  <rcc rId="45832" sId="1">
    <oc r="B752">
      <f>'Z:\Экологи\РЕЕСТР М(П)НТКО\[Реестр М(П)НТКО г. Ханты-Мансийск.xlsx]РЕЕСТР'!B752</f>
    </oc>
    <nc r="B752">
      <f>'Z:\Экологи\РЕЕСТР М(П)НТКО\[Реестр М(П)НТКО г. Ханты-Мансийск.xlsx]РЕЕСТР'!B752</f>
    </nc>
  </rcc>
  <rcc rId="45833" sId="1">
    <oc r="C752">
      <f>'Z:\Экологи\РЕЕСТР М(П)НТКО\[Реестр М(П)НТКО г. Ханты-Мансийск.xlsx]РЕЕСТР'!C752</f>
    </oc>
    <nc r="C752">
      <f>'Z:\Экологи\РЕЕСТР М(П)НТКО\[Реестр М(П)НТКО г. Ханты-Мансийск.xlsx]РЕЕСТР'!C752</f>
    </nc>
  </rcc>
  <rcc rId="45834" sId="1">
    <oc r="D752">
      <f>'Z:\Экологи\РЕЕСТР М(П)НТКО\[Реестр М(П)НТКО г. Ханты-Мансийск.xlsx]РЕЕСТР'!D752</f>
    </oc>
    <nc r="D752">
      <f>'Z:\Экологи\РЕЕСТР М(П)НТКО\[Реестр М(П)НТКО г. Ханты-Мансийск.xlsx]РЕЕСТР'!D752</f>
    </nc>
  </rcc>
  <rcc rId="45835" sId="1">
    <oc r="E752">
      <f>'Z:\Экологи\РЕЕСТР М(П)НТКО\[Реестр М(П)НТКО г. Ханты-Мансийск.xlsx]РЕЕСТР'!F752</f>
    </oc>
    <nc r="E752">
      <f>'Z:\Экологи\РЕЕСТР М(П)НТКО\[Реестр М(П)НТКО г. Ханты-Мансийск.xlsx]РЕЕСТР'!F752</f>
    </nc>
  </rcc>
  <rcc rId="45836" sId="1">
    <oc r="F752">
      <f>'Z:\Экологи\РЕЕСТР М(П)НТКО\[Реестр М(П)НТКО г. Ханты-Мансийск.xlsx]РЕЕСТР'!H752</f>
    </oc>
    <nc r="F752">
      <f>'Z:\Экологи\РЕЕСТР М(П)НТКО\[Реестр М(П)НТКО г. Ханты-Мансийск.xlsx]РЕЕСТР'!H752</f>
    </nc>
  </rcc>
  <rcc rId="45837" sId="1">
    <oc r="G752">
      <f>'Z:\Экологи\РЕЕСТР М(П)НТКО\[Реестр М(П)НТКО г. Ханты-Мансийск.xlsx]РЕЕСТР'!I752</f>
    </oc>
    <nc r="G752">
      <f>'Z:\Экологи\РЕЕСТР М(П)НТКО\[Реестр М(П)НТКО г. Ханты-Мансийск.xlsx]РЕЕСТР'!I752</f>
    </nc>
  </rcc>
  <rcc rId="45838" sId="1">
    <oc r="H752">
      <f>'Z:\Экологи\РЕЕСТР М(П)НТКО\[Реестр М(П)НТКО г. Ханты-Мансийск.xlsx]РЕЕСТР'!J752</f>
    </oc>
    <nc r="H752">
      <f>'Z:\Экологи\РЕЕСТР М(П)НТКО\[Реестр М(П)НТКО г. Ханты-Мансийск.xlsx]РЕЕСТР'!J752</f>
    </nc>
  </rcc>
  <rcc rId="45839" sId="1">
    <oc r="I752">
      <f>'Z:\Экологи\РЕЕСТР М(П)НТКО\[Реестр М(П)НТКО г. Ханты-Мансийск.xlsx]РЕЕСТР'!K752</f>
    </oc>
    <nc r="I752">
      <f>'Z:\Экологи\РЕЕСТР М(П)НТКО\[Реестр М(П)НТКО г. Ханты-Мансийск.xlsx]РЕЕСТР'!K752</f>
    </nc>
  </rcc>
  <rcc rId="45840" sId="1">
    <oc r="J752">
      <f>'Z:\Экологи\РЕЕСТР М(П)НТКО\[Реестр М(П)НТКО г. Ханты-Мансийск.xlsx]РЕЕСТР'!L752</f>
    </oc>
    <nc r="J752">
      <f>'Z:\Экологи\РЕЕСТР М(П)НТКО\[Реестр М(П)НТКО г. Ханты-Мансийск.xlsx]РЕЕСТР'!L752</f>
    </nc>
  </rcc>
  <rcc rId="45841" sId="1">
    <oc r="K752">
      <f>'Z:\Экологи\РЕЕСТР М(П)НТКО\[Реестр М(П)НТКО г. Ханты-Мансийск.xlsx]РЕЕСТР'!M752</f>
    </oc>
    <nc r="K752">
      <f>'Z:\Экологи\РЕЕСТР М(П)НТКО\[Реестр М(П)НТКО г. Ханты-Мансийск.xlsx]РЕЕСТР'!M752</f>
    </nc>
  </rcc>
  <rcc rId="45842" sId="1">
    <oc r="L752">
      <f>'Z:\Экологи\РЕЕСТР М(П)НТКО\[Реестр М(П)НТКО г. Ханты-Мансийск.xlsx]РЕЕСТР'!N752</f>
    </oc>
    <nc r="L752">
      <f>'Z:\Экологи\РЕЕСТР М(П)НТКО\[Реестр М(П)НТКО г. Ханты-Мансийск.xlsx]РЕЕСТР'!N752</f>
    </nc>
  </rcc>
  <rcc rId="45843" sId="1">
    <oc r="M752">
      <f>'Z:\Экологи\РЕЕСТР М(П)НТКО\[Реестр М(П)НТКО г. Ханты-Мансийск.xlsx]РЕЕСТР'!O752</f>
    </oc>
    <nc r="M752">
      <f>'Z:\Экологи\РЕЕСТР М(П)НТКО\[Реестр М(П)НТКО г. Ханты-Мансийск.xlsx]РЕЕСТР'!O752</f>
    </nc>
  </rcc>
  <rcc rId="45844" sId="1">
    <oc r="N752">
      <f>'Z:\Экологи\РЕЕСТР М(П)НТКО\[Реестр М(П)НТКО г. Ханты-Мансийск.xlsx]РЕЕСТР'!P752</f>
    </oc>
    <nc r="N752">
      <f>'Z:\Экологи\РЕЕСТР М(П)НТКО\[Реестр М(П)НТКО г. Ханты-Мансийск.xlsx]РЕЕСТР'!P752</f>
    </nc>
  </rcc>
  <rcc rId="45845" sId="1">
    <oc r="O752">
      <f>'Z:\Экологи\РЕЕСТР М(П)НТКО\[Реестр М(П)НТКО г. Ханты-Мансийск.xlsx]РЕЕСТР'!Q752</f>
    </oc>
    <nc r="O752">
      <f>'Z:\Экологи\РЕЕСТР М(П)НТКО\[Реестр М(П)НТКО г. Ханты-Мансийск.xlsx]РЕЕСТР'!Q752</f>
    </nc>
  </rcc>
  <rcc rId="45846" sId="1">
    <oc r="P752">
      <f>'Z:\Экологи\РЕЕСТР М(П)НТКО\[Реестр М(П)НТКО г. Ханты-Мансийск.xlsx]РЕЕСТР'!R752</f>
    </oc>
    <nc r="P752">
      <f>'Z:\Экологи\РЕЕСТР М(П)НТКО\[Реестр М(П)НТКО г. Ханты-Мансийск.xlsx]РЕЕСТР'!R752</f>
    </nc>
  </rcc>
  <rcc rId="45847" sId="1">
    <oc r="Q752">
      <f>'Z:\Экологи\РЕЕСТР М(П)НТКО\[Реестр М(П)НТКО г. Ханты-Мансийск.xlsx]РЕЕСТР'!V752</f>
    </oc>
    <nc r="Q752">
      <f>'Z:\Экологи\РЕЕСТР М(П)НТКО\[Реестр М(П)НТКО г. Ханты-Мансийск.xlsx]РЕЕСТР'!V752</f>
    </nc>
  </rcc>
  <rcc rId="45848" sId="1">
    <oc r="R752">
      <f>'Z:\Экологи\РЕЕСТР М(П)НТКО\[Реестр М(П)НТКО г. Ханты-Мансийск.xlsx]РЕЕСТР'!W752</f>
    </oc>
    <nc r="R752">
      <f>'Z:\Экологи\РЕЕСТР М(П)НТКО\[Реестр М(П)НТКО г. Ханты-Мансийск.xlsx]РЕЕСТР'!W752</f>
    </nc>
  </rcc>
  <rcc rId="45849" sId="1">
    <oc r="S752">
      <f>'Z:\Экологи\РЕЕСТР М(П)НТКО\[Реестр М(П)НТКО г. Ханты-Мансийск.xlsx]РЕЕСТР'!X752</f>
    </oc>
    <nc r="S752">
      <f>'Z:\Экологи\РЕЕСТР М(П)НТКО\[Реестр М(П)НТКО г. Ханты-Мансийск.xlsx]РЕЕСТР'!X752</f>
    </nc>
  </rcc>
  <rcc rId="45850" sId="1">
    <oc r="T752">
      <f>'Z:\Экологи\РЕЕСТР М(П)НТКО\[Реестр М(П)НТКО г. Ханты-Мансийск.xlsx]РЕЕСТР'!AB752</f>
    </oc>
    <nc r="T752">
      <f>'Z:\Экологи\РЕЕСТР М(П)НТКО\[Реестр М(П)НТКО г. Ханты-Мансийск.xlsx]РЕЕСТР'!AB752</f>
    </nc>
  </rcc>
  <rcc rId="45851" sId="1">
    <oc r="U752">
      <f>'Z:\Экологи\РЕЕСТР М(П)НТКО\[Реестр М(П)НТКО г. Ханты-Мансийск.xlsx]РЕЕСТР'!AC752</f>
    </oc>
    <nc r="U752">
      <f>'Z:\Экологи\РЕЕСТР М(П)НТКО\[Реестр М(П)НТКО г. Ханты-Мансийск.xlsx]РЕЕСТР'!AC752</f>
    </nc>
  </rcc>
  <rcc rId="45852" sId="1">
    <oc r="V752">
      <f>'Z:\Экологи\РЕЕСТР М(П)НТКО\[Реестр М(П)НТКО г. Ханты-Мансийск.xlsx]РЕЕСТР'!AD752</f>
    </oc>
    <nc r="V752">
      <f>'Z:\Экологи\РЕЕСТР М(П)НТКО\[Реестр М(П)НТКО г. Ханты-Мансийск.xlsx]РЕЕСТР'!AD752</f>
    </nc>
  </rcc>
  <rcc rId="45853" sId="1">
    <oc r="W752">
      <f>'Z:\Экологи\РЕЕСТР М(П)НТКО\[Реестр М(П)НТКО г. Ханты-Мансийск.xlsx]РЕЕСТР'!AE752</f>
    </oc>
    <nc r="W752">
      <f>'Z:\Экологи\РЕЕСТР М(П)НТКО\[Реестр М(П)НТКО г. Ханты-Мансийск.xlsx]РЕЕСТР'!AE752</f>
    </nc>
  </rcc>
  <rcc rId="45854" sId="1">
    <oc r="X752">
      <f>'Z:\Экологи\РЕЕСТР М(П)НТКО\[Реестр М(П)НТКО г. Ханты-Мансийск.xlsx]РЕЕСТР'!AI752</f>
    </oc>
    <nc r="X752">
      <f>'Z:\Экологи\РЕЕСТР М(П)НТКО\[Реестр М(П)НТКО г. Ханты-Мансийск.xlsx]РЕЕСТР'!AI752</f>
    </nc>
  </rcc>
  <rcc rId="45855" sId="1">
    <oc r="Y752">
      <f>'Z:\Экологи\РЕЕСТР М(П)НТКО\[Реестр М(П)НТКО г. Ханты-Мансийск.xlsx]РЕЕСТР'!AM752</f>
    </oc>
    <nc r="Y752">
      <f>'Z:\Экологи\РЕЕСТР М(П)НТКО\[Реестр М(П)НТКО г. Ханты-Мансийск.xlsx]РЕЕСТР'!AM752</f>
    </nc>
  </rcc>
  <rcc rId="45856" sId="1">
    <oc r="B753">
      <f>'Z:\Экологи\РЕЕСТР М(П)НТКО\[Реестр М(П)НТКО г. Ханты-Мансийск.xlsx]РЕЕСТР'!B753</f>
    </oc>
    <nc r="B753">
      <f>'Z:\Экологи\РЕЕСТР М(П)НТКО\[Реестр М(П)НТКО г. Ханты-Мансийск.xlsx]РЕЕСТР'!B753</f>
    </nc>
  </rcc>
  <rcc rId="45857" sId="1">
    <oc r="C753">
      <f>'Z:\Экологи\РЕЕСТР М(П)НТКО\[Реестр М(П)НТКО г. Ханты-Мансийск.xlsx]РЕЕСТР'!C753</f>
    </oc>
    <nc r="C753">
      <f>'Z:\Экологи\РЕЕСТР М(П)НТКО\[Реестр М(П)НТКО г. Ханты-Мансийск.xlsx]РЕЕСТР'!C753</f>
    </nc>
  </rcc>
  <rcc rId="45858" sId="1">
    <oc r="D753">
      <f>'Z:\Экологи\РЕЕСТР М(П)НТКО\[Реестр М(П)НТКО г. Ханты-Мансийск.xlsx]РЕЕСТР'!D753</f>
    </oc>
    <nc r="D753">
      <f>'Z:\Экологи\РЕЕСТР М(П)НТКО\[Реестр М(П)НТКО г. Ханты-Мансийск.xlsx]РЕЕСТР'!D753</f>
    </nc>
  </rcc>
  <rcc rId="45859" sId="1">
    <oc r="E753">
      <f>'Z:\Экологи\РЕЕСТР М(П)НТКО\[Реестр М(П)НТКО г. Ханты-Мансийск.xlsx]РЕЕСТР'!F753</f>
    </oc>
    <nc r="E753">
      <f>'Z:\Экологи\РЕЕСТР М(П)НТКО\[Реестр М(П)НТКО г. Ханты-Мансийск.xlsx]РЕЕСТР'!F753</f>
    </nc>
  </rcc>
  <rcc rId="45860" sId="1">
    <oc r="F753">
      <f>'Z:\Экологи\РЕЕСТР М(П)НТКО\[Реестр М(П)НТКО г. Ханты-Мансийск.xlsx]РЕЕСТР'!H753</f>
    </oc>
    <nc r="F753">
      <f>'Z:\Экологи\РЕЕСТР М(П)НТКО\[Реестр М(П)НТКО г. Ханты-Мансийск.xlsx]РЕЕСТР'!H753</f>
    </nc>
  </rcc>
  <rcc rId="45861" sId="1">
    <oc r="G753">
      <f>'Z:\Экологи\РЕЕСТР М(П)НТКО\[Реестр М(П)НТКО г. Ханты-Мансийск.xlsx]РЕЕСТР'!I753</f>
    </oc>
    <nc r="G753">
      <f>'Z:\Экологи\РЕЕСТР М(П)НТКО\[Реестр М(П)НТКО г. Ханты-Мансийск.xlsx]РЕЕСТР'!I753</f>
    </nc>
  </rcc>
  <rcc rId="45862" sId="1">
    <oc r="H753">
      <f>'Z:\Экологи\РЕЕСТР М(П)НТКО\[Реестр М(П)НТКО г. Ханты-Мансийск.xlsx]РЕЕСТР'!J753</f>
    </oc>
    <nc r="H753">
      <f>'Z:\Экологи\РЕЕСТР М(П)НТКО\[Реестр М(П)НТКО г. Ханты-Мансийск.xlsx]РЕЕСТР'!J753</f>
    </nc>
  </rcc>
  <rcc rId="45863" sId="1">
    <oc r="I753">
      <f>'Z:\Экологи\РЕЕСТР М(П)НТКО\[Реестр М(П)НТКО г. Ханты-Мансийск.xlsx]РЕЕСТР'!K753</f>
    </oc>
    <nc r="I753">
      <f>'Z:\Экологи\РЕЕСТР М(П)НТКО\[Реестр М(П)НТКО г. Ханты-Мансийск.xlsx]РЕЕСТР'!K753</f>
    </nc>
  </rcc>
  <rcc rId="45864" sId="1">
    <oc r="J753">
      <f>'Z:\Экологи\РЕЕСТР М(П)НТКО\[Реестр М(П)НТКО г. Ханты-Мансийск.xlsx]РЕЕСТР'!L753</f>
    </oc>
    <nc r="J753">
      <f>'Z:\Экологи\РЕЕСТР М(П)НТКО\[Реестр М(П)НТКО г. Ханты-Мансийск.xlsx]РЕЕСТР'!L753</f>
    </nc>
  </rcc>
  <rcc rId="45865" sId="1">
    <oc r="K753">
      <f>'Z:\Экологи\РЕЕСТР М(П)НТКО\[Реестр М(П)НТКО г. Ханты-Мансийск.xlsx]РЕЕСТР'!M753</f>
    </oc>
    <nc r="K753">
      <f>'Z:\Экологи\РЕЕСТР М(П)НТКО\[Реестр М(П)НТКО г. Ханты-Мансийск.xlsx]РЕЕСТР'!M753</f>
    </nc>
  </rcc>
  <rcc rId="45866" sId="1">
    <oc r="L753">
      <f>'Z:\Экологи\РЕЕСТР М(П)НТКО\[Реестр М(П)НТКО г. Ханты-Мансийск.xlsx]РЕЕСТР'!N753</f>
    </oc>
    <nc r="L753">
      <f>'Z:\Экологи\РЕЕСТР М(П)НТКО\[Реестр М(П)НТКО г. Ханты-Мансийск.xlsx]РЕЕСТР'!N753</f>
    </nc>
  </rcc>
  <rcc rId="45867" sId="1">
    <oc r="M753">
      <f>'Z:\Экологи\РЕЕСТР М(П)НТКО\[Реестр М(П)НТКО г. Ханты-Мансийск.xlsx]РЕЕСТР'!O753</f>
    </oc>
    <nc r="M753">
      <f>'Z:\Экологи\РЕЕСТР М(П)НТКО\[Реестр М(П)НТКО г. Ханты-Мансийск.xlsx]РЕЕСТР'!O753</f>
    </nc>
  </rcc>
  <rcc rId="45868" sId="1">
    <oc r="N753">
      <f>'Z:\Экологи\РЕЕСТР М(П)НТКО\[Реестр М(П)НТКО г. Ханты-Мансийск.xlsx]РЕЕСТР'!P753</f>
    </oc>
    <nc r="N753">
      <f>'Z:\Экологи\РЕЕСТР М(П)НТКО\[Реестр М(П)НТКО г. Ханты-Мансийск.xlsx]РЕЕСТР'!P753</f>
    </nc>
  </rcc>
  <rcc rId="45869" sId="1">
    <oc r="O753">
      <f>'Z:\Экологи\РЕЕСТР М(П)НТКО\[Реестр М(П)НТКО г. Ханты-Мансийск.xlsx]РЕЕСТР'!Q753</f>
    </oc>
    <nc r="O753">
      <f>'Z:\Экологи\РЕЕСТР М(П)НТКО\[Реестр М(П)НТКО г. Ханты-Мансийск.xlsx]РЕЕСТР'!Q753</f>
    </nc>
  </rcc>
  <rcc rId="45870" sId="1">
    <oc r="P753">
      <f>'Z:\Экологи\РЕЕСТР М(П)НТКО\[Реестр М(П)НТКО г. Ханты-Мансийск.xlsx]РЕЕСТР'!R753</f>
    </oc>
    <nc r="P753">
      <f>'Z:\Экологи\РЕЕСТР М(П)НТКО\[Реестр М(П)НТКО г. Ханты-Мансийск.xlsx]РЕЕСТР'!R753</f>
    </nc>
  </rcc>
  <rcc rId="45871" sId="1">
    <oc r="Q753">
      <f>'Z:\Экологи\РЕЕСТР М(П)НТКО\[Реестр М(П)НТКО г. Ханты-Мансийск.xlsx]РЕЕСТР'!V753</f>
    </oc>
    <nc r="Q753">
      <f>'Z:\Экологи\РЕЕСТР М(П)НТКО\[Реестр М(П)НТКО г. Ханты-Мансийск.xlsx]РЕЕСТР'!V753</f>
    </nc>
  </rcc>
  <rcc rId="45872" sId="1">
    <oc r="R753">
      <f>'Z:\Экологи\РЕЕСТР М(П)НТКО\[Реестр М(П)НТКО г. Ханты-Мансийск.xlsx]РЕЕСТР'!W753</f>
    </oc>
    <nc r="R753">
      <f>'Z:\Экологи\РЕЕСТР М(П)НТКО\[Реестр М(П)НТКО г. Ханты-Мансийск.xlsx]РЕЕСТР'!W753</f>
    </nc>
  </rcc>
  <rcc rId="45873" sId="1">
    <oc r="S753">
      <f>'Z:\Экологи\РЕЕСТР М(П)НТКО\[Реестр М(П)НТКО г. Ханты-Мансийск.xlsx]РЕЕСТР'!X753</f>
    </oc>
    <nc r="S753">
      <f>'Z:\Экологи\РЕЕСТР М(П)НТКО\[Реестр М(П)НТКО г. Ханты-Мансийск.xlsx]РЕЕСТР'!X753</f>
    </nc>
  </rcc>
  <rcc rId="45874" sId="1">
    <oc r="T753">
      <f>'Z:\Экологи\РЕЕСТР М(П)НТКО\[Реестр М(П)НТКО г. Ханты-Мансийск.xlsx]РЕЕСТР'!AB753</f>
    </oc>
    <nc r="T753">
      <f>'Z:\Экологи\РЕЕСТР М(П)НТКО\[Реестр М(П)НТКО г. Ханты-Мансийск.xlsx]РЕЕСТР'!AB753</f>
    </nc>
  </rcc>
  <rcc rId="45875" sId="1">
    <oc r="U753">
      <f>'Z:\Экологи\РЕЕСТР М(П)НТКО\[Реестр М(П)НТКО г. Ханты-Мансийск.xlsx]РЕЕСТР'!AC753</f>
    </oc>
    <nc r="U753">
      <f>'Z:\Экологи\РЕЕСТР М(П)НТКО\[Реестр М(П)НТКО г. Ханты-Мансийск.xlsx]РЕЕСТР'!AC753</f>
    </nc>
  </rcc>
  <rcc rId="45876" sId="1">
    <oc r="V753">
      <f>'Z:\Экологи\РЕЕСТР М(П)НТКО\[Реестр М(П)НТКО г. Ханты-Мансийск.xlsx]РЕЕСТР'!AD753</f>
    </oc>
    <nc r="V753">
      <f>'Z:\Экологи\РЕЕСТР М(П)НТКО\[Реестр М(П)НТКО г. Ханты-Мансийск.xlsx]РЕЕСТР'!AD753</f>
    </nc>
  </rcc>
  <rcc rId="45877" sId="1">
    <oc r="W753">
      <f>'Z:\Экологи\РЕЕСТР М(П)НТКО\[Реестр М(П)НТКО г. Ханты-Мансийск.xlsx]РЕЕСТР'!AE753</f>
    </oc>
    <nc r="W753">
      <f>'Z:\Экологи\РЕЕСТР М(П)НТКО\[Реестр М(П)НТКО г. Ханты-Мансийск.xlsx]РЕЕСТР'!AE753</f>
    </nc>
  </rcc>
  <rcc rId="45878" sId="1">
    <oc r="X753">
      <f>'Z:\Экологи\РЕЕСТР М(П)НТКО\[Реестр М(П)НТКО г. Ханты-Мансийск.xlsx]РЕЕСТР'!AI753</f>
    </oc>
    <nc r="X753">
      <f>'Z:\Экологи\РЕЕСТР М(П)НТКО\[Реестр М(П)НТКО г. Ханты-Мансийск.xlsx]РЕЕСТР'!AI753</f>
    </nc>
  </rcc>
  <rcc rId="45879" sId="1">
    <oc r="Y753">
      <f>'Z:\Экологи\РЕЕСТР М(П)НТКО\[Реестр М(П)НТКО г. Ханты-Мансийск.xlsx]РЕЕСТР'!AM753</f>
    </oc>
    <nc r="Y753">
      <f>'Z:\Экологи\РЕЕСТР М(П)НТКО\[Реестр М(П)НТКО г. Ханты-Мансийск.xlsx]РЕЕСТР'!AM753</f>
    </nc>
  </rcc>
  <rcc rId="45880" sId="1">
    <oc r="B754">
      <f>'Z:\Экологи\РЕЕСТР М(П)НТКО\[Реестр М(П)НТКО г. Ханты-Мансийск.xlsx]РЕЕСТР'!B754</f>
    </oc>
    <nc r="B754">
      <f>'Z:\Экологи\РЕЕСТР М(П)НТКО\[Реестр М(П)НТКО г. Ханты-Мансийск.xlsx]РЕЕСТР'!B754</f>
    </nc>
  </rcc>
  <rcc rId="45881" sId="1">
    <oc r="C754">
      <f>'Z:\Экологи\РЕЕСТР М(П)НТКО\[Реестр М(П)НТКО г. Ханты-Мансийск.xlsx]РЕЕСТР'!C754</f>
    </oc>
    <nc r="C754">
      <f>'Z:\Экологи\РЕЕСТР М(П)НТКО\[Реестр М(П)НТКО г. Ханты-Мансийск.xlsx]РЕЕСТР'!C754</f>
    </nc>
  </rcc>
  <rcc rId="45882" sId="1">
    <oc r="D754">
      <f>'Z:\Экологи\РЕЕСТР М(П)НТКО\[Реестр М(П)НТКО г. Ханты-Мансийск.xlsx]РЕЕСТР'!D754</f>
    </oc>
    <nc r="D754">
      <f>'Z:\Экологи\РЕЕСТР М(П)НТКО\[Реестр М(П)НТКО г. Ханты-Мансийск.xlsx]РЕЕСТР'!D754</f>
    </nc>
  </rcc>
  <rcc rId="45883" sId="1">
    <oc r="E754">
      <f>'Z:\Экологи\РЕЕСТР М(П)НТКО\[Реестр М(П)НТКО г. Ханты-Мансийск.xlsx]РЕЕСТР'!F754</f>
    </oc>
    <nc r="E754">
      <f>'Z:\Экологи\РЕЕСТР М(П)НТКО\[Реестр М(П)НТКО г. Ханты-Мансийск.xlsx]РЕЕСТР'!F754</f>
    </nc>
  </rcc>
  <rcc rId="45884" sId="1">
    <oc r="F754">
      <f>'Z:\Экологи\РЕЕСТР М(П)НТКО\[Реестр М(П)НТКО г. Ханты-Мансийск.xlsx]РЕЕСТР'!H754</f>
    </oc>
    <nc r="F754">
      <f>'Z:\Экологи\РЕЕСТР М(П)НТКО\[Реестр М(П)НТКО г. Ханты-Мансийск.xlsx]РЕЕСТР'!H754</f>
    </nc>
  </rcc>
  <rcc rId="45885" sId="1">
    <oc r="G754">
      <f>'Z:\Экологи\РЕЕСТР М(П)НТКО\[Реестр М(П)НТКО г. Ханты-Мансийск.xlsx]РЕЕСТР'!I754</f>
    </oc>
    <nc r="G754">
      <f>'Z:\Экологи\РЕЕСТР М(П)НТКО\[Реестр М(П)НТКО г. Ханты-Мансийск.xlsx]РЕЕСТР'!I754</f>
    </nc>
  </rcc>
  <rcc rId="45886" sId="1">
    <oc r="H754">
      <f>'Z:\Экологи\РЕЕСТР М(П)НТКО\[Реестр М(П)НТКО г. Ханты-Мансийск.xlsx]РЕЕСТР'!J754</f>
    </oc>
    <nc r="H754">
      <f>'Z:\Экологи\РЕЕСТР М(П)НТКО\[Реестр М(П)НТКО г. Ханты-Мансийск.xlsx]РЕЕСТР'!J754</f>
    </nc>
  </rcc>
  <rcc rId="45887" sId="1">
    <oc r="I754">
      <f>'Z:\Экологи\РЕЕСТР М(П)НТКО\[Реестр М(П)НТКО г. Ханты-Мансийск.xlsx]РЕЕСТР'!K754</f>
    </oc>
    <nc r="I754">
      <f>'Z:\Экологи\РЕЕСТР М(П)НТКО\[Реестр М(П)НТКО г. Ханты-Мансийск.xlsx]РЕЕСТР'!K754</f>
    </nc>
  </rcc>
  <rcc rId="45888" sId="1">
    <oc r="J754">
      <f>'Z:\Экологи\РЕЕСТР М(П)НТКО\[Реестр М(П)НТКО г. Ханты-Мансийск.xlsx]РЕЕСТР'!L754</f>
    </oc>
    <nc r="J754">
      <f>'Z:\Экологи\РЕЕСТР М(П)НТКО\[Реестр М(П)НТКО г. Ханты-Мансийск.xlsx]РЕЕСТР'!L754</f>
    </nc>
  </rcc>
  <rcc rId="45889" sId="1">
    <oc r="K754">
      <f>'Z:\Экологи\РЕЕСТР М(П)НТКО\[Реестр М(П)НТКО г. Ханты-Мансийск.xlsx]РЕЕСТР'!M754</f>
    </oc>
    <nc r="K754">
      <f>'Z:\Экологи\РЕЕСТР М(П)НТКО\[Реестр М(П)НТКО г. Ханты-Мансийск.xlsx]РЕЕСТР'!M754</f>
    </nc>
  </rcc>
  <rcc rId="45890" sId="1">
    <oc r="L754">
      <f>'Z:\Экологи\РЕЕСТР М(П)НТКО\[Реестр М(П)НТКО г. Ханты-Мансийск.xlsx]РЕЕСТР'!N754</f>
    </oc>
    <nc r="L754">
      <f>'Z:\Экологи\РЕЕСТР М(П)НТКО\[Реестр М(П)НТКО г. Ханты-Мансийск.xlsx]РЕЕСТР'!N754</f>
    </nc>
  </rcc>
  <rcc rId="45891" sId="1">
    <oc r="M754">
      <f>'Z:\Экологи\РЕЕСТР М(П)НТКО\[Реестр М(П)НТКО г. Ханты-Мансийск.xlsx]РЕЕСТР'!O754</f>
    </oc>
    <nc r="M754">
      <f>'Z:\Экологи\РЕЕСТР М(П)НТКО\[Реестр М(П)НТКО г. Ханты-Мансийск.xlsx]РЕЕСТР'!O754</f>
    </nc>
  </rcc>
  <rcc rId="45892" sId="1">
    <oc r="N754">
      <f>'Z:\Экологи\РЕЕСТР М(П)НТКО\[Реестр М(П)НТКО г. Ханты-Мансийск.xlsx]РЕЕСТР'!P754</f>
    </oc>
    <nc r="N754">
      <f>'Z:\Экологи\РЕЕСТР М(П)НТКО\[Реестр М(П)НТКО г. Ханты-Мансийск.xlsx]РЕЕСТР'!P754</f>
    </nc>
  </rcc>
  <rcc rId="45893" sId="1">
    <oc r="O754">
      <f>'Z:\Экологи\РЕЕСТР М(П)НТКО\[Реестр М(П)НТКО г. Ханты-Мансийск.xlsx]РЕЕСТР'!Q754</f>
    </oc>
    <nc r="O754">
      <f>'Z:\Экологи\РЕЕСТР М(П)НТКО\[Реестр М(П)НТКО г. Ханты-Мансийск.xlsx]РЕЕСТР'!Q754</f>
    </nc>
  </rcc>
  <rcc rId="45894" sId="1">
    <oc r="P754">
      <f>'Z:\Экологи\РЕЕСТР М(П)НТКО\[Реестр М(П)НТКО г. Ханты-Мансийск.xlsx]РЕЕСТР'!R754</f>
    </oc>
    <nc r="P754">
      <f>'Z:\Экологи\РЕЕСТР М(П)НТКО\[Реестр М(П)НТКО г. Ханты-Мансийск.xlsx]РЕЕСТР'!R754</f>
    </nc>
  </rcc>
  <rcc rId="45895" sId="1">
    <oc r="Q754">
      <f>'Z:\Экологи\РЕЕСТР М(П)НТКО\[Реестр М(П)НТКО г. Ханты-Мансийск.xlsx]РЕЕСТР'!V754</f>
    </oc>
    <nc r="Q754">
      <f>'Z:\Экологи\РЕЕСТР М(П)НТКО\[Реестр М(П)НТКО г. Ханты-Мансийск.xlsx]РЕЕСТР'!V754</f>
    </nc>
  </rcc>
  <rcc rId="45896" sId="1">
    <oc r="R754">
      <f>'Z:\Экологи\РЕЕСТР М(П)НТКО\[Реестр М(П)НТКО г. Ханты-Мансийск.xlsx]РЕЕСТР'!W754</f>
    </oc>
    <nc r="R754">
      <f>'Z:\Экологи\РЕЕСТР М(П)НТКО\[Реестр М(П)НТКО г. Ханты-Мансийск.xlsx]РЕЕСТР'!W754</f>
    </nc>
  </rcc>
  <rcc rId="45897" sId="1">
    <oc r="S754">
      <f>'Z:\Экологи\РЕЕСТР М(П)НТКО\[Реестр М(П)НТКО г. Ханты-Мансийск.xlsx]РЕЕСТР'!X754</f>
    </oc>
    <nc r="S754">
      <f>'Z:\Экологи\РЕЕСТР М(П)НТКО\[Реестр М(П)НТКО г. Ханты-Мансийск.xlsx]РЕЕСТР'!X754</f>
    </nc>
  </rcc>
  <rcc rId="45898" sId="1">
    <oc r="T754">
      <f>'Z:\Экологи\РЕЕСТР М(П)НТКО\[Реестр М(П)НТКО г. Ханты-Мансийск.xlsx]РЕЕСТР'!AB754</f>
    </oc>
    <nc r="T754">
      <f>'Z:\Экологи\РЕЕСТР М(П)НТКО\[Реестр М(П)НТКО г. Ханты-Мансийск.xlsx]РЕЕСТР'!AB754</f>
    </nc>
  </rcc>
  <rcc rId="45899" sId="1">
    <oc r="U754">
      <f>'Z:\Экологи\РЕЕСТР М(П)НТКО\[Реестр М(П)НТКО г. Ханты-Мансийск.xlsx]РЕЕСТР'!AC754</f>
    </oc>
    <nc r="U754">
      <f>'Z:\Экологи\РЕЕСТР М(П)НТКО\[Реестр М(П)НТКО г. Ханты-Мансийск.xlsx]РЕЕСТР'!AC754</f>
    </nc>
  </rcc>
  <rcc rId="45900" sId="1">
    <oc r="V754">
      <f>'Z:\Экологи\РЕЕСТР М(П)НТКО\[Реестр М(П)НТКО г. Ханты-Мансийск.xlsx]РЕЕСТР'!AD754</f>
    </oc>
    <nc r="V754">
      <f>'Z:\Экологи\РЕЕСТР М(П)НТКО\[Реестр М(П)НТКО г. Ханты-Мансийск.xlsx]РЕЕСТР'!AD754</f>
    </nc>
  </rcc>
  <rcc rId="45901" sId="1">
    <oc r="W754">
      <f>'Z:\Экологи\РЕЕСТР М(П)НТКО\[Реестр М(П)НТКО г. Ханты-Мансийск.xlsx]РЕЕСТР'!AE754</f>
    </oc>
    <nc r="W754">
      <f>'Z:\Экологи\РЕЕСТР М(П)НТКО\[Реестр М(П)НТКО г. Ханты-Мансийск.xlsx]РЕЕСТР'!AE754</f>
    </nc>
  </rcc>
  <rcc rId="45902" sId="1">
    <oc r="X754">
      <f>'Z:\Экологи\РЕЕСТР М(П)НТКО\[Реестр М(П)НТКО г. Ханты-Мансийск.xlsx]РЕЕСТР'!AI754</f>
    </oc>
    <nc r="X754">
      <f>'Z:\Экологи\РЕЕСТР М(П)НТКО\[Реестр М(П)НТКО г. Ханты-Мансийск.xlsx]РЕЕСТР'!AI754</f>
    </nc>
  </rcc>
  <rcc rId="45903" sId="1">
    <oc r="Y754">
      <f>'Z:\Экологи\РЕЕСТР М(П)НТКО\[Реестр М(П)НТКО г. Ханты-Мансийск.xlsx]РЕЕСТР'!AM754</f>
    </oc>
    <nc r="Y754">
      <f>'Z:\Экологи\РЕЕСТР М(П)НТКО\[Реестр М(П)НТКО г. Ханты-Мансийск.xlsx]РЕЕСТР'!AM754</f>
    </nc>
  </rcc>
  <rcc rId="45904" sId="1">
    <oc r="B755">
      <f>'Z:\Экологи\РЕЕСТР М(П)НТКО\[Реестр М(П)НТКО г. Ханты-Мансийск.xlsx]РЕЕСТР'!B755</f>
    </oc>
    <nc r="B755">
      <f>'Z:\Экологи\РЕЕСТР М(П)НТКО\[Реестр М(П)НТКО г. Ханты-Мансийск.xlsx]РЕЕСТР'!B755</f>
    </nc>
  </rcc>
  <rcc rId="45905" sId="1">
    <oc r="C755">
      <f>'Z:\Экологи\РЕЕСТР М(П)НТКО\[Реестр М(П)НТКО г. Ханты-Мансийск.xlsx]РЕЕСТР'!C755</f>
    </oc>
    <nc r="C755">
      <f>'Z:\Экологи\РЕЕСТР М(П)НТКО\[Реестр М(П)НТКО г. Ханты-Мансийск.xlsx]РЕЕСТР'!C755</f>
    </nc>
  </rcc>
  <rcc rId="45906" sId="1">
    <oc r="D755">
      <f>'Z:\Экологи\РЕЕСТР М(П)НТКО\[Реестр М(П)НТКО г. Ханты-Мансийск.xlsx]РЕЕСТР'!D755</f>
    </oc>
    <nc r="D755">
      <f>'Z:\Экологи\РЕЕСТР М(П)НТКО\[Реестр М(П)НТКО г. Ханты-Мансийск.xlsx]РЕЕСТР'!D755</f>
    </nc>
  </rcc>
  <rcc rId="45907" sId="1">
    <oc r="E755">
      <f>'Z:\Экологи\РЕЕСТР М(П)НТКО\[Реестр М(П)НТКО г. Ханты-Мансийск.xlsx]РЕЕСТР'!F755</f>
    </oc>
    <nc r="E755">
      <f>'Z:\Экологи\РЕЕСТР М(П)НТКО\[Реестр М(П)НТКО г. Ханты-Мансийск.xlsx]РЕЕСТР'!F755</f>
    </nc>
  </rcc>
  <rcc rId="45908" sId="1">
    <oc r="F755">
      <f>'Z:\Экологи\РЕЕСТР М(П)НТКО\[Реестр М(П)НТКО г. Ханты-Мансийск.xlsx]РЕЕСТР'!H755</f>
    </oc>
    <nc r="F755">
      <f>'Z:\Экологи\РЕЕСТР М(П)НТКО\[Реестр М(П)НТКО г. Ханты-Мансийск.xlsx]РЕЕСТР'!H755</f>
    </nc>
  </rcc>
  <rcc rId="45909" sId="1">
    <oc r="G755">
      <f>'Z:\Экологи\РЕЕСТР М(П)НТКО\[Реестр М(П)НТКО г. Ханты-Мансийск.xlsx]РЕЕСТР'!I755</f>
    </oc>
    <nc r="G755">
      <f>'Z:\Экологи\РЕЕСТР М(П)НТКО\[Реестр М(П)НТКО г. Ханты-Мансийск.xlsx]РЕЕСТР'!I755</f>
    </nc>
  </rcc>
  <rcc rId="45910" sId="1">
    <oc r="H755">
      <f>'Z:\Экологи\РЕЕСТР М(П)НТКО\[Реестр М(П)НТКО г. Ханты-Мансийск.xlsx]РЕЕСТР'!J755</f>
    </oc>
    <nc r="H755">
      <f>'Z:\Экологи\РЕЕСТР М(П)НТКО\[Реестр М(П)НТКО г. Ханты-Мансийск.xlsx]РЕЕСТР'!J755</f>
    </nc>
  </rcc>
  <rcc rId="45911" sId="1">
    <oc r="I755">
      <f>'Z:\Экологи\РЕЕСТР М(П)НТКО\[Реестр М(П)НТКО г. Ханты-Мансийск.xlsx]РЕЕСТР'!K755</f>
    </oc>
    <nc r="I755">
      <f>'Z:\Экологи\РЕЕСТР М(П)НТКО\[Реестр М(П)НТКО г. Ханты-Мансийск.xlsx]РЕЕСТР'!K755</f>
    </nc>
  </rcc>
  <rcc rId="45912" sId="1">
    <oc r="J755">
      <f>'Z:\Экологи\РЕЕСТР М(П)НТКО\[Реестр М(П)НТКО г. Ханты-Мансийск.xlsx]РЕЕСТР'!L755</f>
    </oc>
    <nc r="J755">
      <f>'Z:\Экологи\РЕЕСТР М(П)НТКО\[Реестр М(П)НТКО г. Ханты-Мансийск.xlsx]РЕЕСТР'!L755</f>
    </nc>
  </rcc>
  <rcc rId="45913" sId="1">
    <oc r="K755">
      <f>'Z:\Экологи\РЕЕСТР М(П)НТКО\[Реестр М(П)НТКО г. Ханты-Мансийск.xlsx]РЕЕСТР'!M755</f>
    </oc>
    <nc r="K755">
      <f>'Z:\Экологи\РЕЕСТР М(П)НТКО\[Реестр М(П)НТКО г. Ханты-Мансийск.xlsx]РЕЕСТР'!M755</f>
    </nc>
  </rcc>
  <rcc rId="45914" sId="1">
    <oc r="L755">
      <f>'Z:\Экологи\РЕЕСТР М(П)НТКО\[Реестр М(П)НТКО г. Ханты-Мансийск.xlsx]РЕЕСТР'!N755</f>
    </oc>
    <nc r="L755">
      <f>'Z:\Экологи\РЕЕСТР М(П)НТКО\[Реестр М(П)НТКО г. Ханты-Мансийск.xlsx]РЕЕСТР'!N755</f>
    </nc>
  </rcc>
  <rcc rId="45915" sId="1">
    <oc r="M755">
      <f>'Z:\Экологи\РЕЕСТР М(П)НТКО\[Реестр М(П)НТКО г. Ханты-Мансийск.xlsx]РЕЕСТР'!O755</f>
    </oc>
    <nc r="M755">
      <f>'Z:\Экологи\РЕЕСТР М(П)НТКО\[Реестр М(П)НТКО г. Ханты-Мансийск.xlsx]РЕЕСТР'!O755</f>
    </nc>
  </rcc>
  <rcc rId="45916" sId="1">
    <oc r="N755">
      <f>'Z:\Экологи\РЕЕСТР М(П)НТКО\[Реестр М(П)НТКО г. Ханты-Мансийск.xlsx]РЕЕСТР'!P755</f>
    </oc>
    <nc r="N755">
      <f>'Z:\Экологи\РЕЕСТР М(П)НТКО\[Реестр М(П)НТКО г. Ханты-Мансийск.xlsx]РЕЕСТР'!P755</f>
    </nc>
  </rcc>
  <rcc rId="45917" sId="1">
    <oc r="O755">
      <f>'Z:\Экологи\РЕЕСТР М(П)НТКО\[Реестр М(П)НТКО г. Ханты-Мансийск.xlsx]РЕЕСТР'!Q755</f>
    </oc>
    <nc r="O755">
      <f>'Z:\Экологи\РЕЕСТР М(П)НТКО\[Реестр М(П)НТКО г. Ханты-Мансийск.xlsx]РЕЕСТР'!Q755</f>
    </nc>
  </rcc>
  <rcc rId="45918" sId="1">
    <oc r="P755">
      <f>'Z:\Экологи\РЕЕСТР М(П)НТКО\[Реестр М(П)НТКО г. Ханты-Мансийск.xlsx]РЕЕСТР'!R755</f>
    </oc>
    <nc r="P755">
      <f>'Z:\Экологи\РЕЕСТР М(П)НТКО\[Реестр М(П)НТКО г. Ханты-Мансийск.xlsx]РЕЕСТР'!R755</f>
    </nc>
  </rcc>
  <rcc rId="45919" sId="1">
    <oc r="Q755">
      <f>'Z:\Экологи\РЕЕСТР М(П)НТКО\[Реестр М(П)НТКО г. Ханты-Мансийск.xlsx]РЕЕСТР'!V755</f>
    </oc>
    <nc r="Q755">
      <f>'Z:\Экологи\РЕЕСТР М(П)НТКО\[Реестр М(П)НТКО г. Ханты-Мансийск.xlsx]РЕЕСТР'!V755</f>
    </nc>
  </rcc>
  <rcc rId="45920" sId="1">
    <oc r="R755">
      <f>'Z:\Экологи\РЕЕСТР М(П)НТКО\[Реестр М(П)НТКО г. Ханты-Мансийск.xlsx]РЕЕСТР'!W755</f>
    </oc>
    <nc r="R755">
      <f>'Z:\Экологи\РЕЕСТР М(П)НТКО\[Реестр М(П)НТКО г. Ханты-Мансийск.xlsx]РЕЕСТР'!W755</f>
    </nc>
  </rcc>
  <rcc rId="45921" sId="1">
    <oc r="S755">
      <f>'Z:\Экологи\РЕЕСТР М(П)НТКО\[Реестр М(П)НТКО г. Ханты-Мансийск.xlsx]РЕЕСТР'!X755</f>
    </oc>
    <nc r="S755">
      <f>'Z:\Экологи\РЕЕСТР М(П)НТКО\[Реестр М(П)НТКО г. Ханты-Мансийск.xlsx]РЕЕСТР'!X755</f>
    </nc>
  </rcc>
  <rcc rId="45922" sId="1">
    <oc r="T755">
      <f>'Z:\Экологи\РЕЕСТР М(П)НТКО\[Реестр М(П)НТКО г. Ханты-Мансийск.xlsx]РЕЕСТР'!AB755</f>
    </oc>
    <nc r="T755">
      <f>'Z:\Экологи\РЕЕСТР М(П)НТКО\[Реестр М(П)НТКО г. Ханты-Мансийск.xlsx]РЕЕСТР'!AB755</f>
    </nc>
  </rcc>
  <rcc rId="45923" sId="1">
    <oc r="U755">
      <f>'Z:\Экологи\РЕЕСТР М(П)НТКО\[Реестр М(П)НТКО г. Ханты-Мансийск.xlsx]РЕЕСТР'!AC755</f>
    </oc>
    <nc r="U755">
      <f>'Z:\Экологи\РЕЕСТР М(П)НТКО\[Реестр М(П)НТКО г. Ханты-Мансийск.xlsx]РЕЕСТР'!AC755</f>
    </nc>
  </rcc>
  <rcc rId="45924" sId="1">
    <oc r="V755">
      <f>'Z:\Экологи\РЕЕСТР М(П)НТКО\[Реестр М(П)НТКО г. Ханты-Мансийск.xlsx]РЕЕСТР'!AD755</f>
    </oc>
    <nc r="V755">
      <f>'Z:\Экологи\РЕЕСТР М(П)НТКО\[Реестр М(П)НТКО г. Ханты-Мансийск.xlsx]РЕЕСТР'!AD755</f>
    </nc>
  </rcc>
  <rcc rId="45925" sId="1">
    <oc r="W755">
      <f>'Z:\Экологи\РЕЕСТР М(П)НТКО\[Реестр М(П)НТКО г. Ханты-Мансийск.xlsx]РЕЕСТР'!AE755</f>
    </oc>
    <nc r="W755">
      <f>'Z:\Экологи\РЕЕСТР М(П)НТКО\[Реестр М(П)НТКО г. Ханты-Мансийск.xlsx]РЕЕСТР'!AE755</f>
    </nc>
  </rcc>
  <rcc rId="45926" sId="1">
    <oc r="X755">
      <f>'Z:\Экологи\РЕЕСТР М(П)НТКО\[Реестр М(П)НТКО г. Ханты-Мансийск.xlsx]РЕЕСТР'!AI755</f>
    </oc>
    <nc r="X755">
      <f>'Z:\Экологи\РЕЕСТР М(П)НТКО\[Реестр М(П)НТКО г. Ханты-Мансийск.xlsx]РЕЕСТР'!AI755</f>
    </nc>
  </rcc>
  <rcc rId="45927" sId="1">
    <oc r="Y755">
      <f>'Z:\Экологи\РЕЕСТР М(П)НТКО\[Реестр М(П)НТКО г. Ханты-Мансийск.xlsx]РЕЕСТР'!AM755</f>
    </oc>
    <nc r="Y755">
      <f>'Z:\Экологи\РЕЕСТР М(П)НТКО\[Реестр М(П)НТКО г. Ханты-Мансийск.xlsx]РЕЕСТР'!AM755</f>
    </nc>
  </rcc>
  <rcc rId="45928" sId="1">
    <oc r="B756">
      <f>'Z:\Экологи\РЕЕСТР М(П)НТКО\[Реестр М(П)НТКО г. Ханты-Мансийск.xlsx]РЕЕСТР'!B756</f>
    </oc>
    <nc r="B756">
      <f>'Z:\Экологи\РЕЕСТР М(П)НТКО\[Реестр М(П)НТКО г. Ханты-Мансийск.xlsx]РЕЕСТР'!B756</f>
    </nc>
  </rcc>
  <rcc rId="45929" sId="1">
    <oc r="C756">
      <f>'Z:\Экологи\РЕЕСТР М(П)НТКО\[Реестр М(П)НТКО г. Ханты-Мансийск.xlsx]РЕЕСТР'!C756</f>
    </oc>
    <nc r="C756">
      <f>'Z:\Экологи\РЕЕСТР М(П)НТКО\[Реестр М(П)НТКО г. Ханты-Мансийск.xlsx]РЕЕСТР'!C756</f>
    </nc>
  </rcc>
  <rcc rId="45930" sId="1">
    <oc r="D756">
      <f>'Z:\Экологи\РЕЕСТР М(П)НТКО\[Реестр М(П)НТКО г. Ханты-Мансийск.xlsx]РЕЕСТР'!D756</f>
    </oc>
    <nc r="D756">
      <f>'Z:\Экологи\РЕЕСТР М(П)НТКО\[Реестр М(П)НТКО г. Ханты-Мансийск.xlsx]РЕЕСТР'!D756</f>
    </nc>
  </rcc>
  <rcc rId="45931" sId="1">
    <oc r="E756">
      <f>'Z:\Экологи\РЕЕСТР М(П)НТКО\[Реестр М(П)НТКО г. Ханты-Мансийск.xlsx]РЕЕСТР'!F756</f>
    </oc>
    <nc r="E756">
      <f>'Z:\Экологи\РЕЕСТР М(П)НТКО\[Реестр М(П)НТКО г. Ханты-Мансийск.xlsx]РЕЕСТР'!F756</f>
    </nc>
  </rcc>
  <rcc rId="45932" sId="1">
    <oc r="F756">
      <f>'Z:\Экологи\РЕЕСТР М(П)НТКО\[Реестр М(П)НТКО г. Ханты-Мансийск.xlsx]РЕЕСТР'!H756</f>
    </oc>
    <nc r="F756">
      <f>'Z:\Экологи\РЕЕСТР М(П)НТКО\[Реестр М(П)НТКО г. Ханты-Мансийск.xlsx]РЕЕСТР'!H756</f>
    </nc>
  </rcc>
  <rcc rId="45933" sId="1">
    <oc r="G756">
      <f>'Z:\Экологи\РЕЕСТР М(П)НТКО\[Реестр М(П)НТКО г. Ханты-Мансийск.xlsx]РЕЕСТР'!I756</f>
    </oc>
    <nc r="G756">
      <f>'Z:\Экологи\РЕЕСТР М(П)НТКО\[Реестр М(П)НТКО г. Ханты-Мансийск.xlsx]РЕЕСТР'!I756</f>
    </nc>
  </rcc>
  <rcc rId="45934" sId="1">
    <oc r="H756">
      <f>'Z:\Экологи\РЕЕСТР М(П)НТКО\[Реестр М(П)НТКО г. Ханты-Мансийск.xlsx]РЕЕСТР'!J756</f>
    </oc>
    <nc r="H756">
      <f>'Z:\Экологи\РЕЕСТР М(П)НТКО\[Реестр М(П)НТКО г. Ханты-Мансийск.xlsx]РЕЕСТР'!J756</f>
    </nc>
  </rcc>
  <rcc rId="45935" sId="1">
    <oc r="I756">
      <f>'Z:\Экологи\РЕЕСТР М(П)НТКО\[Реестр М(П)НТКО г. Ханты-Мансийск.xlsx]РЕЕСТР'!K756</f>
    </oc>
    <nc r="I756">
      <f>'Z:\Экологи\РЕЕСТР М(П)НТКО\[Реестр М(П)НТКО г. Ханты-Мансийск.xlsx]РЕЕСТР'!K756</f>
    </nc>
  </rcc>
  <rcc rId="45936" sId="1">
    <oc r="J756">
      <f>'Z:\Экологи\РЕЕСТР М(П)НТКО\[Реестр М(П)НТКО г. Ханты-Мансийск.xlsx]РЕЕСТР'!L756</f>
    </oc>
    <nc r="J756">
      <f>'Z:\Экологи\РЕЕСТР М(П)НТКО\[Реестр М(П)НТКО г. Ханты-Мансийск.xlsx]РЕЕСТР'!L756</f>
    </nc>
  </rcc>
  <rcc rId="45937" sId="1">
    <oc r="K756">
      <f>'Z:\Экологи\РЕЕСТР М(П)НТКО\[Реестр М(П)НТКО г. Ханты-Мансийск.xlsx]РЕЕСТР'!M756</f>
    </oc>
    <nc r="K756">
      <f>'Z:\Экологи\РЕЕСТР М(П)НТКО\[Реестр М(П)НТКО г. Ханты-Мансийск.xlsx]РЕЕСТР'!M756</f>
    </nc>
  </rcc>
  <rcc rId="45938" sId="1">
    <oc r="L756">
      <f>'Z:\Экологи\РЕЕСТР М(П)НТКО\[Реестр М(П)НТКО г. Ханты-Мансийск.xlsx]РЕЕСТР'!N756</f>
    </oc>
    <nc r="L756">
      <f>'Z:\Экологи\РЕЕСТР М(П)НТКО\[Реестр М(П)НТКО г. Ханты-Мансийск.xlsx]РЕЕСТР'!N756</f>
    </nc>
  </rcc>
  <rcc rId="45939" sId="1">
    <oc r="M756">
      <f>'Z:\Экологи\РЕЕСТР М(П)НТКО\[Реестр М(П)НТКО г. Ханты-Мансийск.xlsx]РЕЕСТР'!O756</f>
    </oc>
    <nc r="M756">
      <f>'Z:\Экологи\РЕЕСТР М(П)НТКО\[Реестр М(П)НТКО г. Ханты-Мансийск.xlsx]РЕЕСТР'!O756</f>
    </nc>
  </rcc>
  <rcc rId="45940" sId="1">
    <oc r="N756">
      <f>'Z:\Экологи\РЕЕСТР М(П)НТКО\[Реестр М(П)НТКО г. Ханты-Мансийск.xlsx]РЕЕСТР'!P756</f>
    </oc>
    <nc r="N756">
      <f>'Z:\Экологи\РЕЕСТР М(П)НТКО\[Реестр М(П)НТКО г. Ханты-Мансийск.xlsx]РЕЕСТР'!P756</f>
    </nc>
  </rcc>
  <rcc rId="45941" sId="1">
    <oc r="O756">
      <f>'Z:\Экологи\РЕЕСТР М(П)НТКО\[Реестр М(П)НТКО г. Ханты-Мансийск.xlsx]РЕЕСТР'!Q756</f>
    </oc>
    <nc r="O756">
      <f>'Z:\Экологи\РЕЕСТР М(П)НТКО\[Реестр М(П)НТКО г. Ханты-Мансийск.xlsx]РЕЕСТР'!Q756</f>
    </nc>
  </rcc>
  <rcc rId="45942" sId="1">
    <oc r="P756">
      <f>'Z:\Экологи\РЕЕСТР М(П)НТКО\[Реестр М(П)НТКО г. Ханты-Мансийск.xlsx]РЕЕСТР'!R756</f>
    </oc>
    <nc r="P756">
      <f>'Z:\Экологи\РЕЕСТР М(П)НТКО\[Реестр М(П)НТКО г. Ханты-Мансийск.xlsx]РЕЕСТР'!R756</f>
    </nc>
  </rcc>
  <rcc rId="45943" sId="1">
    <oc r="Q756">
      <f>'Z:\Экологи\РЕЕСТР М(П)НТКО\[Реестр М(П)НТКО г. Ханты-Мансийск.xlsx]РЕЕСТР'!V756</f>
    </oc>
    <nc r="Q756">
      <f>'Z:\Экологи\РЕЕСТР М(П)НТКО\[Реестр М(П)НТКО г. Ханты-Мансийск.xlsx]РЕЕСТР'!V756</f>
    </nc>
  </rcc>
  <rcc rId="45944" sId="1">
    <oc r="R756">
      <f>'Z:\Экологи\РЕЕСТР М(П)НТКО\[Реестр М(П)НТКО г. Ханты-Мансийск.xlsx]РЕЕСТР'!W756</f>
    </oc>
    <nc r="R756">
      <f>'Z:\Экологи\РЕЕСТР М(П)НТКО\[Реестр М(П)НТКО г. Ханты-Мансийск.xlsx]РЕЕСТР'!W756</f>
    </nc>
  </rcc>
  <rcc rId="45945" sId="1">
    <oc r="S756">
      <f>'Z:\Экологи\РЕЕСТР М(П)НТКО\[Реестр М(П)НТКО г. Ханты-Мансийск.xlsx]РЕЕСТР'!X756</f>
    </oc>
    <nc r="S756">
      <f>'Z:\Экологи\РЕЕСТР М(П)НТКО\[Реестр М(П)НТКО г. Ханты-Мансийск.xlsx]РЕЕСТР'!X756</f>
    </nc>
  </rcc>
  <rcc rId="45946" sId="1">
    <oc r="T756">
      <f>'Z:\Экологи\РЕЕСТР М(П)НТКО\[Реестр М(П)НТКО г. Ханты-Мансийск.xlsx]РЕЕСТР'!AB756</f>
    </oc>
    <nc r="T756">
      <f>'Z:\Экологи\РЕЕСТР М(П)НТКО\[Реестр М(П)НТКО г. Ханты-Мансийск.xlsx]РЕЕСТР'!AB756</f>
    </nc>
  </rcc>
  <rcc rId="45947" sId="1">
    <oc r="U756">
      <f>'Z:\Экологи\РЕЕСТР М(П)НТКО\[Реестр М(П)НТКО г. Ханты-Мансийск.xlsx]РЕЕСТР'!AC756</f>
    </oc>
    <nc r="U756">
      <f>'Z:\Экологи\РЕЕСТР М(П)НТКО\[Реестр М(П)НТКО г. Ханты-Мансийск.xlsx]РЕЕСТР'!AC756</f>
    </nc>
  </rcc>
  <rcc rId="45948" sId="1">
    <oc r="V756">
      <f>'Z:\Экологи\РЕЕСТР М(П)НТКО\[Реестр М(П)НТКО г. Ханты-Мансийск.xlsx]РЕЕСТР'!AD756</f>
    </oc>
    <nc r="V756">
      <f>'Z:\Экологи\РЕЕСТР М(П)НТКО\[Реестр М(П)НТКО г. Ханты-Мансийск.xlsx]РЕЕСТР'!AD756</f>
    </nc>
  </rcc>
  <rcc rId="45949" sId="1">
    <oc r="W756">
      <f>'Z:\Экологи\РЕЕСТР М(П)НТКО\[Реестр М(П)НТКО г. Ханты-Мансийск.xlsx]РЕЕСТР'!AE756</f>
    </oc>
    <nc r="W756">
      <f>'Z:\Экологи\РЕЕСТР М(П)НТКО\[Реестр М(П)НТКО г. Ханты-Мансийск.xlsx]РЕЕСТР'!AE756</f>
    </nc>
  </rcc>
  <rcc rId="45950" sId="1">
    <oc r="X756">
      <f>'Z:\Экологи\РЕЕСТР М(П)НТКО\[Реестр М(П)НТКО г. Ханты-Мансийск.xlsx]РЕЕСТР'!AI756</f>
    </oc>
    <nc r="X756">
      <f>'Z:\Экологи\РЕЕСТР М(П)НТКО\[Реестр М(П)НТКО г. Ханты-Мансийск.xlsx]РЕЕСТР'!AI756</f>
    </nc>
  </rcc>
  <rcc rId="45951" sId="1">
    <oc r="Y756">
      <f>'Z:\Экологи\РЕЕСТР М(П)НТКО\[Реестр М(П)НТКО г. Ханты-Мансийск.xlsx]РЕЕСТР'!AM756</f>
    </oc>
    <nc r="Y756">
      <f>'Z:\Экологи\РЕЕСТР М(П)НТКО\[Реестр М(П)НТКО г. Ханты-Мансийск.xlsx]РЕЕСТР'!AM756</f>
    </nc>
  </rcc>
  <rcc rId="45952" sId="1">
    <oc r="B757">
      <f>'Z:\Экологи\РЕЕСТР М(П)НТКО\[Реестр М(П)НТКО г. Ханты-Мансийск.xlsx]РЕЕСТР'!B757</f>
    </oc>
    <nc r="B757">
      <f>'Z:\Экологи\РЕЕСТР М(П)НТКО\[Реестр М(П)НТКО г. Ханты-Мансийск.xlsx]РЕЕСТР'!B757</f>
    </nc>
  </rcc>
  <rcc rId="45953" sId="1">
    <oc r="C757">
      <f>'Z:\Экологи\РЕЕСТР М(П)НТКО\[Реестр М(П)НТКО г. Ханты-Мансийск.xlsx]РЕЕСТР'!C757</f>
    </oc>
    <nc r="C757">
      <f>'Z:\Экологи\РЕЕСТР М(П)НТКО\[Реестр М(П)НТКО г. Ханты-Мансийск.xlsx]РЕЕСТР'!C757</f>
    </nc>
  </rcc>
  <rcc rId="45954" sId="1">
    <oc r="D757">
      <f>'Z:\Экологи\РЕЕСТР М(П)НТКО\[Реестр М(П)НТКО г. Ханты-Мансийск.xlsx]РЕЕСТР'!D757</f>
    </oc>
    <nc r="D757">
      <f>'Z:\Экологи\РЕЕСТР М(П)НТКО\[Реестр М(П)НТКО г. Ханты-Мансийск.xlsx]РЕЕСТР'!D757</f>
    </nc>
  </rcc>
  <rcc rId="45955" sId="1">
    <oc r="E757">
      <f>'Z:\Экологи\РЕЕСТР М(П)НТКО\[Реестр М(П)НТКО г. Ханты-Мансийск.xlsx]РЕЕСТР'!F757</f>
    </oc>
    <nc r="E757">
      <f>'Z:\Экологи\РЕЕСТР М(П)НТКО\[Реестр М(П)НТКО г. Ханты-Мансийск.xlsx]РЕЕСТР'!F757</f>
    </nc>
  </rcc>
  <rcc rId="45956" sId="1">
    <oc r="F757">
      <f>'Z:\Экологи\РЕЕСТР М(П)НТКО\[Реестр М(П)НТКО г. Ханты-Мансийск.xlsx]РЕЕСТР'!H757</f>
    </oc>
    <nc r="F757">
      <f>'Z:\Экологи\РЕЕСТР М(П)НТКО\[Реестр М(П)НТКО г. Ханты-Мансийск.xlsx]РЕЕСТР'!H757</f>
    </nc>
  </rcc>
  <rcc rId="45957" sId="1">
    <oc r="G757">
      <f>'Z:\Экологи\РЕЕСТР М(П)НТКО\[Реестр М(П)НТКО г. Ханты-Мансийск.xlsx]РЕЕСТР'!I757</f>
    </oc>
    <nc r="G757">
      <f>'Z:\Экологи\РЕЕСТР М(П)НТКО\[Реестр М(П)НТКО г. Ханты-Мансийск.xlsx]РЕЕСТР'!I757</f>
    </nc>
  </rcc>
  <rcc rId="45958" sId="1">
    <oc r="H757">
      <f>'Z:\Экологи\РЕЕСТР М(П)НТКО\[Реестр М(П)НТКО г. Ханты-Мансийск.xlsx]РЕЕСТР'!J757</f>
    </oc>
    <nc r="H757">
      <f>'Z:\Экологи\РЕЕСТР М(П)НТКО\[Реестр М(П)НТКО г. Ханты-Мансийск.xlsx]РЕЕСТР'!J757</f>
    </nc>
  </rcc>
  <rcc rId="45959" sId="1">
    <oc r="I757">
      <f>'Z:\Экологи\РЕЕСТР М(П)НТКО\[Реестр М(П)НТКО г. Ханты-Мансийск.xlsx]РЕЕСТР'!K757</f>
    </oc>
    <nc r="I757">
      <f>'Z:\Экологи\РЕЕСТР М(П)НТКО\[Реестр М(П)НТКО г. Ханты-Мансийск.xlsx]РЕЕСТР'!K757</f>
    </nc>
  </rcc>
  <rcc rId="45960" sId="1">
    <oc r="J757">
      <f>'Z:\Экологи\РЕЕСТР М(П)НТКО\[Реестр М(П)НТКО г. Ханты-Мансийск.xlsx]РЕЕСТР'!L757</f>
    </oc>
    <nc r="J757">
      <f>'Z:\Экологи\РЕЕСТР М(П)НТКО\[Реестр М(П)НТКО г. Ханты-Мансийск.xlsx]РЕЕСТР'!L757</f>
    </nc>
  </rcc>
  <rcc rId="45961" sId="1">
    <oc r="K757">
      <f>'Z:\Экологи\РЕЕСТР М(П)НТКО\[Реестр М(П)НТКО г. Ханты-Мансийск.xlsx]РЕЕСТР'!M757</f>
    </oc>
    <nc r="K757">
      <f>'Z:\Экологи\РЕЕСТР М(П)НТКО\[Реестр М(П)НТКО г. Ханты-Мансийск.xlsx]РЕЕСТР'!M757</f>
    </nc>
  </rcc>
  <rcc rId="45962" sId="1">
    <oc r="L757">
      <f>'Z:\Экологи\РЕЕСТР М(П)НТКО\[Реестр М(П)НТКО г. Ханты-Мансийск.xlsx]РЕЕСТР'!N757</f>
    </oc>
    <nc r="L757">
      <f>'Z:\Экологи\РЕЕСТР М(П)НТКО\[Реестр М(П)НТКО г. Ханты-Мансийск.xlsx]РЕЕСТР'!N757</f>
    </nc>
  </rcc>
  <rcc rId="45963" sId="1">
    <oc r="M757">
      <f>'Z:\Экологи\РЕЕСТР М(П)НТКО\[Реестр М(П)НТКО г. Ханты-Мансийск.xlsx]РЕЕСТР'!O757</f>
    </oc>
    <nc r="M757">
      <f>'Z:\Экологи\РЕЕСТР М(П)НТКО\[Реестр М(П)НТКО г. Ханты-Мансийск.xlsx]РЕЕСТР'!O757</f>
    </nc>
  </rcc>
  <rcc rId="45964" sId="1">
    <oc r="N757">
      <f>'Z:\Экологи\РЕЕСТР М(П)НТКО\[Реестр М(П)НТКО г. Ханты-Мансийск.xlsx]РЕЕСТР'!P757</f>
    </oc>
    <nc r="N757">
      <f>'Z:\Экологи\РЕЕСТР М(П)НТКО\[Реестр М(П)НТКО г. Ханты-Мансийск.xlsx]РЕЕСТР'!P757</f>
    </nc>
  </rcc>
  <rcc rId="45965" sId="1">
    <oc r="O757">
      <f>'Z:\Экологи\РЕЕСТР М(П)НТКО\[Реестр М(П)НТКО г. Ханты-Мансийск.xlsx]РЕЕСТР'!Q757</f>
    </oc>
    <nc r="O757">
      <f>'Z:\Экологи\РЕЕСТР М(П)НТКО\[Реестр М(П)НТКО г. Ханты-Мансийск.xlsx]РЕЕСТР'!Q757</f>
    </nc>
  </rcc>
  <rcc rId="45966" sId="1">
    <oc r="P757">
      <f>'Z:\Экологи\РЕЕСТР М(П)НТКО\[Реестр М(П)НТКО г. Ханты-Мансийск.xlsx]РЕЕСТР'!R757</f>
    </oc>
    <nc r="P757">
      <f>'Z:\Экологи\РЕЕСТР М(П)НТКО\[Реестр М(П)НТКО г. Ханты-Мансийск.xlsx]РЕЕСТР'!R757</f>
    </nc>
  </rcc>
  <rcc rId="45967" sId="1">
    <oc r="Q757">
      <f>'Z:\Экологи\РЕЕСТР М(П)НТКО\[Реестр М(П)НТКО г. Ханты-Мансийск.xlsx]РЕЕСТР'!V757</f>
    </oc>
    <nc r="Q757">
      <f>'Z:\Экологи\РЕЕСТР М(П)НТКО\[Реестр М(П)НТКО г. Ханты-Мансийск.xlsx]РЕЕСТР'!V757</f>
    </nc>
  </rcc>
  <rcc rId="45968" sId="1">
    <oc r="R757">
      <f>'Z:\Экологи\РЕЕСТР М(П)НТКО\[Реестр М(П)НТКО г. Ханты-Мансийск.xlsx]РЕЕСТР'!W757</f>
    </oc>
    <nc r="R757">
      <f>'Z:\Экологи\РЕЕСТР М(П)НТКО\[Реестр М(П)НТКО г. Ханты-Мансийск.xlsx]РЕЕСТР'!W757</f>
    </nc>
  </rcc>
  <rcc rId="45969" sId="1">
    <oc r="S757">
      <f>'Z:\Экологи\РЕЕСТР М(П)НТКО\[Реестр М(П)НТКО г. Ханты-Мансийск.xlsx]РЕЕСТР'!X757</f>
    </oc>
    <nc r="S757">
      <f>'Z:\Экологи\РЕЕСТР М(П)НТКО\[Реестр М(П)НТКО г. Ханты-Мансийск.xlsx]РЕЕСТР'!X757</f>
    </nc>
  </rcc>
  <rcc rId="45970" sId="1">
    <oc r="T757">
      <f>'Z:\Экологи\РЕЕСТР М(П)НТКО\[Реестр М(П)НТКО г. Ханты-Мансийск.xlsx]РЕЕСТР'!AB757</f>
    </oc>
    <nc r="T757">
      <f>'Z:\Экологи\РЕЕСТР М(П)НТКО\[Реестр М(П)НТКО г. Ханты-Мансийск.xlsx]РЕЕСТР'!AB757</f>
    </nc>
  </rcc>
  <rcc rId="45971" sId="1">
    <oc r="U757">
      <f>'Z:\Экологи\РЕЕСТР М(П)НТКО\[Реестр М(П)НТКО г. Ханты-Мансийск.xlsx]РЕЕСТР'!AC757</f>
    </oc>
    <nc r="U757">
      <f>'Z:\Экологи\РЕЕСТР М(П)НТКО\[Реестр М(П)НТКО г. Ханты-Мансийск.xlsx]РЕЕСТР'!AC757</f>
    </nc>
  </rcc>
  <rcc rId="45972" sId="1">
    <oc r="V757">
      <f>'Z:\Экологи\РЕЕСТР М(П)НТКО\[Реестр М(П)НТКО г. Ханты-Мансийск.xlsx]РЕЕСТР'!AD757</f>
    </oc>
    <nc r="V757">
      <f>'Z:\Экологи\РЕЕСТР М(П)НТКО\[Реестр М(П)НТКО г. Ханты-Мансийск.xlsx]РЕЕСТР'!AD757</f>
    </nc>
  </rcc>
  <rcc rId="45973" sId="1">
    <oc r="W757">
      <f>'Z:\Экологи\РЕЕСТР М(П)НТКО\[Реестр М(П)НТКО г. Ханты-Мансийск.xlsx]РЕЕСТР'!AE757</f>
    </oc>
    <nc r="W757">
      <f>'Z:\Экологи\РЕЕСТР М(П)НТКО\[Реестр М(П)НТКО г. Ханты-Мансийск.xlsx]РЕЕСТР'!AE757</f>
    </nc>
  </rcc>
  <rcc rId="45974" sId="1">
    <oc r="X757">
      <f>'Z:\Экологи\РЕЕСТР М(П)НТКО\[Реестр М(П)НТКО г. Ханты-Мансийск.xlsx]РЕЕСТР'!AI757</f>
    </oc>
    <nc r="X757">
      <f>'Z:\Экологи\РЕЕСТР М(П)НТКО\[Реестр М(П)НТКО г. Ханты-Мансийск.xlsx]РЕЕСТР'!AI757</f>
    </nc>
  </rcc>
  <rcc rId="45975" sId="1">
    <oc r="Y757">
      <f>'Z:\Экологи\РЕЕСТР М(П)НТКО\[Реестр М(П)НТКО г. Ханты-Мансийск.xlsx]РЕЕСТР'!AM757</f>
    </oc>
    <nc r="Y757">
      <f>'Z:\Экологи\РЕЕСТР М(П)НТКО\[Реестр М(П)НТКО г. Ханты-Мансийск.xlsx]РЕЕСТР'!AM757</f>
    </nc>
  </rcc>
  <rcc rId="45976" sId="1">
    <oc r="B758">
      <f>'Z:\Экологи\РЕЕСТР М(П)НТКО\[Реестр М(П)НТКО г. Ханты-Мансийск.xlsx]РЕЕСТР'!B758</f>
    </oc>
    <nc r="B758">
      <f>'Z:\Экологи\РЕЕСТР М(П)НТКО\[Реестр М(П)НТКО г. Ханты-Мансийск.xlsx]РЕЕСТР'!B758</f>
    </nc>
  </rcc>
  <rcc rId="45977" sId="1">
    <oc r="C758">
      <f>'Z:\Экологи\РЕЕСТР М(П)НТКО\[Реестр М(П)НТКО г. Ханты-Мансийск.xlsx]РЕЕСТР'!C758</f>
    </oc>
    <nc r="C758">
      <f>'Z:\Экологи\РЕЕСТР М(П)НТКО\[Реестр М(П)НТКО г. Ханты-Мансийск.xlsx]РЕЕСТР'!C758</f>
    </nc>
  </rcc>
  <rcc rId="45978" sId="1">
    <oc r="D758">
      <f>'Z:\Экологи\РЕЕСТР М(П)НТКО\[Реестр М(П)НТКО г. Ханты-Мансийск.xlsx]РЕЕСТР'!D758</f>
    </oc>
    <nc r="D758">
      <f>'Z:\Экологи\РЕЕСТР М(П)НТКО\[Реестр М(П)НТКО г. Ханты-Мансийск.xlsx]РЕЕСТР'!D758</f>
    </nc>
  </rcc>
  <rcc rId="45979" sId="1">
    <oc r="E758">
      <f>'Z:\Экологи\РЕЕСТР М(П)НТКО\[Реестр М(П)НТКО г. Ханты-Мансийск.xlsx]РЕЕСТР'!F758</f>
    </oc>
    <nc r="E758">
      <f>'Z:\Экологи\РЕЕСТР М(П)НТКО\[Реестр М(П)НТКО г. Ханты-Мансийск.xlsx]РЕЕСТР'!F758</f>
    </nc>
  </rcc>
  <rcc rId="45980" sId="1">
    <oc r="F758">
      <f>'Z:\Экологи\РЕЕСТР М(П)НТКО\[Реестр М(П)НТКО г. Ханты-Мансийск.xlsx]РЕЕСТР'!H758</f>
    </oc>
    <nc r="F758">
      <f>'Z:\Экологи\РЕЕСТР М(П)НТКО\[Реестр М(П)НТКО г. Ханты-Мансийск.xlsx]РЕЕСТР'!H758</f>
    </nc>
  </rcc>
  <rcc rId="45981" sId="1">
    <oc r="G758">
      <f>'Z:\Экологи\РЕЕСТР М(П)НТКО\[Реестр М(П)НТКО г. Ханты-Мансийск.xlsx]РЕЕСТР'!I758</f>
    </oc>
    <nc r="G758">
      <f>'Z:\Экологи\РЕЕСТР М(П)НТКО\[Реестр М(П)НТКО г. Ханты-Мансийск.xlsx]РЕЕСТР'!I758</f>
    </nc>
  </rcc>
  <rcc rId="45982" sId="1">
    <oc r="H758">
      <f>'Z:\Экологи\РЕЕСТР М(П)НТКО\[Реестр М(П)НТКО г. Ханты-Мансийск.xlsx]РЕЕСТР'!J758</f>
    </oc>
    <nc r="H758">
      <f>'Z:\Экологи\РЕЕСТР М(П)НТКО\[Реестр М(П)НТКО г. Ханты-Мансийск.xlsx]РЕЕСТР'!J758</f>
    </nc>
  </rcc>
  <rcc rId="45983" sId="1">
    <oc r="I758">
      <f>'Z:\Экологи\РЕЕСТР М(П)НТКО\[Реестр М(П)НТКО г. Ханты-Мансийск.xlsx]РЕЕСТР'!K758</f>
    </oc>
    <nc r="I758">
      <f>'Z:\Экологи\РЕЕСТР М(П)НТКО\[Реестр М(П)НТКО г. Ханты-Мансийск.xlsx]РЕЕСТР'!K758</f>
    </nc>
  </rcc>
  <rcc rId="45984" sId="1">
    <oc r="J758">
      <f>'Z:\Экологи\РЕЕСТР М(П)НТКО\[Реестр М(П)НТКО г. Ханты-Мансийск.xlsx]РЕЕСТР'!L758</f>
    </oc>
    <nc r="J758">
      <f>'Z:\Экологи\РЕЕСТР М(П)НТКО\[Реестр М(П)НТКО г. Ханты-Мансийск.xlsx]РЕЕСТР'!L758</f>
    </nc>
  </rcc>
  <rcc rId="45985" sId="1">
    <oc r="K758">
      <f>'Z:\Экологи\РЕЕСТР М(П)НТКО\[Реестр М(П)НТКО г. Ханты-Мансийск.xlsx]РЕЕСТР'!M758</f>
    </oc>
    <nc r="K758">
      <f>'Z:\Экологи\РЕЕСТР М(П)НТКО\[Реестр М(П)НТКО г. Ханты-Мансийск.xlsx]РЕЕСТР'!M758</f>
    </nc>
  </rcc>
  <rcc rId="45986" sId="1">
    <oc r="L758">
      <f>'Z:\Экологи\РЕЕСТР М(П)НТКО\[Реестр М(П)НТКО г. Ханты-Мансийск.xlsx]РЕЕСТР'!N758</f>
    </oc>
    <nc r="L758">
      <f>'Z:\Экологи\РЕЕСТР М(П)НТКО\[Реестр М(П)НТКО г. Ханты-Мансийск.xlsx]РЕЕСТР'!N758</f>
    </nc>
  </rcc>
  <rcc rId="45987" sId="1">
    <oc r="M758">
      <f>'Z:\Экологи\РЕЕСТР М(П)НТКО\[Реестр М(П)НТКО г. Ханты-Мансийск.xlsx]РЕЕСТР'!O758</f>
    </oc>
    <nc r="M758">
      <f>'Z:\Экологи\РЕЕСТР М(П)НТКО\[Реестр М(П)НТКО г. Ханты-Мансийск.xlsx]РЕЕСТР'!O758</f>
    </nc>
  </rcc>
  <rcc rId="45988" sId="1">
    <oc r="N758">
      <f>'Z:\Экологи\РЕЕСТР М(П)НТКО\[Реестр М(П)НТКО г. Ханты-Мансийск.xlsx]РЕЕСТР'!P758</f>
    </oc>
    <nc r="N758">
      <f>'Z:\Экологи\РЕЕСТР М(П)НТКО\[Реестр М(П)НТКО г. Ханты-Мансийск.xlsx]РЕЕСТР'!P758</f>
    </nc>
  </rcc>
  <rcc rId="45989" sId="1">
    <oc r="O758">
      <f>'Z:\Экологи\РЕЕСТР М(П)НТКО\[Реестр М(П)НТКО г. Ханты-Мансийск.xlsx]РЕЕСТР'!Q758</f>
    </oc>
    <nc r="O758">
      <f>'Z:\Экологи\РЕЕСТР М(П)НТКО\[Реестр М(П)НТКО г. Ханты-Мансийск.xlsx]РЕЕСТР'!Q758</f>
    </nc>
  </rcc>
  <rcc rId="45990" sId="1">
    <oc r="P758">
      <f>'Z:\Экологи\РЕЕСТР М(П)НТКО\[Реестр М(П)НТКО г. Ханты-Мансийск.xlsx]РЕЕСТР'!R758</f>
    </oc>
    <nc r="P758">
      <f>'Z:\Экологи\РЕЕСТР М(П)НТКО\[Реестр М(П)НТКО г. Ханты-Мансийск.xlsx]РЕЕСТР'!R758</f>
    </nc>
  </rcc>
  <rcc rId="45991" sId="1">
    <oc r="Q758">
      <f>'Z:\Экологи\РЕЕСТР М(П)НТКО\[Реестр М(П)НТКО г. Ханты-Мансийск.xlsx]РЕЕСТР'!V758</f>
    </oc>
    <nc r="Q758">
      <f>'Z:\Экологи\РЕЕСТР М(П)НТКО\[Реестр М(П)НТКО г. Ханты-Мансийск.xlsx]РЕЕСТР'!V758</f>
    </nc>
  </rcc>
  <rcc rId="45992" sId="1">
    <oc r="R758">
      <f>'Z:\Экологи\РЕЕСТР М(П)НТКО\[Реестр М(П)НТКО г. Ханты-Мансийск.xlsx]РЕЕСТР'!W758</f>
    </oc>
    <nc r="R758">
      <f>'Z:\Экологи\РЕЕСТР М(П)НТКО\[Реестр М(П)НТКО г. Ханты-Мансийск.xlsx]РЕЕСТР'!W758</f>
    </nc>
  </rcc>
  <rcc rId="45993" sId="1">
    <oc r="S758">
      <f>'Z:\Экологи\РЕЕСТР М(П)НТКО\[Реестр М(П)НТКО г. Ханты-Мансийск.xlsx]РЕЕСТР'!X758</f>
    </oc>
    <nc r="S758">
      <f>'Z:\Экологи\РЕЕСТР М(П)НТКО\[Реестр М(П)НТКО г. Ханты-Мансийск.xlsx]РЕЕСТР'!X758</f>
    </nc>
  </rcc>
  <rcc rId="45994" sId="1">
    <oc r="T758">
      <f>'Z:\Экологи\РЕЕСТР М(П)НТКО\[Реестр М(П)НТКО г. Ханты-Мансийск.xlsx]РЕЕСТР'!AB758</f>
    </oc>
    <nc r="T758">
      <f>'Z:\Экологи\РЕЕСТР М(П)НТКО\[Реестр М(П)НТКО г. Ханты-Мансийск.xlsx]РЕЕСТР'!AB758</f>
    </nc>
  </rcc>
  <rcc rId="45995" sId="1">
    <oc r="U758">
      <f>'Z:\Экологи\РЕЕСТР М(П)НТКО\[Реестр М(П)НТКО г. Ханты-Мансийск.xlsx]РЕЕСТР'!AC758</f>
    </oc>
    <nc r="U758">
      <f>'Z:\Экологи\РЕЕСТР М(П)НТКО\[Реестр М(П)НТКО г. Ханты-Мансийск.xlsx]РЕЕСТР'!AC758</f>
    </nc>
  </rcc>
  <rcc rId="45996" sId="1">
    <oc r="V758">
      <f>'Z:\Экологи\РЕЕСТР М(П)НТКО\[Реестр М(П)НТКО г. Ханты-Мансийск.xlsx]РЕЕСТР'!AD758</f>
    </oc>
    <nc r="V758">
      <f>'Z:\Экологи\РЕЕСТР М(П)НТКО\[Реестр М(П)НТКО г. Ханты-Мансийск.xlsx]РЕЕСТР'!AD758</f>
    </nc>
  </rcc>
  <rcc rId="45997" sId="1">
    <oc r="W758">
      <f>'Z:\Экологи\РЕЕСТР М(П)НТКО\[Реестр М(П)НТКО г. Ханты-Мансийск.xlsx]РЕЕСТР'!AE758</f>
    </oc>
    <nc r="W758">
      <f>'Z:\Экологи\РЕЕСТР М(П)НТКО\[Реестр М(П)НТКО г. Ханты-Мансийск.xlsx]РЕЕСТР'!AE758</f>
    </nc>
  </rcc>
  <rcc rId="45998" sId="1">
    <oc r="X758">
      <f>'Z:\Экологи\РЕЕСТР М(П)НТКО\[Реестр М(П)НТКО г. Ханты-Мансийск.xlsx]РЕЕСТР'!AI758</f>
    </oc>
    <nc r="X758">
      <f>'Z:\Экологи\РЕЕСТР М(П)НТКО\[Реестр М(П)НТКО г. Ханты-Мансийск.xlsx]РЕЕСТР'!AI758</f>
    </nc>
  </rcc>
  <rcc rId="45999" sId="1">
    <oc r="Y758">
      <f>'Z:\Экологи\РЕЕСТР М(П)НТКО\[Реестр М(П)НТКО г. Ханты-Мансийск.xlsx]РЕЕСТР'!AM758</f>
    </oc>
    <nc r="Y758">
      <f>'Z:\Экологи\РЕЕСТР М(П)НТКО\[Реестр М(П)НТКО г. Ханты-Мансийск.xlsx]РЕЕСТР'!AM758</f>
    </nc>
  </rcc>
  <rcc rId="46000" sId="1">
    <oc r="B759">
      <f>'Z:\Экологи\РЕЕСТР М(П)НТКО\[Реестр М(П)НТКО г. Ханты-Мансийск.xlsx]РЕЕСТР'!B759</f>
    </oc>
    <nc r="B759">
      <f>'Z:\Экологи\РЕЕСТР М(П)НТКО\[Реестр М(П)НТКО г. Ханты-Мансийск.xlsx]РЕЕСТР'!B759</f>
    </nc>
  </rcc>
  <rcc rId="46001" sId="1">
    <oc r="C759">
      <f>'Z:\Экологи\РЕЕСТР М(П)НТКО\[Реестр М(П)НТКО г. Ханты-Мансийск.xlsx]РЕЕСТР'!C759</f>
    </oc>
    <nc r="C759">
      <f>'Z:\Экологи\РЕЕСТР М(П)НТКО\[Реестр М(П)НТКО г. Ханты-Мансийск.xlsx]РЕЕСТР'!C759</f>
    </nc>
  </rcc>
  <rcc rId="46002" sId="1">
    <oc r="D759">
      <f>'Z:\Экологи\РЕЕСТР М(П)НТКО\[Реестр М(П)НТКО г. Ханты-Мансийск.xlsx]РЕЕСТР'!D759</f>
    </oc>
    <nc r="D759">
      <f>'Z:\Экологи\РЕЕСТР М(П)НТКО\[Реестр М(П)НТКО г. Ханты-Мансийск.xlsx]РЕЕСТР'!D759</f>
    </nc>
  </rcc>
  <rcc rId="46003" sId="1">
    <oc r="E759">
      <f>'Z:\Экологи\РЕЕСТР М(П)НТКО\[Реестр М(П)НТКО г. Ханты-Мансийск.xlsx]РЕЕСТР'!F759</f>
    </oc>
    <nc r="E759">
      <f>'Z:\Экологи\РЕЕСТР М(П)НТКО\[Реестр М(П)НТКО г. Ханты-Мансийск.xlsx]РЕЕСТР'!F759</f>
    </nc>
  </rcc>
  <rcc rId="46004" sId="1">
    <oc r="F759">
      <f>'Z:\Экологи\РЕЕСТР М(П)НТКО\[Реестр М(П)НТКО г. Ханты-Мансийск.xlsx]РЕЕСТР'!H759</f>
    </oc>
    <nc r="F759">
      <f>'Z:\Экологи\РЕЕСТР М(П)НТКО\[Реестр М(П)НТКО г. Ханты-Мансийск.xlsx]РЕЕСТР'!H759</f>
    </nc>
  </rcc>
  <rcc rId="46005" sId="1">
    <oc r="G759">
      <f>'Z:\Экологи\РЕЕСТР М(П)НТКО\[Реестр М(П)НТКО г. Ханты-Мансийск.xlsx]РЕЕСТР'!I759</f>
    </oc>
    <nc r="G759">
      <f>'Z:\Экологи\РЕЕСТР М(П)НТКО\[Реестр М(П)НТКО г. Ханты-Мансийск.xlsx]РЕЕСТР'!I759</f>
    </nc>
  </rcc>
  <rcc rId="46006" sId="1">
    <oc r="H759">
      <f>'Z:\Экологи\РЕЕСТР М(П)НТКО\[Реестр М(П)НТКО г. Ханты-Мансийск.xlsx]РЕЕСТР'!J759</f>
    </oc>
    <nc r="H759">
      <f>'Z:\Экологи\РЕЕСТР М(П)НТКО\[Реестр М(П)НТКО г. Ханты-Мансийск.xlsx]РЕЕСТР'!J759</f>
    </nc>
  </rcc>
  <rcc rId="46007" sId="1">
    <oc r="I759">
      <f>'Z:\Экологи\РЕЕСТР М(П)НТКО\[Реестр М(П)НТКО г. Ханты-Мансийск.xlsx]РЕЕСТР'!K759</f>
    </oc>
    <nc r="I759">
      <f>'Z:\Экологи\РЕЕСТР М(П)НТКО\[Реестр М(П)НТКО г. Ханты-Мансийск.xlsx]РЕЕСТР'!K759</f>
    </nc>
  </rcc>
  <rcc rId="46008" sId="1">
    <oc r="J759">
      <f>'Z:\Экологи\РЕЕСТР М(П)НТКО\[Реестр М(П)НТКО г. Ханты-Мансийск.xlsx]РЕЕСТР'!L759</f>
    </oc>
    <nc r="J759">
      <f>'Z:\Экологи\РЕЕСТР М(П)НТКО\[Реестр М(П)НТКО г. Ханты-Мансийск.xlsx]РЕЕСТР'!L759</f>
    </nc>
  </rcc>
  <rcc rId="46009" sId="1">
    <oc r="K759">
      <f>'Z:\Экологи\РЕЕСТР М(П)НТКО\[Реестр М(П)НТКО г. Ханты-Мансийск.xlsx]РЕЕСТР'!M759</f>
    </oc>
    <nc r="K759">
      <f>'Z:\Экологи\РЕЕСТР М(П)НТКО\[Реестр М(П)НТКО г. Ханты-Мансийск.xlsx]РЕЕСТР'!M759</f>
    </nc>
  </rcc>
  <rcc rId="46010" sId="1">
    <oc r="L759">
      <f>'Z:\Экологи\РЕЕСТР М(П)НТКО\[Реестр М(П)НТКО г. Ханты-Мансийск.xlsx]РЕЕСТР'!N759</f>
    </oc>
    <nc r="L759">
      <f>'Z:\Экологи\РЕЕСТР М(П)НТКО\[Реестр М(П)НТКО г. Ханты-Мансийск.xlsx]РЕЕСТР'!N759</f>
    </nc>
  </rcc>
  <rcc rId="46011" sId="1">
    <oc r="M759">
      <f>'Z:\Экологи\РЕЕСТР М(П)НТКО\[Реестр М(П)НТКО г. Ханты-Мансийск.xlsx]РЕЕСТР'!O759</f>
    </oc>
    <nc r="M759">
      <f>'Z:\Экологи\РЕЕСТР М(П)НТКО\[Реестр М(П)НТКО г. Ханты-Мансийск.xlsx]РЕЕСТР'!O759</f>
    </nc>
  </rcc>
  <rcc rId="46012" sId="1">
    <oc r="N759">
      <f>'Z:\Экологи\РЕЕСТР М(П)НТКО\[Реестр М(П)НТКО г. Ханты-Мансийск.xlsx]РЕЕСТР'!P759</f>
    </oc>
    <nc r="N759">
      <f>'Z:\Экологи\РЕЕСТР М(П)НТКО\[Реестр М(П)НТКО г. Ханты-Мансийск.xlsx]РЕЕСТР'!P759</f>
    </nc>
  </rcc>
  <rcc rId="46013" sId="1">
    <oc r="O759">
      <f>'Z:\Экологи\РЕЕСТР М(П)НТКО\[Реестр М(П)НТКО г. Ханты-Мансийск.xlsx]РЕЕСТР'!Q759</f>
    </oc>
    <nc r="O759">
      <f>'Z:\Экологи\РЕЕСТР М(П)НТКО\[Реестр М(П)НТКО г. Ханты-Мансийск.xlsx]РЕЕСТР'!Q759</f>
    </nc>
  </rcc>
  <rcc rId="46014" sId="1">
    <oc r="P759">
      <f>'Z:\Экологи\РЕЕСТР М(П)НТКО\[Реестр М(П)НТКО г. Ханты-Мансийск.xlsx]РЕЕСТР'!R759</f>
    </oc>
    <nc r="P759">
      <f>'Z:\Экологи\РЕЕСТР М(П)НТКО\[Реестр М(П)НТКО г. Ханты-Мансийск.xlsx]РЕЕСТР'!R759</f>
    </nc>
  </rcc>
  <rcc rId="46015" sId="1">
    <oc r="Q759">
      <f>'Z:\Экологи\РЕЕСТР М(П)НТКО\[Реестр М(П)НТКО г. Ханты-Мансийск.xlsx]РЕЕСТР'!V759</f>
    </oc>
    <nc r="Q759">
      <f>'Z:\Экологи\РЕЕСТР М(П)НТКО\[Реестр М(П)НТКО г. Ханты-Мансийск.xlsx]РЕЕСТР'!V759</f>
    </nc>
  </rcc>
  <rcc rId="46016" sId="1">
    <oc r="R759">
      <f>'Z:\Экологи\РЕЕСТР М(П)НТКО\[Реестр М(П)НТКО г. Ханты-Мансийск.xlsx]РЕЕСТР'!W759</f>
    </oc>
    <nc r="R759">
      <f>'Z:\Экологи\РЕЕСТР М(П)НТКО\[Реестр М(П)НТКО г. Ханты-Мансийск.xlsx]РЕЕСТР'!W759</f>
    </nc>
  </rcc>
  <rcc rId="46017" sId="1">
    <oc r="S759">
      <f>'Z:\Экологи\РЕЕСТР М(П)НТКО\[Реестр М(П)НТКО г. Ханты-Мансийск.xlsx]РЕЕСТР'!X759</f>
    </oc>
    <nc r="S759">
      <f>'Z:\Экологи\РЕЕСТР М(П)НТКО\[Реестр М(П)НТКО г. Ханты-Мансийск.xlsx]РЕЕСТР'!X759</f>
    </nc>
  </rcc>
  <rcc rId="46018" sId="1">
    <oc r="T759">
      <f>'Z:\Экологи\РЕЕСТР М(П)НТКО\[Реестр М(П)НТКО г. Ханты-Мансийск.xlsx]РЕЕСТР'!AB759</f>
    </oc>
    <nc r="T759">
      <f>'Z:\Экологи\РЕЕСТР М(П)НТКО\[Реестр М(П)НТКО г. Ханты-Мансийск.xlsx]РЕЕСТР'!AB759</f>
    </nc>
  </rcc>
  <rcc rId="46019" sId="1">
    <oc r="U759">
      <f>'Z:\Экологи\РЕЕСТР М(П)НТКО\[Реестр М(П)НТКО г. Ханты-Мансийск.xlsx]РЕЕСТР'!AC759</f>
    </oc>
    <nc r="U759">
      <f>'Z:\Экологи\РЕЕСТР М(П)НТКО\[Реестр М(П)НТКО г. Ханты-Мансийск.xlsx]РЕЕСТР'!AC759</f>
    </nc>
  </rcc>
  <rcc rId="46020" sId="1">
    <oc r="V759">
      <f>'Z:\Экологи\РЕЕСТР М(П)НТКО\[Реестр М(П)НТКО г. Ханты-Мансийск.xlsx]РЕЕСТР'!AD759</f>
    </oc>
    <nc r="V759">
      <f>'Z:\Экологи\РЕЕСТР М(П)НТКО\[Реестр М(П)НТКО г. Ханты-Мансийск.xlsx]РЕЕСТР'!AD759</f>
    </nc>
  </rcc>
  <rcc rId="46021" sId="1">
    <oc r="W759">
      <f>'Z:\Экологи\РЕЕСТР М(П)НТКО\[Реестр М(П)НТКО г. Ханты-Мансийск.xlsx]РЕЕСТР'!AE759</f>
    </oc>
    <nc r="W759">
      <f>'Z:\Экологи\РЕЕСТР М(П)НТКО\[Реестр М(П)НТКО г. Ханты-Мансийск.xlsx]РЕЕСТР'!AE759</f>
    </nc>
  </rcc>
  <rcc rId="46022" sId="1">
    <oc r="X759">
      <f>'Z:\Экологи\РЕЕСТР М(П)НТКО\[Реестр М(П)НТКО г. Ханты-Мансийск.xlsx]РЕЕСТР'!AI759</f>
    </oc>
    <nc r="X759">
      <f>'Z:\Экологи\РЕЕСТР М(П)НТКО\[Реестр М(П)НТКО г. Ханты-Мансийск.xlsx]РЕЕСТР'!AI759</f>
    </nc>
  </rcc>
  <rcc rId="46023" sId="1">
    <oc r="Y759">
      <f>'Z:\Экологи\РЕЕСТР М(П)НТКО\[Реестр М(П)НТКО г. Ханты-Мансийск.xlsx]РЕЕСТР'!AM759</f>
    </oc>
    <nc r="Y759">
      <f>'Z:\Экологи\РЕЕСТР М(П)НТКО\[Реестр М(П)НТКО г. Ханты-Мансийск.xlsx]РЕЕСТР'!AM759</f>
    </nc>
  </rcc>
  <rcc rId="46024" sId="1">
    <oc r="B760">
      <f>'Z:\Экологи\РЕЕСТР М(П)НТКО\[Реестр М(П)НТКО г. Ханты-Мансийск.xlsx]РЕЕСТР'!B760</f>
    </oc>
    <nc r="B760">
      <f>'Z:\Экологи\РЕЕСТР М(П)НТКО\[Реестр М(П)НТКО г. Ханты-Мансийск.xlsx]РЕЕСТР'!B760</f>
    </nc>
  </rcc>
  <rcc rId="46025" sId="1">
    <oc r="C760">
      <f>'Z:\Экологи\РЕЕСТР М(П)НТКО\[Реестр М(П)НТКО г. Ханты-Мансийск.xlsx]РЕЕСТР'!C760</f>
    </oc>
    <nc r="C760">
      <f>'Z:\Экологи\РЕЕСТР М(П)НТКО\[Реестр М(П)НТКО г. Ханты-Мансийск.xlsx]РЕЕСТР'!C760</f>
    </nc>
  </rcc>
  <rcc rId="46026" sId="1">
    <oc r="D760">
      <f>'Z:\Экологи\РЕЕСТР М(П)НТКО\[Реестр М(П)НТКО г. Ханты-Мансийск.xlsx]РЕЕСТР'!D760</f>
    </oc>
    <nc r="D760">
      <f>'Z:\Экологи\РЕЕСТР М(П)НТКО\[Реестр М(П)НТКО г. Ханты-Мансийск.xlsx]РЕЕСТР'!D760</f>
    </nc>
  </rcc>
  <rcc rId="46027" sId="1">
    <oc r="E760">
      <f>'Z:\Экологи\РЕЕСТР М(П)НТКО\[Реестр М(П)НТКО г. Ханты-Мансийск.xlsx]РЕЕСТР'!F760</f>
    </oc>
    <nc r="E760">
      <f>'Z:\Экологи\РЕЕСТР М(П)НТКО\[Реестр М(П)НТКО г. Ханты-Мансийск.xlsx]РЕЕСТР'!F760</f>
    </nc>
  </rcc>
  <rcc rId="46028" sId="1">
    <oc r="F760">
      <f>'Z:\Экологи\РЕЕСТР М(П)НТКО\[Реестр М(П)НТКО г. Ханты-Мансийск.xlsx]РЕЕСТР'!H760</f>
    </oc>
    <nc r="F760">
      <f>'Z:\Экологи\РЕЕСТР М(П)НТКО\[Реестр М(П)НТКО г. Ханты-Мансийск.xlsx]РЕЕСТР'!H760</f>
    </nc>
  </rcc>
  <rcc rId="46029" sId="1">
    <oc r="G760">
      <f>'Z:\Экологи\РЕЕСТР М(П)НТКО\[Реестр М(П)НТКО г. Ханты-Мансийск.xlsx]РЕЕСТР'!I760</f>
    </oc>
    <nc r="G760">
      <f>'Z:\Экологи\РЕЕСТР М(П)НТКО\[Реестр М(П)НТКО г. Ханты-Мансийск.xlsx]РЕЕСТР'!I760</f>
    </nc>
  </rcc>
  <rcc rId="46030" sId="1">
    <oc r="H760">
      <f>'Z:\Экологи\РЕЕСТР М(П)НТКО\[Реестр М(П)НТКО г. Ханты-Мансийск.xlsx]РЕЕСТР'!J760</f>
    </oc>
    <nc r="H760">
      <f>'Z:\Экологи\РЕЕСТР М(П)НТКО\[Реестр М(П)НТКО г. Ханты-Мансийск.xlsx]РЕЕСТР'!J760</f>
    </nc>
  </rcc>
  <rcc rId="46031" sId="1">
    <oc r="I760">
      <f>'Z:\Экологи\РЕЕСТР М(П)НТКО\[Реестр М(П)НТКО г. Ханты-Мансийск.xlsx]РЕЕСТР'!K760</f>
    </oc>
    <nc r="I760">
      <f>'Z:\Экологи\РЕЕСТР М(П)НТКО\[Реестр М(П)НТКО г. Ханты-Мансийск.xlsx]РЕЕСТР'!K760</f>
    </nc>
  </rcc>
  <rcc rId="46032" sId="1">
    <oc r="J760">
      <f>'Z:\Экологи\РЕЕСТР М(П)НТКО\[Реестр М(П)НТКО г. Ханты-Мансийск.xlsx]РЕЕСТР'!L760</f>
    </oc>
    <nc r="J760">
      <f>'Z:\Экологи\РЕЕСТР М(П)НТКО\[Реестр М(П)НТКО г. Ханты-Мансийск.xlsx]РЕЕСТР'!L760</f>
    </nc>
  </rcc>
  <rcc rId="46033" sId="1">
    <oc r="K760">
      <f>'Z:\Экологи\РЕЕСТР М(П)НТКО\[Реестр М(П)НТКО г. Ханты-Мансийск.xlsx]РЕЕСТР'!M760</f>
    </oc>
    <nc r="K760">
      <f>'Z:\Экологи\РЕЕСТР М(П)НТКО\[Реестр М(П)НТКО г. Ханты-Мансийск.xlsx]РЕЕСТР'!M760</f>
    </nc>
  </rcc>
  <rcc rId="46034" sId="1">
    <oc r="L760">
      <f>'Z:\Экологи\РЕЕСТР М(П)НТКО\[Реестр М(П)НТКО г. Ханты-Мансийск.xlsx]РЕЕСТР'!N760</f>
    </oc>
    <nc r="L760">
      <f>'Z:\Экологи\РЕЕСТР М(П)НТКО\[Реестр М(П)НТКО г. Ханты-Мансийск.xlsx]РЕЕСТР'!N760</f>
    </nc>
  </rcc>
  <rcc rId="46035" sId="1">
    <oc r="M760">
      <f>'Z:\Экологи\РЕЕСТР М(П)НТКО\[Реестр М(П)НТКО г. Ханты-Мансийск.xlsx]РЕЕСТР'!O760</f>
    </oc>
    <nc r="M760">
      <f>'Z:\Экологи\РЕЕСТР М(П)НТКО\[Реестр М(П)НТКО г. Ханты-Мансийск.xlsx]РЕЕСТР'!O760</f>
    </nc>
  </rcc>
  <rcc rId="46036" sId="1">
    <oc r="N760">
      <f>'Z:\Экологи\РЕЕСТР М(П)НТКО\[Реестр М(П)НТКО г. Ханты-Мансийск.xlsx]РЕЕСТР'!P760</f>
    </oc>
    <nc r="N760">
      <f>'Z:\Экологи\РЕЕСТР М(П)НТКО\[Реестр М(П)НТКО г. Ханты-Мансийск.xlsx]РЕЕСТР'!P760</f>
    </nc>
  </rcc>
  <rcc rId="46037" sId="1">
    <oc r="O760">
      <f>'Z:\Экологи\РЕЕСТР М(П)НТКО\[Реестр М(П)НТКО г. Ханты-Мансийск.xlsx]РЕЕСТР'!Q760</f>
    </oc>
    <nc r="O760">
      <f>'Z:\Экологи\РЕЕСТР М(П)НТКО\[Реестр М(П)НТКО г. Ханты-Мансийск.xlsx]РЕЕСТР'!Q760</f>
    </nc>
  </rcc>
  <rcc rId="46038" sId="1">
    <oc r="P760">
      <f>'Z:\Экологи\РЕЕСТР М(П)НТКО\[Реестр М(П)НТКО г. Ханты-Мансийск.xlsx]РЕЕСТР'!R760</f>
    </oc>
    <nc r="P760">
      <f>'Z:\Экологи\РЕЕСТР М(П)НТКО\[Реестр М(П)НТКО г. Ханты-Мансийск.xlsx]РЕЕСТР'!R760</f>
    </nc>
  </rcc>
  <rcc rId="46039" sId="1">
    <oc r="Q760">
      <f>'Z:\Экологи\РЕЕСТР М(П)НТКО\[Реестр М(П)НТКО г. Ханты-Мансийск.xlsx]РЕЕСТР'!V760</f>
    </oc>
    <nc r="Q760">
      <f>'Z:\Экологи\РЕЕСТР М(П)НТКО\[Реестр М(П)НТКО г. Ханты-Мансийск.xlsx]РЕЕСТР'!V760</f>
    </nc>
  </rcc>
  <rcc rId="46040" sId="1">
    <oc r="R760">
      <f>'Z:\Экологи\РЕЕСТР М(П)НТКО\[Реестр М(П)НТКО г. Ханты-Мансийск.xlsx]РЕЕСТР'!W760</f>
    </oc>
    <nc r="R760">
      <f>'Z:\Экологи\РЕЕСТР М(П)НТКО\[Реестр М(П)НТКО г. Ханты-Мансийск.xlsx]РЕЕСТР'!W760</f>
    </nc>
  </rcc>
  <rcc rId="46041" sId="1">
    <oc r="S760">
      <f>'Z:\Экологи\РЕЕСТР М(П)НТКО\[Реестр М(П)НТКО г. Ханты-Мансийск.xlsx]РЕЕСТР'!X760</f>
    </oc>
    <nc r="S760">
      <f>'Z:\Экологи\РЕЕСТР М(П)НТКО\[Реестр М(П)НТКО г. Ханты-Мансийск.xlsx]РЕЕСТР'!X760</f>
    </nc>
  </rcc>
  <rcc rId="46042" sId="1">
    <oc r="T760">
      <f>'Z:\Экологи\РЕЕСТР М(П)НТКО\[Реестр М(П)НТКО г. Ханты-Мансийск.xlsx]РЕЕСТР'!AB760</f>
    </oc>
    <nc r="T760">
      <f>'Z:\Экологи\РЕЕСТР М(П)НТКО\[Реестр М(П)НТКО г. Ханты-Мансийск.xlsx]РЕЕСТР'!AB760</f>
    </nc>
  </rcc>
  <rcc rId="46043" sId="1">
    <oc r="U760">
      <f>'Z:\Экологи\РЕЕСТР М(П)НТКО\[Реестр М(П)НТКО г. Ханты-Мансийск.xlsx]РЕЕСТР'!AC760</f>
    </oc>
    <nc r="U760">
      <f>'Z:\Экологи\РЕЕСТР М(П)НТКО\[Реестр М(П)НТКО г. Ханты-Мансийск.xlsx]РЕЕСТР'!AC760</f>
    </nc>
  </rcc>
  <rcc rId="46044" sId="1">
    <oc r="V760">
      <f>'Z:\Экологи\РЕЕСТР М(П)НТКО\[Реестр М(П)НТКО г. Ханты-Мансийск.xlsx]РЕЕСТР'!AD760</f>
    </oc>
    <nc r="V760">
      <f>'Z:\Экологи\РЕЕСТР М(П)НТКО\[Реестр М(П)НТКО г. Ханты-Мансийск.xlsx]РЕЕСТР'!AD760</f>
    </nc>
  </rcc>
  <rcc rId="46045" sId="1">
    <oc r="W760">
      <f>'Z:\Экологи\РЕЕСТР М(П)НТКО\[Реестр М(П)НТКО г. Ханты-Мансийск.xlsx]РЕЕСТР'!AE760</f>
    </oc>
    <nc r="W760">
      <f>'Z:\Экологи\РЕЕСТР М(П)НТКО\[Реестр М(П)НТКО г. Ханты-Мансийск.xlsx]РЕЕСТР'!AE760</f>
    </nc>
  </rcc>
  <rcc rId="46046" sId="1">
    <oc r="X760">
      <f>'Z:\Экологи\РЕЕСТР М(П)НТКО\[Реестр М(П)НТКО г. Ханты-Мансийск.xlsx]РЕЕСТР'!AI760</f>
    </oc>
    <nc r="X760">
      <f>'Z:\Экологи\РЕЕСТР М(П)НТКО\[Реестр М(П)НТКО г. Ханты-Мансийск.xlsx]РЕЕСТР'!AI760</f>
    </nc>
  </rcc>
  <rcc rId="46047" sId="1">
    <oc r="Y760">
      <f>'Z:\Экологи\РЕЕСТР М(П)НТКО\[Реестр М(П)НТКО г. Ханты-Мансийск.xlsx]РЕЕСТР'!AM760</f>
    </oc>
    <nc r="Y760">
      <f>'Z:\Экологи\РЕЕСТР М(П)НТКО\[Реестр М(П)НТКО г. Ханты-Мансийск.xlsx]РЕЕСТР'!AM760</f>
    </nc>
  </rcc>
  <rcc rId="46048" sId="1">
    <oc r="B761">
      <f>'Z:\Экологи\РЕЕСТР М(П)НТКО\[Реестр М(П)НТКО г. Ханты-Мансийск.xlsx]РЕЕСТР'!B761</f>
    </oc>
    <nc r="B761">
      <f>'Z:\Экологи\РЕЕСТР М(П)НТКО\[Реестр М(П)НТКО г. Ханты-Мансийск.xlsx]РЕЕСТР'!B761</f>
    </nc>
  </rcc>
  <rcc rId="46049" sId="1">
    <oc r="C761">
      <f>'Z:\Экологи\РЕЕСТР М(П)НТКО\[Реестр М(П)НТКО г. Ханты-Мансийск.xlsx]РЕЕСТР'!C761</f>
    </oc>
    <nc r="C761">
      <f>'Z:\Экологи\РЕЕСТР М(П)НТКО\[Реестр М(П)НТКО г. Ханты-Мансийск.xlsx]РЕЕСТР'!C761</f>
    </nc>
  </rcc>
  <rcc rId="46050" sId="1">
    <oc r="D761">
      <f>'Z:\Экологи\РЕЕСТР М(П)НТКО\[Реестр М(П)НТКО г. Ханты-Мансийск.xlsx]РЕЕСТР'!D761</f>
    </oc>
    <nc r="D761">
      <f>'Z:\Экологи\РЕЕСТР М(П)НТКО\[Реестр М(П)НТКО г. Ханты-Мансийск.xlsx]РЕЕСТР'!D761</f>
    </nc>
  </rcc>
  <rcc rId="46051" sId="1">
    <oc r="E761">
      <f>'Z:\Экологи\РЕЕСТР М(П)НТКО\[Реестр М(П)НТКО г. Ханты-Мансийск.xlsx]РЕЕСТР'!F761</f>
    </oc>
    <nc r="E761">
      <f>'Z:\Экологи\РЕЕСТР М(П)НТКО\[Реестр М(П)НТКО г. Ханты-Мансийск.xlsx]РЕЕСТР'!F761</f>
    </nc>
  </rcc>
  <rcc rId="46052" sId="1">
    <oc r="F761">
      <f>'Z:\Экологи\РЕЕСТР М(П)НТКО\[Реестр М(П)НТКО г. Ханты-Мансийск.xlsx]РЕЕСТР'!H761</f>
    </oc>
    <nc r="F761">
      <f>'Z:\Экологи\РЕЕСТР М(П)НТКО\[Реестр М(П)НТКО г. Ханты-Мансийск.xlsx]РЕЕСТР'!H761</f>
    </nc>
  </rcc>
  <rcc rId="46053" sId="1">
    <oc r="G761">
      <f>'Z:\Экологи\РЕЕСТР М(П)НТКО\[Реестр М(П)НТКО г. Ханты-Мансийск.xlsx]РЕЕСТР'!I761</f>
    </oc>
    <nc r="G761">
      <f>'Z:\Экологи\РЕЕСТР М(П)НТКО\[Реестр М(П)НТКО г. Ханты-Мансийск.xlsx]РЕЕСТР'!I761</f>
    </nc>
  </rcc>
  <rcc rId="46054" sId="1">
    <oc r="H761">
      <f>'Z:\Экологи\РЕЕСТР М(П)НТКО\[Реестр М(П)НТКО г. Ханты-Мансийск.xlsx]РЕЕСТР'!J761</f>
    </oc>
    <nc r="H761">
      <f>'Z:\Экологи\РЕЕСТР М(П)НТКО\[Реестр М(П)НТКО г. Ханты-Мансийск.xlsx]РЕЕСТР'!J761</f>
    </nc>
  </rcc>
  <rcc rId="46055" sId="1">
    <oc r="I761">
      <f>'Z:\Экологи\РЕЕСТР М(П)НТКО\[Реестр М(П)НТКО г. Ханты-Мансийск.xlsx]РЕЕСТР'!K761</f>
    </oc>
    <nc r="I761">
      <f>'Z:\Экологи\РЕЕСТР М(П)НТКО\[Реестр М(П)НТКО г. Ханты-Мансийск.xlsx]РЕЕСТР'!K761</f>
    </nc>
  </rcc>
  <rcc rId="46056" sId="1">
    <oc r="J761">
      <f>'Z:\Экологи\РЕЕСТР М(П)НТКО\[Реестр М(П)НТКО г. Ханты-Мансийск.xlsx]РЕЕСТР'!L761</f>
    </oc>
    <nc r="J761">
      <f>'Z:\Экологи\РЕЕСТР М(П)НТКО\[Реестр М(П)НТКО г. Ханты-Мансийск.xlsx]РЕЕСТР'!L761</f>
    </nc>
  </rcc>
  <rcc rId="46057" sId="1">
    <oc r="K761">
      <f>'Z:\Экологи\РЕЕСТР М(П)НТКО\[Реестр М(П)НТКО г. Ханты-Мансийск.xlsx]РЕЕСТР'!M761</f>
    </oc>
    <nc r="K761">
      <f>'Z:\Экологи\РЕЕСТР М(П)НТКО\[Реестр М(П)НТКО г. Ханты-Мансийск.xlsx]РЕЕСТР'!M761</f>
    </nc>
  </rcc>
  <rcc rId="46058" sId="1">
    <oc r="L761">
      <f>'Z:\Экологи\РЕЕСТР М(П)НТКО\[Реестр М(П)НТКО г. Ханты-Мансийск.xlsx]РЕЕСТР'!N761</f>
    </oc>
    <nc r="L761">
      <f>'Z:\Экологи\РЕЕСТР М(П)НТКО\[Реестр М(П)НТКО г. Ханты-Мансийск.xlsx]РЕЕСТР'!N761</f>
    </nc>
  </rcc>
  <rcc rId="46059" sId="1">
    <oc r="M761">
      <f>'Z:\Экологи\РЕЕСТР М(П)НТКО\[Реестр М(П)НТКО г. Ханты-Мансийск.xlsx]РЕЕСТР'!O761</f>
    </oc>
    <nc r="M761">
      <f>'Z:\Экологи\РЕЕСТР М(П)НТКО\[Реестр М(П)НТКО г. Ханты-Мансийск.xlsx]РЕЕСТР'!O761</f>
    </nc>
  </rcc>
  <rcc rId="46060" sId="1">
    <oc r="N761">
      <f>'Z:\Экологи\РЕЕСТР М(П)НТКО\[Реестр М(П)НТКО г. Ханты-Мансийск.xlsx]РЕЕСТР'!P761</f>
    </oc>
    <nc r="N761">
      <f>'Z:\Экологи\РЕЕСТР М(П)НТКО\[Реестр М(П)НТКО г. Ханты-Мансийск.xlsx]РЕЕСТР'!P761</f>
    </nc>
  </rcc>
  <rcc rId="46061" sId="1">
    <oc r="O761">
      <f>'Z:\Экологи\РЕЕСТР М(П)НТКО\[Реестр М(П)НТКО г. Ханты-Мансийск.xlsx]РЕЕСТР'!Q761</f>
    </oc>
    <nc r="O761">
      <f>'Z:\Экологи\РЕЕСТР М(П)НТКО\[Реестр М(П)НТКО г. Ханты-Мансийск.xlsx]РЕЕСТР'!Q761</f>
    </nc>
  </rcc>
  <rcc rId="46062" sId="1">
    <oc r="P761">
      <f>'Z:\Экологи\РЕЕСТР М(П)НТКО\[Реестр М(П)НТКО г. Ханты-Мансийск.xlsx]РЕЕСТР'!R761</f>
    </oc>
    <nc r="P761">
      <f>'Z:\Экологи\РЕЕСТР М(П)НТКО\[Реестр М(П)НТКО г. Ханты-Мансийск.xlsx]РЕЕСТР'!R761</f>
    </nc>
  </rcc>
  <rcc rId="46063" sId="1">
    <oc r="Q761">
      <f>'Z:\Экологи\РЕЕСТР М(П)НТКО\[Реестр М(П)НТКО г. Ханты-Мансийск.xlsx]РЕЕСТР'!V761</f>
    </oc>
    <nc r="Q761">
      <f>'Z:\Экологи\РЕЕСТР М(П)НТКО\[Реестр М(П)НТКО г. Ханты-Мансийск.xlsx]РЕЕСТР'!V761</f>
    </nc>
  </rcc>
  <rcc rId="46064" sId="1">
    <oc r="R761">
      <f>'Z:\Экологи\РЕЕСТР М(П)НТКО\[Реестр М(П)НТКО г. Ханты-Мансийск.xlsx]РЕЕСТР'!W761</f>
    </oc>
    <nc r="R761">
      <f>'Z:\Экологи\РЕЕСТР М(П)НТКО\[Реестр М(П)НТКО г. Ханты-Мансийск.xlsx]РЕЕСТР'!W761</f>
    </nc>
  </rcc>
  <rcc rId="46065" sId="1">
    <oc r="S761">
      <f>'Z:\Экологи\РЕЕСТР М(П)НТКО\[Реестр М(П)НТКО г. Ханты-Мансийск.xlsx]РЕЕСТР'!X761</f>
    </oc>
    <nc r="S761">
      <f>'Z:\Экологи\РЕЕСТР М(П)НТКО\[Реестр М(П)НТКО г. Ханты-Мансийск.xlsx]РЕЕСТР'!X761</f>
    </nc>
  </rcc>
  <rcc rId="46066" sId="1">
    <oc r="T761">
      <f>'Z:\Экологи\РЕЕСТР М(П)НТКО\[Реестр М(П)НТКО г. Ханты-Мансийск.xlsx]РЕЕСТР'!AB761</f>
    </oc>
    <nc r="T761">
      <f>'Z:\Экологи\РЕЕСТР М(П)НТКО\[Реестр М(П)НТКО г. Ханты-Мансийск.xlsx]РЕЕСТР'!AB761</f>
    </nc>
  </rcc>
  <rcc rId="46067" sId="1">
    <oc r="U761">
      <f>'Z:\Экологи\РЕЕСТР М(П)НТКО\[Реестр М(П)НТКО г. Ханты-Мансийск.xlsx]РЕЕСТР'!AC761</f>
    </oc>
    <nc r="U761">
      <f>'Z:\Экологи\РЕЕСТР М(П)НТКО\[Реестр М(П)НТКО г. Ханты-Мансийск.xlsx]РЕЕСТР'!AC761</f>
    </nc>
  </rcc>
  <rcc rId="46068" sId="1">
    <oc r="V761">
      <f>'Z:\Экологи\РЕЕСТР М(П)НТКО\[Реестр М(П)НТКО г. Ханты-Мансийск.xlsx]РЕЕСТР'!AD761</f>
    </oc>
    <nc r="V761">
      <f>'Z:\Экологи\РЕЕСТР М(П)НТКО\[Реестр М(П)НТКО г. Ханты-Мансийск.xlsx]РЕЕСТР'!AD761</f>
    </nc>
  </rcc>
  <rcc rId="46069" sId="1">
    <oc r="W761">
      <f>'Z:\Экологи\РЕЕСТР М(П)НТКО\[Реестр М(П)НТКО г. Ханты-Мансийск.xlsx]РЕЕСТР'!AE761</f>
    </oc>
    <nc r="W761">
      <f>'Z:\Экологи\РЕЕСТР М(П)НТКО\[Реестр М(П)НТКО г. Ханты-Мансийск.xlsx]РЕЕСТР'!AE761</f>
    </nc>
  </rcc>
  <rcc rId="46070" sId="1">
    <oc r="X761">
      <f>'Z:\Экологи\РЕЕСТР М(П)НТКО\[Реестр М(П)НТКО г. Ханты-Мансийск.xlsx]РЕЕСТР'!AI761</f>
    </oc>
    <nc r="X761">
      <f>'Z:\Экологи\РЕЕСТР М(П)НТКО\[Реестр М(П)НТКО г. Ханты-Мансийск.xlsx]РЕЕСТР'!AI761</f>
    </nc>
  </rcc>
  <rcc rId="46071" sId="1">
    <oc r="Y761">
      <f>'Z:\Экологи\РЕЕСТР М(П)НТКО\[Реестр М(П)НТКО г. Ханты-Мансийск.xlsx]РЕЕСТР'!AM761</f>
    </oc>
    <nc r="Y761">
      <f>'Z:\Экологи\РЕЕСТР М(П)НТКО\[Реестр М(П)НТКО г. Ханты-Мансийск.xlsx]РЕЕСТР'!AM761</f>
    </nc>
  </rcc>
  <rcc rId="46072" sId="1">
    <oc r="B762">
      <f>'Z:\Экологи\РЕЕСТР М(П)НТКО\[Реестр М(П)НТКО г. Ханты-Мансийск.xlsx]РЕЕСТР'!B762</f>
    </oc>
    <nc r="B762">
      <f>'Z:\Экологи\РЕЕСТР М(П)НТКО\[Реестр М(П)НТКО г. Ханты-Мансийск.xlsx]РЕЕСТР'!B762</f>
    </nc>
  </rcc>
  <rcc rId="46073" sId="1">
    <oc r="C762">
      <f>'Z:\Экологи\РЕЕСТР М(П)НТКО\[Реестр М(П)НТКО г. Ханты-Мансийск.xlsx]РЕЕСТР'!C762</f>
    </oc>
    <nc r="C762">
      <f>'Z:\Экологи\РЕЕСТР М(П)НТКО\[Реестр М(П)НТКО г. Ханты-Мансийск.xlsx]РЕЕСТР'!C762</f>
    </nc>
  </rcc>
  <rcc rId="46074" sId="1">
    <oc r="D762">
      <f>'Z:\Экологи\РЕЕСТР М(П)НТКО\[Реестр М(П)НТКО г. Ханты-Мансийск.xlsx]РЕЕСТР'!D762</f>
    </oc>
    <nc r="D762">
      <f>'Z:\Экологи\РЕЕСТР М(П)НТКО\[Реестр М(П)НТКО г. Ханты-Мансийск.xlsx]РЕЕСТР'!D762</f>
    </nc>
  </rcc>
  <rcc rId="46075" sId="1">
    <oc r="E762">
      <f>'Z:\Экологи\РЕЕСТР М(П)НТКО\[Реестр М(П)НТКО г. Ханты-Мансийск.xlsx]РЕЕСТР'!F762</f>
    </oc>
    <nc r="E762">
      <f>'Z:\Экологи\РЕЕСТР М(П)НТКО\[Реестр М(П)НТКО г. Ханты-Мансийск.xlsx]РЕЕСТР'!F762</f>
    </nc>
  </rcc>
  <rcc rId="46076" sId="1">
    <oc r="F762">
      <f>'Z:\Экологи\РЕЕСТР М(П)НТКО\[Реестр М(П)НТКО г. Ханты-Мансийск.xlsx]РЕЕСТР'!H762</f>
    </oc>
    <nc r="F762">
      <f>'Z:\Экологи\РЕЕСТР М(П)НТКО\[Реестр М(П)НТКО г. Ханты-Мансийск.xlsx]РЕЕСТР'!H762</f>
    </nc>
  </rcc>
  <rcc rId="46077" sId="1">
    <oc r="G762">
      <f>'Z:\Экологи\РЕЕСТР М(П)НТКО\[Реестр М(П)НТКО г. Ханты-Мансийск.xlsx]РЕЕСТР'!I762</f>
    </oc>
    <nc r="G762">
      <f>'Z:\Экологи\РЕЕСТР М(П)НТКО\[Реестр М(П)НТКО г. Ханты-Мансийск.xlsx]РЕЕСТР'!I762</f>
    </nc>
  </rcc>
  <rcc rId="46078" sId="1">
    <oc r="H762">
      <f>'Z:\Экологи\РЕЕСТР М(П)НТКО\[Реестр М(П)НТКО г. Ханты-Мансийск.xlsx]РЕЕСТР'!J762</f>
    </oc>
    <nc r="H762">
      <f>'Z:\Экологи\РЕЕСТР М(П)НТКО\[Реестр М(П)НТКО г. Ханты-Мансийск.xlsx]РЕЕСТР'!J762</f>
    </nc>
  </rcc>
  <rcc rId="46079" sId="1">
    <oc r="I762">
      <f>'Z:\Экологи\РЕЕСТР М(П)НТКО\[Реестр М(П)НТКО г. Ханты-Мансийск.xlsx]РЕЕСТР'!K762</f>
    </oc>
    <nc r="I762">
      <f>'Z:\Экологи\РЕЕСТР М(П)НТКО\[Реестр М(П)НТКО г. Ханты-Мансийск.xlsx]РЕЕСТР'!K762</f>
    </nc>
  </rcc>
  <rcc rId="46080" sId="1">
    <oc r="J762">
      <f>'Z:\Экологи\РЕЕСТР М(П)НТКО\[Реестр М(П)НТКО г. Ханты-Мансийск.xlsx]РЕЕСТР'!L762</f>
    </oc>
    <nc r="J762">
      <f>'Z:\Экологи\РЕЕСТР М(П)НТКО\[Реестр М(П)НТКО г. Ханты-Мансийск.xlsx]РЕЕСТР'!L762</f>
    </nc>
  </rcc>
  <rcc rId="46081" sId="1">
    <oc r="K762">
      <f>'Z:\Экологи\РЕЕСТР М(П)НТКО\[Реестр М(П)НТКО г. Ханты-Мансийск.xlsx]РЕЕСТР'!M762</f>
    </oc>
    <nc r="K762">
      <f>'Z:\Экологи\РЕЕСТР М(П)НТКО\[Реестр М(П)НТКО г. Ханты-Мансийск.xlsx]РЕЕСТР'!M762</f>
    </nc>
  </rcc>
  <rcc rId="46082" sId="1">
    <oc r="L762">
      <f>'Z:\Экологи\РЕЕСТР М(П)НТКО\[Реестр М(П)НТКО г. Ханты-Мансийск.xlsx]РЕЕСТР'!N762</f>
    </oc>
    <nc r="L762">
      <f>'Z:\Экологи\РЕЕСТР М(П)НТКО\[Реестр М(П)НТКО г. Ханты-Мансийск.xlsx]РЕЕСТР'!N762</f>
    </nc>
  </rcc>
  <rcc rId="46083" sId="1">
    <oc r="M762">
      <f>'Z:\Экологи\РЕЕСТР М(П)НТКО\[Реестр М(П)НТКО г. Ханты-Мансийск.xlsx]РЕЕСТР'!O762</f>
    </oc>
    <nc r="M762">
      <f>'Z:\Экологи\РЕЕСТР М(П)НТКО\[Реестр М(П)НТКО г. Ханты-Мансийск.xlsx]РЕЕСТР'!O762</f>
    </nc>
  </rcc>
  <rcc rId="46084" sId="1">
    <oc r="N762">
      <f>'Z:\Экологи\РЕЕСТР М(П)НТКО\[Реестр М(П)НТКО г. Ханты-Мансийск.xlsx]РЕЕСТР'!P762</f>
    </oc>
    <nc r="N762">
      <f>'Z:\Экологи\РЕЕСТР М(П)НТКО\[Реестр М(П)НТКО г. Ханты-Мансийск.xlsx]РЕЕСТР'!P762</f>
    </nc>
  </rcc>
  <rcc rId="46085" sId="1">
    <oc r="O762">
      <f>'Z:\Экологи\РЕЕСТР М(П)НТКО\[Реестр М(П)НТКО г. Ханты-Мансийск.xlsx]РЕЕСТР'!Q762</f>
    </oc>
    <nc r="O762">
      <f>'Z:\Экологи\РЕЕСТР М(П)НТКО\[Реестр М(П)НТКО г. Ханты-Мансийск.xlsx]РЕЕСТР'!Q762</f>
    </nc>
  </rcc>
  <rcc rId="46086" sId="1">
    <oc r="P762">
      <f>'Z:\Экологи\РЕЕСТР М(П)НТКО\[Реестр М(П)НТКО г. Ханты-Мансийск.xlsx]РЕЕСТР'!R762</f>
    </oc>
    <nc r="P762">
      <f>'Z:\Экологи\РЕЕСТР М(П)НТКО\[Реестр М(П)НТКО г. Ханты-Мансийск.xlsx]РЕЕСТР'!R762</f>
    </nc>
  </rcc>
  <rcc rId="46087" sId="1">
    <oc r="Q762">
      <f>'Z:\Экологи\РЕЕСТР М(П)НТКО\[Реестр М(П)НТКО г. Ханты-Мансийск.xlsx]РЕЕСТР'!V762</f>
    </oc>
    <nc r="Q762">
      <f>'Z:\Экологи\РЕЕСТР М(П)НТКО\[Реестр М(П)НТКО г. Ханты-Мансийск.xlsx]РЕЕСТР'!V762</f>
    </nc>
  </rcc>
  <rcc rId="46088" sId="1">
    <oc r="R762">
      <f>'Z:\Экологи\РЕЕСТР М(П)НТКО\[Реестр М(П)НТКО г. Ханты-Мансийск.xlsx]РЕЕСТР'!W762</f>
    </oc>
    <nc r="R762">
      <f>'Z:\Экологи\РЕЕСТР М(П)НТКО\[Реестр М(П)НТКО г. Ханты-Мансийск.xlsx]РЕЕСТР'!W762</f>
    </nc>
  </rcc>
  <rcc rId="46089" sId="1">
    <oc r="S762">
      <f>'Z:\Экологи\РЕЕСТР М(П)НТКО\[Реестр М(П)НТКО г. Ханты-Мансийск.xlsx]РЕЕСТР'!X762</f>
    </oc>
    <nc r="S762">
      <f>'Z:\Экологи\РЕЕСТР М(П)НТКО\[Реестр М(П)НТКО г. Ханты-Мансийск.xlsx]РЕЕСТР'!X762</f>
    </nc>
  </rcc>
  <rcc rId="46090" sId="1">
    <oc r="T762">
      <f>'Z:\Экологи\РЕЕСТР М(П)НТКО\[Реестр М(П)НТКО г. Ханты-Мансийск.xlsx]РЕЕСТР'!AB762</f>
    </oc>
    <nc r="T762">
      <f>'Z:\Экологи\РЕЕСТР М(П)НТКО\[Реестр М(П)НТКО г. Ханты-Мансийск.xlsx]РЕЕСТР'!AB762</f>
    </nc>
  </rcc>
  <rcc rId="46091" sId="1">
    <oc r="U762">
      <f>'Z:\Экологи\РЕЕСТР М(П)НТКО\[Реестр М(П)НТКО г. Ханты-Мансийск.xlsx]РЕЕСТР'!AC762</f>
    </oc>
    <nc r="U762">
      <f>'Z:\Экологи\РЕЕСТР М(П)НТКО\[Реестр М(П)НТКО г. Ханты-Мансийск.xlsx]РЕЕСТР'!AC762</f>
    </nc>
  </rcc>
  <rcc rId="46092" sId="1">
    <oc r="V762">
      <f>'Z:\Экологи\РЕЕСТР М(П)НТКО\[Реестр М(П)НТКО г. Ханты-Мансийск.xlsx]РЕЕСТР'!AD762</f>
    </oc>
    <nc r="V762">
      <f>'Z:\Экологи\РЕЕСТР М(П)НТКО\[Реестр М(П)НТКО г. Ханты-Мансийск.xlsx]РЕЕСТР'!AD762</f>
    </nc>
  </rcc>
  <rcc rId="46093" sId="1">
    <oc r="W762">
      <f>'Z:\Экологи\РЕЕСТР М(П)НТКО\[Реестр М(П)НТКО г. Ханты-Мансийск.xlsx]РЕЕСТР'!AE762</f>
    </oc>
    <nc r="W762">
      <f>'Z:\Экологи\РЕЕСТР М(П)НТКО\[Реестр М(П)НТКО г. Ханты-Мансийск.xlsx]РЕЕСТР'!AE762</f>
    </nc>
  </rcc>
  <rcc rId="46094" sId="1">
    <oc r="X762">
      <f>'Z:\Экологи\РЕЕСТР М(П)НТКО\[Реестр М(П)НТКО г. Ханты-Мансийск.xlsx]РЕЕСТР'!AI762</f>
    </oc>
    <nc r="X762">
      <f>'Z:\Экологи\РЕЕСТР М(П)НТКО\[Реестр М(П)НТКО г. Ханты-Мансийск.xlsx]РЕЕСТР'!AI762</f>
    </nc>
  </rcc>
  <rcc rId="46095" sId="1">
    <oc r="Y762">
      <f>'Z:\Экологи\РЕЕСТР М(П)НТКО\[Реестр М(П)НТКО г. Ханты-Мансийск.xlsx]РЕЕСТР'!AM762</f>
    </oc>
    <nc r="Y762">
      <f>'Z:\Экологи\РЕЕСТР М(П)НТКО\[Реестр М(П)НТКО г. Ханты-Мансийск.xlsx]РЕЕСТР'!AM762</f>
    </nc>
  </rcc>
  <rcc rId="46096" sId="1">
    <oc r="B763">
      <f>'Z:\Экологи\РЕЕСТР М(П)НТКО\[Реестр М(П)НТКО г. Ханты-Мансийск.xlsx]РЕЕСТР'!B763</f>
    </oc>
    <nc r="B763">
      <f>'Z:\Экологи\РЕЕСТР М(П)НТКО\[Реестр М(П)НТКО г. Ханты-Мансийск.xlsx]РЕЕСТР'!B763</f>
    </nc>
  </rcc>
  <rcc rId="46097" sId="1">
    <oc r="C763">
      <f>'Z:\Экологи\РЕЕСТР М(П)НТКО\[Реестр М(П)НТКО г. Ханты-Мансийск.xlsx]РЕЕСТР'!C763</f>
    </oc>
    <nc r="C763">
      <f>'Z:\Экологи\РЕЕСТР М(П)НТКО\[Реестр М(П)НТКО г. Ханты-Мансийск.xlsx]РЕЕСТР'!C763</f>
    </nc>
  </rcc>
  <rcc rId="46098" sId="1">
    <oc r="D763">
      <f>'Z:\Экологи\РЕЕСТР М(П)НТКО\[Реестр М(П)НТКО г. Ханты-Мансийск.xlsx]РЕЕСТР'!D763</f>
    </oc>
    <nc r="D763">
      <f>'Z:\Экологи\РЕЕСТР М(П)НТКО\[Реестр М(П)НТКО г. Ханты-Мансийск.xlsx]РЕЕСТР'!D763</f>
    </nc>
  </rcc>
  <rcc rId="46099" sId="1">
    <oc r="E763">
      <f>'Z:\Экологи\РЕЕСТР М(П)НТКО\[Реестр М(П)НТКО г. Ханты-Мансийск.xlsx]РЕЕСТР'!F763</f>
    </oc>
    <nc r="E763">
      <f>'Z:\Экологи\РЕЕСТР М(П)НТКО\[Реестр М(П)НТКО г. Ханты-Мансийск.xlsx]РЕЕСТР'!F763</f>
    </nc>
  </rcc>
  <rcc rId="46100" sId="1">
    <oc r="F763">
      <f>'Z:\Экологи\РЕЕСТР М(П)НТКО\[Реестр М(П)НТКО г. Ханты-Мансийск.xlsx]РЕЕСТР'!H763</f>
    </oc>
    <nc r="F763">
      <f>'Z:\Экологи\РЕЕСТР М(П)НТКО\[Реестр М(П)НТКО г. Ханты-Мансийск.xlsx]РЕЕСТР'!H763</f>
    </nc>
  </rcc>
  <rcc rId="46101" sId="1">
    <oc r="G763">
      <f>'Z:\Экологи\РЕЕСТР М(П)НТКО\[Реестр М(П)НТКО г. Ханты-Мансийск.xlsx]РЕЕСТР'!I763</f>
    </oc>
    <nc r="G763">
      <f>'Z:\Экологи\РЕЕСТР М(П)НТКО\[Реестр М(П)НТКО г. Ханты-Мансийск.xlsx]РЕЕСТР'!I763</f>
    </nc>
  </rcc>
  <rcc rId="46102" sId="1">
    <oc r="H763">
      <f>'Z:\Экологи\РЕЕСТР М(П)НТКО\[Реестр М(П)НТКО г. Ханты-Мансийск.xlsx]РЕЕСТР'!J763</f>
    </oc>
    <nc r="H763">
      <f>'Z:\Экологи\РЕЕСТР М(П)НТКО\[Реестр М(П)НТКО г. Ханты-Мансийск.xlsx]РЕЕСТР'!J763</f>
    </nc>
  </rcc>
  <rcc rId="46103" sId="1">
    <oc r="I763">
      <f>'Z:\Экологи\РЕЕСТР М(П)НТКО\[Реестр М(П)НТКО г. Ханты-Мансийск.xlsx]РЕЕСТР'!K763</f>
    </oc>
    <nc r="I763">
      <f>'Z:\Экологи\РЕЕСТР М(П)НТКО\[Реестр М(П)НТКО г. Ханты-Мансийск.xlsx]РЕЕСТР'!K763</f>
    </nc>
  </rcc>
  <rcc rId="46104" sId="1">
    <oc r="J763">
      <f>'Z:\Экологи\РЕЕСТР М(П)НТКО\[Реестр М(П)НТКО г. Ханты-Мансийск.xlsx]РЕЕСТР'!L763</f>
    </oc>
    <nc r="J763">
      <f>'Z:\Экологи\РЕЕСТР М(П)НТКО\[Реестр М(П)НТКО г. Ханты-Мансийск.xlsx]РЕЕСТР'!L763</f>
    </nc>
  </rcc>
  <rcc rId="46105" sId="1">
    <oc r="K763">
      <f>'Z:\Экологи\РЕЕСТР М(П)НТКО\[Реестр М(П)НТКО г. Ханты-Мансийск.xlsx]РЕЕСТР'!M763</f>
    </oc>
    <nc r="K763">
      <f>'Z:\Экологи\РЕЕСТР М(П)НТКО\[Реестр М(П)НТКО г. Ханты-Мансийск.xlsx]РЕЕСТР'!M763</f>
    </nc>
  </rcc>
  <rcc rId="46106" sId="1">
    <oc r="L763">
      <f>'Z:\Экологи\РЕЕСТР М(П)НТКО\[Реестр М(П)НТКО г. Ханты-Мансийск.xlsx]РЕЕСТР'!N763</f>
    </oc>
    <nc r="L763">
      <f>'Z:\Экологи\РЕЕСТР М(П)НТКО\[Реестр М(П)НТКО г. Ханты-Мансийск.xlsx]РЕЕСТР'!N763</f>
    </nc>
  </rcc>
  <rcc rId="46107" sId="1">
    <oc r="M763">
      <f>'Z:\Экологи\РЕЕСТР М(П)НТКО\[Реестр М(П)НТКО г. Ханты-Мансийск.xlsx]РЕЕСТР'!O763</f>
    </oc>
    <nc r="M763">
      <f>'Z:\Экологи\РЕЕСТР М(П)НТКО\[Реестр М(П)НТКО г. Ханты-Мансийск.xlsx]РЕЕСТР'!O763</f>
    </nc>
  </rcc>
  <rcc rId="46108" sId="1">
    <oc r="N763">
      <f>'Z:\Экологи\РЕЕСТР М(П)НТКО\[Реестр М(П)НТКО г. Ханты-Мансийск.xlsx]РЕЕСТР'!P763</f>
    </oc>
    <nc r="N763">
      <f>'Z:\Экологи\РЕЕСТР М(П)НТКО\[Реестр М(П)НТКО г. Ханты-Мансийск.xlsx]РЕЕСТР'!P763</f>
    </nc>
  </rcc>
  <rcc rId="46109" sId="1">
    <oc r="O763">
      <f>'Z:\Экологи\РЕЕСТР М(П)НТКО\[Реестр М(П)НТКО г. Ханты-Мансийск.xlsx]РЕЕСТР'!Q763</f>
    </oc>
    <nc r="O763">
      <f>'Z:\Экологи\РЕЕСТР М(П)НТКО\[Реестр М(П)НТКО г. Ханты-Мансийск.xlsx]РЕЕСТР'!Q763</f>
    </nc>
  </rcc>
  <rcc rId="46110" sId="1">
    <oc r="P763">
      <f>'Z:\Экологи\РЕЕСТР М(П)НТКО\[Реестр М(П)НТКО г. Ханты-Мансийск.xlsx]РЕЕСТР'!R763</f>
    </oc>
    <nc r="P763">
      <f>'Z:\Экологи\РЕЕСТР М(П)НТКО\[Реестр М(П)НТКО г. Ханты-Мансийск.xlsx]РЕЕСТР'!R763</f>
    </nc>
  </rcc>
  <rcc rId="46111" sId="1">
    <oc r="Q763">
      <f>'Z:\Экологи\РЕЕСТР М(П)НТКО\[Реестр М(П)НТКО г. Ханты-Мансийск.xlsx]РЕЕСТР'!V763</f>
    </oc>
    <nc r="Q763">
      <f>'Z:\Экологи\РЕЕСТР М(П)НТКО\[Реестр М(П)НТКО г. Ханты-Мансийск.xlsx]РЕЕСТР'!V763</f>
    </nc>
  </rcc>
  <rcc rId="46112" sId="1">
    <oc r="R763">
      <f>'Z:\Экологи\РЕЕСТР М(П)НТКО\[Реестр М(П)НТКО г. Ханты-Мансийск.xlsx]РЕЕСТР'!W763</f>
    </oc>
    <nc r="R763">
      <f>'Z:\Экологи\РЕЕСТР М(П)НТКО\[Реестр М(П)НТКО г. Ханты-Мансийск.xlsx]РЕЕСТР'!W763</f>
    </nc>
  </rcc>
  <rcc rId="46113" sId="1">
    <oc r="S763">
      <f>'Z:\Экологи\РЕЕСТР М(П)НТКО\[Реестр М(П)НТКО г. Ханты-Мансийск.xlsx]РЕЕСТР'!X763</f>
    </oc>
    <nc r="S763">
      <f>'Z:\Экологи\РЕЕСТР М(П)НТКО\[Реестр М(П)НТКО г. Ханты-Мансийск.xlsx]РЕЕСТР'!X763</f>
    </nc>
  </rcc>
  <rcc rId="46114" sId="1">
    <oc r="T763">
      <f>'Z:\Экологи\РЕЕСТР М(П)НТКО\[Реестр М(П)НТКО г. Ханты-Мансийск.xlsx]РЕЕСТР'!AB763</f>
    </oc>
    <nc r="T763">
      <f>'Z:\Экологи\РЕЕСТР М(П)НТКО\[Реестр М(П)НТКО г. Ханты-Мансийск.xlsx]РЕЕСТР'!AB763</f>
    </nc>
  </rcc>
  <rcc rId="46115" sId="1">
    <oc r="U763">
      <f>'Z:\Экологи\РЕЕСТР М(П)НТКО\[Реестр М(П)НТКО г. Ханты-Мансийск.xlsx]РЕЕСТР'!AC763</f>
    </oc>
    <nc r="U763">
      <f>'Z:\Экологи\РЕЕСТР М(П)НТКО\[Реестр М(П)НТКО г. Ханты-Мансийск.xlsx]РЕЕСТР'!AC763</f>
    </nc>
  </rcc>
  <rcc rId="46116" sId="1">
    <oc r="V763">
      <f>'Z:\Экологи\РЕЕСТР М(П)НТКО\[Реестр М(П)НТКО г. Ханты-Мансийск.xlsx]РЕЕСТР'!AD763</f>
    </oc>
    <nc r="V763">
      <f>'Z:\Экологи\РЕЕСТР М(П)НТКО\[Реестр М(П)НТКО г. Ханты-Мансийск.xlsx]РЕЕСТР'!AD763</f>
    </nc>
  </rcc>
  <rcc rId="46117" sId="1">
    <oc r="W763">
      <f>'Z:\Экологи\РЕЕСТР М(П)НТКО\[Реестр М(П)НТКО г. Ханты-Мансийск.xlsx]РЕЕСТР'!AE763</f>
    </oc>
    <nc r="W763">
      <f>'Z:\Экологи\РЕЕСТР М(П)НТКО\[Реестр М(П)НТКО г. Ханты-Мансийск.xlsx]РЕЕСТР'!AE763</f>
    </nc>
  </rcc>
  <rcc rId="46118" sId="1">
    <oc r="X763">
      <f>'Z:\Экологи\РЕЕСТР М(П)НТКО\[Реестр М(П)НТКО г. Ханты-Мансийск.xlsx]РЕЕСТР'!AI763</f>
    </oc>
    <nc r="X763">
      <f>'Z:\Экологи\РЕЕСТР М(П)НТКО\[Реестр М(П)НТКО г. Ханты-Мансийск.xlsx]РЕЕСТР'!AI763</f>
    </nc>
  </rcc>
  <rcc rId="46119" sId="1">
    <oc r="Y763">
      <f>'Z:\Экологи\РЕЕСТР М(П)НТКО\[Реестр М(П)НТКО г. Ханты-Мансийск.xlsx]РЕЕСТР'!AM763</f>
    </oc>
    <nc r="Y763">
      <f>'Z:\Экологи\РЕЕСТР М(П)НТКО\[Реестр М(П)НТКО г. Ханты-Мансийск.xlsx]РЕЕСТР'!AM763</f>
    </nc>
  </rcc>
  <rcc rId="46120" sId="1">
    <oc r="B764">
      <f>'Z:\Экологи\РЕЕСТР М(П)НТКО\[Реестр М(П)НТКО г. Ханты-Мансийск.xlsx]РЕЕСТР'!B764</f>
    </oc>
    <nc r="B764">
      <f>'Z:\Экологи\РЕЕСТР М(П)НТКО\[Реестр М(П)НТКО г. Ханты-Мансийск.xlsx]РЕЕСТР'!B764</f>
    </nc>
  </rcc>
  <rcc rId="46121" sId="1">
    <oc r="C764">
      <f>'Z:\Экологи\РЕЕСТР М(П)НТКО\[Реестр М(П)НТКО г. Ханты-Мансийск.xlsx]РЕЕСТР'!C764</f>
    </oc>
    <nc r="C764">
      <f>'Z:\Экологи\РЕЕСТР М(П)НТКО\[Реестр М(П)НТКО г. Ханты-Мансийск.xlsx]РЕЕСТР'!C764</f>
    </nc>
  </rcc>
  <rcc rId="46122" sId="1">
    <oc r="D764">
      <f>'Z:\Экологи\РЕЕСТР М(П)НТКО\[Реестр М(П)НТКО г. Ханты-Мансийск.xlsx]РЕЕСТР'!D764</f>
    </oc>
    <nc r="D764">
      <f>'Z:\Экологи\РЕЕСТР М(П)НТКО\[Реестр М(П)НТКО г. Ханты-Мансийск.xlsx]РЕЕСТР'!D764</f>
    </nc>
  </rcc>
  <rcc rId="46123" sId="1">
    <oc r="E764">
      <f>'Z:\Экологи\РЕЕСТР М(П)НТКО\[Реестр М(П)НТКО г. Ханты-Мансийск.xlsx]РЕЕСТР'!F764</f>
    </oc>
    <nc r="E764">
      <f>'Z:\Экологи\РЕЕСТР М(П)НТКО\[Реестр М(П)НТКО г. Ханты-Мансийск.xlsx]РЕЕСТР'!F764</f>
    </nc>
  </rcc>
  <rcc rId="46124" sId="1">
    <oc r="F764">
      <f>'Z:\Экологи\РЕЕСТР М(П)НТКО\[Реестр М(П)НТКО г. Ханты-Мансийск.xlsx]РЕЕСТР'!H764</f>
    </oc>
    <nc r="F764">
      <f>'Z:\Экологи\РЕЕСТР М(П)НТКО\[Реестр М(П)НТКО г. Ханты-Мансийск.xlsx]РЕЕСТР'!H764</f>
    </nc>
  </rcc>
  <rcc rId="46125" sId="1">
    <oc r="G764">
      <f>'Z:\Экологи\РЕЕСТР М(П)НТКО\[Реестр М(П)НТКО г. Ханты-Мансийск.xlsx]РЕЕСТР'!I764</f>
    </oc>
    <nc r="G764">
      <f>'Z:\Экологи\РЕЕСТР М(П)НТКО\[Реестр М(П)НТКО г. Ханты-Мансийск.xlsx]РЕЕСТР'!I764</f>
    </nc>
  </rcc>
  <rcc rId="46126" sId="1">
    <oc r="H764">
      <f>'Z:\Экологи\РЕЕСТР М(П)НТКО\[Реестр М(П)НТКО г. Ханты-Мансийск.xlsx]РЕЕСТР'!J764</f>
    </oc>
    <nc r="H764">
      <f>'Z:\Экологи\РЕЕСТР М(П)НТКО\[Реестр М(П)НТКО г. Ханты-Мансийск.xlsx]РЕЕСТР'!J764</f>
    </nc>
  </rcc>
  <rcc rId="46127" sId="1">
    <oc r="I764">
      <f>'Z:\Экологи\РЕЕСТР М(П)НТКО\[Реестр М(П)НТКО г. Ханты-Мансийск.xlsx]РЕЕСТР'!K764</f>
    </oc>
    <nc r="I764">
      <f>'Z:\Экологи\РЕЕСТР М(П)НТКО\[Реестр М(П)НТКО г. Ханты-Мансийск.xlsx]РЕЕСТР'!K764</f>
    </nc>
  </rcc>
  <rcc rId="46128" sId="1">
    <oc r="J764">
      <f>'Z:\Экологи\РЕЕСТР М(П)НТКО\[Реестр М(П)НТКО г. Ханты-Мансийск.xlsx]РЕЕСТР'!L764</f>
    </oc>
    <nc r="J764">
      <f>'Z:\Экологи\РЕЕСТР М(П)НТКО\[Реестр М(П)НТКО г. Ханты-Мансийск.xlsx]РЕЕСТР'!L764</f>
    </nc>
  </rcc>
  <rcc rId="46129" sId="1">
    <oc r="K764">
      <f>'Z:\Экологи\РЕЕСТР М(П)НТКО\[Реестр М(П)НТКО г. Ханты-Мансийск.xlsx]РЕЕСТР'!M764</f>
    </oc>
    <nc r="K764">
      <f>'Z:\Экологи\РЕЕСТР М(П)НТКО\[Реестр М(П)НТКО г. Ханты-Мансийск.xlsx]РЕЕСТР'!M764</f>
    </nc>
  </rcc>
  <rcc rId="46130" sId="1">
    <oc r="L764">
      <f>'Z:\Экологи\РЕЕСТР М(П)НТКО\[Реестр М(П)НТКО г. Ханты-Мансийск.xlsx]РЕЕСТР'!N764</f>
    </oc>
    <nc r="L764">
      <f>'Z:\Экологи\РЕЕСТР М(П)НТКО\[Реестр М(П)НТКО г. Ханты-Мансийск.xlsx]РЕЕСТР'!N764</f>
    </nc>
  </rcc>
  <rcc rId="46131" sId="1">
    <oc r="M764">
      <f>'Z:\Экологи\РЕЕСТР М(П)НТКО\[Реестр М(П)НТКО г. Ханты-Мансийск.xlsx]РЕЕСТР'!O764</f>
    </oc>
    <nc r="M764">
      <f>'Z:\Экологи\РЕЕСТР М(П)НТКО\[Реестр М(П)НТКО г. Ханты-Мансийск.xlsx]РЕЕСТР'!O764</f>
    </nc>
  </rcc>
  <rcc rId="46132" sId="1">
    <oc r="N764">
      <f>'Z:\Экологи\РЕЕСТР М(П)НТКО\[Реестр М(П)НТКО г. Ханты-Мансийск.xlsx]РЕЕСТР'!P764</f>
    </oc>
    <nc r="N764">
      <f>'Z:\Экологи\РЕЕСТР М(П)НТКО\[Реестр М(П)НТКО г. Ханты-Мансийск.xlsx]РЕЕСТР'!P764</f>
    </nc>
  </rcc>
  <rcc rId="46133" sId="1">
    <oc r="O764">
      <f>'Z:\Экологи\РЕЕСТР М(П)НТКО\[Реестр М(П)НТКО г. Ханты-Мансийск.xlsx]РЕЕСТР'!Q764</f>
    </oc>
    <nc r="O764">
      <f>'Z:\Экологи\РЕЕСТР М(П)НТКО\[Реестр М(П)НТКО г. Ханты-Мансийск.xlsx]РЕЕСТР'!Q764</f>
    </nc>
  </rcc>
  <rcc rId="46134" sId="1">
    <oc r="P764">
      <f>'Z:\Экологи\РЕЕСТР М(П)НТКО\[Реестр М(П)НТКО г. Ханты-Мансийск.xlsx]РЕЕСТР'!R764</f>
    </oc>
    <nc r="P764">
      <f>'Z:\Экологи\РЕЕСТР М(П)НТКО\[Реестр М(П)НТКО г. Ханты-Мансийск.xlsx]РЕЕСТР'!R764</f>
    </nc>
  </rcc>
  <rcc rId="46135" sId="1">
    <oc r="Q764">
      <f>'Z:\Экологи\РЕЕСТР М(П)НТКО\[Реестр М(П)НТКО г. Ханты-Мансийск.xlsx]РЕЕСТР'!V764</f>
    </oc>
    <nc r="Q764">
      <f>'Z:\Экологи\РЕЕСТР М(П)НТКО\[Реестр М(П)НТКО г. Ханты-Мансийск.xlsx]РЕЕСТР'!V764</f>
    </nc>
  </rcc>
  <rcc rId="46136" sId="1">
    <oc r="R764">
      <f>'Z:\Экологи\РЕЕСТР М(П)НТКО\[Реестр М(П)НТКО г. Ханты-Мансийск.xlsx]РЕЕСТР'!W764</f>
    </oc>
    <nc r="R764">
      <f>'Z:\Экологи\РЕЕСТР М(П)НТКО\[Реестр М(П)НТКО г. Ханты-Мансийск.xlsx]РЕЕСТР'!W764</f>
    </nc>
  </rcc>
  <rcc rId="46137" sId="1">
    <oc r="S764">
      <f>'Z:\Экологи\РЕЕСТР М(П)НТКО\[Реестр М(П)НТКО г. Ханты-Мансийск.xlsx]РЕЕСТР'!X764</f>
    </oc>
    <nc r="S764">
      <f>'Z:\Экологи\РЕЕСТР М(П)НТКО\[Реестр М(П)НТКО г. Ханты-Мансийск.xlsx]РЕЕСТР'!X764</f>
    </nc>
  </rcc>
  <rcc rId="46138" sId="1">
    <oc r="T764">
      <f>'Z:\Экологи\РЕЕСТР М(П)НТКО\[Реестр М(П)НТКО г. Ханты-Мансийск.xlsx]РЕЕСТР'!AB764</f>
    </oc>
    <nc r="T764">
      <f>'Z:\Экологи\РЕЕСТР М(П)НТКО\[Реестр М(П)НТКО г. Ханты-Мансийск.xlsx]РЕЕСТР'!AB764</f>
    </nc>
  </rcc>
  <rcc rId="46139" sId="1">
    <oc r="U764">
      <f>'Z:\Экологи\РЕЕСТР М(П)НТКО\[Реестр М(П)НТКО г. Ханты-Мансийск.xlsx]РЕЕСТР'!AC764</f>
    </oc>
    <nc r="U764">
      <f>'Z:\Экологи\РЕЕСТР М(П)НТКО\[Реестр М(П)НТКО г. Ханты-Мансийск.xlsx]РЕЕСТР'!AC764</f>
    </nc>
  </rcc>
  <rcc rId="46140" sId="1">
    <oc r="V764">
      <f>'Z:\Экологи\РЕЕСТР М(П)НТКО\[Реестр М(П)НТКО г. Ханты-Мансийск.xlsx]РЕЕСТР'!AD764</f>
    </oc>
    <nc r="V764">
      <f>'Z:\Экологи\РЕЕСТР М(П)НТКО\[Реестр М(П)НТКО г. Ханты-Мансийск.xlsx]РЕЕСТР'!AD764</f>
    </nc>
  </rcc>
  <rcc rId="46141" sId="1">
    <oc r="W764">
      <f>'Z:\Экологи\РЕЕСТР М(П)НТКО\[Реестр М(П)НТКО г. Ханты-Мансийск.xlsx]РЕЕСТР'!AE764</f>
    </oc>
    <nc r="W764">
      <f>'Z:\Экологи\РЕЕСТР М(П)НТКО\[Реестр М(П)НТКО г. Ханты-Мансийск.xlsx]РЕЕСТР'!AE764</f>
    </nc>
  </rcc>
  <rcc rId="46142" sId="1">
    <oc r="X764">
      <f>'Z:\Экологи\РЕЕСТР М(П)НТКО\[Реестр М(П)НТКО г. Ханты-Мансийск.xlsx]РЕЕСТР'!AI764</f>
    </oc>
    <nc r="X764">
      <f>'Z:\Экологи\РЕЕСТР М(П)НТКО\[Реестр М(П)НТКО г. Ханты-Мансийск.xlsx]РЕЕСТР'!AI764</f>
    </nc>
  </rcc>
  <rcc rId="46143" sId="1">
    <oc r="Y764">
      <f>'Z:\Экологи\РЕЕСТР М(П)НТКО\[Реестр М(П)НТКО г. Ханты-Мансийск.xlsx]РЕЕСТР'!AM764</f>
    </oc>
    <nc r="Y764">
      <f>'Z:\Экологи\РЕЕСТР М(П)НТКО\[Реестр М(П)НТКО г. Ханты-Мансийск.xlsx]РЕЕСТР'!AM764</f>
    </nc>
  </rcc>
  <rcc rId="46144" sId="1">
    <oc r="B765">
      <f>'Z:\Экологи\РЕЕСТР М(П)НТКО\[Реестр М(П)НТКО г. Ханты-Мансийск.xlsx]РЕЕСТР'!B765</f>
    </oc>
    <nc r="B765">
      <f>'Z:\Экологи\РЕЕСТР М(П)НТКО\[Реестр М(П)НТКО г. Ханты-Мансийск.xlsx]РЕЕСТР'!B765</f>
    </nc>
  </rcc>
  <rcc rId="46145" sId="1">
    <oc r="C765">
      <f>'Z:\Экологи\РЕЕСТР М(П)НТКО\[Реестр М(П)НТКО г. Ханты-Мансийск.xlsx]РЕЕСТР'!C765</f>
    </oc>
    <nc r="C765">
      <f>'Z:\Экологи\РЕЕСТР М(П)НТКО\[Реестр М(П)НТКО г. Ханты-Мансийск.xlsx]РЕЕСТР'!C765</f>
    </nc>
  </rcc>
  <rcc rId="46146" sId="1">
    <oc r="D765">
      <f>'Z:\Экологи\РЕЕСТР М(П)НТКО\[Реестр М(П)НТКО г. Ханты-Мансийск.xlsx]РЕЕСТР'!D765</f>
    </oc>
    <nc r="D765">
      <f>'Z:\Экологи\РЕЕСТР М(П)НТКО\[Реестр М(П)НТКО г. Ханты-Мансийск.xlsx]РЕЕСТР'!D765</f>
    </nc>
  </rcc>
  <rcc rId="46147" sId="1">
    <oc r="E765">
      <f>'Z:\Экологи\РЕЕСТР М(П)НТКО\[Реестр М(П)НТКО г. Ханты-Мансийск.xlsx]РЕЕСТР'!F765</f>
    </oc>
    <nc r="E765">
      <f>'Z:\Экологи\РЕЕСТР М(П)НТКО\[Реестр М(П)НТКО г. Ханты-Мансийск.xlsx]РЕЕСТР'!F765</f>
    </nc>
  </rcc>
  <rcc rId="46148" sId="1">
    <oc r="F765">
      <f>'Z:\Экологи\РЕЕСТР М(П)НТКО\[Реестр М(П)НТКО г. Ханты-Мансийск.xlsx]РЕЕСТР'!H765</f>
    </oc>
    <nc r="F765">
      <f>'Z:\Экологи\РЕЕСТР М(П)НТКО\[Реестр М(П)НТКО г. Ханты-Мансийск.xlsx]РЕЕСТР'!H765</f>
    </nc>
  </rcc>
  <rcc rId="46149" sId="1">
    <oc r="G765">
      <f>'Z:\Экологи\РЕЕСТР М(П)НТКО\[Реестр М(П)НТКО г. Ханты-Мансийск.xlsx]РЕЕСТР'!I765</f>
    </oc>
    <nc r="G765">
      <f>'Z:\Экологи\РЕЕСТР М(П)НТКО\[Реестр М(П)НТКО г. Ханты-Мансийск.xlsx]РЕЕСТР'!I765</f>
    </nc>
  </rcc>
  <rcc rId="46150" sId="1">
    <oc r="H765">
      <f>'Z:\Экологи\РЕЕСТР М(П)НТКО\[Реестр М(П)НТКО г. Ханты-Мансийск.xlsx]РЕЕСТР'!J765</f>
    </oc>
    <nc r="H765">
      <f>'Z:\Экологи\РЕЕСТР М(П)НТКО\[Реестр М(П)НТКО г. Ханты-Мансийск.xlsx]РЕЕСТР'!J765</f>
    </nc>
  </rcc>
  <rcc rId="46151" sId="1">
    <oc r="I765">
      <f>'Z:\Экологи\РЕЕСТР М(П)НТКО\[Реестр М(П)НТКО г. Ханты-Мансийск.xlsx]РЕЕСТР'!K765</f>
    </oc>
    <nc r="I765">
      <f>'Z:\Экологи\РЕЕСТР М(П)НТКО\[Реестр М(П)НТКО г. Ханты-Мансийск.xlsx]РЕЕСТР'!K765</f>
    </nc>
  </rcc>
  <rcc rId="46152" sId="1">
    <oc r="J765">
      <f>'Z:\Экологи\РЕЕСТР М(П)НТКО\[Реестр М(П)НТКО г. Ханты-Мансийск.xlsx]РЕЕСТР'!L765</f>
    </oc>
    <nc r="J765">
      <f>'Z:\Экологи\РЕЕСТР М(П)НТКО\[Реестр М(П)НТКО г. Ханты-Мансийск.xlsx]РЕЕСТР'!L765</f>
    </nc>
  </rcc>
  <rcc rId="46153" sId="1">
    <oc r="K765">
      <f>'Z:\Экологи\РЕЕСТР М(П)НТКО\[Реестр М(П)НТКО г. Ханты-Мансийск.xlsx]РЕЕСТР'!M765</f>
    </oc>
    <nc r="K765">
      <f>'Z:\Экологи\РЕЕСТР М(П)НТКО\[Реестр М(П)НТКО г. Ханты-Мансийск.xlsx]РЕЕСТР'!M765</f>
    </nc>
  </rcc>
  <rcc rId="46154" sId="1">
    <oc r="L765">
      <f>'Z:\Экологи\РЕЕСТР М(П)НТКО\[Реестр М(П)НТКО г. Ханты-Мансийск.xlsx]РЕЕСТР'!N765</f>
    </oc>
    <nc r="L765">
      <f>'Z:\Экологи\РЕЕСТР М(П)НТКО\[Реестр М(П)НТКО г. Ханты-Мансийск.xlsx]РЕЕСТР'!N765</f>
    </nc>
  </rcc>
  <rcc rId="46155" sId="1">
    <oc r="M765">
      <f>'Z:\Экологи\РЕЕСТР М(П)НТКО\[Реестр М(П)НТКО г. Ханты-Мансийск.xlsx]РЕЕСТР'!O765</f>
    </oc>
    <nc r="M765">
      <f>'Z:\Экологи\РЕЕСТР М(П)НТКО\[Реестр М(П)НТКО г. Ханты-Мансийск.xlsx]РЕЕСТР'!O765</f>
    </nc>
  </rcc>
  <rcc rId="46156" sId="1">
    <oc r="N765">
      <f>'Z:\Экологи\РЕЕСТР М(П)НТКО\[Реестр М(П)НТКО г. Ханты-Мансийск.xlsx]РЕЕСТР'!P765</f>
    </oc>
    <nc r="N765">
      <f>'Z:\Экологи\РЕЕСТР М(П)НТКО\[Реестр М(П)НТКО г. Ханты-Мансийск.xlsx]РЕЕСТР'!P765</f>
    </nc>
  </rcc>
  <rcc rId="46157" sId="1">
    <oc r="O765">
      <f>'Z:\Экологи\РЕЕСТР М(П)НТКО\[Реестр М(П)НТКО г. Ханты-Мансийск.xlsx]РЕЕСТР'!Q765</f>
    </oc>
    <nc r="O765">
      <f>'Z:\Экологи\РЕЕСТР М(П)НТКО\[Реестр М(П)НТКО г. Ханты-Мансийск.xlsx]РЕЕСТР'!Q765</f>
    </nc>
  </rcc>
  <rcc rId="46158" sId="1">
    <oc r="P765">
      <f>'Z:\Экологи\РЕЕСТР М(П)НТКО\[Реестр М(П)НТКО г. Ханты-Мансийск.xlsx]РЕЕСТР'!R765</f>
    </oc>
    <nc r="P765">
      <f>'Z:\Экологи\РЕЕСТР М(П)НТКО\[Реестр М(П)НТКО г. Ханты-Мансийск.xlsx]РЕЕСТР'!R765</f>
    </nc>
  </rcc>
  <rcc rId="46159" sId="1">
    <oc r="Q765">
      <f>'Z:\Экологи\РЕЕСТР М(П)НТКО\[Реестр М(П)НТКО г. Ханты-Мансийск.xlsx]РЕЕСТР'!V765</f>
    </oc>
    <nc r="Q765">
      <f>'Z:\Экологи\РЕЕСТР М(П)НТКО\[Реестр М(П)НТКО г. Ханты-Мансийск.xlsx]РЕЕСТР'!V765</f>
    </nc>
  </rcc>
  <rcc rId="46160" sId="1">
    <oc r="R765">
      <f>'Z:\Экологи\РЕЕСТР М(П)НТКО\[Реестр М(П)НТКО г. Ханты-Мансийск.xlsx]РЕЕСТР'!W765</f>
    </oc>
    <nc r="R765">
      <f>'Z:\Экологи\РЕЕСТР М(П)НТКО\[Реестр М(П)НТКО г. Ханты-Мансийск.xlsx]РЕЕСТР'!W765</f>
    </nc>
  </rcc>
  <rcc rId="46161" sId="1">
    <oc r="S765">
      <f>'Z:\Экологи\РЕЕСТР М(П)НТКО\[Реестр М(П)НТКО г. Ханты-Мансийск.xlsx]РЕЕСТР'!X765</f>
    </oc>
    <nc r="S765">
      <f>'Z:\Экологи\РЕЕСТР М(П)НТКО\[Реестр М(П)НТКО г. Ханты-Мансийск.xlsx]РЕЕСТР'!X765</f>
    </nc>
  </rcc>
  <rcc rId="46162" sId="1">
    <oc r="T765">
      <f>'Z:\Экологи\РЕЕСТР М(П)НТКО\[Реестр М(П)НТКО г. Ханты-Мансийск.xlsx]РЕЕСТР'!AB765</f>
    </oc>
    <nc r="T765">
      <f>'Z:\Экологи\РЕЕСТР М(П)НТКО\[Реестр М(П)НТКО г. Ханты-Мансийск.xlsx]РЕЕСТР'!AB765</f>
    </nc>
  </rcc>
  <rcc rId="46163" sId="1">
    <oc r="U765">
      <f>'Z:\Экологи\РЕЕСТР М(П)НТКО\[Реестр М(П)НТКО г. Ханты-Мансийск.xlsx]РЕЕСТР'!AC765</f>
    </oc>
    <nc r="U765">
      <f>'Z:\Экологи\РЕЕСТР М(П)НТКО\[Реестр М(П)НТКО г. Ханты-Мансийск.xlsx]РЕЕСТР'!AC765</f>
    </nc>
  </rcc>
  <rcc rId="46164" sId="1">
    <oc r="V765">
      <f>'Z:\Экологи\РЕЕСТР М(П)НТКО\[Реестр М(П)НТКО г. Ханты-Мансийск.xlsx]РЕЕСТР'!AD765</f>
    </oc>
    <nc r="V765">
      <f>'Z:\Экологи\РЕЕСТР М(П)НТКО\[Реестр М(П)НТКО г. Ханты-Мансийск.xlsx]РЕЕСТР'!AD765</f>
    </nc>
  </rcc>
  <rcc rId="46165" sId="1">
    <oc r="W765">
      <f>'Z:\Экологи\РЕЕСТР М(П)НТКО\[Реестр М(П)НТКО г. Ханты-Мансийск.xlsx]РЕЕСТР'!AE765</f>
    </oc>
    <nc r="W765">
      <f>'Z:\Экологи\РЕЕСТР М(П)НТКО\[Реестр М(П)НТКО г. Ханты-Мансийск.xlsx]РЕЕСТР'!AE765</f>
    </nc>
  </rcc>
  <rcc rId="46166" sId="1">
    <oc r="X765">
      <f>'Z:\Экологи\РЕЕСТР М(П)НТКО\[Реестр М(П)НТКО г. Ханты-Мансийск.xlsx]РЕЕСТР'!AI765</f>
    </oc>
    <nc r="X765">
      <f>'Z:\Экологи\РЕЕСТР М(П)НТКО\[Реестр М(П)НТКО г. Ханты-Мансийск.xlsx]РЕЕСТР'!AI765</f>
    </nc>
  </rcc>
  <rcc rId="46167" sId="1">
    <oc r="Y765">
      <f>'Z:\Экологи\РЕЕСТР М(П)НТКО\[Реестр М(П)НТКО г. Ханты-Мансийск.xlsx]РЕЕСТР'!AM765</f>
    </oc>
    <nc r="Y765">
      <f>'Z:\Экологи\РЕЕСТР М(П)НТКО\[Реестр М(П)НТКО г. Ханты-Мансийск.xlsx]РЕЕСТР'!AM765</f>
    </nc>
  </rcc>
  <rcc rId="46168" sId="1">
    <oc r="B766">
      <f>'Z:\Экологи\РЕЕСТР М(П)НТКО\[Реестр М(П)НТКО г. Ханты-Мансийск.xlsx]РЕЕСТР'!B766</f>
    </oc>
    <nc r="B766">
      <f>'Z:\Экологи\РЕЕСТР М(П)НТКО\[Реестр М(П)НТКО г. Ханты-Мансийск.xlsx]РЕЕСТР'!B766</f>
    </nc>
  </rcc>
  <rcc rId="46169" sId="1">
    <oc r="C766">
      <f>'Z:\Экологи\РЕЕСТР М(П)НТКО\[Реестр М(П)НТКО г. Ханты-Мансийск.xlsx]РЕЕСТР'!C766</f>
    </oc>
    <nc r="C766">
      <f>'Z:\Экологи\РЕЕСТР М(П)НТКО\[Реестр М(П)НТКО г. Ханты-Мансийск.xlsx]РЕЕСТР'!C766</f>
    </nc>
  </rcc>
  <rcc rId="46170" sId="1">
    <oc r="D766">
      <f>'Z:\Экологи\РЕЕСТР М(П)НТКО\[Реестр М(П)НТКО г. Ханты-Мансийск.xlsx]РЕЕСТР'!D766</f>
    </oc>
    <nc r="D766">
      <f>'Z:\Экологи\РЕЕСТР М(П)НТКО\[Реестр М(П)НТКО г. Ханты-Мансийск.xlsx]РЕЕСТР'!D766</f>
    </nc>
  </rcc>
  <rcc rId="46171" sId="1">
    <oc r="E766">
      <f>'Z:\Экологи\РЕЕСТР М(П)НТКО\[Реестр М(П)НТКО г. Ханты-Мансийск.xlsx]РЕЕСТР'!F766</f>
    </oc>
    <nc r="E766">
      <f>'Z:\Экологи\РЕЕСТР М(П)НТКО\[Реестр М(П)НТКО г. Ханты-Мансийск.xlsx]РЕЕСТР'!F766</f>
    </nc>
  </rcc>
  <rcc rId="46172" sId="1">
    <oc r="F766">
      <f>'Z:\Экологи\РЕЕСТР М(П)НТКО\[Реестр М(П)НТКО г. Ханты-Мансийск.xlsx]РЕЕСТР'!H766</f>
    </oc>
    <nc r="F766">
      <f>'Z:\Экологи\РЕЕСТР М(П)НТКО\[Реестр М(П)НТКО г. Ханты-Мансийск.xlsx]РЕЕСТР'!H766</f>
    </nc>
  </rcc>
  <rcc rId="46173" sId="1">
    <oc r="G766">
      <f>'Z:\Экологи\РЕЕСТР М(П)НТКО\[Реестр М(П)НТКО г. Ханты-Мансийск.xlsx]РЕЕСТР'!I766</f>
    </oc>
    <nc r="G766">
      <f>'Z:\Экологи\РЕЕСТР М(П)НТКО\[Реестр М(П)НТКО г. Ханты-Мансийск.xlsx]РЕЕСТР'!I766</f>
    </nc>
  </rcc>
  <rcc rId="46174" sId="1">
    <oc r="H766">
      <f>'Z:\Экологи\РЕЕСТР М(П)НТКО\[Реестр М(П)НТКО г. Ханты-Мансийск.xlsx]РЕЕСТР'!J766</f>
    </oc>
    <nc r="H766">
      <f>'Z:\Экологи\РЕЕСТР М(П)НТКО\[Реестр М(П)НТКО г. Ханты-Мансийск.xlsx]РЕЕСТР'!J766</f>
    </nc>
  </rcc>
  <rcc rId="46175" sId="1">
    <oc r="I766">
      <f>'Z:\Экологи\РЕЕСТР М(П)НТКО\[Реестр М(П)НТКО г. Ханты-Мансийск.xlsx]РЕЕСТР'!K766</f>
    </oc>
    <nc r="I766">
      <f>'Z:\Экологи\РЕЕСТР М(П)НТКО\[Реестр М(П)НТКО г. Ханты-Мансийск.xlsx]РЕЕСТР'!K766</f>
    </nc>
  </rcc>
  <rcc rId="46176" sId="1">
    <oc r="J766">
      <f>'Z:\Экологи\РЕЕСТР М(П)НТКО\[Реестр М(П)НТКО г. Ханты-Мансийск.xlsx]РЕЕСТР'!L766</f>
    </oc>
    <nc r="J766">
      <f>'Z:\Экологи\РЕЕСТР М(П)НТКО\[Реестр М(П)НТКО г. Ханты-Мансийск.xlsx]РЕЕСТР'!L766</f>
    </nc>
  </rcc>
  <rcc rId="46177" sId="1">
    <oc r="K766">
      <f>'Z:\Экологи\РЕЕСТР М(П)НТКО\[Реестр М(П)НТКО г. Ханты-Мансийск.xlsx]РЕЕСТР'!M766</f>
    </oc>
    <nc r="K766">
      <f>'Z:\Экологи\РЕЕСТР М(П)НТКО\[Реестр М(П)НТКО г. Ханты-Мансийск.xlsx]РЕЕСТР'!M766</f>
    </nc>
  </rcc>
  <rcc rId="46178" sId="1">
    <oc r="L766">
      <f>'Z:\Экологи\РЕЕСТР М(П)НТКО\[Реестр М(П)НТКО г. Ханты-Мансийск.xlsx]РЕЕСТР'!N766</f>
    </oc>
    <nc r="L766">
      <f>'Z:\Экологи\РЕЕСТР М(П)НТКО\[Реестр М(П)НТКО г. Ханты-Мансийск.xlsx]РЕЕСТР'!N766</f>
    </nc>
  </rcc>
  <rcc rId="46179" sId="1">
    <oc r="M766">
      <f>'Z:\Экологи\РЕЕСТР М(П)НТКО\[Реестр М(П)НТКО г. Ханты-Мансийск.xlsx]РЕЕСТР'!O766</f>
    </oc>
    <nc r="M766">
      <f>'Z:\Экологи\РЕЕСТР М(П)НТКО\[Реестр М(П)НТКО г. Ханты-Мансийск.xlsx]РЕЕСТР'!O766</f>
    </nc>
  </rcc>
  <rcc rId="46180" sId="1">
    <oc r="N766">
      <f>'Z:\Экологи\РЕЕСТР М(П)НТКО\[Реестр М(П)НТКО г. Ханты-Мансийск.xlsx]РЕЕСТР'!P766</f>
    </oc>
    <nc r="N766">
      <f>'Z:\Экологи\РЕЕСТР М(П)НТКО\[Реестр М(П)НТКО г. Ханты-Мансийск.xlsx]РЕЕСТР'!P766</f>
    </nc>
  </rcc>
  <rcc rId="46181" sId="1">
    <oc r="O766">
      <f>'Z:\Экологи\РЕЕСТР М(П)НТКО\[Реестр М(П)НТКО г. Ханты-Мансийск.xlsx]РЕЕСТР'!Q766</f>
    </oc>
    <nc r="O766">
      <f>'Z:\Экологи\РЕЕСТР М(П)НТКО\[Реестр М(П)НТКО г. Ханты-Мансийск.xlsx]РЕЕСТР'!Q766</f>
    </nc>
  </rcc>
  <rcc rId="46182" sId="1">
    <oc r="P766">
      <f>'Z:\Экологи\РЕЕСТР М(П)НТКО\[Реестр М(П)НТКО г. Ханты-Мансийск.xlsx]РЕЕСТР'!R766</f>
    </oc>
    <nc r="P766">
      <f>'Z:\Экологи\РЕЕСТР М(П)НТКО\[Реестр М(П)НТКО г. Ханты-Мансийск.xlsx]РЕЕСТР'!R766</f>
    </nc>
  </rcc>
  <rcc rId="46183" sId="1">
    <oc r="Q766">
      <f>'Z:\Экологи\РЕЕСТР М(П)НТКО\[Реестр М(П)НТКО г. Ханты-Мансийск.xlsx]РЕЕСТР'!V766</f>
    </oc>
    <nc r="Q766">
      <f>'Z:\Экологи\РЕЕСТР М(П)НТКО\[Реестр М(П)НТКО г. Ханты-Мансийск.xlsx]РЕЕСТР'!V766</f>
    </nc>
  </rcc>
  <rcc rId="46184" sId="1">
    <oc r="R766">
      <f>'Z:\Экологи\РЕЕСТР М(П)НТКО\[Реестр М(П)НТКО г. Ханты-Мансийск.xlsx]РЕЕСТР'!W766</f>
    </oc>
    <nc r="R766">
      <f>'Z:\Экологи\РЕЕСТР М(П)НТКО\[Реестр М(П)НТКО г. Ханты-Мансийск.xlsx]РЕЕСТР'!W766</f>
    </nc>
  </rcc>
  <rcc rId="46185" sId="1">
    <oc r="S766">
      <f>'Z:\Экологи\РЕЕСТР М(П)НТКО\[Реестр М(П)НТКО г. Ханты-Мансийск.xlsx]РЕЕСТР'!X766</f>
    </oc>
    <nc r="S766">
      <f>'Z:\Экологи\РЕЕСТР М(П)НТКО\[Реестр М(П)НТКО г. Ханты-Мансийск.xlsx]РЕЕСТР'!X766</f>
    </nc>
  </rcc>
  <rcc rId="46186" sId="1">
    <oc r="T766">
      <f>'Z:\Экологи\РЕЕСТР М(П)НТКО\[Реестр М(П)НТКО г. Ханты-Мансийск.xlsx]РЕЕСТР'!AB766</f>
    </oc>
    <nc r="T766">
      <f>'Z:\Экологи\РЕЕСТР М(П)НТКО\[Реестр М(П)НТКО г. Ханты-Мансийск.xlsx]РЕЕСТР'!AB766</f>
    </nc>
  </rcc>
  <rcc rId="46187" sId="1">
    <oc r="U766">
      <f>'Z:\Экологи\РЕЕСТР М(П)НТКО\[Реестр М(П)НТКО г. Ханты-Мансийск.xlsx]РЕЕСТР'!AC766</f>
    </oc>
    <nc r="U766">
      <f>'Z:\Экологи\РЕЕСТР М(П)НТКО\[Реестр М(П)НТКО г. Ханты-Мансийск.xlsx]РЕЕСТР'!AC766</f>
    </nc>
  </rcc>
  <rcc rId="46188" sId="1">
    <oc r="V766">
      <f>'Z:\Экологи\РЕЕСТР М(П)НТКО\[Реестр М(П)НТКО г. Ханты-Мансийск.xlsx]РЕЕСТР'!AD766</f>
    </oc>
    <nc r="V766">
      <f>'Z:\Экологи\РЕЕСТР М(П)НТКО\[Реестр М(П)НТКО г. Ханты-Мансийск.xlsx]РЕЕСТР'!AD766</f>
    </nc>
  </rcc>
  <rcc rId="46189" sId="1">
    <oc r="W766">
      <f>'Z:\Экологи\РЕЕСТР М(П)НТКО\[Реестр М(П)НТКО г. Ханты-Мансийск.xlsx]РЕЕСТР'!AE766</f>
    </oc>
    <nc r="W766">
      <f>'Z:\Экологи\РЕЕСТР М(П)НТКО\[Реестр М(П)НТКО г. Ханты-Мансийск.xlsx]РЕЕСТР'!AE766</f>
    </nc>
  </rcc>
  <rcc rId="46190" sId="1">
    <oc r="X766">
      <f>'Z:\Экологи\РЕЕСТР М(П)НТКО\[Реестр М(П)НТКО г. Ханты-Мансийск.xlsx]РЕЕСТР'!AI766</f>
    </oc>
    <nc r="X766">
      <f>'Z:\Экологи\РЕЕСТР М(П)НТКО\[Реестр М(П)НТКО г. Ханты-Мансийск.xlsx]РЕЕСТР'!AI766</f>
    </nc>
  </rcc>
  <rcc rId="46191" sId="1">
    <oc r="Y766">
      <f>'Z:\Экологи\РЕЕСТР М(П)НТКО\[Реестр М(П)НТКО г. Ханты-Мансийск.xlsx]РЕЕСТР'!AM766</f>
    </oc>
    <nc r="Y766">
      <f>'Z:\Экологи\РЕЕСТР М(П)НТКО\[Реестр М(П)НТКО г. Ханты-Мансийск.xlsx]РЕЕСТР'!AM766</f>
    </nc>
  </rcc>
  <rcc rId="46192" sId="1">
    <oc r="B767">
      <f>'Z:\Экологи\РЕЕСТР М(П)НТКО\[Реестр М(П)НТКО г. Ханты-Мансийск.xlsx]РЕЕСТР'!B767</f>
    </oc>
    <nc r="B767">
      <f>'Z:\Экологи\РЕЕСТР М(П)НТКО\[Реестр М(П)НТКО г. Ханты-Мансийск.xlsx]РЕЕСТР'!B767</f>
    </nc>
  </rcc>
  <rcc rId="46193" sId="1">
    <oc r="C767">
      <f>'Z:\Экологи\РЕЕСТР М(П)НТКО\[Реестр М(П)НТКО г. Ханты-Мансийск.xlsx]РЕЕСТР'!C767</f>
    </oc>
    <nc r="C767">
      <f>'Z:\Экологи\РЕЕСТР М(П)НТКО\[Реестр М(П)НТКО г. Ханты-Мансийск.xlsx]РЕЕСТР'!C767</f>
    </nc>
  </rcc>
  <rcc rId="46194" sId="1">
    <oc r="D767">
      <f>'Z:\Экологи\РЕЕСТР М(П)НТКО\[Реестр М(П)НТКО г. Ханты-Мансийск.xlsx]РЕЕСТР'!D767</f>
    </oc>
    <nc r="D767">
      <f>'Z:\Экологи\РЕЕСТР М(П)НТКО\[Реестр М(П)НТКО г. Ханты-Мансийск.xlsx]РЕЕСТР'!D767</f>
    </nc>
  </rcc>
  <rcc rId="46195" sId="1">
    <oc r="E767">
      <f>'Z:\Экологи\РЕЕСТР М(П)НТКО\[Реестр М(П)НТКО г. Ханты-Мансийск.xlsx]РЕЕСТР'!F767</f>
    </oc>
    <nc r="E767">
      <f>'Z:\Экологи\РЕЕСТР М(П)НТКО\[Реестр М(П)НТКО г. Ханты-Мансийск.xlsx]РЕЕСТР'!F767</f>
    </nc>
  </rcc>
  <rcc rId="46196" sId="1">
    <oc r="F767">
      <f>'Z:\Экологи\РЕЕСТР М(П)НТКО\[Реестр М(П)НТКО г. Ханты-Мансийск.xlsx]РЕЕСТР'!H767</f>
    </oc>
    <nc r="F767">
      <f>'Z:\Экологи\РЕЕСТР М(П)НТКО\[Реестр М(П)НТКО г. Ханты-Мансийск.xlsx]РЕЕСТР'!H767</f>
    </nc>
  </rcc>
  <rcc rId="46197" sId="1">
    <oc r="G767">
      <f>'Z:\Экологи\РЕЕСТР М(П)НТКО\[Реестр М(П)НТКО г. Ханты-Мансийск.xlsx]РЕЕСТР'!I767</f>
    </oc>
    <nc r="G767">
      <f>'Z:\Экологи\РЕЕСТР М(П)НТКО\[Реестр М(П)НТКО г. Ханты-Мансийск.xlsx]РЕЕСТР'!I767</f>
    </nc>
  </rcc>
  <rcc rId="46198" sId="1">
    <oc r="H767">
      <f>'Z:\Экологи\РЕЕСТР М(П)НТКО\[Реестр М(П)НТКО г. Ханты-Мансийск.xlsx]РЕЕСТР'!J767</f>
    </oc>
    <nc r="H767">
      <f>'Z:\Экологи\РЕЕСТР М(П)НТКО\[Реестр М(П)НТКО г. Ханты-Мансийск.xlsx]РЕЕСТР'!J767</f>
    </nc>
  </rcc>
  <rcc rId="46199" sId="1">
    <oc r="I767">
      <f>'Z:\Экологи\РЕЕСТР М(П)НТКО\[Реестр М(П)НТКО г. Ханты-Мансийск.xlsx]РЕЕСТР'!K767</f>
    </oc>
    <nc r="I767">
      <f>'Z:\Экологи\РЕЕСТР М(П)НТКО\[Реестр М(П)НТКО г. Ханты-Мансийск.xlsx]РЕЕСТР'!K767</f>
    </nc>
  </rcc>
  <rcc rId="46200" sId="1">
    <oc r="J767">
      <f>'Z:\Экологи\РЕЕСТР М(П)НТКО\[Реестр М(П)НТКО г. Ханты-Мансийск.xlsx]РЕЕСТР'!L767</f>
    </oc>
    <nc r="J767">
      <f>'Z:\Экологи\РЕЕСТР М(П)НТКО\[Реестр М(П)НТКО г. Ханты-Мансийск.xlsx]РЕЕСТР'!L767</f>
    </nc>
  </rcc>
  <rcc rId="46201" sId="1">
    <oc r="K767">
      <f>'Z:\Экологи\РЕЕСТР М(П)НТКО\[Реестр М(П)НТКО г. Ханты-Мансийск.xlsx]РЕЕСТР'!M767</f>
    </oc>
    <nc r="K767">
      <f>'Z:\Экологи\РЕЕСТР М(П)НТКО\[Реестр М(П)НТКО г. Ханты-Мансийск.xlsx]РЕЕСТР'!M767</f>
    </nc>
  </rcc>
  <rcc rId="46202" sId="1">
    <oc r="L767">
      <f>'Z:\Экологи\РЕЕСТР М(П)НТКО\[Реестр М(П)НТКО г. Ханты-Мансийск.xlsx]РЕЕСТР'!N767</f>
    </oc>
    <nc r="L767">
      <f>'Z:\Экологи\РЕЕСТР М(П)НТКО\[Реестр М(П)НТКО г. Ханты-Мансийск.xlsx]РЕЕСТР'!N767</f>
    </nc>
  </rcc>
  <rcc rId="46203" sId="1">
    <oc r="M767">
      <f>'Z:\Экологи\РЕЕСТР М(П)НТКО\[Реестр М(П)НТКО г. Ханты-Мансийск.xlsx]РЕЕСТР'!O767</f>
    </oc>
    <nc r="M767">
      <f>'Z:\Экологи\РЕЕСТР М(П)НТКО\[Реестр М(П)НТКО г. Ханты-Мансийск.xlsx]РЕЕСТР'!O767</f>
    </nc>
  </rcc>
  <rcc rId="46204" sId="1">
    <oc r="N767">
      <f>'Z:\Экологи\РЕЕСТР М(П)НТКО\[Реестр М(П)НТКО г. Ханты-Мансийск.xlsx]РЕЕСТР'!P767</f>
    </oc>
    <nc r="N767">
      <f>'Z:\Экологи\РЕЕСТР М(П)НТКО\[Реестр М(П)НТКО г. Ханты-Мансийск.xlsx]РЕЕСТР'!P767</f>
    </nc>
  </rcc>
  <rcc rId="46205" sId="1">
    <oc r="O767">
      <f>'Z:\Экологи\РЕЕСТР М(П)НТКО\[Реестр М(П)НТКО г. Ханты-Мансийск.xlsx]РЕЕСТР'!Q767</f>
    </oc>
    <nc r="O767">
      <f>'Z:\Экологи\РЕЕСТР М(П)НТКО\[Реестр М(П)НТКО г. Ханты-Мансийск.xlsx]РЕЕСТР'!Q767</f>
    </nc>
  </rcc>
  <rcc rId="46206" sId="1">
    <oc r="P767">
      <f>'Z:\Экологи\РЕЕСТР М(П)НТКО\[Реестр М(П)НТКО г. Ханты-Мансийск.xlsx]РЕЕСТР'!R767</f>
    </oc>
    <nc r="P767">
      <f>'Z:\Экологи\РЕЕСТР М(П)НТКО\[Реестр М(П)НТКО г. Ханты-Мансийск.xlsx]РЕЕСТР'!R767</f>
    </nc>
  </rcc>
  <rcc rId="46207" sId="1">
    <oc r="Q767">
      <f>'Z:\Экологи\РЕЕСТР М(П)НТКО\[Реестр М(П)НТКО г. Ханты-Мансийск.xlsx]РЕЕСТР'!V767</f>
    </oc>
    <nc r="Q767">
      <f>'Z:\Экологи\РЕЕСТР М(П)НТКО\[Реестр М(П)НТКО г. Ханты-Мансийск.xlsx]РЕЕСТР'!V767</f>
    </nc>
  </rcc>
  <rcc rId="46208" sId="1">
    <oc r="R767">
      <f>'Z:\Экологи\РЕЕСТР М(П)НТКО\[Реестр М(П)НТКО г. Ханты-Мансийск.xlsx]РЕЕСТР'!W767</f>
    </oc>
    <nc r="R767">
      <f>'Z:\Экологи\РЕЕСТР М(П)НТКО\[Реестр М(П)НТКО г. Ханты-Мансийск.xlsx]РЕЕСТР'!W767</f>
    </nc>
  </rcc>
  <rcc rId="46209" sId="1">
    <oc r="S767">
      <f>'Z:\Экологи\РЕЕСТР М(П)НТКО\[Реестр М(П)НТКО г. Ханты-Мансийск.xlsx]РЕЕСТР'!X767</f>
    </oc>
    <nc r="S767">
      <f>'Z:\Экологи\РЕЕСТР М(П)НТКО\[Реестр М(П)НТКО г. Ханты-Мансийск.xlsx]РЕЕСТР'!X767</f>
    </nc>
  </rcc>
  <rcc rId="46210" sId="1">
    <oc r="T767">
      <f>'Z:\Экологи\РЕЕСТР М(П)НТКО\[Реестр М(П)НТКО г. Ханты-Мансийск.xlsx]РЕЕСТР'!AB767</f>
    </oc>
    <nc r="T767">
      <f>'Z:\Экологи\РЕЕСТР М(П)НТКО\[Реестр М(П)НТКО г. Ханты-Мансийск.xlsx]РЕЕСТР'!AB767</f>
    </nc>
  </rcc>
  <rcc rId="46211" sId="1">
    <oc r="U767">
      <f>'Z:\Экологи\РЕЕСТР М(П)НТКО\[Реестр М(П)НТКО г. Ханты-Мансийск.xlsx]РЕЕСТР'!AC767</f>
    </oc>
    <nc r="U767">
      <f>'Z:\Экологи\РЕЕСТР М(П)НТКО\[Реестр М(П)НТКО г. Ханты-Мансийск.xlsx]РЕЕСТР'!AC767</f>
    </nc>
  </rcc>
  <rcc rId="46212" sId="1">
    <oc r="V767">
      <f>'Z:\Экологи\РЕЕСТР М(П)НТКО\[Реестр М(П)НТКО г. Ханты-Мансийск.xlsx]РЕЕСТР'!AD767</f>
    </oc>
    <nc r="V767">
      <f>'Z:\Экологи\РЕЕСТР М(П)НТКО\[Реестр М(П)НТКО г. Ханты-Мансийск.xlsx]РЕЕСТР'!AD767</f>
    </nc>
  </rcc>
  <rcc rId="46213" sId="1">
    <oc r="W767">
      <f>'Z:\Экологи\РЕЕСТР М(П)НТКО\[Реестр М(П)НТКО г. Ханты-Мансийск.xlsx]РЕЕСТР'!AE767</f>
    </oc>
    <nc r="W767">
      <f>'Z:\Экологи\РЕЕСТР М(П)НТКО\[Реестр М(П)НТКО г. Ханты-Мансийск.xlsx]РЕЕСТР'!AE767</f>
    </nc>
  </rcc>
  <rcc rId="46214" sId="1">
    <oc r="X767">
      <f>'Z:\Экологи\РЕЕСТР М(П)НТКО\[Реестр М(П)НТКО г. Ханты-Мансийск.xlsx]РЕЕСТР'!AI767</f>
    </oc>
    <nc r="X767">
      <f>'Z:\Экологи\РЕЕСТР М(П)НТКО\[Реестр М(П)НТКО г. Ханты-Мансийск.xlsx]РЕЕСТР'!AI767</f>
    </nc>
  </rcc>
  <rcc rId="46215" sId="1">
    <oc r="Y767">
      <f>'Z:\Экологи\РЕЕСТР М(П)НТКО\[Реестр М(П)НТКО г. Ханты-Мансийск.xlsx]РЕЕСТР'!AM767</f>
    </oc>
    <nc r="Y767">
      <f>'Z:\Экологи\РЕЕСТР М(П)НТКО\[Реестр М(П)НТКО г. Ханты-Мансийск.xlsx]РЕЕСТР'!AM767</f>
    </nc>
  </rcc>
  <rcc rId="46216" sId="1">
    <oc r="B768">
      <f>'Z:\Экологи\РЕЕСТР М(П)НТКО\[Реестр М(П)НТКО г. Ханты-Мансийск.xlsx]РЕЕСТР'!B768</f>
    </oc>
    <nc r="B768">
      <f>'Z:\Экологи\РЕЕСТР М(П)НТКО\[Реестр М(П)НТКО г. Ханты-Мансийск.xlsx]РЕЕСТР'!B768</f>
    </nc>
  </rcc>
  <rcc rId="46217" sId="1">
    <oc r="C768">
      <f>'Z:\Экологи\РЕЕСТР М(П)НТКО\[Реестр М(П)НТКО г. Ханты-Мансийск.xlsx]РЕЕСТР'!C768</f>
    </oc>
    <nc r="C768">
      <f>'Z:\Экологи\РЕЕСТР М(П)НТКО\[Реестр М(П)НТКО г. Ханты-Мансийск.xlsx]РЕЕСТР'!C768</f>
    </nc>
  </rcc>
  <rcc rId="46218" sId="1">
    <oc r="D768">
      <f>'Z:\Экологи\РЕЕСТР М(П)НТКО\[Реестр М(П)НТКО г. Ханты-Мансийск.xlsx]РЕЕСТР'!D768</f>
    </oc>
    <nc r="D768">
      <f>'Z:\Экологи\РЕЕСТР М(П)НТКО\[Реестр М(П)НТКО г. Ханты-Мансийск.xlsx]РЕЕСТР'!D768</f>
    </nc>
  </rcc>
  <rcc rId="46219" sId="1">
    <oc r="E768">
      <f>'Z:\Экологи\РЕЕСТР М(П)НТКО\[Реестр М(П)НТКО г. Ханты-Мансийск.xlsx]РЕЕСТР'!F768</f>
    </oc>
    <nc r="E768">
      <f>'Z:\Экологи\РЕЕСТР М(П)НТКО\[Реестр М(П)НТКО г. Ханты-Мансийск.xlsx]РЕЕСТР'!F768</f>
    </nc>
  </rcc>
  <rcc rId="46220" sId="1">
    <oc r="F768">
      <f>'Z:\Экологи\РЕЕСТР М(П)НТКО\[Реестр М(П)НТКО г. Ханты-Мансийск.xlsx]РЕЕСТР'!H768</f>
    </oc>
    <nc r="F768">
      <f>'Z:\Экологи\РЕЕСТР М(П)НТКО\[Реестр М(П)НТКО г. Ханты-Мансийск.xlsx]РЕЕСТР'!H768</f>
    </nc>
  </rcc>
  <rcc rId="46221" sId="1">
    <oc r="G768">
      <f>'Z:\Экологи\РЕЕСТР М(П)НТКО\[Реестр М(П)НТКО г. Ханты-Мансийск.xlsx]РЕЕСТР'!I768</f>
    </oc>
    <nc r="G768">
      <f>'Z:\Экологи\РЕЕСТР М(П)НТКО\[Реестр М(П)НТКО г. Ханты-Мансийск.xlsx]РЕЕСТР'!I768</f>
    </nc>
  </rcc>
  <rcc rId="46222" sId="1">
    <oc r="H768">
      <f>'Z:\Экологи\РЕЕСТР М(П)НТКО\[Реестр М(П)НТКО г. Ханты-Мансийск.xlsx]РЕЕСТР'!J768</f>
    </oc>
    <nc r="H768">
      <f>'Z:\Экологи\РЕЕСТР М(П)НТКО\[Реестр М(П)НТКО г. Ханты-Мансийск.xlsx]РЕЕСТР'!J768</f>
    </nc>
  </rcc>
  <rcc rId="46223" sId="1">
    <oc r="I768">
      <f>'Z:\Экологи\РЕЕСТР М(П)НТКО\[Реестр М(П)НТКО г. Ханты-Мансийск.xlsx]РЕЕСТР'!K768</f>
    </oc>
    <nc r="I768">
      <f>'Z:\Экологи\РЕЕСТР М(П)НТКО\[Реестр М(П)НТКО г. Ханты-Мансийск.xlsx]РЕЕСТР'!K768</f>
    </nc>
  </rcc>
  <rcc rId="46224" sId="1">
    <oc r="J768">
      <f>'Z:\Экологи\РЕЕСТР М(П)НТКО\[Реестр М(П)НТКО г. Ханты-Мансийск.xlsx]РЕЕСТР'!L768</f>
    </oc>
    <nc r="J768">
      <f>'Z:\Экологи\РЕЕСТР М(П)НТКО\[Реестр М(П)НТКО г. Ханты-Мансийск.xlsx]РЕЕСТР'!L768</f>
    </nc>
  </rcc>
  <rcc rId="46225" sId="1">
    <oc r="K768">
      <f>'Z:\Экологи\РЕЕСТР М(П)НТКО\[Реестр М(П)НТКО г. Ханты-Мансийск.xlsx]РЕЕСТР'!M768</f>
    </oc>
    <nc r="K768">
      <f>'Z:\Экологи\РЕЕСТР М(П)НТКО\[Реестр М(П)НТКО г. Ханты-Мансийск.xlsx]РЕЕСТР'!M768</f>
    </nc>
  </rcc>
  <rcc rId="46226" sId="1">
    <oc r="L768">
      <f>'Z:\Экологи\РЕЕСТР М(П)НТКО\[Реестр М(П)НТКО г. Ханты-Мансийск.xlsx]РЕЕСТР'!N768</f>
    </oc>
    <nc r="L768">
      <f>'Z:\Экологи\РЕЕСТР М(П)НТКО\[Реестр М(П)НТКО г. Ханты-Мансийск.xlsx]РЕЕСТР'!N768</f>
    </nc>
  </rcc>
  <rcc rId="46227" sId="1">
    <oc r="M768">
      <f>'Z:\Экологи\РЕЕСТР М(П)НТКО\[Реестр М(П)НТКО г. Ханты-Мансийск.xlsx]РЕЕСТР'!O768</f>
    </oc>
    <nc r="M768">
      <f>'Z:\Экологи\РЕЕСТР М(П)НТКО\[Реестр М(П)НТКО г. Ханты-Мансийск.xlsx]РЕЕСТР'!O768</f>
    </nc>
  </rcc>
  <rcc rId="46228" sId="1">
    <oc r="N768">
      <f>'Z:\Экологи\РЕЕСТР М(П)НТКО\[Реестр М(П)НТКО г. Ханты-Мансийск.xlsx]РЕЕСТР'!P768</f>
    </oc>
    <nc r="N768">
      <f>'Z:\Экологи\РЕЕСТР М(П)НТКО\[Реестр М(П)НТКО г. Ханты-Мансийск.xlsx]РЕЕСТР'!P768</f>
    </nc>
  </rcc>
  <rcc rId="46229" sId="1">
    <oc r="O768">
      <f>'Z:\Экологи\РЕЕСТР М(П)НТКО\[Реестр М(П)НТКО г. Ханты-Мансийск.xlsx]РЕЕСТР'!Q768</f>
    </oc>
    <nc r="O768">
      <f>'Z:\Экологи\РЕЕСТР М(П)НТКО\[Реестр М(П)НТКО г. Ханты-Мансийск.xlsx]РЕЕСТР'!Q768</f>
    </nc>
  </rcc>
  <rcc rId="46230" sId="1">
    <oc r="P768">
      <f>'Z:\Экологи\РЕЕСТР М(П)НТКО\[Реестр М(П)НТКО г. Ханты-Мансийск.xlsx]РЕЕСТР'!R768</f>
    </oc>
    <nc r="P768">
      <f>'Z:\Экологи\РЕЕСТР М(П)НТКО\[Реестр М(П)НТКО г. Ханты-Мансийск.xlsx]РЕЕСТР'!R768</f>
    </nc>
  </rcc>
  <rcc rId="46231" sId="1">
    <oc r="Q768">
      <f>'Z:\Экологи\РЕЕСТР М(П)НТКО\[Реестр М(П)НТКО г. Ханты-Мансийск.xlsx]РЕЕСТР'!V768</f>
    </oc>
    <nc r="Q768">
      <f>'Z:\Экологи\РЕЕСТР М(П)НТКО\[Реестр М(П)НТКО г. Ханты-Мансийск.xlsx]РЕЕСТР'!V768</f>
    </nc>
  </rcc>
  <rcc rId="46232" sId="1">
    <oc r="R768">
      <f>'Z:\Экологи\РЕЕСТР М(П)НТКО\[Реестр М(П)НТКО г. Ханты-Мансийск.xlsx]РЕЕСТР'!W768</f>
    </oc>
    <nc r="R768">
      <f>'Z:\Экологи\РЕЕСТР М(П)НТКО\[Реестр М(П)НТКО г. Ханты-Мансийск.xlsx]РЕЕСТР'!W768</f>
    </nc>
  </rcc>
  <rcc rId="46233" sId="1">
    <oc r="S768">
      <f>'Z:\Экологи\РЕЕСТР М(П)НТКО\[Реестр М(П)НТКО г. Ханты-Мансийск.xlsx]РЕЕСТР'!X768</f>
    </oc>
    <nc r="S768">
      <f>'Z:\Экологи\РЕЕСТР М(П)НТКО\[Реестр М(П)НТКО г. Ханты-Мансийск.xlsx]РЕЕСТР'!X768</f>
    </nc>
  </rcc>
  <rcc rId="46234" sId="1">
    <oc r="T768">
      <f>'Z:\Экологи\РЕЕСТР М(П)НТКО\[Реестр М(П)НТКО г. Ханты-Мансийск.xlsx]РЕЕСТР'!AB768</f>
    </oc>
    <nc r="T768">
      <f>'Z:\Экологи\РЕЕСТР М(П)НТКО\[Реестр М(П)НТКО г. Ханты-Мансийск.xlsx]РЕЕСТР'!AB768</f>
    </nc>
  </rcc>
  <rcc rId="46235" sId="1">
    <oc r="U768">
      <f>'Z:\Экологи\РЕЕСТР М(П)НТКО\[Реестр М(П)НТКО г. Ханты-Мансийск.xlsx]РЕЕСТР'!AC768</f>
    </oc>
    <nc r="U768">
      <f>'Z:\Экологи\РЕЕСТР М(П)НТКО\[Реестр М(П)НТКО г. Ханты-Мансийск.xlsx]РЕЕСТР'!AC768</f>
    </nc>
  </rcc>
  <rcc rId="46236" sId="1">
    <oc r="V768">
      <f>'Z:\Экологи\РЕЕСТР М(П)НТКО\[Реестр М(П)НТКО г. Ханты-Мансийск.xlsx]РЕЕСТР'!AD768</f>
    </oc>
    <nc r="V768">
      <f>'Z:\Экологи\РЕЕСТР М(П)НТКО\[Реестр М(П)НТКО г. Ханты-Мансийск.xlsx]РЕЕСТР'!AD768</f>
    </nc>
  </rcc>
  <rcc rId="46237" sId="1">
    <oc r="W768">
      <f>'Z:\Экологи\РЕЕСТР М(П)НТКО\[Реестр М(П)НТКО г. Ханты-Мансийск.xlsx]РЕЕСТР'!AE768</f>
    </oc>
    <nc r="W768">
      <f>'Z:\Экологи\РЕЕСТР М(П)НТКО\[Реестр М(П)НТКО г. Ханты-Мансийск.xlsx]РЕЕСТР'!AE768</f>
    </nc>
  </rcc>
  <rcc rId="46238" sId="1">
    <oc r="X768">
      <f>'Z:\Экологи\РЕЕСТР М(П)НТКО\[Реестр М(П)НТКО г. Ханты-Мансийск.xlsx]РЕЕСТР'!AI768</f>
    </oc>
    <nc r="X768">
      <f>'Z:\Экологи\РЕЕСТР М(П)НТКО\[Реестр М(П)НТКО г. Ханты-Мансийск.xlsx]РЕЕСТР'!AI768</f>
    </nc>
  </rcc>
  <rcc rId="46239" sId="1">
    <oc r="Y768">
      <f>'Z:\Экологи\РЕЕСТР М(П)НТКО\[Реестр М(П)НТКО г. Ханты-Мансийск.xlsx]РЕЕСТР'!AM768</f>
    </oc>
    <nc r="Y768">
      <f>'Z:\Экологи\РЕЕСТР М(П)НТКО\[Реестр М(П)НТКО г. Ханты-Мансийск.xlsx]РЕЕСТР'!AM768</f>
    </nc>
  </rcc>
  <rcc rId="46240" sId="1">
    <oc r="B769">
      <f>'Z:\Экологи\РЕЕСТР М(П)НТКО\[Реестр М(П)НТКО г. Ханты-Мансийск.xlsx]РЕЕСТР'!B769</f>
    </oc>
    <nc r="B769">
      <f>'Z:\Экологи\РЕЕСТР М(П)НТКО\[Реестр М(П)НТКО г. Ханты-Мансийск.xlsx]РЕЕСТР'!B769</f>
    </nc>
  </rcc>
  <rcc rId="46241" sId="1">
    <oc r="C769">
      <f>'Z:\Экологи\РЕЕСТР М(П)НТКО\[Реестр М(П)НТКО г. Ханты-Мансийск.xlsx]РЕЕСТР'!C769</f>
    </oc>
    <nc r="C769">
      <f>'Z:\Экологи\РЕЕСТР М(П)НТКО\[Реестр М(П)НТКО г. Ханты-Мансийск.xlsx]РЕЕСТР'!C769</f>
    </nc>
  </rcc>
  <rcc rId="46242" sId="1">
    <oc r="D769">
      <f>'Z:\Экологи\РЕЕСТР М(П)НТКО\[Реестр М(П)НТКО г. Ханты-Мансийск.xlsx]РЕЕСТР'!D769</f>
    </oc>
    <nc r="D769">
      <f>'Z:\Экологи\РЕЕСТР М(П)НТКО\[Реестр М(П)НТКО г. Ханты-Мансийск.xlsx]РЕЕСТР'!D769</f>
    </nc>
  </rcc>
  <rcc rId="46243" sId="1">
    <oc r="E769">
      <f>'Z:\Экологи\РЕЕСТР М(П)НТКО\[Реестр М(П)НТКО г. Ханты-Мансийск.xlsx]РЕЕСТР'!F769</f>
    </oc>
    <nc r="E769">
      <f>'Z:\Экологи\РЕЕСТР М(П)НТКО\[Реестр М(П)НТКО г. Ханты-Мансийск.xlsx]РЕЕСТР'!F769</f>
    </nc>
  </rcc>
  <rcc rId="46244" sId="1">
    <oc r="F769">
      <f>'Z:\Экологи\РЕЕСТР М(П)НТКО\[Реестр М(П)НТКО г. Ханты-Мансийск.xlsx]РЕЕСТР'!H769</f>
    </oc>
    <nc r="F769">
      <f>'Z:\Экологи\РЕЕСТР М(П)НТКО\[Реестр М(П)НТКО г. Ханты-Мансийск.xlsx]РЕЕСТР'!H769</f>
    </nc>
  </rcc>
  <rcc rId="46245" sId="1">
    <oc r="G769">
      <f>'Z:\Экологи\РЕЕСТР М(П)НТКО\[Реестр М(П)НТКО г. Ханты-Мансийск.xlsx]РЕЕСТР'!I769</f>
    </oc>
    <nc r="G769">
      <f>'Z:\Экологи\РЕЕСТР М(П)НТКО\[Реестр М(П)НТКО г. Ханты-Мансийск.xlsx]РЕЕСТР'!I769</f>
    </nc>
  </rcc>
  <rcc rId="46246" sId="1">
    <oc r="H769">
      <f>'Z:\Экологи\РЕЕСТР М(П)НТКО\[Реестр М(П)НТКО г. Ханты-Мансийск.xlsx]РЕЕСТР'!J769</f>
    </oc>
    <nc r="H769">
      <f>'Z:\Экологи\РЕЕСТР М(П)НТКО\[Реестр М(П)НТКО г. Ханты-Мансийск.xlsx]РЕЕСТР'!J769</f>
    </nc>
  </rcc>
  <rcc rId="46247" sId="1">
    <oc r="I769">
      <f>'Z:\Экологи\РЕЕСТР М(П)НТКО\[Реестр М(П)НТКО г. Ханты-Мансийск.xlsx]РЕЕСТР'!K769</f>
    </oc>
    <nc r="I769">
      <f>'Z:\Экологи\РЕЕСТР М(П)НТКО\[Реестр М(П)НТКО г. Ханты-Мансийск.xlsx]РЕЕСТР'!K769</f>
    </nc>
  </rcc>
  <rcc rId="46248" sId="1">
    <oc r="J769">
      <f>'Z:\Экологи\РЕЕСТР М(П)НТКО\[Реестр М(П)НТКО г. Ханты-Мансийск.xlsx]РЕЕСТР'!L769</f>
    </oc>
    <nc r="J769">
      <f>'Z:\Экологи\РЕЕСТР М(П)НТКО\[Реестр М(П)НТКО г. Ханты-Мансийск.xlsx]РЕЕСТР'!L769</f>
    </nc>
  </rcc>
  <rcc rId="46249" sId="1">
    <oc r="K769">
      <f>'Z:\Экологи\РЕЕСТР М(П)НТКО\[Реестр М(П)НТКО г. Ханты-Мансийск.xlsx]РЕЕСТР'!M769</f>
    </oc>
    <nc r="K769">
      <f>'Z:\Экологи\РЕЕСТР М(П)НТКО\[Реестр М(П)НТКО г. Ханты-Мансийск.xlsx]РЕЕСТР'!M769</f>
    </nc>
  </rcc>
  <rcc rId="46250" sId="1">
    <oc r="L769">
      <f>'Z:\Экологи\РЕЕСТР М(П)НТКО\[Реестр М(П)НТКО г. Ханты-Мансийск.xlsx]РЕЕСТР'!N769</f>
    </oc>
    <nc r="L769">
      <f>'Z:\Экологи\РЕЕСТР М(П)НТКО\[Реестр М(П)НТКО г. Ханты-Мансийск.xlsx]РЕЕСТР'!N769</f>
    </nc>
  </rcc>
  <rcc rId="46251" sId="1">
    <oc r="M769">
      <f>'Z:\Экологи\РЕЕСТР М(П)НТКО\[Реестр М(П)НТКО г. Ханты-Мансийск.xlsx]РЕЕСТР'!O769</f>
    </oc>
    <nc r="M769">
      <f>'Z:\Экологи\РЕЕСТР М(П)НТКО\[Реестр М(П)НТКО г. Ханты-Мансийск.xlsx]РЕЕСТР'!O769</f>
    </nc>
  </rcc>
  <rcc rId="46252" sId="1">
    <oc r="N769">
      <f>'Z:\Экологи\РЕЕСТР М(П)НТКО\[Реестр М(П)НТКО г. Ханты-Мансийск.xlsx]РЕЕСТР'!P769</f>
    </oc>
    <nc r="N769">
      <f>'Z:\Экологи\РЕЕСТР М(П)НТКО\[Реестр М(П)НТКО г. Ханты-Мансийск.xlsx]РЕЕСТР'!P769</f>
    </nc>
  </rcc>
  <rcc rId="46253" sId="1">
    <oc r="O769">
      <f>'Z:\Экологи\РЕЕСТР М(П)НТКО\[Реестр М(П)НТКО г. Ханты-Мансийск.xlsx]РЕЕСТР'!Q769</f>
    </oc>
    <nc r="O769">
      <f>'Z:\Экологи\РЕЕСТР М(П)НТКО\[Реестр М(П)НТКО г. Ханты-Мансийск.xlsx]РЕЕСТР'!Q769</f>
    </nc>
  </rcc>
  <rcc rId="46254" sId="1">
    <oc r="P769">
      <f>'Z:\Экологи\РЕЕСТР М(П)НТКО\[Реестр М(П)НТКО г. Ханты-Мансийск.xlsx]РЕЕСТР'!R769</f>
    </oc>
    <nc r="P769">
      <f>'Z:\Экологи\РЕЕСТР М(П)НТКО\[Реестр М(П)НТКО г. Ханты-Мансийск.xlsx]РЕЕСТР'!R769</f>
    </nc>
  </rcc>
  <rcc rId="46255" sId="1">
    <oc r="Q769">
      <f>'Z:\Экологи\РЕЕСТР М(П)НТКО\[Реестр М(П)НТКО г. Ханты-Мансийск.xlsx]РЕЕСТР'!V769</f>
    </oc>
    <nc r="Q769">
      <f>'Z:\Экологи\РЕЕСТР М(П)НТКО\[Реестр М(П)НТКО г. Ханты-Мансийск.xlsx]РЕЕСТР'!V769</f>
    </nc>
  </rcc>
  <rcc rId="46256" sId="1">
    <oc r="R769">
      <f>'Z:\Экологи\РЕЕСТР М(П)НТКО\[Реестр М(П)НТКО г. Ханты-Мансийск.xlsx]РЕЕСТР'!W769</f>
    </oc>
    <nc r="R769">
      <f>'Z:\Экологи\РЕЕСТР М(П)НТКО\[Реестр М(П)НТКО г. Ханты-Мансийск.xlsx]РЕЕСТР'!W769</f>
    </nc>
  </rcc>
  <rcc rId="46257" sId="1">
    <oc r="S769">
      <f>'Z:\Экологи\РЕЕСТР М(П)НТКО\[Реестр М(П)НТКО г. Ханты-Мансийск.xlsx]РЕЕСТР'!X769</f>
    </oc>
    <nc r="S769">
      <f>'Z:\Экологи\РЕЕСТР М(П)НТКО\[Реестр М(П)НТКО г. Ханты-Мансийск.xlsx]РЕЕСТР'!X769</f>
    </nc>
  </rcc>
  <rcc rId="46258" sId="1">
    <oc r="T769">
      <f>'Z:\Экологи\РЕЕСТР М(П)НТКО\[Реестр М(П)НТКО г. Ханты-Мансийск.xlsx]РЕЕСТР'!AB769</f>
    </oc>
    <nc r="T769">
      <f>'Z:\Экологи\РЕЕСТР М(П)НТКО\[Реестр М(П)НТКО г. Ханты-Мансийск.xlsx]РЕЕСТР'!AB769</f>
    </nc>
  </rcc>
  <rcc rId="46259" sId="1">
    <oc r="U769">
      <f>'Z:\Экологи\РЕЕСТР М(П)НТКО\[Реестр М(П)НТКО г. Ханты-Мансийск.xlsx]РЕЕСТР'!AC769</f>
    </oc>
    <nc r="U769">
      <f>'Z:\Экологи\РЕЕСТР М(П)НТКО\[Реестр М(П)НТКО г. Ханты-Мансийск.xlsx]РЕЕСТР'!AC769</f>
    </nc>
  </rcc>
  <rcc rId="46260" sId="1">
    <oc r="V769">
      <f>'Z:\Экологи\РЕЕСТР М(П)НТКО\[Реестр М(П)НТКО г. Ханты-Мансийск.xlsx]РЕЕСТР'!AD769</f>
    </oc>
    <nc r="V769">
      <f>'Z:\Экологи\РЕЕСТР М(П)НТКО\[Реестр М(П)НТКО г. Ханты-Мансийск.xlsx]РЕЕСТР'!AD769</f>
    </nc>
  </rcc>
  <rcc rId="46261" sId="1">
    <oc r="W769">
      <f>'Z:\Экологи\РЕЕСТР М(П)НТКО\[Реестр М(П)НТКО г. Ханты-Мансийск.xlsx]РЕЕСТР'!AE769</f>
    </oc>
    <nc r="W769">
      <f>'Z:\Экологи\РЕЕСТР М(П)НТКО\[Реестр М(П)НТКО г. Ханты-Мансийск.xlsx]РЕЕСТР'!AE769</f>
    </nc>
  </rcc>
  <rcc rId="46262" sId="1">
    <oc r="X769">
      <f>'Z:\Экологи\РЕЕСТР М(П)НТКО\[Реестр М(П)НТКО г. Ханты-Мансийск.xlsx]РЕЕСТР'!AI769</f>
    </oc>
    <nc r="X769">
      <f>'Z:\Экологи\РЕЕСТР М(П)НТКО\[Реестр М(П)НТКО г. Ханты-Мансийск.xlsx]РЕЕСТР'!AI769</f>
    </nc>
  </rcc>
  <rcc rId="46263" sId="1">
    <oc r="Y769">
      <f>'Z:\Экологи\РЕЕСТР М(П)НТКО\[Реестр М(П)НТКО г. Ханты-Мансийск.xlsx]РЕЕСТР'!AM769</f>
    </oc>
    <nc r="Y769">
      <f>'Z:\Экологи\РЕЕСТР М(П)НТКО\[Реестр М(П)НТКО г. Ханты-Мансийск.xlsx]РЕЕСТР'!AM769</f>
    </nc>
  </rcc>
  <rcc rId="46264" sId="1">
    <oc r="B770">
      <f>'Z:\Экологи\РЕЕСТР М(П)НТКО\[Реестр М(П)НТКО г. Ханты-Мансийск.xlsx]РЕЕСТР'!B770</f>
    </oc>
    <nc r="B770">
      <f>'Z:\Экологи\РЕЕСТР М(П)НТКО\[Реестр М(П)НТКО г. Ханты-Мансийск.xlsx]РЕЕСТР'!B770</f>
    </nc>
  </rcc>
  <rcc rId="46265" sId="1">
    <oc r="C770">
      <f>'Z:\Экологи\РЕЕСТР М(П)НТКО\[Реестр М(П)НТКО г. Ханты-Мансийск.xlsx]РЕЕСТР'!C770</f>
    </oc>
    <nc r="C770">
      <f>'Z:\Экологи\РЕЕСТР М(П)НТКО\[Реестр М(П)НТКО г. Ханты-Мансийск.xlsx]РЕЕСТР'!C770</f>
    </nc>
  </rcc>
  <rcc rId="46266" sId="1">
    <oc r="D770">
      <f>'Z:\Экологи\РЕЕСТР М(П)НТКО\[Реестр М(П)НТКО г. Ханты-Мансийск.xlsx]РЕЕСТР'!D770</f>
    </oc>
    <nc r="D770">
      <f>'Z:\Экологи\РЕЕСТР М(П)НТКО\[Реестр М(П)НТКО г. Ханты-Мансийск.xlsx]РЕЕСТР'!D770</f>
    </nc>
  </rcc>
  <rcc rId="46267" sId="1">
    <oc r="E770">
      <f>'Z:\Экологи\РЕЕСТР М(П)НТКО\[Реестр М(П)НТКО г. Ханты-Мансийск.xlsx]РЕЕСТР'!F770</f>
    </oc>
    <nc r="E770">
      <f>'Z:\Экологи\РЕЕСТР М(П)НТКО\[Реестр М(П)НТКО г. Ханты-Мансийск.xlsx]РЕЕСТР'!F770</f>
    </nc>
  </rcc>
  <rcc rId="46268" sId="1">
    <oc r="F770">
      <f>'Z:\Экологи\РЕЕСТР М(П)НТКО\[Реестр М(П)НТКО г. Ханты-Мансийск.xlsx]РЕЕСТР'!H770</f>
    </oc>
    <nc r="F770">
      <f>'Z:\Экологи\РЕЕСТР М(П)НТКО\[Реестр М(П)НТКО г. Ханты-Мансийск.xlsx]РЕЕСТР'!H770</f>
    </nc>
  </rcc>
  <rcc rId="46269" sId="1">
    <oc r="G770">
      <f>'Z:\Экологи\РЕЕСТР М(П)НТКО\[Реестр М(П)НТКО г. Ханты-Мансийск.xlsx]РЕЕСТР'!I770</f>
    </oc>
    <nc r="G770">
      <f>'Z:\Экологи\РЕЕСТР М(П)НТКО\[Реестр М(П)НТКО г. Ханты-Мансийск.xlsx]РЕЕСТР'!I770</f>
    </nc>
  </rcc>
  <rcc rId="46270" sId="1">
    <oc r="H770">
      <f>'Z:\Экологи\РЕЕСТР М(П)НТКО\[Реестр М(П)НТКО г. Ханты-Мансийск.xlsx]РЕЕСТР'!J770</f>
    </oc>
    <nc r="H770">
      <f>'Z:\Экологи\РЕЕСТР М(П)НТКО\[Реестр М(П)НТКО г. Ханты-Мансийск.xlsx]РЕЕСТР'!J770</f>
    </nc>
  </rcc>
  <rcc rId="46271" sId="1">
    <oc r="I770">
      <f>'Z:\Экологи\РЕЕСТР М(П)НТКО\[Реестр М(П)НТКО г. Ханты-Мансийск.xlsx]РЕЕСТР'!K770</f>
    </oc>
    <nc r="I770">
      <f>'Z:\Экологи\РЕЕСТР М(П)НТКО\[Реестр М(П)НТКО г. Ханты-Мансийск.xlsx]РЕЕСТР'!K770</f>
    </nc>
  </rcc>
  <rcc rId="46272" sId="1">
    <oc r="J770">
      <f>'Z:\Экологи\РЕЕСТР М(П)НТКО\[Реестр М(П)НТКО г. Ханты-Мансийск.xlsx]РЕЕСТР'!L770</f>
    </oc>
    <nc r="J770">
      <f>'Z:\Экологи\РЕЕСТР М(П)НТКО\[Реестр М(П)НТКО г. Ханты-Мансийск.xlsx]РЕЕСТР'!L770</f>
    </nc>
  </rcc>
  <rcc rId="46273" sId="1">
    <oc r="K770">
      <f>'Z:\Экологи\РЕЕСТР М(П)НТКО\[Реестр М(П)НТКО г. Ханты-Мансийск.xlsx]РЕЕСТР'!M770</f>
    </oc>
    <nc r="K770">
      <f>'Z:\Экологи\РЕЕСТР М(П)НТКО\[Реестр М(П)НТКО г. Ханты-Мансийск.xlsx]РЕЕСТР'!M770</f>
    </nc>
  </rcc>
  <rcc rId="46274" sId="1">
    <oc r="L770">
      <f>'Z:\Экологи\РЕЕСТР М(П)НТКО\[Реестр М(П)НТКО г. Ханты-Мансийск.xlsx]РЕЕСТР'!N770</f>
    </oc>
    <nc r="L770">
      <f>'Z:\Экологи\РЕЕСТР М(П)НТКО\[Реестр М(П)НТКО г. Ханты-Мансийск.xlsx]РЕЕСТР'!N770</f>
    </nc>
  </rcc>
  <rcc rId="46275" sId="1">
    <oc r="M770">
      <f>'Z:\Экологи\РЕЕСТР М(П)НТКО\[Реестр М(П)НТКО г. Ханты-Мансийск.xlsx]РЕЕСТР'!O770</f>
    </oc>
    <nc r="M770">
      <f>'Z:\Экологи\РЕЕСТР М(П)НТКО\[Реестр М(П)НТКО г. Ханты-Мансийск.xlsx]РЕЕСТР'!O770</f>
    </nc>
  </rcc>
  <rcc rId="46276" sId="1">
    <oc r="N770">
      <f>'Z:\Экологи\РЕЕСТР М(П)НТКО\[Реестр М(П)НТКО г. Ханты-Мансийск.xlsx]РЕЕСТР'!P770</f>
    </oc>
    <nc r="N770">
      <f>'Z:\Экологи\РЕЕСТР М(П)НТКО\[Реестр М(П)НТКО г. Ханты-Мансийск.xlsx]РЕЕСТР'!P770</f>
    </nc>
  </rcc>
  <rcc rId="46277" sId="1">
    <oc r="O770">
      <f>'Z:\Экологи\РЕЕСТР М(П)НТКО\[Реестр М(П)НТКО г. Ханты-Мансийск.xlsx]РЕЕСТР'!Q770</f>
    </oc>
    <nc r="O770">
      <f>'Z:\Экологи\РЕЕСТР М(П)НТКО\[Реестр М(П)НТКО г. Ханты-Мансийск.xlsx]РЕЕСТР'!Q770</f>
    </nc>
  </rcc>
  <rcc rId="46278" sId="1">
    <oc r="P770">
      <f>'Z:\Экологи\РЕЕСТР М(П)НТКО\[Реестр М(П)НТКО г. Ханты-Мансийск.xlsx]РЕЕСТР'!R770</f>
    </oc>
    <nc r="P770">
      <f>'Z:\Экологи\РЕЕСТР М(П)НТКО\[Реестр М(П)НТКО г. Ханты-Мансийск.xlsx]РЕЕСТР'!R770</f>
    </nc>
  </rcc>
  <rcc rId="46279" sId="1">
    <oc r="Q770">
      <f>'Z:\Экологи\РЕЕСТР М(П)НТКО\[Реестр М(П)НТКО г. Ханты-Мансийск.xlsx]РЕЕСТР'!V770</f>
    </oc>
    <nc r="Q770">
      <f>'Z:\Экологи\РЕЕСТР М(П)НТКО\[Реестр М(П)НТКО г. Ханты-Мансийск.xlsx]РЕЕСТР'!V770</f>
    </nc>
  </rcc>
  <rcc rId="46280" sId="1">
    <oc r="R770">
      <f>'Z:\Экологи\РЕЕСТР М(П)НТКО\[Реестр М(П)НТКО г. Ханты-Мансийск.xlsx]РЕЕСТР'!W770</f>
    </oc>
    <nc r="R770">
      <f>'Z:\Экологи\РЕЕСТР М(П)НТКО\[Реестр М(П)НТКО г. Ханты-Мансийск.xlsx]РЕЕСТР'!W770</f>
    </nc>
  </rcc>
  <rcc rId="46281" sId="1">
    <oc r="S770">
      <f>'Z:\Экологи\РЕЕСТР М(П)НТКО\[Реестр М(П)НТКО г. Ханты-Мансийск.xlsx]РЕЕСТР'!X770</f>
    </oc>
    <nc r="S770">
      <f>'Z:\Экологи\РЕЕСТР М(П)НТКО\[Реестр М(П)НТКО г. Ханты-Мансийск.xlsx]РЕЕСТР'!X770</f>
    </nc>
  </rcc>
  <rcc rId="46282" sId="1">
    <oc r="T770">
      <f>'Z:\Экологи\РЕЕСТР М(П)НТКО\[Реестр М(П)НТКО г. Ханты-Мансийск.xlsx]РЕЕСТР'!AB770</f>
    </oc>
    <nc r="T770">
      <f>'Z:\Экологи\РЕЕСТР М(П)НТКО\[Реестр М(П)НТКО г. Ханты-Мансийск.xlsx]РЕЕСТР'!AB770</f>
    </nc>
  </rcc>
  <rcc rId="46283" sId="1">
    <oc r="U770">
      <f>'Z:\Экологи\РЕЕСТР М(П)НТКО\[Реестр М(П)НТКО г. Ханты-Мансийск.xlsx]РЕЕСТР'!AC770</f>
    </oc>
    <nc r="U770">
      <f>'Z:\Экологи\РЕЕСТР М(П)НТКО\[Реестр М(П)НТКО г. Ханты-Мансийск.xlsx]РЕЕСТР'!AC770</f>
    </nc>
  </rcc>
  <rcc rId="46284" sId="1">
    <oc r="V770">
      <f>'Z:\Экологи\РЕЕСТР М(П)НТКО\[Реестр М(П)НТКО г. Ханты-Мансийск.xlsx]РЕЕСТР'!AD770</f>
    </oc>
    <nc r="V770">
      <f>'Z:\Экологи\РЕЕСТР М(П)НТКО\[Реестр М(П)НТКО г. Ханты-Мансийск.xlsx]РЕЕСТР'!AD770</f>
    </nc>
  </rcc>
  <rcc rId="46285" sId="1">
    <oc r="W770">
      <f>'Z:\Экологи\РЕЕСТР М(П)НТКО\[Реестр М(П)НТКО г. Ханты-Мансийск.xlsx]РЕЕСТР'!AE770</f>
    </oc>
    <nc r="W770">
      <f>'Z:\Экологи\РЕЕСТР М(П)НТКО\[Реестр М(П)НТКО г. Ханты-Мансийск.xlsx]РЕЕСТР'!AE770</f>
    </nc>
  </rcc>
  <rcc rId="46286" sId="1">
    <oc r="X770">
      <f>'Z:\Экологи\РЕЕСТР М(П)НТКО\[Реестр М(П)НТКО г. Ханты-Мансийск.xlsx]РЕЕСТР'!AI770</f>
    </oc>
    <nc r="X770">
      <f>'Z:\Экологи\РЕЕСТР М(П)НТКО\[Реестр М(П)НТКО г. Ханты-Мансийск.xlsx]РЕЕСТР'!AI770</f>
    </nc>
  </rcc>
  <rcc rId="46287" sId="1">
    <oc r="Y770">
      <f>'Z:\Экологи\РЕЕСТР М(П)НТКО\[Реестр М(П)НТКО г. Ханты-Мансийск.xlsx]РЕЕСТР'!AM770</f>
    </oc>
    <nc r="Y770">
      <f>'Z:\Экологи\РЕЕСТР М(П)НТКО\[Реестр М(П)НТКО г. Ханты-Мансийск.xlsx]РЕЕСТР'!AM770</f>
    </nc>
  </rcc>
  <rcc rId="46288" sId="1">
    <oc r="B771">
      <f>'Z:\Экологи\РЕЕСТР М(П)НТКО\[Реестр М(П)НТКО г. Ханты-Мансийск.xlsx]РЕЕСТР'!B771</f>
    </oc>
    <nc r="B771">
      <f>'Z:\Экологи\РЕЕСТР М(П)НТКО\[Реестр М(П)НТКО г. Ханты-Мансийск.xlsx]РЕЕСТР'!B771</f>
    </nc>
  </rcc>
  <rcc rId="46289" sId="1">
    <oc r="C771">
      <f>'Z:\Экологи\РЕЕСТР М(П)НТКО\[Реестр М(П)НТКО г. Ханты-Мансийск.xlsx]РЕЕСТР'!C771</f>
    </oc>
    <nc r="C771">
      <f>'Z:\Экологи\РЕЕСТР М(П)НТКО\[Реестр М(П)НТКО г. Ханты-Мансийск.xlsx]РЕЕСТР'!C771</f>
    </nc>
  </rcc>
  <rcc rId="46290" sId="1">
    <oc r="D771">
      <f>'Z:\Экологи\РЕЕСТР М(П)НТКО\[Реестр М(П)НТКО г. Ханты-Мансийск.xlsx]РЕЕСТР'!D771</f>
    </oc>
    <nc r="D771">
      <f>'Z:\Экологи\РЕЕСТР М(П)НТКО\[Реестр М(П)НТКО г. Ханты-Мансийск.xlsx]РЕЕСТР'!D771</f>
    </nc>
  </rcc>
  <rcc rId="46291" sId="1">
    <oc r="E771">
      <f>'Z:\Экологи\РЕЕСТР М(П)НТКО\[Реестр М(П)НТКО г. Ханты-Мансийск.xlsx]РЕЕСТР'!F771</f>
    </oc>
    <nc r="E771">
      <f>'Z:\Экологи\РЕЕСТР М(П)НТКО\[Реестр М(П)НТКО г. Ханты-Мансийск.xlsx]РЕЕСТР'!F771</f>
    </nc>
  </rcc>
  <rcc rId="46292" sId="1">
    <oc r="F771">
      <f>'Z:\Экологи\РЕЕСТР М(П)НТКО\[Реестр М(П)НТКО г. Ханты-Мансийск.xlsx]РЕЕСТР'!H771</f>
    </oc>
    <nc r="F771">
      <f>'Z:\Экологи\РЕЕСТР М(П)НТКО\[Реестр М(П)НТКО г. Ханты-Мансийск.xlsx]РЕЕСТР'!H771</f>
    </nc>
  </rcc>
  <rcc rId="46293" sId="1">
    <oc r="G771">
      <f>'Z:\Экологи\РЕЕСТР М(П)НТКО\[Реестр М(П)НТКО г. Ханты-Мансийск.xlsx]РЕЕСТР'!I771</f>
    </oc>
    <nc r="G771">
      <f>'Z:\Экологи\РЕЕСТР М(П)НТКО\[Реестр М(П)НТКО г. Ханты-Мансийск.xlsx]РЕЕСТР'!I771</f>
    </nc>
  </rcc>
  <rcc rId="46294" sId="1">
    <oc r="H771">
      <f>'Z:\Экологи\РЕЕСТР М(П)НТКО\[Реестр М(П)НТКО г. Ханты-Мансийск.xlsx]РЕЕСТР'!J771</f>
    </oc>
    <nc r="H771">
      <f>'Z:\Экологи\РЕЕСТР М(П)НТКО\[Реестр М(П)НТКО г. Ханты-Мансийск.xlsx]РЕЕСТР'!J771</f>
    </nc>
  </rcc>
  <rcc rId="46295" sId="1">
    <oc r="I771">
      <f>'Z:\Экологи\РЕЕСТР М(П)НТКО\[Реестр М(П)НТКО г. Ханты-Мансийск.xlsx]РЕЕСТР'!K771</f>
    </oc>
    <nc r="I771">
      <f>'Z:\Экологи\РЕЕСТР М(П)НТКО\[Реестр М(П)НТКО г. Ханты-Мансийск.xlsx]РЕЕСТР'!K771</f>
    </nc>
  </rcc>
  <rcc rId="46296" sId="1">
    <oc r="J771">
      <f>'Z:\Экологи\РЕЕСТР М(П)НТКО\[Реестр М(П)НТКО г. Ханты-Мансийск.xlsx]РЕЕСТР'!L771</f>
    </oc>
    <nc r="J771">
      <f>'Z:\Экологи\РЕЕСТР М(П)НТКО\[Реестр М(П)НТКО г. Ханты-Мансийск.xlsx]РЕЕСТР'!L771</f>
    </nc>
  </rcc>
  <rcc rId="46297" sId="1">
    <oc r="K771">
      <f>'Z:\Экологи\РЕЕСТР М(П)НТКО\[Реестр М(П)НТКО г. Ханты-Мансийск.xlsx]РЕЕСТР'!M771</f>
    </oc>
    <nc r="K771">
      <f>'Z:\Экологи\РЕЕСТР М(П)НТКО\[Реестр М(П)НТКО г. Ханты-Мансийск.xlsx]РЕЕСТР'!M771</f>
    </nc>
  </rcc>
  <rcc rId="46298" sId="1">
    <oc r="L771">
      <f>'Z:\Экологи\РЕЕСТР М(П)НТКО\[Реестр М(П)НТКО г. Ханты-Мансийск.xlsx]РЕЕСТР'!N771</f>
    </oc>
    <nc r="L771">
      <f>'Z:\Экологи\РЕЕСТР М(П)НТКО\[Реестр М(П)НТКО г. Ханты-Мансийск.xlsx]РЕЕСТР'!N771</f>
    </nc>
  </rcc>
  <rcc rId="46299" sId="1">
    <oc r="M771">
      <f>'Z:\Экологи\РЕЕСТР М(П)НТКО\[Реестр М(П)НТКО г. Ханты-Мансийск.xlsx]РЕЕСТР'!O771</f>
    </oc>
    <nc r="M771">
      <f>'Z:\Экологи\РЕЕСТР М(П)НТКО\[Реестр М(П)НТКО г. Ханты-Мансийск.xlsx]РЕЕСТР'!O771</f>
    </nc>
  </rcc>
  <rcc rId="46300" sId="1">
    <oc r="N771">
      <f>'Z:\Экологи\РЕЕСТР М(П)НТКО\[Реестр М(П)НТКО г. Ханты-Мансийск.xlsx]РЕЕСТР'!P771</f>
    </oc>
    <nc r="N771">
      <f>'Z:\Экологи\РЕЕСТР М(П)НТКО\[Реестр М(П)НТКО г. Ханты-Мансийск.xlsx]РЕЕСТР'!P771</f>
    </nc>
  </rcc>
  <rcc rId="46301" sId="1">
    <oc r="O771">
      <f>'Z:\Экологи\РЕЕСТР М(П)НТКО\[Реестр М(П)НТКО г. Ханты-Мансийск.xlsx]РЕЕСТР'!Q771</f>
    </oc>
    <nc r="O771">
      <f>'Z:\Экологи\РЕЕСТР М(П)НТКО\[Реестр М(П)НТКО г. Ханты-Мансийск.xlsx]РЕЕСТР'!Q771</f>
    </nc>
  </rcc>
  <rcc rId="46302" sId="1">
    <oc r="P771">
      <f>'Z:\Экологи\РЕЕСТР М(П)НТКО\[Реестр М(П)НТКО г. Ханты-Мансийск.xlsx]РЕЕСТР'!R771</f>
    </oc>
    <nc r="P771">
      <f>'Z:\Экологи\РЕЕСТР М(П)НТКО\[Реестр М(П)НТКО г. Ханты-Мансийск.xlsx]РЕЕСТР'!R771</f>
    </nc>
  </rcc>
  <rcc rId="46303" sId="1">
    <oc r="Q771">
      <f>'Z:\Экологи\РЕЕСТР М(П)НТКО\[Реестр М(П)НТКО г. Ханты-Мансийск.xlsx]РЕЕСТР'!V771</f>
    </oc>
    <nc r="Q771">
      <f>'Z:\Экологи\РЕЕСТР М(П)НТКО\[Реестр М(П)НТКО г. Ханты-Мансийск.xlsx]РЕЕСТР'!V771</f>
    </nc>
  </rcc>
  <rcc rId="46304" sId="1">
    <oc r="R771">
      <f>'Z:\Экологи\РЕЕСТР М(П)НТКО\[Реестр М(П)НТКО г. Ханты-Мансийск.xlsx]РЕЕСТР'!W771</f>
    </oc>
    <nc r="R771">
      <f>'Z:\Экологи\РЕЕСТР М(П)НТКО\[Реестр М(П)НТКО г. Ханты-Мансийск.xlsx]РЕЕСТР'!W771</f>
    </nc>
  </rcc>
  <rcc rId="46305" sId="1">
    <oc r="S771">
      <f>'Z:\Экологи\РЕЕСТР М(П)НТКО\[Реестр М(П)НТКО г. Ханты-Мансийск.xlsx]РЕЕСТР'!X771</f>
    </oc>
    <nc r="S771">
      <f>'Z:\Экологи\РЕЕСТР М(П)НТКО\[Реестр М(П)НТКО г. Ханты-Мансийск.xlsx]РЕЕСТР'!X771</f>
    </nc>
  </rcc>
  <rcc rId="46306" sId="1">
    <oc r="T771">
      <f>'Z:\Экологи\РЕЕСТР М(П)НТКО\[Реестр М(П)НТКО г. Ханты-Мансийск.xlsx]РЕЕСТР'!AB771</f>
    </oc>
    <nc r="T771">
      <f>'Z:\Экологи\РЕЕСТР М(П)НТКО\[Реестр М(П)НТКО г. Ханты-Мансийск.xlsx]РЕЕСТР'!AB771</f>
    </nc>
  </rcc>
  <rcc rId="46307" sId="1">
    <oc r="U771">
      <f>'Z:\Экологи\РЕЕСТР М(П)НТКО\[Реестр М(П)НТКО г. Ханты-Мансийск.xlsx]РЕЕСТР'!AC771</f>
    </oc>
    <nc r="U771">
      <f>'Z:\Экологи\РЕЕСТР М(П)НТКО\[Реестр М(П)НТКО г. Ханты-Мансийск.xlsx]РЕЕСТР'!AC771</f>
    </nc>
  </rcc>
  <rcc rId="46308" sId="1">
    <oc r="V771">
      <f>'Z:\Экологи\РЕЕСТР М(П)НТКО\[Реестр М(П)НТКО г. Ханты-Мансийск.xlsx]РЕЕСТР'!AD771</f>
    </oc>
    <nc r="V771">
      <f>'Z:\Экологи\РЕЕСТР М(П)НТКО\[Реестр М(П)НТКО г. Ханты-Мансийск.xlsx]РЕЕСТР'!AD771</f>
    </nc>
  </rcc>
  <rcc rId="46309" sId="1">
    <oc r="W771">
      <f>'Z:\Экологи\РЕЕСТР М(П)НТКО\[Реестр М(П)НТКО г. Ханты-Мансийск.xlsx]РЕЕСТР'!AE771</f>
    </oc>
    <nc r="W771">
      <f>'Z:\Экологи\РЕЕСТР М(П)НТКО\[Реестр М(П)НТКО г. Ханты-Мансийск.xlsx]РЕЕСТР'!AE771</f>
    </nc>
  </rcc>
  <rcc rId="46310" sId="1">
    <oc r="X771">
      <f>'Z:\Экологи\РЕЕСТР М(П)НТКО\[Реестр М(П)НТКО г. Ханты-Мансийск.xlsx]РЕЕСТР'!AI771</f>
    </oc>
    <nc r="X771">
      <f>'Z:\Экологи\РЕЕСТР М(П)НТКО\[Реестр М(П)НТКО г. Ханты-Мансийск.xlsx]РЕЕСТР'!AI771</f>
    </nc>
  </rcc>
  <rcc rId="46311" sId="1">
    <oc r="Y771">
      <f>'Z:\Экологи\РЕЕСТР М(П)НТКО\[Реестр М(П)НТКО г. Ханты-Мансийск.xlsx]РЕЕСТР'!AM771</f>
    </oc>
    <nc r="Y771">
      <f>'Z:\Экологи\РЕЕСТР М(П)НТКО\[Реестр М(П)НТКО г. Ханты-Мансийск.xlsx]РЕЕСТР'!AM771</f>
    </nc>
  </rcc>
  <rcc rId="46312" sId="1">
    <oc r="B772">
      <f>'Z:\Экологи\РЕЕСТР М(П)НТКО\[Реестр М(П)НТКО г. Ханты-Мансийск.xlsx]РЕЕСТР'!B772</f>
    </oc>
    <nc r="B772">
      <f>'Z:\Экологи\РЕЕСТР М(П)НТКО\[Реестр М(П)НТКО г. Ханты-Мансийск.xlsx]РЕЕСТР'!B772</f>
    </nc>
  </rcc>
  <rcc rId="46313" sId="1">
    <oc r="C772">
      <f>'Z:\Экологи\РЕЕСТР М(П)НТКО\[Реестр М(П)НТКО г. Ханты-Мансийск.xlsx]РЕЕСТР'!C772</f>
    </oc>
    <nc r="C772">
      <f>'Z:\Экологи\РЕЕСТР М(П)НТКО\[Реестр М(П)НТКО г. Ханты-Мансийск.xlsx]РЕЕСТР'!C772</f>
    </nc>
  </rcc>
  <rcc rId="46314" sId="1">
    <oc r="D772">
      <f>'Z:\Экологи\РЕЕСТР М(П)НТКО\[Реестр М(П)НТКО г. Ханты-Мансийск.xlsx]РЕЕСТР'!D772</f>
    </oc>
    <nc r="D772">
      <f>'Z:\Экологи\РЕЕСТР М(П)НТКО\[Реестр М(П)НТКО г. Ханты-Мансийск.xlsx]РЕЕСТР'!D772</f>
    </nc>
  </rcc>
  <rcc rId="46315" sId="1">
    <oc r="E772">
      <f>'Z:\Экологи\РЕЕСТР М(П)НТКО\[Реестр М(П)НТКО г. Ханты-Мансийск.xlsx]РЕЕСТР'!F772</f>
    </oc>
    <nc r="E772">
      <f>'Z:\Экологи\РЕЕСТР М(П)НТКО\[Реестр М(П)НТКО г. Ханты-Мансийск.xlsx]РЕЕСТР'!F772</f>
    </nc>
  </rcc>
  <rcc rId="46316" sId="1">
    <oc r="F772">
      <f>'Z:\Экологи\РЕЕСТР М(П)НТКО\[Реестр М(П)НТКО г. Ханты-Мансийск.xlsx]РЕЕСТР'!H772</f>
    </oc>
    <nc r="F772">
      <f>'Z:\Экологи\РЕЕСТР М(П)НТКО\[Реестр М(П)НТКО г. Ханты-Мансийск.xlsx]РЕЕСТР'!H772</f>
    </nc>
  </rcc>
  <rcc rId="46317" sId="1">
    <oc r="G772">
      <f>'Z:\Экологи\РЕЕСТР М(П)НТКО\[Реестр М(П)НТКО г. Ханты-Мансийск.xlsx]РЕЕСТР'!I772</f>
    </oc>
    <nc r="G772">
      <f>'Z:\Экологи\РЕЕСТР М(П)НТКО\[Реестр М(П)НТКО г. Ханты-Мансийск.xlsx]РЕЕСТР'!I772</f>
    </nc>
  </rcc>
  <rcc rId="46318" sId="1">
    <oc r="H772">
      <f>'Z:\Экологи\РЕЕСТР М(П)НТКО\[Реестр М(П)НТКО г. Ханты-Мансийск.xlsx]РЕЕСТР'!J772</f>
    </oc>
    <nc r="H772">
      <f>'Z:\Экологи\РЕЕСТР М(П)НТКО\[Реестр М(П)НТКО г. Ханты-Мансийск.xlsx]РЕЕСТР'!J772</f>
    </nc>
  </rcc>
  <rcc rId="46319" sId="1">
    <oc r="I772">
      <f>'Z:\Экологи\РЕЕСТР М(П)НТКО\[Реестр М(П)НТКО г. Ханты-Мансийск.xlsx]РЕЕСТР'!K772</f>
    </oc>
    <nc r="I772">
      <f>'Z:\Экологи\РЕЕСТР М(П)НТКО\[Реестр М(П)НТКО г. Ханты-Мансийск.xlsx]РЕЕСТР'!K772</f>
    </nc>
  </rcc>
  <rcc rId="46320" sId="1">
    <oc r="J772">
      <f>'Z:\Экологи\РЕЕСТР М(П)НТКО\[Реестр М(П)НТКО г. Ханты-Мансийск.xlsx]РЕЕСТР'!L772</f>
    </oc>
    <nc r="J772">
      <f>'Z:\Экологи\РЕЕСТР М(П)НТКО\[Реестр М(П)НТКО г. Ханты-Мансийск.xlsx]РЕЕСТР'!L772</f>
    </nc>
  </rcc>
  <rcc rId="46321" sId="1">
    <oc r="K772">
      <f>'Z:\Экологи\РЕЕСТР М(П)НТКО\[Реестр М(П)НТКО г. Ханты-Мансийск.xlsx]РЕЕСТР'!M772</f>
    </oc>
    <nc r="K772">
      <f>'Z:\Экологи\РЕЕСТР М(П)НТКО\[Реестр М(П)НТКО г. Ханты-Мансийск.xlsx]РЕЕСТР'!M772</f>
    </nc>
  </rcc>
  <rcc rId="46322" sId="1">
    <oc r="L772">
      <f>'Z:\Экологи\РЕЕСТР М(П)НТКО\[Реестр М(П)НТКО г. Ханты-Мансийск.xlsx]РЕЕСТР'!N772</f>
    </oc>
    <nc r="L772">
      <f>'Z:\Экологи\РЕЕСТР М(П)НТКО\[Реестр М(П)НТКО г. Ханты-Мансийск.xlsx]РЕЕСТР'!N772</f>
    </nc>
  </rcc>
  <rcc rId="46323" sId="1">
    <oc r="M772">
      <f>'Z:\Экологи\РЕЕСТР М(П)НТКО\[Реестр М(П)НТКО г. Ханты-Мансийск.xlsx]РЕЕСТР'!O772</f>
    </oc>
    <nc r="M772">
      <f>'Z:\Экологи\РЕЕСТР М(П)НТКО\[Реестр М(П)НТКО г. Ханты-Мансийск.xlsx]РЕЕСТР'!O772</f>
    </nc>
  </rcc>
  <rcc rId="46324" sId="1">
    <oc r="N772">
      <f>'Z:\Экологи\РЕЕСТР М(П)НТКО\[Реестр М(П)НТКО г. Ханты-Мансийск.xlsx]РЕЕСТР'!P772</f>
    </oc>
    <nc r="N772">
      <f>'Z:\Экологи\РЕЕСТР М(П)НТКО\[Реестр М(П)НТКО г. Ханты-Мансийск.xlsx]РЕЕСТР'!P772</f>
    </nc>
  </rcc>
  <rcc rId="46325" sId="1">
    <oc r="O772">
      <f>'Z:\Экологи\РЕЕСТР М(П)НТКО\[Реестр М(П)НТКО г. Ханты-Мансийск.xlsx]РЕЕСТР'!Q772</f>
    </oc>
    <nc r="O772">
      <f>'Z:\Экологи\РЕЕСТР М(П)НТКО\[Реестр М(П)НТКО г. Ханты-Мансийск.xlsx]РЕЕСТР'!Q772</f>
    </nc>
  </rcc>
  <rcc rId="46326" sId="1">
    <oc r="P772">
      <f>'Z:\Экологи\РЕЕСТР М(П)НТКО\[Реестр М(П)НТКО г. Ханты-Мансийск.xlsx]РЕЕСТР'!R772</f>
    </oc>
    <nc r="P772">
      <f>'Z:\Экологи\РЕЕСТР М(П)НТКО\[Реестр М(П)НТКО г. Ханты-Мансийск.xlsx]РЕЕСТР'!R772</f>
    </nc>
  </rcc>
  <rcc rId="46327" sId="1">
    <oc r="Q772">
      <f>'Z:\Экологи\РЕЕСТР М(П)НТКО\[Реестр М(П)НТКО г. Ханты-Мансийск.xlsx]РЕЕСТР'!V772</f>
    </oc>
    <nc r="Q772">
      <f>'Z:\Экологи\РЕЕСТР М(П)НТКО\[Реестр М(П)НТКО г. Ханты-Мансийск.xlsx]РЕЕСТР'!V772</f>
    </nc>
  </rcc>
  <rcc rId="46328" sId="1">
    <oc r="R772">
      <f>'Z:\Экологи\РЕЕСТР М(П)НТКО\[Реестр М(П)НТКО г. Ханты-Мансийск.xlsx]РЕЕСТР'!W772</f>
    </oc>
    <nc r="R772">
      <f>'Z:\Экологи\РЕЕСТР М(П)НТКО\[Реестр М(П)НТКО г. Ханты-Мансийск.xlsx]РЕЕСТР'!W772</f>
    </nc>
  </rcc>
  <rcc rId="46329" sId="1">
    <oc r="S772">
      <f>'Z:\Экологи\РЕЕСТР М(П)НТКО\[Реестр М(П)НТКО г. Ханты-Мансийск.xlsx]РЕЕСТР'!X772</f>
    </oc>
    <nc r="S772">
      <f>'Z:\Экологи\РЕЕСТР М(П)НТКО\[Реестр М(П)НТКО г. Ханты-Мансийск.xlsx]РЕЕСТР'!X772</f>
    </nc>
  </rcc>
  <rcc rId="46330" sId="1">
    <oc r="T772">
      <f>'Z:\Экологи\РЕЕСТР М(П)НТКО\[Реестр М(П)НТКО г. Ханты-Мансийск.xlsx]РЕЕСТР'!AB772</f>
    </oc>
    <nc r="T772">
      <f>'Z:\Экологи\РЕЕСТР М(П)НТКО\[Реестр М(П)НТКО г. Ханты-Мансийск.xlsx]РЕЕСТР'!AB772</f>
    </nc>
  </rcc>
  <rcc rId="46331" sId="1">
    <oc r="U772">
      <f>'Z:\Экологи\РЕЕСТР М(П)НТКО\[Реестр М(П)НТКО г. Ханты-Мансийск.xlsx]РЕЕСТР'!AC772</f>
    </oc>
    <nc r="U772">
      <f>'Z:\Экологи\РЕЕСТР М(П)НТКО\[Реестр М(П)НТКО г. Ханты-Мансийск.xlsx]РЕЕСТР'!AC772</f>
    </nc>
  </rcc>
  <rcc rId="46332" sId="1">
    <oc r="V772">
      <f>'Z:\Экологи\РЕЕСТР М(П)НТКО\[Реестр М(П)НТКО г. Ханты-Мансийск.xlsx]РЕЕСТР'!AD772</f>
    </oc>
    <nc r="V772">
      <f>'Z:\Экологи\РЕЕСТР М(П)НТКО\[Реестр М(П)НТКО г. Ханты-Мансийск.xlsx]РЕЕСТР'!AD772</f>
    </nc>
  </rcc>
  <rcc rId="46333" sId="1">
    <oc r="W772">
      <f>'Z:\Экологи\РЕЕСТР М(П)НТКО\[Реестр М(П)НТКО г. Ханты-Мансийск.xlsx]РЕЕСТР'!AE772</f>
    </oc>
    <nc r="W772">
      <f>'Z:\Экологи\РЕЕСТР М(П)НТКО\[Реестр М(П)НТКО г. Ханты-Мансийск.xlsx]РЕЕСТР'!AE772</f>
    </nc>
  </rcc>
  <rcc rId="46334" sId="1">
    <oc r="X772">
      <f>'Z:\Экологи\РЕЕСТР М(П)НТКО\[Реестр М(П)НТКО г. Ханты-Мансийск.xlsx]РЕЕСТР'!AI772</f>
    </oc>
    <nc r="X772">
      <f>'Z:\Экологи\РЕЕСТР М(П)НТКО\[Реестр М(П)НТКО г. Ханты-Мансийск.xlsx]РЕЕСТР'!AI772</f>
    </nc>
  </rcc>
  <rcc rId="46335" sId="1">
    <oc r="Y772">
      <f>'Z:\Экологи\РЕЕСТР М(П)НТКО\[Реестр М(П)НТКО г. Ханты-Мансийск.xlsx]РЕЕСТР'!AM772</f>
    </oc>
    <nc r="Y772">
      <f>'Z:\Экологи\РЕЕСТР М(П)НТКО\[Реестр М(П)НТКО г. Ханты-Мансийск.xlsx]РЕЕСТР'!AM772</f>
    </nc>
  </rcc>
  <rcc rId="46336" sId="1">
    <oc r="B773">
      <f>'Z:\Экологи\РЕЕСТР М(П)НТКО\[Реестр М(П)НТКО г. Ханты-Мансийск.xlsx]РЕЕСТР'!B773</f>
    </oc>
    <nc r="B773">
      <f>'Z:\Экологи\РЕЕСТР М(П)НТКО\[Реестр М(П)НТКО г. Ханты-Мансийск.xlsx]РЕЕСТР'!B773</f>
    </nc>
  </rcc>
  <rcc rId="46337" sId="1">
    <oc r="C773">
      <f>'Z:\Экологи\РЕЕСТР М(П)НТКО\[Реестр М(П)НТКО г. Ханты-Мансийск.xlsx]РЕЕСТР'!C773</f>
    </oc>
    <nc r="C773">
      <f>'Z:\Экологи\РЕЕСТР М(П)НТКО\[Реестр М(П)НТКО г. Ханты-Мансийск.xlsx]РЕЕСТР'!C773</f>
    </nc>
  </rcc>
  <rcc rId="46338" sId="1">
    <oc r="D773">
      <f>'Z:\Экологи\РЕЕСТР М(П)НТКО\[Реестр М(П)НТКО г. Ханты-Мансийск.xlsx]РЕЕСТР'!D773</f>
    </oc>
    <nc r="D773">
      <f>'Z:\Экологи\РЕЕСТР М(П)НТКО\[Реестр М(П)НТКО г. Ханты-Мансийск.xlsx]РЕЕСТР'!D773</f>
    </nc>
  </rcc>
  <rcc rId="46339" sId="1">
    <oc r="E773">
      <f>'Z:\Экологи\РЕЕСТР М(П)НТКО\[Реестр М(П)НТКО г. Ханты-Мансийск.xlsx]РЕЕСТР'!F773</f>
    </oc>
    <nc r="E773">
      <f>'Z:\Экологи\РЕЕСТР М(П)НТКО\[Реестр М(П)НТКО г. Ханты-Мансийск.xlsx]РЕЕСТР'!F773</f>
    </nc>
  </rcc>
  <rcc rId="46340" sId="1">
    <oc r="F773">
      <f>'Z:\Экологи\РЕЕСТР М(П)НТКО\[Реестр М(П)НТКО г. Ханты-Мансийск.xlsx]РЕЕСТР'!H773</f>
    </oc>
    <nc r="F773">
      <f>'Z:\Экологи\РЕЕСТР М(П)НТКО\[Реестр М(П)НТКО г. Ханты-Мансийск.xlsx]РЕЕСТР'!H773</f>
    </nc>
  </rcc>
  <rcc rId="46341" sId="1">
    <oc r="G773">
      <f>'Z:\Экологи\РЕЕСТР М(П)НТКО\[Реестр М(П)НТКО г. Ханты-Мансийск.xlsx]РЕЕСТР'!I773</f>
    </oc>
    <nc r="G773">
      <f>'Z:\Экологи\РЕЕСТР М(П)НТКО\[Реестр М(П)НТКО г. Ханты-Мансийск.xlsx]РЕЕСТР'!I773</f>
    </nc>
  </rcc>
  <rcc rId="46342" sId="1">
    <oc r="H773">
      <f>'Z:\Экологи\РЕЕСТР М(П)НТКО\[Реестр М(П)НТКО г. Ханты-Мансийск.xlsx]РЕЕСТР'!J773</f>
    </oc>
    <nc r="H773">
      <f>'Z:\Экологи\РЕЕСТР М(П)НТКО\[Реестр М(П)НТКО г. Ханты-Мансийск.xlsx]РЕЕСТР'!J773</f>
    </nc>
  </rcc>
  <rcc rId="46343" sId="1">
    <oc r="I773">
      <f>'Z:\Экологи\РЕЕСТР М(П)НТКО\[Реестр М(П)НТКО г. Ханты-Мансийск.xlsx]РЕЕСТР'!K773</f>
    </oc>
    <nc r="I773">
      <f>'Z:\Экологи\РЕЕСТР М(П)НТКО\[Реестр М(П)НТКО г. Ханты-Мансийск.xlsx]РЕЕСТР'!K773</f>
    </nc>
  </rcc>
  <rcc rId="46344" sId="1">
    <oc r="J773">
      <f>'Z:\Экологи\РЕЕСТР М(П)НТКО\[Реестр М(П)НТКО г. Ханты-Мансийск.xlsx]РЕЕСТР'!L773</f>
    </oc>
    <nc r="J773">
      <f>'Z:\Экологи\РЕЕСТР М(П)НТКО\[Реестр М(П)НТКО г. Ханты-Мансийск.xlsx]РЕЕСТР'!L773</f>
    </nc>
  </rcc>
  <rcc rId="46345" sId="1">
    <oc r="K773">
      <f>'Z:\Экологи\РЕЕСТР М(П)НТКО\[Реестр М(П)НТКО г. Ханты-Мансийск.xlsx]РЕЕСТР'!M773</f>
    </oc>
    <nc r="K773">
      <f>'Z:\Экологи\РЕЕСТР М(П)НТКО\[Реестр М(П)НТКО г. Ханты-Мансийск.xlsx]РЕЕСТР'!M773</f>
    </nc>
  </rcc>
  <rcc rId="46346" sId="1">
    <oc r="L773">
      <f>'Z:\Экологи\РЕЕСТР М(П)НТКО\[Реестр М(П)НТКО г. Ханты-Мансийск.xlsx]РЕЕСТР'!N773</f>
    </oc>
    <nc r="L773">
      <f>'Z:\Экологи\РЕЕСТР М(П)НТКО\[Реестр М(П)НТКО г. Ханты-Мансийск.xlsx]РЕЕСТР'!N773</f>
    </nc>
  </rcc>
  <rcc rId="46347" sId="1">
    <oc r="M773">
      <f>'Z:\Экологи\РЕЕСТР М(П)НТКО\[Реестр М(П)НТКО г. Ханты-Мансийск.xlsx]РЕЕСТР'!O773</f>
    </oc>
    <nc r="M773">
      <f>'Z:\Экологи\РЕЕСТР М(П)НТКО\[Реестр М(П)НТКО г. Ханты-Мансийск.xlsx]РЕЕСТР'!O773</f>
    </nc>
  </rcc>
  <rcc rId="46348" sId="1">
    <oc r="N773">
      <f>'Z:\Экологи\РЕЕСТР М(П)НТКО\[Реестр М(П)НТКО г. Ханты-Мансийск.xlsx]РЕЕСТР'!P773</f>
    </oc>
    <nc r="N773">
      <f>'Z:\Экологи\РЕЕСТР М(П)НТКО\[Реестр М(П)НТКО г. Ханты-Мансийск.xlsx]РЕЕСТР'!P773</f>
    </nc>
  </rcc>
  <rcc rId="46349" sId="1">
    <oc r="O773">
      <f>'Z:\Экологи\РЕЕСТР М(П)НТКО\[Реестр М(П)НТКО г. Ханты-Мансийск.xlsx]РЕЕСТР'!Q773</f>
    </oc>
    <nc r="O773">
      <f>'Z:\Экологи\РЕЕСТР М(П)НТКО\[Реестр М(П)НТКО г. Ханты-Мансийск.xlsx]РЕЕСТР'!Q773</f>
    </nc>
  </rcc>
  <rcc rId="46350" sId="1">
    <oc r="P773">
      <f>'Z:\Экологи\РЕЕСТР М(П)НТКО\[Реестр М(П)НТКО г. Ханты-Мансийск.xlsx]РЕЕСТР'!R773</f>
    </oc>
    <nc r="P773">
      <f>'Z:\Экологи\РЕЕСТР М(П)НТКО\[Реестр М(П)НТКО г. Ханты-Мансийск.xlsx]РЕЕСТР'!R773</f>
    </nc>
  </rcc>
  <rcc rId="46351" sId="1">
    <oc r="Q773">
      <f>'Z:\Экологи\РЕЕСТР М(П)НТКО\[Реестр М(П)НТКО г. Ханты-Мансийск.xlsx]РЕЕСТР'!V773</f>
    </oc>
    <nc r="Q773">
      <f>'Z:\Экологи\РЕЕСТР М(П)НТКО\[Реестр М(П)НТКО г. Ханты-Мансийск.xlsx]РЕЕСТР'!V773</f>
    </nc>
  </rcc>
  <rcc rId="46352" sId="1">
    <oc r="R773">
      <f>'Z:\Экологи\РЕЕСТР М(П)НТКО\[Реестр М(П)НТКО г. Ханты-Мансийск.xlsx]РЕЕСТР'!W773</f>
    </oc>
    <nc r="R773">
      <f>'Z:\Экологи\РЕЕСТР М(П)НТКО\[Реестр М(П)НТКО г. Ханты-Мансийск.xlsx]РЕЕСТР'!W773</f>
    </nc>
  </rcc>
  <rcc rId="46353" sId="1">
    <oc r="S773">
      <f>'Z:\Экологи\РЕЕСТР М(П)НТКО\[Реестр М(П)НТКО г. Ханты-Мансийск.xlsx]РЕЕСТР'!X773</f>
    </oc>
    <nc r="S773">
      <f>'Z:\Экологи\РЕЕСТР М(П)НТКО\[Реестр М(П)НТКО г. Ханты-Мансийск.xlsx]РЕЕСТР'!X773</f>
    </nc>
  </rcc>
  <rcc rId="46354" sId="1">
    <oc r="T773">
      <f>'Z:\Экологи\РЕЕСТР М(П)НТКО\[Реестр М(П)НТКО г. Ханты-Мансийск.xlsx]РЕЕСТР'!AB773</f>
    </oc>
    <nc r="T773">
      <f>'Z:\Экологи\РЕЕСТР М(П)НТКО\[Реестр М(П)НТКО г. Ханты-Мансийск.xlsx]РЕЕСТР'!AB773</f>
    </nc>
  </rcc>
  <rcc rId="46355" sId="1">
    <oc r="U773">
      <f>'Z:\Экологи\РЕЕСТР М(П)НТКО\[Реестр М(П)НТКО г. Ханты-Мансийск.xlsx]РЕЕСТР'!AC773</f>
    </oc>
    <nc r="U773">
      <f>'Z:\Экологи\РЕЕСТР М(П)НТКО\[Реестр М(П)НТКО г. Ханты-Мансийск.xlsx]РЕЕСТР'!AC773</f>
    </nc>
  </rcc>
  <rcc rId="46356" sId="1">
    <oc r="V773">
      <f>'Z:\Экологи\РЕЕСТР М(П)НТКО\[Реестр М(П)НТКО г. Ханты-Мансийск.xlsx]РЕЕСТР'!AD773</f>
    </oc>
    <nc r="V773">
      <f>'Z:\Экологи\РЕЕСТР М(П)НТКО\[Реестр М(П)НТКО г. Ханты-Мансийск.xlsx]РЕЕСТР'!AD773</f>
    </nc>
  </rcc>
  <rcc rId="46357" sId="1">
    <oc r="W773">
      <f>'Z:\Экологи\РЕЕСТР М(П)НТКО\[Реестр М(П)НТКО г. Ханты-Мансийск.xlsx]РЕЕСТР'!AE773</f>
    </oc>
    <nc r="W773">
      <f>'Z:\Экологи\РЕЕСТР М(П)НТКО\[Реестр М(П)НТКО г. Ханты-Мансийск.xlsx]РЕЕСТР'!AE773</f>
    </nc>
  </rcc>
  <rcc rId="46358" sId="1">
    <oc r="X773">
      <f>'Z:\Экологи\РЕЕСТР М(П)НТКО\[Реестр М(П)НТКО г. Ханты-Мансийск.xlsx]РЕЕСТР'!AI773</f>
    </oc>
    <nc r="X773">
      <f>'Z:\Экологи\РЕЕСТР М(П)НТКО\[Реестр М(П)НТКО г. Ханты-Мансийск.xlsx]РЕЕСТР'!AI773</f>
    </nc>
  </rcc>
  <rcc rId="46359" sId="1">
    <oc r="Y773">
      <f>'Z:\Экологи\РЕЕСТР М(П)НТКО\[Реестр М(П)НТКО г. Ханты-Мансийск.xlsx]РЕЕСТР'!AM773</f>
    </oc>
    <nc r="Y773">
      <f>'Z:\Экологи\РЕЕСТР М(П)НТКО\[Реестр М(П)НТКО г. Ханты-Мансийск.xlsx]РЕЕСТР'!AM773</f>
    </nc>
  </rcc>
  <rcc rId="46360" sId="1">
    <oc r="B774">
      <f>'Z:\Экологи\РЕЕСТР М(П)НТКО\[Реестр М(П)НТКО г. Ханты-Мансийск.xlsx]РЕЕСТР'!B774</f>
    </oc>
    <nc r="B774">
      <f>'Z:\Экологи\РЕЕСТР М(П)НТКО\[Реестр М(П)НТКО г. Ханты-Мансийск.xlsx]РЕЕСТР'!B774</f>
    </nc>
  </rcc>
  <rcc rId="46361" sId="1">
    <oc r="C774">
      <f>'Z:\Экологи\РЕЕСТР М(П)НТКО\[Реестр М(П)НТКО г. Ханты-Мансийск.xlsx]РЕЕСТР'!C774</f>
    </oc>
    <nc r="C774">
      <f>'Z:\Экологи\РЕЕСТР М(П)НТКО\[Реестр М(П)НТКО г. Ханты-Мансийск.xlsx]РЕЕСТР'!C774</f>
    </nc>
  </rcc>
  <rcc rId="46362" sId="1">
    <oc r="D774">
      <f>'Z:\Экологи\РЕЕСТР М(П)НТКО\[Реестр М(П)НТКО г. Ханты-Мансийск.xlsx]РЕЕСТР'!D774</f>
    </oc>
    <nc r="D774">
      <f>'Z:\Экологи\РЕЕСТР М(П)НТКО\[Реестр М(П)НТКО г. Ханты-Мансийск.xlsx]РЕЕСТР'!D774</f>
    </nc>
  </rcc>
  <rcc rId="46363" sId="1">
    <oc r="E774">
      <f>'Z:\Экологи\РЕЕСТР М(П)НТКО\[Реестр М(П)НТКО г. Ханты-Мансийск.xlsx]РЕЕСТР'!F774</f>
    </oc>
    <nc r="E774">
      <f>'Z:\Экологи\РЕЕСТР М(П)НТКО\[Реестр М(П)НТКО г. Ханты-Мансийск.xlsx]РЕЕСТР'!F774</f>
    </nc>
  </rcc>
  <rcc rId="46364" sId="1">
    <oc r="F774">
      <f>'Z:\Экологи\РЕЕСТР М(П)НТКО\[Реестр М(П)НТКО г. Ханты-Мансийск.xlsx]РЕЕСТР'!H774</f>
    </oc>
    <nc r="F774">
      <f>'Z:\Экологи\РЕЕСТР М(П)НТКО\[Реестр М(П)НТКО г. Ханты-Мансийск.xlsx]РЕЕСТР'!H774</f>
    </nc>
  </rcc>
  <rcc rId="46365" sId="1">
    <oc r="G774">
      <f>'Z:\Экологи\РЕЕСТР М(П)НТКО\[Реестр М(П)НТКО г. Ханты-Мансийск.xlsx]РЕЕСТР'!I774</f>
    </oc>
    <nc r="G774">
      <f>'Z:\Экологи\РЕЕСТР М(П)НТКО\[Реестр М(П)НТКО г. Ханты-Мансийск.xlsx]РЕЕСТР'!I774</f>
    </nc>
  </rcc>
  <rcc rId="46366" sId="1">
    <oc r="H774">
      <f>'Z:\Экологи\РЕЕСТР М(П)НТКО\[Реестр М(П)НТКО г. Ханты-Мансийск.xlsx]РЕЕСТР'!J774</f>
    </oc>
    <nc r="H774">
      <f>'Z:\Экологи\РЕЕСТР М(П)НТКО\[Реестр М(П)НТКО г. Ханты-Мансийск.xlsx]РЕЕСТР'!J774</f>
    </nc>
  </rcc>
  <rcc rId="46367" sId="1">
    <oc r="I774">
      <f>'Z:\Экологи\РЕЕСТР М(П)НТКО\[Реестр М(П)НТКО г. Ханты-Мансийск.xlsx]РЕЕСТР'!K774</f>
    </oc>
    <nc r="I774">
      <f>'Z:\Экологи\РЕЕСТР М(П)НТКО\[Реестр М(П)НТКО г. Ханты-Мансийск.xlsx]РЕЕСТР'!K774</f>
    </nc>
  </rcc>
  <rcc rId="46368" sId="1">
    <oc r="J774">
      <f>'Z:\Экологи\РЕЕСТР М(П)НТКО\[Реестр М(П)НТКО г. Ханты-Мансийск.xlsx]РЕЕСТР'!L774</f>
    </oc>
    <nc r="J774">
      <f>'Z:\Экологи\РЕЕСТР М(П)НТКО\[Реестр М(П)НТКО г. Ханты-Мансийск.xlsx]РЕЕСТР'!L774</f>
    </nc>
  </rcc>
  <rcc rId="46369" sId="1">
    <oc r="K774">
      <f>'Z:\Экологи\РЕЕСТР М(П)НТКО\[Реестр М(П)НТКО г. Ханты-Мансийск.xlsx]РЕЕСТР'!M774</f>
    </oc>
    <nc r="K774">
      <f>'Z:\Экологи\РЕЕСТР М(П)НТКО\[Реестр М(П)НТКО г. Ханты-Мансийск.xlsx]РЕЕСТР'!M774</f>
    </nc>
  </rcc>
  <rcc rId="46370" sId="1">
    <oc r="L774">
      <f>'Z:\Экологи\РЕЕСТР М(П)НТКО\[Реестр М(П)НТКО г. Ханты-Мансийск.xlsx]РЕЕСТР'!N774</f>
    </oc>
    <nc r="L774">
      <f>'Z:\Экологи\РЕЕСТР М(П)НТКО\[Реестр М(П)НТКО г. Ханты-Мансийск.xlsx]РЕЕСТР'!N774</f>
    </nc>
  </rcc>
  <rcc rId="46371" sId="1">
    <oc r="M774">
      <f>'Z:\Экологи\РЕЕСТР М(П)НТКО\[Реестр М(П)НТКО г. Ханты-Мансийск.xlsx]РЕЕСТР'!O774</f>
    </oc>
    <nc r="M774">
      <f>'Z:\Экологи\РЕЕСТР М(П)НТКО\[Реестр М(П)НТКО г. Ханты-Мансийск.xlsx]РЕЕСТР'!O774</f>
    </nc>
  </rcc>
  <rcc rId="46372" sId="1">
    <oc r="N774">
      <f>'Z:\Экологи\РЕЕСТР М(П)НТКО\[Реестр М(П)НТКО г. Ханты-Мансийск.xlsx]РЕЕСТР'!P774</f>
    </oc>
    <nc r="N774">
      <f>'Z:\Экологи\РЕЕСТР М(П)НТКО\[Реестр М(П)НТКО г. Ханты-Мансийск.xlsx]РЕЕСТР'!P774</f>
    </nc>
  </rcc>
  <rcc rId="46373" sId="1">
    <oc r="O774">
      <f>'Z:\Экологи\РЕЕСТР М(П)НТКО\[Реестр М(П)НТКО г. Ханты-Мансийск.xlsx]РЕЕСТР'!Q774</f>
    </oc>
    <nc r="O774">
      <f>'Z:\Экологи\РЕЕСТР М(П)НТКО\[Реестр М(П)НТКО г. Ханты-Мансийск.xlsx]РЕЕСТР'!Q774</f>
    </nc>
  </rcc>
  <rcc rId="46374" sId="1">
    <oc r="P774">
      <f>'Z:\Экологи\РЕЕСТР М(П)НТКО\[Реестр М(П)НТКО г. Ханты-Мансийск.xlsx]РЕЕСТР'!R774</f>
    </oc>
    <nc r="P774">
      <f>'Z:\Экологи\РЕЕСТР М(П)НТКО\[Реестр М(П)НТКО г. Ханты-Мансийск.xlsx]РЕЕСТР'!R774</f>
    </nc>
  </rcc>
  <rcc rId="46375" sId="1">
    <oc r="Q774">
      <f>'Z:\Экологи\РЕЕСТР М(П)НТКО\[Реестр М(П)НТКО г. Ханты-Мансийск.xlsx]РЕЕСТР'!V774</f>
    </oc>
    <nc r="Q774">
      <f>'Z:\Экологи\РЕЕСТР М(П)НТКО\[Реестр М(П)НТКО г. Ханты-Мансийск.xlsx]РЕЕСТР'!V774</f>
    </nc>
  </rcc>
  <rcc rId="46376" sId="1">
    <oc r="R774">
      <f>'Z:\Экологи\РЕЕСТР М(П)НТКО\[Реестр М(П)НТКО г. Ханты-Мансийск.xlsx]РЕЕСТР'!W774</f>
    </oc>
    <nc r="R774">
      <f>'Z:\Экологи\РЕЕСТР М(П)НТКО\[Реестр М(П)НТКО г. Ханты-Мансийск.xlsx]РЕЕСТР'!W774</f>
    </nc>
  </rcc>
  <rcc rId="46377" sId="1">
    <oc r="S774">
      <f>'Z:\Экологи\РЕЕСТР М(П)НТКО\[Реестр М(П)НТКО г. Ханты-Мансийск.xlsx]РЕЕСТР'!X774</f>
    </oc>
    <nc r="S774">
      <f>'Z:\Экологи\РЕЕСТР М(П)НТКО\[Реестр М(П)НТКО г. Ханты-Мансийск.xlsx]РЕЕСТР'!X774</f>
    </nc>
  </rcc>
  <rcc rId="46378" sId="1">
    <oc r="T774">
      <f>'Z:\Экологи\РЕЕСТР М(П)НТКО\[Реестр М(П)НТКО г. Ханты-Мансийск.xlsx]РЕЕСТР'!AB774</f>
    </oc>
    <nc r="T774">
      <f>'Z:\Экологи\РЕЕСТР М(П)НТКО\[Реестр М(П)НТКО г. Ханты-Мансийск.xlsx]РЕЕСТР'!AB774</f>
    </nc>
  </rcc>
  <rcc rId="46379" sId="1">
    <oc r="U774">
      <f>'Z:\Экологи\РЕЕСТР М(П)НТКО\[Реестр М(П)НТКО г. Ханты-Мансийск.xlsx]РЕЕСТР'!AC774</f>
    </oc>
    <nc r="U774">
      <f>'Z:\Экологи\РЕЕСТР М(П)НТКО\[Реестр М(П)НТКО г. Ханты-Мансийск.xlsx]РЕЕСТР'!AC774</f>
    </nc>
  </rcc>
  <rcc rId="46380" sId="1">
    <oc r="V774">
      <f>'Z:\Экологи\РЕЕСТР М(П)НТКО\[Реестр М(П)НТКО г. Ханты-Мансийск.xlsx]РЕЕСТР'!AD774</f>
    </oc>
    <nc r="V774">
      <f>'Z:\Экологи\РЕЕСТР М(П)НТКО\[Реестр М(П)НТКО г. Ханты-Мансийск.xlsx]РЕЕСТР'!AD774</f>
    </nc>
  </rcc>
  <rcc rId="46381" sId="1">
    <oc r="W774">
      <f>'Z:\Экологи\РЕЕСТР М(П)НТКО\[Реестр М(П)НТКО г. Ханты-Мансийск.xlsx]РЕЕСТР'!AE774</f>
    </oc>
    <nc r="W774">
      <f>'Z:\Экологи\РЕЕСТР М(П)НТКО\[Реестр М(П)НТКО г. Ханты-Мансийск.xlsx]РЕЕСТР'!AE774</f>
    </nc>
  </rcc>
  <rcc rId="46382" sId="1">
    <oc r="X774">
      <f>'Z:\Экологи\РЕЕСТР М(П)НТКО\[Реестр М(П)НТКО г. Ханты-Мансийск.xlsx]РЕЕСТР'!AI774</f>
    </oc>
    <nc r="X774">
      <f>'Z:\Экологи\РЕЕСТР М(П)НТКО\[Реестр М(П)НТКО г. Ханты-Мансийск.xlsx]РЕЕСТР'!AI774</f>
    </nc>
  </rcc>
  <rcc rId="46383" sId="1">
    <oc r="Y774">
      <f>'Z:\Экологи\РЕЕСТР М(П)НТКО\[Реестр М(П)НТКО г. Ханты-Мансийск.xlsx]РЕЕСТР'!AM774</f>
    </oc>
    <nc r="Y774">
      <f>'Z:\Экологи\РЕЕСТР М(П)НТКО\[Реестр М(П)НТКО г. Ханты-Мансийск.xlsx]РЕЕСТР'!AM774</f>
    </nc>
  </rcc>
  <rcc rId="46384" sId="1">
    <oc r="B775">
      <f>'Z:\Экологи\РЕЕСТР М(П)НТКО\[Реестр М(П)НТКО г. Ханты-Мансийск.xlsx]РЕЕСТР'!B775</f>
    </oc>
    <nc r="B775">
      <f>'Z:\Экологи\РЕЕСТР М(П)НТКО\[Реестр М(П)НТКО г. Ханты-Мансийск.xlsx]РЕЕСТР'!B775</f>
    </nc>
  </rcc>
  <rcc rId="46385" sId="1">
    <oc r="C775">
      <f>'Z:\Экологи\РЕЕСТР М(П)НТКО\[Реестр М(П)НТКО г. Ханты-Мансийск.xlsx]РЕЕСТР'!C775</f>
    </oc>
    <nc r="C775">
      <f>'Z:\Экологи\РЕЕСТР М(П)НТКО\[Реестр М(П)НТКО г. Ханты-Мансийск.xlsx]РЕЕСТР'!C775</f>
    </nc>
  </rcc>
  <rcc rId="46386" sId="1">
    <oc r="D775">
      <f>'Z:\Экологи\РЕЕСТР М(П)НТКО\[Реестр М(П)НТКО г. Ханты-Мансийск.xlsx]РЕЕСТР'!D775</f>
    </oc>
    <nc r="D775">
      <f>'Z:\Экологи\РЕЕСТР М(П)НТКО\[Реестр М(П)НТКО г. Ханты-Мансийск.xlsx]РЕЕСТР'!D775</f>
    </nc>
  </rcc>
  <rcc rId="46387" sId="1">
    <oc r="E775">
      <f>'Z:\Экологи\РЕЕСТР М(П)НТКО\[Реестр М(П)НТКО г. Ханты-Мансийск.xlsx]РЕЕСТР'!F775</f>
    </oc>
    <nc r="E775">
      <f>'Z:\Экологи\РЕЕСТР М(П)НТКО\[Реестр М(П)НТКО г. Ханты-Мансийск.xlsx]РЕЕСТР'!F775</f>
    </nc>
  </rcc>
  <rcc rId="46388" sId="1">
    <oc r="F775">
      <f>'Z:\Экологи\РЕЕСТР М(П)НТКО\[Реестр М(П)НТКО г. Ханты-Мансийск.xlsx]РЕЕСТР'!H775</f>
    </oc>
    <nc r="F775">
      <f>'Z:\Экологи\РЕЕСТР М(П)НТКО\[Реестр М(П)НТКО г. Ханты-Мансийск.xlsx]РЕЕСТР'!H775</f>
    </nc>
  </rcc>
  <rcc rId="46389" sId="1">
    <oc r="G775">
      <f>'Z:\Экологи\РЕЕСТР М(П)НТКО\[Реестр М(П)НТКО г. Ханты-Мансийск.xlsx]РЕЕСТР'!I775</f>
    </oc>
    <nc r="G775">
      <f>'Z:\Экологи\РЕЕСТР М(П)НТКО\[Реестр М(П)НТКО г. Ханты-Мансийск.xlsx]РЕЕСТР'!I775</f>
    </nc>
  </rcc>
  <rcc rId="46390" sId="1">
    <oc r="H775">
      <f>'Z:\Экологи\РЕЕСТР М(П)НТКО\[Реестр М(П)НТКО г. Ханты-Мансийск.xlsx]РЕЕСТР'!J775</f>
    </oc>
    <nc r="H775">
      <f>'Z:\Экологи\РЕЕСТР М(П)НТКО\[Реестр М(П)НТКО г. Ханты-Мансийск.xlsx]РЕЕСТР'!J775</f>
    </nc>
  </rcc>
  <rcc rId="46391" sId="1">
    <oc r="I775">
      <f>'Z:\Экологи\РЕЕСТР М(П)НТКО\[Реестр М(П)НТКО г. Ханты-Мансийск.xlsx]РЕЕСТР'!K775</f>
    </oc>
    <nc r="I775">
      <f>'Z:\Экологи\РЕЕСТР М(П)НТКО\[Реестр М(П)НТКО г. Ханты-Мансийск.xlsx]РЕЕСТР'!K775</f>
    </nc>
  </rcc>
  <rcc rId="46392" sId="1">
    <oc r="J775">
      <f>'Z:\Экологи\РЕЕСТР М(П)НТКО\[Реестр М(П)НТКО г. Ханты-Мансийск.xlsx]РЕЕСТР'!L775</f>
    </oc>
    <nc r="J775">
      <f>'Z:\Экологи\РЕЕСТР М(П)НТКО\[Реестр М(П)НТКО г. Ханты-Мансийск.xlsx]РЕЕСТР'!L775</f>
    </nc>
  </rcc>
  <rcc rId="46393" sId="1">
    <oc r="K775">
      <f>'Z:\Экологи\РЕЕСТР М(П)НТКО\[Реестр М(П)НТКО г. Ханты-Мансийск.xlsx]РЕЕСТР'!M775</f>
    </oc>
    <nc r="K775">
      <f>'Z:\Экологи\РЕЕСТР М(П)НТКО\[Реестр М(П)НТКО г. Ханты-Мансийск.xlsx]РЕЕСТР'!M775</f>
    </nc>
  </rcc>
  <rcc rId="46394" sId="1">
    <oc r="L775">
      <f>'Z:\Экологи\РЕЕСТР М(П)НТКО\[Реестр М(П)НТКО г. Ханты-Мансийск.xlsx]РЕЕСТР'!N775</f>
    </oc>
    <nc r="L775">
      <f>'Z:\Экологи\РЕЕСТР М(П)НТКО\[Реестр М(П)НТКО г. Ханты-Мансийск.xlsx]РЕЕСТР'!N775</f>
    </nc>
  </rcc>
  <rcc rId="46395" sId="1">
    <oc r="M775">
      <f>'Z:\Экологи\РЕЕСТР М(П)НТКО\[Реестр М(П)НТКО г. Ханты-Мансийск.xlsx]РЕЕСТР'!O775</f>
    </oc>
    <nc r="M775">
      <f>'Z:\Экологи\РЕЕСТР М(П)НТКО\[Реестр М(П)НТКО г. Ханты-Мансийск.xlsx]РЕЕСТР'!O775</f>
    </nc>
  </rcc>
  <rcc rId="46396" sId="1">
    <oc r="N775">
      <f>'Z:\Экологи\РЕЕСТР М(П)НТКО\[Реестр М(П)НТКО г. Ханты-Мансийск.xlsx]РЕЕСТР'!P775</f>
    </oc>
    <nc r="N775">
      <f>'Z:\Экологи\РЕЕСТР М(П)НТКО\[Реестр М(П)НТКО г. Ханты-Мансийск.xlsx]РЕЕСТР'!P775</f>
    </nc>
  </rcc>
  <rcc rId="46397" sId="1">
    <oc r="O775">
      <f>'Z:\Экологи\РЕЕСТР М(П)НТКО\[Реестр М(П)НТКО г. Ханты-Мансийск.xlsx]РЕЕСТР'!Q775</f>
    </oc>
    <nc r="O775">
      <f>'Z:\Экологи\РЕЕСТР М(П)НТКО\[Реестр М(П)НТКО г. Ханты-Мансийск.xlsx]РЕЕСТР'!Q775</f>
    </nc>
  </rcc>
  <rcc rId="46398" sId="1">
    <oc r="P775">
      <f>'Z:\Экологи\РЕЕСТР М(П)НТКО\[Реестр М(П)НТКО г. Ханты-Мансийск.xlsx]РЕЕСТР'!R775</f>
    </oc>
    <nc r="P775">
      <f>'Z:\Экологи\РЕЕСТР М(П)НТКО\[Реестр М(П)НТКО г. Ханты-Мансийск.xlsx]РЕЕСТР'!R775</f>
    </nc>
  </rcc>
  <rcc rId="46399" sId="1">
    <oc r="Q775">
      <f>'Z:\Экологи\РЕЕСТР М(П)НТКО\[Реестр М(П)НТКО г. Ханты-Мансийск.xlsx]РЕЕСТР'!V775</f>
    </oc>
    <nc r="Q775">
      <f>'Z:\Экологи\РЕЕСТР М(П)НТКО\[Реестр М(П)НТКО г. Ханты-Мансийск.xlsx]РЕЕСТР'!V775</f>
    </nc>
  </rcc>
  <rcc rId="46400" sId="1">
    <oc r="R775">
      <f>'Z:\Экологи\РЕЕСТР М(П)НТКО\[Реестр М(П)НТКО г. Ханты-Мансийск.xlsx]РЕЕСТР'!W775</f>
    </oc>
    <nc r="R775">
      <f>'Z:\Экологи\РЕЕСТР М(П)НТКО\[Реестр М(П)НТКО г. Ханты-Мансийск.xlsx]РЕЕСТР'!W775</f>
    </nc>
  </rcc>
  <rcc rId="46401" sId="1">
    <oc r="S775">
      <f>'Z:\Экологи\РЕЕСТР М(П)НТКО\[Реестр М(П)НТКО г. Ханты-Мансийск.xlsx]РЕЕСТР'!X775</f>
    </oc>
    <nc r="S775">
      <f>'Z:\Экологи\РЕЕСТР М(П)НТКО\[Реестр М(П)НТКО г. Ханты-Мансийск.xlsx]РЕЕСТР'!X775</f>
    </nc>
  </rcc>
  <rcc rId="46402" sId="1">
    <oc r="T775">
      <f>'Z:\Экологи\РЕЕСТР М(П)НТКО\[Реестр М(П)НТКО г. Ханты-Мансийск.xlsx]РЕЕСТР'!AB775</f>
    </oc>
    <nc r="T775">
      <f>'Z:\Экологи\РЕЕСТР М(П)НТКО\[Реестр М(П)НТКО г. Ханты-Мансийск.xlsx]РЕЕСТР'!AB775</f>
    </nc>
  </rcc>
  <rcc rId="46403" sId="1">
    <oc r="U775">
      <f>'Z:\Экологи\РЕЕСТР М(П)НТКО\[Реестр М(П)НТКО г. Ханты-Мансийск.xlsx]РЕЕСТР'!AC775</f>
    </oc>
    <nc r="U775">
      <f>'Z:\Экологи\РЕЕСТР М(П)НТКО\[Реестр М(П)НТКО г. Ханты-Мансийск.xlsx]РЕЕСТР'!AC775</f>
    </nc>
  </rcc>
  <rcc rId="46404" sId="1">
    <oc r="V775">
      <f>'Z:\Экологи\РЕЕСТР М(П)НТКО\[Реестр М(П)НТКО г. Ханты-Мансийск.xlsx]РЕЕСТР'!AD775</f>
    </oc>
    <nc r="V775">
      <f>'Z:\Экологи\РЕЕСТР М(П)НТКО\[Реестр М(П)НТКО г. Ханты-Мансийск.xlsx]РЕЕСТР'!AD775</f>
    </nc>
  </rcc>
  <rcc rId="46405" sId="1">
    <oc r="W775">
      <f>'Z:\Экологи\РЕЕСТР М(П)НТКО\[Реестр М(П)НТКО г. Ханты-Мансийск.xlsx]РЕЕСТР'!AE775</f>
    </oc>
    <nc r="W775">
      <f>'Z:\Экологи\РЕЕСТР М(П)НТКО\[Реестр М(П)НТКО г. Ханты-Мансийск.xlsx]РЕЕСТР'!AE775</f>
    </nc>
  </rcc>
  <rcc rId="46406" sId="1">
    <oc r="X775">
      <f>'Z:\Экологи\РЕЕСТР М(П)НТКО\[Реестр М(П)НТКО г. Ханты-Мансийск.xlsx]РЕЕСТР'!AI775</f>
    </oc>
    <nc r="X775">
      <f>'Z:\Экологи\РЕЕСТР М(П)НТКО\[Реестр М(П)НТКО г. Ханты-Мансийск.xlsx]РЕЕСТР'!AI775</f>
    </nc>
  </rcc>
  <rcc rId="46407" sId="1">
    <oc r="Y775">
      <f>'Z:\Экологи\РЕЕСТР М(П)НТКО\[Реестр М(П)НТКО г. Ханты-Мансийск.xlsx]РЕЕСТР'!AM775</f>
    </oc>
    <nc r="Y775">
      <f>'Z:\Экологи\РЕЕСТР М(П)НТКО\[Реестр М(П)НТКО г. Ханты-Мансийск.xlsx]РЕЕСТР'!AM775</f>
    </nc>
  </rcc>
  <rcc rId="46408" sId="1">
    <oc r="B776">
      <f>'Z:\Экологи\РЕЕСТР М(П)НТКО\[Реестр М(П)НТКО г. Ханты-Мансийск.xlsx]РЕЕСТР'!B776</f>
    </oc>
    <nc r="B776">
      <f>'Z:\Экологи\РЕЕСТР М(П)НТКО\[Реестр М(П)НТКО г. Ханты-Мансийск.xlsx]РЕЕСТР'!B776</f>
    </nc>
  </rcc>
  <rcc rId="46409" sId="1">
    <oc r="C776">
      <f>'Z:\Экологи\РЕЕСТР М(П)НТКО\[Реестр М(П)НТКО г. Ханты-Мансийск.xlsx]РЕЕСТР'!C776</f>
    </oc>
    <nc r="C776">
      <f>'Z:\Экологи\РЕЕСТР М(П)НТКО\[Реестр М(П)НТКО г. Ханты-Мансийск.xlsx]РЕЕСТР'!C776</f>
    </nc>
  </rcc>
  <rcc rId="46410" sId="1">
    <oc r="D776">
      <f>'Z:\Экологи\РЕЕСТР М(П)НТКО\[Реестр М(П)НТКО г. Ханты-Мансийск.xlsx]РЕЕСТР'!D776</f>
    </oc>
    <nc r="D776">
      <f>'Z:\Экологи\РЕЕСТР М(П)НТКО\[Реестр М(П)НТКО г. Ханты-Мансийск.xlsx]РЕЕСТР'!D776</f>
    </nc>
  </rcc>
  <rcc rId="46411" sId="1">
    <oc r="E776">
      <f>'Z:\Экологи\РЕЕСТР М(П)НТКО\[Реестр М(П)НТКО г. Ханты-Мансийск.xlsx]РЕЕСТР'!F776</f>
    </oc>
    <nc r="E776">
      <f>'Z:\Экологи\РЕЕСТР М(П)НТКО\[Реестр М(П)НТКО г. Ханты-Мансийск.xlsx]РЕЕСТР'!F776</f>
    </nc>
  </rcc>
  <rcc rId="46412" sId="1">
    <oc r="F776">
      <f>'Z:\Экологи\РЕЕСТР М(П)НТКО\[Реестр М(П)НТКО г. Ханты-Мансийск.xlsx]РЕЕСТР'!H776</f>
    </oc>
    <nc r="F776">
      <f>'Z:\Экологи\РЕЕСТР М(П)НТКО\[Реестр М(П)НТКО г. Ханты-Мансийск.xlsx]РЕЕСТР'!H776</f>
    </nc>
  </rcc>
  <rcc rId="46413" sId="1">
    <oc r="G776">
      <f>'Z:\Экологи\РЕЕСТР М(П)НТКО\[Реестр М(П)НТКО г. Ханты-Мансийск.xlsx]РЕЕСТР'!I776</f>
    </oc>
    <nc r="G776">
      <f>'Z:\Экологи\РЕЕСТР М(П)НТКО\[Реестр М(П)НТКО г. Ханты-Мансийск.xlsx]РЕЕСТР'!I776</f>
    </nc>
  </rcc>
  <rcc rId="46414" sId="1">
    <oc r="H776">
      <f>'Z:\Экологи\РЕЕСТР М(П)НТКО\[Реестр М(П)НТКО г. Ханты-Мансийск.xlsx]РЕЕСТР'!J776</f>
    </oc>
    <nc r="H776">
      <f>'Z:\Экологи\РЕЕСТР М(П)НТКО\[Реестр М(П)НТКО г. Ханты-Мансийск.xlsx]РЕЕСТР'!J776</f>
    </nc>
  </rcc>
  <rcc rId="46415" sId="1">
    <oc r="I776">
      <f>'Z:\Экологи\РЕЕСТР М(П)НТКО\[Реестр М(П)НТКО г. Ханты-Мансийск.xlsx]РЕЕСТР'!K776</f>
    </oc>
    <nc r="I776">
      <f>'Z:\Экологи\РЕЕСТР М(П)НТКО\[Реестр М(П)НТКО г. Ханты-Мансийск.xlsx]РЕЕСТР'!K776</f>
    </nc>
  </rcc>
  <rcc rId="46416" sId="1">
    <oc r="J776">
      <f>'Z:\Экологи\РЕЕСТР М(П)НТКО\[Реестр М(П)НТКО г. Ханты-Мансийск.xlsx]РЕЕСТР'!L776</f>
    </oc>
    <nc r="J776">
      <f>'Z:\Экологи\РЕЕСТР М(П)НТКО\[Реестр М(П)НТКО г. Ханты-Мансийск.xlsx]РЕЕСТР'!L776</f>
    </nc>
  </rcc>
  <rcc rId="46417" sId="1">
    <oc r="K776">
      <f>'Z:\Экологи\РЕЕСТР М(П)НТКО\[Реестр М(П)НТКО г. Ханты-Мансийск.xlsx]РЕЕСТР'!M776</f>
    </oc>
    <nc r="K776">
      <f>'Z:\Экологи\РЕЕСТР М(П)НТКО\[Реестр М(П)НТКО г. Ханты-Мансийск.xlsx]РЕЕСТР'!M776</f>
    </nc>
  </rcc>
  <rcc rId="46418" sId="1">
    <oc r="L776">
      <f>'Z:\Экологи\РЕЕСТР М(П)НТКО\[Реестр М(П)НТКО г. Ханты-Мансийск.xlsx]РЕЕСТР'!N776</f>
    </oc>
    <nc r="L776">
      <f>'Z:\Экологи\РЕЕСТР М(П)НТКО\[Реестр М(П)НТКО г. Ханты-Мансийск.xlsx]РЕЕСТР'!N776</f>
    </nc>
  </rcc>
  <rcc rId="46419" sId="1">
    <oc r="M776">
      <f>'Z:\Экологи\РЕЕСТР М(П)НТКО\[Реестр М(П)НТКО г. Ханты-Мансийск.xlsx]РЕЕСТР'!O776</f>
    </oc>
    <nc r="M776">
      <f>'Z:\Экологи\РЕЕСТР М(П)НТКО\[Реестр М(П)НТКО г. Ханты-Мансийск.xlsx]РЕЕСТР'!O776</f>
    </nc>
  </rcc>
  <rcc rId="46420" sId="1">
    <oc r="N776">
      <f>'Z:\Экологи\РЕЕСТР М(П)НТКО\[Реестр М(П)НТКО г. Ханты-Мансийск.xlsx]РЕЕСТР'!P776</f>
    </oc>
    <nc r="N776">
      <f>'Z:\Экологи\РЕЕСТР М(П)НТКО\[Реестр М(П)НТКО г. Ханты-Мансийск.xlsx]РЕЕСТР'!P776</f>
    </nc>
  </rcc>
  <rcc rId="46421" sId="1">
    <oc r="O776">
      <f>'Z:\Экологи\РЕЕСТР М(П)НТКО\[Реестр М(П)НТКО г. Ханты-Мансийск.xlsx]РЕЕСТР'!Q776</f>
    </oc>
    <nc r="O776">
      <f>'Z:\Экологи\РЕЕСТР М(П)НТКО\[Реестр М(П)НТКО г. Ханты-Мансийск.xlsx]РЕЕСТР'!Q776</f>
    </nc>
  </rcc>
  <rcc rId="46422" sId="1">
    <oc r="P776">
      <f>'Z:\Экологи\РЕЕСТР М(П)НТКО\[Реестр М(П)НТКО г. Ханты-Мансийск.xlsx]РЕЕСТР'!R776</f>
    </oc>
    <nc r="P776">
      <f>'Z:\Экологи\РЕЕСТР М(П)НТКО\[Реестр М(П)НТКО г. Ханты-Мансийск.xlsx]РЕЕСТР'!R776</f>
    </nc>
  </rcc>
  <rcc rId="46423" sId="1">
    <oc r="Q776">
      <f>'Z:\Экологи\РЕЕСТР М(П)НТКО\[Реестр М(П)НТКО г. Ханты-Мансийск.xlsx]РЕЕСТР'!V776</f>
    </oc>
    <nc r="Q776">
      <f>'Z:\Экологи\РЕЕСТР М(П)НТКО\[Реестр М(П)НТКО г. Ханты-Мансийск.xlsx]РЕЕСТР'!V776</f>
    </nc>
  </rcc>
  <rcc rId="46424" sId="1">
    <oc r="R776">
      <f>'Z:\Экологи\РЕЕСТР М(П)НТКО\[Реестр М(П)НТКО г. Ханты-Мансийск.xlsx]РЕЕСТР'!W776</f>
    </oc>
    <nc r="R776">
      <f>'Z:\Экологи\РЕЕСТР М(П)НТКО\[Реестр М(П)НТКО г. Ханты-Мансийск.xlsx]РЕЕСТР'!W776</f>
    </nc>
  </rcc>
  <rcc rId="46425" sId="1">
    <oc r="S776">
      <f>'Z:\Экологи\РЕЕСТР М(П)НТКО\[Реестр М(П)НТКО г. Ханты-Мансийск.xlsx]РЕЕСТР'!X776</f>
    </oc>
    <nc r="S776">
      <f>'Z:\Экологи\РЕЕСТР М(П)НТКО\[Реестр М(П)НТКО г. Ханты-Мансийск.xlsx]РЕЕСТР'!X776</f>
    </nc>
  </rcc>
  <rcc rId="46426" sId="1">
    <oc r="T776">
      <f>'Z:\Экологи\РЕЕСТР М(П)НТКО\[Реестр М(П)НТКО г. Ханты-Мансийск.xlsx]РЕЕСТР'!AB776</f>
    </oc>
    <nc r="T776">
      <f>'Z:\Экологи\РЕЕСТР М(П)НТКО\[Реестр М(П)НТКО г. Ханты-Мансийск.xlsx]РЕЕСТР'!AB776</f>
    </nc>
  </rcc>
  <rcc rId="46427" sId="1">
    <oc r="U776">
      <f>'Z:\Экологи\РЕЕСТР М(П)НТКО\[Реестр М(П)НТКО г. Ханты-Мансийск.xlsx]РЕЕСТР'!AC776</f>
    </oc>
    <nc r="U776">
      <f>'Z:\Экологи\РЕЕСТР М(П)НТКО\[Реестр М(П)НТКО г. Ханты-Мансийск.xlsx]РЕЕСТР'!AC776</f>
    </nc>
  </rcc>
  <rcc rId="46428" sId="1">
    <oc r="V776">
      <f>'Z:\Экологи\РЕЕСТР М(П)НТКО\[Реестр М(П)НТКО г. Ханты-Мансийск.xlsx]РЕЕСТР'!AD776</f>
    </oc>
    <nc r="V776">
      <f>'Z:\Экологи\РЕЕСТР М(П)НТКО\[Реестр М(П)НТКО г. Ханты-Мансийск.xlsx]РЕЕСТР'!AD776</f>
    </nc>
  </rcc>
  <rcc rId="46429" sId="1">
    <oc r="W776">
      <f>'Z:\Экологи\РЕЕСТР М(П)НТКО\[Реестр М(П)НТКО г. Ханты-Мансийск.xlsx]РЕЕСТР'!AE776</f>
    </oc>
    <nc r="W776">
      <f>'Z:\Экологи\РЕЕСТР М(П)НТКО\[Реестр М(П)НТКО г. Ханты-Мансийск.xlsx]РЕЕСТР'!AE776</f>
    </nc>
  </rcc>
  <rcc rId="46430" sId="1">
    <oc r="X776">
      <f>'Z:\Экологи\РЕЕСТР М(П)НТКО\[Реестр М(П)НТКО г. Ханты-Мансийск.xlsx]РЕЕСТР'!AI776</f>
    </oc>
    <nc r="X776">
      <f>'Z:\Экологи\РЕЕСТР М(П)НТКО\[Реестр М(П)НТКО г. Ханты-Мансийск.xlsx]РЕЕСТР'!AI776</f>
    </nc>
  </rcc>
  <rcc rId="46431" sId="1">
    <oc r="Y776">
      <f>'Z:\Экологи\РЕЕСТР М(П)НТКО\[Реестр М(П)НТКО г. Ханты-Мансийск.xlsx]РЕЕСТР'!AM776</f>
    </oc>
    <nc r="Y776">
      <f>'Z:\Экологи\РЕЕСТР М(П)НТКО\[Реестр М(П)НТКО г. Ханты-Мансийск.xlsx]РЕЕСТР'!AM776</f>
    </nc>
  </rcc>
  <rcc rId="46432" sId="1">
    <oc r="B777">
      <f>'Z:\Экологи\РЕЕСТР М(П)НТКО\[Реестр М(П)НТКО г. Ханты-Мансийск.xlsx]РЕЕСТР'!B777</f>
    </oc>
    <nc r="B777">
      <f>'Z:\Экологи\РЕЕСТР М(П)НТКО\[Реестр М(П)НТКО г. Ханты-Мансийск.xlsx]РЕЕСТР'!B777</f>
    </nc>
  </rcc>
  <rcc rId="46433" sId="1">
    <oc r="C777">
      <f>'Z:\Экологи\РЕЕСТР М(П)НТКО\[Реестр М(П)НТКО г. Ханты-Мансийск.xlsx]РЕЕСТР'!C777</f>
    </oc>
    <nc r="C777">
      <f>'Z:\Экологи\РЕЕСТР М(П)НТКО\[Реестр М(П)НТКО г. Ханты-Мансийск.xlsx]РЕЕСТР'!C777</f>
    </nc>
  </rcc>
  <rcc rId="46434" sId="1">
    <oc r="D777">
      <f>'Z:\Экологи\РЕЕСТР М(П)НТКО\[Реестр М(П)НТКО г. Ханты-Мансийск.xlsx]РЕЕСТР'!D777</f>
    </oc>
    <nc r="D777">
      <f>'Z:\Экологи\РЕЕСТР М(П)НТКО\[Реестр М(П)НТКО г. Ханты-Мансийск.xlsx]РЕЕСТР'!D777</f>
    </nc>
  </rcc>
  <rcc rId="46435" sId="1">
    <oc r="E777">
      <f>'Z:\Экологи\РЕЕСТР М(П)НТКО\[Реестр М(П)НТКО г. Ханты-Мансийск.xlsx]РЕЕСТР'!F777</f>
    </oc>
    <nc r="E777">
      <f>'Z:\Экологи\РЕЕСТР М(П)НТКО\[Реестр М(П)НТКО г. Ханты-Мансийск.xlsx]РЕЕСТР'!F777</f>
    </nc>
  </rcc>
  <rcc rId="46436" sId="1">
    <oc r="F777">
      <f>'Z:\Экологи\РЕЕСТР М(П)НТКО\[Реестр М(П)НТКО г. Ханты-Мансийск.xlsx]РЕЕСТР'!H777</f>
    </oc>
    <nc r="F777">
      <f>'Z:\Экологи\РЕЕСТР М(П)НТКО\[Реестр М(П)НТКО г. Ханты-Мансийск.xlsx]РЕЕСТР'!H777</f>
    </nc>
  </rcc>
  <rcc rId="46437" sId="1">
    <oc r="G777">
      <f>'Z:\Экологи\РЕЕСТР М(П)НТКО\[Реестр М(П)НТКО г. Ханты-Мансийск.xlsx]РЕЕСТР'!I777</f>
    </oc>
    <nc r="G777">
      <f>'Z:\Экологи\РЕЕСТР М(П)НТКО\[Реестр М(П)НТКО г. Ханты-Мансийск.xlsx]РЕЕСТР'!I777</f>
    </nc>
  </rcc>
  <rcc rId="46438" sId="1">
    <oc r="H777">
      <f>'Z:\Экологи\РЕЕСТР М(П)НТКО\[Реестр М(П)НТКО г. Ханты-Мансийск.xlsx]РЕЕСТР'!J777</f>
    </oc>
    <nc r="H777">
      <f>'Z:\Экологи\РЕЕСТР М(П)НТКО\[Реестр М(П)НТКО г. Ханты-Мансийск.xlsx]РЕЕСТР'!J777</f>
    </nc>
  </rcc>
  <rcc rId="46439" sId="1">
    <oc r="I777">
      <f>'Z:\Экологи\РЕЕСТР М(П)НТКО\[Реестр М(П)НТКО г. Ханты-Мансийск.xlsx]РЕЕСТР'!K777</f>
    </oc>
    <nc r="I777">
      <f>'Z:\Экологи\РЕЕСТР М(П)НТКО\[Реестр М(П)НТКО г. Ханты-Мансийск.xlsx]РЕЕСТР'!K777</f>
    </nc>
  </rcc>
  <rcc rId="46440" sId="1">
    <oc r="J777">
      <f>'Z:\Экологи\РЕЕСТР М(П)НТКО\[Реестр М(П)НТКО г. Ханты-Мансийск.xlsx]РЕЕСТР'!L777</f>
    </oc>
    <nc r="J777">
      <f>'Z:\Экологи\РЕЕСТР М(П)НТКО\[Реестр М(П)НТКО г. Ханты-Мансийск.xlsx]РЕЕСТР'!L777</f>
    </nc>
  </rcc>
  <rcc rId="46441" sId="1">
    <oc r="K777">
      <f>'Z:\Экологи\РЕЕСТР М(П)НТКО\[Реестр М(П)НТКО г. Ханты-Мансийск.xlsx]РЕЕСТР'!M777</f>
    </oc>
    <nc r="K777">
      <f>'Z:\Экологи\РЕЕСТР М(П)НТКО\[Реестр М(П)НТКО г. Ханты-Мансийск.xlsx]РЕЕСТР'!M777</f>
    </nc>
  </rcc>
  <rcc rId="46442" sId="1">
    <oc r="L777">
      <f>'Z:\Экологи\РЕЕСТР М(П)НТКО\[Реестр М(П)НТКО г. Ханты-Мансийск.xlsx]РЕЕСТР'!N777</f>
    </oc>
    <nc r="L777">
      <f>'Z:\Экологи\РЕЕСТР М(П)НТКО\[Реестр М(П)НТКО г. Ханты-Мансийск.xlsx]РЕЕСТР'!N777</f>
    </nc>
  </rcc>
  <rcc rId="46443" sId="1">
    <oc r="M777">
      <f>'Z:\Экологи\РЕЕСТР М(П)НТКО\[Реестр М(П)НТКО г. Ханты-Мансийск.xlsx]РЕЕСТР'!O777</f>
    </oc>
    <nc r="M777">
      <f>'Z:\Экологи\РЕЕСТР М(П)НТКО\[Реестр М(П)НТКО г. Ханты-Мансийск.xlsx]РЕЕСТР'!O777</f>
    </nc>
  </rcc>
  <rcc rId="46444" sId="1">
    <oc r="N777">
      <f>'Z:\Экологи\РЕЕСТР М(П)НТКО\[Реестр М(П)НТКО г. Ханты-Мансийск.xlsx]РЕЕСТР'!P777</f>
    </oc>
    <nc r="N777">
      <f>'Z:\Экологи\РЕЕСТР М(П)НТКО\[Реестр М(П)НТКО г. Ханты-Мансийск.xlsx]РЕЕСТР'!P777</f>
    </nc>
  </rcc>
  <rcc rId="46445" sId="1">
    <oc r="O777">
      <f>'Z:\Экологи\РЕЕСТР М(П)НТКО\[Реестр М(П)НТКО г. Ханты-Мансийск.xlsx]РЕЕСТР'!Q777</f>
    </oc>
    <nc r="O777">
      <f>'Z:\Экологи\РЕЕСТР М(П)НТКО\[Реестр М(П)НТКО г. Ханты-Мансийск.xlsx]РЕЕСТР'!Q777</f>
    </nc>
  </rcc>
  <rcc rId="46446" sId="1">
    <oc r="P777">
      <f>'Z:\Экологи\РЕЕСТР М(П)НТКО\[Реестр М(П)НТКО г. Ханты-Мансийск.xlsx]РЕЕСТР'!R777</f>
    </oc>
    <nc r="P777">
      <f>'Z:\Экологи\РЕЕСТР М(П)НТКО\[Реестр М(П)НТКО г. Ханты-Мансийск.xlsx]РЕЕСТР'!R777</f>
    </nc>
  </rcc>
  <rcc rId="46447" sId="1">
    <oc r="Q777">
      <f>'Z:\Экологи\РЕЕСТР М(П)НТКО\[Реестр М(П)НТКО г. Ханты-Мансийск.xlsx]РЕЕСТР'!V777</f>
    </oc>
    <nc r="Q777">
      <f>'Z:\Экологи\РЕЕСТР М(П)НТКО\[Реестр М(П)НТКО г. Ханты-Мансийск.xlsx]РЕЕСТР'!V777</f>
    </nc>
  </rcc>
  <rcc rId="46448" sId="1">
    <oc r="R777">
      <f>'Z:\Экологи\РЕЕСТР М(П)НТКО\[Реестр М(П)НТКО г. Ханты-Мансийск.xlsx]РЕЕСТР'!W777</f>
    </oc>
    <nc r="R777">
      <f>'Z:\Экологи\РЕЕСТР М(П)НТКО\[Реестр М(П)НТКО г. Ханты-Мансийск.xlsx]РЕЕСТР'!W777</f>
    </nc>
  </rcc>
  <rcc rId="46449" sId="1">
    <oc r="S777">
      <f>'Z:\Экологи\РЕЕСТР М(П)НТКО\[Реестр М(П)НТКО г. Ханты-Мансийск.xlsx]РЕЕСТР'!X777</f>
    </oc>
    <nc r="S777">
      <f>'Z:\Экологи\РЕЕСТР М(П)НТКО\[Реестр М(П)НТКО г. Ханты-Мансийск.xlsx]РЕЕСТР'!X777</f>
    </nc>
  </rcc>
  <rcc rId="46450" sId="1">
    <oc r="T777">
      <f>'Z:\Экологи\РЕЕСТР М(П)НТКО\[Реестр М(П)НТКО г. Ханты-Мансийск.xlsx]РЕЕСТР'!AB777</f>
    </oc>
    <nc r="T777">
      <f>'Z:\Экологи\РЕЕСТР М(П)НТКО\[Реестр М(П)НТКО г. Ханты-Мансийск.xlsx]РЕЕСТР'!AB777</f>
    </nc>
  </rcc>
  <rcc rId="46451" sId="1">
    <oc r="U777">
      <f>'Z:\Экологи\РЕЕСТР М(П)НТКО\[Реестр М(П)НТКО г. Ханты-Мансийск.xlsx]РЕЕСТР'!AC777</f>
    </oc>
    <nc r="U777">
      <f>'Z:\Экологи\РЕЕСТР М(П)НТКО\[Реестр М(П)НТКО г. Ханты-Мансийск.xlsx]РЕЕСТР'!AC777</f>
    </nc>
  </rcc>
  <rcc rId="46452" sId="1">
    <oc r="V777">
      <f>'Z:\Экологи\РЕЕСТР М(П)НТКО\[Реестр М(П)НТКО г. Ханты-Мансийск.xlsx]РЕЕСТР'!AD777</f>
    </oc>
    <nc r="V777">
      <f>'Z:\Экологи\РЕЕСТР М(П)НТКО\[Реестр М(П)НТКО г. Ханты-Мансийск.xlsx]РЕЕСТР'!AD777</f>
    </nc>
  </rcc>
  <rcc rId="46453" sId="1">
    <oc r="W777">
      <f>'Z:\Экологи\РЕЕСТР М(П)НТКО\[Реестр М(П)НТКО г. Ханты-Мансийск.xlsx]РЕЕСТР'!AE777</f>
    </oc>
    <nc r="W777">
      <f>'Z:\Экологи\РЕЕСТР М(П)НТКО\[Реестр М(П)НТКО г. Ханты-Мансийск.xlsx]РЕЕСТР'!AE777</f>
    </nc>
  </rcc>
  <rcc rId="46454" sId="1">
    <oc r="X777">
      <f>'Z:\Экологи\РЕЕСТР М(П)НТКО\[Реестр М(П)НТКО г. Ханты-Мансийск.xlsx]РЕЕСТР'!AI777</f>
    </oc>
    <nc r="X777">
      <f>'Z:\Экологи\РЕЕСТР М(П)НТКО\[Реестр М(П)НТКО г. Ханты-Мансийск.xlsx]РЕЕСТР'!AI777</f>
    </nc>
  </rcc>
  <rcc rId="46455" sId="1">
    <oc r="Y777">
      <f>'Z:\Экологи\РЕЕСТР М(П)НТКО\[Реестр М(П)НТКО г. Ханты-Мансийск.xlsx]РЕЕСТР'!AM777</f>
    </oc>
    <nc r="Y777">
      <f>'Z:\Экологи\РЕЕСТР М(П)НТКО\[Реестр М(П)НТКО г. Ханты-Мансийск.xlsx]РЕЕСТР'!AM777</f>
    </nc>
  </rcc>
  <rcc rId="46456" sId="1">
    <oc r="B778">
      <f>'Z:\Экологи\РЕЕСТР М(П)НТКО\[Реестр М(П)НТКО г. Ханты-Мансийск.xlsx]РЕЕСТР'!B778</f>
    </oc>
    <nc r="B778">
      <f>'Z:\Экологи\РЕЕСТР М(П)НТКО\[Реестр М(П)НТКО г. Ханты-Мансийск.xlsx]РЕЕСТР'!B778</f>
    </nc>
  </rcc>
  <rcc rId="46457" sId="1">
    <oc r="C778">
      <f>'Z:\Экологи\РЕЕСТР М(П)НТКО\[Реестр М(П)НТКО г. Ханты-Мансийск.xlsx]РЕЕСТР'!C778</f>
    </oc>
    <nc r="C778">
      <f>'Z:\Экологи\РЕЕСТР М(П)НТКО\[Реестр М(П)НТКО г. Ханты-Мансийск.xlsx]РЕЕСТР'!C778</f>
    </nc>
  </rcc>
  <rcc rId="46458" sId="1">
    <oc r="D778">
      <f>'Z:\Экологи\РЕЕСТР М(П)НТКО\[Реестр М(П)НТКО г. Ханты-Мансийск.xlsx]РЕЕСТР'!D778</f>
    </oc>
    <nc r="D778">
      <f>'Z:\Экологи\РЕЕСТР М(П)НТКО\[Реестр М(П)НТКО г. Ханты-Мансийск.xlsx]РЕЕСТР'!D778</f>
    </nc>
  </rcc>
  <rcc rId="46459" sId="1">
    <oc r="E778">
      <f>'Z:\Экологи\РЕЕСТР М(П)НТКО\[Реестр М(П)НТКО г. Ханты-Мансийск.xlsx]РЕЕСТР'!F778</f>
    </oc>
    <nc r="E778">
      <f>'Z:\Экологи\РЕЕСТР М(П)НТКО\[Реестр М(П)НТКО г. Ханты-Мансийск.xlsx]РЕЕСТР'!F778</f>
    </nc>
  </rcc>
  <rcc rId="46460" sId="1">
    <oc r="F778">
      <f>'Z:\Экологи\РЕЕСТР М(П)НТКО\[Реестр М(П)НТКО г. Ханты-Мансийск.xlsx]РЕЕСТР'!H778</f>
    </oc>
    <nc r="F778">
      <f>'Z:\Экологи\РЕЕСТР М(П)НТКО\[Реестр М(П)НТКО г. Ханты-Мансийск.xlsx]РЕЕСТР'!H778</f>
    </nc>
  </rcc>
  <rcc rId="46461" sId="1">
    <oc r="G778">
      <f>'Z:\Экологи\РЕЕСТР М(П)НТКО\[Реестр М(П)НТКО г. Ханты-Мансийск.xlsx]РЕЕСТР'!I778</f>
    </oc>
    <nc r="G778">
      <f>'Z:\Экологи\РЕЕСТР М(П)НТКО\[Реестр М(П)НТКО г. Ханты-Мансийск.xlsx]РЕЕСТР'!I778</f>
    </nc>
  </rcc>
  <rcc rId="46462" sId="1">
    <oc r="H778">
      <f>'Z:\Экологи\РЕЕСТР М(П)НТКО\[Реестр М(П)НТКО г. Ханты-Мансийск.xlsx]РЕЕСТР'!J778</f>
    </oc>
    <nc r="H778">
      <f>'Z:\Экологи\РЕЕСТР М(П)НТКО\[Реестр М(П)НТКО г. Ханты-Мансийск.xlsx]РЕЕСТР'!J778</f>
    </nc>
  </rcc>
  <rcc rId="46463" sId="1">
    <oc r="I778">
      <f>'Z:\Экологи\РЕЕСТР М(П)НТКО\[Реестр М(П)НТКО г. Ханты-Мансийск.xlsx]РЕЕСТР'!K778</f>
    </oc>
    <nc r="I778">
      <f>'Z:\Экологи\РЕЕСТР М(П)НТКО\[Реестр М(П)НТКО г. Ханты-Мансийск.xlsx]РЕЕСТР'!K778</f>
    </nc>
  </rcc>
  <rcc rId="46464" sId="1">
    <oc r="J778">
      <f>'Z:\Экологи\РЕЕСТР М(П)НТКО\[Реестр М(П)НТКО г. Ханты-Мансийск.xlsx]РЕЕСТР'!L778</f>
    </oc>
    <nc r="J778">
      <f>'Z:\Экологи\РЕЕСТР М(П)НТКО\[Реестр М(П)НТКО г. Ханты-Мансийск.xlsx]РЕЕСТР'!L778</f>
    </nc>
  </rcc>
  <rcc rId="46465" sId="1">
    <oc r="K778">
      <f>'Z:\Экологи\РЕЕСТР М(П)НТКО\[Реестр М(П)НТКО г. Ханты-Мансийск.xlsx]РЕЕСТР'!M778</f>
    </oc>
    <nc r="K778">
      <f>'Z:\Экологи\РЕЕСТР М(П)НТКО\[Реестр М(П)НТКО г. Ханты-Мансийск.xlsx]РЕЕСТР'!M778</f>
    </nc>
  </rcc>
  <rcc rId="46466" sId="1">
    <oc r="L778">
      <f>'Z:\Экологи\РЕЕСТР М(П)НТКО\[Реестр М(П)НТКО г. Ханты-Мансийск.xlsx]РЕЕСТР'!N778</f>
    </oc>
    <nc r="L778">
      <f>'Z:\Экологи\РЕЕСТР М(П)НТКО\[Реестр М(П)НТКО г. Ханты-Мансийск.xlsx]РЕЕСТР'!N778</f>
    </nc>
  </rcc>
  <rcc rId="46467" sId="1">
    <oc r="M778">
      <f>'Z:\Экологи\РЕЕСТР М(П)НТКО\[Реестр М(П)НТКО г. Ханты-Мансийск.xlsx]РЕЕСТР'!O778</f>
    </oc>
    <nc r="M778">
      <f>'Z:\Экологи\РЕЕСТР М(П)НТКО\[Реестр М(П)НТКО г. Ханты-Мансийск.xlsx]РЕЕСТР'!O778</f>
    </nc>
  </rcc>
  <rcc rId="46468" sId="1">
    <oc r="N778">
      <f>'Z:\Экологи\РЕЕСТР М(П)НТКО\[Реестр М(П)НТКО г. Ханты-Мансийск.xlsx]РЕЕСТР'!P778</f>
    </oc>
    <nc r="N778">
      <f>'Z:\Экологи\РЕЕСТР М(П)НТКО\[Реестр М(П)НТКО г. Ханты-Мансийск.xlsx]РЕЕСТР'!P778</f>
    </nc>
  </rcc>
  <rcc rId="46469" sId="1">
    <oc r="O778">
      <f>'Z:\Экологи\РЕЕСТР М(П)НТКО\[Реестр М(П)НТКО г. Ханты-Мансийск.xlsx]РЕЕСТР'!Q778</f>
    </oc>
    <nc r="O778">
      <f>'Z:\Экологи\РЕЕСТР М(П)НТКО\[Реестр М(П)НТКО г. Ханты-Мансийск.xlsx]РЕЕСТР'!Q778</f>
    </nc>
  </rcc>
  <rcc rId="46470" sId="1">
    <oc r="P778">
      <f>'Z:\Экологи\РЕЕСТР М(П)НТКО\[Реестр М(П)НТКО г. Ханты-Мансийск.xlsx]РЕЕСТР'!R778</f>
    </oc>
    <nc r="P778">
      <f>'Z:\Экологи\РЕЕСТР М(П)НТКО\[Реестр М(П)НТКО г. Ханты-Мансийск.xlsx]РЕЕСТР'!R778</f>
    </nc>
  </rcc>
  <rcc rId="46471" sId="1">
    <oc r="Q778">
      <f>'Z:\Экологи\РЕЕСТР М(П)НТКО\[Реестр М(П)НТКО г. Ханты-Мансийск.xlsx]РЕЕСТР'!V778</f>
    </oc>
    <nc r="Q778">
      <f>'Z:\Экологи\РЕЕСТР М(П)НТКО\[Реестр М(П)НТКО г. Ханты-Мансийск.xlsx]РЕЕСТР'!V778</f>
    </nc>
  </rcc>
  <rcc rId="46472" sId="1">
    <oc r="R778">
      <f>'Z:\Экологи\РЕЕСТР М(П)НТКО\[Реестр М(П)НТКО г. Ханты-Мансийск.xlsx]РЕЕСТР'!W778</f>
    </oc>
    <nc r="R778">
      <f>'Z:\Экологи\РЕЕСТР М(П)НТКО\[Реестр М(П)НТКО г. Ханты-Мансийск.xlsx]РЕЕСТР'!W778</f>
    </nc>
  </rcc>
  <rcc rId="46473" sId="1">
    <oc r="S778">
      <f>'Z:\Экологи\РЕЕСТР М(П)НТКО\[Реестр М(П)НТКО г. Ханты-Мансийск.xlsx]РЕЕСТР'!X778</f>
    </oc>
    <nc r="S778">
      <f>'Z:\Экологи\РЕЕСТР М(П)НТКО\[Реестр М(П)НТКО г. Ханты-Мансийск.xlsx]РЕЕСТР'!X778</f>
    </nc>
  </rcc>
  <rcc rId="46474" sId="1">
    <oc r="T778">
      <f>'Z:\Экологи\РЕЕСТР М(П)НТКО\[Реестр М(П)НТКО г. Ханты-Мансийск.xlsx]РЕЕСТР'!AB778</f>
    </oc>
    <nc r="T778">
      <f>'Z:\Экологи\РЕЕСТР М(П)НТКО\[Реестр М(П)НТКО г. Ханты-Мансийск.xlsx]РЕЕСТР'!AB778</f>
    </nc>
  </rcc>
  <rcc rId="46475" sId="1">
    <oc r="U778">
      <f>'Z:\Экологи\РЕЕСТР М(П)НТКО\[Реестр М(П)НТКО г. Ханты-Мансийск.xlsx]РЕЕСТР'!AC778</f>
    </oc>
    <nc r="U778">
      <f>'Z:\Экологи\РЕЕСТР М(П)НТКО\[Реестр М(П)НТКО г. Ханты-Мансийск.xlsx]РЕЕСТР'!AC778</f>
    </nc>
  </rcc>
  <rcc rId="46476" sId="1">
    <oc r="V778">
      <f>'Z:\Экологи\РЕЕСТР М(П)НТКО\[Реестр М(П)НТКО г. Ханты-Мансийск.xlsx]РЕЕСТР'!AD778</f>
    </oc>
    <nc r="V778">
      <f>'Z:\Экологи\РЕЕСТР М(П)НТКО\[Реестр М(П)НТКО г. Ханты-Мансийск.xlsx]РЕЕСТР'!AD778</f>
    </nc>
  </rcc>
  <rcc rId="46477" sId="1">
    <oc r="W778">
      <f>'Z:\Экологи\РЕЕСТР М(П)НТКО\[Реестр М(П)НТКО г. Ханты-Мансийск.xlsx]РЕЕСТР'!AE778</f>
    </oc>
    <nc r="W778">
      <f>'Z:\Экологи\РЕЕСТР М(П)НТКО\[Реестр М(П)НТКО г. Ханты-Мансийск.xlsx]РЕЕСТР'!AE778</f>
    </nc>
  </rcc>
  <rcc rId="46478" sId="1">
    <oc r="X778">
      <f>'Z:\Экологи\РЕЕСТР М(П)НТКО\[Реестр М(П)НТКО г. Ханты-Мансийск.xlsx]РЕЕСТР'!AI778</f>
    </oc>
    <nc r="X778">
      <f>'Z:\Экологи\РЕЕСТР М(П)НТКО\[Реестр М(П)НТКО г. Ханты-Мансийск.xlsx]РЕЕСТР'!AI778</f>
    </nc>
  </rcc>
  <rcc rId="46479" sId="1">
    <oc r="Y778">
      <f>'Z:\Экологи\РЕЕСТР М(П)НТКО\[Реестр М(П)НТКО г. Ханты-Мансийск.xlsx]РЕЕСТР'!AM778</f>
    </oc>
    <nc r="Y778">
      <f>'Z:\Экологи\РЕЕСТР М(П)НТКО\[Реестр М(П)НТКО г. Ханты-Мансийск.xlsx]РЕЕСТР'!AM778</f>
    </nc>
  </rcc>
  <rcc rId="46480" sId="1">
    <oc r="B779">
      <f>'Z:\Экологи\РЕЕСТР М(П)НТКО\[Реестр М(П)НТКО г. Ханты-Мансийск.xlsx]РЕЕСТР'!B779</f>
    </oc>
    <nc r="B779">
      <f>'Z:\Экологи\РЕЕСТР М(П)НТКО\[Реестр М(П)НТКО г. Ханты-Мансийск.xlsx]РЕЕСТР'!B779</f>
    </nc>
  </rcc>
  <rcc rId="46481" sId="1">
    <oc r="C779">
      <f>'Z:\Экологи\РЕЕСТР М(П)НТКО\[Реестр М(П)НТКО г. Ханты-Мансийск.xlsx]РЕЕСТР'!C779</f>
    </oc>
    <nc r="C779">
      <f>'Z:\Экологи\РЕЕСТР М(П)НТКО\[Реестр М(П)НТКО г. Ханты-Мансийск.xlsx]РЕЕСТР'!C779</f>
    </nc>
  </rcc>
  <rcc rId="46482" sId="1">
    <oc r="D779">
      <f>'Z:\Экологи\РЕЕСТР М(П)НТКО\[Реестр М(П)НТКО г. Ханты-Мансийск.xlsx]РЕЕСТР'!D779</f>
    </oc>
    <nc r="D779">
      <f>'Z:\Экологи\РЕЕСТР М(П)НТКО\[Реестр М(П)НТКО г. Ханты-Мансийск.xlsx]РЕЕСТР'!D779</f>
    </nc>
  </rcc>
  <rcc rId="46483" sId="1">
    <oc r="E779">
      <f>'Z:\Экологи\РЕЕСТР М(П)НТКО\[Реестр М(П)НТКО г. Ханты-Мансийск.xlsx]РЕЕСТР'!F779</f>
    </oc>
    <nc r="E779">
      <f>'Z:\Экологи\РЕЕСТР М(П)НТКО\[Реестр М(П)НТКО г. Ханты-Мансийск.xlsx]РЕЕСТР'!F779</f>
    </nc>
  </rcc>
  <rcc rId="46484" sId="1">
    <oc r="F779">
      <f>'Z:\Экологи\РЕЕСТР М(П)НТКО\[Реестр М(П)НТКО г. Ханты-Мансийск.xlsx]РЕЕСТР'!H779</f>
    </oc>
    <nc r="F779">
      <f>'Z:\Экологи\РЕЕСТР М(П)НТКО\[Реестр М(П)НТКО г. Ханты-Мансийск.xlsx]РЕЕСТР'!H779</f>
    </nc>
  </rcc>
  <rcc rId="46485" sId="1">
    <oc r="G779">
      <f>'Z:\Экологи\РЕЕСТР М(П)НТКО\[Реестр М(П)НТКО г. Ханты-Мансийск.xlsx]РЕЕСТР'!I779</f>
    </oc>
    <nc r="G779">
      <f>'Z:\Экологи\РЕЕСТР М(П)НТКО\[Реестр М(П)НТКО г. Ханты-Мансийск.xlsx]РЕЕСТР'!I779</f>
    </nc>
  </rcc>
  <rcc rId="46486" sId="1">
    <oc r="H779">
      <f>'Z:\Экологи\РЕЕСТР М(П)НТКО\[Реестр М(П)НТКО г. Ханты-Мансийск.xlsx]РЕЕСТР'!J779</f>
    </oc>
    <nc r="H779">
      <f>'Z:\Экологи\РЕЕСТР М(П)НТКО\[Реестр М(П)НТКО г. Ханты-Мансийск.xlsx]РЕЕСТР'!J779</f>
    </nc>
  </rcc>
  <rcc rId="46487" sId="1">
    <oc r="I779">
      <f>'Z:\Экологи\РЕЕСТР М(П)НТКО\[Реестр М(П)НТКО г. Ханты-Мансийск.xlsx]РЕЕСТР'!K779</f>
    </oc>
    <nc r="I779">
      <f>'Z:\Экологи\РЕЕСТР М(П)НТКО\[Реестр М(П)НТКО г. Ханты-Мансийск.xlsx]РЕЕСТР'!K779</f>
    </nc>
  </rcc>
  <rcc rId="46488" sId="1">
    <oc r="J779">
      <f>'Z:\Экологи\РЕЕСТР М(П)НТКО\[Реестр М(П)НТКО г. Ханты-Мансийск.xlsx]РЕЕСТР'!L779</f>
    </oc>
    <nc r="J779">
      <f>'Z:\Экологи\РЕЕСТР М(П)НТКО\[Реестр М(П)НТКО г. Ханты-Мансийск.xlsx]РЕЕСТР'!L779</f>
    </nc>
  </rcc>
  <rcc rId="46489" sId="1">
    <oc r="K779">
      <f>'Z:\Экологи\РЕЕСТР М(П)НТКО\[Реестр М(П)НТКО г. Ханты-Мансийск.xlsx]РЕЕСТР'!M779</f>
    </oc>
    <nc r="K779">
      <f>'Z:\Экологи\РЕЕСТР М(П)НТКО\[Реестр М(П)НТКО г. Ханты-Мансийск.xlsx]РЕЕСТР'!M779</f>
    </nc>
  </rcc>
  <rcc rId="46490" sId="1">
    <oc r="L779">
      <f>'Z:\Экологи\РЕЕСТР М(П)НТКО\[Реестр М(П)НТКО г. Ханты-Мансийск.xlsx]РЕЕСТР'!N779</f>
    </oc>
    <nc r="L779">
      <f>'Z:\Экологи\РЕЕСТР М(П)НТКО\[Реестр М(П)НТКО г. Ханты-Мансийск.xlsx]РЕЕСТР'!N779</f>
    </nc>
  </rcc>
  <rcc rId="46491" sId="1">
    <oc r="M779">
      <f>'Z:\Экологи\РЕЕСТР М(П)НТКО\[Реестр М(П)НТКО г. Ханты-Мансийск.xlsx]РЕЕСТР'!O779</f>
    </oc>
    <nc r="M779">
      <f>'Z:\Экологи\РЕЕСТР М(П)НТКО\[Реестр М(П)НТКО г. Ханты-Мансийск.xlsx]РЕЕСТР'!O779</f>
    </nc>
  </rcc>
  <rcc rId="46492" sId="1">
    <oc r="N779">
      <f>'Z:\Экологи\РЕЕСТР М(П)НТКО\[Реестр М(П)НТКО г. Ханты-Мансийск.xlsx]РЕЕСТР'!P779</f>
    </oc>
    <nc r="N779">
      <f>'Z:\Экологи\РЕЕСТР М(П)НТКО\[Реестр М(П)НТКО г. Ханты-Мансийск.xlsx]РЕЕСТР'!P779</f>
    </nc>
  </rcc>
  <rcc rId="46493" sId="1">
    <oc r="O779">
      <f>'Z:\Экологи\РЕЕСТР М(П)НТКО\[Реестр М(П)НТКО г. Ханты-Мансийск.xlsx]РЕЕСТР'!Q779</f>
    </oc>
    <nc r="O779">
      <f>'Z:\Экологи\РЕЕСТР М(П)НТКО\[Реестр М(П)НТКО г. Ханты-Мансийск.xlsx]РЕЕСТР'!Q779</f>
    </nc>
  </rcc>
  <rcc rId="46494" sId="1">
    <oc r="P779">
      <f>'Z:\Экологи\РЕЕСТР М(П)НТКО\[Реестр М(П)НТКО г. Ханты-Мансийск.xlsx]РЕЕСТР'!R779</f>
    </oc>
    <nc r="P779">
      <f>'Z:\Экологи\РЕЕСТР М(П)НТКО\[Реестр М(П)НТКО г. Ханты-Мансийск.xlsx]РЕЕСТР'!R779</f>
    </nc>
  </rcc>
  <rcc rId="46495" sId="1">
    <oc r="Q779">
      <f>'Z:\Экологи\РЕЕСТР М(П)НТКО\[Реестр М(П)НТКО г. Ханты-Мансийск.xlsx]РЕЕСТР'!V779</f>
    </oc>
    <nc r="Q779">
      <f>'Z:\Экологи\РЕЕСТР М(П)НТКО\[Реестр М(П)НТКО г. Ханты-Мансийск.xlsx]РЕЕСТР'!V779</f>
    </nc>
  </rcc>
  <rcc rId="46496" sId="1">
    <oc r="R779">
      <f>'Z:\Экологи\РЕЕСТР М(П)НТКО\[Реестр М(П)НТКО г. Ханты-Мансийск.xlsx]РЕЕСТР'!W779</f>
    </oc>
    <nc r="R779">
      <f>'Z:\Экологи\РЕЕСТР М(П)НТКО\[Реестр М(П)НТКО г. Ханты-Мансийск.xlsx]РЕЕСТР'!W779</f>
    </nc>
  </rcc>
  <rcc rId="46497" sId="1">
    <oc r="S779">
      <f>'Z:\Экологи\РЕЕСТР М(П)НТКО\[Реестр М(П)НТКО г. Ханты-Мансийск.xlsx]РЕЕСТР'!X779</f>
    </oc>
    <nc r="S779">
      <f>'Z:\Экологи\РЕЕСТР М(П)НТКО\[Реестр М(П)НТКО г. Ханты-Мансийск.xlsx]РЕЕСТР'!X779</f>
    </nc>
  </rcc>
  <rcc rId="46498" sId="1">
    <oc r="T779">
      <f>'Z:\Экологи\РЕЕСТР М(П)НТКО\[Реестр М(П)НТКО г. Ханты-Мансийск.xlsx]РЕЕСТР'!AB779</f>
    </oc>
    <nc r="T779">
      <f>'Z:\Экологи\РЕЕСТР М(П)НТКО\[Реестр М(П)НТКО г. Ханты-Мансийск.xlsx]РЕЕСТР'!AB779</f>
    </nc>
  </rcc>
  <rcc rId="46499" sId="1">
    <oc r="U779">
      <f>'Z:\Экологи\РЕЕСТР М(П)НТКО\[Реестр М(П)НТКО г. Ханты-Мансийск.xlsx]РЕЕСТР'!AC779</f>
    </oc>
    <nc r="U779">
      <f>'Z:\Экологи\РЕЕСТР М(П)НТКО\[Реестр М(П)НТКО г. Ханты-Мансийск.xlsx]РЕЕСТР'!AC779</f>
    </nc>
  </rcc>
  <rcc rId="46500" sId="1">
    <oc r="V779">
      <f>'Z:\Экологи\РЕЕСТР М(П)НТКО\[Реестр М(П)НТКО г. Ханты-Мансийск.xlsx]РЕЕСТР'!AD779</f>
    </oc>
    <nc r="V779">
      <f>'Z:\Экологи\РЕЕСТР М(П)НТКО\[Реестр М(П)НТКО г. Ханты-Мансийск.xlsx]РЕЕСТР'!AD779</f>
    </nc>
  </rcc>
  <rcc rId="46501" sId="1">
    <oc r="W779">
      <f>'Z:\Экологи\РЕЕСТР М(П)НТКО\[Реестр М(П)НТКО г. Ханты-Мансийск.xlsx]РЕЕСТР'!AE779</f>
    </oc>
    <nc r="W779">
      <f>'Z:\Экологи\РЕЕСТР М(П)НТКО\[Реестр М(П)НТКО г. Ханты-Мансийск.xlsx]РЕЕСТР'!AE779</f>
    </nc>
  </rcc>
  <rcc rId="46502" sId="1">
    <oc r="X779">
      <f>'Z:\Экологи\РЕЕСТР М(П)НТКО\[Реестр М(П)НТКО г. Ханты-Мансийск.xlsx]РЕЕСТР'!AI779</f>
    </oc>
    <nc r="X779">
      <f>'Z:\Экологи\РЕЕСТР М(П)НТКО\[Реестр М(П)НТКО г. Ханты-Мансийск.xlsx]РЕЕСТР'!AI779</f>
    </nc>
  </rcc>
  <rcc rId="46503" sId="1">
    <oc r="Y779">
      <f>'Z:\Экологи\РЕЕСТР М(П)НТКО\[Реестр М(П)НТКО г. Ханты-Мансийск.xlsx]РЕЕСТР'!AM779</f>
    </oc>
    <nc r="Y779">
      <f>'Z:\Экологи\РЕЕСТР М(П)НТКО\[Реестр М(П)НТКО г. Ханты-Мансийск.xlsx]РЕЕСТР'!AM779</f>
    </nc>
  </rcc>
  <rcc rId="46504" sId="1">
    <oc r="B780">
      <f>'Z:\Экологи\РЕЕСТР М(П)НТКО\[Реестр М(П)НТКО г. Ханты-Мансийск.xlsx]РЕЕСТР'!B780</f>
    </oc>
    <nc r="B780">
      <f>'Z:\Экологи\РЕЕСТР М(П)НТКО\[Реестр М(П)НТКО г. Ханты-Мансийск.xlsx]РЕЕСТР'!B780</f>
    </nc>
  </rcc>
  <rcc rId="46505" sId="1">
    <oc r="C780">
      <f>'Z:\Экологи\РЕЕСТР М(П)НТКО\[Реестр М(П)НТКО г. Ханты-Мансийск.xlsx]РЕЕСТР'!C780</f>
    </oc>
    <nc r="C780">
      <f>'Z:\Экологи\РЕЕСТР М(П)НТКО\[Реестр М(П)НТКО г. Ханты-Мансийск.xlsx]РЕЕСТР'!C780</f>
    </nc>
  </rcc>
  <rcc rId="46506" sId="1">
    <oc r="D780">
      <f>'Z:\Экологи\РЕЕСТР М(П)НТКО\[Реестр М(П)НТКО г. Ханты-Мансийск.xlsx]РЕЕСТР'!D780</f>
    </oc>
    <nc r="D780">
      <f>'Z:\Экологи\РЕЕСТР М(П)НТКО\[Реестр М(П)НТКО г. Ханты-Мансийск.xlsx]РЕЕСТР'!D780</f>
    </nc>
  </rcc>
  <rcc rId="46507" sId="1">
    <oc r="E780">
      <f>'Z:\Экологи\РЕЕСТР М(П)НТКО\[Реестр М(П)НТКО г. Ханты-Мансийск.xlsx]РЕЕСТР'!F780</f>
    </oc>
    <nc r="E780">
      <f>'Z:\Экологи\РЕЕСТР М(П)НТКО\[Реестр М(П)НТКО г. Ханты-Мансийск.xlsx]РЕЕСТР'!F780</f>
    </nc>
  </rcc>
  <rcc rId="46508" sId="1">
    <oc r="F780">
      <f>'Z:\Экологи\РЕЕСТР М(П)НТКО\[Реестр М(П)НТКО г. Ханты-Мансийск.xlsx]РЕЕСТР'!H780</f>
    </oc>
    <nc r="F780">
      <f>'Z:\Экологи\РЕЕСТР М(П)НТКО\[Реестр М(П)НТКО г. Ханты-Мансийск.xlsx]РЕЕСТР'!H780</f>
    </nc>
  </rcc>
  <rcc rId="46509" sId="1">
    <oc r="G780">
      <f>'Z:\Экологи\РЕЕСТР М(П)НТКО\[Реестр М(П)НТКО г. Ханты-Мансийск.xlsx]РЕЕСТР'!I780</f>
    </oc>
    <nc r="G780">
      <f>'Z:\Экологи\РЕЕСТР М(П)НТКО\[Реестр М(П)НТКО г. Ханты-Мансийск.xlsx]РЕЕСТР'!I780</f>
    </nc>
  </rcc>
  <rcc rId="46510" sId="1">
    <oc r="H780">
      <f>'Z:\Экологи\РЕЕСТР М(П)НТКО\[Реестр М(П)НТКО г. Ханты-Мансийск.xlsx]РЕЕСТР'!J780</f>
    </oc>
    <nc r="H780">
      <f>'Z:\Экологи\РЕЕСТР М(П)НТКО\[Реестр М(П)НТКО г. Ханты-Мансийск.xlsx]РЕЕСТР'!J780</f>
    </nc>
  </rcc>
  <rcc rId="46511" sId="1">
    <oc r="I780">
      <f>'Z:\Экологи\РЕЕСТР М(П)НТКО\[Реестр М(П)НТКО г. Ханты-Мансийск.xlsx]РЕЕСТР'!K780</f>
    </oc>
    <nc r="I780">
      <f>'Z:\Экологи\РЕЕСТР М(П)НТКО\[Реестр М(П)НТКО г. Ханты-Мансийск.xlsx]РЕЕСТР'!K780</f>
    </nc>
  </rcc>
  <rcc rId="46512" sId="1">
    <oc r="J780">
      <f>'Z:\Экологи\РЕЕСТР М(П)НТКО\[Реестр М(П)НТКО г. Ханты-Мансийск.xlsx]РЕЕСТР'!L780</f>
    </oc>
    <nc r="J780">
      <f>'Z:\Экологи\РЕЕСТР М(П)НТКО\[Реестр М(П)НТКО г. Ханты-Мансийск.xlsx]РЕЕСТР'!L780</f>
    </nc>
  </rcc>
  <rcc rId="46513" sId="1">
    <oc r="K780">
      <f>'Z:\Экологи\РЕЕСТР М(П)НТКО\[Реестр М(П)НТКО г. Ханты-Мансийск.xlsx]РЕЕСТР'!M780</f>
    </oc>
    <nc r="K780">
      <f>'Z:\Экологи\РЕЕСТР М(П)НТКО\[Реестр М(П)НТКО г. Ханты-Мансийск.xlsx]РЕЕСТР'!M780</f>
    </nc>
  </rcc>
  <rcc rId="46514" sId="1">
    <oc r="L780">
      <f>'Z:\Экологи\РЕЕСТР М(П)НТКО\[Реестр М(П)НТКО г. Ханты-Мансийск.xlsx]РЕЕСТР'!N780</f>
    </oc>
    <nc r="L780">
      <f>'Z:\Экологи\РЕЕСТР М(П)НТКО\[Реестр М(П)НТКО г. Ханты-Мансийск.xlsx]РЕЕСТР'!N780</f>
    </nc>
  </rcc>
  <rcc rId="46515" sId="1">
    <oc r="M780">
      <f>'Z:\Экологи\РЕЕСТР М(П)НТКО\[Реестр М(П)НТКО г. Ханты-Мансийск.xlsx]РЕЕСТР'!O780</f>
    </oc>
    <nc r="M780">
      <f>'Z:\Экологи\РЕЕСТР М(П)НТКО\[Реестр М(П)НТКО г. Ханты-Мансийск.xlsx]РЕЕСТР'!O780</f>
    </nc>
  </rcc>
  <rcc rId="46516" sId="1">
    <oc r="N780">
      <f>'Z:\Экологи\РЕЕСТР М(П)НТКО\[Реестр М(П)НТКО г. Ханты-Мансийск.xlsx]РЕЕСТР'!P780</f>
    </oc>
    <nc r="N780">
      <f>'Z:\Экологи\РЕЕСТР М(П)НТКО\[Реестр М(П)НТКО г. Ханты-Мансийск.xlsx]РЕЕСТР'!P780</f>
    </nc>
  </rcc>
  <rcc rId="46517" sId="1">
    <oc r="O780">
      <f>'Z:\Экологи\РЕЕСТР М(П)НТКО\[Реестр М(П)НТКО г. Ханты-Мансийск.xlsx]РЕЕСТР'!Q780</f>
    </oc>
    <nc r="O780">
      <f>'Z:\Экологи\РЕЕСТР М(П)НТКО\[Реестр М(П)НТКО г. Ханты-Мансийск.xlsx]РЕЕСТР'!Q780</f>
    </nc>
  </rcc>
  <rcc rId="46518" sId="1">
    <oc r="P780">
      <f>'Z:\Экологи\РЕЕСТР М(П)НТКО\[Реестр М(П)НТКО г. Ханты-Мансийск.xlsx]РЕЕСТР'!R780</f>
    </oc>
    <nc r="P780">
      <f>'Z:\Экологи\РЕЕСТР М(П)НТКО\[Реестр М(П)НТКО г. Ханты-Мансийск.xlsx]РЕЕСТР'!R780</f>
    </nc>
  </rcc>
  <rcc rId="46519" sId="1">
    <oc r="Q780">
      <f>'Z:\Экологи\РЕЕСТР М(П)НТКО\[Реестр М(П)НТКО г. Ханты-Мансийск.xlsx]РЕЕСТР'!V780</f>
    </oc>
    <nc r="Q780">
      <f>'Z:\Экологи\РЕЕСТР М(П)НТКО\[Реестр М(П)НТКО г. Ханты-Мансийск.xlsx]РЕЕСТР'!V780</f>
    </nc>
  </rcc>
  <rcc rId="46520" sId="1">
    <oc r="R780">
      <f>'Z:\Экологи\РЕЕСТР М(П)НТКО\[Реестр М(П)НТКО г. Ханты-Мансийск.xlsx]РЕЕСТР'!W780</f>
    </oc>
    <nc r="R780">
      <f>'Z:\Экологи\РЕЕСТР М(П)НТКО\[Реестр М(П)НТКО г. Ханты-Мансийск.xlsx]РЕЕСТР'!W780</f>
    </nc>
  </rcc>
  <rcc rId="46521" sId="1">
    <oc r="S780">
      <f>'Z:\Экологи\РЕЕСТР М(П)НТКО\[Реестр М(П)НТКО г. Ханты-Мансийск.xlsx]РЕЕСТР'!X780</f>
    </oc>
    <nc r="S780">
      <f>'Z:\Экологи\РЕЕСТР М(П)НТКО\[Реестр М(П)НТКО г. Ханты-Мансийск.xlsx]РЕЕСТР'!X780</f>
    </nc>
  </rcc>
  <rcc rId="46522" sId="1">
    <oc r="T780">
      <f>'Z:\Экологи\РЕЕСТР М(П)НТКО\[Реестр М(П)НТКО г. Ханты-Мансийск.xlsx]РЕЕСТР'!AB780</f>
    </oc>
    <nc r="T780">
      <f>'Z:\Экологи\РЕЕСТР М(П)НТКО\[Реестр М(П)НТКО г. Ханты-Мансийск.xlsx]РЕЕСТР'!AB780</f>
    </nc>
  </rcc>
  <rcc rId="46523" sId="1">
    <oc r="U780">
      <f>'Z:\Экологи\РЕЕСТР М(П)НТКО\[Реестр М(П)НТКО г. Ханты-Мансийск.xlsx]РЕЕСТР'!AC780</f>
    </oc>
    <nc r="U780">
      <f>'Z:\Экологи\РЕЕСТР М(П)НТКО\[Реестр М(П)НТКО г. Ханты-Мансийск.xlsx]РЕЕСТР'!AC780</f>
    </nc>
  </rcc>
  <rcc rId="46524" sId="1">
    <oc r="V780">
      <f>'Z:\Экологи\РЕЕСТР М(П)НТКО\[Реестр М(П)НТКО г. Ханты-Мансийск.xlsx]РЕЕСТР'!AD780</f>
    </oc>
    <nc r="V780">
      <f>'Z:\Экологи\РЕЕСТР М(П)НТКО\[Реестр М(П)НТКО г. Ханты-Мансийск.xlsx]РЕЕСТР'!AD780</f>
    </nc>
  </rcc>
  <rcc rId="46525" sId="1">
    <oc r="W780">
      <f>'Z:\Экологи\РЕЕСТР М(П)НТКО\[Реестр М(П)НТКО г. Ханты-Мансийск.xlsx]РЕЕСТР'!AE780</f>
    </oc>
    <nc r="W780">
      <f>'Z:\Экологи\РЕЕСТР М(П)НТКО\[Реестр М(П)НТКО г. Ханты-Мансийск.xlsx]РЕЕСТР'!AE780</f>
    </nc>
  </rcc>
  <rcc rId="46526" sId="1">
    <oc r="X780">
      <f>'Z:\Экологи\РЕЕСТР М(П)НТКО\[Реестр М(П)НТКО г. Ханты-Мансийск.xlsx]РЕЕСТР'!AI780</f>
    </oc>
    <nc r="X780">
      <f>'Z:\Экологи\РЕЕСТР М(П)НТКО\[Реестр М(П)НТКО г. Ханты-Мансийск.xlsx]РЕЕСТР'!AI780</f>
    </nc>
  </rcc>
  <rcc rId="46527" sId="1">
    <oc r="Y780">
      <f>'Z:\Экологи\РЕЕСТР М(П)НТКО\[Реестр М(П)НТКО г. Ханты-Мансийск.xlsx]РЕЕСТР'!AM780</f>
    </oc>
    <nc r="Y780">
      <f>'Z:\Экологи\РЕЕСТР М(П)НТКО\[Реестр М(П)НТКО г. Ханты-Мансийск.xlsx]РЕЕСТР'!AM780</f>
    </nc>
  </rcc>
  <rcc rId="46528" sId="1">
    <oc r="B781">
      <f>'Z:\Экологи\РЕЕСТР М(П)НТКО\[Реестр М(П)НТКО г. Ханты-Мансийск.xlsx]РЕЕСТР'!B781</f>
    </oc>
    <nc r="B781">
      <f>'Z:\Экологи\РЕЕСТР М(П)НТКО\[Реестр М(П)НТКО г. Ханты-Мансийск.xlsx]РЕЕСТР'!B781</f>
    </nc>
  </rcc>
  <rcc rId="46529" sId="1">
    <oc r="C781">
      <f>'Z:\Экологи\РЕЕСТР М(П)НТКО\[Реестр М(П)НТКО г. Ханты-Мансийск.xlsx]РЕЕСТР'!C781</f>
    </oc>
    <nc r="C781">
      <f>'Z:\Экологи\РЕЕСТР М(П)НТКО\[Реестр М(П)НТКО г. Ханты-Мансийск.xlsx]РЕЕСТР'!C781</f>
    </nc>
  </rcc>
  <rcc rId="46530" sId="1">
    <oc r="D781">
      <f>'Z:\Экологи\РЕЕСТР М(П)НТКО\[Реестр М(П)НТКО г. Ханты-Мансийск.xlsx]РЕЕСТР'!D781</f>
    </oc>
    <nc r="D781">
      <f>'Z:\Экологи\РЕЕСТР М(П)НТКО\[Реестр М(П)НТКО г. Ханты-Мансийск.xlsx]РЕЕСТР'!D781</f>
    </nc>
  </rcc>
  <rcc rId="46531" sId="1">
    <oc r="E781">
      <f>'Z:\Экологи\РЕЕСТР М(П)НТКО\[Реестр М(П)НТКО г. Ханты-Мансийск.xlsx]РЕЕСТР'!F781</f>
    </oc>
    <nc r="E781">
      <f>'Z:\Экологи\РЕЕСТР М(П)НТКО\[Реестр М(П)НТКО г. Ханты-Мансийск.xlsx]РЕЕСТР'!F781</f>
    </nc>
  </rcc>
  <rcc rId="46532" sId="1">
    <oc r="F781">
      <f>'Z:\Экологи\РЕЕСТР М(П)НТКО\[Реестр М(П)НТКО г. Ханты-Мансийск.xlsx]РЕЕСТР'!H781</f>
    </oc>
    <nc r="F781">
      <f>'Z:\Экологи\РЕЕСТР М(П)НТКО\[Реестр М(П)НТКО г. Ханты-Мансийск.xlsx]РЕЕСТР'!H781</f>
    </nc>
  </rcc>
  <rcc rId="46533" sId="1">
    <oc r="G781">
      <f>'Z:\Экологи\РЕЕСТР М(П)НТКО\[Реестр М(П)НТКО г. Ханты-Мансийск.xlsx]РЕЕСТР'!I781</f>
    </oc>
    <nc r="G781">
      <f>'Z:\Экологи\РЕЕСТР М(П)НТКО\[Реестр М(П)НТКО г. Ханты-Мансийск.xlsx]РЕЕСТР'!I781</f>
    </nc>
  </rcc>
  <rcc rId="46534" sId="1">
    <oc r="H781">
      <f>'Z:\Экологи\РЕЕСТР М(П)НТКО\[Реестр М(П)НТКО г. Ханты-Мансийск.xlsx]РЕЕСТР'!J781</f>
    </oc>
    <nc r="H781">
      <f>'Z:\Экологи\РЕЕСТР М(П)НТКО\[Реестр М(П)НТКО г. Ханты-Мансийск.xlsx]РЕЕСТР'!J781</f>
    </nc>
  </rcc>
  <rcc rId="46535" sId="1">
    <oc r="I781">
      <f>'Z:\Экологи\РЕЕСТР М(П)НТКО\[Реестр М(П)НТКО г. Ханты-Мансийск.xlsx]РЕЕСТР'!K781</f>
    </oc>
    <nc r="I781">
      <f>'Z:\Экологи\РЕЕСТР М(П)НТКО\[Реестр М(П)НТКО г. Ханты-Мансийск.xlsx]РЕЕСТР'!K781</f>
    </nc>
  </rcc>
  <rcc rId="46536" sId="1">
    <oc r="J781">
      <f>'Z:\Экологи\РЕЕСТР М(П)НТКО\[Реестр М(П)НТКО г. Ханты-Мансийск.xlsx]РЕЕСТР'!L781</f>
    </oc>
    <nc r="J781">
      <f>'Z:\Экологи\РЕЕСТР М(П)НТКО\[Реестр М(П)НТКО г. Ханты-Мансийск.xlsx]РЕЕСТР'!L781</f>
    </nc>
  </rcc>
  <rcc rId="46537" sId="1">
    <oc r="K781">
      <f>'Z:\Экологи\РЕЕСТР М(П)НТКО\[Реестр М(П)НТКО г. Ханты-Мансийск.xlsx]РЕЕСТР'!M781</f>
    </oc>
    <nc r="K781">
      <f>'Z:\Экологи\РЕЕСТР М(П)НТКО\[Реестр М(П)НТКО г. Ханты-Мансийск.xlsx]РЕЕСТР'!M781</f>
    </nc>
  </rcc>
  <rcc rId="46538" sId="1">
    <oc r="L781">
      <f>'Z:\Экологи\РЕЕСТР М(П)НТКО\[Реестр М(П)НТКО г. Ханты-Мансийск.xlsx]РЕЕСТР'!N781</f>
    </oc>
    <nc r="L781">
      <f>'Z:\Экологи\РЕЕСТР М(П)НТКО\[Реестр М(П)НТКО г. Ханты-Мансийск.xlsx]РЕЕСТР'!N781</f>
    </nc>
  </rcc>
  <rcc rId="46539" sId="1">
    <oc r="M781">
      <f>'Z:\Экологи\РЕЕСТР М(П)НТКО\[Реестр М(П)НТКО г. Ханты-Мансийск.xlsx]РЕЕСТР'!O781</f>
    </oc>
    <nc r="M781">
      <f>'Z:\Экологи\РЕЕСТР М(П)НТКО\[Реестр М(П)НТКО г. Ханты-Мансийск.xlsx]РЕЕСТР'!O781</f>
    </nc>
  </rcc>
  <rcc rId="46540" sId="1">
    <oc r="N781">
      <f>'Z:\Экологи\РЕЕСТР М(П)НТКО\[Реестр М(П)НТКО г. Ханты-Мансийск.xlsx]РЕЕСТР'!P781</f>
    </oc>
    <nc r="N781">
      <f>'Z:\Экологи\РЕЕСТР М(П)НТКО\[Реестр М(П)НТКО г. Ханты-Мансийск.xlsx]РЕЕСТР'!P781</f>
    </nc>
  </rcc>
  <rcc rId="46541" sId="1">
    <oc r="O781">
      <f>'Z:\Экологи\РЕЕСТР М(П)НТКО\[Реестр М(П)НТКО г. Ханты-Мансийск.xlsx]РЕЕСТР'!Q781</f>
    </oc>
    <nc r="O781">
      <f>'Z:\Экологи\РЕЕСТР М(П)НТКО\[Реестр М(П)НТКО г. Ханты-Мансийск.xlsx]РЕЕСТР'!Q781</f>
    </nc>
  </rcc>
  <rcc rId="46542" sId="1">
    <oc r="P781">
      <f>'Z:\Экологи\РЕЕСТР М(П)НТКО\[Реестр М(П)НТКО г. Ханты-Мансийск.xlsx]РЕЕСТР'!R781</f>
    </oc>
    <nc r="P781">
      <f>'Z:\Экологи\РЕЕСТР М(П)НТКО\[Реестр М(П)НТКО г. Ханты-Мансийск.xlsx]РЕЕСТР'!R781</f>
    </nc>
  </rcc>
  <rcc rId="46543" sId="1">
    <oc r="Q781">
      <f>'Z:\Экологи\РЕЕСТР М(П)НТКО\[Реестр М(П)НТКО г. Ханты-Мансийск.xlsx]РЕЕСТР'!V781</f>
    </oc>
    <nc r="Q781">
      <f>'Z:\Экологи\РЕЕСТР М(П)НТКО\[Реестр М(П)НТКО г. Ханты-Мансийск.xlsx]РЕЕСТР'!V781</f>
    </nc>
  </rcc>
  <rcc rId="46544" sId="1">
    <oc r="R781">
      <f>'Z:\Экологи\РЕЕСТР М(П)НТКО\[Реестр М(П)НТКО г. Ханты-Мансийск.xlsx]РЕЕСТР'!W781</f>
    </oc>
    <nc r="R781">
      <f>'Z:\Экологи\РЕЕСТР М(П)НТКО\[Реестр М(П)НТКО г. Ханты-Мансийск.xlsx]РЕЕСТР'!W781</f>
    </nc>
  </rcc>
  <rcc rId="46545" sId="1">
    <oc r="S781">
      <f>'Z:\Экологи\РЕЕСТР М(П)НТКО\[Реестр М(П)НТКО г. Ханты-Мансийск.xlsx]РЕЕСТР'!X781</f>
    </oc>
    <nc r="S781">
      <f>'Z:\Экологи\РЕЕСТР М(П)НТКО\[Реестр М(П)НТКО г. Ханты-Мансийск.xlsx]РЕЕСТР'!X781</f>
    </nc>
  </rcc>
  <rcc rId="46546" sId="1">
    <oc r="T781">
      <f>'Z:\Экологи\РЕЕСТР М(П)НТКО\[Реестр М(П)НТКО г. Ханты-Мансийск.xlsx]РЕЕСТР'!AB781</f>
    </oc>
    <nc r="T781">
      <f>'Z:\Экологи\РЕЕСТР М(П)НТКО\[Реестр М(П)НТКО г. Ханты-Мансийск.xlsx]РЕЕСТР'!AB781</f>
    </nc>
  </rcc>
  <rcc rId="46547" sId="1">
    <oc r="U781">
      <f>'Z:\Экологи\РЕЕСТР М(П)НТКО\[Реестр М(П)НТКО г. Ханты-Мансийск.xlsx]РЕЕСТР'!AC781</f>
    </oc>
    <nc r="U781">
      <f>'Z:\Экологи\РЕЕСТР М(П)НТКО\[Реестр М(П)НТКО г. Ханты-Мансийск.xlsx]РЕЕСТР'!AC781</f>
    </nc>
  </rcc>
  <rcc rId="46548" sId="1">
    <oc r="V781">
      <f>'Z:\Экологи\РЕЕСТР М(П)НТКО\[Реестр М(П)НТКО г. Ханты-Мансийск.xlsx]РЕЕСТР'!AD781</f>
    </oc>
    <nc r="V781">
      <f>'Z:\Экологи\РЕЕСТР М(П)НТКО\[Реестр М(П)НТКО г. Ханты-Мансийск.xlsx]РЕЕСТР'!AD781</f>
    </nc>
  </rcc>
  <rcc rId="46549" sId="1">
    <oc r="W781">
      <f>'Z:\Экологи\РЕЕСТР М(П)НТКО\[Реестр М(П)НТКО г. Ханты-Мансийск.xlsx]РЕЕСТР'!AE781</f>
    </oc>
    <nc r="W781">
      <f>'Z:\Экологи\РЕЕСТР М(П)НТКО\[Реестр М(П)НТКО г. Ханты-Мансийск.xlsx]РЕЕСТР'!AE781</f>
    </nc>
  </rcc>
  <rcc rId="46550" sId="1">
    <oc r="X781">
      <f>'Z:\Экологи\РЕЕСТР М(П)НТКО\[Реестр М(П)НТКО г. Ханты-Мансийск.xlsx]РЕЕСТР'!AI781</f>
    </oc>
    <nc r="X781">
      <f>'Z:\Экологи\РЕЕСТР М(П)НТКО\[Реестр М(П)НТКО г. Ханты-Мансийск.xlsx]РЕЕСТР'!AI781</f>
    </nc>
  </rcc>
  <rcc rId="46551" sId="1">
    <oc r="Y781">
      <f>'Z:\Экологи\РЕЕСТР М(П)НТКО\[Реестр М(П)НТКО г. Ханты-Мансийск.xlsx]РЕЕСТР'!AM781</f>
    </oc>
    <nc r="Y781">
      <f>'Z:\Экологи\РЕЕСТР М(П)НТКО\[Реестр М(П)НТКО г. Ханты-Мансийск.xlsx]РЕЕСТР'!AM781</f>
    </nc>
  </rcc>
  <rcc rId="46552" sId="1">
    <oc r="B782">
      <f>'Z:\Экологи\РЕЕСТР М(П)НТКО\[Реестр М(П)НТКО г. Ханты-Мансийск.xlsx]РЕЕСТР'!B782</f>
    </oc>
    <nc r="B782">
      <f>'Z:\Экологи\РЕЕСТР М(П)НТКО\[Реестр М(П)НТКО г. Ханты-Мансийск.xlsx]РЕЕСТР'!B782</f>
    </nc>
  </rcc>
  <rcc rId="46553" sId="1">
    <oc r="C782">
      <f>'Z:\Экологи\РЕЕСТР М(П)НТКО\[Реестр М(П)НТКО г. Ханты-Мансийск.xlsx]РЕЕСТР'!C782</f>
    </oc>
    <nc r="C782">
      <f>'Z:\Экологи\РЕЕСТР М(П)НТКО\[Реестр М(П)НТКО г. Ханты-Мансийск.xlsx]РЕЕСТР'!C782</f>
    </nc>
  </rcc>
  <rcc rId="46554" sId="1">
    <oc r="D782">
      <f>'Z:\Экологи\РЕЕСТР М(П)НТКО\[Реестр М(П)НТКО г. Ханты-Мансийск.xlsx]РЕЕСТР'!D782</f>
    </oc>
    <nc r="D782">
      <f>'Z:\Экологи\РЕЕСТР М(П)НТКО\[Реестр М(П)НТКО г. Ханты-Мансийск.xlsx]РЕЕСТР'!D782</f>
    </nc>
  </rcc>
  <rcc rId="46555" sId="1">
    <oc r="E782">
      <f>'Z:\Экологи\РЕЕСТР М(П)НТКО\[Реестр М(П)НТКО г. Ханты-Мансийск.xlsx]РЕЕСТР'!F782</f>
    </oc>
    <nc r="E782">
      <f>'Z:\Экологи\РЕЕСТР М(П)НТКО\[Реестр М(П)НТКО г. Ханты-Мансийск.xlsx]РЕЕСТР'!F782</f>
    </nc>
  </rcc>
  <rcc rId="46556" sId="1">
    <oc r="F782">
      <f>'Z:\Экологи\РЕЕСТР М(П)НТКО\[Реестр М(П)НТКО г. Ханты-Мансийск.xlsx]РЕЕСТР'!H782</f>
    </oc>
    <nc r="F782">
      <f>'Z:\Экологи\РЕЕСТР М(П)НТКО\[Реестр М(П)НТКО г. Ханты-Мансийск.xlsx]РЕЕСТР'!H782</f>
    </nc>
  </rcc>
  <rcc rId="46557" sId="1">
    <oc r="G782">
      <f>'Z:\Экологи\РЕЕСТР М(П)НТКО\[Реестр М(П)НТКО г. Ханты-Мансийск.xlsx]РЕЕСТР'!I782</f>
    </oc>
    <nc r="G782">
      <f>'Z:\Экологи\РЕЕСТР М(П)НТКО\[Реестр М(П)НТКО г. Ханты-Мансийск.xlsx]РЕЕСТР'!I782</f>
    </nc>
  </rcc>
  <rcc rId="46558" sId="1">
    <oc r="H782">
      <f>'Z:\Экологи\РЕЕСТР М(П)НТКО\[Реестр М(П)НТКО г. Ханты-Мансийск.xlsx]РЕЕСТР'!J782</f>
    </oc>
    <nc r="H782">
      <f>'Z:\Экологи\РЕЕСТР М(П)НТКО\[Реестр М(П)НТКО г. Ханты-Мансийск.xlsx]РЕЕСТР'!J782</f>
    </nc>
  </rcc>
  <rcc rId="46559" sId="1">
    <oc r="I782">
      <f>'Z:\Экологи\РЕЕСТР М(П)НТКО\[Реестр М(П)НТКО г. Ханты-Мансийск.xlsx]РЕЕСТР'!K782</f>
    </oc>
    <nc r="I782">
      <f>'Z:\Экологи\РЕЕСТР М(П)НТКО\[Реестр М(П)НТКО г. Ханты-Мансийск.xlsx]РЕЕСТР'!K782</f>
    </nc>
  </rcc>
  <rcc rId="46560" sId="1">
    <oc r="J782">
      <f>'Z:\Экологи\РЕЕСТР М(П)НТКО\[Реестр М(П)НТКО г. Ханты-Мансийск.xlsx]РЕЕСТР'!L782</f>
    </oc>
    <nc r="J782">
      <f>'Z:\Экологи\РЕЕСТР М(П)НТКО\[Реестр М(П)НТКО г. Ханты-Мансийск.xlsx]РЕЕСТР'!L782</f>
    </nc>
  </rcc>
  <rcc rId="46561" sId="1">
    <oc r="K782">
      <f>'Z:\Экологи\РЕЕСТР М(П)НТКО\[Реестр М(П)НТКО г. Ханты-Мансийск.xlsx]РЕЕСТР'!M782</f>
    </oc>
    <nc r="K782">
      <f>'Z:\Экологи\РЕЕСТР М(П)НТКО\[Реестр М(П)НТКО г. Ханты-Мансийск.xlsx]РЕЕСТР'!M782</f>
    </nc>
  </rcc>
  <rcc rId="46562" sId="1">
    <oc r="L782">
      <f>'Z:\Экологи\РЕЕСТР М(П)НТКО\[Реестр М(П)НТКО г. Ханты-Мансийск.xlsx]РЕЕСТР'!N782</f>
    </oc>
    <nc r="L782">
      <f>'Z:\Экологи\РЕЕСТР М(П)НТКО\[Реестр М(П)НТКО г. Ханты-Мансийск.xlsx]РЕЕСТР'!N782</f>
    </nc>
  </rcc>
  <rcc rId="46563" sId="1">
    <oc r="M782">
      <f>'Z:\Экологи\РЕЕСТР М(П)НТКО\[Реестр М(П)НТКО г. Ханты-Мансийск.xlsx]РЕЕСТР'!O782</f>
    </oc>
    <nc r="M782">
      <f>'Z:\Экологи\РЕЕСТР М(П)НТКО\[Реестр М(П)НТКО г. Ханты-Мансийск.xlsx]РЕЕСТР'!O782</f>
    </nc>
  </rcc>
  <rcc rId="46564" sId="1">
    <oc r="N782">
      <f>'Z:\Экологи\РЕЕСТР М(П)НТКО\[Реестр М(П)НТКО г. Ханты-Мансийск.xlsx]РЕЕСТР'!P782</f>
    </oc>
    <nc r="N782">
      <f>'Z:\Экологи\РЕЕСТР М(П)НТКО\[Реестр М(П)НТКО г. Ханты-Мансийск.xlsx]РЕЕСТР'!P782</f>
    </nc>
  </rcc>
  <rcc rId="46565" sId="1">
    <oc r="O782">
      <f>'Z:\Экологи\РЕЕСТР М(П)НТКО\[Реестр М(П)НТКО г. Ханты-Мансийск.xlsx]РЕЕСТР'!Q782</f>
    </oc>
    <nc r="O782">
      <f>'Z:\Экологи\РЕЕСТР М(П)НТКО\[Реестр М(П)НТКО г. Ханты-Мансийск.xlsx]РЕЕСТР'!Q782</f>
    </nc>
  </rcc>
  <rcc rId="46566" sId="1">
    <oc r="P782">
      <f>'Z:\Экологи\РЕЕСТР М(П)НТКО\[Реестр М(П)НТКО г. Ханты-Мансийск.xlsx]РЕЕСТР'!R782</f>
    </oc>
    <nc r="P782">
      <f>'Z:\Экологи\РЕЕСТР М(П)НТКО\[Реестр М(П)НТКО г. Ханты-Мансийск.xlsx]РЕЕСТР'!R782</f>
    </nc>
  </rcc>
  <rcc rId="46567" sId="1">
    <oc r="Q782">
      <f>'Z:\Экологи\РЕЕСТР М(П)НТКО\[Реестр М(П)НТКО г. Ханты-Мансийск.xlsx]РЕЕСТР'!V782</f>
    </oc>
    <nc r="Q782">
      <f>'Z:\Экологи\РЕЕСТР М(П)НТКО\[Реестр М(П)НТКО г. Ханты-Мансийск.xlsx]РЕЕСТР'!V782</f>
    </nc>
  </rcc>
  <rcc rId="46568" sId="1">
    <oc r="R782">
      <f>'Z:\Экологи\РЕЕСТР М(П)НТКО\[Реестр М(П)НТКО г. Ханты-Мансийск.xlsx]РЕЕСТР'!W782</f>
    </oc>
    <nc r="R782">
      <f>'Z:\Экологи\РЕЕСТР М(П)НТКО\[Реестр М(П)НТКО г. Ханты-Мансийск.xlsx]РЕЕСТР'!W782</f>
    </nc>
  </rcc>
  <rcc rId="46569" sId="1">
    <oc r="S782">
      <f>'Z:\Экологи\РЕЕСТР М(П)НТКО\[Реестр М(П)НТКО г. Ханты-Мансийск.xlsx]РЕЕСТР'!X782</f>
    </oc>
    <nc r="S782">
      <f>'Z:\Экологи\РЕЕСТР М(П)НТКО\[Реестр М(П)НТКО г. Ханты-Мансийск.xlsx]РЕЕСТР'!X782</f>
    </nc>
  </rcc>
  <rcc rId="46570" sId="1">
    <oc r="T782">
      <f>'Z:\Экологи\РЕЕСТР М(П)НТКО\[Реестр М(П)НТКО г. Ханты-Мансийск.xlsx]РЕЕСТР'!AB782</f>
    </oc>
    <nc r="T782">
      <f>'Z:\Экологи\РЕЕСТР М(П)НТКО\[Реестр М(П)НТКО г. Ханты-Мансийск.xlsx]РЕЕСТР'!AB782</f>
    </nc>
  </rcc>
  <rcc rId="46571" sId="1">
    <oc r="U782">
      <f>'Z:\Экологи\РЕЕСТР М(П)НТКО\[Реестр М(П)НТКО г. Ханты-Мансийск.xlsx]РЕЕСТР'!AC782</f>
    </oc>
    <nc r="U782">
      <f>'Z:\Экологи\РЕЕСТР М(П)НТКО\[Реестр М(П)НТКО г. Ханты-Мансийск.xlsx]РЕЕСТР'!AC782</f>
    </nc>
  </rcc>
  <rcc rId="46572" sId="1">
    <oc r="V782">
      <f>'Z:\Экологи\РЕЕСТР М(П)НТКО\[Реестр М(П)НТКО г. Ханты-Мансийск.xlsx]РЕЕСТР'!AD782</f>
    </oc>
    <nc r="V782">
      <f>'Z:\Экологи\РЕЕСТР М(П)НТКО\[Реестр М(П)НТКО г. Ханты-Мансийск.xlsx]РЕЕСТР'!AD782</f>
    </nc>
  </rcc>
  <rcc rId="46573" sId="1">
    <oc r="W782">
      <f>'Z:\Экологи\РЕЕСТР М(П)НТКО\[Реестр М(П)НТКО г. Ханты-Мансийск.xlsx]РЕЕСТР'!AE782</f>
    </oc>
    <nc r="W782">
      <f>'Z:\Экологи\РЕЕСТР М(П)НТКО\[Реестр М(П)НТКО г. Ханты-Мансийск.xlsx]РЕЕСТР'!AE782</f>
    </nc>
  </rcc>
  <rcc rId="46574" sId="1">
    <oc r="X782">
      <f>'Z:\Экологи\РЕЕСТР М(П)НТКО\[Реестр М(П)НТКО г. Ханты-Мансийск.xlsx]РЕЕСТР'!AI782</f>
    </oc>
    <nc r="X782">
      <f>'Z:\Экологи\РЕЕСТР М(П)НТКО\[Реестр М(П)НТКО г. Ханты-Мансийск.xlsx]РЕЕСТР'!AI782</f>
    </nc>
  </rcc>
  <rcc rId="46575" sId="1">
    <oc r="Y782">
      <f>'Z:\Экологи\РЕЕСТР М(П)НТКО\[Реестр М(П)НТКО г. Ханты-Мансийск.xlsx]РЕЕСТР'!AM782</f>
    </oc>
    <nc r="Y782">
      <f>'Z:\Экологи\РЕЕСТР М(П)НТКО\[Реестр М(П)НТКО г. Ханты-Мансийск.xlsx]РЕЕСТР'!AM782</f>
    </nc>
  </rcc>
  <rcc rId="46576" sId="1">
    <oc r="B783">
      <f>'Z:\Экологи\РЕЕСТР М(П)НТКО\[Реестр М(П)НТКО г. Ханты-Мансийск.xlsx]РЕЕСТР'!B783</f>
    </oc>
    <nc r="B783">
      <f>'Z:\Экологи\РЕЕСТР М(П)НТКО\[Реестр М(П)НТКО г. Ханты-Мансийск.xlsx]РЕЕСТР'!B783</f>
    </nc>
  </rcc>
  <rcc rId="46577" sId="1">
    <oc r="C783">
      <f>'Z:\Экологи\РЕЕСТР М(П)НТКО\[Реестр М(П)НТКО г. Ханты-Мансийск.xlsx]РЕЕСТР'!C783</f>
    </oc>
    <nc r="C783">
      <f>'Z:\Экологи\РЕЕСТР М(П)НТКО\[Реестр М(П)НТКО г. Ханты-Мансийск.xlsx]РЕЕСТР'!C783</f>
    </nc>
  </rcc>
  <rcc rId="46578" sId="1">
    <oc r="D783">
      <f>'Z:\Экологи\РЕЕСТР М(П)НТКО\[Реестр М(П)НТКО г. Ханты-Мансийск.xlsx]РЕЕСТР'!D783</f>
    </oc>
    <nc r="D783">
      <f>'Z:\Экологи\РЕЕСТР М(П)НТКО\[Реестр М(П)НТКО г. Ханты-Мансийск.xlsx]РЕЕСТР'!D783</f>
    </nc>
  </rcc>
  <rcc rId="46579" sId="1">
    <oc r="E783">
      <f>'Z:\Экологи\РЕЕСТР М(П)НТКО\[Реестр М(П)НТКО г. Ханты-Мансийск.xlsx]РЕЕСТР'!F783</f>
    </oc>
    <nc r="E783">
      <f>'Z:\Экологи\РЕЕСТР М(П)НТКО\[Реестр М(П)НТКО г. Ханты-Мансийск.xlsx]РЕЕСТР'!F783</f>
    </nc>
  </rcc>
  <rcc rId="46580" sId="1">
    <oc r="F783">
      <f>'Z:\Экологи\РЕЕСТР М(П)НТКО\[Реестр М(П)НТКО г. Ханты-Мансийск.xlsx]РЕЕСТР'!H783</f>
    </oc>
    <nc r="F783">
      <f>'Z:\Экологи\РЕЕСТР М(П)НТКО\[Реестр М(П)НТКО г. Ханты-Мансийск.xlsx]РЕЕСТР'!H783</f>
    </nc>
  </rcc>
  <rcc rId="46581" sId="1">
    <oc r="G783">
      <f>'Z:\Экологи\РЕЕСТР М(П)НТКО\[Реестр М(П)НТКО г. Ханты-Мансийск.xlsx]РЕЕСТР'!I783</f>
    </oc>
    <nc r="G783">
      <f>'Z:\Экологи\РЕЕСТР М(П)НТКО\[Реестр М(П)НТКО г. Ханты-Мансийск.xlsx]РЕЕСТР'!I783</f>
    </nc>
  </rcc>
  <rcc rId="46582" sId="1">
    <oc r="H783">
      <f>'Z:\Экологи\РЕЕСТР М(П)НТКО\[Реестр М(П)НТКО г. Ханты-Мансийск.xlsx]РЕЕСТР'!J783</f>
    </oc>
    <nc r="H783">
      <f>'Z:\Экологи\РЕЕСТР М(П)НТКО\[Реестр М(П)НТКО г. Ханты-Мансийск.xlsx]РЕЕСТР'!J783</f>
    </nc>
  </rcc>
  <rcc rId="46583" sId="1">
    <oc r="I783">
      <f>'Z:\Экологи\РЕЕСТР М(П)НТКО\[Реестр М(П)НТКО г. Ханты-Мансийск.xlsx]РЕЕСТР'!K783</f>
    </oc>
    <nc r="I783">
      <f>'Z:\Экологи\РЕЕСТР М(П)НТКО\[Реестр М(П)НТКО г. Ханты-Мансийск.xlsx]РЕЕСТР'!K783</f>
    </nc>
  </rcc>
  <rcc rId="46584" sId="1">
    <oc r="J783">
      <f>'Z:\Экологи\РЕЕСТР М(П)НТКО\[Реестр М(П)НТКО г. Ханты-Мансийск.xlsx]РЕЕСТР'!L783</f>
    </oc>
    <nc r="J783">
      <f>'Z:\Экологи\РЕЕСТР М(П)НТКО\[Реестр М(П)НТКО г. Ханты-Мансийск.xlsx]РЕЕСТР'!L783</f>
    </nc>
  </rcc>
  <rcc rId="46585" sId="1">
    <oc r="K783">
      <f>'Z:\Экологи\РЕЕСТР М(П)НТКО\[Реестр М(П)НТКО г. Ханты-Мансийск.xlsx]РЕЕСТР'!M783</f>
    </oc>
    <nc r="K783">
      <f>'Z:\Экологи\РЕЕСТР М(П)НТКО\[Реестр М(П)НТКО г. Ханты-Мансийск.xlsx]РЕЕСТР'!M783</f>
    </nc>
  </rcc>
  <rcc rId="46586" sId="1">
    <oc r="L783">
      <f>'Z:\Экологи\РЕЕСТР М(П)НТКО\[Реестр М(П)НТКО г. Ханты-Мансийск.xlsx]РЕЕСТР'!N783</f>
    </oc>
    <nc r="L783">
      <f>'Z:\Экологи\РЕЕСТР М(П)НТКО\[Реестр М(П)НТКО г. Ханты-Мансийск.xlsx]РЕЕСТР'!N783</f>
    </nc>
  </rcc>
  <rcc rId="46587" sId="1">
    <oc r="M783">
      <f>'Z:\Экологи\РЕЕСТР М(П)НТКО\[Реестр М(П)НТКО г. Ханты-Мансийск.xlsx]РЕЕСТР'!O783</f>
    </oc>
    <nc r="M783">
      <f>'Z:\Экологи\РЕЕСТР М(П)НТКО\[Реестр М(П)НТКО г. Ханты-Мансийск.xlsx]РЕЕСТР'!O783</f>
    </nc>
  </rcc>
  <rcc rId="46588" sId="1">
    <oc r="N783">
      <f>'Z:\Экологи\РЕЕСТР М(П)НТКО\[Реестр М(П)НТКО г. Ханты-Мансийск.xlsx]РЕЕСТР'!P783</f>
    </oc>
    <nc r="N783">
      <f>'Z:\Экологи\РЕЕСТР М(П)НТКО\[Реестр М(П)НТКО г. Ханты-Мансийск.xlsx]РЕЕСТР'!P783</f>
    </nc>
  </rcc>
  <rcc rId="46589" sId="1">
    <oc r="O783">
      <f>'Z:\Экологи\РЕЕСТР М(П)НТКО\[Реестр М(П)НТКО г. Ханты-Мансийск.xlsx]РЕЕСТР'!Q783</f>
    </oc>
    <nc r="O783">
      <f>'Z:\Экологи\РЕЕСТР М(П)НТКО\[Реестр М(П)НТКО г. Ханты-Мансийск.xlsx]РЕЕСТР'!Q783</f>
    </nc>
  </rcc>
  <rcc rId="46590" sId="1">
    <oc r="P783">
      <f>'Z:\Экологи\РЕЕСТР М(П)НТКО\[Реестр М(П)НТКО г. Ханты-Мансийск.xlsx]РЕЕСТР'!R783</f>
    </oc>
    <nc r="P783">
      <f>'Z:\Экологи\РЕЕСТР М(П)НТКО\[Реестр М(П)НТКО г. Ханты-Мансийск.xlsx]РЕЕСТР'!R783</f>
    </nc>
  </rcc>
  <rcc rId="46591" sId="1">
    <oc r="Q783">
      <f>'Z:\Экологи\РЕЕСТР М(П)НТКО\[Реестр М(П)НТКО г. Ханты-Мансийск.xlsx]РЕЕСТР'!V783</f>
    </oc>
    <nc r="Q783">
      <f>'Z:\Экологи\РЕЕСТР М(П)НТКО\[Реестр М(П)НТКО г. Ханты-Мансийск.xlsx]РЕЕСТР'!V783</f>
    </nc>
  </rcc>
  <rcc rId="46592" sId="1">
    <oc r="R783">
      <f>'Z:\Экологи\РЕЕСТР М(П)НТКО\[Реестр М(П)НТКО г. Ханты-Мансийск.xlsx]РЕЕСТР'!W783</f>
    </oc>
    <nc r="R783">
      <f>'Z:\Экологи\РЕЕСТР М(П)НТКО\[Реестр М(П)НТКО г. Ханты-Мансийск.xlsx]РЕЕСТР'!W783</f>
    </nc>
  </rcc>
  <rcc rId="46593" sId="1">
    <oc r="S783">
      <f>'Z:\Экологи\РЕЕСТР М(П)НТКО\[Реестр М(П)НТКО г. Ханты-Мансийск.xlsx]РЕЕСТР'!X783</f>
    </oc>
    <nc r="S783">
      <f>'Z:\Экологи\РЕЕСТР М(П)НТКО\[Реестр М(П)НТКО г. Ханты-Мансийск.xlsx]РЕЕСТР'!X783</f>
    </nc>
  </rcc>
  <rcc rId="46594" sId="1">
    <oc r="T783">
      <f>'Z:\Экологи\РЕЕСТР М(П)НТКО\[Реестр М(П)НТКО г. Ханты-Мансийск.xlsx]РЕЕСТР'!AB783</f>
    </oc>
    <nc r="T783">
      <f>'Z:\Экологи\РЕЕСТР М(П)НТКО\[Реестр М(П)НТКО г. Ханты-Мансийск.xlsx]РЕЕСТР'!AB783</f>
    </nc>
  </rcc>
  <rcc rId="46595" sId="1">
    <oc r="U783">
      <f>'Z:\Экологи\РЕЕСТР М(П)НТКО\[Реестр М(П)НТКО г. Ханты-Мансийск.xlsx]РЕЕСТР'!AC783</f>
    </oc>
    <nc r="U783">
      <f>'Z:\Экологи\РЕЕСТР М(П)НТКО\[Реестр М(П)НТКО г. Ханты-Мансийск.xlsx]РЕЕСТР'!AC783</f>
    </nc>
  </rcc>
  <rcc rId="46596" sId="1">
    <oc r="V783">
      <f>'Z:\Экологи\РЕЕСТР М(П)НТКО\[Реестр М(П)НТКО г. Ханты-Мансийск.xlsx]РЕЕСТР'!AD783</f>
    </oc>
    <nc r="V783">
      <f>'Z:\Экологи\РЕЕСТР М(П)НТКО\[Реестр М(П)НТКО г. Ханты-Мансийск.xlsx]РЕЕСТР'!AD783</f>
    </nc>
  </rcc>
  <rcc rId="46597" sId="1">
    <oc r="W783">
      <f>'Z:\Экологи\РЕЕСТР М(П)НТКО\[Реестр М(П)НТКО г. Ханты-Мансийск.xlsx]РЕЕСТР'!AE783</f>
    </oc>
    <nc r="W783">
      <f>'Z:\Экологи\РЕЕСТР М(П)НТКО\[Реестр М(П)НТКО г. Ханты-Мансийск.xlsx]РЕЕСТР'!AE783</f>
    </nc>
  </rcc>
  <rcc rId="46598" sId="1">
    <oc r="X783">
      <f>'Z:\Экологи\РЕЕСТР М(П)НТКО\[Реестр М(П)НТКО г. Ханты-Мансийск.xlsx]РЕЕСТР'!AI783</f>
    </oc>
    <nc r="X783">
      <f>'Z:\Экологи\РЕЕСТР М(П)НТКО\[Реестр М(П)НТКО г. Ханты-Мансийск.xlsx]РЕЕСТР'!AI783</f>
    </nc>
  </rcc>
  <rcc rId="46599" sId="1">
    <oc r="Y783">
      <f>'Z:\Экологи\РЕЕСТР М(П)НТКО\[Реестр М(П)НТКО г. Ханты-Мансийск.xlsx]РЕЕСТР'!AM783</f>
    </oc>
    <nc r="Y783">
      <f>'Z:\Экологи\РЕЕСТР М(П)НТКО\[Реестр М(П)НТКО г. Ханты-Мансийск.xlsx]РЕЕСТР'!AM783</f>
    </nc>
  </rcc>
  <rcc rId="46600" sId="1">
    <oc r="B784">
      <f>'Z:\Экологи\РЕЕСТР М(П)НТКО\[Реестр М(П)НТКО г. Ханты-Мансийск.xlsx]РЕЕСТР'!B784</f>
    </oc>
    <nc r="B784">
      <f>'Z:\Экологи\РЕЕСТР М(П)НТКО\[Реестр М(П)НТКО г. Ханты-Мансийск.xlsx]РЕЕСТР'!B784</f>
    </nc>
  </rcc>
  <rcc rId="46601" sId="1">
    <oc r="C784">
      <f>'Z:\Экологи\РЕЕСТР М(П)НТКО\[Реестр М(П)НТКО г. Ханты-Мансийск.xlsx]РЕЕСТР'!C784</f>
    </oc>
    <nc r="C784">
      <f>'Z:\Экологи\РЕЕСТР М(П)НТКО\[Реестр М(П)НТКО г. Ханты-Мансийск.xlsx]РЕЕСТР'!C784</f>
    </nc>
  </rcc>
  <rcc rId="46602" sId="1">
    <oc r="D784">
      <f>'Z:\Экологи\РЕЕСТР М(П)НТКО\[Реестр М(П)НТКО г. Ханты-Мансийск.xlsx]РЕЕСТР'!D784</f>
    </oc>
    <nc r="D784">
      <f>'Z:\Экологи\РЕЕСТР М(П)НТКО\[Реестр М(П)НТКО г. Ханты-Мансийск.xlsx]РЕЕСТР'!D784</f>
    </nc>
  </rcc>
  <rcc rId="46603" sId="1">
    <oc r="E784">
      <f>'Z:\Экологи\РЕЕСТР М(П)НТКО\[Реестр М(П)НТКО г. Ханты-Мансийск.xlsx]РЕЕСТР'!F784</f>
    </oc>
    <nc r="E784">
      <f>'Z:\Экологи\РЕЕСТР М(П)НТКО\[Реестр М(П)НТКО г. Ханты-Мансийск.xlsx]РЕЕСТР'!F784</f>
    </nc>
  </rcc>
  <rcc rId="46604" sId="1">
    <oc r="F784">
      <f>'Z:\Экологи\РЕЕСТР М(П)НТКО\[Реестр М(П)НТКО г. Ханты-Мансийск.xlsx]РЕЕСТР'!H784</f>
    </oc>
    <nc r="F784">
      <f>'Z:\Экологи\РЕЕСТР М(П)НТКО\[Реестр М(П)НТКО г. Ханты-Мансийск.xlsx]РЕЕСТР'!H784</f>
    </nc>
  </rcc>
  <rcc rId="46605" sId="1">
    <oc r="G784">
      <f>'Z:\Экологи\РЕЕСТР М(П)НТКО\[Реестр М(П)НТКО г. Ханты-Мансийск.xlsx]РЕЕСТР'!I784</f>
    </oc>
    <nc r="G784">
      <f>'Z:\Экологи\РЕЕСТР М(П)НТКО\[Реестр М(П)НТКО г. Ханты-Мансийск.xlsx]РЕЕСТР'!I784</f>
    </nc>
  </rcc>
  <rcc rId="46606" sId="1">
    <oc r="H784">
      <f>'Z:\Экологи\РЕЕСТР М(П)НТКО\[Реестр М(П)НТКО г. Ханты-Мансийск.xlsx]РЕЕСТР'!J784</f>
    </oc>
    <nc r="H784">
      <f>'Z:\Экологи\РЕЕСТР М(П)НТКО\[Реестр М(П)НТКО г. Ханты-Мансийск.xlsx]РЕЕСТР'!J784</f>
    </nc>
  </rcc>
  <rcc rId="46607" sId="1">
    <oc r="I784">
      <f>'Z:\Экологи\РЕЕСТР М(П)НТКО\[Реестр М(П)НТКО г. Ханты-Мансийск.xlsx]РЕЕСТР'!K784</f>
    </oc>
    <nc r="I784">
      <f>'Z:\Экологи\РЕЕСТР М(П)НТКО\[Реестр М(П)НТКО г. Ханты-Мансийск.xlsx]РЕЕСТР'!K784</f>
    </nc>
  </rcc>
  <rcc rId="46608" sId="1">
    <oc r="J784">
      <f>'Z:\Экологи\РЕЕСТР М(П)НТКО\[Реестр М(П)НТКО г. Ханты-Мансийск.xlsx]РЕЕСТР'!L784</f>
    </oc>
    <nc r="J784">
      <f>'Z:\Экологи\РЕЕСТР М(П)НТКО\[Реестр М(П)НТКО г. Ханты-Мансийск.xlsx]РЕЕСТР'!L784</f>
    </nc>
  </rcc>
  <rcc rId="46609" sId="1">
    <oc r="K784">
      <f>'Z:\Экологи\РЕЕСТР М(П)НТКО\[Реестр М(П)НТКО г. Ханты-Мансийск.xlsx]РЕЕСТР'!M784</f>
    </oc>
    <nc r="K784">
      <f>'Z:\Экологи\РЕЕСТР М(П)НТКО\[Реестр М(П)НТКО г. Ханты-Мансийск.xlsx]РЕЕСТР'!M784</f>
    </nc>
  </rcc>
  <rcc rId="46610" sId="1">
    <oc r="L784">
      <f>'Z:\Экологи\РЕЕСТР М(П)НТКО\[Реестр М(П)НТКО г. Ханты-Мансийск.xlsx]РЕЕСТР'!N784</f>
    </oc>
    <nc r="L784">
      <f>'Z:\Экологи\РЕЕСТР М(П)НТКО\[Реестр М(П)НТКО г. Ханты-Мансийск.xlsx]РЕЕСТР'!N784</f>
    </nc>
  </rcc>
  <rcc rId="46611" sId="1">
    <oc r="M784">
      <f>'Z:\Экологи\РЕЕСТР М(П)НТКО\[Реестр М(П)НТКО г. Ханты-Мансийск.xlsx]РЕЕСТР'!O784</f>
    </oc>
    <nc r="M784">
      <f>'Z:\Экологи\РЕЕСТР М(П)НТКО\[Реестр М(П)НТКО г. Ханты-Мансийск.xlsx]РЕЕСТР'!O784</f>
    </nc>
  </rcc>
  <rcc rId="46612" sId="1">
    <oc r="N784">
      <f>'Z:\Экологи\РЕЕСТР М(П)НТКО\[Реестр М(П)НТКО г. Ханты-Мансийск.xlsx]РЕЕСТР'!P784</f>
    </oc>
    <nc r="N784">
      <f>'Z:\Экологи\РЕЕСТР М(П)НТКО\[Реестр М(П)НТКО г. Ханты-Мансийск.xlsx]РЕЕСТР'!P784</f>
    </nc>
  </rcc>
  <rcc rId="46613" sId="1">
    <oc r="O784">
      <f>'Z:\Экологи\РЕЕСТР М(П)НТКО\[Реестр М(П)НТКО г. Ханты-Мансийск.xlsx]РЕЕСТР'!Q784</f>
    </oc>
    <nc r="O784">
      <f>'Z:\Экологи\РЕЕСТР М(П)НТКО\[Реестр М(П)НТКО г. Ханты-Мансийск.xlsx]РЕЕСТР'!Q784</f>
    </nc>
  </rcc>
  <rcc rId="46614" sId="1">
    <oc r="P784">
      <f>'Z:\Экологи\РЕЕСТР М(П)НТКО\[Реестр М(П)НТКО г. Ханты-Мансийск.xlsx]РЕЕСТР'!R784</f>
    </oc>
    <nc r="P784">
      <f>'Z:\Экологи\РЕЕСТР М(П)НТКО\[Реестр М(П)НТКО г. Ханты-Мансийск.xlsx]РЕЕСТР'!R784</f>
    </nc>
  </rcc>
  <rcc rId="46615" sId="1">
    <oc r="Q784">
      <f>'Z:\Экологи\РЕЕСТР М(П)НТКО\[Реестр М(П)НТКО г. Ханты-Мансийск.xlsx]РЕЕСТР'!V784</f>
    </oc>
    <nc r="Q784">
      <f>'Z:\Экологи\РЕЕСТР М(П)НТКО\[Реестр М(П)НТКО г. Ханты-Мансийск.xlsx]РЕЕСТР'!V784</f>
    </nc>
  </rcc>
  <rcc rId="46616" sId="1">
    <oc r="R784">
      <f>'Z:\Экологи\РЕЕСТР М(П)НТКО\[Реестр М(П)НТКО г. Ханты-Мансийск.xlsx]РЕЕСТР'!W784</f>
    </oc>
    <nc r="R784">
      <f>'Z:\Экологи\РЕЕСТР М(П)НТКО\[Реестр М(П)НТКО г. Ханты-Мансийск.xlsx]РЕЕСТР'!W784</f>
    </nc>
  </rcc>
  <rcc rId="46617" sId="1">
    <oc r="S784">
      <f>'Z:\Экологи\РЕЕСТР М(П)НТКО\[Реестр М(П)НТКО г. Ханты-Мансийск.xlsx]РЕЕСТР'!X784</f>
    </oc>
    <nc r="S784">
      <f>'Z:\Экологи\РЕЕСТР М(П)НТКО\[Реестр М(П)НТКО г. Ханты-Мансийск.xlsx]РЕЕСТР'!X784</f>
    </nc>
  </rcc>
  <rcc rId="46618" sId="1">
    <oc r="T784">
      <f>'Z:\Экологи\РЕЕСТР М(П)НТКО\[Реестр М(П)НТКО г. Ханты-Мансийск.xlsx]РЕЕСТР'!AB784</f>
    </oc>
    <nc r="T784">
      <f>'Z:\Экологи\РЕЕСТР М(П)НТКО\[Реестр М(П)НТКО г. Ханты-Мансийск.xlsx]РЕЕСТР'!AB784</f>
    </nc>
  </rcc>
  <rcc rId="46619" sId="1">
    <oc r="U784">
      <f>'Z:\Экологи\РЕЕСТР М(П)НТКО\[Реестр М(П)НТКО г. Ханты-Мансийск.xlsx]РЕЕСТР'!AC784</f>
    </oc>
    <nc r="U784">
      <f>'Z:\Экологи\РЕЕСТР М(П)НТКО\[Реестр М(П)НТКО г. Ханты-Мансийск.xlsx]РЕЕСТР'!AC784</f>
    </nc>
  </rcc>
  <rcc rId="46620" sId="1">
    <oc r="V784">
      <f>'Z:\Экологи\РЕЕСТР М(П)НТКО\[Реестр М(П)НТКО г. Ханты-Мансийск.xlsx]РЕЕСТР'!AD784</f>
    </oc>
    <nc r="V784">
      <f>'Z:\Экологи\РЕЕСТР М(П)НТКО\[Реестр М(П)НТКО г. Ханты-Мансийск.xlsx]РЕЕСТР'!AD784</f>
    </nc>
  </rcc>
  <rcc rId="46621" sId="1">
    <oc r="W784">
      <f>'Z:\Экологи\РЕЕСТР М(П)НТКО\[Реестр М(П)НТКО г. Ханты-Мансийск.xlsx]РЕЕСТР'!AE784</f>
    </oc>
    <nc r="W784">
      <f>'Z:\Экологи\РЕЕСТР М(П)НТКО\[Реестр М(П)НТКО г. Ханты-Мансийск.xlsx]РЕЕСТР'!AE784</f>
    </nc>
  </rcc>
  <rcc rId="46622" sId="1">
    <oc r="X784">
      <f>'Z:\Экологи\РЕЕСТР М(П)НТКО\[Реестр М(П)НТКО г. Ханты-Мансийск.xlsx]РЕЕСТР'!AI784</f>
    </oc>
    <nc r="X784">
      <f>'Z:\Экологи\РЕЕСТР М(П)НТКО\[Реестр М(П)НТКО г. Ханты-Мансийск.xlsx]РЕЕСТР'!AI784</f>
    </nc>
  </rcc>
  <rcc rId="46623" sId="1">
    <oc r="Y784">
      <f>'Z:\Экологи\РЕЕСТР М(П)НТКО\[Реестр М(П)НТКО г. Ханты-Мансийск.xlsx]РЕЕСТР'!AM784</f>
    </oc>
    <nc r="Y784">
      <f>'Z:\Экологи\РЕЕСТР М(П)НТКО\[Реестр М(П)НТКО г. Ханты-Мансийск.xlsx]РЕЕСТР'!AM784</f>
    </nc>
  </rcc>
  <rcc rId="46624" sId="1">
    <oc r="B785">
      <f>'Z:\Экологи\РЕЕСТР М(П)НТКО\[Реестр М(П)НТКО г. Ханты-Мансийск.xlsx]РЕЕСТР'!B785</f>
    </oc>
    <nc r="B785">
      <f>'Z:\Экологи\РЕЕСТР М(П)НТКО\[Реестр М(П)НТКО г. Ханты-Мансийск.xlsx]РЕЕСТР'!B785</f>
    </nc>
  </rcc>
  <rcc rId="46625" sId="1">
    <oc r="C785">
      <f>'Z:\Экологи\РЕЕСТР М(П)НТКО\[Реестр М(П)НТКО г. Ханты-Мансийск.xlsx]РЕЕСТР'!C785</f>
    </oc>
    <nc r="C785">
      <f>'Z:\Экологи\РЕЕСТР М(П)НТКО\[Реестр М(П)НТКО г. Ханты-Мансийск.xlsx]РЕЕСТР'!C785</f>
    </nc>
  </rcc>
  <rcc rId="46626" sId="1">
    <oc r="D785">
      <f>'Z:\Экологи\РЕЕСТР М(П)НТКО\[Реестр М(П)НТКО г. Ханты-Мансийск.xlsx]РЕЕСТР'!D785</f>
    </oc>
    <nc r="D785">
      <f>'Z:\Экологи\РЕЕСТР М(П)НТКО\[Реестр М(П)НТКО г. Ханты-Мансийск.xlsx]РЕЕСТР'!D785</f>
    </nc>
  </rcc>
  <rcc rId="46627" sId="1">
    <oc r="E785">
      <f>'Z:\Экологи\РЕЕСТР М(П)НТКО\[Реестр М(П)НТКО г. Ханты-Мансийск.xlsx]РЕЕСТР'!F785</f>
    </oc>
    <nc r="E785">
      <f>'Z:\Экологи\РЕЕСТР М(П)НТКО\[Реестр М(П)НТКО г. Ханты-Мансийск.xlsx]РЕЕСТР'!F785</f>
    </nc>
  </rcc>
  <rcc rId="46628" sId="1">
    <oc r="F785">
      <f>'Z:\Экологи\РЕЕСТР М(П)НТКО\[Реестр М(П)НТКО г. Ханты-Мансийск.xlsx]РЕЕСТР'!H785</f>
    </oc>
    <nc r="F785">
      <f>'Z:\Экологи\РЕЕСТР М(П)НТКО\[Реестр М(П)НТКО г. Ханты-Мансийск.xlsx]РЕЕСТР'!H785</f>
    </nc>
  </rcc>
  <rcc rId="46629" sId="1">
    <oc r="G785">
      <f>'Z:\Экологи\РЕЕСТР М(П)НТКО\[Реестр М(П)НТКО г. Ханты-Мансийск.xlsx]РЕЕСТР'!I785</f>
    </oc>
    <nc r="G785">
      <f>'Z:\Экологи\РЕЕСТР М(П)НТКО\[Реестр М(П)НТКО г. Ханты-Мансийск.xlsx]РЕЕСТР'!I785</f>
    </nc>
  </rcc>
  <rcc rId="46630" sId="1">
    <oc r="H785">
      <f>'Z:\Экологи\РЕЕСТР М(П)НТКО\[Реестр М(П)НТКО г. Ханты-Мансийск.xlsx]РЕЕСТР'!J785</f>
    </oc>
    <nc r="H785">
      <f>'Z:\Экологи\РЕЕСТР М(П)НТКО\[Реестр М(П)НТКО г. Ханты-Мансийск.xlsx]РЕЕСТР'!J785</f>
    </nc>
  </rcc>
  <rcc rId="46631" sId="1">
    <oc r="I785">
      <f>'Z:\Экологи\РЕЕСТР М(П)НТКО\[Реестр М(П)НТКО г. Ханты-Мансийск.xlsx]РЕЕСТР'!K785</f>
    </oc>
    <nc r="I785">
      <f>'Z:\Экологи\РЕЕСТР М(П)НТКО\[Реестр М(П)НТКО г. Ханты-Мансийск.xlsx]РЕЕСТР'!K785</f>
    </nc>
  </rcc>
  <rcc rId="46632" sId="1">
    <oc r="J785">
      <f>'Z:\Экологи\РЕЕСТР М(П)НТКО\[Реестр М(П)НТКО г. Ханты-Мансийск.xlsx]РЕЕСТР'!L785</f>
    </oc>
    <nc r="J785">
      <f>'Z:\Экологи\РЕЕСТР М(П)НТКО\[Реестр М(П)НТКО г. Ханты-Мансийск.xlsx]РЕЕСТР'!L785</f>
    </nc>
  </rcc>
  <rcc rId="46633" sId="1">
    <oc r="K785">
      <f>'Z:\Экологи\РЕЕСТР М(П)НТКО\[Реестр М(П)НТКО г. Ханты-Мансийск.xlsx]РЕЕСТР'!M785</f>
    </oc>
    <nc r="K785">
      <f>'Z:\Экологи\РЕЕСТР М(П)НТКО\[Реестр М(П)НТКО г. Ханты-Мансийск.xlsx]РЕЕСТР'!M785</f>
    </nc>
  </rcc>
  <rcc rId="46634" sId="1">
    <oc r="L785">
      <f>'Z:\Экологи\РЕЕСТР М(П)НТКО\[Реестр М(П)НТКО г. Ханты-Мансийск.xlsx]РЕЕСТР'!N785</f>
    </oc>
    <nc r="L785">
      <f>'Z:\Экологи\РЕЕСТР М(П)НТКО\[Реестр М(П)НТКО г. Ханты-Мансийск.xlsx]РЕЕСТР'!N785</f>
    </nc>
  </rcc>
  <rcc rId="46635" sId="1">
    <oc r="M785">
      <f>'Z:\Экологи\РЕЕСТР М(П)НТКО\[Реестр М(П)НТКО г. Ханты-Мансийск.xlsx]РЕЕСТР'!O785</f>
    </oc>
    <nc r="M785">
      <f>'Z:\Экологи\РЕЕСТР М(П)НТКО\[Реестр М(П)НТКО г. Ханты-Мансийск.xlsx]РЕЕСТР'!O785</f>
    </nc>
  </rcc>
  <rcc rId="46636" sId="1">
    <oc r="N785">
      <f>'Z:\Экологи\РЕЕСТР М(П)НТКО\[Реестр М(П)НТКО г. Ханты-Мансийск.xlsx]РЕЕСТР'!P785</f>
    </oc>
    <nc r="N785">
      <f>'Z:\Экологи\РЕЕСТР М(П)НТКО\[Реестр М(П)НТКО г. Ханты-Мансийск.xlsx]РЕЕСТР'!P785</f>
    </nc>
  </rcc>
  <rcc rId="46637" sId="1">
    <oc r="O785">
      <f>'Z:\Экологи\РЕЕСТР М(П)НТКО\[Реестр М(П)НТКО г. Ханты-Мансийск.xlsx]РЕЕСТР'!Q785</f>
    </oc>
    <nc r="O785">
      <f>'Z:\Экологи\РЕЕСТР М(П)НТКО\[Реестр М(П)НТКО г. Ханты-Мансийск.xlsx]РЕЕСТР'!Q785</f>
    </nc>
  </rcc>
  <rcc rId="46638" sId="1">
    <oc r="P785">
      <f>'Z:\Экологи\РЕЕСТР М(П)НТКО\[Реестр М(П)НТКО г. Ханты-Мансийск.xlsx]РЕЕСТР'!R785</f>
    </oc>
    <nc r="P785">
      <f>'Z:\Экологи\РЕЕСТР М(П)НТКО\[Реестр М(П)НТКО г. Ханты-Мансийск.xlsx]РЕЕСТР'!R785</f>
    </nc>
  </rcc>
  <rcc rId="46639" sId="1">
    <oc r="Q785">
      <f>'Z:\Экологи\РЕЕСТР М(П)НТКО\[Реестр М(П)НТКО г. Ханты-Мансийск.xlsx]РЕЕСТР'!V785</f>
    </oc>
    <nc r="Q785">
      <f>'Z:\Экологи\РЕЕСТР М(П)НТКО\[Реестр М(П)НТКО г. Ханты-Мансийск.xlsx]РЕЕСТР'!V785</f>
    </nc>
  </rcc>
  <rcc rId="46640" sId="1">
    <oc r="R785">
      <f>'Z:\Экологи\РЕЕСТР М(П)НТКО\[Реестр М(П)НТКО г. Ханты-Мансийск.xlsx]РЕЕСТР'!W785</f>
    </oc>
    <nc r="R785">
      <f>'Z:\Экологи\РЕЕСТР М(П)НТКО\[Реестр М(П)НТКО г. Ханты-Мансийск.xlsx]РЕЕСТР'!W785</f>
    </nc>
  </rcc>
  <rcc rId="46641" sId="1">
    <oc r="S785">
      <f>'Z:\Экологи\РЕЕСТР М(П)НТКО\[Реестр М(П)НТКО г. Ханты-Мансийск.xlsx]РЕЕСТР'!X785</f>
    </oc>
    <nc r="S785">
      <f>'Z:\Экологи\РЕЕСТР М(П)НТКО\[Реестр М(П)НТКО г. Ханты-Мансийск.xlsx]РЕЕСТР'!X785</f>
    </nc>
  </rcc>
  <rcc rId="46642" sId="1">
    <oc r="T785">
      <f>'Z:\Экологи\РЕЕСТР М(П)НТКО\[Реестр М(П)НТКО г. Ханты-Мансийск.xlsx]РЕЕСТР'!AB785</f>
    </oc>
    <nc r="T785">
      <f>'Z:\Экологи\РЕЕСТР М(П)НТКО\[Реестр М(П)НТКО г. Ханты-Мансийск.xlsx]РЕЕСТР'!AB785</f>
    </nc>
  </rcc>
  <rcc rId="46643" sId="1">
    <oc r="U785">
      <f>'Z:\Экологи\РЕЕСТР М(П)НТКО\[Реестр М(П)НТКО г. Ханты-Мансийск.xlsx]РЕЕСТР'!AC785</f>
    </oc>
    <nc r="U785">
      <f>'Z:\Экологи\РЕЕСТР М(П)НТКО\[Реестр М(П)НТКО г. Ханты-Мансийск.xlsx]РЕЕСТР'!AC785</f>
    </nc>
  </rcc>
  <rcc rId="46644" sId="1">
    <oc r="V785">
      <f>'Z:\Экологи\РЕЕСТР М(П)НТКО\[Реестр М(П)НТКО г. Ханты-Мансийск.xlsx]РЕЕСТР'!AD785</f>
    </oc>
    <nc r="V785">
      <f>'Z:\Экологи\РЕЕСТР М(П)НТКО\[Реестр М(П)НТКО г. Ханты-Мансийск.xlsx]РЕЕСТР'!AD785</f>
    </nc>
  </rcc>
  <rcc rId="46645" sId="1">
    <oc r="W785">
      <f>'Z:\Экологи\РЕЕСТР М(П)НТКО\[Реестр М(П)НТКО г. Ханты-Мансийск.xlsx]РЕЕСТР'!AE785</f>
    </oc>
    <nc r="W785">
      <f>'Z:\Экологи\РЕЕСТР М(П)НТКО\[Реестр М(П)НТКО г. Ханты-Мансийск.xlsx]РЕЕСТР'!AE785</f>
    </nc>
  </rcc>
  <rcc rId="46646" sId="1">
    <oc r="X785">
      <f>'Z:\Экологи\РЕЕСТР М(П)НТКО\[Реестр М(П)НТКО г. Ханты-Мансийск.xlsx]РЕЕСТР'!AI785</f>
    </oc>
    <nc r="X785">
      <f>'Z:\Экологи\РЕЕСТР М(П)НТКО\[Реестр М(П)НТКО г. Ханты-Мансийск.xlsx]РЕЕСТР'!AI785</f>
    </nc>
  </rcc>
  <rcc rId="46647" sId="1">
    <oc r="Y785">
      <f>'Z:\Экологи\РЕЕСТР М(П)НТКО\[Реестр М(П)НТКО г. Ханты-Мансийск.xlsx]РЕЕСТР'!AM785</f>
    </oc>
    <nc r="Y785">
      <f>'Z:\Экологи\РЕЕСТР М(П)НТКО\[Реестр М(П)НТКО г. Ханты-Мансийск.xlsx]РЕЕСТР'!AM785</f>
    </nc>
  </rcc>
  <rcc rId="46648" sId="1">
    <oc r="B786">
      <f>'Z:\Экологи\РЕЕСТР М(П)НТКО\[Реестр М(П)НТКО г. Ханты-Мансийск.xlsx]РЕЕСТР'!B786</f>
    </oc>
    <nc r="B786">
      <f>'Z:\Экологи\РЕЕСТР М(П)НТКО\[Реестр М(П)НТКО г. Ханты-Мансийск.xlsx]РЕЕСТР'!B786</f>
    </nc>
  </rcc>
  <rcc rId="46649" sId="1">
    <oc r="C786">
      <f>'Z:\Экологи\РЕЕСТР М(П)НТКО\[Реестр М(П)НТКО г. Ханты-Мансийск.xlsx]РЕЕСТР'!C786</f>
    </oc>
    <nc r="C786">
      <f>'Z:\Экологи\РЕЕСТР М(П)НТКО\[Реестр М(П)НТКО г. Ханты-Мансийск.xlsx]РЕЕСТР'!C786</f>
    </nc>
  </rcc>
  <rcc rId="46650" sId="1">
    <oc r="D786">
      <f>'Z:\Экологи\РЕЕСТР М(П)НТКО\[Реестр М(П)НТКО г. Ханты-Мансийск.xlsx]РЕЕСТР'!D786</f>
    </oc>
    <nc r="D786">
      <f>'Z:\Экологи\РЕЕСТР М(П)НТКО\[Реестр М(П)НТКО г. Ханты-Мансийск.xlsx]РЕЕСТР'!D786</f>
    </nc>
  </rcc>
  <rcc rId="46651" sId="1">
    <oc r="E786">
      <f>'Z:\Экологи\РЕЕСТР М(П)НТКО\[Реестр М(П)НТКО г. Ханты-Мансийск.xlsx]РЕЕСТР'!F786</f>
    </oc>
    <nc r="E786">
      <f>'Z:\Экологи\РЕЕСТР М(П)НТКО\[Реестр М(П)НТКО г. Ханты-Мансийск.xlsx]РЕЕСТР'!F786</f>
    </nc>
  </rcc>
  <rcc rId="46652" sId="1">
    <oc r="F786">
      <f>'Z:\Экологи\РЕЕСТР М(П)НТКО\[Реестр М(П)НТКО г. Ханты-Мансийск.xlsx]РЕЕСТР'!H786</f>
    </oc>
    <nc r="F786">
      <f>'Z:\Экологи\РЕЕСТР М(П)НТКО\[Реестр М(П)НТКО г. Ханты-Мансийск.xlsx]РЕЕСТР'!H786</f>
    </nc>
  </rcc>
  <rcc rId="46653" sId="1">
    <oc r="G786">
      <f>'Z:\Экологи\РЕЕСТР М(П)НТКО\[Реестр М(П)НТКО г. Ханты-Мансийск.xlsx]РЕЕСТР'!I786</f>
    </oc>
    <nc r="G786">
      <f>'Z:\Экологи\РЕЕСТР М(П)НТКО\[Реестр М(П)НТКО г. Ханты-Мансийск.xlsx]РЕЕСТР'!I786</f>
    </nc>
  </rcc>
  <rcc rId="46654" sId="1">
    <oc r="H786">
      <f>'Z:\Экологи\РЕЕСТР М(П)НТКО\[Реестр М(П)НТКО г. Ханты-Мансийск.xlsx]РЕЕСТР'!J786</f>
    </oc>
    <nc r="H786">
      <f>'Z:\Экологи\РЕЕСТР М(П)НТКО\[Реестр М(П)НТКО г. Ханты-Мансийск.xlsx]РЕЕСТР'!J786</f>
    </nc>
  </rcc>
  <rcc rId="46655" sId="1">
    <oc r="I786">
      <f>'Z:\Экологи\РЕЕСТР М(П)НТКО\[Реестр М(П)НТКО г. Ханты-Мансийск.xlsx]РЕЕСТР'!K786</f>
    </oc>
    <nc r="I786">
      <f>'Z:\Экологи\РЕЕСТР М(П)НТКО\[Реестр М(П)НТКО г. Ханты-Мансийск.xlsx]РЕЕСТР'!K786</f>
    </nc>
  </rcc>
  <rcc rId="46656" sId="1">
    <oc r="J786">
      <f>'Z:\Экологи\РЕЕСТР М(П)НТКО\[Реестр М(П)НТКО г. Ханты-Мансийск.xlsx]РЕЕСТР'!L786</f>
    </oc>
    <nc r="J786">
      <f>'Z:\Экологи\РЕЕСТР М(П)НТКО\[Реестр М(П)НТКО г. Ханты-Мансийск.xlsx]РЕЕСТР'!L786</f>
    </nc>
  </rcc>
  <rcc rId="46657" sId="1">
    <oc r="K786">
      <f>'Z:\Экологи\РЕЕСТР М(П)НТКО\[Реестр М(П)НТКО г. Ханты-Мансийск.xlsx]РЕЕСТР'!M786</f>
    </oc>
    <nc r="K786">
      <f>'Z:\Экологи\РЕЕСТР М(П)НТКО\[Реестр М(П)НТКО г. Ханты-Мансийск.xlsx]РЕЕСТР'!M786</f>
    </nc>
  </rcc>
  <rcc rId="46658" sId="1">
    <oc r="L786">
      <f>'Z:\Экологи\РЕЕСТР М(П)НТКО\[Реестр М(П)НТКО г. Ханты-Мансийск.xlsx]РЕЕСТР'!N786</f>
    </oc>
    <nc r="L786">
      <f>'Z:\Экологи\РЕЕСТР М(П)НТКО\[Реестр М(П)НТКО г. Ханты-Мансийск.xlsx]РЕЕСТР'!N786</f>
    </nc>
  </rcc>
  <rcc rId="46659" sId="1">
    <oc r="M786">
      <f>'Z:\Экологи\РЕЕСТР М(П)НТКО\[Реестр М(П)НТКО г. Ханты-Мансийск.xlsx]РЕЕСТР'!O786</f>
    </oc>
    <nc r="M786">
      <f>'Z:\Экологи\РЕЕСТР М(П)НТКО\[Реестр М(П)НТКО г. Ханты-Мансийск.xlsx]РЕЕСТР'!O786</f>
    </nc>
  </rcc>
  <rcc rId="46660" sId="1">
    <oc r="N786">
      <f>'Z:\Экологи\РЕЕСТР М(П)НТКО\[Реестр М(П)НТКО г. Ханты-Мансийск.xlsx]РЕЕСТР'!P786</f>
    </oc>
    <nc r="N786">
      <f>'Z:\Экологи\РЕЕСТР М(П)НТКО\[Реестр М(П)НТКО г. Ханты-Мансийск.xlsx]РЕЕСТР'!P786</f>
    </nc>
  </rcc>
  <rcc rId="46661" sId="1">
    <oc r="O786">
      <f>'Z:\Экологи\РЕЕСТР М(П)НТКО\[Реестр М(П)НТКО г. Ханты-Мансийск.xlsx]РЕЕСТР'!Q786</f>
    </oc>
    <nc r="O786">
      <f>'Z:\Экологи\РЕЕСТР М(П)НТКО\[Реестр М(П)НТКО г. Ханты-Мансийск.xlsx]РЕЕСТР'!Q786</f>
    </nc>
  </rcc>
  <rcc rId="46662" sId="1">
    <oc r="P786">
      <f>'Z:\Экологи\РЕЕСТР М(П)НТКО\[Реестр М(П)НТКО г. Ханты-Мансийск.xlsx]РЕЕСТР'!R786</f>
    </oc>
    <nc r="P786">
      <f>'Z:\Экологи\РЕЕСТР М(П)НТКО\[Реестр М(П)НТКО г. Ханты-Мансийск.xlsx]РЕЕСТР'!R786</f>
    </nc>
  </rcc>
  <rcc rId="46663" sId="1">
    <oc r="Q786">
      <f>'Z:\Экологи\РЕЕСТР М(П)НТКО\[Реестр М(П)НТКО г. Ханты-Мансийск.xlsx]РЕЕСТР'!V786</f>
    </oc>
    <nc r="Q786">
      <f>'Z:\Экологи\РЕЕСТР М(П)НТКО\[Реестр М(П)НТКО г. Ханты-Мансийск.xlsx]РЕЕСТР'!V786</f>
    </nc>
  </rcc>
  <rcc rId="46664" sId="1">
    <oc r="R786">
      <f>'Z:\Экологи\РЕЕСТР М(П)НТКО\[Реестр М(П)НТКО г. Ханты-Мансийск.xlsx]РЕЕСТР'!W786</f>
    </oc>
    <nc r="R786">
      <f>'Z:\Экологи\РЕЕСТР М(П)НТКО\[Реестр М(П)НТКО г. Ханты-Мансийск.xlsx]РЕЕСТР'!W786</f>
    </nc>
  </rcc>
  <rcc rId="46665" sId="1">
    <oc r="S786">
      <f>'Z:\Экологи\РЕЕСТР М(П)НТКО\[Реестр М(П)НТКО г. Ханты-Мансийск.xlsx]РЕЕСТР'!X786</f>
    </oc>
    <nc r="S786">
      <f>'Z:\Экологи\РЕЕСТР М(П)НТКО\[Реестр М(П)НТКО г. Ханты-Мансийск.xlsx]РЕЕСТР'!X786</f>
    </nc>
  </rcc>
  <rcc rId="46666" sId="1">
    <oc r="T786">
      <f>'Z:\Экологи\РЕЕСТР М(П)НТКО\[Реестр М(П)НТКО г. Ханты-Мансийск.xlsx]РЕЕСТР'!AB786</f>
    </oc>
    <nc r="T786">
      <f>'Z:\Экологи\РЕЕСТР М(П)НТКО\[Реестр М(П)НТКО г. Ханты-Мансийск.xlsx]РЕЕСТР'!AB786</f>
    </nc>
  </rcc>
  <rcc rId="46667" sId="1">
    <oc r="U786">
      <f>'Z:\Экологи\РЕЕСТР М(П)НТКО\[Реестр М(П)НТКО г. Ханты-Мансийск.xlsx]РЕЕСТР'!AC786</f>
    </oc>
    <nc r="U786">
      <f>'Z:\Экологи\РЕЕСТР М(П)НТКО\[Реестр М(П)НТКО г. Ханты-Мансийск.xlsx]РЕЕСТР'!AC786</f>
    </nc>
  </rcc>
  <rcc rId="46668" sId="1">
    <oc r="V786">
      <f>'Z:\Экологи\РЕЕСТР М(П)НТКО\[Реестр М(П)НТКО г. Ханты-Мансийск.xlsx]РЕЕСТР'!AD786</f>
    </oc>
    <nc r="V786">
      <f>'Z:\Экологи\РЕЕСТР М(П)НТКО\[Реестр М(П)НТКО г. Ханты-Мансийск.xlsx]РЕЕСТР'!AD786</f>
    </nc>
  </rcc>
  <rcc rId="46669" sId="1">
    <oc r="W786">
      <f>'Z:\Экологи\РЕЕСТР М(П)НТКО\[Реестр М(П)НТКО г. Ханты-Мансийск.xlsx]РЕЕСТР'!AE786</f>
    </oc>
    <nc r="W786">
      <f>'Z:\Экологи\РЕЕСТР М(П)НТКО\[Реестр М(П)НТКО г. Ханты-Мансийск.xlsx]РЕЕСТР'!AE786</f>
    </nc>
  </rcc>
  <rcc rId="46670" sId="1">
    <oc r="X786">
      <f>'Z:\Экологи\РЕЕСТР М(П)НТКО\[Реестр М(П)НТКО г. Ханты-Мансийск.xlsx]РЕЕСТР'!AI786</f>
    </oc>
    <nc r="X786">
      <f>'Z:\Экологи\РЕЕСТР М(П)НТКО\[Реестр М(П)НТКО г. Ханты-Мансийск.xlsx]РЕЕСТР'!AI786</f>
    </nc>
  </rcc>
  <rcc rId="46671" sId="1">
    <oc r="Y786">
      <f>'Z:\Экологи\РЕЕСТР М(П)НТКО\[Реестр М(П)НТКО г. Ханты-Мансийск.xlsx]РЕЕСТР'!AM786</f>
    </oc>
    <nc r="Y786">
      <f>'Z:\Экологи\РЕЕСТР М(П)НТКО\[Реестр М(П)НТКО г. Ханты-Мансийск.xlsx]РЕЕСТР'!AM786</f>
    </nc>
  </rcc>
  <rcc rId="46672" sId="1">
    <oc r="B787">
      <f>'Z:\Экологи\РЕЕСТР М(П)НТКО\[Реестр М(П)НТКО г. Ханты-Мансийск.xlsx]РЕЕСТР'!B787</f>
    </oc>
    <nc r="B787">
      <f>'Z:\Экологи\РЕЕСТР М(П)НТКО\[Реестр М(П)НТКО г. Ханты-Мансийск.xlsx]РЕЕСТР'!B787</f>
    </nc>
  </rcc>
  <rcc rId="46673" sId="1">
    <oc r="C787">
      <f>'Z:\Экологи\РЕЕСТР М(П)НТКО\[Реестр М(П)НТКО г. Ханты-Мансийск.xlsx]РЕЕСТР'!C787</f>
    </oc>
    <nc r="C787">
      <f>'Z:\Экологи\РЕЕСТР М(П)НТКО\[Реестр М(П)НТКО г. Ханты-Мансийск.xlsx]РЕЕСТР'!C787</f>
    </nc>
  </rcc>
  <rcc rId="46674" sId="1">
    <oc r="D787">
      <f>'Z:\Экологи\РЕЕСТР М(П)НТКО\[Реестр М(П)НТКО г. Ханты-Мансийск.xlsx]РЕЕСТР'!D787</f>
    </oc>
    <nc r="D787">
      <f>'Z:\Экологи\РЕЕСТР М(П)НТКО\[Реестр М(П)НТКО г. Ханты-Мансийск.xlsx]РЕЕСТР'!D787</f>
    </nc>
  </rcc>
  <rcc rId="46675" sId="1">
    <oc r="E787">
      <f>'Z:\Экологи\РЕЕСТР М(П)НТКО\[Реестр М(П)НТКО г. Ханты-Мансийск.xlsx]РЕЕСТР'!F787</f>
    </oc>
    <nc r="E787">
      <f>'Z:\Экологи\РЕЕСТР М(П)НТКО\[Реестр М(П)НТКО г. Ханты-Мансийск.xlsx]РЕЕСТР'!F787</f>
    </nc>
  </rcc>
  <rcc rId="46676" sId="1">
    <oc r="F787">
      <f>'Z:\Экологи\РЕЕСТР М(П)НТКО\[Реестр М(П)НТКО г. Ханты-Мансийск.xlsx]РЕЕСТР'!H787</f>
    </oc>
    <nc r="F787">
      <f>'Z:\Экологи\РЕЕСТР М(П)НТКО\[Реестр М(П)НТКО г. Ханты-Мансийск.xlsx]РЕЕСТР'!H787</f>
    </nc>
  </rcc>
  <rcc rId="46677" sId="1">
    <oc r="G787">
      <f>'Z:\Экологи\РЕЕСТР М(П)НТКО\[Реестр М(П)НТКО г. Ханты-Мансийск.xlsx]РЕЕСТР'!I787</f>
    </oc>
    <nc r="G787">
      <f>'Z:\Экологи\РЕЕСТР М(П)НТКО\[Реестр М(П)НТКО г. Ханты-Мансийск.xlsx]РЕЕСТР'!I787</f>
    </nc>
  </rcc>
  <rcc rId="46678" sId="1">
    <oc r="H787">
      <f>'Z:\Экологи\РЕЕСТР М(П)НТКО\[Реестр М(П)НТКО г. Ханты-Мансийск.xlsx]РЕЕСТР'!J787</f>
    </oc>
    <nc r="H787">
      <f>'Z:\Экологи\РЕЕСТР М(П)НТКО\[Реестр М(П)НТКО г. Ханты-Мансийск.xlsx]РЕЕСТР'!J787</f>
    </nc>
  </rcc>
  <rcc rId="46679" sId="1">
    <oc r="I787">
      <f>'Z:\Экологи\РЕЕСТР М(П)НТКО\[Реестр М(П)НТКО г. Ханты-Мансийск.xlsx]РЕЕСТР'!K787</f>
    </oc>
    <nc r="I787">
      <f>'Z:\Экологи\РЕЕСТР М(П)НТКО\[Реестр М(П)НТКО г. Ханты-Мансийск.xlsx]РЕЕСТР'!K787</f>
    </nc>
  </rcc>
  <rcc rId="46680" sId="1">
    <oc r="J787">
      <f>'Z:\Экологи\РЕЕСТР М(П)НТКО\[Реестр М(П)НТКО г. Ханты-Мансийск.xlsx]РЕЕСТР'!L787</f>
    </oc>
    <nc r="J787">
      <f>'Z:\Экологи\РЕЕСТР М(П)НТКО\[Реестр М(П)НТКО г. Ханты-Мансийск.xlsx]РЕЕСТР'!L787</f>
    </nc>
  </rcc>
  <rcc rId="46681" sId="1">
    <oc r="K787">
      <f>'Z:\Экологи\РЕЕСТР М(П)НТКО\[Реестр М(П)НТКО г. Ханты-Мансийск.xlsx]РЕЕСТР'!M787</f>
    </oc>
    <nc r="K787">
      <f>'Z:\Экологи\РЕЕСТР М(П)НТКО\[Реестр М(П)НТКО г. Ханты-Мансийск.xlsx]РЕЕСТР'!M787</f>
    </nc>
  </rcc>
  <rcc rId="46682" sId="1">
    <oc r="L787">
      <f>'Z:\Экологи\РЕЕСТР М(П)НТКО\[Реестр М(П)НТКО г. Ханты-Мансийск.xlsx]РЕЕСТР'!N787</f>
    </oc>
    <nc r="L787">
      <f>'Z:\Экологи\РЕЕСТР М(П)НТКО\[Реестр М(П)НТКО г. Ханты-Мансийск.xlsx]РЕЕСТР'!N787</f>
    </nc>
  </rcc>
  <rcc rId="46683" sId="1">
    <oc r="M787">
      <f>'Z:\Экологи\РЕЕСТР М(П)НТКО\[Реестр М(П)НТКО г. Ханты-Мансийск.xlsx]РЕЕСТР'!O787</f>
    </oc>
    <nc r="M787">
      <f>'Z:\Экологи\РЕЕСТР М(П)НТКО\[Реестр М(П)НТКО г. Ханты-Мансийск.xlsx]РЕЕСТР'!O787</f>
    </nc>
  </rcc>
  <rcc rId="46684" sId="1">
    <oc r="N787">
      <f>'Z:\Экологи\РЕЕСТР М(П)НТКО\[Реестр М(П)НТКО г. Ханты-Мансийск.xlsx]РЕЕСТР'!P787</f>
    </oc>
    <nc r="N787">
      <f>'Z:\Экологи\РЕЕСТР М(П)НТКО\[Реестр М(П)НТКО г. Ханты-Мансийск.xlsx]РЕЕСТР'!P787</f>
    </nc>
  </rcc>
  <rcc rId="46685" sId="1">
    <oc r="O787">
      <f>'Z:\Экологи\РЕЕСТР М(П)НТКО\[Реестр М(П)НТКО г. Ханты-Мансийск.xlsx]РЕЕСТР'!Q787</f>
    </oc>
    <nc r="O787">
      <f>'Z:\Экологи\РЕЕСТР М(П)НТКО\[Реестр М(П)НТКО г. Ханты-Мансийск.xlsx]РЕЕСТР'!Q787</f>
    </nc>
  </rcc>
  <rcc rId="46686" sId="1">
    <oc r="P787">
      <f>'Z:\Экологи\РЕЕСТР М(П)НТКО\[Реестр М(П)НТКО г. Ханты-Мансийск.xlsx]РЕЕСТР'!R787</f>
    </oc>
    <nc r="P787">
      <f>'Z:\Экологи\РЕЕСТР М(П)НТКО\[Реестр М(П)НТКО г. Ханты-Мансийск.xlsx]РЕЕСТР'!R787</f>
    </nc>
  </rcc>
  <rcc rId="46687" sId="1">
    <oc r="Q787">
      <f>'Z:\Экологи\РЕЕСТР М(П)НТКО\[Реестр М(П)НТКО г. Ханты-Мансийск.xlsx]РЕЕСТР'!V787</f>
    </oc>
    <nc r="Q787">
      <f>'Z:\Экологи\РЕЕСТР М(П)НТКО\[Реестр М(П)НТКО г. Ханты-Мансийск.xlsx]РЕЕСТР'!V787</f>
    </nc>
  </rcc>
  <rcc rId="46688" sId="1">
    <oc r="R787">
      <f>'Z:\Экологи\РЕЕСТР М(П)НТКО\[Реестр М(П)НТКО г. Ханты-Мансийск.xlsx]РЕЕСТР'!W787</f>
    </oc>
    <nc r="R787">
      <f>'Z:\Экологи\РЕЕСТР М(П)НТКО\[Реестр М(П)НТКО г. Ханты-Мансийск.xlsx]РЕЕСТР'!W787</f>
    </nc>
  </rcc>
  <rcc rId="46689" sId="1">
    <oc r="S787">
      <f>'Z:\Экологи\РЕЕСТР М(П)НТКО\[Реестр М(П)НТКО г. Ханты-Мансийск.xlsx]РЕЕСТР'!X787</f>
    </oc>
    <nc r="S787">
      <f>'Z:\Экологи\РЕЕСТР М(П)НТКО\[Реестр М(П)НТКО г. Ханты-Мансийск.xlsx]РЕЕСТР'!X787</f>
    </nc>
  </rcc>
  <rcc rId="46690" sId="1">
    <oc r="T787">
      <f>'Z:\Экологи\РЕЕСТР М(П)НТКО\[Реестр М(П)НТКО г. Ханты-Мансийск.xlsx]РЕЕСТР'!AB787</f>
    </oc>
    <nc r="T787">
      <f>'Z:\Экологи\РЕЕСТР М(П)НТКО\[Реестр М(П)НТКО г. Ханты-Мансийск.xlsx]РЕЕСТР'!AB787</f>
    </nc>
  </rcc>
  <rcc rId="46691" sId="1">
    <oc r="U787">
      <f>'Z:\Экологи\РЕЕСТР М(П)НТКО\[Реестр М(П)НТКО г. Ханты-Мансийск.xlsx]РЕЕСТР'!AC787</f>
    </oc>
    <nc r="U787">
      <f>'Z:\Экологи\РЕЕСТР М(П)НТКО\[Реестр М(П)НТКО г. Ханты-Мансийск.xlsx]РЕЕСТР'!AC787</f>
    </nc>
  </rcc>
  <rcc rId="46692" sId="1">
    <oc r="V787">
      <f>'Z:\Экологи\РЕЕСТР М(П)НТКО\[Реестр М(П)НТКО г. Ханты-Мансийск.xlsx]РЕЕСТР'!AD787</f>
    </oc>
    <nc r="V787">
      <f>'Z:\Экологи\РЕЕСТР М(П)НТКО\[Реестр М(П)НТКО г. Ханты-Мансийск.xlsx]РЕЕСТР'!AD787</f>
    </nc>
  </rcc>
  <rcc rId="46693" sId="1">
    <oc r="W787">
      <f>'Z:\Экологи\РЕЕСТР М(П)НТКО\[Реестр М(П)НТКО г. Ханты-Мансийск.xlsx]РЕЕСТР'!AE787</f>
    </oc>
    <nc r="W787">
      <f>'Z:\Экологи\РЕЕСТР М(П)НТКО\[Реестр М(П)НТКО г. Ханты-Мансийск.xlsx]РЕЕСТР'!AE787</f>
    </nc>
  </rcc>
  <rcc rId="46694" sId="1">
    <oc r="X787">
      <f>'Z:\Экологи\РЕЕСТР М(П)НТКО\[Реестр М(П)НТКО г. Ханты-Мансийск.xlsx]РЕЕСТР'!AI787</f>
    </oc>
    <nc r="X787">
      <f>'Z:\Экологи\РЕЕСТР М(П)НТКО\[Реестр М(П)НТКО г. Ханты-Мансийск.xlsx]РЕЕСТР'!AI787</f>
    </nc>
  </rcc>
  <rcc rId="46695" sId="1">
    <oc r="Y787">
      <f>'Z:\Экологи\РЕЕСТР М(П)НТКО\[Реестр М(П)НТКО г. Ханты-Мансийск.xlsx]РЕЕСТР'!AM787</f>
    </oc>
    <nc r="Y787">
      <f>'Z:\Экологи\РЕЕСТР М(П)НТКО\[Реестр М(П)НТКО г. Ханты-Мансийск.xlsx]РЕЕСТР'!AM787</f>
    </nc>
  </rcc>
  <rcc rId="46696" sId="1">
    <oc r="B788">
      <f>'Z:\Экологи\РЕЕСТР М(П)НТКО\[Реестр М(П)НТКО г. Ханты-Мансийск.xlsx]РЕЕСТР'!B788</f>
    </oc>
    <nc r="B788">
      <f>'Z:\Экологи\РЕЕСТР М(П)НТКО\[Реестр М(П)НТКО г. Ханты-Мансийск.xlsx]РЕЕСТР'!B788</f>
    </nc>
  </rcc>
  <rcc rId="46697" sId="1">
    <oc r="C788">
      <f>'Z:\Экологи\РЕЕСТР М(П)НТКО\[Реестр М(П)НТКО г. Ханты-Мансийск.xlsx]РЕЕСТР'!C788</f>
    </oc>
    <nc r="C788">
      <f>'Z:\Экологи\РЕЕСТР М(П)НТКО\[Реестр М(П)НТКО г. Ханты-Мансийск.xlsx]РЕЕСТР'!C788</f>
    </nc>
  </rcc>
  <rcc rId="46698" sId="1">
    <oc r="D788">
      <f>'Z:\Экологи\РЕЕСТР М(П)НТКО\[Реестр М(П)НТКО г. Ханты-Мансийск.xlsx]РЕЕСТР'!D788</f>
    </oc>
    <nc r="D788">
      <f>'Z:\Экологи\РЕЕСТР М(П)НТКО\[Реестр М(П)НТКО г. Ханты-Мансийск.xlsx]РЕЕСТР'!D788</f>
    </nc>
  </rcc>
  <rcc rId="46699" sId="1">
    <oc r="E788">
      <f>'Z:\Экологи\РЕЕСТР М(П)НТКО\[Реестр М(П)НТКО г. Ханты-Мансийск.xlsx]РЕЕСТР'!F788</f>
    </oc>
    <nc r="E788">
      <f>'Z:\Экологи\РЕЕСТР М(П)НТКО\[Реестр М(П)НТКО г. Ханты-Мансийск.xlsx]РЕЕСТР'!F788</f>
    </nc>
  </rcc>
  <rcc rId="46700" sId="1">
    <oc r="F788">
      <f>'Z:\Экологи\РЕЕСТР М(П)НТКО\[Реестр М(П)НТКО г. Ханты-Мансийск.xlsx]РЕЕСТР'!H788</f>
    </oc>
    <nc r="F788">
      <f>'Z:\Экологи\РЕЕСТР М(П)НТКО\[Реестр М(П)НТКО г. Ханты-Мансийск.xlsx]РЕЕСТР'!H788</f>
    </nc>
  </rcc>
  <rcc rId="46701" sId="1">
    <oc r="G788">
      <f>'Z:\Экологи\РЕЕСТР М(П)НТКО\[Реестр М(П)НТКО г. Ханты-Мансийск.xlsx]РЕЕСТР'!I788</f>
    </oc>
    <nc r="G788">
      <f>'Z:\Экологи\РЕЕСТР М(П)НТКО\[Реестр М(П)НТКО г. Ханты-Мансийск.xlsx]РЕЕСТР'!I788</f>
    </nc>
  </rcc>
  <rcc rId="46702" sId="1">
    <oc r="H788">
      <f>'Z:\Экологи\РЕЕСТР М(П)НТКО\[Реестр М(П)НТКО г. Ханты-Мансийск.xlsx]РЕЕСТР'!J788</f>
    </oc>
    <nc r="H788">
      <f>'Z:\Экологи\РЕЕСТР М(П)НТКО\[Реестр М(П)НТКО г. Ханты-Мансийск.xlsx]РЕЕСТР'!J788</f>
    </nc>
  </rcc>
  <rcc rId="46703" sId="1">
    <oc r="I788">
      <f>'Z:\Экологи\РЕЕСТР М(П)НТКО\[Реестр М(П)НТКО г. Ханты-Мансийск.xlsx]РЕЕСТР'!K788</f>
    </oc>
    <nc r="I788">
      <f>'Z:\Экологи\РЕЕСТР М(П)НТКО\[Реестр М(П)НТКО г. Ханты-Мансийск.xlsx]РЕЕСТР'!K788</f>
    </nc>
  </rcc>
  <rcc rId="46704" sId="1">
    <oc r="J788">
      <f>'Z:\Экологи\РЕЕСТР М(П)НТКО\[Реестр М(П)НТКО г. Ханты-Мансийск.xlsx]РЕЕСТР'!L788</f>
    </oc>
    <nc r="J788">
      <f>'Z:\Экологи\РЕЕСТР М(П)НТКО\[Реестр М(П)НТКО г. Ханты-Мансийск.xlsx]РЕЕСТР'!L788</f>
    </nc>
  </rcc>
  <rcc rId="46705" sId="1">
    <oc r="K788">
      <f>'Z:\Экологи\РЕЕСТР М(П)НТКО\[Реестр М(П)НТКО г. Ханты-Мансийск.xlsx]РЕЕСТР'!M788</f>
    </oc>
    <nc r="K788">
      <f>'Z:\Экологи\РЕЕСТР М(П)НТКО\[Реестр М(П)НТКО г. Ханты-Мансийск.xlsx]РЕЕСТР'!M788</f>
    </nc>
  </rcc>
  <rcc rId="46706" sId="1">
    <oc r="L788">
      <f>'Z:\Экологи\РЕЕСТР М(П)НТКО\[Реестр М(П)НТКО г. Ханты-Мансийск.xlsx]РЕЕСТР'!N788</f>
    </oc>
    <nc r="L788">
      <f>'Z:\Экологи\РЕЕСТР М(П)НТКО\[Реестр М(П)НТКО г. Ханты-Мансийск.xlsx]РЕЕСТР'!N788</f>
    </nc>
  </rcc>
  <rcc rId="46707" sId="1">
    <oc r="M788">
      <f>'Z:\Экологи\РЕЕСТР М(П)НТКО\[Реестр М(П)НТКО г. Ханты-Мансийск.xlsx]РЕЕСТР'!O788</f>
    </oc>
    <nc r="M788">
      <f>'Z:\Экологи\РЕЕСТР М(П)НТКО\[Реестр М(П)НТКО г. Ханты-Мансийск.xlsx]РЕЕСТР'!O788</f>
    </nc>
  </rcc>
  <rcc rId="46708" sId="1">
    <oc r="N788">
      <f>'Z:\Экологи\РЕЕСТР М(П)НТКО\[Реестр М(П)НТКО г. Ханты-Мансийск.xlsx]РЕЕСТР'!P788</f>
    </oc>
    <nc r="N788">
      <f>'Z:\Экологи\РЕЕСТР М(П)НТКО\[Реестр М(П)НТКО г. Ханты-Мансийск.xlsx]РЕЕСТР'!P788</f>
    </nc>
  </rcc>
  <rcc rId="46709" sId="1">
    <oc r="O788">
      <f>'Z:\Экологи\РЕЕСТР М(П)НТКО\[Реестр М(П)НТКО г. Ханты-Мансийск.xlsx]РЕЕСТР'!Q788</f>
    </oc>
    <nc r="O788">
      <f>'Z:\Экологи\РЕЕСТР М(П)НТКО\[Реестр М(П)НТКО г. Ханты-Мансийск.xlsx]РЕЕСТР'!Q788</f>
    </nc>
  </rcc>
  <rcc rId="46710" sId="1">
    <oc r="P788">
      <f>'Z:\Экологи\РЕЕСТР М(П)НТКО\[Реестр М(П)НТКО г. Ханты-Мансийск.xlsx]РЕЕСТР'!R788</f>
    </oc>
    <nc r="P788">
      <f>'Z:\Экологи\РЕЕСТР М(П)НТКО\[Реестр М(П)НТКО г. Ханты-Мансийск.xlsx]РЕЕСТР'!R788</f>
    </nc>
  </rcc>
  <rcc rId="46711" sId="1">
    <oc r="Q788">
      <f>'Z:\Экологи\РЕЕСТР М(П)НТКО\[Реестр М(П)НТКО г. Ханты-Мансийск.xlsx]РЕЕСТР'!V788</f>
    </oc>
    <nc r="Q788">
      <f>'Z:\Экологи\РЕЕСТР М(П)НТКО\[Реестр М(П)НТКО г. Ханты-Мансийск.xlsx]РЕЕСТР'!V788</f>
    </nc>
  </rcc>
  <rcc rId="46712" sId="1">
    <oc r="R788">
      <f>'Z:\Экологи\РЕЕСТР М(П)НТКО\[Реестр М(П)НТКО г. Ханты-Мансийск.xlsx]РЕЕСТР'!W788</f>
    </oc>
    <nc r="R788">
      <f>'Z:\Экологи\РЕЕСТР М(П)НТКО\[Реестр М(П)НТКО г. Ханты-Мансийск.xlsx]РЕЕСТР'!W788</f>
    </nc>
  </rcc>
  <rcc rId="46713" sId="1">
    <oc r="S788">
      <f>'Z:\Экологи\РЕЕСТР М(П)НТКО\[Реестр М(П)НТКО г. Ханты-Мансийск.xlsx]РЕЕСТР'!X788</f>
    </oc>
    <nc r="S788">
      <f>'Z:\Экологи\РЕЕСТР М(П)НТКО\[Реестр М(П)НТКО г. Ханты-Мансийск.xlsx]РЕЕСТР'!X788</f>
    </nc>
  </rcc>
  <rcc rId="46714" sId="1">
    <oc r="T788">
      <f>'Z:\Экологи\РЕЕСТР М(П)НТКО\[Реестр М(П)НТКО г. Ханты-Мансийск.xlsx]РЕЕСТР'!AB788</f>
    </oc>
    <nc r="T788">
      <f>'Z:\Экологи\РЕЕСТР М(П)НТКО\[Реестр М(П)НТКО г. Ханты-Мансийск.xlsx]РЕЕСТР'!AB788</f>
    </nc>
  </rcc>
  <rcc rId="46715" sId="1">
    <oc r="U788">
      <f>'Z:\Экологи\РЕЕСТР М(П)НТКО\[Реестр М(П)НТКО г. Ханты-Мансийск.xlsx]РЕЕСТР'!AC788</f>
    </oc>
    <nc r="U788">
      <f>'Z:\Экологи\РЕЕСТР М(П)НТКО\[Реестр М(П)НТКО г. Ханты-Мансийск.xlsx]РЕЕСТР'!AC788</f>
    </nc>
  </rcc>
  <rcc rId="46716" sId="1">
    <oc r="V788">
      <f>'Z:\Экологи\РЕЕСТР М(П)НТКО\[Реестр М(П)НТКО г. Ханты-Мансийск.xlsx]РЕЕСТР'!AD788</f>
    </oc>
    <nc r="V788">
      <f>'Z:\Экологи\РЕЕСТР М(П)НТКО\[Реестр М(П)НТКО г. Ханты-Мансийск.xlsx]РЕЕСТР'!AD788</f>
    </nc>
  </rcc>
  <rcc rId="46717" sId="1">
    <oc r="W788">
      <f>'Z:\Экологи\РЕЕСТР М(П)НТКО\[Реестр М(П)НТКО г. Ханты-Мансийск.xlsx]РЕЕСТР'!AE788</f>
    </oc>
    <nc r="W788">
      <f>'Z:\Экологи\РЕЕСТР М(П)НТКО\[Реестр М(П)НТКО г. Ханты-Мансийск.xlsx]РЕЕСТР'!AE788</f>
    </nc>
  </rcc>
  <rcc rId="46718" sId="1">
    <oc r="X788">
      <f>'Z:\Экологи\РЕЕСТР М(П)НТКО\[Реестр М(П)НТКО г. Ханты-Мансийск.xlsx]РЕЕСТР'!AI788</f>
    </oc>
    <nc r="X788">
      <f>'Z:\Экологи\РЕЕСТР М(П)НТКО\[Реестр М(П)НТКО г. Ханты-Мансийск.xlsx]РЕЕСТР'!AI788</f>
    </nc>
  </rcc>
  <rcc rId="46719" sId="1">
    <oc r="Y788">
      <f>'Z:\Экологи\РЕЕСТР М(П)НТКО\[Реестр М(П)НТКО г. Ханты-Мансийск.xlsx]РЕЕСТР'!AM788</f>
    </oc>
    <nc r="Y788">
      <f>'Z:\Экологи\РЕЕСТР М(П)НТКО\[Реестр М(П)НТКО г. Ханты-Мансийск.xlsx]РЕЕСТР'!AM788</f>
    </nc>
  </rcc>
  <rcc rId="46720" sId="1">
    <oc r="B789">
      <f>'Z:\Экологи\РЕЕСТР М(П)НТКО\[Реестр М(П)НТКО г. Ханты-Мансийск.xlsx]РЕЕСТР'!B789</f>
    </oc>
    <nc r="B789">
      <f>'Z:\Экологи\РЕЕСТР М(П)НТКО\[Реестр М(П)НТКО г. Ханты-Мансийск.xlsx]РЕЕСТР'!B789</f>
    </nc>
  </rcc>
  <rcc rId="46721" sId="1">
    <oc r="C789">
      <f>'Z:\Экологи\РЕЕСТР М(П)НТКО\[Реестр М(П)НТКО г. Ханты-Мансийск.xlsx]РЕЕСТР'!C789</f>
    </oc>
    <nc r="C789">
      <f>'Z:\Экологи\РЕЕСТР М(П)НТКО\[Реестр М(П)НТКО г. Ханты-Мансийск.xlsx]РЕЕСТР'!C789</f>
    </nc>
  </rcc>
  <rcc rId="46722" sId="1">
    <oc r="D789">
      <f>'Z:\Экологи\РЕЕСТР М(П)НТКО\[Реестр М(П)НТКО г. Ханты-Мансийск.xlsx]РЕЕСТР'!D789</f>
    </oc>
    <nc r="D789">
      <f>'Z:\Экологи\РЕЕСТР М(П)НТКО\[Реестр М(П)НТКО г. Ханты-Мансийск.xlsx]РЕЕСТР'!D789</f>
    </nc>
  </rcc>
  <rcc rId="46723" sId="1">
    <oc r="E789">
      <f>'Z:\Экологи\РЕЕСТР М(П)НТКО\[Реестр М(П)НТКО г. Ханты-Мансийск.xlsx]РЕЕСТР'!F789</f>
    </oc>
    <nc r="E789">
      <f>'Z:\Экологи\РЕЕСТР М(П)НТКО\[Реестр М(П)НТКО г. Ханты-Мансийск.xlsx]РЕЕСТР'!F789</f>
    </nc>
  </rcc>
  <rcc rId="46724" sId="1">
    <oc r="F789">
      <f>'Z:\Экологи\РЕЕСТР М(П)НТКО\[Реестр М(П)НТКО г. Ханты-Мансийск.xlsx]РЕЕСТР'!H789</f>
    </oc>
    <nc r="F789">
      <f>'Z:\Экологи\РЕЕСТР М(П)НТКО\[Реестр М(П)НТКО г. Ханты-Мансийск.xlsx]РЕЕСТР'!H789</f>
    </nc>
  </rcc>
  <rcc rId="46725" sId="1">
    <oc r="G789">
      <f>'Z:\Экологи\РЕЕСТР М(П)НТКО\[Реестр М(П)НТКО г. Ханты-Мансийск.xlsx]РЕЕСТР'!I789</f>
    </oc>
    <nc r="G789">
      <f>'Z:\Экологи\РЕЕСТР М(П)НТКО\[Реестр М(П)НТКО г. Ханты-Мансийск.xlsx]РЕЕСТР'!I789</f>
    </nc>
  </rcc>
  <rcc rId="46726" sId="1">
    <oc r="H789">
      <f>'Z:\Экологи\РЕЕСТР М(П)НТКО\[Реестр М(П)НТКО г. Ханты-Мансийск.xlsx]РЕЕСТР'!J789</f>
    </oc>
    <nc r="H789">
      <f>'Z:\Экологи\РЕЕСТР М(П)НТКО\[Реестр М(П)НТКО г. Ханты-Мансийск.xlsx]РЕЕСТР'!J789</f>
    </nc>
  </rcc>
  <rcc rId="46727" sId="1">
    <oc r="I789">
      <f>'Z:\Экологи\РЕЕСТР М(П)НТКО\[Реестр М(П)НТКО г. Ханты-Мансийск.xlsx]РЕЕСТР'!K789</f>
    </oc>
    <nc r="I789">
      <f>'Z:\Экологи\РЕЕСТР М(П)НТКО\[Реестр М(П)НТКО г. Ханты-Мансийск.xlsx]РЕЕСТР'!K789</f>
    </nc>
  </rcc>
  <rcc rId="46728" sId="1">
    <oc r="J789">
      <f>'Z:\Экологи\РЕЕСТР М(П)НТКО\[Реестр М(П)НТКО г. Ханты-Мансийск.xlsx]РЕЕСТР'!L789</f>
    </oc>
    <nc r="J789">
      <f>'Z:\Экологи\РЕЕСТР М(П)НТКО\[Реестр М(П)НТКО г. Ханты-Мансийск.xlsx]РЕЕСТР'!L789</f>
    </nc>
  </rcc>
  <rcc rId="46729" sId="1">
    <oc r="K789">
      <f>'Z:\Экологи\РЕЕСТР М(П)НТКО\[Реестр М(П)НТКО г. Ханты-Мансийск.xlsx]РЕЕСТР'!M789</f>
    </oc>
    <nc r="K789">
      <f>'Z:\Экологи\РЕЕСТР М(П)НТКО\[Реестр М(П)НТКО г. Ханты-Мансийск.xlsx]РЕЕСТР'!M789</f>
    </nc>
  </rcc>
  <rcc rId="46730" sId="1">
    <oc r="L789">
      <f>'Z:\Экологи\РЕЕСТР М(П)НТКО\[Реестр М(П)НТКО г. Ханты-Мансийск.xlsx]РЕЕСТР'!N789</f>
    </oc>
    <nc r="L789">
      <f>'Z:\Экологи\РЕЕСТР М(П)НТКО\[Реестр М(П)НТКО г. Ханты-Мансийск.xlsx]РЕЕСТР'!N789</f>
    </nc>
  </rcc>
  <rcc rId="46731" sId="1">
    <oc r="M789">
      <f>'Z:\Экологи\РЕЕСТР М(П)НТКО\[Реестр М(П)НТКО г. Ханты-Мансийск.xlsx]РЕЕСТР'!O789</f>
    </oc>
    <nc r="M789">
      <f>'Z:\Экологи\РЕЕСТР М(П)НТКО\[Реестр М(П)НТКО г. Ханты-Мансийск.xlsx]РЕЕСТР'!O789</f>
    </nc>
  </rcc>
  <rcc rId="46732" sId="1">
    <oc r="N789">
      <f>'Z:\Экологи\РЕЕСТР М(П)НТКО\[Реестр М(П)НТКО г. Ханты-Мансийск.xlsx]РЕЕСТР'!P789</f>
    </oc>
    <nc r="N789">
      <f>'Z:\Экологи\РЕЕСТР М(П)НТКО\[Реестр М(П)НТКО г. Ханты-Мансийск.xlsx]РЕЕСТР'!P789</f>
    </nc>
  </rcc>
  <rcc rId="46733" sId="1">
    <oc r="O789">
      <f>'Z:\Экологи\РЕЕСТР М(П)НТКО\[Реестр М(П)НТКО г. Ханты-Мансийск.xlsx]РЕЕСТР'!Q789</f>
    </oc>
    <nc r="O789">
      <f>'Z:\Экологи\РЕЕСТР М(П)НТКО\[Реестр М(П)НТКО г. Ханты-Мансийск.xlsx]РЕЕСТР'!Q789</f>
    </nc>
  </rcc>
  <rcc rId="46734" sId="1">
    <oc r="P789">
      <f>'Z:\Экологи\РЕЕСТР М(П)НТКО\[Реестр М(П)НТКО г. Ханты-Мансийск.xlsx]РЕЕСТР'!R789</f>
    </oc>
    <nc r="P789">
      <f>'Z:\Экологи\РЕЕСТР М(П)НТКО\[Реестр М(П)НТКО г. Ханты-Мансийск.xlsx]РЕЕСТР'!R789</f>
    </nc>
  </rcc>
  <rcc rId="46735" sId="1">
    <oc r="Q789">
      <f>'Z:\Экологи\РЕЕСТР М(П)НТКО\[Реестр М(П)НТКО г. Ханты-Мансийск.xlsx]РЕЕСТР'!V789</f>
    </oc>
    <nc r="Q789">
      <f>'Z:\Экологи\РЕЕСТР М(П)НТКО\[Реестр М(П)НТКО г. Ханты-Мансийск.xlsx]РЕЕСТР'!V789</f>
    </nc>
  </rcc>
  <rcc rId="46736" sId="1">
    <oc r="R789">
      <f>'Z:\Экологи\РЕЕСТР М(П)НТКО\[Реестр М(П)НТКО г. Ханты-Мансийск.xlsx]РЕЕСТР'!W789</f>
    </oc>
    <nc r="R789">
      <f>'Z:\Экологи\РЕЕСТР М(П)НТКО\[Реестр М(П)НТКО г. Ханты-Мансийск.xlsx]РЕЕСТР'!W789</f>
    </nc>
  </rcc>
  <rcc rId="46737" sId="1">
    <oc r="S789">
      <f>'Z:\Экологи\РЕЕСТР М(П)НТКО\[Реестр М(П)НТКО г. Ханты-Мансийск.xlsx]РЕЕСТР'!X789</f>
    </oc>
    <nc r="S789">
      <f>'Z:\Экологи\РЕЕСТР М(П)НТКО\[Реестр М(П)НТКО г. Ханты-Мансийск.xlsx]РЕЕСТР'!X789</f>
    </nc>
  </rcc>
  <rcc rId="46738" sId="1">
    <oc r="T789">
      <f>'Z:\Экологи\РЕЕСТР М(П)НТКО\[Реестр М(П)НТКО г. Ханты-Мансийск.xlsx]РЕЕСТР'!AB789</f>
    </oc>
    <nc r="T789">
      <f>'Z:\Экологи\РЕЕСТР М(П)НТКО\[Реестр М(П)НТКО г. Ханты-Мансийск.xlsx]РЕЕСТР'!AB789</f>
    </nc>
  </rcc>
  <rcc rId="46739" sId="1">
    <oc r="U789">
      <f>'Z:\Экологи\РЕЕСТР М(П)НТКО\[Реестр М(П)НТКО г. Ханты-Мансийск.xlsx]РЕЕСТР'!AC789</f>
    </oc>
    <nc r="U789">
      <f>'Z:\Экологи\РЕЕСТР М(П)НТКО\[Реестр М(П)НТКО г. Ханты-Мансийск.xlsx]РЕЕСТР'!AC789</f>
    </nc>
  </rcc>
  <rcc rId="46740" sId="1">
    <oc r="V789">
      <f>'Z:\Экологи\РЕЕСТР М(П)НТКО\[Реестр М(П)НТКО г. Ханты-Мансийск.xlsx]РЕЕСТР'!AD789</f>
    </oc>
    <nc r="V789">
      <f>'Z:\Экологи\РЕЕСТР М(П)НТКО\[Реестр М(П)НТКО г. Ханты-Мансийск.xlsx]РЕЕСТР'!AD789</f>
    </nc>
  </rcc>
  <rcc rId="46741" sId="1">
    <oc r="W789">
      <f>'Z:\Экологи\РЕЕСТР М(П)НТКО\[Реестр М(П)НТКО г. Ханты-Мансийск.xlsx]РЕЕСТР'!AE789</f>
    </oc>
    <nc r="W789">
      <f>'Z:\Экологи\РЕЕСТР М(П)НТКО\[Реестр М(П)НТКО г. Ханты-Мансийск.xlsx]РЕЕСТР'!AE789</f>
    </nc>
  </rcc>
  <rcc rId="46742" sId="1">
    <oc r="X789">
      <f>'Z:\Экологи\РЕЕСТР М(П)НТКО\[Реестр М(П)НТКО г. Ханты-Мансийск.xlsx]РЕЕСТР'!AI789</f>
    </oc>
    <nc r="X789">
      <f>'Z:\Экологи\РЕЕСТР М(П)НТКО\[Реестр М(П)НТКО г. Ханты-Мансийск.xlsx]РЕЕСТР'!AI789</f>
    </nc>
  </rcc>
  <rcc rId="46743" sId="1">
    <oc r="Y789">
      <f>'Z:\Экологи\РЕЕСТР М(П)НТКО\[Реестр М(П)НТКО г. Ханты-Мансийск.xlsx]РЕЕСТР'!AM789</f>
    </oc>
    <nc r="Y789">
      <f>'Z:\Экологи\РЕЕСТР М(П)НТКО\[Реестр М(П)НТКО г. Ханты-Мансийск.xlsx]РЕЕСТР'!AM789</f>
    </nc>
  </rcc>
  <rcc rId="46744" sId="1">
    <oc r="B790">
      <f>'Z:\Экологи\РЕЕСТР М(П)НТКО\[Реестр М(П)НТКО г. Ханты-Мансийск.xlsx]РЕЕСТР'!B790</f>
    </oc>
    <nc r="B790">
      <f>'Z:\Экологи\РЕЕСТР М(П)НТКО\[Реестр М(П)НТКО г. Ханты-Мансийск.xlsx]РЕЕСТР'!B790</f>
    </nc>
  </rcc>
  <rcc rId="46745" sId="1">
    <oc r="C790">
      <f>'Z:\Экологи\РЕЕСТР М(П)НТКО\[Реестр М(П)НТКО г. Ханты-Мансийск.xlsx]РЕЕСТР'!C790</f>
    </oc>
    <nc r="C790">
      <f>'Z:\Экологи\РЕЕСТР М(П)НТКО\[Реестр М(П)НТКО г. Ханты-Мансийск.xlsx]РЕЕСТР'!C790</f>
    </nc>
  </rcc>
  <rcc rId="46746" sId="1">
    <oc r="D790">
      <f>'Z:\Экологи\РЕЕСТР М(П)НТКО\[Реестр М(П)НТКО г. Ханты-Мансийск.xlsx]РЕЕСТР'!D790</f>
    </oc>
    <nc r="D790">
      <f>'Z:\Экологи\РЕЕСТР М(П)НТКО\[Реестр М(П)НТКО г. Ханты-Мансийск.xlsx]РЕЕСТР'!D790</f>
    </nc>
  </rcc>
  <rcc rId="46747" sId="1">
    <oc r="E790">
      <f>'Z:\Экологи\РЕЕСТР М(П)НТКО\[Реестр М(П)НТКО г. Ханты-Мансийск.xlsx]РЕЕСТР'!F790</f>
    </oc>
    <nc r="E790">
      <f>'Z:\Экологи\РЕЕСТР М(П)НТКО\[Реестр М(П)НТКО г. Ханты-Мансийск.xlsx]РЕЕСТР'!F790</f>
    </nc>
  </rcc>
  <rcc rId="46748" sId="1">
    <oc r="F790">
      <f>'Z:\Экологи\РЕЕСТР М(П)НТКО\[Реестр М(П)НТКО г. Ханты-Мансийск.xlsx]РЕЕСТР'!H790</f>
    </oc>
    <nc r="F790">
      <f>'Z:\Экологи\РЕЕСТР М(П)НТКО\[Реестр М(П)НТКО г. Ханты-Мансийск.xlsx]РЕЕСТР'!H790</f>
    </nc>
  </rcc>
  <rcc rId="46749" sId="1">
    <oc r="G790">
      <f>'Z:\Экологи\РЕЕСТР М(П)НТКО\[Реестр М(П)НТКО г. Ханты-Мансийск.xlsx]РЕЕСТР'!I790</f>
    </oc>
    <nc r="G790">
      <f>'Z:\Экологи\РЕЕСТР М(П)НТКО\[Реестр М(П)НТКО г. Ханты-Мансийск.xlsx]РЕЕСТР'!I790</f>
    </nc>
  </rcc>
  <rcc rId="46750" sId="1">
    <oc r="H790">
      <f>'Z:\Экологи\РЕЕСТР М(П)НТКО\[Реестр М(П)НТКО г. Ханты-Мансийск.xlsx]РЕЕСТР'!J790</f>
    </oc>
    <nc r="H790">
      <f>'Z:\Экологи\РЕЕСТР М(П)НТКО\[Реестр М(П)НТКО г. Ханты-Мансийск.xlsx]РЕЕСТР'!J790</f>
    </nc>
  </rcc>
  <rcc rId="46751" sId="1">
    <oc r="I790">
      <f>'Z:\Экологи\РЕЕСТР М(П)НТКО\[Реестр М(П)НТКО г. Ханты-Мансийск.xlsx]РЕЕСТР'!K790</f>
    </oc>
    <nc r="I790">
      <f>'Z:\Экологи\РЕЕСТР М(П)НТКО\[Реестр М(П)НТКО г. Ханты-Мансийск.xlsx]РЕЕСТР'!K790</f>
    </nc>
  </rcc>
  <rcc rId="46752" sId="1">
    <oc r="J790">
      <f>'Z:\Экологи\РЕЕСТР М(П)НТКО\[Реестр М(П)НТКО г. Ханты-Мансийск.xlsx]РЕЕСТР'!L790</f>
    </oc>
    <nc r="J790">
      <f>'Z:\Экологи\РЕЕСТР М(П)НТКО\[Реестр М(П)НТКО г. Ханты-Мансийск.xlsx]РЕЕСТР'!L790</f>
    </nc>
  </rcc>
  <rcc rId="46753" sId="1">
    <oc r="K790">
      <f>'Z:\Экологи\РЕЕСТР М(П)НТКО\[Реестр М(П)НТКО г. Ханты-Мансийск.xlsx]РЕЕСТР'!M790</f>
    </oc>
    <nc r="K790">
      <f>'Z:\Экологи\РЕЕСТР М(П)НТКО\[Реестр М(П)НТКО г. Ханты-Мансийск.xlsx]РЕЕСТР'!M790</f>
    </nc>
  </rcc>
  <rcc rId="46754" sId="1">
    <oc r="L790">
      <f>'Z:\Экологи\РЕЕСТР М(П)НТКО\[Реестр М(П)НТКО г. Ханты-Мансийск.xlsx]РЕЕСТР'!N790</f>
    </oc>
    <nc r="L790">
      <f>'Z:\Экологи\РЕЕСТР М(П)НТКО\[Реестр М(П)НТКО г. Ханты-Мансийск.xlsx]РЕЕСТР'!N790</f>
    </nc>
  </rcc>
  <rcc rId="46755" sId="1">
    <oc r="M790">
      <f>'Z:\Экологи\РЕЕСТР М(П)НТКО\[Реестр М(П)НТКО г. Ханты-Мансийск.xlsx]РЕЕСТР'!O790</f>
    </oc>
    <nc r="M790">
      <f>'Z:\Экологи\РЕЕСТР М(П)НТКО\[Реестр М(П)НТКО г. Ханты-Мансийск.xlsx]РЕЕСТР'!O790</f>
    </nc>
  </rcc>
  <rcc rId="46756" sId="1">
    <oc r="N790">
      <f>'Z:\Экологи\РЕЕСТР М(П)НТКО\[Реестр М(П)НТКО г. Ханты-Мансийск.xlsx]РЕЕСТР'!P790</f>
    </oc>
    <nc r="N790">
      <f>'Z:\Экологи\РЕЕСТР М(П)НТКО\[Реестр М(П)НТКО г. Ханты-Мансийск.xlsx]РЕЕСТР'!P790</f>
    </nc>
  </rcc>
  <rcc rId="46757" sId="1">
    <oc r="O790">
      <f>'Z:\Экологи\РЕЕСТР М(П)НТКО\[Реестр М(П)НТКО г. Ханты-Мансийск.xlsx]РЕЕСТР'!Q790</f>
    </oc>
    <nc r="O790">
      <f>'Z:\Экологи\РЕЕСТР М(П)НТКО\[Реестр М(П)НТКО г. Ханты-Мансийск.xlsx]РЕЕСТР'!Q790</f>
    </nc>
  </rcc>
  <rcc rId="46758" sId="1">
    <oc r="P790">
      <f>'Z:\Экологи\РЕЕСТР М(П)НТКО\[Реестр М(П)НТКО г. Ханты-Мансийск.xlsx]РЕЕСТР'!R790</f>
    </oc>
    <nc r="P790">
      <f>'Z:\Экологи\РЕЕСТР М(П)НТКО\[Реестр М(П)НТКО г. Ханты-Мансийск.xlsx]РЕЕСТР'!R790</f>
    </nc>
  </rcc>
  <rcc rId="46759" sId="1">
    <oc r="Q790">
      <f>'Z:\Экологи\РЕЕСТР М(П)НТКО\[Реестр М(П)НТКО г. Ханты-Мансийск.xlsx]РЕЕСТР'!V790</f>
    </oc>
    <nc r="Q790">
      <f>'Z:\Экологи\РЕЕСТР М(П)НТКО\[Реестр М(П)НТКО г. Ханты-Мансийск.xlsx]РЕЕСТР'!V790</f>
    </nc>
  </rcc>
  <rcc rId="46760" sId="1">
    <oc r="R790">
      <f>'Z:\Экологи\РЕЕСТР М(П)НТКО\[Реестр М(П)НТКО г. Ханты-Мансийск.xlsx]РЕЕСТР'!W790</f>
    </oc>
    <nc r="R790">
      <f>'Z:\Экологи\РЕЕСТР М(П)НТКО\[Реестр М(П)НТКО г. Ханты-Мансийск.xlsx]РЕЕСТР'!W790</f>
    </nc>
  </rcc>
  <rcc rId="46761" sId="1">
    <oc r="S790">
      <f>'Z:\Экологи\РЕЕСТР М(П)НТКО\[Реестр М(П)НТКО г. Ханты-Мансийск.xlsx]РЕЕСТР'!X790</f>
    </oc>
    <nc r="S790">
      <f>'Z:\Экологи\РЕЕСТР М(П)НТКО\[Реестр М(П)НТКО г. Ханты-Мансийск.xlsx]РЕЕСТР'!X790</f>
    </nc>
  </rcc>
  <rcc rId="46762" sId="1">
    <oc r="T790">
      <f>'Z:\Экологи\РЕЕСТР М(П)НТКО\[Реестр М(П)НТКО г. Ханты-Мансийск.xlsx]РЕЕСТР'!AB790</f>
    </oc>
    <nc r="T790">
      <f>'Z:\Экологи\РЕЕСТР М(П)НТКО\[Реестр М(П)НТКО г. Ханты-Мансийск.xlsx]РЕЕСТР'!AB790</f>
    </nc>
  </rcc>
  <rcc rId="46763" sId="1">
    <oc r="U790">
      <f>'Z:\Экологи\РЕЕСТР М(П)НТКО\[Реестр М(П)НТКО г. Ханты-Мансийск.xlsx]РЕЕСТР'!AC790</f>
    </oc>
    <nc r="U790">
      <f>'Z:\Экологи\РЕЕСТР М(П)НТКО\[Реестр М(П)НТКО г. Ханты-Мансийск.xlsx]РЕЕСТР'!AC790</f>
    </nc>
  </rcc>
  <rcc rId="46764" sId="1">
    <oc r="V790">
      <f>'Z:\Экологи\РЕЕСТР М(П)НТКО\[Реестр М(П)НТКО г. Ханты-Мансийск.xlsx]РЕЕСТР'!AD790</f>
    </oc>
    <nc r="V790">
      <f>'Z:\Экологи\РЕЕСТР М(П)НТКО\[Реестр М(П)НТКО г. Ханты-Мансийск.xlsx]РЕЕСТР'!AD790</f>
    </nc>
  </rcc>
  <rcc rId="46765" sId="1">
    <oc r="W790">
      <f>'Z:\Экологи\РЕЕСТР М(П)НТКО\[Реестр М(П)НТКО г. Ханты-Мансийск.xlsx]РЕЕСТР'!AE790</f>
    </oc>
    <nc r="W790">
      <f>'Z:\Экологи\РЕЕСТР М(П)НТКО\[Реестр М(П)НТКО г. Ханты-Мансийск.xlsx]РЕЕСТР'!AE790</f>
    </nc>
  </rcc>
  <rcc rId="46766" sId="1">
    <oc r="X790">
      <f>'Z:\Экологи\РЕЕСТР М(П)НТКО\[Реестр М(П)НТКО г. Ханты-Мансийск.xlsx]РЕЕСТР'!AI790</f>
    </oc>
    <nc r="X790">
      <f>'Z:\Экологи\РЕЕСТР М(П)НТКО\[Реестр М(П)НТКО г. Ханты-Мансийск.xlsx]РЕЕСТР'!AI790</f>
    </nc>
  </rcc>
  <rcc rId="46767" sId="1">
    <oc r="Y790">
      <f>'Z:\Экологи\РЕЕСТР М(П)НТКО\[Реестр М(П)НТКО г. Ханты-Мансийск.xlsx]РЕЕСТР'!AM790</f>
    </oc>
    <nc r="Y790">
      <f>'Z:\Экологи\РЕЕСТР М(П)НТКО\[Реестр М(П)НТКО г. Ханты-Мансийск.xlsx]РЕЕСТР'!AM790</f>
    </nc>
  </rcc>
  <rcc rId="46768" sId="1">
    <oc r="B791">
      <f>'Z:\Экологи\РЕЕСТР М(П)НТКО\[Реестр М(П)НТКО г. Ханты-Мансийск.xlsx]РЕЕСТР'!B791</f>
    </oc>
    <nc r="B791">
      <f>'Z:\Экологи\РЕЕСТР М(П)НТКО\[Реестр М(П)НТКО г. Ханты-Мансийск.xlsx]РЕЕСТР'!B791</f>
    </nc>
  </rcc>
  <rcc rId="46769" sId="1">
    <oc r="C791">
      <f>'Z:\Экологи\РЕЕСТР М(П)НТКО\[Реестр М(П)НТКО г. Ханты-Мансийск.xlsx]РЕЕСТР'!C791</f>
    </oc>
    <nc r="C791">
      <f>'Z:\Экологи\РЕЕСТР М(П)НТКО\[Реестр М(П)НТКО г. Ханты-Мансийск.xlsx]РЕЕСТР'!C791</f>
    </nc>
  </rcc>
  <rcc rId="46770" sId="1">
    <oc r="D791">
      <f>'Z:\Экологи\РЕЕСТР М(П)НТКО\[Реестр М(П)НТКО г. Ханты-Мансийск.xlsx]РЕЕСТР'!D791</f>
    </oc>
    <nc r="D791">
      <f>'Z:\Экологи\РЕЕСТР М(П)НТКО\[Реестр М(П)НТКО г. Ханты-Мансийск.xlsx]РЕЕСТР'!D791</f>
    </nc>
  </rcc>
  <rcc rId="46771" sId="1">
    <oc r="E791">
      <f>'Z:\Экологи\РЕЕСТР М(П)НТКО\[Реестр М(П)НТКО г. Ханты-Мансийск.xlsx]РЕЕСТР'!F791</f>
    </oc>
    <nc r="E791">
      <f>'Z:\Экологи\РЕЕСТР М(П)НТКО\[Реестр М(П)НТКО г. Ханты-Мансийск.xlsx]РЕЕСТР'!F791</f>
    </nc>
  </rcc>
  <rcc rId="46772" sId="1">
    <oc r="F791">
      <f>'Z:\Экологи\РЕЕСТР М(П)НТКО\[Реестр М(П)НТКО г. Ханты-Мансийск.xlsx]РЕЕСТР'!H791</f>
    </oc>
    <nc r="F791">
      <f>'Z:\Экологи\РЕЕСТР М(П)НТКО\[Реестр М(П)НТКО г. Ханты-Мансийск.xlsx]РЕЕСТР'!H791</f>
    </nc>
  </rcc>
  <rcc rId="46773" sId="1">
    <oc r="G791">
      <f>'Z:\Экологи\РЕЕСТР М(П)НТКО\[Реестр М(П)НТКО г. Ханты-Мансийск.xlsx]РЕЕСТР'!I791</f>
    </oc>
    <nc r="G791">
      <f>'Z:\Экологи\РЕЕСТР М(П)НТКО\[Реестр М(П)НТКО г. Ханты-Мансийск.xlsx]РЕЕСТР'!I791</f>
    </nc>
  </rcc>
  <rcc rId="46774" sId="1">
    <oc r="H791">
      <f>'Z:\Экологи\РЕЕСТР М(П)НТКО\[Реестр М(П)НТКО г. Ханты-Мансийск.xlsx]РЕЕСТР'!J791</f>
    </oc>
    <nc r="H791">
      <f>'Z:\Экологи\РЕЕСТР М(П)НТКО\[Реестр М(П)НТКО г. Ханты-Мансийск.xlsx]РЕЕСТР'!J791</f>
    </nc>
  </rcc>
  <rcc rId="46775" sId="1">
    <oc r="I791">
      <f>'Z:\Экологи\РЕЕСТР М(П)НТКО\[Реестр М(П)НТКО г. Ханты-Мансийск.xlsx]РЕЕСТР'!K791</f>
    </oc>
    <nc r="I791">
      <f>'Z:\Экологи\РЕЕСТР М(П)НТКО\[Реестр М(П)НТКО г. Ханты-Мансийск.xlsx]РЕЕСТР'!K791</f>
    </nc>
  </rcc>
  <rcc rId="46776" sId="1">
    <oc r="J791">
      <f>'Z:\Экологи\РЕЕСТР М(П)НТКО\[Реестр М(П)НТКО г. Ханты-Мансийск.xlsx]РЕЕСТР'!L791</f>
    </oc>
    <nc r="J791">
      <f>'Z:\Экологи\РЕЕСТР М(П)НТКО\[Реестр М(П)НТКО г. Ханты-Мансийск.xlsx]РЕЕСТР'!L791</f>
    </nc>
  </rcc>
  <rcc rId="46777" sId="1">
    <oc r="K791">
      <f>'Z:\Экологи\РЕЕСТР М(П)НТКО\[Реестр М(П)НТКО г. Ханты-Мансийск.xlsx]РЕЕСТР'!M791</f>
    </oc>
    <nc r="K791">
      <f>'Z:\Экологи\РЕЕСТР М(П)НТКО\[Реестр М(П)НТКО г. Ханты-Мансийск.xlsx]РЕЕСТР'!M791</f>
    </nc>
  </rcc>
  <rcc rId="46778" sId="1">
    <oc r="L791">
      <f>'Z:\Экологи\РЕЕСТР М(П)НТКО\[Реестр М(П)НТКО г. Ханты-Мансийск.xlsx]РЕЕСТР'!N791</f>
    </oc>
    <nc r="L791">
      <f>'Z:\Экологи\РЕЕСТР М(П)НТКО\[Реестр М(П)НТКО г. Ханты-Мансийск.xlsx]РЕЕСТР'!N791</f>
    </nc>
  </rcc>
  <rcc rId="46779" sId="1">
    <oc r="M791">
      <f>'Z:\Экологи\РЕЕСТР М(П)НТКО\[Реестр М(П)НТКО г. Ханты-Мансийск.xlsx]РЕЕСТР'!O791</f>
    </oc>
    <nc r="M791">
      <f>'Z:\Экологи\РЕЕСТР М(П)НТКО\[Реестр М(П)НТКО г. Ханты-Мансийск.xlsx]РЕЕСТР'!O791</f>
    </nc>
  </rcc>
  <rcc rId="46780" sId="1">
    <oc r="N791">
      <f>'Z:\Экологи\РЕЕСТР М(П)НТКО\[Реестр М(П)НТКО г. Ханты-Мансийск.xlsx]РЕЕСТР'!P791</f>
    </oc>
    <nc r="N791">
      <f>'Z:\Экологи\РЕЕСТР М(П)НТКО\[Реестр М(П)НТКО г. Ханты-Мансийск.xlsx]РЕЕСТР'!P791</f>
    </nc>
  </rcc>
  <rcc rId="46781" sId="1">
    <oc r="O791">
      <f>'Z:\Экологи\РЕЕСТР М(П)НТКО\[Реестр М(П)НТКО г. Ханты-Мансийск.xlsx]РЕЕСТР'!Q791</f>
    </oc>
    <nc r="O791">
      <f>'Z:\Экологи\РЕЕСТР М(П)НТКО\[Реестр М(П)НТКО г. Ханты-Мансийск.xlsx]РЕЕСТР'!Q791</f>
    </nc>
  </rcc>
  <rcc rId="46782" sId="1">
    <oc r="P791">
      <f>'Z:\Экологи\РЕЕСТР М(П)НТКО\[Реестр М(П)НТКО г. Ханты-Мансийск.xlsx]РЕЕСТР'!R791</f>
    </oc>
    <nc r="P791">
      <f>'Z:\Экологи\РЕЕСТР М(П)НТКО\[Реестр М(П)НТКО г. Ханты-Мансийск.xlsx]РЕЕСТР'!R791</f>
    </nc>
  </rcc>
  <rcc rId="46783" sId="1">
    <oc r="Q791">
      <f>'Z:\Экологи\РЕЕСТР М(П)НТКО\[Реестр М(П)НТКО г. Ханты-Мансийск.xlsx]РЕЕСТР'!V791</f>
    </oc>
    <nc r="Q791">
      <f>'Z:\Экологи\РЕЕСТР М(П)НТКО\[Реестр М(П)НТКО г. Ханты-Мансийск.xlsx]РЕЕСТР'!V791</f>
    </nc>
  </rcc>
  <rcc rId="46784" sId="1">
    <oc r="R791">
      <f>'Z:\Экологи\РЕЕСТР М(П)НТКО\[Реестр М(П)НТКО г. Ханты-Мансийск.xlsx]РЕЕСТР'!W791</f>
    </oc>
    <nc r="R791">
      <f>'Z:\Экологи\РЕЕСТР М(П)НТКО\[Реестр М(П)НТКО г. Ханты-Мансийск.xlsx]РЕЕСТР'!W791</f>
    </nc>
  </rcc>
  <rcc rId="46785" sId="1">
    <oc r="S791">
      <f>'Z:\Экологи\РЕЕСТР М(П)НТКО\[Реестр М(П)НТКО г. Ханты-Мансийск.xlsx]РЕЕСТР'!X791</f>
    </oc>
    <nc r="S791">
      <f>'Z:\Экологи\РЕЕСТР М(П)НТКО\[Реестр М(П)НТКО г. Ханты-Мансийск.xlsx]РЕЕСТР'!X791</f>
    </nc>
  </rcc>
  <rcc rId="46786" sId="1">
    <oc r="T791">
      <f>'Z:\Экологи\РЕЕСТР М(П)НТКО\[Реестр М(П)НТКО г. Ханты-Мансийск.xlsx]РЕЕСТР'!AB791</f>
    </oc>
    <nc r="T791">
      <f>'Z:\Экологи\РЕЕСТР М(П)НТКО\[Реестр М(П)НТКО г. Ханты-Мансийск.xlsx]РЕЕСТР'!AB791</f>
    </nc>
  </rcc>
  <rcc rId="46787" sId="1">
    <oc r="U791">
      <f>'Z:\Экологи\РЕЕСТР М(П)НТКО\[Реестр М(П)НТКО г. Ханты-Мансийск.xlsx]РЕЕСТР'!AC791</f>
    </oc>
    <nc r="U791">
      <f>'Z:\Экологи\РЕЕСТР М(П)НТКО\[Реестр М(П)НТКО г. Ханты-Мансийск.xlsx]РЕЕСТР'!AC791</f>
    </nc>
  </rcc>
  <rcc rId="46788" sId="1">
    <oc r="V791">
      <f>'Z:\Экологи\РЕЕСТР М(П)НТКО\[Реестр М(П)НТКО г. Ханты-Мансийск.xlsx]РЕЕСТР'!AD791</f>
    </oc>
    <nc r="V791">
      <f>'Z:\Экологи\РЕЕСТР М(П)НТКО\[Реестр М(П)НТКО г. Ханты-Мансийск.xlsx]РЕЕСТР'!AD791</f>
    </nc>
  </rcc>
  <rcc rId="46789" sId="1">
    <oc r="W791">
      <f>'Z:\Экологи\РЕЕСТР М(П)НТКО\[Реестр М(П)НТКО г. Ханты-Мансийск.xlsx]РЕЕСТР'!AE791</f>
    </oc>
    <nc r="W791">
      <f>'Z:\Экологи\РЕЕСТР М(П)НТКО\[Реестр М(П)НТКО г. Ханты-Мансийск.xlsx]РЕЕСТР'!AE791</f>
    </nc>
  </rcc>
  <rcc rId="46790" sId="1">
    <oc r="X791">
      <f>'Z:\Экологи\РЕЕСТР М(П)НТКО\[Реестр М(П)НТКО г. Ханты-Мансийск.xlsx]РЕЕСТР'!AI791</f>
    </oc>
    <nc r="X791">
      <f>'Z:\Экологи\РЕЕСТР М(П)НТКО\[Реестр М(П)НТКО г. Ханты-Мансийск.xlsx]РЕЕСТР'!AI791</f>
    </nc>
  </rcc>
  <rcc rId="46791" sId="1">
    <oc r="Y791">
      <f>'Z:\Экологи\РЕЕСТР М(П)НТКО\[Реестр М(П)НТКО г. Ханты-Мансийск.xlsx]РЕЕСТР'!AM791</f>
    </oc>
    <nc r="Y791">
      <f>'Z:\Экологи\РЕЕСТР М(П)НТКО\[Реестр М(П)НТКО г. Ханты-Мансийск.xlsx]РЕЕСТР'!AM791</f>
    </nc>
  </rcc>
  <rcc rId="46792" sId="1">
    <oc r="B792">
      <f>'Z:\Экологи\РЕЕСТР М(П)НТКО\[Реестр М(П)НТКО г. Ханты-Мансийск.xlsx]РЕЕСТР'!B792</f>
    </oc>
    <nc r="B792">
      <f>'Z:\Экологи\РЕЕСТР М(П)НТКО\[Реестр М(П)НТКО г. Ханты-Мансийск.xlsx]РЕЕСТР'!B792</f>
    </nc>
  </rcc>
  <rcc rId="46793" sId="1">
    <oc r="C792">
      <f>'Z:\Экологи\РЕЕСТР М(П)НТКО\[Реестр М(П)НТКО г. Ханты-Мансийск.xlsx]РЕЕСТР'!C792</f>
    </oc>
    <nc r="C792">
      <f>'Z:\Экологи\РЕЕСТР М(П)НТКО\[Реестр М(П)НТКО г. Ханты-Мансийск.xlsx]РЕЕСТР'!C792</f>
    </nc>
  </rcc>
  <rcc rId="46794" sId="1">
    <oc r="D792">
      <f>'Z:\Экологи\РЕЕСТР М(П)НТКО\[Реестр М(П)НТКО г. Ханты-Мансийск.xlsx]РЕЕСТР'!D792</f>
    </oc>
    <nc r="D792">
      <f>'Z:\Экологи\РЕЕСТР М(П)НТКО\[Реестр М(П)НТКО г. Ханты-Мансийск.xlsx]РЕЕСТР'!D792</f>
    </nc>
  </rcc>
  <rcc rId="46795" sId="1">
    <oc r="E792">
      <f>'Z:\Экологи\РЕЕСТР М(П)НТКО\[Реестр М(П)НТКО г. Ханты-Мансийск.xlsx]РЕЕСТР'!F792</f>
    </oc>
    <nc r="E792">
      <f>'Z:\Экологи\РЕЕСТР М(П)НТКО\[Реестр М(П)НТКО г. Ханты-Мансийск.xlsx]РЕЕСТР'!F792</f>
    </nc>
  </rcc>
  <rcc rId="46796" sId="1">
    <oc r="F792">
      <f>'Z:\Экологи\РЕЕСТР М(П)НТКО\[Реестр М(П)НТКО г. Ханты-Мансийск.xlsx]РЕЕСТР'!H792</f>
    </oc>
    <nc r="F792">
      <f>'Z:\Экологи\РЕЕСТР М(П)НТКО\[Реестр М(П)НТКО г. Ханты-Мансийск.xlsx]РЕЕСТР'!H792</f>
    </nc>
  </rcc>
  <rcc rId="46797" sId="1">
    <oc r="G792">
      <f>'Z:\Экологи\РЕЕСТР М(П)НТКО\[Реестр М(П)НТКО г. Ханты-Мансийск.xlsx]РЕЕСТР'!I792</f>
    </oc>
    <nc r="G792">
      <f>'Z:\Экологи\РЕЕСТР М(П)НТКО\[Реестр М(П)НТКО г. Ханты-Мансийск.xlsx]РЕЕСТР'!I792</f>
    </nc>
  </rcc>
  <rcc rId="46798" sId="1">
    <oc r="H792">
      <f>'Z:\Экологи\РЕЕСТР М(П)НТКО\[Реестр М(П)НТКО г. Ханты-Мансийск.xlsx]РЕЕСТР'!J792</f>
    </oc>
    <nc r="H792">
      <f>'Z:\Экологи\РЕЕСТР М(П)НТКО\[Реестр М(П)НТКО г. Ханты-Мансийск.xlsx]РЕЕСТР'!J792</f>
    </nc>
  </rcc>
  <rcc rId="46799" sId="1">
    <oc r="I792">
      <f>'Z:\Экологи\РЕЕСТР М(П)НТКО\[Реестр М(П)НТКО г. Ханты-Мансийск.xlsx]РЕЕСТР'!K792</f>
    </oc>
    <nc r="I792">
      <f>'Z:\Экологи\РЕЕСТР М(П)НТКО\[Реестр М(П)НТКО г. Ханты-Мансийск.xlsx]РЕЕСТР'!K792</f>
    </nc>
  </rcc>
  <rcc rId="46800" sId="1">
    <oc r="J792">
      <f>'Z:\Экологи\РЕЕСТР М(П)НТКО\[Реестр М(П)НТКО г. Ханты-Мансийск.xlsx]РЕЕСТР'!L792</f>
    </oc>
    <nc r="J792">
      <f>'Z:\Экологи\РЕЕСТР М(П)НТКО\[Реестр М(П)НТКО г. Ханты-Мансийск.xlsx]РЕЕСТР'!L792</f>
    </nc>
  </rcc>
  <rcc rId="46801" sId="1">
    <oc r="K792">
      <f>'Z:\Экологи\РЕЕСТР М(П)НТКО\[Реестр М(П)НТКО г. Ханты-Мансийск.xlsx]РЕЕСТР'!M792</f>
    </oc>
    <nc r="K792">
      <f>'Z:\Экологи\РЕЕСТР М(П)НТКО\[Реестр М(П)НТКО г. Ханты-Мансийск.xlsx]РЕЕСТР'!M792</f>
    </nc>
  </rcc>
  <rcc rId="46802" sId="1">
    <oc r="L792">
      <f>'Z:\Экологи\РЕЕСТР М(П)НТКО\[Реестр М(П)НТКО г. Ханты-Мансийск.xlsx]РЕЕСТР'!N792</f>
    </oc>
    <nc r="L792">
      <f>'Z:\Экологи\РЕЕСТР М(П)НТКО\[Реестр М(П)НТКО г. Ханты-Мансийск.xlsx]РЕЕСТР'!N792</f>
    </nc>
  </rcc>
  <rcc rId="46803" sId="1">
    <oc r="M792">
      <f>'Z:\Экологи\РЕЕСТР М(П)НТКО\[Реестр М(П)НТКО г. Ханты-Мансийск.xlsx]РЕЕСТР'!O792</f>
    </oc>
    <nc r="M792">
      <f>'Z:\Экологи\РЕЕСТР М(П)НТКО\[Реестр М(П)НТКО г. Ханты-Мансийск.xlsx]РЕЕСТР'!O792</f>
    </nc>
  </rcc>
  <rcc rId="46804" sId="1">
    <oc r="N792">
      <f>'Z:\Экологи\РЕЕСТР М(П)НТКО\[Реестр М(П)НТКО г. Ханты-Мансийск.xlsx]РЕЕСТР'!P792</f>
    </oc>
    <nc r="N792">
      <f>'Z:\Экологи\РЕЕСТР М(П)НТКО\[Реестр М(П)НТКО г. Ханты-Мансийск.xlsx]РЕЕСТР'!P792</f>
    </nc>
  </rcc>
  <rcc rId="46805" sId="1">
    <oc r="O792">
      <f>'Z:\Экологи\РЕЕСТР М(П)НТКО\[Реестр М(П)НТКО г. Ханты-Мансийск.xlsx]РЕЕСТР'!Q792</f>
    </oc>
    <nc r="O792">
      <f>'Z:\Экологи\РЕЕСТР М(П)НТКО\[Реестр М(П)НТКО г. Ханты-Мансийск.xlsx]РЕЕСТР'!Q792</f>
    </nc>
  </rcc>
  <rcc rId="46806" sId="1">
    <oc r="P792">
      <f>'Z:\Экологи\РЕЕСТР М(П)НТКО\[Реестр М(П)НТКО г. Ханты-Мансийск.xlsx]РЕЕСТР'!R792</f>
    </oc>
    <nc r="P792">
      <f>'Z:\Экологи\РЕЕСТР М(П)НТКО\[Реестр М(П)НТКО г. Ханты-Мансийск.xlsx]РЕЕСТР'!R792</f>
    </nc>
  </rcc>
  <rcc rId="46807" sId="1">
    <oc r="Q792">
      <f>'Z:\Экологи\РЕЕСТР М(П)НТКО\[Реестр М(П)НТКО г. Ханты-Мансийск.xlsx]РЕЕСТР'!V792</f>
    </oc>
    <nc r="Q792">
      <f>'Z:\Экологи\РЕЕСТР М(П)НТКО\[Реестр М(П)НТКО г. Ханты-Мансийск.xlsx]РЕЕСТР'!V792</f>
    </nc>
  </rcc>
  <rcc rId="46808" sId="1">
    <oc r="R792">
      <f>'Z:\Экологи\РЕЕСТР М(П)НТКО\[Реестр М(П)НТКО г. Ханты-Мансийск.xlsx]РЕЕСТР'!W792</f>
    </oc>
    <nc r="R792">
      <f>'Z:\Экологи\РЕЕСТР М(П)НТКО\[Реестр М(П)НТКО г. Ханты-Мансийск.xlsx]РЕЕСТР'!W792</f>
    </nc>
  </rcc>
  <rcc rId="46809" sId="1">
    <oc r="S792">
      <f>'Z:\Экологи\РЕЕСТР М(П)НТКО\[Реестр М(П)НТКО г. Ханты-Мансийск.xlsx]РЕЕСТР'!X792</f>
    </oc>
    <nc r="S792">
      <f>'Z:\Экологи\РЕЕСТР М(П)НТКО\[Реестр М(П)НТКО г. Ханты-Мансийск.xlsx]РЕЕСТР'!X792</f>
    </nc>
  </rcc>
  <rcc rId="46810" sId="1">
    <oc r="T792">
      <f>'Z:\Экологи\РЕЕСТР М(П)НТКО\[Реестр М(П)НТКО г. Ханты-Мансийск.xlsx]РЕЕСТР'!AB792</f>
    </oc>
    <nc r="T792">
      <f>'Z:\Экологи\РЕЕСТР М(П)НТКО\[Реестр М(П)НТКО г. Ханты-Мансийск.xlsx]РЕЕСТР'!AB792</f>
    </nc>
  </rcc>
  <rcc rId="46811" sId="1">
    <oc r="U792">
      <f>'Z:\Экологи\РЕЕСТР М(П)НТКО\[Реестр М(П)НТКО г. Ханты-Мансийск.xlsx]РЕЕСТР'!AC792</f>
    </oc>
    <nc r="U792">
      <f>'Z:\Экологи\РЕЕСТР М(П)НТКО\[Реестр М(П)НТКО г. Ханты-Мансийск.xlsx]РЕЕСТР'!AC792</f>
    </nc>
  </rcc>
  <rcc rId="46812" sId="1">
    <oc r="V792">
      <f>'Z:\Экологи\РЕЕСТР М(П)НТКО\[Реестр М(П)НТКО г. Ханты-Мансийск.xlsx]РЕЕСТР'!AD792</f>
    </oc>
    <nc r="V792">
      <f>'Z:\Экологи\РЕЕСТР М(П)НТКО\[Реестр М(П)НТКО г. Ханты-Мансийск.xlsx]РЕЕСТР'!AD792</f>
    </nc>
  </rcc>
  <rcc rId="46813" sId="1">
    <oc r="W792">
      <f>'Z:\Экологи\РЕЕСТР М(П)НТКО\[Реестр М(П)НТКО г. Ханты-Мансийск.xlsx]РЕЕСТР'!AE792</f>
    </oc>
    <nc r="W792">
      <f>'Z:\Экологи\РЕЕСТР М(П)НТКО\[Реестр М(П)НТКО г. Ханты-Мансийск.xlsx]РЕЕСТР'!AE792</f>
    </nc>
  </rcc>
  <rcc rId="46814" sId="1">
    <oc r="X792">
      <f>'Z:\Экологи\РЕЕСТР М(П)НТКО\[Реестр М(П)НТКО г. Ханты-Мансийск.xlsx]РЕЕСТР'!AI792</f>
    </oc>
    <nc r="X792">
      <f>'Z:\Экологи\РЕЕСТР М(П)НТКО\[Реестр М(П)НТКО г. Ханты-Мансийск.xlsx]РЕЕСТР'!AI792</f>
    </nc>
  </rcc>
  <rcc rId="46815" sId="1">
    <oc r="Y792">
      <f>'Z:\Экологи\РЕЕСТР М(П)НТКО\[Реестр М(П)НТКО г. Ханты-Мансийск.xlsx]РЕЕСТР'!AM792</f>
    </oc>
    <nc r="Y792">
      <f>'Z:\Экологи\РЕЕСТР М(П)НТКО\[Реестр М(П)НТКО г. Ханты-Мансийск.xlsx]РЕЕСТР'!AM792</f>
    </nc>
  </rcc>
  <rcc rId="46816" sId="1">
    <oc r="B793">
      <f>'Z:\Экологи\РЕЕСТР М(П)НТКО\[Реестр М(П)НТКО г. Ханты-Мансийск.xlsx]РЕЕСТР'!B793</f>
    </oc>
    <nc r="B793">
      <f>'Z:\Экологи\РЕЕСТР М(П)НТКО\[Реестр М(П)НТКО г. Ханты-Мансийск.xlsx]РЕЕСТР'!B793</f>
    </nc>
  </rcc>
  <rcc rId="46817" sId="1">
    <oc r="C793">
      <f>'Z:\Экологи\РЕЕСТР М(П)НТКО\[Реестр М(П)НТКО г. Ханты-Мансийск.xlsx]РЕЕСТР'!C793</f>
    </oc>
    <nc r="C793">
      <f>'Z:\Экологи\РЕЕСТР М(П)НТКО\[Реестр М(П)НТКО г. Ханты-Мансийск.xlsx]РЕЕСТР'!C793</f>
    </nc>
  </rcc>
  <rcc rId="46818" sId="1">
    <oc r="D793">
      <f>'Z:\Экологи\РЕЕСТР М(П)НТКО\[Реестр М(П)НТКО г. Ханты-Мансийск.xlsx]РЕЕСТР'!D793</f>
    </oc>
    <nc r="D793">
      <f>'Z:\Экологи\РЕЕСТР М(П)НТКО\[Реестр М(П)НТКО г. Ханты-Мансийск.xlsx]РЕЕСТР'!D793</f>
    </nc>
  </rcc>
  <rcc rId="46819" sId="1">
    <oc r="E793">
      <f>'Z:\Экологи\РЕЕСТР М(П)НТКО\[Реестр М(П)НТКО г. Ханты-Мансийск.xlsx]РЕЕСТР'!F793</f>
    </oc>
    <nc r="E793">
      <f>'Z:\Экологи\РЕЕСТР М(П)НТКО\[Реестр М(П)НТКО г. Ханты-Мансийск.xlsx]РЕЕСТР'!F793</f>
    </nc>
  </rcc>
  <rcc rId="46820" sId="1">
    <oc r="F793">
      <f>'Z:\Экологи\РЕЕСТР М(П)НТКО\[Реестр М(П)НТКО г. Ханты-Мансийск.xlsx]РЕЕСТР'!H793</f>
    </oc>
    <nc r="F793">
      <f>'Z:\Экологи\РЕЕСТР М(П)НТКО\[Реестр М(П)НТКО г. Ханты-Мансийск.xlsx]РЕЕСТР'!H793</f>
    </nc>
  </rcc>
  <rcc rId="46821" sId="1">
    <oc r="G793">
      <f>'Z:\Экологи\РЕЕСТР М(П)НТКО\[Реестр М(П)НТКО г. Ханты-Мансийск.xlsx]РЕЕСТР'!I793</f>
    </oc>
    <nc r="G793">
      <f>'Z:\Экологи\РЕЕСТР М(П)НТКО\[Реестр М(П)НТКО г. Ханты-Мансийск.xlsx]РЕЕСТР'!I793</f>
    </nc>
  </rcc>
  <rcc rId="46822" sId="1">
    <oc r="H793">
      <f>'Z:\Экологи\РЕЕСТР М(П)НТКО\[Реестр М(П)НТКО г. Ханты-Мансийск.xlsx]РЕЕСТР'!J793</f>
    </oc>
    <nc r="H793">
      <f>'Z:\Экологи\РЕЕСТР М(П)НТКО\[Реестр М(П)НТКО г. Ханты-Мансийск.xlsx]РЕЕСТР'!J793</f>
    </nc>
  </rcc>
  <rcc rId="46823" sId="1">
    <oc r="I793">
      <f>'Z:\Экологи\РЕЕСТР М(П)НТКО\[Реестр М(П)НТКО г. Ханты-Мансийск.xlsx]РЕЕСТР'!K793</f>
    </oc>
    <nc r="I793">
      <f>'Z:\Экологи\РЕЕСТР М(П)НТКО\[Реестр М(П)НТКО г. Ханты-Мансийск.xlsx]РЕЕСТР'!K793</f>
    </nc>
  </rcc>
  <rcc rId="46824" sId="1">
    <oc r="J793">
      <f>'Z:\Экологи\РЕЕСТР М(П)НТКО\[Реестр М(П)НТКО г. Ханты-Мансийск.xlsx]РЕЕСТР'!L793</f>
    </oc>
    <nc r="J793">
      <f>'Z:\Экологи\РЕЕСТР М(П)НТКО\[Реестр М(П)НТКО г. Ханты-Мансийск.xlsx]РЕЕСТР'!L793</f>
    </nc>
  </rcc>
  <rcc rId="46825" sId="1">
    <oc r="K793">
      <f>'Z:\Экологи\РЕЕСТР М(П)НТКО\[Реестр М(П)НТКО г. Ханты-Мансийск.xlsx]РЕЕСТР'!M793</f>
    </oc>
    <nc r="K793">
      <f>'Z:\Экологи\РЕЕСТР М(П)НТКО\[Реестр М(П)НТКО г. Ханты-Мансийск.xlsx]РЕЕСТР'!M793</f>
    </nc>
  </rcc>
  <rcc rId="46826" sId="1">
    <oc r="L793">
      <f>'Z:\Экологи\РЕЕСТР М(П)НТКО\[Реестр М(П)НТКО г. Ханты-Мансийск.xlsx]РЕЕСТР'!N793</f>
    </oc>
    <nc r="L793">
      <f>'Z:\Экологи\РЕЕСТР М(П)НТКО\[Реестр М(П)НТКО г. Ханты-Мансийск.xlsx]РЕЕСТР'!N793</f>
    </nc>
  </rcc>
  <rcc rId="46827" sId="1">
    <oc r="M793">
      <f>'Z:\Экологи\РЕЕСТР М(П)НТКО\[Реестр М(П)НТКО г. Ханты-Мансийск.xlsx]РЕЕСТР'!O793</f>
    </oc>
    <nc r="M793">
      <f>'Z:\Экологи\РЕЕСТР М(П)НТКО\[Реестр М(П)НТКО г. Ханты-Мансийск.xlsx]РЕЕСТР'!O793</f>
    </nc>
  </rcc>
  <rcc rId="46828" sId="1">
    <oc r="N793">
      <f>'Z:\Экологи\РЕЕСТР М(П)НТКО\[Реестр М(П)НТКО г. Ханты-Мансийск.xlsx]РЕЕСТР'!P793</f>
    </oc>
    <nc r="N793">
      <f>'Z:\Экологи\РЕЕСТР М(П)НТКО\[Реестр М(П)НТКО г. Ханты-Мансийск.xlsx]РЕЕСТР'!P793</f>
    </nc>
  </rcc>
  <rcc rId="46829" sId="1">
    <oc r="O793">
      <f>'Z:\Экологи\РЕЕСТР М(П)НТКО\[Реестр М(П)НТКО г. Ханты-Мансийск.xlsx]РЕЕСТР'!Q793</f>
    </oc>
    <nc r="O793">
      <f>'Z:\Экологи\РЕЕСТР М(П)НТКО\[Реестр М(П)НТКО г. Ханты-Мансийск.xlsx]РЕЕСТР'!Q793</f>
    </nc>
  </rcc>
  <rcc rId="46830" sId="1">
    <oc r="P793">
      <f>'Z:\Экологи\РЕЕСТР М(П)НТКО\[Реестр М(П)НТКО г. Ханты-Мансийск.xlsx]РЕЕСТР'!R793</f>
    </oc>
    <nc r="P793">
      <f>'Z:\Экологи\РЕЕСТР М(П)НТКО\[Реестр М(П)НТКО г. Ханты-Мансийск.xlsx]РЕЕСТР'!R793</f>
    </nc>
  </rcc>
  <rcc rId="46831" sId="1">
    <oc r="Q793">
      <f>'Z:\Экологи\РЕЕСТР М(П)НТКО\[Реестр М(П)НТКО г. Ханты-Мансийск.xlsx]РЕЕСТР'!V793</f>
    </oc>
    <nc r="Q793">
      <f>'Z:\Экологи\РЕЕСТР М(П)НТКО\[Реестр М(П)НТКО г. Ханты-Мансийск.xlsx]РЕЕСТР'!V793</f>
    </nc>
  </rcc>
  <rcc rId="46832" sId="1">
    <oc r="R793">
      <f>'Z:\Экологи\РЕЕСТР М(П)НТКО\[Реестр М(П)НТКО г. Ханты-Мансийск.xlsx]РЕЕСТР'!W793</f>
    </oc>
    <nc r="R793">
      <f>'Z:\Экологи\РЕЕСТР М(П)НТКО\[Реестр М(П)НТКО г. Ханты-Мансийск.xlsx]РЕЕСТР'!W793</f>
    </nc>
  </rcc>
  <rcc rId="46833" sId="1">
    <oc r="S793">
      <f>'Z:\Экологи\РЕЕСТР М(П)НТКО\[Реестр М(П)НТКО г. Ханты-Мансийск.xlsx]РЕЕСТР'!X793</f>
    </oc>
    <nc r="S793">
      <f>'Z:\Экологи\РЕЕСТР М(П)НТКО\[Реестр М(П)НТКО г. Ханты-Мансийск.xlsx]РЕЕСТР'!X793</f>
    </nc>
  </rcc>
  <rcc rId="46834" sId="1">
    <oc r="T793">
      <f>'Z:\Экологи\РЕЕСТР М(П)НТКО\[Реестр М(П)НТКО г. Ханты-Мансийск.xlsx]РЕЕСТР'!AB793</f>
    </oc>
    <nc r="T793">
      <f>'Z:\Экологи\РЕЕСТР М(П)НТКО\[Реестр М(П)НТКО г. Ханты-Мансийск.xlsx]РЕЕСТР'!AB793</f>
    </nc>
  </rcc>
  <rcc rId="46835" sId="1">
    <oc r="U793">
      <f>'Z:\Экологи\РЕЕСТР М(П)НТКО\[Реестр М(П)НТКО г. Ханты-Мансийск.xlsx]РЕЕСТР'!AC793</f>
    </oc>
    <nc r="U793">
      <f>'Z:\Экологи\РЕЕСТР М(П)НТКО\[Реестр М(П)НТКО г. Ханты-Мансийск.xlsx]РЕЕСТР'!AC793</f>
    </nc>
  </rcc>
  <rcc rId="46836" sId="1">
    <oc r="V793">
      <f>'Z:\Экологи\РЕЕСТР М(П)НТКО\[Реестр М(П)НТКО г. Ханты-Мансийск.xlsx]РЕЕСТР'!AD793</f>
    </oc>
    <nc r="V793">
      <f>'Z:\Экологи\РЕЕСТР М(П)НТКО\[Реестр М(П)НТКО г. Ханты-Мансийск.xlsx]РЕЕСТР'!AD793</f>
    </nc>
  </rcc>
  <rcc rId="46837" sId="1">
    <oc r="W793">
      <f>'Z:\Экологи\РЕЕСТР М(П)НТКО\[Реестр М(П)НТКО г. Ханты-Мансийск.xlsx]РЕЕСТР'!AE793</f>
    </oc>
    <nc r="W793">
      <f>'Z:\Экологи\РЕЕСТР М(П)НТКО\[Реестр М(П)НТКО г. Ханты-Мансийск.xlsx]РЕЕСТР'!AE793</f>
    </nc>
  </rcc>
  <rcc rId="46838" sId="1">
    <oc r="X793">
      <f>'Z:\Экологи\РЕЕСТР М(П)НТКО\[Реестр М(П)НТКО г. Ханты-Мансийск.xlsx]РЕЕСТР'!AI793</f>
    </oc>
    <nc r="X793">
      <f>'Z:\Экологи\РЕЕСТР М(П)НТКО\[Реестр М(П)НТКО г. Ханты-Мансийск.xlsx]РЕЕСТР'!AI793</f>
    </nc>
  </rcc>
  <rcc rId="46839" sId="1">
    <oc r="Y793">
      <f>'Z:\Экологи\РЕЕСТР М(П)НТКО\[Реестр М(П)НТКО г. Ханты-Мансийск.xlsx]РЕЕСТР'!AM793</f>
    </oc>
    <nc r="Y793">
      <f>'Z:\Экологи\РЕЕСТР М(П)НТКО\[Реестр М(П)НТКО г. Ханты-Мансийск.xlsx]РЕЕСТР'!AM793</f>
    </nc>
  </rcc>
  <rcc rId="46840" sId="1">
    <oc r="B794">
      <f>'Z:\Экологи\РЕЕСТР М(П)НТКО\[Реестр М(П)НТКО г. Ханты-Мансийск.xlsx]РЕЕСТР'!B794</f>
    </oc>
    <nc r="B794">
      <f>'Z:\Экологи\РЕЕСТР М(П)НТКО\[Реестр М(П)НТКО г. Ханты-Мансийск.xlsx]РЕЕСТР'!B794</f>
    </nc>
  </rcc>
  <rcc rId="46841" sId="1">
    <oc r="C794">
      <f>'Z:\Экологи\РЕЕСТР М(П)НТКО\[Реестр М(П)НТКО г. Ханты-Мансийск.xlsx]РЕЕСТР'!C794</f>
    </oc>
    <nc r="C794">
      <f>'Z:\Экологи\РЕЕСТР М(П)НТКО\[Реестр М(П)НТКО г. Ханты-Мансийск.xlsx]РЕЕСТР'!C794</f>
    </nc>
  </rcc>
  <rcc rId="46842" sId="1">
    <oc r="D794">
      <f>'Z:\Экологи\РЕЕСТР М(П)НТКО\[Реестр М(П)НТКО г. Ханты-Мансийск.xlsx]РЕЕСТР'!D794</f>
    </oc>
    <nc r="D794">
      <f>'Z:\Экологи\РЕЕСТР М(П)НТКО\[Реестр М(П)НТКО г. Ханты-Мансийск.xlsx]РЕЕСТР'!D794</f>
    </nc>
  </rcc>
  <rcc rId="46843" sId="1">
    <oc r="E794">
      <f>'Z:\Экологи\РЕЕСТР М(П)НТКО\[Реестр М(П)НТКО г. Ханты-Мансийск.xlsx]РЕЕСТР'!F794</f>
    </oc>
    <nc r="E794">
      <f>'Z:\Экологи\РЕЕСТР М(П)НТКО\[Реестр М(П)НТКО г. Ханты-Мансийск.xlsx]РЕЕСТР'!F794</f>
    </nc>
  </rcc>
  <rcc rId="46844" sId="1">
    <oc r="F794">
      <f>'Z:\Экологи\РЕЕСТР М(П)НТКО\[Реестр М(П)НТКО г. Ханты-Мансийск.xlsx]РЕЕСТР'!H794</f>
    </oc>
    <nc r="F794">
      <f>'Z:\Экологи\РЕЕСТР М(П)НТКО\[Реестр М(П)НТКО г. Ханты-Мансийск.xlsx]РЕЕСТР'!H794</f>
    </nc>
  </rcc>
  <rcc rId="46845" sId="1">
    <oc r="G794">
      <f>'Z:\Экологи\РЕЕСТР М(П)НТКО\[Реестр М(П)НТКО г. Ханты-Мансийск.xlsx]РЕЕСТР'!I794</f>
    </oc>
    <nc r="G794">
      <f>'Z:\Экологи\РЕЕСТР М(П)НТКО\[Реестр М(П)НТКО г. Ханты-Мансийск.xlsx]РЕЕСТР'!I794</f>
    </nc>
  </rcc>
  <rcc rId="46846" sId="1">
    <oc r="H794">
      <f>'Z:\Экологи\РЕЕСТР М(П)НТКО\[Реестр М(П)НТКО г. Ханты-Мансийск.xlsx]РЕЕСТР'!J794</f>
    </oc>
    <nc r="H794">
      <f>'Z:\Экологи\РЕЕСТР М(П)НТКО\[Реестр М(П)НТКО г. Ханты-Мансийск.xlsx]РЕЕСТР'!J794</f>
    </nc>
  </rcc>
  <rcc rId="46847" sId="1">
    <oc r="I794">
      <f>'Z:\Экологи\РЕЕСТР М(П)НТКО\[Реестр М(П)НТКО г. Ханты-Мансийск.xlsx]РЕЕСТР'!K794</f>
    </oc>
    <nc r="I794">
      <f>'Z:\Экологи\РЕЕСТР М(П)НТКО\[Реестр М(П)НТКО г. Ханты-Мансийск.xlsx]РЕЕСТР'!K794</f>
    </nc>
  </rcc>
  <rcc rId="46848" sId="1">
    <oc r="J794">
      <f>'Z:\Экологи\РЕЕСТР М(П)НТКО\[Реестр М(П)НТКО г. Ханты-Мансийск.xlsx]РЕЕСТР'!L794</f>
    </oc>
    <nc r="J794">
      <f>'Z:\Экологи\РЕЕСТР М(П)НТКО\[Реестр М(П)НТКО г. Ханты-Мансийск.xlsx]РЕЕСТР'!L794</f>
    </nc>
  </rcc>
  <rcc rId="46849" sId="1">
    <oc r="K794">
      <f>'Z:\Экологи\РЕЕСТР М(П)НТКО\[Реестр М(П)НТКО г. Ханты-Мансийск.xlsx]РЕЕСТР'!M794</f>
    </oc>
    <nc r="K794">
      <f>'Z:\Экологи\РЕЕСТР М(П)НТКО\[Реестр М(П)НТКО г. Ханты-Мансийск.xlsx]РЕЕСТР'!M794</f>
    </nc>
  </rcc>
  <rcc rId="46850" sId="1">
    <oc r="L794">
      <f>'Z:\Экологи\РЕЕСТР М(П)НТКО\[Реестр М(П)НТКО г. Ханты-Мансийск.xlsx]РЕЕСТР'!N794</f>
    </oc>
    <nc r="L794">
      <f>'Z:\Экологи\РЕЕСТР М(П)НТКО\[Реестр М(П)НТКО г. Ханты-Мансийск.xlsx]РЕЕСТР'!N794</f>
    </nc>
  </rcc>
  <rcc rId="46851" sId="1">
    <oc r="M794">
      <f>'Z:\Экологи\РЕЕСТР М(П)НТКО\[Реестр М(П)НТКО г. Ханты-Мансийск.xlsx]РЕЕСТР'!O794</f>
    </oc>
    <nc r="M794">
      <f>'Z:\Экологи\РЕЕСТР М(П)НТКО\[Реестр М(П)НТКО г. Ханты-Мансийск.xlsx]РЕЕСТР'!O794</f>
    </nc>
  </rcc>
  <rcc rId="46852" sId="1">
    <oc r="N794">
      <f>'Z:\Экологи\РЕЕСТР М(П)НТКО\[Реестр М(П)НТКО г. Ханты-Мансийск.xlsx]РЕЕСТР'!P794</f>
    </oc>
    <nc r="N794">
      <f>'Z:\Экологи\РЕЕСТР М(П)НТКО\[Реестр М(П)НТКО г. Ханты-Мансийск.xlsx]РЕЕСТР'!P794</f>
    </nc>
  </rcc>
  <rcc rId="46853" sId="1">
    <oc r="O794">
      <f>'Z:\Экологи\РЕЕСТР М(П)НТКО\[Реестр М(П)НТКО г. Ханты-Мансийск.xlsx]РЕЕСТР'!Q794</f>
    </oc>
    <nc r="O794">
      <f>'Z:\Экологи\РЕЕСТР М(П)НТКО\[Реестр М(П)НТКО г. Ханты-Мансийск.xlsx]РЕЕСТР'!Q794</f>
    </nc>
  </rcc>
  <rcc rId="46854" sId="1">
    <oc r="P794">
      <f>'Z:\Экологи\РЕЕСТР М(П)НТКО\[Реестр М(П)НТКО г. Ханты-Мансийск.xlsx]РЕЕСТР'!R794</f>
    </oc>
    <nc r="P794">
      <f>'Z:\Экологи\РЕЕСТР М(П)НТКО\[Реестр М(П)НТКО г. Ханты-Мансийск.xlsx]РЕЕСТР'!R794</f>
    </nc>
  </rcc>
  <rcc rId="46855" sId="1">
    <oc r="Q794">
      <f>'Z:\Экологи\РЕЕСТР М(П)НТКО\[Реестр М(П)НТКО г. Ханты-Мансийск.xlsx]РЕЕСТР'!V794</f>
    </oc>
    <nc r="Q794">
      <f>'Z:\Экологи\РЕЕСТР М(П)НТКО\[Реестр М(П)НТКО г. Ханты-Мансийск.xlsx]РЕЕСТР'!V794</f>
    </nc>
  </rcc>
  <rcc rId="46856" sId="1">
    <oc r="R794">
      <f>'Z:\Экологи\РЕЕСТР М(П)НТКО\[Реестр М(П)НТКО г. Ханты-Мансийск.xlsx]РЕЕСТР'!W794</f>
    </oc>
    <nc r="R794">
      <f>'Z:\Экологи\РЕЕСТР М(П)НТКО\[Реестр М(П)НТКО г. Ханты-Мансийск.xlsx]РЕЕСТР'!W794</f>
    </nc>
  </rcc>
  <rcc rId="46857" sId="1">
    <oc r="S794">
      <f>'Z:\Экологи\РЕЕСТР М(П)НТКО\[Реестр М(П)НТКО г. Ханты-Мансийск.xlsx]РЕЕСТР'!X794</f>
    </oc>
    <nc r="S794">
      <f>'Z:\Экологи\РЕЕСТР М(П)НТКО\[Реестр М(П)НТКО г. Ханты-Мансийск.xlsx]РЕЕСТР'!X794</f>
    </nc>
  </rcc>
  <rcc rId="46858" sId="1">
    <oc r="T794">
      <f>'Z:\Экологи\РЕЕСТР М(П)НТКО\[Реестр М(П)НТКО г. Ханты-Мансийск.xlsx]РЕЕСТР'!AB794</f>
    </oc>
    <nc r="T794">
      <f>'Z:\Экологи\РЕЕСТР М(П)НТКО\[Реестр М(П)НТКО г. Ханты-Мансийск.xlsx]РЕЕСТР'!AB794</f>
    </nc>
  </rcc>
  <rcc rId="46859" sId="1">
    <oc r="U794">
      <f>'Z:\Экологи\РЕЕСТР М(П)НТКО\[Реестр М(П)НТКО г. Ханты-Мансийск.xlsx]РЕЕСТР'!AC794</f>
    </oc>
    <nc r="U794">
      <f>'Z:\Экологи\РЕЕСТР М(П)НТКО\[Реестр М(П)НТКО г. Ханты-Мансийск.xlsx]РЕЕСТР'!AC794</f>
    </nc>
  </rcc>
  <rcc rId="46860" sId="1">
    <oc r="V794">
      <f>'Z:\Экологи\РЕЕСТР М(П)НТКО\[Реестр М(П)НТКО г. Ханты-Мансийск.xlsx]РЕЕСТР'!AD794</f>
    </oc>
    <nc r="V794">
      <f>'Z:\Экологи\РЕЕСТР М(П)НТКО\[Реестр М(П)НТКО г. Ханты-Мансийск.xlsx]РЕЕСТР'!AD794</f>
    </nc>
  </rcc>
  <rcc rId="46861" sId="1">
    <oc r="W794">
      <f>'Z:\Экологи\РЕЕСТР М(П)НТКО\[Реестр М(П)НТКО г. Ханты-Мансийск.xlsx]РЕЕСТР'!AE794</f>
    </oc>
    <nc r="W794">
      <f>'Z:\Экологи\РЕЕСТР М(П)НТКО\[Реестр М(П)НТКО г. Ханты-Мансийск.xlsx]РЕЕСТР'!AE794</f>
    </nc>
  </rcc>
  <rcc rId="46862" sId="1">
    <oc r="X794">
      <f>'Z:\Экологи\РЕЕСТР М(П)НТКО\[Реестр М(П)НТКО г. Ханты-Мансийск.xlsx]РЕЕСТР'!AI794</f>
    </oc>
    <nc r="X794">
      <f>'Z:\Экологи\РЕЕСТР М(П)НТКО\[Реестр М(П)НТКО г. Ханты-Мансийск.xlsx]РЕЕСТР'!AI794</f>
    </nc>
  </rcc>
  <rcc rId="46863" sId="1">
    <oc r="Y794">
      <f>'Z:\Экологи\РЕЕСТР М(П)НТКО\[Реестр М(П)НТКО г. Ханты-Мансийск.xlsx]РЕЕСТР'!AM794</f>
    </oc>
    <nc r="Y794">
      <f>'Z:\Экологи\РЕЕСТР М(П)НТКО\[Реестр М(П)НТКО г. Ханты-Мансийск.xlsx]РЕЕСТР'!AM794</f>
    </nc>
  </rcc>
  <rcc rId="46864" sId="1">
    <oc r="B795">
      <f>'Z:\Экологи\РЕЕСТР М(П)НТКО\[Реестр М(П)НТКО г. Ханты-Мансийск.xlsx]РЕЕСТР'!B795</f>
    </oc>
    <nc r="B795">
      <f>'Z:\Экологи\РЕЕСТР М(П)НТКО\[Реестр М(П)НТКО г. Ханты-Мансийск.xlsx]РЕЕСТР'!B795</f>
    </nc>
  </rcc>
  <rcc rId="46865" sId="1">
    <oc r="C795">
      <f>'Z:\Экологи\РЕЕСТР М(П)НТКО\[Реестр М(П)НТКО г. Ханты-Мансийск.xlsx]РЕЕСТР'!C795</f>
    </oc>
    <nc r="C795">
      <f>'Z:\Экологи\РЕЕСТР М(П)НТКО\[Реестр М(П)НТКО г. Ханты-Мансийск.xlsx]РЕЕСТР'!C795</f>
    </nc>
  </rcc>
  <rcc rId="46866" sId="1">
    <oc r="D795">
      <f>'Z:\Экологи\РЕЕСТР М(П)НТКО\[Реестр М(П)НТКО г. Ханты-Мансийск.xlsx]РЕЕСТР'!D795</f>
    </oc>
    <nc r="D795">
      <f>'Z:\Экологи\РЕЕСТР М(П)НТКО\[Реестр М(П)НТКО г. Ханты-Мансийск.xlsx]РЕЕСТР'!D795</f>
    </nc>
  </rcc>
  <rcc rId="46867" sId="1">
    <oc r="E795">
      <f>'Z:\Экологи\РЕЕСТР М(П)НТКО\[Реестр М(П)НТКО г. Ханты-Мансийск.xlsx]РЕЕСТР'!F795</f>
    </oc>
    <nc r="E795">
      <f>'Z:\Экологи\РЕЕСТР М(П)НТКО\[Реестр М(П)НТКО г. Ханты-Мансийск.xlsx]РЕЕСТР'!F795</f>
    </nc>
  </rcc>
  <rcc rId="46868" sId="1">
    <oc r="F795">
      <f>'Z:\Экологи\РЕЕСТР М(П)НТКО\[Реестр М(П)НТКО г. Ханты-Мансийск.xlsx]РЕЕСТР'!H795</f>
    </oc>
    <nc r="F795">
      <f>'Z:\Экологи\РЕЕСТР М(П)НТКО\[Реестр М(П)НТКО г. Ханты-Мансийск.xlsx]РЕЕСТР'!H795</f>
    </nc>
  </rcc>
  <rcc rId="46869" sId="1">
    <oc r="G795">
      <f>'Z:\Экологи\РЕЕСТР М(П)НТКО\[Реестр М(П)НТКО г. Ханты-Мансийск.xlsx]РЕЕСТР'!I795</f>
    </oc>
    <nc r="G795">
      <f>'Z:\Экологи\РЕЕСТР М(П)НТКО\[Реестр М(П)НТКО г. Ханты-Мансийск.xlsx]РЕЕСТР'!I795</f>
    </nc>
  </rcc>
  <rcc rId="46870" sId="1">
    <oc r="H795">
      <f>'Z:\Экологи\РЕЕСТР М(П)НТКО\[Реестр М(П)НТКО г. Ханты-Мансийск.xlsx]РЕЕСТР'!J795</f>
    </oc>
    <nc r="H795">
      <f>'Z:\Экологи\РЕЕСТР М(П)НТКО\[Реестр М(П)НТКО г. Ханты-Мансийск.xlsx]РЕЕСТР'!J795</f>
    </nc>
  </rcc>
  <rcc rId="46871" sId="1">
    <oc r="I795">
      <f>'Z:\Экологи\РЕЕСТР М(П)НТКО\[Реестр М(П)НТКО г. Ханты-Мансийск.xlsx]РЕЕСТР'!K795</f>
    </oc>
    <nc r="I795">
      <f>'Z:\Экологи\РЕЕСТР М(П)НТКО\[Реестр М(П)НТКО г. Ханты-Мансийск.xlsx]РЕЕСТР'!K795</f>
    </nc>
  </rcc>
  <rcc rId="46872" sId="1">
    <oc r="J795">
      <f>'Z:\Экологи\РЕЕСТР М(П)НТКО\[Реестр М(П)НТКО г. Ханты-Мансийск.xlsx]РЕЕСТР'!L795</f>
    </oc>
    <nc r="J795">
      <f>'Z:\Экологи\РЕЕСТР М(П)НТКО\[Реестр М(П)НТКО г. Ханты-Мансийск.xlsx]РЕЕСТР'!L795</f>
    </nc>
  </rcc>
  <rcc rId="46873" sId="1">
    <oc r="K795">
      <f>'Z:\Экологи\РЕЕСТР М(П)НТКО\[Реестр М(П)НТКО г. Ханты-Мансийск.xlsx]РЕЕСТР'!M795</f>
    </oc>
    <nc r="K795">
      <f>'Z:\Экологи\РЕЕСТР М(П)НТКО\[Реестр М(П)НТКО г. Ханты-Мансийск.xlsx]РЕЕСТР'!M795</f>
    </nc>
  </rcc>
  <rcc rId="46874" sId="1">
    <oc r="L795">
      <f>'Z:\Экологи\РЕЕСТР М(П)НТКО\[Реестр М(П)НТКО г. Ханты-Мансийск.xlsx]РЕЕСТР'!N795</f>
    </oc>
    <nc r="L795">
      <f>'Z:\Экологи\РЕЕСТР М(П)НТКО\[Реестр М(П)НТКО г. Ханты-Мансийск.xlsx]РЕЕСТР'!N795</f>
    </nc>
  </rcc>
  <rcc rId="46875" sId="1">
    <oc r="M795">
      <f>'Z:\Экологи\РЕЕСТР М(П)НТКО\[Реестр М(П)НТКО г. Ханты-Мансийск.xlsx]РЕЕСТР'!O795</f>
    </oc>
    <nc r="M795">
      <f>'Z:\Экологи\РЕЕСТР М(П)НТКО\[Реестр М(П)НТКО г. Ханты-Мансийск.xlsx]РЕЕСТР'!O795</f>
    </nc>
  </rcc>
  <rcc rId="46876" sId="1">
    <oc r="N795">
      <f>'Z:\Экологи\РЕЕСТР М(П)НТКО\[Реестр М(П)НТКО г. Ханты-Мансийск.xlsx]РЕЕСТР'!P795</f>
    </oc>
    <nc r="N795">
      <f>'Z:\Экологи\РЕЕСТР М(П)НТКО\[Реестр М(П)НТКО г. Ханты-Мансийск.xlsx]РЕЕСТР'!P795</f>
    </nc>
  </rcc>
  <rcc rId="46877" sId="1">
    <oc r="O795">
      <f>'Z:\Экологи\РЕЕСТР М(П)НТКО\[Реестр М(П)НТКО г. Ханты-Мансийск.xlsx]РЕЕСТР'!Q795</f>
    </oc>
    <nc r="O795">
      <f>'Z:\Экологи\РЕЕСТР М(П)НТКО\[Реестр М(П)НТКО г. Ханты-Мансийск.xlsx]РЕЕСТР'!Q795</f>
    </nc>
  </rcc>
  <rcc rId="46878" sId="1">
    <oc r="P795">
      <f>'Z:\Экологи\РЕЕСТР М(П)НТКО\[Реестр М(П)НТКО г. Ханты-Мансийск.xlsx]РЕЕСТР'!R795</f>
    </oc>
    <nc r="P795">
      <f>'Z:\Экологи\РЕЕСТР М(П)НТКО\[Реестр М(П)НТКО г. Ханты-Мансийск.xlsx]РЕЕСТР'!R795</f>
    </nc>
  </rcc>
  <rcc rId="46879" sId="1">
    <oc r="Q795">
      <f>'Z:\Экологи\РЕЕСТР М(П)НТКО\[Реестр М(П)НТКО г. Ханты-Мансийск.xlsx]РЕЕСТР'!V795</f>
    </oc>
    <nc r="Q795">
      <f>'Z:\Экологи\РЕЕСТР М(П)НТКО\[Реестр М(П)НТКО г. Ханты-Мансийск.xlsx]РЕЕСТР'!V795</f>
    </nc>
  </rcc>
  <rcc rId="46880" sId="1">
    <oc r="R795">
      <f>'Z:\Экологи\РЕЕСТР М(П)НТКО\[Реестр М(П)НТКО г. Ханты-Мансийск.xlsx]РЕЕСТР'!W795</f>
    </oc>
    <nc r="R795">
      <f>'Z:\Экологи\РЕЕСТР М(П)НТКО\[Реестр М(П)НТКО г. Ханты-Мансийск.xlsx]РЕЕСТР'!W795</f>
    </nc>
  </rcc>
  <rcc rId="46881" sId="1">
    <oc r="S795">
      <f>'Z:\Экологи\РЕЕСТР М(П)НТКО\[Реестр М(П)НТКО г. Ханты-Мансийск.xlsx]РЕЕСТР'!X795</f>
    </oc>
    <nc r="S795">
      <f>'Z:\Экологи\РЕЕСТР М(П)НТКО\[Реестр М(П)НТКО г. Ханты-Мансийск.xlsx]РЕЕСТР'!X795</f>
    </nc>
  </rcc>
  <rcc rId="46882" sId="1">
    <oc r="T795">
      <f>'Z:\Экологи\РЕЕСТР М(П)НТКО\[Реестр М(П)НТКО г. Ханты-Мансийск.xlsx]РЕЕСТР'!AB795</f>
    </oc>
    <nc r="T795">
      <f>'Z:\Экологи\РЕЕСТР М(П)НТКО\[Реестр М(П)НТКО г. Ханты-Мансийск.xlsx]РЕЕСТР'!AB795</f>
    </nc>
  </rcc>
  <rcc rId="46883" sId="1">
    <oc r="U795">
      <f>'Z:\Экологи\РЕЕСТР М(П)НТКО\[Реестр М(П)НТКО г. Ханты-Мансийск.xlsx]РЕЕСТР'!AC795</f>
    </oc>
    <nc r="U795">
      <f>'Z:\Экологи\РЕЕСТР М(П)НТКО\[Реестр М(П)НТКО г. Ханты-Мансийск.xlsx]РЕЕСТР'!AC795</f>
    </nc>
  </rcc>
  <rcc rId="46884" sId="1">
    <oc r="V795">
      <f>'Z:\Экологи\РЕЕСТР М(П)НТКО\[Реестр М(П)НТКО г. Ханты-Мансийск.xlsx]РЕЕСТР'!AD795</f>
    </oc>
    <nc r="V795">
      <f>'Z:\Экологи\РЕЕСТР М(П)НТКО\[Реестр М(П)НТКО г. Ханты-Мансийск.xlsx]РЕЕСТР'!AD795</f>
    </nc>
  </rcc>
  <rcc rId="46885" sId="1">
    <oc r="W795">
      <f>'Z:\Экологи\РЕЕСТР М(П)НТКО\[Реестр М(П)НТКО г. Ханты-Мансийск.xlsx]РЕЕСТР'!AE795</f>
    </oc>
    <nc r="W795">
      <f>'Z:\Экологи\РЕЕСТР М(П)НТКО\[Реестр М(П)НТКО г. Ханты-Мансийск.xlsx]РЕЕСТР'!AE795</f>
    </nc>
  </rcc>
  <rcc rId="46886" sId="1">
    <oc r="X795">
      <f>'Z:\Экологи\РЕЕСТР М(П)НТКО\[Реестр М(П)НТКО г. Ханты-Мансийск.xlsx]РЕЕСТР'!AI795</f>
    </oc>
    <nc r="X795">
      <f>'Z:\Экологи\РЕЕСТР М(П)НТКО\[Реестр М(П)НТКО г. Ханты-Мансийск.xlsx]РЕЕСТР'!AI795</f>
    </nc>
  </rcc>
  <rcc rId="46887" sId="1">
    <oc r="Y795">
      <f>'Z:\Экологи\РЕЕСТР М(П)НТКО\[Реестр М(П)НТКО г. Ханты-Мансийск.xlsx]РЕЕСТР'!AM795</f>
    </oc>
    <nc r="Y795">
      <f>'Z:\Экологи\РЕЕСТР М(П)НТКО\[Реестр М(П)НТКО г. Ханты-Мансийск.xlsx]РЕЕСТР'!AM795</f>
    </nc>
  </rcc>
  <rcc rId="46888" sId="1">
    <oc r="B796">
      <f>'Z:\Экологи\РЕЕСТР М(П)НТКО\[Реестр М(П)НТКО г. Ханты-Мансийск.xlsx]РЕЕСТР'!B796</f>
    </oc>
    <nc r="B796">
      <f>'Z:\Экологи\РЕЕСТР М(П)НТКО\[Реестр М(П)НТКО г. Ханты-Мансийск.xlsx]РЕЕСТР'!B796</f>
    </nc>
  </rcc>
  <rcc rId="46889" sId="1">
    <oc r="C796">
      <f>'Z:\Экологи\РЕЕСТР М(П)НТКО\[Реестр М(П)НТКО г. Ханты-Мансийск.xlsx]РЕЕСТР'!C796</f>
    </oc>
    <nc r="C796">
      <f>'Z:\Экологи\РЕЕСТР М(П)НТКО\[Реестр М(П)НТКО г. Ханты-Мансийск.xlsx]РЕЕСТР'!C796</f>
    </nc>
  </rcc>
  <rcc rId="46890" sId="1">
    <oc r="D796">
      <f>'Z:\Экологи\РЕЕСТР М(П)НТКО\[Реестр М(П)НТКО г. Ханты-Мансийск.xlsx]РЕЕСТР'!D796</f>
    </oc>
    <nc r="D796">
      <f>'Z:\Экологи\РЕЕСТР М(П)НТКО\[Реестр М(П)НТКО г. Ханты-Мансийск.xlsx]РЕЕСТР'!D796</f>
    </nc>
  </rcc>
  <rcc rId="46891" sId="1">
    <oc r="E796">
      <f>'Z:\Экологи\РЕЕСТР М(П)НТКО\[Реестр М(П)НТКО г. Ханты-Мансийск.xlsx]РЕЕСТР'!F796</f>
    </oc>
    <nc r="E796">
      <f>'Z:\Экологи\РЕЕСТР М(П)НТКО\[Реестр М(П)НТКО г. Ханты-Мансийск.xlsx]РЕЕСТР'!F796</f>
    </nc>
  </rcc>
  <rcc rId="46892" sId="1">
    <oc r="F796">
      <f>'Z:\Экологи\РЕЕСТР М(П)НТКО\[Реестр М(П)НТКО г. Ханты-Мансийск.xlsx]РЕЕСТР'!H796</f>
    </oc>
    <nc r="F796">
      <f>'Z:\Экологи\РЕЕСТР М(П)НТКО\[Реестр М(П)НТКО г. Ханты-Мансийск.xlsx]РЕЕСТР'!H796</f>
    </nc>
  </rcc>
  <rcc rId="46893" sId="1">
    <oc r="G796">
      <f>'Z:\Экологи\РЕЕСТР М(П)НТКО\[Реестр М(П)НТКО г. Ханты-Мансийск.xlsx]РЕЕСТР'!I796</f>
    </oc>
    <nc r="G796">
      <f>'Z:\Экологи\РЕЕСТР М(П)НТКО\[Реестр М(П)НТКО г. Ханты-Мансийск.xlsx]РЕЕСТР'!I796</f>
    </nc>
  </rcc>
  <rcc rId="46894" sId="1">
    <oc r="H796">
      <f>'Z:\Экологи\РЕЕСТР М(П)НТКО\[Реестр М(П)НТКО г. Ханты-Мансийск.xlsx]РЕЕСТР'!J796</f>
    </oc>
    <nc r="H796">
      <f>'Z:\Экологи\РЕЕСТР М(П)НТКО\[Реестр М(П)НТКО г. Ханты-Мансийск.xlsx]РЕЕСТР'!J796</f>
    </nc>
  </rcc>
  <rcc rId="46895" sId="1">
    <oc r="I796">
      <f>'Z:\Экологи\РЕЕСТР М(П)НТКО\[Реестр М(П)НТКО г. Ханты-Мансийск.xlsx]РЕЕСТР'!K796</f>
    </oc>
    <nc r="I796">
      <f>'Z:\Экологи\РЕЕСТР М(П)НТКО\[Реестр М(П)НТКО г. Ханты-Мансийск.xlsx]РЕЕСТР'!K796</f>
    </nc>
  </rcc>
  <rcc rId="46896" sId="1">
    <oc r="J796">
      <f>'Z:\Экологи\РЕЕСТР М(П)НТКО\[Реестр М(П)НТКО г. Ханты-Мансийск.xlsx]РЕЕСТР'!L796</f>
    </oc>
    <nc r="J796">
      <f>'Z:\Экологи\РЕЕСТР М(П)НТКО\[Реестр М(П)НТКО г. Ханты-Мансийск.xlsx]РЕЕСТР'!L796</f>
    </nc>
  </rcc>
  <rcc rId="46897" sId="1">
    <oc r="K796">
      <f>'Z:\Экологи\РЕЕСТР М(П)НТКО\[Реестр М(П)НТКО г. Ханты-Мансийск.xlsx]РЕЕСТР'!M796</f>
    </oc>
    <nc r="K796">
      <f>'Z:\Экологи\РЕЕСТР М(П)НТКО\[Реестр М(П)НТКО г. Ханты-Мансийск.xlsx]РЕЕСТР'!M796</f>
    </nc>
  </rcc>
  <rcc rId="46898" sId="1">
    <oc r="L796">
      <f>'Z:\Экологи\РЕЕСТР М(П)НТКО\[Реестр М(П)НТКО г. Ханты-Мансийск.xlsx]РЕЕСТР'!N796</f>
    </oc>
    <nc r="L796">
      <f>'Z:\Экологи\РЕЕСТР М(П)НТКО\[Реестр М(П)НТКО г. Ханты-Мансийск.xlsx]РЕЕСТР'!N796</f>
    </nc>
  </rcc>
  <rcc rId="46899" sId="1">
    <oc r="M796">
      <f>'Z:\Экологи\РЕЕСТР М(П)НТКО\[Реестр М(П)НТКО г. Ханты-Мансийск.xlsx]РЕЕСТР'!O796</f>
    </oc>
    <nc r="M796">
      <f>'Z:\Экологи\РЕЕСТР М(П)НТКО\[Реестр М(П)НТКО г. Ханты-Мансийск.xlsx]РЕЕСТР'!O796</f>
    </nc>
  </rcc>
  <rcc rId="46900" sId="1">
    <oc r="N796">
      <f>'Z:\Экологи\РЕЕСТР М(П)НТКО\[Реестр М(П)НТКО г. Ханты-Мансийск.xlsx]РЕЕСТР'!P796</f>
    </oc>
    <nc r="N796">
      <f>'Z:\Экологи\РЕЕСТР М(П)НТКО\[Реестр М(П)НТКО г. Ханты-Мансийск.xlsx]РЕЕСТР'!P796</f>
    </nc>
  </rcc>
  <rcc rId="46901" sId="1">
    <oc r="O796">
      <f>'Z:\Экологи\РЕЕСТР М(П)НТКО\[Реестр М(П)НТКО г. Ханты-Мансийск.xlsx]РЕЕСТР'!Q796</f>
    </oc>
    <nc r="O796">
      <f>'Z:\Экологи\РЕЕСТР М(П)НТКО\[Реестр М(П)НТКО г. Ханты-Мансийск.xlsx]РЕЕСТР'!Q796</f>
    </nc>
  </rcc>
  <rcc rId="46902" sId="1">
    <oc r="P796">
      <f>'Z:\Экологи\РЕЕСТР М(П)НТКО\[Реестр М(П)НТКО г. Ханты-Мансийск.xlsx]РЕЕСТР'!R796</f>
    </oc>
    <nc r="P796">
      <f>'Z:\Экологи\РЕЕСТР М(П)НТКО\[Реестр М(П)НТКО г. Ханты-Мансийск.xlsx]РЕЕСТР'!R796</f>
    </nc>
  </rcc>
  <rcc rId="46903" sId="1">
    <oc r="Q796">
      <f>'Z:\Экологи\РЕЕСТР М(П)НТКО\[Реестр М(П)НТКО г. Ханты-Мансийск.xlsx]РЕЕСТР'!V796</f>
    </oc>
    <nc r="Q796">
      <f>'Z:\Экологи\РЕЕСТР М(П)НТКО\[Реестр М(П)НТКО г. Ханты-Мансийск.xlsx]РЕЕСТР'!V796</f>
    </nc>
  </rcc>
  <rcc rId="46904" sId="1">
    <oc r="R796">
      <f>'Z:\Экологи\РЕЕСТР М(П)НТКО\[Реестр М(П)НТКО г. Ханты-Мансийск.xlsx]РЕЕСТР'!W796</f>
    </oc>
    <nc r="R796">
      <f>'Z:\Экологи\РЕЕСТР М(П)НТКО\[Реестр М(П)НТКО г. Ханты-Мансийск.xlsx]РЕЕСТР'!W796</f>
    </nc>
  </rcc>
  <rcc rId="46905" sId="1">
    <oc r="S796">
      <f>'Z:\Экологи\РЕЕСТР М(П)НТКО\[Реестр М(П)НТКО г. Ханты-Мансийск.xlsx]РЕЕСТР'!X796</f>
    </oc>
    <nc r="S796">
      <f>'Z:\Экологи\РЕЕСТР М(П)НТКО\[Реестр М(П)НТКО г. Ханты-Мансийск.xlsx]РЕЕСТР'!X796</f>
    </nc>
  </rcc>
  <rcc rId="46906" sId="1">
    <oc r="T796">
      <f>'Z:\Экологи\РЕЕСТР М(П)НТКО\[Реестр М(П)НТКО г. Ханты-Мансийск.xlsx]РЕЕСТР'!AB796</f>
    </oc>
    <nc r="T796">
      <f>'Z:\Экологи\РЕЕСТР М(П)НТКО\[Реестр М(П)НТКО г. Ханты-Мансийск.xlsx]РЕЕСТР'!AB796</f>
    </nc>
  </rcc>
  <rcc rId="46907" sId="1">
    <oc r="U796">
      <f>'Z:\Экологи\РЕЕСТР М(П)НТКО\[Реестр М(П)НТКО г. Ханты-Мансийск.xlsx]РЕЕСТР'!AC796</f>
    </oc>
    <nc r="U796">
      <f>'Z:\Экологи\РЕЕСТР М(П)НТКО\[Реестр М(П)НТКО г. Ханты-Мансийск.xlsx]РЕЕСТР'!AC796</f>
    </nc>
  </rcc>
  <rcc rId="46908" sId="1">
    <oc r="V796">
      <f>'Z:\Экологи\РЕЕСТР М(П)НТКО\[Реестр М(П)НТКО г. Ханты-Мансийск.xlsx]РЕЕСТР'!AD796</f>
    </oc>
    <nc r="V796">
      <f>'Z:\Экологи\РЕЕСТР М(П)НТКО\[Реестр М(П)НТКО г. Ханты-Мансийск.xlsx]РЕЕСТР'!AD796</f>
    </nc>
  </rcc>
  <rcc rId="46909" sId="1">
    <oc r="W796">
      <f>'Z:\Экологи\РЕЕСТР М(П)НТКО\[Реестр М(П)НТКО г. Ханты-Мансийск.xlsx]РЕЕСТР'!AE796</f>
    </oc>
    <nc r="W796">
      <f>'Z:\Экологи\РЕЕСТР М(П)НТКО\[Реестр М(П)НТКО г. Ханты-Мансийск.xlsx]РЕЕСТР'!AE796</f>
    </nc>
  </rcc>
  <rcc rId="46910" sId="1">
    <oc r="X796">
      <f>'Z:\Экологи\РЕЕСТР М(П)НТКО\[Реестр М(П)НТКО г. Ханты-Мансийск.xlsx]РЕЕСТР'!AI796</f>
    </oc>
    <nc r="X796">
      <f>'Z:\Экологи\РЕЕСТР М(П)НТКО\[Реестр М(П)НТКО г. Ханты-Мансийск.xlsx]РЕЕСТР'!AI796</f>
    </nc>
  </rcc>
  <rcc rId="46911" sId="1">
    <oc r="Y796">
      <f>'Z:\Экологи\РЕЕСТР М(П)НТКО\[Реестр М(П)НТКО г. Ханты-Мансийск.xlsx]РЕЕСТР'!AM796</f>
    </oc>
    <nc r="Y796">
      <f>'Z:\Экологи\РЕЕСТР М(П)НТКО\[Реестр М(П)НТКО г. Ханты-Мансийск.xlsx]РЕЕСТР'!AM796</f>
    </nc>
  </rcc>
  <rcc rId="46912" sId="1">
    <oc r="B797">
      <f>'Z:\Экологи\РЕЕСТР М(П)НТКО\[Реестр М(П)НТКО г. Ханты-Мансийск.xlsx]РЕЕСТР'!B797</f>
    </oc>
    <nc r="B797">
      <f>'Z:\Экологи\РЕЕСТР М(П)НТКО\[Реестр М(П)НТКО г. Ханты-Мансийск.xlsx]РЕЕСТР'!B797</f>
    </nc>
  </rcc>
  <rcc rId="46913" sId="1">
    <oc r="C797">
      <f>'Z:\Экологи\РЕЕСТР М(П)НТКО\[Реестр М(П)НТКО г. Ханты-Мансийск.xlsx]РЕЕСТР'!C797</f>
    </oc>
    <nc r="C797">
      <f>'Z:\Экологи\РЕЕСТР М(П)НТКО\[Реестр М(П)НТКО г. Ханты-Мансийск.xlsx]РЕЕСТР'!C797</f>
    </nc>
  </rcc>
  <rcc rId="46914" sId="1">
    <oc r="D797">
      <f>'Z:\Экологи\РЕЕСТР М(П)НТКО\[Реестр М(П)НТКО г. Ханты-Мансийск.xlsx]РЕЕСТР'!D797</f>
    </oc>
    <nc r="D797">
      <f>'Z:\Экологи\РЕЕСТР М(П)НТКО\[Реестр М(П)НТКО г. Ханты-Мансийск.xlsx]РЕЕСТР'!D797</f>
    </nc>
  </rcc>
  <rcc rId="46915" sId="1">
    <oc r="E797">
      <f>'Z:\Экологи\РЕЕСТР М(П)НТКО\[Реестр М(П)НТКО г. Ханты-Мансийск.xlsx]РЕЕСТР'!F797</f>
    </oc>
    <nc r="E797">
      <f>'Z:\Экологи\РЕЕСТР М(П)НТКО\[Реестр М(П)НТКО г. Ханты-Мансийск.xlsx]РЕЕСТР'!F797</f>
    </nc>
  </rcc>
  <rcc rId="46916" sId="1">
    <oc r="F797">
      <f>'Z:\Экологи\РЕЕСТР М(П)НТКО\[Реестр М(П)НТКО г. Ханты-Мансийск.xlsx]РЕЕСТР'!H797</f>
    </oc>
    <nc r="F797">
      <f>'Z:\Экологи\РЕЕСТР М(П)НТКО\[Реестр М(П)НТКО г. Ханты-Мансийск.xlsx]РЕЕСТР'!H797</f>
    </nc>
  </rcc>
  <rcc rId="46917" sId="1">
    <oc r="G797">
      <f>'Z:\Экологи\РЕЕСТР М(П)НТКО\[Реестр М(П)НТКО г. Ханты-Мансийск.xlsx]РЕЕСТР'!I797</f>
    </oc>
    <nc r="G797">
      <f>'Z:\Экологи\РЕЕСТР М(П)НТКО\[Реестр М(П)НТКО г. Ханты-Мансийск.xlsx]РЕЕСТР'!I797</f>
    </nc>
  </rcc>
  <rcc rId="46918" sId="1">
    <oc r="H797">
      <f>'Z:\Экологи\РЕЕСТР М(П)НТКО\[Реестр М(П)НТКО г. Ханты-Мансийск.xlsx]РЕЕСТР'!J797</f>
    </oc>
    <nc r="H797">
      <f>'Z:\Экологи\РЕЕСТР М(П)НТКО\[Реестр М(П)НТКО г. Ханты-Мансийск.xlsx]РЕЕСТР'!J797</f>
    </nc>
  </rcc>
  <rcc rId="46919" sId="1">
    <oc r="I797">
      <f>'Z:\Экологи\РЕЕСТР М(П)НТКО\[Реестр М(П)НТКО г. Ханты-Мансийск.xlsx]РЕЕСТР'!K797</f>
    </oc>
    <nc r="I797">
      <f>'Z:\Экологи\РЕЕСТР М(П)НТКО\[Реестр М(П)НТКО г. Ханты-Мансийск.xlsx]РЕЕСТР'!K797</f>
    </nc>
  </rcc>
  <rcc rId="46920" sId="1">
    <oc r="J797">
      <f>'Z:\Экологи\РЕЕСТР М(П)НТКО\[Реестр М(П)НТКО г. Ханты-Мансийск.xlsx]РЕЕСТР'!L797</f>
    </oc>
    <nc r="J797">
      <f>'Z:\Экологи\РЕЕСТР М(П)НТКО\[Реестр М(П)НТКО г. Ханты-Мансийск.xlsx]РЕЕСТР'!L797</f>
    </nc>
  </rcc>
  <rcc rId="46921" sId="1">
    <oc r="K797">
      <f>'Z:\Экологи\РЕЕСТР М(П)НТКО\[Реестр М(П)НТКО г. Ханты-Мансийск.xlsx]РЕЕСТР'!M797</f>
    </oc>
    <nc r="K797">
      <f>'Z:\Экологи\РЕЕСТР М(П)НТКО\[Реестр М(П)НТКО г. Ханты-Мансийск.xlsx]РЕЕСТР'!M797</f>
    </nc>
  </rcc>
  <rcc rId="46922" sId="1">
    <oc r="L797">
      <f>'Z:\Экологи\РЕЕСТР М(П)НТКО\[Реестр М(П)НТКО г. Ханты-Мансийск.xlsx]РЕЕСТР'!N797</f>
    </oc>
    <nc r="L797">
      <f>'Z:\Экологи\РЕЕСТР М(П)НТКО\[Реестр М(П)НТКО г. Ханты-Мансийск.xlsx]РЕЕСТР'!N797</f>
    </nc>
  </rcc>
  <rcc rId="46923" sId="1">
    <oc r="M797">
      <f>'Z:\Экологи\РЕЕСТР М(П)НТКО\[Реестр М(П)НТКО г. Ханты-Мансийск.xlsx]РЕЕСТР'!O797</f>
    </oc>
    <nc r="M797">
      <f>'Z:\Экологи\РЕЕСТР М(П)НТКО\[Реестр М(П)НТКО г. Ханты-Мансийск.xlsx]РЕЕСТР'!O797</f>
    </nc>
  </rcc>
  <rcc rId="46924" sId="1">
    <oc r="N797">
      <f>'Z:\Экологи\РЕЕСТР М(П)НТКО\[Реестр М(П)НТКО г. Ханты-Мансийск.xlsx]РЕЕСТР'!P797</f>
    </oc>
    <nc r="N797">
      <f>'Z:\Экологи\РЕЕСТР М(П)НТКО\[Реестр М(П)НТКО г. Ханты-Мансийск.xlsx]РЕЕСТР'!P797</f>
    </nc>
  </rcc>
  <rcc rId="46925" sId="1">
    <oc r="O797">
      <f>'Z:\Экологи\РЕЕСТР М(П)НТКО\[Реестр М(П)НТКО г. Ханты-Мансийск.xlsx]РЕЕСТР'!Q797</f>
    </oc>
    <nc r="O797">
      <f>'Z:\Экологи\РЕЕСТР М(П)НТКО\[Реестр М(П)НТКО г. Ханты-Мансийск.xlsx]РЕЕСТР'!Q797</f>
    </nc>
  </rcc>
  <rcc rId="46926" sId="1">
    <oc r="P797">
      <f>'Z:\Экологи\РЕЕСТР М(П)НТКО\[Реестр М(П)НТКО г. Ханты-Мансийск.xlsx]РЕЕСТР'!R797</f>
    </oc>
    <nc r="P797">
      <f>'Z:\Экологи\РЕЕСТР М(П)НТКО\[Реестр М(П)НТКО г. Ханты-Мансийск.xlsx]РЕЕСТР'!R797</f>
    </nc>
  </rcc>
  <rcc rId="46927" sId="1">
    <oc r="Q797">
      <f>'Z:\Экологи\РЕЕСТР М(П)НТКО\[Реестр М(П)НТКО г. Ханты-Мансийск.xlsx]РЕЕСТР'!V797</f>
    </oc>
    <nc r="Q797">
      <f>'Z:\Экологи\РЕЕСТР М(П)НТКО\[Реестр М(П)НТКО г. Ханты-Мансийск.xlsx]РЕЕСТР'!V797</f>
    </nc>
  </rcc>
  <rcc rId="46928" sId="1">
    <oc r="R797">
      <f>'Z:\Экологи\РЕЕСТР М(П)НТКО\[Реестр М(П)НТКО г. Ханты-Мансийск.xlsx]РЕЕСТР'!W797</f>
    </oc>
    <nc r="R797">
      <f>'Z:\Экологи\РЕЕСТР М(П)НТКО\[Реестр М(П)НТКО г. Ханты-Мансийск.xlsx]РЕЕСТР'!W797</f>
    </nc>
  </rcc>
  <rcc rId="46929" sId="1">
    <oc r="S797">
      <f>'Z:\Экологи\РЕЕСТР М(П)НТКО\[Реестр М(П)НТКО г. Ханты-Мансийск.xlsx]РЕЕСТР'!X797</f>
    </oc>
    <nc r="S797">
      <f>'Z:\Экологи\РЕЕСТР М(П)НТКО\[Реестр М(П)НТКО г. Ханты-Мансийск.xlsx]РЕЕСТР'!X797</f>
    </nc>
  </rcc>
  <rcc rId="46930" sId="1">
    <oc r="T797">
      <f>'Z:\Экологи\РЕЕСТР М(П)НТКО\[Реестр М(П)НТКО г. Ханты-Мансийск.xlsx]РЕЕСТР'!AB797</f>
    </oc>
    <nc r="T797">
      <f>'Z:\Экологи\РЕЕСТР М(П)НТКО\[Реестр М(П)НТКО г. Ханты-Мансийск.xlsx]РЕЕСТР'!AB797</f>
    </nc>
  </rcc>
  <rcc rId="46931" sId="1">
    <oc r="U797">
      <f>'Z:\Экологи\РЕЕСТР М(П)НТКО\[Реестр М(П)НТКО г. Ханты-Мансийск.xlsx]РЕЕСТР'!AC797</f>
    </oc>
    <nc r="U797">
      <f>'Z:\Экологи\РЕЕСТР М(П)НТКО\[Реестр М(П)НТКО г. Ханты-Мансийск.xlsx]РЕЕСТР'!AC797</f>
    </nc>
  </rcc>
  <rcc rId="46932" sId="1">
    <oc r="V797">
      <f>'Z:\Экологи\РЕЕСТР М(П)НТКО\[Реестр М(П)НТКО г. Ханты-Мансийск.xlsx]РЕЕСТР'!AD797</f>
    </oc>
    <nc r="V797">
      <f>'Z:\Экологи\РЕЕСТР М(П)НТКО\[Реестр М(П)НТКО г. Ханты-Мансийск.xlsx]РЕЕСТР'!AD797</f>
    </nc>
  </rcc>
  <rcc rId="46933" sId="1">
    <oc r="W797">
      <f>'Z:\Экологи\РЕЕСТР М(П)НТКО\[Реестр М(П)НТКО г. Ханты-Мансийск.xlsx]РЕЕСТР'!AE797</f>
    </oc>
    <nc r="W797">
      <f>'Z:\Экологи\РЕЕСТР М(П)НТКО\[Реестр М(П)НТКО г. Ханты-Мансийск.xlsx]РЕЕСТР'!AE797</f>
    </nc>
  </rcc>
  <rcc rId="46934" sId="1">
    <oc r="X797">
      <f>'Z:\Экологи\РЕЕСТР М(П)НТКО\[Реестр М(П)НТКО г. Ханты-Мансийск.xlsx]РЕЕСТР'!AI797</f>
    </oc>
    <nc r="X797">
      <f>'Z:\Экологи\РЕЕСТР М(П)НТКО\[Реестр М(П)НТКО г. Ханты-Мансийск.xlsx]РЕЕСТР'!AI797</f>
    </nc>
  </rcc>
  <rcc rId="46935" sId="1">
    <oc r="Y797">
      <f>'Z:\Экологи\РЕЕСТР М(П)НТКО\[Реестр М(П)НТКО г. Ханты-Мансийск.xlsx]РЕЕСТР'!AM797</f>
    </oc>
    <nc r="Y797">
      <f>'Z:\Экологи\РЕЕСТР М(П)НТКО\[Реестр М(П)НТКО г. Ханты-Мансийск.xlsx]РЕЕСТР'!AM797</f>
    </nc>
  </rcc>
  <rcc rId="46936" sId="1">
    <oc r="B798">
      <f>'Z:\Экологи\РЕЕСТР М(П)НТКО\[Реестр М(П)НТКО г. Ханты-Мансийск.xlsx]РЕЕСТР'!B798</f>
    </oc>
    <nc r="B798">
      <f>'Z:\Экологи\РЕЕСТР М(П)НТКО\[Реестр М(П)НТКО г. Ханты-Мансийск.xlsx]РЕЕСТР'!B798</f>
    </nc>
  </rcc>
  <rcc rId="46937" sId="1">
    <oc r="C798">
      <f>'Z:\Экологи\РЕЕСТР М(П)НТКО\[Реестр М(П)НТКО г. Ханты-Мансийск.xlsx]РЕЕСТР'!C798</f>
    </oc>
    <nc r="C798">
      <f>'Z:\Экологи\РЕЕСТР М(П)НТКО\[Реестр М(П)НТКО г. Ханты-Мансийск.xlsx]РЕЕСТР'!C798</f>
    </nc>
  </rcc>
  <rcc rId="46938" sId="1">
    <oc r="D798">
      <f>'Z:\Экологи\РЕЕСТР М(П)НТКО\[Реестр М(П)НТКО г. Ханты-Мансийск.xlsx]РЕЕСТР'!D798</f>
    </oc>
    <nc r="D798">
      <f>'Z:\Экологи\РЕЕСТР М(П)НТКО\[Реестр М(П)НТКО г. Ханты-Мансийск.xlsx]РЕЕСТР'!D798</f>
    </nc>
  </rcc>
  <rcc rId="46939" sId="1">
    <oc r="E798">
      <f>'Z:\Экологи\РЕЕСТР М(П)НТКО\[Реестр М(П)НТКО г. Ханты-Мансийск.xlsx]РЕЕСТР'!F798</f>
    </oc>
    <nc r="E798">
      <f>'Z:\Экологи\РЕЕСТР М(П)НТКО\[Реестр М(П)НТКО г. Ханты-Мансийск.xlsx]РЕЕСТР'!F798</f>
    </nc>
  </rcc>
  <rcc rId="46940" sId="1">
    <oc r="F798">
      <f>'Z:\Экологи\РЕЕСТР М(П)НТКО\[Реестр М(П)НТКО г. Ханты-Мансийск.xlsx]РЕЕСТР'!H798</f>
    </oc>
    <nc r="F798">
      <f>'Z:\Экологи\РЕЕСТР М(П)НТКО\[Реестр М(П)НТКО г. Ханты-Мансийск.xlsx]РЕЕСТР'!H798</f>
    </nc>
  </rcc>
  <rcc rId="46941" sId="1">
    <oc r="G798">
      <f>'Z:\Экологи\РЕЕСТР М(П)НТКО\[Реестр М(П)НТКО г. Ханты-Мансийск.xlsx]РЕЕСТР'!I798</f>
    </oc>
    <nc r="G798">
      <f>'Z:\Экологи\РЕЕСТР М(П)НТКО\[Реестр М(П)НТКО г. Ханты-Мансийск.xlsx]РЕЕСТР'!I798</f>
    </nc>
  </rcc>
  <rcc rId="46942" sId="1">
    <oc r="H798">
      <f>'Z:\Экологи\РЕЕСТР М(П)НТКО\[Реестр М(П)НТКО г. Ханты-Мансийск.xlsx]РЕЕСТР'!J798</f>
    </oc>
    <nc r="H798">
      <f>'Z:\Экологи\РЕЕСТР М(П)НТКО\[Реестр М(П)НТКО г. Ханты-Мансийск.xlsx]РЕЕСТР'!J798</f>
    </nc>
  </rcc>
  <rcc rId="46943" sId="1">
    <oc r="I798">
      <f>'Z:\Экологи\РЕЕСТР М(П)НТКО\[Реестр М(П)НТКО г. Ханты-Мансийск.xlsx]РЕЕСТР'!K798</f>
    </oc>
    <nc r="I798">
      <f>'Z:\Экологи\РЕЕСТР М(П)НТКО\[Реестр М(П)НТКО г. Ханты-Мансийск.xlsx]РЕЕСТР'!K798</f>
    </nc>
  </rcc>
  <rcc rId="46944" sId="1">
    <oc r="J798">
      <f>'Z:\Экологи\РЕЕСТР М(П)НТКО\[Реестр М(П)НТКО г. Ханты-Мансийск.xlsx]РЕЕСТР'!L798</f>
    </oc>
    <nc r="J798">
      <f>'Z:\Экологи\РЕЕСТР М(П)НТКО\[Реестр М(П)НТКО г. Ханты-Мансийск.xlsx]РЕЕСТР'!L798</f>
    </nc>
  </rcc>
  <rcc rId="46945" sId="1">
    <oc r="K798">
      <f>'Z:\Экологи\РЕЕСТР М(П)НТКО\[Реестр М(П)НТКО г. Ханты-Мансийск.xlsx]РЕЕСТР'!M798</f>
    </oc>
    <nc r="K798">
      <f>'Z:\Экологи\РЕЕСТР М(П)НТКО\[Реестр М(П)НТКО г. Ханты-Мансийск.xlsx]РЕЕСТР'!M798</f>
    </nc>
  </rcc>
  <rcc rId="46946" sId="1">
    <oc r="L798">
      <f>'Z:\Экологи\РЕЕСТР М(П)НТКО\[Реестр М(П)НТКО г. Ханты-Мансийск.xlsx]РЕЕСТР'!N798</f>
    </oc>
    <nc r="L798">
      <f>'Z:\Экологи\РЕЕСТР М(П)НТКО\[Реестр М(П)НТКО г. Ханты-Мансийск.xlsx]РЕЕСТР'!N798</f>
    </nc>
  </rcc>
  <rcc rId="46947" sId="1">
    <oc r="M798">
      <f>'Z:\Экологи\РЕЕСТР М(П)НТКО\[Реестр М(П)НТКО г. Ханты-Мансийск.xlsx]РЕЕСТР'!O798</f>
    </oc>
    <nc r="M798">
      <f>'Z:\Экологи\РЕЕСТР М(П)НТКО\[Реестр М(П)НТКО г. Ханты-Мансийск.xlsx]РЕЕСТР'!O798</f>
    </nc>
  </rcc>
  <rcc rId="46948" sId="1">
    <oc r="N798">
      <f>'Z:\Экологи\РЕЕСТР М(П)НТКО\[Реестр М(П)НТКО г. Ханты-Мансийск.xlsx]РЕЕСТР'!P798</f>
    </oc>
    <nc r="N798">
      <f>'Z:\Экологи\РЕЕСТР М(П)НТКО\[Реестр М(П)НТКО г. Ханты-Мансийск.xlsx]РЕЕСТР'!P798</f>
    </nc>
  </rcc>
  <rcc rId="46949" sId="1">
    <oc r="O798">
      <f>'Z:\Экологи\РЕЕСТР М(П)НТКО\[Реестр М(П)НТКО г. Ханты-Мансийск.xlsx]РЕЕСТР'!Q798</f>
    </oc>
    <nc r="O798">
      <f>'Z:\Экологи\РЕЕСТР М(П)НТКО\[Реестр М(П)НТКО г. Ханты-Мансийск.xlsx]РЕЕСТР'!Q798</f>
    </nc>
  </rcc>
  <rcc rId="46950" sId="1">
    <oc r="P798">
      <f>'Z:\Экологи\РЕЕСТР М(П)НТКО\[Реестр М(П)НТКО г. Ханты-Мансийск.xlsx]РЕЕСТР'!R798</f>
    </oc>
    <nc r="P798">
      <f>'Z:\Экологи\РЕЕСТР М(П)НТКО\[Реестр М(П)НТКО г. Ханты-Мансийск.xlsx]РЕЕСТР'!R798</f>
    </nc>
  </rcc>
  <rcc rId="46951" sId="1">
    <oc r="Q798">
      <f>'Z:\Экологи\РЕЕСТР М(П)НТКО\[Реестр М(П)НТКО г. Ханты-Мансийск.xlsx]РЕЕСТР'!V798</f>
    </oc>
    <nc r="Q798">
      <f>'Z:\Экологи\РЕЕСТР М(П)НТКО\[Реестр М(П)НТКО г. Ханты-Мансийск.xlsx]РЕЕСТР'!V798</f>
    </nc>
  </rcc>
  <rcc rId="46952" sId="1">
    <oc r="R798">
      <f>'Z:\Экологи\РЕЕСТР М(П)НТКО\[Реестр М(П)НТКО г. Ханты-Мансийск.xlsx]РЕЕСТР'!W798</f>
    </oc>
    <nc r="R798">
      <f>'Z:\Экологи\РЕЕСТР М(П)НТКО\[Реестр М(П)НТКО г. Ханты-Мансийск.xlsx]РЕЕСТР'!W798</f>
    </nc>
  </rcc>
  <rcc rId="46953" sId="1">
    <oc r="S798">
      <f>'Z:\Экологи\РЕЕСТР М(П)НТКО\[Реестр М(П)НТКО г. Ханты-Мансийск.xlsx]РЕЕСТР'!X798</f>
    </oc>
    <nc r="S798">
      <f>'Z:\Экологи\РЕЕСТР М(П)НТКО\[Реестр М(П)НТКО г. Ханты-Мансийск.xlsx]РЕЕСТР'!X798</f>
    </nc>
  </rcc>
  <rcc rId="46954" sId="1">
    <oc r="T798">
      <f>'Z:\Экологи\РЕЕСТР М(П)НТКО\[Реестр М(П)НТКО г. Ханты-Мансийск.xlsx]РЕЕСТР'!AB798</f>
    </oc>
    <nc r="T798">
      <f>'Z:\Экологи\РЕЕСТР М(П)НТКО\[Реестр М(П)НТКО г. Ханты-Мансийск.xlsx]РЕЕСТР'!AB798</f>
    </nc>
  </rcc>
  <rcc rId="46955" sId="1">
    <oc r="U798">
      <f>'Z:\Экологи\РЕЕСТР М(П)НТКО\[Реестр М(П)НТКО г. Ханты-Мансийск.xlsx]РЕЕСТР'!AC798</f>
    </oc>
    <nc r="U798">
      <f>'Z:\Экологи\РЕЕСТР М(П)НТКО\[Реестр М(П)НТКО г. Ханты-Мансийск.xlsx]РЕЕСТР'!AC798</f>
    </nc>
  </rcc>
  <rcc rId="46956" sId="1">
    <oc r="V798">
      <f>'Z:\Экологи\РЕЕСТР М(П)НТКО\[Реестр М(П)НТКО г. Ханты-Мансийск.xlsx]РЕЕСТР'!AD798</f>
    </oc>
    <nc r="V798">
      <f>'Z:\Экологи\РЕЕСТР М(П)НТКО\[Реестр М(П)НТКО г. Ханты-Мансийск.xlsx]РЕЕСТР'!AD798</f>
    </nc>
  </rcc>
  <rcc rId="46957" sId="1">
    <oc r="W798">
      <f>'Z:\Экологи\РЕЕСТР М(П)НТКО\[Реестр М(П)НТКО г. Ханты-Мансийск.xlsx]РЕЕСТР'!AE798</f>
    </oc>
    <nc r="W798">
      <f>'Z:\Экологи\РЕЕСТР М(П)НТКО\[Реестр М(П)НТКО г. Ханты-Мансийск.xlsx]РЕЕСТР'!AE798</f>
    </nc>
  </rcc>
  <rcc rId="46958" sId="1">
    <oc r="X798">
      <f>'Z:\Экологи\РЕЕСТР М(П)НТКО\[Реестр М(П)НТКО г. Ханты-Мансийск.xlsx]РЕЕСТР'!AI798</f>
    </oc>
    <nc r="X798">
      <f>'Z:\Экологи\РЕЕСТР М(П)НТКО\[Реестр М(П)НТКО г. Ханты-Мансийск.xlsx]РЕЕСТР'!AI798</f>
    </nc>
  </rcc>
  <rcc rId="46959" sId="1">
    <oc r="Y798">
      <f>'Z:\Экологи\РЕЕСТР М(П)НТКО\[Реестр М(П)НТКО г. Ханты-Мансийск.xlsx]РЕЕСТР'!AM798</f>
    </oc>
    <nc r="Y798">
      <f>'Z:\Экологи\РЕЕСТР М(П)НТКО\[Реестр М(П)НТКО г. Ханты-Мансийск.xlsx]РЕЕСТР'!AM798</f>
    </nc>
  </rcc>
  <rcc rId="46960" sId="1">
    <oc r="B799">
      <f>'Z:\Экологи\РЕЕСТР М(П)НТКО\[Реестр М(П)НТКО г. Ханты-Мансийск.xlsx]РЕЕСТР'!B799</f>
    </oc>
    <nc r="B799">
      <f>'Z:\Экологи\РЕЕСТР М(П)НТКО\[Реестр М(П)НТКО г. Ханты-Мансийск.xlsx]РЕЕСТР'!B799</f>
    </nc>
  </rcc>
  <rcc rId="46961" sId="1">
    <oc r="C799">
      <f>'Z:\Экологи\РЕЕСТР М(П)НТКО\[Реестр М(П)НТКО г. Ханты-Мансийск.xlsx]РЕЕСТР'!C799</f>
    </oc>
    <nc r="C799">
      <f>'Z:\Экологи\РЕЕСТР М(П)НТКО\[Реестр М(П)НТКО г. Ханты-Мансийск.xlsx]РЕЕСТР'!C799</f>
    </nc>
  </rcc>
  <rcc rId="46962" sId="1">
    <oc r="D799">
      <f>'Z:\Экологи\РЕЕСТР М(П)НТКО\[Реестр М(П)НТКО г. Ханты-Мансийск.xlsx]РЕЕСТР'!D799</f>
    </oc>
    <nc r="D799">
      <f>'Z:\Экологи\РЕЕСТР М(П)НТКО\[Реестр М(П)НТКО г. Ханты-Мансийск.xlsx]РЕЕСТР'!D799</f>
    </nc>
  </rcc>
  <rcc rId="46963" sId="1">
    <oc r="E799">
      <f>'Z:\Экологи\РЕЕСТР М(П)НТКО\[Реестр М(П)НТКО г. Ханты-Мансийск.xlsx]РЕЕСТР'!F799</f>
    </oc>
    <nc r="E799">
      <f>'Z:\Экологи\РЕЕСТР М(П)НТКО\[Реестр М(П)НТКО г. Ханты-Мансийск.xlsx]РЕЕСТР'!F799</f>
    </nc>
  </rcc>
  <rcc rId="46964" sId="1">
    <oc r="F799">
      <f>'Z:\Экологи\РЕЕСТР М(П)НТКО\[Реестр М(П)НТКО г. Ханты-Мансийск.xlsx]РЕЕСТР'!H799</f>
    </oc>
    <nc r="F799">
      <f>'Z:\Экологи\РЕЕСТР М(П)НТКО\[Реестр М(П)НТКО г. Ханты-Мансийск.xlsx]РЕЕСТР'!H799</f>
    </nc>
  </rcc>
  <rcc rId="46965" sId="1">
    <oc r="G799">
      <f>'Z:\Экологи\РЕЕСТР М(П)НТКО\[Реестр М(П)НТКО г. Ханты-Мансийск.xlsx]РЕЕСТР'!I799</f>
    </oc>
    <nc r="G799">
      <f>'Z:\Экологи\РЕЕСТР М(П)НТКО\[Реестр М(П)НТКО г. Ханты-Мансийск.xlsx]РЕЕСТР'!I799</f>
    </nc>
  </rcc>
  <rcc rId="46966" sId="1">
    <oc r="H799">
      <f>'Z:\Экологи\РЕЕСТР М(П)НТКО\[Реестр М(П)НТКО г. Ханты-Мансийск.xlsx]РЕЕСТР'!J799</f>
    </oc>
    <nc r="H799">
      <f>'Z:\Экологи\РЕЕСТР М(П)НТКО\[Реестр М(П)НТКО г. Ханты-Мансийск.xlsx]РЕЕСТР'!J799</f>
    </nc>
  </rcc>
  <rcc rId="46967" sId="1">
    <oc r="I799">
      <f>'Z:\Экологи\РЕЕСТР М(П)НТКО\[Реестр М(П)НТКО г. Ханты-Мансийск.xlsx]РЕЕСТР'!K799</f>
    </oc>
    <nc r="I799">
      <f>'Z:\Экологи\РЕЕСТР М(П)НТКО\[Реестр М(П)НТКО г. Ханты-Мансийск.xlsx]РЕЕСТР'!K799</f>
    </nc>
  </rcc>
  <rcc rId="46968" sId="1">
    <oc r="J799">
      <f>'Z:\Экологи\РЕЕСТР М(П)НТКО\[Реестр М(П)НТКО г. Ханты-Мансийск.xlsx]РЕЕСТР'!L799</f>
    </oc>
    <nc r="J799">
      <f>'Z:\Экологи\РЕЕСТР М(П)НТКО\[Реестр М(П)НТКО г. Ханты-Мансийск.xlsx]РЕЕСТР'!L799</f>
    </nc>
  </rcc>
  <rcc rId="46969" sId="1">
    <oc r="K799">
      <f>'Z:\Экологи\РЕЕСТР М(П)НТКО\[Реестр М(П)НТКО г. Ханты-Мансийск.xlsx]РЕЕСТР'!M799</f>
    </oc>
    <nc r="K799">
      <f>'Z:\Экологи\РЕЕСТР М(П)НТКО\[Реестр М(П)НТКО г. Ханты-Мансийск.xlsx]РЕЕСТР'!M799</f>
    </nc>
  </rcc>
  <rcc rId="46970" sId="1">
    <oc r="L799">
      <f>'Z:\Экологи\РЕЕСТР М(П)НТКО\[Реестр М(П)НТКО г. Ханты-Мансийск.xlsx]РЕЕСТР'!N799</f>
    </oc>
    <nc r="L799">
      <f>'Z:\Экологи\РЕЕСТР М(П)НТКО\[Реестр М(П)НТКО г. Ханты-Мансийск.xlsx]РЕЕСТР'!N799</f>
    </nc>
  </rcc>
  <rcc rId="46971" sId="1">
    <oc r="M799">
      <f>'Z:\Экологи\РЕЕСТР М(П)НТКО\[Реестр М(П)НТКО г. Ханты-Мансийск.xlsx]РЕЕСТР'!O799</f>
    </oc>
    <nc r="M799">
      <f>'Z:\Экологи\РЕЕСТР М(П)НТКО\[Реестр М(П)НТКО г. Ханты-Мансийск.xlsx]РЕЕСТР'!O799</f>
    </nc>
  </rcc>
  <rcc rId="46972" sId="1">
    <oc r="N799">
      <f>'Z:\Экологи\РЕЕСТР М(П)НТКО\[Реестр М(П)НТКО г. Ханты-Мансийск.xlsx]РЕЕСТР'!P799</f>
    </oc>
    <nc r="N799">
      <f>'Z:\Экологи\РЕЕСТР М(П)НТКО\[Реестр М(П)НТКО г. Ханты-Мансийск.xlsx]РЕЕСТР'!P799</f>
    </nc>
  </rcc>
  <rcc rId="46973" sId="1">
    <oc r="O799">
      <f>'Z:\Экологи\РЕЕСТР М(П)НТКО\[Реестр М(П)НТКО г. Ханты-Мансийск.xlsx]РЕЕСТР'!Q799</f>
    </oc>
    <nc r="O799">
      <f>'Z:\Экологи\РЕЕСТР М(П)НТКО\[Реестр М(П)НТКО г. Ханты-Мансийск.xlsx]РЕЕСТР'!Q799</f>
    </nc>
  </rcc>
  <rcc rId="46974" sId="1">
    <oc r="P799">
      <f>'Z:\Экологи\РЕЕСТР М(П)НТКО\[Реестр М(П)НТКО г. Ханты-Мансийск.xlsx]РЕЕСТР'!R799</f>
    </oc>
    <nc r="P799">
      <f>'Z:\Экологи\РЕЕСТР М(П)НТКО\[Реестр М(П)НТКО г. Ханты-Мансийск.xlsx]РЕЕСТР'!R799</f>
    </nc>
  </rcc>
  <rcc rId="46975" sId="1">
    <oc r="Q799">
      <f>'Z:\Экологи\РЕЕСТР М(П)НТКО\[Реестр М(П)НТКО г. Ханты-Мансийск.xlsx]РЕЕСТР'!V799</f>
    </oc>
    <nc r="Q799">
      <f>'Z:\Экологи\РЕЕСТР М(П)НТКО\[Реестр М(П)НТКО г. Ханты-Мансийск.xlsx]РЕЕСТР'!V799</f>
    </nc>
  </rcc>
  <rcc rId="46976" sId="1">
    <oc r="R799">
      <f>'Z:\Экологи\РЕЕСТР М(П)НТКО\[Реестр М(П)НТКО г. Ханты-Мансийск.xlsx]РЕЕСТР'!W799</f>
    </oc>
    <nc r="R799">
      <f>'Z:\Экологи\РЕЕСТР М(П)НТКО\[Реестр М(П)НТКО г. Ханты-Мансийск.xlsx]РЕЕСТР'!W799</f>
    </nc>
  </rcc>
  <rcc rId="46977" sId="1">
    <oc r="S799">
      <f>'Z:\Экологи\РЕЕСТР М(П)НТКО\[Реестр М(П)НТКО г. Ханты-Мансийск.xlsx]РЕЕСТР'!X799</f>
    </oc>
    <nc r="S799">
      <f>'Z:\Экологи\РЕЕСТР М(П)НТКО\[Реестр М(П)НТКО г. Ханты-Мансийск.xlsx]РЕЕСТР'!X799</f>
    </nc>
  </rcc>
  <rcc rId="46978" sId="1">
    <oc r="T799">
      <f>'Z:\Экологи\РЕЕСТР М(П)НТКО\[Реестр М(П)НТКО г. Ханты-Мансийск.xlsx]РЕЕСТР'!AB799</f>
    </oc>
    <nc r="T799">
      <f>'Z:\Экологи\РЕЕСТР М(П)НТКО\[Реестр М(П)НТКО г. Ханты-Мансийск.xlsx]РЕЕСТР'!AB799</f>
    </nc>
  </rcc>
  <rcc rId="46979" sId="1">
    <oc r="U799">
      <f>'Z:\Экологи\РЕЕСТР М(П)НТКО\[Реестр М(П)НТКО г. Ханты-Мансийск.xlsx]РЕЕСТР'!AC799</f>
    </oc>
    <nc r="U799">
      <f>'Z:\Экологи\РЕЕСТР М(П)НТКО\[Реестр М(П)НТКО г. Ханты-Мансийск.xlsx]РЕЕСТР'!AC799</f>
    </nc>
  </rcc>
  <rcc rId="46980" sId="1">
    <oc r="V799">
      <f>'Z:\Экологи\РЕЕСТР М(П)НТКО\[Реестр М(П)НТКО г. Ханты-Мансийск.xlsx]РЕЕСТР'!AD799</f>
    </oc>
    <nc r="V799">
      <f>'Z:\Экологи\РЕЕСТР М(П)НТКО\[Реестр М(П)НТКО г. Ханты-Мансийск.xlsx]РЕЕСТР'!AD799</f>
    </nc>
  </rcc>
  <rcc rId="46981" sId="1">
    <oc r="W799">
      <f>'Z:\Экологи\РЕЕСТР М(П)НТКО\[Реестр М(П)НТКО г. Ханты-Мансийск.xlsx]РЕЕСТР'!AE799</f>
    </oc>
    <nc r="W799">
      <f>'Z:\Экологи\РЕЕСТР М(П)НТКО\[Реестр М(П)НТКО г. Ханты-Мансийск.xlsx]РЕЕСТР'!AE799</f>
    </nc>
  </rcc>
  <rcc rId="46982" sId="1">
    <oc r="X799">
      <f>'Z:\Экологи\РЕЕСТР М(П)НТКО\[Реестр М(П)НТКО г. Ханты-Мансийск.xlsx]РЕЕСТР'!AI799</f>
    </oc>
    <nc r="X799">
      <f>'Z:\Экологи\РЕЕСТР М(П)НТКО\[Реестр М(П)НТКО г. Ханты-Мансийск.xlsx]РЕЕСТР'!AI799</f>
    </nc>
  </rcc>
  <rcc rId="46983" sId="1">
    <oc r="Y799">
      <f>'Z:\Экологи\РЕЕСТР М(П)НТКО\[Реестр М(П)НТКО г. Ханты-Мансийск.xlsx]РЕЕСТР'!AM799</f>
    </oc>
    <nc r="Y799">
      <f>'Z:\Экологи\РЕЕСТР М(П)НТКО\[Реестр М(П)НТКО г. Ханты-Мансийск.xlsx]РЕЕСТР'!AM799</f>
    </nc>
  </rcc>
  <rcc rId="46984" sId="1">
    <oc r="B800">
      <f>'Z:\Экологи\РЕЕСТР М(П)НТКО\[Реестр М(П)НТКО г. Ханты-Мансийск.xlsx]РЕЕСТР'!B800</f>
    </oc>
    <nc r="B800">
      <f>'Z:\Экологи\РЕЕСТР М(П)НТКО\[Реестр М(П)НТКО г. Ханты-Мансийск.xlsx]РЕЕСТР'!B800</f>
    </nc>
  </rcc>
  <rcc rId="46985" sId="1">
    <oc r="C800">
      <f>'Z:\Экологи\РЕЕСТР М(П)НТКО\[Реестр М(П)НТКО г. Ханты-Мансийск.xlsx]РЕЕСТР'!C800</f>
    </oc>
    <nc r="C800">
      <f>'Z:\Экологи\РЕЕСТР М(П)НТКО\[Реестр М(П)НТКО г. Ханты-Мансийск.xlsx]РЕЕСТР'!C800</f>
    </nc>
  </rcc>
  <rcc rId="46986" sId="1">
    <oc r="D800">
      <f>'Z:\Экологи\РЕЕСТР М(П)НТКО\[Реестр М(П)НТКО г. Ханты-Мансийск.xlsx]РЕЕСТР'!D800</f>
    </oc>
    <nc r="D800">
      <f>'Z:\Экологи\РЕЕСТР М(П)НТКО\[Реестр М(П)НТКО г. Ханты-Мансийск.xlsx]РЕЕСТР'!D800</f>
    </nc>
  </rcc>
  <rcc rId="46987" sId="1">
    <oc r="E800">
      <f>'Z:\Экологи\РЕЕСТР М(П)НТКО\[Реестр М(П)НТКО г. Ханты-Мансийск.xlsx]РЕЕСТР'!F800</f>
    </oc>
    <nc r="E800">
      <f>'Z:\Экологи\РЕЕСТР М(П)НТКО\[Реестр М(П)НТКО г. Ханты-Мансийск.xlsx]РЕЕСТР'!F800</f>
    </nc>
  </rcc>
  <rcc rId="46988" sId="1">
    <oc r="F800">
      <f>'Z:\Экологи\РЕЕСТР М(П)НТКО\[Реестр М(П)НТКО г. Ханты-Мансийск.xlsx]РЕЕСТР'!H800</f>
    </oc>
    <nc r="F800">
      <f>'Z:\Экологи\РЕЕСТР М(П)НТКО\[Реестр М(П)НТКО г. Ханты-Мансийск.xlsx]РЕЕСТР'!H800</f>
    </nc>
  </rcc>
  <rcc rId="46989" sId="1">
    <oc r="G800">
      <f>'Z:\Экологи\РЕЕСТР М(П)НТКО\[Реестр М(П)НТКО г. Ханты-Мансийск.xlsx]РЕЕСТР'!I800</f>
    </oc>
    <nc r="G800">
      <f>'Z:\Экологи\РЕЕСТР М(П)НТКО\[Реестр М(П)НТКО г. Ханты-Мансийск.xlsx]РЕЕСТР'!I800</f>
    </nc>
  </rcc>
  <rcc rId="46990" sId="1">
    <oc r="H800">
      <f>'Z:\Экологи\РЕЕСТР М(П)НТКО\[Реестр М(П)НТКО г. Ханты-Мансийск.xlsx]РЕЕСТР'!J800</f>
    </oc>
    <nc r="H800">
      <f>'Z:\Экологи\РЕЕСТР М(П)НТКО\[Реестр М(П)НТКО г. Ханты-Мансийск.xlsx]РЕЕСТР'!J800</f>
    </nc>
  </rcc>
  <rcc rId="46991" sId="1">
    <oc r="I800">
      <f>'Z:\Экологи\РЕЕСТР М(П)НТКО\[Реестр М(П)НТКО г. Ханты-Мансийск.xlsx]РЕЕСТР'!K800</f>
    </oc>
    <nc r="I800">
      <f>'Z:\Экологи\РЕЕСТР М(П)НТКО\[Реестр М(П)НТКО г. Ханты-Мансийск.xlsx]РЕЕСТР'!K800</f>
    </nc>
  </rcc>
  <rcc rId="46992" sId="1">
    <oc r="J800">
      <f>'Z:\Экологи\РЕЕСТР М(П)НТКО\[Реестр М(П)НТКО г. Ханты-Мансийск.xlsx]РЕЕСТР'!L800</f>
    </oc>
    <nc r="J800">
      <f>'Z:\Экологи\РЕЕСТР М(П)НТКО\[Реестр М(П)НТКО г. Ханты-Мансийск.xlsx]РЕЕСТР'!L800</f>
    </nc>
  </rcc>
  <rcc rId="46993" sId="1">
    <oc r="K800">
      <f>'Z:\Экологи\РЕЕСТР М(П)НТКО\[Реестр М(П)НТКО г. Ханты-Мансийск.xlsx]РЕЕСТР'!M800</f>
    </oc>
    <nc r="K800">
      <f>'Z:\Экологи\РЕЕСТР М(П)НТКО\[Реестр М(П)НТКО г. Ханты-Мансийск.xlsx]РЕЕСТР'!M800</f>
    </nc>
  </rcc>
  <rcc rId="46994" sId="1">
    <oc r="L800">
      <f>'Z:\Экологи\РЕЕСТР М(П)НТКО\[Реестр М(П)НТКО г. Ханты-Мансийск.xlsx]РЕЕСТР'!N800</f>
    </oc>
    <nc r="L800">
      <f>'Z:\Экологи\РЕЕСТР М(П)НТКО\[Реестр М(П)НТКО г. Ханты-Мансийск.xlsx]РЕЕСТР'!N800</f>
    </nc>
  </rcc>
  <rcc rId="46995" sId="1">
    <oc r="M800">
      <f>'Z:\Экологи\РЕЕСТР М(П)НТКО\[Реестр М(П)НТКО г. Ханты-Мансийск.xlsx]РЕЕСТР'!O800</f>
    </oc>
    <nc r="M800">
      <f>'Z:\Экологи\РЕЕСТР М(П)НТКО\[Реестр М(П)НТКО г. Ханты-Мансийск.xlsx]РЕЕСТР'!O800</f>
    </nc>
  </rcc>
  <rcc rId="46996" sId="1">
    <oc r="N800">
      <f>'Z:\Экологи\РЕЕСТР М(П)НТКО\[Реестр М(П)НТКО г. Ханты-Мансийск.xlsx]РЕЕСТР'!P800</f>
    </oc>
    <nc r="N800">
      <f>'Z:\Экологи\РЕЕСТР М(П)НТКО\[Реестр М(П)НТКО г. Ханты-Мансийск.xlsx]РЕЕСТР'!P800</f>
    </nc>
  </rcc>
  <rcc rId="46997" sId="1">
    <oc r="O800">
      <f>'Z:\Экологи\РЕЕСТР М(П)НТКО\[Реестр М(П)НТКО г. Ханты-Мансийск.xlsx]РЕЕСТР'!Q800</f>
    </oc>
    <nc r="O800">
      <f>'Z:\Экологи\РЕЕСТР М(П)НТКО\[Реестр М(П)НТКО г. Ханты-Мансийск.xlsx]РЕЕСТР'!Q800</f>
    </nc>
  </rcc>
  <rcc rId="46998" sId="1">
    <oc r="P800">
      <f>'Z:\Экологи\РЕЕСТР М(П)НТКО\[Реестр М(П)НТКО г. Ханты-Мансийск.xlsx]РЕЕСТР'!R800</f>
    </oc>
    <nc r="P800">
      <f>'Z:\Экологи\РЕЕСТР М(П)НТКО\[Реестр М(П)НТКО г. Ханты-Мансийск.xlsx]РЕЕСТР'!R800</f>
    </nc>
  </rcc>
  <rcc rId="46999" sId="1">
    <oc r="Q800">
      <f>'Z:\Экологи\РЕЕСТР М(П)НТКО\[Реестр М(П)НТКО г. Ханты-Мансийск.xlsx]РЕЕСТР'!V800</f>
    </oc>
    <nc r="Q800">
      <f>'Z:\Экологи\РЕЕСТР М(П)НТКО\[Реестр М(П)НТКО г. Ханты-Мансийск.xlsx]РЕЕСТР'!V800</f>
    </nc>
  </rcc>
  <rcc rId="47000" sId="1">
    <oc r="R800">
      <f>'Z:\Экологи\РЕЕСТР М(П)НТКО\[Реестр М(П)НТКО г. Ханты-Мансийск.xlsx]РЕЕСТР'!W800</f>
    </oc>
    <nc r="R800">
      <f>'Z:\Экологи\РЕЕСТР М(П)НТКО\[Реестр М(П)НТКО г. Ханты-Мансийск.xlsx]РЕЕСТР'!W800</f>
    </nc>
  </rcc>
  <rcc rId="47001" sId="1">
    <oc r="S800">
      <f>'Z:\Экологи\РЕЕСТР М(П)НТКО\[Реестр М(П)НТКО г. Ханты-Мансийск.xlsx]РЕЕСТР'!X800</f>
    </oc>
    <nc r="S800">
      <f>'Z:\Экологи\РЕЕСТР М(П)НТКО\[Реестр М(П)НТКО г. Ханты-Мансийск.xlsx]РЕЕСТР'!X800</f>
    </nc>
  </rcc>
  <rcc rId="47002" sId="1">
    <oc r="T800">
      <f>'Z:\Экологи\РЕЕСТР М(П)НТКО\[Реестр М(П)НТКО г. Ханты-Мансийск.xlsx]РЕЕСТР'!AB800</f>
    </oc>
    <nc r="T800">
      <f>'Z:\Экологи\РЕЕСТР М(П)НТКО\[Реестр М(П)НТКО г. Ханты-Мансийск.xlsx]РЕЕСТР'!AB800</f>
    </nc>
  </rcc>
  <rcc rId="47003" sId="1">
    <oc r="U800">
      <f>'Z:\Экологи\РЕЕСТР М(П)НТКО\[Реестр М(П)НТКО г. Ханты-Мансийск.xlsx]РЕЕСТР'!AC800</f>
    </oc>
    <nc r="U800">
      <f>'Z:\Экологи\РЕЕСТР М(П)НТКО\[Реестр М(П)НТКО г. Ханты-Мансийск.xlsx]РЕЕСТР'!AC800</f>
    </nc>
  </rcc>
  <rcc rId="47004" sId="1">
    <oc r="V800">
      <f>'Z:\Экологи\РЕЕСТР М(П)НТКО\[Реестр М(П)НТКО г. Ханты-Мансийск.xlsx]РЕЕСТР'!AD800</f>
    </oc>
    <nc r="V800">
      <f>'Z:\Экологи\РЕЕСТР М(П)НТКО\[Реестр М(П)НТКО г. Ханты-Мансийск.xlsx]РЕЕСТР'!AD800</f>
    </nc>
  </rcc>
  <rcc rId="47005" sId="1">
    <oc r="W800">
      <f>'Z:\Экологи\РЕЕСТР М(П)НТКО\[Реестр М(П)НТКО г. Ханты-Мансийск.xlsx]РЕЕСТР'!AE800</f>
    </oc>
    <nc r="W800">
      <f>'Z:\Экологи\РЕЕСТР М(П)НТКО\[Реестр М(П)НТКО г. Ханты-Мансийск.xlsx]РЕЕСТР'!AE800</f>
    </nc>
  </rcc>
  <rcc rId="47006" sId="1">
    <oc r="X800">
      <f>'Z:\Экологи\РЕЕСТР М(П)НТКО\[Реестр М(П)НТКО г. Ханты-Мансийск.xlsx]РЕЕСТР'!AI800</f>
    </oc>
    <nc r="X800">
      <f>'Z:\Экологи\РЕЕСТР М(П)НТКО\[Реестр М(П)НТКО г. Ханты-Мансийск.xlsx]РЕЕСТР'!AI800</f>
    </nc>
  </rcc>
  <rcc rId="47007" sId="1">
    <oc r="Y800">
      <f>'Z:\Экологи\РЕЕСТР М(П)НТКО\[Реестр М(П)НТКО г. Ханты-Мансийск.xlsx]РЕЕСТР'!AM800</f>
    </oc>
    <nc r="Y800">
      <f>'Z:\Экологи\РЕЕСТР М(П)НТКО\[Реестр М(П)НТКО г. Ханты-Мансийск.xlsx]РЕЕСТР'!AM800</f>
    </nc>
  </rcc>
  <rcc rId="47008" sId="1">
    <oc r="B801">
      <f>'Z:\Экологи\РЕЕСТР М(П)НТКО\[Реестр М(П)НТКО г. Ханты-Мансийск.xlsx]РЕЕСТР'!B801</f>
    </oc>
    <nc r="B801">
      <f>'Z:\Экологи\РЕЕСТР М(П)НТКО\[Реестр М(П)НТКО г. Ханты-Мансийск.xlsx]РЕЕСТР'!B801</f>
    </nc>
  </rcc>
  <rcc rId="47009" sId="1">
    <oc r="C801">
      <f>'Z:\Экологи\РЕЕСТР М(П)НТКО\[Реестр М(П)НТКО г. Ханты-Мансийск.xlsx]РЕЕСТР'!C801</f>
    </oc>
    <nc r="C801">
      <f>'Z:\Экологи\РЕЕСТР М(П)НТКО\[Реестр М(П)НТКО г. Ханты-Мансийск.xlsx]РЕЕСТР'!C801</f>
    </nc>
  </rcc>
  <rcc rId="47010" sId="1">
    <oc r="D801">
      <f>'Z:\Экологи\РЕЕСТР М(П)НТКО\[Реестр М(П)НТКО г. Ханты-Мансийск.xlsx]РЕЕСТР'!D801</f>
    </oc>
    <nc r="D801">
      <f>'Z:\Экологи\РЕЕСТР М(П)НТКО\[Реестр М(П)НТКО г. Ханты-Мансийск.xlsx]РЕЕСТР'!D801</f>
    </nc>
  </rcc>
  <rcc rId="47011" sId="1">
    <oc r="E801">
      <f>'Z:\Экологи\РЕЕСТР М(П)НТКО\[Реестр М(П)НТКО г. Ханты-Мансийск.xlsx]РЕЕСТР'!F801</f>
    </oc>
    <nc r="E801">
      <f>'Z:\Экологи\РЕЕСТР М(П)НТКО\[Реестр М(П)НТКО г. Ханты-Мансийск.xlsx]РЕЕСТР'!F801</f>
    </nc>
  </rcc>
  <rcc rId="47012" sId="1">
    <oc r="F801">
      <f>'Z:\Экологи\РЕЕСТР М(П)НТКО\[Реестр М(П)НТКО г. Ханты-Мансийск.xlsx]РЕЕСТР'!H801</f>
    </oc>
    <nc r="F801">
      <f>'Z:\Экологи\РЕЕСТР М(П)НТКО\[Реестр М(П)НТКО г. Ханты-Мансийск.xlsx]РЕЕСТР'!H801</f>
    </nc>
  </rcc>
  <rcc rId="47013" sId="1">
    <oc r="G801">
      <f>'Z:\Экологи\РЕЕСТР М(П)НТКО\[Реестр М(П)НТКО г. Ханты-Мансийск.xlsx]РЕЕСТР'!I801</f>
    </oc>
    <nc r="G801">
      <f>'Z:\Экологи\РЕЕСТР М(П)НТКО\[Реестр М(П)НТКО г. Ханты-Мансийск.xlsx]РЕЕСТР'!I801</f>
    </nc>
  </rcc>
  <rcc rId="47014" sId="1">
    <oc r="H801">
      <f>'Z:\Экологи\РЕЕСТР М(П)НТКО\[Реестр М(П)НТКО г. Ханты-Мансийск.xlsx]РЕЕСТР'!J801</f>
    </oc>
    <nc r="H801">
      <f>'Z:\Экологи\РЕЕСТР М(П)НТКО\[Реестр М(П)НТКО г. Ханты-Мансийск.xlsx]РЕЕСТР'!J801</f>
    </nc>
  </rcc>
  <rcc rId="47015" sId="1">
    <oc r="I801">
      <f>'Z:\Экологи\РЕЕСТР М(П)НТКО\[Реестр М(П)НТКО г. Ханты-Мансийск.xlsx]РЕЕСТР'!K801</f>
    </oc>
    <nc r="I801">
      <f>'Z:\Экологи\РЕЕСТР М(П)НТКО\[Реестр М(П)НТКО г. Ханты-Мансийск.xlsx]РЕЕСТР'!K801</f>
    </nc>
  </rcc>
  <rcc rId="47016" sId="1">
    <oc r="J801">
      <f>'Z:\Экологи\РЕЕСТР М(П)НТКО\[Реестр М(П)НТКО г. Ханты-Мансийск.xlsx]РЕЕСТР'!L801</f>
    </oc>
    <nc r="J801">
      <f>'Z:\Экологи\РЕЕСТР М(П)НТКО\[Реестр М(П)НТКО г. Ханты-Мансийск.xlsx]РЕЕСТР'!L801</f>
    </nc>
  </rcc>
  <rcc rId="47017" sId="1">
    <oc r="K801">
      <f>'Z:\Экологи\РЕЕСТР М(П)НТКО\[Реестр М(П)НТКО г. Ханты-Мансийск.xlsx]РЕЕСТР'!M801</f>
    </oc>
    <nc r="K801">
      <f>'Z:\Экологи\РЕЕСТР М(П)НТКО\[Реестр М(П)НТКО г. Ханты-Мансийск.xlsx]РЕЕСТР'!M801</f>
    </nc>
  </rcc>
  <rcc rId="47018" sId="1">
    <oc r="L801">
      <f>'Z:\Экологи\РЕЕСТР М(П)НТКО\[Реестр М(П)НТКО г. Ханты-Мансийск.xlsx]РЕЕСТР'!N801</f>
    </oc>
    <nc r="L801">
      <f>'Z:\Экологи\РЕЕСТР М(П)НТКО\[Реестр М(П)НТКО г. Ханты-Мансийск.xlsx]РЕЕСТР'!N801</f>
    </nc>
  </rcc>
  <rcc rId="47019" sId="1">
    <oc r="M801">
      <f>'Z:\Экологи\РЕЕСТР М(П)НТКО\[Реестр М(П)НТКО г. Ханты-Мансийск.xlsx]РЕЕСТР'!O801</f>
    </oc>
    <nc r="M801">
      <f>'Z:\Экологи\РЕЕСТР М(П)НТКО\[Реестр М(П)НТКО г. Ханты-Мансийск.xlsx]РЕЕСТР'!O801</f>
    </nc>
  </rcc>
  <rcc rId="47020" sId="1">
    <oc r="N801">
      <f>'Z:\Экологи\РЕЕСТР М(П)НТКО\[Реестр М(П)НТКО г. Ханты-Мансийск.xlsx]РЕЕСТР'!P801</f>
    </oc>
    <nc r="N801">
      <f>'Z:\Экологи\РЕЕСТР М(П)НТКО\[Реестр М(П)НТКО г. Ханты-Мансийск.xlsx]РЕЕСТР'!P801</f>
    </nc>
  </rcc>
  <rcc rId="47021" sId="1">
    <oc r="O801">
      <f>'Z:\Экологи\РЕЕСТР М(П)НТКО\[Реестр М(П)НТКО г. Ханты-Мансийск.xlsx]РЕЕСТР'!Q801</f>
    </oc>
    <nc r="O801">
      <f>'Z:\Экологи\РЕЕСТР М(П)НТКО\[Реестр М(П)НТКО г. Ханты-Мансийск.xlsx]РЕЕСТР'!Q801</f>
    </nc>
  </rcc>
  <rcc rId="47022" sId="1">
    <oc r="P801">
      <f>'Z:\Экологи\РЕЕСТР М(П)НТКО\[Реестр М(П)НТКО г. Ханты-Мансийск.xlsx]РЕЕСТР'!R801</f>
    </oc>
    <nc r="P801">
      <f>'Z:\Экологи\РЕЕСТР М(П)НТКО\[Реестр М(П)НТКО г. Ханты-Мансийск.xlsx]РЕЕСТР'!R801</f>
    </nc>
  </rcc>
  <rcc rId="47023" sId="1">
    <oc r="Q801">
      <f>'Z:\Экологи\РЕЕСТР М(П)НТКО\[Реестр М(П)НТКО г. Ханты-Мансийск.xlsx]РЕЕСТР'!V801</f>
    </oc>
    <nc r="Q801">
      <f>'Z:\Экологи\РЕЕСТР М(П)НТКО\[Реестр М(П)НТКО г. Ханты-Мансийск.xlsx]РЕЕСТР'!V801</f>
    </nc>
  </rcc>
  <rcc rId="47024" sId="1">
    <oc r="R801">
      <f>'Z:\Экологи\РЕЕСТР М(П)НТКО\[Реестр М(П)НТКО г. Ханты-Мансийск.xlsx]РЕЕСТР'!W801</f>
    </oc>
    <nc r="R801">
      <f>'Z:\Экологи\РЕЕСТР М(П)НТКО\[Реестр М(П)НТКО г. Ханты-Мансийск.xlsx]РЕЕСТР'!W801</f>
    </nc>
  </rcc>
  <rcc rId="47025" sId="1">
    <oc r="S801">
      <f>'Z:\Экологи\РЕЕСТР М(П)НТКО\[Реестр М(П)НТКО г. Ханты-Мансийск.xlsx]РЕЕСТР'!X801</f>
    </oc>
    <nc r="S801">
      <f>'Z:\Экологи\РЕЕСТР М(П)НТКО\[Реестр М(П)НТКО г. Ханты-Мансийск.xlsx]РЕЕСТР'!X801</f>
    </nc>
  </rcc>
  <rcc rId="47026" sId="1">
    <oc r="T801">
      <f>'Z:\Экологи\РЕЕСТР М(П)НТКО\[Реестр М(П)НТКО г. Ханты-Мансийск.xlsx]РЕЕСТР'!AB801</f>
    </oc>
    <nc r="T801">
      <f>'Z:\Экологи\РЕЕСТР М(П)НТКО\[Реестр М(П)НТКО г. Ханты-Мансийск.xlsx]РЕЕСТР'!AB801</f>
    </nc>
  </rcc>
  <rcc rId="47027" sId="1">
    <oc r="U801">
      <f>'Z:\Экологи\РЕЕСТР М(П)НТКО\[Реестр М(П)НТКО г. Ханты-Мансийск.xlsx]РЕЕСТР'!AC801</f>
    </oc>
    <nc r="U801">
      <f>'Z:\Экологи\РЕЕСТР М(П)НТКО\[Реестр М(П)НТКО г. Ханты-Мансийск.xlsx]РЕЕСТР'!AC801</f>
    </nc>
  </rcc>
  <rcc rId="47028" sId="1">
    <oc r="V801">
      <f>'Z:\Экологи\РЕЕСТР М(П)НТКО\[Реестр М(П)НТКО г. Ханты-Мансийск.xlsx]РЕЕСТР'!AD801</f>
    </oc>
    <nc r="V801">
      <f>'Z:\Экологи\РЕЕСТР М(П)НТКО\[Реестр М(П)НТКО г. Ханты-Мансийск.xlsx]РЕЕСТР'!AD801</f>
    </nc>
  </rcc>
  <rcc rId="47029" sId="1">
    <oc r="W801">
      <f>'Z:\Экологи\РЕЕСТР М(П)НТКО\[Реестр М(П)НТКО г. Ханты-Мансийск.xlsx]РЕЕСТР'!AE801</f>
    </oc>
    <nc r="W801">
      <f>'Z:\Экологи\РЕЕСТР М(П)НТКО\[Реестр М(П)НТКО г. Ханты-Мансийск.xlsx]РЕЕСТР'!AE801</f>
    </nc>
  </rcc>
  <rcc rId="47030" sId="1">
    <oc r="X801">
      <f>'Z:\Экологи\РЕЕСТР М(П)НТКО\[Реестр М(П)НТКО г. Ханты-Мансийск.xlsx]РЕЕСТР'!AI801</f>
    </oc>
    <nc r="X801">
      <f>'Z:\Экологи\РЕЕСТР М(П)НТКО\[Реестр М(П)НТКО г. Ханты-Мансийск.xlsx]РЕЕСТР'!AI801</f>
    </nc>
  </rcc>
  <rcc rId="47031" sId="1">
    <oc r="Y801">
      <f>'Z:\Экологи\РЕЕСТР М(П)НТКО\[Реестр М(П)НТКО г. Ханты-Мансийск.xlsx]РЕЕСТР'!AM801</f>
    </oc>
    <nc r="Y801">
      <f>'Z:\Экологи\РЕЕСТР М(П)НТКО\[Реестр М(П)НТКО г. Ханты-Мансийск.xlsx]РЕЕСТР'!AM801</f>
    </nc>
  </rcc>
  <rcc rId="47032" sId="1">
    <oc r="B802">
      <f>'Z:\Экологи\РЕЕСТР М(П)НТКО\[Реестр М(П)НТКО г. Ханты-Мансийск.xlsx]РЕЕСТР'!B802</f>
    </oc>
    <nc r="B802">
      <f>'Z:\Экологи\РЕЕСТР М(П)НТКО\[Реестр М(П)НТКО г. Ханты-Мансийск.xlsx]РЕЕСТР'!B802</f>
    </nc>
  </rcc>
  <rcc rId="47033" sId="1">
    <oc r="C802">
      <f>'Z:\Экологи\РЕЕСТР М(П)НТКО\[Реестр М(П)НТКО г. Ханты-Мансийск.xlsx]РЕЕСТР'!C802</f>
    </oc>
    <nc r="C802">
      <f>'Z:\Экологи\РЕЕСТР М(П)НТКО\[Реестр М(П)НТКО г. Ханты-Мансийск.xlsx]РЕЕСТР'!C802</f>
    </nc>
  </rcc>
  <rcc rId="47034" sId="1">
    <oc r="D802">
      <f>'Z:\Экологи\РЕЕСТР М(П)НТКО\[Реестр М(П)НТКО г. Ханты-Мансийск.xlsx]РЕЕСТР'!D802</f>
    </oc>
    <nc r="D802">
      <f>'Z:\Экологи\РЕЕСТР М(П)НТКО\[Реестр М(П)НТКО г. Ханты-Мансийск.xlsx]РЕЕСТР'!D802</f>
    </nc>
  </rcc>
  <rcc rId="47035" sId="1">
    <oc r="E802">
      <f>'Z:\Экологи\РЕЕСТР М(П)НТКО\[Реестр М(П)НТКО г. Ханты-Мансийск.xlsx]РЕЕСТР'!F802</f>
    </oc>
    <nc r="E802">
      <f>'Z:\Экологи\РЕЕСТР М(П)НТКО\[Реестр М(П)НТКО г. Ханты-Мансийск.xlsx]РЕЕСТР'!F802</f>
    </nc>
  </rcc>
  <rcc rId="47036" sId="1">
    <oc r="F802">
      <f>'Z:\Экологи\РЕЕСТР М(П)НТКО\[Реестр М(П)НТКО г. Ханты-Мансийск.xlsx]РЕЕСТР'!H802</f>
    </oc>
    <nc r="F802">
      <f>'Z:\Экологи\РЕЕСТР М(П)НТКО\[Реестр М(П)НТКО г. Ханты-Мансийск.xlsx]РЕЕСТР'!H802</f>
    </nc>
  </rcc>
  <rcc rId="47037" sId="1">
    <oc r="G802">
      <f>'Z:\Экологи\РЕЕСТР М(П)НТКО\[Реестр М(П)НТКО г. Ханты-Мансийск.xlsx]РЕЕСТР'!I802</f>
    </oc>
    <nc r="G802">
      <f>'Z:\Экологи\РЕЕСТР М(П)НТКО\[Реестр М(П)НТКО г. Ханты-Мансийск.xlsx]РЕЕСТР'!I802</f>
    </nc>
  </rcc>
  <rcc rId="47038" sId="1">
    <oc r="H802">
      <f>'Z:\Экологи\РЕЕСТР М(П)НТКО\[Реестр М(П)НТКО г. Ханты-Мансийск.xlsx]РЕЕСТР'!J802</f>
    </oc>
    <nc r="H802">
      <f>'Z:\Экологи\РЕЕСТР М(П)НТКО\[Реестр М(П)НТКО г. Ханты-Мансийск.xlsx]РЕЕСТР'!J802</f>
    </nc>
  </rcc>
  <rcc rId="47039" sId="1">
    <oc r="I802">
      <f>'Z:\Экологи\РЕЕСТР М(П)НТКО\[Реестр М(П)НТКО г. Ханты-Мансийск.xlsx]РЕЕСТР'!K802</f>
    </oc>
    <nc r="I802">
      <f>'Z:\Экологи\РЕЕСТР М(П)НТКО\[Реестр М(П)НТКО г. Ханты-Мансийск.xlsx]РЕЕСТР'!K802</f>
    </nc>
  </rcc>
  <rcc rId="47040" sId="1">
    <oc r="J802">
      <f>'Z:\Экологи\РЕЕСТР М(П)НТКО\[Реестр М(П)НТКО г. Ханты-Мансийск.xlsx]РЕЕСТР'!L802</f>
    </oc>
    <nc r="J802">
      <f>'Z:\Экологи\РЕЕСТР М(П)НТКО\[Реестр М(П)НТКО г. Ханты-Мансийск.xlsx]РЕЕСТР'!L802</f>
    </nc>
  </rcc>
  <rcc rId="47041" sId="1">
    <oc r="K802">
      <f>'Z:\Экологи\РЕЕСТР М(П)НТКО\[Реестр М(П)НТКО г. Ханты-Мансийск.xlsx]РЕЕСТР'!M802</f>
    </oc>
    <nc r="K802">
      <f>'Z:\Экологи\РЕЕСТР М(П)НТКО\[Реестр М(П)НТКО г. Ханты-Мансийск.xlsx]РЕЕСТР'!M802</f>
    </nc>
  </rcc>
  <rcc rId="47042" sId="1">
    <oc r="L802">
      <f>'Z:\Экологи\РЕЕСТР М(П)НТКО\[Реестр М(П)НТКО г. Ханты-Мансийск.xlsx]РЕЕСТР'!N802</f>
    </oc>
    <nc r="L802">
      <f>'Z:\Экологи\РЕЕСТР М(П)НТКО\[Реестр М(П)НТКО г. Ханты-Мансийск.xlsx]РЕЕСТР'!N802</f>
    </nc>
  </rcc>
  <rcc rId="47043" sId="1">
    <oc r="M802">
      <f>'Z:\Экологи\РЕЕСТР М(П)НТКО\[Реестр М(П)НТКО г. Ханты-Мансийск.xlsx]РЕЕСТР'!O802</f>
    </oc>
    <nc r="M802">
      <f>'Z:\Экологи\РЕЕСТР М(П)НТКО\[Реестр М(П)НТКО г. Ханты-Мансийск.xlsx]РЕЕСТР'!O802</f>
    </nc>
  </rcc>
  <rcc rId="47044" sId="1">
    <oc r="N802">
      <f>'Z:\Экологи\РЕЕСТР М(П)НТКО\[Реестр М(П)НТКО г. Ханты-Мансийск.xlsx]РЕЕСТР'!P802</f>
    </oc>
    <nc r="N802">
      <f>'Z:\Экологи\РЕЕСТР М(П)НТКО\[Реестр М(П)НТКО г. Ханты-Мансийск.xlsx]РЕЕСТР'!P802</f>
    </nc>
  </rcc>
  <rcc rId="47045" sId="1">
    <oc r="O802">
      <f>'Z:\Экологи\РЕЕСТР М(П)НТКО\[Реестр М(П)НТКО г. Ханты-Мансийск.xlsx]РЕЕСТР'!Q802</f>
    </oc>
    <nc r="O802">
      <f>'Z:\Экологи\РЕЕСТР М(П)НТКО\[Реестр М(П)НТКО г. Ханты-Мансийск.xlsx]РЕЕСТР'!Q802</f>
    </nc>
  </rcc>
  <rcc rId="47046" sId="1">
    <oc r="P802">
      <f>'Z:\Экологи\РЕЕСТР М(П)НТКО\[Реестр М(П)НТКО г. Ханты-Мансийск.xlsx]РЕЕСТР'!R802</f>
    </oc>
    <nc r="P802">
      <f>'Z:\Экологи\РЕЕСТР М(П)НТКО\[Реестр М(П)НТКО г. Ханты-Мансийск.xlsx]РЕЕСТР'!R802</f>
    </nc>
  </rcc>
  <rcc rId="47047" sId="1">
    <oc r="Q802">
      <f>'Z:\Экологи\РЕЕСТР М(П)НТКО\[Реестр М(П)НТКО г. Ханты-Мансийск.xlsx]РЕЕСТР'!V802</f>
    </oc>
    <nc r="Q802">
      <f>'Z:\Экологи\РЕЕСТР М(П)НТКО\[Реестр М(П)НТКО г. Ханты-Мансийск.xlsx]РЕЕСТР'!V802</f>
    </nc>
  </rcc>
  <rcc rId="47048" sId="1">
    <oc r="R802">
      <f>'Z:\Экологи\РЕЕСТР М(П)НТКО\[Реестр М(П)НТКО г. Ханты-Мансийск.xlsx]РЕЕСТР'!W802</f>
    </oc>
    <nc r="R802">
      <f>'Z:\Экологи\РЕЕСТР М(П)НТКО\[Реестр М(П)НТКО г. Ханты-Мансийск.xlsx]РЕЕСТР'!W802</f>
    </nc>
  </rcc>
  <rcc rId="47049" sId="1">
    <oc r="S802">
      <f>'Z:\Экологи\РЕЕСТР М(П)НТКО\[Реестр М(П)НТКО г. Ханты-Мансийск.xlsx]РЕЕСТР'!X802</f>
    </oc>
    <nc r="S802">
      <f>'Z:\Экологи\РЕЕСТР М(П)НТКО\[Реестр М(П)НТКО г. Ханты-Мансийск.xlsx]РЕЕСТР'!X802</f>
    </nc>
  </rcc>
  <rcc rId="47050" sId="1">
    <oc r="T802">
      <f>'Z:\Экологи\РЕЕСТР М(П)НТКО\[Реестр М(П)НТКО г. Ханты-Мансийск.xlsx]РЕЕСТР'!AB802</f>
    </oc>
    <nc r="T802">
      <f>'Z:\Экологи\РЕЕСТР М(П)НТКО\[Реестр М(П)НТКО г. Ханты-Мансийск.xlsx]РЕЕСТР'!AB802</f>
    </nc>
  </rcc>
  <rcc rId="47051" sId="1">
    <oc r="U802">
      <f>'Z:\Экологи\РЕЕСТР М(П)НТКО\[Реестр М(П)НТКО г. Ханты-Мансийск.xlsx]РЕЕСТР'!AC802</f>
    </oc>
    <nc r="U802">
      <f>'Z:\Экологи\РЕЕСТР М(П)НТКО\[Реестр М(П)НТКО г. Ханты-Мансийск.xlsx]РЕЕСТР'!AC802</f>
    </nc>
  </rcc>
  <rcc rId="47052" sId="1">
    <oc r="V802">
      <f>'Z:\Экологи\РЕЕСТР М(П)НТКО\[Реестр М(П)НТКО г. Ханты-Мансийск.xlsx]РЕЕСТР'!AD802</f>
    </oc>
    <nc r="V802">
      <f>'Z:\Экологи\РЕЕСТР М(П)НТКО\[Реестр М(П)НТКО г. Ханты-Мансийск.xlsx]РЕЕСТР'!AD802</f>
    </nc>
  </rcc>
  <rcc rId="47053" sId="1">
    <oc r="W802">
      <f>'Z:\Экологи\РЕЕСТР М(П)НТКО\[Реестр М(П)НТКО г. Ханты-Мансийск.xlsx]РЕЕСТР'!AE802</f>
    </oc>
    <nc r="W802">
      <f>'Z:\Экологи\РЕЕСТР М(П)НТКО\[Реестр М(П)НТКО г. Ханты-Мансийск.xlsx]РЕЕСТР'!AE802</f>
    </nc>
  </rcc>
  <rcc rId="47054" sId="1">
    <oc r="X802">
      <f>'Z:\Экологи\РЕЕСТР М(П)НТКО\[Реестр М(П)НТКО г. Ханты-Мансийск.xlsx]РЕЕСТР'!AI802</f>
    </oc>
    <nc r="X802">
      <f>'Z:\Экологи\РЕЕСТР М(П)НТКО\[Реестр М(П)НТКО г. Ханты-Мансийск.xlsx]РЕЕСТР'!AI802</f>
    </nc>
  </rcc>
  <rcc rId="47055" sId="1">
    <oc r="Y802">
      <f>'Z:\Экологи\РЕЕСТР М(П)НТКО\[Реестр М(П)НТКО г. Ханты-Мансийск.xlsx]РЕЕСТР'!AM802</f>
    </oc>
    <nc r="Y802">
      <f>'Z:\Экологи\РЕЕСТР М(П)НТКО\[Реестр М(П)НТКО г. Ханты-Мансийск.xlsx]РЕЕСТР'!AM802</f>
    </nc>
  </rcc>
  <rcc rId="47056" sId="1">
    <oc r="B803">
      <f>'Z:\Экологи\РЕЕСТР М(П)НТКО\[Реестр М(П)НТКО г. Ханты-Мансийск.xlsx]РЕЕСТР'!B803</f>
    </oc>
    <nc r="B803">
      <f>'Z:\Экологи\РЕЕСТР М(П)НТКО\[Реестр М(П)НТКО г. Ханты-Мансийск.xlsx]РЕЕСТР'!B803</f>
    </nc>
  </rcc>
  <rcc rId="47057" sId="1">
    <oc r="C803">
      <f>'Z:\Экологи\РЕЕСТР М(П)НТКО\[Реестр М(П)НТКО г. Ханты-Мансийск.xlsx]РЕЕСТР'!C803</f>
    </oc>
    <nc r="C803">
      <f>'Z:\Экологи\РЕЕСТР М(П)НТКО\[Реестр М(П)НТКО г. Ханты-Мансийск.xlsx]РЕЕСТР'!C803</f>
    </nc>
  </rcc>
  <rcc rId="47058" sId="1">
    <oc r="D803">
      <f>'Z:\Экологи\РЕЕСТР М(П)НТКО\[Реестр М(П)НТКО г. Ханты-Мансийск.xlsx]РЕЕСТР'!D803</f>
    </oc>
    <nc r="D803">
      <f>'Z:\Экологи\РЕЕСТР М(П)НТКО\[Реестр М(П)НТКО г. Ханты-Мансийск.xlsx]РЕЕСТР'!D803</f>
    </nc>
  </rcc>
  <rcc rId="47059" sId="1">
    <oc r="E803">
      <f>'Z:\Экологи\РЕЕСТР М(П)НТКО\[Реестр М(П)НТКО г. Ханты-Мансийск.xlsx]РЕЕСТР'!F803</f>
    </oc>
    <nc r="E803">
      <f>'Z:\Экологи\РЕЕСТР М(П)НТКО\[Реестр М(П)НТКО г. Ханты-Мансийск.xlsx]РЕЕСТР'!F803</f>
    </nc>
  </rcc>
  <rcc rId="47060" sId="1">
    <oc r="F803">
      <f>'Z:\Экологи\РЕЕСТР М(П)НТКО\[Реестр М(П)НТКО г. Ханты-Мансийск.xlsx]РЕЕСТР'!H803</f>
    </oc>
    <nc r="F803">
      <f>'Z:\Экологи\РЕЕСТР М(П)НТКО\[Реестр М(П)НТКО г. Ханты-Мансийск.xlsx]РЕЕСТР'!H803</f>
    </nc>
  </rcc>
  <rcc rId="47061" sId="1">
    <oc r="G803">
      <f>'Z:\Экологи\РЕЕСТР М(П)НТКО\[Реестр М(П)НТКО г. Ханты-Мансийск.xlsx]РЕЕСТР'!I803</f>
    </oc>
    <nc r="G803">
      <f>'Z:\Экологи\РЕЕСТР М(П)НТКО\[Реестр М(П)НТКО г. Ханты-Мансийск.xlsx]РЕЕСТР'!I803</f>
    </nc>
  </rcc>
  <rcc rId="47062" sId="1">
    <oc r="H803">
      <f>'Z:\Экологи\РЕЕСТР М(П)НТКО\[Реестр М(П)НТКО г. Ханты-Мансийск.xlsx]РЕЕСТР'!J803</f>
    </oc>
    <nc r="H803">
      <f>'Z:\Экологи\РЕЕСТР М(П)НТКО\[Реестр М(П)НТКО г. Ханты-Мансийск.xlsx]РЕЕСТР'!J803</f>
    </nc>
  </rcc>
  <rcc rId="47063" sId="1">
    <oc r="I803">
      <f>'Z:\Экологи\РЕЕСТР М(П)НТКО\[Реестр М(П)НТКО г. Ханты-Мансийск.xlsx]РЕЕСТР'!K803</f>
    </oc>
    <nc r="I803">
      <f>'Z:\Экологи\РЕЕСТР М(П)НТКО\[Реестр М(П)НТКО г. Ханты-Мансийск.xlsx]РЕЕСТР'!K803</f>
    </nc>
  </rcc>
  <rcc rId="47064" sId="1">
    <oc r="J803">
      <f>'Z:\Экологи\РЕЕСТР М(П)НТКО\[Реестр М(П)НТКО г. Ханты-Мансийск.xlsx]РЕЕСТР'!L803</f>
    </oc>
    <nc r="J803">
      <f>'Z:\Экологи\РЕЕСТР М(П)НТКО\[Реестр М(П)НТКО г. Ханты-Мансийск.xlsx]РЕЕСТР'!L803</f>
    </nc>
  </rcc>
  <rcc rId="47065" sId="1">
    <oc r="K803">
      <f>'Z:\Экологи\РЕЕСТР М(П)НТКО\[Реестр М(П)НТКО г. Ханты-Мансийск.xlsx]РЕЕСТР'!M803</f>
    </oc>
    <nc r="K803">
      <f>'Z:\Экологи\РЕЕСТР М(П)НТКО\[Реестр М(П)НТКО г. Ханты-Мансийск.xlsx]РЕЕСТР'!M803</f>
    </nc>
  </rcc>
  <rcc rId="47066" sId="1">
    <oc r="L803">
      <f>'Z:\Экологи\РЕЕСТР М(П)НТКО\[Реестр М(П)НТКО г. Ханты-Мансийск.xlsx]РЕЕСТР'!N803</f>
    </oc>
    <nc r="L803">
      <f>'Z:\Экологи\РЕЕСТР М(П)НТКО\[Реестр М(П)НТКО г. Ханты-Мансийск.xlsx]РЕЕСТР'!N803</f>
    </nc>
  </rcc>
  <rcc rId="47067" sId="1">
    <oc r="M803">
      <f>'Z:\Экологи\РЕЕСТР М(П)НТКО\[Реестр М(П)НТКО г. Ханты-Мансийск.xlsx]РЕЕСТР'!O803</f>
    </oc>
    <nc r="M803">
      <f>'Z:\Экологи\РЕЕСТР М(П)НТКО\[Реестр М(П)НТКО г. Ханты-Мансийск.xlsx]РЕЕСТР'!O803</f>
    </nc>
  </rcc>
  <rcc rId="47068" sId="1">
    <oc r="N803">
      <f>'Z:\Экологи\РЕЕСТР М(П)НТКО\[Реестр М(П)НТКО г. Ханты-Мансийск.xlsx]РЕЕСТР'!P803</f>
    </oc>
    <nc r="N803">
      <f>'Z:\Экологи\РЕЕСТР М(П)НТКО\[Реестр М(П)НТКО г. Ханты-Мансийск.xlsx]РЕЕСТР'!P803</f>
    </nc>
  </rcc>
  <rcc rId="47069" sId="1">
    <oc r="O803">
      <f>'Z:\Экологи\РЕЕСТР М(П)НТКО\[Реестр М(П)НТКО г. Ханты-Мансийск.xlsx]РЕЕСТР'!Q803</f>
    </oc>
    <nc r="O803">
      <f>'Z:\Экологи\РЕЕСТР М(П)НТКО\[Реестр М(П)НТКО г. Ханты-Мансийск.xlsx]РЕЕСТР'!Q803</f>
    </nc>
  </rcc>
  <rcc rId="47070" sId="1">
    <oc r="P803">
      <f>'Z:\Экологи\РЕЕСТР М(П)НТКО\[Реестр М(П)НТКО г. Ханты-Мансийск.xlsx]РЕЕСТР'!R803</f>
    </oc>
    <nc r="P803">
      <f>'Z:\Экологи\РЕЕСТР М(П)НТКО\[Реестр М(П)НТКО г. Ханты-Мансийск.xlsx]РЕЕСТР'!R803</f>
    </nc>
  </rcc>
  <rcc rId="47071" sId="1">
    <oc r="Q803">
      <f>'Z:\Экологи\РЕЕСТР М(П)НТКО\[Реестр М(П)НТКО г. Ханты-Мансийск.xlsx]РЕЕСТР'!V803</f>
    </oc>
    <nc r="Q803">
      <f>'Z:\Экологи\РЕЕСТР М(П)НТКО\[Реестр М(П)НТКО г. Ханты-Мансийск.xlsx]РЕЕСТР'!V803</f>
    </nc>
  </rcc>
  <rcc rId="47072" sId="1">
    <oc r="R803">
      <f>'Z:\Экологи\РЕЕСТР М(П)НТКО\[Реестр М(П)НТКО г. Ханты-Мансийск.xlsx]РЕЕСТР'!W803</f>
    </oc>
    <nc r="R803">
      <f>'Z:\Экологи\РЕЕСТР М(П)НТКО\[Реестр М(П)НТКО г. Ханты-Мансийск.xlsx]РЕЕСТР'!W803</f>
    </nc>
  </rcc>
  <rcc rId="47073" sId="1">
    <oc r="S803">
      <f>'Z:\Экологи\РЕЕСТР М(П)НТКО\[Реестр М(П)НТКО г. Ханты-Мансийск.xlsx]РЕЕСТР'!X803</f>
    </oc>
    <nc r="S803">
      <f>'Z:\Экологи\РЕЕСТР М(П)НТКО\[Реестр М(П)НТКО г. Ханты-Мансийск.xlsx]РЕЕСТР'!X803</f>
    </nc>
  </rcc>
  <rcc rId="47074" sId="1">
    <oc r="T803">
      <f>'Z:\Экологи\РЕЕСТР М(П)НТКО\[Реестр М(П)НТКО г. Ханты-Мансийск.xlsx]РЕЕСТР'!AB803</f>
    </oc>
    <nc r="T803">
      <f>'Z:\Экологи\РЕЕСТР М(П)НТКО\[Реестр М(П)НТКО г. Ханты-Мансийск.xlsx]РЕЕСТР'!AB803</f>
    </nc>
  </rcc>
  <rcc rId="47075" sId="1">
    <oc r="U803">
      <f>'Z:\Экологи\РЕЕСТР М(П)НТКО\[Реестр М(П)НТКО г. Ханты-Мансийск.xlsx]РЕЕСТР'!AC803</f>
    </oc>
    <nc r="U803">
      <f>'Z:\Экологи\РЕЕСТР М(П)НТКО\[Реестр М(П)НТКО г. Ханты-Мансийск.xlsx]РЕЕСТР'!AC803</f>
    </nc>
  </rcc>
  <rcc rId="47076" sId="1">
    <oc r="V803">
      <f>'Z:\Экологи\РЕЕСТР М(П)НТКО\[Реестр М(П)НТКО г. Ханты-Мансийск.xlsx]РЕЕСТР'!AD803</f>
    </oc>
    <nc r="V803">
      <f>'Z:\Экологи\РЕЕСТР М(П)НТКО\[Реестр М(П)НТКО г. Ханты-Мансийск.xlsx]РЕЕСТР'!AD803</f>
    </nc>
  </rcc>
  <rcc rId="47077" sId="1">
    <oc r="W803">
      <f>'Z:\Экологи\РЕЕСТР М(П)НТКО\[Реестр М(П)НТКО г. Ханты-Мансийск.xlsx]РЕЕСТР'!AE803</f>
    </oc>
    <nc r="W803">
      <f>'Z:\Экологи\РЕЕСТР М(П)НТКО\[Реестр М(П)НТКО г. Ханты-Мансийск.xlsx]РЕЕСТР'!AE803</f>
    </nc>
  </rcc>
  <rcc rId="47078" sId="1">
    <oc r="X803">
      <f>'Z:\Экологи\РЕЕСТР М(П)НТКО\[Реестр М(П)НТКО г. Ханты-Мансийск.xlsx]РЕЕСТР'!AI803</f>
    </oc>
    <nc r="X803">
      <f>'Z:\Экологи\РЕЕСТР М(П)НТКО\[Реестр М(П)НТКО г. Ханты-Мансийск.xlsx]РЕЕСТР'!AI803</f>
    </nc>
  </rcc>
  <rcc rId="47079" sId="1">
    <oc r="Y803">
      <f>'Z:\Экологи\РЕЕСТР М(П)НТКО\[Реестр М(П)НТКО г. Ханты-Мансийск.xlsx]РЕЕСТР'!AM803</f>
    </oc>
    <nc r="Y803">
      <f>'Z:\Экологи\РЕЕСТР М(П)НТКО\[Реестр М(П)НТКО г. Ханты-Мансийск.xlsx]РЕЕСТР'!AM803</f>
    </nc>
  </rcc>
  <rcc rId="47080" sId="1">
    <oc r="B804">
      <f>'Z:\Экологи\РЕЕСТР М(П)НТКО\[Реестр М(П)НТКО г. Ханты-Мансийск.xlsx]РЕЕСТР'!B804</f>
    </oc>
    <nc r="B804">
      <f>'Z:\Экологи\РЕЕСТР М(П)НТКО\[Реестр М(П)НТКО г. Ханты-Мансийск.xlsx]РЕЕСТР'!B804</f>
    </nc>
  </rcc>
  <rcc rId="47081" sId="1">
    <oc r="C804">
      <f>'Z:\Экологи\РЕЕСТР М(П)НТКО\[Реестр М(П)НТКО г. Ханты-Мансийск.xlsx]РЕЕСТР'!C804</f>
    </oc>
    <nc r="C804">
      <f>'Z:\Экологи\РЕЕСТР М(П)НТКО\[Реестр М(П)НТКО г. Ханты-Мансийск.xlsx]РЕЕСТР'!C804</f>
    </nc>
  </rcc>
  <rcc rId="47082" sId="1">
    <oc r="D804">
      <f>'Z:\Экологи\РЕЕСТР М(П)НТКО\[Реестр М(П)НТКО г. Ханты-Мансийск.xlsx]РЕЕСТР'!D804</f>
    </oc>
    <nc r="D804">
      <f>'Z:\Экологи\РЕЕСТР М(П)НТКО\[Реестр М(П)НТКО г. Ханты-Мансийск.xlsx]РЕЕСТР'!D804</f>
    </nc>
  </rcc>
  <rcc rId="47083" sId="1">
    <oc r="E804">
      <f>'Z:\Экологи\РЕЕСТР М(П)НТКО\[Реестр М(П)НТКО г. Ханты-Мансийск.xlsx]РЕЕСТР'!F804</f>
    </oc>
    <nc r="E804">
      <f>'Z:\Экологи\РЕЕСТР М(П)НТКО\[Реестр М(П)НТКО г. Ханты-Мансийск.xlsx]РЕЕСТР'!F804</f>
    </nc>
  </rcc>
  <rcc rId="47084" sId="1">
    <oc r="F804">
      <f>'Z:\Экологи\РЕЕСТР М(П)НТКО\[Реестр М(П)НТКО г. Ханты-Мансийск.xlsx]РЕЕСТР'!H804</f>
    </oc>
    <nc r="F804">
      <f>'Z:\Экологи\РЕЕСТР М(П)НТКО\[Реестр М(П)НТКО г. Ханты-Мансийск.xlsx]РЕЕСТР'!H804</f>
    </nc>
  </rcc>
  <rcc rId="47085" sId="1">
    <oc r="G804">
      <f>'Z:\Экологи\РЕЕСТР М(П)НТКО\[Реестр М(П)НТКО г. Ханты-Мансийск.xlsx]РЕЕСТР'!I804</f>
    </oc>
    <nc r="G804">
      <f>'Z:\Экологи\РЕЕСТР М(П)НТКО\[Реестр М(П)НТКО г. Ханты-Мансийск.xlsx]РЕЕСТР'!I804</f>
    </nc>
  </rcc>
  <rcc rId="47086" sId="1">
    <oc r="H804">
      <f>'Z:\Экологи\РЕЕСТР М(П)НТКО\[Реестр М(П)НТКО г. Ханты-Мансийск.xlsx]РЕЕСТР'!J804</f>
    </oc>
    <nc r="H804">
      <f>'Z:\Экологи\РЕЕСТР М(П)НТКО\[Реестр М(П)НТКО г. Ханты-Мансийск.xlsx]РЕЕСТР'!J804</f>
    </nc>
  </rcc>
  <rcc rId="47087" sId="1">
    <oc r="I804">
      <f>'Z:\Экологи\РЕЕСТР М(П)НТКО\[Реестр М(П)НТКО г. Ханты-Мансийск.xlsx]РЕЕСТР'!K804</f>
    </oc>
    <nc r="I804">
      <f>'Z:\Экологи\РЕЕСТР М(П)НТКО\[Реестр М(П)НТКО г. Ханты-Мансийск.xlsx]РЕЕСТР'!K804</f>
    </nc>
  </rcc>
  <rcc rId="47088" sId="1">
    <oc r="J804">
      <f>'Z:\Экологи\РЕЕСТР М(П)НТКО\[Реестр М(П)НТКО г. Ханты-Мансийск.xlsx]РЕЕСТР'!L804</f>
    </oc>
    <nc r="J804">
      <f>'Z:\Экологи\РЕЕСТР М(П)НТКО\[Реестр М(П)НТКО г. Ханты-Мансийск.xlsx]РЕЕСТР'!L804</f>
    </nc>
  </rcc>
  <rcc rId="47089" sId="1">
    <oc r="K804">
      <f>'Z:\Экологи\РЕЕСТР М(П)НТКО\[Реестр М(П)НТКО г. Ханты-Мансийск.xlsx]РЕЕСТР'!M804</f>
    </oc>
    <nc r="K804">
      <f>'Z:\Экологи\РЕЕСТР М(П)НТКО\[Реестр М(П)НТКО г. Ханты-Мансийск.xlsx]РЕЕСТР'!M804</f>
    </nc>
  </rcc>
  <rcc rId="47090" sId="1">
    <oc r="L804">
      <f>'Z:\Экологи\РЕЕСТР М(П)НТКО\[Реестр М(П)НТКО г. Ханты-Мансийск.xlsx]РЕЕСТР'!N804</f>
    </oc>
    <nc r="L804">
      <f>'Z:\Экологи\РЕЕСТР М(П)НТКО\[Реестр М(П)НТКО г. Ханты-Мансийск.xlsx]РЕЕСТР'!N804</f>
    </nc>
  </rcc>
  <rcc rId="47091" sId="1">
    <oc r="M804">
      <f>'Z:\Экологи\РЕЕСТР М(П)НТКО\[Реестр М(П)НТКО г. Ханты-Мансийск.xlsx]РЕЕСТР'!O804</f>
    </oc>
    <nc r="M804">
      <f>'Z:\Экологи\РЕЕСТР М(П)НТКО\[Реестр М(П)НТКО г. Ханты-Мансийск.xlsx]РЕЕСТР'!O804</f>
    </nc>
  </rcc>
  <rcc rId="47092" sId="1">
    <oc r="N804">
      <f>'Z:\Экологи\РЕЕСТР М(П)НТКО\[Реестр М(П)НТКО г. Ханты-Мансийск.xlsx]РЕЕСТР'!P804</f>
    </oc>
    <nc r="N804">
      <f>'Z:\Экологи\РЕЕСТР М(П)НТКО\[Реестр М(П)НТКО г. Ханты-Мансийск.xlsx]РЕЕСТР'!P804</f>
    </nc>
  </rcc>
  <rcc rId="47093" sId="1">
    <oc r="O804">
      <f>'Z:\Экологи\РЕЕСТР М(П)НТКО\[Реестр М(П)НТКО г. Ханты-Мансийск.xlsx]РЕЕСТР'!Q804</f>
    </oc>
    <nc r="O804">
      <f>'Z:\Экологи\РЕЕСТР М(П)НТКО\[Реестр М(П)НТКО г. Ханты-Мансийск.xlsx]РЕЕСТР'!Q804</f>
    </nc>
  </rcc>
  <rcc rId="47094" sId="1">
    <oc r="P804">
      <f>'Z:\Экологи\РЕЕСТР М(П)НТКО\[Реестр М(П)НТКО г. Ханты-Мансийск.xlsx]РЕЕСТР'!R804</f>
    </oc>
    <nc r="P804">
      <f>'Z:\Экологи\РЕЕСТР М(П)НТКО\[Реестр М(П)НТКО г. Ханты-Мансийск.xlsx]РЕЕСТР'!R804</f>
    </nc>
  </rcc>
  <rcc rId="47095" sId="1">
    <oc r="Q804">
      <f>'Z:\Экологи\РЕЕСТР М(П)НТКО\[Реестр М(П)НТКО г. Ханты-Мансийск.xlsx]РЕЕСТР'!V804</f>
    </oc>
    <nc r="Q804">
      <f>'Z:\Экологи\РЕЕСТР М(П)НТКО\[Реестр М(П)НТКО г. Ханты-Мансийск.xlsx]РЕЕСТР'!V804</f>
    </nc>
  </rcc>
  <rcc rId="47096" sId="1">
    <oc r="R804">
      <f>'Z:\Экологи\РЕЕСТР М(П)НТКО\[Реестр М(П)НТКО г. Ханты-Мансийск.xlsx]РЕЕСТР'!W804</f>
    </oc>
    <nc r="R804">
      <f>'Z:\Экологи\РЕЕСТР М(П)НТКО\[Реестр М(П)НТКО г. Ханты-Мансийск.xlsx]РЕЕСТР'!W804</f>
    </nc>
  </rcc>
  <rcc rId="47097" sId="1">
    <oc r="S804">
      <f>'Z:\Экологи\РЕЕСТР М(П)НТКО\[Реестр М(П)НТКО г. Ханты-Мансийск.xlsx]РЕЕСТР'!X804</f>
    </oc>
    <nc r="S804">
      <f>'Z:\Экологи\РЕЕСТР М(П)НТКО\[Реестр М(П)НТКО г. Ханты-Мансийск.xlsx]РЕЕСТР'!X804</f>
    </nc>
  </rcc>
  <rcc rId="47098" sId="1">
    <oc r="T804">
      <f>'Z:\Экологи\РЕЕСТР М(П)НТКО\[Реестр М(П)НТКО г. Ханты-Мансийск.xlsx]РЕЕСТР'!AB804</f>
    </oc>
    <nc r="T804">
      <f>'Z:\Экологи\РЕЕСТР М(П)НТКО\[Реестр М(П)НТКО г. Ханты-Мансийск.xlsx]РЕЕСТР'!AB804</f>
    </nc>
  </rcc>
  <rcc rId="47099" sId="1">
    <oc r="U804">
      <f>'Z:\Экологи\РЕЕСТР М(П)НТКО\[Реестр М(П)НТКО г. Ханты-Мансийск.xlsx]РЕЕСТР'!AC804</f>
    </oc>
    <nc r="U804">
      <f>'Z:\Экологи\РЕЕСТР М(П)НТКО\[Реестр М(П)НТКО г. Ханты-Мансийск.xlsx]РЕЕСТР'!AC804</f>
    </nc>
  </rcc>
  <rcc rId="47100" sId="1">
    <oc r="V804">
      <f>'Z:\Экологи\РЕЕСТР М(П)НТКО\[Реестр М(П)НТКО г. Ханты-Мансийск.xlsx]РЕЕСТР'!AD804</f>
    </oc>
    <nc r="V804">
      <f>'Z:\Экологи\РЕЕСТР М(П)НТКО\[Реестр М(П)НТКО г. Ханты-Мансийск.xlsx]РЕЕСТР'!AD804</f>
    </nc>
  </rcc>
  <rcc rId="47101" sId="1">
    <oc r="W804">
      <f>'Z:\Экологи\РЕЕСТР М(П)НТКО\[Реестр М(П)НТКО г. Ханты-Мансийск.xlsx]РЕЕСТР'!AE804</f>
    </oc>
    <nc r="W804">
      <f>'Z:\Экологи\РЕЕСТР М(П)НТКО\[Реестр М(П)НТКО г. Ханты-Мансийск.xlsx]РЕЕСТР'!AE804</f>
    </nc>
  </rcc>
  <rcc rId="47102" sId="1">
    <oc r="X804">
      <f>'Z:\Экологи\РЕЕСТР М(П)НТКО\[Реестр М(П)НТКО г. Ханты-Мансийск.xlsx]РЕЕСТР'!AI804</f>
    </oc>
    <nc r="X804">
      <f>'Z:\Экологи\РЕЕСТР М(П)НТКО\[Реестр М(П)НТКО г. Ханты-Мансийск.xlsx]РЕЕСТР'!AI804</f>
    </nc>
  </rcc>
  <rcc rId="47103" sId="1">
    <oc r="Y804">
      <f>'Z:\Экологи\РЕЕСТР М(П)НТКО\[Реестр М(П)НТКО г. Ханты-Мансийск.xlsx]РЕЕСТР'!AM804</f>
    </oc>
    <nc r="Y804">
      <f>'Z:\Экологи\РЕЕСТР М(П)НТКО\[Реестр М(П)НТКО г. Ханты-Мансийск.xlsx]РЕЕСТР'!AM804</f>
    </nc>
  </rcc>
  <rcc rId="47104" sId="1">
    <oc r="B805">
      <f>'Z:\Экологи\РЕЕСТР М(П)НТКО\[Реестр М(П)НТКО г. Ханты-Мансийск.xlsx]РЕЕСТР'!B805</f>
    </oc>
    <nc r="B805">
      <f>'Z:\Экологи\РЕЕСТР М(П)НТКО\[Реестр М(П)НТКО г. Ханты-Мансийск.xlsx]РЕЕСТР'!B805</f>
    </nc>
  </rcc>
  <rcc rId="47105" sId="1">
    <oc r="C805">
      <f>'Z:\Экологи\РЕЕСТР М(П)НТКО\[Реестр М(П)НТКО г. Ханты-Мансийск.xlsx]РЕЕСТР'!C805</f>
    </oc>
    <nc r="C805">
      <f>'Z:\Экологи\РЕЕСТР М(П)НТКО\[Реестр М(П)НТКО г. Ханты-Мансийск.xlsx]РЕЕСТР'!C805</f>
    </nc>
  </rcc>
  <rcc rId="47106" sId="1">
    <oc r="D805">
      <f>'Z:\Экологи\РЕЕСТР М(П)НТКО\[Реестр М(П)НТКО г. Ханты-Мансийск.xlsx]РЕЕСТР'!D805</f>
    </oc>
    <nc r="D805">
      <f>'Z:\Экологи\РЕЕСТР М(П)НТКО\[Реестр М(П)НТКО г. Ханты-Мансийск.xlsx]РЕЕСТР'!D805</f>
    </nc>
  </rcc>
  <rcc rId="47107" sId="1">
    <oc r="E805">
      <f>'Z:\Экологи\РЕЕСТР М(П)НТКО\[Реестр М(П)НТКО г. Ханты-Мансийск.xlsx]РЕЕСТР'!F805</f>
    </oc>
    <nc r="E805">
      <f>'Z:\Экологи\РЕЕСТР М(П)НТКО\[Реестр М(П)НТКО г. Ханты-Мансийск.xlsx]РЕЕСТР'!F805</f>
    </nc>
  </rcc>
  <rcc rId="47108" sId="1">
    <oc r="F805">
      <f>'Z:\Экологи\РЕЕСТР М(П)НТКО\[Реестр М(П)НТКО г. Ханты-Мансийск.xlsx]РЕЕСТР'!H805</f>
    </oc>
    <nc r="F805">
      <f>'Z:\Экологи\РЕЕСТР М(П)НТКО\[Реестр М(П)НТКО г. Ханты-Мансийск.xlsx]РЕЕСТР'!H805</f>
    </nc>
  </rcc>
  <rcc rId="47109" sId="1">
    <oc r="G805">
      <f>'Z:\Экологи\РЕЕСТР М(П)НТКО\[Реестр М(П)НТКО г. Ханты-Мансийск.xlsx]РЕЕСТР'!I805</f>
    </oc>
    <nc r="G805">
      <f>'Z:\Экологи\РЕЕСТР М(П)НТКО\[Реестр М(П)НТКО г. Ханты-Мансийск.xlsx]РЕЕСТР'!I805</f>
    </nc>
  </rcc>
  <rcc rId="47110" sId="1">
    <oc r="H805">
      <f>'Z:\Экологи\РЕЕСТР М(П)НТКО\[Реестр М(П)НТКО г. Ханты-Мансийск.xlsx]РЕЕСТР'!J805</f>
    </oc>
    <nc r="H805">
      <f>'Z:\Экологи\РЕЕСТР М(П)НТКО\[Реестр М(П)НТКО г. Ханты-Мансийск.xlsx]РЕЕСТР'!J805</f>
    </nc>
  </rcc>
  <rcc rId="47111" sId="1">
    <oc r="I805">
      <f>'Z:\Экологи\РЕЕСТР М(П)НТКО\[Реестр М(П)НТКО г. Ханты-Мансийск.xlsx]РЕЕСТР'!K805</f>
    </oc>
    <nc r="I805">
      <f>'Z:\Экологи\РЕЕСТР М(П)НТКО\[Реестр М(П)НТКО г. Ханты-Мансийск.xlsx]РЕЕСТР'!K805</f>
    </nc>
  </rcc>
  <rcc rId="47112" sId="1">
    <oc r="J805">
      <f>'Z:\Экологи\РЕЕСТР М(П)НТКО\[Реестр М(П)НТКО г. Ханты-Мансийск.xlsx]РЕЕСТР'!L805</f>
    </oc>
    <nc r="J805">
      <f>'Z:\Экологи\РЕЕСТР М(П)НТКО\[Реестр М(П)НТКО г. Ханты-Мансийск.xlsx]РЕЕСТР'!L805</f>
    </nc>
  </rcc>
  <rcc rId="47113" sId="1">
    <oc r="K805">
      <f>'Z:\Экологи\РЕЕСТР М(П)НТКО\[Реестр М(П)НТКО г. Ханты-Мансийск.xlsx]РЕЕСТР'!M805</f>
    </oc>
    <nc r="K805">
      <f>'Z:\Экологи\РЕЕСТР М(П)НТКО\[Реестр М(П)НТКО г. Ханты-Мансийск.xlsx]РЕЕСТР'!M805</f>
    </nc>
  </rcc>
  <rcc rId="47114" sId="1">
    <oc r="L805">
      <f>'Z:\Экологи\РЕЕСТР М(П)НТКО\[Реестр М(П)НТКО г. Ханты-Мансийск.xlsx]РЕЕСТР'!N805</f>
    </oc>
    <nc r="L805">
      <f>'Z:\Экологи\РЕЕСТР М(П)НТКО\[Реестр М(П)НТКО г. Ханты-Мансийск.xlsx]РЕЕСТР'!N805</f>
    </nc>
  </rcc>
  <rcc rId="47115" sId="1">
    <oc r="M805">
      <f>'Z:\Экологи\РЕЕСТР М(П)НТКО\[Реестр М(П)НТКО г. Ханты-Мансийск.xlsx]РЕЕСТР'!O805</f>
    </oc>
    <nc r="M805">
      <f>'Z:\Экологи\РЕЕСТР М(П)НТКО\[Реестр М(П)НТКО г. Ханты-Мансийск.xlsx]РЕЕСТР'!O805</f>
    </nc>
  </rcc>
  <rcc rId="47116" sId="1">
    <oc r="N805">
      <f>'Z:\Экологи\РЕЕСТР М(П)НТКО\[Реестр М(П)НТКО г. Ханты-Мансийск.xlsx]РЕЕСТР'!P805</f>
    </oc>
    <nc r="N805">
      <f>'Z:\Экологи\РЕЕСТР М(П)НТКО\[Реестр М(П)НТКО г. Ханты-Мансийск.xlsx]РЕЕСТР'!P805</f>
    </nc>
  </rcc>
  <rcc rId="47117" sId="1">
    <oc r="O805">
      <f>'Z:\Экологи\РЕЕСТР М(П)НТКО\[Реестр М(П)НТКО г. Ханты-Мансийск.xlsx]РЕЕСТР'!Q805</f>
    </oc>
    <nc r="O805">
      <f>'Z:\Экологи\РЕЕСТР М(П)НТКО\[Реестр М(П)НТКО г. Ханты-Мансийск.xlsx]РЕЕСТР'!Q805</f>
    </nc>
  </rcc>
  <rcc rId="47118" sId="1">
    <oc r="P805">
      <f>'Z:\Экологи\РЕЕСТР М(П)НТКО\[Реестр М(П)НТКО г. Ханты-Мансийск.xlsx]РЕЕСТР'!R805</f>
    </oc>
    <nc r="P805">
      <f>'Z:\Экологи\РЕЕСТР М(П)НТКО\[Реестр М(П)НТКО г. Ханты-Мансийск.xlsx]РЕЕСТР'!R805</f>
    </nc>
  </rcc>
  <rcc rId="47119" sId="1">
    <oc r="Q805">
      <f>'Z:\Экологи\РЕЕСТР М(П)НТКО\[Реестр М(П)НТКО г. Ханты-Мансийск.xlsx]РЕЕСТР'!V805</f>
    </oc>
    <nc r="Q805">
      <f>'Z:\Экологи\РЕЕСТР М(П)НТКО\[Реестр М(П)НТКО г. Ханты-Мансийск.xlsx]РЕЕСТР'!V805</f>
    </nc>
  </rcc>
  <rcc rId="47120" sId="1">
    <oc r="R805">
      <f>'Z:\Экологи\РЕЕСТР М(П)НТКО\[Реестр М(П)НТКО г. Ханты-Мансийск.xlsx]РЕЕСТР'!W805</f>
    </oc>
    <nc r="R805">
      <f>'Z:\Экологи\РЕЕСТР М(П)НТКО\[Реестр М(П)НТКО г. Ханты-Мансийск.xlsx]РЕЕСТР'!W805</f>
    </nc>
  </rcc>
  <rcc rId="47121" sId="1">
    <oc r="S805">
      <f>'Z:\Экологи\РЕЕСТР М(П)НТКО\[Реестр М(П)НТКО г. Ханты-Мансийск.xlsx]РЕЕСТР'!X805</f>
    </oc>
    <nc r="S805">
      <f>'Z:\Экологи\РЕЕСТР М(П)НТКО\[Реестр М(П)НТКО г. Ханты-Мансийск.xlsx]РЕЕСТР'!X805</f>
    </nc>
  </rcc>
  <rcc rId="47122" sId="1">
    <oc r="T805">
      <f>'Z:\Экологи\РЕЕСТР М(П)НТКО\[Реестр М(П)НТКО г. Ханты-Мансийск.xlsx]РЕЕСТР'!AB805</f>
    </oc>
    <nc r="T805">
      <f>'Z:\Экологи\РЕЕСТР М(П)НТКО\[Реестр М(П)НТКО г. Ханты-Мансийск.xlsx]РЕЕСТР'!AB805</f>
    </nc>
  </rcc>
  <rcc rId="47123" sId="1">
    <oc r="U805">
      <f>'Z:\Экологи\РЕЕСТР М(П)НТКО\[Реестр М(П)НТКО г. Ханты-Мансийск.xlsx]РЕЕСТР'!AC805</f>
    </oc>
    <nc r="U805">
      <f>'Z:\Экологи\РЕЕСТР М(П)НТКО\[Реестр М(П)НТКО г. Ханты-Мансийск.xlsx]РЕЕСТР'!AC805</f>
    </nc>
  </rcc>
  <rcc rId="47124" sId="1">
    <oc r="V805">
      <f>'Z:\Экологи\РЕЕСТР М(П)НТКО\[Реестр М(П)НТКО г. Ханты-Мансийск.xlsx]РЕЕСТР'!AD805</f>
    </oc>
    <nc r="V805">
      <f>'Z:\Экологи\РЕЕСТР М(П)НТКО\[Реестр М(П)НТКО г. Ханты-Мансийск.xlsx]РЕЕСТР'!AD805</f>
    </nc>
  </rcc>
  <rcc rId="47125" sId="1">
    <oc r="W805">
      <f>'Z:\Экологи\РЕЕСТР М(П)НТКО\[Реестр М(П)НТКО г. Ханты-Мансийск.xlsx]РЕЕСТР'!AE805</f>
    </oc>
    <nc r="W805">
      <f>'Z:\Экологи\РЕЕСТР М(П)НТКО\[Реестр М(П)НТКО г. Ханты-Мансийск.xlsx]РЕЕСТР'!AE805</f>
    </nc>
  </rcc>
  <rcc rId="47126" sId="1">
    <oc r="X805">
      <f>'Z:\Экологи\РЕЕСТР М(П)НТКО\[Реестр М(П)НТКО г. Ханты-Мансийск.xlsx]РЕЕСТР'!AI805</f>
    </oc>
    <nc r="X805">
      <f>'Z:\Экологи\РЕЕСТР М(П)НТКО\[Реестр М(П)НТКО г. Ханты-Мансийск.xlsx]РЕЕСТР'!AI805</f>
    </nc>
  </rcc>
  <rcc rId="47127" sId="1">
    <oc r="Y805">
      <f>'Z:\Экологи\РЕЕСТР М(П)НТКО\[Реестр М(П)НТКО г. Ханты-Мансийск.xlsx]РЕЕСТР'!AM805</f>
    </oc>
    <nc r="Y805">
      <f>'Z:\Экологи\РЕЕСТР М(П)НТКО\[Реестр М(П)НТКО г. Ханты-Мансийск.xlsx]РЕЕСТР'!AM805</f>
    </nc>
  </rcc>
  <rcc rId="47128" sId="1">
    <oc r="B806">
      <f>'Z:\Экологи\РЕЕСТР М(П)НТКО\[Реестр М(П)НТКО г. Ханты-Мансийск.xlsx]РЕЕСТР'!B806</f>
    </oc>
    <nc r="B806">
      <f>'Z:\Экологи\РЕЕСТР М(П)НТКО\[Реестр М(П)НТКО г. Ханты-Мансийск.xlsx]РЕЕСТР'!B806</f>
    </nc>
  </rcc>
  <rcc rId="47129" sId="1">
    <oc r="C806">
      <f>'Z:\Экологи\РЕЕСТР М(П)НТКО\[Реестр М(П)НТКО г. Ханты-Мансийск.xlsx]РЕЕСТР'!C806</f>
    </oc>
    <nc r="C806">
      <f>'Z:\Экологи\РЕЕСТР М(П)НТКО\[Реестр М(П)НТКО г. Ханты-Мансийск.xlsx]РЕЕСТР'!C806</f>
    </nc>
  </rcc>
  <rcc rId="47130" sId="1">
    <oc r="D806">
      <f>'Z:\Экологи\РЕЕСТР М(П)НТКО\[Реестр М(П)НТКО г. Ханты-Мансийск.xlsx]РЕЕСТР'!D806</f>
    </oc>
    <nc r="D806">
      <f>'Z:\Экологи\РЕЕСТР М(П)НТКО\[Реестр М(П)НТКО г. Ханты-Мансийск.xlsx]РЕЕСТР'!D806</f>
    </nc>
  </rcc>
  <rcc rId="47131" sId="1">
    <oc r="E806">
      <f>'Z:\Экологи\РЕЕСТР М(П)НТКО\[Реестр М(П)НТКО г. Ханты-Мансийск.xlsx]РЕЕСТР'!F806</f>
    </oc>
    <nc r="E806">
      <f>'Z:\Экологи\РЕЕСТР М(П)НТКО\[Реестр М(П)НТКО г. Ханты-Мансийск.xlsx]РЕЕСТР'!F806</f>
    </nc>
  </rcc>
  <rcc rId="47132" sId="1">
    <oc r="F806">
      <f>'Z:\Экологи\РЕЕСТР М(П)НТКО\[Реестр М(П)НТКО г. Ханты-Мансийск.xlsx]РЕЕСТР'!H806</f>
    </oc>
    <nc r="F806">
      <f>'Z:\Экологи\РЕЕСТР М(П)НТКО\[Реестр М(П)НТКО г. Ханты-Мансийск.xlsx]РЕЕСТР'!H806</f>
    </nc>
  </rcc>
  <rcc rId="47133" sId="1">
    <oc r="G806">
      <f>'Z:\Экологи\РЕЕСТР М(П)НТКО\[Реестр М(П)НТКО г. Ханты-Мансийск.xlsx]РЕЕСТР'!I806</f>
    </oc>
    <nc r="G806">
      <f>'Z:\Экологи\РЕЕСТР М(П)НТКО\[Реестр М(П)НТКО г. Ханты-Мансийск.xlsx]РЕЕСТР'!I806</f>
    </nc>
  </rcc>
  <rcc rId="47134" sId="1">
    <oc r="H806">
      <f>'Z:\Экологи\РЕЕСТР М(П)НТКО\[Реестр М(П)НТКО г. Ханты-Мансийск.xlsx]РЕЕСТР'!J806</f>
    </oc>
    <nc r="H806">
      <f>'Z:\Экологи\РЕЕСТР М(П)НТКО\[Реестр М(П)НТКО г. Ханты-Мансийск.xlsx]РЕЕСТР'!J806</f>
    </nc>
  </rcc>
  <rcc rId="47135" sId="1">
    <oc r="I806">
      <f>'Z:\Экологи\РЕЕСТР М(П)НТКО\[Реестр М(П)НТКО г. Ханты-Мансийск.xlsx]РЕЕСТР'!K806</f>
    </oc>
    <nc r="I806">
      <f>'Z:\Экологи\РЕЕСТР М(П)НТКО\[Реестр М(П)НТКО г. Ханты-Мансийск.xlsx]РЕЕСТР'!K806</f>
    </nc>
  </rcc>
  <rcc rId="47136" sId="1">
    <oc r="J806">
      <f>'Z:\Экологи\РЕЕСТР М(П)НТКО\[Реестр М(П)НТКО г. Ханты-Мансийск.xlsx]РЕЕСТР'!L806</f>
    </oc>
    <nc r="J806">
      <f>'Z:\Экологи\РЕЕСТР М(П)НТКО\[Реестр М(П)НТКО г. Ханты-Мансийск.xlsx]РЕЕСТР'!L806</f>
    </nc>
  </rcc>
  <rcc rId="47137" sId="1">
    <oc r="K806">
      <f>'Z:\Экологи\РЕЕСТР М(П)НТКО\[Реестр М(П)НТКО г. Ханты-Мансийск.xlsx]РЕЕСТР'!M806</f>
    </oc>
    <nc r="K806">
      <f>'Z:\Экологи\РЕЕСТР М(П)НТКО\[Реестр М(П)НТКО г. Ханты-Мансийск.xlsx]РЕЕСТР'!M806</f>
    </nc>
  </rcc>
  <rcc rId="47138" sId="1">
    <oc r="L806">
      <f>'Z:\Экологи\РЕЕСТР М(П)НТКО\[Реестр М(П)НТКО г. Ханты-Мансийск.xlsx]РЕЕСТР'!N806</f>
    </oc>
    <nc r="L806">
      <f>'Z:\Экологи\РЕЕСТР М(П)НТКО\[Реестр М(П)НТКО г. Ханты-Мансийск.xlsx]РЕЕСТР'!N806</f>
    </nc>
  </rcc>
  <rcc rId="47139" sId="1">
    <oc r="M806">
      <f>'Z:\Экологи\РЕЕСТР М(П)НТКО\[Реестр М(П)НТКО г. Ханты-Мансийск.xlsx]РЕЕСТР'!O806</f>
    </oc>
    <nc r="M806">
      <f>'Z:\Экологи\РЕЕСТР М(П)НТКО\[Реестр М(П)НТКО г. Ханты-Мансийск.xlsx]РЕЕСТР'!O806</f>
    </nc>
  </rcc>
  <rcc rId="47140" sId="1">
    <oc r="N806">
      <f>'Z:\Экологи\РЕЕСТР М(П)НТКО\[Реестр М(П)НТКО г. Ханты-Мансийск.xlsx]РЕЕСТР'!P806</f>
    </oc>
    <nc r="N806">
      <f>'Z:\Экологи\РЕЕСТР М(П)НТКО\[Реестр М(П)НТКО г. Ханты-Мансийск.xlsx]РЕЕСТР'!P806</f>
    </nc>
  </rcc>
  <rcc rId="47141" sId="1">
    <oc r="O806">
      <f>'Z:\Экологи\РЕЕСТР М(П)НТКО\[Реестр М(П)НТКО г. Ханты-Мансийск.xlsx]РЕЕСТР'!Q806</f>
    </oc>
    <nc r="O806">
      <f>'Z:\Экологи\РЕЕСТР М(П)НТКО\[Реестр М(П)НТКО г. Ханты-Мансийск.xlsx]РЕЕСТР'!Q806</f>
    </nc>
  </rcc>
  <rcc rId="47142" sId="1">
    <oc r="P806">
      <f>'Z:\Экологи\РЕЕСТР М(П)НТКО\[Реестр М(П)НТКО г. Ханты-Мансийск.xlsx]РЕЕСТР'!R806</f>
    </oc>
    <nc r="P806">
      <f>'Z:\Экологи\РЕЕСТР М(П)НТКО\[Реестр М(П)НТКО г. Ханты-Мансийск.xlsx]РЕЕСТР'!R806</f>
    </nc>
  </rcc>
  <rcc rId="47143" sId="1">
    <oc r="Q806">
      <f>'Z:\Экологи\РЕЕСТР М(П)НТКО\[Реестр М(П)НТКО г. Ханты-Мансийск.xlsx]РЕЕСТР'!V806</f>
    </oc>
    <nc r="Q806">
      <f>'Z:\Экологи\РЕЕСТР М(П)НТКО\[Реестр М(П)НТКО г. Ханты-Мансийск.xlsx]РЕЕСТР'!V806</f>
    </nc>
  </rcc>
  <rcc rId="47144" sId="1">
    <oc r="R806">
      <f>'Z:\Экологи\РЕЕСТР М(П)НТКО\[Реестр М(П)НТКО г. Ханты-Мансийск.xlsx]РЕЕСТР'!W806</f>
    </oc>
    <nc r="R806">
      <f>'Z:\Экологи\РЕЕСТР М(П)НТКО\[Реестр М(П)НТКО г. Ханты-Мансийск.xlsx]РЕЕСТР'!W806</f>
    </nc>
  </rcc>
  <rcc rId="47145" sId="1">
    <oc r="S806">
      <f>'Z:\Экологи\РЕЕСТР М(П)НТКО\[Реестр М(П)НТКО г. Ханты-Мансийск.xlsx]РЕЕСТР'!X806</f>
    </oc>
    <nc r="S806">
      <f>'Z:\Экологи\РЕЕСТР М(П)НТКО\[Реестр М(П)НТКО г. Ханты-Мансийск.xlsx]РЕЕСТР'!X806</f>
    </nc>
  </rcc>
  <rcc rId="47146" sId="1">
    <oc r="T806">
      <f>'Z:\Экологи\РЕЕСТР М(П)НТКО\[Реестр М(П)НТКО г. Ханты-Мансийск.xlsx]РЕЕСТР'!AB806</f>
    </oc>
    <nc r="T806">
      <f>'Z:\Экологи\РЕЕСТР М(П)НТКО\[Реестр М(П)НТКО г. Ханты-Мансийск.xlsx]РЕЕСТР'!AB806</f>
    </nc>
  </rcc>
  <rcc rId="47147" sId="1">
    <oc r="U806">
      <f>'Z:\Экологи\РЕЕСТР М(П)НТКО\[Реестр М(П)НТКО г. Ханты-Мансийск.xlsx]РЕЕСТР'!AC806</f>
    </oc>
    <nc r="U806">
      <f>'Z:\Экологи\РЕЕСТР М(П)НТКО\[Реестр М(П)НТКО г. Ханты-Мансийск.xlsx]РЕЕСТР'!AC806</f>
    </nc>
  </rcc>
  <rcc rId="47148" sId="1">
    <oc r="V806">
      <f>'Z:\Экологи\РЕЕСТР М(П)НТКО\[Реестр М(П)НТКО г. Ханты-Мансийск.xlsx]РЕЕСТР'!AD806</f>
    </oc>
    <nc r="V806">
      <f>'Z:\Экологи\РЕЕСТР М(П)НТКО\[Реестр М(П)НТКО г. Ханты-Мансийск.xlsx]РЕЕСТР'!AD806</f>
    </nc>
  </rcc>
  <rcc rId="47149" sId="1">
    <oc r="W806">
      <f>'Z:\Экологи\РЕЕСТР М(П)НТКО\[Реестр М(П)НТКО г. Ханты-Мансийск.xlsx]РЕЕСТР'!AE806</f>
    </oc>
    <nc r="W806">
      <f>'Z:\Экологи\РЕЕСТР М(П)НТКО\[Реестр М(П)НТКО г. Ханты-Мансийск.xlsx]РЕЕСТР'!AE806</f>
    </nc>
  </rcc>
  <rcc rId="47150" sId="1">
    <oc r="X806">
      <f>'Z:\Экологи\РЕЕСТР М(П)НТКО\[Реестр М(П)НТКО г. Ханты-Мансийск.xlsx]РЕЕСТР'!AI806</f>
    </oc>
    <nc r="X806">
      <f>'Z:\Экологи\РЕЕСТР М(П)НТКО\[Реестр М(П)НТКО г. Ханты-Мансийск.xlsx]РЕЕСТР'!AI806</f>
    </nc>
  </rcc>
  <rcc rId="47151" sId="1">
    <oc r="Y806">
      <f>'Z:\Экологи\РЕЕСТР М(П)НТКО\[Реестр М(П)НТКО г. Ханты-Мансийск.xlsx]РЕЕСТР'!AM806</f>
    </oc>
    <nc r="Y806">
      <f>'Z:\Экологи\РЕЕСТР М(П)НТКО\[Реестр М(П)НТКО г. Ханты-Мансийск.xlsx]РЕЕСТР'!AM806</f>
    </nc>
  </rcc>
  <rcc rId="47152" sId="1">
    <oc r="B807">
      <f>'Z:\Экологи\РЕЕСТР М(П)НТКО\[Реестр М(П)НТКО г. Ханты-Мансийск.xlsx]РЕЕСТР'!B807</f>
    </oc>
    <nc r="B807">
      <f>'Z:\Экологи\РЕЕСТР М(П)НТКО\[Реестр М(П)НТКО г. Ханты-Мансийск.xlsx]РЕЕСТР'!B807</f>
    </nc>
  </rcc>
  <rcc rId="47153" sId="1">
    <oc r="C807">
      <f>'Z:\Экологи\РЕЕСТР М(П)НТКО\[Реестр М(П)НТКО г. Ханты-Мансийск.xlsx]РЕЕСТР'!C807</f>
    </oc>
    <nc r="C807">
      <f>'Z:\Экологи\РЕЕСТР М(П)НТКО\[Реестр М(П)НТКО г. Ханты-Мансийск.xlsx]РЕЕСТР'!C807</f>
    </nc>
  </rcc>
  <rcc rId="47154" sId="1">
    <oc r="D807">
      <f>'Z:\Экологи\РЕЕСТР М(П)НТКО\[Реестр М(П)НТКО г. Ханты-Мансийск.xlsx]РЕЕСТР'!D807</f>
    </oc>
    <nc r="D807">
      <f>'Z:\Экологи\РЕЕСТР М(П)НТКО\[Реестр М(П)НТКО г. Ханты-Мансийск.xlsx]РЕЕСТР'!D807</f>
    </nc>
  </rcc>
  <rcc rId="47155" sId="1">
    <oc r="E807">
      <f>'Z:\Экологи\РЕЕСТР М(П)НТКО\[Реестр М(П)НТКО г. Ханты-Мансийск.xlsx]РЕЕСТР'!F807</f>
    </oc>
    <nc r="E807">
      <f>'Z:\Экологи\РЕЕСТР М(П)НТКО\[Реестр М(П)НТКО г. Ханты-Мансийск.xlsx]РЕЕСТР'!F807</f>
    </nc>
  </rcc>
  <rcc rId="47156" sId="1">
    <oc r="F807">
      <f>'Z:\Экологи\РЕЕСТР М(П)НТКО\[Реестр М(П)НТКО г. Ханты-Мансийск.xlsx]РЕЕСТР'!H807</f>
    </oc>
    <nc r="F807">
      <f>'Z:\Экологи\РЕЕСТР М(П)НТКО\[Реестр М(П)НТКО г. Ханты-Мансийск.xlsx]РЕЕСТР'!H807</f>
    </nc>
  </rcc>
  <rcc rId="47157" sId="1">
    <oc r="G807">
      <f>'Z:\Экологи\РЕЕСТР М(П)НТКО\[Реестр М(П)НТКО г. Ханты-Мансийск.xlsx]РЕЕСТР'!I807</f>
    </oc>
    <nc r="G807">
      <f>'Z:\Экологи\РЕЕСТР М(П)НТКО\[Реестр М(П)НТКО г. Ханты-Мансийск.xlsx]РЕЕСТР'!I807</f>
    </nc>
  </rcc>
  <rcc rId="47158" sId="1">
    <oc r="H807">
      <f>'Z:\Экологи\РЕЕСТР М(П)НТКО\[Реестр М(П)НТКО г. Ханты-Мансийск.xlsx]РЕЕСТР'!J807</f>
    </oc>
    <nc r="H807">
      <f>'Z:\Экологи\РЕЕСТР М(П)НТКО\[Реестр М(П)НТКО г. Ханты-Мансийск.xlsx]РЕЕСТР'!J807</f>
    </nc>
  </rcc>
  <rcc rId="47159" sId="1">
    <oc r="I807">
      <f>'Z:\Экологи\РЕЕСТР М(П)НТКО\[Реестр М(П)НТКО г. Ханты-Мансийск.xlsx]РЕЕСТР'!K807</f>
    </oc>
    <nc r="I807">
      <f>'Z:\Экологи\РЕЕСТР М(П)НТКО\[Реестр М(П)НТКО г. Ханты-Мансийск.xlsx]РЕЕСТР'!K807</f>
    </nc>
  </rcc>
  <rcc rId="47160" sId="1">
    <oc r="J807">
      <f>'Z:\Экологи\РЕЕСТР М(П)НТКО\[Реестр М(П)НТКО г. Ханты-Мансийск.xlsx]РЕЕСТР'!L807</f>
    </oc>
    <nc r="J807">
      <f>'Z:\Экологи\РЕЕСТР М(П)НТКО\[Реестр М(П)НТКО г. Ханты-Мансийск.xlsx]РЕЕСТР'!L807</f>
    </nc>
  </rcc>
  <rcc rId="47161" sId="1">
    <oc r="K807">
      <f>'Z:\Экологи\РЕЕСТР М(П)НТКО\[Реестр М(П)НТКО г. Ханты-Мансийск.xlsx]РЕЕСТР'!M807</f>
    </oc>
    <nc r="K807">
      <f>'Z:\Экологи\РЕЕСТР М(П)НТКО\[Реестр М(П)НТКО г. Ханты-Мансийск.xlsx]РЕЕСТР'!M807</f>
    </nc>
  </rcc>
  <rcc rId="47162" sId="1">
    <oc r="L807">
      <f>'Z:\Экологи\РЕЕСТР М(П)НТКО\[Реестр М(П)НТКО г. Ханты-Мансийск.xlsx]РЕЕСТР'!N807</f>
    </oc>
    <nc r="L807">
      <f>'Z:\Экологи\РЕЕСТР М(П)НТКО\[Реестр М(П)НТКО г. Ханты-Мансийск.xlsx]РЕЕСТР'!N807</f>
    </nc>
  </rcc>
  <rcc rId="47163" sId="1">
    <oc r="M807">
      <f>'Z:\Экологи\РЕЕСТР М(П)НТКО\[Реестр М(П)НТКО г. Ханты-Мансийск.xlsx]РЕЕСТР'!O807</f>
    </oc>
    <nc r="M807">
      <f>'Z:\Экологи\РЕЕСТР М(П)НТКО\[Реестр М(П)НТКО г. Ханты-Мансийск.xlsx]РЕЕСТР'!O807</f>
    </nc>
  </rcc>
  <rcc rId="47164" sId="1">
    <oc r="N807">
      <f>'Z:\Экологи\РЕЕСТР М(П)НТКО\[Реестр М(П)НТКО г. Ханты-Мансийск.xlsx]РЕЕСТР'!P807</f>
    </oc>
    <nc r="N807">
      <f>'Z:\Экологи\РЕЕСТР М(П)НТКО\[Реестр М(П)НТКО г. Ханты-Мансийск.xlsx]РЕЕСТР'!P807</f>
    </nc>
  </rcc>
  <rcc rId="47165" sId="1">
    <oc r="O807">
      <f>'Z:\Экологи\РЕЕСТР М(П)НТКО\[Реестр М(П)НТКО г. Ханты-Мансийск.xlsx]РЕЕСТР'!Q807</f>
    </oc>
    <nc r="O807">
      <f>'Z:\Экологи\РЕЕСТР М(П)НТКО\[Реестр М(П)НТКО г. Ханты-Мансийск.xlsx]РЕЕСТР'!Q807</f>
    </nc>
  </rcc>
  <rcc rId="47166" sId="1">
    <oc r="P807">
      <f>'Z:\Экологи\РЕЕСТР М(П)НТКО\[Реестр М(П)НТКО г. Ханты-Мансийск.xlsx]РЕЕСТР'!R807</f>
    </oc>
    <nc r="P807">
      <f>'Z:\Экологи\РЕЕСТР М(П)НТКО\[Реестр М(П)НТКО г. Ханты-Мансийск.xlsx]РЕЕСТР'!R807</f>
    </nc>
  </rcc>
  <rcc rId="47167" sId="1">
    <oc r="Q807">
      <f>'Z:\Экологи\РЕЕСТР М(П)НТКО\[Реестр М(П)НТКО г. Ханты-Мансийск.xlsx]РЕЕСТР'!V807</f>
    </oc>
    <nc r="Q807">
      <f>'Z:\Экологи\РЕЕСТР М(П)НТКО\[Реестр М(П)НТКО г. Ханты-Мансийск.xlsx]РЕЕСТР'!V807</f>
    </nc>
  </rcc>
  <rcc rId="47168" sId="1">
    <oc r="R807">
      <f>'Z:\Экологи\РЕЕСТР М(П)НТКО\[Реестр М(П)НТКО г. Ханты-Мансийск.xlsx]РЕЕСТР'!W807</f>
    </oc>
    <nc r="R807">
      <f>'Z:\Экологи\РЕЕСТР М(П)НТКО\[Реестр М(П)НТКО г. Ханты-Мансийск.xlsx]РЕЕСТР'!W807</f>
    </nc>
  </rcc>
  <rcc rId="47169" sId="1">
    <oc r="S807">
      <f>'Z:\Экологи\РЕЕСТР М(П)НТКО\[Реестр М(П)НТКО г. Ханты-Мансийск.xlsx]РЕЕСТР'!X807</f>
    </oc>
    <nc r="S807">
      <f>'Z:\Экологи\РЕЕСТР М(П)НТКО\[Реестр М(П)НТКО г. Ханты-Мансийск.xlsx]РЕЕСТР'!X807</f>
    </nc>
  </rcc>
  <rcc rId="47170" sId="1">
    <oc r="T807">
      <f>'Z:\Экологи\РЕЕСТР М(П)НТКО\[Реестр М(П)НТКО г. Ханты-Мансийск.xlsx]РЕЕСТР'!AB807</f>
    </oc>
    <nc r="T807">
      <f>'Z:\Экологи\РЕЕСТР М(П)НТКО\[Реестр М(П)НТКО г. Ханты-Мансийск.xlsx]РЕЕСТР'!AB807</f>
    </nc>
  </rcc>
  <rcc rId="47171" sId="1">
    <oc r="U807">
      <f>'Z:\Экологи\РЕЕСТР М(П)НТКО\[Реестр М(П)НТКО г. Ханты-Мансийск.xlsx]РЕЕСТР'!AC807</f>
    </oc>
    <nc r="U807">
      <f>'Z:\Экологи\РЕЕСТР М(П)НТКО\[Реестр М(П)НТКО г. Ханты-Мансийск.xlsx]РЕЕСТР'!AC807</f>
    </nc>
  </rcc>
  <rcc rId="47172" sId="1">
    <oc r="V807">
      <f>'Z:\Экологи\РЕЕСТР М(П)НТКО\[Реестр М(П)НТКО г. Ханты-Мансийск.xlsx]РЕЕСТР'!AD807</f>
    </oc>
    <nc r="V807">
      <f>'Z:\Экологи\РЕЕСТР М(П)НТКО\[Реестр М(П)НТКО г. Ханты-Мансийск.xlsx]РЕЕСТР'!AD807</f>
    </nc>
  </rcc>
  <rcc rId="47173" sId="1">
    <oc r="W807">
      <f>'Z:\Экологи\РЕЕСТР М(П)НТКО\[Реестр М(П)НТКО г. Ханты-Мансийск.xlsx]РЕЕСТР'!AE807</f>
    </oc>
    <nc r="W807">
      <f>'Z:\Экологи\РЕЕСТР М(П)НТКО\[Реестр М(П)НТКО г. Ханты-Мансийск.xlsx]РЕЕСТР'!AE807</f>
    </nc>
  </rcc>
  <rcc rId="47174" sId="1">
    <oc r="X807">
      <f>'Z:\Экологи\РЕЕСТР М(П)НТКО\[Реестр М(П)НТКО г. Ханты-Мансийск.xlsx]РЕЕСТР'!AI807</f>
    </oc>
    <nc r="X807">
      <f>'Z:\Экологи\РЕЕСТР М(П)НТКО\[Реестр М(П)НТКО г. Ханты-Мансийск.xlsx]РЕЕСТР'!AI807</f>
    </nc>
  </rcc>
  <rcc rId="47175" sId="1">
    <oc r="Y807">
      <f>'Z:\Экологи\РЕЕСТР М(П)НТКО\[Реестр М(П)НТКО г. Ханты-Мансийск.xlsx]РЕЕСТР'!AM807</f>
    </oc>
    <nc r="Y807">
      <f>'Z:\Экологи\РЕЕСТР М(П)НТКО\[Реестр М(П)НТКО г. Ханты-Мансийск.xlsx]РЕЕСТР'!AM807</f>
    </nc>
  </rcc>
  <rcc rId="47176" sId="1">
    <oc r="B808">
      <f>'Z:\Экологи\РЕЕСТР М(П)НТКО\[Реестр М(П)НТКО г. Ханты-Мансийск.xlsx]РЕЕСТР'!B808</f>
    </oc>
    <nc r="B808">
      <f>'Z:\Экологи\РЕЕСТР М(П)НТКО\[Реестр М(П)НТКО г. Ханты-Мансийск.xlsx]РЕЕСТР'!B808</f>
    </nc>
  </rcc>
  <rcc rId="47177" sId="1">
    <oc r="C808">
      <f>'Z:\Экологи\РЕЕСТР М(П)НТКО\[Реестр М(П)НТКО г. Ханты-Мансийск.xlsx]РЕЕСТР'!C808</f>
    </oc>
    <nc r="C808">
      <f>'Z:\Экологи\РЕЕСТР М(П)НТКО\[Реестр М(П)НТКО г. Ханты-Мансийск.xlsx]РЕЕСТР'!C808</f>
    </nc>
  </rcc>
  <rcc rId="47178" sId="1">
    <oc r="D808">
      <f>'Z:\Экологи\РЕЕСТР М(П)НТКО\[Реестр М(П)НТКО г. Ханты-Мансийск.xlsx]РЕЕСТР'!D808</f>
    </oc>
    <nc r="D808">
      <f>'Z:\Экологи\РЕЕСТР М(П)НТКО\[Реестр М(П)НТКО г. Ханты-Мансийск.xlsx]РЕЕСТР'!D808</f>
    </nc>
  </rcc>
  <rcc rId="47179" sId="1">
    <oc r="E808">
      <f>'Z:\Экологи\РЕЕСТР М(П)НТКО\[Реестр М(П)НТКО г. Ханты-Мансийск.xlsx]РЕЕСТР'!F808</f>
    </oc>
    <nc r="E808">
      <f>'Z:\Экологи\РЕЕСТР М(П)НТКО\[Реестр М(П)НТКО г. Ханты-Мансийск.xlsx]РЕЕСТР'!F808</f>
    </nc>
  </rcc>
  <rcc rId="47180" sId="1">
    <oc r="F808">
      <f>'Z:\Экологи\РЕЕСТР М(П)НТКО\[Реестр М(П)НТКО г. Ханты-Мансийск.xlsx]РЕЕСТР'!H808</f>
    </oc>
    <nc r="F808">
      <f>'Z:\Экологи\РЕЕСТР М(П)НТКО\[Реестр М(П)НТКО г. Ханты-Мансийск.xlsx]РЕЕСТР'!H808</f>
    </nc>
  </rcc>
  <rcc rId="47181" sId="1">
    <oc r="G808">
      <f>'Z:\Экологи\РЕЕСТР М(П)НТКО\[Реестр М(П)НТКО г. Ханты-Мансийск.xlsx]РЕЕСТР'!I808</f>
    </oc>
    <nc r="G808">
      <f>'Z:\Экологи\РЕЕСТР М(П)НТКО\[Реестр М(П)НТКО г. Ханты-Мансийск.xlsx]РЕЕСТР'!I808</f>
    </nc>
  </rcc>
  <rcc rId="47182" sId="1">
    <oc r="H808">
      <f>'Z:\Экологи\РЕЕСТР М(П)НТКО\[Реестр М(П)НТКО г. Ханты-Мансийск.xlsx]РЕЕСТР'!J808</f>
    </oc>
    <nc r="H808">
      <f>'Z:\Экологи\РЕЕСТР М(П)НТКО\[Реестр М(П)НТКО г. Ханты-Мансийск.xlsx]РЕЕСТР'!J808</f>
    </nc>
  </rcc>
  <rcc rId="47183" sId="1">
    <oc r="I808">
      <f>'Z:\Экологи\РЕЕСТР М(П)НТКО\[Реестр М(П)НТКО г. Ханты-Мансийск.xlsx]РЕЕСТР'!K808</f>
    </oc>
    <nc r="I808">
      <f>'Z:\Экологи\РЕЕСТР М(П)НТКО\[Реестр М(П)НТКО г. Ханты-Мансийск.xlsx]РЕЕСТР'!K808</f>
    </nc>
  </rcc>
  <rcc rId="47184" sId="1">
    <oc r="J808">
      <f>'Z:\Экологи\РЕЕСТР М(П)НТКО\[Реестр М(П)НТКО г. Ханты-Мансийск.xlsx]РЕЕСТР'!L808</f>
    </oc>
    <nc r="J808">
      <f>'Z:\Экологи\РЕЕСТР М(П)НТКО\[Реестр М(П)НТКО г. Ханты-Мансийск.xlsx]РЕЕСТР'!L808</f>
    </nc>
  </rcc>
  <rcc rId="47185" sId="1">
    <oc r="K808">
      <f>'Z:\Экологи\РЕЕСТР М(П)НТКО\[Реестр М(П)НТКО г. Ханты-Мансийск.xlsx]РЕЕСТР'!M808</f>
    </oc>
    <nc r="K808">
      <f>'Z:\Экологи\РЕЕСТР М(П)НТКО\[Реестр М(П)НТКО г. Ханты-Мансийск.xlsx]РЕЕСТР'!M808</f>
    </nc>
  </rcc>
  <rcc rId="47186" sId="1">
    <oc r="L808">
      <f>'Z:\Экологи\РЕЕСТР М(П)НТКО\[Реестр М(П)НТКО г. Ханты-Мансийск.xlsx]РЕЕСТР'!N808</f>
    </oc>
    <nc r="L808">
      <f>'Z:\Экологи\РЕЕСТР М(П)НТКО\[Реестр М(П)НТКО г. Ханты-Мансийск.xlsx]РЕЕСТР'!N808</f>
    </nc>
  </rcc>
  <rcc rId="47187" sId="1">
    <oc r="M808">
      <f>'Z:\Экологи\РЕЕСТР М(П)НТКО\[Реестр М(П)НТКО г. Ханты-Мансийск.xlsx]РЕЕСТР'!O808</f>
    </oc>
    <nc r="M808">
      <f>'Z:\Экологи\РЕЕСТР М(П)НТКО\[Реестр М(П)НТКО г. Ханты-Мансийск.xlsx]РЕЕСТР'!O808</f>
    </nc>
  </rcc>
  <rcc rId="47188" sId="1">
    <oc r="N808">
      <f>'Z:\Экологи\РЕЕСТР М(П)НТКО\[Реестр М(П)НТКО г. Ханты-Мансийск.xlsx]РЕЕСТР'!P808</f>
    </oc>
    <nc r="N808">
      <f>'Z:\Экологи\РЕЕСТР М(П)НТКО\[Реестр М(П)НТКО г. Ханты-Мансийск.xlsx]РЕЕСТР'!P808</f>
    </nc>
  </rcc>
  <rcc rId="47189" sId="1">
    <oc r="O808">
      <f>'Z:\Экологи\РЕЕСТР М(П)НТКО\[Реестр М(П)НТКО г. Ханты-Мансийск.xlsx]РЕЕСТР'!Q808</f>
    </oc>
    <nc r="O808">
      <f>'Z:\Экологи\РЕЕСТР М(П)НТКО\[Реестр М(П)НТКО г. Ханты-Мансийск.xlsx]РЕЕСТР'!Q808</f>
    </nc>
  </rcc>
  <rcc rId="47190" sId="1">
    <oc r="P808">
      <f>'Z:\Экологи\РЕЕСТР М(П)НТКО\[Реестр М(П)НТКО г. Ханты-Мансийск.xlsx]РЕЕСТР'!R808</f>
    </oc>
    <nc r="P808">
      <f>'Z:\Экологи\РЕЕСТР М(П)НТКО\[Реестр М(П)НТКО г. Ханты-Мансийск.xlsx]РЕЕСТР'!R808</f>
    </nc>
  </rcc>
  <rcc rId="47191" sId="1">
    <oc r="Q808">
      <f>'Z:\Экологи\РЕЕСТР М(П)НТКО\[Реестр М(П)НТКО г. Ханты-Мансийск.xlsx]РЕЕСТР'!V808</f>
    </oc>
    <nc r="Q808">
      <f>'Z:\Экологи\РЕЕСТР М(П)НТКО\[Реестр М(П)НТКО г. Ханты-Мансийск.xlsx]РЕЕСТР'!V808</f>
    </nc>
  </rcc>
  <rcc rId="47192" sId="1">
    <oc r="R808">
      <f>'Z:\Экологи\РЕЕСТР М(П)НТКО\[Реестр М(П)НТКО г. Ханты-Мансийск.xlsx]РЕЕСТР'!W808</f>
    </oc>
    <nc r="R808">
      <f>'Z:\Экологи\РЕЕСТР М(П)НТКО\[Реестр М(П)НТКО г. Ханты-Мансийск.xlsx]РЕЕСТР'!W808</f>
    </nc>
  </rcc>
  <rcc rId="47193" sId="1">
    <oc r="S808">
      <f>'Z:\Экологи\РЕЕСТР М(П)НТКО\[Реестр М(П)НТКО г. Ханты-Мансийск.xlsx]РЕЕСТР'!X808</f>
    </oc>
    <nc r="S808">
      <f>'Z:\Экологи\РЕЕСТР М(П)НТКО\[Реестр М(П)НТКО г. Ханты-Мансийск.xlsx]РЕЕСТР'!X808</f>
    </nc>
  </rcc>
  <rcc rId="47194" sId="1">
    <oc r="T808">
      <f>'Z:\Экологи\РЕЕСТР М(П)НТКО\[Реестр М(П)НТКО г. Ханты-Мансийск.xlsx]РЕЕСТР'!AB808</f>
    </oc>
    <nc r="T808">
      <f>'Z:\Экологи\РЕЕСТР М(П)НТКО\[Реестр М(П)НТКО г. Ханты-Мансийск.xlsx]РЕЕСТР'!AB808</f>
    </nc>
  </rcc>
  <rcc rId="47195" sId="1">
    <oc r="U808">
      <f>'Z:\Экологи\РЕЕСТР М(П)НТКО\[Реестр М(П)НТКО г. Ханты-Мансийск.xlsx]РЕЕСТР'!AC808</f>
    </oc>
    <nc r="U808">
      <f>'Z:\Экологи\РЕЕСТР М(П)НТКО\[Реестр М(П)НТКО г. Ханты-Мансийск.xlsx]РЕЕСТР'!AC808</f>
    </nc>
  </rcc>
  <rcc rId="47196" sId="1">
    <oc r="V808">
      <f>'Z:\Экологи\РЕЕСТР М(П)НТКО\[Реестр М(П)НТКО г. Ханты-Мансийск.xlsx]РЕЕСТР'!AD808</f>
    </oc>
    <nc r="V808">
      <f>'Z:\Экологи\РЕЕСТР М(П)НТКО\[Реестр М(П)НТКО г. Ханты-Мансийск.xlsx]РЕЕСТР'!AD808</f>
    </nc>
  </rcc>
  <rcc rId="47197" sId="1">
    <oc r="W808">
      <f>'Z:\Экологи\РЕЕСТР М(П)НТКО\[Реестр М(П)НТКО г. Ханты-Мансийск.xlsx]РЕЕСТР'!AE808</f>
    </oc>
    <nc r="W808">
      <f>'Z:\Экологи\РЕЕСТР М(П)НТКО\[Реестр М(П)НТКО г. Ханты-Мансийск.xlsx]РЕЕСТР'!AE808</f>
    </nc>
  </rcc>
  <rcc rId="47198" sId="1">
    <oc r="X808">
      <f>'Z:\Экологи\РЕЕСТР М(П)НТКО\[Реестр М(П)НТКО г. Ханты-Мансийск.xlsx]РЕЕСТР'!AI808</f>
    </oc>
    <nc r="X808">
      <f>'Z:\Экологи\РЕЕСТР М(П)НТКО\[Реестр М(П)НТКО г. Ханты-Мансийск.xlsx]РЕЕСТР'!AI808</f>
    </nc>
  </rcc>
  <rcc rId="47199" sId="1">
    <oc r="Y808">
      <f>'Z:\Экологи\РЕЕСТР М(П)НТКО\[Реестр М(П)НТКО г. Ханты-Мансийск.xlsx]РЕЕСТР'!AM808</f>
    </oc>
    <nc r="Y808">
      <f>'Z:\Экологи\РЕЕСТР М(П)НТКО\[Реестр М(П)НТКО г. Ханты-Мансийск.xlsx]РЕЕСТР'!AM808</f>
    </nc>
  </rcc>
  <rcc rId="47200" sId="1">
    <oc r="B809">
      <f>'Z:\Экологи\РЕЕСТР М(П)НТКО\[Реестр М(П)НТКО г. Ханты-Мансийск.xlsx]РЕЕСТР'!B809</f>
    </oc>
    <nc r="B809">
      <f>'Z:\Экологи\РЕЕСТР М(П)НТКО\[Реестр М(П)НТКО г. Ханты-Мансийск.xlsx]РЕЕСТР'!B809</f>
    </nc>
  </rcc>
  <rcc rId="47201" sId="1">
    <oc r="C809">
      <f>'Z:\Экологи\РЕЕСТР М(П)НТКО\[Реестр М(П)НТКО г. Ханты-Мансийск.xlsx]РЕЕСТР'!C809</f>
    </oc>
    <nc r="C809">
      <f>'Z:\Экологи\РЕЕСТР М(П)НТКО\[Реестр М(П)НТКО г. Ханты-Мансийск.xlsx]РЕЕСТР'!C809</f>
    </nc>
  </rcc>
  <rcc rId="47202" sId="1">
    <oc r="D809">
      <f>'Z:\Экологи\РЕЕСТР М(П)НТКО\[Реестр М(П)НТКО г. Ханты-Мансийск.xlsx]РЕЕСТР'!D809</f>
    </oc>
    <nc r="D809">
      <f>'Z:\Экологи\РЕЕСТР М(П)НТКО\[Реестр М(П)НТКО г. Ханты-Мансийск.xlsx]РЕЕСТР'!D809</f>
    </nc>
  </rcc>
  <rcc rId="47203" sId="1">
    <oc r="E809">
      <f>'Z:\Экологи\РЕЕСТР М(П)НТКО\[Реестр М(П)НТКО г. Ханты-Мансийск.xlsx]РЕЕСТР'!F809</f>
    </oc>
    <nc r="E809">
      <f>'Z:\Экологи\РЕЕСТР М(П)НТКО\[Реестр М(П)НТКО г. Ханты-Мансийск.xlsx]РЕЕСТР'!F809</f>
    </nc>
  </rcc>
  <rcc rId="47204" sId="1">
    <oc r="F809">
      <f>'Z:\Экологи\РЕЕСТР М(П)НТКО\[Реестр М(П)НТКО г. Ханты-Мансийск.xlsx]РЕЕСТР'!H809</f>
    </oc>
    <nc r="F809">
      <f>'Z:\Экологи\РЕЕСТР М(П)НТКО\[Реестр М(П)НТКО г. Ханты-Мансийск.xlsx]РЕЕСТР'!H809</f>
    </nc>
  </rcc>
  <rcc rId="47205" sId="1">
    <oc r="G809">
      <f>'Z:\Экологи\РЕЕСТР М(П)НТКО\[Реестр М(П)НТКО г. Ханты-Мансийск.xlsx]РЕЕСТР'!I809</f>
    </oc>
    <nc r="G809">
      <f>'Z:\Экологи\РЕЕСТР М(П)НТКО\[Реестр М(П)НТКО г. Ханты-Мансийск.xlsx]РЕЕСТР'!I809</f>
    </nc>
  </rcc>
  <rcc rId="47206" sId="1">
    <oc r="H809">
      <f>'Z:\Экологи\РЕЕСТР М(П)НТКО\[Реестр М(П)НТКО г. Ханты-Мансийск.xlsx]РЕЕСТР'!J809</f>
    </oc>
    <nc r="H809">
      <f>'Z:\Экологи\РЕЕСТР М(П)НТКО\[Реестр М(П)НТКО г. Ханты-Мансийск.xlsx]РЕЕСТР'!J809</f>
    </nc>
  </rcc>
  <rcc rId="47207" sId="1">
    <oc r="I809">
      <f>'Z:\Экологи\РЕЕСТР М(П)НТКО\[Реестр М(П)НТКО г. Ханты-Мансийск.xlsx]РЕЕСТР'!K809</f>
    </oc>
    <nc r="I809">
      <f>'Z:\Экологи\РЕЕСТР М(П)НТКО\[Реестр М(П)НТКО г. Ханты-Мансийск.xlsx]РЕЕСТР'!K809</f>
    </nc>
  </rcc>
  <rcc rId="47208" sId="1">
    <oc r="J809">
      <f>'Z:\Экологи\РЕЕСТР М(П)НТКО\[Реестр М(П)НТКО г. Ханты-Мансийск.xlsx]РЕЕСТР'!L809</f>
    </oc>
    <nc r="J809">
      <f>'Z:\Экологи\РЕЕСТР М(П)НТКО\[Реестр М(П)НТКО г. Ханты-Мансийск.xlsx]РЕЕСТР'!L809</f>
    </nc>
  </rcc>
  <rcc rId="47209" sId="1">
    <oc r="K809">
      <f>'Z:\Экологи\РЕЕСТР М(П)НТКО\[Реестр М(П)НТКО г. Ханты-Мансийск.xlsx]РЕЕСТР'!M809</f>
    </oc>
    <nc r="K809">
      <f>'Z:\Экологи\РЕЕСТР М(П)НТКО\[Реестр М(П)НТКО г. Ханты-Мансийск.xlsx]РЕЕСТР'!M809</f>
    </nc>
  </rcc>
  <rcc rId="47210" sId="1">
    <oc r="L809">
      <f>'Z:\Экологи\РЕЕСТР М(П)НТКО\[Реестр М(П)НТКО г. Ханты-Мансийск.xlsx]РЕЕСТР'!N809</f>
    </oc>
    <nc r="L809">
      <f>'Z:\Экологи\РЕЕСТР М(П)НТКО\[Реестр М(П)НТКО г. Ханты-Мансийск.xlsx]РЕЕСТР'!N809</f>
    </nc>
  </rcc>
  <rcc rId="47211" sId="1">
    <oc r="M809">
      <f>'Z:\Экологи\РЕЕСТР М(П)НТКО\[Реестр М(П)НТКО г. Ханты-Мансийск.xlsx]РЕЕСТР'!O809</f>
    </oc>
    <nc r="M809">
      <f>'Z:\Экологи\РЕЕСТР М(П)НТКО\[Реестр М(П)НТКО г. Ханты-Мансийск.xlsx]РЕЕСТР'!O809</f>
    </nc>
  </rcc>
  <rcc rId="47212" sId="1">
    <oc r="N809">
      <f>'Z:\Экологи\РЕЕСТР М(П)НТКО\[Реестр М(П)НТКО г. Ханты-Мансийск.xlsx]РЕЕСТР'!P809</f>
    </oc>
    <nc r="N809">
      <f>'Z:\Экологи\РЕЕСТР М(П)НТКО\[Реестр М(П)НТКО г. Ханты-Мансийск.xlsx]РЕЕСТР'!P809</f>
    </nc>
  </rcc>
  <rcc rId="47213" sId="1">
    <oc r="O809">
      <f>'Z:\Экологи\РЕЕСТР М(П)НТКО\[Реестр М(П)НТКО г. Ханты-Мансийск.xlsx]РЕЕСТР'!Q809</f>
    </oc>
    <nc r="O809">
      <f>'Z:\Экологи\РЕЕСТР М(П)НТКО\[Реестр М(П)НТКО г. Ханты-Мансийск.xlsx]РЕЕСТР'!Q809</f>
    </nc>
  </rcc>
  <rcc rId="47214" sId="1">
    <oc r="P809">
      <f>'Z:\Экологи\РЕЕСТР М(П)НТКО\[Реестр М(П)НТКО г. Ханты-Мансийск.xlsx]РЕЕСТР'!R809</f>
    </oc>
    <nc r="P809">
      <f>'Z:\Экологи\РЕЕСТР М(П)НТКО\[Реестр М(П)НТКО г. Ханты-Мансийск.xlsx]РЕЕСТР'!R809</f>
    </nc>
  </rcc>
  <rcc rId="47215" sId="1">
    <oc r="Q809">
      <f>'Z:\Экологи\РЕЕСТР М(П)НТКО\[Реестр М(П)НТКО г. Ханты-Мансийск.xlsx]РЕЕСТР'!V809</f>
    </oc>
    <nc r="Q809">
      <f>'Z:\Экологи\РЕЕСТР М(П)НТКО\[Реестр М(П)НТКО г. Ханты-Мансийск.xlsx]РЕЕСТР'!V809</f>
    </nc>
  </rcc>
  <rcc rId="47216" sId="1">
    <oc r="R809">
      <f>'Z:\Экологи\РЕЕСТР М(П)НТКО\[Реестр М(П)НТКО г. Ханты-Мансийск.xlsx]РЕЕСТР'!W809</f>
    </oc>
    <nc r="R809">
      <f>'Z:\Экологи\РЕЕСТР М(П)НТКО\[Реестр М(П)НТКО г. Ханты-Мансийск.xlsx]РЕЕСТР'!W809</f>
    </nc>
  </rcc>
  <rcc rId="47217" sId="1">
    <oc r="S809">
      <f>'Z:\Экологи\РЕЕСТР М(П)НТКО\[Реестр М(П)НТКО г. Ханты-Мансийск.xlsx]РЕЕСТР'!X809</f>
    </oc>
    <nc r="S809">
      <f>'Z:\Экологи\РЕЕСТР М(П)НТКО\[Реестр М(П)НТКО г. Ханты-Мансийск.xlsx]РЕЕСТР'!X809</f>
    </nc>
  </rcc>
  <rcc rId="47218" sId="1">
    <oc r="T809">
      <f>'Z:\Экологи\РЕЕСТР М(П)НТКО\[Реестр М(П)НТКО г. Ханты-Мансийск.xlsx]РЕЕСТР'!AB809</f>
    </oc>
    <nc r="T809">
      <f>'Z:\Экологи\РЕЕСТР М(П)НТКО\[Реестр М(П)НТКО г. Ханты-Мансийск.xlsx]РЕЕСТР'!AB809</f>
    </nc>
  </rcc>
  <rcc rId="47219" sId="1">
    <oc r="U809">
      <f>'Z:\Экологи\РЕЕСТР М(П)НТКО\[Реестр М(П)НТКО г. Ханты-Мансийск.xlsx]РЕЕСТР'!AC809</f>
    </oc>
    <nc r="U809">
      <f>'Z:\Экологи\РЕЕСТР М(П)НТКО\[Реестр М(П)НТКО г. Ханты-Мансийск.xlsx]РЕЕСТР'!AC809</f>
    </nc>
  </rcc>
  <rcc rId="47220" sId="1">
    <oc r="V809">
      <f>'Z:\Экологи\РЕЕСТР М(П)НТКО\[Реестр М(П)НТКО г. Ханты-Мансийск.xlsx]РЕЕСТР'!AD809</f>
    </oc>
    <nc r="V809">
      <f>'Z:\Экологи\РЕЕСТР М(П)НТКО\[Реестр М(П)НТКО г. Ханты-Мансийск.xlsx]РЕЕСТР'!AD809</f>
    </nc>
  </rcc>
  <rcc rId="47221" sId="1">
    <oc r="W809">
      <f>'Z:\Экологи\РЕЕСТР М(П)НТКО\[Реестр М(П)НТКО г. Ханты-Мансийск.xlsx]РЕЕСТР'!AE809</f>
    </oc>
    <nc r="W809">
      <f>'Z:\Экологи\РЕЕСТР М(П)НТКО\[Реестр М(П)НТКО г. Ханты-Мансийск.xlsx]РЕЕСТР'!AE809</f>
    </nc>
  </rcc>
  <rcc rId="47222" sId="1">
    <oc r="X809">
      <f>'Z:\Экологи\РЕЕСТР М(П)НТКО\[Реестр М(П)НТКО г. Ханты-Мансийск.xlsx]РЕЕСТР'!AI809</f>
    </oc>
    <nc r="X809">
      <f>'Z:\Экологи\РЕЕСТР М(П)НТКО\[Реестр М(П)НТКО г. Ханты-Мансийск.xlsx]РЕЕСТР'!AI809</f>
    </nc>
  </rcc>
  <rcc rId="47223" sId="1">
    <oc r="Y809">
      <f>'Z:\Экологи\РЕЕСТР М(П)НТКО\[Реестр М(П)НТКО г. Ханты-Мансийск.xlsx]РЕЕСТР'!AM809</f>
    </oc>
    <nc r="Y809">
      <f>'Z:\Экологи\РЕЕСТР М(П)НТКО\[Реестр М(П)НТКО г. Ханты-Мансийск.xlsx]РЕЕСТР'!AM809</f>
    </nc>
  </rcc>
  <rcc rId="47224" sId="1">
    <oc r="B810">
      <f>'Z:\Экологи\РЕЕСТР М(П)НТКО\[Реестр М(П)НТКО г. Ханты-Мансийск.xlsx]РЕЕСТР'!B810</f>
    </oc>
    <nc r="B810">
      <f>'Z:\Экологи\РЕЕСТР М(П)НТКО\[Реестр М(П)НТКО г. Ханты-Мансийск.xlsx]РЕЕСТР'!B810</f>
    </nc>
  </rcc>
  <rcc rId="47225" sId="1">
    <oc r="C810">
      <f>'Z:\Экологи\РЕЕСТР М(П)НТКО\[Реестр М(П)НТКО г. Ханты-Мансийск.xlsx]РЕЕСТР'!C810</f>
    </oc>
    <nc r="C810">
      <f>'Z:\Экологи\РЕЕСТР М(П)НТКО\[Реестр М(П)НТКО г. Ханты-Мансийск.xlsx]РЕЕСТР'!C810</f>
    </nc>
  </rcc>
  <rcc rId="47226" sId="1">
    <oc r="D810">
      <f>'Z:\Экологи\РЕЕСТР М(П)НТКО\[Реестр М(П)НТКО г. Ханты-Мансийск.xlsx]РЕЕСТР'!D810</f>
    </oc>
    <nc r="D810">
      <f>'Z:\Экологи\РЕЕСТР М(П)НТКО\[Реестр М(П)НТКО г. Ханты-Мансийск.xlsx]РЕЕСТР'!D810</f>
    </nc>
  </rcc>
  <rcc rId="47227" sId="1">
    <oc r="E810">
      <f>'Z:\Экологи\РЕЕСТР М(П)НТКО\[Реестр М(П)НТКО г. Ханты-Мансийск.xlsx]РЕЕСТР'!F810</f>
    </oc>
    <nc r="E810">
      <f>'Z:\Экологи\РЕЕСТР М(П)НТКО\[Реестр М(П)НТКО г. Ханты-Мансийск.xlsx]РЕЕСТР'!F810</f>
    </nc>
  </rcc>
  <rcc rId="47228" sId="1">
    <oc r="F810">
      <f>'Z:\Экологи\РЕЕСТР М(П)НТКО\[Реестр М(П)НТКО г. Ханты-Мансийск.xlsx]РЕЕСТР'!H810</f>
    </oc>
    <nc r="F810">
      <f>'Z:\Экологи\РЕЕСТР М(П)НТКО\[Реестр М(П)НТКО г. Ханты-Мансийск.xlsx]РЕЕСТР'!H810</f>
    </nc>
  </rcc>
  <rcc rId="47229" sId="1">
    <oc r="G810">
      <f>'Z:\Экологи\РЕЕСТР М(П)НТКО\[Реестр М(П)НТКО г. Ханты-Мансийск.xlsx]РЕЕСТР'!I810</f>
    </oc>
    <nc r="G810">
      <f>'Z:\Экологи\РЕЕСТР М(П)НТКО\[Реестр М(П)НТКО г. Ханты-Мансийск.xlsx]РЕЕСТР'!I810</f>
    </nc>
  </rcc>
  <rcc rId="47230" sId="1">
    <oc r="H810">
      <f>'Z:\Экологи\РЕЕСТР М(П)НТКО\[Реестр М(П)НТКО г. Ханты-Мансийск.xlsx]РЕЕСТР'!J810</f>
    </oc>
    <nc r="H810">
      <f>'Z:\Экологи\РЕЕСТР М(П)НТКО\[Реестр М(П)НТКО г. Ханты-Мансийск.xlsx]РЕЕСТР'!J810</f>
    </nc>
  </rcc>
  <rcc rId="47231" sId="1">
    <oc r="I810">
      <f>'Z:\Экологи\РЕЕСТР М(П)НТКО\[Реестр М(П)НТКО г. Ханты-Мансийск.xlsx]РЕЕСТР'!K810</f>
    </oc>
    <nc r="I810">
      <f>'Z:\Экологи\РЕЕСТР М(П)НТКО\[Реестр М(П)НТКО г. Ханты-Мансийск.xlsx]РЕЕСТР'!K810</f>
    </nc>
  </rcc>
  <rcc rId="47232" sId="1">
    <oc r="J810">
      <f>'Z:\Экологи\РЕЕСТР М(П)НТКО\[Реестр М(П)НТКО г. Ханты-Мансийск.xlsx]РЕЕСТР'!L810</f>
    </oc>
    <nc r="J810">
      <f>'Z:\Экологи\РЕЕСТР М(П)НТКО\[Реестр М(П)НТКО г. Ханты-Мансийск.xlsx]РЕЕСТР'!L810</f>
    </nc>
  </rcc>
  <rcc rId="47233" sId="1">
    <oc r="K810">
      <f>'Z:\Экологи\РЕЕСТР М(П)НТКО\[Реестр М(П)НТКО г. Ханты-Мансийск.xlsx]РЕЕСТР'!M810</f>
    </oc>
    <nc r="K810">
      <f>'Z:\Экологи\РЕЕСТР М(П)НТКО\[Реестр М(П)НТКО г. Ханты-Мансийск.xlsx]РЕЕСТР'!M810</f>
    </nc>
  </rcc>
  <rcc rId="47234" sId="1">
    <oc r="L810">
      <f>'Z:\Экологи\РЕЕСТР М(П)НТКО\[Реестр М(П)НТКО г. Ханты-Мансийск.xlsx]РЕЕСТР'!N810</f>
    </oc>
    <nc r="L810">
      <f>'Z:\Экологи\РЕЕСТР М(П)НТКО\[Реестр М(П)НТКО г. Ханты-Мансийск.xlsx]РЕЕСТР'!N810</f>
    </nc>
  </rcc>
  <rcc rId="47235" sId="1">
    <oc r="M810">
      <f>'Z:\Экологи\РЕЕСТР М(П)НТКО\[Реестр М(П)НТКО г. Ханты-Мансийск.xlsx]РЕЕСТР'!O810</f>
    </oc>
    <nc r="M810">
      <f>'Z:\Экологи\РЕЕСТР М(П)НТКО\[Реестр М(П)НТКО г. Ханты-Мансийск.xlsx]РЕЕСТР'!O810</f>
    </nc>
  </rcc>
  <rcc rId="47236" sId="1">
    <oc r="N810">
      <f>'Z:\Экологи\РЕЕСТР М(П)НТКО\[Реестр М(П)НТКО г. Ханты-Мансийск.xlsx]РЕЕСТР'!P810</f>
    </oc>
    <nc r="N810">
      <f>'Z:\Экологи\РЕЕСТР М(П)НТКО\[Реестр М(П)НТКО г. Ханты-Мансийск.xlsx]РЕЕСТР'!P810</f>
    </nc>
  </rcc>
  <rcc rId="47237" sId="1">
    <oc r="O810">
      <f>'Z:\Экологи\РЕЕСТР М(П)НТКО\[Реестр М(П)НТКО г. Ханты-Мансийск.xlsx]РЕЕСТР'!Q810</f>
    </oc>
    <nc r="O810">
      <f>'Z:\Экологи\РЕЕСТР М(П)НТКО\[Реестр М(П)НТКО г. Ханты-Мансийск.xlsx]РЕЕСТР'!Q810</f>
    </nc>
  </rcc>
  <rcc rId="47238" sId="1">
    <oc r="P810">
      <f>'Z:\Экологи\РЕЕСТР М(П)НТКО\[Реестр М(П)НТКО г. Ханты-Мансийск.xlsx]РЕЕСТР'!R810</f>
    </oc>
    <nc r="P810">
      <f>'Z:\Экологи\РЕЕСТР М(П)НТКО\[Реестр М(П)НТКО г. Ханты-Мансийск.xlsx]РЕЕСТР'!R810</f>
    </nc>
  </rcc>
  <rcc rId="47239" sId="1">
    <oc r="Q810">
      <f>'Z:\Экологи\РЕЕСТР М(П)НТКО\[Реестр М(П)НТКО г. Ханты-Мансийск.xlsx]РЕЕСТР'!V810</f>
    </oc>
    <nc r="Q810">
      <f>'Z:\Экологи\РЕЕСТР М(П)НТКО\[Реестр М(П)НТКО г. Ханты-Мансийск.xlsx]РЕЕСТР'!V810</f>
    </nc>
  </rcc>
  <rcc rId="47240" sId="1">
    <oc r="R810">
      <f>'Z:\Экологи\РЕЕСТР М(П)НТКО\[Реестр М(П)НТКО г. Ханты-Мансийск.xlsx]РЕЕСТР'!W810</f>
    </oc>
    <nc r="R810">
      <f>'Z:\Экологи\РЕЕСТР М(П)НТКО\[Реестр М(П)НТКО г. Ханты-Мансийск.xlsx]РЕЕСТР'!W810</f>
    </nc>
  </rcc>
  <rcc rId="47241" sId="1">
    <oc r="S810">
      <f>'Z:\Экологи\РЕЕСТР М(П)НТКО\[Реестр М(П)НТКО г. Ханты-Мансийск.xlsx]РЕЕСТР'!X810</f>
    </oc>
    <nc r="S810">
      <f>'Z:\Экологи\РЕЕСТР М(П)НТКО\[Реестр М(П)НТКО г. Ханты-Мансийск.xlsx]РЕЕСТР'!X810</f>
    </nc>
  </rcc>
  <rcc rId="47242" sId="1">
    <oc r="T810">
      <f>'Z:\Экологи\РЕЕСТР М(П)НТКО\[Реестр М(П)НТКО г. Ханты-Мансийск.xlsx]РЕЕСТР'!AB810</f>
    </oc>
    <nc r="T810">
      <f>'Z:\Экологи\РЕЕСТР М(П)НТКО\[Реестр М(П)НТКО г. Ханты-Мансийск.xlsx]РЕЕСТР'!AB810</f>
    </nc>
  </rcc>
  <rcc rId="47243" sId="1">
    <oc r="U810">
      <f>'Z:\Экологи\РЕЕСТР М(П)НТКО\[Реестр М(П)НТКО г. Ханты-Мансийск.xlsx]РЕЕСТР'!AC810</f>
    </oc>
    <nc r="U810">
      <f>'Z:\Экологи\РЕЕСТР М(П)НТКО\[Реестр М(П)НТКО г. Ханты-Мансийск.xlsx]РЕЕСТР'!AC810</f>
    </nc>
  </rcc>
  <rcc rId="47244" sId="1">
    <oc r="V810">
      <f>'Z:\Экологи\РЕЕСТР М(П)НТКО\[Реестр М(П)НТКО г. Ханты-Мансийск.xlsx]РЕЕСТР'!AD810</f>
    </oc>
    <nc r="V810">
      <f>'Z:\Экологи\РЕЕСТР М(П)НТКО\[Реестр М(П)НТКО г. Ханты-Мансийск.xlsx]РЕЕСТР'!AD810</f>
    </nc>
  </rcc>
  <rcc rId="47245" sId="1">
    <oc r="W810">
      <f>'Z:\Экологи\РЕЕСТР М(П)НТКО\[Реестр М(П)НТКО г. Ханты-Мансийск.xlsx]РЕЕСТР'!AE810</f>
    </oc>
    <nc r="W810">
      <f>'Z:\Экологи\РЕЕСТР М(П)НТКО\[Реестр М(П)НТКО г. Ханты-Мансийск.xlsx]РЕЕСТР'!AE810</f>
    </nc>
  </rcc>
  <rcc rId="47246" sId="1">
    <oc r="X810">
      <f>'Z:\Экологи\РЕЕСТР М(П)НТКО\[Реестр М(П)НТКО г. Ханты-Мансийск.xlsx]РЕЕСТР'!AI810</f>
    </oc>
    <nc r="X810">
      <f>'Z:\Экологи\РЕЕСТР М(П)НТКО\[Реестр М(П)НТКО г. Ханты-Мансийск.xlsx]РЕЕСТР'!AI810</f>
    </nc>
  </rcc>
  <rcc rId="47247" sId="1">
    <oc r="Y810">
      <f>'Z:\Экологи\РЕЕСТР М(П)НТКО\[Реестр М(П)НТКО г. Ханты-Мансийск.xlsx]РЕЕСТР'!AM810</f>
    </oc>
    <nc r="Y810">
      <f>'Z:\Экологи\РЕЕСТР М(П)НТКО\[Реестр М(П)НТКО г. Ханты-Мансийск.xlsx]РЕЕСТР'!AM810</f>
    </nc>
  </rcc>
  <rcc rId="47248" sId="1">
    <oc r="B811">
      <f>'Z:\Экологи\РЕЕСТР М(П)НТКО\[Реестр М(П)НТКО г. Ханты-Мансийск.xlsx]РЕЕСТР'!B811</f>
    </oc>
    <nc r="B811">
      <f>'Z:\Экологи\РЕЕСТР М(П)НТКО\[Реестр М(П)НТКО г. Ханты-Мансийск.xlsx]РЕЕСТР'!B811</f>
    </nc>
  </rcc>
  <rcc rId="47249" sId="1">
    <oc r="C811">
      <f>'Z:\Экологи\РЕЕСТР М(П)НТКО\[Реестр М(П)НТКО г. Ханты-Мансийск.xlsx]РЕЕСТР'!C811</f>
    </oc>
    <nc r="C811">
      <f>'Z:\Экологи\РЕЕСТР М(П)НТКО\[Реестр М(П)НТКО г. Ханты-Мансийск.xlsx]РЕЕСТР'!C811</f>
    </nc>
  </rcc>
  <rcc rId="47250" sId="1">
    <oc r="D811">
      <f>'Z:\Экологи\РЕЕСТР М(П)НТКО\[Реестр М(П)НТКО г. Ханты-Мансийск.xlsx]РЕЕСТР'!D811</f>
    </oc>
    <nc r="D811">
      <f>'Z:\Экологи\РЕЕСТР М(П)НТКО\[Реестр М(П)НТКО г. Ханты-Мансийск.xlsx]РЕЕСТР'!D811</f>
    </nc>
  </rcc>
  <rcc rId="47251" sId="1">
    <oc r="E811">
      <f>'Z:\Экологи\РЕЕСТР М(П)НТКО\[Реестр М(П)НТКО г. Ханты-Мансийск.xlsx]РЕЕСТР'!F811</f>
    </oc>
    <nc r="E811">
      <f>'Z:\Экологи\РЕЕСТР М(П)НТКО\[Реестр М(П)НТКО г. Ханты-Мансийск.xlsx]РЕЕСТР'!F811</f>
    </nc>
  </rcc>
  <rcc rId="47252" sId="1">
    <oc r="F811">
      <f>'Z:\Экологи\РЕЕСТР М(П)НТКО\[Реестр М(П)НТКО г. Ханты-Мансийск.xlsx]РЕЕСТР'!H811</f>
    </oc>
    <nc r="F811">
      <f>'Z:\Экологи\РЕЕСТР М(П)НТКО\[Реестр М(П)НТКО г. Ханты-Мансийск.xlsx]РЕЕСТР'!H811</f>
    </nc>
  </rcc>
  <rcc rId="47253" sId="1">
    <oc r="G811">
      <f>'Z:\Экологи\РЕЕСТР М(П)НТКО\[Реестр М(П)НТКО г. Ханты-Мансийск.xlsx]РЕЕСТР'!I811</f>
    </oc>
    <nc r="G811">
      <f>'Z:\Экологи\РЕЕСТР М(П)НТКО\[Реестр М(П)НТКО г. Ханты-Мансийск.xlsx]РЕЕСТР'!I811</f>
    </nc>
  </rcc>
  <rcc rId="47254" sId="1">
    <oc r="H811">
      <f>'Z:\Экологи\РЕЕСТР М(П)НТКО\[Реестр М(П)НТКО г. Ханты-Мансийск.xlsx]РЕЕСТР'!J811</f>
    </oc>
    <nc r="H811">
      <f>'Z:\Экологи\РЕЕСТР М(П)НТКО\[Реестр М(П)НТКО г. Ханты-Мансийск.xlsx]РЕЕСТР'!J811</f>
    </nc>
  </rcc>
  <rcc rId="47255" sId="1">
    <oc r="I811">
      <f>'Z:\Экологи\РЕЕСТР М(П)НТКО\[Реестр М(П)НТКО г. Ханты-Мансийск.xlsx]РЕЕСТР'!K811</f>
    </oc>
    <nc r="I811">
      <f>'Z:\Экологи\РЕЕСТР М(П)НТКО\[Реестр М(П)НТКО г. Ханты-Мансийск.xlsx]РЕЕСТР'!K811</f>
    </nc>
  </rcc>
  <rcc rId="47256" sId="1">
    <oc r="J811">
      <f>'Z:\Экологи\РЕЕСТР М(П)НТКО\[Реестр М(П)НТКО г. Ханты-Мансийск.xlsx]РЕЕСТР'!L811</f>
    </oc>
    <nc r="J811">
      <f>'Z:\Экологи\РЕЕСТР М(П)НТКО\[Реестр М(П)НТКО г. Ханты-Мансийск.xlsx]РЕЕСТР'!L811</f>
    </nc>
  </rcc>
  <rcc rId="47257" sId="1">
    <oc r="K811">
      <f>'Z:\Экологи\РЕЕСТР М(П)НТКО\[Реестр М(П)НТКО г. Ханты-Мансийск.xlsx]РЕЕСТР'!M811</f>
    </oc>
    <nc r="K811">
      <f>'Z:\Экологи\РЕЕСТР М(П)НТКО\[Реестр М(П)НТКО г. Ханты-Мансийск.xlsx]РЕЕСТР'!M811</f>
    </nc>
  </rcc>
  <rcc rId="47258" sId="1">
    <oc r="L811">
      <f>'Z:\Экологи\РЕЕСТР М(П)НТКО\[Реестр М(П)НТКО г. Ханты-Мансийск.xlsx]РЕЕСТР'!N811</f>
    </oc>
    <nc r="L811">
      <f>'Z:\Экологи\РЕЕСТР М(П)НТКО\[Реестр М(П)НТКО г. Ханты-Мансийск.xlsx]РЕЕСТР'!N811</f>
    </nc>
  </rcc>
  <rcc rId="47259" sId="1">
    <oc r="M811">
      <f>'Z:\Экологи\РЕЕСТР М(П)НТКО\[Реестр М(П)НТКО г. Ханты-Мансийск.xlsx]РЕЕСТР'!O811</f>
    </oc>
    <nc r="M811">
      <f>'Z:\Экологи\РЕЕСТР М(П)НТКО\[Реестр М(П)НТКО г. Ханты-Мансийск.xlsx]РЕЕСТР'!O811</f>
    </nc>
  </rcc>
  <rcc rId="47260" sId="1">
    <oc r="N811">
      <f>'Z:\Экологи\РЕЕСТР М(П)НТКО\[Реестр М(П)НТКО г. Ханты-Мансийск.xlsx]РЕЕСТР'!P811</f>
    </oc>
    <nc r="N811">
      <f>'Z:\Экологи\РЕЕСТР М(П)НТКО\[Реестр М(П)НТКО г. Ханты-Мансийск.xlsx]РЕЕСТР'!P811</f>
    </nc>
  </rcc>
  <rcc rId="47261" sId="1">
    <oc r="O811">
      <f>'Z:\Экологи\РЕЕСТР М(П)НТКО\[Реестр М(П)НТКО г. Ханты-Мансийск.xlsx]РЕЕСТР'!Q811</f>
    </oc>
    <nc r="O811">
      <f>'Z:\Экологи\РЕЕСТР М(П)НТКО\[Реестр М(П)НТКО г. Ханты-Мансийск.xlsx]РЕЕСТР'!Q811</f>
    </nc>
  </rcc>
  <rcc rId="47262" sId="1">
    <oc r="P811">
      <f>'Z:\Экологи\РЕЕСТР М(П)НТКО\[Реестр М(П)НТКО г. Ханты-Мансийск.xlsx]РЕЕСТР'!R811</f>
    </oc>
    <nc r="P811">
      <f>'Z:\Экологи\РЕЕСТР М(П)НТКО\[Реестр М(П)НТКО г. Ханты-Мансийск.xlsx]РЕЕСТР'!R811</f>
    </nc>
  </rcc>
  <rcc rId="47263" sId="1">
    <oc r="Q811">
      <f>'Z:\Экологи\РЕЕСТР М(П)НТКО\[Реестр М(П)НТКО г. Ханты-Мансийск.xlsx]РЕЕСТР'!V811</f>
    </oc>
    <nc r="Q811">
      <f>'Z:\Экологи\РЕЕСТР М(П)НТКО\[Реестр М(П)НТКО г. Ханты-Мансийск.xlsx]РЕЕСТР'!V811</f>
    </nc>
  </rcc>
  <rcc rId="47264" sId="1">
    <oc r="R811">
      <f>'Z:\Экологи\РЕЕСТР М(П)НТКО\[Реестр М(П)НТКО г. Ханты-Мансийск.xlsx]РЕЕСТР'!W811</f>
    </oc>
    <nc r="R811">
      <f>'Z:\Экологи\РЕЕСТР М(П)НТКО\[Реестр М(П)НТКО г. Ханты-Мансийск.xlsx]РЕЕСТР'!W811</f>
    </nc>
  </rcc>
  <rcc rId="47265" sId="1">
    <oc r="S811">
      <f>'Z:\Экологи\РЕЕСТР М(П)НТКО\[Реестр М(П)НТКО г. Ханты-Мансийск.xlsx]РЕЕСТР'!X811</f>
    </oc>
    <nc r="S811">
      <f>'Z:\Экологи\РЕЕСТР М(П)НТКО\[Реестр М(П)НТКО г. Ханты-Мансийск.xlsx]РЕЕСТР'!X811</f>
    </nc>
  </rcc>
  <rcc rId="47266" sId="1">
    <oc r="T811">
      <f>'Z:\Экологи\РЕЕСТР М(П)НТКО\[Реестр М(П)НТКО г. Ханты-Мансийск.xlsx]РЕЕСТР'!AB811</f>
    </oc>
    <nc r="T811">
      <f>'Z:\Экологи\РЕЕСТР М(П)НТКО\[Реестр М(П)НТКО г. Ханты-Мансийск.xlsx]РЕЕСТР'!AB811</f>
    </nc>
  </rcc>
  <rcc rId="47267" sId="1">
    <oc r="U811">
      <f>'Z:\Экологи\РЕЕСТР М(П)НТКО\[Реестр М(П)НТКО г. Ханты-Мансийск.xlsx]РЕЕСТР'!AC811</f>
    </oc>
    <nc r="U811">
      <f>'Z:\Экологи\РЕЕСТР М(П)НТКО\[Реестр М(П)НТКО г. Ханты-Мансийск.xlsx]РЕЕСТР'!AC811</f>
    </nc>
  </rcc>
  <rcc rId="47268" sId="1">
    <oc r="V811">
      <f>'Z:\Экологи\РЕЕСТР М(П)НТКО\[Реестр М(П)НТКО г. Ханты-Мансийск.xlsx]РЕЕСТР'!AD811</f>
    </oc>
    <nc r="V811">
      <f>'Z:\Экологи\РЕЕСТР М(П)НТКО\[Реестр М(П)НТКО г. Ханты-Мансийск.xlsx]РЕЕСТР'!AD811</f>
    </nc>
  </rcc>
  <rcc rId="47269" sId="1">
    <oc r="W811">
      <f>'Z:\Экологи\РЕЕСТР М(П)НТКО\[Реестр М(П)НТКО г. Ханты-Мансийск.xlsx]РЕЕСТР'!AE811</f>
    </oc>
    <nc r="W811">
      <f>'Z:\Экологи\РЕЕСТР М(П)НТКО\[Реестр М(П)НТКО г. Ханты-Мансийск.xlsx]РЕЕСТР'!AE811</f>
    </nc>
  </rcc>
  <rcc rId="47270" sId="1">
    <oc r="X811">
      <f>'Z:\Экологи\РЕЕСТР М(П)НТКО\[Реестр М(П)НТКО г. Ханты-Мансийск.xlsx]РЕЕСТР'!AI811</f>
    </oc>
    <nc r="X811">
      <f>'Z:\Экологи\РЕЕСТР М(П)НТКО\[Реестр М(П)НТКО г. Ханты-Мансийск.xlsx]РЕЕСТР'!AI811</f>
    </nc>
  </rcc>
  <rcc rId="47271" sId="1">
    <oc r="Y811">
      <f>'Z:\Экологи\РЕЕСТР М(П)НТКО\[Реестр М(П)НТКО г. Ханты-Мансийск.xlsx]РЕЕСТР'!AM811</f>
    </oc>
    <nc r="Y811">
      <f>'Z:\Экологи\РЕЕСТР М(П)НТКО\[Реестр М(П)НТКО г. Ханты-Мансийск.xlsx]РЕЕСТР'!AM811</f>
    </nc>
  </rcc>
  <rcc rId="47272" sId="1">
    <oc r="B812">
      <f>'Z:\Экологи\РЕЕСТР М(П)НТКО\[Реестр М(П)НТКО г. Ханты-Мансийск.xlsx]РЕЕСТР'!B812</f>
    </oc>
    <nc r="B812">
      <f>'Z:\Экологи\РЕЕСТР М(П)НТКО\[Реестр М(П)НТКО г. Ханты-Мансийск.xlsx]РЕЕСТР'!B812</f>
    </nc>
  </rcc>
  <rcc rId="47273" sId="1">
    <oc r="C812">
      <f>'Z:\Экологи\РЕЕСТР М(П)НТКО\[Реестр М(П)НТКО г. Ханты-Мансийск.xlsx]РЕЕСТР'!C812</f>
    </oc>
    <nc r="C812">
      <f>'Z:\Экологи\РЕЕСТР М(П)НТКО\[Реестр М(П)НТКО г. Ханты-Мансийск.xlsx]РЕЕСТР'!C812</f>
    </nc>
  </rcc>
  <rcc rId="47274" sId="1">
    <oc r="D812">
      <f>'Z:\Экологи\РЕЕСТР М(П)НТКО\[Реестр М(П)НТКО г. Ханты-Мансийск.xlsx]РЕЕСТР'!D812</f>
    </oc>
    <nc r="D812">
      <f>'Z:\Экологи\РЕЕСТР М(П)НТКО\[Реестр М(П)НТКО г. Ханты-Мансийск.xlsx]РЕЕСТР'!D812</f>
    </nc>
  </rcc>
  <rcc rId="47275" sId="1">
    <oc r="E812">
      <f>'Z:\Экологи\РЕЕСТР М(П)НТКО\[Реестр М(П)НТКО г. Ханты-Мансийск.xlsx]РЕЕСТР'!F812</f>
    </oc>
    <nc r="E812">
      <f>'Z:\Экологи\РЕЕСТР М(П)НТКО\[Реестр М(П)НТКО г. Ханты-Мансийск.xlsx]РЕЕСТР'!F812</f>
    </nc>
  </rcc>
  <rcc rId="47276" sId="1">
    <oc r="F812">
      <f>'Z:\Экологи\РЕЕСТР М(П)НТКО\[Реестр М(П)НТКО г. Ханты-Мансийск.xlsx]РЕЕСТР'!H812</f>
    </oc>
    <nc r="F812">
      <f>'Z:\Экологи\РЕЕСТР М(П)НТКО\[Реестр М(П)НТКО г. Ханты-Мансийск.xlsx]РЕЕСТР'!H812</f>
    </nc>
  </rcc>
  <rcc rId="47277" sId="1">
    <oc r="G812">
      <f>'Z:\Экологи\РЕЕСТР М(П)НТКО\[Реестр М(П)НТКО г. Ханты-Мансийск.xlsx]РЕЕСТР'!I812</f>
    </oc>
    <nc r="G812">
      <f>'Z:\Экологи\РЕЕСТР М(П)НТКО\[Реестр М(П)НТКО г. Ханты-Мансийск.xlsx]РЕЕСТР'!I812</f>
    </nc>
  </rcc>
  <rcc rId="47278" sId="1">
    <oc r="H812">
      <f>'Z:\Экологи\РЕЕСТР М(П)НТКО\[Реестр М(П)НТКО г. Ханты-Мансийск.xlsx]РЕЕСТР'!J812</f>
    </oc>
    <nc r="H812">
      <f>'Z:\Экологи\РЕЕСТР М(П)НТКО\[Реестр М(П)НТКО г. Ханты-Мансийск.xlsx]РЕЕСТР'!J812</f>
    </nc>
  </rcc>
  <rcc rId="47279" sId="1">
    <oc r="I812">
      <f>'Z:\Экологи\РЕЕСТР М(П)НТКО\[Реестр М(П)НТКО г. Ханты-Мансийск.xlsx]РЕЕСТР'!K812</f>
    </oc>
    <nc r="I812">
      <f>'Z:\Экологи\РЕЕСТР М(П)НТКО\[Реестр М(П)НТКО г. Ханты-Мансийск.xlsx]РЕЕСТР'!K812</f>
    </nc>
  </rcc>
  <rcc rId="47280" sId="1">
    <oc r="J812">
      <f>'Z:\Экологи\РЕЕСТР М(П)НТКО\[Реестр М(П)НТКО г. Ханты-Мансийск.xlsx]РЕЕСТР'!L812</f>
    </oc>
    <nc r="J812">
      <f>'Z:\Экологи\РЕЕСТР М(П)НТКО\[Реестр М(П)НТКО г. Ханты-Мансийск.xlsx]РЕЕСТР'!L812</f>
    </nc>
  </rcc>
  <rcc rId="47281" sId="1">
    <oc r="K812">
      <f>'Z:\Экологи\РЕЕСТР М(П)НТКО\[Реестр М(П)НТКО г. Ханты-Мансийск.xlsx]РЕЕСТР'!M812</f>
    </oc>
    <nc r="K812">
      <f>'Z:\Экологи\РЕЕСТР М(П)НТКО\[Реестр М(П)НТКО г. Ханты-Мансийск.xlsx]РЕЕСТР'!M812</f>
    </nc>
  </rcc>
  <rcc rId="47282" sId="1">
    <oc r="L812">
      <f>'Z:\Экологи\РЕЕСТР М(П)НТКО\[Реестр М(П)НТКО г. Ханты-Мансийск.xlsx]РЕЕСТР'!N812</f>
    </oc>
    <nc r="L812">
      <f>'Z:\Экологи\РЕЕСТР М(П)НТКО\[Реестр М(П)НТКО г. Ханты-Мансийск.xlsx]РЕЕСТР'!N812</f>
    </nc>
  </rcc>
  <rcc rId="47283" sId="1">
    <oc r="M812">
      <f>'Z:\Экологи\РЕЕСТР М(П)НТКО\[Реестр М(П)НТКО г. Ханты-Мансийск.xlsx]РЕЕСТР'!O812</f>
    </oc>
    <nc r="M812">
      <f>'Z:\Экологи\РЕЕСТР М(П)НТКО\[Реестр М(П)НТКО г. Ханты-Мансийск.xlsx]РЕЕСТР'!O812</f>
    </nc>
  </rcc>
  <rcc rId="47284" sId="1">
    <oc r="N812">
      <f>'Z:\Экологи\РЕЕСТР М(П)НТКО\[Реестр М(П)НТКО г. Ханты-Мансийск.xlsx]РЕЕСТР'!P812</f>
    </oc>
    <nc r="N812">
      <f>'Z:\Экологи\РЕЕСТР М(П)НТКО\[Реестр М(П)НТКО г. Ханты-Мансийск.xlsx]РЕЕСТР'!P812</f>
    </nc>
  </rcc>
  <rcc rId="47285" sId="1">
    <oc r="O812">
      <f>'Z:\Экологи\РЕЕСТР М(П)НТКО\[Реестр М(П)НТКО г. Ханты-Мансийск.xlsx]РЕЕСТР'!Q812</f>
    </oc>
    <nc r="O812">
      <f>'Z:\Экологи\РЕЕСТР М(П)НТКО\[Реестр М(П)НТКО г. Ханты-Мансийск.xlsx]РЕЕСТР'!Q812</f>
    </nc>
  </rcc>
  <rcc rId="47286" sId="1">
    <oc r="P812">
      <f>'Z:\Экологи\РЕЕСТР М(П)НТКО\[Реестр М(П)НТКО г. Ханты-Мансийск.xlsx]РЕЕСТР'!R812</f>
    </oc>
    <nc r="P812">
      <f>'Z:\Экологи\РЕЕСТР М(П)НТКО\[Реестр М(П)НТКО г. Ханты-Мансийск.xlsx]РЕЕСТР'!R812</f>
    </nc>
  </rcc>
  <rcc rId="47287" sId="1">
    <oc r="Q812">
      <f>'Z:\Экологи\РЕЕСТР М(П)НТКО\[Реестр М(П)НТКО г. Ханты-Мансийск.xlsx]РЕЕСТР'!V812</f>
    </oc>
    <nc r="Q812">
      <f>'Z:\Экологи\РЕЕСТР М(П)НТКО\[Реестр М(П)НТКО г. Ханты-Мансийск.xlsx]РЕЕСТР'!V812</f>
    </nc>
  </rcc>
  <rcc rId="47288" sId="1">
    <oc r="R812">
      <f>'Z:\Экологи\РЕЕСТР М(П)НТКО\[Реестр М(П)НТКО г. Ханты-Мансийск.xlsx]РЕЕСТР'!W812</f>
    </oc>
    <nc r="R812">
      <f>'Z:\Экологи\РЕЕСТР М(П)НТКО\[Реестр М(П)НТКО г. Ханты-Мансийск.xlsx]РЕЕСТР'!W812</f>
    </nc>
  </rcc>
  <rcc rId="47289" sId="1">
    <oc r="S812">
      <f>'Z:\Экологи\РЕЕСТР М(П)НТКО\[Реестр М(П)НТКО г. Ханты-Мансийск.xlsx]РЕЕСТР'!X812</f>
    </oc>
    <nc r="S812">
      <f>'Z:\Экологи\РЕЕСТР М(П)НТКО\[Реестр М(П)НТКО г. Ханты-Мансийск.xlsx]РЕЕСТР'!X812</f>
    </nc>
  </rcc>
  <rcc rId="47290" sId="1">
    <oc r="T812">
      <f>'Z:\Экологи\РЕЕСТР М(П)НТКО\[Реестр М(П)НТКО г. Ханты-Мансийск.xlsx]РЕЕСТР'!AB812</f>
    </oc>
    <nc r="T812">
      <f>'Z:\Экологи\РЕЕСТР М(П)НТКО\[Реестр М(П)НТКО г. Ханты-Мансийск.xlsx]РЕЕСТР'!AB812</f>
    </nc>
  </rcc>
  <rcc rId="47291" sId="1">
    <oc r="U812">
      <f>'Z:\Экологи\РЕЕСТР М(П)НТКО\[Реестр М(П)НТКО г. Ханты-Мансийск.xlsx]РЕЕСТР'!AC812</f>
    </oc>
    <nc r="U812">
      <f>'Z:\Экологи\РЕЕСТР М(П)НТКО\[Реестр М(П)НТКО г. Ханты-Мансийск.xlsx]РЕЕСТР'!AC812</f>
    </nc>
  </rcc>
  <rcc rId="47292" sId="1">
    <oc r="V812">
      <f>'Z:\Экологи\РЕЕСТР М(П)НТКО\[Реестр М(П)НТКО г. Ханты-Мансийск.xlsx]РЕЕСТР'!AD812</f>
    </oc>
    <nc r="V812">
      <f>'Z:\Экологи\РЕЕСТР М(П)НТКО\[Реестр М(П)НТКО г. Ханты-Мансийск.xlsx]РЕЕСТР'!AD812</f>
    </nc>
  </rcc>
  <rcc rId="47293" sId="1">
    <oc r="W812">
      <f>'Z:\Экологи\РЕЕСТР М(П)НТКО\[Реестр М(П)НТКО г. Ханты-Мансийск.xlsx]РЕЕСТР'!AE812</f>
    </oc>
    <nc r="W812">
      <f>'Z:\Экологи\РЕЕСТР М(П)НТКО\[Реестр М(П)НТКО г. Ханты-Мансийск.xlsx]РЕЕСТР'!AE812</f>
    </nc>
  </rcc>
  <rcc rId="47294" sId="1">
    <oc r="X812">
      <f>'Z:\Экологи\РЕЕСТР М(П)НТКО\[Реестр М(П)НТКО г. Ханты-Мансийск.xlsx]РЕЕСТР'!AI812</f>
    </oc>
    <nc r="X812">
      <f>'Z:\Экологи\РЕЕСТР М(П)НТКО\[Реестр М(П)НТКО г. Ханты-Мансийск.xlsx]РЕЕСТР'!AI812</f>
    </nc>
  </rcc>
  <rcc rId="47295" sId="1">
    <oc r="Y812">
      <f>'Z:\Экологи\РЕЕСТР М(П)НТКО\[Реестр М(П)НТКО г. Ханты-Мансийск.xlsx]РЕЕСТР'!AM812</f>
    </oc>
    <nc r="Y812">
      <f>'Z:\Экологи\РЕЕСТР М(П)НТКО\[Реестр М(П)НТКО г. Ханты-Мансийск.xlsx]РЕЕСТР'!AM812</f>
    </nc>
  </rcc>
  <rcc rId="47296" sId="1">
    <oc r="B813">
      <f>'Z:\Экологи\РЕЕСТР М(П)НТКО\[Реестр М(П)НТКО г. Ханты-Мансийск.xlsx]РЕЕСТР'!B813</f>
    </oc>
    <nc r="B813">
      <f>'Z:\Экологи\РЕЕСТР М(П)НТКО\[Реестр М(П)НТКО г. Ханты-Мансийск.xlsx]РЕЕСТР'!B813</f>
    </nc>
  </rcc>
  <rcc rId="47297" sId="1">
    <oc r="C813">
      <f>'Z:\Экологи\РЕЕСТР М(П)НТКО\[Реестр М(П)НТКО г. Ханты-Мансийск.xlsx]РЕЕСТР'!C813</f>
    </oc>
    <nc r="C813">
      <f>'Z:\Экологи\РЕЕСТР М(П)НТКО\[Реестр М(П)НТКО г. Ханты-Мансийск.xlsx]РЕЕСТР'!C813</f>
    </nc>
  </rcc>
  <rcc rId="47298" sId="1">
    <oc r="D813">
      <f>'Z:\Экологи\РЕЕСТР М(П)НТКО\[Реестр М(П)НТКО г. Ханты-Мансийск.xlsx]РЕЕСТР'!D813</f>
    </oc>
    <nc r="D813">
      <f>'Z:\Экологи\РЕЕСТР М(П)НТКО\[Реестр М(П)НТКО г. Ханты-Мансийск.xlsx]РЕЕСТР'!D813</f>
    </nc>
  </rcc>
  <rcc rId="47299" sId="1">
    <oc r="E813">
      <f>'Z:\Экологи\РЕЕСТР М(П)НТКО\[Реестр М(П)НТКО г. Ханты-Мансийск.xlsx]РЕЕСТР'!F813</f>
    </oc>
    <nc r="E813">
      <f>'Z:\Экологи\РЕЕСТР М(П)НТКО\[Реестр М(П)НТКО г. Ханты-Мансийск.xlsx]РЕЕСТР'!F813</f>
    </nc>
  </rcc>
  <rcc rId="47300" sId="1">
    <oc r="F813">
      <f>'Z:\Экологи\РЕЕСТР М(П)НТКО\[Реестр М(П)НТКО г. Ханты-Мансийск.xlsx]РЕЕСТР'!H813</f>
    </oc>
    <nc r="F813">
      <f>'Z:\Экологи\РЕЕСТР М(П)НТКО\[Реестр М(П)НТКО г. Ханты-Мансийск.xlsx]РЕЕСТР'!H813</f>
    </nc>
  </rcc>
  <rcc rId="47301" sId="1">
    <oc r="G813">
      <f>'Z:\Экологи\РЕЕСТР М(П)НТКО\[Реестр М(П)НТКО г. Ханты-Мансийск.xlsx]РЕЕСТР'!I813</f>
    </oc>
    <nc r="G813">
      <f>'Z:\Экологи\РЕЕСТР М(П)НТКО\[Реестр М(П)НТКО г. Ханты-Мансийск.xlsx]РЕЕСТР'!I813</f>
    </nc>
  </rcc>
  <rcc rId="47302" sId="1">
    <oc r="H813">
      <f>'Z:\Экологи\РЕЕСТР М(П)НТКО\[Реестр М(П)НТКО г. Ханты-Мансийск.xlsx]РЕЕСТР'!J813</f>
    </oc>
    <nc r="H813">
      <f>'Z:\Экологи\РЕЕСТР М(П)НТКО\[Реестр М(П)НТКО г. Ханты-Мансийск.xlsx]РЕЕСТР'!J813</f>
    </nc>
  </rcc>
  <rcc rId="47303" sId="1">
    <oc r="I813">
      <f>'Z:\Экологи\РЕЕСТР М(П)НТКО\[Реестр М(П)НТКО г. Ханты-Мансийск.xlsx]РЕЕСТР'!K813</f>
    </oc>
    <nc r="I813">
      <f>'Z:\Экологи\РЕЕСТР М(П)НТКО\[Реестр М(П)НТКО г. Ханты-Мансийск.xlsx]РЕЕСТР'!K813</f>
    </nc>
  </rcc>
  <rcc rId="47304" sId="1">
    <oc r="J813">
      <f>'Z:\Экологи\РЕЕСТР М(П)НТКО\[Реестр М(П)НТКО г. Ханты-Мансийск.xlsx]РЕЕСТР'!L813</f>
    </oc>
    <nc r="J813">
      <f>'Z:\Экологи\РЕЕСТР М(П)НТКО\[Реестр М(П)НТКО г. Ханты-Мансийск.xlsx]РЕЕСТР'!L813</f>
    </nc>
  </rcc>
  <rcc rId="47305" sId="1">
    <oc r="K813">
      <f>'Z:\Экологи\РЕЕСТР М(П)НТКО\[Реестр М(П)НТКО г. Ханты-Мансийск.xlsx]РЕЕСТР'!M813</f>
    </oc>
    <nc r="K813">
      <f>'Z:\Экологи\РЕЕСТР М(П)НТКО\[Реестр М(П)НТКО г. Ханты-Мансийск.xlsx]РЕЕСТР'!M813</f>
    </nc>
  </rcc>
  <rcc rId="47306" sId="1">
    <oc r="L813">
      <f>'Z:\Экологи\РЕЕСТР М(П)НТКО\[Реестр М(П)НТКО г. Ханты-Мансийск.xlsx]РЕЕСТР'!N813</f>
    </oc>
    <nc r="L813">
      <f>'Z:\Экологи\РЕЕСТР М(П)НТКО\[Реестр М(П)НТКО г. Ханты-Мансийск.xlsx]РЕЕСТР'!N813</f>
    </nc>
  </rcc>
  <rcc rId="47307" sId="1">
    <oc r="M813">
      <f>'Z:\Экологи\РЕЕСТР М(П)НТКО\[Реестр М(П)НТКО г. Ханты-Мансийск.xlsx]РЕЕСТР'!O813</f>
    </oc>
    <nc r="M813">
      <f>'Z:\Экологи\РЕЕСТР М(П)НТКО\[Реестр М(П)НТКО г. Ханты-Мансийск.xlsx]РЕЕСТР'!O813</f>
    </nc>
  </rcc>
  <rcc rId="47308" sId="1">
    <oc r="N813">
      <f>'Z:\Экологи\РЕЕСТР М(П)НТКО\[Реестр М(П)НТКО г. Ханты-Мансийск.xlsx]РЕЕСТР'!P813</f>
    </oc>
    <nc r="N813">
      <f>'Z:\Экологи\РЕЕСТР М(П)НТКО\[Реестр М(П)НТКО г. Ханты-Мансийск.xlsx]РЕЕСТР'!P813</f>
    </nc>
  </rcc>
  <rcc rId="47309" sId="1">
    <oc r="O813">
      <f>'Z:\Экологи\РЕЕСТР М(П)НТКО\[Реестр М(П)НТКО г. Ханты-Мансийск.xlsx]РЕЕСТР'!Q813</f>
    </oc>
    <nc r="O813">
      <f>'Z:\Экологи\РЕЕСТР М(П)НТКО\[Реестр М(П)НТКО г. Ханты-Мансийск.xlsx]РЕЕСТР'!Q813</f>
    </nc>
  </rcc>
  <rcc rId="47310" sId="1">
    <oc r="P813">
      <f>'Z:\Экологи\РЕЕСТР М(П)НТКО\[Реестр М(П)НТКО г. Ханты-Мансийск.xlsx]РЕЕСТР'!R813</f>
    </oc>
    <nc r="P813">
      <f>'Z:\Экологи\РЕЕСТР М(П)НТКО\[Реестр М(П)НТКО г. Ханты-Мансийск.xlsx]РЕЕСТР'!R813</f>
    </nc>
  </rcc>
  <rcc rId="47311" sId="1">
    <oc r="Q813">
      <f>'Z:\Экологи\РЕЕСТР М(П)НТКО\[Реестр М(П)НТКО г. Ханты-Мансийск.xlsx]РЕЕСТР'!V813</f>
    </oc>
    <nc r="Q813">
      <f>'Z:\Экологи\РЕЕСТР М(П)НТКО\[Реестр М(П)НТКО г. Ханты-Мансийск.xlsx]РЕЕСТР'!V813</f>
    </nc>
  </rcc>
  <rcc rId="47312" sId="1">
    <oc r="R813">
      <f>'Z:\Экологи\РЕЕСТР М(П)НТКО\[Реестр М(П)НТКО г. Ханты-Мансийск.xlsx]РЕЕСТР'!W813</f>
    </oc>
    <nc r="R813">
      <f>'Z:\Экологи\РЕЕСТР М(П)НТКО\[Реестр М(П)НТКО г. Ханты-Мансийск.xlsx]РЕЕСТР'!W813</f>
    </nc>
  </rcc>
  <rcc rId="47313" sId="1">
    <oc r="S813">
      <f>'Z:\Экологи\РЕЕСТР М(П)НТКО\[Реестр М(П)НТКО г. Ханты-Мансийск.xlsx]РЕЕСТР'!X813</f>
    </oc>
    <nc r="S813">
      <f>'Z:\Экологи\РЕЕСТР М(П)НТКО\[Реестр М(П)НТКО г. Ханты-Мансийск.xlsx]РЕЕСТР'!X813</f>
    </nc>
  </rcc>
  <rcc rId="47314" sId="1">
    <oc r="T813">
      <f>'Z:\Экологи\РЕЕСТР М(П)НТКО\[Реестр М(П)НТКО г. Ханты-Мансийск.xlsx]РЕЕСТР'!AB813</f>
    </oc>
    <nc r="T813">
      <f>'Z:\Экологи\РЕЕСТР М(П)НТКО\[Реестр М(П)НТКО г. Ханты-Мансийск.xlsx]РЕЕСТР'!AB813</f>
    </nc>
  </rcc>
  <rcc rId="47315" sId="1">
    <oc r="U813">
      <f>'Z:\Экологи\РЕЕСТР М(П)НТКО\[Реестр М(П)НТКО г. Ханты-Мансийск.xlsx]РЕЕСТР'!AC813</f>
    </oc>
    <nc r="U813">
      <f>'Z:\Экологи\РЕЕСТР М(П)НТКО\[Реестр М(П)НТКО г. Ханты-Мансийск.xlsx]РЕЕСТР'!AC813</f>
    </nc>
  </rcc>
  <rcc rId="47316" sId="1">
    <oc r="V813">
      <f>'Z:\Экологи\РЕЕСТР М(П)НТКО\[Реестр М(П)НТКО г. Ханты-Мансийск.xlsx]РЕЕСТР'!AD813</f>
    </oc>
    <nc r="V813">
      <f>'Z:\Экологи\РЕЕСТР М(П)НТКО\[Реестр М(П)НТКО г. Ханты-Мансийск.xlsx]РЕЕСТР'!AD813</f>
    </nc>
  </rcc>
  <rcc rId="47317" sId="1">
    <oc r="W813">
      <f>'Z:\Экологи\РЕЕСТР М(П)НТКО\[Реестр М(П)НТКО г. Ханты-Мансийск.xlsx]РЕЕСТР'!AE813</f>
    </oc>
    <nc r="W813">
      <f>'Z:\Экологи\РЕЕСТР М(П)НТКО\[Реестр М(П)НТКО г. Ханты-Мансийск.xlsx]РЕЕСТР'!AE813</f>
    </nc>
  </rcc>
  <rcc rId="47318" sId="1">
    <oc r="X813">
      <f>'Z:\Экологи\РЕЕСТР М(П)НТКО\[Реестр М(П)НТКО г. Ханты-Мансийск.xlsx]РЕЕСТР'!AI813</f>
    </oc>
    <nc r="X813">
      <f>'Z:\Экологи\РЕЕСТР М(П)НТКО\[Реестр М(П)НТКО г. Ханты-Мансийск.xlsx]РЕЕСТР'!AI813</f>
    </nc>
  </rcc>
  <rcc rId="47319" sId="1">
    <oc r="Y813">
      <f>'Z:\Экологи\РЕЕСТР М(П)НТКО\[Реестр М(П)НТКО г. Ханты-Мансийск.xlsx]РЕЕСТР'!AM813</f>
    </oc>
    <nc r="Y813">
      <f>'Z:\Экологи\РЕЕСТР М(П)НТКО\[Реестр М(П)НТКО г. Ханты-Мансийск.xlsx]РЕЕСТР'!AM813</f>
    </nc>
  </rcc>
  <rcc rId="47320" sId="1">
    <oc r="B814">
      <f>'Z:\Экологи\РЕЕСТР М(П)НТКО\[Реестр М(П)НТКО г. Ханты-Мансийск.xlsx]РЕЕСТР'!B814</f>
    </oc>
    <nc r="B814">
      <f>'Z:\Экологи\РЕЕСТР М(П)НТКО\[Реестр М(П)НТКО г. Ханты-Мансийск.xlsx]РЕЕСТР'!B814</f>
    </nc>
  </rcc>
  <rcc rId="47321" sId="1">
    <oc r="C814">
      <f>'Z:\Экологи\РЕЕСТР М(П)НТКО\[Реестр М(П)НТКО г. Ханты-Мансийск.xlsx]РЕЕСТР'!C814</f>
    </oc>
    <nc r="C814">
      <f>'Z:\Экологи\РЕЕСТР М(П)НТКО\[Реестр М(П)НТКО г. Ханты-Мансийск.xlsx]РЕЕСТР'!C814</f>
    </nc>
  </rcc>
  <rcc rId="47322" sId="1">
    <oc r="D814">
      <f>'Z:\Экологи\РЕЕСТР М(П)НТКО\[Реестр М(П)НТКО г. Ханты-Мансийск.xlsx]РЕЕСТР'!D814</f>
    </oc>
    <nc r="D814">
      <f>'Z:\Экологи\РЕЕСТР М(П)НТКО\[Реестр М(П)НТКО г. Ханты-Мансийск.xlsx]РЕЕСТР'!D814</f>
    </nc>
  </rcc>
  <rcc rId="47323" sId="1">
    <oc r="E814">
      <f>'Z:\Экологи\РЕЕСТР М(П)НТКО\[Реестр М(П)НТКО г. Ханты-Мансийск.xlsx]РЕЕСТР'!F814</f>
    </oc>
    <nc r="E814">
      <f>'Z:\Экологи\РЕЕСТР М(П)НТКО\[Реестр М(П)НТКО г. Ханты-Мансийск.xlsx]РЕЕСТР'!F814</f>
    </nc>
  </rcc>
  <rcc rId="47324" sId="1">
    <oc r="F814">
      <f>'Z:\Экологи\РЕЕСТР М(П)НТКО\[Реестр М(П)НТКО г. Ханты-Мансийск.xlsx]РЕЕСТР'!H814</f>
    </oc>
    <nc r="F814">
      <f>'Z:\Экологи\РЕЕСТР М(П)НТКО\[Реестр М(П)НТКО г. Ханты-Мансийск.xlsx]РЕЕСТР'!H814</f>
    </nc>
  </rcc>
  <rcc rId="47325" sId="1">
    <oc r="G814">
      <f>'Z:\Экологи\РЕЕСТР М(П)НТКО\[Реестр М(П)НТКО г. Ханты-Мансийск.xlsx]РЕЕСТР'!I814</f>
    </oc>
    <nc r="G814">
      <f>'Z:\Экологи\РЕЕСТР М(П)НТКО\[Реестр М(П)НТКО г. Ханты-Мансийск.xlsx]РЕЕСТР'!I814</f>
    </nc>
  </rcc>
  <rcc rId="47326" sId="1">
    <oc r="H814">
      <f>'Z:\Экологи\РЕЕСТР М(П)НТКО\[Реестр М(П)НТКО г. Ханты-Мансийск.xlsx]РЕЕСТР'!J814</f>
    </oc>
    <nc r="H814">
      <f>'Z:\Экологи\РЕЕСТР М(П)НТКО\[Реестр М(П)НТКО г. Ханты-Мансийск.xlsx]РЕЕСТР'!J814</f>
    </nc>
  </rcc>
  <rcc rId="47327" sId="1">
    <oc r="I814">
      <f>'Z:\Экологи\РЕЕСТР М(П)НТКО\[Реестр М(П)НТКО г. Ханты-Мансийск.xlsx]РЕЕСТР'!K814</f>
    </oc>
    <nc r="I814">
      <f>'Z:\Экологи\РЕЕСТР М(П)НТКО\[Реестр М(П)НТКО г. Ханты-Мансийск.xlsx]РЕЕСТР'!K814</f>
    </nc>
  </rcc>
  <rcc rId="47328" sId="1">
    <oc r="J814">
      <f>'Z:\Экологи\РЕЕСТР М(П)НТКО\[Реестр М(П)НТКО г. Ханты-Мансийск.xlsx]РЕЕСТР'!L814</f>
    </oc>
    <nc r="J814">
      <f>'Z:\Экологи\РЕЕСТР М(П)НТКО\[Реестр М(П)НТКО г. Ханты-Мансийск.xlsx]РЕЕСТР'!L814</f>
    </nc>
  </rcc>
  <rcc rId="47329" sId="1">
    <oc r="K814">
      <f>'Z:\Экологи\РЕЕСТР М(П)НТКО\[Реестр М(П)НТКО г. Ханты-Мансийск.xlsx]РЕЕСТР'!M814</f>
    </oc>
    <nc r="K814">
      <f>'Z:\Экологи\РЕЕСТР М(П)НТКО\[Реестр М(П)НТКО г. Ханты-Мансийск.xlsx]РЕЕСТР'!M814</f>
    </nc>
  </rcc>
  <rcc rId="47330" sId="1">
    <oc r="L814">
      <f>'Z:\Экологи\РЕЕСТР М(П)НТКО\[Реестр М(П)НТКО г. Ханты-Мансийск.xlsx]РЕЕСТР'!N814</f>
    </oc>
    <nc r="L814">
      <f>'Z:\Экологи\РЕЕСТР М(П)НТКО\[Реестр М(П)НТКО г. Ханты-Мансийск.xlsx]РЕЕСТР'!N814</f>
    </nc>
  </rcc>
  <rcc rId="47331" sId="1">
    <oc r="M814">
      <f>'Z:\Экологи\РЕЕСТР М(П)НТКО\[Реестр М(П)НТКО г. Ханты-Мансийск.xlsx]РЕЕСТР'!O814</f>
    </oc>
    <nc r="M814">
      <f>'Z:\Экологи\РЕЕСТР М(П)НТКО\[Реестр М(П)НТКО г. Ханты-Мансийск.xlsx]РЕЕСТР'!O814</f>
    </nc>
  </rcc>
  <rcc rId="47332" sId="1">
    <oc r="N814">
      <f>'Z:\Экологи\РЕЕСТР М(П)НТКО\[Реестр М(П)НТКО г. Ханты-Мансийск.xlsx]РЕЕСТР'!P814</f>
    </oc>
    <nc r="N814">
      <f>'Z:\Экологи\РЕЕСТР М(П)НТКО\[Реестр М(П)НТКО г. Ханты-Мансийск.xlsx]РЕЕСТР'!P814</f>
    </nc>
  </rcc>
  <rcc rId="47333" sId="1">
    <oc r="O814">
      <f>'Z:\Экологи\РЕЕСТР М(П)НТКО\[Реестр М(П)НТКО г. Ханты-Мансийск.xlsx]РЕЕСТР'!Q814</f>
    </oc>
    <nc r="O814">
      <f>'Z:\Экологи\РЕЕСТР М(П)НТКО\[Реестр М(П)НТКО г. Ханты-Мансийск.xlsx]РЕЕСТР'!Q814</f>
    </nc>
  </rcc>
  <rcc rId="47334" sId="1">
    <oc r="P814">
      <f>'Z:\Экологи\РЕЕСТР М(П)НТКО\[Реестр М(П)НТКО г. Ханты-Мансийск.xlsx]РЕЕСТР'!R814</f>
    </oc>
    <nc r="P814">
      <f>'Z:\Экологи\РЕЕСТР М(П)НТКО\[Реестр М(П)НТКО г. Ханты-Мансийск.xlsx]РЕЕСТР'!R814</f>
    </nc>
  </rcc>
  <rcc rId="47335" sId="1">
    <oc r="Q814">
      <f>'Z:\Экологи\РЕЕСТР М(П)НТКО\[Реестр М(П)НТКО г. Ханты-Мансийск.xlsx]РЕЕСТР'!V814</f>
    </oc>
    <nc r="Q814">
      <f>'Z:\Экологи\РЕЕСТР М(П)НТКО\[Реестр М(П)НТКО г. Ханты-Мансийск.xlsx]РЕЕСТР'!V814</f>
    </nc>
  </rcc>
  <rcc rId="47336" sId="1">
    <oc r="R814">
      <f>'Z:\Экологи\РЕЕСТР М(П)НТКО\[Реестр М(П)НТКО г. Ханты-Мансийск.xlsx]РЕЕСТР'!W814</f>
    </oc>
    <nc r="R814">
      <f>'Z:\Экологи\РЕЕСТР М(П)НТКО\[Реестр М(П)НТКО г. Ханты-Мансийск.xlsx]РЕЕСТР'!W814</f>
    </nc>
  </rcc>
  <rcc rId="47337" sId="1">
    <oc r="S814">
      <f>'Z:\Экологи\РЕЕСТР М(П)НТКО\[Реестр М(П)НТКО г. Ханты-Мансийск.xlsx]РЕЕСТР'!X814</f>
    </oc>
    <nc r="S814">
      <f>'Z:\Экологи\РЕЕСТР М(П)НТКО\[Реестр М(П)НТКО г. Ханты-Мансийск.xlsx]РЕЕСТР'!X814</f>
    </nc>
  </rcc>
  <rcc rId="47338" sId="1">
    <oc r="T814">
      <f>'Z:\Экологи\РЕЕСТР М(П)НТКО\[Реестр М(П)НТКО г. Ханты-Мансийск.xlsx]РЕЕСТР'!AB814</f>
    </oc>
    <nc r="T814">
      <f>'Z:\Экологи\РЕЕСТР М(П)НТКО\[Реестр М(П)НТКО г. Ханты-Мансийск.xlsx]РЕЕСТР'!AB814</f>
    </nc>
  </rcc>
  <rcc rId="47339" sId="1">
    <oc r="U814">
      <f>'Z:\Экологи\РЕЕСТР М(П)НТКО\[Реестр М(П)НТКО г. Ханты-Мансийск.xlsx]РЕЕСТР'!AC814</f>
    </oc>
    <nc r="U814">
      <f>'Z:\Экологи\РЕЕСТР М(П)НТКО\[Реестр М(П)НТКО г. Ханты-Мансийск.xlsx]РЕЕСТР'!AC814</f>
    </nc>
  </rcc>
  <rcc rId="47340" sId="1">
    <oc r="V814">
      <f>'Z:\Экологи\РЕЕСТР М(П)НТКО\[Реестр М(П)НТКО г. Ханты-Мансийск.xlsx]РЕЕСТР'!AD814</f>
    </oc>
    <nc r="V814">
      <f>'Z:\Экологи\РЕЕСТР М(П)НТКО\[Реестр М(П)НТКО г. Ханты-Мансийск.xlsx]РЕЕСТР'!AD814</f>
    </nc>
  </rcc>
  <rcc rId="47341" sId="1">
    <oc r="W814">
      <f>'Z:\Экологи\РЕЕСТР М(П)НТКО\[Реестр М(П)НТКО г. Ханты-Мансийск.xlsx]РЕЕСТР'!AE814</f>
    </oc>
    <nc r="W814">
      <f>'Z:\Экологи\РЕЕСТР М(П)НТКО\[Реестр М(П)НТКО г. Ханты-Мансийск.xlsx]РЕЕСТР'!AE814</f>
    </nc>
  </rcc>
  <rcc rId="47342" sId="1">
    <oc r="X814">
      <f>'Z:\Экологи\РЕЕСТР М(П)НТКО\[Реестр М(П)НТКО г. Ханты-Мансийск.xlsx]РЕЕСТР'!AI814</f>
    </oc>
    <nc r="X814">
      <f>'Z:\Экологи\РЕЕСТР М(П)НТКО\[Реестр М(П)НТКО г. Ханты-Мансийск.xlsx]РЕЕСТР'!AI814</f>
    </nc>
  </rcc>
  <rcc rId="47343" sId="1">
    <oc r="Y814">
      <f>'Z:\Экологи\РЕЕСТР М(П)НТКО\[Реестр М(П)НТКО г. Ханты-Мансийск.xlsx]РЕЕСТР'!AM814</f>
    </oc>
    <nc r="Y814">
      <f>'Z:\Экологи\РЕЕСТР М(П)НТКО\[Реестр М(П)НТКО г. Ханты-Мансийск.xlsx]РЕЕСТР'!AM814</f>
    </nc>
  </rcc>
  <rcc rId="47344" sId="1">
    <oc r="B815">
      <f>'Z:\Экологи\РЕЕСТР М(П)НТКО\[Реестр М(П)НТКО г. Ханты-Мансийск.xlsx]РЕЕСТР'!B815</f>
    </oc>
    <nc r="B815">
      <f>'Z:\Экологи\РЕЕСТР М(П)НТКО\[Реестр М(П)НТКО г. Ханты-Мансийск.xlsx]РЕЕСТР'!B815</f>
    </nc>
  </rcc>
  <rcc rId="47345" sId="1">
    <oc r="C815">
      <f>'Z:\Экологи\РЕЕСТР М(П)НТКО\[Реестр М(П)НТКО г. Ханты-Мансийск.xlsx]РЕЕСТР'!C815</f>
    </oc>
    <nc r="C815">
      <f>'Z:\Экологи\РЕЕСТР М(П)НТКО\[Реестр М(П)НТКО г. Ханты-Мансийск.xlsx]РЕЕСТР'!C815</f>
    </nc>
  </rcc>
  <rcc rId="47346" sId="1">
    <oc r="D815">
      <f>'Z:\Экологи\РЕЕСТР М(П)НТКО\[Реестр М(П)НТКО г. Ханты-Мансийск.xlsx]РЕЕСТР'!D815</f>
    </oc>
    <nc r="D815">
      <f>'Z:\Экологи\РЕЕСТР М(П)НТКО\[Реестр М(П)НТКО г. Ханты-Мансийск.xlsx]РЕЕСТР'!D815</f>
    </nc>
  </rcc>
  <rcc rId="47347" sId="1">
    <oc r="E815">
      <f>'Z:\Экологи\РЕЕСТР М(П)НТКО\[Реестр М(П)НТКО г. Ханты-Мансийск.xlsx]РЕЕСТР'!F815</f>
    </oc>
    <nc r="E815">
      <f>'Z:\Экологи\РЕЕСТР М(П)НТКО\[Реестр М(П)НТКО г. Ханты-Мансийск.xlsx]РЕЕСТР'!F815</f>
    </nc>
  </rcc>
  <rcc rId="47348" sId="1">
    <oc r="F815">
      <f>'Z:\Экологи\РЕЕСТР М(П)НТКО\[Реестр М(П)НТКО г. Ханты-Мансийск.xlsx]РЕЕСТР'!H815</f>
    </oc>
    <nc r="F815">
      <f>'Z:\Экологи\РЕЕСТР М(П)НТКО\[Реестр М(П)НТКО г. Ханты-Мансийск.xlsx]РЕЕСТР'!H815</f>
    </nc>
  </rcc>
  <rcc rId="47349" sId="1">
    <oc r="G815">
      <f>'Z:\Экологи\РЕЕСТР М(П)НТКО\[Реестр М(П)НТКО г. Ханты-Мансийск.xlsx]РЕЕСТР'!I815</f>
    </oc>
    <nc r="G815">
      <f>'Z:\Экологи\РЕЕСТР М(П)НТКО\[Реестр М(П)НТКО г. Ханты-Мансийск.xlsx]РЕЕСТР'!I815</f>
    </nc>
  </rcc>
  <rcc rId="47350" sId="1">
    <oc r="H815">
      <f>'Z:\Экологи\РЕЕСТР М(П)НТКО\[Реестр М(П)НТКО г. Ханты-Мансийск.xlsx]РЕЕСТР'!J815</f>
    </oc>
    <nc r="H815">
      <f>'Z:\Экологи\РЕЕСТР М(П)НТКО\[Реестр М(П)НТКО г. Ханты-Мансийск.xlsx]РЕЕСТР'!J815</f>
    </nc>
  </rcc>
  <rcc rId="47351" sId="1">
    <oc r="I815">
      <f>'Z:\Экологи\РЕЕСТР М(П)НТКО\[Реестр М(П)НТКО г. Ханты-Мансийск.xlsx]РЕЕСТР'!K815</f>
    </oc>
    <nc r="I815">
      <f>'Z:\Экологи\РЕЕСТР М(П)НТКО\[Реестр М(П)НТКО г. Ханты-Мансийск.xlsx]РЕЕСТР'!K815</f>
    </nc>
  </rcc>
  <rcc rId="47352" sId="1">
    <oc r="J815">
      <f>'Z:\Экологи\РЕЕСТР М(П)НТКО\[Реестр М(П)НТКО г. Ханты-Мансийск.xlsx]РЕЕСТР'!L815</f>
    </oc>
    <nc r="J815">
      <f>'Z:\Экологи\РЕЕСТР М(П)НТКО\[Реестр М(П)НТКО г. Ханты-Мансийск.xlsx]РЕЕСТР'!L815</f>
    </nc>
  </rcc>
  <rcc rId="47353" sId="1">
    <oc r="K815">
      <f>'Z:\Экологи\РЕЕСТР М(П)НТКО\[Реестр М(П)НТКО г. Ханты-Мансийск.xlsx]РЕЕСТР'!M815</f>
    </oc>
    <nc r="K815">
      <f>'Z:\Экологи\РЕЕСТР М(П)НТКО\[Реестр М(П)НТКО г. Ханты-Мансийск.xlsx]РЕЕСТР'!M815</f>
    </nc>
  </rcc>
  <rcc rId="47354" sId="1">
    <oc r="L815">
      <f>'Z:\Экологи\РЕЕСТР М(П)НТКО\[Реестр М(П)НТКО г. Ханты-Мансийск.xlsx]РЕЕСТР'!N815</f>
    </oc>
    <nc r="L815">
      <f>'Z:\Экологи\РЕЕСТР М(П)НТКО\[Реестр М(П)НТКО г. Ханты-Мансийск.xlsx]РЕЕСТР'!N815</f>
    </nc>
  </rcc>
  <rcc rId="47355" sId="1">
    <oc r="M815">
      <f>'Z:\Экологи\РЕЕСТР М(П)НТКО\[Реестр М(П)НТКО г. Ханты-Мансийск.xlsx]РЕЕСТР'!O815</f>
    </oc>
    <nc r="M815">
      <f>'Z:\Экологи\РЕЕСТР М(П)НТКО\[Реестр М(П)НТКО г. Ханты-Мансийск.xlsx]РЕЕСТР'!O815</f>
    </nc>
  </rcc>
  <rcc rId="47356" sId="1">
    <oc r="N815">
      <f>'Z:\Экологи\РЕЕСТР М(П)НТКО\[Реестр М(П)НТКО г. Ханты-Мансийск.xlsx]РЕЕСТР'!P815</f>
    </oc>
    <nc r="N815">
      <f>'Z:\Экологи\РЕЕСТР М(П)НТКО\[Реестр М(П)НТКО г. Ханты-Мансийск.xlsx]РЕЕСТР'!P815</f>
    </nc>
  </rcc>
  <rcc rId="47357" sId="1">
    <oc r="O815">
      <f>'Z:\Экологи\РЕЕСТР М(П)НТКО\[Реестр М(П)НТКО г. Ханты-Мансийск.xlsx]РЕЕСТР'!Q815</f>
    </oc>
    <nc r="O815">
      <f>'Z:\Экологи\РЕЕСТР М(П)НТКО\[Реестр М(П)НТКО г. Ханты-Мансийск.xlsx]РЕЕСТР'!Q815</f>
    </nc>
  </rcc>
  <rcc rId="47358" sId="1">
    <oc r="P815">
      <f>'Z:\Экологи\РЕЕСТР М(П)НТКО\[Реестр М(П)НТКО г. Ханты-Мансийск.xlsx]РЕЕСТР'!R815</f>
    </oc>
    <nc r="P815">
      <f>'Z:\Экологи\РЕЕСТР М(П)НТКО\[Реестр М(П)НТКО г. Ханты-Мансийск.xlsx]РЕЕСТР'!R815</f>
    </nc>
  </rcc>
  <rcc rId="47359" sId="1">
    <oc r="Q815">
      <f>'Z:\Экологи\РЕЕСТР М(П)НТКО\[Реестр М(П)НТКО г. Ханты-Мансийск.xlsx]РЕЕСТР'!V815</f>
    </oc>
    <nc r="Q815">
      <f>'Z:\Экологи\РЕЕСТР М(П)НТКО\[Реестр М(П)НТКО г. Ханты-Мансийск.xlsx]РЕЕСТР'!V815</f>
    </nc>
  </rcc>
  <rcc rId="47360" sId="1">
    <oc r="R815">
      <f>'Z:\Экологи\РЕЕСТР М(П)НТКО\[Реестр М(П)НТКО г. Ханты-Мансийск.xlsx]РЕЕСТР'!W815</f>
    </oc>
    <nc r="R815">
      <f>'Z:\Экологи\РЕЕСТР М(П)НТКО\[Реестр М(П)НТКО г. Ханты-Мансийск.xlsx]РЕЕСТР'!W815</f>
    </nc>
  </rcc>
  <rcc rId="47361" sId="1">
    <oc r="S815">
      <f>'Z:\Экологи\РЕЕСТР М(П)НТКО\[Реестр М(П)НТКО г. Ханты-Мансийск.xlsx]РЕЕСТР'!X815</f>
    </oc>
    <nc r="S815">
      <f>'Z:\Экологи\РЕЕСТР М(П)НТКО\[Реестр М(П)НТКО г. Ханты-Мансийск.xlsx]РЕЕСТР'!X815</f>
    </nc>
  </rcc>
  <rcc rId="47362" sId="1">
    <oc r="T815">
      <f>'Z:\Экологи\РЕЕСТР М(П)НТКО\[Реестр М(П)НТКО г. Ханты-Мансийск.xlsx]РЕЕСТР'!AB815</f>
    </oc>
    <nc r="T815">
      <f>'Z:\Экологи\РЕЕСТР М(П)НТКО\[Реестр М(П)НТКО г. Ханты-Мансийск.xlsx]РЕЕСТР'!AB815</f>
    </nc>
  </rcc>
  <rcc rId="47363" sId="1">
    <oc r="U815">
      <f>'Z:\Экологи\РЕЕСТР М(П)НТКО\[Реестр М(П)НТКО г. Ханты-Мансийск.xlsx]РЕЕСТР'!AC815</f>
    </oc>
    <nc r="U815">
      <f>'Z:\Экологи\РЕЕСТР М(П)НТКО\[Реестр М(П)НТКО г. Ханты-Мансийск.xlsx]РЕЕСТР'!AC815</f>
    </nc>
  </rcc>
  <rcc rId="47364" sId="1">
    <oc r="V815">
      <f>'Z:\Экологи\РЕЕСТР М(П)НТКО\[Реестр М(П)НТКО г. Ханты-Мансийск.xlsx]РЕЕСТР'!AD815</f>
    </oc>
    <nc r="V815">
      <f>'Z:\Экологи\РЕЕСТР М(П)НТКО\[Реестр М(П)НТКО г. Ханты-Мансийск.xlsx]РЕЕСТР'!AD815</f>
    </nc>
  </rcc>
  <rcc rId="47365" sId="1">
    <oc r="W815">
      <f>'Z:\Экологи\РЕЕСТР М(П)НТКО\[Реестр М(П)НТКО г. Ханты-Мансийск.xlsx]РЕЕСТР'!AE815</f>
    </oc>
    <nc r="W815">
      <f>'Z:\Экологи\РЕЕСТР М(П)НТКО\[Реестр М(П)НТКО г. Ханты-Мансийск.xlsx]РЕЕСТР'!AE815</f>
    </nc>
  </rcc>
  <rcc rId="47366" sId="1">
    <oc r="X815">
      <f>'Z:\Экологи\РЕЕСТР М(П)НТКО\[Реестр М(П)НТКО г. Ханты-Мансийск.xlsx]РЕЕСТР'!AI815</f>
    </oc>
    <nc r="X815">
      <f>'Z:\Экологи\РЕЕСТР М(П)НТКО\[Реестр М(П)НТКО г. Ханты-Мансийск.xlsx]РЕЕСТР'!AI815</f>
    </nc>
  </rcc>
  <rcc rId="47367" sId="1">
    <oc r="Y815">
      <f>'Z:\Экологи\РЕЕСТР М(П)НТКО\[Реестр М(П)НТКО г. Ханты-Мансийск.xlsx]РЕЕСТР'!AM815</f>
    </oc>
    <nc r="Y815">
      <f>'Z:\Экологи\РЕЕСТР М(П)НТКО\[Реестр М(П)НТКО г. Ханты-Мансийск.xlsx]РЕЕСТР'!AM815</f>
    </nc>
  </rcc>
  <rcc rId="47368" sId="1">
    <oc r="B816">
      <f>'Z:\Экологи\РЕЕСТР М(П)НТКО\[Реестр М(П)НТКО г. Ханты-Мансийск.xlsx]РЕЕСТР'!B816</f>
    </oc>
    <nc r="B816">
      <f>'Z:\Экологи\РЕЕСТР М(П)НТКО\[Реестр М(П)НТКО г. Ханты-Мансийск.xlsx]РЕЕСТР'!B816</f>
    </nc>
  </rcc>
  <rcc rId="47369" sId="1">
    <oc r="C816">
      <f>'Z:\Экологи\РЕЕСТР М(П)НТКО\[Реестр М(П)НТКО г. Ханты-Мансийск.xlsx]РЕЕСТР'!C816</f>
    </oc>
    <nc r="C816">
      <f>'Z:\Экологи\РЕЕСТР М(П)НТКО\[Реестр М(П)НТКО г. Ханты-Мансийск.xlsx]РЕЕСТР'!C816</f>
    </nc>
  </rcc>
  <rcc rId="47370" sId="1">
    <oc r="D816">
      <f>'Z:\Экологи\РЕЕСТР М(П)НТКО\[Реестр М(П)НТКО г. Ханты-Мансийск.xlsx]РЕЕСТР'!D816</f>
    </oc>
    <nc r="D816">
      <f>'Z:\Экологи\РЕЕСТР М(П)НТКО\[Реестр М(П)НТКО г. Ханты-Мансийск.xlsx]РЕЕСТР'!D816</f>
    </nc>
  </rcc>
  <rcc rId="47371" sId="1">
    <oc r="E816">
      <f>'Z:\Экологи\РЕЕСТР М(П)НТКО\[Реестр М(П)НТКО г. Ханты-Мансийск.xlsx]РЕЕСТР'!F816</f>
    </oc>
    <nc r="E816">
      <f>'Z:\Экологи\РЕЕСТР М(П)НТКО\[Реестр М(П)НТКО г. Ханты-Мансийск.xlsx]РЕЕСТР'!F816</f>
    </nc>
  </rcc>
  <rcc rId="47372" sId="1">
    <oc r="F816">
      <f>'Z:\Экологи\РЕЕСТР М(П)НТКО\[Реестр М(П)НТКО г. Ханты-Мансийск.xlsx]РЕЕСТР'!H816</f>
    </oc>
    <nc r="F816">
      <f>'Z:\Экологи\РЕЕСТР М(П)НТКО\[Реестр М(П)НТКО г. Ханты-Мансийск.xlsx]РЕЕСТР'!H816</f>
    </nc>
  </rcc>
  <rcc rId="47373" sId="1">
    <oc r="G816">
      <f>'Z:\Экологи\РЕЕСТР М(П)НТКО\[Реестр М(П)НТКО г. Ханты-Мансийск.xlsx]РЕЕСТР'!I816</f>
    </oc>
    <nc r="G816">
      <f>'Z:\Экологи\РЕЕСТР М(П)НТКО\[Реестр М(П)НТКО г. Ханты-Мансийск.xlsx]РЕЕСТР'!I816</f>
    </nc>
  </rcc>
  <rcc rId="47374" sId="1">
    <oc r="H816">
      <f>'Z:\Экологи\РЕЕСТР М(П)НТКО\[Реестр М(П)НТКО г. Ханты-Мансийск.xlsx]РЕЕСТР'!J816</f>
    </oc>
    <nc r="H816">
      <f>'Z:\Экологи\РЕЕСТР М(П)НТКО\[Реестр М(П)НТКО г. Ханты-Мансийск.xlsx]РЕЕСТР'!J816</f>
    </nc>
  </rcc>
  <rcc rId="47375" sId="1">
    <oc r="I816">
      <f>'Z:\Экологи\РЕЕСТР М(П)НТКО\[Реестр М(П)НТКО г. Ханты-Мансийск.xlsx]РЕЕСТР'!K816</f>
    </oc>
    <nc r="I816">
      <f>'Z:\Экологи\РЕЕСТР М(П)НТКО\[Реестр М(П)НТКО г. Ханты-Мансийск.xlsx]РЕЕСТР'!K816</f>
    </nc>
  </rcc>
  <rcc rId="47376" sId="1">
    <oc r="J816">
      <f>'Z:\Экологи\РЕЕСТР М(П)НТКО\[Реестр М(П)НТКО г. Ханты-Мансийск.xlsx]РЕЕСТР'!L816</f>
    </oc>
    <nc r="J816">
      <f>'Z:\Экологи\РЕЕСТР М(П)НТКО\[Реестр М(П)НТКО г. Ханты-Мансийск.xlsx]РЕЕСТР'!L816</f>
    </nc>
  </rcc>
  <rcc rId="47377" sId="1">
    <oc r="K816">
      <f>'Z:\Экологи\РЕЕСТР М(П)НТКО\[Реестр М(П)НТКО г. Ханты-Мансийск.xlsx]РЕЕСТР'!M816</f>
    </oc>
    <nc r="K816">
      <f>'Z:\Экологи\РЕЕСТР М(П)НТКО\[Реестр М(П)НТКО г. Ханты-Мансийск.xlsx]РЕЕСТР'!M816</f>
    </nc>
  </rcc>
  <rcc rId="47378" sId="1">
    <oc r="L816">
      <f>'Z:\Экологи\РЕЕСТР М(П)НТКО\[Реестр М(П)НТКО г. Ханты-Мансийск.xlsx]РЕЕСТР'!N816</f>
    </oc>
    <nc r="L816">
      <f>'Z:\Экологи\РЕЕСТР М(П)НТКО\[Реестр М(П)НТКО г. Ханты-Мансийск.xlsx]РЕЕСТР'!N816</f>
    </nc>
  </rcc>
  <rcc rId="47379" sId="1">
    <oc r="M816">
      <f>'Z:\Экологи\РЕЕСТР М(П)НТКО\[Реестр М(П)НТКО г. Ханты-Мансийск.xlsx]РЕЕСТР'!O816</f>
    </oc>
    <nc r="M816">
      <f>'Z:\Экологи\РЕЕСТР М(П)НТКО\[Реестр М(П)НТКО г. Ханты-Мансийск.xlsx]РЕЕСТР'!O816</f>
    </nc>
  </rcc>
  <rcc rId="47380" sId="1">
    <oc r="N816">
      <f>'Z:\Экологи\РЕЕСТР М(П)НТКО\[Реестр М(П)НТКО г. Ханты-Мансийск.xlsx]РЕЕСТР'!P816</f>
    </oc>
    <nc r="N816">
      <f>'Z:\Экологи\РЕЕСТР М(П)НТКО\[Реестр М(П)НТКО г. Ханты-Мансийск.xlsx]РЕЕСТР'!P816</f>
    </nc>
  </rcc>
  <rcc rId="47381" sId="1">
    <oc r="O816">
      <f>'Z:\Экологи\РЕЕСТР М(П)НТКО\[Реестр М(П)НТКО г. Ханты-Мансийск.xlsx]РЕЕСТР'!Q816</f>
    </oc>
    <nc r="O816">
      <f>'Z:\Экологи\РЕЕСТР М(П)НТКО\[Реестр М(П)НТКО г. Ханты-Мансийск.xlsx]РЕЕСТР'!Q816</f>
    </nc>
  </rcc>
  <rcc rId="47382" sId="1">
    <oc r="P816">
      <f>'Z:\Экологи\РЕЕСТР М(П)НТКО\[Реестр М(П)НТКО г. Ханты-Мансийск.xlsx]РЕЕСТР'!R816</f>
    </oc>
    <nc r="P816">
      <f>'Z:\Экологи\РЕЕСТР М(П)НТКО\[Реестр М(П)НТКО г. Ханты-Мансийск.xlsx]РЕЕСТР'!R816</f>
    </nc>
  </rcc>
  <rcc rId="47383" sId="1">
    <oc r="Q816">
      <f>'Z:\Экологи\РЕЕСТР М(П)НТКО\[Реестр М(П)НТКО г. Ханты-Мансийск.xlsx]РЕЕСТР'!V816</f>
    </oc>
    <nc r="Q816">
      <f>'Z:\Экологи\РЕЕСТР М(П)НТКО\[Реестр М(П)НТКО г. Ханты-Мансийск.xlsx]РЕЕСТР'!V816</f>
    </nc>
  </rcc>
  <rcc rId="47384" sId="1">
    <oc r="R816">
      <f>'Z:\Экологи\РЕЕСТР М(П)НТКО\[Реестр М(П)НТКО г. Ханты-Мансийск.xlsx]РЕЕСТР'!W816</f>
    </oc>
    <nc r="R816">
      <f>'Z:\Экологи\РЕЕСТР М(П)НТКО\[Реестр М(П)НТКО г. Ханты-Мансийск.xlsx]РЕЕСТР'!W816</f>
    </nc>
  </rcc>
  <rcc rId="47385" sId="1">
    <oc r="S816">
      <f>'Z:\Экологи\РЕЕСТР М(П)НТКО\[Реестр М(П)НТКО г. Ханты-Мансийск.xlsx]РЕЕСТР'!X816</f>
    </oc>
    <nc r="S816">
      <f>'Z:\Экологи\РЕЕСТР М(П)НТКО\[Реестр М(П)НТКО г. Ханты-Мансийск.xlsx]РЕЕСТР'!X816</f>
    </nc>
  </rcc>
  <rcc rId="47386" sId="1">
    <oc r="T816">
      <f>'Z:\Экологи\РЕЕСТР М(П)НТКО\[Реестр М(П)НТКО г. Ханты-Мансийск.xlsx]РЕЕСТР'!AB816</f>
    </oc>
    <nc r="T816">
      <f>'Z:\Экологи\РЕЕСТР М(П)НТКО\[Реестр М(П)НТКО г. Ханты-Мансийск.xlsx]РЕЕСТР'!AB816</f>
    </nc>
  </rcc>
  <rcc rId="47387" sId="1">
    <oc r="U816">
      <f>'Z:\Экологи\РЕЕСТР М(П)НТКО\[Реестр М(П)НТКО г. Ханты-Мансийск.xlsx]РЕЕСТР'!AC816</f>
    </oc>
    <nc r="U816">
      <f>'Z:\Экологи\РЕЕСТР М(П)НТКО\[Реестр М(П)НТКО г. Ханты-Мансийск.xlsx]РЕЕСТР'!AC816</f>
    </nc>
  </rcc>
  <rcc rId="47388" sId="1">
    <oc r="V816">
      <f>'Z:\Экологи\РЕЕСТР М(П)НТКО\[Реестр М(П)НТКО г. Ханты-Мансийск.xlsx]РЕЕСТР'!AD816</f>
    </oc>
    <nc r="V816">
      <f>'Z:\Экологи\РЕЕСТР М(П)НТКО\[Реестр М(П)НТКО г. Ханты-Мансийск.xlsx]РЕЕСТР'!AD816</f>
    </nc>
  </rcc>
  <rcc rId="47389" sId="1">
    <oc r="W816">
      <f>'Z:\Экологи\РЕЕСТР М(П)НТКО\[Реестр М(П)НТКО г. Ханты-Мансийск.xlsx]РЕЕСТР'!AE816</f>
    </oc>
    <nc r="W816">
      <f>'Z:\Экологи\РЕЕСТР М(П)НТКО\[Реестр М(П)НТКО г. Ханты-Мансийск.xlsx]РЕЕСТР'!AE816</f>
    </nc>
  </rcc>
  <rcc rId="47390" sId="1">
    <oc r="X816">
      <f>'Z:\Экологи\РЕЕСТР М(П)НТКО\[Реестр М(П)НТКО г. Ханты-Мансийск.xlsx]РЕЕСТР'!AI816</f>
    </oc>
    <nc r="X816">
      <f>'Z:\Экологи\РЕЕСТР М(П)НТКО\[Реестр М(П)НТКО г. Ханты-Мансийск.xlsx]РЕЕСТР'!AI816</f>
    </nc>
  </rcc>
  <rcc rId="47391" sId="1">
    <oc r="Y816">
      <f>'Z:\Экологи\РЕЕСТР М(П)НТКО\[Реестр М(П)НТКО г. Ханты-Мансийск.xlsx]РЕЕСТР'!AM816</f>
    </oc>
    <nc r="Y816">
      <f>'Z:\Экологи\РЕЕСТР М(П)НТКО\[Реестр М(П)НТКО г. Ханты-Мансийск.xlsx]РЕЕСТР'!AM816</f>
    </nc>
  </rcc>
  <rcc rId="47392" sId="1">
    <oc r="B817">
      <f>'Z:\Экологи\РЕЕСТР М(П)НТКО\[Реестр М(П)НТКО г. Ханты-Мансийск.xlsx]РЕЕСТР'!B817</f>
    </oc>
    <nc r="B817">
      <f>'Z:\Экологи\РЕЕСТР М(П)НТКО\[Реестр М(П)НТКО г. Ханты-Мансийск.xlsx]РЕЕСТР'!B817</f>
    </nc>
  </rcc>
  <rcc rId="47393" sId="1">
    <oc r="C817">
      <f>'Z:\Экологи\РЕЕСТР М(П)НТКО\[Реестр М(П)НТКО г. Ханты-Мансийск.xlsx]РЕЕСТР'!C817</f>
    </oc>
    <nc r="C817">
      <f>'Z:\Экологи\РЕЕСТР М(П)НТКО\[Реестр М(П)НТКО г. Ханты-Мансийск.xlsx]РЕЕСТР'!C817</f>
    </nc>
  </rcc>
  <rcc rId="47394" sId="1">
    <oc r="D817">
      <f>'Z:\Экологи\РЕЕСТР М(П)НТКО\[Реестр М(П)НТКО г. Ханты-Мансийск.xlsx]РЕЕСТР'!D817</f>
    </oc>
    <nc r="D817">
      <f>'Z:\Экологи\РЕЕСТР М(П)НТКО\[Реестр М(П)НТКО г. Ханты-Мансийск.xlsx]РЕЕСТР'!D817</f>
    </nc>
  </rcc>
  <rcc rId="47395" sId="1">
    <oc r="E817">
      <f>'Z:\Экологи\РЕЕСТР М(П)НТКО\[Реестр М(П)НТКО г. Ханты-Мансийск.xlsx]РЕЕСТР'!F817</f>
    </oc>
    <nc r="E817">
      <f>'Z:\Экологи\РЕЕСТР М(П)НТКО\[Реестр М(П)НТКО г. Ханты-Мансийск.xlsx]РЕЕСТР'!F817</f>
    </nc>
  </rcc>
  <rcc rId="47396" sId="1">
    <oc r="F817">
      <f>'Z:\Экологи\РЕЕСТР М(П)НТКО\[Реестр М(П)НТКО г. Ханты-Мансийск.xlsx]РЕЕСТР'!H817</f>
    </oc>
    <nc r="F817">
      <f>'Z:\Экологи\РЕЕСТР М(П)НТКО\[Реестр М(П)НТКО г. Ханты-Мансийск.xlsx]РЕЕСТР'!H817</f>
    </nc>
  </rcc>
  <rcc rId="47397" sId="1">
    <oc r="G817">
      <f>'Z:\Экологи\РЕЕСТР М(П)НТКО\[Реестр М(П)НТКО г. Ханты-Мансийск.xlsx]РЕЕСТР'!I817</f>
    </oc>
    <nc r="G817">
      <f>'Z:\Экологи\РЕЕСТР М(П)НТКО\[Реестр М(П)НТКО г. Ханты-Мансийск.xlsx]РЕЕСТР'!I817</f>
    </nc>
  </rcc>
  <rcc rId="47398" sId="1">
    <oc r="H817">
      <f>'Z:\Экологи\РЕЕСТР М(П)НТКО\[Реестр М(П)НТКО г. Ханты-Мансийск.xlsx]РЕЕСТР'!J817</f>
    </oc>
    <nc r="H817">
      <f>'Z:\Экологи\РЕЕСТР М(П)НТКО\[Реестр М(П)НТКО г. Ханты-Мансийск.xlsx]РЕЕСТР'!J817</f>
    </nc>
  </rcc>
  <rcc rId="47399" sId="1">
    <oc r="I817">
      <f>'Z:\Экологи\РЕЕСТР М(П)НТКО\[Реестр М(П)НТКО г. Ханты-Мансийск.xlsx]РЕЕСТР'!K817</f>
    </oc>
    <nc r="I817">
      <f>'Z:\Экологи\РЕЕСТР М(П)НТКО\[Реестр М(П)НТКО г. Ханты-Мансийск.xlsx]РЕЕСТР'!K817</f>
    </nc>
  </rcc>
  <rcc rId="47400" sId="1">
    <oc r="J817">
      <f>'Z:\Экологи\РЕЕСТР М(П)НТКО\[Реестр М(П)НТКО г. Ханты-Мансийск.xlsx]РЕЕСТР'!L817</f>
    </oc>
    <nc r="J817">
      <f>'Z:\Экологи\РЕЕСТР М(П)НТКО\[Реестр М(П)НТКО г. Ханты-Мансийск.xlsx]РЕЕСТР'!L817</f>
    </nc>
  </rcc>
  <rcc rId="47401" sId="1">
    <oc r="K817">
      <f>'Z:\Экологи\РЕЕСТР М(П)НТКО\[Реестр М(П)НТКО г. Ханты-Мансийск.xlsx]РЕЕСТР'!M817</f>
    </oc>
    <nc r="K817">
      <f>'Z:\Экологи\РЕЕСТР М(П)НТКО\[Реестр М(П)НТКО г. Ханты-Мансийск.xlsx]РЕЕСТР'!M817</f>
    </nc>
  </rcc>
  <rcc rId="47402" sId="1">
    <oc r="L817">
      <f>'Z:\Экологи\РЕЕСТР М(П)НТКО\[Реестр М(П)НТКО г. Ханты-Мансийск.xlsx]РЕЕСТР'!N817</f>
    </oc>
    <nc r="L817">
      <f>'Z:\Экологи\РЕЕСТР М(П)НТКО\[Реестр М(П)НТКО г. Ханты-Мансийск.xlsx]РЕЕСТР'!N817</f>
    </nc>
  </rcc>
  <rcc rId="47403" sId="1">
    <oc r="M817">
      <f>'Z:\Экологи\РЕЕСТР М(П)НТКО\[Реестр М(П)НТКО г. Ханты-Мансийск.xlsx]РЕЕСТР'!O817</f>
    </oc>
    <nc r="M817">
      <f>'Z:\Экологи\РЕЕСТР М(П)НТКО\[Реестр М(П)НТКО г. Ханты-Мансийск.xlsx]РЕЕСТР'!O817</f>
    </nc>
  </rcc>
  <rcc rId="47404" sId="1">
    <oc r="N817">
      <f>'Z:\Экологи\РЕЕСТР М(П)НТКО\[Реестр М(П)НТКО г. Ханты-Мансийск.xlsx]РЕЕСТР'!P817</f>
    </oc>
    <nc r="N817">
      <f>'Z:\Экологи\РЕЕСТР М(П)НТКО\[Реестр М(П)НТКО г. Ханты-Мансийск.xlsx]РЕЕСТР'!P817</f>
    </nc>
  </rcc>
  <rcc rId="47405" sId="1">
    <oc r="O817">
      <f>'Z:\Экологи\РЕЕСТР М(П)НТКО\[Реестр М(П)НТКО г. Ханты-Мансийск.xlsx]РЕЕСТР'!Q817</f>
    </oc>
    <nc r="O817">
      <f>'Z:\Экологи\РЕЕСТР М(П)НТКО\[Реестр М(П)НТКО г. Ханты-Мансийск.xlsx]РЕЕСТР'!Q817</f>
    </nc>
  </rcc>
  <rcc rId="47406" sId="1">
    <oc r="P817">
      <f>'Z:\Экологи\РЕЕСТР М(П)НТКО\[Реестр М(П)НТКО г. Ханты-Мансийск.xlsx]РЕЕСТР'!R817</f>
    </oc>
    <nc r="P817">
      <f>'Z:\Экологи\РЕЕСТР М(П)НТКО\[Реестр М(П)НТКО г. Ханты-Мансийск.xlsx]РЕЕСТР'!R817</f>
    </nc>
  </rcc>
  <rcc rId="47407" sId="1">
    <oc r="Q817">
      <f>'Z:\Экологи\РЕЕСТР М(П)НТКО\[Реестр М(П)НТКО г. Ханты-Мансийск.xlsx]РЕЕСТР'!V817</f>
    </oc>
    <nc r="Q817">
      <f>'Z:\Экологи\РЕЕСТР М(П)НТКО\[Реестр М(П)НТКО г. Ханты-Мансийск.xlsx]РЕЕСТР'!V817</f>
    </nc>
  </rcc>
  <rcc rId="47408" sId="1">
    <oc r="R817">
      <f>'Z:\Экологи\РЕЕСТР М(П)НТКО\[Реестр М(П)НТКО г. Ханты-Мансийск.xlsx]РЕЕСТР'!W817</f>
    </oc>
    <nc r="R817">
      <f>'Z:\Экологи\РЕЕСТР М(П)НТКО\[Реестр М(П)НТКО г. Ханты-Мансийск.xlsx]РЕЕСТР'!W817</f>
    </nc>
  </rcc>
  <rcc rId="47409" sId="1">
    <oc r="S817">
      <f>'Z:\Экологи\РЕЕСТР М(П)НТКО\[Реестр М(П)НТКО г. Ханты-Мансийск.xlsx]РЕЕСТР'!X817</f>
    </oc>
    <nc r="S817">
      <f>'Z:\Экологи\РЕЕСТР М(П)НТКО\[Реестр М(П)НТКО г. Ханты-Мансийск.xlsx]РЕЕСТР'!X817</f>
    </nc>
  </rcc>
  <rcc rId="47410" sId="1">
    <oc r="T817">
      <f>'Z:\Экологи\РЕЕСТР М(П)НТКО\[Реестр М(П)НТКО г. Ханты-Мансийск.xlsx]РЕЕСТР'!AB817</f>
    </oc>
    <nc r="T817">
      <f>'Z:\Экологи\РЕЕСТР М(П)НТКО\[Реестр М(П)НТКО г. Ханты-Мансийск.xlsx]РЕЕСТР'!AB817</f>
    </nc>
  </rcc>
  <rcc rId="47411" sId="1">
    <oc r="U817">
      <f>'Z:\Экологи\РЕЕСТР М(П)НТКО\[Реестр М(П)НТКО г. Ханты-Мансийск.xlsx]РЕЕСТР'!AC817</f>
    </oc>
    <nc r="U817">
      <f>'Z:\Экологи\РЕЕСТР М(П)НТКО\[Реестр М(П)НТКО г. Ханты-Мансийск.xlsx]РЕЕСТР'!AC817</f>
    </nc>
  </rcc>
  <rcc rId="47412" sId="1">
    <oc r="V817">
      <f>'Z:\Экологи\РЕЕСТР М(П)НТКО\[Реестр М(П)НТКО г. Ханты-Мансийск.xlsx]РЕЕСТР'!AD817</f>
    </oc>
    <nc r="V817">
      <f>'Z:\Экологи\РЕЕСТР М(П)НТКО\[Реестр М(П)НТКО г. Ханты-Мансийск.xlsx]РЕЕСТР'!AD817</f>
    </nc>
  </rcc>
  <rcc rId="47413" sId="1">
    <oc r="W817">
      <f>'Z:\Экологи\РЕЕСТР М(П)НТКО\[Реестр М(П)НТКО г. Ханты-Мансийск.xlsx]РЕЕСТР'!AE817</f>
    </oc>
    <nc r="W817">
      <f>'Z:\Экологи\РЕЕСТР М(П)НТКО\[Реестр М(П)НТКО г. Ханты-Мансийск.xlsx]РЕЕСТР'!AE817</f>
    </nc>
  </rcc>
  <rcc rId="47414" sId="1">
    <oc r="X817">
      <f>'Z:\Экологи\РЕЕСТР М(П)НТКО\[Реестр М(П)НТКО г. Ханты-Мансийск.xlsx]РЕЕСТР'!AI817</f>
    </oc>
    <nc r="X817">
      <f>'Z:\Экологи\РЕЕСТР М(П)НТКО\[Реестр М(П)НТКО г. Ханты-Мансийск.xlsx]РЕЕСТР'!AI817</f>
    </nc>
  </rcc>
  <rcc rId="47415" sId="1">
    <oc r="Y817">
      <f>'Z:\Экологи\РЕЕСТР М(П)НТКО\[Реестр М(П)НТКО г. Ханты-Мансийск.xlsx]РЕЕСТР'!AM817</f>
    </oc>
    <nc r="Y817">
      <f>'Z:\Экологи\РЕЕСТР М(П)НТКО\[Реестр М(П)НТКО г. Ханты-Мансийск.xlsx]РЕЕСТР'!AM817</f>
    </nc>
  </rcc>
  <rcc rId="47416" sId="1">
    <oc r="B818">
      <f>'Z:\Экологи\РЕЕСТР М(П)НТКО\[Реестр М(П)НТКО г. Ханты-Мансийск.xlsx]РЕЕСТР'!B818</f>
    </oc>
    <nc r="B818">
      <f>'Z:\Экологи\РЕЕСТР М(П)НТКО\[Реестр М(П)НТКО г. Ханты-Мансийск.xlsx]РЕЕСТР'!B818</f>
    </nc>
  </rcc>
  <rcc rId="47417" sId="1">
    <oc r="C818">
      <f>'Z:\Экологи\РЕЕСТР М(П)НТКО\[Реестр М(П)НТКО г. Ханты-Мансийск.xlsx]РЕЕСТР'!C818</f>
    </oc>
    <nc r="C818">
      <f>'Z:\Экологи\РЕЕСТР М(П)НТКО\[Реестр М(П)НТКО г. Ханты-Мансийск.xlsx]РЕЕСТР'!C818</f>
    </nc>
  </rcc>
  <rcc rId="47418" sId="1">
    <oc r="D818">
      <f>'Z:\Экологи\РЕЕСТР М(П)НТКО\[Реестр М(П)НТКО г. Ханты-Мансийск.xlsx]РЕЕСТР'!D818</f>
    </oc>
    <nc r="D818">
      <f>'Z:\Экологи\РЕЕСТР М(П)НТКО\[Реестр М(П)НТКО г. Ханты-Мансийск.xlsx]РЕЕСТР'!D818</f>
    </nc>
  </rcc>
  <rcc rId="47419" sId="1">
    <oc r="E818">
      <f>'Z:\Экологи\РЕЕСТР М(П)НТКО\[Реестр М(П)НТКО г. Ханты-Мансийск.xlsx]РЕЕСТР'!F818</f>
    </oc>
    <nc r="E818">
      <f>'Z:\Экологи\РЕЕСТР М(П)НТКО\[Реестр М(П)НТКО г. Ханты-Мансийск.xlsx]РЕЕСТР'!F818</f>
    </nc>
  </rcc>
  <rcc rId="47420" sId="1">
    <oc r="F818">
      <f>'Z:\Экологи\РЕЕСТР М(П)НТКО\[Реестр М(П)НТКО г. Ханты-Мансийск.xlsx]РЕЕСТР'!H818</f>
    </oc>
    <nc r="F818">
      <f>'Z:\Экологи\РЕЕСТР М(П)НТКО\[Реестр М(П)НТКО г. Ханты-Мансийск.xlsx]РЕЕСТР'!H818</f>
    </nc>
  </rcc>
  <rcc rId="47421" sId="1">
    <oc r="G818">
      <f>'Z:\Экологи\РЕЕСТР М(П)НТКО\[Реестр М(П)НТКО г. Ханты-Мансийск.xlsx]РЕЕСТР'!I818</f>
    </oc>
    <nc r="G818">
      <f>'Z:\Экологи\РЕЕСТР М(П)НТКО\[Реестр М(П)НТКО г. Ханты-Мансийск.xlsx]РЕЕСТР'!I818</f>
    </nc>
  </rcc>
  <rcc rId="47422" sId="1">
    <oc r="H818">
      <f>'Z:\Экологи\РЕЕСТР М(П)НТКО\[Реестр М(П)НТКО г. Ханты-Мансийск.xlsx]РЕЕСТР'!J818</f>
    </oc>
    <nc r="H818">
      <f>'Z:\Экологи\РЕЕСТР М(П)НТКО\[Реестр М(П)НТКО г. Ханты-Мансийск.xlsx]РЕЕСТР'!J818</f>
    </nc>
  </rcc>
  <rcc rId="47423" sId="1">
    <oc r="I818">
      <f>'Z:\Экологи\РЕЕСТР М(П)НТКО\[Реестр М(П)НТКО г. Ханты-Мансийск.xlsx]РЕЕСТР'!K818</f>
    </oc>
    <nc r="I818">
      <f>'Z:\Экологи\РЕЕСТР М(П)НТКО\[Реестр М(П)НТКО г. Ханты-Мансийск.xlsx]РЕЕСТР'!K818</f>
    </nc>
  </rcc>
  <rcc rId="47424" sId="1">
    <oc r="J818">
      <f>'Z:\Экологи\РЕЕСТР М(П)НТКО\[Реестр М(П)НТКО г. Ханты-Мансийск.xlsx]РЕЕСТР'!L818</f>
    </oc>
    <nc r="J818">
      <f>'Z:\Экологи\РЕЕСТР М(П)НТКО\[Реестр М(П)НТКО г. Ханты-Мансийск.xlsx]РЕЕСТР'!L818</f>
    </nc>
  </rcc>
  <rcc rId="47425" sId="1">
    <oc r="K818">
      <f>'Z:\Экологи\РЕЕСТР М(П)НТКО\[Реестр М(П)НТКО г. Ханты-Мансийск.xlsx]РЕЕСТР'!M818</f>
    </oc>
    <nc r="K818">
      <f>'Z:\Экологи\РЕЕСТР М(П)НТКО\[Реестр М(П)НТКО г. Ханты-Мансийск.xlsx]РЕЕСТР'!M818</f>
    </nc>
  </rcc>
  <rcc rId="47426" sId="1">
    <oc r="L818">
      <f>'Z:\Экологи\РЕЕСТР М(П)НТКО\[Реестр М(П)НТКО г. Ханты-Мансийск.xlsx]РЕЕСТР'!N818</f>
    </oc>
    <nc r="L818">
      <f>'Z:\Экологи\РЕЕСТР М(П)НТКО\[Реестр М(П)НТКО г. Ханты-Мансийск.xlsx]РЕЕСТР'!N818</f>
    </nc>
  </rcc>
  <rcc rId="47427" sId="1">
    <oc r="M818">
      <f>'Z:\Экологи\РЕЕСТР М(П)НТКО\[Реестр М(П)НТКО г. Ханты-Мансийск.xlsx]РЕЕСТР'!O818</f>
    </oc>
    <nc r="M818">
      <f>'Z:\Экологи\РЕЕСТР М(П)НТКО\[Реестр М(П)НТКО г. Ханты-Мансийск.xlsx]РЕЕСТР'!O818</f>
    </nc>
  </rcc>
  <rcc rId="47428" sId="1">
    <oc r="N818">
      <f>'Z:\Экологи\РЕЕСТР М(П)НТКО\[Реестр М(П)НТКО г. Ханты-Мансийск.xlsx]РЕЕСТР'!P818</f>
    </oc>
    <nc r="N818">
      <f>'Z:\Экологи\РЕЕСТР М(П)НТКО\[Реестр М(П)НТКО г. Ханты-Мансийск.xlsx]РЕЕСТР'!P818</f>
    </nc>
  </rcc>
  <rcc rId="47429" sId="1">
    <oc r="O818">
      <f>'Z:\Экологи\РЕЕСТР М(П)НТКО\[Реестр М(П)НТКО г. Ханты-Мансийск.xlsx]РЕЕСТР'!Q818</f>
    </oc>
    <nc r="O818">
      <f>'Z:\Экологи\РЕЕСТР М(П)НТКО\[Реестр М(П)НТКО г. Ханты-Мансийск.xlsx]РЕЕСТР'!Q818</f>
    </nc>
  </rcc>
  <rcc rId="47430" sId="1">
    <oc r="P818">
      <f>'Z:\Экологи\РЕЕСТР М(П)НТКО\[Реестр М(П)НТКО г. Ханты-Мансийск.xlsx]РЕЕСТР'!R818</f>
    </oc>
    <nc r="P818">
      <f>'Z:\Экологи\РЕЕСТР М(П)НТКО\[Реестр М(П)НТКО г. Ханты-Мансийск.xlsx]РЕЕСТР'!R818</f>
    </nc>
  </rcc>
  <rcc rId="47431" sId="1">
    <oc r="Q818">
      <f>'Z:\Экологи\РЕЕСТР М(П)НТКО\[Реестр М(П)НТКО г. Ханты-Мансийск.xlsx]РЕЕСТР'!V818</f>
    </oc>
    <nc r="Q818">
      <f>'Z:\Экологи\РЕЕСТР М(П)НТКО\[Реестр М(П)НТКО г. Ханты-Мансийск.xlsx]РЕЕСТР'!V818</f>
    </nc>
  </rcc>
  <rcc rId="47432" sId="1">
    <oc r="R818">
      <f>'Z:\Экологи\РЕЕСТР М(П)НТКО\[Реестр М(П)НТКО г. Ханты-Мансийск.xlsx]РЕЕСТР'!W818</f>
    </oc>
    <nc r="R818">
      <f>'Z:\Экологи\РЕЕСТР М(П)НТКО\[Реестр М(П)НТКО г. Ханты-Мансийск.xlsx]РЕЕСТР'!W818</f>
    </nc>
  </rcc>
  <rcc rId="47433" sId="1">
    <oc r="S818">
      <f>'Z:\Экологи\РЕЕСТР М(П)НТКО\[Реестр М(П)НТКО г. Ханты-Мансийск.xlsx]РЕЕСТР'!X818</f>
    </oc>
    <nc r="S818">
      <f>'Z:\Экологи\РЕЕСТР М(П)НТКО\[Реестр М(П)НТКО г. Ханты-Мансийск.xlsx]РЕЕСТР'!X818</f>
    </nc>
  </rcc>
  <rcc rId="47434" sId="1">
    <oc r="T818">
      <f>'Z:\Экологи\РЕЕСТР М(П)НТКО\[Реестр М(П)НТКО г. Ханты-Мансийск.xlsx]РЕЕСТР'!AB818</f>
    </oc>
    <nc r="T818">
      <f>'Z:\Экологи\РЕЕСТР М(П)НТКО\[Реестр М(П)НТКО г. Ханты-Мансийск.xlsx]РЕЕСТР'!AB818</f>
    </nc>
  </rcc>
  <rcc rId="47435" sId="1">
    <oc r="U818">
      <f>'Z:\Экологи\РЕЕСТР М(П)НТКО\[Реестр М(П)НТКО г. Ханты-Мансийск.xlsx]РЕЕСТР'!AC818</f>
    </oc>
    <nc r="U818">
      <f>'Z:\Экологи\РЕЕСТР М(П)НТКО\[Реестр М(П)НТКО г. Ханты-Мансийск.xlsx]РЕЕСТР'!AC818</f>
    </nc>
  </rcc>
  <rcc rId="47436" sId="1">
    <oc r="V818">
      <f>'Z:\Экологи\РЕЕСТР М(П)НТКО\[Реестр М(П)НТКО г. Ханты-Мансийск.xlsx]РЕЕСТР'!AD818</f>
    </oc>
    <nc r="V818">
      <f>'Z:\Экологи\РЕЕСТР М(П)НТКО\[Реестр М(П)НТКО г. Ханты-Мансийск.xlsx]РЕЕСТР'!AD818</f>
    </nc>
  </rcc>
  <rcc rId="47437" sId="1">
    <oc r="W818">
      <f>'Z:\Экологи\РЕЕСТР М(П)НТКО\[Реестр М(П)НТКО г. Ханты-Мансийск.xlsx]РЕЕСТР'!AE818</f>
    </oc>
    <nc r="W818">
      <f>'Z:\Экологи\РЕЕСТР М(П)НТКО\[Реестр М(П)НТКО г. Ханты-Мансийск.xlsx]РЕЕСТР'!AE818</f>
    </nc>
  </rcc>
  <rcc rId="47438" sId="1">
    <oc r="X818">
      <f>'Z:\Экологи\РЕЕСТР М(П)НТКО\[Реестр М(П)НТКО г. Ханты-Мансийск.xlsx]РЕЕСТР'!AI818</f>
    </oc>
    <nc r="X818">
      <f>'Z:\Экологи\РЕЕСТР М(П)НТКО\[Реестр М(П)НТКО г. Ханты-Мансийск.xlsx]РЕЕСТР'!AI818</f>
    </nc>
  </rcc>
  <rcc rId="47439" sId="1">
    <oc r="Y818">
      <f>'Z:\Экологи\РЕЕСТР М(П)НТКО\[Реестр М(П)НТКО г. Ханты-Мансийск.xlsx]РЕЕСТР'!AM818</f>
    </oc>
    <nc r="Y818">
      <f>'Z:\Экологи\РЕЕСТР М(П)НТКО\[Реестр М(П)НТКО г. Ханты-Мансийск.xlsx]РЕЕСТР'!AM818</f>
    </nc>
  </rcc>
  <rcc rId="47440" sId="1">
    <oc r="B819">
      <f>'Z:\Экологи\РЕЕСТР М(П)НТКО\[Реестр М(П)НТКО г. Ханты-Мансийск.xlsx]РЕЕСТР'!B819</f>
    </oc>
    <nc r="B819">
      <f>'Z:\Экологи\РЕЕСТР М(П)НТКО\[Реестр М(П)НТКО г. Ханты-Мансийск.xlsx]РЕЕСТР'!B819</f>
    </nc>
  </rcc>
  <rcc rId="47441" sId="1">
    <oc r="C819">
      <f>'Z:\Экологи\РЕЕСТР М(П)НТКО\[Реестр М(П)НТКО г. Ханты-Мансийск.xlsx]РЕЕСТР'!C819</f>
    </oc>
    <nc r="C819">
      <f>'Z:\Экологи\РЕЕСТР М(П)НТКО\[Реестр М(П)НТКО г. Ханты-Мансийск.xlsx]РЕЕСТР'!C819</f>
    </nc>
  </rcc>
  <rcc rId="47442" sId="1">
    <oc r="D819">
      <f>'Z:\Экологи\РЕЕСТР М(П)НТКО\[Реестр М(П)НТКО г. Ханты-Мансийск.xlsx]РЕЕСТР'!D819</f>
    </oc>
    <nc r="D819">
      <f>'Z:\Экологи\РЕЕСТР М(П)НТКО\[Реестр М(П)НТКО г. Ханты-Мансийск.xlsx]РЕЕСТР'!D819</f>
    </nc>
  </rcc>
  <rcc rId="47443" sId="1">
    <oc r="E819">
      <f>'Z:\Экологи\РЕЕСТР М(П)НТКО\[Реестр М(П)НТКО г. Ханты-Мансийск.xlsx]РЕЕСТР'!F819</f>
    </oc>
    <nc r="E819">
      <f>'Z:\Экологи\РЕЕСТР М(П)НТКО\[Реестр М(П)НТКО г. Ханты-Мансийск.xlsx]РЕЕСТР'!F819</f>
    </nc>
  </rcc>
  <rcc rId="47444" sId="1">
    <oc r="F819">
      <f>'Z:\Экологи\РЕЕСТР М(П)НТКО\[Реестр М(П)НТКО г. Ханты-Мансийск.xlsx]РЕЕСТР'!H819</f>
    </oc>
    <nc r="F819">
      <f>'Z:\Экологи\РЕЕСТР М(П)НТКО\[Реестр М(П)НТКО г. Ханты-Мансийск.xlsx]РЕЕСТР'!H819</f>
    </nc>
  </rcc>
  <rcc rId="47445" sId="1">
    <oc r="G819">
      <f>'Z:\Экологи\РЕЕСТР М(П)НТКО\[Реестр М(П)НТКО г. Ханты-Мансийск.xlsx]РЕЕСТР'!I819</f>
    </oc>
    <nc r="G819">
      <f>'Z:\Экологи\РЕЕСТР М(П)НТКО\[Реестр М(П)НТКО г. Ханты-Мансийск.xlsx]РЕЕСТР'!I819</f>
    </nc>
  </rcc>
  <rcc rId="47446" sId="1">
    <oc r="H819">
      <f>'Z:\Экологи\РЕЕСТР М(П)НТКО\[Реестр М(П)НТКО г. Ханты-Мансийск.xlsx]РЕЕСТР'!J819</f>
    </oc>
    <nc r="H819">
      <f>'Z:\Экологи\РЕЕСТР М(П)НТКО\[Реестр М(П)НТКО г. Ханты-Мансийск.xlsx]РЕЕСТР'!J819</f>
    </nc>
  </rcc>
  <rcc rId="47447" sId="1">
    <oc r="I819">
      <f>'Z:\Экологи\РЕЕСТР М(П)НТКО\[Реестр М(П)НТКО г. Ханты-Мансийск.xlsx]РЕЕСТР'!K819</f>
    </oc>
    <nc r="I819">
      <f>'Z:\Экологи\РЕЕСТР М(П)НТКО\[Реестр М(П)НТКО г. Ханты-Мансийск.xlsx]РЕЕСТР'!K819</f>
    </nc>
  </rcc>
  <rcc rId="47448" sId="1">
    <oc r="J819">
      <f>'Z:\Экологи\РЕЕСТР М(П)НТКО\[Реестр М(П)НТКО г. Ханты-Мансийск.xlsx]РЕЕСТР'!L819</f>
    </oc>
    <nc r="J819">
      <f>'Z:\Экологи\РЕЕСТР М(П)НТКО\[Реестр М(П)НТКО г. Ханты-Мансийск.xlsx]РЕЕСТР'!L819</f>
    </nc>
  </rcc>
  <rcc rId="47449" sId="1">
    <oc r="K819">
      <f>'Z:\Экологи\РЕЕСТР М(П)НТКО\[Реестр М(П)НТКО г. Ханты-Мансийск.xlsx]РЕЕСТР'!M819</f>
    </oc>
    <nc r="K819">
      <f>'Z:\Экологи\РЕЕСТР М(П)НТКО\[Реестр М(П)НТКО г. Ханты-Мансийск.xlsx]РЕЕСТР'!M819</f>
    </nc>
  </rcc>
  <rcc rId="47450" sId="1">
    <oc r="L819">
      <f>'Z:\Экологи\РЕЕСТР М(П)НТКО\[Реестр М(П)НТКО г. Ханты-Мансийск.xlsx]РЕЕСТР'!N819</f>
    </oc>
    <nc r="L819">
      <f>'Z:\Экологи\РЕЕСТР М(П)НТКО\[Реестр М(П)НТКО г. Ханты-Мансийск.xlsx]РЕЕСТР'!N819</f>
    </nc>
  </rcc>
  <rcc rId="47451" sId="1">
    <oc r="M819">
      <f>'Z:\Экологи\РЕЕСТР М(П)НТКО\[Реестр М(П)НТКО г. Ханты-Мансийск.xlsx]РЕЕСТР'!O819</f>
    </oc>
    <nc r="M819">
      <f>'Z:\Экологи\РЕЕСТР М(П)НТКО\[Реестр М(П)НТКО г. Ханты-Мансийск.xlsx]РЕЕСТР'!O819</f>
    </nc>
  </rcc>
  <rcc rId="47452" sId="1">
    <oc r="N819">
      <f>'Z:\Экологи\РЕЕСТР М(П)НТКО\[Реестр М(П)НТКО г. Ханты-Мансийск.xlsx]РЕЕСТР'!P819</f>
    </oc>
    <nc r="N819">
      <f>'Z:\Экологи\РЕЕСТР М(П)НТКО\[Реестр М(П)НТКО г. Ханты-Мансийск.xlsx]РЕЕСТР'!P819</f>
    </nc>
  </rcc>
  <rcc rId="47453" sId="1">
    <oc r="O819">
      <f>'Z:\Экологи\РЕЕСТР М(П)НТКО\[Реестр М(П)НТКО г. Ханты-Мансийск.xlsx]РЕЕСТР'!Q819</f>
    </oc>
    <nc r="O819">
      <f>'Z:\Экологи\РЕЕСТР М(П)НТКО\[Реестр М(П)НТКО г. Ханты-Мансийск.xlsx]РЕЕСТР'!Q819</f>
    </nc>
  </rcc>
  <rcc rId="47454" sId="1">
    <oc r="P819">
      <f>'Z:\Экологи\РЕЕСТР М(П)НТКО\[Реестр М(П)НТКО г. Ханты-Мансийск.xlsx]РЕЕСТР'!R819</f>
    </oc>
    <nc r="P819">
      <f>'Z:\Экологи\РЕЕСТР М(П)НТКО\[Реестр М(П)НТКО г. Ханты-Мансийск.xlsx]РЕЕСТР'!R819</f>
    </nc>
  </rcc>
  <rcc rId="47455" sId="1">
    <oc r="Q819">
      <f>'Z:\Экологи\РЕЕСТР М(П)НТКО\[Реестр М(П)НТКО г. Ханты-Мансийск.xlsx]РЕЕСТР'!V819</f>
    </oc>
    <nc r="Q819">
      <f>'Z:\Экологи\РЕЕСТР М(П)НТКО\[Реестр М(П)НТКО г. Ханты-Мансийск.xlsx]РЕЕСТР'!V819</f>
    </nc>
  </rcc>
  <rcc rId="47456" sId="1">
    <oc r="R819">
      <f>'Z:\Экологи\РЕЕСТР М(П)НТКО\[Реестр М(П)НТКО г. Ханты-Мансийск.xlsx]РЕЕСТР'!W819</f>
    </oc>
    <nc r="R819">
      <f>'Z:\Экологи\РЕЕСТР М(П)НТКО\[Реестр М(П)НТКО г. Ханты-Мансийск.xlsx]РЕЕСТР'!W819</f>
    </nc>
  </rcc>
  <rcc rId="47457" sId="1">
    <oc r="S819">
      <f>'Z:\Экологи\РЕЕСТР М(П)НТКО\[Реестр М(П)НТКО г. Ханты-Мансийск.xlsx]РЕЕСТР'!X819</f>
    </oc>
    <nc r="S819">
      <f>'Z:\Экологи\РЕЕСТР М(П)НТКО\[Реестр М(П)НТКО г. Ханты-Мансийск.xlsx]РЕЕСТР'!X819</f>
    </nc>
  </rcc>
  <rcc rId="47458" sId="1">
    <oc r="T819">
      <f>'Z:\Экологи\РЕЕСТР М(П)НТКО\[Реестр М(П)НТКО г. Ханты-Мансийск.xlsx]РЕЕСТР'!AB819</f>
    </oc>
    <nc r="T819">
      <f>'Z:\Экологи\РЕЕСТР М(П)НТКО\[Реестр М(П)НТКО г. Ханты-Мансийск.xlsx]РЕЕСТР'!AB819</f>
    </nc>
  </rcc>
  <rcc rId="47459" sId="1">
    <oc r="U819">
      <f>'Z:\Экологи\РЕЕСТР М(П)НТКО\[Реестр М(П)НТКО г. Ханты-Мансийск.xlsx]РЕЕСТР'!AC819</f>
    </oc>
    <nc r="U819">
      <f>'Z:\Экологи\РЕЕСТР М(П)НТКО\[Реестр М(П)НТКО г. Ханты-Мансийск.xlsx]РЕЕСТР'!AC819</f>
    </nc>
  </rcc>
  <rcc rId="47460" sId="1">
    <oc r="V819">
      <f>'Z:\Экологи\РЕЕСТР М(П)НТКО\[Реестр М(П)НТКО г. Ханты-Мансийск.xlsx]РЕЕСТР'!AD819</f>
    </oc>
    <nc r="V819">
      <f>'Z:\Экологи\РЕЕСТР М(П)НТКО\[Реестр М(П)НТКО г. Ханты-Мансийск.xlsx]РЕЕСТР'!AD819</f>
    </nc>
  </rcc>
  <rcc rId="47461" sId="1">
    <oc r="W819">
      <f>'Z:\Экологи\РЕЕСТР М(П)НТКО\[Реестр М(П)НТКО г. Ханты-Мансийск.xlsx]РЕЕСТР'!AE819</f>
    </oc>
    <nc r="W819">
      <f>'Z:\Экологи\РЕЕСТР М(П)НТКО\[Реестр М(П)НТКО г. Ханты-Мансийск.xlsx]РЕЕСТР'!AE819</f>
    </nc>
  </rcc>
  <rcc rId="47462" sId="1">
    <oc r="X819">
      <f>'Z:\Экологи\РЕЕСТР М(П)НТКО\[Реестр М(П)НТКО г. Ханты-Мансийск.xlsx]РЕЕСТР'!AI819</f>
    </oc>
    <nc r="X819">
      <f>'Z:\Экологи\РЕЕСТР М(П)НТКО\[Реестр М(П)НТКО г. Ханты-Мансийск.xlsx]РЕЕСТР'!AI819</f>
    </nc>
  </rcc>
  <rcc rId="47463" sId="1">
    <oc r="Y819">
      <f>'Z:\Экологи\РЕЕСТР М(П)НТКО\[Реестр М(П)НТКО г. Ханты-Мансийск.xlsx]РЕЕСТР'!AM819</f>
    </oc>
    <nc r="Y819">
      <f>'Z:\Экологи\РЕЕСТР М(П)НТКО\[Реестр М(П)НТКО г. Ханты-Мансийск.xlsx]РЕЕСТР'!AM819</f>
    </nc>
  </rcc>
  <rcc rId="47464" sId="1">
    <oc r="B820">
      <f>'Z:\Экологи\РЕЕСТР М(П)НТКО\[Реестр М(П)НТКО г. Ханты-Мансийск.xlsx]РЕЕСТР'!B820</f>
    </oc>
    <nc r="B820">
      <f>'Z:\Экологи\РЕЕСТР М(П)НТКО\[Реестр М(П)НТКО г. Ханты-Мансийск.xlsx]РЕЕСТР'!B820</f>
    </nc>
  </rcc>
  <rcc rId="47465" sId="1">
    <oc r="C820">
      <f>'Z:\Экологи\РЕЕСТР М(П)НТКО\[Реестр М(П)НТКО г. Ханты-Мансийск.xlsx]РЕЕСТР'!C820</f>
    </oc>
    <nc r="C820">
      <f>'Z:\Экологи\РЕЕСТР М(П)НТКО\[Реестр М(П)НТКО г. Ханты-Мансийск.xlsx]РЕЕСТР'!C820</f>
    </nc>
  </rcc>
  <rcc rId="47466" sId="1">
    <oc r="D820">
      <f>'Z:\Экологи\РЕЕСТР М(П)НТКО\[Реестр М(П)НТКО г. Ханты-Мансийск.xlsx]РЕЕСТР'!D820</f>
    </oc>
    <nc r="D820">
      <f>'Z:\Экологи\РЕЕСТР М(П)НТКО\[Реестр М(П)НТКО г. Ханты-Мансийск.xlsx]РЕЕСТР'!D820</f>
    </nc>
  </rcc>
  <rcc rId="47467" sId="1">
    <oc r="E820">
      <f>'Z:\Экологи\РЕЕСТР М(П)НТКО\[Реестр М(П)НТКО г. Ханты-Мансийск.xlsx]РЕЕСТР'!F820</f>
    </oc>
    <nc r="E820">
      <f>'Z:\Экологи\РЕЕСТР М(П)НТКО\[Реестр М(П)НТКО г. Ханты-Мансийск.xlsx]РЕЕСТР'!F820</f>
    </nc>
  </rcc>
  <rcc rId="47468" sId="1">
    <oc r="F820">
      <f>'Z:\Экологи\РЕЕСТР М(П)НТКО\[Реестр М(П)НТКО г. Ханты-Мансийск.xlsx]РЕЕСТР'!H820</f>
    </oc>
    <nc r="F820">
      <f>'Z:\Экологи\РЕЕСТР М(П)НТКО\[Реестр М(П)НТКО г. Ханты-Мансийск.xlsx]РЕЕСТР'!H820</f>
    </nc>
  </rcc>
  <rcc rId="47469" sId="1">
    <oc r="G820">
      <f>'Z:\Экологи\РЕЕСТР М(П)НТКО\[Реестр М(П)НТКО г. Ханты-Мансийск.xlsx]РЕЕСТР'!I820</f>
    </oc>
    <nc r="G820">
      <f>'Z:\Экологи\РЕЕСТР М(П)НТКО\[Реестр М(П)НТКО г. Ханты-Мансийск.xlsx]РЕЕСТР'!I820</f>
    </nc>
  </rcc>
  <rcc rId="47470" sId="1">
    <oc r="H820">
      <f>'Z:\Экологи\РЕЕСТР М(П)НТКО\[Реестр М(П)НТКО г. Ханты-Мансийск.xlsx]РЕЕСТР'!J820</f>
    </oc>
    <nc r="H820">
      <f>'Z:\Экологи\РЕЕСТР М(П)НТКО\[Реестр М(П)НТКО г. Ханты-Мансийск.xlsx]РЕЕСТР'!J820</f>
    </nc>
  </rcc>
  <rcc rId="47471" sId="1">
    <oc r="I820">
      <f>'Z:\Экологи\РЕЕСТР М(П)НТКО\[Реестр М(П)НТКО г. Ханты-Мансийск.xlsx]РЕЕСТР'!K820</f>
    </oc>
    <nc r="I820">
      <f>'Z:\Экологи\РЕЕСТР М(П)НТКО\[Реестр М(П)НТКО г. Ханты-Мансийск.xlsx]РЕЕСТР'!K820</f>
    </nc>
  </rcc>
  <rcc rId="47472" sId="1">
    <oc r="J820">
      <f>'Z:\Экологи\РЕЕСТР М(П)НТКО\[Реестр М(П)НТКО г. Ханты-Мансийск.xlsx]РЕЕСТР'!L820</f>
    </oc>
    <nc r="J820">
      <f>'Z:\Экологи\РЕЕСТР М(П)НТКО\[Реестр М(П)НТКО г. Ханты-Мансийск.xlsx]РЕЕСТР'!L820</f>
    </nc>
  </rcc>
  <rcc rId="47473" sId="1">
    <oc r="K820">
      <f>'Z:\Экологи\РЕЕСТР М(П)НТКО\[Реестр М(П)НТКО г. Ханты-Мансийск.xlsx]РЕЕСТР'!M820</f>
    </oc>
    <nc r="K820">
      <f>'Z:\Экологи\РЕЕСТР М(П)НТКО\[Реестр М(П)НТКО г. Ханты-Мансийск.xlsx]РЕЕСТР'!M820</f>
    </nc>
  </rcc>
  <rcc rId="47474" sId="1">
    <oc r="L820">
      <f>'Z:\Экологи\РЕЕСТР М(П)НТКО\[Реестр М(П)НТКО г. Ханты-Мансийск.xlsx]РЕЕСТР'!N820</f>
    </oc>
    <nc r="L820">
      <f>'Z:\Экологи\РЕЕСТР М(П)НТКО\[Реестр М(П)НТКО г. Ханты-Мансийск.xlsx]РЕЕСТР'!N820</f>
    </nc>
  </rcc>
  <rcc rId="47475" sId="1">
    <oc r="M820">
      <f>'Z:\Экологи\РЕЕСТР М(П)НТКО\[Реестр М(П)НТКО г. Ханты-Мансийск.xlsx]РЕЕСТР'!O820</f>
    </oc>
    <nc r="M820">
      <f>'Z:\Экологи\РЕЕСТР М(П)НТКО\[Реестр М(П)НТКО г. Ханты-Мансийск.xlsx]РЕЕСТР'!O820</f>
    </nc>
  </rcc>
  <rcc rId="47476" sId="1">
    <oc r="N820">
      <f>'Z:\Экологи\РЕЕСТР М(П)НТКО\[Реестр М(П)НТКО г. Ханты-Мансийск.xlsx]РЕЕСТР'!P820</f>
    </oc>
    <nc r="N820">
      <f>'Z:\Экологи\РЕЕСТР М(П)НТКО\[Реестр М(П)НТКО г. Ханты-Мансийск.xlsx]РЕЕСТР'!P820</f>
    </nc>
  </rcc>
  <rcc rId="47477" sId="1">
    <oc r="O820">
      <f>'Z:\Экологи\РЕЕСТР М(П)НТКО\[Реестр М(П)НТКО г. Ханты-Мансийск.xlsx]РЕЕСТР'!Q820</f>
    </oc>
    <nc r="O820">
      <f>'Z:\Экологи\РЕЕСТР М(П)НТКО\[Реестр М(П)НТКО г. Ханты-Мансийск.xlsx]РЕЕСТР'!Q820</f>
    </nc>
  </rcc>
  <rcc rId="47478" sId="1">
    <oc r="P820">
      <f>'Z:\Экологи\РЕЕСТР М(П)НТКО\[Реестр М(П)НТКО г. Ханты-Мансийск.xlsx]РЕЕСТР'!R820</f>
    </oc>
    <nc r="P820">
      <f>'Z:\Экологи\РЕЕСТР М(П)НТКО\[Реестр М(П)НТКО г. Ханты-Мансийск.xlsx]РЕЕСТР'!R820</f>
    </nc>
  </rcc>
  <rcc rId="47479" sId="1">
    <oc r="Q820">
      <f>'Z:\Экологи\РЕЕСТР М(П)НТКО\[Реестр М(П)НТКО г. Ханты-Мансийск.xlsx]РЕЕСТР'!V820</f>
    </oc>
    <nc r="Q820">
      <f>'Z:\Экологи\РЕЕСТР М(П)НТКО\[Реестр М(П)НТКО г. Ханты-Мансийск.xlsx]РЕЕСТР'!V820</f>
    </nc>
  </rcc>
  <rcc rId="47480" sId="1">
    <oc r="R820">
      <f>'Z:\Экологи\РЕЕСТР М(П)НТКО\[Реестр М(П)НТКО г. Ханты-Мансийск.xlsx]РЕЕСТР'!W820</f>
    </oc>
    <nc r="R820">
      <f>'Z:\Экологи\РЕЕСТР М(П)НТКО\[Реестр М(П)НТКО г. Ханты-Мансийск.xlsx]РЕЕСТР'!W820</f>
    </nc>
  </rcc>
  <rcc rId="47481" sId="1">
    <oc r="S820">
      <f>'Z:\Экологи\РЕЕСТР М(П)НТКО\[Реестр М(П)НТКО г. Ханты-Мансийск.xlsx]РЕЕСТР'!X820</f>
    </oc>
    <nc r="S820">
      <f>'Z:\Экологи\РЕЕСТР М(П)НТКО\[Реестр М(П)НТКО г. Ханты-Мансийск.xlsx]РЕЕСТР'!X820</f>
    </nc>
  </rcc>
  <rcc rId="47482" sId="1">
    <oc r="T820">
      <f>'Z:\Экологи\РЕЕСТР М(П)НТКО\[Реестр М(П)НТКО г. Ханты-Мансийск.xlsx]РЕЕСТР'!AB820</f>
    </oc>
    <nc r="T820">
      <f>'Z:\Экологи\РЕЕСТР М(П)НТКО\[Реестр М(П)НТКО г. Ханты-Мансийск.xlsx]РЕЕСТР'!AB820</f>
    </nc>
  </rcc>
  <rcc rId="47483" sId="1">
    <oc r="U820">
      <f>'Z:\Экологи\РЕЕСТР М(П)НТКО\[Реестр М(П)НТКО г. Ханты-Мансийск.xlsx]РЕЕСТР'!AC820</f>
    </oc>
    <nc r="U820">
      <f>'Z:\Экологи\РЕЕСТР М(П)НТКО\[Реестр М(П)НТКО г. Ханты-Мансийск.xlsx]РЕЕСТР'!AC820</f>
    </nc>
  </rcc>
  <rcc rId="47484" sId="1">
    <oc r="V820">
      <f>'Z:\Экологи\РЕЕСТР М(П)НТКО\[Реестр М(П)НТКО г. Ханты-Мансийск.xlsx]РЕЕСТР'!AD820</f>
    </oc>
    <nc r="V820">
      <f>'Z:\Экологи\РЕЕСТР М(П)НТКО\[Реестр М(П)НТКО г. Ханты-Мансийск.xlsx]РЕЕСТР'!AD820</f>
    </nc>
  </rcc>
  <rcc rId="47485" sId="1">
    <oc r="W820">
      <f>'Z:\Экологи\РЕЕСТР М(П)НТКО\[Реестр М(П)НТКО г. Ханты-Мансийск.xlsx]РЕЕСТР'!AE820</f>
    </oc>
    <nc r="W820">
      <f>'Z:\Экологи\РЕЕСТР М(П)НТКО\[Реестр М(П)НТКО г. Ханты-Мансийск.xlsx]РЕЕСТР'!AE820</f>
    </nc>
  </rcc>
  <rcc rId="47486" sId="1">
    <oc r="X820">
      <f>'Z:\Экологи\РЕЕСТР М(П)НТКО\[Реестр М(П)НТКО г. Ханты-Мансийск.xlsx]РЕЕСТР'!AI820</f>
    </oc>
    <nc r="X820">
      <f>'Z:\Экологи\РЕЕСТР М(П)НТКО\[Реестр М(П)НТКО г. Ханты-Мансийск.xlsx]РЕЕСТР'!AI820</f>
    </nc>
  </rcc>
  <rcc rId="47487" sId="1">
    <oc r="Y820">
      <f>'Z:\Экологи\РЕЕСТР М(П)НТКО\[Реестр М(П)НТКО г. Ханты-Мансийск.xlsx]РЕЕСТР'!AM820</f>
    </oc>
    <nc r="Y820">
      <f>'Z:\Экологи\РЕЕСТР М(П)НТКО\[Реестр М(П)НТКО г. Ханты-Мансийск.xlsx]РЕЕСТР'!AM820</f>
    </nc>
  </rcc>
  <rcc rId="47488" sId="1">
    <oc r="B821">
      <f>'Z:\Экологи\РЕЕСТР М(П)НТКО\[Реестр М(П)НТКО г. Ханты-Мансийск.xlsx]РЕЕСТР'!B821</f>
    </oc>
    <nc r="B821">
      <f>'Z:\Экологи\РЕЕСТР М(П)НТКО\[Реестр М(П)НТКО г. Ханты-Мансийск.xlsx]РЕЕСТР'!B821</f>
    </nc>
  </rcc>
  <rcc rId="47489" sId="1">
    <oc r="C821">
      <f>'Z:\Экологи\РЕЕСТР М(П)НТКО\[Реестр М(П)НТКО г. Ханты-Мансийск.xlsx]РЕЕСТР'!C821</f>
    </oc>
    <nc r="C821">
      <f>'Z:\Экологи\РЕЕСТР М(П)НТКО\[Реестр М(П)НТКО г. Ханты-Мансийск.xlsx]РЕЕСТР'!C821</f>
    </nc>
  </rcc>
  <rcc rId="47490" sId="1">
    <oc r="D821">
      <f>'Z:\Экологи\РЕЕСТР М(П)НТКО\[Реестр М(П)НТКО г. Ханты-Мансийск.xlsx]РЕЕСТР'!D821</f>
    </oc>
    <nc r="D821">
      <f>'Z:\Экологи\РЕЕСТР М(П)НТКО\[Реестр М(П)НТКО г. Ханты-Мансийск.xlsx]РЕЕСТР'!D821</f>
    </nc>
  </rcc>
  <rcc rId="47491" sId="1">
    <oc r="E821">
      <f>'Z:\Экологи\РЕЕСТР М(П)НТКО\[Реестр М(П)НТКО г. Ханты-Мансийск.xlsx]РЕЕСТР'!F821</f>
    </oc>
    <nc r="E821">
      <f>'Z:\Экологи\РЕЕСТР М(П)НТКО\[Реестр М(П)НТКО г. Ханты-Мансийск.xlsx]РЕЕСТР'!F821</f>
    </nc>
  </rcc>
  <rcc rId="47492" sId="1">
    <oc r="F821">
      <f>'Z:\Экологи\РЕЕСТР М(П)НТКО\[Реестр М(П)НТКО г. Ханты-Мансийск.xlsx]РЕЕСТР'!H821</f>
    </oc>
    <nc r="F821">
      <f>'Z:\Экологи\РЕЕСТР М(П)НТКО\[Реестр М(П)НТКО г. Ханты-Мансийск.xlsx]РЕЕСТР'!H821</f>
    </nc>
  </rcc>
  <rcc rId="47493" sId="1">
    <oc r="G821">
      <f>'Z:\Экологи\РЕЕСТР М(П)НТКО\[Реестр М(П)НТКО г. Ханты-Мансийск.xlsx]РЕЕСТР'!I821</f>
    </oc>
    <nc r="G821">
      <f>'Z:\Экологи\РЕЕСТР М(П)НТКО\[Реестр М(П)НТКО г. Ханты-Мансийск.xlsx]РЕЕСТР'!I821</f>
    </nc>
  </rcc>
  <rcc rId="47494" sId="1">
    <oc r="H821">
      <f>'Z:\Экологи\РЕЕСТР М(П)НТКО\[Реестр М(П)НТКО г. Ханты-Мансийск.xlsx]РЕЕСТР'!J821</f>
    </oc>
    <nc r="H821">
      <f>'Z:\Экологи\РЕЕСТР М(П)НТКО\[Реестр М(П)НТКО г. Ханты-Мансийск.xlsx]РЕЕСТР'!J821</f>
    </nc>
  </rcc>
  <rcc rId="47495" sId="1">
    <oc r="I821">
      <f>'Z:\Экологи\РЕЕСТР М(П)НТКО\[Реестр М(П)НТКО г. Ханты-Мансийск.xlsx]РЕЕСТР'!K821</f>
    </oc>
    <nc r="I821">
      <f>'Z:\Экологи\РЕЕСТР М(П)НТКО\[Реестр М(П)НТКО г. Ханты-Мансийск.xlsx]РЕЕСТР'!K821</f>
    </nc>
  </rcc>
  <rcc rId="47496" sId="1">
    <oc r="J821">
      <f>'Z:\Экологи\РЕЕСТР М(П)НТКО\[Реестр М(П)НТКО г. Ханты-Мансийск.xlsx]РЕЕСТР'!L821</f>
    </oc>
    <nc r="J821">
      <f>'Z:\Экологи\РЕЕСТР М(П)НТКО\[Реестр М(П)НТКО г. Ханты-Мансийск.xlsx]РЕЕСТР'!L821</f>
    </nc>
  </rcc>
  <rcc rId="47497" sId="1">
    <oc r="K821">
      <f>'Z:\Экологи\РЕЕСТР М(П)НТКО\[Реестр М(П)НТКО г. Ханты-Мансийск.xlsx]РЕЕСТР'!M821</f>
    </oc>
    <nc r="K821">
      <f>'Z:\Экологи\РЕЕСТР М(П)НТКО\[Реестр М(П)НТКО г. Ханты-Мансийск.xlsx]РЕЕСТР'!M821</f>
    </nc>
  </rcc>
  <rcc rId="47498" sId="1">
    <oc r="L821">
      <f>'Z:\Экологи\РЕЕСТР М(П)НТКО\[Реестр М(П)НТКО г. Ханты-Мансийск.xlsx]РЕЕСТР'!N821</f>
    </oc>
    <nc r="L821">
      <f>'Z:\Экологи\РЕЕСТР М(П)НТКО\[Реестр М(П)НТКО г. Ханты-Мансийск.xlsx]РЕЕСТР'!N821</f>
    </nc>
  </rcc>
  <rcc rId="47499" sId="1">
    <oc r="M821">
      <f>'Z:\Экологи\РЕЕСТР М(П)НТКО\[Реестр М(П)НТКО г. Ханты-Мансийск.xlsx]РЕЕСТР'!O821</f>
    </oc>
    <nc r="M821">
      <f>'Z:\Экологи\РЕЕСТР М(П)НТКО\[Реестр М(П)НТКО г. Ханты-Мансийск.xlsx]РЕЕСТР'!O821</f>
    </nc>
  </rcc>
  <rcc rId="47500" sId="1">
    <oc r="N821">
      <f>'Z:\Экологи\РЕЕСТР М(П)НТКО\[Реестр М(П)НТКО г. Ханты-Мансийск.xlsx]РЕЕСТР'!P821</f>
    </oc>
    <nc r="N821">
      <f>'Z:\Экологи\РЕЕСТР М(П)НТКО\[Реестр М(П)НТКО г. Ханты-Мансийск.xlsx]РЕЕСТР'!P821</f>
    </nc>
  </rcc>
  <rcc rId="47501" sId="1">
    <oc r="O821">
      <f>'Z:\Экологи\РЕЕСТР М(П)НТКО\[Реестр М(П)НТКО г. Ханты-Мансийск.xlsx]РЕЕСТР'!Q821</f>
    </oc>
    <nc r="O821">
      <f>'Z:\Экологи\РЕЕСТР М(П)НТКО\[Реестр М(П)НТКО г. Ханты-Мансийск.xlsx]РЕЕСТР'!Q821</f>
    </nc>
  </rcc>
  <rcc rId="47502" sId="1">
    <oc r="P821">
      <f>'Z:\Экологи\РЕЕСТР М(П)НТКО\[Реестр М(П)НТКО г. Ханты-Мансийск.xlsx]РЕЕСТР'!R821</f>
    </oc>
    <nc r="P821">
      <f>'Z:\Экологи\РЕЕСТР М(П)НТКО\[Реестр М(П)НТКО г. Ханты-Мансийск.xlsx]РЕЕСТР'!R821</f>
    </nc>
  </rcc>
  <rcc rId="47503" sId="1">
    <oc r="Q821">
      <f>'Z:\Экологи\РЕЕСТР М(П)НТКО\[Реестр М(П)НТКО г. Ханты-Мансийск.xlsx]РЕЕСТР'!V821</f>
    </oc>
    <nc r="Q821">
      <f>'Z:\Экологи\РЕЕСТР М(П)НТКО\[Реестр М(П)НТКО г. Ханты-Мансийск.xlsx]РЕЕСТР'!V821</f>
    </nc>
  </rcc>
  <rcc rId="47504" sId="1">
    <oc r="R821">
      <f>'Z:\Экологи\РЕЕСТР М(П)НТКО\[Реестр М(П)НТКО г. Ханты-Мансийск.xlsx]РЕЕСТР'!W821</f>
    </oc>
    <nc r="R821">
      <f>'Z:\Экологи\РЕЕСТР М(П)НТКО\[Реестр М(П)НТКО г. Ханты-Мансийск.xlsx]РЕЕСТР'!W821</f>
    </nc>
  </rcc>
  <rcc rId="47505" sId="1">
    <oc r="S821">
      <f>'Z:\Экологи\РЕЕСТР М(П)НТКО\[Реестр М(П)НТКО г. Ханты-Мансийск.xlsx]РЕЕСТР'!X821</f>
    </oc>
    <nc r="S821">
      <f>'Z:\Экологи\РЕЕСТР М(П)НТКО\[Реестр М(П)НТКО г. Ханты-Мансийск.xlsx]РЕЕСТР'!X821</f>
    </nc>
  </rcc>
  <rcc rId="47506" sId="1">
    <oc r="T821">
      <f>'Z:\Экологи\РЕЕСТР М(П)НТКО\[Реестр М(П)НТКО г. Ханты-Мансийск.xlsx]РЕЕСТР'!AB821</f>
    </oc>
    <nc r="T821">
      <f>'Z:\Экологи\РЕЕСТР М(П)НТКО\[Реестр М(П)НТКО г. Ханты-Мансийск.xlsx]РЕЕСТР'!AB821</f>
    </nc>
  </rcc>
  <rcc rId="47507" sId="1">
    <oc r="U821">
      <f>'Z:\Экологи\РЕЕСТР М(П)НТКО\[Реестр М(П)НТКО г. Ханты-Мансийск.xlsx]РЕЕСТР'!AC821</f>
    </oc>
    <nc r="U821">
      <f>'Z:\Экологи\РЕЕСТР М(П)НТКО\[Реестр М(П)НТКО г. Ханты-Мансийск.xlsx]РЕЕСТР'!AC821</f>
    </nc>
  </rcc>
  <rcc rId="47508" sId="1">
    <oc r="V821">
      <f>'Z:\Экологи\РЕЕСТР М(П)НТКО\[Реестр М(П)НТКО г. Ханты-Мансийск.xlsx]РЕЕСТР'!AD821</f>
    </oc>
    <nc r="V821">
      <f>'Z:\Экологи\РЕЕСТР М(П)НТКО\[Реестр М(П)НТКО г. Ханты-Мансийск.xlsx]РЕЕСТР'!AD821</f>
    </nc>
  </rcc>
  <rcc rId="47509" sId="1">
    <oc r="W821">
      <f>'Z:\Экологи\РЕЕСТР М(П)НТКО\[Реестр М(П)НТКО г. Ханты-Мансийск.xlsx]РЕЕСТР'!AE821</f>
    </oc>
    <nc r="W821">
      <f>'Z:\Экологи\РЕЕСТР М(П)НТКО\[Реестр М(П)НТКО г. Ханты-Мансийск.xlsx]РЕЕСТР'!AE821</f>
    </nc>
  </rcc>
  <rcc rId="47510" sId="1">
    <oc r="X821">
      <f>'Z:\Экологи\РЕЕСТР М(П)НТКО\[Реестр М(П)НТКО г. Ханты-Мансийск.xlsx]РЕЕСТР'!AI821</f>
    </oc>
    <nc r="X821">
      <f>'Z:\Экологи\РЕЕСТР М(П)НТКО\[Реестр М(П)НТКО г. Ханты-Мансийск.xlsx]РЕЕСТР'!AI821</f>
    </nc>
  </rcc>
  <rcc rId="47511" sId="1">
    <oc r="Y821">
      <f>'Z:\Экологи\РЕЕСТР М(П)НТКО\[Реестр М(П)НТКО г. Ханты-Мансийск.xlsx]РЕЕСТР'!AM821</f>
    </oc>
    <nc r="Y821">
      <f>'Z:\Экологи\РЕЕСТР М(П)НТКО\[Реестр М(П)НТКО г. Ханты-Мансийск.xlsx]РЕЕСТР'!AM821</f>
    </nc>
  </rcc>
  <rcc rId="47512" sId="1">
    <oc r="B822">
      <f>'Z:\Экологи\РЕЕСТР М(П)НТКО\[Реестр М(П)НТКО г. Ханты-Мансийск.xlsx]РЕЕСТР'!B822</f>
    </oc>
    <nc r="B822">
      <f>'Z:\Экологи\РЕЕСТР М(П)НТКО\[Реестр М(П)НТКО г. Ханты-Мансийск.xlsx]РЕЕСТР'!B822</f>
    </nc>
  </rcc>
  <rcc rId="47513" sId="1">
    <oc r="C822">
      <f>'Z:\Экологи\РЕЕСТР М(П)НТКО\[Реестр М(П)НТКО г. Ханты-Мансийск.xlsx]РЕЕСТР'!C822</f>
    </oc>
    <nc r="C822">
      <f>'Z:\Экологи\РЕЕСТР М(П)НТКО\[Реестр М(П)НТКО г. Ханты-Мансийск.xlsx]РЕЕСТР'!C822</f>
    </nc>
  </rcc>
  <rcc rId="47514" sId="1">
    <oc r="D822">
      <f>'Z:\Экологи\РЕЕСТР М(П)НТКО\[Реестр М(П)НТКО г. Ханты-Мансийск.xlsx]РЕЕСТР'!D822</f>
    </oc>
    <nc r="D822">
      <f>'Z:\Экологи\РЕЕСТР М(П)НТКО\[Реестр М(П)НТКО г. Ханты-Мансийск.xlsx]РЕЕСТР'!D822</f>
    </nc>
  </rcc>
  <rcc rId="47515" sId="1">
    <oc r="E822">
      <f>'Z:\Экологи\РЕЕСТР М(П)НТКО\[Реестр М(П)НТКО г. Ханты-Мансийск.xlsx]РЕЕСТР'!F822</f>
    </oc>
    <nc r="E822">
      <f>'Z:\Экологи\РЕЕСТР М(П)НТКО\[Реестр М(П)НТКО г. Ханты-Мансийск.xlsx]РЕЕСТР'!F822</f>
    </nc>
  </rcc>
  <rcc rId="47516" sId="1">
    <oc r="F822">
      <f>'Z:\Экологи\РЕЕСТР М(П)НТКО\[Реестр М(П)НТКО г. Ханты-Мансийск.xlsx]РЕЕСТР'!H822</f>
    </oc>
    <nc r="F822">
      <f>'Z:\Экологи\РЕЕСТР М(П)НТКО\[Реестр М(П)НТКО г. Ханты-Мансийск.xlsx]РЕЕСТР'!H822</f>
    </nc>
  </rcc>
  <rcc rId="47517" sId="1">
    <oc r="G822">
      <f>'Z:\Экологи\РЕЕСТР М(П)НТКО\[Реестр М(П)НТКО г. Ханты-Мансийск.xlsx]РЕЕСТР'!I822</f>
    </oc>
    <nc r="G822">
      <f>'Z:\Экологи\РЕЕСТР М(П)НТКО\[Реестр М(П)НТКО г. Ханты-Мансийск.xlsx]РЕЕСТР'!I822</f>
    </nc>
  </rcc>
  <rcc rId="47518" sId="1">
    <oc r="H822">
      <f>'Z:\Экологи\РЕЕСТР М(П)НТКО\[Реестр М(П)НТКО г. Ханты-Мансийск.xlsx]РЕЕСТР'!J822</f>
    </oc>
    <nc r="H822">
      <f>'Z:\Экологи\РЕЕСТР М(П)НТКО\[Реестр М(П)НТКО г. Ханты-Мансийск.xlsx]РЕЕСТР'!J822</f>
    </nc>
  </rcc>
  <rcc rId="47519" sId="1">
    <oc r="I822">
      <f>'Z:\Экологи\РЕЕСТР М(П)НТКО\[Реестр М(П)НТКО г. Ханты-Мансийск.xlsx]РЕЕСТР'!K822</f>
    </oc>
    <nc r="I822">
      <f>'Z:\Экологи\РЕЕСТР М(П)НТКО\[Реестр М(П)НТКО г. Ханты-Мансийск.xlsx]РЕЕСТР'!K822</f>
    </nc>
  </rcc>
  <rcc rId="47520" sId="1">
    <oc r="J822">
      <f>'Z:\Экологи\РЕЕСТР М(П)НТКО\[Реестр М(П)НТКО г. Ханты-Мансийск.xlsx]РЕЕСТР'!L822</f>
    </oc>
    <nc r="J822">
      <f>'Z:\Экологи\РЕЕСТР М(П)НТКО\[Реестр М(П)НТКО г. Ханты-Мансийск.xlsx]РЕЕСТР'!L822</f>
    </nc>
  </rcc>
  <rcc rId="47521" sId="1">
    <oc r="K822">
      <f>'Z:\Экологи\РЕЕСТР М(П)НТКО\[Реестр М(П)НТКО г. Ханты-Мансийск.xlsx]РЕЕСТР'!M822</f>
    </oc>
    <nc r="K822">
      <f>'Z:\Экологи\РЕЕСТР М(П)НТКО\[Реестр М(П)НТКО г. Ханты-Мансийск.xlsx]РЕЕСТР'!M822</f>
    </nc>
  </rcc>
  <rcc rId="47522" sId="1">
    <oc r="L822">
      <f>'Z:\Экологи\РЕЕСТР М(П)НТКО\[Реестр М(П)НТКО г. Ханты-Мансийск.xlsx]РЕЕСТР'!N822</f>
    </oc>
    <nc r="L822">
      <f>'Z:\Экологи\РЕЕСТР М(П)НТКО\[Реестр М(П)НТКО г. Ханты-Мансийск.xlsx]РЕЕСТР'!N822</f>
    </nc>
  </rcc>
  <rcc rId="47523" sId="1">
    <oc r="M822">
      <f>'Z:\Экологи\РЕЕСТР М(П)НТКО\[Реестр М(П)НТКО г. Ханты-Мансийск.xlsx]РЕЕСТР'!O822</f>
    </oc>
    <nc r="M822">
      <f>'Z:\Экологи\РЕЕСТР М(П)НТКО\[Реестр М(П)НТКО г. Ханты-Мансийск.xlsx]РЕЕСТР'!O822</f>
    </nc>
  </rcc>
  <rcc rId="47524" sId="1">
    <oc r="N822">
      <f>'Z:\Экологи\РЕЕСТР М(П)НТКО\[Реестр М(П)НТКО г. Ханты-Мансийск.xlsx]РЕЕСТР'!P822</f>
    </oc>
    <nc r="N822">
      <f>'Z:\Экологи\РЕЕСТР М(П)НТКО\[Реестр М(П)НТКО г. Ханты-Мансийск.xlsx]РЕЕСТР'!P822</f>
    </nc>
  </rcc>
  <rcc rId="47525" sId="1">
    <oc r="O822">
      <f>'Z:\Экологи\РЕЕСТР М(П)НТКО\[Реестр М(П)НТКО г. Ханты-Мансийск.xlsx]РЕЕСТР'!Q822</f>
    </oc>
    <nc r="O822">
      <f>'Z:\Экологи\РЕЕСТР М(П)НТКО\[Реестр М(П)НТКО г. Ханты-Мансийск.xlsx]РЕЕСТР'!Q822</f>
    </nc>
  </rcc>
  <rcc rId="47526" sId="1">
    <oc r="P822">
      <f>'Z:\Экологи\РЕЕСТР М(П)НТКО\[Реестр М(П)НТКО г. Ханты-Мансийск.xlsx]РЕЕСТР'!R822</f>
    </oc>
    <nc r="P822">
      <f>'Z:\Экологи\РЕЕСТР М(П)НТКО\[Реестр М(П)НТКО г. Ханты-Мансийск.xlsx]РЕЕСТР'!R822</f>
    </nc>
  </rcc>
  <rcc rId="47527" sId="1">
    <oc r="Q822">
      <f>'Z:\Экологи\РЕЕСТР М(П)НТКО\[Реестр М(П)НТКО г. Ханты-Мансийск.xlsx]РЕЕСТР'!V822</f>
    </oc>
    <nc r="Q822">
      <f>'Z:\Экологи\РЕЕСТР М(П)НТКО\[Реестр М(П)НТКО г. Ханты-Мансийск.xlsx]РЕЕСТР'!V822</f>
    </nc>
  </rcc>
  <rcc rId="47528" sId="1">
    <oc r="R822">
      <f>'Z:\Экологи\РЕЕСТР М(П)НТКО\[Реестр М(П)НТКО г. Ханты-Мансийск.xlsx]РЕЕСТР'!W822</f>
    </oc>
    <nc r="R822">
      <f>'Z:\Экологи\РЕЕСТР М(П)НТКО\[Реестр М(П)НТКО г. Ханты-Мансийск.xlsx]РЕЕСТР'!W822</f>
    </nc>
  </rcc>
  <rcc rId="47529" sId="1">
    <oc r="S822">
      <f>'Z:\Экологи\РЕЕСТР М(П)НТКО\[Реестр М(П)НТКО г. Ханты-Мансийск.xlsx]РЕЕСТР'!X822</f>
    </oc>
    <nc r="S822">
      <f>'Z:\Экологи\РЕЕСТР М(П)НТКО\[Реестр М(П)НТКО г. Ханты-Мансийск.xlsx]РЕЕСТР'!X822</f>
    </nc>
  </rcc>
  <rcc rId="47530" sId="1">
    <oc r="T822">
      <f>'Z:\Экологи\РЕЕСТР М(П)НТКО\[Реестр М(П)НТКО г. Ханты-Мансийск.xlsx]РЕЕСТР'!AB822</f>
    </oc>
    <nc r="T822">
      <f>'Z:\Экологи\РЕЕСТР М(П)НТКО\[Реестр М(П)НТКО г. Ханты-Мансийск.xlsx]РЕЕСТР'!AB822</f>
    </nc>
  </rcc>
  <rcc rId="47531" sId="1">
    <oc r="U822">
      <f>'Z:\Экологи\РЕЕСТР М(П)НТКО\[Реестр М(П)НТКО г. Ханты-Мансийск.xlsx]РЕЕСТР'!AC822</f>
    </oc>
    <nc r="U822">
      <f>'Z:\Экологи\РЕЕСТР М(П)НТКО\[Реестр М(П)НТКО г. Ханты-Мансийск.xlsx]РЕЕСТР'!AC822</f>
    </nc>
  </rcc>
  <rcc rId="47532" sId="1">
    <oc r="V822">
      <f>'Z:\Экологи\РЕЕСТР М(П)НТКО\[Реестр М(П)НТКО г. Ханты-Мансийск.xlsx]РЕЕСТР'!AD822</f>
    </oc>
    <nc r="V822">
      <f>'Z:\Экологи\РЕЕСТР М(П)НТКО\[Реестр М(П)НТКО г. Ханты-Мансийск.xlsx]РЕЕСТР'!AD822</f>
    </nc>
  </rcc>
  <rcc rId="47533" sId="1">
    <oc r="W822">
      <f>'Z:\Экологи\РЕЕСТР М(П)НТКО\[Реестр М(П)НТКО г. Ханты-Мансийск.xlsx]РЕЕСТР'!AE822</f>
    </oc>
    <nc r="W822">
      <f>'Z:\Экологи\РЕЕСТР М(П)НТКО\[Реестр М(П)НТКО г. Ханты-Мансийск.xlsx]РЕЕСТР'!AE822</f>
    </nc>
  </rcc>
  <rcc rId="47534" sId="1">
    <oc r="X822">
      <f>'Z:\Экологи\РЕЕСТР М(П)НТКО\[Реестр М(П)НТКО г. Ханты-Мансийск.xlsx]РЕЕСТР'!AI822</f>
    </oc>
    <nc r="X822">
      <f>'Z:\Экологи\РЕЕСТР М(П)НТКО\[Реестр М(П)НТКО г. Ханты-Мансийск.xlsx]РЕЕСТР'!AI822</f>
    </nc>
  </rcc>
  <rcc rId="47535" sId="1">
    <oc r="Y822">
      <f>'Z:\Экологи\РЕЕСТР М(П)НТКО\[Реестр М(П)НТКО г. Ханты-Мансийск.xlsx]РЕЕСТР'!AM822</f>
    </oc>
    <nc r="Y822">
      <f>'Z:\Экологи\РЕЕСТР М(П)НТКО\[Реестр М(П)НТКО г. Ханты-Мансийск.xlsx]РЕЕСТР'!AM822</f>
    </nc>
  </rcc>
  <rcc rId="47536" sId="1">
    <oc r="B823">
      <f>'Z:\Экологи\РЕЕСТР М(П)НТКО\[Реестр М(П)НТКО г. Ханты-Мансийск.xlsx]РЕЕСТР'!B823</f>
    </oc>
    <nc r="B823">
      <f>'Z:\Экологи\РЕЕСТР М(П)НТКО\[Реестр М(П)НТКО г. Ханты-Мансийск.xlsx]РЕЕСТР'!B823</f>
    </nc>
  </rcc>
  <rcc rId="47537" sId="1">
    <oc r="C823">
      <f>'Z:\Экологи\РЕЕСТР М(П)НТКО\[Реестр М(П)НТКО г. Ханты-Мансийск.xlsx]РЕЕСТР'!C823</f>
    </oc>
    <nc r="C823">
      <f>'Z:\Экологи\РЕЕСТР М(П)НТКО\[Реестр М(П)НТКО г. Ханты-Мансийск.xlsx]РЕЕСТР'!C823</f>
    </nc>
  </rcc>
  <rcc rId="47538" sId="1">
    <oc r="D823">
      <f>'Z:\Экологи\РЕЕСТР М(П)НТКО\[Реестр М(П)НТКО г. Ханты-Мансийск.xlsx]РЕЕСТР'!D823</f>
    </oc>
    <nc r="D823">
      <f>'Z:\Экологи\РЕЕСТР М(П)НТКО\[Реестр М(П)НТКО г. Ханты-Мансийск.xlsx]РЕЕСТР'!D823</f>
    </nc>
  </rcc>
  <rcc rId="47539" sId="1">
    <oc r="E823">
      <f>'Z:\Экологи\РЕЕСТР М(П)НТКО\[Реестр М(П)НТКО г. Ханты-Мансийск.xlsx]РЕЕСТР'!F823</f>
    </oc>
    <nc r="E823">
      <f>'Z:\Экологи\РЕЕСТР М(П)НТКО\[Реестр М(П)НТКО г. Ханты-Мансийск.xlsx]РЕЕСТР'!F823</f>
    </nc>
  </rcc>
  <rcc rId="47540" sId="1">
    <oc r="F823">
      <f>'Z:\Экологи\РЕЕСТР М(П)НТКО\[Реестр М(П)НТКО г. Ханты-Мансийск.xlsx]РЕЕСТР'!H823</f>
    </oc>
    <nc r="F823">
      <f>'Z:\Экологи\РЕЕСТР М(П)НТКО\[Реестр М(П)НТКО г. Ханты-Мансийск.xlsx]РЕЕСТР'!H823</f>
    </nc>
  </rcc>
  <rcc rId="47541" sId="1">
    <oc r="G823">
      <f>'Z:\Экологи\РЕЕСТР М(П)НТКО\[Реестр М(П)НТКО г. Ханты-Мансийск.xlsx]РЕЕСТР'!I823</f>
    </oc>
    <nc r="G823">
      <f>'Z:\Экологи\РЕЕСТР М(П)НТКО\[Реестр М(П)НТКО г. Ханты-Мансийск.xlsx]РЕЕСТР'!I823</f>
    </nc>
  </rcc>
  <rcc rId="47542" sId="1">
    <oc r="H823">
      <f>'Z:\Экологи\РЕЕСТР М(П)НТКО\[Реестр М(П)НТКО г. Ханты-Мансийск.xlsx]РЕЕСТР'!J823</f>
    </oc>
    <nc r="H823">
      <f>'Z:\Экологи\РЕЕСТР М(П)НТКО\[Реестр М(П)НТКО г. Ханты-Мансийск.xlsx]РЕЕСТР'!J823</f>
    </nc>
  </rcc>
  <rcc rId="47543" sId="1">
    <oc r="I823">
      <f>'Z:\Экологи\РЕЕСТР М(П)НТКО\[Реестр М(П)НТКО г. Ханты-Мансийск.xlsx]РЕЕСТР'!K823</f>
    </oc>
    <nc r="I823">
      <f>'Z:\Экологи\РЕЕСТР М(П)НТКО\[Реестр М(П)НТКО г. Ханты-Мансийск.xlsx]РЕЕСТР'!K823</f>
    </nc>
  </rcc>
  <rcc rId="47544" sId="1">
    <oc r="J823">
      <f>'Z:\Экологи\РЕЕСТР М(П)НТКО\[Реестр М(П)НТКО г. Ханты-Мансийск.xlsx]РЕЕСТР'!L823</f>
    </oc>
    <nc r="J823">
      <f>'Z:\Экологи\РЕЕСТР М(П)НТКО\[Реестр М(П)НТКО г. Ханты-Мансийск.xlsx]РЕЕСТР'!L823</f>
    </nc>
  </rcc>
  <rcc rId="47545" sId="1">
    <oc r="K823">
      <f>'Z:\Экологи\РЕЕСТР М(П)НТКО\[Реестр М(П)НТКО г. Ханты-Мансийск.xlsx]РЕЕСТР'!M823</f>
    </oc>
    <nc r="K823">
      <f>'Z:\Экологи\РЕЕСТР М(П)НТКО\[Реестр М(П)НТКО г. Ханты-Мансийск.xlsx]РЕЕСТР'!M823</f>
    </nc>
  </rcc>
  <rcc rId="47546" sId="1">
    <oc r="L823">
      <f>'Z:\Экологи\РЕЕСТР М(П)НТКО\[Реестр М(П)НТКО г. Ханты-Мансийск.xlsx]РЕЕСТР'!N823</f>
    </oc>
    <nc r="L823">
      <f>'Z:\Экологи\РЕЕСТР М(П)НТКО\[Реестр М(П)НТКО г. Ханты-Мансийск.xlsx]РЕЕСТР'!N823</f>
    </nc>
  </rcc>
  <rcc rId="47547" sId="1">
    <oc r="M823">
      <f>'Z:\Экологи\РЕЕСТР М(П)НТКО\[Реестр М(П)НТКО г. Ханты-Мансийск.xlsx]РЕЕСТР'!O823</f>
    </oc>
    <nc r="M823">
      <f>'Z:\Экологи\РЕЕСТР М(П)НТКО\[Реестр М(П)НТКО г. Ханты-Мансийск.xlsx]РЕЕСТР'!O823</f>
    </nc>
  </rcc>
  <rcc rId="47548" sId="1">
    <oc r="N823">
      <f>'Z:\Экологи\РЕЕСТР М(П)НТКО\[Реестр М(П)НТКО г. Ханты-Мансийск.xlsx]РЕЕСТР'!P823</f>
    </oc>
    <nc r="N823">
      <f>'Z:\Экологи\РЕЕСТР М(П)НТКО\[Реестр М(П)НТКО г. Ханты-Мансийск.xlsx]РЕЕСТР'!P823</f>
    </nc>
  </rcc>
  <rcc rId="47549" sId="1">
    <oc r="O823">
      <f>'Z:\Экологи\РЕЕСТР М(П)НТКО\[Реестр М(П)НТКО г. Ханты-Мансийск.xlsx]РЕЕСТР'!Q823</f>
    </oc>
    <nc r="O823">
      <f>'Z:\Экологи\РЕЕСТР М(П)НТКО\[Реестр М(П)НТКО г. Ханты-Мансийск.xlsx]РЕЕСТР'!Q823</f>
    </nc>
  </rcc>
  <rcc rId="47550" sId="1">
    <oc r="P823">
      <f>'Z:\Экологи\РЕЕСТР М(П)НТКО\[Реестр М(П)НТКО г. Ханты-Мансийск.xlsx]РЕЕСТР'!R823</f>
    </oc>
    <nc r="P823">
      <f>'Z:\Экологи\РЕЕСТР М(П)НТКО\[Реестр М(П)НТКО г. Ханты-Мансийск.xlsx]РЕЕСТР'!R823</f>
    </nc>
  </rcc>
  <rcc rId="47551" sId="1">
    <oc r="Q823">
      <f>'Z:\Экологи\РЕЕСТР М(П)НТКО\[Реестр М(П)НТКО г. Ханты-Мансийск.xlsx]РЕЕСТР'!V823</f>
    </oc>
    <nc r="Q823">
      <f>'Z:\Экологи\РЕЕСТР М(П)НТКО\[Реестр М(П)НТКО г. Ханты-Мансийск.xlsx]РЕЕСТР'!V823</f>
    </nc>
  </rcc>
  <rcc rId="47552" sId="1">
    <oc r="R823">
      <f>'Z:\Экологи\РЕЕСТР М(П)НТКО\[Реестр М(П)НТКО г. Ханты-Мансийск.xlsx]РЕЕСТР'!W823</f>
    </oc>
    <nc r="R823">
      <f>'Z:\Экологи\РЕЕСТР М(П)НТКО\[Реестр М(П)НТКО г. Ханты-Мансийск.xlsx]РЕЕСТР'!W823</f>
    </nc>
  </rcc>
  <rcc rId="47553" sId="1">
    <oc r="S823">
      <f>'Z:\Экологи\РЕЕСТР М(П)НТКО\[Реестр М(П)НТКО г. Ханты-Мансийск.xlsx]РЕЕСТР'!X823</f>
    </oc>
    <nc r="S823">
      <f>'Z:\Экологи\РЕЕСТР М(П)НТКО\[Реестр М(П)НТКО г. Ханты-Мансийск.xlsx]РЕЕСТР'!X823</f>
    </nc>
  </rcc>
  <rcc rId="47554" sId="1">
    <oc r="T823">
      <f>'Z:\Экологи\РЕЕСТР М(П)НТКО\[Реестр М(П)НТКО г. Ханты-Мансийск.xlsx]РЕЕСТР'!AB823</f>
    </oc>
    <nc r="T823">
      <f>'Z:\Экологи\РЕЕСТР М(П)НТКО\[Реестр М(П)НТКО г. Ханты-Мансийск.xlsx]РЕЕСТР'!AB823</f>
    </nc>
  </rcc>
  <rcc rId="47555" sId="1">
    <oc r="U823">
      <f>'Z:\Экологи\РЕЕСТР М(П)НТКО\[Реестр М(П)НТКО г. Ханты-Мансийск.xlsx]РЕЕСТР'!AC823</f>
    </oc>
    <nc r="U823">
      <f>'Z:\Экологи\РЕЕСТР М(П)НТКО\[Реестр М(П)НТКО г. Ханты-Мансийск.xlsx]РЕЕСТР'!AC823</f>
    </nc>
  </rcc>
  <rcc rId="47556" sId="1">
    <oc r="V823">
      <f>'Z:\Экологи\РЕЕСТР М(П)НТКО\[Реестр М(П)НТКО г. Ханты-Мансийск.xlsx]РЕЕСТР'!AD823</f>
    </oc>
    <nc r="V823">
      <f>'Z:\Экологи\РЕЕСТР М(П)НТКО\[Реестр М(П)НТКО г. Ханты-Мансийск.xlsx]РЕЕСТР'!AD823</f>
    </nc>
  </rcc>
  <rcc rId="47557" sId="1">
    <oc r="W823">
      <f>'Z:\Экологи\РЕЕСТР М(П)НТКО\[Реестр М(П)НТКО г. Ханты-Мансийск.xlsx]РЕЕСТР'!AE823</f>
    </oc>
    <nc r="W823">
      <f>'Z:\Экологи\РЕЕСТР М(П)НТКО\[Реестр М(П)НТКО г. Ханты-Мансийск.xlsx]РЕЕСТР'!AE823</f>
    </nc>
  </rcc>
  <rcc rId="47558" sId="1">
    <oc r="X823">
      <f>'Z:\Экологи\РЕЕСТР М(П)НТКО\[Реестр М(П)НТКО г. Ханты-Мансийск.xlsx]РЕЕСТР'!AI823</f>
    </oc>
    <nc r="X823">
      <f>'Z:\Экологи\РЕЕСТР М(П)НТКО\[Реестр М(П)НТКО г. Ханты-Мансийск.xlsx]РЕЕСТР'!AI823</f>
    </nc>
  </rcc>
  <rcc rId="47559" sId="1">
    <oc r="Y823">
      <f>'Z:\Экологи\РЕЕСТР М(П)НТКО\[Реестр М(П)НТКО г. Ханты-Мансийск.xlsx]РЕЕСТР'!AM823</f>
    </oc>
    <nc r="Y823">
      <f>'Z:\Экологи\РЕЕСТР М(П)НТКО\[Реестр М(П)НТКО г. Ханты-Мансийск.xlsx]РЕЕСТР'!AM823</f>
    </nc>
  </rcc>
  <rcc rId="47560" sId="1">
    <oc r="B824">
      <f>'Z:\Экологи\РЕЕСТР М(П)НТКО\[Реестр М(П)НТКО г. Ханты-Мансийск.xlsx]РЕЕСТР'!B824</f>
    </oc>
    <nc r="B824">
      <f>'Z:\Экологи\РЕЕСТР М(П)НТКО\[Реестр М(П)НТКО г. Ханты-Мансийск.xlsx]РЕЕСТР'!B824</f>
    </nc>
  </rcc>
  <rcc rId="47561" sId="1">
    <oc r="C824">
      <f>'Z:\Экологи\РЕЕСТР М(П)НТКО\[Реестр М(П)НТКО г. Ханты-Мансийск.xlsx]РЕЕСТР'!C824</f>
    </oc>
    <nc r="C824">
      <f>'Z:\Экологи\РЕЕСТР М(П)НТКО\[Реестр М(П)НТКО г. Ханты-Мансийск.xlsx]РЕЕСТР'!C824</f>
    </nc>
  </rcc>
  <rcc rId="47562" sId="1">
    <oc r="D824">
      <f>'Z:\Экологи\РЕЕСТР М(П)НТКО\[Реестр М(П)НТКО г. Ханты-Мансийск.xlsx]РЕЕСТР'!D824</f>
    </oc>
    <nc r="D824">
      <f>'Z:\Экологи\РЕЕСТР М(П)НТКО\[Реестр М(П)НТКО г. Ханты-Мансийск.xlsx]РЕЕСТР'!D824</f>
    </nc>
  </rcc>
  <rcc rId="47563" sId="1">
    <oc r="E824">
      <f>'Z:\Экологи\РЕЕСТР М(П)НТКО\[Реестр М(П)НТКО г. Ханты-Мансийск.xlsx]РЕЕСТР'!F824</f>
    </oc>
    <nc r="E824">
      <f>'Z:\Экологи\РЕЕСТР М(П)НТКО\[Реестр М(П)НТКО г. Ханты-Мансийск.xlsx]РЕЕСТР'!F824</f>
    </nc>
  </rcc>
  <rcc rId="47564" sId="1">
    <oc r="F824">
      <f>'Z:\Экологи\РЕЕСТР М(П)НТКО\[Реестр М(П)НТКО г. Ханты-Мансийск.xlsx]РЕЕСТР'!H824</f>
    </oc>
    <nc r="F824">
      <f>'Z:\Экологи\РЕЕСТР М(П)НТКО\[Реестр М(П)НТКО г. Ханты-Мансийск.xlsx]РЕЕСТР'!H824</f>
    </nc>
  </rcc>
  <rcc rId="47565" sId="1">
    <oc r="G824">
      <f>'Z:\Экологи\РЕЕСТР М(П)НТКО\[Реестр М(П)НТКО г. Ханты-Мансийск.xlsx]РЕЕСТР'!I824</f>
    </oc>
    <nc r="G824">
      <f>'Z:\Экологи\РЕЕСТР М(П)НТКО\[Реестр М(П)НТКО г. Ханты-Мансийск.xlsx]РЕЕСТР'!I824</f>
    </nc>
  </rcc>
  <rcc rId="47566" sId="1">
    <oc r="H824">
      <f>'Z:\Экологи\РЕЕСТР М(П)НТКО\[Реестр М(П)НТКО г. Ханты-Мансийск.xlsx]РЕЕСТР'!J824</f>
    </oc>
    <nc r="H824">
      <f>'Z:\Экологи\РЕЕСТР М(П)НТКО\[Реестр М(П)НТКО г. Ханты-Мансийск.xlsx]РЕЕСТР'!J824</f>
    </nc>
  </rcc>
  <rcc rId="47567" sId="1">
    <oc r="I824">
      <f>'Z:\Экологи\РЕЕСТР М(П)НТКО\[Реестр М(П)НТКО г. Ханты-Мансийск.xlsx]РЕЕСТР'!K824</f>
    </oc>
    <nc r="I824">
      <f>'Z:\Экологи\РЕЕСТР М(П)НТКО\[Реестр М(П)НТКО г. Ханты-Мансийск.xlsx]РЕЕСТР'!K824</f>
    </nc>
  </rcc>
  <rcc rId="47568" sId="1">
    <oc r="J824">
      <f>'Z:\Экологи\РЕЕСТР М(П)НТКО\[Реестр М(П)НТКО г. Ханты-Мансийск.xlsx]РЕЕСТР'!L824</f>
    </oc>
    <nc r="J824">
      <f>'Z:\Экологи\РЕЕСТР М(П)НТКО\[Реестр М(П)НТКО г. Ханты-Мансийск.xlsx]РЕЕСТР'!L824</f>
    </nc>
  </rcc>
  <rcc rId="47569" sId="1">
    <oc r="K824">
      <f>'Z:\Экологи\РЕЕСТР М(П)НТКО\[Реестр М(П)НТКО г. Ханты-Мансийск.xlsx]РЕЕСТР'!M824</f>
    </oc>
    <nc r="K824">
      <f>'Z:\Экологи\РЕЕСТР М(П)НТКО\[Реестр М(П)НТКО г. Ханты-Мансийск.xlsx]РЕЕСТР'!M824</f>
    </nc>
  </rcc>
  <rcc rId="47570" sId="1">
    <oc r="L824">
      <f>'Z:\Экологи\РЕЕСТР М(П)НТКО\[Реестр М(П)НТКО г. Ханты-Мансийск.xlsx]РЕЕСТР'!N824</f>
    </oc>
    <nc r="L824">
      <f>'Z:\Экологи\РЕЕСТР М(П)НТКО\[Реестр М(П)НТКО г. Ханты-Мансийск.xlsx]РЕЕСТР'!N824</f>
    </nc>
  </rcc>
  <rcc rId="47571" sId="1">
    <oc r="M824">
      <f>'Z:\Экологи\РЕЕСТР М(П)НТКО\[Реестр М(П)НТКО г. Ханты-Мансийск.xlsx]РЕЕСТР'!O824</f>
    </oc>
    <nc r="M824">
      <f>'Z:\Экологи\РЕЕСТР М(П)НТКО\[Реестр М(П)НТКО г. Ханты-Мансийск.xlsx]РЕЕСТР'!O824</f>
    </nc>
  </rcc>
  <rcc rId="47572" sId="1">
    <oc r="N824">
      <f>'Z:\Экологи\РЕЕСТР М(П)НТКО\[Реестр М(П)НТКО г. Ханты-Мансийск.xlsx]РЕЕСТР'!P824</f>
    </oc>
    <nc r="N824">
      <f>'Z:\Экологи\РЕЕСТР М(П)НТКО\[Реестр М(П)НТКО г. Ханты-Мансийск.xlsx]РЕЕСТР'!P824</f>
    </nc>
  </rcc>
  <rcc rId="47573" sId="1">
    <oc r="O824">
      <f>'Z:\Экологи\РЕЕСТР М(П)НТКО\[Реестр М(П)НТКО г. Ханты-Мансийск.xlsx]РЕЕСТР'!Q824</f>
    </oc>
    <nc r="O824">
      <f>'Z:\Экологи\РЕЕСТР М(П)НТКО\[Реестр М(П)НТКО г. Ханты-Мансийск.xlsx]РЕЕСТР'!Q824</f>
    </nc>
  </rcc>
  <rcc rId="47574" sId="1">
    <oc r="P824">
      <f>'Z:\Экологи\РЕЕСТР М(П)НТКО\[Реестр М(П)НТКО г. Ханты-Мансийск.xlsx]РЕЕСТР'!R824</f>
    </oc>
    <nc r="P824">
      <f>'Z:\Экологи\РЕЕСТР М(П)НТКО\[Реестр М(П)НТКО г. Ханты-Мансийск.xlsx]РЕЕСТР'!R824</f>
    </nc>
  </rcc>
  <rcc rId="47575" sId="1">
    <oc r="Q824">
      <f>'Z:\Экологи\РЕЕСТР М(П)НТКО\[Реестр М(П)НТКО г. Ханты-Мансийск.xlsx]РЕЕСТР'!V824</f>
    </oc>
    <nc r="Q824">
      <f>'Z:\Экологи\РЕЕСТР М(П)НТКО\[Реестр М(П)НТКО г. Ханты-Мансийск.xlsx]РЕЕСТР'!V824</f>
    </nc>
  </rcc>
  <rcc rId="47576" sId="1">
    <oc r="R824">
      <f>'Z:\Экологи\РЕЕСТР М(П)НТКО\[Реестр М(П)НТКО г. Ханты-Мансийск.xlsx]РЕЕСТР'!W824</f>
    </oc>
    <nc r="R824">
      <f>'Z:\Экологи\РЕЕСТР М(П)НТКО\[Реестр М(П)НТКО г. Ханты-Мансийск.xlsx]РЕЕСТР'!W824</f>
    </nc>
  </rcc>
  <rcc rId="47577" sId="1">
    <oc r="S824">
      <f>'Z:\Экологи\РЕЕСТР М(П)НТКО\[Реестр М(П)НТКО г. Ханты-Мансийск.xlsx]РЕЕСТР'!X824</f>
    </oc>
    <nc r="S824">
      <f>'Z:\Экологи\РЕЕСТР М(П)НТКО\[Реестр М(П)НТКО г. Ханты-Мансийск.xlsx]РЕЕСТР'!X824</f>
    </nc>
  </rcc>
  <rcc rId="47578" sId="1">
    <oc r="T824">
      <f>'Z:\Экологи\РЕЕСТР М(П)НТКО\[Реестр М(П)НТКО г. Ханты-Мансийск.xlsx]РЕЕСТР'!AB824</f>
    </oc>
    <nc r="T824">
      <f>'Z:\Экологи\РЕЕСТР М(П)НТКО\[Реестр М(П)НТКО г. Ханты-Мансийск.xlsx]РЕЕСТР'!AB824</f>
    </nc>
  </rcc>
  <rcc rId="47579" sId="1">
    <oc r="U824">
      <f>'Z:\Экологи\РЕЕСТР М(П)НТКО\[Реестр М(П)НТКО г. Ханты-Мансийск.xlsx]РЕЕСТР'!AC824</f>
    </oc>
    <nc r="U824">
      <f>'Z:\Экологи\РЕЕСТР М(П)НТКО\[Реестр М(П)НТКО г. Ханты-Мансийск.xlsx]РЕЕСТР'!AC824</f>
    </nc>
  </rcc>
  <rcc rId="47580" sId="1">
    <oc r="V824">
      <f>'Z:\Экологи\РЕЕСТР М(П)НТКО\[Реестр М(П)НТКО г. Ханты-Мансийск.xlsx]РЕЕСТР'!AD824</f>
    </oc>
    <nc r="V824">
      <f>'Z:\Экологи\РЕЕСТР М(П)НТКО\[Реестр М(П)НТКО г. Ханты-Мансийск.xlsx]РЕЕСТР'!AD824</f>
    </nc>
  </rcc>
  <rcc rId="47581" sId="1">
    <oc r="W824">
      <f>'Z:\Экологи\РЕЕСТР М(П)НТКО\[Реестр М(П)НТКО г. Ханты-Мансийск.xlsx]РЕЕСТР'!AE824</f>
    </oc>
    <nc r="W824">
      <f>'Z:\Экологи\РЕЕСТР М(П)НТКО\[Реестр М(П)НТКО г. Ханты-Мансийск.xlsx]РЕЕСТР'!AE824</f>
    </nc>
  </rcc>
  <rcc rId="47582" sId="1">
    <oc r="X824">
      <f>'Z:\Экологи\РЕЕСТР М(П)НТКО\[Реестр М(П)НТКО г. Ханты-Мансийск.xlsx]РЕЕСТР'!AI824</f>
    </oc>
    <nc r="X824">
      <f>'Z:\Экологи\РЕЕСТР М(П)НТКО\[Реестр М(П)НТКО г. Ханты-Мансийск.xlsx]РЕЕСТР'!AI824</f>
    </nc>
  </rcc>
  <rcc rId="47583" sId="1">
    <oc r="Y824">
      <f>'Z:\Экологи\РЕЕСТР М(П)НТКО\[Реестр М(П)НТКО г. Ханты-Мансийск.xlsx]РЕЕСТР'!AM824</f>
    </oc>
    <nc r="Y824">
      <f>'Z:\Экологи\РЕЕСТР М(П)НТКО\[Реестр М(П)НТКО г. Ханты-Мансийск.xlsx]РЕЕСТР'!AM824</f>
    </nc>
  </rcc>
  <rcc rId="47584" sId="1">
    <oc r="B825">
      <f>'Z:\Экологи\РЕЕСТР М(П)НТКО\[Реестр М(П)НТКО г. Ханты-Мансийск.xlsx]РЕЕСТР'!B825</f>
    </oc>
    <nc r="B825">
      <f>'Z:\Экологи\РЕЕСТР М(П)НТКО\[Реестр М(П)НТКО г. Ханты-Мансийск.xlsx]РЕЕСТР'!B825</f>
    </nc>
  </rcc>
  <rcc rId="47585" sId="1">
    <oc r="C825">
      <f>'Z:\Экологи\РЕЕСТР М(П)НТКО\[Реестр М(П)НТКО г. Ханты-Мансийск.xlsx]РЕЕСТР'!C825</f>
    </oc>
    <nc r="C825">
      <f>'Z:\Экологи\РЕЕСТР М(П)НТКО\[Реестр М(П)НТКО г. Ханты-Мансийск.xlsx]РЕЕСТР'!C825</f>
    </nc>
  </rcc>
  <rcc rId="47586" sId="1">
    <oc r="D825">
      <f>'Z:\Экологи\РЕЕСТР М(П)НТКО\[Реестр М(П)НТКО г. Ханты-Мансийск.xlsx]РЕЕСТР'!D825</f>
    </oc>
    <nc r="D825">
      <f>'Z:\Экологи\РЕЕСТР М(П)НТКО\[Реестр М(П)НТКО г. Ханты-Мансийск.xlsx]РЕЕСТР'!D825</f>
    </nc>
  </rcc>
  <rcc rId="47587" sId="1">
    <oc r="E825">
      <f>'Z:\Экологи\РЕЕСТР М(П)НТКО\[Реестр М(П)НТКО г. Ханты-Мансийск.xlsx]РЕЕСТР'!F825</f>
    </oc>
    <nc r="E825">
      <f>'Z:\Экологи\РЕЕСТР М(П)НТКО\[Реестр М(П)НТКО г. Ханты-Мансийск.xlsx]РЕЕСТР'!F825</f>
    </nc>
  </rcc>
  <rcc rId="47588" sId="1">
    <oc r="F825">
      <f>'Z:\Экологи\РЕЕСТР М(П)НТКО\[Реестр М(П)НТКО г. Ханты-Мансийск.xlsx]РЕЕСТР'!H825</f>
    </oc>
    <nc r="F825">
      <f>'Z:\Экологи\РЕЕСТР М(П)НТКО\[Реестр М(П)НТКО г. Ханты-Мансийск.xlsx]РЕЕСТР'!H825</f>
    </nc>
  </rcc>
  <rcc rId="47589" sId="1">
    <oc r="G825">
      <f>'Z:\Экологи\РЕЕСТР М(П)НТКО\[Реестр М(П)НТКО г. Ханты-Мансийск.xlsx]РЕЕСТР'!I825</f>
    </oc>
    <nc r="G825">
      <f>'Z:\Экологи\РЕЕСТР М(П)НТКО\[Реестр М(П)НТКО г. Ханты-Мансийск.xlsx]РЕЕСТР'!I825</f>
    </nc>
  </rcc>
  <rcc rId="47590" sId="1">
    <oc r="H825">
      <f>'Z:\Экологи\РЕЕСТР М(П)НТКО\[Реестр М(П)НТКО г. Ханты-Мансийск.xlsx]РЕЕСТР'!J825</f>
    </oc>
    <nc r="H825">
      <f>'Z:\Экологи\РЕЕСТР М(П)НТКО\[Реестр М(П)НТКО г. Ханты-Мансийск.xlsx]РЕЕСТР'!J825</f>
    </nc>
  </rcc>
  <rcc rId="47591" sId="1">
    <oc r="I825">
      <f>'Z:\Экологи\РЕЕСТР М(П)НТКО\[Реестр М(П)НТКО г. Ханты-Мансийск.xlsx]РЕЕСТР'!K825</f>
    </oc>
    <nc r="I825">
      <f>'Z:\Экологи\РЕЕСТР М(П)НТКО\[Реестр М(П)НТКО г. Ханты-Мансийск.xlsx]РЕЕСТР'!K825</f>
    </nc>
  </rcc>
  <rcc rId="47592" sId="1">
    <oc r="J825">
      <f>'Z:\Экологи\РЕЕСТР М(П)НТКО\[Реестр М(П)НТКО г. Ханты-Мансийск.xlsx]РЕЕСТР'!L825</f>
    </oc>
    <nc r="J825">
      <f>'Z:\Экологи\РЕЕСТР М(П)НТКО\[Реестр М(П)НТКО г. Ханты-Мансийск.xlsx]РЕЕСТР'!L825</f>
    </nc>
  </rcc>
  <rcc rId="47593" sId="1">
    <oc r="K825">
      <f>'Z:\Экологи\РЕЕСТР М(П)НТКО\[Реестр М(П)НТКО г. Ханты-Мансийск.xlsx]РЕЕСТР'!M825</f>
    </oc>
    <nc r="K825">
      <f>'Z:\Экологи\РЕЕСТР М(П)НТКО\[Реестр М(П)НТКО г. Ханты-Мансийск.xlsx]РЕЕСТР'!M825</f>
    </nc>
  </rcc>
  <rcc rId="47594" sId="1">
    <oc r="L825">
      <f>'Z:\Экологи\РЕЕСТР М(П)НТКО\[Реестр М(П)НТКО г. Ханты-Мансийск.xlsx]РЕЕСТР'!N825</f>
    </oc>
    <nc r="L825">
      <f>'Z:\Экологи\РЕЕСТР М(П)НТКО\[Реестр М(П)НТКО г. Ханты-Мансийск.xlsx]РЕЕСТР'!N825</f>
    </nc>
  </rcc>
  <rcc rId="47595" sId="1">
    <oc r="M825">
      <f>'Z:\Экологи\РЕЕСТР М(П)НТКО\[Реестр М(П)НТКО г. Ханты-Мансийск.xlsx]РЕЕСТР'!O825</f>
    </oc>
    <nc r="M825">
      <f>'Z:\Экологи\РЕЕСТР М(П)НТКО\[Реестр М(П)НТКО г. Ханты-Мансийск.xlsx]РЕЕСТР'!O825</f>
    </nc>
  </rcc>
  <rcc rId="47596" sId="1">
    <oc r="N825">
      <f>'Z:\Экологи\РЕЕСТР М(П)НТКО\[Реестр М(П)НТКО г. Ханты-Мансийск.xlsx]РЕЕСТР'!P825</f>
    </oc>
    <nc r="N825">
      <f>'Z:\Экологи\РЕЕСТР М(П)НТКО\[Реестр М(П)НТКО г. Ханты-Мансийск.xlsx]РЕЕСТР'!P825</f>
    </nc>
  </rcc>
  <rcc rId="47597" sId="1">
    <oc r="O825">
      <f>'Z:\Экологи\РЕЕСТР М(П)НТКО\[Реестр М(П)НТКО г. Ханты-Мансийск.xlsx]РЕЕСТР'!Q825</f>
    </oc>
    <nc r="O825">
      <f>'Z:\Экологи\РЕЕСТР М(П)НТКО\[Реестр М(П)НТКО г. Ханты-Мансийск.xlsx]РЕЕСТР'!Q825</f>
    </nc>
  </rcc>
  <rcc rId="47598" sId="1">
    <oc r="P825">
      <f>'Z:\Экологи\РЕЕСТР М(П)НТКО\[Реестр М(П)НТКО г. Ханты-Мансийск.xlsx]РЕЕСТР'!R825</f>
    </oc>
    <nc r="P825">
      <f>'Z:\Экологи\РЕЕСТР М(П)НТКО\[Реестр М(П)НТКО г. Ханты-Мансийск.xlsx]РЕЕСТР'!R825</f>
    </nc>
  </rcc>
  <rcc rId="47599" sId="1">
    <oc r="Q825">
      <f>'Z:\Экологи\РЕЕСТР М(П)НТКО\[Реестр М(П)НТКО г. Ханты-Мансийск.xlsx]РЕЕСТР'!V825</f>
    </oc>
    <nc r="Q825">
      <f>'Z:\Экологи\РЕЕСТР М(П)НТКО\[Реестр М(П)НТКО г. Ханты-Мансийск.xlsx]РЕЕСТР'!V825</f>
    </nc>
  </rcc>
  <rcc rId="47600" sId="1">
    <oc r="R825">
      <f>'Z:\Экологи\РЕЕСТР М(П)НТКО\[Реестр М(П)НТКО г. Ханты-Мансийск.xlsx]РЕЕСТР'!W825</f>
    </oc>
    <nc r="R825">
      <f>'Z:\Экологи\РЕЕСТР М(П)НТКО\[Реестр М(П)НТКО г. Ханты-Мансийск.xlsx]РЕЕСТР'!W825</f>
    </nc>
  </rcc>
  <rcc rId="47601" sId="1">
    <oc r="S825">
      <f>'Z:\Экологи\РЕЕСТР М(П)НТКО\[Реестр М(П)НТКО г. Ханты-Мансийск.xlsx]РЕЕСТР'!X825</f>
    </oc>
    <nc r="S825">
      <f>'Z:\Экологи\РЕЕСТР М(П)НТКО\[Реестр М(П)НТКО г. Ханты-Мансийск.xlsx]РЕЕСТР'!X825</f>
    </nc>
  </rcc>
  <rcc rId="47602" sId="1">
    <oc r="T825">
      <f>'Z:\Экологи\РЕЕСТР М(П)НТКО\[Реестр М(П)НТКО г. Ханты-Мансийск.xlsx]РЕЕСТР'!AB825</f>
    </oc>
    <nc r="T825">
      <f>'Z:\Экологи\РЕЕСТР М(П)НТКО\[Реестр М(П)НТКО г. Ханты-Мансийск.xlsx]РЕЕСТР'!AB825</f>
    </nc>
  </rcc>
  <rcc rId="47603" sId="1">
    <oc r="U825">
      <f>'Z:\Экологи\РЕЕСТР М(П)НТКО\[Реестр М(П)НТКО г. Ханты-Мансийск.xlsx]РЕЕСТР'!AC825</f>
    </oc>
    <nc r="U825">
      <f>'Z:\Экологи\РЕЕСТР М(П)НТКО\[Реестр М(П)НТКО г. Ханты-Мансийск.xlsx]РЕЕСТР'!AC825</f>
    </nc>
  </rcc>
  <rcc rId="47604" sId="1">
    <oc r="V825">
      <f>'Z:\Экологи\РЕЕСТР М(П)НТКО\[Реестр М(П)НТКО г. Ханты-Мансийск.xlsx]РЕЕСТР'!AD825</f>
    </oc>
    <nc r="V825">
      <f>'Z:\Экологи\РЕЕСТР М(П)НТКО\[Реестр М(П)НТКО г. Ханты-Мансийск.xlsx]РЕЕСТР'!AD825</f>
    </nc>
  </rcc>
  <rcc rId="47605" sId="1">
    <oc r="W825">
      <f>'Z:\Экологи\РЕЕСТР М(П)НТКО\[Реестр М(П)НТКО г. Ханты-Мансийск.xlsx]РЕЕСТР'!AE825</f>
    </oc>
    <nc r="W825">
      <f>'Z:\Экологи\РЕЕСТР М(П)НТКО\[Реестр М(П)НТКО г. Ханты-Мансийск.xlsx]РЕЕСТР'!AE825</f>
    </nc>
  </rcc>
  <rcc rId="47606" sId="1">
    <oc r="X825">
      <f>'Z:\Экологи\РЕЕСТР М(П)НТКО\[Реестр М(П)НТКО г. Ханты-Мансийск.xlsx]РЕЕСТР'!AI825</f>
    </oc>
    <nc r="X825">
      <f>'Z:\Экологи\РЕЕСТР М(П)НТКО\[Реестр М(П)НТКО г. Ханты-Мансийск.xlsx]РЕЕСТР'!AI825</f>
    </nc>
  </rcc>
  <rcc rId="47607" sId="1">
    <oc r="Y825">
      <f>'Z:\Экологи\РЕЕСТР М(П)НТКО\[Реестр М(П)НТКО г. Ханты-Мансийск.xlsx]РЕЕСТР'!AM825</f>
    </oc>
    <nc r="Y825">
      <f>'Z:\Экологи\РЕЕСТР М(П)НТКО\[Реестр М(П)НТКО г. Ханты-Мансийск.xlsx]РЕЕСТР'!AM825</f>
    </nc>
  </rcc>
  <rcc rId="47608" sId="1">
    <oc r="B826">
      <f>'Z:\Экологи\РЕЕСТР М(П)НТКО\[Реестр М(П)НТКО г. Ханты-Мансийск.xlsx]РЕЕСТР'!B826</f>
    </oc>
    <nc r="B826">
      <f>'Z:\Экологи\РЕЕСТР М(П)НТКО\[Реестр М(П)НТКО г. Ханты-Мансийск.xlsx]РЕЕСТР'!B826</f>
    </nc>
  </rcc>
  <rcc rId="47609" sId="1">
    <oc r="C826">
      <f>'Z:\Экологи\РЕЕСТР М(П)НТКО\[Реестр М(П)НТКО г. Ханты-Мансийск.xlsx]РЕЕСТР'!C826</f>
    </oc>
    <nc r="C826">
      <f>'Z:\Экологи\РЕЕСТР М(П)НТКО\[Реестр М(П)НТКО г. Ханты-Мансийск.xlsx]РЕЕСТР'!C826</f>
    </nc>
  </rcc>
  <rcc rId="47610" sId="1">
    <oc r="D826">
      <f>'Z:\Экологи\РЕЕСТР М(П)НТКО\[Реестр М(П)НТКО г. Ханты-Мансийск.xlsx]РЕЕСТР'!D826</f>
    </oc>
    <nc r="D826">
      <f>'Z:\Экологи\РЕЕСТР М(П)НТКО\[Реестр М(П)НТКО г. Ханты-Мансийск.xlsx]РЕЕСТР'!D826</f>
    </nc>
  </rcc>
  <rcc rId="47611" sId="1">
    <oc r="E826">
      <f>'Z:\Экологи\РЕЕСТР М(П)НТКО\[Реестр М(П)НТКО г. Ханты-Мансийск.xlsx]РЕЕСТР'!F826</f>
    </oc>
    <nc r="E826">
      <f>'Z:\Экологи\РЕЕСТР М(П)НТКО\[Реестр М(П)НТКО г. Ханты-Мансийск.xlsx]РЕЕСТР'!F826</f>
    </nc>
  </rcc>
  <rcc rId="47612" sId="1">
    <oc r="F826">
      <f>'Z:\Экологи\РЕЕСТР М(П)НТКО\[Реестр М(П)НТКО г. Ханты-Мансийск.xlsx]РЕЕСТР'!H826</f>
    </oc>
    <nc r="F826">
      <f>'Z:\Экологи\РЕЕСТР М(П)НТКО\[Реестр М(П)НТКО г. Ханты-Мансийск.xlsx]РЕЕСТР'!H826</f>
    </nc>
  </rcc>
  <rcc rId="47613" sId="1">
    <oc r="G826">
      <f>'Z:\Экологи\РЕЕСТР М(П)НТКО\[Реестр М(П)НТКО г. Ханты-Мансийск.xlsx]РЕЕСТР'!I826</f>
    </oc>
    <nc r="G826">
      <f>'Z:\Экологи\РЕЕСТР М(П)НТКО\[Реестр М(П)НТКО г. Ханты-Мансийск.xlsx]РЕЕСТР'!I826</f>
    </nc>
  </rcc>
  <rcc rId="47614" sId="1">
    <oc r="H826">
      <f>'Z:\Экологи\РЕЕСТР М(П)НТКО\[Реестр М(П)НТКО г. Ханты-Мансийск.xlsx]РЕЕСТР'!J826</f>
    </oc>
    <nc r="H826">
      <f>'Z:\Экологи\РЕЕСТР М(П)НТКО\[Реестр М(П)НТКО г. Ханты-Мансийск.xlsx]РЕЕСТР'!J826</f>
    </nc>
  </rcc>
  <rcc rId="47615" sId="1">
    <oc r="I826">
      <f>'Z:\Экологи\РЕЕСТР М(П)НТКО\[Реестр М(П)НТКО г. Ханты-Мансийск.xlsx]РЕЕСТР'!K826</f>
    </oc>
    <nc r="I826">
      <f>'Z:\Экологи\РЕЕСТР М(П)НТКО\[Реестр М(П)НТКО г. Ханты-Мансийск.xlsx]РЕЕСТР'!K826</f>
    </nc>
  </rcc>
  <rcc rId="47616" sId="1">
    <oc r="J826">
      <f>'Z:\Экологи\РЕЕСТР М(П)НТКО\[Реестр М(П)НТКО г. Ханты-Мансийск.xlsx]РЕЕСТР'!L826</f>
    </oc>
    <nc r="J826">
      <f>'Z:\Экологи\РЕЕСТР М(П)НТКО\[Реестр М(П)НТКО г. Ханты-Мансийск.xlsx]РЕЕСТР'!L826</f>
    </nc>
  </rcc>
  <rcc rId="47617" sId="1">
    <oc r="K826">
      <f>'Z:\Экологи\РЕЕСТР М(П)НТКО\[Реестр М(П)НТКО г. Ханты-Мансийск.xlsx]РЕЕСТР'!M826</f>
    </oc>
    <nc r="K826">
      <f>'Z:\Экологи\РЕЕСТР М(П)НТКО\[Реестр М(П)НТКО г. Ханты-Мансийск.xlsx]РЕЕСТР'!M826</f>
    </nc>
  </rcc>
  <rcc rId="47618" sId="1">
    <oc r="L826">
      <f>'Z:\Экологи\РЕЕСТР М(П)НТКО\[Реестр М(П)НТКО г. Ханты-Мансийск.xlsx]РЕЕСТР'!N826</f>
    </oc>
    <nc r="L826">
      <f>'Z:\Экологи\РЕЕСТР М(П)НТКО\[Реестр М(П)НТКО г. Ханты-Мансийск.xlsx]РЕЕСТР'!N826</f>
    </nc>
  </rcc>
  <rcc rId="47619" sId="1">
    <oc r="M826">
      <f>'Z:\Экологи\РЕЕСТР М(П)НТКО\[Реестр М(П)НТКО г. Ханты-Мансийск.xlsx]РЕЕСТР'!O826</f>
    </oc>
    <nc r="M826">
      <f>'Z:\Экологи\РЕЕСТР М(П)НТКО\[Реестр М(П)НТКО г. Ханты-Мансийск.xlsx]РЕЕСТР'!O826</f>
    </nc>
  </rcc>
  <rcc rId="47620" sId="1">
    <oc r="N826">
      <f>'Z:\Экологи\РЕЕСТР М(П)НТКО\[Реестр М(П)НТКО г. Ханты-Мансийск.xlsx]РЕЕСТР'!P826</f>
    </oc>
    <nc r="N826">
      <f>'Z:\Экологи\РЕЕСТР М(П)НТКО\[Реестр М(П)НТКО г. Ханты-Мансийск.xlsx]РЕЕСТР'!P826</f>
    </nc>
  </rcc>
  <rcc rId="47621" sId="1">
    <oc r="O826">
      <f>'Z:\Экологи\РЕЕСТР М(П)НТКО\[Реестр М(П)НТКО г. Ханты-Мансийск.xlsx]РЕЕСТР'!Q826</f>
    </oc>
    <nc r="O826">
      <f>'Z:\Экологи\РЕЕСТР М(П)НТКО\[Реестр М(П)НТКО г. Ханты-Мансийск.xlsx]РЕЕСТР'!Q826</f>
    </nc>
  </rcc>
  <rcc rId="47622" sId="1">
    <oc r="P826">
      <f>'Z:\Экологи\РЕЕСТР М(П)НТКО\[Реестр М(П)НТКО г. Ханты-Мансийск.xlsx]РЕЕСТР'!R826</f>
    </oc>
    <nc r="P826">
      <f>'Z:\Экологи\РЕЕСТР М(П)НТКО\[Реестр М(П)НТКО г. Ханты-Мансийск.xlsx]РЕЕСТР'!R826</f>
    </nc>
  </rcc>
  <rcc rId="47623" sId="1">
    <oc r="Q826">
      <f>'Z:\Экологи\РЕЕСТР М(П)НТКО\[Реестр М(П)НТКО г. Ханты-Мансийск.xlsx]РЕЕСТР'!V826</f>
    </oc>
    <nc r="Q826">
      <f>'Z:\Экологи\РЕЕСТР М(П)НТКО\[Реестр М(П)НТКО г. Ханты-Мансийск.xlsx]РЕЕСТР'!V826</f>
    </nc>
  </rcc>
  <rcc rId="47624" sId="1">
    <oc r="R826">
      <f>'Z:\Экологи\РЕЕСТР М(П)НТКО\[Реестр М(П)НТКО г. Ханты-Мансийск.xlsx]РЕЕСТР'!W826</f>
    </oc>
    <nc r="R826">
      <f>'Z:\Экологи\РЕЕСТР М(П)НТКО\[Реестр М(П)НТКО г. Ханты-Мансийск.xlsx]РЕЕСТР'!W826</f>
    </nc>
  </rcc>
  <rcc rId="47625" sId="1">
    <oc r="S826">
      <f>'Z:\Экологи\РЕЕСТР М(П)НТКО\[Реестр М(П)НТКО г. Ханты-Мансийск.xlsx]РЕЕСТР'!X826</f>
    </oc>
    <nc r="S826">
      <f>'Z:\Экологи\РЕЕСТР М(П)НТКО\[Реестр М(П)НТКО г. Ханты-Мансийск.xlsx]РЕЕСТР'!X826</f>
    </nc>
  </rcc>
  <rcc rId="47626" sId="1">
    <oc r="T826">
      <f>'Z:\Экологи\РЕЕСТР М(П)НТКО\[Реестр М(П)НТКО г. Ханты-Мансийск.xlsx]РЕЕСТР'!AB826</f>
    </oc>
    <nc r="T826">
      <f>'Z:\Экологи\РЕЕСТР М(П)НТКО\[Реестр М(П)НТКО г. Ханты-Мансийск.xlsx]РЕЕСТР'!AB826</f>
    </nc>
  </rcc>
  <rcc rId="47627" sId="1">
    <oc r="U826">
      <f>'Z:\Экологи\РЕЕСТР М(П)НТКО\[Реестр М(П)НТКО г. Ханты-Мансийск.xlsx]РЕЕСТР'!AC826</f>
    </oc>
    <nc r="U826">
      <f>'Z:\Экологи\РЕЕСТР М(П)НТКО\[Реестр М(П)НТКО г. Ханты-Мансийск.xlsx]РЕЕСТР'!AC826</f>
    </nc>
  </rcc>
  <rcc rId="47628" sId="1">
    <oc r="V826">
      <f>'Z:\Экологи\РЕЕСТР М(П)НТКО\[Реестр М(П)НТКО г. Ханты-Мансийск.xlsx]РЕЕСТР'!AD826</f>
    </oc>
    <nc r="V826">
      <f>'Z:\Экологи\РЕЕСТР М(П)НТКО\[Реестр М(П)НТКО г. Ханты-Мансийск.xlsx]РЕЕСТР'!AD826</f>
    </nc>
  </rcc>
  <rcc rId="47629" sId="1">
    <oc r="W826">
      <f>'Z:\Экологи\РЕЕСТР М(П)НТКО\[Реестр М(П)НТКО г. Ханты-Мансийск.xlsx]РЕЕСТР'!AE826</f>
    </oc>
    <nc r="W826">
      <f>'Z:\Экологи\РЕЕСТР М(П)НТКО\[Реестр М(П)НТКО г. Ханты-Мансийск.xlsx]РЕЕСТР'!AE826</f>
    </nc>
  </rcc>
  <rcc rId="47630" sId="1">
    <oc r="X826">
      <f>'Z:\Экологи\РЕЕСТР М(П)НТКО\[Реестр М(П)НТКО г. Ханты-Мансийск.xlsx]РЕЕСТР'!AI826</f>
    </oc>
    <nc r="X826">
      <f>'Z:\Экологи\РЕЕСТР М(П)НТКО\[Реестр М(П)НТКО г. Ханты-Мансийск.xlsx]РЕЕСТР'!AI826</f>
    </nc>
  </rcc>
  <rcc rId="47631" sId="1">
    <oc r="Y826">
      <f>'Z:\Экологи\РЕЕСТР М(П)НТКО\[Реестр М(П)НТКО г. Ханты-Мансийск.xlsx]РЕЕСТР'!AM826</f>
    </oc>
    <nc r="Y826">
      <f>'Z:\Экологи\РЕЕСТР М(П)НТКО\[Реестр М(П)НТКО г. Ханты-Мансийск.xlsx]РЕЕСТР'!AM826</f>
    </nc>
  </rcc>
  <rcc rId="47632" sId="1">
    <oc r="B827">
      <f>'Z:\Экологи\РЕЕСТР М(П)НТКО\[Реестр М(П)НТКО г. Ханты-Мансийск.xlsx]РЕЕСТР'!B827</f>
    </oc>
    <nc r="B827">
      <f>'Z:\Экологи\РЕЕСТР М(П)НТКО\[Реестр М(П)НТКО г. Ханты-Мансийск.xlsx]РЕЕСТР'!B827</f>
    </nc>
  </rcc>
  <rcc rId="47633" sId="1">
    <oc r="C827">
      <f>'Z:\Экологи\РЕЕСТР М(П)НТКО\[Реестр М(П)НТКО г. Ханты-Мансийск.xlsx]РЕЕСТР'!C827</f>
    </oc>
    <nc r="C827">
      <f>'Z:\Экологи\РЕЕСТР М(П)НТКО\[Реестр М(П)НТКО г. Ханты-Мансийск.xlsx]РЕЕСТР'!C827</f>
    </nc>
  </rcc>
  <rcc rId="47634" sId="1">
    <oc r="D827">
      <f>'Z:\Экологи\РЕЕСТР М(П)НТКО\[Реестр М(П)НТКО г. Ханты-Мансийск.xlsx]РЕЕСТР'!D827</f>
    </oc>
    <nc r="D827">
      <f>'Z:\Экологи\РЕЕСТР М(П)НТКО\[Реестр М(П)НТКО г. Ханты-Мансийск.xlsx]РЕЕСТР'!D827</f>
    </nc>
  </rcc>
  <rcc rId="47635" sId="1">
    <oc r="E827">
      <f>'Z:\Экологи\РЕЕСТР М(П)НТКО\[Реестр М(П)НТКО г. Ханты-Мансийск.xlsx]РЕЕСТР'!F827</f>
    </oc>
    <nc r="E827">
      <f>'Z:\Экологи\РЕЕСТР М(П)НТКО\[Реестр М(П)НТКО г. Ханты-Мансийск.xlsx]РЕЕСТР'!F827</f>
    </nc>
  </rcc>
  <rcc rId="47636" sId="1">
    <oc r="F827">
      <f>'Z:\Экологи\РЕЕСТР М(П)НТКО\[Реестр М(П)НТКО г. Ханты-Мансийск.xlsx]РЕЕСТР'!H827</f>
    </oc>
    <nc r="F827">
      <f>'Z:\Экологи\РЕЕСТР М(П)НТКО\[Реестр М(П)НТКО г. Ханты-Мансийск.xlsx]РЕЕСТР'!H827</f>
    </nc>
  </rcc>
  <rcc rId="47637" sId="1">
    <oc r="G827">
      <f>'Z:\Экологи\РЕЕСТР М(П)НТКО\[Реестр М(П)НТКО г. Ханты-Мансийск.xlsx]РЕЕСТР'!I827</f>
    </oc>
    <nc r="G827">
      <f>'Z:\Экологи\РЕЕСТР М(П)НТКО\[Реестр М(П)НТКО г. Ханты-Мансийск.xlsx]РЕЕСТР'!I827</f>
    </nc>
  </rcc>
  <rcc rId="47638" sId="1">
    <oc r="H827">
      <f>'Z:\Экологи\РЕЕСТР М(П)НТКО\[Реестр М(П)НТКО г. Ханты-Мансийск.xlsx]РЕЕСТР'!J827</f>
    </oc>
    <nc r="H827">
      <f>'Z:\Экологи\РЕЕСТР М(П)НТКО\[Реестр М(П)НТКО г. Ханты-Мансийск.xlsx]РЕЕСТР'!J827</f>
    </nc>
  </rcc>
  <rcc rId="47639" sId="1">
    <oc r="I827">
      <f>'Z:\Экологи\РЕЕСТР М(П)НТКО\[Реестр М(П)НТКО г. Ханты-Мансийск.xlsx]РЕЕСТР'!K827</f>
    </oc>
    <nc r="I827">
      <f>'Z:\Экологи\РЕЕСТР М(П)НТКО\[Реестр М(П)НТКО г. Ханты-Мансийск.xlsx]РЕЕСТР'!K827</f>
    </nc>
  </rcc>
  <rcc rId="47640" sId="1">
    <oc r="J827">
      <f>'Z:\Экологи\РЕЕСТР М(П)НТКО\[Реестр М(П)НТКО г. Ханты-Мансийск.xlsx]РЕЕСТР'!L827</f>
    </oc>
    <nc r="J827">
      <f>'Z:\Экологи\РЕЕСТР М(П)НТКО\[Реестр М(П)НТКО г. Ханты-Мансийск.xlsx]РЕЕСТР'!L827</f>
    </nc>
  </rcc>
  <rcc rId="47641" sId="1">
    <oc r="K827">
      <f>'Z:\Экологи\РЕЕСТР М(П)НТКО\[Реестр М(П)НТКО г. Ханты-Мансийск.xlsx]РЕЕСТР'!M827</f>
    </oc>
    <nc r="K827">
      <f>'Z:\Экологи\РЕЕСТР М(П)НТКО\[Реестр М(П)НТКО г. Ханты-Мансийск.xlsx]РЕЕСТР'!M827</f>
    </nc>
  </rcc>
  <rcc rId="47642" sId="1">
    <oc r="L827">
      <f>'Z:\Экологи\РЕЕСТР М(П)НТКО\[Реестр М(П)НТКО г. Ханты-Мансийск.xlsx]РЕЕСТР'!N827</f>
    </oc>
    <nc r="L827">
      <f>'Z:\Экологи\РЕЕСТР М(П)НТКО\[Реестр М(П)НТКО г. Ханты-Мансийск.xlsx]РЕЕСТР'!N827</f>
    </nc>
  </rcc>
  <rcc rId="47643" sId="1">
    <oc r="M827">
      <f>'Z:\Экологи\РЕЕСТР М(П)НТКО\[Реестр М(П)НТКО г. Ханты-Мансийск.xlsx]РЕЕСТР'!O827</f>
    </oc>
    <nc r="M827">
      <f>'Z:\Экологи\РЕЕСТР М(П)НТКО\[Реестр М(П)НТКО г. Ханты-Мансийск.xlsx]РЕЕСТР'!O827</f>
    </nc>
  </rcc>
  <rcc rId="47644" sId="1">
    <oc r="N827">
      <f>'Z:\Экологи\РЕЕСТР М(П)НТКО\[Реестр М(П)НТКО г. Ханты-Мансийск.xlsx]РЕЕСТР'!P827</f>
    </oc>
    <nc r="N827">
      <f>'Z:\Экологи\РЕЕСТР М(П)НТКО\[Реестр М(П)НТКО г. Ханты-Мансийск.xlsx]РЕЕСТР'!P827</f>
    </nc>
  </rcc>
  <rcc rId="47645" sId="1">
    <oc r="O827">
      <f>'Z:\Экологи\РЕЕСТР М(П)НТКО\[Реестр М(П)НТКО г. Ханты-Мансийск.xlsx]РЕЕСТР'!Q827</f>
    </oc>
    <nc r="O827">
      <f>'Z:\Экологи\РЕЕСТР М(П)НТКО\[Реестр М(П)НТКО г. Ханты-Мансийск.xlsx]РЕЕСТР'!Q827</f>
    </nc>
  </rcc>
  <rcc rId="47646" sId="1">
    <oc r="P827">
      <f>'Z:\Экологи\РЕЕСТР М(П)НТКО\[Реестр М(П)НТКО г. Ханты-Мансийск.xlsx]РЕЕСТР'!R827</f>
    </oc>
    <nc r="P827">
      <f>'Z:\Экологи\РЕЕСТР М(П)НТКО\[Реестр М(П)НТКО г. Ханты-Мансийск.xlsx]РЕЕСТР'!R827</f>
    </nc>
  </rcc>
  <rcc rId="47647" sId="1">
    <oc r="Q827">
      <f>'Z:\Экологи\РЕЕСТР М(П)НТКО\[Реестр М(П)НТКО г. Ханты-Мансийск.xlsx]РЕЕСТР'!V827</f>
    </oc>
    <nc r="Q827">
      <f>'Z:\Экологи\РЕЕСТР М(П)НТКО\[Реестр М(П)НТКО г. Ханты-Мансийск.xlsx]РЕЕСТР'!V827</f>
    </nc>
  </rcc>
  <rcc rId="47648" sId="1">
    <oc r="R827">
      <f>'Z:\Экологи\РЕЕСТР М(П)НТКО\[Реестр М(П)НТКО г. Ханты-Мансийск.xlsx]РЕЕСТР'!W827</f>
    </oc>
    <nc r="R827">
      <f>'Z:\Экологи\РЕЕСТР М(П)НТКО\[Реестр М(П)НТКО г. Ханты-Мансийск.xlsx]РЕЕСТР'!W827</f>
    </nc>
  </rcc>
  <rcc rId="47649" sId="1">
    <oc r="S827">
      <f>'Z:\Экологи\РЕЕСТР М(П)НТКО\[Реестр М(П)НТКО г. Ханты-Мансийск.xlsx]РЕЕСТР'!X827</f>
    </oc>
    <nc r="S827">
      <f>'Z:\Экологи\РЕЕСТР М(П)НТКО\[Реестр М(П)НТКО г. Ханты-Мансийск.xlsx]РЕЕСТР'!X827</f>
    </nc>
  </rcc>
  <rcc rId="47650" sId="1">
    <oc r="T827">
      <f>'Z:\Экологи\РЕЕСТР М(П)НТКО\[Реестр М(П)НТКО г. Ханты-Мансийск.xlsx]РЕЕСТР'!AB827</f>
    </oc>
    <nc r="T827">
      <f>'Z:\Экологи\РЕЕСТР М(П)НТКО\[Реестр М(П)НТКО г. Ханты-Мансийск.xlsx]РЕЕСТР'!AB827</f>
    </nc>
  </rcc>
  <rcc rId="47651" sId="1">
    <oc r="U827">
      <f>'Z:\Экологи\РЕЕСТР М(П)НТКО\[Реестр М(П)НТКО г. Ханты-Мансийск.xlsx]РЕЕСТР'!AC827</f>
    </oc>
    <nc r="U827">
      <f>'Z:\Экологи\РЕЕСТР М(П)НТКО\[Реестр М(П)НТКО г. Ханты-Мансийск.xlsx]РЕЕСТР'!AC827</f>
    </nc>
  </rcc>
  <rcc rId="47652" sId="1">
    <oc r="V827">
      <f>'Z:\Экологи\РЕЕСТР М(П)НТКО\[Реестр М(П)НТКО г. Ханты-Мансийск.xlsx]РЕЕСТР'!AD827</f>
    </oc>
    <nc r="V827">
      <f>'Z:\Экологи\РЕЕСТР М(П)НТКО\[Реестр М(П)НТКО г. Ханты-Мансийск.xlsx]РЕЕСТР'!AD827</f>
    </nc>
  </rcc>
  <rcc rId="47653" sId="1">
    <oc r="W827">
      <f>'Z:\Экологи\РЕЕСТР М(П)НТКО\[Реестр М(П)НТКО г. Ханты-Мансийск.xlsx]РЕЕСТР'!AE827</f>
    </oc>
    <nc r="W827">
      <f>'Z:\Экологи\РЕЕСТР М(П)НТКО\[Реестр М(П)НТКО г. Ханты-Мансийск.xlsx]РЕЕСТР'!AE827</f>
    </nc>
  </rcc>
  <rcc rId="47654" sId="1">
    <oc r="X827">
      <f>'Z:\Экологи\РЕЕСТР М(П)НТКО\[Реестр М(П)НТКО г. Ханты-Мансийск.xlsx]РЕЕСТР'!AI827</f>
    </oc>
    <nc r="X827">
      <f>'Z:\Экологи\РЕЕСТР М(П)НТКО\[Реестр М(П)НТКО г. Ханты-Мансийск.xlsx]РЕЕСТР'!AI827</f>
    </nc>
  </rcc>
  <rcc rId="47655" sId="1">
    <oc r="Y827">
      <f>'Z:\Экологи\РЕЕСТР М(П)НТКО\[Реестр М(П)НТКО г. Ханты-Мансийск.xlsx]РЕЕСТР'!AM827</f>
    </oc>
    <nc r="Y827">
      <f>'Z:\Экологи\РЕЕСТР М(П)НТКО\[Реестр М(П)НТКО г. Ханты-Мансийск.xlsx]РЕЕСТР'!AM827</f>
    </nc>
  </rcc>
  <rcc rId="47656" sId="1">
    <oc r="B828">
      <f>'Z:\Экологи\РЕЕСТР М(П)НТКО\[Реестр М(П)НТКО г. Ханты-Мансийск.xlsx]РЕЕСТР'!B828</f>
    </oc>
    <nc r="B828">
      <f>'Z:\Экологи\РЕЕСТР М(П)НТКО\[Реестр М(П)НТКО г. Ханты-Мансийск.xlsx]РЕЕСТР'!B828</f>
    </nc>
  </rcc>
  <rcc rId="47657" sId="1">
    <oc r="C828">
      <f>'Z:\Экологи\РЕЕСТР М(П)НТКО\[Реестр М(П)НТКО г. Ханты-Мансийск.xlsx]РЕЕСТР'!C828</f>
    </oc>
    <nc r="C828">
      <f>'Z:\Экологи\РЕЕСТР М(П)НТКО\[Реестр М(П)НТКО г. Ханты-Мансийск.xlsx]РЕЕСТР'!C828</f>
    </nc>
  </rcc>
  <rcc rId="47658" sId="1">
    <oc r="D828">
      <f>'Z:\Экологи\РЕЕСТР М(П)НТКО\[Реестр М(П)НТКО г. Ханты-Мансийск.xlsx]РЕЕСТР'!D828</f>
    </oc>
    <nc r="D828">
      <f>'Z:\Экологи\РЕЕСТР М(П)НТКО\[Реестр М(П)НТКО г. Ханты-Мансийск.xlsx]РЕЕСТР'!D828</f>
    </nc>
  </rcc>
  <rcc rId="47659" sId="1">
    <oc r="E828">
      <f>'Z:\Экологи\РЕЕСТР М(П)НТКО\[Реестр М(П)НТКО г. Ханты-Мансийск.xlsx]РЕЕСТР'!F828</f>
    </oc>
    <nc r="E828">
      <f>'Z:\Экологи\РЕЕСТР М(П)НТКО\[Реестр М(П)НТКО г. Ханты-Мансийск.xlsx]РЕЕСТР'!F828</f>
    </nc>
  </rcc>
  <rcc rId="47660" sId="1">
    <oc r="F828">
      <f>'Z:\Экологи\РЕЕСТР М(П)НТКО\[Реестр М(П)НТКО г. Ханты-Мансийск.xlsx]РЕЕСТР'!H828</f>
    </oc>
    <nc r="F828">
      <f>'Z:\Экологи\РЕЕСТР М(П)НТКО\[Реестр М(П)НТКО г. Ханты-Мансийск.xlsx]РЕЕСТР'!H828</f>
    </nc>
  </rcc>
  <rcc rId="47661" sId="1">
    <oc r="G828">
      <f>'Z:\Экологи\РЕЕСТР М(П)НТКО\[Реестр М(П)НТКО г. Ханты-Мансийск.xlsx]РЕЕСТР'!I828</f>
    </oc>
    <nc r="G828">
      <f>'Z:\Экологи\РЕЕСТР М(П)НТКО\[Реестр М(П)НТКО г. Ханты-Мансийск.xlsx]РЕЕСТР'!I828</f>
    </nc>
  </rcc>
  <rcc rId="47662" sId="1">
    <oc r="H828">
      <f>'Z:\Экологи\РЕЕСТР М(П)НТКО\[Реестр М(П)НТКО г. Ханты-Мансийск.xlsx]РЕЕСТР'!J828</f>
    </oc>
    <nc r="H828">
      <f>'Z:\Экологи\РЕЕСТР М(П)НТКО\[Реестр М(П)НТКО г. Ханты-Мансийск.xlsx]РЕЕСТР'!J828</f>
    </nc>
  </rcc>
  <rcc rId="47663" sId="1">
    <oc r="I828">
      <f>'Z:\Экологи\РЕЕСТР М(П)НТКО\[Реестр М(П)НТКО г. Ханты-Мансийск.xlsx]РЕЕСТР'!K828</f>
    </oc>
    <nc r="I828">
      <f>'Z:\Экологи\РЕЕСТР М(П)НТКО\[Реестр М(П)НТКО г. Ханты-Мансийск.xlsx]РЕЕСТР'!K828</f>
    </nc>
  </rcc>
  <rcc rId="47664" sId="1">
    <oc r="J828">
      <f>'Z:\Экологи\РЕЕСТР М(П)НТКО\[Реестр М(П)НТКО г. Ханты-Мансийск.xlsx]РЕЕСТР'!L828</f>
    </oc>
    <nc r="J828">
      <f>'Z:\Экологи\РЕЕСТР М(П)НТКО\[Реестр М(П)НТКО г. Ханты-Мансийск.xlsx]РЕЕСТР'!L828</f>
    </nc>
  </rcc>
  <rcc rId="47665" sId="1">
    <oc r="K828">
      <f>'Z:\Экологи\РЕЕСТР М(П)НТКО\[Реестр М(П)НТКО г. Ханты-Мансийск.xlsx]РЕЕСТР'!M828</f>
    </oc>
    <nc r="K828">
      <f>'Z:\Экологи\РЕЕСТР М(П)НТКО\[Реестр М(П)НТКО г. Ханты-Мансийск.xlsx]РЕЕСТР'!M828</f>
    </nc>
  </rcc>
  <rcc rId="47666" sId="1">
    <oc r="L828">
      <f>'Z:\Экологи\РЕЕСТР М(П)НТКО\[Реестр М(П)НТКО г. Ханты-Мансийск.xlsx]РЕЕСТР'!N828</f>
    </oc>
    <nc r="L828">
      <f>'Z:\Экологи\РЕЕСТР М(П)НТКО\[Реестр М(П)НТКО г. Ханты-Мансийск.xlsx]РЕЕСТР'!N828</f>
    </nc>
  </rcc>
  <rcc rId="47667" sId="1">
    <oc r="M828">
      <f>'Z:\Экологи\РЕЕСТР М(П)НТКО\[Реестр М(П)НТКО г. Ханты-Мансийск.xlsx]РЕЕСТР'!O828</f>
    </oc>
    <nc r="M828">
      <f>'Z:\Экологи\РЕЕСТР М(П)НТКО\[Реестр М(П)НТКО г. Ханты-Мансийск.xlsx]РЕЕСТР'!O828</f>
    </nc>
  </rcc>
  <rcc rId="47668" sId="1">
    <oc r="N828">
      <f>'Z:\Экологи\РЕЕСТР М(П)НТКО\[Реестр М(П)НТКО г. Ханты-Мансийск.xlsx]РЕЕСТР'!P828</f>
    </oc>
    <nc r="N828">
      <f>'Z:\Экологи\РЕЕСТР М(П)НТКО\[Реестр М(П)НТКО г. Ханты-Мансийск.xlsx]РЕЕСТР'!P828</f>
    </nc>
  </rcc>
  <rcc rId="47669" sId="1">
    <oc r="O828">
      <f>'Z:\Экологи\РЕЕСТР М(П)НТКО\[Реестр М(П)НТКО г. Ханты-Мансийск.xlsx]РЕЕСТР'!Q828</f>
    </oc>
    <nc r="O828">
      <f>'Z:\Экологи\РЕЕСТР М(П)НТКО\[Реестр М(П)НТКО г. Ханты-Мансийск.xlsx]РЕЕСТР'!Q828</f>
    </nc>
  </rcc>
  <rcc rId="47670" sId="1">
    <oc r="P828">
      <f>'Z:\Экологи\РЕЕСТР М(П)НТКО\[Реестр М(П)НТКО г. Ханты-Мансийск.xlsx]РЕЕСТР'!R828</f>
    </oc>
    <nc r="P828">
      <f>'Z:\Экологи\РЕЕСТР М(П)НТКО\[Реестр М(П)НТКО г. Ханты-Мансийск.xlsx]РЕЕСТР'!R828</f>
    </nc>
  </rcc>
  <rcc rId="47671" sId="1">
    <oc r="Q828">
      <f>'Z:\Экологи\РЕЕСТР М(П)НТКО\[Реестр М(П)НТКО г. Ханты-Мансийск.xlsx]РЕЕСТР'!V828</f>
    </oc>
    <nc r="Q828">
      <f>'Z:\Экологи\РЕЕСТР М(П)НТКО\[Реестр М(П)НТКО г. Ханты-Мансийск.xlsx]РЕЕСТР'!V828</f>
    </nc>
  </rcc>
  <rcc rId="47672" sId="1">
    <oc r="R828">
      <f>'Z:\Экологи\РЕЕСТР М(П)НТКО\[Реестр М(П)НТКО г. Ханты-Мансийск.xlsx]РЕЕСТР'!W828</f>
    </oc>
    <nc r="R828">
      <f>'Z:\Экологи\РЕЕСТР М(П)НТКО\[Реестр М(П)НТКО г. Ханты-Мансийск.xlsx]РЕЕСТР'!W828</f>
    </nc>
  </rcc>
  <rcc rId="47673" sId="1">
    <oc r="S828">
      <f>'Z:\Экологи\РЕЕСТР М(П)НТКО\[Реестр М(П)НТКО г. Ханты-Мансийск.xlsx]РЕЕСТР'!X828</f>
    </oc>
    <nc r="S828">
      <f>'Z:\Экологи\РЕЕСТР М(П)НТКО\[Реестр М(П)НТКО г. Ханты-Мансийск.xlsx]РЕЕСТР'!X828</f>
    </nc>
  </rcc>
  <rcc rId="47674" sId="1">
    <oc r="T828">
      <f>'Z:\Экологи\РЕЕСТР М(П)НТКО\[Реестр М(П)НТКО г. Ханты-Мансийск.xlsx]РЕЕСТР'!AB828</f>
    </oc>
    <nc r="T828">
      <f>'Z:\Экологи\РЕЕСТР М(П)НТКО\[Реестр М(П)НТКО г. Ханты-Мансийск.xlsx]РЕЕСТР'!AB828</f>
    </nc>
  </rcc>
  <rcc rId="47675" sId="1">
    <oc r="U828">
      <f>'Z:\Экологи\РЕЕСТР М(П)НТКО\[Реестр М(П)НТКО г. Ханты-Мансийск.xlsx]РЕЕСТР'!AC828</f>
    </oc>
    <nc r="U828">
      <f>'Z:\Экологи\РЕЕСТР М(П)НТКО\[Реестр М(П)НТКО г. Ханты-Мансийск.xlsx]РЕЕСТР'!AC828</f>
    </nc>
  </rcc>
  <rcc rId="47676" sId="1">
    <oc r="V828">
      <f>'Z:\Экологи\РЕЕСТР М(П)НТКО\[Реестр М(П)НТКО г. Ханты-Мансийск.xlsx]РЕЕСТР'!AD828</f>
    </oc>
    <nc r="V828">
      <f>'Z:\Экологи\РЕЕСТР М(П)НТКО\[Реестр М(П)НТКО г. Ханты-Мансийск.xlsx]РЕЕСТР'!AD828</f>
    </nc>
  </rcc>
  <rcc rId="47677" sId="1">
    <oc r="W828">
      <f>'Z:\Экологи\РЕЕСТР М(П)НТКО\[Реестр М(П)НТКО г. Ханты-Мансийск.xlsx]РЕЕСТР'!AE828</f>
    </oc>
    <nc r="W828">
      <f>'Z:\Экологи\РЕЕСТР М(П)НТКО\[Реестр М(П)НТКО г. Ханты-Мансийск.xlsx]РЕЕСТР'!AE828</f>
    </nc>
  </rcc>
  <rcc rId="47678" sId="1">
    <oc r="X828">
      <f>'Z:\Экологи\РЕЕСТР М(П)НТКО\[Реестр М(П)НТКО г. Ханты-Мансийск.xlsx]РЕЕСТР'!AI828</f>
    </oc>
    <nc r="X828">
      <f>'Z:\Экологи\РЕЕСТР М(П)НТКО\[Реестр М(П)НТКО г. Ханты-Мансийск.xlsx]РЕЕСТР'!AI828</f>
    </nc>
  </rcc>
  <rcc rId="47679" sId="1">
    <oc r="Y828">
      <f>'Z:\Экологи\РЕЕСТР М(П)НТКО\[Реестр М(П)НТКО г. Ханты-Мансийск.xlsx]РЕЕСТР'!AM828</f>
    </oc>
    <nc r="Y828">
      <f>'Z:\Экологи\РЕЕСТР М(П)НТКО\[Реестр М(П)НТКО г. Ханты-Мансийск.xlsx]РЕЕСТР'!AM828</f>
    </nc>
  </rcc>
  <rcc rId="47680" sId="1">
    <oc r="B829">
      <f>'Z:\Экологи\РЕЕСТР М(П)НТКО\[Реестр М(П)НТКО г. Ханты-Мансийск.xlsx]РЕЕСТР'!B829</f>
    </oc>
    <nc r="B829">
      <f>'Z:\Экологи\РЕЕСТР М(П)НТКО\[Реестр М(П)НТКО г. Ханты-Мансийск.xlsx]РЕЕСТР'!B829</f>
    </nc>
  </rcc>
  <rcc rId="47681" sId="1">
    <oc r="C829">
      <f>'Z:\Экологи\РЕЕСТР М(П)НТКО\[Реестр М(П)НТКО г. Ханты-Мансийск.xlsx]РЕЕСТР'!C829</f>
    </oc>
    <nc r="C829">
      <f>'Z:\Экологи\РЕЕСТР М(П)НТКО\[Реестр М(П)НТКО г. Ханты-Мансийск.xlsx]РЕЕСТР'!C829</f>
    </nc>
  </rcc>
  <rcc rId="47682" sId="1">
    <oc r="D829">
      <f>'Z:\Экологи\РЕЕСТР М(П)НТКО\[Реестр М(П)НТКО г. Ханты-Мансийск.xlsx]РЕЕСТР'!D829</f>
    </oc>
    <nc r="D829">
      <f>'Z:\Экологи\РЕЕСТР М(П)НТКО\[Реестр М(П)НТКО г. Ханты-Мансийск.xlsx]РЕЕСТР'!D829</f>
    </nc>
  </rcc>
  <rcc rId="47683" sId="1">
    <oc r="E829">
      <f>'Z:\Экологи\РЕЕСТР М(П)НТКО\[Реестр М(П)НТКО г. Ханты-Мансийск.xlsx]РЕЕСТР'!F829</f>
    </oc>
    <nc r="E829">
      <f>'Z:\Экологи\РЕЕСТР М(П)НТКО\[Реестр М(П)НТКО г. Ханты-Мансийск.xlsx]РЕЕСТР'!F829</f>
    </nc>
  </rcc>
  <rcc rId="47684" sId="1">
    <oc r="F829">
      <f>'Z:\Экологи\РЕЕСТР М(П)НТКО\[Реестр М(П)НТКО г. Ханты-Мансийск.xlsx]РЕЕСТР'!H829</f>
    </oc>
    <nc r="F829">
      <f>'Z:\Экологи\РЕЕСТР М(П)НТКО\[Реестр М(П)НТКО г. Ханты-Мансийск.xlsx]РЕЕСТР'!H829</f>
    </nc>
  </rcc>
  <rcc rId="47685" sId="1">
    <oc r="G829">
      <f>'Z:\Экологи\РЕЕСТР М(П)НТКО\[Реестр М(П)НТКО г. Ханты-Мансийск.xlsx]РЕЕСТР'!I829</f>
    </oc>
    <nc r="G829">
      <f>'Z:\Экологи\РЕЕСТР М(П)НТКО\[Реестр М(П)НТКО г. Ханты-Мансийск.xlsx]РЕЕСТР'!I829</f>
    </nc>
  </rcc>
  <rcc rId="47686" sId="1">
    <oc r="H829">
      <f>'Z:\Экологи\РЕЕСТР М(П)НТКО\[Реестр М(П)НТКО г. Ханты-Мансийск.xlsx]РЕЕСТР'!J829</f>
    </oc>
    <nc r="H829">
      <f>'Z:\Экологи\РЕЕСТР М(П)НТКО\[Реестр М(П)НТКО г. Ханты-Мансийск.xlsx]РЕЕСТР'!J829</f>
    </nc>
  </rcc>
  <rcc rId="47687" sId="1">
    <oc r="I829">
      <f>'Z:\Экологи\РЕЕСТР М(П)НТКО\[Реестр М(П)НТКО г. Ханты-Мансийск.xlsx]РЕЕСТР'!K829</f>
    </oc>
    <nc r="I829">
      <f>'Z:\Экологи\РЕЕСТР М(П)НТКО\[Реестр М(П)НТКО г. Ханты-Мансийск.xlsx]РЕЕСТР'!K829</f>
    </nc>
  </rcc>
  <rcc rId="47688" sId="1">
    <oc r="J829">
      <f>'Z:\Экологи\РЕЕСТР М(П)НТКО\[Реестр М(П)НТКО г. Ханты-Мансийск.xlsx]РЕЕСТР'!L829</f>
    </oc>
    <nc r="J829">
      <f>'Z:\Экологи\РЕЕСТР М(П)НТКО\[Реестр М(П)НТКО г. Ханты-Мансийск.xlsx]РЕЕСТР'!L829</f>
    </nc>
  </rcc>
  <rcc rId="47689" sId="1">
    <oc r="K829">
      <f>'Z:\Экологи\РЕЕСТР М(П)НТКО\[Реестр М(П)НТКО г. Ханты-Мансийск.xlsx]РЕЕСТР'!M829</f>
    </oc>
    <nc r="K829">
      <f>'Z:\Экологи\РЕЕСТР М(П)НТКО\[Реестр М(П)НТКО г. Ханты-Мансийск.xlsx]РЕЕСТР'!M829</f>
    </nc>
  </rcc>
  <rcc rId="47690" sId="1">
    <oc r="L829">
      <f>'Z:\Экологи\РЕЕСТР М(П)НТКО\[Реестр М(П)НТКО г. Ханты-Мансийск.xlsx]РЕЕСТР'!N829</f>
    </oc>
    <nc r="L829">
      <f>'Z:\Экологи\РЕЕСТР М(П)НТКО\[Реестр М(П)НТКО г. Ханты-Мансийск.xlsx]РЕЕСТР'!N829</f>
    </nc>
  </rcc>
  <rcc rId="47691" sId="1">
    <oc r="M829">
      <f>'Z:\Экологи\РЕЕСТР М(П)НТКО\[Реестр М(П)НТКО г. Ханты-Мансийск.xlsx]РЕЕСТР'!O829</f>
    </oc>
    <nc r="M829">
      <f>'Z:\Экологи\РЕЕСТР М(П)НТКО\[Реестр М(П)НТКО г. Ханты-Мансийск.xlsx]РЕЕСТР'!O829</f>
    </nc>
  </rcc>
  <rcc rId="47692" sId="1">
    <oc r="N829">
      <f>'Z:\Экологи\РЕЕСТР М(П)НТКО\[Реестр М(П)НТКО г. Ханты-Мансийск.xlsx]РЕЕСТР'!P829</f>
    </oc>
    <nc r="N829">
      <f>'Z:\Экологи\РЕЕСТР М(П)НТКО\[Реестр М(П)НТКО г. Ханты-Мансийск.xlsx]РЕЕСТР'!P829</f>
    </nc>
  </rcc>
  <rcc rId="47693" sId="1">
    <oc r="O829">
      <f>'Z:\Экологи\РЕЕСТР М(П)НТКО\[Реестр М(П)НТКО г. Ханты-Мансийск.xlsx]РЕЕСТР'!Q829</f>
    </oc>
    <nc r="O829">
      <f>'Z:\Экологи\РЕЕСТР М(П)НТКО\[Реестр М(П)НТКО г. Ханты-Мансийск.xlsx]РЕЕСТР'!Q829</f>
    </nc>
  </rcc>
  <rcc rId="47694" sId="1">
    <oc r="P829">
      <f>'Z:\Экологи\РЕЕСТР М(П)НТКО\[Реестр М(П)НТКО г. Ханты-Мансийск.xlsx]РЕЕСТР'!R829</f>
    </oc>
    <nc r="P829">
      <f>'Z:\Экологи\РЕЕСТР М(П)НТКО\[Реестр М(П)НТКО г. Ханты-Мансийск.xlsx]РЕЕСТР'!R829</f>
    </nc>
  </rcc>
  <rcc rId="47695" sId="1">
    <oc r="Q829">
      <f>'Z:\Экологи\РЕЕСТР М(П)НТКО\[Реестр М(П)НТКО г. Ханты-Мансийск.xlsx]РЕЕСТР'!V829</f>
    </oc>
    <nc r="Q829">
      <f>'Z:\Экологи\РЕЕСТР М(П)НТКО\[Реестр М(П)НТКО г. Ханты-Мансийск.xlsx]РЕЕСТР'!V829</f>
    </nc>
  </rcc>
  <rcc rId="47696" sId="1">
    <oc r="R829">
      <f>'Z:\Экологи\РЕЕСТР М(П)НТКО\[Реестр М(П)НТКО г. Ханты-Мансийск.xlsx]РЕЕСТР'!W829</f>
    </oc>
    <nc r="R829">
      <f>'Z:\Экологи\РЕЕСТР М(П)НТКО\[Реестр М(П)НТКО г. Ханты-Мансийск.xlsx]РЕЕСТР'!W829</f>
    </nc>
  </rcc>
  <rcc rId="47697" sId="1">
    <oc r="S829">
      <f>'Z:\Экологи\РЕЕСТР М(П)НТКО\[Реестр М(П)НТКО г. Ханты-Мансийск.xlsx]РЕЕСТР'!X829</f>
    </oc>
    <nc r="S829">
      <f>'Z:\Экологи\РЕЕСТР М(П)НТКО\[Реестр М(П)НТКО г. Ханты-Мансийск.xlsx]РЕЕСТР'!X829</f>
    </nc>
  </rcc>
  <rcc rId="47698" sId="1">
    <oc r="T829">
      <f>'Z:\Экологи\РЕЕСТР М(П)НТКО\[Реестр М(П)НТКО г. Ханты-Мансийск.xlsx]РЕЕСТР'!AB829</f>
    </oc>
    <nc r="T829">
      <f>'Z:\Экологи\РЕЕСТР М(П)НТКО\[Реестр М(П)НТКО г. Ханты-Мансийск.xlsx]РЕЕСТР'!AB829</f>
    </nc>
  </rcc>
  <rcc rId="47699" sId="1">
    <oc r="U829">
      <f>'Z:\Экологи\РЕЕСТР М(П)НТКО\[Реестр М(П)НТКО г. Ханты-Мансийск.xlsx]РЕЕСТР'!AC829</f>
    </oc>
    <nc r="U829">
      <f>'Z:\Экологи\РЕЕСТР М(П)НТКО\[Реестр М(П)НТКО г. Ханты-Мансийск.xlsx]РЕЕСТР'!AC829</f>
    </nc>
  </rcc>
  <rcc rId="47700" sId="1">
    <oc r="V829">
      <f>'Z:\Экологи\РЕЕСТР М(П)НТКО\[Реестр М(П)НТКО г. Ханты-Мансийск.xlsx]РЕЕСТР'!AD829</f>
    </oc>
    <nc r="V829">
      <f>'Z:\Экологи\РЕЕСТР М(П)НТКО\[Реестр М(П)НТКО г. Ханты-Мансийск.xlsx]РЕЕСТР'!AD829</f>
    </nc>
  </rcc>
  <rcc rId="47701" sId="1">
    <oc r="W829">
      <f>'Z:\Экологи\РЕЕСТР М(П)НТКО\[Реестр М(П)НТКО г. Ханты-Мансийск.xlsx]РЕЕСТР'!AE829</f>
    </oc>
    <nc r="W829">
      <f>'Z:\Экологи\РЕЕСТР М(П)НТКО\[Реестр М(П)НТКО г. Ханты-Мансийск.xlsx]РЕЕСТР'!AE829</f>
    </nc>
  </rcc>
  <rcc rId="47702" sId="1">
    <oc r="X829">
      <f>'Z:\Экологи\РЕЕСТР М(П)НТКО\[Реестр М(П)НТКО г. Ханты-Мансийск.xlsx]РЕЕСТР'!AI829</f>
    </oc>
    <nc r="X829">
      <f>'Z:\Экологи\РЕЕСТР М(П)НТКО\[Реестр М(П)НТКО г. Ханты-Мансийск.xlsx]РЕЕСТР'!AI829</f>
    </nc>
  </rcc>
  <rcc rId="47703" sId="1">
    <oc r="Y829">
      <f>'Z:\Экологи\РЕЕСТР М(П)НТКО\[Реестр М(П)НТКО г. Ханты-Мансийск.xlsx]РЕЕСТР'!AM829</f>
    </oc>
    <nc r="Y829">
      <f>'Z:\Экологи\РЕЕСТР М(П)НТКО\[Реестр М(П)НТКО г. Ханты-Мансийск.xlsx]РЕЕСТР'!AM829</f>
    </nc>
  </rcc>
  <rcc rId="47704" sId="1">
    <oc r="B830">
      <f>'Z:\Экологи\РЕЕСТР М(П)НТКО\[Реестр М(П)НТКО г. Ханты-Мансийск.xlsx]РЕЕСТР'!B830</f>
    </oc>
    <nc r="B830">
      <f>'Z:\Экологи\РЕЕСТР М(П)НТКО\[Реестр М(П)НТКО г. Ханты-Мансийск.xlsx]РЕЕСТР'!B830</f>
    </nc>
  </rcc>
  <rcc rId="47705" sId="1">
    <oc r="C830">
      <f>'Z:\Экологи\РЕЕСТР М(П)НТКО\[Реестр М(П)НТКО г. Ханты-Мансийск.xlsx]РЕЕСТР'!C830</f>
    </oc>
    <nc r="C830">
      <f>'Z:\Экологи\РЕЕСТР М(П)НТКО\[Реестр М(П)НТКО г. Ханты-Мансийск.xlsx]РЕЕСТР'!C830</f>
    </nc>
  </rcc>
  <rcc rId="47706" sId="1">
    <oc r="D830">
      <f>'Z:\Экологи\РЕЕСТР М(П)НТКО\[Реестр М(П)НТКО г. Ханты-Мансийск.xlsx]РЕЕСТР'!D830</f>
    </oc>
    <nc r="D830">
      <f>'Z:\Экологи\РЕЕСТР М(П)НТКО\[Реестр М(П)НТКО г. Ханты-Мансийск.xlsx]РЕЕСТР'!D830</f>
    </nc>
  </rcc>
  <rcc rId="47707" sId="1">
    <oc r="E830">
      <f>'Z:\Экологи\РЕЕСТР М(П)НТКО\[Реестр М(П)НТКО г. Ханты-Мансийск.xlsx]РЕЕСТР'!F830</f>
    </oc>
    <nc r="E830">
      <f>'Z:\Экологи\РЕЕСТР М(П)НТКО\[Реестр М(П)НТКО г. Ханты-Мансийск.xlsx]РЕЕСТР'!F830</f>
    </nc>
  </rcc>
  <rcc rId="47708" sId="1">
    <oc r="F830">
      <f>'Z:\Экологи\РЕЕСТР М(П)НТКО\[Реестр М(П)НТКО г. Ханты-Мансийск.xlsx]РЕЕСТР'!H830</f>
    </oc>
    <nc r="F830">
      <f>'Z:\Экологи\РЕЕСТР М(П)НТКО\[Реестр М(П)НТКО г. Ханты-Мансийск.xlsx]РЕЕСТР'!H830</f>
    </nc>
  </rcc>
  <rcc rId="47709" sId="1">
    <oc r="G830">
      <f>'Z:\Экологи\РЕЕСТР М(П)НТКО\[Реестр М(П)НТКО г. Ханты-Мансийск.xlsx]РЕЕСТР'!I830</f>
    </oc>
    <nc r="G830">
      <f>'Z:\Экологи\РЕЕСТР М(П)НТКО\[Реестр М(П)НТКО г. Ханты-Мансийск.xlsx]РЕЕСТР'!I830</f>
    </nc>
  </rcc>
  <rcc rId="47710" sId="1">
    <oc r="H830">
      <f>'Z:\Экологи\РЕЕСТР М(П)НТКО\[Реестр М(П)НТКО г. Ханты-Мансийск.xlsx]РЕЕСТР'!J830</f>
    </oc>
    <nc r="H830">
      <f>'Z:\Экологи\РЕЕСТР М(П)НТКО\[Реестр М(П)НТКО г. Ханты-Мансийск.xlsx]РЕЕСТР'!J830</f>
    </nc>
  </rcc>
  <rcc rId="47711" sId="1">
    <oc r="I830">
      <f>'Z:\Экологи\РЕЕСТР М(П)НТКО\[Реестр М(П)НТКО г. Ханты-Мансийск.xlsx]РЕЕСТР'!K830</f>
    </oc>
    <nc r="I830">
      <f>'Z:\Экологи\РЕЕСТР М(П)НТКО\[Реестр М(П)НТКО г. Ханты-Мансийск.xlsx]РЕЕСТР'!K830</f>
    </nc>
  </rcc>
  <rcc rId="47712" sId="1">
    <oc r="J830">
      <f>'Z:\Экологи\РЕЕСТР М(П)НТКО\[Реестр М(П)НТКО г. Ханты-Мансийск.xlsx]РЕЕСТР'!L830</f>
    </oc>
    <nc r="J830">
      <f>'Z:\Экологи\РЕЕСТР М(П)НТКО\[Реестр М(П)НТКО г. Ханты-Мансийск.xlsx]РЕЕСТР'!L830</f>
    </nc>
  </rcc>
  <rcc rId="47713" sId="1">
    <oc r="K830">
      <f>'Z:\Экологи\РЕЕСТР М(П)НТКО\[Реестр М(П)НТКО г. Ханты-Мансийск.xlsx]РЕЕСТР'!M830</f>
    </oc>
    <nc r="K830">
      <f>'Z:\Экологи\РЕЕСТР М(П)НТКО\[Реестр М(П)НТКО г. Ханты-Мансийск.xlsx]РЕЕСТР'!M830</f>
    </nc>
  </rcc>
  <rcc rId="47714" sId="1">
    <oc r="L830">
      <f>'Z:\Экологи\РЕЕСТР М(П)НТКО\[Реестр М(П)НТКО г. Ханты-Мансийск.xlsx]РЕЕСТР'!N830</f>
    </oc>
    <nc r="L830">
      <f>'Z:\Экологи\РЕЕСТР М(П)НТКО\[Реестр М(П)НТКО г. Ханты-Мансийск.xlsx]РЕЕСТР'!N830</f>
    </nc>
  </rcc>
  <rcc rId="47715" sId="1">
    <oc r="M830">
      <f>'Z:\Экологи\РЕЕСТР М(П)НТКО\[Реестр М(П)НТКО г. Ханты-Мансийск.xlsx]РЕЕСТР'!O830</f>
    </oc>
    <nc r="M830">
      <f>'Z:\Экологи\РЕЕСТР М(П)НТКО\[Реестр М(П)НТКО г. Ханты-Мансийск.xlsx]РЕЕСТР'!O830</f>
    </nc>
  </rcc>
  <rcc rId="47716" sId="1">
    <oc r="N830">
      <f>'Z:\Экологи\РЕЕСТР М(П)НТКО\[Реестр М(П)НТКО г. Ханты-Мансийск.xlsx]РЕЕСТР'!P830</f>
    </oc>
    <nc r="N830">
      <f>'Z:\Экологи\РЕЕСТР М(П)НТКО\[Реестр М(П)НТКО г. Ханты-Мансийск.xlsx]РЕЕСТР'!P830</f>
    </nc>
  </rcc>
  <rcc rId="47717" sId="1">
    <oc r="O830">
      <f>'Z:\Экологи\РЕЕСТР М(П)НТКО\[Реестр М(П)НТКО г. Ханты-Мансийск.xlsx]РЕЕСТР'!Q830</f>
    </oc>
    <nc r="O830">
      <f>'Z:\Экологи\РЕЕСТР М(П)НТКО\[Реестр М(П)НТКО г. Ханты-Мансийск.xlsx]РЕЕСТР'!Q830</f>
    </nc>
  </rcc>
  <rcc rId="47718" sId="1">
    <oc r="P830">
      <f>'Z:\Экологи\РЕЕСТР М(П)НТКО\[Реестр М(П)НТКО г. Ханты-Мансийск.xlsx]РЕЕСТР'!R830</f>
    </oc>
    <nc r="P830">
      <f>'Z:\Экологи\РЕЕСТР М(П)НТКО\[Реестр М(П)НТКО г. Ханты-Мансийск.xlsx]РЕЕСТР'!R830</f>
    </nc>
  </rcc>
  <rcc rId="47719" sId="1">
    <oc r="Q830">
      <f>'Z:\Экологи\РЕЕСТР М(П)НТКО\[Реестр М(П)НТКО г. Ханты-Мансийск.xlsx]РЕЕСТР'!V830</f>
    </oc>
    <nc r="Q830">
      <f>'Z:\Экологи\РЕЕСТР М(П)НТКО\[Реестр М(П)НТКО г. Ханты-Мансийск.xlsx]РЕЕСТР'!V830</f>
    </nc>
  </rcc>
  <rcc rId="47720" sId="1">
    <oc r="R830">
      <f>'Z:\Экологи\РЕЕСТР М(П)НТКО\[Реестр М(П)НТКО г. Ханты-Мансийск.xlsx]РЕЕСТР'!W830</f>
    </oc>
    <nc r="R830">
      <f>'Z:\Экологи\РЕЕСТР М(П)НТКО\[Реестр М(П)НТКО г. Ханты-Мансийск.xlsx]РЕЕСТР'!W830</f>
    </nc>
  </rcc>
  <rcc rId="47721" sId="1">
    <oc r="S830">
      <f>'Z:\Экологи\РЕЕСТР М(П)НТКО\[Реестр М(П)НТКО г. Ханты-Мансийск.xlsx]РЕЕСТР'!X830</f>
    </oc>
    <nc r="S830">
      <f>'Z:\Экологи\РЕЕСТР М(П)НТКО\[Реестр М(П)НТКО г. Ханты-Мансийск.xlsx]РЕЕСТР'!X830</f>
    </nc>
  </rcc>
  <rcc rId="47722" sId="1">
    <oc r="T830">
      <f>'Z:\Экологи\РЕЕСТР М(П)НТКО\[Реестр М(П)НТКО г. Ханты-Мансийск.xlsx]РЕЕСТР'!AB830</f>
    </oc>
    <nc r="T830">
      <f>'Z:\Экологи\РЕЕСТР М(П)НТКО\[Реестр М(П)НТКО г. Ханты-Мансийск.xlsx]РЕЕСТР'!AB830</f>
    </nc>
  </rcc>
  <rcc rId="47723" sId="1">
    <oc r="U830">
      <f>'Z:\Экологи\РЕЕСТР М(П)НТКО\[Реестр М(П)НТКО г. Ханты-Мансийск.xlsx]РЕЕСТР'!AC830</f>
    </oc>
    <nc r="U830">
      <f>'Z:\Экологи\РЕЕСТР М(П)НТКО\[Реестр М(П)НТКО г. Ханты-Мансийск.xlsx]РЕЕСТР'!AC830</f>
    </nc>
  </rcc>
  <rcc rId="47724" sId="1">
    <oc r="V830">
      <f>'Z:\Экологи\РЕЕСТР М(П)НТКО\[Реестр М(П)НТКО г. Ханты-Мансийск.xlsx]РЕЕСТР'!AD830</f>
    </oc>
    <nc r="V830">
      <f>'Z:\Экологи\РЕЕСТР М(П)НТКО\[Реестр М(П)НТКО г. Ханты-Мансийск.xlsx]РЕЕСТР'!AD830</f>
    </nc>
  </rcc>
  <rcc rId="47725" sId="1">
    <oc r="W830">
      <f>'Z:\Экологи\РЕЕСТР М(П)НТКО\[Реестр М(П)НТКО г. Ханты-Мансийск.xlsx]РЕЕСТР'!AE830</f>
    </oc>
    <nc r="W830">
      <f>'Z:\Экологи\РЕЕСТР М(П)НТКО\[Реестр М(П)НТКО г. Ханты-Мансийск.xlsx]РЕЕСТР'!AE830</f>
    </nc>
  </rcc>
  <rcc rId="47726" sId="1">
    <oc r="X830">
      <f>'Z:\Экологи\РЕЕСТР М(П)НТКО\[Реестр М(П)НТКО г. Ханты-Мансийск.xlsx]РЕЕСТР'!AI830</f>
    </oc>
    <nc r="X830">
      <f>'Z:\Экологи\РЕЕСТР М(П)НТКО\[Реестр М(П)НТКО г. Ханты-Мансийск.xlsx]РЕЕСТР'!AI830</f>
    </nc>
  </rcc>
  <rcc rId="47727" sId="1">
    <oc r="Y830">
      <f>'Z:\Экологи\РЕЕСТР М(П)НТКО\[Реестр М(П)НТКО г. Ханты-Мансийск.xlsx]РЕЕСТР'!AM830</f>
    </oc>
    <nc r="Y830">
      <f>'Z:\Экологи\РЕЕСТР М(П)НТКО\[Реестр М(П)НТКО г. Ханты-Мансийск.xlsx]РЕЕСТР'!AM830</f>
    </nc>
  </rcc>
  <rcc rId="47728" sId="1">
    <oc r="B831">
      <f>'Z:\Экологи\РЕЕСТР М(П)НТКО\[Реестр М(П)НТКО г. Ханты-Мансийск.xlsx]РЕЕСТР'!B831</f>
    </oc>
    <nc r="B831">
      <f>'Z:\Экологи\РЕЕСТР М(П)НТКО\[Реестр М(П)НТКО г. Ханты-Мансийск.xlsx]РЕЕСТР'!B831</f>
    </nc>
  </rcc>
  <rcc rId="47729" sId="1">
    <oc r="C831">
      <f>'Z:\Экологи\РЕЕСТР М(П)НТКО\[Реестр М(П)НТКО г. Ханты-Мансийск.xlsx]РЕЕСТР'!C831</f>
    </oc>
    <nc r="C831">
      <f>'Z:\Экологи\РЕЕСТР М(П)НТКО\[Реестр М(П)НТКО г. Ханты-Мансийск.xlsx]РЕЕСТР'!C831</f>
    </nc>
  </rcc>
  <rcc rId="47730" sId="1">
    <oc r="D831">
      <f>'Z:\Экологи\РЕЕСТР М(П)НТКО\[Реестр М(П)НТКО г. Ханты-Мансийск.xlsx]РЕЕСТР'!D831</f>
    </oc>
    <nc r="D831">
      <f>'Z:\Экологи\РЕЕСТР М(П)НТКО\[Реестр М(П)НТКО г. Ханты-Мансийск.xlsx]РЕЕСТР'!D831</f>
    </nc>
  </rcc>
  <rcc rId="47731" sId="1">
    <oc r="E831">
      <f>'Z:\Экологи\РЕЕСТР М(П)НТКО\[Реестр М(П)НТКО г. Ханты-Мансийск.xlsx]РЕЕСТР'!F831</f>
    </oc>
    <nc r="E831">
      <f>'Z:\Экологи\РЕЕСТР М(П)НТКО\[Реестр М(П)НТКО г. Ханты-Мансийск.xlsx]РЕЕСТР'!F831</f>
    </nc>
  </rcc>
  <rcc rId="47732" sId="1">
    <oc r="F831">
      <f>'Z:\Экологи\РЕЕСТР М(П)НТКО\[Реестр М(П)НТКО г. Ханты-Мансийск.xlsx]РЕЕСТР'!H831</f>
    </oc>
    <nc r="F831">
      <f>'Z:\Экологи\РЕЕСТР М(П)НТКО\[Реестр М(П)НТКО г. Ханты-Мансийск.xlsx]РЕЕСТР'!H831</f>
    </nc>
  </rcc>
  <rcc rId="47733" sId="1">
    <oc r="G831">
      <f>'Z:\Экологи\РЕЕСТР М(П)НТКО\[Реестр М(П)НТКО г. Ханты-Мансийск.xlsx]РЕЕСТР'!I831</f>
    </oc>
    <nc r="G831">
      <f>'Z:\Экологи\РЕЕСТР М(П)НТКО\[Реестр М(П)НТКО г. Ханты-Мансийск.xlsx]РЕЕСТР'!I831</f>
    </nc>
  </rcc>
  <rcc rId="47734" sId="1">
    <oc r="H831">
      <f>'Z:\Экологи\РЕЕСТР М(П)НТКО\[Реестр М(П)НТКО г. Ханты-Мансийск.xlsx]РЕЕСТР'!J831</f>
    </oc>
    <nc r="H831">
      <f>'Z:\Экологи\РЕЕСТР М(П)НТКО\[Реестр М(П)НТКО г. Ханты-Мансийск.xlsx]РЕЕСТР'!J831</f>
    </nc>
  </rcc>
  <rcc rId="47735" sId="1">
    <oc r="I831">
      <f>'Z:\Экологи\РЕЕСТР М(П)НТКО\[Реестр М(П)НТКО г. Ханты-Мансийск.xlsx]РЕЕСТР'!K831</f>
    </oc>
    <nc r="I831">
      <f>'Z:\Экологи\РЕЕСТР М(П)НТКО\[Реестр М(П)НТКО г. Ханты-Мансийск.xlsx]РЕЕСТР'!K831</f>
    </nc>
  </rcc>
  <rcc rId="47736" sId="1">
    <oc r="J831">
      <f>'Z:\Экологи\РЕЕСТР М(П)НТКО\[Реестр М(П)НТКО г. Ханты-Мансийск.xlsx]РЕЕСТР'!L831</f>
    </oc>
    <nc r="J831">
      <f>'Z:\Экологи\РЕЕСТР М(П)НТКО\[Реестр М(П)НТКО г. Ханты-Мансийск.xlsx]РЕЕСТР'!L831</f>
    </nc>
  </rcc>
  <rcc rId="47737" sId="1">
    <oc r="K831">
      <f>'Z:\Экологи\РЕЕСТР М(П)НТКО\[Реестр М(П)НТКО г. Ханты-Мансийск.xlsx]РЕЕСТР'!M831</f>
    </oc>
    <nc r="K831">
      <f>'Z:\Экологи\РЕЕСТР М(П)НТКО\[Реестр М(П)НТКО г. Ханты-Мансийск.xlsx]РЕЕСТР'!M831</f>
    </nc>
  </rcc>
  <rcc rId="47738" sId="1">
    <oc r="L831">
      <f>'Z:\Экологи\РЕЕСТР М(П)НТКО\[Реестр М(П)НТКО г. Ханты-Мансийск.xlsx]РЕЕСТР'!N831</f>
    </oc>
    <nc r="L831">
      <f>'Z:\Экологи\РЕЕСТР М(П)НТКО\[Реестр М(П)НТКО г. Ханты-Мансийск.xlsx]РЕЕСТР'!N831</f>
    </nc>
  </rcc>
  <rcc rId="47739" sId="1">
    <oc r="M831">
      <f>'Z:\Экологи\РЕЕСТР М(П)НТКО\[Реестр М(П)НТКО г. Ханты-Мансийск.xlsx]РЕЕСТР'!O831</f>
    </oc>
    <nc r="M831">
      <f>'Z:\Экологи\РЕЕСТР М(П)НТКО\[Реестр М(П)НТКО г. Ханты-Мансийск.xlsx]РЕЕСТР'!O831</f>
    </nc>
  </rcc>
  <rcc rId="47740" sId="1">
    <oc r="N831">
      <f>'Z:\Экологи\РЕЕСТР М(П)НТКО\[Реестр М(П)НТКО г. Ханты-Мансийск.xlsx]РЕЕСТР'!P831</f>
    </oc>
    <nc r="N831">
      <f>'Z:\Экологи\РЕЕСТР М(П)НТКО\[Реестр М(П)НТКО г. Ханты-Мансийск.xlsx]РЕЕСТР'!P831</f>
    </nc>
  </rcc>
  <rcc rId="47741" sId="1">
    <oc r="O831">
      <f>'Z:\Экологи\РЕЕСТР М(П)НТКО\[Реестр М(П)НТКО г. Ханты-Мансийск.xlsx]РЕЕСТР'!Q831</f>
    </oc>
    <nc r="O831">
      <f>'Z:\Экологи\РЕЕСТР М(П)НТКО\[Реестр М(П)НТКО г. Ханты-Мансийск.xlsx]РЕЕСТР'!Q831</f>
    </nc>
  </rcc>
  <rcc rId="47742" sId="1">
    <oc r="P831">
      <f>'Z:\Экологи\РЕЕСТР М(П)НТКО\[Реестр М(П)НТКО г. Ханты-Мансийск.xlsx]РЕЕСТР'!R831</f>
    </oc>
    <nc r="P831">
      <f>'Z:\Экологи\РЕЕСТР М(П)НТКО\[Реестр М(П)НТКО г. Ханты-Мансийск.xlsx]РЕЕСТР'!R831</f>
    </nc>
  </rcc>
  <rcc rId="47743" sId="1">
    <oc r="Q831">
      <f>'Z:\Экологи\РЕЕСТР М(П)НТКО\[Реестр М(П)НТКО г. Ханты-Мансийск.xlsx]РЕЕСТР'!V831</f>
    </oc>
    <nc r="Q831">
      <f>'Z:\Экологи\РЕЕСТР М(П)НТКО\[Реестр М(П)НТКО г. Ханты-Мансийск.xlsx]РЕЕСТР'!V831</f>
    </nc>
  </rcc>
  <rcc rId="47744" sId="1">
    <oc r="R831">
      <f>'Z:\Экологи\РЕЕСТР М(П)НТКО\[Реестр М(П)НТКО г. Ханты-Мансийск.xlsx]РЕЕСТР'!W831</f>
    </oc>
    <nc r="R831">
      <f>'Z:\Экологи\РЕЕСТР М(П)НТКО\[Реестр М(П)НТКО г. Ханты-Мансийск.xlsx]РЕЕСТР'!W831</f>
    </nc>
  </rcc>
  <rcc rId="47745" sId="1">
    <oc r="S831">
      <f>'Z:\Экологи\РЕЕСТР М(П)НТКО\[Реестр М(П)НТКО г. Ханты-Мансийск.xlsx]РЕЕСТР'!X831</f>
    </oc>
    <nc r="S831">
      <f>'Z:\Экологи\РЕЕСТР М(П)НТКО\[Реестр М(П)НТКО г. Ханты-Мансийск.xlsx]РЕЕСТР'!X831</f>
    </nc>
  </rcc>
  <rcc rId="47746" sId="1">
    <oc r="T831">
      <f>'Z:\Экологи\РЕЕСТР М(П)НТКО\[Реестр М(П)НТКО г. Ханты-Мансийск.xlsx]РЕЕСТР'!AB831</f>
    </oc>
    <nc r="T831">
      <f>'Z:\Экологи\РЕЕСТР М(П)НТКО\[Реестр М(П)НТКО г. Ханты-Мансийск.xlsx]РЕЕСТР'!AB831</f>
    </nc>
  </rcc>
  <rcc rId="47747" sId="1">
    <oc r="U831">
      <f>'Z:\Экологи\РЕЕСТР М(П)НТКО\[Реестр М(П)НТКО г. Ханты-Мансийск.xlsx]РЕЕСТР'!AC831</f>
    </oc>
    <nc r="U831">
      <f>'Z:\Экологи\РЕЕСТР М(П)НТКО\[Реестр М(П)НТКО г. Ханты-Мансийск.xlsx]РЕЕСТР'!AC831</f>
    </nc>
  </rcc>
  <rcc rId="47748" sId="1">
    <oc r="V831">
      <f>'Z:\Экологи\РЕЕСТР М(П)НТКО\[Реестр М(П)НТКО г. Ханты-Мансийск.xlsx]РЕЕСТР'!AD831</f>
    </oc>
    <nc r="V831">
      <f>'Z:\Экологи\РЕЕСТР М(П)НТКО\[Реестр М(П)НТКО г. Ханты-Мансийск.xlsx]РЕЕСТР'!AD831</f>
    </nc>
  </rcc>
  <rcc rId="47749" sId="1">
    <oc r="W831">
      <f>'Z:\Экологи\РЕЕСТР М(П)НТКО\[Реестр М(П)НТКО г. Ханты-Мансийск.xlsx]РЕЕСТР'!AE831</f>
    </oc>
    <nc r="W831">
      <f>'Z:\Экологи\РЕЕСТР М(П)НТКО\[Реестр М(П)НТКО г. Ханты-Мансийск.xlsx]РЕЕСТР'!AE831</f>
    </nc>
  </rcc>
  <rcc rId="47750" sId="1">
    <oc r="X831">
      <f>'Z:\Экологи\РЕЕСТР М(П)НТКО\[Реестр М(П)НТКО г. Ханты-Мансийск.xlsx]РЕЕСТР'!AI831</f>
    </oc>
    <nc r="X831">
      <f>'Z:\Экологи\РЕЕСТР М(П)НТКО\[Реестр М(П)НТКО г. Ханты-Мансийск.xlsx]РЕЕСТР'!AI831</f>
    </nc>
  </rcc>
  <rcc rId="47751" sId="1">
    <oc r="Y831">
      <f>'Z:\Экологи\РЕЕСТР М(П)НТКО\[Реестр М(П)НТКО г. Ханты-Мансийск.xlsx]РЕЕСТР'!AM831</f>
    </oc>
    <nc r="Y831">
      <f>'Z:\Экологи\РЕЕСТР М(П)НТКО\[Реестр М(П)НТКО г. Ханты-Мансийск.xlsx]РЕЕСТР'!AM831</f>
    </nc>
  </rcc>
  <rcc rId="47752" sId="1">
    <oc r="B832">
      <f>'Z:\Экологи\РЕЕСТР М(П)НТКО\[Реестр М(П)НТКО г. Ханты-Мансийск.xlsx]РЕЕСТР'!B832</f>
    </oc>
    <nc r="B832">
      <f>'Z:\Экологи\РЕЕСТР М(П)НТКО\[Реестр М(П)НТКО г. Ханты-Мансийск.xlsx]РЕЕСТР'!B832</f>
    </nc>
  </rcc>
  <rcc rId="47753" sId="1">
    <oc r="C832">
      <f>'Z:\Экологи\РЕЕСТР М(П)НТКО\[Реестр М(П)НТКО г. Ханты-Мансийск.xlsx]РЕЕСТР'!C832</f>
    </oc>
    <nc r="C832">
      <f>'Z:\Экологи\РЕЕСТР М(П)НТКО\[Реестр М(П)НТКО г. Ханты-Мансийск.xlsx]РЕЕСТР'!C832</f>
    </nc>
  </rcc>
  <rcc rId="47754" sId="1">
    <oc r="D832">
      <f>'Z:\Экологи\РЕЕСТР М(П)НТКО\[Реестр М(П)НТКО г. Ханты-Мансийск.xlsx]РЕЕСТР'!D832</f>
    </oc>
    <nc r="D832">
      <f>'Z:\Экологи\РЕЕСТР М(П)НТКО\[Реестр М(П)НТКО г. Ханты-Мансийск.xlsx]РЕЕСТР'!D832</f>
    </nc>
  </rcc>
  <rcc rId="47755" sId="1">
    <oc r="E832">
      <f>'Z:\Экологи\РЕЕСТР М(П)НТКО\[Реестр М(П)НТКО г. Ханты-Мансийск.xlsx]РЕЕСТР'!F832</f>
    </oc>
    <nc r="E832">
      <f>'Z:\Экологи\РЕЕСТР М(П)НТКО\[Реестр М(П)НТКО г. Ханты-Мансийск.xlsx]РЕЕСТР'!F832</f>
    </nc>
  </rcc>
  <rcc rId="47756" sId="1">
    <oc r="F832">
      <f>'Z:\Экологи\РЕЕСТР М(П)НТКО\[Реестр М(П)НТКО г. Ханты-Мансийск.xlsx]РЕЕСТР'!H832</f>
    </oc>
    <nc r="F832">
      <f>'Z:\Экологи\РЕЕСТР М(П)НТКО\[Реестр М(П)НТКО г. Ханты-Мансийск.xlsx]РЕЕСТР'!H832</f>
    </nc>
  </rcc>
  <rcc rId="47757" sId="1">
    <oc r="G832">
      <f>'Z:\Экологи\РЕЕСТР М(П)НТКО\[Реестр М(П)НТКО г. Ханты-Мансийск.xlsx]РЕЕСТР'!I832</f>
    </oc>
    <nc r="G832">
      <f>'Z:\Экологи\РЕЕСТР М(П)НТКО\[Реестр М(П)НТКО г. Ханты-Мансийск.xlsx]РЕЕСТР'!I832</f>
    </nc>
  </rcc>
  <rcc rId="47758" sId="1">
    <oc r="H832">
      <f>'Z:\Экологи\РЕЕСТР М(П)НТКО\[Реестр М(П)НТКО г. Ханты-Мансийск.xlsx]РЕЕСТР'!J832</f>
    </oc>
    <nc r="H832">
      <f>'Z:\Экологи\РЕЕСТР М(П)НТКО\[Реестр М(П)НТКО г. Ханты-Мансийск.xlsx]РЕЕСТР'!J832</f>
    </nc>
  </rcc>
  <rcc rId="47759" sId="1">
    <oc r="I832">
      <f>'Z:\Экологи\РЕЕСТР М(П)НТКО\[Реестр М(П)НТКО г. Ханты-Мансийск.xlsx]РЕЕСТР'!K832</f>
    </oc>
    <nc r="I832">
      <f>'Z:\Экологи\РЕЕСТР М(П)НТКО\[Реестр М(П)НТКО г. Ханты-Мансийск.xlsx]РЕЕСТР'!K832</f>
    </nc>
  </rcc>
  <rcc rId="47760" sId="1">
    <oc r="J832">
      <f>'Z:\Экологи\РЕЕСТР М(П)НТКО\[Реестр М(П)НТКО г. Ханты-Мансийск.xlsx]РЕЕСТР'!L832</f>
    </oc>
    <nc r="J832">
      <f>'Z:\Экологи\РЕЕСТР М(П)НТКО\[Реестр М(П)НТКО г. Ханты-Мансийск.xlsx]РЕЕСТР'!L832</f>
    </nc>
  </rcc>
  <rcc rId="47761" sId="1">
    <oc r="K832">
      <f>'Z:\Экологи\РЕЕСТР М(П)НТКО\[Реестр М(П)НТКО г. Ханты-Мансийск.xlsx]РЕЕСТР'!M832</f>
    </oc>
    <nc r="K832">
      <f>'Z:\Экологи\РЕЕСТР М(П)НТКО\[Реестр М(П)НТКО г. Ханты-Мансийск.xlsx]РЕЕСТР'!M832</f>
    </nc>
  </rcc>
  <rcc rId="47762" sId="1">
    <oc r="L832">
      <f>'Z:\Экологи\РЕЕСТР М(П)НТКО\[Реестр М(П)НТКО г. Ханты-Мансийск.xlsx]РЕЕСТР'!N832</f>
    </oc>
    <nc r="L832">
      <f>'Z:\Экологи\РЕЕСТР М(П)НТКО\[Реестр М(П)НТКО г. Ханты-Мансийск.xlsx]РЕЕСТР'!N832</f>
    </nc>
  </rcc>
  <rcc rId="47763" sId="1">
    <oc r="M832">
      <f>'Z:\Экологи\РЕЕСТР М(П)НТКО\[Реестр М(П)НТКО г. Ханты-Мансийск.xlsx]РЕЕСТР'!O832</f>
    </oc>
    <nc r="M832">
      <f>'Z:\Экологи\РЕЕСТР М(П)НТКО\[Реестр М(П)НТКО г. Ханты-Мансийск.xlsx]РЕЕСТР'!O832</f>
    </nc>
  </rcc>
  <rcc rId="47764" sId="1">
    <oc r="N832">
      <f>'Z:\Экологи\РЕЕСТР М(П)НТКО\[Реестр М(П)НТКО г. Ханты-Мансийск.xlsx]РЕЕСТР'!P832</f>
    </oc>
    <nc r="N832">
      <f>'Z:\Экологи\РЕЕСТР М(П)НТКО\[Реестр М(П)НТКО г. Ханты-Мансийск.xlsx]РЕЕСТР'!P832</f>
    </nc>
  </rcc>
  <rcc rId="47765" sId="1">
    <oc r="O832">
      <f>'Z:\Экологи\РЕЕСТР М(П)НТКО\[Реестр М(П)НТКО г. Ханты-Мансийск.xlsx]РЕЕСТР'!Q832</f>
    </oc>
    <nc r="O832">
      <f>'Z:\Экологи\РЕЕСТР М(П)НТКО\[Реестр М(П)НТКО г. Ханты-Мансийск.xlsx]РЕЕСТР'!Q832</f>
    </nc>
  </rcc>
  <rcc rId="47766" sId="1">
    <oc r="P832">
      <f>'Z:\Экологи\РЕЕСТР М(П)НТКО\[Реестр М(П)НТКО г. Ханты-Мансийск.xlsx]РЕЕСТР'!R832</f>
    </oc>
    <nc r="P832">
      <f>'Z:\Экологи\РЕЕСТР М(П)НТКО\[Реестр М(П)НТКО г. Ханты-Мансийск.xlsx]РЕЕСТР'!R832</f>
    </nc>
  </rcc>
  <rcc rId="47767" sId="1">
    <oc r="Q832">
      <f>'Z:\Экологи\РЕЕСТР М(П)НТКО\[Реестр М(П)НТКО г. Ханты-Мансийск.xlsx]РЕЕСТР'!V832</f>
    </oc>
    <nc r="Q832">
      <f>'Z:\Экологи\РЕЕСТР М(П)НТКО\[Реестр М(П)НТКО г. Ханты-Мансийск.xlsx]РЕЕСТР'!V832</f>
    </nc>
  </rcc>
  <rcc rId="47768" sId="1">
    <oc r="R832">
      <f>'Z:\Экологи\РЕЕСТР М(П)НТКО\[Реестр М(П)НТКО г. Ханты-Мансийск.xlsx]РЕЕСТР'!W832</f>
    </oc>
    <nc r="R832">
      <f>'Z:\Экологи\РЕЕСТР М(П)НТКО\[Реестр М(П)НТКО г. Ханты-Мансийск.xlsx]РЕЕСТР'!W832</f>
    </nc>
  </rcc>
  <rcc rId="47769" sId="1">
    <oc r="S832">
      <f>'Z:\Экологи\РЕЕСТР М(П)НТКО\[Реестр М(П)НТКО г. Ханты-Мансийск.xlsx]РЕЕСТР'!X832</f>
    </oc>
    <nc r="S832">
      <f>'Z:\Экологи\РЕЕСТР М(П)НТКО\[Реестр М(П)НТКО г. Ханты-Мансийск.xlsx]РЕЕСТР'!X832</f>
    </nc>
  </rcc>
  <rcc rId="47770" sId="1">
    <oc r="T832">
      <f>'Z:\Экологи\РЕЕСТР М(П)НТКО\[Реестр М(П)НТКО г. Ханты-Мансийск.xlsx]РЕЕСТР'!AB832</f>
    </oc>
    <nc r="T832">
      <f>'Z:\Экологи\РЕЕСТР М(П)НТКО\[Реестр М(П)НТКО г. Ханты-Мансийск.xlsx]РЕЕСТР'!AB832</f>
    </nc>
  </rcc>
  <rcc rId="47771" sId="1">
    <oc r="U832">
      <f>'Z:\Экологи\РЕЕСТР М(П)НТКО\[Реестр М(П)НТКО г. Ханты-Мансийск.xlsx]РЕЕСТР'!AC832</f>
    </oc>
    <nc r="U832">
      <f>'Z:\Экологи\РЕЕСТР М(П)НТКО\[Реестр М(П)НТКО г. Ханты-Мансийск.xlsx]РЕЕСТР'!AC832</f>
    </nc>
  </rcc>
  <rcc rId="47772" sId="1">
    <oc r="V832">
      <f>'Z:\Экологи\РЕЕСТР М(П)НТКО\[Реестр М(П)НТКО г. Ханты-Мансийск.xlsx]РЕЕСТР'!AD832</f>
    </oc>
    <nc r="V832">
      <f>'Z:\Экологи\РЕЕСТР М(П)НТКО\[Реестр М(П)НТКО г. Ханты-Мансийск.xlsx]РЕЕСТР'!AD832</f>
    </nc>
  </rcc>
  <rcc rId="47773" sId="1">
    <oc r="W832">
      <f>'Z:\Экологи\РЕЕСТР М(П)НТКО\[Реестр М(П)НТКО г. Ханты-Мансийск.xlsx]РЕЕСТР'!AE832</f>
    </oc>
    <nc r="W832">
      <f>'Z:\Экологи\РЕЕСТР М(П)НТКО\[Реестр М(П)НТКО г. Ханты-Мансийск.xlsx]РЕЕСТР'!AE832</f>
    </nc>
  </rcc>
  <rcc rId="47774" sId="1">
    <oc r="X832">
      <f>'Z:\Экологи\РЕЕСТР М(П)НТКО\[Реестр М(П)НТКО г. Ханты-Мансийск.xlsx]РЕЕСТР'!AI832</f>
    </oc>
    <nc r="X832">
      <f>'Z:\Экологи\РЕЕСТР М(П)НТКО\[Реестр М(П)НТКО г. Ханты-Мансийск.xlsx]РЕЕСТР'!AI832</f>
    </nc>
  </rcc>
  <rcc rId="47775" sId="1">
    <oc r="Y832">
      <f>'Z:\Экологи\РЕЕСТР М(П)НТКО\[Реестр М(П)НТКО г. Ханты-Мансийск.xlsx]РЕЕСТР'!AM832</f>
    </oc>
    <nc r="Y832">
      <f>'Z:\Экологи\РЕЕСТР М(П)НТКО\[Реестр М(П)НТКО г. Ханты-Мансийск.xlsx]РЕЕСТР'!AM832</f>
    </nc>
  </rcc>
  <rcc rId="47776" sId="1">
    <oc r="B833">
      <f>'Z:\Экологи\РЕЕСТР М(П)НТКО\[Реестр М(П)НТКО г. Ханты-Мансийск.xlsx]РЕЕСТР'!B833</f>
    </oc>
    <nc r="B833">
      <f>'Z:\Экологи\РЕЕСТР М(П)НТКО\[Реестр М(П)НТКО г. Ханты-Мансийск.xlsx]РЕЕСТР'!B833</f>
    </nc>
  </rcc>
  <rcc rId="47777" sId="1">
    <oc r="C833">
      <f>'Z:\Экологи\РЕЕСТР М(П)НТКО\[Реестр М(П)НТКО г. Ханты-Мансийск.xlsx]РЕЕСТР'!C833</f>
    </oc>
    <nc r="C833">
      <f>'Z:\Экологи\РЕЕСТР М(П)НТКО\[Реестр М(П)НТКО г. Ханты-Мансийск.xlsx]РЕЕСТР'!C833</f>
    </nc>
  </rcc>
  <rcc rId="47778" sId="1">
    <oc r="D833">
      <f>'Z:\Экологи\РЕЕСТР М(П)НТКО\[Реестр М(П)НТКО г. Ханты-Мансийск.xlsx]РЕЕСТР'!D833</f>
    </oc>
    <nc r="D833">
      <f>'Z:\Экологи\РЕЕСТР М(П)НТКО\[Реестр М(П)НТКО г. Ханты-Мансийск.xlsx]РЕЕСТР'!D833</f>
    </nc>
  </rcc>
  <rcc rId="47779" sId="1">
    <oc r="E833">
      <f>'Z:\Экологи\РЕЕСТР М(П)НТКО\[Реестр М(П)НТКО г. Ханты-Мансийск.xlsx]РЕЕСТР'!F833</f>
    </oc>
    <nc r="E833">
      <f>'Z:\Экологи\РЕЕСТР М(П)НТКО\[Реестр М(П)НТКО г. Ханты-Мансийск.xlsx]РЕЕСТР'!F833</f>
    </nc>
  </rcc>
  <rcc rId="47780" sId="1">
    <oc r="F833">
      <f>'Z:\Экологи\РЕЕСТР М(П)НТКО\[Реестр М(П)НТКО г. Ханты-Мансийск.xlsx]РЕЕСТР'!H833</f>
    </oc>
    <nc r="F833">
      <f>'Z:\Экологи\РЕЕСТР М(П)НТКО\[Реестр М(П)НТКО г. Ханты-Мансийск.xlsx]РЕЕСТР'!H833</f>
    </nc>
  </rcc>
  <rcc rId="47781" sId="1">
    <oc r="G833">
      <f>'Z:\Экологи\РЕЕСТР М(П)НТКО\[Реестр М(П)НТКО г. Ханты-Мансийск.xlsx]РЕЕСТР'!I833</f>
    </oc>
    <nc r="G833">
      <f>'Z:\Экологи\РЕЕСТР М(П)НТКО\[Реестр М(П)НТКО г. Ханты-Мансийск.xlsx]РЕЕСТР'!I833</f>
    </nc>
  </rcc>
  <rcc rId="47782" sId="1">
    <oc r="H833">
      <f>'Z:\Экологи\РЕЕСТР М(П)НТКО\[Реестр М(П)НТКО г. Ханты-Мансийск.xlsx]РЕЕСТР'!J833</f>
    </oc>
    <nc r="H833">
      <f>'Z:\Экологи\РЕЕСТР М(П)НТКО\[Реестр М(П)НТКО г. Ханты-Мансийск.xlsx]РЕЕСТР'!J833</f>
    </nc>
  </rcc>
  <rcc rId="47783" sId="1">
    <oc r="I833">
      <f>'Z:\Экологи\РЕЕСТР М(П)НТКО\[Реестр М(П)НТКО г. Ханты-Мансийск.xlsx]РЕЕСТР'!K833</f>
    </oc>
    <nc r="I833">
      <f>'Z:\Экологи\РЕЕСТР М(П)НТКО\[Реестр М(П)НТКО г. Ханты-Мансийск.xlsx]РЕЕСТР'!K833</f>
    </nc>
  </rcc>
  <rcc rId="47784" sId="1">
    <oc r="J833">
      <f>'Z:\Экологи\РЕЕСТР М(П)НТКО\[Реестр М(П)НТКО г. Ханты-Мансийск.xlsx]РЕЕСТР'!L833</f>
    </oc>
    <nc r="J833">
      <f>'Z:\Экологи\РЕЕСТР М(П)НТКО\[Реестр М(П)НТКО г. Ханты-Мансийск.xlsx]РЕЕСТР'!L833</f>
    </nc>
  </rcc>
  <rcc rId="47785" sId="1">
    <oc r="K833">
      <f>'Z:\Экологи\РЕЕСТР М(П)НТКО\[Реестр М(П)НТКО г. Ханты-Мансийск.xlsx]РЕЕСТР'!M833</f>
    </oc>
    <nc r="K833">
      <f>'Z:\Экологи\РЕЕСТР М(П)НТКО\[Реестр М(П)НТКО г. Ханты-Мансийск.xlsx]РЕЕСТР'!M833</f>
    </nc>
  </rcc>
  <rcc rId="47786" sId="1">
    <oc r="L833">
      <f>'Z:\Экологи\РЕЕСТР М(П)НТКО\[Реестр М(П)НТКО г. Ханты-Мансийск.xlsx]РЕЕСТР'!N833</f>
    </oc>
    <nc r="L833">
      <f>'Z:\Экологи\РЕЕСТР М(П)НТКО\[Реестр М(П)НТКО г. Ханты-Мансийск.xlsx]РЕЕСТР'!N833</f>
    </nc>
  </rcc>
  <rcc rId="47787" sId="1">
    <oc r="M833">
      <f>'Z:\Экологи\РЕЕСТР М(П)НТКО\[Реестр М(П)НТКО г. Ханты-Мансийск.xlsx]РЕЕСТР'!O833</f>
    </oc>
    <nc r="M833">
      <f>'Z:\Экологи\РЕЕСТР М(П)НТКО\[Реестр М(П)НТКО г. Ханты-Мансийск.xlsx]РЕЕСТР'!O833</f>
    </nc>
  </rcc>
  <rcc rId="47788" sId="1">
    <oc r="N833">
      <f>'Z:\Экологи\РЕЕСТР М(П)НТКО\[Реестр М(П)НТКО г. Ханты-Мансийск.xlsx]РЕЕСТР'!P833</f>
    </oc>
    <nc r="N833">
      <f>'Z:\Экологи\РЕЕСТР М(П)НТКО\[Реестр М(П)НТКО г. Ханты-Мансийск.xlsx]РЕЕСТР'!P833</f>
    </nc>
  </rcc>
  <rcc rId="47789" sId="1">
    <oc r="O833">
      <f>'Z:\Экологи\РЕЕСТР М(П)НТКО\[Реестр М(П)НТКО г. Ханты-Мансийск.xlsx]РЕЕСТР'!Q833</f>
    </oc>
    <nc r="O833">
      <f>'Z:\Экологи\РЕЕСТР М(П)НТКО\[Реестр М(П)НТКО г. Ханты-Мансийск.xlsx]РЕЕСТР'!Q833</f>
    </nc>
  </rcc>
  <rcc rId="47790" sId="1">
    <oc r="P833">
      <f>'Z:\Экологи\РЕЕСТР М(П)НТКО\[Реестр М(П)НТКО г. Ханты-Мансийск.xlsx]РЕЕСТР'!R833</f>
    </oc>
    <nc r="P833">
      <f>'Z:\Экологи\РЕЕСТР М(П)НТКО\[Реестр М(П)НТКО г. Ханты-Мансийск.xlsx]РЕЕСТР'!R833</f>
    </nc>
  </rcc>
  <rcc rId="47791" sId="1">
    <oc r="Q833">
      <f>'Z:\Экологи\РЕЕСТР М(П)НТКО\[Реестр М(П)НТКО г. Ханты-Мансийск.xlsx]РЕЕСТР'!V833</f>
    </oc>
    <nc r="Q833">
      <f>'Z:\Экологи\РЕЕСТР М(П)НТКО\[Реестр М(П)НТКО г. Ханты-Мансийск.xlsx]РЕЕСТР'!V833</f>
    </nc>
  </rcc>
  <rcc rId="47792" sId="1">
    <oc r="R833">
      <f>'Z:\Экологи\РЕЕСТР М(П)НТКО\[Реестр М(П)НТКО г. Ханты-Мансийск.xlsx]РЕЕСТР'!W833</f>
    </oc>
    <nc r="R833">
      <f>'Z:\Экологи\РЕЕСТР М(П)НТКО\[Реестр М(П)НТКО г. Ханты-Мансийск.xlsx]РЕЕСТР'!W833</f>
    </nc>
  </rcc>
  <rcc rId="47793" sId="1">
    <oc r="S833">
      <f>'Z:\Экологи\РЕЕСТР М(П)НТКО\[Реестр М(П)НТКО г. Ханты-Мансийск.xlsx]РЕЕСТР'!X833</f>
    </oc>
    <nc r="S833">
      <f>'Z:\Экологи\РЕЕСТР М(П)НТКО\[Реестр М(П)НТКО г. Ханты-Мансийск.xlsx]РЕЕСТР'!X833</f>
    </nc>
  </rcc>
  <rcc rId="47794" sId="1">
    <oc r="T833">
      <f>'Z:\Экологи\РЕЕСТР М(П)НТКО\[Реестр М(П)НТКО г. Ханты-Мансийск.xlsx]РЕЕСТР'!AB833</f>
    </oc>
    <nc r="T833">
      <f>'Z:\Экологи\РЕЕСТР М(П)НТКО\[Реестр М(П)НТКО г. Ханты-Мансийск.xlsx]РЕЕСТР'!AB833</f>
    </nc>
  </rcc>
  <rcc rId="47795" sId="1">
    <oc r="U833">
      <f>'Z:\Экологи\РЕЕСТР М(П)НТКО\[Реестр М(П)НТКО г. Ханты-Мансийск.xlsx]РЕЕСТР'!AC833</f>
    </oc>
    <nc r="U833">
      <f>'Z:\Экологи\РЕЕСТР М(П)НТКО\[Реестр М(П)НТКО г. Ханты-Мансийск.xlsx]РЕЕСТР'!AC833</f>
    </nc>
  </rcc>
  <rcc rId="47796" sId="1">
    <oc r="V833">
      <f>'Z:\Экологи\РЕЕСТР М(П)НТКО\[Реестр М(П)НТКО г. Ханты-Мансийск.xlsx]РЕЕСТР'!AD833</f>
    </oc>
    <nc r="V833">
      <f>'Z:\Экологи\РЕЕСТР М(П)НТКО\[Реестр М(П)НТКО г. Ханты-Мансийск.xlsx]РЕЕСТР'!AD833</f>
    </nc>
  </rcc>
  <rcc rId="47797" sId="1">
    <oc r="W833">
      <f>'Z:\Экологи\РЕЕСТР М(П)НТКО\[Реестр М(П)НТКО г. Ханты-Мансийск.xlsx]РЕЕСТР'!AE833</f>
    </oc>
    <nc r="W833">
      <f>'Z:\Экологи\РЕЕСТР М(П)НТКО\[Реестр М(П)НТКО г. Ханты-Мансийск.xlsx]РЕЕСТР'!AE833</f>
    </nc>
  </rcc>
  <rcc rId="47798" sId="1">
    <oc r="X833">
      <f>'Z:\Экологи\РЕЕСТР М(П)НТКО\[Реестр М(П)НТКО г. Ханты-Мансийск.xlsx]РЕЕСТР'!AI833</f>
    </oc>
    <nc r="X833">
      <f>'Z:\Экологи\РЕЕСТР М(П)НТКО\[Реестр М(П)НТКО г. Ханты-Мансийск.xlsx]РЕЕСТР'!AI833</f>
    </nc>
  </rcc>
  <rcc rId="47799" sId="1">
    <oc r="Y833">
      <f>'Z:\Экологи\РЕЕСТР М(П)НТКО\[Реестр М(П)НТКО г. Ханты-Мансийск.xlsx]РЕЕСТР'!AM833</f>
    </oc>
    <nc r="Y833">
      <f>'Z:\Экологи\РЕЕСТР М(П)НТКО\[Реестр М(П)НТКО г. Ханты-Мансийск.xlsx]РЕЕСТР'!AM833</f>
    </nc>
  </rcc>
  <rcc rId="47800" sId="1">
    <oc r="B834">
      <f>'Z:\Экологи\РЕЕСТР М(П)НТКО\[Реестр М(П)НТКО г. Ханты-Мансийск.xlsx]РЕЕСТР'!B834</f>
    </oc>
    <nc r="B834">
      <f>'Z:\Экологи\РЕЕСТР М(П)НТКО\[Реестр М(П)НТКО г. Ханты-Мансийск.xlsx]РЕЕСТР'!B834</f>
    </nc>
  </rcc>
  <rcc rId="47801" sId="1">
    <oc r="C834">
      <f>'Z:\Экологи\РЕЕСТР М(П)НТКО\[Реестр М(П)НТКО г. Ханты-Мансийск.xlsx]РЕЕСТР'!C834</f>
    </oc>
    <nc r="C834">
      <f>'Z:\Экологи\РЕЕСТР М(П)НТКО\[Реестр М(П)НТКО г. Ханты-Мансийск.xlsx]РЕЕСТР'!C834</f>
    </nc>
  </rcc>
  <rcc rId="47802" sId="1">
    <oc r="D834">
      <f>'Z:\Экологи\РЕЕСТР М(П)НТКО\[Реестр М(П)НТКО г. Ханты-Мансийск.xlsx]РЕЕСТР'!D834</f>
    </oc>
    <nc r="D834">
      <f>'Z:\Экологи\РЕЕСТР М(П)НТКО\[Реестр М(П)НТКО г. Ханты-Мансийск.xlsx]РЕЕСТР'!D834</f>
    </nc>
  </rcc>
  <rcc rId="47803" sId="1">
    <oc r="E834">
      <f>'Z:\Экологи\РЕЕСТР М(П)НТКО\[Реестр М(П)НТКО г. Ханты-Мансийск.xlsx]РЕЕСТР'!F834</f>
    </oc>
    <nc r="E834">
      <f>'Z:\Экологи\РЕЕСТР М(П)НТКО\[Реестр М(П)НТКО г. Ханты-Мансийск.xlsx]РЕЕСТР'!F834</f>
    </nc>
  </rcc>
  <rcc rId="47804" sId="1">
    <oc r="F834">
      <f>'Z:\Экологи\РЕЕСТР М(П)НТКО\[Реестр М(П)НТКО г. Ханты-Мансийск.xlsx]РЕЕСТР'!H834</f>
    </oc>
    <nc r="F834">
      <f>'Z:\Экологи\РЕЕСТР М(П)НТКО\[Реестр М(П)НТКО г. Ханты-Мансийск.xlsx]РЕЕСТР'!H834</f>
    </nc>
  </rcc>
  <rcc rId="47805" sId="1">
    <oc r="G834">
      <f>'Z:\Экологи\РЕЕСТР М(П)НТКО\[Реестр М(П)НТКО г. Ханты-Мансийск.xlsx]РЕЕСТР'!I834</f>
    </oc>
    <nc r="G834">
      <f>'Z:\Экологи\РЕЕСТР М(П)НТКО\[Реестр М(П)НТКО г. Ханты-Мансийск.xlsx]РЕЕСТР'!I834</f>
    </nc>
  </rcc>
  <rcc rId="47806" sId="1">
    <oc r="H834">
      <f>'Z:\Экологи\РЕЕСТР М(П)НТКО\[Реестр М(П)НТКО г. Ханты-Мансийск.xlsx]РЕЕСТР'!J834</f>
    </oc>
    <nc r="H834">
      <f>'Z:\Экологи\РЕЕСТР М(П)НТКО\[Реестр М(П)НТКО г. Ханты-Мансийск.xlsx]РЕЕСТР'!J834</f>
    </nc>
  </rcc>
  <rcc rId="47807" sId="1">
    <oc r="I834">
      <f>'Z:\Экологи\РЕЕСТР М(П)НТКО\[Реестр М(П)НТКО г. Ханты-Мансийск.xlsx]РЕЕСТР'!K834</f>
    </oc>
    <nc r="I834">
      <f>'Z:\Экологи\РЕЕСТР М(П)НТКО\[Реестр М(П)НТКО г. Ханты-Мансийск.xlsx]РЕЕСТР'!K834</f>
    </nc>
  </rcc>
  <rcc rId="47808" sId="1">
    <oc r="J834">
      <f>'Z:\Экологи\РЕЕСТР М(П)НТКО\[Реестр М(П)НТКО г. Ханты-Мансийск.xlsx]РЕЕСТР'!L834</f>
    </oc>
    <nc r="J834">
      <f>'Z:\Экологи\РЕЕСТР М(П)НТКО\[Реестр М(П)НТКО г. Ханты-Мансийск.xlsx]РЕЕСТР'!L834</f>
    </nc>
  </rcc>
  <rcc rId="47809" sId="1">
    <oc r="K834">
      <f>'Z:\Экологи\РЕЕСТР М(П)НТКО\[Реестр М(П)НТКО г. Ханты-Мансийск.xlsx]РЕЕСТР'!M834</f>
    </oc>
    <nc r="K834">
      <f>'Z:\Экологи\РЕЕСТР М(П)НТКО\[Реестр М(П)НТКО г. Ханты-Мансийск.xlsx]РЕЕСТР'!M834</f>
    </nc>
  </rcc>
  <rcc rId="47810" sId="1">
    <oc r="L834">
      <f>'Z:\Экологи\РЕЕСТР М(П)НТКО\[Реестр М(П)НТКО г. Ханты-Мансийск.xlsx]РЕЕСТР'!N834</f>
    </oc>
    <nc r="L834">
      <f>'Z:\Экологи\РЕЕСТР М(П)НТКО\[Реестр М(П)НТКО г. Ханты-Мансийск.xlsx]РЕЕСТР'!N834</f>
    </nc>
  </rcc>
  <rcc rId="47811" sId="1">
    <oc r="M834">
      <f>'Z:\Экологи\РЕЕСТР М(П)НТКО\[Реестр М(П)НТКО г. Ханты-Мансийск.xlsx]РЕЕСТР'!O834</f>
    </oc>
    <nc r="M834">
      <f>'Z:\Экологи\РЕЕСТР М(П)НТКО\[Реестр М(П)НТКО г. Ханты-Мансийск.xlsx]РЕЕСТР'!O834</f>
    </nc>
  </rcc>
  <rcc rId="47812" sId="1">
    <oc r="N834">
      <f>'Z:\Экологи\РЕЕСТР М(П)НТКО\[Реестр М(П)НТКО г. Ханты-Мансийск.xlsx]РЕЕСТР'!P834</f>
    </oc>
    <nc r="N834">
      <f>'Z:\Экологи\РЕЕСТР М(П)НТКО\[Реестр М(П)НТКО г. Ханты-Мансийск.xlsx]РЕЕСТР'!P834</f>
    </nc>
  </rcc>
  <rcc rId="47813" sId="1">
    <oc r="O834">
      <f>'Z:\Экологи\РЕЕСТР М(П)НТКО\[Реестр М(П)НТКО г. Ханты-Мансийск.xlsx]РЕЕСТР'!Q834</f>
    </oc>
    <nc r="O834">
      <f>'Z:\Экологи\РЕЕСТР М(П)НТКО\[Реестр М(П)НТКО г. Ханты-Мансийск.xlsx]РЕЕСТР'!Q834</f>
    </nc>
  </rcc>
  <rcc rId="47814" sId="1">
    <oc r="P834">
      <f>'Z:\Экологи\РЕЕСТР М(П)НТКО\[Реестр М(П)НТКО г. Ханты-Мансийск.xlsx]РЕЕСТР'!R834</f>
    </oc>
    <nc r="P834">
      <f>'Z:\Экологи\РЕЕСТР М(П)НТКО\[Реестр М(П)НТКО г. Ханты-Мансийск.xlsx]РЕЕСТР'!R834</f>
    </nc>
  </rcc>
  <rcc rId="47815" sId="1">
    <oc r="Q834">
      <f>'Z:\Экологи\РЕЕСТР М(П)НТКО\[Реестр М(П)НТКО г. Ханты-Мансийск.xlsx]РЕЕСТР'!V834</f>
    </oc>
    <nc r="Q834">
      <f>'Z:\Экологи\РЕЕСТР М(П)НТКО\[Реестр М(П)НТКО г. Ханты-Мансийск.xlsx]РЕЕСТР'!V834</f>
    </nc>
  </rcc>
  <rcc rId="47816" sId="1">
    <oc r="R834">
      <f>'Z:\Экологи\РЕЕСТР М(П)НТКО\[Реестр М(П)НТКО г. Ханты-Мансийск.xlsx]РЕЕСТР'!W834</f>
    </oc>
    <nc r="R834">
      <f>'Z:\Экологи\РЕЕСТР М(П)НТКО\[Реестр М(П)НТКО г. Ханты-Мансийск.xlsx]РЕЕСТР'!W834</f>
    </nc>
  </rcc>
  <rcc rId="47817" sId="1">
    <oc r="S834">
      <f>'Z:\Экологи\РЕЕСТР М(П)НТКО\[Реестр М(П)НТКО г. Ханты-Мансийск.xlsx]РЕЕСТР'!X834</f>
    </oc>
    <nc r="S834">
      <f>'Z:\Экологи\РЕЕСТР М(П)НТКО\[Реестр М(П)НТКО г. Ханты-Мансийск.xlsx]РЕЕСТР'!X834</f>
    </nc>
  </rcc>
  <rcc rId="47818" sId="1">
    <oc r="T834">
      <f>'Z:\Экологи\РЕЕСТР М(П)НТКО\[Реестр М(П)НТКО г. Ханты-Мансийск.xlsx]РЕЕСТР'!AB834</f>
    </oc>
    <nc r="T834">
      <f>'Z:\Экологи\РЕЕСТР М(П)НТКО\[Реестр М(П)НТКО г. Ханты-Мансийск.xlsx]РЕЕСТР'!AB834</f>
    </nc>
  </rcc>
  <rcc rId="47819" sId="1">
    <oc r="U834">
      <f>'Z:\Экологи\РЕЕСТР М(П)НТКО\[Реестр М(П)НТКО г. Ханты-Мансийск.xlsx]РЕЕСТР'!AC834</f>
    </oc>
    <nc r="U834">
      <f>'Z:\Экологи\РЕЕСТР М(П)НТКО\[Реестр М(П)НТКО г. Ханты-Мансийск.xlsx]РЕЕСТР'!AC834</f>
    </nc>
  </rcc>
  <rcc rId="47820" sId="1">
    <oc r="V834">
      <f>'Z:\Экологи\РЕЕСТР М(П)НТКО\[Реестр М(П)НТКО г. Ханты-Мансийск.xlsx]РЕЕСТР'!AD834</f>
    </oc>
    <nc r="V834">
      <f>'Z:\Экологи\РЕЕСТР М(П)НТКО\[Реестр М(П)НТКО г. Ханты-Мансийск.xlsx]РЕЕСТР'!AD834</f>
    </nc>
  </rcc>
  <rcc rId="47821" sId="1">
    <oc r="W834">
      <f>'Z:\Экологи\РЕЕСТР М(П)НТКО\[Реестр М(П)НТКО г. Ханты-Мансийск.xlsx]РЕЕСТР'!AE834</f>
    </oc>
    <nc r="W834">
      <f>'Z:\Экологи\РЕЕСТР М(П)НТКО\[Реестр М(П)НТКО г. Ханты-Мансийск.xlsx]РЕЕСТР'!AE834</f>
    </nc>
  </rcc>
  <rcc rId="47822" sId="1">
    <oc r="X834">
      <f>'Z:\Экологи\РЕЕСТР М(П)НТКО\[Реестр М(П)НТКО г. Ханты-Мансийск.xlsx]РЕЕСТР'!AI834</f>
    </oc>
    <nc r="X834">
      <f>'Z:\Экологи\РЕЕСТР М(П)НТКО\[Реестр М(П)НТКО г. Ханты-Мансийск.xlsx]РЕЕСТР'!AI834</f>
    </nc>
  </rcc>
  <rcc rId="47823" sId="1">
    <oc r="Y834">
      <f>'Z:\Экологи\РЕЕСТР М(П)НТКО\[Реестр М(П)НТКО г. Ханты-Мансийск.xlsx]РЕЕСТР'!AM834</f>
    </oc>
    <nc r="Y834">
      <f>'Z:\Экологи\РЕЕСТР М(П)НТКО\[Реестр М(П)НТКО г. Ханты-Мансийск.xlsx]РЕЕСТР'!AM834</f>
    </nc>
  </rcc>
  <rcc rId="47824" sId="1">
    <oc r="B835">
      <f>'Z:\Экологи\РЕЕСТР М(П)НТКО\[Реестр М(П)НТКО г. Ханты-Мансийск.xlsx]РЕЕСТР'!B835</f>
    </oc>
    <nc r="B835">
      <f>'Z:\Экологи\РЕЕСТР М(П)НТКО\[Реестр М(П)НТКО г. Ханты-Мансийск.xlsx]РЕЕСТР'!B835</f>
    </nc>
  </rcc>
  <rcc rId="47825" sId="1">
    <oc r="C835">
      <f>'Z:\Экологи\РЕЕСТР М(П)НТКО\[Реестр М(П)НТКО г. Ханты-Мансийск.xlsx]РЕЕСТР'!C835</f>
    </oc>
    <nc r="C835">
      <f>'Z:\Экологи\РЕЕСТР М(П)НТКО\[Реестр М(П)НТКО г. Ханты-Мансийск.xlsx]РЕЕСТР'!C835</f>
    </nc>
  </rcc>
  <rcc rId="47826" sId="1">
    <oc r="D835">
      <f>'Z:\Экологи\РЕЕСТР М(П)НТКО\[Реестр М(П)НТКО г. Ханты-Мансийск.xlsx]РЕЕСТР'!D835</f>
    </oc>
    <nc r="D835">
      <f>'Z:\Экологи\РЕЕСТР М(П)НТКО\[Реестр М(П)НТКО г. Ханты-Мансийск.xlsx]РЕЕСТР'!D835</f>
    </nc>
  </rcc>
  <rcc rId="47827" sId="1">
    <oc r="E835">
      <f>'Z:\Экологи\РЕЕСТР М(П)НТКО\[Реестр М(П)НТКО г. Ханты-Мансийск.xlsx]РЕЕСТР'!F835</f>
    </oc>
    <nc r="E835">
      <f>'Z:\Экологи\РЕЕСТР М(П)НТКО\[Реестр М(П)НТКО г. Ханты-Мансийск.xlsx]РЕЕСТР'!F835</f>
    </nc>
  </rcc>
  <rcc rId="47828" sId="1">
    <oc r="F835">
      <f>'Z:\Экологи\РЕЕСТР М(П)НТКО\[Реестр М(П)НТКО г. Ханты-Мансийск.xlsx]РЕЕСТР'!H835</f>
    </oc>
    <nc r="F835">
      <f>'Z:\Экологи\РЕЕСТР М(П)НТКО\[Реестр М(П)НТКО г. Ханты-Мансийск.xlsx]РЕЕСТР'!H835</f>
    </nc>
  </rcc>
  <rcc rId="47829" sId="1">
    <oc r="G835">
      <f>'Z:\Экологи\РЕЕСТР М(П)НТКО\[Реестр М(П)НТКО г. Ханты-Мансийск.xlsx]РЕЕСТР'!I835</f>
    </oc>
    <nc r="G835">
      <f>'Z:\Экологи\РЕЕСТР М(П)НТКО\[Реестр М(П)НТКО г. Ханты-Мансийск.xlsx]РЕЕСТР'!I835</f>
    </nc>
  </rcc>
  <rcc rId="47830" sId="1">
    <oc r="H835">
      <f>'Z:\Экологи\РЕЕСТР М(П)НТКО\[Реестр М(П)НТКО г. Ханты-Мансийск.xlsx]РЕЕСТР'!J835</f>
    </oc>
    <nc r="H835">
      <f>'Z:\Экологи\РЕЕСТР М(П)НТКО\[Реестр М(П)НТКО г. Ханты-Мансийск.xlsx]РЕЕСТР'!J835</f>
    </nc>
  </rcc>
  <rcc rId="47831" sId="1">
    <oc r="I835">
      <f>'Z:\Экологи\РЕЕСТР М(П)НТКО\[Реестр М(П)НТКО г. Ханты-Мансийск.xlsx]РЕЕСТР'!K835</f>
    </oc>
    <nc r="I835">
      <f>'Z:\Экологи\РЕЕСТР М(П)НТКО\[Реестр М(П)НТКО г. Ханты-Мансийск.xlsx]РЕЕСТР'!K835</f>
    </nc>
  </rcc>
  <rcc rId="47832" sId="1">
    <oc r="J835">
      <f>'Z:\Экологи\РЕЕСТР М(П)НТКО\[Реестр М(П)НТКО г. Ханты-Мансийск.xlsx]РЕЕСТР'!L835</f>
    </oc>
    <nc r="J835">
      <f>'Z:\Экологи\РЕЕСТР М(П)НТКО\[Реестр М(П)НТКО г. Ханты-Мансийск.xlsx]РЕЕСТР'!L835</f>
    </nc>
  </rcc>
  <rcc rId="47833" sId="1">
    <oc r="K835">
      <f>'Z:\Экологи\РЕЕСТР М(П)НТКО\[Реестр М(П)НТКО г. Ханты-Мансийск.xlsx]РЕЕСТР'!M835</f>
    </oc>
    <nc r="K835">
      <f>'Z:\Экологи\РЕЕСТР М(П)НТКО\[Реестр М(П)НТКО г. Ханты-Мансийск.xlsx]РЕЕСТР'!M835</f>
    </nc>
  </rcc>
  <rcc rId="47834" sId="1">
    <oc r="L835">
      <f>'Z:\Экологи\РЕЕСТР М(П)НТКО\[Реестр М(П)НТКО г. Ханты-Мансийск.xlsx]РЕЕСТР'!N835</f>
    </oc>
    <nc r="L835">
      <f>'Z:\Экологи\РЕЕСТР М(П)НТКО\[Реестр М(П)НТКО г. Ханты-Мансийск.xlsx]РЕЕСТР'!N835</f>
    </nc>
  </rcc>
  <rcc rId="47835" sId="1">
    <oc r="M835">
      <f>'Z:\Экологи\РЕЕСТР М(П)НТКО\[Реестр М(П)НТКО г. Ханты-Мансийск.xlsx]РЕЕСТР'!O835</f>
    </oc>
    <nc r="M835">
      <f>'Z:\Экологи\РЕЕСТР М(П)НТКО\[Реестр М(П)НТКО г. Ханты-Мансийск.xlsx]РЕЕСТР'!O835</f>
    </nc>
  </rcc>
  <rcc rId="47836" sId="1">
    <oc r="N835">
      <f>'Z:\Экологи\РЕЕСТР М(П)НТКО\[Реестр М(П)НТКО г. Ханты-Мансийск.xlsx]РЕЕСТР'!P835</f>
    </oc>
    <nc r="N835">
      <f>'Z:\Экологи\РЕЕСТР М(П)НТКО\[Реестр М(П)НТКО г. Ханты-Мансийск.xlsx]РЕЕСТР'!P835</f>
    </nc>
  </rcc>
  <rcc rId="47837" sId="1">
    <oc r="O835">
      <f>'Z:\Экологи\РЕЕСТР М(П)НТКО\[Реестр М(П)НТКО г. Ханты-Мансийск.xlsx]РЕЕСТР'!Q835</f>
    </oc>
    <nc r="O835">
      <f>'Z:\Экологи\РЕЕСТР М(П)НТКО\[Реестр М(П)НТКО г. Ханты-Мансийск.xlsx]РЕЕСТР'!Q835</f>
    </nc>
  </rcc>
  <rcc rId="47838" sId="1">
    <oc r="P835">
      <f>'Z:\Экологи\РЕЕСТР М(П)НТКО\[Реестр М(П)НТКО г. Ханты-Мансийск.xlsx]РЕЕСТР'!R835</f>
    </oc>
    <nc r="P835">
      <f>'Z:\Экологи\РЕЕСТР М(П)НТКО\[Реестр М(П)НТКО г. Ханты-Мансийск.xlsx]РЕЕСТР'!R835</f>
    </nc>
  </rcc>
  <rcc rId="47839" sId="1">
    <oc r="Q835">
      <f>'Z:\Экологи\РЕЕСТР М(П)НТКО\[Реестр М(П)НТКО г. Ханты-Мансийск.xlsx]РЕЕСТР'!V835</f>
    </oc>
    <nc r="Q835">
      <f>'Z:\Экологи\РЕЕСТР М(П)НТКО\[Реестр М(П)НТКО г. Ханты-Мансийск.xlsx]РЕЕСТР'!V835</f>
    </nc>
  </rcc>
  <rcc rId="47840" sId="1">
    <oc r="R835">
      <f>'Z:\Экологи\РЕЕСТР М(П)НТКО\[Реестр М(П)НТКО г. Ханты-Мансийск.xlsx]РЕЕСТР'!W835</f>
    </oc>
    <nc r="R835">
      <f>'Z:\Экологи\РЕЕСТР М(П)НТКО\[Реестр М(П)НТКО г. Ханты-Мансийск.xlsx]РЕЕСТР'!W835</f>
    </nc>
  </rcc>
  <rcc rId="47841" sId="1">
    <oc r="S835">
      <f>'Z:\Экологи\РЕЕСТР М(П)НТКО\[Реестр М(П)НТКО г. Ханты-Мансийск.xlsx]РЕЕСТР'!X835</f>
    </oc>
    <nc r="S835">
      <f>'Z:\Экологи\РЕЕСТР М(П)НТКО\[Реестр М(П)НТКО г. Ханты-Мансийск.xlsx]РЕЕСТР'!X835</f>
    </nc>
  </rcc>
  <rcc rId="47842" sId="1">
    <oc r="T835">
      <f>'Z:\Экологи\РЕЕСТР М(П)НТКО\[Реестр М(П)НТКО г. Ханты-Мансийск.xlsx]РЕЕСТР'!AB835</f>
    </oc>
    <nc r="T835">
      <f>'Z:\Экологи\РЕЕСТР М(П)НТКО\[Реестр М(П)НТКО г. Ханты-Мансийск.xlsx]РЕЕСТР'!AB835</f>
    </nc>
  </rcc>
  <rcc rId="47843" sId="1">
    <oc r="U835">
      <f>'Z:\Экологи\РЕЕСТР М(П)НТКО\[Реестр М(П)НТКО г. Ханты-Мансийск.xlsx]РЕЕСТР'!AC835</f>
    </oc>
    <nc r="U835">
      <f>'Z:\Экологи\РЕЕСТР М(П)НТКО\[Реестр М(П)НТКО г. Ханты-Мансийск.xlsx]РЕЕСТР'!AC835</f>
    </nc>
  </rcc>
  <rcc rId="47844" sId="1">
    <oc r="V835">
      <f>'Z:\Экологи\РЕЕСТР М(П)НТКО\[Реестр М(П)НТКО г. Ханты-Мансийск.xlsx]РЕЕСТР'!AD835</f>
    </oc>
    <nc r="V835">
      <f>'Z:\Экологи\РЕЕСТР М(П)НТКО\[Реестр М(П)НТКО г. Ханты-Мансийск.xlsx]РЕЕСТР'!AD835</f>
    </nc>
  </rcc>
  <rcc rId="47845" sId="1">
    <oc r="W835">
      <f>'Z:\Экологи\РЕЕСТР М(П)НТКО\[Реестр М(П)НТКО г. Ханты-Мансийск.xlsx]РЕЕСТР'!AE835</f>
    </oc>
    <nc r="W835">
      <f>'Z:\Экологи\РЕЕСТР М(П)НТКО\[Реестр М(П)НТКО г. Ханты-Мансийск.xlsx]РЕЕСТР'!AE835</f>
    </nc>
  </rcc>
  <rcc rId="47846" sId="1">
    <oc r="X835">
      <f>'Z:\Экологи\РЕЕСТР М(П)НТКО\[Реестр М(П)НТКО г. Ханты-Мансийск.xlsx]РЕЕСТР'!AI835</f>
    </oc>
    <nc r="X835">
      <f>'Z:\Экологи\РЕЕСТР М(П)НТКО\[Реестр М(П)НТКО г. Ханты-Мансийск.xlsx]РЕЕСТР'!AI835</f>
    </nc>
  </rcc>
  <rcc rId="47847" sId="1">
    <oc r="Y835">
      <f>'Z:\Экологи\РЕЕСТР М(П)НТКО\[Реестр М(П)НТКО г. Ханты-Мансийск.xlsx]РЕЕСТР'!AM835</f>
    </oc>
    <nc r="Y835">
      <f>'Z:\Экологи\РЕЕСТР М(П)НТКО\[Реестр М(П)НТКО г. Ханты-Мансийск.xlsx]РЕЕСТР'!AM835</f>
    </nc>
  </rcc>
  <rcc rId="47848" sId="1">
    <oc r="B836">
      <f>'Z:\Экологи\РЕЕСТР М(П)НТКО\[Реестр М(П)НТКО г. Ханты-Мансийск.xlsx]РЕЕСТР'!B836</f>
    </oc>
    <nc r="B836">
      <f>'Z:\Экологи\РЕЕСТР М(П)НТКО\[Реестр М(П)НТКО г. Ханты-Мансийск.xlsx]РЕЕСТР'!B836</f>
    </nc>
  </rcc>
  <rcc rId="47849" sId="1">
    <oc r="C836">
      <f>'Z:\Экологи\РЕЕСТР М(П)НТКО\[Реестр М(П)НТКО г. Ханты-Мансийск.xlsx]РЕЕСТР'!C836</f>
    </oc>
    <nc r="C836">
      <f>'Z:\Экологи\РЕЕСТР М(П)НТКО\[Реестр М(П)НТКО г. Ханты-Мансийск.xlsx]РЕЕСТР'!C836</f>
    </nc>
  </rcc>
  <rcc rId="47850" sId="1">
    <oc r="D836">
      <f>'Z:\Экологи\РЕЕСТР М(П)НТКО\[Реестр М(П)НТКО г. Ханты-Мансийск.xlsx]РЕЕСТР'!D836</f>
    </oc>
    <nc r="D836">
      <f>'Z:\Экологи\РЕЕСТР М(П)НТКО\[Реестр М(П)НТКО г. Ханты-Мансийск.xlsx]РЕЕСТР'!D836</f>
    </nc>
  </rcc>
  <rcc rId="47851" sId="1">
    <oc r="E836">
      <f>'Z:\Экологи\РЕЕСТР М(П)НТКО\[Реестр М(П)НТКО г. Ханты-Мансийск.xlsx]РЕЕСТР'!F836</f>
    </oc>
    <nc r="E836">
      <f>'Z:\Экологи\РЕЕСТР М(П)НТКО\[Реестр М(П)НТКО г. Ханты-Мансийск.xlsx]РЕЕСТР'!F836</f>
    </nc>
  </rcc>
  <rcc rId="47852" sId="1">
    <oc r="F836">
      <f>'Z:\Экологи\РЕЕСТР М(П)НТКО\[Реестр М(П)НТКО г. Ханты-Мансийск.xlsx]РЕЕСТР'!H836</f>
    </oc>
    <nc r="F836">
      <f>'Z:\Экологи\РЕЕСТР М(П)НТКО\[Реестр М(П)НТКО г. Ханты-Мансийск.xlsx]РЕЕСТР'!H836</f>
    </nc>
  </rcc>
  <rcc rId="47853" sId="1">
    <oc r="G836">
      <f>'Z:\Экологи\РЕЕСТР М(П)НТКО\[Реестр М(П)НТКО г. Ханты-Мансийск.xlsx]РЕЕСТР'!I836</f>
    </oc>
    <nc r="G836">
      <f>'Z:\Экологи\РЕЕСТР М(П)НТКО\[Реестр М(П)НТКО г. Ханты-Мансийск.xlsx]РЕЕСТР'!I836</f>
    </nc>
  </rcc>
  <rcc rId="47854" sId="1">
    <oc r="H836">
      <f>'Z:\Экологи\РЕЕСТР М(П)НТКО\[Реестр М(П)НТКО г. Ханты-Мансийск.xlsx]РЕЕСТР'!J836</f>
    </oc>
    <nc r="H836">
      <f>'Z:\Экологи\РЕЕСТР М(П)НТКО\[Реестр М(П)НТКО г. Ханты-Мансийск.xlsx]РЕЕСТР'!J836</f>
    </nc>
  </rcc>
  <rcc rId="47855" sId="1">
    <oc r="I836">
      <f>'Z:\Экологи\РЕЕСТР М(П)НТКО\[Реестр М(П)НТКО г. Ханты-Мансийск.xlsx]РЕЕСТР'!K836</f>
    </oc>
    <nc r="I836">
      <f>'Z:\Экологи\РЕЕСТР М(П)НТКО\[Реестр М(П)НТКО г. Ханты-Мансийск.xlsx]РЕЕСТР'!K836</f>
    </nc>
  </rcc>
  <rcc rId="47856" sId="1">
    <oc r="J836">
      <f>'Z:\Экологи\РЕЕСТР М(П)НТКО\[Реестр М(П)НТКО г. Ханты-Мансийск.xlsx]РЕЕСТР'!L836</f>
    </oc>
    <nc r="J836">
      <f>'Z:\Экологи\РЕЕСТР М(П)НТКО\[Реестр М(П)НТКО г. Ханты-Мансийск.xlsx]РЕЕСТР'!L836</f>
    </nc>
  </rcc>
  <rcc rId="47857" sId="1">
    <oc r="K836">
      <f>'Z:\Экологи\РЕЕСТР М(П)НТКО\[Реестр М(П)НТКО г. Ханты-Мансийск.xlsx]РЕЕСТР'!M836</f>
    </oc>
    <nc r="K836">
      <f>'Z:\Экологи\РЕЕСТР М(П)НТКО\[Реестр М(П)НТКО г. Ханты-Мансийск.xlsx]РЕЕСТР'!M836</f>
    </nc>
  </rcc>
  <rcc rId="47858" sId="1">
    <oc r="L836">
      <f>'Z:\Экологи\РЕЕСТР М(П)НТКО\[Реестр М(П)НТКО г. Ханты-Мансийск.xlsx]РЕЕСТР'!N836</f>
    </oc>
    <nc r="L836">
      <f>'Z:\Экологи\РЕЕСТР М(П)НТКО\[Реестр М(П)НТКО г. Ханты-Мансийск.xlsx]РЕЕСТР'!N836</f>
    </nc>
  </rcc>
  <rcc rId="47859" sId="1">
    <oc r="M836">
      <f>'Z:\Экологи\РЕЕСТР М(П)НТКО\[Реестр М(П)НТКО г. Ханты-Мансийск.xlsx]РЕЕСТР'!O836</f>
    </oc>
    <nc r="M836">
      <f>'Z:\Экологи\РЕЕСТР М(П)НТКО\[Реестр М(П)НТКО г. Ханты-Мансийск.xlsx]РЕЕСТР'!O836</f>
    </nc>
  </rcc>
  <rcc rId="47860" sId="1">
    <oc r="N836">
      <f>'Z:\Экологи\РЕЕСТР М(П)НТКО\[Реестр М(П)НТКО г. Ханты-Мансийск.xlsx]РЕЕСТР'!P836</f>
    </oc>
    <nc r="N836">
      <f>'Z:\Экологи\РЕЕСТР М(П)НТКО\[Реестр М(П)НТКО г. Ханты-Мансийск.xlsx]РЕЕСТР'!P836</f>
    </nc>
  </rcc>
  <rcc rId="47861" sId="1">
    <oc r="O836">
      <f>'Z:\Экологи\РЕЕСТР М(П)НТКО\[Реестр М(П)НТКО г. Ханты-Мансийск.xlsx]РЕЕСТР'!Q836</f>
    </oc>
    <nc r="O836">
      <f>'Z:\Экологи\РЕЕСТР М(П)НТКО\[Реестр М(П)НТКО г. Ханты-Мансийск.xlsx]РЕЕСТР'!Q836</f>
    </nc>
  </rcc>
  <rcc rId="47862" sId="1">
    <oc r="P836">
      <f>'Z:\Экологи\РЕЕСТР М(П)НТКО\[Реестр М(П)НТКО г. Ханты-Мансийск.xlsx]РЕЕСТР'!R836</f>
    </oc>
    <nc r="P836">
      <f>'Z:\Экологи\РЕЕСТР М(П)НТКО\[Реестр М(П)НТКО г. Ханты-Мансийск.xlsx]РЕЕСТР'!R836</f>
    </nc>
  </rcc>
  <rcc rId="47863" sId="1">
    <oc r="Q836">
      <f>'Z:\Экологи\РЕЕСТР М(П)НТКО\[Реестр М(П)НТКО г. Ханты-Мансийск.xlsx]РЕЕСТР'!V836</f>
    </oc>
    <nc r="Q836">
      <f>'Z:\Экологи\РЕЕСТР М(П)НТКО\[Реестр М(П)НТКО г. Ханты-Мансийск.xlsx]РЕЕСТР'!V836</f>
    </nc>
  </rcc>
  <rcc rId="47864" sId="1">
    <oc r="R836">
      <f>'Z:\Экологи\РЕЕСТР М(П)НТКО\[Реестр М(П)НТКО г. Ханты-Мансийск.xlsx]РЕЕСТР'!W836</f>
    </oc>
    <nc r="R836">
      <f>'Z:\Экологи\РЕЕСТР М(П)НТКО\[Реестр М(П)НТКО г. Ханты-Мансийск.xlsx]РЕЕСТР'!W836</f>
    </nc>
  </rcc>
  <rcc rId="47865" sId="1">
    <oc r="S836">
      <f>'Z:\Экологи\РЕЕСТР М(П)НТКО\[Реестр М(П)НТКО г. Ханты-Мансийск.xlsx]РЕЕСТР'!X836</f>
    </oc>
    <nc r="S836">
      <f>'Z:\Экологи\РЕЕСТР М(П)НТКО\[Реестр М(П)НТКО г. Ханты-Мансийск.xlsx]РЕЕСТР'!X836</f>
    </nc>
  </rcc>
  <rcc rId="47866" sId="1">
    <oc r="T836">
      <f>'Z:\Экологи\РЕЕСТР М(П)НТКО\[Реестр М(П)НТКО г. Ханты-Мансийск.xlsx]РЕЕСТР'!AB836</f>
    </oc>
    <nc r="T836">
      <f>'Z:\Экологи\РЕЕСТР М(П)НТКО\[Реестр М(П)НТКО г. Ханты-Мансийск.xlsx]РЕЕСТР'!AB836</f>
    </nc>
  </rcc>
  <rcc rId="47867" sId="1">
    <oc r="U836">
      <f>'Z:\Экологи\РЕЕСТР М(П)НТКО\[Реестр М(П)НТКО г. Ханты-Мансийск.xlsx]РЕЕСТР'!AC836</f>
    </oc>
    <nc r="U836">
      <f>'Z:\Экологи\РЕЕСТР М(П)НТКО\[Реестр М(П)НТКО г. Ханты-Мансийск.xlsx]РЕЕСТР'!AC836</f>
    </nc>
  </rcc>
  <rcc rId="47868" sId="1">
    <oc r="V836">
      <f>'Z:\Экологи\РЕЕСТР М(П)НТКО\[Реестр М(П)НТКО г. Ханты-Мансийск.xlsx]РЕЕСТР'!AD836</f>
    </oc>
    <nc r="V836">
      <f>'Z:\Экологи\РЕЕСТР М(П)НТКО\[Реестр М(П)НТКО г. Ханты-Мансийск.xlsx]РЕЕСТР'!AD836</f>
    </nc>
  </rcc>
  <rcc rId="47869" sId="1">
    <oc r="W836">
      <f>'Z:\Экологи\РЕЕСТР М(П)НТКО\[Реестр М(П)НТКО г. Ханты-Мансийск.xlsx]РЕЕСТР'!AE836</f>
    </oc>
    <nc r="W836">
      <f>'Z:\Экологи\РЕЕСТР М(П)НТКО\[Реестр М(П)НТКО г. Ханты-Мансийск.xlsx]РЕЕСТР'!AE836</f>
    </nc>
  </rcc>
  <rcc rId="47870" sId="1">
    <oc r="X836">
      <f>'Z:\Экологи\РЕЕСТР М(П)НТКО\[Реестр М(П)НТКО г. Ханты-Мансийск.xlsx]РЕЕСТР'!AI836</f>
    </oc>
    <nc r="X836">
      <f>'Z:\Экологи\РЕЕСТР М(П)НТКО\[Реестр М(П)НТКО г. Ханты-Мансийск.xlsx]РЕЕСТР'!AI836</f>
    </nc>
  </rcc>
  <rcc rId="47871" sId="1">
    <oc r="Y836">
      <f>'Z:\Экологи\РЕЕСТР М(П)НТКО\[Реестр М(П)НТКО г. Ханты-Мансийск.xlsx]РЕЕСТР'!AM836</f>
    </oc>
    <nc r="Y836">
      <f>'Z:\Экологи\РЕЕСТР М(П)НТКО\[Реестр М(П)НТКО г. Ханты-Мансийск.xlsx]РЕЕСТР'!AM836</f>
    </nc>
  </rcc>
  <rcc rId="47872" sId="1">
    <oc r="B837">
      <f>'Z:\Экологи\РЕЕСТР М(П)НТКО\[Реестр М(П)НТКО г. Ханты-Мансийск.xlsx]РЕЕСТР'!B837</f>
    </oc>
    <nc r="B837">
      <f>'Z:\Экологи\РЕЕСТР М(П)НТКО\[Реестр М(П)НТКО г. Ханты-Мансийск.xlsx]РЕЕСТР'!B837</f>
    </nc>
  </rcc>
  <rcc rId="47873" sId="1">
    <oc r="C837">
      <f>'Z:\Экологи\РЕЕСТР М(П)НТКО\[Реестр М(П)НТКО г. Ханты-Мансийск.xlsx]РЕЕСТР'!C837</f>
    </oc>
    <nc r="C837">
      <f>'Z:\Экологи\РЕЕСТР М(П)НТКО\[Реестр М(П)НТКО г. Ханты-Мансийск.xlsx]РЕЕСТР'!C837</f>
    </nc>
  </rcc>
  <rcc rId="47874" sId="1">
    <oc r="D837">
      <f>'Z:\Экологи\РЕЕСТР М(П)НТКО\[Реестр М(П)НТКО г. Ханты-Мансийск.xlsx]РЕЕСТР'!D837</f>
    </oc>
    <nc r="D837">
      <f>'Z:\Экологи\РЕЕСТР М(П)НТКО\[Реестр М(П)НТКО г. Ханты-Мансийск.xlsx]РЕЕСТР'!D837</f>
    </nc>
  </rcc>
  <rcc rId="47875" sId="1">
    <oc r="E837">
      <f>'Z:\Экологи\РЕЕСТР М(П)НТКО\[Реестр М(П)НТКО г. Ханты-Мансийск.xlsx]РЕЕСТР'!F837</f>
    </oc>
    <nc r="E837">
      <f>'Z:\Экологи\РЕЕСТР М(П)НТКО\[Реестр М(П)НТКО г. Ханты-Мансийск.xlsx]РЕЕСТР'!F837</f>
    </nc>
  </rcc>
  <rcc rId="47876" sId="1">
    <oc r="F837">
      <f>'Z:\Экологи\РЕЕСТР М(П)НТКО\[Реестр М(П)НТКО г. Ханты-Мансийск.xlsx]РЕЕСТР'!H837</f>
    </oc>
    <nc r="F837">
      <f>'Z:\Экологи\РЕЕСТР М(П)НТКО\[Реестр М(П)НТКО г. Ханты-Мансийск.xlsx]РЕЕСТР'!H837</f>
    </nc>
  </rcc>
  <rcc rId="47877" sId="1">
    <oc r="G837">
      <f>'Z:\Экологи\РЕЕСТР М(П)НТКО\[Реестр М(П)НТКО г. Ханты-Мансийск.xlsx]РЕЕСТР'!I837</f>
    </oc>
    <nc r="G837">
      <f>'Z:\Экологи\РЕЕСТР М(П)НТКО\[Реестр М(П)НТКО г. Ханты-Мансийск.xlsx]РЕЕСТР'!I837</f>
    </nc>
  </rcc>
  <rcc rId="47878" sId="1">
    <oc r="H837">
      <f>'Z:\Экологи\РЕЕСТР М(П)НТКО\[Реестр М(П)НТКО г. Ханты-Мансийск.xlsx]РЕЕСТР'!J837</f>
    </oc>
    <nc r="H837">
      <f>'Z:\Экологи\РЕЕСТР М(П)НТКО\[Реестр М(П)НТКО г. Ханты-Мансийск.xlsx]РЕЕСТР'!J837</f>
    </nc>
  </rcc>
  <rcc rId="47879" sId="1">
    <oc r="I837">
      <f>'Z:\Экологи\РЕЕСТР М(П)НТКО\[Реестр М(П)НТКО г. Ханты-Мансийск.xlsx]РЕЕСТР'!K837</f>
    </oc>
    <nc r="I837">
      <f>'Z:\Экологи\РЕЕСТР М(П)НТКО\[Реестр М(П)НТКО г. Ханты-Мансийск.xlsx]РЕЕСТР'!K837</f>
    </nc>
  </rcc>
  <rcc rId="47880" sId="1">
    <oc r="J837">
      <f>'Z:\Экологи\РЕЕСТР М(П)НТКО\[Реестр М(П)НТКО г. Ханты-Мансийск.xlsx]РЕЕСТР'!L837</f>
    </oc>
    <nc r="J837">
      <f>'Z:\Экологи\РЕЕСТР М(П)НТКО\[Реестр М(П)НТКО г. Ханты-Мансийск.xlsx]РЕЕСТР'!L837</f>
    </nc>
  </rcc>
  <rcc rId="47881" sId="1">
    <oc r="K837">
      <f>'Z:\Экологи\РЕЕСТР М(П)НТКО\[Реестр М(П)НТКО г. Ханты-Мансийск.xlsx]РЕЕСТР'!M837</f>
    </oc>
    <nc r="K837">
      <f>'Z:\Экологи\РЕЕСТР М(П)НТКО\[Реестр М(П)НТКО г. Ханты-Мансийск.xlsx]РЕЕСТР'!M837</f>
    </nc>
  </rcc>
  <rcc rId="47882" sId="1">
    <oc r="L837">
      <f>'Z:\Экологи\РЕЕСТР М(П)НТКО\[Реестр М(П)НТКО г. Ханты-Мансийск.xlsx]РЕЕСТР'!N837</f>
    </oc>
    <nc r="L837">
      <f>'Z:\Экологи\РЕЕСТР М(П)НТКО\[Реестр М(П)НТКО г. Ханты-Мансийск.xlsx]РЕЕСТР'!N837</f>
    </nc>
  </rcc>
  <rcc rId="47883" sId="1">
    <oc r="M837">
      <f>'Z:\Экологи\РЕЕСТР М(П)НТКО\[Реестр М(П)НТКО г. Ханты-Мансийск.xlsx]РЕЕСТР'!O837</f>
    </oc>
    <nc r="M837">
      <f>'Z:\Экологи\РЕЕСТР М(П)НТКО\[Реестр М(П)НТКО г. Ханты-Мансийск.xlsx]РЕЕСТР'!O837</f>
    </nc>
  </rcc>
  <rcc rId="47884" sId="1">
    <oc r="N837">
      <f>'Z:\Экологи\РЕЕСТР М(П)НТКО\[Реестр М(П)НТКО г. Ханты-Мансийск.xlsx]РЕЕСТР'!P837</f>
    </oc>
    <nc r="N837">
      <f>'Z:\Экологи\РЕЕСТР М(П)НТКО\[Реестр М(П)НТКО г. Ханты-Мансийск.xlsx]РЕЕСТР'!P837</f>
    </nc>
  </rcc>
  <rcc rId="47885" sId="1">
    <oc r="O837">
      <f>'Z:\Экологи\РЕЕСТР М(П)НТКО\[Реестр М(П)НТКО г. Ханты-Мансийск.xlsx]РЕЕСТР'!Q837</f>
    </oc>
    <nc r="O837">
      <f>'Z:\Экологи\РЕЕСТР М(П)НТКО\[Реестр М(П)НТКО г. Ханты-Мансийск.xlsx]РЕЕСТР'!Q837</f>
    </nc>
  </rcc>
  <rcc rId="47886" sId="1">
    <oc r="P837">
      <f>'Z:\Экологи\РЕЕСТР М(П)НТКО\[Реестр М(П)НТКО г. Ханты-Мансийск.xlsx]РЕЕСТР'!R837</f>
    </oc>
    <nc r="P837">
      <f>'Z:\Экологи\РЕЕСТР М(П)НТКО\[Реестр М(П)НТКО г. Ханты-Мансийск.xlsx]РЕЕСТР'!R837</f>
    </nc>
  </rcc>
  <rcc rId="47887" sId="1">
    <oc r="Q837">
      <f>'Z:\Экологи\РЕЕСТР М(П)НТКО\[Реестр М(П)НТКО г. Ханты-Мансийск.xlsx]РЕЕСТР'!V837</f>
    </oc>
    <nc r="Q837">
      <f>'Z:\Экологи\РЕЕСТР М(П)НТКО\[Реестр М(П)НТКО г. Ханты-Мансийск.xlsx]РЕЕСТР'!V837</f>
    </nc>
  </rcc>
  <rcc rId="47888" sId="1">
    <oc r="R837">
      <f>'Z:\Экологи\РЕЕСТР М(П)НТКО\[Реестр М(П)НТКО г. Ханты-Мансийск.xlsx]РЕЕСТР'!W837</f>
    </oc>
    <nc r="R837">
      <f>'Z:\Экологи\РЕЕСТР М(П)НТКО\[Реестр М(П)НТКО г. Ханты-Мансийск.xlsx]РЕЕСТР'!W837</f>
    </nc>
  </rcc>
  <rcc rId="47889" sId="1">
    <oc r="S837">
      <f>'Z:\Экологи\РЕЕСТР М(П)НТКО\[Реестр М(П)НТКО г. Ханты-Мансийск.xlsx]РЕЕСТР'!X837</f>
    </oc>
    <nc r="S837">
      <f>'Z:\Экологи\РЕЕСТР М(П)НТКО\[Реестр М(П)НТКО г. Ханты-Мансийск.xlsx]РЕЕСТР'!X837</f>
    </nc>
  </rcc>
  <rcc rId="47890" sId="1">
    <oc r="T837">
      <f>'Z:\Экологи\РЕЕСТР М(П)НТКО\[Реестр М(П)НТКО г. Ханты-Мансийск.xlsx]РЕЕСТР'!AB837</f>
    </oc>
    <nc r="T837">
      <f>'Z:\Экологи\РЕЕСТР М(П)НТКО\[Реестр М(П)НТКО г. Ханты-Мансийск.xlsx]РЕЕСТР'!AB837</f>
    </nc>
  </rcc>
  <rcc rId="47891" sId="1">
    <oc r="U837">
      <f>'Z:\Экологи\РЕЕСТР М(П)НТКО\[Реестр М(П)НТКО г. Ханты-Мансийск.xlsx]РЕЕСТР'!AC837</f>
    </oc>
    <nc r="U837">
      <f>'Z:\Экологи\РЕЕСТР М(П)НТКО\[Реестр М(П)НТКО г. Ханты-Мансийск.xlsx]РЕЕСТР'!AC837</f>
    </nc>
  </rcc>
  <rcc rId="47892" sId="1">
    <oc r="V837">
      <f>'Z:\Экологи\РЕЕСТР М(П)НТКО\[Реестр М(П)НТКО г. Ханты-Мансийск.xlsx]РЕЕСТР'!AD837</f>
    </oc>
    <nc r="V837">
      <f>'Z:\Экологи\РЕЕСТР М(П)НТКО\[Реестр М(П)НТКО г. Ханты-Мансийск.xlsx]РЕЕСТР'!AD837</f>
    </nc>
  </rcc>
  <rcc rId="47893" sId="1">
    <oc r="W837">
      <f>'Z:\Экологи\РЕЕСТР М(П)НТКО\[Реестр М(П)НТКО г. Ханты-Мансийск.xlsx]РЕЕСТР'!AE837</f>
    </oc>
    <nc r="W837">
      <f>'Z:\Экологи\РЕЕСТР М(П)НТКО\[Реестр М(П)НТКО г. Ханты-Мансийск.xlsx]РЕЕСТР'!AE837</f>
    </nc>
  </rcc>
  <rcc rId="47894" sId="1">
    <oc r="X837">
      <f>'Z:\Экологи\РЕЕСТР М(П)НТКО\[Реестр М(П)НТКО г. Ханты-Мансийск.xlsx]РЕЕСТР'!AI837</f>
    </oc>
    <nc r="X837">
      <f>'Z:\Экологи\РЕЕСТР М(П)НТКО\[Реестр М(П)НТКО г. Ханты-Мансийск.xlsx]РЕЕСТР'!AI837</f>
    </nc>
  </rcc>
  <rcc rId="47895" sId="1">
    <oc r="Y837">
      <f>'Z:\Экологи\РЕЕСТР М(П)НТКО\[Реестр М(П)НТКО г. Ханты-Мансийск.xlsx]РЕЕСТР'!AM837</f>
    </oc>
    <nc r="Y837">
      <f>'Z:\Экологи\РЕЕСТР М(П)НТКО\[Реестр М(П)НТКО г. Ханты-Мансийск.xlsx]РЕЕСТР'!AM837</f>
    </nc>
  </rcc>
  <rcc rId="47896" sId="1">
    <oc r="B838">
      <f>'Z:\Экологи\РЕЕСТР М(П)НТКО\[Реестр М(П)НТКО г. Ханты-Мансийск.xlsx]РЕЕСТР'!B838</f>
    </oc>
    <nc r="B838">
      <f>'Z:\Экологи\РЕЕСТР М(П)НТКО\[Реестр М(П)НТКО г. Ханты-Мансийск.xlsx]РЕЕСТР'!B838</f>
    </nc>
  </rcc>
  <rcc rId="47897" sId="1">
    <oc r="C838">
      <f>'Z:\Экологи\РЕЕСТР М(П)НТКО\[Реестр М(П)НТКО г. Ханты-Мансийск.xlsx]РЕЕСТР'!C838</f>
    </oc>
    <nc r="C838">
      <f>'Z:\Экологи\РЕЕСТР М(П)НТКО\[Реестр М(П)НТКО г. Ханты-Мансийск.xlsx]РЕЕСТР'!C838</f>
    </nc>
  </rcc>
  <rcc rId="47898" sId="1">
    <oc r="D838">
      <f>'Z:\Экологи\РЕЕСТР М(П)НТКО\[Реестр М(П)НТКО г. Ханты-Мансийск.xlsx]РЕЕСТР'!D838</f>
    </oc>
    <nc r="D838">
      <f>'Z:\Экологи\РЕЕСТР М(П)НТКО\[Реестр М(П)НТКО г. Ханты-Мансийск.xlsx]РЕЕСТР'!D838</f>
    </nc>
  </rcc>
  <rcc rId="47899" sId="1">
    <oc r="E838">
      <f>'Z:\Экологи\РЕЕСТР М(П)НТКО\[Реестр М(П)НТКО г. Ханты-Мансийск.xlsx]РЕЕСТР'!F838</f>
    </oc>
    <nc r="E838">
      <f>'Z:\Экологи\РЕЕСТР М(П)НТКО\[Реестр М(П)НТКО г. Ханты-Мансийск.xlsx]РЕЕСТР'!F838</f>
    </nc>
  </rcc>
  <rcc rId="47900" sId="1">
    <oc r="F838">
      <f>'Z:\Экологи\РЕЕСТР М(П)НТКО\[Реестр М(П)НТКО г. Ханты-Мансийск.xlsx]РЕЕСТР'!H838</f>
    </oc>
    <nc r="F838">
      <f>'Z:\Экологи\РЕЕСТР М(П)НТКО\[Реестр М(П)НТКО г. Ханты-Мансийск.xlsx]РЕЕСТР'!H838</f>
    </nc>
  </rcc>
  <rcc rId="47901" sId="1">
    <oc r="G838">
      <f>'Z:\Экологи\РЕЕСТР М(П)НТКО\[Реестр М(П)НТКО г. Ханты-Мансийск.xlsx]РЕЕСТР'!I838</f>
    </oc>
    <nc r="G838">
      <f>'Z:\Экологи\РЕЕСТР М(П)НТКО\[Реестр М(П)НТКО г. Ханты-Мансийск.xlsx]РЕЕСТР'!I838</f>
    </nc>
  </rcc>
  <rcc rId="47902" sId="1">
    <oc r="H838">
      <f>'Z:\Экологи\РЕЕСТР М(П)НТКО\[Реестр М(П)НТКО г. Ханты-Мансийск.xlsx]РЕЕСТР'!J838</f>
    </oc>
    <nc r="H838">
      <f>'Z:\Экологи\РЕЕСТР М(П)НТКО\[Реестр М(П)НТКО г. Ханты-Мансийск.xlsx]РЕЕСТР'!J838</f>
    </nc>
  </rcc>
  <rcc rId="47903" sId="1">
    <oc r="I838">
      <f>'Z:\Экологи\РЕЕСТР М(П)НТКО\[Реестр М(П)НТКО г. Ханты-Мансийск.xlsx]РЕЕСТР'!K838</f>
    </oc>
    <nc r="I838">
      <f>'Z:\Экологи\РЕЕСТР М(П)НТКО\[Реестр М(П)НТКО г. Ханты-Мансийск.xlsx]РЕЕСТР'!K838</f>
    </nc>
  </rcc>
  <rcc rId="47904" sId="1">
    <oc r="J838">
      <f>'Z:\Экологи\РЕЕСТР М(П)НТКО\[Реестр М(П)НТКО г. Ханты-Мансийск.xlsx]РЕЕСТР'!L838</f>
    </oc>
    <nc r="J838">
      <f>'Z:\Экологи\РЕЕСТР М(П)НТКО\[Реестр М(П)НТКО г. Ханты-Мансийск.xlsx]РЕЕСТР'!L838</f>
    </nc>
  </rcc>
  <rcc rId="47905" sId="1">
    <oc r="K838">
      <f>'Z:\Экологи\РЕЕСТР М(П)НТКО\[Реестр М(П)НТКО г. Ханты-Мансийск.xlsx]РЕЕСТР'!M838</f>
    </oc>
    <nc r="K838">
      <f>'Z:\Экологи\РЕЕСТР М(П)НТКО\[Реестр М(П)НТКО г. Ханты-Мансийск.xlsx]РЕЕСТР'!M838</f>
    </nc>
  </rcc>
  <rcc rId="47906" sId="1">
    <oc r="L838">
      <f>'Z:\Экологи\РЕЕСТР М(П)НТКО\[Реестр М(П)НТКО г. Ханты-Мансийск.xlsx]РЕЕСТР'!N838</f>
    </oc>
    <nc r="L838">
      <f>'Z:\Экологи\РЕЕСТР М(П)НТКО\[Реестр М(П)НТКО г. Ханты-Мансийск.xlsx]РЕЕСТР'!N838</f>
    </nc>
  </rcc>
  <rcc rId="47907" sId="1">
    <oc r="M838">
      <f>'Z:\Экологи\РЕЕСТР М(П)НТКО\[Реестр М(П)НТКО г. Ханты-Мансийск.xlsx]РЕЕСТР'!O838</f>
    </oc>
    <nc r="M838">
      <f>'Z:\Экологи\РЕЕСТР М(П)НТКО\[Реестр М(П)НТКО г. Ханты-Мансийск.xlsx]РЕЕСТР'!O838</f>
    </nc>
  </rcc>
  <rcc rId="47908" sId="1">
    <oc r="N838">
      <f>'Z:\Экологи\РЕЕСТР М(П)НТКО\[Реестр М(П)НТКО г. Ханты-Мансийск.xlsx]РЕЕСТР'!P838</f>
    </oc>
    <nc r="N838">
      <f>'Z:\Экологи\РЕЕСТР М(П)НТКО\[Реестр М(П)НТКО г. Ханты-Мансийск.xlsx]РЕЕСТР'!P838</f>
    </nc>
  </rcc>
  <rcc rId="47909" sId="1">
    <oc r="O838">
      <f>'Z:\Экологи\РЕЕСТР М(П)НТКО\[Реестр М(П)НТКО г. Ханты-Мансийск.xlsx]РЕЕСТР'!Q838</f>
    </oc>
    <nc r="O838">
      <f>'Z:\Экологи\РЕЕСТР М(П)НТКО\[Реестр М(П)НТКО г. Ханты-Мансийск.xlsx]РЕЕСТР'!Q838</f>
    </nc>
  </rcc>
  <rcc rId="47910" sId="1">
    <oc r="P838">
      <f>'Z:\Экологи\РЕЕСТР М(П)НТКО\[Реестр М(П)НТКО г. Ханты-Мансийск.xlsx]РЕЕСТР'!R838</f>
    </oc>
    <nc r="P838">
      <f>'Z:\Экологи\РЕЕСТР М(П)НТКО\[Реестр М(П)НТКО г. Ханты-Мансийск.xlsx]РЕЕСТР'!R838</f>
    </nc>
  </rcc>
  <rcc rId="47911" sId="1">
    <oc r="Q838">
      <f>'Z:\Экологи\РЕЕСТР М(П)НТКО\[Реестр М(П)НТКО г. Ханты-Мансийск.xlsx]РЕЕСТР'!V838</f>
    </oc>
    <nc r="Q838">
      <f>'Z:\Экологи\РЕЕСТР М(П)НТКО\[Реестр М(П)НТКО г. Ханты-Мансийск.xlsx]РЕЕСТР'!V838</f>
    </nc>
  </rcc>
  <rcc rId="47912" sId="1">
    <oc r="R838">
      <f>'Z:\Экологи\РЕЕСТР М(П)НТКО\[Реестр М(П)НТКО г. Ханты-Мансийск.xlsx]РЕЕСТР'!W838</f>
    </oc>
    <nc r="R838">
      <f>'Z:\Экологи\РЕЕСТР М(П)НТКО\[Реестр М(П)НТКО г. Ханты-Мансийск.xlsx]РЕЕСТР'!W838</f>
    </nc>
  </rcc>
  <rcc rId="47913" sId="1">
    <oc r="S838">
      <f>'Z:\Экологи\РЕЕСТР М(П)НТКО\[Реестр М(П)НТКО г. Ханты-Мансийск.xlsx]РЕЕСТР'!X838</f>
    </oc>
    <nc r="S838">
      <f>'Z:\Экологи\РЕЕСТР М(П)НТКО\[Реестр М(П)НТКО г. Ханты-Мансийск.xlsx]РЕЕСТР'!X838</f>
    </nc>
  </rcc>
  <rcc rId="47914" sId="1">
    <oc r="T838">
      <f>'Z:\Экологи\РЕЕСТР М(П)НТКО\[Реестр М(П)НТКО г. Ханты-Мансийск.xlsx]РЕЕСТР'!AB838</f>
    </oc>
    <nc r="T838">
      <f>'Z:\Экологи\РЕЕСТР М(П)НТКО\[Реестр М(П)НТКО г. Ханты-Мансийск.xlsx]РЕЕСТР'!AB838</f>
    </nc>
  </rcc>
  <rcc rId="47915" sId="1">
    <oc r="U838">
      <f>'Z:\Экологи\РЕЕСТР М(П)НТКО\[Реестр М(П)НТКО г. Ханты-Мансийск.xlsx]РЕЕСТР'!AC838</f>
    </oc>
    <nc r="U838">
      <f>'Z:\Экологи\РЕЕСТР М(П)НТКО\[Реестр М(П)НТКО г. Ханты-Мансийск.xlsx]РЕЕСТР'!AC838</f>
    </nc>
  </rcc>
  <rcc rId="47916" sId="1">
    <oc r="V838">
      <f>'Z:\Экологи\РЕЕСТР М(П)НТКО\[Реестр М(П)НТКО г. Ханты-Мансийск.xlsx]РЕЕСТР'!AD838</f>
    </oc>
    <nc r="V838">
      <f>'Z:\Экологи\РЕЕСТР М(П)НТКО\[Реестр М(П)НТКО г. Ханты-Мансийск.xlsx]РЕЕСТР'!AD838</f>
    </nc>
  </rcc>
  <rcc rId="47917" sId="1">
    <oc r="W838">
      <f>'Z:\Экологи\РЕЕСТР М(П)НТКО\[Реестр М(П)НТКО г. Ханты-Мансийск.xlsx]РЕЕСТР'!AE838</f>
    </oc>
    <nc r="W838">
      <f>'Z:\Экологи\РЕЕСТР М(П)НТКО\[Реестр М(П)НТКО г. Ханты-Мансийск.xlsx]РЕЕСТР'!AE838</f>
    </nc>
  </rcc>
  <rcc rId="47918" sId="1">
    <oc r="X838">
      <f>'Z:\Экологи\РЕЕСТР М(П)НТКО\[Реестр М(П)НТКО г. Ханты-Мансийск.xlsx]РЕЕСТР'!AI838</f>
    </oc>
    <nc r="X838">
      <f>'Z:\Экологи\РЕЕСТР М(П)НТКО\[Реестр М(П)НТКО г. Ханты-Мансийск.xlsx]РЕЕСТР'!AI838</f>
    </nc>
  </rcc>
  <rcc rId="47919" sId="1">
    <oc r="Y838">
      <f>'Z:\Экологи\РЕЕСТР М(П)НТКО\[Реестр М(П)НТКО г. Ханты-Мансийск.xlsx]РЕЕСТР'!AM838</f>
    </oc>
    <nc r="Y838">
      <f>'Z:\Экологи\РЕЕСТР М(П)НТКО\[Реестр М(П)НТКО г. Ханты-Мансийск.xlsx]РЕЕСТР'!AM838</f>
    </nc>
  </rcc>
  <rcc rId="47920" sId="1">
    <oc r="B839">
      <f>'Z:\Экологи\РЕЕСТР М(П)НТКО\[Реестр М(П)НТКО г. Ханты-Мансийск.xlsx]РЕЕСТР'!B839</f>
    </oc>
    <nc r="B839">
      <f>'Z:\Экологи\РЕЕСТР М(П)НТКО\[Реестр М(П)НТКО г. Ханты-Мансийск.xlsx]РЕЕСТР'!B839</f>
    </nc>
  </rcc>
  <rcc rId="47921" sId="1">
    <oc r="C839">
      <f>'Z:\Экологи\РЕЕСТР М(П)НТКО\[Реестр М(П)НТКО г. Ханты-Мансийск.xlsx]РЕЕСТР'!C839</f>
    </oc>
    <nc r="C839">
      <f>'Z:\Экологи\РЕЕСТР М(П)НТКО\[Реестр М(П)НТКО г. Ханты-Мансийск.xlsx]РЕЕСТР'!C839</f>
    </nc>
  </rcc>
  <rcc rId="47922" sId="1">
    <oc r="D839">
      <f>'Z:\Экологи\РЕЕСТР М(П)НТКО\[Реестр М(П)НТКО г. Ханты-Мансийск.xlsx]РЕЕСТР'!D839</f>
    </oc>
    <nc r="D839">
      <f>'Z:\Экологи\РЕЕСТР М(П)НТКО\[Реестр М(П)НТКО г. Ханты-Мансийск.xlsx]РЕЕСТР'!D839</f>
    </nc>
  </rcc>
  <rcc rId="47923" sId="1">
    <oc r="E839">
      <f>'Z:\Экологи\РЕЕСТР М(П)НТКО\[Реестр М(П)НТКО г. Ханты-Мансийск.xlsx]РЕЕСТР'!F839</f>
    </oc>
    <nc r="E839">
      <f>'Z:\Экологи\РЕЕСТР М(П)НТКО\[Реестр М(П)НТКО г. Ханты-Мансийск.xlsx]РЕЕСТР'!F839</f>
    </nc>
  </rcc>
  <rcc rId="47924" sId="1">
    <oc r="F839">
      <f>'Z:\Экологи\РЕЕСТР М(П)НТКО\[Реестр М(П)НТКО г. Ханты-Мансийск.xlsx]РЕЕСТР'!H839</f>
    </oc>
    <nc r="F839">
      <f>'Z:\Экологи\РЕЕСТР М(П)НТКО\[Реестр М(П)НТКО г. Ханты-Мансийск.xlsx]РЕЕСТР'!H839</f>
    </nc>
  </rcc>
  <rcc rId="47925" sId="1">
    <oc r="G839">
      <f>'Z:\Экологи\РЕЕСТР М(П)НТКО\[Реестр М(П)НТКО г. Ханты-Мансийск.xlsx]РЕЕСТР'!I839</f>
    </oc>
    <nc r="G839">
      <f>'Z:\Экологи\РЕЕСТР М(П)НТКО\[Реестр М(П)НТКО г. Ханты-Мансийск.xlsx]РЕЕСТР'!I839</f>
    </nc>
  </rcc>
  <rcc rId="47926" sId="1">
    <oc r="H839">
      <f>'Z:\Экологи\РЕЕСТР М(П)НТКО\[Реестр М(П)НТКО г. Ханты-Мансийск.xlsx]РЕЕСТР'!J839</f>
    </oc>
    <nc r="H839">
      <f>'Z:\Экологи\РЕЕСТР М(П)НТКО\[Реестр М(П)НТКО г. Ханты-Мансийск.xlsx]РЕЕСТР'!J839</f>
    </nc>
  </rcc>
  <rcc rId="47927" sId="1">
    <oc r="I839">
      <f>'Z:\Экологи\РЕЕСТР М(П)НТКО\[Реестр М(П)НТКО г. Ханты-Мансийск.xlsx]РЕЕСТР'!K839</f>
    </oc>
    <nc r="I839">
      <f>'Z:\Экологи\РЕЕСТР М(П)НТКО\[Реестр М(П)НТКО г. Ханты-Мансийск.xlsx]РЕЕСТР'!K839</f>
    </nc>
  </rcc>
  <rcc rId="47928" sId="1">
    <oc r="J839">
      <f>'Z:\Экологи\РЕЕСТР М(П)НТКО\[Реестр М(П)НТКО г. Ханты-Мансийск.xlsx]РЕЕСТР'!L839</f>
    </oc>
    <nc r="J839">
      <f>'Z:\Экологи\РЕЕСТР М(П)НТКО\[Реестр М(П)НТКО г. Ханты-Мансийск.xlsx]РЕЕСТР'!L839</f>
    </nc>
  </rcc>
  <rcc rId="47929" sId="1">
    <oc r="K839">
      <f>'Z:\Экологи\РЕЕСТР М(П)НТКО\[Реестр М(П)НТКО г. Ханты-Мансийск.xlsx]РЕЕСТР'!M839</f>
    </oc>
    <nc r="K839">
      <f>'Z:\Экологи\РЕЕСТР М(П)НТКО\[Реестр М(П)НТКО г. Ханты-Мансийск.xlsx]РЕЕСТР'!M839</f>
    </nc>
  </rcc>
  <rcc rId="47930" sId="1">
    <oc r="L839">
      <f>'Z:\Экологи\РЕЕСТР М(П)НТКО\[Реестр М(П)НТКО г. Ханты-Мансийск.xlsx]РЕЕСТР'!N839</f>
    </oc>
    <nc r="L839">
      <f>'Z:\Экологи\РЕЕСТР М(П)НТКО\[Реестр М(П)НТКО г. Ханты-Мансийск.xlsx]РЕЕСТР'!N839</f>
    </nc>
  </rcc>
  <rcc rId="47931" sId="1">
    <oc r="M839">
      <f>'Z:\Экологи\РЕЕСТР М(П)НТКО\[Реестр М(П)НТКО г. Ханты-Мансийск.xlsx]РЕЕСТР'!O839</f>
    </oc>
    <nc r="M839">
      <f>'Z:\Экологи\РЕЕСТР М(П)НТКО\[Реестр М(П)НТКО г. Ханты-Мансийск.xlsx]РЕЕСТР'!O839</f>
    </nc>
  </rcc>
  <rcc rId="47932" sId="1">
    <oc r="N839">
      <f>'Z:\Экологи\РЕЕСТР М(П)НТКО\[Реестр М(П)НТКО г. Ханты-Мансийск.xlsx]РЕЕСТР'!P839</f>
    </oc>
    <nc r="N839">
      <f>'Z:\Экологи\РЕЕСТР М(П)НТКО\[Реестр М(П)НТКО г. Ханты-Мансийск.xlsx]РЕЕСТР'!P839</f>
    </nc>
  </rcc>
  <rcc rId="47933" sId="1">
    <oc r="O839">
      <f>'Z:\Экологи\РЕЕСТР М(П)НТКО\[Реестр М(П)НТКО г. Ханты-Мансийск.xlsx]РЕЕСТР'!Q839</f>
    </oc>
    <nc r="O839">
      <f>'Z:\Экологи\РЕЕСТР М(П)НТКО\[Реестр М(П)НТКО г. Ханты-Мансийск.xlsx]РЕЕСТР'!Q839</f>
    </nc>
  </rcc>
  <rcc rId="47934" sId="1">
    <oc r="P839">
      <f>'Z:\Экологи\РЕЕСТР М(П)НТКО\[Реестр М(П)НТКО г. Ханты-Мансийск.xlsx]РЕЕСТР'!R839</f>
    </oc>
    <nc r="P839">
      <f>'Z:\Экологи\РЕЕСТР М(П)НТКО\[Реестр М(П)НТКО г. Ханты-Мансийск.xlsx]РЕЕСТР'!R839</f>
    </nc>
  </rcc>
  <rcc rId="47935" sId="1">
    <oc r="Q839">
      <f>'Z:\Экологи\РЕЕСТР М(П)НТКО\[Реестр М(П)НТКО г. Ханты-Мансийск.xlsx]РЕЕСТР'!V839</f>
    </oc>
    <nc r="Q839">
      <f>'Z:\Экологи\РЕЕСТР М(П)НТКО\[Реестр М(П)НТКО г. Ханты-Мансийск.xlsx]РЕЕСТР'!V839</f>
    </nc>
  </rcc>
  <rcc rId="47936" sId="1">
    <oc r="R839">
      <f>'Z:\Экологи\РЕЕСТР М(П)НТКО\[Реестр М(П)НТКО г. Ханты-Мансийск.xlsx]РЕЕСТР'!W839</f>
    </oc>
    <nc r="R839">
      <f>'Z:\Экологи\РЕЕСТР М(П)НТКО\[Реестр М(П)НТКО г. Ханты-Мансийск.xlsx]РЕЕСТР'!W839</f>
    </nc>
  </rcc>
  <rcc rId="47937" sId="1">
    <oc r="S839">
      <f>'Z:\Экологи\РЕЕСТР М(П)НТКО\[Реестр М(П)НТКО г. Ханты-Мансийск.xlsx]РЕЕСТР'!X839</f>
    </oc>
    <nc r="S839">
      <f>'Z:\Экологи\РЕЕСТР М(П)НТКО\[Реестр М(П)НТКО г. Ханты-Мансийск.xlsx]РЕЕСТР'!X839</f>
    </nc>
  </rcc>
  <rcc rId="47938" sId="1">
    <oc r="T839">
      <f>'Z:\Экологи\РЕЕСТР М(П)НТКО\[Реестр М(П)НТКО г. Ханты-Мансийск.xlsx]РЕЕСТР'!AB839</f>
    </oc>
    <nc r="T839">
      <f>'Z:\Экологи\РЕЕСТР М(П)НТКО\[Реестр М(П)НТКО г. Ханты-Мансийск.xlsx]РЕЕСТР'!AB839</f>
    </nc>
  </rcc>
  <rcc rId="47939" sId="1">
    <oc r="U839">
      <f>'Z:\Экологи\РЕЕСТР М(П)НТКО\[Реестр М(П)НТКО г. Ханты-Мансийск.xlsx]РЕЕСТР'!AC839</f>
    </oc>
    <nc r="U839">
      <f>'Z:\Экологи\РЕЕСТР М(П)НТКО\[Реестр М(П)НТКО г. Ханты-Мансийск.xlsx]РЕЕСТР'!AC839</f>
    </nc>
  </rcc>
  <rcc rId="47940" sId="1">
    <oc r="V839">
      <f>'Z:\Экологи\РЕЕСТР М(П)НТКО\[Реестр М(П)НТКО г. Ханты-Мансийск.xlsx]РЕЕСТР'!AD839</f>
    </oc>
    <nc r="V839">
      <f>'Z:\Экологи\РЕЕСТР М(П)НТКО\[Реестр М(П)НТКО г. Ханты-Мансийск.xlsx]РЕЕСТР'!AD839</f>
    </nc>
  </rcc>
  <rcc rId="47941" sId="1">
    <oc r="W839">
      <f>'Z:\Экологи\РЕЕСТР М(П)НТКО\[Реестр М(П)НТКО г. Ханты-Мансийск.xlsx]РЕЕСТР'!AE839</f>
    </oc>
    <nc r="W839">
      <f>'Z:\Экологи\РЕЕСТР М(П)НТКО\[Реестр М(П)НТКО г. Ханты-Мансийск.xlsx]РЕЕСТР'!AE839</f>
    </nc>
  </rcc>
  <rcc rId="47942" sId="1">
    <oc r="X839">
      <f>'Z:\Экологи\РЕЕСТР М(П)НТКО\[Реестр М(П)НТКО г. Ханты-Мансийск.xlsx]РЕЕСТР'!AI839</f>
    </oc>
    <nc r="X839">
      <f>'Z:\Экологи\РЕЕСТР М(П)НТКО\[Реестр М(П)НТКО г. Ханты-Мансийск.xlsx]РЕЕСТР'!AI839</f>
    </nc>
  </rcc>
  <rcc rId="47943" sId="1">
    <oc r="Y839">
      <f>'Z:\Экологи\РЕЕСТР М(П)НТКО\[Реестр М(П)НТКО г. Ханты-Мансийск.xlsx]РЕЕСТР'!AM839</f>
    </oc>
    <nc r="Y839">
      <f>'Z:\Экологи\РЕЕСТР М(П)НТКО\[Реестр М(П)НТКО г. Ханты-Мансийск.xlsx]РЕЕСТР'!AM839</f>
    </nc>
  </rcc>
  <rcc rId="47944" sId="1">
    <oc r="B840">
      <f>'Z:\Экологи\РЕЕСТР М(П)НТКО\[Реестр М(П)НТКО г. Ханты-Мансийск.xlsx]РЕЕСТР'!B840</f>
    </oc>
    <nc r="B840">
      <f>'Z:\Экологи\РЕЕСТР М(П)НТКО\[Реестр М(П)НТКО г. Ханты-Мансийск.xlsx]РЕЕСТР'!B840</f>
    </nc>
  </rcc>
  <rcc rId="47945" sId="1">
    <oc r="C840">
      <f>'Z:\Экологи\РЕЕСТР М(П)НТКО\[Реестр М(П)НТКО г. Ханты-Мансийск.xlsx]РЕЕСТР'!C840</f>
    </oc>
    <nc r="C840">
      <f>'Z:\Экологи\РЕЕСТР М(П)НТКО\[Реестр М(П)НТКО г. Ханты-Мансийск.xlsx]РЕЕСТР'!C840</f>
    </nc>
  </rcc>
  <rcc rId="47946" sId="1">
    <oc r="D840">
      <f>'Z:\Экологи\РЕЕСТР М(П)НТКО\[Реестр М(П)НТКО г. Ханты-Мансийск.xlsx]РЕЕСТР'!D840</f>
    </oc>
    <nc r="D840">
      <f>'Z:\Экологи\РЕЕСТР М(П)НТКО\[Реестр М(П)НТКО г. Ханты-Мансийск.xlsx]РЕЕСТР'!D840</f>
    </nc>
  </rcc>
  <rcc rId="47947" sId="1">
    <oc r="E840">
      <f>'Z:\Экологи\РЕЕСТР М(П)НТКО\[Реестр М(П)НТКО г. Ханты-Мансийск.xlsx]РЕЕСТР'!F840</f>
    </oc>
    <nc r="E840">
      <f>'Z:\Экологи\РЕЕСТР М(П)НТКО\[Реестр М(П)НТКО г. Ханты-Мансийск.xlsx]РЕЕСТР'!F840</f>
    </nc>
  </rcc>
  <rcc rId="47948" sId="1">
    <oc r="F840">
      <f>'Z:\Экологи\РЕЕСТР М(П)НТКО\[Реестр М(П)НТКО г. Ханты-Мансийск.xlsx]РЕЕСТР'!H840</f>
    </oc>
    <nc r="F840">
      <f>'Z:\Экологи\РЕЕСТР М(П)НТКО\[Реестр М(П)НТКО г. Ханты-Мансийск.xlsx]РЕЕСТР'!H840</f>
    </nc>
  </rcc>
  <rcc rId="47949" sId="1">
    <oc r="G840">
      <f>'Z:\Экологи\РЕЕСТР М(П)НТКО\[Реестр М(П)НТКО г. Ханты-Мансийск.xlsx]РЕЕСТР'!I840</f>
    </oc>
    <nc r="G840">
      <f>'Z:\Экологи\РЕЕСТР М(П)НТКО\[Реестр М(П)НТКО г. Ханты-Мансийск.xlsx]РЕЕСТР'!I840</f>
    </nc>
  </rcc>
  <rcc rId="47950" sId="1">
    <oc r="H840">
      <f>'Z:\Экологи\РЕЕСТР М(П)НТКО\[Реестр М(П)НТКО г. Ханты-Мансийск.xlsx]РЕЕСТР'!J840</f>
    </oc>
    <nc r="H840">
      <f>'Z:\Экологи\РЕЕСТР М(П)НТКО\[Реестр М(П)НТКО г. Ханты-Мансийск.xlsx]РЕЕСТР'!J840</f>
    </nc>
  </rcc>
  <rcc rId="47951" sId="1">
    <oc r="I840">
      <f>'Z:\Экологи\РЕЕСТР М(П)НТКО\[Реестр М(П)НТКО г. Ханты-Мансийск.xlsx]РЕЕСТР'!K840</f>
    </oc>
    <nc r="I840">
      <f>'Z:\Экологи\РЕЕСТР М(П)НТКО\[Реестр М(П)НТКО г. Ханты-Мансийск.xlsx]РЕЕСТР'!K840</f>
    </nc>
  </rcc>
  <rcc rId="47952" sId="1">
    <oc r="J840">
      <f>'Z:\Экологи\РЕЕСТР М(П)НТКО\[Реестр М(П)НТКО г. Ханты-Мансийск.xlsx]РЕЕСТР'!L840</f>
    </oc>
    <nc r="J840">
      <f>'Z:\Экологи\РЕЕСТР М(П)НТКО\[Реестр М(П)НТКО г. Ханты-Мансийск.xlsx]РЕЕСТР'!L840</f>
    </nc>
  </rcc>
  <rcc rId="47953" sId="1">
    <oc r="K840">
      <f>'Z:\Экологи\РЕЕСТР М(П)НТКО\[Реестр М(П)НТКО г. Ханты-Мансийск.xlsx]РЕЕСТР'!M840</f>
    </oc>
    <nc r="K840">
      <f>'Z:\Экологи\РЕЕСТР М(П)НТКО\[Реестр М(П)НТКО г. Ханты-Мансийск.xlsx]РЕЕСТР'!M840</f>
    </nc>
  </rcc>
  <rcc rId="47954" sId="1">
    <oc r="L840">
      <f>'Z:\Экологи\РЕЕСТР М(П)НТКО\[Реестр М(П)НТКО г. Ханты-Мансийск.xlsx]РЕЕСТР'!N840</f>
    </oc>
    <nc r="L840">
      <f>'Z:\Экологи\РЕЕСТР М(П)НТКО\[Реестр М(П)НТКО г. Ханты-Мансийск.xlsx]РЕЕСТР'!N840</f>
    </nc>
  </rcc>
  <rcc rId="47955" sId="1">
    <oc r="M840">
      <f>'Z:\Экологи\РЕЕСТР М(П)НТКО\[Реестр М(П)НТКО г. Ханты-Мансийск.xlsx]РЕЕСТР'!O840</f>
    </oc>
    <nc r="M840">
      <f>'Z:\Экологи\РЕЕСТР М(П)НТКО\[Реестр М(П)НТКО г. Ханты-Мансийск.xlsx]РЕЕСТР'!O840</f>
    </nc>
  </rcc>
  <rcc rId="47956" sId="1">
    <oc r="N840">
      <f>'Z:\Экологи\РЕЕСТР М(П)НТКО\[Реестр М(П)НТКО г. Ханты-Мансийск.xlsx]РЕЕСТР'!P840</f>
    </oc>
    <nc r="N840">
      <f>'Z:\Экологи\РЕЕСТР М(П)НТКО\[Реестр М(П)НТКО г. Ханты-Мансийск.xlsx]РЕЕСТР'!P840</f>
    </nc>
  </rcc>
  <rcc rId="47957" sId="1">
    <oc r="O840">
      <f>'Z:\Экологи\РЕЕСТР М(П)НТКО\[Реестр М(П)НТКО г. Ханты-Мансийск.xlsx]РЕЕСТР'!Q840</f>
    </oc>
    <nc r="O840">
      <f>'Z:\Экологи\РЕЕСТР М(П)НТКО\[Реестр М(П)НТКО г. Ханты-Мансийск.xlsx]РЕЕСТР'!Q840</f>
    </nc>
  </rcc>
  <rcc rId="47958" sId="1">
    <oc r="P840">
      <f>'Z:\Экологи\РЕЕСТР М(П)НТКО\[Реестр М(П)НТКО г. Ханты-Мансийск.xlsx]РЕЕСТР'!R840</f>
    </oc>
    <nc r="P840">
      <f>'Z:\Экологи\РЕЕСТР М(П)НТКО\[Реестр М(П)НТКО г. Ханты-Мансийск.xlsx]РЕЕСТР'!R840</f>
    </nc>
  </rcc>
  <rcc rId="47959" sId="1">
    <oc r="Q840">
      <f>'Z:\Экологи\РЕЕСТР М(П)НТКО\[Реестр М(П)НТКО г. Ханты-Мансийск.xlsx]РЕЕСТР'!V840</f>
    </oc>
    <nc r="Q840">
      <f>'Z:\Экологи\РЕЕСТР М(П)НТКО\[Реестр М(П)НТКО г. Ханты-Мансийск.xlsx]РЕЕСТР'!V840</f>
    </nc>
  </rcc>
  <rcc rId="47960" sId="1">
    <oc r="R840">
      <f>'Z:\Экологи\РЕЕСТР М(П)НТКО\[Реестр М(П)НТКО г. Ханты-Мансийск.xlsx]РЕЕСТР'!W840</f>
    </oc>
    <nc r="R840">
      <f>'Z:\Экологи\РЕЕСТР М(П)НТКО\[Реестр М(П)НТКО г. Ханты-Мансийск.xlsx]РЕЕСТР'!W840</f>
    </nc>
  </rcc>
  <rcc rId="47961" sId="1">
    <oc r="S840">
      <f>'Z:\Экологи\РЕЕСТР М(П)НТКО\[Реестр М(П)НТКО г. Ханты-Мансийск.xlsx]РЕЕСТР'!X840</f>
    </oc>
    <nc r="S840">
      <f>'Z:\Экологи\РЕЕСТР М(П)НТКО\[Реестр М(П)НТКО г. Ханты-Мансийск.xlsx]РЕЕСТР'!X840</f>
    </nc>
  </rcc>
  <rcc rId="47962" sId="1">
    <oc r="T840">
      <f>'Z:\Экологи\РЕЕСТР М(П)НТКО\[Реестр М(П)НТКО г. Ханты-Мансийск.xlsx]РЕЕСТР'!AB840</f>
    </oc>
    <nc r="T840">
      <f>'Z:\Экологи\РЕЕСТР М(П)НТКО\[Реестр М(П)НТКО г. Ханты-Мансийск.xlsx]РЕЕСТР'!AB840</f>
    </nc>
  </rcc>
  <rcc rId="47963" sId="1">
    <oc r="U840">
      <f>'Z:\Экологи\РЕЕСТР М(П)НТКО\[Реестр М(П)НТКО г. Ханты-Мансийск.xlsx]РЕЕСТР'!AC840</f>
    </oc>
    <nc r="U840">
      <f>'Z:\Экологи\РЕЕСТР М(П)НТКО\[Реестр М(П)НТКО г. Ханты-Мансийск.xlsx]РЕЕСТР'!AC840</f>
    </nc>
  </rcc>
  <rcc rId="47964" sId="1">
    <oc r="V840">
      <f>'Z:\Экологи\РЕЕСТР М(П)НТКО\[Реестр М(П)НТКО г. Ханты-Мансийск.xlsx]РЕЕСТР'!AD840</f>
    </oc>
    <nc r="V840">
      <f>'Z:\Экологи\РЕЕСТР М(П)НТКО\[Реестр М(П)НТКО г. Ханты-Мансийск.xlsx]РЕЕСТР'!AD840</f>
    </nc>
  </rcc>
  <rcc rId="47965" sId="1">
    <oc r="W840">
      <f>'Z:\Экологи\РЕЕСТР М(П)НТКО\[Реестр М(П)НТКО г. Ханты-Мансийск.xlsx]РЕЕСТР'!AE840</f>
    </oc>
    <nc r="W840">
      <f>'Z:\Экологи\РЕЕСТР М(П)НТКО\[Реестр М(П)НТКО г. Ханты-Мансийск.xlsx]РЕЕСТР'!AE840</f>
    </nc>
  </rcc>
  <rcc rId="47966" sId="1">
    <oc r="X840">
      <f>'Z:\Экологи\РЕЕСТР М(П)НТКО\[Реестр М(П)НТКО г. Ханты-Мансийск.xlsx]РЕЕСТР'!AI840</f>
    </oc>
    <nc r="X840">
      <f>'Z:\Экологи\РЕЕСТР М(П)НТКО\[Реестр М(П)НТКО г. Ханты-Мансийск.xlsx]РЕЕСТР'!AI840</f>
    </nc>
  </rcc>
  <rcc rId="47967" sId="1">
    <oc r="Y840">
      <f>'Z:\Экологи\РЕЕСТР М(П)НТКО\[Реестр М(П)НТКО г. Ханты-Мансийск.xlsx]РЕЕСТР'!AM840</f>
    </oc>
    <nc r="Y840">
      <f>'Z:\Экологи\РЕЕСТР М(П)НТКО\[Реестр М(П)НТКО г. Ханты-Мансийск.xlsx]РЕЕСТР'!AM840</f>
    </nc>
  </rcc>
  <rcc rId="47968" sId="1">
    <oc r="B841">
      <f>'Z:\Экологи\РЕЕСТР М(П)НТКО\[Реестр М(П)НТКО г. Ханты-Мансийск.xlsx]РЕЕСТР'!B841</f>
    </oc>
    <nc r="B841">
      <f>'Z:\Экологи\РЕЕСТР М(П)НТКО\[Реестр М(П)НТКО г. Ханты-Мансийск.xlsx]РЕЕСТР'!B841</f>
    </nc>
  </rcc>
  <rcc rId="47969" sId="1">
    <oc r="C841">
      <f>'Z:\Экологи\РЕЕСТР М(П)НТКО\[Реестр М(П)НТКО г. Ханты-Мансийск.xlsx]РЕЕСТР'!C841</f>
    </oc>
    <nc r="C841">
      <f>'Z:\Экологи\РЕЕСТР М(П)НТКО\[Реестр М(П)НТКО г. Ханты-Мансийск.xlsx]РЕЕСТР'!C841</f>
    </nc>
  </rcc>
  <rcc rId="47970" sId="1">
    <oc r="D841">
      <f>'Z:\Экологи\РЕЕСТР М(П)НТКО\[Реестр М(П)НТКО г. Ханты-Мансийск.xlsx]РЕЕСТР'!D841</f>
    </oc>
    <nc r="D841">
      <f>'Z:\Экологи\РЕЕСТР М(П)НТКО\[Реестр М(П)НТКО г. Ханты-Мансийск.xlsx]РЕЕСТР'!D841</f>
    </nc>
  </rcc>
  <rcc rId="47971" sId="1">
    <oc r="E841">
      <f>'Z:\Экологи\РЕЕСТР М(П)НТКО\[Реестр М(П)НТКО г. Ханты-Мансийск.xlsx]РЕЕСТР'!F841</f>
    </oc>
    <nc r="E841">
      <f>'Z:\Экологи\РЕЕСТР М(П)НТКО\[Реестр М(П)НТКО г. Ханты-Мансийск.xlsx]РЕЕСТР'!F841</f>
    </nc>
  </rcc>
  <rcc rId="47972" sId="1">
    <oc r="F841">
      <f>'Z:\Экологи\РЕЕСТР М(П)НТКО\[Реестр М(П)НТКО г. Ханты-Мансийск.xlsx]РЕЕСТР'!H841</f>
    </oc>
    <nc r="F841">
      <f>'Z:\Экологи\РЕЕСТР М(П)НТКО\[Реестр М(П)НТКО г. Ханты-Мансийск.xlsx]РЕЕСТР'!H841</f>
    </nc>
  </rcc>
  <rcc rId="47973" sId="1">
    <oc r="G841">
      <f>'Z:\Экологи\РЕЕСТР М(П)НТКО\[Реестр М(П)НТКО г. Ханты-Мансийск.xlsx]РЕЕСТР'!I841</f>
    </oc>
    <nc r="G841">
      <f>'Z:\Экологи\РЕЕСТР М(П)НТКО\[Реестр М(П)НТКО г. Ханты-Мансийск.xlsx]РЕЕСТР'!I841</f>
    </nc>
  </rcc>
  <rcc rId="47974" sId="1">
    <oc r="H841">
      <f>'Z:\Экологи\РЕЕСТР М(П)НТКО\[Реестр М(П)НТКО г. Ханты-Мансийск.xlsx]РЕЕСТР'!J841</f>
    </oc>
    <nc r="H841">
      <f>'Z:\Экологи\РЕЕСТР М(П)НТКО\[Реестр М(П)НТКО г. Ханты-Мансийск.xlsx]РЕЕСТР'!J841</f>
    </nc>
  </rcc>
  <rcc rId="47975" sId="1">
    <oc r="I841">
      <f>'Z:\Экологи\РЕЕСТР М(П)НТКО\[Реестр М(П)НТКО г. Ханты-Мансийск.xlsx]РЕЕСТР'!K841</f>
    </oc>
    <nc r="I841">
      <f>'Z:\Экологи\РЕЕСТР М(П)НТКО\[Реестр М(П)НТКО г. Ханты-Мансийск.xlsx]РЕЕСТР'!K841</f>
    </nc>
  </rcc>
  <rcc rId="47976" sId="1">
    <oc r="J841">
      <f>'Z:\Экологи\РЕЕСТР М(П)НТКО\[Реестр М(П)НТКО г. Ханты-Мансийск.xlsx]РЕЕСТР'!L841</f>
    </oc>
    <nc r="J841">
      <f>'Z:\Экологи\РЕЕСТР М(П)НТКО\[Реестр М(П)НТКО г. Ханты-Мансийск.xlsx]РЕЕСТР'!L841</f>
    </nc>
  </rcc>
  <rcc rId="47977" sId="1">
    <oc r="K841">
      <f>'Z:\Экологи\РЕЕСТР М(П)НТКО\[Реестр М(П)НТКО г. Ханты-Мансийск.xlsx]РЕЕСТР'!M841</f>
    </oc>
    <nc r="K841">
      <f>'Z:\Экологи\РЕЕСТР М(П)НТКО\[Реестр М(П)НТКО г. Ханты-Мансийск.xlsx]РЕЕСТР'!M841</f>
    </nc>
  </rcc>
  <rcc rId="47978" sId="1">
    <oc r="L841">
      <f>'Z:\Экологи\РЕЕСТР М(П)НТКО\[Реестр М(П)НТКО г. Ханты-Мансийск.xlsx]РЕЕСТР'!N841</f>
    </oc>
    <nc r="L841">
      <f>'Z:\Экологи\РЕЕСТР М(П)НТКО\[Реестр М(П)НТКО г. Ханты-Мансийск.xlsx]РЕЕСТР'!N841</f>
    </nc>
  </rcc>
  <rcc rId="47979" sId="1">
    <oc r="M841">
      <f>'Z:\Экологи\РЕЕСТР М(П)НТКО\[Реестр М(П)НТКО г. Ханты-Мансийск.xlsx]РЕЕСТР'!O841</f>
    </oc>
    <nc r="M841">
      <f>'Z:\Экологи\РЕЕСТР М(П)НТКО\[Реестр М(П)НТКО г. Ханты-Мансийск.xlsx]РЕЕСТР'!O841</f>
    </nc>
  </rcc>
  <rcc rId="47980" sId="1">
    <oc r="N841">
      <f>'Z:\Экологи\РЕЕСТР М(П)НТКО\[Реестр М(П)НТКО г. Ханты-Мансийск.xlsx]РЕЕСТР'!P841</f>
    </oc>
    <nc r="N841">
      <f>'Z:\Экологи\РЕЕСТР М(П)НТКО\[Реестр М(П)НТКО г. Ханты-Мансийск.xlsx]РЕЕСТР'!P841</f>
    </nc>
  </rcc>
  <rcc rId="47981" sId="1">
    <oc r="O841">
      <f>'Z:\Экологи\РЕЕСТР М(П)НТКО\[Реестр М(П)НТКО г. Ханты-Мансийск.xlsx]РЕЕСТР'!Q841</f>
    </oc>
    <nc r="O841">
      <f>'Z:\Экологи\РЕЕСТР М(П)НТКО\[Реестр М(П)НТКО г. Ханты-Мансийск.xlsx]РЕЕСТР'!Q841</f>
    </nc>
  </rcc>
  <rcc rId="47982" sId="1">
    <oc r="P841">
      <f>'Z:\Экологи\РЕЕСТР М(П)НТКО\[Реестр М(П)НТКО г. Ханты-Мансийск.xlsx]РЕЕСТР'!R841</f>
    </oc>
    <nc r="P841">
      <f>'Z:\Экологи\РЕЕСТР М(П)НТКО\[Реестр М(П)НТКО г. Ханты-Мансийск.xlsx]РЕЕСТР'!R841</f>
    </nc>
  </rcc>
  <rcc rId="47983" sId="1">
    <oc r="Q841">
      <f>'Z:\Экологи\РЕЕСТР М(П)НТКО\[Реестр М(П)НТКО г. Ханты-Мансийск.xlsx]РЕЕСТР'!V841</f>
    </oc>
    <nc r="Q841">
      <f>'Z:\Экологи\РЕЕСТР М(П)НТКО\[Реестр М(П)НТКО г. Ханты-Мансийск.xlsx]РЕЕСТР'!V841</f>
    </nc>
  </rcc>
  <rcc rId="47984" sId="1">
    <oc r="R841">
      <f>'Z:\Экологи\РЕЕСТР М(П)НТКО\[Реестр М(П)НТКО г. Ханты-Мансийск.xlsx]РЕЕСТР'!W841</f>
    </oc>
    <nc r="R841">
      <f>'Z:\Экологи\РЕЕСТР М(П)НТКО\[Реестр М(П)НТКО г. Ханты-Мансийск.xlsx]РЕЕСТР'!W841</f>
    </nc>
  </rcc>
  <rcc rId="47985" sId="1">
    <oc r="S841">
      <f>'Z:\Экологи\РЕЕСТР М(П)НТКО\[Реестр М(П)НТКО г. Ханты-Мансийск.xlsx]РЕЕСТР'!X841</f>
    </oc>
    <nc r="S841">
      <f>'Z:\Экологи\РЕЕСТР М(П)НТКО\[Реестр М(П)НТКО г. Ханты-Мансийск.xlsx]РЕЕСТР'!X841</f>
    </nc>
  </rcc>
  <rcc rId="47986" sId="1">
    <oc r="T841">
      <f>'Z:\Экологи\РЕЕСТР М(П)НТКО\[Реестр М(П)НТКО г. Ханты-Мансийск.xlsx]РЕЕСТР'!AB841</f>
    </oc>
    <nc r="T841">
      <f>'Z:\Экологи\РЕЕСТР М(П)НТКО\[Реестр М(П)НТКО г. Ханты-Мансийск.xlsx]РЕЕСТР'!AB841</f>
    </nc>
  </rcc>
  <rcc rId="47987" sId="1">
    <oc r="U841">
      <f>'Z:\Экологи\РЕЕСТР М(П)НТКО\[Реестр М(П)НТКО г. Ханты-Мансийск.xlsx]РЕЕСТР'!AC841</f>
    </oc>
    <nc r="U841">
      <f>'Z:\Экологи\РЕЕСТР М(П)НТКО\[Реестр М(П)НТКО г. Ханты-Мансийск.xlsx]РЕЕСТР'!AC841</f>
    </nc>
  </rcc>
  <rcc rId="47988" sId="1">
    <oc r="V841">
      <f>'Z:\Экологи\РЕЕСТР М(П)НТКО\[Реестр М(П)НТКО г. Ханты-Мансийск.xlsx]РЕЕСТР'!AD841</f>
    </oc>
    <nc r="V841">
      <f>'Z:\Экологи\РЕЕСТР М(П)НТКО\[Реестр М(П)НТКО г. Ханты-Мансийск.xlsx]РЕЕСТР'!AD841</f>
    </nc>
  </rcc>
  <rcc rId="47989" sId="1">
    <oc r="W841">
      <f>'Z:\Экологи\РЕЕСТР М(П)НТКО\[Реестр М(П)НТКО г. Ханты-Мансийск.xlsx]РЕЕСТР'!AE841</f>
    </oc>
    <nc r="W841">
      <f>'Z:\Экологи\РЕЕСТР М(П)НТКО\[Реестр М(П)НТКО г. Ханты-Мансийск.xlsx]РЕЕСТР'!AE841</f>
    </nc>
  </rcc>
  <rcc rId="47990" sId="1">
    <oc r="X841">
      <f>'Z:\Экологи\РЕЕСТР М(П)НТКО\[Реестр М(П)НТКО г. Ханты-Мансийск.xlsx]РЕЕСТР'!AI841</f>
    </oc>
    <nc r="X841">
      <f>'Z:\Экологи\РЕЕСТР М(П)НТКО\[Реестр М(П)НТКО г. Ханты-Мансийск.xlsx]РЕЕСТР'!AI841</f>
    </nc>
  </rcc>
  <rcc rId="47991" sId="1">
    <oc r="Y841">
      <f>'Z:\Экологи\РЕЕСТР М(П)НТКО\[Реестр М(П)НТКО г. Ханты-Мансийск.xlsx]РЕЕСТР'!AM841</f>
    </oc>
    <nc r="Y841">
      <f>'Z:\Экологи\РЕЕСТР М(П)НТКО\[Реестр М(П)НТКО г. Ханты-Мансийск.xlsx]РЕЕСТР'!AM841</f>
    </nc>
  </rcc>
  <rcc rId="47992" sId="1">
    <oc r="B842">
      <f>'Z:\Экологи\РЕЕСТР М(П)НТКО\[Реестр М(П)НТКО г. Ханты-Мансийск.xlsx]РЕЕСТР'!B842</f>
    </oc>
    <nc r="B842">
      <f>'Z:\Экологи\РЕЕСТР М(П)НТКО\[Реестр М(П)НТКО г. Ханты-Мансийск.xlsx]РЕЕСТР'!B842</f>
    </nc>
  </rcc>
  <rcc rId="47993" sId="1">
    <oc r="C842">
      <f>'Z:\Экологи\РЕЕСТР М(П)НТКО\[Реестр М(П)НТКО г. Ханты-Мансийск.xlsx]РЕЕСТР'!C842</f>
    </oc>
    <nc r="C842">
      <f>'Z:\Экологи\РЕЕСТР М(П)НТКО\[Реестр М(П)НТКО г. Ханты-Мансийск.xlsx]РЕЕСТР'!C842</f>
    </nc>
  </rcc>
  <rcc rId="47994" sId="1">
    <oc r="D842">
      <f>'Z:\Экологи\РЕЕСТР М(П)НТКО\[Реестр М(П)НТКО г. Ханты-Мансийск.xlsx]РЕЕСТР'!D842</f>
    </oc>
    <nc r="D842">
      <f>'Z:\Экологи\РЕЕСТР М(П)НТКО\[Реестр М(П)НТКО г. Ханты-Мансийск.xlsx]РЕЕСТР'!D842</f>
    </nc>
  </rcc>
  <rcc rId="47995" sId="1">
    <oc r="E842">
      <f>'Z:\Экологи\РЕЕСТР М(П)НТКО\[Реестр М(П)НТКО г. Ханты-Мансийск.xlsx]РЕЕСТР'!F842</f>
    </oc>
    <nc r="E842">
      <f>'Z:\Экологи\РЕЕСТР М(П)НТКО\[Реестр М(П)НТКО г. Ханты-Мансийск.xlsx]РЕЕСТР'!F842</f>
    </nc>
  </rcc>
  <rcc rId="47996" sId="1">
    <oc r="F842">
      <f>'Z:\Экологи\РЕЕСТР М(П)НТКО\[Реестр М(П)НТКО г. Ханты-Мансийск.xlsx]РЕЕСТР'!H842</f>
    </oc>
    <nc r="F842">
      <f>'Z:\Экологи\РЕЕСТР М(П)НТКО\[Реестр М(П)НТКО г. Ханты-Мансийск.xlsx]РЕЕСТР'!H842</f>
    </nc>
  </rcc>
  <rcc rId="47997" sId="1">
    <oc r="G842">
      <f>'Z:\Экологи\РЕЕСТР М(П)НТКО\[Реестр М(П)НТКО г. Ханты-Мансийск.xlsx]РЕЕСТР'!I842</f>
    </oc>
    <nc r="G842">
      <f>'Z:\Экологи\РЕЕСТР М(П)НТКО\[Реестр М(П)НТКО г. Ханты-Мансийск.xlsx]РЕЕСТР'!I842</f>
    </nc>
  </rcc>
  <rcc rId="47998" sId="1">
    <oc r="H842">
      <f>'Z:\Экологи\РЕЕСТР М(П)НТКО\[Реестр М(П)НТКО г. Ханты-Мансийск.xlsx]РЕЕСТР'!J842</f>
    </oc>
    <nc r="H842">
      <f>'Z:\Экологи\РЕЕСТР М(П)НТКО\[Реестр М(П)НТКО г. Ханты-Мансийск.xlsx]РЕЕСТР'!J842</f>
    </nc>
  </rcc>
  <rcc rId="47999" sId="1">
    <oc r="I842">
      <f>'Z:\Экологи\РЕЕСТР М(П)НТКО\[Реестр М(П)НТКО г. Ханты-Мансийск.xlsx]РЕЕСТР'!K842</f>
    </oc>
    <nc r="I842">
      <f>'Z:\Экологи\РЕЕСТР М(П)НТКО\[Реестр М(П)НТКО г. Ханты-Мансийск.xlsx]РЕЕСТР'!K842</f>
    </nc>
  </rcc>
  <rcc rId="48000" sId="1">
    <oc r="J842">
      <f>'Z:\Экологи\РЕЕСТР М(П)НТКО\[Реестр М(П)НТКО г. Ханты-Мансийск.xlsx]РЕЕСТР'!L842</f>
    </oc>
    <nc r="J842">
      <f>'Z:\Экологи\РЕЕСТР М(П)НТКО\[Реестр М(П)НТКО г. Ханты-Мансийск.xlsx]РЕЕСТР'!L842</f>
    </nc>
  </rcc>
  <rcc rId="48001" sId="1">
    <oc r="K842">
      <f>'Z:\Экологи\РЕЕСТР М(П)НТКО\[Реестр М(П)НТКО г. Ханты-Мансийск.xlsx]РЕЕСТР'!M842</f>
    </oc>
    <nc r="K842">
      <f>'Z:\Экологи\РЕЕСТР М(П)НТКО\[Реестр М(П)НТКО г. Ханты-Мансийск.xlsx]РЕЕСТР'!M842</f>
    </nc>
  </rcc>
  <rcc rId="48002" sId="1">
    <oc r="L842">
      <f>'Z:\Экологи\РЕЕСТР М(П)НТКО\[Реестр М(П)НТКО г. Ханты-Мансийск.xlsx]РЕЕСТР'!N842</f>
    </oc>
    <nc r="L842">
      <f>'Z:\Экологи\РЕЕСТР М(П)НТКО\[Реестр М(П)НТКО г. Ханты-Мансийск.xlsx]РЕЕСТР'!N842</f>
    </nc>
  </rcc>
  <rcc rId="48003" sId="1">
    <oc r="M842">
      <f>'Z:\Экологи\РЕЕСТР М(П)НТКО\[Реестр М(П)НТКО г. Ханты-Мансийск.xlsx]РЕЕСТР'!O842</f>
    </oc>
    <nc r="M842">
      <f>'Z:\Экологи\РЕЕСТР М(П)НТКО\[Реестр М(П)НТКО г. Ханты-Мансийск.xlsx]РЕЕСТР'!O842</f>
    </nc>
  </rcc>
  <rcc rId="48004" sId="1">
    <oc r="N842">
      <f>'Z:\Экологи\РЕЕСТР М(П)НТКО\[Реестр М(П)НТКО г. Ханты-Мансийск.xlsx]РЕЕСТР'!P842</f>
    </oc>
    <nc r="N842">
      <f>'Z:\Экологи\РЕЕСТР М(П)НТКО\[Реестр М(П)НТКО г. Ханты-Мансийск.xlsx]РЕЕСТР'!P842</f>
    </nc>
  </rcc>
  <rcc rId="48005" sId="1">
    <oc r="O842">
      <f>'Z:\Экологи\РЕЕСТР М(П)НТКО\[Реестр М(П)НТКО г. Ханты-Мансийск.xlsx]РЕЕСТР'!Q842</f>
    </oc>
    <nc r="O842">
      <f>'Z:\Экологи\РЕЕСТР М(П)НТКО\[Реестр М(П)НТКО г. Ханты-Мансийск.xlsx]РЕЕСТР'!Q842</f>
    </nc>
  </rcc>
  <rcc rId="48006" sId="1">
    <oc r="P842">
      <f>'Z:\Экологи\РЕЕСТР М(П)НТКО\[Реестр М(П)НТКО г. Ханты-Мансийск.xlsx]РЕЕСТР'!R842</f>
    </oc>
    <nc r="P842">
      <f>'Z:\Экологи\РЕЕСТР М(П)НТКО\[Реестр М(П)НТКО г. Ханты-Мансийск.xlsx]РЕЕСТР'!R842</f>
    </nc>
  </rcc>
  <rcc rId="48007" sId="1">
    <oc r="Q842">
      <f>'Z:\Экологи\РЕЕСТР М(П)НТКО\[Реестр М(П)НТКО г. Ханты-Мансийск.xlsx]РЕЕСТР'!V842</f>
    </oc>
    <nc r="Q842">
      <f>'Z:\Экологи\РЕЕСТР М(П)НТКО\[Реестр М(П)НТКО г. Ханты-Мансийск.xlsx]РЕЕСТР'!V842</f>
    </nc>
  </rcc>
  <rcc rId="48008" sId="1">
    <oc r="R842">
      <f>'Z:\Экологи\РЕЕСТР М(П)НТКО\[Реестр М(П)НТКО г. Ханты-Мансийск.xlsx]РЕЕСТР'!W842</f>
    </oc>
    <nc r="R842">
      <f>'Z:\Экологи\РЕЕСТР М(П)НТКО\[Реестр М(П)НТКО г. Ханты-Мансийск.xlsx]РЕЕСТР'!W842</f>
    </nc>
  </rcc>
  <rcc rId="48009" sId="1">
    <oc r="S842">
      <f>'Z:\Экологи\РЕЕСТР М(П)НТКО\[Реестр М(П)НТКО г. Ханты-Мансийск.xlsx]РЕЕСТР'!X842</f>
    </oc>
    <nc r="S842">
      <f>'Z:\Экологи\РЕЕСТР М(П)НТКО\[Реестр М(П)НТКО г. Ханты-Мансийск.xlsx]РЕЕСТР'!X842</f>
    </nc>
  </rcc>
  <rcc rId="48010" sId="1">
    <oc r="T842">
      <f>'Z:\Экологи\РЕЕСТР М(П)НТКО\[Реестр М(П)НТКО г. Ханты-Мансийск.xlsx]РЕЕСТР'!AB842</f>
    </oc>
    <nc r="T842">
      <f>'Z:\Экологи\РЕЕСТР М(П)НТКО\[Реестр М(П)НТКО г. Ханты-Мансийск.xlsx]РЕЕСТР'!AB842</f>
    </nc>
  </rcc>
  <rcc rId="48011" sId="1">
    <oc r="U842">
      <f>'Z:\Экологи\РЕЕСТР М(П)НТКО\[Реестр М(П)НТКО г. Ханты-Мансийск.xlsx]РЕЕСТР'!AC842</f>
    </oc>
    <nc r="U842">
      <f>'Z:\Экологи\РЕЕСТР М(П)НТКО\[Реестр М(П)НТКО г. Ханты-Мансийск.xlsx]РЕЕСТР'!AC842</f>
    </nc>
  </rcc>
  <rcc rId="48012" sId="1">
    <oc r="V842">
      <f>'Z:\Экологи\РЕЕСТР М(П)НТКО\[Реестр М(П)НТКО г. Ханты-Мансийск.xlsx]РЕЕСТР'!AD842</f>
    </oc>
    <nc r="V842">
      <f>'Z:\Экологи\РЕЕСТР М(П)НТКО\[Реестр М(П)НТКО г. Ханты-Мансийск.xlsx]РЕЕСТР'!AD842</f>
    </nc>
  </rcc>
  <rcc rId="48013" sId="1">
    <oc r="W842">
      <f>'Z:\Экологи\РЕЕСТР М(П)НТКО\[Реестр М(П)НТКО г. Ханты-Мансийск.xlsx]РЕЕСТР'!AE842</f>
    </oc>
    <nc r="W842">
      <f>'Z:\Экологи\РЕЕСТР М(П)НТКО\[Реестр М(П)НТКО г. Ханты-Мансийск.xlsx]РЕЕСТР'!AE842</f>
    </nc>
  </rcc>
  <rcc rId="48014" sId="1">
    <oc r="X842">
      <f>'Z:\Экологи\РЕЕСТР М(П)НТКО\[Реестр М(П)НТКО г. Ханты-Мансийск.xlsx]РЕЕСТР'!AI842</f>
    </oc>
    <nc r="X842">
      <f>'Z:\Экологи\РЕЕСТР М(П)НТКО\[Реестр М(П)НТКО г. Ханты-Мансийск.xlsx]РЕЕСТР'!AI842</f>
    </nc>
  </rcc>
  <rcc rId="48015" sId="1">
    <oc r="Y842">
      <f>'Z:\Экологи\РЕЕСТР М(П)НТКО\[Реестр М(П)НТКО г. Ханты-Мансийск.xlsx]РЕЕСТР'!AM842</f>
    </oc>
    <nc r="Y842">
      <f>'Z:\Экологи\РЕЕСТР М(П)НТКО\[Реестр М(П)НТКО г. Ханты-Мансийск.xlsx]РЕЕСТР'!AM842</f>
    </nc>
  </rcc>
  <rcc rId="48016" sId="1">
    <oc r="B843">
      <f>'Z:\Экологи\РЕЕСТР М(П)НТКО\[Реестр М(П)НТКО г. Ханты-Мансийск.xlsx]РЕЕСТР'!B843</f>
    </oc>
    <nc r="B843">
      <f>'Z:\Экологи\РЕЕСТР М(П)НТКО\[Реестр М(П)НТКО г. Ханты-Мансийск.xlsx]РЕЕСТР'!B843</f>
    </nc>
  </rcc>
  <rcc rId="48017" sId="1">
    <oc r="C843">
      <f>'Z:\Экологи\РЕЕСТР М(П)НТКО\[Реестр М(П)НТКО г. Ханты-Мансийск.xlsx]РЕЕСТР'!C843</f>
    </oc>
    <nc r="C843">
      <f>'Z:\Экологи\РЕЕСТР М(П)НТКО\[Реестр М(П)НТКО г. Ханты-Мансийск.xlsx]РЕЕСТР'!C843</f>
    </nc>
  </rcc>
  <rcc rId="48018" sId="1">
    <oc r="D843">
      <f>'Z:\Экологи\РЕЕСТР М(П)НТКО\[Реестр М(П)НТКО г. Ханты-Мансийск.xlsx]РЕЕСТР'!D843</f>
    </oc>
    <nc r="D843">
      <f>'Z:\Экологи\РЕЕСТР М(П)НТКО\[Реестр М(П)НТКО г. Ханты-Мансийск.xlsx]РЕЕСТР'!D843</f>
    </nc>
  </rcc>
  <rcc rId="48019" sId="1">
    <oc r="E843">
      <f>'Z:\Экологи\РЕЕСТР М(П)НТКО\[Реестр М(П)НТКО г. Ханты-Мансийск.xlsx]РЕЕСТР'!F843</f>
    </oc>
    <nc r="E843">
      <f>'Z:\Экологи\РЕЕСТР М(П)НТКО\[Реестр М(П)НТКО г. Ханты-Мансийск.xlsx]РЕЕСТР'!F843</f>
    </nc>
  </rcc>
  <rcc rId="48020" sId="1">
    <oc r="F843">
      <f>'Z:\Экологи\РЕЕСТР М(П)НТКО\[Реестр М(П)НТКО г. Ханты-Мансийск.xlsx]РЕЕСТР'!H843</f>
    </oc>
    <nc r="F843">
      <f>'Z:\Экологи\РЕЕСТР М(П)НТКО\[Реестр М(П)НТКО г. Ханты-Мансийск.xlsx]РЕЕСТР'!H843</f>
    </nc>
  </rcc>
  <rcc rId="48021" sId="1">
    <oc r="G843">
      <f>'Z:\Экологи\РЕЕСТР М(П)НТКО\[Реестр М(П)НТКО г. Ханты-Мансийск.xlsx]РЕЕСТР'!I843</f>
    </oc>
    <nc r="G843">
      <f>'Z:\Экологи\РЕЕСТР М(П)НТКО\[Реестр М(П)НТКО г. Ханты-Мансийск.xlsx]РЕЕСТР'!I843</f>
    </nc>
  </rcc>
  <rcc rId="48022" sId="1">
    <oc r="H843">
      <f>'Z:\Экологи\РЕЕСТР М(П)НТКО\[Реестр М(П)НТКО г. Ханты-Мансийск.xlsx]РЕЕСТР'!J843</f>
    </oc>
    <nc r="H843">
      <f>'Z:\Экологи\РЕЕСТР М(П)НТКО\[Реестр М(П)НТКО г. Ханты-Мансийск.xlsx]РЕЕСТР'!J843</f>
    </nc>
  </rcc>
  <rcc rId="48023" sId="1">
    <oc r="I843">
      <f>'Z:\Экологи\РЕЕСТР М(П)НТКО\[Реестр М(П)НТКО г. Ханты-Мансийск.xlsx]РЕЕСТР'!K843</f>
    </oc>
    <nc r="I843">
      <f>'Z:\Экологи\РЕЕСТР М(П)НТКО\[Реестр М(П)НТКО г. Ханты-Мансийск.xlsx]РЕЕСТР'!K843</f>
    </nc>
  </rcc>
  <rcc rId="48024" sId="1">
    <oc r="J843">
      <f>'Z:\Экологи\РЕЕСТР М(П)НТКО\[Реестр М(П)НТКО г. Ханты-Мансийск.xlsx]РЕЕСТР'!L843</f>
    </oc>
    <nc r="J843">
      <f>'Z:\Экологи\РЕЕСТР М(П)НТКО\[Реестр М(П)НТКО г. Ханты-Мансийск.xlsx]РЕЕСТР'!L843</f>
    </nc>
  </rcc>
  <rcc rId="48025" sId="1">
    <oc r="K843">
      <f>'Z:\Экологи\РЕЕСТР М(П)НТКО\[Реестр М(П)НТКО г. Ханты-Мансийск.xlsx]РЕЕСТР'!M843</f>
    </oc>
    <nc r="K843">
      <f>'Z:\Экологи\РЕЕСТР М(П)НТКО\[Реестр М(П)НТКО г. Ханты-Мансийск.xlsx]РЕЕСТР'!M843</f>
    </nc>
  </rcc>
  <rcc rId="48026" sId="1">
    <oc r="L843">
      <f>'Z:\Экологи\РЕЕСТР М(П)НТКО\[Реестр М(П)НТКО г. Ханты-Мансийск.xlsx]РЕЕСТР'!N843</f>
    </oc>
    <nc r="L843">
      <f>'Z:\Экологи\РЕЕСТР М(П)НТКО\[Реестр М(П)НТКО г. Ханты-Мансийск.xlsx]РЕЕСТР'!N843</f>
    </nc>
  </rcc>
  <rcc rId="48027" sId="1">
    <oc r="M843">
      <f>'Z:\Экологи\РЕЕСТР М(П)НТКО\[Реестр М(П)НТКО г. Ханты-Мансийск.xlsx]РЕЕСТР'!O843</f>
    </oc>
    <nc r="M843">
      <f>'Z:\Экологи\РЕЕСТР М(П)НТКО\[Реестр М(П)НТКО г. Ханты-Мансийск.xlsx]РЕЕСТР'!O843</f>
    </nc>
  </rcc>
  <rcc rId="48028" sId="1">
    <oc r="N843">
      <f>'Z:\Экологи\РЕЕСТР М(П)НТКО\[Реестр М(П)НТКО г. Ханты-Мансийск.xlsx]РЕЕСТР'!P843</f>
    </oc>
    <nc r="N843">
      <f>'Z:\Экологи\РЕЕСТР М(П)НТКО\[Реестр М(П)НТКО г. Ханты-Мансийск.xlsx]РЕЕСТР'!P843</f>
    </nc>
  </rcc>
  <rcc rId="48029" sId="1">
    <oc r="O843">
      <f>'Z:\Экологи\РЕЕСТР М(П)НТКО\[Реестр М(П)НТКО г. Ханты-Мансийск.xlsx]РЕЕСТР'!Q843</f>
    </oc>
    <nc r="O843">
      <f>'Z:\Экологи\РЕЕСТР М(П)НТКО\[Реестр М(П)НТКО г. Ханты-Мансийск.xlsx]РЕЕСТР'!Q843</f>
    </nc>
  </rcc>
  <rcc rId="48030" sId="1">
    <oc r="P843">
      <f>'Z:\Экологи\РЕЕСТР М(П)НТКО\[Реестр М(П)НТКО г. Ханты-Мансийск.xlsx]РЕЕСТР'!R843</f>
    </oc>
    <nc r="P843">
      <f>'Z:\Экологи\РЕЕСТР М(П)НТКО\[Реестр М(П)НТКО г. Ханты-Мансийск.xlsx]РЕЕСТР'!R843</f>
    </nc>
  </rcc>
  <rcc rId="48031" sId="1">
    <oc r="Q843">
      <f>'Z:\Экологи\РЕЕСТР М(П)НТКО\[Реестр М(П)НТКО г. Ханты-Мансийск.xlsx]РЕЕСТР'!V843</f>
    </oc>
    <nc r="Q843">
      <f>'Z:\Экологи\РЕЕСТР М(П)НТКО\[Реестр М(П)НТКО г. Ханты-Мансийск.xlsx]РЕЕСТР'!V843</f>
    </nc>
  </rcc>
  <rcc rId="48032" sId="1">
    <oc r="R843">
      <f>'Z:\Экологи\РЕЕСТР М(П)НТКО\[Реестр М(П)НТКО г. Ханты-Мансийск.xlsx]РЕЕСТР'!W843</f>
    </oc>
    <nc r="R843">
      <f>'Z:\Экологи\РЕЕСТР М(П)НТКО\[Реестр М(П)НТКО г. Ханты-Мансийск.xlsx]РЕЕСТР'!W843</f>
    </nc>
  </rcc>
  <rcc rId="48033" sId="1">
    <oc r="S843">
      <f>'Z:\Экологи\РЕЕСТР М(П)НТКО\[Реестр М(П)НТКО г. Ханты-Мансийск.xlsx]РЕЕСТР'!X843</f>
    </oc>
    <nc r="S843">
      <f>'Z:\Экологи\РЕЕСТР М(П)НТКО\[Реестр М(П)НТКО г. Ханты-Мансийск.xlsx]РЕЕСТР'!X843</f>
    </nc>
  </rcc>
  <rcc rId="48034" sId="1">
    <oc r="T843">
      <f>'Z:\Экологи\РЕЕСТР М(П)НТКО\[Реестр М(П)НТКО г. Ханты-Мансийск.xlsx]РЕЕСТР'!AB843</f>
    </oc>
    <nc r="T843">
      <f>'Z:\Экологи\РЕЕСТР М(П)НТКО\[Реестр М(П)НТКО г. Ханты-Мансийск.xlsx]РЕЕСТР'!AB843</f>
    </nc>
  </rcc>
  <rcc rId="48035" sId="1">
    <oc r="U843">
      <f>'Z:\Экологи\РЕЕСТР М(П)НТКО\[Реестр М(П)НТКО г. Ханты-Мансийск.xlsx]РЕЕСТР'!AC843</f>
    </oc>
    <nc r="U843">
      <f>'Z:\Экологи\РЕЕСТР М(П)НТКО\[Реестр М(П)НТКО г. Ханты-Мансийск.xlsx]РЕЕСТР'!AC843</f>
    </nc>
  </rcc>
  <rcc rId="48036" sId="1">
    <oc r="V843">
      <f>'Z:\Экологи\РЕЕСТР М(П)НТКО\[Реестр М(П)НТКО г. Ханты-Мансийск.xlsx]РЕЕСТР'!AD843</f>
    </oc>
    <nc r="V843">
      <f>'Z:\Экологи\РЕЕСТР М(П)НТКО\[Реестр М(П)НТКО г. Ханты-Мансийск.xlsx]РЕЕСТР'!AD843</f>
    </nc>
  </rcc>
  <rcc rId="48037" sId="1">
    <oc r="W843">
      <f>'Z:\Экологи\РЕЕСТР М(П)НТКО\[Реестр М(П)НТКО г. Ханты-Мансийск.xlsx]РЕЕСТР'!AE843</f>
    </oc>
    <nc r="W843">
      <f>'Z:\Экологи\РЕЕСТР М(П)НТКО\[Реестр М(П)НТКО г. Ханты-Мансийск.xlsx]РЕЕСТР'!AE843</f>
    </nc>
  </rcc>
  <rcc rId="48038" sId="1">
    <oc r="X843">
      <f>'Z:\Экологи\РЕЕСТР М(П)НТКО\[Реестр М(П)НТКО г. Ханты-Мансийск.xlsx]РЕЕСТР'!AI843</f>
    </oc>
    <nc r="X843">
      <f>'Z:\Экологи\РЕЕСТР М(П)НТКО\[Реестр М(П)НТКО г. Ханты-Мансийск.xlsx]РЕЕСТР'!AI843</f>
    </nc>
  </rcc>
  <rcc rId="48039" sId="1">
    <oc r="Y843">
      <f>'Z:\Экологи\РЕЕСТР М(П)НТКО\[Реестр М(П)НТКО г. Ханты-Мансийск.xlsx]РЕЕСТР'!AM843</f>
    </oc>
    <nc r="Y843">
      <f>'Z:\Экологи\РЕЕСТР М(П)НТКО\[Реестр М(П)НТКО г. Ханты-Мансийск.xlsx]РЕЕСТР'!AM843</f>
    </nc>
  </rcc>
  <rcc rId="48040" sId="1">
    <oc r="B844">
      <f>'Z:\Экологи\РЕЕСТР М(П)НТКО\[Реестр М(П)НТКО г. Ханты-Мансийск.xlsx]РЕЕСТР'!B844</f>
    </oc>
    <nc r="B844">
      <f>'Z:\Экологи\РЕЕСТР М(П)НТКО\[Реестр М(П)НТКО г. Ханты-Мансийск.xlsx]РЕЕСТР'!B844</f>
    </nc>
  </rcc>
  <rcc rId="48041" sId="1">
    <oc r="C844">
      <f>'Z:\Экологи\РЕЕСТР М(П)НТКО\[Реестр М(П)НТКО г. Ханты-Мансийск.xlsx]РЕЕСТР'!C844</f>
    </oc>
    <nc r="C844">
      <f>'Z:\Экологи\РЕЕСТР М(П)НТКО\[Реестр М(П)НТКО г. Ханты-Мансийск.xlsx]РЕЕСТР'!C844</f>
    </nc>
  </rcc>
  <rcc rId="48042" sId="1">
    <oc r="D844">
      <f>'Z:\Экологи\РЕЕСТР М(П)НТКО\[Реестр М(П)НТКО г. Ханты-Мансийск.xlsx]РЕЕСТР'!D844</f>
    </oc>
    <nc r="D844">
      <f>'Z:\Экологи\РЕЕСТР М(П)НТКО\[Реестр М(П)НТКО г. Ханты-Мансийск.xlsx]РЕЕСТР'!D844</f>
    </nc>
  </rcc>
  <rcc rId="48043" sId="1">
    <oc r="E844">
      <f>'Z:\Экологи\РЕЕСТР М(П)НТКО\[Реестр М(П)НТКО г. Ханты-Мансийск.xlsx]РЕЕСТР'!F844</f>
    </oc>
    <nc r="E844">
      <f>'Z:\Экологи\РЕЕСТР М(П)НТКО\[Реестр М(П)НТКО г. Ханты-Мансийск.xlsx]РЕЕСТР'!F844</f>
    </nc>
  </rcc>
  <rcc rId="48044" sId="1">
    <oc r="F844">
      <f>'Z:\Экологи\РЕЕСТР М(П)НТКО\[Реестр М(П)НТКО г. Ханты-Мансийск.xlsx]РЕЕСТР'!H844</f>
    </oc>
    <nc r="F844">
      <f>'Z:\Экологи\РЕЕСТР М(П)НТКО\[Реестр М(П)НТКО г. Ханты-Мансийск.xlsx]РЕЕСТР'!H844</f>
    </nc>
  </rcc>
  <rcc rId="48045" sId="1">
    <oc r="G844">
      <f>'Z:\Экологи\РЕЕСТР М(П)НТКО\[Реестр М(П)НТКО г. Ханты-Мансийск.xlsx]РЕЕСТР'!I844</f>
    </oc>
    <nc r="G844">
      <f>'Z:\Экологи\РЕЕСТР М(П)НТКО\[Реестр М(П)НТКО г. Ханты-Мансийск.xlsx]РЕЕСТР'!I844</f>
    </nc>
  </rcc>
  <rcc rId="48046" sId="1">
    <oc r="H844">
      <f>'Z:\Экологи\РЕЕСТР М(П)НТКО\[Реестр М(П)НТКО г. Ханты-Мансийск.xlsx]РЕЕСТР'!J844</f>
    </oc>
    <nc r="H844">
      <f>'Z:\Экологи\РЕЕСТР М(П)НТКО\[Реестр М(П)НТКО г. Ханты-Мансийск.xlsx]РЕЕСТР'!J844</f>
    </nc>
  </rcc>
  <rcc rId="48047" sId="1">
    <oc r="I844">
      <f>'Z:\Экологи\РЕЕСТР М(П)НТКО\[Реестр М(П)НТКО г. Ханты-Мансийск.xlsx]РЕЕСТР'!K844</f>
    </oc>
    <nc r="I844">
      <f>'Z:\Экологи\РЕЕСТР М(П)НТКО\[Реестр М(П)НТКО г. Ханты-Мансийск.xlsx]РЕЕСТР'!K844</f>
    </nc>
  </rcc>
  <rcc rId="48048" sId="1">
    <oc r="J844">
      <f>'Z:\Экологи\РЕЕСТР М(П)НТКО\[Реестр М(П)НТКО г. Ханты-Мансийск.xlsx]РЕЕСТР'!L844</f>
    </oc>
    <nc r="J844">
      <f>'Z:\Экологи\РЕЕСТР М(П)НТКО\[Реестр М(П)НТКО г. Ханты-Мансийск.xlsx]РЕЕСТР'!L844</f>
    </nc>
  </rcc>
  <rcc rId="48049" sId="1">
    <oc r="K844">
      <f>'Z:\Экологи\РЕЕСТР М(П)НТКО\[Реестр М(П)НТКО г. Ханты-Мансийск.xlsx]РЕЕСТР'!M844</f>
    </oc>
    <nc r="K844">
      <f>'Z:\Экологи\РЕЕСТР М(П)НТКО\[Реестр М(П)НТКО г. Ханты-Мансийск.xlsx]РЕЕСТР'!M844</f>
    </nc>
  </rcc>
  <rcc rId="48050" sId="1">
    <oc r="L844">
      <f>'Z:\Экологи\РЕЕСТР М(П)НТКО\[Реестр М(П)НТКО г. Ханты-Мансийск.xlsx]РЕЕСТР'!N844</f>
    </oc>
    <nc r="L844">
      <f>'Z:\Экологи\РЕЕСТР М(П)НТКО\[Реестр М(П)НТКО г. Ханты-Мансийск.xlsx]РЕЕСТР'!N844</f>
    </nc>
  </rcc>
  <rcc rId="48051" sId="1">
    <oc r="M844">
      <f>'Z:\Экологи\РЕЕСТР М(П)НТКО\[Реестр М(П)НТКО г. Ханты-Мансийск.xlsx]РЕЕСТР'!O844</f>
    </oc>
    <nc r="M844">
      <f>'Z:\Экологи\РЕЕСТР М(П)НТКО\[Реестр М(П)НТКО г. Ханты-Мансийск.xlsx]РЕЕСТР'!O844</f>
    </nc>
  </rcc>
  <rcc rId="48052" sId="1">
    <oc r="N844">
      <f>'Z:\Экологи\РЕЕСТР М(П)НТКО\[Реестр М(П)НТКО г. Ханты-Мансийск.xlsx]РЕЕСТР'!P844</f>
    </oc>
    <nc r="N844">
      <f>'Z:\Экологи\РЕЕСТР М(П)НТКО\[Реестр М(П)НТКО г. Ханты-Мансийск.xlsx]РЕЕСТР'!P844</f>
    </nc>
  </rcc>
  <rcc rId="48053" sId="1">
    <oc r="O844">
      <f>'Z:\Экологи\РЕЕСТР М(П)НТКО\[Реестр М(П)НТКО г. Ханты-Мансийск.xlsx]РЕЕСТР'!Q844</f>
    </oc>
    <nc r="O844">
      <f>'Z:\Экологи\РЕЕСТР М(П)НТКО\[Реестр М(П)НТКО г. Ханты-Мансийск.xlsx]РЕЕСТР'!Q844</f>
    </nc>
  </rcc>
  <rcc rId="48054" sId="1">
    <oc r="P844">
      <f>'Z:\Экологи\РЕЕСТР М(П)НТКО\[Реестр М(П)НТКО г. Ханты-Мансийск.xlsx]РЕЕСТР'!R844</f>
    </oc>
    <nc r="P844">
      <f>'Z:\Экологи\РЕЕСТР М(П)НТКО\[Реестр М(П)НТКО г. Ханты-Мансийск.xlsx]РЕЕСТР'!R844</f>
    </nc>
  </rcc>
  <rcc rId="48055" sId="1">
    <oc r="Q844">
      <f>'Z:\Экологи\РЕЕСТР М(П)НТКО\[Реестр М(П)НТКО г. Ханты-Мансийск.xlsx]РЕЕСТР'!V844</f>
    </oc>
    <nc r="Q844">
      <f>'Z:\Экологи\РЕЕСТР М(П)НТКО\[Реестр М(П)НТКО г. Ханты-Мансийск.xlsx]РЕЕСТР'!V844</f>
    </nc>
  </rcc>
  <rcc rId="48056" sId="1">
    <oc r="R844">
      <f>'Z:\Экологи\РЕЕСТР М(П)НТКО\[Реестр М(П)НТКО г. Ханты-Мансийск.xlsx]РЕЕСТР'!W844</f>
    </oc>
    <nc r="R844">
      <f>'Z:\Экологи\РЕЕСТР М(П)НТКО\[Реестр М(П)НТКО г. Ханты-Мансийск.xlsx]РЕЕСТР'!W844</f>
    </nc>
  </rcc>
  <rcc rId="48057" sId="1">
    <oc r="S844">
      <f>'Z:\Экологи\РЕЕСТР М(П)НТКО\[Реестр М(П)НТКО г. Ханты-Мансийск.xlsx]РЕЕСТР'!X844</f>
    </oc>
    <nc r="S844">
      <f>'Z:\Экологи\РЕЕСТР М(П)НТКО\[Реестр М(П)НТКО г. Ханты-Мансийск.xlsx]РЕЕСТР'!X844</f>
    </nc>
  </rcc>
  <rcc rId="48058" sId="1">
    <oc r="T844">
      <f>'Z:\Экологи\РЕЕСТР М(П)НТКО\[Реестр М(П)НТКО г. Ханты-Мансийск.xlsx]РЕЕСТР'!AB844</f>
    </oc>
    <nc r="T844">
      <f>'Z:\Экологи\РЕЕСТР М(П)НТКО\[Реестр М(П)НТКО г. Ханты-Мансийск.xlsx]РЕЕСТР'!AB844</f>
    </nc>
  </rcc>
  <rcc rId="48059" sId="1">
    <oc r="U844">
      <f>'Z:\Экологи\РЕЕСТР М(П)НТКО\[Реестр М(П)НТКО г. Ханты-Мансийск.xlsx]РЕЕСТР'!AC844</f>
    </oc>
    <nc r="U844">
      <f>'Z:\Экологи\РЕЕСТР М(П)НТКО\[Реестр М(П)НТКО г. Ханты-Мансийск.xlsx]РЕЕСТР'!AC844</f>
    </nc>
  </rcc>
  <rcc rId="48060" sId="1">
    <oc r="V844">
      <f>'Z:\Экологи\РЕЕСТР М(П)НТКО\[Реестр М(П)НТКО г. Ханты-Мансийск.xlsx]РЕЕСТР'!AD844</f>
    </oc>
    <nc r="V844">
      <f>'Z:\Экологи\РЕЕСТР М(П)НТКО\[Реестр М(П)НТКО г. Ханты-Мансийск.xlsx]РЕЕСТР'!AD844</f>
    </nc>
  </rcc>
  <rcc rId="48061" sId="1">
    <oc r="W844">
      <f>'Z:\Экологи\РЕЕСТР М(П)НТКО\[Реестр М(П)НТКО г. Ханты-Мансийск.xlsx]РЕЕСТР'!AE844</f>
    </oc>
    <nc r="W844">
      <f>'Z:\Экологи\РЕЕСТР М(П)НТКО\[Реестр М(П)НТКО г. Ханты-Мансийск.xlsx]РЕЕСТР'!AE844</f>
    </nc>
  </rcc>
  <rcc rId="48062" sId="1">
    <oc r="X844">
      <f>'Z:\Экологи\РЕЕСТР М(П)НТКО\[Реестр М(П)НТКО г. Ханты-Мансийск.xlsx]РЕЕСТР'!AI844</f>
    </oc>
    <nc r="X844">
      <f>'Z:\Экологи\РЕЕСТР М(П)НТКО\[Реестр М(П)НТКО г. Ханты-Мансийск.xlsx]РЕЕСТР'!AI844</f>
    </nc>
  </rcc>
  <rcc rId="48063" sId="1">
    <oc r="Y844">
      <f>'Z:\Экологи\РЕЕСТР М(П)НТКО\[Реестр М(П)НТКО г. Ханты-Мансийск.xlsx]РЕЕСТР'!AM844</f>
    </oc>
    <nc r="Y844">
      <f>'Z:\Экологи\РЕЕСТР М(П)НТКО\[Реестр М(П)НТКО г. Ханты-Мансийск.xlsx]РЕЕСТР'!AM844</f>
    </nc>
  </rcc>
  <rcc rId="48064" sId="1">
    <oc r="B845">
      <f>'Z:\Экологи\РЕЕСТР М(П)НТКО\[Реестр М(П)НТКО г. Ханты-Мансийск.xlsx]РЕЕСТР'!B845</f>
    </oc>
    <nc r="B845">
      <f>'Z:\Экологи\РЕЕСТР М(П)НТКО\[Реестр М(П)НТКО г. Ханты-Мансийск.xlsx]РЕЕСТР'!B845</f>
    </nc>
  </rcc>
  <rcc rId="48065" sId="1">
    <oc r="C845">
      <f>'Z:\Экологи\РЕЕСТР М(П)НТКО\[Реестр М(П)НТКО г. Ханты-Мансийск.xlsx]РЕЕСТР'!C845</f>
    </oc>
    <nc r="C845">
      <f>'Z:\Экологи\РЕЕСТР М(П)НТКО\[Реестр М(П)НТКО г. Ханты-Мансийск.xlsx]РЕЕСТР'!C845</f>
    </nc>
  </rcc>
  <rcc rId="48066" sId="1">
    <oc r="D845">
      <f>'Z:\Экологи\РЕЕСТР М(П)НТКО\[Реестр М(П)НТКО г. Ханты-Мансийск.xlsx]РЕЕСТР'!D845</f>
    </oc>
    <nc r="D845">
      <f>'Z:\Экологи\РЕЕСТР М(П)НТКО\[Реестр М(П)НТКО г. Ханты-Мансийск.xlsx]РЕЕСТР'!D845</f>
    </nc>
  </rcc>
  <rcc rId="48067" sId="1">
    <oc r="E845">
      <f>'Z:\Экологи\РЕЕСТР М(П)НТКО\[Реестр М(П)НТКО г. Ханты-Мансийск.xlsx]РЕЕСТР'!F845</f>
    </oc>
    <nc r="E845">
      <f>'Z:\Экологи\РЕЕСТР М(П)НТКО\[Реестр М(П)НТКО г. Ханты-Мансийск.xlsx]РЕЕСТР'!F845</f>
    </nc>
  </rcc>
  <rcc rId="48068" sId="1">
    <oc r="F845">
      <f>'Z:\Экологи\РЕЕСТР М(П)НТКО\[Реестр М(П)НТКО г. Ханты-Мансийск.xlsx]РЕЕСТР'!H845</f>
    </oc>
    <nc r="F845">
      <f>'Z:\Экологи\РЕЕСТР М(П)НТКО\[Реестр М(П)НТКО г. Ханты-Мансийск.xlsx]РЕЕСТР'!H845</f>
    </nc>
  </rcc>
  <rcc rId="48069" sId="1">
    <oc r="G845">
      <f>'Z:\Экологи\РЕЕСТР М(П)НТКО\[Реестр М(П)НТКО г. Ханты-Мансийск.xlsx]РЕЕСТР'!I845</f>
    </oc>
    <nc r="G845">
      <f>'Z:\Экологи\РЕЕСТР М(П)НТКО\[Реестр М(П)НТКО г. Ханты-Мансийск.xlsx]РЕЕСТР'!I845</f>
    </nc>
  </rcc>
  <rcc rId="48070" sId="1">
    <oc r="H845">
      <f>'Z:\Экологи\РЕЕСТР М(П)НТКО\[Реестр М(П)НТКО г. Ханты-Мансийск.xlsx]РЕЕСТР'!J845</f>
    </oc>
    <nc r="H845">
      <f>'Z:\Экологи\РЕЕСТР М(П)НТКО\[Реестр М(П)НТКО г. Ханты-Мансийск.xlsx]РЕЕСТР'!J845</f>
    </nc>
  </rcc>
  <rcc rId="48071" sId="1">
    <oc r="I845">
      <f>'Z:\Экологи\РЕЕСТР М(П)НТКО\[Реестр М(П)НТКО г. Ханты-Мансийск.xlsx]РЕЕСТР'!K845</f>
    </oc>
    <nc r="I845">
      <f>'Z:\Экологи\РЕЕСТР М(П)НТКО\[Реестр М(П)НТКО г. Ханты-Мансийск.xlsx]РЕЕСТР'!K845</f>
    </nc>
  </rcc>
  <rcc rId="48072" sId="1">
    <oc r="J845">
      <f>'Z:\Экологи\РЕЕСТР М(П)НТКО\[Реестр М(П)НТКО г. Ханты-Мансийск.xlsx]РЕЕСТР'!L845</f>
    </oc>
    <nc r="J845">
      <f>'Z:\Экологи\РЕЕСТР М(П)НТКО\[Реестр М(П)НТКО г. Ханты-Мансийск.xlsx]РЕЕСТР'!L845</f>
    </nc>
  </rcc>
  <rcc rId="48073" sId="1">
    <oc r="K845">
      <f>'Z:\Экологи\РЕЕСТР М(П)НТКО\[Реестр М(П)НТКО г. Ханты-Мансийск.xlsx]РЕЕСТР'!M845</f>
    </oc>
    <nc r="K845">
      <f>'Z:\Экологи\РЕЕСТР М(П)НТКО\[Реестр М(П)НТКО г. Ханты-Мансийск.xlsx]РЕЕСТР'!M845</f>
    </nc>
  </rcc>
  <rcc rId="48074" sId="1">
    <oc r="L845">
      <f>'Z:\Экологи\РЕЕСТР М(П)НТКО\[Реестр М(П)НТКО г. Ханты-Мансийск.xlsx]РЕЕСТР'!N845</f>
    </oc>
    <nc r="L845">
      <f>'Z:\Экологи\РЕЕСТР М(П)НТКО\[Реестр М(П)НТКО г. Ханты-Мансийск.xlsx]РЕЕСТР'!N845</f>
    </nc>
  </rcc>
  <rcc rId="48075" sId="1">
    <oc r="M845">
      <f>'Z:\Экологи\РЕЕСТР М(П)НТКО\[Реестр М(П)НТКО г. Ханты-Мансийск.xlsx]РЕЕСТР'!O845</f>
    </oc>
    <nc r="M845">
      <f>'Z:\Экологи\РЕЕСТР М(П)НТКО\[Реестр М(П)НТКО г. Ханты-Мансийск.xlsx]РЕЕСТР'!O845</f>
    </nc>
  </rcc>
  <rcc rId="48076" sId="1">
    <oc r="N845">
      <f>'Z:\Экологи\РЕЕСТР М(П)НТКО\[Реестр М(П)НТКО г. Ханты-Мансийск.xlsx]РЕЕСТР'!P845</f>
    </oc>
    <nc r="N845">
      <f>'Z:\Экологи\РЕЕСТР М(П)НТКО\[Реестр М(П)НТКО г. Ханты-Мансийск.xlsx]РЕЕСТР'!P845</f>
    </nc>
  </rcc>
  <rcc rId="48077" sId="1">
    <oc r="O845">
      <f>'Z:\Экологи\РЕЕСТР М(П)НТКО\[Реестр М(П)НТКО г. Ханты-Мансийск.xlsx]РЕЕСТР'!Q845</f>
    </oc>
    <nc r="O845">
      <f>'Z:\Экологи\РЕЕСТР М(П)НТКО\[Реестр М(П)НТКО г. Ханты-Мансийск.xlsx]РЕЕСТР'!Q845</f>
    </nc>
  </rcc>
  <rcc rId="48078" sId="1">
    <oc r="P845">
      <f>'Z:\Экологи\РЕЕСТР М(П)НТКО\[Реестр М(П)НТКО г. Ханты-Мансийск.xlsx]РЕЕСТР'!R845</f>
    </oc>
    <nc r="P845">
      <f>'Z:\Экологи\РЕЕСТР М(П)НТКО\[Реестр М(П)НТКО г. Ханты-Мансийск.xlsx]РЕЕСТР'!R845</f>
    </nc>
  </rcc>
  <rcc rId="48079" sId="1">
    <oc r="Q845">
      <f>'Z:\Экологи\РЕЕСТР М(П)НТКО\[Реестр М(П)НТКО г. Ханты-Мансийск.xlsx]РЕЕСТР'!V845</f>
    </oc>
    <nc r="Q845">
      <f>'Z:\Экологи\РЕЕСТР М(П)НТКО\[Реестр М(П)НТКО г. Ханты-Мансийск.xlsx]РЕЕСТР'!V845</f>
    </nc>
  </rcc>
  <rcc rId="48080" sId="1">
    <oc r="R845">
      <f>'Z:\Экологи\РЕЕСТР М(П)НТКО\[Реестр М(П)НТКО г. Ханты-Мансийск.xlsx]РЕЕСТР'!W845</f>
    </oc>
    <nc r="R845">
      <f>'Z:\Экологи\РЕЕСТР М(П)НТКО\[Реестр М(П)НТКО г. Ханты-Мансийск.xlsx]РЕЕСТР'!W845</f>
    </nc>
  </rcc>
  <rcc rId="48081" sId="1">
    <oc r="S845">
      <f>'Z:\Экологи\РЕЕСТР М(П)НТКО\[Реестр М(П)НТКО г. Ханты-Мансийск.xlsx]РЕЕСТР'!X845</f>
    </oc>
    <nc r="S845">
      <f>'Z:\Экологи\РЕЕСТР М(П)НТКО\[Реестр М(П)НТКО г. Ханты-Мансийск.xlsx]РЕЕСТР'!X845</f>
    </nc>
  </rcc>
  <rcc rId="48082" sId="1">
    <oc r="T845">
      <f>'Z:\Экологи\РЕЕСТР М(П)НТКО\[Реестр М(П)НТКО г. Ханты-Мансийск.xlsx]РЕЕСТР'!AB845</f>
    </oc>
    <nc r="T845">
      <f>'Z:\Экологи\РЕЕСТР М(П)НТКО\[Реестр М(П)НТКО г. Ханты-Мансийск.xlsx]РЕЕСТР'!AB845</f>
    </nc>
  </rcc>
  <rcc rId="48083" sId="1">
    <oc r="U845">
      <f>'Z:\Экологи\РЕЕСТР М(П)НТКО\[Реестр М(П)НТКО г. Ханты-Мансийск.xlsx]РЕЕСТР'!AC845</f>
    </oc>
    <nc r="U845">
      <f>'Z:\Экологи\РЕЕСТР М(П)НТКО\[Реестр М(П)НТКО г. Ханты-Мансийск.xlsx]РЕЕСТР'!AC845</f>
    </nc>
  </rcc>
  <rcc rId="48084" sId="1">
    <oc r="V845">
      <f>'Z:\Экологи\РЕЕСТР М(П)НТКО\[Реестр М(П)НТКО г. Ханты-Мансийск.xlsx]РЕЕСТР'!AD845</f>
    </oc>
    <nc r="V845">
      <f>'Z:\Экологи\РЕЕСТР М(П)НТКО\[Реестр М(П)НТКО г. Ханты-Мансийск.xlsx]РЕЕСТР'!AD845</f>
    </nc>
  </rcc>
  <rcc rId="48085" sId="1">
    <oc r="W845">
      <f>'Z:\Экологи\РЕЕСТР М(П)НТКО\[Реестр М(П)НТКО г. Ханты-Мансийск.xlsx]РЕЕСТР'!AE845</f>
    </oc>
    <nc r="W845">
      <f>'Z:\Экологи\РЕЕСТР М(П)НТКО\[Реестр М(П)НТКО г. Ханты-Мансийск.xlsx]РЕЕСТР'!AE845</f>
    </nc>
  </rcc>
  <rcc rId="48086" sId="1">
    <oc r="X845">
      <f>'Z:\Экологи\РЕЕСТР М(П)НТКО\[Реестр М(П)НТКО г. Ханты-Мансийск.xlsx]РЕЕСТР'!AI845</f>
    </oc>
    <nc r="X845">
      <f>'Z:\Экологи\РЕЕСТР М(П)НТКО\[Реестр М(П)НТКО г. Ханты-Мансийск.xlsx]РЕЕСТР'!AI845</f>
    </nc>
  </rcc>
  <rcc rId="48087" sId="1">
    <oc r="Y845">
      <f>'Z:\Экологи\РЕЕСТР М(П)НТКО\[Реестр М(П)НТКО г. Ханты-Мансийск.xlsx]РЕЕСТР'!AM845</f>
    </oc>
    <nc r="Y845">
      <f>'Z:\Экологи\РЕЕСТР М(П)НТКО\[Реестр М(П)НТКО г. Ханты-Мансийск.xlsx]РЕЕСТР'!AM845</f>
    </nc>
  </rcc>
  <rcc rId="48088" sId="1">
    <oc r="B846">
      <f>'Z:\Экологи\РЕЕСТР М(П)НТКО\[Реестр М(П)НТКО г. Ханты-Мансийск.xlsx]РЕЕСТР'!B846</f>
    </oc>
    <nc r="B846">
      <f>'Z:\Экологи\РЕЕСТР М(П)НТКО\[Реестр М(П)НТКО г. Ханты-Мансийск.xlsx]РЕЕСТР'!B846</f>
    </nc>
  </rcc>
  <rcc rId="48089" sId="1">
    <oc r="C846">
      <f>'Z:\Экологи\РЕЕСТР М(П)НТКО\[Реестр М(П)НТКО г. Ханты-Мансийск.xlsx]РЕЕСТР'!C846</f>
    </oc>
    <nc r="C846">
      <f>'Z:\Экологи\РЕЕСТР М(П)НТКО\[Реестр М(П)НТКО г. Ханты-Мансийск.xlsx]РЕЕСТР'!C846</f>
    </nc>
  </rcc>
  <rcc rId="48090" sId="1">
    <oc r="D846">
      <f>'Z:\Экологи\РЕЕСТР М(П)НТКО\[Реестр М(П)НТКО г. Ханты-Мансийск.xlsx]РЕЕСТР'!D846</f>
    </oc>
    <nc r="D846">
      <f>'Z:\Экологи\РЕЕСТР М(П)НТКО\[Реестр М(П)НТКО г. Ханты-Мансийск.xlsx]РЕЕСТР'!D846</f>
    </nc>
  </rcc>
  <rcc rId="48091" sId="1">
    <oc r="E846">
      <f>'Z:\Экологи\РЕЕСТР М(П)НТКО\[Реестр М(П)НТКО г. Ханты-Мансийск.xlsx]РЕЕСТР'!F846</f>
    </oc>
    <nc r="E846">
      <f>'Z:\Экологи\РЕЕСТР М(П)НТКО\[Реестр М(П)НТКО г. Ханты-Мансийск.xlsx]РЕЕСТР'!F846</f>
    </nc>
  </rcc>
  <rcc rId="48092" sId="1">
    <oc r="F846">
      <f>'Z:\Экологи\РЕЕСТР М(П)НТКО\[Реестр М(П)НТКО г. Ханты-Мансийск.xlsx]РЕЕСТР'!H846</f>
    </oc>
    <nc r="F846">
      <f>'Z:\Экологи\РЕЕСТР М(П)НТКО\[Реестр М(П)НТКО г. Ханты-Мансийск.xlsx]РЕЕСТР'!H846</f>
    </nc>
  </rcc>
  <rcc rId="48093" sId="1">
    <oc r="G846">
      <f>'Z:\Экологи\РЕЕСТР М(П)НТКО\[Реестр М(П)НТКО г. Ханты-Мансийск.xlsx]РЕЕСТР'!I846</f>
    </oc>
    <nc r="G846">
      <f>'Z:\Экологи\РЕЕСТР М(П)НТКО\[Реестр М(П)НТКО г. Ханты-Мансийск.xlsx]РЕЕСТР'!I846</f>
    </nc>
  </rcc>
  <rcc rId="48094" sId="1">
    <oc r="H846">
      <f>'Z:\Экологи\РЕЕСТР М(П)НТКО\[Реестр М(П)НТКО г. Ханты-Мансийск.xlsx]РЕЕСТР'!J846</f>
    </oc>
    <nc r="H846">
      <f>'Z:\Экологи\РЕЕСТР М(П)НТКО\[Реестр М(П)НТКО г. Ханты-Мансийск.xlsx]РЕЕСТР'!J846</f>
    </nc>
  </rcc>
  <rcc rId="48095" sId="1">
    <oc r="I846">
      <f>'Z:\Экологи\РЕЕСТР М(П)НТКО\[Реестр М(П)НТКО г. Ханты-Мансийск.xlsx]РЕЕСТР'!K846</f>
    </oc>
    <nc r="I846">
      <f>'Z:\Экологи\РЕЕСТР М(П)НТКО\[Реестр М(П)НТКО г. Ханты-Мансийск.xlsx]РЕЕСТР'!K846</f>
    </nc>
  </rcc>
  <rcc rId="48096" sId="1">
    <oc r="J846">
      <f>'Z:\Экологи\РЕЕСТР М(П)НТКО\[Реестр М(П)НТКО г. Ханты-Мансийск.xlsx]РЕЕСТР'!L846</f>
    </oc>
    <nc r="J846">
      <f>'Z:\Экологи\РЕЕСТР М(П)НТКО\[Реестр М(П)НТКО г. Ханты-Мансийск.xlsx]РЕЕСТР'!L846</f>
    </nc>
  </rcc>
  <rcc rId="48097" sId="1">
    <oc r="K846">
      <f>'Z:\Экологи\РЕЕСТР М(П)НТКО\[Реестр М(П)НТКО г. Ханты-Мансийск.xlsx]РЕЕСТР'!M846</f>
    </oc>
    <nc r="K846">
      <f>'Z:\Экологи\РЕЕСТР М(П)НТКО\[Реестр М(П)НТКО г. Ханты-Мансийск.xlsx]РЕЕСТР'!M846</f>
    </nc>
  </rcc>
  <rcc rId="48098" sId="1">
    <oc r="L846">
      <f>'Z:\Экологи\РЕЕСТР М(П)НТКО\[Реестр М(П)НТКО г. Ханты-Мансийск.xlsx]РЕЕСТР'!N846</f>
    </oc>
    <nc r="L846">
      <f>'Z:\Экологи\РЕЕСТР М(П)НТКО\[Реестр М(П)НТКО г. Ханты-Мансийск.xlsx]РЕЕСТР'!N846</f>
    </nc>
  </rcc>
  <rcc rId="48099" sId="1">
    <oc r="M846">
      <f>'Z:\Экологи\РЕЕСТР М(П)НТКО\[Реестр М(П)НТКО г. Ханты-Мансийск.xlsx]РЕЕСТР'!O846</f>
    </oc>
    <nc r="M846">
      <f>'Z:\Экологи\РЕЕСТР М(П)НТКО\[Реестр М(П)НТКО г. Ханты-Мансийск.xlsx]РЕЕСТР'!O846</f>
    </nc>
  </rcc>
  <rcc rId="48100" sId="1">
    <oc r="N846">
      <f>'Z:\Экологи\РЕЕСТР М(П)НТКО\[Реестр М(П)НТКО г. Ханты-Мансийск.xlsx]РЕЕСТР'!P846</f>
    </oc>
    <nc r="N846">
      <f>'Z:\Экологи\РЕЕСТР М(П)НТКО\[Реестр М(П)НТКО г. Ханты-Мансийск.xlsx]РЕЕСТР'!P846</f>
    </nc>
  </rcc>
  <rcc rId="48101" sId="1">
    <oc r="O846">
      <f>'Z:\Экологи\РЕЕСТР М(П)НТКО\[Реестр М(П)НТКО г. Ханты-Мансийск.xlsx]РЕЕСТР'!Q846</f>
    </oc>
    <nc r="O846">
      <f>'Z:\Экологи\РЕЕСТР М(П)НТКО\[Реестр М(П)НТКО г. Ханты-Мансийск.xlsx]РЕЕСТР'!Q846</f>
    </nc>
  </rcc>
  <rcc rId="48102" sId="1">
    <oc r="P846">
      <f>'Z:\Экологи\РЕЕСТР М(П)НТКО\[Реестр М(П)НТКО г. Ханты-Мансийск.xlsx]РЕЕСТР'!R846</f>
    </oc>
    <nc r="P846">
      <f>'Z:\Экологи\РЕЕСТР М(П)НТКО\[Реестр М(П)НТКО г. Ханты-Мансийск.xlsx]РЕЕСТР'!R846</f>
    </nc>
  </rcc>
  <rcc rId="48103" sId="1">
    <oc r="Q846">
      <f>'Z:\Экологи\РЕЕСТР М(П)НТКО\[Реестр М(П)НТКО г. Ханты-Мансийск.xlsx]РЕЕСТР'!V846</f>
    </oc>
    <nc r="Q846">
      <f>'Z:\Экологи\РЕЕСТР М(П)НТКО\[Реестр М(П)НТКО г. Ханты-Мансийск.xlsx]РЕЕСТР'!V846</f>
    </nc>
  </rcc>
  <rcc rId="48104" sId="1">
    <oc r="R846">
      <f>'Z:\Экологи\РЕЕСТР М(П)НТКО\[Реестр М(П)НТКО г. Ханты-Мансийск.xlsx]РЕЕСТР'!W846</f>
    </oc>
    <nc r="R846">
      <f>'Z:\Экологи\РЕЕСТР М(П)НТКО\[Реестр М(П)НТКО г. Ханты-Мансийск.xlsx]РЕЕСТР'!W846</f>
    </nc>
  </rcc>
  <rcc rId="48105" sId="1">
    <oc r="S846">
      <f>'Z:\Экологи\РЕЕСТР М(П)НТКО\[Реестр М(П)НТКО г. Ханты-Мансийск.xlsx]РЕЕСТР'!X846</f>
    </oc>
    <nc r="S846">
      <f>'Z:\Экологи\РЕЕСТР М(П)НТКО\[Реестр М(П)НТКО г. Ханты-Мансийск.xlsx]РЕЕСТР'!X846</f>
    </nc>
  </rcc>
  <rcc rId="48106" sId="1">
    <oc r="T846">
      <f>'Z:\Экологи\РЕЕСТР М(П)НТКО\[Реестр М(П)НТКО г. Ханты-Мансийск.xlsx]РЕЕСТР'!AB846</f>
    </oc>
    <nc r="T846">
      <f>'Z:\Экологи\РЕЕСТР М(П)НТКО\[Реестр М(П)НТКО г. Ханты-Мансийск.xlsx]РЕЕСТР'!AB846</f>
    </nc>
  </rcc>
  <rcc rId="48107" sId="1">
    <oc r="U846">
      <f>'Z:\Экологи\РЕЕСТР М(П)НТКО\[Реестр М(П)НТКО г. Ханты-Мансийск.xlsx]РЕЕСТР'!AC846</f>
    </oc>
    <nc r="U846">
      <f>'Z:\Экологи\РЕЕСТР М(П)НТКО\[Реестр М(П)НТКО г. Ханты-Мансийск.xlsx]РЕЕСТР'!AC846</f>
    </nc>
  </rcc>
  <rcc rId="48108" sId="1">
    <oc r="V846">
      <f>'Z:\Экологи\РЕЕСТР М(П)НТКО\[Реестр М(П)НТКО г. Ханты-Мансийск.xlsx]РЕЕСТР'!AD846</f>
    </oc>
    <nc r="V846">
      <f>'Z:\Экологи\РЕЕСТР М(П)НТКО\[Реестр М(П)НТКО г. Ханты-Мансийск.xlsx]РЕЕСТР'!AD846</f>
    </nc>
  </rcc>
  <rcc rId="48109" sId="1">
    <oc r="W846">
      <f>'Z:\Экологи\РЕЕСТР М(П)НТКО\[Реестр М(П)НТКО г. Ханты-Мансийск.xlsx]РЕЕСТР'!AE846</f>
    </oc>
    <nc r="W846">
      <f>'Z:\Экологи\РЕЕСТР М(П)НТКО\[Реестр М(П)НТКО г. Ханты-Мансийск.xlsx]РЕЕСТР'!AE846</f>
    </nc>
  </rcc>
  <rcc rId="48110" sId="1">
    <oc r="X846">
      <f>'Z:\Экологи\РЕЕСТР М(П)НТКО\[Реестр М(П)НТКО г. Ханты-Мансийск.xlsx]РЕЕСТР'!AI846</f>
    </oc>
    <nc r="X846">
      <f>'Z:\Экологи\РЕЕСТР М(П)НТКО\[Реестр М(П)НТКО г. Ханты-Мансийск.xlsx]РЕЕСТР'!AI846</f>
    </nc>
  </rcc>
  <rcc rId="48111" sId="1">
    <oc r="Y846">
      <f>'Z:\Экологи\РЕЕСТР М(П)НТКО\[Реестр М(П)НТКО г. Ханты-Мансийск.xlsx]РЕЕСТР'!AM846</f>
    </oc>
    <nc r="Y846">
      <f>'Z:\Экологи\РЕЕСТР М(П)НТКО\[Реестр М(П)НТКО г. Ханты-Мансийск.xlsx]РЕЕСТР'!AM846</f>
    </nc>
  </rcc>
  <rcc rId="48112" sId="1">
    <oc r="B847">
      <f>'Z:\Экологи\РЕЕСТР М(П)НТКО\[Реестр М(П)НТКО г. Ханты-Мансийск.xlsx]РЕЕСТР'!B847</f>
    </oc>
    <nc r="B847">
      <f>'Z:\Экологи\РЕЕСТР М(П)НТКО\[Реестр М(П)НТКО г. Ханты-Мансийск.xlsx]РЕЕСТР'!B847</f>
    </nc>
  </rcc>
  <rcc rId="48113" sId="1">
    <oc r="C847">
      <f>'Z:\Экологи\РЕЕСТР М(П)НТКО\[Реестр М(П)НТКО г. Ханты-Мансийск.xlsx]РЕЕСТР'!C847</f>
    </oc>
    <nc r="C847">
      <f>'Z:\Экологи\РЕЕСТР М(П)НТКО\[Реестр М(П)НТКО г. Ханты-Мансийск.xlsx]РЕЕСТР'!C847</f>
    </nc>
  </rcc>
  <rcc rId="48114" sId="1">
    <oc r="D847">
      <f>'Z:\Экологи\РЕЕСТР М(П)НТКО\[Реестр М(П)НТКО г. Ханты-Мансийск.xlsx]РЕЕСТР'!D847</f>
    </oc>
    <nc r="D847">
      <f>'Z:\Экологи\РЕЕСТР М(П)НТКО\[Реестр М(П)НТКО г. Ханты-Мансийск.xlsx]РЕЕСТР'!D847</f>
    </nc>
  </rcc>
  <rcc rId="48115" sId="1">
    <oc r="E847">
      <f>'Z:\Экологи\РЕЕСТР М(П)НТКО\[Реестр М(П)НТКО г. Ханты-Мансийск.xlsx]РЕЕСТР'!F847</f>
    </oc>
    <nc r="E847">
      <f>'Z:\Экологи\РЕЕСТР М(П)НТКО\[Реестр М(П)НТКО г. Ханты-Мансийск.xlsx]РЕЕСТР'!F847</f>
    </nc>
  </rcc>
  <rcc rId="48116" sId="1">
    <oc r="F847">
      <f>'Z:\Экологи\РЕЕСТР М(П)НТКО\[Реестр М(П)НТКО г. Ханты-Мансийск.xlsx]РЕЕСТР'!H847</f>
    </oc>
    <nc r="F847">
      <f>'Z:\Экологи\РЕЕСТР М(П)НТКО\[Реестр М(П)НТКО г. Ханты-Мансийск.xlsx]РЕЕСТР'!H847</f>
    </nc>
  </rcc>
  <rcc rId="48117" sId="1">
    <oc r="G847">
      <f>'Z:\Экологи\РЕЕСТР М(П)НТКО\[Реестр М(П)НТКО г. Ханты-Мансийск.xlsx]РЕЕСТР'!I847</f>
    </oc>
    <nc r="G847">
      <f>'Z:\Экологи\РЕЕСТР М(П)НТКО\[Реестр М(П)НТКО г. Ханты-Мансийск.xlsx]РЕЕСТР'!I847</f>
    </nc>
  </rcc>
  <rcc rId="48118" sId="1">
    <oc r="H847">
      <f>'Z:\Экологи\РЕЕСТР М(П)НТКО\[Реестр М(П)НТКО г. Ханты-Мансийск.xlsx]РЕЕСТР'!J847</f>
    </oc>
    <nc r="H847">
      <f>'Z:\Экологи\РЕЕСТР М(П)НТКО\[Реестр М(П)НТКО г. Ханты-Мансийск.xlsx]РЕЕСТР'!J847</f>
    </nc>
  </rcc>
  <rcc rId="48119" sId="1">
    <oc r="I847">
      <f>'Z:\Экологи\РЕЕСТР М(П)НТКО\[Реестр М(П)НТКО г. Ханты-Мансийск.xlsx]РЕЕСТР'!K847</f>
    </oc>
    <nc r="I847">
      <f>'Z:\Экологи\РЕЕСТР М(П)НТКО\[Реестр М(П)НТКО г. Ханты-Мансийск.xlsx]РЕЕСТР'!K847</f>
    </nc>
  </rcc>
  <rcc rId="48120" sId="1">
    <oc r="J847">
      <f>'Z:\Экологи\РЕЕСТР М(П)НТКО\[Реестр М(П)НТКО г. Ханты-Мансийск.xlsx]РЕЕСТР'!L847</f>
    </oc>
    <nc r="J847">
      <f>'Z:\Экологи\РЕЕСТР М(П)НТКО\[Реестр М(П)НТКО г. Ханты-Мансийск.xlsx]РЕЕСТР'!L847</f>
    </nc>
  </rcc>
  <rcc rId="48121" sId="1">
    <oc r="K847">
      <f>'Z:\Экологи\РЕЕСТР М(П)НТКО\[Реестр М(П)НТКО г. Ханты-Мансийск.xlsx]РЕЕСТР'!M847</f>
    </oc>
    <nc r="K847">
      <f>'Z:\Экологи\РЕЕСТР М(П)НТКО\[Реестр М(П)НТКО г. Ханты-Мансийск.xlsx]РЕЕСТР'!M847</f>
    </nc>
  </rcc>
  <rcc rId="48122" sId="1">
    <oc r="L847">
      <f>'Z:\Экологи\РЕЕСТР М(П)НТКО\[Реестр М(П)НТКО г. Ханты-Мансийск.xlsx]РЕЕСТР'!N847</f>
    </oc>
    <nc r="L847">
      <f>'Z:\Экологи\РЕЕСТР М(П)НТКО\[Реестр М(П)НТКО г. Ханты-Мансийск.xlsx]РЕЕСТР'!N847</f>
    </nc>
  </rcc>
  <rcc rId="48123" sId="1">
    <oc r="M847">
      <f>'Z:\Экологи\РЕЕСТР М(П)НТКО\[Реестр М(П)НТКО г. Ханты-Мансийск.xlsx]РЕЕСТР'!O847</f>
    </oc>
    <nc r="M847">
      <f>'Z:\Экологи\РЕЕСТР М(П)НТКО\[Реестр М(П)НТКО г. Ханты-Мансийск.xlsx]РЕЕСТР'!O847</f>
    </nc>
  </rcc>
  <rcc rId="48124" sId="1">
    <oc r="N847">
      <f>'Z:\Экологи\РЕЕСТР М(П)НТКО\[Реестр М(П)НТКО г. Ханты-Мансийск.xlsx]РЕЕСТР'!P847</f>
    </oc>
    <nc r="N847">
      <f>'Z:\Экологи\РЕЕСТР М(П)НТКО\[Реестр М(П)НТКО г. Ханты-Мансийск.xlsx]РЕЕСТР'!P847</f>
    </nc>
  </rcc>
  <rcc rId="48125" sId="1">
    <oc r="O847">
      <f>'Z:\Экологи\РЕЕСТР М(П)НТКО\[Реестр М(П)НТКО г. Ханты-Мансийск.xlsx]РЕЕСТР'!Q847</f>
    </oc>
    <nc r="O847">
      <f>'Z:\Экологи\РЕЕСТР М(П)НТКО\[Реестр М(П)НТКО г. Ханты-Мансийск.xlsx]РЕЕСТР'!Q847</f>
    </nc>
  </rcc>
  <rcc rId="48126" sId="1">
    <oc r="P847">
      <f>'Z:\Экологи\РЕЕСТР М(П)НТКО\[Реестр М(П)НТКО г. Ханты-Мансийск.xlsx]РЕЕСТР'!R847</f>
    </oc>
    <nc r="P847">
      <f>'Z:\Экологи\РЕЕСТР М(П)НТКО\[Реестр М(П)НТКО г. Ханты-Мансийск.xlsx]РЕЕСТР'!R847</f>
    </nc>
  </rcc>
  <rcc rId="48127" sId="1">
    <oc r="Q847">
      <f>'Z:\Экологи\РЕЕСТР М(П)НТКО\[Реестр М(П)НТКО г. Ханты-Мансийск.xlsx]РЕЕСТР'!V847</f>
    </oc>
    <nc r="Q847">
      <f>'Z:\Экологи\РЕЕСТР М(П)НТКО\[Реестр М(П)НТКО г. Ханты-Мансийск.xlsx]РЕЕСТР'!V847</f>
    </nc>
  </rcc>
  <rcc rId="48128" sId="1">
    <oc r="R847">
      <f>'Z:\Экологи\РЕЕСТР М(П)НТКО\[Реестр М(П)НТКО г. Ханты-Мансийск.xlsx]РЕЕСТР'!W847</f>
    </oc>
    <nc r="R847">
      <f>'Z:\Экологи\РЕЕСТР М(П)НТКО\[Реестр М(П)НТКО г. Ханты-Мансийск.xlsx]РЕЕСТР'!W847</f>
    </nc>
  </rcc>
  <rcc rId="48129" sId="1">
    <oc r="S847">
      <f>'Z:\Экологи\РЕЕСТР М(П)НТКО\[Реестр М(П)НТКО г. Ханты-Мансийск.xlsx]РЕЕСТР'!X847</f>
    </oc>
    <nc r="S847">
      <f>'Z:\Экологи\РЕЕСТР М(П)НТКО\[Реестр М(П)НТКО г. Ханты-Мансийск.xlsx]РЕЕСТР'!X847</f>
    </nc>
  </rcc>
  <rcc rId="48130" sId="1">
    <oc r="T847">
      <f>'Z:\Экологи\РЕЕСТР М(П)НТКО\[Реестр М(П)НТКО г. Ханты-Мансийск.xlsx]РЕЕСТР'!AB847</f>
    </oc>
    <nc r="T847">
      <f>'Z:\Экологи\РЕЕСТР М(П)НТКО\[Реестр М(П)НТКО г. Ханты-Мансийск.xlsx]РЕЕСТР'!AB847</f>
    </nc>
  </rcc>
  <rcc rId="48131" sId="1">
    <oc r="U847">
      <f>'Z:\Экологи\РЕЕСТР М(П)НТКО\[Реестр М(П)НТКО г. Ханты-Мансийск.xlsx]РЕЕСТР'!AC847</f>
    </oc>
    <nc r="U847">
      <f>'Z:\Экологи\РЕЕСТР М(П)НТКО\[Реестр М(П)НТКО г. Ханты-Мансийск.xlsx]РЕЕСТР'!AC847</f>
    </nc>
  </rcc>
  <rcc rId="48132" sId="1">
    <oc r="V847">
      <f>'Z:\Экологи\РЕЕСТР М(П)НТКО\[Реестр М(П)НТКО г. Ханты-Мансийск.xlsx]РЕЕСТР'!AD847</f>
    </oc>
    <nc r="V847">
      <f>'Z:\Экологи\РЕЕСТР М(П)НТКО\[Реестр М(П)НТКО г. Ханты-Мансийск.xlsx]РЕЕСТР'!AD847</f>
    </nc>
  </rcc>
  <rcc rId="48133" sId="1">
    <oc r="W847">
      <f>'Z:\Экологи\РЕЕСТР М(П)НТКО\[Реестр М(П)НТКО г. Ханты-Мансийск.xlsx]РЕЕСТР'!AE847</f>
    </oc>
    <nc r="W847">
      <f>'Z:\Экологи\РЕЕСТР М(П)НТКО\[Реестр М(П)НТКО г. Ханты-Мансийск.xlsx]РЕЕСТР'!AE847</f>
    </nc>
  </rcc>
  <rcc rId="48134" sId="1">
    <oc r="X847">
      <f>'Z:\Экологи\РЕЕСТР М(П)НТКО\[Реестр М(П)НТКО г. Ханты-Мансийск.xlsx]РЕЕСТР'!AI847</f>
    </oc>
    <nc r="X847">
      <f>'Z:\Экологи\РЕЕСТР М(П)НТКО\[Реестр М(П)НТКО г. Ханты-Мансийск.xlsx]РЕЕСТР'!AI847</f>
    </nc>
  </rcc>
  <rcc rId="48135" sId="1">
    <oc r="Y847">
      <f>'Z:\Экологи\РЕЕСТР М(П)НТКО\[Реестр М(П)НТКО г. Ханты-Мансийск.xlsx]РЕЕСТР'!AM847</f>
    </oc>
    <nc r="Y847">
      <f>'Z:\Экологи\РЕЕСТР М(П)НТКО\[Реестр М(П)НТКО г. Ханты-Мансийск.xlsx]РЕЕСТР'!AM847</f>
    </nc>
  </rcc>
  <rcc rId="48136" sId="1">
    <oc r="B848">
      <f>'Z:\Экологи\РЕЕСТР М(П)НТКО\[Реестр М(П)НТКО г. Ханты-Мансийск.xlsx]РЕЕСТР'!B848</f>
    </oc>
    <nc r="B848">
      <f>'Z:\Экологи\РЕЕСТР М(П)НТКО\[Реестр М(П)НТКО г. Ханты-Мансийск.xlsx]РЕЕСТР'!B848</f>
    </nc>
  </rcc>
  <rcc rId="48137" sId="1">
    <oc r="C848">
      <f>'Z:\Экологи\РЕЕСТР М(П)НТКО\[Реестр М(П)НТКО г. Ханты-Мансийск.xlsx]РЕЕСТР'!C848</f>
    </oc>
    <nc r="C848">
      <f>'Z:\Экологи\РЕЕСТР М(П)НТКО\[Реестр М(П)НТКО г. Ханты-Мансийск.xlsx]РЕЕСТР'!C848</f>
    </nc>
  </rcc>
  <rcc rId="48138" sId="1">
    <oc r="D848">
      <f>'Z:\Экологи\РЕЕСТР М(П)НТКО\[Реестр М(П)НТКО г. Ханты-Мансийск.xlsx]РЕЕСТР'!D848</f>
    </oc>
    <nc r="D848">
      <f>'Z:\Экологи\РЕЕСТР М(П)НТКО\[Реестр М(П)НТКО г. Ханты-Мансийск.xlsx]РЕЕСТР'!D848</f>
    </nc>
  </rcc>
  <rcc rId="48139" sId="1">
    <oc r="E848">
      <f>'Z:\Экологи\РЕЕСТР М(П)НТКО\[Реестр М(П)НТКО г. Ханты-Мансийск.xlsx]РЕЕСТР'!F848</f>
    </oc>
    <nc r="E848">
      <f>'Z:\Экологи\РЕЕСТР М(П)НТКО\[Реестр М(П)НТКО г. Ханты-Мансийск.xlsx]РЕЕСТР'!F848</f>
    </nc>
  </rcc>
  <rcc rId="48140" sId="1">
    <oc r="F848">
      <f>'Z:\Экологи\РЕЕСТР М(П)НТКО\[Реестр М(П)НТКО г. Ханты-Мансийск.xlsx]РЕЕСТР'!H848</f>
    </oc>
    <nc r="F848">
      <f>'Z:\Экологи\РЕЕСТР М(П)НТКО\[Реестр М(П)НТКО г. Ханты-Мансийск.xlsx]РЕЕСТР'!H848</f>
    </nc>
  </rcc>
  <rcc rId="48141" sId="1">
    <oc r="G848">
      <f>'Z:\Экологи\РЕЕСТР М(П)НТКО\[Реестр М(П)НТКО г. Ханты-Мансийск.xlsx]РЕЕСТР'!I848</f>
    </oc>
    <nc r="G848">
      <f>'Z:\Экологи\РЕЕСТР М(П)НТКО\[Реестр М(П)НТКО г. Ханты-Мансийск.xlsx]РЕЕСТР'!I848</f>
    </nc>
  </rcc>
  <rcc rId="48142" sId="1">
    <oc r="H848">
      <f>'Z:\Экологи\РЕЕСТР М(П)НТКО\[Реестр М(П)НТКО г. Ханты-Мансийск.xlsx]РЕЕСТР'!J848</f>
    </oc>
    <nc r="H848">
      <f>'Z:\Экологи\РЕЕСТР М(П)НТКО\[Реестр М(П)НТКО г. Ханты-Мансийск.xlsx]РЕЕСТР'!J848</f>
    </nc>
  </rcc>
  <rcc rId="48143" sId="1">
    <oc r="I848">
      <f>'Z:\Экологи\РЕЕСТР М(П)НТКО\[Реестр М(П)НТКО г. Ханты-Мансийск.xlsx]РЕЕСТР'!K848</f>
    </oc>
    <nc r="I848">
      <f>'Z:\Экологи\РЕЕСТР М(П)НТКО\[Реестр М(П)НТКО г. Ханты-Мансийск.xlsx]РЕЕСТР'!K848</f>
    </nc>
  </rcc>
  <rcc rId="48144" sId="1">
    <oc r="J848">
      <f>'Z:\Экологи\РЕЕСТР М(П)НТКО\[Реестр М(П)НТКО г. Ханты-Мансийск.xlsx]РЕЕСТР'!L848</f>
    </oc>
    <nc r="J848">
      <f>'Z:\Экологи\РЕЕСТР М(П)НТКО\[Реестр М(П)НТКО г. Ханты-Мансийск.xlsx]РЕЕСТР'!L848</f>
    </nc>
  </rcc>
  <rcc rId="48145" sId="1">
    <oc r="K848">
      <f>'Z:\Экологи\РЕЕСТР М(П)НТКО\[Реестр М(П)НТКО г. Ханты-Мансийск.xlsx]РЕЕСТР'!M848</f>
    </oc>
    <nc r="K848">
      <f>'Z:\Экологи\РЕЕСТР М(П)НТКО\[Реестр М(П)НТКО г. Ханты-Мансийск.xlsx]РЕЕСТР'!M848</f>
    </nc>
  </rcc>
  <rcc rId="48146" sId="1">
    <oc r="L848">
      <f>'Z:\Экологи\РЕЕСТР М(П)НТКО\[Реестр М(П)НТКО г. Ханты-Мансийск.xlsx]РЕЕСТР'!N848</f>
    </oc>
    <nc r="L848">
      <f>'Z:\Экологи\РЕЕСТР М(П)НТКО\[Реестр М(П)НТКО г. Ханты-Мансийск.xlsx]РЕЕСТР'!N848</f>
    </nc>
  </rcc>
  <rcc rId="48147" sId="1">
    <oc r="M848">
      <f>'Z:\Экологи\РЕЕСТР М(П)НТКО\[Реестр М(П)НТКО г. Ханты-Мансийск.xlsx]РЕЕСТР'!O848</f>
    </oc>
    <nc r="M848">
      <f>'Z:\Экологи\РЕЕСТР М(П)НТКО\[Реестр М(П)НТКО г. Ханты-Мансийск.xlsx]РЕЕСТР'!O848</f>
    </nc>
  </rcc>
  <rcc rId="48148" sId="1">
    <oc r="N848">
      <f>'Z:\Экологи\РЕЕСТР М(П)НТКО\[Реестр М(П)НТКО г. Ханты-Мансийск.xlsx]РЕЕСТР'!P848</f>
    </oc>
    <nc r="N848">
      <f>'Z:\Экологи\РЕЕСТР М(П)НТКО\[Реестр М(П)НТКО г. Ханты-Мансийск.xlsx]РЕЕСТР'!P848</f>
    </nc>
  </rcc>
  <rcc rId="48149" sId="1">
    <oc r="O848">
      <f>'Z:\Экологи\РЕЕСТР М(П)НТКО\[Реестр М(П)НТКО г. Ханты-Мансийск.xlsx]РЕЕСТР'!Q848</f>
    </oc>
    <nc r="O848">
      <f>'Z:\Экологи\РЕЕСТР М(П)НТКО\[Реестр М(П)НТКО г. Ханты-Мансийск.xlsx]РЕЕСТР'!Q848</f>
    </nc>
  </rcc>
  <rcc rId="48150" sId="1">
    <oc r="P848">
      <f>'Z:\Экологи\РЕЕСТР М(П)НТКО\[Реестр М(П)НТКО г. Ханты-Мансийск.xlsx]РЕЕСТР'!R848</f>
    </oc>
    <nc r="P848">
      <f>'Z:\Экологи\РЕЕСТР М(П)НТКО\[Реестр М(П)НТКО г. Ханты-Мансийск.xlsx]РЕЕСТР'!R848</f>
    </nc>
  </rcc>
  <rcc rId="48151" sId="1">
    <oc r="Q848">
      <f>'Z:\Экологи\РЕЕСТР М(П)НТКО\[Реестр М(П)НТКО г. Ханты-Мансийск.xlsx]РЕЕСТР'!V848</f>
    </oc>
    <nc r="Q848">
      <f>'Z:\Экологи\РЕЕСТР М(П)НТКО\[Реестр М(П)НТКО г. Ханты-Мансийск.xlsx]РЕЕСТР'!V848</f>
    </nc>
  </rcc>
  <rcc rId="48152" sId="1">
    <oc r="R848">
      <f>'Z:\Экологи\РЕЕСТР М(П)НТКО\[Реестр М(П)НТКО г. Ханты-Мансийск.xlsx]РЕЕСТР'!W848</f>
    </oc>
    <nc r="R848">
      <f>'Z:\Экологи\РЕЕСТР М(П)НТКО\[Реестр М(П)НТКО г. Ханты-Мансийск.xlsx]РЕЕСТР'!W848</f>
    </nc>
  </rcc>
  <rcc rId="48153" sId="1">
    <oc r="S848">
      <f>'Z:\Экологи\РЕЕСТР М(П)НТКО\[Реестр М(П)НТКО г. Ханты-Мансийск.xlsx]РЕЕСТР'!X848</f>
    </oc>
    <nc r="S848">
      <f>'Z:\Экологи\РЕЕСТР М(П)НТКО\[Реестр М(П)НТКО г. Ханты-Мансийск.xlsx]РЕЕСТР'!X848</f>
    </nc>
  </rcc>
  <rcc rId="48154" sId="1">
    <oc r="T848">
      <f>'Z:\Экологи\РЕЕСТР М(П)НТКО\[Реестр М(П)НТКО г. Ханты-Мансийск.xlsx]РЕЕСТР'!AB848</f>
    </oc>
    <nc r="T848">
      <f>'Z:\Экологи\РЕЕСТР М(П)НТКО\[Реестр М(П)НТКО г. Ханты-Мансийск.xlsx]РЕЕСТР'!AB848</f>
    </nc>
  </rcc>
  <rcc rId="48155" sId="1">
    <oc r="U848">
      <f>'Z:\Экологи\РЕЕСТР М(П)НТКО\[Реестр М(П)НТКО г. Ханты-Мансийск.xlsx]РЕЕСТР'!AC848</f>
    </oc>
    <nc r="U848">
      <f>'Z:\Экологи\РЕЕСТР М(П)НТКО\[Реестр М(П)НТКО г. Ханты-Мансийск.xlsx]РЕЕСТР'!AC848</f>
    </nc>
  </rcc>
  <rcc rId="48156" sId="1">
    <oc r="V848">
      <f>'Z:\Экологи\РЕЕСТР М(П)НТКО\[Реестр М(П)НТКО г. Ханты-Мансийск.xlsx]РЕЕСТР'!AD848</f>
    </oc>
    <nc r="V848">
      <f>'Z:\Экологи\РЕЕСТР М(П)НТКО\[Реестр М(П)НТКО г. Ханты-Мансийск.xlsx]РЕЕСТР'!AD848</f>
    </nc>
  </rcc>
  <rcc rId="48157" sId="1">
    <oc r="W848">
      <f>'Z:\Экологи\РЕЕСТР М(П)НТКО\[Реестр М(П)НТКО г. Ханты-Мансийск.xlsx]РЕЕСТР'!AE848</f>
    </oc>
    <nc r="W848">
      <f>'Z:\Экологи\РЕЕСТР М(П)НТКО\[Реестр М(П)НТКО г. Ханты-Мансийск.xlsx]РЕЕСТР'!AE848</f>
    </nc>
  </rcc>
  <rcc rId="48158" sId="1">
    <oc r="X848">
      <f>'Z:\Экологи\РЕЕСТР М(П)НТКО\[Реестр М(П)НТКО г. Ханты-Мансийск.xlsx]РЕЕСТР'!AI848</f>
    </oc>
    <nc r="X848">
      <f>'Z:\Экологи\РЕЕСТР М(П)НТКО\[Реестр М(П)НТКО г. Ханты-Мансийск.xlsx]РЕЕСТР'!AI848</f>
    </nc>
  </rcc>
  <rcc rId="48159" sId="1">
    <oc r="Y848">
      <f>'Z:\Экологи\РЕЕСТР М(П)НТКО\[Реестр М(П)НТКО г. Ханты-Мансийск.xlsx]РЕЕСТР'!AM848</f>
    </oc>
    <nc r="Y848">
      <f>'Z:\Экологи\РЕЕСТР М(П)НТКО\[Реестр М(П)НТКО г. Ханты-Мансийск.xlsx]РЕЕСТР'!AM848</f>
    </nc>
  </rcc>
  <rcc rId="48160" sId="1">
    <oc r="B849">
      <f>'Z:\Экологи\РЕЕСТР М(П)НТКО\[Реестр М(П)НТКО г. Ханты-Мансийск.xlsx]РЕЕСТР'!B849</f>
    </oc>
    <nc r="B849">
      <f>'Z:\Экологи\РЕЕСТР М(П)НТКО\[Реестр М(П)НТКО г. Ханты-Мансийск.xlsx]РЕЕСТР'!B849</f>
    </nc>
  </rcc>
  <rcc rId="48161" sId="1">
    <oc r="C849">
      <f>'Z:\Экологи\РЕЕСТР М(П)НТКО\[Реестр М(П)НТКО г. Ханты-Мансийск.xlsx]РЕЕСТР'!C849</f>
    </oc>
    <nc r="C849">
      <f>'Z:\Экологи\РЕЕСТР М(П)НТКО\[Реестр М(П)НТКО г. Ханты-Мансийск.xlsx]РЕЕСТР'!C849</f>
    </nc>
  </rcc>
  <rcc rId="48162" sId="1">
    <oc r="D849">
      <f>'Z:\Экологи\РЕЕСТР М(П)НТКО\[Реестр М(П)НТКО г. Ханты-Мансийск.xlsx]РЕЕСТР'!D849</f>
    </oc>
    <nc r="D849">
      <f>'Z:\Экологи\РЕЕСТР М(П)НТКО\[Реестр М(П)НТКО г. Ханты-Мансийск.xlsx]РЕЕСТР'!D849</f>
    </nc>
  </rcc>
  <rcc rId="48163" sId="1">
    <oc r="E849">
      <f>'Z:\Экологи\РЕЕСТР М(П)НТКО\[Реестр М(П)НТКО г. Ханты-Мансийск.xlsx]РЕЕСТР'!F849</f>
    </oc>
    <nc r="E849">
      <f>'Z:\Экологи\РЕЕСТР М(П)НТКО\[Реестр М(П)НТКО г. Ханты-Мансийск.xlsx]РЕЕСТР'!F849</f>
    </nc>
  </rcc>
  <rcc rId="48164" sId="1">
    <oc r="F849">
      <f>'Z:\Экологи\РЕЕСТР М(П)НТКО\[Реестр М(П)НТКО г. Ханты-Мансийск.xlsx]РЕЕСТР'!H849</f>
    </oc>
    <nc r="F849">
      <f>'Z:\Экологи\РЕЕСТР М(П)НТКО\[Реестр М(П)НТКО г. Ханты-Мансийск.xlsx]РЕЕСТР'!H849</f>
    </nc>
  </rcc>
  <rcc rId="48165" sId="1">
    <oc r="G849">
      <f>'Z:\Экологи\РЕЕСТР М(П)НТКО\[Реестр М(П)НТКО г. Ханты-Мансийск.xlsx]РЕЕСТР'!I849</f>
    </oc>
    <nc r="G849">
      <f>'Z:\Экологи\РЕЕСТР М(П)НТКО\[Реестр М(П)НТКО г. Ханты-Мансийск.xlsx]РЕЕСТР'!I849</f>
    </nc>
  </rcc>
  <rcc rId="48166" sId="1">
    <oc r="H849">
      <f>'Z:\Экологи\РЕЕСТР М(П)НТКО\[Реестр М(П)НТКО г. Ханты-Мансийск.xlsx]РЕЕСТР'!J849</f>
    </oc>
    <nc r="H849">
      <f>'Z:\Экологи\РЕЕСТР М(П)НТКО\[Реестр М(П)НТКО г. Ханты-Мансийск.xlsx]РЕЕСТР'!J849</f>
    </nc>
  </rcc>
  <rcc rId="48167" sId="1">
    <oc r="I849">
      <f>'Z:\Экологи\РЕЕСТР М(П)НТКО\[Реестр М(П)НТКО г. Ханты-Мансийск.xlsx]РЕЕСТР'!K849</f>
    </oc>
    <nc r="I849">
      <f>'Z:\Экологи\РЕЕСТР М(П)НТКО\[Реестр М(П)НТКО г. Ханты-Мансийск.xlsx]РЕЕСТР'!K849</f>
    </nc>
  </rcc>
  <rcc rId="48168" sId="1">
    <oc r="J849">
      <f>'Z:\Экологи\РЕЕСТР М(П)НТКО\[Реестр М(П)НТКО г. Ханты-Мансийск.xlsx]РЕЕСТР'!L849</f>
    </oc>
    <nc r="J849">
      <f>'Z:\Экологи\РЕЕСТР М(П)НТКО\[Реестр М(П)НТКО г. Ханты-Мансийск.xlsx]РЕЕСТР'!L849</f>
    </nc>
  </rcc>
  <rcc rId="48169" sId="1">
    <oc r="K849">
      <f>'Z:\Экологи\РЕЕСТР М(П)НТКО\[Реестр М(П)НТКО г. Ханты-Мансийск.xlsx]РЕЕСТР'!M849</f>
    </oc>
    <nc r="K849">
      <f>'Z:\Экологи\РЕЕСТР М(П)НТКО\[Реестр М(П)НТКО г. Ханты-Мансийск.xlsx]РЕЕСТР'!M849</f>
    </nc>
  </rcc>
  <rcc rId="48170" sId="1">
    <oc r="L849">
      <f>'Z:\Экологи\РЕЕСТР М(П)НТКО\[Реестр М(П)НТКО г. Ханты-Мансийск.xlsx]РЕЕСТР'!N849</f>
    </oc>
    <nc r="L849">
      <f>'Z:\Экологи\РЕЕСТР М(П)НТКО\[Реестр М(П)НТКО г. Ханты-Мансийск.xlsx]РЕЕСТР'!N849</f>
    </nc>
  </rcc>
  <rcc rId="48171" sId="1">
    <oc r="M849">
      <f>'Z:\Экологи\РЕЕСТР М(П)НТКО\[Реестр М(П)НТКО г. Ханты-Мансийск.xlsx]РЕЕСТР'!O849</f>
    </oc>
    <nc r="M849">
      <f>'Z:\Экологи\РЕЕСТР М(П)НТКО\[Реестр М(П)НТКО г. Ханты-Мансийск.xlsx]РЕЕСТР'!O849</f>
    </nc>
  </rcc>
  <rcc rId="48172" sId="1">
    <oc r="N849">
      <f>'Z:\Экологи\РЕЕСТР М(П)НТКО\[Реестр М(П)НТКО г. Ханты-Мансийск.xlsx]РЕЕСТР'!P849</f>
    </oc>
    <nc r="N849">
      <f>'Z:\Экологи\РЕЕСТР М(П)НТКО\[Реестр М(П)НТКО г. Ханты-Мансийск.xlsx]РЕЕСТР'!P849</f>
    </nc>
  </rcc>
  <rcc rId="48173" sId="1">
    <oc r="O849">
      <f>'Z:\Экологи\РЕЕСТР М(П)НТКО\[Реестр М(П)НТКО г. Ханты-Мансийск.xlsx]РЕЕСТР'!Q849</f>
    </oc>
    <nc r="O849">
      <f>'Z:\Экологи\РЕЕСТР М(П)НТКО\[Реестр М(П)НТКО г. Ханты-Мансийск.xlsx]РЕЕСТР'!Q849</f>
    </nc>
  </rcc>
  <rcc rId="48174" sId="1">
    <oc r="P849">
      <f>'Z:\Экологи\РЕЕСТР М(П)НТКО\[Реестр М(П)НТКО г. Ханты-Мансийск.xlsx]РЕЕСТР'!R849</f>
    </oc>
    <nc r="P849">
      <f>'Z:\Экологи\РЕЕСТР М(П)НТКО\[Реестр М(П)НТКО г. Ханты-Мансийск.xlsx]РЕЕСТР'!R849</f>
    </nc>
  </rcc>
  <rcc rId="48175" sId="1">
    <oc r="Q849">
      <f>'Z:\Экологи\РЕЕСТР М(П)НТКО\[Реестр М(П)НТКО г. Ханты-Мансийск.xlsx]РЕЕСТР'!V849</f>
    </oc>
    <nc r="Q849">
      <f>'Z:\Экологи\РЕЕСТР М(П)НТКО\[Реестр М(П)НТКО г. Ханты-Мансийск.xlsx]РЕЕСТР'!V849</f>
    </nc>
  </rcc>
  <rcc rId="48176" sId="1">
    <oc r="R849">
      <f>'Z:\Экологи\РЕЕСТР М(П)НТКО\[Реестр М(П)НТКО г. Ханты-Мансийск.xlsx]РЕЕСТР'!W849</f>
    </oc>
    <nc r="R849">
      <f>'Z:\Экологи\РЕЕСТР М(П)НТКО\[Реестр М(П)НТКО г. Ханты-Мансийск.xlsx]РЕЕСТР'!W849</f>
    </nc>
  </rcc>
  <rcc rId="48177" sId="1">
    <oc r="S849">
      <f>'Z:\Экологи\РЕЕСТР М(П)НТКО\[Реестр М(П)НТКО г. Ханты-Мансийск.xlsx]РЕЕСТР'!X849</f>
    </oc>
    <nc r="S849">
      <f>'Z:\Экологи\РЕЕСТР М(П)НТКО\[Реестр М(П)НТКО г. Ханты-Мансийск.xlsx]РЕЕСТР'!X849</f>
    </nc>
  </rcc>
  <rcc rId="48178" sId="1">
    <oc r="T849">
      <f>'Z:\Экологи\РЕЕСТР М(П)НТКО\[Реестр М(П)НТКО г. Ханты-Мансийск.xlsx]РЕЕСТР'!AB849</f>
    </oc>
    <nc r="T849">
      <f>'Z:\Экологи\РЕЕСТР М(П)НТКО\[Реестр М(П)НТКО г. Ханты-Мансийск.xlsx]РЕЕСТР'!AB849</f>
    </nc>
  </rcc>
  <rcc rId="48179" sId="1">
    <oc r="U849">
      <f>'Z:\Экологи\РЕЕСТР М(П)НТКО\[Реестр М(П)НТКО г. Ханты-Мансийск.xlsx]РЕЕСТР'!AC849</f>
    </oc>
    <nc r="U849">
      <f>'Z:\Экологи\РЕЕСТР М(П)НТКО\[Реестр М(П)НТКО г. Ханты-Мансийск.xlsx]РЕЕСТР'!AC849</f>
    </nc>
  </rcc>
  <rcc rId="48180" sId="1">
    <oc r="V849">
      <f>'Z:\Экологи\РЕЕСТР М(П)НТКО\[Реестр М(П)НТКО г. Ханты-Мансийск.xlsx]РЕЕСТР'!AD849</f>
    </oc>
    <nc r="V849">
      <f>'Z:\Экологи\РЕЕСТР М(П)НТКО\[Реестр М(П)НТКО г. Ханты-Мансийск.xlsx]РЕЕСТР'!AD849</f>
    </nc>
  </rcc>
  <rcc rId="48181" sId="1">
    <oc r="W849">
      <f>'Z:\Экологи\РЕЕСТР М(П)НТКО\[Реестр М(П)НТКО г. Ханты-Мансийск.xlsx]РЕЕСТР'!AE849</f>
    </oc>
    <nc r="W849">
      <f>'Z:\Экологи\РЕЕСТР М(П)НТКО\[Реестр М(П)НТКО г. Ханты-Мансийск.xlsx]РЕЕСТР'!AE849</f>
    </nc>
  </rcc>
  <rcc rId="48182" sId="1">
    <oc r="X849">
      <f>'Z:\Экологи\РЕЕСТР М(П)НТКО\[Реестр М(П)НТКО г. Ханты-Мансийск.xlsx]РЕЕСТР'!AI849</f>
    </oc>
    <nc r="X849">
      <f>'Z:\Экологи\РЕЕСТР М(П)НТКО\[Реестр М(П)НТКО г. Ханты-Мансийск.xlsx]РЕЕСТР'!AI849</f>
    </nc>
  </rcc>
  <rcc rId="48183" sId="1">
    <oc r="Y849">
      <f>'Z:\Экологи\РЕЕСТР М(П)НТКО\[Реестр М(П)НТКО г. Ханты-Мансийск.xlsx]РЕЕСТР'!AM849</f>
    </oc>
    <nc r="Y849">
      <f>'Z:\Экологи\РЕЕСТР М(П)НТКО\[Реестр М(П)НТКО г. Ханты-Мансийск.xlsx]РЕЕСТР'!AM849</f>
    </nc>
  </rcc>
  <rcc rId="48184" sId="1">
    <oc r="B850">
      <f>'Z:\Экологи\РЕЕСТР М(П)НТКО\[Реестр М(П)НТКО г. Ханты-Мансийск.xlsx]РЕЕСТР'!B850</f>
    </oc>
    <nc r="B850">
      <f>'Z:\Экологи\РЕЕСТР М(П)НТКО\[Реестр М(П)НТКО г. Ханты-Мансийск.xlsx]РЕЕСТР'!B850</f>
    </nc>
  </rcc>
  <rcc rId="48185" sId="1">
    <oc r="C850">
      <f>'Z:\Экологи\РЕЕСТР М(П)НТКО\[Реестр М(П)НТКО г. Ханты-Мансийск.xlsx]РЕЕСТР'!C850</f>
    </oc>
    <nc r="C850">
      <f>'Z:\Экологи\РЕЕСТР М(П)НТКО\[Реестр М(П)НТКО г. Ханты-Мансийск.xlsx]РЕЕСТР'!C850</f>
    </nc>
  </rcc>
  <rcc rId="48186" sId="1">
    <oc r="D850">
      <f>'Z:\Экологи\РЕЕСТР М(П)НТКО\[Реестр М(П)НТКО г. Ханты-Мансийск.xlsx]РЕЕСТР'!D850</f>
    </oc>
    <nc r="D850">
      <f>'Z:\Экологи\РЕЕСТР М(П)НТКО\[Реестр М(П)НТКО г. Ханты-Мансийск.xlsx]РЕЕСТР'!D850</f>
    </nc>
  </rcc>
  <rcc rId="48187" sId="1">
    <oc r="E850">
      <f>'Z:\Экологи\РЕЕСТР М(П)НТКО\[Реестр М(П)НТКО г. Ханты-Мансийск.xlsx]РЕЕСТР'!F850</f>
    </oc>
    <nc r="E850">
      <f>'Z:\Экологи\РЕЕСТР М(П)НТКО\[Реестр М(П)НТКО г. Ханты-Мансийск.xlsx]РЕЕСТР'!F850</f>
    </nc>
  </rcc>
  <rcc rId="48188" sId="1">
    <oc r="F850">
      <f>'Z:\Экологи\РЕЕСТР М(П)НТКО\[Реестр М(П)НТКО г. Ханты-Мансийск.xlsx]РЕЕСТР'!H850</f>
    </oc>
    <nc r="F850">
      <f>'Z:\Экологи\РЕЕСТР М(П)НТКО\[Реестр М(П)НТКО г. Ханты-Мансийск.xlsx]РЕЕСТР'!H850</f>
    </nc>
  </rcc>
  <rcc rId="48189" sId="1">
    <oc r="G850">
      <f>'Z:\Экологи\РЕЕСТР М(П)НТКО\[Реестр М(П)НТКО г. Ханты-Мансийск.xlsx]РЕЕСТР'!I850</f>
    </oc>
    <nc r="G850">
      <f>'Z:\Экологи\РЕЕСТР М(П)НТКО\[Реестр М(П)НТКО г. Ханты-Мансийск.xlsx]РЕЕСТР'!I850</f>
    </nc>
  </rcc>
  <rcc rId="48190" sId="1">
    <oc r="H850">
      <f>'Z:\Экологи\РЕЕСТР М(П)НТКО\[Реестр М(П)НТКО г. Ханты-Мансийск.xlsx]РЕЕСТР'!J850</f>
    </oc>
    <nc r="H850">
      <f>'Z:\Экологи\РЕЕСТР М(П)НТКО\[Реестр М(П)НТКО г. Ханты-Мансийск.xlsx]РЕЕСТР'!J850</f>
    </nc>
  </rcc>
  <rcc rId="48191" sId="1">
    <oc r="I850">
      <f>'Z:\Экологи\РЕЕСТР М(П)НТКО\[Реестр М(П)НТКО г. Ханты-Мансийск.xlsx]РЕЕСТР'!K850</f>
    </oc>
    <nc r="I850">
      <f>'Z:\Экологи\РЕЕСТР М(П)НТКО\[Реестр М(П)НТКО г. Ханты-Мансийск.xlsx]РЕЕСТР'!K850</f>
    </nc>
  </rcc>
  <rcc rId="48192" sId="1">
    <oc r="J850">
      <f>'Z:\Экологи\РЕЕСТР М(П)НТКО\[Реестр М(П)НТКО г. Ханты-Мансийск.xlsx]РЕЕСТР'!L850</f>
    </oc>
    <nc r="J850">
      <f>'Z:\Экологи\РЕЕСТР М(П)НТКО\[Реестр М(П)НТКО г. Ханты-Мансийск.xlsx]РЕЕСТР'!L850</f>
    </nc>
  </rcc>
  <rcc rId="48193" sId="1">
    <oc r="K850">
      <f>'Z:\Экологи\РЕЕСТР М(П)НТКО\[Реестр М(П)НТКО г. Ханты-Мансийск.xlsx]РЕЕСТР'!M850</f>
    </oc>
    <nc r="K850">
      <f>'Z:\Экологи\РЕЕСТР М(П)НТКО\[Реестр М(П)НТКО г. Ханты-Мансийск.xlsx]РЕЕСТР'!M850</f>
    </nc>
  </rcc>
  <rcc rId="48194" sId="1">
    <oc r="L850">
      <f>'Z:\Экологи\РЕЕСТР М(П)НТКО\[Реестр М(П)НТКО г. Ханты-Мансийск.xlsx]РЕЕСТР'!N850</f>
    </oc>
    <nc r="L850">
      <f>'Z:\Экологи\РЕЕСТР М(П)НТКО\[Реестр М(П)НТКО г. Ханты-Мансийск.xlsx]РЕЕСТР'!N850</f>
    </nc>
  </rcc>
  <rcc rId="48195" sId="1">
    <oc r="M850">
      <f>'Z:\Экологи\РЕЕСТР М(П)НТКО\[Реестр М(П)НТКО г. Ханты-Мансийск.xlsx]РЕЕСТР'!O850</f>
    </oc>
    <nc r="M850">
      <f>'Z:\Экологи\РЕЕСТР М(П)НТКО\[Реестр М(П)НТКО г. Ханты-Мансийск.xlsx]РЕЕСТР'!O850</f>
    </nc>
  </rcc>
  <rcc rId="48196" sId="1">
    <oc r="N850">
      <f>'Z:\Экологи\РЕЕСТР М(П)НТКО\[Реестр М(П)НТКО г. Ханты-Мансийск.xlsx]РЕЕСТР'!P850</f>
    </oc>
    <nc r="N850">
      <f>'Z:\Экологи\РЕЕСТР М(П)НТКО\[Реестр М(П)НТКО г. Ханты-Мансийск.xlsx]РЕЕСТР'!P850</f>
    </nc>
  </rcc>
  <rcc rId="48197" sId="1">
    <oc r="O850">
      <f>'Z:\Экологи\РЕЕСТР М(П)НТКО\[Реестр М(П)НТКО г. Ханты-Мансийск.xlsx]РЕЕСТР'!Q850</f>
    </oc>
    <nc r="O850">
      <f>'Z:\Экологи\РЕЕСТР М(П)НТКО\[Реестр М(П)НТКО г. Ханты-Мансийск.xlsx]РЕЕСТР'!Q850</f>
    </nc>
  </rcc>
  <rcc rId="48198" sId="1">
    <oc r="P850">
      <f>'Z:\Экологи\РЕЕСТР М(П)НТКО\[Реестр М(П)НТКО г. Ханты-Мансийск.xlsx]РЕЕСТР'!R850</f>
    </oc>
    <nc r="P850">
      <f>'Z:\Экологи\РЕЕСТР М(П)НТКО\[Реестр М(П)НТКО г. Ханты-Мансийск.xlsx]РЕЕСТР'!R850</f>
    </nc>
  </rcc>
  <rcc rId="48199" sId="1">
    <oc r="Q850">
      <f>'Z:\Экологи\РЕЕСТР М(П)НТКО\[Реестр М(П)НТКО г. Ханты-Мансийск.xlsx]РЕЕСТР'!V850</f>
    </oc>
    <nc r="Q850">
      <f>'Z:\Экологи\РЕЕСТР М(П)НТКО\[Реестр М(П)НТКО г. Ханты-Мансийск.xlsx]РЕЕСТР'!V850</f>
    </nc>
  </rcc>
  <rcc rId="48200" sId="1">
    <oc r="R850">
      <f>'Z:\Экологи\РЕЕСТР М(П)НТКО\[Реестр М(П)НТКО г. Ханты-Мансийск.xlsx]РЕЕСТР'!W850</f>
    </oc>
    <nc r="R850">
      <f>'Z:\Экологи\РЕЕСТР М(П)НТКО\[Реестр М(П)НТКО г. Ханты-Мансийск.xlsx]РЕЕСТР'!W850</f>
    </nc>
  </rcc>
  <rcc rId="48201" sId="1">
    <oc r="S850">
      <f>'Z:\Экологи\РЕЕСТР М(П)НТКО\[Реестр М(П)НТКО г. Ханты-Мансийск.xlsx]РЕЕСТР'!X850</f>
    </oc>
    <nc r="S850">
      <f>'Z:\Экологи\РЕЕСТР М(П)НТКО\[Реестр М(П)НТКО г. Ханты-Мансийск.xlsx]РЕЕСТР'!X850</f>
    </nc>
  </rcc>
  <rcc rId="48202" sId="1">
    <oc r="T850">
      <f>'Z:\Экологи\РЕЕСТР М(П)НТКО\[Реестр М(П)НТКО г. Ханты-Мансийск.xlsx]РЕЕСТР'!AB850</f>
    </oc>
    <nc r="T850">
      <f>'Z:\Экологи\РЕЕСТР М(П)НТКО\[Реестр М(П)НТКО г. Ханты-Мансийск.xlsx]РЕЕСТР'!AB850</f>
    </nc>
  </rcc>
  <rcc rId="48203" sId="1">
    <oc r="U850">
      <f>'Z:\Экологи\РЕЕСТР М(П)НТКО\[Реестр М(П)НТКО г. Ханты-Мансийск.xlsx]РЕЕСТР'!AC850</f>
    </oc>
    <nc r="U850">
      <f>'Z:\Экологи\РЕЕСТР М(П)НТКО\[Реестр М(П)НТКО г. Ханты-Мансийск.xlsx]РЕЕСТР'!AC850</f>
    </nc>
  </rcc>
  <rcc rId="48204" sId="1">
    <oc r="V850">
      <f>'Z:\Экологи\РЕЕСТР М(П)НТКО\[Реестр М(П)НТКО г. Ханты-Мансийск.xlsx]РЕЕСТР'!AD850</f>
    </oc>
    <nc r="V850">
      <f>'Z:\Экологи\РЕЕСТР М(П)НТКО\[Реестр М(П)НТКО г. Ханты-Мансийск.xlsx]РЕЕСТР'!AD850</f>
    </nc>
  </rcc>
  <rcc rId="48205" sId="1">
    <oc r="W850">
      <f>'Z:\Экологи\РЕЕСТР М(П)НТКО\[Реестр М(П)НТКО г. Ханты-Мансийск.xlsx]РЕЕСТР'!AE850</f>
    </oc>
    <nc r="W850">
      <f>'Z:\Экологи\РЕЕСТР М(П)НТКО\[Реестр М(П)НТКО г. Ханты-Мансийск.xlsx]РЕЕСТР'!AE850</f>
    </nc>
  </rcc>
  <rcc rId="48206" sId="1">
    <oc r="X850">
      <f>'Z:\Экологи\РЕЕСТР М(П)НТКО\[Реестр М(П)НТКО г. Ханты-Мансийск.xlsx]РЕЕСТР'!AI850</f>
    </oc>
    <nc r="X850">
      <f>'Z:\Экологи\РЕЕСТР М(П)НТКО\[Реестр М(П)НТКО г. Ханты-Мансийск.xlsx]РЕЕСТР'!AI850</f>
    </nc>
  </rcc>
  <rcc rId="48207" sId="1">
    <oc r="Y850">
      <f>'Z:\Экологи\РЕЕСТР М(П)НТКО\[Реестр М(П)НТКО г. Ханты-Мансийск.xlsx]РЕЕСТР'!AM850</f>
    </oc>
    <nc r="Y850">
      <f>'Z:\Экологи\РЕЕСТР М(П)НТКО\[Реестр М(П)НТКО г. Ханты-Мансийск.xlsx]РЕЕСТР'!AM850</f>
    </nc>
  </rcc>
  <rcc rId="48208" sId="1">
    <oc r="B851">
      <f>'Z:\Экологи\РЕЕСТР М(П)НТКО\[Реестр М(П)НТКО г. Ханты-Мансийск.xlsx]РЕЕСТР'!B851</f>
    </oc>
    <nc r="B851">
      <f>'Z:\Экологи\РЕЕСТР М(П)НТКО\[Реестр М(П)НТКО г. Ханты-Мансийск.xlsx]РЕЕСТР'!B851</f>
    </nc>
  </rcc>
  <rcc rId="48209" sId="1">
    <oc r="C851">
      <f>'Z:\Экологи\РЕЕСТР М(П)НТКО\[Реестр М(П)НТКО г. Ханты-Мансийск.xlsx]РЕЕСТР'!C851</f>
    </oc>
    <nc r="C851">
      <f>'Z:\Экологи\РЕЕСТР М(П)НТКО\[Реестр М(П)НТКО г. Ханты-Мансийск.xlsx]РЕЕСТР'!C851</f>
    </nc>
  </rcc>
  <rcc rId="48210" sId="1">
    <oc r="D851">
      <f>'Z:\Экологи\РЕЕСТР М(П)НТКО\[Реестр М(П)НТКО г. Ханты-Мансийск.xlsx]РЕЕСТР'!D851</f>
    </oc>
    <nc r="D851">
      <f>'Z:\Экологи\РЕЕСТР М(П)НТКО\[Реестр М(П)НТКО г. Ханты-Мансийск.xlsx]РЕЕСТР'!D851</f>
    </nc>
  </rcc>
  <rcc rId="48211" sId="1">
    <oc r="E851">
      <f>'Z:\Экологи\РЕЕСТР М(П)НТКО\[Реестр М(П)НТКО г. Ханты-Мансийск.xlsx]РЕЕСТР'!F851</f>
    </oc>
    <nc r="E851">
      <f>'Z:\Экологи\РЕЕСТР М(П)НТКО\[Реестр М(П)НТКО г. Ханты-Мансийск.xlsx]РЕЕСТР'!F851</f>
    </nc>
  </rcc>
  <rcc rId="48212" sId="1">
    <oc r="F851">
      <f>'Z:\Экологи\РЕЕСТР М(П)НТКО\[Реестр М(П)НТКО г. Ханты-Мансийск.xlsx]РЕЕСТР'!H851</f>
    </oc>
    <nc r="F851">
      <f>'Z:\Экологи\РЕЕСТР М(П)НТКО\[Реестр М(П)НТКО г. Ханты-Мансийск.xlsx]РЕЕСТР'!H851</f>
    </nc>
  </rcc>
  <rcc rId="48213" sId="1">
    <oc r="G851">
      <f>'Z:\Экологи\РЕЕСТР М(П)НТКО\[Реестр М(П)НТКО г. Ханты-Мансийск.xlsx]РЕЕСТР'!I851</f>
    </oc>
    <nc r="G851">
      <f>'Z:\Экологи\РЕЕСТР М(П)НТКО\[Реестр М(П)НТКО г. Ханты-Мансийск.xlsx]РЕЕСТР'!I851</f>
    </nc>
  </rcc>
  <rcc rId="48214" sId="1">
    <oc r="H851">
      <f>'Z:\Экологи\РЕЕСТР М(П)НТКО\[Реестр М(П)НТКО г. Ханты-Мансийск.xlsx]РЕЕСТР'!J851</f>
    </oc>
    <nc r="H851">
      <f>'Z:\Экологи\РЕЕСТР М(П)НТКО\[Реестр М(П)НТКО г. Ханты-Мансийск.xlsx]РЕЕСТР'!J851</f>
    </nc>
  </rcc>
  <rcc rId="48215" sId="1">
    <oc r="I851">
      <f>'Z:\Экологи\РЕЕСТР М(П)НТКО\[Реестр М(П)НТКО г. Ханты-Мансийск.xlsx]РЕЕСТР'!K851</f>
    </oc>
    <nc r="I851">
      <f>'Z:\Экологи\РЕЕСТР М(П)НТКО\[Реестр М(П)НТКО г. Ханты-Мансийск.xlsx]РЕЕСТР'!K851</f>
    </nc>
  </rcc>
  <rcc rId="48216" sId="1">
    <oc r="J851">
      <f>'Z:\Экологи\РЕЕСТР М(П)НТКО\[Реестр М(П)НТКО г. Ханты-Мансийск.xlsx]РЕЕСТР'!L851</f>
    </oc>
    <nc r="J851">
      <f>'Z:\Экологи\РЕЕСТР М(П)НТКО\[Реестр М(П)НТКО г. Ханты-Мансийск.xlsx]РЕЕСТР'!L851</f>
    </nc>
  </rcc>
  <rcc rId="48217" sId="1">
    <oc r="K851">
      <f>'Z:\Экологи\РЕЕСТР М(П)НТКО\[Реестр М(П)НТКО г. Ханты-Мансийск.xlsx]РЕЕСТР'!M851</f>
    </oc>
    <nc r="K851">
      <f>'Z:\Экологи\РЕЕСТР М(П)НТКО\[Реестр М(П)НТКО г. Ханты-Мансийск.xlsx]РЕЕСТР'!M851</f>
    </nc>
  </rcc>
  <rcc rId="48218" sId="1">
    <oc r="L851">
      <f>'Z:\Экологи\РЕЕСТР М(П)НТКО\[Реестр М(П)НТКО г. Ханты-Мансийск.xlsx]РЕЕСТР'!N851</f>
    </oc>
    <nc r="L851">
      <f>'Z:\Экологи\РЕЕСТР М(П)НТКО\[Реестр М(П)НТКО г. Ханты-Мансийск.xlsx]РЕЕСТР'!N851</f>
    </nc>
  </rcc>
  <rcc rId="48219" sId="1">
    <oc r="M851">
      <f>'Z:\Экологи\РЕЕСТР М(П)НТКО\[Реестр М(П)НТКО г. Ханты-Мансийск.xlsx]РЕЕСТР'!O851</f>
    </oc>
    <nc r="M851">
      <f>'Z:\Экологи\РЕЕСТР М(П)НТКО\[Реестр М(П)НТКО г. Ханты-Мансийск.xlsx]РЕЕСТР'!O851</f>
    </nc>
  </rcc>
  <rcc rId="48220" sId="1">
    <oc r="N851">
      <f>'Z:\Экологи\РЕЕСТР М(П)НТКО\[Реестр М(П)НТКО г. Ханты-Мансийск.xlsx]РЕЕСТР'!P851</f>
    </oc>
    <nc r="N851">
      <f>'Z:\Экологи\РЕЕСТР М(П)НТКО\[Реестр М(П)НТКО г. Ханты-Мансийск.xlsx]РЕЕСТР'!P851</f>
    </nc>
  </rcc>
  <rcc rId="48221" sId="1">
    <oc r="O851">
      <f>'Z:\Экологи\РЕЕСТР М(П)НТКО\[Реестр М(П)НТКО г. Ханты-Мансийск.xlsx]РЕЕСТР'!Q851</f>
    </oc>
    <nc r="O851">
      <f>'Z:\Экологи\РЕЕСТР М(П)НТКО\[Реестр М(П)НТКО г. Ханты-Мансийск.xlsx]РЕЕСТР'!Q851</f>
    </nc>
  </rcc>
  <rcc rId="48222" sId="1">
    <oc r="P851">
      <f>'Z:\Экологи\РЕЕСТР М(П)НТКО\[Реестр М(П)НТКО г. Ханты-Мансийск.xlsx]РЕЕСТР'!R851</f>
    </oc>
    <nc r="P851">
      <f>'Z:\Экологи\РЕЕСТР М(П)НТКО\[Реестр М(П)НТКО г. Ханты-Мансийск.xlsx]РЕЕСТР'!R851</f>
    </nc>
  </rcc>
  <rcc rId="48223" sId="1">
    <oc r="Q851">
      <f>'Z:\Экологи\РЕЕСТР М(П)НТКО\[Реестр М(П)НТКО г. Ханты-Мансийск.xlsx]РЕЕСТР'!V851</f>
    </oc>
    <nc r="Q851">
      <f>'Z:\Экологи\РЕЕСТР М(П)НТКО\[Реестр М(П)НТКО г. Ханты-Мансийск.xlsx]РЕЕСТР'!V851</f>
    </nc>
  </rcc>
  <rcc rId="48224" sId="1">
    <oc r="R851">
      <f>'Z:\Экологи\РЕЕСТР М(П)НТКО\[Реестр М(П)НТКО г. Ханты-Мансийск.xlsx]РЕЕСТР'!W851</f>
    </oc>
    <nc r="R851">
      <f>'Z:\Экологи\РЕЕСТР М(П)НТКО\[Реестр М(П)НТКО г. Ханты-Мансийск.xlsx]РЕЕСТР'!W851</f>
    </nc>
  </rcc>
  <rcc rId="48225" sId="1">
    <oc r="S851">
      <f>'Z:\Экологи\РЕЕСТР М(П)НТКО\[Реестр М(П)НТКО г. Ханты-Мансийск.xlsx]РЕЕСТР'!X851</f>
    </oc>
    <nc r="S851">
      <f>'Z:\Экологи\РЕЕСТР М(П)НТКО\[Реестр М(П)НТКО г. Ханты-Мансийск.xlsx]РЕЕСТР'!X851</f>
    </nc>
  </rcc>
  <rcc rId="48226" sId="1">
    <oc r="T851">
      <f>'Z:\Экологи\РЕЕСТР М(П)НТКО\[Реестр М(П)НТКО г. Ханты-Мансийск.xlsx]РЕЕСТР'!AB851</f>
    </oc>
    <nc r="T851">
      <f>'Z:\Экологи\РЕЕСТР М(П)НТКО\[Реестр М(П)НТКО г. Ханты-Мансийск.xlsx]РЕЕСТР'!AB851</f>
    </nc>
  </rcc>
  <rcc rId="48227" sId="1">
    <oc r="U851">
      <f>'Z:\Экологи\РЕЕСТР М(П)НТКО\[Реестр М(П)НТКО г. Ханты-Мансийск.xlsx]РЕЕСТР'!AC851</f>
    </oc>
    <nc r="U851">
      <f>'Z:\Экологи\РЕЕСТР М(П)НТКО\[Реестр М(П)НТКО г. Ханты-Мансийск.xlsx]РЕЕСТР'!AC851</f>
    </nc>
  </rcc>
  <rcc rId="48228" sId="1">
    <oc r="V851">
      <f>'Z:\Экологи\РЕЕСТР М(П)НТКО\[Реестр М(П)НТКО г. Ханты-Мансийск.xlsx]РЕЕСТР'!AD851</f>
    </oc>
    <nc r="V851">
      <f>'Z:\Экологи\РЕЕСТР М(П)НТКО\[Реестр М(П)НТКО г. Ханты-Мансийск.xlsx]РЕЕСТР'!AD851</f>
    </nc>
  </rcc>
  <rcc rId="48229" sId="1">
    <oc r="W851">
      <f>'Z:\Экологи\РЕЕСТР М(П)НТКО\[Реестр М(П)НТКО г. Ханты-Мансийск.xlsx]РЕЕСТР'!AE851</f>
    </oc>
    <nc r="W851">
      <f>'Z:\Экологи\РЕЕСТР М(П)НТКО\[Реестр М(П)НТКО г. Ханты-Мансийск.xlsx]РЕЕСТР'!AE851</f>
    </nc>
  </rcc>
  <rcc rId="48230" sId="1">
    <oc r="X851">
      <f>'Z:\Экологи\РЕЕСТР М(П)НТКО\[Реестр М(П)НТКО г. Ханты-Мансийск.xlsx]РЕЕСТР'!AI851</f>
    </oc>
    <nc r="X851">
      <f>'Z:\Экологи\РЕЕСТР М(П)НТКО\[Реестр М(П)НТКО г. Ханты-Мансийск.xlsx]РЕЕСТР'!AI851</f>
    </nc>
  </rcc>
  <rcc rId="48231" sId="1">
    <oc r="Y851">
      <f>'Z:\Экологи\РЕЕСТР М(П)НТКО\[Реестр М(П)НТКО г. Ханты-Мансийск.xlsx]РЕЕСТР'!AM851</f>
    </oc>
    <nc r="Y851">
      <f>'Z:\Экологи\РЕЕСТР М(П)НТКО\[Реестр М(П)НТКО г. Ханты-Мансийск.xlsx]РЕЕСТР'!AM851</f>
    </nc>
  </rcc>
  <rcc rId="48232" sId="1">
    <oc r="B852">
      <f>'Z:\Экологи\РЕЕСТР М(П)НТКО\[Реестр М(П)НТКО г. Ханты-Мансийск.xlsx]РЕЕСТР'!B852</f>
    </oc>
    <nc r="B852">
      <f>'Z:\Экологи\РЕЕСТР М(П)НТКО\[Реестр М(П)НТКО г. Ханты-Мансийск.xlsx]РЕЕСТР'!B852</f>
    </nc>
  </rcc>
  <rcc rId="48233" sId="1">
    <oc r="C852">
      <f>'Z:\Экологи\РЕЕСТР М(П)НТКО\[Реестр М(П)НТКО г. Ханты-Мансийск.xlsx]РЕЕСТР'!C852</f>
    </oc>
    <nc r="C852">
      <f>'Z:\Экологи\РЕЕСТР М(П)НТКО\[Реестр М(П)НТКО г. Ханты-Мансийск.xlsx]РЕЕСТР'!C852</f>
    </nc>
  </rcc>
  <rcc rId="48234" sId="1">
    <oc r="D852">
      <f>'Z:\Экологи\РЕЕСТР М(П)НТКО\[Реестр М(П)НТКО г. Ханты-Мансийск.xlsx]РЕЕСТР'!D852</f>
    </oc>
    <nc r="D852">
      <f>'Z:\Экологи\РЕЕСТР М(П)НТКО\[Реестр М(П)НТКО г. Ханты-Мансийск.xlsx]РЕЕСТР'!D852</f>
    </nc>
  </rcc>
  <rcc rId="48235" sId="1">
    <oc r="E852">
      <f>'Z:\Экологи\РЕЕСТР М(П)НТКО\[Реестр М(П)НТКО г. Ханты-Мансийск.xlsx]РЕЕСТР'!F852</f>
    </oc>
    <nc r="E852">
      <f>'Z:\Экологи\РЕЕСТР М(П)НТКО\[Реестр М(П)НТКО г. Ханты-Мансийск.xlsx]РЕЕСТР'!F852</f>
    </nc>
  </rcc>
  <rcc rId="48236" sId="1">
    <oc r="F852">
      <f>'Z:\Экологи\РЕЕСТР М(П)НТКО\[Реестр М(П)НТКО г. Ханты-Мансийск.xlsx]РЕЕСТР'!H852</f>
    </oc>
    <nc r="F852">
      <f>'Z:\Экологи\РЕЕСТР М(П)НТКО\[Реестр М(П)НТКО г. Ханты-Мансийск.xlsx]РЕЕСТР'!H852</f>
    </nc>
  </rcc>
  <rcc rId="48237" sId="1">
    <oc r="G852">
      <f>'Z:\Экологи\РЕЕСТР М(П)НТКО\[Реестр М(П)НТКО г. Ханты-Мансийск.xlsx]РЕЕСТР'!I852</f>
    </oc>
    <nc r="G852">
      <f>'Z:\Экологи\РЕЕСТР М(П)НТКО\[Реестр М(П)НТКО г. Ханты-Мансийск.xlsx]РЕЕСТР'!I852</f>
    </nc>
  </rcc>
  <rcc rId="48238" sId="1">
    <oc r="H852">
      <f>'Z:\Экологи\РЕЕСТР М(П)НТКО\[Реестр М(П)НТКО г. Ханты-Мансийск.xlsx]РЕЕСТР'!J852</f>
    </oc>
    <nc r="H852">
      <f>'Z:\Экологи\РЕЕСТР М(П)НТКО\[Реестр М(П)НТКО г. Ханты-Мансийск.xlsx]РЕЕСТР'!J852</f>
    </nc>
  </rcc>
  <rcc rId="48239" sId="1">
    <oc r="I852">
      <f>'Z:\Экологи\РЕЕСТР М(П)НТКО\[Реестр М(П)НТКО г. Ханты-Мансийск.xlsx]РЕЕСТР'!K852</f>
    </oc>
    <nc r="I852">
      <f>'Z:\Экологи\РЕЕСТР М(П)НТКО\[Реестр М(П)НТКО г. Ханты-Мансийск.xlsx]РЕЕСТР'!K852</f>
    </nc>
  </rcc>
  <rcc rId="48240" sId="1">
    <oc r="J852">
      <f>'Z:\Экологи\РЕЕСТР М(П)НТКО\[Реестр М(П)НТКО г. Ханты-Мансийск.xlsx]РЕЕСТР'!L852</f>
    </oc>
    <nc r="J852">
      <f>'Z:\Экологи\РЕЕСТР М(П)НТКО\[Реестр М(П)НТКО г. Ханты-Мансийск.xlsx]РЕЕСТР'!L852</f>
    </nc>
  </rcc>
  <rcc rId="48241" sId="1">
    <oc r="K852">
      <f>'Z:\Экологи\РЕЕСТР М(П)НТКО\[Реестр М(П)НТКО г. Ханты-Мансийск.xlsx]РЕЕСТР'!M852</f>
    </oc>
    <nc r="K852">
      <f>'Z:\Экологи\РЕЕСТР М(П)НТКО\[Реестр М(П)НТКО г. Ханты-Мансийск.xlsx]РЕЕСТР'!M852</f>
    </nc>
  </rcc>
  <rcc rId="48242" sId="1">
    <oc r="L852">
      <f>'Z:\Экологи\РЕЕСТР М(П)НТКО\[Реестр М(П)НТКО г. Ханты-Мансийск.xlsx]РЕЕСТР'!N852</f>
    </oc>
    <nc r="L852">
      <f>'Z:\Экологи\РЕЕСТР М(П)НТКО\[Реестр М(П)НТКО г. Ханты-Мансийск.xlsx]РЕЕСТР'!N852</f>
    </nc>
  </rcc>
  <rcc rId="48243" sId="1">
    <oc r="M852">
      <f>'Z:\Экологи\РЕЕСТР М(П)НТКО\[Реестр М(П)НТКО г. Ханты-Мансийск.xlsx]РЕЕСТР'!O852</f>
    </oc>
    <nc r="M852">
      <f>'Z:\Экологи\РЕЕСТР М(П)НТКО\[Реестр М(П)НТКО г. Ханты-Мансийск.xlsx]РЕЕСТР'!O852</f>
    </nc>
  </rcc>
  <rcc rId="48244" sId="1">
    <oc r="N852">
      <f>'Z:\Экологи\РЕЕСТР М(П)НТКО\[Реестр М(П)НТКО г. Ханты-Мансийск.xlsx]РЕЕСТР'!P852</f>
    </oc>
    <nc r="N852">
      <f>'Z:\Экологи\РЕЕСТР М(П)НТКО\[Реестр М(П)НТКО г. Ханты-Мансийск.xlsx]РЕЕСТР'!P852</f>
    </nc>
  </rcc>
  <rcc rId="48245" sId="1">
    <oc r="O852">
      <f>'Z:\Экологи\РЕЕСТР М(П)НТКО\[Реестр М(П)НТКО г. Ханты-Мансийск.xlsx]РЕЕСТР'!Q852</f>
    </oc>
    <nc r="O852">
      <f>'Z:\Экологи\РЕЕСТР М(П)НТКО\[Реестр М(П)НТКО г. Ханты-Мансийск.xlsx]РЕЕСТР'!Q852</f>
    </nc>
  </rcc>
  <rcc rId="48246" sId="1">
    <oc r="P852">
      <f>'Z:\Экологи\РЕЕСТР М(П)НТКО\[Реестр М(П)НТКО г. Ханты-Мансийск.xlsx]РЕЕСТР'!R852</f>
    </oc>
    <nc r="P852">
      <f>'Z:\Экологи\РЕЕСТР М(П)НТКО\[Реестр М(П)НТКО г. Ханты-Мансийск.xlsx]РЕЕСТР'!R852</f>
    </nc>
  </rcc>
  <rcc rId="48247" sId="1">
    <oc r="Q852">
      <f>'Z:\Экологи\РЕЕСТР М(П)НТКО\[Реестр М(П)НТКО г. Ханты-Мансийск.xlsx]РЕЕСТР'!V852</f>
    </oc>
    <nc r="Q852">
      <f>'Z:\Экологи\РЕЕСТР М(П)НТКО\[Реестр М(П)НТКО г. Ханты-Мансийск.xlsx]РЕЕСТР'!V852</f>
    </nc>
  </rcc>
  <rcc rId="48248" sId="1">
    <oc r="R852">
      <f>'Z:\Экологи\РЕЕСТР М(П)НТКО\[Реестр М(П)НТКО г. Ханты-Мансийск.xlsx]РЕЕСТР'!W852</f>
    </oc>
    <nc r="R852">
      <f>'Z:\Экологи\РЕЕСТР М(П)НТКО\[Реестр М(П)НТКО г. Ханты-Мансийск.xlsx]РЕЕСТР'!W852</f>
    </nc>
  </rcc>
  <rcc rId="48249" sId="1">
    <oc r="S852">
      <f>'Z:\Экологи\РЕЕСТР М(П)НТКО\[Реестр М(П)НТКО г. Ханты-Мансийск.xlsx]РЕЕСТР'!X852</f>
    </oc>
    <nc r="S852">
      <f>'Z:\Экологи\РЕЕСТР М(П)НТКО\[Реестр М(П)НТКО г. Ханты-Мансийск.xlsx]РЕЕСТР'!X852</f>
    </nc>
  </rcc>
  <rcc rId="48250" sId="1">
    <oc r="T852">
      <f>'Z:\Экологи\РЕЕСТР М(П)НТКО\[Реестр М(П)НТКО г. Ханты-Мансийск.xlsx]РЕЕСТР'!AB852</f>
    </oc>
    <nc r="T852">
      <f>'Z:\Экологи\РЕЕСТР М(П)НТКО\[Реестр М(П)НТКО г. Ханты-Мансийск.xlsx]РЕЕСТР'!AB852</f>
    </nc>
  </rcc>
  <rcc rId="48251" sId="1">
    <oc r="U852">
      <f>'Z:\Экологи\РЕЕСТР М(П)НТКО\[Реестр М(П)НТКО г. Ханты-Мансийск.xlsx]РЕЕСТР'!AC852</f>
    </oc>
    <nc r="U852">
      <f>'Z:\Экологи\РЕЕСТР М(П)НТКО\[Реестр М(П)НТКО г. Ханты-Мансийск.xlsx]РЕЕСТР'!AC852</f>
    </nc>
  </rcc>
  <rcc rId="48252" sId="1">
    <oc r="V852">
      <f>'Z:\Экологи\РЕЕСТР М(П)НТКО\[Реестр М(П)НТКО г. Ханты-Мансийск.xlsx]РЕЕСТР'!AD852</f>
    </oc>
    <nc r="V852">
      <f>'Z:\Экологи\РЕЕСТР М(П)НТКО\[Реестр М(П)НТКО г. Ханты-Мансийск.xlsx]РЕЕСТР'!AD852</f>
    </nc>
  </rcc>
  <rcc rId="48253" sId="1">
    <oc r="W852">
      <f>'Z:\Экологи\РЕЕСТР М(П)НТКО\[Реестр М(П)НТКО г. Ханты-Мансийск.xlsx]РЕЕСТР'!AE852</f>
    </oc>
    <nc r="W852">
      <f>'Z:\Экологи\РЕЕСТР М(П)НТКО\[Реестр М(П)НТКО г. Ханты-Мансийск.xlsx]РЕЕСТР'!AE852</f>
    </nc>
  </rcc>
  <rcc rId="48254" sId="1">
    <oc r="X852">
      <f>'Z:\Экологи\РЕЕСТР М(П)НТКО\[Реестр М(П)НТКО г. Ханты-Мансийск.xlsx]РЕЕСТР'!AI852</f>
    </oc>
    <nc r="X852">
      <f>'Z:\Экологи\РЕЕСТР М(П)НТКО\[Реестр М(П)НТКО г. Ханты-Мансийск.xlsx]РЕЕСТР'!AI852</f>
    </nc>
  </rcc>
  <rcc rId="48255" sId="1">
    <oc r="Y852">
      <f>'Z:\Экологи\РЕЕСТР М(П)НТКО\[Реестр М(П)НТКО г. Ханты-Мансийск.xlsx]РЕЕСТР'!AM852</f>
    </oc>
    <nc r="Y852">
      <f>'Z:\Экологи\РЕЕСТР М(П)НТКО\[Реестр М(П)НТКО г. Ханты-Мансийск.xlsx]РЕЕСТР'!AM852</f>
    </nc>
  </rcc>
  <rcc rId="48256" sId="1">
    <oc r="B853">
      <f>'Z:\Экологи\РЕЕСТР М(П)НТКО\[Реестр М(П)НТКО г. Ханты-Мансийск.xlsx]РЕЕСТР'!B853</f>
    </oc>
    <nc r="B853">
      <f>'Z:\Экологи\РЕЕСТР М(П)НТКО\[Реестр М(П)НТКО г. Ханты-Мансийск.xlsx]РЕЕСТР'!B853</f>
    </nc>
  </rcc>
  <rcc rId="48257" sId="1">
    <oc r="C853">
      <f>'Z:\Экологи\РЕЕСТР М(П)НТКО\[Реестр М(П)НТКО г. Ханты-Мансийск.xlsx]РЕЕСТР'!C853</f>
    </oc>
    <nc r="C853">
      <f>'Z:\Экологи\РЕЕСТР М(П)НТКО\[Реестр М(П)НТКО г. Ханты-Мансийск.xlsx]РЕЕСТР'!C853</f>
    </nc>
  </rcc>
  <rcc rId="48258" sId="1">
    <oc r="D853">
      <f>'Z:\Экологи\РЕЕСТР М(П)НТКО\[Реестр М(П)НТКО г. Ханты-Мансийск.xlsx]РЕЕСТР'!D853</f>
    </oc>
    <nc r="D853">
      <f>'Z:\Экологи\РЕЕСТР М(П)НТКО\[Реестр М(П)НТКО г. Ханты-Мансийск.xlsx]РЕЕСТР'!D853</f>
    </nc>
  </rcc>
  <rcc rId="48259" sId="1">
    <oc r="E853">
      <f>'Z:\Экологи\РЕЕСТР М(П)НТКО\[Реестр М(П)НТКО г. Ханты-Мансийск.xlsx]РЕЕСТР'!F853</f>
    </oc>
    <nc r="E853">
      <f>'Z:\Экологи\РЕЕСТР М(П)НТКО\[Реестр М(П)НТКО г. Ханты-Мансийск.xlsx]РЕЕСТР'!F853</f>
    </nc>
  </rcc>
  <rcc rId="48260" sId="1">
    <oc r="F853">
      <f>'Z:\Экологи\РЕЕСТР М(П)НТКО\[Реестр М(П)НТКО г. Ханты-Мансийск.xlsx]РЕЕСТР'!H853</f>
    </oc>
    <nc r="F853">
      <f>'Z:\Экологи\РЕЕСТР М(П)НТКО\[Реестр М(П)НТКО г. Ханты-Мансийск.xlsx]РЕЕСТР'!H853</f>
    </nc>
  </rcc>
  <rcc rId="48261" sId="1">
    <oc r="G853">
      <f>'Z:\Экологи\РЕЕСТР М(П)НТКО\[Реестр М(П)НТКО г. Ханты-Мансийск.xlsx]РЕЕСТР'!I853</f>
    </oc>
    <nc r="G853">
      <f>'Z:\Экологи\РЕЕСТР М(П)НТКО\[Реестр М(П)НТКО г. Ханты-Мансийск.xlsx]РЕЕСТР'!I853</f>
    </nc>
  </rcc>
  <rcc rId="48262" sId="1">
    <oc r="H853">
      <f>'Z:\Экологи\РЕЕСТР М(П)НТКО\[Реестр М(П)НТКО г. Ханты-Мансийск.xlsx]РЕЕСТР'!J853</f>
    </oc>
    <nc r="H853">
      <f>'Z:\Экологи\РЕЕСТР М(П)НТКО\[Реестр М(П)НТКО г. Ханты-Мансийск.xlsx]РЕЕСТР'!J853</f>
    </nc>
  </rcc>
  <rcc rId="48263" sId="1">
    <oc r="I853">
      <f>'Z:\Экологи\РЕЕСТР М(П)НТКО\[Реестр М(П)НТКО г. Ханты-Мансийск.xlsx]РЕЕСТР'!K853</f>
    </oc>
    <nc r="I853">
      <f>'Z:\Экологи\РЕЕСТР М(П)НТКО\[Реестр М(П)НТКО г. Ханты-Мансийск.xlsx]РЕЕСТР'!K853</f>
    </nc>
  </rcc>
  <rcc rId="48264" sId="1">
    <oc r="J853">
      <f>'Z:\Экологи\РЕЕСТР М(П)НТКО\[Реестр М(П)НТКО г. Ханты-Мансийск.xlsx]РЕЕСТР'!L853</f>
    </oc>
    <nc r="J853">
      <f>'Z:\Экологи\РЕЕСТР М(П)НТКО\[Реестр М(П)НТКО г. Ханты-Мансийск.xlsx]РЕЕСТР'!L853</f>
    </nc>
  </rcc>
  <rcc rId="48265" sId="1">
    <oc r="K853">
      <f>'Z:\Экологи\РЕЕСТР М(П)НТКО\[Реестр М(П)НТКО г. Ханты-Мансийск.xlsx]РЕЕСТР'!M853</f>
    </oc>
    <nc r="K853">
      <f>'Z:\Экологи\РЕЕСТР М(П)НТКО\[Реестр М(П)НТКО г. Ханты-Мансийск.xlsx]РЕЕСТР'!M853</f>
    </nc>
  </rcc>
  <rcc rId="48266" sId="1">
    <oc r="L853">
      <f>'Z:\Экологи\РЕЕСТР М(П)НТКО\[Реестр М(П)НТКО г. Ханты-Мансийск.xlsx]РЕЕСТР'!N853</f>
    </oc>
    <nc r="L853">
      <f>'Z:\Экологи\РЕЕСТР М(П)НТКО\[Реестр М(П)НТКО г. Ханты-Мансийск.xlsx]РЕЕСТР'!N853</f>
    </nc>
  </rcc>
  <rcc rId="48267" sId="1">
    <oc r="M853">
      <f>'Z:\Экологи\РЕЕСТР М(П)НТКО\[Реестр М(П)НТКО г. Ханты-Мансийск.xlsx]РЕЕСТР'!O853</f>
    </oc>
    <nc r="M853">
      <f>'Z:\Экологи\РЕЕСТР М(П)НТКО\[Реестр М(П)НТКО г. Ханты-Мансийск.xlsx]РЕЕСТР'!O853</f>
    </nc>
  </rcc>
  <rcc rId="48268" sId="1">
    <oc r="N853">
      <f>'Z:\Экологи\РЕЕСТР М(П)НТКО\[Реестр М(П)НТКО г. Ханты-Мансийск.xlsx]РЕЕСТР'!P853</f>
    </oc>
    <nc r="N853">
      <f>'Z:\Экологи\РЕЕСТР М(П)НТКО\[Реестр М(П)НТКО г. Ханты-Мансийск.xlsx]РЕЕСТР'!P853</f>
    </nc>
  </rcc>
  <rcc rId="48269" sId="1">
    <oc r="O853">
      <f>'Z:\Экологи\РЕЕСТР М(П)НТКО\[Реестр М(П)НТКО г. Ханты-Мансийск.xlsx]РЕЕСТР'!Q853</f>
    </oc>
    <nc r="O853">
      <f>'Z:\Экологи\РЕЕСТР М(П)НТКО\[Реестр М(П)НТКО г. Ханты-Мансийск.xlsx]РЕЕСТР'!Q853</f>
    </nc>
  </rcc>
  <rcc rId="48270" sId="1">
    <oc r="P853">
      <f>'Z:\Экологи\РЕЕСТР М(П)НТКО\[Реестр М(П)НТКО г. Ханты-Мансийск.xlsx]РЕЕСТР'!R853</f>
    </oc>
    <nc r="P853">
      <f>'Z:\Экологи\РЕЕСТР М(П)НТКО\[Реестр М(П)НТКО г. Ханты-Мансийск.xlsx]РЕЕСТР'!R853</f>
    </nc>
  </rcc>
  <rcc rId="48271" sId="1">
    <oc r="Q853">
      <f>'Z:\Экологи\РЕЕСТР М(П)НТКО\[Реестр М(П)НТКО г. Ханты-Мансийск.xlsx]РЕЕСТР'!V853</f>
    </oc>
    <nc r="Q853">
      <f>'Z:\Экологи\РЕЕСТР М(П)НТКО\[Реестр М(П)НТКО г. Ханты-Мансийск.xlsx]РЕЕСТР'!V853</f>
    </nc>
  </rcc>
  <rcc rId="48272" sId="1">
    <oc r="R853">
      <f>'Z:\Экологи\РЕЕСТР М(П)НТКО\[Реестр М(П)НТКО г. Ханты-Мансийск.xlsx]РЕЕСТР'!W853</f>
    </oc>
    <nc r="R853">
      <f>'Z:\Экологи\РЕЕСТР М(П)НТКО\[Реестр М(П)НТКО г. Ханты-Мансийск.xlsx]РЕЕСТР'!W853</f>
    </nc>
  </rcc>
  <rcc rId="48273" sId="1">
    <oc r="S853">
      <f>'Z:\Экологи\РЕЕСТР М(П)НТКО\[Реестр М(П)НТКО г. Ханты-Мансийск.xlsx]РЕЕСТР'!X853</f>
    </oc>
    <nc r="S853">
      <f>'Z:\Экологи\РЕЕСТР М(П)НТКО\[Реестр М(П)НТКО г. Ханты-Мансийск.xlsx]РЕЕСТР'!X853</f>
    </nc>
  </rcc>
  <rcc rId="48274" sId="1">
    <oc r="T853">
      <f>'Z:\Экологи\РЕЕСТР М(П)НТКО\[Реестр М(П)НТКО г. Ханты-Мансийск.xlsx]РЕЕСТР'!AB853</f>
    </oc>
    <nc r="T853">
      <f>'Z:\Экологи\РЕЕСТР М(П)НТКО\[Реестр М(П)НТКО г. Ханты-Мансийск.xlsx]РЕЕСТР'!AB853</f>
    </nc>
  </rcc>
  <rcc rId="48275" sId="1">
    <oc r="U853">
      <f>'Z:\Экологи\РЕЕСТР М(П)НТКО\[Реестр М(П)НТКО г. Ханты-Мансийск.xlsx]РЕЕСТР'!AC853</f>
    </oc>
    <nc r="U853">
      <f>'Z:\Экологи\РЕЕСТР М(П)НТКО\[Реестр М(П)НТКО г. Ханты-Мансийск.xlsx]РЕЕСТР'!AC853</f>
    </nc>
  </rcc>
  <rcc rId="48276" sId="1">
    <oc r="V853">
      <f>'Z:\Экологи\РЕЕСТР М(П)НТКО\[Реестр М(П)НТКО г. Ханты-Мансийск.xlsx]РЕЕСТР'!AD853</f>
    </oc>
    <nc r="V853">
      <f>'Z:\Экологи\РЕЕСТР М(П)НТКО\[Реестр М(П)НТКО г. Ханты-Мансийск.xlsx]РЕЕСТР'!AD853</f>
    </nc>
  </rcc>
  <rcc rId="48277" sId="1">
    <oc r="W853">
      <f>'Z:\Экологи\РЕЕСТР М(П)НТКО\[Реестр М(П)НТКО г. Ханты-Мансийск.xlsx]РЕЕСТР'!AE853</f>
    </oc>
    <nc r="W853">
      <f>'Z:\Экологи\РЕЕСТР М(П)НТКО\[Реестр М(П)НТКО г. Ханты-Мансийск.xlsx]РЕЕСТР'!AE853</f>
    </nc>
  </rcc>
  <rcc rId="48278" sId="1">
    <oc r="X853">
      <f>'Z:\Экологи\РЕЕСТР М(П)НТКО\[Реестр М(П)НТКО г. Ханты-Мансийск.xlsx]РЕЕСТР'!AI853</f>
    </oc>
    <nc r="X853">
      <f>'Z:\Экологи\РЕЕСТР М(П)НТКО\[Реестр М(П)НТКО г. Ханты-Мансийск.xlsx]РЕЕСТР'!AI853</f>
    </nc>
  </rcc>
  <rcc rId="48279" sId="1">
    <oc r="Y853">
      <f>'Z:\Экологи\РЕЕСТР М(П)НТКО\[Реестр М(П)НТКО г. Ханты-Мансийск.xlsx]РЕЕСТР'!AM853</f>
    </oc>
    <nc r="Y853">
      <f>'Z:\Экологи\РЕЕСТР М(П)НТКО\[Реестр М(П)НТКО г. Ханты-Мансийск.xlsx]РЕЕСТР'!AM853</f>
    </nc>
  </rcc>
  <rcc rId="48280" sId="1">
    <oc r="B854">
      <f>'Z:\Экологи\РЕЕСТР М(П)НТКО\[Реестр М(П)НТКО г. Ханты-Мансийск.xlsx]РЕЕСТР'!B854</f>
    </oc>
    <nc r="B854">
      <f>'Z:\Экологи\РЕЕСТР М(П)НТКО\[Реестр М(П)НТКО г. Ханты-Мансийск.xlsx]РЕЕСТР'!B854</f>
    </nc>
  </rcc>
  <rcc rId="48281" sId="1">
    <oc r="C854">
      <f>'Z:\Экологи\РЕЕСТР М(П)НТКО\[Реестр М(П)НТКО г. Ханты-Мансийск.xlsx]РЕЕСТР'!C854</f>
    </oc>
    <nc r="C854">
      <f>'Z:\Экологи\РЕЕСТР М(П)НТКО\[Реестр М(П)НТКО г. Ханты-Мансийск.xlsx]РЕЕСТР'!C854</f>
    </nc>
  </rcc>
  <rcc rId="48282" sId="1">
    <oc r="D854">
      <f>'Z:\Экологи\РЕЕСТР М(П)НТКО\[Реестр М(П)НТКО г. Ханты-Мансийск.xlsx]РЕЕСТР'!D854</f>
    </oc>
    <nc r="D854">
      <f>'Z:\Экологи\РЕЕСТР М(П)НТКО\[Реестр М(П)НТКО г. Ханты-Мансийск.xlsx]РЕЕСТР'!D854</f>
    </nc>
  </rcc>
  <rcc rId="48283" sId="1">
    <oc r="E854">
      <f>'Z:\Экологи\РЕЕСТР М(П)НТКО\[Реестр М(П)НТКО г. Ханты-Мансийск.xlsx]РЕЕСТР'!F854</f>
    </oc>
    <nc r="E854">
      <f>'Z:\Экологи\РЕЕСТР М(П)НТКО\[Реестр М(П)НТКО г. Ханты-Мансийск.xlsx]РЕЕСТР'!F854</f>
    </nc>
  </rcc>
  <rcc rId="48284" sId="1">
    <oc r="F854">
      <f>'Z:\Экологи\РЕЕСТР М(П)НТКО\[Реестр М(П)НТКО г. Ханты-Мансийск.xlsx]РЕЕСТР'!H854</f>
    </oc>
    <nc r="F854">
      <f>'Z:\Экологи\РЕЕСТР М(П)НТКО\[Реестр М(П)НТКО г. Ханты-Мансийск.xlsx]РЕЕСТР'!H854</f>
    </nc>
  </rcc>
  <rcc rId="48285" sId="1">
    <oc r="G854">
      <f>'Z:\Экологи\РЕЕСТР М(П)НТКО\[Реестр М(П)НТКО г. Ханты-Мансийск.xlsx]РЕЕСТР'!I854</f>
    </oc>
    <nc r="G854">
      <f>'Z:\Экологи\РЕЕСТР М(П)НТКО\[Реестр М(П)НТКО г. Ханты-Мансийск.xlsx]РЕЕСТР'!I854</f>
    </nc>
  </rcc>
  <rcc rId="48286" sId="1">
    <oc r="H854">
      <f>'Z:\Экологи\РЕЕСТР М(П)НТКО\[Реестр М(П)НТКО г. Ханты-Мансийск.xlsx]РЕЕСТР'!J854</f>
    </oc>
    <nc r="H854">
      <f>'Z:\Экологи\РЕЕСТР М(П)НТКО\[Реестр М(П)НТКО г. Ханты-Мансийск.xlsx]РЕЕСТР'!J854</f>
    </nc>
  </rcc>
  <rcc rId="48287" sId="1">
    <oc r="I854">
      <f>'Z:\Экологи\РЕЕСТР М(П)НТКО\[Реестр М(П)НТКО г. Ханты-Мансийск.xlsx]РЕЕСТР'!K854</f>
    </oc>
    <nc r="I854">
      <f>'Z:\Экологи\РЕЕСТР М(П)НТКО\[Реестр М(П)НТКО г. Ханты-Мансийск.xlsx]РЕЕСТР'!K854</f>
    </nc>
  </rcc>
  <rcc rId="48288" sId="1">
    <oc r="J854">
      <f>'Z:\Экологи\РЕЕСТР М(П)НТКО\[Реестр М(П)НТКО г. Ханты-Мансийск.xlsx]РЕЕСТР'!L854</f>
    </oc>
    <nc r="J854">
      <f>'Z:\Экологи\РЕЕСТР М(П)НТКО\[Реестр М(П)НТКО г. Ханты-Мансийск.xlsx]РЕЕСТР'!L854</f>
    </nc>
  </rcc>
  <rcc rId="48289" sId="1">
    <oc r="K854">
      <f>'Z:\Экологи\РЕЕСТР М(П)НТКО\[Реестр М(П)НТКО г. Ханты-Мансийск.xlsx]РЕЕСТР'!M854</f>
    </oc>
    <nc r="K854">
      <f>'Z:\Экологи\РЕЕСТР М(П)НТКО\[Реестр М(П)НТКО г. Ханты-Мансийск.xlsx]РЕЕСТР'!M854</f>
    </nc>
  </rcc>
  <rcc rId="48290" sId="1">
    <oc r="L854">
      <f>'Z:\Экологи\РЕЕСТР М(П)НТКО\[Реестр М(П)НТКО г. Ханты-Мансийск.xlsx]РЕЕСТР'!N854</f>
    </oc>
    <nc r="L854">
      <f>'Z:\Экологи\РЕЕСТР М(П)НТКО\[Реестр М(П)НТКО г. Ханты-Мансийск.xlsx]РЕЕСТР'!N854</f>
    </nc>
  </rcc>
  <rcc rId="48291" sId="1">
    <oc r="M854">
      <f>'Z:\Экологи\РЕЕСТР М(П)НТКО\[Реестр М(П)НТКО г. Ханты-Мансийск.xlsx]РЕЕСТР'!O854</f>
    </oc>
    <nc r="M854">
      <f>'Z:\Экологи\РЕЕСТР М(П)НТКО\[Реестр М(П)НТКО г. Ханты-Мансийск.xlsx]РЕЕСТР'!O854</f>
    </nc>
  </rcc>
  <rcc rId="48292" sId="1">
    <oc r="N854">
      <f>'Z:\Экологи\РЕЕСТР М(П)НТКО\[Реестр М(П)НТКО г. Ханты-Мансийск.xlsx]РЕЕСТР'!P854</f>
    </oc>
    <nc r="N854">
      <f>'Z:\Экологи\РЕЕСТР М(П)НТКО\[Реестр М(П)НТКО г. Ханты-Мансийск.xlsx]РЕЕСТР'!P854</f>
    </nc>
  </rcc>
  <rcc rId="48293" sId="1">
    <oc r="O854">
      <f>'Z:\Экологи\РЕЕСТР М(П)НТКО\[Реестр М(П)НТКО г. Ханты-Мансийск.xlsx]РЕЕСТР'!Q854</f>
    </oc>
    <nc r="O854">
      <f>'Z:\Экологи\РЕЕСТР М(П)НТКО\[Реестр М(П)НТКО г. Ханты-Мансийск.xlsx]РЕЕСТР'!Q854</f>
    </nc>
  </rcc>
  <rcc rId="48294" sId="1">
    <oc r="P854">
      <f>'Z:\Экологи\РЕЕСТР М(П)НТКО\[Реестр М(П)НТКО г. Ханты-Мансийск.xlsx]РЕЕСТР'!R854</f>
    </oc>
    <nc r="P854">
      <f>'Z:\Экологи\РЕЕСТР М(П)НТКО\[Реестр М(П)НТКО г. Ханты-Мансийск.xlsx]РЕЕСТР'!R854</f>
    </nc>
  </rcc>
  <rcc rId="48295" sId="1">
    <oc r="Q854">
      <f>'Z:\Экологи\РЕЕСТР М(П)НТКО\[Реестр М(П)НТКО г. Ханты-Мансийск.xlsx]РЕЕСТР'!V854</f>
    </oc>
    <nc r="Q854">
      <f>'Z:\Экологи\РЕЕСТР М(П)НТКО\[Реестр М(П)НТКО г. Ханты-Мансийск.xlsx]РЕЕСТР'!V854</f>
    </nc>
  </rcc>
  <rcc rId="48296" sId="1">
    <oc r="R854">
      <f>'Z:\Экологи\РЕЕСТР М(П)НТКО\[Реестр М(П)НТКО г. Ханты-Мансийск.xlsx]РЕЕСТР'!W854</f>
    </oc>
    <nc r="R854">
      <f>'Z:\Экологи\РЕЕСТР М(П)НТКО\[Реестр М(П)НТКО г. Ханты-Мансийск.xlsx]РЕЕСТР'!W854</f>
    </nc>
  </rcc>
  <rcc rId="48297" sId="1">
    <oc r="S854">
      <f>'Z:\Экологи\РЕЕСТР М(П)НТКО\[Реестр М(П)НТКО г. Ханты-Мансийск.xlsx]РЕЕСТР'!X854</f>
    </oc>
    <nc r="S854">
      <f>'Z:\Экологи\РЕЕСТР М(П)НТКО\[Реестр М(П)НТКО г. Ханты-Мансийск.xlsx]РЕЕСТР'!X854</f>
    </nc>
  </rcc>
  <rcc rId="48298" sId="1">
    <oc r="T854">
      <f>'Z:\Экологи\РЕЕСТР М(П)НТКО\[Реестр М(П)НТКО г. Ханты-Мансийск.xlsx]РЕЕСТР'!AB854</f>
    </oc>
    <nc r="T854">
      <f>'Z:\Экологи\РЕЕСТР М(П)НТКО\[Реестр М(П)НТКО г. Ханты-Мансийск.xlsx]РЕЕСТР'!AB854</f>
    </nc>
  </rcc>
  <rcc rId="48299" sId="1">
    <oc r="U854">
      <f>'Z:\Экологи\РЕЕСТР М(П)НТКО\[Реестр М(П)НТКО г. Ханты-Мансийск.xlsx]РЕЕСТР'!AC854</f>
    </oc>
    <nc r="U854">
      <f>'Z:\Экологи\РЕЕСТР М(П)НТКО\[Реестр М(П)НТКО г. Ханты-Мансийск.xlsx]РЕЕСТР'!AC854</f>
    </nc>
  </rcc>
  <rcc rId="48300" sId="1">
    <oc r="V854">
      <f>'Z:\Экологи\РЕЕСТР М(П)НТКО\[Реестр М(П)НТКО г. Ханты-Мансийск.xlsx]РЕЕСТР'!AD854</f>
    </oc>
    <nc r="V854">
      <f>'Z:\Экологи\РЕЕСТР М(П)НТКО\[Реестр М(П)НТКО г. Ханты-Мансийск.xlsx]РЕЕСТР'!AD854</f>
    </nc>
  </rcc>
  <rcc rId="48301" sId="1">
    <oc r="W854">
      <f>'Z:\Экологи\РЕЕСТР М(П)НТКО\[Реестр М(П)НТКО г. Ханты-Мансийск.xlsx]РЕЕСТР'!AE854</f>
    </oc>
    <nc r="W854">
      <f>'Z:\Экологи\РЕЕСТР М(П)НТКО\[Реестр М(П)НТКО г. Ханты-Мансийск.xlsx]РЕЕСТР'!AE854</f>
    </nc>
  </rcc>
  <rcc rId="48302" sId="1">
    <oc r="X854">
      <f>'Z:\Экологи\РЕЕСТР М(П)НТКО\[Реестр М(П)НТКО г. Ханты-Мансийск.xlsx]РЕЕСТР'!AI854</f>
    </oc>
    <nc r="X854">
      <f>'Z:\Экологи\РЕЕСТР М(П)НТКО\[Реестр М(П)НТКО г. Ханты-Мансийск.xlsx]РЕЕСТР'!AI854</f>
    </nc>
  </rcc>
  <rcc rId="48303" sId="1">
    <oc r="Y854">
      <f>'Z:\Экологи\РЕЕСТР М(П)НТКО\[Реестр М(П)НТКО г. Ханты-Мансийск.xlsx]РЕЕСТР'!AM854</f>
    </oc>
    <nc r="Y854">
      <f>'Z:\Экологи\РЕЕСТР М(П)НТКО\[Реестр М(П)НТКО г. Ханты-Мансийск.xlsx]РЕЕСТР'!AM854</f>
    </nc>
  </rcc>
  <rcc rId="48304" sId="1">
    <oc r="B855">
      <f>'Z:\Экологи\РЕЕСТР М(П)НТКО\[Реестр М(П)НТКО г. Ханты-Мансийск.xlsx]РЕЕСТР'!B855</f>
    </oc>
    <nc r="B855">
      <f>'Z:\Экологи\РЕЕСТР М(П)НТКО\[Реестр М(П)НТКО г. Ханты-Мансийск.xlsx]РЕЕСТР'!B855</f>
    </nc>
  </rcc>
  <rcc rId="48305" sId="1">
    <oc r="C855">
      <f>'Z:\Экологи\РЕЕСТР М(П)НТКО\[Реестр М(П)НТКО г. Ханты-Мансийск.xlsx]РЕЕСТР'!C855</f>
    </oc>
    <nc r="C855">
      <f>'Z:\Экологи\РЕЕСТР М(П)НТКО\[Реестр М(П)НТКО г. Ханты-Мансийск.xlsx]РЕЕСТР'!C855</f>
    </nc>
  </rcc>
  <rcc rId="48306" sId="1">
    <oc r="D855">
      <f>'Z:\Экологи\РЕЕСТР М(П)НТКО\[Реестр М(П)НТКО г. Ханты-Мансийск.xlsx]РЕЕСТР'!D855</f>
    </oc>
    <nc r="D855">
      <f>'Z:\Экологи\РЕЕСТР М(П)НТКО\[Реестр М(П)НТКО г. Ханты-Мансийск.xlsx]РЕЕСТР'!D855</f>
    </nc>
  </rcc>
  <rcc rId="48307" sId="1">
    <oc r="E855">
      <f>'Z:\Экологи\РЕЕСТР М(П)НТКО\[Реестр М(П)НТКО г. Ханты-Мансийск.xlsx]РЕЕСТР'!F855</f>
    </oc>
    <nc r="E855">
      <f>'Z:\Экологи\РЕЕСТР М(П)НТКО\[Реестр М(П)НТКО г. Ханты-Мансийск.xlsx]РЕЕСТР'!F855</f>
    </nc>
  </rcc>
  <rcc rId="48308" sId="1">
    <oc r="F855">
      <f>'Z:\Экологи\РЕЕСТР М(П)НТКО\[Реестр М(П)НТКО г. Ханты-Мансийск.xlsx]РЕЕСТР'!H855</f>
    </oc>
    <nc r="F855">
      <f>'Z:\Экологи\РЕЕСТР М(П)НТКО\[Реестр М(П)НТКО г. Ханты-Мансийск.xlsx]РЕЕСТР'!H855</f>
    </nc>
  </rcc>
  <rcc rId="48309" sId="1">
    <oc r="G855">
      <f>'Z:\Экологи\РЕЕСТР М(П)НТКО\[Реестр М(П)НТКО г. Ханты-Мансийск.xlsx]РЕЕСТР'!I855</f>
    </oc>
    <nc r="G855">
      <f>'Z:\Экологи\РЕЕСТР М(П)НТКО\[Реестр М(П)НТКО г. Ханты-Мансийск.xlsx]РЕЕСТР'!I855</f>
    </nc>
  </rcc>
  <rcc rId="48310" sId="1">
    <oc r="H855">
      <f>'Z:\Экологи\РЕЕСТР М(П)НТКО\[Реестр М(П)НТКО г. Ханты-Мансийск.xlsx]РЕЕСТР'!J855</f>
    </oc>
    <nc r="H855">
      <f>'Z:\Экологи\РЕЕСТР М(П)НТКО\[Реестр М(П)НТКО г. Ханты-Мансийск.xlsx]РЕЕСТР'!J855</f>
    </nc>
  </rcc>
  <rcc rId="48311" sId="1">
    <oc r="I855">
      <f>'Z:\Экологи\РЕЕСТР М(П)НТКО\[Реестр М(П)НТКО г. Ханты-Мансийск.xlsx]РЕЕСТР'!K855</f>
    </oc>
    <nc r="I855">
      <f>'Z:\Экологи\РЕЕСТР М(П)НТКО\[Реестр М(П)НТКО г. Ханты-Мансийск.xlsx]РЕЕСТР'!K855</f>
    </nc>
  </rcc>
  <rcc rId="48312" sId="1">
    <oc r="J855">
      <f>'Z:\Экологи\РЕЕСТР М(П)НТКО\[Реестр М(П)НТКО г. Ханты-Мансийск.xlsx]РЕЕСТР'!L855</f>
    </oc>
    <nc r="J855">
      <f>'Z:\Экологи\РЕЕСТР М(П)НТКО\[Реестр М(П)НТКО г. Ханты-Мансийск.xlsx]РЕЕСТР'!L855</f>
    </nc>
  </rcc>
  <rcc rId="48313" sId="1">
    <oc r="K855">
      <f>'Z:\Экологи\РЕЕСТР М(П)НТКО\[Реестр М(П)НТКО г. Ханты-Мансийск.xlsx]РЕЕСТР'!M855</f>
    </oc>
    <nc r="K855">
      <f>'Z:\Экологи\РЕЕСТР М(П)НТКО\[Реестр М(П)НТКО г. Ханты-Мансийск.xlsx]РЕЕСТР'!M855</f>
    </nc>
  </rcc>
  <rcc rId="48314" sId="1">
    <oc r="L855">
      <f>'Z:\Экологи\РЕЕСТР М(П)НТКО\[Реестр М(П)НТКО г. Ханты-Мансийск.xlsx]РЕЕСТР'!N855</f>
    </oc>
    <nc r="L855">
      <f>'Z:\Экологи\РЕЕСТР М(П)НТКО\[Реестр М(П)НТКО г. Ханты-Мансийск.xlsx]РЕЕСТР'!N855</f>
    </nc>
  </rcc>
  <rcc rId="48315" sId="1">
    <oc r="M855">
      <f>'Z:\Экологи\РЕЕСТР М(П)НТКО\[Реестр М(П)НТКО г. Ханты-Мансийск.xlsx]РЕЕСТР'!O855</f>
    </oc>
    <nc r="M855">
      <f>'Z:\Экологи\РЕЕСТР М(П)НТКО\[Реестр М(П)НТКО г. Ханты-Мансийск.xlsx]РЕЕСТР'!O855</f>
    </nc>
  </rcc>
  <rcc rId="48316" sId="1">
    <oc r="N855">
      <f>'Z:\Экологи\РЕЕСТР М(П)НТКО\[Реестр М(П)НТКО г. Ханты-Мансийск.xlsx]РЕЕСТР'!P855</f>
    </oc>
    <nc r="N855">
      <f>'Z:\Экологи\РЕЕСТР М(П)НТКО\[Реестр М(П)НТКО г. Ханты-Мансийск.xlsx]РЕЕСТР'!P855</f>
    </nc>
  </rcc>
  <rcc rId="48317" sId="1">
    <oc r="O855">
      <f>'Z:\Экологи\РЕЕСТР М(П)НТКО\[Реестр М(П)НТКО г. Ханты-Мансийск.xlsx]РЕЕСТР'!Q855</f>
    </oc>
    <nc r="O855">
      <f>'Z:\Экологи\РЕЕСТР М(П)НТКО\[Реестр М(П)НТКО г. Ханты-Мансийск.xlsx]РЕЕСТР'!Q855</f>
    </nc>
  </rcc>
  <rcc rId="48318" sId="1">
    <oc r="P855">
      <f>'Z:\Экологи\РЕЕСТР М(П)НТКО\[Реестр М(П)НТКО г. Ханты-Мансийск.xlsx]РЕЕСТР'!R855</f>
    </oc>
    <nc r="P855">
      <f>'Z:\Экологи\РЕЕСТР М(П)НТКО\[Реестр М(П)НТКО г. Ханты-Мансийск.xlsx]РЕЕСТР'!R855</f>
    </nc>
  </rcc>
  <rcc rId="48319" sId="1">
    <oc r="Q855">
      <f>'Z:\Экологи\РЕЕСТР М(П)НТКО\[Реестр М(П)НТКО г. Ханты-Мансийск.xlsx]РЕЕСТР'!V855</f>
    </oc>
    <nc r="Q855">
      <f>'Z:\Экологи\РЕЕСТР М(П)НТКО\[Реестр М(П)НТКО г. Ханты-Мансийск.xlsx]РЕЕСТР'!V855</f>
    </nc>
  </rcc>
  <rcc rId="48320" sId="1">
    <oc r="R855">
      <f>'Z:\Экологи\РЕЕСТР М(П)НТКО\[Реестр М(П)НТКО г. Ханты-Мансийск.xlsx]РЕЕСТР'!W855</f>
    </oc>
    <nc r="R855">
      <f>'Z:\Экологи\РЕЕСТР М(П)НТКО\[Реестр М(П)НТКО г. Ханты-Мансийск.xlsx]РЕЕСТР'!W855</f>
    </nc>
  </rcc>
  <rcc rId="48321" sId="1">
    <oc r="S855">
      <f>'Z:\Экологи\РЕЕСТР М(П)НТКО\[Реестр М(П)НТКО г. Ханты-Мансийск.xlsx]РЕЕСТР'!X855</f>
    </oc>
    <nc r="S855">
      <f>'Z:\Экологи\РЕЕСТР М(П)НТКО\[Реестр М(П)НТКО г. Ханты-Мансийск.xlsx]РЕЕСТР'!X855</f>
    </nc>
  </rcc>
  <rcc rId="48322" sId="1">
    <oc r="T855">
      <f>'Z:\Экологи\РЕЕСТР М(П)НТКО\[Реестр М(П)НТКО г. Ханты-Мансийск.xlsx]РЕЕСТР'!AB855</f>
    </oc>
    <nc r="T855">
      <f>'Z:\Экологи\РЕЕСТР М(П)НТКО\[Реестр М(П)НТКО г. Ханты-Мансийск.xlsx]РЕЕСТР'!AB855</f>
    </nc>
  </rcc>
  <rcc rId="48323" sId="1">
    <oc r="U855">
      <f>'Z:\Экологи\РЕЕСТР М(П)НТКО\[Реестр М(П)НТКО г. Ханты-Мансийск.xlsx]РЕЕСТР'!AC855</f>
    </oc>
    <nc r="U855">
      <f>'Z:\Экологи\РЕЕСТР М(П)НТКО\[Реестр М(П)НТКО г. Ханты-Мансийск.xlsx]РЕЕСТР'!AC855</f>
    </nc>
  </rcc>
  <rcc rId="48324" sId="1">
    <oc r="V855">
      <f>'Z:\Экологи\РЕЕСТР М(П)НТКО\[Реестр М(П)НТКО г. Ханты-Мансийск.xlsx]РЕЕСТР'!AD855</f>
    </oc>
    <nc r="V855">
      <f>'Z:\Экологи\РЕЕСТР М(П)НТКО\[Реестр М(П)НТКО г. Ханты-Мансийск.xlsx]РЕЕСТР'!AD855</f>
    </nc>
  </rcc>
  <rcc rId="48325" sId="1">
    <oc r="W855">
      <f>'Z:\Экологи\РЕЕСТР М(П)НТКО\[Реестр М(П)НТКО г. Ханты-Мансийск.xlsx]РЕЕСТР'!AE855</f>
    </oc>
    <nc r="W855">
      <f>'Z:\Экологи\РЕЕСТР М(П)НТКО\[Реестр М(П)НТКО г. Ханты-Мансийск.xlsx]РЕЕСТР'!AE855</f>
    </nc>
  </rcc>
  <rcc rId="48326" sId="1">
    <oc r="X855">
      <f>'Z:\Экологи\РЕЕСТР М(П)НТКО\[Реестр М(П)НТКО г. Ханты-Мансийск.xlsx]РЕЕСТР'!AI855</f>
    </oc>
    <nc r="X855">
      <f>'Z:\Экологи\РЕЕСТР М(П)НТКО\[Реестр М(П)НТКО г. Ханты-Мансийск.xlsx]РЕЕСТР'!AI855</f>
    </nc>
  </rcc>
  <rcc rId="48327" sId="1">
    <oc r="Y855">
      <f>'Z:\Экологи\РЕЕСТР М(П)НТКО\[Реестр М(П)НТКО г. Ханты-Мансийск.xlsx]РЕЕСТР'!AM855</f>
    </oc>
    <nc r="Y855">
      <f>'Z:\Экологи\РЕЕСТР М(П)НТКО\[Реестр М(П)НТКО г. Ханты-Мансийск.xlsx]РЕЕСТР'!AM855</f>
    </nc>
  </rcc>
  <rcc rId="48328" sId="1">
    <oc r="B856">
      <f>'Z:\Экологи\РЕЕСТР М(П)НТКО\[Реестр М(П)НТКО г. Ханты-Мансийск.xlsx]РЕЕСТР'!B856</f>
    </oc>
    <nc r="B856">
      <f>'Z:\Экологи\РЕЕСТР М(П)НТКО\[Реестр М(П)НТКО г. Ханты-Мансийск.xlsx]РЕЕСТР'!B856</f>
    </nc>
  </rcc>
  <rcc rId="48329" sId="1">
    <oc r="C856">
      <f>'Z:\Экологи\РЕЕСТР М(П)НТКО\[Реестр М(П)НТКО г. Ханты-Мансийск.xlsx]РЕЕСТР'!C856</f>
    </oc>
    <nc r="C856">
      <f>'Z:\Экологи\РЕЕСТР М(П)НТКО\[Реестр М(П)НТКО г. Ханты-Мансийск.xlsx]РЕЕСТР'!C856</f>
    </nc>
  </rcc>
  <rcc rId="48330" sId="1">
    <oc r="D856">
      <f>'Z:\Экологи\РЕЕСТР М(П)НТКО\[Реестр М(П)НТКО г. Ханты-Мансийск.xlsx]РЕЕСТР'!D856</f>
    </oc>
    <nc r="D856">
      <f>'Z:\Экологи\РЕЕСТР М(П)НТКО\[Реестр М(П)НТКО г. Ханты-Мансийск.xlsx]РЕЕСТР'!D856</f>
    </nc>
  </rcc>
  <rcc rId="48331" sId="1">
    <oc r="E856">
      <f>'Z:\Экологи\РЕЕСТР М(П)НТКО\[Реестр М(П)НТКО г. Ханты-Мансийск.xlsx]РЕЕСТР'!F856</f>
    </oc>
    <nc r="E856">
      <f>'Z:\Экологи\РЕЕСТР М(П)НТКО\[Реестр М(П)НТКО г. Ханты-Мансийск.xlsx]РЕЕСТР'!F856</f>
    </nc>
  </rcc>
  <rcc rId="48332" sId="1">
    <oc r="F856">
      <f>'Z:\Экологи\РЕЕСТР М(П)НТКО\[Реестр М(П)НТКО г. Ханты-Мансийск.xlsx]РЕЕСТР'!H856</f>
    </oc>
    <nc r="F856">
      <f>'Z:\Экологи\РЕЕСТР М(П)НТКО\[Реестр М(П)НТКО г. Ханты-Мансийск.xlsx]РЕЕСТР'!H856</f>
    </nc>
  </rcc>
  <rcc rId="48333" sId="1">
    <oc r="G856">
      <f>'Z:\Экологи\РЕЕСТР М(П)НТКО\[Реестр М(П)НТКО г. Ханты-Мансийск.xlsx]РЕЕСТР'!I856</f>
    </oc>
    <nc r="G856">
      <f>'Z:\Экологи\РЕЕСТР М(П)НТКО\[Реестр М(П)НТКО г. Ханты-Мансийск.xlsx]РЕЕСТР'!I856</f>
    </nc>
  </rcc>
  <rcc rId="48334" sId="1">
    <oc r="H856">
      <f>'Z:\Экологи\РЕЕСТР М(П)НТКО\[Реестр М(П)НТКО г. Ханты-Мансийск.xlsx]РЕЕСТР'!J856</f>
    </oc>
    <nc r="H856">
      <f>'Z:\Экологи\РЕЕСТР М(П)НТКО\[Реестр М(П)НТКО г. Ханты-Мансийск.xlsx]РЕЕСТР'!J856</f>
    </nc>
  </rcc>
  <rcc rId="48335" sId="1">
    <oc r="I856">
      <f>'Z:\Экологи\РЕЕСТР М(П)НТКО\[Реестр М(П)НТКО г. Ханты-Мансийск.xlsx]РЕЕСТР'!K856</f>
    </oc>
    <nc r="I856">
      <f>'Z:\Экологи\РЕЕСТР М(П)НТКО\[Реестр М(П)НТКО г. Ханты-Мансийск.xlsx]РЕЕСТР'!K856</f>
    </nc>
  </rcc>
  <rcc rId="48336" sId="1">
    <oc r="J856">
      <f>'Z:\Экологи\РЕЕСТР М(П)НТКО\[Реестр М(П)НТКО г. Ханты-Мансийск.xlsx]РЕЕСТР'!L856</f>
    </oc>
    <nc r="J856">
      <f>'Z:\Экологи\РЕЕСТР М(П)НТКО\[Реестр М(П)НТКО г. Ханты-Мансийск.xlsx]РЕЕСТР'!L856</f>
    </nc>
  </rcc>
  <rcc rId="48337" sId="1">
    <oc r="K856">
      <f>'Z:\Экологи\РЕЕСТР М(П)НТКО\[Реестр М(П)НТКО г. Ханты-Мансийск.xlsx]РЕЕСТР'!M856</f>
    </oc>
    <nc r="K856">
      <f>'Z:\Экологи\РЕЕСТР М(П)НТКО\[Реестр М(П)НТКО г. Ханты-Мансийск.xlsx]РЕЕСТР'!M856</f>
    </nc>
  </rcc>
  <rcc rId="48338" sId="1">
    <oc r="L856">
      <f>'Z:\Экологи\РЕЕСТР М(П)НТКО\[Реестр М(П)НТКО г. Ханты-Мансийск.xlsx]РЕЕСТР'!N856</f>
    </oc>
    <nc r="L856">
      <f>'Z:\Экологи\РЕЕСТР М(П)НТКО\[Реестр М(П)НТКО г. Ханты-Мансийск.xlsx]РЕЕСТР'!N856</f>
    </nc>
  </rcc>
  <rcc rId="48339" sId="1">
    <oc r="M856">
      <f>'Z:\Экологи\РЕЕСТР М(П)НТКО\[Реестр М(П)НТКО г. Ханты-Мансийск.xlsx]РЕЕСТР'!O856</f>
    </oc>
    <nc r="M856">
      <f>'Z:\Экологи\РЕЕСТР М(П)НТКО\[Реестр М(П)НТКО г. Ханты-Мансийск.xlsx]РЕЕСТР'!O856</f>
    </nc>
  </rcc>
  <rcc rId="48340" sId="1">
    <oc r="N856">
      <f>'Z:\Экологи\РЕЕСТР М(П)НТКО\[Реестр М(П)НТКО г. Ханты-Мансийск.xlsx]РЕЕСТР'!P856</f>
    </oc>
    <nc r="N856">
      <f>'Z:\Экологи\РЕЕСТР М(П)НТКО\[Реестр М(П)НТКО г. Ханты-Мансийск.xlsx]РЕЕСТР'!P856</f>
    </nc>
  </rcc>
  <rcc rId="48341" sId="1">
    <oc r="O856">
      <f>'Z:\Экологи\РЕЕСТР М(П)НТКО\[Реестр М(П)НТКО г. Ханты-Мансийск.xlsx]РЕЕСТР'!Q856</f>
    </oc>
    <nc r="O856">
      <f>'Z:\Экологи\РЕЕСТР М(П)НТКО\[Реестр М(П)НТКО г. Ханты-Мансийск.xlsx]РЕЕСТР'!Q856</f>
    </nc>
  </rcc>
  <rcc rId="48342" sId="1">
    <oc r="P856">
      <f>'Z:\Экологи\РЕЕСТР М(П)НТКО\[Реестр М(П)НТКО г. Ханты-Мансийск.xlsx]РЕЕСТР'!R856</f>
    </oc>
    <nc r="P856">
      <f>'Z:\Экологи\РЕЕСТР М(П)НТКО\[Реестр М(П)НТКО г. Ханты-Мансийск.xlsx]РЕЕСТР'!R856</f>
    </nc>
  </rcc>
  <rcc rId="48343" sId="1">
    <oc r="Q856">
      <f>'Z:\Экологи\РЕЕСТР М(П)НТКО\[Реестр М(П)НТКО г. Ханты-Мансийск.xlsx]РЕЕСТР'!V856</f>
    </oc>
    <nc r="Q856">
      <f>'Z:\Экологи\РЕЕСТР М(П)НТКО\[Реестр М(П)НТКО г. Ханты-Мансийск.xlsx]РЕЕСТР'!V856</f>
    </nc>
  </rcc>
  <rcc rId="48344" sId="1">
    <oc r="R856">
      <f>'Z:\Экологи\РЕЕСТР М(П)НТКО\[Реестр М(П)НТКО г. Ханты-Мансийск.xlsx]РЕЕСТР'!W856</f>
    </oc>
    <nc r="R856">
      <f>'Z:\Экологи\РЕЕСТР М(П)НТКО\[Реестр М(П)НТКО г. Ханты-Мансийск.xlsx]РЕЕСТР'!W856</f>
    </nc>
  </rcc>
  <rcc rId="48345" sId="1">
    <oc r="S856">
      <f>'Z:\Экологи\РЕЕСТР М(П)НТКО\[Реестр М(П)НТКО г. Ханты-Мансийск.xlsx]РЕЕСТР'!X856</f>
    </oc>
    <nc r="S856">
      <f>'Z:\Экологи\РЕЕСТР М(П)НТКО\[Реестр М(П)НТКО г. Ханты-Мансийск.xlsx]РЕЕСТР'!X856</f>
    </nc>
  </rcc>
  <rcc rId="48346" sId="1">
    <oc r="T856">
      <f>'Z:\Экологи\РЕЕСТР М(П)НТКО\[Реестр М(П)НТКО г. Ханты-Мансийск.xlsx]РЕЕСТР'!AB856</f>
    </oc>
    <nc r="T856">
      <f>'Z:\Экологи\РЕЕСТР М(П)НТКО\[Реестр М(П)НТКО г. Ханты-Мансийск.xlsx]РЕЕСТР'!AB856</f>
    </nc>
  </rcc>
  <rcc rId="48347" sId="1">
    <oc r="U856">
      <f>'Z:\Экологи\РЕЕСТР М(П)НТКО\[Реестр М(П)НТКО г. Ханты-Мансийск.xlsx]РЕЕСТР'!AC856</f>
    </oc>
    <nc r="U856">
      <f>'Z:\Экологи\РЕЕСТР М(П)НТКО\[Реестр М(П)НТКО г. Ханты-Мансийск.xlsx]РЕЕСТР'!AC856</f>
    </nc>
  </rcc>
  <rcc rId="48348" sId="1">
    <oc r="V856">
      <f>'Z:\Экологи\РЕЕСТР М(П)НТКО\[Реестр М(П)НТКО г. Ханты-Мансийск.xlsx]РЕЕСТР'!AD856</f>
    </oc>
    <nc r="V856">
      <f>'Z:\Экологи\РЕЕСТР М(П)НТКО\[Реестр М(П)НТКО г. Ханты-Мансийск.xlsx]РЕЕСТР'!AD856</f>
    </nc>
  </rcc>
  <rcc rId="48349" sId="1">
    <oc r="W856">
      <f>'Z:\Экологи\РЕЕСТР М(П)НТКО\[Реестр М(П)НТКО г. Ханты-Мансийск.xlsx]РЕЕСТР'!AE856</f>
    </oc>
    <nc r="W856">
      <f>'Z:\Экологи\РЕЕСТР М(П)НТКО\[Реестр М(П)НТКО г. Ханты-Мансийск.xlsx]РЕЕСТР'!AE856</f>
    </nc>
  </rcc>
  <rcc rId="48350" sId="1">
    <oc r="X856">
      <f>'Z:\Экологи\РЕЕСТР М(П)НТКО\[Реестр М(П)НТКО г. Ханты-Мансийск.xlsx]РЕЕСТР'!AI856</f>
    </oc>
    <nc r="X856">
      <f>'Z:\Экологи\РЕЕСТР М(П)НТКО\[Реестр М(П)НТКО г. Ханты-Мансийск.xlsx]РЕЕСТР'!AI856</f>
    </nc>
  </rcc>
  <rcc rId="48351" sId="1">
    <oc r="Y856">
      <f>'Z:\Экологи\РЕЕСТР М(П)НТКО\[Реестр М(П)НТКО г. Ханты-Мансийск.xlsx]РЕЕСТР'!AM856</f>
    </oc>
    <nc r="Y856">
      <f>'Z:\Экологи\РЕЕСТР М(П)НТКО\[Реестр М(П)НТКО г. Ханты-Мансийск.xlsx]РЕЕСТР'!AM856</f>
    </nc>
  </rcc>
  <rcc rId="48352" sId="1">
    <oc r="B857">
      <f>'Z:\Экологи\РЕЕСТР М(П)НТКО\[Реестр М(П)НТКО г. Ханты-Мансийск.xlsx]РЕЕСТР'!B857</f>
    </oc>
    <nc r="B857">
      <f>'Z:\Экологи\РЕЕСТР М(П)НТКО\[Реестр М(П)НТКО г. Ханты-Мансийск.xlsx]РЕЕСТР'!B857</f>
    </nc>
  </rcc>
  <rcc rId="48353" sId="1">
    <oc r="C857">
      <f>'Z:\Экологи\РЕЕСТР М(П)НТКО\[Реестр М(П)НТКО г. Ханты-Мансийск.xlsx]РЕЕСТР'!C857</f>
    </oc>
    <nc r="C857">
      <f>'Z:\Экологи\РЕЕСТР М(П)НТКО\[Реестр М(П)НТКО г. Ханты-Мансийск.xlsx]РЕЕСТР'!C857</f>
    </nc>
  </rcc>
  <rcc rId="48354" sId="1">
    <oc r="D857">
      <f>'Z:\Экологи\РЕЕСТР М(П)НТКО\[Реестр М(П)НТКО г. Ханты-Мансийск.xlsx]РЕЕСТР'!D857</f>
    </oc>
    <nc r="D857">
      <f>'Z:\Экологи\РЕЕСТР М(П)НТКО\[Реестр М(П)НТКО г. Ханты-Мансийск.xlsx]РЕЕСТР'!D857</f>
    </nc>
  </rcc>
  <rcc rId="48355" sId="1">
    <oc r="E857">
      <f>'Z:\Экологи\РЕЕСТР М(П)НТКО\[Реестр М(П)НТКО г. Ханты-Мансийск.xlsx]РЕЕСТР'!F857</f>
    </oc>
    <nc r="E857">
      <f>'Z:\Экологи\РЕЕСТР М(П)НТКО\[Реестр М(П)НТКО г. Ханты-Мансийск.xlsx]РЕЕСТР'!F857</f>
    </nc>
  </rcc>
  <rcc rId="48356" sId="1">
    <oc r="F857">
      <f>'Z:\Экологи\РЕЕСТР М(П)НТКО\[Реестр М(П)НТКО г. Ханты-Мансийск.xlsx]РЕЕСТР'!H857</f>
    </oc>
    <nc r="F857">
      <f>'Z:\Экологи\РЕЕСТР М(П)НТКО\[Реестр М(П)НТКО г. Ханты-Мансийск.xlsx]РЕЕСТР'!H857</f>
    </nc>
  </rcc>
  <rcc rId="48357" sId="1">
    <oc r="G857">
      <f>'Z:\Экологи\РЕЕСТР М(П)НТКО\[Реестр М(П)НТКО г. Ханты-Мансийск.xlsx]РЕЕСТР'!I857</f>
    </oc>
    <nc r="G857">
      <f>'Z:\Экологи\РЕЕСТР М(П)НТКО\[Реестр М(П)НТКО г. Ханты-Мансийск.xlsx]РЕЕСТР'!I857</f>
    </nc>
  </rcc>
  <rcc rId="48358" sId="1">
    <oc r="H857">
      <f>'Z:\Экологи\РЕЕСТР М(П)НТКО\[Реестр М(П)НТКО г. Ханты-Мансийск.xlsx]РЕЕСТР'!J857</f>
    </oc>
    <nc r="H857">
      <f>'Z:\Экологи\РЕЕСТР М(П)НТКО\[Реестр М(П)НТКО г. Ханты-Мансийск.xlsx]РЕЕСТР'!J857</f>
    </nc>
  </rcc>
  <rcc rId="48359" sId="1">
    <oc r="I857">
      <f>'Z:\Экологи\РЕЕСТР М(П)НТКО\[Реестр М(П)НТКО г. Ханты-Мансийск.xlsx]РЕЕСТР'!K857</f>
    </oc>
    <nc r="I857">
      <f>'Z:\Экологи\РЕЕСТР М(П)НТКО\[Реестр М(П)НТКО г. Ханты-Мансийск.xlsx]РЕЕСТР'!K857</f>
    </nc>
  </rcc>
  <rcc rId="48360" sId="1">
    <oc r="J857">
      <f>'Z:\Экологи\РЕЕСТР М(П)НТКО\[Реестр М(П)НТКО г. Ханты-Мансийск.xlsx]РЕЕСТР'!L857</f>
    </oc>
    <nc r="J857">
      <f>'Z:\Экологи\РЕЕСТР М(П)НТКО\[Реестр М(П)НТКО г. Ханты-Мансийск.xlsx]РЕЕСТР'!L857</f>
    </nc>
  </rcc>
  <rcc rId="48361" sId="1">
    <oc r="K857">
      <f>'Z:\Экологи\РЕЕСТР М(П)НТКО\[Реестр М(П)НТКО г. Ханты-Мансийск.xlsx]РЕЕСТР'!M857</f>
    </oc>
    <nc r="K857">
      <f>'Z:\Экологи\РЕЕСТР М(П)НТКО\[Реестр М(П)НТКО г. Ханты-Мансийск.xlsx]РЕЕСТР'!M857</f>
    </nc>
  </rcc>
  <rcc rId="48362" sId="1">
    <oc r="L857">
      <f>'Z:\Экологи\РЕЕСТР М(П)НТКО\[Реестр М(П)НТКО г. Ханты-Мансийск.xlsx]РЕЕСТР'!N857</f>
    </oc>
    <nc r="L857">
      <f>'Z:\Экологи\РЕЕСТР М(П)НТКО\[Реестр М(П)НТКО г. Ханты-Мансийск.xlsx]РЕЕСТР'!N857</f>
    </nc>
  </rcc>
  <rcc rId="48363" sId="1">
    <oc r="M857">
      <f>'Z:\Экологи\РЕЕСТР М(П)НТКО\[Реестр М(П)НТКО г. Ханты-Мансийск.xlsx]РЕЕСТР'!O857</f>
    </oc>
    <nc r="M857">
      <f>'Z:\Экологи\РЕЕСТР М(П)НТКО\[Реестр М(П)НТКО г. Ханты-Мансийск.xlsx]РЕЕСТР'!O857</f>
    </nc>
  </rcc>
  <rcc rId="48364" sId="1">
    <oc r="N857">
      <f>'Z:\Экологи\РЕЕСТР М(П)НТКО\[Реестр М(П)НТКО г. Ханты-Мансийск.xlsx]РЕЕСТР'!P857</f>
    </oc>
    <nc r="N857">
      <f>'Z:\Экологи\РЕЕСТР М(П)НТКО\[Реестр М(П)НТКО г. Ханты-Мансийск.xlsx]РЕЕСТР'!P857</f>
    </nc>
  </rcc>
  <rcc rId="48365" sId="1">
    <oc r="O857">
      <f>'Z:\Экологи\РЕЕСТР М(П)НТКО\[Реестр М(П)НТКО г. Ханты-Мансийск.xlsx]РЕЕСТР'!Q857</f>
    </oc>
    <nc r="O857">
      <f>'Z:\Экологи\РЕЕСТР М(П)НТКО\[Реестр М(П)НТКО г. Ханты-Мансийск.xlsx]РЕЕСТР'!Q857</f>
    </nc>
  </rcc>
  <rcc rId="48366" sId="1">
    <oc r="P857">
      <f>'Z:\Экологи\РЕЕСТР М(П)НТКО\[Реестр М(П)НТКО г. Ханты-Мансийск.xlsx]РЕЕСТР'!R857</f>
    </oc>
    <nc r="P857">
      <f>'Z:\Экологи\РЕЕСТР М(П)НТКО\[Реестр М(П)НТКО г. Ханты-Мансийск.xlsx]РЕЕСТР'!R857</f>
    </nc>
  </rcc>
  <rcc rId="48367" sId="1">
    <oc r="Q857">
      <f>'Z:\Экологи\РЕЕСТР М(П)НТКО\[Реестр М(П)НТКО г. Ханты-Мансийск.xlsx]РЕЕСТР'!V857</f>
    </oc>
    <nc r="Q857">
      <f>'Z:\Экологи\РЕЕСТР М(П)НТКО\[Реестр М(П)НТКО г. Ханты-Мансийск.xlsx]РЕЕСТР'!V857</f>
    </nc>
  </rcc>
  <rcc rId="48368" sId="1">
    <oc r="R857">
      <f>'Z:\Экологи\РЕЕСТР М(П)НТКО\[Реестр М(П)НТКО г. Ханты-Мансийск.xlsx]РЕЕСТР'!W857</f>
    </oc>
    <nc r="R857">
      <f>'Z:\Экологи\РЕЕСТР М(П)НТКО\[Реестр М(П)НТКО г. Ханты-Мансийск.xlsx]РЕЕСТР'!W857</f>
    </nc>
  </rcc>
  <rcc rId="48369" sId="1">
    <oc r="S857">
      <f>'Z:\Экологи\РЕЕСТР М(П)НТКО\[Реестр М(П)НТКО г. Ханты-Мансийск.xlsx]РЕЕСТР'!X857</f>
    </oc>
    <nc r="S857">
      <f>'Z:\Экологи\РЕЕСТР М(П)НТКО\[Реестр М(П)НТКО г. Ханты-Мансийск.xlsx]РЕЕСТР'!X857</f>
    </nc>
  </rcc>
  <rcc rId="48370" sId="1">
    <oc r="T857">
      <f>'Z:\Экологи\РЕЕСТР М(П)НТКО\[Реестр М(П)НТКО г. Ханты-Мансийск.xlsx]РЕЕСТР'!AB857</f>
    </oc>
    <nc r="T857">
      <f>'Z:\Экологи\РЕЕСТР М(П)НТКО\[Реестр М(П)НТКО г. Ханты-Мансийск.xlsx]РЕЕСТР'!AB857</f>
    </nc>
  </rcc>
  <rcc rId="48371" sId="1">
    <oc r="U857">
      <f>'Z:\Экологи\РЕЕСТР М(П)НТКО\[Реестр М(П)НТКО г. Ханты-Мансийск.xlsx]РЕЕСТР'!AC857</f>
    </oc>
    <nc r="U857">
      <f>'Z:\Экологи\РЕЕСТР М(П)НТКО\[Реестр М(П)НТКО г. Ханты-Мансийск.xlsx]РЕЕСТР'!AC857</f>
    </nc>
  </rcc>
  <rcc rId="48372" sId="1">
    <oc r="V857">
      <f>'Z:\Экологи\РЕЕСТР М(П)НТКО\[Реестр М(П)НТКО г. Ханты-Мансийск.xlsx]РЕЕСТР'!AD857</f>
    </oc>
    <nc r="V857">
      <f>'Z:\Экологи\РЕЕСТР М(П)НТКО\[Реестр М(П)НТКО г. Ханты-Мансийск.xlsx]РЕЕСТР'!AD857</f>
    </nc>
  </rcc>
  <rcc rId="48373" sId="1">
    <oc r="W857">
      <f>'Z:\Экологи\РЕЕСТР М(П)НТКО\[Реестр М(П)НТКО г. Ханты-Мансийск.xlsx]РЕЕСТР'!AE857</f>
    </oc>
    <nc r="W857">
      <f>'Z:\Экологи\РЕЕСТР М(П)НТКО\[Реестр М(П)НТКО г. Ханты-Мансийск.xlsx]РЕЕСТР'!AE857</f>
    </nc>
  </rcc>
  <rcc rId="48374" sId="1">
    <oc r="X857">
      <f>'Z:\Экологи\РЕЕСТР М(П)НТКО\[Реестр М(П)НТКО г. Ханты-Мансийск.xlsx]РЕЕСТР'!AI857</f>
    </oc>
    <nc r="X857">
      <f>'Z:\Экологи\РЕЕСТР М(П)НТКО\[Реестр М(П)НТКО г. Ханты-Мансийск.xlsx]РЕЕСТР'!AI857</f>
    </nc>
  </rcc>
  <rcc rId="48375" sId="1">
    <oc r="Y857">
      <f>'Z:\Экологи\РЕЕСТР М(П)НТКО\[Реестр М(П)НТКО г. Ханты-Мансийск.xlsx]РЕЕСТР'!AM857</f>
    </oc>
    <nc r="Y857">
      <f>'Z:\Экологи\РЕЕСТР М(П)НТКО\[Реестр М(П)НТКО г. Ханты-Мансийск.xlsx]РЕЕСТР'!AM857</f>
    </nc>
  </rcc>
  <rcc rId="48376" sId="1">
    <oc r="B858">
      <f>'Z:\Экологи\РЕЕСТР М(П)НТКО\[Реестр М(П)НТКО г. Ханты-Мансийск.xlsx]РЕЕСТР'!B858</f>
    </oc>
    <nc r="B858">
      <f>'Z:\Экологи\РЕЕСТР М(П)НТКО\[Реестр М(П)НТКО г. Ханты-Мансийск.xlsx]РЕЕСТР'!B858</f>
    </nc>
  </rcc>
  <rcc rId="48377" sId="1">
    <oc r="C858">
      <f>'Z:\Экологи\РЕЕСТР М(П)НТКО\[Реестр М(П)НТКО г. Ханты-Мансийск.xlsx]РЕЕСТР'!C858</f>
    </oc>
    <nc r="C858">
      <f>'Z:\Экологи\РЕЕСТР М(П)НТКО\[Реестр М(П)НТКО г. Ханты-Мансийск.xlsx]РЕЕСТР'!C858</f>
    </nc>
  </rcc>
  <rcc rId="48378" sId="1">
    <oc r="D858">
      <f>'Z:\Экологи\РЕЕСТР М(П)НТКО\[Реестр М(П)НТКО г. Ханты-Мансийск.xlsx]РЕЕСТР'!D858</f>
    </oc>
    <nc r="D858">
      <f>'Z:\Экологи\РЕЕСТР М(П)НТКО\[Реестр М(П)НТКО г. Ханты-Мансийск.xlsx]РЕЕСТР'!D858</f>
    </nc>
  </rcc>
  <rcc rId="48379" sId="1">
    <oc r="E858">
      <f>'Z:\Экологи\РЕЕСТР М(П)НТКО\[Реестр М(П)НТКО г. Ханты-Мансийск.xlsx]РЕЕСТР'!F858</f>
    </oc>
    <nc r="E858">
      <f>'Z:\Экологи\РЕЕСТР М(П)НТКО\[Реестр М(П)НТКО г. Ханты-Мансийск.xlsx]РЕЕСТР'!F858</f>
    </nc>
  </rcc>
  <rcc rId="48380" sId="1">
    <oc r="F858">
      <f>'Z:\Экологи\РЕЕСТР М(П)НТКО\[Реестр М(П)НТКО г. Ханты-Мансийск.xlsx]РЕЕСТР'!H858</f>
    </oc>
    <nc r="F858">
      <f>'Z:\Экологи\РЕЕСТР М(П)НТКО\[Реестр М(П)НТКО г. Ханты-Мансийск.xlsx]РЕЕСТР'!H858</f>
    </nc>
  </rcc>
  <rcc rId="48381" sId="1">
    <oc r="G858">
      <f>'Z:\Экологи\РЕЕСТР М(П)НТКО\[Реестр М(П)НТКО г. Ханты-Мансийск.xlsx]РЕЕСТР'!I858</f>
    </oc>
    <nc r="G858">
      <f>'Z:\Экологи\РЕЕСТР М(П)НТКО\[Реестр М(П)НТКО г. Ханты-Мансийск.xlsx]РЕЕСТР'!I858</f>
    </nc>
  </rcc>
  <rcc rId="48382" sId="1">
    <oc r="H858">
      <f>'Z:\Экологи\РЕЕСТР М(П)НТКО\[Реестр М(П)НТКО г. Ханты-Мансийск.xlsx]РЕЕСТР'!J858</f>
    </oc>
    <nc r="H858">
      <f>'Z:\Экологи\РЕЕСТР М(П)НТКО\[Реестр М(П)НТКО г. Ханты-Мансийск.xlsx]РЕЕСТР'!J858</f>
    </nc>
  </rcc>
  <rcc rId="48383" sId="1">
    <oc r="I858">
      <f>'Z:\Экологи\РЕЕСТР М(П)НТКО\[Реестр М(П)НТКО г. Ханты-Мансийск.xlsx]РЕЕСТР'!K858</f>
    </oc>
    <nc r="I858">
      <f>'Z:\Экологи\РЕЕСТР М(П)НТКО\[Реестр М(П)НТКО г. Ханты-Мансийск.xlsx]РЕЕСТР'!K858</f>
    </nc>
  </rcc>
  <rcc rId="48384" sId="1">
    <oc r="J858">
      <f>'Z:\Экологи\РЕЕСТР М(П)НТКО\[Реестр М(П)НТКО г. Ханты-Мансийск.xlsx]РЕЕСТР'!L858</f>
    </oc>
    <nc r="J858">
      <f>'Z:\Экологи\РЕЕСТР М(П)НТКО\[Реестр М(П)НТКО г. Ханты-Мансийск.xlsx]РЕЕСТР'!L858</f>
    </nc>
  </rcc>
  <rcc rId="48385" sId="1">
    <oc r="K858">
      <f>'Z:\Экологи\РЕЕСТР М(П)НТКО\[Реестр М(П)НТКО г. Ханты-Мансийск.xlsx]РЕЕСТР'!M858</f>
    </oc>
    <nc r="K858">
      <f>'Z:\Экологи\РЕЕСТР М(П)НТКО\[Реестр М(П)НТКО г. Ханты-Мансийск.xlsx]РЕЕСТР'!M858</f>
    </nc>
  </rcc>
  <rcc rId="48386" sId="1">
    <oc r="L858">
      <f>'Z:\Экологи\РЕЕСТР М(П)НТКО\[Реестр М(П)НТКО г. Ханты-Мансийск.xlsx]РЕЕСТР'!N858</f>
    </oc>
    <nc r="L858">
      <f>'Z:\Экологи\РЕЕСТР М(П)НТКО\[Реестр М(П)НТКО г. Ханты-Мансийск.xlsx]РЕЕСТР'!N858</f>
    </nc>
  </rcc>
  <rcc rId="48387" sId="1">
    <oc r="M858">
      <f>'Z:\Экологи\РЕЕСТР М(П)НТКО\[Реестр М(П)НТКО г. Ханты-Мансийск.xlsx]РЕЕСТР'!O858</f>
    </oc>
    <nc r="M858">
      <f>'Z:\Экологи\РЕЕСТР М(П)НТКО\[Реестр М(П)НТКО г. Ханты-Мансийск.xlsx]РЕЕСТР'!O858</f>
    </nc>
  </rcc>
  <rcc rId="48388" sId="1">
    <oc r="N858">
      <f>'Z:\Экологи\РЕЕСТР М(П)НТКО\[Реестр М(П)НТКО г. Ханты-Мансийск.xlsx]РЕЕСТР'!P858</f>
    </oc>
    <nc r="N858">
      <f>'Z:\Экологи\РЕЕСТР М(П)НТКО\[Реестр М(П)НТКО г. Ханты-Мансийск.xlsx]РЕЕСТР'!P858</f>
    </nc>
  </rcc>
  <rcc rId="48389" sId="1">
    <oc r="O858">
      <f>'Z:\Экологи\РЕЕСТР М(П)НТКО\[Реестр М(П)НТКО г. Ханты-Мансийск.xlsx]РЕЕСТР'!Q858</f>
    </oc>
    <nc r="O858">
      <f>'Z:\Экологи\РЕЕСТР М(П)НТКО\[Реестр М(П)НТКО г. Ханты-Мансийск.xlsx]РЕЕСТР'!Q858</f>
    </nc>
  </rcc>
  <rcc rId="48390" sId="1">
    <oc r="P858">
      <f>'Z:\Экологи\РЕЕСТР М(П)НТКО\[Реестр М(П)НТКО г. Ханты-Мансийск.xlsx]РЕЕСТР'!R858</f>
    </oc>
    <nc r="P858">
      <f>'Z:\Экологи\РЕЕСТР М(П)НТКО\[Реестр М(П)НТКО г. Ханты-Мансийск.xlsx]РЕЕСТР'!R858</f>
    </nc>
  </rcc>
  <rcc rId="48391" sId="1">
    <oc r="Q858">
      <f>'Z:\Экологи\РЕЕСТР М(П)НТКО\[Реестр М(П)НТКО г. Ханты-Мансийск.xlsx]РЕЕСТР'!V858</f>
    </oc>
    <nc r="Q858">
      <f>'Z:\Экологи\РЕЕСТР М(П)НТКО\[Реестр М(П)НТКО г. Ханты-Мансийск.xlsx]РЕЕСТР'!V858</f>
    </nc>
  </rcc>
  <rcc rId="48392" sId="1">
    <oc r="R858">
      <f>'Z:\Экологи\РЕЕСТР М(П)НТКО\[Реестр М(П)НТКО г. Ханты-Мансийск.xlsx]РЕЕСТР'!W858</f>
    </oc>
    <nc r="R858">
      <f>'Z:\Экологи\РЕЕСТР М(П)НТКО\[Реестр М(П)НТКО г. Ханты-Мансийск.xlsx]РЕЕСТР'!W858</f>
    </nc>
  </rcc>
  <rcc rId="48393" sId="1">
    <oc r="S858">
      <f>'Z:\Экологи\РЕЕСТР М(П)НТКО\[Реестр М(П)НТКО г. Ханты-Мансийск.xlsx]РЕЕСТР'!X858</f>
    </oc>
    <nc r="S858">
      <f>'Z:\Экологи\РЕЕСТР М(П)НТКО\[Реестр М(П)НТКО г. Ханты-Мансийск.xlsx]РЕЕСТР'!X858</f>
    </nc>
  </rcc>
  <rcc rId="48394" sId="1">
    <oc r="T858">
      <f>'Z:\Экологи\РЕЕСТР М(П)НТКО\[Реестр М(П)НТКО г. Ханты-Мансийск.xlsx]РЕЕСТР'!AB858</f>
    </oc>
    <nc r="T858">
      <f>'Z:\Экологи\РЕЕСТР М(П)НТКО\[Реестр М(П)НТКО г. Ханты-Мансийск.xlsx]РЕЕСТР'!AB858</f>
    </nc>
  </rcc>
  <rcc rId="48395" sId="1">
    <oc r="U858">
      <f>'Z:\Экологи\РЕЕСТР М(П)НТКО\[Реестр М(П)НТКО г. Ханты-Мансийск.xlsx]РЕЕСТР'!AC858</f>
    </oc>
    <nc r="U858">
      <f>'Z:\Экологи\РЕЕСТР М(П)НТКО\[Реестр М(П)НТКО г. Ханты-Мансийск.xlsx]РЕЕСТР'!AC858</f>
    </nc>
  </rcc>
  <rcc rId="48396" sId="1">
    <oc r="V858">
      <f>'Z:\Экологи\РЕЕСТР М(П)НТКО\[Реестр М(П)НТКО г. Ханты-Мансийск.xlsx]РЕЕСТР'!AD858</f>
    </oc>
    <nc r="V858">
      <f>'Z:\Экологи\РЕЕСТР М(П)НТКО\[Реестр М(П)НТКО г. Ханты-Мансийск.xlsx]РЕЕСТР'!AD858</f>
    </nc>
  </rcc>
  <rcc rId="48397" sId="1">
    <oc r="W858">
      <f>'Z:\Экологи\РЕЕСТР М(П)НТКО\[Реестр М(П)НТКО г. Ханты-Мансийск.xlsx]РЕЕСТР'!AE858</f>
    </oc>
    <nc r="W858">
      <f>'Z:\Экологи\РЕЕСТР М(П)НТКО\[Реестр М(П)НТКО г. Ханты-Мансийск.xlsx]РЕЕСТР'!AE858</f>
    </nc>
  </rcc>
  <rcc rId="48398" sId="1">
    <oc r="X858">
      <f>'Z:\Экологи\РЕЕСТР М(П)НТКО\[Реестр М(П)НТКО г. Ханты-Мансийск.xlsx]РЕЕСТР'!AI858</f>
    </oc>
    <nc r="X858">
      <f>'Z:\Экологи\РЕЕСТР М(П)НТКО\[Реестр М(П)НТКО г. Ханты-Мансийск.xlsx]РЕЕСТР'!AI858</f>
    </nc>
  </rcc>
  <rcc rId="48399" sId="1">
    <oc r="Y858">
      <f>'Z:\Экологи\РЕЕСТР М(П)НТКО\[Реестр М(П)НТКО г. Ханты-Мансийск.xlsx]РЕЕСТР'!AM858</f>
    </oc>
    <nc r="Y858">
      <f>'Z:\Экологи\РЕЕСТР М(П)НТКО\[Реестр М(П)НТКО г. Ханты-Мансийск.xlsx]РЕЕСТР'!AM858</f>
    </nc>
  </rcc>
  <rcc rId="48400" sId="1">
    <oc r="B859">
      <f>'Z:\Экологи\РЕЕСТР М(П)НТКО\[Реестр М(П)НТКО г. Ханты-Мансийск.xlsx]РЕЕСТР'!B859</f>
    </oc>
    <nc r="B859">
      <f>'Z:\Экологи\РЕЕСТР М(П)НТКО\[Реестр М(П)НТКО г. Ханты-Мансийск.xlsx]РЕЕСТР'!B859</f>
    </nc>
  </rcc>
  <rcc rId="48401" sId="1">
    <oc r="C859">
      <f>'Z:\Экологи\РЕЕСТР М(П)НТКО\[Реестр М(П)НТКО г. Ханты-Мансийск.xlsx]РЕЕСТР'!C859</f>
    </oc>
    <nc r="C859">
      <f>'Z:\Экологи\РЕЕСТР М(П)НТКО\[Реестр М(П)НТКО г. Ханты-Мансийск.xlsx]РЕЕСТР'!C859</f>
    </nc>
  </rcc>
  <rcc rId="48402" sId="1">
    <oc r="D859">
      <f>'Z:\Экологи\РЕЕСТР М(П)НТКО\[Реестр М(П)НТКО г. Ханты-Мансийск.xlsx]РЕЕСТР'!D859</f>
    </oc>
    <nc r="D859">
      <f>'Z:\Экологи\РЕЕСТР М(П)НТКО\[Реестр М(П)НТКО г. Ханты-Мансийск.xlsx]РЕЕСТР'!D859</f>
    </nc>
  </rcc>
  <rcc rId="48403" sId="1">
    <oc r="E859">
      <f>'Z:\Экологи\РЕЕСТР М(П)НТКО\[Реестр М(П)НТКО г. Ханты-Мансийск.xlsx]РЕЕСТР'!F859</f>
    </oc>
    <nc r="E859">
      <f>'Z:\Экологи\РЕЕСТР М(П)НТКО\[Реестр М(П)НТКО г. Ханты-Мансийск.xlsx]РЕЕСТР'!F859</f>
    </nc>
  </rcc>
  <rcc rId="48404" sId="1">
    <oc r="F859">
      <f>'Z:\Экологи\РЕЕСТР М(П)НТКО\[Реестр М(П)НТКО г. Ханты-Мансийск.xlsx]РЕЕСТР'!H859</f>
    </oc>
    <nc r="F859">
      <f>'Z:\Экологи\РЕЕСТР М(П)НТКО\[Реестр М(П)НТКО г. Ханты-Мансийск.xlsx]РЕЕСТР'!H859</f>
    </nc>
  </rcc>
  <rcc rId="48405" sId="1">
    <oc r="G859">
      <f>'Z:\Экологи\РЕЕСТР М(П)НТКО\[Реестр М(П)НТКО г. Ханты-Мансийск.xlsx]РЕЕСТР'!I859</f>
    </oc>
    <nc r="G859">
      <f>'Z:\Экологи\РЕЕСТР М(П)НТКО\[Реестр М(П)НТКО г. Ханты-Мансийск.xlsx]РЕЕСТР'!I859</f>
    </nc>
  </rcc>
  <rcc rId="48406" sId="1">
    <oc r="H859">
      <f>'Z:\Экологи\РЕЕСТР М(П)НТКО\[Реестр М(П)НТКО г. Ханты-Мансийск.xlsx]РЕЕСТР'!J859</f>
    </oc>
    <nc r="H859">
      <f>'Z:\Экологи\РЕЕСТР М(П)НТКО\[Реестр М(П)НТКО г. Ханты-Мансийск.xlsx]РЕЕСТР'!J859</f>
    </nc>
  </rcc>
  <rcc rId="48407" sId="1">
    <oc r="I859">
      <f>'Z:\Экологи\РЕЕСТР М(П)НТКО\[Реестр М(П)НТКО г. Ханты-Мансийск.xlsx]РЕЕСТР'!K859</f>
    </oc>
    <nc r="I859">
      <f>'Z:\Экологи\РЕЕСТР М(П)НТКО\[Реестр М(П)НТКО г. Ханты-Мансийск.xlsx]РЕЕСТР'!K859</f>
    </nc>
  </rcc>
  <rcc rId="48408" sId="1">
    <oc r="J859">
      <f>'Z:\Экологи\РЕЕСТР М(П)НТКО\[Реестр М(П)НТКО г. Ханты-Мансийск.xlsx]РЕЕСТР'!L859</f>
    </oc>
    <nc r="J859">
      <f>'Z:\Экологи\РЕЕСТР М(П)НТКО\[Реестр М(П)НТКО г. Ханты-Мансийск.xlsx]РЕЕСТР'!L859</f>
    </nc>
  </rcc>
  <rcc rId="48409" sId="1">
    <oc r="K859">
      <f>'Z:\Экологи\РЕЕСТР М(П)НТКО\[Реестр М(П)НТКО г. Ханты-Мансийск.xlsx]РЕЕСТР'!M859</f>
    </oc>
    <nc r="K859">
      <f>'Z:\Экологи\РЕЕСТР М(П)НТКО\[Реестр М(П)НТКО г. Ханты-Мансийск.xlsx]РЕЕСТР'!M859</f>
    </nc>
  </rcc>
  <rcc rId="48410" sId="1">
    <oc r="L859">
      <f>'Z:\Экологи\РЕЕСТР М(П)НТКО\[Реестр М(П)НТКО г. Ханты-Мансийск.xlsx]РЕЕСТР'!N859</f>
    </oc>
    <nc r="L859">
      <f>'Z:\Экологи\РЕЕСТР М(П)НТКО\[Реестр М(П)НТКО г. Ханты-Мансийск.xlsx]РЕЕСТР'!N859</f>
    </nc>
  </rcc>
  <rcc rId="48411" sId="1">
    <oc r="M859">
      <f>'Z:\Экологи\РЕЕСТР М(П)НТКО\[Реестр М(П)НТКО г. Ханты-Мансийск.xlsx]РЕЕСТР'!O859</f>
    </oc>
    <nc r="M859">
      <f>'Z:\Экологи\РЕЕСТР М(П)НТКО\[Реестр М(П)НТКО г. Ханты-Мансийск.xlsx]РЕЕСТР'!O859</f>
    </nc>
  </rcc>
  <rcc rId="48412" sId="1">
    <oc r="N859">
      <f>'Z:\Экологи\РЕЕСТР М(П)НТКО\[Реестр М(П)НТКО г. Ханты-Мансийск.xlsx]РЕЕСТР'!P859</f>
    </oc>
    <nc r="N859">
      <f>'Z:\Экологи\РЕЕСТР М(П)НТКО\[Реестр М(П)НТКО г. Ханты-Мансийск.xlsx]РЕЕСТР'!P859</f>
    </nc>
  </rcc>
  <rcc rId="48413" sId="1">
    <oc r="O859">
      <f>'Z:\Экологи\РЕЕСТР М(П)НТКО\[Реестр М(П)НТКО г. Ханты-Мансийск.xlsx]РЕЕСТР'!Q859</f>
    </oc>
    <nc r="O859">
      <f>'Z:\Экологи\РЕЕСТР М(П)НТКО\[Реестр М(П)НТКО г. Ханты-Мансийск.xlsx]РЕЕСТР'!Q859</f>
    </nc>
  </rcc>
  <rcc rId="48414" sId="1">
    <oc r="P859">
      <f>'Z:\Экологи\РЕЕСТР М(П)НТКО\[Реестр М(П)НТКО г. Ханты-Мансийск.xlsx]РЕЕСТР'!R859</f>
    </oc>
    <nc r="P859">
      <f>'Z:\Экологи\РЕЕСТР М(П)НТКО\[Реестр М(П)НТКО г. Ханты-Мансийск.xlsx]РЕЕСТР'!R859</f>
    </nc>
  </rcc>
  <rcc rId="48415" sId="1">
    <oc r="Q859">
      <f>'Z:\Экологи\РЕЕСТР М(П)НТКО\[Реестр М(П)НТКО г. Ханты-Мансийск.xlsx]РЕЕСТР'!V859</f>
    </oc>
    <nc r="Q859">
      <f>'Z:\Экологи\РЕЕСТР М(П)НТКО\[Реестр М(П)НТКО г. Ханты-Мансийск.xlsx]РЕЕСТР'!V859</f>
    </nc>
  </rcc>
  <rcc rId="48416" sId="1">
    <oc r="R859">
      <f>'Z:\Экологи\РЕЕСТР М(П)НТКО\[Реестр М(П)НТКО г. Ханты-Мансийск.xlsx]РЕЕСТР'!W859</f>
    </oc>
    <nc r="R859">
      <f>'Z:\Экологи\РЕЕСТР М(П)НТКО\[Реестр М(П)НТКО г. Ханты-Мансийск.xlsx]РЕЕСТР'!W859</f>
    </nc>
  </rcc>
  <rcc rId="48417" sId="1">
    <oc r="S859">
      <f>'Z:\Экологи\РЕЕСТР М(П)НТКО\[Реестр М(П)НТКО г. Ханты-Мансийск.xlsx]РЕЕСТР'!X859</f>
    </oc>
    <nc r="S859">
      <f>'Z:\Экологи\РЕЕСТР М(П)НТКО\[Реестр М(П)НТКО г. Ханты-Мансийск.xlsx]РЕЕСТР'!X859</f>
    </nc>
  </rcc>
  <rcc rId="48418" sId="1">
    <oc r="T859">
      <f>'Z:\Экологи\РЕЕСТР М(П)НТКО\[Реестр М(П)НТКО г. Ханты-Мансийск.xlsx]РЕЕСТР'!AB859</f>
    </oc>
    <nc r="T859">
      <f>'Z:\Экологи\РЕЕСТР М(П)НТКО\[Реестр М(П)НТКО г. Ханты-Мансийск.xlsx]РЕЕСТР'!AB859</f>
    </nc>
  </rcc>
  <rcc rId="48419" sId="1">
    <oc r="U859">
      <f>'Z:\Экологи\РЕЕСТР М(П)НТКО\[Реестр М(П)НТКО г. Ханты-Мансийск.xlsx]РЕЕСТР'!AC859</f>
    </oc>
    <nc r="U859">
      <f>'Z:\Экологи\РЕЕСТР М(П)НТКО\[Реестр М(П)НТКО г. Ханты-Мансийск.xlsx]РЕЕСТР'!AC859</f>
    </nc>
  </rcc>
  <rcc rId="48420" sId="1">
    <oc r="V859">
      <f>'Z:\Экологи\РЕЕСТР М(П)НТКО\[Реестр М(П)НТКО г. Ханты-Мансийск.xlsx]РЕЕСТР'!AD859</f>
    </oc>
    <nc r="V859">
      <f>'Z:\Экологи\РЕЕСТР М(П)НТКО\[Реестр М(П)НТКО г. Ханты-Мансийск.xlsx]РЕЕСТР'!AD859</f>
    </nc>
  </rcc>
  <rcc rId="48421" sId="1">
    <oc r="W859">
      <f>'Z:\Экологи\РЕЕСТР М(П)НТКО\[Реестр М(П)НТКО г. Ханты-Мансийск.xlsx]РЕЕСТР'!AE859</f>
    </oc>
    <nc r="W859">
      <f>'Z:\Экологи\РЕЕСТР М(П)НТКО\[Реестр М(П)НТКО г. Ханты-Мансийск.xlsx]РЕЕСТР'!AE859</f>
    </nc>
  </rcc>
  <rcc rId="48422" sId="1">
    <oc r="X859">
      <f>'Z:\Экологи\РЕЕСТР М(П)НТКО\[Реестр М(П)НТКО г. Ханты-Мансийск.xlsx]РЕЕСТР'!AI859</f>
    </oc>
    <nc r="X859">
      <f>'Z:\Экологи\РЕЕСТР М(П)НТКО\[Реестр М(П)НТКО г. Ханты-Мансийск.xlsx]РЕЕСТР'!AI859</f>
    </nc>
  </rcc>
  <rcc rId="48423" sId="1">
    <oc r="Y859">
      <f>'Z:\Экологи\РЕЕСТР М(П)НТКО\[Реестр М(П)НТКО г. Ханты-Мансийск.xlsx]РЕЕСТР'!AM859</f>
    </oc>
    <nc r="Y859">
      <f>'Z:\Экологи\РЕЕСТР М(П)НТКО\[Реестр М(П)НТКО г. Ханты-Мансийск.xlsx]РЕЕСТР'!AM859</f>
    </nc>
  </rcc>
  <rcc rId="48424" sId="1">
    <oc r="B860">
      <f>'Z:\Экологи\РЕЕСТР М(П)НТКО\[Реестр М(П)НТКО г. Ханты-Мансийск.xlsx]РЕЕСТР'!B860</f>
    </oc>
    <nc r="B860">
      <f>'Z:\Экологи\РЕЕСТР М(П)НТКО\[Реестр М(П)НТКО г. Ханты-Мансийск.xlsx]РЕЕСТР'!B860</f>
    </nc>
  </rcc>
  <rcc rId="48425" sId="1">
    <oc r="C860">
      <f>'Z:\Экологи\РЕЕСТР М(П)НТКО\[Реестр М(П)НТКО г. Ханты-Мансийск.xlsx]РЕЕСТР'!C860</f>
    </oc>
    <nc r="C860">
      <f>'Z:\Экологи\РЕЕСТР М(П)НТКО\[Реестр М(П)НТКО г. Ханты-Мансийск.xlsx]РЕЕСТР'!C860</f>
    </nc>
  </rcc>
  <rcc rId="48426" sId="1">
    <oc r="D860">
      <f>'Z:\Экологи\РЕЕСТР М(П)НТКО\[Реестр М(П)НТКО г. Ханты-Мансийск.xlsx]РЕЕСТР'!D860</f>
    </oc>
    <nc r="D860">
      <f>'Z:\Экологи\РЕЕСТР М(П)НТКО\[Реестр М(П)НТКО г. Ханты-Мансийск.xlsx]РЕЕСТР'!D860</f>
    </nc>
  </rcc>
  <rcc rId="48427" sId="1">
    <oc r="E860">
      <f>'Z:\Экологи\РЕЕСТР М(П)НТКО\[Реестр М(П)НТКО г. Ханты-Мансийск.xlsx]РЕЕСТР'!F860</f>
    </oc>
    <nc r="E860">
      <f>'Z:\Экологи\РЕЕСТР М(П)НТКО\[Реестр М(П)НТКО г. Ханты-Мансийск.xlsx]РЕЕСТР'!F860</f>
    </nc>
  </rcc>
  <rcc rId="48428" sId="1">
    <oc r="F860">
      <f>'Z:\Экологи\РЕЕСТР М(П)НТКО\[Реестр М(П)НТКО г. Ханты-Мансийск.xlsx]РЕЕСТР'!H860</f>
    </oc>
    <nc r="F860">
      <f>'Z:\Экологи\РЕЕСТР М(П)НТКО\[Реестр М(П)НТКО г. Ханты-Мансийск.xlsx]РЕЕСТР'!H860</f>
    </nc>
  </rcc>
  <rcc rId="48429" sId="1">
    <oc r="G860">
      <f>'Z:\Экологи\РЕЕСТР М(П)НТКО\[Реестр М(П)НТКО г. Ханты-Мансийск.xlsx]РЕЕСТР'!I860</f>
    </oc>
    <nc r="G860">
      <f>'Z:\Экологи\РЕЕСТР М(П)НТКО\[Реестр М(П)НТКО г. Ханты-Мансийск.xlsx]РЕЕСТР'!I860</f>
    </nc>
  </rcc>
  <rcc rId="48430" sId="1">
    <oc r="H860">
      <f>'Z:\Экологи\РЕЕСТР М(П)НТКО\[Реестр М(П)НТКО г. Ханты-Мансийск.xlsx]РЕЕСТР'!J860</f>
    </oc>
    <nc r="H860">
      <f>'Z:\Экологи\РЕЕСТР М(П)НТКО\[Реестр М(П)НТКО г. Ханты-Мансийск.xlsx]РЕЕСТР'!J860</f>
    </nc>
  </rcc>
  <rcc rId="48431" sId="1">
    <oc r="I860">
      <f>'Z:\Экологи\РЕЕСТР М(П)НТКО\[Реестр М(П)НТКО г. Ханты-Мансийск.xlsx]РЕЕСТР'!K860</f>
    </oc>
    <nc r="I860">
      <f>'Z:\Экологи\РЕЕСТР М(П)НТКО\[Реестр М(П)НТКО г. Ханты-Мансийск.xlsx]РЕЕСТР'!K860</f>
    </nc>
  </rcc>
  <rcc rId="48432" sId="1">
    <oc r="J860">
      <f>'Z:\Экологи\РЕЕСТР М(П)НТКО\[Реестр М(П)НТКО г. Ханты-Мансийск.xlsx]РЕЕСТР'!L860</f>
    </oc>
    <nc r="J860">
      <f>'Z:\Экологи\РЕЕСТР М(П)НТКО\[Реестр М(П)НТКО г. Ханты-Мансийск.xlsx]РЕЕСТР'!L860</f>
    </nc>
  </rcc>
  <rcc rId="48433" sId="1">
    <oc r="K860">
      <f>'Z:\Экологи\РЕЕСТР М(П)НТКО\[Реестр М(П)НТКО г. Ханты-Мансийск.xlsx]РЕЕСТР'!M860</f>
    </oc>
    <nc r="K860">
      <f>'Z:\Экологи\РЕЕСТР М(П)НТКО\[Реестр М(П)НТКО г. Ханты-Мансийск.xlsx]РЕЕСТР'!M860</f>
    </nc>
  </rcc>
  <rcc rId="48434" sId="1">
    <oc r="L860">
      <f>'Z:\Экологи\РЕЕСТР М(П)НТКО\[Реестр М(П)НТКО г. Ханты-Мансийск.xlsx]РЕЕСТР'!N860</f>
    </oc>
    <nc r="L860">
      <f>'Z:\Экологи\РЕЕСТР М(П)НТКО\[Реестр М(П)НТКО г. Ханты-Мансийск.xlsx]РЕЕСТР'!N860</f>
    </nc>
  </rcc>
  <rcc rId="48435" sId="1">
    <oc r="M860">
      <f>'Z:\Экологи\РЕЕСТР М(П)НТКО\[Реестр М(П)НТКО г. Ханты-Мансийск.xlsx]РЕЕСТР'!O860</f>
    </oc>
    <nc r="M860">
      <f>'Z:\Экологи\РЕЕСТР М(П)НТКО\[Реестр М(П)НТКО г. Ханты-Мансийск.xlsx]РЕЕСТР'!O860</f>
    </nc>
  </rcc>
  <rcc rId="48436" sId="1">
    <oc r="N860">
      <f>'Z:\Экологи\РЕЕСТР М(П)НТКО\[Реестр М(П)НТКО г. Ханты-Мансийск.xlsx]РЕЕСТР'!P860</f>
    </oc>
    <nc r="N860">
      <f>'Z:\Экологи\РЕЕСТР М(П)НТКО\[Реестр М(П)НТКО г. Ханты-Мансийск.xlsx]РЕЕСТР'!P860</f>
    </nc>
  </rcc>
  <rcc rId="48437" sId="1">
    <oc r="O860">
      <f>'Z:\Экологи\РЕЕСТР М(П)НТКО\[Реестр М(П)НТКО г. Ханты-Мансийск.xlsx]РЕЕСТР'!Q860</f>
    </oc>
    <nc r="O860">
      <f>'Z:\Экологи\РЕЕСТР М(П)НТКО\[Реестр М(П)НТКО г. Ханты-Мансийск.xlsx]РЕЕСТР'!Q860</f>
    </nc>
  </rcc>
  <rcc rId="48438" sId="1">
    <oc r="P860">
      <f>'Z:\Экологи\РЕЕСТР М(П)НТКО\[Реестр М(П)НТКО г. Ханты-Мансийск.xlsx]РЕЕСТР'!R860</f>
    </oc>
    <nc r="P860">
      <f>'Z:\Экологи\РЕЕСТР М(П)НТКО\[Реестр М(П)НТКО г. Ханты-Мансийск.xlsx]РЕЕСТР'!R860</f>
    </nc>
  </rcc>
  <rcc rId="48439" sId="1">
    <oc r="Q860">
      <f>'Z:\Экологи\РЕЕСТР М(П)НТКО\[Реестр М(П)НТКО г. Ханты-Мансийск.xlsx]РЕЕСТР'!V860</f>
    </oc>
    <nc r="Q860">
      <f>'Z:\Экологи\РЕЕСТР М(П)НТКО\[Реестр М(П)НТКО г. Ханты-Мансийск.xlsx]РЕЕСТР'!V860</f>
    </nc>
  </rcc>
  <rcc rId="48440" sId="1">
    <oc r="R860">
      <f>'Z:\Экологи\РЕЕСТР М(П)НТКО\[Реестр М(П)НТКО г. Ханты-Мансийск.xlsx]РЕЕСТР'!W860</f>
    </oc>
    <nc r="R860">
      <f>'Z:\Экологи\РЕЕСТР М(П)НТКО\[Реестр М(П)НТКО г. Ханты-Мансийск.xlsx]РЕЕСТР'!W860</f>
    </nc>
  </rcc>
  <rcc rId="48441" sId="1">
    <oc r="S860">
      <f>'Z:\Экологи\РЕЕСТР М(П)НТКО\[Реестр М(П)НТКО г. Ханты-Мансийск.xlsx]РЕЕСТР'!X860</f>
    </oc>
    <nc r="S860">
      <f>'Z:\Экологи\РЕЕСТР М(П)НТКО\[Реестр М(П)НТКО г. Ханты-Мансийск.xlsx]РЕЕСТР'!X860</f>
    </nc>
  </rcc>
  <rcc rId="48442" sId="1">
    <oc r="T860">
      <f>'Z:\Экологи\РЕЕСТР М(П)НТКО\[Реестр М(П)НТКО г. Ханты-Мансийск.xlsx]РЕЕСТР'!AB860</f>
    </oc>
    <nc r="T860">
      <f>'Z:\Экологи\РЕЕСТР М(П)НТКО\[Реестр М(П)НТКО г. Ханты-Мансийск.xlsx]РЕЕСТР'!AB860</f>
    </nc>
  </rcc>
  <rcc rId="48443" sId="1">
    <oc r="U860">
      <f>'Z:\Экологи\РЕЕСТР М(П)НТКО\[Реестр М(П)НТКО г. Ханты-Мансийск.xlsx]РЕЕСТР'!AC860</f>
    </oc>
    <nc r="U860">
      <f>'Z:\Экологи\РЕЕСТР М(П)НТКО\[Реестр М(П)НТКО г. Ханты-Мансийск.xlsx]РЕЕСТР'!AC860</f>
    </nc>
  </rcc>
  <rcc rId="48444" sId="1">
    <oc r="V860">
      <f>'Z:\Экологи\РЕЕСТР М(П)НТКО\[Реестр М(П)НТКО г. Ханты-Мансийск.xlsx]РЕЕСТР'!AD860</f>
    </oc>
    <nc r="V860">
      <f>'Z:\Экологи\РЕЕСТР М(П)НТКО\[Реестр М(П)НТКО г. Ханты-Мансийск.xlsx]РЕЕСТР'!AD860</f>
    </nc>
  </rcc>
  <rcc rId="48445" sId="1">
    <oc r="W860">
      <f>'Z:\Экологи\РЕЕСТР М(П)НТКО\[Реестр М(П)НТКО г. Ханты-Мансийск.xlsx]РЕЕСТР'!AE860</f>
    </oc>
    <nc r="W860">
      <f>'Z:\Экологи\РЕЕСТР М(П)НТКО\[Реестр М(П)НТКО г. Ханты-Мансийск.xlsx]РЕЕСТР'!AE860</f>
    </nc>
  </rcc>
  <rcc rId="48446" sId="1">
    <oc r="X860">
      <f>'Z:\Экологи\РЕЕСТР М(П)НТКО\[Реестр М(П)НТКО г. Ханты-Мансийск.xlsx]РЕЕСТР'!AI860</f>
    </oc>
    <nc r="X860">
      <f>'Z:\Экологи\РЕЕСТР М(П)НТКО\[Реестр М(П)НТКО г. Ханты-Мансийск.xlsx]РЕЕСТР'!AI860</f>
    </nc>
  </rcc>
  <rcc rId="48447" sId="1">
    <oc r="Y860">
      <f>'Z:\Экологи\РЕЕСТР М(П)НТКО\[Реестр М(П)НТКО г. Ханты-Мансийск.xlsx]РЕЕСТР'!AM860</f>
    </oc>
    <nc r="Y860">
      <f>'Z:\Экологи\РЕЕСТР М(П)НТКО\[Реестр М(П)НТКО г. Ханты-Мансийск.xlsx]РЕЕСТР'!AM860</f>
    </nc>
  </rcc>
  <rcc rId="48448" sId="1">
    <oc r="B861">
      <f>'Z:\Экологи\РЕЕСТР М(П)НТКО\[Реестр М(П)НТКО г. Ханты-Мансийск.xlsx]РЕЕСТР'!B861</f>
    </oc>
    <nc r="B861">
      <f>'Z:\Экологи\РЕЕСТР М(П)НТКО\[Реестр М(П)НТКО г. Ханты-Мансийск.xlsx]РЕЕСТР'!B861</f>
    </nc>
  </rcc>
  <rcc rId="48449" sId="1">
    <oc r="C861">
      <f>'Z:\Экологи\РЕЕСТР М(П)НТКО\[Реестр М(П)НТКО г. Ханты-Мансийск.xlsx]РЕЕСТР'!C861</f>
    </oc>
    <nc r="C861">
      <f>'Z:\Экологи\РЕЕСТР М(П)НТКО\[Реестр М(П)НТКО г. Ханты-Мансийск.xlsx]РЕЕСТР'!C861</f>
    </nc>
  </rcc>
  <rcc rId="48450" sId="1">
    <oc r="D861">
      <f>'Z:\Экологи\РЕЕСТР М(П)НТКО\[Реестр М(П)НТКО г. Ханты-Мансийск.xlsx]РЕЕСТР'!D861</f>
    </oc>
    <nc r="D861">
      <f>'Z:\Экологи\РЕЕСТР М(П)НТКО\[Реестр М(П)НТКО г. Ханты-Мансийск.xlsx]РЕЕСТР'!D861</f>
    </nc>
  </rcc>
  <rcc rId="48451" sId="1">
    <oc r="E861">
      <f>'Z:\Экологи\РЕЕСТР М(П)НТКО\[Реестр М(П)НТКО г. Ханты-Мансийск.xlsx]РЕЕСТР'!F861</f>
    </oc>
    <nc r="E861">
      <f>'Z:\Экологи\РЕЕСТР М(П)НТКО\[Реестр М(П)НТКО г. Ханты-Мансийск.xlsx]РЕЕСТР'!F861</f>
    </nc>
  </rcc>
  <rcc rId="48452" sId="1">
    <oc r="F861">
      <f>'Z:\Экологи\РЕЕСТР М(П)НТКО\[Реестр М(П)НТКО г. Ханты-Мансийск.xlsx]РЕЕСТР'!H861</f>
    </oc>
    <nc r="F861">
      <f>'Z:\Экологи\РЕЕСТР М(П)НТКО\[Реестр М(П)НТКО г. Ханты-Мансийск.xlsx]РЕЕСТР'!H861</f>
    </nc>
  </rcc>
  <rcc rId="48453" sId="1">
    <oc r="G861">
      <f>'Z:\Экологи\РЕЕСТР М(П)НТКО\[Реестр М(П)НТКО г. Ханты-Мансийск.xlsx]РЕЕСТР'!I861</f>
    </oc>
    <nc r="G861">
      <f>'Z:\Экологи\РЕЕСТР М(П)НТКО\[Реестр М(П)НТКО г. Ханты-Мансийск.xlsx]РЕЕСТР'!I861</f>
    </nc>
  </rcc>
  <rcc rId="48454" sId="1">
    <oc r="H861">
      <f>'Z:\Экологи\РЕЕСТР М(П)НТКО\[Реестр М(П)НТКО г. Ханты-Мансийск.xlsx]РЕЕСТР'!J861</f>
    </oc>
    <nc r="H861">
      <f>'Z:\Экологи\РЕЕСТР М(П)НТКО\[Реестр М(П)НТКО г. Ханты-Мансийск.xlsx]РЕЕСТР'!J861</f>
    </nc>
  </rcc>
  <rcc rId="48455" sId="1">
    <oc r="I861">
      <f>'Z:\Экологи\РЕЕСТР М(П)НТКО\[Реестр М(П)НТКО г. Ханты-Мансийск.xlsx]РЕЕСТР'!K861</f>
    </oc>
    <nc r="I861">
      <f>'Z:\Экологи\РЕЕСТР М(П)НТКО\[Реестр М(П)НТКО г. Ханты-Мансийск.xlsx]РЕЕСТР'!K861</f>
    </nc>
  </rcc>
  <rcc rId="48456" sId="1">
    <oc r="J861">
      <f>'Z:\Экологи\РЕЕСТР М(П)НТКО\[Реестр М(П)НТКО г. Ханты-Мансийск.xlsx]РЕЕСТР'!L861</f>
    </oc>
    <nc r="J861">
      <f>'Z:\Экологи\РЕЕСТР М(П)НТКО\[Реестр М(П)НТКО г. Ханты-Мансийск.xlsx]РЕЕСТР'!L861</f>
    </nc>
  </rcc>
  <rcc rId="48457" sId="1">
    <oc r="K861">
      <f>'Z:\Экологи\РЕЕСТР М(П)НТКО\[Реестр М(П)НТКО г. Ханты-Мансийск.xlsx]РЕЕСТР'!M861</f>
    </oc>
    <nc r="K861">
      <f>'Z:\Экологи\РЕЕСТР М(П)НТКО\[Реестр М(П)НТКО г. Ханты-Мансийск.xlsx]РЕЕСТР'!M861</f>
    </nc>
  </rcc>
  <rcc rId="48458" sId="1">
    <oc r="L861">
      <f>'Z:\Экологи\РЕЕСТР М(П)НТКО\[Реестр М(П)НТКО г. Ханты-Мансийск.xlsx]РЕЕСТР'!N861</f>
    </oc>
    <nc r="L861">
      <f>'Z:\Экологи\РЕЕСТР М(П)НТКО\[Реестр М(П)НТКО г. Ханты-Мансийск.xlsx]РЕЕСТР'!N861</f>
    </nc>
  </rcc>
  <rcc rId="48459" sId="1">
    <oc r="M861">
      <f>'Z:\Экологи\РЕЕСТР М(П)НТКО\[Реестр М(П)НТКО г. Ханты-Мансийск.xlsx]РЕЕСТР'!O861</f>
    </oc>
    <nc r="M861">
      <f>'Z:\Экологи\РЕЕСТР М(П)НТКО\[Реестр М(П)НТКО г. Ханты-Мансийск.xlsx]РЕЕСТР'!O861</f>
    </nc>
  </rcc>
  <rcc rId="48460" sId="1">
    <oc r="N861">
      <f>'Z:\Экологи\РЕЕСТР М(П)НТКО\[Реестр М(П)НТКО г. Ханты-Мансийск.xlsx]РЕЕСТР'!P861</f>
    </oc>
    <nc r="N861">
      <f>'Z:\Экологи\РЕЕСТР М(П)НТКО\[Реестр М(П)НТКО г. Ханты-Мансийск.xlsx]РЕЕСТР'!P861</f>
    </nc>
  </rcc>
  <rcc rId="48461" sId="1">
    <oc r="O861">
      <f>'Z:\Экологи\РЕЕСТР М(П)НТКО\[Реестр М(П)НТКО г. Ханты-Мансийск.xlsx]РЕЕСТР'!Q861</f>
    </oc>
    <nc r="O861">
      <f>'Z:\Экологи\РЕЕСТР М(П)НТКО\[Реестр М(П)НТКО г. Ханты-Мансийск.xlsx]РЕЕСТР'!Q861</f>
    </nc>
  </rcc>
  <rcc rId="48462" sId="1">
    <oc r="P861">
      <f>'Z:\Экологи\РЕЕСТР М(П)НТКО\[Реестр М(П)НТКО г. Ханты-Мансийск.xlsx]РЕЕСТР'!R861</f>
    </oc>
    <nc r="P861">
      <f>'Z:\Экологи\РЕЕСТР М(П)НТКО\[Реестр М(П)НТКО г. Ханты-Мансийск.xlsx]РЕЕСТР'!R861</f>
    </nc>
  </rcc>
  <rcc rId="48463" sId="1">
    <oc r="Q861">
      <f>'Z:\Экологи\РЕЕСТР М(П)НТКО\[Реестр М(П)НТКО г. Ханты-Мансийск.xlsx]РЕЕСТР'!V861</f>
    </oc>
    <nc r="Q861">
      <f>'Z:\Экологи\РЕЕСТР М(П)НТКО\[Реестр М(П)НТКО г. Ханты-Мансийск.xlsx]РЕЕСТР'!V861</f>
    </nc>
  </rcc>
  <rcc rId="48464" sId="1">
    <oc r="R861">
      <f>'Z:\Экологи\РЕЕСТР М(П)НТКО\[Реестр М(П)НТКО г. Ханты-Мансийск.xlsx]РЕЕСТР'!W861</f>
    </oc>
    <nc r="R861">
      <f>'Z:\Экологи\РЕЕСТР М(П)НТКО\[Реестр М(П)НТКО г. Ханты-Мансийск.xlsx]РЕЕСТР'!W861</f>
    </nc>
  </rcc>
  <rcc rId="48465" sId="1">
    <oc r="S861">
      <f>'Z:\Экологи\РЕЕСТР М(П)НТКО\[Реестр М(П)НТКО г. Ханты-Мансийск.xlsx]РЕЕСТР'!X861</f>
    </oc>
    <nc r="S861">
      <f>'Z:\Экологи\РЕЕСТР М(П)НТКО\[Реестр М(П)НТКО г. Ханты-Мансийск.xlsx]РЕЕСТР'!X861</f>
    </nc>
  </rcc>
  <rcc rId="48466" sId="1">
    <oc r="T861">
      <f>'Z:\Экологи\РЕЕСТР М(П)НТКО\[Реестр М(П)НТКО г. Ханты-Мансийск.xlsx]РЕЕСТР'!AB861</f>
    </oc>
    <nc r="T861">
      <f>'Z:\Экологи\РЕЕСТР М(П)НТКО\[Реестр М(П)НТКО г. Ханты-Мансийск.xlsx]РЕЕСТР'!AB861</f>
    </nc>
  </rcc>
  <rcc rId="48467" sId="1">
    <oc r="U861">
      <f>'Z:\Экологи\РЕЕСТР М(П)НТКО\[Реестр М(П)НТКО г. Ханты-Мансийск.xlsx]РЕЕСТР'!AC861</f>
    </oc>
    <nc r="U861">
      <f>'Z:\Экологи\РЕЕСТР М(П)НТКО\[Реестр М(П)НТКО г. Ханты-Мансийск.xlsx]РЕЕСТР'!AC861</f>
    </nc>
  </rcc>
  <rcc rId="48468" sId="1">
    <oc r="V861">
      <f>'Z:\Экологи\РЕЕСТР М(П)НТКО\[Реестр М(П)НТКО г. Ханты-Мансийск.xlsx]РЕЕСТР'!AD861</f>
    </oc>
    <nc r="V861">
      <f>'Z:\Экологи\РЕЕСТР М(П)НТКО\[Реестр М(П)НТКО г. Ханты-Мансийск.xlsx]РЕЕСТР'!AD861</f>
    </nc>
  </rcc>
  <rcc rId="48469" sId="1">
    <oc r="W861">
      <f>'Z:\Экологи\РЕЕСТР М(П)НТКО\[Реестр М(П)НТКО г. Ханты-Мансийск.xlsx]РЕЕСТР'!AE861</f>
    </oc>
    <nc r="W861">
      <f>'Z:\Экологи\РЕЕСТР М(П)НТКО\[Реестр М(П)НТКО г. Ханты-Мансийск.xlsx]РЕЕСТР'!AE861</f>
    </nc>
  </rcc>
  <rcc rId="48470" sId="1">
    <oc r="X861">
      <f>'Z:\Экологи\РЕЕСТР М(П)НТКО\[Реестр М(П)НТКО г. Ханты-Мансийск.xlsx]РЕЕСТР'!AI861</f>
    </oc>
    <nc r="X861">
      <f>'Z:\Экологи\РЕЕСТР М(П)НТКО\[Реестр М(П)НТКО г. Ханты-Мансийск.xlsx]РЕЕСТР'!AI861</f>
    </nc>
  </rcc>
  <rcc rId="48471" sId="1">
    <oc r="Y861">
      <f>'Z:\Экологи\РЕЕСТР М(П)НТКО\[Реестр М(П)НТКО г. Ханты-Мансийск.xlsx]РЕЕСТР'!AM861</f>
    </oc>
    <nc r="Y861">
      <f>'Z:\Экологи\РЕЕСТР М(П)НТКО\[Реестр М(П)НТКО г. Ханты-Мансийск.xlsx]РЕЕСТР'!AM861</f>
    </nc>
  </rcc>
  <rcc rId="48472" sId="1">
    <oc r="B862">
      <f>'Z:\Экологи\РЕЕСТР М(П)НТКО\[Реестр М(П)НТКО г. Ханты-Мансийск.xlsx]РЕЕСТР'!B862</f>
    </oc>
    <nc r="B862">
      <f>'Z:\Экологи\РЕЕСТР М(П)НТКО\[Реестр М(П)НТКО г. Ханты-Мансийск.xlsx]РЕЕСТР'!B862</f>
    </nc>
  </rcc>
  <rcc rId="48473" sId="1">
    <oc r="C862">
      <f>'Z:\Экологи\РЕЕСТР М(П)НТКО\[Реестр М(П)НТКО г. Ханты-Мансийск.xlsx]РЕЕСТР'!C862</f>
    </oc>
    <nc r="C862">
      <f>'Z:\Экологи\РЕЕСТР М(П)НТКО\[Реестр М(П)НТКО г. Ханты-Мансийск.xlsx]РЕЕСТР'!C862</f>
    </nc>
  </rcc>
  <rcc rId="48474" sId="1">
    <oc r="D862">
      <f>'Z:\Экологи\РЕЕСТР М(П)НТКО\[Реестр М(П)НТКО г. Ханты-Мансийск.xlsx]РЕЕСТР'!D862</f>
    </oc>
    <nc r="D862">
      <f>'Z:\Экологи\РЕЕСТР М(П)НТКО\[Реестр М(П)НТКО г. Ханты-Мансийск.xlsx]РЕЕСТР'!D862</f>
    </nc>
  </rcc>
  <rcc rId="48475" sId="1">
    <oc r="E862">
      <f>'Z:\Экологи\РЕЕСТР М(П)НТКО\[Реестр М(П)НТКО г. Ханты-Мансийск.xlsx]РЕЕСТР'!F862</f>
    </oc>
    <nc r="E862">
      <f>'Z:\Экологи\РЕЕСТР М(П)НТКО\[Реестр М(П)НТКО г. Ханты-Мансийск.xlsx]РЕЕСТР'!F862</f>
    </nc>
  </rcc>
  <rcc rId="48476" sId="1">
    <oc r="F862">
      <f>'Z:\Экологи\РЕЕСТР М(П)НТКО\[Реестр М(П)НТКО г. Ханты-Мансийск.xlsx]РЕЕСТР'!H862</f>
    </oc>
    <nc r="F862">
      <f>'Z:\Экологи\РЕЕСТР М(П)НТКО\[Реестр М(П)НТКО г. Ханты-Мансийск.xlsx]РЕЕСТР'!H862</f>
    </nc>
  </rcc>
  <rcc rId="48477" sId="1">
    <oc r="G862">
      <f>'Z:\Экологи\РЕЕСТР М(П)НТКО\[Реестр М(П)НТКО г. Ханты-Мансийск.xlsx]РЕЕСТР'!I862</f>
    </oc>
    <nc r="G862">
      <f>'Z:\Экологи\РЕЕСТР М(П)НТКО\[Реестр М(П)НТКО г. Ханты-Мансийск.xlsx]РЕЕСТР'!I862</f>
    </nc>
  </rcc>
  <rcc rId="48478" sId="1">
    <oc r="H862">
      <f>'Z:\Экологи\РЕЕСТР М(П)НТКО\[Реестр М(П)НТКО г. Ханты-Мансийск.xlsx]РЕЕСТР'!J862</f>
    </oc>
    <nc r="H862">
      <f>'Z:\Экологи\РЕЕСТР М(П)НТКО\[Реестр М(П)НТКО г. Ханты-Мансийск.xlsx]РЕЕСТР'!J862</f>
    </nc>
  </rcc>
  <rcc rId="48479" sId="1">
    <oc r="I862">
      <f>'Z:\Экологи\РЕЕСТР М(П)НТКО\[Реестр М(П)НТКО г. Ханты-Мансийск.xlsx]РЕЕСТР'!K862</f>
    </oc>
    <nc r="I862">
      <f>'Z:\Экологи\РЕЕСТР М(П)НТКО\[Реестр М(П)НТКО г. Ханты-Мансийск.xlsx]РЕЕСТР'!K862</f>
    </nc>
  </rcc>
  <rcc rId="48480" sId="1">
    <oc r="J862">
      <f>'Z:\Экологи\РЕЕСТР М(П)НТКО\[Реестр М(П)НТКО г. Ханты-Мансийск.xlsx]РЕЕСТР'!L862</f>
    </oc>
    <nc r="J862">
      <f>'Z:\Экологи\РЕЕСТР М(П)НТКО\[Реестр М(П)НТКО г. Ханты-Мансийск.xlsx]РЕЕСТР'!L862</f>
    </nc>
  </rcc>
  <rcc rId="48481" sId="1">
    <oc r="K862">
      <f>'Z:\Экологи\РЕЕСТР М(П)НТКО\[Реестр М(П)НТКО г. Ханты-Мансийск.xlsx]РЕЕСТР'!M862</f>
    </oc>
    <nc r="K862">
      <f>'Z:\Экологи\РЕЕСТР М(П)НТКО\[Реестр М(П)НТКО г. Ханты-Мансийск.xlsx]РЕЕСТР'!M862</f>
    </nc>
  </rcc>
  <rcc rId="48482" sId="1">
    <oc r="L862">
      <f>'Z:\Экологи\РЕЕСТР М(П)НТКО\[Реестр М(П)НТКО г. Ханты-Мансийск.xlsx]РЕЕСТР'!N862</f>
    </oc>
    <nc r="L862">
      <f>'Z:\Экологи\РЕЕСТР М(П)НТКО\[Реестр М(П)НТКО г. Ханты-Мансийск.xlsx]РЕЕСТР'!N862</f>
    </nc>
  </rcc>
  <rcc rId="48483" sId="1">
    <oc r="M862">
      <f>'Z:\Экологи\РЕЕСТР М(П)НТКО\[Реестр М(П)НТКО г. Ханты-Мансийск.xlsx]РЕЕСТР'!O862</f>
    </oc>
    <nc r="M862">
      <f>'Z:\Экологи\РЕЕСТР М(П)НТКО\[Реестр М(П)НТКО г. Ханты-Мансийск.xlsx]РЕЕСТР'!O862</f>
    </nc>
  </rcc>
  <rcc rId="48484" sId="1">
    <oc r="N862">
      <f>'Z:\Экологи\РЕЕСТР М(П)НТКО\[Реестр М(П)НТКО г. Ханты-Мансийск.xlsx]РЕЕСТР'!P862</f>
    </oc>
    <nc r="N862">
      <f>'Z:\Экологи\РЕЕСТР М(П)НТКО\[Реестр М(П)НТКО г. Ханты-Мансийск.xlsx]РЕЕСТР'!P862</f>
    </nc>
  </rcc>
  <rcc rId="48485" sId="1">
    <oc r="O862">
      <f>'Z:\Экологи\РЕЕСТР М(П)НТКО\[Реестр М(П)НТКО г. Ханты-Мансийск.xlsx]РЕЕСТР'!Q862</f>
    </oc>
    <nc r="O862">
      <f>'Z:\Экологи\РЕЕСТР М(П)НТКО\[Реестр М(П)НТКО г. Ханты-Мансийск.xlsx]РЕЕСТР'!Q862</f>
    </nc>
  </rcc>
  <rcc rId="48486" sId="1">
    <oc r="P862">
      <f>'Z:\Экологи\РЕЕСТР М(П)НТКО\[Реестр М(П)НТКО г. Ханты-Мансийск.xlsx]РЕЕСТР'!R862</f>
    </oc>
    <nc r="P862">
      <f>'Z:\Экологи\РЕЕСТР М(П)НТКО\[Реестр М(П)НТКО г. Ханты-Мансийск.xlsx]РЕЕСТР'!R862</f>
    </nc>
  </rcc>
  <rcc rId="48487" sId="1">
    <oc r="Q862">
      <f>'Z:\Экологи\РЕЕСТР М(П)НТКО\[Реестр М(П)НТКО г. Ханты-Мансийск.xlsx]РЕЕСТР'!V862</f>
    </oc>
    <nc r="Q862">
      <f>'Z:\Экологи\РЕЕСТР М(П)НТКО\[Реестр М(П)НТКО г. Ханты-Мансийск.xlsx]РЕЕСТР'!V862</f>
    </nc>
  </rcc>
  <rcc rId="48488" sId="1">
    <oc r="R862">
      <f>'Z:\Экологи\РЕЕСТР М(П)НТКО\[Реестр М(П)НТКО г. Ханты-Мансийск.xlsx]РЕЕСТР'!W862</f>
    </oc>
    <nc r="R862">
      <f>'Z:\Экологи\РЕЕСТР М(П)НТКО\[Реестр М(П)НТКО г. Ханты-Мансийск.xlsx]РЕЕСТР'!W862</f>
    </nc>
  </rcc>
  <rcc rId="48489" sId="1">
    <oc r="S862">
      <f>'Z:\Экологи\РЕЕСТР М(П)НТКО\[Реестр М(П)НТКО г. Ханты-Мансийск.xlsx]РЕЕСТР'!X862</f>
    </oc>
    <nc r="S862">
      <f>'Z:\Экологи\РЕЕСТР М(П)НТКО\[Реестр М(П)НТКО г. Ханты-Мансийск.xlsx]РЕЕСТР'!X862</f>
    </nc>
  </rcc>
  <rcc rId="48490" sId="1">
    <oc r="T862">
      <f>'Z:\Экологи\РЕЕСТР М(П)НТКО\[Реестр М(П)НТКО г. Ханты-Мансийск.xlsx]РЕЕСТР'!AB862</f>
    </oc>
    <nc r="T862">
      <f>'Z:\Экологи\РЕЕСТР М(П)НТКО\[Реестр М(П)НТКО г. Ханты-Мансийск.xlsx]РЕЕСТР'!AB862</f>
    </nc>
  </rcc>
  <rcc rId="48491" sId="1">
    <oc r="U862">
      <f>'Z:\Экологи\РЕЕСТР М(П)НТКО\[Реестр М(П)НТКО г. Ханты-Мансийск.xlsx]РЕЕСТР'!AC862</f>
    </oc>
    <nc r="U862">
      <f>'Z:\Экологи\РЕЕСТР М(П)НТКО\[Реестр М(П)НТКО г. Ханты-Мансийск.xlsx]РЕЕСТР'!AC862</f>
    </nc>
  </rcc>
  <rcc rId="48492" sId="1">
    <oc r="V862">
      <f>'Z:\Экологи\РЕЕСТР М(П)НТКО\[Реестр М(П)НТКО г. Ханты-Мансийск.xlsx]РЕЕСТР'!AD862</f>
    </oc>
    <nc r="V862">
      <f>'Z:\Экологи\РЕЕСТР М(П)НТКО\[Реестр М(П)НТКО г. Ханты-Мансийск.xlsx]РЕЕСТР'!AD862</f>
    </nc>
  </rcc>
  <rcc rId="48493" sId="1">
    <oc r="W862">
      <f>'Z:\Экологи\РЕЕСТР М(П)НТКО\[Реестр М(П)НТКО г. Ханты-Мансийск.xlsx]РЕЕСТР'!AE862</f>
    </oc>
    <nc r="W862">
      <f>'Z:\Экологи\РЕЕСТР М(П)НТКО\[Реестр М(П)НТКО г. Ханты-Мансийск.xlsx]РЕЕСТР'!AE862</f>
    </nc>
  </rcc>
  <rcc rId="48494" sId="1">
    <oc r="X862">
      <f>'Z:\Экологи\РЕЕСТР М(П)НТКО\[Реестр М(П)НТКО г. Ханты-Мансийск.xlsx]РЕЕСТР'!AI862</f>
    </oc>
    <nc r="X862">
      <f>'Z:\Экологи\РЕЕСТР М(П)НТКО\[Реестр М(П)НТКО г. Ханты-Мансийск.xlsx]РЕЕСТР'!AI862</f>
    </nc>
  </rcc>
  <rcc rId="48495" sId="1">
    <oc r="Y862">
      <f>'Z:\Экологи\РЕЕСТР М(П)НТКО\[Реестр М(П)НТКО г. Ханты-Мансийск.xlsx]РЕЕСТР'!AM862</f>
    </oc>
    <nc r="Y862">
      <f>'Z:\Экологи\РЕЕСТР М(П)НТКО\[Реестр М(П)НТКО г. Ханты-Мансийск.xlsx]РЕЕСТР'!AM862</f>
    </nc>
  </rcc>
  <rcc rId="48496" sId="1">
    <oc r="B863">
      <f>'Z:\Экологи\РЕЕСТР М(П)НТКО\[Реестр М(П)НТКО г. Ханты-Мансийск.xlsx]РЕЕСТР'!B863</f>
    </oc>
    <nc r="B863">
      <f>'Z:\Экологи\РЕЕСТР М(П)НТКО\[Реестр М(П)НТКО г. Ханты-Мансийск.xlsx]РЕЕСТР'!B863</f>
    </nc>
  </rcc>
  <rcc rId="48497" sId="1">
    <oc r="C863">
      <f>'Z:\Экологи\РЕЕСТР М(П)НТКО\[Реестр М(П)НТКО г. Ханты-Мансийск.xlsx]РЕЕСТР'!C863</f>
    </oc>
    <nc r="C863">
      <f>'Z:\Экологи\РЕЕСТР М(П)НТКО\[Реестр М(П)НТКО г. Ханты-Мансийск.xlsx]РЕЕСТР'!C863</f>
    </nc>
  </rcc>
  <rcc rId="48498" sId="1">
    <oc r="D863">
      <f>'Z:\Экологи\РЕЕСТР М(П)НТКО\[Реестр М(П)НТКО г. Ханты-Мансийск.xlsx]РЕЕСТР'!D863</f>
    </oc>
    <nc r="D863">
      <f>'Z:\Экологи\РЕЕСТР М(П)НТКО\[Реестр М(П)НТКО г. Ханты-Мансийск.xlsx]РЕЕСТР'!D863</f>
    </nc>
  </rcc>
  <rcc rId="48499" sId="1">
    <oc r="E863">
      <f>'Z:\Экологи\РЕЕСТР М(П)НТКО\[Реестр М(П)НТКО г. Ханты-Мансийск.xlsx]РЕЕСТР'!F863</f>
    </oc>
    <nc r="E863">
      <f>'Z:\Экологи\РЕЕСТР М(П)НТКО\[Реестр М(П)НТКО г. Ханты-Мансийск.xlsx]РЕЕСТР'!F863</f>
    </nc>
  </rcc>
  <rcc rId="48500" sId="1">
    <oc r="F863">
      <f>'Z:\Экологи\РЕЕСТР М(П)НТКО\[Реестр М(П)НТКО г. Ханты-Мансийск.xlsx]РЕЕСТР'!H863</f>
    </oc>
    <nc r="F863">
      <f>'Z:\Экологи\РЕЕСТР М(П)НТКО\[Реестр М(П)НТКО г. Ханты-Мансийск.xlsx]РЕЕСТР'!H863</f>
    </nc>
  </rcc>
  <rcc rId="48501" sId="1">
    <oc r="G863">
      <f>'Z:\Экологи\РЕЕСТР М(П)НТКО\[Реестр М(П)НТКО г. Ханты-Мансийск.xlsx]РЕЕСТР'!I863</f>
    </oc>
    <nc r="G863">
      <f>'Z:\Экологи\РЕЕСТР М(П)НТКО\[Реестр М(П)НТКО г. Ханты-Мансийск.xlsx]РЕЕСТР'!I863</f>
    </nc>
  </rcc>
  <rcc rId="48502" sId="1">
    <oc r="H863">
      <f>'Z:\Экологи\РЕЕСТР М(П)НТКО\[Реестр М(П)НТКО г. Ханты-Мансийск.xlsx]РЕЕСТР'!J863</f>
    </oc>
    <nc r="H863">
      <f>'Z:\Экологи\РЕЕСТР М(П)НТКО\[Реестр М(П)НТКО г. Ханты-Мансийск.xlsx]РЕЕСТР'!J863</f>
    </nc>
  </rcc>
  <rcc rId="48503" sId="1">
    <oc r="I863">
      <f>'Z:\Экологи\РЕЕСТР М(П)НТКО\[Реестр М(П)НТКО г. Ханты-Мансийск.xlsx]РЕЕСТР'!K863</f>
    </oc>
    <nc r="I863">
      <f>'Z:\Экологи\РЕЕСТР М(П)НТКО\[Реестр М(П)НТКО г. Ханты-Мансийск.xlsx]РЕЕСТР'!K863</f>
    </nc>
  </rcc>
  <rcc rId="48504" sId="1">
    <oc r="J863">
      <f>'Z:\Экологи\РЕЕСТР М(П)НТКО\[Реестр М(П)НТКО г. Ханты-Мансийск.xlsx]РЕЕСТР'!L863</f>
    </oc>
    <nc r="J863">
      <f>'Z:\Экологи\РЕЕСТР М(П)НТКО\[Реестр М(П)НТКО г. Ханты-Мансийск.xlsx]РЕЕСТР'!L863</f>
    </nc>
  </rcc>
  <rcc rId="48505" sId="1">
    <oc r="K863">
      <f>'Z:\Экологи\РЕЕСТР М(П)НТКО\[Реестр М(П)НТКО г. Ханты-Мансийск.xlsx]РЕЕСТР'!M863</f>
    </oc>
    <nc r="K863">
      <f>'Z:\Экологи\РЕЕСТР М(П)НТКО\[Реестр М(П)НТКО г. Ханты-Мансийск.xlsx]РЕЕСТР'!M863</f>
    </nc>
  </rcc>
  <rcc rId="48506" sId="1">
    <oc r="L863">
      <f>'Z:\Экологи\РЕЕСТР М(П)НТКО\[Реестр М(П)НТКО г. Ханты-Мансийск.xlsx]РЕЕСТР'!N863</f>
    </oc>
    <nc r="L863">
      <f>'Z:\Экологи\РЕЕСТР М(П)НТКО\[Реестр М(П)НТКО г. Ханты-Мансийск.xlsx]РЕЕСТР'!N863</f>
    </nc>
  </rcc>
  <rcc rId="48507" sId="1">
    <oc r="M863">
      <f>'Z:\Экологи\РЕЕСТР М(П)НТКО\[Реестр М(П)НТКО г. Ханты-Мансийск.xlsx]РЕЕСТР'!O863</f>
    </oc>
    <nc r="M863">
      <f>'Z:\Экологи\РЕЕСТР М(П)НТКО\[Реестр М(П)НТКО г. Ханты-Мансийск.xlsx]РЕЕСТР'!O863</f>
    </nc>
  </rcc>
  <rcc rId="48508" sId="1">
    <oc r="N863">
      <f>'Z:\Экологи\РЕЕСТР М(П)НТКО\[Реестр М(П)НТКО г. Ханты-Мансийск.xlsx]РЕЕСТР'!P863</f>
    </oc>
    <nc r="N863">
      <f>'Z:\Экологи\РЕЕСТР М(П)НТКО\[Реестр М(П)НТКО г. Ханты-Мансийск.xlsx]РЕЕСТР'!P863</f>
    </nc>
  </rcc>
  <rcc rId="48509" sId="1">
    <oc r="O863">
      <f>'Z:\Экологи\РЕЕСТР М(П)НТКО\[Реестр М(П)НТКО г. Ханты-Мансийск.xlsx]РЕЕСТР'!Q863</f>
    </oc>
    <nc r="O863">
      <f>'Z:\Экологи\РЕЕСТР М(П)НТКО\[Реестр М(П)НТКО г. Ханты-Мансийск.xlsx]РЕЕСТР'!Q863</f>
    </nc>
  </rcc>
  <rcc rId="48510" sId="1">
    <oc r="P863">
      <f>'Z:\Экологи\РЕЕСТР М(П)НТКО\[Реестр М(П)НТКО г. Ханты-Мансийск.xlsx]РЕЕСТР'!R863</f>
    </oc>
    <nc r="P863">
      <f>'Z:\Экологи\РЕЕСТР М(П)НТКО\[Реестр М(П)НТКО г. Ханты-Мансийск.xlsx]РЕЕСТР'!R863</f>
    </nc>
  </rcc>
  <rcc rId="48511" sId="1">
    <oc r="Q863">
      <f>'Z:\Экологи\РЕЕСТР М(П)НТКО\[Реестр М(П)НТКО г. Ханты-Мансийск.xlsx]РЕЕСТР'!V863</f>
    </oc>
    <nc r="Q863">
      <f>'Z:\Экологи\РЕЕСТР М(П)НТКО\[Реестр М(П)НТКО г. Ханты-Мансийск.xlsx]РЕЕСТР'!V863</f>
    </nc>
  </rcc>
  <rcc rId="48512" sId="1">
    <oc r="R863">
      <f>'Z:\Экологи\РЕЕСТР М(П)НТКО\[Реестр М(П)НТКО г. Ханты-Мансийск.xlsx]РЕЕСТР'!W863</f>
    </oc>
    <nc r="R863">
      <f>'Z:\Экологи\РЕЕСТР М(П)НТКО\[Реестр М(П)НТКО г. Ханты-Мансийск.xlsx]РЕЕСТР'!W863</f>
    </nc>
  </rcc>
  <rcc rId="48513" sId="1">
    <oc r="S863">
      <f>'Z:\Экологи\РЕЕСТР М(П)НТКО\[Реестр М(П)НТКО г. Ханты-Мансийск.xlsx]РЕЕСТР'!X863</f>
    </oc>
    <nc r="S863">
      <f>'Z:\Экологи\РЕЕСТР М(П)НТКО\[Реестр М(П)НТКО г. Ханты-Мансийск.xlsx]РЕЕСТР'!X863</f>
    </nc>
  </rcc>
  <rcc rId="48514" sId="1">
    <oc r="T863">
      <f>'Z:\Экологи\РЕЕСТР М(П)НТКО\[Реестр М(П)НТКО г. Ханты-Мансийск.xlsx]РЕЕСТР'!AB863</f>
    </oc>
    <nc r="T863">
      <f>'Z:\Экологи\РЕЕСТР М(П)НТКО\[Реестр М(П)НТКО г. Ханты-Мансийск.xlsx]РЕЕСТР'!AB863</f>
    </nc>
  </rcc>
  <rcc rId="48515" sId="1">
    <oc r="U863">
      <f>'Z:\Экологи\РЕЕСТР М(П)НТКО\[Реестр М(П)НТКО г. Ханты-Мансийск.xlsx]РЕЕСТР'!AC863</f>
    </oc>
    <nc r="U863">
      <f>'Z:\Экологи\РЕЕСТР М(П)НТКО\[Реестр М(П)НТКО г. Ханты-Мансийск.xlsx]РЕЕСТР'!AC863</f>
    </nc>
  </rcc>
  <rcc rId="48516" sId="1">
    <oc r="V863">
      <f>'Z:\Экологи\РЕЕСТР М(П)НТКО\[Реестр М(П)НТКО г. Ханты-Мансийск.xlsx]РЕЕСТР'!AD863</f>
    </oc>
    <nc r="V863">
      <f>'Z:\Экологи\РЕЕСТР М(П)НТКО\[Реестр М(П)НТКО г. Ханты-Мансийск.xlsx]РЕЕСТР'!AD863</f>
    </nc>
  </rcc>
  <rcc rId="48517" sId="1">
    <oc r="W863">
      <f>'Z:\Экологи\РЕЕСТР М(П)НТКО\[Реестр М(П)НТКО г. Ханты-Мансийск.xlsx]РЕЕСТР'!AE863</f>
    </oc>
    <nc r="W863">
      <f>'Z:\Экологи\РЕЕСТР М(П)НТКО\[Реестр М(П)НТКО г. Ханты-Мансийск.xlsx]РЕЕСТР'!AE863</f>
    </nc>
  </rcc>
  <rcc rId="48518" sId="1">
    <oc r="X863">
      <f>'Z:\Экологи\РЕЕСТР М(П)НТКО\[Реестр М(П)НТКО г. Ханты-Мансийск.xlsx]РЕЕСТР'!AI863</f>
    </oc>
    <nc r="X863">
      <f>'Z:\Экологи\РЕЕСТР М(П)НТКО\[Реестр М(П)НТКО г. Ханты-Мансийск.xlsx]РЕЕСТР'!AI863</f>
    </nc>
  </rcc>
  <rcc rId="48519" sId="1">
    <oc r="Y863">
      <f>'Z:\Экологи\РЕЕСТР М(П)НТКО\[Реестр М(П)НТКО г. Ханты-Мансийск.xlsx]РЕЕСТР'!AM863</f>
    </oc>
    <nc r="Y863">
      <f>'Z:\Экологи\РЕЕСТР М(П)НТКО\[Реестр М(П)НТКО г. Ханты-Мансийск.xlsx]РЕЕСТР'!AM863</f>
    </nc>
  </rcc>
  <rcc rId="48520" sId="1">
    <oc r="B864">
      <f>'Z:\Экологи\РЕЕСТР М(П)НТКО\[Реестр М(П)НТКО г. Ханты-Мансийск.xlsx]РЕЕСТР'!B864</f>
    </oc>
    <nc r="B864">
      <f>'Z:\Экологи\РЕЕСТР М(П)НТКО\[Реестр М(П)НТКО г. Ханты-Мансийск.xlsx]РЕЕСТР'!B864</f>
    </nc>
  </rcc>
  <rcc rId="48521" sId="1">
    <oc r="C864">
      <f>'Z:\Экологи\РЕЕСТР М(П)НТКО\[Реестр М(П)НТКО г. Ханты-Мансийск.xlsx]РЕЕСТР'!C864</f>
    </oc>
    <nc r="C864">
      <f>'Z:\Экологи\РЕЕСТР М(П)НТКО\[Реестр М(П)НТКО г. Ханты-Мансийск.xlsx]РЕЕСТР'!C864</f>
    </nc>
  </rcc>
  <rcc rId="48522" sId="1">
    <oc r="D864">
      <f>'Z:\Экологи\РЕЕСТР М(П)НТКО\[Реестр М(П)НТКО г. Ханты-Мансийск.xlsx]РЕЕСТР'!D864</f>
    </oc>
    <nc r="D864">
      <f>'Z:\Экологи\РЕЕСТР М(П)НТКО\[Реестр М(П)НТКО г. Ханты-Мансийск.xlsx]РЕЕСТР'!D864</f>
    </nc>
  </rcc>
  <rcc rId="48523" sId="1">
    <oc r="E864">
      <f>'Z:\Экологи\РЕЕСТР М(П)НТКО\[Реестр М(П)НТКО г. Ханты-Мансийск.xlsx]РЕЕСТР'!F864</f>
    </oc>
    <nc r="E864">
      <f>'Z:\Экологи\РЕЕСТР М(П)НТКО\[Реестр М(П)НТКО г. Ханты-Мансийск.xlsx]РЕЕСТР'!F864</f>
    </nc>
  </rcc>
  <rcc rId="48524" sId="1">
    <oc r="F864">
      <f>'Z:\Экологи\РЕЕСТР М(П)НТКО\[Реестр М(П)НТКО г. Ханты-Мансийск.xlsx]РЕЕСТР'!H864</f>
    </oc>
    <nc r="F864">
      <f>'Z:\Экологи\РЕЕСТР М(П)НТКО\[Реестр М(П)НТКО г. Ханты-Мансийск.xlsx]РЕЕСТР'!H864</f>
    </nc>
  </rcc>
  <rcc rId="48525" sId="1">
    <oc r="G864">
      <f>'Z:\Экологи\РЕЕСТР М(П)НТКО\[Реестр М(П)НТКО г. Ханты-Мансийск.xlsx]РЕЕСТР'!I864</f>
    </oc>
    <nc r="G864">
      <f>'Z:\Экологи\РЕЕСТР М(П)НТКО\[Реестр М(П)НТКО г. Ханты-Мансийск.xlsx]РЕЕСТР'!I864</f>
    </nc>
  </rcc>
  <rcc rId="48526" sId="1">
    <oc r="H864">
      <f>'Z:\Экологи\РЕЕСТР М(П)НТКО\[Реестр М(П)НТКО г. Ханты-Мансийск.xlsx]РЕЕСТР'!J864</f>
    </oc>
    <nc r="H864">
      <f>'Z:\Экологи\РЕЕСТР М(П)НТКО\[Реестр М(П)НТКО г. Ханты-Мансийск.xlsx]РЕЕСТР'!J864</f>
    </nc>
  </rcc>
  <rcc rId="48527" sId="1">
    <oc r="I864">
      <f>'Z:\Экологи\РЕЕСТР М(П)НТКО\[Реестр М(П)НТКО г. Ханты-Мансийск.xlsx]РЕЕСТР'!K864</f>
    </oc>
    <nc r="I864">
      <f>'Z:\Экологи\РЕЕСТР М(П)НТКО\[Реестр М(П)НТКО г. Ханты-Мансийск.xlsx]РЕЕСТР'!K864</f>
    </nc>
  </rcc>
  <rcc rId="48528" sId="1">
    <oc r="J864">
      <f>'Z:\Экологи\РЕЕСТР М(П)НТКО\[Реестр М(П)НТКО г. Ханты-Мансийск.xlsx]РЕЕСТР'!L864</f>
    </oc>
    <nc r="J864">
      <f>'Z:\Экологи\РЕЕСТР М(П)НТКО\[Реестр М(П)НТКО г. Ханты-Мансийск.xlsx]РЕЕСТР'!L864</f>
    </nc>
  </rcc>
  <rcc rId="48529" sId="1">
    <oc r="K864">
      <f>'Z:\Экологи\РЕЕСТР М(П)НТКО\[Реестр М(П)НТКО г. Ханты-Мансийск.xlsx]РЕЕСТР'!M864</f>
    </oc>
    <nc r="K864">
      <f>'Z:\Экологи\РЕЕСТР М(П)НТКО\[Реестр М(П)НТКО г. Ханты-Мансийск.xlsx]РЕЕСТР'!M864</f>
    </nc>
  </rcc>
  <rcc rId="48530" sId="1">
    <oc r="L864">
      <f>'Z:\Экологи\РЕЕСТР М(П)НТКО\[Реестр М(П)НТКО г. Ханты-Мансийск.xlsx]РЕЕСТР'!N864</f>
    </oc>
    <nc r="L864">
      <f>'Z:\Экологи\РЕЕСТР М(П)НТКО\[Реестр М(П)НТКО г. Ханты-Мансийск.xlsx]РЕЕСТР'!N864</f>
    </nc>
  </rcc>
  <rcc rId="48531" sId="1">
    <oc r="M864">
      <f>'Z:\Экологи\РЕЕСТР М(П)НТКО\[Реестр М(П)НТКО г. Ханты-Мансийск.xlsx]РЕЕСТР'!O864</f>
    </oc>
    <nc r="M864">
      <f>'Z:\Экологи\РЕЕСТР М(П)НТКО\[Реестр М(П)НТКО г. Ханты-Мансийск.xlsx]РЕЕСТР'!O864</f>
    </nc>
  </rcc>
  <rcc rId="48532" sId="1">
    <oc r="N864">
      <f>'Z:\Экологи\РЕЕСТР М(П)НТКО\[Реестр М(П)НТКО г. Ханты-Мансийск.xlsx]РЕЕСТР'!P864</f>
    </oc>
    <nc r="N864">
      <f>'Z:\Экологи\РЕЕСТР М(П)НТКО\[Реестр М(П)НТКО г. Ханты-Мансийск.xlsx]РЕЕСТР'!P864</f>
    </nc>
  </rcc>
  <rcc rId="48533" sId="1">
    <oc r="O864">
      <f>'Z:\Экологи\РЕЕСТР М(П)НТКО\[Реестр М(П)НТКО г. Ханты-Мансийск.xlsx]РЕЕСТР'!Q864</f>
    </oc>
    <nc r="O864">
      <f>'Z:\Экологи\РЕЕСТР М(П)НТКО\[Реестр М(П)НТКО г. Ханты-Мансийск.xlsx]РЕЕСТР'!Q864</f>
    </nc>
  </rcc>
  <rcc rId="48534" sId="1">
    <oc r="P864">
      <f>'Z:\Экологи\РЕЕСТР М(П)НТКО\[Реестр М(П)НТКО г. Ханты-Мансийск.xlsx]РЕЕСТР'!R864</f>
    </oc>
    <nc r="P864">
      <f>'Z:\Экологи\РЕЕСТР М(П)НТКО\[Реестр М(П)НТКО г. Ханты-Мансийск.xlsx]РЕЕСТР'!R864</f>
    </nc>
  </rcc>
  <rcc rId="48535" sId="1">
    <oc r="Q864">
      <f>'Z:\Экологи\РЕЕСТР М(П)НТКО\[Реестр М(П)НТКО г. Ханты-Мансийск.xlsx]РЕЕСТР'!V864</f>
    </oc>
    <nc r="Q864">
      <f>'Z:\Экологи\РЕЕСТР М(П)НТКО\[Реестр М(П)НТКО г. Ханты-Мансийск.xlsx]РЕЕСТР'!V864</f>
    </nc>
  </rcc>
  <rcc rId="48536" sId="1">
    <oc r="R864">
      <f>'Z:\Экологи\РЕЕСТР М(П)НТКО\[Реестр М(П)НТКО г. Ханты-Мансийск.xlsx]РЕЕСТР'!W864</f>
    </oc>
    <nc r="R864">
      <f>'Z:\Экологи\РЕЕСТР М(П)НТКО\[Реестр М(П)НТКО г. Ханты-Мансийск.xlsx]РЕЕСТР'!W864</f>
    </nc>
  </rcc>
  <rcc rId="48537" sId="1">
    <oc r="S864">
      <f>'Z:\Экологи\РЕЕСТР М(П)НТКО\[Реестр М(П)НТКО г. Ханты-Мансийск.xlsx]РЕЕСТР'!X864</f>
    </oc>
    <nc r="S864">
      <f>'Z:\Экологи\РЕЕСТР М(П)НТКО\[Реестр М(П)НТКО г. Ханты-Мансийск.xlsx]РЕЕСТР'!X864</f>
    </nc>
  </rcc>
  <rcc rId="48538" sId="1">
    <oc r="T864">
      <f>'Z:\Экологи\РЕЕСТР М(П)НТКО\[Реестр М(П)НТКО г. Ханты-Мансийск.xlsx]РЕЕСТР'!AB864</f>
    </oc>
    <nc r="T864">
      <f>'Z:\Экологи\РЕЕСТР М(П)НТКО\[Реестр М(П)НТКО г. Ханты-Мансийск.xlsx]РЕЕСТР'!AB864</f>
    </nc>
  </rcc>
  <rcc rId="48539" sId="1">
    <oc r="U864">
      <f>'Z:\Экологи\РЕЕСТР М(П)НТКО\[Реестр М(П)НТКО г. Ханты-Мансийск.xlsx]РЕЕСТР'!AC864</f>
    </oc>
    <nc r="U864">
      <f>'Z:\Экологи\РЕЕСТР М(П)НТКО\[Реестр М(П)НТКО г. Ханты-Мансийск.xlsx]РЕЕСТР'!AC864</f>
    </nc>
  </rcc>
  <rcc rId="48540" sId="1">
    <oc r="V864">
      <f>'Z:\Экологи\РЕЕСТР М(П)НТКО\[Реестр М(П)НТКО г. Ханты-Мансийск.xlsx]РЕЕСТР'!AD864</f>
    </oc>
    <nc r="V864">
      <f>'Z:\Экологи\РЕЕСТР М(П)НТКО\[Реестр М(П)НТКО г. Ханты-Мансийск.xlsx]РЕЕСТР'!AD864</f>
    </nc>
  </rcc>
  <rcc rId="48541" sId="1">
    <oc r="W864">
      <f>'Z:\Экологи\РЕЕСТР М(П)НТКО\[Реестр М(П)НТКО г. Ханты-Мансийск.xlsx]РЕЕСТР'!AE864</f>
    </oc>
    <nc r="W864">
      <f>'Z:\Экологи\РЕЕСТР М(П)НТКО\[Реестр М(П)НТКО г. Ханты-Мансийск.xlsx]РЕЕСТР'!AE864</f>
    </nc>
  </rcc>
  <rcc rId="48542" sId="1">
    <oc r="X864">
      <f>'Z:\Экологи\РЕЕСТР М(П)НТКО\[Реестр М(П)НТКО г. Ханты-Мансийск.xlsx]РЕЕСТР'!AI864</f>
    </oc>
    <nc r="X864">
      <f>'Z:\Экологи\РЕЕСТР М(П)НТКО\[Реестр М(П)НТКО г. Ханты-Мансийск.xlsx]РЕЕСТР'!AI864</f>
    </nc>
  </rcc>
  <rcc rId="48543" sId="1">
    <oc r="Y864">
      <f>'Z:\Экологи\РЕЕСТР М(П)НТКО\[Реестр М(П)НТКО г. Ханты-Мансийск.xlsx]РЕЕСТР'!AM864</f>
    </oc>
    <nc r="Y864">
      <f>'Z:\Экологи\РЕЕСТР М(П)НТКО\[Реестр М(П)НТКО г. Ханты-Мансийск.xlsx]РЕЕСТР'!AM864</f>
    </nc>
  </rcc>
  <rcc rId="48544" sId="1">
    <oc r="B865">
      <f>'Z:\Экологи\РЕЕСТР М(П)НТКО\[Реестр М(П)НТКО г. Ханты-Мансийск.xlsx]РЕЕСТР'!B865</f>
    </oc>
    <nc r="B865">
      <f>'Z:\Экологи\РЕЕСТР М(П)НТКО\[Реестр М(П)НТКО г. Ханты-Мансийск.xlsx]РЕЕСТР'!B865</f>
    </nc>
  </rcc>
  <rcc rId="48545" sId="1">
    <oc r="C865">
      <f>'Z:\Экологи\РЕЕСТР М(П)НТКО\[Реестр М(П)НТКО г. Ханты-Мансийск.xlsx]РЕЕСТР'!C865</f>
    </oc>
    <nc r="C865">
      <f>'Z:\Экологи\РЕЕСТР М(П)НТКО\[Реестр М(П)НТКО г. Ханты-Мансийск.xlsx]РЕЕСТР'!C865</f>
    </nc>
  </rcc>
  <rcc rId="48546" sId="1">
    <oc r="D865">
      <f>'Z:\Экологи\РЕЕСТР М(П)НТКО\[Реестр М(П)НТКО г. Ханты-Мансийск.xlsx]РЕЕСТР'!D865</f>
    </oc>
    <nc r="D865">
      <f>'Z:\Экологи\РЕЕСТР М(П)НТКО\[Реестр М(П)НТКО г. Ханты-Мансийск.xlsx]РЕЕСТР'!D865</f>
    </nc>
  </rcc>
  <rcc rId="48547" sId="1">
    <oc r="E865">
      <f>'Z:\Экологи\РЕЕСТР М(П)НТКО\[Реестр М(П)НТКО г. Ханты-Мансийск.xlsx]РЕЕСТР'!F865</f>
    </oc>
    <nc r="E865">
      <f>'Z:\Экологи\РЕЕСТР М(П)НТКО\[Реестр М(П)НТКО г. Ханты-Мансийск.xlsx]РЕЕСТР'!F865</f>
    </nc>
  </rcc>
  <rcc rId="48548" sId="1">
    <oc r="F865">
      <f>'Z:\Экологи\РЕЕСТР М(П)НТКО\[Реестр М(П)НТКО г. Ханты-Мансийск.xlsx]РЕЕСТР'!H865</f>
    </oc>
    <nc r="F865">
      <f>'Z:\Экологи\РЕЕСТР М(П)НТКО\[Реестр М(П)НТКО г. Ханты-Мансийск.xlsx]РЕЕСТР'!H865</f>
    </nc>
  </rcc>
  <rcc rId="48549" sId="1">
    <oc r="G865">
      <f>'Z:\Экологи\РЕЕСТР М(П)НТКО\[Реестр М(П)НТКО г. Ханты-Мансийск.xlsx]РЕЕСТР'!I865</f>
    </oc>
    <nc r="G865">
      <f>'Z:\Экологи\РЕЕСТР М(П)НТКО\[Реестр М(П)НТКО г. Ханты-Мансийск.xlsx]РЕЕСТР'!I865</f>
    </nc>
  </rcc>
  <rcc rId="48550" sId="1">
    <oc r="H865">
      <f>'Z:\Экологи\РЕЕСТР М(П)НТКО\[Реестр М(П)НТКО г. Ханты-Мансийск.xlsx]РЕЕСТР'!J865</f>
    </oc>
    <nc r="H865">
      <f>'Z:\Экологи\РЕЕСТР М(П)НТКО\[Реестр М(П)НТКО г. Ханты-Мансийск.xlsx]РЕЕСТР'!J865</f>
    </nc>
  </rcc>
  <rcc rId="48551" sId="1">
    <oc r="I865">
      <f>'Z:\Экологи\РЕЕСТР М(П)НТКО\[Реестр М(П)НТКО г. Ханты-Мансийск.xlsx]РЕЕСТР'!K865</f>
    </oc>
    <nc r="I865">
      <f>'Z:\Экологи\РЕЕСТР М(П)НТКО\[Реестр М(П)НТКО г. Ханты-Мансийск.xlsx]РЕЕСТР'!K865</f>
    </nc>
  </rcc>
  <rcc rId="48552" sId="1">
    <oc r="J865">
      <f>'Z:\Экологи\РЕЕСТР М(П)НТКО\[Реестр М(П)НТКО г. Ханты-Мансийск.xlsx]РЕЕСТР'!L865</f>
    </oc>
    <nc r="J865">
      <f>'Z:\Экологи\РЕЕСТР М(П)НТКО\[Реестр М(П)НТКО г. Ханты-Мансийск.xlsx]РЕЕСТР'!L865</f>
    </nc>
  </rcc>
  <rcc rId="48553" sId="1">
    <oc r="K865">
      <f>'Z:\Экологи\РЕЕСТР М(П)НТКО\[Реестр М(П)НТКО г. Ханты-Мансийск.xlsx]РЕЕСТР'!M865</f>
    </oc>
    <nc r="K865">
      <f>'Z:\Экологи\РЕЕСТР М(П)НТКО\[Реестр М(П)НТКО г. Ханты-Мансийск.xlsx]РЕЕСТР'!M865</f>
    </nc>
  </rcc>
  <rcc rId="48554" sId="1">
    <oc r="L865">
      <f>'Z:\Экологи\РЕЕСТР М(П)НТКО\[Реестр М(П)НТКО г. Ханты-Мансийск.xlsx]РЕЕСТР'!N865</f>
    </oc>
    <nc r="L865">
      <f>'Z:\Экологи\РЕЕСТР М(П)НТКО\[Реестр М(П)НТКО г. Ханты-Мансийск.xlsx]РЕЕСТР'!N865</f>
    </nc>
  </rcc>
  <rcc rId="48555" sId="1">
    <oc r="M865">
      <f>'Z:\Экологи\РЕЕСТР М(П)НТКО\[Реестр М(П)НТКО г. Ханты-Мансийск.xlsx]РЕЕСТР'!O865</f>
    </oc>
    <nc r="M865">
      <f>'Z:\Экологи\РЕЕСТР М(П)НТКО\[Реестр М(П)НТКО г. Ханты-Мансийск.xlsx]РЕЕСТР'!O865</f>
    </nc>
  </rcc>
  <rcc rId="48556" sId="1">
    <oc r="N865">
      <f>'Z:\Экологи\РЕЕСТР М(П)НТКО\[Реестр М(П)НТКО г. Ханты-Мансийск.xlsx]РЕЕСТР'!P865</f>
    </oc>
    <nc r="N865">
      <f>'Z:\Экологи\РЕЕСТР М(П)НТКО\[Реестр М(П)НТКО г. Ханты-Мансийск.xlsx]РЕЕСТР'!P865</f>
    </nc>
  </rcc>
  <rcc rId="48557" sId="1">
    <oc r="O865">
      <f>'Z:\Экологи\РЕЕСТР М(П)НТКО\[Реестр М(П)НТКО г. Ханты-Мансийск.xlsx]РЕЕСТР'!Q865</f>
    </oc>
    <nc r="O865">
      <f>'Z:\Экологи\РЕЕСТР М(П)НТКО\[Реестр М(П)НТКО г. Ханты-Мансийск.xlsx]РЕЕСТР'!Q865</f>
    </nc>
  </rcc>
  <rcc rId="48558" sId="1">
    <oc r="P865">
      <f>'Z:\Экологи\РЕЕСТР М(П)НТКО\[Реестр М(П)НТКО г. Ханты-Мансийск.xlsx]РЕЕСТР'!R865</f>
    </oc>
    <nc r="P865">
      <f>'Z:\Экологи\РЕЕСТР М(П)НТКО\[Реестр М(П)НТКО г. Ханты-Мансийск.xlsx]РЕЕСТР'!R865</f>
    </nc>
  </rcc>
  <rcc rId="48559" sId="1">
    <oc r="Q865">
      <f>'Z:\Экологи\РЕЕСТР М(П)НТКО\[Реестр М(П)НТКО г. Ханты-Мансийск.xlsx]РЕЕСТР'!V865</f>
    </oc>
    <nc r="Q865">
      <f>'Z:\Экологи\РЕЕСТР М(П)НТКО\[Реестр М(П)НТКО г. Ханты-Мансийск.xlsx]РЕЕСТР'!V865</f>
    </nc>
  </rcc>
  <rcc rId="48560" sId="1">
    <oc r="R865">
      <f>'Z:\Экологи\РЕЕСТР М(П)НТКО\[Реестр М(П)НТКО г. Ханты-Мансийск.xlsx]РЕЕСТР'!W865</f>
    </oc>
    <nc r="R865">
      <f>'Z:\Экологи\РЕЕСТР М(П)НТКО\[Реестр М(П)НТКО г. Ханты-Мансийск.xlsx]РЕЕСТР'!W865</f>
    </nc>
  </rcc>
  <rcc rId="48561" sId="1">
    <oc r="S865">
      <f>'Z:\Экологи\РЕЕСТР М(П)НТКО\[Реестр М(П)НТКО г. Ханты-Мансийск.xlsx]РЕЕСТР'!X865</f>
    </oc>
    <nc r="S865">
      <f>'Z:\Экологи\РЕЕСТР М(П)НТКО\[Реестр М(П)НТКО г. Ханты-Мансийск.xlsx]РЕЕСТР'!X865</f>
    </nc>
  </rcc>
  <rcc rId="48562" sId="1">
    <oc r="T865">
      <f>'Z:\Экологи\РЕЕСТР М(П)НТКО\[Реестр М(П)НТКО г. Ханты-Мансийск.xlsx]РЕЕСТР'!AB865</f>
    </oc>
    <nc r="T865">
      <f>'Z:\Экологи\РЕЕСТР М(П)НТКО\[Реестр М(П)НТКО г. Ханты-Мансийск.xlsx]РЕЕСТР'!AB865</f>
    </nc>
  </rcc>
  <rcc rId="48563" sId="1">
    <oc r="U865">
      <f>'Z:\Экологи\РЕЕСТР М(П)НТКО\[Реестр М(П)НТКО г. Ханты-Мансийск.xlsx]РЕЕСТР'!AC865</f>
    </oc>
    <nc r="U865">
      <f>'Z:\Экологи\РЕЕСТР М(П)НТКО\[Реестр М(П)НТКО г. Ханты-Мансийск.xlsx]РЕЕСТР'!AC865</f>
    </nc>
  </rcc>
  <rcc rId="48564" sId="1">
    <oc r="V865">
      <f>'Z:\Экологи\РЕЕСТР М(П)НТКО\[Реестр М(П)НТКО г. Ханты-Мансийск.xlsx]РЕЕСТР'!AD865</f>
    </oc>
    <nc r="V865">
      <f>'Z:\Экологи\РЕЕСТР М(П)НТКО\[Реестр М(П)НТКО г. Ханты-Мансийск.xlsx]РЕЕСТР'!AD865</f>
    </nc>
  </rcc>
  <rcc rId="48565" sId="1">
    <oc r="W865">
      <f>'Z:\Экологи\РЕЕСТР М(П)НТКО\[Реестр М(П)НТКО г. Ханты-Мансийск.xlsx]РЕЕСТР'!AE865</f>
    </oc>
    <nc r="W865">
      <f>'Z:\Экологи\РЕЕСТР М(П)НТКО\[Реестр М(П)НТКО г. Ханты-Мансийск.xlsx]РЕЕСТР'!AE865</f>
    </nc>
  </rcc>
  <rcc rId="48566" sId="1">
    <oc r="X865">
      <f>'Z:\Экологи\РЕЕСТР М(П)НТКО\[Реестр М(П)НТКО г. Ханты-Мансийск.xlsx]РЕЕСТР'!AI865</f>
    </oc>
    <nc r="X865">
      <f>'Z:\Экологи\РЕЕСТР М(П)НТКО\[Реестр М(П)НТКО г. Ханты-Мансийск.xlsx]РЕЕСТР'!AI865</f>
    </nc>
  </rcc>
  <rcc rId="48567" sId="1">
    <oc r="Y865">
      <f>'Z:\Экологи\РЕЕСТР М(П)НТКО\[Реестр М(П)НТКО г. Ханты-Мансийск.xlsx]РЕЕСТР'!AM865</f>
    </oc>
    <nc r="Y865">
      <f>'Z:\Экологи\РЕЕСТР М(П)НТКО\[Реестр М(П)НТКО г. Ханты-Мансийск.xlsx]РЕЕСТР'!AM865</f>
    </nc>
  </rcc>
  <rcc rId="48568" sId="1">
    <oc r="B866">
      <f>'Z:\Экологи\РЕЕСТР М(П)НТКО\[Реестр М(П)НТКО г. Ханты-Мансийск.xlsx]РЕЕСТР'!B866</f>
    </oc>
    <nc r="B866">
      <f>'Z:\Экологи\РЕЕСТР М(П)НТКО\[Реестр М(П)НТКО г. Ханты-Мансийск.xlsx]РЕЕСТР'!B866</f>
    </nc>
  </rcc>
  <rcc rId="48569" sId="1">
    <oc r="C866">
      <f>'Z:\Экологи\РЕЕСТР М(П)НТКО\[Реестр М(П)НТКО г. Ханты-Мансийск.xlsx]РЕЕСТР'!C866</f>
    </oc>
    <nc r="C866">
      <f>'Z:\Экологи\РЕЕСТР М(П)НТКО\[Реестр М(П)НТКО г. Ханты-Мансийск.xlsx]РЕЕСТР'!C866</f>
    </nc>
  </rcc>
  <rcc rId="48570" sId="1">
    <oc r="D866">
      <f>'Z:\Экологи\РЕЕСТР М(П)НТКО\[Реестр М(П)НТКО г. Ханты-Мансийск.xlsx]РЕЕСТР'!D866</f>
    </oc>
    <nc r="D866">
      <f>'Z:\Экологи\РЕЕСТР М(П)НТКО\[Реестр М(П)НТКО г. Ханты-Мансийск.xlsx]РЕЕСТР'!D866</f>
    </nc>
  </rcc>
  <rcc rId="48571" sId="1">
    <oc r="E866">
      <f>'Z:\Экологи\РЕЕСТР М(П)НТКО\[Реестр М(П)НТКО г. Ханты-Мансийск.xlsx]РЕЕСТР'!F866</f>
    </oc>
    <nc r="E866">
      <f>'Z:\Экологи\РЕЕСТР М(П)НТКО\[Реестр М(П)НТКО г. Ханты-Мансийск.xlsx]РЕЕСТР'!F866</f>
    </nc>
  </rcc>
  <rcc rId="48572" sId="1">
    <oc r="F866">
      <f>'Z:\Экологи\РЕЕСТР М(П)НТКО\[Реестр М(П)НТКО г. Ханты-Мансийск.xlsx]РЕЕСТР'!H866</f>
    </oc>
    <nc r="F866">
      <f>'Z:\Экологи\РЕЕСТР М(П)НТКО\[Реестр М(П)НТКО г. Ханты-Мансийск.xlsx]РЕЕСТР'!H866</f>
    </nc>
  </rcc>
  <rcc rId="48573" sId="1">
    <oc r="G866">
      <f>'Z:\Экологи\РЕЕСТР М(П)НТКО\[Реестр М(П)НТКО г. Ханты-Мансийск.xlsx]РЕЕСТР'!I866</f>
    </oc>
    <nc r="G866">
      <f>'Z:\Экологи\РЕЕСТР М(П)НТКО\[Реестр М(П)НТКО г. Ханты-Мансийск.xlsx]РЕЕСТР'!I866</f>
    </nc>
  </rcc>
  <rcc rId="48574" sId="1">
    <oc r="H866">
      <f>'Z:\Экологи\РЕЕСТР М(П)НТКО\[Реестр М(П)НТКО г. Ханты-Мансийск.xlsx]РЕЕСТР'!J866</f>
    </oc>
    <nc r="H866">
      <f>'Z:\Экологи\РЕЕСТР М(П)НТКО\[Реестр М(П)НТКО г. Ханты-Мансийск.xlsx]РЕЕСТР'!J866</f>
    </nc>
  </rcc>
  <rcc rId="48575" sId="1">
    <oc r="I866">
      <f>'Z:\Экологи\РЕЕСТР М(П)НТКО\[Реестр М(П)НТКО г. Ханты-Мансийск.xlsx]РЕЕСТР'!K866</f>
    </oc>
    <nc r="I866">
      <f>'Z:\Экологи\РЕЕСТР М(П)НТКО\[Реестр М(П)НТКО г. Ханты-Мансийск.xlsx]РЕЕСТР'!K866</f>
    </nc>
  </rcc>
  <rcc rId="48576" sId="1">
    <oc r="J866">
      <f>'Z:\Экологи\РЕЕСТР М(П)НТКО\[Реестр М(П)НТКО г. Ханты-Мансийск.xlsx]РЕЕСТР'!L866</f>
    </oc>
    <nc r="J866">
      <f>'Z:\Экологи\РЕЕСТР М(П)НТКО\[Реестр М(П)НТКО г. Ханты-Мансийск.xlsx]РЕЕСТР'!L866</f>
    </nc>
  </rcc>
  <rcc rId="48577" sId="1">
    <oc r="K866">
      <f>'Z:\Экологи\РЕЕСТР М(П)НТКО\[Реестр М(П)НТКО г. Ханты-Мансийск.xlsx]РЕЕСТР'!M866</f>
    </oc>
    <nc r="K866">
      <f>'Z:\Экологи\РЕЕСТР М(П)НТКО\[Реестр М(П)НТКО г. Ханты-Мансийск.xlsx]РЕЕСТР'!M866</f>
    </nc>
  </rcc>
  <rcc rId="48578" sId="1">
    <oc r="L866">
      <f>'Z:\Экологи\РЕЕСТР М(П)НТКО\[Реестр М(П)НТКО г. Ханты-Мансийск.xlsx]РЕЕСТР'!N866</f>
    </oc>
    <nc r="L866">
      <f>'Z:\Экологи\РЕЕСТР М(П)НТКО\[Реестр М(П)НТКО г. Ханты-Мансийск.xlsx]РЕЕСТР'!N866</f>
    </nc>
  </rcc>
  <rcc rId="48579" sId="1">
    <oc r="M866">
      <f>'Z:\Экологи\РЕЕСТР М(П)НТКО\[Реестр М(П)НТКО г. Ханты-Мансийск.xlsx]РЕЕСТР'!O866</f>
    </oc>
    <nc r="M866">
      <f>'Z:\Экологи\РЕЕСТР М(П)НТКО\[Реестр М(П)НТКО г. Ханты-Мансийск.xlsx]РЕЕСТР'!O866</f>
    </nc>
  </rcc>
  <rcc rId="48580" sId="1">
    <oc r="N866">
      <f>'Z:\Экологи\РЕЕСТР М(П)НТКО\[Реестр М(П)НТКО г. Ханты-Мансийск.xlsx]РЕЕСТР'!P866</f>
    </oc>
    <nc r="N866">
      <f>'Z:\Экологи\РЕЕСТР М(П)НТКО\[Реестр М(П)НТКО г. Ханты-Мансийск.xlsx]РЕЕСТР'!P866</f>
    </nc>
  </rcc>
  <rcc rId="48581" sId="1">
    <oc r="O866">
      <f>'Z:\Экологи\РЕЕСТР М(П)НТКО\[Реестр М(П)НТКО г. Ханты-Мансийск.xlsx]РЕЕСТР'!Q866</f>
    </oc>
    <nc r="O866">
      <f>'Z:\Экологи\РЕЕСТР М(П)НТКО\[Реестр М(П)НТКО г. Ханты-Мансийск.xlsx]РЕЕСТР'!Q866</f>
    </nc>
  </rcc>
  <rcc rId="48582" sId="1">
    <oc r="P866">
      <f>'Z:\Экологи\РЕЕСТР М(П)НТКО\[Реестр М(П)НТКО г. Ханты-Мансийск.xlsx]РЕЕСТР'!R866</f>
    </oc>
    <nc r="P866">
      <f>'Z:\Экологи\РЕЕСТР М(П)НТКО\[Реестр М(П)НТКО г. Ханты-Мансийск.xlsx]РЕЕСТР'!R866</f>
    </nc>
  </rcc>
  <rcc rId="48583" sId="1">
    <oc r="Q866">
      <f>'Z:\Экологи\РЕЕСТР М(П)НТКО\[Реестр М(П)НТКО г. Ханты-Мансийск.xlsx]РЕЕСТР'!V866</f>
    </oc>
    <nc r="Q866">
      <f>'Z:\Экологи\РЕЕСТР М(П)НТКО\[Реестр М(П)НТКО г. Ханты-Мансийск.xlsx]РЕЕСТР'!V866</f>
    </nc>
  </rcc>
  <rcc rId="48584" sId="1">
    <oc r="R866">
      <f>'Z:\Экологи\РЕЕСТР М(П)НТКО\[Реестр М(П)НТКО г. Ханты-Мансийск.xlsx]РЕЕСТР'!W866</f>
    </oc>
    <nc r="R866">
      <f>'Z:\Экологи\РЕЕСТР М(П)НТКО\[Реестр М(П)НТКО г. Ханты-Мансийск.xlsx]РЕЕСТР'!W866</f>
    </nc>
  </rcc>
  <rcc rId="48585" sId="1">
    <oc r="S866">
      <f>'Z:\Экологи\РЕЕСТР М(П)НТКО\[Реестр М(П)НТКО г. Ханты-Мансийск.xlsx]РЕЕСТР'!X866</f>
    </oc>
    <nc r="S866">
      <f>'Z:\Экологи\РЕЕСТР М(П)НТКО\[Реестр М(П)НТКО г. Ханты-Мансийск.xlsx]РЕЕСТР'!X866</f>
    </nc>
  </rcc>
  <rcc rId="48586" sId="1">
    <oc r="T866">
      <f>'Z:\Экологи\РЕЕСТР М(П)НТКО\[Реестр М(П)НТКО г. Ханты-Мансийск.xlsx]РЕЕСТР'!AB866</f>
    </oc>
    <nc r="T866">
      <f>'Z:\Экологи\РЕЕСТР М(П)НТКО\[Реестр М(П)НТКО г. Ханты-Мансийск.xlsx]РЕЕСТР'!AB866</f>
    </nc>
  </rcc>
  <rcc rId="48587" sId="1">
    <oc r="U866">
      <f>'Z:\Экологи\РЕЕСТР М(П)НТКО\[Реестр М(П)НТКО г. Ханты-Мансийск.xlsx]РЕЕСТР'!AC866</f>
    </oc>
    <nc r="U866">
      <f>'Z:\Экологи\РЕЕСТР М(П)НТКО\[Реестр М(П)НТКО г. Ханты-Мансийск.xlsx]РЕЕСТР'!AC866</f>
    </nc>
  </rcc>
  <rcc rId="48588" sId="1">
    <oc r="V866">
      <f>'Z:\Экологи\РЕЕСТР М(П)НТКО\[Реестр М(П)НТКО г. Ханты-Мансийск.xlsx]РЕЕСТР'!AD866</f>
    </oc>
    <nc r="V866">
      <f>'Z:\Экологи\РЕЕСТР М(П)НТКО\[Реестр М(П)НТКО г. Ханты-Мансийск.xlsx]РЕЕСТР'!AD866</f>
    </nc>
  </rcc>
  <rcc rId="48589" sId="1">
    <oc r="W866">
      <f>'Z:\Экологи\РЕЕСТР М(П)НТКО\[Реестр М(П)НТКО г. Ханты-Мансийск.xlsx]РЕЕСТР'!AE866</f>
    </oc>
    <nc r="W866">
      <f>'Z:\Экологи\РЕЕСТР М(П)НТКО\[Реестр М(П)НТКО г. Ханты-Мансийск.xlsx]РЕЕСТР'!AE866</f>
    </nc>
  </rcc>
  <rcc rId="48590" sId="1">
    <oc r="X866">
      <f>'Z:\Экологи\РЕЕСТР М(П)НТКО\[Реестр М(П)НТКО г. Ханты-Мансийск.xlsx]РЕЕСТР'!AI866</f>
    </oc>
    <nc r="X866">
      <f>'Z:\Экологи\РЕЕСТР М(П)НТКО\[Реестр М(П)НТКО г. Ханты-Мансийск.xlsx]РЕЕСТР'!AI866</f>
    </nc>
  </rcc>
  <rcc rId="48591" sId="1">
    <oc r="Y866">
      <f>'Z:\Экологи\РЕЕСТР М(П)НТКО\[Реестр М(П)НТКО г. Ханты-Мансийск.xlsx]РЕЕСТР'!AM866</f>
    </oc>
    <nc r="Y866">
      <f>'Z:\Экологи\РЕЕСТР М(П)НТКО\[Реестр М(П)НТКО г. Ханты-Мансийск.xlsx]РЕЕСТР'!AM866</f>
    </nc>
  </rcc>
  <rcc rId="48592" sId="1">
    <oc r="B867">
      <f>'Z:\Экологи\РЕЕСТР М(П)НТКО\[Реестр М(П)НТКО г. Ханты-Мансийск.xlsx]РЕЕСТР'!B867</f>
    </oc>
    <nc r="B867">
      <f>'Z:\Экологи\РЕЕСТР М(П)НТКО\[Реестр М(П)НТКО г. Ханты-Мансийск.xlsx]РЕЕСТР'!B867</f>
    </nc>
  </rcc>
  <rcc rId="48593" sId="1">
    <oc r="C867">
      <f>'Z:\Экологи\РЕЕСТР М(П)НТКО\[Реестр М(П)НТКО г. Ханты-Мансийск.xlsx]РЕЕСТР'!C867</f>
    </oc>
    <nc r="C867">
      <f>'Z:\Экологи\РЕЕСТР М(П)НТКО\[Реестр М(П)НТКО г. Ханты-Мансийск.xlsx]РЕЕСТР'!C867</f>
    </nc>
  </rcc>
  <rcc rId="48594" sId="1">
    <oc r="D867">
      <f>'Z:\Экологи\РЕЕСТР М(П)НТКО\[Реестр М(П)НТКО г. Ханты-Мансийск.xlsx]РЕЕСТР'!D867</f>
    </oc>
    <nc r="D867">
      <f>'Z:\Экологи\РЕЕСТР М(П)НТКО\[Реестр М(П)НТКО г. Ханты-Мансийск.xlsx]РЕЕСТР'!D867</f>
    </nc>
  </rcc>
  <rcc rId="48595" sId="1">
    <oc r="E867">
      <f>'Z:\Экологи\РЕЕСТР М(П)НТКО\[Реестр М(П)НТКО г. Ханты-Мансийск.xlsx]РЕЕСТР'!F867</f>
    </oc>
    <nc r="E867">
      <f>'Z:\Экологи\РЕЕСТР М(П)НТКО\[Реестр М(П)НТКО г. Ханты-Мансийск.xlsx]РЕЕСТР'!F867</f>
    </nc>
  </rcc>
  <rcc rId="48596" sId="1">
    <oc r="F867">
      <f>'Z:\Экологи\РЕЕСТР М(П)НТКО\[Реестр М(П)НТКО г. Ханты-Мансийск.xlsx]РЕЕСТР'!H867</f>
    </oc>
    <nc r="F867">
      <f>'Z:\Экологи\РЕЕСТР М(П)НТКО\[Реестр М(П)НТКО г. Ханты-Мансийск.xlsx]РЕЕСТР'!H867</f>
    </nc>
  </rcc>
  <rcc rId="48597" sId="1">
    <oc r="G867">
      <f>'Z:\Экологи\РЕЕСТР М(П)НТКО\[Реестр М(П)НТКО г. Ханты-Мансийск.xlsx]РЕЕСТР'!I867</f>
    </oc>
    <nc r="G867">
      <f>'Z:\Экологи\РЕЕСТР М(П)НТКО\[Реестр М(П)НТКО г. Ханты-Мансийск.xlsx]РЕЕСТР'!I867</f>
    </nc>
  </rcc>
  <rcc rId="48598" sId="1">
    <oc r="H867">
      <f>'Z:\Экологи\РЕЕСТР М(П)НТКО\[Реестр М(П)НТКО г. Ханты-Мансийск.xlsx]РЕЕСТР'!J867</f>
    </oc>
    <nc r="H867">
      <f>'Z:\Экологи\РЕЕСТР М(П)НТКО\[Реестр М(П)НТКО г. Ханты-Мансийск.xlsx]РЕЕСТР'!J867</f>
    </nc>
  </rcc>
  <rcc rId="48599" sId="1">
    <oc r="I867">
      <f>'Z:\Экологи\РЕЕСТР М(П)НТКО\[Реестр М(П)НТКО г. Ханты-Мансийск.xlsx]РЕЕСТР'!K867</f>
    </oc>
    <nc r="I867">
      <f>'Z:\Экологи\РЕЕСТР М(П)НТКО\[Реестр М(П)НТКО г. Ханты-Мансийск.xlsx]РЕЕСТР'!K867</f>
    </nc>
  </rcc>
  <rcc rId="48600" sId="1">
    <oc r="J867">
      <f>'Z:\Экологи\РЕЕСТР М(П)НТКО\[Реестр М(П)НТКО г. Ханты-Мансийск.xlsx]РЕЕСТР'!L867</f>
    </oc>
    <nc r="J867">
      <f>'Z:\Экологи\РЕЕСТР М(П)НТКО\[Реестр М(П)НТКО г. Ханты-Мансийск.xlsx]РЕЕСТР'!L867</f>
    </nc>
  </rcc>
  <rcc rId="48601" sId="1">
    <oc r="K867">
      <f>'Z:\Экологи\РЕЕСТР М(П)НТКО\[Реестр М(П)НТКО г. Ханты-Мансийск.xlsx]РЕЕСТР'!M867</f>
    </oc>
    <nc r="K867">
      <f>'Z:\Экологи\РЕЕСТР М(П)НТКО\[Реестр М(П)НТКО г. Ханты-Мансийск.xlsx]РЕЕСТР'!M867</f>
    </nc>
  </rcc>
  <rcc rId="48602" sId="1">
    <oc r="L867">
      <f>'Z:\Экологи\РЕЕСТР М(П)НТКО\[Реестр М(П)НТКО г. Ханты-Мансийск.xlsx]РЕЕСТР'!N867</f>
    </oc>
    <nc r="L867">
      <f>'Z:\Экологи\РЕЕСТР М(П)НТКО\[Реестр М(П)НТКО г. Ханты-Мансийск.xlsx]РЕЕСТР'!N867</f>
    </nc>
  </rcc>
  <rcc rId="48603" sId="1">
    <oc r="M867">
      <f>'Z:\Экологи\РЕЕСТР М(П)НТКО\[Реестр М(П)НТКО г. Ханты-Мансийск.xlsx]РЕЕСТР'!O867</f>
    </oc>
    <nc r="M867">
      <f>'Z:\Экологи\РЕЕСТР М(П)НТКО\[Реестр М(П)НТКО г. Ханты-Мансийск.xlsx]РЕЕСТР'!O867</f>
    </nc>
  </rcc>
  <rcc rId="48604" sId="1">
    <oc r="N867">
      <f>'Z:\Экологи\РЕЕСТР М(П)НТКО\[Реестр М(П)НТКО г. Ханты-Мансийск.xlsx]РЕЕСТР'!P867</f>
    </oc>
    <nc r="N867">
      <f>'Z:\Экологи\РЕЕСТР М(П)НТКО\[Реестр М(П)НТКО г. Ханты-Мансийск.xlsx]РЕЕСТР'!P867</f>
    </nc>
  </rcc>
  <rcc rId="48605" sId="1">
    <oc r="O867">
      <f>'Z:\Экологи\РЕЕСТР М(П)НТКО\[Реестр М(П)НТКО г. Ханты-Мансийск.xlsx]РЕЕСТР'!Q867</f>
    </oc>
    <nc r="O867">
      <f>'Z:\Экологи\РЕЕСТР М(П)НТКО\[Реестр М(П)НТКО г. Ханты-Мансийск.xlsx]РЕЕСТР'!Q867</f>
    </nc>
  </rcc>
  <rcc rId="48606" sId="1">
    <oc r="P867">
      <f>'Z:\Экологи\РЕЕСТР М(П)НТКО\[Реестр М(П)НТКО г. Ханты-Мансийск.xlsx]РЕЕСТР'!R867</f>
    </oc>
    <nc r="P867">
      <f>'Z:\Экологи\РЕЕСТР М(П)НТКО\[Реестр М(П)НТКО г. Ханты-Мансийск.xlsx]РЕЕСТР'!R867</f>
    </nc>
  </rcc>
  <rcc rId="48607" sId="1">
    <oc r="Q867">
      <f>'Z:\Экологи\РЕЕСТР М(П)НТКО\[Реестр М(П)НТКО г. Ханты-Мансийск.xlsx]РЕЕСТР'!V867</f>
    </oc>
    <nc r="Q867">
      <f>'Z:\Экологи\РЕЕСТР М(П)НТКО\[Реестр М(П)НТКО г. Ханты-Мансийск.xlsx]РЕЕСТР'!V867</f>
    </nc>
  </rcc>
  <rcc rId="48608" sId="1">
    <oc r="R867">
      <f>'Z:\Экологи\РЕЕСТР М(П)НТКО\[Реестр М(П)НТКО г. Ханты-Мансийск.xlsx]РЕЕСТР'!W867</f>
    </oc>
    <nc r="R867">
      <f>'Z:\Экологи\РЕЕСТР М(П)НТКО\[Реестр М(П)НТКО г. Ханты-Мансийск.xlsx]РЕЕСТР'!W867</f>
    </nc>
  </rcc>
  <rcc rId="48609" sId="1">
    <oc r="S867">
      <f>'Z:\Экологи\РЕЕСТР М(П)НТКО\[Реестр М(П)НТКО г. Ханты-Мансийск.xlsx]РЕЕСТР'!X867</f>
    </oc>
    <nc r="S867">
      <f>'Z:\Экологи\РЕЕСТР М(П)НТКО\[Реестр М(П)НТКО г. Ханты-Мансийск.xlsx]РЕЕСТР'!X867</f>
    </nc>
  </rcc>
  <rcc rId="48610" sId="1">
    <oc r="T867">
      <f>'Z:\Экологи\РЕЕСТР М(П)НТКО\[Реестр М(П)НТКО г. Ханты-Мансийск.xlsx]РЕЕСТР'!AB867</f>
    </oc>
    <nc r="T867">
      <f>'Z:\Экологи\РЕЕСТР М(П)НТКО\[Реестр М(П)НТКО г. Ханты-Мансийск.xlsx]РЕЕСТР'!AB867</f>
    </nc>
  </rcc>
  <rcc rId="48611" sId="1">
    <oc r="U867">
      <f>'Z:\Экологи\РЕЕСТР М(П)НТКО\[Реестр М(П)НТКО г. Ханты-Мансийск.xlsx]РЕЕСТР'!AC867</f>
    </oc>
    <nc r="U867">
      <f>'Z:\Экологи\РЕЕСТР М(П)НТКО\[Реестр М(П)НТКО г. Ханты-Мансийск.xlsx]РЕЕСТР'!AC867</f>
    </nc>
  </rcc>
  <rcc rId="48612" sId="1">
    <oc r="V867">
      <f>'Z:\Экологи\РЕЕСТР М(П)НТКО\[Реестр М(П)НТКО г. Ханты-Мансийск.xlsx]РЕЕСТР'!AD867</f>
    </oc>
    <nc r="V867">
      <f>'Z:\Экологи\РЕЕСТР М(П)НТКО\[Реестр М(П)НТКО г. Ханты-Мансийск.xlsx]РЕЕСТР'!AD867</f>
    </nc>
  </rcc>
  <rcc rId="48613" sId="1">
    <oc r="W867">
      <f>'Z:\Экологи\РЕЕСТР М(П)НТКО\[Реестр М(П)НТКО г. Ханты-Мансийск.xlsx]РЕЕСТР'!AE867</f>
    </oc>
    <nc r="W867">
      <f>'Z:\Экологи\РЕЕСТР М(П)НТКО\[Реестр М(П)НТКО г. Ханты-Мансийск.xlsx]РЕЕСТР'!AE867</f>
    </nc>
  </rcc>
  <rcc rId="48614" sId="1">
    <oc r="X867">
      <f>'Z:\Экологи\РЕЕСТР М(П)НТКО\[Реестр М(П)НТКО г. Ханты-Мансийск.xlsx]РЕЕСТР'!AI867</f>
    </oc>
    <nc r="X867">
      <f>'Z:\Экологи\РЕЕСТР М(П)НТКО\[Реестр М(П)НТКО г. Ханты-Мансийск.xlsx]РЕЕСТР'!AI867</f>
    </nc>
  </rcc>
  <rcc rId="48615" sId="1">
    <oc r="Y867">
      <f>'Z:\Экологи\РЕЕСТР М(П)НТКО\[Реестр М(П)НТКО г. Ханты-Мансийск.xlsx]РЕЕСТР'!AM867</f>
    </oc>
    <nc r="Y867">
      <f>'Z:\Экологи\РЕЕСТР М(П)НТКО\[Реестр М(П)НТКО г. Ханты-Мансийск.xlsx]РЕЕСТР'!AM867</f>
    </nc>
  </rcc>
  <rcc rId="48616" sId="1">
    <oc r="B868">
      <f>'Z:\Экологи\РЕЕСТР М(П)НТКО\[Реестр М(П)НТКО г. Ханты-Мансийск.xlsx]РЕЕСТР'!B868</f>
    </oc>
    <nc r="B868">
      <f>'Z:\Экологи\РЕЕСТР М(П)НТКО\[Реестр М(П)НТКО г. Ханты-Мансийск.xlsx]РЕЕСТР'!B868</f>
    </nc>
  </rcc>
  <rcc rId="48617" sId="1">
    <oc r="C868">
      <f>'Z:\Экологи\РЕЕСТР М(П)НТКО\[Реестр М(П)НТКО г. Ханты-Мансийск.xlsx]РЕЕСТР'!C868</f>
    </oc>
    <nc r="C868">
      <f>'Z:\Экологи\РЕЕСТР М(П)НТКО\[Реестр М(П)НТКО г. Ханты-Мансийск.xlsx]РЕЕСТР'!C868</f>
    </nc>
  </rcc>
  <rcc rId="48618" sId="1">
    <oc r="D868">
      <f>'Z:\Экологи\РЕЕСТР М(П)НТКО\[Реестр М(П)НТКО г. Ханты-Мансийск.xlsx]РЕЕСТР'!D868</f>
    </oc>
    <nc r="D868">
      <f>'Z:\Экологи\РЕЕСТР М(П)НТКО\[Реестр М(П)НТКО г. Ханты-Мансийск.xlsx]РЕЕСТР'!D868</f>
    </nc>
  </rcc>
  <rcc rId="48619" sId="1">
    <oc r="E868">
      <f>'Z:\Экологи\РЕЕСТР М(П)НТКО\[Реестр М(П)НТКО г. Ханты-Мансийск.xlsx]РЕЕСТР'!F868</f>
    </oc>
    <nc r="E868">
      <f>'Z:\Экологи\РЕЕСТР М(П)НТКО\[Реестр М(П)НТКО г. Ханты-Мансийск.xlsx]РЕЕСТР'!F868</f>
    </nc>
  </rcc>
  <rcc rId="48620" sId="1">
    <oc r="F868">
      <f>'Z:\Экологи\РЕЕСТР М(П)НТКО\[Реестр М(П)НТКО г. Ханты-Мансийск.xlsx]РЕЕСТР'!H868</f>
    </oc>
    <nc r="F868">
      <f>'Z:\Экологи\РЕЕСТР М(П)НТКО\[Реестр М(П)НТКО г. Ханты-Мансийск.xlsx]РЕЕСТР'!H868</f>
    </nc>
  </rcc>
  <rcc rId="48621" sId="1">
    <oc r="G868">
      <f>'Z:\Экологи\РЕЕСТР М(П)НТКО\[Реестр М(П)НТКО г. Ханты-Мансийск.xlsx]РЕЕСТР'!I868</f>
    </oc>
    <nc r="G868">
      <f>'Z:\Экологи\РЕЕСТР М(П)НТКО\[Реестр М(П)НТКО г. Ханты-Мансийск.xlsx]РЕЕСТР'!I868</f>
    </nc>
  </rcc>
  <rcc rId="48622" sId="1">
    <oc r="H868">
      <f>'Z:\Экологи\РЕЕСТР М(П)НТКО\[Реестр М(П)НТКО г. Ханты-Мансийск.xlsx]РЕЕСТР'!J868</f>
    </oc>
    <nc r="H868">
      <f>'Z:\Экологи\РЕЕСТР М(П)НТКО\[Реестр М(П)НТКО г. Ханты-Мансийск.xlsx]РЕЕСТР'!J868</f>
    </nc>
  </rcc>
  <rcc rId="48623" sId="1">
    <oc r="I868">
      <f>'Z:\Экологи\РЕЕСТР М(П)НТКО\[Реестр М(П)НТКО г. Ханты-Мансийск.xlsx]РЕЕСТР'!K868</f>
    </oc>
    <nc r="I868">
      <f>'Z:\Экологи\РЕЕСТР М(П)НТКО\[Реестр М(П)НТКО г. Ханты-Мансийск.xlsx]РЕЕСТР'!K868</f>
    </nc>
  </rcc>
  <rcc rId="48624" sId="1">
    <oc r="J868">
      <f>'Z:\Экологи\РЕЕСТР М(П)НТКО\[Реестр М(П)НТКО г. Ханты-Мансийск.xlsx]РЕЕСТР'!L868</f>
    </oc>
    <nc r="J868">
      <f>'Z:\Экологи\РЕЕСТР М(П)НТКО\[Реестр М(П)НТКО г. Ханты-Мансийск.xlsx]РЕЕСТР'!L868</f>
    </nc>
  </rcc>
  <rcc rId="48625" sId="1">
    <oc r="K868">
      <f>'Z:\Экологи\РЕЕСТР М(П)НТКО\[Реестр М(П)НТКО г. Ханты-Мансийск.xlsx]РЕЕСТР'!M868</f>
    </oc>
    <nc r="K868">
      <f>'Z:\Экологи\РЕЕСТР М(П)НТКО\[Реестр М(П)НТКО г. Ханты-Мансийск.xlsx]РЕЕСТР'!M868</f>
    </nc>
  </rcc>
  <rcc rId="48626" sId="1">
    <oc r="L868">
      <f>'Z:\Экологи\РЕЕСТР М(П)НТКО\[Реестр М(П)НТКО г. Ханты-Мансийск.xlsx]РЕЕСТР'!N868</f>
    </oc>
    <nc r="L868">
      <f>'Z:\Экологи\РЕЕСТР М(П)НТКО\[Реестр М(П)НТКО г. Ханты-Мансийск.xlsx]РЕЕСТР'!N868</f>
    </nc>
  </rcc>
  <rcc rId="48627" sId="1">
    <oc r="M868">
      <f>'Z:\Экологи\РЕЕСТР М(П)НТКО\[Реестр М(П)НТКО г. Ханты-Мансийск.xlsx]РЕЕСТР'!O868</f>
    </oc>
    <nc r="M868">
      <f>'Z:\Экологи\РЕЕСТР М(П)НТКО\[Реестр М(П)НТКО г. Ханты-Мансийск.xlsx]РЕЕСТР'!O868</f>
    </nc>
  </rcc>
  <rcc rId="48628" sId="1">
    <oc r="N868">
      <f>'Z:\Экологи\РЕЕСТР М(П)НТКО\[Реестр М(П)НТКО г. Ханты-Мансийск.xlsx]РЕЕСТР'!P868</f>
    </oc>
    <nc r="N868">
      <f>'Z:\Экологи\РЕЕСТР М(П)НТКО\[Реестр М(П)НТКО г. Ханты-Мансийск.xlsx]РЕЕСТР'!P868</f>
    </nc>
  </rcc>
  <rcc rId="48629" sId="1">
    <oc r="O868">
      <f>'Z:\Экологи\РЕЕСТР М(П)НТКО\[Реестр М(П)НТКО г. Ханты-Мансийск.xlsx]РЕЕСТР'!Q868</f>
    </oc>
    <nc r="O868">
      <f>'Z:\Экологи\РЕЕСТР М(П)НТКО\[Реестр М(П)НТКО г. Ханты-Мансийск.xlsx]РЕЕСТР'!Q868</f>
    </nc>
  </rcc>
  <rcc rId="48630" sId="1">
    <oc r="P868">
      <f>'Z:\Экологи\РЕЕСТР М(П)НТКО\[Реестр М(П)НТКО г. Ханты-Мансийск.xlsx]РЕЕСТР'!R868</f>
    </oc>
    <nc r="P868">
      <f>'Z:\Экологи\РЕЕСТР М(П)НТКО\[Реестр М(П)НТКО г. Ханты-Мансийск.xlsx]РЕЕСТР'!R868</f>
    </nc>
  </rcc>
  <rcc rId="48631" sId="1">
    <oc r="Q868">
      <f>'Z:\Экологи\РЕЕСТР М(П)НТКО\[Реестр М(П)НТКО г. Ханты-Мансийск.xlsx]РЕЕСТР'!V868</f>
    </oc>
    <nc r="Q868">
      <f>'Z:\Экологи\РЕЕСТР М(П)НТКО\[Реестр М(П)НТКО г. Ханты-Мансийск.xlsx]РЕЕСТР'!V868</f>
    </nc>
  </rcc>
  <rcc rId="48632" sId="1">
    <oc r="R868">
      <f>'Z:\Экологи\РЕЕСТР М(П)НТКО\[Реестр М(П)НТКО г. Ханты-Мансийск.xlsx]РЕЕСТР'!W868</f>
    </oc>
    <nc r="R868">
      <f>'Z:\Экологи\РЕЕСТР М(П)НТКО\[Реестр М(П)НТКО г. Ханты-Мансийск.xlsx]РЕЕСТР'!W868</f>
    </nc>
  </rcc>
  <rcc rId="48633" sId="1">
    <oc r="S868">
      <f>'Z:\Экологи\РЕЕСТР М(П)НТКО\[Реестр М(П)НТКО г. Ханты-Мансийск.xlsx]РЕЕСТР'!X868</f>
    </oc>
    <nc r="S868">
      <f>'Z:\Экологи\РЕЕСТР М(П)НТКО\[Реестр М(П)НТКО г. Ханты-Мансийск.xlsx]РЕЕСТР'!X868</f>
    </nc>
  </rcc>
  <rcc rId="48634" sId="1">
    <oc r="T868">
      <f>'Z:\Экологи\РЕЕСТР М(П)НТКО\[Реестр М(П)НТКО г. Ханты-Мансийск.xlsx]РЕЕСТР'!AB868</f>
    </oc>
    <nc r="T868">
      <f>'Z:\Экологи\РЕЕСТР М(П)НТКО\[Реестр М(П)НТКО г. Ханты-Мансийск.xlsx]РЕЕСТР'!AB868</f>
    </nc>
  </rcc>
  <rcc rId="48635" sId="1">
    <oc r="U868">
      <f>'Z:\Экологи\РЕЕСТР М(П)НТКО\[Реестр М(П)НТКО г. Ханты-Мансийск.xlsx]РЕЕСТР'!AC868</f>
    </oc>
    <nc r="U868">
      <f>'Z:\Экологи\РЕЕСТР М(П)НТКО\[Реестр М(П)НТКО г. Ханты-Мансийск.xlsx]РЕЕСТР'!AC868</f>
    </nc>
  </rcc>
  <rcc rId="48636" sId="1">
    <oc r="V868">
      <f>'Z:\Экологи\РЕЕСТР М(П)НТКО\[Реестр М(П)НТКО г. Ханты-Мансийск.xlsx]РЕЕСТР'!AD868</f>
    </oc>
    <nc r="V868">
      <f>'Z:\Экологи\РЕЕСТР М(П)НТКО\[Реестр М(П)НТКО г. Ханты-Мансийск.xlsx]РЕЕСТР'!AD868</f>
    </nc>
  </rcc>
  <rcc rId="48637" sId="1">
    <oc r="W868">
      <f>'Z:\Экологи\РЕЕСТР М(П)НТКО\[Реестр М(П)НТКО г. Ханты-Мансийск.xlsx]РЕЕСТР'!AE868</f>
    </oc>
    <nc r="W868">
      <f>'Z:\Экологи\РЕЕСТР М(П)НТКО\[Реестр М(П)НТКО г. Ханты-Мансийск.xlsx]РЕЕСТР'!AE868</f>
    </nc>
  </rcc>
  <rcc rId="48638" sId="1">
    <oc r="X868">
      <f>'Z:\Экологи\РЕЕСТР М(П)НТКО\[Реестр М(П)НТКО г. Ханты-Мансийск.xlsx]РЕЕСТР'!AI868</f>
    </oc>
    <nc r="X868">
      <f>'Z:\Экологи\РЕЕСТР М(П)НТКО\[Реестр М(П)НТКО г. Ханты-Мансийск.xlsx]РЕЕСТР'!AI868</f>
    </nc>
  </rcc>
  <rcc rId="48639" sId="1">
    <oc r="Y868">
      <f>'Z:\Экологи\РЕЕСТР М(П)НТКО\[Реестр М(П)НТКО г. Ханты-Мансийск.xlsx]РЕЕСТР'!AM868</f>
    </oc>
    <nc r="Y868">
      <f>'Z:\Экологи\РЕЕСТР М(П)НТКО\[Реестр М(П)НТКО г. Ханты-Мансийск.xlsx]РЕЕСТР'!AM868</f>
    </nc>
  </rcc>
  <rcc rId="48640" sId="1">
    <oc r="B869">
      <f>'Z:\Экологи\РЕЕСТР М(П)НТКО\[Реестр М(П)НТКО г. Ханты-Мансийск.xlsx]РЕЕСТР'!B869</f>
    </oc>
    <nc r="B869">
      <f>'Z:\Экологи\РЕЕСТР М(П)НТКО\[Реестр М(П)НТКО г. Ханты-Мансийск.xlsx]РЕЕСТР'!B869</f>
    </nc>
  </rcc>
  <rcc rId="48641" sId="1">
    <oc r="C869">
      <f>'Z:\Экологи\РЕЕСТР М(П)НТКО\[Реестр М(П)НТКО г. Ханты-Мансийск.xlsx]РЕЕСТР'!C869</f>
    </oc>
    <nc r="C869">
      <f>'Z:\Экологи\РЕЕСТР М(П)НТКО\[Реестр М(П)НТКО г. Ханты-Мансийск.xlsx]РЕЕСТР'!C869</f>
    </nc>
  </rcc>
  <rcc rId="48642" sId="1">
    <oc r="D869">
      <f>'Z:\Экологи\РЕЕСТР М(П)НТКО\[Реестр М(П)НТКО г. Ханты-Мансийск.xlsx]РЕЕСТР'!D869</f>
    </oc>
    <nc r="D869">
      <f>'Z:\Экологи\РЕЕСТР М(П)НТКО\[Реестр М(П)НТКО г. Ханты-Мансийск.xlsx]РЕЕСТР'!D869</f>
    </nc>
  </rcc>
  <rcc rId="48643" sId="1">
    <oc r="E869">
      <f>'Z:\Экологи\РЕЕСТР М(П)НТКО\[Реестр М(П)НТКО г. Ханты-Мансийск.xlsx]РЕЕСТР'!F869</f>
    </oc>
    <nc r="E869">
      <f>'Z:\Экологи\РЕЕСТР М(П)НТКО\[Реестр М(П)НТКО г. Ханты-Мансийск.xlsx]РЕЕСТР'!F869</f>
    </nc>
  </rcc>
  <rcc rId="48644" sId="1">
    <oc r="F869">
      <f>'Z:\Экологи\РЕЕСТР М(П)НТКО\[Реестр М(П)НТКО г. Ханты-Мансийск.xlsx]РЕЕСТР'!H869</f>
    </oc>
    <nc r="F869">
      <f>'Z:\Экологи\РЕЕСТР М(П)НТКО\[Реестр М(П)НТКО г. Ханты-Мансийск.xlsx]РЕЕСТР'!H869</f>
    </nc>
  </rcc>
  <rcc rId="48645" sId="1">
    <oc r="G869">
      <f>'Z:\Экологи\РЕЕСТР М(П)НТКО\[Реестр М(П)НТКО г. Ханты-Мансийск.xlsx]РЕЕСТР'!I869</f>
    </oc>
    <nc r="G869">
      <f>'Z:\Экологи\РЕЕСТР М(П)НТКО\[Реестр М(П)НТКО г. Ханты-Мансийск.xlsx]РЕЕСТР'!I869</f>
    </nc>
  </rcc>
  <rcc rId="48646" sId="1">
    <oc r="H869">
      <f>'Z:\Экологи\РЕЕСТР М(П)НТКО\[Реестр М(П)НТКО г. Ханты-Мансийск.xlsx]РЕЕСТР'!J869</f>
    </oc>
    <nc r="H869">
      <f>'Z:\Экологи\РЕЕСТР М(П)НТКО\[Реестр М(П)НТКО г. Ханты-Мансийск.xlsx]РЕЕСТР'!J869</f>
    </nc>
  </rcc>
  <rcc rId="48647" sId="1">
    <oc r="I869">
      <f>'Z:\Экологи\РЕЕСТР М(П)НТКО\[Реестр М(П)НТКО г. Ханты-Мансийск.xlsx]РЕЕСТР'!K869</f>
    </oc>
    <nc r="I869">
      <f>'Z:\Экологи\РЕЕСТР М(П)НТКО\[Реестр М(П)НТКО г. Ханты-Мансийск.xlsx]РЕЕСТР'!K869</f>
    </nc>
  </rcc>
  <rcc rId="48648" sId="1">
    <oc r="J869">
      <f>'Z:\Экологи\РЕЕСТР М(П)НТКО\[Реестр М(П)НТКО г. Ханты-Мансийск.xlsx]РЕЕСТР'!L869</f>
    </oc>
    <nc r="J869">
      <f>'Z:\Экологи\РЕЕСТР М(П)НТКО\[Реестр М(П)НТКО г. Ханты-Мансийск.xlsx]РЕЕСТР'!L869</f>
    </nc>
  </rcc>
  <rcc rId="48649" sId="1">
    <oc r="K869">
      <f>'Z:\Экологи\РЕЕСТР М(П)НТКО\[Реестр М(П)НТКО г. Ханты-Мансийск.xlsx]РЕЕСТР'!M869</f>
    </oc>
    <nc r="K869">
      <f>'Z:\Экологи\РЕЕСТР М(П)НТКО\[Реестр М(П)НТКО г. Ханты-Мансийск.xlsx]РЕЕСТР'!M869</f>
    </nc>
  </rcc>
  <rcc rId="48650" sId="1">
    <oc r="L869">
      <f>'Z:\Экологи\РЕЕСТР М(П)НТКО\[Реестр М(П)НТКО г. Ханты-Мансийск.xlsx]РЕЕСТР'!N869</f>
    </oc>
    <nc r="L869">
      <f>'Z:\Экологи\РЕЕСТР М(П)НТКО\[Реестр М(П)НТКО г. Ханты-Мансийск.xlsx]РЕЕСТР'!N869</f>
    </nc>
  </rcc>
  <rcc rId="48651" sId="1">
    <oc r="M869">
      <f>'Z:\Экологи\РЕЕСТР М(П)НТКО\[Реестр М(П)НТКО г. Ханты-Мансийск.xlsx]РЕЕСТР'!O869</f>
    </oc>
    <nc r="M869">
      <f>'Z:\Экологи\РЕЕСТР М(П)НТКО\[Реестр М(П)НТКО г. Ханты-Мансийск.xlsx]РЕЕСТР'!O869</f>
    </nc>
  </rcc>
  <rcc rId="48652" sId="1">
    <oc r="N869">
      <f>'Z:\Экологи\РЕЕСТР М(П)НТКО\[Реестр М(П)НТКО г. Ханты-Мансийск.xlsx]РЕЕСТР'!P869</f>
    </oc>
    <nc r="N869">
      <f>'Z:\Экологи\РЕЕСТР М(П)НТКО\[Реестр М(П)НТКО г. Ханты-Мансийск.xlsx]РЕЕСТР'!P869</f>
    </nc>
  </rcc>
  <rcc rId="48653" sId="1">
    <oc r="O869">
      <f>'Z:\Экологи\РЕЕСТР М(П)НТКО\[Реестр М(П)НТКО г. Ханты-Мансийск.xlsx]РЕЕСТР'!Q869</f>
    </oc>
    <nc r="O869">
      <f>'Z:\Экологи\РЕЕСТР М(П)НТКО\[Реестр М(П)НТКО г. Ханты-Мансийск.xlsx]РЕЕСТР'!Q869</f>
    </nc>
  </rcc>
  <rcc rId="48654" sId="1">
    <oc r="P869">
      <f>'Z:\Экологи\РЕЕСТР М(П)НТКО\[Реестр М(П)НТКО г. Ханты-Мансийск.xlsx]РЕЕСТР'!R869</f>
    </oc>
    <nc r="P869">
      <f>'Z:\Экологи\РЕЕСТР М(П)НТКО\[Реестр М(П)НТКО г. Ханты-Мансийск.xlsx]РЕЕСТР'!R869</f>
    </nc>
  </rcc>
  <rcc rId="48655" sId="1">
    <oc r="Q869">
      <f>'Z:\Экологи\РЕЕСТР М(П)НТКО\[Реестр М(П)НТКО г. Ханты-Мансийск.xlsx]РЕЕСТР'!V869</f>
    </oc>
    <nc r="Q869">
      <f>'Z:\Экологи\РЕЕСТР М(П)НТКО\[Реестр М(П)НТКО г. Ханты-Мансийск.xlsx]РЕЕСТР'!V869</f>
    </nc>
  </rcc>
  <rcc rId="48656" sId="1">
    <oc r="R869">
      <f>'Z:\Экологи\РЕЕСТР М(П)НТКО\[Реестр М(П)НТКО г. Ханты-Мансийск.xlsx]РЕЕСТР'!W869</f>
    </oc>
    <nc r="R869">
      <f>'Z:\Экологи\РЕЕСТР М(П)НТКО\[Реестр М(П)НТКО г. Ханты-Мансийск.xlsx]РЕЕСТР'!W869</f>
    </nc>
  </rcc>
  <rcc rId="48657" sId="1">
    <oc r="S869">
      <f>'Z:\Экологи\РЕЕСТР М(П)НТКО\[Реестр М(П)НТКО г. Ханты-Мансийск.xlsx]РЕЕСТР'!X869</f>
    </oc>
    <nc r="S869">
      <f>'Z:\Экологи\РЕЕСТР М(П)НТКО\[Реестр М(П)НТКО г. Ханты-Мансийск.xlsx]РЕЕСТР'!X869</f>
    </nc>
  </rcc>
  <rcc rId="48658" sId="1">
    <oc r="T869">
      <f>'Z:\Экологи\РЕЕСТР М(П)НТКО\[Реестр М(П)НТКО г. Ханты-Мансийск.xlsx]РЕЕСТР'!AB869</f>
    </oc>
    <nc r="T869">
      <f>'Z:\Экологи\РЕЕСТР М(П)НТКО\[Реестр М(П)НТКО г. Ханты-Мансийск.xlsx]РЕЕСТР'!AB869</f>
    </nc>
  </rcc>
  <rcc rId="48659" sId="1">
    <oc r="U869">
      <f>'Z:\Экологи\РЕЕСТР М(П)НТКО\[Реестр М(П)НТКО г. Ханты-Мансийск.xlsx]РЕЕСТР'!AC869</f>
    </oc>
    <nc r="U869">
      <f>'Z:\Экологи\РЕЕСТР М(П)НТКО\[Реестр М(П)НТКО г. Ханты-Мансийск.xlsx]РЕЕСТР'!AC869</f>
    </nc>
  </rcc>
  <rcc rId="48660" sId="1">
    <oc r="V869">
      <f>'Z:\Экологи\РЕЕСТР М(П)НТКО\[Реестр М(П)НТКО г. Ханты-Мансийск.xlsx]РЕЕСТР'!AD869</f>
    </oc>
    <nc r="V869">
      <f>'Z:\Экологи\РЕЕСТР М(П)НТКО\[Реестр М(П)НТКО г. Ханты-Мансийск.xlsx]РЕЕСТР'!AD869</f>
    </nc>
  </rcc>
  <rcc rId="48661" sId="1">
    <oc r="W869">
      <f>'Z:\Экологи\РЕЕСТР М(П)НТКО\[Реестр М(П)НТКО г. Ханты-Мансийск.xlsx]РЕЕСТР'!AE869</f>
    </oc>
    <nc r="W869">
      <f>'Z:\Экологи\РЕЕСТР М(П)НТКО\[Реестр М(П)НТКО г. Ханты-Мансийск.xlsx]РЕЕСТР'!AE869</f>
    </nc>
  </rcc>
  <rcc rId="48662" sId="1">
    <oc r="X869">
      <f>'Z:\Экологи\РЕЕСТР М(П)НТКО\[Реестр М(П)НТКО г. Ханты-Мансийск.xlsx]РЕЕСТР'!AI869</f>
    </oc>
    <nc r="X869">
      <f>'Z:\Экологи\РЕЕСТР М(П)НТКО\[Реестр М(П)НТКО г. Ханты-Мансийск.xlsx]РЕЕСТР'!AI869</f>
    </nc>
  </rcc>
  <rcc rId="48663" sId="1">
    <oc r="Y869">
      <f>'Z:\Экологи\РЕЕСТР М(П)НТКО\[Реестр М(П)НТКО г. Ханты-Мансийск.xlsx]РЕЕСТР'!AM869</f>
    </oc>
    <nc r="Y869">
      <f>'Z:\Экологи\РЕЕСТР М(П)НТКО\[Реестр М(П)НТКО г. Ханты-Мансийск.xlsx]РЕЕСТР'!AM869</f>
    </nc>
  </rcc>
  <rcc rId="48664" sId="1">
    <oc r="B870">
      <f>'Z:\Экологи\РЕЕСТР М(П)НТКО\[Реестр М(П)НТКО г. Ханты-Мансийск.xlsx]РЕЕСТР'!B870</f>
    </oc>
    <nc r="B870">
      <f>'Z:\Экологи\РЕЕСТР М(П)НТКО\[Реестр М(П)НТКО г. Ханты-Мансийск.xlsx]РЕЕСТР'!B870</f>
    </nc>
  </rcc>
  <rcc rId="48665" sId="1">
    <oc r="C870">
      <f>'Z:\Экологи\РЕЕСТР М(П)НТКО\[Реестр М(П)НТКО г. Ханты-Мансийск.xlsx]РЕЕСТР'!C870</f>
    </oc>
    <nc r="C870">
      <f>'Z:\Экологи\РЕЕСТР М(П)НТКО\[Реестр М(П)НТКО г. Ханты-Мансийск.xlsx]РЕЕСТР'!C870</f>
    </nc>
  </rcc>
  <rcc rId="48666" sId="1">
    <oc r="D870">
      <f>'Z:\Экологи\РЕЕСТР М(П)НТКО\[Реестр М(П)НТКО г. Ханты-Мансийск.xlsx]РЕЕСТР'!D870</f>
    </oc>
    <nc r="D870">
      <f>'Z:\Экологи\РЕЕСТР М(П)НТКО\[Реестр М(П)НТКО г. Ханты-Мансийск.xlsx]РЕЕСТР'!D870</f>
    </nc>
  </rcc>
  <rcc rId="48667" sId="1">
    <oc r="E870">
      <f>'Z:\Экологи\РЕЕСТР М(П)НТКО\[Реестр М(П)НТКО г. Ханты-Мансийск.xlsx]РЕЕСТР'!F870</f>
    </oc>
    <nc r="E870">
      <f>'Z:\Экологи\РЕЕСТР М(П)НТКО\[Реестр М(П)НТКО г. Ханты-Мансийск.xlsx]РЕЕСТР'!F870</f>
    </nc>
  </rcc>
  <rcc rId="48668" sId="1">
    <oc r="F870">
      <f>'Z:\Экологи\РЕЕСТР М(П)НТКО\[Реестр М(П)НТКО г. Ханты-Мансийск.xlsx]РЕЕСТР'!H870</f>
    </oc>
    <nc r="F870">
      <f>'Z:\Экологи\РЕЕСТР М(П)НТКО\[Реестр М(П)НТКО г. Ханты-Мансийск.xlsx]РЕЕСТР'!H870</f>
    </nc>
  </rcc>
  <rcc rId="48669" sId="1">
    <oc r="G870">
      <f>'Z:\Экологи\РЕЕСТР М(П)НТКО\[Реестр М(П)НТКО г. Ханты-Мансийск.xlsx]РЕЕСТР'!I870</f>
    </oc>
    <nc r="G870">
      <f>'Z:\Экологи\РЕЕСТР М(П)НТКО\[Реестр М(П)НТКО г. Ханты-Мансийск.xlsx]РЕЕСТР'!I870</f>
    </nc>
  </rcc>
  <rcc rId="48670" sId="1">
    <oc r="H870">
      <f>'Z:\Экологи\РЕЕСТР М(П)НТКО\[Реестр М(П)НТКО г. Ханты-Мансийск.xlsx]РЕЕСТР'!J870</f>
    </oc>
    <nc r="H870">
      <f>'Z:\Экологи\РЕЕСТР М(П)НТКО\[Реестр М(П)НТКО г. Ханты-Мансийск.xlsx]РЕЕСТР'!J870</f>
    </nc>
  </rcc>
  <rcc rId="48671" sId="1">
    <oc r="I870">
      <f>'Z:\Экологи\РЕЕСТР М(П)НТКО\[Реестр М(П)НТКО г. Ханты-Мансийск.xlsx]РЕЕСТР'!K870</f>
    </oc>
    <nc r="I870">
      <f>'Z:\Экологи\РЕЕСТР М(П)НТКО\[Реестр М(П)НТКО г. Ханты-Мансийск.xlsx]РЕЕСТР'!K870</f>
    </nc>
  </rcc>
  <rcc rId="48672" sId="1">
    <oc r="J870">
      <f>'Z:\Экологи\РЕЕСТР М(П)НТКО\[Реестр М(П)НТКО г. Ханты-Мансийск.xlsx]РЕЕСТР'!L870</f>
    </oc>
    <nc r="J870">
      <f>'Z:\Экологи\РЕЕСТР М(П)НТКО\[Реестр М(П)НТКО г. Ханты-Мансийск.xlsx]РЕЕСТР'!L870</f>
    </nc>
  </rcc>
  <rcc rId="48673" sId="1">
    <oc r="K870">
      <f>'Z:\Экологи\РЕЕСТР М(П)НТКО\[Реестр М(П)НТКО г. Ханты-Мансийск.xlsx]РЕЕСТР'!M870</f>
    </oc>
    <nc r="K870">
      <f>'Z:\Экологи\РЕЕСТР М(П)НТКО\[Реестр М(П)НТКО г. Ханты-Мансийск.xlsx]РЕЕСТР'!M870</f>
    </nc>
  </rcc>
  <rcc rId="48674" sId="1">
    <oc r="L870">
      <f>'Z:\Экологи\РЕЕСТР М(П)НТКО\[Реестр М(П)НТКО г. Ханты-Мансийск.xlsx]РЕЕСТР'!N870</f>
    </oc>
    <nc r="L870">
      <f>'Z:\Экологи\РЕЕСТР М(П)НТКО\[Реестр М(П)НТКО г. Ханты-Мансийск.xlsx]РЕЕСТР'!N870</f>
    </nc>
  </rcc>
  <rcc rId="48675" sId="1">
    <oc r="M870">
      <f>'Z:\Экологи\РЕЕСТР М(П)НТКО\[Реестр М(П)НТКО г. Ханты-Мансийск.xlsx]РЕЕСТР'!O870</f>
    </oc>
    <nc r="M870">
      <f>'Z:\Экологи\РЕЕСТР М(П)НТКО\[Реестр М(П)НТКО г. Ханты-Мансийск.xlsx]РЕЕСТР'!O870</f>
    </nc>
  </rcc>
  <rcc rId="48676" sId="1">
    <oc r="N870">
      <f>'Z:\Экологи\РЕЕСТР М(П)НТКО\[Реестр М(П)НТКО г. Ханты-Мансийск.xlsx]РЕЕСТР'!P870</f>
    </oc>
    <nc r="N870">
      <f>'Z:\Экологи\РЕЕСТР М(П)НТКО\[Реестр М(П)НТКО г. Ханты-Мансийск.xlsx]РЕЕСТР'!P870</f>
    </nc>
  </rcc>
  <rcc rId="48677" sId="1">
    <oc r="O870">
      <f>'Z:\Экологи\РЕЕСТР М(П)НТКО\[Реестр М(П)НТКО г. Ханты-Мансийск.xlsx]РЕЕСТР'!Q870</f>
    </oc>
    <nc r="O870">
      <f>'Z:\Экологи\РЕЕСТР М(П)НТКО\[Реестр М(П)НТКО г. Ханты-Мансийск.xlsx]РЕЕСТР'!Q870</f>
    </nc>
  </rcc>
  <rcc rId="48678" sId="1">
    <oc r="P870">
      <f>'Z:\Экологи\РЕЕСТР М(П)НТКО\[Реестр М(П)НТКО г. Ханты-Мансийск.xlsx]РЕЕСТР'!R870</f>
    </oc>
    <nc r="P870">
      <f>'Z:\Экологи\РЕЕСТР М(П)НТКО\[Реестр М(П)НТКО г. Ханты-Мансийск.xlsx]РЕЕСТР'!R870</f>
    </nc>
  </rcc>
  <rcc rId="48679" sId="1">
    <oc r="Q870">
      <f>'Z:\Экологи\РЕЕСТР М(П)НТКО\[Реестр М(П)НТКО г. Ханты-Мансийск.xlsx]РЕЕСТР'!V870</f>
    </oc>
    <nc r="Q870">
      <f>'Z:\Экологи\РЕЕСТР М(П)НТКО\[Реестр М(П)НТКО г. Ханты-Мансийск.xlsx]РЕЕСТР'!V870</f>
    </nc>
  </rcc>
  <rcc rId="48680" sId="1">
    <oc r="R870">
      <f>'Z:\Экологи\РЕЕСТР М(П)НТКО\[Реестр М(П)НТКО г. Ханты-Мансийск.xlsx]РЕЕСТР'!W870</f>
    </oc>
    <nc r="R870">
      <f>'Z:\Экологи\РЕЕСТР М(П)НТКО\[Реестр М(П)НТКО г. Ханты-Мансийск.xlsx]РЕЕСТР'!W870</f>
    </nc>
  </rcc>
  <rcc rId="48681" sId="1">
    <oc r="S870">
      <f>'Z:\Экологи\РЕЕСТР М(П)НТКО\[Реестр М(П)НТКО г. Ханты-Мансийск.xlsx]РЕЕСТР'!X870</f>
    </oc>
    <nc r="S870">
      <f>'Z:\Экологи\РЕЕСТР М(П)НТКО\[Реестр М(П)НТКО г. Ханты-Мансийск.xlsx]РЕЕСТР'!X870</f>
    </nc>
  </rcc>
  <rcc rId="48682" sId="1">
    <oc r="T870">
      <f>'Z:\Экологи\РЕЕСТР М(П)НТКО\[Реестр М(П)НТКО г. Ханты-Мансийск.xlsx]РЕЕСТР'!AB870</f>
    </oc>
    <nc r="T870">
      <f>'Z:\Экологи\РЕЕСТР М(П)НТКО\[Реестр М(П)НТКО г. Ханты-Мансийск.xlsx]РЕЕСТР'!AB870</f>
    </nc>
  </rcc>
  <rcc rId="48683" sId="1">
    <oc r="U870">
      <f>'Z:\Экологи\РЕЕСТР М(П)НТКО\[Реестр М(П)НТКО г. Ханты-Мансийск.xlsx]РЕЕСТР'!AC870</f>
    </oc>
    <nc r="U870">
      <f>'Z:\Экологи\РЕЕСТР М(П)НТКО\[Реестр М(П)НТКО г. Ханты-Мансийск.xlsx]РЕЕСТР'!AC870</f>
    </nc>
  </rcc>
  <rcc rId="48684" sId="1">
    <oc r="V870">
      <f>'Z:\Экологи\РЕЕСТР М(П)НТКО\[Реестр М(П)НТКО г. Ханты-Мансийск.xlsx]РЕЕСТР'!AD870</f>
    </oc>
    <nc r="V870">
      <f>'Z:\Экологи\РЕЕСТР М(П)НТКО\[Реестр М(П)НТКО г. Ханты-Мансийск.xlsx]РЕЕСТР'!AD870</f>
    </nc>
  </rcc>
  <rcc rId="48685" sId="1">
    <oc r="W870">
      <f>'Z:\Экологи\РЕЕСТР М(П)НТКО\[Реестр М(П)НТКО г. Ханты-Мансийск.xlsx]РЕЕСТР'!AE870</f>
    </oc>
    <nc r="W870">
      <f>'Z:\Экологи\РЕЕСТР М(П)НТКО\[Реестр М(П)НТКО г. Ханты-Мансийск.xlsx]РЕЕСТР'!AE870</f>
    </nc>
  </rcc>
  <rcc rId="48686" sId="1">
    <oc r="X870">
      <f>'Z:\Экологи\РЕЕСТР М(П)НТКО\[Реестр М(П)НТКО г. Ханты-Мансийск.xlsx]РЕЕСТР'!AI870</f>
    </oc>
    <nc r="X870">
      <f>'Z:\Экологи\РЕЕСТР М(П)НТКО\[Реестр М(П)НТКО г. Ханты-Мансийск.xlsx]РЕЕСТР'!AI870</f>
    </nc>
  </rcc>
  <rcc rId="48687" sId="1">
    <oc r="Y870">
      <f>'Z:\Экологи\РЕЕСТР М(П)НТКО\[Реестр М(П)НТКО г. Ханты-Мансийск.xlsx]РЕЕСТР'!AM870</f>
    </oc>
    <nc r="Y870">
      <f>'Z:\Экологи\РЕЕСТР М(П)НТКО\[Реестр М(П)НТКО г. Ханты-Мансийск.xlsx]РЕЕСТР'!AM870</f>
    </nc>
  </rcc>
  <rcc rId="48688" sId="1">
    <oc r="B871">
      <f>'Z:\Экологи\РЕЕСТР М(П)НТКО\[Реестр М(П)НТКО г. Ханты-Мансийск.xlsx]РЕЕСТР'!B871</f>
    </oc>
    <nc r="B871">
      <f>'Z:\Экологи\РЕЕСТР М(П)НТКО\[Реестр М(П)НТКО г. Ханты-Мансийск.xlsx]РЕЕСТР'!B871</f>
    </nc>
  </rcc>
  <rcc rId="48689" sId="1">
    <oc r="C871">
      <f>'Z:\Экологи\РЕЕСТР М(П)НТКО\[Реестр М(П)НТКО г. Ханты-Мансийск.xlsx]РЕЕСТР'!C871</f>
    </oc>
    <nc r="C871">
      <f>'Z:\Экологи\РЕЕСТР М(П)НТКО\[Реестр М(П)НТКО г. Ханты-Мансийск.xlsx]РЕЕСТР'!C871</f>
    </nc>
  </rcc>
  <rcc rId="48690" sId="1">
    <oc r="D871">
      <f>'Z:\Экологи\РЕЕСТР М(П)НТКО\[Реестр М(П)НТКО г. Ханты-Мансийск.xlsx]РЕЕСТР'!D871</f>
    </oc>
    <nc r="D871">
      <f>'Z:\Экологи\РЕЕСТР М(П)НТКО\[Реестр М(П)НТКО г. Ханты-Мансийск.xlsx]РЕЕСТР'!D871</f>
    </nc>
  </rcc>
  <rcc rId="48691" sId="1">
    <oc r="E871">
      <f>'Z:\Экологи\РЕЕСТР М(П)НТКО\[Реестр М(П)НТКО г. Ханты-Мансийск.xlsx]РЕЕСТР'!F871</f>
    </oc>
    <nc r="E871">
      <f>'Z:\Экологи\РЕЕСТР М(П)НТКО\[Реестр М(П)НТКО г. Ханты-Мансийск.xlsx]РЕЕСТР'!F871</f>
    </nc>
  </rcc>
  <rcc rId="48692" sId="1">
    <oc r="F871">
      <f>'Z:\Экологи\РЕЕСТР М(П)НТКО\[Реестр М(П)НТКО г. Ханты-Мансийск.xlsx]РЕЕСТР'!H871</f>
    </oc>
    <nc r="F871">
      <f>'Z:\Экологи\РЕЕСТР М(П)НТКО\[Реестр М(П)НТКО г. Ханты-Мансийск.xlsx]РЕЕСТР'!H871</f>
    </nc>
  </rcc>
  <rcc rId="48693" sId="1">
    <oc r="G871">
      <f>'Z:\Экологи\РЕЕСТР М(П)НТКО\[Реестр М(П)НТКО г. Ханты-Мансийск.xlsx]РЕЕСТР'!I871</f>
    </oc>
    <nc r="G871">
      <f>'Z:\Экологи\РЕЕСТР М(П)НТКО\[Реестр М(П)НТКО г. Ханты-Мансийск.xlsx]РЕЕСТР'!I871</f>
    </nc>
  </rcc>
  <rcc rId="48694" sId="1">
    <oc r="H871">
      <f>'Z:\Экологи\РЕЕСТР М(П)НТКО\[Реестр М(П)НТКО г. Ханты-Мансийск.xlsx]РЕЕСТР'!J871</f>
    </oc>
    <nc r="H871">
      <f>'Z:\Экологи\РЕЕСТР М(П)НТКО\[Реестр М(П)НТКО г. Ханты-Мансийск.xlsx]РЕЕСТР'!J871</f>
    </nc>
  </rcc>
  <rcc rId="48695" sId="1">
    <oc r="I871">
      <f>'Z:\Экологи\РЕЕСТР М(П)НТКО\[Реестр М(П)НТКО г. Ханты-Мансийск.xlsx]РЕЕСТР'!K871</f>
    </oc>
    <nc r="I871">
      <f>'Z:\Экологи\РЕЕСТР М(П)НТКО\[Реестр М(П)НТКО г. Ханты-Мансийск.xlsx]РЕЕСТР'!K871</f>
    </nc>
  </rcc>
  <rcc rId="48696" sId="1">
    <oc r="J871">
      <f>'Z:\Экологи\РЕЕСТР М(П)НТКО\[Реестр М(П)НТКО г. Ханты-Мансийск.xlsx]РЕЕСТР'!L871</f>
    </oc>
    <nc r="J871">
      <f>'Z:\Экологи\РЕЕСТР М(П)НТКО\[Реестр М(П)НТКО г. Ханты-Мансийск.xlsx]РЕЕСТР'!L871</f>
    </nc>
  </rcc>
  <rcc rId="48697" sId="1">
    <oc r="K871">
      <f>'Z:\Экологи\РЕЕСТР М(П)НТКО\[Реестр М(П)НТКО г. Ханты-Мансийск.xlsx]РЕЕСТР'!M871</f>
    </oc>
    <nc r="K871">
      <f>'Z:\Экологи\РЕЕСТР М(П)НТКО\[Реестр М(П)НТКО г. Ханты-Мансийск.xlsx]РЕЕСТР'!M871</f>
    </nc>
  </rcc>
  <rcc rId="48698" sId="1">
    <oc r="L871">
      <f>'Z:\Экологи\РЕЕСТР М(П)НТКО\[Реестр М(П)НТКО г. Ханты-Мансийск.xlsx]РЕЕСТР'!N871</f>
    </oc>
    <nc r="L871">
      <f>'Z:\Экологи\РЕЕСТР М(П)НТКО\[Реестр М(П)НТКО г. Ханты-Мансийск.xlsx]РЕЕСТР'!N871</f>
    </nc>
  </rcc>
  <rcc rId="48699" sId="1">
    <oc r="M871">
      <f>'Z:\Экологи\РЕЕСТР М(П)НТКО\[Реестр М(П)НТКО г. Ханты-Мансийск.xlsx]РЕЕСТР'!O871</f>
    </oc>
    <nc r="M871">
      <f>'Z:\Экологи\РЕЕСТР М(П)НТКО\[Реестр М(П)НТКО г. Ханты-Мансийск.xlsx]РЕЕСТР'!O871</f>
    </nc>
  </rcc>
  <rcc rId="48700" sId="1">
    <oc r="N871">
      <f>'Z:\Экологи\РЕЕСТР М(П)НТКО\[Реестр М(П)НТКО г. Ханты-Мансийск.xlsx]РЕЕСТР'!P871</f>
    </oc>
    <nc r="N871">
      <f>'Z:\Экологи\РЕЕСТР М(П)НТКО\[Реестр М(П)НТКО г. Ханты-Мансийск.xlsx]РЕЕСТР'!P871</f>
    </nc>
  </rcc>
  <rcc rId="48701" sId="1">
    <oc r="O871">
      <f>'Z:\Экологи\РЕЕСТР М(П)НТКО\[Реестр М(П)НТКО г. Ханты-Мансийск.xlsx]РЕЕСТР'!Q871</f>
    </oc>
    <nc r="O871">
      <f>'Z:\Экологи\РЕЕСТР М(П)НТКО\[Реестр М(П)НТКО г. Ханты-Мансийск.xlsx]РЕЕСТР'!Q871</f>
    </nc>
  </rcc>
  <rcc rId="48702" sId="1">
    <oc r="P871">
      <f>'Z:\Экологи\РЕЕСТР М(П)НТКО\[Реестр М(П)НТКО г. Ханты-Мансийск.xlsx]РЕЕСТР'!R871</f>
    </oc>
    <nc r="P871">
      <f>'Z:\Экологи\РЕЕСТР М(П)НТКО\[Реестр М(П)НТКО г. Ханты-Мансийск.xlsx]РЕЕСТР'!R871</f>
    </nc>
  </rcc>
  <rcc rId="48703" sId="1">
    <oc r="Q871">
      <f>'Z:\Экологи\РЕЕСТР М(П)НТКО\[Реестр М(П)НТКО г. Ханты-Мансийск.xlsx]РЕЕСТР'!V871</f>
    </oc>
    <nc r="Q871">
      <f>'Z:\Экологи\РЕЕСТР М(П)НТКО\[Реестр М(П)НТКО г. Ханты-Мансийск.xlsx]РЕЕСТР'!V871</f>
    </nc>
  </rcc>
  <rcc rId="48704" sId="1">
    <oc r="R871">
      <f>'Z:\Экологи\РЕЕСТР М(П)НТКО\[Реестр М(П)НТКО г. Ханты-Мансийск.xlsx]РЕЕСТР'!W871</f>
    </oc>
    <nc r="R871">
      <f>'Z:\Экологи\РЕЕСТР М(П)НТКО\[Реестр М(П)НТКО г. Ханты-Мансийск.xlsx]РЕЕСТР'!W871</f>
    </nc>
  </rcc>
  <rcc rId="48705" sId="1">
    <oc r="S871">
      <f>'Z:\Экологи\РЕЕСТР М(П)НТКО\[Реестр М(П)НТКО г. Ханты-Мансийск.xlsx]РЕЕСТР'!X871</f>
    </oc>
    <nc r="S871">
      <f>'Z:\Экологи\РЕЕСТР М(П)НТКО\[Реестр М(П)НТКО г. Ханты-Мансийск.xlsx]РЕЕСТР'!X871</f>
    </nc>
  </rcc>
  <rcc rId="48706" sId="1">
    <oc r="T871">
      <f>'Z:\Экологи\РЕЕСТР М(П)НТКО\[Реестр М(П)НТКО г. Ханты-Мансийск.xlsx]РЕЕСТР'!AB871</f>
    </oc>
    <nc r="T871">
      <f>'Z:\Экологи\РЕЕСТР М(П)НТКО\[Реестр М(П)НТКО г. Ханты-Мансийск.xlsx]РЕЕСТР'!AB871</f>
    </nc>
  </rcc>
  <rcc rId="48707" sId="1">
    <oc r="U871">
      <f>'Z:\Экологи\РЕЕСТР М(П)НТКО\[Реестр М(П)НТКО г. Ханты-Мансийск.xlsx]РЕЕСТР'!AC871</f>
    </oc>
    <nc r="U871">
      <f>'Z:\Экологи\РЕЕСТР М(П)НТКО\[Реестр М(П)НТКО г. Ханты-Мансийск.xlsx]РЕЕСТР'!AC871</f>
    </nc>
  </rcc>
  <rcc rId="48708" sId="1">
    <oc r="V871">
      <f>'Z:\Экологи\РЕЕСТР М(П)НТКО\[Реестр М(П)НТКО г. Ханты-Мансийск.xlsx]РЕЕСТР'!AD871</f>
    </oc>
    <nc r="V871">
      <f>'Z:\Экологи\РЕЕСТР М(П)НТКО\[Реестр М(П)НТКО г. Ханты-Мансийск.xlsx]РЕЕСТР'!AD871</f>
    </nc>
  </rcc>
  <rcc rId="48709" sId="1">
    <oc r="W871">
      <f>'Z:\Экологи\РЕЕСТР М(П)НТКО\[Реестр М(П)НТКО г. Ханты-Мансийск.xlsx]РЕЕСТР'!AE871</f>
    </oc>
    <nc r="W871">
      <f>'Z:\Экологи\РЕЕСТР М(П)НТКО\[Реестр М(П)НТКО г. Ханты-Мансийск.xlsx]РЕЕСТР'!AE871</f>
    </nc>
  </rcc>
  <rcc rId="48710" sId="1">
    <oc r="X871">
      <f>'Z:\Экологи\РЕЕСТР М(П)НТКО\[Реестр М(П)НТКО г. Ханты-Мансийск.xlsx]РЕЕСТР'!AI871</f>
    </oc>
    <nc r="X871">
      <f>'Z:\Экологи\РЕЕСТР М(П)НТКО\[Реестр М(П)НТКО г. Ханты-Мансийск.xlsx]РЕЕСТР'!AI871</f>
    </nc>
  </rcc>
  <rcc rId="48711" sId="1">
    <oc r="Y871">
      <f>'Z:\Экологи\РЕЕСТР М(П)НТКО\[Реестр М(П)НТКО г. Ханты-Мансийск.xlsx]РЕЕСТР'!AM871</f>
    </oc>
    <nc r="Y871">
      <f>'Z:\Экологи\РЕЕСТР М(П)НТКО\[Реестр М(П)НТКО г. Ханты-Мансийск.xlsx]РЕЕСТР'!AM871</f>
    </nc>
  </rcc>
  <rcc rId="48712" sId="1">
    <oc r="B872">
      <f>'Z:\Экологи\РЕЕСТР М(П)НТКО\[Реестр М(П)НТКО г. Ханты-Мансийск.xlsx]РЕЕСТР'!B872</f>
    </oc>
    <nc r="B872">
      <f>'Z:\Экологи\РЕЕСТР М(П)НТКО\[Реестр М(П)НТКО г. Ханты-Мансийск.xlsx]РЕЕСТР'!B872</f>
    </nc>
  </rcc>
  <rcc rId="48713" sId="1">
    <oc r="C872">
      <f>'Z:\Экологи\РЕЕСТР М(П)НТКО\[Реестр М(П)НТКО г. Ханты-Мансийск.xlsx]РЕЕСТР'!C872</f>
    </oc>
    <nc r="C872">
      <f>'Z:\Экологи\РЕЕСТР М(П)НТКО\[Реестр М(П)НТКО г. Ханты-Мансийск.xlsx]РЕЕСТР'!C872</f>
    </nc>
  </rcc>
  <rcc rId="48714" sId="1">
    <oc r="D872">
      <f>'Z:\Экологи\РЕЕСТР М(П)НТКО\[Реестр М(П)НТКО г. Ханты-Мансийск.xlsx]РЕЕСТР'!D872</f>
    </oc>
    <nc r="D872">
      <f>'Z:\Экологи\РЕЕСТР М(П)НТКО\[Реестр М(П)НТКО г. Ханты-Мансийск.xlsx]РЕЕСТР'!D872</f>
    </nc>
  </rcc>
  <rcc rId="48715" sId="1">
    <oc r="E872">
      <f>'Z:\Экологи\РЕЕСТР М(П)НТКО\[Реестр М(П)НТКО г. Ханты-Мансийск.xlsx]РЕЕСТР'!F872</f>
    </oc>
    <nc r="E872">
      <f>'Z:\Экологи\РЕЕСТР М(П)НТКО\[Реестр М(П)НТКО г. Ханты-Мансийск.xlsx]РЕЕСТР'!F872</f>
    </nc>
  </rcc>
  <rcc rId="48716" sId="1">
    <oc r="F872">
      <f>'Z:\Экологи\РЕЕСТР М(П)НТКО\[Реестр М(П)НТКО г. Ханты-Мансийск.xlsx]РЕЕСТР'!H872</f>
    </oc>
    <nc r="F872">
      <f>'Z:\Экологи\РЕЕСТР М(П)НТКО\[Реестр М(П)НТКО г. Ханты-Мансийск.xlsx]РЕЕСТР'!H872</f>
    </nc>
  </rcc>
  <rcc rId="48717" sId="1">
    <oc r="G872">
      <f>'Z:\Экологи\РЕЕСТР М(П)НТКО\[Реестр М(П)НТКО г. Ханты-Мансийск.xlsx]РЕЕСТР'!I872</f>
    </oc>
    <nc r="G872">
      <f>'Z:\Экологи\РЕЕСТР М(П)НТКО\[Реестр М(П)НТКО г. Ханты-Мансийск.xlsx]РЕЕСТР'!I872</f>
    </nc>
  </rcc>
  <rcc rId="48718" sId="1">
    <oc r="H872">
      <f>'Z:\Экологи\РЕЕСТР М(П)НТКО\[Реестр М(П)НТКО г. Ханты-Мансийск.xlsx]РЕЕСТР'!J872</f>
    </oc>
    <nc r="H872">
      <f>'Z:\Экологи\РЕЕСТР М(П)НТКО\[Реестр М(П)НТКО г. Ханты-Мансийск.xlsx]РЕЕСТР'!J872</f>
    </nc>
  </rcc>
  <rcc rId="48719" sId="1">
    <oc r="I872">
      <f>'Z:\Экологи\РЕЕСТР М(П)НТКО\[Реестр М(П)НТКО г. Ханты-Мансийск.xlsx]РЕЕСТР'!K872</f>
    </oc>
    <nc r="I872">
      <f>'Z:\Экологи\РЕЕСТР М(П)НТКО\[Реестр М(П)НТКО г. Ханты-Мансийск.xlsx]РЕЕСТР'!K872</f>
    </nc>
  </rcc>
  <rcc rId="48720" sId="1">
    <oc r="J872">
      <f>'Z:\Экологи\РЕЕСТР М(П)НТКО\[Реестр М(П)НТКО г. Ханты-Мансийск.xlsx]РЕЕСТР'!L872</f>
    </oc>
    <nc r="J872">
      <f>'Z:\Экологи\РЕЕСТР М(П)НТКО\[Реестр М(П)НТКО г. Ханты-Мансийск.xlsx]РЕЕСТР'!L872</f>
    </nc>
  </rcc>
  <rcc rId="48721" sId="1">
    <oc r="K872">
      <f>'Z:\Экологи\РЕЕСТР М(П)НТКО\[Реестр М(П)НТКО г. Ханты-Мансийск.xlsx]РЕЕСТР'!M872</f>
    </oc>
    <nc r="K872">
      <f>'Z:\Экологи\РЕЕСТР М(П)НТКО\[Реестр М(П)НТКО г. Ханты-Мансийск.xlsx]РЕЕСТР'!M872</f>
    </nc>
  </rcc>
  <rcc rId="48722" sId="1">
    <oc r="L872">
      <f>'Z:\Экологи\РЕЕСТР М(П)НТКО\[Реестр М(П)НТКО г. Ханты-Мансийск.xlsx]РЕЕСТР'!N872</f>
    </oc>
    <nc r="L872">
      <f>'Z:\Экологи\РЕЕСТР М(П)НТКО\[Реестр М(П)НТКО г. Ханты-Мансийск.xlsx]РЕЕСТР'!N872</f>
    </nc>
  </rcc>
  <rcc rId="48723" sId="1">
    <oc r="M872">
      <f>'Z:\Экологи\РЕЕСТР М(П)НТКО\[Реестр М(П)НТКО г. Ханты-Мансийск.xlsx]РЕЕСТР'!O872</f>
    </oc>
    <nc r="M872">
      <f>'Z:\Экологи\РЕЕСТР М(П)НТКО\[Реестр М(П)НТКО г. Ханты-Мансийск.xlsx]РЕЕСТР'!O872</f>
    </nc>
  </rcc>
  <rcc rId="48724" sId="1">
    <oc r="N872">
      <f>'Z:\Экологи\РЕЕСТР М(П)НТКО\[Реестр М(П)НТКО г. Ханты-Мансийск.xlsx]РЕЕСТР'!P872</f>
    </oc>
    <nc r="N872">
      <f>'Z:\Экологи\РЕЕСТР М(П)НТКО\[Реестр М(П)НТКО г. Ханты-Мансийск.xlsx]РЕЕСТР'!P872</f>
    </nc>
  </rcc>
  <rcc rId="48725" sId="1">
    <oc r="O872">
      <f>'Z:\Экологи\РЕЕСТР М(П)НТКО\[Реестр М(П)НТКО г. Ханты-Мансийск.xlsx]РЕЕСТР'!Q872</f>
    </oc>
    <nc r="O872">
      <f>'Z:\Экологи\РЕЕСТР М(П)НТКО\[Реестр М(П)НТКО г. Ханты-Мансийск.xlsx]РЕЕСТР'!Q872</f>
    </nc>
  </rcc>
  <rcc rId="48726" sId="1">
    <oc r="P872">
      <f>'Z:\Экологи\РЕЕСТР М(П)НТКО\[Реестр М(П)НТКО г. Ханты-Мансийск.xlsx]РЕЕСТР'!R872</f>
    </oc>
    <nc r="P872">
      <f>'Z:\Экологи\РЕЕСТР М(П)НТКО\[Реестр М(П)НТКО г. Ханты-Мансийск.xlsx]РЕЕСТР'!R872</f>
    </nc>
  </rcc>
  <rcc rId="48727" sId="1">
    <oc r="Q872">
      <f>'Z:\Экологи\РЕЕСТР М(П)НТКО\[Реестр М(П)НТКО г. Ханты-Мансийск.xlsx]РЕЕСТР'!V872</f>
    </oc>
    <nc r="Q872">
      <f>'Z:\Экологи\РЕЕСТР М(П)НТКО\[Реестр М(П)НТКО г. Ханты-Мансийск.xlsx]РЕЕСТР'!V872</f>
    </nc>
  </rcc>
  <rcc rId="48728" sId="1">
    <oc r="R872">
      <f>'Z:\Экологи\РЕЕСТР М(П)НТКО\[Реестр М(П)НТКО г. Ханты-Мансийск.xlsx]РЕЕСТР'!W872</f>
    </oc>
    <nc r="R872">
      <f>'Z:\Экологи\РЕЕСТР М(П)НТКО\[Реестр М(П)НТКО г. Ханты-Мансийск.xlsx]РЕЕСТР'!W872</f>
    </nc>
  </rcc>
  <rcc rId="48729" sId="1">
    <oc r="S872">
      <f>'Z:\Экологи\РЕЕСТР М(П)НТКО\[Реестр М(П)НТКО г. Ханты-Мансийск.xlsx]РЕЕСТР'!X872</f>
    </oc>
    <nc r="S872">
      <f>'Z:\Экологи\РЕЕСТР М(П)НТКО\[Реестр М(П)НТКО г. Ханты-Мансийск.xlsx]РЕЕСТР'!X872</f>
    </nc>
  </rcc>
  <rcc rId="48730" sId="1">
    <oc r="T872">
      <f>'Z:\Экологи\РЕЕСТР М(П)НТКО\[Реестр М(П)НТКО г. Ханты-Мансийск.xlsx]РЕЕСТР'!AB872</f>
    </oc>
    <nc r="T872">
      <f>'Z:\Экологи\РЕЕСТР М(П)НТКО\[Реестр М(П)НТКО г. Ханты-Мансийск.xlsx]РЕЕСТР'!AB872</f>
    </nc>
  </rcc>
  <rcc rId="48731" sId="1">
    <oc r="U872">
      <f>'Z:\Экологи\РЕЕСТР М(П)НТКО\[Реестр М(П)НТКО г. Ханты-Мансийск.xlsx]РЕЕСТР'!AC872</f>
    </oc>
    <nc r="U872">
      <f>'Z:\Экологи\РЕЕСТР М(П)НТКО\[Реестр М(П)НТКО г. Ханты-Мансийск.xlsx]РЕЕСТР'!AC872</f>
    </nc>
  </rcc>
  <rcc rId="48732" sId="1">
    <oc r="V872">
      <f>'Z:\Экологи\РЕЕСТР М(П)НТКО\[Реестр М(П)НТКО г. Ханты-Мансийск.xlsx]РЕЕСТР'!AD872</f>
    </oc>
    <nc r="V872">
      <f>'Z:\Экологи\РЕЕСТР М(П)НТКО\[Реестр М(П)НТКО г. Ханты-Мансийск.xlsx]РЕЕСТР'!AD872</f>
    </nc>
  </rcc>
  <rcc rId="48733" sId="1">
    <oc r="W872">
      <f>'Z:\Экологи\РЕЕСТР М(П)НТКО\[Реестр М(П)НТКО г. Ханты-Мансийск.xlsx]РЕЕСТР'!AE872</f>
    </oc>
    <nc r="W872">
      <f>'Z:\Экологи\РЕЕСТР М(П)НТКО\[Реестр М(П)НТКО г. Ханты-Мансийск.xlsx]РЕЕСТР'!AE872</f>
    </nc>
  </rcc>
  <rcc rId="48734" sId="1">
    <oc r="X872">
      <f>'Z:\Экологи\РЕЕСТР М(П)НТКО\[Реестр М(П)НТКО г. Ханты-Мансийск.xlsx]РЕЕСТР'!AI872</f>
    </oc>
    <nc r="X872">
      <f>'Z:\Экологи\РЕЕСТР М(П)НТКО\[Реестр М(П)НТКО г. Ханты-Мансийск.xlsx]РЕЕСТР'!AI872</f>
    </nc>
  </rcc>
  <rcc rId="48735" sId="1">
    <oc r="Y872">
      <f>'Z:\Экологи\РЕЕСТР М(П)НТКО\[Реестр М(П)НТКО г. Ханты-Мансийск.xlsx]РЕЕСТР'!AM872</f>
    </oc>
    <nc r="Y872">
      <f>'Z:\Экологи\РЕЕСТР М(П)НТКО\[Реестр М(П)НТКО г. Ханты-Мансийск.xlsx]РЕЕСТР'!AM872</f>
    </nc>
  </rcc>
  <rcc rId="48736" sId="1">
    <oc r="B873">
      <f>'Z:\Экологи\РЕЕСТР М(П)НТКО\[Реестр М(П)НТКО г. Ханты-Мансийск.xlsx]РЕЕСТР'!B873</f>
    </oc>
    <nc r="B873">
      <f>'Z:\Экологи\РЕЕСТР М(П)НТКО\[Реестр М(П)НТКО г. Ханты-Мансийск.xlsx]РЕЕСТР'!B873</f>
    </nc>
  </rcc>
  <rcc rId="48737" sId="1">
    <oc r="C873">
      <f>'Z:\Экологи\РЕЕСТР М(П)НТКО\[Реестр М(П)НТКО г. Ханты-Мансийск.xlsx]РЕЕСТР'!C873</f>
    </oc>
    <nc r="C873">
      <f>'Z:\Экологи\РЕЕСТР М(П)НТКО\[Реестр М(П)НТКО г. Ханты-Мансийск.xlsx]РЕЕСТР'!C873</f>
    </nc>
  </rcc>
  <rcc rId="48738" sId="1">
    <oc r="D873">
      <f>'Z:\Экологи\РЕЕСТР М(П)НТКО\[Реестр М(П)НТКО г. Ханты-Мансийск.xlsx]РЕЕСТР'!D873</f>
    </oc>
    <nc r="D873">
      <f>'Z:\Экологи\РЕЕСТР М(П)НТКО\[Реестр М(П)НТКО г. Ханты-Мансийск.xlsx]РЕЕСТР'!D873</f>
    </nc>
  </rcc>
  <rcc rId="48739" sId="1">
    <oc r="E873">
      <f>'Z:\Экологи\РЕЕСТР М(П)НТКО\[Реестр М(П)НТКО г. Ханты-Мансийск.xlsx]РЕЕСТР'!F873</f>
    </oc>
    <nc r="E873">
      <f>'Z:\Экологи\РЕЕСТР М(П)НТКО\[Реестр М(П)НТКО г. Ханты-Мансийск.xlsx]РЕЕСТР'!F873</f>
    </nc>
  </rcc>
  <rcc rId="48740" sId="1">
    <oc r="F873">
      <f>'Z:\Экологи\РЕЕСТР М(П)НТКО\[Реестр М(П)НТКО г. Ханты-Мансийск.xlsx]РЕЕСТР'!H873</f>
    </oc>
    <nc r="F873">
      <f>'Z:\Экологи\РЕЕСТР М(П)НТКО\[Реестр М(П)НТКО г. Ханты-Мансийск.xlsx]РЕЕСТР'!H873</f>
    </nc>
  </rcc>
  <rcc rId="48741" sId="1">
    <oc r="G873">
      <f>'Z:\Экологи\РЕЕСТР М(П)НТКО\[Реестр М(П)НТКО г. Ханты-Мансийск.xlsx]РЕЕСТР'!I873</f>
    </oc>
    <nc r="G873">
      <f>'Z:\Экологи\РЕЕСТР М(П)НТКО\[Реестр М(П)НТКО г. Ханты-Мансийск.xlsx]РЕЕСТР'!I873</f>
    </nc>
  </rcc>
  <rcc rId="48742" sId="1">
    <oc r="H873">
      <f>'Z:\Экологи\РЕЕСТР М(П)НТКО\[Реестр М(П)НТКО г. Ханты-Мансийск.xlsx]РЕЕСТР'!J873</f>
    </oc>
    <nc r="H873">
      <f>'Z:\Экологи\РЕЕСТР М(П)НТКО\[Реестр М(П)НТКО г. Ханты-Мансийск.xlsx]РЕЕСТР'!J873</f>
    </nc>
  </rcc>
  <rcc rId="48743" sId="1">
    <oc r="I873">
      <f>'Z:\Экологи\РЕЕСТР М(П)НТКО\[Реестр М(П)НТКО г. Ханты-Мансийск.xlsx]РЕЕСТР'!K873</f>
    </oc>
    <nc r="I873">
      <f>'Z:\Экологи\РЕЕСТР М(П)НТКО\[Реестр М(П)НТКО г. Ханты-Мансийск.xlsx]РЕЕСТР'!K873</f>
    </nc>
  </rcc>
  <rcc rId="48744" sId="1">
    <oc r="J873">
      <f>'Z:\Экологи\РЕЕСТР М(П)НТКО\[Реестр М(П)НТКО г. Ханты-Мансийск.xlsx]РЕЕСТР'!L873</f>
    </oc>
    <nc r="J873">
      <f>'Z:\Экологи\РЕЕСТР М(П)НТКО\[Реестр М(П)НТКО г. Ханты-Мансийск.xlsx]РЕЕСТР'!L873</f>
    </nc>
  </rcc>
  <rcc rId="48745" sId="1">
    <oc r="K873">
      <f>'Z:\Экологи\РЕЕСТР М(П)НТКО\[Реестр М(П)НТКО г. Ханты-Мансийск.xlsx]РЕЕСТР'!M873</f>
    </oc>
    <nc r="K873">
      <f>'Z:\Экологи\РЕЕСТР М(П)НТКО\[Реестр М(П)НТКО г. Ханты-Мансийск.xlsx]РЕЕСТР'!M873</f>
    </nc>
  </rcc>
  <rcc rId="48746" sId="1">
    <oc r="L873">
      <f>'Z:\Экологи\РЕЕСТР М(П)НТКО\[Реестр М(П)НТКО г. Ханты-Мансийск.xlsx]РЕЕСТР'!N873</f>
    </oc>
    <nc r="L873">
      <f>'Z:\Экологи\РЕЕСТР М(П)НТКО\[Реестр М(П)НТКО г. Ханты-Мансийск.xlsx]РЕЕСТР'!N873</f>
    </nc>
  </rcc>
  <rcc rId="48747" sId="1">
    <oc r="M873">
      <f>'Z:\Экологи\РЕЕСТР М(П)НТКО\[Реестр М(П)НТКО г. Ханты-Мансийск.xlsx]РЕЕСТР'!O873</f>
    </oc>
    <nc r="M873">
      <f>'Z:\Экологи\РЕЕСТР М(П)НТКО\[Реестр М(П)НТКО г. Ханты-Мансийск.xlsx]РЕЕСТР'!O873</f>
    </nc>
  </rcc>
  <rcc rId="48748" sId="1">
    <oc r="N873">
      <f>'Z:\Экологи\РЕЕСТР М(П)НТКО\[Реестр М(П)НТКО г. Ханты-Мансийск.xlsx]РЕЕСТР'!P873</f>
    </oc>
    <nc r="N873">
      <f>'Z:\Экологи\РЕЕСТР М(П)НТКО\[Реестр М(П)НТКО г. Ханты-Мансийск.xlsx]РЕЕСТР'!P873</f>
    </nc>
  </rcc>
  <rcc rId="48749" sId="1">
    <oc r="O873">
      <f>'Z:\Экологи\РЕЕСТР М(П)НТКО\[Реестр М(П)НТКО г. Ханты-Мансийск.xlsx]РЕЕСТР'!Q873</f>
    </oc>
    <nc r="O873">
      <f>'Z:\Экологи\РЕЕСТР М(П)НТКО\[Реестр М(П)НТКО г. Ханты-Мансийск.xlsx]РЕЕСТР'!Q873</f>
    </nc>
  </rcc>
  <rcc rId="48750" sId="1">
    <oc r="P873">
      <f>'Z:\Экологи\РЕЕСТР М(П)НТКО\[Реестр М(П)НТКО г. Ханты-Мансийск.xlsx]РЕЕСТР'!R873</f>
    </oc>
    <nc r="P873">
      <f>'Z:\Экологи\РЕЕСТР М(П)НТКО\[Реестр М(П)НТКО г. Ханты-Мансийск.xlsx]РЕЕСТР'!R873</f>
    </nc>
  </rcc>
  <rcc rId="48751" sId="1">
    <oc r="Q873">
      <f>'Z:\Экологи\РЕЕСТР М(П)НТКО\[Реестр М(П)НТКО г. Ханты-Мансийск.xlsx]РЕЕСТР'!V873</f>
    </oc>
    <nc r="Q873">
      <f>'Z:\Экологи\РЕЕСТР М(П)НТКО\[Реестр М(П)НТКО г. Ханты-Мансийск.xlsx]РЕЕСТР'!V873</f>
    </nc>
  </rcc>
  <rcc rId="48752" sId="1">
    <oc r="R873">
      <f>'Z:\Экологи\РЕЕСТР М(П)НТКО\[Реестр М(П)НТКО г. Ханты-Мансийск.xlsx]РЕЕСТР'!W873</f>
    </oc>
    <nc r="R873">
      <f>'Z:\Экологи\РЕЕСТР М(П)НТКО\[Реестр М(П)НТКО г. Ханты-Мансийск.xlsx]РЕЕСТР'!W873</f>
    </nc>
  </rcc>
  <rcc rId="48753" sId="1">
    <oc r="S873">
      <f>'Z:\Экологи\РЕЕСТР М(П)НТКО\[Реестр М(П)НТКО г. Ханты-Мансийск.xlsx]РЕЕСТР'!X873</f>
    </oc>
    <nc r="S873">
      <f>'Z:\Экологи\РЕЕСТР М(П)НТКО\[Реестр М(П)НТКО г. Ханты-Мансийск.xlsx]РЕЕСТР'!X873</f>
    </nc>
  </rcc>
  <rcc rId="48754" sId="1">
    <oc r="T873">
      <f>'Z:\Экологи\РЕЕСТР М(П)НТКО\[Реестр М(П)НТКО г. Ханты-Мансийск.xlsx]РЕЕСТР'!AB873</f>
    </oc>
    <nc r="T873">
      <f>'Z:\Экологи\РЕЕСТР М(П)НТКО\[Реестр М(П)НТКО г. Ханты-Мансийск.xlsx]РЕЕСТР'!AB873</f>
    </nc>
  </rcc>
  <rcc rId="48755" sId="1">
    <oc r="U873">
      <f>'Z:\Экологи\РЕЕСТР М(П)НТКО\[Реестр М(П)НТКО г. Ханты-Мансийск.xlsx]РЕЕСТР'!AC873</f>
    </oc>
    <nc r="U873">
      <f>'Z:\Экологи\РЕЕСТР М(П)НТКО\[Реестр М(П)НТКО г. Ханты-Мансийск.xlsx]РЕЕСТР'!AC873</f>
    </nc>
  </rcc>
  <rcc rId="48756" sId="1">
    <oc r="V873">
      <f>'Z:\Экологи\РЕЕСТР М(П)НТКО\[Реестр М(П)НТКО г. Ханты-Мансийск.xlsx]РЕЕСТР'!AD873</f>
    </oc>
    <nc r="V873">
      <f>'Z:\Экологи\РЕЕСТР М(П)НТКО\[Реестр М(П)НТКО г. Ханты-Мансийск.xlsx]РЕЕСТР'!AD873</f>
    </nc>
  </rcc>
  <rcc rId="48757" sId="1">
    <oc r="W873">
      <f>'Z:\Экологи\РЕЕСТР М(П)НТКО\[Реестр М(П)НТКО г. Ханты-Мансийск.xlsx]РЕЕСТР'!AE873</f>
    </oc>
    <nc r="W873">
      <f>'Z:\Экологи\РЕЕСТР М(П)НТКО\[Реестр М(П)НТКО г. Ханты-Мансийск.xlsx]РЕЕСТР'!AE873</f>
    </nc>
  </rcc>
  <rcc rId="48758" sId="1">
    <oc r="X873">
      <f>'Z:\Экологи\РЕЕСТР М(П)НТКО\[Реестр М(П)НТКО г. Ханты-Мансийск.xlsx]РЕЕСТР'!AI873</f>
    </oc>
    <nc r="X873">
      <f>'Z:\Экологи\РЕЕСТР М(П)НТКО\[Реестр М(П)НТКО г. Ханты-Мансийск.xlsx]РЕЕСТР'!AI873</f>
    </nc>
  </rcc>
  <rcc rId="48759" sId="1">
    <oc r="Y873">
      <f>'Z:\Экологи\РЕЕСТР М(П)НТКО\[Реестр М(П)НТКО г. Ханты-Мансийск.xlsx]РЕЕСТР'!AM873</f>
    </oc>
    <nc r="Y873">
      <f>'Z:\Экологи\РЕЕСТР М(П)НТКО\[Реестр М(П)НТКО г. Ханты-Мансийск.xlsx]РЕЕСТР'!AM873</f>
    </nc>
  </rcc>
  <rcc rId="48760" sId="1">
    <oc r="B874">
      <f>'Z:\Экологи\РЕЕСТР М(П)НТКО\[Реестр М(П)НТКО г. Ханты-Мансийск.xlsx]РЕЕСТР'!B874</f>
    </oc>
    <nc r="B874">
      <f>'Z:\Экологи\РЕЕСТР М(П)НТКО\[Реестр М(П)НТКО г. Ханты-Мансийск.xlsx]РЕЕСТР'!B874</f>
    </nc>
  </rcc>
  <rcc rId="48761" sId="1">
    <oc r="C874">
      <f>'Z:\Экологи\РЕЕСТР М(П)НТКО\[Реестр М(П)НТКО г. Ханты-Мансийск.xlsx]РЕЕСТР'!C874</f>
    </oc>
    <nc r="C874">
      <f>'Z:\Экологи\РЕЕСТР М(П)НТКО\[Реестр М(П)НТКО г. Ханты-Мансийск.xlsx]РЕЕСТР'!C874</f>
    </nc>
  </rcc>
  <rcc rId="48762" sId="1">
    <oc r="D874">
      <f>'Z:\Экологи\РЕЕСТР М(П)НТКО\[Реестр М(П)НТКО г. Ханты-Мансийск.xlsx]РЕЕСТР'!D874</f>
    </oc>
    <nc r="D874">
      <f>'Z:\Экологи\РЕЕСТР М(П)НТКО\[Реестр М(П)НТКО г. Ханты-Мансийск.xlsx]РЕЕСТР'!D874</f>
    </nc>
  </rcc>
  <rcc rId="48763" sId="1">
    <oc r="E874">
      <f>'Z:\Экологи\РЕЕСТР М(П)НТКО\[Реестр М(П)НТКО г. Ханты-Мансийск.xlsx]РЕЕСТР'!F874</f>
    </oc>
    <nc r="E874">
      <f>'Z:\Экологи\РЕЕСТР М(П)НТКО\[Реестр М(П)НТКО г. Ханты-Мансийск.xlsx]РЕЕСТР'!F874</f>
    </nc>
  </rcc>
  <rcc rId="48764" sId="1">
    <oc r="F874">
      <f>'Z:\Экологи\РЕЕСТР М(П)НТКО\[Реестр М(П)НТКО г. Ханты-Мансийск.xlsx]РЕЕСТР'!H874</f>
    </oc>
    <nc r="F874">
      <f>'Z:\Экологи\РЕЕСТР М(П)НТКО\[Реестр М(П)НТКО г. Ханты-Мансийск.xlsx]РЕЕСТР'!H874</f>
    </nc>
  </rcc>
  <rcc rId="48765" sId="1">
    <oc r="G874">
      <f>'Z:\Экологи\РЕЕСТР М(П)НТКО\[Реестр М(П)НТКО г. Ханты-Мансийск.xlsx]РЕЕСТР'!I874</f>
    </oc>
    <nc r="G874">
      <f>'Z:\Экологи\РЕЕСТР М(П)НТКО\[Реестр М(П)НТКО г. Ханты-Мансийск.xlsx]РЕЕСТР'!I874</f>
    </nc>
  </rcc>
  <rcc rId="48766" sId="1">
    <oc r="H874">
      <f>'Z:\Экологи\РЕЕСТР М(П)НТКО\[Реестр М(П)НТКО г. Ханты-Мансийск.xlsx]РЕЕСТР'!J874</f>
    </oc>
    <nc r="H874">
      <f>'Z:\Экологи\РЕЕСТР М(П)НТКО\[Реестр М(П)НТКО г. Ханты-Мансийск.xlsx]РЕЕСТР'!J874</f>
    </nc>
  </rcc>
  <rcc rId="48767" sId="1">
    <oc r="I874">
      <f>'Z:\Экологи\РЕЕСТР М(П)НТКО\[Реестр М(П)НТКО г. Ханты-Мансийск.xlsx]РЕЕСТР'!K874</f>
    </oc>
    <nc r="I874">
      <f>'Z:\Экологи\РЕЕСТР М(П)НТКО\[Реестр М(П)НТКО г. Ханты-Мансийск.xlsx]РЕЕСТР'!K874</f>
    </nc>
  </rcc>
  <rcc rId="48768" sId="1">
    <oc r="J874">
      <f>'Z:\Экологи\РЕЕСТР М(П)НТКО\[Реестр М(П)НТКО г. Ханты-Мансийск.xlsx]РЕЕСТР'!L874</f>
    </oc>
    <nc r="J874">
      <f>'Z:\Экологи\РЕЕСТР М(П)НТКО\[Реестр М(П)НТКО г. Ханты-Мансийск.xlsx]РЕЕСТР'!L874</f>
    </nc>
  </rcc>
  <rcc rId="48769" sId="1">
    <oc r="K874">
      <f>'Z:\Экологи\РЕЕСТР М(П)НТКО\[Реестр М(П)НТКО г. Ханты-Мансийск.xlsx]РЕЕСТР'!M874</f>
    </oc>
    <nc r="K874">
      <f>'Z:\Экологи\РЕЕСТР М(П)НТКО\[Реестр М(П)НТКО г. Ханты-Мансийск.xlsx]РЕЕСТР'!M874</f>
    </nc>
  </rcc>
  <rcc rId="48770" sId="1">
    <oc r="L874">
      <f>'Z:\Экологи\РЕЕСТР М(П)НТКО\[Реестр М(П)НТКО г. Ханты-Мансийск.xlsx]РЕЕСТР'!N874</f>
    </oc>
    <nc r="L874">
      <f>'Z:\Экологи\РЕЕСТР М(П)НТКО\[Реестр М(П)НТКО г. Ханты-Мансийск.xlsx]РЕЕСТР'!N874</f>
    </nc>
  </rcc>
  <rcc rId="48771" sId="1">
    <oc r="M874">
      <f>'Z:\Экологи\РЕЕСТР М(П)НТКО\[Реестр М(П)НТКО г. Ханты-Мансийск.xlsx]РЕЕСТР'!O874</f>
    </oc>
    <nc r="M874">
      <f>'Z:\Экологи\РЕЕСТР М(П)НТКО\[Реестр М(П)НТКО г. Ханты-Мансийск.xlsx]РЕЕСТР'!O874</f>
    </nc>
  </rcc>
  <rcc rId="48772" sId="1">
    <oc r="N874">
      <f>'Z:\Экологи\РЕЕСТР М(П)НТКО\[Реестр М(П)НТКО г. Ханты-Мансийск.xlsx]РЕЕСТР'!P874</f>
    </oc>
    <nc r="N874">
      <f>'Z:\Экологи\РЕЕСТР М(П)НТКО\[Реестр М(П)НТКО г. Ханты-Мансийск.xlsx]РЕЕСТР'!P874</f>
    </nc>
  </rcc>
  <rcc rId="48773" sId="1">
    <oc r="O874">
      <f>'Z:\Экологи\РЕЕСТР М(П)НТКО\[Реестр М(П)НТКО г. Ханты-Мансийск.xlsx]РЕЕСТР'!Q874</f>
    </oc>
    <nc r="O874">
      <f>'Z:\Экологи\РЕЕСТР М(П)НТКО\[Реестр М(П)НТКО г. Ханты-Мансийск.xlsx]РЕЕСТР'!Q874</f>
    </nc>
  </rcc>
  <rcc rId="48774" sId="1">
    <oc r="P874">
      <f>'Z:\Экологи\РЕЕСТР М(П)НТКО\[Реестр М(П)НТКО г. Ханты-Мансийск.xlsx]РЕЕСТР'!R874</f>
    </oc>
    <nc r="P874">
      <f>'Z:\Экологи\РЕЕСТР М(П)НТКО\[Реестр М(П)НТКО г. Ханты-Мансийск.xlsx]РЕЕСТР'!R874</f>
    </nc>
  </rcc>
  <rcc rId="48775" sId="1">
    <oc r="Q874">
      <f>'Z:\Экологи\РЕЕСТР М(П)НТКО\[Реестр М(П)НТКО г. Ханты-Мансийск.xlsx]РЕЕСТР'!V874</f>
    </oc>
    <nc r="Q874">
      <f>'Z:\Экологи\РЕЕСТР М(П)НТКО\[Реестр М(П)НТКО г. Ханты-Мансийск.xlsx]РЕЕСТР'!V874</f>
    </nc>
  </rcc>
  <rcc rId="48776" sId="1">
    <oc r="R874">
      <f>'Z:\Экологи\РЕЕСТР М(П)НТКО\[Реестр М(П)НТКО г. Ханты-Мансийск.xlsx]РЕЕСТР'!W874</f>
    </oc>
    <nc r="R874">
      <f>'Z:\Экологи\РЕЕСТР М(П)НТКО\[Реестр М(П)НТКО г. Ханты-Мансийск.xlsx]РЕЕСТР'!W874</f>
    </nc>
  </rcc>
  <rcc rId="48777" sId="1">
    <oc r="S874">
      <f>'Z:\Экологи\РЕЕСТР М(П)НТКО\[Реестр М(П)НТКО г. Ханты-Мансийск.xlsx]РЕЕСТР'!X874</f>
    </oc>
    <nc r="S874">
      <f>'Z:\Экологи\РЕЕСТР М(П)НТКО\[Реестр М(П)НТКО г. Ханты-Мансийск.xlsx]РЕЕСТР'!X874</f>
    </nc>
  </rcc>
  <rcc rId="48778" sId="1">
    <oc r="T874">
      <f>'Z:\Экологи\РЕЕСТР М(П)НТКО\[Реестр М(П)НТКО г. Ханты-Мансийск.xlsx]РЕЕСТР'!AB874</f>
    </oc>
    <nc r="T874">
      <f>'Z:\Экологи\РЕЕСТР М(П)НТКО\[Реестр М(П)НТКО г. Ханты-Мансийск.xlsx]РЕЕСТР'!AB874</f>
    </nc>
  </rcc>
  <rcc rId="48779" sId="1">
    <oc r="U874">
      <f>'Z:\Экологи\РЕЕСТР М(П)НТКО\[Реестр М(П)НТКО г. Ханты-Мансийск.xlsx]РЕЕСТР'!AC874</f>
    </oc>
    <nc r="U874">
      <f>'Z:\Экологи\РЕЕСТР М(П)НТКО\[Реестр М(П)НТКО г. Ханты-Мансийск.xlsx]РЕЕСТР'!AC874</f>
    </nc>
  </rcc>
  <rcc rId="48780" sId="1">
    <oc r="V874">
      <f>'Z:\Экологи\РЕЕСТР М(П)НТКО\[Реестр М(П)НТКО г. Ханты-Мансийск.xlsx]РЕЕСТР'!AD874</f>
    </oc>
    <nc r="V874">
      <f>'Z:\Экологи\РЕЕСТР М(П)НТКО\[Реестр М(П)НТКО г. Ханты-Мансийск.xlsx]РЕЕСТР'!AD874</f>
    </nc>
  </rcc>
  <rcc rId="48781" sId="1">
    <oc r="W874">
      <f>'Z:\Экологи\РЕЕСТР М(П)НТКО\[Реестр М(П)НТКО г. Ханты-Мансийск.xlsx]РЕЕСТР'!AE874</f>
    </oc>
    <nc r="W874">
      <f>'Z:\Экологи\РЕЕСТР М(П)НТКО\[Реестр М(П)НТКО г. Ханты-Мансийск.xlsx]РЕЕСТР'!AE874</f>
    </nc>
  </rcc>
  <rcc rId="48782" sId="1">
    <oc r="X874">
      <f>'Z:\Экологи\РЕЕСТР М(П)НТКО\[Реестр М(П)НТКО г. Ханты-Мансийск.xlsx]РЕЕСТР'!AI874</f>
    </oc>
    <nc r="X874">
      <f>'Z:\Экологи\РЕЕСТР М(П)НТКО\[Реестр М(П)НТКО г. Ханты-Мансийск.xlsx]РЕЕСТР'!AI874</f>
    </nc>
  </rcc>
  <rcc rId="48783" sId="1">
    <oc r="Y874">
      <f>'Z:\Экологи\РЕЕСТР М(П)НТКО\[Реестр М(П)НТКО г. Ханты-Мансийск.xlsx]РЕЕСТР'!AM874</f>
    </oc>
    <nc r="Y874">
      <f>'Z:\Экологи\РЕЕСТР М(П)НТКО\[Реестр М(П)НТКО г. Ханты-Мансийск.xlsx]РЕЕСТР'!AM874</f>
    </nc>
  </rcc>
  <rcc rId="48784" sId="1">
    <oc r="B875">
      <f>'Z:\Экологи\РЕЕСТР М(П)НТКО\[Реестр М(П)НТКО г. Ханты-Мансийск.xlsx]РЕЕСТР'!B875</f>
    </oc>
    <nc r="B875">
      <f>'Z:\Экологи\РЕЕСТР М(П)НТКО\[Реестр М(П)НТКО г. Ханты-Мансийск.xlsx]РЕЕСТР'!B875</f>
    </nc>
  </rcc>
  <rcc rId="48785" sId="1">
    <oc r="C875">
      <f>'Z:\Экологи\РЕЕСТР М(П)НТКО\[Реестр М(П)НТКО г. Ханты-Мансийск.xlsx]РЕЕСТР'!C875</f>
    </oc>
    <nc r="C875">
      <f>'Z:\Экологи\РЕЕСТР М(П)НТКО\[Реестр М(П)НТКО г. Ханты-Мансийск.xlsx]РЕЕСТР'!C875</f>
    </nc>
  </rcc>
  <rcc rId="48786" sId="1">
    <oc r="D875">
      <f>'Z:\Экологи\РЕЕСТР М(П)НТКО\[Реестр М(П)НТКО г. Ханты-Мансийск.xlsx]РЕЕСТР'!D875</f>
    </oc>
    <nc r="D875">
      <f>'Z:\Экологи\РЕЕСТР М(П)НТКО\[Реестр М(П)НТКО г. Ханты-Мансийск.xlsx]РЕЕСТР'!D875</f>
    </nc>
  </rcc>
  <rcc rId="48787" sId="1">
    <oc r="E875">
      <f>'Z:\Экологи\РЕЕСТР М(П)НТКО\[Реестр М(П)НТКО г. Ханты-Мансийск.xlsx]РЕЕСТР'!F875</f>
    </oc>
    <nc r="E875">
      <f>'Z:\Экологи\РЕЕСТР М(П)НТКО\[Реестр М(П)НТКО г. Ханты-Мансийск.xlsx]РЕЕСТР'!F875</f>
    </nc>
  </rcc>
  <rcc rId="48788" sId="1">
    <oc r="F875">
      <f>'Z:\Экологи\РЕЕСТР М(П)НТКО\[Реестр М(П)НТКО г. Ханты-Мансийск.xlsx]РЕЕСТР'!H875</f>
    </oc>
    <nc r="F875">
      <f>'Z:\Экологи\РЕЕСТР М(П)НТКО\[Реестр М(П)НТКО г. Ханты-Мансийск.xlsx]РЕЕСТР'!H875</f>
    </nc>
  </rcc>
  <rcc rId="48789" sId="1">
    <oc r="G875">
      <f>'Z:\Экологи\РЕЕСТР М(П)НТКО\[Реестр М(П)НТКО г. Ханты-Мансийск.xlsx]РЕЕСТР'!I875</f>
    </oc>
    <nc r="G875">
      <f>'Z:\Экологи\РЕЕСТР М(П)НТКО\[Реестр М(П)НТКО г. Ханты-Мансийск.xlsx]РЕЕСТР'!I875</f>
    </nc>
  </rcc>
  <rcc rId="48790" sId="1">
    <oc r="H875">
      <f>'Z:\Экологи\РЕЕСТР М(П)НТКО\[Реестр М(П)НТКО г. Ханты-Мансийск.xlsx]РЕЕСТР'!J875</f>
    </oc>
    <nc r="H875">
      <f>'Z:\Экологи\РЕЕСТР М(П)НТКО\[Реестр М(П)НТКО г. Ханты-Мансийск.xlsx]РЕЕСТР'!J875</f>
    </nc>
  </rcc>
  <rcc rId="48791" sId="1">
    <oc r="I875">
      <f>'Z:\Экологи\РЕЕСТР М(П)НТКО\[Реестр М(П)НТКО г. Ханты-Мансийск.xlsx]РЕЕСТР'!K875</f>
    </oc>
    <nc r="I875">
      <f>'Z:\Экологи\РЕЕСТР М(П)НТКО\[Реестр М(П)НТКО г. Ханты-Мансийск.xlsx]РЕЕСТР'!K875</f>
    </nc>
  </rcc>
  <rcc rId="48792" sId="1">
    <oc r="J875">
      <f>'Z:\Экологи\РЕЕСТР М(П)НТКО\[Реестр М(П)НТКО г. Ханты-Мансийск.xlsx]РЕЕСТР'!L875</f>
    </oc>
    <nc r="J875">
      <f>'Z:\Экологи\РЕЕСТР М(П)НТКО\[Реестр М(П)НТКО г. Ханты-Мансийск.xlsx]РЕЕСТР'!L875</f>
    </nc>
  </rcc>
  <rcc rId="48793" sId="1">
    <oc r="K875">
      <f>'Z:\Экологи\РЕЕСТР М(П)НТКО\[Реестр М(П)НТКО г. Ханты-Мансийск.xlsx]РЕЕСТР'!M875</f>
    </oc>
    <nc r="K875">
      <f>'Z:\Экологи\РЕЕСТР М(П)НТКО\[Реестр М(П)НТКО г. Ханты-Мансийск.xlsx]РЕЕСТР'!M875</f>
    </nc>
  </rcc>
  <rcc rId="48794" sId="1">
    <oc r="L875">
      <f>'Z:\Экологи\РЕЕСТР М(П)НТКО\[Реестр М(П)НТКО г. Ханты-Мансийск.xlsx]РЕЕСТР'!N875</f>
    </oc>
    <nc r="L875">
      <f>'Z:\Экологи\РЕЕСТР М(П)НТКО\[Реестр М(П)НТКО г. Ханты-Мансийск.xlsx]РЕЕСТР'!N875</f>
    </nc>
  </rcc>
  <rcc rId="48795" sId="1">
    <oc r="M875">
      <f>'Z:\Экологи\РЕЕСТР М(П)НТКО\[Реестр М(П)НТКО г. Ханты-Мансийск.xlsx]РЕЕСТР'!O875</f>
    </oc>
    <nc r="M875">
      <f>'Z:\Экологи\РЕЕСТР М(П)НТКО\[Реестр М(П)НТКО г. Ханты-Мансийск.xlsx]РЕЕСТР'!O875</f>
    </nc>
  </rcc>
  <rcc rId="48796" sId="1">
    <oc r="N875">
      <f>'Z:\Экологи\РЕЕСТР М(П)НТКО\[Реестр М(П)НТКО г. Ханты-Мансийск.xlsx]РЕЕСТР'!P875</f>
    </oc>
    <nc r="N875">
      <f>'Z:\Экологи\РЕЕСТР М(П)НТКО\[Реестр М(П)НТКО г. Ханты-Мансийск.xlsx]РЕЕСТР'!P875</f>
    </nc>
  </rcc>
  <rcc rId="48797" sId="1">
    <oc r="O875">
      <f>'Z:\Экологи\РЕЕСТР М(П)НТКО\[Реестр М(П)НТКО г. Ханты-Мансийск.xlsx]РЕЕСТР'!Q875</f>
    </oc>
    <nc r="O875">
      <f>'Z:\Экологи\РЕЕСТР М(П)НТКО\[Реестр М(П)НТКО г. Ханты-Мансийск.xlsx]РЕЕСТР'!Q875</f>
    </nc>
  </rcc>
  <rcc rId="48798" sId="1">
    <oc r="P875">
      <f>'Z:\Экологи\РЕЕСТР М(П)НТКО\[Реестр М(П)НТКО г. Ханты-Мансийск.xlsx]РЕЕСТР'!R875</f>
    </oc>
    <nc r="P875">
      <f>'Z:\Экологи\РЕЕСТР М(П)НТКО\[Реестр М(П)НТКО г. Ханты-Мансийск.xlsx]РЕЕСТР'!R875</f>
    </nc>
  </rcc>
  <rcc rId="48799" sId="1">
    <oc r="Q875">
      <f>'Z:\Экологи\РЕЕСТР М(П)НТКО\[Реестр М(П)НТКО г. Ханты-Мансийск.xlsx]РЕЕСТР'!V875</f>
    </oc>
    <nc r="Q875">
      <f>'Z:\Экологи\РЕЕСТР М(П)НТКО\[Реестр М(П)НТКО г. Ханты-Мансийск.xlsx]РЕЕСТР'!V875</f>
    </nc>
  </rcc>
  <rcc rId="48800" sId="1">
    <oc r="R875">
      <f>'Z:\Экологи\РЕЕСТР М(П)НТКО\[Реестр М(П)НТКО г. Ханты-Мансийск.xlsx]РЕЕСТР'!W875</f>
    </oc>
    <nc r="R875">
      <f>'Z:\Экологи\РЕЕСТР М(П)НТКО\[Реестр М(П)НТКО г. Ханты-Мансийск.xlsx]РЕЕСТР'!W875</f>
    </nc>
  </rcc>
  <rcc rId="48801" sId="1">
    <oc r="S875">
      <f>'Z:\Экологи\РЕЕСТР М(П)НТКО\[Реестр М(П)НТКО г. Ханты-Мансийск.xlsx]РЕЕСТР'!X875</f>
    </oc>
    <nc r="S875">
      <f>'Z:\Экологи\РЕЕСТР М(П)НТКО\[Реестр М(П)НТКО г. Ханты-Мансийск.xlsx]РЕЕСТР'!X875</f>
    </nc>
  </rcc>
  <rcc rId="48802" sId="1">
    <oc r="T875">
      <f>'Z:\Экологи\РЕЕСТР М(П)НТКО\[Реестр М(П)НТКО г. Ханты-Мансийск.xlsx]РЕЕСТР'!AB875</f>
    </oc>
    <nc r="T875">
      <f>'Z:\Экологи\РЕЕСТР М(П)НТКО\[Реестр М(П)НТКО г. Ханты-Мансийск.xlsx]РЕЕСТР'!AB875</f>
    </nc>
  </rcc>
  <rcc rId="48803" sId="1">
    <oc r="U875">
      <f>'Z:\Экологи\РЕЕСТР М(П)НТКО\[Реестр М(П)НТКО г. Ханты-Мансийск.xlsx]РЕЕСТР'!AC875</f>
    </oc>
    <nc r="U875">
      <f>'Z:\Экологи\РЕЕСТР М(П)НТКО\[Реестр М(П)НТКО г. Ханты-Мансийск.xlsx]РЕЕСТР'!AC875</f>
    </nc>
  </rcc>
  <rcc rId="48804" sId="1">
    <oc r="V875">
      <f>'Z:\Экологи\РЕЕСТР М(П)НТКО\[Реестр М(П)НТКО г. Ханты-Мансийск.xlsx]РЕЕСТР'!AD875</f>
    </oc>
    <nc r="V875">
      <f>'Z:\Экологи\РЕЕСТР М(П)НТКО\[Реестр М(П)НТКО г. Ханты-Мансийск.xlsx]РЕЕСТР'!AD875</f>
    </nc>
  </rcc>
  <rcc rId="48805" sId="1">
    <oc r="W875">
      <f>'Z:\Экологи\РЕЕСТР М(П)НТКО\[Реестр М(П)НТКО г. Ханты-Мансийск.xlsx]РЕЕСТР'!AE875</f>
    </oc>
    <nc r="W875">
      <f>'Z:\Экологи\РЕЕСТР М(П)НТКО\[Реестр М(П)НТКО г. Ханты-Мансийск.xlsx]РЕЕСТР'!AE875</f>
    </nc>
  </rcc>
  <rcc rId="48806" sId="1">
    <oc r="X875">
      <f>'Z:\Экологи\РЕЕСТР М(П)НТКО\[Реестр М(П)НТКО г. Ханты-Мансийск.xlsx]РЕЕСТР'!AI875</f>
    </oc>
    <nc r="X875">
      <f>'Z:\Экологи\РЕЕСТР М(П)НТКО\[Реестр М(П)НТКО г. Ханты-Мансийск.xlsx]РЕЕСТР'!AI875</f>
    </nc>
  </rcc>
  <rcc rId="48807" sId="1">
    <oc r="Y875">
      <f>'Z:\Экологи\РЕЕСТР М(П)НТКО\[Реестр М(П)НТКО г. Ханты-Мансийск.xlsx]РЕЕСТР'!AM875</f>
    </oc>
    <nc r="Y875">
      <f>'Z:\Экологи\РЕЕСТР М(П)НТКО\[Реестр М(П)НТКО г. Ханты-Мансийск.xlsx]РЕЕСТР'!AM875</f>
    </nc>
  </rcc>
  <rcc rId="48808" sId="1">
    <oc r="B876">
      <f>'Z:\Экологи\РЕЕСТР М(П)НТКО\[Реестр М(П)НТКО г. Ханты-Мансийск.xlsx]РЕЕСТР'!B876</f>
    </oc>
    <nc r="B876">
      <f>'Z:\Экологи\РЕЕСТР М(П)НТКО\[Реестр М(П)НТКО г. Ханты-Мансийск.xlsx]РЕЕСТР'!B876</f>
    </nc>
  </rcc>
  <rcc rId="48809" sId="1">
    <oc r="C876">
      <f>'Z:\Экологи\РЕЕСТР М(П)НТКО\[Реестр М(П)НТКО г. Ханты-Мансийск.xlsx]РЕЕСТР'!C876</f>
    </oc>
    <nc r="C876">
      <f>'Z:\Экологи\РЕЕСТР М(П)НТКО\[Реестр М(П)НТКО г. Ханты-Мансийск.xlsx]РЕЕСТР'!C876</f>
    </nc>
  </rcc>
  <rcc rId="48810" sId="1">
    <oc r="D876">
      <f>'Z:\Экологи\РЕЕСТР М(П)НТКО\[Реестр М(П)НТКО г. Ханты-Мансийск.xlsx]РЕЕСТР'!D876</f>
    </oc>
    <nc r="D876">
      <f>'Z:\Экологи\РЕЕСТР М(П)НТКО\[Реестр М(П)НТКО г. Ханты-Мансийск.xlsx]РЕЕСТР'!D876</f>
    </nc>
  </rcc>
  <rcc rId="48811" sId="1">
    <oc r="E876">
      <f>'Z:\Экологи\РЕЕСТР М(П)НТКО\[Реестр М(П)НТКО г. Ханты-Мансийск.xlsx]РЕЕСТР'!F876</f>
    </oc>
    <nc r="E876">
      <f>'Z:\Экологи\РЕЕСТР М(П)НТКО\[Реестр М(П)НТКО г. Ханты-Мансийск.xlsx]РЕЕСТР'!F876</f>
    </nc>
  </rcc>
  <rcc rId="48812" sId="1">
    <oc r="F876">
      <f>'Z:\Экологи\РЕЕСТР М(П)НТКО\[Реестр М(П)НТКО г. Ханты-Мансийск.xlsx]РЕЕСТР'!H876</f>
    </oc>
    <nc r="F876">
      <f>'Z:\Экологи\РЕЕСТР М(П)НТКО\[Реестр М(П)НТКО г. Ханты-Мансийск.xlsx]РЕЕСТР'!H876</f>
    </nc>
  </rcc>
  <rcc rId="48813" sId="1">
    <oc r="G876">
      <f>'Z:\Экологи\РЕЕСТР М(П)НТКО\[Реестр М(П)НТКО г. Ханты-Мансийск.xlsx]РЕЕСТР'!I876</f>
    </oc>
    <nc r="G876">
      <f>'Z:\Экологи\РЕЕСТР М(П)НТКО\[Реестр М(П)НТКО г. Ханты-Мансийск.xlsx]РЕЕСТР'!I876</f>
    </nc>
  </rcc>
  <rcc rId="48814" sId="1">
    <oc r="H876">
      <f>'Z:\Экологи\РЕЕСТР М(П)НТКО\[Реестр М(П)НТКО г. Ханты-Мансийск.xlsx]РЕЕСТР'!J876</f>
    </oc>
    <nc r="H876">
      <f>'Z:\Экологи\РЕЕСТР М(П)НТКО\[Реестр М(П)НТКО г. Ханты-Мансийск.xlsx]РЕЕСТР'!J876</f>
    </nc>
  </rcc>
  <rcc rId="48815" sId="1">
    <oc r="I876">
      <f>'Z:\Экологи\РЕЕСТР М(П)НТКО\[Реестр М(П)НТКО г. Ханты-Мансийск.xlsx]РЕЕСТР'!K876</f>
    </oc>
    <nc r="I876">
      <f>'Z:\Экологи\РЕЕСТР М(П)НТКО\[Реестр М(П)НТКО г. Ханты-Мансийск.xlsx]РЕЕСТР'!K876</f>
    </nc>
  </rcc>
  <rcc rId="48816" sId="1">
    <oc r="J876">
      <f>'Z:\Экологи\РЕЕСТР М(П)НТКО\[Реестр М(П)НТКО г. Ханты-Мансийск.xlsx]РЕЕСТР'!L876</f>
    </oc>
    <nc r="J876">
      <f>'Z:\Экологи\РЕЕСТР М(П)НТКО\[Реестр М(П)НТКО г. Ханты-Мансийск.xlsx]РЕЕСТР'!L876</f>
    </nc>
  </rcc>
  <rcc rId="48817" sId="1">
    <oc r="K876">
      <f>'Z:\Экологи\РЕЕСТР М(П)НТКО\[Реестр М(П)НТКО г. Ханты-Мансийск.xlsx]РЕЕСТР'!M876</f>
    </oc>
    <nc r="K876">
      <f>'Z:\Экологи\РЕЕСТР М(П)НТКО\[Реестр М(П)НТКО г. Ханты-Мансийск.xlsx]РЕЕСТР'!M876</f>
    </nc>
  </rcc>
  <rcc rId="48818" sId="1">
    <oc r="L876">
      <f>'Z:\Экологи\РЕЕСТР М(П)НТКО\[Реестр М(П)НТКО г. Ханты-Мансийск.xlsx]РЕЕСТР'!N876</f>
    </oc>
    <nc r="L876">
      <f>'Z:\Экологи\РЕЕСТР М(П)НТКО\[Реестр М(П)НТКО г. Ханты-Мансийск.xlsx]РЕЕСТР'!N876</f>
    </nc>
  </rcc>
  <rcc rId="48819" sId="1">
    <oc r="M876">
      <f>'Z:\Экологи\РЕЕСТР М(П)НТКО\[Реестр М(П)НТКО г. Ханты-Мансийск.xlsx]РЕЕСТР'!O876</f>
    </oc>
    <nc r="M876">
      <f>'Z:\Экологи\РЕЕСТР М(П)НТКО\[Реестр М(П)НТКО г. Ханты-Мансийск.xlsx]РЕЕСТР'!O876</f>
    </nc>
  </rcc>
  <rcc rId="48820" sId="1">
    <oc r="N876">
      <f>'Z:\Экологи\РЕЕСТР М(П)НТКО\[Реестр М(П)НТКО г. Ханты-Мансийск.xlsx]РЕЕСТР'!P876</f>
    </oc>
    <nc r="N876">
      <f>'Z:\Экологи\РЕЕСТР М(П)НТКО\[Реестр М(П)НТКО г. Ханты-Мансийск.xlsx]РЕЕСТР'!P876</f>
    </nc>
  </rcc>
  <rcc rId="48821" sId="1">
    <oc r="O876">
      <f>'Z:\Экологи\РЕЕСТР М(П)НТКО\[Реестр М(П)НТКО г. Ханты-Мансийск.xlsx]РЕЕСТР'!Q876</f>
    </oc>
    <nc r="O876">
      <f>'Z:\Экологи\РЕЕСТР М(П)НТКО\[Реестр М(П)НТКО г. Ханты-Мансийск.xlsx]РЕЕСТР'!Q876</f>
    </nc>
  </rcc>
  <rcc rId="48822" sId="1">
    <oc r="P876">
      <f>'Z:\Экологи\РЕЕСТР М(П)НТКО\[Реестр М(П)НТКО г. Ханты-Мансийск.xlsx]РЕЕСТР'!R876</f>
    </oc>
    <nc r="P876">
      <f>'Z:\Экологи\РЕЕСТР М(П)НТКО\[Реестр М(П)НТКО г. Ханты-Мансийск.xlsx]РЕЕСТР'!R876</f>
    </nc>
  </rcc>
  <rcc rId="48823" sId="1">
    <oc r="Q876">
      <f>'Z:\Экологи\РЕЕСТР М(П)НТКО\[Реестр М(П)НТКО г. Ханты-Мансийск.xlsx]РЕЕСТР'!V876</f>
    </oc>
    <nc r="Q876">
      <f>'Z:\Экологи\РЕЕСТР М(П)НТКО\[Реестр М(П)НТКО г. Ханты-Мансийск.xlsx]РЕЕСТР'!V876</f>
    </nc>
  </rcc>
  <rcc rId="48824" sId="1">
    <oc r="R876">
      <f>'Z:\Экологи\РЕЕСТР М(П)НТКО\[Реестр М(П)НТКО г. Ханты-Мансийск.xlsx]РЕЕСТР'!W876</f>
    </oc>
    <nc r="R876">
      <f>'Z:\Экологи\РЕЕСТР М(П)НТКО\[Реестр М(П)НТКО г. Ханты-Мансийск.xlsx]РЕЕСТР'!W876</f>
    </nc>
  </rcc>
  <rcc rId="48825" sId="1">
    <oc r="S876">
      <f>'Z:\Экологи\РЕЕСТР М(П)НТКО\[Реестр М(П)НТКО г. Ханты-Мансийск.xlsx]РЕЕСТР'!X876</f>
    </oc>
    <nc r="S876">
      <f>'Z:\Экологи\РЕЕСТР М(П)НТКО\[Реестр М(П)НТКО г. Ханты-Мансийск.xlsx]РЕЕСТР'!X876</f>
    </nc>
  </rcc>
  <rcc rId="48826" sId="1">
    <oc r="T876">
      <f>'Z:\Экологи\РЕЕСТР М(П)НТКО\[Реестр М(П)НТКО г. Ханты-Мансийск.xlsx]РЕЕСТР'!AB876</f>
    </oc>
    <nc r="T876">
      <f>'Z:\Экологи\РЕЕСТР М(П)НТКО\[Реестр М(П)НТКО г. Ханты-Мансийск.xlsx]РЕЕСТР'!AB876</f>
    </nc>
  </rcc>
  <rcc rId="48827" sId="1">
    <oc r="U876">
      <f>'Z:\Экологи\РЕЕСТР М(П)НТКО\[Реестр М(П)НТКО г. Ханты-Мансийск.xlsx]РЕЕСТР'!AC876</f>
    </oc>
    <nc r="U876">
      <f>'Z:\Экологи\РЕЕСТР М(П)НТКО\[Реестр М(П)НТКО г. Ханты-Мансийск.xlsx]РЕЕСТР'!AC876</f>
    </nc>
  </rcc>
  <rcc rId="48828" sId="1">
    <oc r="V876">
      <f>'Z:\Экологи\РЕЕСТР М(П)НТКО\[Реестр М(П)НТКО г. Ханты-Мансийск.xlsx]РЕЕСТР'!AD876</f>
    </oc>
    <nc r="V876">
      <f>'Z:\Экологи\РЕЕСТР М(П)НТКО\[Реестр М(П)НТКО г. Ханты-Мансийск.xlsx]РЕЕСТР'!AD876</f>
    </nc>
  </rcc>
  <rcc rId="48829" sId="1">
    <oc r="W876">
      <f>'Z:\Экологи\РЕЕСТР М(П)НТКО\[Реестр М(П)НТКО г. Ханты-Мансийск.xlsx]РЕЕСТР'!AE876</f>
    </oc>
    <nc r="W876">
      <f>'Z:\Экологи\РЕЕСТР М(П)НТКО\[Реестр М(П)НТКО г. Ханты-Мансийск.xlsx]РЕЕСТР'!AE876</f>
    </nc>
  </rcc>
  <rcc rId="48830" sId="1">
    <oc r="X876">
      <f>'Z:\Экологи\РЕЕСТР М(П)НТКО\[Реестр М(П)НТКО г. Ханты-Мансийск.xlsx]РЕЕСТР'!AI876</f>
    </oc>
    <nc r="X876">
      <f>'Z:\Экологи\РЕЕСТР М(П)НТКО\[Реестр М(П)НТКО г. Ханты-Мансийск.xlsx]РЕЕСТР'!AI876</f>
    </nc>
  </rcc>
  <rcc rId="48831" sId="1">
    <oc r="Y876">
      <f>'Z:\Экологи\РЕЕСТР М(П)НТКО\[Реестр М(П)НТКО г. Ханты-Мансийск.xlsx]РЕЕСТР'!AM876</f>
    </oc>
    <nc r="Y876">
      <f>'Z:\Экологи\РЕЕСТР М(П)НТКО\[Реестр М(П)НТКО г. Ханты-Мансийск.xlsx]РЕЕСТР'!AM876</f>
    </nc>
  </rcc>
  <rcc rId="48832" sId="1">
    <oc r="B877">
      <f>'Z:\Экологи\РЕЕСТР М(П)НТКО\[Реестр М(П)НТКО г. Ханты-Мансийск.xlsx]РЕЕСТР'!B877</f>
    </oc>
    <nc r="B877">
      <f>'Z:\Экологи\РЕЕСТР М(П)НТКО\[Реестр М(П)НТКО г. Ханты-Мансийск.xlsx]РЕЕСТР'!B877</f>
    </nc>
  </rcc>
  <rcc rId="48833" sId="1">
    <oc r="C877">
      <f>'Z:\Экологи\РЕЕСТР М(П)НТКО\[Реестр М(П)НТКО г. Ханты-Мансийск.xlsx]РЕЕСТР'!C877</f>
    </oc>
    <nc r="C877">
      <f>'Z:\Экологи\РЕЕСТР М(П)НТКО\[Реестр М(П)НТКО г. Ханты-Мансийск.xlsx]РЕЕСТР'!C877</f>
    </nc>
  </rcc>
  <rcc rId="48834" sId="1">
    <oc r="D877">
      <f>'Z:\Экологи\РЕЕСТР М(П)НТКО\[Реестр М(П)НТКО г. Ханты-Мансийск.xlsx]РЕЕСТР'!D877</f>
    </oc>
    <nc r="D877">
      <f>'Z:\Экологи\РЕЕСТР М(П)НТКО\[Реестр М(П)НТКО г. Ханты-Мансийск.xlsx]РЕЕСТР'!D877</f>
    </nc>
  </rcc>
  <rcc rId="48835" sId="1">
    <oc r="E877">
      <f>'Z:\Экологи\РЕЕСТР М(П)НТКО\[Реестр М(П)НТКО г. Ханты-Мансийск.xlsx]РЕЕСТР'!F877</f>
    </oc>
    <nc r="E877">
      <f>'Z:\Экологи\РЕЕСТР М(П)НТКО\[Реестр М(П)НТКО г. Ханты-Мансийск.xlsx]РЕЕСТР'!F877</f>
    </nc>
  </rcc>
  <rcc rId="48836" sId="1">
    <oc r="F877">
      <f>'Z:\Экологи\РЕЕСТР М(П)НТКО\[Реестр М(П)НТКО г. Ханты-Мансийск.xlsx]РЕЕСТР'!H877</f>
    </oc>
    <nc r="F877">
      <f>'Z:\Экологи\РЕЕСТР М(П)НТКО\[Реестр М(П)НТКО г. Ханты-Мансийск.xlsx]РЕЕСТР'!H877</f>
    </nc>
  </rcc>
  <rcc rId="48837" sId="1">
    <oc r="G877">
      <f>'Z:\Экологи\РЕЕСТР М(П)НТКО\[Реестр М(П)НТКО г. Ханты-Мансийск.xlsx]РЕЕСТР'!I877</f>
    </oc>
    <nc r="G877">
      <f>'Z:\Экологи\РЕЕСТР М(П)НТКО\[Реестр М(П)НТКО г. Ханты-Мансийск.xlsx]РЕЕСТР'!I877</f>
    </nc>
  </rcc>
  <rcc rId="48838" sId="1">
    <oc r="H877">
      <f>'Z:\Экологи\РЕЕСТР М(П)НТКО\[Реестр М(П)НТКО г. Ханты-Мансийск.xlsx]РЕЕСТР'!J877</f>
    </oc>
    <nc r="H877">
      <f>'Z:\Экологи\РЕЕСТР М(П)НТКО\[Реестр М(П)НТКО г. Ханты-Мансийск.xlsx]РЕЕСТР'!J877</f>
    </nc>
  </rcc>
  <rcc rId="48839" sId="1">
    <oc r="I877">
      <f>'Z:\Экологи\РЕЕСТР М(П)НТКО\[Реестр М(П)НТКО г. Ханты-Мансийск.xlsx]РЕЕСТР'!K877</f>
    </oc>
    <nc r="I877">
      <f>'Z:\Экологи\РЕЕСТР М(П)НТКО\[Реестр М(П)НТКО г. Ханты-Мансийск.xlsx]РЕЕСТР'!K877</f>
    </nc>
  </rcc>
  <rcc rId="48840" sId="1">
    <oc r="J877">
      <f>'Z:\Экологи\РЕЕСТР М(П)НТКО\[Реестр М(П)НТКО г. Ханты-Мансийск.xlsx]РЕЕСТР'!L877</f>
    </oc>
    <nc r="J877">
      <f>'Z:\Экологи\РЕЕСТР М(П)НТКО\[Реестр М(П)НТКО г. Ханты-Мансийск.xlsx]РЕЕСТР'!L877</f>
    </nc>
  </rcc>
  <rcc rId="48841" sId="1">
    <oc r="K877">
      <f>'Z:\Экологи\РЕЕСТР М(П)НТКО\[Реестр М(П)НТКО г. Ханты-Мансийск.xlsx]РЕЕСТР'!M877</f>
    </oc>
    <nc r="K877">
      <f>'Z:\Экологи\РЕЕСТР М(П)НТКО\[Реестр М(П)НТКО г. Ханты-Мансийск.xlsx]РЕЕСТР'!M877</f>
    </nc>
  </rcc>
  <rcc rId="48842" sId="1">
    <oc r="L877">
      <f>'Z:\Экологи\РЕЕСТР М(П)НТКО\[Реестр М(П)НТКО г. Ханты-Мансийск.xlsx]РЕЕСТР'!N877</f>
    </oc>
    <nc r="L877">
      <f>'Z:\Экологи\РЕЕСТР М(П)НТКО\[Реестр М(П)НТКО г. Ханты-Мансийск.xlsx]РЕЕСТР'!N877</f>
    </nc>
  </rcc>
  <rcc rId="48843" sId="1">
    <oc r="M877">
      <f>'Z:\Экологи\РЕЕСТР М(П)НТКО\[Реестр М(П)НТКО г. Ханты-Мансийск.xlsx]РЕЕСТР'!O877</f>
    </oc>
    <nc r="M877">
      <f>'Z:\Экологи\РЕЕСТР М(П)НТКО\[Реестр М(П)НТКО г. Ханты-Мансийск.xlsx]РЕЕСТР'!O877</f>
    </nc>
  </rcc>
  <rcc rId="48844" sId="1">
    <oc r="N877">
      <f>'Z:\Экологи\РЕЕСТР М(П)НТКО\[Реестр М(П)НТКО г. Ханты-Мансийск.xlsx]РЕЕСТР'!P877</f>
    </oc>
    <nc r="N877">
      <f>'Z:\Экологи\РЕЕСТР М(П)НТКО\[Реестр М(П)НТКО г. Ханты-Мансийск.xlsx]РЕЕСТР'!P877</f>
    </nc>
  </rcc>
  <rcc rId="48845" sId="1">
    <oc r="O877">
      <f>'Z:\Экологи\РЕЕСТР М(П)НТКО\[Реестр М(П)НТКО г. Ханты-Мансийск.xlsx]РЕЕСТР'!Q877</f>
    </oc>
    <nc r="O877">
      <f>'Z:\Экологи\РЕЕСТР М(П)НТКО\[Реестр М(П)НТКО г. Ханты-Мансийск.xlsx]РЕЕСТР'!Q877</f>
    </nc>
  </rcc>
  <rcc rId="48846" sId="1">
    <oc r="P877">
      <f>'Z:\Экологи\РЕЕСТР М(П)НТКО\[Реестр М(П)НТКО г. Ханты-Мансийск.xlsx]РЕЕСТР'!R877</f>
    </oc>
    <nc r="P877">
      <f>'Z:\Экологи\РЕЕСТР М(П)НТКО\[Реестр М(П)НТКО г. Ханты-Мансийск.xlsx]РЕЕСТР'!R877</f>
    </nc>
  </rcc>
  <rcc rId="48847" sId="1">
    <oc r="Q877">
      <f>'Z:\Экологи\РЕЕСТР М(П)НТКО\[Реестр М(П)НТКО г. Ханты-Мансийск.xlsx]РЕЕСТР'!V877</f>
    </oc>
    <nc r="Q877">
      <f>'Z:\Экологи\РЕЕСТР М(П)НТКО\[Реестр М(П)НТКО г. Ханты-Мансийск.xlsx]РЕЕСТР'!V877</f>
    </nc>
  </rcc>
  <rcc rId="48848" sId="1">
    <oc r="R877">
      <f>'Z:\Экологи\РЕЕСТР М(П)НТКО\[Реестр М(П)НТКО г. Ханты-Мансийск.xlsx]РЕЕСТР'!W877</f>
    </oc>
    <nc r="R877">
      <f>'Z:\Экологи\РЕЕСТР М(П)НТКО\[Реестр М(П)НТКО г. Ханты-Мансийск.xlsx]РЕЕСТР'!W877</f>
    </nc>
  </rcc>
  <rcc rId="48849" sId="1">
    <oc r="S877">
      <f>'Z:\Экологи\РЕЕСТР М(П)НТКО\[Реестр М(П)НТКО г. Ханты-Мансийск.xlsx]РЕЕСТР'!X877</f>
    </oc>
    <nc r="S877">
      <f>'Z:\Экологи\РЕЕСТР М(П)НТКО\[Реестр М(П)НТКО г. Ханты-Мансийск.xlsx]РЕЕСТР'!X877</f>
    </nc>
  </rcc>
  <rcc rId="48850" sId="1">
    <oc r="T877">
      <f>'Z:\Экологи\РЕЕСТР М(П)НТКО\[Реестр М(П)НТКО г. Ханты-Мансийск.xlsx]РЕЕСТР'!AB877</f>
    </oc>
    <nc r="T877">
      <f>'Z:\Экологи\РЕЕСТР М(П)НТКО\[Реестр М(П)НТКО г. Ханты-Мансийск.xlsx]РЕЕСТР'!AB877</f>
    </nc>
  </rcc>
  <rcc rId="48851" sId="1">
    <oc r="U877">
      <f>'Z:\Экологи\РЕЕСТР М(П)НТКО\[Реестр М(П)НТКО г. Ханты-Мансийск.xlsx]РЕЕСТР'!AC877</f>
    </oc>
    <nc r="U877">
      <f>'Z:\Экологи\РЕЕСТР М(П)НТКО\[Реестр М(П)НТКО г. Ханты-Мансийск.xlsx]РЕЕСТР'!AC877</f>
    </nc>
  </rcc>
  <rcc rId="48852" sId="1">
    <oc r="V877">
      <f>'Z:\Экологи\РЕЕСТР М(П)НТКО\[Реестр М(П)НТКО г. Ханты-Мансийск.xlsx]РЕЕСТР'!AD877</f>
    </oc>
    <nc r="V877">
      <f>'Z:\Экологи\РЕЕСТР М(П)НТКО\[Реестр М(П)НТКО г. Ханты-Мансийск.xlsx]РЕЕСТР'!AD877</f>
    </nc>
  </rcc>
  <rcc rId="48853" sId="1">
    <oc r="W877">
      <f>'Z:\Экологи\РЕЕСТР М(П)НТКО\[Реестр М(П)НТКО г. Ханты-Мансийск.xlsx]РЕЕСТР'!AE877</f>
    </oc>
    <nc r="W877">
      <f>'Z:\Экологи\РЕЕСТР М(П)НТКО\[Реестр М(П)НТКО г. Ханты-Мансийск.xlsx]РЕЕСТР'!AE877</f>
    </nc>
  </rcc>
  <rcc rId="48854" sId="1">
    <oc r="X877">
      <f>'Z:\Экологи\РЕЕСТР М(П)НТКО\[Реестр М(П)НТКО г. Ханты-Мансийск.xlsx]РЕЕСТР'!AI877</f>
    </oc>
    <nc r="X877">
      <f>'Z:\Экологи\РЕЕСТР М(П)НТКО\[Реестр М(П)НТКО г. Ханты-Мансийск.xlsx]РЕЕСТР'!AI877</f>
    </nc>
  </rcc>
  <rcc rId="48855" sId="1">
    <oc r="Y877">
      <f>'Z:\Экологи\РЕЕСТР М(П)НТКО\[Реестр М(П)НТКО г. Ханты-Мансийск.xlsx]РЕЕСТР'!AM877</f>
    </oc>
    <nc r="Y877">
      <f>'Z:\Экологи\РЕЕСТР М(П)НТКО\[Реестр М(П)НТКО г. Ханты-Мансийск.xlsx]РЕЕСТР'!AM877</f>
    </nc>
  </rcc>
  <rcc rId="48856" sId="1">
    <oc r="B878">
      <f>'Z:\Экологи\РЕЕСТР М(П)НТКО\[Реестр М(П)НТКО г. Ханты-Мансийск.xlsx]РЕЕСТР'!B878</f>
    </oc>
    <nc r="B878">
      <f>'Z:\Экологи\РЕЕСТР М(П)НТКО\[Реестр М(П)НТКО г. Ханты-Мансийск.xlsx]РЕЕСТР'!B878</f>
    </nc>
  </rcc>
  <rcc rId="48857" sId="1">
    <oc r="C878">
      <f>'Z:\Экологи\РЕЕСТР М(П)НТКО\[Реестр М(П)НТКО г. Ханты-Мансийск.xlsx]РЕЕСТР'!C878</f>
    </oc>
    <nc r="C878">
      <f>'Z:\Экологи\РЕЕСТР М(П)НТКО\[Реестр М(П)НТКО г. Ханты-Мансийск.xlsx]РЕЕСТР'!C878</f>
    </nc>
  </rcc>
  <rcc rId="48858" sId="1">
    <oc r="D878">
      <f>'Z:\Экологи\РЕЕСТР М(П)НТКО\[Реестр М(П)НТКО г. Ханты-Мансийск.xlsx]РЕЕСТР'!D878</f>
    </oc>
    <nc r="D878">
      <f>'Z:\Экологи\РЕЕСТР М(П)НТКО\[Реестр М(П)НТКО г. Ханты-Мансийск.xlsx]РЕЕСТР'!D878</f>
    </nc>
  </rcc>
  <rcc rId="48859" sId="1">
    <oc r="E878">
      <f>'Z:\Экологи\РЕЕСТР М(П)НТКО\[Реестр М(П)НТКО г. Ханты-Мансийск.xlsx]РЕЕСТР'!F878</f>
    </oc>
    <nc r="E878">
      <f>'Z:\Экологи\РЕЕСТР М(П)НТКО\[Реестр М(П)НТКО г. Ханты-Мансийск.xlsx]РЕЕСТР'!F878</f>
    </nc>
  </rcc>
  <rcc rId="48860" sId="1">
    <oc r="F878">
      <f>'Z:\Экологи\РЕЕСТР М(П)НТКО\[Реестр М(П)НТКО г. Ханты-Мансийск.xlsx]РЕЕСТР'!H878</f>
    </oc>
    <nc r="F878">
      <f>'Z:\Экологи\РЕЕСТР М(П)НТКО\[Реестр М(П)НТКО г. Ханты-Мансийск.xlsx]РЕЕСТР'!H878</f>
    </nc>
  </rcc>
  <rcc rId="48861" sId="1">
    <oc r="G878">
      <f>'Z:\Экологи\РЕЕСТР М(П)НТКО\[Реестр М(П)НТКО г. Ханты-Мансийск.xlsx]РЕЕСТР'!I878</f>
    </oc>
    <nc r="G878">
      <f>'Z:\Экологи\РЕЕСТР М(П)НТКО\[Реестр М(П)НТКО г. Ханты-Мансийск.xlsx]РЕЕСТР'!I878</f>
    </nc>
  </rcc>
  <rcc rId="48862" sId="1">
    <oc r="H878">
      <f>'Z:\Экологи\РЕЕСТР М(П)НТКО\[Реестр М(П)НТКО г. Ханты-Мансийск.xlsx]РЕЕСТР'!J878</f>
    </oc>
    <nc r="H878">
      <f>'Z:\Экологи\РЕЕСТР М(П)НТКО\[Реестр М(П)НТКО г. Ханты-Мансийск.xlsx]РЕЕСТР'!J878</f>
    </nc>
  </rcc>
  <rcc rId="48863" sId="1">
    <oc r="I878">
      <f>'Z:\Экологи\РЕЕСТР М(П)НТКО\[Реестр М(П)НТКО г. Ханты-Мансийск.xlsx]РЕЕСТР'!K878</f>
    </oc>
    <nc r="I878">
      <f>'Z:\Экологи\РЕЕСТР М(П)НТКО\[Реестр М(П)НТКО г. Ханты-Мансийск.xlsx]РЕЕСТР'!K878</f>
    </nc>
  </rcc>
  <rcc rId="48864" sId="1">
    <oc r="J878">
      <f>'Z:\Экологи\РЕЕСТР М(П)НТКО\[Реестр М(П)НТКО г. Ханты-Мансийск.xlsx]РЕЕСТР'!L878</f>
    </oc>
    <nc r="J878">
      <f>'Z:\Экологи\РЕЕСТР М(П)НТКО\[Реестр М(П)НТКО г. Ханты-Мансийск.xlsx]РЕЕСТР'!L878</f>
    </nc>
  </rcc>
  <rcc rId="48865" sId="1">
    <oc r="K878">
      <f>'Z:\Экологи\РЕЕСТР М(П)НТКО\[Реестр М(П)НТКО г. Ханты-Мансийск.xlsx]РЕЕСТР'!M878</f>
    </oc>
    <nc r="K878">
      <f>'Z:\Экологи\РЕЕСТР М(П)НТКО\[Реестр М(П)НТКО г. Ханты-Мансийск.xlsx]РЕЕСТР'!M878</f>
    </nc>
  </rcc>
  <rcc rId="48866" sId="1">
    <oc r="L878">
      <f>'Z:\Экологи\РЕЕСТР М(П)НТКО\[Реестр М(П)НТКО г. Ханты-Мансийск.xlsx]РЕЕСТР'!N878</f>
    </oc>
    <nc r="L878">
      <f>'Z:\Экологи\РЕЕСТР М(П)НТКО\[Реестр М(П)НТКО г. Ханты-Мансийск.xlsx]РЕЕСТР'!N878</f>
    </nc>
  </rcc>
  <rcc rId="48867" sId="1">
    <oc r="M878">
      <f>'Z:\Экологи\РЕЕСТР М(П)НТКО\[Реестр М(П)НТКО г. Ханты-Мансийск.xlsx]РЕЕСТР'!O878</f>
    </oc>
    <nc r="M878">
      <f>'Z:\Экологи\РЕЕСТР М(П)НТКО\[Реестр М(П)НТКО г. Ханты-Мансийск.xlsx]РЕЕСТР'!O878</f>
    </nc>
  </rcc>
  <rcc rId="48868" sId="1">
    <oc r="N878">
      <f>'Z:\Экологи\РЕЕСТР М(П)НТКО\[Реестр М(П)НТКО г. Ханты-Мансийск.xlsx]РЕЕСТР'!P878</f>
    </oc>
    <nc r="N878">
      <f>'Z:\Экологи\РЕЕСТР М(П)НТКО\[Реестр М(П)НТКО г. Ханты-Мансийск.xlsx]РЕЕСТР'!P878</f>
    </nc>
  </rcc>
  <rcc rId="48869" sId="1">
    <oc r="O878">
      <f>'Z:\Экологи\РЕЕСТР М(П)НТКО\[Реестр М(П)НТКО г. Ханты-Мансийск.xlsx]РЕЕСТР'!Q878</f>
    </oc>
    <nc r="O878">
      <f>'Z:\Экологи\РЕЕСТР М(П)НТКО\[Реестр М(П)НТКО г. Ханты-Мансийск.xlsx]РЕЕСТР'!Q878</f>
    </nc>
  </rcc>
  <rcc rId="48870" sId="1">
    <oc r="P878">
      <f>'Z:\Экологи\РЕЕСТР М(П)НТКО\[Реестр М(П)НТКО г. Ханты-Мансийск.xlsx]РЕЕСТР'!R878</f>
    </oc>
    <nc r="P878">
      <f>'Z:\Экологи\РЕЕСТР М(П)НТКО\[Реестр М(П)НТКО г. Ханты-Мансийск.xlsx]РЕЕСТР'!R878</f>
    </nc>
  </rcc>
  <rcc rId="48871" sId="1">
    <oc r="Q878">
      <f>'Z:\Экологи\РЕЕСТР М(П)НТКО\[Реестр М(П)НТКО г. Ханты-Мансийск.xlsx]РЕЕСТР'!V878</f>
    </oc>
    <nc r="Q878">
      <f>'Z:\Экологи\РЕЕСТР М(П)НТКО\[Реестр М(П)НТКО г. Ханты-Мансийск.xlsx]РЕЕСТР'!V878</f>
    </nc>
  </rcc>
  <rcc rId="48872" sId="1">
    <oc r="R878">
      <f>'Z:\Экологи\РЕЕСТР М(П)НТКО\[Реестр М(П)НТКО г. Ханты-Мансийск.xlsx]РЕЕСТР'!W878</f>
    </oc>
    <nc r="R878">
      <f>'Z:\Экологи\РЕЕСТР М(П)НТКО\[Реестр М(П)НТКО г. Ханты-Мансийск.xlsx]РЕЕСТР'!W878</f>
    </nc>
  </rcc>
  <rcc rId="48873" sId="1">
    <oc r="S878">
      <f>'Z:\Экологи\РЕЕСТР М(П)НТКО\[Реестр М(П)НТКО г. Ханты-Мансийск.xlsx]РЕЕСТР'!X878</f>
    </oc>
    <nc r="S878">
      <f>'Z:\Экологи\РЕЕСТР М(П)НТКО\[Реестр М(П)НТКО г. Ханты-Мансийск.xlsx]РЕЕСТР'!X878</f>
    </nc>
  </rcc>
  <rcc rId="48874" sId="1">
    <oc r="T878">
      <f>'Z:\Экологи\РЕЕСТР М(П)НТКО\[Реестр М(П)НТКО г. Ханты-Мансийск.xlsx]РЕЕСТР'!AB878</f>
    </oc>
    <nc r="T878">
      <f>'Z:\Экологи\РЕЕСТР М(П)НТКО\[Реестр М(П)НТКО г. Ханты-Мансийск.xlsx]РЕЕСТР'!AB878</f>
    </nc>
  </rcc>
  <rcc rId="48875" sId="1">
    <oc r="U878">
      <f>'Z:\Экологи\РЕЕСТР М(П)НТКО\[Реестр М(П)НТКО г. Ханты-Мансийск.xlsx]РЕЕСТР'!AC878</f>
    </oc>
    <nc r="U878">
      <f>'Z:\Экологи\РЕЕСТР М(П)НТКО\[Реестр М(П)НТКО г. Ханты-Мансийск.xlsx]РЕЕСТР'!AC878</f>
    </nc>
  </rcc>
  <rcc rId="48876" sId="1">
    <oc r="V878">
      <f>'Z:\Экологи\РЕЕСТР М(П)НТКО\[Реестр М(П)НТКО г. Ханты-Мансийск.xlsx]РЕЕСТР'!AD878</f>
    </oc>
    <nc r="V878">
      <f>'Z:\Экологи\РЕЕСТР М(П)НТКО\[Реестр М(П)НТКО г. Ханты-Мансийск.xlsx]РЕЕСТР'!AD878</f>
    </nc>
  </rcc>
  <rcc rId="48877" sId="1">
    <oc r="W878">
      <f>'Z:\Экологи\РЕЕСТР М(П)НТКО\[Реестр М(П)НТКО г. Ханты-Мансийск.xlsx]РЕЕСТР'!AE878</f>
    </oc>
    <nc r="W878">
      <f>'Z:\Экологи\РЕЕСТР М(П)НТКО\[Реестр М(П)НТКО г. Ханты-Мансийск.xlsx]РЕЕСТР'!AE878</f>
    </nc>
  </rcc>
  <rcc rId="48878" sId="1">
    <oc r="X878">
      <f>'Z:\Экологи\РЕЕСТР М(П)НТКО\[Реестр М(П)НТКО г. Ханты-Мансийск.xlsx]РЕЕСТР'!AI878</f>
    </oc>
    <nc r="X878">
      <f>'Z:\Экологи\РЕЕСТР М(П)НТКО\[Реестр М(П)НТКО г. Ханты-Мансийск.xlsx]РЕЕСТР'!AI878</f>
    </nc>
  </rcc>
  <rcc rId="48879" sId="1">
    <oc r="Y878">
      <f>'Z:\Экологи\РЕЕСТР М(П)НТКО\[Реестр М(П)НТКО г. Ханты-Мансийск.xlsx]РЕЕСТР'!AM878</f>
    </oc>
    <nc r="Y878">
      <f>'Z:\Экологи\РЕЕСТР М(П)НТКО\[Реестр М(П)НТКО г. Ханты-Мансийск.xlsx]РЕЕСТР'!AM878</f>
    </nc>
  </rcc>
  <rcc rId="48880" sId="1">
    <oc r="B879">
      <f>'Z:\Экологи\РЕЕСТР М(П)НТКО\[Реестр М(П)НТКО г. Ханты-Мансийск.xlsx]РЕЕСТР'!B879</f>
    </oc>
    <nc r="B879">
      <f>'Z:\Экологи\РЕЕСТР М(П)НТКО\[Реестр М(П)НТКО г. Ханты-Мансийск.xlsx]РЕЕСТР'!B879</f>
    </nc>
  </rcc>
  <rcc rId="48881" sId="1">
    <oc r="C879">
      <f>'Z:\Экологи\РЕЕСТР М(П)НТКО\[Реестр М(П)НТКО г. Ханты-Мансийск.xlsx]РЕЕСТР'!C879</f>
    </oc>
    <nc r="C879">
      <f>'Z:\Экологи\РЕЕСТР М(П)НТКО\[Реестр М(П)НТКО г. Ханты-Мансийск.xlsx]РЕЕСТР'!C879</f>
    </nc>
  </rcc>
  <rcc rId="48882" sId="1">
    <oc r="D879">
      <f>'Z:\Экологи\РЕЕСТР М(П)НТКО\[Реестр М(П)НТКО г. Ханты-Мансийск.xlsx]РЕЕСТР'!D879</f>
    </oc>
    <nc r="D879">
      <f>'Z:\Экологи\РЕЕСТР М(П)НТКО\[Реестр М(П)НТКО г. Ханты-Мансийск.xlsx]РЕЕСТР'!D879</f>
    </nc>
  </rcc>
  <rcc rId="48883" sId="1">
    <oc r="E879">
      <f>'Z:\Экологи\РЕЕСТР М(П)НТКО\[Реестр М(П)НТКО г. Ханты-Мансийск.xlsx]РЕЕСТР'!F879</f>
    </oc>
    <nc r="E879">
      <f>'Z:\Экологи\РЕЕСТР М(П)НТКО\[Реестр М(П)НТКО г. Ханты-Мансийск.xlsx]РЕЕСТР'!F879</f>
    </nc>
  </rcc>
  <rcc rId="48884" sId="1">
    <oc r="F879">
      <f>'Z:\Экологи\РЕЕСТР М(П)НТКО\[Реестр М(П)НТКО г. Ханты-Мансийск.xlsx]РЕЕСТР'!H879</f>
    </oc>
    <nc r="F879">
      <f>'Z:\Экологи\РЕЕСТР М(П)НТКО\[Реестр М(П)НТКО г. Ханты-Мансийск.xlsx]РЕЕСТР'!H879</f>
    </nc>
  </rcc>
  <rcc rId="48885" sId="1">
    <oc r="G879">
      <f>'Z:\Экологи\РЕЕСТР М(П)НТКО\[Реестр М(П)НТКО г. Ханты-Мансийск.xlsx]РЕЕСТР'!I879</f>
    </oc>
    <nc r="G879">
      <f>'Z:\Экологи\РЕЕСТР М(П)НТКО\[Реестр М(П)НТКО г. Ханты-Мансийск.xlsx]РЕЕСТР'!I879</f>
    </nc>
  </rcc>
  <rcc rId="48886" sId="1">
    <oc r="H879">
      <f>'Z:\Экологи\РЕЕСТР М(П)НТКО\[Реестр М(П)НТКО г. Ханты-Мансийск.xlsx]РЕЕСТР'!J879</f>
    </oc>
    <nc r="H879">
      <f>'Z:\Экологи\РЕЕСТР М(П)НТКО\[Реестр М(П)НТКО г. Ханты-Мансийск.xlsx]РЕЕСТР'!J879</f>
    </nc>
  </rcc>
  <rcc rId="48887" sId="1">
    <oc r="I879">
      <f>'Z:\Экологи\РЕЕСТР М(П)НТКО\[Реестр М(П)НТКО г. Ханты-Мансийск.xlsx]РЕЕСТР'!K879</f>
    </oc>
    <nc r="I879">
      <f>'Z:\Экологи\РЕЕСТР М(П)НТКО\[Реестр М(П)НТКО г. Ханты-Мансийск.xlsx]РЕЕСТР'!K879</f>
    </nc>
  </rcc>
  <rcc rId="48888" sId="1">
    <oc r="J879">
      <f>'Z:\Экологи\РЕЕСТР М(П)НТКО\[Реестр М(П)НТКО г. Ханты-Мансийск.xlsx]РЕЕСТР'!L879</f>
    </oc>
    <nc r="J879">
      <f>'Z:\Экологи\РЕЕСТР М(П)НТКО\[Реестр М(П)НТКО г. Ханты-Мансийск.xlsx]РЕЕСТР'!L879</f>
    </nc>
  </rcc>
  <rcc rId="48889" sId="1">
    <oc r="K879">
      <f>'Z:\Экологи\РЕЕСТР М(П)НТКО\[Реестр М(П)НТКО г. Ханты-Мансийск.xlsx]РЕЕСТР'!M879</f>
    </oc>
    <nc r="K879">
      <f>'Z:\Экологи\РЕЕСТР М(П)НТКО\[Реестр М(П)НТКО г. Ханты-Мансийск.xlsx]РЕЕСТР'!M879</f>
    </nc>
  </rcc>
  <rcc rId="48890" sId="1">
    <oc r="L879">
      <f>'Z:\Экологи\РЕЕСТР М(П)НТКО\[Реестр М(П)НТКО г. Ханты-Мансийск.xlsx]РЕЕСТР'!N879</f>
    </oc>
    <nc r="L879">
      <f>'Z:\Экологи\РЕЕСТР М(П)НТКО\[Реестр М(П)НТКО г. Ханты-Мансийск.xlsx]РЕЕСТР'!N879</f>
    </nc>
  </rcc>
  <rcc rId="48891" sId="1">
    <oc r="M879">
      <f>'Z:\Экологи\РЕЕСТР М(П)НТКО\[Реестр М(П)НТКО г. Ханты-Мансийск.xlsx]РЕЕСТР'!O879</f>
    </oc>
    <nc r="M879">
      <f>'Z:\Экологи\РЕЕСТР М(П)НТКО\[Реестр М(П)НТКО г. Ханты-Мансийск.xlsx]РЕЕСТР'!O879</f>
    </nc>
  </rcc>
  <rcc rId="48892" sId="1">
    <oc r="N879">
      <f>'Z:\Экологи\РЕЕСТР М(П)НТКО\[Реестр М(П)НТКО г. Ханты-Мансийск.xlsx]РЕЕСТР'!P879</f>
    </oc>
    <nc r="N879">
      <f>'Z:\Экологи\РЕЕСТР М(П)НТКО\[Реестр М(П)НТКО г. Ханты-Мансийск.xlsx]РЕЕСТР'!P879</f>
    </nc>
  </rcc>
  <rcc rId="48893" sId="1">
    <oc r="O879">
      <f>'Z:\Экологи\РЕЕСТР М(П)НТКО\[Реестр М(П)НТКО г. Ханты-Мансийск.xlsx]РЕЕСТР'!Q879</f>
    </oc>
    <nc r="O879">
      <f>'Z:\Экологи\РЕЕСТР М(П)НТКО\[Реестр М(П)НТКО г. Ханты-Мансийск.xlsx]РЕЕСТР'!Q879</f>
    </nc>
  </rcc>
  <rcc rId="48894" sId="1">
    <oc r="P879">
      <f>'Z:\Экологи\РЕЕСТР М(П)НТКО\[Реестр М(П)НТКО г. Ханты-Мансийск.xlsx]РЕЕСТР'!R879</f>
    </oc>
    <nc r="P879">
      <f>'Z:\Экологи\РЕЕСТР М(П)НТКО\[Реестр М(П)НТКО г. Ханты-Мансийск.xlsx]РЕЕСТР'!R879</f>
    </nc>
  </rcc>
  <rcc rId="48895" sId="1">
    <oc r="Q879">
      <f>'Z:\Экологи\РЕЕСТР М(П)НТКО\[Реестр М(П)НТКО г. Ханты-Мансийск.xlsx]РЕЕСТР'!V879</f>
    </oc>
    <nc r="Q879">
      <f>'Z:\Экологи\РЕЕСТР М(П)НТКО\[Реестр М(П)НТКО г. Ханты-Мансийск.xlsx]РЕЕСТР'!V879</f>
    </nc>
  </rcc>
  <rcc rId="48896" sId="1">
    <oc r="R879">
      <f>'Z:\Экологи\РЕЕСТР М(П)НТКО\[Реестр М(П)НТКО г. Ханты-Мансийск.xlsx]РЕЕСТР'!W879</f>
    </oc>
    <nc r="R879">
      <f>'Z:\Экологи\РЕЕСТР М(П)НТКО\[Реестр М(П)НТКО г. Ханты-Мансийск.xlsx]РЕЕСТР'!W879</f>
    </nc>
  </rcc>
  <rcc rId="48897" sId="1">
    <oc r="S879">
      <f>'Z:\Экологи\РЕЕСТР М(П)НТКО\[Реестр М(П)НТКО г. Ханты-Мансийск.xlsx]РЕЕСТР'!X879</f>
    </oc>
    <nc r="S879">
      <f>'Z:\Экологи\РЕЕСТР М(П)НТКО\[Реестр М(П)НТКО г. Ханты-Мансийск.xlsx]РЕЕСТР'!X879</f>
    </nc>
  </rcc>
  <rcc rId="48898" sId="1">
    <oc r="T879">
      <f>'Z:\Экологи\РЕЕСТР М(П)НТКО\[Реестр М(П)НТКО г. Ханты-Мансийск.xlsx]РЕЕСТР'!AB879</f>
    </oc>
    <nc r="T879">
      <f>'Z:\Экологи\РЕЕСТР М(П)НТКО\[Реестр М(П)НТКО г. Ханты-Мансийск.xlsx]РЕЕСТР'!AB879</f>
    </nc>
  </rcc>
  <rcc rId="48899" sId="1">
    <oc r="U879">
      <f>'Z:\Экологи\РЕЕСТР М(П)НТКО\[Реестр М(П)НТКО г. Ханты-Мансийск.xlsx]РЕЕСТР'!AC879</f>
    </oc>
    <nc r="U879">
      <f>'Z:\Экологи\РЕЕСТР М(П)НТКО\[Реестр М(П)НТКО г. Ханты-Мансийск.xlsx]РЕЕСТР'!AC879</f>
    </nc>
  </rcc>
  <rcc rId="48900" sId="1">
    <oc r="V879">
      <f>'Z:\Экологи\РЕЕСТР М(П)НТКО\[Реестр М(П)НТКО г. Ханты-Мансийск.xlsx]РЕЕСТР'!AD879</f>
    </oc>
    <nc r="V879">
      <f>'Z:\Экологи\РЕЕСТР М(П)НТКО\[Реестр М(П)НТКО г. Ханты-Мансийск.xlsx]РЕЕСТР'!AD879</f>
    </nc>
  </rcc>
  <rcc rId="48901" sId="1">
    <oc r="W879">
      <f>'Z:\Экологи\РЕЕСТР М(П)НТКО\[Реестр М(П)НТКО г. Ханты-Мансийск.xlsx]РЕЕСТР'!AE879</f>
    </oc>
    <nc r="W879">
      <f>'Z:\Экологи\РЕЕСТР М(П)НТКО\[Реестр М(П)НТКО г. Ханты-Мансийск.xlsx]РЕЕСТР'!AE879</f>
    </nc>
  </rcc>
  <rcc rId="48902" sId="1">
    <oc r="X879">
      <f>'Z:\Экологи\РЕЕСТР М(П)НТКО\[Реестр М(П)НТКО г. Ханты-Мансийск.xlsx]РЕЕСТР'!AI879</f>
    </oc>
    <nc r="X879">
      <f>'Z:\Экологи\РЕЕСТР М(П)НТКО\[Реестр М(П)НТКО г. Ханты-Мансийск.xlsx]РЕЕСТР'!AI879</f>
    </nc>
  </rcc>
  <rcc rId="48903" sId="1">
    <oc r="Y879">
      <f>'Z:\Экологи\РЕЕСТР М(П)НТКО\[Реестр М(П)НТКО г. Ханты-Мансийск.xlsx]РЕЕСТР'!AM879</f>
    </oc>
    <nc r="Y879">
      <f>'Z:\Экологи\РЕЕСТР М(П)НТКО\[Реестр М(П)НТКО г. Ханты-Мансийск.xlsx]РЕЕСТР'!AM879</f>
    </nc>
  </rcc>
  <rcc rId="48904" sId="1">
    <oc r="B880">
      <f>'Z:\Экологи\РЕЕСТР М(П)НТКО\[Реестр М(П)НТКО г. Ханты-Мансийск.xlsx]РЕЕСТР'!B880</f>
    </oc>
    <nc r="B880">
      <f>'Z:\Экологи\РЕЕСТР М(П)НТКО\[Реестр М(П)НТКО г. Ханты-Мансийск.xlsx]РЕЕСТР'!B880</f>
    </nc>
  </rcc>
  <rcc rId="48905" sId="1">
    <oc r="C880">
      <f>'Z:\Экологи\РЕЕСТР М(П)НТКО\[Реестр М(П)НТКО г. Ханты-Мансийск.xlsx]РЕЕСТР'!C880</f>
    </oc>
    <nc r="C880">
      <f>'Z:\Экологи\РЕЕСТР М(П)НТКО\[Реестр М(П)НТКО г. Ханты-Мансийск.xlsx]РЕЕСТР'!C880</f>
    </nc>
  </rcc>
  <rcc rId="48906" sId="1">
    <oc r="D880">
      <f>'Z:\Экологи\РЕЕСТР М(П)НТКО\[Реестр М(П)НТКО г. Ханты-Мансийск.xlsx]РЕЕСТР'!D880</f>
    </oc>
    <nc r="D880">
      <f>'Z:\Экологи\РЕЕСТР М(П)НТКО\[Реестр М(П)НТКО г. Ханты-Мансийск.xlsx]РЕЕСТР'!D880</f>
    </nc>
  </rcc>
  <rcc rId="48907" sId="1">
    <oc r="E880">
      <f>'Z:\Экологи\РЕЕСТР М(П)НТКО\[Реестр М(П)НТКО г. Ханты-Мансийск.xlsx]РЕЕСТР'!F880</f>
    </oc>
    <nc r="E880">
      <f>'Z:\Экологи\РЕЕСТР М(П)НТКО\[Реестр М(П)НТКО г. Ханты-Мансийск.xlsx]РЕЕСТР'!F880</f>
    </nc>
  </rcc>
  <rcc rId="48908" sId="1">
    <oc r="F880">
      <f>'Z:\Экологи\РЕЕСТР М(П)НТКО\[Реестр М(П)НТКО г. Ханты-Мансийск.xlsx]РЕЕСТР'!H880</f>
    </oc>
    <nc r="F880">
      <f>'Z:\Экологи\РЕЕСТР М(П)НТКО\[Реестр М(П)НТКО г. Ханты-Мансийск.xlsx]РЕЕСТР'!H880</f>
    </nc>
  </rcc>
  <rcc rId="48909" sId="1">
    <oc r="G880">
      <f>'Z:\Экологи\РЕЕСТР М(П)НТКО\[Реестр М(П)НТКО г. Ханты-Мансийск.xlsx]РЕЕСТР'!I880</f>
    </oc>
    <nc r="G880">
      <f>'Z:\Экологи\РЕЕСТР М(П)НТКО\[Реестр М(П)НТКО г. Ханты-Мансийск.xlsx]РЕЕСТР'!I880</f>
    </nc>
  </rcc>
  <rcc rId="48910" sId="1">
    <oc r="H880">
      <f>'Z:\Экологи\РЕЕСТР М(П)НТКО\[Реестр М(П)НТКО г. Ханты-Мансийск.xlsx]РЕЕСТР'!J880</f>
    </oc>
    <nc r="H880">
      <f>'Z:\Экологи\РЕЕСТР М(П)НТКО\[Реестр М(П)НТКО г. Ханты-Мансийск.xlsx]РЕЕСТР'!J880</f>
    </nc>
  </rcc>
  <rcc rId="48911" sId="1">
    <oc r="I880">
      <f>'Z:\Экологи\РЕЕСТР М(П)НТКО\[Реестр М(П)НТКО г. Ханты-Мансийск.xlsx]РЕЕСТР'!K880</f>
    </oc>
    <nc r="I880">
      <f>'Z:\Экологи\РЕЕСТР М(П)НТКО\[Реестр М(П)НТКО г. Ханты-Мансийск.xlsx]РЕЕСТР'!K880</f>
    </nc>
  </rcc>
  <rcc rId="48912" sId="1">
    <oc r="J880">
      <f>'Z:\Экологи\РЕЕСТР М(П)НТКО\[Реестр М(П)НТКО г. Ханты-Мансийск.xlsx]РЕЕСТР'!L880</f>
    </oc>
    <nc r="J880">
      <f>'Z:\Экологи\РЕЕСТР М(П)НТКО\[Реестр М(П)НТКО г. Ханты-Мансийск.xlsx]РЕЕСТР'!L880</f>
    </nc>
  </rcc>
  <rcc rId="48913" sId="1">
    <oc r="K880">
      <f>'Z:\Экологи\РЕЕСТР М(П)НТКО\[Реестр М(П)НТКО г. Ханты-Мансийск.xlsx]РЕЕСТР'!M880</f>
    </oc>
    <nc r="K880">
      <f>'Z:\Экологи\РЕЕСТР М(П)НТКО\[Реестр М(П)НТКО г. Ханты-Мансийск.xlsx]РЕЕСТР'!M880</f>
    </nc>
  </rcc>
  <rcc rId="48914" sId="1">
    <oc r="L880">
      <f>'Z:\Экологи\РЕЕСТР М(П)НТКО\[Реестр М(П)НТКО г. Ханты-Мансийск.xlsx]РЕЕСТР'!N880</f>
    </oc>
    <nc r="L880">
      <f>'Z:\Экологи\РЕЕСТР М(П)НТКО\[Реестр М(П)НТКО г. Ханты-Мансийск.xlsx]РЕЕСТР'!N880</f>
    </nc>
  </rcc>
  <rcc rId="48915" sId="1">
    <oc r="M880">
      <f>'Z:\Экологи\РЕЕСТР М(П)НТКО\[Реестр М(П)НТКО г. Ханты-Мансийск.xlsx]РЕЕСТР'!O880</f>
    </oc>
    <nc r="M880">
      <f>'Z:\Экологи\РЕЕСТР М(П)НТКО\[Реестр М(П)НТКО г. Ханты-Мансийск.xlsx]РЕЕСТР'!O880</f>
    </nc>
  </rcc>
  <rcc rId="48916" sId="1">
    <oc r="N880">
      <f>'Z:\Экологи\РЕЕСТР М(П)НТКО\[Реестр М(П)НТКО г. Ханты-Мансийск.xlsx]РЕЕСТР'!P880</f>
    </oc>
    <nc r="N880">
      <f>'Z:\Экологи\РЕЕСТР М(П)НТКО\[Реестр М(П)НТКО г. Ханты-Мансийск.xlsx]РЕЕСТР'!P880</f>
    </nc>
  </rcc>
  <rcc rId="48917" sId="1">
    <oc r="O880">
      <f>'Z:\Экологи\РЕЕСТР М(П)НТКО\[Реестр М(П)НТКО г. Ханты-Мансийск.xlsx]РЕЕСТР'!Q880</f>
    </oc>
    <nc r="O880">
      <f>'Z:\Экологи\РЕЕСТР М(П)НТКО\[Реестр М(П)НТКО г. Ханты-Мансийск.xlsx]РЕЕСТР'!Q880</f>
    </nc>
  </rcc>
  <rcc rId="48918" sId="1">
    <oc r="P880">
      <f>'Z:\Экологи\РЕЕСТР М(П)НТКО\[Реестр М(П)НТКО г. Ханты-Мансийск.xlsx]РЕЕСТР'!R880</f>
    </oc>
    <nc r="P880">
      <f>'Z:\Экологи\РЕЕСТР М(П)НТКО\[Реестр М(П)НТКО г. Ханты-Мансийск.xlsx]РЕЕСТР'!R880</f>
    </nc>
  </rcc>
  <rcc rId="48919" sId="1">
    <oc r="Q880">
      <f>'Z:\Экологи\РЕЕСТР М(П)НТКО\[Реестр М(П)НТКО г. Ханты-Мансийск.xlsx]РЕЕСТР'!V880</f>
    </oc>
    <nc r="Q880">
      <f>'Z:\Экологи\РЕЕСТР М(П)НТКО\[Реестр М(П)НТКО г. Ханты-Мансийск.xlsx]РЕЕСТР'!V880</f>
    </nc>
  </rcc>
  <rcc rId="48920" sId="1">
    <oc r="R880">
      <f>'Z:\Экологи\РЕЕСТР М(П)НТКО\[Реестр М(П)НТКО г. Ханты-Мансийск.xlsx]РЕЕСТР'!W880</f>
    </oc>
    <nc r="R880">
      <f>'Z:\Экологи\РЕЕСТР М(П)НТКО\[Реестр М(П)НТКО г. Ханты-Мансийск.xlsx]РЕЕСТР'!W880</f>
    </nc>
  </rcc>
  <rcc rId="48921" sId="1">
    <oc r="S880">
      <f>'Z:\Экологи\РЕЕСТР М(П)НТКО\[Реестр М(П)НТКО г. Ханты-Мансийск.xlsx]РЕЕСТР'!X880</f>
    </oc>
    <nc r="S880">
      <f>'Z:\Экологи\РЕЕСТР М(П)НТКО\[Реестр М(П)НТКО г. Ханты-Мансийск.xlsx]РЕЕСТР'!X880</f>
    </nc>
  </rcc>
  <rcc rId="48922" sId="1">
    <oc r="T880">
      <f>'Z:\Экологи\РЕЕСТР М(П)НТКО\[Реестр М(П)НТКО г. Ханты-Мансийск.xlsx]РЕЕСТР'!AB880</f>
    </oc>
    <nc r="T880">
      <f>'Z:\Экологи\РЕЕСТР М(П)НТКО\[Реестр М(П)НТКО г. Ханты-Мансийск.xlsx]РЕЕСТР'!AB880</f>
    </nc>
  </rcc>
  <rcc rId="48923" sId="1">
    <oc r="U880">
      <f>'Z:\Экологи\РЕЕСТР М(П)НТКО\[Реестр М(П)НТКО г. Ханты-Мансийск.xlsx]РЕЕСТР'!AC880</f>
    </oc>
    <nc r="U880">
      <f>'Z:\Экологи\РЕЕСТР М(П)НТКО\[Реестр М(П)НТКО г. Ханты-Мансийск.xlsx]РЕЕСТР'!AC880</f>
    </nc>
  </rcc>
  <rcc rId="48924" sId="1">
    <oc r="V880">
      <f>'Z:\Экологи\РЕЕСТР М(П)НТКО\[Реестр М(П)НТКО г. Ханты-Мансийск.xlsx]РЕЕСТР'!AD880</f>
    </oc>
    <nc r="V880">
      <f>'Z:\Экологи\РЕЕСТР М(П)НТКО\[Реестр М(П)НТКО г. Ханты-Мансийск.xlsx]РЕЕСТР'!AD880</f>
    </nc>
  </rcc>
  <rcc rId="48925" sId="1">
    <oc r="W880">
      <f>'Z:\Экологи\РЕЕСТР М(П)НТКО\[Реестр М(П)НТКО г. Ханты-Мансийск.xlsx]РЕЕСТР'!AE880</f>
    </oc>
    <nc r="W880">
      <f>'Z:\Экологи\РЕЕСТР М(П)НТКО\[Реестр М(П)НТКО г. Ханты-Мансийск.xlsx]РЕЕСТР'!AE880</f>
    </nc>
  </rcc>
  <rcc rId="48926" sId="1">
    <oc r="X880">
      <f>'Z:\Экологи\РЕЕСТР М(П)НТКО\[Реестр М(П)НТКО г. Ханты-Мансийск.xlsx]РЕЕСТР'!AI880</f>
    </oc>
    <nc r="X880">
      <f>'Z:\Экологи\РЕЕСТР М(П)НТКО\[Реестр М(П)НТКО г. Ханты-Мансийск.xlsx]РЕЕСТР'!AI880</f>
    </nc>
  </rcc>
  <rcc rId="48927" sId="1">
    <oc r="Y880">
      <f>'Z:\Экологи\РЕЕСТР М(П)НТКО\[Реестр М(П)НТКО г. Ханты-Мансийск.xlsx]РЕЕСТР'!AM880</f>
    </oc>
    <nc r="Y880">
      <f>'Z:\Экологи\РЕЕСТР М(П)НТКО\[Реестр М(П)НТКО г. Ханты-Мансийск.xlsx]РЕЕСТР'!AM880</f>
    </nc>
  </rcc>
  <rcc rId="48928" sId="1">
    <oc r="B881">
      <f>'Z:\Экологи\РЕЕСТР М(П)НТКО\[Реестр М(П)НТКО г. Ханты-Мансийск.xlsx]РЕЕСТР'!B881</f>
    </oc>
    <nc r="B881">
      <f>'Z:\Экологи\РЕЕСТР М(П)НТКО\[Реестр М(П)НТКО г. Ханты-Мансийск.xlsx]РЕЕСТР'!B881</f>
    </nc>
  </rcc>
  <rcc rId="48929" sId="1">
    <oc r="C881">
      <f>'Z:\Экологи\РЕЕСТР М(П)НТКО\[Реестр М(П)НТКО г. Ханты-Мансийск.xlsx]РЕЕСТР'!C881</f>
    </oc>
    <nc r="C881">
      <f>'Z:\Экологи\РЕЕСТР М(П)НТКО\[Реестр М(П)НТКО г. Ханты-Мансийск.xlsx]РЕЕСТР'!C881</f>
    </nc>
  </rcc>
  <rcc rId="48930" sId="1">
    <oc r="D881">
      <f>'Z:\Экологи\РЕЕСТР М(П)НТКО\[Реестр М(П)НТКО г. Ханты-Мансийск.xlsx]РЕЕСТР'!D881</f>
    </oc>
    <nc r="D881">
      <f>'Z:\Экологи\РЕЕСТР М(П)НТКО\[Реестр М(П)НТКО г. Ханты-Мансийск.xlsx]РЕЕСТР'!D881</f>
    </nc>
  </rcc>
  <rcc rId="48931" sId="1">
    <oc r="E881">
      <f>'Z:\Экологи\РЕЕСТР М(П)НТКО\[Реестр М(П)НТКО г. Ханты-Мансийск.xlsx]РЕЕСТР'!F881</f>
    </oc>
    <nc r="E881">
      <f>'Z:\Экологи\РЕЕСТР М(П)НТКО\[Реестр М(П)НТКО г. Ханты-Мансийск.xlsx]РЕЕСТР'!F881</f>
    </nc>
  </rcc>
  <rcc rId="48932" sId="1">
    <oc r="F881">
      <f>'Z:\Экологи\РЕЕСТР М(П)НТКО\[Реестр М(П)НТКО г. Ханты-Мансийск.xlsx]РЕЕСТР'!H881</f>
    </oc>
    <nc r="F881">
      <f>'Z:\Экологи\РЕЕСТР М(П)НТКО\[Реестр М(П)НТКО г. Ханты-Мансийск.xlsx]РЕЕСТР'!H881</f>
    </nc>
  </rcc>
  <rcc rId="48933" sId="1">
    <oc r="G881">
      <f>'Z:\Экологи\РЕЕСТР М(П)НТКО\[Реестр М(П)НТКО г. Ханты-Мансийск.xlsx]РЕЕСТР'!I881</f>
    </oc>
    <nc r="G881">
      <f>'Z:\Экологи\РЕЕСТР М(П)НТКО\[Реестр М(П)НТКО г. Ханты-Мансийск.xlsx]РЕЕСТР'!I881</f>
    </nc>
  </rcc>
  <rcc rId="48934" sId="1">
    <oc r="H881">
      <f>'Z:\Экологи\РЕЕСТР М(П)НТКО\[Реестр М(П)НТКО г. Ханты-Мансийск.xlsx]РЕЕСТР'!J881</f>
    </oc>
    <nc r="H881">
      <f>'Z:\Экологи\РЕЕСТР М(П)НТКО\[Реестр М(П)НТКО г. Ханты-Мансийск.xlsx]РЕЕСТР'!J881</f>
    </nc>
  </rcc>
  <rcc rId="48935" sId="1">
    <oc r="I881">
      <f>'Z:\Экологи\РЕЕСТР М(П)НТКО\[Реестр М(П)НТКО г. Ханты-Мансийск.xlsx]РЕЕСТР'!K881</f>
    </oc>
    <nc r="I881">
      <f>'Z:\Экологи\РЕЕСТР М(П)НТКО\[Реестр М(П)НТКО г. Ханты-Мансийск.xlsx]РЕЕСТР'!K881</f>
    </nc>
  </rcc>
  <rcc rId="48936" sId="1">
    <oc r="J881">
      <f>'Z:\Экологи\РЕЕСТР М(П)НТКО\[Реестр М(П)НТКО г. Ханты-Мансийск.xlsx]РЕЕСТР'!L881</f>
    </oc>
    <nc r="J881">
      <f>'Z:\Экологи\РЕЕСТР М(П)НТКО\[Реестр М(П)НТКО г. Ханты-Мансийск.xlsx]РЕЕСТР'!L881</f>
    </nc>
  </rcc>
  <rcc rId="48937" sId="1">
    <oc r="K881">
      <f>'Z:\Экологи\РЕЕСТР М(П)НТКО\[Реестр М(П)НТКО г. Ханты-Мансийск.xlsx]РЕЕСТР'!M881</f>
    </oc>
    <nc r="K881">
      <f>'Z:\Экологи\РЕЕСТР М(П)НТКО\[Реестр М(П)НТКО г. Ханты-Мансийск.xlsx]РЕЕСТР'!M881</f>
    </nc>
  </rcc>
  <rcc rId="48938" sId="1">
    <oc r="L881">
      <f>'Z:\Экологи\РЕЕСТР М(П)НТКО\[Реестр М(П)НТКО г. Ханты-Мансийск.xlsx]РЕЕСТР'!N881</f>
    </oc>
    <nc r="L881">
      <f>'Z:\Экологи\РЕЕСТР М(П)НТКО\[Реестр М(П)НТКО г. Ханты-Мансийск.xlsx]РЕЕСТР'!N881</f>
    </nc>
  </rcc>
  <rcc rId="48939" sId="1">
    <oc r="M881">
      <f>'Z:\Экологи\РЕЕСТР М(П)НТКО\[Реестр М(П)НТКО г. Ханты-Мансийск.xlsx]РЕЕСТР'!O881</f>
    </oc>
    <nc r="M881">
      <f>'Z:\Экологи\РЕЕСТР М(П)НТКО\[Реестр М(П)НТКО г. Ханты-Мансийск.xlsx]РЕЕСТР'!O881</f>
    </nc>
  </rcc>
  <rcc rId="48940" sId="1">
    <oc r="N881">
      <f>'Z:\Экологи\РЕЕСТР М(П)НТКО\[Реестр М(П)НТКО г. Ханты-Мансийск.xlsx]РЕЕСТР'!P881</f>
    </oc>
    <nc r="N881">
      <f>'Z:\Экологи\РЕЕСТР М(П)НТКО\[Реестр М(П)НТКО г. Ханты-Мансийск.xlsx]РЕЕСТР'!P881</f>
    </nc>
  </rcc>
  <rcc rId="48941" sId="1">
    <oc r="O881">
      <f>'Z:\Экологи\РЕЕСТР М(П)НТКО\[Реестр М(П)НТКО г. Ханты-Мансийск.xlsx]РЕЕСТР'!Q881</f>
    </oc>
    <nc r="O881">
      <f>'Z:\Экологи\РЕЕСТР М(П)НТКО\[Реестр М(П)НТКО г. Ханты-Мансийск.xlsx]РЕЕСТР'!Q881</f>
    </nc>
  </rcc>
  <rcc rId="48942" sId="1">
    <oc r="P881">
      <f>'Z:\Экологи\РЕЕСТР М(П)НТКО\[Реестр М(П)НТКО г. Ханты-Мансийск.xlsx]РЕЕСТР'!R881</f>
    </oc>
    <nc r="P881">
      <f>'Z:\Экологи\РЕЕСТР М(П)НТКО\[Реестр М(П)НТКО г. Ханты-Мансийск.xlsx]РЕЕСТР'!R881</f>
    </nc>
  </rcc>
  <rcc rId="48943" sId="1">
    <oc r="Q881">
      <f>'Z:\Экологи\РЕЕСТР М(П)НТКО\[Реестр М(П)НТКО г. Ханты-Мансийск.xlsx]РЕЕСТР'!V881</f>
    </oc>
    <nc r="Q881">
      <f>'Z:\Экологи\РЕЕСТР М(П)НТКО\[Реестр М(П)НТКО г. Ханты-Мансийск.xlsx]РЕЕСТР'!V881</f>
    </nc>
  </rcc>
  <rcc rId="48944" sId="1">
    <oc r="R881">
      <f>'Z:\Экологи\РЕЕСТР М(П)НТКО\[Реестр М(П)НТКО г. Ханты-Мансийск.xlsx]РЕЕСТР'!W881</f>
    </oc>
    <nc r="R881">
      <f>'Z:\Экологи\РЕЕСТР М(П)НТКО\[Реестр М(П)НТКО г. Ханты-Мансийск.xlsx]РЕЕСТР'!W881</f>
    </nc>
  </rcc>
  <rcc rId="48945" sId="1">
    <oc r="S881">
      <f>'Z:\Экологи\РЕЕСТР М(П)НТКО\[Реестр М(П)НТКО г. Ханты-Мансийск.xlsx]РЕЕСТР'!X881</f>
    </oc>
    <nc r="S881">
      <f>'Z:\Экологи\РЕЕСТР М(П)НТКО\[Реестр М(П)НТКО г. Ханты-Мансийск.xlsx]РЕЕСТР'!X881</f>
    </nc>
  </rcc>
  <rcc rId="48946" sId="1">
    <oc r="T881">
      <f>'Z:\Экологи\РЕЕСТР М(П)НТКО\[Реестр М(П)НТКО г. Ханты-Мансийск.xlsx]РЕЕСТР'!AB881</f>
    </oc>
    <nc r="T881">
      <f>'Z:\Экологи\РЕЕСТР М(П)НТКО\[Реестр М(П)НТКО г. Ханты-Мансийск.xlsx]РЕЕСТР'!AB881</f>
    </nc>
  </rcc>
  <rcc rId="48947" sId="1">
    <oc r="U881">
      <f>'Z:\Экологи\РЕЕСТР М(П)НТКО\[Реестр М(П)НТКО г. Ханты-Мансийск.xlsx]РЕЕСТР'!AC881</f>
    </oc>
    <nc r="U881">
      <f>'Z:\Экологи\РЕЕСТР М(П)НТКО\[Реестр М(П)НТКО г. Ханты-Мансийск.xlsx]РЕЕСТР'!AC881</f>
    </nc>
  </rcc>
  <rcc rId="48948" sId="1">
    <oc r="V881">
      <f>'Z:\Экологи\РЕЕСТР М(П)НТКО\[Реестр М(П)НТКО г. Ханты-Мансийск.xlsx]РЕЕСТР'!AD881</f>
    </oc>
    <nc r="V881">
      <f>'Z:\Экологи\РЕЕСТР М(П)НТКО\[Реестр М(П)НТКО г. Ханты-Мансийск.xlsx]РЕЕСТР'!AD881</f>
    </nc>
  </rcc>
  <rcc rId="48949" sId="1">
    <oc r="W881">
      <f>'Z:\Экологи\РЕЕСТР М(П)НТКО\[Реестр М(П)НТКО г. Ханты-Мансийск.xlsx]РЕЕСТР'!AE881</f>
    </oc>
    <nc r="W881">
      <f>'Z:\Экологи\РЕЕСТР М(П)НТКО\[Реестр М(П)НТКО г. Ханты-Мансийск.xlsx]РЕЕСТР'!AE881</f>
    </nc>
  </rcc>
  <rcc rId="48950" sId="1">
    <oc r="X881">
      <f>'Z:\Экологи\РЕЕСТР М(П)НТКО\[Реестр М(П)НТКО г. Ханты-Мансийск.xlsx]РЕЕСТР'!AI881</f>
    </oc>
    <nc r="X881">
      <f>'Z:\Экологи\РЕЕСТР М(П)НТКО\[Реестр М(П)НТКО г. Ханты-Мансийск.xlsx]РЕЕСТР'!AI881</f>
    </nc>
  </rcc>
  <rcc rId="48951" sId="1">
    <oc r="Y881">
      <f>'Z:\Экологи\РЕЕСТР М(П)НТКО\[Реестр М(П)НТКО г. Ханты-Мансийск.xlsx]РЕЕСТР'!AM881</f>
    </oc>
    <nc r="Y881">
      <f>'Z:\Экологи\РЕЕСТР М(П)НТКО\[Реестр М(П)НТКО г. Ханты-Мансийск.xlsx]РЕЕСТР'!AM881</f>
    </nc>
  </rcc>
  <rcc rId="48952" sId="1">
    <oc r="B882">
      <f>'Z:\Экологи\РЕЕСТР М(П)НТКО\[Реестр М(П)НТКО г. Ханты-Мансийск.xlsx]РЕЕСТР'!B882</f>
    </oc>
    <nc r="B882">
      <f>'Z:\Экологи\РЕЕСТР М(П)НТКО\[Реестр М(П)НТКО г. Ханты-Мансийск.xlsx]РЕЕСТР'!B882</f>
    </nc>
  </rcc>
  <rcc rId="48953" sId="1">
    <oc r="C882">
      <f>'Z:\Экологи\РЕЕСТР М(П)НТКО\[Реестр М(П)НТКО г. Ханты-Мансийск.xlsx]РЕЕСТР'!C882</f>
    </oc>
    <nc r="C882">
      <f>'Z:\Экологи\РЕЕСТР М(П)НТКО\[Реестр М(П)НТКО г. Ханты-Мансийск.xlsx]РЕЕСТР'!C882</f>
    </nc>
  </rcc>
  <rcc rId="48954" sId="1">
    <oc r="D882">
      <f>'Z:\Экологи\РЕЕСТР М(П)НТКО\[Реестр М(П)НТКО г. Ханты-Мансийск.xlsx]РЕЕСТР'!D882</f>
    </oc>
    <nc r="D882">
      <f>'Z:\Экологи\РЕЕСТР М(П)НТКО\[Реестр М(П)НТКО г. Ханты-Мансийск.xlsx]РЕЕСТР'!D882</f>
    </nc>
  </rcc>
  <rcc rId="48955" sId="1">
    <oc r="E882">
      <f>'Z:\Экологи\РЕЕСТР М(П)НТКО\[Реестр М(П)НТКО г. Ханты-Мансийск.xlsx]РЕЕСТР'!F882</f>
    </oc>
    <nc r="E882">
      <f>'Z:\Экологи\РЕЕСТР М(П)НТКО\[Реестр М(П)НТКО г. Ханты-Мансийск.xlsx]РЕЕСТР'!F882</f>
    </nc>
  </rcc>
  <rcc rId="48956" sId="1">
    <oc r="F882">
      <f>'Z:\Экологи\РЕЕСТР М(П)НТКО\[Реестр М(П)НТКО г. Ханты-Мансийск.xlsx]РЕЕСТР'!H882</f>
    </oc>
    <nc r="F882">
      <f>'Z:\Экологи\РЕЕСТР М(П)НТКО\[Реестр М(П)НТКО г. Ханты-Мансийск.xlsx]РЕЕСТР'!H882</f>
    </nc>
  </rcc>
  <rcc rId="48957" sId="1">
    <oc r="G882">
      <f>'Z:\Экологи\РЕЕСТР М(П)НТКО\[Реестр М(П)НТКО г. Ханты-Мансийск.xlsx]РЕЕСТР'!I882</f>
    </oc>
    <nc r="G882">
      <f>'Z:\Экологи\РЕЕСТР М(П)НТКО\[Реестр М(П)НТКО г. Ханты-Мансийск.xlsx]РЕЕСТР'!I882</f>
    </nc>
  </rcc>
  <rcc rId="48958" sId="1">
    <oc r="H882">
      <f>'Z:\Экологи\РЕЕСТР М(П)НТКО\[Реестр М(П)НТКО г. Ханты-Мансийск.xlsx]РЕЕСТР'!J882</f>
    </oc>
    <nc r="H882">
      <f>'Z:\Экологи\РЕЕСТР М(П)НТКО\[Реестр М(П)НТКО г. Ханты-Мансийск.xlsx]РЕЕСТР'!J882</f>
    </nc>
  </rcc>
  <rcc rId="48959" sId="1">
    <oc r="I882">
      <f>'Z:\Экологи\РЕЕСТР М(П)НТКО\[Реестр М(П)НТКО г. Ханты-Мансийск.xlsx]РЕЕСТР'!K882</f>
    </oc>
    <nc r="I882">
      <f>'Z:\Экологи\РЕЕСТР М(П)НТКО\[Реестр М(П)НТКО г. Ханты-Мансийск.xlsx]РЕЕСТР'!K882</f>
    </nc>
  </rcc>
  <rcc rId="48960" sId="1">
    <oc r="J882">
      <f>'Z:\Экологи\РЕЕСТР М(П)НТКО\[Реестр М(П)НТКО г. Ханты-Мансийск.xlsx]РЕЕСТР'!L882</f>
    </oc>
    <nc r="J882">
      <f>'Z:\Экологи\РЕЕСТР М(П)НТКО\[Реестр М(П)НТКО г. Ханты-Мансийск.xlsx]РЕЕСТР'!L882</f>
    </nc>
  </rcc>
  <rcc rId="48961" sId="1">
    <oc r="K882">
      <f>'Z:\Экологи\РЕЕСТР М(П)НТКО\[Реестр М(П)НТКО г. Ханты-Мансийск.xlsx]РЕЕСТР'!M882</f>
    </oc>
    <nc r="K882">
      <f>'Z:\Экологи\РЕЕСТР М(П)НТКО\[Реестр М(П)НТКО г. Ханты-Мансийск.xlsx]РЕЕСТР'!M882</f>
    </nc>
  </rcc>
  <rcc rId="48962" sId="1">
    <oc r="L882">
      <f>'Z:\Экологи\РЕЕСТР М(П)НТКО\[Реестр М(П)НТКО г. Ханты-Мансийск.xlsx]РЕЕСТР'!N882</f>
    </oc>
    <nc r="L882">
      <f>'Z:\Экологи\РЕЕСТР М(П)НТКО\[Реестр М(П)НТКО г. Ханты-Мансийск.xlsx]РЕЕСТР'!N882</f>
    </nc>
  </rcc>
  <rcc rId="48963" sId="1">
    <oc r="M882">
      <f>'Z:\Экологи\РЕЕСТР М(П)НТКО\[Реестр М(П)НТКО г. Ханты-Мансийск.xlsx]РЕЕСТР'!O882</f>
    </oc>
    <nc r="M882">
      <f>'Z:\Экологи\РЕЕСТР М(П)НТКО\[Реестр М(П)НТКО г. Ханты-Мансийск.xlsx]РЕЕСТР'!O882</f>
    </nc>
  </rcc>
  <rcc rId="48964" sId="1">
    <oc r="N882">
      <f>'Z:\Экологи\РЕЕСТР М(П)НТКО\[Реестр М(П)НТКО г. Ханты-Мансийск.xlsx]РЕЕСТР'!P882</f>
    </oc>
    <nc r="N882">
      <f>'Z:\Экологи\РЕЕСТР М(П)НТКО\[Реестр М(П)НТКО г. Ханты-Мансийск.xlsx]РЕЕСТР'!P882</f>
    </nc>
  </rcc>
  <rcc rId="48965" sId="1">
    <oc r="O882">
      <f>'Z:\Экологи\РЕЕСТР М(П)НТКО\[Реестр М(П)НТКО г. Ханты-Мансийск.xlsx]РЕЕСТР'!Q882</f>
    </oc>
    <nc r="O882">
      <f>'Z:\Экологи\РЕЕСТР М(П)НТКО\[Реестр М(П)НТКО г. Ханты-Мансийск.xlsx]РЕЕСТР'!Q882</f>
    </nc>
  </rcc>
  <rcc rId="48966" sId="1">
    <oc r="P882">
      <f>'Z:\Экологи\РЕЕСТР М(П)НТКО\[Реестр М(П)НТКО г. Ханты-Мансийск.xlsx]РЕЕСТР'!R882</f>
    </oc>
    <nc r="P882">
      <f>'Z:\Экологи\РЕЕСТР М(П)НТКО\[Реестр М(П)НТКО г. Ханты-Мансийск.xlsx]РЕЕСТР'!R882</f>
    </nc>
  </rcc>
  <rcc rId="48967" sId="1">
    <oc r="Q882">
      <f>'Z:\Экологи\РЕЕСТР М(П)НТКО\[Реестр М(П)НТКО г. Ханты-Мансийск.xlsx]РЕЕСТР'!V882</f>
    </oc>
    <nc r="Q882">
      <f>'Z:\Экологи\РЕЕСТР М(П)НТКО\[Реестр М(П)НТКО г. Ханты-Мансийск.xlsx]РЕЕСТР'!V882</f>
    </nc>
  </rcc>
  <rcc rId="48968" sId="1">
    <oc r="R882">
      <f>'Z:\Экологи\РЕЕСТР М(П)НТКО\[Реестр М(П)НТКО г. Ханты-Мансийск.xlsx]РЕЕСТР'!W882</f>
    </oc>
    <nc r="R882">
      <f>'Z:\Экологи\РЕЕСТР М(П)НТКО\[Реестр М(П)НТКО г. Ханты-Мансийск.xlsx]РЕЕСТР'!W882</f>
    </nc>
  </rcc>
  <rcc rId="48969" sId="1">
    <oc r="S882">
      <f>'Z:\Экологи\РЕЕСТР М(П)НТКО\[Реестр М(П)НТКО г. Ханты-Мансийск.xlsx]РЕЕСТР'!X882</f>
    </oc>
    <nc r="S882">
      <f>'Z:\Экологи\РЕЕСТР М(П)НТКО\[Реестр М(П)НТКО г. Ханты-Мансийск.xlsx]РЕЕСТР'!X882</f>
    </nc>
  </rcc>
  <rcc rId="48970" sId="1">
    <oc r="T882">
      <f>'Z:\Экологи\РЕЕСТР М(П)НТКО\[Реестр М(П)НТКО г. Ханты-Мансийск.xlsx]РЕЕСТР'!AB882</f>
    </oc>
    <nc r="T882">
      <f>'Z:\Экологи\РЕЕСТР М(П)НТКО\[Реестр М(П)НТКО г. Ханты-Мансийск.xlsx]РЕЕСТР'!AB882</f>
    </nc>
  </rcc>
  <rcc rId="48971" sId="1">
    <oc r="U882">
      <f>'Z:\Экологи\РЕЕСТР М(П)НТКО\[Реестр М(П)НТКО г. Ханты-Мансийск.xlsx]РЕЕСТР'!AC882</f>
    </oc>
    <nc r="U882">
      <f>'Z:\Экологи\РЕЕСТР М(П)НТКО\[Реестр М(П)НТКО г. Ханты-Мансийск.xlsx]РЕЕСТР'!AC882</f>
    </nc>
  </rcc>
  <rcc rId="48972" sId="1">
    <oc r="V882">
      <f>'Z:\Экологи\РЕЕСТР М(П)НТКО\[Реестр М(П)НТКО г. Ханты-Мансийск.xlsx]РЕЕСТР'!AD882</f>
    </oc>
    <nc r="V882">
      <f>'Z:\Экологи\РЕЕСТР М(П)НТКО\[Реестр М(П)НТКО г. Ханты-Мансийск.xlsx]РЕЕСТР'!AD882</f>
    </nc>
  </rcc>
  <rcc rId="48973" sId="1">
    <oc r="W882">
      <f>'Z:\Экологи\РЕЕСТР М(П)НТКО\[Реестр М(П)НТКО г. Ханты-Мансийск.xlsx]РЕЕСТР'!AE882</f>
    </oc>
    <nc r="W882">
      <f>'Z:\Экологи\РЕЕСТР М(П)НТКО\[Реестр М(П)НТКО г. Ханты-Мансийск.xlsx]РЕЕСТР'!AE882</f>
    </nc>
  </rcc>
  <rcc rId="48974" sId="1">
    <oc r="X882">
      <f>'Z:\Экологи\РЕЕСТР М(П)НТКО\[Реестр М(П)НТКО г. Ханты-Мансийск.xlsx]РЕЕСТР'!AI882</f>
    </oc>
    <nc r="X882">
      <f>'Z:\Экологи\РЕЕСТР М(П)НТКО\[Реестр М(П)НТКО г. Ханты-Мансийск.xlsx]РЕЕСТР'!AI882</f>
    </nc>
  </rcc>
  <rcc rId="48975" sId="1">
    <oc r="Y882">
      <f>'Z:\Экологи\РЕЕСТР М(П)НТКО\[Реестр М(П)НТКО г. Ханты-Мансийск.xlsx]РЕЕСТР'!AM882</f>
    </oc>
    <nc r="Y882">
      <f>'Z:\Экологи\РЕЕСТР М(П)НТКО\[Реестр М(П)НТКО г. Ханты-Мансийск.xlsx]РЕЕСТР'!AM882</f>
    </nc>
  </rcc>
  <rcc rId="48976" sId="1">
    <oc r="B883">
      <f>'Z:\Экологи\РЕЕСТР М(П)НТКО\[Реестр М(П)НТКО г. Ханты-Мансийск.xlsx]РЕЕСТР'!B883</f>
    </oc>
    <nc r="B883">
      <f>'Z:\Экологи\РЕЕСТР М(П)НТКО\[Реестр М(П)НТКО г. Ханты-Мансийск.xlsx]РЕЕСТР'!B883</f>
    </nc>
  </rcc>
  <rcc rId="48977" sId="1">
    <oc r="C883">
      <f>'Z:\Экологи\РЕЕСТР М(П)НТКО\[Реестр М(П)НТКО г. Ханты-Мансийск.xlsx]РЕЕСТР'!C883</f>
    </oc>
    <nc r="C883">
      <f>'Z:\Экологи\РЕЕСТР М(П)НТКО\[Реестр М(П)НТКО г. Ханты-Мансийск.xlsx]РЕЕСТР'!C883</f>
    </nc>
  </rcc>
  <rcc rId="48978" sId="1">
    <oc r="D883">
      <f>'Z:\Экологи\РЕЕСТР М(П)НТКО\[Реестр М(П)НТКО г. Ханты-Мансийск.xlsx]РЕЕСТР'!D883</f>
    </oc>
    <nc r="D883">
      <f>'Z:\Экологи\РЕЕСТР М(П)НТКО\[Реестр М(П)НТКО г. Ханты-Мансийск.xlsx]РЕЕСТР'!D883</f>
    </nc>
  </rcc>
  <rcc rId="48979" sId="1">
    <oc r="E883">
      <f>'Z:\Экологи\РЕЕСТР М(П)НТКО\[Реестр М(П)НТКО г. Ханты-Мансийск.xlsx]РЕЕСТР'!F883</f>
    </oc>
    <nc r="E883">
      <f>'Z:\Экологи\РЕЕСТР М(П)НТКО\[Реестр М(П)НТКО г. Ханты-Мансийск.xlsx]РЕЕСТР'!F883</f>
    </nc>
  </rcc>
  <rcc rId="48980" sId="1">
    <oc r="F883">
      <f>'Z:\Экологи\РЕЕСТР М(П)НТКО\[Реестр М(П)НТКО г. Ханты-Мансийск.xlsx]РЕЕСТР'!H883</f>
    </oc>
    <nc r="F883">
      <f>'Z:\Экологи\РЕЕСТР М(П)НТКО\[Реестр М(П)НТКО г. Ханты-Мансийск.xlsx]РЕЕСТР'!H883</f>
    </nc>
  </rcc>
  <rcc rId="48981" sId="1">
    <oc r="G883">
      <f>'Z:\Экологи\РЕЕСТР М(П)НТКО\[Реестр М(П)НТКО г. Ханты-Мансийск.xlsx]РЕЕСТР'!I883</f>
    </oc>
    <nc r="G883">
      <f>'Z:\Экологи\РЕЕСТР М(П)НТКО\[Реестр М(П)НТКО г. Ханты-Мансийск.xlsx]РЕЕСТР'!I883</f>
    </nc>
  </rcc>
  <rcc rId="48982" sId="1">
    <oc r="H883">
      <f>'Z:\Экологи\РЕЕСТР М(П)НТКО\[Реестр М(П)НТКО г. Ханты-Мансийск.xlsx]РЕЕСТР'!J883</f>
    </oc>
    <nc r="H883">
      <f>'Z:\Экологи\РЕЕСТР М(П)НТКО\[Реестр М(П)НТКО г. Ханты-Мансийск.xlsx]РЕЕСТР'!J883</f>
    </nc>
  </rcc>
  <rcc rId="48983" sId="1">
    <oc r="I883">
      <f>'Z:\Экологи\РЕЕСТР М(П)НТКО\[Реестр М(П)НТКО г. Ханты-Мансийск.xlsx]РЕЕСТР'!K883</f>
    </oc>
    <nc r="I883">
      <f>'Z:\Экологи\РЕЕСТР М(П)НТКО\[Реестр М(П)НТКО г. Ханты-Мансийск.xlsx]РЕЕСТР'!K883</f>
    </nc>
  </rcc>
  <rcc rId="48984" sId="1">
    <oc r="J883">
      <f>'Z:\Экологи\РЕЕСТР М(П)НТКО\[Реестр М(П)НТКО г. Ханты-Мансийск.xlsx]РЕЕСТР'!L883</f>
    </oc>
    <nc r="J883">
      <f>'Z:\Экологи\РЕЕСТР М(П)НТКО\[Реестр М(П)НТКО г. Ханты-Мансийск.xlsx]РЕЕСТР'!L883</f>
    </nc>
  </rcc>
  <rcc rId="48985" sId="1">
    <oc r="K883">
      <f>'Z:\Экологи\РЕЕСТР М(П)НТКО\[Реестр М(П)НТКО г. Ханты-Мансийск.xlsx]РЕЕСТР'!M883</f>
    </oc>
    <nc r="K883">
      <f>'Z:\Экологи\РЕЕСТР М(П)НТКО\[Реестр М(П)НТКО г. Ханты-Мансийск.xlsx]РЕЕСТР'!M883</f>
    </nc>
  </rcc>
  <rcc rId="48986" sId="1">
    <oc r="L883">
      <f>'Z:\Экологи\РЕЕСТР М(П)НТКО\[Реестр М(П)НТКО г. Ханты-Мансийск.xlsx]РЕЕСТР'!N883</f>
    </oc>
    <nc r="L883">
      <f>'Z:\Экологи\РЕЕСТР М(П)НТКО\[Реестр М(П)НТКО г. Ханты-Мансийск.xlsx]РЕЕСТР'!N883</f>
    </nc>
  </rcc>
  <rcc rId="48987" sId="1">
    <oc r="M883">
      <f>'Z:\Экологи\РЕЕСТР М(П)НТКО\[Реестр М(П)НТКО г. Ханты-Мансийск.xlsx]РЕЕСТР'!O883</f>
    </oc>
    <nc r="M883">
      <f>'Z:\Экологи\РЕЕСТР М(П)НТКО\[Реестр М(П)НТКО г. Ханты-Мансийск.xlsx]РЕЕСТР'!O883</f>
    </nc>
  </rcc>
  <rcc rId="48988" sId="1">
    <oc r="N883">
      <f>'Z:\Экологи\РЕЕСТР М(П)НТКО\[Реестр М(П)НТКО г. Ханты-Мансийск.xlsx]РЕЕСТР'!P883</f>
    </oc>
    <nc r="N883">
      <f>'Z:\Экологи\РЕЕСТР М(П)НТКО\[Реестр М(П)НТКО г. Ханты-Мансийск.xlsx]РЕЕСТР'!P883</f>
    </nc>
  </rcc>
  <rcc rId="48989" sId="1">
    <oc r="O883">
      <f>'Z:\Экологи\РЕЕСТР М(П)НТКО\[Реестр М(П)НТКО г. Ханты-Мансийск.xlsx]РЕЕСТР'!Q883</f>
    </oc>
    <nc r="O883">
      <f>'Z:\Экологи\РЕЕСТР М(П)НТКО\[Реестр М(П)НТКО г. Ханты-Мансийск.xlsx]РЕЕСТР'!Q883</f>
    </nc>
  </rcc>
  <rcc rId="48990" sId="1">
    <oc r="P883">
      <f>'Z:\Экологи\РЕЕСТР М(П)НТКО\[Реестр М(П)НТКО г. Ханты-Мансийск.xlsx]РЕЕСТР'!R883</f>
    </oc>
    <nc r="P883">
      <f>'Z:\Экологи\РЕЕСТР М(П)НТКО\[Реестр М(П)НТКО г. Ханты-Мансийск.xlsx]РЕЕСТР'!R883</f>
    </nc>
  </rcc>
  <rcc rId="48991" sId="1">
    <oc r="Q883">
      <f>'Z:\Экологи\РЕЕСТР М(П)НТКО\[Реестр М(П)НТКО г. Ханты-Мансийск.xlsx]РЕЕСТР'!V883</f>
    </oc>
    <nc r="Q883">
      <f>'Z:\Экологи\РЕЕСТР М(П)НТКО\[Реестр М(П)НТКО г. Ханты-Мансийск.xlsx]РЕЕСТР'!V883</f>
    </nc>
  </rcc>
  <rcc rId="48992" sId="1">
    <oc r="R883">
      <f>'Z:\Экологи\РЕЕСТР М(П)НТКО\[Реестр М(П)НТКО г. Ханты-Мансийск.xlsx]РЕЕСТР'!W883</f>
    </oc>
    <nc r="R883">
      <f>'Z:\Экологи\РЕЕСТР М(П)НТКО\[Реестр М(П)НТКО г. Ханты-Мансийск.xlsx]РЕЕСТР'!W883</f>
    </nc>
  </rcc>
  <rcc rId="48993" sId="1">
    <oc r="S883">
      <f>'Z:\Экологи\РЕЕСТР М(П)НТКО\[Реестр М(П)НТКО г. Ханты-Мансийск.xlsx]РЕЕСТР'!X883</f>
    </oc>
    <nc r="S883">
      <f>'Z:\Экологи\РЕЕСТР М(П)НТКО\[Реестр М(П)НТКО г. Ханты-Мансийск.xlsx]РЕЕСТР'!X883</f>
    </nc>
  </rcc>
  <rcc rId="48994" sId="1">
    <oc r="T883">
      <f>'Z:\Экологи\РЕЕСТР М(П)НТКО\[Реестр М(П)НТКО г. Ханты-Мансийск.xlsx]РЕЕСТР'!AB883</f>
    </oc>
    <nc r="T883">
      <f>'Z:\Экологи\РЕЕСТР М(П)НТКО\[Реестр М(П)НТКО г. Ханты-Мансийск.xlsx]РЕЕСТР'!AB883</f>
    </nc>
  </rcc>
  <rcc rId="48995" sId="1">
    <oc r="U883">
      <f>'Z:\Экологи\РЕЕСТР М(П)НТКО\[Реестр М(П)НТКО г. Ханты-Мансийск.xlsx]РЕЕСТР'!AC883</f>
    </oc>
    <nc r="U883">
      <f>'Z:\Экологи\РЕЕСТР М(П)НТКО\[Реестр М(П)НТКО г. Ханты-Мансийск.xlsx]РЕЕСТР'!AC883</f>
    </nc>
  </rcc>
  <rcc rId="48996" sId="1">
    <oc r="V883">
      <f>'Z:\Экологи\РЕЕСТР М(П)НТКО\[Реестр М(П)НТКО г. Ханты-Мансийск.xlsx]РЕЕСТР'!AD883</f>
    </oc>
    <nc r="V883">
      <f>'Z:\Экологи\РЕЕСТР М(П)НТКО\[Реестр М(П)НТКО г. Ханты-Мансийск.xlsx]РЕЕСТР'!AD883</f>
    </nc>
  </rcc>
  <rcc rId="48997" sId="1">
    <oc r="W883">
      <f>'Z:\Экологи\РЕЕСТР М(П)НТКО\[Реестр М(П)НТКО г. Ханты-Мансийск.xlsx]РЕЕСТР'!AE883</f>
    </oc>
    <nc r="W883">
      <f>'Z:\Экологи\РЕЕСТР М(П)НТКО\[Реестр М(П)НТКО г. Ханты-Мансийск.xlsx]РЕЕСТР'!AE883</f>
    </nc>
  </rcc>
  <rcc rId="48998" sId="1">
    <oc r="X883">
      <f>'Z:\Экологи\РЕЕСТР М(П)НТКО\[Реестр М(П)НТКО г. Ханты-Мансийск.xlsx]РЕЕСТР'!AI883</f>
    </oc>
    <nc r="X883">
      <f>'Z:\Экологи\РЕЕСТР М(П)НТКО\[Реестр М(П)НТКО г. Ханты-Мансийск.xlsx]РЕЕСТР'!AI883</f>
    </nc>
  </rcc>
  <rcc rId="48999" sId="1">
    <oc r="Y883">
      <f>'Z:\Экологи\РЕЕСТР М(П)НТКО\[Реестр М(П)НТКО г. Ханты-Мансийск.xlsx]РЕЕСТР'!AM883</f>
    </oc>
    <nc r="Y883">
      <f>'Z:\Экологи\РЕЕСТР М(П)НТКО\[Реестр М(П)НТКО г. Ханты-Мансийск.xlsx]РЕЕСТР'!AM883</f>
    </nc>
  </rcc>
  <rcc rId="49000" sId="1">
    <oc r="B884">
      <f>'Z:\Экологи\РЕЕСТР М(П)НТКО\[Реестр М(П)НТКО г. Ханты-Мансийск.xlsx]РЕЕСТР'!B884</f>
    </oc>
    <nc r="B884">
      <f>'Z:\Экологи\РЕЕСТР М(П)НТКО\[Реестр М(П)НТКО г. Ханты-Мансийск.xlsx]РЕЕСТР'!B884</f>
    </nc>
  </rcc>
  <rcc rId="49001" sId="1">
    <oc r="C884">
      <f>'Z:\Экологи\РЕЕСТР М(П)НТКО\[Реестр М(П)НТКО г. Ханты-Мансийск.xlsx]РЕЕСТР'!C884</f>
    </oc>
    <nc r="C884">
      <f>'Z:\Экологи\РЕЕСТР М(П)НТКО\[Реестр М(П)НТКО г. Ханты-Мансийск.xlsx]РЕЕСТР'!C884</f>
    </nc>
  </rcc>
  <rcc rId="49002" sId="1">
    <oc r="D884">
      <f>'Z:\Экологи\РЕЕСТР М(П)НТКО\[Реестр М(П)НТКО г. Ханты-Мансийск.xlsx]РЕЕСТР'!D884</f>
    </oc>
    <nc r="D884">
      <f>'Z:\Экологи\РЕЕСТР М(П)НТКО\[Реестр М(П)НТКО г. Ханты-Мансийск.xlsx]РЕЕСТР'!D884</f>
    </nc>
  </rcc>
  <rcc rId="49003" sId="1">
    <oc r="E884">
      <f>'Z:\Экологи\РЕЕСТР М(П)НТКО\[Реестр М(П)НТКО г. Ханты-Мансийск.xlsx]РЕЕСТР'!F884</f>
    </oc>
    <nc r="E884">
      <f>'Z:\Экологи\РЕЕСТР М(П)НТКО\[Реестр М(П)НТКО г. Ханты-Мансийск.xlsx]РЕЕСТР'!F884</f>
    </nc>
  </rcc>
  <rcc rId="49004" sId="1">
    <oc r="F884">
      <f>'Z:\Экологи\РЕЕСТР М(П)НТКО\[Реестр М(П)НТКО г. Ханты-Мансийск.xlsx]РЕЕСТР'!H884</f>
    </oc>
    <nc r="F884">
      <f>'Z:\Экологи\РЕЕСТР М(П)НТКО\[Реестр М(П)НТКО г. Ханты-Мансийск.xlsx]РЕЕСТР'!H884</f>
    </nc>
  </rcc>
  <rcc rId="49005" sId="1">
    <oc r="G884">
      <f>'Z:\Экологи\РЕЕСТР М(П)НТКО\[Реестр М(П)НТКО г. Ханты-Мансийск.xlsx]РЕЕСТР'!I884</f>
    </oc>
    <nc r="G884">
      <f>'Z:\Экологи\РЕЕСТР М(П)НТКО\[Реестр М(П)НТКО г. Ханты-Мансийск.xlsx]РЕЕСТР'!I884</f>
    </nc>
  </rcc>
  <rcc rId="49006" sId="1">
    <oc r="H884">
      <f>'Z:\Экологи\РЕЕСТР М(П)НТКО\[Реестр М(П)НТКО г. Ханты-Мансийск.xlsx]РЕЕСТР'!J884</f>
    </oc>
    <nc r="H884">
      <f>'Z:\Экологи\РЕЕСТР М(П)НТКО\[Реестр М(П)НТКО г. Ханты-Мансийск.xlsx]РЕЕСТР'!J884</f>
    </nc>
  </rcc>
  <rcc rId="49007" sId="1">
    <oc r="I884">
      <f>'Z:\Экологи\РЕЕСТР М(П)НТКО\[Реестр М(П)НТКО г. Ханты-Мансийск.xlsx]РЕЕСТР'!K884</f>
    </oc>
    <nc r="I884">
      <f>'Z:\Экологи\РЕЕСТР М(П)НТКО\[Реестр М(П)НТКО г. Ханты-Мансийск.xlsx]РЕЕСТР'!K884</f>
    </nc>
  </rcc>
  <rcc rId="49008" sId="1">
    <oc r="J884">
      <f>'Z:\Экологи\РЕЕСТР М(П)НТКО\[Реестр М(П)НТКО г. Ханты-Мансийск.xlsx]РЕЕСТР'!L884</f>
    </oc>
    <nc r="J884">
      <f>'Z:\Экологи\РЕЕСТР М(П)НТКО\[Реестр М(П)НТКО г. Ханты-Мансийск.xlsx]РЕЕСТР'!L884</f>
    </nc>
  </rcc>
  <rcc rId="49009" sId="1">
    <oc r="K884">
      <f>'Z:\Экологи\РЕЕСТР М(П)НТКО\[Реестр М(П)НТКО г. Ханты-Мансийск.xlsx]РЕЕСТР'!M884</f>
    </oc>
    <nc r="K884">
      <f>'Z:\Экологи\РЕЕСТР М(П)НТКО\[Реестр М(П)НТКО г. Ханты-Мансийск.xlsx]РЕЕСТР'!M884</f>
    </nc>
  </rcc>
  <rcc rId="49010" sId="1">
    <oc r="L884">
      <f>'Z:\Экологи\РЕЕСТР М(П)НТКО\[Реестр М(П)НТКО г. Ханты-Мансийск.xlsx]РЕЕСТР'!N884</f>
    </oc>
    <nc r="L884">
      <f>'Z:\Экологи\РЕЕСТР М(П)НТКО\[Реестр М(П)НТКО г. Ханты-Мансийск.xlsx]РЕЕСТР'!N884</f>
    </nc>
  </rcc>
  <rcc rId="49011" sId="1">
    <oc r="M884">
      <f>'Z:\Экологи\РЕЕСТР М(П)НТКО\[Реестр М(П)НТКО г. Ханты-Мансийск.xlsx]РЕЕСТР'!O884</f>
    </oc>
    <nc r="M884">
      <f>'Z:\Экологи\РЕЕСТР М(П)НТКО\[Реестр М(П)НТКО г. Ханты-Мансийск.xlsx]РЕЕСТР'!O884</f>
    </nc>
  </rcc>
  <rcc rId="49012" sId="1">
    <oc r="N884">
      <f>'Z:\Экологи\РЕЕСТР М(П)НТКО\[Реестр М(П)НТКО г. Ханты-Мансийск.xlsx]РЕЕСТР'!P884</f>
    </oc>
    <nc r="N884">
      <f>'Z:\Экологи\РЕЕСТР М(П)НТКО\[Реестр М(П)НТКО г. Ханты-Мансийск.xlsx]РЕЕСТР'!P884</f>
    </nc>
  </rcc>
  <rcc rId="49013" sId="1">
    <oc r="O884">
      <f>'Z:\Экологи\РЕЕСТР М(П)НТКО\[Реестр М(П)НТКО г. Ханты-Мансийск.xlsx]РЕЕСТР'!Q884</f>
    </oc>
    <nc r="O884">
      <f>'Z:\Экологи\РЕЕСТР М(П)НТКО\[Реестр М(П)НТКО г. Ханты-Мансийск.xlsx]РЕЕСТР'!Q884</f>
    </nc>
  </rcc>
  <rcc rId="49014" sId="1">
    <oc r="P884">
      <f>'Z:\Экологи\РЕЕСТР М(П)НТКО\[Реестр М(П)НТКО г. Ханты-Мансийск.xlsx]РЕЕСТР'!R884</f>
    </oc>
    <nc r="P884">
      <f>'Z:\Экологи\РЕЕСТР М(П)НТКО\[Реестр М(П)НТКО г. Ханты-Мансийск.xlsx]РЕЕСТР'!R884</f>
    </nc>
  </rcc>
  <rcc rId="49015" sId="1">
    <oc r="Q884">
      <f>'Z:\Экологи\РЕЕСТР М(П)НТКО\[Реестр М(П)НТКО г. Ханты-Мансийск.xlsx]РЕЕСТР'!V884</f>
    </oc>
    <nc r="Q884">
      <f>'Z:\Экологи\РЕЕСТР М(П)НТКО\[Реестр М(П)НТКО г. Ханты-Мансийск.xlsx]РЕЕСТР'!V884</f>
    </nc>
  </rcc>
  <rcc rId="49016" sId="1">
    <oc r="R884">
      <f>'Z:\Экологи\РЕЕСТР М(П)НТКО\[Реестр М(П)НТКО г. Ханты-Мансийск.xlsx]РЕЕСТР'!W884</f>
    </oc>
    <nc r="R884">
      <f>'Z:\Экологи\РЕЕСТР М(П)НТКО\[Реестр М(П)НТКО г. Ханты-Мансийск.xlsx]РЕЕСТР'!W884</f>
    </nc>
  </rcc>
  <rcc rId="49017" sId="1">
    <oc r="S884">
      <f>'Z:\Экологи\РЕЕСТР М(П)НТКО\[Реестр М(П)НТКО г. Ханты-Мансийск.xlsx]РЕЕСТР'!X884</f>
    </oc>
    <nc r="S884">
      <f>'Z:\Экологи\РЕЕСТР М(П)НТКО\[Реестр М(П)НТКО г. Ханты-Мансийск.xlsx]РЕЕСТР'!X884</f>
    </nc>
  </rcc>
  <rcc rId="49018" sId="1">
    <oc r="T884">
      <f>'Z:\Экологи\РЕЕСТР М(П)НТКО\[Реестр М(П)НТКО г. Ханты-Мансийск.xlsx]РЕЕСТР'!AB884</f>
    </oc>
    <nc r="T884">
      <f>'Z:\Экологи\РЕЕСТР М(П)НТКО\[Реестр М(П)НТКО г. Ханты-Мансийск.xlsx]РЕЕСТР'!AB884</f>
    </nc>
  </rcc>
  <rcc rId="49019" sId="1">
    <oc r="U884">
      <f>'Z:\Экологи\РЕЕСТР М(П)НТКО\[Реестр М(П)НТКО г. Ханты-Мансийск.xlsx]РЕЕСТР'!AC884</f>
    </oc>
    <nc r="U884">
      <f>'Z:\Экологи\РЕЕСТР М(П)НТКО\[Реестр М(П)НТКО г. Ханты-Мансийск.xlsx]РЕЕСТР'!AC884</f>
    </nc>
  </rcc>
  <rcc rId="49020" sId="1">
    <oc r="V884">
      <f>'Z:\Экологи\РЕЕСТР М(П)НТКО\[Реестр М(П)НТКО г. Ханты-Мансийск.xlsx]РЕЕСТР'!AD884</f>
    </oc>
    <nc r="V884">
      <f>'Z:\Экологи\РЕЕСТР М(П)НТКО\[Реестр М(П)НТКО г. Ханты-Мансийск.xlsx]РЕЕСТР'!AD884</f>
    </nc>
  </rcc>
  <rcc rId="49021" sId="1">
    <oc r="W884">
      <f>'Z:\Экологи\РЕЕСТР М(П)НТКО\[Реестр М(П)НТКО г. Ханты-Мансийск.xlsx]РЕЕСТР'!AE884</f>
    </oc>
    <nc r="W884">
      <f>'Z:\Экологи\РЕЕСТР М(П)НТКО\[Реестр М(П)НТКО г. Ханты-Мансийск.xlsx]РЕЕСТР'!AE884</f>
    </nc>
  </rcc>
  <rcc rId="49022" sId="1">
    <oc r="X884">
      <f>'Z:\Экологи\РЕЕСТР М(П)НТКО\[Реестр М(П)НТКО г. Ханты-Мансийск.xlsx]РЕЕСТР'!AI884</f>
    </oc>
    <nc r="X884">
      <f>'Z:\Экологи\РЕЕСТР М(П)НТКО\[Реестр М(П)НТКО г. Ханты-Мансийск.xlsx]РЕЕСТР'!AI884</f>
    </nc>
  </rcc>
  <rcc rId="49023" sId="1">
    <oc r="Y884">
      <f>'Z:\Экологи\РЕЕСТР М(П)НТКО\[Реестр М(П)НТКО г. Ханты-Мансийск.xlsx]РЕЕСТР'!AM884</f>
    </oc>
    <nc r="Y884">
      <f>'Z:\Экологи\РЕЕСТР М(П)НТКО\[Реестр М(П)НТКО г. Ханты-Мансийск.xlsx]РЕЕСТР'!AM884</f>
    </nc>
  </rcc>
  <rcc rId="49024" sId="1">
    <oc r="B885">
      <f>'Z:\Экологи\РЕЕСТР М(П)НТКО\[Реестр М(П)НТКО г. Ханты-Мансийск.xlsx]РЕЕСТР'!B885</f>
    </oc>
    <nc r="B885">
      <f>'Z:\Экологи\РЕЕСТР М(П)НТКО\[Реестр М(П)НТКО г. Ханты-Мансийск.xlsx]РЕЕСТР'!B885</f>
    </nc>
  </rcc>
  <rcc rId="49025" sId="1">
    <oc r="C885">
      <f>'Z:\Экологи\РЕЕСТР М(П)НТКО\[Реестр М(П)НТКО г. Ханты-Мансийск.xlsx]РЕЕСТР'!C885</f>
    </oc>
    <nc r="C885">
      <f>'Z:\Экологи\РЕЕСТР М(П)НТКО\[Реестр М(П)НТКО г. Ханты-Мансийск.xlsx]РЕЕСТР'!C885</f>
    </nc>
  </rcc>
  <rcc rId="49026" sId="1">
    <oc r="D885">
      <f>'Z:\Экологи\РЕЕСТР М(П)НТКО\[Реестр М(П)НТКО г. Ханты-Мансийск.xlsx]РЕЕСТР'!D885</f>
    </oc>
    <nc r="D885">
      <f>'Z:\Экологи\РЕЕСТР М(П)НТКО\[Реестр М(П)НТКО г. Ханты-Мансийск.xlsx]РЕЕСТР'!D885</f>
    </nc>
  </rcc>
  <rcc rId="49027" sId="1">
    <oc r="E885">
      <f>'Z:\Экологи\РЕЕСТР М(П)НТКО\[Реестр М(П)НТКО г. Ханты-Мансийск.xlsx]РЕЕСТР'!F885</f>
    </oc>
    <nc r="E885">
      <f>'Z:\Экологи\РЕЕСТР М(П)НТКО\[Реестр М(П)НТКО г. Ханты-Мансийск.xlsx]РЕЕСТР'!F885</f>
    </nc>
  </rcc>
  <rcc rId="49028" sId="1">
    <oc r="F885">
      <f>'Z:\Экологи\РЕЕСТР М(П)НТКО\[Реестр М(П)НТКО г. Ханты-Мансийск.xlsx]РЕЕСТР'!H885</f>
    </oc>
    <nc r="F885">
      <f>'Z:\Экологи\РЕЕСТР М(П)НТКО\[Реестр М(П)НТКО г. Ханты-Мансийск.xlsx]РЕЕСТР'!H885</f>
    </nc>
  </rcc>
  <rcc rId="49029" sId="1">
    <oc r="G885">
      <f>'Z:\Экологи\РЕЕСТР М(П)НТКО\[Реестр М(П)НТКО г. Ханты-Мансийск.xlsx]РЕЕСТР'!I885</f>
    </oc>
    <nc r="G885">
      <f>'Z:\Экологи\РЕЕСТР М(П)НТКО\[Реестр М(П)НТКО г. Ханты-Мансийск.xlsx]РЕЕСТР'!I885</f>
    </nc>
  </rcc>
  <rcc rId="49030" sId="1">
    <oc r="H885">
      <f>'Z:\Экологи\РЕЕСТР М(П)НТКО\[Реестр М(П)НТКО г. Ханты-Мансийск.xlsx]РЕЕСТР'!J885</f>
    </oc>
    <nc r="H885">
      <f>'Z:\Экологи\РЕЕСТР М(П)НТКО\[Реестр М(П)НТКО г. Ханты-Мансийск.xlsx]РЕЕСТР'!J885</f>
    </nc>
  </rcc>
  <rcc rId="49031" sId="1">
    <oc r="I885">
      <f>'Z:\Экологи\РЕЕСТР М(П)НТКО\[Реестр М(П)НТКО г. Ханты-Мансийск.xlsx]РЕЕСТР'!K885</f>
    </oc>
    <nc r="I885">
      <f>'Z:\Экологи\РЕЕСТР М(П)НТКО\[Реестр М(П)НТКО г. Ханты-Мансийск.xlsx]РЕЕСТР'!K885</f>
    </nc>
  </rcc>
  <rcc rId="49032" sId="1">
    <oc r="J885">
      <f>'Z:\Экологи\РЕЕСТР М(П)НТКО\[Реестр М(П)НТКО г. Ханты-Мансийск.xlsx]РЕЕСТР'!L885</f>
    </oc>
    <nc r="J885">
      <f>'Z:\Экологи\РЕЕСТР М(П)НТКО\[Реестр М(П)НТКО г. Ханты-Мансийск.xlsx]РЕЕСТР'!L885</f>
    </nc>
  </rcc>
  <rcc rId="49033" sId="1">
    <oc r="K885">
      <f>'Z:\Экологи\РЕЕСТР М(П)НТКО\[Реестр М(П)НТКО г. Ханты-Мансийск.xlsx]РЕЕСТР'!M885</f>
    </oc>
    <nc r="K885">
      <f>'Z:\Экологи\РЕЕСТР М(П)НТКО\[Реестр М(П)НТКО г. Ханты-Мансийск.xlsx]РЕЕСТР'!M885</f>
    </nc>
  </rcc>
  <rcc rId="49034" sId="1">
    <oc r="L885">
      <f>'Z:\Экологи\РЕЕСТР М(П)НТКО\[Реестр М(П)НТКО г. Ханты-Мансийск.xlsx]РЕЕСТР'!N885</f>
    </oc>
    <nc r="L885">
      <f>'Z:\Экологи\РЕЕСТР М(П)НТКО\[Реестр М(П)НТКО г. Ханты-Мансийск.xlsx]РЕЕСТР'!N885</f>
    </nc>
  </rcc>
  <rcc rId="49035" sId="1">
    <oc r="M885">
      <f>'Z:\Экологи\РЕЕСТР М(П)НТКО\[Реестр М(П)НТКО г. Ханты-Мансийск.xlsx]РЕЕСТР'!O885</f>
    </oc>
    <nc r="M885">
      <f>'Z:\Экологи\РЕЕСТР М(П)НТКО\[Реестр М(П)НТКО г. Ханты-Мансийск.xlsx]РЕЕСТР'!O885</f>
    </nc>
  </rcc>
  <rcc rId="49036" sId="1">
    <oc r="N885">
      <f>'Z:\Экологи\РЕЕСТР М(П)НТКО\[Реестр М(П)НТКО г. Ханты-Мансийск.xlsx]РЕЕСТР'!P885</f>
    </oc>
    <nc r="N885">
      <f>'Z:\Экологи\РЕЕСТР М(П)НТКО\[Реестр М(П)НТКО г. Ханты-Мансийск.xlsx]РЕЕСТР'!P885</f>
    </nc>
  </rcc>
  <rcc rId="49037" sId="1">
    <oc r="O885">
      <f>'Z:\Экологи\РЕЕСТР М(П)НТКО\[Реестр М(П)НТКО г. Ханты-Мансийск.xlsx]РЕЕСТР'!Q885</f>
    </oc>
    <nc r="O885">
      <f>'Z:\Экологи\РЕЕСТР М(П)НТКО\[Реестр М(П)НТКО г. Ханты-Мансийск.xlsx]РЕЕСТР'!Q885</f>
    </nc>
  </rcc>
  <rcc rId="49038" sId="1">
    <oc r="P885">
      <f>'Z:\Экологи\РЕЕСТР М(П)НТКО\[Реестр М(П)НТКО г. Ханты-Мансийск.xlsx]РЕЕСТР'!R885</f>
    </oc>
    <nc r="P885">
      <f>'Z:\Экологи\РЕЕСТР М(П)НТКО\[Реестр М(П)НТКО г. Ханты-Мансийск.xlsx]РЕЕСТР'!R885</f>
    </nc>
  </rcc>
  <rcc rId="49039" sId="1">
    <oc r="Q885">
      <f>'Z:\Экологи\РЕЕСТР М(П)НТКО\[Реестр М(П)НТКО г. Ханты-Мансийск.xlsx]РЕЕСТР'!V885</f>
    </oc>
    <nc r="Q885">
      <f>'Z:\Экологи\РЕЕСТР М(П)НТКО\[Реестр М(П)НТКО г. Ханты-Мансийск.xlsx]РЕЕСТР'!V885</f>
    </nc>
  </rcc>
  <rcc rId="49040" sId="1">
    <oc r="R885">
      <f>'Z:\Экологи\РЕЕСТР М(П)НТКО\[Реестр М(П)НТКО г. Ханты-Мансийск.xlsx]РЕЕСТР'!W885</f>
    </oc>
    <nc r="R885">
      <f>'Z:\Экологи\РЕЕСТР М(П)НТКО\[Реестр М(П)НТКО г. Ханты-Мансийск.xlsx]РЕЕСТР'!W885</f>
    </nc>
  </rcc>
  <rcc rId="49041" sId="1">
    <oc r="S885">
      <f>'Z:\Экологи\РЕЕСТР М(П)НТКО\[Реестр М(П)НТКО г. Ханты-Мансийск.xlsx]РЕЕСТР'!X885</f>
    </oc>
    <nc r="S885">
      <f>'Z:\Экологи\РЕЕСТР М(П)НТКО\[Реестр М(П)НТКО г. Ханты-Мансийск.xlsx]РЕЕСТР'!X885</f>
    </nc>
  </rcc>
  <rcc rId="49042" sId="1">
    <oc r="T885">
      <f>'Z:\Экологи\РЕЕСТР М(П)НТКО\[Реестр М(П)НТКО г. Ханты-Мансийск.xlsx]РЕЕСТР'!AB885</f>
    </oc>
    <nc r="T885">
      <f>'Z:\Экологи\РЕЕСТР М(П)НТКО\[Реестр М(П)НТКО г. Ханты-Мансийск.xlsx]РЕЕСТР'!AB885</f>
    </nc>
  </rcc>
  <rcc rId="49043" sId="1">
    <oc r="U885">
      <f>'Z:\Экологи\РЕЕСТР М(П)НТКО\[Реестр М(П)НТКО г. Ханты-Мансийск.xlsx]РЕЕСТР'!AC885</f>
    </oc>
    <nc r="U885">
      <f>'Z:\Экологи\РЕЕСТР М(П)НТКО\[Реестр М(П)НТКО г. Ханты-Мансийск.xlsx]РЕЕСТР'!AC885</f>
    </nc>
  </rcc>
  <rcc rId="49044" sId="1">
    <oc r="V885">
      <f>'Z:\Экологи\РЕЕСТР М(П)НТКО\[Реестр М(П)НТКО г. Ханты-Мансийск.xlsx]РЕЕСТР'!AD885</f>
    </oc>
    <nc r="V885">
      <f>'Z:\Экологи\РЕЕСТР М(П)НТКО\[Реестр М(П)НТКО г. Ханты-Мансийск.xlsx]РЕЕСТР'!AD885</f>
    </nc>
  </rcc>
  <rcc rId="49045" sId="1">
    <oc r="W885">
      <f>'Z:\Экологи\РЕЕСТР М(П)НТКО\[Реестр М(П)НТКО г. Ханты-Мансийск.xlsx]РЕЕСТР'!AE885</f>
    </oc>
    <nc r="W885">
      <f>'Z:\Экологи\РЕЕСТР М(П)НТКО\[Реестр М(П)НТКО г. Ханты-Мансийск.xlsx]РЕЕСТР'!AE885</f>
    </nc>
  </rcc>
  <rcc rId="49046" sId="1">
    <oc r="X885">
      <f>'Z:\Экологи\РЕЕСТР М(П)НТКО\[Реестр М(П)НТКО г. Ханты-Мансийск.xlsx]РЕЕСТР'!AI885</f>
    </oc>
    <nc r="X885">
      <f>'Z:\Экологи\РЕЕСТР М(П)НТКО\[Реестр М(П)НТКО г. Ханты-Мансийск.xlsx]РЕЕСТР'!AI885</f>
    </nc>
  </rcc>
  <rcc rId="49047" sId="1">
    <oc r="Y885">
      <f>'Z:\Экологи\РЕЕСТР М(П)НТКО\[Реестр М(П)НТКО г. Ханты-Мансийск.xlsx]РЕЕСТР'!AM885</f>
    </oc>
    <nc r="Y885">
      <f>'Z:\Экологи\РЕЕСТР М(П)НТКО\[Реестр М(П)НТКО г. Ханты-Мансийск.xlsx]РЕЕСТР'!AM885</f>
    </nc>
  </rcc>
  <rcc rId="49048" sId="1">
    <oc r="B886">
      <f>'Z:\Экологи\РЕЕСТР М(П)НТКО\[Реестр М(П)НТКО г. Ханты-Мансийск.xlsx]РЕЕСТР'!B886</f>
    </oc>
    <nc r="B886">
      <f>'Z:\Экологи\РЕЕСТР М(П)НТКО\[Реестр М(П)НТКО г. Ханты-Мансийск.xlsx]РЕЕСТР'!B886</f>
    </nc>
  </rcc>
  <rcc rId="49049" sId="1">
    <oc r="C886">
      <f>'Z:\Экологи\РЕЕСТР М(П)НТКО\[Реестр М(П)НТКО г. Ханты-Мансийск.xlsx]РЕЕСТР'!C886</f>
    </oc>
    <nc r="C886">
      <f>'Z:\Экологи\РЕЕСТР М(П)НТКО\[Реестр М(П)НТКО г. Ханты-Мансийск.xlsx]РЕЕСТР'!C886</f>
    </nc>
  </rcc>
  <rcc rId="49050" sId="1">
    <oc r="D886">
      <f>'Z:\Экологи\РЕЕСТР М(П)НТКО\[Реестр М(П)НТКО г. Ханты-Мансийск.xlsx]РЕЕСТР'!D886</f>
    </oc>
    <nc r="D886">
      <f>'Z:\Экологи\РЕЕСТР М(П)НТКО\[Реестр М(П)НТКО г. Ханты-Мансийск.xlsx]РЕЕСТР'!D886</f>
    </nc>
  </rcc>
  <rcc rId="49051" sId="1">
    <oc r="E886">
      <f>'Z:\Экологи\РЕЕСТР М(П)НТКО\[Реестр М(П)НТКО г. Ханты-Мансийск.xlsx]РЕЕСТР'!F886</f>
    </oc>
    <nc r="E886">
      <f>'Z:\Экологи\РЕЕСТР М(П)НТКО\[Реестр М(П)НТКО г. Ханты-Мансийск.xlsx]РЕЕСТР'!F886</f>
    </nc>
  </rcc>
  <rcc rId="49052" sId="1">
    <oc r="F886">
      <f>'Z:\Экологи\РЕЕСТР М(П)НТКО\[Реестр М(П)НТКО г. Ханты-Мансийск.xlsx]РЕЕСТР'!H886</f>
    </oc>
    <nc r="F886">
      <f>'Z:\Экологи\РЕЕСТР М(П)НТКО\[Реестр М(П)НТКО г. Ханты-Мансийск.xlsx]РЕЕСТР'!H886</f>
    </nc>
  </rcc>
  <rcc rId="49053" sId="1">
    <oc r="G886">
      <f>'Z:\Экологи\РЕЕСТР М(П)НТКО\[Реестр М(П)НТКО г. Ханты-Мансийск.xlsx]РЕЕСТР'!I886</f>
    </oc>
    <nc r="G886">
      <f>'Z:\Экологи\РЕЕСТР М(П)НТКО\[Реестр М(П)НТКО г. Ханты-Мансийск.xlsx]РЕЕСТР'!I886</f>
    </nc>
  </rcc>
  <rcc rId="49054" sId="1">
    <oc r="H886">
      <f>'Z:\Экологи\РЕЕСТР М(П)НТКО\[Реестр М(П)НТКО г. Ханты-Мансийск.xlsx]РЕЕСТР'!J886</f>
    </oc>
    <nc r="H886">
      <f>'Z:\Экологи\РЕЕСТР М(П)НТКО\[Реестр М(П)НТКО г. Ханты-Мансийск.xlsx]РЕЕСТР'!J886</f>
    </nc>
  </rcc>
  <rcc rId="49055" sId="1">
    <oc r="I886">
      <f>'Z:\Экологи\РЕЕСТР М(П)НТКО\[Реестр М(П)НТКО г. Ханты-Мансийск.xlsx]РЕЕСТР'!K886</f>
    </oc>
    <nc r="I886">
      <f>'Z:\Экологи\РЕЕСТР М(П)НТКО\[Реестр М(П)НТКО г. Ханты-Мансийск.xlsx]РЕЕСТР'!K886</f>
    </nc>
  </rcc>
  <rcc rId="49056" sId="1">
    <oc r="J886">
      <f>'Z:\Экологи\РЕЕСТР М(П)НТКО\[Реестр М(П)НТКО г. Ханты-Мансийск.xlsx]РЕЕСТР'!L886</f>
    </oc>
    <nc r="J886">
      <f>'Z:\Экологи\РЕЕСТР М(П)НТКО\[Реестр М(П)НТКО г. Ханты-Мансийск.xlsx]РЕЕСТР'!L886</f>
    </nc>
  </rcc>
  <rcc rId="49057" sId="1">
    <oc r="K886">
      <f>'Z:\Экологи\РЕЕСТР М(П)НТКО\[Реестр М(П)НТКО г. Ханты-Мансийск.xlsx]РЕЕСТР'!M886</f>
    </oc>
    <nc r="K886">
      <f>'Z:\Экологи\РЕЕСТР М(П)НТКО\[Реестр М(П)НТКО г. Ханты-Мансийск.xlsx]РЕЕСТР'!M886</f>
    </nc>
  </rcc>
  <rcc rId="49058" sId="1">
    <oc r="L886">
      <f>'Z:\Экологи\РЕЕСТР М(П)НТКО\[Реестр М(П)НТКО г. Ханты-Мансийск.xlsx]РЕЕСТР'!N886</f>
    </oc>
    <nc r="L886">
      <f>'Z:\Экологи\РЕЕСТР М(П)НТКО\[Реестр М(П)НТКО г. Ханты-Мансийск.xlsx]РЕЕСТР'!N886</f>
    </nc>
  </rcc>
  <rcc rId="49059" sId="1">
    <oc r="M886">
      <f>'Z:\Экологи\РЕЕСТР М(П)НТКО\[Реестр М(П)НТКО г. Ханты-Мансийск.xlsx]РЕЕСТР'!O886</f>
    </oc>
    <nc r="M886">
      <f>'Z:\Экологи\РЕЕСТР М(П)НТКО\[Реестр М(П)НТКО г. Ханты-Мансийск.xlsx]РЕЕСТР'!O886</f>
    </nc>
  </rcc>
  <rcc rId="49060" sId="1">
    <oc r="N886">
      <f>'Z:\Экологи\РЕЕСТР М(П)НТКО\[Реестр М(П)НТКО г. Ханты-Мансийск.xlsx]РЕЕСТР'!P886</f>
    </oc>
    <nc r="N886">
      <f>'Z:\Экологи\РЕЕСТР М(П)НТКО\[Реестр М(П)НТКО г. Ханты-Мансийск.xlsx]РЕЕСТР'!P886</f>
    </nc>
  </rcc>
  <rcc rId="49061" sId="1">
    <oc r="O886">
      <f>'Z:\Экологи\РЕЕСТР М(П)НТКО\[Реестр М(П)НТКО г. Ханты-Мансийск.xlsx]РЕЕСТР'!Q886</f>
    </oc>
    <nc r="O886">
      <f>'Z:\Экологи\РЕЕСТР М(П)НТКО\[Реестр М(П)НТКО г. Ханты-Мансийск.xlsx]РЕЕСТР'!Q886</f>
    </nc>
  </rcc>
  <rcc rId="49062" sId="1">
    <oc r="P886">
      <f>'Z:\Экологи\РЕЕСТР М(П)НТКО\[Реестр М(П)НТКО г. Ханты-Мансийск.xlsx]РЕЕСТР'!R886</f>
    </oc>
    <nc r="P886">
      <f>'Z:\Экологи\РЕЕСТР М(П)НТКО\[Реестр М(П)НТКО г. Ханты-Мансийск.xlsx]РЕЕСТР'!R886</f>
    </nc>
  </rcc>
  <rcc rId="49063" sId="1">
    <oc r="Q886">
      <f>'Z:\Экологи\РЕЕСТР М(П)НТКО\[Реестр М(П)НТКО г. Ханты-Мансийск.xlsx]РЕЕСТР'!V886</f>
    </oc>
    <nc r="Q886">
      <f>'Z:\Экологи\РЕЕСТР М(П)НТКО\[Реестр М(П)НТКО г. Ханты-Мансийск.xlsx]РЕЕСТР'!V886</f>
    </nc>
  </rcc>
  <rcc rId="49064" sId="1">
    <oc r="R886">
      <f>'Z:\Экологи\РЕЕСТР М(П)НТКО\[Реестр М(П)НТКО г. Ханты-Мансийск.xlsx]РЕЕСТР'!W886</f>
    </oc>
    <nc r="R886">
      <f>'Z:\Экологи\РЕЕСТР М(П)НТКО\[Реестр М(П)НТКО г. Ханты-Мансийск.xlsx]РЕЕСТР'!W886</f>
    </nc>
  </rcc>
  <rcc rId="49065" sId="1">
    <oc r="S886">
      <f>'Z:\Экологи\РЕЕСТР М(П)НТКО\[Реестр М(П)НТКО г. Ханты-Мансийск.xlsx]РЕЕСТР'!X886</f>
    </oc>
    <nc r="S886">
      <f>'Z:\Экологи\РЕЕСТР М(П)НТКО\[Реестр М(П)НТКО г. Ханты-Мансийск.xlsx]РЕЕСТР'!X886</f>
    </nc>
  </rcc>
  <rcc rId="49066" sId="1">
    <oc r="T886">
      <f>'Z:\Экологи\РЕЕСТР М(П)НТКО\[Реестр М(П)НТКО г. Ханты-Мансийск.xlsx]РЕЕСТР'!AB886</f>
    </oc>
    <nc r="T886">
      <f>'Z:\Экологи\РЕЕСТР М(П)НТКО\[Реестр М(П)НТКО г. Ханты-Мансийск.xlsx]РЕЕСТР'!AB886</f>
    </nc>
  </rcc>
  <rcc rId="49067" sId="1">
    <oc r="U886">
      <f>'Z:\Экологи\РЕЕСТР М(П)НТКО\[Реестр М(П)НТКО г. Ханты-Мансийск.xlsx]РЕЕСТР'!AC886</f>
    </oc>
    <nc r="U886">
      <f>'Z:\Экологи\РЕЕСТР М(П)НТКО\[Реестр М(П)НТКО г. Ханты-Мансийск.xlsx]РЕЕСТР'!AC886</f>
    </nc>
  </rcc>
  <rcc rId="49068" sId="1">
    <oc r="V886">
      <f>'Z:\Экологи\РЕЕСТР М(П)НТКО\[Реестр М(П)НТКО г. Ханты-Мансийск.xlsx]РЕЕСТР'!AD886</f>
    </oc>
    <nc r="V886">
      <f>'Z:\Экологи\РЕЕСТР М(П)НТКО\[Реестр М(П)НТКО г. Ханты-Мансийск.xlsx]РЕЕСТР'!AD886</f>
    </nc>
  </rcc>
  <rcc rId="49069" sId="1">
    <oc r="W886">
      <f>'Z:\Экологи\РЕЕСТР М(П)НТКО\[Реестр М(П)НТКО г. Ханты-Мансийск.xlsx]РЕЕСТР'!AE886</f>
    </oc>
    <nc r="W886">
      <f>'Z:\Экологи\РЕЕСТР М(П)НТКО\[Реестр М(П)НТКО г. Ханты-Мансийск.xlsx]РЕЕСТР'!AE886</f>
    </nc>
  </rcc>
  <rcc rId="49070" sId="1">
    <oc r="X886">
      <f>'Z:\Экологи\РЕЕСТР М(П)НТКО\[Реестр М(П)НТКО г. Ханты-Мансийск.xlsx]РЕЕСТР'!AI886</f>
    </oc>
    <nc r="X886">
      <f>'Z:\Экологи\РЕЕСТР М(П)НТКО\[Реестр М(П)НТКО г. Ханты-Мансийск.xlsx]РЕЕСТР'!AI886</f>
    </nc>
  </rcc>
  <rcc rId="49071" sId="1">
    <oc r="Y886">
      <f>'Z:\Экологи\РЕЕСТР М(П)НТКО\[Реестр М(П)НТКО г. Ханты-Мансийск.xlsx]РЕЕСТР'!AM886</f>
    </oc>
    <nc r="Y886">
      <f>'Z:\Экологи\РЕЕСТР М(П)НТКО\[Реестр М(П)НТКО г. Ханты-Мансийск.xlsx]РЕЕСТР'!AM886</f>
    </nc>
  </rcc>
  <rcc rId="49072" sId="1">
    <oc r="B887">
      <f>'Z:\Экологи\РЕЕСТР М(П)НТКО\[Реестр М(П)НТКО г. Ханты-Мансийск.xlsx]РЕЕСТР'!B887</f>
    </oc>
    <nc r="B887">
      <f>'Z:\Экологи\РЕЕСТР М(П)НТКО\[Реестр М(П)НТКО г. Ханты-Мансийск.xlsx]РЕЕСТР'!B887</f>
    </nc>
  </rcc>
  <rcc rId="49073" sId="1">
    <oc r="C887">
      <f>'Z:\Экологи\РЕЕСТР М(П)НТКО\[Реестр М(П)НТКО г. Ханты-Мансийск.xlsx]РЕЕСТР'!C887</f>
    </oc>
    <nc r="C887">
      <f>'Z:\Экологи\РЕЕСТР М(П)НТКО\[Реестр М(П)НТКО г. Ханты-Мансийск.xlsx]РЕЕСТР'!C887</f>
    </nc>
  </rcc>
  <rcc rId="49074" sId="1">
    <oc r="D887">
      <f>'Z:\Экологи\РЕЕСТР М(П)НТКО\[Реестр М(П)НТКО г. Ханты-Мансийск.xlsx]РЕЕСТР'!D887</f>
    </oc>
    <nc r="D887">
      <f>'Z:\Экологи\РЕЕСТР М(П)НТКО\[Реестр М(П)НТКО г. Ханты-Мансийск.xlsx]РЕЕСТР'!D887</f>
    </nc>
  </rcc>
  <rcc rId="49075" sId="1">
    <oc r="E887">
      <f>'Z:\Экологи\РЕЕСТР М(П)НТКО\[Реестр М(П)НТКО г. Ханты-Мансийск.xlsx]РЕЕСТР'!F887</f>
    </oc>
    <nc r="E887">
      <f>'Z:\Экологи\РЕЕСТР М(П)НТКО\[Реестр М(П)НТКО г. Ханты-Мансийск.xlsx]РЕЕСТР'!F887</f>
    </nc>
  </rcc>
  <rcc rId="49076" sId="1">
    <oc r="F887">
      <f>'Z:\Экологи\РЕЕСТР М(П)НТКО\[Реестр М(П)НТКО г. Ханты-Мансийск.xlsx]РЕЕСТР'!H887</f>
    </oc>
    <nc r="F887">
      <f>'Z:\Экологи\РЕЕСТР М(П)НТКО\[Реестр М(П)НТКО г. Ханты-Мансийск.xlsx]РЕЕСТР'!H887</f>
    </nc>
  </rcc>
  <rcc rId="49077" sId="1">
    <oc r="G887">
      <f>'Z:\Экологи\РЕЕСТР М(П)НТКО\[Реестр М(П)НТКО г. Ханты-Мансийск.xlsx]РЕЕСТР'!I887</f>
    </oc>
    <nc r="G887">
      <f>'Z:\Экологи\РЕЕСТР М(П)НТКО\[Реестр М(П)НТКО г. Ханты-Мансийск.xlsx]РЕЕСТР'!I887</f>
    </nc>
  </rcc>
  <rcc rId="49078" sId="1">
    <oc r="H887">
      <f>'Z:\Экологи\РЕЕСТР М(П)НТКО\[Реестр М(П)НТКО г. Ханты-Мансийск.xlsx]РЕЕСТР'!J887</f>
    </oc>
    <nc r="H887">
      <f>'Z:\Экологи\РЕЕСТР М(П)НТКО\[Реестр М(П)НТКО г. Ханты-Мансийск.xlsx]РЕЕСТР'!J887</f>
    </nc>
  </rcc>
  <rcc rId="49079" sId="1">
    <oc r="I887">
      <f>'Z:\Экологи\РЕЕСТР М(П)НТКО\[Реестр М(П)НТКО г. Ханты-Мансийск.xlsx]РЕЕСТР'!K887</f>
    </oc>
    <nc r="I887">
      <f>'Z:\Экологи\РЕЕСТР М(П)НТКО\[Реестр М(П)НТКО г. Ханты-Мансийск.xlsx]РЕЕСТР'!K887</f>
    </nc>
  </rcc>
  <rcc rId="49080" sId="1">
    <oc r="J887">
      <f>'Z:\Экологи\РЕЕСТР М(П)НТКО\[Реестр М(П)НТКО г. Ханты-Мансийск.xlsx]РЕЕСТР'!L887</f>
    </oc>
    <nc r="J887">
      <f>'Z:\Экологи\РЕЕСТР М(П)НТКО\[Реестр М(П)НТКО г. Ханты-Мансийск.xlsx]РЕЕСТР'!L887</f>
    </nc>
  </rcc>
  <rcc rId="49081" sId="1">
    <oc r="K887">
      <f>'Z:\Экологи\РЕЕСТР М(П)НТКО\[Реестр М(П)НТКО г. Ханты-Мансийск.xlsx]РЕЕСТР'!M887</f>
    </oc>
    <nc r="K887">
      <f>'Z:\Экологи\РЕЕСТР М(П)НТКО\[Реестр М(П)НТКО г. Ханты-Мансийск.xlsx]РЕЕСТР'!M887</f>
    </nc>
  </rcc>
  <rcc rId="49082" sId="1">
    <oc r="L887">
      <f>'Z:\Экологи\РЕЕСТР М(П)НТКО\[Реестр М(П)НТКО г. Ханты-Мансийск.xlsx]РЕЕСТР'!N887</f>
    </oc>
    <nc r="L887">
      <f>'Z:\Экологи\РЕЕСТР М(П)НТКО\[Реестр М(П)НТКО г. Ханты-Мансийск.xlsx]РЕЕСТР'!N887</f>
    </nc>
  </rcc>
  <rcc rId="49083" sId="1">
    <oc r="M887">
      <f>'Z:\Экологи\РЕЕСТР М(П)НТКО\[Реестр М(П)НТКО г. Ханты-Мансийск.xlsx]РЕЕСТР'!O887</f>
    </oc>
    <nc r="M887">
      <f>'Z:\Экологи\РЕЕСТР М(П)НТКО\[Реестр М(П)НТКО г. Ханты-Мансийск.xlsx]РЕЕСТР'!O887</f>
    </nc>
  </rcc>
  <rcc rId="49084" sId="1">
    <oc r="N887">
      <f>'Z:\Экологи\РЕЕСТР М(П)НТКО\[Реестр М(П)НТКО г. Ханты-Мансийск.xlsx]РЕЕСТР'!P887</f>
    </oc>
    <nc r="N887">
      <f>'Z:\Экологи\РЕЕСТР М(П)НТКО\[Реестр М(П)НТКО г. Ханты-Мансийск.xlsx]РЕЕСТР'!P887</f>
    </nc>
  </rcc>
  <rcc rId="49085" sId="1">
    <oc r="O887">
      <f>'Z:\Экологи\РЕЕСТР М(П)НТКО\[Реестр М(П)НТКО г. Ханты-Мансийск.xlsx]РЕЕСТР'!Q887</f>
    </oc>
    <nc r="O887">
      <f>'Z:\Экологи\РЕЕСТР М(П)НТКО\[Реестр М(П)НТКО г. Ханты-Мансийск.xlsx]РЕЕСТР'!Q887</f>
    </nc>
  </rcc>
  <rcc rId="49086" sId="1">
    <oc r="P887">
      <f>'Z:\Экологи\РЕЕСТР М(П)НТКО\[Реестр М(П)НТКО г. Ханты-Мансийск.xlsx]РЕЕСТР'!R887</f>
    </oc>
    <nc r="P887">
      <f>'Z:\Экологи\РЕЕСТР М(П)НТКО\[Реестр М(П)НТКО г. Ханты-Мансийск.xlsx]РЕЕСТР'!R887</f>
    </nc>
  </rcc>
  <rcc rId="49087" sId="1">
    <oc r="Q887">
      <f>'Z:\Экологи\РЕЕСТР М(П)НТКО\[Реестр М(П)НТКО г. Ханты-Мансийск.xlsx]РЕЕСТР'!V887</f>
    </oc>
    <nc r="Q887">
      <f>'Z:\Экологи\РЕЕСТР М(П)НТКО\[Реестр М(П)НТКО г. Ханты-Мансийск.xlsx]РЕЕСТР'!V887</f>
    </nc>
  </rcc>
  <rcc rId="49088" sId="1">
    <oc r="R887">
      <f>'Z:\Экологи\РЕЕСТР М(П)НТКО\[Реестр М(П)НТКО г. Ханты-Мансийск.xlsx]РЕЕСТР'!W887</f>
    </oc>
    <nc r="R887">
      <f>'Z:\Экологи\РЕЕСТР М(П)НТКО\[Реестр М(П)НТКО г. Ханты-Мансийск.xlsx]РЕЕСТР'!W887</f>
    </nc>
  </rcc>
  <rcc rId="49089" sId="1">
    <oc r="S887">
      <f>'Z:\Экологи\РЕЕСТР М(П)НТКО\[Реестр М(П)НТКО г. Ханты-Мансийск.xlsx]РЕЕСТР'!X887</f>
    </oc>
    <nc r="S887">
      <f>'Z:\Экологи\РЕЕСТР М(П)НТКО\[Реестр М(П)НТКО г. Ханты-Мансийск.xlsx]РЕЕСТР'!X887</f>
    </nc>
  </rcc>
  <rcc rId="49090" sId="1">
    <oc r="T887">
      <f>'Z:\Экологи\РЕЕСТР М(П)НТКО\[Реестр М(П)НТКО г. Ханты-Мансийск.xlsx]РЕЕСТР'!AB887</f>
    </oc>
    <nc r="T887">
      <f>'Z:\Экологи\РЕЕСТР М(П)НТКО\[Реестр М(П)НТКО г. Ханты-Мансийск.xlsx]РЕЕСТР'!AB887</f>
    </nc>
  </rcc>
  <rcc rId="49091" sId="1">
    <oc r="U887">
      <f>'Z:\Экологи\РЕЕСТР М(П)НТКО\[Реестр М(П)НТКО г. Ханты-Мансийск.xlsx]РЕЕСТР'!AC887</f>
    </oc>
    <nc r="U887">
      <f>'Z:\Экологи\РЕЕСТР М(П)НТКО\[Реестр М(П)НТКО г. Ханты-Мансийск.xlsx]РЕЕСТР'!AC887</f>
    </nc>
  </rcc>
  <rcc rId="49092" sId="1">
    <oc r="V887">
      <f>'Z:\Экологи\РЕЕСТР М(П)НТКО\[Реестр М(П)НТКО г. Ханты-Мансийск.xlsx]РЕЕСТР'!AD887</f>
    </oc>
    <nc r="V887">
      <f>'Z:\Экологи\РЕЕСТР М(П)НТКО\[Реестр М(П)НТКО г. Ханты-Мансийск.xlsx]РЕЕСТР'!AD887</f>
    </nc>
  </rcc>
  <rcc rId="49093" sId="1">
    <oc r="W887">
      <f>'Z:\Экологи\РЕЕСТР М(П)НТКО\[Реестр М(П)НТКО г. Ханты-Мансийск.xlsx]РЕЕСТР'!AE887</f>
    </oc>
    <nc r="W887">
      <f>'Z:\Экологи\РЕЕСТР М(П)НТКО\[Реестр М(П)НТКО г. Ханты-Мансийск.xlsx]РЕЕСТР'!AE887</f>
    </nc>
  </rcc>
  <rcc rId="49094" sId="1">
    <oc r="X887">
      <f>'Z:\Экологи\РЕЕСТР М(П)НТКО\[Реестр М(П)НТКО г. Ханты-Мансийск.xlsx]РЕЕСТР'!AI887</f>
    </oc>
    <nc r="X887">
      <f>'Z:\Экологи\РЕЕСТР М(П)НТКО\[Реестр М(П)НТКО г. Ханты-Мансийск.xlsx]РЕЕСТР'!AI887</f>
    </nc>
  </rcc>
  <rcc rId="49095" sId="1">
    <oc r="Y887">
      <f>'Z:\Экологи\РЕЕСТР М(П)НТКО\[Реестр М(П)НТКО г. Ханты-Мансийск.xlsx]РЕЕСТР'!AM887</f>
    </oc>
    <nc r="Y887">
      <f>'Z:\Экологи\РЕЕСТР М(П)НТКО\[Реестр М(П)НТКО г. Ханты-Мансийск.xlsx]РЕЕСТР'!AM887</f>
    </nc>
  </rcc>
  <rcc rId="49096" sId="1">
    <oc r="B888">
      <f>'Z:\Экологи\РЕЕСТР М(П)НТКО\[Реестр М(П)НТКО г. Ханты-Мансийск.xlsx]РЕЕСТР'!B888</f>
    </oc>
    <nc r="B888">
      <f>'Z:\Экологи\РЕЕСТР М(П)НТКО\[Реестр М(П)НТКО г. Ханты-Мансийск.xlsx]РЕЕСТР'!B888</f>
    </nc>
  </rcc>
  <rcc rId="49097" sId="1">
    <oc r="C888">
      <f>'Z:\Экологи\РЕЕСТР М(П)НТКО\[Реестр М(П)НТКО г. Ханты-Мансийск.xlsx]РЕЕСТР'!C888</f>
    </oc>
    <nc r="C888">
      <f>'Z:\Экологи\РЕЕСТР М(П)НТКО\[Реестр М(П)НТКО г. Ханты-Мансийск.xlsx]РЕЕСТР'!C888</f>
    </nc>
  </rcc>
  <rcc rId="49098" sId="1">
    <oc r="D888">
      <f>'Z:\Экологи\РЕЕСТР М(П)НТКО\[Реестр М(П)НТКО г. Ханты-Мансийск.xlsx]РЕЕСТР'!D888</f>
    </oc>
    <nc r="D888">
      <f>'Z:\Экологи\РЕЕСТР М(П)НТКО\[Реестр М(П)НТКО г. Ханты-Мансийск.xlsx]РЕЕСТР'!D888</f>
    </nc>
  </rcc>
  <rcc rId="49099" sId="1">
    <oc r="E888">
      <f>'Z:\Экологи\РЕЕСТР М(П)НТКО\[Реестр М(П)НТКО г. Ханты-Мансийск.xlsx]РЕЕСТР'!F888</f>
    </oc>
    <nc r="E888">
      <f>'Z:\Экологи\РЕЕСТР М(П)НТКО\[Реестр М(П)НТКО г. Ханты-Мансийск.xlsx]РЕЕСТР'!F888</f>
    </nc>
  </rcc>
  <rcc rId="49100" sId="1">
    <oc r="F888">
      <f>'Z:\Экологи\РЕЕСТР М(П)НТКО\[Реестр М(П)НТКО г. Ханты-Мансийск.xlsx]РЕЕСТР'!H888</f>
    </oc>
    <nc r="F888">
      <f>'Z:\Экологи\РЕЕСТР М(П)НТКО\[Реестр М(П)НТКО г. Ханты-Мансийск.xlsx]РЕЕСТР'!H888</f>
    </nc>
  </rcc>
  <rcc rId="49101" sId="1">
    <oc r="G888">
      <f>'Z:\Экологи\РЕЕСТР М(П)НТКО\[Реестр М(П)НТКО г. Ханты-Мансийск.xlsx]РЕЕСТР'!I888</f>
    </oc>
    <nc r="G888">
      <f>'Z:\Экологи\РЕЕСТР М(П)НТКО\[Реестр М(П)НТКО г. Ханты-Мансийск.xlsx]РЕЕСТР'!I888</f>
    </nc>
  </rcc>
  <rcc rId="49102" sId="1">
    <oc r="H888">
      <f>'Z:\Экологи\РЕЕСТР М(П)НТКО\[Реестр М(П)НТКО г. Ханты-Мансийск.xlsx]РЕЕСТР'!J888</f>
    </oc>
    <nc r="H888">
      <f>'Z:\Экологи\РЕЕСТР М(П)НТКО\[Реестр М(П)НТКО г. Ханты-Мансийск.xlsx]РЕЕСТР'!J888</f>
    </nc>
  </rcc>
  <rcc rId="49103" sId="1">
    <oc r="I888">
      <f>'Z:\Экологи\РЕЕСТР М(П)НТКО\[Реестр М(П)НТКО г. Ханты-Мансийск.xlsx]РЕЕСТР'!K888</f>
    </oc>
    <nc r="I888">
      <f>'Z:\Экологи\РЕЕСТР М(П)НТКО\[Реестр М(П)НТКО г. Ханты-Мансийск.xlsx]РЕЕСТР'!K888</f>
    </nc>
  </rcc>
  <rcc rId="49104" sId="1">
    <oc r="J888">
      <f>'Z:\Экологи\РЕЕСТР М(П)НТКО\[Реестр М(П)НТКО г. Ханты-Мансийск.xlsx]РЕЕСТР'!L888</f>
    </oc>
    <nc r="J888">
      <f>'Z:\Экологи\РЕЕСТР М(П)НТКО\[Реестр М(П)НТКО г. Ханты-Мансийск.xlsx]РЕЕСТР'!L888</f>
    </nc>
  </rcc>
  <rcc rId="49105" sId="1">
    <oc r="K888">
      <f>'Z:\Экологи\РЕЕСТР М(П)НТКО\[Реестр М(П)НТКО г. Ханты-Мансийск.xlsx]РЕЕСТР'!M888</f>
    </oc>
    <nc r="K888">
      <f>'Z:\Экологи\РЕЕСТР М(П)НТКО\[Реестр М(П)НТКО г. Ханты-Мансийск.xlsx]РЕЕСТР'!M888</f>
    </nc>
  </rcc>
  <rcc rId="49106" sId="1">
    <oc r="L888">
      <f>'Z:\Экологи\РЕЕСТР М(П)НТКО\[Реестр М(П)НТКО г. Ханты-Мансийск.xlsx]РЕЕСТР'!N888</f>
    </oc>
    <nc r="L888">
      <f>'Z:\Экологи\РЕЕСТР М(П)НТКО\[Реестр М(П)НТКО г. Ханты-Мансийск.xlsx]РЕЕСТР'!N888</f>
    </nc>
  </rcc>
  <rcc rId="49107" sId="1">
    <oc r="M888">
      <f>'Z:\Экологи\РЕЕСТР М(П)НТКО\[Реестр М(П)НТКО г. Ханты-Мансийск.xlsx]РЕЕСТР'!O888</f>
    </oc>
    <nc r="M888">
      <f>'Z:\Экологи\РЕЕСТР М(П)НТКО\[Реестр М(П)НТКО г. Ханты-Мансийск.xlsx]РЕЕСТР'!O888</f>
    </nc>
  </rcc>
  <rcc rId="49108" sId="1">
    <oc r="N888">
      <f>'Z:\Экологи\РЕЕСТР М(П)НТКО\[Реестр М(П)НТКО г. Ханты-Мансийск.xlsx]РЕЕСТР'!P888</f>
    </oc>
    <nc r="N888">
      <f>'Z:\Экологи\РЕЕСТР М(П)НТКО\[Реестр М(П)НТКО г. Ханты-Мансийск.xlsx]РЕЕСТР'!P888</f>
    </nc>
  </rcc>
  <rcc rId="49109" sId="1">
    <oc r="O888">
      <f>'Z:\Экологи\РЕЕСТР М(П)НТКО\[Реестр М(П)НТКО г. Ханты-Мансийск.xlsx]РЕЕСТР'!Q888</f>
    </oc>
    <nc r="O888">
      <f>'Z:\Экологи\РЕЕСТР М(П)НТКО\[Реестр М(П)НТКО г. Ханты-Мансийск.xlsx]РЕЕСТР'!Q888</f>
    </nc>
  </rcc>
  <rcc rId="49110" sId="1">
    <oc r="P888">
      <f>'Z:\Экологи\РЕЕСТР М(П)НТКО\[Реестр М(П)НТКО г. Ханты-Мансийск.xlsx]РЕЕСТР'!R888</f>
    </oc>
    <nc r="P888">
      <f>'Z:\Экологи\РЕЕСТР М(П)НТКО\[Реестр М(П)НТКО г. Ханты-Мансийск.xlsx]РЕЕСТР'!R888</f>
    </nc>
  </rcc>
  <rcc rId="49111" sId="1">
    <oc r="Q888">
      <f>'Z:\Экологи\РЕЕСТР М(П)НТКО\[Реестр М(П)НТКО г. Ханты-Мансийск.xlsx]РЕЕСТР'!V888</f>
    </oc>
    <nc r="Q888">
      <f>'Z:\Экологи\РЕЕСТР М(П)НТКО\[Реестр М(П)НТКО г. Ханты-Мансийск.xlsx]РЕЕСТР'!V888</f>
    </nc>
  </rcc>
  <rcc rId="49112" sId="1">
    <oc r="R888">
      <f>'Z:\Экологи\РЕЕСТР М(П)НТКО\[Реестр М(П)НТКО г. Ханты-Мансийск.xlsx]РЕЕСТР'!W888</f>
    </oc>
    <nc r="R888">
      <f>'Z:\Экологи\РЕЕСТР М(П)НТКО\[Реестр М(П)НТКО г. Ханты-Мансийск.xlsx]РЕЕСТР'!W888</f>
    </nc>
  </rcc>
  <rcc rId="49113" sId="1">
    <oc r="S888">
      <f>'Z:\Экологи\РЕЕСТР М(П)НТКО\[Реестр М(П)НТКО г. Ханты-Мансийск.xlsx]РЕЕСТР'!X888</f>
    </oc>
    <nc r="S888">
      <f>'Z:\Экологи\РЕЕСТР М(П)НТКО\[Реестр М(П)НТКО г. Ханты-Мансийск.xlsx]РЕЕСТР'!X888</f>
    </nc>
  </rcc>
  <rcc rId="49114" sId="1">
    <oc r="T888">
      <f>'Z:\Экологи\РЕЕСТР М(П)НТКО\[Реестр М(П)НТКО г. Ханты-Мансийск.xlsx]РЕЕСТР'!AB888</f>
    </oc>
    <nc r="T888">
      <f>'Z:\Экологи\РЕЕСТР М(П)НТКО\[Реестр М(П)НТКО г. Ханты-Мансийск.xlsx]РЕЕСТР'!AB888</f>
    </nc>
  </rcc>
  <rcc rId="49115" sId="1">
    <oc r="U888">
      <f>'Z:\Экологи\РЕЕСТР М(П)НТКО\[Реестр М(П)НТКО г. Ханты-Мансийск.xlsx]РЕЕСТР'!AC888</f>
    </oc>
    <nc r="U888">
      <f>'Z:\Экологи\РЕЕСТР М(П)НТКО\[Реестр М(П)НТКО г. Ханты-Мансийск.xlsx]РЕЕСТР'!AC888</f>
    </nc>
  </rcc>
  <rcc rId="49116" sId="1">
    <oc r="V888">
      <f>'Z:\Экологи\РЕЕСТР М(П)НТКО\[Реестр М(П)НТКО г. Ханты-Мансийск.xlsx]РЕЕСТР'!AD888</f>
    </oc>
    <nc r="V888">
      <f>'Z:\Экологи\РЕЕСТР М(П)НТКО\[Реестр М(П)НТКО г. Ханты-Мансийск.xlsx]РЕЕСТР'!AD888</f>
    </nc>
  </rcc>
  <rcc rId="49117" sId="1">
    <oc r="W888">
      <f>'Z:\Экологи\РЕЕСТР М(П)НТКО\[Реестр М(П)НТКО г. Ханты-Мансийск.xlsx]РЕЕСТР'!AE888</f>
    </oc>
    <nc r="W888">
      <f>'Z:\Экологи\РЕЕСТР М(П)НТКО\[Реестр М(П)НТКО г. Ханты-Мансийск.xlsx]РЕЕСТР'!AE888</f>
    </nc>
  </rcc>
  <rcc rId="49118" sId="1">
    <oc r="X888">
      <f>'Z:\Экологи\РЕЕСТР М(П)НТКО\[Реестр М(П)НТКО г. Ханты-Мансийск.xlsx]РЕЕСТР'!AI888</f>
    </oc>
    <nc r="X888">
      <f>'Z:\Экологи\РЕЕСТР М(П)НТКО\[Реестр М(П)НТКО г. Ханты-Мансийск.xlsx]РЕЕСТР'!AI888</f>
    </nc>
  </rcc>
  <rcc rId="49119" sId="1">
    <oc r="Y888">
      <f>'Z:\Экологи\РЕЕСТР М(П)НТКО\[Реестр М(П)НТКО г. Ханты-Мансийск.xlsx]РЕЕСТР'!AM888</f>
    </oc>
    <nc r="Y888">
      <f>'Z:\Экологи\РЕЕСТР М(П)НТКО\[Реестр М(П)НТКО г. Ханты-Мансийск.xlsx]РЕЕСТР'!AM888</f>
    </nc>
  </rcc>
  <rcc rId="49120" sId="1">
    <oc r="B889">
      <f>'Z:\Экологи\РЕЕСТР М(П)НТКО\[Реестр М(П)НТКО г. Ханты-Мансийск.xlsx]РЕЕСТР'!B889</f>
    </oc>
    <nc r="B889">
      <f>'Z:\Экологи\РЕЕСТР М(П)НТКО\[Реестр М(П)НТКО г. Ханты-Мансийск.xlsx]РЕЕСТР'!B889</f>
    </nc>
  </rcc>
  <rcc rId="49121" sId="1">
    <oc r="C889">
      <f>'Z:\Экологи\РЕЕСТР М(П)НТКО\[Реестр М(П)НТКО г. Ханты-Мансийск.xlsx]РЕЕСТР'!C889</f>
    </oc>
    <nc r="C889">
      <f>'Z:\Экологи\РЕЕСТР М(П)НТКО\[Реестр М(П)НТКО г. Ханты-Мансийск.xlsx]РЕЕСТР'!C889</f>
    </nc>
  </rcc>
  <rcc rId="49122" sId="1">
    <oc r="D889">
      <f>'Z:\Экологи\РЕЕСТР М(П)НТКО\[Реестр М(П)НТКО г. Ханты-Мансийск.xlsx]РЕЕСТР'!D889</f>
    </oc>
    <nc r="D889">
      <f>'Z:\Экологи\РЕЕСТР М(П)НТКО\[Реестр М(П)НТКО г. Ханты-Мансийск.xlsx]РЕЕСТР'!D889</f>
    </nc>
  </rcc>
  <rcc rId="49123" sId="1">
    <oc r="E889">
      <f>'Z:\Экологи\РЕЕСТР М(П)НТКО\[Реестр М(П)НТКО г. Ханты-Мансийск.xlsx]РЕЕСТР'!F889</f>
    </oc>
    <nc r="E889">
      <f>'Z:\Экологи\РЕЕСТР М(П)НТКО\[Реестр М(П)НТКО г. Ханты-Мансийск.xlsx]РЕЕСТР'!F889</f>
    </nc>
  </rcc>
  <rcc rId="49124" sId="1">
    <oc r="F889">
      <f>'Z:\Экологи\РЕЕСТР М(П)НТКО\[Реестр М(П)НТКО г. Ханты-Мансийск.xlsx]РЕЕСТР'!H889</f>
    </oc>
    <nc r="F889">
      <f>'Z:\Экологи\РЕЕСТР М(П)НТКО\[Реестр М(П)НТКО г. Ханты-Мансийск.xlsx]РЕЕСТР'!H889</f>
    </nc>
  </rcc>
  <rcc rId="49125" sId="1">
    <oc r="G889">
      <f>'Z:\Экологи\РЕЕСТР М(П)НТКО\[Реестр М(П)НТКО г. Ханты-Мансийск.xlsx]РЕЕСТР'!I889</f>
    </oc>
    <nc r="G889">
      <f>'Z:\Экологи\РЕЕСТР М(П)НТКО\[Реестр М(П)НТКО г. Ханты-Мансийск.xlsx]РЕЕСТР'!I889</f>
    </nc>
  </rcc>
  <rcc rId="49126" sId="1">
    <oc r="H889">
      <f>'Z:\Экологи\РЕЕСТР М(П)НТКО\[Реестр М(П)НТКО г. Ханты-Мансийск.xlsx]РЕЕСТР'!J889</f>
    </oc>
    <nc r="H889">
      <f>'Z:\Экологи\РЕЕСТР М(П)НТКО\[Реестр М(П)НТКО г. Ханты-Мансийск.xlsx]РЕЕСТР'!J889</f>
    </nc>
  </rcc>
  <rcc rId="49127" sId="1">
    <oc r="I889">
      <f>'Z:\Экологи\РЕЕСТР М(П)НТКО\[Реестр М(П)НТКО г. Ханты-Мансийск.xlsx]РЕЕСТР'!K889</f>
    </oc>
    <nc r="I889">
      <f>'Z:\Экологи\РЕЕСТР М(П)НТКО\[Реестр М(П)НТКО г. Ханты-Мансийск.xlsx]РЕЕСТР'!K889</f>
    </nc>
  </rcc>
  <rcc rId="49128" sId="1">
    <oc r="J889">
      <f>'Z:\Экологи\РЕЕСТР М(П)НТКО\[Реестр М(П)НТКО г. Ханты-Мансийск.xlsx]РЕЕСТР'!L889</f>
    </oc>
    <nc r="J889">
      <f>'Z:\Экологи\РЕЕСТР М(П)НТКО\[Реестр М(П)НТКО г. Ханты-Мансийск.xlsx]РЕЕСТР'!L889</f>
    </nc>
  </rcc>
  <rcc rId="49129" sId="1">
    <oc r="K889">
      <f>'Z:\Экологи\РЕЕСТР М(П)НТКО\[Реестр М(П)НТКО г. Ханты-Мансийск.xlsx]РЕЕСТР'!M889</f>
    </oc>
    <nc r="K889">
      <f>'Z:\Экологи\РЕЕСТР М(П)НТКО\[Реестр М(П)НТКО г. Ханты-Мансийск.xlsx]РЕЕСТР'!M889</f>
    </nc>
  </rcc>
  <rcc rId="49130" sId="1">
    <oc r="L889">
      <f>'Z:\Экологи\РЕЕСТР М(П)НТКО\[Реестр М(П)НТКО г. Ханты-Мансийск.xlsx]РЕЕСТР'!N889</f>
    </oc>
    <nc r="L889">
      <f>'Z:\Экологи\РЕЕСТР М(П)НТКО\[Реестр М(П)НТКО г. Ханты-Мансийск.xlsx]РЕЕСТР'!N889</f>
    </nc>
  </rcc>
  <rcc rId="49131" sId="1">
    <oc r="M889">
      <f>'Z:\Экологи\РЕЕСТР М(П)НТКО\[Реестр М(П)НТКО г. Ханты-Мансийск.xlsx]РЕЕСТР'!O889</f>
    </oc>
    <nc r="M889">
      <f>'Z:\Экологи\РЕЕСТР М(П)НТКО\[Реестр М(П)НТКО г. Ханты-Мансийск.xlsx]РЕЕСТР'!O889</f>
    </nc>
  </rcc>
  <rcc rId="49132" sId="1">
    <oc r="N889">
      <f>'Z:\Экологи\РЕЕСТР М(П)НТКО\[Реестр М(П)НТКО г. Ханты-Мансийск.xlsx]РЕЕСТР'!P889</f>
    </oc>
    <nc r="N889">
      <f>'Z:\Экологи\РЕЕСТР М(П)НТКО\[Реестр М(П)НТКО г. Ханты-Мансийск.xlsx]РЕЕСТР'!P889</f>
    </nc>
  </rcc>
  <rcc rId="49133" sId="1">
    <oc r="O889">
      <f>'Z:\Экологи\РЕЕСТР М(П)НТКО\[Реестр М(П)НТКО г. Ханты-Мансийск.xlsx]РЕЕСТР'!Q889</f>
    </oc>
    <nc r="O889">
      <f>'Z:\Экологи\РЕЕСТР М(П)НТКО\[Реестр М(П)НТКО г. Ханты-Мансийск.xlsx]РЕЕСТР'!Q889</f>
    </nc>
  </rcc>
  <rcc rId="49134" sId="1">
    <oc r="P889">
      <f>'Z:\Экологи\РЕЕСТР М(П)НТКО\[Реестр М(П)НТКО г. Ханты-Мансийск.xlsx]РЕЕСТР'!R889</f>
    </oc>
    <nc r="P889">
      <f>'Z:\Экологи\РЕЕСТР М(П)НТКО\[Реестр М(П)НТКО г. Ханты-Мансийск.xlsx]РЕЕСТР'!R889</f>
    </nc>
  </rcc>
  <rcc rId="49135" sId="1">
    <oc r="Q889">
      <f>'Z:\Экологи\РЕЕСТР М(П)НТКО\[Реестр М(П)НТКО г. Ханты-Мансийск.xlsx]РЕЕСТР'!V889</f>
    </oc>
    <nc r="Q889">
      <f>'Z:\Экологи\РЕЕСТР М(П)НТКО\[Реестр М(П)НТКО г. Ханты-Мансийск.xlsx]РЕЕСТР'!V889</f>
    </nc>
  </rcc>
  <rcc rId="49136" sId="1">
    <oc r="R889">
      <f>'Z:\Экологи\РЕЕСТР М(П)НТКО\[Реестр М(П)НТКО г. Ханты-Мансийск.xlsx]РЕЕСТР'!W889</f>
    </oc>
    <nc r="R889">
      <f>'Z:\Экологи\РЕЕСТР М(П)НТКО\[Реестр М(П)НТКО г. Ханты-Мансийск.xlsx]РЕЕСТР'!W889</f>
    </nc>
  </rcc>
  <rcc rId="49137" sId="1">
    <oc r="S889">
      <f>'Z:\Экологи\РЕЕСТР М(П)НТКО\[Реестр М(П)НТКО г. Ханты-Мансийск.xlsx]РЕЕСТР'!X889</f>
    </oc>
    <nc r="S889">
      <f>'Z:\Экологи\РЕЕСТР М(П)НТКО\[Реестр М(П)НТКО г. Ханты-Мансийск.xlsx]РЕЕСТР'!X889</f>
    </nc>
  </rcc>
  <rcc rId="49138" sId="1">
    <oc r="T889">
      <f>'Z:\Экологи\РЕЕСТР М(П)НТКО\[Реестр М(П)НТКО г. Ханты-Мансийск.xlsx]РЕЕСТР'!AB889</f>
    </oc>
    <nc r="T889">
      <f>'Z:\Экологи\РЕЕСТР М(П)НТКО\[Реестр М(П)НТКО г. Ханты-Мансийск.xlsx]РЕЕСТР'!AB889</f>
    </nc>
  </rcc>
  <rcc rId="49139" sId="1">
    <oc r="U889">
      <f>'Z:\Экологи\РЕЕСТР М(П)НТКО\[Реестр М(П)НТКО г. Ханты-Мансийск.xlsx]РЕЕСТР'!AC889</f>
    </oc>
    <nc r="U889">
      <f>'Z:\Экологи\РЕЕСТР М(П)НТКО\[Реестр М(П)НТКО г. Ханты-Мансийск.xlsx]РЕЕСТР'!AC889</f>
    </nc>
  </rcc>
  <rcc rId="49140" sId="1">
    <oc r="V889">
      <f>'Z:\Экологи\РЕЕСТР М(П)НТКО\[Реестр М(П)НТКО г. Ханты-Мансийск.xlsx]РЕЕСТР'!AD889</f>
    </oc>
    <nc r="V889">
      <f>'Z:\Экологи\РЕЕСТР М(П)НТКО\[Реестр М(П)НТКО г. Ханты-Мансийск.xlsx]РЕЕСТР'!AD889</f>
    </nc>
  </rcc>
  <rcc rId="49141" sId="1">
    <oc r="W889">
      <f>'Z:\Экологи\РЕЕСТР М(П)НТКО\[Реестр М(П)НТКО г. Ханты-Мансийск.xlsx]РЕЕСТР'!AE889</f>
    </oc>
    <nc r="W889">
      <f>'Z:\Экологи\РЕЕСТР М(П)НТКО\[Реестр М(П)НТКО г. Ханты-Мансийск.xlsx]РЕЕСТР'!AE889</f>
    </nc>
  </rcc>
  <rcc rId="49142" sId="1">
    <oc r="X889">
      <f>'Z:\Экологи\РЕЕСТР М(П)НТКО\[Реестр М(П)НТКО г. Ханты-Мансийск.xlsx]РЕЕСТР'!AI889</f>
    </oc>
    <nc r="X889">
      <f>'Z:\Экологи\РЕЕСТР М(П)НТКО\[Реестр М(П)НТКО г. Ханты-Мансийск.xlsx]РЕЕСТР'!AI889</f>
    </nc>
  </rcc>
  <rcc rId="49143" sId="1">
    <oc r="Y889">
      <f>'Z:\Экологи\РЕЕСТР М(П)НТКО\[Реестр М(П)НТКО г. Ханты-Мансийск.xlsx]РЕЕСТР'!AM889</f>
    </oc>
    <nc r="Y889">
      <f>'Z:\Экологи\РЕЕСТР М(П)НТКО\[Реестр М(П)НТКО г. Ханты-Мансийск.xlsx]РЕЕСТР'!AM889</f>
    </nc>
  </rcc>
  <rcc rId="49144" sId="1">
    <oc r="B890">
      <f>'Z:\Экологи\РЕЕСТР М(П)НТКО\[Реестр М(П)НТКО г. Ханты-Мансийск.xlsx]РЕЕСТР'!B890</f>
    </oc>
    <nc r="B890">
      <f>'Z:\Экологи\РЕЕСТР М(П)НТКО\[Реестр М(П)НТКО г. Ханты-Мансийск.xlsx]РЕЕСТР'!B890</f>
    </nc>
  </rcc>
  <rcc rId="49145" sId="1">
    <oc r="C890">
      <f>'Z:\Экологи\РЕЕСТР М(П)НТКО\[Реестр М(П)НТКО г. Ханты-Мансийск.xlsx]РЕЕСТР'!C890</f>
    </oc>
    <nc r="C890">
      <f>'Z:\Экологи\РЕЕСТР М(П)НТКО\[Реестр М(П)НТКО г. Ханты-Мансийск.xlsx]РЕЕСТР'!C890</f>
    </nc>
  </rcc>
  <rcc rId="49146" sId="1">
    <oc r="D890">
      <f>'Z:\Экологи\РЕЕСТР М(П)НТКО\[Реестр М(П)НТКО г. Ханты-Мансийск.xlsx]РЕЕСТР'!D890</f>
    </oc>
    <nc r="D890">
      <f>'Z:\Экологи\РЕЕСТР М(П)НТКО\[Реестр М(П)НТКО г. Ханты-Мансийск.xlsx]РЕЕСТР'!D890</f>
    </nc>
  </rcc>
  <rcc rId="49147" sId="1">
    <oc r="E890">
      <f>'Z:\Экологи\РЕЕСТР М(П)НТКО\[Реестр М(П)НТКО г. Ханты-Мансийск.xlsx]РЕЕСТР'!F890</f>
    </oc>
    <nc r="E890">
      <f>'Z:\Экологи\РЕЕСТР М(П)НТКО\[Реестр М(П)НТКО г. Ханты-Мансийск.xlsx]РЕЕСТР'!F890</f>
    </nc>
  </rcc>
  <rcc rId="49148" sId="1">
    <oc r="F890">
      <f>'Z:\Экологи\РЕЕСТР М(П)НТКО\[Реестр М(П)НТКО г. Ханты-Мансийск.xlsx]РЕЕСТР'!H890</f>
    </oc>
    <nc r="F890">
      <f>'Z:\Экологи\РЕЕСТР М(П)НТКО\[Реестр М(П)НТКО г. Ханты-Мансийск.xlsx]РЕЕСТР'!H890</f>
    </nc>
  </rcc>
  <rcc rId="49149" sId="1">
    <oc r="G890">
      <f>'Z:\Экологи\РЕЕСТР М(П)НТКО\[Реестр М(П)НТКО г. Ханты-Мансийск.xlsx]РЕЕСТР'!I890</f>
    </oc>
    <nc r="G890">
      <f>'Z:\Экологи\РЕЕСТР М(П)НТКО\[Реестр М(П)НТКО г. Ханты-Мансийск.xlsx]РЕЕСТР'!I890</f>
    </nc>
  </rcc>
  <rcc rId="49150" sId="1">
    <oc r="H890">
      <f>'Z:\Экологи\РЕЕСТР М(П)НТКО\[Реестр М(П)НТКО г. Ханты-Мансийск.xlsx]РЕЕСТР'!J890</f>
    </oc>
    <nc r="H890">
      <f>'Z:\Экологи\РЕЕСТР М(П)НТКО\[Реестр М(П)НТКО г. Ханты-Мансийск.xlsx]РЕЕСТР'!J890</f>
    </nc>
  </rcc>
  <rcc rId="49151" sId="1">
    <oc r="I890">
      <f>'Z:\Экологи\РЕЕСТР М(П)НТКО\[Реестр М(П)НТКО г. Ханты-Мансийск.xlsx]РЕЕСТР'!K890</f>
    </oc>
    <nc r="I890">
      <f>'Z:\Экологи\РЕЕСТР М(П)НТКО\[Реестр М(П)НТКО г. Ханты-Мансийск.xlsx]РЕЕСТР'!K890</f>
    </nc>
  </rcc>
  <rcc rId="49152" sId="1">
    <oc r="J890">
      <f>'Z:\Экологи\РЕЕСТР М(П)НТКО\[Реестр М(П)НТКО г. Ханты-Мансийск.xlsx]РЕЕСТР'!L890</f>
    </oc>
    <nc r="J890">
      <f>'Z:\Экологи\РЕЕСТР М(П)НТКО\[Реестр М(П)НТКО г. Ханты-Мансийск.xlsx]РЕЕСТР'!L890</f>
    </nc>
  </rcc>
  <rcc rId="49153" sId="1">
    <oc r="K890">
      <f>'Z:\Экологи\РЕЕСТР М(П)НТКО\[Реестр М(П)НТКО г. Ханты-Мансийск.xlsx]РЕЕСТР'!M890</f>
    </oc>
    <nc r="K890">
      <f>'Z:\Экологи\РЕЕСТР М(П)НТКО\[Реестр М(П)НТКО г. Ханты-Мансийск.xlsx]РЕЕСТР'!M890</f>
    </nc>
  </rcc>
  <rcc rId="49154" sId="1">
    <oc r="L890">
      <f>'Z:\Экологи\РЕЕСТР М(П)НТКО\[Реестр М(П)НТКО г. Ханты-Мансийск.xlsx]РЕЕСТР'!N890</f>
    </oc>
    <nc r="L890">
      <f>'Z:\Экологи\РЕЕСТР М(П)НТКО\[Реестр М(П)НТКО г. Ханты-Мансийск.xlsx]РЕЕСТР'!N890</f>
    </nc>
  </rcc>
  <rcc rId="49155" sId="1">
    <oc r="M890">
      <f>'Z:\Экологи\РЕЕСТР М(П)НТКО\[Реестр М(П)НТКО г. Ханты-Мансийск.xlsx]РЕЕСТР'!O890</f>
    </oc>
    <nc r="M890">
      <f>'Z:\Экологи\РЕЕСТР М(П)НТКО\[Реестр М(П)НТКО г. Ханты-Мансийск.xlsx]РЕЕСТР'!O890</f>
    </nc>
  </rcc>
  <rcc rId="49156" sId="1">
    <oc r="N890">
      <f>'Z:\Экологи\РЕЕСТР М(П)НТКО\[Реестр М(П)НТКО г. Ханты-Мансийск.xlsx]РЕЕСТР'!P890</f>
    </oc>
    <nc r="N890">
      <f>'Z:\Экологи\РЕЕСТР М(П)НТКО\[Реестр М(П)НТКО г. Ханты-Мансийск.xlsx]РЕЕСТР'!P890</f>
    </nc>
  </rcc>
  <rcc rId="49157" sId="1">
    <oc r="O890">
      <f>'Z:\Экологи\РЕЕСТР М(П)НТКО\[Реестр М(П)НТКО г. Ханты-Мансийск.xlsx]РЕЕСТР'!Q890</f>
    </oc>
    <nc r="O890">
      <f>'Z:\Экологи\РЕЕСТР М(П)НТКО\[Реестр М(П)НТКО г. Ханты-Мансийск.xlsx]РЕЕСТР'!Q890</f>
    </nc>
  </rcc>
  <rcc rId="49158" sId="1">
    <oc r="P890">
      <f>'Z:\Экологи\РЕЕСТР М(П)НТКО\[Реестр М(П)НТКО г. Ханты-Мансийск.xlsx]РЕЕСТР'!R890</f>
    </oc>
    <nc r="P890">
      <f>'Z:\Экологи\РЕЕСТР М(П)НТКО\[Реестр М(П)НТКО г. Ханты-Мансийск.xlsx]РЕЕСТР'!R890</f>
    </nc>
  </rcc>
  <rcc rId="49159" sId="1">
    <oc r="Q890">
      <f>'Z:\Экологи\РЕЕСТР М(П)НТКО\[Реестр М(П)НТКО г. Ханты-Мансийск.xlsx]РЕЕСТР'!V890</f>
    </oc>
    <nc r="Q890">
      <f>'Z:\Экологи\РЕЕСТР М(П)НТКО\[Реестр М(П)НТКО г. Ханты-Мансийск.xlsx]РЕЕСТР'!V890</f>
    </nc>
  </rcc>
  <rcc rId="49160" sId="1">
    <oc r="R890">
      <f>'Z:\Экологи\РЕЕСТР М(П)НТКО\[Реестр М(П)НТКО г. Ханты-Мансийск.xlsx]РЕЕСТР'!W890</f>
    </oc>
    <nc r="R890">
      <f>'Z:\Экологи\РЕЕСТР М(П)НТКО\[Реестр М(П)НТКО г. Ханты-Мансийск.xlsx]РЕЕСТР'!W890</f>
    </nc>
  </rcc>
  <rcc rId="49161" sId="1">
    <oc r="S890">
      <f>'Z:\Экологи\РЕЕСТР М(П)НТКО\[Реестр М(П)НТКО г. Ханты-Мансийск.xlsx]РЕЕСТР'!X890</f>
    </oc>
    <nc r="S890">
      <f>'Z:\Экологи\РЕЕСТР М(П)НТКО\[Реестр М(П)НТКО г. Ханты-Мансийск.xlsx]РЕЕСТР'!X890</f>
    </nc>
  </rcc>
  <rcc rId="49162" sId="1">
    <oc r="T890">
      <f>'Z:\Экологи\РЕЕСТР М(П)НТКО\[Реестр М(П)НТКО г. Ханты-Мансийск.xlsx]РЕЕСТР'!AB890</f>
    </oc>
    <nc r="T890">
      <f>'Z:\Экологи\РЕЕСТР М(П)НТКО\[Реестр М(П)НТКО г. Ханты-Мансийск.xlsx]РЕЕСТР'!AB890</f>
    </nc>
  </rcc>
  <rcc rId="49163" sId="1">
    <oc r="U890">
      <f>'Z:\Экологи\РЕЕСТР М(П)НТКО\[Реестр М(П)НТКО г. Ханты-Мансийск.xlsx]РЕЕСТР'!AC890</f>
    </oc>
    <nc r="U890">
      <f>'Z:\Экологи\РЕЕСТР М(П)НТКО\[Реестр М(П)НТКО г. Ханты-Мансийск.xlsx]РЕЕСТР'!AC890</f>
    </nc>
  </rcc>
  <rcc rId="49164" sId="1">
    <oc r="V890">
      <f>'Z:\Экологи\РЕЕСТР М(П)НТКО\[Реестр М(П)НТКО г. Ханты-Мансийск.xlsx]РЕЕСТР'!AD890</f>
    </oc>
    <nc r="V890">
      <f>'Z:\Экологи\РЕЕСТР М(П)НТКО\[Реестр М(П)НТКО г. Ханты-Мансийск.xlsx]РЕЕСТР'!AD890</f>
    </nc>
  </rcc>
  <rcc rId="49165" sId="1">
    <oc r="W890">
      <f>'Z:\Экологи\РЕЕСТР М(П)НТКО\[Реестр М(П)НТКО г. Ханты-Мансийск.xlsx]РЕЕСТР'!AE890</f>
    </oc>
    <nc r="W890">
      <f>'Z:\Экологи\РЕЕСТР М(П)НТКО\[Реестр М(П)НТКО г. Ханты-Мансийск.xlsx]РЕЕСТР'!AE890</f>
    </nc>
  </rcc>
  <rcc rId="49166" sId="1">
    <oc r="X890">
      <f>'Z:\Экологи\РЕЕСТР М(П)НТКО\[Реестр М(П)НТКО г. Ханты-Мансийск.xlsx]РЕЕСТР'!AI890</f>
    </oc>
    <nc r="X890">
      <f>'Z:\Экологи\РЕЕСТР М(П)НТКО\[Реестр М(П)НТКО г. Ханты-Мансийск.xlsx]РЕЕСТР'!AI890</f>
    </nc>
  </rcc>
  <rcc rId="49167" sId="1">
    <oc r="Y890">
      <f>'Z:\Экологи\РЕЕСТР М(П)НТКО\[Реестр М(П)НТКО г. Ханты-Мансийск.xlsx]РЕЕСТР'!AM890</f>
    </oc>
    <nc r="Y890">
      <f>'Z:\Экологи\РЕЕСТР М(П)НТКО\[Реестр М(П)НТКО г. Ханты-Мансийск.xlsx]РЕЕСТР'!AM890</f>
    </nc>
  </rcc>
  <rcc rId="49168" sId="1">
    <oc r="B891">
      <f>'Z:\Экологи\РЕЕСТР М(П)НТКО\[Реестр М(П)НТКО г. Ханты-Мансийск.xlsx]РЕЕСТР'!B891</f>
    </oc>
    <nc r="B891">
      <f>'Z:\Экологи\РЕЕСТР М(П)НТКО\[Реестр М(П)НТКО г. Ханты-Мансийск.xlsx]РЕЕСТР'!B891</f>
    </nc>
  </rcc>
  <rcc rId="49169" sId="1">
    <oc r="C891">
      <f>'Z:\Экологи\РЕЕСТР М(П)НТКО\[Реестр М(П)НТКО г. Ханты-Мансийск.xlsx]РЕЕСТР'!C891</f>
    </oc>
    <nc r="C891">
      <f>'Z:\Экологи\РЕЕСТР М(П)НТКО\[Реестр М(П)НТКО г. Ханты-Мансийск.xlsx]РЕЕСТР'!C891</f>
    </nc>
  </rcc>
  <rcc rId="49170" sId="1">
    <oc r="D891">
      <f>'Z:\Экологи\РЕЕСТР М(П)НТКО\[Реестр М(П)НТКО г. Ханты-Мансийск.xlsx]РЕЕСТР'!D891</f>
    </oc>
    <nc r="D891">
      <f>'Z:\Экологи\РЕЕСТР М(П)НТКО\[Реестр М(П)НТКО г. Ханты-Мансийск.xlsx]РЕЕСТР'!D891</f>
    </nc>
  </rcc>
  <rcc rId="49171" sId="1">
    <oc r="E891">
      <f>'Z:\Экологи\РЕЕСТР М(П)НТКО\[Реестр М(П)НТКО г. Ханты-Мансийск.xlsx]РЕЕСТР'!F891</f>
    </oc>
    <nc r="E891">
      <f>'Z:\Экологи\РЕЕСТР М(П)НТКО\[Реестр М(П)НТКО г. Ханты-Мансийск.xlsx]РЕЕСТР'!F891</f>
    </nc>
  </rcc>
  <rcc rId="49172" sId="1">
    <oc r="F891">
      <f>'Z:\Экологи\РЕЕСТР М(П)НТКО\[Реестр М(П)НТКО г. Ханты-Мансийск.xlsx]РЕЕСТР'!H891</f>
    </oc>
    <nc r="F891">
      <f>'Z:\Экологи\РЕЕСТР М(П)НТКО\[Реестр М(П)НТКО г. Ханты-Мансийск.xlsx]РЕЕСТР'!H891</f>
    </nc>
  </rcc>
  <rcc rId="49173" sId="1">
    <oc r="G891">
      <f>'Z:\Экологи\РЕЕСТР М(П)НТКО\[Реестр М(П)НТКО г. Ханты-Мансийск.xlsx]РЕЕСТР'!I891</f>
    </oc>
    <nc r="G891">
      <f>'Z:\Экологи\РЕЕСТР М(П)НТКО\[Реестр М(П)НТКО г. Ханты-Мансийск.xlsx]РЕЕСТР'!I891</f>
    </nc>
  </rcc>
  <rcc rId="49174" sId="1">
    <oc r="H891">
      <f>'Z:\Экологи\РЕЕСТР М(П)НТКО\[Реестр М(П)НТКО г. Ханты-Мансийск.xlsx]РЕЕСТР'!J891</f>
    </oc>
    <nc r="H891">
      <f>'Z:\Экологи\РЕЕСТР М(П)НТКО\[Реестр М(П)НТКО г. Ханты-Мансийск.xlsx]РЕЕСТР'!J891</f>
    </nc>
  </rcc>
  <rcc rId="49175" sId="1">
    <oc r="I891">
      <f>'Z:\Экологи\РЕЕСТР М(П)НТКО\[Реестр М(П)НТКО г. Ханты-Мансийск.xlsx]РЕЕСТР'!K891</f>
    </oc>
    <nc r="I891">
      <f>'Z:\Экологи\РЕЕСТР М(П)НТКО\[Реестр М(П)НТКО г. Ханты-Мансийск.xlsx]РЕЕСТР'!K891</f>
    </nc>
  </rcc>
  <rcc rId="49176" sId="1">
    <oc r="J891">
      <f>'Z:\Экологи\РЕЕСТР М(П)НТКО\[Реестр М(П)НТКО г. Ханты-Мансийск.xlsx]РЕЕСТР'!L891</f>
    </oc>
    <nc r="J891">
      <f>'Z:\Экологи\РЕЕСТР М(П)НТКО\[Реестр М(П)НТКО г. Ханты-Мансийск.xlsx]РЕЕСТР'!L891</f>
    </nc>
  </rcc>
  <rcc rId="49177" sId="1">
    <oc r="K891">
      <f>'Z:\Экологи\РЕЕСТР М(П)НТКО\[Реестр М(П)НТКО г. Ханты-Мансийск.xlsx]РЕЕСТР'!M891</f>
    </oc>
    <nc r="K891">
      <f>'Z:\Экологи\РЕЕСТР М(П)НТКО\[Реестр М(П)НТКО г. Ханты-Мансийск.xlsx]РЕЕСТР'!M891</f>
    </nc>
  </rcc>
  <rcc rId="49178" sId="1">
    <oc r="L891">
      <f>'Z:\Экологи\РЕЕСТР М(П)НТКО\[Реестр М(П)НТКО г. Ханты-Мансийск.xlsx]РЕЕСТР'!N891</f>
    </oc>
    <nc r="L891">
      <f>'Z:\Экологи\РЕЕСТР М(П)НТКО\[Реестр М(П)НТКО г. Ханты-Мансийск.xlsx]РЕЕСТР'!N891</f>
    </nc>
  </rcc>
  <rcc rId="49179" sId="1">
    <oc r="M891">
      <f>'Z:\Экологи\РЕЕСТР М(П)НТКО\[Реестр М(П)НТКО г. Ханты-Мансийск.xlsx]РЕЕСТР'!O891</f>
    </oc>
    <nc r="M891">
      <f>'Z:\Экологи\РЕЕСТР М(П)НТКО\[Реестр М(П)НТКО г. Ханты-Мансийск.xlsx]РЕЕСТР'!O891</f>
    </nc>
  </rcc>
  <rcc rId="49180" sId="1">
    <oc r="N891">
      <f>'Z:\Экологи\РЕЕСТР М(П)НТКО\[Реестр М(П)НТКО г. Ханты-Мансийск.xlsx]РЕЕСТР'!P891</f>
    </oc>
    <nc r="N891">
      <f>'Z:\Экологи\РЕЕСТР М(П)НТКО\[Реестр М(П)НТКО г. Ханты-Мансийск.xlsx]РЕЕСТР'!P891</f>
    </nc>
  </rcc>
  <rcc rId="49181" sId="1">
    <oc r="O891">
      <f>'Z:\Экологи\РЕЕСТР М(П)НТКО\[Реестр М(П)НТКО г. Ханты-Мансийск.xlsx]РЕЕСТР'!Q891</f>
    </oc>
    <nc r="O891">
      <f>'Z:\Экологи\РЕЕСТР М(П)НТКО\[Реестр М(П)НТКО г. Ханты-Мансийск.xlsx]РЕЕСТР'!Q891</f>
    </nc>
  </rcc>
  <rcc rId="49182" sId="1">
    <oc r="P891">
      <f>'Z:\Экологи\РЕЕСТР М(П)НТКО\[Реестр М(П)НТКО г. Ханты-Мансийск.xlsx]РЕЕСТР'!R891</f>
    </oc>
    <nc r="P891">
      <f>'Z:\Экологи\РЕЕСТР М(П)НТКО\[Реестр М(П)НТКО г. Ханты-Мансийск.xlsx]РЕЕСТР'!R891</f>
    </nc>
  </rcc>
  <rcc rId="49183" sId="1">
    <oc r="Q891">
      <f>'Z:\Экологи\РЕЕСТР М(П)НТКО\[Реестр М(П)НТКО г. Ханты-Мансийск.xlsx]РЕЕСТР'!V891</f>
    </oc>
    <nc r="Q891">
      <f>'Z:\Экологи\РЕЕСТР М(П)НТКО\[Реестр М(П)НТКО г. Ханты-Мансийск.xlsx]РЕЕСТР'!V891</f>
    </nc>
  </rcc>
  <rcc rId="49184" sId="1">
    <oc r="R891">
      <f>'Z:\Экологи\РЕЕСТР М(П)НТКО\[Реестр М(П)НТКО г. Ханты-Мансийск.xlsx]РЕЕСТР'!W891</f>
    </oc>
    <nc r="R891">
      <f>'Z:\Экологи\РЕЕСТР М(П)НТКО\[Реестр М(П)НТКО г. Ханты-Мансийск.xlsx]РЕЕСТР'!W891</f>
    </nc>
  </rcc>
  <rcc rId="49185" sId="1">
    <oc r="S891">
      <f>'Z:\Экологи\РЕЕСТР М(П)НТКО\[Реестр М(П)НТКО г. Ханты-Мансийск.xlsx]РЕЕСТР'!X891</f>
    </oc>
    <nc r="S891">
      <f>'Z:\Экологи\РЕЕСТР М(П)НТКО\[Реестр М(П)НТКО г. Ханты-Мансийск.xlsx]РЕЕСТР'!X891</f>
    </nc>
  </rcc>
  <rcc rId="49186" sId="1">
    <oc r="T891">
      <f>'Z:\Экологи\РЕЕСТР М(П)НТКО\[Реестр М(П)НТКО г. Ханты-Мансийск.xlsx]РЕЕСТР'!AB891</f>
    </oc>
    <nc r="T891">
      <f>'Z:\Экологи\РЕЕСТР М(П)НТКО\[Реестр М(П)НТКО г. Ханты-Мансийск.xlsx]РЕЕСТР'!AB891</f>
    </nc>
  </rcc>
  <rcc rId="49187" sId="1">
    <oc r="U891">
      <f>'Z:\Экологи\РЕЕСТР М(П)НТКО\[Реестр М(П)НТКО г. Ханты-Мансийск.xlsx]РЕЕСТР'!AC891</f>
    </oc>
    <nc r="U891">
      <f>'Z:\Экологи\РЕЕСТР М(П)НТКО\[Реестр М(П)НТКО г. Ханты-Мансийск.xlsx]РЕЕСТР'!AC891</f>
    </nc>
  </rcc>
  <rcc rId="49188" sId="1">
    <oc r="V891">
      <f>'Z:\Экологи\РЕЕСТР М(П)НТКО\[Реестр М(П)НТКО г. Ханты-Мансийск.xlsx]РЕЕСТР'!AD891</f>
    </oc>
    <nc r="V891">
      <f>'Z:\Экологи\РЕЕСТР М(П)НТКО\[Реестр М(П)НТКО г. Ханты-Мансийск.xlsx]РЕЕСТР'!AD891</f>
    </nc>
  </rcc>
  <rcc rId="49189" sId="1">
    <oc r="W891">
      <f>'Z:\Экологи\РЕЕСТР М(П)НТКО\[Реестр М(П)НТКО г. Ханты-Мансийск.xlsx]РЕЕСТР'!AE891</f>
    </oc>
    <nc r="W891">
      <f>'Z:\Экологи\РЕЕСТР М(П)НТКО\[Реестр М(П)НТКО г. Ханты-Мансийск.xlsx]РЕЕСТР'!AE891</f>
    </nc>
  </rcc>
  <rcc rId="49190" sId="1">
    <oc r="X891">
      <f>'Z:\Экологи\РЕЕСТР М(П)НТКО\[Реестр М(П)НТКО г. Ханты-Мансийск.xlsx]РЕЕСТР'!AI891</f>
    </oc>
    <nc r="X891">
      <f>'Z:\Экологи\РЕЕСТР М(П)НТКО\[Реестр М(П)НТКО г. Ханты-Мансийск.xlsx]РЕЕСТР'!AI891</f>
    </nc>
  </rcc>
  <rcc rId="49191" sId="1">
    <oc r="Y891">
      <f>'Z:\Экологи\РЕЕСТР М(П)НТКО\[Реестр М(П)НТКО г. Ханты-Мансийск.xlsx]РЕЕСТР'!AM891</f>
    </oc>
    <nc r="Y891">
      <f>'Z:\Экологи\РЕЕСТР М(П)НТКО\[Реестр М(П)НТКО г. Ханты-Мансийск.xlsx]РЕЕСТР'!AM891</f>
    </nc>
  </rcc>
  <rcc rId="49192" sId="1">
    <oc r="B892">
      <f>'Z:\Экологи\РЕЕСТР М(П)НТКО\[Реестр М(П)НТКО г. Ханты-Мансийск.xlsx]РЕЕСТР'!B892</f>
    </oc>
    <nc r="B892">
      <f>'Z:\Экологи\РЕЕСТР М(П)НТКО\[Реестр М(П)НТКО г. Ханты-Мансийск.xlsx]РЕЕСТР'!B892</f>
    </nc>
  </rcc>
  <rcc rId="49193" sId="1">
    <oc r="C892">
      <f>'Z:\Экологи\РЕЕСТР М(П)НТКО\[Реестр М(П)НТКО г. Ханты-Мансийск.xlsx]РЕЕСТР'!C892</f>
    </oc>
    <nc r="C892">
      <f>'Z:\Экологи\РЕЕСТР М(П)НТКО\[Реестр М(П)НТКО г. Ханты-Мансийск.xlsx]РЕЕСТР'!C892</f>
    </nc>
  </rcc>
  <rcc rId="49194" sId="1">
    <oc r="D892">
      <f>'Z:\Экологи\РЕЕСТР М(П)НТКО\[Реестр М(П)НТКО г. Ханты-Мансийск.xlsx]РЕЕСТР'!D892</f>
    </oc>
    <nc r="D892">
      <f>'Z:\Экологи\РЕЕСТР М(П)НТКО\[Реестр М(П)НТКО г. Ханты-Мансийск.xlsx]РЕЕСТР'!D892</f>
    </nc>
  </rcc>
  <rcc rId="49195" sId="1">
    <oc r="E892">
      <f>'Z:\Экологи\РЕЕСТР М(П)НТКО\[Реестр М(П)НТКО г. Ханты-Мансийск.xlsx]РЕЕСТР'!F892</f>
    </oc>
    <nc r="E892">
      <f>'Z:\Экологи\РЕЕСТР М(П)НТКО\[Реестр М(П)НТКО г. Ханты-Мансийск.xlsx]РЕЕСТР'!F892</f>
    </nc>
  </rcc>
  <rcc rId="49196" sId="1">
    <oc r="F892">
      <f>'Z:\Экологи\РЕЕСТР М(П)НТКО\[Реестр М(П)НТКО г. Ханты-Мансийск.xlsx]РЕЕСТР'!H892</f>
    </oc>
    <nc r="F892">
      <f>'Z:\Экологи\РЕЕСТР М(П)НТКО\[Реестр М(П)НТКО г. Ханты-Мансийск.xlsx]РЕЕСТР'!H892</f>
    </nc>
  </rcc>
  <rcc rId="49197" sId="1">
    <oc r="G892">
      <f>'Z:\Экологи\РЕЕСТР М(П)НТКО\[Реестр М(П)НТКО г. Ханты-Мансийск.xlsx]РЕЕСТР'!I892</f>
    </oc>
    <nc r="G892">
      <f>'Z:\Экологи\РЕЕСТР М(П)НТКО\[Реестр М(П)НТКО г. Ханты-Мансийск.xlsx]РЕЕСТР'!I892</f>
    </nc>
  </rcc>
  <rcc rId="49198" sId="1">
    <oc r="H892">
      <f>'Z:\Экологи\РЕЕСТР М(П)НТКО\[Реестр М(П)НТКО г. Ханты-Мансийск.xlsx]РЕЕСТР'!J892</f>
    </oc>
    <nc r="H892">
      <f>'Z:\Экологи\РЕЕСТР М(П)НТКО\[Реестр М(П)НТКО г. Ханты-Мансийск.xlsx]РЕЕСТР'!J892</f>
    </nc>
  </rcc>
  <rcc rId="49199" sId="1">
    <oc r="I892">
      <f>'Z:\Экологи\РЕЕСТР М(П)НТКО\[Реестр М(П)НТКО г. Ханты-Мансийск.xlsx]РЕЕСТР'!K892</f>
    </oc>
    <nc r="I892">
      <f>'Z:\Экологи\РЕЕСТР М(П)НТКО\[Реестр М(П)НТКО г. Ханты-Мансийск.xlsx]РЕЕСТР'!K892</f>
    </nc>
  </rcc>
  <rcc rId="49200" sId="1">
    <oc r="J892">
      <f>'Z:\Экологи\РЕЕСТР М(П)НТКО\[Реестр М(П)НТКО г. Ханты-Мансийск.xlsx]РЕЕСТР'!L892</f>
    </oc>
    <nc r="J892">
      <f>'Z:\Экологи\РЕЕСТР М(П)НТКО\[Реестр М(П)НТКО г. Ханты-Мансийск.xlsx]РЕЕСТР'!L892</f>
    </nc>
  </rcc>
  <rcc rId="49201" sId="1">
    <oc r="K892">
      <f>'Z:\Экологи\РЕЕСТР М(П)НТКО\[Реестр М(П)НТКО г. Ханты-Мансийск.xlsx]РЕЕСТР'!M892</f>
    </oc>
    <nc r="K892">
      <f>'Z:\Экологи\РЕЕСТР М(П)НТКО\[Реестр М(П)НТКО г. Ханты-Мансийск.xlsx]РЕЕСТР'!M892</f>
    </nc>
  </rcc>
  <rcc rId="49202" sId="1">
    <oc r="L892">
      <f>'Z:\Экологи\РЕЕСТР М(П)НТКО\[Реестр М(П)НТКО г. Ханты-Мансийск.xlsx]РЕЕСТР'!N892</f>
    </oc>
    <nc r="L892">
      <f>'Z:\Экологи\РЕЕСТР М(П)НТКО\[Реестр М(П)НТКО г. Ханты-Мансийск.xlsx]РЕЕСТР'!N892</f>
    </nc>
  </rcc>
  <rcc rId="49203" sId="1">
    <oc r="M892">
      <f>'Z:\Экологи\РЕЕСТР М(П)НТКО\[Реестр М(П)НТКО г. Ханты-Мансийск.xlsx]РЕЕСТР'!O892</f>
    </oc>
    <nc r="M892">
      <f>'Z:\Экологи\РЕЕСТР М(П)НТКО\[Реестр М(П)НТКО г. Ханты-Мансийск.xlsx]РЕЕСТР'!O892</f>
    </nc>
  </rcc>
  <rcc rId="49204" sId="1">
    <oc r="N892">
      <f>'Z:\Экологи\РЕЕСТР М(П)НТКО\[Реестр М(П)НТКО г. Ханты-Мансийск.xlsx]РЕЕСТР'!P892</f>
    </oc>
    <nc r="N892">
      <f>'Z:\Экологи\РЕЕСТР М(П)НТКО\[Реестр М(П)НТКО г. Ханты-Мансийск.xlsx]РЕЕСТР'!P892</f>
    </nc>
  </rcc>
  <rcc rId="49205" sId="1">
    <oc r="O892">
      <f>'Z:\Экологи\РЕЕСТР М(П)НТКО\[Реестр М(П)НТКО г. Ханты-Мансийск.xlsx]РЕЕСТР'!Q892</f>
    </oc>
    <nc r="O892">
      <f>'Z:\Экологи\РЕЕСТР М(П)НТКО\[Реестр М(П)НТКО г. Ханты-Мансийск.xlsx]РЕЕСТР'!Q892</f>
    </nc>
  </rcc>
  <rcc rId="49206" sId="1">
    <oc r="P892">
      <f>'Z:\Экологи\РЕЕСТР М(П)НТКО\[Реестр М(П)НТКО г. Ханты-Мансийск.xlsx]РЕЕСТР'!R892</f>
    </oc>
    <nc r="P892">
      <f>'Z:\Экологи\РЕЕСТР М(П)НТКО\[Реестр М(П)НТКО г. Ханты-Мансийск.xlsx]РЕЕСТР'!R892</f>
    </nc>
  </rcc>
  <rcc rId="49207" sId="1">
    <oc r="Q892">
      <f>'Z:\Экологи\РЕЕСТР М(П)НТКО\[Реестр М(П)НТКО г. Ханты-Мансийск.xlsx]РЕЕСТР'!V892</f>
    </oc>
    <nc r="Q892">
      <f>'Z:\Экологи\РЕЕСТР М(П)НТКО\[Реестр М(П)НТКО г. Ханты-Мансийск.xlsx]РЕЕСТР'!V892</f>
    </nc>
  </rcc>
  <rcc rId="49208" sId="1">
    <oc r="R892">
      <f>'Z:\Экологи\РЕЕСТР М(П)НТКО\[Реестр М(П)НТКО г. Ханты-Мансийск.xlsx]РЕЕСТР'!W892</f>
    </oc>
    <nc r="R892">
      <f>'Z:\Экологи\РЕЕСТР М(П)НТКО\[Реестр М(П)НТКО г. Ханты-Мансийск.xlsx]РЕЕСТР'!W892</f>
    </nc>
  </rcc>
  <rcc rId="49209" sId="1">
    <oc r="S892">
      <f>'Z:\Экологи\РЕЕСТР М(П)НТКО\[Реестр М(П)НТКО г. Ханты-Мансийск.xlsx]РЕЕСТР'!X892</f>
    </oc>
    <nc r="S892">
      <f>'Z:\Экологи\РЕЕСТР М(П)НТКО\[Реестр М(П)НТКО г. Ханты-Мансийск.xlsx]РЕЕСТР'!X892</f>
    </nc>
  </rcc>
  <rcc rId="49210" sId="1">
    <oc r="T892">
      <f>'Z:\Экологи\РЕЕСТР М(П)НТКО\[Реестр М(П)НТКО г. Ханты-Мансийск.xlsx]РЕЕСТР'!AB892</f>
    </oc>
    <nc r="T892">
      <f>'Z:\Экологи\РЕЕСТР М(П)НТКО\[Реестр М(П)НТКО г. Ханты-Мансийск.xlsx]РЕЕСТР'!AB892</f>
    </nc>
  </rcc>
  <rcc rId="49211" sId="1">
    <oc r="U892">
      <f>'Z:\Экологи\РЕЕСТР М(П)НТКО\[Реестр М(П)НТКО г. Ханты-Мансийск.xlsx]РЕЕСТР'!AC892</f>
    </oc>
    <nc r="U892">
      <f>'Z:\Экологи\РЕЕСТР М(П)НТКО\[Реестр М(П)НТКО г. Ханты-Мансийск.xlsx]РЕЕСТР'!AC892</f>
    </nc>
  </rcc>
  <rcc rId="49212" sId="1">
    <oc r="V892">
      <f>'Z:\Экологи\РЕЕСТР М(П)НТКО\[Реестр М(П)НТКО г. Ханты-Мансийск.xlsx]РЕЕСТР'!AD892</f>
    </oc>
    <nc r="V892">
      <f>'Z:\Экологи\РЕЕСТР М(П)НТКО\[Реестр М(П)НТКО г. Ханты-Мансийск.xlsx]РЕЕСТР'!AD892</f>
    </nc>
  </rcc>
  <rcc rId="49213" sId="1">
    <oc r="W892">
      <f>'Z:\Экологи\РЕЕСТР М(П)НТКО\[Реестр М(П)НТКО г. Ханты-Мансийск.xlsx]РЕЕСТР'!AE892</f>
    </oc>
    <nc r="W892">
      <f>'Z:\Экологи\РЕЕСТР М(П)НТКО\[Реестр М(П)НТКО г. Ханты-Мансийск.xlsx]РЕЕСТР'!AE892</f>
    </nc>
  </rcc>
  <rcc rId="49214" sId="1">
    <oc r="X892">
      <f>'Z:\Экологи\РЕЕСТР М(П)НТКО\[Реестр М(П)НТКО г. Ханты-Мансийск.xlsx]РЕЕСТР'!AI892</f>
    </oc>
    <nc r="X892">
      <f>'Z:\Экологи\РЕЕСТР М(П)НТКО\[Реестр М(П)НТКО г. Ханты-Мансийск.xlsx]РЕЕСТР'!AI892</f>
    </nc>
  </rcc>
  <rcc rId="49215" sId="1">
    <oc r="Y892">
      <f>'Z:\Экологи\РЕЕСТР М(П)НТКО\[Реестр М(П)НТКО г. Ханты-Мансийск.xlsx]РЕЕСТР'!AM892</f>
    </oc>
    <nc r="Y892">
      <f>'Z:\Экологи\РЕЕСТР М(П)НТКО\[Реестр М(П)НТКО г. Ханты-Мансийск.xlsx]РЕЕСТР'!AM892</f>
    </nc>
  </rcc>
  <rcc rId="49216" sId="1">
    <oc r="B893">
      <f>'Z:\Экологи\РЕЕСТР М(П)НТКО\[Реестр М(П)НТКО г. Ханты-Мансийск.xlsx]РЕЕСТР'!B893</f>
    </oc>
    <nc r="B893">
      <f>'Z:\Экологи\РЕЕСТР М(П)НТКО\[Реестр М(П)НТКО г. Ханты-Мансийск.xlsx]РЕЕСТР'!B893</f>
    </nc>
  </rcc>
  <rcc rId="49217" sId="1">
    <oc r="C893">
      <f>'Z:\Экологи\РЕЕСТР М(П)НТКО\[Реестр М(П)НТКО г. Ханты-Мансийск.xlsx]РЕЕСТР'!C893</f>
    </oc>
    <nc r="C893">
      <f>'Z:\Экологи\РЕЕСТР М(П)НТКО\[Реестр М(П)НТКО г. Ханты-Мансийск.xlsx]РЕЕСТР'!C893</f>
    </nc>
  </rcc>
  <rcc rId="49218" sId="1">
    <oc r="D893">
      <f>'Z:\Экологи\РЕЕСТР М(П)НТКО\[Реестр М(П)НТКО г. Ханты-Мансийск.xlsx]РЕЕСТР'!D893</f>
    </oc>
    <nc r="D893">
      <f>'Z:\Экологи\РЕЕСТР М(П)НТКО\[Реестр М(П)НТКО г. Ханты-Мансийск.xlsx]РЕЕСТР'!D893</f>
    </nc>
  </rcc>
  <rcc rId="49219" sId="1">
    <oc r="E893">
      <f>'Z:\Экологи\РЕЕСТР М(П)НТКО\[Реестр М(П)НТКО г. Ханты-Мансийск.xlsx]РЕЕСТР'!F893</f>
    </oc>
    <nc r="E893">
      <f>'Z:\Экологи\РЕЕСТР М(П)НТКО\[Реестр М(П)НТКО г. Ханты-Мансийск.xlsx]РЕЕСТР'!F893</f>
    </nc>
  </rcc>
  <rcc rId="49220" sId="1">
    <oc r="F893">
      <f>'Z:\Экологи\РЕЕСТР М(П)НТКО\[Реестр М(П)НТКО г. Ханты-Мансийск.xlsx]РЕЕСТР'!H893</f>
    </oc>
    <nc r="F893">
      <f>'Z:\Экологи\РЕЕСТР М(П)НТКО\[Реестр М(П)НТКО г. Ханты-Мансийск.xlsx]РЕЕСТР'!H893</f>
    </nc>
  </rcc>
  <rcc rId="49221" sId="1">
    <oc r="G893">
      <f>'Z:\Экологи\РЕЕСТР М(П)НТКО\[Реестр М(П)НТКО г. Ханты-Мансийск.xlsx]РЕЕСТР'!I893</f>
    </oc>
    <nc r="G893">
      <f>'Z:\Экологи\РЕЕСТР М(П)НТКО\[Реестр М(П)НТКО г. Ханты-Мансийск.xlsx]РЕЕСТР'!I893</f>
    </nc>
  </rcc>
  <rcc rId="49222" sId="1">
    <oc r="H893">
      <f>'Z:\Экологи\РЕЕСТР М(П)НТКО\[Реестр М(П)НТКО г. Ханты-Мансийск.xlsx]РЕЕСТР'!J893</f>
    </oc>
    <nc r="H893">
      <f>'Z:\Экологи\РЕЕСТР М(П)НТКО\[Реестр М(П)НТКО г. Ханты-Мансийск.xlsx]РЕЕСТР'!J893</f>
    </nc>
  </rcc>
  <rcc rId="49223" sId="1">
    <oc r="I893">
      <f>'Z:\Экологи\РЕЕСТР М(П)НТКО\[Реестр М(П)НТКО г. Ханты-Мансийск.xlsx]РЕЕСТР'!K893</f>
    </oc>
    <nc r="I893">
      <f>'Z:\Экологи\РЕЕСТР М(П)НТКО\[Реестр М(П)НТКО г. Ханты-Мансийск.xlsx]РЕЕСТР'!K893</f>
    </nc>
  </rcc>
  <rcc rId="49224" sId="1">
    <oc r="J893">
      <f>'Z:\Экологи\РЕЕСТР М(П)НТКО\[Реестр М(П)НТКО г. Ханты-Мансийск.xlsx]РЕЕСТР'!L893</f>
    </oc>
    <nc r="J893">
      <f>'Z:\Экологи\РЕЕСТР М(П)НТКО\[Реестр М(П)НТКО г. Ханты-Мансийск.xlsx]РЕЕСТР'!L893</f>
    </nc>
  </rcc>
  <rcc rId="49225" sId="1">
    <oc r="K893">
      <f>'Z:\Экологи\РЕЕСТР М(П)НТКО\[Реестр М(П)НТКО г. Ханты-Мансийск.xlsx]РЕЕСТР'!M893</f>
    </oc>
    <nc r="K893">
      <f>'Z:\Экологи\РЕЕСТР М(П)НТКО\[Реестр М(П)НТКО г. Ханты-Мансийск.xlsx]РЕЕСТР'!M893</f>
    </nc>
  </rcc>
  <rcc rId="49226" sId="1">
    <oc r="L893">
      <f>'Z:\Экологи\РЕЕСТР М(П)НТКО\[Реестр М(П)НТКО г. Ханты-Мансийск.xlsx]РЕЕСТР'!N893</f>
    </oc>
    <nc r="L893">
      <f>'Z:\Экологи\РЕЕСТР М(П)НТКО\[Реестр М(П)НТКО г. Ханты-Мансийск.xlsx]РЕЕСТР'!N893</f>
    </nc>
  </rcc>
  <rcc rId="49227" sId="1">
    <oc r="M893">
      <f>'Z:\Экологи\РЕЕСТР М(П)НТКО\[Реестр М(П)НТКО г. Ханты-Мансийск.xlsx]РЕЕСТР'!O893</f>
    </oc>
    <nc r="M893">
      <f>'Z:\Экологи\РЕЕСТР М(П)НТКО\[Реестр М(П)НТКО г. Ханты-Мансийск.xlsx]РЕЕСТР'!O893</f>
    </nc>
  </rcc>
  <rcc rId="49228" sId="1">
    <oc r="N893">
      <f>'Z:\Экологи\РЕЕСТР М(П)НТКО\[Реестр М(П)НТКО г. Ханты-Мансийск.xlsx]РЕЕСТР'!P893</f>
    </oc>
    <nc r="N893">
      <f>'Z:\Экологи\РЕЕСТР М(П)НТКО\[Реестр М(П)НТКО г. Ханты-Мансийск.xlsx]РЕЕСТР'!P893</f>
    </nc>
  </rcc>
  <rcc rId="49229" sId="1">
    <oc r="O893">
      <f>'Z:\Экологи\РЕЕСТР М(П)НТКО\[Реестр М(П)НТКО г. Ханты-Мансийск.xlsx]РЕЕСТР'!Q893</f>
    </oc>
    <nc r="O893">
      <f>'Z:\Экологи\РЕЕСТР М(П)НТКО\[Реестр М(П)НТКО г. Ханты-Мансийск.xlsx]РЕЕСТР'!Q893</f>
    </nc>
  </rcc>
  <rcc rId="49230" sId="1">
    <oc r="P893">
      <f>'Z:\Экологи\РЕЕСТР М(П)НТКО\[Реестр М(П)НТКО г. Ханты-Мансийск.xlsx]РЕЕСТР'!R893</f>
    </oc>
    <nc r="P893">
      <f>'Z:\Экологи\РЕЕСТР М(П)НТКО\[Реестр М(П)НТКО г. Ханты-Мансийск.xlsx]РЕЕСТР'!R893</f>
    </nc>
  </rcc>
  <rcc rId="49231" sId="1">
    <oc r="Q893">
      <f>'Z:\Экологи\РЕЕСТР М(П)НТКО\[Реестр М(П)НТКО г. Ханты-Мансийск.xlsx]РЕЕСТР'!V893</f>
    </oc>
    <nc r="Q893">
      <f>'Z:\Экологи\РЕЕСТР М(П)НТКО\[Реестр М(П)НТКО г. Ханты-Мансийск.xlsx]РЕЕСТР'!V893</f>
    </nc>
  </rcc>
  <rcc rId="49232" sId="1">
    <oc r="R893">
      <f>'Z:\Экологи\РЕЕСТР М(П)НТКО\[Реестр М(П)НТКО г. Ханты-Мансийск.xlsx]РЕЕСТР'!W893</f>
    </oc>
    <nc r="R893">
      <f>'Z:\Экологи\РЕЕСТР М(П)НТКО\[Реестр М(П)НТКО г. Ханты-Мансийск.xlsx]РЕЕСТР'!W893</f>
    </nc>
  </rcc>
  <rcc rId="49233" sId="1">
    <oc r="S893">
      <f>'Z:\Экологи\РЕЕСТР М(П)НТКО\[Реестр М(П)НТКО г. Ханты-Мансийск.xlsx]РЕЕСТР'!X893</f>
    </oc>
    <nc r="S893">
      <f>'Z:\Экологи\РЕЕСТР М(П)НТКО\[Реестр М(П)НТКО г. Ханты-Мансийск.xlsx]РЕЕСТР'!X893</f>
    </nc>
  </rcc>
  <rcc rId="49234" sId="1">
    <oc r="T893">
      <f>'Z:\Экологи\РЕЕСТР М(П)НТКО\[Реестр М(П)НТКО г. Ханты-Мансийск.xlsx]РЕЕСТР'!AB893</f>
    </oc>
    <nc r="T893">
      <f>'Z:\Экологи\РЕЕСТР М(П)НТКО\[Реестр М(П)НТКО г. Ханты-Мансийск.xlsx]РЕЕСТР'!AB893</f>
    </nc>
  </rcc>
  <rcc rId="49235" sId="1">
    <oc r="U893">
      <f>'Z:\Экологи\РЕЕСТР М(П)НТКО\[Реестр М(П)НТКО г. Ханты-Мансийск.xlsx]РЕЕСТР'!AC893</f>
    </oc>
    <nc r="U893">
      <f>'Z:\Экологи\РЕЕСТР М(П)НТКО\[Реестр М(П)НТКО г. Ханты-Мансийск.xlsx]РЕЕСТР'!AC893</f>
    </nc>
  </rcc>
  <rcc rId="49236" sId="1">
    <oc r="V893">
      <f>'Z:\Экологи\РЕЕСТР М(П)НТКО\[Реестр М(П)НТКО г. Ханты-Мансийск.xlsx]РЕЕСТР'!AD893</f>
    </oc>
    <nc r="V893">
      <f>'Z:\Экологи\РЕЕСТР М(П)НТКО\[Реестр М(П)НТКО г. Ханты-Мансийск.xlsx]РЕЕСТР'!AD893</f>
    </nc>
  </rcc>
  <rcc rId="49237" sId="1">
    <oc r="W893">
      <f>'Z:\Экологи\РЕЕСТР М(П)НТКО\[Реестр М(П)НТКО г. Ханты-Мансийск.xlsx]РЕЕСТР'!AE893</f>
    </oc>
    <nc r="W893">
      <f>'Z:\Экологи\РЕЕСТР М(П)НТКО\[Реестр М(П)НТКО г. Ханты-Мансийск.xlsx]РЕЕСТР'!AE893</f>
    </nc>
  </rcc>
  <rcc rId="49238" sId="1">
    <oc r="X893">
      <f>'Z:\Экологи\РЕЕСТР М(П)НТКО\[Реестр М(П)НТКО г. Ханты-Мансийск.xlsx]РЕЕСТР'!AI893</f>
    </oc>
    <nc r="X893">
      <f>'Z:\Экологи\РЕЕСТР М(П)НТКО\[Реестр М(П)НТКО г. Ханты-Мансийск.xlsx]РЕЕСТР'!AI893</f>
    </nc>
  </rcc>
  <rcc rId="49239" sId="1">
    <oc r="Y893">
      <f>'Z:\Экологи\РЕЕСТР М(П)НТКО\[Реестр М(П)НТКО г. Ханты-Мансийск.xlsx]РЕЕСТР'!AM893</f>
    </oc>
    <nc r="Y893">
      <f>'Z:\Экологи\РЕЕСТР М(П)НТКО\[Реестр М(П)НТКО г. Ханты-Мансийск.xlsx]РЕЕСТР'!AM893</f>
    </nc>
  </rcc>
  <rcc rId="49240" sId="1">
    <oc r="B894">
      <f>'Z:\Экологи\РЕЕСТР М(П)НТКО\[Реестр М(П)НТКО г. Ханты-Мансийск.xlsx]РЕЕСТР'!B894</f>
    </oc>
    <nc r="B894">
      <f>'Z:\Экологи\РЕЕСТР М(П)НТКО\[Реестр М(П)НТКО г. Ханты-Мансийск.xlsx]РЕЕСТР'!B894</f>
    </nc>
  </rcc>
  <rcc rId="49241" sId="1">
    <oc r="C894">
      <f>'Z:\Экологи\РЕЕСТР М(П)НТКО\[Реестр М(П)НТКО г. Ханты-Мансийск.xlsx]РЕЕСТР'!C894</f>
    </oc>
    <nc r="C894">
      <f>'Z:\Экологи\РЕЕСТР М(П)НТКО\[Реестр М(П)НТКО г. Ханты-Мансийск.xlsx]РЕЕСТР'!C894</f>
    </nc>
  </rcc>
  <rcc rId="49242" sId="1">
    <oc r="D894">
      <f>'Z:\Экологи\РЕЕСТР М(П)НТКО\[Реестр М(П)НТКО г. Ханты-Мансийск.xlsx]РЕЕСТР'!D894</f>
    </oc>
    <nc r="D894">
      <f>'Z:\Экологи\РЕЕСТР М(П)НТКО\[Реестр М(П)НТКО г. Ханты-Мансийск.xlsx]РЕЕСТР'!D894</f>
    </nc>
  </rcc>
  <rcc rId="49243" sId="1">
    <oc r="E894">
      <f>'Z:\Экологи\РЕЕСТР М(П)НТКО\[Реестр М(П)НТКО г. Ханты-Мансийск.xlsx]РЕЕСТР'!F894</f>
    </oc>
    <nc r="E894">
      <f>'Z:\Экологи\РЕЕСТР М(П)НТКО\[Реестр М(П)НТКО г. Ханты-Мансийск.xlsx]РЕЕСТР'!F894</f>
    </nc>
  </rcc>
  <rcc rId="49244" sId="1">
    <oc r="F894">
      <f>'Z:\Экологи\РЕЕСТР М(П)НТКО\[Реестр М(П)НТКО г. Ханты-Мансийск.xlsx]РЕЕСТР'!H894</f>
    </oc>
    <nc r="F894">
      <f>'Z:\Экологи\РЕЕСТР М(П)НТКО\[Реестр М(П)НТКО г. Ханты-Мансийск.xlsx]РЕЕСТР'!H894</f>
    </nc>
  </rcc>
  <rcc rId="49245" sId="1">
    <oc r="G894">
      <f>'Z:\Экологи\РЕЕСТР М(П)НТКО\[Реестр М(П)НТКО г. Ханты-Мансийск.xlsx]РЕЕСТР'!I894</f>
    </oc>
    <nc r="G894">
      <f>'Z:\Экологи\РЕЕСТР М(П)НТКО\[Реестр М(П)НТКО г. Ханты-Мансийск.xlsx]РЕЕСТР'!I894</f>
    </nc>
  </rcc>
  <rcc rId="49246" sId="1">
    <oc r="H894">
      <f>'Z:\Экологи\РЕЕСТР М(П)НТКО\[Реестр М(П)НТКО г. Ханты-Мансийск.xlsx]РЕЕСТР'!J894</f>
    </oc>
    <nc r="H894">
      <f>'Z:\Экологи\РЕЕСТР М(П)НТКО\[Реестр М(П)НТКО г. Ханты-Мансийск.xlsx]РЕЕСТР'!J894</f>
    </nc>
  </rcc>
  <rcc rId="49247" sId="1">
    <oc r="I894">
      <f>'Z:\Экологи\РЕЕСТР М(П)НТКО\[Реестр М(П)НТКО г. Ханты-Мансийск.xlsx]РЕЕСТР'!K894</f>
    </oc>
    <nc r="I894">
      <f>'Z:\Экологи\РЕЕСТР М(П)НТКО\[Реестр М(П)НТКО г. Ханты-Мансийск.xlsx]РЕЕСТР'!K894</f>
    </nc>
  </rcc>
  <rcc rId="49248" sId="1">
    <oc r="J894">
      <f>'Z:\Экологи\РЕЕСТР М(П)НТКО\[Реестр М(П)НТКО г. Ханты-Мансийск.xlsx]РЕЕСТР'!L894</f>
    </oc>
    <nc r="J894">
      <f>'Z:\Экологи\РЕЕСТР М(П)НТКО\[Реестр М(П)НТКО г. Ханты-Мансийск.xlsx]РЕЕСТР'!L894</f>
    </nc>
  </rcc>
  <rcc rId="49249" sId="1">
    <oc r="K894">
      <f>'Z:\Экологи\РЕЕСТР М(П)НТКО\[Реестр М(П)НТКО г. Ханты-Мансийск.xlsx]РЕЕСТР'!M894</f>
    </oc>
    <nc r="K894">
      <f>'Z:\Экологи\РЕЕСТР М(П)НТКО\[Реестр М(П)НТКО г. Ханты-Мансийск.xlsx]РЕЕСТР'!M894</f>
    </nc>
  </rcc>
  <rcc rId="49250" sId="1">
    <oc r="L894">
      <f>'Z:\Экологи\РЕЕСТР М(П)НТКО\[Реестр М(П)НТКО г. Ханты-Мансийск.xlsx]РЕЕСТР'!N894</f>
    </oc>
    <nc r="L894">
      <f>'Z:\Экологи\РЕЕСТР М(П)НТКО\[Реестр М(П)НТКО г. Ханты-Мансийск.xlsx]РЕЕСТР'!N894</f>
    </nc>
  </rcc>
  <rcc rId="49251" sId="1">
    <oc r="M894">
      <f>'Z:\Экологи\РЕЕСТР М(П)НТКО\[Реестр М(П)НТКО г. Ханты-Мансийск.xlsx]РЕЕСТР'!O894</f>
    </oc>
    <nc r="M894">
      <f>'Z:\Экологи\РЕЕСТР М(П)НТКО\[Реестр М(П)НТКО г. Ханты-Мансийск.xlsx]РЕЕСТР'!O894</f>
    </nc>
  </rcc>
  <rcc rId="49252" sId="1">
    <oc r="N894">
      <f>'Z:\Экологи\РЕЕСТР М(П)НТКО\[Реестр М(П)НТКО г. Ханты-Мансийск.xlsx]РЕЕСТР'!P894</f>
    </oc>
    <nc r="N894">
      <f>'Z:\Экологи\РЕЕСТР М(П)НТКО\[Реестр М(П)НТКО г. Ханты-Мансийск.xlsx]РЕЕСТР'!P894</f>
    </nc>
  </rcc>
  <rcc rId="49253" sId="1">
    <oc r="O894">
      <f>'Z:\Экологи\РЕЕСТР М(П)НТКО\[Реестр М(П)НТКО г. Ханты-Мансийск.xlsx]РЕЕСТР'!Q894</f>
    </oc>
    <nc r="O894">
      <f>'Z:\Экологи\РЕЕСТР М(П)НТКО\[Реестр М(П)НТКО г. Ханты-Мансийск.xlsx]РЕЕСТР'!Q894</f>
    </nc>
  </rcc>
  <rcc rId="49254" sId="1">
    <oc r="P894">
      <f>'Z:\Экологи\РЕЕСТР М(П)НТКО\[Реестр М(П)НТКО г. Ханты-Мансийск.xlsx]РЕЕСТР'!R894</f>
    </oc>
    <nc r="P894">
      <f>'Z:\Экологи\РЕЕСТР М(П)НТКО\[Реестр М(П)НТКО г. Ханты-Мансийск.xlsx]РЕЕСТР'!R894</f>
    </nc>
  </rcc>
  <rcc rId="49255" sId="1">
    <oc r="Q894">
      <f>'Z:\Экологи\РЕЕСТР М(П)НТКО\[Реестр М(П)НТКО г. Ханты-Мансийск.xlsx]РЕЕСТР'!V894</f>
    </oc>
    <nc r="Q894">
      <f>'Z:\Экологи\РЕЕСТР М(П)НТКО\[Реестр М(П)НТКО г. Ханты-Мансийск.xlsx]РЕЕСТР'!V894</f>
    </nc>
  </rcc>
  <rcc rId="49256" sId="1">
    <oc r="R894">
      <f>'Z:\Экологи\РЕЕСТР М(П)НТКО\[Реестр М(П)НТКО г. Ханты-Мансийск.xlsx]РЕЕСТР'!W894</f>
    </oc>
    <nc r="R894">
      <f>'Z:\Экологи\РЕЕСТР М(П)НТКО\[Реестр М(П)НТКО г. Ханты-Мансийск.xlsx]РЕЕСТР'!W894</f>
    </nc>
  </rcc>
  <rcc rId="49257" sId="1">
    <oc r="S894">
      <f>'Z:\Экологи\РЕЕСТР М(П)НТКО\[Реестр М(П)НТКО г. Ханты-Мансийск.xlsx]РЕЕСТР'!X894</f>
    </oc>
    <nc r="S894">
      <f>'Z:\Экологи\РЕЕСТР М(П)НТКО\[Реестр М(П)НТКО г. Ханты-Мансийск.xlsx]РЕЕСТР'!X894</f>
    </nc>
  </rcc>
  <rcc rId="49258" sId="1">
    <oc r="T894">
      <f>'Z:\Экологи\РЕЕСТР М(П)НТКО\[Реестр М(П)НТКО г. Ханты-Мансийск.xlsx]РЕЕСТР'!AB894</f>
    </oc>
    <nc r="T894">
      <f>'Z:\Экологи\РЕЕСТР М(П)НТКО\[Реестр М(П)НТКО г. Ханты-Мансийск.xlsx]РЕЕСТР'!AB894</f>
    </nc>
  </rcc>
  <rcc rId="49259" sId="1">
    <oc r="U894">
      <f>'Z:\Экологи\РЕЕСТР М(П)НТКО\[Реестр М(П)НТКО г. Ханты-Мансийск.xlsx]РЕЕСТР'!AC894</f>
    </oc>
    <nc r="U894">
      <f>'Z:\Экологи\РЕЕСТР М(П)НТКО\[Реестр М(П)НТКО г. Ханты-Мансийск.xlsx]РЕЕСТР'!AC894</f>
    </nc>
  </rcc>
  <rcc rId="49260" sId="1">
    <oc r="V894">
      <f>'Z:\Экологи\РЕЕСТР М(П)НТКО\[Реестр М(П)НТКО г. Ханты-Мансийск.xlsx]РЕЕСТР'!AD894</f>
    </oc>
    <nc r="V894">
      <f>'Z:\Экологи\РЕЕСТР М(П)НТКО\[Реестр М(П)НТКО г. Ханты-Мансийск.xlsx]РЕЕСТР'!AD894</f>
    </nc>
  </rcc>
  <rcc rId="49261" sId="1">
    <oc r="W894">
      <f>'Z:\Экологи\РЕЕСТР М(П)НТКО\[Реестр М(П)НТКО г. Ханты-Мансийск.xlsx]РЕЕСТР'!AE894</f>
    </oc>
    <nc r="W894">
      <f>'Z:\Экологи\РЕЕСТР М(П)НТКО\[Реестр М(П)НТКО г. Ханты-Мансийск.xlsx]РЕЕСТР'!AE894</f>
    </nc>
  </rcc>
  <rcc rId="49262" sId="1">
    <oc r="X894">
      <f>'Z:\Экологи\РЕЕСТР М(П)НТКО\[Реестр М(П)НТКО г. Ханты-Мансийск.xlsx]РЕЕСТР'!AI894</f>
    </oc>
    <nc r="X894">
      <f>'Z:\Экологи\РЕЕСТР М(П)НТКО\[Реестр М(П)НТКО г. Ханты-Мансийск.xlsx]РЕЕСТР'!AI894</f>
    </nc>
  </rcc>
  <rcc rId="49263" sId="1">
    <oc r="Y894">
      <f>'Z:\Экологи\РЕЕСТР М(П)НТКО\[Реестр М(П)НТКО г. Ханты-Мансийск.xlsx]РЕЕСТР'!AM894</f>
    </oc>
    <nc r="Y894">
      <f>'Z:\Экологи\РЕЕСТР М(П)НТКО\[Реестр М(П)НТКО г. Ханты-Мансийск.xlsx]РЕЕСТР'!AM894</f>
    </nc>
  </rcc>
  <rcc rId="49264" sId="1">
    <oc r="B895">
      <f>'Z:\Экологи\РЕЕСТР М(П)НТКО\[Реестр М(П)НТКО г. Ханты-Мансийск.xlsx]РЕЕСТР'!B895</f>
    </oc>
    <nc r="B895">
      <f>'Z:\Экологи\РЕЕСТР М(П)НТКО\[Реестр М(П)НТКО г. Ханты-Мансийск.xlsx]РЕЕСТР'!B895</f>
    </nc>
  </rcc>
  <rcc rId="49265" sId="1">
    <oc r="C895">
      <f>'Z:\Экологи\РЕЕСТР М(П)НТКО\[Реестр М(П)НТКО г. Ханты-Мансийск.xlsx]РЕЕСТР'!C895</f>
    </oc>
    <nc r="C895">
      <f>'Z:\Экологи\РЕЕСТР М(П)НТКО\[Реестр М(П)НТКО г. Ханты-Мансийск.xlsx]РЕЕСТР'!C895</f>
    </nc>
  </rcc>
  <rcc rId="49266" sId="1">
    <oc r="D895">
      <f>'Z:\Экологи\РЕЕСТР М(П)НТКО\[Реестр М(П)НТКО г. Ханты-Мансийск.xlsx]РЕЕСТР'!D895</f>
    </oc>
    <nc r="D895">
      <f>'Z:\Экологи\РЕЕСТР М(П)НТКО\[Реестр М(П)НТКО г. Ханты-Мансийск.xlsx]РЕЕСТР'!D895</f>
    </nc>
  </rcc>
  <rcc rId="49267" sId="1">
    <oc r="E895">
      <f>'Z:\Экологи\РЕЕСТР М(П)НТКО\[Реестр М(П)НТКО г. Ханты-Мансийск.xlsx]РЕЕСТР'!F895</f>
    </oc>
    <nc r="E895">
      <f>'Z:\Экологи\РЕЕСТР М(П)НТКО\[Реестр М(П)НТКО г. Ханты-Мансийск.xlsx]РЕЕСТР'!F895</f>
    </nc>
  </rcc>
  <rcc rId="49268" sId="1">
    <oc r="F895">
      <f>'Z:\Экологи\РЕЕСТР М(П)НТКО\[Реестр М(П)НТКО г. Ханты-Мансийск.xlsx]РЕЕСТР'!H895</f>
    </oc>
    <nc r="F895">
      <f>'Z:\Экологи\РЕЕСТР М(П)НТКО\[Реестр М(П)НТКО г. Ханты-Мансийск.xlsx]РЕЕСТР'!H895</f>
    </nc>
  </rcc>
  <rcc rId="49269" sId="1">
    <oc r="G895">
      <f>'Z:\Экологи\РЕЕСТР М(П)НТКО\[Реестр М(П)НТКО г. Ханты-Мансийск.xlsx]РЕЕСТР'!I895</f>
    </oc>
    <nc r="G895">
      <f>'Z:\Экологи\РЕЕСТР М(П)НТКО\[Реестр М(П)НТКО г. Ханты-Мансийск.xlsx]РЕЕСТР'!I895</f>
    </nc>
  </rcc>
  <rcc rId="49270" sId="1">
    <oc r="H895">
      <f>'Z:\Экологи\РЕЕСТР М(П)НТКО\[Реестр М(П)НТКО г. Ханты-Мансийск.xlsx]РЕЕСТР'!J895</f>
    </oc>
    <nc r="H895">
      <f>'Z:\Экологи\РЕЕСТР М(П)НТКО\[Реестр М(П)НТКО г. Ханты-Мансийск.xlsx]РЕЕСТР'!J895</f>
    </nc>
  </rcc>
  <rcc rId="49271" sId="1">
    <oc r="I895">
      <f>'Z:\Экологи\РЕЕСТР М(П)НТКО\[Реестр М(П)НТКО г. Ханты-Мансийск.xlsx]РЕЕСТР'!K895</f>
    </oc>
    <nc r="I895">
      <f>'Z:\Экологи\РЕЕСТР М(П)НТКО\[Реестр М(П)НТКО г. Ханты-Мансийск.xlsx]РЕЕСТР'!K895</f>
    </nc>
  </rcc>
  <rcc rId="49272" sId="1">
    <oc r="J895">
      <f>'Z:\Экологи\РЕЕСТР М(П)НТКО\[Реестр М(П)НТКО г. Ханты-Мансийск.xlsx]РЕЕСТР'!L895</f>
    </oc>
    <nc r="J895">
      <f>'Z:\Экологи\РЕЕСТР М(П)НТКО\[Реестр М(П)НТКО г. Ханты-Мансийск.xlsx]РЕЕСТР'!L895</f>
    </nc>
  </rcc>
  <rcc rId="49273" sId="1">
    <oc r="K895">
      <f>'Z:\Экологи\РЕЕСТР М(П)НТКО\[Реестр М(П)НТКО г. Ханты-Мансийск.xlsx]РЕЕСТР'!M895</f>
    </oc>
    <nc r="K895">
      <f>'Z:\Экологи\РЕЕСТР М(П)НТКО\[Реестр М(П)НТКО г. Ханты-Мансийск.xlsx]РЕЕСТР'!M895</f>
    </nc>
  </rcc>
  <rcc rId="49274" sId="1">
    <oc r="L895">
      <f>'Z:\Экологи\РЕЕСТР М(П)НТКО\[Реестр М(П)НТКО г. Ханты-Мансийск.xlsx]РЕЕСТР'!N895</f>
    </oc>
    <nc r="L895">
      <f>'Z:\Экологи\РЕЕСТР М(П)НТКО\[Реестр М(П)НТКО г. Ханты-Мансийск.xlsx]РЕЕСТР'!N895</f>
    </nc>
  </rcc>
  <rcc rId="49275" sId="1">
    <oc r="M895">
      <f>'Z:\Экологи\РЕЕСТР М(П)НТКО\[Реестр М(П)НТКО г. Ханты-Мансийск.xlsx]РЕЕСТР'!O895</f>
    </oc>
    <nc r="M895">
      <f>'Z:\Экологи\РЕЕСТР М(П)НТКО\[Реестр М(П)НТКО г. Ханты-Мансийск.xlsx]РЕЕСТР'!O895</f>
    </nc>
  </rcc>
  <rcc rId="49276" sId="1">
    <oc r="N895">
      <f>'Z:\Экологи\РЕЕСТР М(П)НТКО\[Реестр М(П)НТКО г. Ханты-Мансийск.xlsx]РЕЕСТР'!P895</f>
    </oc>
    <nc r="N895">
      <f>'Z:\Экологи\РЕЕСТР М(П)НТКО\[Реестр М(П)НТКО г. Ханты-Мансийск.xlsx]РЕЕСТР'!P895</f>
    </nc>
  </rcc>
  <rcc rId="49277" sId="1">
    <oc r="O895">
      <f>'Z:\Экологи\РЕЕСТР М(П)НТКО\[Реестр М(П)НТКО г. Ханты-Мансийск.xlsx]РЕЕСТР'!Q895</f>
    </oc>
    <nc r="O895">
      <f>'Z:\Экологи\РЕЕСТР М(П)НТКО\[Реестр М(П)НТКО г. Ханты-Мансийск.xlsx]РЕЕСТР'!Q895</f>
    </nc>
  </rcc>
  <rcc rId="49278" sId="1">
    <oc r="P895">
      <f>'Z:\Экологи\РЕЕСТР М(П)НТКО\[Реестр М(П)НТКО г. Ханты-Мансийск.xlsx]РЕЕСТР'!R895</f>
    </oc>
    <nc r="P895">
      <f>'Z:\Экологи\РЕЕСТР М(П)НТКО\[Реестр М(П)НТКО г. Ханты-Мансийск.xlsx]РЕЕСТР'!R895</f>
    </nc>
  </rcc>
  <rcc rId="49279" sId="1">
    <oc r="Q895">
      <f>'Z:\Экологи\РЕЕСТР М(П)НТКО\[Реестр М(П)НТКО г. Ханты-Мансийск.xlsx]РЕЕСТР'!V895</f>
    </oc>
    <nc r="Q895">
      <f>'Z:\Экологи\РЕЕСТР М(П)НТКО\[Реестр М(П)НТКО г. Ханты-Мансийск.xlsx]РЕЕСТР'!V895</f>
    </nc>
  </rcc>
  <rcc rId="49280" sId="1">
    <oc r="R895">
      <f>'Z:\Экологи\РЕЕСТР М(П)НТКО\[Реестр М(П)НТКО г. Ханты-Мансийск.xlsx]РЕЕСТР'!W895</f>
    </oc>
    <nc r="R895">
      <f>'Z:\Экологи\РЕЕСТР М(П)НТКО\[Реестр М(П)НТКО г. Ханты-Мансийск.xlsx]РЕЕСТР'!W895</f>
    </nc>
  </rcc>
  <rcc rId="49281" sId="1">
    <oc r="S895">
      <f>'Z:\Экологи\РЕЕСТР М(П)НТКО\[Реестр М(П)НТКО г. Ханты-Мансийск.xlsx]РЕЕСТР'!X895</f>
    </oc>
    <nc r="S895">
      <f>'Z:\Экологи\РЕЕСТР М(П)НТКО\[Реестр М(П)НТКО г. Ханты-Мансийск.xlsx]РЕЕСТР'!X895</f>
    </nc>
  </rcc>
  <rcc rId="49282" sId="1">
    <oc r="T895">
      <f>'Z:\Экологи\РЕЕСТР М(П)НТКО\[Реестр М(П)НТКО г. Ханты-Мансийск.xlsx]РЕЕСТР'!AB895</f>
    </oc>
    <nc r="T895">
      <f>'Z:\Экологи\РЕЕСТР М(П)НТКО\[Реестр М(П)НТКО г. Ханты-Мансийск.xlsx]РЕЕСТР'!AB895</f>
    </nc>
  </rcc>
  <rcc rId="49283" sId="1">
    <oc r="U895">
      <f>'Z:\Экологи\РЕЕСТР М(П)НТКО\[Реестр М(П)НТКО г. Ханты-Мансийск.xlsx]РЕЕСТР'!AC895</f>
    </oc>
    <nc r="U895">
      <f>'Z:\Экологи\РЕЕСТР М(П)НТКО\[Реестр М(П)НТКО г. Ханты-Мансийск.xlsx]РЕЕСТР'!AC895</f>
    </nc>
  </rcc>
  <rcc rId="49284" sId="1">
    <oc r="V895">
      <f>'Z:\Экологи\РЕЕСТР М(П)НТКО\[Реестр М(П)НТКО г. Ханты-Мансийск.xlsx]РЕЕСТР'!AD895</f>
    </oc>
    <nc r="V895">
      <f>'Z:\Экологи\РЕЕСТР М(П)НТКО\[Реестр М(П)НТКО г. Ханты-Мансийск.xlsx]РЕЕСТР'!AD895</f>
    </nc>
  </rcc>
  <rcc rId="49285" sId="1">
    <oc r="W895">
      <f>'Z:\Экологи\РЕЕСТР М(П)НТКО\[Реестр М(П)НТКО г. Ханты-Мансийск.xlsx]РЕЕСТР'!AE895</f>
    </oc>
    <nc r="W895">
      <f>'Z:\Экологи\РЕЕСТР М(П)НТКО\[Реестр М(П)НТКО г. Ханты-Мансийск.xlsx]РЕЕСТР'!AE895</f>
    </nc>
  </rcc>
  <rcc rId="49286" sId="1">
    <oc r="X895">
      <f>'Z:\Экологи\РЕЕСТР М(П)НТКО\[Реестр М(П)НТКО г. Ханты-Мансийск.xlsx]РЕЕСТР'!AI895</f>
    </oc>
    <nc r="X895">
      <f>'Z:\Экологи\РЕЕСТР М(П)НТКО\[Реестр М(П)НТКО г. Ханты-Мансийск.xlsx]РЕЕСТР'!AI895</f>
    </nc>
  </rcc>
  <rcc rId="49287" sId="1">
    <oc r="Y895">
      <f>'Z:\Экологи\РЕЕСТР М(П)НТКО\[Реестр М(П)НТКО г. Ханты-Мансийск.xlsx]РЕЕСТР'!AM895</f>
    </oc>
    <nc r="Y895">
      <f>'Z:\Экологи\РЕЕСТР М(П)НТКО\[Реестр М(П)НТКО г. Ханты-Мансийск.xlsx]РЕЕСТР'!AM895</f>
    </nc>
  </rcc>
  <rcc rId="49288" sId="1">
    <oc r="B896">
      <f>'Z:\Экологи\РЕЕСТР М(П)НТКО\[Реестр М(П)НТКО г. Ханты-Мансийск.xlsx]РЕЕСТР'!B896</f>
    </oc>
    <nc r="B896">
      <f>'Z:\Экологи\РЕЕСТР М(П)НТКО\[Реестр М(П)НТКО г. Ханты-Мансийск.xlsx]РЕЕСТР'!B896</f>
    </nc>
  </rcc>
  <rcc rId="49289" sId="1">
    <oc r="C896">
      <f>'Z:\Экологи\РЕЕСТР М(П)НТКО\[Реестр М(П)НТКО г. Ханты-Мансийск.xlsx]РЕЕСТР'!C896</f>
    </oc>
    <nc r="C896">
      <f>'Z:\Экологи\РЕЕСТР М(П)НТКО\[Реестр М(П)НТКО г. Ханты-Мансийск.xlsx]РЕЕСТР'!C896</f>
    </nc>
  </rcc>
  <rcc rId="49290" sId="1">
    <oc r="D896">
      <f>'Z:\Экологи\РЕЕСТР М(П)НТКО\[Реестр М(П)НТКО г. Ханты-Мансийск.xlsx]РЕЕСТР'!D896</f>
    </oc>
    <nc r="D896">
      <f>'Z:\Экологи\РЕЕСТР М(П)НТКО\[Реестр М(П)НТКО г. Ханты-Мансийск.xlsx]РЕЕСТР'!D896</f>
    </nc>
  </rcc>
  <rcc rId="49291" sId="1">
    <oc r="E896">
      <f>'Z:\Экологи\РЕЕСТР М(П)НТКО\[Реестр М(П)НТКО г. Ханты-Мансийск.xlsx]РЕЕСТР'!F896</f>
    </oc>
    <nc r="E896">
      <f>'Z:\Экологи\РЕЕСТР М(П)НТКО\[Реестр М(П)НТКО г. Ханты-Мансийск.xlsx]РЕЕСТР'!F896</f>
    </nc>
  </rcc>
  <rcc rId="49292" sId="1">
    <oc r="F896">
      <f>'Z:\Экологи\РЕЕСТР М(П)НТКО\[Реестр М(П)НТКО г. Ханты-Мансийск.xlsx]РЕЕСТР'!H896</f>
    </oc>
    <nc r="F896">
      <f>'Z:\Экологи\РЕЕСТР М(П)НТКО\[Реестр М(П)НТКО г. Ханты-Мансийск.xlsx]РЕЕСТР'!H896</f>
    </nc>
  </rcc>
  <rcc rId="49293" sId="1">
    <oc r="G896">
      <f>'Z:\Экологи\РЕЕСТР М(П)НТКО\[Реестр М(П)НТКО г. Ханты-Мансийск.xlsx]РЕЕСТР'!I896</f>
    </oc>
    <nc r="G896">
      <f>'Z:\Экологи\РЕЕСТР М(П)НТКО\[Реестр М(П)НТКО г. Ханты-Мансийск.xlsx]РЕЕСТР'!I896</f>
    </nc>
  </rcc>
  <rcc rId="49294" sId="1">
    <oc r="H896">
      <f>'Z:\Экологи\РЕЕСТР М(П)НТКО\[Реестр М(П)НТКО г. Ханты-Мансийск.xlsx]РЕЕСТР'!J896</f>
    </oc>
    <nc r="H896">
      <f>'Z:\Экологи\РЕЕСТР М(П)НТКО\[Реестр М(П)НТКО г. Ханты-Мансийск.xlsx]РЕЕСТР'!J896</f>
    </nc>
  </rcc>
  <rcc rId="49295" sId="1">
    <oc r="I896">
      <f>'Z:\Экологи\РЕЕСТР М(П)НТКО\[Реестр М(П)НТКО г. Ханты-Мансийск.xlsx]РЕЕСТР'!K896</f>
    </oc>
    <nc r="I896">
      <f>'Z:\Экологи\РЕЕСТР М(П)НТКО\[Реестр М(П)НТКО г. Ханты-Мансийск.xlsx]РЕЕСТР'!K896</f>
    </nc>
  </rcc>
  <rcc rId="49296" sId="1">
    <oc r="J896">
      <f>'Z:\Экологи\РЕЕСТР М(П)НТКО\[Реестр М(П)НТКО г. Ханты-Мансийск.xlsx]РЕЕСТР'!L896</f>
    </oc>
    <nc r="J896">
      <f>'Z:\Экологи\РЕЕСТР М(П)НТКО\[Реестр М(П)НТКО г. Ханты-Мансийск.xlsx]РЕЕСТР'!L896</f>
    </nc>
  </rcc>
  <rcc rId="49297" sId="1">
    <oc r="K896">
      <f>'Z:\Экологи\РЕЕСТР М(П)НТКО\[Реестр М(П)НТКО г. Ханты-Мансийск.xlsx]РЕЕСТР'!M896</f>
    </oc>
    <nc r="K896">
      <f>'Z:\Экологи\РЕЕСТР М(П)НТКО\[Реестр М(П)НТКО г. Ханты-Мансийск.xlsx]РЕЕСТР'!M896</f>
    </nc>
  </rcc>
  <rcc rId="49298" sId="1">
    <oc r="L896">
      <f>'Z:\Экологи\РЕЕСТР М(П)НТКО\[Реестр М(П)НТКО г. Ханты-Мансийск.xlsx]РЕЕСТР'!N896</f>
    </oc>
    <nc r="L896">
      <f>'Z:\Экологи\РЕЕСТР М(П)НТКО\[Реестр М(П)НТКО г. Ханты-Мансийск.xlsx]РЕЕСТР'!N896</f>
    </nc>
  </rcc>
  <rcc rId="49299" sId="1">
    <oc r="M896">
      <f>'Z:\Экологи\РЕЕСТР М(П)НТКО\[Реестр М(П)НТКО г. Ханты-Мансийск.xlsx]РЕЕСТР'!O896</f>
    </oc>
    <nc r="M896">
      <f>'Z:\Экологи\РЕЕСТР М(П)НТКО\[Реестр М(П)НТКО г. Ханты-Мансийск.xlsx]РЕЕСТР'!O896</f>
    </nc>
  </rcc>
  <rcc rId="49300" sId="1">
    <oc r="N896">
      <f>'Z:\Экологи\РЕЕСТР М(П)НТКО\[Реестр М(П)НТКО г. Ханты-Мансийск.xlsx]РЕЕСТР'!P896</f>
    </oc>
    <nc r="N896">
      <f>'Z:\Экологи\РЕЕСТР М(П)НТКО\[Реестр М(П)НТКО г. Ханты-Мансийск.xlsx]РЕЕСТР'!P896</f>
    </nc>
  </rcc>
  <rcc rId="49301" sId="1">
    <oc r="O896">
      <f>'Z:\Экологи\РЕЕСТР М(П)НТКО\[Реестр М(П)НТКО г. Ханты-Мансийск.xlsx]РЕЕСТР'!Q896</f>
    </oc>
    <nc r="O896">
      <f>'Z:\Экологи\РЕЕСТР М(П)НТКО\[Реестр М(П)НТКО г. Ханты-Мансийск.xlsx]РЕЕСТР'!Q896</f>
    </nc>
  </rcc>
  <rcc rId="49302" sId="1">
    <oc r="P896">
      <f>'Z:\Экологи\РЕЕСТР М(П)НТКО\[Реестр М(П)НТКО г. Ханты-Мансийск.xlsx]РЕЕСТР'!R896</f>
    </oc>
    <nc r="P896">
      <f>'Z:\Экологи\РЕЕСТР М(П)НТКО\[Реестр М(П)НТКО г. Ханты-Мансийск.xlsx]РЕЕСТР'!R896</f>
    </nc>
  </rcc>
  <rcc rId="49303" sId="1">
    <oc r="Q896">
      <f>'Z:\Экологи\РЕЕСТР М(П)НТКО\[Реестр М(П)НТКО г. Ханты-Мансийск.xlsx]РЕЕСТР'!V896</f>
    </oc>
    <nc r="Q896">
      <f>'Z:\Экологи\РЕЕСТР М(П)НТКО\[Реестр М(П)НТКО г. Ханты-Мансийск.xlsx]РЕЕСТР'!V896</f>
    </nc>
  </rcc>
  <rcc rId="49304" sId="1">
    <oc r="R896">
      <f>'Z:\Экологи\РЕЕСТР М(П)НТКО\[Реестр М(П)НТКО г. Ханты-Мансийск.xlsx]РЕЕСТР'!W896</f>
    </oc>
    <nc r="R896">
      <f>'Z:\Экологи\РЕЕСТР М(П)НТКО\[Реестр М(П)НТКО г. Ханты-Мансийск.xlsx]РЕЕСТР'!W896</f>
    </nc>
  </rcc>
  <rcc rId="49305" sId="1">
    <oc r="S896">
      <f>'Z:\Экологи\РЕЕСТР М(П)НТКО\[Реестр М(П)НТКО г. Ханты-Мансийск.xlsx]РЕЕСТР'!X896</f>
    </oc>
    <nc r="S896">
      <f>'Z:\Экологи\РЕЕСТР М(П)НТКО\[Реестр М(П)НТКО г. Ханты-Мансийск.xlsx]РЕЕСТР'!X896</f>
    </nc>
  </rcc>
  <rcc rId="49306" sId="1">
    <oc r="T896">
      <f>'Z:\Экологи\РЕЕСТР М(П)НТКО\[Реестр М(П)НТКО г. Ханты-Мансийск.xlsx]РЕЕСТР'!AB896</f>
    </oc>
    <nc r="T896">
      <f>'Z:\Экологи\РЕЕСТР М(П)НТКО\[Реестр М(П)НТКО г. Ханты-Мансийск.xlsx]РЕЕСТР'!AB896</f>
    </nc>
  </rcc>
  <rcc rId="49307" sId="1">
    <oc r="U896">
      <f>'Z:\Экологи\РЕЕСТР М(П)НТКО\[Реестр М(П)НТКО г. Ханты-Мансийск.xlsx]РЕЕСТР'!AC896</f>
    </oc>
    <nc r="U896">
      <f>'Z:\Экологи\РЕЕСТР М(П)НТКО\[Реестр М(П)НТКО г. Ханты-Мансийск.xlsx]РЕЕСТР'!AC896</f>
    </nc>
  </rcc>
  <rcc rId="49308" sId="1">
    <oc r="V896">
      <f>'Z:\Экологи\РЕЕСТР М(П)НТКО\[Реестр М(П)НТКО г. Ханты-Мансийск.xlsx]РЕЕСТР'!AD896</f>
    </oc>
    <nc r="V896">
      <f>'Z:\Экологи\РЕЕСТР М(П)НТКО\[Реестр М(П)НТКО г. Ханты-Мансийск.xlsx]РЕЕСТР'!AD896</f>
    </nc>
  </rcc>
  <rcc rId="49309" sId="1">
    <oc r="W896">
      <f>'Z:\Экологи\РЕЕСТР М(П)НТКО\[Реестр М(П)НТКО г. Ханты-Мансийск.xlsx]РЕЕСТР'!AE896</f>
    </oc>
    <nc r="W896">
      <f>'Z:\Экологи\РЕЕСТР М(П)НТКО\[Реестр М(П)НТКО г. Ханты-Мансийск.xlsx]РЕЕСТР'!AE896</f>
    </nc>
  </rcc>
  <rcc rId="49310" sId="1">
    <oc r="X896">
      <f>'Z:\Экологи\РЕЕСТР М(П)НТКО\[Реестр М(П)НТКО г. Ханты-Мансийск.xlsx]РЕЕСТР'!AI896</f>
    </oc>
    <nc r="X896">
      <f>'Z:\Экологи\РЕЕСТР М(П)НТКО\[Реестр М(П)НТКО г. Ханты-Мансийск.xlsx]РЕЕСТР'!AI896</f>
    </nc>
  </rcc>
  <rcc rId="49311" sId="1">
    <oc r="Y896">
      <f>'Z:\Экологи\РЕЕСТР М(П)НТКО\[Реестр М(П)НТКО г. Ханты-Мансийск.xlsx]РЕЕСТР'!AM896</f>
    </oc>
    <nc r="Y896">
      <f>'Z:\Экологи\РЕЕСТР М(П)НТКО\[Реестр М(П)НТКО г. Ханты-Мансийск.xlsx]РЕЕСТР'!AM896</f>
    </nc>
  </rcc>
  <rcc rId="49312" sId="1">
    <oc r="B897">
      <f>'Z:\Экологи\РЕЕСТР М(П)НТКО\[Реестр М(П)НТКО г. Ханты-Мансийск.xlsx]РЕЕСТР'!B897</f>
    </oc>
    <nc r="B897">
      <f>'Z:\Экологи\РЕЕСТР М(П)НТКО\[Реестр М(П)НТКО г. Ханты-Мансийск.xlsx]РЕЕСТР'!B897</f>
    </nc>
  </rcc>
  <rcc rId="49313" sId="1">
    <oc r="C897">
      <f>'Z:\Экологи\РЕЕСТР М(П)НТКО\[Реестр М(П)НТКО г. Ханты-Мансийск.xlsx]РЕЕСТР'!C897</f>
    </oc>
    <nc r="C897">
      <f>'Z:\Экологи\РЕЕСТР М(П)НТКО\[Реестр М(П)НТКО г. Ханты-Мансийск.xlsx]РЕЕСТР'!C897</f>
    </nc>
  </rcc>
  <rcc rId="49314" sId="1">
    <oc r="D897">
      <f>'Z:\Экологи\РЕЕСТР М(П)НТКО\[Реестр М(П)НТКО г. Ханты-Мансийск.xlsx]РЕЕСТР'!D897</f>
    </oc>
    <nc r="D897">
      <f>'Z:\Экологи\РЕЕСТР М(П)НТКО\[Реестр М(П)НТКО г. Ханты-Мансийск.xlsx]РЕЕСТР'!D897</f>
    </nc>
  </rcc>
  <rcc rId="49315" sId="1">
    <oc r="E897">
      <f>'Z:\Экологи\РЕЕСТР М(П)НТКО\[Реестр М(П)НТКО г. Ханты-Мансийск.xlsx]РЕЕСТР'!F897</f>
    </oc>
    <nc r="E897">
      <f>'Z:\Экологи\РЕЕСТР М(П)НТКО\[Реестр М(П)НТКО г. Ханты-Мансийск.xlsx]РЕЕСТР'!F897</f>
    </nc>
  </rcc>
  <rcc rId="49316" sId="1">
    <oc r="F897">
      <f>'Z:\Экологи\РЕЕСТР М(П)НТКО\[Реестр М(П)НТКО г. Ханты-Мансийск.xlsx]РЕЕСТР'!H897</f>
    </oc>
    <nc r="F897">
      <f>'Z:\Экологи\РЕЕСТР М(П)НТКО\[Реестр М(П)НТКО г. Ханты-Мансийск.xlsx]РЕЕСТР'!H897</f>
    </nc>
  </rcc>
  <rcc rId="49317" sId="1">
    <oc r="G897">
      <f>'Z:\Экологи\РЕЕСТР М(П)НТКО\[Реестр М(П)НТКО г. Ханты-Мансийск.xlsx]РЕЕСТР'!I897</f>
    </oc>
    <nc r="G897">
      <f>'Z:\Экологи\РЕЕСТР М(П)НТКО\[Реестр М(П)НТКО г. Ханты-Мансийск.xlsx]РЕЕСТР'!I897</f>
    </nc>
  </rcc>
  <rcc rId="49318" sId="1">
    <oc r="H897">
      <f>'Z:\Экологи\РЕЕСТР М(П)НТКО\[Реестр М(П)НТКО г. Ханты-Мансийск.xlsx]РЕЕСТР'!J897</f>
    </oc>
    <nc r="H897">
      <f>'Z:\Экологи\РЕЕСТР М(П)НТКО\[Реестр М(П)НТКО г. Ханты-Мансийск.xlsx]РЕЕСТР'!J897</f>
    </nc>
  </rcc>
  <rcc rId="49319" sId="1">
    <oc r="I897">
      <f>'Z:\Экологи\РЕЕСТР М(П)НТКО\[Реестр М(П)НТКО г. Ханты-Мансийск.xlsx]РЕЕСТР'!K897</f>
    </oc>
    <nc r="I897">
      <f>'Z:\Экологи\РЕЕСТР М(П)НТКО\[Реестр М(П)НТКО г. Ханты-Мансийск.xlsx]РЕЕСТР'!K897</f>
    </nc>
  </rcc>
  <rcc rId="49320" sId="1">
    <oc r="J897">
      <f>'Z:\Экологи\РЕЕСТР М(П)НТКО\[Реестр М(П)НТКО г. Ханты-Мансийск.xlsx]РЕЕСТР'!L897</f>
    </oc>
    <nc r="J897">
      <f>'Z:\Экологи\РЕЕСТР М(П)НТКО\[Реестр М(П)НТКО г. Ханты-Мансийск.xlsx]РЕЕСТР'!L897</f>
    </nc>
  </rcc>
  <rcc rId="49321" sId="1">
    <oc r="K897">
      <f>'Z:\Экологи\РЕЕСТР М(П)НТКО\[Реестр М(П)НТКО г. Ханты-Мансийск.xlsx]РЕЕСТР'!M897</f>
    </oc>
    <nc r="K897">
      <f>'Z:\Экологи\РЕЕСТР М(П)НТКО\[Реестр М(П)НТКО г. Ханты-Мансийск.xlsx]РЕЕСТР'!M897</f>
    </nc>
  </rcc>
  <rcc rId="49322" sId="1">
    <oc r="L897">
      <f>'Z:\Экологи\РЕЕСТР М(П)НТКО\[Реестр М(П)НТКО г. Ханты-Мансийск.xlsx]РЕЕСТР'!N897</f>
    </oc>
    <nc r="L897">
      <f>'Z:\Экологи\РЕЕСТР М(П)НТКО\[Реестр М(П)НТКО г. Ханты-Мансийск.xlsx]РЕЕСТР'!N897</f>
    </nc>
  </rcc>
  <rcc rId="49323" sId="1">
    <oc r="M897">
      <f>'Z:\Экологи\РЕЕСТР М(П)НТКО\[Реестр М(П)НТКО г. Ханты-Мансийск.xlsx]РЕЕСТР'!O897</f>
    </oc>
    <nc r="M897">
      <f>'Z:\Экологи\РЕЕСТР М(П)НТКО\[Реестр М(П)НТКО г. Ханты-Мансийск.xlsx]РЕЕСТР'!O897</f>
    </nc>
  </rcc>
  <rcc rId="49324" sId="1">
    <oc r="N897">
      <f>'Z:\Экологи\РЕЕСТР М(П)НТКО\[Реестр М(П)НТКО г. Ханты-Мансийск.xlsx]РЕЕСТР'!P897</f>
    </oc>
    <nc r="N897">
      <f>'Z:\Экологи\РЕЕСТР М(П)НТКО\[Реестр М(П)НТКО г. Ханты-Мансийск.xlsx]РЕЕСТР'!P897</f>
    </nc>
  </rcc>
  <rcc rId="49325" sId="1">
    <oc r="O897">
      <f>'Z:\Экологи\РЕЕСТР М(П)НТКО\[Реестр М(П)НТКО г. Ханты-Мансийск.xlsx]РЕЕСТР'!Q897</f>
    </oc>
    <nc r="O897">
      <f>'Z:\Экологи\РЕЕСТР М(П)НТКО\[Реестр М(П)НТКО г. Ханты-Мансийск.xlsx]РЕЕСТР'!Q897</f>
    </nc>
  </rcc>
  <rcc rId="49326" sId="1">
    <oc r="P897">
      <f>'Z:\Экологи\РЕЕСТР М(П)НТКО\[Реестр М(П)НТКО г. Ханты-Мансийск.xlsx]РЕЕСТР'!R897</f>
    </oc>
    <nc r="P897">
      <f>'Z:\Экологи\РЕЕСТР М(П)НТКО\[Реестр М(П)НТКО г. Ханты-Мансийск.xlsx]РЕЕСТР'!R897</f>
    </nc>
  </rcc>
  <rcc rId="49327" sId="1">
    <oc r="Q897">
      <f>'Z:\Экологи\РЕЕСТР М(П)НТКО\[Реестр М(П)НТКО г. Ханты-Мансийск.xlsx]РЕЕСТР'!V897</f>
    </oc>
    <nc r="Q897">
      <f>'Z:\Экологи\РЕЕСТР М(П)НТКО\[Реестр М(П)НТКО г. Ханты-Мансийск.xlsx]РЕЕСТР'!V897</f>
    </nc>
  </rcc>
  <rcc rId="49328" sId="1">
    <oc r="R897">
      <f>'Z:\Экологи\РЕЕСТР М(П)НТКО\[Реестр М(П)НТКО г. Ханты-Мансийск.xlsx]РЕЕСТР'!W897</f>
    </oc>
    <nc r="R897">
      <f>'Z:\Экологи\РЕЕСТР М(П)НТКО\[Реестр М(П)НТКО г. Ханты-Мансийск.xlsx]РЕЕСТР'!W897</f>
    </nc>
  </rcc>
  <rcc rId="49329" sId="1">
    <oc r="S897">
      <f>'Z:\Экологи\РЕЕСТР М(П)НТКО\[Реестр М(П)НТКО г. Ханты-Мансийск.xlsx]РЕЕСТР'!X897</f>
    </oc>
    <nc r="S897">
      <f>'Z:\Экологи\РЕЕСТР М(П)НТКО\[Реестр М(П)НТКО г. Ханты-Мансийск.xlsx]РЕЕСТР'!X897</f>
    </nc>
  </rcc>
  <rcc rId="49330" sId="1">
    <oc r="T897">
      <f>'Z:\Экологи\РЕЕСТР М(П)НТКО\[Реестр М(П)НТКО г. Ханты-Мансийск.xlsx]РЕЕСТР'!AB897</f>
    </oc>
    <nc r="T897">
      <f>'Z:\Экологи\РЕЕСТР М(П)НТКО\[Реестр М(П)НТКО г. Ханты-Мансийск.xlsx]РЕЕСТР'!AB897</f>
    </nc>
  </rcc>
  <rcc rId="49331" sId="1">
    <oc r="U897">
      <f>'Z:\Экологи\РЕЕСТР М(П)НТКО\[Реестр М(П)НТКО г. Ханты-Мансийск.xlsx]РЕЕСТР'!AC897</f>
    </oc>
    <nc r="U897">
      <f>'Z:\Экологи\РЕЕСТР М(П)НТКО\[Реестр М(П)НТКО г. Ханты-Мансийск.xlsx]РЕЕСТР'!AC897</f>
    </nc>
  </rcc>
  <rcc rId="49332" sId="1">
    <oc r="V897">
      <f>'Z:\Экологи\РЕЕСТР М(П)НТКО\[Реестр М(П)НТКО г. Ханты-Мансийск.xlsx]РЕЕСТР'!AD897</f>
    </oc>
    <nc r="V897">
      <f>'Z:\Экологи\РЕЕСТР М(П)НТКО\[Реестр М(П)НТКО г. Ханты-Мансийск.xlsx]РЕЕСТР'!AD897</f>
    </nc>
  </rcc>
  <rcc rId="49333" sId="1">
    <oc r="W897">
      <f>'Z:\Экологи\РЕЕСТР М(П)НТКО\[Реестр М(П)НТКО г. Ханты-Мансийск.xlsx]РЕЕСТР'!AE897</f>
    </oc>
    <nc r="W897">
      <f>'Z:\Экологи\РЕЕСТР М(П)НТКО\[Реестр М(П)НТКО г. Ханты-Мансийск.xlsx]РЕЕСТР'!AE897</f>
    </nc>
  </rcc>
  <rcc rId="49334" sId="1">
    <oc r="X897">
      <f>'Z:\Экологи\РЕЕСТР М(П)НТКО\[Реестр М(П)НТКО г. Ханты-Мансийск.xlsx]РЕЕСТР'!AI897</f>
    </oc>
    <nc r="X897">
      <f>'Z:\Экологи\РЕЕСТР М(П)НТКО\[Реестр М(П)НТКО г. Ханты-Мансийск.xlsx]РЕЕСТР'!AI897</f>
    </nc>
  </rcc>
  <rcc rId="49335" sId="1">
    <oc r="Y897">
      <f>'Z:\Экологи\РЕЕСТР М(П)НТКО\[Реестр М(П)НТКО г. Ханты-Мансийск.xlsx]РЕЕСТР'!AM897</f>
    </oc>
    <nc r="Y897">
      <f>'Z:\Экологи\РЕЕСТР М(П)НТКО\[Реестр М(П)НТКО г. Ханты-Мансийск.xlsx]РЕЕСТР'!AM897</f>
    </nc>
  </rcc>
  <rcc rId="49336" sId="1">
    <oc r="B898">
      <f>'Z:\Экологи\РЕЕСТР М(П)НТКО\[Реестр М(П)НТКО г. Ханты-Мансийск.xlsx]РЕЕСТР'!B898</f>
    </oc>
    <nc r="B898">
      <f>'Z:\Экологи\РЕЕСТР М(П)НТКО\[Реестр М(П)НТКО г. Ханты-Мансийск.xlsx]РЕЕСТР'!B898</f>
    </nc>
  </rcc>
  <rcc rId="49337" sId="1">
    <oc r="C898">
      <f>'Z:\Экологи\РЕЕСТР М(П)НТКО\[Реестр М(П)НТКО г. Ханты-Мансийск.xlsx]РЕЕСТР'!C898</f>
    </oc>
    <nc r="C898">
      <f>'Z:\Экологи\РЕЕСТР М(П)НТКО\[Реестр М(П)НТКО г. Ханты-Мансийск.xlsx]РЕЕСТР'!C898</f>
    </nc>
  </rcc>
  <rcc rId="49338" sId="1">
    <oc r="D898">
      <f>'Z:\Экологи\РЕЕСТР М(П)НТКО\[Реестр М(П)НТКО г. Ханты-Мансийск.xlsx]РЕЕСТР'!D898</f>
    </oc>
    <nc r="D898">
      <f>'Z:\Экологи\РЕЕСТР М(П)НТКО\[Реестр М(П)НТКО г. Ханты-Мансийск.xlsx]РЕЕСТР'!D898</f>
    </nc>
  </rcc>
  <rcc rId="49339" sId="1">
    <oc r="E898">
      <f>'Z:\Экологи\РЕЕСТР М(П)НТКО\[Реестр М(П)НТКО г. Ханты-Мансийск.xlsx]РЕЕСТР'!F898</f>
    </oc>
    <nc r="E898">
      <f>'Z:\Экологи\РЕЕСТР М(П)НТКО\[Реестр М(П)НТКО г. Ханты-Мансийск.xlsx]РЕЕСТР'!F898</f>
    </nc>
  </rcc>
  <rcc rId="49340" sId="1">
    <oc r="F898">
      <f>'Z:\Экологи\РЕЕСТР М(П)НТКО\[Реестр М(П)НТКО г. Ханты-Мансийск.xlsx]РЕЕСТР'!H898</f>
    </oc>
    <nc r="F898">
      <f>'Z:\Экологи\РЕЕСТР М(П)НТКО\[Реестр М(П)НТКО г. Ханты-Мансийск.xlsx]РЕЕСТР'!H898</f>
    </nc>
  </rcc>
  <rcc rId="49341" sId="1">
    <oc r="G898">
      <f>'Z:\Экологи\РЕЕСТР М(П)НТКО\[Реестр М(П)НТКО г. Ханты-Мансийск.xlsx]РЕЕСТР'!I898</f>
    </oc>
    <nc r="G898">
      <f>'Z:\Экологи\РЕЕСТР М(П)НТКО\[Реестр М(П)НТКО г. Ханты-Мансийск.xlsx]РЕЕСТР'!I898</f>
    </nc>
  </rcc>
  <rcc rId="49342" sId="1">
    <oc r="H898">
      <f>'Z:\Экологи\РЕЕСТР М(П)НТКО\[Реестр М(П)НТКО г. Ханты-Мансийск.xlsx]РЕЕСТР'!J898</f>
    </oc>
    <nc r="H898">
      <f>'Z:\Экологи\РЕЕСТР М(П)НТКО\[Реестр М(П)НТКО г. Ханты-Мансийск.xlsx]РЕЕСТР'!J898</f>
    </nc>
  </rcc>
  <rcc rId="49343" sId="1">
    <oc r="I898">
      <f>'Z:\Экологи\РЕЕСТР М(П)НТКО\[Реестр М(П)НТКО г. Ханты-Мансийск.xlsx]РЕЕСТР'!K898</f>
    </oc>
    <nc r="I898">
      <f>'Z:\Экологи\РЕЕСТР М(П)НТКО\[Реестр М(П)НТКО г. Ханты-Мансийск.xlsx]РЕЕСТР'!K898</f>
    </nc>
  </rcc>
  <rcc rId="49344" sId="1">
    <oc r="J898">
      <f>'Z:\Экологи\РЕЕСТР М(П)НТКО\[Реестр М(П)НТКО г. Ханты-Мансийск.xlsx]РЕЕСТР'!L898</f>
    </oc>
    <nc r="J898">
      <f>'Z:\Экологи\РЕЕСТР М(П)НТКО\[Реестр М(П)НТКО г. Ханты-Мансийск.xlsx]РЕЕСТР'!L898</f>
    </nc>
  </rcc>
  <rcc rId="49345" sId="1">
    <oc r="K898">
      <f>'Z:\Экологи\РЕЕСТР М(П)НТКО\[Реестр М(П)НТКО г. Ханты-Мансийск.xlsx]РЕЕСТР'!M898</f>
    </oc>
    <nc r="K898">
      <f>'Z:\Экологи\РЕЕСТР М(П)НТКО\[Реестр М(П)НТКО г. Ханты-Мансийск.xlsx]РЕЕСТР'!M898</f>
    </nc>
  </rcc>
  <rcc rId="49346" sId="1">
    <oc r="L898">
      <f>'Z:\Экологи\РЕЕСТР М(П)НТКО\[Реестр М(П)НТКО г. Ханты-Мансийск.xlsx]РЕЕСТР'!N898</f>
    </oc>
    <nc r="L898">
      <f>'Z:\Экологи\РЕЕСТР М(П)НТКО\[Реестр М(П)НТКО г. Ханты-Мансийск.xlsx]РЕЕСТР'!N898</f>
    </nc>
  </rcc>
  <rcc rId="49347" sId="1">
    <oc r="M898">
      <f>'Z:\Экологи\РЕЕСТР М(П)НТКО\[Реестр М(П)НТКО г. Ханты-Мансийск.xlsx]РЕЕСТР'!O898</f>
    </oc>
    <nc r="M898">
      <f>'Z:\Экологи\РЕЕСТР М(П)НТКО\[Реестр М(П)НТКО г. Ханты-Мансийск.xlsx]РЕЕСТР'!O898</f>
    </nc>
  </rcc>
  <rcc rId="49348" sId="1">
    <oc r="N898">
      <f>'Z:\Экологи\РЕЕСТР М(П)НТКО\[Реестр М(П)НТКО г. Ханты-Мансийск.xlsx]РЕЕСТР'!P898</f>
    </oc>
    <nc r="N898">
      <f>'Z:\Экологи\РЕЕСТР М(П)НТКО\[Реестр М(П)НТКО г. Ханты-Мансийск.xlsx]РЕЕСТР'!P898</f>
    </nc>
  </rcc>
  <rcc rId="49349" sId="1">
    <oc r="O898">
      <f>'Z:\Экологи\РЕЕСТР М(П)НТКО\[Реестр М(П)НТКО г. Ханты-Мансийск.xlsx]РЕЕСТР'!Q898</f>
    </oc>
    <nc r="O898">
      <f>'Z:\Экологи\РЕЕСТР М(П)НТКО\[Реестр М(П)НТКО г. Ханты-Мансийск.xlsx]РЕЕСТР'!Q898</f>
    </nc>
  </rcc>
  <rcc rId="49350" sId="1">
    <oc r="P898">
      <f>'Z:\Экологи\РЕЕСТР М(П)НТКО\[Реестр М(П)НТКО г. Ханты-Мансийск.xlsx]РЕЕСТР'!R898</f>
    </oc>
    <nc r="P898">
      <f>'Z:\Экологи\РЕЕСТР М(П)НТКО\[Реестр М(П)НТКО г. Ханты-Мансийск.xlsx]РЕЕСТР'!R898</f>
    </nc>
  </rcc>
  <rcc rId="49351" sId="1">
    <oc r="Q898">
      <f>'Z:\Экологи\РЕЕСТР М(П)НТКО\[Реестр М(П)НТКО г. Ханты-Мансийск.xlsx]РЕЕСТР'!V898</f>
    </oc>
    <nc r="Q898">
      <f>'Z:\Экологи\РЕЕСТР М(П)НТКО\[Реестр М(П)НТКО г. Ханты-Мансийск.xlsx]РЕЕСТР'!V898</f>
    </nc>
  </rcc>
  <rcc rId="49352" sId="1">
    <oc r="R898">
      <f>'Z:\Экологи\РЕЕСТР М(П)НТКО\[Реестр М(П)НТКО г. Ханты-Мансийск.xlsx]РЕЕСТР'!W898</f>
    </oc>
    <nc r="R898">
      <f>'Z:\Экологи\РЕЕСТР М(П)НТКО\[Реестр М(П)НТКО г. Ханты-Мансийск.xlsx]РЕЕСТР'!W898</f>
    </nc>
  </rcc>
  <rcc rId="49353" sId="1">
    <oc r="S898">
      <f>'Z:\Экологи\РЕЕСТР М(П)НТКО\[Реестр М(П)НТКО г. Ханты-Мансийск.xlsx]РЕЕСТР'!X898</f>
    </oc>
    <nc r="S898">
      <f>'Z:\Экологи\РЕЕСТР М(П)НТКО\[Реестр М(П)НТКО г. Ханты-Мансийск.xlsx]РЕЕСТР'!X898</f>
    </nc>
  </rcc>
  <rcc rId="49354" sId="1">
    <oc r="T898">
      <f>'Z:\Экологи\РЕЕСТР М(П)НТКО\[Реестр М(П)НТКО г. Ханты-Мансийск.xlsx]РЕЕСТР'!AB898</f>
    </oc>
    <nc r="T898">
      <f>'Z:\Экологи\РЕЕСТР М(П)НТКО\[Реестр М(П)НТКО г. Ханты-Мансийск.xlsx]РЕЕСТР'!AB898</f>
    </nc>
  </rcc>
  <rcc rId="49355" sId="1">
    <oc r="U898">
      <f>'Z:\Экологи\РЕЕСТР М(П)НТКО\[Реестр М(П)НТКО г. Ханты-Мансийск.xlsx]РЕЕСТР'!AC898</f>
    </oc>
    <nc r="U898">
      <f>'Z:\Экологи\РЕЕСТР М(П)НТКО\[Реестр М(П)НТКО г. Ханты-Мансийск.xlsx]РЕЕСТР'!AC898</f>
    </nc>
  </rcc>
  <rcc rId="49356" sId="1">
    <oc r="V898">
      <f>'Z:\Экологи\РЕЕСТР М(П)НТКО\[Реестр М(П)НТКО г. Ханты-Мансийск.xlsx]РЕЕСТР'!AD898</f>
    </oc>
    <nc r="V898">
      <f>'Z:\Экологи\РЕЕСТР М(П)НТКО\[Реестр М(П)НТКО г. Ханты-Мансийск.xlsx]РЕЕСТР'!AD898</f>
    </nc>
  </rcc>
  <rcc rId="49357" sId="1">
    <oc r="W898">
      <f>'Z:\Экологи\РЕЕСТР М(П)НТКО\[Реестр М(П)НТКО г. Ханты-Мансийск.xlsx]РЕЕСТР'!AE898</f>
    </oc>
    <nc r="W898">
      <f>'Z:\Экологи\РЕЕСТР М(П)НТКО\[Реестр М(П)НТКО г. Ханты-Мансийск.xlsx]РЕЕСТР'!AE898</f>
    </nc>
  </rcc>
  <rcc rId="49358" sId="1">
    <oc r="X898">
      <f>'Z:\Экологи\РЕЕСТР М(П)НТКО\[Реестр М(П)НТКО г. Ханты-Мансийск.xlsx]РЕЕСТР'!AI898</f>
    </oc>
    <nc r="X898">
      <f>'Z:\Экологи\РЕЕСТР М(П)НТКО\[Реестр М(П)НТКО г. Ханты-Мансийск.xlsx]РЕЕСТР'!AI898</f>
    </nc>
  </rcc>
  <rcc rId="49359" sId="1">
    <oc r="Y898">
      <f>'Z:\Экологи\РЕЕСТР М(П)НТКО\[Реестр М(П)НТКО г. Ханты-Мансийск.xlsx]РЕЕСТР'!AM898</f>
    </oc>
    <nc r="Y898">
      <f>'Z:\Экологи\РЕЕСТР М(П)НТКО\[Реестр М(П)НТКО г. Ханты-Мансийск.xlsx]РЕЕСТР'!AM898</f>
    </nc>
  </rcc>
  <rcc rId="49360" sId="1">
    <oc r="B899">
      <f>'Z:\Экологи\РЕЕСТР М(П)НТКО\[Реестр М(П)НТКО г. Ханты-Мансийск.xlsx]РЕЕСТР'!B899</f>
    </oc>
    <nc r="B899">
      <f>'Z:\Экологи\РЕЕСТР М(П)НТКО\[Реестр М(П)НТКО г. Ханты-Мансийск.xlsx]РЕЕСТР'!B899</f>
    </nc>
  </rcc>
  <rcc rId="49361" sId="1">
    <oc r="C899">
      <f>'Z:\Экологи\РЕЕСТР М(П)НТКО\[Реестр М(П)НТКО г. Ханты-Мансийск.xlsx]РЕЕСТР'!C899</f>
    </oc>
    <nc r="C899">
      <f>'Z:\Экологи\РЕЕСТР М(П)НТКО\[Реестр М(П)НТКО г. Ханты-Мансийск.xlsx]РЕЕСТР'!C899</f>
    </nc>
  </rcc>
  <rcc rId="49362" sId="1">
    <oc r="D899">
      <f>'Z:\Экологи\РЕЕСТР М(П)НТКО\[Реестр М(П)НТКО г. Ханты-Мансийск.xlsx]РЕЕСТР'!D899</f>
    </oc>
    <nc r="D899">
      <f>'Z:\Экологи\РЕЕСТР М(П)НТКО\[Реестр М(П)НТКО г. Ханты-Мансийск.xlsx]РЕЕСТР'!D899</f>
    </nc>
  </rcc>
  <rcc rId="49363" sId="1">
    <oc r="E899">
      <f>'Z:\Экологи\РЕЕСТР М(П)НТКО\[Реестр М(П)НТКО г. Ханты-Мансийск.xlsx]РЕЕСТР'!F899</f>
    </oc>
    <nc r="E899">
      <f>'Z:\Экологи\РЕЕСТР М(П)НТКО\[Реестр М(П)НТКО г. Ханты-Мансийск.xlsx]РЕЕСТР'!F899</f>
    </nc>
  </rcc>
  <rcc rId="49364" sId="1">
    <oc r="F899">
      <f>'Z:\Экологи\РЕЕСТР М(П)НТКО\[Реестр М(П)НТКО г. Ханты-Мансийск.xlsx]РЕЕСТР'!H899</f>
    </oc>
    <nc r="F899">
      <f>'Z:\Экологи\РЕЕСТР М(П)НТКО\[Реестр М(П)НТКО г. Ханты-Мансийск.xlsx]РЕЕСТР'!H899</f>
    </nc>
  </rcc>
  <rcc rId="49365" sId="1">
    <oc r="G899">
      <f>'Z:\Экологи\РЕЕСТР М(П)НТКО\[Реестр М(П)НТКО г. Ханты-Мансийск.xlsx]РЕЕСТР'!I899</f>
    </oc>
    <nc r="G899">
      <f>'Z:\Экологи\РЕЕСТР М(П)НТКО\[Реестр М(П)НТКО г. Ханты-Мансийск.xlsx]РЕЕСТР'!I899</f>
    </nc>
  </rcc>
  <rcc rId="49366" sId="1">
    <oc r="H899">
      <f>'Z:\Экологи\РЕЕСТР М(П)НТКО\[Реестр М(П)НТКО г. Ханты-Мансийск.xlsx]РЕЕСТР'!J899</f>
    </oc>
    <nc r="H899">
      <f>'Z:\Экологи\РЕЕСТР М(П)НТКО\[Реестр М(П)НТКО г. Ханты-Мансийск.xlsx]РЕЕСТР'!J899</f>
    </nc>
  </rcc>
  <rcc rId="49367" sId="1">
    <oc r="I899">
      <f>'Z:\Экологи\РЕЕСТР М(П)НТКО\[Реестр М(П)НТКО г. Ханты-Мансийск.xlsx]РЕЕСТР'!K899</f>
    </oc>
    <nc r="I899">
      <f>'Z:\Экологи\РЕЕСТР М(П)НТКО\[Реестр М(П)НТКО г. Ханты-Мансийск.xlsx]РЕЕСТР'!K899</f>
    </nc>
  </rcc>
  <rcc rId="49368" sId="1">
    <oc r="J899">
      <f>'Z:\Экологи\РЕЕСТР М(П)НТКО\[Реестр М(П)НТКО г. Ханты-Мансийск.xlsx]РЕЕСТР'!L899</f>
    </oc>
    <nc r="J899">
      <f>'Z:\Экологи\РЕЕСТР М(П)НТКО\[Реестр М(П)НТКО г. Ханты-Мансийск.xlsx]РЕЕСТР'!L899</f>
    </nc>
  </rcc>
  <rcc rId="49369" sId="1">
    <oc r="K899">
      <f>'Z:\Экологи\РЕЕСТР М(П)НТКО\[Реестр М(П)НТКО г. Ханты-Мансийск.xlsx]РЕЕСТР'!M899</f>
    </oc>
    <nc r="K899">
      <f>'Z:\Экологи\РЕЕСТР М(П)НТКО\[Реестр М(П)НТКО г. Ханты-Мансийск.xlsx]РЕЕСТР'!M899</f>
    </nc>
  </rcc>
  <rcc rId="49370" sId="1">
    <oc r="L899">
      <f>'Z:\Экологи\РЕЕСТР М(П)НТКО\[Реестр М(П)НТКО г. Ханты-Мансийск.xlsx]РЕЕСТР'!N899</f>
    </oc>
    <nc r="L899">
      <f>'Z:\Экологи\РЕЕСТР М(П)НТКО\[Реестр М(П)НТКО г. Ханты-Мансийск.xlsx]РЕЕСТР'!N899</f>
    </nc>
  </rcc>
  <rcc rId="49371" sId="1">
    <oc r="M899">
      <f>'Z:\Экологи\РЕЕСТР М(П)НТКО\[Реестр М(П)НТКО г. Ханты-Мансийск.xlsx]РЕЕСТР'!O899</f>
    </oc>
    <nc r="M899">
      <f>'Z:\Экологи\РЕЕСТР М(П)НТКО\[Реестр М(П)НТКО г. Ханты-Мансийск.xlsx]РЕЕСТР'!O899</f>
    </nc>
  </rcc>
  <rcc rId="49372" sId="1">
    <oc r="N899">
      <f>'Z:\Экологи\РЕЕСТР М(П)НТКО\[Реестр М(П)НТКО г. Ханты-Мансийск.xlsx]РЕЕСТР'!P899</f>
    </oc>
    <nc r="N899">
      <f>'Z:\Экологи\РЕЕСТР М(П)НТКО\[Реестр М(П)НТКО г. Ханты-Мансийск.xlsx]РЕЕСТР'!P899</f>
    </nc>
  </rcc>
  <rcc rId="49373" sId="1">
    <oc r="O899">
      <f>'Z:\Экологи\РЕЕСТР М(П)НТКО\[Реестр М(П)НТКО г. Ханты-Мансийск.xlsx]РЕЕСТР'!Q899</f>
    </oc>
    <nc r="O899">
      <f>'Z:\Экологи\РЕЕСТР М(П)НТКО\[Реестр М(П)НТКО г. Ханты-Мансийск.xlsx]РЕЕСТР'!Q899</f>
    </nc>
  </rcc>
  <rcc rId="49374" sId="1">
    <oc r="P899">
      <f>'Z:\Экологи\РЕЕСТР М(П)НТКО\[Реестр М(П)НТКО г. Ханты-Мансийск.xlsx]РЕЕСТР'!R899</f>
    </oc>
    <nc r="P899">
      <f>'Z:\Экологи\РЕЕСТР М(П)НТКО\[Реестр М(П)НТКО г. Ханты-Мансийск.xlsx]РЕЕСТР'!R899</f>
    </nc>
  </rcc>
  <rcc rId="49375" sId="1">
    <oc r="Q899">
      <f>'Z:\Экологи\РЕЕСТР М(П)НТКО\[Реестр М(П)НТКО г. Ханты-Мансийск.xlsx]РЕЕСТР'!V899</f>
    </oc>
    <nc r="Q899">
      <f>'Z:\Экологи\РЕЕСТР М(П)НТКО\[Реестр М(П)НТКО г. Ханты-Мансийск.xlsx]РЕЕСТР'!V899</f>
    </nc>
  </rcc>
  <rcc rId="49376" sId="1">
    <oc r="R899">
      <f>'Z:\Экологи\РЕЕСТР М(П)НТКО\[Реестр М(П)НТКО г. Ханты-Мансийск.xlsx]РЕЕСТР'!W899</f>
    </oc>
    <nc r="R899">
      <f>'Z:\Экологи\РЕЕСТР М(П)НТКО\[Реестр М(П)НТКО г. Ханты-Мансийск.xlsx]РЕЕСТР'!W899</f>
    </nc>
  </rcc>
  <rcc rId="49377" sId="1">
    <oc r="S899">
      <f>'Z:\Экологи\РЕЕСТР М(П)НТКО\[Реестр М(П)НТКО г. Ханты-Мансийск.xlsx]РЕЕСТР'!X899</f>
    </oc>
    <nc r="S899">
      <f>'Z:\Экологи\РЕЕСТР М(П)НТКО\[Реестр М(П)НТКО г. Ханты-Мансийск.xlsx]РЕЕСТР'!X899</f>
    </nc>
  </rcc>
  <rcc rId="49378" sId="1">
    <oc r="T899">
      <f>'Z:\Экологи\РЕЕСТР М(П)НТКО\[Реестр М(П)НТКО г. Ханты-Мансийск.xlsx]РЕЕСТР'!AB899</f>
    </oc>
    <nc r="T899">
      <f>'Z:\Экологи\РЕЕСТР М(П)НТКО\[Реестр М(П)НТКО г. Ханты-Мансийск.xlsx]РЕЕСТР'!AB899</f>
    </nc>
  </rcc>
  <rcc rId="49379" sId="1">
    <oc r="U899">
      <f>'Z:\Экологи\РЕЕСТР М(П)НТКО\[Реестр М(П)НТКО г. Ханты-Мансийск.xlsx]РЕЕСТР'!AC899</f>
    </oc>
    <nc r="U899">
      <f>'Z:\Экологи\РЕЕСТР М(П)НТКО\[Реестр М(П)НТКО г. Ханты-Мансийск.xlsx]РЕЕСТР'!AC899</f>
    </nc>
  </rcc>
  <rcc rId="49380" sId="1">
    <oc r="V899">
      <f>'Z:\Экологи\РЕЕСТР М(П)НТКО\[Реестр М(П)НТКО г. Ханты-Мансийск.xlsx]РЕЕСТР'!AD899</f>
    </oc>
    <nc r="V899">
      <f>'Z:\Экологи\РЕЕСТР М(П)НТКО\[Реестр М(П)НТКО г. Ханты-Мансийск.xlsx]РЕЕСТР'!AD899</f>
    </nc>
  </rcc>
  <rcc rId="49381" sId="1">
    <oc r="W899">
      <f>'Z:\Экологи\РЕЕСТР М(П)НТКО\[Реестр М(П)НТКО г. Ханты-Мансийск.xlsx]РЕЕСТР'!AE899</f>
    </oc>
    <nc r="W899">
      <f>'Z:\Экологи\РЕЕСТР М(П)НТКО\[Реестр М(П)НТКО г. Ханты-Мансийск.xlsx]РЕЕСТР'!AE899</f>
    </nc>
  </rcc>
  <rcc rId="49382" sId="1">
    <oc r="X899">
      <f>'Z:\Экологи\РЕЕСТР М(П)НТКО\[Реестр М(П)НТКО г. Ханты-Мансийск.xlsx]РЕЕСТР'!AI899</f>
    </oc>
    <nc r="X899">
      <f>'Z:\Экологи\РЕЕСТР М(П)НТКО\[Реестр М(П)НТКО г. Ханты-Мансийск.xlsx]РЕЕСТР'!AI899</f>
    </nc>
  </rcc>
  <rcc rId="49383" sId="1">
    <oc r="Y899">
      <f>'Z:\Экологи\РЕЕСТР М(П)НТКО\[Реестр М(П)НТКО г. Ханты-Мансийск.xlsx]РЕЕСТР'!AM899</f>
    </oc>
    <nc r="Y899">
      <f>'Z:\Экологи\РЕЕСТР М(П)НТКО\[Реестр М(П)НТКО г. Ханты-Мансийск.xlsx]РЕЕСТР'!AM899</f>
    </nc>
  </rcc>
  <rcc rId="49384" sId="1">
    <oc r="B900">
      <f>'Z:\Экологи\РЕЕСТР М(П)НТКО\[Реестр М(П)НТКО г. Ханты-Мансийск.xlsx]РЕЕСТР'!B900</f>
    </oc>
    <nc r="B900">
      <f>'Z:\Экологи\РЕЕСТР М(П)НТКО\[Реестр М(П)НТКО г. Ханты-Мансийск.xlsx]РЕЕСТР'!B900</f>
    </nc>
  </rcc>
  <rcc rId="49385" sId="1">
    <oc r="C900">
      <f>'Z:\Экологи\РЕЕСТР М(П)НТКО\[Реестр М(П)НТКО г. Ханты-Мансийск.xlsx]РЕЕСТР'!C900</f>
    </oc>
    <nc r="C900">
      <f>'Z:\Экологи\РЕЕСТР М(П)НТКО\[Реестр М(П)НТКО г. Ханты-Мансийск.xlsx]РЕЕСТР'!C900</f>
    </nc>
  </rcc>
  <rcc rId="49386" sId="1">
    <oc r="D900">
      <f>'Z:\Экологи\РЕЕСТР М(П)НТКО\[Реестр М(П)НТКО г. Ханты-Мансийск.xlsx]РЕЕСТР'!D900</f>
    </oc>
    <nc r="D900">
      <f>'Z:\Экологи\РЕЕСТР М(П)НТКО\[Реестр М(П)НТКО г. Ханты-Мансийск.xlsx]РЕЕСТР'!D900</f>
    </nc>
  </rcc>
  <rcc rId="49387" sId="1">
    <oc r="E900">
      <f>'Z:\Экологи\РЕЕСТР М(П)НТКО\[Реестр М(П)НТКО г. Ханты-Мансийск.xlsx]РЕЕСТР'!F900</f>
    </oc>
    <nc r="E900">
      <f>'Z:\Экологи\РЕЕСТР М(П)НТКО\[Реестр М(П)НТКО г. Ханты-Мансийск.xlsx]РЕЕСТР'!F900</f>
    </nc>
  </rcc>
  <rcc rId="49388" sId="1">
    <oc r="F900">
      <f>'Z:\Экологи\РЕЕСТР М(П)НТКО\[Реестр М(П)НТКО г. Ханты-Мансийск.xlsx]РЕЕСТР'!H900</f>
    </oc>
    <nc r="F900">
      <f>'Z:\Экологи\РЕЕСТР М(П)НТКО\[Реестр М(П)НТКО г. Ханты-Мансийск.xlsx]РЕЕСТР'!H900</f>
    </nc>
  </rcc>
  <rcc rId="49389" sId="1">
    <oc r="G900">
      <f>'Z:\Экологи\РЕЕСТР М(П)НТКО\[Реестр М(П)НТКО г. Ханты-Мансийск.xlsx]РЕЕСТР'!I900</f>
    </oc>
    <nc r="G900">
      <f>'Z:\Экологи\РЕЕСТР М(П)НТКО\[Реестр М(П)НТКО г. Ханты-Мансийск.xlsx]РЕЕСТР'!I900</f>
    </nc>
  </rcc>
  <rcc rId="49390" sId="1">
    <oc r="H900">
      <f>'Z:\Экологи\РЕЕСТР М(П)НТКО\[Реестр М(П)НТКО г. Ханты-Мансийск.xlsx]РЕЕСТР'!J900</f>
    </oc>
    <nc r="H900">
      <f>'Z:\Экологи\РЕЕСТР М(П)НТКО\[Реестр М(П)НТКО г. Ханты-Мансийск.xlsx]РЕЕСТР'!J900</f>
    </nc>
  </rcc>
  <rcc rId="49391" sId="1">
    <oc r="I900">
      <f>'Z:\Экологи\РЕЕСТР М(П)НТКО\[Реестр М(П)НТКО г. Ханты-Мансийск.xlsx]РЕЕСТР'!K900</f>
    </oc>
    <nc r="I900">
      <f>'Z:\Экологи\РЕЕСТР М(П)НТКО\[Реестр М(П)НТКО г. Ханты-Мансийск.xlsx]РЕЕСТР'!K900</f>
    </nc>
  </rcc>
  <rcc rId="49392" sId="1">
    <oc r="J900">
      <f>'Z:\Экологи\РЕЕСТР М(П)НТКО\[Реестр М(П)НТКО г. Ханты-Мансийск.xlsx]РЕЕСТР'!L900</f>
    </oc>
    <nc r="J900">
      <f>'Z:\Экологи\РЕЕСТР М(П)НТКО\[Реестр М(П)НТКО г. Ханты-Мансийск.xlsx]РЕЕСТР'!L900</f>
    </nc>
  </rcc>
  <rcc rId="49393" sId="1">
    <oc r="K900">
      <f>'Z:\Экологи\РЕЕСТР М(П)НТКО\[Реестр М(П)НТКО г. Ханты-Мансийск.xlsx]РЕЕСТР'!M900</f>
    </oc>
    <nc r="K900">
      <f>'Z:\Экологи\РЕЕСТР М(П)НТКО\[Реестр М(П)НТКО г. Ханты-Мансийск.xlsx]РЕЕСТР'!M900</f>
    </nc>
  </rcc>
  <rcc rId="49394" sId="1">
    <oc r="L900">
      <f>'Z:\Экологи\РЕЕСТР М(П)НТКО\[Реестр М(П)НТКО г. Ханты-Мансийск.xlsx]РЕЕСТР'!N900</f>
    </oc>
    <nc r="L900">
      <f>'Z:\Экологи\РЕЕСТР М(П)НТКО\[Реестр М(П)НТКО г. Ханты-Мансийск.xlsx]РЕЕСТР'!N900</f>
    </nc>
  </rcc>
  <rcc rId="49395" sId="1">
    <oc r="M900">
      <f>'Z:\Экологи\РЕЕСТР М(П)НТКО\[Реестр М(П)НТКО г. Ханты-Мансийск.xlsx]РЕЕСТР'!O900</f>
    </oc>
    <nc r="M900">
      <f>'Z:\Экологи\РЕЕСТР М(П)НТКО\[Реестр М(П)НТКО г. Ханты-Мансийск.xlsx]РЕЕСТР'!O900</f>
    </nc>
  </rcc>
  <rcc rId="49396" sId="1">
    <oc r="N900">
      <f>'Z:\Экологи\РЕЕСТР М(П)НТКО\[Реестр М(П)НТКО г. Ханты-Мансийск.xlsx]РЕЕСТР'!P900</f>
    </oc>
    <nc r="N900">
      <f>'Z:\Экологи\РЕЕСТР М(П)НТКО\[Реестр М(П)НТКО г. Ханты-Мансийск.xlsx]РЕЕСТР'!P900</f>
    </nc>
  </rcc>
  <rcc rId="49397" sId="1">
    <oc r="O900">
      <f>'Z:\Экологи\РЕЕСТР М(П)НТКО\[Реестр М(П)НТКО г. Ханты-Мансийск.xlsx]РЕЕСТР'!Q900</f>
    </oc>
    <nc r="O900">
      <f>'Z:\Экологи\РЕЕСТР М(П)НТКО\[Реестр М(П)НТКО г. Ханты-Мансийск.xlsx]РЕЕСТР'!Q900</f>
    </nc>
  </rcc>
  <rcc rId="49398" sId="1">
    <oc r="P900">
      <f>'Z:\Экологи\РЕЕСТР М(П)НТКО\[Реестр М(П)НТКО г. Ханты-Мансийск.xlsx]РЕЕСТР'!R900</f>
    </oc>
    <nc r="P900">
      <f>'Z:\Экологи\РЕЕСТР М(П)НТКО\[Реестр М(П)НТКО г. Ханты-Мансийск.xlsx]РЕЕСТР'!R900</f>
    </nc>
  </rcc>
  <rcc rId="49399" sId="1">
    <oc r="Q900">
      <f>'Z:\Экологи\РЕЕСТР М(П)НТКО\[Реестр М(П)НТКО г. Ханты-Мансийск.xlsx]РЕЕСТР'!V900</f>
    </oc>
    <nc r="Q900">
      <f>'Z:\Экологи\РЕЕСТР М(П)НТКО\[Реестр М(П)НТКО г. Ханты-Мансийск.xlsx]РЕЕСТР'!V900</f>
    </nc>
  </rcc>
  <rcc rId="49400" sId="1">
    <oc r="R900">
      <f>'Z:\Экологи\РЕЕСТР М(П)НТКО\[Реестр М(П)НТКО г. Ханты-Мансийск.xlsx]РЕЕСТР'!W900</f>
    </oc>
    <nc r="R900">
      <f>'Z:\Экологи\РЕЕСТР М(П)НТКО\[Реестр М(П)НТКО г. Ханты-Мансийск.xlsx]РЕЕСТР'!W900</f>
    </nc>
  </rcc>
  <rcc rId="49401" sId="1">
    <oc r="S900">
      <f>'Z:\Экологи\РЕЕСТР М(П)НТКО\[Реестр М(П)НТКО г. Ханты-Мансийск.xlsx]РЕЕСТР'!X900</f>
    </oc>
    <nc r="S900">
      <f>'Z:\Экологи\РЕЕСТР М(П)НТКО\[Реестр М(П)НТКО г. Ханты-Мансийск.xlsx]РЕЕСТР'!X900</f>
    </nc>
  </rcc>
  <rcc rId="49402" sId="1">
    <oc r="T900">
      <f>'Z:\Экологи\РЕЕСТР М(П)НТКО\[Реестр М(П)НТКО г. Ханты-Мансийск.xlsx]РЕЕСТР'!AB900</f>
    </oc>
    <nc r="T900">
      <f>'Z:\Экологи\РЕЕСТР М(П)НТКО\[Реестр М(П)НТКО г. Ханты-Мансийск.xlsx]РЕЕСТР'!AB900</f>
    </nc>
  </rcc>
  <rcc rId="49403" sId="1">
    <oc r="U900">
      <f>'Z:\Экологи\РЕЕСТР М(П)НТКО\[Реестр М(П)НТКО г. Ханты-Мансийск.xlsx]РЕЕСТР'!AC900</f>
    </oc>
    <nc r="U900">
      <f>'Z:\Экологи\РЕЕСТР М(П)НТКО\[Реестр М(П)НТКО г. Ханты-Мансийск.xlsx]РЕЕСТР'!AC900</f>
    </nc>
  </rcc>
  <rcc rId="49404" sId="1">
    <oc r="V900">
      <f>'Z:\Экологи\РЕЕСТР М(П)НТКО\[Реестр М(П)НТКО г. Ханты-Мансийск.xlsx]РЕЕСТР'!AD900</f>
    </oc>
    <nc r="V900">
      <f>'Z:\Экологи\РЕЕСТР М(П)НТКО\[Реестр М(П)НТКО г. Ханты-Мансийск.xlsx]РЕЕСТР'!AD900</f>
    </nc>
  </rcc>
  <rcc rId="49405" sId="1">
    <oc r="W900">
      <f>'Z:\Экологи\РЕЕСТР М(П)НТКО\[Реестр М(П)НТКО г. Ханты-Мансийск.xlsx]РЕЕСТР'!AE900</f>
    </oc>
    <nc r="W900">
      <f>'Z:\Экологи\РЕЕСТР М(П)НТКО\[Реестр М(П)НТКО г. Ханты-Мансийск.xlsx]РЕЕСТР'!AE900</f>
    </nc>
  </rcc>
  <rcc rId="49406" sId="1">
    <oc r="X900">
      <f>'Z:\Экологи\РЕЕСТР М(П)НТКО\[Реестр М(П)НТКО г. Ханты-Мансийск.xlsx]РЕЕСТР'!AI900</f>
    </oc>
    <nc r="X900">
      <f>'Z:\Экологи\РЕЕСТР М(П)НТКО\[Реестр М(П)НТКО г. Ханты-Мансийск.xlsx]РЕЕСТР'!AI900</f>
    </nc>
  </rcc>
  <rcc rId="49407" sId="1">
    <oc r="Y900">
      <f>'Z:\Экологи\РЕЕСТР М(П)НТКО\[Реестр М(П)НТКО г. Ханты-Мансийск.xlsx]РЕЕСТР'!AM900</f>
    </oc>
    <nc r="Y900">
      <f>'Z:\Экологи\РЕЕСТР М(П)НТКО\[Реестр М(П)НТКО г. Ханты-Мансийск.xlsx]РЕЕСТР'!AM900</f>
    </nc>
  </rcc>
  <rcc rId="49408" sId="1">
    <oc r="B901">
      <f>'Z:\Экологи\РЕЕСТР М(П)НТКО\[Реестр М(П)НТКО г. Ханты-Мансийск.xlsx]РЕЕСТР'!B901</f>
    </oc>
    <nc r="B901">
      <f>'Z:\Экологи\РЕЕСТР М(П)НТКО\[Реестр М(П)НТКО г. Ханты-Мансийск.xlsx]РЕЕСТР'!B901</f>
    </nc>
  </rcc>
  <rcc rId="49409" sId="1">
    <oc r="C901">
      <f>'Z:\Экологи\РЕЕСТР М(П)НТКО\[Реестр М(П)НТКО г. Ханты-Мансийск.xlsx]РЕЕСТР'!C901</f>
    </oc>
    <nc r="C901">
      <f>'Z:\Экологи\РЕЕСТР М(П)НТКО\[Реестр М(П)НТКО г. Ханты-Мансийск.xlsx]РЕЕСТР'!C901</f>
    </nc>
  </rcc>
  <rcc rId="49410" sId="1">
    <oc r="D901">
      <f>'Z:\Экологи\РЕЕСТР М(П)НТКО\[Реестр М(П)НТКО г. Ханты-Мансийск.xlsx]РЕЕСТР'!D901</f>
    </oc>
    <nc r="D901">
      <f>'Z:\Экологи\РЕЕСТР М(П)НТКО\[Реестр М(П)НТКО г. Ханты-Мансийск.xlsx]РЕЕСТР'!D901</f>
    </nc>
  </rcc>
  <rcc rId="49411" sId="1">
    <oc r="E901">
      <f>'Z:\Экологи\РЕЕСТР М(П)НТКО\[Реестр М(П)НТКО г. Ханты-Мансийск.xlsx]РЕЕСТР'!F901</f>
    </oc>
    <nc r="E901">
      <f>'Z:\Экологи\РЕЕСТР М(П)НТКО\[Реестр М(П)НТКО г. Ханты-Мансийск.xlsx]РЕЕСТР'!F901</f>
    </nc>
  </rcc>
  <rcc rId="49412" sId="1">
    <oc r="F901">
      <f>'Z:\Экологи\РЕЕСТР М(П)НТКО\[Реестр М(П)НТКО г. Ханты-Мансийск.xlsx]РЕЕСТР'!H901</f>
    </oc>
    <nc r="F901">
      <f>'Z:\Экологи\РЕЕСТР М(П)НТКО\[Реестр М(П)НТКО г. Ханты-Мансийск.xlsx]РЕЕСТР'!H901</f>
    </nc>
  </rcc>
  <rcc rId="49413" sId="1">
    <oc r="G901">
      <f>'Z:\Экологи\РЕЕСТР М(П)НТКО\[Реестр М(П)НТКО г. Ханты-Мансийск.xlsx]РЕЕСТР'!I901</f>
    </oc>
    <nc r="G901">
      <f>'Z:\Экологи\РЕЕСТР М(П)НТКО\[Реестр М(П)НТКО г. Ханты-Мансийск.xlsx]РЕЕСТР'!I901</f>
    </nc>
  </rcc>
  <rcc rId="49414" sId="1">
    <oc r="H901">
      <f>'Z:\Экологи\РЕЕСТР М(П)НТКО\[Реестр М(П)НТКО г. Ханты-Мансийск.xlsx]РЕЕСТР'!J901</f>
    </oc>
    <nc r="H901">
      <f>'Z:\Экологи\РЕЕСТР М(П)НТКО\[Реестр М(П)НТКО г. Ханты-Мансийск.xlsx]РЕЕСТР'!J901</f>
    </nc>
  </rcc>
  <rcc rId="49415" sId="1">
    <oc r="I901">
      <f>'Z:\Экологи\РЕЕСТР М(П)НТКО\[Реестр М(П)НТКО г. Ханты-Мансийск.xlsx]РЕЕСТР'!K901</f>
    </oc>
    <nc r="I901">
      <f>'Z:\Экологи\РЕЕСТР М(П)НТКО\[Реестр М(П)НТКО г. Ханты-Мансийск.xlsx]РЕЕСТР'!K901</f>
    </nc>
  </rcc>
  <rcc rId="49416" sId="1">
    <oc r="J901">
      <f>'Z:\Экологи\РЕЕСТР М(П)НТКО\[Реестр М(П)НТКО г. Ханты-Мансийск.xlsx]РЕЕСТР'!L901</f>
    </oc>
    <nc r="J901">
      <f>'Z:\Экологи\РЕЕСТР М(П)НТКО\[Реестр М(П)НТКО г. Ханты-Мансийск.xlsx]РЕЕСТР'!L901</f>
    </nc>
  </rcc>
  <rcc rId="49417" sId="1">
    <oc r="K901">
      <f>'Z:\Экологи\РЕЕСТР М(П)НТКО\[Реестр М(П)НТКО г. Ханты-Мансийск.xlsx]РЕЕСТР'!M901</f>
    </oc>
    <nc r="K901">
      <f>'Z:\Экологи\РЕЕСТР М(П)НТКО\[Реестр М(П)НТКО г. Ханты-Мансийск.xlsx]РЕЕСТР'!M901</f>
    </nc>
  </rcc>
  <rcc rId="49418" sId="1">
    <oc r="L901">
      <f>'Z:\Экологи\РЕЕСТР М(П)НТКО\[Реестр М(П)НТКО г. Ханты-Мансийск.xlsx]РЕЕСТР'!N901</f>
    </oc>
    <nc r="L901">
      <f>'Z:\Экологи\РЕЕСТР М(П)НТКО\[Реестр М(П)НТКО г. Ханты-Мансийск.xlsx]РЕЕСТР'!N901</f>
    </nc>
  </rcc>
  <rcc rId="49419" sId="1">
    <oc r="M901">
      <f>'Z:\Экологи\РЕЕСТР М(П)НТКО\[Реестр М(П)НТКО г. Ханты-Мансийск.xlsx]РЕЕСТР'!O901</f>
    </oc>
    <nc r="M901">
      <f>'Z:\Экологи\РЕЕСТР М(П)НТКО\[Реестр М(П)НТКО г. Ханты-Мансийск.xlsx]РЕЕСТР'!O901</f>
    </nc>
  </rcc>
  <rcc rId="49420" sId="1">
    <oc r="N901">
      <f>'Z:\Экологи\РЕЕСТР М(П)НТКО\[Реестр М(П)НТКО г. Ханты-Мансийск.xlsx]РЕЕСТР'!P901</f>
    </oc>
    <nc r="N901">
      <f>'Z:\Экологи\РЕЕСТР М(П)НТКО\[Реестр М(П)НТКО г. Ханты-Мансийск.xlsx]РЕЕСТР'!P901</f>
    </nc>
  </rcc>
  <rcc rId="49421" sId="1">
    <oc r="O901">
      <f>'Z:\Экологи\РЕЕСТР М(П)НТКО\[Реестр М(П)НТКО г. Ханты-Мансийск.xlsx]РЕЕСТР'!Q901</f>
    </oc>
    <nc r="O901">
      <f>'Z:\Экологи\РЕЕСТР М(П)НТКО\[Реестр М(П)НТКО г. Ханты-Мансийск.xlsx]РЕЕСТР'!Q901</f>
    </nc>
  </rcc>
  <rcc rId="49422" sId="1">
    <oc r="P901">
      <f>'Z:\Экологи\РЕЕСТР М(П)НТКО\[Реестр М(П)НТКО г. Ханты-Мансийск.xlsx]РЕЕСТР'!R901</f>
    </oc>
    <nc r="P901">
      <f>'Z:\Экологи\РЕЕСТР М(П)НТКО\[Реестр М(П)НТКО г. Ханты-Мансийск.xlsx]РЕЕСТР'!R901</f>
    </nc>
  </rcc>
  <rcc rId="49423" sId="1">
    <oc r="Q901">
      <f>'Z:\Экологи\РЕЕСТР М(П)НТКО\[Реестр М(П)НТКО г. Ханты-Мансийск.xlsx]РЕЕСТР'!V901</f>
    </oc>
    <nc r="Q901">
      <f>'Z:\Экологи\РЕЕСТР М(П)НТКО\[Реестр М(П)НТКО г. Ханты-Мансийск.xlsx]РЕЕСТР'!V901</f>
    </nc>
  </rcc>
  <rcc rId="49424" sId="1">
    <oc r="R901">
      <f>'Z:\Экологи\РЕЕСТР М(П)НТКО\[Реестр М(П)НТКО г. Ханты-Мансийск.xlsx]РЕЕСТР'!W901</f>
    </oc>
    <nc r="R901">
      <f>'Z:\Экологи\РЕЕСТР М(П)НТКО\[Реестр М(П)НТКО г. Ханты-Мансийск.xlsx]РЕЕСТР'!W901</f>
    </nc>
  </rcc>
  <rcc rId="49425" sId="1">
    <oc r="S901">
      <f>'Z:\Экологи\РЕЕСТР М(П)НТКО\[Реестр М(П)НТКО г. Ханты-Мансийск.xlsx]РЕЕСТР'!X901</f>
    </oc>
    <nc r="S901">
      <f>'Z:\Экологи\РЕЕСТР М(П)НТКО\[Реестр М(П)НТКО г. Ханты-Мансийск.xlsx]РЕЕСТР'!X901</f>
    </nc>
  </rcc>
  <rcc rId="49426" sId="1">
    <oc r="T901">
      <f>'Z:\Экологи\РЕЕСТР М(П)НТКО\[Реестр М(П)НТКО г. Ханты-Мансийск.xlsx]РЕЕСТР'!AB901</f>
    </oc>
    <nc r="T901">
      <f>'Z:\Экологи\РЕЕСТР М(П)НТКО\[Реестр М(П)НТКО г. Ханты-Мансийск.xlsx]РЕЕСТР'!AB901</f>
    </nc>
  </rcc>
  <rcc rId="49427" sId="1">
    <oc r="U901">
      <f>'Z:\Экологи\РЕЕСТР М(П)НТКО\[Реестр М(П)НТКО г. Ханты-Мансийск.xlsx]РЕЕСТР'!AC901</f>
    </oc>
    <nc r="U901">
      <f>'Z:\Экологи\РЕЕСТР М(П)НТКО\[Реестр М(П)НТКО г. Ханты-Мансийск.xlsx]РЕЕСТР'!AC901</f>
    </nc>
  </rcc>
  <rcc rId="49428" sId="1">
    <oc r="V901">
      <f>'Z:\Экологи\РЕЕСТР М(П)НТКО\[Реестр М(П)НТКО г. Ханты-Мансийск.xlsx]РЕЕСТР'!AD901</f>
    </oc>
    <nc r="V901">
      <f>'Z:\Экологи\РЕЕСТР М(П)НТКО\[Реестр М(П)НТКО г. Ханты-Мансийск.xlsx]РЕЕСТР'!AD901</f>
    </nc>
  </rcc>
  <rcc rId="49429" sId="1">
    <oc r="W901">
      <f>'Z:\Экологи\РЕЕСТР М(П)НТКО\[Реестр М(П)НТКО г. Ханты-Мансийск.xlsx]РЕЕСТР'!AE901</f>
    </oc>
    <nc r="W901">
      <f>'Z:\Экологи\РЕЕСТР М(П)НТКО\[Реестр М(П)НТКО г. Ханты-Мансийск.xlsx]РЕЕСТР'!AE901</f>
    </nc>
  </rcc>
  <rcc rId="49430" sId="1">
    <oc r="X901">
      <f>'Z:\Экологи\РЕЕСТР М(П)НТКО\[Реестр М(П)НТКО г. Ханты-Мансийск.xlsx]РЕЕСТР'!AI901</f>
    </oc>
    <nc r="X901">
      <f>'Z:\Экологи\РЕЕСТР М(П)НТКО\[Реестр М(П)НТКО г. Ханты-Мансийск.xlsx]РЕЕСТР'!AI901</f>
    </nc>
  </rcc>
  <rcc rId="49431" sId="1">
    <oc r="Y901">
      <f>'Z:\Экологи\РЕЕСТР М(П)НТКО\[Реестр М(П)НТКО г. Ханты-Мансийск.xlsx]РЕЕСТР'!AM901</f>
    </oc>
    <nc r="Y901">
      <f>'Z:\Экологи\РЕЕСТР М(П)НТКО\[Реестр М(П)НТКО г. Ханты-Мансийск.xlsx]РЕЕСТР'!AM901</f>
    </nc>
  </rcc>
  <rcc rId="49432" sId="1">
    <oc r="B902">
      <f>'Z:\Экологи\РЕЕСТР М(П)НТКО\[Реестр М(П)НТКО г. Ханты-Мансийск.xlsx]РЕЕСТР'!B902</f>
    </oc>
    <nc r="B902">
      <f>'Z:\Экологи\РЕЕСТР М(П)НТКО\[Реестр М(П)НТКО г. Ханты-Мансийск.xlsx]РЕЕСТР'!B902</f>
    </nc>
  </rcc>
  <rcc rId="49433" sId="1">
    <oc r="C902">
      <f>'Z:\Экологи\РЕЕСТР М(П)НТКО\[Реестр М(П)НТКО г. Ханты-Мансийск.xlsx]РЕЕСТР'!C902</f>
    </oc>
    <nc r="C902">
      <f>'Z:\Экологи\РЕЕСТР М(П)НТКО\[Реестр М(П)НТКО г. Ханты-Мансийск.xlsx]РЕЕСТР'!C902</f>
    </nc>
  </rcc>
  <rcc rId="49434" sId="1">
    <oc r="D902">
      <f>'Z:\Экологи\РЕЕСТР М(П)НТКО\[Реестр М(П)НТКО г. Ханты-Мансийск.xlsx]РЕЕСТР'!D902</f>
    </oc>
    <nc r="D902">
      <f>'Z:\Экологи\РЕЕСТР М(П)НТКО\[Реестр М(П)НТКО г. Ханты-Мансийск.xlsx]РЕЕСТР'!D902</f>
    </nc>
  </rcc>
  <rcc rId="49435" sId="1">
    <oc r="E902">
      <f>'Z:\Экологи\РЕЕСТР М(П)НТКО\[Реестр М(П)НТКО г. Ханты-Мансийск.xlsx]РЕЕСТР'!F902</f>
    </oc>
    <nc r="E902">
      <f>'Z:\Экологи\РЕЕСТР М(П)НТКО\[Реестр М(П)НТКО г. Ханты-Мансийск.xlsx]РЕЕСТР'!F902</f>
    </nc>
  </rcc>
  <rcc rId="49436" sId="1">
    <oc r="F902">
      <f>'Z:\Экологи\РЕЕСТР М(П)НТКО\[Реестр М(П)НТКО г. Ханты-Мансийск.xlsx]РЕЕСТР'!H902</f>
    </oc>
    <nc r="F902">
      <f>'Z:\Экологи\РЕЕСТР М(П)НТКО\[Реестр М(П)НТКО г. Ханты-Мансийск.xlsx]РЕЕСТР'!H902</f>
    </nc>
  </rcc>
  <rcc rId="49437" sId="1">
    <oc r="G902">
      <f>'Z:\Экологи\РЕЕСТР М(П)НТКО\[Реестр М(П)НТКО г. Ханты-Мансийск.xlsx]РЕЕСТР'!I902</f>
    </oc>
    <nc r="G902">
      <f>'Z:\Экологи\РЕЕСТР М(П)НТКО\[Реестр М(П)НТКО г. Ханты-Мансийск.xlsx]РЕЕСТР'!I902</f>
    </nc>
  </rcc>
  <rcc rId="49438" sId="1">
    <oc r="H902">
      <f>'Z:\Экологи\РЕЕСТР М(П)НТКО\[Реестр М(П)НТКО г. Ханты-Мансийск.xlsx]РЕЕСТР'!J902</f>
    </oc>
    <nc r="H902">
      <f>'Z:\Экологи\РЕЕСТР М(П)НТКО\[Реестр М(П)НТКО г. Ханты-Мансийск.xlsx]РЕЕСТР'!J902</f>
    </nc>
  </rcc>
  <rcc rId="49439" sId="1">
    <oc r="I902">
      <f>'Z:\Экологи\РЕЕСТР М(П)НТКО\[Реестр М(П)НТКО г. Ханты-Мансийск.xlsx]РЕЕСТР'!K902</f>
    </oc>
    <nc r="I902">
      <f>'Z:\Экологи\РЕЕСТР М(П)НТКО\[Реестр М(П)НТКО г. Ханты-Мансийск.xlsx]РЕЕСТР'!K902</f>
    </nc>
  </rcc>
  <rcc rId="49440" sId="1">
    <oc r="J902">
      <f>'Z:\Экологи\РЕЕСТР М(П)НТКО\[Реестр М(П)НТКО г. Ханты-Мансийск.xlsx]РЕЕСТР'!L902</f>
    </oc>
    <nc r="J902">
      <f>'Z:\Экологи\РЕЕСТР М(П)НТКО\[Реестр М(П)НТКО г. Ханты-Мансийск.xlsx]РЕЕСТР'!L902</f>
    </nc>
  </rcc>
  <rcc rId="49441" sId="1">
    <oc r="K902">
      <f>'Z:\Экологи\РЕЕСТР М(П)НТКО\[Реестр М(П)НТКО г. Ханты-Мансийск.xlsx]РЕЕСТР'!M902</f>
    </oc>
    <nc r="K902">
      <f>'Z:\Экологи\РЕЕСТР М(П)НТКО\[Реестр М(П)НТКО г. Ханты-Мансийск.xlsx]РЕЕСТР'!M902</f>
    </nc>
  </rcc>
  <rcc rId="49442" sId="1">
    <oc r="L902">
      <f>'Z:\Экологи\РЕЕСТР М(П)НТКО\[Реестр М(П)НТКО г. Ханты-Мансийск.xlsx]РЕЕСТР'!N902</f>
    </oc>
    <nc r="L902">
      <f>'Z:\Экологи\РЕЕСТР М(П)НТКО\[Реестр М(П)НТКО г. Ханты-Мансийск.xlsx]РЕЕСТР'!N902</f>
    </nc>
  </rcc>
  <rcc rId="49443" sId="1">
    <oc r="M902">
      <f>'Z:\Экологи\РЕЕСТР М(П)НТКО\[Реестр М(П)НТКО г. Ханты-Мансийск.xlsx]РЕЕСТР'!O902</f>
    </oc>
    <nc r="M902">
      <f>'Z:\Экологи\РЕЕСТР М(П)НТКО\[Реестр М(П)НТКО г. Ханты-Мансийск.xlsx]РЕЕСТР'!O902</f>
    </nc>
  </rcc>
  <rcc rId="49444" sId="1">
    <oc r="N902">
      <f>'Z:\Экологи\РЕЕСТР М(П)НТКО\[Реестр М(П)НТКО г. Ханты-Мансийск.xlsx]РЕЕСТР'!P902</f>
    </oc>
    <nc r="N902">
      <f>'Z:\Экологи\РЕЕСТР М(П)НТКО\[Реестр М(П)НТКО г. Ханты-Мансийск.xlsx]РЕЕСТР'!P902</f>
    </nc>
  </rcc>
  <rcc rId="49445" sId="1">
    <oc r="O902">
      <f>'Z:\Экологи\РЕЕСТР М(П)НТКО\[Реестр М(П)НТКО г. Ханты-Мансийск.xlsx]РЕЕСТР'!Q902</f>
    </oc>
    <nc r="O902">
      <f>'Z:\Экологи\РЕЕСТР М(П)НТКО\[Реестр М(П)НТКО г. Ханты-Мансийск.xlsx]РЕЕСТР'!Q902</f>
    </nc>
  </rcc>
  <rcc rId="49446" sId="1">
    <oc r="P902">
      <f>'Z:\Экологи\РЕЕСТР М(П)НТКО\[Реестр М(П)НТКО г. Ханты-Мансийск.xlsx]РЕЕСТР'!R902</f>
    </oc>
    <nc r="P902">
      <f>'Z:\Экологи\РЕЕСТР М(П)НТКО\[Реестр М(П)НТКО г. Ханты-Мансийск.xlsx]РЕЕСТР'!R902</f>
    </nc>
  </rcc>
  <rcc rId="49447" sId="1">
    <oc r="Q902">
      <f>'Z:\Экологи\РЕЕСТР М(П)НТКО\[Реестр М(П)НТКО г. Ханты-Мансийск.xlsx]РЕЕСТР'!V902</f>
    </oc>
    <nc r="Q902">
      <f>'Z:\Экологи\РЕЕСТР М(П)НТКО\[Реестр М(П)НТКО г. Ханты-Мансийск.xlsx]РЕЕСТР'!V902</f>
    </nc>
  </rcc>
  <rcc rId="49448" sId="1">
    <oc r="R902">
      <f>'Z:\Экологи\РЕЕСТР М(П)НТКО\[Реестр М(П)НТКО г. Ханты-Мансийск.xlsx]РЕЕСТР'!W902</f>
    </oc>
    <nc r="R902">
      <f>'Z:\Экологи\РЕЕСТР М(П)НТКО\[Реестр М(П)НТКО г. Ханты-Мансийск.xlsx]РЕЕСТР'!W902</f>
    </nc>
  </rcc>
  <rcc rId="49449" sId="1">
    <oc r="S902">
      <f>'Z:\Экологи\РЕЕСТР М(П)НТКО\[Реестр М(П)НТКО г. Ханты-Мансийск.xlsx]РЕЕСТР'!X902</f>
    </oc>
    <nc r="S902">
      <f>'Z:\Экологи\РЕЕСТР М(П)НТКО\[Реестр М(П)НТКО г. Ханты-Мансийск.xlsx]РЕЕСТР'!X902</f>
    </nc>
  </rcc>
  <rcc rId="49450" sId="1">
    <oc r="T902">
      <f>'Z:\Экологи\РЕЕСТР М(П)НТКО\[Реестр М(П)НТКО г. Ханты-Мансийск.xlsx]РЕЕСТР'!AB902</f>
    </oc>
    <nc r="T902">
      <f>'Z:\Экологи\РЕЕСТР М(П)НТКО\[Реестр М(П)НТКО г. Ханты-Мансийск.xlsx]РЕЕСТР'!AB902</f>
    </nc>
  </rcc>
  <rcc rId="49451" sId="1">
    <oc r="U902">
      <f>'Z:\Экологи\РЕЕСТР М(П)НТКО\[Реестр М(П)НТКО г. Ханты-Мансийск.xlsx]РЕЕСТР'!AC902</f>
    </oc>
    <nc r="U902">
      <f>'Z:\Экологи\РЕЕСТР М(П)НТКО\[Реестр М(П)НТКО г. Ханты-Мансийск.xlsx]РЕЕСТР'!AC902</f>
    </nc>
  </rcc>
  <rcc rId="49452" sId="1">
    <oc r="V902">
      <f>'Z:\Экологи\РЕЕСТР М(П)НТКО\[Реестр М(П)НТКО г. Ханты-Мансийск.xlsx]РЕЕСТР'!AD902</f>
    </oc>
    <nc r="V902">
      <f>'Z:\Экологи\РЕЕСТР М(П)НТКО\[Реестр М(П)НТКО г. Ханты-Мансийск.xlsx]РЕЕСТР'!AD902</f>
    </nc>
  </rcc>
  <rcc rId="49453" sId="1">
    <oc r="W902">
      <f>'Z:\Экологи\РЕЕСТР М(П)НТКО\[Реестр М(П)НТКО г. Ханты-Мансийск.xlsx]РЕЕСТР'!AE902</f>
    </oc>
    <nc r="W902">
      <f>'Z:\Экологи\РЕЕСТР М(П)НТКО\[Реестр М(П)НТКО г. Ханты-Мансийск.xlsx]РЕЕСТР'!AE902</f>
    </nc>
  </rcc>
  <rcc rId="49454" sId="1">
    <oc r="X902">
      <f>'Z:\Экологи\РЕЕСТР М(П)НТКО\[Реестр М(П)НТКО г. Ханты-Мансийск.xlsx]РЕЕСТР'!AI902</f>
    </oc>
    <nc r="X902">
      <f>'Z:\Экологи\РЕЕСТР М(П)НТКО\[Реестр М(П)НТКО г. Ханты-Мансийск.xlsx]РЕЕСТР'!AI902</f>
    </nc>
  </rcc>
  <rcc rId="49455" sId="1">
    <oc r="Y902">
      <f>'Z:\Экологи\РЕЕСТР М(П)НТКО\[Реестр М(П)НТКО г. Ханты-Мансийск.xlsx]РЕЕСТР'!AM902</f>
    </oc>
    <nc r="Y902">
      <f>'Z:\Экологи\РЕЕСТР М(П)НТКО\[Реестр М(П)НТКО г. Ханты-Мансийск.xlsx]РЕЕСТР'!AM902</f>
    </nc>
  </rcc>
  <rcc rId="49456" sId="1">
    <oc r="B903">
      <f>'Z:\Экологи\РЕЕСТР М(П)НТКО\[Реестр М(П)НТКО г. Ханты-Мансийск.xlsx]РЕЕСТР'!B903</f>
    </oc>
    <nc r="B903">
      <f>'Z:\Экологи\РЕЕСТР М(П)НТКО\[Реестр М(П)НТКО г. Ханты-Мансийск.xlsx]РЕЕСТР'!B903</f>
    </nc>
  </rcc>
  <rcc rId="49457" sId="1">
    <oc r="C903">
      <f>'Z:\Экологи\РЕЕСТР М(П)НТКО\[Реестр М(П)НТКО г. Ханты-Мансийск.xlsx]РЕЕСТР'!C903</f>
    </oc>
    <nc r="C903">
      <f>'Z:\Экологи\РЕЕСТР М(П)НТКО\[Реестр М(П)НТКО г. Ханты-Мансийск.xlsx]РЕЕСТР'!C903</f>
    </nc>
  </rcc>
  <rcc rId="49458" sId="1">
    <oc r="D903">
      <f>'Z:\Экологи\РЕЕСТР М(П)НТКО\[Реестр М(П)НТКО г. Ханты-Мансийск.xlsx]РЕЕСТР'!D903</f>
    </oc>
    <nc r="D903">
      <f>'Z:\Экологи\РЕЕСТР М(П)НТКО\[Реестр М(П)НТКО г. Ханты-Мансийск.xlsx]РЕЕСТР'!D903</f>
    </nc>
  </rcc>
  <rcc rId="49459" sId="1">
    <oc r="E903">
      <f>'Z:\Экологи\РЕЕСТР М(П)НТКО\[Реестр М(П)НТКО г. Ханты-Мансийск.xlsx]РЕЕСТР'!F903</f>
    </oc>
    <nc r="E903">
      <f>'Z:\Экологи\РЕЕСТР М(П)НТКО\[Реестр М(П)НТКО г. Ханты-Мансийск.xlsx]РЕЕСТР'!F903</f>
    </nc>
  </rcc>
  <rcc rId="49460" sId="1">
    <oc r="F903">
      <f>'Z:\Экологи\РЕЕСТР М(П)НТКО\[Реестр М(П)НТКО г. Ханты-Мансийск.xlsx]РЕЕСТР'!H903</f>
    </oc>
    <nc r="F903">
      <f>'Z:\Экологи\РЕЕСТР М(П)НТКО\[Реестр М(П)НТКО г. Ханты-Мансийск.xlsx]РЕЕСТР'!H903</f>
    </nc>
  </rcc>
  <rcc rId="49461" sId="1">
    <oc r="G903">
      <f>'Z:\Экологи\РЕЕСТР М(П)НТКО\[Реестр М(П)НТКО г. Ханты-Мансийск.xlsx]РЕЕСТР'!I903</f>
    </oc>
    <nc r="G903">
      <f>'Z:\Экологи\РЕЕСТР М(П)НТКО\[Реестр М(П)НТКО г. Ханты-Мансийск.xlsx]РЕЕСТР'!I903</f>
    </nc>
  </rcc>
  <rcc rId="49462" sId="1">
    <oc r="H903">
      <f>'Z:\Экологи\РЕЕСТР М(П)НТКО\[Реестр М(П)НТКО г. Ханты-Мансийск.xlsx]РЕЕСТР'!J903</f>
    </oc>
    <nc r="H903">
      <f>'Z:\Экологи\РЕЕСТР М(П)НТКО\[Реестр М(П)НТКО г. Ханты-Мансийск.xlsx]РЕЕСТР'!J903</f>
    </nc>
  </rcc>
  <rcc rId="49463" sId="1">
    <oc r="I903">
      <f>'Z:\Экологи\РЕЕСТР М(П)НТКО\[Реестр М(П)НТКО г. Ханты-Мансийск.xlsx]РЕЕСТР'!K903</f>
    </oc>
    <nc r="I903">
      <f>'Z:\Экологи\РЕЕСТР М(П)НТКО\[Реестр М(П)НТКО г. Ханты-Мансийск.xlsx]РЕЕСТР'!K903</f>
    </nc>
  </rcc>
  <rcc rId="49464" sId="1">
    <oc r="J903">
      <f>'Z:\Экологи\РЕЕСТР М(П)НТКО\[Реестр М(П)НТКО г. Ханты-Мансийск.xlsx]РЕЕСТР'!L903</f>
    </oc>
    <nc r="J903">
      <f>'Z:\Экологи\РЕЕСТР М(П)НТКО\[Реестр М(П)НТКО г. Ханты-Мансийск.xlsx]РЕЕСТР'!L903</f>
    </nc>
  </rcc>
  <rcc rId="49465" sId="1">
    <oc r="K903">
      <f>'Z:\Экологи\РЕЕСТР М(П)НТКО\[Реестр М(П)НТКО г. Ханты-Мансийск.xlsx]РЕЕСТР'!M903</f>
    </oc>
    <nc r="K903">
      <f>'Z:\Экологи\РЕЕСТР М(П)НТКО\[Реестр М(П)НТКО г. Ханты-Мансийск.xlsx]РЕЕСТР'!M903</f>
    </nc>
  </rcc>
  <rcc rId="49466" sId="1">
    <oc r="L903">
      <f>'Z:\Экологи\РЕЕСТР М(П)НТКО\[Реестр М(П)НТКО г. Ханты-Мансийск.xlsx]РЕЕСТР'!N903</f>
    </oc>
    <nc r="L903">
      <f>'Z:\Экологи\РЕЕСТР М(П)НТКО\[Реестр М(П)НТКО г. Ханты-Мансийск.xlsx]РЕЕСТР'!N903</f>
    </nc>
  </rcc>
  <rcc rId="49467" sId="1">
    <oc r="M903">
      <f>'Z:\Экологи\РЕЕСТР М(П)НТКО\[Реестр М(П)НТКО г. Ханты-Мансийск.xlsx]РЕЕСТР'!O903</f>
    </oc>
    <nc r="M903">
      <f>'Z:\Экологи\РЕЕСТР М(П)НТКО\[Реестр М(П)НТКО г. Ханты-Мансийск.xlsx]РЕЕСТР'!O903</f>
    </nc>
  </rcc>
  <rcc rId="49468" sId="1">
    <oc r="N903">
      <f>'Z:\Экологи\РЕЕСТР М(П)НТКО\[Реестр М(П)НТКО г. Ханты-Мансийск.xlsx]РЕЕСТР'!P903</f>
    </oc>
    <nc r="N903">
      <f>'Z:\Экологи\РЕЕСТР М(П)НТКО\[Реестр М(П)НТКО г. Ханты-Мансийск.xlsx]РЕЕСТР'!P903</f>
    </nc>
  </rcc>
  <rcc rId="49469" sId="1">
    <oc r="O903">
      <f>'Z:\Экологи\РЕЕСТР М(П)НТКО\[Реестр М(П)НТКО г. Ханты-Мансийск.xlsx]РЕЕСТР'!Q903</f>
    </oc>
    <nc r="O903">
      <f>'Z:\Экологи\РЕЕСТР М(П)НТКО\[Реестр М(П)НТКО г. Ханты-Мансийск.xlsx]РЕЕСТР'!Q903</f>
    </nc>
  </rcc>
  <rcc rId="49470" sId="1">
    <oc r="P903">
      <f>'Z:\Экологи\РЕЕСТР М(П)НТКО\[Реестр М(П)НТКО г. Ханты-Мансийск.xlsx]РЕЕСТР'!R903</f>
    </oc>
    <nc r="P903">
      <f>'Z:\Экологи\РЕЕСТР М(П)НТКО\[Реестр М(П)НТКО г. Ханты-Мансийск.xlsx]РЕЕСТР'!R903</f>
    </nc>
  </rcc>
  <rcc rId="49471" sId="1">
    <oc r="Q903">
      <f>'Z:\Экологи\РЕЕСТР М(П)НТКО\[Реестр М(П)НТКО г. Ханты-Мансийск.xlsx]РЕЕСТР'!V903</f>
    </oc>
    <nc r="Q903">
      <f>'Z:\Экологи\РЕЕСТР М(П)НТКО\[Реестр М(П)НТКО г. Ханты-Мансийск.xlsx]РЕЕСТР'!V903</f>
    </nc>
  </rcc>
  <rcc rId="49472" sId="1">
    <oc r="R903">
      <f>'Z:\Экологи\РЕЕСТР М(П)НТКО\[Реестр М(П)НТКО г. Ханты-Мансийск.xlsx]РЕЕСТР'!W903</f>
    </oc>
    <nc r="R903">
      <f>'Z:\Экологи\РЕЕСТР М(П)НТКО\[Реестр М(П)НТКО г. Ханты-Мансийск.xlsx]РЕЕСТР'!W903</f>
    </nc>
  </rcc>
  <rcc rId="49473" sId="1">
    <oc r="S903">
      <f>'Z:\Экологи\РЕЕСТР М(П)НТКО\[Реестр М(П)НТКО г. Ханты-Мансийск.xlsx]РЕЕСТР'!X903</f>
    </oc>
    <nc r="S903">
      <f>'Z:\Экологи\РЕЕСТР М(П)НТКО\[Реестр М(П)НТКО г. Ханты-Мансийск.xlsx]РЕЕСТР'!X903</f>
    </nc>
  </rcc>
  <rcc rId="49474" sId="1">
    <oc r="T903">
      <f>'Z:\Экологи\РЕЕСТР М(П)НТКО\[Реестр М(П)НТКО г. Ханты-Мансийск.xlsx]РЕЕСТР'!AB903</f>
    </oc>
    <nc r="T903">
      <f>'Z:\Экологи\РЕЕСТР М(П)НТКО\[Реестр М(П)НТКО г. Ханты-Мансийск.xlsx]РЕЕСТР'!AB903</f>
    </nc>
  </rcc>
  <rcc rId="49475" sId="1">
    <oc r="U903">
      <f>'Z:\Экологи\РЕЕСТР М(П)НТКО\[Реестр М(П)НТКО г. Ханты-Мансийск.xlsx]РЕЕСТР'!AC903</f>
    </oc>
    <nc r="U903">
      <f>'Z:\Экологи\РЕЕСТР М(П)НТКО\[Реестр М(П)НТКО г. Ханты-Мансийск.xlsx]РЕЕСТР'!AC903</f>
    </nc>
  </rcc>
  <rcc rId="49476" sId="1">
    <oc r="V903">
      <f>'Z:\Экологи\РЕЕСТР М(П)НТКО\[Реестр М(П)НТКО г. Ханты-Мансийск.xlsx]РЕЕСТР'!AD903</f>
    </oc>
    <nc r="V903">
      <f>'Z:\Экологи\РЕЕСТР М(П)НТКО\[Реестр М(П)НТКО г. Ханты-Мансийск.xlsx]РЕЕСТР'!AD903</f>
    </nc>
  </rcc>
  <rcc rId="49477" sId="1">
    <oc r="W903">
      <f>'Z:\Экологи\РЕЕСТР М(П)НТКО\[Реестр М(П)НТКО г. Ханты-Мансийск.xlsx]РЕЕСТР'!AE903</f>
    </oc>
    <nc r="W903">
      <f>'Z:\Экологи\РЕЕСТР М(П)НТКО\[Реестр М(П)НТКО г. Ханты-Мансийск.xlsx]РЕЕСТР'!AE903</f>
    </nc>
  </rcc>
  <rcc rId="49478" sId="1">
    <oc r="X903">
      <f>'Z:\Экологи\РЕЕСТР М(П)НТКО\[Реестр М(П)НТКО г. Ханты-Мансийск.xlsx]РЕЕСТР'!AI903</f>
    </oc>
    <nc r="X903">
      <f>'Z:\Экологи\РЕЕСТР М(П)НТКО\[Реестр М(П)НТКО г. Ханты-Мансийск.xlsx]РЕЕСТР'!AI903</f>
    </nc>
  </rcc>
  <rcc rId="49479" sId="1">
    <oc r="Y903">
      <f>'Z:\Экологи\РЕЕСТР М(П)НТКО\[Реестр М(П)НТКО г. Ханты-Мансийск.xlsx]РЕЕСТР'!AM903</f>
    </oc>
    <nc r="Y903">
      <f>'Z:\Экологи\РЕЕСТР М(П)НТКО\[Реестр М(П)НТКО г. Ханты-Мансийск.xlsx]РЕЕСТР'!AM903</f>
    </nc>
  </rcc>
  <rcc rId="49480" sId="1">
    <oc r="B904">
      <f>'Z:\Экологи\РЕЕСТР М(П)НТКО\[Реестр М(П)НТКО г. Ханты-Мансийск.xlsx]РЕЕСТР'!B904</f>
    </oc>
    <nc r="B904">
      <f>'Z:\Экологи\РЕЕСТР М(П)НТКО\[Реестр М(П)НТКО г. Ханты-Мансийск.xlsx]РЕЕСТР'!B904</f>
    </nc>
  </rcc>
  <rcc rId="49481" sId="1">
    <oc r="C904">
      <f>'Z:\Экологи\РЕЕСТР М(П)НТКО\[Реестр М(П)НТКО г. Ханты-Мансийск.xlsx]РЕЕСТР'!C904</f>
    </oc>
    <nc r="C904">
      <f>'Z:\Экологи\РЕЕСТР М(П)НТКО\[Реестр М(П)НТКО г. Ханты-Мансийск.xlsx]РЕЕСТР'!C904</f>
    </nc>
  </rcc>
  <rcc rId="49482" sId="1">
    <oc r="D904">
      <f>'Z:\Экологи\РЕЕСТР М(П)НТКО\[Реестр М(П)НТКО г. Ханты-Мансийск.xlsx]РЕЕСТР'!D904</f>
    </oc>
    <nc r="D904">
      <f>'Z:\Экологи\РЕЕСТР М(П)НТКО\[Реестр М(П)НТКО г. Ханты-Мансийск.xlsx]РЕЕСТР'!D904</f>
    </nc>
  </rcc>
  <rcc rId="49483" sId="1">
    <oc r="E904">
      <f>'Z:\Экологи\РЕЕСТР М(П)НТКО\[Реестр М(П)НТКО г. Ханты-Мансийск.xlsx]РЕЕСТР'!F904</f>
    </oc>
    <nc r="E904">
      <f>'Z:\Экологи\РЕЕСТР М(П)НТКО\[Реестр М(П)НТКО г. Ханты-Мансийск.xlsx]РЕЕСТР'!F904</f>
    </nc>
  </rcc>
  <rcc rId="49484" sId="1">
    <oc r="F904">
      <f>'Z:\Экологи\РЕЕСТР М(П)НТКО\[Реестр М(П)НТКО г. Ханты-Мансийск.xlsx]РЕЕСТР'!H904</f>
    </oc>
    <nc r="F904">
      <f>'Z:\Экологи\РЕЕСТР М(П)НТКО\[Реестр М(П)НТКО г. Ханты-Мансийск.xlsx]РЕЕСТР'!H904</f>
    </nc>
  </rcc>
  <rcc rId="49485" sId="1">
    <oc r="G904">
      <f>'Z:\Экологи\РЕЕСТР М(П)НТКО\[Реестр М(П)НТКО г. Ханты-Мансийск.xlsx]РЕЕСТР'!I904</f>
    </oc>
    <nc r="G904">
      <f>'Z:\Экологи\РЕЕСТР М(П)НТКО\[Реестр М(П)НТКО г. Ханты-Мансийск.xlsx]РЕЕСТР'!I904</f>
    </nc>
  </rcc>
  <rcc rId="49486" sId="1">
    <oc r="H904">
      <f>'Z:\Экологи\РЕЕСТР М(П)НТКО\[Реестр М(П)НТКО г. Ханты-Мансийск.xlsx]РЕЕСТР'!J904</f>
    </oc>
    <nc r="H904">
      <f>'Z:\Экологи\РЕЕСТР М(П)НТКО\[Реестр М(П)НТКО г. Ханты-Мансийск.xlsx]РЕЕСТР'!J904</f>
    </nc>
  </rcc>
  <rcc rId="49487" sId="1">
    <oc r="I904">
      <f>'Z:\Экологи\РЕЕСТР М(П)НТКО\[Реестр М(П)НТКО г. Ханты-Мансийск.xlsx]РЕЕСТР'!K904</f>
    </oc>
    <nc r="I904">
      <f>'Z:\Экологи\РЕЕСТР М(П)НТКО\[Реестр М(П)НТКО г. Ханты-Мансийск.xlsx]РЕЕСТР'!K904</f>
    </nc>
  </rcc>
  <rcc rId="49488" sId="1">
    <oc r="J904">
      <f>'Z:\Экологи\РЕЕСТР М(П)НТКО\[Реестр М(П)НТКО г. Ханты-Мансийск.xlsx]РЕЕСТР'!L904</f>
    </oc>
    <nc r="J904">
      <f>'Z:\Экологи\РЕЕСТР М(П)НТКО\[Реестр М(П)НТКО г. Ханты-Мансийск.xlsx]РЕЕСТР'!L904</f>
    </nc>
  </rcc>
  <rcc rId="49489" sId="1">
    <oc r="K904">
      <f>'Z:\Экологи\РЕЕСТР М(П)НТКО\[Реестр М(П)НТКО г. Ханты-Мансийск.xlsx]РЕЕСТР'!M904</f>
    </oc>
    <nc r="K904">
      <f>'Z:\Экологи\РЕЕСТР М(П)НТКО\[Реестр М(П)НТКО г. Ханты-Мансийск.xlsx]РЕЕСТР'!M904</f>
    </nc>
  </rcc>
  <rcc rId="49490" sId="1">
    <oc r="L904">
      <f>'Z:\Экологи\РЕЕСТР М(П)НТКО\[Реестр М(П)НТКО г. Ханты-Мансийск.xlsx]РЕЕСТР'!N904</f>
    </oc>
    <nc r="L904">
      <f>'Z:\Экологи\РЕЕСТР М(П)НТКО\[Реестр М(П)НТКО г. Ханты-Мансийск.xlsx]РЕЕСТР'!N904</f>
    </nc>
  </rcc>
  <rcc rId="49491" sId="1">
    <oc r="M904">
      <f>'Z:\Экологи\РЕЕСТР М(П)НТКО\[Реестр М(П)НТКО г. Ханты-Мансийск.xlsx]РЕЕСТР'!O904</f>
    </oc>
    <nc r="M904">
      <f>'Z:\Экологи\РЕЕСТР М(П)НТКО\[Реестр М(П)НТКО г. Ханты-Мансийск.xlsx]РЕЕСТР'!O904</f>
    </nc>
  </rcc>
  <rcc rId="49492" sId="1">
    <oc r="N904">
      <f>'Z:\Экологи\РЕЕСТР М(П)НТКО\[Реестр М(П)НТКО г. Ханты-Мансийск.xlsx]РЕЕСТР'!P904</f>
    </oc>
    <nc r="N904">
      <f>'Z:\Экологи\РЕЕСТР М(П)НТКО\[Реестр М(П)НТКО г. Ханты-Мансийск.xlsx]РЕЕСТР'!P904</f>
    </nc>
  </rcc>
  <rcc rId="49493" sId="1">
    <oc r="O904">
      <f>'Z:\Экологи\РЕЕСТР М(П)НТКО\[Реестр М(П)НТКО г. Ханты-Мансийск.xlsx]РЕЕСТР'!Q904</f>
    </oc>
    <nc r="O904">
      <f>'Z:\Экологи\РЕЕСТР М(П)НТКО\[Реестр М(П)НТКО г. Ханты-Мансийск.xlsx]РЕЕСТР'!Q904</f>
    </nc>
  </rcc>
  <rcc rId="49494" sId="1">
    <oc r="P904">
      <f>'Z:\Экологи\РЕЕСТР М(П)НТКО\[Реестр М(П)НТКО г. Ханты-Мансийск.xlsx]РЕЕСТР'!R904</f>
    </oc>
    <nc r="P904">
      <f>'Z:\Экологи\РЕЕСТР М(П)НТКО\[Реестр М(П)НТКО г. Ханты-Мансийск.xlsx]РЕЕСТР'!R904</f>
    </nc>
  </rcc>
  <rcc rId="49495" sId="1">
    <oc r="Q904">
      <f>'Z:\Экологи\РЕЕСТР М(П)НТКО\[Реестр М(П)НТКО г. Ханты-Мансийск.xlsx]РЕЕСТР'!V904</f>
    </oc>
    <nc r="Q904">
      <f>'Z:\Экологи\РЕЕСТР М(П)НТКО\[Реестр М(П)НТКО г. Ханты-Мансийск.xlsx]РЕЕСТР'!V904</f>
    </nc>
  </rcc>
  <rcc rId="49496" sId="1">
    <oc r="R904">
      <f>'Z:\Экологи\РЕЕСТР М(П)НТКО\[Реестр М(П)НТКО г. Ханты-Мансийск.xlsx]РЕЕСТР'!W904</f>
    </oc>
    <nc r="R904">
      <f>'Z:\Экологи\РЕЕСТР М(П)НТКО\[Реестр М(П)НТКО г. Ханты-Мансийск.xlsx]РЕЕСТР'!W904</f>
    </nc>
  </rcc>
  <rcc rId="49497" sId="1">
    <oc r="S904">
      <f>'Z:\Экологи\РЕЕСТР М(П)НТКО\[Реестр М(П)НТКО г. Ханты-Мансийск.xlsx]РЕЕСТР'!X904</f>
    </oc>
    <nc r="S904">
      <f>'Z:\Экологи\РЕЕСТР М(П)НТКО\[Реестр М(П)НТКО г. Ханты-Мансийск.xlsx]РЕЕСТР'!X904</f>
    </nc>
  </rcc>
  <rcc rId="49498" sId="1">
    <oc r="T904">
      <f>'Z:\Экологи\РЕЕСТР М(П)НТКО\[Реестр М(П)НТКО г. Ханты-Мансийск.xlsx]РЕЕСТР'!AB904</f>
    </oc>
    <nc r="T904">
      <f>'Z:\Экологи\РЕЕСТР М(П)НТКО\[Реестр М(П)НТКО г. Ханты-Мансийск.xlsx]РЕЕСТР'!AB904</f>
    </nc>
  </rcc>
  <rcc rId="49499" sId="1">
    <oc r="U904">
      <f>'Z:\Экологи\РЕЕСТР М(П)НТКО\[Реестр М(П)НТКО г. Ханты-Мансийск.xlsx]РЕЕСТР'!AC904</f>
    </oc>
    <nc r="U904">
      <f>'Z:\Экологи\РЕЕСТР М(П)НТКО\[Реестр М(П)НТКО г. Ханты-Мансийск.xlsx]РЕЕСТР'!AC904</f>
    </nc>
  </rcc>
  <rcc rId="49500" sId="1">
    <oc r="V904">
      <f>'Z:\Экологи\РЕЕСТР М(П)НТКО\[Реестр М(П)НТКО г. Ханты-Мансийск.xlsx]РЕЕСТР'!AD904</f>
    </oc>
    <nc r="V904">
      <f>'Z:\Экологи\РЕЕСТР М(П)НТКО\[Реестр М(П)НТКО г. Ханты-Мансийск.xlsx]РЕЕСТР'!AD904</f>
    </nc>
  </rcc>
  <rcc rId="49501" sId="1">
    <oc r="W904">
      <f>'Z:\Экологи\РЕЕСТР М(П)НТКО\[Реестр М(П)НТКО г. Ханты-Мансийск.xlsx]РЕЕСТР'!AE904</f>
    </oc>
    <nc r="W904">
      <f>'Z:\Экологи\РЕЕСТР М(П)НТКО\[Реестр М(П)НТКО г. Ханты-Мансийск.xlsx]РЕЕСТР'!AE904</f>
    </nc>
  </rcc>
  <rcc rId="49502" sId="1">
    <oc r="X904">
      <f>'Z:\Экологи\РЕЕСТР М(П)НТКО\[Реестр М(П)НТКО г. Ханты-Мансийск.xlsx]РЕЕСТР'!AI904</f>
    </oc>
    <nc r="X904">
      <f>'Z:\Экологи\РЕЕСТР М(П)НТКО\[Реестр М(П)НТКО г. Ханты-Мансийск.xlsx]РЕЕСТР'!AI904</f>
    </nc>
  </rcc>
  <rcc rId="49503" sId="1">
    <oc r="Y904">
      <f>'Z:\Экологи\РЕЕСТР М(П)НТКО\[Реестр М(П)НТКО г. Ханты-Мансийск.xlsx]РЕЕСТР'!AM904</f>
    </oc>
    <nc r="Y904">
      <f>'Z:\Экологи\РЕЕСТР М(П)НТКО\[Реестр М(П)НТКО г. Ханты-Мансийск.xlsx]РЕЕСТР'!AM904</f>
    </nc>
  </rcc>
  <rcc rId="49504" sId="1">
    <oc r="B905">
      <f>'Z:\Экологи\РЕЕСТР М(П)НТКО\[Реестр М(П)НТКО г. Ханты-Мансийск.xlsx]РЕЕСТР'!B905</f>
    </oc>
    <nc r="B905">
      <f>'Z:\Экологи\РЕЕСТР М(П)НТКО\[Реестр М(П)НТКО г. Ханты-Мансийск.xlsx]РЕЕСТР'!B905</f>
    </nc>
  </rcc>
  <rcc rId="49505" sId="1">
    <oc r="C905">
      <f>'Z:\Экологи\РЕЕСТР М(П)НТКО\[Реестр М(П)НТКО г. Ханты-Мансийск.xlsx]РЕЕСТР'!C905</f>
    </oc>
    <nc r="C905">
      <f>'Z:\Экологи\РЕЕСТР М(П)НТКО\[Реестр М(П)НТКО г. Ханты-Мансийск.xlsx]РЕЕСТР'!C905</f>
    </nc>
  </rcc>
  <rcc rId="49506" sId="1">
    <oc r="D905">
      <f>'Z:\Экологи\РЕЕСТР М(П)НТКО\[Реестр М(П)НТКО г. Ханты-Мансийск.xlsx]РЕЕСТР'!D905</f>
    </oc>
    <nc r="D905">
      <f>'Z:\Экологи\РЕЕСТР М(П)НТКО\[Реестр М(П)НТКО г. Ханты-Мансийск.xlsx]РЕЕСТР'!D905</f>
    </nc>
  </rcc>
  <rcc rId="49507" sId="1">
    <oc r="E905">
      <f>'Z:\Экологи\РЕЕСТР М(П)НТКО\[Реестр М(П)НТКО г. Ханты-Мансийск.xlsx]РЕЕСТР'!F905</f>
    </oc>
    <nc r="E905">
      <f>'Z:\Экологи\РЕЕСТР М(П)НТКО\[Реестр М(П)НТКО г. Ханты-Мансийск.xlsx]РЕЕСТР'!F905</f>
    </nc>
  </rcc>
  <rcc rId="49508" sId="1">
    <oc r="F905">
      <f>'Z:\Экологи\РЕЕСТР М(П)НТКО\[Реестр М(П)НТКО г. Ханты-Мансийск.xlsx]РЕЕСТР'!H905</f>
    </oc>
    <nc r="F905">
      <f>'Z:\Экологи\РЕЕСТР М(П)НТКО\[Реестр М(П)НТКО г. Ханты-Мансийск.xlsx]РЕЕСТР'!H905</f>
    </nc>
  </rcc>
  <rcc rId="49509" sId="1">
    <oc r="G905">
      <f>'Z:\Экологи\РЕЕСТР М(П)НТКО\[Реестр М(П)НТКО г. Ханты-Мансийск.xlsx]РЕЕСТР'!I905</f>
    </oc>
    <nc r="G905">
      <f>'Z:\Экологи\РЕЕСТР М(П)НТКО\[Реестр М(П)НТКО г. Ханты-Мансийск.xlsx]РЕЕСТР'!I905</f>
    </nc>
  </rcc>
  <rcc rId="49510" sId="1">
    <oc r="H905">
      <f>'Z:\Экологи\РЕЕСТР М(П)НТКО\[Реестр М(П)НТКО г. Ханты-Мансийск.xlsx]РЕЕСТР'!J905</f>
    </oc>
    <nc r="H905">
      <f>'Z:\Экологи\РЕЕСТР М(П)НТКО\[Реестр М(П)НТКО г. Ханты-Мансийск.xlsx]РЕЕСТР'!J905</f>
    </nc>
  </rcc>
  <rcc rId="49511" sId="1">
    <oc r="I905">
      <f>'Z:\Экологи\РЕЕСТР М(П)НТКО\[Реестр М(П)НТКО г. Ханты-Мансийск.xlsx]РЕЕСТР'!K905</f>
    </oc>
    <nc r="I905">
      <f>'Z:\Экологи\РЕЕСТР М(П)НТКО\[Реестр М(П)НТКО г. Ханты-Мансийск.xlsx]РЕЕСТР'!K905</f>
    </nc>
  </rcc>
  <rcc rId="49512" sId="1">
    <oc r="J905">
      <f>'Z:\Экологи\РЕЕСТР М(П)НТКО\[Реестр М(П)НТКО г. Ханты-Мансийск.xlsx]РЕЕСТР'!L905</f>
    </oc>
    <nc r="J905">
      <f>'Z:\Экологи\РЕЕСТР М(П)НТКО\[Реестр М(П)НТКО г. Ханты-Мансийск.xlsx]РЕЕСТР'!L905</f>
    </nc>
  </rcc>
  <rcc rId="49513" sId="1">
    <oc r="K905">
      <f>'Z:\Экологи\РЕЕСТР М(П)НТКО\[Реестр М(П)НТКО г. Ханты-Мансийск.xlsx]РЕЕСТР'!M905</f>
    </oc>
    <nc r="K905">
      <f>'Z:\Экологи\РЕЕСТР М(П)НТКО\[Реестр М(П)НТКО г. Ханты-Мансийск.xlsx]РЕЕСТР'!M905</f>
    </nc>
  </rcc>
  <rcc rId="49514" sId="1">
    <oc r="L905">
      <f>'Z:\Экологи\РЕЕСТР М(П)НТКО\[Реестр М(П)НТКО г. Ханты-Мансийск.xlsx]РЕЕСТР'!N905</f>
    </oc>
    <nc r="L905">
      <f>'Z:\Экологи\РЕЕСТР М(П)НТКО\[Реестр М(П)НТКО г. Ханты-Мансийск.xlsx]РЕЕСТР'!N905</f>
    </nc>
  </rcc>
  <rcc rId="49515" sId="1">
    <oc r="M905">
      <f>'Z:\Экологи\РЕЕСТР М(П)НТКО\[Реестр М(П)НТКО г. Ханты-Мансийск.xlsx]РЕЕСТР'!O905</f>
    </oc>
    <nc r="M905">
      <f>'Z:\Экологи\РЕЕСТР М(П)НТКО\[Реестр М(П)НТКО г. Ханты-Мансийск.xlsx]РЕЕСТР'!O905</f>
    </nc>
  </rcc>
  <rcc rId="49516" sId="1">
    <oc r="N905">
      <f>'Z:\Экологи\РЕЕСТР М(П)НТКО\[Реестр М(П)НТКО г. Ханты-Мансийск.xlsx]РЕЕСТР'!P905</f>
    </oc>
    <nc r="N905">
      <f>'Z:\Экологи\РЕЕСТР М(П)НТКО\[Реестр М(П)НТКО г. Ханты-Мансийск.xlsx]РЕЕСТР'!P905</f>
    </nc>
  </rcc>
  <rcc rId="49517" sId="1">
    <oc r="O905">
      <f>'Z:\Экологи\РЕЕСТР М(П)НТКО\[Реестр М(П)НТКО г. Ханты-Мансийск.xlsx]РЕЕСТР'!Q905</f>
    </oc>
    <nc r="O905">
      <f>'Z:\Экологи\РЕЕСТР М(П)НТКО\[Реестр М(П)НТКО г. Ханты-Мансийск.xlsx]РЕЕСТР'!Q905</f>
    </nc>
  </rcc>
  <rcc rId="49518" sId="1">
    <oc r="P905">
      <f>'Z:\Экологи\РЕЕСТР М(П)НТКО\[Реестр М(П)НТКО г. Ханты-Мансийск.xlsx]РЕЕСТР'!R905</f>
    </oc>
    <nc r="P905">
      <f>'Z:\Экологи\РЕЕСТР М(П)НТКО\[Реестр М(П)НТКО г. Ханты-Мансийск.xlsx]РЕЕСТР'!R905</f>
    </nc>
  </rcc>
  <rcc rId="49519" sId="1">
    <oc r="Q905">
      <f>'Z:\Экологи\РЕЕСТР М(П)НТКО\[Реестр М(П)НТКО г. Ханты-Мансийск.xlsx]РЕЕСТР'!V905</f>
    </oc>
    <nc r="Q905">
      <f>'Z:\Экологи\РЕЕСТР М(П)НТКО\[Реестр М(П)НТКО г. Ханты-Мансийск.xlsx]РЕЕСТР'!V905</f>
    </nc>
  </rcc>
  <rcc rId="49520" sId="1">
    <oc r="R905">
      <f>'Z:\Экологи\РЕЕСТР М(П)НТКО\[Реестр М(П)НТКО г. Ханты-Мансийск.xlsx]РЕЕСТР'!W905</f>
    </oc>
    <nc r="R905">
      <f>'Z:\Экологи\РЕЕСТР М(П)НТКО\[Реестр М(П)НТКО г. Ханты-Мансийск.xlsx]РЕЕСТР'!W905</f>
    </nc>
  </rcc>
  <rcc rId="49521" sId="1">
    <oc r="S905">
      <f>'Z:\Экологи\РЕЕСТР М(П)НТКО\[Реестр М(П)НТКО г. Ханты-Мансийск.xlsx]РЕЕСТР'!X905</f>
    </oc>
    <nc r="S905">
      <f>'Z:\Экологи\РЕЕСТР М(П)НТКО\[Реестр М(П)НТКО г. Ханты-Мансийск.xlsx]РЕЕСТР'!X905</f>
    </nc>
  </rcc>
  <rcc rId="49522" sId="1">
    <oc r="T905">
      <f>'Z:\Экологи\РЕЕСТР М(П)НТКО\[Реестр М(П)НТКО г. Ханты-Мансийск.xlsx]РЕЕСТР'!AB905</f>
    </oc>
    <nc r="T905">
      <f>'Z:\Экологи\РЕЕСТР М(П)НТКО\[Реестр М(П)НТКО г. Ханты-Мансийск.xlsx]РЕЕСТР'!AB905</f>
    </nc>
  </rcc>
  <rcc rId="49523" sId="1">
    <oc r="U905">
      <f>'Z:\Экологи\РЕЕСТР М(П)НТКО\[Реестр М(П)НТКО г. Ханты-Мансийск.xlsx]РЕЕСТР'!AC905</f>
    </oc>
    <nc r="U905">
      <f>'Z:\Экологи\РЕЕСТР М(П)НТКО\[Реестр М(П)НТКО г. Ханты-Мансийск.xlsx]РЕЕСТР'!AC905</f>
    </nc>
  </rcc>
  <rcc rId="49524" sId="1">
    <oc r="V905">
      <f>'Z:\Экологи\РЕЕСТР М(П)НТКО\[Реестр М(П)НТКО г. Ханты-Мансийск.xlsx]РЕЕСТР'!AD905</f>
    </oc>
    <nc r="V905">
      <f>'Z:\Экологи\РЕЕСТР М(П)НТКО\[Реестр М(П)НТКО г. Ханты-Мансийск.xlsx]РЕЕСТР'!AD905</f>
    </nc>
  </rcc>
  <rcc rId="49525" sId="1">
    <oc r="W905">
      <f>'Z:\Экологи\РЕЕСТР М(П)НТКО\[Реестр М(П)НТКО г. Ханты-Мансийск.xlsx]РЕЕСТР'!AE905</f>
    </oc>
    <nc r="W905">
      <f>'Z:\Экологи\РЕЕСТР М(П)НТКО\[Реестр М(П)НТКО г. Ханты-Мансийск.xlsx]РЕЕСТР'!AE905</f>
    </nc>
  </rcc>
  <rcc rId="49526" sId="1">
    <oc r="X905">
      <f>'Z:\Экологи\РЕЕСТР М(П)НТКО\[Реестр М(П)НТКО г. Ханты-Мансийск.xlsx]РЕЕСТР'!AI905</f>
    </oc>
    <nc r="X905">
      <f>'Z:\Экологи\РЕЕСТР М(П)НТКО\[Реестр М(П)НТКО г. Ханты-Мансийск.xlsx]РЕЕСТР'!AI905</f>
    </nc>
  </rcc>
  <rcc rId="49527" sId="1">
    <oc r="Y905">
      <f>'Z:\Экологи\РЕЕСТР М(П)НТКО\[Реестр М(П)НТКО г. Ханты-Мансийск.xlsx]РЕЕСТР'!AM905</f>
    </oc>
    <nc r="Y905">
      <f>'Z:\Экологи\РЕЕСТР М(П)НТКО\[Реестр М(П)НТКО г. Ханты-Мансийск.xlsx]РЕЕСТР'!AM905</f>
    </nc>
  </rcc>
  <rcc rId="49528" sId="1">
    <oc r="B906">
      <f>'Z:\Экологи\РЕЕСТР М(П)НТКО\[Реестр М(П)НТКО г. Ханты-Мансийск.xlsx]РЕЕСТР'!B906</f>
    </oc>
    <nc r="B906">
      <f>'Z:\Экологи\РЕЕСТР М(П)НТКО\[Реестр М(П)НТКО г. Ханты-Мансийск.xlsx]РЕЕСТР'!B906</f>
    </nc>
  </rcc>
  <rcc rId="49529" sId="1">
    <oc r="C906">
      <f>'Z:\Экологи\РЕЕСТР М(П)НТКО\[Реестр М(П)НТКО г. Ханты-Мансийск.xlsx]РЕЕСТР'!C906</f>
    </oc>
    <nc r="C906">
      <f>'Z:\Экологи\РЕЕСТР М(П)НТКО\[Реестр М(П)НТКО г. Ханты-Мансийск.xlsx]РЕЕСТР'!C906</f>
    </nc>
  </rcc>
  <rcc rId="49530" sId="1">
    <oc r="D906">
      <f>'Z:\Экологи\РЕЕСТР М(П)НТКО\[Реестр М(П)НТКО г. Ханты-Мансийск.xlsx]РЕЕСТР'!D906</f>
    </oc>
    <nc r="D906">
      <f>'Z:\Экологи\РЕЕСТР М(П)НТКО\[Реестр М(П)НТКО г. Ханты-Мансийск.xlsx]РЕЕСТР'!D906</f>
    </nc>
  </rcc>
  <rcc rId="49531" sId="1">
    <oc r="E906">
      <f>'Z:\Экологи\РЕЕСТР М(П)НТКО\[Реестр М(П)НТКО г. Ханты-Мансийск.xlsx]РЕЕСТР'!F906</f>
    </oc>
    <nc r="E906">
      <f>'Z:\Экологи\РЕЕСТР М(П)НТКО\[Реестр М(П)НТКО г. Ханты-Мансийск.xlsx]РЕЕСТР'!F906</f>
    </nc>
  </rcc>
  <rcc rId="49532" sId="1">
    <oc r="F906">
      <f>'Z:\Экологи\РЕЕСТР М(П)НТКО\[Реестр М(П)НТКО г. Ханты-Мансийск.xlsx]РЕЕСТР'!H906</f>
    </oc>
    <nc r="F906">
      <f>'Z:\Экологи\РЕЕСТР М(П)НТКО\[Реестр М(П)НТКО г. Ханты-Мансийск.xlsx]РЕЕСТР'!H906</f>
    </nc>
  </rcc>
  <rcc rId="49533" sId="1">
    <oc r="G906">
      <f>'Z:\Экологи\РЕЕСТР М(П)НТКО\[Реестр М(П)НТКО г. Ханты-Мансийск.xlsx]РЕЕСТР'!I906</f>
    </oc>
    <nc r="G906">
      <f>'Z:\Экологи\РЕЕСТР М(П)НТКО\[Реестр М(П)НТКО г. Ханты-Мансийск.xlsx]РЕЕСТР'!I906</f>
    </nc>
  </rcc>
  <rcc rId="49534" sId="1">
    <oc r="H906">
      <f>'Z:\Экологи\РЕЕСТР М(П)НТКО\[Реестр М(П)НТКО г. Ханты-Мансийск.xlsx]РЕЕСТР'!J906</f>
    </oc>
    <nc r="H906">
      <f>'Z:\Экологи\РЕЕСТР М(П)НТКО\[Реестр М(П)НТКО г. Ханты-Мансийск.xlsx]РЕЕСТР'!J906</f>
    </nc>
  </rcc>
  <rcc rId="49535" sId="1">
    <oc r="I906">
      <f>'Z:\Экологи\РЕЕСТР М(П)НТКО\[Реестр М(П)НТКО г. Ханты-Мансийск.xlsx]РЕЕСТР'!K906</f>
    </oc>
    <nc r="I906">
      <f>'Z:\Экологи\РЕЕСТР М(П)НТКО\[Реестр М(П)НТКО г. Ханты-Мансийск.xlsx]РЕЕСТР'!K906</f>
    </nc>
  </rcc>
  <rcc rId="49536" sId="1">
    <oc r="J906">
      <f>'Z:\Экологи\РЕЕСТР М(П)НТКО\[Реестр М(П)НТКО г. Ханты-Мансийск.xlsx]РЕЕСТР'!L906</f>
    </oc>
    <nc r="J906">
      <f>'Z:\Экологи\РЕЕСТР М(П)НТКО\[Реестр М(П)НТКО г. Ханты-Мансийск.xlsx]РЕЕСТР'!L906</f>
    </nc>
  </rcc>
  <rcc rId="49537" sId="1">
    <oc r="K906">
      <f>'Z:\Экологи\РЕЕСТР М(П)НТКО\[Реестр М(П)НТКО г. Ханты-Мансийск.xlsx]РЕЕСТР'!M906</f>
    </oc>
    <nc r="K906">
      <f>'Z:\Экологи\РЕЕСТР М(П)НТКО\[Реестр М(П)НТКО г. Ханты-Мансийск.xlsx]РЕЕСТР'!M906</f>
    </nc>
  </rcc>
  <rcc rId="49538" sId="1">
    <oc r="L906">
      <f>'Z:\Экологи\РЕЕСТР М(П)НТКО\[Реестр М(П)НТКО г. Ханты-Мансийск.xlsx]РЕЕСТР'!N906</f>
    </oc>
    <nc r="L906">
      <f>'Z:\Экологи\РЕЕСТР М(П)НТКО\[Реестр М(П)НТКО г. Ханты-Мансийск.xlsx]РЕЕСТР'!N906</f>
    </nc>
  </rcc>
  <rcc rId="49539" sId="1">
    <oc r="M906">
      <f>'Z:\Экологи\РЕЕСТР М(П)НТКО\[Реестр М(П)НТКО г. Ханты-Мансийск.xlsx]РЕЕСТР'!O906</f>
    </oc>
    <nc r="M906">
      <f>'Z:\Экологи\РЕЕСТР М(П)НТКО\[Реестр М(П)НТКО г. Ханты-Мансийск.xlsx]РЕЕСТР'!O906</f>
    </nc>
  </rcc>
  <rcc rId="49540" sId="1">
    <oc r="N906">
      <f>'Z:\Экологи\РЕЕСТР М(П)НТКО\[Реестр М(П)НТКО г. Ханты-Мансийск.xlsx]РЕЕСТР'!P906</f>
    </oc>
    <nc r="N906">
      <f>'Z:\Экологи\РЕЕСТР М(П)НТКО\[Реестр М(П)НТКО г. Ханты-Мансийск.xlsx]РЕЕСТР'!P906</f>
    </nc>
  </rcc>
  <rcc rId="49541" sId="1">
    <oc r="O906">
      <f>'Z:\Экологи\РЕЕСТР М(П)НТКО\[Реестр М(П)НТКО г. Ханты-Мансийск.xlsx]РЕЕСТР'!Q906</f>
    </oc>
    <nc r="O906">
      <f>'Z:\Экологи\РЕЕСТР М(П)НТКО\[Реестр М(П)НТКО г. Ханты-Мансийск.xlsx]РЕЕСТР'!Q906</f>
    </nc>
  </rcc>
  <rcc rId="49542" sId="1">
    <oc r="P906">
      <f>'Z:\Экологи\РЕЕСТР М(П)НТКО\[Реестр М(П)НТКО г. Ханты-Мансийск.xlsx]РЕЕСТР'!R906</f>
    </oc>
    <nc r="P906">
      <f>'Z:\Экологи\РЕЕСТР М(П)НТКО\[Реестр М(П)НТКО г. Ханты-Мансийск.xlsx]РЕЕСТР'!R906</f>
    </nc>
  </rcc>
  <rcc rId="49543" sId="1">
    <oc r="Q906">
      <f>'Z:\Экологи\РЕЕСТР М(П)НТКО\[Реестр М(П)НТКО г. Ханты-Мансийск.xlsx]РЕЕСТР'!V906</f>
    </oc>
    <nc r="Q906">
      <f>'Z:\Экологи\РЕЕСТР М(П)НТКО\[Реестр М(П)НТКО г. Ханты-Мансийск.xlsx]РЕЕСТР'!V906</f>
    </nc>
  </rcc>
  <rcc rId="49544" sId="1">
    <oc r="R906">
      <f>'Z:\Экологи\РЕЕСТР М(П)НТКО\[Реестр М(П)НТКО г. Ханты-Мансийск.xlsx]РЕЕСТР'!W906</f>
    </oc>
    <nc r="R906">
      <f>'Z:\Экологи\РЕЕСТР М(П)НТКО\[Реестр М(П)НТКО г. Ханты-Мансийск.xlsx]РЕЕСТР'!W906</f>
    </nc>
  </rcc>
  <rcc rId="49545" sId="1">
    <oc r="S906">
      <f>'Z:\Экологи\РЕЕСТР М(П)НТКО\[Реестр М(П)НТКО г. Ханты-Мансийск.xlsx]РЕЕСТР'!X906</f>
    </oc>
    <nc r="S906">
      <f>'Z:\Экологи\РЕЕСТР М(П)НТКО\[Реестр М(П)НТКО г. Ханты-Мансийск.xlsx]РЕЕСТР'!X906</f>
    </nc>
  </rcc>
  <rcc rId="49546" sId="1">
    <oc r="T906">
      <f>'Z:\Экологи\РЕЕСТР М(П)НТКО\[Реестр М(П)НТКО г. Ханты-Мансийск.xlsx]РЕЕСТР'!AB906</f>
    </oc>
    <nc r="T906">
      <f>'Z:\Экологи\РЕЕСТР М(П)НТКО\[Реестр М(П)НТКО г. Ханты-Мансийск.xlsx]РЕЕСТР'!AB906</f>
    </nc>
  </rcc>
  <rcc rId="49547" sId="1">
    <oc r="U906">
      <f>'Z:\Экологи\РЕЕСТР М(П)НТКО\[Реестр М(П)НТКО г. Ханты-Мансийск.xlsx]РЕЕСТР'!AC906</f>
    </oc>
    <nc r="U906">
      <f>'Z:\Экологи\РЕЕСТР М(П)НТКО\[Реестр М(П)НТКО г. Ханты-Мансийск.xlsx]РЕЕСТР'!AC906</f>
    </nc>
  </rcc>
  <rcc rId="49548" sId="1">
    <oc r="V906">
      <f>'Z:\Экологи\РЕЕСТР М(П)НТКО\[Реестр М(П)НТКО г. Ханты-Мансийск.xlsx]РЕЕСТР'!AD906</f>
    </oc>
    <nc r="V906">
      <f>'Z:\Экологи\РЕЕСТР М(П)НТКО\[Реестр М(П)НТКО г. Ханты-Мансийск.xlsx]РЕЕСТР'!AD906</f>
    </nc>
  </rcc>
  <rcc rId="49549" sId="1">
    <oc r="W906">
      <f>'Z:\Экологи\РЕЕСТР М(П)НТКО\[Реестр М(П)НТКО г. Ханты-Мансийск.xlsx]РЕЕСТР'!AE906</f>
    </oc>
    <nc r="W906">
      <f>'Z:\Экологи\РЕЕСТР М(П)НТКО\[Реестр М(П)НТКО г. Ханты-Мансийск.xlsx]РЕЕСТР'!AE906</f>
    </nc>
  </rcc>
  <rcc rId="49550" sId="1">
    <oc r="X906">
      <f>'Z:\Экологи\РЕЕСТР М(П)НТКО\[Реестр М(П)НТКО г. Ханты-Мансийск.xlsx]РЕЕСТР'!AI906</f>
    </oc>
    <nc r="X906">
      <f>'Z:\Экологи\РЕЕСТР М(П)НТКО\[Реестр М(П)НТКО г. Ханты-Мансийск.xlsx]РЕЕСТР'!AI906</f>
    </nc>
  </rcc>
  <rcc rId="49551" sId="1">
    <oc r="Y906">
      <f>'Z:\Экологи\РЕЕСТР М(П)НТКО\[Реестр М(П)НТКО г. Ханты-Мансийск.xlsx]РЕЕСТР'!AM906</f>
    </oc>
    <nc r="Y906">
      <f>'Z:\Экологи\РЕЕСТР М(П)НТКО\[Реестр М(П)НТКО г. Ханты-Мансийск.xlsx]РЕЕСТР'!AM906</f>
    </nc>
  </rcc>
  <rcc rId="49552" sId="1">
    <oc r="B907">
      <f>'Z:\Экологи\РЕЕСТР М(П)НТКО\[Реестр М(П)НТКО г. Ханты-Мансийск.xlsx]РЕЕСТР'!B907</f>
    </oc>
    <nc r="B907">
      <f>'Z:\Экологи\РЕЕСТР М(П)НТКО\[Реестр М(П)НТКО г. Ханты-Мансийск.xlsx]РЕЕСТР'!B907</f>
    </nc>
  </rcc>
  <rcc rId="49553" sId="1">
    <oc r="C907">
      <f>'Z:\Экологи\РЕЕСТР М(П)НТКО\[Реестр М(П)НТКО г. Ханты-Мансийск.xlsx]РЕЕСТР'!C907</f>
    </oc>
    <nc r="C907">
      <f>'Z:\Экологи\РЕЕСТР М(П)НТКО\[Реестр М(П)НТКО г. Ханты-Мансийск.xlsx]РЕЕСТР'!C907</f>
    </nc>
  </rcc>
  <rcc rId="49554" sId="1">
    <oc r="D907">
      <f>'Z:\Экологи\РЕЕСТР М(П)НТКО\[Реестр М(П)НТКО г. Ханты-Мансийск.xlsx]РЕЕСТР'!D907</f>
    </oc>
    <nc r="D907">
      <f>'Z:\Экологи\РЕЕСТР М(П)НТКО\[Реестр М(П)НТКО г. Ханты-Мансийск.xlsx]РЕЕСТР'!D907</f>
    </nc>
  </rcc>
  <rcc rId="49555" sId="1">
    <oc r="E907">
      <f>'Z:\Экологи\РЕЕСТР М(П)НТКО\[Реестр М(П)НТКО г. Ханты-Мансийск.xlsx]РЕЕСТР'!F907</f>
    </oc>
    <nc r="E907">
      <f>'Z:\Экологи\РЕЕСТР М(П)НТКО\[Реестр М(П)НТКО г. Ханты-Мансийск.xlsx]РЕЕСТР'!F907</f>
    </nc>
  </rcc>
  <rcc rId="49556" sId="1">
    <oc r="F907">
      <f>'Z:\Экологи\РЕЕСТР М(П)НТКО\[Реестр М(П)НТКО г. Ханты-Мансийск.xlsx]РЕЕСТР'!H907</f>
    </oc>
    <nc r="F907">
      <f>'Z:\Экологи\РЕЕСТР М(П)НТКО\[Реестр М(П)НТКО г. Ханты-Мансийск.xlsx]РЕЕСТР'!H907</f>
    </nc>
  </rcc>
  <rcc rId="49557" sId="1">
    <oc r="G907">
      <f>'Z:\Экологи\РЕЕСТР М(П)НТКО\[Реестр М(П)НТКО г. Ханты-Мансийск.xlsx]РЕЕСТР'!I907</f>
    </oc>
    <nc r="G907">
      <f>'Z:\Экологи\РЕЕСТР М(П)НТКО\[Реестр М(П)НТКО г. Ханты-Мансийск.xlsx]РЕЕСТР'!I907</f>
    </nc>
  </rcc>
  <rcc rId="49558" sId="1">
    <oc r="H907">
      <f>'Z:\Экологи\РЕЕСТР М(П)НТКО\[Реестр М(П)НТКО г. Ханты-Мансийск.xlsx]РЕЕСТР'!J907</f>
    </oc>
    <nc r="H907">
      <f>'Z:\Экологи\РЕЕСТР М(П)НТКО\[Реестр М(П)НТКО г. Ханты-Мансийск.xlsx]РЕЕСТР'!J907</f>
    </nc>
  </rcc>
  <rcc rId="49559" sId="1">
    <oc r="I907">
      <f>'Z:\Экологи\РЕЕСТР М(П)НТКО\[Реестр М(П)НТКО г. Ханты-Мансийск.xlsx]РЕЕСТР'!K907</f>
    </oc>
    <nc r="I907">
      <f>'Z:\Экологи\РЕЕСТР М(П)НТКО\[Реестр М(П)НТКО г. Ханты-Мансийск.xlsx]РЕЕСТР'!K907</f>
    </nc>
  </rcc>
  <rcc rId="49560" sId="1">
    <oc r="J907">
      <f>'Z:\Экологи\РЕЕСТР М(П)НТКО\[Реестр М(П)НТКО г. Ханты-Мансийск.xlsx]РЕЕСТР'!L907</f>
    </oc>
    <nc r="J907">
      <f>'Z:\Экологи\РЕЕСТР М(П)НТКО\[Реестр М(П)НТКО г. Ханты-Мансийск.xlsx]РЕЕСТР'!L907</f>
    </nc>
  </rcc>
  <rcc rId="49561" sId="1">
    <oc r="K907">
      <f>'Z:\Экологи\РЕЕСТР М(П)НТКО\[Реестр М(П)НТКО г. Ханты-Мансийск.xlsx]РЕЕСТР'!M907</f>
    </oc>
    <nc r="K907">
      <f>'Z:\Экологи\РЕЕСТР М(П)НТКО\[Реестр М(П)НТКО г. Ханты-Мансийск.xlsx]РЕЕСТР'!M907</f>
    </nc>
  </rcc>
  <rcc rId="49562" sId="1">
    <oc r="L907">
      <f>'Z:\Экологи\РЕЕСТР М(П)НТКО\[Реестр М(П)НТКО г. Ханты-Мансийск.xlsx]РЕЕСТР'!N907</f>
    </oc>
    <nc r="L907">
      <f>'Z:\Экологи\РЕЕСТР М(П)НТКО\[Реестр М(П)НТКО г. Ханты-Мансийск.xlsx]РЕЕСТР'!N907</f>
    </nc>
  </rcc>
  <rcc rId="49563" sId="1">
    <oc r="M907">
      <f>'Z:\Экологи\РЕЕСТР М(П)НТКО\[Реестр М(П)НТКО г. Ханты-Мансийск.xlsx]РЕЕСТР'!O907</f>
    </oc>
    <nc r="M907">
      <f>'Z:\Экологи\РЕЕСТР М(П)НТКО\[Реестр М(П)НТКО г. Ханты-Мансийск.xlsx]РЕЕСТР'!O907</f>
    </nc>
  </rcc>
  <rcc rId="49564" sId="1">
    <oc r="N907">
      <f>'Z:\Экологи\РЕЕСТР М(П)НТКО\[Реестр М(П)НТКО г. Ханты-Мансийск.xlsx]РЕЕСТР'!P907</f>
    </oc>
    <nc r="N907">
      <f>'Z:\Экологи\РЕЕСТР М(П)НТКО\[Реестр М(П)НТКО г. Ханты-Мансийск.xlsx]РЕЕСТР'!P907</f>
    </nc>
  </rcc>
  <rcc rId="49565" sId="1">
    <oc r="O907">
      <f>'Z:\Экологи\РЕЕСТР М(П)НТКО\[Реестр М(П)НТКО г. Ханты-Мансийск.xlsx]РЕЕСТР'!Q907</f>
    </oc>
    <nc r="O907">
      <f>'Z:\Экологи\РЕЕСТР М(П)НТКО\[Реестр М(П)НТКО г. Ханты-Мансийск.xlsx]РЕЕСТР'!Q907</f>
    </nc>
  </rcc>
  <rcc rId="49566" sId="1">
    <oc r="P907">
      <f>'Z:\Экологи\РЕЕСТР М(П)НТКО\[Реестр М(П)НТКО г. Ханты-Мансийск.xlsx]РЕЕСТР'!R907</f>
    </oc>
    <nc r="P907">
      <f>'Z:\Экологи\РЕЕСТР М(П)НТКО\[Реестр М(П)НТКО г. Ханты-Мансийск.xlsx]РЕЕСТР'!R907</f>
    </nc>
  </rcc>
  <rcc rId="49567" sId="1">
    <oc r="Q907">
      <f>'Z:\Экологи\РЕЕСТР М(П)НТКО\[Реестр М(П)НТКО г. Ханты-Мансийск.xlsx]РЕЕСТР'!V907</f>
    </oc>
    <nc r="Q907">
      <f>'Z:\Экологи\РЕЕСТР М(П)НТКО\[Реестр М(П)НТКО г. Ханты-Мансийск.xlsx]РЕЕСТР'!V907</f>
    </nc>
  </rcc>
  <rcc rId="49568" sId="1">
    <oc r="R907">
      <f>'Z:\Экологи\РЕЕСТР М(П)НТКО\[Реестр М(П)НТКО г. Ханты-Мансийск.xlsx]РЕЕСТР'!W907</f>
    </oc>
    <nc r="R907">
      <f>'Z:\Экологи\РЕЕСТР М(П)НТКО\[Реестр М(П)НТКО г. Ханты-Мансийск.xlsx]РЕЕСТР'!W907</f>
    </nc>
  </rcc>
  <rcc rId="49569" sId="1">
    <oc r="S907">
      <f>'Z:\Экологи\РЕЕСТР М(П)НТКО\[Реестр М(П)НТКО г. Ханты-Мансийск.xlsx]РЕЕСТР'!X907</f>
    </oc>
    <nc r="S907">
      <f>'Z:\Экологи\РЕЕСТР М(П)НТКО\[Реестр М(П)НТКО г. Ханты-Мансийск.xlsx]РЕЕСТР'!X907</f>
    </nc>
  </rcc>
  <rcc rId="49570" sId="1">
    <oc r="T907">
      <f>'Z:\Экологи\РЕЕСТР М(П)НТКО\[Реестр М(П)НТКО г. Ханты-Мансийск.xlsx]РЕЕСТР'!AB907</f>
    </oc>
    <nc r="T907">
      <f>'Z:\Экологи\РЕЕСТР М(П)НТКО\[Реестр М(П)НТКО г. Ханты-Мансийск.xlsx]РЕЕСТР'!AB907</f>
    </nc>
  </rcc>
  <rcc rId="49571" sId="1">
    <oc r="U907">
      <f>'Z:\Экологи\РЕЕСТР М(П)НТКО\[Реестр М(П)НТКО г. Ханты-Мансийск.xlsx]РЕЕСТР'!AC907</f>
    </oc>
    <nc r="U907">
      <f>'Z:\Экологи\РЕЕСТР М(П)НТКО\[Реестр М(П)НТКО г. Ханты-Мансийск.xlsx]РЕЕСТР'!AC907</f>
    </nc>
  </rcc>
  <rcc rId="49572" sId="1">
    <oc r="V907">
      <f>'Z:\Экологи\РЕЕСТР М(П)НТКО\[Реестр М(П)НТКО г. Ханты-Мансийск.xlsx]РЕЕСТР'!AD907</f>
    </oc>
    <nc r="V907">
      <f>'Z:\Экологи\РЕЕСТР М(П)НТКО\[Реестр М(П)НТКО г. Ханты-Мансийск.xlsx]РЕЕСТР'!AD907</f>
    </nc>
  </rcc>
  <rcc rId="49573" sId="1">
    <oc r="W907">
      <f>'Z:\Экологи\РЕЕСТР М(П)НТКО\[Реестр М(П)НТКО г. Ханты-Мансийск.xlsx]РЕЕСТР'!AE907</f>
    </oc>
    <nc r="W907">
      <f>'Z:\Экологи\РЕЕСТР М(П)НТКО\[Реестр М(П)НТКО г. Ханты-Мансийск.xlsx]РЕЕСТР'!AE907</f>
    </nc>
  </rcc>
  <rcc rId="49574" sId="1">
    <oc r="X907">
      <f>'Z:\Экологи\РЕЕСТР М(П)НТКО\[Реестр М(П)НТКО г. Ханты-Мансийск.xlsx]РЕЕСТР'!AI907</f>
    </oc>
    <nc r="X907">
      <f>'Z:\Экологи\РЕЕСТР М(П)НТКО\[Реестр М(П)НТКО г. Ханты-Мансийск.xlsx]РЕЕСТР'!AI907</f>
    </nc>
  </rcc>
  <rcc rId="49575" sId="1">
    <oc r="Y907">
      <f>'Z:\Экологи\РЕЕСТР М(П)НТКО\[Реестр М(П)НТКО г. Ханты-Мансийск.xlsx]РЕЕСТР'!AM907</f>
    </oc>
    <nc r="Y907">
      <f>'Z:\Экологи\РЕЕСТР М(П)НТКО\[Реестр М(П)НТКО г. Ханты-Мансийск.xlsx]РЕЕСТР'!AM907</f>
    </nc>
  </rcc>
  <rcc rId="49576" sId="1">
    <oc r="B908">
      <f>'Z:\Экологи\РЕЕСТР М(П)НТКО\[Реестр М(П)НТКО г. Ханты-Мансийск.xlsx]РЕЕСТР'!B908</f>
    </oc>
    <nc r="B908">
      <f>'Z:\Экологи\РЕЕСТР М(П)НТКО\[Реестр М(П)НТКО г. Ханты-Мансийск.xlsx]РЕЕСТР'!B908</f>
    </nc>
  </rcc>
  <rcc rId="49577" sId="1">
    <oc r="C908">
      <f>'Z:\Экологи\РЕЕСТР М(П)НТКО\[Реестр М(П)НТКО г. Ханты-Мансийск.xlsx]РЕЕСТР'!C908</f>
    </oc>
    <nc r="C908">
      <f>'Z:\Экологи\РЕЕСТР М(П)НТКО\[Реестр М(П)НТКО г. Ханты-Мансийск.xlsx]РЕЕСТР'!C908</f>
    </nc>
  </rcc>
  <rcc rId="49578" sId="1">
    <oc r="D908">
      <f>'Z:\Экологи\РЕЕСТР М(П)НТКО\[Реестр М(П)НТКО г. Ханты-Мансийск.xlsx]РЕЕСТР'!D908</f>
    </oc>
    <nc r="D908">
      <f>'Z:\Экологи\РЕЕСТР М(П)НТКО\[Реестр М(П)НТКО г. Ханты-Мансийск.xlsx]РЕЕСТР'!D908</f>
    </nc>
  </rcc>
  <rcc rId="49579" sId="1">
    <oc r="E908">
      <f>'Z:\Экологи\РЕЕСТР М(П)НТКО\[Реестр М(П)НТКО г. Ханты-Мансийск.xlsx]РЕЕСТР'!F908</f>
    </oc>
    <nc r="E908">
      <f>'Z:\Экологи\РЕЕСТР М(П)НТКО\[Реестр М(П)НТКО г. Ханты-Мансийск.xlsx]РЕЕСТР'!F908</f>
    </nc>
  </rcc>
  <rcc rId="49580" sId="1">
    <oc r="F908">
      <f>'Z:\Экологи\РЕЕСТР М(П)НТКО\[Реестр М(П)НТКО г. Ханты-Мансийск.xlsx]РЕЕСТР'!H908</f>
    </oc>
    <nc r="F908">
      <f>'Z:\Экологи\РЕЕСТР М(П)НТКО\[Реестр М(П)НТКО г. Ханты-Мансийск.xlsx]РЕЕСТР'!H908</f>
    </nc>
  </rcc>
  <rcc rId="49581" sId="1">
    <oc r="G908">
      <f>'Z:\Экологи\РЕЕСТР М(П)НТКО\[Реестр М(П)НТКО г. Ханты-Мансийск.xlsx]РЕЕСТР'!I908</f>
    </oc>
    <nc r="G908">
      <f>'Z:\Экологи\РЕЕСТР М(П)НТКО\[Реестр М(П)НТКО г. Ханты-Мансийск.xlsx]РЕЕСТР'!I908</f>
    </nc>
  </rcc>
  <rcc rId="49582" sId="1">
    <oc r="H908">
      <f>'Z:\Экологи\РЕЕСТР М(П)НТКО\[Реестр М(П)НТКО г. Ханты-Мансийск.xlsx]РЕЕСТР'!J908</f>
    </oc>
    <nc r="H908">
      <f>'Z:\Экологи\РЕЕСТР М(П)НТКО\[Реестр М(П)НТКО г. Ханты-Мансийск.xlsx]РЕЕСТР'!J908</f>
    </nc>
  </rcc>
  <rcc rId="49583" sId="1">
    <oc r="I908">
      <f>'Z:\Экологи\РЕЕСТР М(П)НТКО\[Реестр М(П)НТКО г. Ханты-Мансийск.xlsx]РЕЕСТР'!K908</f>
    </oc>
    <nc r="I908">
      <f>'Z:\Экологи\РЕЕСТР М(П)НТКО\[Реестр М(П)НТКО г. Ханты-Мансийск.xlsx]РЕЕСТР'!K908</f>
    </nc>
  </rcc>
  <rcc rId="49584" sId="1">
    <oc r="J908">
      <f>'Z:\Экологи\РЕЕСТР М(П)НТКО\[Реестр М(П)НТКО г. Ханты-Мансийск.xlsx]РЕЕСТР'!L908</f>
    </oc>
    <nc r="J908">
      <f>'Z:\Экологи\РЕЕСТР М(П)НТКО\[Реестр М(П)НТКО г. Ханты-Мансийск.xlsx]РЕЕСТР'!L908</f>
    </nc>
  </rcc>
  <rcc rId="49585" sId="1">
    <oc r="K908">
      <f>'Z:\Экологи\РЕЕСТР М(П)НТКО\[Реестр М(П)НТКО г. Ханты-Мансийск.xlsx]РЕЕСТР'!M908</f>
    </oc>
    <nc r="K908">
      <f>'Z:\Экологи\РЕЕСТР М(П)НТКО\[Реестр М(П)НТКО г. Ханты-Мансийск.xlsx]РЕЕСТР'!M908</f>
    </nc>
  </rcc>
  <rcc rId="49586" sId="1">
    <oc r="L908">
      <f>'Z:\Экологи\РЕЕСТР М(П)НТКО\[Реестр М(П)НТКО г. Ханты-Мансийск.xlsx]РЕЕСТР'!N908</f>
    </oc>
    <nc r="L908">
      <f>'Z:\Экологи\РЕЕСТР М(П)НТКО\[Реестр М(П)НТКО г. Ханты-Мансийск.xlsx]РЕЕСТР'!N908</f>
    </nc>
  </rcc>
  <rcc rId="49587" sId="1">
    <oc r="M908">
      <f>'Z:\Экологи\РЕЕСТР М(П)НТКО\[Реестр М(П)НТКО г. Ханты-Мансийск.xlsx]РЕЕСТР'!O908</f>
    </oc>
    <nc r="M908">
      <f>'Z:\Экологи\РЕЕСТР М(П)НТКО\[Реестр М(П)НТКО г. Ханты-Мансийск.xlsx]РЕЕСТР'!O908</f>
    </nc>
  </rcc>
  <rcc rId="49588" sId="1">
    <oc r="N908">
      <f>'Z:\Экологи\РЕЕСТР М(П)НТКО\[Реестр М(П)НТКО г. Ханты-Мансийск.xlsx]РЕЕСТР'!P908</f>
    </oc>
    <nc r="N908">
      <f>'Z:\Экологи\РЕЕСТР М(П)НТКО\[Реестр М(П)НТКО г. Ханты-Мансийск.xlsx]РЕЕСТР'!P908</f>
    </nc>
  </rcc>
  <rcc rId="49589" sId="1">
    <oc r="O908">
      <f>'Z:\Экологи\РЕЕСТР М(П)НТКО\[Реестр М(П)НТКО г. Ханты-Мансийск.xlsx]РЕЕСТР'!Q908</f>
    </oc>
    <nc r="O908">
      <f>'Z:\Экологи\РЕЕСТР М(П)НТКО\[Реестр М(П)НТКО г. Ханты-Мансийск.xlsx]РЕЕСТР'!Q908</f>
    </nc>
  </rcc>
  <rcc rId="49590" sId="1">
    <oc r="P908">
      <f>'Z:\Экологи\РЕЕСТР М(П)НТКО\[Реестр М(П)НТКО г. Ханты-Мансийск.xlsx]РЕЕСТР'!R908</f>
    </oc>
    <nc r="P908">
      <f>'Z:\Экологи\РЕЕСТР М(П)НТКО\[Реестр М(П)НТКО г. Ханты-Мансийск.xlsx]РЕЕСТР'!R908</f>
    </nc>
  </rcc>
  <rcc rId="49591" sId="1">
    <oc r="Q908">
      <f>'Z:\Экологи\РЕЕСТР М(П)НТКО\[Реестр М(П)НТКО г. Ханты-Мансийск.xlsx]РЕЕСТР'!V908</f>
    </oc>
    <nc r="Q908">
      <f>'Z:\Экологи\РЕЕСТР М(П)НТКО\[Реестр М(П)НТКО г. Ханты-Мансийск.xlsx]РЕЕСТР'!V908</f>
    </nc>
  </rcc>
  <rcc rId="49592" sId="1">
    <oc r="R908">
      <f>'Z:\Экологи\РЕЕСТР М(П)НТКО\[Реестр М(П)НТКО г. Ханты-Мансийск.xlsx]РЕЕСТР'!W908</f>
    </oc>
    <nc r="R908">
      <f>'Z:\Экологи\РЕЕСТР М(П)НТКО\[Реестр М(П)НТКО г. Ханты-Мансийск.xlsx]РЕЕСТР'!W908</f>
    </nc>
  </rcc>
  <rcc rId="49593" sId="1">
    <oc r="S908">
      <f>'Z:\Экологи\РЕЕСТР М(П)НТКО\[Реестр М(П)НТКО г. Ханты-Мансийск.xlsx]РЕЕСТР'!X908</f>
    </oc>
    <nc r="S908">
      <f>'Z:\Экологи\РЕЕСТР М(П)НТКО\[Реестр М(П)НТКО г. Ханты-Мансийск.xlsx]РЕЕСТР'!X908</f>
    </nc>
  </rcc>
  <rcc rId="49594" sId="1">
    <oc r="T908">
      <f>'Z:\Экологи\РЕЕСТР М(П)НТКО\[Реестр М(П)НТКО г. Ханты-Мансийск.xlsx]РЕЕСТР'!AB908</f>
    </oc>
    <nc r="T908">
      <f>'Z:\Экологи\РЕЕСТР М(П)НТКО\[Реестр М(П)НТКО г. Ханты-Мансийск.xlsx]РЕЕСТР'!AB908</f>
    </nc>
  </rcc>
  <rcc rId="49595" sId="1">
    <oc r="U908">
      <f>'Z:\Экологи\РЕЕСТР М(П)НТКО\[Реестр М(П)НТКО г. Ханты-Мансийск.xlsx]РЕЕСТР'!AC908</f>
    </oc>
    <nc r="U908">
      <f>'Z:\Экологи\РЕЕСТР М(П)НТКО\[Реестр М(П)НТКО г. Ханты-Мансийск.xlsx]РЕЕСТР'!AC908</f>
    </nc>
  </rcc>
  <rcc rId="49596" sId="1">
    <oc r="V908">
      <f>'Z:\Экологи\РЕЕСТР М(П)НТКО\[Реестр М(П)НТКО г. Ханты-Мансийск.xlsx]РЕЕСТР'!AD908</f>
    </oc>
    <nc r="V908">
      <f>'Z:\Экологи\РЕЕСТР М(П)НТКО\[Реестр М(П)НТКО г. Ханты-Мансийск.xlsx]РЕЕСТР'!AD908</f>
    </nc>
  </rcc>
  <rcc rId="49597" sId="1">
    <oc r="W908">
      <f>'Z:\Экологи\РЕЕСТР М(П)НТКО\[Реестр М(П)НТКО г. Ханты-Мансийск.xlsx]РЕЕСТР'!AE908</f>
    </oc>
    <nc r="W908">
      <f>'Z:\Экологи\РЕЕСТР М(П)НТКО\[Реестр М(П)НТКО г. Ханты-Мансийск.xlsx]РЕЕСТР'!AE908</f>
    </nc>
  </rcc>
  <rcc rId="49598" sId="1">
    <oc r="X908">
      <f>'Z:\Экологи\РЕЕСТР М(П)НТКО\[Реестр М(П)НТКО г. Ханты-Мансийск.xlsx]РЕЕСТР'!AI908</f>
    </oc>
    <nc r="X908">
      <f>'Z:\Экологи\РЕЕСТР М(П)НТКО\[Реестр М(П)НТКО г. Ханты-Мансийск.xlsx]РЕЕСТР'!AI908</f>
    </nc>
  </rcc>
  <rcc rId="49599" sId="1">
    <oc r="Y908">
      <f>'Z:\Экологи\РЕЕСТР М(П)НТКО\[Реестр М(П)НТКО г. Ханты-Мансийск.xlsx]РЕЕСТР'!AM908</f>
    </oc>
    <nc r="Y908">
      <f>'Z:\Экологи\РЕЕСТР М(П)НТКО\[Реестр М(П)НТКО г. Ханты-Мансийск.xlsx]РЕЕСТР'!AM908</f>
    </nc>
  </rcc>
  <rcc rId="49600" sId="1">
    <oc r="B909">
      <f>'Z:\Экологи\РЕЕСТР М(П)НТКО\[Реестр М(П)НТКО г. Ханты-Мансийск.xlsx]РЕЕСТР'!B909</f>
    </oc>
    <nc r="B909">
      <f>'Z:\Экологи\РЕЕСТР М(П)НТКО\[Реестр М(П)НТКО г. Ханты-Мансийск.xlsx]РЕЕСТР'!B909</f>
    </nc>
  </rcc>
  <rcc rId="49601" sId="1">
    <oc r="C909">
      <f>'Z:\Экологи\РЕЕСТР М(П)НТКО\[Реестр М(П)НТКО г. Ханты-Мансийск.xlsx]РЕЕСТР'!C909</f>
    </oc>
    <nc r="C909">
      <f>'Z:\Экологи\РЕЕСТР М(П)НТКО\[Реестр М(П)НТКО г. Ханты-Мансийск.xlsx]РЕЕСТР'!C909</f>
    </nc>
  </rcc>
  <rcc rId="49602" sId="1">
    <oc r="D909">
      <f>'Z:\Экологи\РЕЕСТР М(П)НТКО\[Реестр М(П)НТКО г. Ханты-Мансийск.xlsx]РЕЕСТР'!D909</f>
    </oc>
    <nc r="D909">
      <f>'Z:\Экологи\РЕЕСТР М(П)НТКО\[Реестр М(П)НТКО г. Ханты-Мансийск.xlsx]РЕЕСТР'!D909</f>
    </nc>
  </rcc>
  <rcc rId="49603" sId="1">
    <oc r="E909">
      <f>'Z:\Экологи\РЕЕСТР М(П)НТКО\[Реестр М(П)НТКО г. Ханты-Мансийск.xlsx]РЕЕСТР'!F909</f>
    </oc>
    <nc r="E909">
      <f>'Z:\Экологи\РЕЕСТР М(П)НТКО\[Реестр М(П)НТКО г. Ханты-Мансийск.xlsx]РЕЕСТР'!F909</f>
    </nc>
  </rcc>
  <rcc rId="49604" sId="1">
    <oc r="F909">
      <f>'Z:\Экологи\РЕЕСТР М(П)НТКО\[Реестр М(П)НТКО г. Ханты-Мансийск.xlsx]РЕЕСТР'!H909</f>
    </oc>
    <nc r="F909">
      <f>'Z:\Экологи\РЕЕСТР М(П)НТКО\[Реестр М(П)НТКО г. Ханты-Мансийск.xlsx]РЕЕСТР'!H909</f>
    </nc>
  </rcc>
  <rcc rId="49605" sId="1">
    <oc r="G909">
      <f>'Z:\Экологи\РЕЕСТР М(П)НТКО\[Реестр М(П)НТКО г. Ханты-Мансийск.xlsx]РЕЕСТР'!I909</f>
    </oc>
    <nc r="G909">
      <f>'Z:\Экологи\РЕЕСТР М(П)НТКО\[Реестр М(П)НТКО г. Ханты-Мансийск.xlsx]РЕЕСТР'!I909</f>
    </nc>
  </rcc>
  <rcc rId="49606" sId="1">
    <oc r="H909">
      <f>'Z:\Экологи\РЕЕСТР М(П)НТКО\[Реестр М(П)НТКО г. Ханты-Мансийск.xlsx]РЕЕСТР'!J909</f>
    </oc>
    <nc r="H909">
      <f>'Z:\Экологи\РЕЕСТР М(П)НТКО\[Реестр М(П)НТКО г. Ханты-Мансийск.xlsx]РЕЕСТР'!J909</f>
    </nc>
  </rcc>
  <rcc rId="49607" sId="1">
    <oc r="I909">
      <f>'Z:\Экологи\РЕЕСТР М(П)НТКО\[Реестр М(П)НТКО г. Ханты-Мансийск.xlsx]РЕЕСТР'!K909</f>
    </oc>
    <nc r="I909">
      <f>'Z:\Экологи\РЕЕСТР М(П)НТКО\[Реестр М(П)НТКО г. Ханты-Мансийск.xlsx]РЕЕСТР'!K909</f>
    </nc>
  </rcc>
  <rcc rId="49608" sId="1">
    <oc r="J909">
      <f>'Z:\Экологи\РЕЕСТР М(П)НТКО\[Реестр М(П)НТКО г. Ханты-Мансийск.xlsx]РЕЕСТР'!L909</f>
    </oc>
    <nc r="J909">
      <f>'Z:\Экологи\РЕЕСТР М(П)НТКО\[Реестр М(П)НТКО г. Ханты-Мансийск.xlsx]РЕЕСТР'!L909</f>
    </nc>
  </rcc>
  <rcc rId="49609" sId="1">
    <oc r="K909">
      <f>'Z:\Экологи\РЕЕСТР М(П)НТКО\[Реестр М(П)НТКО г. Ханты-Мансийск.xlsx]РЕЕСТР'!M909</f>
    </oc>
    <nc r="K909">
      <f>'Z:\Экологи\РЕЕСТР М(П)НТКО\[Реестр М(П)НТКО г. Ханты-Мансийск.xlsx]РЕЕСТР'!M909</f>
    </nc>
  </rcc>
  <rcc rId="49610" sId="1">
    <oc r="L909">
      <f>'Z:\Экологи\РЕЕСТР М(П)НТКО\[Реестр М(П)НТКО г. Ханты-Мансийск.xlsx]РЕЕСТР'!N909</f>
    </oc>
    <nc r="L909">
      <f>'Z:\Экологи\РЕЕСТР М(П)НТКО\[Реестр М(П)НТКО г. Ханты-Мансийск.xlsx]РЕЕСТР'!N909</f>
    </nc>
  </rcc>
  <rcc rId="49611" sId="1">
    <oc r="M909">
      <f>'Z:\Экологи\РЕЕСТР М(П)НТКО\[Реестр М(П)НТКО г. Ханты-Мансийск.xlsx]РЕЕСТР'!O909</f>
    </oc>
    <nc r="M909">
      <f>'Z:\Экологи\РЕЕСТР М(П)НТКО\[Реестр М(П)НТКО г. Ханты-Мансийск.xlsx]РЕЕСТР'!O909</f>
    </nc>
  </rcc>
  <rcc rId="49612" sId="1">
    <oc r="N909">
      <f>'Z:\Экологи\РЕЕСТР М(П)НТКО\[Реестр М(П)НТКО г. Ханты-Мансийск.xlsx]РЕЕСТР'!P909</f>
    </oc>
    <nc r="N909">
      <f>'Z:\Экологи\РЕЕСТР М(П)НТКО\[Реестр М(П)НТКО г. Ханты-Мансийск.xlsx]РЕЕСТР'!P909</f>
    </nc>
  </rcc>
  <rcc rId="49613" sId="1">
    <oc r="O909">
      <f>'Z:\Экологи\РЕЕСТР М(П)НТКО\[Реестр М(П)НТКО г. Ханты-Мансийск.xlsx]РЕЕСТР'!Q909</f>
    </oc>
    <nc r="O909">
      <f>'Z:\Экологи\РЕЕСТР М(П)НТКО\[Реестр М(П)НТКО г. Ханты-Мансийск.xlsx]РЕЕСТР'!Q909</f>
    </nc>
  </rcc>
  <rcc rId="49614" sId="1">
    <oc r="P909">
      <f>'Z:\Экологи\РЕЕСТР М(П)НТКО\[Реестр М(П)НТКО г. Ханты-Мансийск.xlsx]РЕЕСТР'!R909</f>
    </oc>
    <nc r="P909">
      <f>'Z:\Экологи\РЕЕСТР М(П)НТКО\[Реестр М(П)НТКО г. Ханты-Мансийск.xlsx]РЕЕСТР'!R909</f>
    </nc>
  </rcc>
  <rcc rId="49615" sId="1">
    <oc r="Q909">
      <f>'Z:\Экологи\РЕЕСТР М(П)НТКО\[Реестр М(П)НТКО г. Ханты-Мансийск.xlsx]РЕЕСТР'!V909</f>
    </oc>
    <nc r="Q909">
      <f>'Z:\Экологи\РЕЕСТР М(П)НТКО\[Реестр М(П)НТКО г. Ханты-Мансийск.xlsx]РЕЕСТР'!V909</f>
    </nc>
  </rcc>
  <rcc rId="49616" sId="1">
    <oc r="R909">
      <f>'Z:\Экологи\РЕЕСТР М(П)НТКО\[Реестр М(П)НТКО г. Ханты-Мансийск.xlsx]РЕЕСТР'!W909</f>
    </oc>
    <nc r="R909">
      <f>'Z:\Экологи\РЕЕСТР М(П)НТКО\[Реестр М(П)НТКО г. Ханты-Мансийск.xlsx]РЕЕСТР'!W909</f>
    </nc>
  </rcc>
  <rcc rId="49617" sId="1">
    <oc r="S909">
      <f>'Z:\Экологи\РЕЕСТР М(П)НТКО\[Реестр М(П)НТКО г. Ханты-Мансийск.xlsx]РЕЕСТР'!X909</f>
    </oc>
    <nc r="S909">
      <f>'Z:\Экологи\РЕЕСТР М(П)НТКО\[Реестр М(П)НТКО г. Ханты-Мансийск.xlsx]РЕЕСТР'!X909</f>
    </nc>
  </rcc>
  <rcc rId="49618" sId="1">
    <oc r="T909">
      <f>'Z:\Экологи\РЕЕСТР М(П)НТКО\[Реестр М(П)НТКО г. Ханты-Мансийск.xlsx]РЕЕСТР'!AB909</f>
    </oc>
    <nc r="T909">
      <f>'Z:\Экологи\РЕЕСТР М(П)НТКО\[Реестр М(П)НТКО г. Ханты-Мансийск.xlsx]РЕЕСТР'!AB909</f>
    </nc>
  </rcc>
  <rcc rId="49619" sId="1">
    <oc r="U909">
      <f>'Z:\Экологи\РЕЕСТР М(П)НТКО\[Реестр М(П)НТКО г. Ханты-Мансийск.xlsx]РЕЕСТР'!AC909</f>
    </oc>
    <nc r="U909">
      <f>'Z:\Экологи\РЕЕСТР М(П)НТКО\[Реестр М(П)НТКО г. Ханты-Мансийск.xlsx]РЕЕСТР'!AC909</f>
    </nc>
  </rcc>
  <rcc rId="49620" sId="1">
    <oc r="V909">
      <f>'Z:\Экологи\РЕЕСТР М(П)НТКО\[Реестр М(П)НТКО г. Ханты-Мансийск.xlsx]РЕЕСТР'!AD909</f>
    </oc>
    <nc r="V909">
      <f>'Z:\Экологи\РЕЕСТР М(П)НТКО\[Реестр М(П)НТКО г. Ханты-Мансийск.xlsx]РЕЕСТР'!AD909</f>
    </nc>
  </rcc>
  <rcc rId="49621" sId="1">
    <oc r="W909">
      <f>'Z:\Экологи\РЕЕСТР М(П)НТКО\[Реестр М(П)НТКО г. Ханты-Мансийск.xlsx]РЕЕСТР'!AE909</f>
    </oc>
    <nc r="W909">
      <f>'Z:\Экологи\РЕЕСТР М(П)НТКО\[Реестр М(П)НТКО г. Ханты-Мансийск.xlsx]РЕЕСТР'!AE909</f>
    </nc>
  </rcc>
  <rcc rId="49622" sId="1">
    <oc r="X909">
      <f>'Z:\Экологи\РЕЕСТР М(П)НТКО\[Реестр М(П)НТКО г. Ханты-Мансийск.xlsx]РЕЕСТР'!AI909</f>
    </oc>
    <nc r="X909">
      <f>'Z:\Экологи\РЕЕСТР М(П)НТКО\[Реестр М(П)НТКО г. Ханты-Мансийск.xlsx]РЕЕСТР'!AI909</f>
    </nc>
  </rcc>
  <rcc rId="49623" sId="1">
    <oc r="Y909">
      <f>'Z:\Экологи\РЕЕСТР М(П)НТКО\[Реестр М(П)НТКО г. Ханты-Мансийск.xlsx]РЕЕСТР'!AM909</f>
    </oc>
    <nc r="Y909">
      <f>'Z:\Экологи\РЕЕСТР М(П)НТКО\[Реестр М(П)НТКО г. Ханты-Мансийск.xlsx]РЕЕСТР'!AM909</f>
    </nc>
  </rcc>
  <rcc rId="49624" sId="1">
    <oc r="B910">
      <f>'Z:\Экологи\РЕЕСТР М(П)НТКО\[Реестр М(П)НТКО г. Ханты-Мансийск.xlsx]РЕЕСТР'!B910</f>
    </oc>
    <nc r="B910">
      <f>'Z:\Экологи\РЕЕСТР М(П)НТКО\[Реестр М(П)НТКО г. Ханты-Мансийск.xlsx]РЕЕСТР'!B910</f>
    </nc>
  </rcc>
  <rcc rId="49625" sId="1">
    <oc r="C910">
      <f>'Z:\Экологи\РЕЕСТР М(П)НТКО\[Реестр М(П)НТКО г. Ханты-Мансийск.xlsx]РЕЕСТР'!C910</f>
    </oc>
    <nc r="C910">
      <f>'Z:\Экологи\РЕЕСТР М(П)НТКО\[Реестр М(П)НТКО г. Ханты-Мансийск.xlsx]РЕЕСТР'!C910</f>
    </nc>
  </rcc>
  <rcc rId="49626" sId="1">
    <oc r="D910">
      <f>'Z:\Экологи\РЕЕСТР М(П)НТКО\[Реестр М(П)НТКО г. Ханты-Мансийск.xlsx]РЕЕСТР'!D910</f>
    </oc>
    <nc r="D910">
      <f>'Z:\Экологи\РЕЕСТР М(П)НТКО\[Реестр М(П)НТКО г. Ханты-Мансийск.xlsx]РЕЕСТР'!D910</f>
    </nc>
  </rcc>
  <rcc rId="49627" sId="1">
    <oc r="E910">
      <f>'Z:\Экологи\РЕЕСТР М(П)НТКО\[Реестр М(П)НТКО г. Ханты-Мансийск.xlsx]РЕЕСТР'!F910</f>
    </oc>
    <nc r="E910">
      <f>'Z:\Экологи\РЕЕСТР М(П)НТКО\[Реестр М(П)НТКО г. Ханты-Мансийск.xlsx]РЕЕСТР'!F910</f>
    </nc>
  </rcc>
  <rcc rId="49628" sId="1">
    <oc r="F910">
      <f>'Z:\Экологи\РЕЕСТР М(П)НТКО\[Реестр М(П)НТКО г. Ханты-Мансийск.xlsx]РЕЕСТР'!H910</f>
    </oc>
    <nc r="F910">
      <f>'Z:\Экологи\РЕЕСТР М(П)НТКО\[Реестр М(П)НТКО г. Ханты-Мансийск.xlsx]РЕЕСТР'!H910</f>
    </nc>
  </rcc>
  <rcc rId="49629" sId="1">
    <oc r="G910">
      <f>'Z:\Экологи\РЕЕСТР М(П)НТКО\[Реестр М(П)НТКО г. Ханты-Мансийск.xlsx]РЕЕСТР'!I910</f>
    </oc>
    <nc r="G910">
      <f>'Z:\Экологи\РЕЕСТР М(П)НТКО\[Реестр М(П)НТКО г. Ханты-Мансийск.xlsx]РЕЕСТР'!I910</f>
    </nc>
  </rcc>
  <rcc rId="49630" sId="1">
    <oc r="H910">
      <f>'Z:\Экологи\РЕЕСТР М(П)НТКО\[Реестр М(П)НТКО г. Ханты-Мансийск.xlsx]РЕЕСТР'!J910</f>
    </oc>
    <nc r="H910">
      <f>'Z:\Экологи\РЕЕСТР М(П)НТКО\[Реестр М(П)НТКО г. Ханты-Мансийск.xlsx]РЕЕСТР'!J910</f>
    </nc>
  </rcc>
  <rcc rId="49631" sId="1">
    <oc r="I910">
      <f>'Z:\Экологи\РЕЕСТР М(П)НТКО\[Реестр М(П)НТКО г. Ханты-Мансийск.xlsx]РЕЕСТР'!K910</f>
    </oc>
    <nc r="I910">
      <f>'Z:\Экологи\РЕЕСТР М(П)НТКО\[Реестр М(П)НТКО г. Ханты-Мансийск.xlsx]РЕЕСТР'!K910</f>
    </nc>
  </rcc>
  <rcc rId="49632" sId="1">
    <oc r="J910">
      <f>'Z:\Экологи\РЕЕСТР М(П)НТКО\[Реестр М(П)НТКО г. Ханты-Мансийск.xlsx]РЕЕСТР'!L910</f>
    </oc>
    <nc r="J910">
      <f>'Z:\Экологи\РЕЕСТР М(П)НТКО\[Реестр М(П)НТКО г. Ханты-Мансийск.xlsx]РЕЕСТР'!L910</f>
    </nc>
  </rcc>
  <rcc rId="49633" sId="1">
    <oc r="K910">
      <f>'Z:\Экологи\РЕЕСТР М(П)НТКО\[Реестр М(П)НТКО г. Ханты-Мансийск.xlsx]РЕЕСТР'!M910</f>
    </oc>
    <nc r="K910">
      <f>'Z:\Экологи\РЕЕСТР М(П)НТКО\[Реестр М(П)НТКО г. Ханты-Мансийск.xlsx]РЕЕСТР'!M910</f>
    </nc>
  </rcc>
  <rcc rId="49634" sId="1">
    <oc r="L910">
      <f>'Z:\Экологи\РЕЕСТР М(П)НТКО\[Реестр М(П)НТКО г. Ханты-Мансийск.xlsx]РЕЕСТР'!N910</f>
    </oc>
    <nc r="L910">
      <f>'Z:\Экологи\РЕЕСТР М(П)НТКО\[Реестр М(П)НТКО г. Ханты-Мансийск.xlsx]РЕЕСТР'!N910</f>
    </nc>
  </rcc>
  <rcc rId="49635" sId="1">
    <oc r="M910">
      <f>'Z:\Экологи\РЕЕСТР М(П)НТКО\[Реестр М(П)НТКО г. Ханты-Мансийск.xlsx]РЕЕСТР'!O910</f>
    </oc>
    <nc r="M910">
      <f>'Z:\Экологи\РЕЕСТР М(П)НТКО\[Реестр М(П)НТКО г. Ханты-Мансийск.xlsx]РЕЕСТР'!O910</f>
    </nc>
  </rcc>
  <rcc rId="49636" sId="1">
    <oc r="N910">
      <f>'Z:\Экологи\РЕЕСТР М(П)НТКО\[Реестр М(П)НТКО г. Ханты-Мансийск.xlsx]РЕЕСТР'!P910</f>
    </oc>
    <nc r="N910">
      <f>'Z:\Экологи\РЕЕСТР М(П)НТКО\[Реестр М(П)НТКО г. Ханты-Мансийск.xlsx]РЕЕСТР'!P910</f>
    </nc>
  </rcc>
  <rcc rId="49637" sId="1">
    <oc r="O910">
      <f>'Z:\Экологи\РЕЕСТР М(П)НТКО\[Реестр М(П)НТКО г. Ханты-Мансийск.xlsx]РЕЕСТР'!Q910</f>
    </oc>
    <nc r="O910">
      <f>'Z:\Экологи\РЕЕСТР М(П)НТКО\[Реестр М(П)НТКО г. Ханты-Мансийск.xlsx]РЕЕСТР'!Q910</f>
    </nc>
  </rcc>
  <rcc rId="49638" sId="1">
    <oc r="P910">
      <f>'Z:\Экологи\РЕЕСТР М(П)НТКО\[Реестр М(П)НТКО г. Ханты-Мансийск.xlsx]РЕЕСТР'!R910</f>
    </oc>
    <nc r="P910">
      <f>'Z:\Экологи\РЕЕСТР М(П)НТКО\[Реестр М(П)НТКО г. Ханты-Мансийск.xlsx]РЕЕСТР'!R910</f>
    </nc>
  </rcc>
  <rcc rId="49639" sId="1">
    <oc r="Q910">
      <f>'Z:\Экологи\РЕЕСТР М(П)НТКО\[Реестр М(П)НТКО г. Ханты-Мансийск.xlsx]РЕЕСТР'!V910</f>
    </oc>
    <nc r="Q910">
      <f>'Z:\Экологи\РЕЕСТР М(П)НТКО\[Реестр М(П)НТКО г. Ханты-Мансийск.xlsx]РЕЕСТР'!V910</f>
    </nc>
  </rcc>
  <rcc rId="49640" sId="1">
    <oc r="R910">
      <f>'Z:\Экологи\РЕЕСТР М(П)НТКО\[Реестр М(П)НТКО г. Ханты-Мансийск.xlsx]РЕЕСТР'!W910</f>
    </oc>
    <nc r="R910">
      <f>'Z:\Экологи\РЕЕСТР М(П)НТКО\[Реестр М(П)НТКО г. Ханты-Мансийск.xlsx]РЕЕСТР'!W910</f>
    </nc>
  </rcc>
  <rcc rId="49641" sId="1">
    <oc r="S910">
      <f>'Z:\Экологи\РЕЕСТР М(П)НТКО\[Реестр М(П)НТКО г. Ханты-Мансийск.xlsx]РЕЕСТР'!X910</f>
    </oc>
    <nc r="S910">
      <f>'Z:\Экологи\РЕЕСТР М(П)НТКО\[Реестр М(П)НТКО г. Ханты-Мансийск.xlsx]РЕЕСТР'!X910</f>
    </nc>
  </rcc>
  <rcc rId="49642" sId="1">
    <oc r="T910">
      <f>'Z:\Экологи\РЕЕСТР М(П)НТКО\[Реестр М(П)НТКО г. Ханты-Мансийск.xlsx]РЕЕСТР'!AB910</f>
    </oc>
    <nc r="T910">
      <f>'Z:\Экологи\РЕЕСТР М(П)НТКО\[Реестр М(П)НТКО г. Ханты-Мансийск.xlsx]РЕЕСТР'!AB910</f>
    </nc>
  </rcc>
  <rcc rId="49643" sId="1">
    <oc r="U910">
      <f>'Z:\Экологи\РЕЕСТР М(П)НТКО\[Реестр М(П)НТКО г. Ханты-Мансийск.xlsx]РЕЕСТР'!AC910</f>
    </oc>
    <nc r="U910">
      <f>'Z:\Экологи\РЕЕСТР М(П)НТКО\[Реестр М(П)НТКО г. Ханты-Мансийск.xlsx]РЕЕСТР'!AC910</f>
    </nc>
  </rcc>
  <rcc rId="49644" sId="1">
    <oc r="V910">
      <f>'Z:\Экологи\РЕЕСТР М(П)НТКО\[Реестр М(П)НТКО г. Ханты-Мансийск.xlsx]РЕЕСТР'!AD910</f>
    </oc>
    <nc r="V910">
      <f>'Z:\Экологи\РЕЕСТР М(П)НТКО\[Реестр М(П)НТКО г. Ханты-Мансийск.xlsx]РЕЕСТР'!AD910</f>
    </nc>
  </rcc>
  <rcc rId="49645" sId="1">
    <oc r="W910">
      <f>'Z:\Экологи\РЕЕСТР М(П)НТКО\[Реестр М(П)НТКО г. Ханты-Мансийск.xlsx]РЕЕСТР'!AE910</f>
    </oc>
    <nc r="W910">
      <f>'Z:\Экологи\РЕЕСТР М(П)НТКО\[Реестр М(П)НТКО г. Ханты-Мансийск.xlsx]РЕЕСТР'!AE910</f>
    </nc>
  </rcc>
  <rcc rId="49646" sId="1">
    <oc r="X910">
      <f>'Z:\Экологи\РЕЕСТР М(П)НТКО\[Реестр М(П)НТКО г. Ханты-Мансийск.xlsx]РЕЕСТР'!AI910</f>
    </oc>
    <nc r="X910">
      <f>'Z:\Экологи\РЕЕСТР М(П)НТКО\[Реестр М(П)НТКО г. Ханты-Мансийск.xlsx]РЕЕСТР'!AI910</f>
    </nc>
  </rcc>
  <rcc rId="49647" sId="1">
    <oc r="Y910">
      <f>'Z:\Экологи\РЕЕСТР М(П)НТКО\[Реестр М(П)НТКО г. Ханты-Мансийск.xlsx]РЕЕСТР'!AM910</f>
    </oc>
    <nc r="Y910">
      <f>'Z:\Экологи\РЕЕСТР М(П)НТКО\[Реестр М(П)НТКО г. Ханты-Мансийск.xlsx]РЕЕСТР'!AM910</f>
    </nc>
  </rcc>
  <rcc rId="49648" sId="1">
    <oc r="B911">
      <f>'Z:\Экологи\РЕЕСТР М(П)НТКО\[Реестр М(П)НТКО г. Ханты-Мансийск.xlsx]РЕЕСТР'!B911</f>
    </oc>
    <nc r="B911">
      <f>'Z:\Экологи\РЕЕСТР М(П)НТКО\[Реестр М(П)НТКО г. Ханты-Мансийск.xlsx]РЕЕСТР'!B911</f>
    </nc>
  </rcc>
  <rcc rId="49649" sId="1">
    <oc r="C911">
      <f>'Z:\Экологи\РЕЕСТР М(П)НТКО\[Реестр М(П)НТКО г. Ханты-Мансийск.xlsx]РЕЕСТР'!C911</f>
    </oc>
    <nc r="C911">
      <f>'Z:\Экологи\РЕЕСТР М(П)НТКО\[Реестр М(П)НТКО г. Ханты-Мансийск.xlsx]РЕЕСТР'!C911</f>
    </nc>
  </rcc>
  <rcc rId="49650" sId="1">
    <oc r="D911">
      <f>'Z:\Экологи\РЕЕСТР М(П)НТКО\[Реестр М(П)НТКО г. Ханты-Мансийск.xlsx]РЕЕСТР'!D911</f>
    </oc>
    <nc r="D911">
      <f>'Z:\Экологи\РЕЕСТР М(П)НТКО\[Реестр М(П)НТКО г. Ханты-Мансийск.xlsx]РЕЕСТР'!D911</f>
    </nc>
  </rcc>
  <rcc rId="49651" sId="1">
    <oc r="E911">
      <f>'Z:\Экологи\РЕЕСТР М(П)НТКО\[Реестр М(П)НТКО г. Ханты-Мансийск.xlsx]РЕЕСТР'!F911</f>
    </oc>
    <nc r="E911">
      <f>'Z:\Экологи\РЕЕСТР М(П)НТКО\[Реестр М(П)НТКО г. Ханты-Мансийск.xlsx]РЕЕСТР'!F911</f>
    </nc>
  </rcc>
  <rcc rId="49652" sId="1">
    <oc r="F911">
      <f>'Z:\Экологи\РЕЕСТР М(П)НТКО\[Реестр М(П)НТКО г. Ханты-Мансийск.xlsx]РЕЕСТР'!H911</f>
    </oc>
    <nc r="F911">
      <f>'Z:\Экологи\РЕЕСТР М(П)НТКО\[Реестр М(П)НТКО г. Ханты-Мансийск.xlsx]РЕЕСТР'!H911</f>
    </nc>
  </rcc>
  <rcc rId="49653" sId="1">
    <oc r="G911">
      <f>'Z:\Экологи\РЕЕСТР М(П)НТКО\[Реестр М(П)НТКО г. Ханты-Мансийск.xlsx]РЕЕСТР'!I911</f>
    </oc>
    <nc r="G911">
      <f>'Z:\Экологи\РЕЕСТР М(П)НТКО\[Реестр М(П)НТКО г. Ханты-Мансийск.xlsx]РЕЕСТР'!I911</f>
    </nc>
  </rcc>
  <rcc rId="49654" sId="1">
    <oc r="H911">
      <f>'Z:\Экологи\РЕЕСТР М(П)НТКО\[Реестр М(П)НТКО г. Ханты-Мансийск.xlsx]РЕЕСТР'!J911</f>
    </oc>
    <nc r="H911">
      <f>'Z:\Экологи\РЕЕСТР М(П)НТКО\[Реестр М(П)НТКО г. Ханты-Мансийск.xlsx]РЕЕСТР'!J911</f>
    </nc>
  </rcc>
  <rcc rId="49655" sId="1">
    <oc r="I911">
      <f>'Z:\Экологи\РЕЕСТР М(П)НТКО\[Реестр М(П)НТКО г. Ханты-Мансийск.xlsx]РЕЕСТР'!K911</f>
    </oc>
    <nc r="I911">
      <f>'Z:\Экологи\РЕЕСТР М(П)НТКО\[Реестр М(П)НТКО г. Ханты-Мансийск.xlsx]РЕЕСТР'!K911</f>
    </nc>
  </rcc>
  <rcc rId="49656" sId="1">
    <oc r="J911">
      <f>'Z:\Экологи\РЕЕСТР М(П)НТКО\[Реестр М(П)НТКО г. Ханты-Мансийск.xlsx]РЕЕСТР'!L911</f>
    </oc>
    <nc r="J911">
      <f>'Z:\Экологи\РЕЕСТР М(П)НТКО\[Реестр М(П)НТКО г. Ханты-Мансийск.xlsx]РЕЕСТР'!L911</f>
    </nc>
  </rcc>
  <rcc rId="49657" sId="1">
    <oc r="K911">
      <f>'Z:\Экологи\РЕЕСТР М(П)НТКО\[Реестр М(П)НТКО г. Ханты-Мансийск.xlsx]РЕЕСТР'!M911</f>
    </oc>
    <nc r="K911">
      <f>'Z:\Экологи\РЕЕСТР М(П)НТКО\[Реестр М(П)НТКО г. Ханты-Мансийск.xlsx]РЕЕСТР'!M911</f>
    </nc>
  </rcc>
  <rcc rId="49658" sId="1">
    <oc r="L911">
      <f>'Z:\Экологи\РЕЕСТР М(П)НТКО\[Реестр М(П)НТКО г. Ханты-Мансийск.xlsx]РЕЕСТР'!N911</f>
    </oc>
    <nc r="L911">
      <f>'Z:\Экологи\РЕЕСТР М(П)НТКО\[Реестр М(П)НТКО г. Ханты-Мансийск.xlsx]РЕЕСТР'!N911</f>
    </nc>
  </rcc>
  <rcc rId="49659" sId="1">
    <oc r="M911">
      <f>'Z:\Экологи\РЕЕСТР М(П)НТКО\[Реестр М(П)НТКО г. Ханты-Мансийск.xlsx]РЕЕСТР'!O911</f>
    </oc>
    <nc r="M911">
      <f>'Z:\Экологи\РЕЕСТР М(П)НТКО\[Реестр М(П)НТКО г. Ханты-Мансийск.xlsx]РЕЕСТР'!O911</f>
    </nc>
  </rcc>
  <rcc rId="49660" sId="1">
    <oc r="N911">
      <f>'Z:\Экологи\РЕЕСТР М(П)НТКО\[Реестр М(П)НТКО г. Ханты-Мансийск.xlsx]РЕЕСТР'!P911</f>
    </oc>
    <nc r="N911">
      <f>'Z:\Экологи\РЕЕСТР М(П)НТКО\[Реестр М(П)НТКО г. Ханты-Мансийск.xlsx]РЕЕСТР'!P911</f>
    </nc>
  </rcc>
  <rcc rId="49661" sId="1">
    <oc r="O911">
      <f>'Z:\Экологи\РЕЕСТР М(П)НТКО\[Реестр М(П)НТКО г. Ханты-Мансийск.xlsx]РЕЕСТР'!Q911</f>
    </oc>
    <nc r="O911">
      <f>'Z:\Экологи\РЕЕСТР М(П)НТКО\[Реестр М(П)НТКО г. Ханты-Мансийск.xlsx]РЕЕСТР'!Q911</f>
    </nc>
  </rcc>
  <rcc rId="49662" sId="1">
    <oc r="P911">
      <f>'Z:\Экологи\РЕЕСТР М(П)НТКО\[Реестр М(П)НТКО г. Ханты-Мансийск.xlsx]РЕЕСТР'!R911</f>
    </oc>
    <nc r="P911">
      <f>'Z:\Экологи\РЕЕСТР М(П)НТКО\[Реестр М(П)НТКО г. Ханты-Мансийск.xlsx]РЕЕСТР'!R911</f>
    </nc>
  </rcc>
  <rcc rId="49663" sId="1">
    <oc r="Q911">
      <f>'Z:\Экологи\РЕЕСТР М(П)НТКО\[Реестр М(П)НТКО г. Ханты-Мансийск.xlsx]РЕЕСТР'!V911</f>
    </oc>
    <nc r="Q911">
      <f>'Z:\Экологи\РЕЕСТР М(П)НТКО\[Реестр М(П)НТКО г. Ханты-Мансийск.xlsx]РЕЕСТР'!V911</f>
    </nc>
  </rcc>
  <rcc rId="49664" sId="1">
    <oc r="R911">
      <f>'Z:\Экологи\РЕЕСТР М(П)НТКО\[Реестр М(П)НТКО г. Ханты-Мансийск.xlsx]РЕЕСТР'!W911</f>
    </oc>
    <nc r="R911">
      <f>'Z:\Экологи\РЕЕСТР М(П)НТКО\[Реестр М(П)НТКО г. Ханты-Мансийск.xlsx]РЕЕСТР'!W911</f>
    </nc>
  </rcc>
  <rcc rId="49665" sId="1">
    <oc r="S911">
      <f>'Z:\Экологи\РЕЕСТР М(П)НТКО\[Реестр М(П)НТКО г. Ханты-Мансийск.xlsx]РЕЕСТР'!X911</f>
    </oc>
    <nc r="S911">
      <f>'Z:\Экологи\РЕЕСТР М(П)НТКО\[Реестр М(П)НТКО г. Ханты-Мансийск.xlsx]РЕЕСТР'!X911</f>
    </nc>
  </rcc>
  <rcc rId="49666" sId="1">
    <oc r="T911">
      <f>'Z:\Экологи\РЕЕСТР М(П)НТКО\[Реестр М(П)НТКО г. Ханты-Мансийск.xlsx]РЕЕСТР'!AB911</f>
    </oc>
    <nc r="T911">
      <f>'Z:\Экологи\РЕЕСТР М(П)НТКО\[Реестр М(П)НТКО г. Ханты-Мансийск.xlsx]РЕЕСТР'!AB911</f>
    </nc>
  </rcc>
  <rcc rId="49667" sId="1">
    <oc r="U911">
      <f>'Z:\Экологи\РЕЕСТР М(П)НТКО\[Реестр М(П)НТКО г. Ханты-Мансийск.xlsx]РЕЕСТР'!AC911</f>
    </oc>
    <nc r="U911">
      <f>'Z:\Экологи\РЕЕСТР М(П)НТКО\[Реестр М(П)НТКО г. Ханты-Мансийск.xlsx]РЕЕСТР'!AC911</f>
    </nc>
  </rcc>
  <rcc rId="49668" sId="1">
    <oc r="V911">
      <f>'Z:\Экологи\РЕЕСТР М(П)НТКО\[Реестр М(П)НТКО г. Ханты-Мансийск.xlsx]РЕЕСТР'!AD911</f>
    </oc>
    <nc r="V911">
      <f>'Z:\Экологи\РЕЕСТР М(П)НТКО\[Реестр М(П)НТКО г. Ханты-Мансийск.xlsx]РЕЕСТР'!AD911</f>
    </nc>
  </rcc>
  <rcc rId="49669" sId="1">
    <oc r="W911">
      <f>'Z:\Экологи\РЕЕСТР М(П)НТКО\[Реестр М(П)НТКО г. Ханты-Мансийск.xlsx]РЕЕСТР'!AE911</f>
    </oc>
    <nc r="W911">
      <f>'Z:\Экологи\РЕЕСТР М(П)НТКО\[Реестр М(П)НТКО г. Ханты-Мансийск.xlsx]РЕЕСТР'!AE911</f>
    </nc>
  </rcc>
  <rcc rId="49670" sId="1">
    <oc r="X911">
      <f>'Z:\Экологи\РЕЕСТР М(П)НТКО\[Реестр М(П)НТКО г. Ханты-Мансийск.xlsx]РЕЕСТР'!AI911</f>
    </oc>
    <nc r="X911">
      <f>'Z:\Экологи\РЕЕСТР М(П)НТКО\[Реестр М(П)НТКО г. Ханты-Мансийск.xlsx]РЕЕСТР'!AI911</f>
    </nc>
  </rcc>
  <rcc rId="49671" sId="1">
    <oc r="Y911">
      <f>'Z:\Экологи\РЕЕСТР М(П)НТКО\[Реестр М(П)НТКО г. Ханты-Мансийск.xlsx]РЕЕСТР'!AM911</f>
    </oc>
    <nc r="Y911">
      <f>'Z:\Экологи\РЕЕСТР М(П)НТКО\[Реестр М(П)НТКО г. Ханты-Мансийск.xlsx]РЕЕСТР'!AM911</f>
    </nc>
  </rcc>
  <rcc rId="49672" sId="1">
    <oc r="B912">
      <f>'Z:\Экологи\РЕЕСТР М(П)НТКО\[Реестр М(П)НТКО г. Ханты-Мансийск.xlsx]РЕЕСТР'!B912</f>
    </oc>
    <nc r="B912">
      <f>'Z:\Экологи\РЕЕСТР М(П)НТКО\[Реестр М(П)НТКО г. Ханты-Мансийск.xlsx]РЕЕСТР'!B912</f>
    </nc>
  </rcc>
  <rcc rId="49673" sId="1">
    <oc r="C912">
      <f>'Z:\Экологи\РЕЕСТР М(П)НТКО\[Реестр М(П)НТКО г. Ханты-Мансийск.xlsx]РЕЕСТР'!C912</f>
    </oc>
    <nc r="C912">
      <f>'Z:\Экологи\РЕЕСТР М(П)НТКО\[Реестр М(П)НТКО г. Ханты-Мансийск.xlsx]РЕЕСТР'!C912</f>
    </nc>
  </rcc>
  <rcc rId="49674" sId="1">
    <oc r="D912">
      <f>'Z:\Экологи\РЕЕСТР М(П)НТКО\[Реестр М(П)НТКО г. Ханты-Мансийск.xlsx]РЕЕСТР'!D912</f>
    </oc>
    <nc r="D912">
      <f>'Z:\Экологи\РЕЕСТР М(П)НТКО\[Реестр М(П)НТКО г. Ханты-Мансийск.xlsx]РЕЕСТР'!D912</f>
    </nc>
  </rcc>
  <rcc rId="49675" sId="1">
    <oc r="E912">
      <f>'Z:\Экологи\РЕЕСТР М(П)НТКО\[Реестр М(П)НТКО г. Ханты-Мансийск.xlsx]РЕЕСТР'!F912</f>
    </oc>
    <nc r="E912">
      <f>'Z:\Экологи\РЕЕСТР М(П)НТКО\[Реестр М(П)НТКО г. Ханты-Мансийск.xlsx]РЕЕСТР'!F912</f>
    </nc>
  </rcc>
  <rcc rId="49676" sId="1">
    <oc r="F912">
      <f>'Z:\Экологи\РЕЕСТР М(П)НТКО\[Реестр М(П)НТКО г. Ханты-Мансийск.xlsx]РЕЕСТР'!H912</f>
    </oc>
    <nc r="F912">
      <f>'Z:\Экологи\РЕЕСТР М(П)НТКО\[Реестр М(П)НТКО г. Ханты-Мансийск.xlsx]РЕЕСТР'!H912</f>
    </nc>
  </rcc>
  <rcc rId="49677" sId="1">
    <oc r="G912">
      <f>'Z:\Экологи\РЕЕСТР М(П)НТКО\[Реестр М(П)НТКО г. Ханты-Мансийск.xlsx]РЕЕСТР'!I912</f>
    </oc>
    <nc r="G912">
      <f>'Z:\Экологи\РЕЕСТР М(П)НТКО\[Реестр М(П)НТКО г. Ханты-Мансийск.xlsx]РЕЕСТР'!I912</f>
    </nc>
  </rcc>
  <rcc rId="49678" sId="1">
    <oc r="H912">
      <f>'Z:\Экологи\РЕЕСТР М(П)НТКО\[Реестр М(П)НТКО г. Ханты-Мансийск.xlsx]РЕЕСТР'!J912</f>
    </oc>
    <nc r="H912">
      <f>'Z:\Экологи\РЕЕСТР М(П)НТКО\[Реестр М(П)НТКО г. Ханты-Мансийск.xlsx]РЕЕСТР'!J912</f>
    </nc>
  </rcc>
  <rcc rId="49679" sId="1">
    <oc r="I912">
      <f>'Z:\Экологи\РЕЕСТР М(П)НТКО\[Реестр М(П)НТКО г. Ханты-Мансийск.xlsx]РЕЕСТР'!K912</f>
    </oc>
    <nc r="I912">
      <f>'Z:\Экологи\РЕЕСТР М(П)НТКО\[Реестр М(П)НТКО г. Ханты-Мансийск.xlsx]РЕЕСТР'!K912</f>
    </nc>
  </rcc>
  <rcc rId="49680" sId="1">
    <oc r="J912">
      <f>'Z:\Экологи\РЕЕСТР М(П)НТКО\[Реестр М(П)НТКО г. Ханты-Мансийск.xlsx]РЕЕСТР'!L912</f>
    </oc>
    <nc r="J912">
      <f>'Z:\Экологи\РЕЕСТР М(П)НТКО\[Реестр М(П)НТКО г. Ханты-Мансийск.xlsx]РЕЕСТР'!L912</f>
    </nc>
  </rcc>
  <rcc rId="49681" sId="1">
    <oc r="K912">
      <f>'Z:\Экологи\РЕЕСТР М(П)НТКО\[Реестр М(П)НТКО г. Ханты-Мансийск.xlsx]РЕЕСТР'!M912</f>
    </oc>
    <nc r="K912">
      <f>'Z:\Экологи\РЕЕСТР М(П)НТКО\[Реестр М(П)НТКО г. Ханты-Мансийск.xlsx]РЕЕСТР'!M912</f>
    </nc>
  </rcc>
  <rcc rId="49682" sId="1">
    <oc r="L912">
      <f>'Z:\Экологи\РЕЕСТР М(П)НТКО\[Реестр М(П)НТКО г. Ханты-Мансийск.xlsx]РЕЕСТР'!N912</f>
    </oc>
    <nc r="L912">
      <f>'Z:\Экологи\РЕЕСТР М(П)НТКО\[Реестр М(П)НТКО г. Ханты-Мансийск.xlsx]РЕЕСТР'!N912</f>
    </nc>
  </rcc>
  <rcc rId="49683" sId="1">
    <oc r="M912">
      <f>'Z:\Экологи\РЕЕСТР М(П)НТКО\[Реестр М(П)НТКО г. Ханты-Мансийск.xlsx]РЕЕСТР'!O912</f>
    </oc>
    <nc r="M912">
      <f>'Z:\Экологи\РЕЕСТР М(П)НТКО\[Реестр М(П)НТКО г. Ханты-Мансийск.xlsx]РЕЕСТР'!O912</f>
    </nc>
  </rcc>
  <rcc rId="49684" sId="1">
    <oc r="N912">
      <f>'Z:\Экологи\РЕЕСТР М(П)НТКО\[Реестр М(П)НТКО г. Ханты-Мансийск.xlsx]РЕЕСТР'!P912</f>
    </oc>
    <nc r="N912">
      <f>'Z:\Экологи\РЕЕСТР М(П)НТКО\[Реестр М(П)НТКО г. Ханты-Мансийск.xlsx]РЕЕСТР'!P912</f>
    </nc>
  </rcc>
  <rcc rId="49685" sId="1">
    <oc r="O912">
      <f>'Z:\Экологи\РЕЕСТР М(П)НТКО\[Реестр М(П)НТКО г. Ханты-Мансийск.xlsx]РЕЕСТР'!Q912</f>
    </oc>
    <nc r="O912">
      <f>'Z:\Экологи\РЕЕСТР М(П)НТКО\[Реестр М(П)НТКО г. Ханты-Мансийск.xlsx]РЕЕСТР'!Q912</f>
    </nc>
  </rcc>
  <rcc rId="49686" sId="1">
    <oc r="P912">
      <f>'Z:\Экологи\РЕЕСТР М(П)НТКО\[Реестр М(П)НТКО г. Ханты-Мансийск.xlsx]РЕЕСТР'!R912</f>
    </oc>
    <nc r="P912">
      <f>'Z:\Экологи\РЕЕСТР М(П)НТКО\[Реестр М(П)НТКО г. Ханты-Мансийск.xlsx]РЕЕСТР'!R912</f>
    </nc>
  </rcc>
  <rcc rId="49687" sId="1">
    <oc r="Q912">
      <f>'Z:\Экологи\РЕЕСТР М(П)НТКО\[Реестр М(П)НТКО г. Ханты-Мансийск.xlsx]РЕЕСТР'!V912</f>
    </oc>
    <nc r="Q912">
      <f>'Z:\Экологи\РЕЕСТР М(П)НТКО\[Реестр М(П)НТКО г. Ханты-Мансийск.xlsx]РЕЕСТР'!V912</f>
    </nc>
  </rcc>
  <rcc rId="49688" sId="1">
    <oc r="R912">
      <f>'Z:\Экологи\РЕЕСТР М(П)НТКО\[Реестр М(П)НТКО г. Ханты-Мансийск.xlsx]РЕЕСТР'!W912</f>
    </oc>
    <nc r="R912">
      <f>'Z:\Экологи\РЕЕСТР М(П)НТКО\[Реестр М(П)НТКО г. Ханты-Мансийск.xlsx]РЕЕСТР'!W912</f>
    </nc>
  </rcc>
  <rcc rId="49689" sId="1">
    <oc r="S912">
      <f>'Z:\Экологи\РЕЕСТР М(П)НТКО\[Реестр М(П)НТКО г. Ханты-Мансийск.xlsx]РЕЕСТР'!X912</f>
    </oc>
    <nc r="S912">
      <f>'Z:\Экологи\РЕЕСТР М(П)НТКО\[Реестр М(П)НТКО г. Ханты-Мансийск.xlsx]РЕЕСТР'!X912</f>
    </nc>
  </rcc>
  <rcc rId="49690" sId="1">
    <oc r="T912">
      <f>'Z:\Экологи\РЕЕСТР М(П)НТКО\[Реестр М(П)НТКО г. Ханты-Мансийск.xlsx]РЕЕСТР'!AB912</f>
    </oc>
    <nc r="T912">
      <f>'Z:\Экологи\РЕЕСТР М(П)НТКО\[Реестр М(П)НТКО г. Ханты-Мансийск.xlsx]РЕЕСТР'!AB912</f>
    </nc>
  </rcc>
  <rcc rId="49691" sId="1">
    <oc r="U912">
      <f>'Z:\Экологи\РЕЕСТР М(П)НТКО\[Реестр М(П)НТКО г. Ханты-Мансийск.xlsx]РЕЕСТР'!AC912</f>
    </oc>
    <nc r="U912">
      <f>'Z:\Экологи\РЕЕСТР М(П)НТКО\[Реестр М(П)НТКО г. Ханты-Мансийск.xlsx]РЕЕСТР'!AC912</f>
    </nc>
  </rcc>
  <rcc rId="49692" sId="1">
    <oc r="V912">
      <f>'Z:\Экологи\РЕЕСТР М(П)НТКО\[Реестр М(П)НТКО г. Ханты-Мансийск.xlsx]РЕЕСТР'!AD912</f>
    </oc>
    <nc r="V912">
      <f>'Z:\Экологи\РЕЕСТР М(П)НТКО\[Реестр М(П)НТКО г. Ханты-Мансийск.xlsx]РЕЕСТР'!AD912</f>
    </nc>
  </rcc>
  <rcc rId="49693" sId="1">
    <oc r="W912">
      <f>'Z:\Экологи\РЕЕСТР М(П)НТКО\[Реестр М(П)НТКО г. Ханты-Мансийск.xlsx]РЕЕСТР'!AE912</f>
    </oc>
    <nc r="W912">
      <f>'Z:\Экологи\РЕЕСТР М(П)НТКО\[Реестр М(П)НТКО г. Ханты-Мансийск.xlsx]РЕЕСТР'!AE912</f>
    </nc>
  </rcc>
  <rcc rId="49694" sId="1">
    <oc r="X912">
      <f>'Z:\Экологи\РЕЕСТР М(П)НТКО\[Реестр М(П)НТКО г. Ханты-Мансийск.xlsx]РЕЕСТР'!AI912</f>
    </oc>
    <nc r="X912">
      <f>'Z:\Экологи\РЕЕСТР М(П)НТКО\[Реестр М(П)НТКО г. Ханты-Мансийск.xlsx]РЕЕСТР'!AI912</f>
    </nc>
  </rcc>
  <rcc rId="49695" sId="1">
    <oc r="Y912">
      <f>'Z:\Экологи\РЕЕСТР М(П)НТКО\[Реестр М(П)НТКО г. Ханты-Мансийск.xlsx]РЕЕСТР'!AM912</f>
    </oc>
    <nc r="Y912">
      <f>'Z:\Экологи\РЕЕСТР М(П)НТКО\[Реестр М(П)НТКО г. Ханты-Мансийск.xlsx]РЕЕСТР'!AM912</f>
    </nc>
  </rcc>
  <rcc rId="49696" sId="1">
    <oc r="B913">
      <f>'Z:\Экологи\РЕЕСТР М(П)НТКО\[Реестр М(П)НТКО г. Ханты-Мансийск.xlsx]РЕЕСТР'!B913</f>
    </oc>
    <nc r="B913">
      <f>'Z:\Экологи\РЕЕСТР М(П)НТКО\[Реестр М(П)НТКО г. Ханты-Мансийск.xlsx]РЕЕСТР'!B913</f>
    </nc>
  </rcc>
  <rcc rId="49697" sId="1">
    <oc r="C913">
      <f>'Z:\Экологи\РЕЕСТР М(П)НТКО\[Реестр М(П)НТКО г. Ханты-Мансийск.xlsx]РЕЕСТР'!C913</f>
    </oc>
    <nc r="C913">
      <f>'Z:\Экологи\РЕЕСТР М(П)НТКО\[Реестр М(П)НТКО г. Ханты-Мансийск.xlsx]РЕЕСТР'!C913</f>
    </nc>
  </rcc>
  <rcc rId="49698" sId="1">
    <oc r="D913">
      <f>'Z:\Экологи\РЕЕСТР М(П)НТКО\[Реестр М(П)НТКО г. Ханты-Мансийск.xlsx]РЕЕСТР'!D913</f>
    </oc>
    <nc r="D913">
      <f>'Z:\Экологи\РЕЕСТР М(П)НТКО\[Реестр М(П)НТКО г. Ханты-Мансийск.xlsx]РЕЕСТР'!D913</f>
    </nc>
  </rcc>
  <rcc rId="49699" sId="1">
    <oc r="E913">
      <f>'Z:\Экологи\РЕЕСТР М(П)НТКО\[Реестр М(П)НТКО г. Ханты-Мансийск.xlsx]РЕЕСТР'!F913</f>
    </oc>
    <nc r="E913">
      <f>'Z:\Экологи\РЕЕСТР М(П)НТКО\[Реестр М(П)НТКО г. Ханты-Мансийск.xlsx]РЕЕСТР'!F913</f>
    </nc>
  </rcc>
  <rcc rId="49700" sId="1">
    <oc r="F913">
      <f>'Z:\Экологи\РЕЕСТР М(П)НТКО\[Реестр М(П)НТКО г. Ханты-Мансийск.xlsx]РЕЕСТР'!H913</f>
    </oc>
    <nc r="F913">
      <f>'Z:\Экологи\РЕЕСТР М(П)НТКО\[Реестр М(П)НТКО г. Ханты-Мансийск.xlsx]РЕЕСТР'!H913</f>
    </nc>
  </rcc>
  <rcc rId="49701" sId="1">
    <oc r="G913">
      <f>'Z:\Экологи\РЕЕСТР М(П)НТКО\[Реестр М(П)НТКО г. Ханты-Мансийск.xlsx]РЕЕСТР'!I913</f>
    </oc>
    <nc r="G913">
      <f>'Z:\Экологи\РЕЕСТР М(П)НТКО\[Реестр М(П)НТКО г. Ханты-Мансийск.xlsx]РЕЕСТР'!I913</f>
    </nc>
  </rcc>
  <rcc rId="49702" sId="1">
    <oc r="H913">
      <f>'Z:\Экологи\РЕЕСТР М(П)НТКО\[Реестр М(П)НТКО г. Ханты-Мансийск.xlsx]РЕЕСТР'!J913</f>
    </oc>
    <nc r="H913">
      <f>'Z:\Экологи\РЕЕСТР М(П)НТКО\[Реестр М(П)НТКО г. Ханты-Мансийск.xlsx]РЕЕСТР'!J913</f>
    </nc>
  </rcc>
  <rcc rId="49703" sId="1">
    <oc r="I913">
      <f>'Z:\Экологи\РЕЕСТР М(П)НТКО\[Реестр М(П)НТКО г. Ханты-Мансийск.xlsx]РЕЕСТР'!K913</f>
    </oc>
    <nc r="I913">
      <f>'Z:\Экологи\РЕЕСТР М(П)НТКО\[Реестр М(П)НТКО г. Ханты-Мансийск.xlsx]РЕЕСТР'!K913</f>
    </nc>
  </rcc>
  <rcc rId="49704" sId="1">
    <oc r="J913">
      <f>'Z:\Экологи\РЕЕСТР М(П)НТКО\[Реестр М(П)НТКО г. Ханты-Мансийск.xlsx]РЕЕСТР'!L913</f>
    </oc>
    <nc r="J913">
      <f>'Z:\Экологи\РЕЕСТР М(П)НТКО\[Реестр М(П)НТКО г. Ханты-Мансийск.xlsx]РЕЕСТР'!L913</f>
    </nc>
  </rcc>
  <rcc rId="49705" sId="1">
    <oc r="K913">
      <f>'Z:\Экологи\РЕЕСТР М(П)НТКО\[Реестр М(П)НТКО г. Ханты-Мансийск.xlsx]РЕЕСТР'!M913</f>
    </oc>
    <nc r="K913">
      <f>'Z:\Экологи\РЕЕСТР М(П)НТКО\[Реестр М(П)НТКО г. Ханты-Мансийск.xlsx]РЕЕСТР'!M913</f>
    </nc>
  </rcc>
  <rcc rId="49706" sId="1">
    <oc r="L913">
      <f>'Z:\Экологи\РЕЕСТР М(П)НТКО\[Реестр М(П)НТКО г. Ханты-Мансийск.xlsx]РЕЕСТР'!N913</f>
    </oc>
    <nc r="L913">
      <f>'Z:\Экологи\РЕЕСТР М(П)НТКО\[Реестр М(П)НТКО г. Ханты-Мансийск.xlsx]РЕЕСТР'!N913</f>
    </nc>
  </rcc>
  <rcc rId="49707" sId="1">
    <oc r="M913">
      <f>'Z:\Экологи\РЕЕСТР М(П)НТКО\[Реестр М(П)НТКО г. Ханты-Мансийск.xlsx]РЕЕСТР'!O913</f>
    </oc>
    <nc r="M913">
      <f>'Z:\Экологи\РЕЕСТР М(П)НТКО\[Реестр М(П)НТКО г. Ханты-Мансийск.xlsx]РЕЕСТР'!O913</f>
    </nc>
  </rcc>
  <rcc rId="49708" sId="1">
    <oc r="N913">
      <f>'Z:\Экологи\РЕЕСТР М(П)НТКО\[Реестр М(П)НТКО г. Ханты-Мансийск.xlsx]РЕЕСТР'!P913</f>
    </oc>
    <nc r="N913">
      <f>'Z:\Экологи\РЕЕСТР М(П)НТКО\[Реестр М(П)НТКО г. Ханты-Мансийск.xlsx]РЕЕСТР'!P913</f>
    </nc>
  </rcc>
  <rcc rId="49709" sId="1">
    <oc r="O913">
      <f>'Z:\Экологи\РЕЕСТР М(П)НТКО\[Реестр М(П)НТКО г. Ханты-Мансийск.xlsx]РЕЕСТР'!Q913</f>
    </oc>
    <nc r="O913">
      <f>'Z:\Экологи\РЕЕСТР М(П)НТКО\[Реестр М(П)НТКО г. Ханты-Мансийск.xlsx]РЕЕСТР'!Q913</f>
    </nc>
  </rcc>
  <rcc rId="49710" sId="1">
    <oc r="P913">
      <f>'Z:\Экологи\РЕЕСТР М(П)НТКО\[Реестр М(П)НТКО г. Ханты-Мансийск.xlsx]РЕЕСТР'!R913</f>
    </oc>
    <nc r="P913">
      <f>'Z:\Экологи\РЕЕСТР М(П)НТКО\[Реестр М(П)НТКО г. Ханты-Мансийск.xlsx]РЕЕСТР'!R913</f>
    </nc>
  </rcc>
  <rcc rId="49711" sId="1">
    <oc r="Q913">
      <f>'Z:\Экологи\РЕЕСТР М(П)НТКО\[Реестр М(П)НТКО г. Ханты-Мансийск.xlsx]РЕЕСТР'!V913</f>
    </oc>
    <nc r="Q913">
      <f>'Z:\Экологи\РЕЕСТР М(П)НТКО\[Реестр М(П)НТКО г. Ханты-Мансийск.xlsx]РЕЕСТР'!V913</f>
    </nc>
  </rcc>
  <rcc rId="49712" sId="1">
    <oc r="R913">
      <f>'Z:\Экологи\РЕЕСТР М(П)НТКО\[Реестр М(П)НТКО г. Ханты-Мансийск.xlsx]РЕЕСТР'!W913</f>
    </oc>
    <nc r="R913">
      <f>'Z:\Экологи\РЕЕСТР М(П)НТКО\[Реестр М(П)НТКО г. Ханты-Мансийск.xlsx]РЕЕСТР'!W913</f>
    </nc>
  </rcc>
  <rcc rId="49713" sId="1">
    <oc r="S913">
      <f>'Z:\Экологи\РЕЕСТР М(П)НТКО\[Реестр М(П)НТКО г. Ханты-Мансийск.xlsx]РЕЕСТР'!X913</f>
    </oc>
    <nc r="S913">
      <f>'Z:\Экологи\РЕЕСТР М(П)НТКО\[Реестр М(П)НТКО г. Ханты-Мансийск.xlsx]РЕЕСТР'!X913</f>
    </nc>
  </rcc>
  <rcc rId="49714" sId="1">
    <oc r="T913">
      <f>'Z:\Экологи\РЕЕСТР М(П)НТКО\[Реестр М(П)НТКО г. Ханты-Мансийск.xlsx]РЕЕСТР'!AB913</f>
    </oc>
    <nc r="T913">
      <f>'Z:\Экологи\РЕЕСТР М(П)НТКО\[Реестр М(П)НТКО г. Ханты-Мансийск.xlsx]РЕЕСТР'!AB913</f>
    </nc>
  </rcc>
  <rcc rId="49715" sId="1">
    <oc r="U913">
      <f>'Z:\Экологи\РЕЕСТР М(П)НТКО\[Реестр М(П)НТКО г. Ханты-Мансийск.xlsx]РЕЕСТР'!AC913</f>
    </oc>
    <nc r="U913">
      <f>'Z:\Экологи\РЕЕСТР М(П)НТКО\[Реестр М(П)НТКО г. Ханты-Мансийск.xlsx]РЕЕСТР'!AC913</f>
    </nc>
  </rcc>
  <rcc rId="49716" sId="1">
    <oc r="V913">
      <f>'Z:\Экологи\РЕЕСТР М(П)НТКО\[Реестр М(П)НТКО г. Ханты-Мансийск.xlsx]РЕЕСТР'!AD913</f>
    </oc>
    <nc r="V913">
      <f>'Z:\Экологи\РЕЕСТР М(П)НТКО\[Реестр М(П)НТКО г. Ханты-Мансийск.xlsx]РЕЕСТР'!AD913</f>
    </nc>
  </rcc>
  <rcc rId="49717" sId="1">
    <oc r="W913">
      <f>'Z:\Экологи\РЕЕСТР М(П)НТКО\[Реестр М(П)НТКО г. Ханты-Мансийск.xlsx]РЕЕСТР'!AE913</f>
    </oc>
    <nc r="W913">
      <f>'Z:\Экологи\РЕЕСТР М(П)НТКО\[Реестр М(П)НТКО г. Ханты-Мансийск.xlsx]РЕЕСТР'!AE913</f>
    </nc>
  </rcc>
  <rcc rId="49718" sId="1">
    <oc r="X913">
      <f>'Z:\Экологи\РЕЕСТР М(П)НТКО\[Реестр М(П)НТКО г. Ханты-Мансийск.xlsx]РЕЕСТР'!AI913</f>
    </oc>
    <nc r="X913">
      <f>'Z:\Экологи\РЕЕСТР М(П)НТКО\[Реестр М(П)НТКО г. Ханты-Мансийск.xlsx]РЕЕСТР'!AI913</f>
    </nc>
  </rcc>
  <rcc rId="49719" sId="1">
    <oc r="Y913">
      <f>'Z:\Экологи\РЕЕСТР М(П)НТКО\[Реестр М(П)НТКО г. Ханты-Мансийск.xlsx]РЕЕСТР'!AM913</f>
    </oc>
    <nc r="Y913">
      <f>'Z:\Экологи\РЕЕСТР М(П)НТКО\[Реестр М(П)НТКО г. Ханты-Мансийск.xlsx]РЕЕСТР'!AM913</f>
    </nc>
  </rcc>
  <rcc rId="49720" sId="1">
    <oc r="B914">
      <f>'Z:\Экологи\РЕЕСТР М(П)НТКО\[Реестр М(П)НТКО г. Ханты-Мансийск.xlsx]РЕЕСТР'!B914</f>
    </oc>
    <nc r="B914">
      <f>'Z:\Экологи\РЕЕСТР М(П)НТКО\[Реестр М(П)НТКО г. Ханты-Мансийск.xlsx]РЕЕСТР'!B914</f>
    </nc>
  </rcc>
  <rcc rId="49721" sId="1">
    <oc r="C914">
      <f>'Z:\Экологи\РЕЕСТР М(П)НТКО\[Реестр М(П)НТКО г. Ханты-Мансийск.xlsx]РЕЕСТР'!C914</f>
    </oc>
    <nc r="C914">
      <f>'Z:\Экологи\РЕЕСТР М(П)НТКО\[Реестр М(П)НТКО г. Ханты-Мансийск.xlsx]РЕЕСТР'!C914</f>
    </nc>
  </rcc>
  <rcc rId="49722" sId="1">
    <oc r="D914">
      <f>'Z:\Экологи\РЕЕСТР М(П)НТКО\[Реестр М(П)НТКО г. Ханты-Мансийск.xlsx]РЕЕСТР'!D914</f>
    </oc>
    <nc r="D914">
      <f>'Z:\Экологи\РЕЕСТР М(П)НТКО\[Реестр М(П)НТКО г. Ханты-Мансийск.xlsx]РЕЕСТР'!D914</f>
    </nc>
  </rcc>
  <rcc rId="49723" sId="1">
    <oc r="E914">
      <f>'Z:\Экологи\РЕЕСТР М(П)НТКО\[Реестр М(П)НТКО г. Ханты-Мансийск.xlsx]РЕЕСТР'!F914</f>
    </oc>
    <nc r="E914">
      <f>'Z:\Экологи\РЕЕСТР М(П)НТКО\[Реестр М(П)НТКО г. Ханты-Мансийск.xlsx]РЕЕСТР'!F914</f>
    </nc>
  </rcc>
  <rcc rId="49724" sId="1">
    <oc r="F914">
      <f>'Z:\Экологи\РЕЕСТР М(П)НТКО\[Реестр М(П)НТКО г. Ханты-Мансийск.xlsx]РЕЕСТР'!H914</f>
    </oc>
    <nc r="F914">
      <f>'Z:\Экологи\РЕЕСТР М(П)НТКО\[Реестр М(П)НТКО г. Ханты-Мансийск.xlsx]РЕЕСТР'!H914</f>
    </nc>
  </rcc>
  <rcc rId="49725" sId="1">
    <oc r="G914">
      <f>'Z:\Экологи\РЕЕСТР М(П)НТКО\[Реестр М(П)НТКО г. Ханты-Мансийск.xlsx]РЕЕСТР'!I914</f>
    </oc>
    <nc r="G914">
      <f>'Z:\Экологи\РЕЕСТР М(П)НТКО\[Реестр М(П)НТКО г. Ханты-Мансийск.xlsx]РЕЕСТР'!I914</f>
    </nc>
  </rcc>
  <rcc rId="49726" sId="1">
    <oc r="H914">
      <f>'Z:\Экологи\РЕЕСТР М(П)НТКО\[Реестр М(П)НТКО г. Ханты-Мансийск.xlsx]РЕЕСТР'!J914</f>
    </oc>
    <nc r="H914">
      <f>'Z:\Экологи\РЕЕСТР М(П)НТКО\[Реестр М(П)НТКО г. Ханты-Мансийск.xlsx]РЕЕСТР'!J914</f>
    </nc>
  </rcc>
  <rcc rId="49727" sId="1">
    <oc r="I914">
      <f>'Z:\Экологи\РЕЕСТР М(П)НТКО\[Реестр М(П)НТКО г. Ханты-Мансийск.xlsx]РЕЕСТР'!K914</f>
    </oc>
    <nc r="I914">
      <f>'Z:\Экологи\РЕЕСТР М(П)НТКО\[Реестр М(П)НТКО г. Ханты-Мансийск.xlsx]РЕЕСТР'!K914</f>
    </nc>
  </rcc>
  <rcc rId="49728" sId="1">
    <oc r="J914">
      <f>'Z:\Экологи\РЕЕСТР М(П)НТКО\[Реестр М(П)НТКО г. Ханты-Мансийск.xlsx]РЕЕСТР'!L914</f>
    </oc>
    <nc r="J914">
      <f>'Z:\Экологи\РЕЕСТР М(П)НТКО\[Реестр М(П)НТКО г. Ханты-Мансийск.xlsx]РЕЕСТР'!L914</f>
    </nc>
  </rcc>
  <rcc rId="49729" sId="1">
    <oc r="K914">
      <f>'Z:\Экологи\РЕЕСТР М(П)НТКО\[Реестр М(П)НТКО г. Ханты-Мансийск.xlsx]РЕЕСТР'!M914</f>
    </oc>
    <nc r="K914">
      <f>'Z:\Экологи\РЕЕСТР М(П)НТКО\[Реестр М(П)НТКО г. Ханты-Мансийск.xlsx]РЕЕСТР'!M914</f>
    </nc>
  </rcc>
  <rcc rId="49730" sId="1">
    <oc r="L914">
      <f>'Z:\Экологи\РЕЕСТР М(П)НТКО\[Реестр М(П)НТКО г. Ханты-Мансийск.xlsx]РЕЕСТР'!N914</f>
    </oc>
    <nc r="L914">
      <f>'Z:\Экологи\РЕЕСТР М(П)НТКО\[Реестр М(П)НТКО г. Ханты-Мансийск.xlsx]РЕЕСТР'!N914</f>
    </nc>
  </rcc>
  <rcc rId="49731" sId="1">
    <oc r="M914">
      <f>'Z:\Экологи\РЕЕСТР М(П)НТКО\[Реестр М(П)НТКО г. Ханты-Мансийск.xlsx]РЕЕСТР'!O914</f>
    </oc>
    <nc r="M914">
      <f>'Z:\Экологи\РЕЕСТР М(П)НТКО\[Реестр М(П)НТКО г. Ханты-Мансийск.xlsx]РЕЕСТР'!O914</f>
    </nc>
  </rcc>
  <rcc rId="49732" sId="1">
    <oc r="N914">
      <f>'Z:\Экологи\РЕЕСТР М(П)НТКО\[Реестр М(П)НТКО г. Ханты-Мансийск.xlsx]РЕЕСТР'!P914</f>
    </oc>
    <nc r="N914">
      <f>'Z:\Экологи\РЕЕСТР М(П)НТКО\[Реестр М(П)НТКО г. Ханты-Мансийск.xlsx]РЕЕСТР'!P914</f>
    </nc>
  </rcc>
  <rcc rId="49733" sId="1">
    <oc r="O914">
      <f>'Z:\Экологи\РЕЕСТР М(П)НТКО\[Реестр М(П)НТКО г. Ханты-Мансийск.xlsx]РЕЕСТР'!Q914</f>
    </oc>
    <nc r="O914">
      <f>'Z:\Экологи\РЕЕСТР М(П)НТКО\[Реестр М(П)НТКО г. Ханты-Мансийск.xlsx]РЕЕСТР'!Q914</f>
    </nc>
  </rcc>
  <rcc rId="49734" sId="1">
    <oc r="P914">
      <f>'Z:\Экологи\РЕЕСТР М(П)НТКО\[Реестр М(П)НТКО г. Ханты-Мансийск.xlsx]РЕЕСТР'!R914</f>
    </oc>
    <nc r="P914">
      <f>'Z:\Экологи\РЕЕСТР М(П)НТКО\[Реестр М(П)НТКО г. Ханты-Мансийск.xlsx]РЕЕСТР'!R914</f>
    </nc>
  </rcc>
  <rcc rId="49735" sId="1">
    <oc r="Q914">
      <f>'Z:\Экологи\РЕЕСТР М(П)НТКО\[Реестр М(П)НТКО г. Ханты-Мансийск.xlsx]РЕЕСТР'!V914</f>
    </oc>
    <nc r="Q914">
      <f>'Z:\Экологи\РЕЕСТР М(П)НТКО\[Реестр М(П)НТКО г. Ханты-Мансийск.xlsx]РЕЕСТР'!V914</f>
    </nc>
  </rcc>
  <rcc rId="49736" sId="1">
    <oc r="R914">
      <f>'Z:\Экологи\РЕЕСТР М(П)НТКО\[Реестр М(П)НТКО г. Ханты-Мансийск.xlsx]РЕЕСТР'!W914</f>
    </oc>
    <nc r="R914">
      <f>'Z:\Экологи\РЕЕСТР М(П)НТКО\[Реестр М(П)НТКО г. Ханты-Мансийск.xlsx]РЕЕСТР'!W914</f>
    </nc>
  </rcc>
  <rcc rId="49737" sId="1">
    <oc r="S914">
      <f>'Z:\Экологи\РЕЕСТР М(П)НТКО\[Реестр М(П)НТКО г. Ханты-Мансийск.xlsx]РЕЕСТР'!X914</f>
    </oc>
    <nc r="S914">
      <f>'Z:\Экологи\РЕЕСТР М(П)НТКО\[Реестр М(П)НТКО г. Ханты-Мансийск.xlsx]РЕЕСТР'!X914</f>
    </nc>
  </rcc>
  <rcc rId="49738" sId="1">
    <oc r="T914">
      <f>'Z:\Экологи\РЕЕСТР М(П)НТКО\[Реестр М(П)НТКО г. Ханты-Мансийск.xlsx]РЕЕСТР'!AB914</f>
    </oc>
    <nc r="T914">
      <f>'Z:\Экологи\РЕЕСТР М(П)НТКО\[Реестр М(П)НТКО г. Ханты-Мансийск.xlsx]РЕЕСТР'!AB914</f>
    </nc>
  </rcc>
  <rcc rId="49739" sId="1">
    <oc r="U914">
      <f>'Z:\Экологи\РЕЕСТР М(П)НТКО\[Реестр М(П)НТКО г. Ханты-Мансийск.xlsx]РЕЕСТР'!AC914</f>
    </oc>
    <nc r="U914">
      <f>'Z:\Экологи\РЕЕСТР М(П)НТКО\[Реестр М(П)НТКО г. Ханты-Мансийск.xlsx]РЕЕСТР'!AC914</f>
    </nc>
  </rcc>
  <rcc rId="49740" sId="1">
    <oc r="V914">
      <f>'Z:\Экологи\РЕЕСТР М(П)НТКО\[Реестр М(П)НТКО г. Ханты-Мансийск.xlsx]РЕЕСТР'!AD914</f>
    </oc>
    <nc r="V914">
      <f>'Z:\Экологи\РЕЕСТР М(П)НТКО\[Реестр М(П)НТКО г. Ханты-Мансийск.xlsx]РЕЕСТР'!AD914</f>
    </nc>
  </rcc>
  <rcc rId="49741" sId="1">
    <oc r="W914">
      <f>'Z:\Экологи\РЕЕСТР М(П)НТКО\[Реестр М(П)НТКО г. Ханты-Мансийск.xlsx]РЕЕСТР'!AE914</f>
    </oc>
    <nc r="W914">
      <f>'Z:\Экологи\РЕЕСТР М(П)НТКО\[Реестр М(П)НТКО г. Ханты-Мансийск.xlsx]РЕЕСТР'!AE914</f>
    </nc>
  </rcc>
  <rcc rId="49742" sId="1">
    <oc r="X914">
      <f>'Z:\Экологи\РЕЕСТР М(П)НТКО\[Реестр М(П)НТКО г. Ханты-Мансийск.xlsx]РЕЕСТР'!AI914</f>
    </oc>
    <nc r="X914">
      <f>'Z:\Экологи\РЕЕСТР М(П)НТКО\[Реестр М(П)НТКО г. Ханты-Мансийск.xlsx]РЕЕСТР'!AI914</f>
    </nc>
  </rcc>
  <rcc rId="49743" sId="1">
    <oc r="Y914">
      <f>'Z:\Экологи\РЕЕСТР М(П)НТКО\[Реестр М(П)НТКО г. Ханты-Мансийск.xlsx]РЕЕСТР'!AM914</f>
    </oc>
    <nc r="Y914">
      <f>'Z:\Экологи\РЕЕСТР М(П)НТКО\[Реестр М(П)НТКО г. Ханты-Мансийск.xlsx]РЕЕСТР'!AM914</f>
    </nc>
  </rcc>
  <rcc rId="49744" sId="1">
    <oc r="B915">
      <f>'Z:\Экологи\РЕЕСТР М(П)НТКО\[Реестр М(П)НТКО г. Ханты-Мансийск.xlsx]РЕЕСТР'!B915</f>
    </oc>
    <nc r="B915">
      <f>'Z:\Экологи\РЕЕСТР М(П)НТКО\[Реестр М(П)НТКО г. Ханты-Мансийск.xlsx]РЕЕСТР'!B915</f>
    </nc>
  </rcc>
  <rcc rId="49745" sId="1">
    <oc r="C915">
      <f>'Z:\Экологи\РЕЕСТР М(П)НТКО\[Реестр М(П)НТКО г. Ханты-Мансийск.xlsx]РЕЕСТР'!C915</f>
    </oc>
    <nc r="C915">
      <f>'Z:\Экологи\РЕЕСТР М(П)НТКО\[Реестр М(П)НТКО г. Ханты-Мансийск.xlsx]РЕЕСТР'!C915</f>
    </nc>
  </rcc>
  <rcc rId="49746" sId="1">
    <oc r="D915">
      <f>'Z:\Экологи\РЕЕСТР М(П)НТКО\[Реестр М(П)НТКО г. Ханты-Мансийск.xlsx]РЕЕСТР'!D915</f>
    </oc>
    <nc r="D915">
      <f>'Z:\Экологи\РЕЕСТР М(П)НТКО\[Реестр М(П)НТКО г. Ханты-Мансийск.xlsx]РЕЕСТР'!D915</f>
    </nc>
  </rcc>
  <rcc rId="49747" sId="1">
    <oc r="E915">
      <f>'Z:\Экологи\РЕЕСТР М(П)НТКО\[Реестр М(П)НТКО г. Ханты-Мансийск.xlsx]РЕЕСТР'!F915</f>
    </oc>
    <nc r="E915">
      <f>'Z:\Экологи\РЕЕСТР М(П)НТКО\[Реестр М(П)НТКО г. Ханты-Мансийск.xlsx]РЕЕСТР'!F915</f>
    </nc>
  </rcc>
  <rcc rId="49748" sId="1">
    <oc r="F915">
      <f>'Z:\Экологи\РЕЕСТР М(П)НТКО\[Реестр М(П)НТКО г. Ханты-Мансийск.xlsx]РЕЕСТР'!H915</f>
    </oc>
    <nc r="F915">
      <f>'Z:\Экологи\РЕЕСТР М(П)НТКО\[Реестр М(П)НТКО г. Ханты-Мансийск.xlsx]РЕЕСТР'!H915</f>
    </nc>
  </rcc>
  <rcc rId="49749" sId="1">
    <oc r="G915">
      <f>'Z:\Экологи\РЕЕСТР М(П)НТКО\[Реестр М(П)НТКО г. Ханты-Мансийск.xlsx]РЕЕСТР'!I915</f>
    </oc>
    <nc r="G915">
      <f>'Z:\Экологи\РЕЕСТР М(П)НТКО\[Реестр М(П)НТКО г. Ханты-Мансийск.xlsx]РЕЕСТР'!I915</f>
    </nc>
  </rcc>
  <rcc rId="49750" sId="1">
    <oc r="H915">
      <f>'Z:\Экологи\РЕЕСТР М(П)НТКО\[Реестр М(П)НТКО г. Ханты-Мансийск.xlsx]РЕЕСТР'!J915</f>
    </oc>
    <nc r="H915">
      <f>'Z:\Экологи\РЕЕСТР М(П)НТКО\[Реестр М(П)НТКО г. Ханты-Мансийск.xlsx]РЕЕСТР'!J915</f>
    </nc>
  </rcc>
  <rcc rId="49751" sId="1">
    <oc r="I915">
      <f>'Z:\Экологи\РЕЕСТР М(П)НТКО\[Реестр М(П)НТКО г. Ханты-Мансийск.xlsx]РЕЕСТР'!K915</f>
    </oc>
    <nc r="I915">
      <f>'Z:\Экологи\РЕЕСТР М(П)НТКО\[Реестр М(П)НТКО г. Ханты-Мансийск.xlsx]РЕЕСТР'!K915</f>
    </nc>
  </rcc>
  <rcc rId="49752" sId="1">
    <oc r="J915">
      <f>'Z:\Экологи\РЕЕСТР М(П)НТКО\[Реестр М(П)НТКО г. Ханты-Мансийск.xlsx]РЕЕСТР'!L915</f>
    </oc>
    <nc r="J915">
      <f>'Z:\Экологи\РЕЕСТР М(П)НТКО\[Реестр М(П)НТКО г. Ханты-Мансийск.xlsx]РЕЕСТР'!L915</f>
    </nc>
  </rcc>
  <rcc rId="49753" sId="1">
    <oc r="K915">
      <f>'Z:\Экологи\РЕЕСТР М(П)НТКО\[Реестр М(П)НТКО г. Ханты-Мансийск.xlsx]РЕЕСТР'!M915</f>
    </oc>
    <nc r="K915">
      <f>'Z:\Экологи\РЕЕСТР М(П)НТКО\[Реестр М(П)НТКО г. Ханты-Мансийск.xlsx]РЕЕСТР'!M915</f>
    </nc>
  </rcc>
  <rcc rId="49754" sId="1">
    <oc r="L915">
      <f>'Z:\Экологи\РЕЕСТР М(П)НТКО\[Реестр М(П)НТКО г. Ханты-Мансийск.xlsx]РЕЕСТР'!N915</f>
    </oc>
    <nc r="L915">
      <f>'Z:\Экологи\РЕЕСТР М(П)НТКО\[Реестр М(П)НТКО г. Ханты-Мансийск.xlsx]РЕЕСТР'!N915</f>
    </nc>
  </rcc>
  <rcc rId="49755" sId="1">
    <oc r="M915">
      <f>'Z:\Экологи\РЕЕСТР М(П)НТКО\[Реестр М(П)НТКО г. Ханты-Мансийск.xlsx]РЕЕСТР'!O915</f>
    </oc>
    <nc r="M915">
      <f>'Z:\Экологи\РЕЕСТР М(П)НТКО\[Реестр М(П)НТКО г. Ханты-Мансийск.xlsx]РЕЕСТР'!O915</f>
    </nc>
  </rcc>
  <rcc rId="49756" sId="1">
    <oc r="N915">
      <f>'Z:\Экологи\РЕЕСТР М(П)НТКО\[Реестр М(П)НТКО г. Ханты-Мансийск.xlsx]РЕЕСТР'!P915</f>
    </oc>
    <nc r="N915">
      <f>'Z:\Экологи\РЕЕСТР М(П)НТКО\[Реестр М(П)НТКО г. Ханты-Мансийск.xlsx]РЕЕСТР'!P915</f>
    </nc>
  </rcc>
  <rcc rId="49757" sId="1">
    <oc r="O915">
      <f>'Z:\Экологи\РЕЕСТР М(П)НТКО\[Реестр М(П)НТКО г. Ханты-Мансийск.xlsx]РЕЕСТР'!Q915</f>
    </oc>
    <nc r="O915">
      <f>'Z:\Экологи\РЕЕСТР М(П)НТКО\[Реестр М(П)НТКО г. Ханты-Мансийск.xlsx]РЕЕСТР'!Q915</f>
    </nc>
  </rcc>
  <rcc rId="49758" sId="1">
    <oc r="P915">
      <f>'Z:\Экологи\РЕЕСТР М(П)НТКО\[Реестр М(П)НТКО г. Ханты-Мансийск.xlsx]РЕЕСТР'!R915</f>
    </oc>
    <nc r="P915">
      <f>'Z:\Экологи\РЕЕСТР М(П)НТКО\[Реестр М(П)НТКО г. Ханты-Мансийск.xlsx]РЕЕСТР'!R915</f>
    </nc>
  </rcc>
  <rcc rId="49759" sId="1">
    <oc r="Q915">
      <f>'Z:\Экологи\РЕЕСТР М(П)НТКО\[Реестр М(П)НТКО г. Ханты-Мансийск.xlsx]РЕЕСТР'!V915</f>
    </oc>
    <nc r="Q915">
      <f>'Z:\Экологи\РЕЕСТР М(П)НТКО\[Реестр М(П)НТКО г. Ханты-Мансийск.xlsx]РЕЕСТР'!V915</f>
    </nc>
  </rcc>
  <rcc rId="49760" sId="1">
    <oc r="R915">
      <f>'Z:\Экологи\РЕЕСТР М(П)НТКО\[Реестр М(П)НТКО г. Ханты-Мансийск.xlsx]РЕЕСТР'!W915</f>
    </oc>
    <nc r="R915">
      <f>'Z:\Экологи\РЕЕСТР М(П)НТКО\[Реестр М(П)НТКО г. Ханты-Мансийск.xlsx]РЕЕСТР'!W915</f>
    </nc>
  </rcc>
  <rcc rId="49761" sId="1">
    <oc r="S915">
      <f>'Z:\Экологи\РЕЕСТР М(П)НТКО\[Реестр М(П)НТКО г. Ханты-Мансийск.xlsx]РЕЕСТР'!X915</f>
    </oc>
    <nc r="S915">
      <f>'Z:\Экологи\РЕЕСТР М(П)НТКО\[Реестр М(П)НТКО г. Ханты-Мансийск.xlsx]РЕЕСТР'!X915</f>
    </nc>
  </rcc>
  <rcc rId="49762" sId="1">
    <oc r="T915">
      <f>'Z:\Экологи\РЕЕСТР М(П)НТКО\[Реестр М(П)НТКО г. Ханты-Мансийск.xlsx]РЕЕСТР'!AB915</f>
    </oc>
    <nc r="T915">
      <f>'Z:\Экологи\РЕЕСТР М(П)НТКО\[Реестр М(П)НТКО г. Ханты-Мансийск.xlsx]РЕЕСТР'!AB915</f>
    </nc>
  </rcc>
  <rcc rId="49763" sId="1">
    <oc r="U915">
      <f>'Z:\Экологи\РЕЕСТР М(П)НТКО\[Реестр М(П)НТКО г. Ханты-Мансийск.xlsx]РЕЕСТР'!AC915</f>
    </oc>
    <nc r="U915">
      <f>'Z:\Экологи\РЕЕСТР М(П)НТКО\[Реестр М(П)НТКО г. Ханты-Мансийск.xlsx]РЕЕСТР'!AC915</f>
    </nc>
  </rcc>
  <rcc rId="49764" sId="1">
    <oc r="V915">
      <f>'Z:\Экологи\РЕЕСТР М(П)НТКО\[Реестр М(П)НТКО г. Ханты-Мансийск.xlsx]РЕЕСТР'!AD915</f>
    </oc>
    <nc r="V915">
      <f>'Z:\Экологи\РЕЕСТР М(П)НТКО\[Реестр М(П)НТКО г. Ханты-Мансийск.xlsx]РЕЕСТР'!AD915</f>
    </nc>
  </rcc>
  <rcc rId="49765" sId="1">
    <oc r="W915">
      <f>'Z:\Экологи\РЕЕСТР М(П)НТКО\[Реестр М(П)НТКО г. Ханты-Мансийск.xlsx]РЕЕСТР'!AE915</f>
    </oc>
    <nc r="W915">
      <f>'Z:\Экологи\РЕЕСТР М(П)НТКО\[Реестр М(П)НТКО г. Ханты-Мансийск.xlsx]РЕЕСТР'!AE915</f>
    </nc>
  </rcc>
  <rcc rId="49766" sId="1">
    <oc r="X915">
      <f>'Z:\Экологи\РЕЕСТР М(П)НТКО\[Реестр М(П)НТКО г. Ханты-Мансийск.xlsx]РЕЕСТР'!AI915</f>
    </oc>
    <nc r="X915">
      <f>'Z:\Экологи\РЕЕСТР М(П)НТКО\[Реестр М(П)НТКО г. Ханты-Мансийск.xlsx]РЕЕСТР'!AI915</f>
    </nc>
  </rcc>
  <rcc rId="49767" sId="1">
    <oc r="Y915">
      <f>'Z:\Экологи\РЕЕСТР М(П)НТКО\[Реестр М(П)НТКО г. Ханты-Мансийск.xlsx]РЕЕСТР'!AM915</f>
    </oc>
    <nc r="Y915">
      <f>'Z:\Экологи\РЕЕСТР М(П)НТКО\[Реестр М(П)НТКО г. Ханты-Мансийск.xlsx]РЕЕСТР'!AM915</f>
    </nc>
  </rcc>
  <rcc rId="49768" sId="1">
    <oc r="B916">
      <f>'Z:\Экологи\РЕЕСТР М(П)НТКО\[Реестр М(П)НТКО г. Ханты-Мансийск.xlsx]РЕЕСТР'!B916</f>
    </oc>
    <nc r="B916">
      <f>'Z:\Экологи\РЕЕСТР М(П)НТКО\[Реестр М(П)НТКО г. Ханты-Мансийск.xlsx]РЕЕСТР'!B916</f>
    </nc>
  </rcc>
  <rcc rId="49769" sId="1">
    <oc r="C916">
      <f>'Z:\Экологи\РЕЕСТР М(П)НТКО\[Реестр М(П)НТКО г. Ханты-Мансийск.xlsx]РЕЕСТР'!C916</f>
    </oc>
    <nc r="C916">
      <f>'Z:\Экологи\РЕЕСТР М(П)НТКО\[Реестр М(П)НТКО г. Ханты-Мансийск.xlsx]РЕЕСТР'!C916</f>
    </nc>
  </rcc>
  <rcc rId="49770" sId="1">
    <oc r="D916">
      <f>'Z:\Экологи\РЕЕСТР М(П)НТКО\[Реестр М(П)НТКО г. Ханты-Мансийск.xlsx]РЕЕСТР'!D916</f>
    </oc>
    <nc r="D916">
      <f>'Z:\Экологи\РЕЕСТР М(П)НТКО\[Реестр М(П)НТКО г. Ханты-Мансийск.xlsx]РЕЕСТР'!D916</f>
    </nc>
  </rcc>
  <rcc rId="49771" sId="1">
    <oc r="E916">
      <f>'Z:\Экологи\РЕЕСТР М(П)НТКО\[Реестр М(П)НТКО г. Ханты-Мансийск.xlsx]РЕЕСТР'!F916</f>
    </oc>
    <nc r="E916">
      <f>'Z:\Экологи\РЕЕСТР М(П)НТКО\[Реестр М(П)НТКО г. Ханты-Мансийск.xlsx]РЕЕСТР'!F916</f>
    </nc>
  </rcc>
  <rcc rId="49772" sId="1">
    <oc r="F916">
      <f>'Z:\Экологи\РЕЕСТР М(П)НТКО\[Реестр М(П)НТКО г. Ханты-Мансийск.xlsx]РЕЕСТР'!H916</f>
    </oc>
    <nc r="F916">
      <f>'Z:\Экологи\РЕЕСТР М(П)НТКО\[Реестр М(П)НТКО г. Ханты-Мансийск.xlsx]РЕЕСТР'!H916</f>
    </nc>
  </rcc>
  <rcc rId="49773" sId="1">
    <oc r="G916">
      <f>'Z:\Экологи\РЕЕСТР М(П)НТКО\[Реестр М(П)НТКО г. Ханты-Мансийск.xlsx]РЕЕСТР'!I916</f>
    </oc>
    <nc r="G916">
      <f>'Z:\Экологи\РЕЕСТР М(П)НТКО\[Реестр М(П)НТКО г. Ханты-Мансийск.xlsx]РЕЕСТР'!I916</f>
    </nc>
  </rcc>
  <rcc rId="49774" sId="1">
    <oc r="H916">
      <f>'Z:\Экологи\РЕЕСТР М(П)НТКО\[Реестр М(П)НТКО г. Ханты-Мансийск.xlsx]РЕЕСТР'!J916</f>
    </oc>
    <nc r="H916">
      <f>'Z:\Экологи\РЕЕСТР М(П)НТКО\[Реестр М(П)НТКО г. Ханты-Мансийск.xlsx]РЕЕСТР'!J916</f>
    </nc>
  </rcc>
  <rcc rId="49775" sId="1">
    <oc r="I916">
      <f>'Z:\Экологи\РЕЕСТР М(П)НТКО\[Реестр М(П)НТКО г. Ханты-Мансийск.xlsx]РЕЕСТР'!K916</f>
    </oc>
    <nc r="I916">
      <f>'Z:\Экологи\РЕЕСТР М(П)НТКО\[Реестр М(П)НТКО г. Ханты-Мансийск.xlsx]РЕЕСТР'!K916</f>
    </nc>
  </rcc>
  <rcc rId="49776" sId="1">
    <oc r="J916">
      <f>'Z:\Экологи\РЕЕСТР М(П)НТКО\[Реестр М(П)НТКО г. Ханты-Мансийск.xlsx]РЕЕСТР'!L916</f>
    </oc>
    <nc r="J916">
      <f>'Z:\Экологи\РЕЕСТР М(П)НТКО\[Реестр М(П)НТКО г. Ханты-Мансийск.xlsx]РЕЕСТР'!L916</f>
    </nc>
  </rcc>
  <rcc rId="49777" sId="1">
    <oc r="K916">
      <f>'Z:\Экологи\РЕЕСТР М(П)НТКО\[Реестр М(П)НТКО г. Ханты-Мансийск.xlsx]РЕЕСТР'!M916</f>
    </oc>
    <nc r="K916">
      <f>'Z:\Экологи\РЕЕСТР М(П)НТКО\[Реестр М(П)НТКО г. Ханты-Мансийск.xlsx]РЕЕСТР'!M916</f>
    </nc>
  </rcc>
  <rcc rId="49778" sId="1">
    <oc r="L916">
      <f>'Z:\Экологи\РЕЕСТР М(П)НТКО\[Реестр М(П)НТКО г. Ханты-Мансийск.xlsx]РЕЕСТР'!N916</f>
    </oc>
    <nc r="L916">
      <f>'Z:\Экологи\РЕЕСТР М(П)НТКО\[Реестр М(П)НТКО г. Ханты-Мансийск.xlsx]РЕЕСТР'!N916</f>
    </nc>
  </rcc>
  <rcc rId="49779" sId="1">
    <oc r="M916">
      <f>'Z:\Экологи\РЕЕСТР М(П)НТКО\[Реестр М(П)НТКО г. Ханты-Мансийск.xlsx]РЕЕСТР'!O916</f>
    </oc>
    <nc r="M916">
      <f>'Z:\Экологи\РЕЕСТР М(П)НТКО\[Реестр М(П)НТКО г. Ханты-Мансийск.xlsx]РЕЕСТР'!O916</f>
    </nc>
  </rcc>
  <rcc rId="49780" sId="1">
    <oc r="N916">
      <f>'Z:\Экологи\РЕЕСТР М(П)НТКО\[Реестр М(П)НТКО г. Ханты-Мансийск.xlsx]РЕЕСТР'!P916</f>
    </oc>
    <nc r="N916">
      <f>'Z:\Экологи\РЕЕСТР М(П)НТКО\[Реестр М(П)НТКО г. Ханты-Мансийск.xlsx]РЕЕСТР'!P916</f>
    </nc>
  </rcc>
  <rcc rId="49781" sId="1">
    <oc r="O916">
      <f>'Z:\Экологи\РЕЕСТР М(П)НТКО\[Реестр М(П)НТКО г. Ханты-Мансийск.xlsx]РЕЕСТР'!Q916</f>
    </oc>
    <nc r="O916">
      <f>'Z:\Экологи\РЕЕСТР М(П)НТКО\[Реестр М(П)НТКО г. Ханты-Мансийск.xlsx]РЕЕСТР'!Q916</f>
    </nc>
  </rcc>
  <rcc rId="49782" sId="1">
    <oc r="P916">
      <f>'Z:\Экологи\РЕЕСТР М(П)НТКО\[Реестр М(П)НТКО г. Ханты-Мансийск.xlsx]РЕЕСТР'!R916</f>
    </oc>
    <nc r="P916">
      <f>'Z:\Экологи\РЕЕСТР М(П)НТКО\[Реестр М(П)НТКО г. Ханты-Мансийск.xlsx]РЕЕСТР'!R916</f>
    </nc>
  </rcc>
  <rcc rId="49783" sId="1">
    <oc r="Q916">
      <f>'Z:\Экологи\РЕЕСТР М(П)НТКО\[Реестр М(П)НТКО г. Ханты-Мансийск.xlsx]РЕЕСТР'!V916</f>
    </oc>
    <nc r="Q916">
      <f>'Z:\Экологи\РЕЕСТР М(П)НТКО\[Реестр М(П)НТКО г. Ханты-Мансийск.xlsx]РЕЕСТР'!V916</f>
    </nc>
  </rcc>
  <rcc rId="49784" sId="1">
    <oc r="R916">
      <f>'Z:\Экологи\РЕЕСТР М(П)НТКО\[Реестр М(П)НТКО г. Ханты-Мансийск.xlsx]РЕЕСТР'!W916</f>
    </oc>
    <nc r="R916">
      <f>'Z:\Экологи\РЕЕСТР М(П)НТКО\[Реестр М(П)НТКО г. Ханты-Мансийск.xlsx]РЕЕСТР'!W916</f>
    </nc>
  </rcc>
  <rcc rId="49785" sId="1">
    <oc r="S916">
      <f>'Z:\Экологи\РЕЕСТР М(П)НТКО\[Реестр М(П)НТКО г. Ханты-Мансийск.xlsx]РЕЕСТР'!X916</f>
    </oc>
    <nc r="S916">
      <f>'Z:\Экологи\РЕЕСТР М(П)НТКО\[Реестр М(П)НТКО г. Ханты-Мансийск.xlsx]РЕЕСТР'!X916</f>
    </nc>
  </rcc>
  <rcc rId="49786" sId="1">
    <oc r="T916">
      <f>'Z:\Экологи\РЕЕСТР М(П)НТКО\[Реестр М(П)НТКО г. Ханты-Мансийск.xlsx]РЕЕСТР'!AB916</f>
    </oc>
    <nc r="T916">
      <f>'Z:\Экологи\РЕЕСТР М(П)НТКО\[Реестр М(П)НТКО г. Ханты-Мансийск.xlsx]РЕЕСТР'!AB916</f>
    </nc>
  </rcc>
  <rcc rId="49787" sId="1">
    <oc r="U916">
      <f>'Z:\Экологи\РЕЕСТР М(П)НТКО\[Реестр М(П)НТКО г. Ханты-Мансийск.xlsx]РЕЕСТР'!AC916</f>
    </oc>
    <nc r="U916">
      <f>'Z:\Экологи\РЕЕСТР М(П)НТКО\[Реестр М(П)НТКО г. Ханты-Мансийск.xlsx]РЕЕСТР'!AC916</f>
    </nc>
  </rcc>
  <rcc rId="49788" sId="1">
    <oc r="V916">
      <f>'Z:\Экологи\РЕЕСТР М(П)НТКО\[Реестр М(П)НТКО г. Ханты-Мансийск.xlsx]РЕЕСТР'!AD916</f>
    </oc>
    <nc r="V916">
      <f>'Z:\Экологи\РЕЕСТР М(П)НТКО\[Реестр М(П)НТКО г. Ханты-Мансийск.xlsx]РЕЕСТР'!AD916</f>
    </nc>
  </rcc>
  <rcc rId="49789" sId="1">
    <oc r="W916">
      <f>'Z:\Экологи\РЕЕСТР М(П)НТКО\[Реестр М(П)НТКО г. Ханты-Мансийск.xlsx]РЕЕСТР'!AE916</f>
    </oc>
    <nc r="W916">
      <f>'Z:\Экологи\РЕЕСТР М(П)НТКО\[Реестр М(П)НТКО г. Ханты-Мансийск.xlsx]РЕЕСТР'!AE916</f>
    </nc>
  </rcc>
  <rcc rId="49790" sId="1">
    <oc r="X916">
      <f>'Z:\Экологи\РЕЕСТР М(П)НТКО\[Реестр М(П)НТКО г. Ханты-Мансийск.xlsx]РЕЕСТР'!AI916</f>
    </oc>
    <nc r="X916">
      <f>'Z:\Экологи\РЕЕСТР М(П)НТКО\[Реестр М(П)НТКО г. Ханты-Мансийск.xlsx]РЕЕСТР'!AI916</f>
    </nc>
  </rcc>
  <rcc rId="49791" sId="1">
    <oc r="Y916">
      <f>'Z:\Экологи\РЕЕСТР М(П)НТКО\[Реестр М(П)НТКО г. Ханты-Мансийск.xlsx]РЕЕСТР'!AM916</f>
    </oc>
    <nc r="Y916">
      <f>'Z:\Экологи\РЕЕСТР М(П)НТКО\[Реестр М(П)НТКО г. Ханты-Мансийск.xlsx]РЕЕСТР'!AM916</f>
    </nc>
  </rcc>
  <rcc rId="49792" sId="1">
    <oc r="B917">
      <f>'Z:\Экологи\РЕЕСТР М(П)НТКО\[Реестр М(П)НТКО г. Ханты-Мансийск.xlsx]РЕЕСТР'!B917</f>
    </oc>
    <nc r="B917">
      <f>'Z:\Экологи\РЕЕСТР М(П)НТКО\[Реестр М(П)НТКО г. Ханты-Мансийск.xlsx]РЕЕСТР'!B917</f>
    </nc>
  </rcc>
  <rcc rId="49793" sId="1">
    <oc r="C917">
      <f>'Z:\Экологи\РЕЕСТР М(П)НТКО\[Реестр М(П)НТКО г. Ханты-Мансийск.xlsx]РЕЕСТР'!C917</f>
    </oc>
    <nc r="C917">
      <f>'Z:\Экологи\РЕЕСТР М(П)НТКО\[Реестр М(П)НТКО г. Ханты-Мансийск.xlsx]РЕЕСТР'!C917</f>
    </nc>
  </rcc>
  <rcc rId="49794" sId="1">
    <oc r="D917">
      <f>'Z:\Экологи\РЕЕСТР М(П)НТКО\[Реестр М(П)НТКО г. Ханты-Мансийск.xlsx]РЕЕСТР'!D917</f>
    </oc>
    <nc r="D917">
      <f>'Z:\Экологи\РЕЕСТР М(П)НТКО\[Реестр М(П)НТКО г. Ханты-Мансийск.xlsx]РЕЕСТР'!D917</f>
    </nc>
  </rcc>
  <rcc rId="49795" sId="1">
    <oc r="E917">
      <f>'Z:\Экологи\РЕЕСТР М(П)НТКО\[Реестр М(П)НТКО г. Ханты-Мансийск.xlsx]РЕЕСТР'!F917</f>
    </oc>
    <nc r="E917">
      <f>'Z:\Экологи\РЕЕСТР М(П)НТКО\[Реестр М(П)НТКО г. Ханты-Мансийск.xlsx]РЕЕСТР'!F917</f>
    </nc>
  </rcc>
  <rcc rId="49796" sId="1">
    <oc r="F917">
      <f>'Z:\Экологи\РЕЕСТР М(П)НТКО\[Реестр М(П)НТКО г. Ханты-Мансийск.xlsx]РЕЕСТР'!H917</f>
    </oc>
    <nc r="F917">
      <f>'Z:\Экологи\РЕЕСТР М(П)НТКО\[Реестр М(П)НТКО г. Ханты-Мансийск.xlsx]РЕЕСТР'!H917</f>
    </nc>
  </rcc>
  <rcc rId="49797" sId="1">
    <oc r="G917">
      <f>'Z:\Экологи\РЕЕСТР М(П)НТКО\[Реестр М(П)НТКО г. Ханты-Мансийск.xlsx]РЕЕСТР'!I917</f>
    </oc>
    <nc r="G917">
      <f>'Z:\Экологи\РЕЕСТР М(П)НТКО\[Реестр М(П)НТКО г. Ханты-Мансийск.xlsx]РЕЕСТР'!I917</f>
    </nc>
  </rcc>
  <rcc rId="49798" sId="1">
    <oc r="H917">
      <f>'Z:\Экологи\РЕЕСТР М(П)НТКО\[Реестр М(П)НТКО г. Ханты-Мансийск.xlsx]РЕЕСТР'!J917</f>
    </oc>
    <nc r="H917">
      <f>'Z:\Экологи\РЕЕСТР М(П)НТКО\[Реестр М(П)НТКО г. Ханты-Мансийск.xlsx]РЕЕСТР'!J917</f>
    </nc>
  </rcc>
  <rcc rId="49799" sId="1">
    <oc r="I917">
      <f>'Z:\Экологи\РЕЕСТР М(П)НТКО\[Реестр М(П)НТКО г. Ханты-Мансийск.xlsx]РЕЕСТР'!K917</f>
    </oc>
    <nc r="I917">
      <f>'Z:\Экологи\РЕЕСТР М(П)НТКО\[Реестр М(П)НТКО г. Ханты-Мансийск.xlsx]РЕЕСТР'!K917</f>
    </nc>
  </rcc>
  <rcc rId="49800" sId="1">
    <oc r="J917">
      <f>'Z:\Экологи\РЕЕСТР М(П)НТКО\[Реестр М(П)НТКО г. Ханты-Мансийск.xlsx]РЕЕСТР'!L917</f>
    </oc>
    <nc r="J917">
      <f>'Z:\Экологи\РЕЕСТР М(П)НТКО\[Реестр М(П)НТКО г. Ханты-Мансийск.xlsx]РЕЕСТР'!L917</f>
    </nc>
  </rcc>
  <rcc rId="49801" sId="1">
    <oc r="K917">
      <f>'Z:\Экологи\РЕЕСТР М(П)НТКО\[Реестр М(П)НТКО г. Ханты-Мансийск.xlsx]РЕЕСТР'!M917</f>
    </oc>
    <nc r="K917">
      <f>'Z:\Экологи\РЕЕСТР М(П)НТКО\[Реестр М(П)НТКО г. Ханты-Мансийск.xlsx]РЕЕСТР'!M917</f>
    </nc>
  </rcc>
  <rcc rId="49802" sId="1">
    <oc r="L917">
      <f>'Z:\Экологи\РЕЕСТР М(П)НТКО\[Реестр М(П)НТКО г. Ханты-Мансийск.xlsx]РЕЕСТР'!N917</f>
    </oc>
    <nc r="L917">
      <f>'Z:\Экологи\РЕЕСТР М(П)НТКО\[Реестр М(П)НТКО г. Ханты-Мансийск.xlsx]РЕЕСТР'!N917</f>
    </nc>
  </rcc>
  <rcc rId="49803" sId="1">
    <oc r="M917">
      <f>'Z:\Экологи\РЕЕСТР М(П)НТКО\[Реестр М(П)НТКО г. Ханты-Мансийск.xlsx]РЕЕСТР'!O917</f>
    </oc>
    <nc r="M917">
      <f>'Z:\Экологи\РЕЕСТР М(П)НТКО\[Реестр М(П)НТКО г. Ханты-Мансийск.xlsx]РЕЕСТР'!O917</f>
    </nc>
  </rcc>
  <rcc rId="49804" sId="1">
    <oc r="N917">
      <f>'Z:\Экологи\РЕЕСТР М(П)НТКО\[Реестр М(П)НТКО г. Ханты-Мансийск.xlsx]РЕЕСТР'!P917</f>
    </oc>
    <nc r="N917">
      <f>'Z:\Экологи\РЕЕСТР М(П)НТКО\[Реестр М(П)НТКО г. Ханты-Мансийск.xlsx]РЕЕСТР'!P917</f>
    </nc>
  </rcc>
  <rcc rId="49805" sId="1">
    <oc r="O917">
      <f>'Z:\Экологи\РЕЕСТР М(П)НТКО\[Реестр М(П)НТКО г. Ханты-Мансийск.xlsx]РЕЕСТР'!Q917</f>
    </oc>
    <nc r="O917">
      <f>'Z:\Экологи\РЕЕСТР М(П)НТКО\[Реестр М(П)НТКО г. Ханты-Мансийск.xlsx]РЕЕСТР'!Q917</f>
    </nc>
  </rcc>
  <rcc rId="49806" sId="1">
    <oc r="P917">
      <f>'Z:\Экологи\РЕЕСТР М(П)НТКО\[Реестр М(П)НТКО г. Ханты-Мансийск.xlsx]РЕЕСТР'!R917</f>
    </oc>
    <nc r="P917">
      <f>'Z:\Экологи\РЕЕСТР М(П)НТКО\[Реестр М(П)НТКО г. Ханты-Мансийск.xlsx]РЕЕСТР'!R917</f>
    </nc>
  </rcc>
  <rcc rId="49807" sId="1">
    <oc r="Q917">
      <f>'Z:\Экологи\РЕЕСТР М(П)НТКО\[Реестр М(П)НТКО г. Ханты-Мансийск.xlsx]РЕЕСТР'!V917</f>
    </oc>
    <nc r="Q917">
      <f>'Z:\Экологи\РЕЕСТР М(П)НТКО\[Реестр М(П)НТКО г. Ханты-Мансийск.xlsx]РЕЕСТР'!V917</f>
    </nc>
  </rcc>
  <rcc rId="49808" sId="1">
    <oc r="R917">
      <f>'Z:\Экологи\РЕЕСТР М(П)НТКО\[Реестр М(П)НТКО г. Ханты-Мансийск.xlsx]РЕЕСТР'!W917</f>
    </oc>
    <nc r="R917">
      <f>'Z:\Экологи\РЕЕСТР М(П)НТКО\[Реестр М(П)НТКО г. Ханты-Мансийск.xlsx]РЕЕСТР'!W917</f>
    </nc>
  </rcc>
  <rcc rId="49809" sId="1">
    <oc r="S917">
      <f>'Z:\Экологи\РЕЕСТР М(П)НТКО\[Реестр М(П)НТКО г. Ханты-Мансийск.xlsx]РЕЕСТР'!X917</f>
    </oc>
    <nc r="S917">
      <f>'Z:\Экологи\РЕЕСТР М(П)НТКО\[Реестр М(П)НТКО г. Ханты-Мансийск.xlsx]РЕЕСТР'!X917</f>
    </nc>
  </rcc>
  <rcc rId="49810" sId="1">
    <oc r="T917">
      <f>'Z:\Экологи\РЕЕСТР М(П)НТКО\[Реестр М(П)НТКО г. Ханты-Мансийск.xlsx]РЕЕСТР'!AB917</f>
    </oc>
    <nc r="T917">
      <f>'Z:\Экологи\РЕЕСТР М(П)НТКО\[Реестр М(П)НТКО г. Ханты-Мансийск.xlsx]РЕЕСТР'!AB917</f>
    </nc>
  </rcc>
  <rcc rId="49811" sId="1">
    <oc r="U917">
      <f>'Z:\Экологи\РЕЕСТР М(П)НТКО\[Реестр М(П)НТКО г. Ханты-Мансийск.xlsx]РЕЕСТР'!AC917</f>
    </oc>
    <nc r="U917">
      <f>'Z:\Экологи\РЕЕСТР М(П)НТКО\[Реестр М(П)НТКО г. Ханты-Мансийск.xlsx]РЕЕСТР'!AC917</f>
    </nc>
  </rcc>
  <rcc rId="49812" sId="1">
    <oc r="V917">
      <f>'Z:\Экологи\РЕЕСТР М(П)НТКО\[Реестр М(П)НТКО г. Ханты-Мансийск.xlsx]РЕЕСТР'!AD917</f>
    </oc>
    <nc r="V917">
      <f>'Z:\Экологи\РЕЕСТР М(П)НТКО\[Реестр М(П)НТКО г. Ханты-Мансийск.xlsx]РЕЕСТР'!AD917</f>
    </nc>
  </rcc>
  <rcc rId="49813" sId="1">
    <oc r="W917">
      <f>'Z:\Экологи\РЕЕСТР М(П)НТКО\[Реестр М(П)НТКО г. Ханты-Мансийск.xlsx]РЕЕСТР'!AE917</f>
    </oc>
    <nc r="W917">
      <f>'Z:\Экологи\РЕЕСТР М(П)НТКО\[Реестр М(П)НТКО г. Ханты-Мансийск.xlsx]РЕЕСТР'!AE917</f>
    </nc>
  </rcc>
  <rcc rId="49814" sId="1">
    <oc r="X917">
      <f>'Z:\Экологи\РЕЕСТР М(П)НТКО\[Реестр М(П)НТКО г. Ханты-Мансийск.xlsx]РЕЕСТР'!AI917</f>
    </oc>
    <nc r="X917">
      <f>'Z:\Экологи\РЕЕСТР М(П)НТКО\[Реестр М(П)НТКО г. Ханты-Мансийск.xlsx]РЕЕСТР'!AI917</f>
    </nc>
  </rcc>
  <rcc rId="49815" sId="1">
    <oc r="Y917">
      <f>'Z:\Экологи\РЕЕСТР М(П)НТКО\[Реестр М(П)НТКО г. Ханты-Мансийск.xlsx]РЕЕСТР'!AM917</f>
    </oc>
    <nc r="Y917">
      <f>'Z:\Экологи\РЕЕСТР М(П)НТКО\[Реестр М(П)НТКО г. Ханты-Мансийск.xlsx]РЕЕСТР'!AM917</f>
    </nc>
  </rcc>
  <rcc rId="49816" sId="1">
    <oc r="B918">
      <f>'Z:\Экологи\РЕЕСТР М(П)НТКО\[Реестр М(П)НТКО г. Ханты-Мансийск.xlsx]РЕЕСТР'!B918</f>
    </oc>
    <nc r="B918">
      <f>'Z:\Экологи\РЕЕСТР М(П)НТКО\[Реестр М(П)НТКО г. Ханты-Мансийск.xlsx]РЕЕСТР'!B918</f>
    </nc>
  </rcc>
  <rcc rId="49817" sId="1">
    <oc r="C918">
      <f>'Z:\Экологи\РЕЕСТР М(П)НТКО\[Реестр М(П)НТКО г. Ханты-Мансийск.xlsx]РЕЕСТР'!C918</f>
    </oc>
    <nc r="C918">
      <f>'Z:\Экологи\РЕЕСТР М(П)НТКО\[Реестр М(П)НТКО г. Ханты-Мансийск.xlsx]РЕЕСТР'!C918</f>
    </nc>
  </rcc>
  <rcc rId="49818" sId="1">
    <oc r="D918">
      <f>'Z:\Экологи\РЕЕСТР М(П)НТКО\[Реестр М(П)НТКО г. Ханты-Мансийск.xlsx]РЕЕСТР'!D918</f>
    </oc>
    <nc r="D918">
      <f>'Z:\Экологи\РЕЕСТР М(П)НТКО\[Реестр М(П)НТКО г. Ханты-Мансийск.xlsx]РЕЕСТР'!D918</f>
    </nc>
  </rcc>
  <rcc rId="49819" sId="1">
    <oc r="E918">
      <f>'Z:\Экологи\РЕЕСТР М(П)НТКО\[Реестр М(П)НТКО г. Ханты-Мансийск.xlsx]РЕЕСТР'!F918</f>
    </oc>
    <nc r="E918">
      <f>'Z:\Экологи\РЕЕСТР М(П)НТКО\[Реестр М(П)НТКО г. Ханты-Мансийск.xlsx]РЕЕСТР'!F918</f>
    </nc>
  </rcc>
  <rcc rId="49820" sId="1">
    <oc r="F918">
      <f>'Z:\Экологи\РЕЕСТР М(П)НТКО\[Реестр М(П)НТКО г. Ханты-Мансийск.xlsx]РЕЕСТР'!H918</f>
    </oc>
    <nc r="F918">
      <f>'Z:\Экологи\РЕЕСТР М(П)НТКО\[Реестр М(П)НТКО г. Ханты-Мансийск.xlsx]РЕЕСТР'!H918</f>
    </nc>
  </rcc>
  <rcc rId="49821" sId="1">
    <oc r="G918">
      <f>'Z:\Экологи\РЕЕСТР М(П)НТКО\[Реестр М(П)НТКО г. Ханты-Мансийск.xlsx]РЕЕСТР'!I918</f>
    </oc>
    <nc r="G918">
      <f>'Z:\Экологи\РЕЕСТР М(П)НТКО\[Реестр М(П)НТКО г. Ханты-Мансийск.xlsx]РЕЕСТР'!I918</f>
    </nc>
  </rcc>
  <rcc rId="49822" sId="1">
    <oc r="H918">
      <f>'Z:\Экологи\РЕЕСТР М(П)НТКО\[Реестр М(П)НТКО г. Ханты-Мансийск.xlsx]РЕЕСТР'!J918</f>
    </oc>
    <nc r="H918">
      <f>'Z:\Экологи\РЕЕСТР М(П)НТКО\[Реестр М(П)НТКО г. Ханты-Мансийск.xlsx]РЕЕСТР'!J918</f>
    </nc>
  </rcc>
  <rcc rId="49823" sId="1">
    <oc r="I918">
      <f>'Z:\Экологи\РЕЕСТР М(П)НТКО\[Реестр М(П)НТКО г. Ханты-Мансийск.xlsx]РЕЕСТР'!K918</f>
    </oc>
    <nc r="I918">
      <f>'Z:\Экологи\РЕЕСТР М(П)НТКО\[Реестр М(П)НТКО г. Ханты-Мансийск.xlsx]РЕЕСТР'!K918</f>
    </nc>
  </rcc>
  <rcc rId="49824" sId="1">
    <oc r="J918">
      <f>'Z:\Экологи\РЕЕСТР М(П)НТКО\[Реестр М(П)НТКО г. Ханты-Мансийск.xlsx]РЕЕСТР'!L918</f>
    </oc>
    <nc r="J918">
      <f>'Z:\Экологи\РЕЕСТР М(П)НТКО\[Реестр М(П)НТКО г. Ханты-Мансийск.xlsx]РЕЕСТР'!L918</f>
    </nc>
  </rcc>
  <rcc rId="49825" sId="1">
    <oc r="K918">
      <f>'Z:\Экологи\РЕЕСТР М(П)НТКО\[Реестр М(П)НТКО г. Ханты-Мансийск.xlsx]РЕЕСТР'!M918</f>
    </oc>
    <nc r="K918">
      <f>'Z:\Экологи\РЕЕСТР М(П)НТКО\[Реестр М(П)НТКО г. Ханты-Мансийск.xlsx]РЕЕСТР'!M918</f>
    </nc>
  </rcc>
  <rcc rId="49826" sId="1">
    <oc r="L918">
      <f>'Z:\Экологи\РЕЕСТР М(П)НТКО\[Реестр М(П)НТКО г. Ханты-Мансийск.xlsx]РЕЕСТР'!N918</f>
    </oc>
    <nc r="L918">
      <f>'Z:\Экологи\РЕЕСТР М(П)НТКО\[Реестр М(П)НТКО г. Ханты-Мансийск.xlsx]РЕЕСТР'!N918</f>
    </nc>
  </rcc>
  <rcc rId="49827" sId="1">
    <oc r="M918">
      <f>'Z:\Экологи\РЕЕСТР М(П)НТКО\[Реестр М(П)НТКО г. Ханты-Мансийск.xlsx]РЕЕСТР'!O918</f>
    </oc>
    <nc r="M918">
      <f>'Z:\Экологи\РЕЕСТР М(П)НТКО\[Реестр М(П)НТКО г. Ханты-Мансийск.xlsx]РЕЕСТР'!O918</f>
    </nc>
  </rcc>
  <rcc rId="49828" sId="1">
    <oc r="N918">
      <f>'Z:\Экологи\РЕЕСТР М(П)НТКО\[Реестр М(П)НТКО г. Ханты-Мансийск.xlsx]РЕЕСТР'!P918</f>
    </oc>
    <nc r="N918">
      <f>'Z:\Экологи\РЕЕСТР М(П)НТКО\[Реестр М(П)НТКО г. Ханты-Мансийск.xlsx]РЕЕСТР'!P918</f>
    </nc>
  </rcc>
  <rcc rId="49829" sId="1">
    <oc r="O918">
      <f>'Z:\Экологи\РЕЕСТР М(П)НТКО\[Реестр М(П)НТКО г. Ханты-Мансийск.xlsx]РЕЕСТР'!Q918</f>
    </oc>
    <nc r="O918">
      <f>'Z:\Экологи\РЕЕСТР М(П)НТКО\[Реестр М(П)НТКО г. Ханты-Мансийск.xlsx]РЕЕСТР'!Q918</f>
    </nc>
  </rcc>
  <rcc rId="49830" sId="1">
    <oc r="P918">
      <f>'Z:\Экологи\РЕЕСТР М(П)НТКО\[Реестр М(П)НТКО г. Ханты-Мансийск.xlsx]РЕЕСТР'!R918</f>
    </oc>
    <nc r="P918">
      <f>'Z:\Экологи\РЕЕСТР М(П)НТКО\[Реестр М(П)НТКО г. Ханты-Мансийск.xlsx]РЕЕСТР'!R918</f>
    </nc>
  </rcc>
  <rcc rId="49831" sId="1">
    <oc r="Q918">
      <f>'Z:\Экологи\РЕЕСТР М(П)НТКО\[Реестр М(П)НТКО г. Ханты-Мансийск.xlsx]РЕЕСТР'!V918</f>
    </oc>
    <nc r="Q918">
      <f>'Z:\Экологи\РЕЕСТР М(П)НТКО\[Реестр М(П)НТКО г. Ханты-Мансийск.xlsx]РЕЕСТР'!V918</f>
    </nc>
  </rcc>
  <rcc rId="49832" sId="1">
    <oc r="R918">
      <f>'Z:\Экологи\РЕЕСТР М(П)НТКО\[Реестр М(П)НТКО г. Ханты-Мансийск.xlsx]РЕЕСТР'!W918</f>
    </oc>
    <nc r="R918">
      <f>'Z:\Экологи\РЕЕСТР М(П)НТКО\[Реестр М(П)НТКО г. Ханты-Мансийск.xlsx]РЕЕСТР'!W918</f>
    </nc>
  </rcc>
  <rcc rId="49833" sId="1">
    <oc r="S918">
      <f>'Z:\Экологи\РЕЕСТР М(П)НТКО\[Реестр М(П)НТКО г. Ханты-Мансийск.xlsx]РЕЕСТР'!X918</f>
    </oc>
    <nc r="S918">
      <f>'Z:\Экологи\РЕЕСТР М(П)НТКО\[Реестр М(П)НТКО г. Ханты-Мансийск.xlsx]РЕЕСТР'!X918</f>
    </nc>
  </rcc>
  <rcc rId="49834" sId="1">
    <oc r="T918">
      <f>'Z:\Экологи\РЕЕСТР М(П)НТКО\[Реестр М(П)НТКО г. Ханты-Мансийск.xlsx]РЕЕСТР'!AB918</f>
    </oc>
    <nc r="T918">
      <f>'Z:\Экологи\РЕЕСТР М(П)НТКО\[Реестр М(П)НТКО г. Ханты-Мансийск.xlsx]РЕЕСТР'!AB918</f>
    </nc>
  </rcc>
  <rcc rId="49835" sId="1">
    <oc r="U918">
      <f>'Z:\Экологи\РЕЕСТР М(П)НТКО\[Реестр М(П)НТКО г. Ханты-Мансийск.xlsx]РЕЕСТР'!AC918</f>
    </oc>
    <nc r="U918">
      <f>'Z:\Экологи\РЕЕСТР М(П)НТКО\[Реестр М(П)НТКО г. Ханты-Мансийск.xlsx]РЕЕСТР'!AC918</f>
    </nc>
  </rcc>
  <rcc rId="49836" sId="1">
    <oc r="V918">
      <f>'Z:\Экологи\РЕЕСТР М(П)НТКО\[Реестр М(П)НТКО г. Ханты-Мансийск.xlsx]РЕЕСТР'!AD918</f>
    </oc>
    <nc r="V918">
      <f>'Z:\Экологи\РЕЕСТР М(П)НТКО\[Реестр М(П)НТКО г. Ханты-Мансийск.xlsx]РЕЕСТР'!AD918</f>
    </nc>
  </rcc>
  <rcc rId="49837" sId="1">
    <oc r="W918">
      <f>'Z:\Экологи\РЕЕСТР М(П)НТКО\[Реестр М(П)НТКО г. Ханты-Мансийск.xlsx]РЕЕСТР'!AE918</f>
    </oc>
    <nc r="W918">
      <f>'Z:\Экологи\РЕЕСТР М(П)НТКО\[Реестр М(П)НТКО г. Ханты-Мансийск.xlsx]РЕЕСТР'!AE918</f>
    </nc>
  </rcc>
  <rcc rId="49838" sId="1">
    <oc r="X918">
      <f>'Z:\Экологи\РЕЕСТР М(П)НТКО\[Реестр М(П)НТКО г. Ханты-Мансийск.xlsx]РЕЕСТР'!AI918</f>
    </oc>
    <nc r="X918">
      <f>'Z:\Экологи\РЕЕСТР М(П)НТКО\[Реестр М(П)НТКО г. Ханты-Мансийск.xlsx]РЕЕСТР'!AI918</f>
    </nc>
  </rcc>
  <rcc rId="49839" sId="1">
    <oc r="Y918">
      <f>'Z:\Экологи\РЕЕСТР М(П)НТКО\[Реестр М(П)НТКО г. Ханты-Мансийск.xlsx]РЕЕСТР'!AM918</f>
    </oc>
    <nc r="Y918">
      <f>'Z:\Экологи\РЕЕСТР М(П)НТКО\[Реестр М(П)НТКО г. Ханты-Мансийск.xlsx]РЕЕСТР'!AM918</f>
    </nc>
  </rcc>
  <rcc rId="49840" sId="1">
    <oc r="B919">
      <f>'Z:\Экологи\РЕЕСТР М(П)НТКО\[Реестр М(П)НТКО г. Ханты-Мансийск.xlsx]РЕЕСТР'!B919</f>
    </oc>
    <nc r="B919">
      <f>'Z:\Экологи\РЕЕСТР М(П)НТКО\[Реестр М(П)НТКО г. Ханты-Мансийск.xlsx]РЕЕСТР'!B919</f>
    </nc>
  </rcc>
  <rcc rId="49841" sId="1">
    <oc r="C919">
      <f>'Z:\Экологи\РЕЕСТР М(П)НТКО\[Реестр М(П)НТКО г. Ханты-Мансийск.xlsx]РЕЕСТР'!C919</f>
    </oc>
    <nc r="C919">
      <f>'Z:\Экологи\РЕЕСТР М(П)НТКО\[Реестр М(П)НТКО г. Ханты-Мансийск.xlsx]РЕЕСТР'!C919</f>
    </nc>
  </rcc>
  <rcc rId="49842" sId="1">
    <oc r="D919">
      <f>'Z:\Экологи\РЕЕСТР М(П)НТКО\[Реестр М(П)НТКО г. Ханты-Мансийск.xlsx]РЕЕСТР'!D919</f>
    </oc>
    <nc r="D919">
      <f>'Z:\Экологи\РЕЕСТР М(П)НТКО\[Реестр М(П)НТКО г. Ханты-Мансийск.xlsx]РЕЕСТР'!D919</f>
    </nc>
  </rcc>
  <rcc rId="49843" sId="1">
    <oc r="E919">
      <f>'Z:\Экологи\РЕЕСТР М(П)НТКО\[Реестр М(П)НТКО г. Ханты-Мансийск.xlsx]РЕЕСТР'!F919</f>
    </oc>
    <nc r="E919">
      <f>'Z:\Экологи\РЕЕСТР М(П)НТКО\[Реестр М(П)НТКО г. Ханты-Мансийск.xlsx]РЕЕСТР'!F919</f>
    </nc>
  </rcc>
  <rcc rId="49844" sId="1">
    <oc r="F919">
      <f>'Z:\Экологи\РЕЕСТР М(П)НТКО\[Реестр М(П)НТКО г. Ханты-Мансийск.xlsx]РЕЕСТР'!H919</f>
    </oc>
    <nc r="F919">
      <f>'Z:\Экологи\РЕЕСТР М(П)НТКО\[Реестр М(П)НТКО г. Ханты-Мансийск.xlsx]РЕЕСТР'!H919</f>
    </nc>
  </rcc>
  <rcc rId="49845" sId="1">
    <oc r="G919">
      <f>'Z:\Экологи\РЕЕСТР М(П)НТКО\[Реестр М(П)НТКО г. Ханты-Мансийск.xlsx]РЕЕСТР'!I919</f>
    </oc>
    <nc r="G919">
      <f>'Z:\Экологи\РЕЕСТР М(П)НТКО\[Реестр М(П)НТКО г. Ханты-Мансийск.xlsx]РЕЕСТР'!I919</f>
    </nc>
  </rcc>
  <rcc rId="49846" sId="1">
    <oc r="H919">
      <f>'Z:\Экологи\РЕЕСТР М(П)НТКО\[Реестр М(П)НТКО г. Ханты-Мансийск.xlsx]РЕЕСТР'!J919</f>
    </oc>
    <nc r="H919">
      <f>'Z:\Экологи\РЕЕСТР М(П)НТКО\[Реестр М(П)НТКО г. Ханты-Мансийск.xlsx]РЕЕСТР'!J919</f>
    </nc>
  </rcc>
  <rcc rId="49847" sId="1">
    <oc r="I919">
      <f>'Z:\Экологи\РЕЕСТР М(П)НТКО\[Реестр М(П)НТКО г. Ханты-Мансийск.xlsx]РЕЕСТР'!K919</f>
    </oc>
    <nc r="I919">
      <f>'Z:\Экологи\РЕЕСТР М(П)НТКО\[Реестр М(П)НТКО г. Ханты-Мансийск.xlsx]РЕЕСТР'!K919</f>
    </nc>
  </rcc>
  <rcc rId="49848" sId="1">
    <oc r="J919">
      <f>'Z:\Экологи\РЕЕСТР М(П)НТКО\[Реестр М(П)НТКО г. Ханты-Мансийск.xlsx]РЕЕСТР'!L919</f>
    </oc>
    <nc r="J919">
      <f>'Z:\Экологи\РЕЕСТР М(П)НТКО\[Реестр М(П)НТКО г. Ханты-Мансийск.xlsx]РЕЕСТР'!L919</f>
    </nc>
  </rcc>
  <rcc rId="49849" sId="1">
    <oc r="K919">
      <f>'Z:\Экологи\РЕЕСТР М(П)НТКО\[Реестр М(П)НТКО г. Ханты-Мансийск.xlsx]РЕЕСТР'!M919</f>
    </oc>
    <nc r="K919">
      <f>'Z:\Экологи\РЕЕСТР М(П)НТКО\[Реестр М(П)НТКО г. Ханты-Мансийск.xlsx]РЕЕСТР'!M919</f>
    </nc>
  </rcc>
  <rcc rId="49850" sId="1">
    <oc r="L919">
      <f>'Z:\Экологи\РЕЕСТР М(П)НТКО\[Реестр М(П)НТКО г. Ханты-Мансийск.xlsx]РЕЕСТР'!N919</f>
    </oc>
    <nc r="L919">
      <f>'Z:\Экологи\РЕЕСТР М(П)НТКО\[Реестр М(П)НТКО г. Ханты-Мансийск.xlsx]РЕЕСТР'!N919</f>
    </nc>
  </rcc>
  <rcc rId="49851" sId="1">
    <oc r="M919">
      <f>'Z:\Экологи\РЕЕСТР М(П)НТКО\[Реестр М(П)НТКО г. Ханты-Мансийск.xlsx]РЕЕСТР'!O919</f>
    </oc>
    <nc r="M919">
      <f>'Z:\Экологи\РЕЕСТР М(П)НТКО\[Реестр М(П)НТКО г. Ханты-Мансийск.xlsx]РЕЕСТР'!O919</f>
    </nc>
  </rcc>
  <rcc rId="49852" sId="1">
    <oc r="N919">
      <f>'Z:\Экологи\РЕЕСТР М(П)НТКО\[Реестр М(П)НТКО г. Ханты-Мансийск.xlsx]РЕЕСТР'!P919</f>
    </oc>
    <nc r="N919">
      <f>'Z:\Экологи\РЕЕСТР М(П)НТКО\[Реестр М(П)НТКО г. Ханты-Мансийск.xlsx]РЕЕСТР'!P919</f>
    </nc>
  </rcc>
  <rcc rId="49853" sId="1">
    <oc r="O919">
      <f>'Z:\Экологи\РЕЕСТР М(П)НТКО\[Реестр М(П)НТКО г. Ханты-Мансийск.xlsx]РЕЕСТР'!Q919</f>
    </oc>
    <nc r="O919">
      <f>'Z:\Экологи\РЕЕСТР М(П)НТКО\[Реестр М(П)НТКО г. Ханты-Мансийск.xlsx]РЕЕСТР'!Q919</f>
    </nc>
  </rcc>
  <rcc rId="49854" sId="1">
    <oc r="P919">
      <f>'Z:\Экологи\РЕЕСТР М(П)НТКО\[Реестр М(П)НТКО г. Ханты-Мансийск.xlsx]РЕЕСТР'!R919</f>
    </oc>
    <nc r="P919">
      <f>'Z:\Экологи\РЕЕСТР М(П)НТКО\[Реестр М(П)НТКО г. Ханты-Мансийск.xlsx]РЕЕСТР'!R919</f>
    </nc>
  </rcc>
  <rcc rId="49855" sId="1">
    <oc r="Q919">
      <f>'Z:\Экологи\РЕЕСТР М(П)НТКО\[Реестр М(П)НТКО г. Ханты-Мансийск.xlsx]РЕЕСТР'!V919</f>
    </oc>
    <nc r="Q919">
      <f>'Z:\Экологи\РЕЕСТР М(П)НТКО\[Реестр М(П)НТКО г. Ханты-Мансийск.xlsx]РЕЕСТР'!V919</f>
    </nc>
  </rcc>
  <rcc rId="49856" sId="1">
    <oc r="R919">
      <f>'Z:\Экологи\РЕЕСТР М(П)НТКО\[Реестр М(П)НТКО г. Ханты-Мансийск.xlsx]РЕЕСТР'!W919</f>
    </oc>
    <nc r="R919">
      <f>'Z:\Экологи\РЕЕСТР М(П)НТКО\[Реестр М(П)НТКО г. Ханты-Мансийск.xlsx]РЕЕСТР'!W919</f>
    </nc>
  </rcc>
  <rcc rId="49857" sId="1">
    <oc r="S919">
      <f>'Z:\Экологи\РЕЕСТР М(П)НТКО\[Реестр М(П)НТКО г. Ханты-Мансийск.xlsx]РЕЕСТР'!X919</f>
    </oc>
    <nc r="S919">
      <f>'Z:\Экологи\РЕЕСТР М(П)НТКО\[Реестр М(П)НТКО г. Ханты-Мансийск.xlsx]РЕЕСТР'!X919</f>
    </nc>
  </rcc>
  <rcc rId="49858" sId="1">
    <oc r="T919">
      <f>'Z:\Экологи\РЕЕСТР М(П)НТКО\[Реестр М(П)НТКО г. Ханты-Мансийск.xlsx]РЕЕСТР'!AB919</f>
    </oc>
    <nc r="T919">
      <f>'Z:\Экологи\РЕЕСТР М(П)НТКО\[Реестр М(П)НТКО г. Ханты-Мансийск.xlsx]РЕЕСТР'!AB919</f>
    </nc>
  </rcc>
  <rcc rId="49859" sId="1">
    <oc r="U919">
      <f>'Z:\Экологи\РЕЕСТР М(П)НТКО\[Реестр М(П)НТКО г. Ханты-Мансийск.xlsx]РЕЕСТР'!AC919</f>
    </oc>
    <nc r="U919">
      <f>'Z:\Экологи\РЕЕСТР М(П)НТКО\[Реестр М(П)НТКО г. Ханты-Мансийск.xlsx]РЕЕСТР'!AC919</f>
    </nc>
  </rcc>
  <rcc rId="49860" sId="1">
    <oc r="V919">
      <f>'Z:\Экологи\РЕЕСТР М(П)НТКО\[Реестр М(П)НТКО г. Ханты-Мансийск.xlsx]РЕЕСТР'!AD919</f>
    </oc>
    <nc r="V919">
      <f>'Z:\Экологи\РЕЕСТР М(П)НТКО\[Реестр М(П)НТКО г. Ханты-Мансийск.xlsx]РЕЕСТР'!AD919</f>
    </nc>
  </rcc>
  <rcc rId="49861" sId="1">
    <oc r="W919">
      <f>'Z:\Экологи\РЕЕСТР М(П)НТКО\[Реестр М(П)НТКО г. Ханты-Мансийск.xlsx]РЕЕСТР'!AE919</f>
    </oc>
    <nc r="W919">
      <f>'Z:\Экологи\РЕЕСТР М(П)НТКО\[Реестр М(П)НТКО г. Ханты-Мансийск.xlsx]РЕЕСТР'!AE919</f>
    </nc>
  </rcc>
  <rcc rId="49862" sId="1">
    <oc r="X919">
      <f>'Z:\Экологи\РЕЕСТР М(П)НТКО\[Реестр М(П)НТКО г. Ханты-Мансийск.xlsx]РЕЕСТР'!AI919</f>
    </oc>
    <nc r="X919">
      <f>'Z:\Экологи\РЕЕСТР М(П)НТКО\[Реестр М(П)НТКО г. Ханты-Мансийск.xlsx]РЕЕСТР'!AI919</f>
    </nc>
  </rcc>
  <rcc rId="49863" sId="1">
    <oc r="Y919">
      <f>'Z:\Экологи\РЕЕСТР М(П)НТКО\[Реестр М(П)НТКО г. Ханты-Мансийск.xlsx]РЕЕСТР'!AM919</f>
    </oc>
    <nc r="Y919">
      <f>'Z:\Экологи\РЕЕСТР М(П)НТКО\[Реестр М(П)НТКО г. Ханты-Мансийск.xlsx]РЕЕСТР'!AM919</f>
    </nc>
  </rcc>
  <rcc rId="49864" sId="1">
    <oc r="B920">
      <f>'Z:\Экологи\РЕЕСТР М(П)НТКО\[Реестр М(П)НТКО г. Ханты-Мансийск.xlsx]РЕЕСТР'!B920</f>
    </oc>
    <nc r="B920">
      <f>'Z:\Экологи\РЕЕСТР М(П)НТКО\[Реестр М(П)НТКО г. Ханты-Мансийск.xlsx]РЕЕСТР'!B920</f>
    </nc>
  </rcc>
  <rcc rId="49865" sId="1">
    <oc r="C920">
      <f>'Z:\Экологи\РЕЕСТР М(П)НТКО\[Реестр М(П)НТКО г. Ханты-Мансийск.xlsx]РЕЕСТР'!C920</f>
    </oc>
    <nc r="C920">
      <f>'Z:\Экологи\РЕЕСТР М(П)НТКО\[Реестр М(П)НТКО г. Ханты-Мансийск.xlsx]РЕЕСТР'!C920</f>
    </nc>
  </rcc>
  <rcc rId="49866" sId="1">
    <oc r="D920">
      <f>'Z:\Экологи\РЕЕСТР М(П)НТКО\[Реестр М(П)НТКО г. Ханты-Мансийск.xlsx]РЕЕСТР'!D920</f>
    </oc>
    <nc r="D920">
      <f>'Z:\Экологи\РЕЕСТР М(П)НТКО\[Реестр М(П)НТКО г. Ханты-Мансийск.xlsx]РЕЕСТР'!D920</f>
    </nc>
  </rcc>
  <rcc rId="49867" sId="1">
    <oc r="E920">
      <f>'Z:\Экологи\РЕЕСТР М(П)НТКО\[Реестр М(П)НТКО г. Ханты-Мансийск.xlsx]РЕЕСТР'!F920</f>
    </oc>
    <nc r="E920">
      <f>'Z:\Экологи\РЕЕСТР М(П)НТКО\[Реестр М(П)НТКО г. Ханты-Мансийск.xlsx]РЕЕСТР'!F920</f>
    </nc>
  </rcc>
  <rcc rId="49868" sId="1">
    <oc r="F920">
      <f>'Z:\Экологи\РЕЕСТР М(П)НТКО\[Реестр М(П)НТКО г. Ханты-Мансийск.xlsx]РЕЕСТР'!H920</f>
    </oc>
    <nc r="F920">
      <f>'Z:\Экологи\РЕЕСТР М(П)НТКО\[Реестр М(П)НТКО г. Ханты-Мансийск.xlsx]РЕЕСТР'!H920</f>
    </nc>
  </rcc>
  <rcc rId="49869" sId="1">
    <oc r="G920">
      <f>'Z:\Экологи\РЕЕСТР М(П)НТКО\[Реестр М(П)НТКО г. Ханты-Мансийск.xlsx]РЕЕСТР'!I920</f>
    </oc>
    <nc r="G920">
      <f>'Z:\Экологи\РЕЕСТР М(П)НТКО\[Реестр М(П)НТКО г. Ханты-Мансийск.xlsx]РЕЕСТР'!I920</f>
    </nc>
  </rcc>
  <rcc rId="49870" sId="1">
    <oc r="H920">
      <f>'Z:\Экологи\РЕЕСТР М(П)НТКО\[Реестр М(П)НТКО г. Ханты-Мансийск.xlsx]РЕЕСТР'!J920</f>
    </oc>
    <nc r="H920">
      <f>'Z:\Экологи\РЕЕСТР М(П)НТКО\[Реестр М(П)НТКО г. Ханты-Мансийск.xlsx]РЕЕСТР'!J920</f>
    </nc>
  </rcc>
  <rcc rId="49871" sId="1">
    <oc r="I920">
      <f>'Z:\Экологи\РЕЕСТР М(П)НТКО\[Реестр М(П)НТКО г. Ханты-Мансийск.xlsx]РЕЕСТР'!K920</f>
    </oc>
    <nc r="I920">
      <f>'Z:\Экологи\РЕЕСТР М(П)НТКО\[Реестр М(П)НТКО г. Ханты-Мансийск.xlsx]РЕЕСТР'!K920</f>
    </nc>
  </rcc>
  <rcc rId="49872" sId="1">
    <oc r="J920">
      <f>'Z:\Экологи\РЕЕСТР М(П)НТКО\[Реестр М(П)НТКО г. Ханты-Мансийск.xlsx]РЕЕСТР'!L920</f>
    </oc>
    <nc r="J920">
      <f>'Z:\Экологи\РЕЕСТР М(П)НТКО\[Реестр М(П)НТКО г. Ханты-Мансийск.xlsx]РЕЕСТР'!L920</f>
    </nc>
  </rcc>
  <rcc rId="49873" sId="1">
    <oc r="K920">
      <f>'Z:\Экологи\РЕЕСТР М(П)НТКО\[Реестр М(П)НТКО г. Ханты-Мансийск.xlsx]РЕЕСТР'!M920</f>
    </oc>
    <nc r="K920">
      <f>'Z:\Экологи\РЕЕСТР М(П)НТКО\[Реестр М(П)НТКО г. Ханты-Мансийск.xlsx]РЕЕСТР'!M920</f>
    </nc>
  </rcc>
  <rcc rId="49874" sId="1">
    <oc r="L920">
      <f>'Z:\Экологи\РЕЕСТР М(П)НТКО\[Реестр М(П)НТКО г. Ханты-Мансийск.xlsx]РЕЕСТР'!N920</f>
    </oc>
    <nc r="L920">
      <f>'Z:\Экологи\РЕЕСТР М(П)НТКО\[Реестр М(П)НТКО г. Ханты-Мансийск.xlsx]РЕЕСТР'!N920</f>
    </nc>
  </rcc>
  <rcc rId="49875" sId="1">
    <oc r="M920">
      <f>'Z:\Экологи\РЕЕСТР М(П)НТКО\[Реестр М(П)НТКО г. Ханты-Мансийск.xlsx]РЕЕСТР'!O920</f>
    </oc>
    <nc r="M920">
      <f>'Z:\Экологи\РЕЕСТР М(П)НТКО\[Реестр М(П)НТКО г. Ханты-Мансийск.xlsx]РЕЕСТР'!O920</f>
    </nc>
  </rcc>
  <rcc rId="49876" sId="1">
    <oc r="N920">
      <f>'Z:\Экологи\РЕЕСТР М(П)НТКО\[Реестр М(П)НТКО г. Ханты-Мансийск.xlsx]РЕЕСТР'!P920</f>
    </oc>
    <nc r="N920">
      <f>'Z:\Экологи\РЕЕСТР М(П)НТКО\[Реестр М(П)НТКО г. Ханты-Мансийск.xlsx]РЕЕСТР'!P920</f>
    </nc>
  </rcc>
  <rcc rId="49877" sId="1">
    <oc r="O920">
      <f>'Z:\Экологи\РЕЕСТР М(П)НТКО\[Реестр М(П)НТКО г. Ханты-Мансийск.xlsx]РЕЕСТР'!Q920</f>
    </oc>
    <nc r="O920">
      <f>'Z:\Экологи\РЕЕСТР М(П)НТКО\[Реестр М(П)НТКО г. Ханты-Мансийск.xlsx]РЕЕСТР'!Q920</f>
    </nc>
  </rcc>
  <rcc rId="49878" sId="1">
    <oc r="P920">
      <f>'Z:\Экологи\РЕЕСТР М(П)НТКО\[Реестр М(П)НТКО г. Ханты-Мансийск.xlsx]РЕЕСТР'!R920</f>
    </oc>
    <nc r="P920">
      <f>'Z:\Экологи\РЕЕСТР М(П)НТКО\[Реестр М(П)НТКО г. Ханты-Мансийск.xlsx]РЕЕСТР'!R920</f>
    </nc>
  </rcc>
  <rcc rId="49879" sId="1">
    <oc r="Q920">
      <f>'Z:\Экологи\РЕЕСТР М(П)НТКО\[Реестр М(П)НТКО г. Ханты-Мансийск.xlsx]РЕЕСТР'!V920</f>
    </oc>
    <nc r="Q920">
      <f>'Z:\Экологи\РЕЕСТР М(П)НТКО\[Реестр М(П)НТКО г. Ханты-Мансийск.xlsx]РЕЕСТР'!V920</f>
    </nc>
  </rcc>
  <rcc rId="49880" sId="1">
    <oc r="R920">
      <f>'Z:\Экологи\РЕЕСТР М(П)НТКО\[Реестр М(П)НТКО г. Ханты-Мансийск.xlsx]РЕЕСТР'!W920</f>
    </oc>
    <nc r="R920">
      <f>'Z:\Экологи\РЕЕСТР М(П)НТКО\[Реестр М(П)НТКО г. Ханты-Мансийск.xlsx]РЕЕСТР'!W920</f>
    </nc>
  </rcc>
  <rcc rId="49881" sId="1">
    <oc r="S920">
      <f>'Z:\Экологи\РЕЕСТР М(П)НТКО\[Реестр М(П)НТКО г. Ханты-Мансийск.xlsx]РЕЕСТР'!X920</f>
    </oc>
    <nc r="S920">
      <f>'Z:\Экологи\РЕЕСТР М(П)НТКО\[Реестр М(П)НТКО г. Ханты-Мансийск.xlsx]РЕЕСТР'!X920</f>
    </nc>
  </rcc>
  <rcc rId="49882" sId="1">
    <oc r="T920">
      <f>'Z:\Экологи\РЕЕСТР М(П)НТКО\[Реестр М(П)НТКО г. Ханты-Мансийск.xlsx]РЕЕСТР'!AB920</f>
    </oc>
    <nc r="T920">
      <f>'Z:\Экологи\РЕЕСТР М(П)НТКО\[Реестр М(П)НТКО г. Ханты-Мансийск.xlsx]РЕЕСТР'!AB920</f>
    </nc>
  </rcc>
  <rcc rId="49883" sId="1">
    <oc r="U920">
      <f>'Z:\Экологи\РЕЕСТР М(П)НТКО\[Реестр М(П)НТКО г. Ханты-Мансийск.xlsx]РЕЕСТР'!AC920</f>
    </oc>
    <nc r="U920">
      <f>'Z:\Экологи\РЕЕСТР М(П)НТКО\[Реестр М(П)НТКО г. Ханты-Мансийск.xlsx]РЕЕСТР'!AC920</f>
    </nc>
  </rcc>
  <rcc rId="49884" sId="1">
    <oc r="V920">
      <f>'Z:\Экологи\РЕЕСТР М(П)НТКО\[Реестр М(П)НТКО г. Ханты-Мансийск.xlsx]РЕЕСТР'!AD920</f>
    </oc>
    <nc r="V920">
      <f>'Z:\Экологи\РЕЕСТР М(П)НТКО\[Реестр М(П)НТКО г. Ханты-Мансийск.xlsx]РЕЕСТР'!AD920</f>
    </nc>
  </rcc>
  <rcc rId="49885" sId="1">
    <oc r="W920">
      <f>'Z:\Экологи\РЕЕСТР М(П)НТКО\[Реестр М(П)НТКО г. Ханты-Мансийск.xlsx]РЕЕСТР'!AE920</f>
    </oc>
    <nc r="W920">
      <f>'Z:\Экологи\РЕЕСТР М(П)НТКО\[Реестр М(П)НТКО г. Ханты-Мансийск.xlsx]РЕЕСТР'!AE920</f>
    </nc>
  </rcc>
  <rcc rId="49886" sId="1">
    <oc r="X920">
      <f>'Z:\Экологи\РЕЕСТР М(П)НТКО\[Реестр М(П)НТКО г. Ханты-Мансийск.xlsx]РЕЕСТР'!AI920</f>
    </oc>
    <nc r="X920">
      <f>'Z:\Экологи\РЕЕСТР М(П)НТКО\[Реестр М(П)НТКО г. Ханты-Мансийск.xlsx]РЕЕСТР'!AI920</f>
    </nc>
  </rcc>
  <rcc rId="49887" sId="1">
    <oc r="Y920">
      <f>'Z:\Экологи\РЕЕСТР М(П)НТКО\[Реестр М(П)НТКО г. Ханты-Мансийск.xlsx]РЕЕСТР'!AM920</f>
    </oc>
    <nc r="Y920">
      <f>'Z:\Экологи\РЕЕСТР М(П)НТКО\[Реестр М(П)НТКО г. Ханты-Мансийск.xlsx]РЕЕСТР'!AM920</f>
    </nc>
  </rcc>
  <rcc rId="49888" sId="1">
    <oc r="B921">
      <f>'Z:\Экологи\РЕЕСТР М(П)НТКО\[Реестр М(П)НТКО г. Ханты-Мансийск.xlsx]РЕЕСТР'!B921</f>
    </oc>
    <nc r="B921">
      <f>'Z:\Экологи\РЕЕСТР М(П)НТКО\[Реестр М(П)НТКО г. Ханты-Мансийск.xlsx]РЕЕСТР'!B921</f>
    </nc>
  </rcc>
  <rcc rId="49889" sId="1">
    <oc r="C921">
      <f>'Z:\Экологи\РЕЕСТР М(П)НТКО\[Реестр М(П)НТКО г. Ханты-Мансийск.xlsx]РЕЕСТР'!C921</f>
    </oc>
    <nc r="C921">
      <f>'Z:\Экологи\РЕЕСТР М(П)НТКО\[Реестр М(П)НТКО г. Ханты-Мансийск.xlsx]РЕЕСТР'!C921</f>
    </nc>
  </rcc>
  <rcc rId="49890" sId="1">
    <oc r="D921">
      <f>'Z:\Экологи\РЕЕСТР М(П)НТКО\[Реестр М(П)НТКО г. Ханты-Мансийск.xlsx]РЕЕСТР'!D921</f>
    </oc>
    <nc r="D921">
      <f>'Z:\Экологи\РЕЕСТР М(П)НТКО\[Реестр М(П)НТКО г. Ханты-Мансийск.xlsx]РЕЕСТР'!D921</f>
    </nc>
  </rcc>
  <rcc rId="49891" sId="1">
    <oc r="E921">
      <f>'Z:\Экологи\РЕЕСТР М(П)НТКО\[Реестр М(П)НТКО г. Ханты-Мансийск.xlsx]РЕЕСТР'!F921</f>
    </oc>
    <nc r="E921">
      <f>'Z:\Экологи\РЕЕСТР М(П)НТКО\[Реестр М(П)НТКО г. Ханты-Мансийск.xlsx]РЕЕСТР'!F921</f>
    </nc>
  </rcc>
  <rcc rId="49892" sId="1">
    <oc r="F921">
      <f>'Z:\Экологи\РЕЕСТР М(П)НТКО\[Реестр М(П)НТКО г. Ханты-Мансийск.xlsx]РЕЕСТР'!H921</f>
    </oc>
    <nc r="F921">
      <f>'Z:\Экологи\РЕЕСТР М(П)НТКО\[Реестр М(П)НТКО г. Ханты-Мансийск.xlsx]РЕЕСТР'!H921</f>
    </nc>
  </rcc>
  <rcc rId="49893" sId="1">
    <oc r="G921">
      <f>'Z:\Экологи\РЕЕСТР М(П)НТКО\[Реестр М(П)НТКО г. Ханты-Мансийск.xlsx]РЕЕСТР'!I921</f>
    </oc>
    <nc r="G921">
      <f>'Z:\Экологи\РЕЕСТР М(П)НТКО\[Реестр М(П)НТКО г. Ханты-Мансийск.xlsx]РЕЕСТР'!I921</f>
    </nc>
  </rcc>
  <rcc rId="49894" sId="1">
    <oc r="H921">
      <f>'Z:\Экологи\РЕЕСТР М(П)НТКО\[Реестр М(П)НТКО г. Ханты-Мансийск.xlsx]РЕЕСТР'!J921</f>
    </oc>
    <nc r="H921">
      <f>'Z:\Экологи\РЕЕСТР М(П)НТКО\[Реестр М(П)НТКО г. Ханты-Мансийск.xlsx]РЕЕСТР'!J921</f>
    </nc>
  </rcc>
  <rcc rId="49895" sId="1">
    <oc r="I921">
      <f>'Z:\Экологи\РЕЕСТР М(П)НТКО\[Реестр М(П)НТКО г. Ханты-Мансийск.xlsx]РЕЕСТР'!K921</f>
    </oc>
    <nc r="I921">
      <f>'Z:\Экологи\РЕЕСТР М(П)НТКО\[Реестр М(П)НТКО г. Ханты-Мансийск.xlsx]РЕЕСТР'!K921</f>
    </nc>
  </rcc>
  <rcc rId="49896" sId="1">
    <oc r="J921">
      <f>'Z:\Экологи\РЕЕСТР М(П)НТКО\[Реестр М(П)НТКО г. Ханты-Мансийск.xlsx]РЕЕСТР'!L921</f>
    </oc>
    <nc r="J921">
      <f>'Z:\Экологи\РЕЕСТР М(П)НТКО\[Реестр М(П)НТКО г. Ханты-Мансийск.xlsx]РЕЕСТР'!L921</f>
    </nc>
  </rcc>
  <rcc rId="49897" sId="1">
    <oc r="K921">
      <f>'Z:\Экологи\РЕЕСТР М(П)НТКО\[Реестр М(П)НТКО г. Ханты-Мансийск.xlsx]РЕЕСТР'!M921</f>
    </oc>
    <nc r="K921">
      <f>'Z:\Экологи\РЕЕСТР М(П)НТКО\[Реестр М(П)НТКО г. Ханты-Мансийск.xlsx]РЕЕСТР'!M921</f>
    </nc>
  </rcc>
  <rcc rId="49898" sId="1">
    <oc r="L921">
      <f>'Z:\Экологи\РЕЕСТР М(П)НТКО\[Реестр М(П)НТКО г. Ханты-Мансийск.xlsx]РЕЕСТР'!N921</f>
    </oc>
    <nc r="L921">
      <f>'Z:\Экологи\РЕЕСТР М(П)НТКО\[Реестр М(П)НТКО г. Ханты-Мансийск.xlsx]РЕЕСТР'!N921</f>
    </nc>
  </rcc>
  <rcc rId="49899" sId="1">
    <oc r="M921">
      <f>'Z:\Экологи\РЕЕСТР М(П)НТКО\[Реестр М(П)НТКО г. Ханты-Мансийск.xlsx]РЕЕСТР'!O921</f>
    </oc>
    <nc r="M921">
      <f>'Z:\Экологи\РЕЕСТР М(П)НТКО\[Реестр М(П)НТКО г. Ханты-Мансийск.xlsx]РЕЕСТР'!O921</f>
    </nc>
  </rcc>
  <rcc rId="49900" sId="1">
    <oc r="N921">
      <f>'Z:\Экологи\РЕЕСТР М(П)НТКО\[Реестр М(П)НТКО г. Ханты-Мансийск.xlsx]РЕЕСТР'!P921</f>
    </oc>
    <nc r="N921">
      <f>'Z:\Экологи\РЕЕСТР М(П)НТКО\[Реестр М(П)НТКО г. Ханты-Мансийск.xlsx]РЕЕСТР'!P921</f>
    </nc>
  </rcc>
  <rcc rId="49901" sId="1">
    <oc r="O921">
      <f>'Z:\Экологи\РЕЕСТР М(П)НТКО\[Реестр М(П)НТКО г. Ханты-Мансийск.xlsx]РЕЕСТР'!Q921</f>
    </oc>
    <nc r="O921">
      <f>'Z:\Экологи\РЕЕСТР М(П)НТКО\[Реестр М(П)НТКО г. Ханты-Мансийск.xlsx]РЕЕСТР'!Q921</f>
    </nc>
  </rcc>
  <rcc rId="49902" sId="1">
    <oc r="P921">
      <f>'Z:\Экологи\РЕЕСТР М(П)НТКО\[Реестр М(П)НТКО г. Ханты-Мансийск.xlsx]РЕЕСТР'!R921</f>
    </oc>
    <nc r="P921">
      <f>'Z:\Экологи\РЕЕСТР М(П)НТКО\[Реестр М(П)НТКО г. Ханты-Мансийск.xlsx]РЕЕСТР'!R921</f>
    </nc>
  </rcc>
  <rcc rId="49903" sId="1">
    <oc r="Q921">
      <f>'Z:\Экологи\РЕЕСТР М(П)НТКО\[Реестр М(П)НТКО г. Ханты-Мансийск.xlsx]РЕЕСТР'!V921</f>
    </oc>
    <nc r="Q921">
      <f>'Z:\Экологи\РЕЕСТР М(П)НТКО\[Реестр М(П)НТКО г. Ханты-Мансийск.xlsx]РЕЕСТР'!V921</f>
    </nc>
  </rcc>
  <rcc rId="49904" sId="1">
    <oc r="R921">
      <f>'Z:\Экологи\РЕЕСТР М(П)НТКО\[Реестр М(П)НТКО г. Ханты-Мансийск.xlsx]РЕЕСТР'!W921</f>
    </oc>
    <nc r="R921">
      <f>'Z:\Экологи\РЕЕСТР М(П)НТКО\[Реестр М(П)НТКО г. Ханты-Мансийск.xlsx]РЕЕСТР'!W921</f>
    </nc>
  </rcc>
  <rcc rId="49905" sId="1">
    <oc r="S921">
      <f>'Z:\Экологи\РЕЕСТР М(П)НТКО\[Реестр М(П)НТКО г. Ханты-Мансийск.xlsx]РЕЕСТР'!X921</f>
    </oc>
    <nc r="S921">
      <f>'Z:\Экологи\РЕЕСТР М(П)НТКО\[Реестр М(П)НТКО г. Ханты-Мансийск.xlsx]РЕЕСТР'!X921</f>
    </nc>
  </rcc>
  <rcc rId="49906" sId="1">
    <oc r="T921">
      <f>'Z:\Экологи\РЕЕСТР М(П)НТКО\[Реестр М(П)НТКО г. Ханты-Мансийск.xlsx]РЕЕСТР'!AB921</f>
    </oc>
    <nc r="T921">
      <f>'Z:\Экологи\РЕЕСТР М(П)НТКО\[Реестр М(П)НТКО г. Ханты-Мансийск.xlsx]РЕЕСТР'!AB921</f>
    </nc>
  </rcc>
  <rcc rId="49907" sId="1">
    <oc r="U921">
      <f>'Z:\Экологи\РЕЕСТР М(П)НТКО\[Реестр М(П)НТКО г. Ханты-Мансийск.xlsx]РЕЕСТР'!AC921</f>
    </oc>
    <nc r="U921">
      <f>'Z:\Экологи\РЕЕСТР М(П)НТКО\[Реестр М(П)НТКО г. Ханты-Мансийск.xlsx]РЕЕСТР'!AC921</f>
    </nc>
  </rcc>
  <rcc rId="49908" sId="1">
    <oc r="V921">
      <f>'Z:\Экологи\РЕЕСТР М(П)НТКО\[Реестр М(П)НТКО г. Ханты-Мансийск.xlsx]РЕЕСТР'!AD921</f>
    </oc>
    <nc r="V921">
      <f>'Z:\Экологи\РЕЕСТР М(П)НТКО\[Реестр М(П)НТКО г. Ханты-Мансийск.xlsx]РЕЕСТР'!AD921</f>
    </nc>
  </rcc>
  <rcc rId="49909" sId="1">
    <oc r="W921">
      <f>'Z:\Экологи\РЕЕСТР М(П)НТКО\[Реестр М(П)НТКО г. Ханты-Мансийск.xlsx]РЕЕСТР'!AE921</f>
    </oc>
    <nc r="W921">
      <f>'Z:\Экологи\РЕЕСТР М(П)НТКО\[Реестр М(П)НТКО г. Ханты-Мансийск.xlsx]РЕЕСТР'!AE921</f>
    </nc>
  </rcc>
  <rcc rId="49910" sId="1">
    <oc r="X921">
      <f>'Z:\Экологи\РЕЕСТР М(П)НТКО\[Реестр М(П)НТКО г. Ханты-Мансийск.xlsx]РЕЕСТР'!AI921</f>
    </oc>
    <nc r="X921">
      <f>'Z:\Экологи\РЕЕСТР М(П)НТКО\[Реестр М(П)НТКО г. Ханты-Мансийск.xlsx]РЕЕСТР'!AI921</f>
    </nc>
  </rcc>
  <rcc rId="49911" sId="1">
    <oc r="Y921">
      <f>'Z:\Экологи\РЕЕСТР М(П)НТКО\[Реестр М(П)НТКО г. Ханты-Мансийск.xlsx]РЕЕСТР'!AM921</f>
    </oc>
    <nc r="Y921">
      <f>'Z:\Экологи\РЕЕСТР М(П)НТКО\[Реестр М(П)НТКО г. Ханты-Мансийск.xlsx]РЕЕСТР'!AM921</f>
    </nc>
  </rcc>
  <rcc rId="49912" sId="1">
    <oc r="B922">
      <f>'Z:\Экологи\РЕЕСТР М(П)НТКО\[Реестр М(П)НТКО г. Ханты-Мансийск.xlsx]РЕЕСТР'!B922</f>
    </oc>
    <nc r="B922">
      <f>'Z:\Экологи\РЕЕСТР М(П)НТКО\[Реестр М(П)НТКО г. Ханты-Мансийск.xlsx]РЕЕСТР'!B922</f>
    </nc>
  </rcc>
  <rcc rId="49913" sId="1">
    <oc r="C922">
      <f>'Z:\Экологи\РЕЕСТР М(П)НТКО\[Реестр М(П)НТКО г. Ханты-Мансийск.xlsx]РЕЕСТР'!C922</f>
    </oc>
    <nc r="C922">
      <f>'Z:\Экологи\РЕЕСТР М(П)НТКО\[Реестр М(П)НТКО г. Ханты-Мансийск.xlsx]РЕЕСТР'!C922</f>
    </nc>
  </rcc>
  <rcc rId="49914" sId="1">
    <oc r="D922">
      <f>'Z:\Экологи\РЕЕСТР М(П)НТКО\[Реестр М(П)НТКО г. Ханты-Мансийск.xlsx]РЕЕСТР'!D922</f>
    </oc>
    <nc r="D922">
      <f>'Z:\Экологи\РЕЕСТР М(П)НТКО\[Реестр М(П)НТКО г. Ханты-Мансийск.xlsx]РЕЕСТР'!D922</f>
    </nc>
  </rcc>
  <rcc rId="49915" sId="1">
    <oc r="E922">
      <f>'Z:\Экологи\РЕЕСТР М(П)НТКО\[Реестр М(П)НТКО г. Ханты-Мансийск.xlsx]РЕЕСТР'!F922</f>
    </oc>
    <nc r="E922">
      <f>'Z:\Экологи\РЕЕСТР М(П)НТКО\[Реестр М(П)НТКО г. Ханты-Мансийск.xlsx]РЕЕСТР'!F922</f>
    </nc>
  </rcc>
  <rcc rId="49916" sId="1">
    <oc r="F922">
      <f>'Z:\Экологи\РЕЕСТР М(П)НТКО\[Реестр М(П)НТКО г. Ханты-Мансийск.xlsx]РЕЕСТР'!H922</f>
    </oc>
    <nc r="F922">
      <f>'Z:\Экологи\РЕЕСТР М(П)НТКО\[Реестр М(П)НТКО г. Ханты-Мансийск.xlsx]РЕЕСТР'!H922</f>
    </nc>
  </rcc>
  <rcc rId="49917" sId="1">
    <oc r="G922">
      <f>'Z:\Экологи\РЕЕСТР М(П)НТКО\[Реестр М(П)НТКО г. Ханты-Мансийск.xlsx]РЕЕСТР'!I922</f>
    </oc>
    <nc r="G922">
      <f>'Z:\Экологи\РЕЕСТР М(П)НТКО\[Реестр М(П)НТКО г. Ханты-Мансийск.xlsx]РЕЕСТР'!I922</f>
    </nc>
  </rcc>
  <rcc rId="49918" sId="1">
    <oc r="H922">
      <f>'Z:\Экологи\РЕЕСТР М(П)НТКО\[Реестр М(П)НТКО г. Ханты-Мансийск.xlsx]РЕЕСТР'!J922</f>
    </oc>
    <nc r="H922">
      <f>'Z:\Экологи\РЕЕСТР М(П)НТКО\[Реестр М(П)НТКО г. Ханты-Мансийск.xlsx]РЕЕСТР'!J922</f>
    </nc>
  </rcc>
  <rcc rId="49919" sId="1">
    <oc r="I922">
      <f>'Z:\Экологи\РЕЕСТР М(П)НТКО\[Реестр М(П)НТКО г. Ханты-Мансийск.xlsx]РЕЕСТР'!K922</f>
    </oc>
    <nc r="I922">
      <f>'Z:\Экологи\РЕЕСТР М(П)НТКО\[Реестр М(П)НТКО г. Ханты-Мансийск.xlsx]РЕЕСТР'!K922</f>
    </nc>
  </rcc>
  <rcc rId="49920" sId="1">
    <oc r="J922">
      <f>'Z:\Экологи\РЕЕСТР М(П)НТКО\[Реестр М(П)НТКО г. Ханты-Мансийск.xlsx]РЕЕСТР'!L922</f>
    </oc>
    <nc r="J922">
      <f>'Z:\Экологи\РЕЕСТР М(П)НТКО\[Реестр М(П)НТКО г. Ханты-Мансийск.xlsx]РЕЕСТР'!L922</f>
    </nc>
  </rcc>
  <rcc rId="49921" sId="1">
    <oc r="K922">
      <f>'Z:\Экологи\РЕЕСТР М(П)НТКО\[Реестр М(П)НТКО г. Ханты-Мансийск.xlsx]РЕЕСТР'!M922</f>
    </oc>
    <nc r="K922">
      <f>'Z:\Экологи\РЕЕСТР М(П)НТКО\[Реестр М(П)НТКО г. Ханты-Мансийск.xlsx]РЕЕСТР'!M922</f>
    </nc>
  </rcc>
  <rcc rId="49922" sId="1">
    <oc r="L922">
      <f>'Z:\Экологи\РЕЕСТР М(П)НТКО\[Реестр М(П)НТКО г. Ханты-Мансийск.xlsx]РЕЕСТР'!N922</f>
    </oc>
    <nc r="L922">
      <f>'Z:\Экологи\РЕЕСТР М(П)НТКО\[Реестр М(П)НТКО г. Ханты-Мансийск.xlsx]РЕЕСТР'!N922</f>
    </nc>
  </rcc>
  <rcc rId="49923" sId="1">
    <oc r="M922">
      <f>'Z:\Экологи\РЕЕСТР М(П)НТКО\[Реестр М(П)НТКО г. Ханты-Мансийск.xlsx]РЕЕСТР'!O922</f>
    </oc>
    <nc r="M922">
      <f>'Z:\Экологи\РЕЕСТР М(П)НТКО\[Реестр М(П)НТКО г. Ханты-Мансийск.xlsx]РЕЕСТР'!O922</f>
    </nc>
  </rcc>
  <rcc rId="49924" sId="1">
    <oc r="N922">
      <f>'Z:\Экологи\РЕЕСТР М(П)НТКО\[Реестр М(П)НТКО г. Ханты-Мансийск.xlsx]РЕЕСТР'!P922</f>
    </oc>
    <nc r="N922">
      <f>'Z:\Экологи\РЕЕСТР М(П)НТКО\[Реестр М(П)НТКО г. Ханты-Мансийск.xlsx]РЕЕСТР'!P922</f>
    </nc>
  </rcc>
  <rcc rId="49925" sId="1">
    <oc r="O922">
      <f>'Z:\Экологи\РЕЕСТР М(П)НТКО\[Реестр М(П)НТКО г. Ханты-Мансийск.xlsx]РЕЕСТР'!Q922</f>
    </oc>
    <nc r="O922">
      <f>'Z:\Экологи\РЕЕСТР М(П)НТКО\[Реестр М(П)НТКО г. Ханты-Мансийск.xlsx]РЕЕСТР'!Q922</f>
    </nc>
  </rcc>
  <rcc rId="49926" sId="1">
    <oc r="P922">
      <f>'Z:\Экологи\РЕЕСТР М(П)НТКО\[Реестр М(П)НТКО г. Ханты-Мансийск.xlsx]РЕЕСТР'!R922</f>
    </oc>
    <nc r="P922">
      <f>'Z:\Экологи\РЕЕСТР М(П)НТКО\[Реестр М(П)НТКО г. Ханты-Мансийск.xlsx]РЕЕСТР'!R922</f>
    </nc>
  </rcc>
  <rcc rId="49927" sId="1">
    <oc r="Q922">
      <f>'Z:\Экологи\РЕЕСТР М(П)НТКО\[Реестр М(П)НТКО г. Ханты-Мансийск.xlsx]РЕЕСТР'!V922</f>
    </oc>
    <nc r="Q922">
      <f>'Z:\Экологи\РЕЕСТР М(П)НТКО\[Реестр М(П)НТКО г. Ханты-Мансийск.xlsx]РЕЕСТР'!V922</f>
    </nc>
  </rcc>
  <rcc rId="49928" sId="1">
    <oc r="R922">
      <f>'Z:\Экологи\РЕЕСТР М(П)НТКО\[Реестр М(П)НТКО г. Ханты-Мансийск.xlsx]РЕЕСТР'!W922</f>
    </oc>
    <nc r="R922">
      <f>'Z:\Экологи\РЕЕСТР М(П)НТКО\[Реестр М(П)НТКО г. Ханты-Мансийск.xlsx]РЕЕСТР'!W922</f>
    </nc>
  </rcc>
  <rcc rId="49929" sId="1">
    <oc r="S922">
      <f>'Z:\Экологи\РЕЕСТР М(П)НТКО\[Реестр М(П)НТКО г. Ханты-Мансийск.xlsx]РЕЕСТР'!X922</f>
    </oc>
    <nc r="S922">
      <f>'Z:\Экологи\РЕЕСТР М(П)НТКО\[Реестр М(П)НТКО г. Ханты-Мансийск.xlsx]РЕЕСТР'!X922</f>
    </nc>
  </rcc>
  <rcc rId="49930" sId="1">
    <oc r="T922">
      <f>'Z:\Экологи\РЕЕСТР М(П)НТКО\[Реестр М(П)НТКО г. Ханты-Мансийск.xlsx]РЕЕСТР'!AB922</f>
    </oc>
    <nc r="T922">
      <f>'Z:\Экологи\РЕЕСТР М(П)НТКО\[Реестр М(П)НТКО г. Ханты-Мансийск.xlsx]РЕЕСТР'!AB922</f>
    </nc>
  </rcc>
  <rcc rId="49931" sId="1">
    <oc r="U922">
      <f>'Z:\Экологи\РЕЕСТР М(П)НТКО\[Реестр М(П)НТКО г. Ханты-Мансийск.xlsx]РЕЕСТР'!AC922</f>
    </oc>
    <nc r="U922">
      <f>'Z:\Экологи\РЕЕСТР М(П)НТКО\[Реестр М(П)НТКО г. Ханты-Мансийск.xlsx]РЕЕСТР'!AC922</f>
    </nc>
  </rcc>
  <rcc rId="49932" sId="1">
    <oc r="V922">
      <f>'Z:\Экологи\РЕЕСТР М(П)НТКО\[Реестр М(П)НТКО г. Ханты-Мансийск.xlsx]РЕЕСТР'!AD922</f>
    </oc>
    <nc r="V922">
      <f>'Z:\Экологи\РЕЕСТР М(П)НТКО\[Реестр М(П)НТКО г. Ханты-Мансийск.xlsx]РЕЕСТР'!AD922</f>
    </nc>
  </rcc>
  <rcc rId="49933" sId="1">
    <oc r="W922">
      <f>'Z:\Экологи\РЕЕСТР М(П)НТКО\[Реестр М(П)НТКО г. Ханты-Мансийск.xlsx]РЕЕСТР'!AE922</f>
    </oc>
    <nc r="W922">
      <f>'Z:\Экологи\РЕЕСТР М(П)НТКО\[Реестр М(П)НТКО г. Ханты-Мансийск.xlsx]РЕЕСТР'!AE922</f>
    </nc>
  </rcc>
  <rcc rId="49934" sId="1">
    <oc r="X922">
      <f>'Z:\Экологи\РЕЕСТР М(П)НТКО\[Реестр М(П)НТКО г. Ханты-Мансийск.xlsx]РЕЕСТР'!AI922</f>
    </oc>
    <nc r="X922">
      <f>'Z:\Экологи\РЕЕСТР М(П)НТКО\[Реестр М(П)НТКО г. Ханты-Мансийск.xlsx]РЕЕСТР'!AI922</f>
    </nc>
  </rcc>
  <rcc rId="49935" sId="1">
    <oc r="Y922">
      <f>'Z:\Экологи\РЕЕСТР М(П)НТКО\[Реестр М(П)НТКО г. Ханты-Мансийск.xlsx]РЕЕСТР'!AM922</f>
    </oc>
    <nc r="Y922">
      <f>'Z:\Экологи\РЕЕСТР М(П)НТКО\[Реестр М(П)НТКО г. Ханты-Мансийск.xlsx]РЕЕСТР'!AM922</f>
    </nc>
  </rcc>
  <rcc rId="49936" sId="1">
    <oc r="B923">
      <f>'Z:\Экологи\РЕЕСТР М(П)НТКО\[Реестр М(П)НТКО г. Ханты-Мансийск.xlsx]РЕЕСТР'!B923</f>
    </oc>
    <nc r="B923">
      <f>'Z:\Экологи\РЕЕСТР М(П)НТКО\[Реестр М(П)НТКО г. Ханты-Мансийск.xlsx]РЕЕСТР'!B923</f>
    </nc>
  </rcc>
  <rcc rId="49937" sId="1">
    <oc r="C923">
      <f>'Z:\Экологи\РЕЕСТР М(П)НТКО\[Реестр М(П)НТКО г. Ханты-Мансийск.xlsx]РЕЕСТР'!C923</f>
    </oc>
    <nc r="C923">
      <f>'Z:\Экологи\РЕЕСТР М(П)НТКО\[Реестр М(П)НТКО г. Ханты-Мансийск.xlsx]РЕЕСТР'!C923</f>
    </nc>
  </rcc>
  <rcc rId="49938" sId="1">
    <oc r="D923">
      <f>'Z:\Экологи\РЕЕСТР М(П)НТКО\[Реестр М(П)НТКО г. Ханты-Мансийск.xlsx]РЕЕСТР'!D923</f>
    </oc>
    <nc r="D923">
      <f>'Z:\Экологи\РЕЕСТР М(П)НТКО\[Реестр М(П)НТКО г. Ханты-Мансийск.xlsx]РЕЕСТР'!D923</f>
    </nc>
  </rcc>
  <rcc rId="49939" sId="1">
    <oc r="E923">
      <f>'Z:\Экологи\РЕЕСТР М(П)НТКО\[Реестр М(П)НТКО г. Ханты-Мансийск.xlsx]РЕЕСТР'!F923</f>
    </oc>
    <nc r="E923">
      <f>'Z:\Экологи\РЕЕСТР М(П)НТКО\[Реестр М(П)НТКО г. Ханты-Мансийск.xlsx]РЕЕСТР'!F923</f>
    </nc>
  </rcc>
  <rcc rId="49940" sId="1">
    <oc r="F923">
      <f>'Z:\Экологи\РЕЕСТР М(П)НТКО\[Реестр М(П)НТКО г. Ханты-Мансийск.xlsx]РЕЕСТР'!H923</f>
    </oc>
    <nc r="F923">
      <f>'Z:\Экологи\РЕЕСТР М(П)НТКО\[Реестр М(П)НТКО г. Ханты-Мансийск.xlsx]РЕЕСТР'!H923</f>
    </nc>
  </rcc>
  <rcc rId="49941" sId="1">
    <oc r="G923">
      <f>'Z:\Экологи\РЕЕСТР М(П)НТКО\[Реестр М(П)НТКО г. Ханты-Мансийск.xlsx]РЕЕСТР'!I923</f>
    </oc>
    <nc r="G923">
      <f>'Z:\Экологи\РЕЕСТР М(П)НТКО\[Реестр М(П)НТКО г. Ханты-Мансийск.xlsx]РЕЕСТР'!I923</f>
    </nc>
  </rcc>
  <rcc rId="49942" sId="1">
    <oc r="H923">
      <f>'Z:\Экологи\РЕЕСТР М(П)НТКО\[Реестр М(П)НТКО г. Ханты-Мансийск.xlsx]РЕЕСТР'!J923</f>
    </oc>
    <nc r="H923">
      <f>'Z:\Экологи\РЕЕСТР М(П)НТКО\[Реестр М(П)НТКО г. Ханты-Мансийск.xlsx]РЕЕСТР'!J923</f>
    </nc>
  </rcc>
  <rcc rId="49943" sId="1">
    <oc r="I923">
      <f>'Z:\Экологи\РЕЕСТР М(П)НТКО\[Реестр М(П)НТКО г. Ханты-Мансийск.xlsx]РЕЕСТР'!K923</f>
    </oc>
    <nc r="I923">
      <f>'Z:\Экологи\РЕЕСТР М(П)НТКО\[Реестр М(П)НТКО г. Ханты-Мансийск.xlsx]РЕЕСТР'!K923</f>
    </nc>
  </rcc>
  <rcc rId="49944" sId="1">
    <oc r="J923">
      <f>'Z:\Экологи\РЕЕСТР М(П)НТКО\[Реестр М(П)НТКО г. Ханты-Мансийск.xlsx]РЕЕСТР'!L923</f>
    </oc>
    <nc r="J923">
      <f>'Z:\Экологи\РЕЕСТР М(П)НТКО\[Реестр М(П)НТКО г. Ханты-Мансийск.xlsx]РЕЕСТР'!L923</f>
    </nc>
  </rcc>
  <rcc rId="49945" sId="1">
    <oc r="K923">
      <f>'Z:\Экологи\РЕЕСТР М(П)НТКО\[Реестр М(П)НТКО г. Ханты-Мансийск.xlsx]РЕЕСТР'!M923</f>
    </oc>
    <nc r="K923">
      <f>'Z:\Экологи\РЕЕСТР М(П)НТКО\[Реестр М(П)НТКО г. Ханты-Мансийск.xlsx]РЕЕСТР'!M923</f>
    </nc>
  </rcc>
  <rcc rId="49946" sId="1">
    <oc r="L923">
      <f>'Z:\Экологи\РЕЕСТР М(П)НТКО\[Реестр М(П)НТКО г. Ханты-Мансийск.xlsx]РЕЕСТР'!N923</f>
    </oc>
    <nc r="L923">
      <f>'Z:\Экологи\РЕЕСТР М(П)НТКО\[Реестр М(П)НТКО г. Ханты-Мансийск.xlsx]РЕЕСТР'!N923</f>
    </nc>
  </rcc>
  <rcc rId="49947" sId="1">
    <oc r="M923">
      <f>'Z:\Экологи\РЕЕСТР М(П)НТКО\[Реестр М(П)НТКО г. Ханты-Мансийск.xlsx]РЕЕСТР'!O923</f>
    </oc>
    <nc r="M923">
      <f>'Z:\Экологи\РЕЕСТР М(П)НТКО\[Реестр М(П)НТКО г. Ханты-Мансийск.xlsx]РЕЕСТР'!O923</f>
    </nc>
  </rcc>
  <rcc rId="49948" sId="1">
    <oc r="N923">
      <f>'Z:\Экологи\РЕЕСТР М(П)НТКО\[Реестр М(П)НТКО г. Ханты-Мансийск.xlsx]РЕЕСТР'!P923</f>
    </oc>
    <nc r="N923">
      <f>'Z:\Экологи\РЕЕСТР М(П)НТКО\[Реестр М(П)НТКО г. Ханты-Мансийск.xlsx]РЕЕСТР'!P923</f>
    </nc>
  </rcc>
  <rcc rId="49949" sId="1">
    <oc r="O923">
      <f>'Z:\Экологи\РЕЕСТР М(П)НТКО\[Реестр М(П)НТКО г. Ханты-Мансийск.xlsx]РЕЕСТР'!Q923</f>
    </oc>
    <nc r="O923">
      <f>'Z:\Экологи\РЕЕСТР М(П)НТКО\[Реестр М(П)НТКО г. Ханты-Мансийск.xlsx]РЕЕСТР'!Q923</f>
    </nc>
  </rcc>
  <rcc rId="49950" sId="1">
    <oc r="P923">
      <f>'Z:\Экологи\РЕЕСТР М(П)НТКО\[Реестр М(П)НТКО г. Ханты-Мансийск.xlsx]РЕЕСТР'!R923</f>
    </oc>
    <nc r="P923">
      <f>'Z:\Экологи\РЕЕСТР М(П)НТКО\[Реестр М(П)НТКО г. Ханты-Мансийск.xlsx]РЕЕСТР'!R923</f>
    </nc>
  </rcc>
  <rcc rId="49951" sId="1">
    <oc r="Q923">
      <f>'Z:\Экологи\РЕЕСТР М(П)НТКО\[Реестр М(П)НТКО г. Ханты-Мансийск.xlsx]РЕЕСТР'!V923</f>
    </oc>
    <nc r="Q923">
      <f>'Z:\Экологи\РЕЕСТР М(П)НТКО\[Реестр М(П)НТКО г. Ханты-Мансийск.xlsx]РЕЕСТР'!V923</f>
    </nc>
  </rcc>
  <rcc rId="49952" sId="1">
    <oc r="R923">
      <f>'Z:\Экологи\РЕЕСТР М(П)НТКО\[Реестр М(П)НТКО г. Ханты-Мансийск.xlsx]РЕЕСТР'!W923</f>
    </oc>
    <nc r="R923">
      <f>'Z:\Экологи\РЕЕСТР М(П)НТКО\[Реестр М(П)НТКО г. Ханты-Мансийск.xlsx]РЕЕСТР'!W923</f>
    </nc>
  </rcc>
  <rcc rId="49953" sId="1">
    <oc r="S923">
      <f>'Z:\Экологи\РЕЕСТР М(П)НТКО\[Реестр М(П)НТКО г. Ханты-Мансийск.xlsx]РЕЕСТР'!X923</f>
    </oc>
    <nc r="S923">
      <f>'Z:\Экологи\РЕЕСТР М(П)НТКО\[Реестр М(П)НТКО г. Ханты-Мансийск.xlsx]РЕЕСТР'!X923</f>
    </nc>
  </rcc>
  <rcc rId="49954" sId="1">
    <oc r="T923">
      <f>'Z:\Экологи\РЕЕСТР М(П)НТКО\[Реестр М(П)НТКО г. Ханты-Мансийск.xlsx]РЕЕСТР'!AB923</f>
    </oc>
    <nc r="T923">
      <f>'Z:\Экологи\РЕЕСТР М(П)НТКО\[Реестр М(П)НТКО г. Ханты-Мансийск.xlsx]РЕЕСТР'!AB923</f>
    </nc>
  </rcc>
  <rcc rId="49955" sId="1">
    <oc r="U923">
      <f>'Z:\Экологи\РЕЕСТР М(П)НТКО\[Реестр М(П)НТКО г. Ханты-Мансийск.xlsx]РЕЕСТР'!AC923</f>
    </oc>
    <nc r="U923">
      <f>'Z:\Экологи\РЕЕСТР М(П)НТКО\[Реестр М(П)НТКО г. Ханты-Мансийск.xlsx]РЕЕСТР'!AC923</f>
    </nc>
  </rcc>
  <rcc rId="49956" sId="1">
    <oc r="V923">
      <f>'Z:\Экологи\РЕЕСТР М(П)НТКО\[Реестр М(П)НТКО г. Ханты-Мансийск.xlsx]РЕЕСТР'!AD923</f>
    </oc>
    <nc r="V923">
      <f>'Z:\Экологи\РЕЕСТР М(П)НТКО\[Реестр М(П)НТКО г. Ханты-Мансийск.xlsx]РЕЕСТР'!AD923</f>
    </nc>
  </rcc>
  <rcc rId="49957" sId="1">
    <oc r="W923">
      <f>'Z:\Экологи\РЕЕСТР М(П)НТКО\[Реестр М(П)НТКО г. Ханты-Мансийск.xlsx]РЕЕСТР'!AE923</f>
    </oc>
    <nc r="W923">
      <f>'Z:\Экологи\РЕЕСТР М(П)НТКО\[Реестр М(П)НТКО г. Ханты-Мансийск.xlsx]РЕЕСТР'!AE923</f>
    </nc>
  </rcc>
  <rcc rId="49958" sId="1">
    <oc r="X923">
      <f>'Z:\Экологи\РЕЕСТР М(П)НТКО\[Реестр М(П)НТКО г. Ханты-Мансийск.xlsx]РЕЕСТР'!AI923</f>
    </oc>
    <nc r="X923">
      <f>'Z:\Экологи\РЕЕСТР М(П)НТКО\[Реестр М(П)НТКО г. Ханты-Мансийск.xlsx]РЕЕСТР'!AI923</f>
    </nc>
  </rcc>
  <rcc rId="49959" sId="1">
    <oc r="Y923">
      <f>'Z:\Экологи\РЕЕСТР М(П)НТКО\[Реестр М(П)НТКО г. Ханты-Мансийск.xlsx]РЕЕСТР'!AM923</f>
    </oc>
    <nc r="Y923">
      <f>'Z:\Экологи\РЕЕСТР М(П)НТКО\[Реестр М(П)НТКО г. Ханты-Мансийск.xlsx]РЕЕСТР'!AM923</f>
    </nc>
  </rcc>
  <rcc rId="49960" sId="1">
    <oc r="B924">
      <f>'Z:\Экологи\РЕЕСТР М(П)НТКО\[Реестр М(П)НТКО г. Ханты-Мансийск.xlsx]РЕЕСТР'!B924</f>
    </oc>
    <nc r="B924">
      <f>'Z:\Экологи\РЕЕСТР М(П)НТКО\[Реестр М(П)НТКО г. Ханты-Мансийск.xlsx]РЕЕСТР'!B924</f>
    </nc>
  </rcc>
  <rcc rId="49961" sId="1">
    <oc r="C924">
      <f>'Z:\Экологи\РЕЕСТР М(П)НТКО\[Реестр М(П)НТКО г. Ханты-Мансийск.xlsx]РЕЕСТР'!C924</f>
    </oc>
    <nc r="C924">
      <f>'Z:\Экологи\РЕЕСТР М(П)НТКО\[Реестр М(П)НТКО г. Ханты-Мансийск.xlsx]РЕЕСТР'!C924</f>
    </nc>
  </rcc>
  <rcc rId="49962" sId="1">
    <oc r="D924">
      <f>'Z:\Экологи\РЕЕСТР М(П)НТКО\[Реестр М(П)НТКО г. Ханты-Мансийск.xlsx]РЕЕСТР'!D924</f>
    </oc>
    <nc r="D924">
      <f>'Z:\Экологи\РЕЕСТР М(П)НТКО\[Реестр М(П)НТКО г. Ханты-Мансийск.xlsx]РЕЕСТР'!D924</f>
    </nc>
  </rcc>
  <rcc rId="49963" sId="1">
    <oc r="E924">
      <f>'Z:\Экологи\РЕЕСТР М(П)НТКО\[Реестр М(П)НТКО г. Ханты-Мансийск.xlsx]РЕЕСТР'!F924</f>
    </oc>
    <nc r="E924">
      <f>'Z:\Экологи\РЕЕСТР М(П)НТКО\[Реестр М(П)НТКО г. Ханты-Мансийск.xlsx]РЕЕСТР'!F924</f>
    </nc>
  </rcc>
  <rcc rId="49964" sId="1">
    <oc r="F924">
      <f>'Z:\Экологи\РЕЕСТР М(П)НТКО\[Реестр М(П)НТКО г. Ханты-Мансийск.xlsx]РЕЕСТР'!H924</f>
    </oc>
    <nc r="F924">
      <f>'Z:\Экологи\РЕЕСТР М(П)НТКО\[Реестр М(П)НТКО г. Ханты-Мансийск.xlsx]РЕЕСТР'!H924</f>
    </nc>
  </rcc>
  <rcc rId="49965" sId="1">
    <oc r="G924">
      <f>'Z:\Экологи\РЕЕСТР М(П)НТКО\[Реестр М(П)НТКО г. Ханты-Мансийск.xlsx]РЕЕСТР'!I924</f>
    </oc>
    <nc r="G924">
      <f>'Z:\Экологи\РЕЕСТР М(П)НТКО\[Реестр М(П)НТКО г. Ханты-Мансийск.xlsx]РЕЕСТР'!I924</f>
    </nc>
  </rcc>
  <rcc rId="49966" sId="1">
    <oc r="H924">
      <f>'Z:\Экологи\РЕЕСТР М(П)НТКО\[Реестр М(П)НТКО г. Ханты-Мансийск.xlsx]РЕЕСТР'!J924</f>
    </oc>
    <nc r="H924">
      <f>'Z:\Экологи\РЕЕСТР М(П)НТКО\[Реестр М(П)НТКО г. Ханты-Мансийск.xlsx]РЕЕСТР'!J924</f>
    </nc>
  </rcc>
  <rcc rId="49967" sId="1">
    <oc r="I924">
      <f>'Z:\Экологи\РЕЕСТР М(П)НТКО\[Реестр М(П)НТКО г. Ханты-Мансийск.xlsx]РЕЕСТР'!K924</f>
    </oc>
    <nc r="I924">
      <f>'Z:\Экологи\РЕЕСТР М(П)НТКО\[Реестр М(П)НТКО г. Ханты-Мансийск.xlsx]РЕЕСТР'!K924</f>
    </nc>
  </rcc>
  <rcc rId="49968" sId="1">
    <oc r="J924">
      <f>'Z:\Экологи\РЕЕСТР М(П)НТКО\[Реестр М(П)НТКО г. Ханты-Мансийск.xlsx]РЕЕСТР'!L924</f>
    </oc>
    <nc r="J924">
      <f>'Z:\Экологи\РЕЕСТР М(П)НТКО\[Реестр М(П)НТКО г. Ханты-Мансийск.xlsx]РЕЕСТР'!L924</f>
    </nc>
  </rcc>
  <rcc rId="49969" sId="1">
    <oc r="K924">
      <f>'Z:\Экологи\РЕЕСТР М(П)НТКО\[Реестр М(П)НТКО г. Ханты-Мансийск.xlsx]РЕЕСТР'!M924</f>
    </oc>
    <nc r="K924">
      <f>'Z:\Экологи\РЕЕСТР М(П)НТКО\[Реестр М(П)НТКО г. Ханты-Мансийск.xlsx]РЕЕСТР'!M924</f>
    </nc>
  </rcc>
  <rcc rId="49970" sId="1">
    <oc r="L924">
      <f>'Z:\Экологи\РЕЕСТР М(П)НТКО\[Реестр М(П)НТКО г. Ханты-Мансийск.xlsx]РЕЕСТР'!N924</f>
    </oc>
    <nc r="L924">
      <f>'Z:\Экологи\РЕЕСТР М(П)НТКО\[Реестр М(П)НТКО г. Ханты-Мансийск.xlsx]РЕЕСТР'!N924</f>
    </nc>
  </rcc>
  <rcc rId="49971" sId="1">
    <oc r="M924">
      <f>'Z:\Экологи\РЕЕСТР М(П)НТКО\[Реестр М(П)НТКО г. Ханты-Мансийск.xlsx]РЕЕСТР'!O924</f>
    </oc>
    <nc r="M924">
      <f>'Z:\Экологи\РЕЕСТР М(П)НТКО\[Реестр М(П)НТКО г. Ханты-Мансийск.xlsx]РЕЕСТР'!O924</f>
    </nc>
  </rcc>
  <rcc rId="49972" sId="1">
    <oc r="N924">
      <f>'Z:\Экологи\РЕЕСТР М(П)НТКО\[Реестр М(П)НТКО г. Ханты-Мансийск.xlsx]РЕЕСТР'!P924</f>
    </oc>
    <nc r="N924">
      <f>'Z:\Экологи\РЕЕСТР М(П)НТКО\[Реестр М(П)НТКО г. Ханты-Мансийск.xlsx]РЕЕСТР'!P924</f>
    </nc>
  </rcc>
  <rcc rId="49973" sId="1">
    <oc r="O924">
      <f>'Z:\Экологи\РЕЕСТР М(П)НТКО\[Реестр М(П)НТКО г. Ханты-Мансийск.xlsx]РЕЕСТР'!Q924</f>
    </oc>
    <nc r="O924">
      <f>'Z:\Экологи\РЕЕСТР М(П)НТКО\[Реестр М(П)НТКО г. Ханты-Мансийск.xlsx]РЕЕСТР'!Q924</f>
    </nc>
  </rcc>
  <rcc rId="49974" sId="1">
    <oc r="P924">
      <f>'Z:\Экологи\РЕЕСТР М(П)НТКО\[Реестр М(П)НТКО г. Ханты-Мансийск.xlsx]РЕЕСТР'!R924</f>
    </oc>
    <nc r="P924">
      <f>'Z:\Экологи\РЕЕСТР М(П)НТКО\[Реестр М(П)НТКО г. Ханты-Мансийск.xlsx]РЕЕСТР'!R924</f>
    </nc>
  </rcc>
  <rcc rId="49975" sId="1">
    <oc r="Q924">
      <f>'Z:\Экологи\РЕЕСТР М(П)НТКО\[Реестр М(П)НТКО г. Ханты-Мансийск.xlsx]РЕЕСТР'!V924</f>
    </oc>
    <nc r="Q924">
      <f>'Z:\Экологи\РЕЕСТР М(П)НТКО\[Реестр М(П)НТКО г. Ханты-Мансийск.xlsx]РЕЕСТР'!V924</f>
    </nc>
  </rcc>
  <rcc rId="49976" sId="1">
    <oc r="R924">
      <f>'Z:\Экологи\РЕЕСТР М(П)НТКО\[Реестр М(П)НТКО г. Ханты-Мансийск.xlsx]РЕЕСТР'!W924</f>
    </oc>
    <nc r="R924">
      <f>'Z:\Экологи\РЕЕСТР М(П)НТКО\[Реестр М(П)НТКО г. Ханты-Мансийск.xlsx]РЕЕСТР'!W924</f>
    </nc>
  </rcc>
  <rcc rId="49977" sId="1">
    <oc r="S924">
      <f>'Z:\Экологи\РЕЕСТР М(П)НТКО\[Реестр М(П)НТКО г. Ханты-Мансийск.xlsx]РЕЕСТР'!X924</f>
    </oc>
    <nc r="S924">
      <f>'Z:\Экологи\РЕЕСТР М(П)НТКО\[Реестр М(П)НТКО г. Ханты-Мансийск.xlsx]РЕЕСТР'!X924</f>
    </nc>
  </rcc>
  <rcc rId="49978" sId="1">
    <oc r="T924">
      <f>'Z:\Экологи\РЕЕСТР М(П)НТКО\[Реестр М(П)НТКО г. Ханты-Мансийск.xlsx]РЕЕСТР'!AB924</f>
    </oc>
    <nc r="T924">
      <f>'Z:\Экологи\РЕЕСТР М(П)НТКО\[Реестр М(П)НТКО г. Ханты-Мансийск.xlsx]РЕЕСТР'!AB924</f>
    </nc>
  </rcc>
  <rcc rId="49979" sId="1">
    <oc r="U924">
      <f>'Z:\Экологи\РЕЕСТР М(П)НТКО\[Реестр М(П)НТКО г. Ханты-Мансийск.xlsx]РЕЕСТР'!AC924</f>
    </oc>
    <nc r="U924">
      <f>'Z:\Экологи\РЕЕСТР М(П)НТКО\[Реестр М(П)НТКО г. Ханты-Мансийск.xlsx]РЕЕСТР'!AC924</f>
    </nc>
  </rcc>
  <rcc rId="49980" sId="1">
    <oc r="V924">
      <f>'Z:\Экологи\РЕЕСТР М(П)НТКО\[Реестр М(П)НТКО г. Ханты-Мансийск.xlsx]РЕЕСТР'!AD924</f>
    </oc>
    <nc r="V924">
      <f>'Z:\Экологи\РЕЕСТР М(П)НТКО\[Реестр М(П)НТКО г. Ханты-Мансийск.xlsx]РЕЕСТР'!AD924</f>
    </nc>
  </rcc>
  <rcc rId="49981" sId="1">
    <oc r="W924">
      <f>'Z:\Экологи\РЕЕСТР М(П)НТКО\[Реестр М(П)НТКО г. Ханты-Мансийск.xlsx]РЕЕСТР'!AE924</f>
    </oc>
    <nc r="W924">
      <f>'Z:\Экологи\РЕЕСТР М(П)НТКО\[Реестр М(П)НТКО г. Ханты-Мансийск.xlsx]РЕЕСТР'!AE924</f>
    </nc>
  </rcc>
  <rcc rId="49982" sId="1">
    <oc r="X924">
      <f>'Z:\Экологи\РЕЕСТР М(П)НТКО\[Реестр М(П)НТКО г. Ханты-Мансийск.xlsx]РЕЕСТР'!AI924</f>
    </oc>
    <nc r="X924">
      <f>'Z:\Экологи\РЕЕСТР М(П)НТКО\[Реестр М(П)НТКО г. Ханты-Мансийск.xlsx]РЕЕСТР'!AI924</f>
    </nc>
  </rcc>
  <rcc rId="49983" sId="1">
    <oc r="Y924">
      <f>'Z:\Экологи\РЕЕСТР М(П)НТКО\[Реестр М(П)НТКО г. Ханты-Мансийск.xlsx]РЕЕСТР'!AM924</f>
    </oc>
    <nc r="Y924">
      <f>'Z:\Экологи\РЕЕСТР М(П)НТКО\[Реестр М(П)НТКО г. Ханты-Мансийск.xlsx]РЕЕСТР'!AM924</f>
    </nc>
  </rcc>
  <rcc rId="49984" sId="1">
    <oc r="B925">
      <f>'Z:\Экологи\РЕЕСТР М(П)НТКО\[Реестр М(П)НТКО г. Ханты-Мансийск.xlsx]РЕЕСТР'!B925</f>
    </oc>
    <nc r="B925">
      <f>'Z:\Экологи\РЕЕСТР М(П)НТКО\[Реестр М(П)НТКО г. Ханты-Мансийск.xlsx]РЕЕСТР'!B925</f>
    </nc>
  </rcc>
  <rcc rId="49985" sId="1">
    <oc r="C925">
      <f>'Z:\Экологи\РЕЕСТР М(П)НТКО\[Реестр М(П)НТКО г. Ханты-Мансийск.xlsx]РЕЕСТР'!C925</f>
    </oc>
    <nc r="C925">
      <f>'Z:\Экологи\РЕЕСТР М(П)НТКО\[Реестр М(П)НТКО г. Ханты-Мансийск.xlsx]РЕЕСТР'!C925</f>
    </nc>
  </rcc>
  <rcc rId="49986" sId="1">
    <oc r="D925">
      <f>'Z:\Экологи\РЕЕСТР М(П)НТКО\[Реестр М(П)НТКО г. Ханты-Мансийск.xlsx]РЕЕСТР'!D925</f>
    </oc>
    <nc r="D925">
      <f>'Z:\Экологи\РЕЕСТР М(П)НТКО\[Реестр М(П)НТКО г. Ханты-Мансийск.xlsx]РЕЕСТР'!D925</f>
    </nc>
  </rcc>
  <rcc rId="49987" sId="1">
    <oc r="E925">
      <f>'Z:\Экологи\РЕЕСТР М(П)НТКО\[Реестр М(П)НТКО г. Ханты-Мансийск.xlsx]РЕЕСТР'!F925</f>
    </oc>
    <nc r="E925">
      <f>'Z:\Экологи\РЕЕСТР М(П)НТКО\[Реестр М(П)НТКО г. Ханты-Мансийск.xlsx]РЕЕСТР'!F925</f>
    </nc>
  </rcc>
  <rcc rId="49988" sId="1">
    <oc r="F925">
      <f>'Z:\Экологи\РЕЕСТР М(П)НТКО\[Реестр М(П)НТКО г. Ханты-Мансийск.xlsx]РЕЕСТР'!H925</f>
    </oc>
    <nc r="F925">
      <f>'Z:\Экологи\РЕЕСТР М(П)НТКО\[Реестр М(П)НТКО г. Ханты-Мансийск.xlsx]РЕЕСТР'!H925</f>
    </nc>
  </rcc>
  <rcc rId="49989" sId="1">
    <oc r="G925">
      <f>'Z:\Экологи\РЕЕСТР М(П)НТКО\[Реестр М(П)НТКО г. Ханты-Мансийск.xlsx]РЕЕСТР'!I925</f>
    </oc>
    <nc r="G925">
      <f>'Z:\Экологи\РЕЕСТР М(П)НТКО\[Реестр М(П)НТКО г. Ханты-Мансийск.xlsx]РЕЕСТР'!I925</f>
    </nc>
  </rcc>
  <rcc rId="49990" sId="1">
    <oc r="H925">
      <f>'Z:\Экологи\РЕЕСТР М(П)НТКО\[Реестр М(П)НТКО г. Ханты-Мансийск.xlsx]РЕЕСТР'!J925</f>
    </oc>
    <nc r="H925">
      <f>'Z:\Экологи\РЕЕСТР М(П)НТКО\[Реестр М(П)НТКО г. Ханты-Мансийск.xlsx]РЕЕСТР'!J925</f>
    </nc>
  </rcc>
  <rcc rId="49991" sId="1">
    <oc r="I925">
      <f>'Z:\Экологи\РЕЕСТР М(П)НТКО\[Реестр М(П)НТКО г. Ханты-Мансийск.xlsx]РЕЕСТР'!K925</f>
    </oc>
    <nc r="I925">
      <f>'Z:\Экологи\РЕЕСТР М(П)НТКО\[Реестр М(П)НТКО г. Ханты-Мансийск.xlsx]РЕЕСТР'!K925</f>
    </nc>
  </rcc>
  <rcc rId="49992" sId="1">
    <oc r="J925">
      <f>'Z:\Экологи\РЕЕСТР М(П)НТКО\[Реестр М(П)НТКО г. Ханты-Мансийск.xlsx]РЕЕСТР'!L925</f>
    </oc>
    <nc r="J925">
      <f>'Z:\Экологи\РЕЕСТР М(П)НТКО\[Реестр М(П)НТКО г. Ханты-Мансийск.xlsx]РЕЕСТР'!L925</f>
    </nc>
  </rcc>
  <rcc rId="49993" sId="1">
    <oc r="K925">
      <f>'Z:\Экологи\РЕЕСТР М(П)НТКО\[Реестр М(П)НТКО г. Ханты-Мансийск.xlsx]РЕЕСТР'!M925</f>
    </oc>
    <nc r="K925">
      <f>'Z:\Экологи\РЕЕСТР М(П)НТКО\[Реестр М(П)НТКО г. Ханты-Мансийск.xlsx]РЕЕСТР'!M925</f>
    </nc>
  </rcc>
  <rcc rId="49994" sId="1">
    <oc r="L925">
      <f>'Z:\Экологи\РЕЕСТР М(П)НТКО\[Реестр М(П)НТКО г. Ханты-Мансийск.xlsx]РЕЕСТР'!N925</f>
    </oc>
    <nc r="L925">
      <f>'Z:\Экологи\РЕЕСТР М(П)НТКО\[Реестр М(П)НТКО г. Ханты-Мансийск.xlsx]РЕЕСТР'!N925</f>
    </nc>
  </rcc>
  <rcc rId="49995" sId="1">
    <oc r="M925">
      <f>'Z:\Экологи\РЕЕСТР М(П)НТКО\[Реестр М(П)НТКО г. Ханты-Мансийск.xlsx]РЕЕСТР'!O925</f>
    </oc>
    <nc r="M925">
      <f>'Z:\Экологи\РЕЕСТР М(П)НТКО\[Реестр М(П)НТКО г. Ханты-Мансийск.xlsx]РЕЕСТР'!O925</f>
    </nc>
  </rcc>
  <rcc rId="49996" sId="1">
    <oc r="N925">
      <f>'Z:\Экологи\РЕЕСТР М(П)НТКО\[Реестр М(П)НТКО г. Ханты-Мансийск.xlsx]РЕЕСТР'!P925</f>
    </oc>
    <nc r="N925">
      <f>'Z:\Экологи\РЕЕСТР М(П)НТКО\[Реестр М(П)НТКО г. Ханты-Мансийск.xlsx]РЕЕСТР'!P925</f>
    </nc>
  </rcc>
  <rcc rId="49997" sId="1">
    <oc r="O925">
      <f>'Z:\Экологи\РЕЕСТР М(П)НТКО\[Реестр М(П)НТКО г. Ханты-Мансийск.xlsx]РЕЕСТР'!Q925</f>
    </oc>
    <nc r="O925">
      <f>'Z:\Экологи\РЕЕСТР М(П)НТКО\[Реестр М(П)НТКО г. Ханты-Мансийск.xlsx]РЕЕСТР'!Q925</f>
    </nc>
  </rcc>
  <rcc rId="49998" sId="1">
    <oc r="P925">
      <f>'Z:\Экологи\РЕЕСТР М(П)НТКО\[Реестр М(П)НТКО г. Ханты-Мансийск.xlsx]РЕЕСТР'!R925</f>
    </oc>
    <nc r="P925">
      <f>'Z:\Экологи\РЕЕСТР М(П)НТКО\[Реестр М(П)НТКО г. Ханты-Мансийск.xlsx]РЕЕСТР'!R925</f>
    </nc>
  </rcc>
  <rcc rId="49999" sId="1">
    <oc r="Q925">
      <f>'Z:\Экологи\РЕЕСТР М(П)НТКО\[Реестр М(П)НТКО г. Ханты-Мансийск.xlsx]РЕЕСТР'!V925</f>
    </oc>
    <nc r="Q925">
      <f>'Z:\Экологи\РЕЕСТР М(П)НТКО\[Реестр М(П)НТКО г. Ханты-Мансийск.xlsx]РЕЕСТР'!V925</f>
    </nc>
  </rcc>
  <rcc rId="50000" sId="1">
    <oc r="R925">
      <f>'Z:\Экологи\РЕЕСТР М(П)НТКО\[Реестр М(П)НТКО г. Ханты-Мансийск.xlsx]РЕЕСТР'!W925</f>
    </oc>
    <nc r="R925">
      <f>'Z:\Экологи\РЕЕСТР М(П)НТКО\[Реестр М(П)НТКО г. Ханты-Мансийск.xlsx]РЕЕСТР'!W925</f>
    </nc>
  </rcc>
  <rcc rId="50001" sId="1">
    <oc r="S925">
      <f>'Z:\Экологи\РЕЕСТР М(П)НТКО\[Реестр М(П)НТКО г. Ханты-Мансийск.xlsx]РЕЕСТР'!X925</f>
    </oc>
    <nc r="S925">
      <f>'Z:\Экологи\РЕЕСТР М(П)НТКО\[Реестр М(П)НТКО г. Ханты-Мансийск.xlsx]РЕЕСТР'!X925</f>
    </nc>
  </rcc>
  <rcc rId="50002" sId="1">
    <oc r="T925">
      <f>'Z:\Экологи\РЕЕСТР М(П)НТКО\[Реестр М(П)НТКО г. Ханты-Мансийск.xlsx]РЕЕСТР'!AB925</f>
    </oc>
    <nc r="T925">
      <f>'Z:\Экологи\РЕЕСТР М(П)НТКО\[Реестр М(П)НТКО г. Ханты-Мансийск.xlsx]РЕЕСТР'!AB925</f>
    </nc>
  </rcc>
  <rcc rId="50003" sId="1">
    <oc r="U925">
      <f>'Z:\Экологи\РЕЕСТР М(П)НТКО\[Реестр М(П)НТКО г. Ханты-Мансийск.xlsx]РЕЕСТР'!AC925</f>
    </oc>
    <nc r="U925">
      <f>'Z:\Экологи\РЕЕСТР М(П)НТКО\[Реестр М(П)НТКО г. Ханты-Мансийск.xlsx]РЕЕСТР'!AC925</f>
    </nc>
  </rcc>
  <rcc rId="50004" sId="1">
    <oc r="V925">
      <f>'Z:\Экологи\РЕЕСТР М(П)НТКО\[Реестр М(П)НТКО г. Ханты-Мансийск.xlsx]РЕЕСТР'!AD925</f>
    </oc>
    <nc r="V925">
      <f>'Z:\Экологи\РЕЕСТР М(П)НТКО\[Реестр М(П)НТКО г. Ханты-Мансийск.xlsx]РЕЕСТР'!AD925</f>
    </nc>
  </rcc>
  <rcc rId="50005" sId="1">
    <oc r="W925">
      <f>'Z:\Экологи\РЕЕСТР М(П)НТКО\[Реестр М(П)НТКО г. Ханты-Мансийск.xlsx]РЕЕСТР'!AE925</f>
    </oc>
    <nc r="W925">
      <f>'Z:\Экологи\РЕЕСТР М(П)НТКО\[Реестр М(П)НТКО г. Ханты-Мансийск.xlsx]РЕЕСТР'!AE925</f>
    </nc>
  </rcc>
  <rcc rId="50006" sId="1">
    <oc r="X925">
      <f>'Z:\Экологи\РЕЕСТР М(П)НТКО\[Реестр М(П)НТКО г. Ханты-Мансийск.xlsx]РЕЕСТР'!AI925</f>
    </oc>
    <nc r="X925">
      <f>'Z:\Экологи\РЕЕСТР М(П)НТКО\[Реестр М(П)НТКО г. Ханты-Мансийск.xlsx]РЕЕСТР'!AI925</f>
    </nc>
  </rcc>
  <rcc rId="50007" sId="1">
    <oc r="Y925">
      <f>'Z:\Экологи\РЕЕСТР М(П)НТКО\[Реестр М(П)НТКО г. Ханты-Мансийск.xlsx]РЕЕСТР'!AM925</f>
    </oc>
    <nc r="Y925">
      <f>'Z:\Экологи\РЕЕСТР М(П)НТКО\[Реестр М(П)НТКО г. Ханты-Мансийск.xlsx]РЕЕСТР'!AM925</f>
    </nc>
  </rcc>
  <rcc rId="50008" sId="1">
    <oc r="B926">
      <f>'Z:\Экологи\РЕЕСТР М(П)НТКО\[Реестр М(П)НТКО г. Ханты-Мансийск.xlsx]РЕЕСТР'!B926</f>
    </oc>
    <nc r="B926">
      <f>'Z:\Экологи\РЕЕСТР М(П)НТКО\[Реестр М(П)НТКО г. Ханты-Мансийск.xlsx]РЕЕСТР'!B926</f>
    </nc>
  </rcc>
  <rcc rId="50009" sId="1">
    <oc r="C926">
      <f>'Z:\Экологи\РЕЕСТР М(П)НТКО\[Реестр М(П)НТКО г. Ханты-Мансийск.xlsx]РЕЕСТР'!C926</f>
    </oc>
    <nc r="C926">
      <f>'Z:\Экологи\РЕЕСТР М(П)НТКО\[Реестр М(П)НТКО г. Ханты-Мансийск.xlsx]РЕЕСТР'!C926</f>
    </nc>
  </rcc>
  <rcc rId="50010" sId="1">
    <oc r="D926">
      <f>'Z:\Экологи\РЕЕСТР М(П)НТКО\[Реестр М(П)НТКО г. Ханты-Мансийск.xlsx]РЕЕСТР'!D926</f>
    </oc>
    <nc r="D926">
      <f>'Z:\Экологи\РЕЕСТР М(П)НТКО\[Реестр М(П)НТКО г. Ханты-Мансийск.xlsx]РЕЕСТР'!D926</f>
    </nc>
  </rcc>
  <rcc rId="50011" sId="1">
    <oc r="E926">
      <f>'Z:\Экологи\РЕЕСТР М(П)НТКО\[Реестр М(П)НТКО г. Ханты-Мансийск.xlsx]РЕЕСТР'!F926</f>
    </oc>
    <nc r="E926">
      <f>'Z:\Экологи\РЕЕСТР М(П)НТКО\[Реестр М(П)НТКО г. Ханты-Мансийск.xlsx]РЕЕСТР'!F926</f>
    </nc>
  </rcc>
  <rcc rId="50012" sId="1">
    <oc r="F926">
      <f>'Z:\Экологи\РЕЕСТР М(П)НТКО\[Реестр М(П)НТКО г. Ханты-Мансийск.xlsx]РЕЕСТР'!H926</f>
    </oc>
    <nc r="F926">
      <f>'Z:\Экологи\РЕЕСТР М(П)НТКО\[Реестр М(П)НТКО г. Ханты-Мансийск.xlsx]РЕЕСТР'!H926</f>
    </nc>
  </rcc>
  <rcc rId="50013" sId="1">
    <oc r="G926">
      <f>'Z:\Экологи\РЕЕСТР М(П)НТКО\[Реестр М(П)НТКО г. Ханты-Мансийск.xlsx]РЕЕСТР'!I926</f>
    </oc>
    <nc r="G926">
      <f>'Z:\Экологи\РЕЕСТР М(П)НТКО\[Реестр М(П)НТКО г. Ханты-Мансийск.xlsx]РЕЕСТР'!I926</f>
    </nc>
  </rcc>
  <rcc rId="50014" sId="1">
    <oc r="H926">
      <f>'Z:\Экологи\РЕЕСТР М(П)НТКО\[Реестр М(П)НТКО г. Ханты-Мансийск.xlsx]РЕЕСТР'!J926</f>
    </oc>
    <nc r="H926">
      <f>'Z:\Экологи\РЕЕСТР М(П)НТКО\[Реестр М(П)НТКО г. Ханты-Мансийск.xlsx]РЕЕСТР'!J926</f>
    </nc>
  </rcc>
  <rcc rId="50015" sId="1">
    <oc r="I926">
      <f>'Z:\Экологи\РЕЕСТР М(П)НТКО\[Реестр М(П)НТКО г. Ханты-Мансийск.xlsx]РЕЕСТР'!K926</f>
    </oc>
    <nc r="I926">
      <f>'Z:\Экологи\РЕЕСТР М(П)НТКО\[Реестр М(П)НТКО г. Ханты-Мансийск.xlsx]РЕЕСТР'!K926</f>
    </nc>
  </rcc>
  <rcc rId="50016" sId="1">
    <oc r="J926">
      <f>'Z:\Экологи\РЕЕСТР М(П)НТКО\[Реестр М(П)НТКО г. Ханты-Мансийск.xlsx]РЕЕСТР'!L926</f>
    </oc>
    <nc r="J926">
      <f>'Z:\Экологи\РЕЕСТР М(П)НТКО\[Реестр М(П)НТКО г. Ханты-Мансийск.xlsx]РЕЕСТР'!L926</f>
    </nc>
  </rcc>
  <rcc rId="50017" sId="1">
    <oc r="K926">
      <f>'Z:\Экологи\РЕЕСТР М(П)НТКО\[Реестр М(П)НТКО г. Ханты-Мансийск.xlsx]РЕЕСТР'!M926</f>
    </oc>
    <nc r="K926">
      <f>'Z:\Экологи\РЕЕСТР М(П)НТКО\[Реестр М(П)НТКО г. Ханты-Мансийск.xlsx]РЕЕСТР'!M926</f>
    </nc>
  </rcc>
  <rcc rId="50018" sId="1">
    <oc r="L926">
      <f>'Z:\Экологи\РЕЕСТР М(П)НТКО\[Реестр М(П)НТКО г. Ханты-Мансийск.xlsx]РЕЕСТР'!N926</f>
    </oc>
    <nc r="L926">
      <f>'Z:\Экологи\РЕЕСТР М(П)НТКО\[Реестр М(П)НТКО г. Ханты-Мансийск.xlsx]РЕЕСТР'!N926</f>
    </nc>
  </rcc>
  <rcc rId="50019" sId="1">
    <oc r="M926">
      <f>'Z:\Экологи\РЕЕСТР М(П)НТКО\[Реестр М(П)НТКО г. Ханты-Мансийск.xlsx]РЕЕСТР'!O926</f>
    </oc>
    <nc r="M926">
      <f>'Z:\Экологи\РЕЕСТР М(П)НТКО\[Реестр М(П)НТКО г. Ханты-Мансийск.xlsx]РЕЕСТР'!O926</f>
    </nc>
  </rcc>
  <rcc rId="50020" sId="1">
    <oc r="N926">
      <f>'Z:\Экологи\РЕЕСТР М(П)НТКО\[Реестр М(П)НТКО г. Ханты-Мансийск.xlsx]РЕЕСТР'!P926</f>
    </oc>
    <nc r="N926">
      <f>'Z:\Экологи\РЕЕСТР М(П)НТКО\[Реестр М(П)НТКО г. Ханты-Мансийск.xlsx]РЕЕСТР'!P926</f>
    </nc>
  </rcc>
  <rcc rId="50021" sId="1">
    <oc r="O926">
      <f>'Z:\Экологи\РЕЕСТР М(П)НТКО\[Реестр М(П)НТКО г. Ханты-Мансийск.xlsx]РЕЕСТР'!Q926</f>
    </oc>
    <nc r="O926">
      <f>'Z:\Экологи\РЕЕСТР М(П)НТКО\[Реестр М(П)НТКО г. Ханты-Мансийск.xlsx]РЕЕСТР'!Q926</f>
    </nc>
  </rcc>
  <rcc rId="50022" sId="1">
    <oc r="P926">
      <f>'Z:\Экологи\РЕЕСТР М(П)НТКО\[Реестр М(П)НТКО г. Ханты-Мансийск.xlsx]РЕЕСТР'!R926</f>
    </oc>
    <nc r="P926">
      <f>'Z:\Экологи\РЕЕСТР М(П)НТКО\[Реестр М(П)НТКО г. Ханты-Мансийск.xlsx]РЕЕСТР'!R926</f>
    </nc>
  </rcc>
  <rcc rId="50023" sId="1">
    <oc r="Q926">
      <f>'Z:\Экологи\РЕЕСТР М(П)НТКО\[Реестр М(П)НТКО г. Ханты-Мансийск.xlsx]РЕЕСТР'!V926</f>
    </oc>
    <nc r="Q926">
      <f>'Z:\Экологи\РЕЕСТР М(П)НТКО\[Реестр М(П)НТКО г. Ханты-Мансийск.xlsx]РЕЕСТР'!V926</f>
    </nc>
  </rcc>
  <rcc rId="50024" sId="1">
    <oc r="R926">
      <f>'Z:\Экологи\РЕЕСТР М(П)НТКО\[Реестр М(П)НТКО г. Ханты-Мансийск.xlsx]РЕЕСТР'!W926</f>
    </oc>
    <nc r="R926">
      <f>'Z:\Экологи\РЕЕСТР М(П)НТКО\[Реестр М(П)НТКО г. Ханты-Мансийск.xlsx]РЕЕСТР'!W926</f>
    </nc>
  </rcc>
  <rcc rId="50025" sId="1">
    <oc r="S926">
      <f>'Z:\Экологи\РЕЕСТР М(П)НТКО\[Реестр М(П)НТКО г. Ханты-Мансийск.xlsx]РЕЕСТР'!X926</f>
    </oc>
    <nc r="S926">
      <f>'Z:\Экологи\РЕЕСТР М(П)НТКО\[Реестр М(П)НТКО г. Ханты-Мансийск.xlsx]РЕЕСТР'!X926</f>
    </nc>
  </rcc>
  <rcc rId="50026" sId="1">
    <oc r="T926">
      <f>'Z:\Экологи\РЕЕСТР М(П)НТКО\[Реестр М(П)НТКО г. Ханты-Мансийск.xlsx]РЕЕСТР'!AB926</f>
    </oc>
    <nc r="T926">
      <f>'Z:\Экологи\РЕЕСТР М(П)НТКО\[Реестр М(П)НТКО г. Ханты-Мансийск.xlsx]РЕЕСТР'!AB926</f>
    </nc>
  </rcc>
  <rcc rId="50027" sId="1">
    <oc r="U926">
      <f>'Z:\Экологи\РЕЕСТР М(П)НТКО\[Реестр М(П)НТКО г. Ханты-Мансийск.xlsx]РЕЕСТР'!AC926</f>
    </oc>
    <nc r="U926">
      <f>'Z:\Экологи\РЕЕСТР М(П)НТКО\[Реестр М(П)НТКО г. Ханты-Мансийск.xlsx]РЕЕСТР'!AC926</f>
    </nc>
  </rcc>
  <rcc rId="50028" sId="1">
    <oc r="V926">
      <f>'Z:\Экологи\РЕЕСТР М(П)НТКО\[Реестр М(П)НТКО г. Ханты-Мансийск.xlsx]РЕЕСТР'!AD926</f>
    </oc>
    <nc r="V926">
      <f>'Z:\Экологи\РЕЕСТР М(П)НТКО\[Реестр М(П)НТКО г. Ханты-Мансийск.xlsx]РЕЕСТР'!AD926</f>
    </nc>
  </rcc>
  <rcc rId="50029" sId="1">
    <oc r="W926">
      <f>'Z:\Экологи\РЕЕСТР М(П)НТКО\[Реестр М(П)НТКО г. Ханты-Мансийск.xlsx]РЕЕСТР'!AE926</f>
    </oc>
    <nc r="W926">
      <f>'Z:\Экологи\РЕЕСТР М(П)НТКО\[Реестр М(П)НТКО г. Ханты-Мансийск.xlsx]РЕЕСТР'!AE926</f>
    </nc>
  </rcc>
  <rcc rId="50030" sId="1">
    <oc r="X926">
      <f>'Z:\Экологи\РЕЕСТР М(П)НТКО\[Реестр М(П)НТКО г. Ханты-Мансийск.xlsx]РЕЕСТР'!AI926</f>
    </oc>
    <nc r="X926">
      <f>'Z:\Экологи\РЕЕСТР М(П)НТКО\[Реестр М(П)НТКО г. Ханты-Мансийск.xlsx]РЕЕСТР'!AI926</f>
    </nc>
  </rcc>
  <rcc rId="50031" sId="1">
    <oc r="Y926">
      <f>'Z:\Экологи\РЕЕСТР М(П)НТКО\[Реестр М(П)НТКО г. Ханты-Мансийск.xlsx]РЕЕСТР'!AM926</f>
    </oc>
    <nc r="Y926">
      <f>'Z:\Экологи\РЕЕСТР М(П)НТКО\[Реестр М(П)НТКО г. Ханты-Мансийск.xlsx]РЕЕСТР'!AM926</f>
    </nc>
  </rcc>
  <rcc rId="50032" sId="1">
    <oc r="B927">
      <f>'Z:\Экологи\РЕЕСТР М(П)НТКО\[Реестр М(П)НТКО г. Ханты-Мансийск.xlsx]РЕЕСТР'!B927</f>
    </oc>
    <nc r="B927">
      <f>'Z:\Экологи\РЕЕСТР М(П)НТКО\[Реестр М(П)НТКО г. Ханты-Мансийск.xlsx]РЕЕСТР'!B927</f>
    </nc>
  </rcc>
  <rcc rId="50033" sId="1">
    <oc r="C927">
      <f>'Z:\Экологи\РЕЕСТР М(П)НТКО\[Реестр М(П)НТКО г. Ханты-Мансийск.xlsx]РЕЕСТР'!C927</f>
    </oc>
    <nc r="C927">
      <f>'Z:\Экологи\РЕЕСТР М(П)НТКО\[Реестр М(П)НТКО г. Ханты-Мансийск.xlsx]РЕЕСТР'!C927</f>
    </nc>
  </rcc>
  <rcc rId="50034" sId="1">
    <oc r="D927">
      <f>'Z:\Экологи\РЕЕСТР М(П)НТКО\[Реестр М(П)НТКО г. Ханты-Мансийск.xlsx]РЕЕСТР'!D927</f>
    </oc>
    <nc r="D927">
      <f>'Z:\Экологи\РЕЕСТР М(П)НТКО\[Реестр М(П)НТКО г. Ханты-Мансийск.xlsx]РЕЕСТР'!D927</f>
    </nc>
  </rcc>
  <rcc rId="50035" sId="1">
    <oc r="E927">
      <f>'Z:\Экологи\РЕЕСТР М(П)НТКО\[Реестр М(П)НТКО г. Ханты-Мансийск.xlsx]РЕЕСТР'!F927</f>
    </oc>
    <nc r="E927">
      <f>'Z:\Экологи\РЕЕСТР М(П)НТКО\[Реестр М(П)НТКО г. Ханты-Мансийск.xlsx]РЕЕСТР'!F927</f>
    </nc>
  </rcc>
  <rcc rId="50036" sId="1">
    <oc r="F927">
      <f>'Z:\Экологи\РЕЕСТР М(П)НТКО\[Реестр М(П)НТКО г. Ханты-Мансийск.xlsx]РЕЕСТР'!H927</f>
    </oc>
    <nc r="F927">
      <f>'Z:\Экологи\РЕЕСТР М(П)НТКО\[Реестр М(П)НТКО г. Ханты-Мансийск.xlsx]РЕЕСТР'!H927</f>
    </nc>
  </rcc>
  <rcc rId="50037" sId="1">
    <oc r="G927">
      <f>'Z:\Экологи\РЕЕСТР М(П)НТКО\[Реестр М(П)НТКО г. Ханты-Мансийск.xlsx]РЕЕСТР'!I927</f>
    </oc>
    <nc r="G927">
      <f>'Z:\Экологи\РЕЕСТР М(П)НТКО\[Реестр М(П)НТКО г. Ханты-Мансийск.xlsx]РЕЕСТР'!I927</f>
    </nc>
  </rcc>
  <rcc rId="50038" sId="1">
    <oc r="H927">
      <f>'Z:\Экологи\РЕЕСТР М(П)НТКО\[Реестр М(П)НТКО г. Ханты-Мансийск.xlsx]РЕЕСТР'!J927</f>
    </oc>
    <nc r="H927">
      <f>'Z:\Экологи\РЕЕСТР М(П)НТКО\[Реестр М(П)НТКО г. Ханты-Мансийск.xlsx]РЕЕСТР'!J927</f>
    </nc>
  </rcc>
  <rcc rId="50039" sId="1">
    <oc r="I927">
      <f>'Z:\Экологи\РЕЕСТР М(П)НТКО\[Реестр М(П)НТКО г. Ханты-Мансийск.xlsx]РЕЕСТР'!K927</f>
    </oc>
    <nc r="I927">
      <f>'Z:\Экологи\РЕЕСТР М(П)НТКО\[Реестр М(П)НТКО г. Ханты-Мансийск.xlsx]РЕЕСТР'!K927</f>
    </nc>
  </rcc>
  <rcc rId="50040" sId="1">
    <oc r="J927">
      <f>'Z:\Экологи\РЕЕСТР М(П)НТКО\[Реестр М(П)НТКО г. Ханты-Мансийск.xlsx]РЕЕСТР'!L927</f>
    </oc>
    <nc r="J927">
      <f>'Z:\Экологи\РЕЕСТР М(П)НТКО\[Реестр М(П)НТКО г. Ханты-Мансийск.xlsx]РЕЕСТР'!L927</f>
    </nc>
  </rcc>
  <rcc rId="50041" sId="1">
    <oc r="K927">
      <f>'Z:\Экологи\РЕЕСТР М(П)НТКО\[Реестр М(П)НТКО г. Ханты-Мансийск.xlsx]РЕЕСТР'!M927</f>
    </oc>
    <nc r="K927">
      <f>'Z:\Экологи\РЕЕСТР М(П)НТКО\[Реестр М(П)НТКО г. Ханты-Мансийск.xlsx]РЕЕСТР'!M927</f>
    </nc>
  </rcc>
  <rcc rId="50042" sId="1">
    <oc r="L927">
      <f>'Z:\Экологи\РЕЕСТР М(П)НТКО\[Реестр М(П)НТКО г. Ханты-Мансийск.xlsx]РЕЕСТР'!N927</f>
    </oc>
    <nc r="L927">
      <f>'Z:\Экологи\РЕЕСТР М(П)НТКО\[Реестр М(П)НТКО г. Ханты-Мансийск.xlsx]РЕЕСТР'!N927</f>
    </nc>
  </rcc>
  <rcc rId="50043" sId="1">
    <oc r="M927">
      <f>'Z:\Экологи\РЕЕСТР М(П)НТКО\[Реестр М(П)НТКО г. Ханты-Мансийск.xlsx]РЕЕСТР'!O927</f>
    </oc>
    <nc r="M927">
      <f>'Z:\Экологи\РЕЕСТР М(П)НТКО\[Реестр М(П)НТКО г. Ханты-Мансийск.xlsx]РЕЕСТР'!O927</f>
    </nc>
  </rcc>
  <rcc rId="50044" sId="1">
    <oc r="N927">
      <f>'Z:\Экологи\РЕЕСТР М(П)НТКО\[Реестр М(П)НТКО г. Ханты-Мансийск.xlsx]РЕЕСТР'!P927</f>
    </oc>
    <nc r="N927">
      <f>'Z:\Экологи\РЕЕСТР М(П)НТКО\[Реестр М(П)НТКО г. Ханты-Мансийск.xlsx]РЕЕСТР'!P927</f>
    </nc>
  </rcc>
  <rcc rId="50045" sId="1">
    <oc r="O927">
      <f>'Z:\Экологи\РЕЕСТР М(П)НТКО\[Реестр М(П)НТКО г. Ханты-Мансийск.xlsx]РЕЕСТР'!Q927</f>
    </oc>
    <nc r="O927">
      <f>'Z:\Экологи\РЕЕСТР М(П)НТКО\[Реестр М(П)НТКО г. Ханты-Мансийск.xlsx]РЕЕСТР'!Q927</f>
    </nc>
  </rcc>
  <rcc rId="50046" sId="1">
    <oc r="P927">
      <f>'Z:\Экологи\РЕЕСТР М(П)НТКО\[Реестр М(П)НТКО г. Ханты-Мансийск.xlsx]РЕЕСТР'!R927</f>
    </oc>
    <nc r="P927">
      <f>'Z:\Экологи\РЕЕСТР М(П)НТКО\[Реестр М(П)НТКО г. Ханты-Мансийск.xlsx]РЕЕСТР'!R927</f>
    </nc>
  </rcc>
  <rcc rId="50047" sId="1">
    <oc r="Q927">
      <f>'Z:\Экологи\РЕЕСТР М(П)НТКО\[Реестр М(П)НТКО г. Ханты-Мансийск.xlsx]РЕЕСТР'!V927</f>
    </oc>
    <nc r="Q927">
      <f>'Z:\Экологи\РЕЕСТР М(П)НТКО\[Реестр М(П)НТКО г. Ханты-Мансийск.xlsx]РЕЕСТР'!V927</f>
    </nc>
  </rcc>
  <rcc rId="50048" sId="1">
    <oc r="R927">
      <f>'Z:\Экологи\РЕЕСТР М(П)НТКО\[Реестр М(П)НТКО г. Ханты-Мансийск.xlsx]РЕЕСТР'!W927</f>
    </oc>
    <nc r="R927">
      <f>'Z:\Экологи\РЕЕСТР М(П)НТКО\[Реестр М(П)НТКО г. Ханты-Мансийск.xlsx]РЕЕСТР'!W927</f>
    </nc>
  </rcc>
  <rcc rId="50049" sId="1">
    <oc r="S927">
      <f>'Z:\Экологи\РЕЕСТР М(П)НТКО\[Реестр М(П)НТКО г. Ханты-Мансийск.xlsx]РЕЕСТР'!X927</f>
    </oc>
    <nc r="S927">
      <f>'Z:\Экологи\РЕЕСТР М(П)НТКО\[Реестр М(П)НТКО г. Ханты-Мансийск.xlsx]РЕЕСТР'!X927</f>
    </nc>
  </rcc>
  <rcc rId="50050" sId="1">
    <oc r="T927">
      <f>'Z:\Экологи\РЕЕСТР М(П)НТКО\[Реестр М(П)НТКО г. Ханты-Мансийск.xlsx]РЕЕСТР'!AB927</f>
    </oc>
    <nc r="T927">
      <f>'Z:\Экологи\РЕЕСТР М(П)НТКО\[Реестр М(П)НТКО г. Ханты-Мансийск.xlsx]РЕЕСТР'!AB927</f>
    </nc>
  </rcc>
  <rcc rId="50051" sId="1">
    <oc r="U927">
      <f>'Z:\Экологи\РЕЕСТР М(П)НТКО\[Реестр М(П)НТКО г. Ханты-Мансийск.xlsx]РЕЕСТР'!AC927</f>
    </oc>
    <nc r="U927">
      <f>'Z:\Экологи\РЕЕСТР М(П)НТКО\[Реестр М(П)НТКО г. Ханты-Мансийск.xlsx]РЕЕСТР'!AC927</f>
    </nc>
  </rcc>
  <rcc rId="50052" sId="1">
    <oc r="V927">
      <f>'Z:\Экологи\РЕЕСТР М(П)НТКО\[Реестр М(П)НТКО г. Ханты-Мансийск.xlsx]РЕЕСТР'!AD927</f>
    </oc>
    <nc r="V927">
      <f>'Z:\Экологи\РЕЕСТР М(П)НТКО\[Реестр М(П)НТКО г. Ханты-Мансийск.xlsx]РЕЕСТР'!AD927</f>
    </nc>
  </rcc>
  <rcc rId="50053" sId="1">
    <oc r="W927">
      <f>'Z:\Экологи\РЕЕСТР М(П)НТКО\[Реестр М(П)НТКО г. Ханты-Мансийск.xlsx]РЕЕСТР'!AE927</f>
    </oc>
    <nc r="W927">
      <f>'Z:\Экологи\РЕЕСТР М(П)НТКО\[Реестр М(П)НТКО г. Ханты-Мансийск.xlsx]РЕЕСТР'!AE927</f>
    </nc>
  </rcc>
  <rcc rId="50054" sId="1">
    <oc r="X927">
      <f>'Z:\Экологи\РЕЕСТР М(П)НТКО\[Реестр М(П)НТКО г. Ханты-Мансийск.xlsx]РЕЕСТР'!AI927</f>
    </oc>
    <nc r="X927">
      <f>'Z:\Экологи\РЕЕСТР М(П)НТКО\[Реестр М(П)НТКО г. Ханты-Мансийск.xlsx]РЕЕСТР'!AI927</f>
    </nc>
  </rcc>
  <rcc rId="50055" sId="1">
    <oc r="Y927">
      <f>'Z:\Экологи\РЕЕСТР М(П)НТКО\[Реестр М(П)НТКО г. Ханты-Мансийск.xlsx]РЕЕСТР'!AM927</f>
    </oc>
    <nc r="Y927">
      <f>'Z:\Экологи\РЕЕСТР М(П)НТКО\[Реестр М(П)НТКО г. Ханты-Мансийск.xlsx]РЕЕСТР'!AM927</f>
    </nc>
  </rcc>
  <rcc rId="50056" sId="1">
    <oc r="B928">
      <f>'Z:\Экологи\РЕЕСТР М(П)НТКО\[Реестр М(П)НТКО г. Ханты-Мансийск.xlsx]РЕЕСТР'!B928</f>
    </oc>
    <nc r="B928">
      <f>'Z:\Экологи\РЕЕСТР М(П)НТКО\[Реестр М(П)НТКО г. Ханты-Мансийск.xlsx]РЕЕСТР'!B928</f>
    </nc>
  </rcc>
  <rcc rId="50057" sId="1">
    <oc r="C928">
      <f>'Z:\Экологи\РЕЕСТР М(П)НТКО\[Реестр М(П)НТКО г. Ханты-Мансийск.xlsx]РЕЕСТР'!C928</f>
    </oc>
    <nc r="C928">
      <f>'Z:\Экологи\РЕЕСТР М(П)НТКО\[Реестр М(П)НТКО г. Ханты-Мансийск.xlsx]РЕЕСТР'!C928</f>
    </nc>
  </rcc>
  <rcc rId="50058" sId="1">
    <oc r="D928">
      <f>'Z:\Экологи\РЕЕСТР М(П)НТКО\[Реестр М(П)НТКО г. Ханты-Мансийск.xlsx]РЕЕСТР'!D928</f>
    </oc>
    <nc r="D928">
      <f>'Z:\Экологи\РЕЕСТР М(П)НТКО\[Реестр М(П)НТКО г. Ханты-Мансийск.xlsx]РЕЕСТР'!D928</f>
    </nc>
  </rcc>
  <rcc rId="50059" sId="1">
    <oc r="E928">
      <f>'Z:\Экологи\РЕЕСТР М(П)НТКО\[Реестр М(П)НТКО г. Ханты-Мансийск.xlsx]РЕЕСТР'!F928</f>
    </oc>
    <nc r="E928">
      <f>'Z:\Экологи\РЕЕСТР М(П)НТКО\[Реестр М(П)НТКО г. Ханты-Мансийск.xlsx]РЕЕСТР'!F928</f>
    </nc>
  </rcc>
  <rcc rId="50060" sId="1">
    <oc r="F928">
      <f>'Z:\Экологи\РЕЕСТР М(П)НТКО\[Реестр М(П)НТКО г. Ханты-Мансийск.xlsx]РЕЕСТР'!H928</f>
    </oc>
    <nc r="F928">
      <f>'Z:\Экологи\РЕЕСТР М(П)НТКО\[Реестр М(П)НТКО г. Ханты-Мансийск.xlsx]РЕЕСТР'!H928</f>
    </nc>
  </rcc>
  <rcc rId="50061" sId="1">
    <oc r="G928">
      <f>'Z:\Экологи\РЕЕСТР М(П)НТКО\[Реестр М(П)НТКО г. Ханты-Мансийск.xlsx]РЕЕСТР'!I928</f>
    </oc>
    <nc r="G928">
      <f>'Z:\Экологи\РЕЕСТР М(П)НТКО\[Реестр М(П)НТКО г. Ханты-Мансийск.xlsx]РЕЕСТР'!I928</f>
    </nc>
  </rcc>
  <rcc rId="50062" sId="1">
    <oc r="H928">
      <f>'Z:\Экологи\РЕЕСТР М(П)НТКО\[Реестр М(П)НТКО г. Ханты-Мансийск.xlsx]РЕЕСТР'!J928</f>
    </oc>
    <nc r="H928">
      <f>'Z:\Экологи\РЕЕСТР М(П)НТКО\[Реестр М(П)НТКО г. Ханты-Мансийск.xlsx]РЕЕСТР'!J928</f>
    </nc>
  </rcc>
  <rcc rId="50063" sId="1">
    <oc r="I928">
      <f>'Z:\Экологи\РЕЕСТР М(П)НТКО\[Реестр М(П)НТКО г. Ханты-Мансийск.xlsx]РЕЕСТР'!K928</f>
    </oc>
    <nc r="I928">
      <f>'Z:\Экологи\РЕЕСТР М(П)НТКО\[Реестр М(П)НТКО г. Ханты-Мансийск.xlsx]РЕЕСТР'!K928</f>
    </nc>
  </rcc>
  <rcc rId="50064" sId="1">
    <oc r="J928">
      <f>'Z:\Экологи\РЕЕСТР М(П)НТКО\[Реестр М(П)НТКО г. Ханты-Мансийск.xlsx]РЕЕСТР'!L928</f>
    </oc>
    <nc r="J928">
      <f>'Z:\Экологи\РЕЕСТР М(П)НТКО\[Реестр М(П)НТКО г. Ханты-Мансийск.xlsx]РЕЕСТР'!L928</f>
    </nc>
  </rcc>
  <rcc rId="50065" sId="1">
    <oc r="K928">
      <f>'Z:\Экологи\РЕЕСТР М(П)НТКО\[Реестр М(П)НТКО г. Ханты-Мансийск.xlsx]РЕЕСТР'!M928</f>
    </oc>
    <nc r="K928">
      <f>'Z:\Экологи\РЕЕСТР М(П)НТКО\[Реестр М(П)НТКО г. Ханты-Мансийск.xlsx]РЕЕСТР'!M928</f>
    </nc>
  </rcc>
  <rcc rId="50066" sId="1">
    <oc r="L928">
      <f>'Z:\Экологи\РЕЕСТР М(П)НТКО\[Реестр М(П)НТКО г. Ханты-Мансийск.xlsx]РЕЕСТР'!N928</f>
    </oc>
    <nc r="L928">
      <f>'Z:\Экологи\РЕЕСТР М(П)НТКО\[Реестр М(П)НТКО г. Ханты-Мансийск.xlsx]РЕЕСТР'!N928</f>
    </nc>
  </rcc>
  <rcc rId="50067" sId="1">
    <oc r="M928">
      <f>'Z:\Экологи\РЕЕСТР М(П)НТКО\[Реестр М(П)НТКО г. Ханты-Мансийск.xlsx]РЕЕСТР'!O928</f>
    </oc>
    <nc r="M928">
      <f>'Z:\Экологи\РЕЕСТР М(П)НТКО\[Реестр М(П)НТКО г. Ханты-Мансийск.xlsx]РЕЕСТР'!O928</f>
    </nc>
  </rcc>
  <rcc rId="50068" sId="1">
    <oc r="N928">
      <f>'Z:\Экологи\РЕЕСТР М(П)НТКО\[Реестр М(П)НТКО г. Ханты-Мансийск.xlsx]РЕЕСТР'!P928</f>
    </oc>
    <nc r="N928">
      <f>'Z:\Экологи\РЕЕСТР М(П)НТКО\[Реестр М(П)НТКО г. Ханты-Мансийск.xlsx]РЕЕСТР'!P928</f>
    </nc>
  </rcc>
  <rcc rId="50069" sId="1">
    <oc r="O928">
      <f>'Z:\Экологи\РЕЕСТР М(П)НТКО\[Реестр М(П)НТКО г. Ханты-Мансийск.xlsx]РЕЕСТР'!Q928</f>
    </oc>
    <nc r="O928">
      <f>'Z:\Экологи\РЕЕСТР М(П)НТКО\[Реестр М(П)НТКО г. Ханты-Мансийск.xlsx]РЕЕСТР'!Q928</f>
    </nc>
  </rcc>
  <rcc rId="50070" sId="1">
    <oc r="P928">
      <f>'Z:\Экологи\РЕЕСТР М(П)НТКО\[Реестр М(П)НТКО г. Ханты-Мансийск.xlsx]РЕЕСТР'!R928</f>
    </oc>
    <nc r="P928">
      <f>'Z:\Экологи\РЕЕСТР М(П)НТКО\[Реестр М(П)НТКО г. Ханты-Мансийск.xlsx]РЕЕСТР'!R928</f>
    </nc>
  </rcc>
  <rcc rId="50071" sId="1">
    <oc r="Q928">
      <f>'Z:\Экологи\РЕЕСТР М(П)НТКО\[Реестр М(П)НТКО г. Ханты-Мансийск.xlsx]РЕЕСТР'!V928</f>
    </oc>
    <nc r="Q928">
      <f>'Z:\Экологи\РЕЕСТР М(П)НТКО\[Реестр М(П)НТКО г. Ханты-Мансийск.xlsx]РЕЕСТР'!V928</f>
    </nc>
  </rcc>
  <rcc rId="50072" sId="1">
    <oc r="R928">
      <f>'Z:\Экологи\РЕЕСТР М(П)НТКО\[Реестр М(П)НТКО г. Ханты-Мансийск.xlsx]РЕЕСТР'!W928</f>
    </oc>
    <nc r="R928">
      <f>'Z:\Экологи\РЕЕСТР М(П)НТКО\[Реестр М(П)НТКО г. Ханты-Мансийск.xlsx]РЕЕСТР'!W928</f>
    </nc>
  </rcc>
  <rcc rId="50073" sId="1">
    <oc r="S928">
      <f>'Z:\Экологи\РЕЕСТР М(П)НТКО\[Реестр М(П)НТКО г. Ханты-Мансийск.xlsx]РЕЕСТР'!X928</f>
    </oc>
    <nc r="S928">
      <f>'Z:\Экологи\РЕЕСТР М(П)НТКО\[Реестр М(П)НТКО г. Ханты-Мансийск.xlsx]РЕЕСТР'!X928</f>
    </nc>
  </rcc>
  <rcc rId="50074" sId="1">
    <oc r="T928">
      <f>'Z:\Экологи\РЕЕСТР М(П)НТКО\[Реестр М(П)НТКО г. Ханты-Мансийск.xlsx]РЕЕСТР'!AB928</f>
    </oc>
    <nc r="T928">
      <f>'Z:\Экологи\РЕЕСТР М(П)НТКО\[Реестр М(П)НТКО г. Ханты-Мансийск.xlsx]РЕЕСТР'!AB928</f>
    </nc>
  </rcc>
  <rcc rId="50075" sId="1">
    <oc r="U928">
      <f>'Z:\Экологи\РЕЕСТР М(П)НТКО\[Реестр М(П)НТКО г. Ханты-Мансийск.xlsx]РЕЕСТР'!AC928</f>
    </oc>
    <nc r="U928">
      <f>'Z:\Экологи\РЕЕСТР М(П)НТКО\[Реестр М(П)НТКО г. Ханты-Мансийск.xlsx]РЕЕСТР'!AC928</f>
    </nc>
  </rcc>
  <rcc rId="50076" sId="1">
    <oc r="V928">
      <f>'Z:\Экологи\РЕЕСТР М(П)НТКО\[Реестр М(П)НТКО г. Ханты-Мансийск.xlsx]РЕЕСТР'!AD928</f>
    </oc>
    <nc r="V928">
      <f>'Z:\Экологи\РЕЕСТР М(П)НТКО\[Реестр М(П)НТКО г. Ханты-Мансийск.xlsx]РЕЕСТР'!AD928</f>
    </nc>
  </rcc>
  <rcc rId="50077" sId="1">
    <oc r="W928">
      <f>'Z:\Экологи\РЕЕСТР М(П)НТКО\[Реестр М(П)НТКО г. Ханты-Мансийск.xlsx]РЕЕСТР'!AE928</f>
    </oc>
    <nc r="W928">
      <f>'Z:\Экологи\РЕЕСТР М(П)НТКО\[Реестр М(П)НТКО г. Ханты-Мансийск.xlsx]РЕЕСТР'!AE928</f>
    </nc>
  </rcc>
  <rcc rId="50078" sId="1">
    <oc r="X928">
      <f>'Z:\Экологи\РЕЕСТР М(П)НТКО\[Реестр М(П)НТКО г. Ханты-Мансийск.xlsx]РЕЕСТР'!AI928</f>
    </oc>
    <nc r="X928">
      <f>'Z:\Экологи\РЕЕСТР М(П)НТКО\[Реестр М(П)НТКО г. Ханты-Мансийск.xlsx]РЕЕСТР'!AI928</f>
    </nc>
  </rcc>
  <rcc rId="50079" sId="1">
    <oc r="Y928">
      <f>'Z:\Экологи\РЕЕСТР М(П)НТКО\[Реестр М(П)НТКО г. Ханты-Мансийск.xlsx]РЕЕСТР'!AM928</f>
    </oc>
    <nc r="Y928">
      <f>'Z:\Экологи\РЕЕСТР М(П)НТКО\[Реестр М(П)НТКО г. Ханты-Мансийск.xlsx]РЕЕСТР'!AM928</f>
    </nc>
  </rcc>
  <rcc rId="50080" sId="1">
    <oc r="B929">
      <f>'Z:\Экологи\РЕЕСТР М(П)НТКО\[Реестр М(П)НТКО г. Ханты-Мансийск.xlsx]РЕЕСТР'!B929</f>
    </oc>
    <nc r="B929">
      <f>'Z:\Экологи\РЕЕСТР М(П)НТКО\[Реестр М(П)НТКО г. Ханты-Мансийск.xlsx]РЕЕСТР'!B929</f>
    </nc>
  </rcc>
  <rcc rId="50081" sId="1">
    <oc r="C929">
      <f>'Z:\Экологи\РЕЕСТР М(П)НТКО\[Реестр М(П)НТКО г. Ханты-Мансийск.xlsx]РЕЕСТР'!C929</f>
    </oc>
    <nc r="C929">
      <f>'Z:\Экологи\РЕЕСТР М(П)НТКО\[Реестр М(П)НТКО г. Ханты-Мансийск.xlsx]РЕЕСТР'!C929</f>
    </nc>
  </rcc>
  <rcc rId="50082" sId="1">
    <oc r="D929">
      <f>'Z:\Экологи\РЕЕСТР М(П)НТКО\[Реестр М(П)НТКО г. Ханты-Мансийск.xlsx]РЕЕСТР'!D929</f>
    </oc>
    <nc r="D929">
      <f>'Z:\Экологи\РЕЕСТР М(П)НТКО\[Реестр М(П)НТКО г. Ханты-Мансийск.xlsx]РЕЕСТР'!D929</f>
    </nc>
  </rcc>
  <rcc rId="50083" sId="1">
    <oc r="E929">
      <f>'Z:\Экологи\РЕЕСТР М(П)НТКО\[Реестр М(П)НТКО г. Ханты-Мансийск.xlsx]РЕЕСТР'!F929</f>
    </oc>
    <nc r="E929">
      <f>'Z:\Экологи\РЕЕСТР М(П)НТКО\[Реестр М(П)НТКО г. Ханты-Мансийск.xlsx]РЕЕСТР'!F929</f>
    </nc>
  </rcc>
  <rcc rId="50084" sId="1">
    <oc r="F929">
      <f>'Z:\Экологи\РЕЕСТР М(П)НТКО\[Реестр М(П)НТКО г. Ханты-Мансийск.xlsx]РЕЕСТР'!H929</f>
    </oc>
    <nc r="F929">
      <f>'Z:\Экологи\РЕЕСТР М(П)НТКО\[Реестр М(П)НТКО г. Ханты-Мансийск.xlsx]РЕЕСТР'!H929</f>
    </nc>
  </rcc>
  <rcc rId="50085" sId="1">
    <oc r="G929">
      <f>'Z:\Экологи\РЕЕСТР М(П)НТКО\[Реестр М(П)НТКО г. Ханты-Мансийск.xlsx]РЕЕСТР'!I929</f>
    </oc>
    <nc r="G929">
      <f>'Z:\Экологи\РЕЕСТР М(П)НТКО\[Реестр М(П)НТКО г. Ханты-Мансийск.xlsx]РЕЕСТР'!I929</f>
    </nc>
  </rcc>
  <rcc rId="50086" sId="1">
    <oc r="H929">
      <f>'Z:\Экологи\РЕЕСТР М(П)НТКО\[Реестр М(П)НТКО г. Ханты-Мансийск.xlsx]РЕЕСТР'!J929</f>
    </oc>
    <nc r="H929">
      <f>'Z:\Экологи\РЕЕСТР М(П)НТКО\[Реестр М(П)НТКО г. Ханты-Мансийск.xlsx]РЕЕСТР'!J929</f>
    </nc>
  </rcc>
  <rcc rId="50087" sId="1">
    <oc r="I929">
      <f>'Z:\Экологи\РЕЕСТР М(П)НТКО\[Реестр М(П)НТКО г. Ханты-Мансийск.xlsx]РЕЕСТР'!K929</f>
    </oc>
    <nc r="I929">
      <f>'Z:\Экологи\РЕЕСТР М(П)НТКО\[Реестр М(П)НТКО г. Ханты-Мансийск.xlsx]РЕЕСТР'!K929</f>
    </nc>
  </rcc>
  <rcc rId="50088" sId="1">
    <oc r="J929">
      <f>'Z:\Экологи\РЕЕСТР М(П)НТКО\[Реестр М(П)НТКО г. Ханты-Мансийск.xlsx]РЕЕСТР'!L929</f>
    </oc>
    <nc r="J929">
      <f>'Z:\Экологи\РЕЕСТР М(П)НТКО\[Реестр М(П)НТКО г. Ханты-Мансийск.xlsx]РЕЕСТР'!L929</f>
    </nc>
  </rcc>
  <rcc rId="50089" sId="1">
    <oc r="K929">
      <f>'Z:\Экологи\РЕЕСТР М(П)НТКО\[Реестр М(П)НТКО г. Ханты-Мансийск.xlsx]РЕЕСТР'!M929</f>
    </oc>
    <nc r="K929">
      <f>'Z:\Экологи\РЕЕСТР М(П)НТКО\[Реестр М(П)НТКО г. Ханты-Мансийск.xlsx]РЕЕСТР'!M929</f>
    </nc>
  </rcc>
  <rcc rId="50090" sId="1">
    <oc r="L929">
      <f>'Z:\Экологи\РЕЕСТР М(П)НТКО\[Реестр М(П)НТКО г. Ханты-Мансийск.xlsx]РЕЕСТР'!N929</f>
    </oc>
    <nc r="L929">
      <f>'Z:\Экологи\РЕЕСТР М(П)НТКО\[Реестр М(П)НТКО г. Ханты-Мансийск.xlsx]РЕЕСТР'!N929</f>
    </nc>
  </rcc>
  <rcc rId="50091" sId="1">
    <oc r="M929">
      <f>'Z:\Экологи\РЕЕСТР М(П)НТКО\[Реестр М(П)НТКО г. Ханты-Мансийск.xlsx]РЕЕСТР'!O929</f>
    </oc>
    <nc r="M929">
      <f>'Z:\Экологи\РЕЕСТР М(П)НТКО\[Реестр М(П)НТКО г. Ханты-Мансийск.xlsx]РЕЕСТР'!O929</f>
    </nc>
  </rcc>
  <rcc rId="50092" sId="1">
    <oc r="N929">
      <f>'Z:\Экологи\РЕЕСТР М(П)НТКО\[Реестр М(П)НТКО г. Ханты-Мансийск.xlsx]РЕЕСТР'!P929</f>
    </oc>
    <nc r="N929">
      <f>'Z:\Экологи\РЕЕСТР М(П)НТКО\[Реестр М(П)НТКО г. Ханты-Мансийск.xlsx]РЕЕСТР'!P929</f>
    </nc>
  </rcc>
  <rcc rId="50093" sId="1">
    <oc r="O929">
      <f>'Z:\Экологи\РЕЕСТР М(П)НТКО\[Реестр М(П)НТКО г. Ханты-Мансийск.xlsx]РЕЕСТР'!Q929</f>
    </oc>
    <nc r="O929">
      <f>'Z:\Экологи\РЕЕСТР М(П)НТКО\[Реестр М(П)НТКО г. Ханты-Мансийск.xlsx]РЕЕСТР'!Q929</f>
    </nc>
  </rcc>
  <rcc rId="50094" sId="1">
    <oc r="P929">
      <f>'Z:\Экологи\РЕЕСТР М(П)НТКО\[Реестр М(П)НТКО г. Ханты-Мансийск.xlsx]РЕЕСТР'!R929</f>
    </oc>
    <nc r="P929">
      <f>'Z:\Экологи\РЕЕСТР М(П)НТКО\[Реестр М(П)НТКО г. Ханты-Мансийск.xlsx]РЕЕСТР'!R929</f>
    </nc>
  </rcc>
  <rcc rId="50095" sId="1">
    <oc r="Q929">
      <f>'Z:\Экологи\РЕЕСТР М(П)НТКО\[Реестр М(П)НТКО г. Ханты-Мансийск.xlsx]РЕЕСТР'!V929</f>
    </oc>
    <nc r="Q929">
      <f>'Z:\Экологи\РЕЕСТР М(П)НТКО\[Реестр М(П)НТКО г. Ханты-Мансийск.xlsx]РЕЕСТР'!V929</f>
    </nc>
  </rcc>
  <rcc rId="50096" sId="1">
    <oc r="R929">
      <f>'Z:\Экологи\РЕЕСТР М(П)НТКО\[Реестр М(П)НТКО г. Ханты-Мансийск.xlsx]РЕЕСТР'!W929</f>
    </oc>
    <nc r="R929">
      <f>'Z:\Экологи\РЕЕСТР М(П)НТКО\[Реестр М(П)НТКО г. Ханты-Мансийск.xlsx]РЕЕСТР'!W929</f>
    </nc>
  </rcc>
  <rcc rId="50097" sId="1">
    <oc r="S929">
      <f>'Z:\Экологи\РЕЕСТР М(П)НТКО\[Реестр М(П)НТКО г. Ханты-Мансийск.xlsx]РЕЕСТР'!X929</f>
    </oc>
    <nc r="S929">
      <f>'Z:\Экологи\РЕЕСТР М(П)НТКО\[Реестр М(П)НТКО г. Ханты-Мансийск.xlsx]РЕЕСТР'!X929</f>
    </nc>
  </rcc>
  <rcc rId="50098" sId="1">
    <oc r="T929">
      <f>'Z:\Экологи\РЕЕСТР М(П)НТКО\[Реестр М(П)НТКО г. Ханты-Мансийск.xlsx]РЕЕСТР'!AB929</f>
    </oc>
    <nc r="T929">
      <f>'Z:\Экологи\РЕЕСТР М(П)НТКО\[Реестр М(П)НТКО г. Ханты-Мансийск.xlsx]РЕЕСТР'!AB929</f>
    </nc>
  </rcc>
  <rcc rId="50099" sId="1">
    <oc r="U929">
      <f>'Z:\Экологи\РЕЕСТР М(П)НТКО\[Реестр М(П)НТКО г. Ханты-Мансийск.xlsx]РЕЕСТР'!AC929</f>
    </oc>
    <nc r="U929">
      <f>'Z:\Экологи\РЕЕСТР М(П)НТКО\[Реестр М(П)НТКО г. Ханты-Мансийск.xlsx]РЕЕСТР'!AC929</f>
    </nc>
  </rcc>
  <rcc rId="50100" sId="1">
    <oc r="V929">
      <f>'Z:\Экологи\РЕЕСТР М(П)НТКО\[Реестр М(П)НТКО г. Ханты-Мансийск.xlsx]РЕЕСТР'!AD929</f>
    </oc>
    <nc r="V929">
      <f>'Z:\Экологи\РЕЕСТР М(П)НТКО\[Реестр М(П)НТКО г. Ханты-Мансийск.xlsx]РЕЕСТР'!AD929</f>
    </nc>
  </rcc>
  <rcc rId="50101" sId="1">
    <oc r="W929">
      <f>'Z:\Экологи\РЕЕСТР М(П)НТКО\[Реестр М(П)НТКО г. Ханты-Мансийск.xlsx]РЕЕСТР'!AE929</f>
    </oc>
    <nc r="W929">
      <f>'Z:\Экологи\РЕЕСТР М(П)НТКО\[Реестр М(П)НТКО г. Ханты-Мансийск.xlsx]РЕЕСТР'!AE929</f>
    </nc>
  </rcc>
  <rcc rId="50102" sId="1">
    <oc r="X929">
      <f>'Z:\Экологи\РЕЕСТР М(П)НТКО\[Реестр М(П)НТКО г. Ханты-Мансийск.xlsx]РЕЕСТР'!AI929</f>
    </oc>
    <nc r="X929">
      <f>'Z:\Экологи\РЕЕСТР М(П)НТКО\[Реестр М(П)НТКО г. Ханты-Мансийск.xlsx]РЕЕСТР'!AI929</f>
    </nc>
  </rcc>
  <rcc rId="50103" sId="1">
    <oc r="Y929">
      <f>'Z:\Экологи\РЕЕСТР М(П)НТКО\[Реестр М(П)НТКО г. Ханты-Мансийск.xlsx]РЕЕСТР'!AM929</f>
    </oc>
    <nc r="Y929">
      <f>'Z:\Экологи\РЕЕСТР М(П)НТКО\[Реестр М(П)НТКО г. Ханты-Мансийск.xlsx]РЕЕСТР'!AM929</f>
    </nc>
  </rcc>
  <rcc rId="50104" sId="1">
    <oc r="B930">
      <f>'Z:\Экологи\РЕЕСТР М(П)НТКО\[Реестр М(П)НТКО г. Ханты-Мансийск.xlsx]РЕЕСТР'!B930</f>
    </oc>
    <nc r="B930">
      <f>'Z:\Экологи\РЕЕСТР М(П)НТКО\[Реестр М(П)НТКО г. Ханты-Мансийск.xlsx]РЕЕСТР'!B930</f>
    </nc>
  </rcc>
  <rcc rId="50105" sId="1">
    <oc r="C930">
      <f>'Z:\Экологи\РЕЕСТР М(П)НТКО\[Реестр М(П)НТКО г. Ханты-Мансийск.xlsx]РЕЕСТР'!C930</f>
    </oc>
    <nc r="C930">
      <f>'Z:\Экологи\РЕЕСТР М(П)НТКО\[Реестр М(П)НТКО г. Ханты-Мансийск.xlsx]РЕЕСТР'!C930</f>
    </nc>
  </rcc>
  <rcc rId="50106" sId="1">
    <oc r="D930">
      <f>'Z:\Экологи\РЕЕСТР М(П)НТКО\[Реестр М(П)НТКО г. Ханты-Мансийск.xlsx]РЕЕСТР'!D930</f>
    </oc>
    <nc r="D930">
      <f>'Z:\Экологи\РЕЕСТР М(П)НТКО\[Реестр М(П)НТКО г. Ханты-Мансийск.xlsx]РЕЕСТР'!D930</f>
    </nc>
  </rcc>
  <rcc rId="50107" sId="1">
    <oc r="E930">
      <f>'Z:\Экологи\РЕЕСТР М(П)НТКО\[Реестр М(П)НТКО г. Ханты-Мансийск.xlsx]РЕЕСТР'!F930</f>
    </oc>
    <nc r="E930">
      <f>'Z:\Экологи\РЕЕСТР М(П)НТКО\[Реестр М(П)НТКО г. Ханты-Мансийск.xlsx]РЕЕСТР'!F930</f>
    </nc>
  </rcc>
  <rcc rId="50108" sId="1">
    <oc r="F930">
      <f>'Z:\Экологи\РЕЕСТР М(П)НТКО\[Реестр М(П)НТКО г. Ханты-Мансийск.xlsx]РЕЕСТР'!H930</f>
    </oc>
    <nc r="F930">
      <f>'Z:\Экологи\РЕЕСТР М(П)НТКО\[Реестр М(П)НТКО г. Ханты-Мансийск.xlsx]РЕЕСТР'!H930</f>
    </nc>
  </rcc>
  <rcc rId="50109" sId="1">
    <oc r="G930">
      <f>'Z:\Экологи\РЕЕСТР М(П)НТКО\[Реестр М(П)НТКО г. Ханты-Мансийск.xlsx]РЕЕСТР'!I930</f>
    </oc>
    <nc r="G930">
      <f>'Z:\Экологи\РЕЕСТР М(П)НТКО\[Реестр М(П)НТКО г. Ханты-Мансийск.xlsx]РЕЕСТР'!I930</f>
    </nc>
  </rcc>
  <rcc rId="50110" sId="1">
    <oc r="H930">
      <f>'Z:\Экологи\РЕЕСТР М(П)НТКО\[Реестр М(П)НТКО г. Ханты-Мансийск.xlsx]РЕЕСТР'!J930</f>
    </oc>
    <nc r="H930">
      <f>'Z:\Экологи\РЕЕСТР М(П)НТКО\[Реестр М(П)НТКО г. Ханты-Мансийск.xlsx]РЕЕСТР'!J930</f>
    </nc>
  </rcc>
  <rcc rId="50111" sId="1">
    <oc r="I930">
      <f>'Z:\Экологи\РЕЕСТР М(П)НТКО\[Реестр М(П)НТКО г. Ханты-Мансийск.xlsx]РЕЕСТР'!K930</f>
    </oc>
    <nc r="I930">
      <f>'Z:\Экологи\РЕЕСТР М(П)НТКО\[Реестр М(П)НТКО г. Ханты-Мансийск.xlsx]РЕЕСТР'!K930</f>
    </nc>
  </rcc>
  <rcc rId="50112" sId="1">
    <oc r="J930">
      <f>'Z:\Экологи\РЕЕСТР М(П)НТКО\[Реестр М(П)НТКО г. Ханты-Мансийск.xlsx]РЕЕСТР'!L930</f>
    </oc>
    <nc r="J930">
      <f>'Z:\Экологи\РЕЕСТР М(П)НТКО\[Реестр М(П)НТКО г. Ханты-Мансийск.xlsx]РЕЕСТР'!L930</f>
    </nc>
  </rcc>
  <rcc rId="50113" sId="1">
    <oc r="K930">
      <f>'Z:\Экологи\РЕЕСТР М(П)НТКО\[Реестр М(П)НТКО г. Ханты-Мансийск.xlsx]РЕЕСТР'!M930</f>
    </oc>
    <nc r="K930">
      <f>'Z:\Экологи\РЕЕСТР М(П)НТКО\[Реестр М(П)НТКО г. Ханты-Мансийск.xlsx]РЕЕСТР'!M930</f>
    </nc>
  </rcc>
  <rcc rId="50114" sId="1">
    <oc r="L930">
      <f>'Z:\Экологи\РЕЕСТР М(П)НТКО\[Реестр М(П)НТКО г. Ханты-Мансийск.xlsx]РЕЕСТР'!N930</f>
    </oc>
    <nc r="L930">
      <f>'Z:\Экологи\РЕЕСТР М(П)НТКО\[Реестр М(П)НТКО г. Ханты-Мансийск.xlsx]РЕЕСТР'!N930</f>
    </nc>
  </rcc>
  <rcc rId="50115" sId="1">
    <oc r="M930">
      <f>'Z:\Экологи\РЕЕСТР М(П)НТКО\[Реестр М(П)НТКО г. Ханты-Мансийск.xlsx]РЕЕСТР'!O930</f>
    </oc>
    <nc r="M930">
      <f>'Z:\Экологи\РЕЕСТР М(П)НТКО\[Реестр М(П)НТКО г. Ханты-Мансийск.xlsx]РЕЕСТР'!O930</f>
    </nc>
  </rcc>
  <rcc rId="50116" sId="1">
    <oc r="N930">
      <f>'Z:\Экологи\РЕЕСТР М(П)НТКО\[Реестр М(П)НТКО г. Ханты-Мансийск.xlsx]РЕЕСТР'!P930</f>
    </oc>
    <nc r="N930">
      <f>'Z:\Экологи\РЕЕСТР М(П)НТКО\[Реестр М(П)НТКО г. Ханты-Мансийск.xlsx]РЕЕСТР'!P930</f>
    </nc>
  </rcc>
  <rcc rId="50117" sId="1">
    <oc r="O930">
      <f>'Z:\Экологи\РЕЕСТР М(П)НТКО\[Реестр М(П)НТКО г. Ханты-Мансийск.xlsx]РЕЕСТР'!Q930</f>
    </oc>
    <nc r="O930">
      <f>'Z:\Экологи\РЕЕСТР М(П)НТКО\[Реестр М(П)НТКО г. Ханты-Мансийск.xlsx]РЕЕСТР'!Q930</f>
    </nc>
  </rcc>
  <rcc rId="50118" sId="1">
    <oc r="P930">
      <f>'Z:\Экологи\РЕЕСТР М(П)НТКО\[Реестр М(П)НТКО г. Ханты-Мансийск.xlsx]РЕЕСТР'!R930</f>
    </oc>
    <nc r="P930">
      <f>'Z:\Экологи\РЕЕСТР М(П)НТКО\[Реестр М(П)НТКО г. Ханты-Мансийск.xlsx]РЕЕСТР'!R930</f>
    </nc>
  </rcc>
  <rcc rId="50119" sId="1">
    <oc r="Q930">
      <f>'Z:\Экологи\РЕЕСТР М(П)НТКО\[Реестр М(П)НТКО г. Ханты-Мансийск.xlsx]РЕЕСТР'!V930</f>
    </oc>
    <nc r="Q930">
      <f>'Z:\Экологи\РЕЕСТР М(П)НТКО\[Реестр М(П)НТКО г. Ханты-Мансийск.xlsx]РЕЕСТР'!V930</f>
    </nc>
  </rcc>
  <rcc rId="50120" sId="1">
    <oc r="R930">
      <f>'Z:\Экологи\РЕЕСТР М(П)НТКО\[Реестр М(П)НТКО г. Ханты-Мансийск.xlsx]РЕЕСТР'!W930</f>
    </oc>
    <nc r="R930">
      <f>'Z:\Экологи\РЕЕСТР М(П)НТКО\[Реестр М(П)НТКО г. Ханты-Мансийск.xlsx]РЕЕСТР'!W930</f>
    </nc>
  </rcc>
  <rcc rId="50121" sId="1">
    <oc r="S930">
      <f>'Z:\Экологи\РЕЕСТР М(П)НТКО\[Реестр М(П)НТКО г. Ханты-Мансийск.xlsx]РЕЕСТР'!X930</f>
    </oc>
    <nc r="S930">
      <f>'Z:\Экологи\РЕЕСТР М(П)НТКО\[Реестр М(П)НТКО г. Ханты-Мансийск.xlsx]РЕЕСТР'!X930</f>
    </nc>
  </rcc>
  <rcc rId="50122" sId="1">
    <oc r="T930">
      <f>'Z:\Экологи\РЕЕСТР М(П)НТКО\[Реестр М(П)НТКО г. Ханты-Мансийск.xlsx]РЕЕСТР'!AB930</f>
    </oc>
    <nc r="T930">
      <f>'Z:\Экологи\РЕЕСТР М(П)НТКО\[Реестр М(П)НТКО г. Ханты-Мансийск.xlsx]РЕЕСТР'!AB930</f>
    </nc>
  </rcc>
  <rcc rId="50123" sId="1">
    <oc r="U930">
      <f>'Z:\Экологи\РЕЕСТР М(П)НТКО\[Реестр М(П)НТКО г. Ханты-Мансийск.xlsx]РЕЕСТР'!AC930</f>
    </oc>
    <nc r="U930">
      <f>'Z:\Экологи\РЕЕСТР М(П)НТКО\[Реестр М(П)НТКО г. Ханты-Мансийск.xlsx]РЕЕСТР'!AC930</f>
    </nc>
  </rcc>
  <rcc rId="50124" sId="1">
    <oc r="V930">
      <f>'Z:\Экологи\РЕЕСТР М(П)НТКО\[Реестр М(П)НТКО г. Ханты-Мансийск.xlsx]РЕЕСТР'!AD930</f>
    </oc>
    <nc r="V930">
      <f>'Z:\Экологи\РЕЕСТР М(П)НТКО\[Реестр М(П)НТКО г. Ханты-Мансийск.xlsx]РЕЕСТР'!AD930</f>
    </nc>
  </rcc>
  <rcc rId="50125" sId="1">
    <oc r="W930">
      <f>'Z:\Экологи\РЕЕСТР М(П)НТКО\[Реестр М(П)НТКО г. Ханты-Мансийск.xlsx]РЕЕСТР'!AE930</f>
    </oc>
    <nc r="W930">
      <f>'Z:\Экологи\РЕЕСТР М(П)НТКО\[Реестр М(П)НТКО г. Ханты-Мансийск.xlsx]РЕЕСТР'!AE930</f>
    </nc>
  </rcc>
  <rcc rId="50126" sId="1">
    <oc r="X930">
      <f>'Z:\Экологи\РЕЕСТР М(П)НТКО\[Реестр М(П)НТКО г. Ханты-Мансийск.xlsx]РЕЕСТР'!AI930</f>
    </oc>
    <nc r="X930">
      <f>'Z:\Экологи\РЕЕСТР М(П)НТКО\[Реестр М(П)НТКО г. Ханты-Мансийск.xlsx]РЕЕСТР'!AI930</f>
    </nc>
  </rcc>
  <rcc rId="50127" sId="1">
    <oc r="Y930">
      <f>'Z:\Экологи\РЕЕСТР М(П)НТКО\[Реестр М(П)НТКО г. Ханты-Мансийск.xlsx]РЕЕСТР'!AM930</f>
    </oc>
    <nc r="Y930">
      <f>'Z:\Экологи\РЕЕСТР М(П)НТКО\[Реестр М(П)НТКО г. Ханты-Мансийск.xlsx]РЕЕСТР'!AM930</f>
    </nc>
  </rcc>
  <rcc rId="50128" sId="1">
    <oc r="B931">
      <f>'Z:\Экологи\РЕЕСТР М(П)НТКО\[Реестр М(П)НТКО г. Ханты-Мансийск.xlsx]РЕЕСТР'!B931</f>
    </oc>
    <nc r="B931">
      <f>'Z:\Экологи\РЕЕСТР М(П)НТКО\[Реестр М(П)НТКО г. Ханты-Мансийск.xlsx]РЕЕСТР'!B931</f>
    </nc>
  </rcc>
  <rcc rId="50129" sId="1">
    <oc r="C931">
      <f>'Z:\Экологи\РЕЕСТР М(П)НТКО\[Реестр М(П)НТКО г. Ханты-Мансийск.xlsx]РЕЕСТР'!C931</f>
    </oc>
    <nc r="C931">
      <f>'Z:\Экологи\РЕЕСТР М(П)НТКО\[Реестр М(П)НТКО г. Ханты-Мансийск.xlsx]РЕЕСТР'!C931</f>
    </nc>
  </rcc>
  <rcc rId="50130" sId="1">
    <oc r="D931">
      <f>'Z:\Экологи\РЕЕСТР М(П)НТКО\[Реестр М(П)НТКО г. Ханты-Мансийск.xlsx]РЕЕСТР'!D931</f>
    </oc>
    <nc r="D931">
      <f>'Z:\Экологи\РЕЕСТР М(П)НТКО\[Реестр М(П)НТКО г. Ханты-Мансийск.xlsx]РЕЕСТР'!D931</f>
    </nc>
  </rcc>
  <rcc rId="50131" sId="1">
    <oc r="E931">
      <f>'Z:\Экологи\РЕЕСТР М(П)НТКО\[Реестр М(П)НТКО г. Ханты-Мансийск.xlsx]РЕЕСТР'!F931</f>
    </oc>
    <nc r="E931">
      <f>'Z:\Экологи\РЕЕСТР М(П)НТКО\[Реестр М(П)НТКО г. Ханты-Мансийск.xlsx]РЕЕСТР'!F931</f>
    </nc>
  </rcc>
  <rcc rId="50132" sId="1">
    <oc r="F931">
      <f>'Z:\Экологи\РЕЕСТР М(П)НТКО\[Реестр М(П)НТКО г. Ханты-Мансийск.xlsx]РЕЕСТР'!H931</f>
    </oc>
    <nc r="F931">
      <f>'Z:\Экологи\РЕЕСТР М(П)НТКО\[Реестр М(П)НТКО г. Ханты-Мансийск.xlsx]РЕЕСТР'!H931</f>
    </nc>
  </rcc>
  <rcc rId="50133" sId="1">
    <oc r="G931">
      <f>'Z:\Экологи\РЕЕСТР М(П)НТКО\[Реестр М(П)НТКО г. Ханты-Мансийск.xlsx]РЕЕСТР'!I931</f>
    </oc>
    <nc r="G931">
      <f>'Z:\Экологи\РЕЕСТР М(П)НТКО\[Реестр М(П)НТКО г. Ханты-Мансийск.xlsx]РЕЕСТР'!I931</f>
    </nc>
  </rcc>
  <rcc rId="50134" sId="1">
    <oc r="H931">
      <f>'Z:\Экологи\РЕЕСТР М(П)НТКО\[Реестр М(П)НТКО г. Ханты-Мансийск.xlsx]РЕЕСТР'!J931</f>
    </oc>
    <nc r="H931">
      <f>'Z:\Экологи\РЕЕСТР М(П)НТКО\[Реестр М(П)НТКО г. Ханты-Мансийск.xlsx]РЕЕСТР'!J931</f>
    </nc>
  </rcc>
  <rcc rId="50135" sId="1">
    <oc r="I931">
      <f>'Z:\Экологи\РЕЕСТР М(П)НТКО\[Реестр М(П)НТКО г. Ханты-Мансийск.xlsx]РЕЕСТР'!K931</f>
    </oc>
    <nc r="I931">
      <f>'Z:\Экологи\РЕЕСТР М(П)НТКО\[Реестр М(П)НТКО г. Ханты-Мансийск.xlsx]РЕЕСТР'!K931</f>
    </nc>
  </rcc>
  <rcc rId="50136" sId="1">
    <oc r="J931">
      <f>'Z:\Экологи\РЕЕСТР М(П)НТКО\[Реестр М(П)НТКО г. Ханты-Мансийск.xlsx]РЕЕСТР'!L931</f>
    </oc>
    <nc r="J931">
      <f>'Z:\Экологи\РЕЕСТР М(П)НТКО\[Реестр М(П)НТКО г. Ханты-Мансийск.xlsx]РЕЕСТР'!L931</f>
    </nc>
  </rcc>
  <rcc rId="50137" sId="1">
    <oc r="K931">
      <f>'Z:\Экологи\РЕЕСТР М(П)НТКО\[Реестр М(П)НТКО г. Ханты-Мансийск.xlsx]РЕЕСТР'!M931</f>
    </oc>
    <nc r="K931">
      <f>'Z:\Экологи\РЕЕСТР М(П)НТКО\[Реестр М(П)НТКО г. Ханты-Мансийск.xlsx]РЕЕСТР'!M931</f>
    </nc>
  </rcc>
  <rcc rId="50138" sId="1">
    <oc r="L931">
      <f>'Z:\Экологи\РЕЕСТР М(П)НТКО\[Реестр М(П)НТКО г. Ханты-Мансийск.xlsx]РЕЕСТР'!N931</f>
    </oc>
    <nc r="L931">
      <f>'Z:\Экологи\РЕЕСТР М(П)НТКО\[Реестр М(П)НТКО г. Ханты-Мансийск.xlsx]РЕЕСТР'!N931</f>
    </nc>
  </rcc>
  <rcc rId="50139" sId="1">
    <oc r="M931">
      <f>'Z:\Экологи\РЕЕСТР М(П)НТКО\[Реестр М(П)НТКО г. Ханты-Мансийск.xlsx]РЕЕСТР'!O931</f>
    </oc>
    <nc r="M931">
      <f>'Z:\Экологи\РЕЕСТР М(П)НТКО\[Реестр М(П)НТКО г. Ханты-Мансийск.xlsx]РЕЕСТР'!O931</f>
    </nc>
  </rcc>
  <rcc rId="50140" sId="1">
    <oc r="N931">
      <f>'Z:\Экологи\РЕЕСТР М(П)НТКО\[Реестр М(П)НТКО г. Ханты-Мансийск.xlsx]РЕЕСТР'!P931</f>
    </oc>
    <nc r="N931">
      <f>'Z:\Экологи\РЕЕСТР М(П)НТКО\[Реестр М(П)НТКО г. Ханты-Мансийск.xlsx]РЕЕСТР'!P931</f>
    </nc>
  </rcc>
  <rcc rId="50141" sId="1">
    <oc r="O931">
      <f>'Z:\Экологи\РЕЕСТР М(П)НТКО\[Реестр М(П)НТКО г. Ханты-Мансийск.xlsx]РЕЕСТР'!Q931</f>
    </oc>
    <nc r="O931">
      <f>'Z:\Экологи\РЕЕСТР М(П)НТКО\[Реестр М(П)НТКО г. Ханты-Мансийск.xlsx]РЕЕСТР'!Q931</f>
    </nc>
  </rcc>
  <rcc rId="50142" sId="1">
    <oc r="P931">
      <f>'Z:\Экологи\РЕЕСТР М(П)НТКО\[Реестр М(П)НТКО г. Ханты-Мансийск.xlsx]РЕЕСТР'!R931</f>
    </oc>
    <nc r="P931">
      <f>'Z:\Экологи\РЕЕСТР М(П)НТКО\[Реестр М(П)НТКО г. Ханты-Мансийск.xlsx]РЕЕСТР'!R931</f>
    </nc>
  </rcc>
  <rcc rId="50143" sId="1">
    <oc r="Q931">
      <f>'Z:\Экологи\РЕЕСТР М(П)НТКО\[Реестр М(П)НТКО г. Ханты-Мансийск.xlsx]РЕЕСТР'!V931</f>
    </oc>
    <nc r="Q931">
      <f>'Z:\Экологи\РЕЕСТР М(П)НТКО\[Реестр М(П)НТКО г. Ханты-Мансийск.xlsx]РЕЕСТР'!V931</f>
    </nc>
  </rcc>
  <rcc rId="50144" sId="1">
    <oc r="R931">
      <f>'Z:\Экологи\РЕЕСТР М(П)НТКО\[Реестр М(П)НТКО г. Ханты-Мансийск.xlsx]РЕЕСТР'!W931</f>
    </oc>
    <nc r="R931">
      <f>'Z:\Экологи\РЕЕСТР М(П)НТКО\[Реестр М(П)НТКО г. Ханты-Мансийск.xlsx]РЕЕСТР'!W931</f>
    </nc>
  </rcc>
  <rcc rId="50145" sId="1">
    <oc r="S931">
      <f>'Z:\Экологи\РЕЕСТР М(П)НТКО\[Реестр М(П)НТКО г. Ханты-Мансийск.xlsx]РЕЕСТР'!X931</f>
    </oc>
    <nc r="S931">
      <f>'Z:\Экологи\РЕЕСТР М(П)НТКО\[Реестр М(П)НТКО г. Ханты-Мансийск.xlsx]РЕЕСТР'!X931</f>
    </nc>
  </rcc>
  <rcc rId="50146" sId="1">
    <oc r="T931">
      <f>'Z:\Экологи\РЕЕСТР М(П)НТКО\[Реестр М(П)НТКО г. Ханты-Мансийск.xlsx]РЕЕСТР'!AB931</f>
    </oc>
    <nc r="T931">
      <f>'Z:\Экологи\РЕЕСТР М(П)НТКО\[Реестр М(П)НТКО г. Ханты-Мансийск.xlsx]РЕЕСТР'!AB931</f>
    </nc>
  </rcc>
  <rcc rId="50147" sId="1">
    <oc r="U931">
      <f>'Z:\Экологи\РЕЕСТР М(П)НТКО\[Реестр М(П)НТКО г. Ханты-Мансийск.xlsx]РЕЕСТР'!AC931</f>
    </oc>
    <nc r="U931">
      <f>'Z:\Экологи\РЕЕСТР М(П)НТКО\[Реестр М(П)НТКО г. Ханты-Мансийск.xlsx]РЕЕСТР'!AC931</f>
    </nc>
  </rcc>
  <rcc rId="50148" sId="1">
    <oc r="V931">
      <f>'Z:\Экологи\РЕЕСТР М(П)НТКО\[Реестр М(П)НТКО г. Ханты-Мансийск.xlsx]РЕЕСТР'!AD931</f>
    </oc>
    <nc r="V931">
      <f>'Z:\Экологи\РЕЕСТР М(П)НТКО\[Реестр М(П)НТКО г. Ханты-Мансийск.xlsx]РЕЕСТР'!AD931</f>
    </nc>
  </rcc>
  <rcc rId="50149" sId="1">
    <oc r="W931">
      <f>'Z:\Экологи\РЕЕСТР М(П)НТКО\[Реестр М(П)НТКО г. Ханты-Мансийск.xlsx]РЕЕСТР'!AE931</f>
    </oc>
    <nc r="W931">
      <f>'Z:\Экологи\РЕЕСТР М(П)НТКО\[Реестр М(П)НТКО г. Ханты-Мансийск.xlsx]РЕЕСТР'!AE931</f>
    </nc>
  </rcc>
  <rcc rId="50150" sId="1">
    <oc r="X931">
      <f>'Z:\Экологи\РЕЕСТР М(П)НТКО\[Реестр М(П)НТКО г. Ханты-Мансийск.xlsx]РЕЕСТР'!AI931</f>
    </oc>
    <nc r="X931">
      <f>'Z:\Экологи\РЕЕСТР М(П)НТКО\[Реестр М(П)НТКО г. Ханты-Мансийск.xlsx]РЕЕСТР'!AI931</f>
    </nc>
  </rcc>
  <rcc rId="50151" sId="1">
    <oc r="Y931">
      <f>'Z:\Экологи\РЕЕСТР М(П)НТКО\[Реестр М(П)НТКО г. Ханты-Мансийск.xlsx]РЕЕСТР'!AM931</f>
    </oc>
    <nc r="Y931">
      <f>'Z:\Экологи\РЕЕСТР М(П)НТКО\[Реестр М(П)НТКО г. Ханты-Мансийск.xlsx]РЕЕСТР'!AM931</f>
    </nc>
  </rcc>
  <rcc rId="50152" sId="1">
    <oc r="B932">
      <f>'Z:\Экологи\РЕЕСТР М(П)НТКО\[Реестр М(П)НТКО г. Ханты-Мансийск.xlsx]РЕЕСТР'!B932</f>
    </oc>
    <nc r="B932">
      <f>'Z:\Экологи\РЕЕСТР М(П)НТКО\[Реестр М(П)НТКО г. Ханты-Мансийск.xlsx]РЕЕСТР'!B932</f>
    </nc>
  </rcc>
  <rcc rId="50153" sId="1">
    <oc r="C932">
      <f>'Z:\Экологи\РЕЕСТР М(П)НТКО\[Реестр М(П)НТКО г. Ханты-Мансийск.xlsx]РЕЕСТР'!C932</f>
    </oc>
    <nc r="C932">
      <f>'Z:\Экологи\РЕЕСТР М(П)НТКО\[Реестр М(П)НТКО г. Ханты-Мансийск.xlsx]РЕЕСТР'!C932</f>
    </nc>
  </rcc>
  <rcc rId="50154" sId="1">
    <oc r="D932">
      <f>'Z:\Экологи\РЕЕСТР М(П)НТКО\[Реестр М(П)НТКО г. Ханты-Мансийск.xlsx]РЕЕСТР'!D932</f>
    </oc>
    <nc r="D932">
      <f>'Z:\Экологи\РЕЕСТР М(П)НТКО\[Реестр М(П)НТКО г. Ханты-Мансийск.xlsx]РЕЕСТР'!D932</f>
    </nc>
  </rcc>
  <rcc rId="50155" sId="1">
    <oc r="E932">
      <f>'Z:\Экологи\РЕЕСТР М(П)НТКО\[Реестр М(П)НТКО г. Ханты-Мансийск.xlsx]РЕЕСТР'!F932</f>
    </oc>
    <nc r="E932">
      <f>'Z:\Экологи\РЕЕСТР М(П)НТКО\[Реестр М(П)НТКО г. Ханты-Мансийск.xlsx]РЕЕСТР'!F932</f>
    </nc>
  </rcc>
  <rcc rId="50156" sId="1">
    <oc r="F932">
      <f>'Z:\Экологи\РЕЕСТР М(П)НТКО\[Реестр М(П)НТКО г. Ханты-Мансийск.xlsx]РЕЕСТР'!H932</f>
    </oc>
    <nc r="F932">
      <f>'Z:\Экологи\РЕЕСТР М(П)НТКО\[Реестр М(П)НТКО г. Ханты-Мансийск.xlsx]РЕЕСТР'!H932</f>
    </nc>
  </rcc>
  <rcc rId="50157" sId="1">
    <oc r="G932">
      <f>'Z:\Экологи\РЕЕСТР М(П)НТКО\[Реестр М(П)НТКО г. Ханты-Мансийск.xlsx]РЕЕСТР'!I932</f>
    </oc>
    <nc r="G932">
      <f>'Z:\Экологи\РЕЕСТР М(П)НТКО\[Реестр М(П)НТКО г. Ханты-Мансийск.xlsx]РЕЕСТР'!I932</f>
    </nc>
  </rcc>
  <rcc rId="50158" sId="1">
    <oc r="H932">
      <f>'Z:\Экологи\РЕЕСТР М(П)НТКО\[Реестр М(П)НТКО г. Ханты-Мансийск.xlsx]РЕЕСТР'!J932</f>
    </oc>
    <nc r="H932">
      <f>'Z:\Экологи\РЕЕСТР М(П)НТКО\[Реестр М(П)НТКО г. Ханты-Мансийск.xlsx]РЕЕСТР'!J932</f>
    </nc>
  </rcc>
  <rcc rId="50159" sId="1">
    <oc r="I932">
      <f>'Z:\Экологи\РЕЕСТР М(П)НТКО\[Реестр М(П)НТКО г. Ханты-Мансийск.xlsx]РЕЕСТР'!K932</f>
    </oc>
    <nc r="I932">
      <f>'Z:\Экологи\РЕЕСТР М(П)НТКО\[Реестр М(П)НТКО г. Ханты-Мансийск.xlsx]РЕЕСТР'!K932</f>
    </nc>
  </rcc>
  <rcc rId="50160" sId="1">
    <oc r="J932">
      <f>'Z:\Экологи\РЕЕСТР М(П)НТКО\[Реестр М(П)НТКО г. Ханты-Мансийск.xlsx]РЕЕСТР'!L932</f>
    </oc>
    <nc r="J932">
      <f>'Z:\Экологи\РЕЕСТР М(П)НТКО\[Реестр М(П)НТКО г. Ханты-Мансийск.xlsx]РЕЕСТР'!L932</f>
    </nc>
  </rcc>
  <rcc rId="50161" sId="1">
    <oc r="K932">
      <f>'Z:\Экологи\РЕЕСТР М(П)НТКО\[Реестр М(П)НТКО г. Ханты-Мансийск.xlsx]РЕЕСТР'!M932</f>
    </oc>
    <nc r="K932">
      <f>'Z:\Экологи\РЕЕСТР М(П)НТКО\[Реестр М(П)НТКО г. Ханты-Мансийск.xlsx]РЕЕСТР'!M932</f>
    </nc>
  </rcc>
  <rcc rId="50162" sId="1">
    <oc r="L932">
      <f>'Z:\Экологи\РЕЕСТР М(П)НТКО\[Реестр М(П)НТКО г. Ханты-Мансийск.xlsx]РЕЕСТР'!N932</f>
    </oc>
    <nc r="L932">
      <f>'Z:\Экологи\РЕЕСТР М(П)НТКО\[Реестр М(П)НТКО г. Ханты-Мансийск.xlsx]РЕЕСТР'!N932</f>
    </nc>
  </rcc>
  <rcc rId="50163" sId="1">
    <oc r="M932">
      <f>'Z:\Экологи\РЕЕСТР М(П)НТКО\[Реестр М(П)НТКО г. Ханты-Мансийск.xlsx]РЕЕСТР'!O932</f>
    </oc>
    <nc r="M932">
      <f>'Z:\Экологи\РЕЕСТР М(П)НТКО\[Реестр М(П)НТКО г. Ханты-Мансийск.xlsx]РЕЕСТР'!O932</f>
    </nc>
  </rcc>
  <rcc rId="50164" sId="1">
    <oc r="N932">
      <f>'Z:\Экологи\РЕЕСТР М(П)НТКО\[Реестр М(П)НТКО г. Ханты-Мансийск.xlsx]РЕЕСТР'!P932</f>
    </oc>
    <nc r="N932">
      <f>'Z:\Экологи\РЕЕСТР М(П)НТКО\[Реестр М(П)НТКО г. Ханты-Мансийск.xlsx]РЕЕСТР'!P932</f>
    </nc>
  </rcc>
  <rcc rId="50165" sId="1">
    <oc r="O932">
      <f>'Z:\Экологи\РЕЕСТР М(П)НТКО\[Реестр М(П)НТКО г. Ханты-Мансийск.xlsx]РЕЕСТР'!Q932</f>
    </oc>
    <nc r="O932">
      <f>'Z:\Экологи\РЕЕСТР М(П)НТКО\[Реестр М(П)НТКО г. Ханты-Мансийск.xlsx]РЕЕСТР'!Q932</f>
    </nc>
  </rcc>
  <rcc rId="50166" sId="1">
    <oc r="P932">
      <f>'Z:\Экологи\РЕЕСТР М(П)НТКО\[Реестр М(П)НТКО г. Ханты-Мансийск.xlsx]РЕЕСТР'!R932</f>
    </oc>
    <nc r="P932">
      <f>'Z:\Экологи\РЕЕСТР М(П)НТКО\[Реестр М(П)НТКО г. Ханты-Мансийск.xlsx]РЕЕСТР'!R932</f>
    </nc>
  </rcc>
  <rcc rId="50167" sId="1">
    <oc r="Q932">
      <f>'Z:\Экологи\РЕЕСТР М(П)НТКО\[Реестр М(П)НТКО г. Ханты-Мансийск.xlsx]РЕЕСТР'!V932</f>
    </oc>
    <nc r="Q932">
      <f>'Z:\Экологи\РЕЕСТР М(П)НТКО\[Реестр М(П)НТКО г. Ханты-Мансийск.xlsx]РЕЕСТР'!V932</f>
    </nc>
  </rcc>
  <rcc rId="50168" sId="1">
    <oc r="R932">
      <f>'Z:\Экологи\РЕЕСТР М(П)НТКО\[Реестр М(П)НТКО г. Ханты-Мансийск.xlsx]РЕЕСТР'!W932</f>
    </oc>
    <nc r="R932">
      <f>'Z:\Экологи\РЕЕСТР М(П)НТКО\[Реестр М(П)НТКО г. Ханты-Мансийск.xlsx]РЕЕСТР'!W932</f>
    </nc>
  </rcc>
  <rcc rId="50169" sId="1">
    <oc r="S932">
      <f>'Z:\Экологи\РЕЕСТР М(П)НТКО\[Реестр М(П)НТКО г. Ханты-Мансийск.xlsx]РЕЕСТР'!X932</f>
    </oc>
    <nc r="S932">
      <f>'Z:\Экологи\РЕЕСТР М(П)НТКО\[Реестр М(П)НТКО г. Ханты-Мансийск.xlsx]РЕЕСТР'!X932</f>
    </nc>
  </rcc>
  <rcc rId="50170" sId="1">
    <oc r="T932">
      <f>'Z:\Экологи\РЕЕСТР М(П)НТКО\[Реестр М(П)НТКО г. Ханты-Мансийск.xlsx]РЕЕСТР'!AB932</f>
    </oc>
    <nc r="T932">
      <f>'Z:\Экологи\РЕЕСТР М(П)НТКО\[Реестр М(П)НТКО г. Ханты-Мансийск.xlsx]РЕЕСТР'!AB932</f>
    </nc>
  </rcc>
  <rcc rId="50171" sId="1">
    <oc r="U932">
      <f>'Z:\Экологи\РЕЕСТР М(П)НТКО\[Реестр М(П)НТКО г. Ханты-Мансийск.xlsx]РЕЕСТР'!AC932</f>
    </oc>
    <nc r="U932">
      <f>'Z:\Экологи\РЕЕСТР М(П)НТКО\[Реестр М(П)НТКО г. Ханты-Мансийск.xlsx]РЕЕСТР'!AC932</f>
    </nc>
  </rcc>
  <rcc rId="50172" sId="1">
    <oc r="V932">
      <f>'Z:\Экологи\РЕЕСТР М(П)НТКО\[Реестр М(П)НТКО г. Ханты-Мансийск.xlsx]РЕЕСТР'!AD932</f>
    </oc>
    <nc r="V932">
      <f>'Z:\Экологи\РЕЕСТР М(П)НТКО\[Реестр М(П)НТКО г. Ханты-Мансийск.xlsx]РЕЕСТР'!AD932</f>
    </nc>
  </rcc>
  <rcc rId="50173" sId="1">
    <oc r="W932">
      <f>'Z:\Экологи\РЕЕСТР М(П)НТКО\[Реестр М(П)НТКО г. Ханты-Мансийск.xlsx]РЕЕСТР'!AE932</f>
    </oc>
    <nc r="W932">
      <f>'Z:\Экологи\РЕЕСТР М(П)НТКО\[Реестр М(П)НТКО г. Ханты-Мансийск.xlsx]РЕЕСТР'!AE932</f>
    </nc>
  </rcc>
  <rcc rId="50174" sId="1">
    <oc r="X932">
      <f>'Z:\Экологи\РЕЕСТР М(П)НТКО\[Реестр М(П)НТКО г. Ханты-Мансийск.xlsx]РЕЕСТР'!AI932</f>
    </oc>
    <nc r="X932">
      <f>'Z:\Экологи\РЕЕСТР М(П)НТКО\[Реестр М(П)НТКО г. Ханты-Мансийск.xlsx]РЕЕСТР'!AI932</f>
    </nc>
  </rcc>
  <rcc rId="50175" sId="1">
    <oc r="Y932">
      <f>'Z:\Экологи\РЕЕСТР М(П)НТКО\[Реестр М(П)НТКО г. Ханты-Мансийск.xlsx]РЕЕСТР'!AM932</f>
    </oc>
    <nc r="Y932">
      <f>'Z:\Экологи\РЕЕСТР М(П)НТКО\[Реестр М(П)НТКО г. Ханты-Мансийск.xlsx]РЕЕСТР'!AM932</f>
    </nc>
  </rcc>
  <rcc rId="50176" sId="1">
    <oc r="B933">
      <f>'Z:\Экологи\РЕЕСТР М(П)НТКО\[Реестр М(П)НТКО г. Ханты-Мансийск.xlsx]РЕЕСТР'!B933</f>
    </oc>
    <nc r="B933">
      <f>'Z:\Экологи\РЕЕСТР М(П)НТКО\[Реестр М(П)НТКО г. Ханты-Мансийск.xlsx]РЕЕСТР'!B933</f>
    </nc>
  </rcc>
  <rcc rId="50177" sId="1">
    <oc r="C933">
      <f>'Z:\Экологи\РЕЕСТР М(П)НТКО\[Реестр М(П)НТКО г. Ханты-Мансийск.xlsx]РЕЕСТР'!C933</f>
    </oc>
    <nc r="C933">
      <f>'Z:\Экологи\РЕЕСТР М(П)НТКО\[Реестр М(П)НТКО г. Ханты-Мансийск.xlsx]РЕЕСТР'!C933</f>
    </nc>
  </rcc>
  <rcc rId="50178" sId="1">
    <oc r="D933">
      <f>'Z:\Экологи\РЕЕСТР М(П)НТКО\[Реестр М(П)НТКО г. Ханты-Мансийск.xlsx]РЕЕСТР'!D933</f>
    </oc>
    <nc r="D933">
      <f>'Z:\Экологи\РЕЕСТР М(П)НТКО\[Реестр М(П)НТКО г. Ханты-Мансийск.xlsx]РЕЕСТР'!D933</f>
    </nc>
  </rcc>
  <rcc rId="50179" sId="1">
    <oc r="E933">
      <f>'Z:\Экологи\РЕЕСТР М(П)НТКО\[Реестр М(П)НТКО г. Ханты-Мансийск.xlsx]РЕЕСТР'!F933</f>
    </oc>
    <nc r="E933">
      <f>'Z:\Экологи\РЕЕСТР М(П)НТКО\[Реестр М(П)НТКО г. Ханты-Мансийск.xlsx]РЕЕСТР'!F933</f>
    </nc>
  </rcc>
  <rcc rId="50180" sId="1">
    <oc r="F933">
      <f>'Z:\Экологи\РЕЕСТР М(П)НТКО\[Реестр М(П)НТКО г. Ханты-Мансийск.xlsx]РЕЕСТР'!H933</f>
    </oc>
    <nc r="F933">
      <f>'Z:\Экологи\РЕЕСТР М(П)НТКО\[Реестр М(П)НТКО г. Ханты-Мансийск.xlsx]РЕЕСТР'!H933</f>
    </nc>
  </rcc>
  <rcc rId="50181" sId="1">
    <oc r="G933">
      <f>'Z:\Экологи\РЕЕСТР М(П)НТКО\[Реестр М(П)НТКО г. Ханты-Мансийск.xlsx]РЕЕСТР'!I933</f>
    </oc>
    <nc r="G933">
      <f>'Z:\Экологи\РЕЕСТР М(П)НТКО\[Реестр М(П)НТКО г. Ханты-Мансийск.xlsx]РЕЕСТР'!I933</f>
    </nc>
  </rcc>
  <rcc rId="50182" sId="1">
    <oc r="H933">
      <f>'Z:\Экологи\РЕЕСТР М(П)НТКО\[Реестр М(П)НТКО г. Ханты-Мансийск.xlsx]РЕЕСТР'!J933</f>
    </oc>
    <nc r="H933">
      <f>'Z:\Экологи\РЕЕСТР М(П)НТКО\[Реестр М(П)НТКО г. Ханты-Мансийск.xlsx]РЕЕСТР'!J933</f>
    </nc>
  </rcc>
  <rcc rId="50183" sId="1">
    <oc r="I933">
      <f>'Z:\Экологи\РЕЕСТР М(П)НТКО\[Реестр М(П)НТКО г. Ханты-Мансийск.xlsx]РЕЕСТР'!K933</f>
    </oc>
    <nc r="I933">
      <f>'Z:\Экологи\РЕЕСТР М(П)НТКО\[Реестр М(П)НТКО г. Ханты-Мансийск.xlsx]РЕЕСТР'!K933</f>
    </nc>
  </rcc>
  <rcc rId="50184" sId="1">
    <oc r="J933">
      <f>'Z:\Экологи\РЕЕСТР М(П)НТКО\[Реестр М(П)НТКО г. Ханты-Мансийск.xlsx]РЕЕСТР'!L933</f>
    </oc>
    <nc r="J933">
      <f>'Z:\Экологи\РЕЕСТР М(П)НТКО\[Реестр М(П)НТКО г. Ханты-Мансийск.xlsx]РЕЕСТР'!L933</f>
    </nc>
  </rcc>
  <rcc rId="50185" sId="1">
    <oc r="K933">
      <f>'Z:\Экологи\РЕЕСТР М(П)НТКО\[Реестр М(П)НТКО г. Ханты-Мансийск.xlsx]РЕЕСТР'!M933</f>
    </oc>
    <nc r="K933">
      <f>'Z:\Экологи\РЕЕСТР М(П)НТКО\[Реестр М(П)НТКО г. Ханты-Мансийск.xlsx]РЕЕСТР'!M933</f>
    </nc>
  </rcc>
  <rcc rId="50186" sId="1">
    <oc r="L933">
      <f>'Z:\Экологи\РЕЕСТР М(П)НТКО\[Реестр М(П)НТКО г. Ханты-Мансийск.xlsx]РЕЕСТР'!N933</f>
    </oc>
    <nc r="L933">
      <f>'Z:\Экологи\РЕЕСТР М(П)НТКО\[Реестр М(П)НТКО г. Ханты-Мансийск.xlsx]РЕЕСТР'!N933</f>
    </nc>
  </rcc>
  <rcc rId="50187" sId="1">
    <oc r="M933">
      <f>'Z:\Экологи\РЕЕСТР М(П)НТКО\[Реестр М(П)НТКО г. Ханты-Мансийск.xlsx]РЕЕСТР'!O933</f>
    </oc>
    <nc r="M933">
      <f>'Z:\Экологи\РЕЕСТР М(П)НТКО\[Реестр М(П)НТКО г. Ханты-Мансийск.xlsx]РЕЕСТР'!O933</f>
    </nc>
  </rcc>
  <rcc rId="50188" sId="1">
    <oc r="N933">
      <f>'Z:\Экологи\РЕЕСТР М(П)НТКО\[Реестр М(П)НТКО г. Ханты-Мансийск.xlsx]РЕЕСТР'!P933</f>
    </oc>
    <nc r="N933">
      <f>'Z:\Экологи\РЕЕСТР М(П)НТКО\[Реестр М(П)НТКО г. Ханты-Мансийск.xlsx]РЕЕСТР'!P933</f>
    </nc>
  </rcc>
  <rcc rId="50189" sId="1">
    <oc r="O933">
      <f>'Z:\Экологи\РЕЕСТР М(П)НТКО\[Реестр М(П)НТКО г. Ханты-Мансийск.xlsx]РЕЕСТР'!Q933</f>
    </oc>
    <nc r="O933">
      <f>'Z:\Экологи\РЕЕСТР М(П)НТКО\[Реестр М(П)НТКО г. Ханты-Мансийск.xlsx]РЕЕСТР'!Q933</f>
    </nc>
  </rcc>
  <rcc rId="50190" sId="1">
    <oc r="P933">
      <f>'Z:\Экологи\РЕЕСТР М(П)НТКО\[Реестр М(П)НТКО г. Ханты-Мансийск.xlsx]РЕЕСТР'!R933</f>
    </oc>
    <nc r="P933">
      <f>'Z:\Экологи\РЕЕСТР М(П)НТКО\[Реестр М(П)НТКО г. Ханты-Мансийск.xlsx]РЕЕСТР'!R933</f>
    </nc>
  </rcc>
  <rcc rId="50191" sId="1">
    <oc r="Q933">
      <f>'Z:\Экологи\РЕЕСТР М(П)НТКО\[Реестр М(П)НТКО г. Ханты-Мансийск.xlsx]РЕЕСТР'!V933</f>
    </oc>
    <nc r="Q933">
      <f>'Z:\Экологи\РЕЕСТР М(П)НТКО\[Реестр М(П)НТКО г. Ханты-Мансийск.xlsx]РЕЕСТР'!V933</f>
    </nc>
  </rcc>
  <rcc rId="50192" sId="1">
    <oc r="R933">
      <f>'Z:\Экологи\РЕЕСТР М(П)НТКО\[Реестр М(П)НТКО г. Ханты-Мансийск.xlsx]РЕЕСТР'!W933</f>
    </oc>
    <nc r="R933">
      <f>'Z:\Экологи\РЕЕСТР М(П)НТКО\[Реестр М(П)НТКО г. Ханты-Мансийск.xlsx]РЕЕСТР'!W933</f>
    </nc>
  </rcc>
  <rcc rId="50193" sId="1">
    <oc r="S933">
      <f>'Z:\Экологи\РЕЕСТР М(П)НТКО\[Реестр М(П)НТКО г. Ханты-Мансийск.xlsx]РЕЕСТР'!X933</f>
    </oc>
    <nc r="S933">
      <f>'Z:\Экологи\РЕЕСТР М(П)НТКО\[Реестр М(П)НТКО г. Ханты-Мансийск.xlsx]РЕЕСТР'!X933</f>
    </nc>
  </rcc>
  <rcc rId="50194" sId="1">
    <oc r="T933">
      <f>'Z:\Экологи\РЕЕСТР М(П)НТКО\[Реестр М(П)НТКО г. Ханты-Мансийск.xlsx]РЕЕСТР'!AB933</f>
    </oc>
    <nc r="T933">
      <f>'Z:\Экологи\РЕЕСТР М(П)НТКО\[Реестр М(П)НТКО г. Ханты-Мансийск.xlsx]РЕЕСТР'!AB933</f>
    </nc>
  </rcc>
  <rcc rId="50195" sId="1">
    <oc r="U933">
      <f>'Z:\Экологи\РЕЕСТР М(П)НТКО\[Реестр М(П)НТКО г. Ханты-Мансийск.xlsx]РЕЕСТР'!AC933</f>
    </oc>
    <nc r="U933">
      <f>'Z:\Экологи\РЕЕСТР М(П)НТКО\[Реестр М(П)НТКО г. Ханты-Мансийск.xlsx]РЕЕСТР'!AC933</f>
    </nc>
  </rcc>
  <rcc rId="50196" sId="1">
    <oc r="V933">
      <f>'Z:\Экологи\РЕЕСТР М(П)НТКО\[Реестр М(П)НТКО г. Ханты-Мансийск.xlsx]РЕЕСТР'!AD933</f>
    </oc>
    <nc r="V933">
      <f>'Z:\Экологи\РЕЕСТР М(П)НТКО\[Реестр М(П)НТКО г. Ханты-Мансийск.xlsx]РЕЕСТР'!AD933</f>
    </nc>
  </rcc>
  <rcc rId="50197" sId="1">
    <oc r="W933">
      <f>'Z:\Экологи\РЕЕСТР М(П)НТКО\[Реестр М(П)НТКО г. Ханты-Мансийск.xlsx]РЕЕСТР'!AE933</f>
    </oc>
    <nc r="W933">
      <f>'Z:\Экологи\РЕЕСТР М(П)НТКО\[Реестр М(П)НТКО г. Ханты-Мансийск.xlsx]РЕЕСТР'!AE933</f>
    </nc>
  </rcc>
  <rcc rId="50198" sId="1">
    <oc r="X933">
      <f>'Z:\Экологи\РЕЕСТР М(П)НТКО\[Реестр М(П)НТКО г. Ханты-Мансийск.xlsx]РЕЕСТР'!AI933</f>
    </oc>
    <nc r="X933">
      <f>'Z:\Экологи\РЕЕСТР М(П)НТКО\[Реестр М(П)НТКО г. Ханты-Мансийск.xlsx]РЕЕСТР'!AI933</f>
    </nc>
  </rcc>
  <rcc rId="50199" sId="1">
    <oc r="Y933">
      <f>'Z:\Экологи\РЕЕСТР М(П)НТКО\[Реестр М(П)НТКО г. Ханты-Мансийск.xlsx]РЕЕСТР'!AM933</f>
    </oc>
    <nc r="Y933">
      <f>'Z:\Экологи\РЕЕСТР М(П)НТКО\[Реестр М(П)НТКО г. Ханты-Мансийск.xlsx]РЕЕСТР'!AM933</f>
    </nc>
  </rcc>
  <rcc rId="50200" sId="1">
    <oc r="B934">
      <f>'Z:\Экологи\РЕЕСТР М(П)НТКО\[Реестр М(П)НТКО г. Ханты-Мансийск.xlsx]РЕЕСТР'!B934</f>
    </oc>
    <nc r="B934">
      <f>'Z:\Экологи\РЕЕСТР М(П)НТКО\[Реестр М(П)НТКО г. Ханты-Мансийск.xlsx]РЕЕСТР'!B934</f>
    </nc>
  </rcc>
  <rcc rId="50201" sId="1">
    <oc r="C934">
      <f>'Z:\Экологи\РЕЕСТР М(П)НТКО\[Реестр М(П)НТКО г. Ханты-Мансийск.xlsx]РЕЕСТР'!C934</f>
    </oc>
    <nc r="C934">
      <f>'Z:\Экологи\РЕЕСТР М(П)НТКО\[Реестр М(П)НТКО г. Ханты-Мансийск.xlsx]РЕЕСТР'!C934</f>
    </nc>
  </rcc>
  <rcc rId="50202" sId="1">
    <oc r="D934">
      <f>'Z:\Экологи\РЕЕСТР М(П)НТКО\[Реестр М(П)НТКО г. Ханты-Мансийск.xlsx]РЕЕСТР'!D934</f>
    </oc>
    <nc r="D934">
      <f>'Z:\Экологи\РЕЕСТР М(П)НТКО\[Реестр М(П)НТКО г. Ханты-Мансийск.xlsx]РЕЕСТР'!D934</f>
    </nc>
  </rcc>
  <rcc rId="50203" sId="1">
    <oc r="E934">
      <f>'Z:\Экологи\РЕЕСТР М(П)НТКО\[Реестр М(П)НТКО г. Ханты-Мансийск.xlsx]РЕЕСТР'!F934</f>
    </oc>
    <nc r="E934">
      <f>'Z:\Экологи\РЕЕСТР М(П)НТКО\[Реестр М(П)НТКО г. Ханты-Мансийск.xlsx]РЕЕСТР'!F934</f>
    </nc>
  </rcc>
  <rcc rId="50204" sId="1">
    <oc r="F934">
      <f>'Z:\Экологи\РЕЕСТР М(П)НТКО\[Реестр М(П)НТКО г. Ханты-Мансийск.xlsx]РЕЕСТР'!H934</f>
    </oc>
    <nc r="F934">
      <f>'Z:\Экологи\РЕЕСТР М(П)НТКО\[Реестр М(П)НТКО г. Ханты-Мансийск.xlsx]РЕЕСТР'!H934</f>
    </nc>
  </rcc>
  <rcc rId="50205" sId="1">
    <oc r="G934">
      <f>'Z:\Экологи\РЕЕСТР М(П)НТКО\[Реестр М(П)НТКО г. Ханты-Мансийск.xlsx]РЕЕСТР'!I934</f>
    </oc>
    <nc r="G934">
      <f>'Z:\Экологи\РЕЕСТР М(П)НТКО\[Реестр М(П)НТКО г. Ханты-Мансийск.xlsx]РЕЕСТР'!I934</f>
    </nc>
  </rcc>
  <rcc rId="50206" sId="1">
    <oc r="H934">
      <f>'Z:\Экологи\РЕЕСТР М(П)НТКО\[Реестр М(П)НТКО г. Ханты-Мансийск.xlsx]РЕЕСТР'!J934</f>
    </oc>
    <nc r="H934">
      <f>'Z:\Экологи\РЕЕСТР М(П)НТКО\[Реестр М(П)НТКО г. Ханты-Мансийск.xlsx]РЕЕСТР'!J934</f>
    </nc>
  </rcc>
  <rcc rId="50207" sId="1">
    <oc r="I934">
      <f>'Z:\Экологи\РЕЕСТР М(П)НТКО\[Реестр М(П)НТКО г. Ханты-Мансийск.xlsx]РЕЕСТР'!K934</f>
    </oc>
    <nc r="I934">
      <f>'Z:\Экологи\РЕЕСТР М(П)НТКО\[Реестр М(П)НТКО г. Ханты-Мансийск.xlsx]РЕЕСТР'!K934</f>
    </nc>
  </rcc>
  <rcc rId="50208" sId="1">
    <oc r="J934">
      <f>'Z:\Экологи\РЕЕСТР М(П)НТКО\[Реестр М(П)НТКО г. Ханты-Мансийск.xlsx]РЕЕСТР'!L934</f>
    </oc>
    <nc r="J934">
      <f>'Z:\Экологи\РЕЕСТР М(П)НТКО\[Реестр М(П)НТКО г. Ханты-Мансийск.xlsx]РЕЕСТР'!L934</f>
    </nc>
  </rcc>
  <rcc rId="50209" sId="1">
    <oc r="K934">
      <f>'Z:\Экологи\РЕЕСТР М(П)НТКО\[Реестр М(П)НТКО г. Ханты-Мансийск.xlsx]РЕЕСТР'!M934</f>
    </oc>
    <nc r="K934">
      <f>'Z:\Экологи\РЕЕСТР М(П)НТКО\[Реестр М(П)НТКО г. Ханты-Мансийск.xlsx]РЕЕСТР'!M934</f>
    </nc>
  </rcc>
  <rcc rId="50210" sId="1">
    <oc r="L934">
      <f>'Z:\Экологи\РЕЕСТР М(П)НТКО\[Реестр М(П)НТКО г. Ханты-Мансийск.xlsx]РЕЕСТР'!N934</f>
    </oc>
    <nc r="L934">
      <f>'Z:\Экологи\РЕЕСТР М(П)НТКО\[Реестр М(П)НТКО г. Ханты-Мансийск.xlsx]РЕЕСТР'!N934</f>
    </nc>
  </rcc>
  <rcc rId="50211" sId="1">
    <oc r="M934">
      <f>'Z:\Экологи\РЕЕСТР М(П)НТКО\[Реестр М(П)НТКО г. Ханты-Мансийск.xlsx]РЕЕСТР'!O934</f>
    </oc>
    <nc r="M934">
      <f>'Z:\Экологи\РЕЕСТР М(П)НТКО\[Реестр М(П)НТКО г. Ханты-Мансийск.xlsx]РЕЕСТР'!O934</f>
    </nc>
  </rcc>
  <rcc rId="50212" sId="1">
    <oc r="N934">
      <f>'Z:\Экологи\РЕЕСТР М(П)НТКО\[Реестр М(П)НТКО г. Ханты-Мансийск.xlsx]РЕЕСТР'!P934</f>
    </oc>
    <nc r="N934">
      <f>'Z:\Экологи\РЕЕСТР М(П)НТКО\[Реестр М(П)НТКО г. Ханты-Мансийск.xlsx]РЕЕСТР'!P934</f>
    </nc>
  </rcc>
  <rcc rId="50213" sId="1">
    <oc r="O934">
      <f>'Z:\Экологи\РЕЕСТР М(П)НТКО\[Реестр М(П)НТКО г. Ханты-Мансийск.xlsx]РЕЕСТР'!Q934</f>
    </oc>
    <nc r="O934">
      <f>'Z:\Экологи\РЕЕСТР М(П)НТКО\[Реестр М(П)НТКО г. Ханты-Мансийск.xlsx]РЕЕСТР'!Q934</f>
    </nc>
  </rcc>
  <rcc rId="50214" sId="1">
    <oc r="P934">
      <f>'Z:\Экологи\РЕЕСТР М(П)НТКО\[Реестр М(П)НТКО г. Ханты-Мансийск.xlsx]РЕЕСТР'!R934</f>
    </oc>
    <nc r="P934">
      <f>'Z:\Экологи\РЕЕСТР М(П)НТКО\[Реестр М(П)НТКО г. Ханты-Мансийск.xlsx]РЕЕСТР'!R934</f>
    </nc>
  </rcc>
  <rcc rId="50215" sId="1">
    <oc r="Q934">
      <f>'Z:\Экологи\РЕЕСТР М(П)НТКО\[Реестр М(П)НТКО г. Ханты-Мансийск.xlsx]РЕЕСТР'!V934</f>
    </oc>
    <nc r="Q934">
      <f>'Z:\Экологи\РЕЕСТР М(П)НТКО\[Реестр М(П)НТКО г. Ханты-Мансийск.xlsx]РЕЕСТР'!V934</f>
    </nc>
  </rcc>
  <rcc rId="50216" sId="1">
    <oc r="R934">
      <f>'Z:\Экологи\РЕЕСТР М(П)НТКО\[Реестр М(П)НТКО г. Ханты-Мансийск.xlsx]РЕЕСТР'!W934</f>
    </oc>
    <nc r="R934">
      <f>'Z:\Экологи\РЕЕСТР М(П)НТКО\[Реестр М(П)НТКО г. Ханты-Мансийск.xlsx]РЕЕСТР'!W934</f>
    </nc>
  </rcc>
  <rcc rId="50217" sId="1">
    <oc r="S934">
      <f>'Z:\Экологи\РЕЕСТР М(П)НТКО\[Реестр М(П)НТКО г. Ханты-Мансийск.xlsx]РЕЕСТР'!X934</f>
    </oc>
    <nc r="S934">
      <f>'Z:\Экологи\РЕЕСТР М(П)НТКО\[Реестр М(П)НТКО г. Ханты-Мансийск.xlsx]РЕЕСТР'!X934</f>
    </nc>
  </rcc>
  <rcc rId="50218" sId="1">
    <oc r="T934">
      <f>'Z:\Экологи\РЕЕСТР М(П)НТКО\[Реестр М(П)НТКО г. Ханты-Мансийск.xlsx]РЕЕСТР'!AB934</f>
    </oc>
    <nc r="T934">
      <f>'Z:\Экологи\РЕЕСТР М(П)НТКО\[Реестр М(П)НТКО г. Ханты-Мансийск.xlsx]РЕЕСТР'!AB934</f>
    </nc>
  </rcc>
  <rcc rId="50219" sId="1">
    <oc r="U934">
      <f>'Z:\Экологи\РЕЕСТР М(П)НТКО\[Реестр М(П)НТКО г. Ханты-Мансийск.xlsx]РЕЕСТР'!AC934</f>
    </oc>
    <nc r="U934">
      <f>'Z:\Экологи\РЕЕСТР М(П)НТКО\[Реестр М(П)НТКО г. Ханты-Мансийск.xlsx]РЕЕСТР'!AC934</f>
    </nc>
  </rcc>
  <rcc rId="50220" sId="1">
    <oc r="V934">
      <f>'Z:\Экологи\РЕЕСТР М(П)НТКО\[Реестр М(П)НТКО г. Ханты-Мансийск.xlsx]РЕЕСТР'!AD934</f>
    </oc>
    <nc r="V934">
      <f>'Z:\Экологи\РЕЕСТР М(П)НТКО\[Реестр М(П)НТКО г. Ханты-Мансийск.xlsx]РЕЕСТР'!AD934</f>
    </nc>
  </rcc>
  <rcc rId="50221" sId="1">
    <oc r="W934">
      <f>'Z:\Экологи\РЕЕСТР М(П)НТКО\[Реестр М(П)НТКО г. Ханты-Мансийск.xlsx]РЕЕСТР'!AE934</f>
    </oc>
    <nc r="W934">
      <f>'Z:\Экологи\РЕЕСТР М(П)НТКО\[Реестр М(П)НТКО г. Ханты-Мансийск.xlsx]РЕЕСТР'!AE934</f>
    </nc>
  </rcc>
  <rcc rId="50222" sId="1">
    <oc r="X934">
      <f>'Z:\Экологи\РЕЕСТР М(П)НТКО\[Реестр М(П)НТКО г. Ханты-Мансийск.xlsx]РЕЕСТР'!AI934</f>
    </oc>
    <nc r="X934">
      <f>'Z:\Экологи\РЕЕСТР М(П)НТКО\[Реестр М(П)НТКО г. Ханты-Мансийск.xlsx]РЕЕСТР'!AI934</f>
    </nc>
  </rcc>
  <rcc rId="50223" sId="1">
    <oc r="Y934">
      <f>'Z:\Экологи\РЕЕСТР М(П)НТКО\[Реестр М(П)НТКО г. Ханты-Мансийск.xlsx]РЕЕСТР'!AM934</f>
    </oc>
    <nc r="Y934">
      <f>'Z:\Экологи\РЕЕСТР М(П)НТКО\[Реестр М(П)НТКО г. Ханты-Мансийск.xlsx]РЕЕСТР'!AM934</f>
    </nc>
  </rcc>
  <rcc rId="50224" sId="1">
    <oc r="B935">
      <f>'Z:\Экологи\РЕЕСТР М(П)НТКО\[Реестр М(П)НТКО г. Ханты-Мансийск.xlsx]РЕЕСТР'!B935</f>
    </oc>
    <nc r="B935">
      <f>'Z:\Экологи\РЕЕСТР М(П)НТКО\[Реестр М(П)НТКО г. Ханты-Мансийск.xlsx]РЕЕСТР'!B935</f>
    </nc>
  </rcc>
  <rcc rId="50225" sId="1">
    <oc r="C935">
      <f>'Z:\Экологи\РЕЕСТР М(П)НТКО\[Реестр М(П)НТКО г. Ханты-Мансийск.xlsx]РЕЕСТР'!C935</f>
    </oc>
    <nc r="C935">
      <f>'Z:\Экологи\РЕЕСТР М(П)НТКО\[Реестр М(П)НТКО г. Ханты-Мансийск.xlsx]РЕЕСТР'!C935</f>
    </nc>
  </rcc>
  <rcc rId="50226" sId="1">
    <oc r="D935">
      <f>'Z:\Экологи\РЕЕСТР М(П)НТКО\[Реестр М(П)НТКО г. Ханты-Мансийск.xlsx]РЕЕСТР'!D935</f>
    </oc>
    <nc r="D935">
      <f>'Z:\Экологи\РЕЕСТР М(П)НТКО\[Реестр М(П)НТКО г. Ханты-Мансийск.xlsx]РЕЕСТР'!D935</f>
    </nc>
  </rcc>
  <rcc rId="50227" sId="1">
    <oc r="E935">
      <f>'Z:\Экологи\РЕЕСТР М(П)НТКО\[Реестр М(П)НТКО г. Ханты-Мансийск.xlsx]РЕЕСТР'!F935</f>
    </oc>
    <nc r="E935">
      <f>'Z:\Экологи\РЕЕСТР М(П)НТКО\[Реестр М(П)НТКО г. Ханты-Мансийск.xlsx]РЕЕСТР'!F935</f>
    </nc>
  </rcc>
  <rcc rId="50228" sId="1">
    <oc r="F935">
      <f>'Z:\Экологи\РЕЕСТР М(П)НТКО\[Реестр М(П)НТКО г. Ханты-Мансийск.xlsx]РЕЕСТР'!H935</f>
    </oc>
    <nc r="F935">
      <f>'Z:\Экологи\РЕЕСТР М(П)НТКО\[Реестр М(П)НТКО г. Ханты-Мансийск.xlsx]РЕЕСТР'!H935</f>
    </nc>
  </rcc>
  <rcc rId="50229" sId="1">
    <oc r="G935">
      <f>'Z:\Экологи\РЕЕСТР М(П)НТКО\[Реестр М(П)НТКО г. Ханты-Мансийск.xlsx]РЕЕСТР'!I935</f>
    </oc>
    <nc r="G935">
      <f>'Z:\Экологи\РЕЕСТР М(П)НТКО\[Реестр М(П)НТКО г. Ханты-Мансийск.xlsx]РЕЕСТР'!I935</f>
    </nc>
  </rcc>
  <rcc rId="50230" sId="1">
    <oc r="H935">
      <f>'Z:\Экологи\РЕЕСТР М(П)НТКО\[Реестр М(П)НТКО г. Ханты-Мансийск.xlsx]РЕЕСТР'!J935</f>
    </oc>
    <nc r="H935">
      <f>'Z:\Экологи\РЕЕСТР М(П)НТКО\[Реестр М(П)НТКО г. Ханты-Мансийск.xlsx]РЕЕСТР'!J935</f>
    </nc>
  </rcc>
  <rcc rId="50231" sId="1">
    <oc r="I935">
      <f>'Z:\Экологи\РЕЕСТР М(П)НТКО\[Реестр М(П)НТКО г. Ханты-Мансийск.xlsx]РЕЕСТР'!K935</f>
    </oc>
    <nc r="I935">
      <f>'Z:\Экологи\РЕЕСТР М(П)НТКО\[Реестр М(П)НТКО г. Ханты-Мансийск.xlsx]РЕЕСТР'!K935</f>
    </nc>
  </rcc>
  <rcc rId="50232" sId="1">
    <oc r="J935">
      <f>'Z:\Экологи\РЕЕСТР М(П)НТКО\[Реестр М(П)НТКО г. Ханты-Мансийск.xlsx]РЕЕСТР'!L935</f>
    </oc>
    <nc r="J935">
      <f>'Z:\Экологи\РЕЕСТР М(П)НТКО\[Реестр М(П)НТКО г. Ханты-Мансийск.xlsx]РЕЕСТР'!L935</f>
    </nc>
  </rcc>
  <rcc rId="50233" sId="1">
    <oc r="K935">
      <f>'Z:\Экологи\РЕЕСТР М(П)НТКО\[Реестр М(П)НТКО г. Ханты-Мансийск.xlsx]РЕЕСТР'!M935</f>
    </oc>
    <nc r="K935">
      <f>'Z:\Экологи\РЕЕСТР М(П)НТКО\[Реестр М(П)НТКО г. Ханты-Мансийск.xlsx]РЕЕСТР'!M935</f>
    </nc>
  </rcc>
  <rcc rId="50234" sId="1">
    <oc r="L935">
      <f>'Z:\Экологи\РЕЕСТР М(П)НТКО\[Реестр М(П)НТКО г. Ханты-Мансийск.xlsx]РЕЕСТР'!N935</f>
    </oc>
    <nc r="L935">
      <f>'Z:\Экологи\РЕЕСТР М(П)НТКО\[Реестр М(П)НТКО г. Ханты-Мансийск.xlsx]РЕЕСТР'!N935</f>
    </nc>
  </rcc>
  <rcc rId="50235" sId="1">
    <oc r="M935">
      <f>'Z:\Экологи\РЕЕСТР М(П)НТКО\[Реестр М(П)НТКО г. Ханты-Мансийск.xlsx]РЕЕСТР'!O935</f>
    </oc>
    <nc r="M935">
      <f>'Z:\Экологи\РЕЕСТР М(П)НТКО\[Реестр М(П)НТКО г. Ханты-Мансийск.xlsx]РЕЕСТР'!O935</f>
    </nc>
  </rcc>
  <rcc rId="50236" sId="1">
    <oc r="N935">
      <f>'Z:\Экологи\РЕЕСТР М(П)НТКО\[Реестр М(П)НТКО г. Ханты-Мансийск.xlsx]РЕЕСТР'!P935</f>
    </oc>
    <nc r="N935">
      <f>'Z:\Экологи\РЕЕСТР М(П)НТКО\[Реестр М(П)НТКО г. Ханты-Мансийск.xlsx]РЕЕСТР'!P935</f>
    </nc>
  </rcc>
  <rcc rId="50237" sId="1">
    <oc r="O935">
      <f>'Z:\Экологи\РЕЕСТР М(П)НТКО\[Реестр М(П)НТКО г. Ханты-Мансийск.xlsx]РЕЕСТР'!Q935</f>
    </oc>
    <nc r="O935">
      <f>'Z:\Экологи\РЕЕСТР М(П)НТКО\[Реестр М(П)НТКО г. Ханты-Мансийск.xlsx]РЕЕСТР'!Q935</f>
    </nc>
  </rcc>
  <rcc rId="50238" sId="1">
    <oc r="P935">
      <f>'Z:\Экологи\РЕЕСТР М(П)НТКО\[Реестр М(П)НТКО г. Ханты-Мансийск.xlsx]РЕЕСТР'!R935</f>
    </oc>
    <nc r="P935">
      <f>'Z:\Экологи\РЕЕСТР М(П)НТКО\[Реестр М(П)НТКО г. Ханты-Мансийск.xlsx]РЕЕСТР'!R935</f>
    </nc>
  </rcc>
  <rcc rId="50239" sId="1">
    <oc r="Q935">
      <f>'Z:\Экологи\РЕЕСТР М(П)НТКО\[Реестр М(П)НТКО г. Ханты-Мансийск.xlsx]РЕЕСТР'!V935</f>
    </oc>
    <nc r="Q935">
      <f>'Z:\Экологи\РЕЕСТР М(П)НТКО\[Реестр М(П)НТКО г. Ханты-Мансийск.xlsx]РЕЕСТР'!V935</f>
    </nc>
  </rcc>
  <rcc rId="50240" sId="1">
    <oc r="R935">
      <f>'Z:\Экологи\РЕЕСТР М(П)НТКО\[Реестр М(П)НТКО г. Ханты-Мансийск.xlsx]РЕЕСТР'!W935</f>
    </oc>
    <nc r="R935">
      <f>'Z:\Экологи\РЕЕСТР М(П)НТКО\[Реестр М(П)НТКО г. Ханты-Мансийск.xlsx]РЕЕСТР'!W935</f>
    </nc>
  </rcc>
  <rcc rId="50241" sId="1">
    <oc r="S935">
      <f>'Z:\Экологи\РЕЕСТР М(П)НТКО\[Реестр М(П)НТКО г. Ханты-Мансийск.xlsx]РЕЕСТР'!X935</f>
    </oc>
    <nc r="S935">
      <f>'Z:\Экологи\РЕЕСТР М(П)НТКО\[Реестр М(П)НТКО г. Ханты-Мансийск.xlsx]РЕЕСТР'!X935</f>
    </nc>
  </rcc>
  <rcc rId="50242" sId="1">
    <oc r="T935">
      <f>'Z:\Экологи\РЕЕСТР М(П)НТКО\[Реестр М(П)НТКО г. Ханты-Мансийск.xlsx]РЕЕСТР'!AB935</f>
    </oc>
    <nc r="T935">
      <f>'Z:\Экологи\РЕЕСТР М(П)НТКО\[Реестр М(П)НТКО г. Ханты-Мансийск.xlsx]РЕЕСТР'!AB935</f>
    </nc>
  </rcc>
  <rcc rId="50243" sId="1">
    <oc r="U935">
      <f>'Z:\Экологи\РЕЕСТР М(П)НТКО\[Реестр М(П)НТКО г. Ханты-Мансийск.xlsx]РЕЕСТР'!AC935</f>
    </oc>
    <nc r="U935">
      <f>'Z:\Экологи\РЕЕСТР М(П)НТКО\[Реестр М(П)НТКО г. Ханты-Мансийск.xlsx]РЕЕСТР'!AC935</f>
    </nc>
  </rcc>
  <rcc rId="50244" sId="1">
    <oc r="V935">
      <f>'Z:\Экологи\РЕЕСТР М(П)НТКО\[Реестр М(П)НТКО г. Ханты-Мансийск.xlsx]РЕЕСТР'!AD935</f>
    </oc>
    <nc r="V935">
      <f>'Z:\Экологи\РЕЕСТР М(П)НТКО\[Реестр М(П)НТКО г. Ханты-Мансийск.xlsx]РЕЕСТР'!AD935</f>
    </nc>
  </rcc>
  <rcc rId="50245" sId="1">
    <oc r="W935">
      <f>'Z:\Экологи\РЕЕСТР М(П)НТКО\[Реестр М(П)НТКО г. Ханты-Мансийск.xlsx]РЕЕСТР'!AE935</f>
    </oc>
    <nc r="W935">
      <f>'Z:\Экологи\РЕЕСТР М(П)НТКО\[Реестр М(П)НТКО г. Ханты-Мансийск.xlsx]РЕЕСТР'!AE935</f>
    </nc>
  </rcc>
  <rcc rId="50246" sId="1">
    <oc r="X935">
      <f>'Z:\Экологи\РЕЕСТР М(П)НТКО\[Реестр М(П)НТКО г. Ханты-Мансийск.xlsx]РЕЕСТР'!AI935</f>
    </oc>
    <nc r="X935">
      <f>'Z:\Экологи\РЕЕСТР М(П)НТКО\[Реестр М(П)НТКО г. Ханты-Мансийск.xlsx]РЕЕСТР'!AI935</f>
    </nc>
  </rcc>
  <rcc rId="50247" sId="1">
    <oc r="Y935">
      <f>'Z:\Экологи\РЕЕСТР М(П)НТКО\[Реестр М(П)НТКО г. Ханты-Мансийск.xlsx]РЕЕСТР'!AM935</f>
    </oc>
    <nc r="Y935">
      <f>'Z:\Экологи\РЕЕСТР М(П)НТКО\[Реестр М(П)НТКО г. Ханты-Мансийск.xlsx]РЕЕСТР'!AM935</f>
    </nc>
  </rcc>
  <rcc rId="50248" sId="1">
    <oc r="B936">
      <f>'Z:\Экологи\РЕЕСТР М(П)НТКО\[Реестр М(П)НТКО г. Ханты-Мансийск.xlsx]РЕЕСТР'!B936</f>
    </oc>
    <nc r="B936">
      <f>'Z:\Экологи\РЕЕСТР М(П)НТКО\[Реестр М(П)НТКО г. Ханты-Мансийск.xlsx]РЕЕСТР'!B936</f>
    </nc>
  </rcc>
  <rcc rId="50249" sId="1">
    <oc r="C936">
      <f>'Z:\Экологи\РЕЕСТР М(П)НТКО\[Реестр М(П)НТКО г. Ханты-Мансийск.xlsx]РЕЕСТР'!C936</f>
    </oc>
    <nc r="C936">
      <f>'Z:\Экологи\РЕЕСТР М(П)НТКО\[Реестр М(П)НТКО г. Ханты-Мансийск.xlsx]РЕЕСТР'!C936</f>
    </nc>
  </rcc>
  <rcc rId="50250" sId="1">
    <oc r="D936">
      <f>'Z:\Экологи\РЕЕСТР М(П)НТКО\[Реестр М(П)НТКО г. Ханты-Мансийск.xlsx]РЕЕСТР'!D936</f>
    </oc>
    <nc r="D936">
      <f>'Z:\Экологи\РЕЕСТР М(П)НТКО\[Реестр М(П)НТКО г. Ханты-Мансийск.xlsx]РЕЕСТР'!D936</f>
    </nc>
  </rcc>
  <rcc rId="50251" sId="1">
    <oc r="E936">
      <f>'Z:\Экологи\РЕЕСТР М(П)НТКО\[Реестр М(П)НТКО г. Ханты-Мансийск.xlsx]РЕЕСТР'!F936</f>
    </oc>
    <nc r="E936">
      <f>'Z:\Экологи\РЕЕСТР М(П)НТКО\[Реестр М(П)НТКО г. Ханты-Мансийск.xlsx]РЕЕСТР'!F936</f>
    </nc>
  </rcc>
  <rcc rId="50252" sId="1">
    <oc r="F936">
      <f>'Z:\Экологи\РЕЕСТР М(П)НТКО\[Реестр М(П)НТКО г. Ханты-Мансийск.xlsx]РЕЕСТР'!H936</f>
    </oc>
    <nc r="F936">
      <f>'Z:\Экологи\РЕЕСТР М(П)НТКО\[Реестр М(П)НТКО г. Ханты-Мансийск.xlsx]РЕЕСТР'!H936</f>
    </nc>
  </rcc>
  <rcc rId="50253" sId="1">
    <oc r="G936">
      <f>'Z:\Экологи\РЕЕСТР М(П)НТКО\[Реестр М(П)НТКО г. Ханты-Мансийск.xlsx]РЕЕСТР'!I936</f>
    </oc>
    <nc r="G936">
      <f>'Z:\Экологи\РЕЕСТР М(П)НТКО\[Реестр М(П)НТКО г. Ханты-Мансийск.xlsx]РЕЕСТР'!I936</f>
    </nc>
  </rcc>
  <rcc rId="50254" sId="1">
    <oc r="H936">
      <f>'Z:\Экологи\РЕЕСТР М(П)НТКО\[Реестр М(П)НТКО г. Ханты-Мансийск.xlsx]РЕЕСТР'!J936</f>
    </oc>
    <nc r="H936">
      <f>'Z:\Экологи\РЕЕСТР М(П)НТКО\[Реестр М(П)НТКО г. Ханты-Мансийск.xlsx]РЕЕСТР'!J936</f>
    </nc>
  </rcc>
  <rcc rId="50255" sId="1">
    <oc r="I936">
      <f>'Z:\Экологи\РЕЕСТР М(П)НТКО\[Реестр М(П)НТКО г. Ханты-Мансийск.xlsx]РЕЕСТР'!K936</f>
    </oc>
    <nc r="I936">
      <f>'Z:\Экологи\РЕЕСТР М(П)НТКО\[Реестр М(П)НТКО г. Ханты-Мансийск.xlsx]РЕЕСТР'!K936</f>
    </nc>
  </rcc>
  <rcc rId="50256" sId="1">
    <oc r="J936">
      <f>'Z:\Экологи\РЕЕСТР М(П)НТКО\[Реестр М(П)НТКО г. Ханты-Мансийск.xlsx]РЕЕСТР'!L936</f>
    </oc>
    <nc r="J936">
      <f>'Z:\Экологи\РЕЕСТР М(П)НТКО\[Реестр М(П)НТКО г. Ханты-Мансийск.xlsx]РЕЕСТР'!L936</f>
    </nc>
  </rcc>
  <rcc rId="50257" sId="1">
    <oc r="K936">
      <f>'Z:\Экологи\РЕЕСТР М(П)НТКО\[Реестр М(П)НТКО г. Ханты-Мансийск.xlsx]РЕЕСТР'!M936</f>
    </oc>
    <nc r="K936">
      <f>'Z:\Экологи\РЕЕСТР М(П)НТКО\[Реестр М(П)НТКО г. Ханты-Мансийск.xlsx]РЕЕСТР'!M936</f>
    </nc>
  </rcc>
  <rcc rId="50258" sId="1">
    <oc r="L936">
      <f>'Z:\Экологи\РЕЕСТР М(П)НТКО\[Реестр М(П)НТКО г. Ханты-Мансийск.xlsx]РЕЕСТР'!N936</f>
    </oc>
    <nc r="L936">
      <f>'Z:\Экологи\РЕЕСТР М(П)НТКО\[Реестр М(П)НТКО г. Ханты-Мансийск.xlsx]РЕЕСТР'!N936</f>
    </nc>
  </rcc>
  <rcc rId="50259" sId="1">
    <oc r="M936">
      <f>'Z:\Экологи\РЕЕСТР М(П)НТКО\[Реестр М(П)НТКО г. Ханты-Мансийск.xlsx]РЕЕСТР'!O936</f>
    </oc>
    <nc r="M936">
      <f>'Z:\Экологи\РЕЕСТР М(П)НТКО\[Реестр М(П)НТКО г. Ханты-Мансийск.xlsx]РЕЕСТР'!O936</f>
    </nc>
  </rcc>
  <rcc rId="50260" sId="1">
    <oc r="N936">
      <f>'Z:\Экологи\РЕЕСТР М(П)НТКО\[Реестр М(П)НТКО г. Ханты-Мансийск.xlsx]РЕЕСТР'!P936</f>
    </oc>
    <nc r="N936">
      <f>'Z:\Экологи\РЕЕСТР М(П)НТКО\[Реестр М(П)НТКО г. Ханты-Мансийск.xlsx]РЕЕСТР'!P936</f>
    </nc>
  </rcc>
  <rcc rId="50261" sId="1">
    <oc r="O936">
      <f>'Z:\Экологи\РЕЕСТР М(П)НТКО\[Реестр М(П)НТКО г. Ханты-Мансийск.xlsx]РЕЕСТР'!Q936</f>
    </oc>
    <nc r="O936">
      <f>'Z:\Экологи\РЕЕСТР М(П)НТКО\[Реестр М(П)НТКО г. Ханты-Мансийск.xlsx]РЕЕСТР'!Q936</f>
    </nc>
  </rcc>
  <rcc rId="50262" sId="1">
    <oc r="P936">
      <f>'Z:\Экологи\РЕЕСТР М(П)НТКО\[Реестр М(П)НТКО г. Ханты-Мансийск.xlsx]РЕЕСТР'!R936</f>
    </oc>
    <nc r="P936">
      <f>'Z:\Экологи\РЕЕСТР М(П)НТКО\[Реестр М(П)НТКО г. Ханты-Мансийск.xlsx]РЕЕСТР'!R936</f>
    </nc>
  </rcc>
  <rcc rId="50263" sId="1">
    <oc r="Q936">
      <f>'Z:\Экологи\РЕЕСТР М(П)НТКО\[Реестр М(П)НТКО г. Ханты-Мансийск.xlsx]РЕЕСТР'!V936</f>
    </oc>
    <nc r="Q936">
      <f>'Z:\Экологи\РЕЕСТР М(П)НТКО\[Реестр М(П)НТКО г. Ханты-Мансийск.xlsx]РЕЕСТР'!V936</f>
    </nc>
  </rcc>
  <rcc rId="50264" sId="1">
    <oc r="R936">
      <f>'Z:\Экологи\РЕЕСТР М(П)НТКО\[Реестр М(П)НТКО г. Ханты-Мансийск.xlsx]РЕЕСТР'!W936</f>
    </oc>
    <nc r="R936">
      <f>'Z:\Экологи\РЕЕСТР М(П)НТКО\[Реестр М(П)НТКО г. Ханты-Мансийск.xlsx]РЕЕСТР'!W936</f>
    </nc>
  </rcc>
  <rcc rId="50265" sId="1">
    <oc r="S936">
      <f>'Z:\Экологи\РЕЕСТР М(П)НТКО\[Реестр М(П)НТКО г. Ханты-Мансийск.xlsx]РЕЕСТР'!X936</f>
    </oc>
    <nc r="S936">
      <f>'Z:\Экологи\РЕЕСТР М(П)НТКО\[Реестр М(П)НТКО г. Ханты-Мансийск.xlsx]РЕЕСТР'!X936</f>
    </nc>
  </rcc>
  <rcc rId="50266" sId="1">
    <oc r="T936">
      <f>'Z:\Экологи\РЕЕСТР М(П)НТКО\[Реестр М(П)НТКО г. Ханты-Мансийск.xlsx]РЕЕСТР'!AB936</f>
    </oc>
    <nc r="T936">
      <f>'Z:\Экологи\РЕЕСТР М(П)НТКО\[Реестр М(П)НТКО г. Ханты-Мансийск.xlsx]РЕЕСТР'!AB936</f>
    </nc>
  </rcc>
  <rcc rId="50267" sId="1">
    <oc r="U936">
      <f>'Z:\Экологи\РЕЕСТР М(П)НТКО\[Реестр М(П)НТКО г. Ханты-Мансийск.xlsx]РЕЕСТР'!AC936</f>
    </oc>
    <nc r="U936">
      <f>'Z:\Экологи\РЕЕСТР М(П)НТКО\[Реестр М(П)НТКО г. Ханты-Мансийск.xlsx]РЕЕСТР'!AC936</f>
    </nc>
  </rcc>
  <rcc rId="50268" sId="1">
    <oc r="V936">
      <f>'Z:\Экологи\РЕЕСТР М(П)НТКО\[Реестр М(П)НТКО г. Ханты-Мансийск.xlsx]РЕЕСТР'!AD936</f>
    </oc>
    <nc r="V936">
      <f>'Z:\Экологи\РЕЕСТР М(П)НТКО\[Реестр М(П)НТКО г. Ханты-Мансийск.xlsx]РЕЕСТР'!AD936</f>
    </nc>
  </rcc>
  <rcc rId="50269" sId="1">
    <oc r="W936">
      <f>'Z:\Экологи\РЕЕСТР М(П)НТКО\[Реестр М(П)НТКО г. Ханты-Мансийск.xlsx]РЕЕСТР'!AE936</f>
    </oc>
    <nc r="W936">
      <f>'Z:\Экологи\РЕЕСТР М(П)НТКО\[Реестр М(П)НТКО г. Ханты-Мансийск.xlsx]РЕЕСТР'!AE936</f>
    </nc>
  </rcc>
  <rcc rId="50270" sId="1">
    <oc r="X936">
      <f>'Z:\Экологи\РЕЕСТР М(П)НТКО\[Реестр М(П)НТКО г. Ханты-Мансийск.xlsx]РЕЕСТР'!AI936</f>
    </oc>
    <nc r="X936">
      <f>'Z:\Экологи\РЕЕСТР М(П)НТКО\[Реестр М(П)НТКО г. Ханты-Мансийск.xlsx]РЕЕСТР'!AI936</f>
    </nc>
  </rcc>
  <rcc rId="50271" sId="1">
    <oc r="Y936">
      <f>'Z:\Экологи\РЕЕСТР М(П)НТКО\[Реестр М(П)НТКО г. Ханты-Мансийск.xlsx]РЕЕСТР'!AM936</f>
    </oc>
    <nc r="Y936">
      <f>'Z:\Экологи\РЕЕСТР М(П)НТКО\[Реестр М(П)НТКО г. Ханты-Мансийск.xlsx]РЕЕСТР'!AM936</f>
    </nc>
  </rcc>
  <rcc rId="50272" sId="1">
    <oc r="B937">
      <f>'Z:\Экологи\РЕЕСТР М(П)НТКО\[Реестр М(П)НТКО г. Ханты-Мансийск.xlsx]РЕЕСТР'!B937</f>
    </oc>
    <nc r="B937">
      <f>'Z:\Экологи\РЕЕСТР М(П)НТКО\[Реестр М(П)НТКО г. Ханты-Мансийск.xlsx]РЕЕСТР'!B937</f>
    </nc>
  </rcc>
  <rcc rId="50273" sId="1">
    <oc r="C937">
      <f>'Z:\Экологи\РЕЕСТР М(П)НТКО\[Реестр М(П)НТКО г. Ханты-Мансийск.xlsx]РЕЕСТР'!C937</f>
    </oc>
    <nc r="C937">
      <f>'Z:\Экологи\РЕЕСТР М(П)НТКО\[Реестр М(П)НТКО г. Ханты-Мансийск.xlsx]РЕЕСТР'!C937</f>
    </nc>
  </rcc>
  <rcc rId="50274" sId="1">
    <oc r="D937">
      <f>'Z:\Экологи\РЕЕСТР М(П)НТКО\[Реестр М(П)НТКО г. Ханты-Мансийск.xlsx]РЕЕСТР'!D937</f>
    </oc>
    <nc r="D937">
      <f>'Z:\Экологи\РЕЕСТР М(П)НТКО\[Реестр М(П)НТКО г. Ханты-Мансийск.xlsx]РЕЕСТР'!D937</f>
    </nc>
  </rcc>
  <rcc rId="50275" sId="1">
    <oc r="E937">
      <f>'Z:\Экологи\РЕЕСТР М(П)НТКО\[Реестр М(П)НТКО г. Ханты-Мансийск.xlsx]РЕЕСТР'!F937</f>
    </oc>
    <nc r="E937">
      <f>'Z:\Экологи\РЕЕСТР М(П)НТКО\[Реестр М(П)НТКО г. Ханты-Мансийск.xlsx]РЕЕСТР'!F937</f>
    </nc>
  </rcc>
  <rcc rId="50276" sId="1">
    <oc r="F937">
      <f>'Z:\Экологи\РЕЕСТР М(П)НТКО\[Реестр М(П)НТКО г. Ханты-Мансийск.xlsx]РЕЕСТР'!H937</f>
    </oc>
    <nc r="F937">
      <f>'Z:\Экологи\РЕЕСТР М(П)НТКО\[Реестр М(П)НТКО г. Ханты-Мансийск.xlsx]РЕЕСТР'!H937</f>
    </nc>
  </rcc>
  <rcc rId="50277" sId="1">
    <oc r="G937">
      <f>'Z:\Экологи\РЕЕСТР М(П)НТКО\[Реестр М(П)НТКО г. Ханты-Мансийск.xlsx]РЕЕСТР'!I937</f>
    </oc>
    <nc r="G937">
      <f>'Z:\Экологи\РЕЕСТР М(П)НТКО\[Реестр М(П)НТКО г. Ханты-Мансийск.xlsx]РЕЕСТР'!I937</f>
    </nc>
  </rcc>
  <rcc rId="50278" sId="1">
    <oc r="H937">
      <f>'Z:\Экологи\РЕЕСТР М(П)НТКО\[Реестр М(П)НТКО г. Ханты-Мансийск.xlsx]РЕЕСТР'!J937</f>
    </oc>
    <nc r="H937">
      <f>'Z:\Экологи\РЕЕСТР М(П)НТКО\[Реестр М(П)НТКО г. Ханты-Мансийск.xlsx]РЕЕСТР'!J937</f>
    </nc>
  </rcc>
  <rcc rId="50279" sId="1">
    <oc r="I937">
      <f>'Z:\Экологи\РЕЕСТР М(П)НТКО\[Реестр М(П)НТКО г. Ханты-Мансийск.xlsx]РЕЕСТР'!K937</f>
    </oc>
    <nc r="I937">
      <f>'Z:\Экологи\РЕЕСТР М(П)НТКО\[Реестр М(П)НТКО г. Ханты-Мансийск.xlsx]РЕЕСТР'!K937</f>
    </nc>
  </rcc>
  <rcc rId="50280" sId="1">
    <oc r="J937">
      <f>'Z:\Экологи\РЕЕСТР М(П)НТКО\[Реестр М(П)НТКО г. Ханты-Мансийск.xlsx]РЕЕСТР'!L937</f>
    </oc>
    <nc r="J937">
      <f>'Z:\Экологи\РЕЕСТР М(П)НТКО\[Реестр М(П)НТКО г. Ханты-Мансийск.xlsx]РЕЕСТР'!L937</f>
    </nc>
  </rcc>
  <rcc rId="50281" sId="1">
    <oc r="K937">
      <f>'Z:\Экологи\РЕЕСТР М(П)НТКО\[Реестр М(П)НТКО г. Ханты-Мансийск.xlsx]РЕЕСТР'!M937</f>
    </oc>
    <nc r="K937">
      <f>'Z:\Экологи\РЕЕСТР М(П)НТКО\[Реестр М(П)НТКО г. Ханты-Мансийск.xlsx]РЕЕСТР'!M937</f>
    </nc>
  </rcc>
  <rcc rId="50282" sId="1">
    <oc r="L937">
      <f>'Z:\Экологи\РЕЕСТР М(П)НТКО\[Реестр М(П)НТКО г. Ханты-Мансийск.xlsx]РЕЕСТР'!N937</f>
    </oc>
    <nc r="L937">
      <f>'Z:\Экологи\РЕЕСТР М(П)НТКО\[Реестр М(П)НТКО г. Ханты-Мансийск.xlsx]РЕЕСТР'!N937</f>
    </nc>
  </rcc>
  <rcc rId="50283" sId="1">
    <oc r="M937">
      <f>'Z:\Экологи\РЕЕСТР М(П)НТКО\[Реестр М(П)НТКО г. Ханты-Мансийск.xlsx]РЕЕСТР'!O937</f>
    </oc>
    <nc r="M937">
      <f>'Z:\Экологи\РЕЕСТР М(П)НТКО\[Реестр М(П)НТКО г. Ханты-Мансийск.xlsx]РЕЕСТР'!O937</f>
    </nc>
  </rcc>
  <rcc rId="50284" sId="1">
    <oc r="N937">
      <f>'Z:\Экологи\РЕЕСТР М(П)НТКО\[Реестр М(П)НТКО г. Ханты-Мансийск.xlsx]РЕЕСТР'!P937</f>
    </oc>
    <nc r="N937">
      <f>'Z:\Экологи\РЕЕСТР М(П)НТКО\[Реестр М(П)НТКО г. Ханты-Мансийск.xlsx]РЕЕСТР'!P937</f>
    </nc>
  </rcc>
  <rcc rId="50285" sId="1">
    <oc r="O937">
      <f>'Z:\Экологи\РЕЕСТР М(П)НТКО\[Реестр М(П)НТКО г. Ханты-Мансийск.xlsx]РЕЕСТР'!Q937</f>
    </oc>
    <nc r="O937">
      <f>'Z:\Экологи\РЕЕСТР М(П)НТКО\[Реестр М(П)НТКО г. Ханты-Мансийск.xlsx]РЕЕСТР'!Q937</f>
    </nc>
  </rcc>
  <rcc rId="50286" sId="1">
    <oc r="P937">
      <f>'Z:\Экологи\РЕЕСТР М(П)НТКО\[Реестр М(П)НТКО г. Ханты-Мансийск.xlsx]РЕЕСТР'!R937</f>
    </oc>
    <nc r="P937">
      <f>'Z:\Экологи\РЕЕСТР М(П)НТКО\[Реестр М(П)НТКО г. Ханты-Мансийск.xlsx]РЕЕСТР'!R937</f>
    </nc>
  </rcc>
  <rcc rId="50287" sId="1">
    <oc r="Q937">
      <f>'Z:\Экологи\РЕЕСТР М(П)НТКО\[Реестр М(П)НТКО г. Ханты-Мансийск.xlsx]РЕЕСТР'!V937</f>
    </oc>
    <nc r="Q937">
      <f>'Z:\Экологи\РЕЕСТР М(П)НТКО\[Реестр М(П)НТКО г. Ханты-Мансийск.xlsx]РЕЕСТР'!V937</f>
    </nc>
  </rcc>
  <rcc rId="50288" sId="1">
    <oc r="R937">
      <f>'Z:\Экологи\РЕЕСТР М(П)НТКО\[Реестр М(П)НТКО г. Ханты-Мансийск.xlsx]РЕЕСТР'!W937</f>
    </oc>
    <nc r="R937">
      <f>'Z:\Экологи\РЕЕСТР М(П)НТКО\[Реестр М(П)НТКО г. Ханты-Мансийск.xlsx]РЕЕСТР'!W937</f>
    </nc>
  </rcc>
  <rcc rId="50289" sId="1">
    <oc r="S937">
      <f>'Z:\Экологи\РЕЕСТР М(П)НТКО\[Реестр М(П)НТКО г. Ханты-Мансийск.xlsx]РЕЕСТР'!X937</f>
    </oc>
    <nc r="S937">
      <f>'Z:\Экологи\РЕЕСТР М(П)НТКО\[Реестр М(П)НТКО г. Ханты-Мансийск.xlsx]РЕЕСТР'!X937</f>
    </nc>
  </rcc>
  <rcc rId="50290" sId="1">
    <oc r="T937">
      <f>'Z:\Экологи\РЕЕСТР М(П)НТКО\[Реестр М(П)НТКО г. Ханты-Мансийск.xlsx]РЕЕСТР'!AB937</f>
    </oc>
    <nc r="T937">
      <f>'Z:\Экологи\РЕЕСТР М(П)НТКО\[Реестр М(П)НТКО г. Ханты-Мансийск.xlsx]РЕЕСТР'!AB937</f>
    </nc>
  </rcc>
  <rcc rId="50291" sId="1">
    <oc r="U937">
      <f>'Z:\Экологи\РЕЕСТР М(П)НТКО\[Реестр М(П)НТКО г. Ханты-Мансийск.xlsx]РЕЕСТР'!AC937</f>
    </oc>
    <nc r="U937">
      <f>'Z:\Экологи\РЕЕСТР М(П)НТКО\[Реестр М(П)НТКО г. Ханты-Мансийск.xlsx]РЕЕСТР'!AC937</f>
    </nc>
  </rcc>
  <rcc rId="50292" sId="1">
    <oc r="V937">
      <f>'Z:\Экологи\РЕЕСТР М(П)НТКО\[Реестр М(П)НТКО г. Ханты-Мансийск.xlsx]РЕЕСТР'!AD937</f>
    </oc>
    <nc r="V937">
      <f>'Z:\Экологи\РЕЕСТР М(П)НТКО\[Реестр М(П)НТКО г. Ханты-Мансийск.xlsx]РЕЕСТР'!AD937</f>
    </nc>
  </rcc>
  <rcc rId="50293" sId="1">
    <oc r="W937">
      <f>'Z:\Экологи\РЕЕСТР М(П)НТКО\[Реестр М(П)НТКО г. Ханты-Мансийск.xlsx]РЕЕСТР'!AE937</f>
    </oc>
    <nc r="W937">
      <f>'Z:\Экологи\РЕЕСТР М(П)НТКО\[Реестр М(П)НТКО г. Ханты-Мансийск.xlsx]РЕЕСТР'!AE937</f>
    </nc>
  </rcc>
  <rcc rId="50294" sId="1">
    <oc r="X937">
      <f>'Z:\Экологи\РЕЕСТР М(П)НТКО\[Реестр М(П)НТКО г. Ханты-Мансийск.xlsx]РЕЕСТР'!AI937</f>
    </oc>
    <nc r="X937">
      <f>'Z:\Экологи\РЕЕСТР М(П)НТКО\[Реестр М(П)НТКО г. Ханты-Мансийск.xlsx]РЕЕСТР'!AI937</f>
    </nc>
  </rcc>
  <rcc rId="50295" sId="1">
    <oc r="Y937">
      <f>'Z:\Экологи\РЕЕСТР М(П)НТКО\[Реестр М(П)НТКО г. Ханты-Мансийск.xlsx]РЕЕСТР'!AM937</f>
    </oc>
    <nc r="Y937">
      <f>'Z:\Экологи\РЕЕСТР М(П)НТКО\[Реестр М(П)НТКО г. Ханты-Мансийск.xlsx]РЕЕСТР'!AM937</f>
    </nc>
  </rcc>
  <rcc rId="50296" sId="1">
    <oc r="B938">
      <f>'Z:\Экологи\РЕЕСТР М(П)НТКО\[Реестр М(П)НТКО г. Ханты-Мансийск.xlsx]РЕЕСТР'!B938</f>
    </oc>
    <nc r="B938">
      <f>'Z:\Экологи\РЕЕСТР М(П)НТКО\[Реестр М(П)НТКО г. Ханты-Мансийск.xlsx]РЕЕСТР'!B938</f>
    </nc>
  </rcc>
  <rcc rId="50297" sId="1">
    <oc r="C938">
      <f>'Z:\Экологи\РЕЕСТР М(П)НТКО\[Реестр М(П)НТКО г. Ханты-Мансийск.xlsx]РЕЕСТР'!C938</f>
    </oc>
    <nc r="C938">
      <f>'Z:\Экологи\РЕЕСТР М(П)НТКО\[Реестр М(П)НТКО г. Ханты-Мансийск.xlsx]РЕЕСТР'!C938</f>
    </nc>
  </rcc>
  <rcc rId="50298" sId="1">
    <oc r="D938">
      <f>'Z:\Экологи\РЕЕСТР М(П)НТКО\[Реестр М(П)НТКО г. Ханты-Мансийск.xlsx]РЕЕСТР'!D938</f>
    </oc>
    <nc r="D938">
      <f>'Z:\Экологи\РЕЕСТР М(П)НТКО\[Реестр М(П)НТКО г. Ханты-Мансийск.xlsx]РЕЕСТР'!D938</f>
    </nc>
  </rcc>
  <rcc rId="50299" sId="1">
    <oc r="E938">
      <f>'Z:\Экологи\РЕЕСТР М(П)НТКО\[Реестр М(П)НТКО г. Ханты-Мансийск.xlsx]РЕЕСТР'!F938</f>
    </oc>
    <nc r="E938">
      <f>'Z:\Экологи\РЕЕСТР М(П)НТКО\[Реестр М(П)НТКО г. Ханты-Мансийск.xlsx]РЕЕСТР'!F938</f>
    </nc>
  </rcc>
  <rcc rId="50300" sId="1">
    <oc r="F938">
      <f>'Z:\Экологи\РЕЕСТР М(П)НТКО\[Реестр М(П)НТКО г. Ханты-Мансийск.xlsx]РЕЕСТР'!H938</f>
    </oc>
    <nc r="F938">
      <f>'Z:\Экологи\РЕЕСТР М(П)НТКО\[Реестр М(П)НТКО г. Ханты-Мансийск.xlsx]РЕЕСТР'!H938</f>
    </nc>
  </rcc>
  <rcc rId="50301" sId="1">
    <oc r="G938">
      <f>'Z:\Экологи\РЕЕСТР М(П)НТКО\[Реестр М(П)НТКО г. Ханты-Мансийск.xlsx]РЕЕСТР'!I938</f>
    </oc>
    <nc r="G938">
      <f>'Z:\Экологи\РЕЕСТР М(П)НТКО\[Реестр М(П)НТКО г. Ханты-Мансийск.xlsx]РЕЕСТР'!I938</f>
    </nc>
  </rcc>
  <rcc rId="50302" sId="1">
    <oc r="H938">
      <f>'Z:\Экологи\РЕЕСТР М(П)НТКО\[Реестр М(П)НТКО г. Ханты-Мансийск.xlsx]РЕЕСТР'!J938</f>
    </oc>
    <nc r="H938">
      <f>'Z:\Экологи\РЕЕСТР М(П)НТКО\[Реестр М(П)НТКО г. Ханты-Мансийск.xlsx]РЕЕСТР'!J938</f>
    </nc>
  </rcc>
  <rcc rId="50303" sId="1">
    <oc r="I938">
      <f>'Z:\Экологи\РЕЕСТР М(П)НТКО\[Реестр М(П)НТКО г. Ханты-Мансийск.xlsx]РЕЕСТР'!K938</f>
    </oc>
    <nc r="I938">
      <f>'Z:\Экологи\РЕЕСТР М(П)НТКО\[Реестр М(П)НТКО г. Ханты-Мансийск.xlsx]РЕЕСТР'!K938</f>
    </nc>
  </rcc>
  <rcc rId="50304" sId="1">
    <oc r="J938">
      <f>'Z:\Экологи\РЕЕСТР М(П)НТКО\[Реестр М(П)НТКО г. Ханты-Мансийск.xlsx]РЕЕСТР'!L938</f>
    </oc>
    <nc r="J938">
      <f>'Z:\Экологи\РЕЕСТР М(П)НТКО\[Реестр М(П)НТКО г. Ханты-Мансийск.xlsx]РЕЕСТР'!L938</f>
    </nc>
  </rcc>
  <rcc rId="50305" sId="1">
    <oc r="K938">
      <f>'Z:\Экологи\РЕЕСТР М(П)НТКО\[Реестр М(П)НТКО г. Ханты-Мансийск.xlsx]РЕЕСТР'!M938</f>
    </oc>
    <nc r="K938">
      <f>'Z:\Экологи\РЕЕСТР М(П)НТКО\[Реестр М(П)НТКО г. Ханты-Мансийск.xlsx]РЕЕСТР'!M938</f>
    </nc>
  </rcc>
  <rcc rId="50306" sId="1">
    <oc r="L938">
      <f>'Z:\Экологи\РЕЕСТР М(П)НТКО\[Реестр М(П)НТКО г. Ханты-Мансийск.xlsx]РЕЕСТР'!N938</f>
    </oc>
    <nc r="L938">
      <f>'Z:\Экологи\РЕЕСТР М(П)НТКО\[Реестр М(П)НТКО г. Ханты-Мансийск.xlsx]РЕЕСТР'!N938</f>
    </nc>
  </rcc>
  <rcc rId="50307" sId="1">
    <oc r="M938">
      <f>'Z:\Экологи\РЕЕСТР М(П)НТКО\[Реестр М(П)НТКО г. Ханты-Мансийск.xlsx]РЕЕСТР'!O938</f>
    </oc>
    <nc r="M938">
      <f>'Z:\Экологи\РЕЕСТР М(П)НТКО\[Реестр М(П)НТКО г. Ханты-Мансийск.xlsx]РЕЕСТР'!O938</f>
    </nc>
  </rcc>
  <rcc rId="50308" sId="1">
    <oc r="N938">
      <f>'Z:\Экологи\РЕЕСТР М(П)НТКО\[Реестр М(П)НТКО г. Ханты-Мансийск.xlsx]РЕЕСТР'!P938</f>
    </oc>
    <nc r="N938">
      <f>'Z:\Экологи\РЕЕСТР М(П)НТКО\[Реестр М(П)НТКО г. Ханты-Мансийск.xlsx]РЕЕСТР'!P938</f>
    </nc>
  </rcc>
  <rcc rId="50309" sId="1">
    <oc r="O938">
      <f>'Z:\Экологи\РЕЕСТР М(П)НТКО\[Реестр М(П)НТКО г. Ханты-Мансийск.xlsx]РЕЕСТР'!Q938</f>
    </oc>
    <nc r="O938">
      <f>'Z:\Экологи\РЕЕСТР М(П)НТКО\[Реестр М(П)НТКО г. Ханты-Мансийск.xlsx]РЕЕСТР'!Q938</f>
    </nc>
  </rcc>
  <rcc rId="50310" sId="1">
    <oc r="P938">
      <f>'Z:\Экологи\РЕЕСТР М(П)НТКО\[Реестр М(П)НТКО г. Ханты-Мансийск.xlsx]РЕЕСТР'!R938</f>
    </oc>
    <nc r="P938">
      <f>'Z:\Экологи\РЕЕСТР М(П)НТКО\[Реестр М(П)НТКО г. Ханты-Мансийск.xlsx]РЕЕСТР'!R938</f>
    </nc>
  </rcc>
  <rcc rId="50311" sId="1">
    <oc r="Q938">
      <f>'Z:\Экологи\РЕЕСТР М(П)НТКО\[Реестр М(П)НТКО г. Ханты-Мансийск.xlsx]РЕЕСТР'!V938</f>
    </oc>
    <nc r="Q938">
      <f>'Z:\Экологи\РЕЕСТР М(П)НТКО\[Реестр М(П)НТКО г. Ханты-Мансийск.xlsx]РЕЕСТР'!V938</f>
    </nc>
  </rcc>
  <rcc rId="50312" sId="1">
    <oc r="R938">
      <f>'Z:\Экологи\РЕЕСТР М(П)НТКО\[Реестр М(П)НТКО г. Ханты-Мансийск.xlsx]РЕЕСТР'!W938</f>
    </oc>
    <nc r="R938">
      <f>'Z:\Экологи\РЕЕСТР М(П)НТКО\[Реестр М(П)НТКО г. Ханты-Мансийск.xlsx]РЕЕСТР'!W938</f>
    </nc>
  </rcc>
  <rcc rId="50313" sId="1">
    <oc r="S938">
      <f>'Z:\Экологи\РЕЕСТР М(П)НТКО\[Реестр М(П)НТКО г. Ханты-Мансийск.xlsx]РЕЕСТР'!X938</f>
    </oc>
    <nc r="S938">
      <f>'Z:\Экологи\РЕЕСТР М(П)НТКО\[Реестр М(П)НТКО г. Ханты-Мансийск.xlsx]РЕЕСТР'!X938</f>
    </nc>
  </rcc>
  <rcc rId="50314" sId="1">
    <oc r="T938">
      <f>'Z:\Экологи\РЕЕСТР М(П)НТКО\[Реестр М(П)НТКО г. Ханты-Мансийск.xlsx]РЕЕСТР'!AB938</f>
    </oc>
    <nc r="T938">
      <f>'Z:\Экологи\РЕЕСТР М(П)НТКО\[Реестр М(П)НТКО г. Ханты-Мансийск.xlsx]РЕЕСТР'!AB938</f>
    </nc>
  </rcc>
  <rcc rId="50315" sId="1">
    <oc r="U938">
      <f>'Z:\Экологи\РЕЕСТР М(П)НТКО\[Реестр М(П)НТКО г. Ханты-Мансийск.xlsx]РЕЕСТР'!AC938</f>
    </oc>
    <nc r="U938">
      <f>'Z:\Экологи\РЕЕСТР М(П)НТКО\[Реестр М(П)НТКО г. Ханты-Мансийск.xlsx]РЕЕСТР'!AC938</f>
    </nc>
  </rcc>
  <rcc rId="50316" sId="1">
    <oc r="V938">
      <f>'Z:\Экологи\РЕЕСТР М(П)НТКО\[Реестр М(П)НТКО г. Ханты-Мансийск.xlsx]РЕЕСТР'!AD938</f>
    </oc>
    <nc r="V938">
      <f>'Z:\Экологи\РЕЕСТР М(П)НТКО\[Реестр М(П)НТКО г. Ханты-Мансийск.xlsx]РЕЕСТР'!AD938</f>
    </nc>
  </rcc>
  <rcc rId="50317" sId="1">
    <oc r="W938">
      <f>'Z:\Экологи\РЕЕСТР М(П)НТКО\[Реестр М(П)НТКО г. Ханты-Мансийск.xlsx]РЕЕСТР'!AE938</f>
    </oc>
    <nc r="W938">
      <f>'Z:\Экологи\РЕЕСТР М(П)НТКО\[Реестр М(П)НТКО г. Ханты-Мансийск.xlsx]РЕЕСТР'!AE938</f>
    </nc>
  </rcc>
  <rcc rId="50318" sId="1">
    <oc r="X938">
      <f>'Z:\Экологи\РЕЕСТР М(П)НТКО\[Реестр М(П)НТКО г. Ханты-Мансийск.xlsx]РЕЕСТР'!AI938</f>
    </oc>
    <nc r="X938">
      <f>'Z:\Экологи\РЕЕСТР М(П)НТКО\[Реестр М(П)НТКО г. Ханты-Мансийск.xlsx]РЕЕСТР'!AI938</f>
    </nc>
  </rcc>
  <rcc rId="50319" sId="1">
    <oc r="Y938">
      <f>'Z:\Экологи\РЕЕСТР М(П)НТКО\[Реестр М(П)НТКО г. Ханты-Мансийск.xlsx]РЕЕСТР'!AM938</f>
    </oc>
    <nc r="Y938">
      <f>'Z:\Экологи\РЕЕСТР М(П)НТКО\[Реестр М(П)НТКО г. Ханты-Мансийск.xlsx]РЕЕСТР'!AM938</f>
    </nc>
  </rcc>
  <rcc rId="50320" sId="1">
    <oc r="B939">
      <f>'Z:\Экологи\РЕЕСТР М(П)НТКО\[Реестр М(П)НТКО г. Ханты-Мансийск.xlsx]РЕЕСТР'!B939</f>
    </oc>
    <nc r="B939">
      <f>'Z:\Экологи\РЕЕСТР М(П)НТКО\[Реестр М(П)НТКО г. Ханты-Мансийск.xlsx]РЕЕСТР'!B939</f>
    </nc>
  </rcc>
  <rcc rId="50321" sId="1">
    <oc r="C939">
      <f>'Z:\Экологи\РЕЕСТР М(П)НТКО\[Реестр М(П)НТКО г. Ханты-Мансийск.xlsx]РЕЕСТР'!C939</f>
    </oc>
    <nc r="C939">
      <f>'Z:\Экологи\РЕЕСТР М(П)НТКО\[Реестр М(П)НТКО г. Ханты-Мансийск.xlsx]РЕЕСТР'!C939</f>
    </nc>
  </rcc>
  <rcc rId="50322" sId="1">
    <oc r="D939">
      <f>'Z:\Экологи\РЕЕСТР М(П)НТКО\[Реестр М(П)НТКО г. Ханты-Мансийск.xlsx]РЕЕСТР'!D939</f>
    </oc>
    <nc r="D939">
      <f>'Z:\Экологи\РЕЕСТР М(П)НТКО\[Реестр М(П)НТКО г. Ханты-Мансийск.xlsx]РЕЕСТР'!D939</f>
    </nc>
  </rcc>
  <rcc rId="50323" sId="1">
    <oc r="E939">
      <f>'Z:\Экологи\РЕЕСТР М(П)НТКО\[Реестр М(П)НТКО г. Ханты-Мансийск.xlsx]РЕЕСТР'!F939</f>
    </oc>
    <nc r="E939">
      <f>'Z:\Экологи\РЕЕСТР М(П)НТКО\[Реестр М(П)НТКО г. Ханты-Мансийск.xlsx]РЕЕСТР'!F939</f>
    </nc>
  </rcc>
  <rcc rId="50324" sId="1">
    <oc r="F939">
      <f>'Z:\Экологи\РЕЕСТР М(П)НТКО\[Реестр М(П)НТКО г. Ханты-Мансийск.xlsx]РЕЕСТР'!H939</f>
    </oc>
    <nc r="F939">
      <f>'Z:\Экологи\РЕЕСТР М(П)НТКО\[Реестр М(П)НТКО г. Ханты-Мансийск.xlsx]РЕЕСТР'!H939</f>
    </nc>
  </rcc>
  <rcc rId="50325" sId="1">
    <oc r="G939">
      <f>'Z:\Экологи\РЕЕСТР М(П)НТКО\[Реестр М(П)НТКО г. Ханты-Мансийск.xlsx]РЕЕСТР'!I939</f>
    </oc>
    <nc r="G939">
      <f>'Z:\Экологи\РЕЕСТР М(П)НТКО\[Реестр М(П)НТКО г. Ханты-Мансийск.xlsx]РЕЕСТР'!I939</f>
    </nc>
  </rcc>
  <rcc rId="50326" sId="1">
    <oc r="H939">
      <f>'Z:\Экологи\РЕЕСТР М(П)НТКО\[Реестр М(П)НТКО г. Ханты-Мансийск.xlsx]РЕЕСТР'!J939</f>
    </oc>
    <nc r="H939">
      <f>'Z:\Экологи\РЕЕСТР М(П)НТКО\[Реестр М(П)НТКО г. Ханты-Мансийск.xlsx]РЕЕСТР'!J939</f>
    </nc>
  </rcc>
  <rcc rId="50327" sId="1">
    <oc r="I939">
      <f>'Z:\Экологи\РЕЕСТР М(П)НТКО\[Реестр М(П)НТКО г. Ханты-Мансийск.xlsx]РЕЕСТР'!K939</f>
    </oc>
    <nc r="I939">
      <f>'Z:\Экологи\РЕЕСТР М(П)НТКО\[Реестр М(П)НТКО г. Ханты-Мансийск.xlsx]РЕЕСТР'!K939</f>
    </nc>
  </rcc>
  <rcc rId="50328" sId="1">
    <oc r="J939">
      <f>'Z:\Экологи\РЕЕСТР М(П)НТКО\[Реестр М(П)НТКО г. Ханты-Мансийск.xlsx]РЕЕСТР'!L939</f>
    </oc>
    <nc r="J939">
      <f>'Z:\Экологи\РЕЕСТР М(П)НТКО\[Реестр М(П)НТКО г. Ханты-Мансийск.xlsx]РЕЕСТР'!L939</f>
    </nc>
  </rcc>
  <rcc rId="50329" sId="1">
    <oc r="K939">
      <f>'Z:\Экологи\РЕЕСТР М(П)НТКО\[Реестр М(П)НТКО г. Ханты-Мансийск.xlsx]РЕЕСТР'!M939</f>
    </oc>
    <nc r="K939">
      <f>'Z:\Экологи\РЕЕСТР М(П)НТКО\[Реестр М(П)НТКО г. Ханты-Мансийск.xlsx]РЕЕСТР'!M939</f>
    </nc>
  </rcc>
  <rcc rId="50330" sId="1">
    <oc r="L939">
      <f>'Z:\Экологи\РЕЕСТР М(П)НТКО\[Реестр М(П)НТКО г. Ханты-Мансийск.xlsx]РЕЕСТР'!N939</f>
    </oc>
    <nc r="L939">
      <f>'Z:\Экологи\РЕЕСТР М(П)НТКО\[Реестр М(П)НТКО г. Ханты-Мансийск.xlsx]РЕЕСТР'!N939</f>
    </nc>
  </rcc>
  <rcc rId="50331" sId="1">
    <oc r="M939">
      <f>'Z:\Экологи\РЕЕСТР М(П)НТКО\[Реестр М(П)НТКО г. Ханты-Мансийск.xlsx]РЕЕСТР'!O939</f>
    </oc>
    <nc r="M939">
      <f>'Z:\Экологи\РЕЕСТР М(П)НТКО\[Реестр М(П)НТКО г. Ханты-Мансийск.xlsx]РЕЕСТР'!O939</f>
    </nc>
  </rcc>
  <rcc rId="50332" sId="1">
    <oc r="N939">
      <f>'Z:\Экологи\РЕЕСТР М(П)НТКО\[Реестр М(П)НТКО г. Ханты-Мансийск.xlsx]РЕЕСТР'!P939</f>
    </oc>
    <nc r="N939">
      <f>'Z:\Экологи\РЕЕСТР М(П)НТКО\[Реестр М(П)НТКО г. Ханты-Мансийск.xlsx]РЕЕСТР'!P939</f>
    </nc>
  </rcc>
  <rcc rId="50333" sId="1">
    <oc r="O939">
      <f>'Z:\Экологи\РЕЕСТР М(П)НТКО\[Реестр М(П)НТКО г. Ханты-Мансийск.xlsx]РЕЕСТР'!Q939</f>
    </oc>
    <nc r="O939">
      <f>'Z:\Экологи\РЕЕСТР М(П)НТКО\[Реестр М(П)НТКО г. Ханты-Мансийск.xlsx]РЕЕСТР'!Q939</f>
    </nc>
  </rcc>
  <rcc rId="50334" sId="1">
    <oc r="P939">
      <f>'Z:\Экологи\РЕЕСТР М(П)НТКО\[Реестр М(П)НТКО г. Ханты-Мансийск.xlsx]РЕЕСТР'!R939</f>
    </oc>
    <nc r="P939">
      <f>'Z:\Экологи\РЕЕСТР М(П)НТКО\[Реестр М(П)НТКО г. Ханты-Мансийск.xlsx]РЕЕСТР'!R939</f>
    </nc>
  </rcc>
  <rcc rId="50335" sId="1">
    <oc r="Q939">
      <f>'Z:\Экологи\РЕЕСТР М(П)НТКО\[Реестр М(П)НТКО г. Ханты-Мансийск.xlsx]РЕЕСТР'!V939</f>
    </oc>
    <nc r="Q939">
      <f>'Z:\Экологи\РЕЕСТР М(П)НТКО\[Реестр М(П)НТКО г. Ханты-Мансийск.xlsx]РЕЕСТР'!V939</f>
    </nc>
  </rcc>
  <rcc rId="50336" sId="1">
    <oc r="R939">
      <f>'Z:\Экологи\РЕЕСТР М(П)НТКО\[Реестр М(П)НТКО г. Ханты-Мансийск.xlsx]РЕЕСТР'!W939</f>
    </oc>
    <nc r="R939">
      <f>'Z:\Экологи\РЕЕСТР М(П)НТКО\[Реестр М(П)НТКО г. Ханты-Мансийск.xlsx]РЕЕСТР'!W939</f>
    </nc>
  </rcc>
  <rcc rId="50337" sId="1">
    <oc r="S939">
      <f>'Z:\Экологи\РЕЕСТР М(П)НТКО\[Реестр М(П)НТКО г. Ханты-Мансийск.xlsx]РЕЕСТР'!X939</f>
    </oc>
    <nc r="S939">
      <f>'Z:\Экологи\РЕЕСТР М(П)НТКО\[Реестр М(П)НТКО г. Ханты-Мансийск.xlsx]РЕЕСТР'!X939</f>
    </nc>
  </rcc>
  <rcc rId="50338" sId="1">
    <oc r="T939">
      <f>'Z:\Экологи\РЕЕСТР М(П)НТКО\[Реестр М(П)НТКО г. Ханты-Мансийск.xlsx]РЕЕСТР'!AB939</f>
    </oc>
    <nc r="T939">
      <f>'Z:\Экологи\РЕЕСТР М(П)НТКО\[Реестр М(П)НТКО г. Ханты-Мансийск.xlsx]РЕЕСТР'!AB939</f>
    </nc>
  </rcc>
  <rcc rId="50339" sId="1">
    <oc r="U939">
      <f>'Z:\Экологи\РЕЕСТР М(П)НТКО\[Реестр М(П)НТКО г. Ханты-Мансийск.xlsx]РЕЕСТР'!AC939</f>
    </oc>
    <nc r="U939">
      <f>'Z:\Экологи\РЕЕСТР М(П)НТКО\[Реестр М(П)НТКО г. Ханты-Мансийск.xlsx]РЕЕСТР'!AC939</f>
    </nc>
  </rcc>
  <rcc rId="50340" sId="1">
    <oc r="V939">
      <f>'Z:\Экологи\РЕЕСТР М(П)НТКО\[Реестр М(П)НТКО г. Ханты-Мансийск.xlsx]РЕЕСТР'!AD939</f>
    </oc>
    <nc r="V939">
      <f>'Z:\Экологи\РЕЕСТР М(П)НТКО\[Реестр М(П)НТКО г. Ханты-Мансийск.xlsx]РЕЕСТР'!AD939</f>
    </nc>
  </rcc>
  <rcc rId="50341" sId="1">
    <oc r="W939">
      <f>'Z:\Экологи\РЕЕСТР М(П)НТКО\[Реестр М(П)НТКО г. Ханты-Мансийск.xlsx]РЕЕСТР'!AE939</f>
    </oc>
    <nc r="W939">
      <f>'Z:\Экологи\РЕЕСТР М(П)НТКО\[Реестр М(П)НТКО г. Ханты-Мансийск.xlsx]РЕЕСТР'!AE939</f>
    </nc>
  </rcc>
  <rcc rId="50342" sId="1">
    <oc r="X939">
      <f>'Z:\Экологи\РЕЕСТР М(П)НТКО\[Реестр М(П)НТКО г. Ханты-Мансийск.xlsx]РЕЕСТР'!AI939</f>
    </oc>
    <nc r="X939">
      <f>'Z:\Экологи\РЕЕСТР М(П)НТКО\[Реестр М(П)НТКО г. Ханты-Мансийск.xlsx]РЕЕСТР'!AI939</f>
    </nc>
  </rcc>
  <rcc rId="50343" sId="1">
    <oc r="Y939">
      <f>'Z:\Экологи\РЕЕСТР М(П)НТКО\[Реестр М(П)НТКО г. Ханты-Мансийск.xlsx]РЕЕСТР'!AM939</f>
    </oc>
    <nc r="Y939">
      <f>'Z:\Экологи\РЕЕСТР М(П)НТКО\[Реестр М(П)НТКО г. Ханты-Мансийск.xlsx]РЕЕСТР'!AM939</f>
    </nc>
  </rcc>
  <rcc rId="50344" sId="1">
    <oc r="B940">
      <f>'Z:\Экологи\РЕЕСТР М(П)НТКО\[Реестр М(П)НТКО г. Ханты-Мансийск.xlsx]РЕЕСТР'!B940</f>
    </oc>
    <nc r="B940">
      <f>'Z:\Экологи\РЕЕСТР М(П)НТКО\[Реестр М(П)НТКО г. Ханты-Мансийск.xlsx]РЕЕСТР'!B940</f>
    </nc>
  </rcc>
  <rcc rId="50345" sId="1">
    <oc r="C940">
      <f>'Z:\Экологи\РЕЕСТР М(П)НТКО\[Реестр М(П)НТКО г. Ханты-Мансийск.xlsx]РЕЕСТР'!C940</f>
    </oc>
    <nc r="C940">
      <f>'Z:\Экологи\РЕЕСТР М(П)НТКО\[Реестр М(П)НТКО г. Ханты-Мансийск.xlsx]РЕЕСТР'!C940</f>
    </nc>
  </rcc>
  <rcc rId="50346" sId="1">
    <oc r="D940">
      <f>'Z:\Экологи\РЕЕСТР М(П)НТКО\[Реестр М(П)НТКО г. Ханты-Мансийск.xlsx]РЕЕСТР'!D940</f>
    </oc>
    <nc r="D940">
      <f>'Z:\Экологи\РЕЕСТР М(П)НТКО\[Реестр М(П)НТКО г. Ханты-Мансийск.xlsx]РЕЕСТР'!D940</f>
    </nc>
  </rcc>
  <rcc rId="50347" sId="1">
    <oc r="E940">
      <f>'Z:\Экологи\РЕЕСТР М(П)НТКО\[Реестр М(П)НТКО г. Ханты-Мансийск.xlsx]РЕЕСТР'!F940</f>
    </oc>
    <nc r="E940">
      <f>'Z:\Экологи\РЕЕСТР М(П)НТКО\[Реестр М(П)НТКО г. Ханты-Мансийск.xlsx]РЕЕСТР'!F940</f>
    </nc>
  </rcc>
  <rcc rId="50348" sId="1">
    <oc r="F940">
      <f>'Z:\Экологи\РЕЕСТР М(П)НТКО\[Реестр М(П)НТКО г. Ханты-Мансийск.xlsx]РЕЕСТР'!H940</f>
    </oc>
    <nc r="F940">
      <f>'Z:\Экологи\РЕЕСТР М(П)НТКО\[Реестр М(П)НТКО г. Ханты-Мансийск.xlsx]РЕЕСТР'!H940</f>
    </nc>
  </rcc>
  <rcc rId="50349" sId="1">
    <oc r="G940">
      <f>'Z:\Экологи\РЕЕСТР М(П)НТКО\[Реестр М(П)НТКО г. Ханты-Мансийск.xlsx]РЕЕСТР'!I940</f>
    </oc>
    <nc r="G940">
      <f>'Z:\Экологи\РЕЕСТР М(П)НТКО\[Реестр М(П)НТКО г. Ханты-Мансийск.xlsx]РЕЕСТР'!I940</f>
    </nc>
  </rcc>
  <rcc rId="50350" sId="1">
    <oc r="H940">
      <f>'Z:\Экологи\РЕЕСТР М(П)НТКО\[Реестр М(П)НТКО г. Ханты-Мансийск.xlsx]РЕЕСТР'!J940</f>
    </oc>
    <nc r="H940">
      <f>'Z:\Экологи\РЕЕСТР М(П)НТКО\[Реестр М(П)НТКО г. Ханты-Мансийск.xlsx]РЕЕСТР'!J940</f>
    </nc>
  </rcc>
  <rcc rId="50351" sId="1">
    <oc r="I940">
      <f>'Z:\Экологи\РЕЕСТР М(П)НТКО\[Реестр М(П)НТКО г. Ханты-Мансийск.xlsx]РЕЕСТР'!K940</f>
    </oc>
    <nc r="I940">
      <f>'Z:\Экологи\РЕЕСТР М(П)НТКО\[Реестр М(П)НТКО г. Ханты-Мансийск.xlsx]РЕЕСТР'!K940</f>
    </nc>
  </rcc>
  <rcc rId="50352" sId="1">
    <oc r="J940">
      <f>'Z:\Экологи\РЕЕСТР М(П)НТКО\[Реестр М(П)НТКО г. Ханты-Мансийск.xlsx]РЕЕСТР'!L940</f>
    </oc>
    <nc r="J940">
      <f>'Z:\Экологи\РЕЕСТР М(П)НТКО\[Реестр М(П)НТКО г. Ханты-Мансийск.xlsx]РЕЕСТР'!L940</f>
    </nc>
  </rcc>
  <rcc rId="50353" sId="1">
    <oc r="K940">
      <f>'Z:\Экологи\РЕЕСТР М(П)НТКО\[Реестр М(П)НТКО г. Ханты-Мансийск.xlsx]РЕЕСТР'!M940</f>
    </oc>
    <nc r="K940">
      <f>'Z:\Экологи\РЕЕСТР М(П)НТКО\[Реестр М(П)НТКО г. Ханты-Мансийск.xlsx]РЕЕСТР'!M940</f>
    </nc>
  </rcc>
  <rcc rId="50354" sId="1">
    <oc r="L940">
      <f>'Z:\Экологи\РЕЕСТР М(П)НТКО\[Реестр М(П)НТКО г. Ханты-Мансийск.xlsx]РЕЕСТР'!N940</f>
    </oc>
    <nc r="L940">
      <f>'Z:\Экологи\РЕЕСТР М(П)НТКО\[Реестр М(П)НТКО г. Ханты-Мансийск.xlsx]РЕЕСТР'!N940</f>
    </nc>
  </rcc>
  <rcc rId="50355" sId="1">
    <oc r="M940">
      <f>'Z:\Экологи\РЕЕСТР М(П)НТКО\[Реестр М(П)НТКО г. Ханты-Мансийск.xlsx]РЕЕСТР'!O940</f>
    </oc>
    <nc r="M940">
      <f>'Z:\Экологи\РЕЕСТР М(П)НТКО\[Реестр М(П)НТКО г. Ханты-Мансийск.xlsx]РЕЕСТР'!O940</f>
    </nc>
  </rcc>
  <rcc rId="50356" sId="1">
    <oc r="N940">
      <f>'Z:\Экологи\РЕЕСТР М(П)НТКО\[Реестр М(П)НТКО г. Ханты-Мансийск.xlsx]РЕЕСТР'!P940</f>
    </oc>
    <nc r="N940">
      <f>'Z:\Экологи\РЕЕСТР М(П)НТКО\[Реестр М(П)НТКО г. Ханты-Мансийск.xlsx]РЕЕСТР'!P940</f>
    </nc>
  </rcc>
  <rcc rId="50357" sId="1">
    <oc r="O940">
      <f>'Z:\Экологи\РЕЕСТР М(П)НТКО\[Реестр М(П)НТКО г. Ханты-Мансийск.xlsx]РЕЕСТР'!Q940</f>
    </oc>
    <nc r="O940">
      <f>'Z:\Экологи\РЕЕСТР М(П)НТКО\[Реестр М(П)НТКО г. Ханты-Мансийск.xlsx]РЕЕСТР'!Q940</f>
    </nc>
  </rcc>
  <rcc rId="50358" sId="1">
    <oc r="P940">
      <f>'Z:\Экологи\РЕЕСТР М(П)НТКО\[Реестр М(П)НТКО г. Ханты-Мансийск.xlsx]РЕЕСТР'!R940</f>
    </oc>
    <nc r="P940">
      <f>'Z:\Экологи\РЕЕСТР М(П)НТКО\[Реестр М(П)НТКО г. Ханты-Мансийск.xlsx]РЕЕСТР'!R940</f>
    </nc>
  </rcc>
  <rcc rId="50359" sId="1">
    <oc r="Q940">
      <f>'Z:\Экологи\РЕЕСТР М(П)НТКО\[Реестр М(П)НТКО г. Ханты-Мансийск.xlsx]РЕЕСТР'!V940</f>
    </oc>
    <nc r="Q940">
      <f>'Z:\Экологи\РЕЕСТР М(П)НТКО\[Реестр М(П)НТКО г. Ханты-Мансийск.xlsx]РЕЕСТР'!V940</f>
    </nc>
  </rcc>
  <rcc rId="50360" sId="1">
    <oc r="R940">
      <f>'Z:\Экологи\РЕЕСТР М(П)НТКО\[Реестр М(П)НТКО г. Ханты-Мансийск.xlsx]РЕЕСТР'!W940</f>
    </oc>
    <nc r="R940">
      <f>'Z:\Экологи\РЕЕСТР М(П)НТКО\[Реестр М(П)НТКО г. Ханты-Мансийск.xlsx]РЕЕСТР'!W940</f>
    </nc>
  </rcc>
  <rcc rId="50361" sId="1">
    <oc r="S940">
      <f>'Z:\Экологи\РЕЕСТР М(П)НТКО\[Реестр М(П)НТКО г. Ханты-Мансийск.xlsx]РЕЕСТР'!X940</f>
    </oc>
    <nc r="S940">
      <f>'Z:\Экологи\РЕЕСТР М(П)НТКО\[Реестр М(П)НТКО г. Ханты-Мансийск.xlsx]РЕЕСТР'!X940</f>
    </nc>
  </rcc>
  <rcc rId="50362" sId="1">
    <oc r="T940">
      <f>'Z:\Экологи\РЕЕСТР М(П)НТКО\[Реестр М(П)НТКО г. Ханты-Мансийск.xlsx]РЕЕСТР'!AB940</f>
    </oc>
    <nc r="T940">
      <f>'Z:\Экологи\РЕЕСТР М(П)НТКО\[Реестр М(П)НТКО г. Ханты-Мансийск.xlsx]РЕЕСТР'!AB940</f>
    </nc>
  </rcc>
  <rcc rId="50363" sId="1">
    <oc r="U940">
      <f>'Z:\Экологи\РЕЕСТР М(П)НТКО\[Реестр М(П)НТКО г. Ханты-Мансийск.xlsx]РЕЕСТР'!AC940</f>
    </oc>
    <nc r="U940">
      <f>'Z:\Экологи\РЕЕСТР М(П)НТКО\[Реестр М(П)НТКО г. Ханты-Мансийск.xlsx]РЕЕСТР'!AC940</f>
    </nc>
  </rcc>
  <rcc rId="50364" sId="1">
    <oc r="V940">
      <f>'Z:\Экологи\РЕЕСТР М(П)НТКО\[Реестр М(П)НТКО г. Ханты-Мансийск.xlsx]РЕЕСТР'!AD940</f>
    </oc>
    <nc r="V940">
      <f>'Z:\Экологи\РЕЕСТР М(П)НТКО\[Реестр М(П)НТКО г. Ханты-Мансийск.xlsx]РЕЕСТР'!AD940</f>
    </nc>
  </rcc>
  <rcc rId="50365" sId="1">
    <oc r="W940">
      <f>'Z:\Экологи\РЕЕСТР М(П)НТКО\[Реестр М(П)НТКО г. Ханты-Мансийск.xlsx]РЕЕСТР'!AE940</f>
    </oc>
    <nc r="W940">
      <f>'Z:\Экологи\РЕЕСТР М(П)НТКО\[Реестр М(П)НТКО г. Ханты-Мансийск.xlsx]РЕЕСТР'!AE940</f>
    </nc>
  </rcc>
  <rcc rId="50366" sId="1">
    <oc r="X940">
      <f>'Z:\Экологи\РЕЕСТР М(П)НТКО\[Реестр М(П)НТКО г. Ханты-Мансийск.xlsx]РЕЕСТР'!AI940</f>
    </oc>
    <nc r="X940">
      <f>'Z:\Экологи\РЕЕСТР М(П)НТКО\[Реестр М(П)НТКО г. Ханты-Мансийск.xlsx]РЕЕСТР'!AI940</f>
    </nc>
  </rcc>
  <rcc rId="50367" sId="1">
    <oc r="Y940">
      <f>'Z:\Экологи\РЕЕСТР М(П)НТКО\[Реестр М(П)НТКО г. Ханты-Мансийск.xlsx]РЕЕСТР'!AM940</f>
    </oc>
    <nc r="Y940">
      <f>'Z:\Экологи\РЕЕСТР М(П)НТКО\[Реестр М(П)НТКО г. Ханты-Мансийск.xlsx]РЕЕСТР'!AM940</f>
    </nc>
  </rcc>
  <rcc rId="50368" sId="1">
    <oc r="B941">
      <f>'Z:\Экологи\РЕЕСТР М(П)НТКО\[Реестр М(П)НТКО г. Ханты-Мансийск.xlsx]РЕЕСТР'!B941</f>
    </oc>
    <nc r="B941">
      <f>'Z:\Экологи\РЕЕСТР М(П)НТКО\[Реестр М(П)НТКО г. Ханты-Мансийск.xlsx]РЕЕСТР'!B941</f>
    </nc>
  </rcc>
  <rcc rId="50369" sId="1">
    <oc r="C941">
      <f>'Z:\Экологи\РЕЕСТР М(П)НТКО\[Реестр М(П)НТКО г. Ханты-Мансийск.xlsx]РЕЕСТР'!C941</f>
    </oc>
    <nc r="C941">
      <f>'Z:\Экологи\РЕЕСТР М(П)НТКО\[Реестр М(П)НТКО г. Ханты-Мансийск.xlsx]РЕЕСТР'!C941</f>
    </nc>
  </rcc>
  <rcc rId="50370" sId="1">
    <oc r="D941">
      <f>'Z:\Экологи\РЕЕСТР М(П)НТКО\[Реестр М(П)НТКО г. Ханты-Мансийск.xlsx]РЕЕСТР'!D941</f>
    </oc>
    <nc r="D941">
      <f>'Z:\Экологи\РЕЕСТР М(П)НТКО\[Реестр М(П)НТКО г. Ханты-Мансийск.xlsx]РЕЕСТР'!D941</f>
    </nc>
  </rcc>
  <rcc rId="50371" sId="1">
    <oc r="E941">
      <f>'Z:\Экологи\РЕЕСТР М(П)НТКО\[Реестр М(П)НТКО г. Ханты-Мансийск.xlsx]РЕЕСТР'!F941</f>
    </oc>
    <nc r="E941">
      <f>'Z:\Экологи\РЕЕСТР М(П)НТКО\[Реестр М(П)НТКО г. Ханты-Мансийск.xlsx]РЕЕСТР'!F941</f>
    </nc>
  </rcc>
  <rcc rId="50372" sId="1">
    <oc r="F941">
      <f>'Z:\Экологи\РЕЕСТР М(П)НТКО\[Реестр М(П)НТКО г. Ханты-Мансийск.xlsx]РЕЕСТР'!H941</f>
    </oc>
    <nc r="F941">
      <f>'Z:\Экологи\РЕЕСТР М(П)НТКО\[Реестр М(П)НТКО г. Ханты-Мансийск.xlsx]РЕЕСТР'!H941</f>
    </nc>
  </rcc>
  <rcc rId="50373" sId="1">
    <oc r="G941">
      <f>'Z:\Экологи\РЕЕСТР М(П)НТКО\[Реестр М(П)НТКО г. Ханты-Мансийск.xlsx]РЕЕСТР'!I941</f>
    </oc>
    <nc r="G941">
      <f>'Z:\Экологи\РЕЕСТР М(П)НТКО\[Реестр М(П)НТКО г. Ханты-Мансийск.xlsx]РЕЕСТР'!I941</f>
    </nc>
  </rcc>
  <rcc rId="50374" sId="1">
    <oc r="H941">
      <f>'Z:\Экологи\РЕЕСТР М(П)НТКО\[Реестр М(П)НТКО г. Ханты-Мансийск.xlsx]РЕЕСТР'!J941</f>
    </oc>
    <nc r="H941">
      <f>'Z:\Экологи\РЕЕСТР М(П)НТКО\[Реестр М(П)НТКО г. Ханты-Мансийск.xlsx]РЕЕСТР'!J941</f>
    </nc>
  </rcc>
  <rcc rId="50375" sId="1">
    <oc r="I941">
      <f>'Z:\Экологи\РЕЕСТР М(П)НТКО\[Реестр М(П)НТКО г. Ханты-Мансийск.xlsx]РЕЕСТР'!K941</f>
    </oc>
    <nc r="I941">
      <f>'Z:\Экологи\РЕЕСТР М(П)НТКО\[Реестр М(П)НТКО г. Ханты-Мансийск.xlsx]РЕЕСТР'!K941</f>
    </nc>
  </rcc>
  <rcc rId="50376" sId="1">
    <oc r="J941">
      <f>'Z:\Экологи\РЕЕСТР М(П)НТКО\[Реестр М(П)НТКО г. Ханты-Мансийск.xlsx]РЕЕСТР'!L941</f>
    </oc>
    <nc r="J941">
      <f>'Z:\Экологи\РЕЕСТР М(П)НТКО\[Реестр М(П)НТКО г. Ханты-Мансийск.xlsx]РЕЕСТР'!L941</f>
    </nc>
  </rcc>
  <rcc rId="50377" sId="1">
    <oc r="K941">
      <f>'Z:\Экологи\РЕЕСТР М(П)НТКО\[Реестр М(П)НТКО г. Ханты-Мансийск.xlsx]РЕЕСТР'!M941</f>
    </oc>
    <nc r="K941">
      <f>'Z:\Экологи\РЕЕСТР М(П)НТКО\[Реестр М(П)НТКО г. Ханты-Мансийск.xlsx]РЕЕСТР'!M941</f>
    </nc>
  </rcc>
  <rcc rId="50378" sId="1">
    <oc r="L941">
      <f>'Z:\Экологи\РЕЕСТР М(П)НТКО\[Реестр М(П)НТКО г. Ханты-Мансийск.xlsx]РЕЕСТР'!N941</f>
    </oc>
    <nc r="L941">
      <f>'Z:\Экологи\РЕЕСТР М(П)НТКО\[Реестр М(П)НТКО г. Ханты-Мансийск.xlsx]РЕЕСТР'!N941</f>
    </nc>
  </rcc>
  <rcc rId="50379" sId="1">
    <oc r="M941">
      <f>'Z:\Экологи\РЕЕСТР М(П)НТКО\[Реестр М(П)НТКО г. Ханты-Мансийск.xlsx]РЕЕСТР'!O941</f>
    </oc>
    <nc r="M941">
      <f>'Z:\Экологи\РЕЕСТР М(П)НТКО\[Реестр М(П)НТКО г. Ханты-Мансийск.xlsx]РЕЕСТР'!O941</f>
    </nc>
  </rcc>
  <rcc rId="50380" sId="1">
    <oc r="N941">
      <f>'Z:\Экологи\РЕЕСТР М(П)НТКО\[Реестр М(П)НТКО г. Ханты-Мансийск.xlsx]РЕЕСТР'!P941</f>
    </oc>
    <nc r="N941">
      <f>'Z:\Экологи\РЕЕСТР М(П)НТКО\[Реестр М(П)НТКО г. Ханты-Мансийск.xlsx]РЕЕСТР'!P941</f>
    </nc>
  </rcc>
  <rcc rId="50381" sId="1">
    <oc r="O941">
      <f>'Z:\Экологи\РЕЕСТР М(П)НТКО\[Реестр М(П)НТКО г. Ханты-Мансийск.xlsx]РЕЕСТР'!Q941</f>
    </oc>
    <nc r="O941">
      <f>'Z:\Экологи\РЕЕСТР М(П)НТКО\[Реестр М(П)НТКО г. Ханты-Мансийск.xlsx]РЕЕСТР'!Q941</f>
    </nc>
  </rcc>
  <rcc rId="50382" sId="1">
    <oc r="P941">
      <f>'Z:\Экологи\РЕЕСТР М(П)НТКО\[Реестр М(П)НТКО г. Ханты-Мансийск.xlsx]РЕЕСТР'!R941</f>
    </oc>
    <nc r="P941">
      <f>'Z:\Экологи\РЕЕСТР М(П)НТКО\[Реестр М(П)НТКО г. Ханты-Мансийск.xlsx]РЕЕСТР'!R941</f>
    </nc>
  </rcc>
  <rcc rId="50383" sId="1">
    <oc r="Q941">
      <f>'Z:\Экологи\РЕЕСТР М(П)НТКО\[Реестр М(П)НТКО г. Ханты-Мансийск.xlsx]РЕЕСТР'!V941</f>
    </oc>
    <nc r="Q941">
      <f>'Z:\Экологи\РЕЕСТР М(П)НТКО\[Реестр М(П)НТКО г. Ханты-Мансийск.xlsx]РЕЕСТР'!V941</f>
    </nc>
  </rcc>
  <rcc rId="50384" sId="1">
    <oc r="R941">
      <f>'Z:\Экологи\РЕЕСТР М(П)НТКО\[Реестр М(П)НТКО г. Ханты-Мансийск.xlsx]РЕЕСТР'!W941</f>
    </oc>
    <nc r="R941">
      <f>'Z:\Экологи\РЕЕСТР М(П)НТКО\[Реестр М(П)НТКО г. Ханты-Мансийск.xlsx]РЕЕСТР'!W941</f>
    </nc>
  </rcc>
  <rcc rId="50385" sId="1">
    <oc r="S941">
      <f>'Z:\Экологи\РЕЕСТР М(П)НТКО\[Реестр М(П)НТКО г. Ханты-Мансийск.xlsx]РЕЕСТР'!X941</f>
    </oc>
    <nc r="S941">
      <f>'Z:\Экологи\РЕЕСТР М(П)НТКО\[Реестр М(П)НТКО г. Ханты-Мансийск.xlsx]РЕЕСТР'!X941</f>
    </nc>
  </rcc>
  <rcc rId="50386" sId="1">
    <oc r="T941">
      <f>'Z:\Экологи\РЕЕСТР М(П)НТКО\[Реестр М(П)НТКО г. Ханты-Мансийск.xlsx]РЕЕСТР'!AB941</f>
    </oc>
    <nc r="T941">
      <f>'Z:\Экологи\РЕЕСТР М(П)НТКО\[Реестр М(П)НТКО г. Ханты-Мансийск.xlsx]РЕЕСТР'!AB941</f>
    </nc>
  </rcc>
  <rcc rId="50387" sId="1">
    <oc r="U941">
      <f>'Z:\Экологи\РЕЕСТР М(П)НТКО\[Реестр М(П)НТКО г. Ханты-Мансийск.xlsx]РЕЕСТР'!AC941</f>
    </oc>
    <nc r="U941">
      <f>'Z:\Экологи\РЕЕСТР М(П)НТКО\[Реестр М(П)НТКО г. Ханты-Мансийск.xlsx]РЕЕСТР'!AC941</f>
    </nc>
  </rcc>
  <rcc rId="50388" sId="1">
    <oc r="V941">
      <f>'Z:\Экологи\РЕЕСТР М(П)НТКО\[Реестр М(П)НТКО г. Ханты-Мансийск.xlsx]РЕЕСТР'!AD941</f>
    </oc>
    <nc r="V941">
      <f>'Z:\Экологи\РЕЕСТР М(П)НТКО\[Реестр М(П)НТКО г. Ханты-Мансийск.xlsx]РЕЕСТР'!AD941</f>
    </nc>
  </rcc>
  <rcc rId="50389" sId="1">
    <oc r="W941">
      <f>'Z:\Экологи\РЕЕСТР М(П)НТКО\[Реестр М(П)НТКО г. Ханты-Мансийск.xlsx]РЕЕСТР'!AE941</f>
    </oc>
    <nc r="W941">
      <f>'Z:\Экологи\РЕЕСТР М(П)НТКО\[Реестр М(П)НТКО г. Ханты-Мансийск.xlsx]РЕЕСТР'!AE941</f>
    </nc>
  </rcc>
  <rcc rId="50390" sId="1">
    <oc r="X941">
      <f>'Z:\Экологи\РЕЕСТР М(П)НТКО\[Реестр М(П)НТКО г. Ханты-Мансийск.xlsx]РЕЕСТР'!AI941</f>
    </oc>
    <nc r="X941">
      <f>'Z:\Экологи\РЕЕСТР М(П)НТКО\[Реестр М(П)НТКО г. Ханты-Мансийск.xlsx]РЕЕСТР'!AI941</f>
    </nc>
  </rcc>
  <rcc rId="50391" sId="1">
    <oc r="Y941">
      <f>'Z:\Экологи\РЕЕСТР М(П)НТКО\[Реестр М(П)НТКО г. Ханты-Мансийск.xlsx]РЕЕСТР'!AM941</f>
    </oc>
    <nc r="Y941">
      <f>'Z:\Экологи\РЕЕСТР М(П)НТКО\[Реестр М(П)НТКО г. Ханты-Мансийск.xlsx]РЕЕСТР'!AM941</f>
    </nc>
  </rcc>
  <rcc rId="50392" sId="1">
    <oc r="B942">
      <f>'Z:\Экологи\РЕЕСТР М(П)НТКО\[Реестр М(П)НТКО г. Ханты-Мансийск.xlsx]РЕЕСТР'!B942</f>
    </oc>
    <nc r="B942">
      <f>'Z:\Экологи\РЕЕСТР М(П)НТКО\[Реестр М(П)НТКО г. Ханты-Мансийск.xlsx]РЕЕСТР'!B942</f>
    </nc>
  </rcc>
  <rcc rId="50393" sId="1">
    <oc r="C942">
      <f>'Z:\Экологи\РЕЕСТР М(П)НТКО\[Реестр М(П)НТКО г. Ханты-Мансийск.xlsx]РЕЕСТР'!C942</f>
    </oc>
    <nc r="C942">
      <f>'Z:\Экологи\РЕЕСТР М(П)НТКО\[Реестр М(П)НТКО г. Ханты-Мансийск.xlsx]РЕЕСТР'!C942</f>
    </nc>
  </rcc>
  <rcc rId="50394" sId="1">
    <oc r="D942">
      <f>'Z:\Экологи\РЕЕСТР М(П)НТКО\[Реестр М(П)НТКО г. Ханты-Мансийск.xlsx]РЕЕСТР'!D942</f>
    </oc>
    <nc r="D942">
      <f>'Z:\Экологи\РЕЕСТР М(П)НТКО\[Реестр М(П)НТКО г. Ханты-Мансийск.xlsx]РЕЕСТР'!D942</f>
    </nc>
  </rcc>
  <rcc rId="50395" sId="1">
    <oc r="E942">
      <f>'Z:\Экологи\РЕЕСТР М(П)НТКО\[Реестр М(П)НТКО г. Ханты-Мансийск.xlsx]РЕЕСТР'!F942</f>
    </oc>
    <nc r="E942">
      <f>'Z:\Экологи\РЕЕСТР М(П)НТКО\[Реестр М(П)НТКО г. Ханты-Мансийск.xlsx]РЕЕСТР'!F942</f>
    </nc>
  </rcc>
  <rcc rId="50396" sId="1">
    <oc r="F942">
      <f>'Z:\Экологи\РЕЕСТР М(П)НТКО\[Реестр М(П)НТКО г. Ханты-Мансийск.xlsx]РЕЕСТР'!H942</f>
    </oc>
    <nc r="F942">
      <f>'Z:\Экологи\РЕЕСТР М(П)НТКО\[Реестр М(П)НТКО г. Ханты-Мансийск.xlsx]РЕЕСТР'!H942</f>
    </nc>
  </rcc>
  <rcc rId="50397" sId="1">
    <oc r="G942">
      <f>'Z:\Экологи\РЕЕСТР М(П)НТКО\[Реестр М(П)НТКО г. Ханты-Мансийск.xlsx]РЕЕСТР'!I942</f>
    </oc>
    <nc r="G942">
      <f>'Z:\Экологи\РЕЕСТР М(П)НТКО\[Реестр М(П)НТКО г. Ханты-Мансийск.xlsx]РЕЕСТР'!I942</f>
    </nc>
  </rcc>
  <rcc rId="50398" sId="1">
    <oc r="H942">
      <f>'Z:\Экологи\РЕЕСТР М(П)НТКО\[Реестр М(П)НТКО г. Ханты-Мансийск.xlsx]РЕЕСТР'!J942</f>
    </oc>
    <nc r="H942">
      <f>'Z:\Экологи\РЕЕСТР М(П)НТКО\[Реестр М(П)НТКО г. Ханты-Мансийск.xlsx]РЕЕСТР'!J942</f>
    </nc>
  </rcc>
  <rcc rId="50399" sId="1">
    <oc r="I942">
      <f>'Z:\Экологи\РЕЕСТР М(П)НТКО\[Реестр М(П)НТКО г. Ханты-Мансийск.xlsx]РЕЕСТР'!K942</f>
    </oc>
    <nc r="I942">
      <f>'Z:\Экологи\РЕЕСТР М(П)НТКО\[Реестр М(П)НТКО г. Ханты-Мансийск.xlsx]РЕЕСТР'!K942</f>
    </nc>
  </rcc>
  <rcc rId="50400" sId="1">
    <oc r="J942">
      <f>'Z:\Экологи\РЕЕСТР М(П)НТКО\[Реестр М(П)НТКО г. Ханты-Мансийск.xlsx]РЕЕСТР'!L942</f>
    </oc>
    <nc r="J942">
      <f>'Z:\Экологи\РЕЕСТР М(П)НТКО\[Реестр М(П)НТКО г. Ханты-Мансийск.xlsx]РЕЕСТР'!L942</f>
    </nc>
  </rcc>
  <rcc rId="50401" sId="1">
    <oc r="K942">
      <f>'Z:\Экологи\РЕЕСТР М(П)НТКО\[Реестр М(П)НТКО г. Ханты-Мансийск.xlsx]РЕЕСТР'!M942</f>
    </oc>
    <nc r="K942">
      <f>'Z:\Экологи\РЕЕСТР М(П)НТКО\[Реестр М(П)НТКО г. Ханты-Мансийск.xlsx]РЕЕСТР'!M942</f>
    </nc>
  </rcc>
  <rcc rId="50402" sId="1">
    <oc r="L942">
      <f>'Z:\Экологи\РЕЕСТР М(П)НТКО\[Реестр М(П)НТКО г. Ханты-Мансийск.xlsx]РЕЕСТР'!N942</f>
    </oc>
    <nc r="L942">
      <f>'Z:\Экологи\РЕЕСТР М(П)НТКО\[Реестр М(П)НТКО г. Ханты-Мансийск.xlsx]РЕЕСТР'!N942</f>
    </nc>
  </rcc>
  <rcc rId="50403" sId="1">
    <oc r="M942">
      <f>'Z:\Экологи\РЕЕСТР М(П)НТКО\[Реестр М(П)НТКО г. Ханты-Мансийск.xlsx]РЕЕСТР'!O942</f>
    </oc>
    <nc r="M942">
      <f>'Z:\Экологи\РЕЕСТР М(П)НТКО\[Реестр М(П)НТКО г. Ханты-Мансийск.xlsx]РЕЕСТР'!O942</f>
    </nc>
  </rcc>
  <rcc rId="50404" sId="1">
    <oc r="N942">
      <f>'Z:\Экологи\РЕЕСТР М(П)НТКО\[Реестр М(П)НТКО г. Ханты-Мансийск.xlsx]РЕЕСТР'!P942</f>
    </oc>
    <nc r="N942">
      <f>'Z:\Экологи\РЕЕСТР М(П)НТКО\[Реестр М(П)НТКО г. Ханты-Мансийск.xlsx]РЕЕСТР'!P942</f>
    </nc>
  </rcc>
  <rcc rId="50405" sId="1">
    <oc r="O942">
      <f>'Z:\Экологи\РЕЕСТР М(П)НТКО\[Реестр М(П)НТКО г. Ханты-Мансийск.xlsx]РЕЕСТР'!Q942</f>
    </oc>
    <nc r="O942">
      <f>'Z:\Экологи\РЕЕСТР М(П)НТКО\[Реестр М(П)НТКО г. Ханты-Мансийск.xlsx]РЕЕСТР'!Q942</f>
    </nc>
  </rcc>
  <rcc rId="50406" sId="1">
    <oc r="P942">
      <f>'Z:\Экологи\РЕЕСТР М(П)НТКО\[Реестр М(П)НТКО г. Ханты-Мансийск.xlsx]РЕЕСТР'!R942</f>
    </oc>
    <nc r="P942">
      <f>'Z:\Экологи\РЕЕСТР М(П)НТКО\[Реестр М(П)НТКО г. Ханты-Мансийск.xlsx]РЕЕСТР'!R942</f>
    </nc>
  </rcc>
  <rcc rId="50407" sId="1">
    <oc r="Q942">
      <f>'Z:\Экологи\РЕЕСТР М(П)НТКО\[Реестр М(П)НТКО г. Ханты-Мансийск.xlsx]РЕЕСТР'!V942</f>
    </oc>
    <nc r="Q942">
      <f>'Z:\Экологи\РЕЕСТР М(П)НТКО\[Реестр М(П)НТКО г. Ханты-Мансийск.xlsx]РЕЕСТР'!V942</f>
    </nc>
  </rcc>
  <rcc rId="50408" sId="1">
    <oc r="R942">
      <f>'Z:\Экологи\РЕЕСТР М(П)НТКО\[Реестр М(П)НТКО г. Ханты-Мансийск.xlsx]РЕЕСТР'!W942</f>
    </oc>
    <nc r="R942">
      <f>'Z:\Экологи\РЕЕСТР М(П)НТКО\[Реестр М(П)НТКО г. Ханты-Мансийск.xlsx]РЕЕСТР'!W942</f>
    </nc>
  </rcc>
  <rcc rId="50409" sId="1">
    <oc r="S942">
      <f>'Z:\Экологи\РЕЕСТР М(П)НТКО\[Реестр М(П)НТКО г. Ханты-Мансийск.xlsx]РЕЕСТР'!X942</f>
    </oc>
    <nc r="S942">
      <f>'Z:\Экологи\РЕЕСТР М(П)НТКО\[Реестр М(П)НТКО г. Ханты-Мансийск.xlsx]РЕЕСТР'!X942</f>
    </nc>
  </rcc>
  <rcc rId="50410" sId="1">
    <oc r="T942">
      <f>'Z:\Экологи\РЕЕСТР М(П)НТКО\[Реестр М(П)НТКО г. Ханты-Мансийск.xlsx]РЕЕСТР'!AB942</f>
    </oc>
    <nc r="T942">
      <f>'Z:\Экологи\РЕЕСТР М(П)НТКО\[Реестр М(П)НТКО г. Ханты-Мансийск.xlsx]РЕЕСТР'!AB942</f>
    </nc>
  </rcc>
  <rcc rId="50411" sId="1">
    <oc r="U942">
      <f>'Z:\Экологи\РЕЕСТР М(П)НТКО\[Реестр М(П)НТКО г. Ханты-Мансийск.xlsx]РЕЕСТР'!AC942</f>
    </oc>
    <nc r="U942">
      <f>'Z:\Экологи\РЕЕСТР М(П)НТКО\[Реестр М(П)НТКО г. Ханты-Мансийск.xlsx]РЕЕСТР'!AC942</f>
    </nc>
  </rcc>
  <rcc rId="50412" sId="1">
    <oc r="V942">
      <f>'Z:\Экологи\РЕЕСТР М(П)НТКО\[Реестр М(П)НТКО г. Ханты-Мансийск.xlsx]РЕЕСТР'!AD942</f>
    </oc>
    <nc r="V942">
      <f>'Z:\Экологи\РЕЕСТР М(П)НТКО\[Реестр М(П)НТКО г. Ханты-Мансийск.xlsx]РЕЕСТР'!AD942</f>
    </nc>
  </rcc>
  <rcc rId="50413" sId="1">
    <oc r="W942">
      <f>'Z:\Экологи\РЕЕСТР М(П)НТКО\[Реестр М(П)НТКО г. Ханты-Мансийск.xlsx]РЕЕСТР'!AE942</f>
    </oc>
    <nc r="W942">
      <f>'Z:\Экологи\РЕЕСТР М(П)НТКО\[Реестр М(П)НТКО г. Ханты-Мансийск.xlsx]РЕЕСТР'!AE942</f>
    </nc>
  </rcc>
  <rcc rId="50414" sId="1">
    <oc r="X942">
      <f>'Z:\Экологи\РЕЕСТР М(П)НТКО\[Реестр М(П)НТКО г. Ханты-Мансийск.xlsx]РЕЕСТР'!AI942</f>
    </oc>
    <nc r="X942">
      <f>'Z:\Экологи\РЕЕСТР М(П)НТКО\[Реестр М(П)НТКО г. Ханты-Мансийск.xlsx]РЕЕСТР'!AI942</f>
    </nc>
  </rcc>
  <rcc rId="50415" sId="1">
    <oc r="Y942">
      <f>'Z:\Экологи\РЕЕСТР М(П)НТКО\[Реестр М(П)НТКО г. Ханты-Мансийск.xlsx]РЕЕСТР'!AM942</f>
    </oc>
    <nc r="Y942">
      <f>'Z:\Экологи\РЕЕСТР М(П)НТКО\[Реестр М(П)НТКО г. Ханты-Мансийск.xlsx]РЕЕСТР'!AM942</f>
    </nc>
  </rcc>
  <rcc rId="50416" sId="1">
    <oc r="B943">
      <f>'Z:\Экологи\РЕЕСТР М(П)НТКО\[Реестр М(П)НТКО г. Ханты-Мансийск.xlsx]РЕЕСТР'!B943</f>
    </oc>
    <nc r="B943">
      <f>'Z:\Экологи\РЕЕСТР М(П)НТКО\[Реестр М(П)НТКО г. Ханты-Мансийск.xlsx]РЕЕСТР'!B943</f>
    </nc>
  </rcc>
  <rcc rId="50417" sId="1">
    <oc r="C943">
      <f>'Z:\Экологи\РЕЕСТР М(П)НТКО\[Реестр М(П)НТКО г. Ханты-Мансийск.xlsx]РЕЕСТР'!C943</f>
    </oc>
    <nc r="C943">
      <f>'Z:\Экологи\РЕЕСТР М(П)НТКО\[Реестр М(П)НТКО г. Ханты-Мансийск.xlsx]РЕЕСТР'!C943</f>
    </nc>
  </rcc>
  <rcc rId="50418" sId="1">
    <oc r="D943">
      <f>'Z:\Экологи\РЕЕСТР М(П)НТКО\[Реестр М(П)НТКО г. Ханты-Мансийск.xlsx]РЕЕСТР'!D943</f>
    </oc>
    <nc r="D943">
      <f>'Z:\Экологи\РЕЕСТР М(П)НТКО\[Реестр М(П)НТКО г. Ханты-Мансийск.xlsx]РЕЕСТР'!D943</f>
    </nc>
  </rcc>
  <rcc rId="50419" sId="1">
    <oc r="E943">
      <f>'Z:\Экологи\РЕЕСТР М(П)НТКО\[Реестр М(П)НТКО г. Ханты-Мансийск.xlsx]РЕЕСТР'!F943</f>
    </oc>
    <nc r="E943">
      <f>'Z:\Экологи\РЕЕСТР М(П)НТКО\[Реестр М(П)НТКО г. Ханты-Мансийск.xlsx]РЕЕСТР'!F943</f>
    </nc>
  </rcc>
  <rcc rId="50420" sId="1">
    <oc r="F943">
      <f>'Z:\Экологи\РЕЕСТР М(П)НТКО\[Реестр М(П)НТКО г. Ханты-Мансийск.xlsx]РЕЕСТР'!H943</f>
    </oc>
    <nc r="F943">
      <f>'Z:\Экологи\РЕЕСТР М(П)НТКО\[Реестр М(П)НТКО г. Ханты-Мансийск.xlsx]РЕЕСТР'!H943</f>
    </nc>
  </rcc>
  <rcc rId="50421" sId="1">
    <oc r="G943">
      <f>'Z:\Экологи\РЕЕСТР М(П)НТКО\[Реестр М(П)НТКО г. Ханты-Мансийск.xlsx]РЕЕСТР'!I943</f>
    </oc>
    <nc r="G943">
      <f>'Z:\Экологи\РЕЕСТР М(П)НТКО\[Реестр М(П)НТКО г. Ханты-Мансийск.xlsx]РЕЕСТР'!I943</f>
    </nc>
  </rcc>
  <rcc rId="50422" sId="1">
    <oc r="H943">
      <f>'Z:\Экологи\РЕЕСТР М(П)НТКО\[Реестр М(П)НТКО г. Ханты-Мансийск.xlsx]РЕЕСТР'!J943</f>
    </oc>
    <nc r="H943">
      <f>'Z:\Экологи\РЕЕСТР М(П)НТКО\[Реестр М(П)НТКО г. Ханты-Мансийск.xlsx]РЕЕСТР'!J943</f>
    </nc>
  </rcc>
  <rcc rId="50423" sId="1">
    <oc r="I943">
      <f>'Z:\Экологи\РЕЕСТР М(П)НТКО\[Реестр М(П)НТКО г. Ханты-Мансийск.xlsx]РЕЕСТР'!K943</f>
    </oc>
    <nc r="I943">
      <f>'Z:\Экологи\РЕЕСТР М(П)НТКО\[Реестр М(П)НТКО г. Ханты-Мансийск.xlsx]РЕЕСТР'!K943</f>
    </nc>
  </rcc>
  <rcc rId="50424" sId="1">
    <oc r="J943">
      <f>'Z:\Экологи\РЕЕСТР М(П)НТКО\[Реестр М(П)НТКО г. Ханты-Мансийск.xlsx]РЕЕСТР'!L943</f>
    </oc>
    <nc r="J943">
      <f>'Z:\Экологи\РЕЕСТР М(П)НТКО\[Реестр М(П)НТКО г. Ханты-Мансийск.xlsx]РЕЕСТР'!L943</f>
    </nc>
  </rcc>
  <rcc rId="50425" sId="1">
    <oc r="K943">
      <f>'Z:\Экологи\РЕЕСТР М(П)НТКО\[Реестр М(П)НТКО г. Ханты-Мансийск.xlsx]РЕЕСТР'!M943</f>
    </oc>
    <nc r="K943">
      <f>'Z:\Экологи\РЕЕСТР М(П)НТКО\[Реестр М(П)НТКО г. Ханты-Мансийск.xlsx]РЕЕСТР'!M943</f>
    </nc>
  </rcc>
  <rcc rId="50426" sId="1">
    <oc r="L943">
      <f>'Z:\Экологи\РЕЕСТР М(П)НТКО\[Реестр М(П)НТКО г. Ханты-Мансийск.xlsx]РЕЕСТР'!N943</f>
    </oc>
    <nc r="L943">
      <f>'Z:\Экологи\РЕЕСТР М(П)НТКО\[Реестр М(П)НТКО г. Ханты-Мансийск.xlsx]РЕЕСТР'!N943</f>
    </nc>
  </rcc>
  <rcc rId="50427" sId="1">
    <oc r="M943">
      <f>'Z:\Экологи\РЕЕСТР М(П)НТКО\[Реестр М(П)НТКО г. Ханты-Мансийск.xlsx]РЕЕСТР'!O943</f>
    </oc>
    <nc r="M943">
      <f>'Z:\Экологи\РЕЕСТР М(П)НТКО\[Реестр М(П)НТКО г. Ханты-Мансийск.xlsx]РЕЕСТР'!O943</f>
    </nc>
  </rcc>
  <rcc rId="50428" sId="1">
    <oc r="N943">
      <f>'Z:\Экологи\РЕЕСТР М(П)НТКО\[Реестр М(П)НТКО г. Ханты-Мансийск.xlsx]РЕЕСТР'!P943</f>
    </oc>
    <nc r="N943">
      <f>'Z:\Экологи\РЕЕСТР М(П)НТКО\[Реестр М(П)НТКО г. Ханты-Мансийск.xlsx]РЕЕСТР'!P943</f>
    </nc>
  </rcc>
  <rcc rId="50429" sId="1">
    <oc r="O943">
      <f>'Z:\Экологи\РЕЕСТР М(П)НТКО\[Реестр М(П)НТКО г. Ханты-Мансийск.xlsx]РЕЕСТР'!Q943</f>
    </oc>
    <nc r="O943">
      <f>'Z:\Экологи\РЕЕСТР М(П)НТКО\[Реестр М(П)НТКО г. Ханты-Мансийск.xlsx]РЕЕСТР'!Q943</f>
    </nc>
  </rcc>
  <rcc rId="50430" sId="1">
    <oc r="P943">
      <f>'Z:\Экологи\РЕЕСТР М(П)НТКО\[Реестр М(П)НТКО г. Ханты-Мансийск.xlsx]РЕЕСТР'!R943</f>
    </oc>
    <nc r="P943">
      <f>'Z:\Экологи\РЕЕСТР М(П)НТКО\[Реестр М(П)НТКО г. Ханты-Мансийск.xlsx]РЕЕСТР'!R943</f>
    </nc>
  </rcc>
  <rcc rId="50431" sId="1">
    <oc r="Q943">
      <f>'Z:\Экологи\РЕЕСТР М(П)НТКО\[Реестр М(П)НТКО г. Ханты-Мансийск.xlsx]РЕЕСТР'!V943</f>
    </oc>
    <nc r="Q943">
      <f>'Z:\Экологи\РЕЕСТР М(П)НТКО\[Реестр М(П)НТКО г. Ханты-Мансийск.xlsx]РЕЕСТР'!V943</f>
    </nc>
  </rcc>
  <rcc rId="50432" sId="1">
    <oc r="R943">
      <f>'Z:\Экологи\РЕЕСТР М(П)НТКО\[Реестр М(П)НТКО г. Ханты-Мансийск.xlsx]РЕЕСТР'!W943</f>
    </oc>
    <nc r="R943">
      <f>'Z:\Экологи\РЕЕСТР М(П)НТКО\[Реестр М(П)НТКО г. Ханты-Мансийск.xlsx]РЕЕСТР'!W943</f>
    </nc>
  </rcc>
  <rcc rId="50433" sId="1">
    <oc r="S943">
      <f>'Z:\Экологи\РЕЕСТР М(П)НТКО\[Реестр М(П)НТКО г. Ханты-Мансийск.xlsx]РЕЕСТР'!X943</f>
    </oc>
    <nc r="S943">
      <f>'Z:\Экологи\РЕЕСТР М(П)НТКО\[Реестр М(П)НТКО г. Ханты-Мансийск.xlsx]РЕЕСТР'!X943</f>
    </nc>
  </rcc>
  <rcc rId="50434" sId="1">
    <oc r="T943">
      <f>'Z:\Экологи\РЕЕСТР М(П)НТКО\[Реестр М(П)НТКО г. Ханты-Мансийск.xlsx]РЕЕСТР'!AB943</f>
    </oc>
    <nc r="T943">
      <f>'Z:\Экологи\РЕЕСТР М(П)НТКО\[Реестр М(П)НТКО г. Ханты-Мансийск.xlsx]РЕЕСТР'!AB943</f>
    </nc>
  </rcc>
  <rcc rId="50435" sId="1">
    <oc r="U943">
      <f>'Z:\Экологи\РЕЕСТР М(П)НТКО\[Реестр М(П)НТКО г. Ханты-Мансийск.xlsx]РЕЕСТР'!AC943</f>
    </oc>
    <nc r="U943">
      <f>'Z:\Экологи\РЕЕСТР М(П)НТКО\[Реестр М(П)НТКО г. Ханты-Мансийск.xlsx]РЕЕСТР'!AC943</f>
    </nc>
  </rcc>
  <rcc rId="50436" sId="1">
    <oc r="V943">
      <f>'Z:\Экологи\РЕЕСТР М(П)НТКО\[Реестр М(П)НТКО г. Ханты-Мансийск.xlsx]РЕЕСТР'!AD943</f>
    </oc>
    <nc r="V943">
      <f>'Z:\Экологи\РЕЕСТР М(П)НТКО\[Реестр М(П)НТКО г. Ханты-Мансийск.xlsx]РЕЕСТР'!AD943</f>
    </nc>
  </rcc>
  <rcc rId="50437" sId="1">
    <oc r="W943">
      <f>'Z:\Экологи\РЕЕСТР М(П)НТКО\[Реестр М(П)НТКО г. Ханты-Мансийск.xlsx]РЕЕСТР'!AE943</f>
    </oc>
    <nc r="W943">
      <f>'Z:\Экологи\РЕЕСТР М(П)НТКО\[Реестр М(П)НТКО г. Ханты-Мансийск.xlsx]РЕЕСТР'!AE943</f>
    </nc>
  </rcc>
  <rcc rId="50438" sId="1">
    <oc r="X943">
      <f>'Z:\Экологи\РЕЕСТР М(П)НТКО\[Реестр М(П)НТКО г. Ханты-Мансийск.xlsx]РЕЕСТР'!AI943</f>
    </oc>
    <nc r="X943">
      <f>'Z:\Экологи\РЕЕСТР М(П)НТКО\[Реестр М(П)НТКО г. Ханты-Мансийск.xlsx]РЕЕСТР'!AI943</f>
    </nc>
  </rcc>
  <rcc rId="50439" sId="1">
    <oc r="Y943">
      <f>'Z:\Экологи\РЕЕСТР М(П)НТКО\[Реестр М(П)НТКО г. Ханты-Мансийск.xlsx]РЕЕСТР'!AM943</f>
    </oc>
    <nc r="Y943">
      <f>'Z:\Экологи\РЕЕСТР М(П)НТКО\[Реестр М(П)НТКО г. Ханты-Мансийск.xlsx]РЕЕСТР'!AM943</f>
    </nc>
  </rcc>
  <rcc rId="50440" sId="1">
    <oc r="B944">
      <f>'Z:\Экологи\РЕЕСТР М(П)НТКО\[Реестр М(П)НТКО г. Ханты-Мансийск.xlsx]РЕЕСТР'!B944</f>
    </oc>
    <nc r="B944">
      <f>'Z:\Экологи\РЕЕСТР М(П)НТКО\[Реестр М(П)НТКО г. Ханты-Мансийск.xlsx]РЕЕСТР'!B944</f>
    </nc>
  </rcc>
  <rcc rId="50441" sId="1">
    <oc r="C944">
      <f>'Z:\Экологи\РЕЕСТР М(П)НТКО\[Реестр М(П)НТКО г. Ханты-Мансийск.xlsx]РЕЕСТР'!C944</f>
    </oc>
    <nc r="C944">
      <f>'Z:\Экологи\РЕЕСТР М(П)НТКО\[Реестр М(П)НТКО г. Ханты-Мансийск.xlsx]РЕЕСТР'!C944</f>
    </nc>
  </rcc>
  <rcc rId="50442" sId="1">
    <oc r="D944">
      <f>'Z:\Экологи\РЕЕСТР М(П)НТКО\[Реестр М(П)НТКО г. Ханты-Мансийск.xlsx]РЕЕСТР'!D944</f>
    </oc>
    <nc r="D944">
      <f>'Z:\Экологи\РЕЕСТР М(П)НТКО\[Реестр М(П)НТКО г. Ханты-Мансийск.xlsx]РЕЕСТР'!D944</f>
    </nc>
  </rcc>
  <rcc rId="50443" sId="1">
    <oc r="E944">
      <f>'Z:\Экологи\РЕЕСТР М(П)НТКО\[Реестр М(П)НТКО г. Ханты-Мансийск.xlsx]РЕЕСТР'!F944</f>
    </oc>
    <nc r="E944">
      <f>'Z:\Экологи\РЕЕСТР М(П)НТКО\[Реестр М(П)НТКО г. Ханты-Мансийск.xlsx]РЕЕСТР'!F944</f>
    </nc>
  </rcc>
  <rcc rId="50444" sId="1">
    <oc r="F944">
      <f>'Z:\Экологи\РЕЕСТР М(П)НТКО\[Реестр М(П)НТКО г. Ханты-Мансийск.xlsx]РЕЕСТР'!H944</f>
    </oc>
    <nc r="F944">
      <f>'Z:\Экологи\РЕЕСТР М(П)НТКО\[Реестр М(П)НТКО г. Ханты-Мансийск.xlsx]РЕЕСТР'!H944</f>
    </nc>
  </rcc>
  <rcc rId="50445" sId="1">
    <oc r="G944">
      <f>'Z:\Экологи\РЕЕСТР М(П)НТКО\[Реестр М(П)НТКО г. Ханты-Мансийск.xlsx]РЕЕСТР'!I944</f>
    </oc>
    <nc r="G944">
      <f>'Z:\Экологи\РЕЕСТР М(П)НТКО\[Реестр М(П)НТКО г. Ханты-Мансийск.xlsx]РЕЕСТР'!I944</f>
    </nc>
  </rcc>
  <rcc rId="50446" sId="1">
    <oc r="H944">
      <f>'Z:\Экологи\РЕЕСТР М(П)НТКО\[Реестр М(П)НТКО г. Ханты-Мансийск.xlsx]РЕЕСТР'!J944</f>
    </oc>
    <nc r="H944">
      <f>'Z:\Экологи\РЕЕСТР М(П)НТКО\[Реестр М(П)НТКО г. Ханты-Мансийск.xlsx]РЕЕСТР'!J944</f>
    </nc>
  </rcc>
  <rcc rId="50447" sId="1">
    <oc r="I944">
      <f>'Z:\Экологи\РЕЕСТР М(П)НТКО\[Реестр М(П)НТКО г. Ханты-Мансийск.xlsx]РЕЕСТР'!K944</f>
    </oc>
    <nc r="I944">
      <f>'Z:\Экологи\РЕЕСТР М(П)НТКО\[Реестр М(П)НТКО г. Ханты-Мансийск.xlsx]РЕЕСТР'!K944</f>
    </nc>
  </rcc>
  <rcc rId="50448" sId="1">
    <oc r="J944">
      <f>'Z:\Экологи\РЕЕСТР М(П)НТКО\[Реестр М(П)НТКО г. Ханты-Мансийск.xlsx]РЕЕСТР'!L944</f>
    </oc>
    <nc r="J944">
      <f>'Z:\Экологи\РЕЕСТР М(П)НТКО\[Реестр М(П)НТКО г. Ханты-Мансийск.xlsx]РЕЕСТР'!L944</f>
    </nc>
  </rcc>
  <rcc rId="50449" sId="1">
    <oc r="K944">
      <f>'Z:\Экологи\РЕЕСТР М(П)НТКО\[Реестр М(П)НТКО г. Ханты-Мансийск.xlsx]РЕЕСТР'!M944</f>
    </oc>
    <nc r="K944">
      <f>'Z:\Экологи\РЕЕСТР М(П)НТКО\[Реестр М(П)НТКО г. Ханты-Мансийск.xlsx]РЕЕСТР'!M944</f>
    </nc>
  </rcc>
  <rcc rId="50450" sId="1">
    <oc r="L944">
      <f>'Z:\Экологи\РЕЕСТР М(П)НТКО\[Реестр М(П)НТКО г. Ханты-Мансийск.xlsx]РЕЕСТР'!N944</f>
    </oc>
    <nc r="L944">
      <f>'Z:\Экологи\РЕЕСТР М(П)НТКО\[Реестр М(П)НТКО г. Ханты-Мансийск.xlsx]РЕЕСТР'!N944</f>
    </nc>
  </rcc>
  <rcc rId="50451" sId="1">
    <oc r="M944">
      <f>'Z:\Экологи\РЕЕСТР М(П)НТКО\[Реестр М(П)НТКО г. Ханты-Мансийск.xlsx]РЕЕСТР'!O944</f>
    </oc>
    <nc r="M944">
      <f>'Z:\Экологи\РЕЕСТР М(П)НТКО\[Реестр М(П)НТКО г. Ханты-Мансийск.xlsx]РЕЕСТР'!O944</f>
    </nc>
  </rcc>
  <rcc rId="50452" sId="1">
    <oc r="N944">
      <f>'Z:\Экологи\РЕЕСТР М(П)НТКО\[Реестр М(П)НТКО г. Ханты-Мансийск.xlsx]РЕЕСТР'!P944</f>
    </oc>
    <nc r="N944">
      <f>'Z:\Экологи\РЕЕСТР М(П)НТКО\[Реестр М(П)НТКО г. Ханты-Мансийск.xlsx]РЕЕСТР'!P944</f>
    </nc>
  </rcc>
  <rcc rId="50453" sId="1">
    <oc r="O944">
      <f>'Z:\Экологи\РЕЕСТР М(П)НТКО\[Реестр М(П)НТКО г. Ханты-Мансийск.xlsx]РЕЕСТР'!Q944</f>
    </oc>
    <nc r="O944">
      <f>'Z:\Экологи\РЕЕСТР М(П)НТКО\[Реестр М(П)НТКО г. Ханты-Мансийск.xlsx]РЕЕСТР'!Q944</f>
    </nc>
  </rcc>
  <rcc rId="50454" sId="1">
    <oc r="P944">
      <f>'Z:\Экологи\РЕЕСТР М(П)НТКО\[Реестр М(П)НТКО г. Ханты-Мансийск.xlsx]РЕЕСТР'!R944</f>
    </oc>
    <nc r="P944">
      <f>'Z:\Экологи\РЕЕСТР М(П)НТКО\[Реестр М(П)НТКО г. Ханты-Мансийск.xlsx]РЕЕСТР'!R944</f>
    </nc>
  </rcc>
  <rcc rId="50455" sId="1">
    <oc r="Q944">
      <f>'Z:\Экологи\РЕЕСТР М(П)НТКО\[Реестр М(П)НТКО г. Ханты-Мансийск.xlsx]РЕЕСТР'!V944</f>
    </oc>
    <nc r="Q944">
      <f>'Z:\Экологи\РЕЕСТР М(П)НТКО\[Реестр М(П)НТКО г. Ханты-Мансийск.xlsx]РЕЕСТР'!V944</f>
    </nc>
  </rcc>
  <rcc rId="50456" sId="1">
    <oc r="R944">
      <f>'Z:\Экологи\РЕЕСТР М(П)НТКО\[Реестр М(П)НТКО г. Ханты-Мансийск.xlsx]РЕЕСТР'!W944</f>
    </oc>
    <nc r="R944">
      <f>'Z:\Экологи\РЕЕСТР М(П)НТКО\[Реестр М(П)НТКО г. Ханты-Мансийск.xlsx]РЕЕСТР'!W944</f>
    </nc>
  </rcc>
  <rcc rId="50457" sId="1">
    <oc r="S944">
      <f>'Z:\Экологи\РЕЕСТР М(П)НТКО\[Реестр М(П)НТКО г. Ханты-Мансийск.xlsx]РЕЕСТР'!X944</f>
    </oc>
    <nc r="S944">
      <f>'Z:\Экологи\РЕЕСТР М(П)НТКО\[Реестр М(П)НТКО г. Ханты-Мансийск.xlsx]РЕЕСТР'!X944</f>
    </nc>
  </rcc>
  <rcc rId="50458" sId="1">
    <oc r="T944">
      <f>'Z:\Экологи\РЕЕСТР М(П)НТКО\[Реестр М(П)НТКО г. Ханты-Мансийск.xlsx]РЕЕСТР'!AB944</f>
    </oc>
    <nc r="T944">
      <f>'Z:\Экологи\РЕЕСТР М(П)НТКО\[Реестр М(П)НТКО г. Ханты-Мансийск.xlsx]РЕЕСТР'!AB944</f>
    </nc>
  </rcc>
  <rcc rId="50459" sId="1">
    <oc r="U944">
      <f>'Z:\Экологи\РЕЕСТР М(П)НТКО\[Реестр М(П)НТКО г. Ханты-Мансийск.xlsx]РЕЕСТР'!AC944</f>
    </oc>
    <nc r="U944">
      <f>'Z:\Экологи\РЕЕСТР М(П)НТКО\[Реестр М(П)НТКО г. Ханты-Мансийск.xlsx]РЕЕСТР'!AC944</f>
    </nc>
  </rcc>
  <rcc rId="50460" sId="1">
    <oc r="V944">
      <f>'Z:\Экологи\РЕЕСТР М(П)НТКО\[Реестр М(П)НТКО г. Ханты-Мансийск.xlsx]РЕЕСТР'!AD944</f>
    </oc>
    <nc r="V944">
      <f>'Z:\Экологи\РЕЕСТР М(П)НТКО\[Реестр М(П)НТКО г. Ханты-Мансийск.xlsx]РЕЕСТР'!AD944</f>
    </nc>
  </rcc>
  <rcc rId="50461" sId="1">
    <oc r="W944">
      <f>'Z:\Экологи\РЕЕСТР М(П)НТКО\[Реестр М(П)НТКО г. Ханты-Мансийск.xlsx]РЕЕСТР'!AE944</f>
    </oc>
    <nc r="W944">
      <f>'Z:\Экологи\РЕЕСТР М(П)НТКО\[Реестр М(П)НТКО г. Ханты-Мансийск.xlsx]РЕЕСТР'!AE944</f>
    </nc>
  </rcc>
  <rcc rId="50462" sId="1">
    <oc r="X944">
      <f>'Z:\Экологи\РЕЕСТР М(П)НТКО\[Реестр М(П)НТКО г. Ханты-Мансийск.xlsx]РЕЕСТР'!AI944</f>
    </oc>
    <nc r="X944">
      <f>'Z:\Экологи\РЕЕСТР М(П)НТКО\[Реестр М(П)НТКО г. Ханты-Мансийск.xlsx]РЕЕСТР'!AI944</f>
    </nc>
  </rcc>
  <rcc rId="50463" sId="1">
    <oc r="Y944">
      <f>'Z:\Экологи\РЕЕСТР М(П)НТКО\[Реестр М(П)НТКО г. Ханты-Мансийск.xlsx]РЕЕСТР'!AM944</f>
    </oc>
    <nc r="Y944">
      <f>'Z:\Экологи\РЕЕСТР М(П)НТКО\[Реестр М(П)НТКО г. Ханты-Мансийск.xlsx]РЕЕСТР'!AM944</f>
    </nc>
  </rcc>
  <rcc rId="50464" sId="1">
    <oc r="B945">
      <f>'Z:\Экологи\РЕЕСТР М(П)НТКО\[Реестр М(П)НТКО г. Ханты-Мансийск.xlsx]РЕЕСТР'!B945</f>
    </oc>
    <nc r="B945">
      <f>'Z:\Экологи\РЕЕСТР М(П)НТКО\[Реестр М(П)НТКО г. Ханты-Мансийск.xlsx]РЕЕСТР'!B945</f>
    </nc>
  </rcc>
  <rcc rId="50465" sId="1">
    <oc r="C945">
      <f>'Z:\Экологи\РЕЕСТР М(П)НТКО\[Реестр М(П)НТКО г. Ханты-Мансийск.xlsx]РЕЕСТР'!C945</f>
    </oc>
    <nc r="C945">
      <f>'Z:\Экологи\РЕЕСТР М(П)НТКО\[Реестр М(П)НТКО г. Ханты-Мансийск.xlsx]РЕЕСТР'!C945</f>
    </nc>
  </rcc>
  <rcc rId="50466" sId="1">
    <oc r="D945">
      <f>'Z:\Экологи\РЕЕСТР М(П)НТКО\[Реестр М(П)НТКО г. Ханты-Мансийск.xlsx]РЕЕСТР'!D945</f>
    </oc>
    <nc r="D945">
      <f>'Z:\Экологи\РЕЕСТР М(П)НТКО\[Реестр М(П)НТКО г. Ханты-Мансийск.xlsx]РЕЕСТР'!D945</f>
    </nc>
  </rcc>
  <rcc rId="50467" sId="1">
    <oc r="E945">
      <f>'Z:\Экологи\РЕЕСТР М(П)НТКО\[Реестр М(П)НТКО г. Ханты-Мансийск.xlsx]РЕЕСТР'!F945</f>
    </oc>
    <nc r="E945">
      <f>'Z:\Экологи\РЕЕСТР М(П)НТКО\[Реестр М(П)НТКО г. Ханты-Мансийск.xlsx]РЕЕСТР'!F945</f>
    </nc>
  </rcc>
  <rcc rId="50468" sId="1">
    <oc r="F945">
      <f>'Z:\Экологи\РЕЕСТР М(П)НТКО\[Реестр М(П)НТКО г. Ханты-Мансийск.xlsx]РЕЕСТР'!H945</f>
    </oc>
    <nc r="F945">
      <f>'Z:\Экологи\РЕЕСТР М(П)НТКО\[Реестр М(П)НТКО г. Ханты-Мансийск.xlsx]РЕЕСТР'!H945</f>
    </nc>
  </rcc>
  <rcc rId="50469" sId="1">
    <oc r="G945">
      <f>'Z:\Экологи\РЕЕСТР М(П)НТКО\[Реестр М(П)НТКО г. Ханты-Мансийск.xlsx]РЕЕСТР'!I945</f>
    </oc>
    <nc r="G945">
      <f>'Z:\Экологи\РЕЕСТР М(П)НТКО\[Реестр М(П)НТКО г. Ханты-Мансийск.xlsx]РЕЕСТР'!I945</f>
    </nc>
  </rcc>
  <rcc rId="50470" sId="1">
    <oc r="H945">
      <f>'Z:\Экологи\РЕЕСТР М(П)НТКО\[Реестр М(П)НТКО г. Ханты-Мансийск.xlsx]РЕЕСТР'!J945</f>
    </oc>
    <nc r="H945">
      <f>'Z:\Экологи\РЕЕСТР М(П)НТКО\[Реестр М(П)НТКО г. Ханты-Мансийск.xlsx]РЕЕСТР'!J945</f>
    </nc>
  </rcc>
  <rcc rId="50471" sId="1">
    <oc r="I945">
      <f>'Z:\Экологи\РЕЕСТР М(П)НТКО\[Реестр М(П)НТКО г. Ханты-Мансийск.xlsx]РЕЕСТР'!K945</f>
    </oc>
    <nc r="I945">
      <f>'Z:\Экологи\РЕЕСТР М(П)НТКО\[Реестр М(П)НТКО г. Ханты-Мансийск.xlsx]РЕЕСТР'!K945</f>
    </nc>
  </rcc>
  <rcc rId="50472" sId="1">
    <oc r="J945">
      <f>'Z:\Экологи\РЕЕСТР М(П)НТКО\[Реестр М(П)НТКО г. Ханты-Мансийск.xlsx]РЕЕСТР'!L945</f>
    </oc>
    <nc r="J945">
      <f>'Z:\Экологи\РЕЕСТР М(П)НТКО\[Реестр М(П)НТКО г. Ханты-Мансийск.xlsx]РЕЕСТР'!L945</f>
    </nc>
  </rcc>
  <rcc rId="50473" sId="1">
    <oc r="K945">
      <f>'Z:\Экологи\РЕЕСТР М(П)НТКО\[Реестр М(П)НТКО г. Ханты-Мансийск.xlsx]РЕЕСТР'!M945</f>
    </oc>
    <nc r="K945">
      <f>'Z:\Экологи\РЕЕСТР М(П)НТКО\[Реестр М(П)НТКО г. Ханты-Мансийск.xlsx]РЕЕСТР'!M945</f>
    </nc>
  </rcc>
  <rcc rId="50474" sId="1">
    <oc r="L945">
      <f>'Z:\Экологи\РЕЕСТР М(П)НТКО\[Реестр М(П)НТКО г. Ханты-Мансийск.xlsx]РЕЕСТР'!N945</f>
    </oc>
    <nc r="L945">
      <f>'Z:\Экологи\РЕЕСТР М(П)НТКО\[Реестр М(П)НТКО г. Ханты-Мансийск.xlsx]РЕЕСТР'!N945</f>
    </nc>
  </rcc>
  <rcc rId="50475" sId="1">
    <oc r="M945">
      <f>'Z:\Экологи\РЕЕСТР М(П)НТКО\[Реестр М(П)НТКО г. Ханты-Мансийск.xlsx]РЕЕСТР'!O945</f>
    </oc>
    <nc r="M945">
      <f>'Z:\Экологи\РЕЕСТР М(П)НТКО\[Реестр М(П)НТКО г. Ханты-Мансийск.xlsx]РЕЕСТР'!O945</f>
    </nc>
  </rcc>
  <rcc rId="50476" sId="1">
    <oc r="N945">
      <f>'Z:\Экологи\РЕЕСТР М(П)НТКО\[Реестр М(П)НТКО г. Ханты-Мансийск.xlsx]РЕЕСТР'!P945</f>
    </oc>
    <nc r="N945">
      <f>'Z:\Экологи\РЕЕСТР М(П)НТКО\[Реестр М(П)НТКО г. Ханты-Мансийск.xlsx]РЕЕСТР'!P945</f>
    </nc>
  </rcc>
  <rcc rId="50477" sId="1">
    <oc r="O945">
      <f>'Z:\Экологи\РЕЕСТР М(П)НТКО\[Реестр М(П)НТКО г. Ханты-Мансийск.xlsx]РЕЕСТР'!Q945</f>
    </oc>
    <nc r="O945">
      <f>'Z:\Экологи\РЕЕСТР М(П)НТКО\[Реестр М(П)НТКО г. Ханты-Мансийск.xlsx]РЕЕСТР'!Q945</f>
    </nc>
  </rcc>
  <rcc rId="50478" sId="1">
    <oc r="P945">
      <f>'Z:\Экологи\РЕЕСТР М(П)НТКО\[Реестр М(П)НТКО г. Ханты-Мансийск.xlsx]РЕЕСТР'!R945</f>
    </oc>
    <nc r="P945">
      <f>'Z:\Экологи\РЕЕСТР М(П)НТКО\[Реестр М(П)НТКО г. Ханты-Мансийск.xlsx]РЕЕСТР'!R945</f>
    </nc>
  </rcc>
  <rcc rId="50479" sId="1">
    <oc r="Q945">
      <f>'Z:\Экологи\РЕЕСТР М(П)НТКО\[Реестр М(П)НТКО г. Ханты-Мансийск.xlsx]РЕЕСТР'!V945</f>
    </oc>
    <nc r="Q945">
      <f>'Z:\Экологи\РЕЕСТР М(П)НТКО\[Реестр М(П)НТКО г. Ханты-Мансийск.xlsx]РЕЕСТР'!V945</f>
    </nc>
  </rcc>
  <rcc rId="50480" sId="1">
    <oc r="R945">
      <f>'Z:\Экологи\РЕЕСТР М(П)НТКО\[Реестр М(П)НТКО г. Ханты-Мансийск.xlsx]РЕЕСТР'!W945</f>
    </oc>
    <nc r="R945">
      <f>'Z:\Экологи\РЕЕСТР М(П)НТКО\[Реестр М(П)НТКО г. Ханты-Мансийск.xlsx]РЕЕСТР'!W945</f>
    </nc>
  </rcc>
  <rcc rId="50481" sId="1">
    <oc r="S945">
      <f>'Z:\Экологи\РЕЕСТР М(П)НТКО\[Реестр М(П)НТКО г. Ханты-Мансийск.xlsx]РЕЕСТР'!X945</f>
    </oc>
    <nc r="S945">
      <f>'Z:\Экологи\РЕЕСТР М(П)НТКО\[Реестр М(П)НТКО г. Ханты-Мансийск.xlsx]РЕЕСТР'!X945</f>
    </nc>
  </rcc>
  <rcc rId="50482" sId="1">
    <oc r="T945">
      <f>'Z:\Экологи\РЕЕСТР М(П)НТКО\[Реестр М(П)НТКО г. Ханты-Мансийск.xlsx]РЕЕСТР'!AB945</f>
    </oc>
    <nc r="T945">
      <f>'Z:\Экологи\РЕЕСТР М(П)НТКО\[Реестр М(П)НТКО г. Ханты-Мансийск.xlsx]РЕЕСТР'!AB945</f>
    </nc>
  </rcc>
  <rcc rId="50483" sId="1">
    <oc r="U945">
      <f>'Z:\Экологи\РЕЕСТР М(П)НТКО\[Реестр М(П)НТКО г. Ханты-Мансийск.xlsx]РЕЕСТР'!AC945</f>
    </oc>
    <nc r="U945">
      <f>'Z:\Экологи\РЕЕСТР М(П)НТКО\[Реестр М(П)НТКО г. Ханты-Мансийск.xlsx]РЕЕСТР'!AC945</f>
    </nc>
  </rcc>
  <rcc rId="50484" sId="1">
    <oc r="V945">
      <f>'Z:\Экологи\РЕЕСТР М(П)НТКО\[Реестр М(П)НТКО г. Ханты-Мансийск.xlsx]РЕЕСТР'!AD945</f>
    </oc>
    <nc r="V945">
      <f>'Z:\Экологи\РЕЕСТР М(П)НТКО\[Реестр М(П)НТКО г. Ханты-Мансийск.xlsx]РЕЕСТР'!AD945</f>
    </nc>
  </rcc>
  <rcc rId="50485" sId="1">
    <oc r="W945">
      <f>'Z:\Экологи\РЕЕСТР М(П)НТКО\[Реестр М(П)НТКО г. Ханты-Мансийск.xlsx]РЕЕСТР'!AE945</f>
    </oc>
    <nc r="W945">
      <f>'Z:\Экологи\РЕЕСТР М(П)НТКО\[Реестр М(П)НТКО г. Ханты-Мансийск.xlsx]РЕЕСТР'!AE945</f>
    </nc>
  </rcc>
  <rcc rId="50486" sId="1">
    <oc r="X945">
      <f>'Z:\Экологи\РЕЕСТР М(П)НТКО\[Реестр М(П)НТКО г. Ханты-Мансийск.xlsx]РЕЕСТР'!AI945</f>
    </oc>
    <nc r="X945">
      <f>'Z:\Экологи\РЕЕСТР М(П)НТКО\[Реестр М(П)НТКО г. Ханты-Мансийск.xlsx]РЕЕСТР'!AI945</f>
    </nc>
  </rcc>
  <rcc rId="50487" sId="1">
    <oc r="Y945">
      <f>'Z:\Экологи\РЕЕСТР М(П)НТКО\[Реестр М(П)НТКО г. Ханты-Мансийск.xlsx]РЕЕСТР'!AM945</f>
    </oc>
    <nc r="Y945">
      <f>'Z:\Экологи\РЕЕСТР М(П)НТКО\[Реестр М(П)НТКО г. Ханты-Мансийск.xlsx]РЕЕСТР'!AM945</f>
    </nc>
  </rcc>
  <rcc rId="50488" sId="1">
    <oc r="B946">
      <f>'Z:\Экологи\РЕЕСТР М(П)НТКО\[Реестр М(П)НТКО г. Ханты-Мансийск.xlsx]РЕЕСТР'!B946</f>
    </oc>
    <nc r="B946">
      <f>'Z:\Экологи\РЕЕСТР М(П)НТКО\[Реестр М(П)НТКО г. Ханты-Мансийск.xlsx]РЕЕСТР'!B946</f>
    </nc>
  </rcc>
  <rcc rId="50489" sId="1">
    <oc r="C946">
      <f>'Z:\Экологи\РЕЕСТР М(П)НТКО\[Реестр М(П)НТКО г. Ханты-Мансийск.xlsx]РЕЕСТР'!C946</f>
    </oc>
    <nc r="C946">
      <f>'Z:\Экологи\РЕЕСТР М(П)НТКО\[Реестр М(П)НТКО г. Ханты-Мансийск.xlsx]РЕЕСТР'!C946</f>
    </nc>
  </rcc>
  <rcc rId="50490" sId="1">
    <oc r="D946">
      <f>'Z:\Экологи\РЕЕСТР М(П)НТКО\[Реестр М(П)НТКО г. Ханты-Мансийск.xlsx]РЕЕСТР'!D946</f>
    </oc>
    <nc r="D946">
      <f>'Z:\Экологи\РЕЕСТР М(П)НТКО\[Реестр М(П)НТКО г. Ханты-Мансийск.xlsx]РЕЕСТР'!D946</f>
    </nc>
  </rcc>
  <rcc rId="50491" sId="1">
    <oc r="E946">
      <f>'Z:\Экологи\РЕЕСТР М(П)НТКО\[Реестр М(П)НТКО г. Ханты-Мансийск.xlsx]РЕЕСТР'!F946</f>
    </oc>
    <nc r="E946">
      <f>'Z:\Экологи\РЕЕСТР М(П)НТКО\[Реестр М(П)НТКО г. Ханты-Мансийск.xlsx]РЕЕСТР'!F946</f>
    </nc>
  </rcc>
  <rcc rId="50492" sId="1">
    <oc r="F946">
      <f>'Z:\Экологи\РЕЕСТР М(П)НТКО\[Реестр М(П)НТКО г. Ханты-Мансийск.xlsx]РЕЕСТР'!H946</f>
    </oc>
    <nc r="F946">
      <f>'Z:\Экологи\РЕЕСТР М(П)НТКО\[Реестр М(П)НТКО г. Ханты-Мансийск.xlsx]РЕЕСТР'!H946</f>
    </nc>
  </rcc>
  <rcc rId="50493" sId="1">
    <oc r="G946">
      <f>'Z:\Экологи\РЕЕСТР М(П)НТКО\[Реестр М(П)НТКО г. Ханты-Мансийск.xlsx]РЕЕСТР'!I946</f>
    </oc>
    <nc r="G946">
      <f>'Z:\Экологи\РЕЕСТР М(П)НТКО\[Реестр М(П)НТКО г. Ханты-Мансийск.xlsx]РЕЕСТР'!I946</f>
    </nc>
  </rcc>
  <rcc rId="50494" sId="1">
    <oc r="H946">
      <f>'Z:\Экологи\РЕЕСТР М(П)НТКО\[Реестр М(П)НТКО г. Ханты-Мансийск.xlsx]РЕЕСТР'!J946</f>
    </oc>
    <nc r="H946">
      <f>'Z:\Экологи\РЕЕСТР М(П)НТКО\[Реестр М(П)НТКО г. Ханты-Мансийск.xlsx]РЕЕСТР'!J946</f>
    </nc>
  </rcc>
  <rcc rId="50495" sId="1">
    <oc r="I946">
      <f>'Z:\Экологи\РЕЕСТР М(П)НТКО\[Реестр М(П)НТКО г. Ханты-Мансийск.xlsx]РЕЕСТР'!K946</f>
    </oc>
    <nc r="I946">
      <f>'Z:\Экологи\РЕЕСТР М(П)НТКО\[Реестр М(П)НТКО г. Ханты-Мансийск.xlsx]РЕЕСТР'!K946</f>
    </nc>
  </rcc>
  <rcc rId="50496" sId="1">
    <oc r="J946">
      <f>'Z:\Экологи\РЕЕСТР М(П)НТКО\[Реестр М(П)НТКО г. Ханты-Мансийск.xlsx]РЕЕСТР'!L946</f>
    </oc>
    <nc r="J946">
      <f>'Z:\Экологи\РЕЕСТР М(П)НТКО\[Реестр М(П)НТКО г. Ханты-Мансийск.xlsx]РЕЕСТР'!L946</f>
    </nc>
  </rcc>
  <rcc rId="50497" sId="1">
    <oc r="K946">
      <f>'Z:\Экологи\РЕЕСТР М(П)НТКО\[Реестр М(П)НТКО г. Ханты-Мансийск.xlsx]РЕЕСТР'!M946</f>
    </oc>
    <nc r="K946">
      <f>'Z:\Экологи\РЕЕСТР М(П)НТКО\[Реестр М(П)НТКО г. Ханты-Мансийск.xlsx]РЕЕСТР'!M946</f>
    </nc>
  </rcc>
  <rcc rId="50498" sId="1">
    <oc r="L946">
      <f>'Z:\Экологи\РЕЕСТР М(П)НТКО\[Реестр М(П)НТКО г. Ханты-Мансийск.xlsx]РЕЕСТР'!N946</f>
    </oc>
    <nc r="L946">
      <f>'Z:\Экологи\РЕЕСТР М(П)НТКО\[Реестр М(П)НТКО г. Ханты-Мансийск.xlsx]РЕЕСТР'!N946</f>
    </nc>
  </rcc>
  <rcc rId="50499" sId="1">
    <oc r="M946">
      <f>'Z:\Экологи\РЕЕСТР М(П)НТКО\[Реестр М(П)НТКО г. Ханты-Мансийск.xlsx]РЕЕСТР'!O946</f>
    </oc>
    <nc r="M946">
      <f>'Z:\Экологи\РЕЕСТР М(П)НТКО\[Реестр М(П)НТКО г. Ханты-Мансийск.xlsx]РЕЕСТР'!O946</f>
    </nc>
  </rcc>
  <rcc rId="50500" sId="1">
    <oc r="N946">
      <f>'Z:\Экологи\РЕЕСТР М(П)НТКО\[Реестр М(П)НТКО г. Ханты-Мансийск.xlsx]РЕЕСТР'!P946</f>
    </oc>
    <nc r="N946">
      <f>'Z:\Экологи\РЕЕСТР М(П)НТКО\[Реестр М(П)НТКО г. Ханты-Мансийск.xlsx]РЕЕСТР'!P946</f>
    </nc>
  </rcc>
  <rcc rId="50501" sId="1">
    <oc r="O946">
      <f>'Z:\Экологи\РЕЕСТР М(П)НТКО\[Реестр М(П)НТКО г. Ханты-Мансийск.xlsx]РЕЕСТР'!Q946</f>
    </oc>
    <nc r="O946">
      <f>'Z:\Экологи\РЕЕСТР М(П)НТКО\[Реестр М(П)НТКО г. Ханты-Мансийск.xlsx]РЕЕСТР'!Q946</f>
    </nc>
  </rcc>
  <rcc rId="50502" sId="1">
    <oc r="P946">
      <f>'Z:\Экологи\РЕЕСТР М(П)НТКО\[Реестр М(П)НТКО г. Ханты-Мансийск.xlsx]РЕЕСТР'!R946</f>
    </oc>
    <nc r="P946">
      <f>'Z:\Экологи\РЕЕСТР М(П)НТКО\[Реестр М(П)НТКО г. Ханты-Мансийск.xlsx]РЕЕСТР'!R946</f>
    </nc>
  </rcc>
  <rcc rId="50503" sId="1">
    <oc r="Q946">
      <f>'Z:\Экологи\РЕЕСТР М(П)НТКО\[Реестр М(П)НТКО г. Ханты-Мансийск.xlsx]РЕЕСТР'!V946</f>
    </oc>
    <nc r="Q946">
      <f>'Z:\Экологи\РЕЕСТР М(П)НТКО\[Реестр М(П)НТКО г. Ханты-Мансийск.xlsx]РЕЕСТР'!V946</f>
    </nc>
  </rcc>
  <rcc rId="50504" sId="1">
    <oc r="R946">
      <f>'Z:\Экологи\РЕЕСТР М(П)НТКО\[Реестр М(П)НТКО г. Ханты-Мансийск.xlsx]РЕЕСТР'!W946</f>
    </oc>
    <nc r="R946">
      <f>'Z:\Экологи\РЕЕСТР М(П)НТКО\[Реестр М(П)НТКО г. Ханты-Мансийск.xlsx]РЕЕСТР'!W946</f>
    </nc>
  </rcc>
  <rcc rId="50505" sId="1">
    <oc r="S946">
      <f>'Z:\Экологи\РЕЕСТР М(П)НТКО\[Реестр М(П)НТКО г. Ханты-Мансийск.xlsx]РЕЕСТР'!X946</f>
    </oc>
    <nc r="S946">
      <f>'Z:\Экологи\РЕЕСТР М(П)НТКО\[Реестр М(П)НТКО г. Ханты-Мансийск.xlsx]РЕЕСТР'!X946</f>
    </nc>
  </rcc>
  <rcc rId="50506" sId="1">
    <oc r="T946">
      <f>'Z:\Экологи\РЕЕСТР М(П)НТКО\[Реестр М(П)НТКО г. Ханты-Мансийск.xlsx]РЕЕСТР'!AB946</f>
    </oc>
    <nc r="T946">
      <f>'Z:\Экологи\РЕЕСТР М(П)НТКО\[Реестр М(П)НТКО г. Ханты-Мансийск.xlsx]РЕЕСТР'!AB946</f>
    </nc>
  </rcc>
  <rcc rId="50507" sId="1">
    <oc r="U946">
      <f>'Z:\Экологи\РЕЕСТР М(П)НТКО\[Реестр М(П)НТКО г. Ханты-Мансийск.xlsx]РЕЕСТР'!AC946</f>
    </oc>
    <nc r="U946">
      <f>'Z:\Экологи\РЕЕСТР М(П)НТКО\[Реестр М(П)НТКО г. Ханты-Мансийск.xlsx]РЕЕСТР'!AC946</f>
    </nc>
  </rcc>
  <rcc rId="50508" sId="1">
    <oc r="V946">
      <f>'Z:\Экологи\РЕЕСТР М(П)НТКО\[Реестр М(П)НТКО г. Ханты-Мансийск.xlsx]РЕЕСТР'!AD946</f>
    </oc>
    <nc r="V946">
      <f>'Z:\Экологи\РЕЕСТР М(П)НТКО\[Реестр М(П)НТКО г. Ханты-Мансийск.xlsx]РЕЕСТР'!AD946</f>
    </nc>
  </rcc>
  <rcc rId="50509" sId="1">
    <oc r="W946">
      <f>'Z:\Экологи\РЕЕСТР М(П)НТКО\[Реестр М(П)НТКО г. Ханты-Мансийск.xlsx]РЕЕСТР'!AE946</f>
    </oc>
    <nc r="W946">
      <f>'Z:\Экологи\РЕЕСТР М(П)НТКО\[Реестр М(П)НТКО г. Ханты-Мансийск.xlsx]РЕЕСТР'!AE946</f>
    </nc>
  </rcc>
  <rcc rId="50510" sId="1">
    <oc r="X946">
      <f>'Z:\Экологи\РЕЕСТР М(П)НТКО\[Реестр М(П)НТКО г. Ханты-Мансийск.xlsx]РЕЕСТР'!AI946</f>
    </oc>
    <nc r="X946">
      <f>'Z:\Экологи\РЕЕСТР М(П)НТКО\[Реестр М(П)НТКО г. Ханты-Мансийск.xlsx]РЕЕСТР'!AI946</f>
    </nc>
  </rcc>
  <rcc rId="50511" sId="1">
    <oc r="Y946">
      <f>'Z:\Экологи\РЕЕСТР М(П)НТКО\[Реестр М(П)НТКО г. Ханты-Мансийск.xlsx]РЕЕСТР'!AM946</f>
    </oc>
    <nc r="Y946">
      <f>'Z:\Экологи\РЕЕСТР М(П)НТКО\[Реестр М(П)НТКО г. Ханты-Мансийск.xlsx]РЕЕСТР'!AM946</f>
    </nc>
  </rcc>
  <rcc rId="50512" sId="1">
    <oc r="B947">
      <f>'Z:\Экологи\РЕЕСТР М(П)НТКО\[Реестр М(П)НТКО г. Ханты-Мансийск.xlsx]РЕЕСТР'!B947</f>
    </oc>
    <nc r="B947">
      <f>'Z:\Экологи\РЕЕСТР М(П)НТКО\[Реестр М(П)НТКО г. Ханты-Мансийск.xlsx]РЕЕСТР'!B947</f>
    </nc>
  </rcc>
  <rcc rId="50513" sId="1">
    <oc r="C947">
      <f>'Z:\Экологи\РЕЕСТР М(П)НТКО\[Реестр М(П)НТКО г. Ханты-Мансийск.xlsx]РЕЕСТР'!C947</f>
    </oc>
    <nc r="C947">
      <f>'Z:\Экологи\РЕЕСТР М(П)НТКО\[Реестр М(П)НТКО г. Ханты-Мансийск.xlsx]РЕЕСТР'!C947</f>
    </nc>
  </rcc>
  <rcc rId="50514" sId="1">
    <oc r="D947">
      <f>'Z:\Экологи\РЕЕСТР М(П)НТКО\[Реестр М(П)НТКО г. Ханты-Мансийск.xlsx]РЕЕСТР'!D947</f>
    </oc>
    <nc r="D947">
      <f>'Z:\Экологи\РЕЕСТР М(П)НТКО\[Реестр М(П)НТКО г. Ханты-Мансийск.xlsx]РЕЕСТР'!D947</f>
    </nc>
  </rcc>
  <rcc rId="50515" sId="1">
    <oc r="E947">
      <f>'Z:\Экологи\РЕЕСТР М(П)НТКО\[Реестр М(П)НТКО г. Ханты-Мансийск.xlsx]РЕЕСТР'!F947</f>
    </oc>
    <nc r="E947">
      <f>'Z:\Экологи\РЕЕСТР М(П)НТКО\[Реестр М(П)НТКО г. Ханты-Мансийск.xlsx]РЕЕСТР'!F947</f>
    </nc>
  </rcc>
  <rcc rId="50516" sId="1">
    <oc r="F947">
      <f>'Z:\Экологи\РЕЕСТР М(П)НТКО\[Реестр М(П)НТКО г. Ханты-Мансийск.xlsx]РЕЕСТР'!H947</f>
    </oc>
    <nc r="F947">
      <f>'Z:\Экологи\РЕЕСТР М(П)НТКО\[Реестр М(П)НТКО г. Ханты-Мансийск.xlsx]РЕЕСТР'!H947</f>
    </nc>
  </rcc>
  <rcc rId="50517" sId="1">
    <oc r="G947">
      <f>'Z:\Экологи\РЕЕСТР М(П)НТКО\[Реестр М(П)НТКО г. Ханты-Мансийск.xlsx]РЕЕСТР'!I947</f>
    </oc>
    <nc r="G947">
      <f>'Z:\Экологи\РЕЕСТР М(П)НТКО\[Реестр М(П)НТКО г. Ханты-Мансийск.xlsx]РЕЕСТР'!I947</f>
    </nc>
  </rcc>
  <rcc rId="50518" sId="1">
    <oc r="H947">
      <f>'Z:\Экологи\РЕЕСТР М(П)НТКО\[Реестр М(П)НТКО г. Ханты-Мансийск.xlsx]РЕЕСТР'!J947</f>
    </oc>
    <nc r="H947">
      <f>'Z:\Экологи\РЕЕСТР М(П)НТКО\[Реестр М(П)НТКО г. Ханты-Мансийск.xlsx]РЕЕСТР'!J947</f>
    </nc>
  </rcc>
  <rcc rId="50519" sId="1">
    <oc r="I947">
      <f>'Z:\Экологи\РЕЕСТР М(П)НТКО\[Реестр М(П)НТКО г. Ханты-Мансийск.xlsx]РЕЕСТР'!K947</f>
    </oc>
    <nc r="I947">
      <f>'Z:\Экологи\РЕЕСТР М(П)НТКО\[Реестр М(П)НТКО г. Ханты-Мансийск.xlsx]РЕЕСТР'!K947</f>
    </nc>
  </rcc>
  <rcc rId="50520" sId="1">
    <oc r="J947">
      <f>'Z:\Экологи\РЕЕСТР М(П)НТКО\[Реестр М(П)НТКО г. Ханты-Мансийск.xlsx]РЕЕСТР'!L947</f>
    </oc>
    <nc r="J947">
      <f>'Z:\Экологи\РЕЕСТР М(П)НТКО\[Реестр М(П)НТКО г. Ханты-Мансийск.xlsx]РЕЕСТР'!L947</f>
    </nc>
  </rcc>
  <rcc rId="50521" sId="1">
    <oc r="K947">
      <f>'Z:\Экологи\РЕЕСТР М(П)НТКО\[Реестр М(П)НТКО г. Ханты-Мансийск.xlsx]РЕЕСТР'!M947</f>
    </oc>
    <nc r="K947">
      <f>'Z:\Экологи\РЕЕСТР М(П)НТКО\[Реестр М(П)НТКО г. Ханты-Мансийск.xlsx]РЕЕСТР'!M947</f>
    </nc>
  </rcc>
  <rcc rId="50522" sId="1">
    <oc r="L947">
      <f>'Z:\Экологи\РЕЕСТР М(П)НТКО\[Реестр М(П)НТКО г. Ханты-Мансийск.xlsx]РЕЕСТР'!N947</f>
    </oc>
    <nc r="L947">
      <f>'Z:\Экологи\РЕЕСТР М(П)НТКО\[Реестр М(П)НТКО г. Ханты-Мансийск.xlsx]РЕЕСТР'!N947</f>
    </nc>
  </rcc>
  <rcc rId="50523" sId="1">
    <oc r="M947">
      <f>'Z:\Экологи\РЕЕСТР М(П)НТКО\[Реестр М(П)НТКО г. Ханты-Мансийск.xlsx]РЕЕСТР'!O947</f>
    </oc>
    <nc r="M947">
      <f>'Z:\Экологи\РЕЕСТР М(П)НТКО\[Реестр М(П)НТКО г. Ханты-Мансийск.xlsx]РЕЕСТР'!O947</f>
    </nc>
  </rcc>
  <rcc rId="50524" sId="1">
    <oc r="N947">
      <f>'Z:\Экологи\РЕЕСТР М(П)НТКО\[Реестр М(П)НТКО г. Ханты-Мансийск.xlsx]РЕЕСТР'!P947</f>
    </oc>
    <nc r="N947">
      <f>'Z:\Экологи\РЕЕСТР М(П)НТКО\[Реестр М(П)НТКО г. Ханты-Мансийск.xlsx]РЕЕСТР'!P947</f>
    </nc>
  </rcc>
  <rcc rId="50525" sId="1">
    <oc r="O947">
      <f>'Z:\Экологи\РЕЕСТР М(П)НТКО\[Реестр М(П)НТКО г. Ханты-Мансийск.xlsx]РЕЕСТР'!Q947</f>
    </oc>
    <nc r="O947">
      <f>'Z:\Экологи\РЕЕСТР М(П)НТКО\[Реестр М(П)НТКО г. Ханты-Мансийск.xlsx]РЕЕСТР'!Q947</f>
    </nc>
  </rcc>
  <rcc rId="50526" sId="1">
    <oc r="P947">
      <f>'Z:\Экологи\РЕЕСТР М(П)НТКО\[Реестр М(П)НТКО г. Ханты-Мансийск.xlsx]РЕЕСТР'!R947</f>
    </oc>
    <nc r="P947">
      <f>'Z:\Экологи\РЕЕСТР М(П)НТКО\[Реестр М(П)НТКО г. Ханты-Мансийск.xlsx]РЕЕСТР'!R947</f>
    </nc>
  </rcc>
  <rcc rId="50527" sId="1">
    <oc r="Q947">
      <f>'Z:\Экологи\РЕЕСТР М(П)НТКО\[Реестр М(П)НТКО г. Ханты-Мансийск.xlsx]РЕЕСТР'!V947</f>
    </oc>
    <nc r="Q947">
      <f>'Z:\Экологи\РЕЕСТР М(П)НТКО\[Реестр М(П)НТКО г. Ханты-Мансийск.xlsx]РЕЕСТР'!V947</f>
    </nc>
  </rcc>
  <rcc rId="50528" sId="1">
    <oc r="R947">
      <f>'Z:\Экологи\РЕЕСТР М(П)НТКО\[Реестр М(П)НТКО г. Ханты-Мансийск.xlsx]РЕЕСТР'!W947</f>
    </oc>
    <nc r="R947">
      <f>'Z:\Экологи\РЕЕСТР М(П)НТКО\[Реестр М(П)НТКО г. Ханты-Мансийск.xlsx]РЕЕСТР'!W947</f>
    </nc>
  </rcc>
  <rcc rId="50529" sId="1">
    <oc r="S947">
      <f>'Z:\Экологи\РЕЕСТР М(П)НТКО\[Реестр М(П)НТКО г. Ханты-Мансийск.xlsx]РЕЕСТР'!X947</f>
    </oc>
    <nc r="S947">
      <f>'Z:\Экологи\РЕЕСТР М(П)НТКО\[Реестр М(П)НТКО г. Ханты-Мансийск.xlsx]РЕЕСТР'!X947</f>
    </nc>
  </rcc>
  <rcc rId="50530" sId="1">
    <oc r="T947">
      <f>'Z:\Экологи\РЕЕСТР М(П)НТКО\[Реестр М(П)НТКО г. Ханты-Мансийск.xlsx]РЕЕСТР'!AB947</f>
    </oc>
    <nc r="T947">
      <f>'Z:\Экологи\РЕЕСТР М(П)НТКО\[Реестр М(П)НТКО г. Ханты-Мансийск.xlsx]РЕЕСТР'!AB947</f>
    </nc>
  </rcc>
  <rcc rId="50531" sId="1">
    <oc r="U947">
      <f>'Z:\Экологи\РЕЕСТР М(П)НТКО\[Реестр М(П)НТКО г. Ханты-Мансийск.xlsx]РЕЕСТР'!AC947</f>
    </oc>
    <nc r="U947">
      <f>'Z:\Экологи\РЕЕСТР М(П)НТКО\[Реестр М(П)НТКО г. Ханты-Мансийск.xlsx]РЕЕСТР'!AC947</f>
    </nc>
  </rcc>
  <rcc rId="50532" sId="1">
    <oc r="V947">
      <f>'Z:\Экологи\РЕЕСТР М(П)НТКО\[Реестр М(П)НТКО г. Ханты-Мансийск.xlsx]РЕЕСТР'!AD947</f>
    </oc>
    <nc r="V947">
      <f>'Z:\Экологи\РЕЕСТР М(П)НТКО\[Реестр М(П)НТКО г. Ханты-Мансийск.xlsx]РЕЕСТР'!AD947</f>
    </nc>
  </rcc>
  <rcc rId="50533" sId="1">
    <oc r="W947">
      <f>'Z:\Экологи\РЕЕСТР М(П)НТКО\[Реестр М(П)НТКО г. Ханты-Мансийск.xlsx]РЕЕСТР'!AE947</f>
    </oc>
    <nc r="W947">
      <f>'Z:\Экологи\РЕЕСТР М(П)НТКО\[Реестр М(П)НТКО г. Ханты-Мансийск.xlsx]РЕЕСТР'!AE947</f>
    </nc>
  </rcc>
  <rcc rId="50534" sId="1">
    <oc r="X947">
      <f>'Z:\Экологи\РЕЕСТР М(П)НТКО\[Реестр М(П)НТКО г. Ханты-Мансийск.xlsx]РЕЕСТР'!AI947</f>
    </oc>
    <nc r="X947">
      <f>'Z:\Экологи\РЕЕСТР М(П)НТКО\[Реестр М(П)НТКО г. Ханты-Мансийск.xlsx]РЕЕСТР'!AI947</f>
    </nc>
  </rcc>
  <rcc rId="50535" sId="1">
    <oc r="Y947">
      <f>'Z:\Экологи\РЕЕСТР М(П)НТКО\[Реестр М(П)НТКО г. Ханты-Мансийск.xlsx]РЕЕСТР'!AM947</f>
    </oc>
    <nc r="Y947">
      <f>'Z:\Экологи\РЕЕСТР М(П)НТКО\[Реестр М(П)НТКО г. Ханты-Мансийск.xlsx]РЕЕСТР'!AM947</f>
    </nc>
  </rcc>
  <rcc rId="50536" sId="1">
    <oc r="B948">
      <f>'Z:\Экологи\РЕЕСТР М(П)НТКО\[Реестр М(П)НТКО г. Ханты-Мансийск.xlsx]РЕЕСТР'!B948</f>
    </oc>
    <nc r="B948">
      <f>'Z:\Экологи\РЕЕСТР М(П)НТКО\[Реестр М(П)НТКО г. Ханты-Мансийск.xlsx]РЕЕСТР'!B948</f>
    </nc>
  </rcc>
  <rcc rId="50537" sId="1">
    <oc r="C948">
      <f>'Z:\Экологи\РЕЕСТР М(П)НТКО\[Реестр М(П)НТКО г. Ханты-Мансийск.xlsx]РЕЕСТР'!C948</f>
    </oc>
    <nc r="C948">
      <f>'Z:\Экологи\РЕЕСТР М(П)НТКО\[Реестр М(П)НТКО г. Ханты-Мансийск.xlsx]РЕЕСТР'!C948</f>
    </nc>
  </rcc>
  <rcc rId="50538" sId="1">
    <oc r="D948">
      <f>'Z:\Экологи\РЕЕСТР М(П)НТКО\[Реестр М(П)НТКО г. Ханты-Мансийск.xlsx]РЕЕСТР'!D948</f>
    </oc>
    <nc r="D948">
      <f>'Z:\Экологи\РЕЕСТР М(П)НТКО\[Реестр М(П)НТКО г. Ханты-Мансийск.xlsx]РЕЕСТР'!D948</f>
    </nc>
  </rcc>
  <rcc rId="50539" sId="1">
    <oc r="E948">
      <f>'Z:\Экологи\РЕЕСТР М(П)НТКО\[Реестр М(П)НТКО г. Ханты-Мансийск.xlsx]РЕЕСТР'!F948</f>
    </oc>
    <nc r="E948">
      <f>'Z:\Экологи\РЕЕСТР М(П)НТКО\[Реестр М(П)НТКО г. Ханты-Мансийск.xlsx]РЕЕСТР'!F948</f>
    </nc>
  </rcc>
  <rcc rId="50540" sId="1">
    <oc r="F948">
      <f>'Z:\Экологи\РЕЕСТР М(П)НТКО\[Реестр М(П)НТКО г. Ханты-Мансийск.xlsx]РЕЕСТР'!H948</f>
    </oc>
    <nc r="F948">
      <f>'Z:\Экологи\РЕЕСТР М(П)НТКО\[Реестр М(П)НТКО г. Ханты-Мансийск.xlsx]РЕЕСТР'!H948</f>
    </nc>
  </rcc>
  <rcc rId="50541" sId="1">
    <oc r="G948">
      <f>'Z:\Экологи\РЕЕСТР М(П)НТКО\[Реестр М(П)НТКО г. Ханты-Мансийск.xlsx]РЕЕСТР'!I948</f>
    </oc>
    <nc r="G948">
      <f>'Z:\Экологи\РЕЕСТР М(П)НТКО\[Реестр М(П)НТКО г. Ханты-Мансийск.xlsx]РЕЕСТР'!I948</f>
    </nc>
  </rcc>
  <rcc rId="50542" sId="1">
    <oc r="H948">
      <f>'Z:\Экологи\РЕЕСТР М(П)НТКО\[Реестр М(П)НТКО г. Ханты-Мансийск.xlsx]РЕЕСТР'!J948</f>
    </oc>
    <nc r="H948">
      <f>'Z:\Экологи\РЕЕСТР М(П)НТКО\[Реестр М(П)НТКО г. Ханты-Мансийск.xlsx]РЕЕСТР'!J948</f>
    </nc>
  </rcc>
  <rcc rId="50543" sId="1">
    <oc r="I948">
      <f>'Z:\Экологи\РЕЕСТР М(П)НТКО\[Реестр М(П)НТКО г. Ханты-Мансийск.xlsx]РЕЕСТР'!K948</f>
    </oc>
    <nc r="I948">
      <f>'Z:\Экологи\РЕЕСТР М(П)НТКО\[Реестр М(П)НТКО г. Ханты-Мансийск.xlsx]РЕЕСТР'!K948</f>
    </nc>
  </rcc>
  <rcc rId="50544" sId="1">
    <oc r="J948">
      <f>'Z:\Экологи\РЕЕСТР М(П)НТКО\[Реестр М(П)НТКО г. Ханты-Мансийск.xlsx]РЕЕСТР'!L948</f>
    </oc>
    <nc r="J948">
      <f>'Z:\Экологи\РЕЕСТР М(П)НТКО\[Реестр М(П)НТКО г. Ханты-Мансийск.xlsx]РЕЕСТР'!L948</f>
    </nc>
  </rcc>
  <rcc rId="50545" sId="1">
    <oc r="K948">
      <f>'Z:\Экологи\РЕЕСТР М(П)НТКО\[Реестр М(П)НТКО г. Ханты-Мансийск.xlsx]РЕЕСТР'!M948</f>
    </oc>
    <nc r="K948">
      <f>'Z:\Экологи\РЕЕСТР М(П)НТКО\[Реестр М(П)НТКО г. Ханты-Мансийск.xlsx]РЕЕСТР'!M948</f>
    </nc>
  </rcc>
  <rcc rId="50546" sId="1">
    <oc r="L948">
      <f>'Z:\Экологи\РЕЕСТР М(П)НТКО\[Реестр М(П)НТКО г. Ханты-Мансийск.xlsx]РЕЕСТР'!N948</f>
    </oc>
    <nc r="L948">
      <f>'Z:\Экологи\РЕЕСТР М(П)НТКО\[Реестр М(П)НТКО г. Ханты-Мансийск.xlsx]РЕЕСТР'!N948</f>
    </nc>
  </rcc>
  <rcc rId="50547" sId="1">
    <oc r="M948">
      <f>'Z:\Экологи\РЕЕСТР М(П)НТКО\[Реестр М(П)НТКО г. Ханты-Мансийск.xlsx]РЕЕСТР'!O948</f>
    </oc>
    <nc r="M948">
      <f>'Z:\Экологи\РЕЕСТР М(П)НТКО\[Реестр М(П)НТКО г. Ханты-Мансийск.xlsx]РЕЕСТР'!O948</f>
    </nc>
  </rcc>
  <rcc rId="50548" sId="1">
    <oc r="N948">
      <f>'Z:\Экологи\РЕЕСТР М(П)НТКО\[Реестр М(П)НТКО г. Ханты-Мансийск.xlsx]РЕЕСТР'!P948</f>
    </oc>
    <nc r="N948">
      <f>'Z:\Экологи\РЕЕСТР М(П)НТКО\[Реестр М(П)НТКО г. Ханты-Мансийск.xlsx]РЕЕСТР'!P948</f>
    </nc>
  </rcc>
  <rcc rId="50549" sId="1">
    <oc r="O948">
      <f>'Z:\Экологи\РЕЕСТР М(П)НТКО\[Реестр М(П)НТКО г. Ханты-Мансийск.xlsx]РЕЕСТР'!Q948</f>
    </oc>
    <nc r="O948">
      <f>'Z:\Экологи\РЕЕСТР М(П)НТКО\[Реестр М(П)НТКО г. Ханты-Мансийск.xlsx]РЕЕСТР'!Q948</f>
    </nc>
  </rcc>
  <rcc rId="50550" sId="1">
    <oc r="P948">
      <f>'Z:\Экологи\РЕЕСТР М(П)НТКО\[Реестр М(П)НТКО г. Ханты-Мансийск.xlsx]РЕЕСТР'!R948</f>
    </oc>
    <nc r="P948">
      <f>'Z:\Экологи\РЕЕСТР М(П)НТКО\[Реестр М(П)НТКО г. Ханты-Мансийск.xlsx]РЕЕСТР'!R948</f>
    </nc>
  </rcc>
  <rcc rId="50551" sId="1">
    <oc r="Q948">
      <f>'Z:\Экологи\РЕЕСТР М(П)НТКО\[Реестр М(П)НТКО г. Ханты-Мансийск.xlsx]РЕЕСТР'!V948</f>
    </oc>
    <nc r="Q948">
      <f>'Z:\Экологи\РЕЕСТР М(П)НТКО\[Реестр М(П)НТКО г. Ханты-Мансийск.xlsx]РЕЕСТР'!V948</f>
    </nc>
  </rcc>
  <rcc rId="50552" sId="1">
    <oc r="R948">
      <f>'Z:\Экологи\РЕЕСТР М(П)НТКО\[Реестр М(П)НТКО г. Ханты-Мансийск.xlsx]РЕЕСТР'!W948</f>
    </oc>
    <nc r="R948">
      <f>'Z:\Экологи\РЕЕСТР М(П)НТКО\[Реестр М(П)НТКО г. Ханты-Мансийск.xlsx]РЕЕСТР'!W948</f>
    </nc>
  </rcc>
  <rcc rId="50553" sId="1">
    <oc r="S948">
      <f>'Z:\Экологи\РЕЕСТР М(П)НТКО\[Реестр М(П)НТКО г. Ханты-Мансийск.xlsx]РЕЕСТР'!X948</f>
    </oc>
    <nc r="S948">
      <f>'Z:\Экологи\РЕЕСТР М(П)НТКО\[Реестр М(П)НТКО г. Ханты-Мансийск.xlsx]РЕЕСТР'!X948</f>
    </nc>
  </rcc>
  <rcc rId="50554" sId="1">
    <oc r="T948">
      <f>'Z:\Экологи\РЕЕСТР М(П)НТКО\[Реестр М(П)НТКО г. Ханты-Мансийск.xlsx]РЕЕСТР'!AB948</f>
    </oc>
    <nc r="T948">
      <f>'Z:\Экологи\РЕЕСТР М(П)НТКО\[Реестр М(П)НТКО г. Ханты-Мансийск.xlsx]РЕЕСТР'!AB948</f>
    </nc>
  </rcc>
  <rcc rId="50555" sId="1">
    <oc r="U948">
      <f>'Z:\Экологи\РЕЕСТР М(П)НТКО\[Реестр М(П)НТКО г. Ханты-Мансийск.xlsx]РЕЕСТР'!AC948</f>
    </oc>
    <nc r="U948">
      <f>'Z:\Экологи\РЕЕСТР М(П)НТКО\[Реестр М(П)НТКО г. Ханты-Мансийск.xlsx]РЕЕСТР'!AC948</f>
    </nc>
  </rcc>
  <rcc rId="50556" sId="1">
    <oc r="V948">
      <f>'Z:\Экологи\РЕЕСТР М(П)НТКО\[Реестр М(П)НТКО г. Ханты-Мансийск.xlsx]РЕЕСТР'!AD948</f>
    </oc>
    <nc r="V948">
      <f>'Z:\Экологи\РЕЕСТР М(П)НТКО\[Реестр М(П)НТКО г. Ханты-Мансийск.xlsx]РЕЕСТР'!AD948</f>
    </nc>
  </rcc>
  <rcc rId="50557" sId="1">
    <oc r="W948">
      <f>'Z:\Экологи\РЕЕСТР М(П)НТКО\[Реестр М(П)НТКО г. Ханты-Мансийск.xlsx]РЕЕСТР'!AE948</f>
    </oc>
    <nc r="W948">
      <f>'Z:\Экологи\РЕЕСТР М(П)НТКО\[Реестр М(П)НТКО г. Ханты-Мансийск.xlsx]РЕЕСТР'!AE948</f>
    </nc>
  </rcc>
  <rcc rId="50558" sId="1">
    <oc r="X948">
      <f>'Z:\Экологи\РЕЕСТР М(П)НТКО\[Реестр М(П)НТКО г. Ханты-Мансийск.xlsx]РЕЕСТР'!AI948</f>
    </oc>
    <nc r="X948">
      <f>'Z:\Экологи\РЕЕСТР М(П)НТКО\[Реестр М(П)НТКО г. Ханты-Мансийск.xlsx]РЕЕСТР'!AI948</f>
    </nc>
  </rcc>
  <rcc rId="50559" sId="1">
    <oc r="Y948">
      <f>'Z:\Экологи\РЕЕСТР М(П)НТКО\[Реестр М(П)НТКО г. Ханты-Мансийск.xlsx]РЕЕСТР'!AM948</f>
    </oc>
    <nc r="Y948">
      <f>'Z:\Экологи\РЕЕСТР М(П)НТКО\[Реестр М(П)НТКО г. Ханты-Мансийск.xlsx]РЕЕСТР'!AM948</f>
    </nc>
  </rcc>
  <rcc rId="50560" sId="1">
    <oc r="B949">
      <f>'Z:\Экологи\РЕЕСТР М(П)НТКО\[Реестр М(П)НТКО г. Ханты-Мансийск.xlsx]РЕЕСТР'!B949</f>
    </oc>
    <nc r="B949">
      <f>'Z:\Экологи\РЕЕСТР М(П)НТКО\[Реестр М(П)НТКО г. Ханты-Мансийск.xlsx]РЕЕСТР'!B949</f>
    </nc>
  </rcc>
  <rcc rId="50561" sId="1">
    <oc r="C949">
      <f>'Z:\Экологи\РЕЕСТР М(П)НТКО\[Реестр М(П)НТКО г. Ханты-Мансийск.xlsx]РЕЕСТР'!C949</f>
    </oc>
    <nc r="C949">
      <f>'Z:\Экологи\РЕЕСТР М(П)НТКО\[Реестр М(П)НТКО г. Ханты-Мансийск.xlsx]РЕЕСТР'!C949</f>
    </nc>
  </rcc>
  <rcc rId="50562" sId="1">
    <oc r="D949">
      <f>'Z:\Экологи\РЕЕСТР М(П)НТКО\[Реестр М(П)НТКО г. Ханты-Мансийск.xlsx]РЕЕСТР'!D949</f>
    </oc>
    <nc r="D949">
      <f>'Z:\Экологи\РЕЕСТР М(П)НТКО\[Реестр М(П)НТКО г. Ханты-Мансийск.xlsx]РЕЕСТР'!D949</f>
    </nc>
  </rcc>
  <rcc rId="50563" sId="1">
    <oc r="E949">
      <f>'Z:\Экологи\РЕЕСТР М(П)НТКО\[Реестр М(П)НТКО г. Ханты-Мансийск.xlsx]РЕЕСТР'!F949</f>
    </oc>
    <nc r="E949">
      <f>'Z:\Экологи\РЕЕСТР М(П)НТКО\[Реестр М(П)НТКО г. Ханты-Мансийск.xlsx]РЕЕСТР'!F949</f>
    </nc>
  </rcc>
  <rcc rId="50564" sId="1">
    <oc r="F949">
      <f>'Z:\Экологи\РЕЕСТР М(П)НТКО\[Реестр М(П)НТКО г. Ханты-Мансийск.xlsx]РЕЕСТР'!H949</f>
    </oc>
    <nc r="F949">
      <f>'Z:\Экологи\РЕЕСТР М(П)НТКО\[Реестр М(П)НТКО г. Ханты-Мансийск.xlsx]РЕЕСТР'!H949</f>
    </nc>
  </rcc>
  <rcc rId="50565" sId="1">
    <oc r="G949">
      <f>'Z:\Экологи\РЕЕСТР М(П)НТКО\[Реестр М(П)НТКО г. Ханты-Мансийск.xlsx]РЕЕСТР'!I949</f>
    </oc>
    <nc r="G949">
      <f>'Z:\Экологи\РЕЕСТР М(П)НТКО\[Реестр М(П)НТКО г. Ханты-Мансийск.xlsx]РЕЕСТР'!I949</f>
    </nc>
  </rcc>
  <rcc rId="50566" sId="1">
    <oc r="H949">
      <f>'Z:\Экологи\РЕЕСТР М(П)НТКО\[Реестр М(П)НТКО г. Ханты-Мансийск.xlsx]РЕЕСТР'!J949</f>
    </oc>
    <nc r="H949">
      <f>'Z:\Экологи\РЕЕСТР М(П)НТКО\[Реестр М(П)НТКО г. Ханты-Мансийск.xlsx]РЕЕСТР'!J949</f>
    </nc>
  </rcc>
  <rcc rId="50567" sId="1">
    <oc r="I949">
      <f>'Z:\Экологи\РЕЕСТР М(П)НТКО\[Реестр М(П)НТКО г. Ханты-Мансийск.xlsx]РЕЕСТР'!K949</f>
    </oc>
    <nc r="I949">
      <f>'Z:\Экологи\РЕЕСТР М(П)НТКО\[Реестр М(П)НТКО г. Ханты-Мансийск.xlsx]РЕЕСТР'!K949</f>
    </nc>
  </rcc>
  <rcc rId="50568" sId="1">
    <oc r="J949">
      <f>'Z:\Экологи\РЕЕСТР М(П)НТКО\[Реестр М(П)НТКО г. Ханты-Мансийск.xlsx]РЕЕСТР'!L949</f>
    </oc>
    <nc r="J949">
      <f>'Z:\Экологи\РЕЕСТР М(П)НТКО\[Реестр М(П)НТКО г. Ханты-Мансийск.xlsx]РЕЕСТР'!L949</f>
    </nc>
  </rcc>
  <rcc rId="50569" sId="1">
    <oc r="K949">
      <f>'Z:\Экологи\РЕЕСТР М(П)НТКО\[Реестр М(П)НТКО г. Ханты-Мансийск.xlsx]РЕЕСТР'!M949</f>
    </oc>
    <nc r="K949">
      <f>'Z:\Экологи\РЕЕСТР М(П)НТКО\[Реестр М(П)НТКО г. Ханты-Мансийск.xlsx]РЕЕСТР'!M949</f>
    </nc>
  </rcc>
  <rcc rId="50570" sId="1">
    <oc r="L949">
      <f>'Z:\Экологи\РЕЕСТР М(П)НТКО\[Реестр М(П)НТКО г. Ханты-Мансийск.xlsx]РЕЕСТР'!N949</f>
    </oc>
    <nc r="L949">
      <f>'Z:\Экологи\РЕЕСТР М(П)НТКО\[Реестр М(П)НТКО г. Ханты-Мансийск.xlsx]РЕЕСТР'!N949</f>
    </nc>
  </rcc>
  <rcc rId="50571" sId="1">
    <oc r="M949">
      <f>'Z:\Экологи\РЕЕСТР М(П)НТКО\[Реестр М(П)НТКО г. Ханты-Мансийск.xlsx]РЕЕСТР'!O949</f>
    </oc>
    <nc r="M949">
      <f>'Z:\Экологи\РЕЕСТР М(П)НТКО\[Реестр М(П)НТКО г. Ханты-Мансийск.xlsx]РЕЕСТР'!O949</f>
    </nc>
  </rcc>
  <rcc rId="50572" sId="1">
    <oc r="N949">
      <f>'Z:\Экологи\РЕЕСТР М(П)НТКО\[Реестр М(П)НТКО г. Ханты-Мансийск.xlsx]РЕЕСТР'!P949</f>
    </oc>
    <nc r="N949">
      <f>'Z:\Экологи\РЕЕСТР М(П)НТКО\[Реестр М(П)НТКО г. Ханты-Мансийск.xlsx]РЕЕСТР'!P949</f>
    </nc>
  </rcc>
  <rcc rId="50573" sId="1">
    <oc r="O949">
      <f>'Z:\Экологи\РЕЕСТР М(П)НТКО\[Реестр М(П)НТКО г. Ханты-Мансийск.xlsx]РЕЕСТР'!Q949</f>
    </oc>
    <nc r="O949">
      <f>'Z:\Экологи\РЕЕСТР М(П)НТКО\[Реестр М(П)НТКО г. Ханты-Мансийск.xlsx]РЕЕСТР'!Q949</f>
    </nc>
  </rcc>
  <rcc rId="50574" sId="1">
    <oc r="P949">
      <f>'Z:\Экологи\РЕЕСТР М(П)НТКО\[Реестр М(П)НТКО г. Ханты-Мансийск.xlsx]РЕЕСТР'!R949</f>
    </oc>
    <nc r="P949">
      <f>'Z:\Экологи\РЕЕСТР М(П)НТКО\[Реестр М(П)НТКО г. Ханты-Мансийск.xlsx]РЕЕСТР'!R949</f>
    </nc>
  </rcc>
  <rcc rId="50575" sId="1">
    <oc r="Q949">
      <f>'Z:\Экологи\РЕЕСТР М(П)НТКО\[Реестр М(П)НТКО г. Ханты-Мансийск.xlsx]РЕЕСТР'!V949</f>
    </oc>
    <nc r="Q949">
      <f>'Z:\Экологи\РЕЕСТР М(П)НТКО\[Реестр М(П)НТКО г. Ханты-Мансийск.xlsx]РЕЕСТР'!V949</f>
    </nc>
  </rcc>
  <rcc rId="50576" sId="1">
    <oc r="R949">
      <f>'Z:\Экологи\РЕЕСТР М(П)НТКО\[Реестр М(П)НТКО г. Ханты-Мансийск.xlsx]РЕЕСТР'!W949</f>
    </oc>
    <nc r="R949">
      <f>'Z:\Экологи\РЕЕСТР М(П)НТКО\[Реестр М(П)НТКО г. Ханты-Мансийск.xlsx]РЕЕСТР'!W949</f>
    </nc>
  </rcc>
  <rcc rId="50577" sId="1">
    <oc r="S949">
      <f>'Z:\Экологи\РЕЕСТР М(П)НТКО\[Реестр М(П)НТКО г. Ханты-Мансийск.xlsx]РЕЕСТР'!X949</f>
    </oc>
    <nc r="S949">
      <f>'Z:\Экологи\РЕЕСТР М(П)НТКО\[Реестр М(П)НТКО г. Ханты-Мансийск.xlsx]РЕЕСТР'!X949</f>
    </nc>
  </rcc>
  <rcc rId="50578" sId="1">
    <oc r="T949">
      <f>'Z:\Экологи\РЕЕСТР М(П)НТКО\[Реестр М(П)НТКО г. Ханты-Мансийск.xlsx]РЕЕСТР'!AB949</f>
    </oc>
    <nc r="T949">
      <f>'Z:\Экологи\РЕЕСТР М(П)НТКО\[Реестр М(П)НТКО г. Ханты-Мансийск.xlsx]РЕЕСТР'!AB949</f>
    </nc>
  </rcc>
  <rcc rId="50579" sId="1">
    <oc r="U949">
      <f>'Z:\Экологи\РЕЕСТР М(П)НТКО\[Реестр М(П)НТКО г. Ханты-Мансийск.xlsx]РЕЕСТР'!AC949</f>
    </oc>
    <nc r="U949">
      <f>'Z:\Экологи\РЕЕСТР М(П)НТКО\[Реестр М(П)НТКО г. Ханты-Мансийск.xlsx]РЕЕСТР'!AC949</f>
    </nc>
  </rcc>
  <rcc rId="50580" sId="1">
    <oc r="V949">
      <f>'Z:\Экологи\РЕЕСТР М(П)НТКО\[Реестр М(П)НТКО г. Ханты-Мансийск.xlsx]РЕЕСТР'!AD949</f>
    </oc>
    <nc r="V949">
      <f>'Z:\Экологи\РЕЕСТР М(П)НТКО\[Реестр М(П)НТКО г. Ханты-Мансийск.xlsx]РЕЕСТР'!AD949</f>
    </nc>
  </rcc>
  <rcc rId="50581" sId="1">
    <oc r="W949">
      <f>'Z:\Экологи\РЕЕСТР М(П)НТКО\[Реестр М(П)НТКО г. Ханты-Мансийск.xlsx]РЕЕСТР'!AE949</f>
    </oc>
    <nc r="W949">
      <f>'Z:\Экологи\РЕЕСТР М(П)НТКО\[Реестр М(П)НТКО г. Ханты-Мансийск.xlsx]РЕЕСТР'!AE949</f>
    </nc>
  </rcc>
  <rcc rId="50582" sId="1">
    <oc r="X949">
      <f>'Z:\Экологи\РЕЕСТР М(П)НТКО\[Реестр М(П)НТКО г. Ханты-Мансийск.xlsx]РЕЕСТР'!AI949</f>
    </oc>
    <nc r="X949">
      <f>'Z:\Экологи\РЕЕСТР М(П)НТКО\[Реестр М(П)НТКО г. Ханты-Мансийск.xlsx]РЕЕСТР'!AI949</f>
    </nc>
  </rcc>
  <rcc rId="50583" sId="1">
    <oc r="Y949">
      <f>'Z:\Экологи\РЕЕСТР М(П)НТКО\[Реестр М(П)НТКО г. Ханты-Мансийск.xlsx]РЕЕСТР'!AM949</f>
    </oc>
    <nc r="Y949">
      <f>'Z:\Экологи\РЕЕСТР М(П)НТКО\[Реестр М(П)НТКО г. Ханты-Мансийск.xlsx]РЕЕСТР'!AM949</f>
    </nc>
  </rcc>
  <rcc rId="50584" sId="1">
    <oc r="B950">
      <f>'Z:\Экологи\РЕЕСТР М(П)НТКО\[Реестр М(П)НТКО г. Ханты-Мансийск.xlsx]РЕЕСТР'!B950</f>
    </oc>
    <nc r="B950">
      <f>'Z:\Экологи\РЕЕСТР М(П)НТКО\[Реестр М(П)НТКО г. Ханты-Мансийск.xlsx]РЕЕСТР'!B950</f>
    </nc>
  </rcc>
  <rcc rId="50585" sId="1">
    <oc r="C950">
      <f>'Z:\Экологи\РЕЕСТР М(П)НТКО\[Реестр М(П)НТКО г. Ханты-Мансийск.xlsx]РЕЕСТР'!C950</f>
    </oc>
    <nc r="C950">
      <f>'Z:\Экологи\РЕЕСТР М(П)НТКО\[Реестр М(П)НТКО г. Ханты-Мансийск.xlsx]РЕЕСТР'!C950</f>
    </nc>
  </rcc>
  <rcc rId="50586" sId="1">
    <oc r="D950">
      <f>'Z:\Экологи\РЕЕСТР М(П)НТКО\[Реестр М(П)НТКО г. Ханты-Мансийск.xlsx]РЕЕСТР'!D950</f>
    </oc>
    <nc r="D950">
      <f>'Z:\Экологи\РЕЕСТР М(П)НТКО\[Реестр М(П)НТКО г. Ханты-Мансийск.xlsx]РЕЕСТР'!D950</f>
    </nc>
  </rcc>
  <rcc rId="50587" sId="1">
    <oc r="E950">
      <f>'Z:\Экологи\РЕЕСТР М(П)НТКО\[Реестр М(П)НТКО г. Ханты-Мансийск.xlsx]РЕЕСТР'!F950</f>
    </oc>
    <nc r="E950">
      <f>'Z:\Экологи\РЕЕСТР М(П)НТКО\[Реестр М(П)НТКО г. Ханты-Мансийск.xlsx]РЕЕСТР'!F950</f>
    </nc>
  </rcc>
  <rcc rId="50588" sId="1">
    <oc r="F950">
      <f>'Z:\Экологи\РЕЕСТР М(П)НТКО\[Реестр М(П)НТКО г. Ханты-Мансийск.xlsx]РЕЕСТР'!H950</f>
    </oc>
    <nc r="F950">
      <f>'Z:\Экологи\РЕЕСТР М(П)НТКО\[Реестр М(П)НТКО г. Ханты-Мансийск.xlsx]РЕЕСТР'!H950</f>
    </nc>
  </rcc>
  <rcc rId="50589" sId="1">
    <oc r="G950">
      <f>'Z:\Экологи\РЕЕСТР М(П)НТКО\[Реестр М(П)НТКО г. Ханты-Мансийск.xlsx]РЕЕСТР'!I950</f>
    </oc>
    <nc r="G950">
      <f>'Z:\Экологи\РЕЕСТР М(П)НТКО\[Реестр М(П)НТКО г. Ханты-Мансийск.xlsx]РЕЕСТР'!I950</f>
    </nc>
  </rcc>
  <rcc rId="50590" sId="1">
    <oc r="H950">
      <f>'Z:\Экологи\РЕЕСТР М(П)НТКО\[Реестр М(П)НТКО г. Ханты-Мансийск.xlsx]РЕЕСТР'!J950</f>
    </oc>
    <nc r="H950">
      <f>'Z:\Экологи\РЕЕСТР М(П)НТКО\[Реестр М(П)НТКО г. Ханты-Мансийск.xlsx]РЕЕСТР'!J950</f>
    </nc>
  </rcc>
  <rcc rId="50591" sId="1">
    <oc r="I950">
      <f>'Z:\Экологи\РЕЕСТР М(П)НТКО\[Реестр М(П)НТКО г. Ханты-Мансийск.xlsx]РЕЕСТР'!K950</f>
    </oc>
    <nc r="I950">
      <f>'Z:\Экологи\РЕЕСТР М(П)НТКО\[Реестр М(П)НТКО г. Ханты-Мансийск.xlsx]РЕЕСТР'!K950</f>
    </nc>
  </rcc>
  <rcc rId="50592" sId="1">
    <oc r="J950">
      <f>'Z:\Экологи\РЕЕСТР М(П)НТКО\[Реестр М(П)НТКО г. Ханты-Мансийск.xlsx]РЕЕСТР'!L950</f>
    </oc>
    <nc r="J950">
      <f>'Z:\Экологи\РЕЕСТР М(П)НТКО\[Реестр М(П)НТКО г. Ханты-Мансийск.xlsx]РЕЕСТР'!L950</f>
    </nc>
  </rcc>
  <rcc rId="50593" sId="1">
    <oc r="K950">
      <f>'Z:\Экологи\РЕЕСТР М(П)НТКО\[Реестр М(П)НТКО г. Ханты-Мансийск.xlsx]РЕЕСТР'!M950</f>
    </oc>
    <nc r="K950">
      <f>'Z:\Экологи\РЕЕСТР М(П)НТКО\[Реестр М(П)НТКО г. Ханты-Мансийск.xlsx]РЕЕСТР'!M950</f>
    </nc>
  </rcc>
  <rcc rId="50594" sId="1">
    <oc r="L950">
      <f>'Z:\Экологи\РЕЕСТР М(П)НТКО\[Реестр М(П)НТКО г. Ханты-Мансийск.xlsx]РЕЕСТР'!N950</f>
    </oc>
    <nc r="L950">
      <f>'Z:\Экологи\РЕЕСТР М(П)НТКО\[Реестр М(П)НТКО г. Ханты-Мансийск.xlsx]РЕЕСТР'!N950</f>
    </nc>
  </rcc>
  <rcc rId="50595" sId="1">
    <oc r="M950">
      <f>'Z:\Экологи\РЕЕСТР М(П)НТКО\[Реестр М(П)НТКО г. Ханты-Мансийск.xlsx]РЕЕСТР'!O950</f>
    </oc>
    <nc r="M950">
      <f>'Z:\Экологи\РЕЕСТР М(П)НТКО\[Реестр М(П)НТКО г. Ханты-Мансийск.xlsx]РЕЕСТР'!O950</f>
    </nc>
  </rcc>
  <rcc rId="50596" sId="1">
    <oc r="N950">
      <f>'Z:\Экологи\РЕЕСТР М(П)НТКО\[Реестр М(П)НТКО г. Ханты-Мансийск.xlsx]РЕЕСТР'!P950</f>
    </oc>
    <nc r="N950">
      <f>'Z:\Экологи\РЕЕСТР М(П)НТКО\[Реестр М(П)НТКО г. Ханты-Мансийск.xlsx]РЕЕСТР'!P950</f>
    </nc>
  </rcc>
  <rcc rId="50597" sId="1">
    <oc r="O950">
      <f>'Z:\Экологи\РЕЕСТР М(П)НТКО\[Реестр М(П)НТКО г. Ханты-Мансийск.xlsx]РЕЕСТР'!Q950</f>
    </oc>
    <nc r="O950">
      <f>'Z:\Экологи\РЕЕСТР М(П)НТКО\[Реестр М(П)НТКО г. Ханты-Мансийск.xlsx]РЕЕСТР'!Q950</f>
    </nc>
  </rcc>
  <rcc rId="50598" sId="1">
    <oc r="P950">
      <f>'Z:\Экологи\РЕЕСТР М(П)НТКО\[Реестр М(П)НТКО г. Ханты-Мансийск.xlsx]РЕЕСТР'!R950</f>
    </oc>
    <nc r="P950">
      <f>'Z:\Экологи\РЕЕСТР М(П)НТКО\[Реестр М(П)НТКО г. Ханты-Мансийск.xlsx]РЕЕСТР'!R950</f>
    </nc>
  </rcc>
  <rcc rId="50599" sId="1">
    <oc r="Q950">
      <f>'Z:\Экологи\РЕЕСТР М(П)НТКО\[Реестр М(П)НТКО г. Ханты-Мансийск.xlsx]РЕЕСТР'!V950</f>
    </oc>
    <nc r="Q950">
      <f>'Z:\Экологи\РЕЕСТР М(П)НТКО\[Реестр М(П)НТКО г. Ханты-Мансийск.xlsx]РЕЕСТР'!V950</f>
    </nc>
  </rcc>
  <rcc rId="50600" sId="1">
    <oc r="R950">
      <f>'Z:\Экологи\РЕЕСТР М(П)НТКО\[Реестр М(П)НТКО г. Ханты-Мансийск.xlsx]РЕЕСТР'!W950</f>
    </oc>
    <nc r="R950">
      <f>'Z:\Экологи\РЕЕСТР М(П)НТКО\[Реестр М(П)НТКО г. Ханты-Мансийск.xlsx]РЕЕСТР'!W950</f>
    </nc>
  </rcc>
  <rcc rId="50601" sId="1">
    <oc r="S950">
      <f>'Z:\Экологи\РЕЕСТР М(П)НТКО\[Реестр М(П)НТКО г. Ханты-Мансийск.xlsx]РЕЕСТР'!X950</f>
    </oc>
    <nc r="S950">
      <f>'Z:\Экологи\РЕЕСТР М(П)НТКО\[Реестр М(П)НТКО г. Ханты-Мансийск.xlsx]РЕЕСТР'!X950</f>
    </nc>
  </rcc>
  <rcc rId="50602" sId="1">
    <oc r="T950">
      <f>'Z:\Экологи\РЕЕСТР М(П)НТКО\[Реестр М(П)НТКО г. Ханты-Мансийск.xlsx]РЕЕСТР'!AB950</f>
    </oc>
    <nc r="T950">
      <f>'Z:\Экологи\РЕЕСТР М(П)НТКО\[Реестр М(П)НТКО г. Ханты-Мансийск.xlsx]РЕЕСТР'!AB950</f>
    </nc>
  </rcc>
  <rcc rId="50603" sId="1">
    <oc r="U950">
      <f>'Z:\Экологи\РЕЕСТР М(П)НТКО\[Реестр М(П)НТКО г. Ханты-Мансийск.xlsx]РЕЕСТР'!AC950</f>
    </oc>
    <nc r="U950">
      <f>'Z:\Экологи\РЕЕСТР М(П)НТКО\[Реестр М(П)НТКО г. Ханты-Мансийск.xlsx]РЕЕСТР'!AC950</f>
    </nc>
  </rcc>
  <rcc rId="50604" sId="1">
    <oc r="V950">
      <f>'Z:\Экологи\РЕЕСТР М(П)НТКО\[Реестр М(П)НТКО г. Ханты-Мансийск.xlsx]РЕЕСТР'!AD950</f>
    </oc>
    <nc r="V950">
      <f>'Z:\Экологи\РЕЕСТР М(П)НТКО\[Реестр М(П)НТКО г. Ханты-Мансийск.xlsx]РЕЕСТР'!AD950</f>
    </nc>
  </rcc>
  <rcc rId="50605" sId="1">
    <oc r="W950">
      <f>'Z:\Экологи\РЕЕСТР М(П)НТКО\[Реестр М(П)НТКО г. Ханты-Мансийск.xlsx]РЕЕСТР'!AE950</f>
    </oc>
    <nc r="W950">
      <f>'Z:\Экологи\РЕЕСТР М(П)НТКО\[Реестр М(П)НТКО г. Ханты-Мансийск.xlsx]РЕЕСТР'!AE950</f>
    </nc>
  </rcc>
  <rcc rId="50606" sId="1">
    <oc r="X950">
      <f>'Z:\Экологи\РЕЕСТР М(П)НТКО\[Реестр М(П)НТКО г. Ханты-Мансийск.xlsx]РЕЕСТР'!AI950</f>
    </oc>
    <nc r="X950">
      <f>'Z:\Экологи\РЕЕСТР М(П)НТКО\[Реестр М(П)НТКО г. Ханты-Мансийск.xlsx]РЕЕСТР'!AI950</f>
    </nc>
  </rcc>
  <rcc rId="50607" sId="1">
    <oc r="Y950">
      <f>'Z:\Экологи\РЕЕСТР М(П)НТКО\[Реестр М(П)НТКО г. Ханты-Мансийск.xlsx]РЕЕСТР'!AM950</f>
    </oc>
    <nc r="Y950">
      <f>'Z:\Экологи\РЕЕСТР М(П)НТКО\[Реестр М(П)НТКО г. Ханты-Мансийск.xlsx]РЕЕСТР'!AM950</f>
    </nc>
  </rcc>
  <rcc rId="50608" sId="1">
    <oc r="B951">
      <f>'Z:\Экологи\РЕЕСТР М(П)НТКО\[Реестр М(П)НТКО г. Ханты-Мансийск.xlsx]РЕЕСТР'!B951</f>
    </oc>
    <nc r="B951">
      <f>'Z:\Экологи\РЕЕСТР М(П)НТКО\[Реестр М(П)НТКО г. Ханты-Мансийск.xlsx]РЕЕСТР'!B951</f>
    </nc>
  </rcc>
  <rcc rId="50609" sId="1">
    <oc r="C951">
      <f>'Z:\Экологи\РЕЕСТР М(П)НТКО\[Реестр М(П)НТКО г. Ханты-Мансийск.xlsx]РЕЕСТР'!C951</f>
    </oc>
    <nc r="C951">
      <f>'Z:\Экологи\РЕЕСТР М(П)НТКО\[Реестр М(П)НТКО г. Ханты-Мансийск.xlsx]РЕЕСТР'!C951</f>
    </nc>
  </rcc>
  <rcc rId="50610" sId="1">
    <oc r="D951">
      <f>'Z:\Экологи\РЕЕСТР М(П)НТКО\[Реестр М(П)НТКО г. Ханты-Мансийск.xlsx]РЕЕСТР'!D951</f>
    </oc>
    <nc r="D951">
      <f>'Z:\Экологи\РЕЕСТР М(П)НТКО\[Реестр М(П)НТКО г. Ханты-Мансийск.xlsx]РЕЕСТР'!D951</f>
    </nc>
  </rcc>
  <rcc rId="50611" sId="1">
    <oc r="E951">
      <f>'Z:\Экологи\РЕЕСТР М(П)НТКО\[Реестр М(П)НТКО г. Ханты-Мансийск.xlsx]РЕЕСТР'!F951</f>
    </oc>
    <nc r="E951">
      <f>'Z:\Экологи\РЕЕСТР М(П)НТКО\[Реестр М(П)НТКО г. Ханты-Мансийск.xlsx]РЕЕСТР'!F951</f>
    </nc>
  </rcc>
  <rcc rId="50612" sId="1">
    <oc r="F951">
      <f>'Z:\Экологи\РЕЕСТР М(П)НТКО\[Реестр М(П)НТКО г. Ханты-Мансийск.xlsx]РЕЕСТР'!H951</f>
    </oc>
    <nc r="F951">
      <f>'Z:\Экологи\РЕЕСТР М(П)НТКО\[Реестр М(П)НТКО г. Ханты-Мансийск.xlsx]РЕЕСТР'!H951</f>
    </nc>
  </rcc>
  <rcc rId="50613" sId="1">
    <oc r="G951">
      <f>'Z:\Экологи\РЕЕСТР М(П)НТКО\[Реестр М(П)НТКО г. Ханты-Мансийск.xlsx]РЕЕСТР'!I951</f>
    </oc>
    <nc r="G951">
      <f>'Z:\Экологи\РЕЕСТР М(П)НТКО\[Реестр М(П)НТКО г. Ханты-Мансийск.xlsx]РЕЕСТР'!I951</f>
    </nc>
  </rcc>
  <rcc rId="50614" sId="1">
    <oc r="H951">
      <f>'Z:\Экологи\РЕЕСТР М(П)НТКО\[Реестр М(П)НТКО г. Ханты-Мансийск.xlsx]РЕЕСТР'!J951</f>
    </oc>
    <nc r="H951">
      <f>'Z:\Экологи\РЕЕСТР М(П)НТКО\[Реестр М(П)НТКО г. Ханты-Мансийск.xlsx]РЕЕСТР'!J951</f>
    </nc>
  </rcc>
  <rcc rId="50615" sId="1">
    <oc r="I951">
      <f>'Z:\Экологи\РЕЕСТР М(П)НТКО\[Реестр М(П)НТКО г. Ханты-Мансийск.xlsx]РЕЕСТР'!K951</f>
    </oc>
    <nc r="I951">
      <f>'Z:\Экологи\РЕЕСТР М(П)НТКО\[Реестр М(П)НТКО г. Ханты-Мансийск.xlsx]РЕЕСТР'!K951</f>
    </nc>
  </rcc>
  <rcc rId="50616" sId="1">
    <oc r="J951">
      <f>'Z:\Экологи\РЕЕСТР М(П)НТКО\[Реестр М(П)НТКО г. Ханты-Мансийск.xlsx]РЕЕСТР'!L951</f>
    </oc>
    <nc r="J951">
      <f>'Z:\Экологи\РЕЕСТР М(П)НТКО\[Реестр М(П)НТКО г. Ханты-Мансийск.xlsx]РЕЕСТР'!L951</f>
    </nc>
  </rcc>
  <rcc rId="50617" sId="1">
    <oc r="K951">
      <f>'Z:\Экологи\РЕЕСТР М(П)НТКО\[Реестр М(П)НТКО г. Ханты-Мансийск.xlsx]РЕЕСТР'!M951</f>
    </oc>
    <nc r="K951">
      <f>'Z:\Экологи\РЕЕСТР М(П)НТКО\[Реестр М(П)НТКО г. Ханты-Мансийск.xlsx]РЕЕСТР'!M951</f>
    </nc>
  </rcc>
  <rcc rId="50618" sId="1">
    <oc r="L951">
      <f>'Z:\Экологи\РЕЕСТР М(П)НТКО\[Реестр М(П)НТКО г. Ханты-Мансийск.xlsx]РЕЕСТР'!N951</f>
    </oc>
    <nc r="L951">
      <f>'Z:\Экологи\РЕЕСТР М(П)НТКО\[Реестр М(П)НТКО г. Ханты-Мансийск.xlsx]РЕЕСТР'!N951</f>
    </nc>
  </rcc>
  <rcc rId="50619" sId="1">
    <oc r="M951">
      <f>'Z:\Экологи\РЕЕСТР М(П)НТКО\[Реестр М(П)НТКО г. Ханты-Мансийск.xlsx]РЕЕСТР'!O951</f>
    </oc>
    <nc r="M951">
      <f>'Z:\Экологи\РЕЕСТР М(П)НТКО\[Реестр М(П)НТКО г. Ханты-Мансийск.xlsx]РЕЕСТР'!O951</f>
    </nc>
  </rcc>
  <rcc rId="50620" sId="1">
    <oc r="N951">
      <f>'Z:\Экологи\РЕЕСТР М(П)НТКО\[Реестр М(П)НТКО г. Ханты-Мансийск.xlsx]РЕЕСТР'!P951</f>
    </oc>
    <nc r="N951">
      <f>'Z:\Экологи\РЕЕСТР М(П)НТКО\[Реестр М(П)НТКО г. Ханты-Мансийск.xlsx]РЕЕСТР'!P951</f>
    </nc>
  </rcc>
  <rcc rId="50621" sId="1">
    <oc r="O951">
      <f>'Z:\Экологи\РЕЕСТР М(П)НТКО\[Реестр М(П)НТКО г. Ханты-Мансийск.xlsx]РЕЕСТР'!Q951</f>
    </oc>
    <nc r="O951">
      <f>'Z:\Экологи\РЕЕСТР М(П)НТКО\[Реестр М(П)НТКО г. Ханты-Мансийск.xlsx]РЕЕСТР'!Q951</f>
    </nc>
  </rcc>
  <rcc rId="50622" sId="1">
    <oc r="P951">
      <f>'Z:\Экологи\РЕЕСТР М(П)НТКО\[Реестр М(П)НТКО г. Ханты-Мансийск.xlsx]РЕЕСТР'!R951</f>
    </oc>
    <nc r="P951">
      <f>'Z:\Экологи\РЕЕСТР М(П)НТКО\[Реестр М(П)НТКО г. Ханты-Мансийск.xlsx]РЕЕСТР'!R951</f>
    </nc>
  </rcc>
  <rcc rId="50623" sId="1">
    <oc r="Q951">
      <f>'Z:\Экологи\РЕЕСТР М(П)НТКО\[Реестр М(П)НТКО г. Ханты-Мансийск.xlsx]РЕЕСТР'!V951</f>
    </oc>
    <nc r="Q951">
      <f>'Z:\Экологи\РЕЕСТР М(П)НТКО\[Реестр М(П)НТКО г. Ханты-Мансийск.xlsx]РЕЕСТР'!V951</f>
    </nc>
  </rcc>
  <rcc rId="50624" sId="1">
    <oc r="R951">
      <f>'Z:\Экологи\РЕЕСТР М(П)НТКО\[Реестр М(П)НТКО г. Ханты-Мансийск.xlsx]РЕЕСТР'!W951</f>
    </oc>
    <nc r="R951">
      <f>'Z:\Экологи\РЕЕСТР М(П)НТКО\[Реестр М(П)НТКО г. Ханты-Мансийск.xlsx]РЕЕСТР'!W951</f>
    </nc>
  </rcc>
  <rcc rId="50625" sId="1">
    <oc r="S951">
      <f>'Z:\Экологи\РЕЕСТР М(П)НТКО\[Реестр М(П)НТКО г. Ханты-Мансийск.xlsx]РЕЕСТР'!X951</f>
    </oc>
    <nc r="S951">
      <f>'Z:\Экологи\РЕЕСТР М(П)НТКО\[Реестр М(П)НТКО г. Ханты-Мансийск.xlsx]РЕЕСТР'!X951</f>
    </nc>
  </rcc>
  <rcc rId="50626" sId="1">
    <oc r="T951">
      <f>'Z:\Экологи\РЕЕСТР М(П)НТКО\[Реестр М(П)НТКО г. Ханты-Мансийск.xlsx]РЕЕСТР'!AB951</f>
    </oc>
    <nc r="T951">
      <f>'Z:\Экологи\РЕЕСТР М(П)НТКО\[Реестр М(П)НТКО г. Ханты-Мансийск.xlsx]РЕЕСТР'!AB951</f>
    </nc>
  </rcc>
  <rcc rId="50627" sId="1">
    <oc r="U951">
      <f>'Z:\Экологи\РЕЕСТР М(П)НТКО\[Реестр М(П)НТКО г. Ханты-Мансийск.xlsx]РЕЕСТР'!AC951</f>
    </oc>
    <nc r="U951">
      <f>'Z:\Экологи\РЕЕСТР М(П)НТКО\[Реестр М(П)НТКО г. Ханты-Мансийск.xlsx]РЕЕСТР'!AC951</f>
    </nc>
  </rcc>
  <rcc rId="50628" sId="1">
    <oc r="V951">
      <f>'Z:\Экологи\РЕЕСТР М(П)НТКО\[Реестр М(П)НТКО г. Ханты-Мансийск.xlsx]РЕЕСТР'!AD951</f>
    </oc>
    <nc r="V951">
      <f>'Z:\Экологи\РЕЕСТР М(П)НТКО\[Реестр М(П)НТКО г. Ханты-Мансийск.xlsx]РЕЕСТР'!AD951</f>
    </nc>
  </rcc>
  <rcc rId="50629" sId="1">
    <oc r="W951">
      <f>'Z:\Экологи\РЕЕСТР М(П)НТКО\[Реестр М(П)НТКО г. Ханты-Мансийск.xlsx]РЕЕСТР'!AE951</f>
    </oc>
    <nc r="W951">
      <f>'Z:\Экологи\РЕЕСТР М(П)НТКО\[Реестр М(П)НТКО г. Ханты-Мансийск.xlsx]РЕЕСТР'!AE951</f>
    </nc>
  </rcc>
  <rcc rId="50630" sId="1">
    <oc r="X951">
      <f>'Z:\Экологи\РЕЕСТР М(П)НТКО\[Реестр М(П)НТКО г. Ханты-Мансийск.xlsx]РЕЕСТР'!AI951</f>
    </oc>
    <nc r="X951">
      <f>'Z:\Экологи\РЕЕСТР М(П)НТКО\[Реестр М(П)НТКО г. Ханты-Мансийск.xlsx]РЕЕСТР'!AI951</f>
    </nc>
  </rcc>
  <rcc rId="50631" sId="1">
    <oc r="Y951">
      <f>'Z:\Экологи\РЕЕСТР М(П)НТКО\[Реестр М(П)НТКО г. Ханты-Мансийск.xlsx]РЕЕСТР'!AM951</f>
    </oc>
    <nc r="Y951">
      <f>'Z:\Экологи\РЕЕСТР М(П)НТКО\[Реестр М(П)НТКО г. Ханты-Мансийск.xlsx]РЕЕСТР'!AM951</f>
    </nc>
  </rcc>
  <rcc rId="50632" sId="1">
    <oc r="B952">
      <f>'Z:\Экологи\РЕЕСТР М(П)НТКО\[Реестр М(П)НТКО г. Ханты-Мансийск.xlsx]РЕЕСТР'!B952</f>
    </oc>
    <nc r="B952">
      <f>'Z:\Экологи\РЕЕСТР М(П)НТКО\[Реестр М(П)НТКО г. Ханты-Мансийск.xlsx]РЕЕСТР'!B952</f>
    </nc>
  </rcc>
  <rcc rId="50633" sId="1">
    <oc r="C952">
      <f>'Z:\Экологи\РЕЕСТР М(П)НТКО\[Реестр М(П)НТКО г. Ханты-Мансийск.xlsx]РЕЕСТР'!C952</f>
    </oc>
    <nc r="C952">
      <f>'Z:\Экологи\РЕЕСТР М(П)НТКО\[Реестр М(П)НТКО г. Ханты-Мансийск.xlsx]РЕЕСТР'!C952</f>
    </nc>
  </rcc>
  <rcc rId="50634" sId="1">
    <oc r="D952">
      <f>'Z:\Экологи\РЕЕСТР М(П)НТКО\[Реестр М(П)НТКО г. Ханты-Мансийск.xlsx]РЕЕСТР'!D952</f>
    </oc>
    <nc r="D952">
      <f>'Z:\Экологи\РЕЕСТР М(П)НТКО\[Реестр М(П)НТКО г. Ханты-Мансийск.xlsx]РЕЕСТР'!D952</f>
    </nc>
  </rcc>
  <rcc rId="50635" sId="1">
    <oc r="E952">
      <f>'Z:\Экологи\РЕЕСТР М(П)НТКО\[Реестр М(П)НТКО г. Ханты-Мансийск.xlsx]РЕЕСТР'!F952</f>
    </oc>
    <nc r="E952">
      <f>'Z:\Экологи\РЕЕСТР М(П)НТКО\[Реестр М(П)НТКО г. Ханты-Мансийск.xlsx]РЕЕСТР'!F952</f>
    </nc>
  </rcc>
  <rcc rId="50636" sId="1">
    <oc r="F952">
      <f>'Z:\Экологи\РЕЕСТР М(П)НТКО\[Реестр М(П)НТКО г. Ханты-Мансийск.xlsx]РЕЕСТР'!H952</f>
    </oc>
    <nc r="F952">
      <f>'Z:\Экологи\РЕЕСТР М(П)НТКО\[Реестр М(П)НТКО г. Ханты-Мансийск.xlsx]РЕЕСТР'!H952</f>
    </nc>
  </rcc>
  <rcc rId="50637" sId="1">
    <oc r="G952">
      <f>'Z:\Экологи\РЕЕСТР М(П)НТКО\[Реестр М(П)НТКО г. Ханты-Мансийск.xlsx]РЕЕСТР'!I952</f>
    </oc>
    <nc r="G952">
      <f>'Z:\Экологи\РЕЕСТР М(П)НТКО\[Реестр М(П)НТКО г. Ханты-Мансийск.xlsx]РЕЕСТР'!I952</f>
    </nc>
  </rcc>
  <rcc rId="50638" sId="1">
    <oc r="H952">
      <f>'Z:\Экологи\РЕЕСТР М(П)НТКО\[Реестр М(П)НТКО г. Ханты-Мансийск.xlsx]РЕЕСТР'!J952</f>
    </oc>
    <nc r="H952">
      <f>'Z:\Экологи\РЕЕСТР М(П)НТКО\[Реестр М(П)НТКО г. Ханты-Мансийск.xlsx]РЕЕСТР'!J952</f>
    </nc>
  </rcc>
  <rcc rId="50639" sId="1">
    <oc r="I952">
      <f>'Z:\Экологи\РЕЕСТР М(П)НТКО\[Реестр М(П)НТКО г. Ханты-Мансийск.xlsx]РЕЕСТР'!K952</f>
    </oc>
    <nc r="I952">
      <f>'Z:\Экологи\РЕЕСТР М(П)НТКО\[Реестр М(П)НТКО г. Ханты-Мансийск.xlsx]РЕЕСТР'!K952</f>
    </nc>
  </rcc>
  <rcc rId="50640" sId="1">
    <oc r="J952">
      <f>'Z:\Экологи\РЕЕСТР М(П)НТКО\[Реестр М(П)НТКО г. Ханты-Мансийск.xlsx]РЕЕСТР'!L952</f>
    </oc>
    <nc r="J952">
      <f>'Z:\Экологи\РЕЕСТР М(П)НТКО\[Реестр М(П)НТКО г. Ханты-Мансийск.xlsx]РЕЕСТР'!L952</f>
    </nc>
  </rcc>
  <rcc rId="50641" sId="1">
    <oc r="K952">
      <f>'Z:\Экологи\РЕЕСТР М(П)НТКО\[Реестр М(П)НТКО г. Ханты-Мансийск.xlsx]РЕЕСТР'!M952</f>
    </oc>
    <nc r="K952">
      <f>'Z:\Экологи\РЕЕСТР М(П)НТКО\[Реестр М(П)НТКО г. Ханты-Мансийск.xlsx]РЕЕСТР'!M952</f>
    </nc>
  </rcc>
  <rcc rId="50642" sId="1">
    <oc r="L952">
      <f>'Z:\Экологи\РЕЕСТР М(П)НТКО\[Реестр М(П)НТКО г. Ханты-Мансийск.xlsx]РЕЕСТР'!N952</f>
    </oc>
    <nc r="L952">
      <f>'Z:\Экологи\РЕЕСТР М(П)НТКО\[Реестр М(П)НТКО г. Ханты-Мансийск.xlsx]РЕЕСТР'!N952</f>
    </nc>
  </rcc>
  <rcc rId="50643" sId="1">
    <oc r="M952">
      <f>'Z:\Экологи\РЕЕСТР М(П)НТКО\[Реестр М(П)НТКО г. Ханты-Мансийск.xlsx]РЕЕСТР'!O952</f>
    </oc>
    <nc r="M952">
      <f>'Z:\Экологи\РЕЕСТР М(П)НТКО\[Реестр М(П)НТКО г. Ханты-Мансийск.xlsx]РЕЕСТР'!O952</f>
    </nc>
  </rcc>
  <rcc rId="50644" sId="1">
    <oc r="N952">
      <f>'Z:\Экологи\РЕЕСТР М(П)НТКО\[Реестр М(П)НТКО г. Ханты-Мансийск.xlsx]РЕЕСТР'!P952</f>
    </oc>
    <nc r="N952">
      <f>'Z:\Экологи\РЕЕСТР М(П)НТКО\[Реестр М(П)НТКО г. Ханты-Мансийск.xlsx]РЕЕСТР'!P952</f>
    </nc>
  </rcc>
  <rcc rId="50645" sId="1">
    <oc r="O952">
      <f>'Z:\Экологи\РЕЕСТР М(П)НТКО\[Реестр М(П)НТКО г. Ханты-Мансийск.xlsx]РЕЕСТР'!Q952</f>
    </oc>
    <nc r="O952">
      <f>'Z:\Экологи\РЕЕСТР М(П)НТКО\[Реестр М(П)НТКО г. Ханты-Мансийск.xlsx]РЕЕСТР'!Q952</f>
    </nc>
  </rcc>
  <rcc rId="50646" sId="1">
    <oc r="P952">
      <f>'Z:\Экологи\РЕЕСТР М(П)НТКО\[Реестр М(П)НТКО г. Ханты-Мансийск.xlsx]РЕЕСТР'!R952</f>
    </oc>
    <nc r="P952">
      <f>'Z:\Экологи\РЕЕСТР М(П)НТКО\[Реестр М(П)НТКО г. Ханты-Мансийск.xlsx]РЕЕСТР'!R952</f>
    </nc>
  </rcc>
  <rcc rId="50647" sId="1">
    <oc r="Q952">
      <f>'Z:\Экологи\РЕЕСТР М(П)НТКО\[Реестр М(П)НТКО г. Ханты-Мансийск.xlsx]РЕЕСТР'!V952</f>
    </oc>
    <nc r="Q952">
      <f>'Z:\Экологи\РЕЕСТР М(П)НТКО\[Реестр М(П)НТКО г. Ханты-Мансийск.xlsx]РЕЕСТР'!V952</f>
    </nc>
  </rcc>
  <rcc rId="50648" sId="1">
    <oc r="R952">
      <f>'Z:\Экологи\РЕЕСТР М(П)НТКО\[Реестр М(П)НТКО г. Ханты-Мансийск.xlsx]РЕЕСТР'!W952</f>
    </oc>
    <nc r="R952">
      <f>'Z:\Экологи\РЕЕСТР М(П)НТКО\[Реестр М(П)НТКО г. Ханты-Мансийск.xlsx]РЕЕСТР'!W952</f>
    </nc>
  </rcc>
  <rcc rId="50649" sId="1">
    <oc r="S952">
      <f>'Z:\Экологи\РЕЕСТР М(П)НТКО\[Реестр М(П)НТКО г. Ханты-Мансийск.xlsx]РЕЕСТР'!X952</f>
    </oc>
    <nc r="S952">
      <f>'Z:\Экологи\РЕЕСТР М(П)НТКО\[Реестр М(П)НТКО г. Ханты-Мансийск.xlsx]РЕЕСТР'!X952</f>
    </nc>
  </rcc>
  <rcc rId="50650" sId="1">
    <oc r="T952">
      <f>'Z:\Экологи\РЕЕСТР М(П)НТКО\[Реестр М(П)НТКО г. Ханты-Мансийск.xlsx]РЕЕСТР'!AB952</f>
    </oc>
    <nc r="T952">
      <f>'Z:\Экологи\РЕЕСТР М(П)НТКО\[Реестр М(П)НТКО г. Ханты-Мансийск.xlsx]РЕЕСТР'!AB952</f>
    </nc>
  </rcc>
  <rcc rId="50651" sId="1">
    <oc r="U952">
      <f>'Z:\Экологи\РЕЕСТР М(П)НТКО\[Реестр М(П)НТКО г. Ханты-Мансийск.xlsx]РЕЕСТР'!AC952</f>
    </oc>
    <nc r="U952">
      <f>'Z:\Экологи\РЕЕСТР М(П)НТКО\[Реестр М(П)НТКО г. Ханты-Мансийск.xlsx]РЕЕСТР'!AC952</f>
    </nc>
  </rcc>
  <rcc rId="50652" sId="1">
    <oc r="V952">
      <f>'Z:\Экологи\РЕЕСТР М(П)НТКО\[Реестр М(П)НТКО г. Ханты-Мансийск.xlsx]РЕЕСТР'!AD952</f>
    </oc>
    <nc r="V952">
      <f>'Z:\Экологи\РЕЕСТР М(П)НТКО\[Реестр М(П)НТКО г. Ханты-Мансийск.xlsx]РЕЕСТР'!AD952</f>
    </nc>
  </rcc>
  <rcc rId="50653" sId="1">
    <oc r="W952">
      <f>'Z:\Экологи\РЕЕСТР М(П)НТКО\[Реестр М(П)НТКО г. Ханты-Мансийск.xlsx]РЕЕСТР'!AE952</f>
    </oc>
    <nc r="W952">
      <f>'Z:\Экологи\РЕЕСТР М(П)НТКО\[Реестр М(П)НТКО г. Ханты-Мансийск.xlsx]РЕЕСТР'!AE952</f>
    </nc>
  </rcc>
  <rcc rId="50654" sId="1">
    <oc r="X952">
      <f>'Z:\Экологи\РЕЕСТР М(П)НТКО\[Реестр М(П)НТКО г. Ханты-Мансийск.xlsx]РЕЕСТР'!AI952</f>
    </oc>
    <nc r="X952">
      <f>'Z:\Экологи\РЕЕСТР М(П)НТКО\[Реестр М(П)НТКО г. Ханты-Мансийск.xlsx]РЕЕСТР'!AI952</f>
    </nc>
  </rcc>
  <rcc rId="50655" sId="1">
    <oc r="Y952">
      <f>'Z:\Экологи\РЕЕСТР М(П)НТКО\[Реестр М(П)НТКО г. Ханты-Мансийск.xlsx]РЕЕСТР'!AM952</f>
    </oc>
    <nc r="Y952">
      <f>'Z:\Экологи\РЕЕСТР М(П)НТКО\[Реестр М(П)НТКО г. Ханты-Мансийск.xlsx]РЕЕСТР'!AM952</f>
    </nc>
  </rcc>
  <rcc rId="50656" sId="1">
    <oc r="B953">
      <f>'Z:\Экологи\РЕЕСТР М(П)НТКО\[Реестр М(П)НТКО г. Ханты-Мансийск.xlsx]РЕЕСТР'!B953</f>
    </oc>
    <nc r="B953">
      <f>'Z:\Экологи\РЕЕСТР М(П)НТКО\[Реестр М(П)НТКО г. Ханты-Мансийск.xlsx]РЕЕСТР'!B953</f>
    </nc>
  </rcc>
  <rcc rId="50657" sId="1">
    <oc r="C953">
      <f>'Z:\Экологи\РЕЕСТР М(П)НТКО\[Реестр М(П)НТКО г. Ханты-Мансийск.xlsx]РЕЕСТР'!C953</f>
    </oc>
    <nc r="C953">
      <f>'Z:\Экологи\РЕЕСТР М(П)НТКО\[Реестр М(П)НТКО г. Ханты-Мансийск.xlsx]РЕЕСТР'!C953</f>
    </nc>
  </rcc>
  <rcc rId="50658" sId="1">
    <oc r="D953">
      <f>'Z:\Экологи\РЕЕСТР М(П)НТКО\[Реестр М(П)НТКО г. Ханты-Мансийск.xlsx]РЕЕСТР'!D953</f>
    </oc>
    <nc r="D953">
      <f>'Z:\Экологи\РЕЕСТР М(П)НТКО\[Реестр М(П)НТКО г. Ханты-Мансийск.xlsx]РЕЕСТР'!D953</f>
    </nc>
  </rcc>
  <rcc rId="50659" sId="1">
    <oc r="E953">
      <f>'Z:\Экологи\РЕЕСТР М(П)НТКО\[Реестр М(П)НТКО г. Ханты-Мансийск.xlsx]РЕЕСТР'!F953</f>
    </oc>
    <nc r="E953">
      <f>'Z:\Экологи\РЕЕСТР М(П)НТКО\[Реестр М(П)НТКО г. Ханты-Мансийск.xlsx]РЕЕСТР'!F953</f>
    </nc>
  </rcc>
  <rcc rId="50660" sId="1">
    <oc r="F953">
      <f>'Z:\Экологи\РЕЕСТР М(П)НТКО\[Реестр М(П)НТКО г. Ханты-Мансийск.xlsx]РЕЕСТР'!H953</f>
    </oc>
    <nc r="F953">
      <f>'Z:\Экологи\РЕЕСТР М(П)НТКО\[Реестр М(П)НТКО г. Ханты-Мансийск.xlsx]РЕЕСТР'!H953</f>
    </nc>
  </rcc>
  <rcc rId="50661" sId="1">
    <oc r="G953">
      <f>'Z:\Экологи\РЕЕСТР М(П)НТКО\[Реестр М(П)НТКО г. Ханты-Мансийск.xlsx]РЕЕСТР'!I953</f>
    </oc>
    <nc r="G953">
      <f>'Z:\Экологи\РЕЕСТР М(П)НТКО\[Реестр М(П)НТКО г. Ханты-Мансийск.xlsx]РЕЕСТР'!I953</f>
    </nc>
  </rcc>
  <rcc rId="50662" sId="1">
    <oc r="H953">
      <f>'Z:\Экологи\РЕЕСТР М(П)НТКО\[Реестр М(П)НТКО г. Ханты-Мансийск.xlsx]РЕЕСТР'!J953</f>
    </oc>
    <nc r="H953">
      <f>'Z:\Экологи\РЕЕСТР М(П)НТКО\[Реестр М(П)НТКО г. Ханты-Мансийск.xlsx]РЕЕСТР'!J953</f>
    </nc>
  </rcc>
  <rcc rId="50663" sId="1">
    <oc r="I953">
      <f>'Z:\Экологи\РЕЕСТР М(П)НТКО\[Реестр М(П)НТКО г. Ханты-Мансийск.xlsx]РЕЕСТР'!K953</f>
    </oc>
    <nc r="I953">
      <f>'Z:\Экологи\РЕЕСТР М(П)НТКО\[Реестр М(П)НТКО г. Ханты-Мансийск.xlsx]РЕЕСТР'!K953</f>
    </nc>
  </rcc>
  <rcc rId="50664" sId="1">
    <oc r="J953">
      <f>'Z:\Экологи\РЕЕСТР М(П)НТКО\[Реестр М(П)НТКО г. Ханты-Мансийск.xlsx]РЕЕСТР'!L953</f>
    </oc>
    <nc r="J953">
      <f>'Z:\Экологи\РЕЕСТР М(П)НТКО\[Реестр М(П)НТКО г. Ханты-Мансийск.xlsx]РЕЕСТР'!L953</f>
    </nc>
  </rcc>
  <rcc rId="50665" sId="1">
    <oc r="K953">
      <f>'Z:\Экологи\РЕЕСТР М(П)НТКО\[Реестр М(П)НТКО г. Ханты-Мансийск.xlsx]РЕЕСТР'!M953</f>
    </oc>
    <nc r="K953">
      <f>'Z:\Экологи\РЕЕСТР М(П)НТКО\[Реестр М(П)НТКО г. Ханты-Мансийск.xlsx]РЕЕСТР'!M953</f>
    </nc>
  </rcc>
  <rcc rId="50666" sId="1">
    <oc r="L953">
      <f>'Z:\Экологи\РЕЕСТР М(П)НТКО\[Реестр М(П)НТКО г. Ханты-Мансийск.xlsx]РЕЕСТР'!N953</f>
    </oc>
    <nc r="L953">
      <f>'Z:\Экологи\РЕЕСТР М(П)НТКО\[Реестр М(П)НТКО г. Ханты-Мансийск.xlsx]РЕЕСТР'!N953</f>
    </nc>
  </rcc>
  <rcc rId="50667" sId="1">
    <oc r="M953">
      <f>'Z:\Экологи\РЕЕСТР М(П)НТКО\[Реестр М(П)НТКО г. Ханты-Мансийск.xlsx]РЕЕСТР'!O953</f>
    </oc>
    <nc r="M953">
      <f>'Z:\Экологи\РЕЕСТР М(П)НТКО\[Реестр М(П)НТКО г. Ханты-Мансийск.xlsx]РЕЕСТР'!O953</f>
    </nc>
  </rcc>
  <rcc rId="50668" sId="1">
    <oc r="N953">
      <f>'Z:\Экологи\РЕЕСТР М(П)НТКО\[Реестр М(П)НТКО г. Ханты-Мансийск.xlsx]РЕЕСТР'!P953</f>
    </oc>
    <nc r="N953">
      <f>'Z:\Экологи\РЕЕСТР М(П)НТКО\[Реестр М(П)НТКО г. Ханты-Мансийск.xlsx]РЕЕСТР'!P953</f>
    </nc>
  </rcc>
  <rcc rId="50669" sId="1">
    <oc r="O953">
      <f>'Z:\Экологи\РЕЕСТР М(П)НТКО\[Реестр М(П)НТКО г. Ханты-Мансийск.xlsx]РЕЕСТР'!Q953</f>
    </oc>
    <nc r="O953">
      <f>'Z:\Экологи\РЕЕСТР М(П)НТКО\[Реестр М(П)НТКО г. Ханты-Мансийск.xlsx]РЕЕСТР'!Q953</f>
    </nc>
  </rcc>
  <rcc rId="50670" sId="1">
    <oc r="P953">
      <f>'Z:\Экологи\РЕЕСТР М(П)НТКО\[Реестр М(П)НТКО г. Ханты-Мансийск.xlsx]РЕЕСТР'!R953</f>
    </oc>
    <nc r="P953">
      <f>'Z:\Экологи\РЕЕСТР М(П)НТКО\[Реестр М(П)НТКО г. Ханты-Мансийск.xlsx]РЕЕСТР'!R953</f>
    </nc>
  </rcc>
  <rcc rId="50671" sId="1">
    <oc r="Q953">
      <f>'Z:\Экологи\РЕЕСТР М(П)НТКО\[Реестр М(П)НТКО г. Ханты-Мансийск.xlsx]РЕЕСТР'!V953</f>
    </oc>
    <nc r="Q953">
      <f>'Z:\Экологи\РЕЕСТР М(П)НТКО\[Реестр М(П)НТКО г. Ханты-Мансийск.xlsx]РЕЕСТР'!V953</f>
    </nc>
  </rcc>
  <rcc rId="50672" sId="1">
    <oc r="R953">
      <f>'Z:\Экологи\РЕЕСТР М(П)НТКО\[Реестр М(П)НТКО г. Ханты-Мансийск.xlsx]РЕЕСТР'!W953</f>
    </oc>
    <nc r="R953">
      <f>'Z:\Экологи\РЕЕСТР М(П)НТКО\[Реестр М(П)НТКО г. Ханты-Мансийск.xlsx]РЕЕСТР'!W953</f>
    </nc>
  </rcc>
  <rcc rId="50673" sId="1">
    <oc r="S953">
      <f>'Z:\Экологи\РЕЕСТР М(П)НТКО\[Реестр М(П)НТКО г. Ханты-Мансийск.xlsx]РЕЕСТР'!X953</f>
    </oc>
    <nc r="S953">
      <f>'Z:\Экологи\РЕЕСТР М(П)НТКО\[Реестр М(П)НТКО г. Ханты-Мансийск.xlsx]РЕЕСТР'!X953</f>
    </nc>
  </rcc>
  <rcc rId="50674" sId="1">
    <oc r="T953">
      <f>'Z:\Экологи\РЕЕСТР М(П)НТКО\[Реестр М(П)НТКО г. Ханты-Мансийск.xlsx]РЕЕСТР'!AB953</f>
    </oc>
    <nc r="T953">
      <f>'Z:\Экологи\РЕЕСТР М(П)НТКО\[Реестр М(П)НТКО г. Ханты-Мансийск.xlsx]РЕЕСТР'!AB953</f>
    </nc>
  </rcc>
  <rcc rId="50675" sId="1">
    <oc r="U953">
      <f>'Z:\Экологи\РЕЕСТР М(П)НТКО\[Реестр М(П)НТКО г. Ханты-Мансийск.xlsx]РЕЕСТР'!AC953</f>
    </oc>
    <nc r="U953">
      <f>'Z:\Экологи\РЕЕСТР М(П)НТКО\[Реестр М(П)НТКО г. Ханты-Мансийск.xlsx]РЕЕСТР'!AC953</f>
    </nc>
  </rcc>
  <rcc rId="50676" sId="1">
    <oc r="V953">
      <f>'Z:\Экологи\РЕЕСТР М(П)НТКО\[Реестр М(П)НТКО г. Ханты-Мансийск.xlsx]РЕЕСТР'!AD953</f>
    </oc>
    <nc r="V953">
      <f>'Z:\Экологи\РЕЕСТР М(П)НТКО\[Реестр М(П)НТКО г. Ханты-Мансийск.xlsx]РЕЕСТР'!AD953</f>
    </nc>
  </rcc>
  <rcc rId="50677" sId="1">
    <oc r="W953">
      <f>'Z:\Экологи\РЕЕСТР М(П)НТКО\[Реестр М(П)НТКО г. Ханты-Мансийск.xlsx]РЕЕСТР'!AE953</f>
    </oc>
    <nc r="W953">
      <f>'Z:\Экологи\РЕЕСТР М(П)НТКО\[Реестр М(П)НТКО г. Ханты-Мансийск.xlsx]РЕЕСТР'!AE953</f>
    </nc>
  </rcc>
  <rcc rId="50678" sId="1">
    <oc r="X953">
      <f>'Z:\Экологи\РЕЕСТР М(П)НТКО\[Реестр М(П)НТКО г. Ханты-Мансийск.xlsx]РЕЕСТР'!AI953</f>
    </oc>
    <nc r="X953">
      <f>'Z:\Экологи\РЕЕСТР М(П)НТКО\[Реестр М(П)НТКО г. Ханты-Мансийск.xlsx]РЕЕСТР'!AI953</f>
    </nc>
  </rcc>
  <rcc rId="50679" sId="1">
    <oc r="Y953">
      <f>'Z:\Экологи\РЕЕСТР М(П)НТКО\[Реестр М(П)НТКО г. Ханты-Мансийск.xlsx]РЕЕСТР'!AM953</f>
    </oc>
    <nc r="Y953">
      <f>'Z:\Экологи\РЕЕСТР М(П)НТКО\[Реестр М(П)НТКО г. Ханты-Мансийск.xlsx]РЕЕСТР'!AM953</f>
    </nc>
  </rcc>
  <rcc rId="50680" sId="1">
    <oc r="B954">
      <f>'Z:\Экологи\РЕЕСТР М(П)НТКО\[Реестр М(П)НТКО г. Ханты-Мансийск.xlsx]РЕЕСТР'!B954</f>
    </oc>
    <nc r="B954">
      <f>'Z:\Экологи\РЕЕСТР М(П)НТКО\[Реестр М(П)НТКО г. Ханты-Мансийск.xlsx]РЕЕСТР'!B954</f>
    </nc>
  </rcc>
  <rcc rId="50681" sId="1">
    <oc r="C954">
      <f>'Z:\Экологи\РЕЕСТР М(П)НТКО\[Реестр М(П)НТКО г. Ханты-Мансийск.xlsx]РЕЕСТР'!C954</f>
    </oc>
    <nc r="C954">
      <f>'Z:\Экологи\РЕЕСТР М(П)НТКО\[Реестр М(П)НТКО г. Ханты-Мансийск.xlsx]РЕЕСТР'!C954</f>
    </nc>
  </rcc>
  <rcc rId="50682" sId="1">
    <oc r="D954">
      <f>'Z:\Экологи\РЕЕСТР М(П)НТКО\[Реестр М(П)НТКО г. Ханты-Мансийск.xlsx]РЕЕСТР'!D954</f>
    </oc>
    <nc r="D954">
      <f>'Z:\Экологи\РЕЕСТР М(П)НТКО\[Реестр М(П)НТКО г. Ханты-Мансийск.xlsx]РЕЕСТР'!D954</f>
    </nc>
  </rcc>
  <rcc rId="50683" sId="1">
    <oc r="E954">
      <f>'Z:\Экологи\РЕЕСТР М(П)НТКО\[Реестр М(П)НТКО г. Ханты-Мансийск.xlsx]РЕЕСТР'!F954</f>
    </oc>
    <nc r="E954">
      <f>'Z:\Экологи\РЕЕСТР М(П)НТКО\[Реестр М(П)НТКО г. Ханты-Мансийск.xlsx]РЕЕСТР'!F954</f>
    </nc>
  </rcc>
  <rcc rId="50684" sId="1">
    <oc r="F954">
      <f>'Z:\Экологи\РЕЕСТР М(П)НТКО\[Реестр М(П)НТКО г. Ханты-Мансийск.xlsx]РЕЕСТР'!H954</f>
    </oc>
    <nc r="F954">
      <f>'Z:\Экологи\РЕЕСТР М(П)НТКО\[Реестр М(П)НТКО г. Ханты-Мансийск.xlsx]РЕЕСТР'!H954</f>
    </nc>
  </rcc>
  <rcc rId="50685" sId="1">
    <oc r="G954">
      <f>'Z:\Экологи\РЕЕСТР М(П)НТКО\[Реестр М(П)НТКО г. Ханты-Мансийск.xlsx]РЕЕСТР'!I954</f>
    </oc>
    <nc r="G954">
      <f>'Z:\Экологи\РЕЕСТР М(П)НТКО\[Реестр М(П)НТКО г. Ханты-Мансийск.xlsx]РЕЕСТР'!I954</f>
    </nc>
  </rcc>
  <rcc rId="50686" sId="1">
    <oc r="H954">
      <f>'Z:\Экологи\РЕЕСТР М(П)НТКО\[Реестр М(П)НТКО г. Ханты-Мансийск.xlsx]РЕЕСТР'!J954</f>
    </oc>
    <nc r="H954">
      <f>'Z:\Экологи\РЕЕСТР М(П)НТКО\[Реестр М(П)НТКО г. Ханты-Мансийск.xlsx]РЕЕСТР'!J954</f>
    </nc>
  </rcc>
  <rcc rId="50687" sId="1">
    <oc r="I954">
      <f>'Z:\Экологи\РЕЕСТР М(П)НТКО\[Реестр М(П)НТКО г. Ханты-Мансийск.xlsx]РЕЕСТР'!K954</f>
    </oc>
    <nc r="I954">
      <f>'Z:\Экологи\РЕЕСТР М(П)НТКО\[Реестр М(П)НТКО г. Ханты-Мансийск.xlsx]РЕЕСТР'!K954</f>
    </nc>
  </rcc>
  <rcc rId="50688" sId="1">
    <oc r="J954">
      <f>'Z:\Экологи\РЕЕСТР М(П)НТКО\[Реестр М(П)НТКО г. Ханты-Мансийск.xlsx]РЕЕСТР'!L954</f>
    </oc>
    <nc r="J954">
      <f>'Z:\Экологи\РЕЕСТР М(П)НТКО\[Реестр М(П)НТКО г. Ханты-Мансийск.xlsx]РЕЕСТР'!L954</f>
    </nc>
  </rcc>
  <rcc rId="50689" sId="1">
    <oc r="K954">
      <f>'Z:\Экологи\РЕЕСТР М(П)НТКО\[Реестр М(П)НТКО г. Ханты-Мансийск.xlsx]РЕЕСТР'!M954</f>
    </oc>
    <nc r="K954">
      <f>'Z:\Экологи\РЕЕСТР М(П)НТКО\[Реестр М(П)НТКО г. Ханты-Мансийск.xlsx]РЕЕСТР'!M954</f>
    </nc>
  </rcc>
  <rcc rId="50690" sId="1">
    <oc r="L954">
      <f>'Z:\Экологи\РЕЕСТР М(П)НТКО\[Реестр М(П)НТКО г. Ханты-Мансийск.xlsx]РЕЕСТР'!N954</f>
    </oc>
    <nc r="L954">
      <f>'Z:\Экологи\РЕЕСТР М(П)НТКО\[Реестр М(П)НТКО г. Ханты-Мансийск.xlsx]РЕЕСТР'!N954</f>
    </nc>
  </rcc>
  <rcc rId="50691" sId="1">
    <oc r="M954">
      <f>'Z:\Экологи\РЕЕСТР М(П)НТКО\[Реестр М(П)НТКО г. Ханты-Мансийск.xlsx]РЕЕСТР'!O954</f>
    </oc>
    <nc r="M954">
      <f>'Z:\Экологи\РЕЕСТР М(П)НТКО\[Реестр М(П)НТКО г. Ханты-Мансийск.xlsx]РЕЕСТР'!O954</f>
    </nc>
  </rcc>
  <rcc rId="50692" sId="1">
    <oc r="N954">
      <f>'Z:\Экологи\РЕЕСТР М(П)НТКО\[Реестр М(П)НТКО г. Ханты-Мансийск.xlsx]РЕЕСТР'!P954</f>
    </oc>
    <nc r="N954">
      <f>'Z:\Экологи\РЕЕСТР М(П)НТКО\[Реестр М(П)НТКО г. Ханты-Мансийск.xlsx]РЕЕСТР'!P954</f>
    </nc>
  </rcc>
  <rcc rId="50693" sId="1">
    <oc r="O954">
      <f>'Z:\Экологи\РЕЕСТР М(П)НТКО\[Реестр М(П)НТКО г. Ханты-Мансийск.xlsx]РЕЕСТР'!Q954</f>
    </oc>
    <nc r="O954">
      <f>'Z:\Экологи\РЕЕСТР М(П)НТКО\[Реестр М(П)НТКО г. Ханты-Мансийск.xlsx]РЕЕСТР'!Q954</f>
    </nc>
  </rcc>
  <rcc rId="50694" sId="1">
    <oc r="P954">
      <f>'Z:\Экологи\РЕЕСТР М(П)НТКО\[Реестр М(П)НТКО г. Ханты-Мансийск.xlsx]РЕЕСТР'!R954</f>
    </oc>
    <nc r="P954">
      <f>'Z:\Экологи\РЕЕСТР М(П)НТКО\[Реестр М(П)НТКО г. Ханты-Мансийск.xlsx]РЕЕСТР'!R954</f>
    </nc>
  </rcc>
  <rcc rId="50695" sId="1">
    <oc r="Q954">
      <f>'Z:\Экологи\РЕЕСТР М(П)НТКО\[Реестр М(П)НТКО г. Ханты-Мансийск.xlsx]РЕЕСТР'!V954</f>
    </oc>
    <nc r="Q954">
      <f>'Z:\Экологи\РЕЕСТР М(П)НТКО\[Реестр М(П)НТКО г. Ханты-Мансийск.xlsx]РЕЕСТР'!V954</f>
    </nc>
  </rcc>
  <rcc rId="50696" sId="1">
    <oc r="R954">
      <f>'Z:\Экологи\РЕЕСТР М(П)НТКО\[Реестр М(П)НТКО г. Ханты-Мансийск.xlsx]РЕЕСТР'!W954</f>
    </oc>
    <nc r="R954">
      <f>'Z:\Экологи\РЕЕСТР М(П)НТКО\[Реестр М(П)НТКО г. Ханты-Мансийск.xlsx]РЕЕСТР'!W954</f>
    </nc>
  </rcc>
  <rcc rId="50697" sId="1">
    <oc r="S954">
      <f>'Z:\Экологи\РЕЕСТР М(П)НТКО\[Реестр М(П)НТКО г. Ханты-Мансийск.xlsx]РЕЕСТР'!X954</f>
    </oc>
    <nc r="S954">
      <f>'Z:\Экологи\РЕЕСТР М(П)НТКО\[Реестр М(П)НТКО г. Ханты-Мансийск.xlsx]РЕЕСТР'!X954</f>
    </nc>
  </rcc>
  <rcc rId="50698" sId="1">
    <oc r="T954">
      <f>'Z:\Экологи\РЕЕСТР М(П)НТКО\[Реестр М(П)НТКО г. Ханты-Мансийск.xlsx]РЕЕСТР'!AB954</f>
    </oc>
    <nc r="T954">
      <f>'Z:\Экологи\РЕЕСТР М(П)НТКО\[Реестр М(П)НТКО г. Ханты-Мансийск.xlsx]РЕЕСТР'!AB954</f>
    </nc>
  </rcc>
  <rcc rId="50699" sId="1">
    <oc r="U954">
      <f>'Z:\Экологи\РЕЕСТР М(П)НТКО\[Реестр М(П)НТКО г. Ханты-Мансийск.xlsx]РЕЕСТР'!AC954</f>
    </oc>
    <nc r="U954">
      <f>'Z:\Экологи\РЕЕСТР М(П)НТКО\[Реестр М(П)НТКО г. Ханты-Мансийск.xlsx]РЕЕСТР'!AC954</f>
    </nc>
  </rcc>
  <rcc rId="50700" sId="1">
    <oc r="V954">
      <f>'Z:\Экологи\РЕЕСТР М(П)НТКО\[Реестр М(П)НТКО г. Ханты-Мансийск.xlsx]РЕЕСТР'!AD954</f>
    </oc>
    <nc r="V954">
      <f>'Z:\Экологи\РЕЕСТР М(П)НТКО\[Реестр М(П)НТКО г. Ханты-Мансийск.xlsx]РЕЕСТР'!AD954</f>
    </nc>
  </rcc>
  <rcc rId="50701" sId="1">
    <oc r="W954">
      <f>'Z:\Экологи\РЕЕСТР М(П)НТКО\[Реестр М(П)НТКО г. Ханты-Мансийск.xlsx]РЕЕСТР'!AE954</f>
    </oc>
    <nc r="W954">
      <f>'Z:\Экологи\РЕЕСТР М(П)НТКО\[Реестр М(П)НТКО г. Ханты-Мансийск.xlsx]РЕЕСТР'!AE954</f>
    </nc>
  </rcc>
  <rcc rId="50702" sId="1">
    <oc r="X954">
      <f>'Z:\Экологи\РЕЕСТР М(П)НТКО\[Реестр М(П)НТКО г. Ханты-Мансийск.xlsx]РЕЕСТР'!AI954</f>
    </oc>
    <nc r="X954">
      <f>'Z:\Экологи\РЕЕСТР М(П)НТКО\[Реестр М(П)НТКО г. Ханты-Мансийск.xlsx]РЕЕСТР'!AI954</f>
    </nc>
  </rcc>
  <rcc rId="50703" sId="1">
    <oc r="Y954">
      <f>'Z:\Экологи\РЕЕСТР М(П)НТКО\[Реестр М(П)НТКО г. Ханты-Мансийск.xlsx]РЕЕСТР'!AM954</f>
    </oc>
    <nc r="Y954">
      <f>'Z:\Экологи\РЕЕСТР М(П)НТКО\[Реестр М(П)НТКО г. Ханты-Мансийск.xlsx]РЕЕСТР'!AM954</f>
    </nc>
  </rcc>
  <rcc rId="50704" sId="1">
    <oc r="B955">
      <f>'Z:\Экологи\РЕЕСТР М(П)НТКО\[Реестр М(П)НТКО г. Ханты-Мансийск.xlsx]РЕЕСТР'!B955</f>
    </oc>
    <nc r="B955">
      <f>'Z:\Экологи\РЕЕСТР М(П)НТКО\[Реестр М(П)НТКО г. Ханты-Мансийск.xlsx]РЕЕСТР'!B955</f>
    </nc>
  </rcc>
  <rcc rId="50705" sId="1">
    <oc r="C955">
      <f>'Z:\Экологи\РЕЕСТР М(П)НТКО\[Реестр М(П)НТКО г. Ханты-Мансийск.xlsx]РЕЕСТР'!C955</f>
    </oc>
    <nc r="C955">
      <f>'Z:\Экологи\РЕЕСТР М(П)НТКО\[Реестр М(П)НТКО г. Ханты-Мансийск.xlsx]РЕЕСТР'!C955</f>
    </nc>
  </rcc>
  <rcc rId="50706" sId="1">
    <oc r="D955">
      <f>'Z:\Экологи\РЕЕСТР М(П)НТКО\[Реестр М(П)НТКО г. Ханты-Мансийск.xlsx]РЕЕСТР'!D955</f>
    </oc>
    <nc r="D955">
      <f>'Z:\Экологи\РЕЕСТР М(П)НТКО\[Реестр М(П)НТКО г. Ханты-Мансийск.xlsx]РЕЕСТР'!D955</f>
    </nc>
  </rcc>
  <rcc rId="50707" sId="1">
    <oc r="E955">
      <f>'Z:\Экологи\РЕЕСТР М(П)НТКО\[Реестр М(П)НТКО г. Ханты-Мансийск.xlsx]РЕЕСТР'!F955</f>
    </oc>
    <nc r="E955">
      <f>'Z:\Экологи\РЕЕСТР М(П)НТКО\[Реестр М(П)НТКО г. Ханты-Мансийск.xlsx]РЕЕСТР'!F955</f>
    </nc>
  </rcc>
  <rcc rId="50708" sId="1">
    <oc r="F955">
      <f>'Z:\Экологи\РЕЕСТР М(П)НТКО\[Реестр М(П)НТКО г. Ханты-Мансийск.xlsx]РЕЕСТР'!H955</f>
    </oc>
    <nc r="F955">
      <f>'Z:\Экологи\РЕЕСТР М(П)НТКО\[Реестр М(П)НТКО г. Ханты-Мансийск.xlsx]РЕЕСТР'!H955</f>
    </nc>
  </rcc>
  <rcc rId="50709" sId="1">
    <oc r="G955">
      <f>'Z:\Экологи\РЕЕСТР М(П)НТКО\[Реестр М(П)НТКО г. Ханты-Мансийск.xlsx]РЕЕСТР'!I955</f>
    </oc>
    <nc r="G955">
      <f>'Z:\Экологи\РЕЕСТР М(П)НТКО\[Реестр М(П)НТКО г. Ханты-Мансийск.xlsx]РЕЕСТР'!I955</f>
    </nc>
  </rcc>
  <rcc rId="50710" sId="1">
    <oc r="H955">
      <f>'Z:\Экологи\РЕЕСТР М(П)НТКО\[Реестр М(П)НТКО г. Ханты-Мансийск.xlsx]РЕЕСТР'!J955</f>
    </oc>
    <nc r="H955">
      <f>'Z:\Экологи\РЕЕСТР М(П)НТКО\[Реестр М(П)НТКО г. Ханты-Мансийск.xlsx]РЕЕСТР'!J955</f>
    </nc>
  </rcc>
  <rcc rId="50711" sId="1">
    <oc r="I955">
      <f>'Z:\Экологи\РЕЕСТР М(П)НТКО\[Реестр М(П)НТКО г. Ханты-Мансийск.xlsx]РЕЕСТР'!K955</f>
    </oc>
    <nc r="I955">
      <f>'Z:\Экологи\РЕЕСТР М(П)НТКО\[Реестр М(П)НТКО г. Ханты-Мансийск.xlsx]РЕЕСТР'!K955</f>
    </nc>
  </rcc>
  <rcc rId="50712" sId="1">
    <oc r="J955">
      <f>'Z:\Экологи\РЕЕСТР М(П)НТКО\[Реестр М(П)НТКО г. Ханты-Мансийск.xlsx]РЕЕСТР'!L955</f>
    </oc>
    <nc r="J955">
      <f>'Z:\Экологи\РЕЕСТР М(П)НТКО\[Реестр М(П)НТКО г. Ханты-Мансийск.xlsx]РЕЕСТР'!L955</f>
    </nc>
  </rcc>
  <rcc rId="50713" sId="1">
    <oc r="K955">
      <f>'Z:\Экологи\РЕЕСТР М(П)НТКО\[Реестр М(П)НТКО г. Ханты-Мансийск.xlsx]РЕЕСТР'!M955</f>
    </oc>
    <nc r="K955">
      <f>'Z:\Экологи\РЕЕСТР М(П)НТКО\[Реестр М(П)НТКО г. Ханты-Мансийск.xlsx]РЕЕСТР'!M955</f>
    </nc>
  </rcc>
  <rcc rId="50714" sId="1">
    <oc r="L955">
      <f>'Z:\Экологи\РЕЕСТР М(П)НТКО\[Реестр М(П)НТКО г. Ханты-Мансийск.xlsx]РЕЕСТР'!N955</f>
    </oc>
    <nc r="L955">
      <f>'Z:\Экологи\РЕЕСТР М(П)НТКО\[Реестр М(П)НТКО г. Ханты-Мансийск.xlsx]РЕЕСТР'!N955</f>
    </nc>
  </rcc>
  <rcc rId="50715" sId="1">
    <oc r="M955">
      <f>'Z:\Экологи\РЕЕСТР М(П)НТКО\[Реестр М(П)НТКО г. Ханты-Мансийск.xlsx]РЕЕСТР'!O955</f>
    </oc>
    <nc r="M955">
      <f>'Z:\Экологи\РЕЕСТР М(П)НТКО\[Реестр М(П)НТКО г. Ханты-Мансийск.xlsx]РЕЕСТР'!O955</f>
    </nc>
  </rcc>
  <rcc rId="50716" sId="1">
    <oc r="N955">
      <f>'Z:\Экологи\РЕЕСТР М(П)НТКО\[Реестр М(П)НТКО г. Ханты-Мансийск.xlsx]РЕЕСТР'!P955</f>
    </oc>
    <nc r="N955">
      <f>'Z:\Экологи\РЕЕСТР М(П)НТКО\[Реестр М(П)НТКО г. Ханты-Мансийск.xlsx]РЕЕСТР'!P955</f>
    </nc>
  </rcc>
  <rcc rId="50717" sId="1">
    <oc r="O955">
      <f>'Z:\Экологи\РЕЕСТР М(П)НТКО\[Реестр М(П)НТКО г. Ханты-Мансийск.xlsx]РЕЕСТР'!Q955</f>
    </oc>
    <nc r="O955">
      <f>'Z:\Экологи\РЕЕСТР М(П)НТКО\[Реестр М(П)НТКО г. Ханты-Мансийск.xlsx]РЕЕСТР'!Q955</f>
    </nc>
  </rcc>
  <rcc rId="50718" sId="1">
    <oc r="P955">
      <f>'Z:\Экологи\РЕЕСТР М(П)НТКО\[Реестр М(П)НТКО г. Ханты-Мансийск.xlsx]РЕЕСТР'!R955</f>
    </oc>
    <nc r="P955">
      <f>'Z:\Экологи\РЕЕСТР М(П)НТКО\[Реестр М(П)НТКО г. Ханты-Мансийск.xlsx]РЕЕСТР'!R955</f>
    </nc>
  </rcc>
  <rcc rId="50719" sId="1">
    <oc r="Q955">
      <f>'Z:\Экологи\РЕЕСТР М(П)НТКО\[Реестр М(П)НТКО г. Ханты-Мансийск.xlsx]РЕЕСТР'!V955</f>
    </oc>
    <nc r="Q955">
      <f>'Z:\Экологи\РЕЕСТР М(П)НТКО\[Реестр М(П)НТКО г. Ханты-Мансийск.xlsx]РЕЕСТР'!V955</f>
    </nc>
  </rcc>
  <rcc rId="50720" sId="1">
    <oc r="R955">
      <f>'Z:\Экологи\РЕЕСТР М(П)НТКО\[Реестр М(П)НТКО г. Ханты-Мансийск.xlsx]РЕЕСТР'!W955</f>
    </oc>
    <nc r="R955">
      <f>'Z:\Экологи\РЕЕСТР М(П)НТКО\[Реестр М(П)НТКО г. Ханты-Мансийск.xlsx]РЕЕСТР'!W955</f>
    </nc>
  </rcc>
  <rcc rId="50721" sId="1">
    <oc r="S955">
      <f>'Z:\Экологи\РЕЕСТР М(П)НТКО\[Реестр М(П)НТКО г. Ханты-Мансийск.xlsx]РЕЕСТР'!X955</f>
    </oc>
    <nc r="S955">
      <f>'Z:\Экологи\РЕЕСТР М(П)НТКО\[Реестр М(П)НТКО г. Ханты-Мансийск.xlsx]РЕЕСТР'!X955</f>
    </nc>
  </rcc>
  <rcc rId="50722" sId="1">
    <oc r="T955">
      <f>'Z:\Экологи\РЕЕСТР М(П)НТКО\[Реестр М(П)НТКО г. Ханты-Мансийск.xlsx]РЕЕСТР'!AB955</f>
    </oc>
    <nc r="T955">
      <f>'Z:\Экологи\РЕЕСТР М(П)НТКО\[Реестр М(П)НТКО г. Ханты-Мансийск.xlsx]РЕЕСТР'!AB955</f>
    </nc>
  </rcc>
  <rcc rId="50723" sId="1">
    <oc r="U955">
      <f>'Z:\Экологи\РЕЕСТР М(П)НТКО\[Реестр М(П)НТКО г. Ханты-Мансийск.xlsx]РЕЕСТР'!AC955</f>
    </oc>
    <nc r="U955">
      <f>'Z:\Экологи\РЕЕСТР М(П)НТКО\[Реестр М(П)НТКО г. Ханты-Мансийск.xlsx]РЕЕСТР'!AC955</f>
    </nc>
  </rcc>
  <rcc rId="50724" sId="1">
    <oc r="V955">
      <f>'Z:\Экологи\РЕЕСТР М(П)НТКО\[Реестр М(П)НТКО г. Ханты-Мансийск.xlsx]РЕЕСТР'!AD955</f>
    </oc>
    <nc r="V955">
      <f>'Z:\Экологи\РЕЕСТР М(П)НТКО\[Реестр М(П)НТКО г. Ханты-Мансийск.xlsx]РЕЕСТР'!AD955</f>
    </nc>
  </rcc>
  <rcc rId="50725" sId="1">
    <oc r="W955">
      <f>'Z:\Экологи\РЕЕСТР М(П)НТКО\[Реестр М(П)НТКО г. Ханты-Мансийск.xlsx]РЕЕСТР'!AE955</f>
    </oc>
    <nc r="W955">
      <f>'Z:\Экологи\РЕЕСТР М(П)НТКО\[Реестр М(П)НТКО г. Ханты-Мансийск.xlsx]РЕЕСТР'!AE955</f>
    </nc>
  </rcc>
  <rcc rId="50726" sId="1">
    <oc r="X955">
      <f>'Z:\Экологи\РЕЕСТР М(П)НТКО\[Реестр М(П)НТКО г. Ханты-Мансийск.xlsx]РЕЕСТР'!AI955</f>
    </oc>
    <nc r="X955">
      <f>'Z:\Экологи\РЕЕСТР М(П)НТКО\[Реестр М(П)НТКО г. Ханты-Мансийск.xlsx]РЕЕСТР'!AI955</f>
    </nc>
  </rcc>
  <rcc rId="50727" sId="1">
    <oc r="Y955">
      <f>'Z:\Экологи\РЕЕСТР М(П)НТКО\[Реестр М(П)НТКО г. Ханты-Мансийск.xlsx]РЕЕСТР'!AM955</f>
    </oc>
    <nc r="Y955">
      <f>'Z:\Экологи\РЕЕСТР М(П)НТКО\[Реестр М(П)НТКО г. Ханты-Мансийск.xlsx]РЕЕСТР'!AM955</f>
    </nc>
  </rcc>
  <rcc rId="50728" sId="1">
    <oc r="B956">
      <f>'Z:\Экологи\РЕЕСТР М(П)НТКО\[Реестр М(П)НТКО г. Ханты-Мансийск.xlsx]РЕЕСТР'!B956</f>
    </oc>
    <nc r="B956">
      <f>'Z:\Экологи\РЕЕСТР М(П)НТКО\[Реестр М(П)НТКО г. Ханты-Мансийск.xlsx]РЕЕСТР'!B956</f>
    </nc>
  </rcc>
  <rcc rId="50729" sId="1">
    <oc r="C956">
      <f>'Z:\Экологи\РЕЕСТР М(П)НТКО\[Реестр М(П)НТКО г. Ханты-Мансийск.xlsx]РЕЕСТР'!C956</f>
    </oc>
    <nc r="C956">
      <f>'Z:\Экологи\РЕЕСТР М(П)НТКО\[Реестр М(П)НТКО г. Ханты-Мансийск.xlsx]РЕЕСТР'!C956</f>
    </nc>
  </rcc>
  <rcc rId="50730" sId="1">
    <oc r="D956">
      <f>'Z:\Экологи\РЕЕСТР М(П)НТКО\[Реестр М(П)НТКО г. Ханты-Мансийск.xlsx]РЕЕСТР'!D956</f>
    </oc>
    <nc r="D956">
      <f>'Z:\Экологи\РЕЕСТР М(П)НТКО\[Реестр М(П)НТКО г. Ханты-Мансийск.xlsx]РЕЕСТР'!D956</f>
    </nc>
  </rcc>
  <rcc rId="50731" sId="1">
    <oc r="E956">
      <f>'Z:\Экологи\РЕЕСТР М(П)НТКО\[Реестр М(П)НТКО г. Ханты-Мансийск.xlsx]РЕЕСТР'!F956</f>
    </oc>
    <nc r="E956">
      <f>'Z:\Экологи\РЕЕСТР М(П)НТКО\[Реестр М(П)НТКО г. Ханты-Мансийск.xlsx]РЕЕСТР'!F956</f>
    </nc>
  </rcc>
  <rcc rId="50732" sId="1">
    <oc r="F956">
      <f>'Z:\Экологи\РЕЕСТР М(П)НТКО\[Реестр М(П)НТКО г. Ханты-Мансийск.xlsx]РЕЕСТР'!H956</f>
    </oc>
    <nc r="F956">
      <f>'Z:\Экологи\РЕЕСТР М(П)НТКО\[Реестр М(П)НТКО г. Ханты-Мансийск.xlsx]РЕЕСТР'!H956</f>
    </nc>
  </rcc>
  <rcc rId="50733" sId="1">
    <oc r="G956">
      <f>'Z:\Экологи\РЕЕСТР М(П)НТКО\[Реестр М(П)НТКО г. Ханты-Мансийск.xlsx]РЕЕСТР'!I956</f>
    </oc>
    <nc r="G956">
      <f>'Z:\Экологи\РЕЕСТР М(П)НТКО\[Реестр М(П)НТКО г. Ханты-Мансийск.xlsx]РЕЕСТР'!I956</f>
    </nc>
  </rcc>
  <rcc rId="50734" sId="1">
    <oc r="H956">
      <f>'Z:\Экологи\РЕЕСТР М(П)НТКО\[Реестр М(П)НТКО г. Ханты-Мансийск.xlsx]РЕЕСТР'!J956</f>
    </oc>
    <nc r="H956">
      <f>'Z:\Экологи\РЕЕСТР М(П)НТКО\[Реестр М(П)НТКО г. Ханты-Мансийск.xlsx]РЕЕСТР'!J956</f>
    </nc>
  </rcc>
  <rcc rId="50735" sId="1">
    <oc r="I956">
      <f>'Z:\Экологи\РЕЕСТР М(П)НТКО\[Реестр М(П)НТКО г. Ханты-Мансийск.xlsx]РЕЕСТР'!K956</f>
    </oc>
    <nc r="I956">
      <f>'Z:\Экологи\РЕЕСТР М(П)НТКО\[Реестр М(П)НТКО г. Ханты-Мансийск.xlsx]РЕЕСТР'!K956</f>
    </nc>
  </rcc>
  <rcc rId="50736" sId="1">
    <oc r="J956">
      <f>'Z:\Экологи\РЕЕСТР М(П)НТКО\[Реестр М(П)НТКО г. Ханты-Мансийск.xlsx]РЕЕСТР'!L956</f>
    </oc>
    <nc r="J956">
      <f>'Z:\Экологи\РЕЕСТР М(П)НТКО\[Реестр М(П)НТКО г. Ханты-Мансийск.xlsx]РЕЕСТР'!L956</f>
    </nc>
  </rcc>
  <rcc rId="50737" sId="1">
    <oc r="K956">
      <f>'Z:\Экологи\РЕЕСТР М(П)НТКО\[Реестр М(П)НТКО г. Ханты-Мансийск.xlsx]РЕЕСТР'!M956</f>
    </oc>
    <nc r="K956">
      <f>'Z:\Экологи\РЕЕСТР М(П)НТКО\[Реестр М(П)НТКО г. Ханты-Мансийск.xlsx]РЕЕСТР'!M956</f>
    </nc>
  </rcc>
  <rcc rId="50738" sId="1">
    <oc r="L956">
      <f>'Z:\Экологи\РЕЕСТР М(П)НТКО\[Реестр М(П)НТКО г. Ханты-Мансийск.xlsx]РЕЕСТР'!N956</f>
    </oc>
    <nc r="L956">
      <f>'Z:\Экологи\РЕЕСТР М(П)НТКО\[Реестр М(П)НТКО г. Ханты-Мансийск.xlsx]РЕЕСТР'!N956</f>
    </nc>
  </rcc>
  <rcc rId="50739" sId="1">
    <oc r="M956">
      <f>'Z:\Экологи\РЕЕСТР М(П)НТКО\[Реестр М(П)НТКО г. Ханты-Мансийск.xlsx]РЕЕСТР'!O956</f>
    </oc>
    <nc r="M956">
      <f>'Z:\Экологи\РЕЕСТР М(П)НТКО\[Реестр М(П)НТКО г. Ханты-Мансийск.xlsx]РЕЕСТР'!O956</f>
    </nc>
  </rcc>
  <rcc rId="50740" sId="1">
    <oc r="N956">
      <f>'Z:\Экологи\РЕЕСТР М(П)НТКО\[Реестр М(П)НТКО г. Ханты-Мансийск.xlsx]РЕЕСТР'!P956</f>
    </oc>
    <nc r="N956">
      <f>'Z:\Экологи\РЕЕСТР М(П)НТКО\[Реестр М(П)НТКО г. Ханты-Мансийск.xlsx]РЕЕСТР'!P956</f>
    </nc>
  </rcc>
  <rcc rId="50741" sId="1">
    <oc r="O956">
      <f>'Z:\Экологи\РЕЕСТР М(П)НТКО\[Реестр М(П)НТКО г. Ханты-Мансийск.xlsx]РЕЕСТР'!Q956</f>
    </oc>
    <nc r="O956">
      <f>'Z:\Экологи\РЕЕСТР М(П)НТКО\[Реестр М(П)НТКО г. Ханты-Мансийск.xlsx]РЕЕСТР'!Q956</f>
    </nc>
  </rcc>
  <rcc rId="50742" sId="1">
    <oc r="P956">
      <f>'Z:\Экологи\РЕЕСТР М(П)НТКО\[Реестр М(П)НТКО г. Ханты-Мансийск.xlsx]РЕЕСТР'!R956</f>
    </oc>
    <nc r="P956">
      <f>'Z:\Экологи\РЕЕСТР М(П)НТКО\[Реестр М(П)НТКО г. Ханты-Мансийск.xlsx]РЕЕСТР'!R956</f>
    </nc>
  </rcc>
  <rcc rId="50743" sId="1">
    <oc r="Q956">
      <f>'Z:\Экологи\РЕЕСТР М(П)НТКО\[Реестр М(П)НТКО г. Ханты-Мансийск.xlsx]РЕЕСТР'!V956</f>
    </oc>
    <nc r="Q956">
      <f>'Z:\Экологи\РЕЕСТР М(П)НТКО\[Реестр М(П)НТКО г. Ханты-Мансийск.xlsx]РЕЕСТР'!V956</f>
    </nc>
  </rcc>
  <rcc rId="50744" sId="1">
    <oc r="R956">
      <f>'Z:\Экологи\РЕЕСТР М(П)НТКО\[Реестр М(П)НТКО г. Ханты-Мансийск.xlsx]РЕЕСТР'!W956</f>
    </oc>
    <nc r="R956">
      <f>'Z:\Экологи\РЕЕСТР М(П)НТКО\[Реестр М(П)НТКО г. Ханты-Мансийск.xlsx]РЕЕСТР'!W956</f>
    </nc>
  </rcc>
  <rcc rId="50745" sId="1">
    <oc r="S956">
      <f>'Z:\Экологи\РЕЕСТР М(П)НТКО\[Реестр М(П)НТКО г. Ханты-Мансийск.xlsx]РЕЕСТР'!X956</f>
    </oc>
    <nc r="S956">
      <f>'Z:\Экологи\РЕЕСТР М(П)НТКО\[Реестр М(П)НТКО г. Ханты-Мансийск.xlsx]РЕЕСТР'!X956</f>
    </nc>
  </rcc>
  <rcc rId="50746" sId="1">
    <oc r="T956">
      <f>'Z:\Экологи\РЕЕСТР М(П)НТКО\[Реестр М(П)НТКО г. Ханты-Мансийск.xlsx]РЕЕСТР'!AB956</f>
    </oc>
    <nc r="T956">
      <f>'Z:\Экологи\РЕЕСТР М(П)НТКО\[Реестр М(П)НТКО г. Ханты-Мансийск.xlsx]РЕЕСТР'!AB956</f>
    </nc>
  </rcc>
  <rcc rId="50747" sId="1">
    <oc r="U956">
      <f>'Z:\Экологи\РЕЕСТР М(П)НТКО\[Реестр М(П)НТКО г. Ханты-Мансийск.xlsx]РЕЕСТР'!AC956</f>
    </oc>
    <nc r="U956">
      <f>'Z:\Экологи\РЕЕСТР М(П)НТКО\[Реестр М(П)НТКО г. Ханты-Мансийск.xlsx]РЕЕСТР'!AC956</f>
    </nc>
  </rcc>
  <rcc rId="50748" sId="1">
    <oc r="V956">
      <f>'Z:\Экологи\РЕЕСТР М(П)НТКО\[Реестр М(П)НТКО г. Ханты-Мансийск.xlsx]РЕЕСТР'!AD956</f>
    </oc>
    <nc r="V956">
      <f>'Z:\Экологи\РЕЕСТР М(П)НТКО\[Реестр М(П)НТКО г. Ханты-Мансийск.xlsx]РЕЕСТР'!AD956</f>
    </nc>
  </rcc>
  <rcc rId="50749" sId="1">
    <oc r="W956">
      <f>'Z:\Экологи\РЕЕСТР М(П)НТКО\[Реестр М(П)НТКО г. Ханты-Мансийск.xlsx]РЕЕСТР'!AE956</f>
    </oc>
    <nc r="W956">
      <f>'Z:\Экологи\РЕЕСТР М(П)НТКО\[Реестр М(П)НТКО г. Ханты-Мансийск.xlsx]РЕЕСТР'!AE956</f>
    </nc>
  </rcc>
  <rcc rId="50750" sId="1">
    <oc r="X956">
      <f>'Z:\Экологи\РЕЕСТР М(П)НТКО\[Реестр М(П)НТКО г. Ханты-Мансийск.xlsx]РЕЕСТР'!AI956</f>
    </oc>
    <nc r="X956">
      <f>'Z:\Экологи\РЕЕСТР М(П)НТКО\[Реестр М(П)НТКО г. Ханты-Мансийск.xlsx]РЕЕСТР'!AI956</f>
    </nc>
  </rcc>
  <rcc rId="50751" sId="1">
    <oc r="Y956">
      <f>'Z:\Экологи\РЕЕСТР М(П)НТКО\[Реестр М(П)НТКО г. Ханты-Мансийск.xlsx]РЕЕСТР'!AM956</f>
    </oc>
    <nc r="Y956">
      <f>'Z:\Экологи\РЕЕСТР М(П)НТКО\[Реестр М(П)НТКО г. Ханты-Мансийск.xlsx]РЕЕСТР'!AM956</f>
    </nc>
  </rcc>
  <rcc rId="50752" sId="1">
    <oc r="B957">
      <f>'Z:\Экологи\РЕЕСТР М(П)НТКО\[Реестр М(П)НТКО г. Ханты-Мансийск.xlsx]РЕЕСТР'!B957</f>
    </oc>
    <nc r="B957">
      <f>'Z:\Экологи\РЕЕСТР М(П)НТКО\[Реестр М(П)НТКО г. Ханты-Мансийск.xlsx]РЕЕСТР'!B957</f>
    </nc>
  </rcc>
  <rcc rId="50753" sId="1">
    <oc r="C957">
      <f>'Z:\Экологи\РЕЕСТР М(П)НТКО\[Реестр М(П)НТКО г. Ханты-Мансийск.xlsx]РЕЕСТР'!C957</f>
    </oc>
    <nc r="C957">
      <f>'Z:\Экологи\РЕЕСТР М(П)НТКО\[Реестр М(П)НТКО г. Ханты-Мансийск.xlsx]РЕЕСТР'!C957</f>
    </nc>
  </rcc>
  <rcc rId="50754" sId="1">
    <oc r="D957">
      <f>'Z:\Экологи\РЕЕСТР М(П)НТКО\[Реестр М(П)НТКО г. Ханты-Мансийск.xlsx]РЕЕСТР'!D957</f>
    </oc>
    <nc r="D957">
      <f>'Z:\Экологи\РЕЕСТР М(П)НТКО\[Реестр М(П)НТКО г. Ханты-Мансийск.xlsx]РЕЕСТР'!D957</f>
    </nc>
  </rcc>
  <rcc rId="50755" sId="1">
    <oc r="E957">
      <f>'Z:\Экологи\РЕЕСТР М(П)НТКО\[Реестр М(П)НТКО г. Ханты-Мансийск.xlsx]РЕЕСТР'!F957</f>
    </oc>
    <nc r="E957">
      <f>'Z:\Экологи\РЕЕСТР М(П)НТКО\[Реестр М(П)НТКО г. Ханты-Мансийск.xlsx]РЕЕСТР'!F957</f>
    </nc>
  </rcc>
  <rcc rId="50756" sId="1">
    <oc r="F957">
      <f>'Z:\Экологи\РЕЕСТР М(П)НТКО\[Реестр М(П)НТКО г. Ханты-Мансийск.xlsx]РЕЕСТР'!H957</f>
    </oc>
    <nc r="F957">
      <f>'Z:\Экологи\РЕЕСТР М(П)НТКО\[Реестр М(П)НТКО г. Ханты-Мансийск.xlsx]РЕЕСТР'!H957</f>
    </nc>
  </rcc>
  <rcc rId="50757" sId="1">
    <oc r="G957">
      <f>'Z:\Экологи\РЕЕСТР М(П)НТКО\[Реестр М(П)НТКО г. Ханты-Мансийск.xlsx]РЕЕСТР'!I957</f>
    </oc>
    <nc r="G957">
      <f>'Z:\Экологи\РЕЕСТР М(П)НТКО\[Реестр М(П)НТКО г. Ханты-Мансийск.xlsx]РЕЕСТР'!I957</f>
    </nc>
  </rcc>
  <rcc rId="50758" sId="1">
    <oc r="H957">
      <f>'Z:\Экологи\РЕЕСТР М(П)НТКО\[Реестр М(П)НТКО г. Ханты-Мансийск.xlsx]РЕЕСТР'!J957</f>
    </oc>
    <nc r="H957">
      <f>'Z:\Экологи\РЕЕСТР М(П)НТКО\[Реестр М(П)НТКО г. Ханты-Мансийск.xlsx]РЕЕСТР'!J957</f>
    </nc>
  </rcc>
  <rcc rId="50759" sId="1">
    <oc r="I957">
      <f>'Z:\Экологи\РЕЕСТР М(П)НТКО\[Реестр М(П)НТКО г. Ханты-Мансийск.xlsx]РЕЕСТР'!K957</f>
    </oc>
    <nc r="I957">
      <f>'Z:\Экологи\РЕЕСТР М(П)НТКО\[Реестр М(П)НТКО г. Ханты-Мансийск.xlsx]РЕЕСТР'!K957</f>
    </nc>
  </rcc>
  <rcc rId="50760" sId="1">
    <oc r="J957">
      <f>'Z:\Экологи\РЕЕСТР М(П)НТКО\[Реестр М(П)НТКО г. Ханты-Мансийск.xlsx]РЕЕСТР'!L957</f>
    </oc>
    <nc r="J957">
      <f>'Z:\Экологи\РЕЕСТР М(П)НТКО\[Реестр М(П)НТКО г. Ханты-Мансийск.xlsx]РЕЕСТР'!L957</f>
    </nc>
  </rcc>
  <rcc rId="50761" sId="1">
    <oc r="K957">
      <f>'Z:\Экологи\РЕЕСТР М(П)НТКО\[Реестр М(П)НТКО г. Ханты-Мансийск.xlsx]РЕЕСТР'!M957</f>
    </oc>
    <nc r="K957">
      <f>'Z:\Экологи\РЕЕСТР М(П)НТКО\[Реестр М(П)НТКО г. Ханты-Мансийск.xlsx]РЕЕСТР'!M957</f>
    </nc>
  </rcc>
  <rcc rId="50762" sId="1">
    <oc r="L957">
      <f>'Z:\Экологи\РЕЕСТР М(П)НТКО\[Реестр М(П)НТКО г. Ханты-Мансийск.xlsx]РЕЕСТР'!N957</f>
    </oc>
    <nc r="L957">
      <f>'Z:\Экологи\РЕЕСТР М(П)НТКО\[Реестр М(П)НТКО г. Ханты-Мансийск.xlsx]РЕЕСТР'!N957</f>
    </nc>
  </rcc>
  <rcc rId="50763" sId="1">
    <oc r="M957">
      <f>'Z:\Экологи\РЕЕСТР М(П)НТКО\[Реестр М(П)НТКО г. Ханты-Мансийск.xlsx]РЕЕСТР'!O957</f>
    </oc>
    <nc r="M957">
      <f>'Z:\Экологи\РЕЕСТР М(П)НТКО\[Реестр М(П)НТКО г. Ханты-Мансийск.xlsx]РЕЕСТР'!O957</f>
    </nc>
  </rcc>
  <rcc rId="50764" sId="1">
    <oc r="N957">
      <f>'Z:\Экологи\РЕЕСТР М(П)НТКО\[Реестр М(П)НТКО г. Ханты-Мансийск.xlsx]РЕЕСТР'!P957</f>
    </oc>
    <nc r="N957">
      <f>'Z:\Экологи\РЕЕСТР М(П)НТКО\[Реестр М(П)НТКО г. Ханты-Мансийск.xlsx]РЕЕСТР'!P957</f>
    </nc>
  </rcc>
  <rcc rId="50765" sId="1">
    <oc r="O957">
      <f>'Z:\Экологи\РЕЕСТР М(П)НТКО\[Реестр М(П)НТКО г. Ханты-Мансийск.xlsx]РЕЕСТР'!Q957</f>
    </oc>
    <nc r="O957">
      <f>'Z:\Экологи\РЕЕСТР М(П)НТКО\[Реестр М(П)НТКО г. Ханты-Мансийск.xlsx]РЕЕСТР'!Q957</f>
    </nc>
  </rcc>
  <rcc rId="50766" sId="1">
    <oc r="P957">
      <f>'Z:\Экологи\РЕЕСТР М(П)НТКО\[Реестр М(П)НТКО г. Ханты-Мансийск.xlsx]РЕЕСТР'!R957</f>
    </oc>
    <nc r="P957">
      <f>'Z:\Экологи\РЕЕСТР М(П)НТКО\[Реестр М(П)НТКО г. Ханты-Мансийск.xlsx]РЕЕСТР'!R957</f>
    </nc>
  </rcc>
  <rcc rId="50767" sId="1">
    <oc r="Q957">
      <f>'Z:\Экологи\РЕЕСТР М(П)НТКО\[Реестр М(П)НТКО г. Ханты-Мансийск.xlsx]РЕЕСТР'!V957</f>
    </oc>
    <nc r="Q957">
      <f>'Z:\Экологи\РЕЕСТР М(П)НТКО\[Реестр М(П)НТКО г. Ханты-Мансийск.xlsx]РЕЕСТР'!V957</f>
    </nc>
  </rcc>
  <rcc rId="50768" sId="1">
    <oc r="R957">
      <f>'Z:\Экологи\РЕЕСТР М(П)НТКО\[Реестр М(П)НТКО г. Ханты-Мансийск.xlsx]РЕЕСТР'!W957</f>
    </oc>
    <nc r="R957">
      <f>'Z:\Экологи\РЕЕСТР М(П)НТКО\[Реестр М(П)НТКО г. Ханты-Мансийск.xlsx]РЕЕСТР'!W957</f>
    </nc>
  </rcc>
  <rcc rId="50769" sId="1">
    <oc r="S957">
      <f>'Z:\Экологи\РЕЕСТР М(П)НТКО\[Реестр М(П)НТКО г. Ханты-Мансийск.xlsx]РЕЕСТР'!X957</f>
    </oc>
    <nc r="S957">
      <f>'Z:\Экологи\РЕЕСТР М(П)НТКО\[Реестр М(П)НТКО г. Ханты-Мансийск.xlsx]РЕЕСТР'!X957</f>
    </nc>
  </rcc>
  <rcc rId="50770" sId="1">
    <oc r="T957">
      <f>'Z:\Экологи\РЕЕСТР М(П)НТКО\[Реестр М(П)НТКО г. Ханты-Мансийск.xlsx]РЕЕСТР'!AB957</f>
    </oc>
    <nc r="T957">
      <f>'Z:\Экологи\РЕЕСТР М(П)НТКО\[Реестр М(П)НТКО г. Ханты-Мансийск.xlsx]РЕЕСТР'!AB957</f>
    </nc>
  </rcc>
  <rcc rId="50771" sId="1">
    <oc r="U957">
      <f>'Z:\Экологи\РЕЕСТР М(П)НТКО\[Реестр М(П)НТКО г. Ханты-Мансийск.xlsx]РЕЕСТР'!AC957</f>
    </oc>
    <nc r="U957">
      <f>'Z:\Экологи\РЕЕСТР М(П)НТКО\[Реестр М(П)НТКО г. Ханты-Мансийск.xlsx]РЕЕСТР'!AC957</f>
    </nc>
  </rcc>
  <rcc rId="50772" sId="1">
    <oc r="V957">
      <f>'Z:\Экологи\РЕЕСТР М(П)НТКО\[Реестр М(П)НТКО г. Ханты-Мансийск.xlsx]РЕЕСТР'!AD957</f>
    </oc>
    <nc r="V957">
      <f>'Z:\Экологи\РЕЕСТР М(П)НТКО\[Реестр М(П)НТКО г. Ханты-Мансийск.xlsx]РЕЕСТР'!AD957</f>
    </nc>
  </rcc>
  <rcc rId="50773" sId="1">
    <oc r="W957">
      <f>'Z:\Экологи\РЕЕСТР М(П)НТКО\[Реестр М(П)НТКО г. Ханты-Мансийск.xlsx]РЕЕСТР'!AE957</f>
    </oc>
    <nc r="W957">
      <f>'Z:\Экологи\РЕЕСТР М(П)НТКО\[Реестр М(П)НТКО г. Ханты-Мансийск.xlsx]РЕЕСТР'!AE957</f>
    </nc>
  </rcc>
  <rcc rId="50774" sId="1">
    <oc r="X957">
      <f>'Z:\Экологи\РЕЕСТР М(П)НТКО\[Реестр М(П)НТКО г. Ханты-Мансийск.xlsx]РЕЕСТР'!AI957</f>
    </oc>
    <nc r="X957">
      <f>'Z:\Экологи\РЕЕСТР М(П)НТКО\[Реестр М(П)НТКО г. Ханты-Мансийск.xlsx]РЕЕСТР'!AI957</f>
    </nc>
  </rcc>
  <rcc rId="50775" sId="1">
    <oc r="Y957">
      <f>'Z:\Экологи\РЕЕСТР М(П)НТКО\[Реестр М(П)НТКО г. Ханты-Мансийск.xlsx]РЕЕСТР'!AM957</f>
    </oc>
    <nc r="Y957">
      <f>'Z:\Экологи\РЕЕСТР М(П)НТКО\[Реестр М(П)НТКО г. Ханты-Мансийск.xlsx]РЕЕСТР'!AM957</f>
    </nc>
  </rcc>
  <rcc rId="50776" sId="1">
    <oc r="B958">
      <f>'Z:\Экологи\РЕЕСТР М(П)НТКО\[Реестр М(П)НТКО г. Ханты-Мансийск.xlsx]РЕЕСТР'!B958</f>
    </oc>
    <nc r="B958">
      <f>'Z:\Экологи\РЕЕСТР М(П)НТКО\[Реестр М(П)НТКО г. Ханты-Мансийск.xlsx]РЕЕСТР'!B958</f>
    </nc>
  </rcc>
  <rcc rId="50777" sId="1">
    <oc r="C958">
      <f>'Z:\Экологи\РЕЕСТР М(П)НТКО\[Реестр М(П)НТКО г. Ханты-Мансийск.xlsx]РЕЕСТР'!C958</f>
    </oc>
    <nc r="C958">
      <f>'Z:\Экологи\РЕЕСТР М(П)НТКО\[Реестр М(П)НТКО г. Ханты-Мансийск.xlsx]РЕЕСТР'!C958</f>
    </nc>
  </rcc>
  <rcc rId="50778" sId="1">
    <oc r="D958">
      <f>'Z:\Экологи\РЕЕСТР М(П)НТКО\[Реестр М(П)НТКО г. Ханты-Мансийск.xlsx]РЕЕСТР'!D958</f>
    </oc>
    <nc r="D958">
      <f>'Z:\Экологи\РЕЕСТР М(П)НТКО\[Реестр М(П)НТКО г. Ханты-Мансийск.xlsx]РЕЕСТР'!D958</f>
    </nc>
  </rcc>
  <rcc rId="50779" sId="1">
    <oc r="E958">
      <f>'Z:\Экологи\РЕЕСТР М(П)НТКО\[Реестр М(П)НТКО г. Ханты-Мансийск.xlsx]РЕЕСТР'!F958</f>
    </oc>
    <nc r="E958">
      <f>'Z:\Экологи\РЕЕСТР М(П)НТКО\[Реестр М(П)НТКО г. Ханты-Мансийск.xlsx]РЕЕСТР'!F958</f>
    </nc>
  </rcc>
  <rcc rId="50780" sId="1">
    <oc r="F958">
      <f>'Z:\Экологи\РЕЕСТР М(П)НТКО\[Реестр М(П)НТКО г. Ханты-Мансийск.xlsx]РЕЕСТР'!H958</f>
    </oc>
    <nc r="F958">
      <f>'Z:\Экологи\РЕЕСТР М(П)НТКО\[Реестр М(П)НТКО г. Ханты-Мансийск.xlsx]РЕЕСТР'!H958</f>
    </nc>
  </rcc>
  <rcc rId="50781" sId="1">
    <oc r="G958">
      <f>'Z:\Экологи\РЕЕСТР М(П)НТКО\[Реестр М(П)НТКО г. Ханты-Мансийск.xlsx]РЕЕСТР'!I958</f>
    </oc>
    <nc r="G958">
      <f>'Z:\Экологи\РЕЕСТР М(П)НТКО\[Реестр М(П)НТКО г. Ханты-Мансийск.xlsx]РЕЕСТР'!I958</f>
    </nc>
  </rcc>
  <rcc rId="50782" sId="1">
    <oc r="H958">
      <f>'Z:\Экологи\РЕЕСТР М(П)НТКО\[Реестр М(П)НТКО г. Ханты-Мансийск.xlsx]РЕЕСТР'!J958</f>
    </oc>
    <nc r="H958">
      <f>'Z:\Экологи\РЕЕСТР М(П)НТКО\[Реестр М(П)НТКО г. Ханты-Мансийск.xlsx]РЕЕСТР'!J958</f>
    </nc>
  </rcc>
  <rcc rId="50783" sId="1">
    <oc r="I958">
      <f>'Z:\Экологи\РЕЕСТР М(П)НТКО\[Реестр М(П)НТКО г. Ханты-Мансийск.xlsx]РЕЕСТР'!K958</f>
    </oc>
    <nc r="I958">
      <f>'Z:\Экологи\РЕЕСТР М(П)НТКО\[Реестр М(П)НТКО г. Ханты-Мансийск.xlsx]РЕЕСТР'!K958</f>
    </nc>
  </rcc>
  <rcc rId="50784" sId="1">
    <oc r="J958">
      <f>'Z:\Экологи\РЕЕСТР М(П)НТКО\[Реестр М(П)НТКО г. Ханты-Мансийск.xlsx]РЕЕСТР'!L958</f>
    </oc>
    <nc r="J958">
      <f>'Z:\Экологи\РЕЕСТР М(П)НТКО\[Реестр М(П)НТКО г. Ханты-Мансийск.xlsx]РЕЕСТР'!L958</f>
    </nc>
  </rcc>
  <rcc rId="50785" sId="1">
    <oc r="K958">
      <f>'Z:\Экологи\РЕЕСТР М(П)НТКО\[Реестр М(П)НТКО г. Ханты-Мансийск.xlsx]РЕЕСТР'!M958</f>
    </oc>
    <nc r="K958">
      <f>'Z:\Экологи\РЕЕСТР М(П)НТКО\[Реестр М(П)НТКО г. Ханты-Мансийск.xlsx]РЕЕСТР'!M958</f>
    </nc>
  </rcc>
  <rcc rId="50786" sId="1">
    <oc r="L958">
      <f>'Z:\Экологи\РЕЕСТР М(П)НТКО\[Реестр М(П)НТКО г. Ханты-Мансийск.xlsx]РЕЕСТР'!N958</f>
    </oc>
    <nc r="L958">
      <f>'Z:\Экологи\РЕЕСТР М(П)НТКО\[Реестр М(П)НТКО г. Ханты-Мансийск.xlsx]РЕЕСТР'!N958</f>
    </nc>
  </rcc>
  <rcc rId="50787" sId="1">
    <oc r="M958">
      <f>'Z:\Экологи\РЕЕСТР М(П)НТКО\[Реестр М(П)НТКО г. Ханты-Мансийск.xlsx]РЕЕСТР'!O958</f>
    </oc>
    <nc r="M958">
      <f>'Z:\Экологи\РЕЕСТР М(П)НТКО\[Реестр М(П)НТКО г. Ханты-Мансийск.xlsx]РЕЕСТР'!O958</f>
    </nc>
  </rcc>
  <rcc rId="50788" sId="1">
    <oc r="N958">
      <f>'Z:\Экологи\РЕЕСТР М(П)НТКО\[Реестр М(П)НТКО г. Ханты-Мансийск.xlsx]РЕЕСТР'!P958</f>
    </oc>
    <nc r="N958">
      <f>'Z:\Экологи\РЕЕСТР М(П)НТКО\[Реестр М(П)НТКО г. Ханты-Мансийск.xlsx]РЕЕСТР'!P958</f>
    </nc>
  </rcc>
  <rcc rId="50789" sId="1">
    <oc r="O958">
      <f>'Z:\Экологи\РЕЕСТР М(П)НТКО\[Реестр М(П)НТКО г. Ханты-Мансийск.xlsx]РЕЕСТР'!Q958</f>
    </oc>
    <nc r="O958">
      <f>'Z:\Экологи\РЕЕСТР М(П)НТКО\[Реестр М(П)НТКО г. Ханты-Мансийск.xlsx]РЕЕСТР'!Q958</f>
    </nc>
  </rcc>
  <rcc rId="50790" sId="1">
    <oc r="P958">
      <f>'Z:\Экологи\РЕЕСТР М(П)НТКО\[Реестр М(П)НТКО г. Ханты-Мансийск.xlsx]РЕЕСТР'!R958</f>
    </oc>
    <nc r="P958">
      <f>'Z:\Экологи\РЕЕСТР М(П)НТКО\[Реестр М(П)НТКО г. Ханты-Мансийск.xlsx]РЕЕСТР'!R958</f>
    </nc>
  </rcc>
  <rcc rId="50791" sId="1">
    <oc r="Q958">
      <f>'Z:\Экологи\РЕЕСТР М(П)НТКО\[Реестр М(П)НТКО г. Ханты-Мансийск.xlsx]РЕЕСТР'!V958</f>
    </oc>
    <nc r="Q958">
      <f>'Z:\Экологи\РЕЕСТР М(П)НТКО\[Реестр М(П)НТКО г. Ханты-Мансийск.xlsx]РЕЕСТР'!V958</f>
    </nc>
  </rcc>
  <rcc rId="50792" sId="1">
    <oc r="R958">
      <f>'Z:\Экологи\РЕЕСТР М(П)НТКО\[Реестр М(П)НТКО г. Ханты-Мансийск.xlsx]РЕЕСТР'!W958</f>
    </oc>
    <nc r="R958">
      <f>'Z:\Экологи\РЕЕСТР М(П)НТКО\[Реестр М(П)НТКО г. Ханты-Мансийск.xlsx]РЕЕСТР'!W958</f>
    </nc>
  </rcc>
  <rcc rId="50793" sId="1">
    <oc r="S958">
      <f>'Z:\Экологи\РЕЕСТР М(П)НТКО\[Реестр М(П)НТКО г. Ханты-Мансийск.xlsx]РЕЕСТР'!X958</f>
    </oc>
    <nc r="S958">
      <f>'Z:\Экологи\РЕЕСТР М(П)НТКО\[Реестр М(П)НТКО г. Ханты-Мансийск.xlsx]РЕЕСТР'!X958</f>
    </nc>
  </rcc>
  <rcc rId="50794" sId="1">
    <oc r="T958">
      <f>'Z:\Экологи\РЕЕСТР М(П)НТКО\[Реестр М(П)НТКО г. Ханты-Мансийск.xlsx]РЕЕСТР'!AB958</f>
    </oc>
    <nc r="T958">
      <f>'Z:\Экологи\РЕЕСТР М(П)НТКО\[Реестр М(П)НТКО г. Ханты-Мансийск.xlsx]РЕЕСТР'!AB958</f>
    </nc>
  </rcc>
  <rcc rId="50795" sId="1">
    <oc r="U958">
      <f>'Z:\Экологи\РЕЕСТР М(П)НТКО\[Реестр М(П)НТКО г. Ханты-Мансийск.xlsx]РЕЕСТР'!AC958</f>
    </oc>
    <nc r="U958">
      <f>'Z:\Экологи\РЕЕСТР М(П)НТКО\[Реестр М(П)НТКО г. Ханты-Мансийск.xlsx]РЕЕСТР'!AC958</f>
    </nc>
  </rcc>
  <rcc rId="50796" sId="1">
    <oc r="V958">
      <f>'Z:\Экологи\РЕЕСТР М(П)НТКО\[Реестр М(П)НТКО г. Ханты-Мансийск.xlsx]РЕЕСТР'!AD958</f>
    </oc>
    <nc r="V958">
      <f>'Z:\Экологи\РЕЕСТР М(П)НТКО\[Реестр М(П)НТКО г. Ханты-Мансийск.xlsx]РЕЕСТР'!AD958</f>
    </nc>
  </rcc>
  <rcc rId="50797" sId="1">
    <oc r="W958">
      <f>'Z:\Экологи\РЕЕСТР М(П)НТКО\[Реестр М(П)НТКО г. Ханты-Мансийск.xlsx]РЕЕСТР'!AE958</f>
    </oc>
    <nc r="W958">
      <f>'Z:\Экологи\РЕЕСТР М(П)НТКО\[Реестр М(П)НТКО г. Ханты-Мансийск.xlsx]РЕЕСТР'!AE958</f>
    </nc>
  </rcc>
  <rcc rId="50798" sId="1">
    <oc r="X958">
      <f>'Z:\Экологи\РЕЕСТР М(П)НТКО\[Реестр М(П)НТКО г. Ханты-Мансийск.xlsx]РЕЕСТР'!AI958</f>
    </oc>
    <nc r="X958">
      <f>'Z:\Экологи\РЕЕСТР М(П)НТКО\[Реестр М(П)НТКО г. Ханты-Мансийск.xlsx]РЕЕСТР'!AI958</f>
    </nc>
  </rcc>
  <rcc rId="50799" sId="1">
    <oc r="Y958">
      <f>'Z:\Экологи\РЕЕСТР М(П)НТКО\[Реестр М(П)НТКО г. Ханты-Мансийск.xlsx]РЕЕСТР'!AM958</f>
    </oc>
    <nc r="Y958">
      <f>'Z:\Экологи\РЕЕСТР М(П)НТКО\[Реестр М(П)НТКО г. Ханты-Мансийск.xlsx]РЕЕСТР'!AM958</f>
    </nc>
  </rcc>
  <rcc rId="50800" sId="1">
    <oc r="B959">
      <f>'Z:\Экологи\РЕЕСТР М(П)НТКО\[Реестр М(П)НТКО г. Ханты-Мансийск.xlsx]РЕЕСТР'!B959</f>
    </oc>
    <nc r="B959">
      <f>'Z:\Экологи\РЕЕСТР М(П)НТКО\[Реестр М(П)НТКО г. Ханты-Мансийск.xlsx]РЕЕСТР'!B959</f>
    </nc>
  </rcc>
  <rcc rId="50801" sId="1">
    <oc r="C959">
      <f>'Z:\Экологи\РЕЕСТР М(П)НТКО\[Реестр М(П)НТКО г. Ханты-Мансийск.xlsx]РЕЕСТР'!C959</f>
    </oc>
    <nc r="C959">
      <f>'Z:\Экологи\РЕЕСТР М(П)НТКО\[Реестр М(П)НТКО г. Ханты-Мансийск.xlsx]РЕЕСТР'!C959</f>
    </nc>
  </rcc>
  <rcc rId="50802" sId="1">
    <oc r="D959">
      <f>'Z:\Экологи\РЕЕСТР М(П)НТКО\[Реестр М(П)НТКО г. Ханты-Мансийск.xlsx]РЕЕСТР'!D959</f>
    </oc>
    <nc r="D959">
      <f>'Z:\Экологи\РЕЕСТР М(П)НТКО\[Реестр М(П)НТКО г. Ханты-Мансийск.xlsx]РЕЕСТР'!D959</f>
    </nc>
  </rcc>
  <rcc rId="50803" sId="1">
    <oc r="E959">
      <f>'Z:\Экологи\РЕЕСТР М(П)НТКО\[Реестр М(П)НТКО г. Ханты-Мансийск.xlsx]РЕЕСТР'!F959</f>
    </oc>
    <nc r="E959">
      <f>'Z:\Экологи\РЕЕСТР М(П)НТКО\[Реестр М(П)НТКО г. Ханты-Мансийск.xlsx]РЕЕСТР'!F959</f>
    </nc>
  </rcc>
  <rcc rId="50804" sId="1">
    <oc r="F959">
      <f>'Z:\Экологи\РЕЕСТР М(П)НТКО\[Реестр М(П)НТКО г. Ханты-Мансийск.xlsx]РЕЕСТР'!H959</f>
    </oc>
    <nc r="F959">
      <f>'Z:\Экологи\РЕЕСТР М(П)НТКО\[Реестр М(П)НТКО г. Ханты-Мансийск.xlsx]РЕЕСТР'!H959</f>
    </nc>
  </rcc>
  <rcc rId="50805" sId="1">
    <oc r="G959">
      <f>'Z:\Экологи\РЕЕСТР М(П)НТКО\[Реестр М(П)НТКО г. Ханты-Мансийск.xlsx]РЕЕСТР'!I959</f>
    </oc>
    <nc r="G959">
      <f>'Z:\Экологи\РЕЕСТР М(П)НТКО\[Реестр М(П)НТКО г. Ханты-Мансийск.xlsx]РЕЕСТР'!I959</f>
    </nc>
  </rcc>
  <rcc rId="50806" sId="1">
    <oc r="H959">
      <f>'Z:\Экологи\РЕЕСТР М(П)НТКО\[Реестр М(П)НТКО г. Ханты-Мансийск.xlsx]РЕЕСТР'!J959</f>
    </oc>
    <nc r="H959">
      <f>'Z:\Экологи\РЕЕСТР М(П)НТКО\[Реестр М(П)НТКО г. Ханты-Мансийск.xlsx]РЕЕСТР'!J959</f>
    </nc>
  </rcc>
  <rcc rId="50807" sId="1">
    <oc r="I959">
      <f>'Z:\Экологи\РЕЕСТР М(П)НТКО\[Реестр М(П)НТКО г. Ханты-Мансийск.xlsx]РЕЕСТР'!K959</f>
    </oc>
    <nc r="I959">
      <f>'Z:\Экологи\РЕЕСТР М(П)НТКО\[Реестр М(П)НТКО г. Ханты-Мансийск.xlsx]РЕЕСТР'!K959</f>
    </nc>
  </rcc>
  <rcc rId="50808" sId="1">
    <oc r="J959">
      <f>'Z:\Экологи\РЕЕСТР М(П)НТКО\[Реестр М(П)НТКО г. Ханты-Мансийск.xlsx]РЕЕСТР'!L959</f>
    </oc>
    <nc r="J959">
      <f>'Z:\Экологи\РЕЕСТР М(П)НТКО\[Реестр М(П)НТКО г. Ханты-Мансийск.xlsx]РЕЕСТР'!L959</f>
    </nc>
  </rcc>
  <rcc rId="50809" sId="1">
    <oc r="K959">
      <f>'Z:\Экологи\РЕЕСТР М(П)НТКО\[Реестр М(П)НТКО г. Ханты-Мансийск.xlsx]РЕЕСТР'!M959</f>
    </oc>
    <nc r="K959">
      <f>'Z:\Экологи\РЕЕСТР М(П)НТКО\[Реестр М(П)НТКО г. Ханты-Мансийск.xlsx]РЕЕСТР'!M959</f>
    </nc>
  </rcc>
  <rcc rId="50810" sId="1">
    <oc r="L959">
      <f>'Z:\Экологи\РЕЕСТР М(П)НТКО\[Реестр М(П)НТКО г. Ханты-Мансийск.xlsx]РЕЕСТР'!N959</f>
    </oc>
    <nc r="L959">
      <f>'Z:\Экологи\РЕЕСТР М(П)НТКО\[Реестр М(П)НТКО г. Ханты-Мансийск.xlsx]РЕЕСТР'!N959</f>
    </nc>
  </rcc>
  <rcc rId="50811" sId="1">
    <oc r="M959">
      <f>'Z:\Экологи\РЕЕСТР М(П)НТКО\[Реестр М(П)НТКО г. Ханты-Мансийск.xlsx]РЕЕСТР'!O959</f>
    </oc>
    <nc r="M959">
      <f>'Z:\Экологи\РЕЕСТР М(П)НТКО\[Реестр М(П)НТКО г. Ханты-Мансийск.xlsx]РЕЕСТР'!O959</f>
    </nc>
  </rcc>
  <rcc rId="50812" sId="1">
    <oc r="N959">
      <f>'Z:\Экологи\РЕЕСТР М(П)НТКО\[Реестр М(П)НТКО г. Ханты-Мансийск.xlsx]РЕЕСТР'!P959</f>
    </oc>
    <nc r="N959">
      <f>'Z:\Экологи\РЕЕСТР М(П)НТКО\[Реестр М(П)НТКО г. Ханты-Мансийск.xlsx]РЕЕСТР'!P959</f>
    </nc>
  </rcc>
  <rcc rId="50813" sId="1">
    <oc r="O959">
      <f>'Z:\Экологи\РЕЕСТР М(П)НТКО\[Реестр М(П)НТКО г. Ханты-Мансийск.xlsx]РЕЕСТР'!Q959</f>
    </oc>
    <nc r="O959">
      <f>'Z:\Экологи\РЕЕСТР М(П)НТКО\[Реестр М(П)НТКО г. Ханты-Мансийск.xlsx]РЕЕСТР'!Q959</f>
    </nc>
  </rcc>
  <rcc rId="50814" sId="1">
    <oc r="P959">
      <f>'Z:\Экологи\РЕЕСТР М(П)НТКО\[Реестр М(П)НТКО г. Ханты-Мансийск.xlsx]РЕЕСТР'!R959</f>
    </oc>
    <nc r="P959">
      <f>'Z:\Экологи\РЕЕСТР М(П)НТКО\[Реестр М(П)НТКО г. Ханты-Мансийск.xlsx]РЕЕСТР'!R959</f>
    </nc>
  </rcc>
  <rcc rId="50815" sId="1">
    <oc r="Q959">
      <f>'Z:\Экологи\РЕЕСТР М(П)НТКО\[Реестр М(П)НТКО г. Ханты-Мансийск.xlsx]РЕЕСТР'!V959</f>
    </oc>
    <nc r="Q959">
      <f>'Z:\Экологи\РЕЕСТР М(П)НТКО\[Реестр М(П)НТКО г. Ханты-Мансийск.xlsx]РЕЕСТР'!V959</f>
    </nc>
  </rcc>
  <rcc rId="50816" sId="1">
    <oc r="R959">
      <f>'Z:\Экологи\РЕЕСТР М(П)НТКО\[Реестр М(П)НТКО г. Ханты-Мансийск.xlsx]РЕЕСТР'!W959</f>
    </oc>
    <nc r="R959">
      <f>'Z:\Экологи\РЕЕСТР М(П)НТКО\[Реестр М(П)НТКО г. Ханты-Мансийск.xlsx]РЕЕСТР'!W959</f>
    </nc>
  </rcc>
  <rcc rId="50817" sId="1">
    <oc r="S959">
      <f>'Z:\Экологи\РЕЕСТР М(П)НТКО\[Реестр М(П)НТКО г. Ханты-Мансийск.xlsx]РЕЕСТР'!X959</f>
    </oc>
    <nc r="S959">
      <f>'Z:\Экологи\РЕЕСТР М(П)НТКО\[Реестр М(П)НТКО г. Ханты-Мансийск.xlsx]РЕЕСТР'!X959</f>
    </nc>
  </rcc>
  <rcc rId="50818" sId="1">
    <oc r="T959">
      <f>'Z:\Экологи\РЕЕСТР М(П)НТКО\[Реестр М(П)НТКО г. Ханты-Мансийск.xlsx]РЕЕСТР'!AB959</f>
    </oc>
    <nc r="T959">
      <f>'Z:\Экологи\РЕЕСТР М(П)НТКО\[Реестр М(П)НТКО г. Ханты-Мансийск.xlsx]РЕЕСТР'!AB959</f>
    </nc>
  </rcc>
  <rcc rId="50819" sId="1">
    <oc r="U959">
      <f>'Z:\Экологи\РЕЕСТР М(П)НТКО\[Реестр М(П)НТКО г. Ханты-Мансийск.xlsx]РЕЕСТР'!AC959</f>
    </oc>
    <nc r="U959">
      <f>'Z:\Экологи\РЕЕСТР М(П)НТКО\[Реестр М(П)НТКО г. Ханты-Мансийск.xlsx]РЕЕСТР'!AC959</f>
    </nc>
  </rcc>
  <rcc rId="50820" sId="1">
    <oc r="V959">
      <f>'Z:\Экологи\РЕЕСТР М(П)НТКО\[Реестр М(П)НТКО г. Ханты-Мансийск.xlsx]РЕЕСТР'!AD959</f>
    </oc>
    <nc r="V959">
      <f>'Z:\Экологи\РЕЕСТР М(П)НТКО\[Реестр М(П)НТКО г. Ханты-Мансийск.xlsx]РЕЕСТР'!AD959</f>
    </nc>
  </rcc>
  <rcc rId="50821" sId="1">
    <oc r="W959">
      <f>'Z:\Экологи\РЕЕСТР М(П)НТКО\[Реестр М(П)НТКО г. Ханты-Мансийск.xlsx]РЕЕСТР'!AE959</f>
    </oc>
    <nc r="W959">
      <f>'Z:\Экологи\РЕЕСТР М(П)НТКО\[Реестр М(П)НТКО г. Ханты-Мансийск.xlsx]РЕЕСТР'!AE959</f>
    </nc>
  </rcc>
  <rcc rId="50822" sId="1">
    <oc r="X959">
      <f>'Z:\Экологи\РЕЕСТР М(П)НТКО\[Реестр М(П)НТКО г. Ханты-Мансийск.xlsx]РЕЕСТР'!AI959</f>
    </oc>
    <nc r="X959">
      <f>'Z:\Экологи\РЕЕСТР М(П)НТКО\[Реестр М(П)НТКО г. Ханты-Мансийск.xlsx]РЕЕСТР'!AI959</f>
    </nc>
  </rcc>
  <rcc rId="50823" sId="1">
    <oc r="Y959">
      <f>'Z:\Экологи\РЕЕСТР М(П)НТКО\[Реестр М(П)НТКО г. Ханты-Мансийск.xlsx]РЕЕСТР'!AM959</f>
    </oc>
    <nc r="Y959">
      <f>'Z:\Экологи\РЕЕСТР М(П)НТКО\[Реестр М(П)НТКО г. Ханты-Мансийск.xlsx]РЕЕСТР'!AM959</f>
    </nc>
  </rcc>
  <rcc rId="50824" sId="1">
    <oc r="B960">
      <f>'Z:\Экологи\РЕЕСТР М(П)НТКО\[Реестр М(П)НТКО г. Ханты-Мансийск.xlsx]РЕЕСТР'!B960</f>
    </oc>
    <nc r="B960">
      <f>'Z:\Экологи\РЕЕСТР М(П)НТКО\[Реестр М(П)НТКО г. Ханты-Мансийск.xlsx]РЕЕСТР'!B960</f>
    </nc>
  </rcc>
  <rcc rId="50825" sId="1">
    <oc r="C960">
      <f>'Z:\Экологи\РЕЕСТР М(П)НТКО\[Реестр М(П)НТКО г. Ханты-Мансийск.xlsx]РЕЕСТР'!C960</f>
    </oc>
    <nc r="C960">
      <f>'Z:\Экологи\РЕЕСТР М(П)НТКО\[Реестр М(П)НТКО г. Ханты-Мансийск.xlsx]РЕЕСТР'!C960</f>
    </nc>
  </rcc>
  <rcc rId="50826" sId="1">
    <oc r="D960">
      <f>'Z:\Экологи\РЕЕСТР М(П)НТКО\[Реестр М(П)НТКО г. Ханты-Мансийск.xlsx]РЕЕСТР'!D960</f>
    </oc>
    <nc r="D960">
      <f>'Z:\Экологи\РЕЕСТР М(П)НТКО\[Реестр М(П)НТКО г. Ханты-Мансийск.xlsx]РЕЕСТР'!D960</f>
    </nc>
  </rcc>
  <rcc rId="50827" sId="1">
    <oc r="E960">
      <f>'Z:\Экологи\РЕЕСТР М(П)НТКО\[Реестр М(П)НТКО г. Ханты-Мансийск.xlsx]РЕЕСТР'!F960</f>
    </oc>
    <nc r="E960">
      <f>'Z:\Экологи\РЕЕСТР М(П)НТКО\[Реестр М(П)НТКО г. Ханты-Мансийск.xlsx]РЕЕСТР'!F960</f>
    </nc>
  </rcc>
  <rcc rId="50828" sId="1">
    <oc r="F960">
      <f>'Z:\Экологи\РЕЕСТР М(П)НТКО\[Реестр М(П)НТКО г. Ханты-Мансийск.xlsx]РЕЕСТР'!H960</f>
    </oc>
    <nc r="F960">
      <f>'Z:\Экологи\РЕЕСТР М(П)НТКО\[Реестр М(П)НТКО г. Ханты-Мансийск.xlsx]РЕЕСТР'!H960</f>
    </nc>
  </rcc>
  <rcc rId="50829" sId="1">
    <oc r="G960">
      <f>'Z:\Экологи\РЕЕСТР М(П)НТКО\[Реестр М(П)НТКО г. Ханты-Мансийск.xlsx]РЕЕСТР'!I960</f>
    </oc>
    <nc r="G960">
      <f>'Z:\Экологи\РЕЕСТР М(П)НТКО\[Реестр М(П)НТКО г. Ханты-Мансийск.xlsx]РЕЕСТР'!I960</f>
    </nc>
  </rcc>
  <rcc rId="50830" sId="1">
    <oc r="H960">
      <f>'Z:\Экологи\РЕЕСТР М(П)НТКО\[Реестр М(П)НТКО г. Ханты-Мансийск.xlsx]РЕЕСТР'!J960</f>
    </oc>
    <nc r="H960">
      <f>'Z:\Экологи\РЕЕСТР М(П)НТКО\[Реестр М(П)НТКО г. Ханты-Мансийск.xlsx]РЕЕСТР'!J960</f>
    </nc>
  </rcc>
  <rcc rId="50831" sId="1">
    <oc r="I960">
      <f>'Z:\Экологи\РЕЕСТР М(П)НТКО\[Реестр М(П)НТКО г. Ханты-Мансийск.xlsx]РЕЕСТР'!K960</f>
    </oc>
    <nc r="I960">
      <f>'Z:\Экологи\РЕЕСТР М(П)НТКО\[Реестр М(П)НТКО г. Ханты-Мансийск.xlsx]РЕЕСТР'!K960</f>
    </nc>
  </rcc>
  <rcc rId="50832" sId="1">
    <oc r="J960">
      <f>'Z:\Экологи\РЕЕСТР М(П)НТКО\[Реестр М(П)НТКО г. Ханты-Мансийск.xlsx]РЕЕСТР'!L960</f>
    </oc>
    <nc r="J960">
      <f>'Z:\Экологи\РЕЕСТР М(П)НТКО\[Реестр М(П)НТКО г. Ханты-Мансийск.xlsx]РЕЕСТР'!L960</f>
    </nc>
  </rcc>
  <rcc rId="50833" sId="1">
    <oc r="K960">
      <f>'Z:\Экологи\РЕЕСТР М(П)НТКО\[Реестр М(П)НТКО г. Ханты-Мансийск.xlsx]РЕЕСТР'!M960</f>
    </oc>
    <nc r="K960">
      <f>'Z:\Экологи\РЕЕСТР М(П)НТКО\[Реестр М(П)НТКО г. Ханты-Мансийск.xlsx]РЕЕСТР'!M960</f>
    </nc>
  </rcc>
  <rcc rId="50834" sId="1">
    <oc r="L960">
      <f>'Z:\Экологи\РЕЕСТР М(П)НТКО\[Реестр М(П)НТКО г. Ханты-Мансийск.xlsx]РЕЕСТР'!N960</f>
    </oc>
    <nc r="L960">
      <f>'Z:\Экологи\РЕЕСТР М(П)НТКО\[Реестр М(П)НТКО г. Ханты-Мансийск.xlsx]РЕЕСТР'!N960</f>
    </nc>
  </rcc>
  <rcc rId="50835" sId="1">
    <oc r="M960">
      <f>'Z:\Экологи\РЕЕСТР М(П)НТКО\[Реестр М(П)НТКО г. Ханты-Мансийск.xlsx]РЕЕСТР'!O960</f>
    </oc>
    <nc r="M960">
      <f>'Z:\Экологи\РЕЕСТР М(П)НТКО\[Реестр М(П)НТКО г. Ханты-Мансийск.xlsx]РЕЕСТР'!O960</f>
    </nc>
  </rcc>
  <rcc rId="50836" sId="1">
    <oc r="N960">
      <f>'Z:\Экологи\РЕЕСТР М(П)НТКО\[Реестр М(П)НТКО г. Ханты-Мансийск.xlsx]РЕЕСТР'!P960</f>
    </oc>
    <nc r="N960">
      <f>'Z:\Экологи\РЕЕСТР М(П)НТКО\[Реестр М(П)НТКО г. Ханты-Мансийск.xlsx]РЕЕСТР'!P960</f>
    </nc>
  </rcc>
  <rcc rId="50837" sId="1">
    <oc r="O960">
      <f>'Z:\Экологи\РЕЕСТР М(П)НТКО\[Реестр М(П)НТКО г. Ханты-Мансийск.xlsx]РЕЕСТР'!Q960</f>
    </oc>
    <nc r="O960">
      <f>'Z:\Экологи\РЕЕСТР М(П)НТКО\[Реестр М(П)НТКО г. Ханты-Мансийск.xlsx]РЕЕСТР'!Q960</f>
    </nc>
  </rcc>
  <rcc rId="50838" sId="1">
    <oc r="P960">
      <f>'Z:\Экологи\РЕЕСТР М(П)НТКО\[Реестр М(П)НТКО г. Ханты-Мансийск.xlsx]РЕЕСТР'!R960</f>
    </oc>
    <nc r="P960">
      <f>'Z:\Экологи\РЕЕСТР М(П)НТКО\[Реестр М(П)НТКО г. Ханты-Мансийск.xlsx]РЕЕСТР'!R960</f>
    </nc>
  </rcc>
  <rcc rId="50839" sId="1">
    <oc r="Q960">
      <f>'Z:\Экологи\РЕЕСТР М(П)НТКО\[Реестр М(П)НТКО г. Ханты-Мансийск.xlsx]РЕЕСТР'!V960</f>
    </oc>
    <nc r="Q960">
      <f>'Z:\Экологи\РЕЕСТР М(П)НТКО\[Реестр М(П)НТКО г. Ханты-Мансийск.xlsx]РЕЕСТР'!V960</f>
    </nc>
  </rcc>
  <rcc rId="50840" sId="1">
    <oc r="R960">
      <f>'Z:\Экологи\РЕЕСТР М(П)НТКО\[Реестр М(П)НТКО г. Ханты-Мансийск.xlsx]РЕЕСТР'!W960</f>
    </oc>
    <nc r="R960">
      <f>'Z:\Экологи\РЕЕСТР М(П)НТКО\[Реестр М(П)НТКО г. Ханты-Мансийск.xlsx]РЕЕСТР'!W960</f>
    </nc>
  </rcc>
  <rcc rId="50841" sId="1">
    <oc r="S960">
      <f>'Z:\Экологи\РЕЕСТР М(П)НТКО\[Реестр М(П)НТКО г. Ханты-Мансийск.xlsx]РЕЕСТР'!X960</f>
    </oc>
    <nc r="S960">
      <f>'Z:\Экологи\РЕЕСТР М(П)НТКО\[Реестр М(П)НТКО г. Ханты-Мансийск.xlsx]РЕЕСТР'!X960</f>
    </nc>
  </rcc>
  <rcc rId="50842" sId="1">
    <oc r="T960">
      <f>'Z:\Экологи\РЕЕСТР М(П)НТКО\[Реестр М(П)НТКО г. Ханты-Мансийск.xlsx]РЕЕСТР'!AB960</f>
    </oc>
    <nc r="T960">
      <f>'Z:\Экологи\РЕЕСТР М(П)НТКО\[Реестр М(П)НТКО г. Ханты-Мансийск.xlsx]РЕЕСТР'!AB960</f>
    </nc>
  </rcc>
  <rcc rId="50843" sId="1">
    <oc r="U960">
      <f>'Z:\Экологи\РЕЕСТР М(П)НТКО\[Реестр М(П)НТКО г. Ханты-Мансийск.xlsx]РЕЕСТР'!AC960</f>
    </oc>
    <nc r="U960">
      <f>'Z:\Экологи\РЕЕСТР М(П)НТКО\[Реестр М(П)НТКО г. Ханты-Мансийск.xlsx]РЕЕСТР'!AC960</f>
    </nc>
  </rcc>
  <rcc rId="50844" sId="1">
    <oc r="V960">
      <f>'Z:\Экологи\РЕЕСТР М(П)НТКО\[Реестр М(П)НТКО г. Ханты-Мансийск.xlsx]РЕЕСТР'!AD960</f>
    </oc>
    <nc r="V960">
      <f>'Z:\Экологи\РЕЕСТР М(П)НТКО\[Реестр М(П)НТКО г. Ханты-Мансийск.xlsx]РЕЕСТР'!AD960</f>
    </nc>
  </rcc>
  <rcc rId="50845" sId="1">
    <oc r="W960">
      <f>'Z:\Экологи\РЕЕСТР М(П)НТКО\[Реестр М(П)НТКО г. Ханты-Мансийск.xlsx]РЕЕСТР'!AE960</f>
    </oc>
    <nc r="W960">
      <f>'Z:\Экологи\РЕЕСТР М(П)НТКО\[Реестр М(П)НТКО г. Ханты-Мансийск.xlsx]РЕЕСТР'!AE960</f>
    </nc>
  </rcc>
  <rcc rId="50846" sId="1">
    <oc r="X960">
      <f>'Z:\Экологи\РЕЕСТР М(П)НТКО\[Реестр М(П)НТКО г. Ханты-Мансийск.xlsx]РЕЕСТР'!AI960</f>
    </oc>
    <nc r="X960">
      <f>'Z:\Экологи\РЕЕСТР М(П)НТКО\[Реестр М(П)НТКО г. Ханты-Мансийск.xlsx]РЕЕСТР'!AI960</f>
    </nc>
  </rcc>
  <rcc rId="50847" sId="1">
    <oc r="Y960">
      <f>'Z:\Экологи\РЕЕСТР М(П)НТКО\[Реестр М(П)НТКО г. Ханты-Мансийск.xlsx]РЕЕСТР'!AM960</f>
    </oc>
    <nc r="Y960">
      <f>'Z:\Экологи\РЕЕСТР М(П)НТКО\[Реестр М(П)НТКО г. Ханты-Мансийск.xlsx]РЕЕСТР'!AM960</f>
    </nc>
  </rcc>
  <rcc rId="50848" sId="1">
    <oc r="B961">
      <f>'Z:\Экологи\РЕЕСТР М(П)НТКО\[Реестр М(П)НТКО г. Ханты-Мансийск.xlsx]РЕЕСТР'!B961</f>
    </oc>
    <nc r="B961">
      <f>'Z:\Экологи\РЕЕСТР М(П)НТКО\[Реестр М(П)НТКО г. Ханты-Мансийск.xlsx]РЕЕСТР'!B961</f>
    </nc>
  </rcc>
  <rcc rId="50849" sId="1">
    <oc r="C961">
      <f>'Z:\Экологи\РЕЕСТР М(П)НТКО\[Реестр М(П)НТКО г. Ханты-Мансийск.xlsx]РЕЕСТР'!C961</f>
    </oc>
    <nc r="C961">
      <f>'Z:\Экологи\РЕЕСТР М(П)НТКО\[Реестр М(П)НТКО г. Ханты-Мансийск.xlsx]РЕЕСТР'!C961</f>
    </nc>
  </rcc>
  <rcc rId="50850" sId="1">
    <oc r="D961">
      <f>'Z:\Экологи\РЕЕСТР М(П)НТКО\[Реестр М(П)НТКО г. Ханты-Мансийск.xlsx]РЕЕСТР'!D961</f>
    </oc>
    <nc r="D961">
      <f>'Z:\Экологи\РЕЕСТР М(П)НТКО\[Реестр М(П)НТКО г. Ханты-Мансийск.xlsx]РЕЕСТР'!D961</f>
    </nc>
  </rcc>
  <rcc rId="50851" sId="1">
    <oc r="E961">
      <f>'Z:\Экологи\РЕЕСТР М(П)НТКО\[Реестр М(П)НТКО г. Ханты-Мансийск.xlsx]РЕЕСТР'!F961</f>
    </oc>
    <nc r="E961">
      <f>'Z:\Экологи\РЕЕСТР М(П)НТКО\[Реестр М(П)НТКО г. Ханты-Мансийск.xlsx]РЕЕСТР'!F961</f>
    </nc>
  </rcc>
  <rcc rId="50852" sId="1">
    <oc r="F961">
      <f>'Z:\Экологи\РЕЕСТР М(П)НТКО\[Реестр М(П)НТКО г. Ханты-Мансийск.xlsx]РЕЕСТР'!H961</f>
    </oc>
    <nc r="F961">
      <f>'Z:\Экологи\РЕЕСТР М(П)НТКО\[Реестр М(П)НТКО г. Ханты-Мансийск.xlsx]РЕЕСТР'!H961</f>
    </nc>
  </rcc>
  <rcc rId="50853" sId="1">
    <oc r="G961">
      <f>'Z:\Экологи\РЕЕСТР М(П)НТКО\[Реестр М(П)НТКО г. Ханты-Мансийск.xlsx]РЕЕСТР'!I961</f>
    </oc>
    <nc r="G961">
      <f>'Z:\Экологи\РЕЕСТР М(П)НТКО\[Реестр М(П)НТКО г. Ханты-Мансийск.xlsx]РЕЕСТР'!I961</f>
    </nc>
  </rcc>
  <rcc rId="50854" sId="1">
    <oc r="H961">
      <f>'Z:\Экологи\РЕЕСТР М(П)НТКО\[Реестр М(П)НТКО г. Ханты-Мансийск.xlsx]РЕЕСТР'!J961</f>
    </oc>
    <nc r="H961">
      <f>'Z:\Экологи\РЕЕСТР М(П)НТКО\[Реестр М(П)НТКО г. Ханты-Мансийск.xlsx]РЕЕСТР'!J961</f>
    </nc>
  </rcc>
  <rcc rId="50855" sId="1">
    <oc r="I961">
      <f>'Z:\Экологи\РЕЕСТР М(П)НТКО\[Реестр М(П)НТКО г. Ханты-Мансийск.xlsx]РЕЕСТР'!K961</f>
    </oc>
    <nc r="I961">
      <f>'Z:\Экологи\РЕЕСТР М(П)НТКО\[Реестр М(П)НТКО г. Ханты-Мансийск.xlsx]РЕЕСТР'!K961</f>
    </nc>
  </rcc>
  <rcc rId="50856" sId="1">
    <oc r="J961">
      <f>'Z:\Экологи\РЕЕСТР М(П)НТКО\[Реестр М(П)НТКО г. Ханты-Мансийск.xlsx]РЕЕСТР'!L961</f>
    </oc>
    <nc r="J961">
      <f>'Z:\Экологи\РЕЕСТР М(П)НТКО\[Реестр М(П)НТКО г. Ханты-Мансийск.xlsx]РЕЕСТР'!L961</f>
    </nc>
  </rcc>
  <rcc rId="50857" sId="1">
    <oc r="K961">
      <f>'Z:\Экологи\РЕЕСТР М(П)НТКО\[Реестр М(П)НТКО г. Ханты-Мансийск.xlsx]РЕЕСТР'!M961</f>
    </oc>
    <nc r="K961">
      <f>'Z:\Экологи\РЕЕСТР М(П)НТКО\[Реестр М(П)НТКО г. Ханты-Мансийск.xlsx]РЕЕСТР'!M961</f>
    </nc>
  </rcc>
  <rcc rId="50858" sId="1">
    <oc r="L961">
      <f>'Z:\Экологи\РЕЕСТР М(П)НТКО\[Реестр М(П)НТКО г. Ханты-Мансийск.xlsx]РЕЕСТР'!N961</f>
    </oc>
    <nc r="L961">
      <f>'Z:\Экологи\РЕЕСТР М(П)НТКО\[Реестр М(П)НТКО г. Ханты-Мансийск.xlsx]РЕЕСТР'!N961</f>
    </nc>
  </rcc>
  <rcc rId="50859" sId="1">
    <oc r="M961">
      <f>'Z:\Экологи\РЕЕСТР М(П)НТКО\[Реестр М(П)НТКО г. Ханты-Мансийск.xlsx]РЕЕСТР'!O961</f>
    </oc>
    <nc r="M961">
      <f>'Z:\Экологи\РЕЕСТР М(П)НТКО\[Реестр М(П)НТКО г. Ханты-Мансийск.xlsx]РЕЕСТР'!O961</f>
    </nc>
  </rcc>
  <rcc rId="50860" sId="1">
    <oc r="N961">
      <f>'Z:\Экологи\РЕЕСТР М(П)НТКО\[Реестр М(П)НТКО г. Ханты-Мансийск.xlsx]РЕЕСТР'!P961</f>
    </oc>
    <nc r="N961">
      <f>'Z:\Экологи\РЕЕСТР М(П)НТКО\[Реестр М(П)НТКО г. Ханты-Мансийск.xlsx]РЕЕСТР'!P961</f>
    </nc>
  </rcc>
  <rcc rId="50861" sId="1">
    <oc r="O961">
      <f>'Z:\Экологи\РЕЕСТР М(П)НТКО\[Реестр М(П)НТКО г. Ханты-Мансийск.xlsx]РЕЕСТР'!Q961</f>
    </oc>
    <nc r="O961">
      <f>'Z:\Экологи\РЕЕСТР М(П)НТКО\[Реестр М(П)НТКО г. Ханты-Мансийск.xlsx]РЕЕСТР'!Q961</f>
    </nc>
  </rcc>
  <rcc rId="50862" sId="1">
    <oc r="P961">
      <f>'Z:\Экологи\РЕЕСТР М(П)НТКО\[Реестр М(П)НТКО г. Ханты-Мансийск.xlsx]РЕЕСТР'!R961</f>
    </oc>
    <nc r="P961">
      <f>'Z:\Экологи\РЕЕСТР М(П)НТКО\[Реестр М(П)НТКО г. Ханты-Мансийск.xlsx]РЕЕСТР'!R961</f>
    </nc>
  </rcc>
  <rcc rId="50863" sId="1">
    <oc r="Q961">
      <f>'Z:\Экологи\РЕЕСТР М(П)НТКО\[Реестр М(П)НТКО г. Ханты-Мансийск.xlsx]РЕЕСТР'!V961</f>
    </oc>
    <nc r="Q961">
      <f>'Z:\Экологи\РЕЕСТР М(П)НТКО\[Реестр М(П)НТКО г. Ханты-Мансийск.xlsx]РЕЕСТР'!V961</f>
    </nc>
  </rcc>
  <rcc rId="50864" sId="1">
    <oc r="R961">
      <f>'Z:\Экологи\РЕЕСТР М(П)НТКО\[Реестр М(П)НТКО г. Ханты-Мансийск.xlsx]РЕЕСТР'!W961</f>
    </oc>
    <nc r="R961">
      <f>'Z:\Экологи\РЕЕСТР М(П)НТКО\[Реестр М(П)НТКО г. Ханты-Мансийск.xlsx]РЕЕСТР'!W961</f>
    </nc>
  </rcc>
  <rcc rId="50865" sId="1">
    <oc r="S961">
      <f>'Z:\Экологи\РЕЕСТР М(П)НТКО\[Реестр М(П)НТКО г. Ханты-Мансийск.xlsx]РЕЕСТР'!X961</f>
    </oc>
    <nc r="S961">
      <f>'Z:\Экологи\РЕЕСТР М(П)НТКО\[Реестр М(П)НТКО г. Ханты-Мансийск.xlsx]РЕЕСТР'!X961</f>
    </nc>
  </rcc>
  <rcc rId="50866" sId="1">
    <oc r="T961">
      <f>'Z:\Экологи\РЕЕСТР М(П)НТКО\[Реестр М(П)НТКО г. Ханты-Мансийск.xlsx]РЕЕСТР'!AB961</f>
    </oc>
    <nc r="T961">
      <f>'Z:\Экологи\РЕЕСТР М(П)НТКО\[Реестр М(П)НТКО г. Ханты-Мансийск.xlsx]РЕЕСТР'!AB961</f>
    </nc>
  </rcc>
  <rcc rId="50867" sId="1">
    <oc r="U961">
      <f>'Z:\Экологи\РЕЕСТР М(П)НТКО\[Реестр М(П)НТКО г. Ханты-Мансийск.xlsx]РЕЕСТР'!AC961</f>
    </oc>
    <nc r="U961">
      <f>'Z:\Экологи\РЕЕСТР М(П)НТКО\[Реестр М(П)НТКО г. Ханты-Мансийск.xlsx]РЕЕСТР'!AC961</f>
    </nc>
  </rcc>
  <rcc rId="50868" sId="1">
    <oc r="V961">
      <f>'Z:\Экологи\РЕЕСТР М(П)НТКО\[Реестр М(П)НТКО г. Ханты-Мансийск.xlsx]РЕЕСТР'!AD961</f>
    </oc>
    <nc r="V961">
      <f>'Z:\Экологи\РЕЕСТР М(П)НТКО\[Реестр М(П)НТКО г. Ханты-Мансийск.xlsx]РЕЕСТР'!AD961</f>
    </nc>
  </rcc>
  <rcc rId="50869" sId="1">
    <oc r="W961">
      <f>'Z:\Экологи\РЕЕСТР М(П)НТКО\[Реестр М(П)НТКО г. Ханты-Мансийск.xlsx]РЕЕСТР'!AE961</f>
    </oc>
    <nc r="W961">
      <f>'Z:\Экологи\РЕЕСТР М(П)НТКО\[Реестр М(П)НТКО г. Ханты-Мансийск.xlsx]РЕЕСТР'!AE961</f>
    </nc>
  </rcc>
  <rcc rId="50870" sId="1">
    <oc r="X961">
      <f>'Z:\Экологи\РЕЕСТР М(П)НТКО\[Реестр М(П)НТКО г. Ханты-Мансийск.xlsx]РЕЕСТР'!AI961</f>
    </oc>
    <nc r="X961">
      <f>'Z:\Экологи\РЕЕСТР М(П)НТКО\[Реестр М(П)НТКО г. Ханты-Мансийск.xlsx]РЕЕСТР'!AI961</f>
    </nc>
  </rcc>
  <rcc rId="50871" sId="1">
    <oc r="Y961">
      <f>'Z:\Экологи\РЕЕСТР М(П)НТКО\[Реестр М(П)НТКО г. Ханты-Мансийск.xlsx]РЕЕСТР'!AM961</f>
    </oc>
    <nc r="Y961">
      <f>'Z:\Экологи\РЕЕСТР М(П)НТКО\[Реестр М(П)НТКО г. Ханты-Мансийск.xlsx]РЕЕСТР'!AM961</f>
    </nc>
  </rcc>
  <rcc rId="50872" sId="1">
    <oc r="B962">
      <f>'Z:\Экологи\РЕЕСТР М(П)НТКО\[Реестр М(П)НТКО г. Ханты-Мансийск.xlsx]РЕЕСТР'!B962</f>
    </oc>
    <nc r="B962">
      <f>'Z:\Экологи\РЕЕСТР М(П)НТКО\[Реестр М(П)НТКО г. Ханты-Мансийск.xlsx]РЕЕСТР'!B962</f>
    </nc>
  </rcc>
  <rcc rId="50873" sId="1">
    <oc r="C962">
      <f>'Z:\Экологи\РЕЕСТР М(П)НТКО\[Реестр М(П)НТКО г. Ханты-Мансийск.xlsx]РЕЕСТР'!C962</f>
    </oc>
    <nc r="C962">
      <f>'Z:\Экологи\РЕЕСТР М(П)НТКО\[Реестр М(П)НТКО г. Ханты-Мансийск.xlsx]РЕЕСТР'!C962</f>
    </nc>
  </rcc>
  <rcc rId="50874" sId="1">
    <oc r="D962">
      <f>'Z:\Экологи\РЕЕСТР М(П)НТКО\[Реестр М(П)НТКО г. Ханты-Мансийск.xlsx]РЕЕСТР'!D962</f>
    </oc>
    <nc r="D962">
      <f>'Z:\Экологи\РЕЕСТР М(П)НТКО\[Реестр М(П)НТКО г. Ханты-Мансийск.xlsx]РЕЕСТР'!D962</f>
    </nc>
  </rcc>
  <rcc rId="50875" sId="1">
    <oc r="E962">
      <f>'Z:\Экологи\РЕЕСТР М(П)НТКО\[Реестр М(П)НТКО г. Ханты-Мансийск.xlsx]РЕЕСТР'!F962</f>
    </oc>
    <nc r="E962">
      <f>'Z:\Экологи\РЕЕСТР М(П)НТКО\[Реестр М(П)НТКО г. Ханты-Мансийск.xlsx]РЕЕСТР'!F962</f>
    </nc>
  </rcc>
  <rcc rId="50876" sId="1">
    <oc r="F962">
      <f>'Z:\Экологи\РЕЕСТР М(П)НТКО\[Реестр М(П)НТКО г. Ханты-Мансийск.xlsx]РЕЕСТР'!H962</f>
    </oc>
    <nc r="F962">
      <f>'Z:\Экологи\РЕЕСТР М(П)НТКО\[Реестр М(П)НТКО г. Ханты-Мансийск.xlsx]РЕЕСТР'!H962</f>
    </nc>
  </rcc>
  <rcc rId="50877" sId="1">
    <oc r="G962">
      <f>'Z:\Экологи\РЕЕСТР М(П)НТКО\[Реестр М(П)НТКО г. Ханты-Мансийск.xlsx]РЕЕСТР'!I962</f>
    </oc>
    <nc r="G962">
      <f>'Z:\Экологи\РЕЕСТР М(П)НТКО\[Реестр М(П)НТКО г. Ханты-Мансийск.xlsx]РЕЕСТР'!I962</f>
    </nc>
  </rcc>
  <rcc rId="50878" sId="1">
    <oc r="H962">
      <f>'Z:\Экологи\РЕЕСТР М(П)НТКО\[Реестр М(П)НТКО г. Ханты-Мансийск.xlsx]РЕЕСТР'!J962</f>
    </oc>
    <nc r="H962">
      <f>'Z:\Экологи\РЕЕСТР М(П)НТКО\[Реестр М(П)НТКО г. Ханты-Мансийск.xlsx]РЕЕСТР'!J962</f>
    </nc>
  </rcc>
  <rcc rId="50879" sId="1">
    <oc r="I962">
      <f>'Z:\Экологи\РЕЕСТР М(П)НТКО\[Реестр М(П)НТКО г. Ханты-Мансийск.xlsx]РЕЕСТР'!K962</f>
    </oc>
    <nc r="I962">
      <f>'Z:\Экологи\РЕЕСТР М(П)НТКО\[Реестр М(П)НТКО г. Ханты-Мансийск.xlsx]РЕЕСТР'!K962</f>
    </nc>
  </rcc>
  <rcc rId="50880" sId="1">
    <oc r="J962">
      <f>'Z:\Экологи\РЕЕСТР М(П)НТКО\[Реестр М(П)НТКО г. Ханты-Мансийск.xlsx]РЕЕСТР'!L962</f>
    </oc>
    <nc r="J962">
      <f>'Z:\Экологи\РЕЕСТР М(П)НТКО\[Реестр М(П)НТКО г. Ханты-Мансийск.xlsx]РЕЕСТР'!L962</f>
    </nc>
  </rcc>
  <rcc rId="50881" sId="1">
    <oc r="K962">
      <f>'Z:\Экологи\РЕЕСТР М(П)НТКО\[Реестр М(П)НТКО г. Ханты-Мансийск.xlsx]РЕЕСТР'!M962</f>
    </oc>
    <nc r="K962">
      <f>'Z:\Экологи\РЕЕСТР М(П)НТКО\[Реестр М(П)НТКО г. Ханты-Мансийск.xlsx]РЕЕСТР'!M962</f>
    </nc>
  </rcc>
  <rcc rId="50882" sId="1">
    <oc r="L962">
      <f>'Z:\Экологи\РЕЕСТР М(П)НТКО\[Реестр М(П)НТКО г. Ханты-Мансийск.xlsx]РЕЕСТР'!N962</f>
    </oc>
    <nc r="L962">
      <f>'Z:\Экологи\РЕЕСТР М(П)НТКО\[Реестр М(П)НТКО г. Ханты-Мансийск.xlsx]РЕЕСТР'!N962</f>
    </nc>
  </rcc>
  <rcc rId="50883" sId="1">
    <oc r="M962">
      <f>'Z:\Экологи\РЕЕСТР М(П)НТКО\[Реестр М(П)НТКО г. Ханты-Мансийск.xlsx]РЕЕСТР'!O962</f>
    </oc>
    <nc r="M962">
      <f>'Z:\Экологи\РЕЕСТР М(П)НТКО\[Реестр М(П)НТКО г. Ханты-Мансийск.xlsx]РЕЕСТР'!O962</f>
    </nc>
  </rcc>
  <rcc rId="50884" sId="1">
    <oc r="N962">
      <f>'Z:\Экологи\РЕЕСТР М(П)НТКО\[Реестр М(П)НТКО г. Ханты-Мансийск.xlsx]РЕЕСТР'!P962</f>
    </oc>
    <nc r="N962">
      <f>'Z:\Экологи\РЕЕСТР М(П)НТКО\[Реестр М(П)НТКО г. Ханты-Мансийск.xlsx]РЕЕСТР'!P962</f>
    </nc>
  </rcc>
  <rcc rId="50885" sId="1">
    <oc r="O962">
      <f>'Z:\Экологи\РЕЕСТР М(П)НТКО\[Реестр М(П)НТКО г. Ханты-Мансийск.xlsx]РЕЕСТР'!Q962</f>
    </oc>
    <nc r="O962">
      <f>'Z:\Экологи\РЕЕСТР М(П)НТКО\[Реестр М(П)НТКО г. Ханты-Мансийск.xlsx]РЕЕСТР'!Q962</f>
    </nc>
  </rcc>
  <rcc rId="50886" sId="1">
    <oc r="P962">
      <f>'Z:\Экологи\РЕЕСТР М(П)НТКО\[Реестр М(П)НТКО г. Ханты-Мансийск.xlsx]РЕЕСТР'!R962</f>
    </oc>
    <nc r="P962">
      <f>'Z:\Экологи\РЕЕСТР М(П)НТКО\[Реестр М(П)НТКО г. Ханты-Мансийск.xlsx]РЕЕСТР'!R962</f>
    </nc>
  </rcc>
  <rcc rId="50887" sId="1">
    <oc r="Q962">
      <f>'Z:\Экологи\РЕЕСТР М(П)НТКО\[Реестр М(П)НТКО г. Ханты-Мансийск.xlsx]РЕЕСТР'!V962</f>
    </oc>
    <nc r="Q962">
      <f>'Z:\Экологи\РЕЕСТР М(П)НТКО\[Реестр М(П)НТКО г. Ханты-Мансийск.xlsx]РЕЕСТР'!V962</f>
    </nc>
  </rcc>
  <rcc rId="50888" sId="1">
    <oc r="R962">
      <f>'Z:\Экологи\РЕЕСТР М(П)НТКО\[Реестр М(П)НТКО г. Ханты-Мансийск.xlsx]РЕЕСТР'!W962</f>
    </oc>
    <nc r="R962">
      <f>'Z:\Экологи\РЕЕСТР М(П)НТКО\[Реестр М(П)НТКО г. Ханты-Мансийск.xlsx]РЕЕСТР'!W962</f>
    </nc>
  </rcc>
  <rcc rId="50889" sId="1">
    <oc r="S962">
      <f>'Z:\Экологи\РЕЕСТР М(П)НТКО\[Реестр М(П)НТКО г. Ханты-Мансийск.xlsx]РЕЕСТР'!X962</f>
    </oc>
    <nc r="S962">
      <f>'Z:\Экологи\РЕЕСТР М(П)НТКО\[Реестр М(П)НТКО г. Ханты-Мансийск.xlsx]РЕЕСТР'!X962</f>
    </nc>
  </rcc>
  <rcc rId="50890" sId="1">
    <oc r="T962">
      <f>'Z:\Экологи\РЕЕСТР М(П)НТКО\[Реестр М(П)НТКО г. Ханты-Мансийск.xlsx]РЕЕСТР'!AB962</f>
    </oc>
    <nc r="T962">
      <f>'Z:\Экологи\РЕЕСТР М(П)НТКО\[Реестр М(П)НТКО г. Ханты-Мансийск.xlsx]РЕЕСТР'!AB962</f>
    </nc>
  </rcc>
  <rcc rId="50891" sId="1">
    <oc r="U962">
      <f>'Z:\Экологи\РЕЕСТР М(П)НТКО\[Реестр М(П)НТКО г. Ханты-Мансийск.xlsx]РЕЕСТР'!AC962</f>
    </oc>
    <nc r="U962">
      <f>'Z:\Экологи\РЕЕСТР М(П)НТКО\[Реестр М(П)НТКО г. Ханты-Мансийск.xlsx]РЕЕСТР'!AC962</f>
    </nc>
  </rcc>
  <rcc rId="50892" sId="1">
    <oc r="V962">
      <f>'Z:\Экологи\РЕЕСТР М(П)НТКО\[Реестр М(П)НТКО г. Ханты-Мансийск.xlsx]РЕЕСТР'!AD962</f>
    </oc>
    <nc r="V962">
      <f>'Z:\Экологи\РЕЕСТР М(П)НТКО\[Реестр М(П)НТКО г. Ханты-Мансийск.xlsx]РЕЕСТР'!AD962</f>
    </nc>
  </rcc>
  <rcc rId="50893" sId="1">
    <oc r="W962">
      <f>'Z:\Экологи\РЕЕСТР М(П)НТКО\[Реестр М(П)НТКО г. Ханты-Мансийск.xlsx]РЕЕСТР'!AE962</f>
    </oc>
    <nc r="W962">
      <f>'Z:\Экологи\РЕЕСТР М(П)НТКО\[Реестр М(П)НТКО г. Ханты-Мансийск.xlsx]РЕЕСТР'!AE962</f>
    </nc>
  </rcc>
  <rcc rId="50894" sId="1">
    <oc r="X962">
      <f>'Z:\Экологи\РЕЕСТР М(П)НТКО\[Реестр М(П)НТКО г. Ханты-Мансийск.xlsx]РЕЕСТР'!AI962</f>
    </oc>
    <nc r="X962">
      <f>'Z:\Экологи\РЕЕСТР М(П)НТКО\[Реестр М(П)НТКО г. Ханты-Мансийск.xlsx]РЕЕСТР'!AI962</f>
    </nc>
  </rcc>
  <rcc rId="50895" sId="1">
    <oc r="Y962">
      <f>'Z:\Экологи\РЕЕСТР М(П)НТКО\[Реестр М(П)НТКО г. Ханты-Мансийск.xlsx]РЕЕСТР'!AM962</f>
    </oc>
    <nc r="Y962">
      <f>'Z:\Экологи\РЕЕСТР М(П)НТКО\[Реестр М(П)НТКО г. Ханты-Мансийск.xlsx]РЕЕСТР'!AM962</f>
    </nc>
  </rcc>
  <rcc rId="50896" sId="1">
    <oc r="B963">
      <f>'Z:\Экологи\РЕЕСТР М(П)НТКО\[Реестр М(П)НТКО г. Ханты-Мансийск.xlsx]РЕЕСТР'!B963</f>
    </oc>
    <nc r="B963">
      <f>'Z:\Экологи\РЕЕСТР М(П)НТКО\[Реестр М(П)НТКО г. Ханты-Мансийск.xlsx]РЕЕСТР'!B963</f>
    </nc>
  </rcc>
  <rcc rId="50897" sId="1">
    <oc r="C963">
      <f>'Z:\Экологи\РЕЕСТР М(П)НТКО\[Реестр М(П)НТКО г. Ханты-Мансийск.xlsx]РЕЕСТР'!C963</f>
    </oc>
    <nc r="C963">
      <f>'Z:\Экологи\РЕЕСТР М(П)НТКО\[Реестр М(П)НТКО г. Ханты-Мансийск.xlsx]РЕЕСТР'!C963</f>
    </nc>
  </rcc>
  <rcc rId="50898" sId="1">
    <oc r="D963">
      <f>'Z:\Экологи\РЕЕСТР М(П)НТКО\[Реестр М(П)НТКО г. Ханты-Мансийск.xlsx]РЕЕСТР'!D963</f>
    </oc>
    <nc r="D963">
      <f>'Z:\Экологи\РЕЕСТР М(П)НТКО\[Реестр М(П)НТКО г. Ханты-Мансийск.xlsx]РЕЕСТР'!D963</f>
    </nc>
  </rcc>
  <rcc rId="50899" sId="1">
    <oc r="E963">
      <f>'Z:\Экологи\РЕЕСТР М(П)НТКО\[Реестр М(П)НТКО г. Ханты-Мансийск.xlsx]РЕЕСТР'!F963</f>
    </oc>
    <nc r="E963">
      <f>'Z:\Экологи\РЕЕСТР М(П)НТКО\[Реестр М(П)НТКО г. Ханты-Мансийск.xlsx]РЕЕСТР'!F963</f>
    </nc>
  </rcc>
  <rcc rId="50900" sId="1">
    <oc r="F963">
      <f>'Z:\Экологи\РЕЕСТР М(П)НТКО\[Реестр М(П)НТКО г. Ханты-Мансийск.xlsx]РЕЕСТР'!H963</f>
    </oc>
    <nc r="F963">
      <f>'Z:\Экологи\РЕЕСТР М(П)НТКО\[Реестр М(П)НТКО г. Ханты-Мансийск.xlsx]РЕЕСТР'!H963</f>
    </nc>
  </rcc>
  <rcc rId="50901" sId="1">
    <oc r="G963">
      <f>'Z:\Экологи\РЕЕСТР М(П)НТКО\[Реестр М(П)НТКО г. Ханты-Мансийск.xlsx]РЕЕСТР'!I963</f>
    </oc>
    <nc r="G963">
      <f>'Z:\Экологи\РЕЕСТР М(П)НТКО\[Реестр М(П)НТКО г. Ханты-Мансийск.xlsx]РЕЕСТР'!I963</f>
    </nc>
  </rcc>
  <rcc rId="50902" sId="1">
    <oc r="H963">
      <f>'Z:\Экологи\РЕЕСТР М(П)НТКО\[Реестр М(П)НТКО г. Ханты-Мансийск.xlsx]РЕЕСТР'!J963</f>
    </oc>
    <nc r="H963">
      <f>'Z:\Экологи\РЕЕСТР М(П)НТКО\[Реестр М(П)НТКО г. Ханты-Мансийск.xlsx]РЕЕСТР'!J963</f>
    </nc>
  </rcc>
  <rcc rId="50903" sId="1">
    <oc r="I963">
      <f>'Z:\Экологи\РЕЕСТР М(П)НТКО\[Реестр М(П)НТКО г. Ханты-Мансийск.xlsx]РЕЕСТР'!K963</f>
    </oc>
    <nc r="I963">
      <f>'Z:\Экологи\РЕЕСТР М(П)НТКО\[Реестр М(П)НТКО г. Ханты-Мансийск.xlsx]РЕЕСТР'!K963</f>
    </nc>
  </rcc>
  <rcc rId="50904" sId="1">
    <oc r="J963">
      <f>'Z:\Экологи\РЕЕСТР М(П)НТКО\[Реестр М(П)НТКО г. Ханты-Мансийск.xlsx]РЕЕСТР'!L963</f>
    </oc>
    <nc r="J963">
      <f>'Z:\Экологи\РЕЕСТР М(П)НТКО\[Реестр М(П)НТКО г. Ханты-Мансийск.xlsx]РЕЕСТР'!L963</f>
    </nc>
  </rcc>
  <rcc rId="50905" sId="1">
    <oc r="K963">
      <f>'Z:\Экологи\РЕЕСТР М(П)НТКО\[Реестр М(П)НТКО г. Ханты-Мансийск.xlsx]РЕЕСТР'!M963</f>
    </oc>
    <nc r="K963">
      <f>'Z:\Экологи\РЕЕСТР М(П)НТКО\[Реестр М(П)НТКО г. Ханты-Мансийск.xlsx]РЕЕСТР'!M963</f>
    </nc>
  </rcc>
  <rcc rId="50906" sId="1">
    <oc r="L963">
      <f>'Z:\Экологи\РЕЕСТР М(П)НТКО\[Реестр М(П)НТКО г. Ханты-Мансийск.xlsx]РЕЕСТР'!N963</f>
    </oc>
    <nc r="L963">
      <f>'Z:\Экологи\РЕЕСТР М(П)НТКО\[Реестр М(П)НТКО г. Ханты-Мансийск.xlsx]РЕЕСТР'!N963</f>
    </nc>
  </rcc>
  <rcc rId="50907" sId="1">
    <oc r="M963">
      <f>'Z:\Экологи\РЕЕСТР М(П)НТКО\[Реестр М(П)НТКО г. Ханты-Мансийск.xlsx]РЕЕСТР'!O963</f>
    </oc>
    <nc r="M963">
      <f>'Z:\Экологи\РЕЕСТР М(П)НТКО\[Реестр М(П)НТКО г. Ханты-Мансийск.xlsx]РЕЕСТР'!O963</f>
    </nc>
  </rcc>
  <rcc rId="50908" sId="1">
    <oc r="N963">
      <f>'Z:\Экологи\РЕЕСТР М(П)НТКО\[Реестр М(П)НТКО г. Ханты-Мансийск.xlsx]РЕЕСТР'!P963</f>
    </oc>
    <nc r="N963">
      <f>'Z:\Экологи\РЕЕСТР М(П)НТКО\[Реестр М(П)НТКО г. Ханты-Мансийск.xlsx]РЕЕСТР'!P963</f>
    </nc>
  </rcc>
  <rcc rId="50909" sId="1">
    <oc r="O963">
      <f>'Z:\Экологи\РЕЕСТР М(П)НТКО\[Реестр М(П)НТКО г. Ханты-Мансийск.xlsx]РЕЕСТР'!Q963</f>
    </oc>
    <nc r="O963">
      <f>'Z:\Экологи\РЕЕСТР М(П)НТКО\[Реестр М(П)НТКО г. Ханты-Мансийск.xlsx]РЕЕСТР'!Q963</f>
    </nc>
  </rcc>
  <rcc rId="50910" sId="1">
    <oc r="P963">
      <f>'Z:\Экологи\РЕЕСТР М(П)НТКО\[Реестр М(П)НТКО г. Ханты-Мансийск.xlsx]РЕЕСТР'!R963</f>
    </oc>
    <nc r="P963">
      <f>'Z:\Экологи\РЕЕСТР М(П)НТКО\[Реестр М(П)НТКО г. Ханты-Мансийск.xlsx]РЕЕСТР'!R963</f>
    </nc>
  </rcc>
  <rcc rId="50911" sId="1">
    <oc r="Q963">
      <f>'Z:\Экологи\РЕЕСТР М(П)НТКО\[Реестр М(П)НТКО г. Ханты-Мансийск.xlsx]РЕЕСТР'!V963</f>
    </oc>
    <nc r="Q963">
      <f>'Z:\Экологи\РЕЕСТР М(П)НТКО\[Реестр М(П)НТКО г. Ханты-Мансийск.xlsx]РЕЕСТР'!V963</f>
    </nc>
  </rcc>
  <rcc rId="50912" sId="1">
    <oc r="R963">
      <f>'Z:\Экологи\РЕЕСТР М(П)НТКО\[Реестр М(П)НТКО г. Ханты-Мансийск.xlsx]РЕЕСТР'!W963</f>
    </oc>
    <nc r="R963">
      <f>'Z:\Экологи\РЕЕСТР М(П)НТКО\[Реестр М(П)НТКО г. Ханты-Мансийск.xlsx]РЕЕСТР'!W963</f>
    </nc>
  </rcc>
  <rcc rId="50913" sId="1">
    <oc r="S963">
      <f>'Z:\Экологи\РЕЕСТР М(П)НТКО\[Реестр М(П)НТКО г. Ханты-Мансийск.xlsx]РЕЕСТР'!X963</f>
    </oc>
    <nc r="S963">
      <f>'Z:\Экологи\РЕЕСТР М(П)НТКО\[Реестр М(П)НТКО г. Ханты-Мансийск.xlsx]РЕЕСТР'!X963</f>
    </nc>
  </rcc>
  <rcc rId="50914" sId="1">
    <oc r="T963">
      <f>'Z:\Экологи\РЕЕСТР М(П)НТКО\[Реестр М(П)НТКО г. Ханты-Мансийск.xlsx]РЕЕСТР'!AB963</f>
    </oc>
    <nc r="T963">
      <f>'Z:\Экологи\РЕЕСТР М(П)НТКО\[Реестр М(П)НТКО г. Ханты-Мансийск.xlsx]РЕЕСТР'!AB963</f>
    </nc>
  </rcc>
  <rcc rId="50915" sId="1">
    <oc r="U963">
      <f>'Z:\Экологи\РЕЕСТР М(П)НТКО\[Реестр М(П)НТКО г. Ханты-Мансийск.xlsx]РЕЕСТР'!AC963</f>
    </oc>
    <nc r="U963">
      <f>'Z:\Экологи\РЕЕСТР М(П)НТКО\[Реестр М(П)НТКО г. Ханты-Мансийск.xlsx]РЕЕСТР'!AC963</f>
    </nc>
  </rcc>
  <rcc rId="50916" sId="1">
    <oc r="V963">
      <f>'Z:\Экологи\РЕЕСТР М(П)НТКО\[Реестр М(П)НТКО г. Ханты-Мансийск.xlsx]РЕЕСТР'!AD963</f>
    </oc>
    <nc r="V963">
      <f>'Z:\Экологи\РЕЕСТР М(П)НТКО\[Реестр М(П)НТКО г. Ханты-Мансийск.xlsx]РЕЕСТР'!AD963</f>
    </nc>
  </rcc>
  <rcc rId="50917" sId="1">
    <oc r="W963">
      <f>'Z:\Экологи\РЕЕСТР М(П)НТКО\[Реестр М(П)НТКО г. Ханты-Мансийск.xlsx]РЕЕСТР'!AE963</f>
    </oc>
    <nc r="W963">
      <f>'Z:\Экологи\РЕЕСТР М(П)НТКО\[Реестр М(П)НТКО г. Ханты-Мансийск.xlsx]РЕЕСТР'!AE963</f>
    </nc>
  </rcc>
  <rcc rId="50918" sId="1">
    <oc r="X963">
      <f>'Z:\Экологи\РЕЕСТР М(П)НТКО\[Реестр М(П)НТКО г. Ханты-Мансийск.xlsx]РЕЕСТР'!AI963</f>
    </oc>
    <nc r="X963">
      <f>'Z:\Экологи\РЕЕСТР М(П)НТКО\[Реестр М(П)НТКО г. Ханты-Мансийск.xlsx]РЕЕСТР'!AI963</f>
    </nc>
  </rcc>
  <rcc rId="50919" sId="1">
    <oc r="Y963">
      <f>'Z:\Экологи\РЕЕСТР М(П)НТКО\[Реестр М(П)НТКО г. Ханты-Мансийск.xlsx]РЕЕСТР'!AM963</f>
    </oc>
    <nc r="Y963">
      <f>'Z:\Экологи\РЕЕСТР М(П)НТКО\[Реестр М(П)НТКО г. Ханты-Мансийск.xlsx]РЕЕСТР'!AM963</f>
    </nc>
  </rcc>
  <rcc rId="50920" sId="1">
    <oc r="B964">
      <f>'Z:\Экологи\РЕЕСТР М(П)НТКО\[Реестр М(П)НТКО г. Ханты-Мансийск.xlsx]РЕЕСТР'!B964</f>
    </oc>
    <nc r="B964">
      <f>'Z:\Экологи\РЕЕСТР М(П)НТКО\[Реестр М(П)НТКО г. Ханты-Мансийск.xlsx]РЕЕСТР'!B964</f>
    </nc>
  </rcc>
  <rcc rId="50921" sId="1">
    <oc r="C964">
      <f>'Z:\Экологи\РЕЕСТР М(П)НТКО\[Реестр М(П)НТКО г. Ханты-Мансийск.xlsx]РЕЕСТР'!C964</f>
    </oc>
    <nc r="C964">
      <f>'Z:\Экологи\РЕЕСТР М(П)НТКО\[Реестр М(П)НТКО г. Ханты-Мансийск.xlsx]РЕЕСТР'!C964</f>
    </nc>
  </rcc>
  <rcc rId="50922" sId="1">
    <oc r="D964">
      <f>'Z:\Экологи\РЕЕСТР М(П)НТКО\[Реестр М(П)НТКО г. Ханты-Мансийск.xlsx]РЕЕСТР'!D964</f>
    </oc>
    <nc r="D964">
      <f>'Z:\Экологи\РЕЕСТР М(П)НТКО\[Реестр М(П)НТКО г. Ханты-Мансийск.xlsx]РЕЕСТР'!D964</f>
    </nc>
  </rcc>
  <rcc rId="50923" sId="1">
    <oc r="E964">
      <f>'Z:\Экологи\РЕЕСТР М(П)НТКО\[Реестр М(П)НТКО г. Ханты-Мансийск.xlsx]РЕЕСТР'!F964</f>
    </oc>
    <nc r="E964">
      <f>'Z:\Экологи\РЕЕСТР М(П)НТКО\[Реестр М(П)НТКО г. Ханты-Мансийск.xlsx]РЕЕСТР'!F964</f>
    </nc>
  </rcc>
  <rcc rId="50924" sId="1">
    <oc r="F964">
      <f>'Z:\Экологи\РЕЕСТР М(П)НТКО\[Реестр М(П)НТКО г. Ханты-Мансийск.xlsx]РЕЕСТР'!H964</f>
    </oc>
    <nc r="F964">
      <f>'Z:\Экологи\РЕЕСТР М(П)НТКО\[Реестр М(П)НТКО г. Ханты-Мансийск.xlsx]РЕЕСТР'!H964</f>
    </nc>
  </rcc>
  <rcc rId="50925" sId="1">
    <oc r="G964">
      <f>'Z:\Экологи\РЕЕСТР М(П)НТКО\[Реестр М(П)НТКО г. Ханты-Мансийск.xlsx]РЕЕСТР'!I964</f>
    </oc>
    <nc r="G964">
      <f>'Z:\Экологи\РЕЕСТР М(П)НТКО\[Реестр М(П)НТКО г. Ханты-Мансийск.xlsx]РЕЕСТР'!I964</f>
    </nc>
  </rcc>
  <rcc rId="50926" sId="1">
    <oc r="H964">
      <f>'Z:\Экологи\РЕЕСТР М(П)НТКО\[Реестр М(П)НТКО г. Ханты-Мансийск.xlsx]РЕЕСТР'!J964</f>
    </oc>
    <nc r="H964">
      <f>'Z:\Экологи\РЕЕСТР М(П)НТКО\[Реестр М(П)НТКО г. Ханты-Мансийск.xlsx]РЕЕСТР'!J964</f>
    </nc>
  </rcc>
  <rcc rId="50927" sId="1">
    <oc r="I964">
      <f>'Z:\Экологи\РЕЕСТР М(П)НТКО\[Реестр М(П)НТКО г. Ханты-Мансийск.xlsx]РЕЕСТР'!K964</f>
    </oc>
    <nc r="I964">
      <f>'Z:\Экологи\РЕЕСТР М(П)НТКО\[Реестр М(П)НТКО г. Ханты-Мансийск.xlsx]РЕЕСТР'!K964</f>
    </nc>
  </rcc>
  <rcc rId="50928" sId="1">
    <oc r="J964">
      <f>'Z:\Экологи\РЕЕСТР М(П)НТКО\[Реестр М(П)НТКО г. Ханты-Мансийск.xlsx]РЕЕСТР'!L964</f>
    </oc>
    <nc r="J964">
      <f>'Z:\Экологи\РЕЕСТР М(П)НТКО\[Реестр М(П)НТКО г. Ханты-Мансийск.xlsx]РЕЕСТР'!L964</f>
    </nc>
  </rcc>
  <rcc rId="50929" sId="1">
    <oc r="K964">
      <f>'Z:\Экологи\РЕЕСТР М(П)НТКО\[Реестр М(П)НТКО г. Ханты-Мансийск.xlsx]РЕЕСТР'!M964</f>
    </oc>
    <nc r="K964">
      <f>'Z:\Экологи\РЕЕСТР М(П)НТКО\[Реестр М(П)НТКО г. Ханты-Мансийск.xlsx]РЕЕСТР'!M964</f>
    </nc>
  </rcc>
  <rcc rId="50930" sId="1">
    <oc r="L964">
      <f>'Z:\Экологи\РЕЕСТР М(П)НТКО\[Реестр М(П)НТКО г. Ханты-Мансийск.xlsx]РЕЕСТР'!N964</f>
    </oc>
    <nc r="L964">
      <f>'Z:\Экологи\РЕЕСТР М(П)НТКО\[Реестр М(П)НТКО г. Ханты-Мансийск.xlsx]РЕЕСТР'!N964</f>
    </nc>
  </rcc>
  <rcc rId="50931" sId="1">
    <oc r="M964">
      <f>'Z:\Экологи\РЕЕСТР М(П)НТКО\[Реестр М(П)НТКО г. Ханты-Мансийск.xlsx]РЕЕСТР'!O964</f>
    </oc>
    <nc r="M964">
      <f>'Z:\Экологи\РЕЕСТР М(П)НТКО\[Реестр М(П)НТКО г. Ханты-Мансийск.xlsx]РЕЕСТР'!O964</f>
    </nc>
  </rcc>
  <rcc rId="50932" sId="1">
    <oc r="N964">
      <f>'Z:\Экологи\РЕЕСТР М(П)НТКО\[Реестр М(П)НТКО г. Ханты-Мансийск.xlsx]РЕЕСТР'!P964</f>
    </oc>
    <nc r="N964">
      <f>'Z:\Экологи\РЕЕСТР М(П)НТКО\[Реестр М(П)НТКО г. Ханты-Мансийск.xlsx]РЕЕСТР'!P964</f>
    </nc>
  </rcc>
  <rcc rId="50933" sId="1">
    <oc r="O964">
      <f>'Z:\Экологи\РЕЕСТР М(П)НТКО\[Реестр М(П)НТКО г. Ханты-Мансийск.xlsx]РЕЕСТР'!Q964</f>
    </oc>
    <nc r="O964">
      <f>'Z:\Экологи\РЕЕСТР М(П)НТКО\[Реестр М(П)НТКО г. Ханты-Мансийск.xlsx]РЕЕСТР'!Q964</f>
    </nc>
  </rcc>
  <rcc rId="50934" sId="1">
    <oc r="P964">
      <f>'Z:\Экологи\РЕЕСТР М(П)НТКО\[Реестр М(П)НТКО г. Ханты-Мансийск.xlsx]РЕЕСТР'!R964</f>
    </oc>
    <nc r="P964">
      <f>'Z:\Экологи\РЕЕСТР М(П)НТКО\[Реестр М(П)НТКО г. Ханты-Мансийск.xlsx]РЕЕСТР'!R964</f>
    </nc>
  </rcc>
  <rcc rId="50935" sId="1">
    <oc r="Q964">
      <f>'Z:\Экологи\РЕЕСТР М(П)НТКО\[Реестр М(П)НТКО г. Ханты-Мансийск.xlsx]РЕЕСТР'!V964</f>
    </oc>
    <nc r="Q964">
      <f>'Z:\Экологи\РЕЕСТР М(П)НТКО\[Реестр М(П)НТКО г. Ханты-Мансийск.xlsx]РЕЕСТР'!V964</f>
    </nc>
  </rcc>
  <rcc rId="50936" sId="1">
    <oc r="R964">
      <f>'Z:\Экологи\РЕЕСТР М(П)НТКО\[Реестр М(П)НТКО г. Ханты-Мансийск.xlsx]РЕЕСТР'!W964</f>
    </oc>
    <nc r="R964">
      <f>'Z:\Экологи\РЕЕСТР М(П)НТКО\[Реестр М(П)НТКО г. Ханты-Мансийск.xlsx]РЕЕСТР'!W964</f>
    </nc>
  </rcc>
  <rcc rId="50937" sId="1">
    <oc r="S964">
      <f>'Z:\Экологи\РЕЕСТР М(П)НТКО\[Реестр М(П)НТКО г. Ханты-Мансийск.xlsx]РЕЕСТР'!X964</f>
    </oc>
    <nc r="S964">
      <f>'Z:\Экологи\РЕЕСТР М(П)НТКО\[Реестр М(П)НТКО г. Ханты-Мансийск.xlsx]РЕЕСТР'!X964</f>
    </nc>
  </rcc>
  <rcc rId="50938" sId="1">
    <oc r="T964">
      <f>'Z:\Экологи\РЕЕСТР М(П)НТКО\[Реестр М(П)НТКО г. Ханты-Мансийск.xlsx]РЕЕСТР'!AB964</f>
    </oc>
    <nc r="T964">
      <f>'Z:\Экологи\РЕЕСТР М(П)НТКО\[Реестр М(П)НТКО г. Ханты-Мансийск.xlsx]РЕЕСТР'!AB964</f>
    </nc>
  </rcc>
  <rcc rId="50939" sId="1">
    <oc r="U964">
      <f>'Z:\Экологи\РЕЕСТР М(П)НТКО\[Реестр М(П)НТКО г. Ханты-Мансийск.xlsx]РЕЕСТР'!AC964</f>
    </oc>
    <nc r="U964">
      <f>'Z:\Экологи\РЕЕСТР М(П)НТКО\[Реестр М(П)НТКО г. Ханты-Мансийск.xlsx]РЕЕСТР'!AC964</f>
    </nc>
  </rcc>
  <rcc rId="50940" sId="1">
    <oc r="V964">
      <f>'Z:\Экологи\РЕЕСТР М(П)НТКО\[Реестр М(П)НТКО г. Ханты-Мансийск.xlsx]РЕЕСТР'!AD964</f>
    </oc>
    <nc r="V964">
      <f>'Z:\Экологи\РЕЕСТР М(П)НТКО\[Реестр М(П)НТКО г. Ханты-Мансийск.xlsx]РЕЕСТР'!AD964</f>
    </nc>
  </rcc>
  <rcc rId="50941" sId="1">
    <oc r="W964">
      <f>'Z:\Экологи\РЕЕСТР М(П)НТКО\[Реестр М(П)НТКО г. Ханты-Мансийск.xlsx]РЕЕСТР'!AE964</f>
    </oc>
    <nc r="W964">
      <f>'Z:\Экологи\РЕЕСТР М(П)НТКО\[Реестр М(П)НТКО г. Ханты-Мансийск.xlsx]РЕЕСТР'!AE964</f>
    </nc>
  </rcc>
  <rcc rId="50942" sId="1">
    <oc r="X964">
      <f>'Z:\Экологи\РЕЕСТР М(П)НТКО\[Реестр М(П)НТКО г. Ханты-Мансийск.xlsx]РЕЕСТР'!AI964</f>
    </oc>
    <nc r="X964">
      <f>'Z:\Экологи\РЕЕСТР М(П)НТКО\[Реестр М(П)НТКО г. Ханты-Мансийск.xlsx]РЕЕСТР'!AI964</f>
    </nc>
  </rcc>
  <rcc rId="50943" sId="1">
    <oc r="Y964">
      <f>'Z:\Экологи\РЕЕСТР М(П)НТКО\[Реестр М(П)НТКО г. Ханты-Мансийск.xlsx]РЕЕСТР'!AM964</f>
    </oc>
    <nc r="Y964">
      <f>'Z:\Экологи\РЕЕСТР М(П)НТКО\[Реестр М(П)НТКО г. Ханты-Мансийск.xlsx]РЕЕСТР'!AM964</f>
    </nc>
  </rcc>
  <rcc rId="50944" sId="1">
    <oc r="B965">
      <f>'Z:\Экологи\РЕЕСТР М(П)НТКО\[Реестр М(П)НТКО г. Ханты-Мансийск.xlsx]РЕЕСТР'!B965</f>
    </oc>
    <nc r="B965">
      <f>'Z:\Экологи\РЕЕСТР М(П)НТКО\[Реестр М(П)НТКО г. Ханты-Мансийск.xlsx]РЕЕСТР'!B965</f>
    </nc>
  </rcc>
  <rcc rId="50945" sId="1">
    <oc r="C965">
      <f>'Z:\Экологи\РЕЕСТР М(П)НТКО\[Реестр М(П)НТКО г. Ханты-Мансийск.xlsx]РЕЕСТР'!C965</f>
    </oc>
    <nc r="C965">
      <f>'Z:\Экологи\РЕЕСТР М(П)НТКО\[Реестр М(П)НТКО г. Ханты-Мансийск.xlsx]РЕЕСТР'!C965</f>
    </nc>
  </rcc>
  <rcc rId="50946" sId="1">
    <oc r="D965">
      <f>'Z:\Экологи\РЕЕСТР М(П)НТКО\[Реестр М(П)НТКО г. Ханты-Мансийск.xlsx]РЕЕСТР'!D965</f>
    </oc>
    <nc r="D965">
      <f>'Z:\Экологи\РЕЕСТР М(П)НТКО\[Реестр М(П)НТКО г. Ханты-Мансийск.xlsx]РЕЕСТР'!D965</f>
    </nc>
  </rcc>
  <rcc rId="50947" sId="1">
    <oc r="E965">
      <f>'Z:\Экологи\РЕЕСТР М(П)НТКО\[Реестр М(П)НТКО г. Ханты-Мансийск.xlsx]РЕЕСТР'!F965</f>
    </oc>
    <nc r="E965">
      <f>'Z:\Экологи\РЕЕСТР М(П)НТКО\[Реестр М(П)НТКО г. Ханты-Мансийск.xlsx]РЕЕСТР'!F965</f>
    </nc>
  </rcc>
  <rcc rId="50948" sId="1">
    <oc r="F965">
      <f>'Z:\Экологи\РЕЕСТР М(П)НТКО\[Реестр М(П)НТКО г. Ханты-Мансийск.xlsx]РЕЕСТР'!H965</f>
    </oc>
    <nc r="F965">
      <f>'Z:\Экологи\РЕЕСТР М(П)НТКО\[Реестр М(П)НТКО г. Ханты-Мансийск.xlsx]РЕЕСТР'!H965</f>
    </nc>
  </rcc>
  <rcc rId="50949" sId="1">
    <oc r="G965">
      <f>'Z:\Экологи\РЕЕСТР М(П)НТКО\[Реестр М(П)НТКО г. Ханты-Мансийск.xlsx]РЕЕСТР'!I965</f>
    </oc>
    <nc r="G965">
      <f>'Z:\Экологи\РЕЕСТР М(П)НТКО\[Реестр М(П)НТКО г. Ханты-Мансийск.xlsx]РЕЕСТР'!I965</f>
    </nc>
  </rcc>
  <rcc rId="50950" sId="1">
    <oc r="H965">
      <f>'Z:\Экологи\РЕЕСТР М(П)НТКО\[Реестр М(П)НТКО г. Ханты-Мансийск.xlsx]РЕЕСТР'!J965</f>
    </oc>
    <nc r="H965">
      <f>'Z:\Экологи\РЕЕСТР М(П)НТКО\[Реестр М(П)НТКО г. Ханты-Мансийск.xlsx]РЕЕСТР'!J965</f>
    </nc>
  </rcc>
  <rcc rId="50951" sId="1">
    <oc r="I965">
      <f>'Z:\Экологи\РЕЕСТР М(П)НТКО\[Реестр М(П)НТКО г. Ханты-Мансийск.xlsx]РЕЕСТР'!K965</f>
    </oc>
    <nc r="I965">
      <f>'Z:\Экологи\РЕЕСТР М(П)НТКО\[Реестр М(П)НТКО г. Ханты-Мансийск.xlsx]РЕЕСТР'!K965</f>
    </nc>
  </rcc>
  <rcc rId="50952" sId="1">
    <oc r="J965">
      <f>'Z:\Экологи\РЕЕСТР М(П)НТКО\[Реестр М(П)НТКО г. Ханты-Мансийск.xlsx]РЕЕСТР'!L965</f>
    </oc>
    <nc r="J965">
      <f>'Z:\Экологи\РЕЕСТР М(П)НТКО\[Реестр М(П)НТКО г. Ханты-Мансийск.xlsx]РЕЕСТР'!L965</f>
    </nc>
  </rcc>
  <rcc rId="50953" sId="1">
    <oc r="K965">
      <f>'Z:\Экологи\РЕЕСТР М(П)НТКО\[Реестр М(П)НТКО г. Ханты-Мансийск.xlsx]РЕЕСТР'!M965</f>
    </oc>
    <nc r="K965">
      <f>'Z:\Экологи\РЕЕСТР М(П)НТКО\[Реестр М(П)НТКО г. Ханты-Мансийск.xlsx]РЕЕСТР'!M965</f>
    </nc>
  </rcc>
  <rcc rId="50954" sId="1">
    <oc r="L965">
      <f>'Z:\Экологи\РЕЕСТР М(П)НТКО\[Реестр М(П)НТКО г. Ханты-Мансийск.xlsx]РЕЕСТР'!N965</f>
    </oc>
    <nc r="L965">
      <f>'Z:\Экологи\РЕЕСТР М(П)НТКО\[Реестр М(П)НТКО г. Ханты-Мансийск.xlsx]РЕЕСТР'!N965</f>
    </nc>
  </rcc>
  <rcc rId="50955" sId="1">
    <oc r="M965">
      <f>'Z:\Экологи\РЕЕСТР М(П)НТКО\[Реестр М(П)НТКО г. Ханты-Мансийск.xlsx]РЕЕСТР'!O965</f>
    </oc>
    <nc r="M965">
      <f>'Z:\Экологи\РЕЕСТР М(П)НТКО\[Реестр М(П)НТКО г. Ханты-Мансийск.xlsx]РЕЕСТР'!O965</f>
    </nc>
  </rcc>
  <rcc rId="50956" sId="1">
    <oc r="N965">
      <f>'Z:\Экологи\РЕЕСТР М(П)НТКО\[Реестр М(П)НТКО г. Ханты-Мансийск.xlsx]РЕЕСТР'!P965</f>
    </oc>
    <nc r="N965">
      <f>'Z:\Экологи\РЕЕСТР М(П)НТКО\[Реестр М(П)НТКО г. Ханты-Мансийск.xlsx]РЕЕСТР'!P965</f>
    </nc>
  </rcc>
  <rcc rId="50957" sId="1">
    <oc r="O965">
      <f>'Z:\Экологи\РЕЕСТР М(П)НТКО\[Реестр М(П)НТКО г. Ханты-Мансийск.xlsx]РЕЕСТР'!Q965</f>
    </oc>
    <nc r="O965">
      <f>'Z:\Экологи\РЕЕСТР М(П)НТКО\[Реестр М(П)НТКО г. Ханты-Мансийск.xlsx]РЕЕСТР'!Q965</f>
    </nc>
  </rcc>
  <rcc rId="50958" sId="1">
    <oc r="P965">
      <f>'Z:\Экологи\РЕЕСТР М(П)НТКО\[Реестр М(П)НТКО г. Ханты-Мансийск.xlsx]РЕЕСТР'!R965</f>
    </oc>
    <nc r="P965">
      <f>'Z:\Экологи\РЕЕСТР М(П)НТКО\[Реестр М(П)НТКО г. Ханты-Мансийск.xlsx]РЕЕСТР'!R965</f>
    </nc>
  </rcc>
  <rcc rId="50959" sId="1">
    <oc r="Q965">
      <f>'Z:\Экологи\РЕЕСТР М(П)НТКО\[Реестр М(П)НТКО г. Ханты-Мансийск.xlsx]РЕЕСТР'!V965</f>
    </oc>
    <nc r="Q965">
      <f>'Z:\Экологи\РЕЕСТР М(П)НТКО\[Реестр М(П)НТКО г. Ханты-Мансийск.xlsx]РЕЕСТР'!V965</f>
    </nc>
  </rcc>
  <rcc rId="50960" sId="1">
    <oc r="R965">
      <f>'Z:\Экологи\РЕЕСТР М(П)НТКО\[Реестр М(П)НТКО г. Ханты-Мансийск.xlsx]РЕЕСТР'!W965</f>
    </oc>
    <nc r="R965">
      <f>'Z:\Экологи\РЕЕСТР М(П)НТКО\[Реестр М(П)НТКО г. Ханты-Мансийск.xlsx]РЕЕСТР'!W965</f>
    </nc>
  </rcc>
  <rcc rId="50961" sId="1">
    <oc r="S965">
      <f>'Z:\Экологи\РЕЕСТР М(П)НТКО\[Реестр М(П)НТКО г. Ханты-Мансийск.xlsx]РЕЕСТР'!X965</f>
    </oc>
    <nc r="S965">
      <f>'Z:\Экологи\РЕЕСТР М(П)НТКО\[Реестр М(П)НТКО г. Ханты-Мансийск.xlsx]РЕЕСТР'!X965</f>
    </nc>
  </rcc>
  <rcc rId="50962" sId="1">
    <oc r="T965">
      <f>'Z:\Экологи\РЕЕСТР М(П)НТКО\[Реестр М(П)НТКО г. Ханты-Мансийск.xlsx]РЕЕСТР'!AB965</f>
    </oc>
    <nc r="T965">
      <f>'Z:\Экологи\РЕЕСТР М(П)НТКО\[Реестр М(П)НТКО г. Ханты-Мансийск.xlsx]РЕЕСТР'!AB965</f>
    </nc>
  </rcc>
  <rcc rId="50963" sId="1">
    <oc r="U965">
      <f>'Z:\Экологи\РЕЕСТР М(П)НТКО\[Реестр М(П)НТКО г. Ханты-Мансийск.xlsx]РЕЕСТР'!AC965</f>
    </oc>
    <nc r="U965">
      <f>'Z:\Экологи\РЕЕСТР М(П)НТКО\[Реестр М(П)НТКО г. Ханты-Мансийск.xlsx]РЕЕСТР'!AC965</f>
    </nc>
  </rcc>
  <rcc rId="50964" sId="1">
    <oc r="V965">
      <f>'Z:\Экологи\РЕЕСТР М(П)НТКО\[Реестр М(П)НТКО г. Ханты-Мансийск.xlsx]РЕЕСТР'!AD965</f>
    </oc>
    <nc r="V965">
      <f>'Z:\Экологи\РЕЕСТР М(П)НТКО\[Реестр М(П)НТКО г. Ханты-Мансийск.xlsx]РЕЕСТР'!AD965</f>
    </nc>
  </rcc>
  <rcc rId="50965" sId="1">
    <oc r="W965">
      <f>'Z:\Экологи\РЕЕСТР М(П)НТКО\[Реестр М(П)НТКО г. Ханты-Мансийск.xlsx]РЕЕСТР'!AE965</f>
    </oc>
    <nc r="W965">
      <f>'Z:\Экологи\РЕЕСТР М(П)НТКО\[Реестр М(П)НТКО г. Ханты-Мансийск.xlsx]РЕЕСТР'!AE965</f>
    </nc>
  </rcc>
  <rcc rId="50966" sId="1">
    <oc r="X965">
      <f>'Z:\Экологи\РЕЕСТР М(П)НТКО\[Реестр М(П)НТКО г. Ханты-Мансийск.xlsx]РЕЕСТР'!AI965</f>
    </oc>
    <nc r="X965">
      <f>'Z:\Экологи\РЕЕСТР М(П)НТКО\[Реестр М(П)НТКО г. Ханты-Мансийск.xlsx]РЕЕСТР'!AI965</f>
    </nc>
  </rcc>
  <rcc rId="50967" sId="1">
    <oc r="Y965">
      <f>'Z:\Экологи\РЕЕСТР М(П)НТКО\[Реестр М(П)НТКО г. Ханты-Мансийск.xlsx]РЕЕСТР'!AM965</f>
    </oc>
    <nc r="Y965">
      <f>'Z:\Экологи\РЕЕСТР М(П)НТКО\[Реестр М(П)НТКО г. Ханты-Мансийск.xlsx]РЕЕСТР'!AM965</f>
    </nc>
  </rcc>
  <rcc rId="50968" sId="1">
    <oc r="B966">
      <f>'Z:\Экологи\РЕЕСТР М(П)НТКО\[Реестр М(П)НТКО г. Ханты-Мансийск.xlsx]РЕЕСТР'!B966</f>
    </oc>
    <nc r="B966">
      <f>'Z:\Экологи\РЕЕСТР М(П)НТКО\[Реестр М(П)НТКО г. Ханты-Мансийск.xlsx]РЕЕСТР'!B966</f>
    </nc>
  </rcc>
  <rcc rId="50969" sId="1">
    <oc r="C966">
      <f>'Z:\Экологи\РЕЕСТР М(П)НТКО\[Реестр М(П)НТКО г. Ханты-Мансийск.xlsx]РЕЕСТР'!C966</f>
    </oc>
    <nc r="C966">
      <f>'Z:\Экологи\РЕЕСТР М(П)НТКО\[Реестр М(П)НТКО г. Ханты-Мансийск.xlsx]РЕЕСТР'!C966</f>
    </nc>
  </rcc>
  <rcc rId="50970" sId="1">
    <oc r="D966">
      <f>'Z:\Экологи\РЕЕСТР М(П)НТКО\[Реестр М(П)НТКО г. Ханты-Мансийск.xlsx]РЕЕСТР'!D966</f>
    </oc>
    <nc r="D966">
      <f>'Z:\Экологи\РЕЕСТР М(П)НТКО\[Реестр М(П)НТКО г. Ханты-Мансийск.xlsx]РЕЕСТР'!D966</f>
    </nc>
  </rcc>
  <rcc rId="50971" sId="1">
    <oc r="E966">
      <f>'Z:\Экологи\РЕЕСТР М(П)НТКО\[Реестр М(П)НТКО г. Ханты-Мансийск.xlsx]РЕЕСТР'!F966</f>
    </oc>
    <nc r="E966">
      <f>'Z:\Экологи\РЕЕСТР М(П)НТКО\[Реестр М(П)НТКО г. Ханты-Мансийск.xlsx]РЕЕСТР'!F966</f>
    </nc>
  </rcc>
  <rcc rId="50972" sId="1">
    <oc r="F966">
      <f>'Z:\Экологи\РЕЕСТР М(П)НТКО\[Реестр М(П)НТКО г. Ханты-Мансийск.xlsx]РЕЕСТР'!H966</f>
    </oc>
    <nc r="F966">
      <f>'Z:\Экологи\РЕЕСТР М(П)НТКО\[Реестр М(П)НТКО г. Ханты-Мансийск.xlsx]РЕЕСТР'!H966</f>
    </nc>
  </rcc>
  <rcc rId="50973" sId="1">
    <oc r="G966">
      <f>'Z:\Экологи\РЕЕСТР М(П)НТКО\[Реестр М(П)НТКО г. Ханты-Мансийск.xlsx]РЕЕСТР'!I966</f>
    </oc>
    <nc r="G966">
      <f>'Z:\Экологи\РЕЕСТР М(П)НТКО\[Реестр М(П)НТКО г. Ханты-Мансийск.xlsx]РЕЕСТР'!I966</f>
    </nc>
  </rcc>
  <rcc rId="50974" sId="1">
    <oc r="H966">
      <f>'Z:\Экологи\РЕЕСТР М(П)НТКО\[Реестр М(П)НТКО г. Ханты-Мансийск.xlsx]РЕЕСТР'!J966</f>
    </oc>
    <nc r="H966">
      <f>'Z:\Экологи\РЕЕСТР М(П)НТКО\[Реестр М(П)НТКО г. Ханты-Мансийск.xlsx]РЕЕСТР'!J966</f>
    </nc>
  </rcc>
  <rcc rId="50975" sId="1">
    <oc r="I966">
      <f>'Z:\Экологи\РЕЕСТР М(П)НТКО\[Реестр М(П)НТКО г. Ханты-Мансийск.xlsx]РЕЕСТР'!K966</f>
    </oc>
    <nc r="I966">
      <f>'Z:\Экологи\РЕЕСТР М(П)НТКО\[Реестр М(П)НТКО г. Ханты-Мансийск.xlsx]РЕЕСТР'!K966</f>
    </nc>
  </rcc>
  <rcc rId="50976" sId="1">
    <oc r="J966">
      <f>'Z:\Экологи\РЕЕСТР М(П)НТКО\[Реестр М(П)НТКО г. Ханты-Мансийск.xlsx]РЕЕСТР'!L966</f>
    </oc>
    <nc r="J966">
      <f>'Z:\Экологи\РЕЕСТР М(П)НТКО\[Реестр М(П)НТКО г. Ханты-Мансийск.xlsx]РЕЕСТР'!L966</f>
    </nc>
  </rcc>
  <rcc rId="50977" sId="1">
    <oc r="K966">
      <f>'Z:\Экологи\РЕЕСТР М(П)НТКО\[Реестр М(П)НТКО г. Ханты-Мансийск.xlsx]РЕЕСТР'!M966</f>
    </oc>
    <nc r="K966">
      <f>'Z:\Экологи\РЕЕСТР М(П)НТКО\[Реестр М(П)НТКО г. Ханты-Мансийск.xlsx]РЕЕСТР'!M966</f>
    </nc>
  </rcc>
  <rcc rId="50978" sId="1">
    <oc r="L966">
      <f>'Z:\Экологи\РЕЕСТР М(П)НТКО\[Реестр М(П)НТКО г. Ханты-Мансийск.xlsx]РЕЕСТР'!N966</f>
    </oc>
    <nc r="L966">
      <f>'Z:\Экологи\РЕЕСТР М(П)НТКО\[Реестр М(П)НТКО г. Ханты-Мансийск.xlsx]РЕЕСТР'!N966</f>
    </nc>
  </rcc>
  <rcc rId="50979" sId="1">
    <oc r="M966">
      <f>'Z:\Экологи\РЕЕСТР М(П)НТКО\[Реестр М(П)НТКО г. Ханты-Мансийск.xlsx]РЕЕСТР'!O966</f>
    </oc>
    <nc r="M966">
      <f>'Z:\Экологи\РЕЕСТР М(П)НТКО\[Реестр М(П)НТКО г. Ханты-Мансийск.xlsx]РЕЕСТР'!O966</f>
    </nc>
  </rcc>
  <rcc rId="50980" sId="1">
    <oc r="N966">
      <f>'Z:\Экологи\РЕЕСТР М(П)НТКО\[Реестр М(П)НТКО г. Ханты-Мансийск.xlsx]РЕЕСТР'!P966</f>
    </oc>
    <nc r="N966">
      <f>'Z:\Экологи\РЕЕСТР М(П)НТКО\[Реестр М(П)НТКО г. Ханты-Мансийск.xlsx]РЕЕСТР'!P966</f>
    </nc>
  </rcc>
  <rcc rId="50981" sId="1">
    <oc r="O966">
      <f>'Z:\Экологи\РЕЕСТР М(П)НТКО\[Реестр М(П)НТКО г. Ханты-Мансийск.xlsx]РЕЕСТР'!Q966</f>
    </oc>
    <nc r="O966">
      <f>'Z:\Экологи\РЕЕСТР М(П)НТКО\[Реестр М(П)НТКО г. Ханты-Мансийск.xlsx]РЕЕСТР'!Q966</f>
    </nc>
  </rcc>
  <rcc rId="50982" sId="1">
    <oc r="P966">
      <f>'Z:\Экологи\РЕЕСТР М(П)НТКО\[Реестр М(П)НТКО г. Ханты-Мансийск.xlsx]РЕЕСТР'!R966</f>
    </oc>
    <nc r="P966">
      <f>'Z:\Экологи\РЕЕСТР М(П)НТКО\[Реестр М(П)НТКО г. Ханты-Мансийск.xlsx]РЕЕСТР'!R966</f>
    </nc>
  </rcc>
  <rcc rId="50983" sId="1">
    <oc r="Q966">
      <f>'Z:\Экологи\РЕЕСТР М(П)НТКО\[Реестр М(П)НТКО г. Ханты-Мансийск.xlsx]РЕЕСТР'!V966</f>
    </oc>
    <nc r="Q966">
      <f>'Z:\Экологи\РЕЕСТР М(П)НТКО\[Реестр М(П)НТКО г. Ханты-Мансийск.xlsx]РЕЕСТР'!V966</f>
    </nc>
  </rcc>
  <rcc rId="50984" sId="1">
    <oc r="R966">
      <f>'Z:\Экологи\РЕЕСТР М(П)НТКО\[Реестр М(П)НТКО г. Ханты-Мансийск.xlsx]РЕЕСТР'!W966</f>
    </oc>
    <nc r="R966">
      <f>'Z:\Экологи\РЕЕСТР М(П)НТКО\[Реестр М(П)НТКО г. Ханты-Мансийск.xlsx]РЕЕСТР'!W966</f>
    </nc>
  </rcc>
  <rcc rId="50985" sId="1">
    <oc r="S966">
      <f>'Z:\Экологи\РЕЕСТР М(П)НТКО\[Реестр М(П)НТКО г. Ханты-Мансийск.xlsx]РЕЕСТР'!X966</f>
    </oc>
    <nc r="S966">
      <f>'Z:\Экологи\РЕЕСТР М(П)НТКО\[Реестр М(П)НТКО г. Ханты-Мансийск.xlsx]РЕЕСТР'!X966</f>
    </nc>
  </rcc>
  <rcc rId="50986" sId="1">
    <oc r="T966">
      <f>'Z:\Экологи\РЕЕСТР М(П)НТКО\[Реестр М(П)НТКО г. Ханты-Мансийск.xlsx]РЕЕСТР'!AB966</f>
    </oc>
    <nc r="T966">
      <f>'Z:\Экологи\РЕЕСТР М(П)НТКО\[Реестр М(П)НТКО г. Ханты-Мансийск.xlsx]РЕЕСТР'!AB966</f>
    </nc>
  </rcc>
  <rcc rId="50987" sId="1">
    <oc r="U966">
      <f>'Z:\Экологи\РЕЕСТР М(П)НТКО\[Реестр М(П)НТКО г. Ханты-Мансийск.xlsx]РЕЕСТР'!AC966</f>
    </oc>
    <nc r="U966">
      <f>'Z:\Экологи\РЕЕСТР М(П)НТКО\[Реестр М(П)НТКО г. Ханты-Мансийск.xlsx]РЕЕСТР'!AC966</f>
    </nc>
  </rcc>
  <rcc rId="50988" sId="1">
    <oc r="V966">
      <f>'Z:\Экологи\РЕЕСТР М(П)НТКО\[Реестр М(П)НТКО г. Ханты-Мансийск.xlsx]РЕЕСТР'!AD966</f>
    </oc>
    <nc r="V966">
      <f>'Z:\Экологи\РЕЕСТР М(П)НТКО\[Реестр М(П)НТКО г. Ханты-Мансийск.xlsx]РЕЕСТР'!AD966</f>
    </nc>
  </rcc>
  <rcc rId="50989" sId="1">
    <oc r="W966">
      <f>'Z:\Экологи\РЕЕСТР М(П)НТКО\[Реестр М(П)НТКО г. Ханты-Мансийск.xlsx]РЕЕСТР'!AE966</f>
    </oc>
    <nc r="W966">
      <f>'Z:\Экологи\РЕЕСТР М(П)НТКО\[Реестр М(П)НТКО г. Ханты-Мансийск.xlsx]РЕЕСТР'!AE966</f>
    </nc>
  </rcc>
  <rcc rId="50990" sId="1">
    <oc r="X966">
      <f>'Z:\Экологи\РЕЕСТР М(П)НТКО\[Реестр М(П)НТКО г. Ханты-Мансийск.xlsx]РЕЕСТР'!AI966</f>
    </oc>
    <nc r="X966">
      <f>'Z:\Экологи\РЕЕСТР М(П)НТКО\[Реестр М(П)НТКО г. Ханты-Мансийск.xlsx]РЕЕСТР'!AI966</f>
    </nc>
  </rcc>
  <rcc rId="50991" sId="1">
    <oc r="Y966">
      <f>'Z:\Экологи\РЕЕСТР М(П)НТКО\[Реестр М(П)НТКО г. Ханты-Мансийск.xlsx]РЕЕСТР'!AM966</f>
    </oc>
    <nc r="Y966">
      <f>'Z:\Экологи\РЕЕСТР М(П)НТКО\[Реестр М(П)НТКО г. Ханты-Мансийск.xlsx]РЕЕСТР'!AM966</f>
    </nc>
  </rcc>
  <rcc rId="50992" sId="1">
    <oc r="B967">
      <f>'Z:\Экологи\РЕЕСТР М(П)НТКО\[Реестр М(П)НТКО г. Ханты-Мансийск.xlsx]РЕЕСТР'!B967</f>
    </oc>
    <nc r="B967">
      <f>'Z:\Экологи\РЕЕСТР М(П)НТКО\[Реестр М(П)НТКО г. Ханты-Мансийск.xlsx]РЕЕСТР'!B967</f>
    </nc>
  </rcc>
  <rcc rId="50993" sId="1">
    <oc r="C967">
      <f>'Z:\Экологи\РЕЕСТР М(П)НТКО\[Реестр М(П)НТКО г. Ханты-Мансийск.xlsx]РЕЕСТР'!C967</f>
    </oc>
    <nc r="C967">
      <f>'Z:\Экологи\РЕЕСТР М(П)НТКО\[Реестр М(П)НТКО г. Ханты-Мансийск.xlsx]РЕЕСТР'!C967</f>
    </nc>
  </rcc>
  <rcc rId="50994" sId="1">
    <oc r="D967">
      <f>'Z:\Экологи\РЕЕСТР М(П)НТКО\[Реестр М(П)НТКО г. Ханты-Мансийск.xlsx]РЕЕСТР'!D967</f>
    </oc>
    <nc r="D967">
      <f>'Z:\Экологи\РЕЕСТР М(П)НТКО\[Реестр М(П)НТКО г. Ханты-Мансийск.xlsx]РЕЕСТР'!D967</f>
    </nc>
  </rcc>
  <rcc rId="50995" sId="1">
    <oc r="E967">
      <f>'Z:\Экологи\РЕЕСТР М(П)НТКО\[Реестр М(П)НТКО г. Ханты-Мансийск.xlsx]РЕЕСТР'!F967</f>
    </oc>
    <nc r="E967">
      <f>'Z:\Экологи\РЕЕСТР М(П)НТКО\[Реестр М(П)НТКО г. Ханты-Мансийск.xlsx]РЕЕСТР'!F967</f>
    </nc>
  </rcc>
  <rcc rId="50996" sId="1">
    <oc r="F967">
      <f>'Z:\Экологи\РЕЕСТР М(П)НТКО\[Реестр М(П)НТКО г. Ханты-Мансийск.xlsx]РЕЕСТР'!H967</f>
    </oc>
    <nc r="F967">
      <f>'Z:\Экологи\РЕЕСТР М(П)НТКО\[Реестр М(П)НТКО г. Ханты-Мансийск.xlsx]РЕЕСТР'!H967</f>
    </nc>
  </rcc>
  <rcc rId="50997" sId="1">
    <oc r="G967">
      <f>'Z:\Экологи\РЕЕСТР М(П)НТКО\[Реестр М(П)НТКО г. Ханты-Мансийск.xlsx]РЕЕСТР'!I967</f>
    </oc>
    <nc r="G967">
      <f>'Z:\Экологи\РЕЕСТР М(П)НТКО\[Реестр М(П)НТКО г. Ханты-Мансийск.xlsx]РЕЕСТР'!I967</f>
    </nc>
  </rcc>
  <rcc rId="50998" sId="1">
    <oc r="H967">
      <f>'Z:\Экологи\РЕЕСТР М(П)НТКО\[Реестр М(П)НТКО г. Ханты-Мансийск.xlsx]РЕЕСТР'!J967</f>
    </oc>
    <nc r="H967">
      <f>'Z:\Экологи\РЕЕСТР М(П)НТКО\[Реестр М(П)НТКО г. Ханты-Мансийск.xlsx]РЕЕСТР'!J967</f>
    </nc>
  </rcc>
  <rcc rId="50999" sId="1">
    <oc r="I967">
      <f>'Z:\Экологи\РЕЕСТР М(П)НТКО\[Реестр М(П)НТКО г. Ханты-Мансийск.xlsx]РЕЕСТР'!K967</f>
    </oc>
    <nc r="I967">
      <f>'Z:\Экологи\РЕЕСТР М(П)НТКО\[Реестр М(П)НТКО г. Ханты-Мансийск.xlsx]РЕЕСТР'!K967</f>
    </nc>
  </rcc>
  <rcc rId="51000" sId="1">
    <oc r="J967">
      <f>'Z:\Экологи\РЕЕСТР М(П)НТКО\[Реестр М(П)НТКО г. Ханты-Мансийск.xlsx]РЕЕСТР'!L967</f>
    </oc>
    <nc r="J967">
      <f>'Z:\Экологи\РЕЕСТР М(П)НТКО\[Реестр М(П)НТКО г. Ханты-Мансийск.xlsx]РЕЕСТР'!L967</f>
    </nc>
  </rcc>
  <rcc rId="51001" sId="1">
    <oc r="K967">
      <f>'Z:\Экологи\РЕЕСТР М(П)НТКО\[Реестр М(П)НТКО г. Ханты-Мансийск.xlsx]РЕЕСТР'!M967</f>
    </oc>
    <nc r="K967">
      <f>'Z:\Экологи\РЕЕСТР М(П)НТКО\[Реестр М(П)НТКО г. Ханты-Мансийск.xlsx]РЕЕСТР'!M967</f>
    </nc>
  </rcc>
  <rcc rId="51002" sId="1">
    <oc r="L967">
      <f>'Z:\Экологи\РЕЕСТР М(П)НТКО\[Реестр М(П)НТКО г. Ханты-Мансийск.xlsx]РЕЕСТР'!N967</f>
    </oc>
    <nc r="L967">
      <f>'Z:\Экологи\РЕЕСТР М(П)НТКО\[Реестр М(П)НТКО г. Ханты-Мансийск.xlsx]РЕЕСТР'!N967</f>
    </nc>
  </rcc>
  <rcc rId="51003" sId="1">
    <oc r="M967">
      <f>'Z:\Экологи\РЕЕСТР М(П)НТКО\[Реестр М(П)НТКО г. Ханты-Мансийск.xlsx]РЕЕСТР'!O967</f>
    </oc>
    <nc r="M967">
      <f>'Z:\Экологи\РЕЕСТР М(П)НТКО\[Реестр М(П)НТКО г. Ханты-Мансийск.xlsx]РЕЕСТР'!O967</f>
    </nc>
  </rcc>
  <rcc rId="51004" sId="1">
    <oc r="N967">
      <f>'Z:\Экологи\РЕЕСТР М(П)НТКО\[Реестр М(П)НТКО г. Ханты-Мансийск.xlsx]РЕЕСТР'!P967</f>
    </oc>
    <nc r="N967">
      <f>'Z:\Экологи\РЕЕСТР М(П)НТКО\[Реестр М(П)НТКО г. Ханты-Мансийск.xlsx]РЕЕСТР'!P967</f>
    </nc>
  </rcc>
  <rcc rId="51005" sId="1">
    <oc r="O967">
      <f>'Z:\Экологи\РЕЕСТР М(П)НТКО\[Реестр М(П)НТКО г. Ханты-Мансийск.xlsx]РЕЕСТР'!Q967</f>
    </oc>
    <nc r="O967">
      <f>'Z:\Экологи\РЕЕСТР М(П)НТКО\[Реестр М(П)НТКО г. Ханты-Мансийск.xlsx]РЕЕСТР'!Q967</f>
    </nc>
  </rcc>
  <rcc rId="51006" sId="1">
    <oc r="P967">
      <f>'Z:\Экологи\РЕЕСТР М(П)НТКО\[Реестр М(П)НТКО г. Ханты-Мансийск.xlsx]РЕЕСТР'!R967</f>
    </oc>
    <nc r="P967">
      <f>'Z:\Экологи\РЕЕСТР М(П)НТКО\[Реестр М(П)НТКО г. Ханты-Мансийск.xlsx]РЕЕСТР'!R967</f>
    </nc>
  </rcc>
  <rcc rId="51007" sId="1">
    <oc r="Q967">
      <f>'Z:\Экологи\РЕЕСТР М(П)НТКО\[Реестр М(П)НТКО г. Ханты-Мансийск.xlsx]РЕЕСТР'!V967</f>
    </oc>
    <nc r="Q967">
      <f>'Z:\Экологи\РЕЕСТР М(П)НТКО\[Реестр М(П)НТКО г. Ханты-Мансийск.xlsx]РЕЕСТР'!V967</f>
    </nc>
  </rcc>
  <rcc rId="51008" sId="1">
    <oc r="R967">
      <f>'Z:\Экологи\РЕЕСТР М(П)НТКО\[Реестр М(П)НТКО г. Ханты-Мансийск.xlsx]РЕЕСТР'!W967</f>
    </oc>
    <nc r="R967">
      <f>'Z:\Экологи\РЕЕСТР М(П)НТКО\[Реестр М(П)НТКО г. Ханты-Мансийск.xlsx]РЕЕСТР'!W967</f>
    </nc>
  </rcc>
  <rcc rId="51009" sId="1">
    <oc r="S967">
      <f>'Z:\Экологи\РЕЕСТР М(П)НТКО\[Реестр М(П)НТКО г. Ханты-Мансийск.xlsx]РЕЕСТР'!X967</f>
    </oc>
    <nc r="S967">
      <f>'Z:\Экологи\РЕЕСТР М(П)НТКО\[Реестр М(П)НТКО г. Ханты-Мансийск.xlsx]РЕЕСТР'!X967</f>
    </nc>
  </rcc>
  <rcc rId="51010" sId="1">
    <oc r="T967">
      <f>'Z:\Экологи\РЕЕСТР М(П)НТКО\[Реестр М(П)НТКО г. Ханты-Мансийск.xlsx]РЕЕСТР'!AB967</f>
    </oc>
    <nc r="T967">
      <f>'Z:\Экологи\РЕЕСТР М(П)НТКО\[Реестр М(П)НТКО г. Ханты-Мансийск.xlsx]РЕЕСТР'!AB967</f>
    </nc>
  </rcc>
  <rcc rId="51011" sId="1">
    <oc r="U967">
      <f>'Z:\Экологи\РЕЕСТР М(П)НТКО\[Реестр М(П)НТКО г. Ханты-Мансийск.xlsx]РЕЕСТР'!AC967</f>
    </oc>
    <nc r="U967">
      <f>'Z:\Экологи\РЕЕСТР М(П)НТКО\[Реестр М(П)НТКО г. Ханты-Мансийск.xlsx]РЕЕСТР'!AC967</f>
    </nc>
  </rcc>
  <rcc rId="51012" sId="1">
    <oc r="V967">
      <f>'Z:\Экологи\РЕЕСТР М(П)НТКО\[Реестр М(П)НТКО г. Ханты-Мансийск.xlsx]РЕЕСТР'!AD967</f>
    </oc>
    <nc r="V967">
      <f>'Z:\Экологи\РЕЕСТР М(П)НТКО\[Реестр М(П)НТКО г. Ханты-Мансийск.xlsx]РЕЕСТР'!AD967</f>
    </nc>
  </rcc>
  <rcc rId="51013" sId="1">
    <oc r="W967">
      <f>'Z:\Экологи\РЕЕСТР М(П)НТКО\[Реестр М(П)НТКО г. Ханты-Мансийск.xlsx]РЕЕСТР'!AE967</f>
    </oc>
    <nc r="W967">
      <f>'Z:\Экологи\РЕЕСТР М(П)НТКО\[Реестр М(П)НТКО г. Ханты-Мансийск.xlsx]РЕЕСТР'!AE967</f>
    </nc>
  </rcc>
  <rcc rId="51014" sId="1">
    <oc r="X967">
      <f>'Z:\Экологи\РЕЕСТР М(П)НТКО\[Реестр М(П)НТКО г. Ханты-Мансийск.xlsx]РЕЕСТР'!AI967</f>
    </oc>
    <nc r="X967">
      <f>'Z:\Экологи\РЕЕСТР М(П)НТКО\[Реестр М(П)НТКО г. Ханты-Мансийск.xlsx]РЕЕСТР'!AI967</f>
    </nc>
  </rcc>
  <rcc rId="51015" sId="1">
    <oc r="Y967">
      <f>'Z:\Экологи\РЕЕСТР М(П)НТКО\[Реестр М(П)НТКО г. Ханты-Мансийск.xlsx]РЕЕСТР'!AM967</f>
    </oc>
    <nc r="Y967">
      <f>'Z:\Экологи\РЕЕСТР М(П)НТКО\[Реестр М(П)НТКО г. Ханты-Мансийск.xlsx]РЕЕСТР'!AM967</f>
    </nc>
  </rcc>
  <rcc rId="51016" sId="1">
    <oc r="B968">
      <f>'Z:\Экологи\РЕЕСТР М(П)НТКО\[Реестр М(П)НТКО г. Ханты-Мансийск.xlsx]РЕЕСТР'!B968</f>
    </oc>
    <nc r="B968">
      <f>'Z:\Экологи\РЕЕСТР М(П)НТКО\[Реестр М(П)НТКО г. Ханты-Мансийск.xlsx]РЕЕСТР'!B968</f>
    </nc>
  </rcc>
  <rcc rId="51017" sId="1">
    <oc r="C968">
      <f>'Z:\Экологи\РЕЕСТР М(П)НТКО\[Реестр М(П)НТКО г. Ханты-Мансийск.xlsx]РЕЕСТР'!C968</f>
    </oc>
    <nc r="C968">
      <f>'Z:\Экологи\РЕЕСТР М(П)НТКО\[Реестр М(П)НТКО г. Ханты-Мансийск.xlsx]РЕЕСТР'!C968</f>
    </nc>
  </rcc>
  <rcc rId="51018" sId="1">
    <oc r="D968">
      <f>'Z:\Экологи\РЕЕСТР М(П)НТКО\[Реестр М(П)НТКО г. Ханты-Мансийск.xlsx]РЕЕСТР'!D968</f>
    </oc>
    <nc r="D968">
      <f>'Z:\Экологи\РЕЕСТР М(П)НТКО\[Реестр М(П)НТКО г. Ханты-Мансийск.xlsx]РЕЕСТР'!D968</f>
    </nc>
  </rcc>
  <rcc rId="51019" sId="1">
    <oc r="E968">
      <f>'Z:\Экологи\РЕЕСТР М(П)НТКО\[Реестр М(П)НТКО г. Ханты-Мансийск.xlsx]РЕЕСТР'!F968</f>
    </oc>
    <nc r="E968">
      <f>'Z:\Экологи\РЕЕСТР М(П)НТКО\[Реестр М(П)НТКО г. Ханты-Мансийск.xlsx]РЕЕСТР'!F968</f>
    </nc>
  </rcc>
  <rcc rId="51020" sId="1">
    <oc r="F968">
      <f>'Z:\Экологи\РЕЕСТР М(П)НТКО\[Реестр М(П)НТКО г. Ханты-Мансийск.xlsx]РЕЕСТР'!H968</f>
    </oc>
    <nc r="F968">
      <f>'Z:\Экологи\РЕЕСТР М(П)НТКО\[Реестр М(П)НТКО г. Ханты-Мансийск.xlsx]РЕЕСТР'!H968</f>
    </nc>
  </rcc>
  <rcc rId="51021" sId="1">
    <oc r="G968">
      <f>'Z:\Экологи\РЕЕСТР М(П)НТКО\[Реестр М(П)НТКО г. Ханты-Мансийск.xlsx]РЕЕСТР'!I968</f>
    </oc>
    <nc r="G968">
      <f>'Z:\Экологи\РЕЕСТР М(П)НТКО\[Реестр М(П)НТКО г. Ханты-Мансийск.xlsx]РЕЕСТР'!I968</f>
    </nc>
  </rcc>
  <rcc rId="51022" sId="1">
    <oc r="H968">
      <f>'Z:\Экологи\РЕЕСТР М(П)НТКО\[Реестр М(П)НТКО г. Ханты-Мансийск.xlsx]РЕЕСТР'!J968</f>
    </oc>
    <nc r="H968">
      <f>'Z:\Экологи\РЕЕСТР М(П)НТКО\[Реестр М(П)НТКО г. Ханты-Мансийск.xlsx]РЕЕСТР'!J968</f>
    </nc>
  </rcc>
  <rcc rId="51023" sId="1">
    <oc r="I968">
      <f>'Z:\Экологи\РЕЕСТР М(П)НТКО\[Реестр М(П)НТКО г. Ханты-Мансийск.xlsx]РЕЕСТР'!K968</f>
    </oc>
    <nc r="I968">
      <f>'Z:\Экологи\РЕЕСТР М(П)НТКО\[Реестр М(П)НТКО г. Ханты-Мансийск.xlsx]РЕЕСТР'!K968</f>
    </nc>
  </rcc>
  <rcc rId="51024" sId="1">
    <oc r="J968">
      <f>'Z:\Экологи\РЕЕСТР М(П)НТКО\[Реестр М(П)НТКО г. Ханты-Мансийск.xlsx]РЕЕСТР'!L968</f>
    </oc>
    <nc r="J968">
      <f>'Z:\Экологи\РЕЕСТР М(П)НТКО\[Реестр М(П)НТКО г. Ханты-Мансийск.xlsx]РЕЕСТР'!L968</f>
    </nc>
  </rcc>
  <rcc rId="51025" sId="1">
    <oc r="K968">
      <f>'Z:\Экологи\РЕЕСТР М(П)НТКО\[Реестр М(П)НТКО г. Ханты-Мансийск.xlsx]РЕЕСТР'!M968</f>
    </oc>
    <nc r="K968">
      <f>'Z:\Экологи\РЕЕСТР М(П)НТКО\[Реестр М(П)НТКО г. Ханты-Мансийск.xlsx]РЕЕСТР'!M968</f>
    </nc>
  </rcc>
  <rcc rId="51026" sId="1">
    <oc r="L968">
      <f>'Z:\Экологи\РЕЕСТР М(П)НТКО\[Реестр М(П)НТКО г. Ханты-Мансийск.xlsx]РЕЕСТР'!N968</f>
    </oc>
    <nc r="L968">
      <f>'Z:\Экологи\РЕЕСТР М(П)НТКО\[Реестр М(П)НТКО г. Ханты-Мансийск.xlsx]РЕЕСТР'!N968</f>
    </nc>
  </rcc>
  <rcc rId="51027" sId="1">
    <oc r="M968">
      <f>'Z:\Экологи\РЕЕСТР М(П)НТКО\[Реестр М(П)НТКО г. Ханты-Мансийск.xlsx]РЕЕСТР'!O968</f>
    </oc>
    <nc r="M968">
      <f>'Z:\Экологи\РЕЕСТР М(П)НТКО\[Реестр М(П)НТКО г. Ханты-Мансийск.xlsx]РЕЕСТР'!O968</f>
    </nc>
  </rcc>
  <rcc rId="51028" sId="1">
    <oc r="N968">
      <f>'Z:\Экологи\РЕЕСТР М(П)НТКО\[Реестр М(П)НТКО г. Ханты-Мансийск.xlsx]РЕЕСТР'!P968</f>
    </oc>
    <nc r="N968">
      <f>'Z:\Экологи\РЕЕСТР М(П)НТКО\[Реестр М(П)НТКО г. Ханты-Мансийск.xlsx]РЕЕСТР'!P968</f>
    </nc>
  </rcc>
  <rcc rId="51029" sId="1">
    <oc r="O968">
      <f>'Z:\Экологи\РЕЕСТР М(П)НТКО\[Реестр М(П)НТКО г. Ханты-Мансийск.xlsx]РЕЕСТР'!Q968</f>
    </oc>
    <nc r="O968">
      <f>'Z:\Экологи\РЕЕСТР М(П)НТКО\[Реестр М(П)НТКО г. Ханты-Мансийск.xlsx]РЕЕСТР'!Q968</f>
    </nc>
  </rcc>
  <rcc rId="51030" sId="1">
    <oc r="P968">
      <f>'Z:\Экологи\РЕЕСТР М(П)НТКО\[Реестр М(П)НТКО г. Ханты-Мансийск.xlsx]РЕЕСТР'!R968</f>
    </oc>
    <nc r="P968">
      <f>'Z:\Экологи\РЕЕСТР М(П)НТКО\[Реестр М(П)НТКО г. Ханты-Мансийск.xlsx]РЕЕСТР'!R968</f>
    </nc>
  </rcc>
  <rcc rId="51031" sId="1">
    <oc r="Q968">
      <f>'Z:\Экологи\РЕЕСТР М(П)НТКО\[Реестр М(П)НТКО г. Ханты-Мансийск.xlsx]РЕЕСТР'!V968</f>
    </oc>
    <nc r="Q968">
      <f>'Z:\Экологи\РЕЕСТР М(П)НТКО\[Реестр М(П)НТКО г. Ханты-Мансийск.xlsx]РЕЕСТР'!V968</f>
    </nc>
  </rcc>
  <rcc rId="51032" sId="1">
    <oc r="R968">
      <f>'Z:\Экологи\РЕЕСТР М(П)НТКО\[Реестр М(П)НТКО г. Ханты-Мансийск.xlsx]РЕЕСТР'!W968</f>
    </oc>
    <nc r="R968">
      <f>'Z:\Экологи\РЕЕСТР М(П)НТКО\[Реестр М(П)НТКО г. Ханты-Мансийск.xlsx]РЕЕСТР'!W968</f>
    </nc>
  </rcc>
  <rcc rId="51033" sId="1">
    <oc r="S968">
      <f>'Z:\Экологи\РЕЕСТР М(П)НТКО\[Реестр М(П)НТКО г. Ханты-Мансийск.xlsx]РЕЕСТР'!X968</f>
    </oc>
    <nc r="S968">
      <f>'Z:\Экологи\РЕЕСТР М(П)НТКО\[Реестр М(П)НТКО г. Ханты-Мансийск.xlsx]РЕЕСТР'!X968</f>
    </nc>
  </rcc>
  <rcc rId="51034" sId="1">
    <oc r="T968">
      <f>'Z:\Экологи\РЕЕСТР М(П)НТКО\[Реестр М(П)НТКО г. Ханты-Мансийск.xlsx]РЕЕСТР'!AB968</f>
    </oc>
    <nc r="T968">
      <f>'Z:\Экологи\РЕЕСТР М(П)НТКО\[Реестр М(П)НТКО г. Ханты-Мансийск.xlsx]РЕЕСТР'!AB968</f>
    </nc>
  </rcc>
  <rcc rId="51035" sId="1">
    <oc r="U968">
      <f>'Z:\Экологи\РЕЕСТР М(П)НТКО\[Реестр М(П)НТКО г. Ханты-Мансийск.xlsx]РЕЕСТР'!AC968</f>
    </oc>
    <nc r="U968">
      <f>'Z:\Экологи\РЕЕСТР М(П)НТКО\[Реестр М(П)НТКО г. Ханты-Мансийск.xlsx]РЕЕСТР'!AC968</f>
    </nc>
  </rcc>
  <rcc rId="51036" sId="1">
    <oc r="V968">
      <f>'Z:\Экологи\РЕЕСТР М(П)НТКО\[Реестр М(П)НТКО г. Ханты-Мансийск.xlsx]РЕЕСТР'!AD968</f>
    </oc>
    <nc r="V968">
      <f>'Z:\Экологи\РЕЕСТР М(П)НТКО\[Реестр М(П)НТКО г. Ханты-Мансийск.xlsx]РЕЕСТР'!AD968</f>
    </nc>
  </rcc>
  <rcc rId="51037" sId="1">
    <oc r="W968">
      <f>'Z:\Экологи\РЕЕСТР М(П)НТКО\[Реестр М(П)НТКО г. Ханты-Мансийск.xlsx]РЕЕСТР'!AE968</f>
    </oc>
    <nc r="W968">
      <f>'Z:\Экологи\РЕЕСТР М(П)НТКО\[Реестр М(П)НТКО г. Ханты-Мансийск.xlsx]РЕЕСТР'!AE968</f>
    </nc>
  </rcc>
  <rcc rId="51038" sId="1">
    <oc r="X968">
      <f>'Z:\Экологи\РЕЕСТР М(П)НТКО\[Реестр М(П)НТКО г. Ханты-Мансийск.xlsx]РЕЕСТР'!AI968</f>
    </oc>
    <nc r="X968">
      <f>'Z:\Экологи\РЕЕСТР М(П)НТКО\[Реестр М(П)НТКО г. Ханты-Мансийск.xlsx]РЕЕСТР'!AI968</f>
    </nc>
  </rcc>
  <rcc rId="51039" sId="1">
    <oc r="Y968">
      <f>'Z:\Экологи\РЕЕСТР М(П)НТКО\[Реестр М(П)НТКО г. Ханты-Мансийск.xlsx]РЕЕСТР'!AM968</f>
    </oc>
    <nc r="Y968">
      <f>'Z:\Экологи\РЕЕСТР М(П)НТКО\[Реестр М(П)НТКО г. Ханты-Мансийск.xlsx]РЕЕСТР'!AM968</f>
    </nc>
  </rcc>
  <rcc rId="51040" sId="1">
    <oc r="B969">
      <f>'Z:\Экологи\РЕЕСТР М(П)НТКО\[Реестр М(П)НТКО г. Ханты-Мансийск.xlsx]РЕЕСТР'!B969</f>
    </oc>
    <nc r="B969">
      <f>'Z:\Экологи\РЕЕСТР М(П)НТКО\[Реестр М(П)НТКО г. Ханты-Мансийск.xlsx]РЕЕСТР'!B969</f>
    </nc>
  </rcc>
  <rcc rId="51041" sId="1">
    <oc r="C969">
      <f>'Z:\Экологи\РЕЕСТР М(П)НТКО\[Реестр М(П)НТКО г. Ханты-Мансийск.xlsx]РЕЕСТР'!C969</f>
    </oc>
    <nc r="C969">
      <f>'Z:\Экологи\РЕЕСТР М(П)НТКО\[Реестр М(П)НТКО г. Ханты-Мансийск.xlsx]РЕЕСТР'!C969</f>
    </nc>
  </rcc>
  <rcc rId="51042" sId="1">
    <oc r="D969">
      <f>'Z:\Экологи\РЕЕСТР М(П)НТКО\[Реестр М(П)НТКО г. Ханты-Мансийск.xlsx]РЕЕСТР'!D969</f>
    </oc>
    <nc r="D969">
      <f>'Z:\Экологи\РЕЕСТР М(П)НТКО\[Реестр М(П)НТКО г. Ханты-Мансийск.xlsx]РЕЕСТР'!D969</f>
    </nc>
  </rcc>
  <rcc rId="51043" sId="1">
    <oc r="E969">
      <f>'Z:\Экологи\РЕЕСТР М(П)НТКО\[Реестр М(П)НТКО г. Ханты-Мансийск.xlsx]РЕЕСТР'!F969</f>
    </oc>
    <nc r="E969">
      <f>'Z:\Экологи\РЕЕСТР М(П)НТКО\[Реестр М(П)НТКО г. Ханты-Мансийск.xlsx]РЕЕСТР'!F969</f>
    </nc>
  </rcc>
  <rcc rId="51044" sId="1">
    <oc r="F969">
      <f>'Z:\Экологи\РЕЕСТР М(П)НТКО\[Реестр М(П)НТКО г. Ханты-Мансийск.xlsx]РЕЕСТР'!H969</f>
    </oc>
    <nc r="F969">
      <f>'Z:\Экологи\РЕЕСТР М(П)НТКО\[Реестр М(П)НТКО г. Ханты-Мансийск.xlsx]РЕЕСТР'!H969</f>
    </nc>
  </rcc>
  <rcc rId="51045" sId="1">
    <oc r="G969">
      <f>'Z:\Экологи\РЕЕСТР М(П)НТКО\[Реестр М(П)НТКО г. Ханты-Мансийск.xlsx]РЕЕСТР'!I969</f>
    </oc>
    <nc r="G969">
      <f>'Z:\Экологи\РЕЕСТР М(П)НТКО\[Реестр М(П)НТКО г. Ханты-Мансийск.xlsx]РЕЕСТР'!I969</f>
    </nc>
  </rcc>
  <rcc rId="51046" sId="1">
    <oc r="H969">
      <f>'Z:\Экологи\РЕЕСТР М(П)НТКО\[Реестр М(П)НТКО г. Ханты-Мансийск.xlsx]РЕЕСТР'!J969</f>
    </oc>
    <nc r="H969">
      <f>'Z:\Экологи\РЕЕСТР М(П)НТКО\[Реестр М(П)НТКО г. Ханты-Мансийск.xlsx]РЕЕСТР'!J969</f>
    </nc>
  </rcc>
  <rcc rId="51047" sId="1">
    <oc r="I969">
      <f>'Z:\Экологи\РЕЕСТР М(П)НТКО\[Реестр М(П)НТКО г. Ханты-Мансийск.xlsx]РЕЕСТР'!K969</f>
    </oc>
    <nc r="I969">
      <f>'Z:\Экологи\РЕЕСТР М(П)НТКО\[Реестр М(П)НТКО г. Ханты-Мансийск.xlsx]РЕЕСТР'!K969</f>
    </nc>
  </rcc>
  <rcc rId="51048" sId="1">
    <oc r="J969">
      <f>'Z:\Экологи\РЕЕСТР М(П)НТКО\[Реестр М(П)НТКО г. Ханты-Мансийск.xlsx]РЕЕСТР'!L969</f>
    </oc>
    <nc r="J969">
      <f>'Z:\Экологи\РЕЕСТР М(П)НТКО\[Реестр М(П)НТКО г. Ханты-Мансийск.xlsx]РЕЕСТР'!L969</f>
    </nc>
  </rcc>
  <rcc rId="51049" sId="1">
    <oc r="K969">
      <f>'Z:\Экологи\РЕЕСТР М(П)НТКО\[Реестр М(П)НТКО г. Ханты-Мансийск.xlsx]РЕЕСТР'!M969</f>
    </oc>
    <nc r="K969">
      <f>'Z:\Экологи\РЕЕСТР М(П)НТКО\[Реестр М(П)НТКО г. Ханты-Мансийск.xlsx]РЕЕСТР'!M969</f>
    </nc>
  </rcc>
  <rcc rId="51050" sId="1">
    <oc r="L969">
      <f>'Z:\Экологи\РЕЕСТР М(П)НТКО\[Реестр М(П)НТКО г. Ханты-Мансийск.xlsx]РЕЕСТР'!N969</f>
    </oc>
    <nc r="L969">
      <f>'Z:\Экологи\РЕЕСТР М(П)НТКО\[Реестр М(П)НТКО г. Ханты-Мансийск.xlsx]РЕЕСТР'!N969</f>
    </nc>
  </rcc>
  <rcc rId="51051" sId="1">
    <oc r="M969">
      <f>'Z:\Экологи\РЕЕСТР М(П)НТКО\[Реестр М(П)НТКО г. Ханты-Мансийск.xlsx]РЕЕСТР'!O969</f>
    </oc>
    <nc r="M969">
      <f>'Z:\Экологи\РЕЕСТР М(П)НТКО\[Реестр М(П)НТКО г. Ханты-Мансийск.xlsx]РЕЕСТР'!O969</f>
    </nc>
  </rcc>
  <rcc rId="51052" sId="1">
    <oc r="N969">
      <f>'Z:\Экологи\РЕЕСТР М(П)НТКО\[Реестр М(П)НТКО г. Ханты-Мансийск.xlsx]РЕЕСТР'!P969</f>
    </oc>
    <nc r="N969">
      <f>'Z:\Экологи\РЕЕСТР М(П)НТКО\[Реестр М(П)НТКО г. Ханты-Мансийск.xlsx]РЕЕСТР'!P969</f>
    </nc>
  </rcc>
  <rcc rId="51053" sId="1">
    <oc r="O969">
      <f>'Z:\Экологи\РЕЕСТР М(П)НТКО\[Реестр М(П)НТКО г. Ханты-Мансийск.xlsx]РЕЕСТР'!Q969</f>
    </oc>
    <nc r="O969">
      <f>'Z:\Экологи\РЕЕСТР М(П)НТКО\[Реестр М(П)НТКО г. Ханты-Мансийск.xlsx]РЕЕСТР'!Q969</f>
    </nc>
  </rcc>
  <rcc rId="51054" sId="1">
    <oc r="P969">
      <f>'Z:\Экологи\РЕЕСТР М(П)НТКО\[Реестр М(П)НТКО г. Ханты-Мансийск.xlsx]РЕЕСТР'!R969</f>
    </oc>
    <nc r="P969">
      <f>'Z:\Экологи\РЕЕСТР М(П)НТКО\[Реестр М(П)НТКО г. Ханты-Мансийск.xlsx]РЕЕСТР'!R969</f>
    </nc>
  </rcc>
  <rcc rId="51055" sId="1">
    <oc r="Q969">
      <f>'Z:\Экологи\РЕЕСТР М(П)НТКО\[Реестр М(П)НТКО г. Ханты-Мансийск.xlsx]РЕЕСТР'!V969</f>
    </oc>
    <nc r="Q969">
      <f>'Z:\Экологи\РЕЕСТР М(П)НТКО\[Реестр М(П)НТКО г. Ханты-Мансийск.xlsx]РЕЕСТР'!V969</f>
    </nc>
  </rcc>
  <rcc rId="51056" sId="1">
    <oc r="R969">
      <f>'Z:\Экологи\РЕЕСТР М(П)НТКО\[Реестр М(П)НТКО г. Ханты-Мансийск.xlsx]РЕЕСТР'!W969</f>
    </oc>
    <nc r="R969">
      <f>'Z:\Экологи\РЕЕСТР М(П)НТКО\[Реестр М(П)НТКО г. Ханты-Мансийск.xlsx]РЕЕСТР'!W969</f>
    </nc>
  </rcc>
  <rcc rId="51057" sId="1">
    <oc r="S969">
      <f>'Z:\Экологи\РЕЕСТР М(П)НТКО\[Реестр М(П)НТКО г. Ханты-Мансийск.xlsx]РЕЕСТР'!X969</f>
    </oc>
    <nc r="S969">
      <f>'Z:\Экологи\РЕЕСТР М(П)НТКО\[Реестр М(П)НТКО г. Ханты-Мансийск.xlsx]РЕЕСТР'!X969</f>
    </nc>
  </rcc>
  <rcc rId="51058" sId="1">
    <oc r="T969">
      <f>'Z:\Экологи\РЕЕСТР М(П)НТКО\[Реестр М(П)НТКО г. Ханты-Мансийск.xlsx]РЕЕСТР'!AB969</f>
    </oc>
    <nc r="T969">
      <f>'Z:\Экологи\РЕЕСТР М(П)НТКО\[Реестр М(П)НТКО г. Ханты-Мансийск.xlsx]РЕЕСТР'!AB969</f>
    </nc>
  </rcc>
  <rcc rId="51059" sId="1">
    <oc r="U969">
      <f>'Z:\Экологи\РЕЕСТР М(П)НТКО\[Реестр М(П)НТКО г. Ханты-Мансийск.xlsx]РЕЕСТР'!AC969</f>
    </oc>
    <nc r="U969">
      <f>'Z:\Экологи\РЕЕСТР М(П)НТКО\[Реестр М(П)НТКО г. Ханты-Мансийск.xlsx]РЕЕСТР'!AC969</f>
    </nc>
  </rcc>
  <rcc rId="51060" sId="1">
    <oc r="V969">
      <f>'Z:\Экологи\РЕЕСТР М(П)НТКО\[Реестр М(П)НТКО г. Ханты-Мансийск.xlsx]РЕЕСТР'!AD969</f>
    </oc>
    <nc r="V969">
      <f>'Z:\Экологи\РЕЕСТР М(П)НТКО\[Реестр М(П)НТКО г. Ханты-Мансийск.xlsx]РЕЕСТР'!AD969</f>
    </nc>
  </rcc>
  <rcc rId="51061" sId="1">
    <oc r="W969">
      <f>'Z:\Экологи\РЕЕСТР М(П)НТКО\[Реестр М(П)НТКО г. Ханты-Мансийск.xlsx]РЕЕСТР'!AE969</f>
    </oc>
    <nc r="W969">
      <f>'Z:\Экологи\РЕЕСТР М(П)НТКО\[Реестр М(П)НТКО г. Ханты-Мансийск.xlsx]РЕЕСТР'!AE969</f>
    </nc>
  </rcc>
  <rcc rId="51062" sId="1">
    <oc r="X969">
      <f>'Z:\Экологи\РЕЕСТР М(П)НТКО\[Реестр М(П)НТКО г. Ханты-Мансийск.xlsx]РЕЕСТР'!AI969</f>
    </oc>
    <nc r="X969">
      <f>'Z:\Экологи\РЕЕСТР М(П)НТКО\[Реестр М(П)НТКО г. Ханты-Мансийск.xlsx]РЕЕСТР'!AI969</f>
    </nc>
  </rcc>
  <rcc rId="51063" sId="1">
    <oc r="Y969">
      <f>'Z:\Экологи\РЕЕСТР М(П)НТКО\[Реестр М(П)НТКО г. Ханты-Мансийск.xlsx]РЕЕСТР'!AM969</f>
    </oc>
    <nc r="Y969">
      <f>'Z:\Экологи\РЕЕСТР М(П)НТКО\[Реестр М(П)НТКО г. Ханты-Мансийск.xlsx]РЕЕСТР'!AM969</f>
    </nc>
  </rcc>
  <rcc rId="51064" sId="1">
    <oc r="B970">
      <f>'Z:\Экологи\РЕЕСТР М(П)НТКО\[Реестр М(П)НТКО г. Ханты-Мансийск.xlsx]РЕЕСТР'!B970</f>
    </oc>
    <nc r="B970">
      <f>'Z:\Экологи\РЕЕСТР М(П)НТКО\[Реестр М(П)НТКО г. Ханты-Мансийск.xlsx]РЕЕСТР'!B970</f>
    </nc>
  </rcc>
  <rcc rId="51065" sId="1">
    <oc r="C970">
      <f>'Z:\Экологи\РЕЕСТР М(П)НТКО\[Реестр М(П)НТКО г. Ханты-Мансийск.xlsx]РЕЕСТР'!C970</f>
    </oc>
    <nc r="C970">
      <f>'Z:\Экологи\РЕЕСТР М(П)НТКО\[Реестр М(П)НТКО г. Ханты-Мансийск.xlsx]РЕЕСТР'!C970</f>
    </nc>
  </rcc>
  <rcc rId="51066" sId="1">
    <oc r="D970">
      <f>'Z:\Экологи\РЕЕСТР М(П)НТКО\[Реестр М(П)НТКО г. Ханты-Мансийск.xlsx]РЕЕСТР'!D970</f>
    </oc>
    <nc r="D970">
      <f>'Z:\Экологи\РЕЕСТР М(П)НТКО\[Реестр М(П)НТКО г. Ханты-Мансийск.xlsx]РЕЕСТР'!D970</f>
    </nc>
  </rcc>
  <rcc rId="51067" sId="1">
    <oc r="E970">
      <f>'Z:\Экологи\РЕЕСТР М(П)НТКО\[Реестр М(П)НТКО г. Ханты-Мансийск.xlsx]РЕЕСТР'!F970</f>
    </oc>
    <nc r="E970">
      <f>'Z:\Экологи\РЕЕСТР М(П)НТКО\[Реестр М(П)НТКО г. Ханты-Мансийск.xlsx]РЕЕСТР'!F970</f>
    </nc>
  </rcc>
  <rcc rId="51068" sId="1">
    <oc r="F970">
      <f>'Z:\Экологи\РЕЕСТР М(П)НТКО\[Реестр М(П)НТКО г. Ханты-Мансийск.xlsx]РЕЕСТР'!H970</f>
    </oc>
    <nc r="F970">
      <f>'Z:\Экологи\РЕЕСТР М(П)НТКО\[Реестр М(П)НТКО г. Ханты-Мансийск.xlsx]РЕЕСТР'!H970</f>
    </nc>
  </rcc>
  <rcc rId="51069" sId="1">
    <oc r="G970">
      <f>'Z:\Экологи\РЕЕСТР М(П)НТКО\[Реестр М(П)НТКО г. Ханты-Мансийск.xlsx]РЕЕСТР'!I970</f>
    </oc>
    <nc r="G970">
      <f>'Z:\Экологи\РЕЕСТР М(П)НТКО\[Реестр М(П)НТКО г. Ханты-Мансийск.xlsx]РЕЕСТР'!I970</f>
    </nc>
  </rcc>
  <rcc rId="51070" sId="1">
    <oc r="H970">
      <f>'Z:\Экологи\РЕЕСТР М(П)НТКО\[Реестр М(П)НТКО г. Ханты-Мансийск.xlsx]РЕЕСТР'!J970</f>
    </oc>
    <nc r="H970">
      <f>'Z:\Экологи\РЕЕСТР М(П)НТКО\[Реестр М(П)НТКО г. Ханты-Мансийск.xlsx]РЕЕСТР'!J970</f>
    </nc>
  </rcc>
  <rcc rId="51071" sId="1">
    <oc r="I970">
      <f>'Z:\Экологи\РЕЕСТР М(П)НТКО\[Реестр М(П)НТКО г. Ханты-Мансийск.xlsx]РЕЕСТР'!K970</f>
    </oc>
    <nc r="I970">
      <f>'Z:\Экологи\РЕЕСТР М(П)НТКО\[Реестр М(П)НТКО г. Ханты-Мансийск.xlsx]РЕЕСТР'!K970</f>
    </nc>
  </rcc>
  <rcc rId="51072" sId="1">
    <oc r="J970">
      <f>'Z:\Экологи\РЕЕСТР М(П)НТКО\[Реестр М(П)НТКО г. Ханты-Мансийск.xlsx]РЕЕСТР'!L970</f>
    </oc>
    <nc r="J970">
      <f>'Z:\Экологи\РЕЕСТР М(П)НТКО\[Реестр М(П)НТКО г. Ханты-Мансийск.xlsx]РЕЕСТР'!L970</f>
    </nc>
  </rcc>
  <rcc rId="51073" sId="1">
    <oc r="K970">
      <f>'Z:\Экологи\РЕЕСТР М(П)НТКО\[Реестр М(П)НТКО г. Ханты-Мансийск.xlsx]РЕЕСТР'!M970</f>
    </oc>
    <nc r="K970">
      <f>'Z:\Экологи\РЕЕСТР М(П)НТКО\[Реестр М(П)НТКО г. Ханты-Мансийск.xlsx]РЕЕСТР'!M970</f>
    </nc>
  </rcc>
  <rcc rId="51074" sId="1">
    <oc r="L970">
      <f>'Z:\Экологи\РЕЕСТР М(П)НТКО\[Реестр М(П)НТКО г. Ханты-Мансийск.xlsx]РЕЕСТР'!N970</f>
    </oc>
    <nc r="L970">
      <f>'Z:\Экологи\РЕЕСТР М(П)НТКО\[Реестр М(П)НТКО г. Ханты-Мансийск.xlsx]РЕЕСТР'!N970</f>
    </nc>
  </rcc>
  <rcc rId="51075" sId="1">
    <oc r="M970">
      <f>'Z:\Экологи\РЕЕСТР М(П)НТКО\[Реестр М(П)НТКО г. Ханты-Мансийск.xlsx]РЕЕСТР'!O970</f>
    </oc>
    <nc r="M970">
      <f>'Z:\Экологи\РЕЕСТР М(П)НТКО\[Реестр М(П)НТКО г. Ханты-Мансийск.xlsx]РЕЕСТР'!O970</f>
    </nc>
  </rcc>
  <rcc rId="51076" sId="1">
    <oc r="N970">
      <f>'Z:\Экологи\РЕЕСТР М(П)НТКО\[Реестр М(П)НТКО г. Ханты-Мансийск.xlsx]РЕЕСТР'!P970</f>
    </oc>
    <nc r="N970">
      <f>'Z:\Экологи\РЕЕСТР М(П)НТКО\[Реестр М(П)НТКО г. Ханты-Мансийск.xlsx]РЕЕСТР'!P970</f>
    </nc>
  </rcc>
  <rcc rId="51077" sId="1">
    <oc r="O970">
      <f>'Z:\Экологи\РЕЕСТР М(П)НТКО\[Реестр М(П)НТКО г. Ханты-Мансийск.xlsx]РЕЕСТР'!Q970</f>
    </oc>
    <nc r="O970">
      <f>'Z:\Экологи\РЕЕСТР М(П)НТКО\[Реестр М(П)НТКО г. Ханты-Мансийск.xlsx]РЕЕСТР'!Q970</f>
    </nc>
  </rcc>
  <rcc rId="51078" sId="1">
    <oc r="P970">
      <f>'Z:\Экологи\РЕЕСТР М(П)НТКО\[Реестр М(П)НТКО г. Ханты-Мансийск.xlsx]РЕЕСТР'!R970</f>
    </oc>
    <nc r="P970">
      <f>'Z:\Экологи\РЕЕСТР М(П)НТКО\[Реестр М(П)НТКО г. Ханты-Мансийск.xlsx]РЕЕСТР'!R970</f>
    </nc>
  </rcc>
  <rcc rId="51079" sId="1">
    <oc r="Q970">
      <f>'Z:\Экологи\РЕЕСТР М(П)НТКО\[Реестр М(П)НТКО г. Ханты-Мансийск.xlsx]РЕЕСТР'!V970</f>
    </oc>
    <nc r="Q970">
      <f>'Z:\Экологи\РЕЕСТР М(П)НТКО\[Реестр М(П)НТКО г. Ханты-Мансийск.xlsx]РЕЕСТР'!V970</f>
    </nc>
  </rcc>
  <rcc rId="51080" sId="1">
    <oc r="R970">
      <f>'Z:\Экологи\РЕЕСТР М(П)НТКО\[Реестр М(П)НТКО г. Ханты-Мансийск.xlsx]РЕЕСТР'!W970</f>
    </oc>
    <nc r="R970">
      <f>'Z:\Экологи\РЕЕСТР М(П)НТКО\[Реестр М(П)НТКО г. Ханты-Мансийск.xlsx]РЕЕСТР'!W970</f>
    </nc>
  </rcc>
  <rcc rId="51081" sId="1">
    <oc r="S970">
      <f>'Z:\Экологи\РЕЕСТР М(П)НТКО\[Реестр М(П)НТКО г. Ханты-Мансийск.xlsx]РЕЕСТР'!X970</f>
    </oc>
    <nc r="S970">
      <f>'Z:\Экологи\РЕЕСТР М(П)НТКО\[Реестр М(П)НТКО г. Ханты-Мансийск.xlsx]РЕЕСТР'!X970</f>
    </nc>
  </rcc>
  <rcc rId="51082" sId="1">
    <oc r="T970">
      <f>'Z:\Экологи\РЕЕСТР М(П)НТКО\[Реестр М(П)НТКО г. Ханты-Мансийск.xlsx]РЕЕСТР'!AB970</f>
    </oc>
    <nc r="T970">
      <f>'Z:\Экологи\РЕЕСТР М(П)НТКО\[Реестр М(П)НТКО г. Ханты-Мансийск.xlsx]РЕЕСТР'!AB970</f>
    </nc>
  </rcc>
  <rcc rId="51083" sId="1">
    <oc r="U970">
      <f>'Z:\Экологи\РЕЕСТР М(П)НТКО\[Реестр М(П)НТКО г. Ханты-Мансийск.xlsx]РЕЕСТР'!AC970</f>
    </oc>
    <nc r="U970">
      <f>'Z:\Экологи\РЕЕСТР М(П)НТКО\[Реестр М(П)НТКО г. Ханты-Мансийск.xlsx]РЕЕСТР'!AC970</f>
    </nc>
  </rcc>
  <rcc rId="51084" sId="1">
    <oc r="V970">
      <f>'Z:\Экологи\РЕЕСТР М(П)НТКО\[Реестр М(П)НТКО г. Ханты-Мансийск.xlsx]РЕЕСТР'!AD970</f>
    </oc>
    <nc r="V970">
      <f>'Z:\Экологи\РЕЕСТР М(П)НТКО\[Реестр М(П)НТКО г. Ханты-Мансийск.xlsx]РЕЕСТР'!AD970</f>
    </nc>
  </rcc>
  <rcc rId="51085" sId="1">
    <oc r="W970">
      <f>'Z:\Экологи\РЕЕСТР М(П)НТКО\[Реестр М(П)НТКО г. Ханты-Мансийск.xlsx]РЕЕСТР'!AE970</f>
    </oc>
    <nc r="W970">
      <f>'Z:\Экологи\РЕЕСТР М(П)НТКО\[Реестр М(П)НТКО г. Ханты-Мансийск.xlsx]РЕЕСТР'!AE970</f>
    </nc>
  </rcc>
  <rcc rId="51086" sId="1">
    <oc r="X970">
      <f>'Z:\Экологи\РЕЕСТР М(П)НТКО\[Реестр М(П)НТКО г. Ханты-Мансийск.xlsx]РЕЕСТР'!AI970</f>
    </oc>
    <nc r="X970">
      <f>'Z:\Экологи\РЕЕСТР М(П)НТКО\[Реестр М(П)НТКО г. Ханты-Мансийск.xlsx]РЕЕСТР'!AI970</f>
    </nc>
  </rcc>
  <rcc rId="51087" sId="1">
    <oc r="Y970">
      <f>'Z:\Экологи\РЕЕСТР М(П)НТКО\[Реестр М(П)НТКО г. Ханты-Мансийск.xlsx]РЕЕСТР'!AM970</f>
    </oc>
    <nc r="Y970">
      <f>'Z:\Экологи\РЕЕСТР М(П)НТКО\[Реестр М(П)НТКО г. Ханты-Мансийск.xlsx]РЕЕСТР'!AM970</f>
    </nc>
  </rcc>
  <rcc rId="51088" sId="1">
    <oc r="B971">
      <f>'Z:\Экологи\РЕЕСТР М(П)НТКО\[Реестр М(П)НТКО г. Ханты-Мансийск.xlsx]РЕЕСТР'!B971</f>
    </oc>
    <nc r="B971">
      <f>'Z:\Экологи\РЕЕСТР М(П)НТКО\[Реестр М(П)НТКО г. Ханты-Мансийск.xlsx]РЕЕСТР'!B971</f>
    </nc>
  </rcc>
  <rcc rId="51089" sId="1">
    <oc r="C971">
      <f>'Z:\Экологи\РЕЕСТР М(П)НТКО\[Реестр М(П)НТКО г. Ханты-Мансийск.xlsx]РЕЕСТР'!C971</f>
    </oc>
    <nc r="C971">
      <f>'Z:\Экологи\РЕЕСТР М(П)НТКО\[Реестр М(П)НТКО г. Ханты-Мансийск.xlsx]РЕЕСТР'!C971</f>
    </nc>
  </rcc>
  <rcc rId="51090" sId="1">
    <oc r="D971">
      <f>'Z:\Экологи\РЕЕСТР М(П)НТКО\[Реестр М(П)НТКО г. Ханты-Мансийск.xlsx]РЕЕСТР'!D971</f>
    </oc>
    <nc r="D971">
      <f>'Z:\Экологи\РЕЕСТР М(П)НТКО\[Реестр М(П)НТКО г. Ханты-Мансийск.xlsx]РЕЕСТР'!D971</f>
    </nc>
  </rcc>
  <rcc rId="51091" sId="1">
    <oc r="E971">
      <f>'Z:\Экологи\РЕЕСТР М(П)НТКО\[Реестр М(П)НТКО г. Ханты-Мансийск.xlsx]РЕЕСТР'!F971</f>
    </oc>
    <nc r="E971">
      <f>'Z:\Экологи\РЕЕСТР М(П)НТКО\[Реестр М(П)НТКО г. Ханты-Мансийск.xlsx]РЕЕСТР'!F971</f>
    </nc>
  </rcc>
  <rcc rId="51092" sId="1">
    <oc r="F971">
      <f>'Z:\Экологи\РЕЕСТР М(П)НТКО\[Реестр М(П)НТКО г. Ханты-Мансийск.xlsx]РЕЕСТР'!H971</f>
    </oc>
    <nc r="F971">
      <f>'Z:\Экологи\РЕЕСТР М(П)НТКО\[Реестр М(П)НТКО г. Ханты-Мансийск.xlsx]РЕЕСТР'!H971</f>
    </nc>
  </rcc>
  <rcc rId="51093" sId="1">
    <oc r="G971">
      <f>'Z:\Экологи\РЕЕСТР М(П)НТКО\[Реестр М(П)НТКО г. Ханты-Мансийск.xlsx]РЕЕСТР'!I971</f>
    </oc>
    <nc r="G971">
      <f>'Z:\Экологи\РЕЕСТР М(П)НТКО\[Реестр М(П)НТКО г. Ханты-Мансийск.xlsx]РЕЕСТР'!I971</f>
    </nc>
  </rcc>
  <rcc rId="51094" sId="1">
    <oc r="H971">
      <f>'Z:\Экологи\РЕЕСТР М(П)НТКО\[Реестр М(П)НТКО г. Ханты-Мансийск.xlsx]РЕЕСТР'!J971</f>
    </oc>
    <nc r="H971">
      <f>'Z:\Экологи\РЕЕСТР М(П)НТКО\[Реестр М(П)НТКО г. Ханты-Мансийск.xlsx]РЕЕСТР'!J971</f>
    </nc>
  </rcc>
  <rcc rId="51095" sId="1">
    <oc r="I971">
      <f>'Z:\Экологи\РЕЕСТР М(П)НТКО\[Реестр М(П)НТКО г. Ханты-Мансийск.xlsx]РЕЕСТР'!K971</f>
    </oc>
    <nc r="I971">
      <f>'Z:\Экологи\РЕЕСТР М(П)НТКО\[Реестр М(П)НТКО г. Ханты-Мансийск.xlsx]РЕЕСТР'!K971</f>
    </nc>
  </rcc>
  <rcc rId="51096" sId="1">
    <oc r="J971">
      <f>'Z:\Экологи\РЕЕСТР М(П)НТКО\[Реестр М(П)НТКО г. Ханты-Мансийск.xlsx]РЕЕСТР'!L971</f>
    </oc>
    <nc r="J971">
      <f>'Z:\Экологи\РЕЕСТР М(П)НТКО\[Реестр М(П)НТКО г. Ханты-Мансийск.xlsx]РЕЕСТР'!L971</f>
    </nc>
  </rcc>
  <rcc rId="51097" sId="1">
    <oc r="K971">
      <f>'Z:\Экологи\РЕЕСТР М(П)НТКО\[Реестр М(П)НТКО г. Ханты-Мансийск.xlsx]РЕЕСТР'!M971</f>
    </oc>
    <nc r="K971">
      <f>'Z:\Экологи\РЕЕСТР М(П)НТКО\[Реестр М(П)НТКО г. Ханты-Мансийск.xlsx]РЕЕСТР'!M971</f>
    </nc>
  </rcc>
  <rcc rId="51098" sId="1">
    <oc r="L971">
      <f>'Z:\Экологи\РЕЕСТР М(П)НТКО\[Реестр М(П)НТКО г. Ханты-Мансийск.xlsx]РЕЕСТР'!N971</f>
    </oc>
    <nc r="L971">
      <f>'Z:\Экологи\РЕЕСТР М(П)НТКО\[Реестр М(П)НТКО г. Ханты-Мансийск.xlsx]РЕЕСТР'!N971</f>
    </nc>
  </rcc>
  <rcc rId="51099" sId="1">
    <oc r="M971">
      <f>'Z:\Экологи\РЕЕСТР М(П)НТКО\[Реестр М(П)НТКО г. Ханты-Мансийск.xlsx]РЕЕСТР'!O971</f>
    </oc>
    <nc r="M971">
      <f>'Z:\Экологи\РЕЕСТР М(П)НТКО\[Реестр М(П)НТКО г. Ханты-Мансийск.xlsx]РЕЕСТР'!O971</f>
    </nc>
  </rcc>
  <rcc rId="51100" sId="1">
    <oc r="N971">
      <f>'Z:\Экологи\РЕЕСТР М(П)НТКО\[Реестр М(П)НТКО г. Ханты-Мансийск.xlsx]РЕЕСТР'!P971</f>
    </oc>
    <nc r="N971">
      <f>'Z:\Экологи\РЕЕСТР М(П)НТКО\[Реестр М(П)НТКО г. Ханты-Мансийск.xlsx]РЕЕСТР'!P971</f>
    </nc>
  </rcc>
  <rcc rId="51101" sId="1">
    <oc r="O971">
      <f>'Z:\Экологи\РЕЕСТР М(П)НТКО\[Реестр М(П)НТКО г. Ханты-Мансийск.xlsx]РЕЕСТР'!Q971</f>
    </oc>
    <nc r="O971">
      <f>'Z:\Экологи\РЕЕСТР М(П)НТКО\[Реестр М(П)НТКО г. Ханты-Мансийск.xlsx]РЕЕСТР'!Q971</f>
    </nc>
  </rcc>
  <rcc rId="51102" sId="1">
    <oc r="P971">
      <f>'Z:\Экологи\РЕЕСТР М(П)НТКО\[Реестр М(П)НТКО г. Ханты-Мансийск.xlsx]РЕЕСТР'!R971</f>
    </oc>
    <nc r="P971">
      <f>'Z:\Экологи\РЕЕСТР М(П)НТКО\[Реестр М(П)НТКО г. Ханты-Мансийск.xlsx]РЕЕСТР'!R971</f>
    </nc>
  </rcc>
  <rcc rId="51103" sId="1">
    <oc r="Q971">
      <f>'Z:\Экологи\РЕЕСТР М(П)НТКО\[Реестр М(П)НТКО г. Ханты-Мансийск.xlsx]РЕЕСТР'!V971</f>
    </oc>
    <nc r="Q971">
      <f>'Z:\Экологи\РЕЕСТР М(П)НТКО\[Реестр М(П)НТКО г. Ханты-Мансийск.xlsx]РЕЕСТР'!V971</f>
    </nc>
  </rcc>
  <rcc rId="51104" sId="1">
    <oc r="R971">
      <f>'Z:\Экологи\РЕЕСТР М(П)НТКО\[Реестр М(П)НТКО г. Ханты-Мансийск.xlsx]РЕЕСТР'!W971</f>
    </oc>
    <nc r="R971">
      <f>'Z:\Экологи\РЕЕСТР М(П)НТКО\[Реестр М(П)НТКО г. Ханты-Мансийск.xlsx]РЕЕСТР'!W971</f>
    </nc>
  </rcc>
  <rcc rId="51105" sId="1">
    <oc r="S971">
      <f>'Z:\Экологи\РЕЕСТР М(П)НТКО\[Реестр М(П)НТКО г. Ханты-Мансийск.xlsx]РЕЕСТР'!X971</f>
    </oc>
    <nc r="S971">
      <f>'Z:\Экологи\РЕЕСТР М(П)НТКО\[Реестр М(П)НТКО г. Ханты-Мансийск.xlsx]РЕЕСТР'!X971</f>
    </nc>
  </rcc>
  <rcc rId="51106" sId="1">
    <oc r="T971">
      <f>'Z:\Экологи\РЕЕСТР М(П)НТКО\[Реестр М(П)НТКО г. Ханты-Мансийск.xlsx]РЕЕСТР'!AB971</f>
    </oc>
    <nc r="T971">
      <f>'Z:\Экологи\РЕЕСТР М(П)НТКО\[Реестр М(П)НТКО г. Ханты-Мансийск.xlsx]РЕЕСТР'!AB971</f>
    </nc>
  </rcc>
  <rcc rId="51107" sId="1">
    <oc r="U971">
      <f>'Z:\Экологи\РЕЕСТР М(П)НТКО\[Реестр М(П)НТКО г. Ханты-Мансийск.xlsx]РЕЕСТР'!AC971</f>
    </oc>
    <nc r="U971">
      <f>'Z:\Экологи\РЕЕСТР М(П)НТКО\[Реестр М(П)НТКО г. Ханты-Мансийск.xlsx]РЕЕСТР'!AC971</f>
    </nc>
  </rcc>
  <rcc rId="51108" sId="1">
    <oc r="V971">
      <f>'Z:\Экологи\РЕЕСТР М(П)НТКО\[Реестр М(П)НТКО г. Ханты-Мансийск.xlsx]РЕЕСТР'!AD971</f>
    </oc>
    <nc r="V971">
      <f>'Z:\Экологи\РЕЕСТР М(П)НТКО\[Реестр М(П)НТКО г. Ханты-Мансийск.xlsx]РЕЕСТР'!AD971</f>
    </nc>
  </rcc>
  <rcc rId="51109" sId="1">
    <oc r="W971">
      <f>'Z:\Экологи\РЕЕСТР М(П)НТКО\[Реестр М(П)НТКО г. Ханты-Мансийск.xlsx]РЕЕСТР'!AE971</f>
    </oc>
    <nc r="W971">
      <f>'Z:\Экологи\РЕЕСТР М(П)НТКО\[Реестр М(П)НТКО г. Ханты-Мансийск.xlsx]РЕЕСТР'!AE971</f>
    </nc>
  </rcc>
  <rcc rId="51110" sId="1">
    <oc r="X971">
      <f>'Z:\Экологи\РЕЕСТР М(П)НТКО\[Реестр М(П)НТКО г. Ханты-Мансийск.xlsx]РЕЕСТР'!AI971</f>
    </oc>
    <nc r="X971">
      <f>'Z:\Экологи\РЕЕСТР М(П)НТКО\[Реестр М(П)НТКО г. Ханты-Мансийск.xlsx]РЕЕСТР'!AI971</f>
    </nc>
  </rcc>
  <rcc rId="51111" sId="1">
    <oc r="Y971">
      <f>'Z:\Экологи\РЕЕСТР М(П)НТКО\[Реестр М(П)НТКО г. Ханты-Мансийск.xlsx]РЕЕСТР'!AM971</f>
    </oc>
    <nc r="Y971">
      <f>'Z:\Экологи\РЕЕСТР М(П)НТКО\[Реестр М(П)НТКО г. Ханты-Мансийск.xlsx]РЕЕСТР'!AM971</f>
    </nc>
  </rcc>
  <rcc rId="51112" sId="1">
    <oc r="B972">
      <f>'Z:\Экологи\РЕЕСТР М(П)НТКО\[Реестр М(П)НТКО г. Ханты-Мансийск.xlsx]РЕЕСТР'!B972</f>
    </oc>
    <nc r="B972">
      <f>'Z:\Экологи\РЕЕСТР М(П)НТКО\[Реестр М(П)НТКО г. Ханты-Мансийск.xlsx]РЕЕСТР'!B972</f>
    </nc>
  </rcc>
  <rcc rId="51113" sId="1">
    <oc r="C972">
      <f>'Z:\Экологи\РЕЕСТР М(П)НТКО\[Реестр М(П)НТКО г. Ханты-Мансийск.xlsx]РЕЕСТР'!C972</f>
    </oc>
    <nc r="C972">
      <f>'Z:\Экологи\РЕЕСТР М(П)НТКО\[Реестр М(П)НТКО г. Ханты-Мансийск.xlsx]РЕЕСТР'!C972</f>
    </nc>
  </rcc>
  <rcc rId="51114" sId="1">
    <oc r="D972">
      <f>'Z:\Экологи\РЕЕСТР М(П)НТКО\[Реестр М(П)НТКО г. Ханты-Мансийск.xlsx]РЕЕСТР'!D972</f>
    </oc>
    <nc r="D972">
      <f>'Z:\Экологи\РЕЕСТР М(П)НТКО\[Реестр М(П)НТКО г. Ханты-Мансийск.xlsx]РЕЕСТР'!D972</f>
    </nc>
  </rcc>
  <rcc rId="51115" sId="1">
    <oc r="E972">
      <f>'Z:\Экологи\РЕЕСТР М(П)НТКО\[Реестр М(П)НТКО г. Ханты-Мансийск.xlsx]РЕЕСТР'!F972</f>
    </oc>
    <nc r="E972">
      <f>'Z:\Экологи\РЕЕСТР М(П)НТКО\[Реестр М(П)НТКО г. Ханты-Мансийск.xlsx]РЕЕСТР'!F972</f>
    </nc>
  </rcc>
  <rcc rId="51116" sId="1">
    <oc r="F972">
      <f>'Z:\Экологи\РЕЕСТР М(П)НТКО\[Реестр М(П)НТКО г. Ханты-Мансийск.xlsx]РЕЕСТР'!H972</f>
    </oc>
    <nc r="F972">
      <f>'Z:\Экологи\РЕЕСТР М(П)НТКО\[Реестр М(П)НТКО г. Ханты-Мансийск.xlsx]РЕЕСТР'!H972</f>
    </nc>
  </rcc>
  <rcc rId="51117" sId="1">
    <oc r="G972">
      <f>'Z:\Экологи\РЕЕСТР М(П)НТКО\[Реестр М(П)НТКО г. Ханты-Мансийск.xlsx]РЕЕСТР'!I972</f>
    </oc>
    <nc r="G972">
      <f>'Z:\Экологи\РЕЕСТР М(П)НТКО\[Реестр М(П)НТКО г. Ханты-Мансийск.xlsx]РЕЕСТР'!I972</f>
    </nc>
  </rcc>
  <rcc rId="51118" sId="1">
    <oc r="H972">
      <f>'Z:\Экологи\РЕЕСТР М(П)НТКО\[Реестр М(П)НТКО г. Ханты-Мансийск.xlsx]РЕЕСТР'!J972</f>
    </oc>
    <nc r="H972">
      <f>'Z:\Экологи\РЕЕСТР М(П)НТКО\[Реестр М(П)НТКО г. Ханты-Мансийск.xlsx]РЕЕСТР'!J972</f>
    </nc>
  </rcc>
  <rcc rId="51119" sId="1">
    <oc r="I972">
      <f>'Z:\Экологи\РЕЕСТР М(П)НТКО\[Реестр М(П)НТКО г. Ханты-Мансийск.xlsx]РЕЕСТР'!K972</f>
    </oc>
    <nc r="I972">
      <f>'Z:\Экологи\РЕЕСТР М(П)НТКО\[Реестр М(П)НТКО г. Ханты-Мансийск.xlsx]РЕЕСТР'!K972</f>
    </nc>
  </rcc>
  <rcc rId="51120" sId="1">
    <oc r="J972">
      <f>'Z:\Экологи\РЕЕСТР М(П)НТКО\[Реестр М(П)НТКО г. Ханты-Мансийск.xlsx]РЕЕСТР'!L972</f>
    </oc>
    <nc r="J972">
      <f>'Z:\Экологи\РЕЕСТР М(П)НТКО\[Реестр М(П)НТКО г. Ханты-Мансийск.xlsx]РЕЕСТР'!L972</f>
    </nc>
  </rcc>
  <rcc rId="51121" sId="1">
    <oc r="K972">
      <f>'Z:\Экологи\РЕЕСТР М(П)НТКО\[Реестр М(П)НТКО г. Ханты-Мансийск.xlsx]РЕЕСТР'!M972</f>
    </oc>
    <nc r="K972">
      <f>'Z:\Экологи\РЕЕСТР М(П)НТКО\[Реестр М(П)НТКО г. Ханты-Мансийск.xlsx]РЕЕСТР'!M972</f>
    </nc>
  </rcc>
  <rcc rId="51122" sId="1">
    <oc r="L972">
      <f>'Z:\Экологи\РЕЕСТР М(П)НТКО\[Реестр М(П)НТКО г. Ханты-Мансийск.xlsx]РЕЕСТР'!N972</f>
    </oc>
    <nc r="L972">
      <f>'Z:\Экологи\РЕЕСТР М(П)НТКО\[Реестр М(П)НТКО г. Ханты-Мансийск.xlsx]РЕЕСТР'!N972</f>
    </nc>
  </rcc>
  <rcc rId="51123" sId="1">
    <oc r="M972">
      <f>'Z:\Экологи\РЕЕСТР М(П)НТКО\[Реестр М(П)НТКО г. Ханты-Мансийск.xlsx]РЕЕСТР'!O972</f>
    </oc>
    <nc r="M972">
      <f>'Z:\Экологи\РЕЕСТР М(П)НТКО\[Реестр М(П)НТКО г. Ханты-Мансийск.xlsx]РЕЕСТР'!O972</f>
    </nc>
  </rcc>
  <rcc rId="51124" sId="1">
    <oc r="N972">
      <f>'Z:\Экологи\РЕЕСТР М(П)НТКО\[Реестр М(П)НТКО г. Ханты-Мансийск.xlsx]РЕЕСТР'!P972</f>
    </oc>
    <nc r="N972">
      <f>'Z:\Экологи\РЕЕСТР М(П)НТКО\[Реестр М(П)НТКО г. Ханты-Мансийск.xlsx]РЕЕСТР'!P972</f>
    </nc>
  </rcc>
  <rcc rId="51125" sId="1">
    <oc r="O972">
      <f>'Z:\Экологи\РЕЕСТР М(П)НТКО\[Реестр М(П)НТКО г. Ханты-Мансийск.xlsx]РЕЕСТР'!Q972</f>
    </oc>
    <nc r="O972">
      <f>'Z:\Экологи\РЕЕСТР М(П)НТКО\[Реестр М(П)НТКО г. Ханты-Мансийск.xlsx]РЕЕСТР'!Q972</f>
    </nc>
  </rcc>
  <rcc rId="51126" sId="1">
    <oc r="P972">
      <f>'Z:\Экологи\РЕЕСТР М(П)НТКО\[Реестр М(П)НТКО г. Ханты-Мансийск.xlsx]РЕЕСТР'!R972</f>
    </oc>
    <nc r="P972">
      <f>'Z:\Экологи\РЕЕСТР М(П)НТКО\[Реестр М(П)НТКО г. Ханты-Мансийск.xlsx]РЕЕСТР'!R972</f>
    </nc>
  </rcc>
  <rcc rId="51127" sId="1">
    <oc r="Q972">
      <f>'Z:\Экологи\РЕЕСТР М(П)НТКО\[Реестр М(П)НТКО г. Ханты-Мансийск.xlsx]РЕЕСТР'!V972</f>
    </oc>
    <nc r="Q972">
      <f>'Z:\Экологи\РЕЕСТР М(П)НТКО\[Реестр М(П)НТКО г. Ханты-Мансийск.xlsx]РЕЕСТР'!V972</f>
    </nc>
  </rcc>
  <rcc rId="51128" sId="1">
    <oc r="R972">
      <f>'Z:\Экологи\РЕЕСТР М(П)НТКО\[Реестр М(П)НТКО г. Ханты-Мансийск.xlsx]РЕЕСТР'!W972</f>
    </oc>
    <nc r="R972">
      <f>'Z:\Экологи\РЕЕСТР М(П)НТКО\[Реестр М(П)НТКО г. Ханты-Мансийск.xlsx]РЕЕСТР'!W972</f>
    </nc>
  </rcc>
  <rcc rId="51129" sId="1">
    <oc r="S972">
      <f>'Z:\Экологи\РЕЕСТР М(П)НТКО\[Реестр М(П)НТКО г. Ханты-Мансийск.xlsx]РЕЕСТР'!X972</f>
    </oc>
    <nc r="S972">
      <f>'Z:\Экологи\РЕЕСТР М(П)НТКО\[Реестр М(П)НТКО г. Ханты-Мансийск.xlsx]РЕЕСТР'!X972</f>
    </nc>
  </rcc>
  <rcc rId="51130" sId="1">
    <oc r="T972">
      <f>'Z:\Экологи\РЕЕСТР М(П)НТКО\[Реестр М(П)НТКО г. Ханты-Мансийск.xlsx]РЕЕСТР'!AB972</f>
    </oc>
    <nc r="T972">
      <f>'Z:\Экологи\РЕЕСТР М(П)НТКО\[Реестр М(П)НТКО г. Ханты-Мансийск.xlsx]РЕЕСТР'!AB972</f>
    </nc>
  </rcc>
  <rcc rId="51131" sId="1">
    <oc r="U972">
      <f>'Z:\Экологи\РЕЕСТР М(П)НТКО\[Реестр М(П)НТКО г. Ханты-Мансийск.xlsx]РЕЕСТР'!AC972</f>
    </oc>
    <nc r="U972">
      <f>'Z:\Экологи\РЕЕСТР М(П)НТКО\[Реестр М(П)НТКО г. Ханты-Мансийск.xlsx]РЕЕСТР'!AC972</f>
    </nc>
  </rcc>
  <rcc rId="51132" sId="1">
    <oc r="V972">
      <f>'Z:\Экологи\РЕЕСТР М(П)НТКО\[Реестр М(П)НТКО г. Ханты-Мансийск.xlsx]РЕЕСТР'!AD972</f>
    </oc>
    <nc r="V972">
      <f>'Z:\Экологи\РЕЕСТР М(П)НТКО\[Реестр М(П)НТКО г. Ханты-Мансийск.xlsx]РЕЕСТР'!AD972</f>
    </nc>
  </rcc>
  <rcc rId="51133" sId="1">
    <oc r="W972">
      <f>'Z:\Экологи\РЕЕСТР М(П)НТКО\[Реестр М(П)НТКО г. Ханты-Мансийск.xlsx]РЕЕСТР'!AE972</f>
    </oc>
    <nc r="W972">
      <f>'Z:\Экологи\РЕЕСТР М(П)НТКО\[Реестр М(П)НТКО г. Ханты-Мансийск.xlsx]РЕЕСТР'!AE972</f>
    </nc>
  </rcc>
  <rcc rId="51134" sId="1">
    <oc r="X972">
      <f>'Z:\Экологи\РЕЕСТР М(П)НТКО\[Реестр М(П)НТКО г. Ханты-Мансийск.xlsx]РЕЕСТР'!AI972</f>
    </oc>
    <nc r="X972">
      <f>'Z:\Экологи\РЕЕСТР М(П)НТКО\[Реестр М(П)НТКО г. Ханты-Мансийск.xlsx]РЕЕСТР'!AI972</f>
    </nc>
  </rcc>
  <rcc rId="51135" sId="1">
    <oc r="Y972">
      <f>'Z:\Экологи\РЕЕСТР М(П)НТКО\[Реестр М(П)НТКО г. Ханты-Мансийск.xlsx]РЕЕСТР'!AM972</f>
    </oc>
    <nc r="Y972">
      <f>'Z:\Экологи\РЕЕСТР М(П)НТКО\[Реестр М(П)НТКО г. Ханты-Мансийск.xlsx]РЕЕСТР'!AM972</f>
    </nc>
  </rcc>
  <rcc rId="51136" sId="1">
    <oc r="B973">
      <f>'Z:\Экологи\РЕЕСТР М(П)НТКО\[Реестр М(П)НТКО г. Ханты-Мансийск.xlsx]РЕЕСТР'!B973</f>
    </oc>
    <nc r="B973">
      <f>'Z:\Экологи\РЕЕСТР М(П)НТКО\[Реестр М(П)НТКО г. Ханты-Мансийск.xlsx]РЕЕСТР'!B973</f>
    </nc>
  </rcc>
  <rcc rId="51137" sId="1">
    <oc r="C973">
      <f>'Z:\Экологи\РЕЕСТР М(П)НТКО\[Реестр М(П)НТКО г. Ханты-Мансийск.xlsx]РЕЕСТР'!C973</f>
    </oc>
    <nc r="C973">
      <f>'Z:\Экологи\РЕЕСТР М(П)НТКО\[Реестр М(П)НТКО г. Ханты-Мансийск.xlsx]РЕЕСТР'!C973</f>
    </nc>
  </rcc>
  <rcc rId="51138" sId="1">
    <oc r="D973">
      <f>'Z:\Экологи\РЕЕСТР М(П)НТКО\[Реестр М(П)НТКО г. Ханты-Мансийск.xlsx]РЕЕСТР'!D973</f>
    </oc>
    <nc r="D973">
      <f>'Z:\Экологи\РЕЕСТР М(П)НТКО\[Реестр М(П)НТКО г. Ханты-Мансийск.xlsx]РЕЕСТР'!D973</f>
    </nc>
  </rcc>
  <rcc rId="51139" sId="1">
    <oc r="E973">
      <f>'Z:\Экологи\РЕЕСТР М(П)НТКО\[Реестр М(П)НТКО г. Ханты-Мансийск.xlsx]РЕЕСТР'!F973</f>
    </oc>
    <nc r="E973">
      <f>'Z:\Экологи\РЕЕСТР М(П)НТКО\[Реестр М(П)НТКО г. Ханты-Мансийск.xlsx]РЕЕСТР'!F973</f>
    </nc>
  </rcc>
  <rcc rId="51140" sId="1">
    <oc r="F973">
      <f>'Z:\Экологи\РЕЕСТР М(П)НТКО\[Реестр М(П)НТКО г. Ханты-Мансийск.xlsx]РЕЕСТР'!H973</f>
    </oc>
    <nc r="F973">
      <f>'Z:\Экологи\РЕЕСТР М(П)НТКО\[Реестр М(П)НТКО г. Ханты-Мансийск.xlsx]РЕЕСТР'!H973</f>
    </nc>
  </rcc>
  <rcc rId="51141" sId="1">
    <oc r="G973">
      <f>'Z:\Экологи\РЕЕСТР М(П)НТКО\[Реестр М(П)НТКО г. Ханты-Мансийск.xlsx]РЕЕСТР'!I973</f>
    </oc>
    <nc r="G973">
      <f>'Z:\Экологи\РЕЕСТР М(П)НТКО\[Реестр М(П)НТКО г. Ханты-Мансийск.xlsx]РЕЕСТР'!I973</f>
    </nc>
  </rcc>
  <rcc rId="51142" sId="1">
    <oc r="H973">
      <f>'Z:\Экологи\РЕЕСТР М(П)НТКО\[Реестр М(П)НТКО г. Ханты-Мансийск.xlsx]РЕЕСТР'!J973</f>
    </oc>
    <nc r="H973">
      <f>'Z:\Экологи\РЕЕСТР М(П)НТКО\[Реестр М(П)НТКО г. Ханты-Мансийск.xlsx]РЕЕСТР'!J973</f>
    </nc>
  </rcc>
  <rcc rId="51143" sId="1">
    <oc r="I973">
      <f>'Z:\Экологи\РЕЕСТР М(П)НТКО\[Реестр М(П)НТКО г. Ханты-Мансийск.xlsx]РЕЕСТР'!K973</f>
    </oc>
    <nc r="I973">
      <f>'Z:\Экологи\РЕЕСТР М(П)НТКО\[Реестр М(П)НТКО г. Ханты-Мансийск.xlsx]РЕЕСТР'!K973</f>
    </nc>
  </rcc>
  <rcc rId="51144" sId="1">
    <oc r="J973">
      <f>'Z:\Экологи\РЕЕСТР М(П)НТКО\[Реестр М(П)НТКО г. Ханты-Мансийск.xlsx]РЕЕСТР'!L973</f>
    </oc>
    <nc r="J973">
      <f>'Z:\Экологи\РЕЕСТР М(П)НТКО\[Реестр М(П)НТКО г. Ханты-Мансийск.xlsx]РЕЕСТР'!L973</f>
    </nc>
  </rcc>
  <rcc rId="51145" sId="1">
    <oc r="K973">
      <f>'Z:\Экологи\РЕЕСТР М(П)НТКО\[Реестр М(П)НТКО г. Ханты-Мансийск.xlsx]РЕЕСТР'!M973</f>
    </oc>
    <nc r="K973">
      <f>'Z:\Экологи\РЕЕСТР М(П)НТКО\[Реестр М(П)НТКО г. Ханты-Мансийск.xlsx]РЕЕСТР'!M973</f>
    </nc>
  </rcc>
  <rcc rId="51146" sId="1">
    <oc r="L973">
      <f>'Z:\Экологи\РЕЕСТР М(П)НТКО\[Реестр М(П)НТКО г. Ханты-Мансийск.xlsx]РЕЕСТР'!N973</f>
    </oc>
    <nc r="L973">
      <f>'Z:\Экологи\РЕЕСТР М(П)НТКО\[Реестр М(П)НТКО г. Ханты-Мансийск.xlsx]РЕЕСТР'!N973</f>
    </nc>
  </rcc>
  <rcc rId="51147" sId="1">
    <oc r="M973">
      <f>'Z:\Экологи\РЕЕСТР М(П)НТКО\[Реестр М(П)НТКО г. Ханты-Мансийск.xlsx]РЕЕСТР'!O973</f>
    </oc>
    <nc r="M973">
      <f>'Z:\Экологи\РЕЕСТР М(П)НТКО\[Реестр М(П)НТКО г. Ханты-Мансийск.xlsx]РЕЕСТР'!O973</f>
    </nc>
  </rcc>
  <rcc rId="51148" sId="1">
    <oc r="N973">
      <f>'Z:\Экологи\РЕЕСТР М(П)НТКО\[Реестр М(П)НТКО г. Ханты-Мансийск.xlsx]РЕЕСТР'!P973</f>
    </oc>
    <nc r="N973">
      <f>'Z:\Экологи\РЕЕСТР М(П)НТКО\[Реестр М(П)НТКО г. Ханты-Мансийск.xlsx]РЕЕСТР'!P973</f>
    </nc>
  </rcc>
  <rcc rId="51149" sId="1">
    <oc r="O973">
      <f>'Z:\Экологи\РЕЕСТР М(П)НТКО\[Реестр М(П)НТКО г. Ханты-Мансийск.xlsx]РЕЕСТР'!Q973</f>
    </oc>
    <nc r="O973">
      <f>'Z:\Экологи\РЕЕСТР М(П)НТКО\[Реестр М(П)НТКО г. Ханты-Мансийск.xlsx]РЕЕСТР'!Q973</f>
    </nc>
  </rcc>
  <rcc rId="51150" sId="1">
    <oc r="P973">
      <f>'Z:\Экологи\РЕЕСТР М(П)НТКО\[Реестр М(П)НТКО г. Ханты-Мансийск.xlsx]РЕЕСТР'!R973</f>
    </oc>
    <nc r="P973">
      <f>'Z:\Экологи\РЕЕСТР М(П)НТКО\[Реестр М(П)НТКО г. Ханты-Мансийск.xlsx]РЕЕСТР'!R973</f>
    </nc>
  </rcc>
  <rcc rId="51151" sId="1">
    <oc r="Q973">
      <f>'Z:\Экологи\РЕЕСТР М(П)НТКО\[Реестр М(П)НТКО г. Ханты-Мансийск.xlsx]РЕЕСТР'!V973</f>
    </oc>
    <nc r="Q973">
      <f>'Z:\Экологи\РЕЕСТР М(П)НТКО\[Реестр М(П)НТКО г. Ханты-Мансийск.xlsx]РЕЕСТР'!V973</f>
    </nc>
  </rcc>
  <rcc rId="51152" sId="1">
    <oc r="R973">
      <f>'Z:\Экологи\РЕЕСТР М(П)НТКО\[Реестр М(П)НТКО г. Ханты-Мансийск.xlsx]РЕЕСТР'!W973</f>
    </oc>
    <nc r="R973">
      <f>'Z:\Экологи\РЕЕСТР М(П)НТКО\[Реестр М(П)НТКО г. Ханты-Мансийск.xlsx]РЕЕСТР'!W973</f>
    </nc>
  </rcc>
  <rcc rId="51153" sId="1">
    <oc r="S973">
      <f>'Z:\Экологи\РЕЕСТР М(П)НТКО\[Реестр М(П)НТКО г. Ханты-Мансийск.xlsx]РЕЕСТР'!X973</f>
    </oc>
    <nc r="S973">
      <f>'Z:\Экологи\РЕЕСТР М(П)НТКО\[Реестр М(П)НТКО г. Ханты-Мансийск.xlsx]РЕЕСТР'!X973</f>
    </nc>
  </rcc>
  <rcc rId="51154" sId="1">
    <oc r="T973">
      <f>'Z:\Экологи\РЕЕСТР М(П)НТКО\[Реестр М(П)НТКО г. Ханты-Мансийск.xlsx]РЕЕСТР'!AB973</f>
    </oc>
    <nc r="T973">
      <f>'Z:\Экологи\РЕЕСТР М(П)НТКО\[Реестр М(П)НТКО г. Ханты-Мансийск.xlsx]РЕЕСТР'!AB973</f>
    </nc>
  </rcc>
  <rcc rId="51155" sId="1">
    <oc r="U973">
      <f>'Z:\Экологи\РЕЕСТР М(П)НТКО\[Реестр М(П)НТКО г. Ханты-Мансийск.xlsx]РЕЕСТР'!AC973</f>
    </oc>
    <nc r="U973">
      <f>'Z:\Экологи\РЕЕСТР М(П)НТКО\[Реестр М(П)НТКО г. Ханты-Мансийск.xlsx]РЕЕСТР'!AC973</f>
    </nc>
  </rcc>
  <rcc rId="51156" sId="1">
    <oc r="V973">
      <f>'Z:\Экологи\РЕЕСТР М(П)НТКО\[Реестр М(П)НТКО г. Ханты-Мансийск.xlsx]РЕЕСТР'!AD973</f>
    </oc>
    <nc r="V973">
      <f>'Z:\Экологи\РЕЕСТР М(П)НТКО\[Реестр М(П)НТКО г. Ханты-Мансийск.xlsx]РЕЕСТР'!AD973</f>
    </nc>
  </rcc>
  <rcc rId="51157" sId="1">
    <oc r="W973">
      <f>'Z:\Экологи\РЕЕСТР М(П)НТКО\[Реестр М(П)НТКО г. Ханты-Мансийск.xlsx]РЕЕСТР'!AE973</f>
    </oc>
    <nc r="W973">
      <f>'Z:\Экологи\РЕЕСТР М(П)НТКО\[Реестр М(П)НТКО г. Ханты-Мансийск.xlsx]РЕЕСТР'!AE973</f>
    </nc>
  </rcc>
  <rcc rId="51158" sId="1">
    <oc r="X973">
      <f>'Z:\Экологи\РЕЕСТР М(П)НТКО\[Реестр М(П)НТКО г. Ханты-Мансийск.xlsx]РЕЕСТР'!AI973</f>
    </oc>
    <nc r="X973">
      <f>'Z:\Экологи\РЕЕСТР М(П)НТКО\[Реестр М(П)НТКО г. Ханты-Мансийск.xlsx]РЕЕСТР'!AI973</f>
    </nc>
  </rcc>
  <rcc rId="51159" sId="1">
    <oc r="Y973">
      <f>'Z:\Экологи\РЕЕСТР М(П)НТКО\[Реестр М(П)НТКО г. Ханты-Мансийск.xlsx]РЕЕСТР'!AM973</f>
    </oc>
    <nc r="Y973">
      <f>'Z:\Экологи\РЕЕСТР М(П)НТКО\[Реестр М(П)НТКО г. Ханты-Мансийск.xlsx]РЕЕСТР'!AM973</f>
    </nc>
  </rcc>
  <rcc rId="51160" sId="1">
    <oc r="B974">
      <f>'Z:\Экологи\РЕЕСТР М(П)НТКО\[Реестр М(П)НТКО г. Ханты-Мансийск.xlsx]РЕЕСТР'!B974</f>
    </oc>
    <nc r="B974">
      <f>'Z:\Экологи\РЕЕСТР М(П)НТКО\[Реестр М(П)НТКО г. Ханты-Мансийск.xlsx]РЕЕСТР'!B974</f>
    </nc>
  </rcc>
  <rcc rId="51161" sId="1">
    <oc r="C974">
      <f>'Z:\Экологи\РЕЕСТР М(П)НТКО\[Реестр М(П)НТКО г. Ханты-Мансийск.xlsx]РЕЕСТР'!C974</f>
    </oc>
    <nc r="C974">
      <f>'Z:\Экологи\РЕЕСТР М(П)НТКО\[Реестр М(П)НТКО г. Ханты-Мансийск.xlsx]РЕЕСТР'!C974</f>
    </nc>
  </rcc>
  <rcc rId="51162" sId="1">
    <oc r="D974">
      <f>'Z:\Экологи\РЕЕСТР М(П)НТКО\[Реестр М(П)НТКО г. Ханты-Мансийск.xlsx]РЕЕСТР'!D974</f>
    </oc>
    <nc r="D974">
      <f>'Z:\Экологи\РЕЕСТР М(П)НТКО\[Реестр М(П)НТКО г. Ханты-Мансийск.xlsx]РЕЕСТР'!D974</f>
    </nc>
  </rcc>
  <rcc rId="51163" sId="1">
    <oc r="E974">
      <f>'Z:\Экологи\РЕЕСТР М(П)НТКО\[Реестр М(П)НТКО г. Ханты-Мансийск.xlsx]РЕЕСТР'!F974</f>
    </oc>
    <nc r="E974">
      <f>'Z:\Экологи\РЕЕСТР М(П)НТКО\[Реестр М(П)НТКО г. Ханты-Мансийск.xlsx]РЕЕСТР'!F974</f>
    </nc>
  </rcc>
  <rcc rId="51164" sId="1">
    <oc r="F974">
      <f>'Z:\Экологи\РЕЕСТР М(П)НТКО\[Реестр М(П)НТКО г. Ханты-Мансийск.xlsx]РЕЕСТР'!H974</f>
    </oc>
    <nc r="F974">
      <f>'Z:\Экологи\РЕЕСТР М(П)НТКО\[Реестр М(П)НТКО г. Ханты-Мансийск.xlsx]РЕЕСТР'!H974</f>
    </nc>
  </rcc>
  <rcc rId="51165" sId="1">
    <oc r="G974">
      <f>'Z:\Экологи\РЕЕСТР М(П)НТКО\[Реестр М(П)НТКО г. Ханты-Мансийск.xlsx]РЕЕСТР'!I974</f>
    </oc>
    <nc r="G974">
      <f>'Z:\Экологи\РЕЕСТР М(П)НТКО\[Реестр М(П)НТКО г. Ханты-Мансийск.xlsx]РЕЕСТР'!I974</f>
    </nc>
  </rcc>
  <rcc rId="51166" sId="1">
    <oc r="H974">
      <f>'Z:\Экологи\РЕЕСТР М(П)НТКО\[Реестр М(П)НТКО г. Ханты-Мансийск.xlsx]РЕЕСТР'!J974</f>
    </oc>
    <nc r="H974">
      <f>'Z:\Экологи\РЕЕСТР М(П)НТКО\[Реестр М(П)НТКО г. Ханты-Мансийск.xlsx]РЕЕСТР'!J974</f>
    </nc>
  </rcc>
  <rcc rId="51167" sId="1">
    <oc r="I974">
      <f>'Z:\Экологи\РЕЕСТР М(П)НТКО\[Реестр М(П)НТКО г. Ханты-Мансийск.xlsx]РЕЕСТР'!K974</f>
    </oc>
    <nc r="I974">
      <f>'Z:\Экологи\РЕЕСТР М(П)НТКО\[Реестр М(П)НТКО г. Ханты-Мансийск.xlsx]РЕЕСТР'!K974</f>
    </nc>
  </rcc>
  <rcc rId="51168" sId="1">
    <oc r="J974">
      <f>'Z:\Экологи\РЕЕСТР М(П)НТКО\[Реестр М(П)НТКО г. Ханты-Мансийск.xlsx]РЕЕСТР'!L974</f>
    </oc>
    <nc r="J974">
      <f>'Z:\Экологи\РЕЕСТР М(П)НТКО\[Реестр М(П)НТКО г. Ханты-Мансийск.xlsx]РЕЕСТР'!L974</f>
    </nc>
  </rcc>
  <rcc rId="51169" sId="1">
    <oc r="K974">
      <f>'Z:\Экологи\РЕЕСТР М(П)НТКО\[Реестр М(П)НТКО г. Ханты-Мансийск.xlsx]РЕЕСТР'!M974</f>
    </oc>
    <nc r="K974">
      <f>'Z:\Экологи\РЕЕСТР М(П)НТКО\[Реестр М(П)НТКО г. Ханты-Мансийск.xlsx]РЕЕСТР'!M974</f>
    </nc>
  </rcc>
  <rcc rId="51170" sId="1">
    <oc r="L974">
      <f>'Z:\Экологи\РЕЕСТР М(П)НТКО\[Реестр М(П)НТКО г. Ханты-Мансийск.xlsx]РЕЕСТР'!N974</f>
    </oc>
    <nc r="L974">
      <f>'Z:\Экологи\РЕЕСТР М(П)НТКО\[Реестр М(П)НТКО г. Ханты-Мансийск.xlsx]РЕЕСТР'!N974</f>
    </nc>
  </rcc>
  <rcc rId="51171" sId="1">
    <oc r="M974">
      <f>'Z:\Экологи\РЕЕСТР М(П)НТКО\[Реестр М(П)НТКО г. Ханты-Мансийск.xlsx]РЕЕСТР'!O974</f>
    </oc>
    <nc r="M974">
      <f>'Z:\Экологи\РЕЕСТР М(П)НТКО\[Реестр М(П)НТКО г. Ханты-Мансийск.xlsx]РЕЕСТР'!O974</f>
    </nc>
  </rcc>
  <rcc rId="51172" sId="1">
    <oc r="N974">
      <f>'Z:\Экологи\РЕЕСТР М(П)НТКО\[Реестр М(П)НТКО г. Ханты-Мансийск.xlsx]РЕЕСТР'!P974</f>
    </oc>
    <nc r="N974">
      <f>'Z:\Экологи\РЕЕСТР М(П)НТКО\[Реестр М(П)НТКО г. Ханты-Мансийск.xlsx]РЕЕСТР'!P974</f>
    </nc>
  </rcc>
  <rcc rId="51173" sId="1">
    <oc r="O974">
      <f>'Z:\Экологи\РЕЕСТР М(П)НТКО\[Реестр М(П)НТКО г. Ханты-Мансийск.xlsx]РЕЕСТР'!Q974</f>
    </oc>
    <nc r="O974">
      <f>'Z:\Экологи\РЕЕСТР М(П)НТКО\[Реестр М(П)НТКО г. Ханты-Мансийск.xlsx]РЕЕСТР'!Q974</f>
    </nc>
  </rcc>
  <rcc rId="51174" sId="1">
    <oc r="P974">
      <f>'Z:\Экологи\РЕЕСТР М(П)НТКО\[Реестр М(П)НТКО г. Ханты-Мансийск.xlsx]РЕЕСТР'!R974</f>
    </oc>
    <nc r="P974">
      <f>'Z:\Экологи\РЕЕСТР М(П)НТКО\[Реестр М(П)НТКО г. Ханты-Мансийск.xlsx]РЕЕСТР'!R974</f>
    </nc>
  </rcc>
  <rcc rId="51175" sId="1">
    <oc r="Q974">
      <f>'Z:\Экологи\РЕЕСТР М(П)НТКО\[Реестр М(П)НТКО г. Ханты-Мансийск.xlsx]РЕЕСТР'!V974</f>
    </oc>
    <nc r="Q974">
      <f>'Z:\Экологи\РЕЕСТР М(П)НТКО\[Реестр М(П)НТКО г. Ханты-Мансийск.xlsx]РЕЕСТР'!V974</f>
    </nc>
  </rcc>
  <rcc rId="51176" sId="1">
    <oc r="R974">
      <f>'Z:\Экологи\РЕЕСТР М(П)НТКО\[Реестр М(П)НТКО г. Ханты-Мансийск.xlsx]РЕЕСТР'!W974</f>
    </oc>
    <nc r="R974">
      <f>'Z:\Экологи\РЕЕСТР М(П)НТКО\[Реестр М(П)НТКО г. Ханты-Мансийск.xlsx]РЕЕСТР'!W974</f>
    </nc>
  </rcc>
  <rcc rId="51177" sId="1">
    <oc r="S974">
      <f>'Z:\Экологи\РЕЕСТР М(П)НТКО\[Реестр М(П)НТКО г. Ханты-Мансийск.xlsx]РЕЕСТР'!X974</f>
    </oc>
    <nc r="S974">
      <f>'Z:\Экологи\РЕЕСТР М(П)НТКО\[Реестр М(П)НТКО г. Ханты-Мансийск.xlsx]РЕЕСТР'!X974</f>
    </nc>
  </rcc>
  <rcc rId="51178" sId="1">
    <oc r="T974">
      <f>'Z:\Экологи\РЕЕСТР М(П)НТКО\[Реестр М(П)НТКО г. Ханты-Мансийск.xlsx]РЕЕСТР'!AB974</f>
    </oc>
    <nc r="T974">
      <f>'Z:\Экологи\РЕЕСТР М(П)НТКО\[Реестр М(П)НТКО г. Ханты-Мансийск.xlsx]РЕЕСТР'!AB974</f>
    </nc>
  </rcc>
  <rcc rId="51179" sId="1">
    <oc r="U974">
      <f>'Z:\Экологи\РЕЕСТР М(П)НТКО\[Реестр М(П)НТКО г. Ханты-Мансийск.xlsx]РЕЕСТР'!AC974</f>
    </oc>
    <nc r="U974">
      <f>'Z:\Экологи\РЕЕСТР М(П)НТКО\[Реестр М(П)НТКО г. Ханты-Мансийск.xlsx]РЕЕСТР'!AC974</f>
    </nc>
  </rcc>
  <rcc rId="51180" sId="1">
    <oc r="V974">
      <f>'Z:\Экологи\РЕЕСТР М(П)НТКО\[Реестр М(П)НТКО г. Ханты-Мансийск.xlsx]РЕЕСТР'!AD974</f>
    </oc>
    <nc r="V974">
      <f>'Z:\Экологи\РЕЕСТР М(П)НТКО\[Реестр М(П)НТКО г. Ханты-Мансийск.xlsx]РЕЕСТР'!AD974</f>
    </nc>
  </rcc>
  <rcc rId="51181" sId="1">
    <oc r="W974">
      <f>'Z:\Экологи\РЕЕСТР М(П)НТКО\[Реестр М(П)НТКО г. Ханты-Мансийск.xlsx]РЕЕСТР'!AE974</f>
    </oc>
    <nc r="W974">
      <f>'Z:\Экологи\РЕЕСТР М(П)НТКО\[Реестр М(П)НТКО г. Ханты-Мансийск.xlsx]РЕЕСТР'!AE974</f>
    </nc>
  </rcc>
  <rcc rId="51182" sId="1">
    <oc r="X974">
      <f>'Z:\Экологи\РЕЕСТР М(П)НТКО\[Реестр М(П)НТКО г. Ханты-Мансийск.xlsx]РЕЕСТР'!AI974</f>
    </oc>
    <nc r="X974">
      <f>'Z:\Экологи\РЕЕСТР М(П)НТКО\[Реестр М(П)НТКО г. Ханты-Мансийск.xlsx]РЕЕСТР'!AI974</f>
    </nc>
  </rcc>
  <rcc rId="51183" sId="1">
    <oc r="Y974">
      <f>'Z:\Экологи\РЕЕСТР М(П)НТКО\[Реестр М(П)НТКО г. Ханты-Мансийск.xlsx]РЕЕСТР'!AM974</f>
    </oc>
    <nc r="Y974">
      <f>'Z:\Экологи\РЕЕСТР М(П)НТКО\[Реестр М(П)НТКО г. Ханты-Мансийск.xlsx]РЕЕСТР'!AM974</f>
    </nc>
  </rcc>
  <rcc rId="51184" sId="1">
    <oc r="B975">
      <f>'Z:\Экологи\РЕЕСТР М(П)НТКО\[Реестр М(П)НТКО г. Ханты-Мансийск.xlsx]РЕЕСТР'!B975</f>
    </oc>
    <nc r="B975">
      <f>'Z:\Экологи\РЕЕСТР М(П)НТКО\[Реестр М(П)НТКО г. Ханты-Мансийск.xlsx]РЕЕСТР'!B975</f>
    </nc>
  </rcc>
  <rcc rId="51185" sId="1">
    <oc r="C975">
      <f>'Z:\Экологи\РЕЕСТР М(П)НТКО\[Реестр М(П)НТКО г. Ханты-Мансийск.xlsx]РЕЕСТР'!C975</f>
    </oc>
    <nc r="C975">
      <f>'Z:\Экологи\РЕЕСТР М(П)НТКО\[Реестр М(П)НТКО г. Ханты-Мансийск.xlsx]РЕЕСТР'!C975</f>
    </nc>
  </rcc>
  <rcc rId="51186" sId="1">
    <oc r="D975">
      <f>'Z:\Экологи\РЕЕСТР М(П)НТКО\[Реестр М(П)НТКО г. Ханты-Мансийск.xlsx]РЕЕСТР'!D975</f>
    </oc>
    <nc r="D975">
      <f>'Z:\Экологи\РЕЕСТР М(П)НТКО\[Реестр М(П)НТКО г. Ханты-Мансийск.xlsx]РЕЕСТР'!D975</f>
    </nc>
  </rcc>
  <rcc rId="51187" sId="1">
    <oc r="E975">
      <f>'Z:\Экологи\РЕЕСТР М(П)НТКО\[Реестр М(П)НТКО г. Ханты-Мансийск.xlsx]РЕЕСТР'!F975</f>
    </oc>
    <nc r="E975">
      <f>'Z:\Экологи\РЕЕСТР М(П)НТКО\[Реестр М(П)НТКО г. Ханты-Мансийск.xlsx]РЕЕСТР'!F975</f>
    </nc>
  </rcc>
  <rcc rId="51188" sId="1">
    <oc r="F975">
      <f>'Z:\Экологи\РЕЕСТР М(П)НТКО\[Реестр М(П)НТКО г. Ханты-Мансийск.xlsx]РЕЕСТР'!H975</f>
    </oc>
    <nc r="F975">
      <f>'Z:\Экологи\РЕЕСТР М(П)НТКО\[Реестр М(П)НТКО г. Ханты-Мансийск.xlsx]РЕЕСТР'!H975</f>
    </nc>
  </rcc>
  <rcc rId="51189" sId="1">
    <oc r="G975">
      <f>'Z:\Экологи\РЕЕСТР М(П)НТКО\[Реестр М(П)НТКО г. Ханты-Мансийск.xlsx]РЕЕСТР'!I975</f>
    </oc>
    <nc r="G975">
      <f>'Z:\Экологи\РЕЕСТР М(П)НТКО\[Реестр М(П)НТКО г. Ханты-Мансийск.xlsx]РЕЕСТР'!I975</f>
    </nc>
  </rcc>
  <rcc rId="51190" sId="1">
    <oc r="H975">
      <f>'Z:\Экологи\РЕЕСТР М(П)НТКО\[Реестр М(П)НТКО г. Ханты-Мансийск.xlsx]РЕЕСТР'!J975</f>
    </oc>
    <nc r="H975">
      <f>'Z:\Экологи\РЕЕСТР М(П)НТКО\[Реестр М(П)НТКО г. Ханты-Мансийск.xlsx]РЕЕСТР'!J975</f>
    </nc>
  </rcc>
  <rcc rId="51191" sId="1">
    <oc r="I975">
      <f>'Z:\Экологи\РЕЕСТР М(П)НТКО\[Реестр М(П)НТКО г. Ханты-Мансийск.xlsx]РЕЕСТР'!K975</f>
    </oc>
    <nc r="I975">
      <f>'Z:\Экологи\РЕЕСТР М(П)НТКО\[Реестр М(П)НТКО г. Ханты-Мансийск.xlsx]РЕЕСТР'!K975</f>
    </nc>
  </rcc>
  <rcc rId="51192" sId="1">
    <oc r="J975">
      <f>'Z:\Экологи\РЕЕСТР М(П)НТКО\[Реестр М(П)НТКО г. Ханты-Мансийск.xlsx]РЕЕСТР'!L975</f>
    </oc>
    <nc r="J975">
      <f>'Z:\Экологи\РЕЕСТР М(П)НТКО\[Реестр М(П)НТКО г. Ханты-Мансийск.xlsx]РЕЕСТР'!L975</f>
    </nc>
  </rcc>
  <rcc rId="51193" sId="1">
    <oc r="K975">
      <f>'Z:\Экологи\РЕЕСТР М(П)НТКО\[Реестр М(П)НТКО г. Ханты-Мансийск.xlsx]РЕЕСТР'!M975</f>
    </oc>
    <nc r="K975">
      <f>'Z:\Экологи\РЕЕСТР М(П)НТКО\[Реестр М(П)НТКО г. Ханты-Мансийск.xlsx]РЕЕСТР'!M975</f>
    </nc>
  </rcc>
  <rcc rId="51194" sId="1">
    <oc r="L975">
      <f>'Z:\Экологи\РЕЕСТР М(П)НТКО\[Реестр М(П)НТКО г. Ханты-Мансийск.xlsx]РЕЕСТР'!N975</f>
    </oc>
    <nc r="L975">
      <f>'Z:\Экологи\РЕЕСТР М(П)НТКО\[Реестр М(П)НТКО г. Ханты-Мансийск.xlsx]РЕЕСТР'!N975</f>
    </nc>
  </rcc>
  <rcc rId="51195" sId="1">
    <oc r="M975">
      <f>'Z:\Экологи\РЕЕСТР М(П)НТКО\[Реестр М(П)НТКО г. Ханты-Мансийск.xlsx]РЕЕСТР'!O975</f>
    </oc>
    <nc r="M975">
      <f>'Z:\Экологи\РЕЕСТР М(П)НТКО\[Реестр М(П)НТКО г. Ханты-Мансийск.xlsx]РЕЕСТР'!O975</f>
    </nc>
  </rcc>
  <rcc rId="51196" sId="1">
    <oc r="N975">
      <f>'Z:\Экологи\РЕЕСТР М(П)НТКО\[Реестр М(П)НТКО г. Ханты-Мансийск.xlsx]РЕЕСТР'!P975</f>
    </oc>
    <nc r="N975">
      <f>'Z:\Экологи\РЕЕСТР М(П)НТКО\[Реестр М(П)НТКО г. Ханты-Мансийск.xlsx]РЕЕСТР'!P975</f>
    </nc>
  </rcc>
  <rcc rId="51197" sId="1">
    <oc r="O975">
      <f>'Z:\Экологи\РЕЕСТР М(П)НТКО\[Реестр М(П)НТКО г. Ханты-Мансийск.xlsx]РЕЕСТР'!Q975</f>
    </oc>
    <nc r="O975">
      <f>'Z:\Экологи\РЕЕСТР М(П)НТКО\[Реестр М(П)НТКО г. Ханты-Мансийск.xlsx]РЕЕСТР'!Q975</f>
    </nc>
  </rcc>
  <rcc rId="51198" sId="1">
    <oc r="P975">
      <f>'Z:\Экологи\РЕЕСТР М(П)НТКО\[Реестр М(П)НТКО г. Ханты-Мансийск.xlsx]РЕЕСТР'!R975</f>
    </oc>
    <nc r="P975">
      <f>'Z:\Экологи\РЕЕСТР М(П)НТКО\[Реестр М(П)НТКО г. Ханты-Мансийск.xlsx]РЕЕСТР'!R975</f>
    </nc>
  </rcc>
  <rcc rId="51199" sId="1">
    <oc r="Q975">
      <f>'Z:\Экологи\РЕЕСТР М(П)НТКО\[Реестр М(П)НТКО г. Ханты-Мансийск.xlsx]РЕЕСТР'!V975</f>
    </oc>
    <nc r="Q975">
      <f>'Z:\Экологи\РЕЕСТР М(П)НТКО\[Реестр М(П)НТКО г. Ханты-Мансийск.xlsx]РЕЕСТР'!V975</f>
    </nc>
  </rcc>
  <rcc rId="51200" sId="1">
    <oc r="R975">
      <f>'Z:\Экологи\РЕЕСТР М(П)НТКО\[Реестр М(П)НТКО г. Ханты-Мансийск.xlsx]РЕЕСТР'!W975</f>
    </oc>
    <nc r="R975">
      <f>'Z:\Экологи\РЕЕСТР М(П)НТКО\[Реестр М(П)НТКО г. Ханты-Мансийск.xlsx]РЕЕСТР'!W975</f>
    </nc>
  </rcc>
  <rcc rId="51201" sId="1">
    <oc r="S975">
      <f>'Z:\Экологи\РЕЕСТР М(П)НТКО\[Реестр М(П)НТКО г. Ханты-Мансийск.xlsx]РЕЕСТР'!X975</f>
    </oc>
    <nc r="S975">
      <f>'Z:\Экологи\РЕЕСТР М(П)НТКО\[Реестр М(П)НТКО г. Ханты-Мансийск.xlsx]РЕЕСТР'!X975</f>
    </nc>
  </rcc>
  <rcc rId="51202" sId="1">
    <oc r="T975">
      <f>'Z:\Экологи\РЕЕСТР М(П)НТКО\[Реестр М(П)НТКО г. Ханты-Мансийск.xlsx]РЕЕСТР'!AB975</f>
    </oc>
    <nc r="T975">
      <f>'Z:\Экологи\РЕЕСТР М(П)НТКО\[Реестр М(П)НТКО г. Ханты-Мансийск.xlsx]РЕЕСТР'!AB975</f>
    </nc>
  </rcc>
  <rcc rId="51203" sId="1">
    <oc r="U975">
      <f>'Z:\Экологи\РЕЕСТР М(П)НТКО\[Реестр М(П)НТКО г. Ханты-Мансийск.xlsx]РЕЕСТР'!AC975</f>
    </oc>
    <nc r="U975">
      <f>'Z:\Экологи\РЕЕСТР М(П)НТКО\[Реестр М(П)НТКО г. Ханты-Мансийск.xlsx]РЕЕСТР'!AC975</f>
    </nc>
  </rcc>
  <rcc rId="51204" sId="1">
    <oc r="V975">
      <f>'Z:\Экологи\РЕЕСТР М(П)НТКО\[Реестр М(П)НТКО г. Ханты-Мансийск.xlsx]РЕЕСТР'!AD975</f>
    </oc>
    <nc r="V975">
      <f>'Z:\Экологи\РЕЕСТР М(П)НТКО\[Реестр М(П)НТКО г. Ханты-Мансийск.xlsx]РЕЕСТР'!AD975</f>
    </nc>
  </rcc>
  <rcc rId="51205" sId="1">
    <oc r="W975">
      <f>'Z:\Экологи\РЕЕСТР М(П)НТКО\[Реестр М(П)НТКО г. Ханты-Мансийск.xlsx]РЕЕСТР'!AE975</f>
    </oc>
    <nc r="W975">
      <f>'Z:\Экологи\РЕЕСТР М(П)НТКО\[Реестр М(П)НТКО г. Ханты-Мансийск.xlsx]РЕЕСТР'!AE975</f>
    </nc>
  </rcc>
  <rcc rId="51206" sId="1">
    <oc r="X975">
      <f>'Z:\Экологи\РЕЕСТР М(П)НТКО\[Реестр М(П)НТКО г. Ханты-Мансийск.xlsx]РЕЕСТР'!AI975</f>
    </oc>
    <nc r="X975">
      <f>'Z:\Экологи\РЕЕСТР М(П)НТКО\[Реестр М(П)НТКО г. Ханты-Мансийск.xlsx]РЕЕСТР'!AI975</f>
    </nc>
  </rcc>
  <rcc rId="51207" sId="1">
    <oc r="Y975">
      <f>'Z:\Экологи\РЕЕСТР М(П)НТКО\[Реестр М(П)НТКО г. Ханты-Мансийск.xlsx]РЕЕСТР'!AM975</f>
    </oc>
    <nc r="Y975">
      <f>'Z:\Экологи\РЕЕСТР М(П)НТКО\[Реестр М(П)НТКО г. Ханты-Мансийск.xlsx]РЕЕСТР'!AM975</f>
    </nc>
  </rcc>
  <rcc rId="51208" sId="1">
    <oc r="B976">
      <f>'Z:\Экологи\РЕЕСТР М(П)НТКО\[Реестр М(П)НТКО г. Ханты-Мансийск.xlsx]РЕЕСТР'!B976</f>
    </oc>
    <nc r="B976">
      <f>'Z:\Экологи\РЕЕСТР М(П)НТКО\[Реестр М(П)НТКО г. Ханты-Мансийск.xlsx]РЕЕСТР'!B976</f>
    </nc>
  </rcc>
  <rcc rId="51209" sId="1">
    <oc r="C976">
      <f>'Z:\Экологи\РЕЕСТР М(П)НТКО\[Реестр М(П)НТКО г. Ханты-Мансийск.xlsx]РЕЕСТР'!C976</f>
    </oc>
    <nc r="C976">
      <f>'Z:\Экологи\РЕЕСТР М(П)НТКО\[Реестр М(П)НТКО г. Ханты-Мансийск.xlsx]РЕЕСТР'!C976</f>
    </nc>
  </rcc>
  <rcc rId="51210" sId="1">
    <oc r="D976">
      <f>'Z:\Экологи\РЕЕСТР М(П)НТКО\[Реестр М(П)НТКО г. Ханты-Мансийск.xlsx]РЕЕСТР'!D976</f>
    </oc>
    <nc r="D976">
      <f>'Z:\Экологи\РЕЕСТР М(П)НТКО\[Реестр М(П)НТКО г. Ханты-Мансийск.xlsx]РЕЕСТР'!D976</f>
    </nc>
  </rcc>
  <rcc rId="51211" sId="1">
    <oc r="E976">
      <f>'Z:\Экологи\РЕЕСТР М(П)НТКО\[Реестр М(П)НТКО г. Ханты-Мансийск.xlsx]РЕЕСТР'!F976</f>
    </oc>
    <nc r="E976">
      <f>'Z:\Экологи\РЕЕСТР М(П)НТКО\[Реестр М(П)НТКО г. Ханты-Мансийск.xlsx]РЕЕСТР'!F976</f>
    </nc>
  </rcc>
  <rcc rId="51212" sId="1">
    <oc r="F976">
      <f>'Z:\Экологи\РЕЕСТР М(П)НТКО\[Реестр М(П)НТКО г. Ханты-Мансийск.xlsx]РЕЕСТР'!H976</f>
    </oc>
    <nc r="F976">
      <f>'Z:\Экологи\РЕЕСТР М(П)НТКО\[Реестр М(П)НТКО г. Ханты-Мансийск.xlsx]РЕЕСТР'!H976</f>
    </nc>
  </rcc>
  <rcc rId="51213" sId="1">
    <oc r="G976">
      <f>'Z:\Экологи\РЕЕСТР М(П)НТКО\[Реестр М(П)НТКО г. Ханты-Мансийск.xlsx]РЕЕСТР'!I976</f>
    </oc>
    <nc r="G976">
      <f>'Z:\Экологи\РЕЕСТР М(П)НТКО\[Реестр М(П)НТКО г. Ханты-Мансийск.xlsx]РЕЕСТР'!I976</f>
    </nc>
  </rcc>
  <rcc rId="51214" sId="1">
    <oc r="H976">
      <f>'Z:\Экологи\РЕЕСТР М(П)НТКО\[Реестр М(П)НТКО г. Ханты-Мансийск.xlsx]РЕЕСТР'!J976</f>
    </oc>
    <nc r="H976">
      <f>'Z:\Экологи\РЕЕСТР М(П)НТКО\[Реестр М(П)НТКО г. Ханты-Мансийск.xlsx]РЕЕСТР'!J976</f>
    </nc>
  </rcc>
  <rcc rId="51215" sId="1">
    <oc r="I976">
      <f>'Z:\Экологи\РЕЕСТР М(П)НТКО\[Реестр М(П)НТКО г. Ханты-Мансийск.xlsx]РЕЕСТР'!K976</f>
    </oc>
    <nc r="I976">
      <f>'Z:\Экологи\РЕЕСТР М(П)НТКО\[Реестр М(П)НТКО г. Ханты-Мансийск.xlsx]РЕЕСТР'!K976</f>
    </nc>
  </rcc>
  <rcc rId="51216" sId="1">
    <oc r="J976">
      <f>'Z:\Экологи\РЕЕСТР М(П)НТКО\[Реестр М(П)НТКО г. Ханты-Мансийск.xlsx]РЕЕСТР'!L976</f>
    </oc>
    <nc r="J976">
      <f>'Z:\Экологи\РЕЕСТР М(П)НТКО\[Реестр М(П)НТКО г. Ханты-Мансийск.xlsx]РЕЕСТР'!L976</f>
    </nc>
  </rcc>
  <rcc rId="51217" sId="1">
    <oc r="K976">
      <f>'Z:\Экологи\РЕЕСТР М(П)НТКО\[Реестр М(П)НТКО г. Ханты-Мансийск.xlsx]РЕЕСТР'!M976</f>
    </oc>
    <nc r="K976">
      <f>'Z:\Экологи\РЕЕСТР М(П)НТКО\[Реестр М(П)НТКО г. Ханты-Мансийск.xlsx]РЕЕСТР'!M976</f>
    </nc>
  </rcc>
  <rcc rId="51218" sId="1">
    <oc r="L976">
      <f>'Z:\Экологи\РЕЕСТР М(П)НТКО\[Реестр М(П)НТКО г. Ханты-Мансийск.xlsx]РЕЕСТР'!N976</f>
    </oc>
    <nc r="L976">
      <f>'Z:\Экологи\РЕЕСТР М(П)НТКО\[Реестр М(П)НТКО г. Ханты-Мансийск.xlsx]РЕЕСТР'!N976</f>
    </nc>
  </rcc>
  <rcc rId="51219" sId="1">
    <oc r="M976">
      <f>'Z:\Экологи\РЕЕСТР М(П)НТКО\[Реестр М(П)НТКО г. Ханты-Мансийск.xlsx]РЕЕСТР'!O976</f>
    </oc>
    <nc r="M976">
      <f>'Z:\Экологи\РЕЕСТР М(П)НТКО\[Реестр М(П)НТКО г. Ханты-Мансийск.xlsx]РЕЕСТР'!O976</f>
    </nc>
  </rcc>
  <rcc rId="51220" sId="1">
    <oc r="N976">
      <f>'Z:\Экологи\РЕЕСТР М(П)НТКО\[Реестр М(П)НТКО г. Ханты-Мансийск.xlsx]РЕЕСТР'!P976</f>
    </oc>
    <nc r="N976">
      <f>'Z:\Экологи\РЕЕСТР М(П)НТКО\[Реестр М(П)НТКО г. Ханты-Мансийск.xlsx]РЕЕСТР'!P976</f>
    </nc>
  </rcc>
  <rcc rId="51221" sId="1">
    <oc r="O976">
      <f>'Z:\Экологи\РЕЕСТР М(П)НТКО\[Реестр М(П)НТКО г. Ханты-Мансийск.xlsx]РЕЕСТР'!Q976</f>
    </oc>
    <nc r="O976">
      <f>'Z:\Экологи\РЕЕСТР М(П)НТКО\[Реестр М(П)НТКО г. Ханты-Мансийск.xlsx]РЕЕСТР'!Q976</f>
    </nc>
  </rcc>
  <rcc rId="51222" sId="1">
    <oc r="P976">
      <f>'Z:\Экологи\РЕЕСТР М(П)НТКО\[Реестр М(П)НТКО г. Ханты-Мансийск.xlsx]РЕЕСТР'!R976</f>
    </oc>
    <nc r="P976">
      <f>'Z:\Экологи\РЕЕСТР М(П)НТКО\[Реестр М(П)НТКО г. Ханты-Мансийск.xlsx]РЕЕСТР'!R976</f>
    </nc>
  </rcc>
  <rcc rId="51223" sId="1">
    <oc r="Q976">
      <f>'Z:\Экологи\РЕЕСТР М(П)НТКО\[Реестр М(П)НТКО г. Ханты-Мансийск.xlsx]РЕЕСТР'!V976</f>
    </oc>
    <nc r="Q976">
      <f>'Z:\Экологи\РЕЕСТР М(П)НТКО\[Реестр М(П)НТКО г. Ханты-Мансийск.xlsx]РЕЕСТР'!V976</f>
    </nc>
  </rcc>
  <rcc rId="51224" sId="1">
    <oc r="R976">
      <f>'Z:\Экологи\РЕЕСТР М(П)НТКО\[Реестр М(П)НТКО г. Ханты-Мансийск.xlsx]РЕЕСТР'!W976</f>
    </oc>
    <nc r="R976">
      <f>'Z:\Экологи\РЕЕСТР М(П)НТКО\[Реестр М(П)НТКО г. Ханты-Мансийск.xlsx]РЕЕСТР'!W976</f>
    </nc>
  </rcc>
  <rcc rId="51225" sId="1">
    <oc r="S976">
      <f>'Z:\Экологи\РЕЕСТР М(П)НТКО\[Реестр М(П)НТКО г. Ханты-Мансийск.xlsx]РЕЕСТР'!X976</f>
    </oc>
    <nc r="S976">
      <f>'Z:\Экологи\РЕЕСТР М(П)НТКО\[Реестр М(П)НТКО г. Ханты-Мансийск.xlsx]РЕЕСТР'!X976</f>
    </nc>
  </rcc>
  <rcc rId="51226" sId="1">
    <oc r="T976">
      <f>'Z:\Экологи\РЕЕСТР М(П)НТКО\[Реестр М(П)НТКО г. Ханты-Мансийск.xlsx]РЕЕСТР'!AB976</f>
    </oc>
    <nc r="T976">
      <f>'Z:\Экологи\РЕЕСТР М(П)НТКО\[Реестр М(П)НТКО г. Ханты-Мансийск.xlsx]РЕЕСТР'!AB976</f>
    </nc>
  </rcc>
  <rcc rId="51227" sId="1">
    <oc r="U976">
      <f>'Z:\Экологи\РЕЕСТР М(П)НТКО\[Реестр М(П)НТКО г. Ханты-Мансийск.xlsx]РЕЕСТР'!AC976</f>
    </oc>
    <nc r="U976">
      <f>'Z:\Экологи\РЕЕСТР М(П)НТКО\[Реестр М(П)НТКО г. Ханты-Мансийск.xlsx]РЕЕСТР'!AC976</f>
    </nc>
  </rcc>
  <rcc rId="51228" sId="1">
    <oc r="V976">
      <f>'Z:\Экологи\РЕЕСТР М(П)НТКО\[Реестр М(П)НТКО г. Ханты-Мансийск.xlsx]РЕЕСТР'!AD976</f>
    </oc>
    <nc r="V976">
      <f>'Z:\Экологи\РЕЕСТР М(П)НТКО\[Реестр М(П)НТКО г. Ханты-Мансийск.xlsx]РЕЕСТР'!AD976</f>
    </nc>
  </rcc>
  <rcc rId="51229" sId="1">
    <oc r="W976">
      <f>'Z:\Экологи\РЕЕСТР М(П)НТКО\[Реестр М(П)НТКО г. Ханты-Мансийск.xlsx]РЕЕСТР'!AE976</f>
    </oc>
    <nc r="W976">
      <f>'Z:\Экологи\РЕЕСТР М(П)НТКО\[Реестр М(П)НТКО г. Ханты-Мансийск.xlsx]РЕЕСТР'!AE976</f>
    </nc>
  </rcc>
  <rcc rId="51230" sId="1">
    <oc r="X976">
      <f>'Z:\Экологи\РЕЕСТР М(П)НТКО\[Реестр М(П)НТКО г. Ханты-Мансийск.xlsx]РЕЕСТР'!AI976</f>
    </oc>
    <nc r="X976">
      <f>'Z:\Экологи\РЕЕСТР М(П)НТКО\[Реестр М(П)НТКО г. Ханты-Мансийск.xlsx]РЕЕСТР'!AI976</f>
    </nc>
  </rcc>
  <rcc rId="51231" sId="1">
    <oc r="Y976">
      <f>'Z:\Экологи\РЕЕСТР М(П)НТКО\[Реестр М(П)НТКО г. Ханты-Мансийск.xlsx]РЕЕСТР'!AM976</f>
    </oc>
    <nc r="Y976">
      <f>'Z:\Экологи\РЕЕСТР М(П)НТКО\[Реестр М(П)НТКО г. Ханты-Мансийск.xlsx]РЕЕСТР'!AM976</f>
    </nc>
  </rcc>
  <rcc rId="51232" sId="1">
    <oc r="B977">
      <f>'Z:\Экологи\РЕЕСТР М(П)НТКО\[Реестр М(П)НТКО г. Ханты-Мансийск.xlsx]РЕЕСТР'!B977</f>
    </oc>
    <nc r="B977">
      <f>'Z:\Экологи\РЕЕСТР М(П)НТКО\[Реестр М(П)НТКО г. Ханты-Мансийск.xlsx]РЕЕСТР'!B977</f>
    </nc>
  </rcc>
  <rcc rId="51233" sId="1">
    <oc r="C977">
      <f>'Z:\Экологи\РЕЕСТР М(П)НТКО\[Реестр М(П)НТКО г. Ханты-Мансийск.xlsx]РЕЕСТР'!C977</f>
    </oc>
    <nc r="C977">
      <f>'Z:\Экологи\РЕЕСТР М(П)НТКО\[Реестр М(П)НТКО г. Ханты-Мансийск.xlsx]РЕЕСТР'!C977</f>
    </nc>
  </rcc>
  <rcc rId="51234" sId="1">
    <oc r="D977">
      <f>'Z:\Экологи\РЕЕСТР М(П)НТКО\[Реестр М(П)НТКО г. Ханты-Мансийск.xlsx]РЕЕСТР'!D977</f>
    </oc>
    <nc r="D977">
      <f>'Z:\Экологи\РЕЕСТР М(П)НТКО\[Реестр М(П)НТКО г. Ханты-Мансийск.xlsx]РЕЕСТР'!D977</f>
    </nc>
  </rcc>
  <rcc rId="51235" sId="1">
    <oc r="E977">
      <f>'Z:\Экологи\РЕЕСТР М(П)НТКО\[Реестр М(П)НТКО г. Ханты-Мансийск.xlsx]РЕЕСТР'!F977</f>
    </oc>
    <nc r="E977">
      <f>'Z:\Экологи\РЕЕСТР М(П)НТКО\[Реестр М(П)НТКО г. Ханты-Мансийск.xlsx]РЕЕСТР'!F977</f>
    </nc>
  </rcc>
  <rcc rId="51236" sId="1">
    <oc r="F977">
      <f>'Z:\Экологи\РЕЕСТР М(П)НТКО\[Реестр М(П)НТКО г. Ханты-Мансийск.xlsx]РЕЕСТР'!H977</f>
    </oc>
    <nc r="F977">
      <f>'Z:\Экологи\РЕЕСТР М(П)НТКО\[Реестр М(П)НТКО г. Ханты-Мансийск.xlsx]РЕЕСТР'!H977</f>
    </nc>
  </rcc>
  <rcc rId="51237" sId="1">
    <oc r="G977">
      <f>'Z:\Экологи\РЕЕСТР М(П)НТКО\[Реестр М(П)НТКО г. Ханты-Мансийск.xlsx]РЕЕСТР'!I977</f>
    </oc>
    <nc r="G977">
      <f>'Z:\Экологи\РЕЕСТР М(П)НТКО\[Реестр М(П)НТКО г. Ханты-Мансийск.xlsx]РЕЕСТР'!I977</f>
    </nc>
  </rcc>
  <rcc rId="51238" sId="1">
    <oc r="H977">
      <f>'Z:\Экологи\РЕЕСТР М(П)НТКО\[Реестр М(П)НТКО г. Ханты-Мансийск.xlsx]РЕЕСТР'!J977</f>
    </oc>
    <nc r="H977">
      <f>'Z:\Экологи\РЕЕСТР М(П)НТКО\[Реестр М(П)НТКО г. Ханты-Мансийск.xlsx]РЕЕСТР'!J977</f>
    </nc>
  </rcc>
  <rcc rId="51239" sId="1">
    <oc r="I977">
      <f>'Z:\Экологи\РЕЕСТР М(П)НТКО\[Реестр М(П)НТКО г. Ханты-Мансийск.xlsx]РЕЕСТР'!K977</f>
    </oc>
    <nc r="I977">
      <f>'Z:\Экологи\РЕЕСТР М(П)НТКО\[Реестр М(П)НТКО г. Ханты-Мансийск.xlsx]РЕЕСТР'!K977</f>
    </nc>
  </rcc>
  <rcc rId="51240" sId="1">
    <oc r="J977">
      <f>'Z:\Экологи\РЕЕСТР М(П)НТКО\[Реестр М(П)НТКО г. Ханты-Мансийск.xlsx]РЕЕСТР'!L977</f>
    </oc>
    <nc r="J977">
      <f>'Z:\Экологи\РЕЕСТР М(П)НТКО\[Реестр М(П)НТКО г. Ханты-Мансийск.xlsx]РЕЕСТР'!L977</f>
    </nc>
  </rcc>
  <rcc rId="51241" sId="1">
    <oc r="K977">
      <f>'Z:\Экологи\РЕЕСТР М(П)НТКО\[Реестр М(П)НТКО г. Ханты-Мансийск.xlsx]РЕЕСТР'!M977</f>
    </oc>
    <nc r="K977">
      <f>'Z:\Экологи\РЕЕСТР М(П)НТКО\[Реестр М(П)НТКО г. Ханты-Мансийск.xlsx]РЕЕСТР'!M977</f>
    </nc>
  </rcc>
  <rcc rId="51242" sId="1">
    <oc r="L977">
      <f>'Z:\Экологи\РЕЕСТР М(П)НТКО\[Реестр М(П)НТКО г. Ханты-Мансийск.xlsx]РЕЕСТР'!N977</f>
    </oc>
    <nc r="L977">
      <f>'Z:\Экологи\РЕЕСТР М(П)НТКО\[Реестр М(П)НТКО г. Ханты-Мансийск.xlsx]РЕЕСТР'!N977</f>
    </nc>
  </rcc>
  <rcc rId="51243" sId="1">
    <oc r="M977">
      <f>'Z:\Экологи\РЕЕСТР М(П)НТКО\[Реестр М(П)НТКО г. Ханты-Мансийск.xlsx]РЕЕСТР'!O977</f>
    </oc>
    <nc r="M977">
      <f>'Z:\Экологи\РЕЕСТР М(П)НТКО\[Реестр М(П)НТКО г. Ханты-Мансийск.xlsx]РЕЕСТР'!O977</f>
    </nc>
  </rcc>
  <rcc rId="51244" sId="1">
    <oc r="N977">
      <f>'Z:\Экологи\РЕЕСТР М(П)НТКО\[Реестр М(П)НТКО г. Ханты-Мансийск.xlsx]РЕЕСТР'!P977</f>
    </oc>
    <nc r="N977">
      <f>'Z:\Экологи\РЕЕСТР М(П)НТКО\[Реестр М(П)НТКО г. Ханты-Мансийск.xlsx]РЕЕСТР'!P977</f>
    </nc>
  </rcc>
  <rcc rId="51245" sId="1">
    <oc r="O977">
      <f>'Z:\Экологи\РЕЕСТР М(П)НТКО\[Реестр М(П)НТКО г. Ханты-Мансийск.xlsx]РЕЕСТР'!Q977</f>
    </oc>
    <nc r="O977">
      <f>'Z:\Экологи\РЕЕСТР М(П)НТКО\[Реестр М(П)НТКО г. Ханты-Мансийск.xlsx]РЕЕСТР'!Q977</f>
    </nc>
  </rcc>
  <rcc rId="51246" sId="1">
    <oc r="P977">
      <f>'Z:\Экологи\РЕЕСТР М(П)НТКО\[Реестр М(П)НТКО г. Ханты-Мансийск.xlsx]РЕЕСТР'!R977</f>
    </oc>
    <nc r="P977">
      <f>'Z:\Экологи\РЕЕСТР М(П)НТКО\[Реестр М(П)НТКО г. Ханты-Мансийск.xlsx]РЕЕСТР'!R977</f>
    </nc>
  </rcc>
  <rcc rId="51247" sId="1">
    <oc r="Q977">
      <f>'Z:\Экологи\РЕЕСТР М(П)НТКО\[Реестр М(П)НТКО г. Ханты-Мансийск.xlsx]РЕЕСТР'!V977</f>
    </oc>
    <nc r="Q977">
      <f>'Z:\Экологи\РЕЕСТР М(П)НТКО\[Реестр М(П)НТКО г. Ханты-Мансийск.xlsx]РЕЕСТР'!V977</f>
    </nc>
  </rcc>
  <rcc rId="51248" sId="1">
    <oc r="R977">
      <f>'Z:\Экологи\РЕЕСТР М(П)НТКО\[Реестр М(П)НТКО г. Ханты-Мансийск.xlsx]РЕЕСТР'!W977</f>
    </oc>
    <nc r="R977">
      <f>'Z:\Экологи\РЕЕСТР М(П)НТКО\[Реестр М(П)НТКО г. Ханты-Мансийск.xlsx]РЕЕСТР'!W977</f>
    </nc>
  </rcc>
  <rcc rId="51249" sId="1">
    <oc r="S977">
      <f>'Z:\Экологи\РЕЕСТР М(П)НТКО\[Реестр М(П)НТКО г. Ханты-Мансийск.xlsx]РЕЕСТР'!X977</f>
    </oc>
    <nc r="S977">
      <f>'Z:\Экологи\РЕЕСТР М(П)НТКО\[Реестр М(П)НТКО г. Ханты-Мансийск.xlsx]РЕЕСТР'!X977</f>
    </nc>
  </rcc>
  <rcc rId="51250" sId="1">
    <oc r="T977">
      <f>'Z:\Экологи\РЕЕСТР М(П)НТКО\[Реестр М(П)НТКО г. Ханты-Мансийск.xlsx]РЕЕСТР'!AB977</f>
    </oc>
    <nc r="T977">
      <f>'Z:\Экологи\РЕЕСТР М(П)НТКО\[Реестр М(П)НТКО г. Ханты-Мансийск.xlsx]РЕЕСТР'!AB977</f>
    </nc>
  </rcc>
  <rcc rId="51251" sId="1">
    <oc r="U977">
      <f>'Z:\Экологи\РЕЕСТР М(П)НТКО\[Реестр М(П)НТКО г. Ханты-Мансийск.xlsx]РЕЕСТР'!AC977</f>
    </oc>
    <nc r="U977">
      <f>'Z:\Экологи\РЕЕСТР М(П)НТКО\[Реестр М(П)НТКО г. Ханты-Мансийск.xlsx]РЕЕСТР'!AC977</f>
    </nc>
  </rcc>
  <rcc rId="51252" sId="1">
    <oc r="V977">
      <f>'Z:\Экологи\РЕЕСТР М(П)НТКО\[Реестр М(П)НТКО г. Ханты-Мансийск.xlsx]РЕЕСТР'!AD977</f>
    </oc>
    <nc r="V977">
      <f>'Z:\Экологи\РЕЕСТР М(П)НТКО\[Реестр М(П)НТКО г. Ханты-Мансийск.xlsx]РЕЕСТР'!AD977</f>
    </nc>
  </rcc>
  <rcc rId="51253" sId="1">
    <oc r="W977">
      <f>'Z:\Экологи\РЕЕСТР М(П)НТКО\[Реестр М(П)НТКО г. Ханты-Мансийск.xlsx]РЕЕСТР'!AE977</f>
    </oc>
    <nc r="W977">
      <f>'Z:\Экологи\РЕЕСТР М(П)НТКО\[Реестр М(П)НТКО г. Ханты-Мансийск.xlsx]РЕЕСТР'!AE977</f>
    </nc>
  </rcc>
  <rcc rId="51254" sId="1">
    <oc r="X977">
      <f>'Z:\Экологи\РЕЕСТР М(П)НТКО\[Реестр М(П)НТКО г. Ханты-Мансийск.xlsx]РЕЕСТР'!AI977</f>
    </oc>
    <nc r="X977">
      <f>'Z:\Экологи\РЕЕСТР М(П)НТКО\[Реестр М(П)НТКО г. Ханты-Мансийск.xlsx]РЕЕСТР'!AI977</f>
    </nc>
  </rcc>
  <rcc rId="51255" sId="1">
    <oc r="Y977">
      <f>'Z:\Экологи\РЕЕСТР М(П)НТКО\[Реестр М(П)НТКО г. Ханты-Мансийск.xlsx]РЕЕСТР'!AM977</f>
    </oc>
    <nc r="Y977">
      <f>'Z:\Экологи\РЕЕСТР М(П)НТКО\[Реестр М(П)НТКО г. Ханты-Мансийск.xlsx]РЕЕСТР'!AM977</f>
    </nc>
  </rcc>
  <rcc rId="51256" sId="1">
    <oc r="B978">
      <f>'Z:\Экологи\РЕЕСТР М(П)НТКО\[Реестр М(П)НТКО г. Ханты-Мансийск.xlsx]РЕЕСТР'!B978</f>
    </oc>
    <nc r="B978">
      <f>'Z:\Экологи\РЕЕСТР М(П)НТКО\[Реестр М(П)НТКО г. Ханты-Мансийск.xlsx]РЕЕСТР'!B978</f>
    </nc>
  </rcc>
  <rcc rId="51257" sId="1">
    <oc r="C978">
      <f>'Z:\Экологи\РЕЕСТР М(П)НТКО\[Реестр М(П)НТКО г. Ханты-Мансийск.xlsx]РЕЕСТР'!C978</f>
    </oc>
    <nc r="C978">
      <f>'Z:\Экологи\РЕЕСТР М(П)НТКО\[Реестр М(П)НТКО г. Ханты-Мансийск.xlsx]РЕЕСТР'!C978</f>
    </nc>
  </rcc>
  <rcc rId="51258" sId="1">
    <oc r="D978">
      <f>'Z:\Экологи\РЕЕСТР М(П)НТКО\[Реестр М(П)НТКО г. Ханты-Мансийск.xlsx]РЕЕСТР'!D978</f>
    </oc>
    <nc r="D978">
      <f>'Z:\Экологи\РЕЕСТР М(П)НТКО\[Реестр М(П)НТКО г. Ханты-Мансийск.xlsx]РЕЕСТР'!D978</f>
    </nc>
  </rcc>
  <rcc rId="51259" sId="1">
    <oc r="E978">
      <f>'Z:\Экологи\РЕЕСТР М(П)НТКО\[Реестр М(П)НТКО г. Ханты-Мансийск.xlsx]РЕЕСТР'!F978</f>
    </oc>
    <nc r="E978">
      <f>'Z:\Экологи\РЕЕСТР М(П)НТКО\[Реестр М(П)НТКО г. Ханты-Мансийск.xlsx]РЕЕСТР'!F978</f>
    </nc>
  </rcc>
  <rcc rId="51260" sId="1">
    <oc r="F978">
      <f>'Z:\Экологи\РЕЕСТР М(П)НТКО\[Реестр М(П)НТКО г. Ханты-Мансийск.xlsx]РЕЕСТР'!H978</f>
    </oc>
    <nc r="F978">
      <f>'Z:\Экологи\РЕЕСТР М(П)НТКО\[Реестр М(П)НТКО г. Ханты-Мансийск.xlsx]РЕЕСТР'!H978</f>
    </nc>
  </rcc>
  <rcc rId="51261" sId="1">
    <oc r="G978">
      <f>'Z:\Экологи\РЕЕСТР М(П)НТКО\[Реестр М(П)НТКО г. Ханты-Мансийск.xlsx]РЕЕСТР'!I978</f>
    </oc>
    <nc r="G978">
      <f>'Z:\Экологи\РЕЕСТР М(П)НТКО\[Реестр М(П)НТКО г. Ханты-Мансийск.xlsx]РЕЕСТР'!I978</f>
    </nc>
  </rcc>
  <rcc rId="51262" sId="1">
    <oc r="H978">
      <f>'Z:\Экологи\РЕЕСТР М(П)НТКО\[Реестр М(П)НТКО г. Ханты-Мансийск.xlsx]РЕЕСТР'!J978</f>
    </oc>
    <nc r="H978">
      <f>'Z:\Экологи\РЕЕСТР М(П)НТКО\[Реестр М(П)НТКО г. Ханты-Мансийск.xlsx]РЕЕСТР'!J978</f>
    </nc>
  </rcc>
  <rcc rId="51263" sId="1">
    <oc r="I978">
      <f>'Z:\Экологи\РЕЕСТР М(П)НТКО\[Реестр М(П)НТКО г. Ханты-Мансийск.xlsx]РЕЕСТР'!K978</f>
    </oc>
    <nc r="I978">
      <f>'Z:\Экологи\РЕЕСТР М(П)НТКО\[Реестр М(П)НТКО г. Ханты-Мансийск.xlsx]РЕЕСТР'!K978</f>
    </nc>
  </rcc>
  <rcc rId="51264" sId="1">
    <oc r="J978">
      <f>'Z:\Экологи\РЕЕСТР М(П)НТКО\[Реестр М(П)НТКО г. Ханты-Мансийск.xlsx]РЕЕСТР'!L978</f>
    </oc>
    <nc r="J978">
      <f>'Z:\Экологи\РЕЕСТР М(П)НТКО\[Реестр М(П)НТКО г. Ханты-Мансийск.xlsx]РЕЕСТР'!L978</f>
    </nc>
  </rcc>
  <rcc rId="51265" sId="1">
    <oc r="K978">
      <f>'Z:\Экологи\РЕЕСТР М(П)НТКО\[Реестр М(П)НТКО г. Ханты-Мансийск.xlsx]РЕЕСТР'!M978</f>
    </oc>
    <nc r="K978">
      <f>'Z:\Экологи\РЕЕСТР М(П)НТКО\[Реестр М(П)НТКО г. Ханты-Мансийск.xlsx]РЕЕСТР'!M978</f>
    </nc>
  </rcc>
  <rcc rId="51266" sId="1">
    <oc r="L978">
      <f>'Z:\Экологи\РЕЕСТР М(П)НТКО\[Реестр М(П)НТКО г. Ханты-Мансийск.xlsx]РЕЕСТР'!N978</f>
    </oc>
    <nc r="L978">
      <f>'Z:\Экологи\РЕЕСТР М(П)НТКО\[Реестр М(П)НТКО г. Ханты-Мансийск.xlsx]РЕЕСТР'!N978</f>
    </nc>
  </rcc>
  <rcc rId="51267" sId="1">
    <oc r="M978">
      <f>'Z:\Экологи\РЕЕСТР М(П)НТКО\[Реестр М(П)НТКО г. Ханты-Мансийск.xlsx]РЕЕСТР'!O978</f>
    </oc>
    <nc r="M978">
      <f>'Z:\Экологи\РЕЕСТР М(П)НТКО\[Реестр М(П)НТКО г. Ханты-Мансийск.xlsx]РЕЕСТР'!O978</f>
    </nc>
  </rcc>
  <rcc rId="51268" sId="1">
    <oc r="N978">
      <f>'Z:\Экологи\РЕЕСТР М(П)НТКО\[Реестр М(П)НТКО г. Ханты-Мансийск.xlsx]РЕЕСТР'!P978</f>
    </oc>
    <nc r="N978">
      <f>'Z:\Экологи\РЕЕСТР М(П)НТКО\[Реестр М(П)НТКО г. Ханты-Мансийск.xlsx]РЕЕСТР'!P978</f>
    </nc>
  </rcc>
  <rcc rId="51269" sId="1">
    <oc r="O978">
      <f>'Z:\Экологи\РЕЕСТР М(П)НТКО\[Реестр М(П)НТКО г. Ханты-Мансийск.xlsx]РЕЕСТР'!Q978</f>
    </oc>
    <nc r="O978">
      <f>'Z:\Экологи\РЕЕСТР М(П)НТКО\[Реестр М(П)НТКО г. Ханты-Мансийск.xlsx]РЕЕСТР'!Q978</f>
    </nc>
  </rcc>
  <rcc rId="51270" sId="1">
    <oc r="P978">
      <f>'Z:\Экологи\РЕЕСТР М(П)НТКО\[Реестр М(П)НТКО г. Ханты-Мансийск.xlsx]РЕЕСТР'!R978</f>
    </oc>
    <nc r="P978">
      <f>'Z:\Экологи\РЕЕСТР М(П)НТКО\[Реестр М(П)НТКО г. Ханты-Мансийск.xlsx]РЕЕСТР'!R978</f>
    </nc>
  </rcc>
  <rcc rId="51271" sId="1">
    <oc r="Q978">
      <f>'Z:\Экологи\РЕЕСТР М(П)НТКО\[Реестр М(П)НТКО г. Ханты-Мансийск.xlsx]РЕЕСТР'!V978</f>
    </oc>
    <nc r="Q978">
      <f>'Z:\Экологи\РЕЕСТР М(П)НТКО\[Реестр М(П)НТКО г. Ханты-Мансийск.xlsx]РЕЕСТР'!V978</f>
    </nc>
  </rcc>
  <rcc rId="51272" sId="1">
    <oc r="R978">
      <f>'Z:\Экологи\РЕЕСТР М(П)НТКО\[Реестр М(П)НТКО г. Ханты-Мансийск.xlsx]РЕЕСТР'!W978</f>
    </oc>
    <nc r="R978">
      <f>'Z:\Экологи\РЕЕСТР М(П)НТКО\[Реестр М(П)НТКО г. Ханты-Мансийск.xlsx]РЕЕСТР'!W978</f>
    </nc>
  </rcc>
  <rcc rId="51273" sId="1">
    <oc r="S978">
      <f>'Z:\Экологи\РЕЕСТР М(П)НТКО\[Реестр М(П)НТКО г. Ханты-Мансийск.xlsx]РЕЕСТР'!X978</f>
    </oc>
    <nc r="S978">
      <f>'Z:\Экологи\РЕЕСТР М(П)НТКО\[Реестр М(П)НТКО г. Ханты-Мансийск.xlsx]РЕЕСТР'!X978</f>
    </nc>
  </rcc>
  <rcc rId="51274" sId="1">
    <oc r="T978">
      <f>'Z:\Экологи\РЕЕСТР М(П)НТКО\[Реестр М(П)НТКО г. Ханты-Мансийск.xlsx]РЕЕСТР'!AB978</f>
    </oc>
    <nc r="T978">
      <f>'Z:\Экологи\РЕЕСТР М(П)НТКО\[Реестр М(П)НТКО г. Ханты-Мансийск.xlsx]РЕЕСТР'!AB978</f>
    </nc>
  </rcc>
  <rcc rId="51275" sId="1">
    <oc r="U978">
      <f>'Z:\Экологи\РЕЕСТР М(П)НТКО\[Реестр М(П)НТКО г. Ханты-Мансийск.xlsx]РЕЕСТР'!AC978</f>
    </oc>
    <nc r="U978">
      <f>'Z:\Экологи\РЕЕСТР М(П)НТКО\[Реестр М(П)НТКО г. Ханты-Мансийск.xlsx]РЕЕСТР'!AC978</f>
    </nc>
  </rcc>
  <rcc rId="51276" sId="1">
    <oc r="V978">
      <f>'Z:\Экологи\РЕЕСТР М(П)НТКО\[Реестр М(П)НТКО г. Ханты-Мансийск.xlsx]РЕЕСТР'!AD978</f>
    </oc>
    <nc r="V978">
      <f>'Z:\Экологи\РЕЕСТР М(П)НТКО\[Реестр М(П)НТКО г. Ханты-Мансийск.xlsx]РЕЕСТР'!AD978</f>
    </nc>
  </rcc>
  <rcc rId="51277" sId="1">
    <oc r="W978">
      <f>'Z:\Экологи\РЕЕСТР М(П)НТКО\[Реестр М(П)НТКО г. Ханты-Мансийск.xlsx]РЕЕСТР'!AE978</f>
    </oc>
    <nc r="W978">
      <f>'Z:\Экологи\РЕЕСТР М(П)НТКО\[Реестр М(П)НТКО г. Ханты-Мансийск.xlsx]РЕЕСТР'!AE978</f>
    </nc>
  </rcc>
  <rcc rId="51278" sId="1">
    <oc r="X978">
      <f>'Z:\Экологи\РЕЕСТР М(П)НТКО\[Реестр М(П)НТКО г. Ханты-Мансийск.xlsx]РЕЕСТР'!AI978</f>
    </oc>
    <nc r="X978">
      <f>'Z:\Экологи\РЕЕСТР М(П)НТКО\[Реестр М(П)НТКО г. Ханты-Мансийск.xlsx]РЕЕСТР'!AI978</f>
    </nc>
  </rcc>
  <rcc rId="51279" sId="1">
    <oc r="Y978">
      <f>'Z:\Экологи\РЕЕСТР М(П)НТКО\[Реестр М(П)НТКО г. Ханты-Мансийск.xlsx]РЕЕСТР'!AM978</f>
    </oc>
    <nc r="Y978">
      <f>'Z:\Экологи\РЕЕСТР М(П)НТКО\[Реестр М(П)НТКО г. Ханты-Мансийск.xlsx]РЕЕСТР'!AM978</f>
    </nc>
  </rcc>
  <rcc rId="51280" sId="1">
    <oc r="B979">
      <f>'Z:\Экологи\РЕЕСТР М(П)НТКО\[Реестр М(П)НТКО г. Ханты-Мансийск.xlsx]РЕЕСТР'!B979</f>
    </oc>
    <nc r="B979">
      <f>'Z:\Экологи\РЕЕСТР М(П)НТКО\[Реестр М(П)НТКО г. Ханты-Мансийск.xlsx]РЕЕСТР'!B979</f>
    </nc>
  </rcc>
  <rcc rId="51281" sId="1">
    <oc r="C979">
      <f>'Z:\Экологи\РЕЕСТР М(П)НТКО\[Реестр М(П)НТКО г. Ханты-Мансийск.xlsx]РЕЕСТР'!C979</f>
    </oc>
    <nc r="C979">
      <f>'Z:\Экологи\РЕЕСТР М(П)НТКО\[Реестр М(П)НТКО г. Ханты-Мансийск.xlsx]РЕЕСТР'!C979</f>
    </nc>
  </rcc>
  <rcc rId="51282" sId="1">
    <oc r="D979">
      <f>'Z:\Экологи\РЕЕСТР М(П)НТКО\[Реестр М(П)НТКО г. Ханты-Мансийск.xlsx]РЕЕСТР'!D979</f>
    </oc>
    <nc r="D979">
      <f>'Z:\Экологи\РЕЕСТР М(П)НТКО\[Реестр М(П)НТКО г. Ханты-Мансийск.xlsx]РЕЕСТР'!D979</f>
    </nc>
  </rcc>
  <rcc rId="51283" sId="1">
    <oc r="E979">
      <f>'Z:\Экологи\РЕЕСТР М(П)НТКО\[Реестр М(П)НТКО г. Ханты-Мансийск.xlsx]РЕЕСТР'!F979</f>
    </oc>
    <nc r="E979">
      <f>'Z:\Экологи\РЕЕСТР М(П)НТКО\[Реестр М(П)НТКО г. Ханты-Мансийск.xlsx]РЕЕСТР'!F979</f>
    </nc>
  </rcc>
  <rcc rId="51284" sId="1">
    <oc r="F979">
      <f>'Z:\Экологи\РЕЕСТР М(П)НТКО\[Реестр М(П)НТКО г. Ханты-Мансийск.xlsx]РЕЕСТР'!H979</f>
    </oc>
    <nc r="F979">
      <f>'Z:\Экологи\РЕЕСТР М(П)НТКО\[Реестр М(П)НТКО г. Ханты-Мансийск.xlsx]РЕЕСТР'!H979</f>
    </nc>
  </rcc>
  <rcc rId="51285" sId="1">
    <oc r="G979">
      <f>'Z:\Экологи\РЕЕСТР М(П)НТКО\[Реестр М(П)НТКО г. Ханты-Мансийск.xlsx]РЕЕСТР'!I979</f>
    </oc>
    <nc r="G979">
      <f>'Z:\Экологи\РЕЕСТР М(П)НТКО\[Реестр М(П)НТКО г. Ханты-Мансийск.xlsx]РЕЕСТР'!I979</f>
    </nc>
  </rcc>
  <rcc rId="51286" sId="1">
    <oc r="H979">
      <f>'Z:\Экологи\РЕЕСТР М(П)НТКО\[Реестр М(П)НТКО г. Ханты-Мансийск.xlsx]РЕЕСТР'!J979</f>
    </oc>
    <nc r="H979">
      <f>'Z:\Экологи\РЕЕСТР М(П)НТКО\[Реестр М(П)НТКО г. Ханты-Мансийск.xlsx]РЕЕСТР'!J979</f>
    </nc>
  </rcc>
  <rcc rId="51287" sId="1">
    <oc r="I979">
      <f>'Z:\Экологи\РЕЕСТР М(П)НТКО\[Реестр М(П)НТКО г. Ханты-Мансийск.xlsx]РЕЕСТР'!K979</f>
    </oc>
    <nc r="I979">
      <f>'Z:\Экологи\РЕЕСТР М(П)НТКО\[Реестр М(П)НТКО г. Ханты-Мансийск.xlsx]РЕЕСТР'!K979</f>
    </nc>
  </rcc>
  <rcc rId="51288" sId="1">
    <oc r="J979">
      <f>'Z:\Экологи\РЕЕСТР М(П)НТКО\[Реестр М(П)НТКО г. Ханты-Мансийск.xlsx]РЕЕСТР'!L979</f>
    </oc>
    <nc r="J979">
      <f>'Z:\Экологи\РЕЕСТР М(П)НТКО\[Реестр М(П)НТКО г. Ханты-Мансийск.xlsx]РЕЕСТР'!L979</f>
    </nc>
  </rcc>
  <rcc rId="51289" sId="1">
    <oc r="K979">
      <f>'Z:\Экологи\РЕЕСТР М(П)НТКО\[Реестр М(П)НТКО г. Ханты-Мансийск.xlsx]РЕЕСТР'!M979</f>
    </oc>
    <nc r="K979">
      <f>'Z:\Экологи\РЕЕСТР М(П)НТКО\[Реестр М(П)НТКО г. Ханты-Мансийск.xlsx]РЕЕСТР'!M979</f>
    </nc>
  </rcc>
  <rcc rId="51290" sId="1">
    <oc r="L979">
      <f>'Z:\Экологи\РЕЕСТР М(П)НТКО\[Реестр М(П)НТКО г. Ханты-Мансийск.xlsx]РЕЕСТР'!N979</f>
    </oc>
    <nc r="L979">
      <f>'Z:\Экологи\РЕЕСТР М(П)НТКО\[Реестр М(П)НТКО г. Ханты-Мансийск.xlsx]РЕЕСТР'!N979</f>
    </nc>
  </rcc>
  <rcc rId="51291" sId="1">
    <oc r="M979">
      <f>'Z:\Экологи\РЕЕСТР М(П)НТКО\[Реестр М(П)НТКО г. Ханты-Мансийск.xlsx]РЕЕСТР'!O979</f>
    </oc>
    <nc r="M979">
      <f>'Z:\Экологи\РЕЕСТР М(П)НТКО\[Реестр М(П)НТКО г. Ханты-Мансийск.xlsx]РЕЕСТР'!O979</f>
    </nc>
  </rcc>
  <rcc rId="51292" sId="1">
    <oc r="N979">
      <f>'Z:\Экологи\РЕЕСТР М(П)НТКО\[Реестр М(П)НТКО г. Ханты-Мансийск.xlsx]РЕЕСТР'!P979</f>
    </oc>
    <nc r="N979">
      <f>'Z:\Экологи\РЕЕСТР М(П)НТКО\[Реестр М(П)НТКО г. Ханты-Мансийск.xlsx]РЕЕСТР'!P979</f>
    </nc>
  </rcc>
  <rcc rId="51293" sId="1">
    <oc r="O979">
      <f>'Z:\Экологи\РЕЕСТР М(П)НТКО\[Реестр М(П)НТКО г. Ханты-Мансийск.xlsx]РЕЕСТР'!Q979</f>
    </oc>
    <nc r="O979">
      <f>'Z:\Экологи\РЕЕСТР М(П)НТКО\[Реестр М(П)НТКО г. Ханты-Мансийск.xlsx]РЕЕСТР'!Q979</f>
    </nc>
  </rcc>
  <rcc rId="51294" sId="1">
    <oc r="P979">
      <f>'Z:\Экологи\РЕЕСТР М(П)НТКО\[Реестр М(П)НТКО г. Ханты-Мансийск.xlsx]РЕЕСТР'!R979</f>
    </oc>
    <nc r="P979">
      <f>'Z:\Экологи\РЕЕСТР М(П)НТКО\[Реестр М(П)НТКО г. Ханты-Мансийск.xlsx]РЕЕСТР'!R979</f>
    </nc>
  </rcc>
  <rcc rId="51295" sId="1">
    <oc r="Q979">
      <f>'Z:\Экологи\РЕЕСТР М(П)НТКО\[Реестр М(П)НТКО г. Ханты-Мансийск.xlsx]РЕЕСТР'!V979</f>
    </oc>
    <nc r="Q979">
      <f>'Z:\Экологи\РЕЕСТР М(П)НТКО\[Реестр М(П)НТКО г. Ханты-Мансийск.xlsx]РЕЕСТР'!V979</f>
    </nc>
  </rcc>
  <rcc rId="51296" sId="1">
    <oc r="R979">
      <f>'Z:\Экологи\РЕЕСТР М(П)НТКО\[Реестр М(П)НТКО г. Ханты-Мансийск.xlsx]РЕЕСТР'!W979</f>
    </oc>
    <nc r="R979">
      <f>'Z:\Экологи\РЕЕСТР М(П)НТКО\[Реестр М(П)НТКО г. Ханты-Мансийск.xlsx]РЕЕСТР'!W979</f>
    </nc>
  </rcc>
  <rcc rId="51297" sId="1">
    <oc r="S979">
      <f>'Z:\Экологи\РЕЕСТР М(П)НТКО\[Реестр М(П)НТКО г. Ханты-Мансийск.xlsx]РЕЕСТР'!X979</f>
    </oc>
    <nc r="S979">
      <f>'Z:\Экологи\РЕЕСТР М(П)НТКО\[Реестр М(П)НТКО г. Ханты-Мансийск.xlsx]РЕЕСТР'!X979</f>
    </nc>
  </rcc>
  <rcc rId="51298" sId="1">
    <oc r="T979">
      <f>'Z:\Экологи\РЕЕСТР М(П)НТКО\[Реестр М(П)НТКО г. Ханты-Мансийск.xlsx]РЕЕСТР'!AB979</f>
    </oc>
    <nc r="T979">
      <f>'Z:\Экологи\РЕЕСТР М(П)НТКО\[Реестр М(П)НТКО г. Ханты-Мансийск.xlsx]РЕЕСТР'!AB979</f>
    </nc>
  </rcc>
  <rcc rId="51299" sId="1">
    <oc r="U979">
      <f>'Z:\Экологи\РЕЕСТР М(П)НТКО\[Реестр М(П)НТКО г. Ханты-Мансийск.xlsx]РЕЕСТР'!AC979</f>
    </oc>
    <nc r="U979">
      <f>'Z:\Экологи\РЕЕСТР М(П)НТКО\[Реестр М(П)НТКО г. Ханты-Мансийск.xlsx]РЕЕСТР'!AC979</f>
    </nc>
  </rcc>
  <rcc rId="51300" sId="1">
    <oc r="V979">
      <f>'Z:\Экологи\РЕЕСТР М(П)НТКО\[Реестр М(П)НТКО г. Ханты-Мансийск.xlsx]РЕЕСТР'!AD979</f>
    </oc>
    <nc r="V979">
      <f>'Z:\Экологи\РЕЕСТР М(П)НТКО\[Реестр М(П)НТКО г. Ханты-Мансийск.xlsx]РЕЕСТР'!AD979</f>
    </nc>
  </rcc>
  <rcc rId="51301" sId="1">
    <oc r="W979">
      <f>'Z:\Экологи\РЕЕСТР М(П)НТКО\[Реестр М(П)НТКО г. Ханты-Мансийск.xlsx]РЕЕСТР'!AE979</f>
    </oc>
    <nc r="W979">
      <f>'Z:\Экологи\РЕЕСТР М(П)НТКО\[Реестр М(П)НТКО г. Ханты-Мансийск.xlsx]РЕЕСТР'!AE979</f>
    </nc>
  </rcc>
  <rcc rId="51302" sId="1">
    <oc r="X979">
      <f>'Z:\Экологи\РЕЕСТР М(П)НТКО\[Реестр М(П)НТКО г. Ханты-Мансийск.xlsx]РЕЕСТР'!AI979</f>
    </oc>
    <nc r="X979">
      <f>'Z:\Экологи\РЕЕСТР М(П)НТКО\[Реестр М(П)НТКО г. Ханты-Мансийск.xlsx]РЕЕСТР'!AI979</f>
    </nc>
  </rcc>
  <rcc rId="51303" sId="1">
    <oc r="Y979">
      <f>'Z:\Экологи\РЕЕСТР М(П)НТКО\[Реестр М(П)НТКО г. Ханты-Мансийск.xlsx]РЕЕСТР'!AM979</f>
    </oc>
    <nc r="Y979">
      <f>'Z:\Экологи\РЕЕСТР М(П)НТКО\[Реестр М(П)НТКО г. Ханты-Мансийск.xlsx]РЕЕСТР'!AM979</f>
    </nc>
  </rcc>
  <rcc rId="51304" sId="1">
    <oc r="B980">
      <f>'Z:\Экологи\РЕЕСТР М(П)НТКО\[Реестр М(П)НТКО г. Ханты-Мансийск.xlsx]РЕЕСТР'!B980</f>
    </oc>
    <nc r="B980">
      <f>'Z:\Экологи\РЕЕСТР М(П)НТКО\[Реестр М(П)НТКО г. Ханты-Мансийск.xlsx]РЕЕСТР'!B980</f>
    </nc>
  </rcc>
  <rcc rId="51305" sId="1">
    <oc r="C980">
      <f>'Z:\Экологи\РЕЕСТР М(П)НТКО\[Реестр М(П)НТКО г. Ханты-Мансийск.xlsx]РЕЕСТР'!C980</f>
    </oc>
    <nc r="C980">
      <f>'Z:\Экологи\РЕЕСТР М(П)НТКО\[Реестр М(П)НТКО г. Ханты-Мансийск.xlsx]РЕЕСТР'!C980</f>
    </nc>
  </rcc>
  <rcc rId="51306" sId="1">
    <oc r="D980">
      <f>'Z:\Экологи\РЕЕСТР М(П)НТКО\[Реестр М(П)НТКО г. Ханты-Мансийск.xlsx]РЕЕСТР'!D980</f>
    </oc>
    <nc r="D980">
      <f>'Z:\Экологи\РЕЕСТР М(П)НТКО\[Реестр М(П)НТКО г. Ханты-Мансийск.xlsx]РЕЕСТР'!D980</f>
    </nc>
  </rcc>
  <rcc rId="51307" sId="1">
    <oc r="E980">
      <f>'Z:\Экологи\РЕЕСТР М(П)НТКО\[Реестр М(П)НТКО г. Ханты-Мансийск.xlsx]РЕЕСТР'!F980</f>
    </oc>
    <nc r="E980">
      <f>'Z:\Экологи\РЕЕСТР М(П)НТКО\[Реестр М(П)НТКО г. Ханты-Мансийск.xlsx]РЕЕСТР'!F980</f>
    </nc>
  </rcc>
  <rcc rId="51308" sId="1">
    <oc r="F980">
      <f>'Z:\Экологи\РЕЕСТР М(П)НТКО\[Реестр М(П)НТКО г. Ханты-Мансийск.xlsx]РЕЕСТР'!H980</f>
    </oc>
    <nc r="F980">
      <f>'Z:\Экологи\РЕЕСТР М(П)НТКО\[Реестр М(П)НТКО г. Ханты-Мансийск.xlsx]РЕЕСТР'!H980</f>
    </nc>
  </rcc>
  <rcc rId="51309" sId="1">
    <oc r="G980">
      <f>'Z:\Экологи\РЕЕСТР М(П)НТКО\[Реестр М(П)НТКО г. Ханты-Мансийск.xlsx]РЕЕСТР'!I980</f>
    </oc>
    <nc r="G980">
      <f>'Z:\Экологи\РЕЕСТР М(П)НТКО\[Реестр М(П)НТКО г. Ханты-Мансийск.xlsx]РЕЕСТР'!I980</f>
    </nc>
  </rcc>
  <rcc rId="51310" sId="1">
    <oc r="H980">
      <f>'Z:\Экологи\РЕЕСТР М(П)НТКО\[Реестр М(П)НТКО г. Ханты-Мансийск.xlsx]РЕЕСТР'!J980</f>
    </oc>
    <nc r="H980">
      <f>'Z:\Экологи\РЕЕСТР М(П)НТКО\[Реестр М(П)НТКО г. Ханты-Мансийск.xlsx]РЕЕСТР'!J980</f>
    </nc>
  </rcc>
  <rcc rId="51311" sId="1">
    <oc r="I980">
      <f>'Z:\Экологи\РЕЕСТР М(П)НТКО\[Реестр М(П)НТКО г. Ханты-Мансийск.xlsx]РЕЕСТР'!K980</f>
    </oc>
    <nc r="I980">
      <f>'Z:\Экологи\РЕЕСТР М(П)НТКО\[Реестр М(П)НТКО г. Ханты-Мансийск.xlsx]РЕЕСТР'!K980</f>
    </nc>
  </rcc>
  <rcc rId="51312" sId="1">
    <oc r="J980">
      <f>'Z:\Экологи\РЕЕСТР М(П)НТКО\[Реестр М(П)НТКО г. Ханты-Мансийск.xlsx]РЕЕСТР'!L980</f>
    </oc>
    <nc r="J980">
      <f>'Z:\Экологи\РЕЕСТР М(П)НТКО\[Реестр М(П)НТКО г. Ханты-Мансийск.xlsx]РЕЕСТР'!L980</f>
    </nc>
  </rcc>
  <rcc rId="51313" sId="1">
    <oc r="K980">
      <f>'Z:\Экологи\РЕЕСТР М(П)НТКО\[Реестр М(П)НТКО г. Ханты-Мансийск.xlsx]РЕЕСТР'!M980</f>
    </oc>
    <nc r="K980">
      <f>'Z:\Экологи\РЕЕСТР М(П)НТКО\[Реестр М(П)НТКО г. Ханты-Мансийск.xlsx]РЕЕСТР'!M980</f>
    </nc>
  </rcc>
  <rcc rId="51314" sId="1">
    <oc r="L980">
      <f>'Z:\Экологи\РЕЕСТР М(П)НТКО\[Реестр М(П)НТКО г. Ханты-Мансийск.xlsx]РЕЕСТР'!N980</f>
    </oc>
    <nc r="L980">
      <f>'Z:\Экологи\РЕЕСТР М(П)НТКО\[Реестр М(П)НТКО г. Ханты-Мансийск.xlsx]РЕЕСТР'!N980</f>
    </nc>
  </rcc>
  <rcc rId="51315" sId="1">
    <oc r="M980">
      <f>'Z:\Экологи\РЕЕСТР М(П)НТКО\[Реестр М(П)НТКО г. Ханты-Мансийск.xlsx]РЕЕСТР'!O980</f>
    </oc>
    <nc r="M980">
      <f>'Z:\Экологи\РЕЕСТР М(П)НТКО\[Реестр М(П)НТКО г. Ханты-Мансийск.xlsx]РЕЕСТР'!O980</f>
    </nc>
  </rcc>
  <rcc rId="51316" sId="1">
    <oc r="N980">
      <f>'Z:\Экологи\РЕЕСТР М(П)НТКО\[Реестр М(П)НТКО г. Ханты-Мансийск.xlsx]РЕЕСТР'!P980</f>
    </oc>
    <nc r="N980">
      <f>'Z:\Экологи\РЕЕСТР М(П)НТКО\[Реестр М(П)НТКО г. Ханты-Мансийск.xlsx]РЕЕСТР'!P980</f>
    </nc>
  </rcc>
  <rcc rId="51317" sId="1">
    <oc r="O980">
      <f>'Z:\Экологи\РЕЕСТР М(П)НТКО\[Реестр М(П)НТКО г. Ханты-Мансийск.xlsx]РЕЕСТР'!Q980</f>
    </oc>
    <nc r="O980">
      <f>'Z:\Экологи\РЕЕСТР М(П)НТКО\[Реестр М(П)НТКО г. Ханты-Мансийск.xlsx]РЕЕСТР'!Q980</f>
    </nc>
  </rcc>
  <rcc rId="51318" sId="1">
    <oc r="P980">
      <f>'Z:\Экологи\РЕЕСТР М(П)НТКО\[Реестр М(П)НТКО г. Ханты-Мансийск.xlsx]РЕЕСТР'!R980</f>
    </oc>
    <nc r="P980">
      <f>'Z:\Экологи\РЕЕСТР М(П)НТКО\[Реестр М(П)НТКО г. Ханты-Мансийск.xlsx]РЕЕСТР'!R980</f>
    </nc>
  </rcc>
  <rcc rId="51319" sId="1">
    <oc r="Q980">
      <f>'Z:\Экологи\РЕЕСТР М(П)НТКО\[Реестр М(П)НТКО г. Ханты-Мансийск.xlsx]РЕЕСТР'!V980</f>
    </oc>
    <nc r="Q980">
      <f>'Z:\Экологи\РЕЕСТР М(П)НТКО\[Реестр М(П)НТКО г. Ханты-Мансийск.xlsx]РЕЕСТР'!V980</f>
    </nc>
  </rcc>
  <rcc rId="51320" sId="1">
    <oc r="R980">
      <f>'Z:\Экологи\РЕЕСТР М(П)НТКО\[Реестр М(П)НТКО г. Ханты-Мансийск.xlsx]РЕЕСТР'!W980</f>
    </oc>
    <nc r="R980">
      <f>'Z:\Экологи\РЕЕСТР М(П)НТКО\[Реестр М(П)НТКО г. Ханты-Мансийск.xlsx]РЕЕСТР'!W980</f>
    </nc>
  </rcc>
  <rcc rId="51321" sId="1">
    <oc r="S980">
      <f>'Z:\Экологи\РЕЕСТР М(П)НТКО\[Реестр М(П)НТКО г. Ханты-Мансийск.xlsx]РЕЕСТР'!X980</f>
    </oc>
    <nc r="S980">
      <f>'Z:\Экологи\РЕЕСТР М(П)НТКО\[Реестр М(П)НТКО г. Ханты-Мансийск.xlsx]РЕЕСТР'!X980</f>
    </nc>
  </rcc>
  <rcc rId="51322" sId="1">
    <oc r="T980">
      <f>'Z:\Экологи\РЕЕСТР М(П)НТКО\[Реестр М(П)НТКО г. Ханты-Мансийск.xlsx]РЕЕСТР'!AB980</f>
    </oc>
    <nc r="T980">
      <f>'Z:\Экологи\РЕЕСТР М(П)НТКО\[Реестр М(П)НТКО г. Ханты-Мансийск.xlsx]РЕЕСТР'!AB980</f>
    </nc>
  </rcc>
  <rcc rId="51323" sId="1">
    <oc r="U980">
      <f>'Z:\Экологи\РЕЕСТР М(П)НТКО\[Реестр М(П)НТКО г. Ханты-Мансийск.xlsx]РЕЕСТР'!AC980</f>
    </oc>
    <nc r="U980">
      <f>'Z:\Экологи\РЕЕСТР М(П)НТКО\[Реестр М(П)НТКО г. Ханты-Мансийск.xlsx]РЕЕСТР'!AC980</f>
    </nc>
  </rcc>
  <rcc rId="51324" sId="1">
    <oc r="V980">
      <f>'Z:\Экологи\РЕЕСТР М(П)НТКО\[Реестр М(П)НТКО г. Ханты-Мансийск.xlsx]РЕЕСТР'!AD980</f>
    </oc>
    <nc r="V980">
      <f>'Z:\Экологи\РЕЕСТР М(П)НТКО\[Реестр М(П)НТКО г. Ханты-Мансийск.xlsx]РЕЕСТР'!AD980</f>
    </nc>
  </rcc>
  <rcc rId="51325" sId="1">
    <oc r="W980">
      <f>'Z:\Экологи\РЕЕСТР М(П)НТКО\[Реестр М(П)НТКО г. Ханты-Мансийск.xlsx]РЕЕСТР'!AE980</f>
    </oc>
    <nc r="W980">
      <f>'Z:\Экологи\РЕЕСТР М(П)НТКО\[Реестр М(П)НТКО г. Ханты-Мансийск.xlsx]РЕЕСТР'!AE980</f>
    </nc>
  </rcc>
  <rcc rId="51326" sId="1">
    <oc r="X980">
      <f>'Z:\Экологи\РЕЕСТР М(П)НТКО\[Реестр М(П)НТКО г. Ханты-Мансийск.xlsx]РЕЕСТР'!AI980</f>
    </oc>
    <nc r="X980">
      <f>'Z:\Экологи\РЕЕСТР М(П)НТКО\[Реестр М(П)НТКО г. Ханты-Мансийск.xlsx]РЕЕСТР'!AI980</f>
    </nc>
  </rcc>
  <rcc rId="51327" sId="1">
    <oc r="Y980">
      <f>'Z:\Экологи\РЕЕСТР М(П)НТКО\[Реестр М(П)НТКО г. Ханты-Мансийск.xlsx]РЕЕСТР'!AM980</f>
    </oc>
    <nc r="Y980">
      <f>'Z:\Экологи\РЕЕСТР М(П)НТКО\[Реестр М(П)НТКО г. Ханты-Мансийск.xlsx]РЕЕСТР'!AM980</f>
    </nc>
  </rcc>
  <rcc rId="51328" sId="1">
    <oc r="B981">
      <f>'Z:\Экологи\РЕЕСТР М(П)НТКО\[Реестр М(П)НТКО г. Ханты-Мансийск.xlsx]РЕЕСТР'!B981</f>
    </oc>
    <nc r="B981">
      <f>'Z:\Экологи\РЕЕСТР М(П)НТКО\[Реестр М(П)НТКО г. Ханты-Мансийск.xlsx]РЕЕСТР'!B981</f>
    </nc>
  </rcc>
  <rcc rId="51329" sId="1">
    <oc r="C981">
      <f>'Z:\Экологи\РЕЕСТР М(П)НТКО\[Реестр М(П)НТКО г. Ханты-Мансийск.xlsx]РЕЕСТР'!C981</f>
    </oc>
    <nc r="C981">
      <f>'Z:\Экологи\РЕЕСТР М(П)НТКО\[Реестр М(П)НТКО г. Ханты-Мансийск.xlsx]РЕЕСТР'!C981</f>
    </nc>
  </rcc>
  <rcc rId="51330" sId="1">
    <oc r="D981">
      <f>'Z:\Экологи\РЕЕСТР М(П)НТКО\[Реестр М(П)НТКО г. Ханты-Мансийск.xlsx]РЕЕСТР'!D981</f>
    </oc>
    <nc r="D981">
      <f>'Z:\Экологи\РЕЕСТР М(П)НТКО\[Реестр М(П)НТКО г. Ханты-Мансийск.xlsx]РЕЕСТР'!D981</f>
    </nc>
  </rcc>
  <rcc rId="51331" sId="1">
    <oc r="E981">
      <f>'Z:\Экологи\РЕЕСТР М(П)НТКО\[Реестр М(П)НТКО г. Ханты-Мансийск.xlsx]РЕЕСТР'!F981</f>
    </oc>
    <nc r="E981">
      <f>'Z:\Экологи\РЕЕСТР М(П)НТКО\[Реестр М(П)НТКО г. Ханты-Мансийск.xlsx]РЕЕСТР'!F981</f>
    </nc>
  </rcc>
  <rcc rId="51332" sId="1">
    <oc r="F981">
      <f>'Z:\Экологи\РЕЕСТР М(П)НТКО\[Реестр М(П)НТКО г. Ханты-Мансийск.xlsx]РЕЕСТР'!H981</f>
    </oc>
    <nc r="F981">
      <f>'Z:\Экологи\РЕЕСТР М(П)НТКО\[Реестр М(П)НТКО г. Ханты-Мансийск.xlsx]РЕЕСТР'!H981</f>
    </nc>
  </rcc>
  <rcc rId="51333" sId="1">
    <oc r="G981">
      <f>'Z:\Экологи\РЕЕСТР М(П)НТКО\[Реестр М(П)НТКО г. Ханты-Мансийск.xlsx]РЕЕСТР'!I981</f>
    </oc>
    <nc r="G981">
      <f>'Z:\Экологи\РЕЕСТР М(П)НТКО\[Реестр М(П)НТКО г. Ханты-Мансийск.xlsx]РЕЕСТР'!I981</f>
    </nc>
  </rcc>
  <rcc rId="51334" sId="1">
    <oc r="H981">
      <f>'Z:\Экологи\РЕЕСТР М(П)НТКО\[Реестр М(П)НТКО г. Ханты-Мансийск.xlsx]РЕЕСТР'!J981</f>
    </oc>
    <nc r="H981">
      <f>'Z:\Экологи\РЕЕСТР М(П)НТКО\[Реестр М(П)НТКО г. Ханты-Мансийск.xlsx]РЕЕСТР'!J981</f>
    </nc>
  </rcc>
  <rcc rId="51335" sId="1">
    <oc r="I981">
      <f>'Z:\Экологи\РЕЕСТР М(П)НТКО\[Реестр М(П)НТКО г. Ханты-Мансийск.xlsx]РЕЕСТР'!K981</f>
    </oc>
    <nc r="I981">
      <f>'Z:\Экологи\РЕЕСТР М(П)НТКО\[Реестр М(П)НТКО г. Ханты-Мансийск.xlsx]РЕЕСТР'!K981</f>
    </nc>
  </rcc>
  <rcc rId="51336" sId="1">
    <oc r="J981">
      <f>'Z:\Экологи\РЕЕСТР М(П)НТКО\[Реестр М(П)НТКО г. Ханты-Мансийск.xlsx]РЕЕСТР'!L981</f>
    </oc>
    <nc r="J981">
      <f>'Z:\Экологи\РЕЕСТР М(П)НТКО\[Реестр М(П)НТКО г. Ханты-Мансийск.xlsx]РЕЕСТР'!L981</f>
    </nc>
  </rcc>
  <rcc rId="51337" sId="1">
    <oc r="K981">
      <f>'Z:\Экологи\РЕЕСТР М(П)НТКО\[Реестр М(П)НТКО г. Ханты-Мансийск.xlsx]РЕЕСТР'!M981</f>
    </oc>
    <nc r="K981">
      <f>'Z:\Экологи\РЕЕСТР М(П)НТКО\[Реестр М(П)НТКО г. Ханты-Мансийск.xlsx]РЕЕСТР'!M981</f>
    </nc>
  </rcc>
  <rcc rId="51338" sId="1">
    <oc r="L981">
      <f>'Z:\Экологи\РЕЕСТР М(П)НТКО\[Реестр М(П)НТКО г. Ханты-Мансийск.xlsx]РЕЕСТР'!N981</f>
    </oc>
    <nc r="L981">
      <f>'Z:\Экологи\РЕЕСТР М(П)НТКО\[Реестр М(П)НТКО г. Ханты-Мансийск.xlsx]РЕЕСТР'!N981</f>
    </nc>
  </rcc>
  <rcc rId="51339" sId="1">
    <oc r="M981">
      <f>'Z:\Экологи\РЕЕСТР М(П)НТКО\[Реестр М(П)НТКО г. Ханты-Мансийск.xlsx]РЕЕСТР'!O981</f>
    </oc>
    <nc r="M981">
      <f>'Z:\Экологи\РЕЕСТР М(П)НТКО\[Реестр М(П)НТКО г. Ханты-Мансийск.xlsx]РЕЕСТР'!O981</f>
    </nc>
  </rcc>
  <rcc rId="51340" sId="1">
    <oc r="N981">
      <f>'Z:\Экологи\РЕЕСТР М(П)НТКО\[Реестр М(П)НТКО г. Ханты-Мансийск.xlsx]РЕЕСТР'!P981</f>
    </oc>
    <nc r="N981">
      <f>'Z:\Экологи\РЕЕСТР М(П)НТКО\[Реестр М(П)НТКО г. Ханты-Мансийск.xlsx]РЕЕСТР'!P981</f>
    </nc>
  </rcc>
  <rcc rId="51341" sId="1">
    <oc r="O981">
      <f>'Z:\Экологи\РЕЕСТР М(П)НТКО\[Реестр М(П)НТКО г. Ханты-Мансийск.xlsx]РЕЕСТР'!Q981</f>
    </oc>
    <nc r="O981">
      <f>'Z:\Экологи\РЕЕСТР М(П)НТКО\[Реестр М(П)НТКО г. Ханты-Мансийск.xlsx]РЕЕСТР'!Q981</f>
    </nc>
  </rcc>
  <rcc rId="51342" sId="1">
    <oc r="P981">
      <f>'Z:\Экологи\РЕЕСТР М(П)НТКО\[Реестр М(П)НТКО г. Ханты-Мансийск.xlsx]РЕЕСТР'!R981</f>
    </oc>
    <nc r="P981">
      <f>'Z:\Экологи\РЕЕСТР М(П)НТКО\[Реестр М(П)НТКО г. Ханты-Мансийск.xlsx]РЕЕСТР'!R981</f>
    </nc>
  </rcc>
  <rcc rId="51343" sId="1">
    <oc r="Q981">
      <f>'Z:\Экологи\РЕЕСТР М(П)НТКО\[Реестр М(П)НТКО г. Ханты-Мансийск.xlsx]РЕЕСТР'!V981</f>
    </oc>
    <nc r="Q981">
      <f>'Z:\Экологи\РЕЕСТР М(П)НТКО\[Реестр М(П)НТКО г. Ханты-Мансийск.xlsx]РЕЕСТР'!V981</f>
    </nc>
  </rcc>
  <rcc rId="51344" sId="1">
    <oc r="R981">
      <f>'Z:\Экологи\РЕЕСТР М(П)НТКО\[Реестр М(П)НТКО г. Ханты-Мансийск.xlsx]РЕЕСТР'!W981</f>
    </oc>
    <nc r="R981">
      <f>'Z:\Экологи\РЕЕСТР М(П)НТКО\[Реестр М(П)НТКО г. Ханты-Мансийск.xlsx]РЕЕСТР'!W981</f>
    </nc>
  </rcc>
  <rcc rId="51345" sId="1">
    <oc r="S981">
      <f>'Z:\Экологи\РЕЕСТР М(П)НТКО\[Реестр М(П)НТКО г. Ханты-Мансийск.xlsx]РЕЕСТР'!X981</f>
    </oc>
    <nc r="S981">
      <f>'Z:\Экологи\РЕЕСТР М(П)НТКО\[Реестр М(П)НТКО г. Ханты-Мансийск.xlsx]РЕЕСТР'!X981</f>
    </nc>
  </rcc>
  <rcc rId="51346" sId="1">
    <oc r="T981">
      <f>'Z:\Экологи\РЕЕСТР М(П)НТКО\[Реестр М(П)НТКО г. Ханты-Мансийск.xlsx]РЕЕСТР'!AB981</f>
    </oc>
    <nc r="T981">
      <f>'Z:\Экологи\РЕЕСТР М(П)НТКО\[Реестр М(П)НТКО г. Ханты-Мансийск.xlsx]РЕЕСТР'!AB981</f>
    </nc>
  </rcc>
  <rcc rId="51347" sId="1">
    <oc r="U981">
      <f>'Z:\Экологи\РЕЕСТР М(П)НТКО\[Реестр М(П)НТКО г. Ханты-Мансийск.xlsx]РЕЕСТР'!AC981</f>
    </oc>
    <nc r="U981">
      <f>'Z:\Экологи\РЕЕСТР М(П)НТКО\[Реестр М(П)НТКО г. Ханты-Мансийск.xlsx]РЕЕСТР'!AC981</f>
    </nc>
  </rcc>
  <rcc rId="51348" sId="1">
    <oc r="V981">
      <f>'Z:\Экологи\РЕЕСТР М(П)НТКО\[Реестр М(П)НТКО г. Ханты-Мансийск.xlsx]РЕЕСТР'!AD981</f>
    </oc>
    <nc r="V981">
      <f>'Z:\Экологи\РЕЕСТР М(П)НТКО\[Реестр М(П)НТКО г. Ханты-Мансийск.xlsx]РЕЕСТР'!AD981</f>
    </nc>
  </rcc>
  <rcc rId="51349" sId="1">
    <oc r="W981">
      <f>'Z:\Экологи\РЕЕСТР М(П)НТКО\[Реестр М(П)НТКО г. Ханты-Мансийск.xlsx]РЕЕСТР'!AE981</f>
    </oc>
    <nc r="W981">
      <f>'Z:\Экологи\РЕЕСТР М(П)НТКО\[Реестр М(П)НТКО г. Ханты-Мансийск.xlsx]РЕЕСТР'!AE981</f>
    </nc>
  </rcc>
  <rcc rId="51350" sId="1">
    <oc r="X981">
      <f>'Z:\Экологи\РЕЕСТР М(П)НТКО\[Реестр М(П)НТКО г. Ханты-Мансийск.xlsx]РЕЕСТР'!AI981</f>
    </oc>
    <nc r="X981">
      <f>'Z:\Экологи\РЕЕСТР М(П)НТКО\[Реестр М(П)НТКО г. Ханты-Мансийск.xlsx]РЕЕСТР'!AI981</f>
    </nc>
  </rcc>
  <rcc rId="51351" sId="1">
    <oc r="Y981">
      <f>'Z:\Экологи\РЕЕСТР М(П)НТКО\[Реестр М(П)НТКО г. Ханты-Мансийск.xlsx]РЕЕСТР'!AM981</f>
    </oc>
    <nc r="Y981">
      <f>'Z:\Экологи\РЕЕСТР М(П)НТКО\[Реестр М(П)НТКО г. Ханты-Мансийск.xlsx]РЕЕСТР'!AM981</f>
    </nc>
  </rcc>
  <rcc rId="51352" sId="1">
    <oc r="B982">
      <f>'Z:\Экологи\РЕЕСТР М(П)НТКО\[Реестр М(П)НТКО г. Ханты-Мансийск.xlsx]РЕЕСТР'!B982</f>
    </oc>
    <nc r="B982">
      <f>'Z:\Экологи\РЕЕСТР М(П)НТКО\[Реестр М(П)НТКО г. Ханты-Мансийск.xlsx]РЕЕСТР'!B982</f>
    </nc>
  </rcc>
  <rcc rId="51353" sId="1">
    <oc r="C982">
      <f>'Z:\Экологи\РЕЕСТР М(П)НТКО\[Реестр М(П)НТКО г. Ханты-Мансийск.xlsx]РЕЕСТР'!C982</f>
    </oc>
    <nc r="C982">
      <f>'Z:\Экологи\РЕЕСТР М(П)НТКО\[Реестр М(П)НТКО г. Ханты-Мансийск.xlsx]РЕЕСТР'!C982</f>
    </nc>
  </rcc>
  <rcc rId="51354" sId="1">
    <oc r="D982">
      <f>'Z:\Экологи\РЕЕСТР М(П)НТКО\[Реестр М(П)НТКО г. Ханты-Мансийск.xlsx]РЕЕСТР'!D982</f>
    </oc>
    <nc r="D982">
      <f>'Z:\Экологи\РЕЕСТР М(П)НТКО\[Реестр М(П)НТКО г. Ханты-Мансийск.xlsx]РЕЕСТР'!D982</f>
    </nc>
  </rcc>
  <rcc rId="51355" sId="1">
    <oc r="E982">
      <f>'Z:\Экологи\РЕЕСТР М(П)НТКО\[Реестр М(П)НТКО г. Ханты-Мансийск.xlsx]РЕЕСТР'!F982</f>
    </oc>
    <nc r="E982">
      <f>'Z:\Экологи\РЕЕСТР М(П)НТКО\[Реестр М(П)НТКО г. Ханты-Мансийск.xlsx]РЕЕСТР'!F982</f>
    </nc>
  </rcc>
  <rcc rId="51356" sId="1">
    <oc r="F982">
      <f>'Z:\Экологи\РЕЕСТР М(П)НТКО\[Реестр М(П)НТКО г. Ханты-Мансийск.xlsx]РЕЕСТР'!H982</f>
    </oc>
    <nc r="F982">
      <f>'Z:\Экологи\РЕЕСТР М(П)НТКО\[Реестр М(П)НТКО г. Ханты-Мансийск.xlsx]РЕЕСТР'!H982</f>
    </nc>
  </rcc>
  <rcc rId="51357" sId="1">
    <oc r="G982">
      <f>'Z:\Экологи\РЕЕСТР М(П)НТКО\[Реестр М(П)НТКО г. Ханты-Мансийск.xlsx]РЕЕСТР'!I982</f>
    </oc>
    <nc r="G982">
      <f>'Z:\Экологи\РЕЕСТР М(П)НТКО\[Реестр М(П)НТКО г. Ханты-Мансийск.xlsx]РЕЕСТР'!I982</f>
    </nc>
  </rcc>
  <rcc rId="51358" sId="1">
    <oc r="H982">
      <f>'Z:\Экологи\РЕЕСТР М(П)НТКО\[Реестр М(П)НТКО г. Ханты-Мансийск.xlsx]РЕЕСТР'!J982</f>
    </oc>
    <nc r="H982">
      <f>'Z:\Экологи\РЕЕСТР М(П)НТКО\[Реестр М(П)НТКО г. Ханты-Мансийск.xlsx]РЕЕСТР'!J982</f>
    </nc>
  </rcc>
  <rcc rId="51359" sId="1">
    <oc r="I982">
      <f>'Z:\Экологи\РЕЕСТР М(П)НТКО\[Реестр М(П)НТКО г. Ханты-Мансийск.xlsx]РЕЕСТР'!K982</f>
    </oc>
    <nc r="I982">
      <f>'Z:\Экологи\РЕЕСТР М(П)НТКО\[Реестр М(П)НТКО г. Ханты-Мансийск.xlsx]РЕЕСТР'!K982</f>
    </nc>
  </rcc>
  <rcc rId="51360" sId="1">
    <oc r="J982">
      <f>'Z:\Экологи\РЕЕСТР М(П)НТКО\[Реестр М(П)НТКО г. Ханты-Мансийск.xlsx]РЕЕСТР'!L982</f>
    </oc>
    <nc r="J982">
      <f>'Z:\Экологи\РЕЕСТР М(П)НТКО\[Реестр М(П)НТКО г. Ханты-Мансийск.xlsx]РЕЕСТР'!L982</f>
    </nc>
  </rcc>
  <rcc rId="51361" sId="1">
    <oc r="K982">
      <f>'Z:\Экологи\РЕЕСТР М(П)НТКО\[Реестр М(П)НТКО г. Ханты-Мансийск.xlsx]РЕЕСТР'!M982</f>
    </oc>
    <nc r="K982">
      <f>'Z:\Экологи\РЕЕСТР М(П)НТКО\[Реестр М(П)НТКО г. Ханты-Мансийск.xlsx]РЕЕСТР'!M982</f>
    </nc>
  </rcc>
  <rcc rId="51362" sId="1">
    <oc r="L982">
      <f>'Z:\Экологи\РЕЕСТР М(П)НТКО\[Реестр М(П)НТКО г. Ханты-Мансийск.xlsx]РЕЕСТР'!N982</f>
    </oc>
    <nc r="L982">
      <f>'Z:\Экологи\РЕЕСТР М(П)НТКО\[Реестр М(П)НТКО г. Ханты-Мансийск.xlsx]РЕЕСТР'!N982</f>
    </nc>
  </rcc>
  <rcc rId="51363" sId="1">
    <oc r="M982">
      <f>'Z:\Экологи\РЕЕСТР М(П)НТКО\[Реестр М(П)НТКО г. Ханты-Мансийск.xlsx]РЕЕСТР'!O982</f>
    </oc>
    <nc r="M982">
      <f>'Z:\Экологи\РЕЕСТР М(П)НТКО\[Реестр М(П)НТКО г. Ханты-Мансийск.xlsx]РЕЕСТР'!O982</f>
    </nc>
  </rcc>
  <rcc rId="51364" sId="1">
    <oc r="N982">
      <f>'Z:\Экологи\РЕЕСТР М(П)НТКО\[Реестр М(П)НТКО г. Ханты-Мансийск.xlsx]РЕЕСТР'!P982</f>
    </oc>
    <nc r="N982">
      <f>'Z:\Экологи\РЕЕСТР М(П)НТКО\[Реестр М(П)НТКО г. Ханты-Мансийск.xlsx]РЕЕСТР'!P982</f>
    </nc>
  </rcc>
  <rcc rId="51365" sId="1">
    <oc r="O982">
      <f>'Z:\Экологи\РЕЕСТР М(П)НТКО\[Реестр М(П)НТКО г. Ханты-Мансийск.xlsx]РЕЕСТР'!Q982</f>
    </oc>
    <nc r="O982">
      <f>'Z:\Экологи\РЕЕСТР М(П)НТКО\[Реестр М(П)НТКО г. Ханты-Мансийск.xlsx]РЕЕСТР'!Q982</f>
    </nc>
  </rcc>
  <rcc rId="51366" sId="1">
    <oc r="P982">
      <f>'Z:\Экологи\РЕЕСТР М(П)НТКО\[Реестр М(П)НТКО г. Ханты-Мансийск.xlsx]РЕЕСТР'!R982</f>
    </oc>
    <nc r="P982">
      <f>'Z:\Экологи\РЕЕСТР М(П)НТКО\[Реестр М(П)НТКО г. Ханты-Мансийск.xlsx]РЕЕСТР'!R982</f>
    </nc>
  </rcc>
  <rcc rId="51367" sId="1">
    <oc r="Q982">
      <f>'Z:\Экологи\РЕЕСТР М(П)НТКО\[Реестр М(П)НТКО г. Ханты-Мансийск.xlsx]РЕЕСТР'!V982</f>
    </oc>
    <nc r="Q982">
      <f>'Z:\Экологи\РЕЕСТР М(П)НТКО\[Реестр М(П)НТКО г. Ханты-Мансийск.xlsx]РЕЕСТР'!V982</f>
    </nc>
  </rcc>
  <rcc rId="51368" sId="1">
    <oc r="R982">
      <f>'Z:\Экологи\РЕЕСТР М(П)НТКО\[Реестр М(П)НТКО г. Ханты-Мансийск.xlsx]РЕЕСТР'!W982</f>
    </oc>
    <nc r="R982">
      <f>'Z:\Экологи\РЕЕСТР М(П)НТКО\[Реестр М(П)НТКО г. Ханты-Мансийск.xlsx]РЕЕСТР'!W982</f>
    </nc>
  </rcc>
  <rcc rId="51369" sId="1">
    <oc r="S982">
      <f>'Z:\Экологи\РЕЕСТР М(П)НТКО\[Реестр М(П)НТКО г. Ханты-Мансийск.xlsx]РЕЕСТР'!X982</f>
    </oc>
    <nc r="S982">
      <f>'Z:\Экологи\РЕЕСТР М(П)НТКО\[Реестр М(П)НТКО г. Ханты-Мансийск.xlsx]РЕЕСТР'!X982</f>
    </nc>
  </rcc>
  <rcc rId="51370" sId="1">
    <oc r="T982">
      <f>'Z:\Экологи\РЕЕСТР М(П)НТКО\[Реестр М(П)НТКО г. Ханты-Мансийск.xlsx]РЕЕСТР'!AB982</f>
    </oc>
    <nc r="T982">
      <f>'Z:\Экологи\РЕЕСТР М(П)НТКО\[Реестр М(П)НТКО г. Ханты-Мансийск.xlsx]РЕЕСТР'!AB982</f>
    </nc>
  </rcc>
  <rcc rId="51371" sId="1">
    <oc r="U982">
      <f>'Z:\Экологи\РЕЕСТР М(П)НТКО\[Реестр М(П)НТКО г. Ханты-Мансийск.xlsx]РЕЕСТР'!AC982</f>
    </oc>
    <nc r="U982">
      <f>'Z:\Экологи\РЕЕСТР М(П)НТКО\[Реестр М(П)НТКО г. Ханты-Мансийск.xlsx]РЕЕСТР'!AC982</f>
    </nc>
  </rcc>
  <rcc rId="51372" sId="1">
    <oc r="V982">
      <f>'Z:\Экологи\РЕЕСТР М(П)НТКО\[Реестр М(П)НТКО г. Ханты-Мансийск.xlsx]РЕЕСТР'!AD982</f>
    </oc>
    <nc r="V982">
      <f>'Z:\Экологи\РЕЕСТР М(П)НТКО\[Реестр М(П)НТКО г. Ханты-Мансийск.xlsx]РЕЕСТР'!AD982</f>
    </nc>
  </rcc>
  <rcc rId="51373" sId="1">
    <oc r="W982">
      <f>'Z:\Экологи\РЕЕСТР М(П)НТКО\[Реестр М(П)НТКО г. Ханты-Мансийск.xlsx]РЕЕСТР'!AE982</f>
    </oc>
    <nc r="W982">
      <f>'Z:\Экологи\РЕЕСТР М(П)НТКО\[Реестр М(П)НТКО г. Ханты-Мансийск.xlsx]РЕЕСТР'!AE982</f>
    </nc>
  </rcc>
  <rcc rId="51374" sId="1">
    <oc r="X982">
      <f>'Z:\Экологи\РЕЕСТР М(П)НТКО\[Реестр М(П)НТКО г. Ханты-Мансийск.xlsx]РЕЕСТР'!AI982</f>
    </oc>
    <nc r="X982">
      <f>'Z:\Экологи\РЕЕСТР М(П)НТКО\[Реестр М(П)НТКО г. Ханты-Мансийск.xlsx]РЕЕСТР'!AI982</f>
    </nc>
  </rcc>
  <rcc rId="51375" sId="1">
    <oc r="Y982">
      <f>'Z:\Экологи\РЕЕСТР М(П)НТКО\[Реестр М(П)НТКО г. Ханты-Мансийск.xlsx]РЕЕСТР'!AM982</f>
    </oc>
    <nc r="Y982">
      <f>'Z:\Экологи\РЕЕСТР М(П)НТКО\[Реестр М(П)НТКО г. Ханты-Мансийск.xlsx]РЕЕСТР'!AM982</f>
    </nc>
  </rcc>
  <rcc rId="51376" sId="1">
    <oc r="B983">
      <f>'Z:\Экологи\РЕЕСТР М(П)НТКО\[Реестр М(П)НТКО г. Ханты-Мансийск.xlsx]РЕЕСТР'!B983</f>
    </oc>
    <nc r="B983">
      <f>'Z:\Экологи\РЕЕСТР М(П)НТКО\[Реестр М(П)НТКО г. Ханты-Мансийск.xlsx]РЕЕСТР'!B983</f>
    </nc>
  </rcc>
  <rcc rId="51377" sId="1">
    <oc r="C983">
      <f>'Z:\Экологи\РЕЕСТР М(П)НТКО\[Реестр М(П)НТКО г. Ханты-Мансийск.xlsx]РЕЕСТР'!C983</f>
    </oc>
    <nc r="C983">
      <f>'Z:\Экологи\РЕЕСТР М(П)НТКО\[Реестр М(П)НТКО г. Ханты-Мансийск.xlsx]РЕЕСТР'!C983</f>
    </nc>
  </rcc>
  <rcc rId="51378" sId="1">
    <oc r="D983">
      <f>'Z:\Экологи\РЕЕСТР М(П)НТКО\[Реестр М(П)НТКО г. Ханты-Мансийск.xlsx]РЕЕСТР'!D983</f>
    </oc>
    <nc r="D983">
      <f>'Z:\Экологи\РЕЕСТР М(П)НТКО\[Реестр М(П)НТКО г. Ханты-Мансийск.xlsx]РЕЕСТР'!D983</f>
    </nc>
  </rcc>
  <rcc rId="51379" sId="1">
    <oc r="E983">
      <f>'Z:\Экологи\РЕЕСТР М(П)НТКО\[Реестр М(П)НТКО г. Ханты-Мансийск.xlsx]РЕЕСТР'!F983</f>
    </oc>
    <nc r="E983">
      <f>'Z:\Экологи\РЕЕСТР М(П)НТКО\[Реестр М(П)НТКО г. Ханты-Мансийск.xlsx]РЕЕСТР'!F983</f>
    </nc>
  </rcc>
  <rcc rId="51380" sId="1">
    <oc r="F983">
      <f>'Z:\Экологи\РЕЕСТР М(П)НТКО\[Реестр М(П)НТКО г. Ханты-Мансийск.xlsx]РЕЕСТР'!H983</f>
    </oc>
    <nc r="F983">
      <f>'Z:\Экологи\РЕЕСТР М(П)НТКО\[Реестр М(П)НТКО г. Ханты-Мансийск.xlsx]РЕЕСТР'!H983</f>
    </nc>
  </rcc>
  <rcc rId="51381" sId="1">
    <oc r="G983">
      <f>'Z:\Экологи\РЕЕСТР М(П)НТКО\[Реестр М(П)НТКО г. Ханты-Мансийск.xlsx]РЕЕСТР'!I983</f>
    </oc>
    <nc r="G983">
      <f>'Z:\Экологи\РЕЕСТР М(П)НТКО\[Реестр М(П)НТКО г. Ханты-Мансийск.xlsx]РЕЕСТР'!I983</f>
    </nc>
  </rcc>
  <rcc rId="51382" sId="1">
    <oc r="H983">
      <f>'Z:\Экологи\РЕЕСТР М(П)НТКО\[Реестр М(П)НТКО г. Ханты-Мансийск.xlsx]РЕЕСТР'!J983</f>
    </oc>
    <nc r="H983">
      <f>'Z:\Экологи\РЕЕСТР М(П)НТКО\[Реестр М(П)НТКО г. Ханты-Мансийск.xlsx]РЕЕСТР'!J983</f>
    </nc>
  </rcc>
  <rcc rId="51383" sId="1">
    <oc r="I983">
      <f>'Z:\Экологи\РЕЕСТР М(П)НТКО\[Реестр М(П)НТКО г. Ханты-Мансийск.xlsx]РЕЕСТР'!K983</f>
    </oc>
    <nc r="I983">
      <f>'Z:\Экологи\РЕЕСТР М(П)НТКО\[Реестр М(П)НТКО г. Ханты-Мансийск.xlsx]РЕЕСТР'!K983</f>
    </nc>
  </rcc>
  <rcc rId="51384" sId="1">
    <oc r="J983">
      <f>'Z:\Экологи\РЕЕСТР М(П)НТКО\[Реестр М(П)НТКО г. Ханты-Мансийск.xlsx]РЕЕСТР'!L983</f>
    </oc>
    <nc r="J983">
      <f>'Z:\Экологи\РЕЕСТР М(П)НТКО\[Реестр М(П)НТКО г. Ханты-Мансийск.xlsx]РЕЕСТР'!L983</f>
    </nc>
  </rcc>
  <rcc rId="51385" sId="1">
    <oc r="K983">
      <f>'Z:\Экологи\РЕЕСТР М(П)НТКО\[Реестр М(П)НТКО г. Ханты-Мансийск.xlsx]РЕЕСТР'!M983</f>
    </oc>
    <nc r="K983">
      <f>'Z:\Экологи\РЕЕСТР М(П)НТКО\[Реестр М(П)НТКО г. Ханты-Мансийск.xlsx]РЕЕСТР'!M983</f>
    </nc>
  </rcc>
  <rcc rId="51386" sId="1">
    <oc r="L983">
      <f>'Z:\Экологи\РЕЕСТР М(П)НТКО\[Реестр М(П)НТКО г. Ханты-Мансийск.xlsx]РЕЕСТР'!N983</f>
    </oc>
    <nc r="L983">
      <f>'Z:\Экологи\РЕЕСТР М(П)НТКО\[Реестр М(П)НТКО г. Ханты-Мансийск.xlsx]РЕЕСТР'!N983</f>
    </nc>
  </rcc>
  <rcc rId="51387" sId="1">
    <oc r="M983">
      <f>'Z:\Экологи\РЕЕСТР М(П)НТКО\[Реестр М(П)НТКО г. Ханты-Мансийск.xlsx]РЕЕСТР'!O983</f>
    </oc>
    <nc r="M983">
      <f>'Z:\Экологи\РЕЕСТР М(П)НТКО\[Реестр М(П)НТКО г. Ханты-Мансийск.xlsx]РЕЕСТР'!O983</f>
    </nc>
  </rcc>
  <rcc rId="51388" sId="1">
    <oc r="N983">
      <f>'Z:\Экологи\РЕЕСТР М(П)НТКО\[Реестр М(П)НТКО г. Ханты-Мансийск.xlsx]РЕЕСТР'!P983</f>
    </oc>
    <nc r="N983">
      <f>'Z:\Экологи\РЕЕСТР М(П)НТКО\[Реестр М(П)НТКО г. Ханты-Мансийск.xlsx]РЕЕСТР'!P983</f>
    </nc>
  </rcc>
  <rcc rId="51389" sId="1">
    <oc r="O983">
      <f>'Z:\Экологи\РЕЕСТР М(П)НТКО\[Реестр М(П)НТКО г. Ханты-Мансийск.xlsx]РЕЕСТР'!Q983</f>
    </oc>
    <nc r="O983">
      <f>'Z:\Экологи\РЕЕСТР М(П)НТКО\[Реестр М(П)НТКО г. Ханты-Мансийск.xlsx]РЕЕСТР'!Q983</f>
    </nc>
  </rcc>
  <rcc rId="51390" sId="1">
    <oc r="P983">
      <f>'Z:\Экологи\РЕЕСТР М(П)НТКО\[Реестр М(П)НТКО г. Ханты-Мансийск.xlsx]РЕЕСТР'!R983</f>
    </oc>
    <nc r="P983">
      <f>'Z:\Экологи\РЕЕСТР М(П)НТКО\[Реестр М(П)НТКО г. Ханты-Мансийск.xlsx]РЕЕСТР'!R983</f>
    </nc>
  </rcc>
  <rcc rId="51391" sId="1">
    <oc r="Q983">
      <f>'Z:\Экологи\РЕЕСТР М(П)НТКО\[Реестр М(П)НТКО г. Ханты-Мансийск.xlsx]РЕЕСТР'!V983</f>
    </oc>
    <nc r="Q983">
      <f>'Z:\Экологи\РЕЕСТР М(П)НТКО\[Реестр М(П)НТКО г. Ханты-Мансийск.xlsx]РЕЕСТР'!V983</f>
    </nc>
  </rcc>
  <rcc rId="51392" sId="1">
    <oc r="R983">
      <f>'Z:\Экологи\РЕЕСТР М(П)НТКО\[Реестр М(П)НТКО г. Ханты-Мансийск.xlsx]РЕЕСТР'!W983</f>
    </oc>
    <nc r="R983">
      <f>'Z:\Экологи\РЕЕСТР М(П)НТКО\[Реестр М(П)НТКО г. Ханты-Мансийск.xlsx]РЕЕСТР'!W983</f>
    </nc>
  </rcc>
  <rcc rId="51393" sId="1">
    <oc r="S983">
      <f>'Z:\Экологи\РЕЕСТР М(П)НТКО\[Реестр М(П)НТКО г. Ханты-Мансийск.xlsx]РЕЕСТР'!X983</f>
    </oc>
    <nc r="S983">
      <f>'Z:\Экологи\РЕЕСТР М(П)НТКО\[Реестр М(П)НТКО г. Ханты-Мансийск.xlsx]РЕЕСТР'!X983</f>
    </nc>
  </rcc>
  <rcc rId="51394" sId="1">
    <oc r="T983">
      <f>'Z:\Экологи\РЕЕСТР М(П)НТКО\[Реестр М(П)НТКО г. Ханты-Мансийск.xlsx]РЕЕСТР'!AB983</f>
    </oc>
    <nc r="T983">
      <f>'Z:\Экологи\РЕЕСТР М(П)НТКО\[Реестр М(П)НТКО г. Ханты-Мансийск.xlsx]РЕЕСТР'!AB983</f>
    </nc>
  </rcc>
  <rcc rId="51395" sId="1">
    <oc r="U983">
      <f>'Z:\Экологи\РЕЕСТР М(П)НТКО\[Реестр М(П)НТКО г. Ханты-Мансийск.xlsx]РЕЕСТР'!AC983</f>
    </oc>
    <nc r="U983">
      <f>'Z:\Экологи\РЕЕСТР М(П)НТКО\[Реестр М(П)НТКО г. Ханты-Мансийск.xlsx]РЕЕСТР'!AC983</f>
    </nc>
  </rcc>
  <rcc rId="51396" sId="1">
    <oc r="V983">
      <f>'Z:\Экологи\РЕЕСТР М(П)НТКО\[Реестр М(П)НТКО г. Ханты-Мансийск.xlsx]РЕЕСТР'!AD983</f>
    </oc>
    <nc r="V983">
      <f>'Z:\Экологи\РЕЕСТР М(П)НТКО\[Реестр М(П)НТКО г. Ханты-Мансийск.xlsx]РЕЕСТР'!AD983</f>
    </nc>
  </rcc>
  <rcc rId="51397" sId="1">
    <oc r="W983">
      <f>'Z:\Экологи\РЕЕСТР М(П)НТКО\[Реестр М(П)НТКО г. Ханты-Мансийск.xlsx]РЕЕСТР'!AE983</f>
    </oc>
    <nc r="W983">
      <f>'Z:\Экологи\РЕЕСТР М(П)НТКО\[Реестр М(П)НТКО г. Ханты-Мансийск.xlsx]РЕЕСТР'!AE983</f>
    </nc>
  </rcc>
  <rcc rId="51398" sId="1">
    <oc r="X983">
      <f>'Z:\Экологи\РЕЕСТР М(П)НТКО\[Реестр М(П)НТКО г. Ханты-Мансийск.xlsx]РЕЕСТР'!AI983</f>
    </oc>
    <nc r="X983">
      <f>'Z:\Экологи\РЕЕСТР М(П)НТКО\[Реестр М(П)НТКО г. Ханты-Мансийск.xlsx]РЕЕСТР'!AI983</f>
    </nc>
  </rcc>
  <rcc rId="51399" sId="1">
    <oc r="Y983">
      <f>'Z:\Экологи\РЕЕСТР М(П)НТКО\[Реестр М(П)НТКО г. Ханты-Мансийск.xlsx]РЕЕСТР'!AM983</f>
    </oc>
    <nc r="Y983">
      <f>'Z:\Экологи\РЕЕСТР М(П)НТКО\[Реестр М(П)НТКО г. Ханты-Мансийск.xlsx]РЕЕСТР'!AM983</f>
    </nc>
  </rcc>
  <rcc rId="51400" sId="1">
    <oc r="B984">
      <f>'Z:\Экологи\РЕЕСТР М(П)НТКО\[Реестр М(П)НТКО г. Ханты-Мансийск.xlsx]РЕЕСТР'!B984</f>
    </oc>
    <nc r="B984">
      <f>'Z:\Экологи\РЕЕСТР М(П)НТКО\[Реестр М(П)НТКО г. Ханты-Мансийск.xlsx]РЕЕСТР'!B984</f>
    </nc>
  </rcc>
  <rcc rId="51401" sId="1">
    <oc r="C984">
      <f>'Z:\Экологи\РЕЕСТР М(П)НТКО\[Реестр М(П)НТКО г. Ханты-Мансийск.xlsx]РЕЕСТР'!C984</f>
    </oc>
    <nc r="C984">
      <f>'Z:\Экологи\РЕЕСТР М(П)НТКО\[Реестр М(П)НТКО г. Ханты-Мансийск.xlsx]РЕЕСТР'!C984</f>
    </nc>
  </rcc>
  <rcc rId="51402" sId="1">
    <oc r="D984">
      <f>'Z:\Экологи\РЕЕСТР М(П)НТКО\[Реестр М(П)НТКО г. Ханты-Мансийск.xlsx]РЕЕСТР'!D984</f>
    </oc>
    <nc r="D984">
      <f>'Z:\Экологи\РЕЕСТР М(П)НТКО\[Реестр М(П)НТКО г. Ханты-Мансийск.xlsx]РЕЕСТР'!D984</f>
    </nc>
  </rcc>
  <rcc rId="51403" sId="1">
    <oc r="E984">
      <f>'Z:\Экологи\РЕЕСТР М(П)НТКО\[Реестр М(П)НТКО г. Ханты-Мансийск.xlsx]РЕЕСТР'!F984</f>
    </oc>
    <nc r="E984">
      <f>'Z:\Экологи\РЕЕСТР М(П)НТКО\[Реестр М(П)НТКО г. Ханты-Мансийск.xlsx]РЕЕСТР'!F984</f>
    </nc>
  </rcc>
  <rcc rId="51404" sId="1">
    <oc r="F984">
      <f>'Z:\Экологи\РЕЕСТР М(П)НТКО\[Реестр М(П)НТКО г. Ханты-Мансийск.xlsx]РЕЕСТР'!H984</f>
    </oc>
    <nc r="F984">
      <f>'Z:\Экологи\РЕЕСТР М(П)НТКО\[Реестр М(П)НТКО г. Ханты-Мансийск.xlsx]РЕЕСТР'!H984</f>
    </nc>
  </rcc>
  <rcc rId="51405" sId="1">
    <oc r="G984">
      <f>'Z:\Экологи\РЕЕСТР М(П)НТКО\[Реестр М(П)НТКО г. Ханты-Мансийск.xlsx]РЕЕСТР'!I984</f>
    </oc>
    <nc r="G984">
      <f>'Z:\Экологи\РЕЕСТР М(П)НТКО\[Реестр М(П)НТКО г. Ханты-Мансийск.xlsx]РЕЕСТР'!I984</f>
    </nc>
  </rcc>
  <rcc rId="51406" sId="1">
    <oc r="H984">
      <f>'Z:\Экологи\РЕЕСТР М(П)НТКО\[Реестр М(П)НТКО г. Ханты-Мансийск.xlsx]РЕЕСТР'!J984</f>
    </oc>
    <nc r="H984">
      <f>'Z:\Экологи\РЕЕСТР М(П)НТКО\[Реестр М(П)НТКО г. Ханты-Мансийск.xlsx]РЕЕСТР'!J984</f>
    </nc>
  </rcc>
  <rcc rId="51407" sId="1">
    <oc r="I984">
      <f>'Z:\Экологи\РЕЕСТР М(П)НТКО\[Реестр М(П)НТКО г. Ханты-Мансийск.xlsx]РЕЕСТР'!K984</f>
    </oc>
    <nc r="I984">
      <f>'Z:\Экологи\РЕЕСТР М(П)НТКО\[Реестр М(П)НТКО г. Ханты-Мансийск.xlsx]РЕЕСТР'!K984</f>
    </nc>
  </rcc>
  <rcc rId="51408" sId="1">
    <oc r="J984">
      <f>'Z:\Экологи\РЕЕСТР М(П)НТКО\[Реестр М(П)НТКО г. Ханты-Мансийск.xlsx]РЕЕСТР'!L984</f>
    </oc>
    <nc r="J984">
      <f>'Z:\Экологи\РЕЕСТР М(П)НТКО\[Реестр М(П)НТКО г. Ханты-Мансийск.xlsx]РЕЕСТР'!L984</f>
    </nc>
  </rcc>
  <rcc rId="51409" sId="1">
    <oc r="K984">
      <f>'Z:\Экологи\РЕЕСТР М(П)НТКО\[Реестр М(П)НТКО г. Ханты-Мансийск.xlsx]РЕЕСТР'!M984</f>
    </oc>
    <nc r="K984">
      <f>'Z:\Экологи\РЕЕСТР М(П)НТКО\[Реестр М(П)НТКО г. Ханты-Мансийск.xlsx]РЕЕСТР'!M984</f>
    </nc>
  </rcc>
  <rcc rId="51410" sId="1">
    <oc r="L984">
      <f>'Z:\Экологи\РЕЕСТР М(П)НТКО\[Реестр М(П)НТКО г. Ханты-Мансийск.xlsx]РЕЕСТР'!N984</f>
    </oc>
    <nc r="L984">
      <f>'Z:\Экологи\РЕЕСТР М(П)НТКО\[Реестр М(П)НТКО г. Ханты-Мансийск.xlsx]РЕЕСТР'!N984</f>
    </nc>
  </rcc>
  <rcc rId="51411" sId="1">
    <oc r="M984">
      <f>'Z:\Экологи\РЕЕСТР М(П)НТКО\[Реестр М(П)НТКО г. Ханты-Мансийск.xlsx]РЕЕСТР'!O984</f>
    </oc>
    <nc r="M984">
      <f>'Z:\Экологи\РЕЕСТР М(П)НТКО\[Реестр М(П)НТКО г. Ханты-Мансийск.xlsx]РЕЕСТР'!O984</f>
    </nc>
  </rcc>
  <rcc rId="51412" sId="1">
    <oc r="N984">
      <f>'Z:\Экологи\РЕЕСТР М(П)НТКО\[Реестр М(П)НТКО г. Ханты-Мансийск.xlsx]РЕЕСТР'!P984</f>
    </oc>
    <nc r="N984">
      <f>'Z:\Экологи\РЕЕСТР М(П)НТКО\[Реестр М(П)НТКО г. Ханты-Мансийск.xlsx]РЕЕСТР'!P984</f>
    </nc>
  </rcc>
  <rcc rId="51413" sId="1">
    <oc r="O984">
      <f>'Z:\Экологи\РЕЕСТР М(П)НТКО\[Реестр М(П)НТКО г. Ханты-Мансийск.xlsx]РЕЕСТР'!Q984</f>
    </oc>
    <nc r="O984">
      <f>'Z:\Экологи\РЕЕСТР М(П)НТКО\[Реестр М(П)НТКО г. Ханты-Мансийск.xlsx]РЕЕСТР'!Q984</f>
    </nc>
  </rcc>
  <rcc rId="51414" sId="1">
    <oc r="P984">
      <f>'Z:\Экологи\РЕЕСТР М(П)НТКО\[Реестр М(П)НТКО г. Ханты-Мансийск.xlsx]РЕЕСТР'!R984</f>
    </oc>
    <nc r="P984">
      <f>'Z:\Экологи\РЕЕСТР М(П)НТКО\[Реестр М(П)НТКО г. Ханты-Мансийск.xlsx]РЕЕСТР'!R984</f>
    </nc>
  </rcc>
  <rcc rId="51415" sId="1">
    <oc r="Q984">
      <f>'Z:\Экологи\РЕЕСТР М(П)НТКО\[Реестр М(П)НТКО г. Ханты-Мансийск.xlsx]РЕЕСТР'!V984</f>
    </oc>
    <nc r="Q984">
      <f>'Z:\Экологи\РЕЕСТР М(П)НТКО\[Реестр М(П)НТКО г. Ханты-Мансийск.xlsx]РЕЕСТР'!V984</f>
    </nc>
  </rcc>
  <rcc rId="51416" sId="1">
    <oc r="R984">
      <f>'Z:\Экологи\РЕЕСТР М(П)НТКО\[Реестр М(П)НТКО г. Ханты-Мансийск.xlsx]РЕЕСТР'!W984</f>
    </oc>
    <nc r="R984">
      <f>'Z:\Экологи\РЕЕСТР М(П)НТКО\[Реестр М(П)НТКО г. Ханты-Мансийск.xlsx]РЕЕСТР'!W984</f>
    </nc>
  </rcc>
  <rcc rId="51417" sId="1">
    <oc r="S984">
      <f>'Z:\Экологи\РЕЕСТР М(П)НТКО\[Реестр М(П)НТКО г. Ханты-Мансийск.xlsx]РЕЕСТР'!X984</f>
    </oc>
    <nc r="S984">
      <f>'Z:\Экологи\РЕЕСТР М(П)НТКО\[Реестр М(П)НТКО г. Ханты-Мансийск.xlsx]РЕЕСТР'!X984</f>
    </nc>
  </rcc>
  <rcc rId="51418" sId="1">
    <oc r="T984">
      <f>'Z:\Экологи\РЕЕСТР М(П)НТКО\[Реестр М(П)НТКО г. Ханты-Мансийск.xlsx]РЕЕСТР'!AB984</f>
    </oc>
    <nc r="T984">
      <f>'Z:\Экологи\РЕЕСТР М(П)НТКО\[Реестр М(П)НТКО г. Ханты-Мансийск.xlsx]РЕЕСТР'!AB984</f>
    </nc>
  </rcc>
  <rcc rId="51419" sId="1">
    <oc r="U984">
      <f>'Z:\Экологи\РЕЕСТР М(П)НТКО\[Реестр М(П)НТКО г. Ханты-Мансийск.xlsx]РЕЕСТР'!AC984</f>
    </oc>
    <nc r="U984">
      <f>'Z:\Экологи\РЕЕСТР М(П)НТКО\[Реестр М(П)НТКО г. Ханты-Мансийск.xlsx]РЕЕСТР'!AC984</f>
    </nc>
  </rcc>
  <rcc rId="51420" sId="1">
    <oc r="V984">
      <f>'Z:\Экологи\РЕЕСТР М(П)НТКО\[Реестр М(П)НТКО г. Ханты-Мансийск.xlsx]РЕЕСТР'!AD984</f>
    </oc>
    <nc r="V984">
      <f>'Z:\Экологи\РЕЕСТР М(П)НТКО\[Реестр М(П)НТКО г. Ханты-Мансийск.xlsx]РЕЕСТР'!AD984</f>
    </nc>
  </rcc>
  <rcc rId="51421" sId="1">
    <oc r="W984">
      <f>'Z:\Экологи\РЕЕСТР М(П)НТКО\[Реестр М(П)НТКО г. Ханты-Мансийск.xlsx]РЕЕСТР'!AE984</f>
    </oc>
    <nc r="W984">
      <f>'Z:\Экологи\РЕЕСТР М(П)НТКО\[Реестр М(П)НТКО г. Ханты-Мансийск.xlsx]РЕЕСТР'!AE984</f>
    </nc>
  </rcc>
  <rcc rId="51422" sId="1">
    <oc r="X984">
      <f>'Z:\Экологи\РЕЕСТР М(П)НТКО\[Реестр М(П)НТКО г. Ханты-Мансийск.xlsx]РЕЕСТР'!AI984</f>
    </oc>
    <nc r="X984">
      <f>'Z:\Экологи\РЕЕСТР М(П)НТКО\[Реестр М(П)НТКО г. Ханты-Мансийск.xlsx]РЕЕСТР'!AI984</f>
    </nc>
  </rcc>
  <rcc rId="51423" sId="1">
    <oc r="Y984">
      <f>'Z:\Экологи\РЕЕСТР М(П)НТКО\[Реестр М(П)НТКО г. Ханты-Мансийск.xlsx]РЕЕСТР'!AM984</f>
    </oc>
    <nc r="Y984">
      <f>'Z:\Экологи\РЕЕСТР М(П)НТКО\[Реестр М(П)НТКО г. Ханты-Мансийск.xlsx]РЕЕСТР'!AM984</f>
    </nc>
  </rcc>
  <rcc rId="51424" sId="1">
    <oc r="B985">
      <f>'Z:\Экологи\РЕЕСТР М(П)НТКО\[Реестр М(П)НТКО г. Ханты-Мансийск.xlsx]РЕЕСТР'!B985</f>
    </oc>
    <nc r="B985">
      <f>'Z:\Экологи\РЕЕСТР М(П)НТКО\[Реестр М(П)НТКО г. Ханты-Мансийск.xlsx]РЕЕСТР'!B985</f>
    </nc>
  </rcc>
  <rcc rId="51425" sId="1">
    <oc r="C985">
      <f>'Z:\Экологи\РЕЕСТР М(П)НТКО\[Реестр М(П)НТКО г. Ханты-Мансийск.xlsx]РЕЕСТР'!C985</f>
    </oc>
    <nc r="C985">
      <f>'Z:\Экологи\РЕЕСТР М(П)НТКО\[Реестр М(П)НТКО г. Ханты-Мансийск.xlsx]РЕЕСТР'!C985</f>
    </nc>
  </rcc>
  <rcc rId="51426" sId="1">
    <oc r="D985">
      <f>'Z:\Экологи\РЕЕСТР М(П)НТКО\[Реестр М(П)НТКО г. Ханты-Мансийск.xlsx]РЕЕСТР'!D985</f>
    </oc>
    <nc r="D985">
      <f>'Z:\Экологи\РЕЕСТР М(П)НТКО\[Реестр М(П)НТКО г. Ханты-Мансийск.xlsx]РЕЕСТР'!D985</f>
    </nc>
  </rcc>
  <rcc rId="51427" sId="1">
    <oc r="E985">
      <f>'Z:\Экологи\РЕЕСТР М(П)НТКО\[Реестр М(П)НТКО г. Ханты-Мансийск.xlsx]РЕЕСТР'!F985</f>
    </oc>
    <nc r="E985">
      <f>'Z:\Экологи\РЕЕСТР М(П)НТКО\[Реестр М(П)НТКО г. Ханты-Мансийск.xlsx]РЕЕСТР'!F985</f>
    </nc>
  </rcc>
  <rcc rId="51428" sId="1">
    <oc r="F985">
      <f>'Z:\Экологи\РЕЕСТР М(П)НТКО\[Реестр М(П)НТКО г. Ханты-Мансийск.xlsx]РЕЕСТР'!H985</f>
    </oc>
    <nc r="F985">
      <f>'Z:\Экологи\РЕЕСТР М(П)НТКО\[Реестр М(П)НТКО г. Ханты-Мансийск.xlsx]РЕЕСТР'!H985</f>
    </nc>
  </rcc>
  <rcc rId="51429" sId="1">
    <oc r="G985">
      <f>'Z:\Экологи\РЕЕСТР М(П)НТКО\[Реестр М(П)НТКО г. Ханты-Мансийск.xlsx]РЕЕСТР'!I985</f>
    </oc>
    <nc r="G985">
      <f>'Z:\Экологи\РЕЕСТР М(П)НТКО\[Реестр М(П)НТКО г. Ханты-Мансийск.xlsx]РЕЕСТР'!I985</f>
    </nc>
  </rcc>
  <rcc rId="51430" sId="1">
    <oc r="H985">
      <f>'Z:\Экологи\РЕЕСТР М(П)НТКО\[Реестр М(П)НТКО г. Ханты-Мансийск.xlsx]РЕЕСТР'!J985</f>
    </oc>
    <nc r="H985">
      <f>'Z:\Экологи\РЕЕСТР М(П)НТКО\[Реестр М(П)НТКО г. Ханты-Мансийск.xlsx]РЕЕСТР'!J985</f>
    </nc>
  </rcc>
  <rcc rId="51431" sId="1">
    <oc r="I985">
      <f>'Z:\Экологи\РЕЕСТР М(П)НТКО\[Реестр М(П)НТКО г. Ханты-Мансийск.xlsx]РЕЕСТР'!K985</f>
    </oc>
    <nc r="I985">
      <f>'Z:\Экологи\РЕЕСТР М(П)НТКО\[Реестр М(П)НТКО г. Ханты-Мансийск.xlsx]РЕЕСТР'!K985</f>
    </nc>
  </rcc>
  <rcc rId="51432" sId="1">
    <oc r="J985">
      <f>'Z:\Экологи\РЕЕСТР М(П)НТКО\[Реестр М(П)НТКО г. Ханты-Мансийск.xlsx]РЕЕСТР'!L985</f>
    </oc>
    <nc r="J985">
      <f>'Z:\Экологи\РЕЕСТР М(П)НТКО\[Реестр М(П)НТКО г. Ханты-Мансийск.xlsx]РЕЕСТР'!L985</f>
    </nc>
  </rcc>
  <rcc rId="51433" sId="1">
    <oc r="K985">
      <f>'Z:\Экологи\РЕЕСТР М(П)НТКО\[Реестр М(П)НТКО г. Ханты-Мансийск.xlsx]РЕЕСТР'!M985</f>
    </oc>
    <nc r="K985">
      <f>'Z:\Экологи\РЕЕСТР М(П)НТКО\[Реестр М(П)НТКО г. Ханты-Мансийск.xlsx]РЕЕСТР'!M985</f>
    </nc>
  </rcc>
  <rcc rId="51434" sId="1">
    <oc r="L985">
      <f>'Z:\Экологи\РЕЕСТР М(П)НТКО\[Реестр М(П)НТКО г. Ханты-Мансийск.xlsx]РЕЕСТР'!N985</f>
    </oc>
    <nc r="L985">
      <f>'Z:\Экологи\РЕЕСТР М(П)НТКО\[Реестр М(П)НТКО г. Ханты-Мансийск.xlsx]РЕЕСТР'!N985</f>
    </nc>
  </rcc>
  <rcc rId="51435" sId="1">
    <oc r="M985">
      <f>'Z:\Экологи\РЕЕСТР М(П)НТКО\[Реестр М(П)НТКО г. Ханты-Мансийск.xlsx]РЕЕСТР'!O985</f>
    </oc>
    <nc r="M985">
      <f>'Z:\Экологи\РЕЕСТР М(П)НТКО\[Реестр М(П)НТКО г. Ханты-Мансийск.xlsx]РЕЕСТР'!O985</f>
    </nc>
  </rcc>
  <rcc rId="51436" sId="1">
    <oc r="N985">
      <f>'Z:\Экологи\РЕЕСТР М(П)НТКО\[Реестр М(П)НТКО г. Ханты-Мансийск.xlsx]РЕЕСТР'!P985</f>
    </oc>
    <nc r="N985">
      <f>'Z:\Экологи\РЕЕСТР М(П)НТКО\[Реестр М(П)НТКО г. Ханты-Мансийск.xlsx]РЕЕСТР'!P985</f>
    </nc>
  </rcc>
  <rcc rId="51437" sId="1">
    <oc r="O985">
      <f>'Z:\Экологи\РЕЕСТР М(П)НТКО\[Реестр М(П)НТКО г. Ханты-Мансийск.xlsx]РЕЕСТР'!Q985</f>
    </oc>
    <nc r="O985">
      <f>'Z:\Экологи\РЕЕСТР М(П)НТКО\[Реестр М(П)НТКО г. Ханты-Мансийск.xlsx]РЕЕСТР'!Q985</f>
    </nc>
  </rcc>
  <rcc rId="51438" sId="1">
    <oc r="P985">
      <f>'Z:\Экологи\РЕЕСТР М(П)НТКО\[Реестр М(П)НТКО г. Ханты-Мансийск.xlsx]РЕЕСТР'!R985</f>
    </oc>
    <nc r="P985">
      <f>'Z:\Экологи\РЕЕСТР М(П)НТКО\[Реестр М(П)НТКО г. Ханты-Мансийск.xlsx]РЕЕСТР'!R985</f>
    </nc>
  </rcc>
  <rcc rId="51439" sId="1">
    <oc r="Q985">
      <f>'Z:\Экологи\РЕЕСТР М(П)НТКО\[Реестр М(П)НТКО г. Ханты-Мансийск.xlsx]РЕЕСТР'!V985</f>
    </oc>
    <nc r="Q985">
      <f>'Z:\Экологи\РЕЕСТР М(П)НТКО\[Реестр М(П)НТКО г. Ханты-Мансийск.xlsx]РЕЕСТР'!V985</f>
    </nc>
  </rcc>
  <rcc rId="51440" sId="1">
    <oc r="R985">
      <f>'Z:\Экологи\РЕЕСТР М(П)НТКО\[Реестр М(П)НТКО г. Ханты-Мансийск.xlsx]РЕЕСТР'!W985</f>
    </oc>
    <nc r="R985">
      <f>'Z:\Экологи\РЕЕСТР М(П)НТКО\[Реестр М(П)НТКО г. Ханты-Мансийск.xlsx]РЕЕСТР'!W985</f>
    </nc>
  </rcc>
  <rcc rId="51441" sId="1">
    <oc r="S985">
      <f>'Z:\Экологи\РЕЕСТР М(П)НТКО\[Реестр М(П)НТКО г. Ханты-Мансийск.xlsx]РЕЕСТР'!X985</f>
    </oc>
    <nc r="S985">
      <f>'Z:\Экологи\РЕЕСТР М(П)НТКО\[Реестр М(П)НТКО г. Ханты-Мансийск.xlsx]РЕЕСТР'!X985</f>
    </nc>
  </rcc>
  <rcc rId="51442" sId="1">
    <oc r="T985">
      <f>'Z:\Экологи\РЕЕСТР М(П)НТКО\[Реестр М(П)НТКО г. Ханты-Мансийск.xlsx]РЕЕСТР'!AB985</f>
    </oc>
    <nc r="T985">
      <f>'Z:\Экологи\РЕЕСТР М(П)НТКО\[Реестр М(П)НТКО г. Ханты-Мансийск.xlsx]РЕЕСТР'!AB985</f>
    </nc>
  </rcc>
  <rcc rId="51443" sId="1">
    <oc r="U985">
      <f>'Z:\Экологи\РЕЕСТР М(П)НТКО\[Реестр М(П)НТКО г. Ханты-Мансийск.xlsx]РЕЕСТР'!AC985</f>
    </oc>
    <nc r="U985">
      <f>'Z:\Экологи\РЕЕСТР М(П)НТКО\[Реестр М(П)НТКО г. Ханты-Мансийск.xlsx]РЕЕСТР'!AC985</f>
    </nc>
  </rcc>
  <rcc rId="51444" sId="1">
    <oc r="V985">
      <f>'Z:\Экологи\РЕЕСТР М(П)НТКО\[Реестр М(П)НТКО г. Ханты-Мансийск.xlsx]РЕЕСТР'!AD985</f>
    </oc>
    <nc r="V985">
      <f>'Z:\Экологи\РЕЕСТР М(П)НТКО\[Реестр М(П)НТКО г. Ханты-Мансийск.xlsx]РЕЕСТР'!AD985</f>
    </nc>
  </rcc>
  <rcc rId="51445" sId="1">
    <oc r="W985">
      <f>'Z:\Экологи\РЕЕСТР М(П)НТКО\[Реестр М(П)НТКО г. Ханты-Мансийск.xlsx]РЕЕСТР'!AE985</f>
    </oc>
    <nc r="W985">
      <f>'Z:\Экологи\РЕЕСТР М(П)НТКО\[Реестр М(П)НТКО г. Ханты-Мансийск.xlsx]РЕЕСТР'!AE985</f>
    </nc>
  </rcc>
  <rcc rId="51446" sId="1">
    <oc r="X985">
      <f>'Z:\Экологи\РЕЕСТР М(П)НТКО\[Реестр М(П)НТКО г. Ханты-Мансийск.xlsx]РЕЕСТР'!AI985</f>
    </oc>
    <nc r="X985">
      <f>'Z:\Экологи\РЕЕСТР М(П)НТКО\[Реестр М(П)НТКО г. Ханты-Мансийск.xlsx]РЕЕСТР'!AI985</f>
    </nc>
  </rcc>
  <rcc rId="51447" sId="1">
    <oc r="Y985">
      <f>'Z:\Экологи\РЕЕСТР М(П)НТКО\[Реестр М(П)НТКО г. Ханты-Мансийск.xlsx]РЕЕСТР'!AM985</f>
    </oc>
    <nc r="Y985">
      <f>'Z:\Экологи\РЕЕСТР М(П)НТКО\[Реестр М(П)НТКО г. Ханты-Мансийск.xlsx]РЕЕСТР'!AM985</f>
    </nc>
  </rcc>
  <rcc rId="51448" sId="1">
    <oc r="B986">
      <f>'Z:\Экологи\РЕЕСТР М(П)НТКО\[Реестр М(П)НТКО г. Ханты-Мансийск.xlsx]РЕЕСТР'!B986</f>
    </oc>
    <nc r="B986">
      <f>'Z:\Экологи\РЕЕСТР М(П)НТКО\[Реестр М(П)НТКО г. Ханты-Мансийск.xlsx]РЕЕСТР'!B986</f>
    </nc>
  </rcc>
  <rcc rId="51449" sId="1">
    <oc r="C986">
      <f>'Z:\Экологи\РЕЕСТР М(П)НТКО\[Реестр М(П)НТКО г. Ханты-Мансийск.xlsx]РЕЕСТР'!C986</f>
    </oc>
    <nc r="C986">
      <f>'Z:\Экологи\РЕЕСТР М(П)НТКО\[Реестр М(П)НТКО г. Ханты-Мансийск.xlsx]РЕЕСТР'!C986</f>
    </nc>
  </rcc>
  <rcc rId="51450" sId="1">
    <oc r="D986">
      <f>'Z:\Экологи\РЕЕСТР М(П)НТКО\[Реестр М(П)НТКО г. Ханты-Мансийск.xlsx]РЕЕСТР'!D986</f>
    </oc>
    <nc r="D986">
      <f>'Z:\Экологи\РЕЕСТР М(П)НТКО\[Реестр М(П)НТКО г. Ханты-Мансийск.xlsx]РЕЕСТР'!D986</f>
    </nc>
  </rcc>
  <rcc rId="51451" sId="1">
    <oc r="E986">
      <f>'Z:\Экологи\РЕЕСТР М(П)НТКО\[Реестр М(П)НТКО г. Ханты-Мансийск.xlsx]РЕЕСТР'!F986</f>
    </oc>
    <nc r="E986">
      <f>'Z:\Экологи\РЕЕСТР М(П)НТКО\[Реестр М(П)НТКО г. Ханты-Мансийск.xlsx]РЕЕСТР'!F986</f>
    </nc>
  </rcc>
  <rcc rId="51452" sId="1">
    <oc r="F986">
      <f>'Z:\Экологи\РЕЕСТР М(П)НТКО\[Реестр М(П)НТКО г. Ханты-Мансийск.xlsx]РЕЕСТР'!H986</f>
    </oc>
    <nc r="F986">
      <f>'Z:\Экологи\РЕЕСТР М(П)НТКО\[Реестр М(П)НТКО г. Ханты-Мансийск.xlsx]РЕЕСТР'!H986</f>
    </nc>
  </rcc>
  <rcc rId="51453" sId="1">
    <oc r="G986">
      <f>'Z:\Экологи\РЕЕСТР М(П)НТКО\[Реестр М(П)НТКО г. Ханты-Мансийск.xlsx]РЕЕСТР'!I986</f>
    </oc>
    <nc r="G986">
      <f>'Z:\Экологи\РЕЕСТР М(П)НТКО\[Реестр М(П)НТКО г. Ханты-Мансийск.xlsx]РЕЕСТР'!I986</f>
    </nc>
  </rcc>
  <rcc rId="51454" sId="1">
    <oc r="H986">
      <f>'Z:\Экологи\РЕЕСТР М(П)НТКО\[Реестр М(П)НТКО г. Ханты-Мансийск.xlsx]РЕЕСТР'!J986</f>
    </oc>
    <nc r="H986">
      <f>'Z:\Экологи\РЕЕСТР М(П)НТКО\[Реестр М(П)НТКО г. Ханты-Мансийск.xlsx]РЕЕСТР'!J986</f>
    </nc>
  </rcc>
  <rcc rId="51455" sId="1">
    <oc r="I986">
      <f>'Z:\Экологи\РЕЕСТР М(П)НТКО\[Реестр М(П)НТКО г. Ханты-Мансийск.xlsx]РЕЕСТР'!K986</f>
    </oc>
    <nc r="I986">
      <f>'Z:\Экологи\РЕЕСТР М(П)НТКО\[Реестр М(П)НТКО г. Ханты-Мансийск.xlsx]РЕЕСТР'!K986</f>
    </nc>
  </rcc>
  <rcc rId="51456" sId="1">
    <oc r="J986">
      <f>'Z:\Экологи\РЕЕСТР М(П)НТКО\[Реестр М(П)НТКО г. Ханты-Мансийск.xlsx]РЕЕСТР'!L986</f>
    </oc>
    <nc r="J986">
      <f>'Z:\Экологи\РЕЕСТР М(П)НТКО\[Реестр М(П)НТКО г. Ханты-Мансийск.xlsx]РЕЕСТР'!L986</f>
    </nc>
  </rcc>
  <rcc rId="51457" sId="1">
    <oc r="K986">
      <f>'Z:\Экологи\РЕЕСТР М(П)НТКО\[Реестр М(П)НТКО г. Ханты-Мансийск.xlsx]РЕЕСТР'!M986</f>
    </oc>
    <nc r="K986">
      <f>'Z:\Экологи\РЕЕСТР М(П)НТКО\[Реестр М(П)НТКО г. Ханты-Мансийск.xlsx]РЕЕСТР'!M986</f>
    </nc>
  </rcc>
  <rcc rId="51458" sId="1">
    <oc r="L986">
      <f>'Z:\Экологи\РЕЕСТР М(П)НТКО\[Реестр М(П)НТКО г. Ханты-Мансийск.xlsx]РЕЕСТР'!N986</f>
    </oc>
    <nc r="L986">
      <f>'Z:\Экологи\РЕЕСТР М(П)НТКО\[Реестр М(П)НТКО г. Ханты-Мансийск.xlsx]РЕЕСТР'!N986</f>
    </nc>
  </rcc>
  <rcc rId="51459" sId="1">
    <oc r="M986">
      <f>'Z:\Экологи\РЕЕСТР М(П)НТКО\[Реестр М(П)НТКО г. Ханты-Мансийск.xlsx]РЕЕСТР'!O986</f>
    </oc>
    <nc r="M986">
      <f>'Z:\Экологи\РЕЕСТР М(П)НТКО\[Реестр М(П)НТКО г. Ханты-Мансийск.xlsx]РЕЕСТР'!O986</f>
    </nc>
  </rcc>
  <rcc rId="51460" sId="1">
    <oc r="N986">
      <f>'Z:\Экологи\РЕЕСТР М(П)НТКО\[Реестр М(П)НТКО г. Ханты-Мансийск.xlsx]РЕЕСТР'!P986</f>
    </oc>
    <nc r="N986">
      <f>'Z:\Экологи\РЕЕСТР М(П)НТКО\[Реестр М(П)НТКО г. Ханты-Мансийск.xlsx]РЕЕСТР'!P986</f>
    </nc>
  </rcc>
  <rcc rId="51461" sId="1">
    <oc r="O986">
      <f>'Z:\Экологи\РЕЕСТР М(П)НТКО\[Реестр М(П)НТКО г. Ханты-Мансийск.xlsx]РЕЕСТР'!Q986</f>
    </oc>
    <nc r="O986">
      <f>'Z:\Экологи\РЕЕСТР М(П)НТКО\[Реестр М(П)НТКО г. Ханты-Мансийск.xlsx]РЕЕСТР'!Q986</f>
    </nc>
  </rcc>
  <rcc rId="51462" sId="1">
    <oc r="P986">
      <f>'Z:\Экологи\РЕЕСТР М(П)НТКО\[Реестр М(П)НТКО г. Ханты-Мансийск.xlsx]РЕЕСТР'!R986</f>
    </oc>
    <nc r="P986">
      <f>'Z:\Экологи\РЕЕСТР М(П)НТКО\[Реестр М(П)НТКО г. Ханты-Мансийск.xlsx]РЕЕСТР'!R986</f>
    </nc>
  </rcc>
  <rcc rId="51463" sId="1">
    <oc r="Q986">
      <f>'Z:\Экологи\РЕЕСТР М(П)НТКО\[Реестр М(П)НТКО г. Ханты-Мансийск.xlsx]РЕЕСТР'!V986</f>
    </oc>
    <nc r="Q986">
      <f>'Z:\Экологи\РЕЕСТР М(П)НТКО\[Реестр М(П)НТКО г. Ханты-Мансийск.xlsx]РЕЕСТР'!V986</f>
    </nc>
  </rcc>
  <rcc rId="51464" sId="1">
    <oc r="R986">
      <f>'Z:\Экологи\РЕЕСТР М(П)НТКО\[Реестр М(П)НТКО г. Ханты-Мансийск.xlsx]РЕЕСТР'!W986</f>
    </oc>
    <nc r="R986">
      <f>'Z:\Экологи\РЕЕСТР М(П)НТКО\[Реестр М(П)НТКО г. Ханты-Мансийск.xlsx]РЕЕСТР'!W986</f>
    </nc>
  </rcc>
  <rcc rId="51465" sId="1">
    <oc r="S986">
      <f>'Z:\Экологи\РЕЕСТР М(П)НТКО\[Реестр М(П)НТКО г. Ханты-Мансийск.xlsx]РЕЕСТР'!X986</f>
    </oc>
    <nc r="S986">
      <f>'Z:\Экологи\РЕЕСТР М(П)НТКО\[Реестр М(П)НТКО г. Ханты-Мансийск.xlsx]РЕЕСТР'!X986</f>
    </nc>
  </rcc>
  <rcc rId="51466" sId="1">
    <oc r="T986">
      <f>'Z:\Экологи\РЕЕСТР М(П)НТКО\[Реестр М(П)НТКО г. Ханты-Мансийск.xlsx]РЕЕСТР'!AB986</f>
    </oc>
    <nc r="T986">
      <f>'Z:\Экологи\РЕЕСТР М(П)НТКО\[Реестр М(П)НТКО г. Ханты-Мансийск.xlsx]РЕЕСТР'!AB986</f>
    </nc>
  </rcc>
  <rcc rId="51467" sId="1">
    <oc r="U986">
      <f>'Z:\Экологи\РЕЕСТР М(П)НТКО\[Реестр М(П)НТКО г. Ханты-Мансийск.xlsx]РЕЕСТР'!AC986</f>
    </oc>
    <nc r="U986">
      <f>'Z:\Экологи\РЕЕСТР М(П)НТКО\[Реестр М(П)НТКО г. Ханты-Мансийск.xlsx]РЕЕСТР'!AC986</f>
    </nc>
  </rcc>
  <rcc rId="51468" sId="1">
    <oc r="V986">
      <f>'Z:\Экологи\РЕЕСТР М(П)НТКО\[Реестр М(П)НТКО г. Ханты-Мансийск.xlsx]РЕЕСТР'!AD986</f>
    </oc>
    <nc r="V986">
      <f>'Z:\Экологи\РЕЕСТР М(П)НТКО\[Реестр М(П)НТКО г. Ханты-Мансийск.xlsx]РЕЕСТР'!AD986</f>
    </nc>
  </rcc>
  <rcc rId="51469" sId="1">
    <oc r="W986">
      <f>'Z:\Экологи\РЕЕСТР М(П)НТКО\[Реестр М(П)НТКО г. Ханты-Мансийск.xlsx]РЕЕСТР'!AE986</f>
    </oc>
    <nc r="W986">
      <f>'Z:\Экологи\РЕЕСТР М(П)НТКО\[Реестр М(П)НТКО г. Ханты-Мансийск.xlsx]РЕЕСТР'!AE986</f>
    </nc>
  </rcc>
  <rcc rId="51470" sId="1">
    <oc r="X986">
      <f>'Z:\Экологи\РЕЕСТР М(П)НТКО\[Реестр М(П)НТКО г. Ханты-Мансийск.xlsx]РЕЕСТР'!AI986</f>
    </oc>
    <nc r="X986">
      <f>'Z:\Экологи\РЕЕСТР М(П)НТКО\[Реестр М(П)НТКО г. Ханты-Мансийск.xlsx]РЕЕСТР'!AI986</f>
    </nc>
  </rcc>
  <rcc rId="51471" sId="1">
    <oc r="Y986">
      <f>'Z:\Экологи\РЕЕСТР М(П)НТКО\[Реестр М(П)НТКО г. Ханты-Мансийск.xlsx]РЕЕСТР'!AM986</f>
    </oc>
    <nc r="Y986">
      <f>'Z:\Экологи\РЕЕСТР М(П)НТКО\[Реестр М(П)НТКО г. Ханты-Мансийск.xlsx]РЕЕСТР'!AM986</f>
    </nc>
  </rcc>
  <rcc rId="51472" sId="1">
    <oc r="B987">
      <f>'Z:\Экологи\РЕЕСТР М(П)НТКО\[Реестр М(П)НТКО г. Ханты-Мансийск.xlsx]РЕЕСТР'!B987</f>
    </oc>
    <nc r="B987">
      <f>'Z:\Экологи\РЕЕСТР М(П)НТКО\[Реестр М(П)НТКО г. Ханты-Мансийск.xlsx]РЕЕСТР'!B987</f>
    </nc>
  </rcc>
  <rcc rId="51473" sId="1">
    <oc r="C987">
      <f>'Z:\Экологи\РЕЕСТР М(П)НТКО\[Реестр М(П)НТКО г. Ханты-Мансийск.xlsx]РЕЕСТР'!C987</f>
    </oc>
    <nc r="C987">
      <f>'Z:\Экологи\РЕЕСТР М(П)НТКО\[Реестр М(П)НТКО г. Ханты-Мансийск.xlsx]РЕЕСТР'!C987</f>
    </nc>
  </rcc>
  <rcc rId="51474" sId="1">
    <oc r="D987">
      <f>'Z:\Экологи\РЕЕСТР М(П)НТКО\[Реестр М(П)НТКО г. Ханты-Мансийск.xlsx]РЕЕСТР'!D987</f>
    </oc>
    <nc r="D987">
      <f>'Z:\Экологи\РЕЕСТР М(П)НТКО\[Реестр М(П)НТКО г. Ханты-Мансийск.xlsx]РЕЕСТР'!D987</f>
    </nc>
  </rcc>
  <rcc rId="51475" sId="1">
    <oc r="E987">
      <f>'Z:\Экологи\РЕЕСТР М(П)НТКО\[Реестр М(П)НТКО г. Ханты-Мансийск.xlsx]РЕЕСТР'!F987</f>
    </oc>
    <nc r="E987">
      <f>'Z:\Экологи\РЕЕСТР М(П)НТКО\[Реестр М(П)НТКО г. Ханты-Мансийск.xlsx]РЕЕСТР'!F987</f>
    </nc>
  </rcc>
  <rcc rId="51476" sId="1">
    <oc r="F987">
      <f>'Z:\Экологи\РЕЕСТР М(П)НТКО\[Реестр М(П)НТКО г. Ханты-Мансийск.xlsx]РЕЕСТР'!H987</f>
    </oc>
    <nc r="F987">
      <f>'Z:\Экологи\РЕЕСТР М(П)НТКО\[Реестр М(П)НТКО г. Ханты-Мансийск.xlsx]РЕЕСТР'!H987</f>
    </nc>
  </rcc>
  <rcc rId="51477" sId="1">
    <oc r="G987">
      <f>'Z:\Экологи\РЕЕСТР М(П)НТКО\[Реестр М(П)НТКО г. Ханты-Мансийск.xlsx]РЕЕСТР'!I987</f>
    </oc>
    <nc r="G987">
      <f>'Z:\Экологи\РЕЕСТР М(П)НТКО\[Реестр М(П)НТКО г. Ханты-Мансийск.xlsx]РЕЕСТР'!I987</f>
    </nc>
  </rcc>
  <rcc rId="51478" sId="1">
    <oc r="H987">
      <f>'Z:\Экологи\РЕЕСТР М(П)НТКО\[Реестр М(П)НТКО г. Ханты-Мансийск.xlsx]РЕЕСТР'!J987</f>
    </oc>
    <nc r="H987">
      <f>'Z:\Экологи\РЕЕСТР М(П)НТКО\[Реестр М(П)НТКО г. Ханты-Мансийск.xlsx]РЕЕСТР'!J987</f>
    </nc>
  </rcc>
  <rcc rId="51479" sId="1">
    <oc r="I987">
      <f>'Z:\Экологи\РЕЕСТР М(П)НТКО\[Реестр М(П)НТКО г. Ханты-Мансийск.xlsx]РЕЕСТР'!K987</f>
    </oc>
    <nc r="I987">
      <f>'Z:\Экологи\РЕЕСТР М(П)НТКО\[Реестр М(П)НТКО г. Ханты-Мансийск.xlsx]РЕЕСТР'!K987</f>
    </nc>
  </rcc>
  <rcc rId="51480" sId="1">
    <oc r="J987">
      <f>'Z:\Экологи\РЕЕСТР М(П)НТКО\[Реестр М(П)НТКО г. Ханты-Мансийск.xlsx]РЕЕСТР'!L987</f>
    </oc>
    <nc r="J987">
      <f>'Z:\Экологи\РЕЕСТР М(П)НТКО\[Реестр М(П)НТКО г. Ханты-Мансийск.xlsx]РЕЕСТР'!L987</f>
    </nc>
  </rcc>
  <rcc rId="51481" sId="1">
    <oc r="K987">
      <f>'Z:\Экологи\РЕЕСТР М(П)НТКО\[Реестр М(П)НТКО г. Ханты-Мансийск.xlsx]РЕЕСТР'!M987</f>
    </oc>
    <nc r="K987">
      <f>'Z:\Экологи\РЕЕСТР М(П)НТКО\[Реестр М(П)НТКО г. Ханты-Мансийск.xlsx]РЕЕСТР'!M987</f>
    </nc>
  </rcc>
  <rcc rId="51482" sId="1">
    <oc r="L987">
      <f>'Z:\Экологи\РЕЕСТР М(П)НТКО\[Реестр М(П)НТКО г. Ханты-Мансийск.xlsx]РЕЕСТР'!N987</f>
    </oc>
    <nc r="L987">
      <f>'Z:\Экологи\РЕЕСТР М(П)НТКО\[Реестр М(П)НТКО г. Ханты-Мансийск.xlsx]РЕЕСТР'!N987</f>
    </nc>
  </rcc>
  <rcc rId="51483" sId="1">
    <oc r="M987">
      <f>'Z:\Экологи\РЕЕСТР М(П)НТКО\[Реестр М(П)НТКО г. Ханты-Мансийск.xlsx]РЕЕСТР'!O987</f>
    </oc>
    <nc r="M987">
      <f>'Z:\Экологи\РЕЕСТР М(П)НТКО\[Реестр М(П)НТКО г. Ханты-Мансийск.xlsx]РЕЕСТР'!O987</f>
    </nc>
  </rcc>
  <rcc rId="51484" sId="1">
    <oc r="N987">
      <f>'Z:\Экологи\РЕЕСТР М(П)НТКО\[Реестр М(П)НТКО г. Ханты-Мансийск.xlsx]РЕЕСТР'!P987</f>
    </oc>
    <nc r="N987">
      <f>'Z:\Экологи\РЕЕСТР М(П)НТКО\[Реестр М(П)НТКО г. Ханты-Мансийск.xlsx]РЕЕСТР'!P987</f>
    </nc>
  </rcc>
  <rcc rId="51485" sId="1">
    <oc r="O987">
      <f>'Z:\Экологи\РЕЕСТР М(П)НТКО\[Реестр М(П)НТКО г. Ханты-Мансийск.xlsx]РЕЕСТР'!Q987</f>
    </oc>
    <nc r="O987">
      <f>'Z:\Экологи\РЕЕСТР М(П)НТКО\[Реестр М(П)НТКО г. Ханты-Мансийск.xlsx]РЕЕСТР'!Q987</f>
    </nc>
  </rcc>
  <rcc rId="51486" sId="1">
    <oc r="P987">
      <f>'Z:\Экологи\РЕЕСТР М(П)НТКО\[Реестр М(П)НТКО г. Ханты-Мансийск.xlsx]РЕЕСТР'!R987</f>
    </oc>
    <nc r="P987">
      <f>'Z:\Экологи\РЕЕСТР М(П)НТКО\[Реестр М(П)НТКО г. Ханты-Мансийск.xlsx]РЕЕСТР'!R987</f>
    </nc>
  </rcc>
  <rcc rId="51487" sId="1">
    <oc r="Q987">
      <f>'Z:\Экологи\РЕЕСТР М(П)НТКО\[Реестр М(П)НТКО г. Ханты-Мансийск.xlsx]РЕЕСТР'!V987</f>
    </oc>
    <nc r="Q987">
      <f>'Z:\Экологи\РЕЕСТР М(П)НТКО\[Реестр М(П)НТКО г. Ханты-Мансийск.xlsx]РЕЕСТР'!V987</f>
    </nc>
  </rcc>
  <rcc rId="51488" sId="1">
    <oc r="R987">
      <f>'Z:\Экологи\РЕЕСТР М(П)НТКО\[Реестр М(П)НТКО г. Ханты-Мансийск.xlsx]РЕЕСТР'!W987</f>
    </oc>
    <nc r="R987">
      <f>'Z:\Экологи\РЕЕСТР М(П)НТКО\[Реестр М(П)НТКО г. Ханты-Мансийск.xlsx]РЕЕСТР'!W987</f>
    </nc>
  </rcc>
  <rcc rId="51489" sId="1">
    <oc r="S987">
      <f>'Z:\Экологи\РЕЕСТР М(П)НТКО\[Реестр М(П)НТКО г. Ханты-Мансийск.xlsx]РЕЕСТР'!X987</f>
    </oc>
    <nc r="S987">
      <f>'Z:\Экологи\РЕЕСТР М(П)НТКО\[Реестр М(П)НТКО г. Ханты-Мансийск.xlsx]РЕЕСТР'!X987</f>
    </nc>
  </rcc>
  <rcc rId="51490" sId="1">
    <oc r="T987">
      <f>'Z:\Экологи\РЕЕСТР М(П)НТКО\[Реестр М(П)НТКО г. Ханты-Мансийск.xlsx]РЕЕСТР'!AB987</f>
    </oc>
    <nc r="T987">
      <f>'Z:\Экологи\РЕЕСТР М(П)НТКО\[Реестр М(П)НТКО г. Ханты-Мансийск.xlsx]РЕЕСТР'!AB987</f>
    </nc>
  </rcc>
  <rcc rId="51491" sId="1">
    <oc r="U987">
      <f>'Z:\Экологи\РЕЕСТР М(П)НТКО\[Реестр М(П)НТКО г. Ханты-Мансийск.xlsx]РЕЕСТР'!AC987</f>
    </oc>
    <nc r="U987">
      <f>'Z:\Экологи\РЕЕСТР М(П)НТКО\[Реестр М(П)НТКО г. Ханты-Мансийск.xlsx]РЕЕСТР'!AC987</f>
    </nc>
  </rcc>
  <rcc rId="51492" sId="1">
    <oc r="V987">
      <f>'Z:\Экологи\РЕЕСТР М(П)НТКО\[Реестр М(П)НТКО г. Ханты-Мансийск.xlsx]РЕЕСТР'!AD987</f>
    </oc>
    <nc r="V987">
      <f>'Z:\Экологи\РЕЕСТР М(П)НТКО\[Реестр М(П)НТКО г. Ханты-Мансийск.xlsx]РЕЕСТР'!AD987</f>
    </nc>
  </rcc>
  <rcc rId="51493" sId="1">
    <oc r="W987">
      <f>'Z:\Экологи\РЕЕСТР М(П)НТКО\[Реестр М(П)НТКО г. Ханты-Мансийск.xlsx]РЕЕСТР'!AE987</f>
    </oc>
    <nc r="W987">
      <f>'Z:\Экологи\РЕЕСТР М(П)НТКО\[Реестр М(П)НТКО г. Ханты-Мансийск.xlsx]РЕЕСТР'!AE987</f>
    </nc>
  </rcc>
  <rcc rId="51494" sId="1">
    <oc r="X987">
      <f>'Z:\Экологи\РЕЕСТР М(П)НТКО\[Реестр М(П)НТКО г. Ханты-Мансийск.xlsx]РЕЕСТР'!AI987</f>
    </oc>
    <nc r="X987">
      <f>'Z:\Экологи\РЕЕСТР М(П)НТКО\[Реестр М(П)НТКО г. Ханты-Мансийск.xlsx]РЕЕСТР'!AI987</f>
    </nc>
  </rcc>
  <rcc rId="51495" sId="1">
    <oc r="Y987">
      <f>'Z:\Экологи\РЕЕСТР М(П)НТКО\[Реестр М(П)НТКО г. Ханты-Мансийск.xlsx]РЕЕСТР'!AM987</f>
    </oc>
    <nc r="Y987">
      <f>'Z:\Экологи\РЕЕСТР М(П)НТКО\[Реестр М(П)НТКО г. Ханты-Мансийск.xlsx]РЕЕСТР'!AM987</f>
    </nc>
  </rcc>
  <rcc rId="51496" sId="1">
    <oc r="B988">
      <f>'Z:\Экологи\РЕЕСТР М(П)НТКО\[Реестр М(П)НТКО г. Ханты-Мансийск.xlsx]РЕЕСТР'!B988</f>
    </oc>
    <nc r="B988">
      <f>'Z:\Экологи\РЕЕСТР М(П)НТКО\[Реестр М(П)НТКО г. Ханты-Мансийск.xlsx]РЕЕСТР'!B988</f>
    </nc>
  </rcc>
  <rcc rId="51497" sId="1">
    <oc r="C988">
      <f>'Z:\Экологи\РЕЕСТР М(П)НТКО\[Реестр М(П)НТКО г. Ханты-Мансийск.xlsx]РЕЕСТР'!C988</f>
    </oc>
    <nc r="C988">
      <f>'Z:\Экологи\РЕЕСТР М(П)НТКО\[Реестр М(П)НТКО г. Ханты-Мансийск.xlsx]РЕЕСТР'!C988</f>
    </nc>
  </rcc>
  <rcc rId="51498" sId="1">
    <oc r="D988">
      <f>'Z:\Экологи\РЕЕСТР М(П)НТКО\[Реестр М(П)НТКО г. Ханты-Мансийск.xlsx]РЕЕСТР'!D988</f>
    </oc>
    <nc r="D988">
      <f>'Z:\Экологи\РЕЕСТР М(П)НТКО\[Реестр М(П)НТКО г. Ханты-Мансийск.xlsx]РЕЕСТР'!D988</f>
    </nc>
  </rcc>
  <rcc rId="51499" sId="1">
    <oc r="E988">
      <f>'Z:\Экологи\РЕЕСТР М(П)НТКО\[Реестр М(П)НТКО г. Ханты-Мансийск.xlsx]РЕЕСТР'!F988</f>
    </oc>
    <nc r="E988">
      <f>'Z:\Экологи\РЕЕСТР М(П)НТКО\[Реестр М(П)НТКО г. Ханты-Мансийск.xlsx]РЕЕСТР'!F988</f>
    </nc>
  </rcc>
  <rcc rId="51500" sId="1">
    <oc r="F988">
      <f>'Z:\Экологи\РЕЕСТР М(П)НТКО\[Реестр М(П)НТКО г. Ханты-Мансийск.xlsx]РЕЕСТР'!H988</f>
    </oc>
    <nc r="F988">
      <f>'Z:\Экологи\РЕЕСТР М(П)НТКО\[Реестр М(П)НТКО г. Ханты-Мансийск.xlsx]РЕЕСТР'!H988</f>
    </nc>
  </rcc>
  <rcc rId="51501" sId="1">
    <oc r="G988">
      <f>'Z:\Экологи\РЕЕСТР М(П)НТКО\[Реестр М(П)НТКО г. Ханты-Мансийск.xlsx]РЕЕСТР'!I988</f>
    </oc>
    <nc r="G988">
      <f>'Z:\Экологи\РЕЕСТР М(П)НТКО\[Реестр М(П)НТКО г. Ханты-Мансийск.xlsx]РЕЕСТР'!I988</f>
    </nc>
  </rcc>
  <rcc rId="51502" sId="1">
    <oc r="H988">
      <f>'Z:\Экологи\РЕЕСТР М(П)НТКО\[Реестр М(П)НТКО г. Ханты-Мансийск.xlsx]РЕЕСТР'!J988</f>
    </oc>
    <nc r="H988">
      <f>'Z:\Экологи\РЕЕСТР М(П)НТКО\[Реестр М(П)НТКО г. Ханты-Мансийск.xlsx]РЕЕСТР'!J988</f>
    </nc>
  </rcc>
  <rcc rId="51503" sId="1">
    <oc r="I988">
      <f>'Z:\Экологи\РЕЕСТР М(П)НТКО\[Реестр М(П)НТКО г. Ханты-Мансийск.xlsx]РЕЕСТР'!K988</f>
    </oc>
    <nc r="I988">
      <f>'Z:\Экологи\РЕЕСТР М(П)НТКО\[Реестр М(П)НТКО г. Ханты-Мансийск.xlsx]РЕЕСТР'!K988</f>
    </nc>
  </rcc>
  <rcc rId="51504" sId="1">
    <oc r="J988">
      <f>'Z:\Экологи\РЕЕСТР М(П)НТКО\[Реестр М(П)НТКО г. Ханты-Мансийск.xlsx]РЕЕСТР'!L988</f>
    </oc>
    <nc r="J988">
      <f>'Z:\Экологи\РЕЕСТР М(П)НТКО\[Реестр М(П)НТКО г. Ханты-Мансийск.xlsx]РЕЕСТР'!L988</f>
    </nc>
  </rcc>
  <rcc rId="51505" sId="1">
    <oc r="K988">
      <f>'Z:\Экологи\РЕЕСТР М(П)НТКО\[Реестр М(П)НТКО г. Ханты-Мансийск.xlsx]РЕЕСТР'!M988</f>
    </oc>
    <nc r="K988">
      <f>'Z:\Экологи\РЕЕСТР М(П)НТКО\[Реестр М(П)НТКО г. Ханты-Мансийск.xlsx]РЕЕСТР'!M988</f>
    </nc>
  </rcc>
  <rcc rId="51506" sId="1">
    <oc r="L988">
      <f>'Z:\Экологи\РЕЕСТР М(П)НТКО\[Реестр М(П)НТКО г. Ханты-Мансийск.xlsx]РЕЕСТР'!N988</f>
    </oc>
    <nc r="L988">
      <f>'Z:\Экологи\РЕЕСТР М(П)НТКО\[Реестр М(П)НТКО г. Ханты-Мансийск.xlsx]РЕЕСТР'!N988</f>
    </nc>
  </rcc>
  <rcc rId="51507" sId="1">
    <oc r="M988">
      <f>'Z:\Экологи\РЕЕСТР М(П)НТКО\[Реестр М(П)НТКО г. Ханты-Мансийск.xlsx]РЕЕСТР'!O988</f>
    </oc>
    <nc r="M988">
      <f>'Z:\Экологи\РЕЕСТР М(П)НТКО\[Реестр М(П)НТКО г. Ханты-Мансийск.xlsx]РЕЕСТР'!O988</f>
    </nc>
  </rcc>
  <rcc rId="51508" sId="1">
    <oc r="N988">
      <f>'Z:\Экологи\РЕЕСТР М(П)НТКО\[Реестр М(П)НТКО г. Ханты-Мансийск.xlsx]РЕЕСТР'!P988</f>
    </oc>
    <nc r="N988">
      <f>'Z:\Экологи\РЕЕСТР М(П)НТКО\[Реестр М(П)НТКО г. Ханты-Мансийск.xlsx]РЕЕСТР'!P988</f>
    </nc>
  </rcc>
  <rcc rId="51509" sId="1">
    <oc r="O988">
      <f>'Z:\Экологи\РЕЕСТР М(П)НТКО\[Реестр М(П)НТКО г. Ханты-Мансийск.xlsx]РЕЕСТР'!Q988</f>
    </oc>
    <nc r="O988">
      <f>'Z:\Экологи\РЕЕСТР М(П)НТКО\[Реестр М(П)НТКО г. Ханты-Мансийск.xlsx]РЕЕСТР'!Q988</f>
    </nc>
  </rcc>
  <rcc rId="51510" sId="1">
    <oc r="P988">
      <f>'Z:\Экологи\РЕЕСТР М(П)НТКО\[Реестр М(П)НТКО г. Ханты-Мансийск.xlsx]РЕЕСТР'!R988</f>
    </oc>
    <nc r="P988">
      <f>'Z:\Экологи\РЕЕСТР М(П)НТКО\[Реестр М(П)НТКО г. Ханты-Мансийск.xlsx]РЕЕСТР'!R988</f>
    </nc>
  </rcc>
  <rcc rId="51511" sId="1">
    <oc r="Q988">
      <f>'Z:\Экологи\РЕЕСТР М(П)НТКО\[Реестр М(П)НТКО г. Ханты-Мансийск.xlsx]РЕЕСТР'!V988</f>
    </oc>
    <nc r="Q988">
      <f>'Z:\Экологи\РЕЕСТР М(П)НТКО\[Реестр М(П)НТКО г. Ханты-Мансийск.xlsx]РЕЕСТР'!V988</f>
    </nc>
  </rcc>
  <rcc rId="51512" sId="1">
    <oc r="R988">
      <f>'Z:\Экологи\РЕЕСТР М(П)НТКО\[Реестр М(П)НТКО г. Ханты-Мансийск.xlsx]РЕЕСТР'!W988</f>
    </oc>
    <nc r="R988">
      <f>'Z:\Экологи\РЕЕСТР М(П)НТКО\[Реестр М(П)НТКО г. Ханты-Мансийск.xlsx]РЕЕСТР'!W988</f>
    </nc>
  </rcc>
  <rcc rId="51513" sId="1">
    <oc r="S988">
      <f>'Z:\Экологи\РЕЕСТР М(П)НТКО\[Реестр М(П)НТКО г. Ханты-Мансийск.xlsx]РЕЕСТР'!X988</f>
    </oc>
    <nc r="S988">
      <f>'Z:\Экологи\РЕЕСТР М(П)НТКО\[Реестр М(П)НТКО г. Ханты-Мансийск.xlsx]РЕЕСТР'!X988</f>
    </nc>
  </rcc>
  <rcc rId="51514" sId="1">
    <oc r="T988">
      <f>'Z:\Экологи\РЕЕСТР М(П)НТКО\[Реестр М(П)НТКО г. Ханты-Мансийск.xlsx]РЕЕСТР'!AB988</f>
    </oc>
    <nc r="T988">
      <f>'Z:\Экологи\РЕЕСТР М(П)НТКО\[Реестр М(П)НТКО г. Ханты-Мансийск.xlsx]РЕЕСТР'!AB988</f>
    </nc>
  </rcc>
  <rcc rId="51515" sId="1">
    <oc r="U988">
      <f>'Z:\Экологи\РЕЕСТР М(П)НТКО\[Реестр М(П)НТКО г. Ханты-Мансийск.xlsx]РЕЕСТР'!AC988</f>
    </oc>
    <nc r="U988">
      <f>'Z:\Экологи\РЕЕСТР М(П)НТКО\[Реестр М(П)НТКО г. Ханты-Мансийск.xlsx]РЕЕСТР'!AC988</f>
    </nc>
  </rcc>
  <rcc rId="51516" sId="1">
    <oc r="V988">
      <f>'Z:\Экологи\РЕЕСТР М(П)НТКО\[Реестр М(П)НТКО г. Ханты-Мансийск.xlsx]РЕЕСТР'!AD988</f>
    </oc>
    <nc r="V988">
      <f>'Z:\Экологи\РЕЕСТР М(П)НТКО\[Реестр М(П)НТКО г. Ханты-Мансийск.xlsx]РЕЕСТР'!AD988</f>
    </nc>
  </rcc>
  <rcc rId="51517" sId="1">
    <oc r="W988">
      <f>'Z:\Экологи\РЕЕСТР М(П)НТКО\[Реестр М(П)НТКО г. Ханты-Мансийск.xlsx]РЕЕСТР'!AE988</f>
    </oc>
    <nc r="W988">
      <f>'Z:\Экологи\РЕЕСТР М(П)НТКО\[Реестр М(П)НТКО г. Ханты-Мансийск.xlsx]РЕЕСТР'!AE988</f>
    </nc>
  </rcc>
  <rcc rId="51518" sId="1">
    <oc r="X988">
      <f>'Z:\Экологи\РЕЕСТР М(П)НТКО\[Реестр М(П)НТКО г. Ханты-Мансийск.xlsx]РЕЕСТР'!AI988</f>
    </oc>
    <nc r="X988">
      <f>'Z:\Экологи\РЕЕСТР М(П)НТКО\[Реестр М(П)НТКО г. Ханты-Мансийск.xlsx]РЕЕСТР'!AI988</f>
    </nc>
  </rcc>
  <rcc rId="51519" sId="1">
    <oc r="Y988">
      <f>'Z:\Экологи\РЕЕСТР М(П)НТКО\[Реестр М(П)НТКО г. Ханты-Мансийск.xlsx]РЕЕСТР'!AM988</f>
    </oc>
    <nc r="Y988">
      <f>'Z:\Экологи\РЕЕСТР М(П)НТКО\[Реестр М(П)НТКО г. Ханты-Мансийск.xlsx]РЕЕСТР'!AM988</f>
    </nc>
  </rcc>
  <rcc rId="51520" sId="1">
    <oc r="B989">
      <f>'Z:\Экологи\РЕЕСТР М(П)НТКО\[Реестр М(П)НТКО г. Ханты-Мансийск.xlsx]РЕЕСТР'!B989</f>
    </oc>
    <nc r="B989">
      <f>'Z:\Экологи\РЕЕСТР М(П)НТКО\[Реестр М(П)НТКО г. Ханты-Мансийск.xlsx]РЕЕСТР'!B989</f>
    </nc>
  </rcc>
  <rcc rId="51521" sId="1">
    <oc r="C989">
      <f>'Z:\Экологи\РЕЕСТР М(П)НТКО\[Реестр М(П)НТКО г. Ханты-Мансийск.xlsx]РЕЕСТР'!C989</f>
    </oc>
    <nc r="C989">
      <f>'Z:\Экологи\РЕЕСТР М(П)НТКО\[Реестр М(П)НТКО г. Ханты-Мансийск.xlsx]РЕЕСТР'!C989</f>
    </nc>
  </rcc>
  <rcc rId="51522" sId="1">
    <oc r="D989">
      <f>'Z:\Экологи\РЕЕСТР М(П)НТКО\[Реестр М(П)НТКО г. Ханты-Мансийск.xlsx]РЕЕСТР'!D989</f>
    </oc>
    <nc r="D989">
      <f>'Z:\Экологи\РЕЕСТР М(П)НТКО\[Реестр М(П)НТКО г. Ханты-Мансийск.xlsx]РЕЕСТР'!D989</f>
    </nc>
  </rcc>
  <rcc rId="51523" sId="1">
    <oc r="E989">
      <f>'Z:\Экологи\РЕЕСТР М(П)НТКО\[Реестр М(П)НТКО г. Ханты-Мансийск.xlsx]РЕЕСТР'!F989</f>
    </oc>
    <nc r="E989">
      <f>'Z:\Экологи\РЕЕСТР М(П)НТКО\[Реестр М(П)НТКО г. Ханты-Мансийск.xlsx]РЕЕСТР'!F989</f>
    </nc>
  </rcc>
  <rcc rId="51524" sId="1">
    <oc r="F989">
      <f>'Z:\Экологи\РЕЕСТР М(П)НТКО\[Реестр М(П)НТКО г. Ханты-Мансийск.xlsx]РЕЕСТР'!H989</f>
    </oc>
    <nc r="F989">
      <f>'Z:\Экологи\РЕЕСТР М(П)НТКО\[Реестр М(П)НТКО г. Ханты-Мансийск.xlsx]РЕЕСТР'!H989</f>
    </nc>
  </rcc>
  <rcc rId="51525" sId="1">
    <oc r="G989">
      <f>'Z:\Экологи\РЕЕСТР М(П)НТКО\[Реестр М(П)НТКО г. Ханты-Мансийск.xlsx]РЕЕСТР'!I989</f>
    </oc>
    <nc r="G989">
      <f>'Z:\Экологи\РЕЕСТР М(П)НТКО\[Реестр М(П)НТКО г. Ханты-Мансийск.xlsx]РЕЕСТР'!I989</f>
    </nc>
  </rcc>
  <rcc rId="51526" sId="1">
    <oc r="H989">
      <f>'Z:\Экологи\РЕЕСТР М(П)НТКО\[Реестр М(П)НТКО г. Ханты-Мансийск.xlsx]РЕЕСТР'!J989</f>
    </oc>
    <nc r="H989">
      <f>'Z:\Экологи\РЕЕСТР М(П)НТКО\[Реестр М(П)НТКО г. Ханты-Мансийск.xlsx]РЕЕСТР'!J989</f>
    </nc>
  </rcc>
  <rcc rId="51527" sId="1">
    <oc r="I989">
      <f>'Z:\Экологи\РЕЕСТР М(П)НТКО\[Реестр М(П)НТКО г. Ханты-Мансийск.xlsx]РЕЕСТР'!K989</f>
    </oc>
    <nc r="I989">
      <f>'Z:\Экологи\РЕЕСТР М(П)НТКО\[Реестр М(П)НТКО г. Ханты-Мансийск.xlsx]РЕЕСТР'!K989</f>
    </nc>
  </rcc>
  <rcc rId="51528" sId="1">
    <oc r="J989">
      <f>'Z:\Экологи\РЕЕСТР М(П)НТКО\[Реестр М(П)НТКО г. Ханты-Мансийск.xlsx]РЕЕСТР'!L989</f>
    </oc>
    <nc r="J989">
      <f>'Z:\Экологи\РЕЕСТР М(П)НТКО\[Реестр М(П)НТКО г. Ханты-Мансийск.xlsx]РЕЕСТР'!L989</f>
    </nc>
  </rcc>
  <rcc rId="51529" sId="1">
    <oc r="K989">
      <f>'Z:\Экологи\РЕЕСТР М(П)НТКО\[Реестр М(П)НТКО г. Ханты-Мансийск.xlsx]РЕЕСТР'!M989</f>
    </oc>
    <nc r="K989">
      <f>'Z:\Экологи\РЕЕСТР М(П)НТКО\[Реестр М(П)НТКО г. Ханты-Мансийск.xlsx]РЕЕСТР'!M989</f>
    </nc>
  </rcc>
  <rcc rId="51530" sId="1">
    <oc r="L989">
      <f>'Z:\Экологи\РЕЕСТР М(П)НТКО\[Реестр М(П)НТКО г. Ханты-Мансийск.xlsx]РЕЕСТР'!N989</f>
    </oc>
    <nc r="L989">
      <f>'Z:\Экологи\РЕЕСТР М(П)НТКО\[Реестр М(П)НТКО г. Ханты-Мансийск.xlsx]РЕЕСТР'!N989</f>
    </nc>
  </rcc>
  <rcc rId="51531" sId="1">
    <oc r="M989">
      <f>'Z:\Экологи\РЕЕСТР М(П)НТКО\[Реестр М(П)НТКО г. Ханты-Мансийск.xlsx]РЕЕСТР'!O989</f>
    </oc>
    <nc r="M989">
      <f>'Z:\Экологи\РЕЕСТР М(П)НТКО\[Реестр М(П)НТКО г. Ханты-Мансийск.xlsx]РЕЕСТР'!O989</f>
    </nc>
  </rcc>
  <rcc rId="51532" sId="1">
    <oc r="N989">
      <f>'Z:\Экологи\РЕЕСТР М(П)НТКО\[Реестр М(П)НТКО г. Ханты-Мансийск.xlsx]РЕЕСТР'!P989</f>
    </oc>
    <nc r="N989">
      <f>'Z:\Экологи\РЕЕСТР М(П)НТКО\[Реестр М(П)НТКО г. Ханты-Мансийск.xlsx]РЕЕСТР'!P989</f>
    </nc>
  </rcc>
  <rcc rId="51533" sId="1">
    <oc r="O989">
      <f>'Z:\Экологи\РЕЕСТР М(П)НТКО\[Реестр М(П)НТКО г. Ханты-Мансийск.xlsx]РЕЕСТР'!Q989</f>
    </oc>
    <nc r="O989">
      <f>'Z:\Экологи\РЕЕСТР М(П)НТКО\[Реестр М(П)НТКО г. Ханты-Мансийск.xlsx]РЕЕСТР'!Q989</f>
    </nc>
  </rcc>
  <rcc rId="51534" sId="1">
    <oc r="P989">
      <f>'Z:\Экологи\РЕЕСТР М(П)НТКО\[Реестр М(П)НТКО г. Ханты-Мансийск.xlsx]РЕЕСТР'!R989</f>
    </oc>
    <nc r="P989">
      <f>'Z:\Экологи\РЕЕСТР М(П)НТКО\[Реестр М(П)НТКО г. Ханты-Мансийск.xlsx]РЕЕСТР'!R989</f>
    </nc>
  </rcc>
  <rcc rId="51535" sId="1">
    <oc r="Q989">
      <f>'Z:\Экологи\РЕЕСТР М(П)НТКО\[Реестр М(П)НТКО г. Ханты-Мансийск.xlsx]РЕЕСТР'!V989</f>
    </oc>
    <nc r="Q989">
      <f>'Z:\Экологи\РЕЕСТР М(П)НТКО\[Реестр М(П)НТКО г. Ханты-Мансийск.xlsx]РЕЕСТР'!V989</f>
    </nc>
  </rcc>
  <rcc rId="51536" sId="1">
    <oc r="R989">
      <f>'Z:\Экологи\РЕЕСТР М(П)НТКО\[Реестр М(П)НТКО г. Ханты-Мансийск.xlsx]РЕЕСТР'!W989</f>
    </oc>
    <nc r="R989">
      <f>'Z:\Экологи\РЕЕСТР М(П)НТКО\[Реестр М(П)НТКО г. Ханты-Мансийск.xlsx]РЕЕСТР'!W989</f>
    </nc>
  </rcc>
  <rcc rId="51537" sId="1">
    <oc r="S989">
      <f>'Z:\Экологи\РЕЕСТР М(П)НТКО\[Реестр М(П)НТКО г. Ханты-Мансийск.xlsx]РЕЕСТР'!X989</f>
    </oc>
    <nc r="S989">
      <f>'Z:\Экологи\РЕЕСТР М(П)НТКО\[Реестр М(П)НТКО г. Ханты-Мансийск.xlsx]РЕЕСТР'!X989</f>
    </nc>
  </rcc>
  <rcc rId="51538" sId="1">
    <oc r="T989">
      <f>'Z:\Экологи\РЕЕСТР М(П)НТКО\[Реестр М(П)НТКО г. Ханты-Мансийск.xlsx]РЕЕСТР'!AB989</f>
    </oc>
    <nc r="T989">
      <f>'Z:\Экологи\РЕЕСТР М(П)НТКО\[Реестр М(П)НТКО г. Ханты-Мансийск.xlsx]РЕЕСТР'!AB989</f>
    </nc>
  </rcc>
  <rcc rId="51539" sId="1">
    <oc r="U989">
      <f>'Z:\Экологи\РЕЕСТР М(П)НТКО\[Реестр М(П)НТКО г. Ханты-Мансийск.xlsx]РЕЕСТР'!AC989</f>
    </oc>
    <nc r="U989">
      <f>'Z:\Экологи\РЕЕСТР М(П)НТКО\[Реестр М(П)НТКО г. Ханты-Мансийск.xlsx]РЕЕСТР'!AC989</f>
    </nc>
  </rcc>
  <rcc rId="51540" sId="1">
    <oc r="V989">
      <f>'Z:\Экологи\РЕЕСТР М(П)НТКО\[Реестр М(П)НТКО г. Ханты-Мансийск.xlsx]РЕЕСТР'!AD989</f>
    </oc>
    <nc r="V989">
      <f>'Z:\Экологи\РЕЕСТР М(П)НТКО\[Реестр М(П)НТКО г. Ханты-Мансийск.xlsx]РЕЕСТР'!AD989</f>
    </nc>
  </rcc>
  <rcc rId="51541" sId="1">
    <oc r="W989">
      <f>'Z:\Экологи\РЕЕСТР М(П)НТКО\[Реестр М(П)НТКО г. Ханты-Мансийск.xlsx]РЕЕСТР'!AE989</f>
    </oc>
    <nc r="W989">
      <f>'Z:\Экологи\РЕЕСТР М(П)НТКО\[Реестр М(П)НТКО г. Ханты-Мансийск.xlsx]РЕЕСТР'!AE989</f>
    </nc>
  </rcc>
  <rcc rId="51542" sId="1">
    <oc r="X989">
      <f>'Z:\Экологи\РЕЕСТР М(П)НТКО\[Реестр М(П)НТКО г. Ханты-Мансийск.xlsx]РЕЕСТР'!AI989</f>
    </oc>
    <nc r="X989">
      <f>'Z:\Экологи\РЕЕСТР М(П)НТКО\[Реестр М(П)НТКО г. Ханты-Мансийск.xlsx]РЕЕСТР'!AI989</f>
    </nc>
  </rcc>
  <rcc rId="51543" sId="1">
    <oc r="Y989">
      <f>'Z:\Экологи\РЕЕСТР М(П)НТКО\[Реестр М(П)НТКО г. Ханты-Мансийск.xlsx]РЕЕСТР'!AM989</f>
    </oc>
    <nc r="Y989">
      <f>'Z:\Экологи\РЕЕСТР М(П)НТКО\[Реестр М(П)НТКО г. Ханты-Мансийск.xlsx]РЕЕСТР'!AM989</f>
    </nc>
  </rcc>
  <rcc rId="51544" sId="1">
    <oc r="B990">
      <f>'Z:\Экологи\РЕЕСТР М(П)НТКО\[Реестр М(П)НТКО г. Ханты-Мансийск.xlsx]РЕЕСТР'!B990</f>
    </oc>
    <nc r="B990">
      <f>'Z:\Экологи\РЕЕСТР М(П)НТКО\[Реестр М(П)НТКО г. Ханты-Мансийск.xlsx]РЕЕСТР'!B990</f>
    </nc>
  </rcc>
  <rcc rId="51545" sId="1">
    <oc r="C990">
      <f>'Z:\Экологи\РЕЕСТР М(П)НТКО\[Реестр М(П)НТКО г. Ханты-Мансийск.xlsx]РЕЕСТР'!C990</f>
    </oc>
    <nc r="C990">
      <f>'Z:\Экологи\РЕЕСТР М(П)НТКО\[Реестр М(П)НТКО г. Ханты-Мансийск.xlsx]РЕЕСТР'!C990</f>
    </nc>
  </rcc>
  <rcc rId="51546" sId="1">
    <oc r="D990">
      <f>'Z:\Экологи\РЕЕСТР М(П)НТКО\[Реестр М(П)НТКО г. Ханты-Мансийск.xlsx]РЕЕСТР'!D990</f>
    </oc>
    <nc r="D990">
      <f>'Z:\Экологи\РЕЕСТР М(П)НТКО\[Реестр М(П)НТКО г. Ханты-Мансийск.xlsx]РЕЕСТР'!D990</f>
    </nc>
  </rcc>
  <rcc rId="51547" sId="1">
    <oc r="E990">
      <f>'Z:\Экологи\РЕЕСТР М(П)НТКО\[Реестр М(П)НТКО г. Ханты-Мансийск.xlsx]РЕЕСТР'!F990</f>
    </oc>
    <nc r="E990">
      <f>'Z:\Экологи\РЕЕСТР М(П)НТКО\[Реестр М(П)НТКО г. Ханты-Мансийск.xlsx]РЕЕСТР'!F990</f>
    </nc>
  </rcc>
  <rcc rId="51548" sId="1">
    <oc r="F990">
      <f>'Z:\Экологи\РЕЕСТР М(П)НТКО\[Реестр М(П)НТКО г. Ханты-Мансийск.xlsx]РЕЕСТР'!H990</f>
    </oc>
    <nc r="F990">
      <f>'Z:\Экологи\РЕЕСТР М(П)НТКО\[Реестр М(П)НТКО г. Ханты-Мансийск.xlsx]РЕЕСТР'!H990</f>
    </nc>
  </rcc>
  <rcc rId="51549" sId="1">
    <oc r="G990">
      <f>'Z:\Экологи\РЕЕСТР М(П)НТКО\[Реестр М(П)НТКО г. Ханты-Мансийск.xlsx]РЕЕСТР'!I990</f>
    </oc>
    <nc r="G990">
      <f>'Z:\Экологи\РЕЕСТР М(П)НТКО\[Реестр М(П)НТКО г. Ханты-Мансийск.xlsx]РЕЕСТР'!I990</f>
    </nc>
  </rcc>
  <rcc rId="51550" sId="1">
    <oc r="H990">
      <f>'Z:\Экологи\РЕЕСТР М(П)НТКО\[Реестр М(П)НТКО г. Ханты-Мансийск.xlsx]РЕЕСТР'!J990</f>
    </oc>
    <nc r="H990">
      <f>'Z:\Экологи\РЕЕСТР М(П)НТКО\[Реестр М(П)НТКО г. Ханты-Мансийск.xlsx]РЕЕСТР'!J990</f>
    </nc>
  </rcc>
  <rcc rId="51551" sId="1">
    <oc r="I990">
      <f>'Z:\Экологи\РЕЕСТР М(П)НТКО\[Реестр М(П)НТКО г. Ханты-Мансийск.xlsx]РЕЕСТР'!K990</f>
    </oc>
    <nc r="I990">
      <f>'Z:\Экологи\РЕЕСТР М(П)НТКО\[Реестр М(П)НТКО г. Ханты-Мансийск.xlsx]РЕЕСТР'!K990</f>
    </nc>
  </rcc>
  <rcc rId="51552" sId="1">
    <oc r="J990">
      <f>'Z:\Экологи\РЕЕСТР М(П)НТКО\[Реестр М(П)НТКО г. Ханты-Мансийск.xlsx]РЕЕСТР'!L990</f>
    </oc>
    <nc r="J990">
      <f>'Z:\Экологи\РЕЕСТР М(П)НТКО\[Реестр М(П)НТКО г. Ханты-Мансийск.xlsx]РЕЕСТР'!L990</f>
    </nc>
  </rcc>
  <rcc rId="51553" sId="1">
    <oc r="K990">
      <f>'Z:\Экологи\РЕЕСТР М(П)НТКО\[Реестр М(П)НТКО г. Ханты-Мансийск.xlsx]РЕЕСТР'!M990</f>
    </oc>
    <nc r="K990">
      <f>'Z:\Экологи\РЕЕСТР М(П)НТКО\[Реестр М(П)НТКО г. Ханты-Мансийск.xlsx]РЕЕСТР'!M990</f>
    </nc>
  </rcc>
  <rcc rId="51554" sId="1">
    <oc r="L990">
      <f>'Z:\Экологи\РЕЕСТР М(П)НТКО\[Реестр М(П)НТКО г. Ханты-Мансийск.xlsx]РЕЕСТР'!N990</f>
    </oc>
    <nc r="L990">
      <f>'Z:\Экологи\РЕЕСТР М(П)НТКО\[Реестр М(П)НТКО г. Ханты-Мансийск.xlsx]РЕЕСТР'!N990</f>
    </nc>
  </rcc>
  <rcc rId="51555" sId="1">
    <oc r="M990">
      <f>'Z:\Экологи\РЕЕСТР М(П)НТКО\[Реестр М(П)НТКО г. Ханты-Мансийск.xlsx]РЕЕСТР'!O990</f>
    </oc>
    <nc r="M990">
      <f>'Z:\Экологи\РЕЕСТР М(П)НТКО\[Реестр М(П)НТКО г. Ханты-Мансийск.xlsx]РЕЕСТР'!O990</f>
    </nc>
  </rcc>
  <rcc rId="51556" sId="1">
    <oc r="N990">
      <f>'Z:\Экологи\РЕЕСТР М(П)НТКО\[Реестр М(П)НТКО г. Ханты-Мансийск.xlsx]РЕЕСТР'!P990</f>
    </oc>
    <nc r="N990">
      <f>'Z:\Экологи\РЕЕСТР М(П)НТКО\[Реестр М(П)НТКО г. Ханты-Мансийск.xlsx]РЕЕСТР'!P990</f>
    </nc>
  </rcc>
  <rcc rId="51557" sId="1">
    <oc r="O990">
      <f>'Z:\Экологи\РЕЕСТР М(П)НТКО\[Реестр М(П)НТКО г. Ханты-Мансийск.xlsx]РЕЕСТР'!Q990</f>
    </oc>
    <nc r="O990">
      <f>'Z:\Экологи\РЕЕСТР М(П)НТКО\[Реестр М(П)НТКО г. Ханты-Мансийск.xlsx]РЕЕСТР'!Q990</f>
    </nc>
  </rcc>
  <rcc rId="51558" sId="1">
    <oc r="P990">
      <f>'Z:\Экологи\РЕЕСТР М(П)НТКО\[Реестр М(П)НТКО г. Ханты-Мансийск.xlsx]РЕЕСТР'!R990</f>
    </oc>
    <nc r="P990">
      <f>'Z:\Экологи\РЕЕСТР М(П)НТКО\[Реестр М(П)НТКО г. Ханты-Мансийск.xlsx]РЕЕСТР'!R990</f>
    </nc>
  </rcc>
  <rcc rId="51559" sId="1">
    <oc r="Q990">
      <f>'Z:\Экологи\РЕЕСТР М(П)НТКО\[Реестр М(П)НТКО г. Ханты-Мансийск.xlsx]РЕЕСТР'!V990</f>
    </oc>
    <nc r="Q990">
      <f>'Z:\Экологи\РЕЕСТР М(П)НТКО\[Реестр М(П)НТКО г. Ханты-Мансийск.xlsx]РЕЕСТР'!V990</f>
    </nc>
  </rcc>
  <rcc rId="51560" sId="1">
    <oc r="R990">
      <f>'Z:\Экологи\РЕЕСТР М(П)НТКО\[Реестр М(П)НТКО г. Ханты-Мансийск.xlsx]РЕЕСТР'!W990</f>
    </oc>
    <nc r="R990">
      <f>'Z:\Экологи\РЕЕСТР М(П)НТКО\[Реестр М(П)НТКО г. Ханты-Мансийск.xlsx]РЕЕСТР'!W990</f>
    </nc>
  </rcc>
  <rcc rId="51561" sId="1">
    <oc r="S990">
      <f>'Z:\Экологи\РЕЕСТР М(П)НТКО\[Реестр М(П)НТКО г. Ханты-Мансийск.xlsx]РЕЕСТР'!X990</f>
    </oc>
    <nc r="S990">
      <f>'Z:\Экологи\РЕЕСТР М(П)НТКО\[Реестр М(П)НТКО г. Ханты-Мансийск.xlsx]РЕЕСТР'!X990</f>
    </nc>
  </rcc>
  <rcc rId="51562" sId="1">
    <oc r="T990">
      <f>'Z:\Экологи\РЕЕСТР М(П)НТКО\[Реестр М(П)НТКО г. Ханты-Мансийск.xlsx]РЕЕСТР'!AB990</f>
    </oc>
    <nc r="T990">
      <f>'Z:\Экологи\РЕЕСТР М(П)НТКО\[Реестр М(П)НТКО г. Ханты-Мансийск.xlsx]РЕЕСТР'!AB990</f>
    </nc>
  </rcc>
  <rcc rId="51563" sId="1">
    <oc r="U990">
      <f>'Z:\Экологи\РЕЕСТР М(П)НТКО\[Реестр М(П)НТКО г. Ханты-Мансийск.xlsx]РЕЕСТР'!AC990</f>
    </oc>
    <nc r="U990">
      <f>'Z:\Экологи\РЕЕСТР М(П)НТКО\[Реестр М(П)НТКО г. Ханты-Мансийск.xlsx]РЕЕСТР'!AC990</f>
    </nc>
  </rcc>
  <rcc rId="51564" sId="1">
    <oc r="V990">
      <f>'Z:\Экологи\РЕЕСТР М(П)НТКО\[Реестр М(П)НТКО г. Ханты-Мансийск.xlsx]РЕЕСТР'!AD990</f>
    </oc>
    <nc r="V990">
      <f>'Z:\Экологи\РЕЕСТР М(П)НТКО\[Реестр М(П)НТКО г. Ханты-Мансийск.xlsx]РЕЕСТР'!AD990</f>
    </nc>
  </rcc>
  <rcc rId="51565" sId="1">
    <oc r="W990">
      <f>'Z:\Экологи\РЕЕСТР М(П)НТКО\[Реестр М(П)НТКО г. Ханты-Мансийск.xlsx]РЕЕСТР'!AE990</f>
    </oc>
    <nc r="W990">
      <f>'Z:\Экологи\РЕЕСТР М(П)НТКО\[Реестр М(П)НТКО г. Ханты-Мансийск.xlsx]РЕЕСТР'!AE990</f>
    </nc>
  </rcc>
  <rcc rId="51566" sId="1">
    <oc r="X990">
      <f>'Z:\Экологи\РЕЕСТР М(П)НТКО\[Реестр М(П)НТКО г. Ханты-Мансийск.xlsx]РЕЕСТР'!AI990</f>
    </oc>
    <nc r="X990">
      <f>'Z:\Экологи\РЕЕСТР М(П)НТКО\[Реестр М(П)НТКО г. Ханты-Мансийск.xlsx]РЕЕСТР'!AI990</f>
    </nc>
  </rcc>
  <rcc rId="51567" sId="1">
    <oc r="Y990">
      <f>'Z:\Экологи\РЕЕСТР М(П)НТКО\[Реестр М(П)НТКО г. Ханты-Мансийск.xlsx]РЕЕСТР'!AM990</f>
    </oc>
    <nc r="Y990">
      <f>'Z:\Экологи\РЕЕСТР М(П)НТКО\[Реестр М(П)НТКО г. Ханты-Мансийск.xlsx]РЕЕСТР'!AM990</f>
    </nc>
  </rcc>
  <rcc rId="51568" sId="1">
    <oc r="B991">
      <f>'Z:\Экологи\РЕЕСТР М(П)НТКО\[Реестр М(П)НТКО г. Ханты-Мансийск.xlsx]РЕЕСТР'!B991</f>
    </oc>
    <nc r="B991">
      <f>'Z:\Экологи\РЕЕСТР М(П)НТКО\[Реестр М(П)НТКО г. Ханты-Мансийск.xlsx]РЕЕСТР'!B991</f>
    </nc>
  </rcc>
  <rcc rId="51569" sId="1">
    <oc r="C991">
      <f>'Z:\Экологи\РЕЕСТР М(П)НТКО\[Реестр М(П)НТКО г. Ханты-Мансийск.xlsx]РЕЕСТР'!C991</f>
    </oc>
    <nc r="C991">
      <f>'Z:\Экологи\РЕЕСТР М(П)НТКО\[Реестр М(П)НТКО г. Ханты-Мансийск.xlsx]РЕЕСТР'!C991</f>
    </nc>
  </rcc>
  <rcc rId="51570" sId="1">
    <oc r="D991">
      <f>'Z:\Экологи\РЕЕСТР М(П)НТКО\[Реестр М(П)НТКО г. Ханты-Мансийск.xlsx]РЕЕСТР'!D991</f>
    </oc>
    <nc r="D991">
      <f>'Z:\Экологи\РЕЕСТР М(П)НТКО\[Реестр М(П)НТКО г. Ханты-Мансийск.xlsx]РЕЕСТР'!D991</f>
    </nc>
  </rcc>
  <rcc rId="51571" sId="1">
    <oc r="E991">
      <f>'Z:\Экологи\РЕЕСТР М(П)НТКО\[Реестр М(П)НТКО г. Ханты-Мансийск.xlsx]РЕЕСТР'!F991</f>
    </oc>
    <nc r="E991">
      <f>'Z:\Экологи\РЕЕСТР М(П)НТКО\[Реестр М(П)НТКО г. Ханты-Мансийск.xlsx]РЕЕСТР'!F991</f>
    </nc>
  </rcc>
  <rcc rId="51572" sId="1">
    <oc r="F991">
      <f>'Z:\Экологи\РЕЕСТР М(П)НТКО\[Реестр М(П)НТКО г. Ханты-Мансийск.xlsx]РЕЕСТР'!H991</f>
    </oc>
    <nc r="F991">
      <f>'Z:\Экологи\РЕЕСТР М(П)НТКО\[Реестр М(П)НТКО г. Ханты-Мансийск.xlsx]РЕЕСТР'!H991</f>
    </nc>
  </rcc>
  <rcc rId="51573" sId="1">
    <oc r="G991">
      <f>'Z:\Экологи\РЕЕСТР М(П)НТКО\[Реестр М(П)НТКО г. Ханты-Мансийск.xlsx]РЕЕСТР'!I991</f>
    </oc>
    <nc r="G991">
      <f>'Z:\Экологи\РЕЕСТР М(П)НТКО\[Реестр М(П)НТКО г. Ханты-Мансийск.xlsx]РЕЕСТР'!I991</f>
    </nc>
  </rcc>
  <rcc rId="51574" sId="1">
    <oc r="H991">
      <f>'Z:\Экологи\РЕЕСТР М(П)НТКО\[Реестр М(П)НТКО г. Ханты-Мансийск.xlsx]РЕЕСТР'!J991</f>
    </oc>
    <nc r="H991">
      <f>'Z:\Экологи\РЕЕСТР М(П)НТКО\[Реестр М(П)НТКО г. Ханты-Мансийск.xlsx]РЕЕСТР'!J991</f>
    </nc>
  </rcc>
  <rcc rId="51575" sId="1">
    <oc r="I991">
      <f>'Z:\Экологи\РЕЕСТР М(П)НТКО\[Реестр М(П)НТКО г. Ханты-Мансийск.xlsx]РЕЕСТР'!K991</f>
    </oc>
    <nc r="I991">
      <f>'Z:\Экологи\РЕЕСТР М(П)НТКО\[Реестр М(П)НТКО г. Ханты-Мансийск.xlsx]РЕЕСТР'!K991</f>
    </nc>
  </rcc>
  <rcc rId="51576" sId="1">
    <oc r="J991">
      <f>'Z:\Экологи\РЕЕСТР М(П)НТКО\[Реестр М(П)НТКО г. Ханты-Мансийск.xlsx]РЕЕСТР'!L991</f>
    </oc>
    <nc r="J991">
      <f>'Z:\Экологи\РЕЕСТР М(П)НТКО\[Реестр М(П)НТКО г. Ханты-Мансийск.xlsx]РЕЕСТР'!L991</f>
    </nc>
  </rcc>
  <rcc rId="51577" sId="1">
    <oc r="K991">
      <f>'Z:\Экологи\РЕЕСТР М(П)НТКО\[Реестр М(П)НТКО г. Ханты-Мансийск.xlsx]РЕЕСТР'!M991</f>
    </oc>
    <nc r="K991">
      <f>'Z:\Экологи\РЕЕСТР М(П)НТКО\[Реестр М(П)НТКО г. Ханты-Мансийск.xlsx]РЕЕСТР'!M991</f>
    </nc>
  </rcc>
  <rcc rId="51578" sId="1">
    <oc r="L991">
      <f>'Z:\Экологи\РЕЕСТР М(П)НТКО\[Реестр М(П)НТКО г. Ханты-Мансийск.xlsx]РЕЕСТР'!N991</f>
    </oc>
    <nc r="L991">
      <f>'Z:\Экологи\РЕЕСТР М(П)НТКО\[Реестр М(П)НТКО г. Ханты-Мансийск.xlsx]РЕЕСТР'!N991</f>
    </nc>
  </rcc>
  <rcc rId="51579" sId="1">
    <oc r="M991">
      <f>'Z:\Экологи\РЕЕСТР М(П)НТКО\[Реестр М(П)НТКО г. Ханты-Мансийск.xlsx]РЕЕСТР'!O991</f>
    </oc>
    <nc r="M991">
      <f>'Z:\Экологи\РЕЕСТР М(П)НТКО\[Реестр М(П)НТКО г. Ханты-Мансийск.xlsx]РЕЕСТР'!O991</f>
    </nc>
  </rcc>
  <rcc rId="51580" sId="1">
    <oc r="N991">
      <f>'Z:\Экологи\РЕЕСТР М(П)НТКО\[Реестр М(П)НТКО г. Ханты-Мансийск.xlsx]РЕЕСТР'!P991</f>
    </oc>
    <nc r="N991">
      <f>'Z:\Экологи\РЕЕСТР М(П)НТКО\[Реестр М(П)НТКО г. Ханты-Мансийск.xlsx]РЕЕСТР'!P991</f>
    </nc>
  </rcc>
  <rcc rId="51581" sId="1">
    <oc r="O991">
      <f>'Z:\Экологи\РЕЕСТР М(П)НТКО\[Реестр М(П)НТКО г. Ханты-Мансийск.xlsx]РЕЕСТР'!Q991</f>
    </oc>
    <nc r="O991">
      <f>'Z:\Экологи\РЕЕСТР М(П)НТКО\[Реестр М(П)НТКО г. Ханты-Мансийск.xlsx]РЕЕСТР'!Q991</f>
    </nc>
  </rcc>
  <rcc rId="51582" sId="1">
    <oc r="P991">
      <f>'Z:\Экологи\РЕЕСТР М(П)НТКО\[Реестр М(П)НТКО г. Ханты-Мансийск.xlsx]РЕЕСТР'!R991</f>
    </oc>
    <nc r="P991">
      <f>'Z:\Экологи\РЕЕСТР М(П)НТКО\[Реестр М(П)НТКО г. Ханты-Мансийск.xlsx]РЕЕСТР'!R991</f>
    </nc>
  </rcc>
  <rcc rId="51583" sId="1">
    <oc r="Q991">
      <f>'Z:\Экологи\РЕЕСТР М(П)НТКО\[Реестр М(П)НТКО г. Ханты-Мансийск.xlsx]РЕЕСТР'!V991</f>
    </oc>
    <nc r="Q991">
      <f>'Z:\Экологи\РЕЕСТР М(П)НТКО\[Реестр М(П)НТКО г. Ханты-Мансийск.xlsx]РЕЕСТР'!V991</f>
    </nc>
  </rcc>
  <rcc rId="51584" sId="1">
    <oc r="R991">
      <f>'Z:\Экологи\РЕЕСТР М(П)НТКО\[Реестр М(П)НТКО г. Ханты-Мансийск.xlsx]РЕЕСТР'!W991</f>
    </oc>
    <nc r="R991">
      <f>'Z:\Экологи\РЕЕСТР М(П)НТКО\[Реестр М(П)НТКО г. Ханты-Мансийск.xlsx]РЕЕСТР'!W991</f>
    </nc>
  </rcc>
  <rcc rId="51585" sId="1">
    <oc r="S991">
      <f>'Z:\Экологи\РЕЕСТР М(П)НТКО\[Реестр М(П)НТКО г. Ханты-Мансийск.xlsx]РЕЕСТР'!X991</f>
    </oc>
    <nc r="S991">
      <f>'Z:\Экологи\РЕЕСТР М(П)НТКО\[Реестр М(П)НТКО г. Ханты-Мансийск.xlsx]РЕЕСТР'!X991</f>
    </nc>
  </rcc>
  <rcc rId="51586" sId="1">
    <oc r="T991">
      <f>'Z:\Экологи\РЕЕСТР М(П)НТКО\[Реестр М(П)НТКО г. Ханты-Мансийск.xlsx]РЕЕСТР'!AB991</f>
    </oc>
    <nc r="T991">
      <f>'Z:\Экологи\РЕЕСТР М(П)НТКО\[Реестр М(П)НТКО г. Ханты-Мансийск.xlsx]РЕЕСТР'!AB991</f>
    </nc>
  </rcc>
  <rcc rId="51587" sId="1">
    <oc r="U991">
      <f>'Z:\Экологи\РЕЕСТР М(П)НТКО\[Реестр М(П)НТКО г. Ханты-Мансийск.xlsx]РЕЕСТР'!AC991</f>
    </oc>
    <nc r="U991">
      <f>'Z:\Экологи\РЕЕСТР М(П)НТКО\[Реестр М(П)НТКО г. Ханты-Мансийск.xlsx]РЕЕСТР'!AC991</f>
    </nc>
  </rcc>
  <rcc rId="51588" sId="1">
    <oc r="V991">
      <f>'Z:\Экологи\РЕЕСТР М(П)НТКО\[Реестр М(П)НТКО г. Ханты-Мансийск.xlsx]РЕЕСТР'!AD991</f>
    </oc>
    <nc r="V991">
      <f>'Z:\Экологи\РЕЕСТР М(П)НТКО\[Реестр М(П)НТКО г. Ханты-Мансийск.xlsx]РЕЕСТР'!AD991</f>
    </nc>
  </rcc>
  <rcc rId="51589" sId="1">
    <oc r="W991">
      <f>'Z:\Экологи\РЕЕСТР М(П)НТКО\[Реестр М(П)НТКО г. Ханты-Мансийск.xlsx]РЕЕСТР'!AE991</f>
    </oc>
    <nc r="W991">
      <f>'Z:\Экологи\РЕЕСТР М(П)НТКО\[Реестр М(П)НТКО г. Ханты-Мансийск.xlsx]РЕЕСТР'!AE991</f>
    </nc>
  </rcc>
  <rcc rId="51590" sId="1">
    <oc r="X991">
      <f>'Z:\Экологи\РЕЕСТР М(П)НТКО\[Реестр М(П)НТКО г. Ханты-Мансийск.xlsx]РЕЕСТР'!AI991</f>
    </oc>
    <nc r="X991">
      <f>'Z:\Экологи\РЕЕСТР М(П)НТКО\[Реестр М(П)НТКО г. Ханты-Мансийск.xlsx]РЕЕСТР'!AI991</f>
    </nc>
  </rcc>
  <rcc rId="51591" sId="1">
    <oc r="Y991">
      <f>'Z:\Экологи\РЕЕСТР М(П)НТКО\[Реестр М(П)НТКО г. Ханты-Мансийск.xlsx]РЕЕСТР'!AM991</f>
    </oc>
    <nc r="Y991">
      <f>'Z:\Экологи\РЕЕСТР М(П)НТКО\[Реестр М(П)НТКО г. Ханты-Мансийск.xlsx]РЕЕСТР'!AM991</f>
    </nc>
  </rcc>
  <rcc rId="51592" sId="1">
    <oc r="B992">
      <f>'Z:\Экологи\РЕЕСТР М(П)НТКО\[Реестр М(П)НТКО г. Ханты-Мансийск.xlsx]РЕЕСТР'!B992</f>
    </oc>
    <nc r="B992">
      <f>'Z:\Экологи\РЕЕСТР М(П)НТКО\[Реестр М(П)НТКО г. Ханты-Мансийск.xlsx]РЕЕСТР'!B992</f>
    </nc>
  </rcc>
  <rcc rId="51593" sId="1">
    <oc r="C992">
      <f>'Z:\Экологи\РЕЕСТР М(П)НТКО\[Реестр М(П)НТКО г. Ханты-Мансийск.xlsx]РЕЕСТР'!C992</f>
    </oc>
    <nc r="C992">
      <f>'Z:\Экологи\РЕЕСТР М(П)НТКО\[Реестр М(П)НТКО г. Ханты-Мансийск.xlsx]РЕЕСТР'!C992</f>
    </nc>
  </rcc>
  <rcc rId="51594" sId="1">
    <oc r="D992">
      <f>'Z:\Экологи\РЕЕСТР М(П)НТКО\[Реестр М(П)НТКО г. Ханты-Мансийск.xlsx]РЕЕСТР'!D992</f>
    </oc>
    <nc r="D992">
      <f>'Z:\Экологи\РЕЕСТР М(П)НТКО\[Реестр М(П)НТКО г. Ханты-Мансийск.xlsx]РЕЕСТР'!D992</f>
    </nc>
  </rcc>
  <rcc rId="51595" sId="1">
    <oc r="E992">
      <f>'Z:\Экологи\РЕЕСТР М(П)НТКО\[Реестр М(П)НТКО г. Ханты-Мансийск.xlsx]РЕЕСТР'!F992</f>
    </oc>
    <nc r="E992">
      <f>'Z:\Экологи\РЕЕСТР М(П)НТКО\[Реестр М(П)НТКО г. Ханты-Мансийск.xlsx]РЕЕСТР'!F992</f>
    </nc>
  </rcc>
  <rcc rId="51596" sId="1">
    <oc r="F992">
      <f>'Z:\Экологи\РЕЕСТР М(П)НТКО\[Реестр М(П)НТКО г. Ханты-Мансийск.xlsx]РЕЕСТР'!H992</f>
    </oc>
    <nc r="F992">
      <f>'Z:\Экологи\РЕЕСТР М(П)НТКО\[Реестр М(П)НТКО г. Ханты-Мансийск.xlsx]РЕЕСТР'!H992</f>
    </nc>
  </rcc>
  <rcc rId="51597" sId="1">
    <oc r="G992">
      <f>'Z:\Экологи\РЕЕСТР М(П)НТКО\[Реестр М(П)НТКО г. Ханты-Мансийск.xlsx]РЕЕСТР'!I992</f>
    </oc>
    <nc r="G992">
      <f>'Z:\Экологи\РЕЕСТР М(П)НТКО\[Реестр М(П)НТКО г. Ханты-Мансийск.xlsx]РЕЕСТР'!I992</f>
    </nc>
  </rcc>
  <rcc rId="51598" sId="1">
    <oc r="H992">
      <f>'Z:\Экологи\РЕЕСТР М(П)НТКО\[Реестр М(П)НТКО г. Ханты-Мансийск.xlsx]РЕЕСТР'!J992</f>
    </oc>
    <nc r="H992">
      <f>'Z:\Экологи\РЕЕСТР М(П)НТКО\[Реестр М(П)НТКО г. Ханты-Мансийск.xlsx]РЕЕСТР'!J992</f>
    </nc>
  </rcc>
  <rcc rId="51599" sId="1">
    <oc r="I992">
      <f>'Z:\Экологи\РЕЕСТР М(П)НТКО\[Реестр М(П)НТКО г. Ханты-Мансийск.xlsx]РЕЕСТР'!K992</f>
    </oc>
    <nc r="I992">
      <f>'Z:\Экологи\РЕЕСТР М(П)НТКО\[Реестр М(П)НТКО г. Ханты-Мансийск.xlsx]РЕЕСТР'!K992</f>
    </nc>
  </rcc>
  <rcc rId="51600" sId="1">
    <oc r="J992">
      <f>'Z:\Экологи\РЕЕСТР М(П)НТКО\[Реестр М(П)НТКО г. Ханты-Мансийск.xlsx]РЕЕСТР'!L992</f>
    </oc>
    <nc r="J992">
      <f>'Z:\Экологи\РЕЕСТР М(П)НТКО\[Реестр М(П)НТКО г. Ханты-Мансийск.xlsx]РЕЕСТР'!L992</f>
    </nc>
  </rcc>
  <rcc rId="51601" sId="1">
    <oc r="K992">
      <f>'Z:\Экологи\РЕЕСТР М(П)НТКО\[Реестр М(П)НТКО г. Ханты-Мансийск.xlsx]РЕЕСТР'!M992</f>
    </oc>
    <nc r="K992">
      <f>'Z:\Экологи\РЕЕСТР М(П)НТКО\[Реестр М(П)НТКО г. Ханты-Мансийск.xlsx]РЕЕСТР'!M992</f>
    </nc>
  </rcc>
  <rcc rId="51602" sId="1">
    <oc r="L992">
      <f>'Z:\Экологи\РЕЕСТР М(П)НТКО\[Реестр М(П)НТКО г. Ханты-Мансийск.xlsx]РЕЕСТР'!N992</f>
    </oc>
    <nc r="L992">
      <f>'Z:\Экологи\РЕЕСТР М(П)НТКО\[Реестр М(П)НТКО г. Ханты-Мансийск.xlsx]РЕЕСТР'!N992</f>
    </nc>
  </rcc>
  <rcc rId="51603" sId="1">
    <oc r="M992">
      <f>'Z:\Экологи\РЕЕСТР М(П)НТКО\[Реестр М(П)НТКО г. Ханты-Мансийск.xlsx]РЕЕСТР'!O992</f>
    </oc>
    <nc r="M992">
      <f>'Z:\Экологи\РЕЕСТР М(П)НТКО\[Реестр М(П)НТКО г. Ханты-Мансийск.xlsx]РЕЕСТР'!O992</f>
    </nc>
  </rcc>
  <rcc rId="51604" sId="1">
    <oc r="N992">
      <f>'Z:\Экологи\РЕЕСТР М(П)НТКО\[Реестр М(П)НТКО г. Ханты-Мансийск.xlsx]РЕЕСТР'!P992</f>
    </oc>
    <nc r="N992">
      <f>'Z:\Экологи\РЕЕСТР М(П)НТКО\[Реестр М(П)НТКО г. Ханты-Мансийск.xlsx]РЕЕСТР'!P992</f>
    </nc>
  </rcc>
  <rcc rId="51605" sId="1">
    <oc r="O992">
      <f>'Z:\Экологи\РЕЕСТР М(П)НТКО\[Реестр М(П)НТКО г. Ханты-Мансийск.xlsx]РЕЕСТР'!Q992</f>
    </oc>
    <nc r="O992">
      <f>'Z:\Экологи\РЕЕСТР М(П)НТКО\[Реестр М(П)НТКО г. Ханты-Мансийск.xlsx]РЕЕСТР'!Q992</f>
    </nc>
  </rcc>
  <rcc rId="51606" sId="1">
    <oc r="P992">
      <f>'Z:\Экологи\РЕЕСТР М(П)НТКО\[Реестр М(П)НТКО г. Ханты-Мансийск.xlsx]РЕЕСТР'!R992</f>
    </oc>
    <nc r="P992">
      <f>'Z:\Экологи\РЕЕСТР М(П)НТКО\[Реестр М(П)НТКО г. Ханты-Мансийск.xlsx]РЕЕСТР'!R992</f>
    </nc>
  </rcc>
  <rcc rId="51607" sId="1">
    <oc r="Q992">
      <f>'Z:\Экологи\РЕЕСТР М(П)НТКО\[Реестр М(П)НТКО г. Ханты-Мансийск.xlsx]РЕЕСТР'!V992</f>
    </oc>
    <nc r="Q992">
      <f>'Z:\Экологи\РЕЕСТР М(П)НТКО\[Реестр М(П)НТКО г. Ханты-Мансийск.xlsx]РЕЕСТР'!V992</f>
    </nc>
  </rcc>
  <rcc rId="51608" sId="1">
    <oc r="R992">
      <f>'Z:\Экологи\РЕЕСТР М(П)НТКО\[Реестр М(П)НТКО г. Ханты-Мансийск.xlsx]РЕЕСТР'!W992</f>
    </oc>
    <nc r="R992">
      <f>'Z:\Экологи\РЕЕСТР М(П)НТКО\[Реестр М(П)НТКО г. Ханты-Мансийск.xlsx]РЕЕСТР'!W992</f>
    </nc>
  </rcc>
  <rcc rId="51609" sId="1">
    <oc r="S992">
      <f>'Z:\Экологи\РЕЕСТР М(П)НТКО\[Реестр М(П)НТКО г. Ханты-Мансийск.xlsx]РЕЕСТР'!X992</f>
    </oc>
    <nc r="S992">
      <f>'Z:\Экологи\РЕЕСТР М(П)НТКО\[Реестр М(П)НТКО г. Ханты-Мансийск.xlsx]РЕЕСТР'!X992</f>
    </nc>
  </rcc>
  <rcc rId="51610" sId="1">
    <oc r="T992">
      <f>'Z:\Экологи\РЕЕСТР М(П)НТКО\[Реестр М(П)НТКО г. Ханты-Мансийск.xlsx]РЕЕСТР'!AB992</f>
    </oc>
    <nc r="T992">
      <f>'Z:\Экологи\РЕЕСТР М(П)НТКО\[Реестр М(П)НТКО г. Ханты-Мансийск.xlsx]РЕЕСТР'!AB992</f>
    </nc>
  </rcc>
  <rcc rId="51611" sId="1">
    <oc r="U992">
      <f>'Z:\Экологи\РЕЕСТР М(П)НТКО\[Реестр М(П)НТКО г. Ханты-Мансийск.xlsx]РЕЕСТР'!AC992</f>
    </oc>
    <nc r="U992">
      <f>'Z:\Экологи\РЕЕСТР М(П)НТКО\[Реестр М(П)НТКО г. Ханты-Мансийск.xlsx]РЕЕСТР'!AC992</f>
    </nc>
  </rcc>
  <rcc rId="51612" sId="1">
    <oc r="V992">
      <f>'Z:\Экологи\РЕЕСТР М(П)НТКО\[Реестр М(П)НТКО г. Ханты-Мансийск.xlsx]РЕЕСТР'!AD992</f>
    </oc>
    <nc r="V992">
      <f>'Z:\Экологи\РЕЕСТР М(П)НТКО\[Реестр М(П)НТКО г. Ханты-Мансийск.xlsx]РЕЕСТР'!AD992</f>
    </nc>
  </rcc>
  <rcc rId="51613" sId="1">
    <oc r="W992">
      <f>'Z:\Экологи\РЕЕСТР М(П)НТКО\[Реестр М(П)НТКО г. Ханты-Мансийск.xlsx]РЕЕСТР'!AE992</f>
    </oc>
    <nc r="W992">
      <f>'Z:\Экологи\РЕЕСТР М(П)НТКО\[Реестр М(П)НТКО г. Ханты-Мансийск.xlsx]РЕЕСТР'!AE992</f>
    </nc>
  </rcc>
  <rcc rId="51614" sId="1">
    <oc r="X992">
      <f>'Z:\Экологи\РЕЕСТР М(П)НТКО\[Реестр М(П)НТКО г. Ханты-Мансийск.xlsx]РЕЕСТР'!AI992</f>
    </oc>
    <nc r="X992">
      <f>'Z:\Экологи\РЕЕСТР М(П)НТКО\[Реестр М(П)НТКО г. Ханты-Мансийск.xlsx]РЕЕСТР'!AI992</f>
    </nc>
  </rcc>
  <rcc rId="51615" sId="1">
    <oc r="Y992">
      <f>'Z:\Экологи\РЕЕСТР М(П)НТКО\[Реестр М(П)НТКО г. Ханты-Мансийск.xlsx]РЕЕСТР'!AM992</f>
    </oc>
    <nc r="Y992">
      <f>'Z:\Экологи\РЕЕСТР М(П)НТКО\[Реестр М(П)НТКО г. Ханты-Мансийск.xlsx]РЕЕСТР'!AM992</f>
    </nc>
  </rcc>
  <rcc rId="51616" sId="1">
    <oc r="B993">
      <f>'Z:\Экологи\РЕЕСТР М(П)НТКО\[Реестр М(П)НТКО г. Ханты-Мансийск.xlsx]РЕЕСТР'!B993</f>
    </oc>
    <nc r="B993">
      <f>'Z:\Экологи\РЕЕСТР М(П)НТКО\[Реестр М(П)НТКО г. Ханты-Мансийск.xlsx]РЕЕСТР'!B993</f>
    </nc>
  </rcc>
  <rcc rId="51617" sId="1">
    <oc r="C993">
      <f>'Z:\Экологи\РЕЕСТР М(П)НТКО\[Реестр М(П)НТКО г. Ханты-Мансийск.xlsx]РЕЕСТР'!C993</f>
    </oc>
    <nc r="C993">
      <f>'Z:\Экологи\РЕЕСТР М(П)НТКО\[Реестр М(П)НТКО г. Ханты-Мансийск.xlsx]РЕЕСТР'!C993</f>
    </nc>
  </rcc>
  <rcc rId="51618" sId="1">
    <oc r="D993">
      <f>'Z:\Экологи\РЕЕСТР М(П)НТКО\[Реестр М(П)НТКО г. Ханты-Мансийск.xlsx]РЕЕСТР'!D993</f>
    </oc>
    <nc r="D993">
      <f>'Z:\Экологи\РЕЕСТР М(П)НТКО\[Реестр М(П)НТКО г. Ханты-Мансийск.xlsx]РЕЕСТР'!D993</f>
    </nc>
  </rcc>
  <rcc rId="51619" sId="1">
    <oc r="E993">
      <f>'Z:\Экологи\РЕЕСТР М(П)НТКО\[Реестр М(П)НТКО г. Ханты-Мансийск.xlsx]РЕЕСТР'!F993</f>
    </oc>
    <nc r="E993">
      <f>'Z:\Экологи\РЕЕСТР М(П)НТКО\[Реестр М(П)НТКО г. Ханты-Мансийск.xlsx]РЕЕСТР'!F993</f>
    </nc>
  </rcc>
  <rcc rId="51620" sId="1">
    <oc r="F993">
      <f>'Z:\Экологи\РЕЕСТР М(П)НТКО\[Реестр М(П)НТКО г. Ханты-Мансийск.xlsx]РЕЕСТР'!H993</f>
    </oc>
    <nc r="F993">
      <f>'Z:\Экологи\РЕЕСТР М(П)НТКО\[Реестр М(П)НТКО г. Ханты-Мансийск.xlsx]РЕЕСТР'!H993</f>
    </nc>
  </rcc>
  <rcc rId="51621" sId="1">
    <oc r="G993">
      <f>'Z:\Экологи\РЕЕСТР М(П)НТКО\[Реестр М(П)НТКО г. Ханты-Мансийск.xlsx]РЕЕСТР'!I993</f>
    </oc>
    <nc r="G993">
      <f>'Z:\Экологи\РЕЕСТР М(П)НТКО\[Реестр М(П)НТКО г. Ханты-Мансийск.xlsx]РЕЕСТР'!I993</f>
    </nc>
  </rcc>
  <rcc rId="51622" sId="1">
    <oc r="H993">
      <f>'Z:\Экологи\РЕЕСТР М(П)НТКО\[Реестр М(П)НТКО г. Ханты-Мансийск.xlsx]РЕЕСТР'!J993</f>
    </oc>
    <nc r="H993">
      <f>'Z:\Экологи\РЕЕСТР М(П)НТКО\[Реестр М(П)НТКО г. Ханты-Мансийск.xlsx]РЕЕСТР'!J993</f>
    </nc>
  </rcc>
  <rcc rId="51623" sId="1">
    <oc r="I993">
      <f>'Z:\Экологи\РЕЕСТР М(П)НТКО\[Реестр М(П)НТКО г. Ханты-Мансийск.xlsx]РЕЕСТР'!K993</f>
    </oc>
    <nc r="I993">
      <f>'Z:\Экологи\РЕЕСТР М(П)НТКО\[Реестр М(П)НТКО г. Ханты-Мансийск.xlsx]РЕЕСТР'!K993</f>
    </nc>
  </rcc>
  <rcc rId="51624" sId="1">
    <oc r="J993">
      <f>'Z:\Экологи\РЕЕСТР М(П)НТКО\[Реестр М(П)НТКО г. Ханты-Мансийск.xlsx]РЕЕСТР'!L993</f>
    </oc>
    <nc r="J993">
      <f>'Z:\Экологи\РЕЕСТР М(П)НТКО\[Реестр М(П)НТКО г. Ханты-Мансийск.xlsx]РЕЕСТР'!L993</f>
    </nc>
  </rcc>
  <rcc rId="51625" sId="1">
    <oc r="K993">
      <f>'Z:\Экологи\РЕЕСТР М(П)НТКО\[Реестр М(П)НТКО г. Ханты-Мансийск.xlsx]РЕЕСТР'!M993</f>
    </oc>
    <nc r="K993">
      <f>'Z:\Экологи\РЕЕСТР М(П)НТКО\[Реестр М(П)НТКО г. Ханты-Мансийск.xlsx]РЕЕСТР'!M993</f>
    </nc>
  </rcc>
  <rcc rId="51626" sId="1">
    <oc r="L993">
      <f>'Z:\Экологи\РЕЕСТР М(П)НТКО\[Реестр М(П)НТКО г. Ханты-Мансийск.xlsx]РЕЕСТР'!N993</f>
    </oc>
    <nc r="L993">
      <f>'Z:\Экологи\РЕЕСТР М(П)НТКО\[Реестр М(П)НТКО г. Ханты-Мансийск.xlsx]РЕЕСТР'!N993</f>
    </nc>
  </rcc>
  <rcc rId="51627" sId="1">
    <oc r="M993">
      <f>'Z:\Экологи\РЕЕСТР М(П)НТКО\[Реестр М(П)НТКО г. Ханты-Мансийск.xlsx]РЕЕСТР'!O993</f>
    </oc>
    <nc r="M993">
      <f>'Z:\Экологи\РЕЕСТР М(П)НТКО\[Реестр М(П)НТКО г. Ханты-Мансийск.xlsx]РЕЕСТР'!O993</f>
    </nc>
  </rcc>
  <rcc rId="51628" sId="1">
    <oc r="N993">
      <f>'Z:\Экологи\РЕЕСТР М(П)НТКО\[Реестр М(П)НТКО г. Ханты-Мансийск.xlsx]РЕЕСТР'!P993</f>
    </oc>
    <nc r="N993">
      <f>'Z:\Экологи\РЕЕСТР М(П)НТКО\[Реестр М(П)НТКО г. Ханты-Мансийск.xlsx]РЕЕСТР'!P993</f>
    </nc>
  </rcc>
  <rcc rId="51629" sId="1">
    <oc r="O993">
      <f>'Z:\Экологи\РЕЕСТР М(П)НТКО\[Реестр М(П)НТКО г. Ханты-Мансийск.xlsx]РЕЕСТР'!Q993</f>
    </oc>
    <nc r="O993">
      <f>'Z:\Экологи\РЕЕСТР М(П)НТКО\[Реестр М(П)НТКО г. Ханты-Мансийск.xlsx]РЕЕСТР'!Q993</f>
    </nc>
  </rcc>
  <rcc rId="51630" sId="1">
    <oc r="P993">
      <f>'Z:\Экологи\РЕЕСТР М(П)НТКО\[Реестр М(П)НТКО г. Ханты-Мансийск.xlsx]РЕЕСТР'!R993</f>
    </oc>
    <nc r="P993">
      <f>'Z:\Экологи\РЕЕСТР М(П)НТКО\[Реестр М(П)НТКО г. Ханты-Мансийск.xlsx]РЕЕСТР'!R993</f>
    </nc>
  </rcc>
  <rcc rId="51631" sId="1">
    <oc r="Q993">
      <f>'Z:\Экологи\РЕЕСТР М(П)НТКО\[Реестр М(П)НТКО г. Ханты-Мансийск.xlsx]РЕЕСТР'!V993</f>
    </oc>
    <nc r="Q993">
      <f>'Z:\Экологи\РЕЕСТР М(П)НТКО\[Реестр М(П)НТКО г. Ханты-Мансийск.xlsx]РЕЕСТР'!V993</f>
    </nc>
  </rcc>
  <rcc rId="51632" sId="1">
    <oc r="R993">
      <f>'Z:\Экологи\РЕЕСТР М(П)НТКО\[Реестр М(П)НТКО г. Ханты-Мансийск.xlsx]РЕЕСТР'!W993</f>
    </oc>
    <nc r="R993">
      <f>'Z:\Экологи\РЕЕСТР М(П)НТКО\[Реестр М(П)НТКО г. Ханты-Мансийск.xlsx]РЕЕСТР'!W993</f>
    </nc>
  </rcc>
  <rcc rId="51633" sId="1">
    <oc r="S993">
      <f>'Z:\Экологи\РЕЕСТР М(П)НТКО\[Реестр М(П)НТКО г. Ханты-Мансийск.xlsx]РЕЕСТР'!X993</f>
    </oc>
    <nc r="S993">
      <f>'Z:\Экологи\РЕЕСТР М(П)НТКО\[Реестр М(П)НТКО г. Ханты-Мансийск.xlsx]РЕЕСТР'!X993</f>
    </nc>
  </rcc>
  <rcc rId="51634" sId="1">
    <oc r="T993">
      <f>'Z:\Экологи\РЕЕСТР М(П)НТКО\[Реестр М(П)НТКО г. Ханты-Мансийск.xlsx]РЕЕСТР'!AB993</f>
    </oc>
    <nc r="T993">
      <f>'Z:\Экологи\РЕЕСТР М(П)НТКО\[Реестр М(П)НТКО г. Ханты-Мансийск.xlsx]РЕЕСТР'!AB993</f>
    </nc>
  </rcc>
  <rcc rId="51635" sId="1">
    <oc r="U993">
      <f>'Z:\Экологи\РЕЕСТР М(П)НТКО\[Реестр М(П)НТКО г. Ханты-Мансийск.xlsx]РЕЕСТР'!AC993</f>
    </oc>
    <nc r="U993">
      <f>'Z:\Экологи\РЕЕСТР М(П)НТКО\[Реестр М(П)НТКО г. Ханты-Мансийск.xlsx]РЕЕСТР'!AC993</f>
    </nc>
  </rcc>
  <rcc rId="51636" sId="1">
    <oc r="V993">
      <f>'Z:\Экологи\РЕЕСТР М(П)НТКО\[Реестр М(П)НТКО г. Ханты-Мансийск.xlsx]РЕЕСТР'!AD993</f>
    </oc>
    <nc r="V993">
      <f>'Z:\Экологи\РЕЕСТР М(П)НТКО\[Реестр М(П)НТКО г. Ханты-Мансийск.xlsx]РЕЕСТР'!AD993</f>
    </nc>
  </rcc>
  <rcc rId="51637" sId="1">
    <oc r="W993">
      <f>'Z:\Экологи\РЕЕСТР М(П)НТКО\[Реестр М(П)НТКО г. Ханты-Мансийск.xlsx]РЕЕСТР'!AE993</f>
    </oc>
    <nc r="W993">
      <f>'Z:\Экологи\РЕЕСТР М(П)НТКО\[Реестр М(П)НТКО г. Ханты-Мансийск.xlsx]РЕЕСТР'!AE993</f>
    </nc>
  </rcc>
  <rcc rId="51638" sId="1">
    <oc r="X993">
      <f>'Z:\Экологи\РЕЕСТР М(П)НТКО\[Реестр М(П)НТКО г. Ханты-Мансийск.xlsx]РЕЕСТР'!AI993</f>
    </oc>
    <nc r="X993">
      <f>'Z:\Экологи\РЕЕСТР М(П)НТКО\[Реестр М(П)НТКО г. Ханты-Мансийск.xlsx]РЕЕСТР'!AI993</f>
    </nc>
  </rcc>
  <rcc rId="51639" sId="1">
    <oc r="Y993">
      <f>'Z:\Экологи\РЕЕСТР М(П)НТКО\[Реестр М(П)НТКО г. Ханты-Мансийск.xlsx]РЕЕСТР'!AM993</f>
    </oc>
    <nc r="Y993">
      <f>'Z:\Экологи\РЕЕСТР М(П)НТКО\[Реестр М(П)НТКО г. Ханты-Мансийск.xlsx]РЕЕСТР'!AM993</f>
    </nc>
  </rcc>
  <rcc rId="51640" sId="1">
    <oc r="B994">
      <f>'Z:\Экологи\РЕЕСТР М(П)НТКО\[Реестр М(П)НТКО г. Ханты-Мансийск.xlsx]РЕЕСТР'!B994</f>
    </oc>
    <nc r="B994">
      <f>'Z:\Экологи\РЕЕСТР М(П)НТКО\[Реестр М(П)НТКО г. Ханты-Мансийск.xlsx]РЕЕСТР'!B994</f>
    </nc>
  </rcc>
  <rcc rId="51641" sId="1">
    <oc r="C994">
      <f>'Z:\Экологи\РЕЕСТР М(П)НТКО\[Реестр М(П)НТКО г. Ханты-Мансийск.xlsx]РЕЕСТР'!C994</f>
    </oc>
    <nc r="C994">
      <f>'Z:\Экологи\РЕЕСТР М(П)НТКО\[Реестр М(П)НТКО г. Ханты-Мансийск.xlsx]РЕЕСТР'!C994</f>
    </nc>
  </rcc>
  <rcc rId="51642" sId="1">
    <oc r="D994">
      <f>'Z:\Экологи\РЕЕСТР М(П)НТКО\[Реестр М(П)НТКО г. Ханты-Мансийск.xlsx]РЕЕСТР'!D994</f>
    </oc>
    <nc r="D994">
      <f>'Z:\Экологи\РЕЕСТР М(П)НТКО\[Реестр М(П)НТКО г. Ханты-Мансийск.xlsx]РЕЕСТР'!D994</f>
    </nc>
  </rcc>
  <rcc rId="51643" sId="1">
    <oc r="E994">
      <f>'Z:\Экологи\РЕЕСТР М(П)НТКО\[Реестр М(П)НТКО г. Ханты-Мансийск.xlsx]РЕЕСТР'!F994</f>
    </oc>
    <nc r="E994">
      <f>'Z:\Экологи\РЕЕСТР М(П)НТКО\[Реестр М(П)НТКО г. Ханты-Мансийск.xlsx]РЕЕСТР'!F994</f>
    </nc>
  </rcc>
  <rcc rId="51644" sId="1">
    <oc r="F994">
      <f>'Z:\Экологи\РЕЕСТР М(П)НТКО\[Реестр М(П)НТКО г. Ханты-Мансийск.xlsx]РЕЕСТР'!H994</f>
    </oc>
    <nc r="F994">
      <f>'Z:\Экологи\РЕЕСТР М(П)НТКО\[Реестр М(П)НТКО г. Ханты-Мансийск.xlsx]РЕЕСТР'!H994</f>
    </nc>
  </rcc>
  <rcc rId="51645" sId="1">
    <oc r="G994">
      <f>'Z:\Экологи\РЕЕСТР М(П)НТКО\[Реестр М(П)НТКО г. Ханты-Мансийск.xlsx]РЕЕСТР'!I994</f>
    </oc>
    <nc r="G994">
      <f>'Z:\Экологи\РЕЕСТР М(П)НТКО\[Реестр М(П)НТКО г. Ханты-Мансийск.xlsx]РЕЕСТР'!I994</f>
    </nc>
  </rcc>
  <rcc rId="51646" sId="1">
    <oc r="H994">
      <f>'Z:\Экологи\РЕЕСТР М(П)НТКО\[Реестр М(П)НТКО г. Ханты-Мансийск.xlsx]РЕЕСТР'!J994</f>
    </oc>
    <nc r="H994">
      <f>'Z:\Экологи\РЕЕСТР М(П)НТКО\[Реестр М(П)НТКО г. Ханты-Мансийск.xlsx]РЕЕСТР'!J994</f>
    </nc>
  </rcc>
  <rcc rId="51647" sId="1">
    <oc r="I994">
      <f>'Z:\Экологи\РЕЕСТР М(П)НТКО\[Реестр М(П)НТКО г. Ханты-Мансийск.xlsx]РЕЕСТР'!K994</f>
    </oc>
    <nc r="I994">
      <f>'Z:\Экологи\РЕЕСТР М(П)НТКО\[Реестр М(П)НТКО г. Ханты-Мансийск.xlsx]РЕЕСТР'!K994</f>
    </nc>
  </rcc>
  <rcc rId="51648" sId="1">
    <oc r="J994">
      <f>'Z:\Экологи\РЕЕСТР М(П)НТКО\[Реестр М(П)НТКО г. Ханты-Мансийск.xlsx]РЕЕСТР'!L994</f>
    </oc>
    <nc r="J994">
      <f>'Z:\Экологи\РЕЕСТР М(П)НТКО\[Реестр М(П)НТКО г. Ханты-Мансийск.xlsx]РЕЕСТР'!L994</f>
    </nc>
  </rcc>
  <rcc rId="51649" sId="1">
    <oc r="K994">
      <f>'Z:\Экологи\РЕЕСТР М(П)НТКО\[Реестр М(П)НТКО г. Ханты-Мансийск.xlsx]РЕЕСТР'!M994</f>
    </oc>
    <nc r="K994">
      <f>'Z:\Экологи\РЕЕСТР М(П)НТКО\[Реестр М(П)НТКО г. Ханты-Мансийск.xlsx]РЕЕСТР'!M994</f>
    </nc>
  </rcc>
  <rcc rId="51650" sId="1">
    <oc r="L994">
      <f>'Z:\Экологи\РЕЕСТР М(П)НТКО\[Реестр М(П)НТКО г. Ханты-Мансийск.xlsx]РЕЕСТР'!N994</f>
    </oc>
    <nc r="L994">
      <f>'Z:\Экологи\РЕЕСТР М(П)НТКО\[Реестр М(П)НТКО г. Ханты-Мансийск.xlsx]РЕЕСТР'!N994</f>
    </nc>
  </rcc>
  <rcc rId="51651" sId="1">
    <oc r="M994">
      <f>'Z:\Экологи\РЕЕСТР М(П)НТКО\[Реестр М(П)НТКО г. Ханты-Мансийск.xlsx]РЕЕСТР'!O994</f>
    </oc>
    <nc r="M994">
      <f>'Z:\Экологи\РЕЕСТР М(П)НТКО\[Реестр М(П)НТКО г. Ханты-Мансийск.xlsx]РЕЕСТР'!O994</f>
    </nc>
  </rcc>
  <rcc rId="51652" sId="1">
    <oc r="N994">
      <f>'Z:\Экологи\РЕЕСТР М(П)НТКО\[Реестр М(П)НТКО г. Ханты-Мансийск.xlsx]РЕЕСТР'!P994</f>
    </oc>
    <nc r="N994">
      <f>'Z:\Экологи\РЕЕСТР М(П)НТКО\[Реестр М(П)НТКО г. Ханты-Мансийск.xlsx]РЕЕСТР'!P994</f>
    </nc>
  </rcc>
  <rcc rId="51653" sId="1">
    <oc r="O994">
      <f>'Z:\Экологи\РЕЕСТР М(П)НТКО\[Реестр М(П)НТКО г. Ханты-Мансийск.xlsx]РЕЕСТР'!Q994</f>
    </oc>
    <nc r="O994">
      <f>'Z:\Экологи\РЕЕСТР М(П)НТКО\[Реестр М(П)НТКО г. Ханты-Мансийск.xlsx]РЕЕСТР'!Q994</f>
    </nc>
  </rcc>
  <rcc rId="51654" sId="1">
    <oc r="P994">
      <f>'Z:\Экологи\РЕЕСТР М(П)НТКО\[Реестр М(П)НТКО г. Ханты-Мансийск.xlsx]РЕЕСТР'!R994</f>
    </oc>
    <nc r="P994">
      <f>'Z:\Экологи\РЕЕСТР М(П)НТКО\[Реестр М(П)НТКО г. Ханты-Мансийск.xlsx]РЕЕСТР'!R994</f>
    </nc>
  </rcc>
  <rcc rId="51655" sId="1">
    <oc r="Q994">
      <f>'Z:\Экологи\РЕЕСТР М(П)НТКО\[Реестр М(П)НТКО г. Ханты-Мансийск.xlsx]РЕЕСТР'!V994</f>
    </oc>
    <nc r="Q994">
      <f>'Z:\Экологи\РЕЕСТР М(П)НТКО\[Реестр М(П)НТКО г. Ханты-Мансийск.xlsx]РЕЕСТР'!V994</f>
    </nc>
  </rcc>
  <rcc rId="51656" sId="1">
    <oc r="R994">
      <f>'Z:\Экологи\РЕЕСТР М(П)НТКО\[Реестр М(П)НТКО г. Ханты-Мансийск.xlsx]РЕЕСТР'!W994</f>
    </oc>
    <nc r="R994">
      <f>'Z:\Экологи\РЕЕСТР М(П)НТКО\[Реестр М(П)НТКО г. Ханты-Мансийск.xlsx]РЕЕСТР'!W994</f>
    </nc>
  </rcc>
  <rcc rId="51657" sId="1">
    <oc r="S994">
      <f>'Z:\Экологи\РЕЕСТР М(П)НТКО\[Реестр М(П)НТКО г. Ханты-Мансийск.xlsx]РЕЕСТР'!X994</f>
    </oc>
    <nc r="S994">
      <f>'Z:\Экологи\РЕЕСТР М(П)НТКО\[Реестр М(П)НТКО г. Ханты-Мансийск.xlsx]РЕЕСТР'!X994</f>
    </nc>
  </rcc>
  <rcc rId="51658" sId="1">
    <oc r="T994">
      <f>'Z:\Экологи\РЕЕСТР М(П)НТКО\[Реестр М(П)НТКО г. Ханты-Мансийск.xlsx]РЕЕСТР'!AB994</f>
    </oc>
    <nc r="T994">
      <f>'Z:\Экологи\РЕЕСТР М(П)НТКО\[Реестр М(П)НТКО г. Ханты-Мансийск.xlsx]РЕЕСТР'!AB994</f>
    </nc>
  </rcc>
  <rcc rId="51659" sId="1">
    <oc r="U994">
      <f>'Z:\Экологи\РЕЕСТР М(П)НТКО\[Реестр М(П)НТКО г. Ханты-Мансийск.xlsx]РЕЕСТР'!AC994</f>
    </oc>
    <nc r="U994">
      <f>'Z:\Экологи\РЕЕСТР М(П)НТКО\[Реестр М(П)НТКО г. Ханты-Мансийск.xlsx]РЕЕСТР'!AC994</f>
    </nc>
  </rcc>
  <rcc rId="51660" sId="1">
    <oc r="V994">
      <f>'Z:\Экологи\РЕЕСТР М(П)НТКО\[Реестр М(П)НТКО г. Ханты-Мансийск.xlsx]РЕЕСТР'!AD994</f>
    </oc>
    <nc r="V994">
      <f>'Z:\Экологи\РЕЕСТР М(П)НТКО\[Реестр М(П)НТКО г. Ханты-Мансийск.xlsx]РЕЕСТР'!AD994</f>
    </nc>
  </rcc>
  <rcc rId="51661" sId="1">
    <oc r="W994">
      <f>'Z:\Экологи\РЕЕСТР М(П)НТКО\[Реестр М(П)НТКО г. Ханты-Мансийск.xlsx]РЕЕСТР'!AE994</f>
    </oc>
    <nc r="W994">
      <f>'Z:\Экологи\РЕЕСТР М(П)НТКО\[Реестр М(П)НТКО г. Ханты-Мансийск.xlsx]РЕЕСТР'!AE994</f>
    </nc>
  </rcc>
  <rcc rId="51662" sId="1">
    <oc r="X994">
      <f>'Z:\Экологи\РЕЕСТР М(П)НТКО\[Реестр М(П)НТКО г. Ханты-Мансийск.xlsx]РЕЕСТР'!AI994</f>
    </oc>
    <nc r="X994">
      <f>'Z:\Экологи\РЕЕСТР М(П)НТКО\[Реестр М(П)НТКО г. Ханты-Мансийск.xlsx]РЕЕСТР'!AI994</f>
    </nc>
  </rcc>
  <rcc rId="51663" sId="1">
    <oc r="Y994">
      <f>'Z:\Экологи\РЕЕСТР М(П)НТКО\[Реестр М(П)НТКО г. Ханты-Мансийск.xlsx]РЕЕСТР'!AM994</f>
    </oc>
    <nc r="Y994">
      <f>'Z:\Экологи\РЕЕСТР М(П)НТКО\[Реестр М(П)НТКО г. Ханты-Мансийск.xlsx]РЕЕСТР'!AM994</f>
    </nc>
  </rcc>
  <rcc rId="51664" sId="1">
    <oc r="B995">
      <f>'Z:\Экологи\РЕЕСТР М(П)НТКО\[Реестр М(П)НТКО г. Ханты-Мансийск.xlsx]РЕЕСТР'!B995</f>
    </oc>
    <nc r="B995">
      <f>'Z:\Экологи\РЕЕСТР М(П)НТКО\[Реестр М(П)НТКО г. Ханты-Мансийск.xlsx]РЕЕСТР'!B995</f>
    </nc>
  </rcc>
  <rcc rId="51665" sId="1">
    <oc r="C995">
      <f>'Z:\Экологи\РЕЕСТР М(П)НТКО\[Реестр М(П)НТКО г. Ханты-Мансийск.xlsx]РЕЕСТР'!C995</f>
    </oc>
    <nc r="C995">
      <f>'Z:\Экологи\РЕЕСТР М(П)НТКО\[Реестр М(П)НТКО г. Ханты-Мансийск.xlsx]РЕЕСТР'!C995</f>
    </nc>
  </rcc>
  <rcc rId="51666" sId="1">
    <oc r="D995">
      <f>'Z:\Экологи\РЕЕСТР М(П)НТКО\[Реестр М(П)НТКО г. Ханты-Мансийск.xlsx]РЕЕСТР'!D995</f>
    </oc>
    <nc r="D995">
      <f>'Z:\Экологи\РЕЕСТР М(П)НТКО\[Реестр М(П)НТКО г. Ханты-Мансийск.xlsx]РЕЕСТР'!D995</f>
    </nc>
  </rcc>
  <rcc rId="51667" sId="1">
    <oc r="E995">
      <f>'Z:\Экологи\РЕЕСТР М(П)НТКО\[Реестр М(П)НТКО г. Ханты-Мансийск.xlsx]РЕЕСТР'!F995</f>
    </oc>
    <nc r="E995">
      <f>'Z:\Экологи\РЕЕСТР М(П)НТКО\[Реестр М(П)НТКО г. Ханты-Мансийск.xlsx]РЕЕСТР'!F995</f>
    </nc>
  </rcc>
  <rcc rId="51668" sId="1">
    <oc r="F995">
      <f>'Z:\Экологи\РЕЕСТР М(П)НТКО\[Реестр М(П)НТКО г. Ханты-Мансийск.xlsx]РЕЕСТР'!H995</f>
    </oc>
    <nc r="F995">
      <f>'Z:\Экологи\РЕЕСТР М(П)НТКО\[Реестр М(П)НТКО г. Ханты-Мансийск.xlsx]РЕЕСТР'!H995</f>
    </nc>
  </rcc>
  <rcc rId="51669" sId="1">
    <oc r="G995">
      <f>'Z:\Экологи\РЕЕСТР М(П)НТКО\[Реестр М(П)НТКО г. Ханты-Мансийск.xlsx]РЕЕСТР'!I995</f>
    </oc>
    <nc r="G995">
      <f>'Z:\Экологи\РЕЕСТР М(П)НТКО\[Реестр М(П)НТКО г. Ханты-Мансийск.xlsx]РЕЕСТР'!I995</f>
    </nc>
  </rcc>
  <rcc rId="51670" sId="1">
    <oc r="H995">
      <f>'Z:\Экологи\РЕЕСТР М(П)НТКО\[Реестр М(П)НТКО г. Ханты-Мансийск.xlsx]РЕЕСТР'!J995</f>
    </oc>
    <nc r="H995">
      <f>'Z:\Экологи\РЕЕСТР М(П)НТКО\[Реестр М(П)НТКО г. Ханты-Мансийск.xlsx]РЕЕСТР'!J995</f>
    </nc>
  </rcc>
  <rcc rId="51671" sId="1">
    <oc r="I995">
      <f>'Z:\Экологи\РЕЕСТР М(П)НТКО\[Реестр М(П)НТКО г. Ханты-Мансийск.xlsx]РЕЕСТР'!K995</f>
    </oc>
    <nc r="I995">
      <f>'Z:\Экологи\РЕЕСТР М(П)НТКО\[Реестр М(П)НТКО г. Ханты-Мансийск.xlsx]РЕЕСТР'!K995</f>
    </nc>
  </rcc>
  <rcc rId="51672" sId="1">
    <oc r="J995">
      <f>'Z:\Экологи\РЕЕСТР М(П)НТКО\[Реестр М(П)НТКО г. Ханты-Мансийск.xlsx]РЕЕСТР'!L995</f>
    </oc>
    <nc r="J995">
      <f>'Z:\Экологи\РЕЕСТР М(П)НТКО\[Реестр М(П)НТКО г. Ханты-Мансийск.xlsx]РЕЕСТР'!L995</f>
    </nc>
  </rcc>
  <rcc rId="51673" sId="1">
    <oc r="K995">
      <f>'Z:\Экологи\РЕЕСТР М(П)НТКО\[Реестр М(П)НТКО г. Ханты-Мансийск.xlsx]РЕЕСТР'!M995</f>
    </oc>
    <nc r="K995">
      <f>'Z:\Экологи\РЕЕСТР М(П)НТКО\[Реестр М(П)НТКО г. Ханты-Мансийск.xlsx]РЕЕСТР'!M995</f>
    </nc>
  </rcc>
  <rcc rId="51674" sId="1">
    <oc r="L995">
      <f>'Z:\Экологи\РЕЕСТР М(П)НТКО\[Реестр М(П)НТКО г. Ханты-Мансийск.xlsx]РЕЕСТР'!N995</f>
    </oc>
    <nc r="L995">
      <f>'Z:\Экологи\РЕЕСТР М(П)НТКО\[Реестр М(П)НТКО г. Ханты-Мансийск.xlsx]РЕЕСТР'!N995</f>
    </nc>
  </rcc>
  <rcc rId="51675" sId="1">
    <oc r="M995">
      <f>'Z:\Экологи\РЕЕСТР М(П)НТКО\[Реестр М(П)НТКО г. Ханты-Мансийск.xlsx]РЕЕСТР'!O995</f>
    </oc>
    <nc r="M995">
      <f>'Z:\Экологи\РЕЕСТР М(П)НТКО\[Реестр М(П)НТКО г. Ханты-Мансийск.xlsx]РЕЕСТР'!O995</f>
    </nc>
  </rcc>
  <rcc rId="51676" sId="1">
    <oc r="N995">
      <f>'Z:\Экологи\РЕЕСТР М(П)НТКО\[Реестр М(П)НТКО г. Ханты-Мансийск.xlsx]РЕЕСТР'!P995</f>
    </oc>
    <nc r="N995">
      <f>'Z:\Экологи\РЕЕСТР М(П)НТКО\[Реестр М(П)НТКО г. Ханты-Мансийск.xlsx]РЕЕСТР'!P995</f>
    </nc>
  </rcc>
  <rcc rId="51677" sId="1">
    <oc r="O995">
      <f>'Z:\Экологи\РЕЕСТР М(П)НТКО\[Реестр М(П)НТКО г. Ханты-Мансийск.xlsx]РЕЕСТР'!Q995</f>
    </oc>
    <nc r="O995">
      <f>'Z:\Экологи\РЕЕСТР М(П)НТКО\[Реестр М(П)НТКО г. Ханты-Мансийск.xlsx]РЕЕСТР'!Q995</f>
    </nc>
  </rcc>
  <rcc rId="51678" sId="1">
    <oc r="P995">
      <f>'Z:\Экологи\РЕЕСТР М(П)НТКО\[Реестр М(П)НТКО г. Ханты-Мансийск.xlsx]РЕЕСТР'!R995</f>
    </oc>
    <nc r="P995">
      <f>'Z:\Экологи\РЕЕСТР М(П)НТКО\[Реестр М(П)НТКО г. Ханты-Мансийск.xlsx]РЕЕСТР'!R995</f>
    </nc>
  </rcc>
  <rcc rId="51679" sId="1">
    <oc r="Q995">
      <f>'Z:\Экологи\РЕЕСТР М(П)НТКО\[Реестр М(П)НТКО г. Ханты-Мансийск.xlsx]РЕЕСТР'!V995</f>
    </oc>
    <nc r="Q995">
      <f>'Z:\Экологи\РЕЕСТР М(П)НТКО\[Реестр М(П)НТКО г. Ханты-Мансийск.xlsx]РЕЕСТР'!V995</f>
    </nc>
  </rcc>
  <rcc rId="51680" sId="1">
    <oc r="R995">
      <f>'Z:\Экологи\РЕЕСТР М(П)НТКО\[Реестр М(П)НТКО г. Ханты-Мансийск.xlsx]РЕЕСТР'!W995</f>
    </oc>
    <nc r="R995">
      <f>'Z:\Экологи\РЕЕСТР М(П)НТКО\[Реестр М(П)НТКО г. Ханты-Мансийск.xlsx]РЕЕСТР'!W995</f>
    </nc>
  </rcc>
  <rcc rId="51681" sId="1">
    <oc r="S995">
      <f>'Z:\Экологи\РЕЕСТР М(П)НТКО\[Реестр М(П)НТКО г. Ханты-Мансийск.xlsx]РЕЕСТР'!X995</f>
    </oc>
    <nc r="S995">
      <f>'Z:\Экологи\РЕЕСТР М(П)НТКО\[Реестр М(П)НТКО г. Ханты-Мансийск.xlsx]РЕЕСТР'!X995</f>
    </nc>
  </rcc>
  <rcc rId="51682" sId="1">
    <oc r="T995">
      <f>'Z:\Экологи\РЕЕСТР М(П)НТКО\[Реестр М(П)НТКО г. Ханты-Мансийск.xlsx]РЕЕСТР'!AB995</f>
    </oc>
    <nc r="T995">
      <f>'Z:\Экологи\РЕЕСТР М(П)НТКО\[Реестр М(П)НТКО г. Ханты-Мансийск.xlsx]РЕЕСТР'!AB995</f>
    </nc>
  </rcc>
  <rcc rId="51683" sId="1">
    <oc r="U995">
      <f>'Z:\Экологи\РЕЕСТР М(П)НТКО\[Реестр М(П)НТКО г. Ханты-Мансийск.xlsx]РЕЕСТР'!AC995</f>
    </oc>
    <nc r="U995">
      <f>'Z:\Экологи\РЕЕСТР М(П)НТКО\[Реестр М(П)НТКО г. Ханты-Мансийск.xlsx]РЕЕСТР'!AC995</f>
    </nc>
  </rcc>
  <rcc rId="51684" sId="1">
    <oc r="V995">
      <f>'Z:\Экологи\РЕЕСТР М(П)НТКО\[Реестр М(П)НТКО г. Ханты-Мансийск.xlsx]РЕЕСТР'!AD995</f>
    </oc>
    <nc r="V995">
      <f>'Z:\Экологи\РЕЕСТР М(П)НТКО\[Реестр М(П)НТКО г. Ханты-Мансийск.xlsx]РЕЕСТР'!AD995</f>
    </nc>
  </rcc>
  <rcc rId="51685" sId="1">
    <oc r="W995">
      <f>'Z:\Экологи\РЕЕСТР М(П)НТКО\[Реестр М(П)НТКО г. Ханты-Мансийск.xlsx]РЕЕСТР'!AE995</f>
    </oc>
    <nc r="W995">
      <f>'Z:\Экологи\РЕЕСТР М(П)НТКО\[Реестр М(П)НТКО г. Ханты-Мансийск.xlsx]РЕЕСТР'!AE995</f>
    </nc>
  </rcc>
  <rcc rId="51686" sId="1">
    <oc r="X995">
      <f>'Z:\Экологи\РЕЕСТР М(П)НТКО\[Реестр М(П)НТКО г. Ханты-Мансийск.xlsx]РЕЕСТР'!AI995</f>
    </oc>
    <nc r="X995">
      <f>'Z:\Экологи\РЕЕСТР М(П)НТКО\[Реестр М(П)НТКО г. Ханты-Мансийск.xlsx]РЕЕСТР'!AI995</f>
    </nc>
  </rcc>
  <rcc rId="51687" sId="1">
    <oc r="Y995">
      <f>'Z:\Экологи\РЕЕСТР М(П)НТКО\[Реестр М(П)НТКО г. Ханты-Мансийск.xlsx]РЕЕСТР'!AM995</f>
    </oc>
    <nc r="Y995">
      <f>'Z:\Экологи\РЕЕСТР М(П)НТКО\[Реестр М(П)НТКО г. Ханты-Мансийск.xlsx]РЕЕСТР'!AM995</f>
    </nc>
  </rcc>
  <rcc rId="51688" sId="1">
    <oc r="B996">
      <f>'Z:\Экологи\РЕЕСТР М(П)НТКО\[Реестр М(П)НТКО г. Ханты-Мансийск.xlsx]РЕЕСТР'!B996</f>
    </oc>
    <nc r="B996">
      <f>'Z:\Экологи\РЕЕСТР М(П)НТКО\[Реестр М(П)НТКО г. Ханты-Мансийск.xlsx]РЕЕСТР'!B996</f>
    </nc>
  </rcc>
  <rcc rId="51689" sId="1">
    <oc r="C996">
      <f>'Z:\Экологи\РЕЕСТР М(П)НТКО\[Реестр М(П)НТКО г. Ханты-Мансийск.xlsx]РЕЕСТР'!C996</f>
    </oc>
    <nc r="C996">
      <f>'Z:\Экологи\РЕЕСТР М(П)НТКО\[Реестр М(П)НТКО г. Ханты-Мансийск.xlsx]РЕЕСТР'!C996</f>
    </nc>
  </rcc>
  <rcc rId="51690" sId="1">
    <oc r="D996">
      <f>'Z:\Экологи\РЕЕСТР М(П)НТКО\[Реестр М(П)НТКО г. Ханты-Мансийск.xlsx]РЕЕСТР'!D996</f>
    </oc>
    <nc r="D996">
      <f>'Z:\Экологи\РЕЕСТР М(П)НТКО\[Реестр М(П)НТКО г. Ханты-Мансийск.xlsx]РЕЕСТР'!D996</f>
    </nc>
  </rcc>
  <rcc rId="51691" sId="1">
    <oc r="E996">
      <f>'Z:\Экологи\РЕЕСТР М(П)НТКО\[Реестр М(П)НТКО г. Ханты-Мансийск.xlsx]РЕЕСТР'!F996</f>
    </oc>
    <nc r="E996">
      <f>'Z:\Экологи\РЕЕСТР М(П)НТКО\[Реестр М(П)НТКО г. Ханты-Мансийск.xlsx]РЕЕСТР'!F996</f>
    </nc>
  </rcc>
  <rcc rId="51692" sId="1">
    <oc r="F996">
      <f>'Z:\Экологи\РЕЕСТР М(П)НТКО\[Реестр М(П)НТКО г. Ханты-Мансийск.xlsx]РЕЕСТР'!H996</f>
    </oc>
    <nc r="F996">
      <f>'Z:\Экологи\РЕЕСТР М(П)НТКО\[Реестр М(П)НТКО г. Ханты-Мансийск.xlsx]РЕЕСТР'!H996</f>
    </nc>
  </rcc>
  <rcc rId="51693" sId="1">
    <oc r="G996">
      <f>'Z:\Экологи\РЕЕСТР М(П)НТКО\[Реестр М(П)НТКО г. Ханты-Мансийск.xlsx]РЕЕСТР'!I996</f>
    </oc>
    <nc r="G996">
      <f>'Z:\Экологи\РЕЕСТР М(П)НТКО\[Реестр М(П)НТКО г. Ханты-Мансийск.xlsx]РЕЕСТР'!I996</f>
    </nc>
  </rcc>
  <rcc rId="51694" sId="1">
    <oc r="H996">
      <f>'Z:\Экологи\РЕЕСТР М(П)НТКО\[Реестр М(П)НТКО г. Ханты-Мансийск.xlsx]РЕЕСТР'!J996</f>
    </oc>
    <nc r="H996">
      <f>'Z:\Экологи\РЕЕСТР М(П)НТКО\[Реестр М(П)НТКО г. Ханты-Мансийск.xlsx]РЕЕСТР'!J996</f>
    </nc>
  </rcc>
  <rcc rId="51695" sId="1">
    <oc r="I996">
      <f>'Z:\Экологи\РЕЕСТР М(П)НТКО\[Реестр М(П)НТКО г. Ханты-Мансийск.xlsx]РЕЕСТР'!K996</f>
    </oc>
    <nc r="I996">
      <f>'Z:\Экологи\РЕЕСТР М(П)НТКО\[Реестр М(П)НТКО г. Ханты-Мансийск.xlsx]РЕЕСТР'!K996</f>
    </nc>
  </rcc>
  <rcc rId="51696" sId="1">
    <oc r="J996">
      <f>'Z:\Экологи\РЕЕСТР М(П)НТКО\[Реестр М(П)НТКО г. Ханты-Мансийск.xlsx]РЕЕСТР'!L996</f>
    </oc>
    <nc r="J996">
      <f>'Z:\Экологи\РЕЕСТР М(П)НТКО\[Реестр М(П)НТКО г. Ханты-Мансийск.xlsx]РЕЕСТР'!L996</f>
    </nc>
  </rcc>
  <rcc rId="51697" sId="1">
    <oc r="K996">
      <f>'Z:\Экологи\РЕЕСТР М(П)НТКО\[Реестр М(П)НТКО г. Ханты-Мансийск.xlsx]РЕЕСТР'!M996</f>
    </oc>
    <nc r="K996">
      <f>'Z:\Экологи\РЕЕСТР М(П)НТКО\[Реестр М(П)НТКО г. Ханты-Мансийск.xlsx]РЕЕСТР'!M996</f>
    </nc>
  </rcc>
  <rcc rId="51698" sId="1">
    <oc r="L996">
      <f>'Z:\Экологи\РЕЕСТР М(П)НТКО\[Реестр М(П)НТКО г. Ханты-Мансийск.xlsx]РЕЕСТР'!N996</f>
    </oc>
    <nc r="L996">
      <f>'Z:\Экологи\РЕЕСТР М(П)НТКО\[Реестр М(П)НТКО г. Ханты-Мансийск.xlsx]РЕЕСТР'!N996</f>
    </nc>
  </rcc>
  <rcc rId="51699" sId="1">
    <oc r="M996">
      <f>'Z:\Экологи\РЕЕСТР М(П)НТКО\[Реестр М(П)НТКО г. Ханты-Мансийск.xlsx]РЕЕСТР'!O996</f>
    </oc>
    <nc r="M996">
      <f>'Z:\Экологи\РЕЕСТР М(П)НТКО\[Реестр М(П)НТКО г. Ханты-Мансийск.xlsx]РЕЕСТР'!O996</f>
    </nc>
  </rcc>
  <rcc rId="51700" sId="1">
    <oc r="N996">
      <f>'Z:\Экологи\РЕЕСТР М(П)НТКО\[Реестр М(П)НТКО г. Ханты-Мансийск.xlsx]РЕЕСТР'!P996</f>
    </oc>
    <nc r="N996">
      <f>'Z:\Экологи\РЕЕСТР М(П)НТКО\[Реестр М(П)НТКО г. Ханты-Мансийск.xlsx]РЕЕСТР'!P996</f>
    </nc>
  </rcc>
  <rcc rId="51701" sId="1">
    <oc r="O996">
      <f>'Z:\Экологи\РЕЕСТР М(П)НТКО\[Реестр М(П)НТКО г. Ханты-Мансийск.xlsx]РЕЕСТР'!Q996</f>
    </oc>
    <nc r="O996">
      <f>'Z:\Экологи\РЕЕСТР М(П)НТКО\[Реестр М(П)НТКО г. Ханты-Мансийск.xlsx]РЕЕСТР'!Q996</f>
    </nc>
  </rcc>
  <rcc rId="51702" sId="1">
    <oc r="P996">
      <f>'Z:\Экологи\РЕЕСТР М(П)НТКО\[Реестр М(П)НТКО г. Ханты-Мансийск.xlsx]РЕЕСТР'!R996</f>
    </oc>
    <nc r="P996">
      <f>'Z:\Экологи\РЕЕСТР М(П)НТКО\[Реестр М(П)НТКО г. Ханты-Мансийск.xlsx]РЕЕСТР'!R996</f>
    </nc>
  </rcc>
  <rcc rId="51703" sId="1">
    <oc r="Q996">
      <f>'Z:\Экологи\РЕЕСТР М(П)НТКО\[Реестр М(П)НТКО г. Ханты-Мансийск.xlsx]РЕЕСТР'!V996</f>
    </oc>
    <nc r="Q996">
      <f>'Z:\Экологи\РЕЕСТР М(П)НТКО\[Реестр М(П)НТКО г. Ханты-Мансийск.xlsx]РЕЕСТР'!V996</f>
    </nc>
  </rcc>
  <rcc rId="51704" sId="1">
    <oc r="R996">
      <f>'Z:\Экологи\РЕЕСТР М(П)НТКО\[Реестр М(П)НТКО г. Ханты-Мансийск.xlsx]РЕЕСТР'!W996</f>
    </oc>
    <nc r="R996">
      <f>'Z:\Экологи\РЕЕСТР М(П)НТКО\[Реестр М(П)НТКО г. Ханты-Мансийск.xlsx]РЕЕСТР'!W996</f>
    </nc>
  </rcc>
  <rcc rId="51705" sId="1">
    <oc r="S996">
      <f>'Z:\Экологи\РЕЕСТР М(П)НТКО\[Реестр М(П)НТКО г. Ханты-Мансийск.xlsx]РЕЕСТР'!X996</f>
    </oc>
    <nc r="S996">
      <f>'Z:\Экологи\РЕЕСТР М(П)НТКО\[Реестр М(П)НТКО г. Ханты-Мансийск.xlsx]РЕЕСТР'!X996</f>
    </nc>
  </rcc>
  <rcc rId="51706" sId="1">
    <oc r="T996">
      <f>'Z:\Экологи\РЕЕСТР М(П)НТКО\[Реестр М(П)НТКО г. Ханты-Мансийск.xlsx]РЕЕСТР'!AB996</f>
    </oc>
    <nc r="T996">
      <f>'Z:\Экологи\РЕЕСТР М(П)НТКО\[Реестр М(П)НТКО г. Ханты-Мансийск.xlsx]РЕЕСТР'!AB996</f>
    </nc>
  </rcc>
  <rcc rId="51707" sId="1">
    <oc r="U996">
      <f>'Z:\Экологи\РЕЕСТР М(П)НТКО\[Реестр М(П)НТКО г. Ханты-Мансийск.xlsx]РЕЕСТР'!AC996</f>
    </oc>
    <nc r="U996">
      <f>'Z:\Экологи\РЕЕСТР М(П)НТКО\[Реестр М(П)НТКО г. Ханты-Мансийск.xlsx]РЕЕСТР'!AC996</f>
    </nc>
  </rcc>
  <rcc rId="51708" sId="1">
    <oc r="V996">
      <f>'Z:\Экологи\РЕЕСТР М(П)НТКО\[Реестр М(П)НТКО г. Ханты-Мансийск.xlsx]РЕЕСТР'!AD996</f>
    </oc>
    <nc r="V996">
      <f>'Z:\Экологи\РЕЕСТР М(П)НТКО\[Реестр М(П)НТКО г. Ханты-Мансийск.xlsx]РЕЕСТР'!AD996</f>
    </nc>
  </rcc>
  <rcc rId="51709" sId="1">
    <oc r="W996">
      <f>'Z:\Экологи\РЕЕСТР М(П)НТКО\[Реестр М(П)НТКО г. Ханты-Мансийск.xlsx]РЕЕСТР'!AE996</f>
    </oc>
    <nc r="W996">
      <f>'Z:\Экологи\РЕЕСТР М(П)НТКО\[Реестр М(П)НТКО г. Ханты-Мансийск.xlsx]РЕЕСТР'!AE996</f>
    </nc>
  </rcc>
  <rcc rId="51710" sId="1">
    <oc r="X996">
      <f>'Z:\Экологи\РЕЕСТР М(П)НТКО\[Реестр М(П)НТКО г. Ханты-Мансийск.xlsx]РЕЕСТР'!AI996</f>
    </oc>
    <nc r="X996">
      <f>'Z:\Экологи\РЕЕСТР М(П)НТКО\[Реестр М(П)НТКО г. Ханты-Мансийск.xlsx]РЕЕСТР'!AI996</f>
    </nc>
  </rcc>
  <rcc rId="51711" sId="1">
    <oc r="Y996">
      <f>'Z:\Экологи\РЕЕСТР М(П)НТКО\[Реестр М(П)НТКО г. Ханты-Мансийск.xlsx]РЕЕСТР'!AM996</f>
    </oc>
    <nc r="Y996">
      <f>'Z:\Экологи\РЕЕСТР М(П)НТКО\[Реестр М(П)НТКО г. Ханты-Мансийск.xlsx]РЕЕСТР'!AM996</f>
    </nc>
  </rcc>
  <rcc rId="51712" sId="1">
    <oc r="B997">
      <f>'Z:\Экологи\РЕЕСТР М(П)НТКО\[Реестр М(П)НТКО г. Ханты-Мансийск.xlsx]РЕЕСТР'!B997</f>
    </oc>
    <nc r="B997">
      <f>'Z:\Экологи\РЕЕСТР М(П)НТКО\[Реестр М(П)НТКО г. Ханты-Мансийск.xlsx]РЕЕСТР'!B997</f>
    </nc>
  </rcc>
  <rcc rId="51713" sId="1">
    <oc r="C997">
      <f>'Z:\Экологи\РЕЕСТР М(П)НТКО\[Реестр М(П)НТКО г. Ханты-Мансийск.xlsx]РЕЕСТР'!C997</f>
    </oc>
    <nc r="C997">
      <f>'Z:\Экологи\РЕЕСТР М(П)НТКО\[Реестр М(П)НТКО г. Ханты-Мансийск.xlsx]РЕЕСТР'!C997</f>
    </nc>
  </rcc>
  <rcc rId="51714" sId="1">
    <oc r="D997">
      <f>'Z:\Экологи\РЕЕСТР М(П)НТКО\[Реестр М(П)НТКО г. Ханты-Мансийск.xlsx]РЕЕСТР'!D997</f>
    </oc>
    <nc r="D997">
      <f>'Z:\Экологи\РЕЕСТР М(П)НТКО\[Реестр М(П)НТКО г. Ханты-Мансийск.xlsx]РЕЕСТР'!D997</f>
    </nc>
  </rcc>
  <rcc rId="51715" sId="1">
    <oc r="E997">
      <f>'Z:\Экологи\РЕЕСТР М(П)НТКО\[Реестр М(П)НТКО г. Ханты-Мансийск.xlsx]РЕЕСТР'!F997</f>
    </oc>
    <nc r="E997">
      <f>'Z:\Экологи\РЕЕСТР М(П)НТКО\[Реестр М(П)НТКО г. Ханты-Мансийск.xlsx]РЕЕСТР'!F997</f>
    </nc>
  </rcc>
  <rcc rId="51716" sId="1">
    <oc r="F997">
      <f>'Z:\Экологи\РЕЕСТР М(П)НТКО\[Реестр М(П)НТКО г. Ханты-Мансийск.xlsx]РЕЕСТР'!H997</f>
    </oc>
    <nc r="F997">
      <f>'Z:\Экологи\РЕЕСТР М(П)НТКО\[Реестр М(П)НТКО г. Ханты-Мансийск.xlsx]РЕЕСТР'!H997</f>
    </nc>
  </rcc>
  <rcc rId="51717" sId="1">
    <oc r="G997">
      <f>'Z:\Экологи\РЕЕСТР М(П)НТКО\[Реестр М(П)НТКО г. Ханты-Мансийск.xlsx]РЕЕСТР'!I997</f>
    </oc>
    <nc r="G997">
      <f>'Z:\Экологи\РЕЕСТР М(П)НТКО\[Реестр М(П)НТКО г. Ханты-Мансийск.xlsx]РЕЕСТР'!I997</f>
    </nc>
  </rcc>
  <rcc rId="51718" sId="1">
    <oc r="H997">
      <f>'Z:\Экологи\РЕЕСТР М(П)НТКО\[Реестр М(П)НТКО г. Ханты-Мансийск.xlsx]РЕЕСТР'!J997</f>
    </oc>
    <nc r="H997">
      <f>'Z:\Экологи\РЕЕСТР М(П)НТКО\[Реестр М(П)НТКО г. Ханты-Мансийск.xlsx]РЕЕСТР'!J997</f>
    </nc>
  </rcc>
  <rcc rId="51719" sId="1">
    <oc r="I997">
      <f>'Z:\Экологи\РЕЕСТР М(П)НТКО\[Реестр М(П)НТКО г. Ханты-Мансийск.xlsx]РЕЕСТР'!K997</f>
    </oc>
    <nc r="I997">
      <f>'Z:\Экологи\РЕЕСТР М(П)НТКО\[Реестр М(П)НТКО г. Ханты-Мансийск.xlsx]РЕЕСТР'!K997</f>
    </nc>
  </rcc>
  <rcc rId="51720" sId="1">
    <oc r="J997">
      <f>'Z:\Экологи\РЕЕСТР М(П)НТКО\[Реестр М(П)НТКО г. Ханты-Мансийск.xlsx]РЕЕСТР'!L997</f>
    </oc>
    <nc r="J997">
      <f>'Z:\Экологи\РЕЕСТР М(П)НТКО\[Реестр М(П)НТКО г. Ханты-Мансийск.xlsx]РЕЕСТР'!L997</f>
    </nc>
  </rcc>
  <rcc rId="51721" sId="1">
    <oc r="K997">
      <f>'Z:\Экологи\РЕЕСТР М(П)НТКО\[Реестр М(П)НТКО г. Ханты-Мансийск.xlsx]РЕЕСТР'!M997</f>
    </oc>
    <nc r="K997">
      <f>'Z:\Экологи\РЕЕСТР М(П)НТКО\[Реестр М(П)НТКО г. Ханты-Мансийск.xlsx]РЕЕСТР'!M997</f>
    </nc>
  </rcc>
  <rcc rId="51722" sId="1">
    <oc r="L997">
      <f>'Z:\Экологи\РЕЕСТР М(П)НТКО\[Реестр М(П)НТКО г. Ханты-Мансийск.xlsx]РЕЕСТР'!N997</f>
    </oc>
    <nc r="L997">
      <f>'Z:\Экологи\РЕЕСТР М(П)НТКО\[Реестр М(П)НТКО г. Ханты-Мансийск.xlsx]РЕЕСТР'!N997</f>
    </nc>
  </rcc>
  <rcc rId="51723" sId="1">
    <oc r="M997">
      <f>'Z:\Экологи\РЕЕСТР М(П)НТКО\[Реестр М(П)НТКО г. Ханты-Мансийск.xlsx]РЕЕСТР'!O997</f>
    </oc>
    <nc r="M997">
      <f>'Z:\Экологи\РЕЕСТР М(П)НТКО\[Реестр М(П)НТКО г. Ханты-Мансийск.xlsx]РЕЕСТР'!O997</f>
    </nc>
  </rcc>
  <rcc rId="51724" sId="1">
    <oc r="N997">
      <f>'Z:\Экологи\РЕЕСТР М(П)НТКО\[Реестр М(П)НТКО г. Ханты-Мансийск.xlsx]РЕЕСТР'!P997</f>
    </oc>
    <nc r="N997">
      <f>'Z:\Экологи\РЕЕСТР М(П)НТКО\[Реестр М(П)НТКО г. Ханты-Мансийск.xlsx]РЕЕСТР'!P997</f>
    </nc>
  </rcc>
  <rcc rId="51725" sId="1">
    <oc r="O997">
      <f>'Z:\Экологи\РЕЕСТР М(П)НТКО\[Реестр М(П)НТКО г. Ханты-Мансийск.xlsx]РЕЕСТР'!Q997</f>
    </oc>
    <nc r="O997">
      <f>'Z:\Экологи\РЕЕСТР М(П)НТКО\[Реестр М(П)НТКО г. Ханты-Мансийск.xlsx]РЕЕСТР'!Q997</f>
    </nc>
  </rcc>
  <rcc rId="51726" sId="1">
    <oc r="P997">
      <f>'Z:\Экологи\РЕЕСТР М(П)НТКО\[Реестр М(П)НТКО г. Ханты-Мансийск.xlsx]РЕЕСТР'!R997</f>
    </oc>
    <nc r="P997">
      <f>'Z:\Экологи\РЕЕСТР М(П)НТКО\[Реестр М(П)НТКО г. Ханты-Мансийск.xlsx]РЕЕСТР'!R997</f>
    </nc>
  </rcc>
  <rcc rId="51727" sId="1">
    <oc r="Q997">
      <f>'Z:\Экологи\РЕЕСТР М(П)НТКО\[Реестр М(П)НТКО г. Ханты-Мансийск.xlsx]РЕЕСТР'!V997</f>
    </oc>
    <nc r="Q997">
      <f>'Z:\Экологи\РЕЕСТР М(П)НТКО\[Реестр М(П)НТКО г. Ханты-Мансийск.xlsx]РЕЕСТР'!V997</f>
    </nc>
  </rcc>
  <rcc rId="51728" sId="1">
    <oc r="R997">
      <f>'Z:\Экологи\РЕЕСТР М(П)НТКО\[Реестр М(П)НТКО г. Ханты-Мансийск.xlsx]РЕЕСТР'!W997</f>
    </oc>
    <nc r="R997">
      <f>'Z:\Экологи\РЕЕСТР М(П)НТКО\[Реестр М(П)НТКО г. Ханты-Мансийск.xlsx]РЕЕСТР'!W997</f>
    </nc>
  </rcc>
  <rcc rId="51729" sId="1">
    <oc r="S997">
      <f>'Z:\Экологи\РЕЕСТР М(П)НТКО\[Реестр М(П)НТКО г. Ханты-Мансийск.xlsx]РЕЕСТР'!X997</f>
    </oc>
    <nc r="S997">
      <f>'Z:\Экологи\РЕЕСТР М(П)НТКО\[Реестр М(П)НТКО г. Ханты-Мансийск.xlsx]РЕЕСТР'!X997</f>
    </nc>
  </rcc>
  <rcc rId="51730" sId="1">
    <oc r="T997">
      <f>'Z:\Экологи\РЕЕСТР М(П)НТКО\[Реестр М(П)НТКО г. Ханты-Мансийск.xlsx]РЕЕСТР'!AB997</f>
    </oc>
    <nc r="T997">
      <f>'Z:\Экологи\РЕЕСТР М(П)НТКО\[Реестр М(П)НТКО г. Ханты-Мансийск.xlsx]РЕЕСТР'!AB997</f>
    </nc>
  </rcc>
  <rcc rId="51731" sId="1">
    <oc r="U997">
      <f>'Z:\Экологи\РЕЕСТР М(П)НТКО\[Реестр М(П)НТКО г. Ханты-Мансийск.xlsx]РЕЕСТР'!AC997</f>
    </oc>
    <nc r="U997">
      <f>'Z:\Экологи\РЕЕСТР М(П)НТКО\[Реестр М(П)НТКО г. Ханты-Мансийск.xlsx]РЕЕСТР'!AC997</f>
    </nc>
  </rcc>
  <rcc rId="51732" sId="1">
    <oc r="V997">
      <f>'Z:\Экологи\РЕЕСТР М(П)НТКО\[Реестр М(П)НТКО г. Ханты-Мансийск.xlsx]РЕЕСТР'!AD997</f>
    </oc>
    <nc r="V997">
      <f>'Z:\Экологи\РЕЕСТР М(П)НТКО\[Реестр М(П)НТКО г. Ханты-Мансийск.xlsx]РЕЕСТР'!AD997</f>
    </nc>
  </rcc>
  <rcc rId="51733" sId="1">
    <oc r="W997">
      <f>'Z:\Экологи\РЕЕСТР М(П)НТКО\[Реестр М(П)НТКО г. Ханты-Мансийск.xlsx]РЕЕСТР'!AE997</f>
    </oc>
    <nc r="W997">
      <f>'Z:\Экологи\РЕЕСТР М(П)НТКО\[Реестр М(П)НТКО г. Ханты-Мансийск.xlsx]РЕЕСТР'!AE997</f>
    </nc>
  </rcc>
  <rcc rId="51734" sId="1">
    <oc r="X997">
      <f>'Z:\Экологи\РЕЕСТР М(П)НТКО\[Реестр М(П)НТКО г. Ханты-Мансийск.xlsx]РЕЕСТР'!AI997</f>
    </oc>
    <nc r="X997">
      <f>'Z:\Экологи\РЕЕСТР М(П)НТКО\[Реестр М(П)НТКО г. Ханты-Мансийск.xlsx]РЕЕСТР'!AI997</f>
    </nc>
  </rcc>
  <rcc rId="51735" sId="1">
    <oc r="Y997">
      <f>'Z:\Экологи\РЕЕСТР М(П)НТКО\[Реестр М(П)НТКО г. Ханты-Мансийск.xlsx]РЕЕСТР'!AM997</f>
    </oc>
    <nc r="Y997">
      <f>'Z:\Экологи\РЕЕСТР М(П)НТКО\[Реестр М(П)НТКО г. Ханты-Мансийск.xlsx]РЕЕСТР'!AM997</f>
    </nc>
  </rcc>
  <rcc rId="51736" sId="1">
    <oc r="B998">
      <f>'Z:\Экологи\РЕЕСТР М(П)НТКО\[Реестр М(П)НТКО г. Ханты-Мансийск.xlsx]РЕЕСТР'!B998</f>
    </oc>
    <nc r="B998">
      <f>'Z:\Экологи\РЕЕСТР М(П)НТКО\[Реестр М(П)НТКО г. Ханты-Мансийск.xlsx]РЕЕСТР'!B998</f>
    </nc>
  </rcc>
  <rcc rId="51737" sId="1">
    <oc r="C998">
      <f>'Z:\Экологи\РЕЕСТР М(П)НТКО\[Реестр М(П)НТКО г. Ханты-Мансийск.xlsx]РЕЕСТР'!C998</f>
    </oc>
    <nc r="C998">
      <f>'Z:\Экологи\РЕЕСТР М(П)НТКО\[Реестр М(П)НТКО г. Ханты-Мансийск.xlsx]РЕЕСТР'!C998</f>
    </nc>
  </rcc>
  <rcc rId="51738" sId="1">
    <oc r="D998">
      <f>'Z:\Экологи\РЕЕСТР М(П)НТКО\[Реестр М(П)НТКО г. Ханты-Мансийск.xlsx]РЕЕСТР'!D998</f>
    </oc>
    <nc r="D998">
      <f>'Z:\Экологи\РЕЕСТР М(П)НТКО\[Реестр М(П)НТКО г. Ханты-Мансийск.xlsx]РЕЕСТР'!D998</f>
    </nc>
  </rcc>
  <rcc rId="51739" sId="1">
    <oc r="E998">
      <f>'Z:\Экологи\РЕЕСТР М(П)НТКО\[Реестр М(П)НТКО г. Ханты-Мансийск.xlsx]РЕЕСТР'!F998</f>
    </oc>
    <nc r="E998">
      <f>'Z:\Экологи\РЕЕСТР М(П)НТКО\[Реестр М(П)НТКО г. Ханты-Мансийск.xlsx]РЕЕСТР'!F998</f>
    </nc>
  </rcc>
  <rcc rId="51740" sId="1">
    <oc r="F998">
      <f>'Z:\Экологи\РЕЕСТР М(П)НТКО\[Реестр М(П)НТКО г. Ханты-Мансийск.xlsx]РЕЕСТР'!H998</f>
    </oc>
    <nc r="F998">
      <f>'Z:\Экологи\РЕЕСТР М(П)НТКО\[Реестр М(П)НТКО г. Ханты-Мансийск.xlsx]РЕЕСТР'!H998</f>
    </nc>
  </rcc>
  <rcc rId="51741" sId="1">
    <oc r="G998">
      <f>'Z:\Экологи\РЕЕСТР М(П)НТКО\[Реестр М(П)НТКО г. Ханты-Мансийск.xlsx]РЕЕСТР'!I998</f>
    </oc>
    <nc r="G998">
      <f>'Z:\Экологи\РЕЕСТР М(П)НТКО\[Реестр М(П)НТКО г. Ханты-Мансийск.xlsx]РЕЕСТР'!I998</f>
    </nc>
  </rcc>
  <rcc rId="51742" sId="1">
    <oc r="H998">
      <f>'Z:\Экологи\РЕЕСТР М(П)НТКО\[Реестр М(П)НТКО г. Ханты-Мансийск.xlsx]РЕЕСТР'!J998</f>
    </oc>
    <nc r="H998">
      <f>'Z:\Экологи\РЕЕСТР М(П)НТКО\[Реестр М(П)НТКО г. Ханты-Мансийск.xlsx]РЕЕСТР'!J998</f>
    </nc>
  </rcc>
  <rcc rId="51743" sId="1">
    <oc r="I998">
      <f>'Z:\Экологи\РЕЕСТР М(П)НТКО\[Реестр М(П)НТКО г. Ханты-Мансийск.xlsx]РЕЕСТР'!K998</f>
    </oc>
    <nc r="I998">
      <f>'Z:\Экологи\РЕЕСТР М(П)НТКО\[Реестр М(П)НТКО г. Ханты-Мансийск.xlsx]РЕЕСТР'!K998</f>
    </nc>
  </rcc>
  <rcc rId="51744" sId="1">
    <oc r="J998">
      <f>'Z:\Экологи\РЕЕСТР М(П)НТКО\[Реестр М(П)НТКО г. Ханты-Мансийск.xlsx]РЕЕСТР'!L998</f>
    </oc>
    <nc r="J998">
      <f>'Z:\Экологи\РЕЕСТР М(П)НТКО\[Реестр М(П)НТКО г. Ханты-Мансийск.xlsx]РЕЕСТР'!L998</f>
    </nc>
  </rcc>
  <rcc rId="51745" sId="1">
    <oc r="K998">
      <f>'Z:\Экологи\РЕЕСТР М(П)НТКО\[Реестр М(П)НТКО г. Ханты-Мансийск.xlsx]РЕЕСТР'!M998</f>
    </oc>
    <nc r="K998">
      <f>'Z:\Экологи\РЕЕСТР М(П)НТКО\[Реестр М(П)НТКО г. Ханты-Мансийск.xlsx]РЕЕСТР'!M998</f>
    </nc>
  </rcc>
  <rcc rId="51746" sId="1">
    <oc r="L998">
      <f>'Z:\Экологи\РЕЕСТР М(П)НТКО\[Реестр М(П)НТКО г. Ханты-Мансийск.xlsx]РЕЕСТР'!N998</f>
    </oc>
    <nc r="L998">
      <f>'Z:\Экологи\РЕЕСТР М(П)НТКО\[Реестр М(П)НТКО г. Ханты-Мансийск.xlsx]РЕЕСТР'!N998</f>
    </nc>
  </rcc>
  <rcc rId="51747" sId="1">
    <oc r="M998">
      <f>'Z:\Экологи\РЕЕСТР М(П)НТКО\[Реестр М(П)НТКО г. Ханты-Мансийск.xlsx]РЕЕСТР'!O998</f>
    </oc>
    <nc r="M998">
      <f>'Z:\Экологи\РЕЕСТР М(П)НТКО\[Реестр М(П)НТКО г. Ханты-Мансийск.xlsx]РЕЕСТР'!O998</f>
    </nc>
  </rcc>
  <rcc rId="51748" sId="1">
    <oc r="N998">
      <f>'Z:\Экологи\РЕЕСТР М(П)НТКО\[Реестр М(П)НТКО г. Ханты-Мансийск.xlsx]РЕЕСТР'!P998</f>
    </oc>
    <nc r="N998">
      <f>'Z:\Экологи\РЕЕСТР М(П)НТКО\[Реестр М(П)НТКО г. Ханты-Мансийск.xlsx]РЕЕСТР'!P998</f>
    </nc>
  </rcc>
  <rcc rId="51749" sId="1">
    <oc r="O998">
      <f>'Z:\Экологи\РЕЕСТР М(П)НТКО\[Реестр М(П)НТКО г. Ханты-Мансийск.xlsx]РЕЕСТР'!Q998</f>
    </oc>
    <nc r="O998">
      <f>'Z:\Экологи\РЕЕСТР М(П)НТКО\[Реестр М(П)НТКО г. Ханты-Мансийск.xlsx]РЕЕСТР'!Q998</f>
    </nc>
  </rcc>
  <rcc rId="51750" sId="1">
    <oc r="P998">
      <f>'Z:\Экологи\РЕЕСТР М(П)НТКО\[Реестр М(П)НТКО г. Ханты-Мансийск.xlsx]РЕЕСТР'!R998</f>
    </oc>
    <nc r="P998">
      <f>'Z:\Экологи\РЕЕСТР М(П)НТКО\[Реестр М(П)НТКО г. Ханты-Мансийск.xlsx]РЕЕСТР'!R998</f>
    </nc>
  </rcc>
  <rcc rId="51751" sId="1">
    <oc r="Q998">
      <f>'Z:\Экологи\РЕЕСТР М(П)НТКО\[Реестр М(П)НТКО г. Ханты-Мансийск.xlsx]РЕЕСТР'!V998</f>
    </oc>
    <nc r="Q998">
      <f>'Z:\Экологи\РЕЕСТР М(П)НТКО\[Реестр М(П)НТКО г. Ханты-Мансийск.xlsx]РЕЕСТР'!V998</f>
    </nc>
  </rcc>
  <rcc rId="51752" sId="1">
    <oc r="R998">
      <f>'Z:\Экологи\РЕЕСТР М(П)НТКО\[Реестр М(П)НТКО г. Ханты-Мансийск.xlsx]РЕЕСТР'!W998</f>
    </oc>
    <nc r="R998">
      <f>'Z:\Экологи\РЕЕСТР М(П)НТКО\[Реестр М(П)НТКО г. Ханты-Мансийск.xlsx]РЕЕСТР'!W998</f>
    </nc>
  </rcc>
  <rcc rId="51753" sId="1">
    <oc r="S998">
      <f>'Z:\Экологи\РЕЕСТР М(П)НТКО\[Реестр М(П)НТКО г. Ханты-Мансийск.xlsx]РЕЕСТР'!X998</f>
    </oc>
    <nc r="S998">
      <f>'Z:\Экологи\РЕЕСТР М(П)НТКО\[Реестр М(П)НТКО г. Ханты-Мансийск.xlsx]РЕЕСТР'!X998</f>
    </nc>
  </rcc>
  <rcc rId="51754" sId="1">
    <oc r="T998">
      <f>'Z:\Экологи\РЕЕСТР М(П)НТКО\[Реестр М(П)НТКО г. Ханты-Мансийск.xlsx]РЕЕСТР'!AB998</f>
    </oc>
    <nc r="T998">
      <f>'Z:\Экологи\РЕЕСТР М(П)НТКО\[Реестр М(П)НТКО г. Ханты-Мансийск.xlsx]РЕЕСТР'!AB998</f>
    </nc>
  </rcc>
  <rcc rId="51755" sId="1">
    <oc r="U998">
      <f>'Z:\Экологи\РЕЕСТР М(П)НТКО\[Реестр М(П)НТКО г. Ханты-Мансийск.xlsx]РЕЕСТР'!AC998</f>
    </oc>
    <nc r="U998">
      <f>'Z:\Экологи\РЕЕСТР М(П)НТКО\[Реестр М(П)НТКО г. Ханты-Мансийск.xlsx]РЕЕСТР'!AC998</f>
    </nc>
  </rcc>
  <rcc rId="51756" sId="1">
    <oc r="V998">
      <f>'Z:\Экологи\РЕЕСТР М(П)НТКО\[Реестр М(П)НТКО г. Ханты-Мансийск.xlsx]РЕЕСТР'!AD998</f>
    </oc>
    <nc r="V998">
      <f>'Z:\Экологи\РЕЕСТР М(П)НТКО\[Реестр М(П)НТКО г. Ханты-Мансийск.xlsx]РЕЕСТР'!AD998</f>
    </nc>
  </rcc>
  <rcc rId="51757" sId="1">
    <oc r="W998">
      <f>'Z:\Экологи\РЕЕСТР М(П)НТКО\[Реестр М(П)НТКО г. Ханты-Мансийск.xlsx]РЕЕСТР'!AE998</f>
    </oc>
    <nc r="W998">
      <f>'Z:\Экологи\РЕЕСТР М(П)НТКО\[Реестр М(П)НТКО г. Ханты-Мансийск.xlsx]РЕЕСТР'!AE998</f>
    </nc>
  </rcc>
  <rcc rId="51758" sId="1">
    <oc r="X998">
      <f>'Z:\Экологи\РЕЕСТР М(П)НТКО\[Реестр М(П)НТКО г. Ханты-Мансийск.xlsx]РЕЕСТР'!AI998</f>
    </oc>
    <nc r="X998">
      <f>'Z:\Экологи\РЕЕСТР М(П)НТКО\[Реестр М(П)НТКО г. Ханты-Мансийск.xlsx]РЕЕСТР'!AI998</f>
    </nc>
  </rcc>
  <rcc rId="51759" sId="1">
    <oc r="Y998">
      <f>'Z:\Экологи\РЕЕСТР М(П)НТКО\[Реестр М(П)НТКО г. Ханты-Мансийск.xlsx]РЕЕСТР'!AM998</f>
    </oc>
    <nc r="Y998">
      <f>'Z:\Экологи\РЕЕСТР М(П)НТКО\[Реестр М(П)НТКО г. Ханты-Мансийск.xlsx]РЕЕСТР'!AM998</f>
    </nc>
  </rcc>
  <rcc rId="51760" sId="1">
    <oc r="B999">
      <f>'Z:\Экологи\РЕЕСТР М(П)НТКО\[Реестр М(П)НТКО г. Ханты-Мансийск.xlsx]РЕЕСТР'!B999</f>
    </oc>
    <nc r="B999">
      <f>'Z:\Экологи\РЕЕСТР М(П)НТКО\[Реестр М(П)НТКО г. Ханты-Мансийск.xlsx]РЕЕСТР'!B999</f>
    </nc>
  </rcc>
  <rcc rId="51761" sId="1">
    <oc r="C999">
      <f>'Z:\Экологи\РЕЕСТР М(П)НТКО\[Реестр М(П)НТКО г. Ханты-Мансийск.xlsx]РЕЕСТР'!C999</f>
    </oc>
    <nc r="C999">
      <f>'Z:\Экологи\РЕЕСТР М(П)НТКО\[Реестр М(П)НТКО г. Ханты-Мансийск.xlsx]РЕЕСТР'!C999</f>
    </nc>
  </rcc>
  <rcc rId="51762" sId="1">
    <oc r="D999">
      <f>'Z:\Экологи\РЕЕСТР М(П)НТКО\[Реестр М(П)НТКО г. Ханты-Мансийск.xlsx]РЕЕСТР'!D999</f>
    </oc>
    <nc r="D999">
      <f>'Z:\Экологи\РЕЕСТР М(П)НТКО\[Реестр М(П)НТКО г. Ханты-Мансийск.xlsx]РЕЕСТР'!D999</f>
    </nc>
  </rcc>
  <rcc rId="51763" sId="1">
    <oc r="E999">
      <f>'Z:\Экологи\РЕЕСТР М(П)НТКО\[Реестр М(П)НТКО г. Ханты-Мансийск.xlsx]РЕЕСТР'!F999</f>
    </oc>
    <nc r="E999">
      <f>'Z:\Экологи\РЕЕСТР М(П)НТКО\[Реестр М(П)НТКО г. Ханты-Мансийск.xlsx]РЕЕСТР'!F999</f>
    </nc>
  </rcc>
  <rcc rId="51764" sId="1">
    <oc r="F999">
      <f>'Z:\Экологи\РЕЕСТР М(П)НТКО\[Реестр М(П)НТКО г. Ханты-Мансийск.xlsx]РЕЕСТР'!H999</f>
    </oc>
    <nc r="F999">
      <f>'Z:\Экологи\РЕЕСТР М(П)НТКО\[Реестр М(П)НТКО г. Ханты-Мансийск.xlsx]РЕЕСТР'!H999</f>
    </nc>
  </rcc>
  <rcc rId="51765" sId="1">
    <oc r="G999">
      <f>'Z:\Экологи\РЕЕСТР М(П)НТКО\[Реестр М(П)НТКО г. Ханты-Мансийск.xlsx]РЕЕСТР'!I999</f>
    </oc>
    <nc r="G999">
      <f>'Z:\Экологи\РЕЕСТР М(П)НТКО\[Реестр М(П)НТКО г. Ханты-Мансийск.xlsx]РЕЕСТР'!I999</f>
    </nc>
  </rcc>
  <rcc rId="51766" sId="1">
    <oc r="H999">
      <f>'Z:\Экологи\РЕЕСТР М(П)НТКО\[Реестр М(П)НТКО г. Ханты-Мансийск.xlsx]РЕЕСТР'!J999</f>
    </oc>
    <nc r="H999">
      <f>'Z:\Экологи\РЕЕСТР М(П)НТКО\[Реестр М(П)НТКО г. Ханты-Мансийск.xlsx]РЕЕСТР'!J999</f>
    </nc>
  </rcc>
  <rcc rId="51767" sId="1">
    <oc r="I999">
      <f>'Z:\Экологи\РЕЕСТР М(П)НТКО\[Реестр М(П)НТКО г. Ханты-Мансийск.xlsx]РЕЕСТР'!K999</f>
    </oc>
    <nc r="I999">
      <f>'Z:\Экологи\РЕЕСТР М(П)НТКО\[Реестр М(П)НТКО г. Ханты-Мансийск.xlsx]РЕЕСТР'!K999</f>
    </nc>
  </rcc>
  <rcc rId="51768" sId="1">
    <oc r="J999">
      <f>'Z:\Экологи\РЕЕСТР М(П)НТКО\[Реестр М(П)НТКО г. Ханты-Мансийск.xlsx]РЕЕСТР'!L999</f>
    </oc>
    <nc r="J999">
      <f>'Z:\Экологи\РЕЕСТР М(П)НТКО\[Реестр М(П)НТКО г. Ханты-Мансийск.xlsx]РЕЕСТР'!L999</f>
    </nc>
  </rcc>
  <rcc rId="51769" sId="1">
    <oc r="K999">
      <f>'Z:\Экологи\РЕЕСТР М(П)НТКО\[Реестр М(П)НТКО г. Ханты-Мансийск.xlsx]РЕЕСТР'!M999</f>
    </oc>
    <nc r="K999">
      <f>'Z:\Экологи\РЕЕСТР М(П)НТКО\[Реестр М(П)НТКО г. Ханты-Мансийск.xlsx]РЕЕСТР'!M999</f>
    </nc>
  </rcc>
  <rcc rId="51770" sId="1">
    <oc r="L999">
      <f>'Z:\Экологи\РЕЕСТР М(П)НТКО\[Реестр М(П)НТКО г. Ханты-Мансийск.xlsx]РЕЕСТР'!N999</f>
    </oc>
    <nc r="L999">
      <f>'Z:\Экологи\РЕЕСТР М(П)НТКО\[Реестр М(П)НТКО г. Ханты-Мансийск.xlsx]РЕЕСТР'!N999</f>
    </nc>
  </rcc>
  <rcc rId="51771" sId="1">
    <oc r="M999">
      <f>'Z:\Экологи\РЕЕСТР М(П)НТКО\[Реестр М(П)НТКО г. Ханты-Мансийск.xlsx]РЕЕСТР'!O999</f>
    </oc>
    <nc r="M999">
      <f>'Z:\Экологи\РЕЕСТР М(П)НТКО\[Реестр М(П)НТКО г. Ханты-Мансийск.xlsx]РЕЕСТР'!O999</f>
    </nc>
  </rcc>
  <rcc rId="51772" sId="1">
    <oc r="N999">
      <f>'Z:\Экологи\РЕЕСТР М(П)НТКО\[Реестр М(П)НТКО г. Ханты-Мансийск.xlsx]РЕЕСТР'!P999</f>
    </oc>
    <nc r="N999">
      <f>'Z:\Экологи\РЕЕСТР М(П)НТКО\[Реестр М(П)НТКО г. Ханты-Мансийск.xlsx]РЕЕСТР'!P999</f>
    </nc>
  </rcc>
  <rcc rId="51773" sId="1">
    <oc r="O999">
      <f>'Z:\Экологи\РЕЕСТР М(П)НТКО\[Реестр М(П)НТКО г. Ханты-Мансийск.xlsx]РЕЕСТР'!Q999</f>
    </oc>
    <nc r="O999">
      <f>'Z:\Экологи\РЕЕСТР М(П)НТКО\[Реестр М(П)НТКО г. Ханты-Мансийск.xlsx]РЕЕСТР'!Q999</f>
    </nc>
  </rcc>
  <rcc rId="51774" sId="1">
    <oc r="P999">
      <f>'Z:\Экологи\РЕЕСТР М(П)НТКО\[Реестр М(П)НТКО г. Ханты-Мансийск.xlsx]РЕЕСТР'!R999</f>
    </oc>
    <nc r="P999">
      <f>'Z:\Экологи\РЕЕСТР М(П)НТКО\[Реестр М(П)НТКО г. Ханты-Мансийск.xlsx]РЕЕСТР'!R999</f>
    </nc>
  </rcc>
  <rcc rId="51775" sId="1">
    <oc r="Q999">
      <f>'Z:\Экологи\РЕЕСТР М(П)НТКО\[Реестр М(П)НТКО г. Ханты-Мансийск.xlsx]РЕЕСТР'!V999</f>
    </oc>
    <nc r="Q999">
      <f>'Z:\Экологи\РЕЕСТР М(П)НТКО\[Реестр М(П)НТКО г. Ханты-Мансийск.xlsx]РЕЕСТР'!V999</f>
    </nc>
  </rcc>
  <rcc rId="51776" sId="1">
    <oc r="R999">
      <f>'Z:\Экологи\РЕЕСТР М(П)НТКО\[Реестр М(П)НТКО г. Ханты-Мансийск.xlsx]РЕЕСТР'!W999</f>
    </oc>
    <nc r="R999">
      <f>'Z:\Экологи\РЕЕСТР М(П)НТКО\[Реестр М(П)НТКО г. Ханты-Мансийск.xlsx]РЕЕСТР'!W999</f>
    </nc>
  </rcc>
  <rcc rId="51777" sId="1">
    <oc r="S999">
      <f>'Z:\Экологи\РЕЕСТР М(П)НТКО\[Реестр М(П)НТКО г. Ханты-Мансийск.xlsx]РЕЕСТР'!X999</f>
    </oc>
    <nc r="S999">
      <f>'Z:\Экологи\РЕЕСТР М(П)НТКО\[Реестр М(П)НТКО г. Ханты-Мансийск.xlsx]РЕЕСТР'!X999</f>
    </nc>
  </rcc>
  <rcc rId="51778" sId="1">
    <oc r="T999">
      <f>'Z:\Экологи\РЕЕСТР М(П)НТКО\[Реестр М(П)НТКО г. Ханты-Мансийск.xlsx]РЕЕСТР'!AB999</f>
    </oc>
    <nc r="T999">
      <f>'Z:\Экологи\РЕЕСТР М(П)НТКО\[Реестр М(П)НТКО г. Ханты-Мансийск.xlsx]РЕЕСТР'!AB999</f>
    </nc>
  </rcc>
  <rcc rId="51779" sId="1">
    <oc r="U999">
      <f>'Z:\Экологи\РЕЕСТР М(П)НТКО\[Реестр М(П)НТКО г. Ханты-Мансийск.xlsx]РЕЕСТР'!AC999</f>
    </oc>
    <nc r="U999">
      <f>'Z:\Экологи\РЕЕСТР М(П)НТКО\[Реестр М(П)НТКО г. Ханты-Мансийск.xlsx]РЕЕСТР'!AC999</f>
    </nc>
  </rcc>
  <rcc rId="51780" sId="1">
    <oc r="V999">
      <f>'Z:\Экологи\РЕЕСТР М(П)НТКО\[Реестр М(П)НТКО г. Ханты-Мансийск.xlsx]РЕЕСТР'!AD999</f>
    </oc>
    <nc r="V999">
      <f>'Z:\Экологи\РЕЕСТР М(П)НТКО\[Реестр М(П)НТКО г. Ханты-Мансийск.xlsx]РЕЕСТР'!AD999</f>
    </nc>
  </rcc>
  <rcc rId="51781" sId="1">
    <oc r="W999">
      <f>'Z:\Экологи\РЕЕСТР М(П)НТКО\[Реестр М(П)НТКО г. Ханты-Мансийск.xlsx]РЕЕСТР'!AE999</f>
    </oc>
    <nc r="W999">
      <f>'Z:\Экологи\РЕЕСТР М(П)НТКО\[Реестр М(П)НТКО г. Ханты-Мансийск.xlsx]РЕЕСТР'!AE999</f>
    </nc>
  </rcc>
  <rcc rId="51782" sId="1">
    <oc r="X999">
      <f>'Z:\Экологи\РЕЕСТР М(П)НТКО\[Реестр М(П)НТКО г. Ханты-Мансийск.xlsx]РЕЕСТР'!AI999</f>
    </oc>
    <nc r="X999">
      <f>'Z:\Экологи\РЕЕСТР М(П)НТКО\[Реестр М(П)НТКО г. Ханты-Мансийск.xlsx]РЕЕСТР'!AI999</f>
    </nc>
  </rcc>
  <rcc rId="51783" sId="1">
    <oc r="Y999">
      <f>'Z:\Экологи\РЕЕСТР М(П)НТКО\[Реестр М(П)НТКО г. Ханты-Мансийск.xlsx]РЕЕСТР'!AM999</f>
    </oc>
    <nc r="Y999">
      <f>'Z:\Экологи\РЕЕСТР М(П)НТКО\[Реестр М(П)НТКО г. Ханты-Мансийск.xlsx]РЕЕСТР'!AM999</f>
    </nc>
  </rcc>
  <rcc rId="51784" sId="1">
    <oc r="B1000">
      <f>'Z:\Экологи\РЕЕСТР М(П)НТКО\[Реестр М(П)НТКО г. Ханты-Мансийск.xlsx]РЕЕСТР'!B1000</f>
    </oc>
    <nc r="B1000">
      <f>'Z:\Экологи\РЕЕСТР М(П)НТКО\[Реестр М(П)НТКО г. Ханты-Мансийск.xlsx]РЕЕСТР'!B1000</f>
    </nc>
  </rcc>
  <rcc rId="51785" sId="1">
    <oc r="C1000">
      <f>'Z:\Экологи\РЕЕСТР М(П)НТКО\[Реестр М(П)НТКО г. Ханты-Мансийск.xlsx]РЕЕСТР'!C1000</f>
    </oc>
    <nc r="C1000">
      <f>'Z:\Экологи\РЕЕСТР М(П)НТКО\[Реестр М(П)НТКО г. Ханты-Мансийск.xlsx]РЕЕСТР'!C1000</f>
    </nc>
  </rcc>
  <rcc rId="51786" sId="1">
    <oc r="D1000">
      <f>'Z:\Экологи\РЕЕСТР М(П)НТКО\[Реестр М(П)НТКО г. Ханты-Мансийск.xlsx]РЕЕСТР'!D1000</f>
    </oc>
    <nc r="D1000">
      <f>'Z:\Экологи\РЕЕСТР М(П)НТКО\[Реестр М(П)НТКО г. Ханты-Мансийск.xlsx]РЕЕСТР'!D1000</f>
    </nc>
  </rcc>
  <rcc rId="51787" sId="1">
    <oc r="E1000">
      <f>'Z:\Экологи\РЕЕСТР М(П)НТКО\[Реестр М(П)НТКО г. Ханты-Мансийск.xlsx]РЕЕСТР'!F1000</f>
    </oc>
    <nc r="E1000">
      <f>'Z:\Экологи\РЕЕСТР М(П)НТКО\[Реестр М(П)НТКО г. Ханты-Мансийск.xlsx]РЕЕСТР'!F1000</f>
    </nc>
  </rcc>
  <rcc rId="51788" sId="1">
    <oc r="F1000">
      <f>'Z:\Экологи\РЕЕСТР М(П)НТКО\[Реестр М(П)НТКО г. Ханты-Мансийск.xlsx]РЕЕСТР'!H1000</f>
    </oc>
    <nc r="F1000">
      <f>'Z:\Экологи\РЕЕСТР М(П)НТКО\[Реестр М(П)НТКО г. Ханты-Мансийск.xlsx]РЕЕСТР'!H1000</f>
    </nc>
  </rcc>
  <rcc rId="51789" sId="1">
    <oc r="G1000">
      <f>'Z:\Экологи\РЕЕСТР М(П)НТКО\[Реестр М(П)НТКО г. Ханты-Мансийск.xlsx]РЕЕСТР'!I1000</f>
    </oc>
    <nc r="G1000">
      <f>'Z:\Экологи\РЕЕСТР М(П)НТКО\[Реестр М(П)НТКО г. Ханты-Мансийск.xlsx]РЕЕСТР'!I1000</f>
    </nc>
  </rcc>
  <rcc rId="51790" sId="1">
    <oc r="H1000">
      <f>'Z:\Экологи\РЕЕСТР М(П)НТКО\[Реестр М(П)НТКО г. Ханты-Мансийск.xlsx]РЕЕСТР'!J1000</f>
    </oc>
    <nc r="H1000">
      <f>'Z:\Экологи\РЕЕСТР М(П)НТКО\[Реестр М(П)НТКО г. Ханты-Мансийск.xlsx]РЕЕСТР'!J1000</f>
    </nc>
  </rcc>
  <rcc rId="51791" sId="1">
    <oc r="I1000">
      <f>'Z:\Экологи\РЕЕСТР М(П)НТКО\[Реестр М(П)НТКО г. Ханты-Мансийск.xlsx]РЕЕСТР'!K1000</f>
    </oc>
    <nc r="I1000">
      <f>'Z:\Экологи\РЕЕСТР М(П)НТКО\[Реестр М(П)НТКО г. Ханты-Мансийск.xlsx]РЕЕСТР'!K1000</f>
    </nc>
  </rcc>
  <rcc rId="51792" sId="1">
    <oc r="J1000">
      <f>'Z:\Экологи\РЕЕСТР М(П)НТКО\[Реестр М(П)НТКО г. Ханты-Мансийск.xlsx]РЕЕСТР'!L1000</f>
    </oc>
    <nc r="J1000">
      <f>'Z:\Экологи\РЕЕСТР М(П)НТКО\[Реестр М(П)НТКО г. Ханты-Мансийск.xlsx]РЕЕСТР'!L1000</f>
    </nc>
  </rcc>
  <rcc rId="51793" sId="1">
    <oc r="K1000">
      <f>'Z:\Экологи\РЕЕСТР М(П)НТКО\[Реестр М(П)НТКО г. Ханты-Мансийск.xlsx]РЕЕСТР'!M1000</f>
    </oc>
    <nc r="K1000">
      <f>'Z:\Экологи\РЕЕСТР М(П)НТКО\[Реестр М(П)НТКО г. Ханты-Мансийск.xlsx]РЕЕСТР'!M1000</f>
    </nc>
  </rcc>
  <rcc rId="51794" sId="1">
    <oc r="L1000">
      <f>'Z:\Экологи\РЕЕСТР М(П)НТКО\[Реестр М(П)НТКО г. Ханты-Мансийск.xlsx]РЕЕСТР'!N1000</f>
    </oc>
    <nc r="L1000">
      <f>'Z:\Экологи\РЕЕСТР М(П)НТКО\[Реестр М(П)НТКО г. Ханты-Мансийск.xlsx]РЕЕСТР'!N1000</f>
    </nc>
  </rcc>
  <rcc rId="51795" sId="1">
    <oc r="M1000">
      <f>'Z:\Экологи\РЕЕСТР М(П)НТКО\[Реестр М(П)НТКО г. Ханты-Мансийск.xlsx]РЕЕСТР'!O1000</f>
    </oc>
    <nc r="M1000">
      <f>'Z:\Экологи\РЕЕСТР М(П)НТКО\[Реестр М(П)НТКО г. Ханты-Мансийск.xlsx]РЕЕСТР'!O1000</f>
    </nc>
  </rcc>
  <rcc rId="51796" sId="1">
    <oc r="N1000">
      <f>'Z:\Экологи\РЕЕСТР М(П)НТКО\[Реестр М(П)НТКО г. Ханты-Мансийск.xlsx]РЕЕСТР'!P1000</f>
    </oc>
    <nc r="N1000">
      <f>'Z:\Экологи\РЕЕСТР М(П)НТКО\[Реестр М(П)НТКО г. Ханты-Мансийск.xlsx]РЕЕСТР'!P1000</f>
    </nc>
  </rcc>
  <rcc rId="51797" sId="1">
    <oc r="O1000">
      <f>'Z:\Экологи\РЕЕСТР М(П)НТКО\[Реестр М(П)НТКО г. Ханты-Мансийск.xlsx]РЕЕСТР'!Q1000</f>
    </oc>
    <nc r="O1000">
      <f>'Z:\Экологи\РЕЕСТР М(П)НТКО\[Реестр М(П)НТКО г. Ханты-Мансийск.xlsx]РЕЕСТР'!Q1000</f>
    </nc>
  </rcc>
  <rcc rId="51798" sId="1">
    <oc r="P1000">
      <f>'Z:\Экологи\РЕЕСТР М(П)НТКО\[Реестр М(П)НТКО г. Ханты-Мансийск.xlsx]РЕЕСТР'!R1000</f>
    </oc>
    <nc r="P1000">
      <f>'Z:\Экологи\РЕЕСТР М(П)НТКО\[Реестр М(П)НТКО г. Ханты-Мансийск.xlsx]РЕЕСТР'!R1000</f>
    </nc>
  </rcc>
  <rcc rId="51799" sId="1">
    <oc r="Q1000">
      <f>'Z:\Экологи\РЕЕСТР М(П)НТКО\[Реестр М(П)НТКО г. Ханты-Мансийск.xlsx]РЕЕСТР'!V1000</f>
    </oc>
    <nc r="Q1000">
      <f>'Z:\Экологи\РЕЕСТР М(П)НТКО\[Реестр М(П)НТКО г. Ханты-Мансийск.xlsx]РЕЕСТР'!V1000</f>
    </nc>
  </rcc>
  <rcc rId="51800" sId="1">
    <oc r="R1000">
      <f>'Z:\Экологи\РЕЕСТР М(П)НТКО\[Реестр М(П)НТКО г. Ханты-Мансийск.xlsx]РЕЕСТР'!W1000</f>
    </oc>
    <nc r="R1000">
      <f>'Z:\Экологи\РЕЕСТР М(П)НТКО\[Реестр М(П)НТКО г. Ханты-Мансийск.xlsx]РЕЕСТР'!W1000</f>
    </nc>
  </rcc>
  <rcc rId="51801" sId="1">
    <oc r="S1000">
      <f>'Z:\Экологи\РЕЕСТР М(П)НТКО\[Реестр М(П)НТКО г. Ханты-Мансийск.xlsx]РЕЕСТР'!X1000</f>
    </oc>
    <nc r="S1000">
      <f>'Z:\Экологи\РЕЕСТР М(П)НТКО\[Реестр М(П)НТКО г. Ханты-Мансийск.xlsx]РЕЕСТР'!X1000</f>
    </nc>
  </rcc>
  <rcc rId="51802" sId="1">
    <oc r="T1000">
      <f>'Z:\Экологи\РЕЕСТР М(П)НТКО\[Реестр М(П)НТКО г. Ханты-Мансийск.xlsx]РЕЕСТР'!AB1000</f>
    </oc>
    <nc r="T1000">
      <f>'Z:\Экологи\РЕЕСТР М(П)НТКО\[Реестр М(П)НТКО г. Ханты-Мансийск.xlsx]РЕЕСТР'!AB1000</f>
    </nc>
  </rcc>
  <rcc rId="51803" sId="1">
    <oc r="U1000">
      <f>'Z:\Экологи\РЕЕСТР М(П)НТКО\[Реестр М(П)НТКО г. Ханты-Мансийск.xlsx]РЕЕСТР'!AC1000</f>
    </oc>
    <nc r="U1000">
      <f>'Z:\Экологи\РЕЕСТР М(П)НТКО\[Реестр М(П)НТКО г. Ханты-Мансийск.xlsx]РЕЕСТР'!AC1000</f>
    </nc>
  </rcc>
  <rcc rId="51804" sId="1">
    <oc r="V1000">
      <f>'Z:\Экологи\РЕЕСТР М(П)НТКО\[Реестр М(П)НТКО г. Ханты-Мансийск.xlsx]РЕЕСТР'!AD1000</f>
    </oc>
    <nc r="V1000">
      <f>'Z:\Экологи\РЕЕСТР М(П)НТКО\[Реестр М(П)НТКО г. Ханты-Мансийск.xlsx]РЕЕСТР'!AD1000</f>
    </nc>
  </rcc>
  <rcc rId="51805" sId="1">
    <oc r="W1000">
      <f>'Z:\Экологи\РЕЕСТР М(П)НТКО\[Реестр М(П)НТКО г. Ханты-Мансийск.xlsx]РЕЕСТР'!AE1000</f>
    </oc>
    <nc r="W1000">
      <f>'Z:\Экологи\РЕЕСТР М(П)НТКО\[Реестр М(П)НТКО г. Ханты-Мансийск.xlsx]РЕЕСТР'!AE1000</f>
    </nc>
  </rcc>
  <rcc rId="51806" sId="1">
    <oc r="X1000">
      <f>'Z:\Экологи\РЕЕСТР М(П)НТКО\[Реестр М(П)НТКО г. Ханты-Мансийск.xlsx]РЕЕСТР'!AI1000</f>
    </oc>
    <nc r="X1000">
      <f>'Z:\Экологи\РЕЕСТР М(П)НТКО\[Реестр М(П)НТКО г. Ханты-Мансийск.xlsx]РЕЕСТР'!AI1000</f>
    </nc>
  </rcc>
  <rcc rId="51807" sId="1">
    <oc r="Y1000">
      <f>'Z:\Экологи\РЕЕСТР М(П)НТКО\[Реестр М(П)НТКО г. Ханты-Мансийск.xlsx]РЕЕСТР'!AM1000</f>
    </oc>
    <nc r="Y1000">
      <f>'Z:\Экологи\РЕЕСТР М(П)НТКО\[Реестр М(П)НТКО г. Ханты-Мансийск.xlsx]РЕЕСТР'!AM1000</f>
    </nc>
  </rcc>
  <rcc rId="51808" sId="1">
    <oc r="B1001">
      <f>'Z:\Экологи\РЕЕСТР М(П)НТКО\[Реестр М(П)НТКО г. Ханты-Мансийск.xlsx]РЕЕСТР'!B1001</f>
    </oc>
    <nc r="B1001">
      <f>'Z:\Экологи\РЕЕСТР М(П)НТКО\[Реестр М(П)НТКО г. Ханты-Мансийск.xlsx]РЕЕСТР'!B1001</f>
    </nc>
  </rcc>
  <rcc rId="51809" sId="1">
    <oc r="C1001">
      <f>'Z:\Экологи\РЕЕСТР М(П)НТКО\[Реестр М(П)НТКО г. Ханты-Мансийск.xlsx]РЕЕСТР'!C1001</f>
    </oc>
    <nc r="C1001">
      <f>'Z:\Экологи\РЕЕСТР М(П)НТКО\[Реестр М(П)НТКО г. Ханты-Мансийск.xlsx]РЕЕСТР'!C1001</f>
    </nc>
  </rcc>
  <rcc rId="51810" sId="1">
    <oc r="D1001">
      <f>'Z:\Экологи\РЕЕСТР М(П)НТКО\[Реестр М(П)НТКО г. Ханты-Мансийск.xlsx]РЕЕСТР'!D1001</f>
    </oc>
    <nc r="D1001">
      <f>'Z:\Экологи\РЕЕСТР М(П)НТКО\[Реестр М(П)НТКО г. Ханты-Мансийск.xlsx]РЕЕСТР'!D1001</f>
    </nc>
  </rcc>
  <rcc rId="51811" sId="1">
    <oc r="E1001">
      <f>'Z:\Экологи\РЕЕСТР М(П)НТКО\[Реестр М(П)НТКО г. Ханты-Мансийск.xlsx]РЕЕСТР'!F1001</f>
    </oc>
    <nc r="E1001">
      <f>'Z:\Экологи\РЕЕСТР М(П)НТКО\[Реестр М(П)НТКО г. Ханты-Мансийск.xlsx]РЕЕСТР'!F1001</f>
    </nc>
  </rcc>
  <rcc rId="51812" sId="1">
    <oc r="F1001">
      <f>'Z:\Экологи\РЕЕСТР М(П)НТКО\[Реестр М(П)НТКО г. Ханты-Мансийск.xlsx]РЕЕСТР'!H1001</f>
    </oc>
    <nc r="F1001">
      <f>'Z:\Экологи\РЕЕСТР М(П)НТКО\[Реестр М(П)НТКО г. Ханты-Мансийск.xlsx]РЕЕСТР'!H1001</f>
    </nc>
  </rcc>
  <rcc rId="51813" sId="1">
    <oc r="G1001">
      <f>'Z:\Экологи\РЕЕСТР М(П)НТКО\[Реестр М(П)НТКО г. Ханты-Мансийск.xlsx]РЕЕСТР'!I1001</f>
    </oc>
    <nc r="G1001">
      <f>'Z:\Экологи\РЕЕСТР М(П)НТКО\[Реестр М(П)НТКО г. Ханты-Мансийск.xlsx]РЕЕСТР'!I1001</f>
    </nc>
  </rcc>
  <rcc rId="51814" sId="1">
    <oc r="H1001">
      <f>'Z:\Экологи\РЕЕСТР М(П)НТКО\[Реестр М(П)НТКО г. Ханты-Мансийск.xlsx]РЕЕСТР'!J1001</f>
    </oc>
    <nc r="H1001">
      <f>'Z:\Экологи\РЕЕСТР М(П)НТКО\[Реестр М(П)НТКО г. Ханты-Мансийск.xlsx]РЕЕСТР'!J1001</f>
    </nc>
  </rcc>
  <rcc rId="51815" sId="1">
    <oc r="I1001">
      <f>'Z:\Экологи\РЕЕСТР М(П)НТКО\[Реестр М(П)НТКО г. Ханты-Мансийск.xlsx]РЕЕСТР'!K1001</f>
    </oc>
    <nc r="I1001">
      <f>'Z:\Экологи\РЕЕСТР М(П)НТКО\[Реестр М(П)НТКО г. Ханты-Мансийск.xlsx]РЕЕСТР'!K1001</f>
    </nc>
  </rcc>
  <rcc rId="51816" sId="1">
    <oc r="J1001">
      <f>'Z:\Экологи\РЕЕСТР М(П)НТКО\[Реестр М(П)НТКО г. Ханты-Мансийск.xlsx]РЕЕСТР'!L1001</f>
    </oc>
    <nc r="J1001">
      <f>'Z:\Экологи\РЕЕСТР М(П)НТКО\[Реестр М(П)НТКО г. Ханты-Мансийск.xlsx]РЕЕСТР'!L1001</f>
    </nc>
  </rcc>
  <rcc rId="51817" sId="1">
    <oc r="K1001">
      <f>'Z:\Экологи\РЕЕСТР М(П)НТКО\[Реестр М(П)НТКО г. Ханты-Мансийск.xlsx]РЕЕСТР'!M1001</f>
    </oc>
    <nc r="K1001">
      <f>'Z:\Экологи\РЕЕСТР М(П)НТКО\[Реестр М(П)НТКО г. Ханты-Мансийск.xlsx]РЕЕСТР'!M1001</f>
    </nc>
  </rcc>
  <rcc rId="51818" sId="1">
    <oc r="L1001">
      <f>'Z:\Экологи\РЕЕСТР М(П)НТКО\[Реестр М(П)НТКО г. Ханты-Мансийск.xlsx]РЕЕСТР'!N1001</f>
    </oc>
    <nc r="L1001">
      <f>'Z:\Экологи\РЕЕСТР М(П)НТКО\[Реестр М(П)НТКО г. Ханты-Мансийск.xlsx]РЕЕСТР'!N1001</f>
    </nc>
  </rcc>
  <rcc rId="51819" sId="1">
    <oc r="M1001">
      <f>'Z:\Экологи\РЕЕСТР М(П)НТКО\[Реестр М(П)НТКО г. Ханты-Мансийск.xlsx]РЕЕСТР'!O1001</f>
    </oc>
    <nc r="M1001">
      <f>'Z:\Экологи\РЕЕСТР М(П)НТКО\[Реестр М(П)НТКО г. Ханты-Мансийск.xlsx]РЕЕСТР'!O1001</f>
    </nc>
  </rcc>
  <rcc rId="51820" sId="1">
    <oc r="N1001">
      <f>'Z:\Экологи\РЕЕСТР М(П)НТКО\[Реестр М(П)НТКО г. Ханты-Мансийск.xlsx]РЕЕСТР'!P1001</f>
    </oc>
    <nc r="N1001">
      <f>'Z:\Экологи\РЕЕСТР М(П)НТКО\[Реестр М(П)НТКО г. Ханты-Мансийск.xlsx]РЕЕСТР'!P1001</f>
    </nc>
  </rcc>
  <rcc rId="51821" sId="1">
    <oc r="O1001">
      <f>'Z:\Экологи\РЕЕСТР М(П)НТКО\[Реестр М(П)НТКО г. Ханты-Мансийск.xlsx]РЕЕСТР'!Q1001</f>
    </oc>
    <nc r="O1001">
      <f>'Z:\Экологи\РЕЕСТР М(П)НТКО\[Реестр М(П)НТКО г. Ханты-Мансийск.xlsx]РЕЕСТР'!Q1001</f>
    </nc>
  </rcc>
  <rcc rId="51822" sId="1">
    <oc r="P1001">
      <f>'Z:\Экологи\РЕЕСТР М(П)НТКО\[Реестр М(П)НТКО г. Ханты-Мансийск.xlsx]РЕЕСТР'!R1001</f>
    </oc>
    <nc r="P1001">
      <f>'Z:\Экологи\РЕЕСТР М(П)НТКО\[Реестр М(П)НТКО г. Ханты-Мансийск.xlsx]РЕЕСТР'!R1001</f>
    </nc>
  </rcc>
  <rcc rId="51823" sId="1">
    <oc r="Q1001">
      <f>'Z:\Экологи\РЕЕСТР М(П)НТКО\[Реестр М(П)НТКО г. Ханты-Мансийск.xlsx]РЕЕСТР'!V1001</f>
    </oc>
    <nc r="Q1001">
      <f>'Z:\Экологи\РЕЕСТР М(П)НТКО\[Реестр М(П)НТКО г. Ханты-Мансийск.xlsx]РЕЕСТР'!V1001</f>
    </nc>
  </rcc>
  <rcc rId="51824" sId="1">
    <oc r="R1001">
      <f>'Z:\Экологи\РЕЕСТР М(П)НТКО\[Реестр М(П)НТКО г. Ханты-Мансийск.xlsx]РЕЕСТР'!W1001</f>
    </oc>
    <nc r="R1001">
      <f>'Z:\Экологи\РЕЕСТР М(П)НТКО\[Реестр М(П)НТКО г. Ханты-Мансийск.xlsx]РЕЕСТР'!W1001</f>
    </nc>
  </rcc>
  <rcc rId="51825" sId="1">
    <oc r="S1001">
      <f>'Z:\Экологи\РЕЕСТР М(П)НТКО\[Реестр М(П)НТКО г. Ханты-Мансийск.xlsx]РЕЕСТР'!X1001</f>
    </oc>
    <nc r="S1001">
      <f>'Z:\Экологи\РЕЕСТР М(П)НТКО\[Реестр М(П)НТКО г. Ханты-Мансийск.xlsx]РЕЕСТР'!X1001</f>
    </nc>
  </rcc>
  <rcc rId="51826" sId="1">
    <oc r="T1001">
      <f>'Z:\Экологи\РЕЕСТР М(П)НТКО\[Реестр М(П)НТКО г. Ханты-Мансийск.xlsx]РЕЕСТР'!AB1001</f>
    </oc>
    <nc r="T1001">
      <f>'Z:\Экологи\РЕЕСТР М(П)НТКО\[Реестр М(П)НТКО г. Ханты-Мансийск.xlsx]РЕЕСТР'!AB1001</f>
    </nc>
  </rcc>
  <rcc rId="51827" sId="1">
    <oc r="U1001">
      <f>'Z:\Экологи\РЕЕСТР М(П)НТКО\[Реестр М(П)НТКО г. Ханты-Мансийск.xlsx]РЕЕСТР'!AC1001</f>
    </oc>
    <nc r="U1001">
      <f>'Z:\Экологи\РЕЕСТР М(П)НТКО\[Реестр М(П)НТКО г. Ханты-Мансийск.xlsx]РЕЕСТР'!AC1001</f>
    </nc>
  </rcc>
  <rcc rId="51828" sId="1">
    <oc r="V1001">
      <f>'Z:\Экологи\РЕЕСТР М(П)НТКО\[Реестр М(П)НТКО г. Ханты-Мансийск.xlsx]РЕЕСТР'!AD1001</f>
    </oc>
    <nc r="V1001">
      <f>'Z:\Экологи\РЕЕСТР М(П)НТКО\[Реестр М(П)НТКО г. Ханты-Мансийск.xlsx]РЕЕСТР'!AD1001</f>
    </nc>
  </rcc>
  <rcc rId="51829" sId="1">
    <oc r="W1001">
      <f>'Z:\Экологи\РЕЕСТР М(П)НТКО\[Реестр М(П)НТКО г. Ханты-Мансийск.xlsx]РЕЕСТР'!AE1001</f>
    </oc>
    <nc r="W1001">
      <f>'Z:\Экологи\РЕЕСТР М(П)НТКО\[Реестр М(П)НТКО г. Ханты-Мансийск.xlsx]РЕЕСТР'!AE1001</f>
    </nc>
  </rcc>
  <rcc rId="51830" sId="1">
    <oc r="X1001">
      <f>'Z:\Экологи\РЕЕСТР М(П)НТКО\[Реестр М(П)НТКО г. Ханты-Мансийск.xlsx]РЕЕСТР'!AI1001</f>
    </oc>
    <nc r="X1001">
      <f>'Z:\Экологи\РЕЕСТР М(П)НТКО\[Реестр М(П)НТКО г. Ханты-Мансийск.xlsx]РЕЕСТР'!AI1001</f>
    </nc>
  </rcc>
  <rcc rId="51831" sId="1">
    <oc r="Y1001">
      <f>'Z:\Экологи\РЕЕСТР М(П)НТКО\[Реестр М(П)НТКО г. Ханты-Мансийск.xlsx]РЕЕСТР'!AM1001</f>
    </oc>
    <nc r="Y1001">
      <f>'Z:\Экологи\РЕЕСТР М(П)НТКО\[Реестр М(П)НТКО г. Ханты-Мансийск.xlsx]РЕЕСТР'!AM1001</f>
    </nc>
  </rcc>
  <rcc rId="51832" sId="1">
    <oc r="B1002">
      <f>'Z:\Экологи\РЕЕСТР М(П)НТКО\[Реестр М(П)НТКО г. Ханты-Мансийск.xlsx]РЕЕСТР'!B1002</f>
    </oc>
    <nc r="B1002">
      <f>'Z:\Экологи\РЕЕСТР М(П)НТКО\[Реестр М(П)НТКО г. Ханты-Мансийск.xlsx]РЕЕСТР'!B1002</f>
    </nc>
  </rcc>
  <rcc rId="51833" sId="1">
    <oc r="C1002">
      <f>'Z:\Экологи\РЕЕСТР М(П)НТКО\[Реестр М(П)НТКО г. Ханты-Мансийск.xlsx]РЕЕСТР'!C1002</f>
    </oc>
    <nc r="C1002">
      <f>'Z:\Экологи\РЕЕСТР М(П)НТКО\[Реестр М(П)НТКО г. Ханты-Мансийск.xlsx]РЕЕСТР'!C1002</f>
    </nc>
  </rcc>
  <rcc rId="51834" sId="1">
    <oc r="D1002">
      <f>'Z:\Экологи\РЕЕСТР М(П)НТКО\[Реестр М(П)НТКО г. Ханты-Мансийск.xlsx]РЕЕСТР'!D1002</f>
    </oc>
    <nc r="D1002">
      <f>'Z:\Экологи\РЕЕСТР М(П)НТКО\[Реестр М(П)НТКО г. Ханты-Мансийск.xlsx]РЕЕСТР'!D1002</f>
    </nc>
  </rcc>
  <rcc rId="51835" sId="1">
    <oc r="E1002">
      <f>'Z:\Экологи\РЕЕСТР М(П)НТКО\[Реестр М(П)НТКО г. Ханты-Мансийск.xlsx]РЕЕСТР'!F1002</f>
    </oc>
    <nc r="E1002">
      <f>'Z:\Экологи\РЕЕСТР М(П)НТКО\[Реестр М(П)НТКО г. Ханты-Мансийск.xlsx]РЕЕСТР'!F1002</f>
    </nc>
  </rcc>
  <rcc rId="51836" sId="1">
    <oc r="F1002">
      <f>'Z:\Экологи\РЕЕСТР М(П)НТКО\[Реестр М(П)НТКО г. Ханты-Мансийск.xlsx]РЕЕСТР'!H1002</f>
    </oc>
    <nc r="F1002">
      <f>'Z:\Экологи\РЕЕСТР М(П)НТКО\[Реестр М(П)НТКО г. Ханты-Мансийск.xlsx]РЕЕСТР'!H1002</f>
    </nc>
  </rcc>
  <rcc rId="51837" sId="1">
    <oc r="G1002">
      <f>'Z:\Экологи\РЕЕСТР М(П)НТКО\[Реестр М(П)НТКО г. Ханты-Мансийск.xlsx]РЕЕСТР'!I1002</f>
    </oc>
    <nc r="G1002">
      <f>'Z:\Экологи\РЕЕСТР М(П)НТКО\[Реестр М(П)НТКО г. Ханты-Мансийск.xlsx]РЕЕСТР'!I1002</f>
    </nc>
  </rcc>
  <rcc rId="51838" sId="1">
    <oc r="H1002">
      <f>'Z:\Экологи\РЕЕСТР М(П)НТКО\[Реестр М(П)НТКО г. Ханты-Мансийск.xlsx]РЕЕСТР'!J1002</f>
    </oc>
    <nc r="H1002">
      <f>'Z:\Экологи\РЕЕСТР М(П)НТКО\[Реестр М(П)НТКО г. Ханты-Мансийск.xlsx]РЕЕСТР'!J1002</f>
    </nc>
  </rcc>
  <rcc rId="51839" sId="1">
    <oc r="I1002">
      <f>'Z:\Экологи\РЕЕСТР М(П)НТКО\[Реестр М(П)НТКО г. Ханты-Мансийск.xlsx]РЕЕСТР'!K1002</f>
    </oc>
    <nc r="I1002">
      <f>'Z:\Экологи\РЕЕСТР М(П)НТКО\[Реестр М(П)НТКО г. Ханты-Мансийск.xlsx]РЕЕСТР'!K1002</f>
    </nc>
  </rcc>
  <rcc rId="51840" sId="1">
    <oc r="J1002">
      <f>'Z:\Экологи\РЕЕСТР М(П)НТКО\[Реестр М(П)НТКО г. Ханты-Мансийск.xlsx]РЕЕСТР'!L1002</f>
    </oc>
    <nc r="J1002">
      <f>'Z:\Экологи\РЕЕСТР М(П)НТКО\[Реестр М(П)НТКО г. Ханты-Мансийск.xlsx]РЕЕСТР'!L1002</f>
    </nc>
  </rcc>
  <rcc rId="51841" sId="1">
    <oc r="K1002">
      <f>'Z:\Экологи\РЕЕСТР М(П)НТКО\[Реестр М(П)НТКО г. Ханты-Мансийск.xlsx]РЕЕСТР'!M1002</f>
    </oc>
    <nc r="K1002">
      <f>'Z:\Экологи\РЕЕСТР М(П)НТКО\[Реестр М(П)НТКО г. Ханты-Мансийск.xlsx]РЕЕСТР'!M1002</f>
    </nc>
  </rcc>
  <rcc rId="51842" sId="1">
    <oc r="L1002">
      <f>'Z:\Экологи\РЕЕСТР М(П)НТКО\[Реестр М(П)НТКО г. Ханты-Мансийск.xlsx]РЕЕСТР'!N1002</f>
    </oc>
    <nc r="L1002">
      <f>'Z:\Экологи\РЕЕСТР М(П)НТКО\[Реестр М(П)НТКО г. Ханты-Мансийск.xlsx]РЕЕСТР'!N1002</f>
    </nc>
  </rcc>
  <rcc rId="51843" sId="1">
    <oc r="M1002">
      <f>'Z:\Экологи\РЕЕСТР М(П)НТКО\[Реестр М(П)НТКО г. Ханты-Мансийск.xlsx]РЕЕСТР'!O1002</f>
    </oc>
    <nc r="M1002">
      <f>'Z:\Экологи\РЕЕСТР М(П)НТКО\[Реестр М(П)НТКО г. Ханты-Мансийск.xlsx]РЕЕСТР'!O1002</f>
    </nc>
  </rcc>
  <rcc rId="51844" sId="1">
    <oc r="N1002">
      <f>'Z:\Экологи\РЕЕСТР М(П)НТКО\[Реестр М(П)НТКО г. Ханты-Мансийск.xlsx]РЕЕСТР'!P1002</f>
    </oc>
    <nc r="N1002">
      <f>'Z:\Экологи\РЕЕСТР М(П)НТКО\[Реестр М(П)НТКО г. Ханты-Мансийск.xlsx]РЕЕСТР'!P1002</f>
    </nc>
  </rcc>
  <rcc rId="51845" sId="1">
    <oc r="O1002">
      <f>'Z:\Экологи\РЕЕСТР М(П)НТКО\[Реестр М(П)НТКО г. Ханты-Мансийск.xlsx]РЕЕСТР'!Q1002</f>
    </oc>
    <nc r="O1002">
      <f>'Z:\Экологи\РЕЕСТР М(П)НТКО\[Реестр М(П)НТКО г. Ханты-Мансийск.xlsx]РЕЕСТР'!Q1002</f>
    </nc>
  </rcc>
  <rcc rId="51846" sId="1">
    <oc r="P1002">
      <f>'Z:\Экологи\РЕЕСТР М(П)НТКО\[Реестр М(П)НТКО г. Ханты-Мансийск.xlsx]РЕЕСТР'!R1002</f>
    </oc>
    <nc r="P1002">
      <f>'Z:\Экологи\РЕЕСТР М(П)НТКО\[Реестр М(П)НТКО г. Ханты-Мансийск.xlsx]РЕЕСТР'!R1002</f>
    </nc>
  </rcc>
  <rcc rId="51847" sId="1">
    <oc r="Q1002">
      <f>'Z:\Экологи\РЕЕСТР М(П)НТКО\[Реестр М(П)НТКО г. Ханты-Мансийск.xlsx]РЕЕСТР'!V1002</f>
    </oc>
    <nc r="Q1002">
      <f>'Z:\Экологи\РЕЕСТР М(П)НТКО\[Реестр М(П)НТКО г. Ханты-Мансийск.xlsx]РЕЕСТР'!V1002</f>
    </nc>
  </rcc>
  <rcc rId="51848" sId="1">
    <oc r="R1002">
      <f>'Z:\Экологи\РЕЕСТР М(П)НТКО\[Реестр М(П)НТКО г. Ханты-Мансийск.xlsx]РЕЕСТР'!W1002</f>
    </oc>
    <nc r="R1002">
      <f>'Z:\Экологи\РЕЕСТР М(П)НТКО\[Реестр М(П)НТКО г. Ханты-Мансийск.xlsx]РЕЕСТР'!W1002</f>
    </nc>
  </rcc>
  <rcc rId="51849" sId="1">
    <oc r="S1002">
      <f>'Z:\Экологи\РЕЕСТР М(П)НТКО\[Реестр М(П)НТКО г. Ханты-Мансийск.xlsx]РЕЕСТР'!X1002</f>
    </oc>
    <nc r="S1002">
      <f>'Z:\Экологи\РЕЕСТР М(П)НТКО\[Реестр М(П)НТКО г. Ханты-Мансийск.xlsx]РЕЕСТР'!X1002</f>
    </nc>
  </rcc>
  <rcc rId="51850" sId="1">
    <oc r="T1002">
      <f>'Z:\Экологи\РЕЕСТР М(П)НТКО\[Реестр М(П)НТКО г. Ханты-Мансийск.xlsx]РЕЕСТР'!AB1002</f>
    </oc>
    <nc r="T1002">
      <f>'Z:\Экологи\РЕЕСТР М(П)НТКО\[Реестр М(П)НТКО г. Ханты-Мансийск.xlsx]РЕЕСТР'!AB1002</f>
    </nc>
  </rcc>
  <rcc rId="51851" sId="1">
    <oc r="U1002">
      <f>'Z:\Экологи\РЕЕСТР М(П)НТКО\[Реестр М(П)НТКО г. Ханты-Мансийск.xlsx]РЕЕСТР'!AC1002</f>
    </oc>
    <nc r="U1002">
      <f>'Z:\Экологи\РЕЕСТР М(П)НТКО\[Реестр М(П)НТКО г. Ханты-Мансийск.xlsx]РЕЕСТР'!AC1002</f>
    </nc>
  </rcc>
  <rcc rId="51852" sId="1">
    <oc r="V1002">
      <f>'Z:\Экологи\РЕЕСТР М(П)НТКО\[Реестр М(П)НТКО г. Ханты-Мансийск.xlsx]РЕЕСТР'!AD1002</f>
    </oc>
    <nc r="V1002">
      <f>'Z:\Экологи\РЕЕСТР М(П)НТКО\[Реестр М(П)НТКО г. Ханты-Мансийск.xlsx]РЕЕСТР'!AD1002</f>
    </nc>
  </rcc>
  <rcc rId="51853" sId="1">
    <oc r="W1002">
      <f>'Z:\Экологи\РЕЕСТР М(П)НТКО\[Реестр М(П)НТКО г. Ханты-Мансийск.xlsx]РЕЕСТР'!AE1002</f>
    </oc>
    <nc r="W1002">
      <f>'Z:\Экологи\РЕЕСТР М(П)НТКО\[Реестр М(П)НТКО г. Ханты-Мансийск.xlsx]РЕЕСТР'!AE1002</f>
    </nc>
  </rcc>
  <rcc rId="51854" sId="1">
    <oc r="X1002">
      <f>'Z:\Экологи\РЕЕСТР М(П)НТКО\[Реестр М(П)НТКО г. Ханты-Мансийск.xlsx]РЕЕСТР'!AI1002</f>
    </oc>
    <nc r="X1002">
      <f>'Z:\Экологи\РЕЕСТР М(П)НТКО\[Реестр М(П)НТКО г. Ханты-Мансийск.xlsx]РЕЕСТР'!AI1002</f>
    </nc>
  </rcc>
  <rcc rId="51855" sId="1">
    <oc r="Y1002">
      <f>'Z:\Экологи\РЕЕСТР М(П)НТКО\[Реестр М(П)НТКО г. Ханты-Мансийск.xlsx]РЕЕСТР'!AM1002</f>
    </oc>
    <nc r="Y1002">
      <f>'Z:\Экологи\РЕЕСТР М(П)НТКО\[Реестр М(П)НТКО г. Ханты-Мансийск.xlsx]РЕЕСТР'!AM1002</f>
    </nc>
  </rcc>
  <rcc rId="51856" sId="1">
    <oc r="B1003">
      <f>'Z:\Экологи\РЕЕСТР М(П)НТКО\[Реестр М(П)НТКО г. Ханты-Мансийск.xlsx]РЕЕСТР'!B1003</f>
    </oc>
    <nc r="B1003">
      <f>'Z:\Экологи\РЕЕСТР М(П)НТКО\[Реестр М(П)НТКО г. Ханты-Мансийск.xlsx]РЕЕСТР'!B1003</f>
    </nc>
  </rcc>
  <rcc rId="51857" sId="1">
    <oc r="C1003">
      <f>'Z:\Экологи\РЕЕСТР М(П)НТКО\[Реестр М(П)НТКО г. Ханты-Мансийск.xlsx]РЕЕСТР'!C1003</f>
    </oc>
    <nc r="C1003">
      <f>'Z:\Экологи\РЕЕСТР М(П)НТКО\[Реестр М(П)НТКО г. Ханты-Мансийск.xlsx]РЕЕСТР'!C1003</f>
    </nc>
  </rcc>
  <rcc rId="51858" sId="1">
    <oc r="D1003">
      <f>'Z:\Экологи\РЕЕСТР М(П)НТКО\[Реестр М(П)НТКО г. Ханты-Мансийск.xlsx]РЕЕСТР'!D1003</f>
    </oc>
    <nc r="D1003">
      <f>'Z:\Экологи\РЕЕСТР М(П)НТКО\[Реестр М(П)НТКО г. Ханты-Мансийск.xlsx]РЕЕСТР'!D1003</f>
    </nc>
  </rcc>
  <rcc rId="51859" sId="1">
    <oc r="E1003">
      <f>'Z:\Экологи\РЕЕСТР М(П)НТКО\[Реестр М(П)НТКО г. Ханты-Мансийск.xlsx]РЕЕСТР'!F1003</f>
    </oc>
    <nc r="E1003">
      <f>'Z:\Экологи\РЕЕСТР М(П)НТКО\[Реестр М(П)НТКО г. Ханты-Мансийск.xlsx]РЕЕСТР'!F1003</f>
    </nc>
  </rcc>
  <rcc rId="51860" sId="1">
    <oc r="F1003">
      <f>'Z:\Экологи\РЕЕСТР М(П)НТКО\[Реестр М(П)НТКО г. Ханты-Мансийск.xlsx]РЕЕСТР'!H1003</f>
    </oc>
    <nc r="F1003">
      <f>'Z:\Экологи\РЕЕСТР М(П)НТКО\[Реестр М(П)НТКО г. Ханты-Мансийск.xlsx]РЕЕСТР'!H1003</f>
    </nc>
  </rcc>
  <rcc rId="51861" sId="1">
    <oc r="G1003">
      <f>'Z:\Экологи\РЕЕСТР М(П)НТКО\[Реестр М(П)НТКО г. Ханты-Мансийск.xlsx]РЕЕСТР'!I1003</f>
    </oc>
    <nc r="G1003">
      <f>'Z:\Экологи\РЕЕСТР М(П)НТКО\[Реестр М(П)НТКО г. Ханты-Мансийск.xlsx]РЕЕСТР'!I1003</f>
    </nc>
  </rcc>
  <rcc rId="51862" sId="1">
    <oc r="H1003">
      <f>'Z:\Экологи\РЕЕСТР М(П)НТКО\[Реестр М(П)НТКО г. Ханты-Мансийск.xlsx]РЕЕСТР'!J1003</f>
    </oc>
    <nc r="H1003">
      <f>'Z:\Экологи\РЕЕСТР М(П)НТКО\[Реестр М(П)НТКО г. Ханты-Мансийск.xlsx]РЕЕСТР'!J1003</f>
    </nc>
  </rcc>
  <rcc rId="51863" sId="1">
    <oc r="I1003">
      <f>'Z:\Экологи\РЕЕСТР М(П)НТКО\[Реестр М(П)НТКО г. Ханты-Мансийск.xlsx]РЕЕСТР'!K1003</f>
    </oc>
    <nc r="I1003">
      <f>'Z:\Экологи\РЕЕСТР М(П)НТКО\[Реестр М(П)НТКО г. Ханты-Мансийск.xlsx]РЕЕСТР'!K1003</f>
    </nc>
  </rcc>
  <rcc rId="51864" sId="1">
    <oc r="J1003">
      <f>'Z:\Экологи\РЕЕСТР М(П)НТКО\[Реестр М(П)НТКО г. Ханты-Мансийск.xlsx]РЕЕСТР'!L1003</f>
    </oc>
    <nc r="J1003">
      <f>'Z:\Экологи\РЕЕСТР М(П)НТКО\[Реестр М(П)НТКО г. Ханты-Мансийск.xlsx]РЕЕСТР'!L1003</f>
    </nc>
  </rcc>
  <rcc rId="51865" sId="1">
    <oc r="K1003">
      <f>'Z:\Экологи\РЕЕСТР М(П)НТКО\[Реестр М(П)НТКО г. Ханты-Мансийск.xlsx]РЕЕСТР'!M1003</f>
    </oc>
    <nc r="K1003">
      <f>'Z:\Экологи\РЕЕСТР М(П)НТКО\[Реестр М(П)НТКО г. Ханты-Мансийск.xlsx]РЕЕСТР'!M1003</f>
    </nc>
  </rcc>
  <rcc rId="51866" sId="1">
    <oc r="L1003">
      <f>'Z:\Экологи\РЕЕСТР М(П)НТКО\[Реестр М(П)НТКО г. Ханты-Мансийск.xlsx]РЕЕСТР'!N1003</f>
    </oc>
    <nc r="L1003">
      <f>'Z:\Экологи\РЕЕСТР М(П)НТКО\[Реестр М(П)НТКО г. Ханты-Мансийск.xlsx]РЕЕСТР'!N1003</f>
    </nc>
  </rcc>
  <rcc rId="51867" sId="1">
    <oc r="M1003">
      <f>'Z:\Экологи\РЕЕСТР М(П)НТКО\[Реестр М(П)НТКО г. Ханты-Мансийск.xlsx]РЕЕСТР'!O1003</f>
    </oc>
    <nc r="M1003">
      <f>'Z:\Экологи\РЕЕСТР М(П)НТКО\[Реестр М(П)НТКО г. Ханты-Мансийск.xlsx]РЕЕСТР'!O1003</f>
    </nc>
  </rcc>
  <rcc rId="51868" sId="1">
    <oc r="N1003">
      <f>'Z:\Экологи\РЕЕСТР М(П)НТКО\[Реестр М(П)НТКО г. Ханты-Мансийск.xlsx]РЕЕСТР'!P1003</f>
    </oc>
    <nc r="N1003">
      <f>'Z:\Экологи\РЕЕСТР М(П)НТКО\[Реестр М(П)НТКО г. Ханты-Мансийск.xlsx]РЕЕСТР'!P1003</f>
    </nc>
  </rcc>
  <rcc rId="51869" sId="1">
    <oc r="O1003">
      <f>'Z:\Экологи\РЕЕСТР М(П)НТКО\[Реестр М(П)НТКО г. Ханты-Мансийск.xlsx]РЕЕСТР'!Q1003</f>
    </oc>
    <nc r="O1003">
      <f>'Z:\Экологи\РЕЕСТР М(П)НТКО\[Реестр М(П)НТКО г. Ханты-Мансийск.xlsx]РЕЕСТР'!Q1003</f>
    </nc>
  </rcc>
  <rcc rId="51870" sId="1">
    <oc r="P1003">
      <f>'Z:\Экологи\РЕЕСТР М(П)НТКО\[Реестр М(П)НТКО г. Ханты-Мансийск.xlsx]РЕЕСТР'!R1003</f>
    </oc>
    <nc r="P1003">
      <f>'Z:\Экологи\РЕЕСТР М(П)НТКО\[Реестр М(П)НТКО г. Ханты-Мансийск.xlsx]РЕЕСТР'!R1003</f>
    </nc>
  </rcc>
  <rcc rId="51871" sId="1">
    <oc r="Q1003">
      <f>'Z:\Экологи\РЕЕСТР М(П)НТКО\[Реестр М(П)НТКО г. Ханты-Мансийск.xlsx]РЕЕСТР'!V1003</f>
    </oc>
    <nc r="Q1003">
      <f>'Z:\Экологи\РЕЕСТР М(П)НТКО\[Реестр М(П)НТКО г. Ханты-Мансийск.xlsx]РЕЕСТР'!V1003</f>
    </nc>
  </rcc>
  <rcc rId="51872" sId="1">
    <oc r="R1003">
      <f>'Z:\Экологи\РЕЕСТР М(П)НТКО\[Реестр М(П)НТКО г. Ханты-Мансийск.xlsx]РЕЕСТР'!W1003</f>
    </oc>
    <nc r="R1003">
      <f>'Z:\Экологи\РЕЕСТР М(П)НТКО\[Реестр М(П)НТКО г. Ханты-Мансийск.xlsx]РЕЕСТР'!W1003</f>
    </nc>
  </rcc>
  <rcc rId="51873" sId="1">
    <oc r="S1003">
      <f>'Z:\Экологи\РЕЕСТР М(П)НТКО\[Реестр М(П)НТКО г. Ханты-Мансийск.xlsx]РЕЕСТР'!X1003</f>
    </oc>
    <nc r="S1003">
      <f>'Z:\Экологи\РЕЕСТР М(П)НТКО\[Реестр М(П)НТКО г. Ханты-Мансийск.xlsx]РЕЕСТР'!X1003</f>
    </nc>
  </rcc>
  <rcc rId="51874" sId="1">
    <oc r="T1003">
      <f>'Z:\Экологи\РЕЕСТР М(П)НТКО\[Реестр М(П)НТКО г. Ханты-Мансийск.xlsx]РЕЕСТР'!AB1003</f>
    </oc>
    <nc r="T1003">
      <f>'Z:\Экологи\РЕЕСТР М(П)НТКО\[Реестр М(П)НТКО г. Ханты-Мансийск.xlsx]РЕЕСТР'!AB1003</f>
    </nc>
  </rcc>
  <rcc rId="51875" sId="1">
    <oc r="U1003">
      <f>'Z:\Экологи\РЕЕСТР М(П)НТКО\[Реестр М(П)НТКО г. Ханты-Мансийск.xlsx]РЕЕСТР'!AC1003</f>
    </oc>
    <nc r="U1003">
      <f>'Z:\Экологи\РЕЕСТР М(П)НТКО\[Реестр М(П)НТКО г. Ханты-Мансийск.xlsx]РЕЕСТР'!AC1003</f>
    </nc>
  </rcc>
  <rcc rId="51876" sId="1">
    <oc r="V1003">
      <f>'Z:\Экологи\РЕЕСТР М(П)НТКО\[Реестр М(П)НТКО г. Ханты-Мансийск.xlsx]РЕЕСТР'!AD1003</f>
    </oc>
    <nc r="V1003">
      <f>'Z:\Экологи\РЕЕСТР М(П)НТКО\[Реестр М(П)НТКО г. Ханты-Мансийск.xlsx]РЕЕСТР'!AD1003</f>
    </nc>
  </rcc>
  <rcc rId="51877" sId="1">
    <oc r="W1003">
      <f>'Z:\Экологи\РЕЕСТР М(П)НТКО\[Реестр М(П)НТКО г. Ханты-Мансийск.xlsx]РЕЕСТР'!AE1003</f>
    </oc>
    <nc r="W1003">
      <f>'Z:\Экологи\РЕЕСТР М(П)НТКО\[Реестр М(П)НТКО г. Ханты-Мансийск.xlsx]РЕЕСТР'!AE1003</f>
    </nc>
  </rcc>
  <rcc rId="51878" sId="1">
    <oc r="X1003">
      <f>'Z:\Экологи\РЕЕСТР М(П)НТКО\[Реестр М(П)НТКО г. Ханты-Мансийск.xlsx]РЕЕСТР'!AI1003</f>
    </oc>
    <nc r="X1003">
      <f>'Z:\Экологи\РЕЕСТР М(П)НТКО\[Реестр М(П)НТКО г. Ханты-Мансийск.xlsx]РЕЕСТР'!AI1003</f>
    </nc>
  </rcc>
  <rcc rId="51879" sId="1">
    <oc r="Y1003">
      <f>'Z:\Экологи\РЕЕСТР М(П)НТКО\[Реестр М(П)НТКО г. Ханты-Мансийск.xlsx]РЕЕСТР'!AM1003</f>
    </oc>
    <nc r="Y1003">
      <f>'Z:\Экологи\РЕЕСТР М(П)НТКО\[Реестр М(П)НТКО г. Ханты-Мансийск.xlsx]РЕЕСТР'!AM1003</f>
    </nc>
  </rcc>
  <rcc rId="51880" sId="1">
    <oc r="B1004">
      <f>'Z:\Экологи\РЕЕСТР М(П)НТКО\[Реестр М(П)НТКО г. Ханты-Мансийск.xlsx]РЕЕСТР'!B1004</f>
    </oc>
    <nc r="B1004">
      <f>'Z:\Экологи\РЕЕСТР М(П)НТКО\[Реестр М(П)НТКО г. Ханты-Мансийск.xlsx]РЕЕСТР'!B1004</f>
    </nc>
  </rcc>
  <rcc rId="51881" sId="1">
    <oc r="C1004">
      <f>'Z:\Экологи\РЕЕСТР М(П)НТКО\[Реестр М(П)НТКО г. Ханты-Мансийск.xlsx]РЕЕСТР'!C1004</f>
    </oc>
    <nc r="C1004">
      <f>'Z:\Экологи\РЕЕСТР М(П)НТКО\[Реестр М(П)НТКО г. Ханты-Мансийск.xlsx]РЕЕСТР'!C1004</f>
    </nc>
  </rcc>
  <rcc rId="51882" sId="1">
    <oc r="D1004">
      <f>'Z:\Экологи\РЕЕСТР М(П)НТКО\[Реестр М(П)НТКО г. Ханты-Мансийск.xlsx]РЕЕСТР'!D1004</f>
    </oc>
    <nc r="D1004">
      <f>'Z:\Экологи\РЕЕСТР М(П)НТКО\[Реестр М(П)НТКО г. Ханты-Мансийск.xlsx]РЕЕСТР'!D1004</f>
    </nc>
  </rcc>
  <rcc rId="51883" sId="1">
    <oc r="E1004">
      <f>'Z:\Экологи\РЕЕСТР М(П)НТКО\[Реестр М(П)НТКО г. Ханты-Мансийск.xlsx]РЕЕСТР'!F1004</f>
    </oc>
    <nc r="E1004">
      <f>'Z:\Экологи\РЕЕСТР М(П)НТКО\[Реестр М(П)НТКО г. Ханты-Мансийск.xlsx]РЕЕСТР'!F1004</f>
    </nc>
  </rcc>
  <rcc rId="51884" sId="1">
    <oc r="F1004">
      <f>'Z:\Экологи\РЕЕСТР М(П)НТКО\[Реестр М(П)НТКО г. Ханты-Мансийск.xlsx]РЕЕСТР'!H1004</f>
    </oc>
    <nc r="F1004">
      <f>'Z:\Экологи\РЕЕСТР М(П)НТКО\[Реестр М(П)НТКО г. Ханты-Мансийск.xlsx]РЕЕСТР'!H1004</f>
    </nc>
  </rcc>
  <rcc rId="51885" sId="1">
    <oc r="G1004">
      <f>'Z:\Экологи\РЕЕСТР М(П)НТКО\[Реестр М(П)НТКО г. Ханты-Мансийск.xlsx]РЕЕСТР'!I1004</f>
    </oc>
    <nc r="G1004">
      <f>'Z:\Экологи\РЕЕСТР М(П)НТКО\[Реестр М(П)НТКО г. Ханты-Мансийск.xlsx]РЕЕСТР'!I1004</f>
    </nc>
  </rcc>
  <rcc rId="51886" sId="1">
    <oc r="H1004">
      <f>'Z:\Экологи\РЕЕСТР М(П)НТКО\[Реестр М(П)НТКО г. Ханты-Мансийск.xlsx]РЕЕСТР'!J1004</f>
    </oc>
    <nc r="H1004">
      <f>'Z:\Экологи\РЕЕСТР М(П)НТКО\[Реестр М(П)НТКО г. Ханты-Мансийск.xlsx]РЕЕСТР'!J1004</f>
    </nc>
  </rcc>
  <rcc rId="51887" sId="1">
    <oc r="I1004">
      <f>'Z:\Экологи\РЕЕСТР М(П)НТКО\[Реестр М(П)НТКО г. Ханты-Мансийск.xlsx]РЕЕСТР'!K1004</f>
    </oc>
    <nc r="I1004">
      <f>'Z:\Экологи\РЕЕСТР М(П)НТКО\[Реестр М(П)НТКО г. Ханты-Мансийск.xlsx]РЕЕСТР'!K1004</f>
    </nc>
  </rcc>
  <rcc rId="51888" sId="1">
    <oc r="J1004">
      <f>'Z:\Экологи\РЕЕСТР М(П)НТКО\[Реестр М(П)НТКО г. Ханты-Мансийск.xlsx]РЕЕСТР'!L1004</f>
    </oc>
    <nc r="J1004">
      <f>'Z:\Экологи\РЕЕСТР М(П)НТКО\[Реестр М(П)НТКО г. Ханты-Мансийск.xlsx]РЕЕСТР'!L1004</f>
    </nc>
  </rcc>
  <rcc rId="51889" sId="1">
    <oc r="K1004">
      <f>'Z:\Экологи\РЕЕСТР М(П)НТКО\[Реестр М(П)НТКО г. Ханты-Мансийск.xlsx]РЕЕСТР'!M1004</f>
    </oc>
    <nc r="K1004">
      <f>'Z:\Экологи\РЕЕСТР М(П)НТКО\[Реестр М(П)НТКО г. Ханты-Мансийск.xlsx]РЕЕСТР'!M1004</f>
    </nc>
  </rcc>
  <rcc rId="51890" sId="1">
    <oc r="L1004">
      <f>'Z:\Экологи\РЕЕСТР М(П)НТКО\[Реестр М(П)НТКО г. Ханты-Мансийск.xlsx]РЕЕСТР'!N1004</f>
    </oc>
    <nc r="L1004">
      <f>'Z:\Экологи\РЕЕСТР М(П)НТКО\[Реестр М(П)НТКО г. Ханты-Мансийск.xlsx]РЕЕСТР'!N1004</f>
    </nc>
  </rcc>
  <rcc rId="51891" sId="1">
    <oc r="M1004">
      <f>'Z:\Экологи\РЕЕСТР М(П)НТКО\[Реестр М(П)НТКО г. Ханты-Мансийск.xlsx]РЕЕСТР'!O1004</f>
    </oc>
    <nc r="M1004">
      <f>'Z:\Экологи\РЕЕСТР М(П)НТКО\[Реестр М(П)НТКО г. Ханты-Мансийск.xlsx]РЕЕСТР'!O1004</f>
    </nc>
  </rcc>
  <rcc rId="51892" sId="1">
    <oc r="N1004">
      <f>'Z:\Экологи\РЕЕСТР М(П)НТКО\[Реестр М(П)НТКО г. Ханты-Мансийск.xlsx]РЕЕСТР'!P1004</f>
    </oc>
    <nc r="N1004">
      <f>'Z:\Экологи\РЕЕСТР М(П)НТКО\[Реестр М(П)НТКО г. Ханты-Мансийск.xlsx]РЕЕСТР'!P1004</f>
    </nc>
  </rcc>
  <rcc rId="51893" sId="1">
    <oc r="O1004">
      <f>'Z:\Экологи\РЕЕСТР М(П)НТКО\[Реестр М(П)НТКО г. Ханты-Мансийск.xlsx]РЕЕСТР'!Q1004</f>
    </oc>
    <nc r="O1004">
      <f>'Z:\Экологи\РЕЕСТР М(П)НТКО\[Реестр М(П)НТКО г. Ханты-Мансийск.xlsx]РЕЕСТР'!Q1004</f>
    </nc>
  </rcc>
  <rcc rId="51894" sId="1">
    <oc r="P1004">
      <f>'Z:\Экологи\РЕЕСТР М(П)НТКО\[Реестр М(П)НТКО г. Ханты-Мансийск.xlsx]РЕЕСТР'!R1004</f>
    </oc>
    <nc r="P1004">
      <f>'Z:\Экологи\РЕЕСТР М(П)НТКО\[Реестр М(П)НТКО г. Ханты-Мансийск.xlsx]РЕЕСТР'!R1004</f>
    </nc>
  </rcc>
  <rcc rId="51895" sId="1">
    <oc r="Q1004">
      <f>'Z:\Экологи\РЕЕСТР М(П)НТКО\[Реестр М(П)НТКО г. Ханты-Мансийск.xlsx]РЕЕСТР'!V1004</f>
    </oc>
    <nc r="Q1004">
      <f>'Z:\Экологи\РЕЕСТР М(П)НТКО\[Реестр М(П)НТКО г. Ханты-Мансийск.xlsx]РЕЕСТР'!V1004</f>
    </nc>
  </rcc>
  <rcc rId="51896" sId="1">
    <oc r="R1004">
      <f>'Z:\Экологи\РЕЕСТР М(П)НТКО\[Реестр М(П)НТКО г. Ханты-Мансийск.xlsx]РЕЕСТР'!W1004</f>
    </oc>
    <nc r="R1004">
      <f>'Z:\Экологи\РЕЕСТР М(П)НТКО\[Реестр М(П)НТКО г. Ханты-Мансийск.xlsx]РЕЕСТР'!W1004</f>
    </nc>
  </rcc>
  <rcc rId="51897" sId="1">
    <oc r="S1004">
      <f>'Z:\Экологи\РЕЕСТР М(П)НТКО\[Реестр М(П)НТКО г. Ханты-Мансийск.xlsx]РЕЕСТР'!X1004</f>
    </oc>
    <nc r="S1004">
      <f>'Z:\Экологи\РЕЕСТР М(П)НТКО\[Реестр М(П)НТКО г. Ханты-Мансийск.xlsx]РЕЕСТР'!X1004</f>
    </nc>
  </rcc>
  <rcc rId="51898" sId="1">
    <oc r="T1004">
      <f>'Z:\Экологи\РЕЕСТР М(П)НТКО\[Реестр М(П)НТКО г. Ханты-Мансийск.xlsx]РЕЕСТР'!AB1004</f>
    </oc>
    <nc r="T1004">
      <f>'Z:\Экологи\РЕЕСТР М(П)НТКО\[Реестр М(П)НТКО г. Ханты-Мансийск.xlsx]РЕЕСТР'!AB1004</f>
    </nc>
  </rcc>
  <rcc rId="51899" sId="1">
    <oc r="U1004">
      <f>'Z:\Экологи\РЕЕСТР М(П)НТКО\[Реестр М(П)НТКО г. Ханты-Мансийск.xlsx]РЕЕСТР'!AC1004</f>
    </oc>
    <nc r="U1004">
      <f>'Z:\Экологи\РЕЕСТР М(П)НТКО\[Реестр М(П)НТКО г. Ханты-Мансийск.xlsx]РЕЕСТР'!AC1004</f>
    </nc>
  </rcc>
  <rcc rId="51900" sId="1">
    <oc r="V1004">
      <f>'Z:\Экологи\РЕЕСТР М(П)НТКО\[Реестр М(П)НТКО г. Ханты-Мансийск.xlsx]РЕЕСТР'!AD1004</f>
    </oc>
    <nc r="V1004">
      <f>'Z:\Экологи\РЕЕСТР М(П)НТКО\[Реестр М(П)НТКО г. Ханты-Мансийск.xlsx]РЕЕСТР'!AD1004</f>
    </nc>
  </rcc>
  <rcc rId="51901" sId="1">
    <oc r="W1004">
      <f>'Z:\Экологи\РЕЕСТР М(П)НТКО\[Реестр М(П)НТКО г. Ханты-Мансийск.xlsx]РЕЕСТР'!AE1004</f>
    </oc>
    <nc r="W1004">
      <f>'Z:\Экологи\РЕЕСТР М(П)НТКО\[Реестр М(П)НТКО г. Ханты-Мансийск.xlsx]РЕЕСТР'!AE1004</f>
    </nc>
  </rcc>
  <rcc rId="51902" sId="1">
    <oc r="X1004">
      <f>'Z:\Экологи\РЕЕСТР М(П)НТКО\[Реестр М(П)НТКО г. Ханты-Мансийск.xlsx]РЕЕСТР'!AI1004</f>
    </oc>
    <nc r="X1004">
      <f>'Z:\Экологи\РЕЕСТР М(П)НТКО\[Реестр М(П)НТКО г. Ханты-Мансийск.xlsx]РЕЕСТР'!AI1004</f>
    </nc>
  </rcc>
  <rcc rId="51903" sId="1">
    <oc r="Y1004">
      <f>'Z:\Экологи\РЕЕСТР М(П)НТКО\[Реестр М(П)НТКО г. Ханты-Мансийск.xlsx]РЕЕСТР'!AM1004</f>
    </oc>
    <nc r="Y1004">
      <f>'Z:\Экологи\РЕЕСТР М(П)НТКО\[Реестр М(П)НТКО г. Ханты-Мансийск.xlsx]РЕЕСТР'!AM1004</f>
    </nc>
  </rcc>
  <rcc rId="51904" sId="1">
    <oc r="B1005">
      <f>'Z:\Экологи\РЕЕСТР М(П)НТКО\[Реестр М(П)НТКО г. Ханты-Мансийск.xlsx]РЕЕСТР'!B1005</f>
    </oc>
    <nc r="B1005">
      <f>'Z:\Экологи\РЕЕСТР М(П)НТКО\[Реестр М(П)НТКО г. Ханты-Мансийск.xlsx]РЕЕСТР'!B1005</f>
    </nc>
  </rcc>
  <rcc rId="51905" sId="1">
    <oc r="C1005">
      <f>'Z:\Экологи\РЕЕСТР М(П)НТКО\[Реестр М(П)НТКО г. Ханты-Мансийск.xlsx]РЕЕСТР'!C1005</f>
    </oc>
    <nc r="C1005">
      <f>'Z:\Экологи\РЕЕСТР М(П)НТКО\[Реестр М(П)НТКО г. Ханты-Мансийск.xlsx]РЕЕСТР'!C1005</f>
    </nc>
  </rcc>
  <rcc rId="51906" sId="1">
    <oc r="D1005">
      <f>'Z:\Экологи\РЕЕСТР М(П)НТКО\[Реестр М(П)НТКО г. Ханты-Мансийск.xlsx]РЕЕСТР'!D1005</f>
    </oc>
    <nc r="D1005">
      <f>'Z:\Экологи\РЕЕСТР М(П)НТКО\[Реестр М(П)НТКО г. Ханты-Мансийск.xlsx]РЕЕСТР'!D1005</f>
    </nc>
  </rcc>
  <rcc rId="51907" sId="1">
    <oc r="E1005">
      <f>'Z:\Экологи\РЕЕСТР М(П)НТКО\[Реестр М(П)НТКО г. Ханты-Мансийск.xlsx]РЕЕСТР'!F1005</f>
    </oc>
    <nc r="E1005">
      <f>'Z:\Экологи\РЕЕСТР М(П)НТКО\[Реестр М(П)НТКО г. Ханты-Мансийск.xlsx]РЕЕСТР'!F1005</f>
    </nc>
  </rcc>
  <rcc rId="51908" sId="1">
    <oc r="F1005">
      <f>'Z:\Экологи\РЕЕСТР М(П)НТКО\[Реестр М(П)НТКО г. Ханты-Мансийск.xlsx]РЕЕСТР'!H1005</f>
    </oc>
    <nc r="F1005">
      <f>'Z:\Экологи\РЕЕСТР М(П)НТКО\[Реестр М(П)НТКО г. Ханты-Мансийск.xlsx]РЕЕСТР'!H1005</f>
    </nc>
  </rcc>
  <rcc rId="51909" sId="1">
    <oc r="G1005">
      <f>'Z:\Экологи\РЕЕСТР М(П)НТКО\[Реестр М(П)НТКО г. Ханты-Мансийск.xlsx]РЕЕСТР'!I1005</f>
    </oc>
    <nc r="G1005">
      <f>'Z:\Экологи\РЕЕСТР М(П)НТКО\[Реестр М(П)НТКО г. Ханты-Мансийск.xlsx]РЕЕСТР'!I1005</f>
    </nc>
  </rcc>
  <rcc rId="51910" sId="1">
    <oc r="H1005">
      <f>'Z:\Экологи\РЕЕСТР М(П)НТКО\[Реестр М(П)НТКО г. Ханты-Мансийск.xlsx]РЕЕСТР'!J1005</f>
    </oc>
    <nc r="H1005">
      <f>'Z:\Экологи\РЕЕСТР М(П)НТКО\[Реестр М(П)НТКО г. Ханты-Мансийск.xlsx]РЕЕСТР'!J1005</f>
    </nc>
  </rcc>
  <rcc rId="51911" sId="1">
    <oc r="I1005">
      <f>'Z:\Экологи\РЕЕСТР М(П)НТКО\[Реестр М(П)НТКО г. Ханты-Мансийск.xlsx]РЕЕСТР'!K1005</f>
    </oc>
    <nc r="I1005">
      <f>'Z:\Экологи\РЕЕСТР М(П)НТКО\[Реестр М(П)НТКО г. Ханты-Мансийск.xlsx]РЕЕСТР'!K1005</f>
    </nc>
  </rcc>
  <rcc rId="51912" sId="1">
    <oc r="J1005">
      <f>'Z:\Экологи\РЕЕСТР М(П)НТКО\[Реестр М(П)НТКО г. Ханты-Мансийск.xlsx]РЕЕСТР'!L1005</f>
    </oc>
    <nc r="J1005">
      <f>'Z:\Экологи\РЕЕСТР М(П)НТКО\[Реестр М(П)НТКО г. Ханты-Мансийск.xlsx]РЕЕСТР'!L1005</f>
    </nc>
  </rcc>
  <rcc rId="51913" sId="1">
    <oc r="K1005">
      <f>'Z:\Экологи\РЕЕСТР М(П)НТКО\[Реестр М(П)НТКО г. Ханты-Мансийск.xlsx]РЕЕСТР'!M1005</f>
    </oc>
    <nc r="K1005">
      <f>'Z:\Экологи\РЕЕСТР М(П)НТКО\[Реестр М(П)НТКО г. Ханты-Мансийск.xlsx]РЕЕСТР'!M1005</f>
    </nc>
  </rcc>
  <rcc rId="51914" sId="1">
    <oc r="L1005">
      <f>'Z:\Экологи\РЕЕСТР М(П)НТКО\[Реестр М(П)НТКО г. Ханты-Мансийск.xlsx]РЕЕСТР'!N1005</f>
    </oc>
    <nc r="L1005">
      <f>'Z:\Экологи\РЕЕСТР М(П)НТКО\[Реестр М(П)НТКО г. Ханты-Мансийск.xlsx]РЕЕСТР'!N1005</f>
    </nc>
  </rcc>
  <rcc rId="51915" sId="1">
    <oc r="M1005">
      <f>'Z:\Экологи\РЕЕСТР М(П)НТКО\[Реестр М(П)НТКО г. Ханты-Мансийск.xlsx]РЕЕСТР'!O1005</f>
    </oc>
    <nc r="M1005">
      <f>'Z:\Экологи\РЕЕСТР М(П)НТКО\[Реестр М(П)НТКО г. Ханты-Мансийск.xlsx]РЕЕСТР'!O1005</f>
    </nc>
  </rcc>
  <rcc rId="51916" sId="1">
    <oc r="N1005">
      <f>'Z:\Экологи\РЕЕСТР М(П)НТКО\[Реестр М(П)НТКО г. Ханты-Мансийск.xlsx]РЕЕСТР'!P1005</f>
    </oc>
    <nc r="N1005">
      <f>'Z:\Экологи\РЕЕСТР М(П)НТКО\[Реестр М(П)НТКО г. Ханты-Мансийск.xlsx]РЕЕСТР'!P1005</f>
    </nc>
  </rcc>
  <rcc rId="51917" sId="1">
    <oc r="O1005">
      <f>'Z:\Экологи\РЕЕСТР М(П)НТКО\[Реестр М(П)НТКО г. Ханты-Мансийск.xlsx]РЕЕСТР'!Q1005</f>
    </oc>
    <nc r="O1005">
      <f>'Z:\Экологи\РЕЕСТР М(П)НТКО\[Реестр М(П)НТКО г. Ханты-Мансийск.xlsx]РЕЕСТР'!Q1005</f>
    </nc>
  </rcc>
  <rcc rId="51918" sId="1">
    <oc r="P1005">
      <f>'Z:\Экологи\РЕЕСТР М(П)НТКО\[Реестр М(П)НТКО г. Ханты-Мансийск.xlsx]РЕЕСТР'!R1005</f>
    </oc>
    <nc r="P1005">
      <f>'Z:\Экологи\РЕЕСТР М(П)НТКО\[Реестр М(П)НТКО г. Ханты-Мансийск.xlsx]РЕЕСТР'!R1005</f>
    </nc>
  </rcc>
  <rcc rId="51919" sId="1">
    <oc r="Q1005">
      <f>'Z:\Экологи\РЕЕСТР М(П)НТКО\[Реестр М(П)НТКО г. Ханты-Мансийск.xlsx]РЕЕСТР'!V1005</f>
    </oc>
    <nc r="Q1005">
      <f>'Z:\Экологи\РЕЕСТР М(П)НТКО\[Реестр М(П)НТКО г. Ханты-Мансийск.xlsx]РЕЕСТР'!V1005</f>
    </nc>
  </rcc>
  <rcc rId="51920" sId="1">
    <oc r="R1005">
      <f>'Z:\Экологи\РЕЕСТР М(П)НТКО\[Реестр М(П)НТКО г. Ханты-Мансийск.xlsx]РЕЕСТР'!W1005</f>
    </oc>
    <nc r="R1005">
      <f>'Z:\Экологи\РЕЕСТР М(П)НТКО\[Реестр М(П)НТКО г. Ханты-Мансийск.xlsx]РЕЕСТР'!W1005</f>
    </nc>
  </rcc>
  <rcc rId="51921" sId="1">
    <oc r="S1005">
      <f>'Z:\Экологи\РЕЕСТР М(П)НТКО\[Реестр М(П)НТКО г. Ханты-Мансийск.xlsx]РЕЕСТР'!X1005</f>
    </oc>
    <nc r="S1005">
      <f>'Z:\Экологи\РЕЕСТР М(П)НТКО\[Реестр М(П)НТКО г. Ханты-Мансийск.xlsx]РЕЕСТР'!X1005</f>
    </nc>
  </rcc>
  <rcc rId="51922" sId="1">
    <oc r="T1005">
      <f>'Z:\Экологи\РЕЕСТР М(П)НТКО\[Реестр М(П)НТКО г. Ханты-Мансийск.xlsx]РЕЕСТР'!AB1005</f>
    </oc>
    <nc r="T1005">
      <f>'Z:\Экологи\РЕЕСТР М(П)НТКО\[Реестр М(П)НТКО г. Ханты-Мансийск.xlsx]РЕЕСТР'!AB1005</f>
    </nc>
  </rcc>
  <rcc rId="51923" sId="1">
    <oc r="U1005">
      <f>'Z:\Экологи\РЕЕСТР М(П)НТКО\[Реестр М(П)НТКО г. Ханты-Мансийск.xlsx]РЕЕСТР'!AC1005</f>
    </oc>
    <nc r="U1005">
      <f>'Z:\Экологи\РЕЕСТР М(П)НТКО\[Реестр М(П)НТКО г. Ханты-Мансийск.xlsx]РЕЕСТР'!AC1005</f>
    </nc>
  </rcc>
  <rcc rId="51924" sId="1">
    <oc r="V1005">
      <f>'Z:\Экологи\РЕЕСТР М(П)НТКО\[Реестр М(П)НТКО г. Ханты-Мансийск.xlsx]РЕЕСТР'!AD1005</f>
    </oc>
    <nc r="V1005">
      <f>'Z:\Экологи\РЕЕСТР М(П)НТКО\[Реестр М(П)НТКО г. Ханты-Мансийск.xlsx]РЕЕСТР'!AD1005</f>
    </nc>
  </rcc>
  <rcc rId="51925" sId="1">
    <oc r="W1005">
      <f>'Z:\Экологи\РЕЕСТР М(П)НТКО\[Реестр М(П)НТКО г. Ханты-Мансийск.xlsx]РЕЕСТР'!AE1005</f>
    </oc>
    <nc r="W1005">
      <f>'Z:\Экологи\РЕЕСТР М(П)НТКО\[Реестр М(П)НТКО г. Ханты-Мансийск.xlsx]РЕЕСТР'!AE1005</f>
    </nc>
  </rcc>
  <rcc rId="51926" sId="1">
    <oc r="X1005">
      <f>'Z:\Экологи\РЕЕСТР М(П)НТКО\[Реестр М(П)НТКО г. Ханты-Мансийск.xlsx]РЕЕСТР'!AI1005</f>
    </oc>
    <nc r="X1005">
      <f>'Z:\Экологи\РЕЕСТР М(П)НТКО\[Реестр М(П)НТКО г. Ханты-Мансийск.xlsx]РЕЕСТР'!AI1005</f>
    </nc>
  </rcc>
  <rcc rId="51927" sId="1">
    <oc r="Y1005">
      <f>'Z:\Экологи\РЕЕСТР М(П)НТКО\[Реестр М(П)НТКО г. Ханты-Мансийск.xlsx]РЕЕСТР'!AM1005</f>
    </oc>
    <nc r="Y1005">
      <f>'Z:\Экологи\РЕЕСТР М(П)НТКО\[Реестр М(П)НТКО г. Ханты-Мансийск.xlsx]РЕЕСТР'!AM1005</f>
    </nc>
  </rcc>
  <rcc rId="51928" sId="1">
    <oc r="B1006">
      <f>'Z:\Экологи\РЕЕСТР М(П)НТКО\[Реестр М(П)НТКО г. Ханты-Мансийск.xlsx]РЕЕСТР'!B1006</f>
    </oc>
    <nc r="B1006">
      <f>'Z:\Экологи\РЕЕСТР М(П)НТКО\[Реестр М(П)НТКО г. Ханты-Мансийск.xlsx]РЕЕСТР'!B1006</f>
    </nc>
  </rcc>
  <rcc rId="51929" sId="1">
    <oc r="C1006">
      <f>'Z:\Экологи\РЕЕСТР М(П)НТКО\[Реестр М(П)НТКО г. Ханты-Мансийск.xlsx]РЕЕСТР'!C1006</f>
    </oc>
    <nc r="C1006">
      <f>'Z:\Экологи\РЕЕСТР М(П)НТКО\[Реестр М(П)НТКО г. Ханты-Мансийск.xlsx]РЕЕСТР'!C1006</f>
    </nc>
  </rcc>
  <rcc rId="51930" sId="1">
    <oc r="D1006">
      <f>'Z:\Экологи\РЕЕСТР М(П)НТКО\[Реестр М(П)НТКО г. Ханты-Мансийск.xlsx]РЕЕСТР'!D1006</f>
    </oc>
    <nc r="D1006">
      <f>'Z:\Экологи\РЕЕСТР М(П)НТКО\[Реестр М(П)НТКО г. Ханты-Мансийск.xlsx]РЕЕСТР'!D1006</f>
    </nc>
  </rcc>
  <rcc rId="51931" sId="1">
    <oc r="E1006">
      <f>'Z:\Экологи\РЕЕСТР М(П)НТКО\[Реестр М(П)НТКО г. Ханты-Мансийск.xlsx]РЕЕСТР'!F1006</f>
    </oc>
    <nc r="E1006">
      <f>'Z:\Экологи\РЕЕСТР М(П)НТКО\[Реестр М(П)НТКО г. Ханты-Мансийск.xlsx]РЕЕСТР'!F1006</f>
    </nc>
  </rcc>
  <rcc rId="51932" sId="1">
    <oc r="F1006">
      <f>'Z:\Экологи\РЕЕСТР М(П)НТКО\[Реестр М(П)НТКО г. Ханты-Мансийск.xlsx]РЕЕСТР'!H1006</f>
    </oc>
    <nc r="F1006">
      <f>'Z:\Экологи\РЕЕСТР М(П)НТКО\[Реестр М(П)НТКО г. Ханты-Мансийск.xlsx]РЕЕСТР'!H1006</f>
    </nc>
  </rcc>
  <rcc rId="51933" sId="1">
    <oc r="G1006">
      <f>'Z:\Экологи\РЕЕСТР М(П)НТКО\[Реестр М(П)НТКО г. Ханты-Мансийск.xlsx]РЕЕСТР'!I1006</f>
    </oc>
    <nc r="G1006">
      <f>'Z:\Экологи\РЕЕСТР М(П)НТКО\[Реестр М(П)НТКО г. Ханты-Мансийск.xlsx]РЕЕСТР'!I1006</f>
    </nc>
  </rcc>
  <rcc rId="51934" sId="1">
    <oc r="H1006">
      <f>'Z:\Экологи\РЕЕСТР М(П)НТКО\[Реестр М(П)НТКО г. Ханты-Мансийск.xlsx]РЕЕСТР'!J1006</f>
    </oc>
    <nc r="H1006">
      <f>'Z:\Экологи\РЕЕСТР М(П)НТКО\[Реестр М(П)НТКО г. Ханты-Мансийск.xlsx]РЕЕСТР'!J1006</f>
    </nc>
  </rcc>
  <rcc rId="51935" sId="1">
    <oc r="I1006">
      <f>'Z:\Экологи\РЕЕСТР М(П)НТКО\[Реестр М(П)НТКО г. Ханты-Мансийск.xlsx]РЕЕСТР'!K1006</f>
    </oc>
    <nc r="I1006">
      <f>'Z:\Экологи\РЕЕСТР М(П)НТКО\[Реестр М(П)НТКО г. Ханты-Мансийск.xlsx]РЕЕСТР'!K1006</f>
    </nc>
  </rcc>
  <rcc rId="51936" sId="1">
    <oc r="J1006">
      <f>'Z:\Экологи\РЕЕСТР М(П)НТКО\[Реестр М(П)НТКО г. Ханты-Мансийск.xlsx]РЕЕСТР'!L1006</f>
    </oc>
    <nc r="J1006">
      <f>'Z:\Экологи\РЕЕСТР М(П)НТКО\[Реестр М(П)НТКО г. Ханты-Мансийск.xlsx]РЕЕСТР'!L1006</f>
    </nc>
  </rcc>
  <rcc rId="51937" sId="1">
    <oc r="K1006">
      <f>'Z:\Экологи\РЕЕСТР М(П)НТКО\[Реестр М(П)НТКО г. Ханты-Мансийск.xlsx]РЕЕСТР'!M1006</f>
    </oc>
    <nc r="K1006">
      <f>'Z:\Экологи\РЕЕСТР М(П)НТКО\[Реестр М(П)НТКО г. Ханты-Мансийск.xlsx]РЕЕСТР'!M1006</f>
    </nc>
  </rcc>
  <rcc rId="51938" sId="1">
    <oc r="L1006">
      <f>'Z:\Экологи\РЕЕСТР М(П)НТКО\[Реестр М(П)НТКО г. Ханты-Мансийск.xlsx]РЕЕСТР'!N1006</f>
    </oc>
    <nc r="L1006">
      <f>'Z:\Экологи\РЕЕСТР М(П)НТКО\[Реестр М(П)НТКО г. Ханты-Мансийск.xlsx]РЕЕСТР'!N1006</f>
    </nc>
  </rcc>
  <rcc rId="51939" sId="1">
    <oc r="M1006">
      <f>'Z:\Экологи\РЕЕСТР М(П)НТКО\[Реестр М(П)НТКО г. Ханты-Мансийск.xlsx]РЕЕСТР'!O1006</f>
    </oc>
    <nc r="M1006">
      <f>'Z:\Экологи\РЕЕСТР М(П)НТКО\[Реестр М(П)НТКО г. Ханты-Мансийск.xlsx]РЕЕСТР'!O1006</f>
    </nc>
  </rcc>
  <rcc rId="51940" sId="1">
    <oc r="N1006">
      <f>'Z:\Экологи\РЕЕСТР М(П)НТКО\[Реестр М(П)НТКО г. Ханты-Мансийск.xlsx]РЕЕСТР'!P1006</f>
    </oc>
    <nc r="N1006">
      <f>'Z:\Экологи\РЕЕСТР М(П)НТКО\[Реестр М(П)НТКО г. Ханты-Мансийск.xlsx]РЕЕСТР'!P1006</f>
    </nc>
  </rcc>
  <rcc rId="51941" sId="1">
    <oc r="O1006">
      <f>'Z:\Экологи\РЕЕСТР М(П)НТКО\[Реестр М(П)НТКО г. Ханты-Мансийск.xlsx]РЕЕСТР'!Q1006</f>
    </oc>
    <nc r="O1006">
      <f>'Z:\Экологи\РЕЕСТР М(П)НТКО\[Реестр М(П)НТКО г. Ханты-Мансийск.xlsx]РЕЕСТР'!Q1006</f>
    </nc>
  </rcc>
  <rcc rId="51942" sId="1">
    <oc r="P1006">
      <f>'Z:\Экологи\РЕЕСТР М(П)НТКО\[Реестр М(П)НТКО г. Ханты-Мансийск.xlsx]РЕЕСТР'!R1006</f>
    </oc>
    <nc r="P1006">
      <f>'Z:\Экологи\РЕЕСТР М(П)НТКО\[Реестр М(П)НТКО г. Ханты-Мансийск.xlsx]РЕЕСТР'!R1006</f>
    </nc>
  </rcc>
  <rcc rId="51943" sId="1">
    <oc r="Q1006">
      <f>'Z:\Экологи\РЕЕСТР М(П)НТКО\[Реестр М(П)НТКО г. Ханты-Мансийск.xlsx]РЕЕСТР'!V1006</f>
    </oc>
    <nc r="Q1006">
      <f>'Z:\Экологи\РЕЕСТР М(П)НТКО\[Реестр М(П)НТКО г. Ханты-Мансийск.xlsx]РЕЕСТР'!V1006</f>
    </nc>
  </rcc>
  <rcc rId="51944" sId="1">
    <oc r="R1006">
      <f>'Z:\Экологи\РЕЕСТР М(П)НТКО\[Реестр М(П)НТКО г. Ханты-Мансийск.xlsx]РЕЕСТР'!W1006</f>
    </oc>
    <nc r="R1006">
      <f>'Z:\Экологи\РЕЕСТР М(П)НТКО\[Реестр М(П)НТКО г. Ханты-Мансийск.xlsx]РЕЕСТР'!W1006</f>
    </nc>
  </rcc>
  <rcc rId="51945" sId="1">
    <oc r="S1006">
      <f>'Z:\Экологи\РЕЕСТР М(П)НТКО\[Реестр М(П)НТКО г. Ханты-Мансийск.xlsx]РЕЕСТР'!X1006</f>
    </oc>
    <nc r="S1006">
      <f>'Z:\Экологи\РЕЕСТР М(П)НТКО\[Реестр М(П)НТКО г. Ханты-Мансийск.xlsx]РЕЕСТР'!X1006</f>
    </nc>
  </rcc>
  <rcc rId="51946" sId="1">
    <oc r="T1006">
      <f>'Z:\Экологи\РЕЕСТР М(П)НТКО\[Реестр М(П)НТКО г. Ханты-Мансийск.xlsx]РЕЕСТР'!AB1006</f>
    </oc>
    <nc r="T1006">
      <f>'Z:\Экологи\РЕЕСТР М(П)НТКО\[Реестр М(П)НТКО г. Ханты-Мансийск.xlsx]РЕЕСТР'!AB1006</f>
    </nc>
  </rcc>
  <rcc rId="51947" sId="1">
    <oc r="U1006">
      <f>'Z:\Экологи\РЕЕСТР М(П)НТКО\[Реестр М(П)НТКО г. Ханты-Мансийск.xlsx]РЕЕСТР'!AC1006</f>
    </oc>
    <nc r="U1006">
      <f>'Z:\Экологи\РЕЕСТР М(П)НТКО\[Реестр М(П)НТКО г. Ханты-Мансийск.xlsx]РЕЕСТР'!AC1006</f>
    </nc>
  </rcc>
  <rcc rId="51948" sId="1">
    <oc r="V1006">
      <f>'Z:\Экологи\РЕЕСТР М(П)НТКО\[Реестр М(П)НТКО г. Ханты-Мансийск.xlsx]РЕЕСТР'!AD1006</f>
    </oc>
    <nc r="V1006">
      <f>'Z:\Экологи\РЕЕСТР М(П)НТКО\[Реестр М(П)НТКО г. Ханты-Мансийск.xlsx]РЕЕСТР'!AD1006</f>
    </nc>
  </rcc>
  <rcc rId="51949" sId="1">
    <oc r="W1006">
      <f>'Z:\Экологи\РЕЕСТР М(П)НТКО\[Реестр М(П)НТКО г. Ханты-Мансийск.xlsx]РЕЕСТР'!AE1006</f>
    </oc>
    <nc r="W1006">
      <f>'Z:\Экологи\РЕЕСТР М(П)НТКО\[Реестр М(П)НТКО г. Ханты-Мансийск.xlsx]РЕЕСТР'!AE1006</f>
    </nc>
  </rcc>
  <rcc rId="51950" sId="1">
    <oc r="X1006">
      <f>'Z:\Экологи\РЕЕСТР М(П)НТКО\[Реестр М(П)НТКО г. Ханты-Мансийск.xlsx]РЕЕСТР'!AI1006</f>
    </oc>
    <nc r="X1006">
      <f>'Z:\Экологи\РЕЕСТР М(П)НТКО\[Реестр М(П)НТКО г. Ханты-Мансийск.xlsx]РЕЕСТР'!AI1006</f>
    </nc>
  </rcc>
  <rcc rId="51951" sId="1">
    <oc r="Y1006">
      <f>'Z:\Экологи\РЕЕСТР М(П)НТКО\[Реестр М(П)НТКО г. Ханты-Мансийск.xlsx]РЕЕСТР'!AM1006</f>
    </oc>
    <nc r="Y1006">
      <f>'Z:\Экологи\РЕЕСТР М(П)НТКО\[Реестр М(П)НТКО г. Ханты-Мансийск.xlsx]РЕЕСТР'!AM1006</f>
    </nc>
  </rcc>
  <rcc rId="51952" sId="1">
    <oc r="B1007">
      <f>'Z:\Экологи\РЕЕСТР М(П)НТКО\[Реестр М(П)НТКО г. Ханты-Мансийск.xlsx]РЕЕСТР'!B1007</f>
    </oc>
    <nc r="B1007">
      <f>'Z:\Экологи\РЕЕСТР М(П)НТКО\[Реестр М(П)НТКО г. Ханты-Мансийск.xlsx]РЕЕСТР'!B1007</f>
    </nc>
  </rcc>
  <rcc rId="51953" sId="1">
    <oc r="C1007">
      <f>'Z:\Экологи\РЕЕСТР М(П)НТКО\[Реестр М(П)НТКО г. Ханты-Мансийск.xlsx]РЕЕСТР'!C1007</f>
    </oc>
    <nc r="C1007">
      <f>'Z:\Экологи\РЕЕСТР М(П)НТКО\[Реестр М(П)НТКО г. Ханты-Мансийск.xlsx]РЕЕСТР'!C1007</f>
    </nc>
  </rcc>
  <rcc rId="51954" sId="1">
    <oc r="D1007">
      <f>'Z:\Экологи\РЕЕСТР М(П)НТКО\[Реестр М(П)НТКО г. Ханты-Мансийск.xlsx]РЕЕСТР'!D1007</f>
    </oc>
    <nc r="D1007">
      <f>'Z:\Экологи\РЕЕСТР М(П)НТКО\[Реестр М(П)НТКО г. Ханты-Мансийск.xlsx]РЕЕСТР'!D1007</f>
    </nc>
  </rcc>
  <rcc rId="51955" sId="1">
    <oc r="E1007">
      <f>'Z:\Экологи\РЕЕСТР М(П)НТКО\[Реестр М(П)НТКО г. Ханты-Мансийск.xlsx]РЕЕСТР'!F1007</f>
    </oc>
    <nc r="E1007">
      <f>'Z:\Экологи\РЕЕСТР М(П)НТКО\[Реестр М(П)НТКО г. Ханты-Мансийск.xlsx]РЕЕСТР'!F1007</f>
    </nc>
  </rcc>
  <rcc rId="51956" sId="1">
    <oc r="F1007">
      <f>'Z:\Экологи\РЕЕСТР М(П)НТКО\[Реестр М(П)НТКО г. Ханты-Мансийск.xlsx]РЕЕСТР'!H1007</f>
    </oc>
    <nc r="F1007">
      <f>'Z:\Экологи\РЕЕСТР М(П)НТКО\[Реестр М(П)НТКО г. Ханты-Мансийск.xlsx]РЕЕСТР'!H1007</f>
    </nc>
  </rcc>
  <rcc rId="51957" sId="1">
    <oc r="G1007">
      <f>'Z:\Экологи\РЕЕСТР М(П)НТКО\[Реестр М(П)НТКО г. Ханты-Мансийск.xlsx]РЕЕСТР'!I1007</f>
    </oc>
    <nc r="G1007">
      <f>'Z:\Экологи\РЕЕСТР М(П)НТКО\[Реестр М(П)НТКО г. Ханты-Мансийск.xlsx]РЕЕСТР'!I1007</f>
    </nc>
  </rcc>
  <rcc rId="51958" sId="1">
    <oc r="H1007">
      <f>'Z:\Экологи\РЕЕСТР М(П)НТКО\[Реестр М(П)НТКО г. Ханты-Мансийск.xlsx]РЕЕСТР'!J1007</f>
    </oc>
    <nc r="H1007">
      <f>'Z:\Экологи\РЕЕСТР М(П)НТКО\[Реестр М(П)НТКО г. Ханты-Мансийск.xlsx]РЕЕСТР'!J1007</f>
    </nc>
  </rcc>
  <rcc rId="51959" sId="1">
    <oc r="I1007">
      <f>'Z:\Экологи\РЕЕСТР М(П)НТКО\[Реестр М(П)НТКО г. Ханты-Мансийск.xlsx]РЕЕСТР'!K1007</f>
    </oc>
    <nc r="I1007">
      <f>'Z:\Экологи\РЕЕСТР М(П)НТКО\[Реестр М(П)НТКО г. Ханты-Мансийск.xlsx]РЕЕСТР'!K1007</f>
    </nc>
  </rcc>
  <rcc rId="51960" sId="1">
    <oc r="J1007">
      <f>'Z:\Экологи\РЕЕСТР М(П)НТКО\[Реестр М(П)НТКО г. Ханты-Мансийск.xlsx]РЕЕСТР'!L1007</f>
    </oc>
    <nc r="J1007">
      <f>'Z:\Экологи\РЕЕСТР М(П)НТКО\[Реестр М(П)НТКО г. Ханты-Мансийск.xlsx]РЕЕСТР'!L1007</f>
    </nc>
  </rcc>
  <rcc rId="51961" sId="1">
    <oc r="K1007">
      <f>'Z:\Экологи\РЕЕСТР М(П)НТКО\[Реестр М(П)НТКО г. Ханты-Мансийск.xlsx]РЕЕСТР'!M1007</f>
    </oc>
    <nc r="K1007">
      <f>'Z:\Экологи\РЕЕСТР М(П)НТКО\[Реестр М(П)НТКО г. Ханты-Мансийск.xlsx]РЕЕСТР'!M1007</f>
    </nc>
  </rcc>
  <rcc rId="51962" sId="1">
    <oc r="L1007">
      <f>'Z:\Экологи\РЕЕСТР М(П)НТКО\[Реестр М(П)НТКО г. Ханты-Мансийск.xlsx]РЕЕСТР'!N1007</f>
    </oc>
    <nc r="L1007">
      <f>'Z:\Экологи\РЕЕСТР М(П)НТКО\[Реестр М(П)НТКО г. Ханты-Мансийск.xlsx]РЕЕСТР'!N1007</f>
    </nc>
  </rcc>
  <rcc rId="51963" sId="1">
    <oc r="M1007">
      <f>'Z:\Экологи\РЕЕСТР М(П)НТКО\[Реестр М(П)НТКО г. Ханты-Мансийск.xlsx]РЕЕСТР'!O1007</f>
    </oc>
    <nc r="M1007">
      <f>'Z:\Экологи\РЕЕСТР М(П)НТКО\[Реестр М(П)НТКО г. Ханты-Мансийск.xlsx]РЕЕСТР'!O1007</f>
    </nc>
  </rcc>
  <rcc rId="51964" sId="1">
    <oc r="N1007">
      <f>'Z:\Экологи\РЕЕСТР М(П)НТКО\[Реестр М(П)НТКО г. Ханты-Мансийск.xlsx]РЕЕСТР'!P1007</f>
    </oc>
    <nc r="N1007">
      <f>'Z:\Экологи\РЕЕСТР М(П)НТКО\[Реестр М(П)НТКО г. Ханты-Мансийск.xlsx]РЕЕСТР'!P1007</f>
    </nc>
  </rcc>
  <rcc rId="51965" sId="1">
    <oc r="O1007">
      <f>'Z:\Экологи\РЕЕСТР М(П)НТКО\[Реестр М(П)НТКО г. Ханты-Мансийск.xlsx]РЕЕСТР'!Q1007</f>
    </oc>
    <nc r="O1007">
      <f>'Z:\Экологи\РЕЕСТР М(П)НТКО\[Реестр М(П)НТКО г. Ханты-Мансийск.xlsx]РЕЕСТР'!Q1007</f>
    </nc>
  </rcc>
  <rcc rId="51966" sId="1">
    <oc r="P1007">
      <f>'Z:\Экологи\РЕЕСТР М(П)НТКО\[Реестр М(П)НТКО г. Ханты-Мансийск.xlsx]РЕЕСТР'!R1007</f>
    </oc>
    <nc r="P1007">
      <f>'Z:\Экологи\РЕЕСТР М(П)НТКО\[Реестр М(П)НТКО г. Ханты-Мансийск.xlsx]РЕЕСТР'!R1007</f>
    </nc>
  </rcc>
  <rcc rId="51967" sId="1">
    <oc r="Q1007">
      <f>'Z:\Экологи\РЕЕСТР М(П)НТКО\[Реестр М(П)НТКО г. Ханты-Мансийск.xlsx]РЕЕСТР'!V1007</f>
    </oc>
    <nc r="Q1007">
      <f>'Z:\Экологи\РЕЕСТР М(П)НТКО\[Реестр М(П)НТКО г. Ханты-Мансийск.xlsx]РЕЕСТР'!V1007</f>
    </nc>
  </rcc>
  <rcc rId="51968" sId="1">
    <oc r="R1007">
      <f>'Z:\Экологи\РЕЕСТР М(П)НТКО\[Реестр М(П)НТКО г. Ханты-Мансийск.xlsx]РЕЕСТР'!W1007</f>
    </oc>
    <nc r="R1007">
      <f>'Z:\Экологи\РЕЕСТР М(П)НТКО\[Реестр М(П)НТКО г. Ханты-Мансийск.xlsx]РЕЕСТР'!W1007</f>
    </nc>
  </rcc>
  <rcc rId="51969" sId="1">
    <oc r="S1007">
      <f>'Z:\Экологи\РЕЕСТР М(П)НТКО\[Реестр М(П)НТКО г. Ханты-Мансийск.xlsx]РЕЕСТР'!X1007</f>
    </oc>
    <nc r="S1007">
      <f>'Z:\Экологи\РЕЕСТР М(П)НТКО\[Реестр М(П)НТКО г. Ханты-Мансийск.xlsx]РЕЕСТР'!X1007</f>
    </nc>
  </rcc>
  <rcc rId="51970" sId="1">
    <oc r="T1007">
      <f>'Z:\Экологи\РЕЕСТР М(П)НТКО\[Реестр М(П)НТКО г. Ханты-Мансийск.xlsx]РЕЕСТР'!AB1007</f>
    </oc>
    <nc r="T1007">
      <f>'Z:\Экологи\РЕЕСТР М(П)НТКО\[Реестр М(П)НТКО г. Ханты-Мансийск.xlsx]РЕЕСТР'!AB1007</f>
    </nc>
  </rcc>
  <rcc rId="51971" sId="1">
    <oc r="U1007">
      <f>'Z:\Экологи\РЕЕСТР М(П)НТКО\[Реестр М(П)НТКО г. Ханты-Мансийск.xlsx]РЕЕСТР'!AC1007</f>
    </oc>
    <nc r="U1007">
      <f>'Z:\Экологи\РЕЕСТР М(П)НТКО\[Реестр М(П)НТКО г. Ханты-Мансийск.xlsx]РЕЕСТР'!AC1007</f>
    </nc>
  </rcc>
  <rcc rId="51972" sId="1">
    <oc r="V1007">
      <f>'Z:\Экологи\РЕЕСТР М(П)НТКО\[Реестр М(П)НТКО г. Ханты-Мансийск.xlsx]РЕЕСТР'!AD1007</f>
    </oc>
    <nc r="V1007">
      <f>'Z:\Экологи\РЕЕСТР М(П)НТКО\[Реестр М(П)НТКО г. Ханты-Мансийск.xlsx]РЕЕСТР'!AD1007</f>
    </nc>
  </rcc>
  <rcc rId="51973" sId="1">
    <oc r="W1007">
      <f>'Z:\Экологи\РЕЕСТР М(П)НТКО\[Реестр М(П)НТКО г. Ханты-Мансийск.xlsx]РЕЕСТР'!AE1007</f>
    </oc>
    <nc r="W1007">
      <f>'Z:\Экологи\РЕЕСТР М(П)НТКО\[Реестр М(П)НТКО г. Ханты-Мансийск.xlsx]РЕЕСТР'!AE1007</f>
    </nc>
  </rcc>
  <rcc rId="51974" sId="1">
    <oc r="X1007">
      <f>'Z:\Экологи\РЕЕСТР М(П)НТКО\[Реестр М(П)НТКО г. Ханты-Мансийск.xlsx]РЕЕСТР'!AI1007</f>
    </oc>
    <nc r="X1007">
      <f>'Z:\Экологи\РЕЕСТР М(П)НТКО\[Реестр М(П)НТКО г. Ханты-Мансийск.xlsx]РЕЕСТР'!AI1007</f>
    </nc>
  </rcc>
  <rcc rId="51975" sId="1">
    <oc r="Y1007">
      <f>'Z:\Экологи\РЕЕСТР М(П)НТКО\[Реестр М(П)НТКО г. Ханты-Мансийск.xlsx]РЕЕСТР'!AM1007</f>
    </oc>
    <nc r="Y1007">
      <f>'Z:\Экологи\РЕЕСТР М(П)НТКО\[Реестр М(П)НТКО г. Ханты-Мансийск.xlsx]РЕЕСТР'!AM1007</f>
    </nc>
  </rcc>
  <rcc rId="51976" sId="1">
    <oc r="B1008">
      <f>'Z:\Экологи\РЕЕСТР М(П)НТКО\[Реестр М(П)НТКО г. Ханты-Мансийск.xlsx]РЕЕСТР'!B1008</f>
    </oc>
    <nc r="B1008">
      <f>'Z:\Экологи\РЕЕСТР М(П)НТКО\[Реестр М(П)НТКО г. Ханты-Мансийск.xlsx]РЕЕСТР'!B1008</f>
    </nc>
  </rcc>
  <rcc rId="51977" sId="1">
    <oc r="C1008">
      <f>'Z:\Экологи\РЕЕСТР М(П)НТКО\[Реестр М(П)НТКО г. Ханты-Мансийск.xlsx]РЕЕСТР'!C1008</f>
    </oc>
    <nc r="C1008">
      <f>'Z:\Экологи\РЕЕСТР М(П)НТКО\[Реестр М(П)НТКО г. Ханты-Мансийск.xlsx]РЕЕСТР'!C1008</f>
    </nc>
  </rcc>
  <rcc rId="51978" sId="1">
    <oc r="D1008">
      <f>'Z:\Экологи\РЕЕСТР М(П)НТКО\[Реестр М(П)НТКО г. Ханты-Мансийск.xlsx]РЕЕСТР'!D1008</f>
    </oc>
    <nc r="D1008">
      <f>'Z:\Экологи\РЕЕСТР М(П)НТКО\[Реестр М(П)НТКО г. Ханты-Мансийск.xlsx]РЕЕСТР'!D1008</f>
    </nc>
  </rcc>
  <rcc rId="51979" sId="1">
    <oc r="E1008">
      <f>'Z:\Экологи\РЕЕСТР М(П)НТКО\[Реестр М(П)НТКО г. Ханты-Мансийск.xlsx]РЕЕСТР'!F1008</f>
    </oc>
    <nc r="E1008">
      <f>'Z:\Экологи\РЕЕСТР М(П)НТКО\[Реестр М(П)НТКО г. Ханты-Мансийск.xlsx]РЕЕСТР'!F1008</f>
    </nc>
  </rcc>
  <rcc rId="51980" sId="1">
    <oc r="F1008">
      <f>'Z:\Экологи\РЕЕСТР М(П)НТКО\[Реестр М(П)НТКО г. Ханты-Мансийск.xlsx]РЕЕСТР'!H1008</f>
    </oc>
    <nc r="F1008">
      <f>'Z:\Экологи\РЕЕСТР М(П)НТКО\[Реестр М(П)НТКО г. Ханты-Мансийск.xlsx]РЕЕСТР'!H1008</f>
    </nc>
  </rcc>
  <rcc rId="51981" sId="1">
    <oc r="G1008">
      <f>'Z:\Экологи\РЕЕСТР М(П)НТКО\[Реестр М(П)НТКО г. Ханты-Мансийск.xlsx]РЕЕСТР'!I1008</f>
    </oc>
    <nc r="G1008">
      <f>'Z:\Экологи\РЕЕСТР М(П)НТКО\[Реестр М(П)НТКО г. Ханты-Мансийск.xlsx]РЕЕСТР'!I1008</f>
    </nc>
  </rcc>
  <rcc rId="51982" sId="1">
    <oc r="H1008">
      <f>'Z:\Экологи\РЕЕСТР М(П)НТКО\[Реестр М(П)НТКО г. Ханты-Мансийск.xlsx]РЕЕСТР'!J1008</f>
    </oc>
    <nc r="H1008">
      <f>'Z:\Экологи\РЕЕСТР М(П)НТКО\[Реестр М(П)НТКО г. Ханты-Мансийск.xlsx]РЕЕСТР'!J1008</f>
    </nc>
  </rcc>
  <rcc rId="51983" sId="1">
    <oc r="I1008">
      <f>'Z:\Экологи\РЕЕСТР М(П)НТКО\[Реестр М(П)НТКО г. Ханты-Мансийск.xlsx]РЕЕСТР'!K1008</f>
    </oc>
    <nc r="I1008">
      <f>'Z:\Экологи\РЕЕСТР М(П)НТКО\[Реестр М(П)НТКО г. Ханты-Мансийск.xlsx]РЕЕСТР'!K1008</f>
    </nc>
  </rcc>
  <rcc rId="51984" sId="1">
    <oc r="J1008">
      <f>'Z:\Экологи\РЕЕСТР М(П)НТКО\[Реестр М(П)НТКО г. Ханты-Мансийск.xlsx]РЕЕСТР'!L1008</f>
    </oc>
    <nc r="J1008">
      <f>'Z:\Экологи\РЕЕСТР М(П)НТКО\[Реестр М(П)НТКО г. Ханты-Мансийск.xlsx]РЕЕСТР'!L1008</f>
    </nc>
  </rcc>
  <rcc rId="51985" sId="1">
    <oc r="K1008">
      <f>'Z:\Экологи\РЕЕСТР М(П)НТКО\[Реестр М(П)НТКО г. Ханты-Мансийск.xlsx]РЕЕСТР'!M1008</f>
    </oc>
    <nc r="K1008">
      <f>'Z:\Экологи\РЕЕСТР М(П)НТКО\[Реестр М(П)НТКО г. Ханты-Мансийск.xlsx]РЕЕСТР'!M1008</f>
    </nc>
  </rcc>
  <rcc rId="51986" sId="1">
    <oc r="L1008">
      <f>'Z:\Экологи\РЕЕСТР М(П)НТКО\[Реестр М(П)НТКО г. Ханты-Мансийск.xlsx]РЕЕСТР'!N1008</f>
    </oc>
    <nc r="L1008">
      <f>'Z:\Экологи\РЕЕСТР М(П)НТКО\[Реестр М(П)НТКО г. Ханты-Мансийск.xlsx]РЕЕСТР'!N1008</f>
    </nc>
  </rcc>
  <rcc rId="51987" sId="1">
    <oc r="M1008">
      <f>'Z:\Экологи\РЕЕСТР М(П)НТКО\[Реестр М(П)НТКО г. Ханты-Мансийск.xlsx]РЕЕСТР'!O1008</f>
    </oc>
    <nc r="M1008">
      <f>'Z:\Экологи\РЕЕСТР М(П)НТКО\[Реестр М(П)НТКО г. Ханты-Мансийск.xlsx]РЕЕСТР'!O1008</f>
    </nc>
  </rcc>
  <rcc rId="51988" sId="1">
    <oc r="N1008">
      <f>'Z:\Экологи\РЕЕСТР М(П)НТКО\[Реестр М(П)НТКО г. Ханты-Мансийск.xlsx]РЕЕСТР'!P1008</f>
    </oc>
    <nc r="N1008">
      <f>'Z:\Экологи\РЕЕСТР М(П)НТКО\[Реестр М(П)НТКО г. Ханты-Мансийск.xlsx]РЕЕСТР'!P1008</f>
    </nc>
  </rcc>
  <rcc rId="51989" sId="1">
    <oc r="O1008">
      <f>'Z:\Экологи\РЕЕСТР М(П)НТКО\[Реестр М(П)НТКО г. Ханты-Мансийск.xlsx]РЕЕСТР'!Q1008</f>
    </oc>
    <nc r="O1008">
      <f>'Z:\Экологи\РЕЕСТР М(П)НТКО\[Реестр М(П)НТКО г. Ханты-Мансийск.xlsx]РЕЕСТР'!Q1008</f>
    </nc>
  </rcc>
  <rcc rId="51990" sId="1">
    <oc r="P1008">
      <f>'Z:\Экологи\РЕЕСТР М(П)НТКО\[Реестр М(П)НТКО г. Ханты-Мансийск.xlsx]РЕЕСТР'!R1008</f>
    </oc>
    <nc r="P1008">
      <f>'Z:\Экологи\РЕЕСТР М(П)НТКО\[Реестр М(П)НТКО г. Ханты-Мансийск.xlsx]РЕЕСТР'!R1008</f>
    </nc>
  </rcc>
  <rcc rId="51991" sId="1">
    <oc r="Q1008">
      <f>'Z:\Экологи\РЕЕСТР М(П)НТКО\[Реестр М(П)НТКО г. Ханты-Мансийск.xlsx]РЕЕСТР'!V1008</f>
    </oc>
    <nc r="Q1008">
      <f>'Z:\Экологи\РЕЕСТР М(П)НТКО\[Реестр М(П)НТКО г. Ханты-Мансийск.xlsx]РЕЕСТР'!V1008</f>
    </nc>
  </rcc>
  <rcc rId="51992" sId="1">
    <oc r="R1008">
      <f>'Z:\Экологи\РЕЕСТР М(П)НТКО\[Реестр М(П)НТКО г. Ханты-Мансийск.xlsx]РЕЕСТР'!W1008</f>
    </oc>
    <nc r="R1008">
      <f>'Z:\Экологи\РЕЕСТР М(П)НТКО\[Реестр М(П)НТКО г. Ханты-Мансийск.xlsx]РЕЕСТР'!W1008</f>
    </nc>
  </rcc>
  <rcc rId="51993" sId="1">
    <oc r="S1008">
      <f>'Z:\Экологи\РЕЕСТР М(П)НТКО\[Реестр М(П)НТКО г. Ханты-Мансийск.xlsx]РЕЕСТР'!X1008</f>
    </oc>
    <nc r="S1008">
      <f>'Z:\Экологи\РЕЕСТР М(П)НТКО\[Реестр М(П)НТКО г. Ханты-Мансийск.xlsx]РЕЕСТР'!X1008</f>
    </nc>
  </rcc>
  <rcc rId="51994" sId="1">
    <oc r="T1008">
      <f>'Z:\Экологи\РЕЕСТР М(П)НТКО\[Реестр М(П)НТКО г. Ханты-Мансийск.xlsx]РЕЕСТР'!AB1008</f>
    </oc>
    <nc r="T1008">
      <f>'Z:\Экологи\РЕЕСТР М(П)НТКО\[Реестр М(П)НТКО г. Ханты-Мансийск.xlsx]РЕЕСТР'!AB1008</f>
    </nc>
  </rcc>
  <rcc rId="51995" sId="1">
    <oc r="U1008">
      <f>'Z:\Экологи\РЕЕСТР М(П)НТКО\[Реестр М(П)НТКО г. Ханты-Мансийск.xlsx]РЕЕСТР'!AC1008</f>
    </oc>
    <nc r="U1008">
      <f>'Z:\Экологи\РЕЕСТР М(П)НТКО\[Реестр М(П)НТКО г. Ханты-Мансийск.xlsx]РЕЕСТР'!AC1008</f>
    </nc>
  </rcc>
  <rcc rId="51996" sId="1">
    <oc r="V1008">
      <f>'Z:\Экологи\РЕЕСТР М(П)НТКО\[Реестр М(П)НТКО г. Ханты-Мансийск.xlsx]РЕЕСТР'!AD1008</f>
    </oc>
    <nc r="V1008">
      <f>'Z:\Экологи\РЕЕСТР М(П)НТКО\[Реестр М(П)НТКО г. Ханты-Мансийск.xlsx]РЕЕСТР'!AD1008</f>
    </nc>
  </rcc>
  <rcc rId="51997" sId="1">
    <oc r="W1008">
      <f>'Z:\Экологи\РЕЕСТР М(П)НТКО\[Реестр М(П)НТКО г. Ханты-Мансийск.xlsx]РЕЕСТР'!AE1008</f>
    </oc>
    <nc r="W1008">
      <f>'Z:\Экологи\РЕЕСТР М(П)НТКО\[Реестр М(П)НТКО г. Ханты-Мансийск.xlsx]РЕЕСТР'!AE1008</f>
    </nc>
  </rcc>
  <rcc rId="51998" sId="1">
    <oc r="X1008">
      <f>'Z:\Экологи\РЕЕСТР М(П)НТКО\[Реестр М(П)НТКО г. Ханты-Мансийск.xlsx]РЕЕСТР'!AI1008</f>
    </oc>
    <nc r="X1008">
      <f>'Z:\Экологи\РЕЕСТР М(П)НТКО\[Реестр М(П)НТКО г. Ханты-Мансийск.xlsx]РЕЕСТР'!AI1008</f>
    </nc>
  </rcc>
  <rcc rId="51999" sId="1">
    <oc r="Y1008">
      <f>'Z:\Экологи\РЕЕСТР М(П)НТКО\[Реестр М(П)НТКО г. Ханты-Мансийск.xlsx]РЕЕСТР'!AM1008</f>
    </oc>
    <nc r="Y1008">
      <f>'Z:\Экологи\РЕЕСТР М(П)НТКО\[Реестр М(П)НТКО г. Ханты-Мансийск.xlsx]РЕЕСТР'!AM1008</f>
    </nc>
  </rcc>
  <rcc rId="52000" sId="1">
    <oc r="B1009">
      <f>'Z:\Экологи\РЕЕСТР М(П)НТКО\[Реестр М(П)НТКО г. Ханты-Мансийск.xlsx]РЕЕСТР'!B1009</f>
    </oc>
    <nc r="B1009">
      <f>'Z:\Экологи\РЕЕСТР М(П)НТКО\[Реестр М(П)НТКО г. Ханты-Мансийск.xlsx]РЕЕСТР'!B1009</f>
    </nc>
  </rcc>
  <rcc rId="52001" sId="1">
    <oc r="C1009">
      <f>'Z:\Экологи\РЕЕСТР М(П)НТКО\[Реестр М(П)НТКО г. Ханты-Мансийск.xlsx]РЕЕСТР'!C1009</f>
    </oc>
    <nc r="C1009">
      <f>'Z:\Экологи\РЕЕСТР М(П)НТКО\[Реестр М(П)НТКО г. Ханты-Мансийск.xlsx]РЕЕСТР'!C1009</f>
    </nc>
  </rcc>
  <rcc rId="52002" sId="1">
    <oc r="D1009">
      <f>'Z:\Экологи\РЕЕСТР М(П)НТКО\[Реестр М(П)НТКО г. Ханты-Мансийск.xlsx]РЕЕСТР'!D1009</f>
    </oc>
    <nc r="D1009">
      <f>'Z:\Экологи\РЕЕСТР М(П)НТКО\[Реестр М(П)НТКО г. Ханты-Мансийск.xlsx]РЕЕСТР'!D1009</f>
    </nc>
  </rcc>
  <rcc rId="52003" sId="1">
    <oc r="E1009">
      <f>'Z:\Экологи\РЕЕСТР М(П)НТКО\[Реестр М(П)НТКО г. Ханты-Мансийск.xlsx]РЕЕСТР'!F1009</f>
    </oc>
    <nc r="E1009">
      <f>'Z:\Экологи\РЕЕСТР М(П)НТКО\[Реестр М(П)НТКО г. Ханты-Мансийск.xlsx]РЕЕСТР'!F1009</f>
    </nc>
  </rcc>
  <rcc rId="52004" sId="1">
    <oc r="F1009">
      <f>'Z:\Экологи\РЕЕСТР М(П)НТКО\[Реестр М(П)НТКО г. Ханты-Мансийск.xlsx]РЕЕСТР'!H1009</f>
    </oc>
    <nc r="F1009">
      <f>'Z:\Экологи\РЕЕСТР М(П)НТКО\[Реестр М(П)НТКО г. Ханты-Мансийск.xlsx]РЕЕСТР'!H1009</f>
    </nc>
  </rcc>
  <rcc rId="52005" sId="1">
    <oc r="G1009">
      <f>'Z:\Экологи\РЕЕСТР М(П)НТКО\[Реестр М(П)НТКО г. Ханты-Мансийск.xlsx]РЕЕСТР'!I1009</f>
    </oc>
    <nc r="G1009">
      <f>'Z:\Экологи\РЕЕСТР М(П)НТКО\[Реестр М(П)НТКО г. Ханты-Мансийск.xlsx]РЕЕСТР'!I1009</f>
    </nc>
  </rcc>
  <rcc rId="52006" sId="1">
    <oc r="H1009">
      <f>'Z:\Экологи\РЕЕСТР М(П)НТКО\[Реестр М(П)НТКО г. Ханты-Мансийск.xlsx]РЕЕСТР'!J1009</f>
    </oc>
    <nc r="H1009">
      <f>'Z:\Экологи\РЕЕСТР М(П)НТКО\[Реестр М(П)НТКО г. Ханты-Мансийск.xlsx]РЕЕСТР'!J1009</f>
    </nc>
  </rcc>
  <rcc rId="52007" sId="1">
    <oc r="I1009">
      <f>'Z:\Экологи\РЕЕСТР М(П)НТКО\[Реестр М(П)НТКО г. Ханты-Мансийск.xlsx]РЕЕСТР'!K1009</f>
    </oc>
    <nc r="I1009">
      <f>'Z:\Экологи\РЕЕСТР М(П)НТКО\[Реестр М(П)НТКО г. Ханты-Мансийск.xlsx]РЕЕСТР'!K1009</f>
    </nc>
  </rcc>
  <rcc rId="52008" sId="1">
    <oc r="J1009">
      <f>'Z:\Экологи\РЕЕСТР М(П)НТКО\[Реестр М(П)НТКО г. Ханты-Мансийск.xlsx]РЕЕСТР'!L1009</f>
    </oc>
    <nc r="J1009">
      <f>'Z:\Экологи\РЕЕСТР М(П)НТКО\[Реестр М(П)НТКО г. Ханты-Мансийск.xlsx]РЕЕСТР'!L1009</f>
    </nc>
  </rcc>
  <rcc rId="52009" sId="1">
    <oc r="K1009">
      <f>'Z:\Экологи\РЕЕСТР М(П)НТКО\[Реестр М(П)НТКО г. Ханты-Мансийск.xlsx]РЕЕСТР'!M1009</f>
    </oc>
    <nc r="K1009">
      <f>'Z:\Экологи\РЕЕСТР М(П)НТКО\[Реестр М(П)НТКО г. Ханты-Мансийск.xlsx]РЕЕСТР'!M1009</f>
    </nc>
  </rcc>
  <rcc rId="52010" sId="1">
    <oc r="L1009">
      <f>'Z:\Экологи\РЕЕСТР М(П)НТКО\[Реестр М(П)НТКО г. Ханты-Мансийск.xlsx]РЕЕСТР'!N1009</f>
    </oc>
    <nc r="L1009">
      <f>'Z:\Экологи\РЕЕСТР М(П)НТКО\[Реестр М(П)НТКО г. Ханты-Мансийск.xlsx]РЕЕСТР'!N1009</f>
    </nc>
  </rcc>
  <rcc rId="52011" sId="1">
    <oc r="M1009">
      <f>'Z:\Экологи\РЕЕСТР М(П)НТКО\[Реестр М(П)НТКО г. Ханты-Мансийск.xlsx]РЕЕСТР'!O1009</f>
    </oc>
    <nc r="M1009">
      <f>'Z:\Экологи\РЕЕСТР М(П)НТКО\[Реестр М(П)НТКО г. Ханты-Мансийск.xlsx]РЕЕСТР'!O1009</f>
    </nc>
  </rcc>
  <rcc rId="52012" sId="1">
    <oc r="N1009">
      <f>'Z:\Экологи\РЕЕСТР М(П)НТКО\[Реестр М(П)НТКО г. Ханты-Мансийск.xlsx]РЕЕСТР'!P1009</f>
    </oc>
    <nc r="N1009">
      <f>'Z:\Экологи\РЕЕСТР М(П)НТКО\[Реестр М(П)НТКО г. Ханты-Мансийск.xlsx]РЕЕСТР'!P1009</f>
    </nc>
  </rcc>
  <rcc rId="52013" sId="1">
    <oc r="O1009">
      <f>'Z:\Экологи\РЕЕСТР М(П)НТКО\[Реестр М(П)НТКО г. Ханты-Мансийск.xlsx]РЕЕСТР'!Q1009</f>
    </oc>
    <nc r="O1009">
      <f>'Z:\Экологи\РЕЕСТР М(П)НТКО\[Реестр М(П)НТКО г. Ханты-Мансийск.xlsx]РЕЕСТР'!Q1009</f>
    </nc>
  </rcc>
  <rcc rId="52014" sId="1">
    <oc r="P1009">
      <f>'Z:\Экологи\РЕЕСТР М(П)НТКО\[Реестр М(П)НТКО г. Ханты-Мансийск.xlsx]РЕЕСТР'!R1009</f>
    </oc>
    <nc r="P1009">
      <f>'Z:\Экологи\РЕЕСТР М(П)НТКО\[Реестр М(П)НТКО г. Ханты-Мансийск.xlsx]РЕЕСТР'!R1009</f>
    </nc>
  </rcc>
  <rcc rId="52015" sId="1">
    <oc r="Q1009">
      <f>'Z:\Экологи\РЕЕСТР М(П)НТКО\[Реестр М(П)НТКО г. Ханты-Мансийск.xlsx]РЕЕСТР'!V1009</f>
    </oc>
    <nc r="Q1009">
      <f>'Z:\Экологи\РЕЕСТР М(П)НТКО\[Реестр М(П)НТКО г. Ханты-Мансийск.xlsx]РЕЕСТР'!V1009</f>
    </nc>
  </rcc>
  <rcc rId="52016" sId="1">
    <oc r="R1009">
      <f>'Z:\Экологи\РЕЕСТР М(П)НТКО\[Реестр М(П)НТКО г. Ханты-Мансийск.xlsx]РЕЕСТР'!W1009</f>
    </oc>
    <nc r="R1009">
      <f>'Z:\Экологи\РЕЕСТР М(П)НТКО\[Реестр М(П)НТКО г. Ханты-Мансийск.xlsx]РЕЕСТР'!W1009</f>
    </nc>
  </rcc>
  <rcc rId="52017" sId="1">
    <oc r="S1009">
      <f>'Z:\Экологи\РЕЕСТР М(П)НТКО\[Реестр М(П)НТКО г. Ханты-Мансийск.xlsx]РЕЕСТР'!X1009</f>
    </oc>
    <nc r="S1009">
      <f>'Z:\Экологи\РЕЕСТР М(П)НТКО\[Реестр М(П)НТКО г. Ханты-Мансийск.xlsx]РЕЕСТР'!X1009</f>
    </nc>
  </rcc>
  <rcc rId="52018" sId="1">
    <oc r="T1009">
      <f>'Z:\Экологи\РЕЕСТР М(П)НТКО\[Реестр М(П)НТКО г. Ханты-Мансийск.xlsx]РЕЕСТР'!AB1009</f>
    </oc>
    <nc r="T1009">
      <f>'Z:\Экологи\РЕЕСТР М(П)НТКО\[Реестр М(П)НТКО г. Ханты-Мансийск.xlsx]РЕЕСТР'!AB1009</f>
    </nc>
  </rcc>
  <rcc rId="52019" sId="1">
    <oc r="U1009">
      <f>'Z:\Экологи\РЕЕСТР М(П)НТКО\[Реестр М(П)НТКО г. Ханты-Мансийск.xlsx]РЕЕСТР'!AC1009</f>
    </oc>
    <nc r="U1009">
      <f>'Z:\Экологи\РЕЕСТР М(П)НТКО\[Реестр М(П)НТКО г. Ханты-Мансийск.xlsx]РЕЕСТР'!AC1009</f>
    </nc>
  </rcc>
  <rcc rId="52020" sId="1">
    <oc r="V1009">
      <f>'Z:\Экологи\РЕЕСТР М(П)НТКО\[Реестр М(П)НТКО г. Ханты-Мансийск.xlsx]РЕЕСТР'!AD1009</f>
    </oc>
    <nc r="V1009">
      <f>'Z:\Экологи\РЕЕСТР М(П)НТКО\[Реестр М(П)НТКО г. Ханты-Мансийск.xlsx]РЕЕСТР'!AD1009</f>
    </nc>
  </rcc>
  <rcc rId="52021" sId="1">
    <oc r="W1009">
      <f>'Z:\Экологи\РЕЕСТР М(П)НТКО\[Реестр М(П)НТКО г. Ханты-Мансийск.xlsx]РЕЕСТР'!AE1009</f>
    </oc>
    <nc r="W1009">
      <f>'Z:\Экологи\РЕЕСТР М(П)НТКО\[Реестр М(П)НТКО г. Ханты-Мансийск.xlsx]РЕЕСТР'!AE1009</f>
    </nc>
  </rcc>
  <rcc rId="52022" sId="1">
    <oc r="X1009">
      <f>'Z:\Экологи\РЕЕСТР М(П)НТКО\[Реестр М(П)НТКО г. Ханты-Мансийск.xlsx]РЕЕСТР'!AI1009</f>
    </oc>
    <nc r="X1009">
      <f>'Z:\Экологи\РЕЕСТР М(П)НТКО\[Реестр М(П)НТКО г. Ханты-Мансийск.xlsx]РЕЕСТР'!AI1009</f>
    </nc>
  </rcc>
  <rcc rId="52023" sId="1">
    <oc r="Y1009">
      <f>'Z:\Экологи\РЕЕСТР М(П)НТКО\[Реестр М(П)НТКО г. Ханты-Мансийск.xlsx]РЕЕСТР'!AM1009</f>
    </oc>
    <nc r="Y1009">
      <f>'Z:\Экологи\РЕЕСТР М(П)НТКО\[Реестр М(П)НТКО г. Ханты-Мансийск.xlsx]РЕЕСТР'!AM1009</f>
    </nc>
  </rcc>
  <rcc rId="52024" sId="1">
    <oc r="B1010">
      <f>'Z:\Экологи\РЕЕСТР М(П)НТКО\[Реестр М(П)НТКО г. Ханты-Мансийск.xlsx]РЕЕСТР'!B1010</f>
    </oc>
    <nc r="B1010">
      <f>'Z:\Экологи\РЕЕСТР М(П)НТКО\[Реестр М(П)НТКО г. Ханты-Мансийск.xlsx]РЕЕСТР'!B1010</f>
    </nc>
  </rcc>
  <rcc rId="52025" sId="1">
    <oc r="C1010">
      <f>'Z:\Экологи\РЕЕСТР М(П)НТКО\[Реестр М(П)НТКО г. Ханты-Мансийск.xlsx]РЕЕСТР'!C1010</f>
    </oc>
    <nc r="C1010">
      <f>'Z:\Экологи\РЕЕСТР М(П)НТКО\[Реестр М(П)НТКО г. Ханты-Мансийск.xlsx]РЕЕСТР'!C1010</f>
    </nc>
  </rcc>
  <rcc rId="52026" sId="1">
    <oc r="D1010">
      <f>'Z:\Экологи\РЕЕСТР М(П)НТКО\[Реестр М(П)НТКО г. Ханты-Мансийск.xlsx]РЕЕСТР'!D1010</f>
    </oc>
    <nc r="D1010">
      <f>'Z:\Экологи\РЕЕСТР М(П)НТКО\[Реестр М(П)НТКО г. Ханты-Мансийск.xlsx]РЕЕСТР'!D1010</f>
    </nc>
  </rcc>
  <rcc rId="52027" sId="1">
    <oc r="E1010">
      <f>'Z:\Экологи\РЕЕСТР М(П)НТКО\[Реестр М(П)НТКО г. Ханты-Мансийск.xlsx]РЕЕСТР'!F1010</f>
    </oc>
    <nc r="E1010">
      <f>'Z:\Экологи\РЕЕСТР М(П)НТКО\[Реестр М(П)НТКО г. Ханты-Мансийск.xlsx]РЕЕСТР'!F1010</f>
    </nc>
  </rcc>
  <rcc rId="52028" sId="1">
    <oc r="F1010">
      <f>'Z:\Экологи\РЕЕСТР М(П)НТКО\[Реестр М(П)НТКО г. Ханты-Мансийск.xlsx]РЕЕСТР'!H1010</f>
    </oc>
    <nc r="F1010">
      <f>'Z:\Экологи\РЕЕСТР М(П)НТКО\[Реестр М(П)НТКО г. Ханты-Мансийск.xlsx]РЕЕСТР'!H1010</f>
    </nc>
  </rcc>
  <rcc rId="52029" sId="1">
    <oc r="G1010">
      <f>'Z:\Экологи\РЕЕСТР М(П)НТКО\[Реестр М(П)НТКО г. Ханты-Мансийск.xlsx]РЕЕСТР'!I1010</f>
    </oc>
    <nc r="G1010">
      <f>'Z:\Экологи\РЕЕСТР М(П)НТКО\[Реестр М(П)НТКО г. Ханты-Мансийск.xlsx]РЕЕСТР'!I1010</f>
    </nc>
  </rcc>
  <rcc rId="52030" sId="1">
    <oc r="H1010">
      <f>'Z:\Экологи\РЕЕСТР М(П)НТКО\[Реестр М(П)НТКО г. Ханты-Мансийск.xlsx]РЕЕСТР'!J1010</f>
    </oc>
    <nc r="H1010">
      <f>'Z:\Экологи\РЕЕСТР М(П)НТКО\[Реестр М(П)НТКО г. Ханты-Мансийск.xlsx]РЕЕСТР'!J1010</f>
    </nc>
  </rcc>
  <rcc rId="52031" sId="1">
    <oc r="I1010">
      <f>'Z:\Экологи\РЕЕСТР М(П)НТКО\[Реестр М(П)НТКО г. Ханты-Мансийск.xlsx]РЕЕСТР'!K1010</f>
    </oc>
    <nc r="I1010">
      <f>'Z:\Экологи\РЕЕСТР М(П)НТКО\[Реестр М(П)НТКО г. Ханты-Мансийск.xlsx]РЕЕСТР'!K1010</f>
    </nc>
  </rcc>
  <rcc rId="52032" sId="1">
    <oc r="J1010">
      <f>'Z:\Экологи\РЕЕСТР М(П)НТКО\[Реестр М(П)НТКО г. Ханты-Мансийск.xlsx]РЕЕСТР'!L1010</f>
    </oc>
    <nc r="J1010">
      <f>'Z:\Экологи\РЕЕСТР М(П)НТКО\[Реестр М(П)НТКО г. Ханты-Мансийск.xlsx]РЕЕСТР'!L1010</f>
    </nc>
  </rcc>
  <rcc rId="52033" sId="1">
    <oc r="K1010">
      <f>'Z:\Экологи\РЕЕСТР М(П)НТКО\[Реестр М(П)НТКО г. Ханты-Мансийск.xlsx]РЕЕСТР'!M1010</f>
    </oc>
    <nc r="K1010">
      <f>'Z:\Экологи\РЕЕСТР М(П)НТКО\[Реестр М(П)НТКО г. Ханты-Мансийск.xlsx]РЕЕСТР'!M1010</f>
    </nc>
  </rcc>
  <rcc rId="52034" sId="1">
    <oc r="L1010">
      <f>'Z:\Экологи\РЕЕСТР М(П)НТКО\[Реестр М(П)НТКО г. Ханты-Мансийск.xlsx]РЕЕСТР'!N1010</f>
    </oc>
    <nc r="L1010">
      <f>'Z:\Экологи\РЕЕСТР М(П)НТКО\[Реестр М(П)НТКО г. Ханты-Мансийск.xlsx]РЕЕСТР'!N1010</f>
    </nc>
  </rcc>
  <rcc rId="52035" sId="1">
    <oc r="M1010">
      <f>'Z:\Экологи\РЕЕСТР М(П)НТКО\[Реестр М(П)НТКО г. Ханты-Мансийск.xlsx]РЕЕСТР'!O1010</f>
    </oc>
    <nc r="M1010">
      <f>'Z:\Экологи\РЕЕСТР М(П)НТКО\[Реестр М(П)НТКО г. Ханты-Мансийск.xlsx]РЕЕСТР'!O1010</f>
    </nc>
  </rcc>
  <rcc rId="52036" sId="1">
    <oc r="N1010">
      <f>'Z:\Экологи\РЕЕСТР М(П)НТКО\[Реестр М(П)НТКО г. Ханты-Мансийск.xlsx]РЕЕСТР'!P1010</f>
    </oc>
    <nc r="N1010">
      <f>'Z:\Экологи\РЕЕСТР М(П)НТКО\[Реестр М(П)НТКО г. Ханты-Мансийск.xlsx]РЕЕСТР'!P1010</f>
    </nc>
  </rcc>
  <rcc rId="52037" sId="1">
    <oc r="O1010">
      <f>'Z:\Экологи\РЕЕСТР М(П)НТКО\[Реестр М(П)НТКО г. Ханты-Мансийск.xlsx]РЕЕСТР'!Q1010</f>
    </oc>
    <nc r="O1010">
      <f>'Z:\Экологи\РЕЕСТР М(П)НТКО\[Реестр М(П)НТКО г. Ханты-Мансийск.xlsx]РЕЕСТР'!Q1010</f>
    </nc>
  </rcc>
  <rcc rId="52038" sId="1">
    <oc r="P1010">
      <f>'Z:\Экологи\РЕЕСТР М(П)НТКО\[Реестр М(П)НТКО г. Ханты-Мансийск.xlsx]РЕЕСТР'!R1010</f>
    </oc>
    <nc r="P1010">
      <f>'Z:\Экологи\РЕЕСТР М(П)НТКО\[Реестр М(П)НТКО г. Ханты-Мансийск.xlsx]РЕЕСТР'!R1010</f>
    </nc>
  </rcc>
  <rcc rId="52039" sId="1">
    <oc r="Q1010">
      <f>'Z:\Экологи\РЕЕСТР М(П)НТКО\[Реестр М(П)НТКО г. Ханты-Мансийск.xlsx]РЕЕСТР'!V1010</f>
    </oc>
    <nc r="Q1010">
      <f>'Z:\Экологи\РЕЕСТР М(П)НТКО\[Реестр М(П)НТКО г. Ханты-Мансийск.xlsx]РЕЕСТР'!V1010</f>
    </nc>
  </rcc>
  <rcc rId="52040" sId="1">
    <oc r="R1010">
      <f>'Z:\Экологи\РЕЕСТР М(П)НТКО\[Реестр М(П)НТКО г. Ханты-Мансийск.xlsx]РЕЕСТР'!W1010</f>
    </oc>
    <nc r="R1010">
      <f>'Z:\Экологи\РЕЕСТР М(П)НТКО\[Реестр М(П)НТКО г. Ханты-Мансийск.xlsx]РЕЕСТР'!W1010</f>
    </nc>
  </rcc>
  <rcc rId="52041" sId="1">
    <oc r="S1010">
      <f>'Z:\Экологи\РЕЕСТР М(П)НТКО\[Реестр М(П)НТКО г. Ханты-Мансийск.xlsx]РЕЕСТР'!X1010</f>
    </oc>
    <nc r="S1010">
      <f>'Z:\Экологи\РЕЕСТР М(П)НТКО\[Реестр М(П)НТКО г. Ханты-Мансийск.xlsx]РЕЕСТР'!X1010</f>
    </nc>
  </rcc>
  <rcc rId="52042" sId="1">
    <oc r="T1010">
      <f>'Z:\Экологи\РЕЕСТР М(П)НТКО\[Реестр М(П)НТКО г. Ханты-Мансийск.xlsx]РЕЕСТР'!AB1010</f>
    </oc>
    <nc r="T1010">
      <f>'Z:\Экологи\РЕЕСТР М(П)НТКО\[Реестр М(П)НТКО г. Ханты-Мансийск.xlsx]РЕЕСТР'!AB1010</f>
    </nc>
  </rcc>
  <rcc rId="52043" sId="1">
    <oc r="U1010">
      <f>'Z:\Экологи\РЕЕСТР М(П)НТКО\[Реестр М(П)НТКО г. Ханты-Мансийск.xlsx]РЕЕСТР'!AC1010</f>
    </oc>
    <nc r="U1010">
      <f>'Z:\Экологи\РЕЕСТР М(П)НТКО\[Реестр М(П)НТКО г. Ханты-Мансийск.xlsx]РЕЕСТР'!AC1010</f>
    </nc>
  </rcc>
  <rcc rId="52044" sId="1">
    <oc r="V1010">
      <f>'Z:\Экологи\РЕЕСТР М(П)НТКО\[Реестр М(П)НТКО г. Ханты-Мансийск.xlsx]РЕЕСТР'!AD1010</f>
    </oc>
    <nc r="V1010">
      <f>'Z:\Экологи\РЕЕСТР М(П)НТКО\[Реестр М(П)НТКО г. Ханты-Мансийск.xlsx]РЕЕСТР'!AD1010</f>
    </nc>
  </rcc>
  <rcc rId="52045" sId="1">
    <oc r="W1010">
      <f>'Z:\Экологи\РЕЕСТР М(П)НТКО\[Реестр М(П)НТКО г. Ханты-Мансийск.xlsx]РЕЕСТР'!AE1010</f>
    </oc>
    <nc r="W1010">
      <f>'Z:\Экологи\РЕЕСТР М(П)НТКО\[Реестр М(П)НТКО г. Ханты-Мансийск.xlsx]РЕЕСТР'!AE1010</f>
    </nc>
  </rcc>
  <rcc rId="52046" sId="1">
    <oc r="X1010">
      <f>'Z:\Экологи\РЕЕСТР М(П)НТКО\[Реестр М(П)НТКО г. Ханты-Мансийск.xlsx]РЕЕСТР'!AI1010</f>
    </oc>
    <nc r="X1010">
      <f>'Z:\Экологи\РЕЕСТР М(П)НТКО\[Реестр М(П)НТКО г. Ханты-Мансийск.xlsx]РЕЕСТР'!AI1010</f>
    </nc>
  </rcc>
  <rcc rId="52047" sId="1">
    <oc r="Y1010">
      <f>'Z:\Экологи\РЕЕСТР М(П)НТКО\[Реестр М(П)НТКО г. Ханты-Мансийск.xlsx]РЕЕСТР'!AM1010</f>
    </oc>
    <nc r="Y1010">
      <f>'Z:\Экологи\РЕЕСТР М(П)НТКО\[Реестр М(П)НТКО г. Ханты-Мансийск.xlsx]РЕЕСТР'!AM1010</f>
    </nc>
  </rcc>
  <rcc rId="52048" sId="1">
    <oc r="B1011">
      <f>'Z:\Экологи\РЕЕСТР М(П)НТКО\[Реестр М(П)НТКО г. Ханты-Мансийск.xlsx]РЕЕСТР'!B1011</f>
    </oc>
    <nc r="B1011">
      <f>'Z:\Экологи\РЕЕСТР М(П)НТКО\[Реестр М(П)НТКО г. Ханты-Мансийск.xlsx]РЕЕСТР'!B1011</f>
    </nc>
  </rcc>
  <rcc rId="52049" sId="1">
    <oc r="C1011">
      <f>'Z:\Экологи\РЕЕСТР М(П)НТКО\[Реестр М(П)НТКО г. Ханты-Мансийск.xlsx]РЕЕСТР'!C1011</f>
    </oc>
    <nc r="C1011">
      <f>'Z:\Экологи\РЕЕСТР М(П)НТКО\[Реестр М(П)НТКО г. Ханты-Мансийск.xlsx]РЕЕСТР'!C1011</f>
    </nc>
  </rcc>
  <rcc rId="52050" sId="1">
    <oc r="D1011">
      <f>'Z:\Экологи\РЕЕСТР М(П)НТКО\[Реестр М(П)НТКО г. Ханты-Мансийск.xlsx]РЕЕСТР'!D1011</f>
    </oc>
    <nc r="D1011">
      <f>'Z:\Экологи\РЕЕСТР М(П)НТКО\[Реестр М(П)НТКО г. Ханты-Мансийск.xlsx]РЕЕСТР'!D1011</f>
    </nc>
  </rcc>
  <rcc rId="52051" sId="1">
    <oc r="E1011">
      <f>'Z:\Экологи\РЕЕСТР М(П)НТКО\[Реестр М(П)НТКО г. Ханты-Мансийск.xlsx]РЕЕСТР'!F1011</f>
    </oc>
    <nc r="E1011">
      <f>'Z:\Экологи\РЕЕСТР М(П)НТКО\[Реестр М(П)НТКО г. Ханты-Мансийск.xlsx]РЕЕСТР'!F1011</f>
    </nc>
  </rcc>
  <rcc rId="52052" sId="1">
    <oc r="F1011">
      <f>'Z:\Экологи\РЕЕСТР М(П)НТКО\[Реестр М(П)НТКО г. Ханты-Мансийск.xlsx]РЕЕСТР'!H1011</f>
    </oc>
    <nc r="F1011">
      <f>'Z:\Экологи\РЕЕСТР М(П)НТКО\[Реестр М(П)НТКО г. Ханты-Мансийск.xlsx]РЕЕСТР'!H1011</f>
    </nc>
  </rcc>
  <rcc rId="52053" sId="1">
    <oc r="G1011">
      <f>'Z:\Экологи\РЕЕСТР М(П)НТКО\[Реестр М(П)НТКО г. Ханты-Мансийск.xlsx]РЕЕСТР'!I1011</f>
    </oc>
    <nc r="G1011">
      <f>'Z:\Экологи\РЕЕСТР М(П)НТКО\[Реестр М(П)НТКО г. Ханты-Мансийск.xlsx]РЕЕСТР'!I1011</f>
    </nc>
  </rcc>
  <rcc rId="52054" sId="1">
    <oc r="H1011">
      <f>'Z:\Экологи\РЕЕСТР М(П)НТКО\[Реестр М(П)НТКО г. Ханты-Мансийск.xlsx]РЕЕСТР'!J1011</f>
    </oc>
    <nc r="H1011">
      <f>'Z:\Экологи\РЕЕСТР М(П)НТКО\[Реестр М(П)НТКО г. Ханты-Мансийск.xlsx]РЕЕСТР'!J1011</f>
    </nc>
  </rcc>
  <rcc rId="52055" sId="1">
    <oc r="I1011">
      <f>'Z:\Экологи\РЕЕСТР М(П)НТКО\[Реестр М(П)НТКО г. Ханты-Мансийск.xlsx]РЕЕСТР'!K1011</f>
    </oc>
    <nc r="I1011">
      <f>'Z:\Экологи\РЕЕСТР М(П)НТКО\[Реестр М(П)НТКО г. Ханты-Мансийск.xlsx]РЕЕСТР'!K1011</f>
    </nc>
  </rcc>
  <rcc rId="52056" sId="1">
    <oc r="J1011">
      <f>'Z:\Экологи\РЕЕСТР М(П)НТКО\[Реестр М(П)НТКО г. Ханты-Мансийск.xlsx]РЕЕСТР'!L1011</f>
    </oc>
    <nc r="J1011">
      <f>'Z:\Экологи\РЕЕСТР М(П)НТКО\[Реестр М(П)НТКО г. Ханты-Мансийск.xlsx]РЕЕСТР'!L1011</f>
    </nc>
  </rcc>
  <rcc rId="52057" sId="1">
    <oc r="K1011">
      <f>'Z:\Экологи\РЕЕСТР М(П)НТКО\[Реестр М(П)НТКО г. Ханты-Мансийск.xlsx]РЕЕСТР'!M1011</f>
    </oc>
    <nc r="K1011">
      <f>'Z:\Экологи\РЕЕСТР М(П)НТКО\[Реестр М(П)НТКО г. Ханты-Мансийск.xlsx]РЕЕСТР'!M1011</f>
    </nc>
  </rcc>
  <rcc rId="52058" sId="1">
    <oc r="L1011">
      <f>'Z:\Экологи\РЕЕСТР М(П)НТКО\[Реестр М(П)НТКО г. Ханты-Мансийск.xlsx]РЕЕСТР'!N1011</f>
    </oc>
    <nc r="L1011">
      <f>'Z:\Экологи\РЕЕСТР М(П)НТКО\[Реестр М(П)НТКО г. Ханты-Мансийск.xlsx]РЕЕСТР'!N1011</f>
    </nc>
  </rcc>
  <rcc rId="52059" sId="1">
    <oc r="M1011">
      <f>'Z:\Экологи\РЕЕСТР М(П)НТКО\[Реестр М(П)НТКО г. Ханты-Мансийск.xlsx]РЕЕСТР'!O1011</f>
    </oc>
    <nc r="M1011">
      <f>'Z:\Экологи\РЕЕСТР М(П)НТКО\[Реестр М(П)НТКО г. Ханты-Мансийск.xlsx]РЕЕСТР'!O1011</f>
    </nc>
  </rcc>
  <rcc rId="52060" sId="1">
    <oc r="N1011">
      <f>'Z:\Экологи\РЕЕСТР М(П)НТКО\[Реестр М(П)НТКО г. Ханты-Мансийск.xlsx]РЕЕСТР'!P1011</f>
    </oc>
    <nc r="N1011">
      <f>'Z:\Экологи\РЕЕСТР М(П)НТКО\[Реестр М(П)НТКО г. Ханты-Мансийск.xlsx]РЕЕСТР'!P1011</f>
    </nc>
  </rcc>
  <rcc rId="52061" sId="1">
    <oc r="O1011">
      <f>'Z:\Экологи\РЕЕСТР М(П)НТКО\[Реестр М(П)НТКО г. Ханты-Мансийск.xlsx]РЕЕСТР'!Q1011</f>
    </oc>
    <nc r="O1011">
      <f>'Z:\Экологи\РЕЕСТР М(П)НТКО\[Реестр М(П)НТКО г. Ханты-Мансийск.xlsx]РЕЕСТР'!Q1011</f>
    </nc>
  </rcc>
  <rcc rId="52062" sId="1">
    <oc r="P1011">
      <f>'Z:\Экологи\РЕЕСТР М(П)НТКО\[Реестр М(П)НТКО г. Ханты-Мансийск.xlsx]РЕЕСТР'!R1011</f>
    </oc>
    <nc r="P1011">
      <f>'Z:\Экологи\РЕЕСТР М(П)НТКО\[Реестр М(П)НТКО г. Ханты-Мансийск.xlsx]РЕЕСТР'!R1011</f>
    </nc>
  </rcc>
  <rcc rId="52063" sId="1">
    <oc r="Q1011">
      <f>'Z:\Экологи\РЕЕСТР М(П)НТКО\[Реестр М(П)НТКО г. Ханты-Мансийск.xlsx]РЕЕСТР'!V1011</f>
    </oc>
    <nc r="Q1011">
      <f>'Z:\Экологи\РЕЕСТР М(П)НТКО\[Реестр М(П)НТКО г. Ханты-Мансийск.xlsx]РЕЕСТР'!V1011</f>
    </nc>
  </rcc>
  <rcc rId="52064" sId="1">
    <oc r="R1011">
      <f>'Z:\Экологи\РЕЕСТР М(П)НТКО\[Реестр М(П)НТКО г. Ханты-Мансийск.xlsx]РЕЕСТР'!W1011</f>
    </oc>
    <nc r="R1011">
      <f>'Z:\Экологи\РЕЕСТР М(П)НТКО\[Реестр М(П)НТКО г. Ханты-Мансийск.xlsx]РЕЕСТР'!W1011</f>
    </nc>
  </rcc>
  <rcc rId="52065" sId="1">
    <oc r="S1011">
      <f>'Z:\Экологи\РЕЕСТР М(П)НТКО\[Реестр М(П)НТКО г. Ханты-Мансийск.xlsx]РЕЕСТР'!X1011</f>
    </oc>
    <nc r="S1011">
      <f>'Z:\Экологи\РЕЕСТР М(П)НТКО\[Реестр М(П)НТКО г. Ханты-Мансийск.xlsx]РЕЕСТР'!X1011</f>
    </nc>
  </rcc>
  <rcc rId="52066" sId="1">
    <oc r="T1011">
      <f>'Z:\Экологи\РЕЕСТР М(П)НТКО\[Реестр М(П)НТКО г. Ханты-Мансийск.xlsx]РЕЕСТР'!AB1011</f>
    </oc>
    <nc r="T1011">
      <f>'Z:\Экологи\РЕЕСТР М(П)НТКО\[Реестр М(П)НТКО г. Ханты-Мансийск.xlsx]РЕЕСТР'!AB1011</f>
    </nc>
  </rcc>
  <rcc rId="52067" sId="1">
    <oc r="U1011">
      <f>'Z:\Экологи\РЕЕСТР М(П)НТКО\[Реестр М(П)НТКО г. Ханты-Мансийск.xlsx]РЕЕСТР'!AC1011</f>
    </oc>
    <nc r="U1011">
      <f>'Z:\Экологи\РЕЕСТР М(П)НТКО\[Реестр М(П)НТКО г. Ханты-Мансийск.xlsx]РЕЕСТР'!AC1011</f>
    </nc>
  </rcc>
  <rcc rId="52068" sId="1">
    <oc r="V1011">
      <f>'Z:\Экологи\РЕЕСТР М(П)НТКО\[Реестр М(П)НТКО г. Ханты-Мансийск.xlsx]РЕЕСТР'!AD1011</f>
    </oc>
    <nc r="V1011">
      <f>'Z:\Экологи\РЕЕСТР М(П)НТКО\[Реестр М(П)НТКО г. Ханты-Мансийск.xlsx]РЕЕСТР'!AD1011</f>
    </nc>
  </rcc>
  <rcc rId="52069" sId="1">
    <oc r="W1011">
      <f>'Z:\Экологи\РЕЕСТР М(П)НТКО\[Реестр М(П)НТКО г. Ханты-Мансийск.xlsx]РЕЕСТР'!AE1011</f>
    </oc>
    <nc r="W1011">
      <f>'Z:\Экологи\РЕЕСТР М(П)НТКО\[Реестр М(П)НТКО г. Ханты-Мансийск.xlsx]РЕЕСТР'!AE1011</f>
    </nc>
  </rcc>
  <rcc rId="52070" sId="1">
    <oc r="X1011">
      <f>'Z:\Экологи\РЕЕСТР М(П)НТКО\[Реестр М(П)НТКО г. Ханты-Мансийск.xlsx]РЕЕСТР'!AI1011</f>
    </oc>
    <nc r="X1011">
      <f>'Z:\Экологи\РЕЕСТР М(П)НТКО\[Реестр М(П)НТКО г. Ханты-Мансийск.xlsx]РЕЕСТР'!AI1011</f>
    </nc>
  </rcc>
  <rcc rId="52071" sId="1">
    <oc r="Y1011">
      <f>'Z:\Экологи\РЕЕСТР М(П)НТКО\[Реестр М(П)НТКО г. Ханты-Мансийск.xlsx]РЕЕСТР'!AM1011</f>
    </oc>
    <nc r="Y1011">
      <f>'Z:\Экологи\РЕЕСТР М(П)НТКО\[Реестр М(П)НТКО г. Ханты-Мансийск.xlsx]РЕЕСТР'!AM1011</f>
    </nc>
  </rcc>
  <rcc rId="52072" sId="1">
    <oc r="B1012">
      <f>'Z:\Экологи\РЕЕСТР М(П)НТКО\[Реестр М(П)НТКО г. Ханты-Мансийск.xlsx]РЕЕСТР'!B1012</f>
    </oc>
    <nc r="B1012">
      <f>'Z:\Экологи\РЕЕСТР М(П)НТКО\[Реестр М(П)НТКО г. Ханты-Мансийск.xlsx]РЕЕСТР'!B1012</f>
    </nc>
  </rcc>
  <rcc rId="52073" sId="1">
    <oc r="C1012">
      <f>'Z:\Экологи\РЕЕСТР М(П)НТКО\[Реестр М(П)НТКО г. Ханты-Мансийск.xlsx]РЕЕСТР'!C1012</f>
    </oc>
    <nc r="C1012">
      <f>'Z:\Экологи\РЕЕСТР М(П)НТКО\[Реестр М(П)НТКО г. Ханты-Мансийск.xlsx]РЕЕСТР'!C1012</f>
    </nc>
  </rcc>
  <rcc rId="52074" sId="1">
    <oc r="D1012">
      <f>'Z:\Экологи\РЕЕСТР М(П)НТКО\[Реестр М(П)НТКО г. Ханты-Мансийск.xlsx]РЕЕСТР'!D1012</f>
    </oc>
    <nc r="D1012">
      <f>'Z:\Экологи\РЕЕСТР М(П)НТКО\[Реестр М(П)НТКО г. Ханты-Мансийск.xlsx]РЕЕСТР'!D1012</f>
    </nc>
  </rcc>
  <rcc rId="52075" sId="1">
    <oc r="E1012">
      <f>'Z:\Экологи\РЕЕСТР М(П)НТКО\[Реестр М(П)НТКО г. Ханты-Мансийск.xlsx]РЕЕСТР'!F1012</f>
    </oc>
    <nc r="E1012">
      <f>'Z:\Экологи\РЕЕСТР М(П)НТКО\[Реестр М(П)НТКО г. Ханты-Мансийск.xlsx]РЕЕСТР'!F1012</f>
    </nc>
  </rcc>
  <rcc rId="52076" sId="1">
    <oc r="F1012">
      <f>'Z:\Экологи\РЕЕСТР М(П)НТКО\[Реестр М(П)НТКО г. Ханты-Мансийск.xlsx]РЕЕСТР'!H1012</f>
    </oc>
    <nc r="F1012">
      <f>'Z:\Экологи\РЕЕСТР М(П)НТКО\[Реестр М(П)НТКО г. Ханты-Мансийск.xlsx]РЕЕСТР'!H1012</f>
    </nc>
  </rcc>
  <rcc rId="52077" sId="1">
    <oc r="G1012">
      <f>'Z:\Экологи\РЕЕСТР М(П)НТКО\[Реестр М(П)НТКО г. Ханты-Мансийск.xlsx]РЕЕСТР'!I1012</f>
    </oc>
    <nc r="G1012">
      <f>'Z:\Экологи\РЕЕСТР М(П)НТКО\[Реестр М(П)НТКО г. Ханты-Мансийск.xlsx]РЕЕСТР'!I1012</f>
    </nc>
  </rcc>
  <rcc rId="52078" sId="1">
    <oc r="H1012">
      <f>'Z:\Экологи\РЕЕСТР М(П)НТКО\[Реестр М(П)НТКО г. Ханты-Мансийск.xlsx]РЕЕСТР'!J1012</f>
    </oc>
    <nc r="H1012">
      <f>'Z:\Экологи\РЕЕСТР М(П)НТКО\[Реестр М(П)НТКО г. Ханты-Мансийск.xlsx]РЕЕСТР'!J1012</f>
    </nc>
  </rcc>
  <rcc rId="52079" sId="1">
    <oc r="I1012">
      <f>'Z:\Экологи\РЕЕСТР М(П)НТКО\[Реестр М(П)НТКО г. Ханты-Мансийск.xlsx]РЕЕСТР'!K1012</f>
    </oc>
    <nc r="I1012">
      <f>'Z:\Экологи\РЕЕСТР М(П)НТКО\[Реестр М(П)НТКО г. Ханты-Мансийск.xlsx]РЕЕСТР'!K1012</f>
    </nc>
  </rcc>
  <rcc rId="52080" sId="1">
    <oc r="J1012">
      <f>'Z:\Экологи\РЕЕСТР М(П)НТКО\[Реестр М(П)НТКО г. Ханты-Мансийск.xlsx]РЕЕСТР'!L1012</f>
    </oc>
    <nc r="J1012">
      <f>'Z:\Экологи\РЕЕСТР М(П)НТКО\[Реестр М(П)НТКО г. Ханты-Мансийск.xlsx]РЕЕСТР'!L1012</f>
    </nc>
  </rcc>
  <rcc rId="52081" sId="1">
    <oc r="K1012">
      <f>'Z:\Экологи\РЕЕСТР М(П)НТКО\[Реестр М(П)НТКО г. Ханты-Мансийск.xlsx]РЕЕСТР'!M1012</f>
    </oc>
    <nc r="K1012">
      <f>'Z:\Экологи\РЕЕСТР М(П)НТКО\[Реестр М(П)НТКО г. Ханты-Мансийск.xlsx]РЕЕСТР'!M1012</f>
    </nc>
  </rcc>
  <rcc rId="52082" sId="1">
    <oc r="L1012">
      <f>'Z:\Экологи\РЕЕСТР М(П)НТКО\[Реестр М(П)НТКО г. Ханты-Мансийск.xlsx]РЕЕСТР'!N1012</f>
    </oc>
    <nc r="L1012">
      <f>'Z:\Экологи\РЕЕСТР М(П)НТКО\[Реестр М(П)НТКО г. Ханты-Мансийск.xlsx]РЕЕСТР'!N1012</f>
    </nc>
  </rcc>
  <rcc rId="52083" sId="1">
    <oc r="M1012">
      <f>'Z:\Экологи\РЕЕСТР М(П)НТКО\[Реестр М(П)НТКО г. Ханты-Мансийск.xlsx]РЕЕСТР'!O1012</f>
    </oc>
    <nc r="M1012">
      <f>'Z:\Экологи\РЕЕСТР М(П)НТКО\[Реестр М(П)НТКО г. Ханты-Мансийск.xlsx]РЕЕСТР'!O1012</f>
    </nc>
  </rcc>
  <rcc rId="52084" sId="1">
    <oc r="N1012">
      <f>'Z:\Экологи\РЕЕСТР М(П)НТКО\[Реестр М(П)НТКО г. Ханты-Мансийск.xlsx]РЕЕСТР'!P1012</f>
    </oc>
    <nc r="N1012">
      <f>'Z:\Экологи\РЕЕСТР М(П)НТКО\[Реестр М(П)НТКО г. Ханты-Мансийск.xlsx]РЕЕСТР'!P1012</f>
    </nc>
  </rcc>
  <rcc rId="52085" sId="1">
    <oc r="O1012">
      <f>'Z:\Экологи\РЕЕСТР М(П)НТКО\[Реестр М(П)НТКО г. Ханты-Мансийск.xlsx]РЕЕСТР'!Q1012</f>
    </oc>
    <nc r="O1012">
      <f>'Z:\Экологи\РЕЕСТР М(П)НТКО\[Реестр М(П)НТКО г. Ханты-Мансийск.xlsx]РЕЕСТР'!Q1012</f>
    </nc>
  </rcc>
  <rcc rId="52086" sId="1">
    <oc r="P1012">
      <f>'Z:\Экологи\РЕЕСТР М(П)НТКО\[Реестр М(П)НТКО г. Ханты-Мансийск.xlsx]РЕЕСТР'!R1012</f>
    </oc>
    <nc r="P1012">
      <f>'Z:\Экологи\РЕЕСТР М(П)НТКО\[Реестр М(П)НТКО г. Ханты-Мансийск.xlsx]РЕЕСТР'!R1012</f>
    </nc>
  </rcc>
  <rcc rId="52087" sId="1">
    <oc r="Q1012">
      <f>'Z:\Экологи\РЕЕСТР М(П)НТКО\[Реестр М(П)НТКО г. Ханты-Мансийск.xlsx]РЕЕСТР'!V1012</f>
    </oc>
    <nc r="Q1012">
      <f>'Z:\Экологи\РЕЕСТР М(П)НТКО\[Реестр М(П)НТКО г. Ханты-Мансийск.xlsx]РЕЕСТР'!V1012</f>
    </nc>
  </rcc>
  <rcc rId="52088" sId="1">
    <oc r="R1012">
      <f>'Z:\Экологи\РЕЕСТР М(П)НТКО\[Реестр М(П)НТКО г. Ханты-Мансийск.xlsx]РЕЕСТР'!W1012</f>
    </oc>
    <nc r="R1012">
      <f>'Z:\Экологи\РЕЕСТР М(П)НТКО\[Реестр М(П)НТКО г. Ханты-Мансийск.xlsx]РЕЕСТР'!W1012</f>
    </nc>
  </rcc>
  <rcc rId="52089" sId="1">
    <oc r="S1012">
      <f>'Z:\Экологи\РЕЕСТР М(П)НТКО\[Реестр М(П)НТКО г. Ханты-Мансийск.xlsx]РЕЕСТР'!X1012</f>
    </oc>
    <nc r="S1012">
      <f>'Z:\Экологи\РЕЕСТР М(П)НТКО\[Реестр М(П)НТКО г. Ханты-Мансийск.xlsx]РЕЕСТР'!X1012</f>
    </nc>
  </rcc>
  <rcc rId="52090" sId="1">
    <oc r="T1012">
      <f>'Z:\Экологи\РЕЕСТР М(П)НТКО\[Реестр М(П)НТКО г. Ханты-Мансийск.xlsx]РЕЕСТР'!AB1012</f>
    </oc>
    <nc r="T1012">
      <f>'Z:\Экологи\РЕЕСТР М(П)НТКО\[Реестр М(П)НТКО г. Ханты-Мансийск.xlsx]РЕЕСТР'!AB1012</f>
    </nc>
  </rcc>
  <rcc rId="52091" sId="1">
    <oc r="U1012">
      <f>'Z:\Экологи\РЕЕСТР М(П)НТКО\[Реестр М(П)НТКО г. Ханты-Мансийск.xlsx]РЕЕСТР'!AC1012</f>
    </oc>
    <nc r="U1012">
      <f>'Z:\Экологи\РЕЕСТР М(П)НТКО\[Реестр М(П)НТКО г. Ханты-Мансийск.xlsx]РЕЕСТР'!AC1012</f>
    </nc>
  </rcc>
  <rcc rId="52092" sId="1">
    <oc r="V1012">
      <f>'Z:\Экологи\РЕЕСТР М(П)НТКО\[Реестр М(П)НТКО г. Ханты-Мансийск.xlsx]РЕЕСТР'!AD1012</f>
    </oc>
    <nc r="V1012">
      <f>'Z:\Экологи\РЕЕСТР М(П)НТКО\[Реестр М(П)НТКО г. Ханты-Мансийск.xlsx]РЕЕСТР'!AD1012</f>
    </nc>
  </rcc>
  <rcc rId="52093" sId="1">
    <oc r="W1012">
      <f>'Z:\Экологи\РЕЕСТР М(П)НТКО\[Реестр М(П)НТКО г. Ханты-Мансийск.xlsx]РЕЕСТР'!AE1012</f>
    </oc>
    <nc r="W1012">
      <f>'Z:\Экологи\РЕЕСТР М(П)НТКО\[Реестр М(П)НТКО г. Ханты-Мансийск.xlsx]РЕЕСТР'!AE1012</f>
    </nc>
  </rcc>
  <rcc rId="52094" sId="1">
    <oc r="X1012">
      <f>'Z:\Экологи\РЕЕСТР М(П)НТКО\[Реестр М(П)НТКО г. Ханты-Мансийск.xlsx]РЕЕСТР'!AI1012</f>
    </oc>
    <nc r="X1012">
      <f>'Z:\Экологи\РЕЕСТР М(П)НТКО\[Реестр М(П)НТКО г. Ханты-Мансийск.xlsx]РЕЕСТР'!AI1012</f>
    </nc>
  </rcc>
  <rcc rId="52095" sId="1">
    <oc r="Y1012">
      <f>'Z:\Экологи\РЕЕСТР М(П)НТКО\[Реестр М(П)НТКО г. Ханты-Мансийск.xlsx]РЕЕСТР'!AM1012</f>
    </oc>
    <nc r="Y1012">
      <f>'Z:\Экологи\РЕЕСТР М(П)НТКО\[Реестр М(П)НТКО г. Ханты-Мансийск.xlsx]РЕЕСТР'!AM1012</f>
    </nc>
  </rcc>
  <rcc rId="52096" sId="1">
    <oc r="B1013">
      <f>'Z:\Экологи\РЕЕСТР М(П)НТКО\[Реестр М(П)НТКО г. Ханты-Мансийск.xlsx]РЕЕСТР'!B1013</f>
    </oc>
    <nc r="B1013">
      <f>'Z:\Экологи\РЕЕСТР М(П)НТКО\[Реестр М(П)НТКО г. Ханты-Мансийск.xlsx]РЕЕСТР'!B1013</f>
    </nc>
  </rcc>
  <rcc rId="52097" sId="1">
    <oc r="C1013">
      <f>'Z:\Экологи\РЕЕСТР М(П)НТКО\[Реестр М(П)НТКО г. Ханты-Мансийск.xlsx]РЕЕСТР'!C1013</f>
    </oc>
    <nc r="C1013">
      <f>'Z:\Экологи\РЕЕСТР М(П)НТКО\[Реестр М(П)НТКО г. Ханты-Мансийск.xlsx]РЕЕСТР'!C1013</f>
    </nc>
  </rcc>
  <rcc rId="52098" sId="1">
    <oc r="D1013">
      <f>'Z:\Экологи\РЕЕСТР М(П)НТКО\[Реестр М(П)НТКО г. Ханты-Мансийск.xlsx]РЕЕСТР'!D1013</f>
    </oc>
    <nc r="D1013">
      <f>'Z:\Экологи\РЕЕСТР М(П)НТКО\[Реестр М(П)НТКО г. Ханты-Мансийск.xlsx]РЕЕСТР'!D1013</f>
    </nc>
  </rcc>
  <rcc rId="52099" sId="1">
    <oc r="E1013">
      <f>'Z:\Экологи\РЕЕСТР М(П)НТКО\[Реестр М(П)НТКО г. Ханты-Мансийск.xlsx]РЕЕСТР'!F1013</f>
    </oc>
    <nc r="E1013">
      <f>'Z:\Экологи\РЕЕСТР М(П)НТКО\[Реестр М(П)НТКО г. Ханты-Мансийск.xlsx]РЕЕСТР'!F1013</f>
    </nc>
  </rcc>
  <rcc rId="52100" sId="1">
    <oc r="F1013">
      <f>'Z:\Экологи\РЕЕСТР М(П)НТКО\[Реестр М(П)НТКО г. Ханты-Мансийск.xlsx]РЕЕСТР'!H1013</f>
    </oc>
    <nc r="F1013">
      <f>'Z:\Экологи\РЕЕСТР М(П)НТКО\[Реестр М(П)НТКО г. Ханты-Мансийск.xlsx]РЕЕСТР'!H1013</f>
    </nc>
  </rcc>
  <rcc rId="52101" sId="1">
    <oc r="G1013">
      <f>'Z:\Экологи\РЕЕСТР М(П)НТКО\[Реестр М(П)НТКО г. Ханты-Мансийск.xlsx]РЕЕСТР'!I1013</f>
    </oc>
    <nc r="G1013">
      <f>'Z:\Экологи\РЕЕСТР М(П)НТКО\[Реестр М(П)НТКО г. Ханты-Мансийск.xlsx]РЕЕСТР'!I1013</f>
    </nc>
  </rcc>
  <rcc rId="52102" sId="1">
    <oc r="H1013">
      <f>'Z:\Экологи\РЕЕСТР М(П)НТКО\[Реестр М(П)НТКО г. Ханты-Мансийск.xlsx]РЕЕСТР'!J1013</f>
    </oc>
    <nc r="H1013">
      <f>'Z:\Экологи\РЕЕСТР М(П)НТКО\[Реестр М(П)НТКО г. Ханты-Мансийск.xlsx]РЕЕСТР'!J1013</f>
    </nc>
  </rcc>
  <rcc rId="52103" sId="1">
    <oc r="I1013">
      <f>'Z:\Экологи\РЕЕСТР М(П)НТКО\[Реестр М(П)НТКО г. Ханты-Мансийск.xlsx]РЕЕСТР'!K1013</f>
    </oc>
    <nc r="I1013">
      <f>'Z:\Экологи\РЕЕСТР М(П)НТКО\[Реестр М(П)НТКО г. Ханты-Мансийск.xlsx]РЕЕСТР'!K1013</f>
    </nc>
  </rcc>
  <rcc rId="52104" sId="1">
    <oc r="J1013">
      <f>'Z:\Экологи\РЕЕСТР М(П)НТКО\[Реестр М(П)НТКО г. Ханты-Мансийск.xlsx]РЕЕСТР'!L1013</f>
    </oc>
    <nc r="J1013">
      <f>'Z:\Экологи\РЕЕСТР М(П)НТКО\[Реестр М(П)НТКО г. Ханты-Мансийск.xlsx]РЕЕСТР'!L1013</f>
    </nc>
  </rcc>
  <rcc rId="52105" sId="1">
    <oc r="K1013">
      <f>'Z:\Экологи\РЕЕСТР М(П)НТКО\[Реестр М(П)НТКО г. Ханты-Мансийск.xlsx]РЕЕСТР'!M1013</f>
    </oc>
    <nc r="K1013">
      <f>'Z:\Экологи\РЕЕСТР М(П)НТКО\[Реестр М(П)НТКО г. Ханты-Мансийск.xlsx]РЕЕСТР'!M1013</f>
    </nc>
  </rcc>
  <rcc rId="52106" sId="1">
    <oc r="L1013">
      <f>'Z:\Экологи\РЕЕСТР М(П)НТКО\[Реестр М(П)НТКО г. Ханты-Мансийск.xlsx]РЕЕСТР'!N1013</f>
    </oc>
    <nc r="L1013">
      <f>'Z:\Экологи\РЕЕСТР М(П)НТКО\[Реестр М(П)НТКО г. Ханты-Мансийск.xlsx]РЕЕСТР'!N1013</f>
    </nc>
  </rcc>
  <rcc rId="52107" sId="1">
    <oc r="M1013">
      <f>'Z:\Экологи\РЕЕСТР М(П)НТКО\[Реестр М(П)НТКО г. Ханты-Мансийск.xlsx]РЕЕСТР'!O1013</f>
    </oc>
    <nc r="M1013">
      <f>'Z:\Экологи\РЕЕСТР М(П)НТКО\[Реестр М(П)НТКО г. Ханты-Мансийск.xlsx]РЕЕСТР'!O1013</f>
    </nc>
  </rcc>
  <rcc rId="52108" sId="1">
    <oc r="N1013">
      <f>'Z:\Экологи\РЕЕСТР М(П)НТКО\[Реестр М(П)НТКО г. Ханты-Мансийск.xlsx]РЕЕСТР'!P1013</f>
    </oc>
    <nc r="N1013">
      <f>'Z:\Экологи\РЕЕСТР М(П)НТКО\[Реестр М(П)НТКО г. Ханты-Мансийск.xlsx]РЕЕСТР'!P1013</f>
    </nc>
  </rcc>
  <rcc rId="52109" sId="1">
    <oc r="O1013">
      <f>'Z:\Экологи\РЕЕСТР М(П)НТКО\[Реестр М(П)НТКО г. Ханты-Мансийск.xlsx]РЕЕСТР'!Q1013</f>
    </oc>
    <nc r="O1013">
      <f>'Z:\Экологи\РЕЕСТР М(П)НТКО\[Реестр М(П)НТКО г. Ханты-Мансийск.xlsx]РЕЕСТР'!Q1013</f>
    </nc>
  </rcc>
  <rcc rId="52110" sId="1">
    <oc r="P1013">
      <f>'Z:\Экологи\РЕЕСТР М(П)НТКО\[Реестр М(П)НТКО г. Ханты-Мансийск.xlsx]РЕЕСТР'!R1013</f>
    </oc>
    <nc r="P1013">
      <f>'Z:\Экологи\РЕЕСТР М(П)НТКО\[Реестр М(П)НТКО г. Ханты-Мансийск.xlsx]РЕЕСТР'!R1013</f>
    </nc>
  </rcc>
  <rcc rId="52111" sId="1">
    <oc r="Q1013">
      <f>'Z:\Экологи\РЕЕСТР М(П)НТКО\[Реестр М(П)НТКО г. Ханты-Мансийск.xlsx]РЕЕСТР'!V1013</f>
    </oc>
    <nc r="Q1013">
      <f>'Z:\Экологи\РЕЕСТР М(П)НТКО\[Реестр М(П)НТКО г. Ханты-Мансийск.xlsx]РЕЕСТР'!V1013</f>
    </nc>
  </rcc>
  <rcc rId="52112" sId="1">
    <oc r="R1013">
      <f>'Z:\Экологи\РЕЕСТР М(П)НТКО\[Реестр М(П)НТКО г. Ханты-Мансийск.xlsx]РЕЕСТР'!W1013</f>
    </oc>
    <nc r="R1013">
      <f>'Z:\Экологи\РЕЕСТР М(П)НТКО\[Реестр М(П)НТКО г. Ханты-Мансийск.xlsx]РЕЕСТР'!W1013</f>
    </nc>
  </rcc>
  <rcc rId="52113" sId="1">
    <oc r="S1013">
      <f>'Z:\Экологи\РЕЕСТР М(П)НТКО\[Реестр М(П)НТКО г. Ханты-Мансийск.xlsx]РЕЕСТР'!X1013</f>
    </oc>
    <nc r="S1013">
      <f>'Z:\Экологи\РЕЕСТР М(П)НТКО\[Реестр М(П)НТКО г. Ханты-Мансийск.xlsx]РЕЕСТР'!X1013</f>
    </nc>
  </rcc>
  <rcc rId="52114" sId="1">
    <oc r="T1013">
      <f>'Z:\Экологи\РЕЕСТР М(П)НТКО\[Реестр М(П)НТКО г. Ханты-Мансийск.xlsx]РЕЕСТР'!AB1013</f>
    </oc>
    <nc r="T1013">
      <f>'Z:\Экологи\РЕЕСТР М(П)НТКО\[Реестр М(П)НТКО г. Ханты-Мансийск.xlsx]РЕЕСТР'!AB1013</f>
    </nc>
  </rcc>
  <rcc rId="52115" sId="1">
    <oc r="U1013">
      <f>'Z:\Экологи\РЕЕСТР М(П)НТКО\[Реестр М(П)НТКО г. Ханты-Мансийск.xlsx]РЕЕСТР'!AC1013</f>
    </oc>
    <nc r="U1013">
      <f>'Z:\Экологи\РЕЕСТР М(П)НТКО\[Реестр М(П)НТКО г. Ханты-Мансийск.xlsx]РЕЕСТР'!AC1013</f>
    </nc>
  </rcc>
  <rcc rId="52116" sId="1">
    <oc r="V1013">
      <f>'Z:\Экологи\РЕЕСТР М(П)НТКО\[Реестр М(П)НТКО г. Ханты-Мансийск.xlsx]РЕЕСТР'!AD1013</f>
    </oc>
    <nc r="V1013">
      <f>'Z:\Экологи\РЕЕСТР М(П)НТКО\[Реестр М(П)НТКО г. Ханты-Мансийск.xlsx]РЕЕСТР'!AD1013</f>
    </nc>
  </rcc>
  <rcc rId="52117" sId="1">
    <oc r="W1013">
      <f>'Z:\Экологи\РЕЕСТР М(П)НТКО\[Реестр М(П)НТКО г. Ханты-Мансийск.xlsx]РЕЕСТР'!AE1013</f>
    </oc>
    <nc r="W1013">
      <f>'Z:\Экологи\РЕЕСТР М(П)НТКО\[Реестр М(П)НТКО г. Ханты-Мансийск.xlsx]РЕЕСТР'!AE1013</f>
    </nc>
  </rcc>
  <rcc rId="52118" sId="1">
    <oc r="X1013">
      <f>'Z:\Экологи\РЕЕСТР М(П)НТКО\[Реестр М(П)НТКО г. Ханты-Мансийск.xlsx]РЕЕСТР'!AI1013</f>
    </oc>
    <nc r="X1013">
      <f>'Z:\Экологи\РЕЕСТР М(П)НТКО\[Реестр М(П)НТКО г. Ханты-Мансийск.xlsx]РЕЕСТР'!AI1013</f>
    </nc>
  </rcc>
  <rcc rId="52119" sId="1">
    <oc r="Y1013">
      <f>'Z:\Экологи\РЕЕСТР М(П)НТКО\[Реестр М(П)НТКО г. Ханты-Мансийск.xlsx]РЕЕСТР'!AM1013</f>
    </oc>
    <nc r="Y1013">
      <f>'Z:\Экологи\РЕЕСТР М(П)НТКО\[Реестр М(П)НТКО г. Ханты-Мансийск.xlsx]РЕЕСТР'!AM1013</f>
    </nc>
  </rcc>
  <rcc rId="52120" sId="1">
    <oc r="B1014">
      <f>'Z:\Экологи\РЕЕСТР М(П)НТКО\[Реестр М(П)НТКО г. Ханты-Мансийск.xlsx]РЕЕСТР'!B1014</f>
    </oc>
    <nc r="B1014">
      <f>'Z:\Экологи\РЕЕСТР М(П)НТКО\[Реестр М(П)НТКО г. Ханты-Мансийск.xlsx]РЕЕСТР'!B1014</f>
    </nc>
  </rcc>
  <rcc rId="52121" sId="1">
    <oc r="C1014">
      <f>'Z:\Экологи\РЕЕСТР М(П)НТКО\[Реестр М(П)НТКО г. Ханты-Мансийск.xlsx]РЕЕСТР'!C1014</f>
    </oc>
    <nc r="C1014">
      <f>'Z:\Экологи\РЕЕСТР М(П)НТКО\[Реестр М(П)НТКО г. Ханты-Мансийск.xlsx]РЕЕСТР'!C1014</f>
    </nc>
  </rcc>
  <rcc rId="52122" sId="1">
    <oc r="D1014">
      <f>'Z:\Экологи\РЕЕСТР М(П)НТКО\[Реестр М(П)НТКО г. Ханты-Мансийск.xlsx]РЕЕСТР'!D1014</f>
    </oc>
    <nc r="D1014">
      <f>'Z:\Экологи\РЕЕСТР М(П)НТКО\[Реестр М(П)НТКО г. Ханты-Мансийск.xlsx]РЕЕСТР'!D1014</f>
    </nc>
  </rcc>
  <rcc rId="52123" sId="1">
    <oc r="E1014">
      <f>'Z:\Экологи\РЕЕСТР М(П)НТКО\[Реестр М(П)НТКО г. Ханты-Мансийск.xlsx]РЕЕСТР'!F1014</f>
    </oc>
    <nc r="E1014">
      <f>'Z:\Экологи\РЕЕСТР М(П)НТКО\[Реестр М(П)НТКО г. Ханты-Мансийск.xlsx]РЕЕСТР'!F1014</f>
    </nc>
  </rcc>
  <rcc rId="52124" sId="1">
    <oc r="F1014">
      <f>'Z:\Экологи\РЕЕСТР М(П)НТКО\[Реестр М(П)НТКО г. Ханты-Мансийск.xlsx]РЕЕСТР'!H1014</f>
    </oc>
    <nc r="F1014">
      <f>'Z:\Экологи\РЕЕСТР М(П)НТКО\[Реестр М(П)НТКО г. Ханты-Мансийск.xlsx]РЕЕСТР'!H1014</f>
    </nc>
  </rcc>
  <rcc rId="52125" sId="1">
    <oc r="G1014">
      <f>'Z:\Экологи\РЕЕСТР М(П)НТКО\[Реестр М(П)НТКО г. Ханты-Мансийск.xlsx]РЕЕСТР'!I1014</f>
    </oc>
    <nc r="G1014">
      <f>'Z:\Экологи\РЕЕСТР М(П)НТКО\[Реестр М(П)НТКО г. Ханты-Мансийск.xlsx]РЕЕСТР'!I1014</f>
    </nc>
  </rcc>
  <rcc rId="52126" sId="1">
    <oc r="H1014">
      <f>'Z:\Экологи\РЕЕСТР М(П)НТКО\[Реестр М(П)НТКО г. Ханты-Мансийск.xlsx]РЕЕСТР'!J1014</f>
    </oc>
    <nc r="H1014">
      <f>'Z:\Экологи\РЕЕСТР М(П)НТКО\[Реестр М(П)НТКО г. Ханты-Мансийск.xlsx]РЕЕСТР'!J1014</f>
    </nc>
  </rcc>
  <rcc rId="52127" sId="1">
    <oc r="I1014">
      <f>'Z:\Экологи\РЕЕСТР М(П)НТКО\[Реестр М(П)НТКО г. Ханты-Мансийск.xlsx]РЕЕСТР'!K1014</f>
    </oc>
    <nc r="I1014">
      <f>'Z:\Экологи\РЕЕСТР М(П)НТКО\[Реестр М(П)НТКО г. Ханты-Мансийск.xlsx]РЕЕСТР'!K1014</f>
    </nc>
  </rcc>
  <rcc rId="52128" sId="1">
    <oc r="J1014">
      <f>'Z:\Экологи\РЕЕСТР М(П)НТКО\[Реестр М(П)НТКО г. Ханты-Мансийск.xlsx]РЕЕСТР'!L1014</f>
    </oc>
    <nc r="J1014">
      <f>'Z:\Экологи\РЕЕСТР М(П)НТКО\[Реестр М(П)НТКО г. Ханты-Мансийск.xlsx]РЕЕСТР'!L1014</f>
    </nc>
  </rcc>
  <rcc rId="52129" sId="1">
    <oc r="K1014">
      <f>'Z:\Экологи\РЕЕСТР М(П)НТКО\[Реестр М(П)НТКО г. Ханты-Мансийск.xlsx]РЕЕСТР'!M1014</f>
    </oc>
    <nc r="K1014">
      <f>'Z:\Экологи\РЕЕСТР М(П)НТКО\[Реестр М(П)НТКО г. Ханты-Мансийск.xlsx]РЕЕСТР'!M1014</f>
    </nc>
  </rcc>
  <rcc rId="52130" sId="1">
    <oc r="L1014">
      <f>'Z:\Экологи\РЕЕСТР М(П)НТКО\[Реестр М(П)НТКО г. Ханты-Мансийск.xlsx]РЕЕСТР'!N1014</f>
    </oc>
    <nc r="L1014">
      <f>'Z:\Экологи\РЕЕСТР М(П)НТКО\[Реестр М(П)НТКО г. Ханты-Мансийск.xlsx]РЕЕСТР'!N1014</f>
    </nc>
  </rcc>
  <rcc rId="52131" sId="1">
    <oc r="M1014">
      <f>'Z:\Экологи\РЕЕСТР М(П)НТКО\[Реестр М(П)НТКО г. Ханты-Мансийск.xlsx]РЕЕСТР'!O1014</f>
    </oc>
    <nc r="M1014">
      <f>'Z:\Экологи\РЕЕСТР М(П)НТКО\[Реестр М(П)НТКО г. Ханты-Мансийск.xlsx]РЕЕСТР'!O1014</f>
    </nc>
  </rcc>
  <rcc rId="52132" sId="1">
    <oc r="N1014">
      <f>'Z:\Экологи\РЕЕСТР М(П)НТКО\[Реестр М(П)НТКО г. Ханты-Мансийск.xlsx]РЕЕСТР'!P1014</f>
    </oc>
    <nc r="N1014">
      <f>'Z:\Экологи\РЕЕСТР М(П)НТКО\[Реестр М(П)НТКО г. Ханты-Мансийск.xlsx]РЕЕСТР'!P1014</f>
    </nc>
  </rcc>
  <rcc rId="52133" sId="1">
    <oc r="O1014">
      <f>'Z:\Экологи\РЕЕСТР М(П)НТКО\[Реестр М(П)НТКО г. Ханты-Мансийск.xlsx]РЕЕСТР'!Q1014</f>
    </oc>
    <nc r="O1014">
      <f>'Z:\Экологи\РЕЕСТР М(П)НТКО\[Реестр М(П)НТКО г. Ханты-Мансийск.xlsx]РЕЕСТР'!Q1014</f>
    </nc>
  </rcc>
  <rcc rId="52134" sId="1">
    <oc r="P1014">
      <f>'Z:\Экологи\РЕЕСТР М(П)НТКО\[Реестр М(П)НТКО г. Ханты-Мансийск.xlsx]РЕЕСТР'!R1014</f>
    </oc>
    <nc r="P1014">
      <f>'Z:\Экологи\РЕЕСТР М(П)НТКО\[Реестр М(П)НТКО г. Ханты-Мансийск.xlsx]РЕЕСТР'!R1014</f>
    </nc>
  </rcc>
  <rcc rId="52135" sId="1">
    <oc r="Q1014">
      <f>'Z:\Экологи\РЕЕСТР М(П)НТКО\[Реестр М(П)НТКО г. Ханты-Мансийск.xlsx]РЕЕСТР'!V1014</f>
    </oc>
    <nc r="Q1014">
      <f>'Z:\Экологи\РЕЕСТР М(П)НТКО\[Реестр М(П)НТКО г. Ханты-Мансийск.xlsx]РЕЕСТР'!V1014</f>
    </nc>
  </rcc>
  <rcc rId="52136" sId="1">
    <oc r="R1014">
      <f>'Z:\Экологи\РЕЕСТР М(П)НТКО\[Реестр М(П)НТКО г. Ханты-Мансийск.xlsx]РЕЕСТР'!W1014</f>
    </oc>
    <nc r="R1014">
      <f>'Z:\Экологи\РЕЕСТР М(П)НТКО\[Реестр М(П)НТКО г. Ханты-Мансийск.xlsx]РЕЕСТР'!W1014</f>
    </nc>
  </rcc>
  <rcc rId="52137" sId="1">
    <oc r="S1014">
      <f>'Z:\Экологи\РЕЕСТР М(П)НТКО\[Реестр М(П)НТКО г. Ханты-Мансийск.xlsx]РЕЕСТР'!X1014</f>
    </oc>
    <nc r="S1014">
      <f>'Z:\Экологи\РЕЕСТР М(П)НТКО\[Реестр М(П)НТКО г. Ханты-Мансийск.xlsx]РЕЕСТР'!X1014</f>
    </nc>
  </rcc>
  <rcc rId="52138" sId="1">
    <oc r="T1014">
      <f>'Z:\Экологи\РЕЕСТР М(П)НТКО\[Реестр М(П)НТКО г. Ханты-Мансийск.xlsx]РЕЕСТР'!AB1014</f>
    </oc>
    <nc r="T1014">
      <f>'Z:\Экологи\РЕЕСТР М(П)НТКО\[Реестр М(П)НТКО г. Ханты-Мансийск.xlsx]РЕЕСТР'!AB1014</f>
    </nc>
  </rcc>
  <rcc rId="52139" sId="1">
    <oc r="U1014">
      <f>'Z:\Экологи\РЕЕСТР М(П)НТКО\[Реестр М(П)НТКО г. Ханты-Мансийск.xlsx]РЕЕСТР'!AC1014</f>
    </oc>
    <nc r="U1014">
      <f>'Z:\Экологи\РЕЕСТР М(П)НТКО\[Реестр М(П)НТКО г. Ханты-Мансийск.xlsx]РЕЕСТР'!AC1014</f>
    </nc>
  </rcc>
  <rcc rId="52140" sId="1">
    <oc r="V1014">
      <f>'Z:\Экологи\РЕЕСТР М(П)НТКО\[Реестр М(П)НТКО г. Ханты-Мансийск.xlsx]РЕЕСТР'!AD1014</f>
    </oc>
    <nc r="V1014">
      <f>'Z:\Экологи\РЕЕСТР М(П)НТКО\[Реестр М(П)НТКО г. Ханты-Мансийск.xlsx]РЕЕСТР'!AD1014</f>
    </nc>
  </rcc>
  <rcc rId="52141" sId="1">
    <oc r="W1014">
      <f>'Z:\Экологи\РЕЕСТР М(П)НТКО\[Реестр М(П)НТКО г. Ханты-Мансийск.xlsx]РЕЕСТР'!AE1014</f>
    </oc>
    <nc r="W1014">
      <f>'Z:\Экологи\РЕЕСТР М(П)НТКО\[Реестр М(П)НТКО г. Ханты-Мансийск.xlsx]РЕЕСТР'!AE1014</f>
    </nc>
  </rcc>
  <rcc rId="52142" sId="1">
    <oc r="X1014">
      <f>'Z:\Экологи\РЕЕСТР М(П)НТКО\[Реестр М(П)НТКО г. Ханты-Мансийск.xlsx]РЕЕСТР'!AI1014</f>
    </oc>
    <nc r="X1014">
      <f>'Z:\Экологи\РЕЕСТР М(П)НТКО\[Реестр М(П)НТКО г. Ханты-Мансийск.xlsx]РЕЕСТР'!AI1014</f>
    </nc>
  </rcc>
  <rcc rId="52143" sId="1">
    <oc r="Y1014">
      <f>'Z:\Экологи\РЕЕСТР М(П)НТКО\[Реестр М(П)НТКО г. Ханты-Мансийск.xlsx]РЕЕСТР'!AM1014</f>
    </oc>
    <nc r="Y1014">
      <f>'Z:\Экологи\РЕЕСТР М(П)НТКО\[Реестр М(П)НТКО г. Ханты-Мансийск.xlsx]РЕЕСТР'!AM1014</f>
    </nc>
  </rcc>
  <rcc rId="52144" sId="1">
    <oc r="B1015">
      <f>'Z:\Экологи\РЕЕСТР М(П)НТКО\[Реестр М(П)НТКО г. Ханты-Мансийск.xlsx]РЕЕСТР'!B1015</f>
    </oc>
    <nc r="B1015">
      <f>'Z:\Экологи\РЕЕСТР М(П)НТКО\[Реестр М(П)НТКО г. Ханты-Мансийск.xlsx]РЕЕСТР'!B1015</f>
    </nc>
  </rcc>
  <rcc rId="52145" sId="1">
    <oc r="C1015">
      <f>'Z:\Экологи\РЕЕСТР М(П)НТКО\[Реестр М(П)НТКО г. Ханты-Мансийск.xlsx]РЕЕСТР'!C1015</f>
    </oc>
    <nc r="C1015">
      <f>'Z:\Экологи\РЕЕСТР М(П)НТКО\[Реестр М(П)НТКО г. Ханты-Мансийск.xlsx]РЕЕСТР'!C1015</f>
    </nc>
  </rcc>
  <rcc rId="52146" sId="1">
    <oc r="D1015">
      <f>'Z:\Экологи\РЕЕСТР М(П)НТКО\[Реестр М(П)НТКО г. Ханты-Мансийск.xlsx]РЕЕСТР'!D1015</f>
    </oc>
    <nc r="D1015">
      <f>'Z:\Экологи\РЕЕСТР М(П)НТКО\[Реестр М(П)НТКО г. Ханты-Мансийск.xlsx]РЕЕСТР'!D1015</f>
    </nc>
  </rcc>
  <rcc rId="52147" sId="1">
    <oc r="E1015">
      <f>'Z:\Экологи\РЕЕСТР М(П)НТКО\[Реестр М(П)НТКО г. Ханты-Мансийск.xlsx]РЕЕСТР'!F1015</f>
    </oc>
    <nc r="E1015">
      <f>'Z:\Экологи\РЕЕСТР М(П)НТКО\[Реестр М(П)НТКО г. Ханты-Мансийск.xlsx]РЕЕСТР'!F1015</f>
    </nc>
  </rcc>
  <rcc rId="52148" sId="1">
    <oc r="F1015">
      <f>'Z:\Экологи\РЕЕСТР М(П)НТКО\[Реестр М(П)НТКО г. Ханты-Мансийск.xlsx]РЕЕСТР'!H1015</f>
    </oc>
    <nc r="F1015">
      <f>'Z:\Экологи\РЕЕСТР М(П)НТКО\[Реестр М(П)НТКО г. Ханты-Мансийск.xlsx]РЕЕСТР'!H1015</f>
    </nc>
  </rcc>
  <rcc rId="52149" sId="1">
    <oc r="G1015">
      <f>'Z:\Экологи\РЕЕСТР М(П)НТКО\[Реестр М(П)НТКО г. Ханты-Мансийск.xlsx]РЕЕСТР'!I1015</f>
    </oc>
    <nc r="G1015">
      <f>'Z:\Экологи\РЕЕСТР М(П)НТКО\[Реестр М(П)НТКО г. Ханты-Мансийск.xlsx]РЕЕСТР'!I1015</f>
    </nc>
  </rcc>
  <rcc rId="52150" sId="1">
    <oc r="H1015">
      <f>'Z:\Экологи\РЕЕСТР М(П)НТКО\[Реестр М(П)НТКО г. Ханты-Мансийск.xlsx]РЕЕСТР'!J1015</f>
    </oc>
    <nc r="H1015">
      <f>'Z:\Экологи\РЕЕСТР М(П)НТКО\[Реестр М(П)НТКО г. Ханты-Мансийск.xlsx]РЕЕСТР'!J1015</f>
    </nc>
  </rcc>
  <rcc rId="52151" sId="1">
    <oc r="I1015">
      <f>'Z:\Экологи\РЕЕСТР М(П)НТКО\[Реестр М(П)НТКО г. Ханты-Мансийск.xlsx]РЕЕСТР'!K1015</f>
    </oc>
    <nc r="I1015">
      <f>'Z:\Экологи\РЕЕСТР М(П)НТКО\[Реестр М(П)НТКО г. Ханты-Мансийск.xlsx]РЕЕСТР'!K1015</f>
    </nc>
  </rcc>
  <rcc rId="52152" sId="1">
    <oc r="J1015">
      <f>'Z:\Экологи\РЕЕСТР М(П)НТКО\[Реестр М(П)НТКО г. Ханты-Мансийск.xlsx]РЕЕСТР'!L1015</f>
    </oc>
    <nc r="J1015">
      <f>'Z:\Экологи\РЕЕСТР М(П)НТКО\[Реестр М(П)НТКО г. Ханты-Мансийск.xlsx]РЕЕСТР'!L1015</f>
    </nc>
  </rcc>
  <rcc rId="52153" sId="1">
    <oc r="K1015">
      <f>'Z:\Экологи\РЕЕСТР М(П)НТКО\[Реестр М(П)НТКО г. Ханты-Мансийск.xlsx]РЕЕСТР'!M1015</f>
    </oc>
    <nc r="K1015">
      <f>'Z:\Экологи\РЕЕСТР М(П)НТКО\[Реестр М(П)НТКО г. Ханты-Мансийск.xlsx]РЕЕСТР'!M1015</f>
    </nc>
  </rcc>
  <rcc rId="52154" sId="1">
    <oc r="L1015">
      <f>'Z:\Экологи\РЕЕСТР М(П)НТКО\[Реестр М(П)НТКО г. Ханты-Мансийск.xlsx]РЕЕСТР'!N1015</f>
    </oc>
    <nc r="L1015">
      <f>'Z:\Экологи\РЕЕСТР М(П)НТКО\[Реестр М(П)НТКО г. Ханты-Мансийск.xlsx]РЕЕСТР'!N1015</f>
    </nc>
  </rcc>
  <rcc rId="52155" sId="1">
    <oc r="M1015">
      <f>'Z:\Экологи\РЕЕСТР М(П)НТКО\[Реестр М(П)НТКО г. Ханты-Мансийск.xlsx]РЕЕСТР'!O1015</f>
    </oc>
    <nc r="M1015">
      <f>'Z:\Экологи\РЕЕСТР М(П)НТКО\[Реестр М(П)НТКО г. Ханты-Мансийск.xlsx]РЕЕСТР'!O1015</f>
    </nc>
  </rcc>
  <rcc rId="52156" sId="1">
    <oc r="N1015">
      <f>'Z:\Экологи\РЕЕСТР М(П)НТКО\[Реестр М(П)НТКО г. Ханты-Мансийск.xlsx]РЕЕСТР'!P1015</f>
    </oc>
    <nc r="N1015">
      <f>'Z:\Экологи\РЕЕСТР М(П)НТКО\[Реестр М(П)НТКО г. Ханты-Мансийск.xlsx]РЕЕСТР'!P1015</f>
    </nc>
  </rcc>
  <rcc rId="52157" sId="1">
    <oc r="O1015">
      <f>'Z:\Экологи\РЕЕСТР М(П)НТКО\[Реестр М(П)НТКО г. Ханты-Мансийск.xlsx]РЕЕСТР'!Q1015</f>
    </oc>
    <nc r="O1015">
      <f>'Z:\Экологи\РЕЕСТР М(П)НТКО\[Реестр М(П)НТКО г. Ханты-Мансийск.xlsx]РЕЕСТР'!Q1015</f>
    </nc>
  </rcc>
  <rcc rId="52158" sId="1">
    <oc r="P1015">
      <f>'Z:\Экологи\РЕЕСТР М(П)НТКО\[Реестр М(П)НТКО г. Ханты-Мансийск.xlsx]РЕЕСТР'!R1015</f>
    </oc>
    <nc r="P1015">
      <f>'Z:\Экологи\РЕЕСТР М(П)НТКО\[Реестр М(П)НТКО г. Ханты-Мансийск.xlsx]РЕЕСТР'!R1015</f>
    </nc>
  </rcc>
  <rcc rId="52159" sId="1">
    <oc r="Q1015">
      <f>'Z:\Экологи\РЕЕСТР М(П)НТКО\[Реестр М(П)НТКО г. Ханты-Мансийск.xlsx]РЕЕСТР'!V1015</f>
    </oc>
    <nc r="Q1015">
      <f>'Z:\Экологи\РЕЕСТР М(П)НТКО\[Реестр М(П)НТКО г. Ханты-Мансийск.xlsx]РЕЕСТР'!V1015</f>
    </nc>
  </rcc>
  <rcc rId="52160" sId="1">
    <oc r="R1015">
      <f>'Z:\Экологи\РЕЕСТР М(П)НТКО\[Реестр М(П)НТКО г. Ханты-Мансийск.xlsx]РЕЕСТР'!W1015</f>
    </oc>
    <nc r="R1015">
      <f>'Z:\Экологи\РЕЕСТР М(П)НТКО\[Реестр М(П)НТКО г. Ханты-Мансийск.xlsx]РЕЕСТР'!W1015</f>
    </nc>
  </rcc>
  <rcc rId="52161" sId="1">
    <oc r="S1015">
      <f>'Z:\Экологи\РЕЕСТР М(П)НТКО\[Реестр М(П)НТКО г. Ханты-Мансийск.xlsx]РЕЕСТР'!X1015</f>
    </oc>
    <nc r="S1015">
      <f>'Z:\Экологи\РЕЕСТР М(П)НТКО\[Реестр М(П)НТКО г. Ханты-Мансийск.xlsx]РЕЕСТР'!X1015</f>
    </nc>
  </rcc>
  <rcc rId="52162" sId="1">
    <oc r="T1015">
      <f>'Z:\Экологи\РЕЕСТР М(П)НТКО\[Реестр М(П)НТКО г. Ханты-Мансийск.xlsx]РЕЕСТР'!AB1015</f>
    </oc>
    <nc r="T1015">
      <f>'Z:\Экологи\РЕЕСТР М(П)НТКО\[Реестр М(П)НТКО г. Ханты-Мансийск.xlsx]РЕЕСТР'!AB1015</f>
    </nc>
  </rcc>
  <rcc rId="52163" sId="1">
    <oc r="U1015">
      <f>'Z:\Экологи\РЕЕСТР М(П)НТКО\[Реестр М(П)НТКО г. Ханты-Мансийск.xlsx]РЕЕСТР'!AC1015</f>
    </oc>
    <nc r="U1015">
      <f>'Z:\Экологи\РЕЕСТР М(П)НТКО\[Реестр М(П)НТКО г. Ханты-Мансийск.xlsx]РЕЕСТР'!AC1015</f>
    </nc>
  </rcc>
  <rcc rId="52164" sId="1">
    <oc r="V1015">
      <f>'Z:\Экологи\РЕЕСТР М(П)НТКО\[Реестр М(П)НТКО г. Ханты-Мансийск.xlsx]РЕЕСТР'!AD1015</f>
    </oc>
    <nc r="V1015">
      <f>'Z:\Экологи\РЕЕСТР М(П)НТКО\[Реестр М(П)НТКО г. Ханты-Мансийск.xlsx]РЕЕСТР'!AD1015</f>
    </nc>
  </rcc>
  <rcc rId="52165" sId="1">
    <oc r="W1015">
      <f>'Z:\Экологи\РЕЕСТР М(П)НТКО\[Реестр М(П)НТКО г. Ханты-Мансийск.xlsx]РЕЕСТР'!AE1015</f>
    </oc>
    <nc r="W1015">
      <f>'Z:\Экологи\РЕЕСТР М(П)НТКО\[Реестр М(П)НТКО г. Ханты-Мансийск.xlsx]РЕЕСТР'!AE1015</f>
    </nc>
  </rcc>
  <rcc rId="52166" sId="1">
    <oc r="X1015">
      <f>'Z:\Экологи\РЕЕСТР М(П)НТКО\[Реестр М(П)НТКО г. Ханты-Мансийск.xlsx]РЕЕСТР'!AI1015</f>
    </oc>
    <nc r="X1015">
      <f>'Z:\Экологи\РЕЕСТР М(П)НТКО\[Реестр М(П)НТКО г. Ханты-Мансийск.xlsx]РЕЕСТР'!AI1015</f>
    </nc>
  </rcc>
  <rcc rId="52167" sId="1">
    <oc r="Y1015">
      <f>'Z:\Экологи\РЕЕСТР М(П)НТКО\[Реестр М(П)НТКО г. Ханты-Мансийск.xlsx]РЕЕСТР'!AM1015</f>
    </oc>
    <nc r="Y1015">
      <f>'Z:\Экологи\РЕЕСТР М(П)НТКО\[Реестр М(П)НТКО г. Ханты-Мансийск.xlsx]РЕЕСТР'!AM1015</f>
    </nc>
  </rcc>
  <rcc rId="52168" sId="1">
    <oc r="B1016">
      <f>'Z:\Экологи\РЕЕСТР М(П)НТКО\[Реестр М(П)НТКО г. Ханты-Мансийск.xlsx]РЕЕСТР'!B1016</f>
    </oc>
    <nc r="B1016">
      <f>'Z:\Экологи\РЕЕСТР М(П)НТКО\[Реестр М(П)НТКО г. Ханты-Мансийск.xlsx]РЕЕСТР'!B1016</f>
    </nc>
  </rcc>
  <rcc rId="52169" sId="1">
    <oc r="C1016">
      <f>'Z:\Экологи\РЕЕСТР М(П)НТКО\[Реестр М(П)НТКО г. Ханты-Мансийск.xlsx]РЕЕСТР'!C1016</f>
    </oc>
    <nc r="C1016">
      <f>'Z:\Экологи\РЕЕСТР М(П)НТКО\[Реестр М(П)НТКО г. Ханты-Мансийск.xlsx]РЕЕСТР'!C1016</f>
    </nc>
  </rcc>
  <rcc rId="52170" sId="1">
    <oc r="D1016">
      <f>'Z:\Экологи\РЕЕСТР М(П)НТКО\[Реестр М(П)НТКО г. Ханты-Мансийск.xlsx]РЕЕСТР'!D1016</f>
    </oc>
    <nc r="D1016">
      <f>'Z:\Экологи\РЕЕСТР М(П)НТКО\[Реестр М(П)НТКО г. Ханты-Мансийск.xlsx]РЕЕСТР'!D1016</f>
    </nc>
  </rcc>
  <rcc rId="52171" sId="1">
    <oc r="E1016">
      <f>'Z:\Экологи\РЕЕСТР М(П)НТКО\[Реестр М(П)НТКО г. Ханты-Мансийск.xlsx]РЕЕСТР'!F1016</f>
    </oc>
    <nc r="E1016">
      <f>'Z:\Экологи\РЕЕСТР М(П)НТКО\[Реестр М(П)НТКО г. Ханты-Мансийск.xlsx]РЕЕСТР'!F1016</f>
    </nc>
  </rcc>
  <rcc rId="52172" sId="1">
    <oc r="F1016">
      <f>'Z:\Экологи\РЕЕСТР М(П)НТКО\[Реестр М(П)НТКО г. Ханты-Мансийск.xlsx]РЕЕСТР'!H1016</f>
    </oc>
    <nc r="F1016">
      <f>'Z:\Экологи\РЕЕСТР М(П)НТКО\[Реестр М(П)НТКО г. Ханты-Мансийск.xlsx]РЕЕСТР'!H1016</f>
    </nc>
  </rcc>
  <rcc rId="52173" sId="1">
    <oc r="G1016">
      <f>'Z:\Экологи\РЕЕСТР М(П)НТКО\[Реестр М(П)НТКО г. Ханты-Мансийск.xlsx]РЕЕСТР'!I1016</f>
    </oc>
    <nc r="G1016">
      <f>'Z:\Экологи\РЕЕСТР М(П)НТКО\[Реестр М(П)НТКО г. Ханты-Мансийск.xlsx]РЕЕСТР'!I1016</f>
    </nc>
  </rcc>
  <rcc rId="52174" sId="1">
    <oc r="H1016">
      <f>'Z:\Экологи\РЕЕСТР М(П)НТКО\[Реестр М(П)НТКО г. Ханты-Мансийск.xlsx]РЕЕСТР'!J1016</f>
    </oc>
    <nc r="H1016">
      <f>'Z:\Экологи\РЕЕСТР М(П)НТКО\[Реестр М(П)НТКО г. Ханты-Мансийск.xlsx]РЕЕСТР'!J1016</f>
    </nc>
  </rcc>
  <rcc rId="52175" sId="1">
    <oc r="I1016">
      <f>'Z:\Экологи\РЕЕСТР М(П)НТКО\[Реестр М(П)НТКО г. Ханты-Мансийск.xlsx]РЕЕСТР'!K1016</f>
    </oc>
    <nc r="I1016">
      <f>'Z:\Экологи\РЕЕСТР М(П)НТКО\[Реестр М(П)НТКО г. Ханты-Мансийск.xlsx]РЕЕСТР'!K1016</f>
    </nc>
  </rcc>
  <rcc rId="52176" sId="1">
    <oc r="J1016">
      <f>'Z:\Экологи\РЕЕСТР М(П)НТКО\[Реестр М(П)НТКО г. Ханты-Мансийск.xlsx]РЕЕСТР'!L1016</f>
    </oc>
    <nc r="J1016">
      <f>'Z:\Экологи\РЕЕСТР М(П)НТКО\[Реестр М(П)НТКО г. Ханты-Мансийск.xlsx]РЕЕСТР'!L1016</f>
    </nc>
  </rcc>
  <rcc rId="52177" sId="1">
    <oc r="K1016">
      <f>'Z:\Экологи\РЕЕСТР М(П)НТКО\[Реестр М(П)НТКО г. Ханты-Мансийск.xlsx]РЕЕСТР'!M1016</f>
    </oc>
    <nc r="K1016">
      <f>'Z:\Экологи\РЕЕСТР М(П)НТКО\[Реестр М(П)НТКО г. Ханты-Мансийск.xlsx]РЕЕСТР'!M1016</f>
    </nc>
  </rcc>
  <rcc rId="52178" sId="1">
    <oc r="L1016">
      <f>'Z:\Экологи\РЕЕСТР М(П)НТКО\[Реестр М(П)НТКО г. Ханты-Мансийск.xlsx]РЕЕСТР'!N1016</f>
    </oc>
    <nc r="L1016">
      <f>'Z:\Экологи\РЕЕСТР М(П)НТКО\[Реестр М(П)НТКО г. Ханты-Мансийск.xlsx]РЕЕСТР'!N1016</f>
    </nc>
  </rcc>
  <rcc rId="52179" sId="1">
    <oc r="M1016">
      <f>'Z:\Экологи\РЕЕСТР М(П)НТКО\[Реестр М(П)НТКО г. Ханты-Мансийск.xlsx]РЕЕСТР'!O1016</f>
    </oc>
    <nc r="M1016">
      <f>'Z:\Экологи\РЕЕСТР М(П)НТКО\[Реестр М(П)НТКО г. Ханты-Мансийск.xlsx]РЕЕСТР'!O1016</f>
    </nc>
  </rcc>
  <rcc rId="52180" sId="1">
    <oc r="N1016">
      <f>'Z:\Экологи\РЕЕСТР М(П)НТКО\[Реестр М(П)НТКО г. Ханты-Мансийск.xlsx]РЕЕСТР'!P1016</f>
    </oc>
    <nc r="N1016">
      <f>'Z:\Экологи\РЕЕСТР М(П)НТКО\[Реестр М(П)НТКО г. Ханты-Мансийск.xlsx]РЕЕСТР'!P1016</f>
    </nc>
  </rcc>
  <rcc rId="52181" sId="1">
    <oc r="O1016">
      <f>'Z:\Экологи\РЕЕСТР М(П)НТКО\[Реестр М(П)НТКО г. Ханты-Мансийск.xlsx]РЕЕСТР'!Q1016</f>
    </oc>
    <nc r="O1016">
      <f>'Z:\Экологи\РЕЕСТР М(П)НТКО\[Реестр М(П)НТКО г. Ханты-Мансийск.xlsx]РЕЕСТР'!Q1016</f>
    </nc>
  </rcc>
  <rcc rId="52182" sId="1">
    <oc r="P1016">
      <f>'Z:\Экологи\РЕЕСТР М(П)НТКО\[Реестр М(П)НТКО г. Ханты-Мансийск.xlsx]РЕЕСТР'!R1016</f>
    </oc>
    <nc r="P1016">
      <f>'Z:\Экологи\РЕЕСТР М(П)НТКО\[Реестр М(П)НТКО г. Ханты-Мансийск.xlsx]РЕЕСТР'!R1016</f>
    </nc>
  </rcc>
  <rcc rId="52183" sId="1">
    <oc r="Q1016">
      <f>'Z:\Экологи\РЕЕСТР М(П)НТКО\[Реестр М(П)НТКО г. Ханты-Мансийск.xlsx]РЕЕСТР'!V1016</f>
    </oc>
    <nc r="Q1016">
      <f>'Z:\Экологи\РЕЕСТР М(П)НТКО\[Реестр М(П)НТКО г. Ханты-Мансийск.xlsx]РЕЕСТР'!V1016</f>
    </nc>
  </rcc>
  <rcc rId="52184" sId="1">
    <oc r="R1016">
      <f>'Z:\Экологи\РЕЕСТР М(П)НТКО\[Реестр М(П)НТКО г. Ханты-Мансийск.xlsx]РЕЕСТР'!W1016</f>
    </oc>
    <nc r="R1016">
      <f>'Z:\Экологи\РЕЕСТР М(П)НТКО\[Реестр М(П)НТКО г. Ханты-Мансийск.xlsx]РЕЕСТР'!W1016</f>
    </nc>
  </rcc>
  <rcc rId="52185" sId="1">
    <oc r="S1016">
      <f>'Z:\Экологи\РЕЕСТР М(П)НТКО\[Реестр М(П)НТКО г. Ханты-Мансийск.xlsx]РЕЕСТР'!X1016</f>
    </oc>
    <nc r="S1016">
      <f>'Z:\Экологи\РЕЕСТР М(П)НТКО\[Реестр М(П)НТКО г. Ханты-Мансийск.xlsx]РЕЕСТР'!X1016</f>
    </nc>
  </rcc>
  <rcc rId="52186" sId="1">
    <oc r="T1016">
      <f>'Z:\Экологи\РЕЕСТР М(П)НТКО\[Реестр М(П)НТКО г. Ханты-Мансийск.xlsx]РЕЕСТР'!AB1016</f>
    </oc>
    <nc r="T1016">
      <f>'Z:\Экологи\РЕЕСТР М(П)НТКО\[Реестр М(П)НТКО г. Ханты-Мансийск.xlsx]РЕЕСТР'!AB1016</f>
    </nc>
  </rcc>
  <rcc rId="52187" sId="1">
    <oc r="U1016">
      <f>'Z:\Экологи\РЕЕСТР М(П)НТКО\[Реестр М(П)НТКО г. Ханты-Мансийск.xlsx]РЕЕСТР'!AC1016</f>
    </oc>
    <nc r="U1016">
      <f>'Z:\Экологи\РЕЕСТР М(П)НТКО\[Реестр М(П)НТКО г. Ханты-Мансийск.xlsx]РЕЕСТР'!AC1016</f>
    </nc>
  </rcc>
  <rcc rId="52188" sId="1">
    <oc r="V1016">
      <f>'Z:\Экологи\РЕЕСТР М(П)НТКО\[Реестр М(П)НТКО г. Ханты-Мансийск.xlsx]РЕЕСТР'!AD1016</f>
    </oc>
    <nc r="V1016">
      <f>'Z:\Экологи\РЕЕСТР М(П)НТКО\[Реестр М(П)НТКО г. Ханты-Мансийск.xlsx]РЕЕСТР'!AD1016</f>
    </nc>
  </rcc>
  <rcc rId="52189" sId="1">
    <oc r="W1016">
      <f>'Z:\Экологи\РЕЕСТР М(П)НТКО\[Реестр М(П)НТКО г. Ханты-Мансийск.xlsx]РЕЕСТР'!AE1016</f>
    </oc>
    <nc r="W1016">
      <f>'Z:\Экологи\РЕЕСТР М(П)НТКО\[Реестр М(П)НТКО г. Ханты-Мансийск.xlsx]РЕЕСТР'!AE1016</f>
    </nc>
  </rcc>
  <rcc rId="52190" sId="1">
    <oc r="X1016">
      <f>'Z:\Экологи\РЕЕСТР М(П)НТКО\[Реестр М(П)НТКО г. Ханты-Мансийск.xlsx]РЕЕСТР'!AI1016</f>
    </oc>
    <nc r="X1016">
      <f>'Z:\Экологи\РЕЕСТР М(П)НТКО\[Реестр М(П)НТКО г. Ханты-Мансийск.xlsx]РЕЕСТР'!AI1016</f>
    </nc>
  </rcc>
  <rcc rId="52191" sId="1">
    <oc r="Y1016">
      <f>'Z:\Экологи\РЕЕСТР М(П)НТКО\[Реестр М(П)НТКО г. Ханты-Мансийск.xlsx]РЕЕСТР'!AM1016</f>
    </oc>
    <nc r="Y1016">
      <f>'Z:\Экологи\РЕЕСТР М(П)НТКО\[Реестр М(П)НТКО г. Ханты-Мансийск.xlsx]РЕЕСТР'!AM1016</f>
    </nc>
  </rcc>
  <rcc rId="52192" sId="1">
    <oc r="B1017">
      <f>'Z:\Экологи\РЕЕСТР М(П)НТКО\[Реестр М(П)НТКО г. Ханты-Мансийск.xlsx]РЕЕСТР'!B1017</f>
    </oc>
    <nc r="B1017">
      <f>'Z:\Экологи\РЕЕСТР М(П)НТКО\[Реестр М(П)НТКО г. Ханты-Мансийск.xlsx]РЕЕСТР'!B1017</f>
    </nc>
  </rcc>
  <rcc rId="52193" sId="1">
    <oc r="C1017">
      <f>'Z:\Экологи\РЕЕСТР М(П)НТКО\[Реестр М(П)НТКО г. Ханты-Мансийск.xlsx]РЕЕСТР'!C1017</f>
    </oc>
    <nc r="C1017">
      <f>'Z:\Экологи\РЕЕСТР М(П)НТКО\[Реестр М(П)НТКО г. Ханты-Мансийск.xlsx]РЕЕСТР'!C1017</f>
    </nc>
  </rcc>
  <rcc rId="52194" sId="1">
    <oc r="D1017">
      <f>'Z:\Экологи\РЕЕСТР М(П)НТКО\[Реестр М(П)НТКО г. Ханты-Мансийск.xlsx]РЕЕСТР'!D1017</f>
    </oc>
    <nc r="D1017">
      <f>'Z:\Экологи\РЕЕСТР М(П)НТКО\[Реестр М(П)НТКО г. Ханты-Мансийск.xlsx]РЕЕСТР'!D1017</f>
    </nc>
  </rcc>
  <rcc rId="52195" sId="1">
    <oc r="E1017">
      <f>'Z:\Экологи\РЕЕСТР М(П)НТКО\[Реестр М(П)НТКО г. Ханты-Мансийск.xlsx]РЕЕСТР'!F1017</f>
    </oc>
    <nc r="E1017">
      <f>'Z:\Экологи\РЕЕСТР М(П)НТКО\[Реестр М(П)НТКО г. Ханты-Мансийск.xlsx]РЕЕСТР'!F1017</f>
    </nc>
  </rcc>
  <rcc rId="52196" sId="1">
    <oc r="F1017">
      <f>'Z:\Экологи\РЕЕСТР М(П)НТКО\[Реестр М(П)НТКО г. Ханты-Мансийск.xlsx]РЕЕСТР'!H1017</f>
    </oc>
    <nc r="F1017">
      <f>'Z:\Экологи\РЕЕСТР М(П)НТКО\[Реестр М(П)НТКО г. Ханты-Мансийск.xlsx]РЕЕСТР'!H1017</f>
    </nc>
  </rcc>
  <rcc rId="52197" sId="1">
    <oc r="G1017">
      <f>'Z:\Экологи\РЕЕСТР М(П)НТКО\[Реестр М(П)НТКО г. Ханты-Мансийск.xlsx]РЕЕСТР'!I1017</f>
    </oc>
    <nc r="G1017">
      <f>'Z:\Экологи\РЕЕСТР М(П)НТКО\[Реестр М(П)НТКО г. Ханты-Мансийск.xlsx]РЕЕСТР'!I1017</f>
    </nc>
  </rcc>
  <rcc rId="52198" sId="1">
    <oc r="H1017">
      <f>'Z:\Экологи\РЕЕСТР М(П)НТКО\[Реестр М(П)НТКО г. Ханты-Мансийск.xlsx]РЕЕСТР'!J1017</f>
    </oc>
    <nc r="H1017">
      <f>'Z:\Экологи\РЕЕСТР М(П)НТКО\[Реестр М(П)НТКО г. Ханты-Мансийск.xlsx]РЕЕСТР'!J1017</f>
    </nc>
  </rcc>
  <rcc rId="52199" sId="1">
    <oc r="I1017">
      <f>'Z:\Экологи\РЕЕСТР М(П)НТКО\[Реестр М(П)НТКО г. Ханты-Мансийск.xlsx]РЕЕСТР'!K1017</f>
    </oc>
    <nc r="I1017">
      <f>'Z:\Экологи\РЕЕСТР М(П)НТКО\[Реестр М(П)НТКО г. Ханты-Мансийск.xlsx]РЕЕСТР'!K1017</f>
    </nc>
  </rcc>
  <rcc rId="52200" sId="1">
    <oc r="J1017">
      <f>'Z:\Экологи\РЕЕСТР М(П)НТКО\[Реестр М(П)НТКО г. Ханты-Мансийск.xlsx]РЕЕСТР'!L1017</f>
    </oc>
    <nc r="J1017">
      <f>'Z:\Экологи\РЕЕСТР М(П)НТКО\[Реестр М(П)НТКО г. Ханты-Мансийск.xlsx]РЕЕСТР'!L1017</f>
    </nc>
  </rcc>
  <rcc rId="52201" sId="1">
    <oc r="K1017">
      <f>'Z:\Экологи\РЕЕСТР М(П)НТКО\[Реестр М(П)НТКО г. Ханты-Мансийск.xlsx]РЕЕСТР'!M1017</f>
    </oc>
    <nc r="K1017">
      <f>'Z:\Экологи\РЕЕСТР М(П)НТКО\[Реестр М(П)НТКО г. Ханты-Мансийск.xlsx]РЕЕСТР'!M1017</f>
    </nc>
  </rcc>
  <rcc rId="52202" sId="1">
    <oc r="L1017">
      <f>'Z:\Экологи\РЕЕСТР М(П)НТКО\[Реестр М(П)НТКО г. Ханты-Мансийск.xlsx]РЕЕСТР'!N1017</f>
    </oc>
    <nc r="L1017">
      <f>'Z:\Экологи\РЕЕСТР М(П)НТКО\[Реестр М(П)НТКО г. Ханты-Мансийск.xlsx]РЕЕСТР'!N1017</f>
    </nc>
  </rcc>
  <rcc rId="52203" sId="1">
    <oc r="M1017">
      <f>'Z:\Экологи\РЕЕСТР М(П)НТКО\[Реестр М(П)НТКО г. Ханты-Мансийск.xlsx]РЕЕСТР'!O1017</f>
    </oc>
    <nc r="M1017">
      <f>'Z:\Экологи\РЕЕСТР М(П)НТКО\[Реестр М(П)НТКО г. Ханты-Мансийск.xlsx]РЕЕСТР'!O1017</f>
    </nc>
  </rcc>
  <rcc rId="52204" sId="1">
    <oc r="N1017">
      <f>'Z:\Экологи\РЕЕСТР М(П)НТКО\[Реестр М(П)НТКО г. Ханты-Мансийск.xlsx]РЕЕСТР'!P1017</f>
    </oc>
    <nc r="N1017">
      <f>'Z:\Экологи\РЕЕСТР М(П)НТКО\[Реестр М(П)НТКО г. Ханты-Мансийск.xlsx]РЕЕСТР'!P1017</f>
    </nc>
  </rcc>
  <rcc rId="52205" sId="1">
    <oc r="O1017">
      <f>'Z:\Экологи\РЕЕСТР М(П)НТКО\[Реестр М(П)НТКО г. Ханты-Мансийск.xlsx]РЕЕСТР'!Q1017</f>
    </oc>
    <nc r="O1017">
      <f>'Z:\Экологи\РЕЕСТР М(П)НТКО\[Реестр М(П)НТКО г. Ханты-Мансийск.xlsx]РЕЕСТР'!Q1017</f>
    </nc>
  </rcc>
  <rcc rId="52206" sId="1">
    <oc r="P1017">
      <f>'Z:\Экологи\РЕЕСТР М(П)НТКО\[Реестр М(П)НТКО г. Ханты-Мансийск.xlsx]РЕЕСТР'!R1017</f>
    </oc>
    <nc r="P1017">
      <f>'Z:\Экологи\РЕЕСТР М(П)НТКО\[Реестр М(П)НТКО г. Ханты-Мансийск.xlsx]РЕЕСТР'!R1017</f>
    </nc>
  </rcc>
  <rcc rId="52207" sId="1">
    <oc r="Q1017">
      <f>'Z:\Экологи\РЕЕСТР М(П)НТКО\[Реестр М(П)НТКО г. Ханты-Мансийск.xlsx]РЕЕСТР'!V1017</f>
    </oc>
    <nc r="Q1017">
      <f>'Z:\Экологи\РЕЕСТР М(П)НТКО\[Реестр М(П)НТКО г. Ханты-Мансийск.xlsx]РЕЕСТР'!V1017</f>
    </nc>
  </rcc>
  <rcc rId="52208" sId="1">
    <oc r="R1017">
      <f>'Z:\Экологи\РЕЕСТР М(П)НТКО\[Реестр М(П)НТКО г. Ханты-Мансийск.xlsx]РЕЕСТР'!W1017</f>
    </oc>
    <nc r="R1017">
      <f>'Z:\Экологи\РЕЕСТР М(П)НТКО\[Реестр М(П)НТКО г. Ханты-Мансийск.xlsx]РЕЕСТР'!W1017</f>
    </nc>
  </rcc>
  <rcc rId="52209" sId="1">
    <oc r="S1017">
      <f>'Z:\Экологи\РЕЕСТР М(П)НТКО\[Реестр М(П)НТКО г. Ханты-Мансийск.xlsx]РЕЕСТР'!X1017</f>
    </oc>
    <nc r="S1017">
      <f>'Z:\Экологи\РЕЕСТР М(П)НТКО\[Реестр М(П)НТКО г. Ханты-Мансийск.xlsx]РЕЕСТР'!X1017</f>
    </nc>
  </rcc>
  <rcc rId="52210" sId="1">
    <oc r="T1017">
      <f>'Z:\Экологи\РЕЕСТР М(П)НТКО\[Реестр М(П)НТКО г. Ханты-Мансийск.xlsx]РЕЕСТР'!AB1017</f>
    </oc>
    <nc r="T1017">
      <f>'Z:\Экологи\РЕЕСТР М(П)НТКО\[Реестр М(П)НТКО г. Ханты-Мансийск.xlsx]РЕЕСТР'!AB1017</f>
    </nc>
  </rcc>
  <rcc rId="52211" sId="1">
    <oc r="U1017">
      <f>'Z:\Экологи\РЕЕСТР М(П)НТКО\[Реестр М(П)НТКО г. Ханты-Мансийск.xlsx]РЕЕСТР'!AC1017</f>
    </oc>
    <nc r="U1017">
      <f>'Z:\Экологи\РЕЕСТР М(П)НТКО\[Реестр М(П)НТКО г. Ханты-Мансийск.xlsx]РЕЕСТР'!AC1017</f>
    </nc>
  </rcc>
  <rcc rId="52212" sId="1">
    <oc r="V1017">
      <f>'Z:\Экологи\РЕЕСТР М(П)НТКО\[Реестр М(П)НТКО г. Ханты-Мансийск.xlsx]РЕЕСТР'!AD1017</f>
    </oc>
    <nc r="V1017">
      <f>'Z:\Экологи\РЕЕСТР М(П)НТКО\[Реестр М(П)НТКО г. Ханты-Мансийск.xlsx]РЕЕСТР'!AD1017</f>
    </nc>
  </rcc>
  <rcc rId="52213" sId="1">
    <oc r="W1017">
      <f>'Z:\Экологи\РЕЕСТР М(П)НТКО\[Реестр М(П)НТКО г. Ханты-Мансийск.xlsx]РЕЕСТР'!AE1017</f>
    </oc>
    <nc r="W1017">
      <f>'Z:\Экологи\РЕЕСТР М(П)НТКО\[Реестр М(П)НТКО г. Ханты-Мансийск.xlsx]РЕЕСТР'!AE1017</f>
    </nc>
  </rcc>
  <rcc rId="52214" sId="1">
    <oc r="X1017">
      <f>'Z:\Экологи\РЕЕСТР М(П)НТКО\[Реестр М(П)НТКО г. Ханты-Мансийск.xlsx]РЕЕСТР'!AI1017</f>
    </oc>
    <nc r="X1017">
      <f>'Z:\Экологи\РЕЕСТР М(П)НТКО\[Реестр М(П)НТКО г. Ханты-Мансийск.xlsx]РЕЕСТР'!AI1017</f>
    </nc>
  </rcc>
  <rcc rId="52215" sId="1">
    <oc r="Y1017">
      <f>'Z:\Экологи\РЕЕСТР М(П)НТКО\[Реестр М(П)НТКО г. Ханты-Мансийск.xlsx]РЕЕСТР'!AM1017</f>
    </oc>
    <nc r="Y1017">
      <f>'Z:\Экологи\РЕЕСТР М(П)НТКО\[Реестр М(П)НТКО г. Ханты-Мансийск.xlsx]РЕЕСТР'!AM1017</f>
    </nc>
  </rcc>
  <rcc rId="52216" sId="1">
    <oc r="B1018">
      <f>'Z:\Экологи\РЕЕСТР М(П)НТКО\[Реестр М(П)НТКО г. Ханты-Мансийск.xlsx]РЕЕСТР'!B1018</f>
    </oc>
    <nc r="B1018">
      <f>'Z:\Экологи\РЕЕСТР М(П)НТКО\[Реестр М(П)НТКО г. Ханты-Мансийск.xlsx]РЕЕСТР'!B1018</f>
    </nc>
  </rcc>
  <rcc rId="52217" sId="1">
    <oc r="C1018">
      <f>'Z:\Экологи\РЕЕСТР М(П)НТКО\[Реестр М(П)НТКО г. Ханты-Мансийск.xlsx]РЕЕСТР'!C1018</f>
    </oc>
    <nc r="C1018">
      <f>'Z:\Экологи\РЕЕСТР М(П)НТКО\[Реестр М(П)НТКО г. Ханты-Мансийск.xlsx]РЕЕСТР'!C1018</f>
    </nc>
  </rcc>
  <rcc rId="52218" sId="1">
    <oc r="D1018">
      <f>'Z:\Экологи\РЕЕСТР М(П)НТКО\[Реестр М(П)НТКО г. Ханты-Мансийск.xlsx]РЕЕСТР'!D1018</f>
    </oc>
    <nc r="D1018">
      <f>'Z:\Экологи\РЕЕСТР М(П)НТКО\[Реестр М(П)НТКО г. Ханты-Мансийск.xlsx]РЕЕСТР'!D1018</f>
    </nc>
  </rcc>
  <rcc rId="52219" sId="1">
    <oc r="E1018">
      <f>'Z:\Экологи\РЕЕСТР М(П)НТКО\[Реестр М(П)НТКО г. Ханты-Мансийск.xlsx]РЕЕСТР'!F1018</f>
    </oc>
    <nc r="E1018">
      <f>'Z:\Экологи\РЕЕСТР М(П)НТКО\[Реестр М(П)НТКО г. Ханты-Мансийск.xlsx]РЕЕСТР'!F1018</f>
    </nc>
  </rcc>
  <rcc rId="52220" sId="1">
    <oc r="F1018">
      <f>'Z:\Экологи\РЕЕСТР М(П)НТКО\[Реестр М(П)НТКО г. Ханты-Мансийск.xlsx]РЕЕСТР'!H1018</f>
    </oc>
    <nc r="F1018">
      <f>'Z:\Экологи\РЕЕСТР М(П)НТКО\[Реестр М(П)НТКО г. Ханты-Мансийск.xlsx]РЕЕСТР'!H1018</f>
    </nc>
  </rcc>
  <rcc rId="52221" sId="1">
    <oc r="G1018">
      <f>'Z:\Экологи\РЕЕСТР М(П)НТКО\[Реестр М(П)НТКО г. Ханты-Мансийск.xlsx]РЕЕСТР'!I1018</f>
    </oc>
    <nc r="G1018">
      <f>'Z:\Экологи\РЕЕСТР М(П)НТКО\[Реестр М(П)НТКО г. Ханты-Мансийск.xlsx]РЕЕСТР'!I1018</f>
    </nc>
  </rcc>
  <rcc rId="52222" sId="1">
    <oc r="H1018">
      <f>'Z:\Экологи\РЕЕСТР М(П)НТКО\[Реестр М(П)НТКО г. Ханты-Мансийск.xlsx]РЕЕСТР'!J1018</f>
    </oc>
    <nc r="H1018">
      <f>'Z:\Экологи\РЕЕСТР М(П)НТКО\[Реестр М(П)НТКО г. Ханты-Мансийск.xlsx]РЕЕСТР'!J1018</f>
    </nc>
  </rcc>
  <rcc rId="52223" sId="1">
    <oc r="I1018">
      <f>'Z:\Экологи\РЕЕСТР М(П)НТКО\[Реестр М(П)НТКО г. Ханты-Мансийск.xlsx]РЕЕСТР'!K1018</f>
    </oc>
    <nc r="I1018">
      <f>'Z:\Экологи\РЕЕСТР М(П)НТКО\[Реестр М(П)НТКО г. Ханты-Мансийск.xlsx]РЕЕСТР'!K1018</f>
    </nc>
  </rcc>
  <rcc rId="52224" sId="1">
    <oc r="J1018">
      <f>'Z:\Экологи\РЕЕСТР М(П)НТКО\[Реестр М(П)НТКО г. Ханты-Мансийск.xlsx]РЕЕСТР'!L1018</f>
    </oc>
    <nc r="J1018">
      <f>'Z:\Экологи\РЕЕСТР М(П)НТКО\[Реестр М(П)НТКО г. Ханты-Мансийск.xlsx]РЕЕСТР'!L1018</f>
    </nc>
  </rcc>
  <rcc rId="52225" sId="1">
    <oc r="K1018">
      <f>'Z:\Экологи\РЕЕСТР М(П)НТКО\[Реестр М(П)НТКО г. Ханты-Мансийск.xlsx]РЕЕСТР'!M1018</f>
    </oc>
    <nc r="K1018">
      <f>'Z:\Экологи\РЕЕСТР М(П)НТКО\[Реестр М(П)НТКО г. Ханты-Мансийск.xlsx]РЕЕСТР'!M1018</f>
    </nc>
  </rcc>
  <rcc rId="52226" sId="1">
    <oc r="L1018">
      <f>'Z:\Экологи\РЕЕСТР М(П)НТКО\[Реестр М(П)НТКО г. Ханты-Мансийск.xlsx]РЕЕСТР'!N1018</f>
    </oc>
    <nc r="L1018">
      <f>'Z:\Экологи\РЕЕСТР М(П)НТКО\[Реестр М(П)НТКО г. Ханты-Мансийск.xlsx]РЕЕСТР'!N1018</f>
    </nc>
  </rcc>
  <rcc rId="52227" sId="1">
    <oc r="M1018">
      <f>'Z:\Экологи\РЕЕСТР М(П)НТКО\[Реестр М(П)НТКО г. Ханты-Мансийск.xlsx]РЕЕСТР'!O1018</f>
    </oc>
    <nc r="M1018">
      <f>'Z:\Экологи\РЕЕСТР М(П)НТКО\[Реестр М(П)НТКО г. Ханты-Мансийск.xlsx]РЕЕСТР'!O1018</f>
    </nc>
  </rcc>
  <rcc rId="52228" sId="1">
    <oc r="N1018">
      <f>'Z:\Экологи\РЕЕСТР М(П)НТКО\[Реестр М(П)НТКО г. Ханты-Мансийск.xlsx]РЕЕСТР'!P1018</f>
    </oc>
    <nc r="N1018">
      <f>'Z:\Экологи\РЕЕСТР М(П)НТКО\[Реестр М(П)НТКО г. Ханты-Мансийск.xlsx]РЕЕСТР'!P1018</f>
    </nc>
  </rcc>
  <rcc rId="52229" sId="1">
    <oc r="O1018">
      <f>'Z:\Экологи\РЕЕСТР М(П)НТКО\[Реестр М(П)НТКО г. Ханты-Мансийск.xlsx]РЕЕСТР'!Q1018</f>
    </oc>
    <nc r="O1018">
      <f>'Z:\Экологи\РЕЕСТР М(П)НТКО\[Реестр М(П)НТКО г. Ханты-Мансийск.xlsx]РЕЕСТР'!Q1018</f>
    </nc>
  </rcc>
  <rcc rId="52230" sId="1">
    <oc r="P1018">
      <f>'Z:\Экологи\РЕЕСТР М(П)НТКО\[Реестр М(П)НТКО г. Ханты-Мансийск.xlsx]РЕЕСТР'!R1018</f>
    </oc>
    <nc r="P1018">
      <f>'Z:\Экологи\РЕЕСТР М(П)НТКО\[Реестр М(П)НТКО г. Ханты-Мансийск.xlsx]РЕЕСТР'!R1018</f>
    </nc>
  </rcc>
  <rcc rId="52231" sId="1">
    <oc r="Q1018">
      <f>'Z:\Экологи\РЕЕСТР М(П)НТКО\[Реестр М(П)НТКО г. Ханты-Мансийск.xlsx]РЕЕСТР'!V1018</f>
    </oc>
    <nc r="Q1018">
      <f>'Z:\Экологи\РЕЕСТР М(П)НТКО\[Реестр М(П)НТКО г. Ханты-Мансийск.xlsx]РЕЕСТР'!V1018</f>
    </nc>
  </rcc>
  <rcc rId="52232" sId="1">
    <oc r="R1018">
      <f>'Z:\Экологи\РЕЕСТР М(П)НТКО\[Реестр М(П)НТКО г. Ханты-Мансийск.xlsx]РЕЕСТР'!W1018</f>
    </oc>
    <nc r="R1018">
      <f>'Z:\Экологи\РЕЕСТР М(П)НТКО\[Реестр М(П)НТКО г. Ханты-Мансийск.xlsx]РЕЕСТР'!W1018</f>
    </nc>
  </rcc>
  <rcc rId="52233" sId="1">
    <oc r="S1018">
      <f>'Z:\Экологи\РЕЕСТР М(П)НТКО\[Реестр М(П)НТКО г. Ханты-Мансийск.xlsx]РЕЕСТР'!X1018</f>
    </oc>
    <nc r="S1018">
      <f>'Z:\Экологи\РЕЕСТР М(П)НТКО\[Реестр М(П)НТКО г. Ханты-Мансийск.xlsx]РЕЕСТР'!X1018</f>
    </nc>
  </rcc>
  <rcc rId="52234" sId="1">
    <oc r="T1018">
      <f>'Z:\Экологи\РЕЕСТР М(П)НТКО\[Реестр М(П)НТКО г. Ханты-Мансийск.xlsx]РЕЕСТР'!AB1018</f>
    </oc>
    <nc r="T1018">
      <f>'Z:\Экологи\РЕЕСТР М(П)НТКО\[Реестр М(П)НТКО г. Ханты-Мансийск.xlsx]РЕЕСТР'!AB1018</f>
    </nc>
  </rcc>
  <rcc rId="52235" sId="1">
    <oc r="U1018">
      <f>'Z:\Экологи\РЕЕСТР М(П)НТКО\[Реестр М(П)НТКО г. Ханты-Мансийск.xlsx]РЕЕСТР'!AC1018</f>
    </oc>
    <nc r="U1018">
      <f>'Z:\Экологи\РЕЕСТР М(П)НТКО\[Реестр М(П)НТКО г. Ханты-Мансийск.xlsx]РЕЕСТР'!AC1018</f>
    </nc>
  </rcc>
  <rcc rId="52236" sId="1">
    <oc r="V1018">
      <f>'Z:\Экологи\РЕЕСТР М(П)НТКО\[Реестр М(П)НТКО г. Ханты-Мансийск.xlsx]РЕЕСТР'!AD1018</f>
    </oc>
    <nc r="V1018">
      <f>'Z:\Экологи\РЕЕСТР М(П)НТКО\[Реестр М(П)НТКО г. Ханты-Мансийск.xlsx]РЕЕСТР'!AD1018</f>
    </nc>
  </rcc>
  <rcc rId="52237" sId="1">
    <oc r="W1018">
      <f>'Z:\Экологи\РЕЕСТР М(П)НТКО\[Реестр М(П)НТКО г. Ханты-Мансийск.xlsx]РЕЕСТР'!AE1018</f>
    </oc>
    <nc r="W1018">
      <f>'Z:\Экологи\РЕЕСТР М(П)НТКО\[Реестр М(П)НТКО г. Ханты-Мансийск.xlsx]РЕЕСТР'!AE1018</f>
    </nc>
  </rcc>
  <rcc rId="52238" sId="1">
    <oc r="X1018">
      <f>'Z:\Экологи\РЕЕСТР М(П)НТКО\[Реестр М(П)НТКО г. Ханты-Мансийск.xlsx]РЕЕСТР'!AI1018</f>
    </oc>
    <nc r="X1018">
      <f>'Z:\Экологи\РЕЕСТР М(П)НТКО\[Реестр М(П)НТКО г. Ханты-Мансийск.xlsx]РЕЕСТР'!AI1018</f>
    </nc>
  </rcc>
  <rcc rId="52239" sId="1">
    <oc r="Y1018">
      <f>'Z:\Экологи\РЕЕСТР М(П)НТКО\[Реестр М(П)НТКО г. Ханты-Мансийск.xlsx]РЕЕСТР'!AM1018</f>
    </oc>
    <nc r="Y1018">
      <f>'Z:\Экологи\РЕЕСТР М(П)НТКО\[Реестр М(П)НТКО г. Ханты-Мансийск.xlsx]РЕЕСТР'!AM1018</f>
    </nc>
  </rcc>
  <rcc rId="52240" sId="1">
    <oc r="B1019">
      <f>'Z:\Экологи\РЕЕСТР М(П)НТКО\[Реестр М(П)НТКО г. Ханты-Мансийск.xlsx]РЕЕСТР'!B1019</f>
    </oc>
    <nc r="B1019">
      <f>'Z:\Экологи\РЕЕСТР М(П)НТКО\[Реестр М(П)НТКО г. Ханты-Мансийск.xlsx]РЕЕСТР'!B1019</f>
    </nc>
  </rcc>
  <rcc rId="52241" sId="1">
    <oc r="C1019">
      <f>'Z:\Экологи\РЕЕСТР М(П)НТКО\[Реестр М(П)НТКО г. Ханты-Мансийск.xlsx]РЕЕСТР'!C1019</f>
    </oc>
    <nc r="C1019">
      <f>'Z:\Экологи\РЕЕСТР М(П)НТКО\[Реестр М(П)НТКО г. Ханты-Мансийск.xlsx]РЕЕСТР'!C1019</f>
    </nc>
  </rcc>
  <rcc rId="52242" sId="1">
    <oc r="D1019">
      <f>'Z:\Экологи\РЕЕСТР М(П)НТКО\[Реестр М(П)НТКО г. Ханты-Мансийск.xlsx]РЕЕСТР'!D1019</f>
    </oc>
    <nc r="D1019">
      <f>'Z:\Экологи\РЕЕСТР М(П)НТКО\[Реестр М(П)НТКО г. Ханты-Мансийск.xlsx]РЕЕСТР'!D1019</f>
    </nc>
  </rcc>
  <rcc rId="52243" sId="1">
    <oc r="E1019">
      <f>'Z:\Экологи\РЕЕСТР М(П)НТКО\[Реестр М(П)НТКО г. Ханты-Мансийск.xlsx]РЕЕСТР'!F1019</f>
    </oc>
    <nc r="E1019">
      <f>'Z:\Экологи\РЕЕСТР М(П)НТКО\[Реестр М(П)НТКО г. Ханты-Мансийск.xlsx]РЕЕСТР'!F1019</f>
    </nc>
  </rcc>
  <rcc rId="52244" sId="1">
    <oc r="F1019">
      <f>'Z:\Экологи\РЕЕСТР М(П)НТКО\[Реестр М(П)НТКО г. Ханты-Мансийск.xlsx]РЕЕСТР'!H1019</f>
    </oc>
    <nc r="F1019">
      <f>'Z:\Экологи\РЕЕСТР М(П)НТКО\[Реестр М(П)НТКО г. Ханты-Мансийск.xlsx]РЕЕСТР'!H1019</f>
    </nc>
  </rcc>
  <rcc rId="52245" sId="1">
    <oc r="G1019">
      <f>'Z:\Экологи\РЕЕСТР М(П)НТКО\[Реестр М(П)НТКО г. Ханты-Мансийск.xlsx]РЕЕСТР'!I1019</f>
    </oc>
    <nc r="G1019">
      <f>'Z:\Экологи\РЕЕСТР М(П)НТКО\[Реестр М(П)НТКО г. Ханты-Мансийск.xlsx]РЕЕСТР'!I1019</f>
    </nc>
  </rcc>
  <rcc rId="52246" sId="1">
    <oc r="H1019">
      <f>'Z:\Экологи\РЕЕСТР М(П)НТКО\[Реестр М(П)НТКО г. Ханты-Мансийск.xlsx]РЕЕСТР'!J1019</f>
    </oc>
    <nc r="H1019">
      <f>'Z:\Экологи\РЕЕСТР М(П)НТКО\[Реестр М(П)НТКО г. Ханты-Мансийск.xlsx]РЕЕСТР'!J1019</f>
    </nc>
  </rcc>
  <rcc rId="52247" sId="1">
    <oc r="I1019">
      <f>'Z:\Экологи\РЕЕСТР М(П)НТКО\[Реестр М(П)НТКО г. Ханты-Мансийск.xlsx]РЕЕСТР'!K1019</f>
    </oc>
    <nc r="I1019">
      <f>'Z:\Экологи\РЕЕСТР М(П)НТКО\[Реестр М(П)НТКО г. Ханты-Мансийск.xlsx]РЕЕСТР'!K1019</f>
    </nc>
  </rcc>
  <rcc rId="52248" sId="1">
    <oc r="J1019">
      <f>'Z:\Экологи\РЕЕСТР М(П)НТКО\[Реестр М(П)НТКО г. Ханты-Мансийск.xlsx]РЕЕСТР'!L1019</f>
    </oc>
    <nc r="J1019">
      <f>'Z:\Экологи\РЕЕСТР М(П)НТКО\[Реестр М(П)НТКО г. Ханты-Мансийск.xlsx]РЕЕСТР'!L1019</f>
    </nc>
  </rcc>
  <rcc rId="52249" sId="1">
    <oc r="K1019">
      <f>'Z:\Экологи\РЕЕСТР М(П)НТКО\[Реестр М(П)НТКО г. Ханты-Мансийск.xlsx]РЕЕСТР'!M1019</f>
    </oc>
    <nc r="K1019">
      <f>'Z:\Экологи\РЕЕСТР М(П)НТКО\[Реестр М(П)НТКО г. Ханты-Мансийск.xlsx]РЕЕСТР'!M1019</f>
    </nc>
  </rcc>
  <rcc rId="52250" sId="1">
    <oc r="L1019">
      <f>'Z:\Экологи\РЕЕСТР М(П)НТКО\[Реестр М(П)НТКО г. Ханты-Мансийск.xlsx]РЕЕСТР'!N1019</f>
    </oc>
    <nc r="L1019">
      <f>'Z:\Экологи\РЕЕСТР М(П)НТКО\[Реестр М(П)НТКО г. Ханты-Мансийск.xlsx]РЕЕСТР'!N1019</f>
    </nc>
  </rcc>
  <rcc rId="52251" sId="1">
    <oc r="M1019">
      <f>'Z:\Экологи\РЕЕСТР М(П)НТКО\[Реестр М(П)НТКО г. Ханты-Мансийск.xlsx]РЕЕСТР'!O1019</f>
    </oc>
    <nc r="M1019">
      <f>'Z:\Экологи\РЕЕСТР М(П)НТКО\[Реестр М(П)НТКО г. Ханты-Мансийск.xlsx]РЕЕСТР'!O1019</f>
    </nc>
  </rcc>
  <rcc rId="52252" sId="1">
    <oc r="N1019">
      <f>'Z:\Экологи\РЕЕСТР М(П)НТКО\[Реестр М(П)НТКО г. Ханты-Мансийск.xlsx]РЕЕСТР'!P1019</f>
    </oc>
    <nc r="N1019">
      <f>'Z:\Экологи\РЕЕСТР М(П)НТКО\[Реестр М(П)НТКО г. Ханты-Мансийск.xlsx]РЕЕСТР'!P1019</f>
    </nc>
  </rcc>
  <rcc rId="52253" sId="1">
    <oc r="O1019">
      <f>'Z:\Экологи\РЕЕСТР М(П)НТКО\[Реестр М(П)НТКО г. Ханты-Мансийск.xlsx]РЕЕСТР'!Q1019</f>
    </oc>
    <nc r="O1019">
      <f>'Z:\Экологи\РЕЕСТР М(П)НТКО\[Реестр М(П)НТКО г. Ханты-Мансийск.xlsx]РЕЕСТР'!Q1019</f>
    </nc>
  </rcc>
  <rcc rId="52254" sId="1">
    <oc r="P1019">
      <f>'Z:\Экологи\РЕЕСТР М(П)НТКО\[Реестр М(П)НТКО г. Ханты-Мансийск.xlsx]РЕЕСТР'!R1019</f>
    </oc>
    <nc r="P1019">
      <f>'Z:\Экологи\РЕЕСТР М(П)НТКО\[Реестр М(П)НТКО г. Ханты-Мансийск.xlsx]РЕЕСТР'!R1019</f>
    </nc>
  </rcc>
  <rcc rId="52255" sId="1">
    <oc r="Q1019">
      <f>'Z:\Экологи\РЕЕСТР М(П)НТКО\[Реестр М(П)НТКО г. Ханты-Мансийск.xlsx]РЕЕСТР'!V1019</f>
    </oc>
    <nc r="Q1019">
      <f>'Z:\Экологи\РЕЕСТР М(П)НТКО\[Реестр М(П)НТКО г. Ханты-Мансийск.xlsx]РЕЕСТР'!V1019</f>
    </nc>
  </rcc>
  <rcc rId="52256" sId="1">
    <oc r="R1019">
      <f>'Z:\Экологи\РЕЕСТР М(П)НТКО\[Реестр М(П)НТКО г. Ханты-Мансийск.xlsx]РЕЕСТР'!W1019</f>
    </oc>
    <nc r="R1019">
      <f>'Z:\Экологи\РЕЕСТР М(П)НТКО\[Реестр М(П)НТКО г. Ханты-Мансийск.xlsx]РЕЕСТР'!W1019</f>
    </nc>
  </rcc>
  <rcc rId="52257" sId="1">
    <oc r="S1019">
      <f>'Z:\Экологи\РЕЕСТР М(П)НТКО\[Реестр М(П)НТКО г. Ханты-Мансийск.xlsx]РЕЕСТР'!X1019</f>
    </oc>
    <nc r="S1019">
      <f>'Z:\Экологи\РЕЕСТР М(П)НТКО\[Реестр М(П)НТКО г. Ханты-Мансийск.xlsx]РЕЕСТР'!X1019</f>
    </nc>
  </rcc>
  <rcc rId="52258" sId="1">
    <oc r="T1019">
      <f>'Z:\Экологи\РЕЕСТР М(П)НТКО\[Реестр М(П)НТКО г. Ханты-Мансийск.xlsx]РЕЕСТР'!AB1019</f>
    </oc>
    <nc r="T1019">
      <f>'Z:\Экологи\РЕЕСТР М(П)НТКО\[Реестр М(П)НТКО г. Ханты-Мансийск.xlsx]РЕЕСТР'!AB1019</f>
    </nc>
  </rcc>
  <rcc rId="52259" sId="1">
    <oc r="U1019">
      <f>'Z:\Экологи\РЕЕСТР М(П)НТКО\[Реестр М(П)НТКО г. Ханты-Мансийск.xlsx]РЕЕСТР'!AC1019</f>
    </oc>
    <nc r="U1019">
      <f>'Z:\Экологи\РЕЕСТР М(П)НТКО\[Реестр М(П)НТКО г. Ханты-Мансийск.xlsx]РЕЕСТР'!AC1019</f>
    </nc>
  </rcc>
  <rcc rId="52260" sId="1">
    <oc r="V1019">
      <f>'Z:\Экологи\РЕЕСТР М(П)НТКО\[Реестр М(П)НТКО г. Ханты-Мансийск.xlsx]РЕЕСТР'!AD1019</f>
    </oc>
    <nc r="V1019">
      <f>'Z:\Экологи\РЕЕСТР М(П)НТКО\[Реестр М(П)НТКО г. Ханты-Мансийск.xlsx]РЕЕСТР'!AD1019</f>
    </nc>
  </rcc>
  <rcc rId="52261" sId="1">
    <oc r="W1019">
      <f>'Z:\Экологи\РЕЕСТР М(П)НТКО\[Реестр М(П)НТКО г. Ханты-Мансийск.xlsx]РЕЕСТР'!AE1019</f>
    </oc>
    <nc r="W1019">
      <f>'Z:\Экологи\РЕЕСТР М(П)НТКО\[Реестр М(П)НТКО г. Ханты-Мансийск.xlsx]РЕЕСТР'!AE1019</f>
    </nc>
  </rcc>
  <rcc rId="52262" sId="1">
    <oc r="X1019">
      <f>'Z:\Экологи\РЕЕСТР М(П)НТКО\[Реестр М(П)НТКО г. Ханты-Мансийск.xlsx]РЕЕСТР'!AI1019</f>
    </oc>
    <nc r="X1019">
      <f>'Z:\Экологи\РЕЕСТР М(П)НТКО\[Реестр М(П)НТКО г. Ханты-Мансийск.xlsx]РЕЕСТР'!AI1019</f>
    </nc>
  </rcc>
  <rcc rId="52263" sId="1">
    <oc r="Y1019">
      <f>'Z:\Экологи\РЕЕСТР М(П)НТКО\[Реестр М(П)НТКО г. Ханты-Мансийск.xlsx]РЕЕСТР'!AM1019</f>
    </oc>
    <nc r="Y1019">
      <f>'Z:\Экологи\РЕЕСТР М(П)НТКО\[Реестр М(П)НТКО г. Ханты-Мансийск.xlsx]РЕЕСТР'!AM1019</f>
    </nc>
  </rcc>
  <rcc rId="52264" sId="1">
    <oc r="B1020">
      <f>'Z:\Экологи\РЕЕСТР М(П)НТКО\[Реестр М(П)НТКО г. Ханты-Мансийск.xlsx]РЕЕСТР'!B1020</f>
    </oc>
    <nc r="B1020">
      <f>'Z:\Экологи\РЕЕСТР М(П)НТКО\[Реестр М(П)НТКО г. Ханты-Мансийск.xlsx]РЕЕСТР'!B1020</f>
    </nc>
  </rcc>
  <rcc rId="52265" sId="1">
    <oc r="C1020">
      <f>'Z:\Экологи\РЕЕСТР М(П)НТКО\[Реестр М(П)НТКО г. Ханты-Мансийск.xlsx]РЕЕСТР'!C1020</f>
    </oc>
    <nc r="C1020">
      <f>'Z:\Экологи\РЕЕСТР М(П)НТКО\[Реестр М(П)НТКО г. Ханты-Мансийск.xlsx]РЕЕСТР'!C1020</f>
    </nc>
  </rcc>
  <rcc rId="52266" sId="1">
    <oc r="D1020">
      <f>'Z:\Экологи\РЕЕСТР М(П)НТКО\[Реестр М(П)НТКО г. Ханты-Мансийск.xlsx]РЕЕСТР'!D1020</f>
    </oc>
    <nc r="D1020">
      <f>'Z:\Экологи\РЕЕСТР М(П)НТКО\[Реестр М(П)НТКО г. Ханты-Мансийск.xlsx]РЕЕСТР'!D1020</f>
    </nc>
  </rcc>
  <rcc rId="52267" sId="1">
    <oc r="E1020">
      <f>'Z:\Экологи\РЕЕСТР М(П)НТКО\[Реестр М(П)НТКО г. Ханты-Мансийск.xlsx]РЕЕСТР'!F1020</f>
    </oc>
    <nc r="E1020">
      <f>'Z:\Экологи\РЕЕСТР М(П)НТКО\[Реестр М(П)НТКО г. Ханты-Мансийск.xlsx]РЕЕСТР'!F1020</f>
    </nc>
  </rcc>
  <rcc rId="52268" sId="1">
    <oc r="F1020">
      <f>'Z:\Экологи\РЕЕСТР М(П)НТКО\[Реестр М(П)НТКО г. Ханты-Мансийск.xlsx]РЕЕСТР'!H1020</f>
    </oc>
    <nc r="F1020">
      <f>'Z:\Экологи\РЕЕСТР М(П)НТКО\[Реестр М(П)НТКО г. Ханты-Мансийск.xlsx]РЕЕСТР'!H1020</f>
    </nc>
  </rcc>
  <rcc rId="52269" sId="1">
    <oc r="G1020">
      <f>'Z:\Экологи\РЕЕСТР М(П)НТКО\[Реестр М(П)НТКО г. Ханты-Мансийск.xlsx]РЕЕСТР'!I1020</f>
    </oc>
    <nc r="G1020">
      <f>'Z:\Экологи\РЕЕСТР М(П)НТКО\[Реестр М(П)НТКО г. Ханты-Мансийск.xlsx]РЕЕСТР'!I1020</f>
    </nc>
  </rcc>
  <rcc rId="52270" sId="1">
    <oc r="H1020">
      <f>'Z:\Экологи\РЕЕСТР М(П)НТКО\[Реестр М(П)НТКО г. Ханты-Мансийск.xlsx]РЕЕСТР'!J1020</f>
    </oc>
    <nc r="H1020">
      <f>'Z:\Экологи\РЕЕСТР М(П)НТКО\[Реестр М(П)НТКО г. Ханты-Мансийск.xlsx]РЕЕСТР'!J1020</f>
    </nc>
  </rcc>
  <rcc rId="52271" sId="1">
    <oc r="I1020">
      <f>'Z:\Экологи\РЕЕСТР М(П)НТКО\[Реестр М(П)НТКО г. Ханты-Мансийск.xlsx]РЕЕСТР'!K1020</f>
    </oc>
    <nc r="I1020">
      <f>'Z:\Экологи\РЕЕСТР М(П)НТКО\[Реестр М(П)НТКО г. Ханты-Мансийск.xlsx]РЕЕСТР'!K1020</f>
    </nc>
  </rcc>
  <rcc rId="52272" sId="1">
    <oc r="J1020">
      <f>'Z:\Экологи\РЕЕСТР М(П)НТКО\[Реестр М(П)НТКО г. Ханты-Мансийск.xlsx]РЕЕСТР'!L1020</f>
    </oc>
    <nc r="J1020">
      <f>'Z:\Экологи\РЕЕСТР М(П)НТКО\[Реестр М(П)НТКО г. Ханты-Мансийск.xlsx]РЕЕСТР'!L1020</f>
    </nc>
  </rcc>
  <rcc rId="52273" sId="1">
    <oc r="K1020">
      <f>'Z:\Экологи\РЕЕСТР М(П)НТКО\[Реестр М(П)НТКО г. Ханты-Мансийск.xlsx]РЕЕСТР'!M1020</f>
    </oc>
    <nc r="K1020">
      <f>'Z:\Экологи\РЕЕСТР М(П)НТКО\[Реестр М(П)НТКО г. Ханты-Мансийск.xlsx]РЕЕСТР'!M1020</f>
    </nc>
  </rcc>
  <rcc rId="52274" sId="1">
    <oc r="L1020">
      <f>'Z:\Экологи\РЕЕСТР М(П)НТКО\[Реестр М(П)НТКО г. Ханты-Мансийск.xlsx]РЕЕСТР'!N1020</f>
    </oc>
    <nc r="L1020">
      <f>'Z:\Экологи\РЕЕСТР М(П)НТКО\[Реестр М(П)НТКО г. Ханты-Мансийск.xlsx]РЕЕСТР'!N1020</f>
    </nc>
  </rcc>
  <rcc rId="52275" sId="1">
    <oc r="M1020">
      <f>'Z:\Экологи\РЕЕСТР М(П)НТКО\[Реестр М(П)НТКО г. Ханты-Мансийск.xlsx]РЕЕСТР'!O1020</f>
    </oc>
    <nc r="M1020">
      <f>'Z:\Экологи\РЕЕСТР М(П)НТКО\[Реестр М(П)НТКО г. Ханты-Мансийск.xlsx]РЕЕСТР'!O1020</f>
    </nc>
  </rcc>
  <rcc rId="52276" sId="1">
    <oc r="N1020">
      <f>'Z:\Экологи\РЕЕСТР М(П)НТКО\[Реестр М(П)НТКО г. Ханты-Мансийск.xlsx]РЕЕСТР'!P1020</f>
    </oc>
    <nc r="N1020">
      <f>'Z:\Экологи\РЕЕСТР М(П)НТКО\[Реестр М(П)НТКО г. Ханты-Мансийск.xlsx]РЕЕСТР'!P1020</f>
    </nc>
  </rcc>
  <rcc rId="52277" sId="1">
    <oc r="O1020">
      <f>'Z:\Экологи\РЕЕСТР М(П)НТКО\[Реестр М(П)НТКО г. Ханты-Мансийск.xlsx]РЕЕСТР'!Q1020</f>
    </oc>
    <nc r="O1020">
      <f>'Z:\Экологи\РЕЕСТР М(П)НТКО\[Реестр М(П)НТКО г. Ханты-Мансийск.xlsx]РЕЕСТР'!Q1020</f>
    </nc>
  </rcc>
  <rcc rId="52278" sId="1">
    <oc r="P1020">
      <f>'Z:\Экологи\РЕЕСТР М(П)НТКО\[Реестр М(П)НТКО г. Ханты-Мансийск.xlsx]РЕЕСТР'!R1020</f>
    </oc>
    <nc r="P1020">
      <f>'Z:\Экологи\РЕЕСТР М(П)НТКО\[Реестр М(П)НТКО г. Ханты-Мансийск.xlsx]РЕЕСТР'!R1020</f>
    </nc>
  </rcc>
  <rcc rId="52279" sId="1">
    <oc r="Q1020">
      <f>'Z:\Экологи\РЕЕСТР М(П)НТКО\[Реестр М(П)НТКО г. Ханты-Мансийск.xlsx]РЕЕСТР'!V1020</f>
    </oc>
    <nc r="Q1020">
      <f>'Z:\Экологи\РЕЕСТР М(П)НТКО\[Реестр М(П)НТКО г. Ханты-Мансийск.xlsx]РЕЕСТР'!V1020</f>
    </nc>
  </rcc>
  <rcc rId="52280" sId="1">
    <oc r="R1020">
      <f>'Z:\Экологи\РЕЕСТР М(П)НТКО\[Реестр М(П)НТКО г. Ханты-Мансийск.xlsx]РЕЕСТР'!W1020</f>
    </oc>
    <nc r="R1020">
      <f>'Z:\Экологи\РЕЕСТР М(П)НТКО\[Реестр М(П)НТКО г. Ханты-Мансийск.xlsx]РЕЕСТР'!W1020</f>
    </nc>
  </rcc>
  <rcc rId="52281" sId="1">
    <oc r="S1020">
      <f>'Z:\Экологи\РЕЕСТР М(П)НТКО\[Реестр М(П)НТКО г. Ханты-Мансийск.xlsx]РЕЕСТР'!X1020</f>
    </oc>
    <nc r="S1020">
      <f>'Z:\Экологи\РЕЕСТР М(П)НТКО\[Реестр М(П)НТКО г. Ханты-Мансийск.xlsx]РЕЕСТР'!X1020</f>
    </nc>
  </rcc>
  <rcc rId="52282" sId="1">
    <oc r="T1020">
      <f>'Z:\Экологи\РЕЕСТР М(П)НТКО\[Реестр М(П)НТКО г. Ханты-Мансийск.xlsx]РЕЕСТР'!AB1020</f>
    </oc>
    <nc r="T1020">
      <f>'Z:\Экологи\РЕЕСТР М(П)НТКО\[Реестр М(П)НТКО г. Ханты-Мансийск.xlsx]РЕЕСТР'!AB1020</f>
    </nc>
  </rcc>
  <rcc rId="52283" sId="1">
    <oc r="U1020">
      <f>'Z:\Экологи\РЕЕСТР М(П)НТКО\[Реестр М(П)НТКО г. Ханты-Мансийск.xlsx]РЕЕСТР'!AC1020</f>
    </oc>
    <nc r="U1020">
      <f>'Z:\Экологи\РЕЕСТР М(П)НТКО\[Реестр М(П)НТКО г. Ханты-Мансийск.xlsx]РЕЕСТР'!AC1020</f>
    </nc>
  </rcc>
  <rcc rId="52284" sId="1">
    <oc r="V1020">
      <f>'Z:\Экологи\РЕЕСТР М(П)НТКО\[Реестр М(П)НТКО г. Ханты-Мансийск.xlsx]РЕЕСТР'!AD1020</f>
    </oc>
    <nc r="V1020">
      <f>'Z:\Экологи\РЕЕСТР М(П)НТКО\[Реестр М(П)НТКО г. Ханты-Мансийск.xlsx]РЕЕСТР'!AD1020</f>
    </nc>
  </rcc>
  <rcc rId="52285" sId="1">
    <oc r="W1020">
      <f>'Z:\Экологи\РЕЕСТР М(П)НТКО\[Реестр М(П)НТКО г. Ханты-Мансийск.xlsx]РЕЕСТР'!AE1020</f>
    </oc>
    <nc r="W1020">
      <f>'Z:\Экологи\РЕЕСТР М(П)НТКО\[Реестр М(П)НТКО г. Ханты-Мансийск.xlsx]РЕЕСТР'!AE1020</f>
    </nc>
  </rcc>
  <rcc rId="52286" sId="1">
    <oc r="X1020">
      <f>'Z:\Экологи\РЕЕСТР М(П)НТКО\[Реестр М(П)НТКО г. Ханты-Мансийск.xlsx]РЕЕСТР'!AI1020</f>
    </oc>
    <nc r="X1020">
      <f>'Z:\Экологи\РЕЕСТР М(П)НТКО\[Реестр М(П)НТКО г. Ханты-Мансийск.xlsx]РЕЕСТР'!AI1020</f>
    </nc>
  </rcc>
  <rcc rId="52287" sId="1">
    <oc r="Y1020">
      <f>'Z:\Экологи\РЕЕСТР М(П)НТКО\[Реестр М(П)НТКО г. Ханты-Мансийск.xlsx]РЕЕСТР'!AM1020</f>
    </oc>
    <nc r="Y1020">
      <f>'Z:\Экологи\РЕЕСТР М(П)НТКО\[Реестр М(П)НТКО г. Ханты-Мансийск.xlsx]РЕЕСТР'!AM1020</f>
    </nc>
  </rcc>
  <rcc rId="52288" sId="1">
    <oc r="B1021">
      <f>'Z:\Экологи\РЕЕСТР М(П)НТКО\[Реестр М(П)НТКО г. Ханты-Мансийск.xlsx]РЕЕСТР'!B1021</f>
    </oc>
    <nc r="B1021">
      <f>'Z:\Экологи\РЕЕСТР М(П)НТКО\[Реестр М(П)НТКО г. Ханты-Мансийск.xlsx]РЕЕСТР'!B1021</f>
    </nc>
  </rcc>
  <rcc rId="52289" sId="1">
    <oc r="C1021">
      <f>'Z:\Экологи\РЕЕСТР М(П)НТКО\[Реестр М(П)НТКО г. Ханты-Мансийск.xlsx]РЕЕСТР'!C1021</f>
    </oc>
    <nc r="C1021">
      <f>'Z:\Экологи\РЕЕСТР М(П)НТКО\[Реестр М(П)НТКО г. Ханты-Мансийск.xlsx]РЕЕСТР'!C1021</f>
    </nc>
  </rcc>
  <rcc rId="52290" sId="1">
    <oc r="D1021">
      <f>'Z:\Экологи\РЕЕСТР М(П)НТКО\[Реестр М(П)НТКО г. Ханты-Мансийск.xlsx]РЕЕСТР'!D1021</f>
    </oc>
    <nc r="D1021">
      <f>'Z:\Экологи\РЕЕСТР М(П)НТКО\[Реестр М(П)НТКО г. Ханты-Мансийск.xlsx]РЕЕСТР'!D1021</f>
    </nc>
  </rcc>
  <rcc rId="52291" sId="1">
    <oc r="E1021">
      <f>'Z:\Экологи\РЕЕСТР М(П)НТКО\[Реестр М(П)НТКО г. Ханты-Мансийск.xlsx]РЕЕСТР'!F1021</f>
    </oc>
    <nc r="E1021">
      <f>'Z:\Экологи\РЕЕСТР М(П)НТКО\[Реестр М(П)НТКО г. Ханты-Мансийск.xlsx]РЕЕСТР'!F1021</f>
    </nc>
  </rcc>
  <rcc rId="52292" sId="1">
    <oc r="F1021">
      <f>'Z:\Экологи\РЕЕСТР М(П)НТКО\[Реестр М(П)НТКО г. Ханты-Мансийск.xlsx]РЕЕСТР'!H1021</f>
    </oc>
    <nc r="F1021">
      <f>'Z:\Экологи\РЕЕСТР М(П)НТКО\[Реестр М(П)НТКО г. Ханты-Мансийск.xlsx]РЕЕСТР'!H1021</f>
    </nc>
  </rcc>
  <rcc rId="52293" sId="1">
    <oc r="G1021">
      <f>'Z:\Экологи\РЕЕСТР М(П)НТКО\[Реестр М(П)НТКО г. Ханты-Мансийск.xlsx]РЕЕСТР'!I1021</f>
    </oc>
    <nc r="G1021">
      <f>'Z:\Экологи\РЕЕСТР М(П)НТКО\[Реестр М(П)НТКО г. Ханты-Мансийск.xlsx]РЕЕСТР'!I1021</f>
    </nc>
  </rcc>
  <rcc rId="52294" sId="1">
    <oc r="H1021">
      <f>'Z:\Экологи\РЕЕСТР М(П)НТКО\[Реестр М(П)НТКО г. Ханты-Мансийск.xlsx]РЕЕСТР'!J1021</f>
    </oc>
    <nc r="H1021">
      <f>'Z:\Экологи\РЕЕСТР М(П)НТКО\[Реестр М(П)НТКО г. Ханты-Мансийск.xlsx]РЕЕСТР'!J1021</f>
    </nc>
  </rcc>
  <rcc rId="52295" sId="1">
    <oc r="I1021">
      <f>'Z:\Экологи\РЕЕСТР М(П)НТКО\[Реестр М(П)НТКО г. Ханты-Мансийск.xlsx]РЕЕСТР'!K1021</f>
    </oc>
    <nc r="I1021">
      <f>'Z:\Экологи\РЕЕСТР М(П)НТКО\[Реестр М(П)НТКО г. Ханты-Мансийск.xlsx]РЕЕСТР'!K1021</f>
    </nc>
  </rcc>
  <rcc rId="52296" sId="1">
    <oc r="J1021">
      <f>'Z:\Экологи\РЕЕСТР М(П)НТКО\[Реестр М(П)НТКО г. Ханты-Мансийск.xlsx]РЕЕСТР'!L1021</f>
    </oc>
    <nc r="J1021">
      <f>'Z:\Экологи\РЕЕСТР М(П)НТКО\[Реестр М(П)НТКО г. Ханты-Мансийск.xlsx]РЕЕСТР'!L1021</f>
    </nc>
  </rcc>
  <rcc rId="52297" sId="1">
    <oc r="K1021">
      <f>'Z:\Экологи\РЕЕСТР М(П)НТКО\[Реестр М(П)НТКО г. Ханты-Мансийск.xlsx]РЕЕСТР'!M1021</f>
    </oc>
    <nc r="K1021">
      <f>'Z:\Экологи\РЕЕСТР М(П)НТКО\[Реестр М(П)НТКО г. Ханты-Мансийск.xlsx]РЕЕСТР'!M1021</f>
    </nc>
  </rcc>
  <rcc rId="52298" sId="1">
    <oc r="L1021">
      <f>'Z:\Экологи\РЕЕСТР М(П)НТКО\[Реестр М(П)НТКО г. Ханты-Мансийск.xlsx]РЕЕСТР'!N1021</f>
    </oc>
    <nc r="L1021">
      <f>'Z:\Экологи\РЕЕСТР М(П)НТКО\[Реестр М(П)НТКО г. Ханты-Мансийск.xlsx]РЕЕСТР'!N1021</f>
    </nc>
  </rcc>
  <rcc rId="52299" sId="1">
    <oc r="M1021">
      <f>'Z:\Экологи\РЕЕСТР М(П)НТКО\[Реестр М(П)НТКО г. Ханты-Мансийск.xlsx]РЕЕСТР'!O1021</f>
    </oc>
    <nc r="M1021">
      <f>'Z:\Экологи\РЕЕСТР М(П)НТКО\[Реестр М(П)НТКО г. Ханты-Мансийск.xlsx]РЕЕСТР'!O1021</f>
    </nc>
  </rcc>
  <rcc rId="52300" sId="1">
    <oc r="N1021">
      <f>'Z:\Экологи\РЕЕСТР М(П)НТКО\[Реестр М(П)НТКО г. Ханты-Мансийск.xlsx]РЕЕСТР'!P1021</f>
    </oc>
    <nc r="N1021">
      <f>'Z:\Экологи\РЕЕСТР М(П)НТКО\[Реестр М(П)НТКО г. Ханты-Мансийск.xlsx]РЕЕСТР'!P1021</f>
    </nc>
  </rcc>
  <rcc rId="52301" sId="1">
    <oc r="O1021">
      <f>'Z:\Экологи\РЕЕСТР М(П)НТКО\[Реестр М(П)НТКО г. Ханты-Мансийск.xlsx]РЕЕСТР'!Q1021</f>
    </oc>
    <nc r="O1021">
      <f>'Z:\Экологи\РЕЕСТР М(П)НТКО\[Реестр М(П)НТКО г. Ханты-Мансийск.xlsx]РЕЕСТР'!Q1021</f>
    </nc>
  </rcc>
  <rcc rId="52302" sId="1">
    <oc r="P1021">
      <f>'Z:\Экологи\РЕЕСТР М(П)НТКО\[Реестр М(П)НТКО г. Ханты-Мансийск.xlsx]РЕЕСТР'!R1021</f>
    </oc>
    <nc r="P1021">
      <f>'Z:\Экологи\РЕЕСТР М(П)НТКО\[Реестр М(П)НТКО г. Ханты-Мансийск.xlsx]РЕЕСТР'!R1021</f>
    </nc>
  </rcc>
  <rcc rId="52303" sId="1">
    <oc r="Q1021">
      <f>'Z:\Экологи\РЕЕСТР М(П)НТКО\[Реестр М(П)НТКО г. Ханты-Мансийск.xlsx]РЕЕСТР'!V1021</f>
    </oc>
    <nc r="Q1021">
      <f>'Z:\Экологи\РЕЕСТР М(П)НТКО\[Реестр М(П)НТКО г. Ханты-Мансийск.xlsx]РЕЕСТР'!V1021</f>
    </nc>
  </rcc>
  <rcc rId="52304" sId="1">
    <oc r="R1021">
      <f>'Z:\Экологи\РЕЕСТР М(П)НТКО\[Реестр М(П)НТКО г. Ханты-Мансийск.xlsx]РЕЕСТР'!W1021</f>
    </oc>
    <nc r="R1021">
      <f>'Z:\Экологи\РЕЕСТР М(П)НТКО\[Реестр М(П)НТКО г. Ханты-Мансийск.xlsx]РЕЕСТР'!W1021</f>
    </nc>
  </rcc>
  <rcc rId="52305" sId="1">
    <oc r="S1021">
      <f>'Z:\Экологи\РЕЕСТР М(П)НТКО\[Реестр М(П)НТКО г. Ханты-Мансийск.xlsx]РЕЕСТР'!X1021</f>
    </oc>
    <nc r="S1021">
      <f>'Z:\Экологи\РЕЕСТР М(П)НТКО\[Реестр М(П)НТКО г. Ханты-Мансийск.xlsx]РЕЕСТР'!X1021</f>
    </nc>
  </rcc>
  <rcc rId="52306" sId="1">
    <oc r="T1021">
      <f>'Z:\Экологи\РЕЕСТР М(П)НТКО\[Реестр М(П)НТКО г. Ханты-Мансийск.xlsx]РЕЕСТР'!AB1021</f>
    </oc>
    <nc r="T1021">
      <f>'Z:\Экологи\РЕЕСТР М(П)НТКО\[Реестр М(П)НТКО г. Ханты-Мансийск.xlsx]РЕЕСТР'!AB1021</f>
    </nc>
  </rcc>
  <rcc rId="52307" sId="1">
    <oc r="U1021">
      <f>'Z:\Экологи\РЕЕСТР М(П)НТКО\[Реестр М(П)НТКО г. Ханты-Мансийск.xlsx]РЕЕСТР'!AC1021</f>
    </oc>
    <nc r="U1021">
      <f>'Z:\Экологи\РЕЕСТР М(П)НТКО\[Реестр М(П)НТКО г. Ханты-Мансийск.xlsx]РЕЕСТР'!AC1021</f>
    </nc>
  </rcc>
  <rcc rId="52308" sId="1">
    <oc r="V1021">
      <f>'Z:\Экологи\РЕЕСТР М(П)НТКО\[Реестр М(П)НТКО г. Ханты-Мансийск.xlsx]РЕЕСТР'!AD1021</f>
    </oc>
    <nc r="V1021">
      <f>'Z:\Экологи\РЕЕСТР М(П)НТКО\[Реестр М(П)НТКО г. Ханты-Мансийск.xlsx]РЕЕСТР'!AD1021</f>
    </nc>
  </rcc>
  <rcc rId="52309" sId="1">
    <oc r="W1021">
      <f>'Z:\Экологи\РЕЕСТР М(П)НТКО\[Реестр М(П)НТКО г. Ханты-Мансийск.xlsx]РЕЕСТР'!AE1021</f>
    </oc>
    <nc r="W1021">
      <f>'Z:\Экологи\РЕЕСТР М(П)НТКО\[Реестр М(П)НТКО г. Ханты-Мансийск.xlsx]РЕЕСТР'!AE1021</f>
    </nc>
  </rcc>
  <rcc rId="52310" sId="1">
    <oc r="X1021">
      <f>'Z:\Экологи\РЕЕСТР М(П)НТКО\[Реестр М(П)НТКО г. Ханты-Мансийск.xlsx]РЕЕСТР'!AI1021</f>
    </oc>
    <nc r="X1021">
      <f>'Z:\Экологи\РЕЕСТР М(П)НТКО\[Реестр М(П)НТКО г. Ханты-Мансийск.xlsx]РЕЕСТР'!AI1021</f>
    </nc>
  </rcc>
  <rcc rId="52311" sId="1">
    <oc r="Y1021">
      <f>'Z:\Экологи\РЕЕСТР М(П)НТКО\[Реестр М(П)НТКО г. Ханты-Мансийск.xlsx]РЕЕСТР'!AM1021</f>
    </oc>
    <nc r="Y1021">
      <f>'Z:\Экологи\РЕЕСТР М(П)НТКО\[Реестр М(П)НТКО г. Ханты-Мансийск.xlsx]РЕЕСТР'!AM1021</f>
    </nc>
  </rcc>
  <rcc rId="52312" sId="1">
    <oc r="B1022">
      <f>'Z:\Экологи\РЕЕСТР М(П)НТКО\[Реестр М(П)НТКО г. Ханты-Мансийск.xlsx]РЕЕСТР'!B1022</f>
    </oc>
    <nc r="B1022">
      <f>'Z:\Экологи\РЕЕСТР М(П)НТКО\[Реестр М(П)НТКО г. Ханты-Мансийск.xlsx]РЕЕСТР'!B1022</f>
    </nc>
  </rcc>
  <rcc rId="52313" sId="1">
    <oc r="C1022">
      <f>'Z:\Экологи\РЕЕСТР М(П)НТКО\[Реестр М(П)НТКО г. Ханты-Мансийск.xlsx]РЕЕСТР'!C1022</f>
    </oc>
    <nc r="C1022">
      <f>'Z:\Экологи\РЕЕСТР М(П)НТКО\[Реестр М(П)НТКО г. Ханты-Мансийск.xlsx]РЕЕСТР'!C1022</f>
    </nc>
  </rcc>
  <rcc rId="52314" sId="1">
    <oc r="D1022">
      <f>'Z:\Экологи\РЕЕСТР М(П)НТКО\[Реестр М(П)НТКО г. Ханты-Мансийск.xlsx]РЕЕСТР'!D1022</f>
    </oc>
    <nc r="D1022">
      <f>'Z:\Экологи\РЕЕСТР М(П)НТКО\[Реестр М(П)НТКО г. Ханты-Мансийск.xlsx]РЕЕСТР'!D1022</f>
    </nc>
  </rcc>
  <rcc rId="52315" sId="1">
    <oc r="E1022">
      <f>'Z:\Экологи\РЕЕСТР М(П)НТКО\[Реестр М(П)НТКО г. Ханты-Мансийск.xlsx]РЕЕСТР'!F1022</f>
    </oc>
    <nc r="E1022">
      <f>'Z:\Экологи\РЕЕСТР М(П)НТКО\[Реестр М(П)НТКО г. Ханты-Мансийск.xlsx]РЕЕСТР'!F1022</f>
    </nc>
  </rcc>
  <rcc rId="52316" sId="1">
    <oc r="F1022">
      <f>'Z:\Экологи\РЕЕСТР М(П)НТКО\[Реестр М(П)НТКО г. Ханты-Мансийск.xlsx]РЕЕСТР'!H1022</f>
    </oc>
    <nc r="F1022">
      <f>'Z:\Экологи\РЕЕСТР М(П)НТКО\[Реестр М(П)НТКО г. Ханты-Мансийск.xlsx]РЕЕСТР'!H1022</f>
    </nc>
  </rcc>
  <rcc rId="52317" sId="1">
    <oc r="G1022">
      <f>'Z:\Экологи\РЕЕСТР М(П)НТКО\[Реестр М(П)НТКО г. Ханты-Мансийск.xlsx]РЕЕСТР'!I1022</f>
    </oc>
    <nc r="G1022">
      <f>'Z:\Экологи\РЕЕСТР М(П)НТКО\[Реестр М(П)НТКО г. Ханты-Мансийск.xlsx]РЕЕСТР'!I1022</f>
    </nc>
  </rcc>
  <rcc rId="52318" sId="1">
    <oc r="H1022">
      <f>'Z:\Экологи\РЕЕСТР М(П)НТКО\[Реестр М(П)НТКО г. Ханты-Мансийск.xlsx]РЕЕСТР'!J1022</f>
    </oc>
    <nc r="H1022">
      <f>'Z:\Экологи\РЕЕСТР М(П)НТКО\[Реестр М(П)НТКО г. Ханты-Мансийск.xlsx]РЕЕСТР'!J1022</f>
    </nc>
  </rcc>
  <rcc rId="52319" sId="1">
    <oc r="I1022">
      <f>'Z:\Экологи\РЕЕСТР М(П)НТКО\[Реестр М(П)НТКО г. Ханты-Мансийск.xlsx]РЕЕСТР'!K1022</f>
    </oc>
    <nc r="I1022">
      <f>'Z:\Экологи\РЕЕСТР М(П)НТКО\[Реестр М(П)НТКО г. Ханты-Мансийск.xlsx]РЕЕСТР'!K1022</f>
    </nc>
  </rcc>
  <rcc rId="52320" sId="1">
    <oc r="J1022">
      <f>'Z:\Экологи\РЕЕСТР М(П)НТКО\[Реестр М(П)НТКО г. Ханты-Мансийск.xlsx]РЕЕСТР'!L1022</f>
    </oc>
    <nc r="J1022">
      <f>'Z:\Экологи\РЕЕСТР М(П)НТКО\[Реестр М(П)НТКО г. Ханты-Мансийск.xlsx]РЕЕСТР'!L1022</f>
    </nc>
  </rcc>
  <rcc rId="52321" sId="1">
    <oc r="K1022">
      <f>'Z:\Экологи\РЕЕСТР М(П)НТКО\[Реестр М(П)НТКО г. Ханты-Мансийск.xlsx]РЕЕСТР'!M1022</f>
    </oc>
    <nc r="K1022">
      <f>'Z:\Экологи\РЕЕСТР М(П)НТКО\[Реестр М(П)НТКО г. Ханты-Мансийск.xlsx]РЕЕСТР'!M1022</f>
    </nc>
  </rcc>
  <rcc rId="52322" sId="1">
    <oc r="L1022">
      <f>'Z:\Экологи\РЕЕСТР М(П)НТКО\[Реестр М(П)НТКО г. Ханты-Мансийск.xlsx]РЕЕСТР'!N1022</f>
    </oc>
    <nc r="L1022">
      <f>'Z:\Экологи\РЕЕСТР М(П)НТКО\[Реестр М(П)НТКО г. Ханты-Мансийск.xlsx]РЕЕСТР'!N1022</f>
    </nc>
  </rcc>
  <rcc rId="52323" sId="1">
    <oc r="M1022">
      <f>'Z:\Экологи\РЕЕСТР М(П)НТКО\[Реестр М(П)НТКО г. Ханты-Мансийск.xlsx]РЕЕСТР'!O1022</f>
    </oc>
    <nc r="M1022">
      <f>'Z:\Экологи\РЕЕСТР М(П)НТКО\[Реестр М(П)НТКО г. Ханты-Мансийск.xlsx]РЕЕСТР'!O1022</f>
    </nc>
  </rcc>
  <rcc rId="52324" sId="1">
    <oc r="N1022">
      <f>'Z:\Экологи\РЕЕСТР М(П)НТКО\[Реестр М(П)НТКО г. Ханты-Мансийск.xlsx]РЕЕСТР'!P1022</f>
    </oc>
    <nc r="N1022">
      <f>'Z:\Экологи\РЕЕСТР М(П)НТКО\[Реестр М(П)НТКО г. Ханты-Мансийск.xlsx]РЕЕСТР'!P1022</f>
    </nc>
  </rcc>
  <rcc rId="52325" sId="1">
    <oc r="O1022">
      <f>'Z:\Экологи\РЕЕСТР М(П)НТКО\[Реестр М(П)НТКО г. Ханты-Мансийск.xlsx]РЕЕСТР'!Q1022</f>
    </oc>
    <nc r="O1022">
      <f>'Z:\Экологи\РЕЕСТР М(П)НТКО\[Реестр М(П)НТКО г. Ханты-Мансийск.xlsx]РЕЕСТР'!Q1022</f>
    </nc>
  </rcc>
  <rcc rId="52326" sId="1">
    <oc r="P1022">
      <f>'Z:\Экологи\РЕЕСТР М(П)НТКО\[Реестр М(П)НТКО г. Ханты-Мансийск.xlsx]РЕЕСТР'!R1022</f>
    </oc>
    <nc r="P1022">
      <f>'Z:\Экологи\РЕЕСТР М(П)НТКО\[Реестр М(П)НТКО г. Ханты-Мансийск.xlsx]РЕЕСТР'!R1022</f>
    </nc>
  </rcc>
  <rcc rId="52327" sId="1">
    <oc r="Q1022">
      <f>'Z:\Экологи\РЕЕСТР М(П)НТКО\[Реестр М(П)НТКО г. Ханты-Мансийск.xlsx]РЕЕСТР'!V1022</f>
    </oc>
    <nc r="Q1022">
      <f>'Z:\Экологи\РЕЕСТР М(П)НТКО\[Реестр М(П)НТКО г. Ханты-Мансийск.xlsx]РЕЕСТР'!V1022</f>
    </nc>
  </rcc>
  <rcc rId="52328" sId="1">
    <oc r="R1022">
      <f>'Z:\Экологи\РЕЕСТР М(П)НТКО\[Реестр М(П)НТКО г. Ханты-Мансийск.xlsx]РЕЕСТР'!W1022</f>
    </oc>
    <nc r="R1022">
      <f>'Z:\Экологи\РЕЕСТР М(П)НТКО\[Реестр М(П)НТКО г. Ханты-Мансийск.xlsx]РЕЕСТР'!W1022</f>
    </nc>
  </rcc>
  <rcc rId="52329" sId="1">
    <oc r="S1022">
      <f>'Z:\Экологи\РЕЕСТР М(П)НТКО\[Реестр М(П)НТКО г. Ханты-Мансийск.xlsx]РЕЕСТР'!X1022</f>
    </oc>
    <nc r="S1022">
      <f>'Z:\Экологи\РЕЕСТР М(П)НТКО\[Реестр М(П)НТКО г. Ханты-Мансийск.xlsx]РЕЕСТР'!X1022</f>
    </nc>
  </rcc>
  <rcc rId="52330" sId="1">
    <oc r="T1022">
      <f>'Z:\Экологи\РЕЕСТР М(П)НТКО\[Реестр М(П)НТКО г. Ханты-Мансийск.xlsx]РЕЕСТР'!AB1022</f>
    </oc>
    <nc r="T1022">
      <f>'Z:\Экологи\РЕЕСТР М(П)НТКО\[Реестр М(П)НТКО г. Ханты-Мансийск.xlsx]РЕЕСТР'!AB1022</f>
    </nc>
  </rcc>
  <rcc rId="52331" sId="1">
    <oc r="U1022">
      <f>'Z:\Экологи\РЕЕСТР М(П)НТКО\[Реестр М(П)НТКО г. Ханты-Мансийск.xlsx]РЕЕСТР'!AC1022</f>
    </oc>
    <nc r="U1022">
      <f>'Z:\Экологи\РЕЕСТР М(П)НТКО\[Реестр М(П)НТКО г. Ханты-Мансийск.xlsx]РЕЕСТР'!AC1022</f>
    </nc>
  </rcc>
  <rcc rId="52332" sId="1">
    <oc r="V1022">
      <f>'Z:\Экологи\РЕЕСТР М(П)НТКО\[Реестр М(П)НТКО г. Ханты-Мансийск.xlsx]РЕЕСТР'!AD1022</f>
    </oc>
    <nc r="V1022">
      <f>'Z:\Экологи\РЕЕСТР М(П)НТКО\[Реестр М(П)НТКО г. Ханты-Мансийск.xlsx]РЕЕСТР'!AD1022</f>
    </nc>
  </rcc>
  <rcc rId="52333" sId="1">
    <oc r="W1022">
      <f>'Z:\Экологи\РЕЕСТР М(П)НТКО\[Реестр М(П)НТКО г. Ханты-Мансийск.xlsx]РЕЕСТР'!AE1022</f>
    </oc>
    <nc r="W1022">
      <f>'Z:\Экологи\РЕЕСТР М(П)НТКО\[Реестр М(П)НТКО г. Ханты-Мансийск.xlsx]РЕЕСТР'!AE1022</f>
    </nc>
  </rcc>
  <rcc rId="52334" sId="1">
    <oc r="X1022">
      <f>'Z:\Экологи\РЕЕСТР М(П)НТКО\[Реестр М(П)НТКО г. Ханты-Мансийск.xlsx]РЕЕСТР'!AI1022</f>
    </oc>
    <nc r="X1022">
      <f>'Z:\Экологи\РЕЕСТР М(П)НТКО\[Реестр М(П)НТКО г. Ханты-Мансийск.xlsx]РЕЕСТР'!AI1022</f>
    </nc>
  </rcc>
  <rcc rId="52335" sId="1">
    <oc r="Y1022">
      <f>'Z:\Экологи\РЕЕСТР М(П)НТКО\[Реестр М(П)НТКО г. Ханты-Мансийск.xlsx]РЕЕСТР'!AM1022</f>
    </oc>
    <nc r="Y1022">
      <f>'Z:\Экологи\РЕЕСТР М(П)НТКО\[Реестр М(П)НТКО г. Ханты-Мансийск.xlsx]РЕЕСТР'!AM1022</f>
    </nc>
  </rcc>
  <rcc rId="52336" sId="1">
    <oc r="B1023">
      <f>'Z:\Экологи\РЕЕСТР М(П)НТКО\[Реестр М(П)НТКО г. Ханты-Мансийск.xlsx]РЕЕСТР'!B1023</f>
    </oc>
    <nc r="B1023">
      <f>'Z:\Экологи\РЕЕСТР М(П)НТКО\[Реестр М(П)НТКО г. Ханты-Мансийск.xlsx]РЕЕСТР'!B1023</f>
    </nc>
  </rcc>
  <rcc rId="52337" sId="1">
    <oc r="C1023">
      <f>'Z:\Экологи\РЕЕСТР М(П)НТКО\[Реестр М(П)НТКО г. Ханты-Мансийск.xlsx]РЕЕСТР'!C1023</f>
    </oc>
    <nc r="C1023">
      <f>'Z:\Экологи\РЕЕСТР М(П)НТКО\[Реестр М(П)НТКО г. Ханты-Мансийск.xlsx]РЕЕСТР'!C1023</f>
    </nc>
  </rcc>
  <rcc rId="52338" sId="1">
    <oc r="D1023">
      <f>'Z:\Экологи\РЕЕСТР М(П)НТКО\[Реестр М(П)НТКО г. Ханты-Мансийск.xlsx]РЕЕСТР'!D1023</f>
    </oc>
    <nc r="D1023">
      <f>'Z:\Экологи\РЕЕСТР М(П)НТКО\[Реестр М(П)НТКО г. Ханты-Мансийск.xlsx]РЕЕСТР'!D1023</f>
    </nc>
  </rcc>
  <rcc rId="52339" sId="1">
    <oc r="E1023">
      <f>'Z:\Экологи\РЕЕСТР М(П)НТКО\[Реестр М(П)НТКО г. Ханты-Мансийск.xlsx]РЕЕСТР'!F1023</f>
    </oc>
    <nc r="E1023">
      <f>'Z:\Экологи\РЕЕСТР М(П)НТКО\[Реестр М(П)НТКО г. Ханты-Мансийск.xlsx]РЕЕСТР'!F1023</f>
    </nc>
  </rcc>
  <rcc rId="52340" sId="1">
    <oc r="F1023">
      <f>'Z:\Экологи\РЕЕСТР М(П)НТКО\[Реестр М(П)НТКО г. Ханты-Мансийск.xlsx]РЕЕСТР'!H1023</f>
    </oc>
    <nc r="F1023">
      <f>'Z:\Экологи\РЕЕСТР М(П)НТКО\[Реестр М(П)НТКО г. Ханты-Мансийск.xlsx]РЕЕСТР'!H1023</f>
    </nc>
  </rcc>
  <rcc rId="52341" sId="1">
    <oc r="G1023">
      <f>'Z:\Экологи\РЕЕСТР М(П)НТКО\[Реестр М(П)НТКО г. Ханты-Мансийск.xlsx]РЕЕСТР'!I1023</f>
    </oc>
    <nc r="G1023">
      <f>'Z:\Экологи\РЕЕСТР М(П)НТКО\[Реестр М(П)НТКО г. Ханты-Мансийск.xlsx]РЕЕСТР'!I1023</f>
    </nc>
  </rcc>
  <rcc rId="52342" sId="1">
    <oc r="H1023">
      <f>'Z:\Экологи\РЕЕСТР М(П)НТКО\[Реестр М(П)НТКО г. Ханты-Мансийск.xlsx]РЕЕСТР'!J1023</f>
    </oc>
    <nc r="H1023">
      <f>'Z:\Экологи\РЕЕСТР М(П)НТКО\[Реестр М(П)НТКО г. Ханты-Мансийск.xlsx]РЕЕСТР'!J1023</f>
    </nc>
  </rcc>
  <rcc rId="52343" sId="1">
    <oc r="I1023">
      <f>'Z:\Экологи\РЕЕСТР М(П)НТКО\[Реестр М(П)НТКО г. Ханты-Мансийск.xlsx]РЕЕСТР'!K1023</f>
    </oc>
    <nc r="I1023">
      <f>'Z:\Экологи\РЕЕСТР М(П)НТКО\[Реестр М(П)НТКО г. Ханты-Мансийск.xlsx]РЕЕСТР'!K1023</f>
    </nc>
  </rcc>
  <rcc rId="52344" sId="1">
    <oc r="J1023">
      <f>'Z:\Экологи\РЕЕСТР М(П)НТКО\[Реестр М(П)НТКО г. Ханты-Мансийск.xlsx]РЕЕСТР'!L1023</f>
    </oc>
    <nc r="J1023">
      <f>'Z:\Экологи\РЕЕСТР М(П)НТКО\[Реестр М(П)НТКО г. Ханты-Мансийск.xlsx]РЕЕСТР'!L1023</f>
    </nc>
  </rcc>
  <rcc rId="52345" sId="1">
    <oc r="K1023">
      <f>'Z:\Экологи\РЕЕСТР М(П)НТКО\[Реестр М(П)НТКО г. Ханты-Мансийск.xlsx]РЕЕСТР'!M1023</f>
    </oc>
    <nc r="K1023">
      <f>'Z:\Экологи\РЕЕСТР М(П)НТКО\[Реестр М(П)НТКО г. Ханты-Мансийск.xlsx]РЕЕСТР'!M1023</f>
    </nc>
  </rcc>
  <rcc rId="52346" sId="1">
    <oc r="L1023">
      <f>'Z:\Экологи\РЕЕСТР М(П)НТКО\[Реестр М(П)НТКО г. Ханты-Мансийск.xlsx]РЕЕСТР'!N1023</f>
    </oc>
    <nc r="L1023">
      <f>'Z:\Экологи\РЕЕСТР М(П)НТКО\[Реестр М(П)НТКО г. Ханты-Мансийск.xlsx]РЕЕСТР'!N1023</f>
    </nc>
  </rcc>
  <rcc rId="52347" sId="1">
    <oc r="M1023">
      <f>'Z:\Экологи\РЕЕСТР М(П)НТКО\[Реестр М(П)НТКО г. Ханты-Мансийск.xlsx]РЕЕСТР'!O1023</f>
    </oc>
    <nc r="M1023">
      <f>'Z:\Экологи\РЕЕСТР М(П)НТКО\[Реестр М(П)НТКО г. Ханты-Мансийск.xlsx]РЕЕСТР'!O1023</f>
    </nc>
  </rcc>
  <rcc rId="52348" sId="1">
    <oc r="N1023">
      <f>'Z:\Экологи\РЕЕСТР М(П)НТКО\[Реестр М(П)НТКО г. Ханты-Мансийск.xlsx]РЕЕСТР'!P1023</f>
    </oc>
    <nc r="N1023">
      <f>'Z:\Экологи\РЕЕСТР М(П)НТКО\[Реестр М(П)НТКО г. Ханты-Мансийск.xlsx]РЕЕСТР'!P1023</f>
    </nc>
  </rcc>
  <rcc rId="52349" sId="1">
    <oc r="O1023">
      <f>'Z:\Экологи\РЕЕСТР М(П)НТКО\[Реестр М(П)НТКО г. Ханты-Мансийск.xlsx]РЕЕСТР'!Q1023</f>
    </oc>
    <nc r="O1023">
      <f>'Z:\Экологи\РЕЕСТР М(П)НТКО\[Реестр М(П)НТКО г. Ханты-Мансийск.xlsx]РЕЕСТР'!Q1023</f>
    </nc>
  </rcc>
  <rcc rId="52350" sId="1">
    <oc r="P1023">
      <f>'Z:\Экологи\РЕЕСТР М(П)НТКО\[Реестр М(П)НТКО г. Ханты-Мансийск.xlsx]РЕЕСТР'!R1023</f>
    </oc>
    <nc r="P1023">
      <f>'Z:\Экологи\РЕЕСТР М(П)НТКО\[Реестр М(П)НТКО г. Ханты-Мансийск.xlsx]РЕЕСТР'!R1023</f>
    </nc>
  </rcc>
  <rcc rId="52351" sId="1">
    <oc r="Q1023">
      <f>'Z:\Экологи\РЕЕСТР М(П)НТКО\[Реестр М(П)НТКО г. Ханты-Мансийск.xlsx]РЕЕСТР'!V1023</f>
    </oc>
    <nc r="Q1023">
      <f>'Z:\Экологи\РЕЕСТР М(П)НТКО\[Реестр М(П)НТКО г. Ханты-Мансийск.xlsx]РЕЕСТР'!V1023</f>
    </nc>
  </rcc>
  <rcc rId="52352" sId="1">
    <oc r="R1023">
      <f>'Z:\Экологи\РЕЕСТР М(П)НТКО\[Реестр М(П)НТКО г. Ханты-Мансийск.xlsx]РЕЕСТР'!W1023</f>
    </oc>
    <nc r="R1023">
      <f>'Z:\Экологи\РЕЕСТР М(П)НТКО\[Реестр М(П)НТКО г. Ханты-Мансийск.xlsx]РЕЕСТР'!W1023</f>
    </nc>
  </rcc>
  <rcc rId="52353" sId="1">
    <oc r="S1023">
      <f>'Z:\Экологи\РЕЕСТР М(П)НТКО\[Реестр М(П)НТКО г. Ханты-Мансийск.xlsx]РЕЕСТР'!X1023</f>
    </oc>
    <nc r="S1023">
      <f>'Z:\Экологи\РЕЕСТР М(П)НТКО\[Реестр М(П)НТКО г. Ханты-Мансийск.xlsx]РЕЕСТР'!X1023</f>
    </nc>
  </rcc>
  <rcc rId="52354" sId="1">
    <oc r="T1023">
      <f>'Z:\Экологи\РЕЕСТР М(П)НТКО\[Реестр М(П)НТКО г. Ханты-Мансийск.xlsx]РЕЕСТР'!AB1023</f>
    </oc>
    <nc r="T1023">
      <f>'Z:\Экологи\РЕЕСТР М(П)НТКО\[Реестр М(П)НТКО г. Ханты-Мансийск.xlsx]РЕЕСТР'!AB1023</f>
    </nc>
  </rcc>
  <rcc rId="52355" sId="1">
    <oc r="U1023">
      <f>'Z:\Экологи\РЕЕСТР М(П)НТКО\[Реестр М(П)НТКО г. Ханты-Мансийск.xlsx]РЕЕСТР'!AC1023</f>
    </oc>
    <nc r="U1023">
      <f>'Z:\Экологи\РЕЕСТР М(П)НТКО\[Реестр М(П)НТКО г. Ханты-Мансийск.xlsx]РЕЕСТР'!AC1023</f>
    </nc>
  </rcc>
  <rcc rId="52356" sId="1">
    <oc r="V1023">
      <f>'Z:\Экологи\РЕЕСТР М(П)НТКО\[Реестр М(П)НТКО г. Ханты-Мансийск.xlsx]РЕЕСТР'!AD1023</f>
    </oc>
    <nc r="V1023">
      <f>'Z:\Экологи\РЕЕСТР М(П)НТКО\[Реестр М(П)НТКО г. Ханты-Мансийск.xlsx]РЕЕСТР'!AD1023</f>
    </nc>
  </rcc>
  <rcc rId="52357" sId="1">
    <oc r="W1023">
      <f>'Z:\Экологи\РЕЕСТР М(П)НТКО\[Реестр М(П)НТКО г. Ханты-Мансийск.xlsx]РЕЕСТР'!AE1023</f>
    </oc>
    <nc r="W1023">
      <f>'Z:\Экологи\РЕЕСТР М(П)НТКО\[Реестр М(П)НТКО г. Ханты-Мансийск.xlsx]РЕЕСТР'!AE1023</f>
    </nc>
  </rcc>
  <rcc rId="52358" sId="1">
    <oc r="X1023">
      <f>'Z:\Экологи\РЕЕСТР М(П)НТКО\[Реестр М(П)НТКО г. Ханты-Мансийск.xlsx]РЕЕСТР'!AI1023</f>
    </oc>
    <nc r="X1023">
      <f>'Z:\Экологи\РЕЕСТР М(П)НТКО\[Реестр М(П)НТКО г. Ханты-Мансийск.xlsx]РЕЕСТР'!AI1023</f>
    </nc>
  </rcc>
  <rcc rId="52359" sId="1">
    <oc r="Y1023">
      <f>'Z:\Экологи\РЕЕСТР М(П)НТКО\[Реестр М(П)НТКО г. Ханты-Мансийск.xlsx]РЕЕСТР'!AM1023</f>
    </oc>
    <nc r="Y1023">
      <f>'Z:\Экологи\РЕЕСТР М(П)НТКО\[Реестр М(П)НТКО г. Ханты-Мансийск.xlsx]РЕЕСТР'!AM1023</f>
    </nc>
  </rcc>
  <rcc rId="52360" sId="1">
    <oc r="B1024">
      <f>'Z:\Экологи\РЕЕСТР М(П)НТКО\[Реестр М(П)НТКО г. Ханты-Мансийск.xlsx]РЕЕСТР'!B1024</f>
    </oc>
    <nc r="B1024">
      <f>'Z:\Экологи\РЕЕСТР М(П)НТКО\[Реестр М(П)НТКО г. Ханты-Мансийск.xlsx]РЕЕСТР'!B1024</f>
    </nc>
  </rcc>
  <rcc rId="52361" sId="1">
    <oc r="C1024">
      <f>'Z:\Экологи\РЕЕСТР М(П)НТКО\[Реестр М(П)НТКО г. Ханты-Мансийск.xlsx]РЕЕСТР'!C1024</f>
    </oc>
    <nc r="C1024">
      <f>'Z:\Экологи\РЕЕСТР М(П)НТКО\[Реестр М(П)НТКО г. Ханты-Мансийск.xlsx]РЕЕСТР'!C1024</f>
    </nc>
  </rcc>
  <rcc rId="52362" sId="1">
    <oc r="D1024">
      <f>'Z:\Экологи\РЕЕСТР М(П)НТКО\[Реестр М(П)НТКО г. Ханты-Мансийск.xlsx]РЕЕСТР'!D1024</f>
    </oc>
    <nc r="D1024">
      <f>'Z:\Экологи\РЕЕСТР М(П)НТКО\[Реестр М(П)НТКО г. Ханты-Мансийск.xlsx]РЕЕСТР'!D1024</f>
    </nc>
  </rcc>
  <rcc rId="52363" sId="1">
    <oc r="E1024">
      <f>'Z:\Экологи\РЕЕСТР М(П)НТКО\[Реестр М(П)НТКО г. Ханты-Мансийск.xlsx]РЕЕСТР'!F1024</f>
    </oc>
    <nc r="E1024">
      <f>'Z:\Экологи\РЕЕСТР М(П)НТКО\[Реестр М(П)НТКО г. Ханты-Мансийск.xlsx]РЕЕСТР'!F1024</f>
    </nc>
  </rcc>
  <rcc rId="52364" sId="1">
    <oc r="F1024">
      <f>'Z:\Экологи\РЕЕСТР М(П)НТКО\[Реестр М(П)НТКО г. Ханты-Мансийск.xlsx]РЕЕСТР'!H1024</f>
    </oc>
    <nc r="F1024">
      <f>'Z:\Экологи\РЕЕСТР М(П)НТКО\[Реестр М(П)НТКО г. Ханты-Мансийск.xlsx]РЕЕСТР'!H1024</f>
    </nc>
  </rcc>
  <rcc rId="52365" sId="1">
    <oc r="G1024">
      <f>'Z:\Экологи\РЕЕСТР М(П)НТКО\[Реестр М(П)НТКО г. Ханты-Мансийск.xlsx]РЕЕСТР'!I1024</f>
    </oc>
    <nc r="G1024">
      <f>'Z:\Экологи\РЕЕСТР М(П)НТКО\[Реестр М(П)НТКО г. Ханты-Мансийск.xlsx]РЕЕСТР'!I1024</f>
    </nc>
  </rcc>
  <rcc rId="52366" sId="1">
    <oc r="H1024">
      <f>'Z:\Экологи\РЕЕСТР М(П)НТКО\[Реестр М(П)НТКО г. Ханты-Мансийск.xlsx]РЕЕСТР'!J1024</f>
    </oc>
    <nc r="H1024">
      <f>'Z:\Экологи\РЕЕСТР М(П)НТКО\[Реестр М(П)НТКО г. Ханты-Мансийск.xlsx]РЕЕСТР'!J1024</f>
    </nc>
  </rcc>
  <rcc rId="52367" sId="1">
    <oc r="I1024">
      <f>'Z:\Экологи\РЕЕСТР М(П)НТКО\[Реестр М(П)НТКО г. Ханты-Мансийск.xlsx]РЕЕСТР'!K1024</f>
    </oc>
    <nc r="I1024">
      <f>'Z:\Экологи\РЕЕСТР М(П)НТКО\[Реестр М(П)НТКО г. Ханты-Мансийск.xlsx]РЕЕСТР'!K1024</f>
    </nc>
  </rcc>
  <rcc rId="52368" sId="1">
    <oc r="J1024">
      <f>'Z:\Экологи\РЕЕСТР М(П)НТКО\[Реестр М(П)НТКО г. Ханты-Мансийск.xlsx]РЕЕСТР'!L1024</f>
    </oc>
    <nc r="J1024">
      <f>'Z:\Экологи\РЕЕСТР М(П)НТКО\[Реестр М(П)НТКО г. Ханты-Мансийск.xlsx]РЕЕСТР'!L1024</f>
    </nc>
  </rcc>
  <rcc rId="52369" sId="1">
    <oc r="K1024">
      <f>'Z:\Экологи\РЕЕСТР М(П)НТКО\[Реестр М(П)НТКО г. Ханты-Мансийск.xlsx]РЕЕСТР'!M1024</f>
    </oc>
    <nc r="K1024">
      <f>'Z:\Экологи\РЕЕСТР М(П)НТКО\[Реестр М(П)НТКО г. Ханты-Мансийск.xlsx]РЕЕСТР'!M1024</f>
    </nc>
  </rcc>
  <rcc rId="52370" sId="1">
    <oc r="L1024">
      <f>'Z:\Экологи\РЕЕСТР М(П)НТКО\[Реестр М(П)НТКО г. Ханты-Мансийск.xlsx]РЕЕСТР'!N1024</f>
    </oc>
    <nc r="L1024">
      <f>'Z:\Экологи\РЕЕСТР М(П)НТКО\[Реестр М(П)НТКО г. Ханты-Мансийск.xlsx]РЕЕСТР'!N1024</f>
    </nc>
  </rcc>
  <rcc rId="52371" sId="1">
    <oc r="M1024">
      <f>'Z:\Экологи\РЕЕСТР М(П)НТКО\[Реестр М(П)НТКО г. Ханты-Мансийск.xlsx]РЕЕСТР'!O1024</f>
    </oc>
    <nc r="M1024">
      <f>'Z:\Экологи\РЕЕСТР М(П)НТКО\[Реестр М(П)НТКО г. Ханты-Мансийск.xlsx]РЕЕСТР'!O1024</f>
    </nc>
  </rcc>
  <rcc rId="52372" sId="1">
    <oc r="N1024">
      <f>'Z:\Экологи\РЕЕСТР М(П)НТКО\[Реестр М(П)НТКО г. Ханты-Мансийск.xlsx]РЕЕСТР'!P1024</f>
    </oc>
    <nc r="N1024">
      <f>'Z:\Экологи\РЕЕСТР М(П)НТКО\[Реестр М(П)НТКО г. Ханты-Мансийск.xlsx]РЕЕСТР'!P1024</f>
    </nc>
  </rcc>
  <rcc rId="52373" sId="1">
    <oc r="O1024">
      <f>'Z:\Экологи\РЕЕСТР М(П)НТКО\[Реестр М(П)НТКО г. Ханты-Мансийск.xlsx]РЕЕСТР'!Q1024</f>
    </oc>
    <nc r="O1024">
      <f>'Z:\Экологи\РЕЕСТР М(П)НТКО\[Реестр М(П)НТКО г. Ханты-Мансийск.xlsx]РЕЕСТР'!Q1024</f>
    </nc>
  </rcc>
  <rcc rId="52374" sId="1">
    <oc r="P1024">
      <f>'Z:\Экологи\РЕЕСТР М(П)НТКО\[Реестр М(П)НТКО г. Ханты-Мансийск.xlsx]РЕЕСТР'!R1024</f>
    </oc>
    <nc r="P1024">
      <f>'Z:\Экологи\РЕЕСТР М(П)НТКО\[Реестр М(П)НТКО г. Ханты-Мансийск.xlsx]РЕЕСТР'!R1024</f>
    </nc>
  </rcc>
  <rcc rId="52375" sId="1">
    <oc r="Q1024">
      <f>'Z:\Экологи\РЕЕСТР М(П)НТКО\[Реестр М(П)НТКО г. Ханты-Мансийск.xlsx]РЕЕСТР'!V1024</f>
    </oc>
    <nc r="Q1024">
      <f>'Z:\Экологи\РЕЕСТР М(П)НТКО\[Реестр М(П)НТКО г. Ханты-Мансийск.xlsx]РЕЕСТР'!V1024</f>
    </nc>
  </rcc>
  <rcc rId="52376" sId="1">
    <oc r="R1024">
      <f>'Z:\Экологи\РЕЕСТР М(П)НТКО\[Реестр М(П)НТКО г. Ханты-Мансийск.xlsx]РЕЕСТР'!W1024</f>
    </oc>
    <nc r="R1024">
      <f>'Z:\Экологи\РЕЕСТР М(П)НТКО\[Реестр М(П)НТКО г. Ханты-Мансийск.xlsx]РЕЕСТР'!W1024</f>
    </nc>
  </rcc>
  <rcc rId="52377" sId="1">
    <oc r="S1024">
      <f>'Z:\Экологи\РЕЕСТР М(П)НТКО\[Реестр М(П)НТКО г. Ханты-Мансийск.xlsx]РЕЕСТР'!X1024</f>
    </oc>
    <nc r="S1024">
      <f>'Z:\Экологи\РЕЕСТР М(П)НТКО\[Реестр М(П)НТКО г. Ханты-Мансийск.xlsx]РЕЕСТР'!X1024</f>
    </nc>
  </rcc>
  <rcc rId="52378" sId="1">
    <oc r="T1024">
      <f>'Z:\Экологи\РЕЕСТР М(П)НТКО\[Реестр М(П)НТКО г. Ханты-Мансийск.xlsx]РЕЕСТР'!AB1024</f>
    </oc>
    <nc r="T1024">
      <f>'Z:\Экологи\РЕЕСТР М(П)НТКО\[Реестр М(П)НТКО г. Ханты-Мансийск.xlsx]РЕЕСТР'!AB1024</f>
    </nc>
  </rcc>
  <rcc rId="52379" sId="1">
    <oc r="U1024">
      <f>'Z:\Экологи\РЕЕСТР М(П)НТКО\[Реестр М(П)НТКО г. Ханты-Мансийск.xlsx]РЕЕСТР'!AC1024</f>
    </oc>
    <nc r="U1024">
      <f>'Z:\Экологи\РЕЕСТР М(П)НТКО\[Реестр М(П)НТКО г. Ханты-Мансийск.xlsx]РЕЕСТР'!AC1024</f>
    </nc>
  </rcc>
  <rcc rId="52380" sId="1">
    <oc r="V1024">
      <f>'Z:\Экологи\РЕЕСТР М(П)НТКО\[Реестр М(П)НТКО г. Ханты-Мансийск.xlsx]РЕЕСТР'!AD1024</f>
    </oc>
    <nc r="V1024">
      <f>'Z:\Экологи\РЕЕСТР М(П)НТКО\[Реестр М(П)НТКО г. Ханты-Мансийск.xlsx]РЕЕСТР'!AD1024</f>
    </nc>
  </rcc>
  <rcc rId="52381" sId="1">
    <oc r="W1024">
      <f>'Z:\Экологи\РЕЕСТР М(П)НТКО\[Реестр М(П)НТКО г. Ханты-Мансийск.xlsx]РЕЕСТР'!AE1024</f>
    </oc>
    <nc r="W1024">
      <f>'Z:\Экологи\РЕЕСТР М(П)НТКО\[Реестр М(П)НТКО г. Ханты-Мансийск.xlsx]РЕЕСТР'!AE1024</f>
    </nc>
  </rcc>
  <rcc rId="52382" sId="1">
    <oc r="X1024">
      <f>'Z:\Экологи\РЕЕСТР М(П)НТКО\[Реестр М(П)НТКО г. Ханты-Мансийск.xlsx]РЕЕСТР'!AI1024</f>
    </oc>
    <nc r="X1024">
      <f>'Z:\Экологи\РЕЕСТР М(П)НТКО\[Реестр М(П)НТКО г. Ханты-Мансийск.xlsx]РЕЕСТР'!AI1024</f>
    </nc>
  </rcc>
  <rcc rId="52383" sId="1">
    <oc r="Y1024">
      <f>'Z:\Экологи\РЕЕСТР М(П)НТКО\[Реестр М(П)НТКО г. Ханты-Мансийск.xlsx]РЕЕСТР'!AM1024</f>
    </oc>
    <nc r="Y1024">
      <f>'Z:\Экологи\РЕЕСТР М(П)НТКО\[Реестр М(П)НТКО г. Ханты-Мансийск.xlsx]РЕЕСТР'!AM1024</f>
    </nc>
  </rcc>
  <rcc rId="52384" sId="1">
    <oc r="B1025">
      <f>'Z:\Экологи\РЕЕСТР М(П)НТКО\[Реестр М(П)НТКО г. Ханты-Мансийск.xlsx]РЕЕСТР'!B1025</f>
    </oc>
    <nc r="B1025">
      <f>'Z:\Экологи\РЕЕСТР М(П)НТКО\[Реестр М(П)НТКО г. Ханты-Мансийск.xlsx]РЕЕСТР'!B1025</f>
    </nc>
  </rcc>
  <rcc rId="52385" sId="1">
    <oc r="C1025">
      <f>'Z:\Экологи\РЕЕСТР М(П)НТКО\[Реестр М(П)НТКО г. Ханты-Мансийск.xlsx]РЕЕСТР'!C1025</f>
    </oc>
    <nc r="C1025">
      <f>'Z:\Экологи\РЕЕСТР М(П)НТКО\[Реестр М(П)НТКО г. Ханты-Мансийск.xlsx]РЕЕСТР'!C1025</f>
    </nc>
  </rcc>
  <rcc rId="52386" sId="1">
    <oc r="D1025">
      <f>'Z:\Экологи\РЕЕСТР М(П)НТКО\[Реестр М(П)НТКО г. Ханты-Мансийск.xlsx]РЕЕСТР'!D1025</f>
    </oc>
    <nc r="D1025">
      <f>'Z:\Экологи\РЕЕСТР М(П)НТКО\[Реестр М(П)НТКО г. Ханты-Мансийск.xlsx]РЕЕСТР'!D1025</f>
    </nc>
  </rcc>
  <rcc rId="52387" sId="1">
    <oc r="E1025">
      <f>'Z:\Экологи\РЕЕСТР М(П)НТКО\[Реестр М(П)НТКО г. Ханты-Мансийск.xlsx]РЕЕСТР'!F1025</f>
    </oc>
    <nc r="E1025">
      <f>'Z:\Экологи\РЕЕСТР М(П)НТКО\[Реестр М(П)НТКО г. Ханты-Мансийск.xlsx]РЕЕСТР'!F1025</f>
    </nc>
  </rcc>
  <rcc rId="52388" sId="1">
    <oc r="F1025">
      <f>'Z:\Экологи\РЕЕСТР М(П)НТКО\[Реестр М(П)НТКО г. Ханты-Мансийск.xlsx]РЕЕСТР'!H1025</f>
    </oc>
    <nc r="F1025">
      <f>'Z:\Экологи\РЕЕСТР М(П)НТКО\[Реестр М(П)НТКО г. Ханты-Мансийск.xlsx]РЕЕСТР'!H1025</f>
    </nc>
  </rcc>
  <rcc rId="52389" sId="1">
    <oc r="G1025">
      <f>'Z:\Экологи\РЕЕСТР М(П)НТКО\[Реестр М(П)НТКО г. Ханты-Мансийск.xlsx]РЕЕСТР'!I1025</f>
    </oc>
    <nc r="G1025">
      <f>'Z:\Экологи\РЕЕСТР М(П)НТКО\[Реестр М(П)НТКО г. Ханты-Мансийск.xlsx]РЕЕСТР'!I1025</f>
    </nc>
  </rcc>
  <rcc rId="52390" sId="1">
    <oc r="H1025">
      <f>'Z:\Экологи\РЕЕСТР М(П)НТКО\[Реестр М(П)НТКО г. Ханты-Мансийск.xlsx]РЕЕСТР'!J1025</f>
    </oc>
    <nc r="H1025">
      <f>'Z:\Экологи\РЕЕСТР М(П)НТКО\[Реестр М(П)НТКО г. Ханты-Мансийск.xlsx]РЕЕСТР'!J1025</f>
    </nc>
  </rcc>
  <rcc rId="52391" sId="1">
    <oc r="I1025">
      <f>'Z:\Экологи\РЕЕСТР М(П)НТКО\[Реестр М(П)НТКО г. Ханты-Мансийск.xlsx]РЕЕСТР'!K1025</f>
    </oc>
    <nc r="I1025">
      <f>'Z:\Экологи\РЕЕСТР М(П)НТКО\[Реестр М(П)НТКО г. Ханты-Мансийск.xlsx]РЕЕСТР'!K1025</f>
    </nc>
  </rcc>
  <rcc rId="52392" sId="1">
    <oc r="J1025">
      <f>'Z:\Экологи\РЕЕСТР М(П)НТКО\[Реестр М(П)НТКО г. Ханты-Мансийск.xlsx]РЕЕСТР'!L1025</f>
    </oc>
    <nc r="J1025">
      <f>'Z:\Экологи\РЕЕСТР М(П)НТКО\[Реестр М(П)НТКО г. Ханты-Мансийск.xlsx]РЕЕСТР'!L1025</f>
    </nc>
  </rcc>
  <rcc rId="52393" sId="1">
    <oc r="K1025">
      <f>'Z:\Экологи\РЕЕСТР М(П)НТКО\[Реестр М(П)НТКО г. Ханты-Мансийск.xlsx]РЕЕСТР'!M1025</f>
    </oc>
    <nc r="K1025">
      <f>'Z:\Экологи\РЕЕСТР М(П)НТКО\[Реестр М(П)НТКО г. Ханты-Мансийск.xlsx]РЕЕСТР'!M1025</f>
    </nc>
  </rcc>
  <rcc rId="52394" sId="1">
    <oc r="L1025">
      <f>'Z:\Экологи\РЕЕСТР М(П)НТКО\[Реестр М(П)НТКО г. Ханты-Мансийск.xlsx]РЕЕСТР'!N1025</f>
    </oc>
    <nc r="L1025">
      <f>'Z:\Экологи\РЕЕСТР М(П)НТКО\[Реестр М(П)НТКО г. Ханты-Мансийск.xlsx]РЕЕСТР'!N1025</f>
    </nc>
  </rcc>
  <rcc rId="52395" sId="1">
    <oc r="M1025">
      <f>'Z:\Экологи\РЕЕСТР М(П)НТКО\[Реестр М(П)НТКО г. Ханты-Мансийск.xlsx]РЕЕСТР'!O1025</f>
    </oc>
    <nc r="M1025">
      <f>'Z:\Экологи\РЕЕСТР М(П)НТКО\[Реестр М(П)НТКО г. Ханты-Мансийск.xlsx]РЕЕСТР'!O1025</f>
    </nc>
  </rcc>
  <rcc rId="52396" sId="1">
    <oc r="N1025">
      <f>'Z:\Экологи\РЕЕСТР М(П)НТКО\[Реестр М(П)НТКО г. Ханты-Мансийск.xlsx]РЕЕСТР'!P1025</f>
    </oc>
    <nc r="N1025">
      <f>'Z:\Экологи\РЕЕСТР М(П)НТКО\[Реестр М(П)НТКО г. Ханты-Мансийск.xlsx]РЕЕСТР'!P1025</f>
    </nc>
  </rcc>
  <rcc rId="52397" sId="1">
    <oc r="O1025">
      <f>'Z:\Экологи\РЕЕСТР М(П)НТКО\[Реестр М(П)НТКО г. Ханты-Мансийск.xlsx]РЕЕСТР'!Q1025</f>
    </oc>
    <nc r="O1025">
      <f>'Z:\Экологи\РЕЕСТР М(П)НТКО\[Реестр М(П)НТКО г. Ханты-Мансийск.xlsx]РЕЕСТР'!Q1025</f>
    </nc>
  </rcc>
  <rcc rId="52398" sId="1">
    <oc r="P1025">
      <f>'Z:\Экологи\РЕЕСТР М(П)НТКО\[Реестр М(П)НТКО г. Ханты-Мансийск.xlsx]РЕЕСТР'!R1025</f>
    </oc>
    <nc r="P1025">
      <f>'Z:\Экологи\РЕЕСТР М(П)НТКО\[Реестр М(П)НТКО г. Ханты-Мансийск.xlsx]РЕЕСТР'!R1025</f>
    </nc>
  </rcc>
  <rcc rId="52399" sId="1">
    <oc r="Q1025">
      <f>'Z:\Экологи\РЕЕСТР М(П)НТКО\[Реестр М(П)НТКО г. Ханты-Мансийск.xlsx]РЕЕСТР'!V1025</f>
    </oc>
    <nc r="Q1025">
      <f>'Z:\Экологи\РЕЕСТР М(П)НТКО\[Реестр М(П)НТКО г. Ханты-Мансийск.xlsx]РЕЕСТР'!V1025</f>
    </nc>
  </rcc>
  <rcc rId="52400" sId="1">
    <oc r="R1025">
      <f>'Z:\Экологи\РЕЕСТР М(П)НТКО\[Реестр М(П)НТКО г. Ханты-Мансийск.xlsx]РЕЕСТР'!W1025</f>
    </oc>
    <nc r="R1025">
      <f>'Z:\Экологи\РЕЕСТР М(П)НТКО\[Реестр М(П)НТКО г. Ханты-Мансийск.xlsx]РЕЕСТР'!W1025</f>
    </nc>
  </rcc>
  <rcc rId="52401" sId="1">
    <oc r="S1025">
      <f>'Z:\Экологи\РЕЕСТР М(П)НТКО\[Реестр М(П)НТКО г. Ханты-Мансийск.xlsx]РЕЕСТР'!X1025</f>
    </oc>
    <nc r="S1025">
      <f>'Z:\Экологи\РЕЕСТР М(П)НТКО\[Реестр М(П)НТКО г. Ханты-Мансийск.xlsx]РЕЕСТР'!X1025</f>
    </nc>
  </rcc>
  <rcc rId="52402" sId="1">
    <oc r="T1025">
      <f>'Z:\Экологи\РЕЕСТР М(П)НТКО\[Реестр М(П)НТКО г. Ханты-Мансийск.xlsx]РЕЕСТР'!AB1025</f>
    </oc>
    <nc r="T1025">
      <f>'Z:\Экологи\РЕЕСТР М(П)НТКО\[Реестр М(П)НТКО г. Ханты-Мансийск.xlsx]РЕЕСТР'!AB1025</f>
    </nc>
  </rcc>
  <rcc rId="52403" sId="1">
    <oc r="U1025">
      <f>'Z:\Экологи\РЕЕСТР М(П)НТКО\[Реестр М(П)НТКО г. Ханты-Мансийск.xlsx]РЕЕСТР'!AC1025</f>
    </oc>
    <nc r="U1025">
      <f>'Z:\Экологи\РЕЕСТР М(П)НТКО\[Реестр М(П)НТКО г. Ханты-Мансийск.xlsx]РЕЕСТР'!AC1025</f>
    </nc>
  </rcc>
  <rcc rId="52404" sId="1">
    <oc r="V1025">
      <f>'Z:\Экологи\РЕЕСТР М(П)НТКО\[Реестр М(П)НТКО г. Ханты-Мансийск.xlsx]РЕЕСТР'!AD1025</f>
    </oc>
    <nc r="V1025">
      <f>'Z:\Экологи\РЕЕСТР М(П)НТКО\[Реестр М(П)НТКО г. Ханты-Мансийск.xlsx]РЕЕСТР'!AD1025</f>
    </nc>
  </rcc>
  <rcc rId="52405" sId="1">
    <oc r="W1025">
      <f>'Z:\Экологи\РЕЕСТР М(П)НТКО\[Реестр М(П)НТКО г. Ханты-Мансийск.xlsx]РЕЕСТР'!AE1025</f>
    </oc>
    <nc r="W1025">
      <f>'Z:\Экологи\РЕЕСТР М(П)НТКО\[Реестр М(П)НТКО г. Ханты-Мансийск.xlsx]РЕЕСТР'!AE1025</f>
    </nc>
  </rcc>
  <rcc rId="52406" sId="1">
    <oc r="X1025">
      <f>'Z:\Экологи\РЕЕСТР М(П)НТКО\[Реестр М(П)НТКО г. Ханты-Мансийск.xlsx]РЕЕСТР'!AI1025</f>
    </oc>
    <nc r="X1025">
      <f>'Z:\Экологи\РЕЕСТР М(П)НТКО\[Реестр М(П)НТКО г. Ханты-Мансийск.xlsx]РЕЕСТР'!AI1025</f>
    </nc>
  </rcc>
  <rcc rId="52407" sId="1">
    <oc r="Y1025">
      <f>'Z:\Экологи\РЕЕСТР М(П)НТКО\[Реестр М(П)НТКО г. Ханты-Мансийск.xlsx]РЕЕСТР'!AM1025</f>
    </oc>
    <nc r="Y1025">
      <f>'Z:\Экологи\РЕЕСТР М(П)НТКО\[Реестр М(П)НТКО г. Ханты-Мансийск.xlsx]РЕЕСТР'!AM1025</f>
    </nc>
  </rcc>
  <rcc rId="52408" sId="1">
    <oc r="B1026">
      <f>'Z:\Экологи\РЕЕСТР М(П)НТКО\[Реестр М(П)НТКО г. Ханты-Мансийск.xlsx]РЕЕСТР'!B1026</f>
    </oc>
    <nc r="B1026">
      <f>'Z:\Экологи\РЕЕСТР М(П)НТКО\[Реестр М(П)НТКО г. Ханты-Мансийск.xlsx]РЕЕСТР'!B1026</f>
    </nc>
  </rcc>
  <rcc rId="52409" sId="1">
    <oc r="C1026">
      <f>'Z:\Экологи\РЕЕСТР М(П)НТКО\[Реестр М(П)НТКО г. Ханты-Мансийск.xlsx]РЕЕСТР'!C1026</f>
    </oc>
    <nc r="C1026">
      <f>'Z:\Экологи\РЕЕСТР М(П)НТКО\[Реестр М(П)НТКО г. Ханты-Мансийск.xlsx]РЕЕСТР'!C1026</f>
    </nc>
  </rcc>
  <rcc rId="52410" sId="1">
    <oc r="D1026">
      <f>'Z:\Экологи\РЕЕСТР М(П)НТКО\[Реестр М(П)НТКО г. Ханты-Мансийск.xlsx]РЕЕСТР'!D1026</f>
    </oc>
    <nc r="D1026">
      <f>'Z:\Экологи\РЕЕСТР М(П)НТКО\[Реестр М(П)НТКО г. Ханты-Мансийск.xlsx]РЕЕСТР'!D1026</f>
    </nc>
  </rcc>
  <rcc rId="52411" sId="1">
    <oc r="E1026">
      <f>'Z:\Экологи\РЕЕСТР М(П)НТКО\[Реестр М(П)НТКО г. Ханты-Мансийск.xlsx]РЕЕСТР'!F1026</f>
    </oc>
    <nc r="E1026">
      <f>'Z:\Экологи\РЕЕСТР М(П)НТКО\[Реестр М(П)НТКО г. Ханты-Мансийск.xlsx]РЕЕСТР'!F1026</f>
    </nc>
  </rcc>
  <rcc rId="52412" sId="1">
    <oc r="F1026">
      <f>'Z:\Экологи\РЕЕСТР М(П)НТКО\[Реестр М(П)НТКО г. Ханты-Мансийск.xlsx]РЕЕСТР'!H1026</f>
    </oc>
    <nc r="F1026">
      <f>'Z:\Экологи\РЕЕСТР М(П)НТКО\[Реестр М(П)НТКО г. Ханты-Мансийск.xlsx]РЕЕСТР'!H1026</f>
    </nc>
  </rcc>
  <rcc rId="52413" sId="1">
    <oc r="G1026">
      <f>'Z:\Экологи\РЕЕСТР М(П)НТКО\[Реестр М(П)НТКО г. Ханты-Мансийск.xlsx]РЕЕСТР'!I1026</f>
    </oc>
    <nc r="G1026">
      <f>'Z:\Экологи\РЕЕСТР М(П)НТКО\[Реестр М(П)НТКО г. Ханты-Мансийск.xlsx]РЕЕСТР'!I1026</f>
    </nc>
  </rcc>
  <rcc rId="52414" sId="1">
    <oc r="H1026">
      <f>'Z:\Экологи\РЕЕСТР М(П)НТКО\[Реестр М(П)НТКО г. Ханты-Мансийск.xlsx]РЕЕСТР'!J1026</f>
    </oc>
    <nc r="H1026">
      <f>'Z:\Экологи\РЕЕСТР М(П)НТКО\[Реестр М(П)НТКО г. Ханты-Мансийск.xlsx]РЕЕСТР'!J1026</f>
    </nc>
  </rcc>
  <rcc rId="52415" sId="1">
    <oc r="I1026">
      <f>'Z:\Экологи\РЕЕСТР М(П)НТКО\[Реестр М(П)НТКО г. Ханты-Мансийск.xlsx]РЕЕСТР'!K1026</f>
    </oc>
    <nc r="I1026">
      <f>'Z:\Экологи\РЕЕСТР М(П)НТКО\[Реестр М(П)НТКО г. Ханты-Мансийск.xlsx]РЕЕСТР'!K1026</f>
    </nc>
  </rcc>
  <rcc rId="52416" sId="1">
    <oc r="J1026">
      <f>'Z:\Экологи\РЕЕСТР М(П)НТКО\[Реестр М(П)НТКО г. Ханты-Мансийск.xlsx]РЕЕСТР'!L1026</f>
    </oc>
    <nc r="J1026">
      <f>'Z:\Экологи\РЕЕСТР М(П)НТКО\[Реестр М(П)НТКО г. Ханты-Мансийск.xlsx]РЕЕСТР'!L1026</f>
    </nc>
  </rcc>
  <rcc rId="52417" sId="1">
    <oc r="K1026">
      <f>'Z:\Экологи\РЕЕСТР М(П)НТКО\[Реестр М(П)НТКО г. Ханты-Мансийск.xlsx]РЕЕСТР'!M1026</f>
    </oc>
    <nc r="K1026">
      <f>'Z:\Экологи\РЕЕСТР М(П)НТКО\[Реестр М(П)НТКО г. Ханты-Мансийск.xlsx]РЕЕСТР'!M1026</f>
    </nc>
  </rcc>
  <rcc rId="52418" sId="1">
    <oc r="L1026">
      <f>'Z:\Экологи\РЕЕСТР М(П)НТКО\[Реестр М(П)НТКО г. Ханты-Мансийск.xlsx]РЕЕСТР'!N1026</f>
    </oc>
    <nc r="L1026">
      <f>'Z:\Экологи\РЕЕСТР М(П)НТКО\[Реестр М(П)НТКО г. Ханты-Мансийск.xlsx]РЕЕСТР'!N1026</f>
    </nc>
  </rcc>
  <rcc rId="52419" sId="1">
    <oc r="M1026">
      <f>'Z:\Экологи\РЕЕСТР М(П)НТКО\[Реестр М(П)НТКО г. Ханты-Мансийск.xlsx]РЕЕСТР'!O1026</f>
    </oc>
    <nc r="M1026">
      <f>'Z:\Экологи\РЕЕСТР М(П)НТКО\[Реестр М(П)НТКО г. Ханты-Мансийск.xlsx]РЕЕСТР'!O1026</f>
    </nc>
  </rcc>
  <rcc rId="52420" sId="1">
    <oc r="N1026">
      <f>'Z:\Экологи\РЕЕСТР М(П)НТКО\[Реестр М(П)НТКО г. Ханты-Мансийск.xlsx]РЕЕСТР'!P1026</f>
    </oc>
    <nc r="N1026">
      <f>'Z:\Экологи\РЕЕСТР М(П)НТКО\[Реестр М(П)НТКО г. Ханты-Мансийск.xlsx]РЕЕСТР'!P1026</f>
    </nc>
  </rcc>
  <rcc rId="52421" sId="1">
    <oc r="O1026">
      <f>'Z:\Экологи\РЕЕСТР М(П)НТКО\[Реестр М(П)НТКО г. Ханты-Мансийск.xlsx]РЕЕСТР'!Q1026</f>
    </oc>
    <nc r="O1026">
      <f>'Z:\Экологи\РЕЕСТР М(П)НТКО\[Реестр М(П)НТКО г. Ханты-Мансийск.xlsx]РЕЕСТР'!Q1026</f>
    </nc>
  </rcc>
  <rcc rId="52422" sId="1">
    <oc r="P1026">
      <f>'Z:\Экологи\РЕЕСТР М(П)НТКО\[Реестр М(П)НТКО г. Ханты-Мансийск.xlsx]РЕЕСТР'!R1026</f>
    </oc>
    <nc r="P1026">
      <f>'Z:\Экологи\РЕЕСТР М(П)НТКО\[Реестр М(П)НТКО г. Ханты-Мансийск.xlsx]РЕЕСТР'!R1026</f>
    </nc>
  </rcc>
  <rcc rId="52423" sId="1">
    <oc r="Q1026">
      <f>'Z:\Экологи\РЕЕСТР М(П)НТКО\[Реестр М(П)НТКО г. Ханты-Мансийск.xlsx]РЕЕСТР'!V1026</f>
    </oc>
    <nc r="Q1026">
      <f>'Z:\Экологи\РЕЕСТР М(П)НТКО\[Реестр М(П)НТКО г. Ханты-Мансийск.xlsx]РЕЕСТР'!V1026</f>
    </nc>
  </rcc>
  <rcc rId="52424" sId="1">
    <oc r="R1026">
      <f>'Z:\Экологи\РЕЕСТР М(П)НТКО\[Реестр М(П)НТКО г. Ханты-Мансийск.xlsx]РЕЕСТР'!W1026</f>
    </oc>
    <nc r="R1026">
      <f>'Z:\Экологи\РЕЕСТР М(П)НТКО\[Реестр М(П)НТКО г. Ханты-Мансийск.xlsx]РЕЕСТР'!W1026</f>
    </nc>
  </rcc>
  <rcc rId="52425" sId="1">
    <oc r="S1026">
      <f>'Z:\Экологи\РЕЕСТР М(П)НТКО\[Реестр М(П)НТКО г. Ханты-Мансийск.xlsx]РЕЕСТР'!X1026</f>
    </oc>
    <nc r="S1026">
      <f>'Z:\Экологи\РЕЕСТР М(П)НТКО\[Реестр М(П)НТКО г. Ханты-Мансийск.xlsx]РЕЕСТР'!X1026</f>
    </nc>
  </rcc>
  <rcc rId="52426" sId="1">
    <oc r="T1026">
      <f>'Z:\Экологи\РЕЕСТР М(П)НТКО\[Реестр М(П)НТКО г. Ханты-Мансийск.xlsx]РЕЕСТР'!AB1026</f>
    </oc>
    <nc r="T1026">
      <f>'Z:\Экологи\РЕЕСТР М(П)НТКО\[Реестр М(П)НТКО г. Ханты-Мансийск.xlsx]РЕЕСТР'!AB1026</f>
    </nc>
  </rcc>
  <rcc rId="52427" sId="1">
    <oc r="U1026">
      <f>'Z:\Экологи\РЕЕСТР М(П)НТКО\[Реестр М(П)НТКО г. Ханты-Мансийск.xlsx]РЕЕСТР'!AC1026</f>
    </oc>
    <nc r="U1026">
      <f>'Z:\Экологи\РЕЕСТР М(П)НТКО\[Реестр М(П)НТКО г. Ханты-Мансийск.xlsx]РЕЕСТР'!AC1026</f>
    </nc>
  </rcc>
  <rcc rId="52428" sId="1">
    <oc r="V1026">
      <f>'Z:\Экологи\РЕЕСТР М(П)НТКО\[Реестр М(П)НТКО г. Ханты-Мансийск.xlsx]РЕЕСТР'!AD1026</f>
    </oc>
    <nc r="V1026">
      <f>'Z:\Экологи\РЕЕСТР М(П)НТКО\[Реестр М(П)НТКО г. Ханты-Мансийск.xlsx]РЕЕСТР'!AD1026</f>
    </nc>
  </rcc>
  <rcc rId="52429" sId="1">
    <oc r="W1026">
      <f>'Z:\Экологи\РЕЕСТР М(П)НТКО\[Реестр М(П)НТКО г. Ханты-Мансийск.xlsx]РЕЕСТР'!AE1026</f>
    </oc>
    <nc r="W1026">
      <f>'Z:\Экологи\РЕЕСТР М(П)НТКО\[Реестр М(П)НТКО г. Ханты-Мансийск.xlsx]РЕЕСТР'!AE1026</f>
    </nc>
  </rcc>
  <rcc rId="52430" sId="1">
    <oc r="X1026">
      <f>'Z:\Экологи\РЕЕСТР М(П)НТКО\[Реестр М(П)НТКО г. Ханты-Мансийск.xlsx]РЕЕСТР'!AI1026</f>
    </oc>
    <nc r="X1026">
      <f>'Z:\Экологи\РЕЕСТР М(П)НТКО\[Реестр М(П)НТКО г. Ханты-Мансийск.xlsx]РЕЕСТР'!AI1026</f>
    </nc>
  </rcc>
  <rcc rId="52431" sId="1">
    <oc r="Y1026">
      <f>'Z:\Экологи\РЕЕСТР М(П)НТКО\[Реестр М(П)НТКО г. Ханты-Мансийск.xlsx]РЕЕСТР'!AM1026</f>
    </oc>
    <nc r="Y1026">
      <f>'Z:\Экологи\РЕЕСТР М(П)НТКО\[Реестр М(П)НТКО г. Ханты-Мансийск.xlsx]РЕЕСТР'!AM1026</f>
    </nc>
  </rcc>
  <rcc rId="52432" sId="1">
    <oc r="B1027">
      <f>'Z:\Экологи\РЕЕСТР М(П)НТКО\[Реестр М(П)НТКО г. Ханты-Мансийск.xlsx]РЕЕСТР'!B1027</f>
    </oc>
    <nc r="B1027">
      <f>'Z:\Экологи\РЕЕСТР М(П)НТКО\[Реестр М(П)НТКО г. Ханты-Мансийск.xlsx]РЕЕСТР'!B1027</f>
    </nc>
  </rcc>
  <rcc rId="52433" sId="1">
    <oc r="C1027">
      <f>'Z:\Экологи\РЕЕСТР М(П)НТКО\[Реестр М(П)НТКО г. Ханты-Мансийск.xlsx]РЕЕСТР'!C1027</f>
    </oc>
    <nc r="C1027">
      <f>'Z:\Экологи\РЕЕСТР М(П)НТКО\[Реестр М(П)НТКО г. Ханты-Мансийск.xlsx]РЕЕСТР'!C1027</f>
    </nc>
  </rcc>
  <rcc rId="52434" sId="1">
    <oc r="D1027">
      <f>'Z:\Экологи\РЕЕСТР М(П)НТКО\[Реестр М(П)НТКО г. Ханты-Мансийск.xlsx]РЕЕСТР'!D1027</f>
    </oc>
    <nc r="D1027">
      <f>'Z:\Экологи\РЕЕСТР М(П)НТКО\[Реестр М(П)НТКО г. Ханты-Мансийск.xlsx]РЕЕСТР'!D1027</f>
    </nc>
  </rcc>
  <rcc rId="52435" sId="1">
    <oc r="E1027">
      <f>'Z:\Экологи\РЕЕСТР М(П)НТКО\[Реестр М(П)НТКО г. Ханты-Мансийск.xlsx]РЕЕСТР'!F1027</f>
    </oc>
    <nc r="E1027">
      <f>'Z:\Экологи\РЕЕСТР М(П)НТКО\[Реестр М(П)НТКО г. Ханты-Мансийск.xlsx]РЕЕСТР'!F1027</f>
    </nc>
  </rcc>
  <rcc rId="52436" sId="1">
    <oc r="F1027">
      <f>'Z:\Экологи\РЕЕСТР М(П)НТКО\[Реестр М(П)НТКО г. Ханты-Мансийск.xlsx]РЕЕСТР'!H1027</f>
    </oc>
    <nc r="F1027">
      <f>'Z:\Экологи\РЕЕСТР М(П)НТКО\[Реестр М(П)НТКО г. Ханты-Мансийск.xlsx]РЕЕСТР'!H1027</f>
    </nc>
  </rcc>
  <rcc rId="52437" sId="1">
    <oc r="G1027">
      <f>'Z:\Экологи\РЕЕСТР М(П)НТКО\[Реестр М(П)НТКО г. Ханты-Мансийск.xlsx]РЕЕСТР'!I1027</f>
    </oc>
    <nc r="G1027">
      <f>'Z:\Экологи\РЕЕСТР М(П)НТКО\[Реестр М(П)НТКО г. Ханты-Мансийск.xlsx]РЕЕСТР'!I1027</f>
    </nc>
  </rcc>
  <rcc rId="52438" sId="1">
    <oc r="H1027">
      <f>'Z:\Экологи\РЕЕСТР М(П)НТКО\[Реестр М(П)НТКО г. Ханты-Мансийск.xlsx]РЕЕСТР'!J1027</f>
    </oc>
    <nc r="H1027">
      <f>'Z:\Экологи\РЕЕСТР М(П)НТКО\[Реестр М(П)НТКО г. Ханты-Мансийск.xlsx]РЕЕСТР'!J1027</f>
    </nc>
  </rcc>
  <rcc rId="52439" sId="1">
    <oc r="I1027">
      <f>'Z:\Экологи\РЕЕСТР М(П)НТКО\[Реестр М(П)НТКО г. Ханты-Мансийск.xlsx]РЕЕСТР'!K1027</f>
    </oc>
    <nc r="I1027">
      <f>'Z:\Экологи\РЕЕСТР М(П)НТКО\[Реестр М(П)НТКО г. Ханты-Мансийск.xlsx]РЕЕСТР'!K1027</f>
    </nc>
  </rcc>
  <rcc rId="52440" sId="1">
    <oc r="J1027">
      <f>'Z:\Экологи\РЕЕСТР М(П)НТКО\[Реестр М(П)НТКО г. Ханты-Мансийск.xlsx]РЕЕСТР'!L1027</f>
    </oc>
    <nc r="J1027">
      <f>'Z:\Экологи\РЕЕСТР М(П)НТКО\[Реестр М(П)НТКО г. Ханты-Мансийск.xlsx]РЕЕСТР'!L1027</f>
    </nc>
  </rcc>
  <rcc rId="52441" sId="1">
    <oc r="K1027">
      <f>'Z:\Экологи\РЕЕСТР М(П)НТКО\[Реестр М(П)НТКО г. Ханты-Мансийск.xlsx]РЕЕСТР'!M1027</f>
    </oc>
    <nc r="K1027">
      <f>'Z:\Экологи\РЕЕСТР М(П)НТКО\[Реестр М(П)НТКО г. Ханты-Мансийск.xlsx]РЕЕСТР'!M1027</f>
    </nc>
  </rcc>
  <rcc rId="52442" sId="1">
    <oc r="L1027">
      <f>'Z:\Экологи\РЕЕСТР М(П)НТКО\[Реестр М(П)НТКО г. Ханты-Мансийск.xlsx]РЕЕСТР'!N1027</f>
    </oc>
    <nc r="L1027">
      <f>'Z:\Экологи\РЕЕСТР М(П)НТКО\[Реестр М(П)НТКО г. Ханты-Мансийск.xlsx]РЕЕСТР'!N1027</f>
    </nc>
  </rcc>
  <rcc rId="52443" sId="1">
    <oc r="M1027">
      <f>'Z:\Экологи\РЕЕСТР М(П)НТКО\[Реестр М(П)НТКО г. Ханты-Мансийск.xlsx]РЕЕСТР'!O1027</f>
    </oc>
    <nc r="M1027">
      <f>'Z:\Экологи\РЕЕСТР М(П)НТКО\[Реестр М(П)НТКО г. Ханты-Мансийск.xlsx]РЕЕСТР'!O1027</f>
    </nc>
  </rcc>
  <rcc rId="52444" sId="1">
    <oc r="N1027">
      <f>'Z:\Экологи\РЕЕСТР М(П)НТКО\[Реестр М(П)НТКО г. Ханты-Мансийск.xlsx]РЕЕСТР'!P1027</f>
    </oc>
    <nc r="N1027">
      <f>'Z:\Экологи\РЕЕСТР М(П)НТКО\[Реестр М(П)НТКО г. Ханты-Мансийск.xlsx]РЕЕСТР'!P1027</f>
    </nc>
  </rcc>
  <rcc rId="52445" sId="1">
    <oc r="O1027">
      <f>'Z:\Экологи\РЕЕСТР М(П)НТКО\[Реестр М(П)НТКО г. Ханты-Мансийск.xlsx]РЕЕСТР'!Q1027</f>
    </oc>
    <nc r="O1027">
      <f>'Z:\Экологи\РЕЕСТР М(П)НТКО\[Реестр М(П)НТКО г. Ханты-Мансийск.xlsx]РЕЕСТР'!Q1027</f>
    </nc>
  </rcc>
  <rcc rId="52446" sId="1">
    <oc r="P1027">
      <f>'Z:\Экологи\РЕЕСТР М(П)НТКО\[Реестр М(П)НТКО г. Ханты-Мансийск.xlsx]РЕЕСТР'!R1027</f>
    </oc>
    <nc r="P1027">
      <f>'Z:\Экологи\РЕЕСТР М(П)НТКО\[Реестр М(П)НТКО г. Ханты-Мансийск.xlsx]РЕЕСТР'!R1027</f>
    </nc>
  </rcc>
  <rcc rId="52447" sId="1">
    <oc r="Q1027">
      <f>'Z:\Экологи\РЕЕСТР М(П)НТКО\[Реестр М(П)НТКО г. Ханты-Мансийск.xlsx]РЕЕСТР'!V1027</f>
    </oc>
    <nc r="Q1027">
      <f>'Z:\Экологи\РЕЕСТР М(П)НТКО\[Реестр М(П)НТКО г. Ханты-Мансийск.xlsx]РЕЕСТР'!V1027</f>
    </nc>
  </rcc>
  <rcc rId="52448" sId="1">
    <oc r="R1027">
      <f>'Z:\Экологи\РЕЕСТР М(П)НТКО\[Реестр М(П)НТКО г. Ханты-Мансийск.xlsx]РЕЕСТР'!W1027</f>
    </oc>
    <nc r="R1027">
      <f>'Z:\Экологи\РЕЕСТР М(П)НТКО\[Реестр М(П)НТКО г. Ханты-Мансийск.xlsx]РЕЕСТР'!W1027</f>
    </nc>
  </rcc>
  <rcc rId="52449" sId="1">
    <oc r="S1027">
      <f>'Z:\Экологи\РЕЕСТР М(П)НТКО\[Реестр М(П)НТКО г. Ханты-Мансийск.xlsx]РЕЕСТР'!X1027</f>
    </oc>
    <nc r="S1027">
      <f>'Z:\Экологи\РЕЕСТР М(П)НТКО\[Реестр М(П)НТКО г. Ханты-Мансийск.xlsx]РЕЕСТР'!X1027</f>
    </nc>
  </rcc>
  <rcc rId="52450" sId="1">
    <oc r="T1027">
      <f>'Z:\Экологи\РЕЕСТР М(П)НТКО\[Реестр М(П)НТКО г. Ханты-Мансийск.xlsx]РЕЕСТР'!AB1027</f>
    </oc>
    <nc r="T1027">
      <f>'Z:\Экологи\РЕЕСТР М(П)НТКО\[Реестр М(П)НТКО г. Ханты-Мансийск.xlsx]РЕЕСТР'!AB1027</f>
    </nc>
  </rcc>
  <rcc rId="52451" sId="1">
    <oc r="U1027">
      <f>'Z:\Экологи\РЕЕСТР М(П)НТКО\[Реестр М(П)НТКО г. Ханты-Мансийск.xlsx]РЕЕСТР'!AC1027</f>
    </oc>
    <nc r="U1027">
      <f>'Z:\Экологи\РЕЕСТР М(П)НТКО\[Реестр М(П)НТКО г. Ханты-Мансийск.xlsx]РЕЕСТР'!AC1027</f>
    </nc>
  </rcc>
  <rcc rId="52452" sId="1">
    <oc r="V1027">
      <f>'Z:\Экологи\РЕЕСТР М(П)НТКО\[Реестр М(П)НТКО г. Ханты-Мансийск.xlsx]РЕЕСТР'!AD1027</f>
    </oc>
    <nc r="V1027">
      <f>'Z:\Экологи\РЕЕСТР М(П)НТКО\[Реестр М(П)НТКО г. Ханты-Мансийск.xlsx]РЕЕСТР'!AD1027</f>
    </nc>
  </rcc>
  <rcc rId="52453" sId="1">
    <oc r="W1027">
      <f>'Z:\Экологи\РЕЕСТР М(П)НТКО\[Реестр М(П)НТКО г. Ханты-Мансийск.xlsx]РЕЕСТР'!AE1027</f>
    </oc>
    <nc r="W1027">
      <f>'Z:\Экологи\РЕЕСТР М(П)НТКО\[Реестр М(П)НТКО г. Ханты-Мансийск.xlsx]РЕЕСТР'!AE1027</f>
    </nc>
  </rcc>
  <rcc rId="52454" sId="1">
    <oc r="X1027">
      <f>'Z:\Экологи\РЕЕСТР М(П)НТКО\[Реестр М(П)НТКО г. Ханты-Мансийск.xlsx]РЕЕСТР'!AI1027</f>
    </oc>
    <nc r="X1027">
      <f>'Z:\Экологи\РЕЕСТР М(П)НТКО\[Реестр М(П)НТКО г. Ханты-Мансийск.xlsx]РЕЕСТР'!AI1027</f>
    </nc>
  </rcc>
  <rcc rId="52455" sId="1">
    <oc r="Y1027">
      <f>'Z:\Экологи\РЕЕСТР М(П)НТКО\[Реестр М(П)НТКО г. Ханты-Мансийск.xlsx]РЕЕСТР'!AM1027</f>
    </oc>
    <nc r="Y1027">
      <f>'Z:\Экологи\РЕЕСТР М(П)НТКО\[Реестр М(П)НТКО г. Ханты-Мансийск.xlsx]РЕЕСТР'!AM1027</f>
    </nc>
  </rcc>
  <rcc rId="52456" sId="1">
    <oc r="B1028">
      <f>'Z:\Экологи\РЕЕСТР М(П)НТКО\[Реестр М(П)НТКО г. Ханты-Мансийск.xlsx]РЕЕСТР'!B1028</f>
    </oc>
    <nc r="B1028">
      <f>'Z:\Экологи\РЕЕСТР М(П)НТКО\[Реестр М(П)НТКО г. Ханты-Мансийск.xlsx]РЕЕСТР'!B1028</f>
    </nc>
  </rcc>
  <rcc rId="52457" sId="1">
    <oc r="C1028">
      <f>'Z:\Экологи\РЕЕСТР М(П)НТКО\[Реестр М(П)НТКО г. Ханты-Мансийск.xlsx]РЕЕСТР'!C1028</f>
    </oc>
    <nc r="C1028">
      <f>'Z:\Экологи\РЕЕСТР М(П)НТКО\[Реестр М(П)НТКО г. Ханты-Мансийск.xlsx]РЕЕСТР'!C1028</f>
    </nc>
  </rcc>
  <rcc rId="52458" sId="1">
    <oc r="D1028">
      <f>'Z:\Экологи\РЕЕСТР М(П)НТКО\[Реестр М(П)НТКО г. Ханты-Мансийск.xlsx]РЕЕСТР'!D1028</f>
    </oc>
    <nc r="D1028">
      <f>'Z:\Экологи\РЕЕСТР М(П)НТКО\[Реестр М(П)НТКО г. Ханты-Мансийск.xlsx]РЕЕСТР'!D1028</f>
    </nc>
  </rcc>
  <rcc rId="52459" sId="1">
    <oc r="E1028">
      <f>'Z:\Экологи\РЕЕСТР М(П)НТКО\[Реестр М(П)НТКО г. Ханты-Мансийск.xlsx]РЕЕСТР'!F1028</f>
    </oc>
    <nc r="E1028">
      <f>'Z:\Экологи\РЕЕСТР М(П)НТКО\[Реестр М(П)НТКО г. Ханты-Мансийск.xlsx]РЕЕСТР'!F1028</f>
    </nc>
  </rcc>
  <rcc rId="52460" sId="1">
    <oc r="F1028">
      <f>'Z:\Экологи\РЕЕСТР М(П)НТКО\[Реестр М(П)НТКО г. Ханты-Мансийск.xlsx]РЕЕСТР'!H1028</f>
    </oc>
    <nc r="F1028">
      <f>'Z:\Экологи\РЕЕСТР М(П)НТКО\[Реестр М(П)НТКО г. Ханты-Мансийск.xlsx]РЕЕСТР'!H1028</f>
    </nc>
  </rcc>
  <rcc rId="52461" sId="1">
    <oc r="G1028">
      <f>'Z:\Экологи\РЕЕСТР М(П)НТКО\[Реестр М(П)НТКО г. Ханты-Мансийск.xlsx]РЕЕСТР'!I1028</f>
    </oc>
    <nc r="G1028">
      <f>'Z:\Экологи\РЕЕСТР М(П)НТКО\[Реестр М(П)НТКО г. Ханты-Мансийск.xlsx]РЕЕСТР'!I1028</f>
    </nc>
  </rcc>
  <rcc rId="52462" sId="1">
    <oc r="H1028">
      <f>'Z:\Экологи\РЕЕСТР М(П)НТКО\[Реестр М(П)НТКО г. Ханты-Мансийск.xlsx]РЕЕСТР'!J1028</f>
    </oc>
    <nc r="H1028">
      <f>'Z:\Экологи\РЕЕСТР М(П)НТКО\[Реестр М(П)НТКО г. Ханты-Мансийск.xlsx]РЕЕСТР'!J1028</f>
    </nc>
  </rcc>
  <rcc rId="52463" sId="1">
    <oc r="I1028">
      <f>'Z:\Экологи\РЕЕСТР М(П)НТКО\[Реестр М(П)НТКО г. Ханты-Мансийск.xlsx]РЕЕСТР'!K1028</f>
    </oc>
    <nc r="I1028">
      <f>'Z:\Экологи\РЕЕСТР М(П)НТКО\[Реестр М(П)НТКО г. Ханты-Мансийск.xlsx]РЕЕСТР'!K1028</f>
    </nc>
  </rcc>
  <rcc rId="52464" sId="1">
    <oc r="J1028">
      <f>'Z:\Экологи\РЕЕСТР М(П)НТКО\[Реестр М(П)НТКО г. Ханты-Мансийск.xlsx]РЕЕСТР'!L1028</f>
    </oc>
    <nc r="J1028">
      <f>'Z:\Экологи\РЕЕСТР М(П)НТКО\[Реестр М(П)НТКО г. Ханты-Мансийск.xlsx]РЕЕСТР'!L1028</f>
    </nc>
  </rcc>
  <rcc rId="52465" sId="1">
    <oc r="K1028">
      <f>'Z:\Экологи\РЕЕСТР М(П)НТКО\[Реестр М(П)НТКО г. Ханты-Мансийск.xlsx]РЕЕСТР'!M1028</f>
    </oc>
    <nc r="K1028">
      <f>'Z:\Экологи\РЕЕСТР М(П)НТКО\[Реестр М(П)НТКО г. Ханты-Мансийск.xlsx]РЕЕСТР'!M1028</f>
    </nc>
  </rcc>
  <rcc rId="52466" sId="1">
    <oc r="L1028">
      <f>'Z:\Экологи\РЕЕСТР М(П)НТКО\[Реестр М(П)НТКО г. Ханты-Мансийск.xlsx]РЕЕСТР'!N1028</f>
    </oc>
    <nc r="L1028">
      <f>'Z:\Экологи\РЕЕСТР М(П)НТКО\[Реестр М(П)НТКО г. Ханты-Мансийск.xlsx]РЕЕСТР'!N1028</f>
    </nc>
  </rcc>
  <rcc rId="52467" sId="1">
    <oc r="M1028">
      <f>'Z:\Экологи\РЕЕСТР М(П)НТКО\[Реестр М(П)НТКО г. Ханты-Мансийск.xlsx]РЕЕСТР'!O1028</f>
    </oc>
    <nc r="M1028">
      <f>'Z:\Экологи\РЕЕСТР М(П)НТКО\[Реестр М(П)НТКО г. Ханты-Мансийск.xlsx]РЕЕСТР'!O1028</f>
    </nc>
  </rcc>
  <rcc rId="52468" sId="1">
    <oc r="N1028">
      <f>'Z:\Экологи\РЕЕСТР М(П)НТКО\[Реестр М(П)НТКО г. Ханты-Мансийск.xlsx]РЕЕСТР'!P1028</f>
    </oc>
    <nc r="N1028">
      <f>'Z:\Экологи\РЕЕСТР М(П)НТКО\[Реестр М(П)НТКО г. Ханты-Мансийск.xlsx]РЕЕСТР'!P1028</f>
    </nc>
  </rcc>
  <rcc rId="52469" sId="1">
    <oc r="O1028">
      <f>'Z:\Экологи\РЕЕСТР М(П)НТКО\[Реестр М(П)НТКО г. Ханты-Мансийск.xlsx]РЕЕСТР'!Q1028</f>
    </oc>
    <nc r="O1028">
      <f>'Z:\Экологи\РЕЕСТР М(П)НТКО\[Реестр М(П)НТКО г. Ханты-Мансийск.xlsx]РЕЕСТР'!Q1028</f>
    </nc>
  </rcc>
  <rcc rId="52470" sId="1">
    <oc r="P1028">
      <f>'Z:\Экологи\РЕЕСТР М(П)НТКО\[Реестр М(П)НТКО г. Ханты-Мансийск.xlsx]РЕЕСТР'!R1028</f>
    </oc>
    <nc r="P1028">
      <f>'Z:\Экологи\РЕЕСТР М(П)НТКО\[Реестр М(П)НТКО г. Ханты-Мансийск.xlsx]РЕЕСТР'!R1028</f>
    </nc>
  </rcc>
  <rcc rId="52471" sId="1">
    <oc r="Q1028">
      <f>'Z:\Экологи\РЕЕСТР М(П)НТКО\[Реестр М(П)НТКО г. Ханты-Мансийск.xlsx]РЕЕСТР'!V1028</f>
    </oc>
    <nc r="Q1028">
      <f>'Z:\Экологи\РЕЕСТР М(П)НТКО\[Реестр М(П)НТКО г. Ханты-Мансийск.xlsx]РЕЕСТР'!V1028</f>
    </nc>
  </rcc>
  <rcc rId="52472" sId="1">
    <oc r="R1028">
      <f>'Z:\Экологи\РЕЕСТР М(П)НТКО\[Реестр М(П)НТКО г. Ханты-Мансийск.xlsx]РЕЕСТР'!W1028</f>
    </oc>
    <nc r="R1028">
      <f>'Z:\Экологи\РЕЕСТР М(П)НТКО\[Реестр М(П)НТКО г. Ханты-Мансийск.xlsx]РЕЕСТР'!W1028</f>
    </nc>
  </rcc>
  <rcc rId="52473" sId="1">
    <oc r="S1028">
      <f>'Z:\Экологи\РЕЕСТР М(П)НТКО\[Реестр М(П)НТКО г. Ханты-Мансийск.xlsx]РЕЕСТР'!X1028</f>
    </oc>
    <nc r="S1028">
      <f>'Z:\Экологи\РЕЕСТР М(П)НТКО\[Реестр М(П)НТКО г. Ханты-Мансийск.xlsx]РЕЕСТР'!X1028</f>
    </nc>
  </rcc>
  <rcc rId="52474" sId="1">
    <oc r="T1028">
      <f>'Z:\Экологи\РЕЕСТР М(П)НТКО\[Реестр М(П)НТКО г. Ханты-Мансийск.xlsx]РЕЕСТР'!AB1028</f>
    </oc>
    <nc r="T1028">
      <f>'Z:\Экологи\РЕЕСТР М(П)НТКО\[Реестр М(П)НТКО г. Ханты-Мансийск.xlsx]РЕЕСТР'!AB1028</f>
    </nc>
  </rcc>
  <rcc rId="52475" sId="1">
    <oc r="U1028">
      <f>'Z:\Экологи\РЕЕСТР М(П)НТКО\[Реестр М(П)НТКО г. Ханты-Мансийск.xlsx]РЕЕСТР'!AC1028</f>
    </oc>
    <nc r="U1028">
      <f>'Z:\Экологи\РЕЕСТР М(П)НТКО\[Реестр М(П)НТКО г. Ханты-Мансийск.xlsx]РЕЕСТР'!AC1028</f>
    </nc>
  </rcc>
  <rcc rId="52476" sId="1">
    <oc r="V1028">
      <f>'Z:\Экологи\РЕЕСТР М(П)НТКО\[Реестр М(П)НТКО г. Ханты-Мансийск.xlsx]РЕЕСТР'!AD1028</f>
    </oc>
    <nc r="V1028">
      <f>'Z:\Экологи\РЕЕСТР М(П)НТКО\[Реестр М(П)НТКО г. Ханты-Мансийск.xlsx]РЕЕСТР'!AD1028</f>
    </nc>
  </rcc>
  <rcc rId="52477" sId="1">
    <oc r="W1028">
      <f>'Z:\Экологи\РЕЕСТР М(П)НТКО\[Реестр М(П)НТКО г. Ханты-Мансийск.xlsx]РЕЕСТР'!AE1028</f>
    </oc>
    <nc r="W1028">
      <f>'Z:\Экологи\РЕЕСТР М(П)НТКО\[Реестр М(П)НТКО г. Ханты-Мансийск.xlsx]РЕЕСТР'!AE1028</f>
    </nc>
  </rcc>
  <rcc rId="52478" sId="1">
    <oc r="X1028">
      <f>'Z:\Экологи\РЕЕСТР М(П)НТКО\[Реестр М(П)НТКО г. Ханты-Мансийск.xlsx]РЕЕСТР'!AI1028</f>
    </oc>
    <nc r="X1028">
      <f>'Z:\Экологи\РЕЕСТР М(П)НТКО\[Реестр М(П)НТКО г. Ханты-Мансийск.xlsx]РЕЕСТР'!AI1028</f>
    </nc>
  </rcc>
  <rcc rId="52479" sId="1">
    <oc r="Y1028">
      <f>'Z:\Экологи\РЕЕСТР М(П)НТКО\[Реестр М(П)НТКО г. Ханты-Мансийск.xlsx]РЕЕСТР'!AM1028</f>
    </oc>
    <nc r="Y1028">
      <f>'Z:\Экологи\РЕЕСТР М(П)НТКО\[Реестр М(П)НТКО г. Ханты-Мансийск.xlsx]РЕЕСТР'!AM1028</f>
    </nc>
  </rcc>
  <rcc rId="52480" sId="1">
    <oc r="B1029">
      <f>'Z:\Экологи\РЕЕСТР М(П)НТКО\[Реестр М(П)НТКО г. Ханты-Мансийск.xlsx]РЕЕСТР'!B1029</f>
    </oc>
    <nc r="B1029">
      <f>'Z:\Экологи\РЕЕСТР М(П)НТКО\[Реестр М(П)НТКО г. Ханты-Мансийск.xlsx]РЕЕСТР'!B1029</f>
    </nc>
  </rcc>
  <rcc rId="52481" sId="1">
    <oc r="C1029">
      <f>'Z:\Экологи\РЕЕСТР М(П)НТКО\[Реестр М(П)НТКО г. Ханты-Мансийск.xlsx]РЕЕСТР'!C1029</f>
    </oc>
    <nc r="C1029">
      <f>'Z:\Экологи\РЕЕСТР М(П)НТКО\[Реестр М(П)НТКО г. Ханты-Мансийск.xlsx]РЕЕСТР'!C1029</f>
    </nc>
  </rcc>
  <rcc rId="52482" sId="1">
    <oc r="D1029">
      <f>'Z:\Экологи\РЕЕСТР М(П)НТКО\[Реестр М(П)НТКО г. Ханты-Мансийск.xlsx]РЕЕСТР'!D1029</f>
    </oc>
    <nc r="D1029">
      <f>'Z:\Экологи\РЕЕСТР М(П)НТКО\[Реестр М(П)НТКО г. Ханты-Мансийск.xlsx]РЕЕСТР'!D1029</f>
    </nc>
  </rcc>
  <rcc rId="52483" sId="1">
    <oc r="E1029">
      <f>'Z:\Экологи\РЕЕСТР М(П)НТКО\[Реестр М(П)НТКО г. Ханты-Мансийск.xlsx]РЕЕСТР'!F1029</f>
    </oc>
    <nc r="E1029">
      <f>'Z:\Экологи\РЕЕСТР М(П)НТКО\[Реестр М(П)НТКО г. Ханты-Мансийск.xlsx]РЕЕСТР'!F1029</f>
    </nc>
  </rcc>
  <rcc rId="52484" sId="1">
    <oc r="F1029">
      <f>'Z:\Экологи\РЕЕСТР М(П)НТКО\[Реестр М(П)НТКО г. Ханты-Мансийск.xlsx]РЕЕСТР'!H1029</f>
    </oc>
    <nc r="F1029">
      <f>'Z:\Экологи\РЕЕСТР М(П)НТКО\[Реестр М(П)НТКО г. Ханты-Мансийск.xlsx]РЕЕСТР'!H1029</f>
    </nc>
  </rcc>
  <rcc rId="52485" sId="1">
    <oc r="G1029">
      <f>'Z:\Экологи\РЕЕСТР М(П)НТКО\[Реестр М(П)НТКО г. Ханты-Мансийск.xlsx]РЕЕСТР'!I1029</f>
    </oc>
    <nc r="G1029">
      <f>'Z:\Экологи\РЕЕСТР М(П)НТКО\[Реестр М(П)НТКО г. Ханты-Мансийск.xlsx]РЕЕСТР'!I1029</f>
    </nc>
  </rcc>
  <rcc rId="52486" sId="1">
    <oc r="H1029">
      <f>'Z:\Экологи\РЕЕСТР М(П)НТКО\[Реестр М(П)НТКО г. Ханты-Мансийск.xlsx]РЕЕСТР'!J1029</f>
    </oc>
    <nc r="H1029">
      <f>'Z:\Экологи\РЕЕСТР М(П)НТКО\[Реестр М(П)НТКО г. Ханты-Мансийск.xlsx]РЕЕСТР'!J1029</f>
    </nc>
  </rcc>
  <rcc rId="52487" sId="1">
    <oc r="I1029">
      <f>'Z:\Экологи\РЕЕСТР М(П)НТКО\[Реестр М(П)НТКО г. Ханты-Мансийск.xlsx]РЕЕСТР'!K1029</f>
    </oc>
    <nc r="I1029">
      <f>'Z:\Экологи\РЕЕСТР М(П)НТКО\[Реестр М(П)НТКО г. Ханты-Мансийск.xlsx]РЕЕСТР'!K1029</f>
    </nc>
  </rcc>
  <rcc rId="52488" sId="1">
    <oc r="J1029">
      <f>'Z:\Экологи\РЕЕСТР М(П)НТКО\[Реестр М(П)НТКО г. Ханты-Мансийск.xlsx]РЕЕСТР'!L1029</f>
    </oc>
    <nc r="J1029">
      <f>'Z:\Экологи\РЕЕСТР М(П)НТКО\[Реестр М(П)НТКО г. Ханты-Мансийск.xlsx]РЕЕСТР'!L1029</f>
    </nc>
  </rcc>
  <rcc rId="52489" sId="1">
    <oc r="K1029">
      <f>'Z:\Экологи\РЕЕСТР М(П)НТКО\[Реестр М(П)НТКО г. Ханты-Мансийск.xlsx]РЕЕСТР'!M1029</f>
    </oc>
    <nc r="K1029">
      <f>'Z:\Экологи\РЕЕСТР М(П)НТКО\[Реестр М(П)НТКО г. Ханты-Мансийск.xlsx]РЕЕСТР'!M1029</f>
    </nc>
  </rcc>
  <rcc rId="52490" sId="1">
    <oc r="L1029">
      <f>'Z:\Экологи\РЕЕСТР М(П)НТКО\[Реестр М(П)НТКО г. Ханты-Мансийск.xlsx]РЕЕСТР'!N1029</f>
    </oc>
    <nc r="L1029">
      <f>'Z:\Экологи\РЕЕСТР М(П)НТКО\[Реестр М(П)НТКО г. Ханты-Мансийск.xlsx]РЕЕСТР'!N1029</f>
    </nc>
  </rcc>
  <rcc rId="52491" sId="1">
    <oc r="M1029">
      <f>'Z:\Экологи\РЕЕСТР М(П)НТКО\[Реестр М(П)НТКО г. Ханты-Мансийск.xlsx]РЕЕСТР'!O1029</f>
    </oc>
    <nc r="M1029">
      <f>'Z:\Экологи\РЕЕСТР М(П)НТКО\[Реестр М(П)НТКО г. Ханты-Мансийск.xlsx]РЕЕСТР'!O1029</f>
    </nc>
  </rcc>
  <rcc rId="52492" sId="1">
    <oc r="N1029">
      <f>'Z:\Экологи\РЕЕСТР М(П)НТКО\[Реестр М(П)НТКО г. Ханты-Мансийск.xlsx]РЕЕСТР'!P1029</f>
    </oc>
    <nc r="N1029">
      <f>'Z:\Экологи\РЕЕСТР М(П)НТКО\[Реестр М(П)НТКО г. Ханты-Мансийск.xlsx]РЕЕСТР'!P1029</f>
    </nc>
  </rcc>
  <rcc rId="52493" sId="1">
    <oc r="O1029">
      <f>'Z:\Экологи\РЕЕСТР М(П)НТКО\[Реестр М(П)НТКО г. Ханты-Мансийск.xlsx]РЕЕСТР'!Q1029</f>
    </oc>
    <nc r="O1029">
      <f>'Z:\Экологи\РЕЕСТР М(П)НТКО\[Реестр М(П)НТКО г. Ханты-Мансийск.xlsx]РЕЕСТР'!Q1029</f>
    </nc>
  </rcc>
  <rcc rId="52494" sId="1">
    <oc r="P1029">
      <f>'Z:\Экологи\РЕЕСТР М(П)НТКО\[Реестр М(П)НТКО г. Ханты-Мансийск.xlsx]РЕЕСТР'!R1029</f>
    </oc>
    <nc r="P1029">
      <f>'Z:\Экологи\РЕЕСТР М(П)НТКО\[Реестр М(П)НТКО г. Ханты-Мансийск.xlsx]РЕЕСТР'!R1029</f>
    </nc>
  </rcc>
  <rcc rId="52495" sId="1">
    <oc r="Q1029">
      <f>'Z:\Экологи\РЕЕСТР М(П)НТКО\[Реестр М(П)НТКО г. Ханты-Мансийск.xlsx]РЕЕСТР'!V1029</f>
    </oc>
    <nc r="Q1029">
      <f>'Z:\Экологи\РЕЕСТР М(П)НТКО\[Реестр М(П)НТКО г. Ханты-Мансийск.xlsx]РЕЕСТР'!V1029</f>
    </nc>
  </rcc>
  <rcc rId="52496" sId="1">
    <oc r="R1029">
      <f>'Z:\Экологи\РЕЕСТР М(П)НТКО\[Реестр М(П)НТКО г. Ханты-Мансийск.xlsx]РЕЕСТР'!W1029</f>
    </oc>
    <nc r="R1029">
      <f>'Z:\Экологи\РЕЕСТР М(П)НТКО\[Реестр М(П)НТКО г. Ханты-Мансийск.xlsx]РЕЕСТР'!W1029</f>
    </nc>
  </rcc>
  <rcc rId="52497" sId="1">
    <oc r="S1029">
      <f>'Z:\Экологи\РЕЕСТР М(П)НТКО\[Реестр М(П)НТКО г. Ханты-Мансийск.xlsx]РЕЕСТР'!X1029</f>
    </oc>
    <nc r="S1029">
      <f>'Z:\Экологи\РЕЕСТР М(П)НТКО\[Реестр М(П)НТКО г. Ханты-Мансийск.xlsx]РЕЕСТР'!X1029</f>
    </nc>
  </rcc>
  <rcc rId="52498" sId="1">
    <oc r="T1029">
      <f>'Z:\Экологи\РЕЕСТР М(П)НТКО\[Реестр М(П)НТКО г. Ханты-Мансийск.xlsx]РЕЕСТР'!AB1029</f>
    </oc>
    <nc r="T1029">
      <f>'Z:\Экологи\РЕЕСТР М(П)НТКО\[Реестр М(П)НТКО г. Ханты-Мансийск.xlsx]РЕЕСТР'!AB1029</f>
    </nc>
  </rcc>
  <rcc rId="52499" sId="1">
    <oc r="U1029">
      <f>'Z:\Экологи\РЕЕСТР М(П)НТКО\[Реестр М(П)НТКО г. Ханты-Мансийск.xlsx]РЕЕСТР'!AC1029</f>
    </oc>
    <nc r="U1029">
      <f>'Z:\Экологи\РЕЕСТР М(П)НТКО\[Реестр М(П)НТКО г. Ханты-Мансийск.xlsx]РЕЕСТР'!AC1029</f>
    </nc>
  </rcc>
  <rcc rId="52500" sId="1">
    <oc r="V1029">
      <f>'Z:\Экологи\РЕЕСТР М(П)НТКО\[Реестр М(П)НТКО г. Ханты-Мансийск.xlsx]РЕЕСТР'!AD1029</f>
    </oc>
    <nc r="V1029">
      <f>'Z:\Экологи\РЕЕСТР М(П)НТКО\[Реестр М(П)НТКО г. Ханты-Мансийск.xlsx]РЕЕСТР'!AD1029</f>
    </nc>
  </rcc>
  <rcc rId="52501" sId="1">
    <oc r="W1029">
      <f>'Z:\Экологи\РЕЕСТР М(П)НТКО\[Реестр М(П)НТКО г. Ханты-Мансийск.xlsx]РЕЕСТР'!AE1029</f>
    </oc>
    <nc r="W1029">
      <f>'Z:\Экологи\РЕЕСТР М(П)НТКО\[Реестр М(П)НТКО г. Ханты-Мансийск.xlsx]РЕЕСТР'!AE1029</f>
    </nc>
  </rcc>
  <rcc rId="52502" sId="1">
    <oc r="X1029">
      <f>'Z:\Экологи\РЕЕСТР М(П)НТКО\[Реестр М(П)НТКО г. Ханты-Мансийск.xlsx]РЕЕСТР'!AI1029</f>
    </oc>
    <nc r="X1029">
      <f>'Z:\Экологи\РЕЕСТР М(П)НТКО\[Реестр М(П)НТКО г. Ханты-Мансийск.xlsx]РЕЕСТР'!AI1029</f>
    </nc>
  </rcc>
  <rcc rId="52503" sId="1">
    <oc r="Y1029">
      <f>'Z:\Экологи\РЕЕСТР М(П)НТКО\[Реестр М(П)НТКО г. Ханты-Мансийск.xlsx]РЕЕСТР'!AM1029</f>
    </oc>
    <nc r="Y1029">
      <f>'Z:\Экологи\РЕЕСТР М(П)НТКО\[Реестр М(П)НТКО г. Ханты-Мансийск.xlsx]РЕЕСТР'!AM1029</f>
    </nc>
  </rcc>
  <rcc rId="52504" sId="1">
    <oc r="B1030">
      <f>'Z:\Экологи\РЕЕСТР М(П)НТКО\[Реестр М(П)НТКО г. Ханты-Мансийск.xlsx]РЕЕСТР'!B1030</f>
    </oc>
    <nc r="B1030">
      <f>'Z:\Экологи\РЕЕСТР М(П)НТКО\[Реестр М(П)НТКО г. Ханты-Мансийск.xlsx]РЕЕСТР'!B1030</f>
    </nc>
  </rcc>
  <rcc rId="52505" sId="1">
    <oc r="C1030">
      <f>'Z:\Экологи\РЕЕСТР М(П)НТКО\[Реестр М(П)НТКО г. Ханты-Мансийск.xlsx]РЕЕСТР'!C1030</f>
    </oc>
    <nc r="C1030">
      <f>'Z:\Экологи\РЕЕСТР М(П)НТКО\[Реестр М(П)НТКО г. Ханты-Мансийск.xlsx]РЕЕСТР'!C1030</f>
    </nc>
  </rcc>
  <rcc rId="52506" sId="1">
    <oc r="D1030">
      <f>'Z:\Экологи\РЕЕСТР М(П)НТКО\[Реестр М(П)НТКО г. Ханты-Мансийск.xlsx]РЕЕСТР'!D1030</f>
    </oc>
    <nc r="D1030">
      <f>'Z:\Экологи\РЕЕСТР М(П)НТКО\[Реестр М(П)НТКО г. Ханты-Мансийск.xlsx]РЕЕСТР'!D1030</f>
    </nc>
  </rcc>
  <rcc rId="52507" sId="1">
    <oc r="E1030">
      <f>'Z:\Экологи\РЕЕСТР М(П)НТКО\[Реестр М(П)НТКО г. Ханты-Мансийск.xlsx]РЕЕСТР'!F1030</f>
    </oc>
    <nc r="E1030">
      <f>'Z:\Экологи\РЕЕСТР М(П)НТКО\[Реестр М(П)НТКО г. Ханты-Мансийск.xlsx]РЕЕСТР'!F1030</f>
    </nc>
  </rcc>
  <rcc rId="52508" sId="1">
    <oc r="F1030">
      <f>'Z:\Экологи\РЕЕСТР М(П)НТКО\[Реестр М(П)НТКО г. Ханты-Мансийск.xlsx]РЕЕСТР'!H1030</f>
    </oc>
    <nc r="F1030">
      <f>'Z:\Экологи\РЕЕСТР М(П)НТКО\[Реестр М(П)НТКО г. Ханты-Мансийск.xlsx]РЕЕСТР'!H1030</f>
    </nc>
  </rcc>
  <rcc rId="52509" sId="1">
    <oc r="G1030">
      <f>'Z:\Экологи\РЕЕСТР М(П)НТКО\[Реестр М(П)НТКО г. Ханты-Мансийск.xlsx]РЕЕСТР'!I1030</f>
    </oc>
    <nc r="G1030">
      <f>'Z:\Экологи\РЕЕСТР М(П)НТКО\[Реестр М(П)НТКО г. Ханты-Мансийск.xlsx]РЕЕСТР'!I1030</f>
    </nc>
  </rcc>
  <rcc rId="52510" sId="1">
    <oc r="H1030">
      <f>'Z:\Экологи\РЕЕСТР М(П)НТКО\[Реестр М(П)НТКО г. Ханты-Мансийск.xlsx]РЕЕСТР'!J1030</f>
    </oc>
    <nc r="H1030">
      <f>'Z:\Экологи\РЕЕСТР М(П)НТКО\[Реестр М(П)НТКО г. Ханты-Мансийск.xlsx]РЕЕСТР'!J1030</f>
    </nc>
  </rcc>
  <rcc rId="52511" sId="1">
    <oc r="I1030">
      <f>'Z:\Экологи\РЕЕСТР М(П)НТКО\[Реестр М(П)НТКО г. Ханты-Мансийск.xlsx]РЕЕСТР'!K1030</f>
    </oc>
    <nc r="I1030">
      <f>'Z:\Экологи\РЕЕСТР М(П)НТКО\[Реестр М(П)НТКО г. Ханты-Мансийск.xlsx]РЕЕСТР'!K1030</f>
    </nc>
  </rcc>
  <rcc rId="52512" sId="1">
    <oc r="J1030">
      <f>'Z:\Экологи\РЕЕСТР М(П)НТКО\[Реестр М(П)НТКО г. Ханты-Мансийск.xlsx]РЕЕСТР'!L1030</f>
    </oc>
    <nc r="J1030">
      <f>'Z:\Экологи\РЕЕСТР М(П)НТКО\[Реестр М(П)НТКО г. Ханты-Мансийск.xlsx]РЕЕСТР'!L1030</f>
    </nc>
  </rcc>
  <rcc rId="52513" sId="1">
    <oc r="K1030">
      <f>'Z:\Экологи\РЕЕСТР М(П)НТКО\[Реестр М(П)НТКО г. Ханты-Мансийск.xlsx]РЕЕСТР'!M1030</f>
    </oc>
    <nc r="K1030">
      <f>'Z:\Экологи\РЕЕСТР М(П)НТКО\[Реестр М(П)НТКО г. Ханты-Мансийск.xlsx]РЕЕСТР'!M1030</f>
    </nc>
  </rcc>
  <rcc rId="52514" sId="1">
    <oc r="L1030">
      <f>'Z:\Экологи\РЕЕСТР М(П)НТКО\[Реестр М(П)НТКО г. Ханты-Мансийск.xlsx]РЕЕСТР'!N1030</f>
    </oc>
    <nc r="L1030">
      <f>'Z:\Экологи\РЕЕСТР М(П)НТКО\[Реестр М(П)НТКО г. Ханты-Мансийск.xlsx]РЕЕСТР'!N1030</f>
    </nc>
  </rcc>
  <rcc rId="52515" sId="1">
    <oc r="M1030">
      <f>'Z:\Экологи\РЕЕСТР М(П)НТКО\[Реестр М(П)НТКО г. Ханты-Мансийск.xlsx]РЕЕСТР'!O1030</f>
    </oc>
    <nc r="M1030">
      <f>'Z:\Экологи\РЕЕСТР М(П)НТКО\[Реестр М(П)НТКО г. Ханты-Мансийск.xlsx]РЕЕСТР'!O1030</f>
    </nc>
  </rcc>
  <rcc rId="52516" sId="1">
    <oc r="N1030">
      <f>'Z:\Экологи\РЕЕСТР М(П)НТКО\[Реестр М(П)НТКО г. Ханты-Мансийск.xlsx]РЕЕСТР'!P1030</f>
    </oc>
    <nc r="N1030">
      <f>'Z:\Экологи\РЕЕСТР М(П)НТКО\[Реестр М(П)НТКО г. Ханты-Мансийск.xlsx]РЕЕСТР'!P1030</f>
    </nc>
  </rcc>
  <rcc rId="52517" sId="1">
    <oc r="O1030">
      <f>'Z:\Экологи\РЕЕСТР М(П)НТКО\[Реестр М(П)НТКО г. Ханты-Мансийск.xlsx]РЕЕСТР'!Q1030</f>
    </oc>
    <nc r="O1030">
      <f>'Z:\Экологи\РЕЕСТР М(П)НТКО\[Реестр М(П)НТКО г. Ханты-Мансийск.xlsx]РЕЕСТР'!Q1030</f>
    </nc>
  </rcc>
  <rcc rId="52518" sId="1">
    <oc r="P1030">
      <f>'Z:\Экологи\РЕЕСТР М(П)НТКО\[Реестр М(П)НТКО г. Ханты-Мансийск.xlsx]РЕЕСТР'!R1030</f>
    </oc>
    <nc r="P1030">
      <f>'Z:\Экологи\РЕЕСТР М(П)НТКО\[Реестр М(П)НТКО г. Ханты-Мансийск.xlsx]РЕЕСТР'!R1030</f>
    </nc>
  </rcc>
  <rcc rId="52519" sId="1">
    <oc r="Q1030">
      <f>'Z:\Экологи\РЕЕСТР М(П)НТКО\[Реестр М(П)НТКО г. Ханты-Мансийск.xlsx]РЕЕСТР'!V1030</f>
    </oc>
    <nc r="Q1030">
      <f>'Z:\Экологи\РЕЕСТР М(П)НТКО\[Реестр М(П)НТКО г. Ханты-Мансийск.xlsx]РЕЕСТР'!V1030</f>
    </nc>
  </rcc>
  <rcc rId="52520" sId="1">
    <oc r="R1030">
      <f>'Z:\Экологи\РЕЕСТР М(П)НТКО\[Реестр М(П)НТКО г. Ханты-Мансийск.xlsx]РЕЕСТР'!W1030</f>
    </oc>
    <nc r="R1030">
      <f>'Z:\Экологи\РЕЕСТР М(П)НТКО\[Реестр М(П)НТКО г. Ханты-Мансийск.xlsx]РЕЕСТР'!W1030</f>
    </nc>
  </rcc>
  <rcc rId="52521" sId="1">
    <oc r="S1030">
      <f>'Z:\Экологи\РЕЕСТР М(П)НТКО\[Реестр М(П)НТКО г. Ханты-Мансийск.xlsx]РЕЕСТР'!X1030</f>
    </oc>
    <nc r="S1030">
      <f>'Z:\Экологи\РЕЕСТР М(П)НТКО\[Реестр М(П)НТКО г. Ханты-Мансийск.xlsx]РЕЕСТР'!X1030</f>
    </nc>
  </rcc>
  <rcc rId="52522" sId="1">
    <oc r="T1030">
      <f>'Z:\Экологи\РЕЕСТР М(П)НТКО\[Реестр М(П)НТКО г. Ханты-Мансийск.xlsx]РЕЕСТР'!AB1030</f>
    </oc>
    <nc r="T1030">
      <f>'Z:\Экологи\РЕЕСТР М(П)НТКО\[Реестр М(П)НТКО г. Ханты-Мансийск.xlsx]РЕЕСТР'!AB1030</f>
    </nc>
  </rcc>
  <rcc rId="52523" sId="1">
    <oc r="U1030">
      <f>'Z:\Экологи\РЕЕСТР М(П)НТКО\[Реестр М(П)НТКО г. Ханты-Мансийск.xlsx]РЕЕСТР'!AC1030</f>
    </oc>
    <nc r="U1030">
      <f>'Z:\Экологи\РЕЕСТР М(П)НТКО\[Реестр М(П)НТКО г. Ханты-Мансийск.xlsx]РЕЕСТР'!AC1030</f>
    </nc>
  </rcc>
  <rcc rId="52524" sId="1">
    <oc r="V1030">
      <f>'Z:\Экологи\РЕЕСТР М(П)НТКО\[Реестр М(П)НТКО г. Ханты-Мансийск.xlsx]РЕЕСТР'!AD1030</f>
    </oc>
    <nc r="V1030">
      <f>'Z:\Экологи\РЕЕСТР М(П)НТКО\[Реестр М(П)НТКО г. Ханты-Мансийск.xlsx]РЕЕСТР'!AD1030</f>
    </nc>
  </rcc>
  <rcc rId="52525" sId="1">
    <oc r="W1030">
      <f>'Z:\Экологи\РЕЕСТР М(П)НТКО\[Реестр М(П)НТКО г. Ханты-Мансийск.xlsx]РЕЕСТР'!AE1030</f>
    </oc>
    <nc r="W1030">
      <f>'Z:\Экологи\РЕЕСТР М(П)НТКО\[Реестр М(П)НТКО г. Ханты-Мансийск.xlsx]РЕЕСТР'!AE1030</f>
    </nc>
  </rcc>
  <rcc rId="52526" sId="1">
    <oc r="X1030">
      <f>'Z:\Экологи\РЕЕСТР М(П)НТКО\[Реестр М(П)НТКО г. Ханты-Мансийск.xlsx]РЕЕСТР'!AI1030</f>
    </oc>
    <nc r="X1030">
      <f>'Z:\Экологи\РЕЕСТР М(П)НТКО\[Реестр М(П)НТКО г. Ханты-Мансийск.xlsx]РЕЕСТР'!AI1030</f>
    </nc>
  </rcc>
  <rcc rId="52527" sId="1">
    <oc r="Y1030">
      <f>'Z:\Экологи\РЕЕСТР М(П)НТКО\[Реестр М(П)НТКО г. Ханты-Мансийск.xlsx]РЕЕСТР'!AM1030</f>
    </oc>
    <nc r="Y1030">
      <f>'Z:\Экологи\РЕЕСТР М(П)НТКО\[Реестр М(П)НТКО г. Ханты-Мансийск.xlsx]РЕЕСТР'!AM1030</f>
    </nc>
  </rcc>
  <rcc rId="52528" sId="1">
    <oc r="B1031">
      <f>'Z:\Экологи\РЕЕСТР М(П)НТКО\[Реестр М(П)НТКО г. Ханты-Мансийск.xlsx]РЕЕСТР'!B1031</f>
    </oc>
    <nc r="B1031">
      <f>'Z:\Экологи\РЕЕСТР М(П)НТКО\[Реестр М(П)НТКО г. Ханты-Мансийск.xlsx]РЕЕСТР'!B1031</f>
    </nc>
  </rcc>
  <rcc rId="52529" sId="1">
    <oc r="C1031">
      <f>'Z:\Экологи\РЕЕСТР М(П)НТКО\[Реестр М(П)НТКО г. Ханты-Мансийск.xlsx]РЕЕСТР'!C1031</f>
    </oc>
    <nc r="C1031">
      <f>'Z:\Экологи\РЕЕСТР М(П)НТКО\[Реестр М(П)НТКО г. Ханты-Мансийск.xlsx]РЕЕСТР'!C1031</f>
    </nc>
  </rcc>
  <rcc rId="52530" sId="1">
    <oc r="D1031">
      <f>'Z:\Экологи\РЕЕСТР М(П)НТКО\[Реестр М(П)НТКО г. Ханты-Мансийск.xlsx]РЕЕСТР'!D1031</f>
    </oc>
    <nc r="D1031">
      <f>'Z:\Экологи\РЕЕСТР М(П)НТКО\[Реестр М(П)НТКО г. Ханты-Мансийск.xlsx]РЕЕСТР'!D1031</f>
    </nc>
  </rcc>
  <rcc rId="52531" sId="1">
    <oc r="E1031">
      <f>'Z:\Экологи\РЕЕСТР М(П)НТКО\[Реестр М(П)НТКО г. Ханты-Мансийск.xlsx]РЕЕСТР'!F1031</f>
    </oc>
    <nc r="E1031">
      <f>'Z:\Экологи\РЕЕСТР М(П)НТКО\[Реестр М(П)НТКО г. Ханты-Мансийск.xlsx]РЕЕСТР'!F1031</f>
    </nc>
  </rcc>
  <rcc rId="52532" sId="1">
    <oc r="F1031">
      <f>'Z:\Экологи\РЕЕСТР М(П)НТКО\[Реестр М(П)НТКО г. Ханты-Мансийск.xlsx]РЕЕСТР'!H1031</f>
    </oc>
    <nc r="F1031">
      <f>'Z:\Экологи\РЕЕСТР М(П)НТКО\[Реестр М(П)НТКО г. Ханты-Мансийск.xlsx]РЕЕСТР'!H1031</f>
    </nc>
  </rcc>
  <rcc rId="52533" sId="1">
    <oc r="G1031">
      <f>'Z:\Экологи\РЕЕСТР М(П)НТКО\[Реестр М(П)НТКО г. Ханты-Мансийск.xlsx]РЕЕСТР'!I1031</f>
    </oc>
    <nc r="G1031">
      <f>'Z:\Экологи\РЕЕСТР М(П)НТКО\[Реестр М(П)НТКО г. Ханты-Мансийск.xlsx]РЕЕСТР'!I1031</f>
    </nc>
  </rcc>
  <rcc rId="52534" sId="1">
    <oc r="H1031">
      <f>'Z:\Экологи\РЕЕСТР М(П)НТКО\[Реестр М(П)НТКО г. Ханты-Мансийск.xlsx]РЕЕСТР'!J1031</f>
    </oc>
    <nc r="H1031">
      <f>'Z:\Экологи\РЕЕСТР М(П)НТКО\[Реестр М(П)НТКО г. Ханты-Мансийск.xlsx]РЕЕСТР'!J1031</f>
    </nc>
  </rcc>
  <rcc rId="52535" sId="1">
    <oc r="I1031">
      <f>'Z:\Экологи\РЕЕСТР М(П)НТКО\[Реестр М(П)НТКО г. Ханты-Мансийск.xlsx]РЕЕСТР'!K1031</f>
    </oc>
    <nc r="I1031">
      <f>'Z:\Экологи\РЕЕСТР М(П)НТКО\[Реестр М(П)НТКО г. Ханты-Мансийск.xlsx]РЕЕСТР'!K1031</f>
    </nc>
  </rcc>
  <rcc rId="52536" sId="1">
    <oc r="J1031">
      <f>'Z:\Экологи\РЕЕСТР М(П)НТКО\[Реестр М(П)НТКО г. Ханты-Мансийск.xlsx]РЕЕСТР'!L1031</f>
    </oc>
    <nc r="J1031">
      <f>'Z:\Экологи\РЕЕСТР М(П)НТКО\[Реестр М(П)НТКО г. Ханты-Мансийск.xlsx]РЕЕСТР'!L1031</f>
    </nc>
  </rcc>
  <rcc rId="52537" sId="1">
    <oc r="K1031">
      <f>'Z:\Экологи\РЕЕСТР М(П)НТКО\[Реестр М(П)НТКО г. Ханты-Мансийск.xlsx]РЕЕСТР'!M1031</f>
    </oc>
    <nc r="K1031">
      <f>'Z:\Экологи\РЕЕСТР М(П)НТКО\[Реестр М(П)НТКО г. Ханты-Мансийск.xlsx]РЕЕСТР'!M1031</f>
    </nc>
  </rcc>
  <rcc rId="52538" sId="1">
    <oc r="L1031">
      <f>'Z:\Экологи\РЕЕСТР М(П)НТКО\[Реестр М(П)НТКО г. Ханты-Мансийск.xlsx]РЕЕСТР'!N1031</f>
    </oc>
    <nc r="L1031">
      <f>'Z:\Экологи\РЕЕСТР М(П)НТКО\[Реестр М(П)НТКО г. Ханты-Мансийск.xlsx]РЕЕСТР'!N1031</f>
    </nc>
  </rcc>
  <rcc rId="52539" sId="1">
    <oc r="M1031">
      <f>'Z:\Экологи\РЕЕСТР М(П)НТКО\[Реестр М(П)НТКО г. Ханты-Мансийск.xlsx]РЕЕСТР'!O1031</f>
    </oc>
    <nc r="M1031">
      <f>'Z:\Экологи\РЕЕСТР М(П)НТКО\[Реестр М(П)НТКО г. Ханты-Мансийск.xlsx]РЕЕСТР'!O1031</f>
    </nc>
  </rcc>
  <rcc rId="52540" sId="1">
    <oc r="N1031">
      <f>'Z:\Экологи\РЕЕСТР М(П)НТКО\[Реестр М(П)НТКО г. Ханты-Мансийск.xlsx]РЕЕСТР'!P1031</f>
    </oc>
    <nc r="N1031">
      <f>'Z:\Экологи\РЕЕСТР М(П)НТКО\[Реестр М(П)НТКО г. Ханты-Мансийск.xlsx]РЕЕСТР'!P1031</f>
    </nc>
  </rcc>
  <rcc rId="52541" sId="1">
    <oc r="O1031">
      <f>'Z:\Экологи\РЕЕСТР М(П)НТКО\[Реестр М(П)НТКО г. Ханты-Мансийск.xlsx]РЕЕСТР'!Q1031</f>
    </oc>
    <nc r="O1031">
      <f>'Z:\Экологи\РЕЕСТР М(П)НТКО\[Реестр М(П)НТКО г. Ханты-Мансийск.xlsx]РЕЕСТР'!Q1031</f>
    </nc>
  </rcc>
  <rcc rId="52542" sId="1">
    <oc r="P1031">
      <f>'Z:\Экологи\РЕЕСТР М(П)НТКО\[Реестр М(П)НТКО г. Ханты-Мансийск.xlsx]РЕЕСТР'!R1031</f>
    </oc>
    <nc r="P1031">
      <f>'Z:\Экологи\РЕЕСТР М(П)НТКО\[Реестр М(П)НТКО г. Ханты-Мансийск.xlsx]РЕЕСТР'!R1031</f>
    </nc>
  </rcc>
  <rcc rId="52543" sId="1">
    <oc r="Q1031">
      <f>'Z:\Экологи\РЕЕСТР М(П)НТКО\[Реестр М(П)НТКО г. Ханты-Мансийск.xlsx]РЕЕСТР'!V1031</f>
    </oc>
    <nc r="Q1031">
      <f>'Z:\Экологи\РЕЕСТР М(П)НТКО\[Реестр М(П)НТКО г. Ханты-Мансийск.xlsx]РЕЕСТР'!V1031</f>
    </nc>
  </rcc>
  <rcc rId="52544" sId="1">
    <oc r="R1031">
      <f>'Z:\Экологи\РЕЕСТР М(П)НТКО\[Реестр М(П)НТКО г. Ханты-Мансийск.xlsx]РЕЕСТР'!W1031</f>
    </oc>
    <nc r="R1031">
      <f>'Z:\Экологи\РЕЕСТР М(П)НТКО\[Реестр М(П)НТКО г. Ханты-Мансийск.xlsx]РЕЕСТР'!W1031</f>
    </nc>
  </rcc>
  <rcc rId="52545" sId="1">
    <oc r="S1031">
      <f>'Z:\Экологи\РЕЕСТР М(П)НТКО\[Реестр М(П)НТКО г. Ханты-Мансийск.xlsx]РЕЕСТР'!X1031</f>
    </oc>
    <nc r="S1031">
      <f>'Z:\Экологи\РЕЕСТР М(П)НТКО\[Реестр М(П)НТКО г. Ханты-Мансийск.xlsx]РЕЕСТР'!X1031</f>
    </nc>
  </rcc>
  <rcc rId="52546" sId="1">
    <oc r="T1031">
      <f>'Z:\Экологи\РЕЕСТР М(П)НТКО\[Реестр М(П)НТКО г. Ханты-Мансийск.xlsx]РЕЕСТР'!AB1031</f>
    </oc>
    <nc r="T1031">
      <f>'Z:\Экологи\РЕЕСТР М(П)НТКО\[Реестр М(П)НТКО г. Ханты-Мансийск.xlsx]РЕЕСТР'!AB1031</f>
    </nc>
  </rcc>
  <rcc rId="52547" sId="1">
    <oc r="U1031">
      <f>'Z:\Экологи\РЕЕСТР М(П)НТКО\[Реестр М(П)НТКО г. Ханты-Мансийск.xlsx]РЕЕСТР'!AC1031</f>
    </oc>
    <nc r="U1031">
      <f>'Z:\Экологи\РЕЕСТР М(П)НТКО\[Реестр М(П)НТКО г. Ханты-Мансийск.xlsx]РЕЕСТР'!AC1031</f>
    </nc>
  </rcc>
  <rcc rId="52548" sId="1">
    <oc r="V1031">
      <f>'Z:\Экологи\РЕЕСТР М(П)НТКО\[Реестр М(П)НТКО г. Ханты-Мансийск.xlsx]РЕЕСТР'!AD1031</f>
    </oc>
    <nc r="V1031">
      <f>'Z:\Экологи\РЕЕСТР М(П)НТКО\[Реестр М(П)НТКО г. Ханты-Мансийск.xlsx]РЕЕСТР'!AD1031</f>
    </nc>
  </rcc>
  <rcc rId="52549" sId="1">
    <oc r="W1031">
      <f>'Z:\Экологи\РЕЕСТР М(П)НТКО\[Реестр М(П)НТКО г. Ханты-Мансийск.xlsx]РЕЕСТР'!AE1031</f>
    </oc>
    <nc r="W1031">
      <f>'Z:\Экологи\РЕЕСТР М(П)НТКО\[Реестр М(П)НТКО г. Ханты-Мансийск.xlsx]РЕЕСТР'!AE1031</f>
    </nc>
  </rcc>
  <rcc rId="52550" sId="1">
    <oc r="X1031">
      <f>'Z:\Экологи\РЕЕСТР М(П)НТКО\[Реестр М(П)НТКО г. Ханты-Мансийск.xlsx]РЕЕСТР'!AI1031</f>
    </oc>
    <nc r="X1031">
      <f>'Z:\Экологи\РЕЕСТР М(П)НТКО\[Реестр М(П)НТКО г. Ханты-Мансийск.xlsx]РЕЕСТР'!AI1031</f>
    </nc>
  </rcc>
  <rcc rId="52551" sId="1">
    <oc r="Y1031">
      <f>'Z:\Экологи\РЕЕСТР М(П)НТКО\[Реестр М(П)НТКО г. Ханты-Мансийск.xlsx]РЕЕСТР'!AM1031</f>
    </oc>
    <nc r="Y1031">
      <f>'Z:\Экологи\РЕЕСТР М(П)НТКО\[Реестр М(П)НТКО г. Ханты-Мансийск.xlsx]РЕЕСТР'!AM1031</f>
    </nc>
  </rcc>
  <rcc rId="52552" sId="1">
    <oc r="B1032">
      <f>'Z:\Экологи\РЕЕСТР М(П)НТКО\[Реестр М(П)НТКО г. Ханты-Мансийск.xlsx]РЕЕСТР'!B1032</f>
    </oc>
    <nc r="B1032">
      <f>'Z:\Экологи\РЕЕСТР М(П)НТКО\[Реестр М(П)НТКО г. Ханты-Мансийск.xlsx]РЕЕСТР'!B1032</f>
    </nc>
  </rcc>
  <rcc rId="52553" sId="1">
    <oc r="C1032">
      <f>'Z:\Экологи\РЕЕСТР М(П)НТКО\[Реестр М(П)НТКО г. Ханты-Мансийск.xlsx]РЕЕСТР'!C1032</f>
    </oc>
    <nc r="C1032">
      <f>'Z:\Экологи\РЕЕСТР М(П)НТКО\[Реестр М(П)НТКО г. Ханты-Мансийск.xlsx]РЕЕСТР'!C1032</f>
    </nc>
  </rcc>
  <rcc rId="52554" sId="1">
    <oc r="D1032">
      <f>'Z:\Экологи\РЕЕСТР М(П)НТКО\[Реестр М(П)НТКО г. Ханты-Мансийск.xlsx]РЕЕСТР'!D1032</f>
    </oc>
    <nc r="D1032">
      <f>'Z:\Экологи\РЕЕСТР М(П)НТКО\[Реестр М(П)НТКО г. Ханты-Мансийск.xlsx]РЕЕСТР'!D1032</f>
    </nc>
  </rcc>
  <rcc rId="52555" sId="1">
    <oc r="E1032">
      <f>'Z:\Экологи\РЕЕСТР М(П)НТКО\[Реестр М(П)НТКО г. Ханты-Мансийск.xlsx]РЕЕСТР'!F1032</f>
    </oc>
    <nc r="E1032">
      <f>'Z:\Экологи\РЕЕСТР М(П)НТКО\[Реестр М(П)НТКО г. Ханты-Мансийск.xlsx]РЕЕСТР'!F1032</f>
    </nc>
  </rcc>
  <rcc rId="52556" sId="1">
    <oc r="F1032">
      <f>'Z:\Экологи\РЕЕСТР М(П)НТКО\[Реестр М(П)НТКО г. Ханты-Мансийск.xlsx]РЕЕСТР'!H1032</f>
    </oc>
    <nc r="F1032">
      <f>'Z:\Экологи\РЕЕСТР М(П)НТКО\[Реестр М(П)НТКО г. Ханты-Мансийск.xlsx]РЕЕСТР'!H1032</f>
    </nc>
  </rcc>
  <rcc rId="52557" sId="1">
    <oc r="G1032">
      <f>'Z:\Экологи\РЕЕСТР М(П)НТКО\[Реестр М(П)НТКО г. Ханты-Мансийск.xlsx]РЕЕСТР'!I1032</f>
    </oc>
    <nc r="G1032">
      <f>'Z:\Экологи\РЕЕСТР М(П)НТКО\[Реестр М(П)НТКО г. Ханты-Мансийск.xlsx]РЕЕСТР'!I1032</f>
    </nc>
  </rcc>
  <rcc rId="52558" sId="1">
    <oc r="H1032">
      <f>'Z:\Экологи\РЕЕСТР М(П)НТКО\[Реестр М(П)НТКО г. Ханты-Мансийск.xlsx]РЕЕСТР'!J1032</f>
    </oc>
    <nc r="H1032">
      <f>'Z:\Экологи\РЕЕСТР М(П)НТКО\[Реестр М(П)НТКО г. Ханты-Мансийск.xlsx]РЕЕСТР'!J1032</f>
    </nc>
  </rcc>
  <rcc rId="52559" sId="1">
    <oc r="I1032">
      <f>'Z:\Экологи\РЕЕСТР М(П)НТКО\[Реестр М(П)НТКО г. Ханты-Мансийск.xlsx]РЕЕСТР'!K1032</f>
    </oc>
    <nc r="I1032">
      <f>'Z:\Экологи\РЕЕСТР М(П)НТКО\[Реестр М(П)НТКО г. Ханты-Мансийск.xlsx]РЕЕСТР'!K1032</f>
    </nc>
  </rcc>
  <rcc rId="52560" sId="1">
    <oc r="J1032">
      <f>'Z:\Экологи\РЕЕСТР М(П)НТКО\[Реестр М(П)НТКО г. Ханты-Мансийск.xlsx]РЕЕСТР'!L1032</f>
    </oc>
    <nc r="J1032">
      <f>'Z:\Экологи\РЕЕСТР М(П)НТКО\[Реестр М(П)НТКО г. Ханты-Мансийск.xlsx]РЕЕСТР'!L1032</f>
    </nc>
  </rcc>
  <rcc rId="52561" sId="1">
    <oc r="K1032">
      <f>'Z:\Экологи\РЕЕСТР М(П)НТКО\[Реестр М(П)НТКО г. Ханты-Мансийск.xlsx]РЕЕСТР'!M1032</f>
    </oc>
    <nc r="K1032">
      <f>'Z:\Экологи\РЕЕСТР М(П)НТКО\[Реестр М(П)НТКО г. Ханты-Мансийск.xlsx]РЕЕСТР'!M1032</f>
    </nc>
  </rcc>
  <rcc rId="52562" sId="1">
    <oc r="L1032">
      <f>'Z:\Экологи\РЕЕСТР М(П)НТКО\[Реестр М(П)НТКО г. Ханты-Мансийск.xlsx]РЕЕСТР'!N1032</f>
    </oc>
    <nc r="L1032">
      <f>'Z:\Экологи\РЕЕСТР М(П)НТКО\[Реестр М(П)НТКО г. Ханты-Мансийск.xlsx]РЕЕСТР'!N1032</f>
    </nc>
  </rcc>
  <rcc rId="52563" sId="1">
    <oc r="M1032">
      <f>'Z:\Экологи\РЕЕСТР М(П)НТКО\[Реестр М(П)НТКО г. Ханты-Мансийск.xlsx]РЕЕСТР'!O1032</f>
    </oc>
    <nc r="M1032">
      <f>'Z:\Экологи\РЕЕСТР М(П)НТКО\[Реестр М(П)НТКО г. Ханты-Мансийск.xlsx]РЕЕСТР'!O1032</f>
    </nc>
  </rcc>
  <rcc rId="52564" sId="1">
    <oc r="N1032">
      <f>'Z:\Экологи\РЕЕСТР М(П)НТКО\[Реестр М(П)НТКО г. Ханты-Мансийск.xlsx]РЕЕСТР'!P1032</f>
    </oc>
    <nc r="N1032">
      <f>'Z:\Экологи\РЕЕСТР М(П)НТКО\[Реестр М(П)НТКО г. Ханты-Мансийск.xlsx]РЕЕСТР'!P1032</f>
    </nc>
  </rcc>
  <rcc rId="52565" sId="1">
    <oc r="O1032">
      <f>'Z:\Экологи\РЕЕСТР М(П)НТКО\[Реестр М(П)НТКО г. Ханты-Мансийск.xlsx]РЕЕСТР'!Q1032</f>
    </oc>
    <nc r="O1032">
      <f>'Z:\Экологи\РЕЕСТР М(П)НТКО\[Реестр М(П)НТКО г. Ханты-Мансийск.xlsx]РЕЕСТР'!Q1032</f>
    </nc>
  </rcc>
  <rcc rId="52566" sId="1">
    <oc r="P1032">
      <f>'Z:\Экологи\РЕЕСТР М(П)НТКО\[Реестр М(П)НТКО г. Ханты-Мансийск.xlsx]РЕЕСТР'!R1032</f>
    </oc>
    <nc r="P1032">
      <f>'Z:\Экологи\РЕЕСТР М(П)НТКО\[Реестр М(П)НТКО г. Ханты-Мансийск.xlsx]РЕЕСТР'!R1032</f>
    </nc>
  </rcc>
  <rcc rId="52567" sId="1">
    <oc r="Q1032">
      <f>'Z:\Экологи\РЕЕСТР М(П)НТКО\[Реестр М(П)НТКО г. Ханты-Мансийск.xlsx]РЕЕСТР'!V1032</f>
    </oc>
    <nc r="Q1032">
      <f>'Z:\Экологи\РЕЕСТР М(П)НТКО\[Реестр М(П)НТКО г. Ханты-Мансийск.xlsx]РЕЕСТР'!V1032</f>
    </nc>
  </rcc>
  <rcc rId="52568" sId="1">
    <oc r="R1032">
      <f>'Z:\Экологи\РЕЕСТР М(П)НТКО\[Реестр М(П)НТКО г. Ханты-Мансийск.xlsx]РЕЕСТР'!W1032</f>
    </oc>
    <nc r="R1032">
      <f>'Z:\Экологи\РЕЕСТР М(П)НТКО\[Реестр М(П)НТКО г. Ханты-Мансийск.xlsx]РЕЕСТР'!W1032</f>
    </nc>
  </rcc>
  <rcc rId="52569" sId="1">
    <oc r="S1032">
      <f>'Z:\Экологи\РЕЕСТР М(П)НТКО\[Реестр М(П)НТКО г. Ханты-Мансийск.xlsx]РЕЕСТР'!X1032</f>
    </oc>
    <nc r="S1032">
      <f>'Z:\Экологи\РЕЕСТР М(П)НТКО\[Реестр М(П)НТКО г. Ханты-Мансийск.xlsx]РЕЕСТР'!X1032</f>
    </nc>
  </rcc>
  <rcc rId="52570" sId="1">
    <oc r="T1032">
      <f>'Z:\Экологи\РЕЕСТР М(П)НТКО\[Реестр М(П)НТКО г. Ханты-Мансийск.xlsx]РЕЕСТР'!AB1032</f>
    </oc>
    <nc r="T1032">
      <f>'Z:\Экологи\РЕЕСТР М(П)НТКО\[Реестр М(П)НТКО г. Ханты-Мансийск.xlsx]РЕЕСТР'!AB1032</f>
    </nc>
  </rcc>
  <rcc rId="52571" sId="1">
    <oc r="U1032">
      <f>'Z:\Экологи\РЕЕСТР М(П)НТКО\[Реестр М(П)НТКО г. Ханты-Мансийск.xlsx]РЕЕСТР'!AC1032</f>
    </oc>
    <nc r="U1032">
      <f>'Z:\Экологи\РЕЕСТР М(П)НТКО\[Реестр М(П)НТКО г. Ханты-Мансийск.xlsx]РЕЕСТР'!AC1032</f>
    </nc>
  </rcc>
  <rcc rId="52572" sId="1">
    <oc r="V1032">
      <f>'Z:\Экологи\РЕЕСТР М(П)НТКО\[Реестр М(П)НТКО г. Ханты-Мансийск.xlsx]РЕЕСТР'!AD1032</f>
    </oc>
    <nc r="V1032">
      <f>'Z:\Экологи\РЕЕСТР М(П)НТКО\[Реестр М(П)НТКО г. Ханты-Мансийск.xlsx]РЕЕСТР'!AD1032</f>
    </nc>
  </rcc>
  <rcc rId="52573" sId="1">
    <oc r="W1032">
      <f>'Z:\Экологи\РЕЕСТР М(П)НТКО\[Реестр М(П)НТКО г. Ханты-Мансийск.xlsx]РЕЕСТР'!AE1032</f>
    </oc>
    <nc r="W1032">
      <f>'Z:\Экологи\РЕЕСТР М(П)НТКО\[Реестр М(П)НТКО г. Ханты-Мансийск.xlsx]РЕЕСТР'!AE1032</f>
    </nc>
  </rcc>
  <rcc rId="52574" sId="1">
    <oc r="X1032">
      <f>'Z:\Экологи\РЕЕСТР М(П)НТКО\[Реестр М(П)НТКО г. Ханты-Мансийск.xlsx]РЕЕСТР'!AI1032</f>
    </oc>
    <nc r="X1032">
      <f>'Z:\Экологи\РЕЕСТР М(П)НТКО\[Реестр М(П)НТКО г. Ханты-Мансийск.xlsx]РЕЕСТР'!AI1032</f>
    </nc>
  </rcc>
  <rcc rId="52575" sId="1">
    <oc r="Y1032">
      <f>'Z:\Экологи\РЕЕСТР М(П)НТКО\[Реестр М(П)НТКО г. Ханты-Мансийск.xlsx]РЕЕСТР'!AM1032</f>
    </oc>
    <nc r="Y1032">
      <f>'Z:\Экологи\РЕЕСТР М(П)НТКО\[Реестр М(П)НТКО г. Ханты-Мансийск.xlsx]РЕЕСТР'!AM1032</f>
    </nc>
  </rcc>
  <rcc rId="52576" sId="1">
    <oc r="B1033">
      <f>'Z:\Экологи\РЕЕСТР М(П)НТКО\[Реестр М(П)НТКО г. Ханты-Мансийск.xlsx]РЕЕСТР'!B1033</f>
    </oc>
    <nc r="B1033">
      <f>'Z:\Экологи\РЕЕСТР М(П)НТКО\[Реестр М(П)НТКО г. Ханты-Мансийск.xlsx]РЕЕСТР'!B1033</f>
    </nc>
  </rcc>
  <rcc rId="52577" sId="1">
    <oc r="C1033">
      <f>'Z:\Экологи\РЕЕСТР М(П)НТКО\[Реестр М(П)НТКО г. Ханты-Мансийск.xlsx]РЕЕСТР'!C1033</f>
    </oc>
    <nc r="C1033">
      <f>'Z:\Экологи\РЕЕСТР М(П)НТКО\[Реестр М(П)НТКО г. Ханты-Мансийск.xlsx]РЕЕСТР'!C1033</f>
    </nc>
  </rcc>
  <rcc rId="52578" sId="1">
    <oc r="D1033">
      <f>'Z:\Экологи\РЕЕСТР М(П)НТКО\[Реестр М(П)НТКО г. Ханты-Мансийск.xlsx]РЕЕСТР'!D1033</f>
    </oc>
    <nc r="D1033">
      <f>'Z:\Экологи\РЕЕСТР М(П)НТКО\[Реестр М(П)НТКО г. Ханты-Мансийск.xlsx]РЕЕСТР'!D1033</f>
    </nc>
  </rcc>
  <rcc rId="52579" sId="1">
    <oc r="E1033">
      <f>'Z:\Экологи\РЕЕСТР М(П)НТКО\[Реестр М(П)НТКО г. Ханты-Мансийск.xlsx]РЕЕСТР'!F1033</f>
    </oc>
    <nc r="E1033">
      <f>'Z:\Экологи\РЕЕСТР М(П)НТКО\[Реестр М(П)НТКО г. Ханты-Мансийск.xlsx]РЕЕСТР'!F1033</f>
    </nc>
  </rcc>
  <rcc rId="52580" sId="1">
    <oc r="F1033">
      <f>'Z:\Экологи\РЕЕСТР М(П)НТКО\[Реестр М(П)НТКО г. Ханты-Мансийск.xlsx]РЕЕСТР'!H1033</f>
    </oc>
    <nc r="F1033">
      <f>'Z:\Экологи\РЕЕСТР М(П)НТКО\[Реестр М(П)НТКО г. Ханты-Мансийск.xlsx]РЕЕСТР'!H1033</f>
    </nc>
  </rcc>
  <rcc rId="52581" sId="1">
    <oc r="G1033">
      <f>'Z:\Экологи\РЕЕСТР М(П)НТКО\[Реестр М(П)НТКО г. Ханты-Мансийск.xlsx]РЕЕСТР'!I1033</f>
    </oc>
    <nc r="G1033">
      <f>'Z:\Экологи\РЕЕСТР М(П)НТКО\[Реестр М(П)НТКО г. Ханты-Мансийск.xlsx]РЕЕСТР'!I1033</f>
    </nc>
  </rcc>
  <rcc rId="52582" sId="1">
    <oc r="H1033">
      <f>'Z:\Экологи\РЕЕСТР М(П)НТКО\[Реестр М(П)НТКО г. Ханты-Мансийск.xlsx]РЕЕСТР'!J1033</f>
    </oc>
    <nc r="H1033">
      <f>'Z:\Экологи\РЕЕСТР М(П)НТКО\[Реестр М(П)НТКО г. Ханты-Мансийск.xlsx]РЕЕСТР'!J1033</f>
    </nc>
  </rcc>
  <rcc rId="52583" sId="1">
    <oc r="I1033">
      <f>'Z:\Экологи\РЕЕСТР М(П)НТКО\[Реестр М(П)НТКО г. Ханты-Мансийск.xlsx]РЕЕСТР'!K1033</f>
    </oc>
    <nc r="I1033">
      <f>'Z:\Экологи\РЕЕСТР М(П)НТКО\[Реестр М(П)НТКО г. Ханты-Мансийск.xlsx]РЕЕСТР'!K1033</f>
    </nc>
  </rcc>
  <rcc rId="52584" sId="1">
    <oc r="J1033">
      <f>'Z:\Экологи\РЕЕСТР М(П)НТКО\[Реестр М(П)НТКО г. Ханты-Мансийск.xlsx]РЕЕСТР'!L1033</f>
    </oc>
    <nc r="J1033">
      <f>'Z:\Экологи\РЕЕСТР М(П)НТКО\[Реестр М(П)НТКО г. Ханты-Мансийск.xlsx]РЕЕСТР'!L1033</f>
    </nc>
  </rcc>
  <rcc rId="52585" sId="1">
    <oc r="K1033">
      <f>'Z:\Экологи\РЕЕСТР М(П)НТКО\[Реестр М(П)НТКО г. Ханты-Мансийск.xlsx]РЕЕСТР'!M1033</f>
    </oc>
    <nc r="K1033">
      <f>'Z:\Экологи\РЕЕСТР М(П)НТКО\[Реестр М(П)НТКО г. Ханты-Мансийск.xlsx]РЕЕСТР'!M1033</f>
    </nc>
  </rcc>
  <rcc rId="52586" sId="1">
    <oc r="L1033">
      <f>'Z:\Экологи\РЕЕСТР М(П)НТКО\[Реестр М(П)НТКО г. Ханты-Мансийск.xlsx]РЕЕСТР'!N1033</f>
    </oc>
    <nc r="L1033">
      <f>'Z:\Экологи\РЕЕСТР М(П)НТКО\[Реестр М(П)НТКО г. Ханты-Мансийск.xlsx]РЕЕСТР'!N1033</f>
    </nc>
  </rcc>
  <rcc rId="52587" sId="1">
    <oc r="M1033">
      <f>'Z:\Экологи\РЕЕСТР М(П)НТКО\[Реестр М(П)НТКО г. Ханты-Мансийск.xlsx]РЕЕСТР'!O1033</f>
    </oc>
    <nc r="M1033">
      <f>'Z:\Экологи\РЕЕСТР М(П)НТКО\[Реестр М(П)НТКО г. Ханты-Мансийск.xlsx]РЕЕСТР'!O1033</f>
    </nc>
  </rcc>
  <rcc rId="52588" sId="1">
    <oc r="N1033">
      <f>'Z:\Экологи\РЕЕСТР М(П)НТКО\[Реестр М(П)НТКО г. Ханты-Мансийск.xlsx]РЕЕСТР'!P1033</f>
    </oc>
    <nc r="N1033">
      <f>'Z:\Экологи\РЕЕСТР М(П)НТКО\[Реестр М(П)НТКО г. Ханты-Мансийск.xlsx]РЕЕСТР'!P1033</f>
    </nc>
  </rcc>
  <rcc rId="52589" sId="1">
    <oc r="O1033">
      <f>'Z:\Экологи\РЕЕСТР М(П)НТКО\[Реестр М(П)НТКО г. Ханты-Мансийск.xlsx]РЕЕСТР'!Q1033</f>
    </oc>
    <nc r="O1033">
      <f>'Z:\Экологи\РЕЕСТР М(П)НТКО\[Реестр М(П)НТКО г. Ханты-Мансийск.xlsx]РЕЕСТР'!Q1033</f>
    </nc>
  </rcc>
  <rcc rId="52590" sId="1">
    <oc r="P1033">
      <f>'Z:\Экологи\РЕЕСТР М(П)НТКО\[Реестр М(П)НТКО г. Ханты-Мансийск.xlsx]РЕЕСТР'!R1033</f>
    </oc>
    <nc r="P1033">
      <f>'Z:\Экологи\РЕЕСТР М(П)НТКО\[Реестр М(П)НТКО г. Ханты-Мансийск.xlsx]РЕЕСТР'!R1033</f>
    </nc>
  </rcc>
  <rcc rId="52591" sId="1">
    <oc r="Q1033">
      <f>'Z:\Экологи\РЕЕСТР М(П)НТКО\[Реестр М(П)НТКО г. Ханты-Мансийск.xlsx]РЕЕСТР'!V1033</f>
    </oc>
    <nc r="Q1033">
      <f>'Z:\Экологи\РЕЕСТР М(П)НТКО\[Реестр М(П)НТКО г. Ханты-Мансийск.xlsx]РЕЕСТР'!V1033</f>
    </nc>
  </rcc>
  <rcc rId="52592" sId="1">
    <oc r="R1033">
      <f>'Z:\Экологи\РЕЕСТР М(П)НТКО\[Реестр М(П)НТКО г. Ханты-Мансийск.xlsx]РЕЕСТР'!W1033</f>
    </oc>
    <nc r="R1033">
      <f>'Z:\Экологи\РЕЕСТР М(П)НТКО\[Реестр М(П)НТКО г. Ханты-Мансийск.xlsx]РЕЕСТР'!W1033</f>
    </nc>
  </rcc>
  <rcc rId="52593" sId="1">
    <oc r="S1033">
      <f>'Z:\Экологи\РЕЕСТР М(П)НТКО\[Реестр М(П)НТКО г. Ханты-Мансийск.xlsx]РЕЕСТР'!X1033</f>
    </oc>
    <nc r="S1033">
      <f>'Z:\Экологи\РЕЕСТР М(П)НТКО\[Реестр М(П)НТКО г. Ханты-Мансийск.xlsx]РЕЕСТР'!X1033</f>
    </nc>
  </rcc>
  <rcc rId="52594" sId="1">
    <oc r="T1033">
      <f>'Z:\Экологи\РЕЕСТР М(П)НТКО\[Реестр М(П)НТКО г. Ханты-Мансийск.xlsx]РЕЕСТР'!AB1033</f>
    </oc>
    <nc r="T1033">
      <f>'Z:\Экологи\РЕЕСТР М(П)НТКО\[Реестр М(П)НТКО г. Ханты-Мансийск.xlsx]РЕЕСТР'!AB1033</f>
    </nc>
  </rcc>
  <rcc rId="52595" sId="1">
    <oc r="U1033">
      <f>'Z:\Экологи\РЕЕСТР М(П)НТКО\[Реестр М(П)НТКО г. Ханты-Мансийск.xlsx]РЕЕСТР'!AC1033</f>
    </oc>
    <nc r="U1033">
      <f>'Z:\Экологи\РЕЕСТР М(П)НТКО\[Реестр М(П)НТКО г. Ханты-Мансийск.xlsx]РЕЕСТР'!AC1033</f>
    </nc>
  </rcc>
  <rcc rId="52596" sId="1">
    <oc r="V1033">
      <f>'Z:\Экологи\РЕЕСТР М(П)НТКО\[Реестр М(П)НТКО г. Ханты-Мансийск.xlsx]РЕЕСТР'!AD1033</f>
    </oc>
    <nc r="V1033">
      <f>'Z:\Экологи\РЕЕСТР М(П)НТКО\[Реестр М(П)НТКО г. Ханты-Мансийск.xlsx]РЕЕСТР'!AD1033</f>
    </nc>
  </rcc>
  <rcc rId="52597" sId="1">
    <oc r="W1033">
      <f>'Z:\Экологи\РЕЕСТР М(П)НТКО\[Реестр М(П)НТКО г. Ханты-Мансийск.xlsx]РЕЕСТР'!AE1033</f>
    </oc>
    <nc r="W1033">
      <f>'Z:\Экологи\РЕЕСТР М(П)НТКО\[Реестр М(П)НТКО г. Ханты-Мансийск.xlsx]РЕЕСТР'!AE1033</f>
    </nc>
  </rcc>
  <rcc rId="52598" sId="1">
    <oc r="X1033">
      <f>'Z:\Экологи\РЕЕСТР М(П)НТКО\[Реестр М(П)НТКО г. Ханты-Мансийск.xlsx]РЕЕСТР'!AI1033</f>
    </oc>
    <nc r="X1033">
      <f>'Z:\Экологи\РЕЕСТР М(П)НТКО\[Реестр М(П)НТКО г. Ханты-Мансийск.xlsx]РЕЕСТР'!AI1033</f>
    </nc>
  </rcc>
  <rcc rId="52599" sId="1">
    <oc r="Y1033">
      <f>'Z:\Экологи\РЕЕСТР М(П)НТКО\[Реестр М(П)НТКО г. Ханты-Мансийск.xlsx]РЕЕСТР'!AM1033</f>
    </oc>
    <nc r="Y1033">
      <f>'Z:\Экологи\РЕЕСТР М(П)НТКО\[Реестр М(П)НТКО г. Ханты-Мансийск.xlsx]РЕЕСТР'!AM1033</f>
    </nc>
  </rcc>
  <rcc rId="52600" sId="1">
    <oc r="B1034">
      <f>'Z:\Экологи\РЕЕСТР М(П)НТКО\[Реестр М(П)НТКО г. Ханты-Мансийск.xlsx]РЕЕСТР'!B1034</f>
    </oc>
    <nc r="B1034">
      <f>'Z:\Экологи\РЕЕСТР М(П)НТКО\[Реестр М(П)НТКО г. Ханты-Мансийск.xlsx]РЕЕСТР'!B1034</f>
    </nc>
  </rcc>
  <rcc rId="52601" sId="1">
    <oc r="C1034">
      <f>'Z:\Экологи\РЕЕСТР М(П)НТКО\[Реестр М(П)НТКО г. Ханты-Мансийск.xlsx]РЕЕСТР'!C1034</f>
    </oc>
    <nc r="C1034">
      <f>'Z:\Экологи\РЕЕСТР М(П)НТКО\[Реестр М(П)НТКО г. Ханты-Мансийск.xlsx]РЕЕСТР'!C1034</f>
    </nc>
  </rcc>
  <rcc rId="52602" sId="1">
    <oc r="D1034">
      <f>'Z:\Экологи\РЕЕСТР М(П)НТКО\[Реестр М(П)НТКО г. Ханты-Мансийск.xlsx]РЕЕСТР'!D1034</f>
    </oc>
    <nc r="D1034">
      <f>'Z:\Экологи\РЕЕСТР М(П)НТКО\[Реестр М(П)НТКО г. Ханты-Мансийск.xlsx]РЕЕСТР'!D1034</f>
    </nc>
  </rcc>
  <rcc rId="52603" sId="1">
    <oc r="E1034">
      <f>'Z:\Экологи\РЕЕСТР М(П)НТКО\[Реестр М(П)НТКО г. Ханты-Мансийск.xlsx]РЕЕСТР'!F1034</f>
    </oc>
    <nc r="E1034">
      <f>'Z:\Экологи\РЕЕСТР М(П)НТКО\[Реестр М(П)НТКО г. Ханты-Мансийск.xlsx]РЕЕСТР'!F1034</f>
    </nc>
  </rcc>
  <rcc rId="52604" sId="1">
    <oc r="F1034">
      <f>'Z:\Экологи\РЕЕСТР М(П)НТКО\[Реестр М(П)НТКО г. Ханты-Мансийск.xlsx]РЕЕСТР'!H1034</f>
    </oc>
    <nc r="F1034">
      <f>'Z:\Экологи\РЕЕСТР М(П)НТКО\[Реестр М(П)НТКО г. Ханты-Мансийск.xlsx]РЕЕСТР'!H1034</f>
    </nc>
  </rcc>
  <rcc rId="52605" sId="1">
    <oc r="G1034">
      <f>'Z:\Экологи\РЕЕСТР М(П)НТКО\[Реестр М(П)НТКО г. Ханты-Мансийск.xlsx]РЕЕСТР'!I1034</f>
    </oc>
    <nc r="G1034">
      <f>'Z:\Экологи\РЕЕСТР М(П)НТКО\[Реестр М(П)НТКО г. Ханты-Мансийск.xlsx]РЕЕСТР'!I1034</f>
    </nc>
  </rcc>
  <rcc rId="52606" sId="1">
    <oc r="H1034">
      <f>'Z:\Экологи\РЕЕСТР М(П)НТКО\[Реестр М(П)НТКО г. Ханты-Мансийск.xlsx]РЕЕСТР'!J1034</f>
    </oc>
    <nc r="H1034">
      <f>'Z:\Экологи\РЕЕСТР М(П)НТКО\[Реестр М(П)НТКО г. Ханты-Мансийск.xlsx]РЕЕСТР'!J1034</f>
    </nc>
  </rcc>
  <rcc rId="52607" sId="1">
    <oc r="I1034">
      <f>'Z:\Экологи\РЕЕСТР М(П)НТКО\[Реестр М(П)НТКО г. Ханты-Мансийск.xlsx]РЕЕСТР'!K1034</f>
    </oc>
    <nc r="I1034">
      <f>'Z:\Экологи\РЕЕСТР М(П)НТКО\[Реестр М(П)НТКО г. Ханты-Мансийск.xlsx]РЕЕСТР'!K1034</f>
    </nc>
  </rcc>
  <rcc rId="52608" sId="1">
    <oc r="J1034">
      <f>'Z:\Экологи\РЕЕСТР М(П)НТКО\[Реестр М(П)НТКО г. Ханты-Мансийск.xlsx]РЕЕСТР'!L1034</f>
    </oc>
    <nc r="J1034">
      <f>'Z:\Экологи\РЕЕСТР М(П)НТКО\[Реестр М(П)НТКО г. Ханты-Мансийск.xlsx]РЕЕСТР'!L1034</f>
    </nc>
  </rcc>
  <rcc rId="52609" sId="1">
    <oc r="K1034">
      <f>'Z:\Экологи\РЕЕСТР М(П)НТКО\[Реестр М(П)НТКО г. Ханты-Мансийск.xlsx]РЕЕСТР'!M1034</f>
    </oc>
    <nc r="K1034">
      <f>'Z:\Экологи\РЕЕСТР М(П)НТКО\[Реестр М(П)НТКО г. Ханты-Мансийск.xlsx]РЕЕСТР'!M1034</f>
    </nc>
  </rcc>
  <rcc rId="52610" sId="1">
    <oc r="L1034">
      <f>'Z:\Экологи\РЕЕСТР М(П)НТКО\[Реестр М(П)НТКО г. Ханты-Мансийск.xlsx]РЕЕСТР'!N1034</f>
    </oc>
    <nc r="L1034">
      <f>'Z:\Экологи\РЕЕСТР М(П)НТКО\[Реестр М(П)НТКО г. Ханты-Мансийск.xlsx]РЕЕСТР'!N1034</f>
    </nc>
  </rcc>
  <rcc rId="52611" sId="1">
    <oc r="M1034">
      <f>'Z:\Экологи\РЕЕСТР М(П)НТКО\[Реестр М(П)НТКО г. Ханты-Мансийск.xlsx]РЕЕСТР'!O1034</f>
    </oc>
    <nc r="M1034">
      <f>'Z:\Экологи\РЕЕСТР М(П)НТКО\[Реестр М(П)НТКО г. Ханты-Мансийск.xlsx]РЕЕСТР'!O1034</f>
    </nc>
  </rcc>
  <rcc rId="52612" sId="1">
    <oc r="N1034">
      <f>'Z:\Экологи\РЕЕСТР М(П)НТКО\[Реестр М(П)НТКО г. Ханты-Мансийск.xlsx]РЕЕСТР'!P1034</f>
    </oc>
    <nc r="N1034">
      <f>'Z:\Экологи\РЕЕСТР М(П)НТКО\[Реестр М(П)НТКО г. Ханты-Мансийск.xlsx]РЕЕСТР'!P1034</f>
    </nc>
  </rcc>
  <rcc rId="52613" sId="1">
    <oc r="O1034">
      <f>'Z:\Экологи\РЕЕСТР М(П)НТКО\[Реестр М(П)НТКО г. Ханты-Мансийск.xlsx]РЕЕСТР'!Q1034</f>
    </oc>
    <nc r="O1034">
      <f>'Z:\Экологи\РЕЕСТР М(П)НТКО\[Реестр М(П)НТКО г. Ханты-Мансийск.xlsx]РЕЕСТР'!Q1034</f>
    </nc>
  </rcc>
  <rcc rId="52614" sId="1">
    <oc r="P1034">
      <f>'Z:\Экологи\РЕЕСТР М(П)НТКО\[Реестр М(П)НТКО г. Ханты-Мансийск.xlsx]РЕЕСТР'!R1034</f>
    </oc>
    <nc r="P1034">
      <f>'Z:\Экологи\РЕЕСТР М(П)НТКО\[Реестр М(П)НТКО г. Ханты-Мансийск.xlsx]РЕЕСТР'!R1034</f>
    </nc>
  </rcc>
  <rcc rId="52615" sId="1">
    <oc r="Q1034">
      <f>'Z:\Экологи\РЕЕСТР М(П)НТКО\[Реестр М(П)НТКО г. Ханты-Мансийск.xlsx]РЕЕСТР'!V1034</f>
    </oc>
    <nc r="Q1034">
      <f>'Z:\Экологи\РЕЕСТР М(П)НТКО\[Реестр М(П)НТКО г. Ханты-Мансийск.xlsx]РЕЕСТР'!V1034</f>
    </nc>
  </rcc>
  <rcc rId="52616" sId="1">
    <oc r="R1034">
      <f>'Z:\Экологи\РЕЕСТР М(П)НТКО\[Реестр М(П)НТКО г. Ханты-Мансийск.xlsx]РЕЕСТР'!W1034</f>
    </oc>
    <nc r="R1034">
      <f>'Z:\Экологи\РЕЕСТР М(П)НТКО\[Реестр М(П)НТКО г. Ханты-Мансийск.xlsx]РЕЕСТР'!W1034</f>
    </nc>
  </rcc>
  <rcc rId="52617" sId="1">
    <oc r="S1034">
      <f>'Z:\Экологи\РЕЕСТР М(П)НТКО\[Реестр М(П)НТКО г. Ханты-Мансийск.xlsx]РЕЕСТР'!X1034</f>
    </oc>
    <nc r="S1034">
      <f>'Z:\Экологи\РЕЕСТР М(П)НТКО\[Реестр М(П)НТКО г. Ханты-Мансийск.xlsx]РЕЕСТР'!X1034</f>
    </nc>
  </rcc>
  <rcc rId="52618" sId="1">
    <oc r="T1034">
      <f>'Z:\Экологи\РЕЕСТР М(П)НТКО\[Реестр М(П)НТКО г. Ханты-Мансийск.xlsx]РЕЕСТР'!AB1034</f>
    </oc>
    <nc r="T1034">
      <f>'Z:\Экологи\РЕЕСТР М(П)НТКО\[Реестр М(П)НТКО г. Ханты-Мансийск.xlsx]РЕЕСТР'!AB1034</f>
    </nc>
  </rcc>
  <rcc rId="52619" sId="1">
    <oc r="U1034">
      <f>'Z:\Экологи\РЕЕСТР М(П)НТКО\[Реестр М(П)НТКО г. Ханты-Мансийск.xlsx]РЕЕСТР'!AC1034</f>
    </oc>
    <nc r="U1034">
      <f>'Z:\Экологи\РЕЕСТР М(П)НТКО\[Реестр М(П)НТКО г. Ханты-Мансийск.xlsx]РЕЕСТР'!AC1034</f>
    </nc>
  </rcc>
  <rcc rId="52620" sId="1">
    <oc r="V1034">
      <f>'Z:\Экологи\РЕЕСТР М(П)НТКО\[Реестр М(П)НТКО г. Ханты-Мансийск.xlsx]РЕЕСТР'!AD1034</f>
    </oc>
    <nc r="V1034">
      <f>'Z:\Экологи\РЕЕСТР М(П)НТКО\[Реестр М(П)НТКО г. Ханты-Мансийск.xlsx]РЕЕСТР'!AD1034</f>
    </nc>
  </rcc>
  <rcc rId="52621" sId="1">
    <oc r="W1034">
      <f>'Z:\Экологи\РЕЕСТР М(П)НТКО\[Реестр М(П)НТКО г. Ханты-Мансийск.xlsx]РЕЕСТР'!AE1034</f>
    </oc>
    <nc r="W1034">
      <f>'Z:\Экологи\РЕЕСТР М(П)НТКО\[Реестр М(П)НТКО г. Ханты-Мансийск.xlsx]РЕЕСТР'!AE1034</f>
    </nc>
  </rcc>
  <rcc rId="52622" sId="1">
    <oc r="X1034">
      <f>'Z:\Экологи\РЕЕСТР М(П)НТКО\[Реестр М(П)НТКО г. Ханты-Мансийск.xlsx]РЕЕСТР'!AI1034</f>
    </oc>
    <nc r="X1034">
      <f>'Z:\Экологи\РЕЕСТР М(П)НТКО\[Реестр М(П)НТКО г. Ханты-Мансийск.xlsx]РЕЕСТР'!AI1034</f>
    </nc>
  </rcc>
  <rcc rId="52623" sId="1">
    <oc r="Y1034">
      <f>'Z:\Экологи\РЕЕСТР М(П)НТКО\[Реестр М(П)НТКО г. Ханты-Мансийск.xlsx]РЕЕСТР'!AM1034</f>
    </oc>
    <nc r="Y1034">
      <f>'Z:\Экологи\РЕЕСТР М(П)НТКО\[Реестр М(П)НТКО г. Ханты-Мансийск.xlsx]РЕЕСТР'!AM1034</f>
    </nc>
  </rcc>
  <rcc rId="52624" sId="1">
    <oc r="B1035">
      <f>'Z:\Экологи\РЕЕСТР М(П)НТКО\[Реестр М(П)НТКО г. Ханты-Мансийск.xlsx]РЕЕСТР'!B1035</f>
    </oc>
    <nc r="B1035">
      <f>'Z:\Экологи\РЕЕСТР М(П)НТКО\[Реестр М(П)НТКО г. Ханты-Мансийск.xlsx]РЕЕСТР'!B1035</f>
    </nc>
  </rcc>
  <rcc rId="52625" sId="1">
    <oc r="C1035">
      <f>'Z:\Экологи\РЕЕСТР М(П)НТКО\[Реестр М(П)НТКО г. Ханты-Мансийск.xlsx]РЕЕСТР'!C1035</f>
    </oc>
    <nc r="C1035">
      <f>'Z:\Экологи\РЕЕСТР М(П)НТКО\[Реестр М(П)НТКО г. Ханты-Мансийск.xlsx]РЕЕСТР'!C1035</f>
    </nc>
  </rcc>
  <rcc rId="52626" sId="1">
    <oc r="D1035">
      <f>'Z:\Экологи\РЕЕСТР М(П)НТКО\[Реестр М(П)НТКО г. Ханты-Мансийск.xlsx]РЕЕСТР'!D1035</f>
    </oc>
    <nc r="D1035">
      <f>'Z:\Экологи\РЕЕСТР М(П)НТКО\[Реестр М(П)НТКО г. Ханты-Мансийск.xlsx]РЕЕСТР'!D1035</f>
    </nc>
  </rcc>
  <rcc rId="52627" sId="1">
    <oc r="E1035">
      <f>'Z:\Экологи\РЕЕСТР М(П)НТКО\[Реестр М(П)НТКО г. Ханты-Мансийск.xlsx]РЕЕСТР'!F1035</f>
    </oc>
    <nc r="E1035">
      <f>'Z:\Экологи\РЕЕСТР М(П)НТКО\[Реестр М(П)НТКО г. Ханты-Мансийск.xlsx]РЕЕСТР'!F1035</f>
    </nc>
  </rcc>
  <rcc rId="52628" sId="1">
    <oc r="F1035">
      <f>'Z:\Экологи\РЕЕСТР М(П)НТКО\[Реестр М(П)НТКО г. Ханты-Мансийск.xlsx]РЕЕСТР'!H1035</f>
    </oc>
    <nc r="F1035">
      <f>'Z:\Экологи\РЕЕСТР М(П)НТКО\[Реестр М(П)НТКО г. Ханты-Мансийск.xlsx]РЕЕСТР'!H1035</f>
    </nc>
  </rcc>
  <rcc rId="52629" sId="1">
    <oc r="G1035">
      <f>'Z:\Экологи\РЕЕСТР М(П)НТКО\[Реестр М(П)НТКО г. Ханты-Мансийск.xlsx]РЕЕСТР'!I1035</f>
    </oc>
    <nc r="G1035">
      <f>'Z:\Экологи\РЕЕСТР М(П)НТКО\[Реестр М(П)НТКО г. Ханты-Мансийск.xlsx]РЕЕСТР'!I1035</f>
    </nc>
  </rcc>
  <rcc rId="52630" sId="1">
    <oc r="H1035">
      <f>'Z:\Экологи\РЕЕСТР М(П)НТКО\[Реестр М(П)НТКО г. Ханты-Мансийск.xlsx]РЕЕСТР'!J1035</f>
    </oc>
    <nc r="H1035">
      <f>'Z:\Экологи\РЕЕСТР М(П)НТКО\[Реестр М(П)НТКО г. Ханты-Мансийск.xlsx]РЕЕСТР'!J1035</f>
    </nc>
  </rcc>
  <rcc rId="52631" sId="1">
    <oc r="I1035">
      <f>'Z:\Экологи\РЕЕСТР М(П)НТКО\[Реестр М(П)НТКО г. Ханты-Мансийск.xlsx]РЕЕСТР'!K1035</f>
    </oc>
    <nc r="I1035">
      <f>'Z:\Экологи\РЕЕСТР М(П)НТКО\[Реестр М(П)НТКО г. Ханты-Мансийск.xlsx]РЕЕСТР'!K1035</f>
    </nc>
  </rcc>
  <rcc rId="52632" sId="1">
    <oc r="J1035">
      <f>'Z:\Экологи\РЕЕСТР М(П)НТКО\[Реестр М(П)НТКО г. Ханты-Мансийск.xlsx]РЕЕСТР'!L1035</f>
    </oc>
    <nc r="J1035">
      <f>'Z:\Экологи\РЕЕСТР М(П)НТКО\[Реестр М(П)НТКО г. Ханты-Мансийск.xlsx]РЕЕСТР'!L1035</f>
    </nc>
  </rcc>
  <rcc rId="52633" sId="1">
    <oc r="K1035">
      <f>'Z:\Экологи\РЕЕСТР М(П)НТКО\[Реестр М(П)НТКО г. Ханты-Мансийск.xlsx]РЕЕСТР'!M1035</f>
    </oc>
    <nc r="K1035">
      <f>'Z:\Экологи\РЕЕСТР М(П)НТКО\[Реестр М(П)НТКО г. Ханты-Мансийск.xlsx]РЕЕСТР'!M1035</f>
    </nc>
  </rcc>
  <rcc rId="52634" sId="1">
    <oc r="L1035">
      <f>'Z:\Экологи\РЕЕСТР М(П)НТКО\[Реестр М(П)НТКО г. Ханты-Мансийск.xlsx]РЕЕСТР'!N1035</f>
    </oc>
    <nc r="L1035">
      <f>'Z:\Экологи\РЕЕСТР М(П)НТКО\[Реестр М(П)НТКО г. Ханты-Мансийск.xlsx]РЕЕСТР'!N1035</f>
    </nc>
  </rcc>
  <rcc rId="52635" sId="1">
    <oc r="M1035">
      <f>'Z:\Экологи\РЕЕСТР М(П)НТКО\[Реестр М(П)НТКО г. Ханты-Мансийск.xlsx]РЕЕСТР'!O1035</f>
    </oc>
    <nc r="M1035">
      <f>'Z:\Экологи\РЕЕСТР М(П)НТКО\[Реестр М(П)НТКО г. Ханты-Мансийск.xlsx]РЕЕСТР'!O1035</f>
    </nc>
  </rcc>
  <rcc rId="52636" sId="1">
    <oc r="N1035">
      <f>'Z:\Экологи\РЕЕСТР М(П)НТКО\[Реестр М(П)НТКО г. Ханты-Мансийск.xlsx]РЕЕСТР'!P1035</f>
    </oc>
    <nc r="N1035">
      <f>'Z:\Экологи\РЕЕСТР М(П)НТКО\[Реестр М(П)НТКО г. Ханты-Мансийск.xlsx]РЕЕСТР'!P1035</f>
    </nc>
  </rcc>
  <rcc rId="52637" sId="1">
    <oc r="O1035">
      <f>'Z:\Экологи\РЕЕСТР М(П)НТКО\[Реестр М(П)НТКО г. Ханты-Мансийск.xlsx]РЕЕСТР'!Q1035</f>
    </oc>
    <nc r="O1035">
      <f>'Z:\Экологи\РЕЕСТР М(П)НТКО\[Реестр М(П)НТКО г. Ханты-Мансийск.xlsx]РЕЕСТР'!Q1035</f>
    </nc>
  </rcc>
  <rcc rId="52638" sId="1">
    <oc r="P1035">
      <f>'Z:\Экологи\РЕЕСТР М(П)НТКО\[Реестр М(П)НТКО г. Ханты-Мансийск.xlsx]РЕЕСТР'!R1035</f>
    </oc>
    <nc r="P1035">
      <f>'Z:\Экологи\РЕЕСТР М(П)НТКО\[Реестр М(П)НТКО г. Ханты-Мансийск.xlsx]РЕЕСТР'!R1035</f>
    </nc>
  </rcc>
  <rcc rId="52639" sId="1">
    <oc r="Q1035">
      <f>'Z:\Экологи\РЕЕСТР М(П)НТКО\[Реестр М(П)НТКО г. Ханты-Мансийск.xlsx]РЕЕСТР'!V1035</f>
    </oc>
    <nc r="Q1035">
      <f>'Z:\Экологи\РЕЕСТР М(П)НТКО\[Реестр М(П)НТКО г. Ханты-Мансийск.xlsx]РЕЕСТР'!V1035</f>
    </nc>
  </rcc>
  <rcc rId="52640" sId="1">
    <oc r="R1035">
      <f>'Z:\Экологи\РЕЕСТР М(П)НТКО\[Реестр М(П)НТКО г. Ханты-Мансийск.xlsx]РЕЕСТР'!W1035</f>
    </oc>
    <nc r="R1035">
      <f>'Z:\Экологи\РЕЕСТР М(П)НТКО\[Реестр М(П)НТКО г. Ханты-Мансийск.xlsx]РЕЕСТР'!W1035</f>
    </nc>
  </rcc>
  <rcc rId="52641" sId="1">
    <oc r="S1035">
      <f>'Z:\Экологи\РЕЕСТР М(П)НТКО\[Реестр М(П)НТКО г. Ханты-Мансийск.xlsx]РЕЕСТР'!X1035</f>
    </oc>
    <nc r="S1035">
      <f>'Z:\Экологи\РЕЕСТР М(П)НТКО\[Реестр М(П)НТКО г. Ханты-Мансийск.xlsx]РЕЕСТР'!X1035</f>
    </nc>
  </rcc>
  <rcc rId="52642" sId="1">
    <oc r="T1035">
      <f>'Z:\Экологи\РЕЕСТР М(П)НТКО\[Реестр М(П)НТКО г. Ханты-Мансийск.xlsx]РЕЕСТР'!AB1035</f>
    </oc>
    <nc r="T1035">
      <f>'Z:\Экологи\РЕЕСТР М(П)НТКО\[Реестр М(П)НТКО г. Ханты-Мансийск.xlsx]РЕЕСТР'!AB1035</f>
    </nc>
  </rcc>
  <rcc rId="52643" sId="1">
    <oc r="U1035">
      <f>'Z:\Экологи\РЕЕСТР М(П)НТКО\[Реестр М(П)НТКО г. Ханты-Мансийск.xlsx]РЕЕСТР'!AC1035</f>
    </oc>
    <nc r="U1035">
      <f>'Z:\Экологи\РЕЕСТР М(П)НТКО\[Реестр М(П)НТКО г. Ханты-Мансийск.xlsx]РЕЕСТР'!AC1035</f>
    </nc>
  </rcc>
  <rcc rId="52644" sId="1">
    <oc r="V1035">
      <f>'Z:\Экологи\РЕЕСТР М(П)НТКО\[Реестр М(П)НТКО г. Ханты-Мансийск.xlsx]РЕЕСТР'!AD1035</f>
    </oc>
    <nc r="V1035">
      <f>'Z:\Экологи\РЕЕСТР М(П)НТКО\[Реестр М(П)НТКО г. Ханты-Мансийск.xlsx]РЕЕСТР'!AD1035</f>
    </nc>
  </rcc>
  <rcc rId="52645" sId="1">
    <oc r="W1035">
      <f>'Z:\Экологи\РЕЕСТР М(П)НТКО\[Реестр М(П)НТКО г. Ханты-Мансийск.xlsx]РЕЕСТР'!AE1035</f>
    </oc>
    <nc r="W1035">
      <f>'Z:\Экологи\РЕЕСТР М(П)НТКО\[Реестр М(П)НТКО г. Ханты-Мансийск.xlsx]РЕЕСТР'!AE1035</f>
    </nc>
  </rcc>
  <rcc rId="52646" sId="1">
    <oc r="X1035">
      <f>'Z:\Экологи\РЕЕСТР М(П)НТКО\[Реестр М(П)НТКО г. Ханты-Мансийск.xlsx]РЕЕСТР'!AI1035</f>
    </oc>
    <nc r="X1035">
      <f>'Z:\Экологи\РЕЕСТР М(П)НТКО\[Реестр М(П)НТКО г. Ханты-Мансийск.xlsx]РЕЕСТР'!AI1035</f>
    </nc>
  </rcc>
  <rcc rId="52647" sId="1">
    <oc r="Y1035">
      <f>'Z:\Экологи\РЕЕСТР М(П)НТКО\[Реестр М(П)НТКО г. Ханты-Мансийск.xlsx]РЕЕСТР'!AM1035</f>
    </oc>
    <nc r="Y1035">
      <f>'Z:\Экологи\РЕЕСТР М(П)НТКО\[Реестр М(П)НТКО г. Ханты-Мансийск.xlsx]РЕЕСТР'!AM1035</f>
    </nc>
  </rcc>
  <rcc rId="52648" sId="1">
    <oc r="B1036">
      <f>'Z:\Экологи\РЕЕСТР М(П)НТКО\[Реестр М(П)НТКО г. Ханты-Мансийск.xlsx]РЕЕСТР'!B1036</f>
    </oc>
    <nc r="B1036">
      <f>'Z:\Экологи\РЕЕСТР М(П)НТКО\[Реестр М(П)НТКО г. Ханты-Мансийск.xlsx]РЕЕСТР'!B1036</f>
    </nc>
  </rcc>
  <rcc rId="52649" sId="1">
    <oc r="C1036">
      <f>'Z:\Экологи\РЕЕСТР М(П)НТКО\[Реестр М(П)НТКО г. Ханты-Мансийск.xlsx]РЕЕСТР'!C1036</f>
    </oc>
    <nc r="C1036">
      <f>'Z:\Экологи\РЕЕСТР М(П)НТКО\[Реестр М(П)НТКО г. Ханты-Мансийск.xlsx]РЕЕСТР'!C1036</f>
    </nc>
  </rcc>
  <rcc rId="52650" sId="1">
    <oc r="D1036">
      <f>'Z:\Экологи\РЕЕСТР М(П)НТКО\[Реестр М(П)НТКО г. Ханты-Мансийск.xlsx]РЕЕСТР'!D1036</f>
    </oc>
    <nc r="D1036">
      <f>'Z:\Экологи\РЕЕСТР М(П)НТКО\[Реестр М(П)НТКО г. Ханты-Мансийск.xlsx]РЕЕСТР'!D1036</f>
    </nc>
  </rcc>
  <rcc rId="52651" sId="1">
    <oc r="E1036">
      <f>'Z:\Экологи\РЕЕСТР М(П)НТКО\[Реестр М(П)НТКО г. Ханты-Мансийск.xlsx]РЕЕСТР'!F1036</f>
    </oc>
    <nc r="E1036">
      <f>'Z:\Экологи\РЕЕСТР М(П)НТКО\[Реестр М(П)НТКО г. Ханты-Мансийск.xlsx]РЕЕСТР'!F1036</f>
    </nc>
  </rcc>
  <rcc rId="52652" sId="1">
    <oc r="F1036">
      <f>'Z:\Экологи\РЕЕСТР М(П)НТКО\[Реестр М(П)НТКО г. Ханты-Мансийск.xlsx]РЕЕСТР'!H1036</f>
    </oc>
    <nc r="F1036">
      <f>'Z:\Экологи\РЕЕСТР М(П)НТКО\[Реестр М(П)НТКО г. Ханты-Мансийск.xlsx]РЕЕСТР'!H1036</f>
    </nc>
  </rcc>
  <rcc rId="52653" sId="1">
    <oc r="G1036">
      <f>'Z:\Экологи\РЕЕСТР М(П)НТКО\[Реестр М(П)НТКО г. Ханты-Мансийск.xlsx]РЕЕСТР'!I1036</f>
    </oc>
    <nc r="G1036">
      <f>'Z:\Экологи\РЕЕСТР М(П)НТКО\[Реестр М(П)НТКО г. Ханты-Мансийск.xlsx]РЕЕСТР'!I1036</f>
    </nc>
  </rcc>
  <rcc rId="52654" sId="1">
    <oc r="H1036">
      <f>'Z:\Экологи\РЕЕСТР М(П)НТКО\[Реестр М(П)НТКО г. Ханты-Мансийск.xlsx]РЕЕСТР'!J1036</f>
    </oc>
    <nc r="H1036">
      <f>'Z:\Экологи\РЕЕСТР М(П)НТКО\[Реестр М(П)НТКО г. Ханты-Мансийск.xlsx]РЕЕСТР'!J1036</f>
    </nc>
  </rcc>
  <rcc rId="52655" sId="1">
    <oc r="I1036">
      <f>'Z:\Экологи\РЕЕСТР М(П)НТКО\[Реестр М(П)НТКО г. Ханты-Мансийск.xlsx]РЕЕСТР'!K1036</f>
    </oc>
    <nc r="I1036">
      <f>'Z:\Экологи\РЕЕСТР М(П)НТКО\[Реестр М(П)НТКО г. Ханты-Мансийск.xlsx]РЕЕСТР'!K1036</f>
    </nc>
  </rcc>
  <rcc rId="52656" sId="1">
    <oc r="J1036">
      <f>'Z:\Экологи\РЕЕСТР М(П)НТКО\[Реестр М(П)НТКО г. Ханты-Мансийск.xlsx]РЕЕСТР'!L1036</f>
    </oc>
    <nc r="J1036">
      <f>'Z:\Экологи\РЕЕСТР М(П)НТКО\[Реестр М(П)НТКО г. Ханты-Мансийск.xlsx]РЕЕСТР'!L1036</f>
    </nc>
  </rcc>
  <rcc rId="52657" sId="1">
    <oc r="K1036">
      <f>'Z:\Экологи\РЕЕСТР М(П)НТКО\[Реестр М(П)НТКО г. Ханты-Мансийск.xlsx]РЕЕСТР'!M1036</f>
    </oc>
    <nc r="K1036">
      <f>'Z:\Экологи\РЕЕСТР М(П)НТКО\[Реестр М(П)НТКО г. Ханты-Мансийск.xlsx]РЕЕСТР'!M1036</f>
    </nc>
  </rcc>
  <rcc rId="52658" sId="1">
    <oc r="L1036">
      <f>'Z:\Экологи\РЕЕСТР М(П)НТКО\[Реестр М(П)НТКО г. Ханты-Мансийск.xlsx]РЕЕСТР'!N1036</f>
    </oc>
    <nc r="L1036">
      <f>'Z:\Экологи\РЕЕСТР М(П)НТКО\[Реестр М(П)НТКО г. Ханты-Мансийск.xlsx]РЕЕСТР'!N1036</f>
    </nc>
  </rcc>
  <rcc rId="52659" sId="1">
    <oc r="M1036">
      <f>'Z:\Экологи\РЕЕСТР М(П)НТКО\[Реестр М(П)НТКО г. Ханты-Мансийск.xlsx]РЕЕСТР'!O1036</f>
    </oc>
    <nc r="M1036">
      <f>'Z:\Экологи\РЕЕСТР М(П)НТКО\[Реестр М(П)НТКО г. Ханты-Мансийск.xlsx]РЕЕСТР'!O1036</f>
    </nc>
  </rcc>
  <rcc rId="52660" sId="1">
    <oc r="N1036">
      <f>'Z:\Экологи\РЕЕСТР М(П)НТКО\[Реестр М(П)НТКО г. Ханты-Мансийск.xlsx]РЕЕСТР'!P1036</f>
    </oc>
    <nc r="N1036">
      <f>'Z:\Экологи\РЕЕСТР М(П)НТКО\[Реестр М(П)НТКО г. Ханты-Мансийск.xlsx]РЕЕСТР'!P1036</f>
    </nc>
  </rcc>
  <rcc rId="52661" sId="1">
    <oc r="O1036">
      <f>'Z:\Экологи\РЕЕСТР М(П)НТКО\[Реестр М(П)НТКО г. Ханты-Мансийск.xlsx]РЕЕСТР'!Q1036</f>
    </oc>
    <nc r="O1036">
      <f>'Z:\Экологи\РЕЕСТР М(П)НТКО\[Реестр М(П)НТКО г. Ханты-Мансийск.xlsx]РЕЕСТР'!Q1036</f>
    </nc>
  </rcc>
  <rcc rId="52662" sId="1">
    <oc r="P1036">
      <f>'Z:\Экологи\РЕЕСТР М(П)НТКО\[Реестр М(П)НТКО г. Ханты-Мансийск.xlsx]РЕЕСТР'!R1036</f>
    </oc>
    <nc r="P1036">
      <f>'Z:\Экологи\РЕЕСТР М(П)НТКО\[Реестр М(П)НТКО г. Ханты-Мансийск.xlsx]РЕЕСТР'!R1036</f>
    </nc>
  </rcc>
  <rcc rId="52663" sId="1">
    <oc r="Q1036">
      <f>'Z:\Экологи\РЕЕСТР М(П)НТКО\[Реестр М(П)НТКО г. Ханты-Мансийск.xlsx]РЕЕСТР'!V1036</f>
    </oc>
    <nc r="Q1036">
      <f>'Z:\Экологи\РЕЕСТР М(П)НТКО\[Реестр М(П)НТКО г. Ханты-Мансийск.xlsx]РЕЕСТР'!V1036</f>
    </nc>
  </rcc>
  <rcc rId="52664" sId="1">
    <oc r="R1036">
      <f>'Z:\Экологи\РЕЕСТР М(П)НТКО\[Реестр М(П)НТКО г. Ханты-Мансийск.xlsx]РЕЕСТР'!W1036</f>
    </oc>
    <nc r="R1036">
      <f>'Z:\Экологи\РЕЕСТР М(П)НТКО\[Реестр М(П)НТКО г. Ханты-Мансийск.xlsx]РЕЕСТР'!W1036</f>
    </nc>
  </rcc>
  <rcc rId="52665" sId="1">
    <oc r="S1036">
      <f>'Z:\Экологи\РЕЕСТР М(П)НТКО\[Реестр М(П)НТКО г. Ханты-Мансийск.xlsx]РЕЕСТР'!X1036</f>
    </oc>
    <nc r="S1036">
      <f>'Z:\Экологи\РЕЕСТР М(П)НТКО\[Реестр М(П)НТКО г. Ханты-Мансийск.xlsx]РЕЕСТР'!X1036</f>
    </nc>
  </rcc>
  <rcc rId="52666" sId="1">
    <oc r="T1036">
      <f>'Z:\Экологи\РЕЕСТР М(П)НТКО\[Реестр М(П)НТКО г. Ханты-Мансийск.xlsx]РЕЕСТР'!AB1036</f>
    </oc>
    <nc r="T1036">
      <f>'Z:\Экологи\РЕЕСТР М(П)НТКО\[Реестр М(П)НТКО г. Ханты-Мансийск.xlsx]РЕЕСТР'!AB1036</f>
    </nc>
  </rcc>
  <rcc rId="52667" sId="1">
    <oc r="U1036">
      <f>'Z:\Экологи\РЕЕСТР М(П)НТКО\[Реестр М(П)НТКО г. Ханты-Мансийск.xlsx]РЕЕСТР'!AC1036</f>
    </oc>
    <nc r="U1036">
      <f>'Z:\Экологи\РЕЕСТР М(П)НТКО\[Реестр М(П)НТКО г. Ханты-Мансийск.xlsx]РЕЕСТР'!AC1036</f>
    </nc>
  </rcc>
  <rcc rId="52668" sId="1">
    <oc r="V1036">
      <f>'Z:\Экологи\РЕЕСТР М(П)НТКО\[Реестр М(П)НТКО г. Ханты-Мансийск.xlsx]РЕЕСТР'!AD1036</f>
    </oc>
    <nc r="V1036">
      <f>'Z:\Экологи\РЕЕСТР М(П)НТКО\[Реестр М(П)НТКО г. Ханты-Мансийск.xlsx]РЕЕСТР'!AD1036</f>
    </nc>
  </rcc>
  <rcc rId="52669" sId="1">
    <oc r="W1036">
      <f>'Z:\Экологи\РЕЕСТР М(П)НТКО\[Реестр М(П)НТКО г. Ханты-Мансийск.xlsx]РЕЕСТР'!AE1036</f>
    </oc>
    <nc r="W1036">
      <f>'Z:\Экологи\РЕЕСТР М(П)НТКО\[Реестр М(П)НТКО г. Ханты-Мансийск.xlsx]РЕЕСТР'!AE1036</f>
    </nc>
  </rcc>
  <rcc rId="52670" sId="1">
    <oc r="X1036">
      <f>'Z:\Экологи\РЕЕСТР М(П)НТКО\[Реестр М(П)НТКО г. Ханты-Мансийск.xlsx]РЕЕСТР'!AI1036</f>
    </oc>
    <nc r="X1036">
      <f>'Z:\Экологи\РЕЕСТР М(П)НТКО\[Реестр М(П)НТКО г. Ханты-Мансийск.xlsx]РЕЕСТР'!AI1036</f>
    </nc>
  </rcc>
  <rcc rId="52671" sId="1">
    <oc r="Y1036">
      <f>'Z:\Экологи\РЕЕСТР М(П)НТКО\[Реестр М(П)НТКО г. Ханты-Мансийск.xlsx]РЕЕСТР'!AM1036</f>
    </oc>
    <nc r="Y1036">
      <f>'Z:\Экологи\РЕЕСТР М(П)НТКО\[Реестр М(П)НТКО г. Ханты-Мансийск.xlsx]РЕЕСТР'!AM1036</f>
    </nc>
  </rcc>
  <rcc rId="52672" sId="1">
    <oc r="B1037">
      <f>'Z:\Экологи\РЕЕСТР М(П)НТКО\[Реестр М(П)НТКО г. Ханты-Мансийск.xlsx]РЕЕСТР'!B1037</f>
    </oc>
    <nc r="B1037">
      <f>'Z:\Экологи\РЕЕСТР М(П)НТКО\[Реестр М(П)НТКО г. Ханты-Мансийск.xlsx]РЕЕСТР'!B1037</f>
    </nc>
  </rcc>
  <rcc rId="52673" sId="1">
    <oc r="C1037">
      <f>'Z:\Экологи\РЕЕСТР М(П)НТКО\[Реестр М(П)НТКО г. Ханты-Мансийск.xlsx]РЕЕСТР'!C1037</f>
    </oc>
    <nc r="C1037">
      <f>'Z:\Экологи\РЕЕСТР М(П)НТКО\[Реестр М(П)НТКО г. Ханты-Мансийск.xlsx]РЕЕСТР'!C1037</f>
    </nc>
  </rcc>
  <rcc rId="52674" sId="1">
    <oc r="D1037">
      <f>'Z:\Экологи\РЕЕСТР М(П)НТКО\[Реестр М(П)НТКО г. Ханты-Мансийск.xlsx]РЕЕСТР'!D1037</f>
    </oc>
    <nc r="D1037">
      <f>'Z:\Экологи\РЕЕСТР М(П)НТКО\[Реестр М(П)НТКО г. Ханты-Мансийск.xlsx]РЕЕСТР'!D1037</f>
    </nc>
  </rcc>
  <rcc rId="52675" sId="1">
    <oc r="E1037">
      <f>'Z:\Экологи\РЕЕСТР М(П)НТКО\[Реестр М(П)НТКО г. Ханты-Мансийск.xlsx]РЕЕСТР'!F1037</f>
    </oc>
    <nc r="E1037">
      <f>'Z:\Экологи\РЕЕСТР М(П)НТКО\[Реестр М(П)НТКО г. Ханты-Мансийск.xlsx]РЕЕСТР'!F1037</f>
    </nc>
  </rcc>
  <rcc rId="52676" sId="1">
    <oc r="F1037">
      <f>'Z:\Экологи\РЕЕСТР М(П)НТКО\[Реестр М(П)НТКО г. Ханты-Мансийск.xlsx]РЕЕСТР'!H1037</f>
    </oc>
    <nc r="F1037">
      <f>'Z:\Экологи\РЕЕСТР М(П)НТКО\[Реестр М(П)НТКО г. Ханты-Мансийск.xlsx]РЕЕСТР'!H1037</f>
    </nc>
  </rcc>
  <rcc rId="52677" sId="1">
    <oc r="G1037">
      <f>'Z:\Экологи\РЕЕСТР М(П)НТКО\[Реестр М(П)НТКО г. Ханты-Мансийск.xlsx]РЕЕСТР'!I1037</f>
    </oc>
    <nc r="G1037">
      <f>'Z:\Экологи\РЕЕСТР М(П)НТКО\[Реестр М(П)НТКО г. Ханты-Мансийск.xlsx]РЕЕСТР'!I1037</f>
    </nc>
  </rcc>
  <rcc rId="52678" sId="1">
    <oc r="H1037">
      <f>'Z:\Экологи\РЕЕСТР М(П)НТКО\[Реестр М(П)НТКО г. Ханты-Мансийск.xlsx]РЕЕСТР'!J1037</f>
    </oc>
    <nc r="H1037">
      <f>'Z:\Экологи\РЕЕСТР М(П)НТКО\[Реестр М(П)НТКО г. Ханты-Мансийск.xlsx]РЕЕСТР'!J1037</f>
    </nc>
  </rcc>
  <rcc rId="52679" sId="1">
    <oc r="I1037">
      <f>'Z:\Экологи\РЕЕСТР М(П)НТКО\[Реестр М(П)НТКО г. Ханты-Мансийск.xlsx]РЕЕСТР'!K1037</f>
    </oc>
    <nc r="I1037">
      <f>'Z:\Экологи\РЕЕСТР М(П)НТКО\[Реестр М(П)НТКО г. Ханты-Мансийск.xlsx]РЕЕСТР'!K1037</f>
    </nc>
  </rcc>
  <rcc rId="52680" sId="1">
    <oc r="J1037">
      <f>'Z:\Экологи\РЕЕСТР М(П)НТКО\[Реестр М(П)НТКО г. Ханты-Мансийск.xlsx]РЕЕСТР'!L1037</f>
    </oc>
    <nc r="J1037">
      <f>'Z:\Экологи\РЕЕСТР М(П)НТКО\[Реестр М(П)НТКО г. Ханты-Мансийск.xlsx]РЕЕСТР'!L1037</f>
    </nc>
  </rcc>
  <rcc rId="52681" sId="1">
    <oc r="K1037">
      <f>'Z:\Экологи\РЕЕСТР М(П)НТКО\[Реестр М(П)НТКО г. Ханты-Мансийск.xlsx]РЕЕСТР'!M1037</f>
    </oc>
    <nc r="K1037">
      <f>'Z:\Экологи\РЕЕСТР М(П)НТКО\[Реестр М(П)НТКО г. Ханты-Мансийск.xlsx]РЕЕСТР'!M1037</f>
    </nc>
  </rcc>
  <rcc rId="52682" sId="1">
    <oc r="L1037">
      <f>'Z:\Экологи\РЕЕСТР М(П)НТКО\[Реестр М(П)НТКО г. Ханты-Мансийск.xlsx]РЕЕСТР'!N1037</f>
    </oc>
    <nc r="L1037">
      <f>'Z:\Экологи\РЕЕСТР М(П)НТКО\[Реестр М(П)НТКО г. Ханты-Мансийск.xlsx]РЕЕСТР'!N1037</f>
    </nc>
  </rcc>
  <rcc rId="52683" sId="1">
    <oc r="M1037">
      <f>'Z:\Экологи\РЕЕСТР М(П)НТКО\[Реестр М(П)НТКО г. Ханты-Мансийск.xlsx]РЕЕСТР'!O1037</f>
    </oc>
    <nc r="M1037">
      <f>'Z:\Экологи\РЕЕСТР М(П)НТКО\[Реестр М(П)НТКО г. Ханты-Мансийск.xlsx]РЕЕСТР'!O1037</f>
    </nc>
  </rcc>
  <rcc rId="52684" sId="1">
    <oc r="N1037">
      <f>'Z:\Экологи\РЕЕСТР М(П)НТКО\[Реестр М(П)НТКО г. Ханты-Мансийск.xlsx]РЕЕСТР'!P1037</f>
    </oc>
    <nc r="N1037">
      <f>'Z:\Экологи\РЕЕСТР М(П)НТКО\[Реестр М(П)НТКО г. Ханты-Мансийск.xlsx]РЕЕСТР'!P1037</f>
    </nc>
  </rcc>
  <rcc rId="52685" sId="1">
    <oc r="O1037">
      <f>'Z:\Экологи\РЕЕСТР М(П)НТКО\[Реестр М(П)НТКО г. Ханты-Мансийск.xlsx]РЕЕСТР'!Q1037</f>
    </oc>
    <nc r="O1037">
      <f>'Z:\Экологи\РЕЕСТР М(П)НТКО\[Реестр М(П)НТКО г. Ханты-Мансийск.xlsx]РЕЕСТР'!Q1037</f>
    </nc>
  </rcc>
  <rcc rId="52686" sId="1">
    <oc r="P1037">
      <f>'Z:\Экологи\РЕЕСТР М(П)НТКО\[Реестр М(П)НТКО г. Ханты-Мансийск.xlsx]РЕЕСТР'!R1037</f>
    </oc>
    <nc r="P1037">
      <f>'Z:\Экологи\РЕЕСТР М(П)НТКО\[Реестр М(П)НТКО г. Ханты-Мансийск.xlsx]РЕЕСТР'!R1037</f>
    </nc>
  </rcc>
  <rcc rId="52687" sId="1">
    <oc r="Q1037">
      <f>'Z:\Экологи\РЕЕСТР М(П)НТКО\[Реестр М(П)НТКО г. Ханты-Мансийск.xlsx]РЕЕСТР'!V1037</f>
    </oc>
    <nc r="Q1037">
      <f>'Z:\Экологи\РЕЕСТР М(П)НТКО\[Реестр М(П)НТКО г. Ханты-Мансийск.xlsx]РЕЕСТР'!V1037</f>
    </nc>
  </rcc>
  <rcc rId="52688" sId="1">
    <oc r="R1037">
      <f>'Z:\Экологи\РЕЕСТР М(П)НТКО\[Реестр М(П)НТКО г. Ханты-Мансийск.xlsx]РЕЕСТР'!W1037</f>
    </oc>
    <nc r="R1037">
      <f>'Z:\Экологи\РЕЕСТР М(П)НТКО\[Реестр М(П)НТКО г. Ханты-Мансийск.xlsx]РЕЕСТР'!W1037</f>
    </nc>
  </rcc>
  <rcc rId="52689" sId="1">
    <oc r="S1037">
      <f>'Z:\Экологи\РЕЕСТР М(П)НТКО\[Реестр М(П)НТКО г. Ханты-Мансийск.xlsx]РЕЕСТР'!X1037</f>
    </oc>
    <nc r="S1037">
      <f>'Z:\Экологи\РЕЕСТР М(П)НТКО\[Реестр М(П)НТКО г. Ханты-Мансийск.xlsx]РЕЕСТР'!X1037</f>
    </nc>
  </rcc>
  <rcc rId="52690" sId="1">
    <oc r="T1037">
      <f>'Z:\Экологи\РЕЕСТР М(П)НТКО\[Реестр М(П)НТКО г. Ханты-Мансийск.xlsx]РЕЕСТР'!AB1037</f>
    </oc>
    <nc r="T1037">
      <f>'Z:\Экологи\РЕЕСТР М(П)НТКО\[Реестр М(П)НТКО г. Ханты-Мансийск.xlsx]РЕЕСТР'!AB1037</f>
    </nc>
  </rcc>
  <rcc rId="52691" sId="1">
    <oc r="U1037">
      <f>'Z:\Экологи\РЕЕСТР М(П)НТКО\[Реестр М(П)НТКО г. Ханты-Мансийск.xlsx]РЕЕСТР'!AC1037</f>
    </oc>
    <nc r="U1037">
      <f>'Z:\Экологи\РЕЕСТР М(П)НТКО\[Реестр М(П)НТКО г. Ханты-Мансийск.xlsx]РЕЕСТР'!AC1037</f>
    </nc>
  </rcc>
  <rcc rId="52692" sId="1">
    <oc r="V1037">
      <f>'Z:\Экологи\РЕЕСТР М(П)НТКО\[Реестр М(П)НТКО г. Ханты-Мансийск.xlsx]РЕЕСТР'!AD1037</f>
    </oc>
    <nc r="V1037">
      <f>'Z:\Экологи\РЕЕСТР М(П)НТКО\[Реестр М(П)НТКО г. Ханты-Мансийск.xlsx]РЕЕСТР'!AD1037</f>
    </nc>
  </rcc>
  <rcc rId="52693" sId="1">
    <oc r="W1037">
      <f>'Z:\Экологи\РЕЕСТР М(П)НТКО\[Реестр М(П)НТКО г. Ханты-Мансийск.xlsx]РЕЕСТР'!AE1037</f>
    </oc>
    <nc r="W1037">
      <f>'Z:\Экологи\РЕЕСТР М(П)НТКО\[Реестр М(П)НТКО г. Ханты-Мансийск.xlsx]РЕЕСТР'!AE1037</f>
    </nc>
  </rcc>
  <rcc rId="52694" sId="1">
    <oc r="X1037">
      <f>'Z:\Экологи\РЕЕСТР М(П)НТКО\[Реестр М(П)НТКО г. Ханты-Мансийск.xlsx]РЕЕСТР'!AI1037</f>
    </oc>
    <nc r="X1037">
      <f>'Z:\Экологи\РЕЕСТР М(П)НТКО\[Реестр М(П)НТКО г. Ханты-Мансийск.xlsx]РЕЕСТР'!AI1037</f>
    </nc>
  </rcc>
  <rcc rId="52695" sId="1">
    <oc r="Y1037">
      <f>'Z:\Экологи\РЕЕСТР М(П)НТКО\[Реестр М(П)НТКО г. Ханты-Мансийск.xlsx]РЕЕСТР'!AM1037</f>
    </oc>
    <nc r="Y1037">
      <f>'Z:\Экологи\РЕЕСТР М(П)НТКО\[Реестр М(П)НТКО г. Ханты-Мансийск.xlsx]РЕЕСТР'!AM1037</f>
    </nc>
  </rcc>
  <rcc rId="52696" sId="1">
    <oc r="B1038">
      <f>'Z:\Экологи\РЕЕСТР М(П)НТКО\[Реестр М(П)НТКО г. Ханты-Мансийск.xlsx]РЕЕСТР'!B1038</f>
    </oc>
    <nc r="B1038">
      <f>'Z:\Экологи\РЕЕСТР М(П)НТКО\[Реестр М(П)НТКО г. Ханты-Мансийск.xlsx]РЕЕСТР'!B1038</f>
    </nc>
  </rcc>
  <rcc rId="52697" sId="1">
    <oc r="C1038">
      <f>'Z:\Экологи\РЕЕСТР М(П)НТКО\[Реестр М(П)НТКО г. Ханты-Мансийск.xlsx]РЕЕСТР'!C1038</f>
    </oc>
    <nc r="C1038">
      <f>'Z:\Экологи\РЕЕСТР М(П)НТКО\[Реестр М(П)НТКО г. Ханты-Мансийск.xlsx]РЕЕСТР'!C1038</f>
    </nc>
  </rcc>
  <rcc rId="52698" sId="1">
    <oc r="D1038">
      <f>'Z:\Экологи\РЕЕСТР М(П)НТКО\[Реестр М(П)НТКО г. Ханты-Мансийск.xlsx]РЕЕСТР'!D1038</f>
    </oc>
    <nc r="D1038">
      <f>'Z:\Экологи\РЕЕСТР М(П)НТКО\[Реестр М(П)НТКО г. Ханты-Мансийск.xlsx]РЕЕСТР'!D1038</f>
    </nc>
  </rcc>
  <rcc rId="52699" sId="1">
    <oc r="E1038">
      <f>'Z:\Экологи\РЕЕСТР М(П)НТКО\[Реестр М(П)НТКО г. Ханты-Мансийск.xlsx]РЕЕСТР'!F1038</f>
    </oc>
    <nc r="E1038">
      <f>'Z:\Экологи\РЕЕСТР М(П)НТКО\[Реестр М(П)НТКО г. Ханты-Мансийск.xlsx]РЕЕСТР'!F1038</f>
    </nc>
  </rcc>
  <rcc rId="52700" sId="1">
    <oc r="F1038">
      <f>'Z:\Экологи\РЕЕСТР М(П)НТКО\[Реестр М(П)НТКО г. Ханты-Мансийск.xlsx]РЕЕСТР'!H1038</f>
    </oc>
    <nc r="F1038">
      <f>'Z:\Экологи\РЕЕСТР М(П)НТКО\[Реестр М(П)НТКО г. Ханты-Мансийск.xlsx]РЕЕСТР'!H1038</f>
    </nc>
  </rcc>
  <rcc rId="52701" sId="1">
    <oc r="G1038">
      <f>'Z:\Экологи\РЕЕСТР М(П)НТКО\[Реестр М(П)НТКО г. Ханты-Мансийск.xlsx]РЕЕСТР'!I1038</f>
    </oc>
    <nc r="G1038">
      <f>'Z:\Экологи\РЕЕСТР М(П)НТКО\[Реестр М(П)НТКО г. Ханты-Мансийск.xlsx]РЕЕСТР'!I1038</f>
    </nc>
  </rcc>
  <rcc rId="52702" sId="1">
    <oc r="H1038">
      <f>'Z:\Экологи\РЕЕСТР М(П)НТКО\[Реестр М(П)НТКО г. Ханты-Мансийск.xlsx]РЕЕСТР'!J1038</f>
    </oc>
    <nc r="H1038">
      <f>'Z:\Экологи\РЕЕСТР М(П)НТКО\[Реестр М(П)НТКО г. Ханты-Мансийск.xlsx]РЕЕСТР'!J1038</f>
    </nc>
  </rcc>
  <rcc rId="52703" sId="1">
    <oc r="I1038">
      <f>'Z:\Экологи\РЕЕСТР М(П)НТКО\[Реестр М(П)НТКО г. Ханты-Мансийск.xlsx]РЕЕСТР'!K1038</f>
    </oc>
    <nc r="I1038">
      <f>'Z:\Экологи\РЕЕСТР М(П)НТКО\[Реестр М(П)НТКО г. Ханты-Мансийск.xlsx]РЕЕСТР'!K1038</f>
    </nc>
  </rcc>
  <rcc rId="52704" sId="1">
    <oc r="J1038">
      <f>'Z:\Экологи\РЕЕСТР М(П)НТКО\[Реестр М(П)НТКО г. Ханты-Мансийск.xlsx]РЕЕСТР'!L1038</f>
    </oc>
    <nc r="J1038">
      <f>'Z:\Экологи\РЕЕСТР М(П)НТКО\[Реестр М(П)НТКО г. Ханты-Мансийск.xlsx]РЕЕСТР'!L1038</f>
    </nc>
  </rcc>
  <rcc rId="52705" sId="1">
    <oc r="K1038">
      <f>'Z:\Экологи\РЕЕСТР М(П)НТКО\[Реестр М(П)НТКО г. Ханты-Мансийск.xlsx]РЕЕСТР'!M1038</f>
    </oc>
    <nc r="K1038">
      <f>'Z:\Экологи\РЕЕСТР М(П)НТКО\[Реестр М(П)НТКО г. Ханты-Мансийск.xlsx]РЕЕСТР'!M1038</f>
    </nc>
  </rcc>
  <rcc rId="52706" sId="1">
    <oc r="L1038">
      <f>'Z:\Экологи\РЕЕСТР М(П)НТКО\[Реестр М(П)НТКО г. Ханты-Мансийск.xlsx]РЕЕСТР'!N1038</f>
    </oc>
    <nc r="L1038">
      <f>'Z:\Экологи\РЕЕСТР М(П)НТКО\[Реестр М(П)НТКО г. Ханты-Мансийск.xlsx]РЕЕСТР'!N1038</f>
    </nc>
  </rcc>
  <rcc rId="52707" sId="1">
    <oc r="M1038">
      <f>'Z:\Экологи\РЕЕСТР М(П)НТКО\[Реестр М(П)НТКО г. Ханты-Мансийск.xlsx]РЕЕСТР'!O1038</f>
    </oc>
    <nc r="M1038">
      <f>'Z:\Экологи\РЕЕСТР М(П)НТКО\[Реестр М(П)НТКО г. Ханты-Мансийск.xlsx]РЕЕСТР'!O1038</f>
    </nc>
  </rcc>
  <rcc rId="52708" sId="1">
    <oc r="N1038">
      <f>'Z:\Экологи\РЕЕСТР М(П)НТКО\[Реестр М(П)НТКО г. Ханты-Мансийск.xlsx]РЕЕСТР'!P1038</f>
    </oc>
    <nc r="N1038">
      <f>'Z:\Экологи\РЕЕСТР М(П)НТКО\[Реестр М(П)НТКО г. Ханты-Мансийск.xlsx]РЕЕСТР'!P1038</f>
    </nc>
  </rcc>
  <rcc rId="52709" sId="1">
    <oc r="O1038">
      <f>'Z:\Экологи\РЕЕСТР М(П)НТКО\[Реестр М(П)НТКО г. Ханты-Мансийск.xlsx]РЕЕСТР'!Q1038</f>
    </oc>
    <nc r="O1038">
      <f>'Z:\Экологи\РЕЕСТР М(П)НТКО\[Реестр М(П)НТКО г. Ханты-Мансийск.xlsx]РЕЕСТР'!Q1038</f>
    </nc>
  </rcc>
  <rcc rId="52710" sId="1">
    <oc r="P1038">
      <f>'Z:\Экологи\РЕЕСТР М(П)НТКО\[Реестр М(П)НТКО г. Ханты-Мансийск.xlsx]РЕЕСТР'!R1038</f>
    </oc>
    <nc r="P1038">
      <f>'Z:\Экологи\РЕЕСТР М(П)НТКО\[Реестр М(П)НТКО г. Ханты-Мансийск.xlsx]РЕЕСТР'!R1038</f>
    </nc>
  </rcc>
  <rcc rId="52711" sId="1">
    <oc r="Q1038">
      <f>'Z:\Экологи\РЕЕСТР М(П)НТКО\[Реестр М(П)НТКО г. Ханты-Мансийск.xlsx]РЕЕСТР'!V1038</f>
    </oc>
    <nc r="Q1038">
      <f>'Z:\Экологи\РЕЕСТР М(П)НТКО\[Реестр М(П)НТКО г. Ханты-Мансийск.xlsx]РЕЕСТР'!V1038</f>
    </nc>
  </rcc>
  <rcc rId="52712" sId="1">
    <oc r="R1038">
      <f>'Z:\Экологи\РЕЕСТР М(П)НТКО\[Реестр М(П)НТКО г. Ханты-Мансийск.xlsx]РЕЕСТР'!W1038</f>
    </oc>
    <nc r="R1038">
      <f>'Z:\Экологи\РЕЕСТР М(П)НТКО\[Реестр М(П)НТКО г. Ханты-Мансийск.xlsx]РЕЕСТР'!W1038</f>
    </nc>
  </rcc>
  <rcc rId="52713" sId="1">
    <oc r="S1038">
      <f>'Z:\Экологи\РЕЕСТР М(П)НТКО\[Реестр М(П)НТКО г. Ханты-Мансийск.xlsx]РЕЕСТР'!X1038</f>
    </oc>
    <nc r="S1038">
      <f>'Z:\Экологи\РЕЕСТР М(П)НТКО\[Реестр М(П)НТКО г. Ханты-Мансийск.xlsx]РЕЕСТР'!X1038</f>
    </nc>
  </rcc>
  <rcc rId="52714" sId="1">
    <oc r="T1038">
      <f>'Z:\Экологи\РЕЕСТР М(П)НТКО\[Реестр М(П)НТКО г. Ханты-Мансийск.xlsx]РЕЕСТР'!AB1038</f>
    </oc>
    <nc r="T1038">
      <f>'Z:\Экологи\РЕЕСТР М(П)НТКО\[Реестр М(П)НТКО г. Ханты-Мансийск.xlsx]РЕЕСТР'!AB1038</f>
    </nc>
  </rcc>
  <rcc rId="52715" sId="1">
    <oc r="U1038">
      <f>'Z:\Экологи\РЕЕСТР М(П)НТКО\[Реестр М(П)НТКО г. Ханты-Мансийск.xlsx]РЕЕСТР'!AC1038</f>
    </oc>
    <nc r="U1038">
      <f>'Z:\Экологи\РЕЕСТР М(П)НТКО\[Реестр М(П)НТКО г. Ханты-Мансийск.xlsx]РЕЕСТР'!AC1038</f>
    </nc>
  </rcc>
  <rcc rId="52716" sId="1">
    <oc r="V1038">
      <f>'Z:\Экологи\РЕЕСТР М(П)НТКО\[Реестр М(П)НТКО г. Ханты-Мансийск.xlsx]РЕЕСТР'!AD1038</f>
    </oc>
    <nc r="V1038">
      <f>'Z:\Экологи\РЕЕСТР М(П)НТКО\[Реестр М(П)НТКО г. Ханты-Мансийск.xlsx]РЕЕСТР'!AD1038</f>
    </nc>
  </rcc>
  <rcc rId="52717" sId="1">
    <oc r="W1038">
      <f>'Z:\Экологи\РЕЕСТР М(П)НТКО\[Реестр М(П)НТКО г. Ханты-Мансийск.xlsx]РЕЕСТР'!AE1038</f>
    </oc>
    <nc r="W1038">
      <f>'Z:\Экологи\РЕЕСТР М(П)НТКО\[Реестр М(П)НТКО г. Ханты-Мансийск.xlsx]РЕЕСТР'!AE1038</f>
    </nc>
  </rcc>
  <rcc rId="52718" sId="1">
    <oc r="X1038">
      <f>'Z:\Экологи\РЕЕСТР М(П)НТКО\[Реестр М(П)НТКО г. Ханты-Мансийск.xlsx]РЕЕСТР'!AI1038</f>
    </oc>
    <nc r="X1038">
      <f>'Z:\Экологи\РЕЕСТР М(П)НТКО\[Реестр М(П)НТКО г. Ханты-Мансийск.xlsx]РЕЕСТР'!AI1038</f>
    </nc>
  </rcc>
  <rcc rId="52719" sId="1">
    <oc r="Y1038">
      <f>'Z:\Экологи\РЕЕСТР М(П)НТКО\[Реестр М(П)НТКО г. Ханты-Мансийск.xlsx]РЕЕСТР'!AM1038</f>
    </oc>
    <nc r="Y1038">
      <f>'Z:\Экологи\РЕЕСТР М(П)НТКО\[Реестр М(П)НТКО г. Ханты-Мансийск.xlsx]РЕЕСТР'!AM1038</f>
    </nc>
  </rcc>
  <rcc rId="52720" sId="1">
    <oc r="B1039">
      <f>'Z:\Экологи\РЕЕСТР М(П)НТКО\[Реестр М(П)НТКО г. Ханты-Мансийск.xlsx]РЕЕСТР'!B1039</f>
    </oc>
    <nc r="B1039">
      <f>'Z:\Экологи\РЕЕСТР М(П)НТКО\[Реестр М(П)НТКО г. Ханты-Мансийск.xlsx]РЕЕСТР'!B1039</f>
    </nc>
  </rcc>
  <rcc rId="52721" sId="1">
    <oc r="C1039">
      <f>'Z:\Экологи\РЕЕСТР М(П)НТКО\[Реестр М(П)НТКО г. Ханты-Мансийск.xlsx]РЕЕСТР'!C1039</f>
    </oc>
    <nc r="C1039">
      <f>'Z:\Экологи\РЕЕСТР М(П)НТКО\[Реестр М(П)НТКО г. Ханты-Мансийск.xlsx]РЕЕСТР'!C1039</f>
    </nc>
  </rcc>
  <rcc rId="52722" sId="1">
    <oc r="D1039">
      <f>'Z:\Экологи\РЕЕСТР М(П)НТКО\[Реестр М(П)НТКО г. Ханты-Мансийск.xlsx]РЕЕСТР'!D1039</f>
    </oc>
    <nc r="D1039">
      <f>'Z:\Экологи\РЕЕСТР М(П)НТКО\[Реестр М(П)НТКО г. Ханты-Мансийск.xlsx]РЕЕСТР'!D1039</f>
    </nc>
  </rcc>
  <rcc rId="52723" sId="1">
    <oc r="E1039">
      <f>'Z:\Экологи\РЕЕСТР М(П)НТКО\[Реестр М(П)НТКО г. Ханты-Мансийск.xlsx]РЕЕСТР'!F1039</f>
    </oc>
    <nc r="E1039">
      <f>'Z:\Экологи\РЕЕСТР М(П)НТКО\[Реестр М(П)НТКО г. Ханты-Мансийск.xlsx]РЕЕСТР'!F1039</f>
    </nc>
  </rcc>
  <rcc rId="52724" sId="1">
    <oc r="F1039">
      <f>'Z:\Экологи\РЕЕСТР М(П)НТКО\[Реестр М(П)НТКО г. Ханты-Мансийск.xlsx]РЕЕСТР'!H1039</f>
    </oc>
    <nc r="F1039">
      <f>'Z:\Экологи\РЕЕСТР М(П)НТКО\[Реестр М(П)НТКО г. Ханты-Мансийск.xlsx]РЕЕСТР'!H1039</f>
    </nc>
  </rcc>
  <rcc rId="52725" sId="1">
    <oc r="G1039">
      <f>'Z:\Экологи\РЕЕСТР М(П)НТКО\[Реестр М(П)НТКО г. Ханты-Мансийск.xlsx]РЕЕСТР'!I1039</f>
    </oc>
    <nc r="G1039">
      <f>'Z:\Экологи\РЕЕСТР М(П)НТКО\[Реестр М(П)НТКО г. Ханты-Мансийск.xlsx]РЕЕСТР'!I1039</f>
    </nc>
  </rcc>
  <rcc rId="52726" sId="1">
    <oc r="H1039">
      <f>'Z:\Экологи\РЕЕСТР М(П)НТКО\[Реестр М(П)НТКО г. Ханты-Мансийск.xlsx]РЕЕСТР'!J1039</f>
    </oc>
    <nc r="H1039">
      <f>'Z:\Экологи\РЕЕСТР М(П)НТКО\[Реестр М(П)НТКО г. Ханты-Мансийск.xlsx]РЕЕСТР'!J1039</f>
    </nc>
  </rcc>
  <rcc rId="52727" sId="1">
    <oc r="I1039">
      <f>'Z:\Экологи\РЕЕСТР М(П)НТКО\[Реестр М(П)НТКО г. Ханты-Мансийск.xlsx]РЕЕСТР'!K1039</f>
    </oc>
    <nc r="I1039">
      <f>'Z:\Экологи\РЕЕСТР М(П)НТКО\[Реестр М(П)НТКО г. Ханты-Мансийск.xlsx]РЕЕСТР'!K1039</f>
    </nc>
  </rcc>
  <rcc rId="52728" sId="1">
    <oc r="J1039">
      <f>'Z:\Экологи\РЕЕСТР М(П)НТКО\[Реестр М(П)НТКО г. Ханты-Мансийск.xlsx]РЕЕСТР'!L1039</f>
    </oc>
    <nc r="J1039">
      <f>'Z:\Экологи\РЕЕСТР М(П)НТКО\[Реестр М(П)НТКО г. Ханты-Мансийск.xlsx]РЕЕСТР'!L1039</f>
    </nc>
  </rcc>
  <rcc rId="52729" sId="1">
    <oc r="K1039">
      <f>'Z:\Экологи\РЕЕСТР М(П)НТКО\[Реестр М(П)НТКО г. Ханты-Мансийск.xlsx]РЕЕСТР'!M1039</f>
    </oc>
    <nc r="K1039">
      <f>'Z:\Экологи\РЕЕСТР М(П)НТКО\[Реестр М(П)НТКО г. Ханты-Мансийск.xlsx]РЕЕСТР'!M1039</f>
    </nc>
  </rcc>
  <rcc rId="52730" sId="1">
    <oc r="L1039">
      <f>'Z:\Экологи\РЕЕСТР М(П)НТКО\[Реестр М(П)НТКО г. Ханты-Мансийск.xlsx]РЕЕСТР'!N1039</f>
    </oc>
    <nc r="L1039">
      <f>'Z:\Экологи\РЕЕСТР М(П)НТКО\[Реестр М(П)НТКО г. Ханты-Мансийск.xlsx]РЕЕСТР'!N1039</f>
    </nc>
  </rcc>
  <rcc rId="52731" sId="1">
    <oc r="M1039">
      <f>'Z:\Экологи\РЕЕСТР М(П)НТКО\[Реестр М(П)НТКО г. Ханты-Мансийск.xlsx]РЕЕСТР'!O1039</f>
    </oc>
    <nc r="M1039">
      <f>'Z:\Экологи\РЕЕСТР М(П)НТКО\[Реестр М(П)НТКО г. Ханты-Мансийск.xlsx]РЕЕСТР'!O1039</f>
    </nc>
  </rcc>
  <rcc rId="52732" sId="1">
    <oc r="N1039">
      <f>'Z:\Экологи\РЕЕСТР М(П)НТКО\[Реестр М(П)НТКО г. Ханты-Мансийск.xlsx]РЕЕСТР'!P1039</f>
    </oc>
    <nc r="N1039">
      <f>'Z:\Экологи\РЕЕСТР М(П)НТКО\[Реестр М(П)НТКО г. Ханты-Мансийск.xlsx]РЕЕСТР'!P1039</f>
    </nc>
  </rcc>
  <rcc rId="52733" sId="1">
    <oc r="O1039">
      <f>'Z:\Экологи\РЕЕСТР М(П)НТКО\[Реестр М(П)НТКО г. Ханты-Мансийск.xlsx]РЕЕСТР'!Q1039</f>
    </oc>
    <nc r="O1039">
      <f>'Z:\Экологи\РЕЕСТР М(П)НТКО\[Реестр М(П)НТКО г. Ханты-Мансийск.xlsx]РЕЕСТР'!Q1039</f>
    </nc>
  </rcc>
  <rcc rId="52734" sId="1">
    <oc r="P1039">
      <f>'Z:\Экологи\РЕЕСТР М(П)НТКО\[Реестр М(П)НТКО г. Ханты-Мансийск.xlsx]РЕЕСТР'!R1039</f>
    </oc>
    <nc r="P1039">
      <f>'Z:\Экологи\РЕЕСТР М(П)НТКО\[Реестр М(П)НТКО г. Ханты-Мансийск.xlsx]РЕЕСТР'!R1039</f>
    </nc>
  </rcc>
  <rcc rId="52735" sId="1">
    <oc r="Q1039">
      <f>'Z:\Экологи\РЕЕСТР М(П)НТКО\[Реестр М(П)НТКО г. Ханты-Мансийск.xlsx]РЕЕСТР'!V1039</f>
    </oc>
    <nc r="Q1039">
      <f>'Z:\Экологи\РЕЕСТР М(П)НТКО\[Реестр М(П)НТКО г. Ханты-Мансийск.xlsx]РЕЕСТР'!V1039</f>
    </nc>
  </rcc>
  <rcc rId="52736" sId="1">
    <oc r="R1039">
      <f>'Z:\Экологи\РЕЕСТР М(П)НТКО\[Реестр М(П)НТКО г. Ханты-Мансийск.xlsx]РЕЕСТР'!W1039</f>
    </oc>
    <nc r="R1039">
      <f>'Z:\Экологи\РЕЕСТР М(П)НТКО\[Реестр М(П)НТКО г. Ханты-Мансийск.xlsx]РЕЕСТР'!W1039</f>
    </nc>
  </rcc>
  <rcc rId="52737" sId="1">
    <oc r="S1039">
      <f>'Z:\Экологи\РЕЕСТР М(П)НТКО\[Реестр М(П)НТКО г. Ханты-Мансийск.xlsx]РЕЕСТР'!X1039</f>
    </oc>
    <nc r="S1039">
      <f>'Z:\Экологи\РЕЕСТР М(П)НТКО\[Реестр М(П)НТКО г. Ханты-Мансийск.xlsx]РЕЕСТР'!X1039</f>
    </nc>
  </rcc>
  <rcc rId="52738" sId="1">
    <oc r="T1039">
      <f>'Z:\Экологи\РЕЕСТР М(П)НТКО\[Реестр М(П)НТКО г. Ханты-Мансийск.xlsx]РЕЕСТР'!AB1039</f>
    </oc>
    <nc r="T1039">
      <f>'Z:\Экологи\РЕЕСТР М(П)НТКО\[Реестр М(П)НТКО г. Ханты-Мансийск.xlsx]РЕЕСТР'!AB1039</f>
    </nc>
  </rcc>
  <rcc rId="52739" sId="1">
    <oc r="U1039">
      <f>'Z:\Экологи\РЕЕСТР М(П)НТКО\[Реестр М(П)НТКО г. Ханты-Мансийск.xlsx]РЕЕСТР'!AC1039</f>
    </oc>
    <nc r="U1039">
      <f>'Z:\Экологи\РЕЕСТР М(П)НТКО\[Реестр М(П)НТКО г. Ханты-Мансийск.xlsx]РЕЕСТР'!AC1039</f>
    </nc>
  </rcc>
  <rcc rId="52740" sId="1">
    <oc r="V1039">
      <f>'Z:\Экологи\РЕЕСТР М(П)НТКО\[Реестр М(П)НТКО г. Ханты-Мансийск.xlsx]РЕЕСТР'!AD1039</f>
    </oc>
    <nc r="V1039">
      <f>'Z:\Экологи\РЕЕСТР М(П)НТКО\[Реестр М(П)НТКО г. Ханты-Мансийск.xlsx]РЕЕСТР'!AD1039</f>
    </nc>
  </rcc>
  <rcc rId="52741" sId="1">
    <oc r="W1039">
      <f>'Z:\Экологи\РЕЕСТР М(П)НТКО\[Реестр М(П)НТКО г. Ханты-Мансийск.xlsx]РЕЕСТР'!AE1039</f>
    </oc>
    <nc r="W1039">
      <f>'Z:\Экологи\РЕЕСТР М(П)НТКО\[Реестр М(П)НТКО г. Ханты-Мансийск.xlsx]РЕЕСТР'!AE1039</f>
    </nc>
  </rcc>
  <rcc rId="52742" sId="1">
    <oc r="X1039">
      <f>'Z:\Экологи\РЕЕСТР М(П)НТКО\[Реестр М(П)НТКО г. Ханты-Мансийск.xlsx]РЕЕСТР'!AI1039</f>
    </oc>
    <nc r="X1039">
      <f>'Z:\Экологи\РЕЕСТР М(П)НТКО\[Реестр М(П)НТКО г. Ханты-Мансийск.xlsx]РЕЕСТР'!AI1039</f>
    </nc>
  </rcc>
  <rcc rId="52743" sId="1">
    <oc r="Y1039">
      <f>'Z:\Экологи\РЕЕСТР М(П)НТКО\[Реестр М(П)НТКО г. Ханты-Мансийск.xlsx]РЕЕСТР'!AM1039</f>
    </oc>
    <nc r="Y1039">
      <f>'Z:\Экологи\РЕЕСТР М(П)НТКО\[Реестр М(П)НТКО г. Ханты-Мансийск.xlsx]РЕЕСТР'!AM1039</f>
    </nc>
  </rcc>
  <rcc rId="52744" sId="1">
    <oc r="B1040">
      <f>'Z:\Экологи\РЕЕСТР М(П)НТКО\[Реестр М(П)НТКО г. Ханты-Мансийск.xlsx]РЕЕСТР'!B1040</f>
    </oc>
    <nc r="B1040">
      <f>'Z:\Экологи\РЕЕСТР М(П)НТКО\[Реестр М(П)НТКО г. Ханты-Мансийск.xlsx]РЕЕСТР'!B1040</f>
    </nc>
  </rcc>
  <rcc rId="52745" sId="1">
    <oc r="C1040">
      <f>'Z:\Экологи\РЕЕСТР М(П)НТКО\[Реестр М(П)НТКО г. Ханты-Мансийск.xlsx]РЕЕСТР'!C1040</f>
    </oc>
    <nc r="C1040">
      <f>'Z:\Экологи\РЕЕСТР М(П)НТКО\[Реестр М(П)НТКО г. Ханты-Мансийск.xlsx]РЕЕСТР'!C1040</f>
    </nc>
  </rcc>
  <rcc rId="52746" sId="1">
    <oc r="D1040">
      <f>'Z:\Экологи\РЕЕСТР М(П)НТКО\[Реестр М(П)НТКО г. Ханты-Мансийск.xlsx]РЕЕСТР'!D1040</f>
    </oc>
    <nc r="D1040">
      <f>'Z:\Экологи\РЕЕСТР М(П)НТКО\[Реестр М(П)НТКО г. Ханты-Мансийск.xlsx]РЕЕСТР'!D1040</f>
    </nc>
  </rcc>
  <rcc rId="52747" sId="1">
    <oc r="E1040">
      <f>'Z:\Экологи\РЕЕСТР М(П)НТКО\[Реестр М(П)НТКО г. Ханты-Мансийск.xlsx]РЕЕСТР'!F1040</f>
    </oc>
    <nc r="E1040">
      <f>'Z:\Экологи\РЕЕСТР М(П)НТКО\[Реестр М(П)НТКО г. Ханты-Мансийск.xlsx]РЕЕСТР'!F1040</f>
    </nc>
  </rcc>
  <rcc rId="52748" sId="1">
    <oc r="F1040">
      <f>'Z:\Экологи\РЕЕСТР М(П)НТКО\[Реестр М(П)НТКО г. Ханты-Мансийск.xlsx]РЕЕСТР'!H1040</f>
    </oc>
    <nc r="F1040">
      <f>'Z:\Экологи\РЕЕСТР М(П)НТКО\[Реестр М(П)НТКО г. Ханты-Мансийск.xlsx]РЕЕСТР'!H1040</f>
    </nc>
  </rcc>
  <rcc rId="52749" sId="1">
    <oc r="G1040">
      <f>'Z:\Экологи\РЕЕСТР М(П)НТКО\[Реестр М(П)НТКО г. Ханты-Мансийск.xlsx]РЕЕСТР'!I1040</f>
    </oc>
    <nc r="G1040">
      <f>'Z:\Экологи\РЕЕСТР М(П)НТКО\[Реестр М(П)НТКО г. Ханты-Мансийск.xlsx]РЕЕСТР'!I1040</f>
    </nc>
  </rcc>
  <rcc rId="52750" sId="1">
    <oc r="H1040">
      <f>'Z:\Экологи\РЕЕСТР М(П)НТКО\[Реестр М(П)НТКО г. Ханты-Мансийск.xlsx]РЕЕСТР'!J1040</f>
    </oc>
    <nc r="H1040">
      <f>'Z:\Экологи\РЕЕСТР М(П)НТКО\[Реестр М(П)НТКО г. Ханты-Мансийск.xlsx]РЕЕСТР'!J1040</f>
    </nc>
  </rcc>
  <rcc rId="52751" sId="1">
    <oc r="I1040">
      <f>'Z:\Экологи\РЕЕСТР М(П)НТКО\[Реестр М(П)НТКО г. Ханты-Мансийск.xlsx]РЕЕСТР'!K1040</f>
    </oc>
    <nc r="I1040">
      <f>'Z:\Экологи\РЕЕСТР М(П)НТКО\[Реестр М(П)НТКО г. Ханты-Мансийск.xlsx]РЕЕСТР'!K1040</f>
    </nc>
  </rcc>
  <rcc rId="52752" sId="1">
    <oc r="J1040">
      <f>'Z:\Экологи\РЕЕСТР М(П)НТКО\[Реестр М(П)НТКО г. Ханты-Мансийск.xlsx]РЕЕСТР'!L1040</f>
    </oc>
    <nc r="J1040">
      <f>'Z:\Экологи\РЕЕСТР М(П)НТКО\[Реестр М(П)НТКО г. Ханты-Мансийск.xlsx]РЕЕСТР'!L1040</f>
    </nc>
  </rcc>
  <rcc rId="52753" sId="1">
    <oc r="K1040">
      <f>'Z:\Экологи\РЕЕСТР М(П)НТКО\[Реестр М(П)НТКО г. Ханты-Мансийск.xlsx]РЕЕСТР'!M1040</f>
    </oc>
    <nc r="K1040">
      <f>'Z:\Экологи\РЕЕСТР М(П)НТКО\[Реестр М(П)НТКО г. Ханты-Мансийск.xlsx]РЕЕСТР'!M1040</f>
    </nc>
  </rcc>
  <rcc rId="52754" sId="1">
    <oc r="L1040">
      <f>'Z:\Экологи\РЕЕСТР М(П)НТКО\[Реестр М(П)НТКО г. Ханты-Мансийск.xlsx]РЕЕСТР'!N1040</f>
    </oc>
    <nc r="L1040">
      <f>'Z:\Экологи\РЕЕСТР М(П)НТКО\[Реестр М(П)НТКО г. Ханты-Мансийск.xlsx]РЕЕСТР'!N1040</f>
    </nc>
  </rcc>
  <rcc rId="52755" sId="1">
    <oc r="M1040">
      <f>'Z:\Экологи\РЕЕСТР М(П)НТКО\[Реестр М(П)НТКО г. Ханты-Мансийск.xlsx]РЕЕСТР'!O1040</f>
    </oc>
    <nc r="M1040">
      <f>'Z:\Экологи\РЕЕСТР М(П)НТКО\[Реестр М(П)НТКО г. Ханты-Мансийск.xlsx]РЕЕСТР'!O1040</f>
    </nc>
  </rcc>
  <rcc rId="52756" sId="1">
    <oc r="N1040">
      <f>'Z:\Экологи\РЕЕСТР М(П)НТКО\[Реестр М(П)НТКО г. Ханты-Мансийск.xlsx]РЕЕСТР'!P1040</f>
    </oc>
    <nc r="N1040">
      <f>'Z:\Экологи\РЕЕСТР М(П)НТКО\[Реестр М(П)НТКО г. Ханты-Мансийск.xlsx]РЕЕСТР'!P1040</f>
    </nc>
  </rcc>
  <rcc rId="52757" sId="1">
    <oc r="O1040">
      <f>'Z:\Экологи\РЕЕСТР М(П)НТКО\[Реестр М(П)НТКО г. Ханты-Мансийск.xlsx]РЕЕСТР'!Q1040</f>
    </oc>
    <nc r="O1040">
      <f>'Z:\Экологи\РЕЕСТР М(П)НТКО\[Реестр М(П)НТКО г. Ханты-Мансийск.xlsx]РЕЕСТР'!Q1040</f>
    </nc>
  </rcc>
  <rcc rId="52758" sId="1">
    <oc r="P1040">
      <f>'Z:\Экологи\РЕЕСТР М(П)НТКО\[Реестр М(П)НТКО г. Ханты-Мансийск.xlsx]РЕЕСТР'!R1040</f>
    </oc>
    <nc r="P1040">
      <f>'Z:\Экологи\РЕЕСТР М(П)НТКО\[Реестр М(П)НТКО г. Ханты-Мансийск.xlsx]РЕЕСТР'!R1040</f>
    </nc>
  </rcc>
  <rcc rId="52759" sId="1">
    <oc r="Q1040">
      <f>'Z:\Экологи\РЕЕСТР М(П)НТКО\[Реестр М(П)НТКО г. Ханты-Мансийск.xlsx]РЕЕСТР'!V1040</f>
    </oc>
    <nc r="Q1040">
      <f>'Z:\Экологи\РЕЕСТР М(П)НТКО\[Реестр М(П)НТКО г. Ханты-Мансийск.xlsx]РЕЕСТР'!V1040</f>
    </nc>
  </rcc>
  <rcc rId="52760" sId="1">
    <oc r="R1040">
      <f>'Z:\Экологи\РЕЕСТР М(П)НТКО\[Реестр М(П)НТКО г. Ханты-Мансийск.xlsx]РЕЕСТР'!W1040</f>
    </oc>
    <nc r="R1040">
      <f>'Z:\Экологи\РЕЕСТР М(П)НТКО\[Реестр М(П)НТКО г. Ханты-Мансийск.xlsx]РЕЕСТР'!W1040</f>
    </nc>
  </rcc>
  <rcc rId="52761" sId="1">
    <oc r="S1040">
      <f>'Z:\Экологи\РЕЕСТР М(П)НТКО\[Реестр М(П)НТКО г. Ханты-Мансийск.xlsx]РЕЕСТР'!X1040</f>
    </oc>
    <nc r="S1040">
      <f>'Z:\Экологи\РЕЕСТР М(П)НТКО\[Реестр М(П)НТКО г. Ханты-Мансийск.xlsx]РЕЕСТР'!X1040</f>
    </nc>
  </rcc>
  <rcc rId="52762" sId="1">
    <oc r="T1040">
      <f>'Z:\Экологи\РЕЕСТР М(П)НТКО\[Реестр М(П)НТКО г. Ханты-Мансийск.xlsx]РЕЕСТР'!AB1040</f>
    </oc>
    <nc r="T1040">
      <f>'Z:\Экологи\РЕЕСТР М(П)НТКО\[Реестр М(П)НТКО г. Ханты-Мансийск.xlsx]РЕЕСТР'!AB1040</f>
    </nc>
  </rcc>
  <rcc rId="52763" sId="1">
    <oc r="U1040">
      <f>'Z:\Экологи\РЕЕСТР М(П)НТКО\[Реестр М(П)НТКО г. Ханты-Мансийск.xlsx]РЕЕСТР'!AC1040</f>
    </oc>
    <nc r="U1040">
      <f>'Z:\Экологи\РЕЕСТР М(П)НТКО\[Реестр М(П)НТКО г. Ханты-Мансийск.xlsx]РЕЕСТР'!AC1040</f>
    </nc>
  </rcc>
  <rcc rId="52764" sId="1">
    <oc r="V1040">
      <f>'Z:\Экологи\РЕЕСТР М(П)НТКО\[Реестр М(П)НТКО г. Ханты-Мансийск.xlsx]РЕЕСТР'!AD1040</f>
    </oc>
    <nc r="V1040">
      <f>'Z:\Экологи\РЕЕСТР М(П)НТКО\[Реестр М(П)НТКО г. Ханты-Мансийск.xlsx]РЕЕСТР'!AD1040</f>
    </nc>
  </rcc>
  <rcc rId="52765" sId="1">
    <oc r="W1040">
      <f>'Z:\Экологи\РЕЕСТР М(П)НТКО\[Реестр М(П)НТКО г. Ханты-Мансийск.xlsx]РЕЕСТР'!AE1040</f>
    </oc>
    <nc r="W1040">
      <f>'Z:\Экологи\РЕЕСТР М(П)НТКО\[Реестр М(П)НТКО г. Ханты-Мансийск.xlsx]РЕЕСТР'!AE1040</f>
    </nc>
  </rcc>
  <rcc rId="52766" sId="1">
    <oc r="X1040">
      <f>'Z:\Экологи\РЕЕСТР М(П)НТКО\[Реестр М(П)НТКО г. Ханты-Мансийск.xlsx]РЕЕСТР'!AI1040</f>
    </oc>
    <nc r="X1040">
      <f>'Z:\Экологи\РЕЕСТР М(П)НТКО\[Реестр М(П)НТКО г. Ханты-Мансийск.xlsx]РЕЕСТР'!AI1040</f>
    </nc>
  </rcc>
  <rcc rId="52767" sId="1">
    <oc r="Y1040">
      <f>'Z:\Экологи\РЕЕСТР М(П)НТКО\[Реестр М(П)НТКО г. Ханты-Мансийск.xlsx]РЕЕСТР'!AM1040</f>
    </oc>
    <nc r="Y1040">
      <f>'Z:\Экологи\РЕЕСТР М(П)НТКО\[Реестр М(П)НТКО г. Ханты-Мансийск.xlsx]РЕЕСТР'!AM1040</f>
    </nc>
  </rcc>
  <rcc rId="52768" sId="1">
    <oc r="B1041">
      <f>'Z:\Экологи\РЕЕСТР М(П)НТКО\[Реестр М(П)НТКО г. Ханты-Мансийск.xlsx]РЕЕСТР'!B1041</f>
    </oc>
    <nc r="B1041">
      <f>'Z:\Экологи\РЕЕСТР М(П)НТКО\[Реестр М(П)НТКО г. Ханты-Мансийск.xlsx]РЕЕСТР'!B1041</f>
    </nc>
  </rcc>
  <rcc rId="52769" sId="1">
    <oc r="C1041">
      <f>'Z:\Экологи\РЕЕСТР М(П)НТКО\[Реестр М(П)НТКО г. Ханты-Мансийск.xlsx]РЕЕСТР'!C1041</f>
    </oc>
    <nc r="C1041">
      <f>'Z:\Экологи\РЕЕСТР М(П)НТКО\[Реестр М(П)НТКО г. Ханты-Мансийск.xlsx]РЕЕСТР'!C1041</f>
    </nc>
  </rcc>
  <rcc rId="52770" sId="1">
    <oc r="D1041">
      <f>'Z:\Экологи\РЕЕСТР М(П)НТКО\[Реестр М(П)НТКО г. Ханты-Мансийск.xlsx]РЕЕСТР'!D1041</f>
    </oc>
    <nc r="D1041">
      <f>'Z:\Экологи\РЕЕСТР М(П)НТКО\[Реестр М(П)НТКО г. Ханты-Мансийск.xlsx]РЕЕСТР'!D1041</f>
    </nc>
  </rcc>
  <rcc rId="52771" sId="1">
    <oc r="E1041">
      <f>'Z:\Экологи\РЕЕСТР М(П)НТКО\[Реестр М(П)НТКО г. Ханты-Мансийск.xlsx]РЕЕСТР'!F1041</f>
    </oc>
    <nc r="E1041">
      <f>'Z:\Экологи\РЕЕСТР М(П)НТКО\[Реестр М(П)НТКО г. Ханты-Мансийск.xlsx]РЕЕСТР'!F1041</f>
    </nc>
  </rcc>
  <rcc rId="52772" sId="1">
    <oc r="F1041">
      <f>'Z:\Экологи\РЕЕСТР М(П)НТКО\[Реестр М(П)НТКО г. Ханты-Мансийск.xlsx]РЕЕСТР'!H1041</f>
    </oc>
    <nc r="F1041">
      <f>'Z:\Экологи\РЕЕСТР М(П)НТКО\[Реестр М(П)НТКО г. Ханты-Мансийск.xlsx]РЕЕСТР'!H1041</f>
    </nc>
  </rcc>
  <rcc rId="52773" sId="1">
    <oc r="G1041">
      <f>'Z:\Экологи\РЕЕСТР М(П)НТКО\[Реестр М(П)НТКО г. Ханты-Мансийск.xlsx]РЕЕСТР'!I1041</f>
    </oc>
    <nc r="G1041">
      <f>'Z:\Экологи\РЕЕСТР М(П)НТКО\[Реестр М(П)НТКО г. Ханты-Мансийск.xlsx]РЕЕСТР'!I1041</f>
    </nc>
  </rcc>
  <rcc rId="52774" sId="1">
    <oc r="H1041">
      <f>'Z:\Экологи\РЕЕСТР М(П)НТКО\[Реестр М(П)НТКО г. Ханты-Мансийск.xlsx]РЕЕСТР'!J1041</f>
    </oc>
    <nc r="H1041">
      <f>'Z:\Экологи\РЕЕСТР М(П)НТКО\[Реестр М(П)НТКО г. Ханты-Мансийск.xlsx]РЕЕСТР'!J1041</f>
    </nc>
  </rcc>
  <rcc rId="52775" sId="1">
    <oc r="I1041">
      <f>'Z:\Экологи\РЕЕСТР М(П)НТКО\[Реестр М(П)НТКО г. Ханты-Мансийск.xlsx]РЕЕСТР'!K1041</f>
    </oc>
    <nc r="I1041">
      <f>'Z:\Экологи\РЕЕСТР М(П)НТКО\[Реестр М(П)НТКО г. Ханты-Мансийск.xlsx]РЕЕСТР'!K1041</f>
    </nc>
  </rcc>
  <rcc rId="52776" sId="1">
    <oc r="J1041">
      <f>'Z:\Экологи\РЕЕСТР М(П)НТКО\[Реестр М(П)НТКО г. Ханты-Мансийск.xlsx]РЕЕСТР'!L1041</f>
    </oc>
    <nc r="J1041">
      <f>'Z:\Экологи\РЕЕСТР М(П)НТКО\[Реестр М(П)НТКО г. Ханты-Мансийск.xlsx]РЕЕСТР'!L1041</f>
    </nc>
  </rcc>
  <rcc rId="52777" sId="1">
    <oc r="K1041">
      <f>'Z:\Экологи\РЕЕСТР М(П)НТКО\[Реестр М(П)НТКО г. Ханты-Мансийск.xlsx]РЕЕСТР'!M1041</f>
    </oc>
    <nc r="K1041">
      <f>'Z:\Экологи\РЕЕСТР М(П)НТКО\[Реестр М(П)НТКО г. Ханты-Мансийск.xlsx]РЕЕСТР'!M1041</f>
    </nc>
  </rcc>
  <rcc rId="52778" sId="1">
    <oc r="L1041">
      <f>'Z:\Экологи\РЕЕСТР М(П)НТКО\[Реестр М(П)НТКО г. Ханты-Мансийск.xlsx]РЕЕСТР'!N1041</f>
    </oc>
    <nc r="L1041">
      <f>'Z:\Экологи\РЕЕСТР М(П)НТКО\[Реестр М(П)НТКО г. Ханты-Мансийск.xlsx]РЕЕСТР'!N1041</f>
    </nc>
  </rcc>
  <rcc rId="52779" sId="1">
    <oc r="M1041">
      <f>'Z:\Экологи\РЕЕСТР М(П)НТКО\[Реестр М(П)НТКО г. Ханты-Мансийск.xlsx]РЕЕСТР'!O1041</f>
    </oc>
    <nc r="M1041">
      <f>'Z:\Экологи\РЕЕСТР М(П)НТКО\[Реестр М(П)НТКО г. Ханты-Мансийск.xlsx]РЕЕСТР'!O1041</f>
    </nc>
  </rcc>
  <rcc rId="52780" sId="1">
    <oc r="N1041">
      <f>'Z:\Экологи\РЕЕСТР М(П)НТКО\[Реестр М(П)НТКО г. Ханты-Мансийск.xlsx]РЕЕСТР'!P1041</f>
    </oc>
    <nc r="N1041">
      <f>'Z:\Экологи\РЕЕСТР М(П)НТКО\[Реестр М(П)НТКО г. Ханты-Мансийск.xlsx]РЕЕСТР'!P1041</f>
    </nc>
  </rcc>
  <rcc rId="52781" sId="1">
    <oc r="O1041">
      <f>'Z:\Экологи\РЕЕСТР М(П)НТКО\[Реестр М(П)НТКО г. Ханты-Мансийск.xlsx]РЕЕСТР'!Q1041</f>
    </oc>
    <nc r="O1041">
      <f>'Z:\Экологи\РЕЕСТР М(П)НТКО\[Реестр М(П)НТКО г. Ханты-Мансийск.xlsx]РЕЕСТР'!Q1041</f>
    </nc>
  </rcc>
  <rcc rId="52782" sId="1">
    <oc r="P1041">
      <f>'Z:\Экологи\РЕЕСТР М(П)НТКО\[Реестр М(П)НТКО г. Ханты-Мансийск.xlsx]РЕЕСТР'!R1041</f>
    </oc>
    <nc r="P1041">
      <f>'Z:\Экологи\РЕЕСТР М(П)НТКО\[Реестр М(П)НТКО г. Ханты-Мансийск.xlsx]РЕЕСТР'!R1041</f>
    </nc>
  </rcc>
  <rcc rId="52783" sId="1">
    <oc r="Q1041">
      <f>'Z:\Экологи\РЕЕСТР М(П)НТКО\[Реестр М(П)НТКО г. Ханты-Мансийск.xlsx]РЕЕСТР'!V1041</f>
    </oc>
    <nc r="Q1041">
      <f>'Z:\Экологи\РЕЕСТР М(П)НТКО\[Реестр М(П)НТКО г. Ханты-Мансийск.xlsx]РЕЕСТР'!V1041</f>
    </nc>
  </rcc>
  <rcc rId="52784" sId="1">
    <oc r="R1041">
      <f>'Z:\Экологи\РЕЕСТР М(П)НТКО\[Реестр М(П)НТКО г. Ханты-Мансийск.xlsx]РЕЕСТР'!W1041</f>
    </oc>
    <nc r="R1041">
      <f>'Z:\Экологи\РЕЕСТР М(П)НТКО\[Реестр М(П)НТКО г. Ханты-Мансийск.xlsx]РЕЕСТР'!W1041</f>
    </nc>
  </rcc>
  <rcc rId="52785" sId="1">
    <oc r="S1041">
      <f>'Z:\Экологи\РЕЕСТР М(П)НТКО\[Реестр М(П)НТКО г. Ханты-Мансийск.xlsx]РЕЕСТР'!X1041</f>
    </oc>
    <nc r="S1041">
      <f>'Z:\Экологи\РЕЕСТР М(П)НТКО\[Реестр М(П)НТКО г. Ханты-Мансийск.xlsx]РЕЕСТР'!X1041</f>
    </nc>
  </rcc>
  <rcc rId="52786" sId="1">
    <oc r="T1041">
      <f>'Z:\Экологи\РЕЕСТР М(П)НТКО\[Реестр М(П)НТКО г. Ханты-Мансийск.xlsx]РЕЕСТР'!AB1041</f>
    </oc>
    <nc r="T1041">
      <f>'Z:\Экологи\РЕЕСТР М(П)НТКО\[Реестр М(П)НТКО г. Ханты-Мансийск.xlsx]РЕЕСТР'!AB1041</f>
    </nc>
  </rcc>
  <rcc rId="52787" sId="1">
    <oc r="U1041">
      <f>'Z:\Экологи\РЕЕСТР М(П)НТКО\[Реестр М(П)НТКО г. Ханты-Мансийск.xlsx]РЕЕСТР'!AC1041</f>
    </oc>
    <nc r="U1041">
      <f>'Z:\Экологи\РЕЕСТР М(П)НТКО\[Реестр М(П)НТКО г. Ханты-Мансийск.xlsx]РЕЕСТР'!AC1041</f>
    </nc>
  </rcc>
  <rcc rId="52788" sId="1">
    <oc r="V1041">
      <f>'Z:\Экологи\РЕЕСТР М(П)НТКО\[Реестр М(П)НТКО г. Ханты-Мансийск.xlsx]РЕЕСТР'!AD1041</f>
    </oc>
    <nc r="V1041">
      <f>'Z:\Экологи\РЕЕСТР М(П)НТКО\[Реестр М(П)НТКО г. Ханты-Мансийск.xlsx]РЕЕСТР'!AD1041</f>
    </nc>
  </rcc>
  <rcc rId="52789" sId="1">
    <oc r="W1041">
      <f>'Z:\Экологи\РЕЕСТР М(П)НТКО\[Реестр М(П)НТКО г. Ханты-Мансийск.xlsx]РЕЕСТР'!AE1041</f>
    </oc>
    <nc r="W1041">
      <f>'Z:\Экологи\РЕЕСТР М(П)НТКО\[Реестр М(П)НТКО г. Ханты-Мансийск.xlsx]РЕЕСТР'!AE1041</f>
    </nc>
  </rcc>
  <rcc rId="52790" sId="1">
    <oc r="X1041">
      <f>'Z:\Экологи\РЕЕСТР М(П)НТКО\[Реестр М(П)НТКО г. Ханты-Мансийск.xlsx]РЕЕСТР'!AI1041</f>
    </oc>
    <nc r="X1041">
      <f>'Z:\Экологи\РЕЕСТР М(П)НТКО\[Реестр М(П)НТКО г. Ханты-Мансийск.xlsx]РЕЕСТР'!AI1041</f>
    </nc>
  </rcc>
  <rcc rId="52791" sId="1">
    <oc r="Y1041">
      <f>'Z:\Экологи\РЕЕСТР М(П)НТКО\[Реестр М(П)НТКО г. Ханты-Мансийск.xlsx]РЕЕСТР'!AM1041</f>
    </oc>
    <nc r="Y1041">
      <f>'Z:\Экологи\РЕЕСТР М(П)НТКО\[Реестр М(П)НТКО г. Ханты-Мансийск.xlsx]РЕЕСТР'!AM1041</f>
    </nc>
  </rcc>
  <rcc rId="52792" sId="1">
    <oc r="B1042">
      <f>'Z:\Экологи\РЕЕСТР М(П)НТКО\[Реестр М(П)НТКО г. Ханты-Мансийск.xlsx]РЕЕСТР'!B1042</f>
    </oc>
    <nc r="B1042">
      <f>'Z:\Экологи\РЕЕСТР М(П)НТКО\[Реестр М(П)НТКО г. Ханты-Мансийск.xlsx]РЕЕСТР'!B1042</f>
    </nc>
  </rcc>
  <rcc rId="52793" sId="1">
    <oc r="C1042">
      <f>'Z:\Экологи\РЕЕСТР М(П)НТКО\[Реестр М(П)НТКО г. Ханты-Мансийск.xlsx]РЕЕСТР'!C1042</f>
    </oc>
    <nc r="C1042">
      <f>'Z:\Экологи\РЕЕСТР М(П)НТКО\[Реестр М(П)НТКО г. Ханты-Мансийск.xlsx]РЕЕСТР'!C1042</f>
    </nc>
  </rcc>
  <rcc rId="52794" sId="1">
    <oc r="D1042">
      <f>'Z:\Экологи\РЕЕСТР М(П)НТКО\[Реестр М(П)НТКО г. Ханты-Мансийск.xlsx]РЕЕСТР'!D1042</f>
    </oc>
    <nc r="D1042">
      <f>'Z:\Экологи\РЕЕСТР М(П)НТКО\[Реестр М(П)НТКО г. Ханты-Мансийск.xlsx]РЕЕСТР'!D1042</f>
    </nc>
  </rcc>
  <rcc rId="52795" sId="1">
    <oc r="E1042">
      <f>'Z:\Экологи\РЕЕСТР М(П)НТКО\[Реестр М(П)НТКО г. Ханты-Мансийск.xlsx]РЕЕСТР'!F1042</f>
    </oc>
    <nc r="E1042">
      <f>'Z:\Экологи\РЕЕСТР М(П)НТКО\[Реестр М(П)НТКО г. Ханты-Мансийск.xlsx]РЕЕСТР'!F1042</f>
    </nc>
  </rcc>
  <rcc rId="52796" sId="1">
    <oc r="F1042">
      <f>'Z:\Экологи\РЕЕСТР М(П)НТКО\[Реестр М(П)НТКО г. Ханты-Мансийск.xlsx]РЕЕСТР'!H1042</f>
    </oc>
    <nc r="F1042">
      <f>'Z:\Экологи\РЕЕСТР М(П)НТКО\[Реестр М(П)НТКО г. Ханты-Мансийск.xlsx]РЕЕСТР'!H1042</f>
    </nc>
  </rcc>
  <rcc rId="52797" sId="1">
    <oc r="G1042">
      <f>'Z:\Экологи\РЕЕСТР М(П)НТКО\[Реестр М(П)НТКО г. Ханты-Мансийск.xlsx]РЕЕСТР'!I1042</f>
    </oc>
    <nc r="G1042">
      <f>'Z:\Экологи\РЕЕСТР М(П)НТКО\[Реестр М(П)НТКО г. Ханты-Мансийск.xlsx]РЕЕСТР'!I1042</f>
    </nc>
  </rcc>
  <rcc rId="52798" sId="1">
    <oc r="H1042">
      <f>'Z:\Экологи\РЕЕСТР М(П)НТКО\[Реестр М(П)НТКО г. Ханты-Мансийск.xlsx]РЕЕСТР'!J1042</f>
    </oc>
    <nc r="H1042">
      <f>'Z:\Экологи\РЕЕСТР М(П)НТКО\[Реестр М(П)НТКО г. Ханты-Мансийск.xlsx]РЕЕСТР'!J1042</f>
    </nc>
  </rcc>
  <rcc rId="52799" sId="1">
    <oc r="I1042">
      <f>'Z:\Экологи\РЕЕСТР М(П)НТКО\[Реестр М(П)НТКО г. Ханты-Мансийск.xlsx]РЕЕСТР'!K1042</f>
    </oc>
    <nc r="I1042">
      <f>'Z:\Экологи\РЕЕСТР М(П)НТКО\[Реестр М(П)НТКО г. Ханты-Мансийск.xlsx]РЕЕСТР'!K1042</f>
    </nc>
  </rcc>
  <rcc rId="52800" sId="1">
    <oc r="J1042">
      <f>'Z:\Экологи\РЕЕСТР М(П)НТКО\[Реестр М(П)НТКО г. Ханты-Мансийск.xlsx]РЕЕСТР'!L1042</f>
    </oc>
    <nc r="J1042">
      <f>'Z:\Экологи\РЕЕСТР М(П)НТКО\[Реестр М(П)НТКО г. Ханты-Мансийск.xlsx]РЕЕСТР'!L1042</f>
    </nc>
  </rcc>
  <rcc rId="52801" sId="1">
    <oc r="K1042">
      <f>'Z:\Экологи\РЕЕСТР М(П)НТКО\[Реестр М(П)НТКО г. Ханты-Мансийск.xlsx]РЕЕСТР'!M1042</f>
    </oc>
    <nc r="K1042">
      <f>'Z:\Экологи\РЕЕСТР М(П)НТКО\[Реестр М(П)НТКО г. Ханты-Мансийск.xlsx]РЕЕСТР'!M1042</f>
    </nc>
  </rcc>
  <rcc rId="52802" sId="1">
    <oc r="L1042">
      <f>'Z:\Экологи\РЕЕСТР М(П)НТКО\[Реестр М(П)НТКО г. Ханты-Мансийск.xlsx]РЕЕСТР'!N1042</f>
    </oc>
    <nc r="L1042">
      <f>'Z:\Экологи\РЕЕСТР М(П)НТКО\[Реестр М(П)НТКО г. Ханты-Мансийск.xlsx]РЕЕСТР'!N1042</f>
    </nc>
  </rcc>
  <rcc rId="52803" sId="1">
    <oc r="M1042">
      <f>'Z:\Экологи\РЕЕСТР М(П)НТКО\[Реестр М(П)НТКО г. Ханты-Мансийск.xlsx]РЕЕСТР'!O1042</f>
    </oc>
    <nc r="M1042">
      <f>'Z:\Экологи\РЕЕСТР М(П)НТКО\[Реестр М(П)НТКО г. Ханты-Мансийск.xlsx]РЕЕСТР'!O1042</f>
    </nc>
  </rcc>
  <rcc rId="52804" sId="1">
    <oc r="N1042">
      <f>'Z:\Экологи\РЕЕСТР М(П)НТКО\[Реестр М(П)НТКО г. Ханты-Мансийск.xlsx]РЕЕСТР'!P1042</f>
    </oc>
    <nc r="N1042">
      <f>'Z:\Экологи\РЕЕСТР М(П)НТКО\[Реестр М(П)НТКО г. Ханты-Мансийск.xlsx]РЕЕСТР'!P1042</f>
    </nc>
  </rcc>
  <rcc rId="52805" sId="1">
    <oc r="O1042">
      <f>'Z:\Экологи\РЕЕСТР М(П)НТКО\[Реестр М(П)НТКО г. Ханты-Мансийск.xlsx]РЕЕСТР'!Q1042</f>
    </oc>
    <nc r="O1042">
      <f>'Z:\Экологи\РЕЕСТР М(П)НТКО\[Реестр М(П)НТКО г. Ханты-Мансийск.xlsx]РЕЕСТР'!Q1042</f>
    </nc>
  </rcc>
  <rcc rId="52806" sId="1">
    <oc r="P1042">
      <f>'Z:\Экологи\РЕЕСТР М(П)НТКО\[Реестр М(П)НТКО г. Ханты-Мансийск.xlsx]РЕЕСТР'!R1042</f>
    </oc>
    <nc r="P1042">
      <f>'Z:\Экологи\РЕЕСТР М(П)НТКО\[Реестр М(П)НТКО г. Ханты-Мансийск.xlsx]РЕЕСТР'!R1042</f>
    </nc>
  </rcc>
  <rcc rId="52807" sId="1">
    <oc r="Q1042">
      <f>'Z:\Экологи\РЕЕСТР М(П)НТКО\[Реестр М(П)НТКО г. Ханты-Мансийск.xlsx]РЕЕСТР'!V1042</f>
    </oc>
    <nc r="Q1042">
      <f>'Z:\Экологи\РЕЕСТР М(П)НТКО\[Реестр М(П)НТКО г. Ханты-Мансийск.xlsx]РЕЕСТР'!V1042</f>
    </nc>
  </rcc>
  <rcc rId="52808" sId="1">
    <oc r="R1042">
      <f>'Z:\Экологи\РЕЕСТР М(П)НТКО\[Реестр М(П)НТКО г. Ханты-Мансийск.xlsx]РЕЕСТР'!W1042</f>
    </oc>
    <nc r="R1042">
      <f>'Z:\Экологи\РЕЕСТР М(П)НТКО\[Реестр М(П)НТКО г. Ханты-Мансийск.xlsx]РЕЕСТР'!W1042</f>
    </nc>
  </rcc>
  <rcc rId="52809" sId="1">
    <oc r="S1042">
      <f>'Z:\Экологи\РЕЕСТР М(П)НТКО\[Реестр М(П)НТКО г. Ханты-Мансийск.xlsx]РЕЕСТР'!X1042</f>
    </oc>
    <nc r="S1042">
      <f>'Z:\Экологи\РЕЕСТР М(П)НТКО\[Реестр М(П)НТКО г. Ханты-Мансийск.xlsx]РЕЕСТР'!X1042</f>
    </nc>
  </rcc>
  <rcc rId="52810" sId="1">
    <oc r="T1042">
      <f>'Z:\Экологи\РЕЕСТР М(П)НТКО\[Реестр М(П)НТКО г. Ханты-Мансийск.xlsx]РЕЕСТР'!AB1042</f>
    </oc>
    <nc r="T1042">
      <f>'Z:\Экологи\РЕЕСТР М(П)НТКО\[Реестр М(П)НТКО г. Ханты-Мансийск.xlsx]РЕЕСТР'!AB1042</f>
    </nc>
  </rcc>
  <rcc rId="52811" sId="1">
    <oc r="U1042">
      <f>'Z:\Экологи\РЕЕСТР М(П)НТКО\[Реестр М(П)НТКО г. Ханты-Мансийск.xlsx]РЕЕСТР'!AC1042</f>
    </oc>
    <nc r="U1042">
      <f>'Z:\Экологи\РЕЕСТР М(П)НТКО\[Реестр М(П)НТКО г. Ханты-Мансийск.xlsx]РЕЕСТР'!AC1042</f>
    </nc>
  </rcc>
  <rcc rId="52812" sId="1">
    <oc r="V1042">
      <f>'Z:\Экологи\РЕЕСТР М(П)НТКО\[Реестр М(П)НТКО г. Ханты-Мансийск.xlsx]РЕЕСТР'!AD1042</f>
    </oc>
    <nc r="V1042">
      <f>'Z:\Экологи\РЕЕСТР М(П)НТКО\[Реестр М(П)НТКО г. Ханты-Мансийск.xlsx]РЕЕСТР'!AD1042</f>
    </nc>
  </rcc>
  <rcc rId="52813" sId="1">
    <oc r="W1042">
      <f>'Z:\Экологи\РЕЕСТР М(П)НТКО\[Реестр М(П)НТКО г. Ханты-Мансийск.xlsx]РЕЕСТР'!AE1042</f>
    </oc>
    <nc r="W1042">
      <f>'Z:\Экологи\РЕЕСТР М(П)НТКО\[Реестр М(П)НТКО г. Ханты-Мансийск.xlsx]РЕЕСТР'!AE1042</f>
    </nc>
  </rcc>
  <rcc rId="52814" sId="1">
    <oc r="X1042">
      <f>'Z:\Экологи\РЕЕСТР М(П)НТКО\[Реестр М(П)НТКО г. Ханты-Мансийск.xlsx]РЕЕСТР'!AI1042</f>
    </oc>
    <nc r="X1042">
      <f>'Z:\Экологи\РЕЕСТР М(П)НТКО\[Реестр М(П)НТКО г. Ханты-Мансийск.xlsx]РЕЕСТР'!AI1042</f>
    </nc>
  </rcc>
  <rcc rId="52815" sId="1">
    <oc r="Y1042">
      <f>'Z:\Экологи\РЕЕСТР М(П)НТКО\[Реестр М(П)НТКО г. Ханты-Мансийск.xlsx]РЕЕСТР'!AM1042</f>
    </oc>
    <nc r="Y1042">
      <f>'Z:\Экологи\РЕЕСТР М(П)НТКО\[Реестр М(П)НТКО г. Ханты-Мансийск.xlsx]РЕЕСТР'!AM1042</f>
    </nc>
  </rcc>
  <rcc rId="52816" sId="1">
    <oc r="B1043">
      <f>'Z:\Экологи\РЕЕСТР М(П)НТКО\[Реестр М(П)НТКО г. Ханты-Мансийск.xlsx]РЕЕСТР'!B1043</f>
    </oc>
    <nc r="B1043">
      <f>'Z:\Экологи\РЕЕСТР М(П)НТКО\[Реестр М(П)НТКО г. Ханты-Мансийск.xlsx]РЕЕСТР'!B1043</f>
    </nc>
  </rcc>
  <rcc rId="52817" sId="1">
    <oc r="C1043">
      <f>'Z:\Экологи\РЕЕСТР М(П)НТКО\[Реестр М(П)НТКО г. Ханты-Мансийск.xlsx]РЕЕСТР'!C1043</f>
    </oc>
    <nc r="C1043">
      <f>'Z:\Экологи\РЕЕСТР М(П)НТКО\[Реестр М(П)НТКО г. Ханты-Мансийск.xlsx]РЕЕСТР'!C1043</f>
    </nc>
  </rcc>
  <rcc rId="52818" sId="1">
    <oc r="D1043">
      <f>'Z:\Экологи\РЕЕСТР М(П)НТКО\[Реестр М(П)НТКО г. Ханты-Мансийск.xlsx]РЕЕСТР'!D1043</f>
    </oc>
    <nc r="D1043">
      <f>'Z:\Экологи\РЕЕСТР М(П)НТКО\[Реестр М(П)НТКО г. Ханты-Мансийск.xlsx]РЕЕСТР'!D1043</f>
    </nc>
  </rcc>
  <rcc rId="52819" sId="1">
    <oc r="E1043">
      <f>'Z:\Экологи\РЕЕСТР М(П)НТКО\[Реестр М(П)НТКО г. Ханты-Мансийск.xlsx]РЕЕСТР'!F1043</f>
    </oc>
    <nc r="E1043">
      <f>'Z:\Экологи\РЕЕСТР М(П)НТКО\[Реестр М(П)НТКО г. Ханты-Мансийск.xlsx]РЕЕСТР'!F1043</f>
    </nc>
  </rcc>
  <rcc rId="52820" sId="1">
    <oc r="F1043">
      <f>'Z:\Экологи\РЕЕСТР М(П)НТКО\[Реестр М(П)НТКО г. Ханты-Мансийск.xlsx]РЕЕСТР'!H1043</f>
    </oc>
    <nc r="F1043">
      <f>'Z:\Экологи\РЕЕСТР М(П)НТКО\[Реестр М(П)НТКО г. Ханты-Мансийск.xlsx]РЕЕСТР'!H1043</f>
    </nc>
  </rcc>
  <rcc rId="52821" sId="1">
    <oc r="G1043">
      <f>'Z:\Экологи\РЕЕСТР М(П)НТКО\[Реестр М(П)НТКО г. Ханты-Мансийск.xlsx]РЕЕСТР'!I1043</f>
    </oc>
    <nc r="G1043">
      <f>'Z:\Экологи\РЕЕСТР М(П)НТКО\[Реестр М(П)НТКО г. Ханты-Мансийск.xlsx]РЕЕСТР'!I1043</f>
    </nc>
  </rcc>
  <rcc rId="52822" sId="1">
    <oc r="H1043">
      <f>'Z:\Экологи\РЕЕСТР М(П)НТКО\[Реестр М(П)НТКО г. Ханты-Мансийск.xlsx]РЕЕСТР'!J1043</f>
    </oc>
    <nc r="H1043">
      <f>'Z:\Экологи\РЕЕСТР М(П)НТКО\[Реестр М(П)НТКО г. Ханты-Мансийск.xlsx]РЕЕСТР'!J1043</f>
    </nc>
  </rcc>
  <rcc rId="52823" sId="1">
    <oc r="I1043">
      <f>'Z:\Экологи\РЕЕСТР М(П)НТКО\[Реестр М(П)НТКО г. Ханты-Мансийск.xlsx]РЕЕСТР'!K1043</f>
    </oc>
    <nc r="I1043">
      <f>'Z:\Экологи\РЕЕСТР М(П)НТКО\[Реестр М(П)НТКО г. Ханты-Мансийск.xlsx]РЕЕСТР'!K1043</f>
    </nc>
  </rcc>
  <rcc rId="52824" sId="1">
    <oc r="J1043">
      <f>'Z:\Экологи\РЕЕСТР М(П)НТКО\[Реестр М(П)НТКО г. Ханты-Мансийск.xlsx]РЕЕСТР'!L1043</f>
    </oc>
    <nc r="J1043">
      <f>'Z:\Экологи\РЕЕСТР М(П)НТКО\[Реестр М(П)НТКО г. Ханты-Мансийск.xlsx]РЕЕСТР'!L1043</f>
    </nc>
  </rcc>
  <rcc rId="52825" sId="1">
    <oc r="K1043">
      <f>'Z:\Экологи\РЕЕСТР М(П)НТКО\[Реестр М(П)НТКО г. Ханты-Мансийск.xlsx]РЕЕСТР'!M1043</f>
    </oc>
    <nc r="K1043">
      <f>'Z:\Экологи\РЕЕСТР М(П)НТКО\[Реестр М(П)НТКО г. Ханты-Мансийск.xlsx]РЕЕСТР'!M1043</f>
    </nc>
  </rcc>
  <rcc rId="52826" sId="1">
    <oc r="L1043">
      <f>'Z:\Экологи\РЕЕСТР М(П)НТКО\[Реестр М(П)НТКО г. Ханты-Мансийск.xlsx]РЕЕСТР'!N1043</f>
    </oc>
    <nc r="L1043">
      <f>'Z:\Экологи\РЕЕСТР М(П)НТКО\[Реестр М(П)НТКО г. Ханты-Мансийск.xlsx]РЕЕСТР'!N1043</f>
    </nc>
  </rcc>
  <rcc rId="52827" sId="1">
    <oc r="M1043">
      <f>'Z:\Экологи\РЕЕСТР М(П)НТКО\[Реестр М(П)НТКО г. Ханты-Мансийск.xlsx]РЕЕСТР'!O1043</f>
    </oc>
    <nc r="M1043">
      <f>'Z:\Экологи\РЕЕСТР М(П)НТКО\[Реестр М(П)НТКО г. Ханты-Мансийск.xlsx]РЕЕСТР'!O1043</f>
    </nc>
  </rcc>
  <rcc rId="52828" sId="1">
    <oc r="N1043">
      <f>'Z:\Экологи\РЕЕСТР М(П)НТКО\[Реестр М(П)НТКО г. Ханты-Мансийск.xlsx]РЕЕСТР'!P1043</f>
    </oc>
    <nc r="N1043">
      <f>'Z:\Экологи\РЕЕСТР М(П)НТКО\[Реестр М(П)НТКО г. Ханты-Мансийск.xlsx]РЕЕСТР'!P1043</f>
    </nc>
  </rcc>
  <rcc rId="52829" sId="1">
    <oc r="O1043">
      <f>'Z:\Экологи\РЕЕСТР М(П)НТКО\[Реестр М(П)НТКО г. Ханты-Мансийск.xlsx]РЕЕСТР'!Q1043</f>
    </oc>
    <nc r="O1043">
      <f>'Z:\Экологи\РЕЕСТР М(П)НТКО\[Реестр М(П)НТКО г. Ханты-Мансийск.xlsx]РЕЕСТР'!Q1043</f>
    </nc>
  </rcc>
  <rcc rId="52830" sId="1">
    <oc r="P1043">
      <f>'Z:\Экологи\РЕЕСТР М(П)НТКО\[Реестр М(П)НТКО г. Ханты-Мансийск.xlsx]РЕЕСТР'!R1043</f>
    </oc>
    <nc r="P1043">
      <f>'Z:\Экологи\РЕЕСТР М(П)НТКО\[Реестр М(П)НТКО г. Ханты-Мансийск.xlsx]РЕЕСТР'!R1043</f>
    </nc>
  </rcc>
  <rcc rId="52831" sId="1">
    <oc r="Q1043">
      <f>'Z:\Экологи\РЕЕСТР М(П)НТКО\[Реестр М(П)НТКО г. Ханты-Мансийск.xlsx]РЕЕСТР'!V1043</f>
    </oc>
    <nc r="Q1043">
      <f>'Z:\Экологи\РЕЕСТР М(П)НТКО\[Реестр М(П)НТКО г. Ханты-Мансийск.xlsx]РЕЕСТР'!V1043</f>
    </nc>
  </rcc>
  <rcc rId="52832" sId="1">
    <oc r="R1043">
      <f>'Z:\Экологи\РЕЕСТР М(П)НТКО\[Реестр М(П)НТКО г. Ханты-Мансийск.xlsx]РЕЕСТР'!W1043</f>
    </oc>
    <nc r="R1043">
      <f>'Z:\Экологи\РЕЕСТР М(П)НТКО\[Реестр М(П)НТКО г. Ханты-Мансийск.xlsx]РЕЕСТР'!W1043</f>
    </nc>
  </rcc>
  <rcc rId="52833" sId="1">
    <oc r="S1043">
      <f>'Z:\Экологи\РЕЕСТР М(П)НТКО\[Реестр М(П)НТКО г. Ханты-Мансийск.xlsx]РЕЕСТР'!X1043</f>
    </oc>
    <nc r="S1043">
      <f>'Z:\Экологи\РЕЕСТР М(П)НТКО\[Реестр М(П)НТКО г. Ханты-Мансийск.xlsx]РЕЕСТР'!X1043</f>
    </nc>
  </rcc>
  <rcc rId="52834" sId="1">
    <oc r="T1043">
      <f>'Z:\Экологи\РЕЕСТР М(П)НТКО\[Реестр М(П)НТКО г. Ханты-Мансийск.xlsx]РЕЕСТР'!AB1043</f>
    </oc>
    <nc r="T1043">
      <f>'Z:\Экологи\РЕЕСТР М(П)НТКО\[Реестр М(П)НТКО г. Ханты-Мансийск.xlsx]РЕЕСТР'!AB1043</f>
    </nc>
  </rcc>
  <rcc rId="52835" sId="1">
    <oc r="U1043">
      <f>'Z:\Экологи\РЕЕСТР М(П)НТКО\[Реестр М(П)НТКО г. Ханты-Мансийск.xlsx]РЕЕСТР'!AC1043</f>
    </oc>
    <nc r="U1043">
      <f>'Z:\Экологи\РЕЕСТР М(П)НТКО\[Реестр М(П)НТКО г. Ханты-Мансийск.xlsx]РЕЕСТР'!AC1043</f>
    </nc>
  </rcc>
  <rcc rId="52836" sId="1">
    <oc r="V1043">
      <f>'Z:\Экологи\РЕЕСТР М(П)НТКО\[Реестр М(П)НТКО г. Ханты-Мансийск.xlsx]РЕЕСТР'!AD1043</f>
    </oc>
    <nc r="V1043">
      <f>'Z:\Экологи\РЕЕСТР М(П)НТКО\[Реестр М(П)НТКО г. Ханты-Мансийск.xlsx]РЕЕСТР'!AD1043</f>
    </nc>
  </rcc>
  <rcc rId="52837" sId="1">
    <oc r="W1043">
      <f>'Z:\Экологи\РЕЕСТР М(П)НТКО\[Реестр М(П)НТКО г. Ханты-Мансийск.xlsx]РЕЕСТР'!AE1043</f>
    </oc>
    <nc r="W1043">
      <f>'Z:\Экологи\РЕЕСТР М(П)НТКО\[Реестр М(П)НТКО г. Ханты-Мансийск.xlsx]РЕЕСТР'!AE1043</f>
    </nc>
  </rcc>
  <rcc rId="52838" sId="1">
    <oc r="X1043">
      <f>'Z:\Экологи\РЕЕСТР М(П)НТКО\[Реестр М(П)НТКО г. Ханты-Мансийск.xlsx]РЕЕСТР'!AI1043</f>
    </oc>
    <nc r="X1043">
      <f>'Z:\Экологи\РЕЕСТР М(П)НТКО\[Реестр М(П)НТКО г. Ханты-Мансийск.xlsx]РЕЕСТР'!AI1043</f>
    </nc>
  </rcc>
  <rcc rId="52839" sId="1">
    <oc r="Y1043">
      <f>'Z:\Экологи\РЕЕСТР М(П)НТКО\[Реестр М(П)НТКО г. Ханты-Мансийск.xlsx]РЕЕСТР'!AM1043</f>
    </oc>
    <nc r="Y1043">
      <f>'Z:\Экологи\РЕЕСТР М(П)НТКО\[Реестр М(П)НТКО г. Ханты-Мансийск.xlsx]РЕЕСТР'!AM1043</f>
    </nc>
  </rcc>
  <rcc rId="52840" sId="1">
    <oc r="B1044">
      <f>'Z:\Экологи\РЕЕСТР М(П)НТКО\[Реестр М(П)НТКО г. Ханты-Мансийск.xlsx]РЕЕСТР'!B1044</f>
    </oc>
    <nc r="B1044">
      <f>'Z:\Экологи\РЕЕСТР М(П)НТКО\[Реестр М(П)НТКО г. Ханты-Мансийск.xlsx]РЕЕСТР'!B1044</f>
    </nc>
  </rcc>
  <rcc rId="52841" sId="1">
    <oc r="C1044">
      <f>'Z:\Экологи\РЕЕСТР М(П)НТКО\[Реестр М(П)НТКО г. Ханты-Мансийск.xlsx]РЕЕСТР'!C1044</f>
    </oc>
    <nc r="C1044">
      <f>'Z:\Экологи\РЕЕСТР М(П)НТКО\[Реестр М(П)НТКО г. Ханты-Мансийск.xlsx]РЕЕСТР'!C1044</f>
    </nc>
  </rcc>
  <rcc rId="52842" sId="1">
    <oc r="D1044">
      <f>'Z:\Экологи\РЕЕСТР М(П)НТКО\[Реестр М(П)НТКО г. Ханты-Мансийск.xlsx]РЕЕСТР'!D1044</f>
    </oc>
    <nc r="D1044">
      <f>'Z:\Экологи\РЕЕСТР М(П)НТКО\[Реестр М(П)НТКО г. Ханты-Мансийск.xlsx]РЕЕСТР'!D1044</f>
    </nc>
  </rcc>
  <rcc rId="52843" sId="1">
    <oc r="E1044">
      <f>'Z:\Экологи\РЕЕСТР М(П)НТКО\[Реестр М(П)НТКО г. Ханты-Мансийск.xlsx]РЕЕСТР'!F1044</f>
    </oc>
    <nc r="E1044">
      <f>'Z:\Экологи\РЕЕСТР М(П)НТКО\[Реестр М(П)НТКО г. Ханты-Мансийск.xlsx]РЕЕСТР'!F1044</f>
    </nc>
  </rcc>
  <rcc rId="52844" sId="1">
    <oc r="F1044">
      <f>'Z:\Экологи\РЕЕСТР М(П)НТКО\[Реестр М(П)НТКО г. Ханты-Мансийск.xlsx]РЕЕСТР'!H1044</f>
    </oc>
    <nc r="F1044">
      <f>'Z:\Экологи\РЕЕСТР М(П)НТКО\[Реестр М(П)НТКО г. Ханты-Мансийск.xlsx]РЕЕСТР'!H1044</f>
    </nc>
  </rcc>
  <rcc rId="52845" sId="1">
    <oc r="G1044">
      <f>'Z:\Экологи\РЕЕСТР М(П)НТКО\[Реестр М(П)НТКО г. Ханты-Мансийск.xlsx]РЕЕСТР'!I1044</f>
    </oc>
    <nc r="G1044">
      <f>'Z:\Экологи\РЕЕСТР М(П)НТКО\[Реестр М(П)НТКО г. Ханты-Мансийск.xlsx]РЕЕСТР'!I1044</f>
    </nc>
  </rcc>
  <rcc rId="52846" sId="1">
    <oc r="H1044">
      <f>'Z:\Экологи\РЕЕСТР М(П)НТКО\[Реестр М(П)НТКО г. Ханты-Мансийск.xlsx]РЕЕСТР'!J1044</f>
    </oc>
    <nc r="H1044">
      <f>'Z:\Экологи\РЕЕСТР М(П)НТКО\[Реестр М(П)НТКО г. Ханты-Мансийск.xlsx]РЕЕСТР'!J1044</f>
    </nc>
  </rcc>
  <rcc rId="52847" sId="1">
    <oc r="I1044">
      <f>'Z:\Экологи\РЕЕСТР М(П)НТКО\[Реестр М(П)НТКО г. Ханты-Мансийск.xlsx]РЕЕСТР'!K1044</f>
    </oc>
    <nc r="I1044">
      <f>'Z:\Экологи\РЕЕСТР М(П)НТКО\[Реестр М(П)НТКО г. Ханты-Мансийск.xlsx]РЕЕСТР'!K1044</f>
    </nc>
  </rcc>
  <rcc rId="52848" sId="1">
    <oc r="J1044">
      <f>'Z:\Экологи\РЕЕСТР М(П)НТКО\[Реестр М(П)НТКО г. Ханты-Мансийск.xlsx]РЕЕСТР'!L1044</f>
    </oc>
    <nc r="J1044">
      <f>'Z:\Экологи\РЕЕСТР М(П)НТКО\[Реестр М(П)НТКО г. Ханты-Мансийск.xlsx]РЕЕСТР'!L1044</f>
    </nc>
  </rcc>
  <rcc rId="52849" sId="1">
    <oc r="K1044">
      <f>'Z:\Экологи\РЕЕСТР М(П)НТКО\[Реестр М(П)НТКО г. Ханты-Мансийск.xlsx]РЕЕСТР'!M1044</f>
    </oc>
    <nc r="K1044">
      <f>'Z:\Экологи\РЕЕСТР М(П)НТКО\[Реестр М(П)НТКО г. Ханты-Мансийск.xlsx]РЕЕСТР'!M1044</f>
    </nc>
  </rcc>
  <rcc rId="52850" sId="1">
    <oc r="L1044">
      <f>'Z:\Экологи\РЕЕСТР М(П)НТКО\[Реестр М(П)НТКО г. Ханты-Мансийск.xlsx]РЕЕСТР'!N1044</f>
    </oc>
    <nc r="L1044">
      <f>'Z:\Экологи\РЕЕСТР М(П)НТКО\[Реестр М(П)НТКО г. Ханты-Мансийск.xlsx]РЕЕСТР'!N1044</f>
    </nc>
  </rcc>
  <rcc rId="52851" sId="1">
    <oc r="M1044">
      <f>'Z:\Экологи\РЕЕСТР М(П)НТКО\[Реестр М(П)НТКО г. Ханты-Мансийск.xlsx]РЕЕСТР'!O1044</f>
    </oc>
    <nc r="M1044">
      <f>'Z:\Экологи\РЕЕСТР М(П)НТКО\[Реестр М(П)НТКО г. Ханты-Мансийск.xlsx]РЕЕСТР'!O1044</f>
    </nc>
  </rcc>
  <rcc rId="52852" sId="1">
    <oc r="N1044">
      <f>'Z:\Экологи\РЕЕСТР М(П)НТКО\[Реестр М(П)НТКО г. Ханты-Мансийск.xlsx]РЕЕСТР'!P1044</f>
    </oc>
    <nc r="N1044">
      <f>'Z:\Экологи\РЕЕСТР М(П)НТКО\[Реестр М(П)НТКО г. Ханты-Мансийск.xlsx]РЕЕСТР'!P1044</f>
    </nc>
  </rcc>
  <rcc rId="52853" sId="1">
    <oc r="O1044">
      <f>'Z:\Экологи\РЕЕСТР М(П)НТКО\[Реестр М(П)НТКО г. Ханты-Мансийск.xlsx]РЕЕСТР'!Q1044</f>
    </oc>
    <nc r="O1044">
      <f>'Z:\Экологи\РЕЕСТР М(П)НТКО\[Реестр М(П)НТКО г. Ханты-Мансийск.xlsx]РЕЕСТР'!Q1044</f>
    </nc>
  </rcc>
  <rcc rId="52854" sId="1">
    <oc r="P1044">
      <f>'Z:\Экологи\РЕЕСТР М(П)НТКО\[Реестр М(П)НТКО г. Ханты-Мансийск.xlsx]РЕЕСТР'!R1044</f>
    </oc>
    <nc r="P1044">
      <f>'Z:\Экологи\РЕЕСТР М(П)НТКО\[Реестр М(П)НТКО г. Ханты-Мансийск.xlsx]РЕЕСТР'!R1044</f>
    </nc>
  </rcc>
  <rcc rId="52855" sId="1">
    <oc r="Q1044">
      <f>'Z:\Экологи\РЕЕСТР М(П)НТКО\[Реестр М(П)НТКО г. Ханты-Мансийск.xlsx]РЕЕСТР'!V1044</f>
    </oc>
    <nc r="Q1044">
      <f>'Z:\Экологи\РЕЕСТР М(П)НТКО\[Реестр М(П)НТКО г. Ханты-Мансийск.xlsx]РЕЕСТР'!V1044</f>
    </nc>
  </rcc>
  <rcc rId="52856" sId="1">
    <oc r="R1044">
      <f>'Z:\Экологи\РЕЕСТР М(П)НТКО\[Реестр М(П)НТКО г. Ханты-Мансийск.xlsx]РЕЕСТР'!W1044</f>
    </oc>
    <nc r="R1044">
      <f>'Z:\Экологи\РЕЕСТР М(П)НТКО\[Реестр М(П)НТКО г. Ханты-Мансийск.xlsx]РЕЕСТР'!W1044</f>
    </nc>
  </rcc>
  <rcc rId="52857" sId="1">
    <oc r="S1044">
      <f>'Z:\Экологи\РЕЕСТР М(П)НТКО\[Реестр М(П)НТКО г. Ханты-Мансийск.xlsx]РЕЕСТР'!X1044</f>
    </oc>
    <nc r="S1044">
      <f>'Z:\Экологи\РЕЕСТР М(П)НТКО\[Реестр М(П)НТКО г. Ханты-Мансийск.xlsx]РЕЕСТР'!X1044</f>
    </nc>
  </rcc>
  <rcc rId="52858" sId="1">
    <oc r="T1044">
      <f>'Z:\Экологи\РЕЕСТР М(П)НТКО\[Реестр М(П)НТКО г. Ханты-Мансийск.xlsx]РЕЕСТР'!AB1044</f>
    </oc>
    <nc r="T1044">
      <f>'Z:\Экологи\РЕЕСТР М(П)НТКО\[Реестр М(П)НТКО г. Ханты-Мансийск.xlsx]РЕЕСТР'!AB1044</f>
    </nc>
  </rcc>
  <rcc rId="52859" sId="1">
    <oc r="U1044">
      <f>'Z:\Экологи\РЕЕСТР М(П)НТКО\[Реестр М(П)НТКО г. Ханты-Мансийск.xlsx]РЕЕСТР'!AC1044</f>
    </oc>
    <nc r="U1044">
      <f>'Z:\Экологи\РЕЕСТР М(П)НТКО\[Реестр М(П)НТКО г. Ханты-Мансийск.xlsx]РЕЕСТР'!AC1044</f>
    </nc>
  </rcc>
  <rcc rId="52860" sId="1">
    <oc r="V1044">
      <f>'Z:\Экологи\РЕЕСТР М(П)НТКО\[Реестр М(П)НТКО г. Ханты-Мансийск.xlsx]РЕЕСТР'!AD1044</f>
    </oc>
    <nc r="V1044">
      <f>'Z:\Экологи\РЕЕСТР М(П)НТКО\[Реестр М(П)НТКО г. Ханты-Мансийск.xlsx]РЕЕСТР'!AD1044</f>
    </nc>
  </rcc>
  <rcc rId="52861" sId="1">
    <oc r="W1044">
      <f>'Z:\Экологи\РЕЕСТР М(П)НТКО\[Реестр М(П)НТКО г. Ханты-Мансийск.xlsx]РЕЕСТР'!AE1044</f>
    </oc>
    <nc r="W1044">
      <f>'Z:\Экологи\РЕЕСТР М(П)НТКО\[Реестр М(П)НТКО г. Ханты-Мансийск.xlsx]РЕЕСТР'!AE1044</f>
    </nc>
  </rcc>
  <rcc rId="52862" sId="1">
    <oc r="X1044">
      <f>'Z:\Экологи\РЕЕСТР М(П)НТКО\[Реестр М(П)НТКО г. Ханты-Мансийск.xlsx]РЕЕСТР'!AI1044</f>
    </oc>
    <nc r="X1044">
      <f>'Z:\Экологи\РЕЕСТР М(П)НТКО\[Реестр М(П)НТКО г. Ханты-Мансийск.xlsx]РЕЕСТР'!AI1044</f>
    </nc>
  </rcc>
  <rcc rId="52863" sId="1">
    <oc r="Y1044">
      <f>'Z:\Экологи\РЕЕСТР М(П)НТКО\[Реестр М(П)НТКО г. Ханты-Мансийск.xlsx]РЕЕСТР'!AM1044</f>
    </oc>
    <nc r="Y1044">
      <f>'Z:\Экологи\РЕЕСТР М(П)НТКО\[Реестр М(П)НТКО г. Ханты-Мансийск.xlsx]РЕЕСТР'!AM1044</f>
    </nc>
  </rcc>
  <rcc rId="52864" sId="1">
    <oc r="B1045">
      <f>'Z:\Экологи\РЕЕСТР М(П)НТКО\[Реестр М(П)НТКО г. Ханты-Мансийск.xlsx]РЕЕСТР'!B1045</f>
    </oc>
    <nc r="B1045">
      <f>'Z:\Экологи\РЕЕСТР М(П)НТКО\[Реестр М(П)НТКО г. Ханты-Мансийск.xlsx]РЕЕСТР'!B1045</f>
    </nc>
  </rcc>
  <rcc rId="52865" sId="1">
    <oc r="C1045">
      <f>'Z:\Экологи\РЕЕСТР М(П)НТКО\[Реестр М(П)НТКО г. Ханты-Мансийск.xlsx]РЕЕСТР'!C1045</f>
    </oc>
    <nc r="C1045">
      <f>'Z:\Экологи\РЕЕСТР М(П)НТКО\[Реестр М(П)НТКО г. Ханты-Мансийск.xlsx]РЕЕСТР'!C1045</f>
    </nc>
  </rcc>
  <rcc rId="52866" sId="1">
    <oc r="D1045">
      <f>'Z:\Экологи\РЕЕСТР М(П)НТКО\[Реестр М(П)НТКО г. Ханты-Мансийск.xlsx]РЕЕСТР'!D1045</f>
    </oc>
    <nc r="D1045">
      <f>'Z:\Экологи\РЕЕСТР М(П)НТКО\[Реестр М(П)НТКО г. Ханты-Мансийск.xlsx]РЕЕСТР'!D1045</f>
    </nc>
  </rcc>
  <rcc rId="52867" sId="1">
    <oc r="E1045">
      <f>'Z:\Экологи\РЕЕСТР М(П)НТКО\[Реестр М(П)НТКО г. Ханты-Мансийск.xlsx]РЕЕСТР'!F1045</f>
    </oc>
    <nc r="E1045">
      <f>'Z:\Экологи\РЕЕСТР М(П)НТКО\[Реестр М(П)НТКО г. Ханты-Мансийск.xlsx]РЕЕСТР'!F1045</f>
    </nc>
  </rcc>
  <rcc rId="52868" sId="1">
    <oc r="F1045">
      <f>'Z:\Экологи\РЕЕСТР М(П)НТКО\[Реестр М(П)НТКО г. Ханты-Мансийск.xlsx]РЕЕСТР'!H1045</f>
    </oc>
    <nc r="F1045">
      <f>'Z:\Экологи\РЕЕСТР М(П)НТКО\[Реестр М(П)НТКО г. Ханты-Мансийск.xlsx]РЕЕСТР'!H1045</f>
    </nc>
  </rcc>
  <rcc rId="52869" sId="1">
    <oc r="G1045">
      <f>'Z:\Экологи\РЕЕСТР М(П)НТКО\[Реестр М(П)НТКО г. Ханты-Мансийск.xlsx]РЕЕСТР'!I1045</f>
    </oc>
    <nc r="G1045">
      <f>'Z:\Экологи\РЕЕСТР М(П)НТКО\[Реестр М(П)НТКО г. Ханты-Мансийск.xlsx]РЕЕСТР'!I1045</f>
    </nc>
  </rcc>
  <rcc rId="52870" sId="1">
    <oc r="H1045">
      <f>'Z:\Экологи\РЕЕСТР М(П)НТКО\[Реестр М(П)НТКО г. Ханты-Мансийск.xlsx]РЕЕСТР'!J1045</f>
    </oc>
    <nc r="H1045">
      <f>'Z:\Экологи\РЕЕСТР М(П)НТКО\[Реестр М(П)НТКО г. Ханты-Мансийск.xlsx]РЕЕСТР'!J1045</f>
    </nc>
  </rcc>
  <rcc rId="52871" sId="1">
    <oc r="I1045">
      <f>'Z:\Экологи\РЕЕСТР М(П)НТКО\[Реестр М(П)НТКО г. Ханты-Мансийск.xlsx]РЕЕСТР'!K1045</f>
    </oc>
    <nc r="I1045">
      <f>'Z:\Экологи\РЕЕСТР М(П)НТКО\[Реестр М(П)НТКО г. Ханты-Мансийск.xlsx]РЕЕСТР'!K1045</f>
    </nc>
  </rcc>
  <rcc rId="52872" sId="1">
    <oc r="J1045">
      <f>'Z:\Экологи\РЕЕСТР М(П)НТКО\[Реестр М(П)НТКО г. Ханты-Мансийск.xlsx]РЕЕСТР'!L1045</f>
    </oc>
    <nc r="J1045">
      <f>'Z:\Экологи\РЕЕСТР М(П)НТКО\[Реестр М(П)НТКО г. Ханты-Мансийск.xlsx]РЕЕСТР'!L1045</f>
    </nc>
  </rcc>
  <rcc rId="52873" sId="1">
    <oc r="K1045">
      <f>'Z:\Экологи\РЕЕСТР М(П)НТКО\[Реестр М(П)НТКО г. Ханты-Мансийск.xlsx]РЕЕСТР'!M1045</f>
    </oc>
    <nc r="K1045">
      <f>'Z:\Экологи\РЕЕСТР М(П)НТКО\[Реестр М(П)НТКО г. Ханты-Мансийск.xlsx]РЕЕСТР'!M1045</f>
    </nc>
  </rcc>
  <rcc rId="52874" sId="1">
    <oc r="L1045">
      <f>'Z:\Экологи\РЕЕСТР М(П)НТКО\[Реестр М(П)НТКО г. Ханты-Мансийск.xlsx]РЕЕСТР'!N1045</f>
    </oc>
    <nc r="L1045">
      <f>'Z:\Экологи\РЕЕСТР М(П)НТКО\[Реестр М(П)НТКО г. Ханты-Мансийск.xlsx]РЕЕСТР'!N1045</f>
    </nc>
  </rcc>
  <rcc rId="52875" sId="1">
    <oc r="M1045">
      <f>'Z:\Экологи\РЕЕСТР М(П)НТКО\[Реестр М(П)НТКО г. Ханты-Мансийск.xlsx]РЕЕСТР'!O1045</f>
    </oc>
    <nc r="M1045">
      <f>'Z:\Экологи\РЕЕСТР М(П)НТКО\[Реестр М(П)НТКО г. Ханты-Мансийск.xlsx]РЕЕСТР'!O1045</f>
    </nc>
  </rcc>
  <rcc rId="52876" sId="1">
    <oc r="N1045">
      <f>'Z:\Экологи\РЕЕСТР М(П)НТКО\[Реестр М(П)НТКО г. Ханты-Мансийск.xlsx]РЕЕСТР'!P1045</f>
    </oc>
    <nc r="N1045">
      <f>'Z:\Экологи\РЕЕСТР М(П)НТКО\[Реестр М(П)НТКО г. Ханты-Мансийск.xlsx]РЕЕСТР'!P1045</f>
    </nc>
  </rcc>
  <rcc rId="52877" sId="1">
    <oc r="O1045">
      <f>'Z:\Экологи\РЕЕСТР М(П)НТКО\[Реестр М(П)НТКО г. Ханты-Мансийск.xlsx]РЕЕСТР'!Q1045</f>
    </oc>
    <nc r="O1045">
      <f>'Z:\Экологи\РЕЕСТР М(П)НТКО\[Реестр М(П)НТКО г. Ханты-Мансийск.xlsx]РЕЕСТР'!Q1045</f>
    </nc>
  </rcc>
  <rcc rId="52878" sId="1">
    <oc r="P1045">
      <f>'Z:\Экологи\РЕЕСТР М(П)НТКО\[Реестр М(П)НТКО г. Ханты-Мансийск.xlsx]РЕЕСТР'!R1045</f>
    </oc>
    <nc r="P1045">
      <f>'Z:\Экологи\РЕЕСТР М(П)НТКО\[Реестр М(П)НТКО г. Ханты-Мансийск.xlsx]РЕЕСТР'!R1045</f>
    </nc>
  </rcc>
  <rcc rId="52879" sId="1">
    <oc r="Q1045">
      <f>'Z:\Экологи\РЕЕСТР М(П)НТКО\[Реестр М(П)НТКО г. Ханты-Мансийск.xlsx]РЕЕСТР'!V1045</f>
    </oc>
    <nc r="Q1045">
      <f>'Z:\Экологи\РЕЕСТР М(П)НТКО\[Реестр М(П)НТКО г. Ханты-Мансийск.xlsx]РЕЕСТР'!V1045</f>
    </nc>
  </rcc>
  <rcc rId="52880" sId="1">
    <oc r="R1045">
      <f>'Z:\Экологи\РЕЕСТР М(П)НТКО\[Реестр М(П)НТКО г. Ханты-Мансийск.xlsx]РЕЕСТР'!W1045</f>
    </oc>
    <nc r="R1045">
      <f>'Z:\Экологи\РЕЕСТР М(П)НТКО\[Реестр М(П)НТКО г. Ханты-Мансийск.xlsx]РЕЕСТР'!W1045</f>
    </nc>
  </rcc>
  <rcc rId="52881" sId="1">
    <oc r="S1045">
      <f>'Z:\Экологи\РЕЕСТР М(П)НТКО\[Реестр М(П)НТКО г. Ханты-Мансийск.xlsx]РЕЕСТР'!X1045</f>
    </oc>
    <nc r="S1045">
      <f>'Z:\Экологи\РЕЕСТР М(П)НТКО\[Реестр М(П)НТКО г. Ханты-Мансийск.xlsx]РЕЕСТР'!X1045</f>
    </nc>
  </rcc>
  <rcc rId="52882" sId="1">
    <oc r="T1045">
      <f>'Z:\Экологи\РЕЕСТР М(П)НТКО\[Реестр М(П)НТКО г. Ханты-Мансийск.xlsx]РЕЕСТР'!AB1045</f>
    </oc>
    <nc r="T1045">
      <f>'Z:\Экологи\РЕЕСТР М(П)НТКО\[Реестр М(П)НТКО г. Ханты-Мансийск.xlsx]РЕЕСТР'!AB1045</f>
    </nc>
  </rcc>
  <rcc rId="52883" sId="1">
    <oc r="U1045">
      <f>'Z:\Экологи\РЕЕСТР М(П)НТКО\[Реестр М(П)НТКО г. Ханты-Мансийск.xlsx]РЕЕСТР'!AC1045</f>
    </oc>
    <nc r="U1045">
      <f>'Z:\Экологи\РЕЕСТР М(П)НТКО\[Реестр М(П)НТКО г. Ханты-Мансийск.xlsx]РЕЕСТР'!AC1045</f>
    </nc>
  </rcc>
  <rcc rId="52884" sId="1">
    <oc r="V1045">
      <f>'Z:\Экологи\РЕЕСТР М(П)НТКО\[Реестр М(П)НТКО г. Ханты-Мансийск.xlsx]РЕЕСТР'!AD1045</f>
    </oc>
    <nc r="V1045">
      <f>'Z:\Экологи\РЕЕСТР М(П)НТКО\[Реестр М(П)НТКО г. Ханты-Мансийск.xlsx]РЕЕСТР'!AD1045</f>
    </nc>
  </rcc>
  <rcc rId="52885" sId="1">
    <oc r="W1045">
      <f>'Z:\Экологи\РЕЕСТР М(П)НТКО\[Реестр М(П)НТКО г. Ханты-Мансийск.xlsx]РЕЕСТР'!AE1045</f>
    </oc>
    <nc r="W1045">
      <f>'Z:\Экологи\РЕЕСТР М(П)НТКО\[Реестр М(П)НТКО г. Ханты-Мансийск.xlsx]РЕЕСТР'!AE1045</f>
    </nc>
  </rcc>
  <rcc rId="52886" sId="1">
    <oc r="X1045">
      <f>'Z:\Экологи\РЕЕСТР М(П)НТКО\[Реестр М(П)НТКО г. Ханты-Мансийск.xlsx]РЕЕСТР'!AI1045</f>
    </oc>
    <nc r="X1045">
      <f>'Z:\Экологи\РЕЕСТР М(П)НТКО\[Реестр М(П)НТКО г. Ханты-Мансийск.xlsx]РЕЕСТР'!AI1045</f>
    </nc>
  </rcc>
  <rcc rId="52887" sId="1">
    <oc r="Y1045">
      <f>'Z:\Экологи\РЕЕСТР М(П)НТКО\[Реестр М(П)НТКО г. Ханты-Мансийск.xlsx]РЕЕСТР'!AM1045</f>
    </oc>
    <nc r="Y1045">
      <f>'Z:\Экологи\РЕЕСТР М(П)НТКО\[Реестр М(П)НТКО г. Ханты-Мансийск.xlsx]РЕЕСТР'!AM1045</f>
    </nc>
  </rcc>
  <rcc rId="52888" sId="1">
    <oc r="B1046">
      <f>'Z:\Экологи\РЕЕСТР М(П)НТКО\[Реестр М(П)НТКО г. Ханты-Мансийск.xlsx]РЕЕСТР'!B1046</f>
    </oc>
    <nc r="B1046">
      <f>'Z:\Экологи\РЕЕСТР М(П)НТКО\[Реестр М(П)НТКО г. Ханты-Мансийск.xlsx]РЕЕСТР'!B1046</f>
    </nc>
  </rcc>
  <rcc rId="52889" sId="1">
    <oc r="C1046">
      <f>'Z:\Экологи\РЕЕСТР М(П)НТКО\[Реестр М(П)НТКО г. Ханты-Мансийск.xlsx]РЕЕСТР'!C1046</f>
    </oc>
    <nc r="C1046">
      <f>'Z:\Экологи\РЕЕСТР М(П)НТКО\[Реестр М(П)НТКО г. Ханты-Мансийск.xlsx]РЕЕСТР'!C1046</f>
    </nc>
  </rcc>
  <rcc rId="52890" sId="1">
    <oc r="D1046">
      <f>'Z:\Экологи\РЕЕСТР М(П)НТКО\[Реестр М(П)НТКО г. Ханты-Мансийск.xlsx]РЕЕСТР'!D1046</f>
    </oc>
    <nc r="D1046">
      <f>'Z:\Экологи\РЕЕСТР М(П)НТКО\[Реестр М(П)НТКО г. Ханты-Мансийск.xlsx]РЕЕСТР'!D1046</f>
    </nc>
  </rcc>
  <rcc rId="52891" sId="1">
    <oc r="E1046">
      <f>'Z:\Экологи\РЕЕСТР М(П)НТКО\[Реестр М(П)НТКО г. Ханты-Мансийск.xlsx]РЕЕСТР'!F1046</f>
    </oc>
    <nc r="E1046">
      <f>'Z:\Экологи\РЕЕСТР М(П)НТКО\[Реестр М(П)НТКО г. Ханты-Мансийск.xlsx]РЕЕСТР'!F1046</f>
    </nc>
  </rcc>
  <rcc rId="52892" sId="1">
    <oc r="F1046">
      <f>'Z:\Экологи\РЕЕСТР М(П)НТКО\[Реестр М(П)НТКО г. Ханты-Мансийск.xlsx]РЕЕСТР'!H1046</f>
    </oc>
    <nc r="F1046">
      <f>'Z:\Экологи\РЕЕСТР М(П)НТКО\[Реестр М(П)НТКО г. Ханты-Мансийск.xlsx]РЕЕСТР'!H1046</f>
    </nc>
  </rcc>
  <rcc rId="52893" sId="1">
    <oc r="G1046">
      <f>'Z:\Экологи\РЕЕСТР М(П)НТКО\[Реестр М(П)НТКО г. Ханты-Мансийск.xlsx]РЕЕСТР'!I1046</f>
    </oc>
    <nc r="G1046">
      <f>'Z:\Экологи\РЕЕСТР М(П)НТКО\[Реестр М(П)НТКО г. Ханты-Мансийск.xlsx]РЕЕСТР'!I1046</f>
    </nc>
  </rcc>
  <rcc rId="52894" sId="1">
    <oc r="H1046">
      <f>'Z:\Экологи\РЕЕСТР М(П)НТКО\[Реестр М(П)НТКО г. Ханты-Мансийск.xlsx]РЕЕСТР'!J1046</f>
    </oc>
    <nc r="H1046">
      <f>'Z:\Экологи\РЕЕСТР М(П)НТКО\[Реестр М(П)НТКО г. Ханты-Мансийск.xlsx]РЕЕСТР'!J1046</f>
    </nc>
  </rcc>
  <rcc rId="52895" sId="1">
    <oc r="I1046">
      <f>'Z:\Экологи\РЕЕСТР М(П)НТКО\[Реестр М(П)НТКО г. Ханты-Мансийск.xlsx]РЕЕСТР'!K1046</f>
    </oc>
    <nc r="I1046">
      <f>'Z:\Экологи\РЕЕСТР М(П)НТКО\[Реестр М(П)НТКО г. Ханты-Мансийск.xlsx]РЕЕСТР'!K1046</f>
    </nc>
  </rcc>
  <rcc rId="52896" sId="1">
    <oc r="J1046">
      <f>'Z:\Экологи\РЕЕСТР М(П)НТКО\[Реестр М(П)НТКО г. Ханты-Мансийск.xlsx]РЕЕСТР'!L1046</f>
    </oc>
    <nc r="J1046">
      <f>'Z:\Экологи\РЕЕСТР М(П)НТКО\[Реестр М(П)НТКО г. Ханты-Мансийск.xlsx]РЕЕСТР'!L1046</f>
    </nc>
  </rcc>
  <rcc rId="52897" sId="1">
    <oc r="K1046">
      <f>'Z:\Экологи\РЕЕСТР М(П)НТКО\[Реестр М(П)НТКО г. Ханты-Мансийск.xlsx]РЕЕСТР'!M1046</f>
    </oc>
    <nc r="K1046">
      <f>'Z:\Экологи\РЕЕСТР М(П)НТКО\[Реестр М(П)НТКО г. Ханты-Мансийск.xlsx]РЕЕСТР'!M1046</f>
    </nc>
  </rcc>
  <rcc rId="52898" sId="1">
    <oc r="L1046">
      <f>'Z:\Экологи\РЕЕСТР М(П)НТКО\[Реестр М(П)НТКО г. Ханты-Мансийск.xlsx]РЕЕСТР'!N1046</f>
    </oc>
    <nc r="L1046">
      <f>'Z:\Экологи\РЕЕСТР М(П)НТКО\[Реестр М(П)НТКО г. Ханты-Мансийск.xlsx]РЕЕСТР'!N1046</f>
    </nc>
  </rcc>
  <rcc rId="52899" sId="1">
    <oc r="M1046">
      <f>'Z:\Экологи\РЕЕСТР М(П)НТКО\[Реестр М(П)НТКО г. Ханты-Мансийск.xlsx]РЕЕСТР'!O1046</f>
    </oc>
    <nc r="M1046">
      <f>'Z:\Экологи\РЕЕСТР М(П)НТКО\[Реестр М(П)НТКО г. Ханты-Мансийск.xlsx]РЕЕСТР'!O1046</f>
    </nc>
  </rcc>
  <rcc rId="52900" sId="1">
    <oc r="N1046">
      <f>'Z:\Экологи\РЕЕСТР М(П)НТКО\[Реестр М(П)НТКО г. Ханты-Мансийск.xlsx]РЕЕСТР'!P1046</f>
    </oc>
    <nc r="N1046">
      <f>'Z:\Экологи\РЕЕСТР М(П)НТКО\[Реестр М(П)НТКО г. Ханты-Мансийск.xlsx]РЕЕСТР'!P1046</f>
    </nc>
  </rcc>
  <rcc rId="52901" sId="1">
    <oc r="O1046">
      <f>'Z:\Экологи\РЕЕСТР М(П)НТКО\[Реестр М(П)НТКО г. Ханты-Мансийск.xlsx]РЕЕСТР'!Q1046</f>
    </oc>
    <nc r="O1046">
      <f>'Z:\Экологи\РЕЕСТР М(П)НТКО\[Реестр М(П)НТКО г. Ханты-Мансийск.xlsx]РЕЕСТР'!Q1046</f>
    </nc>
  </rcc>
  <rcc rId="52902" sId="1">
    <oc r="P1046">
      <f>'Z:\Экологи\РЕЕСТР М(П)НТКО\[Реестр М(П)НТКО г. Ханты-Мансийск.xlsx]РЕЕСТР'!R1046</f>
    </oc>
    <nc r="P1046">
      <f>'Z:\Экологи\РЕЕСТР М(П)НТКО\[Реестр М(П)НТКО г. Ханты-Мансийск.xlsx]РЕЕСТР'!R1046</f>
    </nc>
  </rcc>
  <rcc rId="52903" sId="1">
    <oc r="Q1046">
      <f>'Z:\Экологи\РЕЕСТР М(П)НТКО\[Реестр М(П)НТКО г. Ханты-Мансийск.xlsx]РЕЕСТР'!V1046</f>
    </oc>
    <nc r="Q1046">
      <f>'Z:\Экологи\РЕЕСТР М(П)НТКО\[Реестр М(П)НТКО г. Ханты-Мансийск.xlsx]РЕЕСТР'!V1046</f>
    </nc>
  </rcc>
  <rcc rId="52904" sId="1">
    <oc r="R1046">
      <f>'Z:\Экологи\РЕЕСТР М(П)НТКО\[Реестр М(П)НТКО г. Ханты-Мансийск.xlsx]РЕЕСТР'!W1046</f>
    </oc>
    <nc r="R1046">
      <f>'Z:\Экологи\РЕЕСТР М(П)НТКО\[Реестр М(П)НТКО г. Ханты-Мансийск.xlsx]РЕЕСТР'!W1046</f>
    </nc>
  </rcc>
  <rcc rId="52905" sId="1">
    <oc r="S1046">
      <f>'Z:\Экологи\РЕЕСТР М(П)НТКО\[Реестр М(П)НТКО г. Ханты-Мансийск.xlsx]РЕЕСТР'!X1046</f>
    </oc>
    <nc r="S1046">
      <f>'Z:\Экологи\РЕЕСТР М(П)НТКО\[Реестр М(П)НТКО г. Ханты-Мансийск.xlsx]РЕЕСТР'!X1046</f>
    </nc>
  </rcc>
  <rcc rId="52906" sId="1">
    <oc r="T1046">
      <f>'Z:\Экологи\РЕЕСТР М(П)НТКО\[Реестр М(П)НТКО г. Ханты-Мансийск.xlsx]РЕЕСТР'!AB1046</f>
    </oc>
    <nc r="T1046">
      <f>'Z:\Экологи\РЕЕСТР М(П)НТКО\[Реестр М(П)НТКО г. Ханты-Мансийск.xlsx]РЕЕСТР'!AB1046</f>
    </nc>
  </rcc>
  <rcc rId="52907" sId="1">
    <oc r="U1046">
      <f>'Z:\Экологи\РЕЕСТР М(П)НТКО\[Реестр М(П)НТКО г. Ханты-Мансийск.xlsx]РЕЕСТР'!AC1046</f>
    </oc>
    <nc r="U1046">
      <f>'Z:\Экологи\РЕЕСТР М(П)НТКО\[Реестр М(П)НТКО г. Ханты-Мансийск.xlsx]РЕЕСТР'!AC1046</f>
    </nc>
  </rcc>
  <rcc rId="52908" sId="1">
    <oc r="V1046">
      <f>'Z:\Экологи\РЕЕСТР М(П)НТКО\[Реестр М(П)НТКО г. Ханты-Мансийск.xlsx]РЕЕСТР'!AD1046</f>
    </oc>
    <nc r="V1046">
      <f>'Z:\Экологи\РЕЕСТР М(П)НТКО\[Реестр М(П)НТКО г. Ханты-Мансийск.xlsx]РЕЕСТР'!AD1046</f>
    </nc>
  </rcc>
  <rcc rId="52909" sId="1">
    <oc r="W1046">
      <f>'Z:\Экологи\РЕЕСТР М(П)НТКО\[Реестр М(П)НТКО г. Ханты-Мансийск.xlsx]РЕЕСТР'!AE1046</f>
    </oc>
    <nc r="W1046">
      <f>'Z:\Экологи\РЕЕСТР М(П)НТКО\[Реестр М(П)НТКО г. Ханты-Мансийск.xlsx]РЕЕСТР'!AE1046</f>
    </nc>
  </rcc>
  <rcc rId="52910" sId="1">
    <oc r="X1046">
      <f>'Z:\Экологи\РЕЕСТР М(П)НТКО\[Реестр М(П)НТКО г. Ханты-Мансийск.xlsx]РЕЕСТР'!AI1046</f>
    </oc>
    <nc r="X1046">
      <f>'Z:\Экологи\РЕЕСТР М(П)НТКО\[Реестр М(П)НТКО г. Ханты-Мансийск.xlsx]РЕЕСТР'!AI1046</f>
    </nc>
  </rcc>
  <rcc rId="52911" sId="1">
    <oc r="Y1046">
      <f>'Z:\Экологи\РЕЕСТР М(П)НТКО\[Реестр М(П)НТКО г. Ханты-Мансийск.xlsx]РЕЕСТР'!AM1046</f>
    </oc>
    <nc r="Y1046">
      <f>'Z:\Экологи\РЕЕСТР М(П)НТКО\[Реестр М(П)НТКО г. Ханты-Мансийск.xlsx]РЕЕСТР'!AM1046</f>
    </nc>
  </rcc>
  <rcc rId="52912" sId="1">
    <oc r="B1047">
      <f>'Z:\Экологи\РЕЕСТР М(П)НТКО\[Реестр М(П)НТКО г. Ханты-Мансийск.xlsx]РЕЕСТР'!B1047</f>
    </oc>
    <nc r="B1047">
      <f>'Z:\Экологи\РЕЕСТР М(П)НТКО\[Реестр М(П)НТКО г. Ханты-Мансийск.xlsx]РЕЕСТР'!B1047</f>
    </nc>
  </rcc>
  <rcc rId="52913" sId="1">
    <oc r="C1047">
      <f>'Z:\Экологи\РЕЕСТР М(П)НТКО\[Реестр М(П)НТКО г. Ханты-Мансийск.xlsx]РЕЕСТР'!C1047</f>
    </oc>
    <nc r="C1047">
      <f>'Z:\Экологи\РЕЕСТР М(П)НТКО\[Реестр М(П)НТКО г. Ханты-Мансийск.xlsx]РЕЕСТР'!C1047</f>
    </nc>
  </rcc>
  <rcc rId="52914" sId="1">
    <oc r="D1047">
      <f>'Z:\Экологи\РЕЕСТР М(П)НТКО\[Реестр М(П)НТКО г. Ханты-Мансийск.xlsx]РЕЕСТР'!D1047</f>
    </oc>
    <nc r="D1047">
      <f>'Z:\Экологи\РЕЕСТР М(П)НТКО\[Реестр М(П)НТКО г. Ханты-Мансийск.xlsx]РЕЕСТР'!D1047</f>
    </nc>
  </rcc>
  <rcc rId="52915" sId="1">
    <oc r="E1047">
      <f>'Z:\Экологи\РЕЕСТР М(П)НТКО\[Реестр М(П)НТКО г. Ханты-Мансийск.xlsx]РЕЕСТР'!F1047</f>
    </oc>
    <nc r="E1047">
      <f>'Z:\Экологи\РЕЕСТР М(П)НТКО\[Реестр М(П)НТКО г. Ханты-Мансийск.xlsx]РЕЕСТР'!F1047</f>
    </nc>
  </rcc>
  <rcc rId="52916" sId="1">
    <oc r="F1047">
      <f>'Z:\Экологи\РЕЕСТР М(П)НТКО\[Реестр М(П)НТКО г. Ханты-Мансийск.xlsx]РЕЕСТР'!H1047</f>
    </oc>
    <nc r="F1047">
      <f>'Z:\Экологи\РЕЕСТР М(П)НТКО\[Реестр М(П)НТКО г. Ханты-Мансийск.xlsx]РЕЕСТР'!H1047</f>
    </nc>
  </rcc>
  <rcc rId="52917" sId="1">
    <oc r="G1047">
      <f>'Z:\Экологи\РЕЕСТР М(П)НТКО\[Реестр М(П)НТКО г. Ханты-Мансийск.xlsx]РЕЕСТР'!I1047</f>
    </oc>
    <nc r="G1047">
      <f>'Z:\Экологи\РЕЕСТР М(П)НТКО\[Реестр М(П)НТКО г. Ханты-Мансийск.xlsx]РЕЕСТР'!I1047</f>
    </nc>
  </rcc>
  <rcc rId="52918" sId="1">
    <oc r="H1047">
      <f>'Z:\Экологи\РЕЕСТР М(П)НТКО\[Реестр М(П)НТКО г. Ханты-Мансийск.xlsx]РЕЕСТР'!J1047</f>
    </oc>
    <nc r="H1047">
      <f>'Z:\Экологи\РЕЕСТР М(П)НТКО\[Реестр М(П)НТКО г. Ханты-Мансийск.xlsx]РЕЕСТР'!J1047</f>
    </nc>
  </rcc>
  <rcc rId="52919" sId="1">
    <oc r="I1047">
      <f>'Z:\Экологи\РЕЕСТР М(П)НТКО\[Реестр М(П)НТКО г. Ханты-Мансийск.xlsx]РЕЕСТР'!K1047</f>
    </oc>
    <nc r="I1047">
      <f>'Z:\Экологи\РЕЕСТР М(П)НТКО\[Реестр М(П)НТКО г. Ханты-Мансийск.xlsx]РЕЕСТР'!K1047</f>
    </nc>
  </rcc>
  <rcc rId="52920" sId="1">
    <oc r="J1047">
      <f>'Z:\Экологи\РЕЕСТР М(П)НТКО\[Реестр М(П)НТКО г. Ханты-Мансийск.xlsx]РЕЕСТР'!L1047</f>
    </oc>
    <nc r="J1047">
      <f>'Z:\Экологи\РЕЕСТР М(П)НТКО\[Реестр М(П)НТКО г. Ханты-Мансийск.xlsx]РЕЕСТР'!L1047</f>
    </nc>
  </rcc>
  <rcc rId="52921" sId="1">
    <oc r="K1047">
      <f>'Z:\Экологи\РЕЕСТР М(П)НТКО\[Реестр М(П)НТКО г. Ханты-Мансийск.xlsx]РЕЕСТР'!M1047</f>
    </oc>
    <nc r="K1047">
      <f>'Z:\Экологи\РЕЕСТР М(П)НТКО\[Реестр М(П)НТКО г. Ханты-Мансийск.xlsx]РЕЕСТР'!M1047</f>
    </nc>
  </rcc>
  <rcc rId="52922" sId="1">
    <oc r="L1047">
      <f>'Z:\Экологи\РЕЕСТР М(П)НТКО\[Реестр М(П)НТКО г. Ханты-Мансийск.xlsx]РЕЕСТР'!N1047</f>
    </oc>
    <nc r="L1047">
      <f>'Z:\Экологи\РЕЕСТР М(П)НТКО\[Реестр М(П)НТКО г. Ханты-Мансийск.xlsx]РЕЕСТР'!N1047</f>
    </nc>
  </rcc>
  <rcc rId="52923" sId="1">
    <oc r="M1047">
      <f>'Z:\Экологи\РЕЕСТР М(П)НТКО\[Реестр М(П)НТКО г. Ханты-Мансийск.xlsx]РЕЕСТР'!O1047</f>
    </oc>
    <nc r="M1047">
      <f>'Z:\Экологи\РЕЕСТР М(П)НТКО\[Реестр М(П)НТКО г. Ханты-Мансийск.xlsx]РЕЕСТР'!O1047</f>
    </nc>
  </rcc>
  <rcc rId="52924" sId="1">
    <oc r="N1047">
      <f>'Z:\Экологи\РЕЕСТР М(П)НТКО\[Реестр М(П)НТКО г. Ханты-Мансийск.xlsx]РЕЕСТР'!P1047</f>
    </oc>
    <nc r="N1047">
      <f>'Z:\Экологи\РЕЕСТР М(П)НТКО\[Реестр М(П)НТКО г. Ханты-Мансийск.xlsx]РЕЕСТР'!P1047</f>
    </nc>
  </rcc>
  <rcc rId="52925" sId="1">
    <oc r="O1047">
      <f>'Z:\Экологи\РЕЕСТР М(П)НТКО\[Реестр М(П)НТКО г. Ханты-Мансийск.xlsx]РЕЕСТР'!Q1047</f>
    </oc>
    <nc r="O1047">
      <f>'Z:\Экологи\РЕЕСТР М(П)НТКО\[Реестр М(П)НТКО г. Ханты-Мансийск.xlsx]РЕЕСТР'!Q1047</f>
    </nc>
  </rcc>
  <rcc rId="52926" sId="1">
    <oc r="P1047">
      <f>'Z:\Экологи\РЕЕСТР М(П)НТКО\[Реестр М(П)НТКО г. Ханты-Мансийск.xlsx]РЕЕСТР'!R1047</f>
    </oc>
    <nc r="P1047">
      <f>'Z:\Экологи\РЕЕСТР М(П)НТКО\[Реестр М(П)НТКО г. Ханты-Мансийск.xlsx]РЕЕСТР'!R1047</f>
    </nc>
  </rcc>
  <rcc rId="52927" sId="1">
    <oc r="Q1047">
      <f>'Z:\Экологи\РЕЕСТР М(П)НТКО\[Реестр М(П)НТКО г. Ханты-Мансийск.xlsx]РЕЕСТР'!V1047</f>
    </oc>
    <nc r="Q1047">
      <f>'Z:\Экологи\РЕЕСТР М(П)НТКО\[Реестр М(П)НТКО г. Ханты-Мансийск.xlsx]РЕЕСТР'!V1047</f>
    </nc>
  </rcc>
  <rcc rId="52928" sId="1">
    <oc r="R1047">
      <f>'Z:\Экологи\РЕЕСТР М(П)НТКО\[Реестр М(П)НТКО г. Ханты-Мансийск.xlsx]РЕЕСТР'!W1047</f>
    </oc>
    <nc r="R1047">
      <f>'Z:\Экологи\РЕЕСТР М(П)НТКО\[Реестр М(П)НТКО г. Ханты-Мансийск.xlsx]РЕЕСТР'!W1047</f>
    </nc>
  </rcc>
  <rcc rId="52929" sId="1">
    <oc r="S1047">
      <f>'Z:\Экологи\РЕЕСТР М(П)НТКО\[Реестр М(П)НТКО г. Ханты-Мансийск.xlsx]РЕЕСТР'!X1047</f>
    </oc>
    <nc r="S1047">
      <f>'Z:\Экологи\РЕЕСТР М(П)НТКО\[Реестр М(П)НТКО г. Ханты-Мансийск.xlsx]РЕЕСТР'!X1047</f>
    </nc>
  </rcc>
  <rcc rId="52930" sId="1">
    <oc r="T1047">
      <f>'Z:\Экологи\РЕЕСТР М(П)НТКО\[Реестр М(П)НТКО г. Ханты-Мансийск.xlsx]РЕЕСТР'!AB1047</f>
    </oc>
    <nc r="T1047">
      <f>'Z:\Экологи\РЕЕСТР М(П)НТКО\[Реестр М(П)НТКО г. Ханты-Мансийск.xlsx]РЕЕСТР'!AB1047</f>
    </nc>
  </rcc>
  <rcc rId="52931" sId="1">
    <oc r="U1047">
      <f>'Z:\Экологи\РЕЕСТР М(П)НТКО\[Реестр М(П)НТКО г. Ханты-Мансийск.xlsx]РЕЕСТР'!AC1047</f>
    </oc>
    <nc r="U1047">
      <f>'Z:\Экологи\РЕЕСТР М(П)НТКО\[Реестр М(П)НТКО г. Ханты-Мансийск.xlsx]РЕЕСТР'!AC1047</f>
    </nc>
  </rcc>
  <rcc rId="52932" sId="1">
    <oc r="V1047">
      <f>'Z:\Экологи\РЕЕСТР М(П)НТКО\[Реестр М(П)НТКО г. Ханты-Мансийск.xlsx]РЕЕСТР'!AD1047</f>
    </oc>
    <nc r="V1047">
      <f>'Z:\Экологи\РЕЕСТР М(П)НТКО\[Реестр М(П)НТКО г. Ханты-Мансийск.xlsx]РЕЕСТР'!AD1047</f>
    </nc>
  </rcc>
  <rcc rId="52933" sId="1">
    <oc r="W1047">
      <f>'Z:\Экологи\РЕЕСТР М(П)НТКО\[Реестр М(П)НТКО г. Ханты-Мансийск.xlsx]РЕЕСТР'!AE1047</f>
    </oc>
    <nc r="W1047">
      <f>'Z:\Экологи\РЕЕСТР М(П)НТКО\[Реестр М(П)НТКО г. Ханты-Мансийск.xlsx]РЕЕСТР'!AE1047</f>
    </nc>
  </rcc>
  <rcc rId="52934" sId="1">
    <oc r="X1047">
      <f>'Z:\Экологи\РЕЕСТР М(П)НТКО\[Реестр М(П)НТКО г. Ханты-Мансийск.xlsx]РЕЕСТР'!AI1047</f>
    </oc>
    <nc r="X1047">
      <f>'Z:\Экологи\РЕЕСТР М(П)НТКО\[Реестр М(П)НТКО г. Ханты-Мансийск.xlsx]РЕЕСТР'!AI1047</f>
    </nc>
  </rcc>
  <rcc rId="52935" sId="1">
    <oc r="Y1047">
      <f>'Z:\Экологи\РЕЕСТР М(П)НТКО\[Реестр М(П)НТКО г. Ханты-Мансийск.xlsx]РЕЕСТР'!AM1047</f>
    </oc>
    <nc r="Y1047">
      <f>'Z:\Экологи\РЕЕСТР М(П)НТКО\[Реестр М(П)НТКО г. Ханты-Мансийск.xlsx]РЕЕСТР'!AM1047</f>
    </nc>
  </rcc>
  <rcc rId="52936" sId="1">
    <oc r="B1048">
      <f>'Z:\Экологи\РЕЕСТР М(П)НТКО\[Реестр М(П)НТКО г. Ханты-Мансийск.xlsx]РЕЕСТР'!B1048</f>
    </oc>
    <nc r="B1048">
      <f>'Z:\Экологи\РЕЕСТР М(П)НТКО\[Реестр М(П)НТКО г. Ханты-Мансийск.xlsx]РЕЕСТР'!B1048</f>
    </nc>
  </rcc>
  <rcc rId="52937" sId="1">
    <oc r="C1048">
      <f>'Z:\Экологи\РЕЕСТР М(П)НТКО\[Реестр М(П)НТКО г. Ханты-Мансийск.xlsx]РЕЕСТР'!C1048</f>
    </oc>
    <nc r="C1048">
      <f>'Z:\Экологи\РЕЕСТР М(П)НТКО\[Реестр М(П)НТКО г. Ханты-Мансийск.xlsx]РЕЕСТР'!C1048</f>
    </nc>
  </rcc>
  <rcc rId="52938" sId="1">
    <oc r="D1048">
      <f>'Z:\Экологи\РЕЕСТР М(П)НТКО\[Реестр М(П)НТКО г. Ханты-Мансийск.xlsx]РЕЕСТР'!D1048</f>
    </oc>
    <nc r="D1048">
      <f>'Z:\Экологи\РЕЕСТР М(П)НТКО\[Реестр М(П)НТКО г. Ханты-Мансийск.xlsx]РЕЕСТР'!D1048</f>
    </nc>
  </rcc>
  <rcc rId="52939" sId="1">
    <oc r="E1048">
      <f>'Z:\Экологи\РЕЕСТР М(П)НТКО\[Реестр М(П)НТКО г. Ханты-Мансийск.xlsx]РЕЕСТР'!F1048</f>
    </oc>
    <nc r="E1048">
      <f>'Z:\Экологи\РЕЕСТР М(П)НТКО\[Реестр М(П)НТКО г. Ханты-Мансийск.xlsx]РЕЕСТР'!F1048</f>
    </nc>
  </rcc>
  <rcc rId="52940" sId="1">
    <oc r="F1048">
      <f>'Z:\Экологи\РЕЕСТР М(П)НТКО\[Реестр М(П)НТКО г. Ханты-Мансийск.xlsx]РЕЕСТР'!H1048</f>
    </oc>
    <nc r="F1048">
      <f>'Z:\Экологи\РЕЕСТР М(П)НТКО\[Реестр М(П)НТКО г. Ханты-Мансийск.xlsx]РЕЕСТР'!H1048</f>
    </nc>
  </rcc>
  <rcc rId="52941" sId="1">
    <oc r="G1048">
      <f>'Z:\Экологи\РЕЕСТР М(П)НТКО\[Реестр М(П)НТКО г. Ханты-Мансийск.xlsx]РЕЕСТР'!I1048</f>
    </oc>
    <nc r="G1048">
      <f>'Z:\Экологи\РЕЕСТР М(П)НТКО\[Реестр М(П)НТКО г. Ханты-Мансийск.xlsx]РЕЕСТР'!I1048</f>
    </nc>
  </rcc>
  <rcc rId="52942" sId="1">
    <oc r="H1048">
      <f>'Z:\Экологи\РЕЕСТР М(П)НТКО\[Реестр М(П)НТКО г. Ханты-Мансийск.xlsx]РЕЕСТР'!J1048</f>
    </oc>
    <nc r="H1048">
      <f>'Z:\Экологи\РЕЕСТР М(П)НТКО\[Реестр М(П)НТКО г. Ханты-Мансийск.xlsx]РЕЕСТР'!J1048</f>
    </nc>
  </rcc>
  <rcc rId="52943" sId="1">
    <oc r="I1048">
      <f>'Z:\Экологи\РЕЕСТР М(П)НТКО\[Реестр М(П)НТКО г. Ханты-Мансийск.xlsx]РЕЕСТР'!K1048</f>
    </oc>
    <nc r="I1048">
      <f>'Z:\Экологи\РЕЕСТР М(П)НТКО\[Реестр М(П)НТКО г. Ханты-Мансийск.xlsx]РЕЕСТР'!K1048</f>
    </nc>
  </rcc>
  <rcc rId="52944" sId="1">
    <oc r="J1048">
      <f>'Z:\Экологи\РЕЕСТР М(П)НТКО\[Реестр М(П)НТКО г. Ханты-Мансийск.xlsx]РЕЕСТР'!L1048</f>
    </oc>
    <nc r="J1048">
      <f>'Z:\Экологи\РЕЕСТР М(П)НТКО\[Реестр М(П)НТКО г. Ханты-Мансийск.xlsx]РЕЕСТР'!L1048</f>
    </nc>
  </rcc>
  <rcc rId="52945" sId="1">
    <oc r="K1048">
      <f>'Z:\Экологи\РЕЕСТР М(П)НТКО\[Реестр М(П)НТКО г. Ханты-Мансийск.xlsx]РЕЕСТР'!M1048</f>
    </oc>
    <nc r="K1048">
      <f>'Z:\Экологи\РЕЕСТР М(П)НТКО\[Реестр М(П)НТКО г. Ханты-Мансийск.xlsx]РЕЕСТР'!M1048</f>
    </nc>
  </rcc>
  <rcc rId="52946" sId="1">
    <oc r="L1048">
      <f>'Z:\Экологи\РЕЕСТР М(П)НТКО\[Реестр М(П)НТКО г. Ханты-Мансийск.xlsx]РЕЕСТР'!N1048</f>
    </oc>
    <nc r="L1048">
      <f>'Z:\Экологи\РЕЕСТР М(П)НТКО\[Реестр М(П)НТКО г. Ханты-Мансийск.xlsx]РЕЕСТР'!N1048</f>
    </nc>
  </rcc>
  <rcc rId="52947" sId="1">
    <oc r="M1048">
      <f>'Z:\Экологи\РЕЕСТР М(П)НТКО\[Реестр М(П)НТКО г. Ханты-Мансийск.xlsx]РЕЕСТР'!O1048</f>
    </oc>
    <nc r="M1048">
      <f>'Z:\Экологи\РЕЕСТР М(П)НТКО\[Реестр М(П)НТКО г. Ханты-Мансийск.xlsx]РЕЕСТР'!O1048</f>
    </nc>
  </rcc>
  <rcc rId="52948" sId="1">
    <oc r="N1048">
      <f>'Z:\Экологи\РЕЕСТР М(П)НТКО\[Реестр М(П)НТКО г. Ханты-Мансийск.xlsx]РЕЕСТР'!P1048</f>
    </oc>
    <nc r="N1048">
      <f>'Z:\Экологи\РЕЕСТР М(П)НТКО\[Реестр М(П)НТКО г. Ханты-Мансийск.xlsx]РЕЕСТР'!P1048</f>
    </nc>
  </rcc>
  <rcc rId="52949" sId="1">
    <oc r="O1048">
      <f>'Z:\Экологи\РЕЕСТР М(П)НТКО\[Реестр М(П)НТКО г. Ханты-Мансийск.xlsx]РЕЕСТР'!Q1048</f>
    </oc>
    <nc r="O1048">
      <f>'Z:\Экологи\РЕЕСТР М(П)НТКО\[Реестр М(П)НТКО г. Ханты-Мансийск.xlsx]РЕЕСТР'!Q1048</f>
    </nc>
  </rcc>
  <rcc rId="52950" sId="1">
    <oc r="P1048">
      <f>'Z:\Экологи\РЕЕСТР М(П)НТКО\[Реестр М(П)НТКО г. Ханты-Мансийск.xlsx]РЕЕСТР'!R1048</f>
    </oc>
    <nc r="P1048">
      <f>'Z:\Экологи\РЕЕСТР М(П)НТКО\[Реестр М(П)НТКО г. Ханты-Мансийск.xlsx]РЕЕСТР'!R1048</f>
    </nc>
  </rcc>
  <rcc rId="52951" sId="1">
    <oc r="Q1048">
      <f>'Z:\Экологи\РЕЕСТР М(П)НТКО\[Реестр М(П)НТКО г. Ханты-Мансийск.xlsx]РЕЕСТР'!V1048</f>
    </oc>
    <nc r="Q1048">
      <f>'Z:\Экологи\РЕЕСТР М(П)НТКО\[Реестр М(П)НТКО г. Ханты-Мансийск.xlsx]РЕЕСТР'!V1048</f>
    </nc>
  </rcc>
  <rcc rId="52952" sId="1">
    <oc r="R1048">
      <f>'Z:\Экологи\РЕЕСТР М(П)НТКО\[Реестр М(П)НТКО г. Ханты-Мансийск.xlsx]РЕЕСТР'!W1048</f>
    </oc>
    <nc r="R1048">
      <f>'Z:\Экологи\РЕЕСТР М(П)НТКО\[Реестр М(П)НТКО г. Ханты-Мансийск.xlsx]РЕЕСТР'!W1048</f>
    </nc>
  </rcc>
  <rcc rId="52953" sId="1">
    <oc r="S1048">
      <f>'Z:\Экологи\РЕЕСТР М(П)НТКО\[Реестр М(П)НТКО г. Ханты-Мансийск.xlsx]РЕЕСТР'!X1048</f>
    </oc>
    <nc r="S1048">
      <f>'Z:\Экологи\РЕЕСТР М(П)НТКО\[Реестр М(П)НТКО г. Ханты-Мансийск.xlsx]РЕЕСТР'!X1048</f>
    </nc>
  </rcc>
  <rcc rId="52954" sId="1">
    <oc r="T1048">
      <f>'Z:\Экологи\РЕЕСТР М(П)НТКО\[Реестр М(П)НТКО г. Ханты-Мансийск.xlsx]РЕЕСТР'!AB1048</f>
    </oc>
    <nc r="T1048">
      <f>'Z:\Экологи\РЕЕСТР М(П)НТКО\[Реестр М(П)НТКО г. Ханты-Мансийск.xlsx]РЕЕСТР'!AB1048</f>
    </nc>
  </rcc>
  <rcc rId="52955" sId="1">
    <oc r="U1048">
      <f>'Z:\Экологи\РЕЕСТР М(П)НТКО\[Реестр М(П)НТКО г. Ханты-Мансийск.xlsx]РЕЕСТР'!AC1048</f>
    </oc>
    <nc r="U1048">
      <f>'Z:\Экологи\РЕЕСТР М(П)НТКО\[Реестр М(П)НТКО г. Ханты-Мансийск.xlsx]РЕЕСТР'!AC1048</f>
    </nc>
  </rcc>
  <rcc rId="52956" sId="1">
    <oc r="V1048">
      <f>'Z:\Экологи\РЕЕСТР М(П)НТКО\[Реестр М(П)НТКО г. Ханты-Мансийск.xlsx]РЕЕСТР'!AD1048</f>
    </oc>
    <nc r="V1048">
      <f>'Z:\Экологи\РЕЕСТР М(П)НТКО\[Реестр М(П)НТКО г. Ханты-Мансийск.xlsx]РЕЕСТР'!AD1048</f>
    </nc>
  </rcc>
  <rcc rId="52957" sId="1">
    <oc r="W1048">
      <f>'Z:\Экологи\РЕЕСТР М(П)НТКО\[Реестр М(П)НТКО г. Ханты-Мансийск.xlsx]РЕЕСТР'!AE1048</f>
    </oc>
    <nc r="W1048">
      <f>'Z:\Экологи\РЕЕСТР М(П)НТКО\[Реестр М(П)НТКО г. Ханты-Мансийск.xlsx]РЕЕСТР'!AE1048</f>
    </nc>
  </rcc>
  <rcc rId="52958" sId="1">
    <oc r="X1048">
      <f>'Z:\Экологи\РЕЕСТР М(П)НТКО\[Реестр М(П)НТКО г. Ханты-Мансийск.xlsx]РЕЕСТР'!AI1048</f>
    </oc>
    <nc r="X1048">
      <f>'Z:\Экологи\РЕЕСТР М(П)НТКО\[Реестр М(П)НТКО г. Ханты-Мансийск.xlsx]РЕЕСТР'!AI1048</f>
    </nc>
  </rcc>
  <rcc rId="52959" sId="1">
    <oc r="Y1048">
      <f>'Z:\Экологи\РЕЕСТР М(П)НТКО\[Реестр М(П)НТКО г. Ханты-Мансийск.xlsx]РЕЕСТР'!AM1048</f>
    </oc>
    <nc r="Y1048">
      <f>'Z:\Экологи\РЕЕСТР М(П)НТКО\[Реестр М(П)НТКО г. Ханты-Мансийск.xlsx]РЕЕСТР'!AM1048</f>
    </nc>
  </rcc>
  <rcc rId="52960" sId="1">
    <oc r="B1049">
      <f>'Z:\Экологи\РЕЕСТР М(П)НТКО\[Реестр М(П)НТКО г. Ханты-Мансийск.xlsx]РЕЕСТР'!B1049</f>
    </oc>
    <nc r="B1049">
      <f>'Z:\Экологи\РЕЕСТР М(П)НТКО\[Реестр М(П)НТКО г. Ханты-Мансийск.xlsx]РЕЕСТР'!B1049</f>
    </nc>
  </rcc>
  <rcc rId="52961" sId="1">
    <oc r="C1049">
      <f>'Z:\Экологи\РЕЕСТР М(П)НТКО\[Реестр М(П)НТКО г. Ханты-Мансийск.xlsx]РЕЕСТР'!C1049</f>
    </oc>
    <nc r="C1049">
      <f>'Z:\Экологи\РЕЕСТР М(П)НТКО\[Реестр М(П)НТКО г. Ханты-Мансийск.xlsx]РЕЕСТР'!C1049</f>
    </nc>
  </rcc>
  <rcc rId="52962" sId="1">
    <oc r="D1049">
      <f>'Z:\Экологи\РЕЕСТР М(П)НТКО\[Реестр М(П)НТКО г. Ханты-Мансийск.xlsx]РЕЕСТР'!D1049</f>
    </oc>
    <nc r="D1049">
      <f>'Z:\Экологи\РЕЕСТР М(П)НТКО\[Реестр М(П)НТКО г. Ханты-Мансийск.xlsx]РЕЕСТР'!D1049</f>
    </nc>
  </rcc>
  <rcc rId="52963" sId="1">
    <oc r="E1049">
      <f>'Z:\Экологи\РЕЕСТР М(П)НТКО\[Реестр М(П)НТКО г. Ханты-Мансийск.xlsx]РЕЕСТР'!F1049</f>
    </oc>
    <nc r="E1049">
      <f>'Z:\Экологи\РЕЕСТР М(П)НТКО\[Реестр М(П)НТКО г. Ханты-Мансийск.xlsx]РЕЕСТР'!F1049</f>
    </nc>
  </rcc>
  <rcc rId="52964" sId="1">
    <oc r="F1049">
      <f>'Z:\Экологи\РЕЕСТР М(П)НТКО\[Реестр М(П)НТКО г. Ханты-Мансийск.xlsx]РЕЕСТР'!H1049</f>
    </oc>
    <nc r="F1049">
      <f>'Z:\Экологи\РЕЕСТР М(П)НТКО\[Реестр М(П)НТКО г. Ханты-Мансийск.xlsx]РЕЕСТР'!H1049</f>
    </nc>
  </rcc>
  <rcc rId="52965" sId="1">
    <oc r="G1049">
      <f>'Z:\Экологи\РЕЕСТР М(П)НТКО\[Реестр М(П)НТКО г. Ханты-Мансийск.xlsx]РЕЕСТР'!I1049</f>
    </oc>
    <nc r="G1049">
      <f>'Z:\Экологи\РЕЕСТР М(П)НТКО\[Реестр М(П)НТКО г. Ханты-Мансийск.xlsx]РЕЕСТР'!I1049</f>
    </nc>
  </rcc>
  <rcc rId="52966" sId="1">
    <oc r="H1049">
      <f>'Z:\Экологи\РЕЕСТР М(П)НТКО\[Реестр М(П)НТКО г. Ханты-Мансийск.xlsx]РЕЕСТР'!J1049</f>
    </oc>
    <nc r="H1049">
      <f>'Z:\Экологи\РЕЕСТР М(П)НТКО\[Реестр М(П)НТКО г. Ханты-Мансийск.xlsx]РЕЕСТР'!J1049</f>
    </nc>
  </rcc>
  <rcc rId="52967" sId="1">
    <oc r="I1049">
      <f>'Z:\Экологи\РЕЕСТР М(П)НТКО\[Реестр М(П)НТКО г. Ханты-Мансийск.xlsx]РЕЕСТР'!K1049</f>
    </oc>
    <nc r="I1049">
      <f>'Z:\Экологи\РЕЕСТР М(П)НТКО\[Реестр М(П)НТКО г. Ханты-Мансийск.xlsx]РЕЕСТР'!K1049</f>
    </nc>
  </rcc>
  <rcc rId="52968" sId="1">
    <oc r="J1049">
      <f>'Z:\Экологи\РЕЕСТР М(П)НТКО\[Реестр М(П)НТКО г. Ханты-Мансийск.xlsx]РЕЕСТР'!L1049</f>
    </oc>
    <nc r="J1049">
      <f>'Z:\Экологи\РЕЕСТР М(П)НТКО\[Реестр М(П)НТКО г. Ханты-Мансийск.xlsx]РЕЕСТР'!L1049</f>
    </nc>
  </rcc>
  <rcc rId="52969" sId="1">
    <oc r="K1049">
      <f>'Z:\Экологи\РЕЕСТР М(П)НТКО\[Реестр М(П)НТКО г. Ханты-Мансийск.xlsx]РЕЕСТР'!M1049</f>
    </oc>
    <nc r="K1049">
      <f>'Z:\Экологи\РЕЕСТР М(П)НТКО\[Реестр М(П)НТКО г. Ханты-Мансийск.xlsx]РЕЕСТР'!M1049</f>
    </nc>
  </rcc>
  <rcc rId="52970" sId="1">
    <oc r="L1049">
      <f>'Z:\Экологи\РЕЕСТР М(П)НТКО\[Реестр М(П)НТКО г. Ханты-Мансийск.xlsx]РЕЕСТР'!N1049</f>
    </oc>
    <nc r="L1049">
      <f>'Z:\Экологи\РЕЕСТР М(П)НТКО\[Реестр М(П)НТКО г. Ханты-Мансийск.xlsx]РЕЕСТР'!N1049</f>
    </nc>
  </rcc>
  <rcc rId="52971" sId="1">
    <oc r="M1049">
      <f>'Z:\Экологи\РЕЕСТР М(П)НТКО\[Реестр М(П)НТКО г. Ханты-Мансийск.xlsx]РЕЕСТР'!O1049</f>
    </oc>
    <nc r="M1049">
      <f>'Z:\Экологи\РЕЕСТР М(П)НТКО\[Реестр М(П)НТКО г. Ханты-Мансийск.xlsx]РЕЕСТР'!O1049</f>
    </nc>
  </rcc>
  <rcc rId="52972" sId="1">
    <oc r="N1049">
      <f>'Z:\Экологи\РЕЕСТР М(П)НТКО\[Реестр М(П)НТКО г. Ханты-Мансийск.xlsx]РЕЕСТР'!P1049</f>
    </oc>
    <nc r="N1049">
      <f>'Z:\Экологи\РЕЕСТР М(П)НТКО\[Реестр М(П)НТКО г. Ханты-Мансийск.xlsx]РЕЕСТР'!P1049</f>
    </nc>
  </rcc>
  <rcc rId="52973" sId="1">
    <oc r="O1049">
      <f>'Z:\Экологи\РЕЕСТР М(П)НТКО\[Реестр М(П)НТКО г. Ханты-Мансийск.xlsx]РЕЕСТР'!Q1049</f>
    </oc>
    <nc r="O1049">
      <f>'Z:\Экологи\РЕЕСТР М(П)НТКО\[Реестр М(П)НТКО г. Ханты-Мансийск.xlsx]РЕЕСТР'!Q1049</f>
    </nc>
  </rcc>
  <rcc rId="52974" sId="1">
    <oc r="P1049">
      <f>'Z:\Экологи\РЕЕСТР М(П)НТКО\[Реестр М(П)НТКО г. Ханты-Мансийск.xlsx]РЕЕСТР'!R1049</f>
    </oc>
    <nc r="P1049">
      <f>'Z:\Экологи\РЕЕСТР М(П)НТКО\[Реестр М(П)НТКО г. Ханты-Мансийск.xlsx]РЕЕСТР'!R1049</f>
    </nc>
  </rcc>
  <rcc rId="52975" sId="1">
    <oc r="Q1049">
      <f>'Z:\Экологи\РЕЕСТР М(П)НТКО\[Реестр М(П)НТКО г. Ханты-Мансийск.xlsx]РЕЕСТР'!V1049</f>
    </oc>
    <nc r="Q1049">
      <f>'Z:\Экологи\РЕЕСТР М(П)НТКО\[Реестр М(П)НТКО г. Ханты-Мансийск.xlsx]РЕЕСТР'!V1049</f>
    </nc>
  </rcc>
  <rcc rId="52976" sId="1">
    <oc r="R1049">
      <f>'Z:\Экологи\РЕЕСТР М(П)НТКО\[Реестр М(П)НТКО г. Ханты-Мансийск.xlsx]РЕЕСТР'!W1049</f>
    </oc>
    <nc r="R1049">
      <f>'Z:\Экологи\РЕЕСТР М(П)НТКО\[Реестр М(П)НТКО г. Ханты-Мансийск.xlsx]РЕЕСТР'!W1049</f>
    </nc>
  </rcc>
  <rcc rId="52977" sId="1">
    <oc r="S1049">
      <f>'Z:\Экологи\РЕЕСТР М(П)НТКО\[Реестр М(П)НТКО г. Ханты-Мансийск.xlsx]РЕЕСТР'!X1049</f>
    </oc>
    <nc r="S1049">
      <f>'Z:\Экологи\РЕЕСТР М(П)НТКО\[Реестр М(П)НТКО г. Ханты-Мансийск.xlsx]РЕЕСТР'!X1049</f>
    </nc>
  </rcc>
  <rcc rId="52978" sId="1">
    <oc r="T1049">
      <f>'Z:\Экологи\РЕЕСТР М(П)НТКО\[Реестр М(П)НТКО г. Ханты-Мансийск.xlsx]РЕЕСТР'!AB1049</f>
    </oc>
    <nc r="T1049">
      <f>'Z:\Экологи\РЕЕСТР М(П)НТКО\[Реестр М(П)НТКО г. Ханты-Мансийск.xlsx]РЕЕСТР'!AB1049</f>
    </nc>
  </rcc>
  <rcc rId="52979" sId="1">
    <oc r="U1049">
      <f>'Z:\Экологи\РЕЕСТР М(П)НТКО\[Реестр М(П)НТКО г. Ханты-Мансийск.xlsx]РЕЕСТР'!AC1049</f>
    </oc>
    <nc r="U1049">
      <f>'Z:\Экологи\РЕЕСТР М(П)НТКО\[Реестр М(П)НТКО г. Ханты-Мансийск.xlsx]РЕЕСТР'!AC1049</f>
    </nc>
  </rcc>
  <rcc rId="52980" sId="1">
    <oc r="V1049">
      <f>'Z:\Экологи\РЕЕСТР М(П)НТКО\[Реестр М(П)НТКО г. Ханты-Мансийск.xlsx]РЕЕСТР'!AD1049</f>
    </oc>
    <nc r="V1049">
      <f>'Z:\Экологи\РЕЕСТР М(П)НТКО\[Реестр М(П)НТКО г. Ханты-Мансийск.xlsx]РЕЕСТР'!AD1049</f>
    </nc>
  </rcc>
  <rcc rId="52981" sId="1">
    <oc r="W1049">
      <f>'Z:\Экологи\РЕЕСТР М(П)НТКО\[Реестр М(П)НТКО г. Ханты-Мансийск.xlsx]РЕЕСТР'!AE1049</f>
    </oc>
    <nc r="W1049">
      <f>'Z:\Экологи\РЕЕСТР М(П)НТКО\[Реестр М(П)НТКО г. Ханты-Мансийск.xlsx]РЕЕСТР'!AE1049</f>
    </nc>
  </rcc>
  <rcc rId="52982" sId="1">
    <oc r="X1049">
      <f>'Z:\Экологи\РЕЕСТР М(П)НТКО\[Реестр М(П)НТКО г. Ханты-Мансийск.xlsx]РЕЕСТР'!AI1049</f>
    </oc>
    <nc r="X1049">
      <f>'Z:\Экологи\РЕЕСТР М(П)НТКО\[Реестр М(П)НТКО г. Ханты-Мансийск.xlsx]РЕЕСТР'!AI1049</f>
    </nc>
  </rcc>
  <rcc rId="52983" sId="1">
    <oc r="Y1049">
      <f>'Z:\Экологи\РЕЕСТР М(П)НТКО\[Реестр М(П)НТКО г. Ханты-Мансийск.xlsx]РЕЕСТР'!AM1049</f>
    </oc>
    <nc r="Y1049">
      <f>'Z:\Экологи\РЕЕСТР М(П)НТКО\[Реестр М(П)НТКО г. Ханты-Мансийск.xlsx]РЕЕСТР'!AM1049</f>
    </nc>
  </rcc>
  <rcc rId="52984" sId="1">
    <oc r="B1050">
      <f>'Z:\Экологи\РЕЕСТР М(П)НТКО\[Реестр М(П)НТКО г. Ханты-Мансийск.xlsx]РЕЕСТР'!B1050</f>
    </oc>
    <nc r="B1050">
      <f>'Z:\Экологи\РЕЕСТР М(П)НТКО\[Реестр М(П)НТКО г. Ханты-Мансийск.xlsx]РЕЕСТР'!B1050</f>
    </nc>
  </rcc>
  <rcc rId="52985" sId="1">
    <oc r="C1050">
      <f>'Z:\Экологи\РЕЕСТР М(П)НТКО\[Реестр М(П)НТКО г. Ханты-Мансийск.xlsx]РЕЕСТР'!C1050</f>
    </oc>
    <nc r="C1050">
      <f>'Z:\Экологи\РЕЕСТР М(П)НТКО\[Реестр М(П)НТКО г. Ханты-Мансийск.xlsx]РЕЕСТР'!C1050</f>
    </nc>
  </rcc>
  <rcc rId="52986" sId="1">
    <oc r="D1050">
      <f>'Z:\Экологи\РЕЕСТР М(П)НТКО\[Реестр М(П)НТКО г. Ханты-Мансийск.xlsx]РЕЕСТР'!D1050</f>
    </oc>
    <nc r="D1050">
      <f>'Z:\Экологи\РЕЕСТР М(П)НТКО\[Реестр М(П)НТКО г. Ханты-Мансийск.xlsx]РЕЕСТР'!D1050</f>
    </nc>
  </rcc>
  <rcc rId="52987" sId="1">
    <oc r="E1050">
      <f>'Z:\Экологи\РЕЕСТР М(П)НТКО\[Реестр М(П)НТКО г. Ханты-Мансийск.xlsx]РЕЕСТР'!F1050</f>
    </oc>
    <nc r="E1050">
      <f>'Z:\Экологи\РЕЕСТР М(П)НТКО\[Реестр М(П)НТКО г. Ханты-Мансийск.xlsx]РЕЕСТР'!F1050</f>
    </nc>
  </rcc>
  <rcc rId="52988" sId="1">
    <oc r="F1050">
      <f>'Z:\Экологи\РЕЕСТР М(П)НТКО\[Реестр М(П)НТКО г. Ханты-Мансийск.xlsx]РЕЕСТР'!H1050</f>
    </oc>
    <nc r="F1050">
      <f>'Z:\Экологи\РЕЕСТР М(П)НТКО\[Реестр М(П)НТКО г. Ханты-Мансийск.xlsx]РЕЕСТР'!H1050</f>
    </nc>
  </rcc>
  <rcc rId="52989" sId="1">
    <oc r="G1050">
      <f>'Z:\Экологи\РЕЕСТР М(П)НТКО\[Реестр М(П)НТКО г. Ханты-Мансийск.xlsx]РЕЕСТР'!I1050</f>
    </oc>
    <nc r="G1050">
      <f>'Z:\Экологи\РЕЕСТР М(П)НТКО\[Реестр М(П)НТКО г. Ханты-Мансийск.xlsx]РЕЕСТР'!I1050</f>
    </nc>
  </rcc>
  <rcc rId="52990" sId="1">
    <oc r="H1050">
      <f>'Z:\Экологи\РЕЕСТР М(П)НТКО\[Реестр М(П)НТКО г. Ханты-Мансийск.xlsx]РЕЕСТР'!J1050</f>
    </oc>
    <nc r="H1050">
      <f>'Z:\Экологи\РЕЕСТР М(П)НТКО\[Реестр М(П)НТКО г. Ханты-Мансийск.xlsx]РЕЕСТР'!J1050</f>
    </nc>
  </rcc>
  <rcc rId="52991" sId="1">
    <oc r="I1050">
      <f>'Z:\Экологи\РЕЕСТР М(П)НТКО\[Реестр М(П)НТКО г. Ханты-Мансийск.xlsx]РЕЕСТР'!K1050</f>
    </oc>
    <nc r="I1050">
      <f>'Z:\Экологи\РЕЕСТР М(П)НТКО\[Реестр М(П)НТКО г. Ханты-Мансийск.xlsx]РЕЕСТР'!K1050</f>
    </nc>
  </rcc>
  <rcc rId="52992" sId="1">
    <oc r="J1050">
      <f>'Z:\Экологи\РЕЕСТР М(П)НТКО\[Реестр М(П)НТКО г. Ханты-Мансийск.xlsx]РЕЕСТР'!L1050</f>
    </oc>
    <nc r="J1050">
      <f>'Z:\Экологи\РЕЕСТР М(П)НТКО\[Реестр М(П)НТКО г. Ханты-Мансийск.xlsx]РЕЕСТР'!L1050</f>
    </nc>
  </rcc>
  <rcc rId="52993" sId="1">
    <oc r="K1050">
      <f>'Z:\Экологи\РЕЕСТР М(П)НТКО\[Реестр М(П)НТКО г. Ханты-Мансийск.xlsx]РЕЕСТР'!M1050</f>
    </oc>
    <nc r="K1050">
      <f>'Z:\Экологи\РЕЕСТР М(П)НТКО\[Реестр М(П)НТКО г. Ханты-Мансийск.xlsx]РЕЕСТР'!M1050</f>
    </nc>
  </rcc>
  <rcc rId="52994" sId="1">
    <oc r="L1050">
      <f>'Z:\Экологи\РЕЕСТР М(П)НТКО\[Реестр М(П)НТКО г. Ханты-Мансийск.xlsx]РЕЕСТР'!N1050</f>
    </oc>
    <nc r="L1050">
      <f>'Z:\Экологи\РЕЕСТР М(П)НТКО\[Реестр М(П)НТКО г. Ханты-Мансийск.xlsx]РЕЕСТР'!N1050</f>
    </nc>
  </rcc>
  <rcc rId="52995" sId="1">
    <oc r="M1050">
      <f>'Z:\Экологи\РЕЕСТР М(П)НТКО\[Реестр М(П)НТКО г. Ханты-Мансийск.xlsx]РЕЕСТР'!O1050</f>
    </oc>
    <nc r="M1050">
      <f>'Z:\Экологи\РЕЕСТР М(П)НТКО\[Реестр М(П)НТКО г. Ханты-Мансийск.xlsx]РЕЕСТР'!O1050</f>
    </nc>
  </rcc>
  <rcc rId="52996" sId="1">
    <oc r="N1050">
      <f>'Z:\Экологи\РЕЕСТР М(П)НТКО\[Реестр М(П)НТКО г. Ханты-Мансийск.xlsx]РЕЕСТР'!P1050</f>
    </oc>
    <nc r="N1050">
      <f>'Z:\Экологи\РЕЕСТР М(П)НТКО\[Реестр М(П)НТКО г. Ханты-Мансийск.xlsx]РЕЕСТР'!P1050</f>
    </nc>
  </rcc>
  <rcc rId="52997" sId="1">
    <oc r="O1050">
      <f>'Z:\Экологи\РЕЕСТР М(П)НТКО\[Реестр М(П)НТКО г. Ханты-Мансийск.xlsx]РЕЕСТР'!Q1050</f>
    </oc>
    <nc r="O1050">
      <f>'Z:\Экологи\РЕЕСТР М(П)НТКО\[Реестр М(П)НТКО г. Ханты-Мансийск.xlsx]РЕЕСТР'!Q1050</f>
    </nc>
  </rcc>
  <rcc rId="52998" sId="1">
    <oc r="P1050">
      <f>'Z:\Экологи\РЕЕСТР М(П)НТКО\[Реестр М(П)НТКО г. Ханты-Мансийск.xlsx]РЕЕСТР'!R1050</f>
    </oc>
    <nc r="P1050">
      <f>'Z:\Экологи\РЕЕСТР М(П)НТКО\[Реестр М(П)НТКО г. Ханты-Мансийск.xlsx]РЕЕСТР'!R1050</f>
    </nc>
  </rcc>
  <rcc rId="52999" sId="1">
    <oc r="Q1050">
      <f>'Z:\Экологи\РЕЕСТР М(П)НТКО\[Реестр М(П)НТКО г. Ханты-Мансийск.xlsx]РЕЕСТР'!V1050</f>
    </oc>
    <nc r="Q1050">
      <f>'Z:\Экологи\РЕЕСТР М(П)НТКО\[Реестр М(П)НТКО г. Ханты-Мансийск.xlsx]РЕЕСТР'!V1050</f>
    </nc>
  </rcc>
  <rcc rId="53000" sId="1">
    <oc r="R1050">
      <f>'Z:\Экологи\РЕЕСТР М(П)НТКО\[Реестр М(П)НТКО г. Ханты-Мансийск.xlsx]РЕЕСТР'!W1050</f>
    </oc>
    <nc r="R1050">
      <f>'Z:\Экологи\РЕЕСТР М(П)НТКО\[Реестр М(П)НТКО г. Ханты-Мансийск.xlsx]РЕЕСТР'!W1050</f>
    </nc>
  </rcc>
  <rcc rId="53001" sId="1">
    <oc r="S1050">
      <f>'Z:\Экологи\РЕЕСТР М(П)НТКО\[Реестр М(П)НТКО г. Ханты-Мансийск.xlsx]РЕЕСТР'!X1050</f>
    </oc>
    <nc r="S1050">
      <f>'Z:\Экологи\РЕЕСТР М(П)НТКО\[Реестр М(П)НТКО г. Ханты-Мансийск.xlsx]РЕЕСТР'!X1050</f>
    </nc>
  </rcc>
  <rcc rId="53002" sId="1">
    <oc r="T1050">
      <f>'Z:\Экологи\РЕЕСТР М(П)НТКО\[Реестр М(П)НТКО г. Ханты-Мансийск.xlsx]РЕЕСТР'!AB1050</f>
    </oc>
    <nc r="T1050">
      <f>'Z:\Экологи\РЕЕСТР М(П)НТКО\[Реестр М(П)НТКО г. Ханты-Мансийск.xlsx]РЕЕСТР'!AB1050</f>
    </nc>
  </rcc>
  <rcc rId="53003" sId="1">
    <oc r="U1050">
      <f>'Z:\Экологи\РЕЕСТР М(П)НТКО\[Реестр М(П)НТКО г. Ханты-Мансийск.xlsx]РЕЕСТР'!AC1050</f>
    </oc>
    <nc r="U1050">
      <f>'Z:\Экологи\РЕЕСТР М(П)НТКО\[Реестр М(П)НТКО г. Ханты-Мансийск.xlsx]РЕЕСТР'!AC1050</f>
    </nc>
  </rcc>
  <rcc rId="53004" sId="1">
    <oc r="V1050">
      <f>'Z:\Экологи\РЕЕСТР М(П)НТКО\[Реестр М(П)НТКО г. Ханты-Мансийск.xlsx]РЕЕСТР'!AD1050</f>
    </oc>
    <nc r="V1050">
      <f>'Z:\Экологи\РЕЕСТР М(П)НТКО\[Реестр М(П)НТКО г. Ханты-Мансийск.xlsx]РЕЕСТР'!AD1050</f>
    </nc>
  </rcc>
  <rcc rId="53005" sId="1">
    <oc r="W1050">
      <f>'Z:\Экологи\РЕЕСТР М(П)НТКО\[Реестр М(П)НТКО г. Ханты-Мансийск.xlsx]РЕЕСТР'!AE1050</f>
    </oc>
    <nc r="W1050">
      <f>'Z:\Экологи\РЕЕСТР М(П)НТКО\[Реестр М(П)НТКО г. Ханты-Мансийск.xlsx]РЕЕСТР'!AE1050</f>
    </nc>
  </rcc>
  <rcc rId="53006" sId="1">
    <oc r="X1050">
      <f>'Z:\Экологи\РЕЕСТР М(П)НТКО\[Реестр М(П)НТКО г. Ханты-Мансийск.xlsx]РЕЕСТР'!AI1050</f>
    </oc>
    <nc r="X1050">
      <f>'Z:\Экологи\РЕЕСТР М(П)НТКО\[Реестр М(П)НТКО г. Ханты-Мансийск.xlsx]РЕЕСТР'!AI1050</f>
    </nc>
  </rcc>
  <rcc rId="53007" sId="1">
    <oc r="Y1050">
      <f>'Z:\Экологи\РЕЕСТР М(П)НТКО\[Реестр М(П)НТКО г. Ханты-Мансийск.xlsx]РЕЕСТР'!AM1050</f>
    </oc>
    <nc r="Y1050">
      <f>'Z:\Экологи\РЕЕСТР М(П)НТКО\[Реестр М(П)НТКО г. Ханты-Мансийск.xlsx]РЕЕСТР'!AM1050</f>
    </nc>
  </rcc>
  <rcc rId="53008" sId="1">
    <oc r="B1051">
      <f>'Z:\Экологи\РЕЕСТР М(П)НТКО\[Реестр М(П)НТКО г. Ханты-Мансийск.xlsx]РЕЕСТР'!B1051</f>
    </oc>
    <nc r="B1051">
      <f>'Z:\Экологи\РЕЕСТР М(П)НТКО\[Реестр М(П)НТКО г. Ханты-Мансийск.xlsx]РЕЕСТР'!B1051</f>
    </nc>
  </rcc>
  <rcc rId="53009" sId="1">
    <oc r="C1051">
      <f>'Z:\Экологи\РЕЕСТР М(П)НТКО\[Реестр М(П)НТКО г. Ханты-Мансийск.xlsx]РЕЕСТР'!C1051</f>
    </oc>
    <nc r="C1051">
      <f>'Z:\Экологи\РЕЕСТР М(П)НТКО\[Реестр М(П)НТКО г. Ханты-Мансийск.xlsx]РЕЕСТР'!C1051</f>
    </nc>
  </rcc>
  <rcc rId="53010" sId="1">
    <oc r="D1051">
      <f>'Z:\Экологи\РЕЕСТР М(П)НТКО\[Реестр М(П)НТКО г. Ханты-Мансийск.xlsx]РЕЕСТР'!D1051</f>
    </oc>
    <nc r="D1051">
      <f>'Z:\Экологи\РЕЕСТР М(П)НТКО\[Реестр М(П)НТКО г. Ханты-Мансийск.xlsx]РЕЕСТР'!D1051</f>
    </nc>
  </rcc>
  <rcc rId="53011" sId="1">
    <oc r="E1051">
      <f>'Z:\Экологи\РЕЕСТР М(П)НТКО\[Реестр М(П)НТКО г. Ханты-Мансийск.xlsx]РЕЕСТР'!F1051</f>
    </oc>
    <nc r="E1051">
      <f>'Z:\Экологи\РЕЕСТР М(П)НТКО\[Реестр М(П)НТКО г. Ханты-Мансийск.xlsx]РЕЕСТР'!F1051</f>
    </nc>
  </rcc>
  <rcc rId="53012" sId="1">
    <oc r="F1051">
      <f>'Z:\Экологи\РЕЕСТР М(П)НТКО\[Реестр М(П)НТКО г. Ханты-Мансийск.xlsx]РЕЕСТР'!H1051</f>
    </oc>
    <nc r="F1051">
      <f>'Z:\Экологи\РЕЕСТР М(П)НТКО\[Реестр М(П)НТКО г. Ханты-Мансийск.xlsx]РЕЕСТР'!H1051</f>
    </nc>
  </rcc>
  <rcc rId="53013" sId="1">
    <oc r="G1051">
      <f>'Z:\Экологи\РЕЕСТР М(П)НТКО\[Реестр М(П)НТКО г. Ханты-Мансийск.xlsx]РЕЕСТР'!I1051</f>
    </oc>
    <nc r="G1051">
      <f>'Z:\Экологи\РЕЕСТР М(П)НТКО\[Реестр М(П)НТКО г. Ханты-Мансийск.xlsx]РЕЕСТР'!I1051</f>
    </nc>
  </rcc>
  <rcc rId="53014" sId="1">
    <oc r="H1051">
      <f>'Z:\Экологи\РЕЕСТР М(П)НТКО\[Реестр М(П)НТКО г. Ханты-Мансийск.xlsx]РЕЕСТР'!J1051</f>
    </oc>
    <nc r="H1051">
      <f>'Z:\Экологи\РЕЕСТР М(П)НТКО\[Реестр М(П)НТКО г. Ханты-Мансийск.xlsx]РЕЕСТР'!J1051</f>
    </nc>
  </rcc>
  <rcc rId="53015" sId="1">
    <oc r="I1051">
      <f>'Z:\Экологи\РЕЕСТР М(П)НТКО\[Реестр М(П)НТКО г. Ханты-Мансийск.xlsx]РЕЕСТР'!K1051</f>
    </oc>
    <nc r="I1051">
      <f>'Z:\Экологи\РЕЕСТР М(П)НТКО\[Реестр М(П)НТКО г. Ханты-Мансийск.xlsx]РЕЕСТР'!K1051</f>
    </nc>
  </rcc>
  <rcc rId="53016" sId="1">
    <oc r="J1051">
      <f>'Z:\Экологи\РЕЕСТР М(П)НТКО\[Реестр М(П)НТКО г. Ханты-Мансийск.xlsx]РЕЕСТР'!L1051</f>
    </oc>
    <nc r="J1051">
      <f>'Z:\Экологи\РЕЕСТР М(П)НТКО\[Реестр М(П)НТКО г. Ханты-Мансийск.xlsx]РЕЕСТР'!L1051</f>
    </nc>
  </rcc>
  <rcc rId="53017" sId="1">
    <oc r="K1051">
      <f>'Z:\Экологи\РЕЕСТР М(П)НТКО\[Реестр М(П)НТКО г. Ханты-Мансийск.xlsx]РЕЕСТР'!M1051</f>
    </oc>
    <nc r="K1051">
      <f>'Z:\Экологи\РЕЕСТР М(П)НТКО\[Реестр М(П)НТКО г. Ханты-Мансийск.xlsx]РЕЕСТР'!M1051</f>
    </nc>
  </rcc>
  <rcc rId="53018" sId="1">
    <oc r="L1051">
      <f>'Z:\Экологи\РЕЕСТР М(П)НТКО\[Реестр М(П)НТКО г. Ханты-Мансийск.xlsx]РЕЕСТР'!N1051</f>
    </oc>
    <nc r="L1051">
      <f>'Z:\Экологи\РЕЕСТР М(П)НТКО\[Реестр М(П)НТКО г. Ханты-Мансийск.xlsx]РЕЕСТР'!N1051</f>
    </nc>
  </rcc>
  <rcc rId="53019" sId="1">
    <oc r="M1051">
      <f>'Z:\Экологи\РЕЕСТР М(П)НТКО\[Реестр М(П)НТКО г. Ханты-Мансийск.xlsx]РЕЕСТР'!O1051</f>
    </oc>
    <nc r="M1051">
      <f>'Z:\Экологи\РЕЕСТР М(П)НТКО\[Реестр М(П)НТКО г. Ханты-Мансийск.xlsx]РЕЕСТР'!O1051</f>
    </nc>
  </rcc>
  <rcc rId="53020" sId="1">
    <oc r="N1051">
      <f>'Z:\Экологи\РЕЕСТР М(П)НТКО\[Реестр М(П)НТКО г. Ханты-Мансийск.xlsx]РЕЕСТР'!P1051</f>
    </oc>
    <nc r="N1051">
      <f>'Z:\Экологи\РЕЕСТР М(П)НТКО\[Реестр М(П)НТКО г. Ханты-Мансийск.xlsx]РЕЕСТР'!P1051</f>
    </nc>
  </rcc>
  <rcc rId="53021" sId="1">
    <oc r="O1051">
      <f>'Z:\Экологи\РЕЕСТР М(П)НТКО\[Реестр М(П)НТКО г. Ханты-Мансийск.xlsx]РЕЕСТР'!Q1051</f>
    </oc>
    <nc r="O1051">
      <f>'Z:\Экологи\РЕЕСТР М(П)НТКО\[Реестр М(П)НТКО г. Ханты-Мансийск.xlsx]РЕЕСТР'!Q1051</f>
    </nc>
  </rcc>
  <rcc rId="53022" sId="1">
    <oc r="P1051">
      <f>'Z:\Экологи\РЕЕСТР М(П)НТКО\[Реестр М(П)НТКО г. Ханты-Мансийск.xlsx]РЕЕСТР'!R1051</f>
    </oc>
    <nc r="P1051">
      <f>'Z:\Экологи\РЕЕСТР М(П)НТКО\[Реестр М(П)НТКО г. Ханты-Мансийск.xlsx]РЕЕСТР'!R1051</f>
    </nc>
  </rcc>
  <rcc rId="53023" sId="1">
    <oc r="Q1051">
      <f>'Z:\Экологи\РЕЕСТР М(П)НТКО\[Реестр М(П)НТКО г. Ханты-Мансийск.xlsx]РЕЕСТР'!V1051</f>
    </oc>
    <nc r="Q1051">
      <f>'Z:\Экологи\РЕЕСТР М(П)НТКО\[Реестр М(П)НТКО г. Ханты-Мансийск.xlsx]РЕЕСТР'!V1051</f>
    </nc>
  </rcc>
  <rcc rId="53024" sId="1">
    <oc r="R1051">
      <f>'Z:\Экологи\РЕЕСТР М(П)НТКО\[Реестр М(П)НТКО г. Ханты-Мансийск.xlsx]РЕЕСТР'!W1051</f>
    </oc>
    <nc r="R1051">
      <f>'Z:\Экологи\РЕЕСТР М(П)НТКО\[Реестр М(П)НТКО г. Ханты-Мансийск.xlsx]РЕЕСТР'!W1051</f>
    </nc>
  </rcc>
  <rcc rId="53025" sId="1">
    <oc r="S1051">
      <f>'Z:\Экологи\РЕЕСТР М(П)НТКО\[Реестр М(П)НТКО г. Ханты-Мансийск.xlsx]РЕЕСТР'!X1051</f>
    </oc>
    <nc r="S1051">
      <f>'Z:\Экологи\РЕЕСТР М(П)НТКО\[Реестр М(П)НТКО г. Ханты-Мансийск.xlsx]РЕЕСТР'!X1051</f>
    </nc>
  </rcc>
  <rcc rId="53026" sId="1">
    <oc r="T1051">
      <f>'Z:\Экологи\РЕЕСТР М(П)НТКО\[Реестр М(П)НТКО г. Ханты-Мансийск.xlsx]РЕЕСТР'!AB1051</f>
    </oc>
    <nc r="T1051">
      <f>'Z:\Экологи\РЕЕСТР М(П)НТКО\[Реестр М(П)НТКО г. Ханты-Мансийск.xlsx]РЕЕСТР'!AB1051</f>
    </nc>
  </rcc>
  <rcc rId="53027" sId="1">
    <oc r="U1051">
      <f>'Z:\Экологи\РЕЕСТР М(П)НТКО\[Реестр М(П)НТКО г. Ханты-Мансийск.xlsx]РЕЕСТР'!AC1051</f>
    </oc>
    <nc r="U1051">
      <f>'Z:\Экологи\РЕЕСТР М(П)НТКО\[Реестр М(П)НТКО г. Ханты-Мансийск.xlsx]РЕЕСТР'!AC1051</f>
    </nc>
  </rcc>
  <rcc rId="53028" sId="1">
    <oc r="V1051">
      <f>'Z:\Экологи\РЕЕСТР М(П)НТКО\[Реестр М(П)НТКО г. Ханты-Мансийск.xlsx]РЕЕСТР'!AD1051</f>
    </oc>
    <nc r="V1051">
      <f>'Z:\Экологи\РЕЕСТР М(П)НТКО\[Реестр М(П)НТКО г. Ханты-Мансийск.xlsx]РЕЕСТР'!AD1051</f>
    </nc>
  </rcc>
  <rcc rId="53029" sId="1">
    <oc r="W1051">
      <f>'Z:\Экологи\РЕЕСТР М(П)НТКО\[Реестр М(П)НТКО г. Ханты-Мансийск.xlsx]РЕЕСТР'!AE1051</f>
    </oc>
    <nc r="W1051">
      <f>'Z:\Экологи\РЕЕСТР М(П)НТКО\[Реестр М(П)НТКО г. Ханты-Мансийск.xlsx]РЕЕСТР'!AE1051</f>
    </nc>
  </rcc>
  <rcc rId="53030" sId="1">
    <oc r="X1051">
      <f>'Z:\Экологи\РЕЕСТР М(П)НТКО\[Реестр М(П)НТКО г. Ханты-Мансийск.xlsx]РЕЕСТР'!AI1051</f>
    </oc>
    <nc r="X1051">
      <f>'Z:\Экологи\РЕЕСТР М(П)НТКО\[Реестр М(П)НТКО г. Ханты-Мансийск.xlsx]РЕЕСТР'!AI1051</f>
    </nc>
  </rcc>
  <rcc rId="53031" sId="1">
    <oc r="Y1051">
      <f>'Z:\Экологи\РЕЕСТР М(П)НТКО\[Реестр М(П)НТКО г. Ханты-Мансийск.xlsx]РЕЕСТР'!AM1051</f>
    </oc>
    <nc r="Y1051">
      <f>'Z:\Экологи\РЕЕСТР М(П)НТКО\[Реестр М(П)НТКО г. Ханты-Мансийск.xlsx]РЕЕСТР'!AM1051</f>
    </nc>
  </rcc>
  <rcc rId="53032" sId="1">
    <oc r="B1052">
      <f>'Z:\Экологи\РЕЕСТР М(П)НТКО\[Реестр М(П)НТКО г. Ханты-Мансийск.xlsx]РЕЕСТР'!B1052</f>
    </oc>
    <nc r="B1052">
      <f>'Z:\Экологи\РЕЕСТР М(П)НТКО\[Реестр М(П)НТКО г. Ханты-Мансийск.xlsx]РЕЕСТР'!B1052</f>
    </nc>
  </rcc>
  <rcc rId="53033" sId="1">
    <oc r="C1052">
      <f>'Z:\Экологи\РЕЕСТР М(П)НТКО\[Реестр М(П)НТКО г. Ханты-Мансийск.xlsx]РЕЕСТР'!C1052</f>
    </oc>
    <nc r="C1052">
      <f>'Z:\Экологи\РЕЕСТР М(П)НТКО\[Реестр М(П)НТКО г. Ханты-Мансийск.xlsx]РЕЕСТР'!C1052</f>
    </nc>
  </rcc>
  <rcc rId="53034" sId="1">
    <oc r="D1052">
      <f>'Z:\Экологи\РЕЕСТР М(П)НТКО\[Реестр М(П)НТКО г. Ханты-Мансийск.xlsx]РЕЕСТР'!D1052</f>
    </oc>
    <nc r="D1052">
      <f>'Z:\Экологи\РЕЕСТР М(П)НТКО\[Реестр М(П)НТКО г. Ханты-Мансийск.xlsx]РЕЕСТР'!D1052</f>
    </nc>
  </rcc>
  <rcc rId="53035" sId="1">
    <oc r="E1052">
      <f>'Z:\Экологи\РЕЕСТР М(П)НТКО\[Реестр М(П)НТКО г. Ханты-Мансийск.xlsx]РЕЕСТР'!F1052</f>
    </oc>
    <nc r="E1052">
      <f>'Z:\Экологи\РЕЕСТР М(П)НТКО\[Реестр М(П)НТКО г. Ханты-Мансийск.xlsx]РЕЕСТР'!F1052</f>
    </nc>
  </rcc>
  <rcc rId="53036" sId="1">
    <oc r="F1052">
      <f>'Z:\Экологи\РЕЕСТР М(П)НТКО\[Реестр М(П)НТКО г. Ханты-Мансийск.xlsx]РЕЕСТР'!H1052</f>
    </oc>
    <nc r="F1052">
      <f>'Z:\Экологи\РЕЕСТР М(П)НТКО\[Реестр М(П)НТКО г. Ханты-Мансийск.xlsx]РЕЕСТР'!H1052</f>
    </nc>
  </rcc>
  <rcc rId="53037" sId="1">
    <oc r="G1052">
      <f>'Z:\Экологи\РЕЕСТР М(П)НТКО\[Реестр М(П)НТКО г. Ханты-Мансийск.xlsx]РЕЕСТР'!I1052</f>
    </oc>
    <nc r="G1052">
      <f>'Z:\Экологи\РЕЕСТР М(П)НТКО\[Реестр М(П)НТКО г. Ханты-Мансийск.xlsx]РЕЕСТР'!I1052</f>
    </nc>
  </rcc>
  <rcc rId="53038" sId="1">
    <oc r="H1052">
      <f>'Z:\Экологи\РЕЕСТР М(П)НТКО\[Реестр М(П)НТКО г. Ханты-Мансийск.xlsx]РЕЕСТР'!J1052</f>
    </oc>
    <nc r="H1052">
      <f>'Z:\Экологи\РЕЕСТР М(П)НТКО\[Реестр М(П)НТКО г. Ханты-Мансийск.xlsx]РЕЕСТР'!J1052</f>
    </nc>
  </rcc>
  <rcc rId="53039" sId="1">
    <oc r="I1052">
      <f>'Z:\Экологи\РЕЕСТР М(П)НТКО\[Реестр М(П)НТКО г. Ханты-Мансийск.xlsx]РЕЕСТР'!K1052</f>
    </oc>
    <nc r="I1052">
      <f>'Z:\Экологи\РЕЕСТР М(П)НТКО\[Реестр М(П)НТКО г. Ханты-Мансийск.xlsx]РЕЕСТР'!K1052</f>
    </nc>
  </rcc>
  <rcc rId="53040" sId="1">
    <oc r="J1052">
      <f>'Z:\Экологи\РЕЕСТР М(П)НТКО\[Реестр М(П)НТКО г. Ханты-Мансийск.xlsx]РЕЕСТР'!L1052</f>
    </oc>
    <nc r="J1052">
      <f>'Z:\Экологи\РЕЕСТР М(П)НТКО\[Реестр М(П)НТКО г. Ханты-Мансийск.xlsx]РЕЕСТР'!L1052</f>
    </nc>
  </rcc>
  <rcc rId="53041" sId="1">
    <oc r="K1052">
      <f>'Z:\Экологи\РЕЕСТР М(П)НТКО\[Реестр М(П)НТКО г. Ханты-Мансийск.xlsx]РЕЕСТР'!M1052</f>
    </oc>
    <nc r="K1052">
      <f>'Z:\Экологи\РЕЕСТР М(П)НТКО\[Реестр М(П)НТКО г. Ханты-Мансийск.xlsx]РЕЕСТР'!M1052</f>
    </nc>
  </rcc>
  <rcc rId="53042" sId="1">
    <oc r="L1052">
      <f>'Z:\Экологи\РЕЕСТР М(П)НТКО\[Реестр М(П)НТКО г. Ханты-Мансийск.xlsx]РЕЕСТР'!N1052</f>
    </oc>
    <nc r="L1052">
      <f>'Z:\Экологи\РЕЕСТР М(П)НТКО\[Реестр М(П)НТКО г. Ханты-Мансийск.xlsx]РЕЕСТР'!N1052</f>
    </nc>
  </rcc>
  <rcc rId="53043" sId="1">
    <oc r="M1052">
      <f>'Z:\Экологи\РЕЕСТР М(П)НТКО\[Реестр М(П)НТКО г. Ханты-Мансийск.xlsx]РЕЕСТР'!O1052</f>
    </oc>
    <nc r="M1052">
      <f>'Z:\Экологи\РЕЕСТР М(П)НТКО\[Реестр М(П)НТКО г. Ханты-Мансийск.xlsx]РЕЕСТР'!O1052</f>
    </nc>
  </rcc>
  <rcc rId="53044" sId="1">
    <oc r="N1052">
      <f>'Z:\Экологи\РЕЕСТР М(П)НТКО\[Реестр М(П)НТКО г. Ханты-Мансийск.xlsx]РЕЕСТР'!P1052</f>
    </oc>
    <nc r="N1052">
      <f>'Z:\Экологи\РЕЕСТР М(П)НТКО\[Реестр М(П)НТКО г. Ханты-Мансийск.xlsx]РЕЕСТР'!P1052</f>
    </nc>
  </rcc>
  <rcc rId="53045" sId="1">
    <oc r="O1052">
      <f>'Z:\Экологи\РЕЕСТР М(П)НТКО\[Реестр М(П)НТКО г. Ханты-Мансийск.xlsx]РЕЕСТР'!Q1052</f>
    </oc>
    <nc r="O1052">
      <f>'Z:\Экологи\РЕЕСТР М(П)НТКО\[Реестр М(П)НТКО г. Ханты-Мансийск.xlsx]РЕЕСТР'!Q1052</f>
    </nc>
  </rcc>
  <rcc rId="53046" sId="1">
    <oc r="P1052">
      <f>'Z:\Экологи\РЕЕСТР М(П)НТКО\[Реестр М(П)НТКО г. Ханты-Мансийск.xlsx]РЕЕСТР'!R1052</f>
    </oc>
    <nc r="P1052">
      <f>'Z:\Экологи\РЕЕСТР М(П)НТКО\[Реестр М(П)НТКО г. Ханты-Мансийск.xlsx]РЕЕСТР'!R1052</f>
    </nc>
  </rcc>
  <rcc rId="53047" sId="1">
    <oc r="Q1052">
      <f>'Z:\Экологи\РЕЕСТР М(П)НТКО\[Реестр М(П)НТКО г. Ханты-Мансийск.xlsx]РЕЕСТР'!V1052</f>
    </oc>
    <nc r="Q1052">
      <f>'Z:\Экологи\РЕЕСТР М(П)НТКО\[Реестр М(П)НТКО г. Ханты-Мансийск.xlsx]РЕЕСТР'!V1052</f>
    </nc>
  </rcc>
  <rcc rId="53048" sId="1">
    <oc r="R1052">
      <f>'Z:\Экологи\РЕЕСТР М(П)НТКО\[Реестр М(П)НТКО г. Ханты-Мансийск.xlsx]РЕЕСТР'!W1052</f>
    </oc>
    <nc r="R1052">
      <f>'Z:\Экологи\РЕЕСТР М(П)НТКО\[Реестр М(П)НТКО г. Ханты-Мансийск.xlsx]РЕЕСТР'!W1052</f>
    </nc>
  </rcc>
  <rcc rId="53049" sId="1">
    <oc r="S1052">
      <f>'Z:\Экологи\РЕЕСТР М(П)НТКО\[Реестр М(П)НТКО г. Ханты-Мансийск.xlsx]РЕЕСТР'!X1052</f>
    </oc>
    <nc r="S1052">
      <f>'Z:\Экологи\РЕЕСТР М(П)НТКО\[Реестр М(П)НТКО г. Ханты-Мансийск.xlsx]РЕЕСТР'!X1052</f>
    </nc>
  </rcc>
  <rcc rId="53050" sId="1">
    <oc r="T1052">
      <f>'Z:\Экологи\РЕЕСТР М(П)НТКО\[Реестр М(П)НТКО г. Ханты-Мансийск.xlsx]РЕЕСТР'!AB1052</f>
    </oc>
    <nc r="T1052">
      <f>'Z:\Экологи\РЕЕСТР М(П)НТКО\[Реестр М(П)НТКО г. Ханты-Мансийск.xlsx]РЕЕСТР'!AB1052</f>
    </nc>
  </rcc>
  <rcc rId="53051" sId="1">
    <oc r="U1052">
      <f>'Z:\Экологи\РЕЕСТР М(П)НТКО\[Реестр М(П)НТКО г. Ханты-Мансийск.xlsx]РЕЕСТР'!AC1052</f>
    </oc>
    <nc r="U1052">
      <f>'Z:\Экологи\РЕЕСТР М(П)НТКО\[Реестр М(П)НТКО г. Ханты-Мансийск.xlsx]РЕЕСТР'!AC1052</f>
    </nc>
  </rcc>
  <rcc rId="53052" sId="1">
    <oc r="V1052">
      <f>'Z:\Экологи\РЕЕСТР М(П)НТКО\[Реестр М(П)НТКО г. Ханты-Мансийск.xlsx]РЕЕСТР'!AD1052</f>
    </oc>
    <nc r="V1052">
      <f>'Z:\Экологи\РЕЕСТР М(П)НТКО\[Реестр М(П)НТКО г. Ханты-Мансийск.xlsx]РЕЕСТР'!AD1052</f>
    </nc>
  </rcc>
  <rcc rId="53053" sId="1">
    <oc r="W1052">
      <f>'Z:\Экологи\РЕЕСТР М(П)НТКО\[Реестр М(П)НТКО г. Ханты-Мансийск.xlsx]РЕЕСТР'!AE1052</f>
    </oc>
    <nc r="W1052">
      <f>'Z:\Экологи\РЕЕСТР М(П)НТКО\[Реестр М(П)НТКО г. Ханты-Мансийск.xlsx]РЕЕСТР'!AE1052</f>
    </nc>
  </rcc>
  <rcc rId="53054" sId="1">
    <oc r="X1052">
      <f>'Z:\Экологи\РЕЕСТР М(П)НТКО\[Реестр М(П)НТКО г. Ханты-Мансийск.xlsx]РЕЕСТР'!AI1052</f>
    </oc>
    <nc r="X1052">
      <f>'Z:\Экологи\РЕЕСТР М(П)НТКО\[Реестр М(П)НТКО г. Ханты-Мансийск.xlsx]РЕЕСТР'!AI1052</f>
    </nc>
  </rcc>
  <rcc rId="53055" sId="1">
    <oc r="Y1052">
      <f>'Z:\Экологи\РЕЕСТР М(П)НТКО\[Реестр М(П)НТКО г. Ханты-Мансийск.xlsx]РЕЕСТР'!AM1052</f>
    </oc>
    <nc r="Y1052">
      <f>'Z:\Экологи\РЕЕСТР М(П)НТКО\[Реестр М(П)НТКО г. Ханты-Мансийск.xlsx]РЕЕСТР'!AM1052</f>
    </nc>
  </rcc>
  <rcc rId="53056" sId="1">
    <oc r="B1053">
      <f>'Z:\Экологи\РЕЕСТР М(П)НТКО\[Реестр М(П)НТКО г. Ханты-Мансийск.xlsx]РЕЕСТР'!B1053</f>
    </oc>
    <nc r="B1053">
      <f>'Z:\Экологи\РЕЕСТР М(П)НТКО\[Реестр М(П)НТКО г. Ханты-Мансийск.xlsx]РЕЕСТР'!B1053</f>
    </nc>
  </rcc>
  <rcc rId="53057" sId="1">
    <oc r="C1053">
      <f>'Z:\Экологи\РЕЕСТР М(П)НТКО\[Реестр М(П)НТКО г. Ханты-Мансийск.xlsx]РЕЕСТР'!C1053</f>
    </oc>
    <nc r="C1053">
      <f>'Z:\Экологи\РЕЕСТР М(П)НТКО\[Реестр М(П)НТКО г. Ханты-Мансийск.xlsx]РЕЕСТР'!C1053</f>
    </nc>
  </rcc>
  <rcc rId="53058" sId="1">
    <oc r="D1053">
      <f>'Z:\Экологи\РЕЕСТР М(П)НТКО\[Реестр М(П)НТКО г. Ханты-Мансийск.xlsx]РЕЕСТР'!D1053</f>
    </oc>
    <nc r="D1053">
      <f>'Z:\Экологи\РЕЕСТР М(П)НТКО\[Реестр М(П)НТКО г. Ханты-Мансийск.xlsx]РЕЕСТР'!D1053</f>
    </nc>
  </rcc>
  <rcc rId="53059" sId="1">
    <oc r="E1053">
      <f>'Z:\Экологи\РЕЕСТР М(П)НТКО\[Реестр М(П)НТКО г. Ханты-Мансийск.xlsx]РЕЕСТР'!F1053</f>
    </oc>
    <nc r="E1053">
      <f>'Z:\Экологи\РЕЕСТР М(П)НТКО\[Реестр М(П)НТКО г. Ханты-Мансийск.xlsx]РЕЕСТР'!F1053</f>
    </nc>
  </rcc>
  <rcc rId="53060" sId="1">
    <oc r="F1053">
      <f>'Z:\Экологи\РЕЕСТР М(П)НТКО\[Реестр М(П)НТКО г. Ханты-Мансийск.xlsx]РЕЕСТР'!H1053</f>
    </oc>
    <nc r="F1053">
      <f>'Z:\Экологи\РЕЕСТР М(П)НТКО\[Реестр М(П)НТКО г. Ханты-Мансийск.xlsx]РЕЕСТР'!H1053</f>
    </nc>
  </rcc>
  <rcc rId="53061" sId="1">
    <oc r="G1053">
      <f>'Z:\Экологи\РЕЕСТР М(П)НТКО\[Реестр М(П)НТКО г. Ханты-Мансийск.xlsx]РЕЕСТР'!I1053</f>
    </oc>
    <nc r="G1053">
      <f>'Z:\Экологи\РЕЕСТР М(П)НТКО\[Реестр М(П)НТКО г. Ханты-Мансийск.xlsx]РЕЕСТР'!I1053</f>
    </nc>
  </rcc>
  <rcc rId="53062" sId="1">
    <oc r="H1053">
      <f>'Z:\Экологи\РЕЕСТР М(П)НТКО\[Реестр М(П)НТКО г. Ханты-Мансийск.xlsx]РЕЕСТР'!J1053</f>
    </oc>
    <nc r="H1053">
      <f>'Z:\Экологи\РЕЕСТР М(П)НТКО\[Реестр М(П)НТКО г. Ханты-Мансийск.xlsx]РЕЕСТР'!J1053</f>
    </nc>
  </rcc>
  <rcc rId="53063" sId="1">
    <oc r="I1053">
      <f>'Z:\Экологи\РЕЕСТР М(П)НТКО\[Реестр М(П)НТКО г. Ханты-Мансийск.xlsx]РЕЕСТР'!K1053</f>
    </oc>
    <nc r="I1053">
      <f>'Z:\Экологи\РЕЕСТР М(П)НТКО\[Реестр М(П)НТКО г. Ханты-Мансийск.xlsx]РЕЕСТР'!K1053</f>
    </nc>
  </rcc>
  <rcc rId="53064" sId="1">
    <oc r="J1053">
      <f>'Z:\Экологи\РЕЕСТР М(П)НТКО\[Реестр М(П)НТКО г. Ханты-Мансийск.xlsx]РЕЕСТР'!L1053</f>
    </oc>
    <nc r="J1053">
      <f>'Z:\Экологи\РЕЕСТР М(П)НТКО\[Реестр М(П)НТКО г. Ханты-Мансийск.xlsx]РЕЕСТР'!L1053</f>
    </nc>
  </rcc>
  <rcc rId="53065" sId="1">
    <oc r="K1053">
      <f>'Z:\Экологи\РЕЕСТР М(П)НТКО\[Реестр М(П)НТКО г. Ханты-Мансийск.xlsx]РЕЕСТР'!M1053</f>
    </oc>
    <nc r="K1053">
      <f>'Z:\Экологи\РЕЕСТР М(П)НТКО\[Реестр М(П)НТКО г. Ханты-Мансийск.xlsx]РЕЕСТР'!M1053</f>
    </nc>
  </rcc>
  <rcc rId="53066" sId="1">
    <oc r="L1053">
      <f>'Z:\Экологи\РЕЕСТР М(П)НТКО\[Реестр М(П)НТКО г. Ханты-Мансийск.xlsx]РЕЕСТР'!N1053</f>
    </oc>
    <nc r="L1053">
      <f>'Z:\Экологи\РЕЕСТР М(П)НТКО\[Реестр М(П)НТКО г. Ханты-Мансийск.xlsx]РЕЕСТР'!N1053</f>
    </nc>
  </rcc>
  <rcc rId="53067" sId="1">
    <oc r="M1053">
      <f>'Z:\Экологи\РЕЕСТР М(П)НТКО\[Реестр М(П)НТКО г. Ханты-Мансийск.xlsx]РЕЕСТР'!O1053</f>
    </oc>
    <nc r="M1053">
      <f>'Z:\Экологи\РЕЕСТР М(П)НТКО\[Реестр М(П)НТКО г. Ханты-Мансийск.xlsx]РЕЕСТР'!O1053</f>
    </nc>
  </rcc>
  <rcc rId="53068" sId="1">
    <oc r="N1053">
      <f>'Z:\Экологи\РЕЕСТР М(П)НТКО\[Реестр М(П)НТКО г. Ханты-Мансийск.xlsx]РЕЕСТР'!P1053</f>
    </oc>
    <nc r="N1053">
      <f>'Z:\Экологи\РЕЕСТР М(П)НТКО\[Реестр М(П)НТКО г. Ханты-Мансийск.xlsx]РЕЕСТР'!P1053</f>
    </nc>
  </rcc>
  <rcc rId="53069" sId="1">
    <oc r="O1053">
      <f>'Z:\Экологи\РЕЕСТР М(П)НТКО\[Реестр М(П)НТКО г. Ханты-Мансийск.xlsx]РЕЕСТР'!Q1053</f>
    </oc>
    <nc r="O1053">
      <f>'Z:\Экологи\РЕЕСТР М(П)НТКО\[Реестр М(П)НТКО г. Ханты-Мансийск.xlsx]РЕЕСТР'!Q1053</f>
    </nc>
  </rcc>
  <rcc rId="53070" sId="1">
    <oc r="P1053">
      <f>'Z:\Экологи\РЕЕСТР М(П)НТКО\[Реестр М(П)НТКО г. Ханты-Мансийск.xlsx]РЕЕСТР'!R1053</f>
    </oc>
    <nc r="P1053">
      <f>'Z:\Экологи\РЕЕСТР М(П)НТКО\[Реестр М(П)НТКО г. Ханты-Мансийск.xlsx]РЕЕСТР'!R1053</f>
    </nc>
  </rcc>
  <rcc rId="53071" sId="1">
    <oc r="Q1053">
      <f>'Z:\Экологи\РЕЕСТР М(П)НТКО\[Реестр М(П)НТКО г. Ханты-Мансийск.xlsx]РЕЕСТР'!V1053</f>
    </oc>
    <nc r="Q1053">
      <f>'Z:\Экологи\РЕЕСТР М(П)НТКО\[Реестр М(П)НТКО г. Ханты-Мансийск.xlsx]РЕЕСТР'!V1053</f>
    </nc>
  </rcc>
  <rcc rId="53072" sId="1">
    <oc r="R1053">
      <f>'Z:\Экологи\РЕЕСТР М(П)НТКО\[Реестр М(П)НТКО г. Ханты-Мансийск.xlsx]РЕЕСТР'!W1053</f>
    </oc>
    <nc r="R1053">
      <f>'Z:\Экологи\РЕЕСТР М(П)НТКО\[Реестр М(П)НТКО г. Ханты-Мансийск.xlsx]РЕЕСТР'!W1053</f>
    </nc>
  </rcc>
  <rcc rId="53073" sId="1">
    <oc r="S1053">
      <f>'Z:\Экологи\РЕЕСТР М(П)НТКО\[Реестр М(П)НТКО г. Ханты-Мансийск.xlsx]РЕЕСТР'!X1053</f>
    </oc>
    <nc r="S1053">
      <f>'Z:\Экологи\РЕЕСТР М(П)НТКО\[Реестр М(П)НТКО г. Ханты-Мансийск.xlsx]РЕЕСТР'!X1053</f>
    </nc>
  </rcc>
  <rcc rId="53074" sId="1">
    <oc r="T1053">
      <f>'Z:\Экологи\РЕЕСТР М(П)НТКО\[Реестр М(П)НТКО г. Ханты-Мансийск.xlsx]РЕЕСТР'!AB1053</f>
    </oc>
    <nc r="T1053">
      <f>'Z:\Экологи\РЕЕСТР М(П)НТКО\[Реестр М(П)НТКО г. Ханты-Мансийск.xlsx]РЕЕСТР'!AB1053</f>
    </nc>
  </rcc>
  <rcc rId="53075" sId="1">
    <oc r="U1053">
      <f>'Z:\Экологи\РЕЕСТР М(П)НТКО\[Реестр М(П)НТКО г. Ханты-Мансийск.xlsx]РЕЕСТР'!AC1053</f>
    </oc>
    <nc r="U1053">
      <f>'Z:\Экологи\РЕЕСТР М(П)НТКО\[Реестр М(П)НТКО г. Ханты-Мансийск.xlsx]РЕЕСТР'!AC1053</f>
    </nc>
  </rcc>
  <rcc rId="53076" sId="1">
    <oc r="V1053">
      <f>'Z:\Экологи\РЕЕСТР М(П)НТКО\[Реестр М(П)НТКО г. Ханты-Мансийск.xlsx]РЕЕСТР'!AD1053</f>
    </oc>
    <nc r="V1053">
      <f>'Z:\Экологи\РЕЕСТР М(П)НТКО\[Реестр М(П)НТКО г. Ханты-Мансийск.xlsx]РЕЕСТР'!AD1053</f>
    </nc>
  </rcc>
  <rcc rId="53077" sId="1">
    <oc r="W1053">
      <f>'Z:\Экологи\РЕЕСТР М(П)НТКО\[Реестр М(П)НТКО г. Ханты-Мансийск.xlsx]РЕЕСТР'!AE1053</f>
    </oc>
    <nc r="W1053">
      <f>'Z:\Экологи\РЕЕСТР М(П)НТКО\[Реестр М(П)НТКО г. Ханты-Мансийск.xlsx]РЕЕСТР'!AE1053</f>
    </nc>
  </rcc>
  <rcc rId="53078" sId="1">
    <oc r="X1053">
      <f>'Z:\Экологи\РЕЕСТР М(П)НТКО\[Реестр М(П)НТКО г. Ханты-Мансийск.xlsx]РЕЕСТР'!AI1053</f>
    </oc>
    <nc r="X1053">
      <f>'Z:\Экологи\РЕЕСТР М(П)НТКО\[Реестр М(П)НТКО г. Ханты-Мансийск.xlsx]РЕЕСТР'!AI1053</f>
    </nc>
  </rcc>
  <rcc rId="53079" sId="1">
    <oc r="Y1053">
      <f>'Z:\Экологи\РЕЕСТР М(П)НТКО\[Реестр М(П)НТКО г. Ханты-Мансийск.xlsx]РЕЕСТР'!AM1053</f>
    </oc>
    <nc r="Y1053">
      <f>'Z:\Экологи\РЕЕСТР М(П)НТКО\[Реестр М(П)НТКО г. Ханты-Мансийск.xlsx]РЕЕСТР'!AM1053</f>
    </nc>
  </rcc>
  <rcc rId="53080" sId="1">
    <oc r="B1054">
      <f>'Z:\Экологи\РЕЕСТР М(П)НТКО\[Реестр М(П)НТКО г. Ханты-Мансийск.xlsx]РЕЕСТР'!B1054</f>
    </oc>
    <nc r="B1054">
      <f>'Z:\Экологи\РЕЕСТР М(П)НТКО\[Реестр М(П)НТКО г. Ханты-Мансийск.xlsx]РЕЕСТР'!B1054</f>
    </nc>
  </rcc>
  <rcc rId="53081" sId="1">
    <oc r="C1054">
      <f>'Z:\Экологи\РЕЕСТР М(П)НТКО\[Реестр М(П)НТКО г. Ханты-Мансийск.xlsx]РЕЕСТР'!C1054</f>
    </oc>
    <nc r="C1054">
      <f>'Z:\Экологи\РЕЕСТР М(П)НТКО\[Реестр М(П)НТКО г. Ханты-Мансийск.xlsx]РЕЕСТР'!C1054</f>
    </nc>
  </rcc>
  <rcc rId="53082" sId="1">
    <oc r="D1054">
      <f>'Z:\Экологи\РЕЕСТР М(П)НТКО\[Реестр М(П)НТКО г. Ханты-Мансийск.xlsx]РЕЕСТР'!D1054</f>
    </oc>
    <nc r="D1054">
      <f>'Z:\Экологи\РЕЕСТР М(П)НТКО\[Реестр М(П)НТКО г. Ханты-Мансийск.xlsx]РЕЕСТР'!D1054</f>
    </nc>
  </rcc>
  <rcc rId="53083" sId="1">
    <oc r="E1054">
      <f>'Z:\Экологи\РЕЕСТР М(П)НТКО\[Реестр М(П)НТКО г. Ханты-Мансийск.xlsx]РЕЕСТР'!F1054</f>
    </oc>
    <nc r="E1054">
      <f>'Z:\Экологи\РЕЕСТР М(П)НТКО\[Реестр М(П)НТКО г. Ханты-Мансийск.xlsx]РЕЕСТР'!F1054</f>
    </nc>
  </rcc>
  <rcc rId="53084" sId="1">
    <oc r="F1054">
      <f>'Z:\Экологи\РЕЕСТР М(П)НТКО\[Реестр М(П)НТКО г. Ханты-Мансийск.xlsx]РЕЕСТР'!H1054</f>
    </oc>
    <nc r="F1054">
      <f>'Z:\Экологи\РЕЕСТР М(П)НТКО\[Реестр М(П)НТКО г. Ханты-Мансийск.xlsx]РЕЕСТР'!H1054</f>
    </nc>
  </rcc>
  <rcc rId="53085" sId="1">
    <oc r="G1054">
      <f>'Z:\Экологи\РЕЕСТР М(П)НТКО\[Реестр М(П)НТКО г. Ханты-Мансийск.xlsx]РЕЕСТР'!I1054</f>
    </oc>
    <nc r="G1054">
      <f>'Z:\Экологи\РЕЕСТР М(П)НТКО\[Реестр М(П)НТКО г. Ханты-Мансийск.xlsx]РЕЕСТР'!I1054</f>
    </nc>
  </rcc>
  <rcc rId="53086" sId="1">
    <oc r="H1054">
      <f>'Z:\Экологи\РЕЕСТР М(П)НТКО\[Реестр М(П)НТКО г. Ханты-Мансийск.xlsx]РЕЕСТР'!J1054</f>
    </oc>
    <nc r="H1054">
      <f>'Z:\Экологи\РЕЕСТР М(П)НТКО\[Реестр М(П)НТКО г. Ханты-Мансийск.xlsx]РЕЕСТР'!J1054</f>
    </nc>
  </rcc>
  <rcc rId="53087" sId="1">
    <oc r="I1054">
      <f>'Z:\Экологи\РЕЕСТР М(П)НТКО\[Реестр М(П)НТКО г. Ханты-Мансийск.xlsx]РЕЕСТР'!K1054</f>
    </oc>
    <nc r="I1054">
      <f>'Z:\Экологи\РЕЕСТР М(П)НТКО\[Реестр М(П)НТКО г. Ханты-Мансийск.xlsx]РЕЕСТР'!K1054</f>
    </nc>
  </rcc>
  <rcc rId="53088" sId="1">
    <oc r="J1054">
      <f>'Z:\Экологи\РЕЕСТР М(П)НТКО\[Реестр М(П)НТКО г. Ханты-Мансийск.xlsx]РЕЕСТР'!L1054</f>
    </oc>
    <nc r="J1054">
      <f>'Z:\Экологи\РЕЕСТР М(П)НТКО\[Реестр М(П)НТКО г. Ханты-Мансийск.xlsx]РЕЕСТР'!L1054</f>
    </nc>
  </rcc>
  <rcc rId="53089" sId="1">
    <oc r="K1054">
      <f>'Z:\Экологи\РЕЕСТР М(П)НТКО\[Реестр М(П)НТКО г. Ханты-Мансийск.xlsx]РЕЕСТР'!M1054</f>
    </oc>
    <nc r="K1054">
      <f>'Z:\Экологи\РЕЕСТР М(П)НТКО\[Реестр М(П)НТКО г. Ханты-Мансийск.xlsx]РЕЕСТР'!M1054</f>
    </nc>
  </rcc>
  <rcc rId="53090" sId="1">
    <oc r="L1054">
      <f>'Z:\Экологи\РЕЕСТР М(П)НТКО\[Реестр М(П)НТКО г. Ханты-Мансийск.xlsx]РЕЕСТР'!N1054</f>
    </oc>
    <nc r="L1054">
      <f>'Z:\Экологи\РЕЕСТР М(П)НТКО\[Реестр М(П)НТКО г. Ханты-Мансийск.xlsx]РЕЕСТР'!N1054</f>
    </nc>
  </rcc>
  <rcc rId="53091" sId="1">
    <oc r="M1054">
      <f>'Z:\Экологи\РЕЕСТР М(П)НТКО\[Реестр М(П)НТКО г. Ханты-Мансийск.xlsx]РЕЕСТР'!O1054</f>
    </oc>
    <nc r="M1054">
      <f>'Z:\Экологи\РЕЕСТР М(П)НТКО\[Реестр М(П)НТКО г. Ханты-Мансийск.xlsx]РЕЕСТР'!O1054</f>
    </nc>
  </rcc>
  <rcc rId="53092" sId="1">
    <oc r="N1054">
      <f>'Z:\Экологи\РЕЕСТР М(П)НТКО\[Реестр М(П)НТКО г. Ханты-Мансийск.xlsx]РЕЕСТР'!P1054</f>
    </oc>
    <nc r="N1054">
      <f>'Z:\Экологи\РЕЕСТР М(П)НТКО\[Реестр М(П)НТКО г. Ханты-Мансийск.xlsx]РЕЕСТР'!P1054</f>
    </nc>
  </rcc>
  <rcc rId="53093" sId="1">
    <oc r="O1054">
      <f>'Z:\Экологи\РЕЕСТР М(П)НТКО\[Реестр М(П)НТКО г. Ханты-Мансийск.xlsx]РЕЕСТР'!Q1054</f>
    </oc>
    <nc r="O1054">
      <f>'Z:\Экологи\РЕЕСТР М(П)НТКО\[Реестр М(П)НТКО г. Ханты-Мансийск.xlsx]РЕЕСТР'!Q1054</f>
    </nc>
  </rcc>
  <rcc rId="53094" sId="1">
    <oc r="P1054">
      <f>'Z:\Экологи\РЕЕСТР М(П)НТКО\[Реестр М(П)НТКО г. Ханты-Мансийск.xlsx]РЕЕСТР'!R1054</f>
    </oc>
    <nc r="P1054">
      <f>'Z:\Экологи\РЕЕСТР М(П)НТКО\[Реестр М(П)НТКО г. Ханты-Мансийск.xlsx]РЕЕСТР'!R1054</f>
    </nc>
  </rcc>
  <rcc rId="53095" sId="1">
    <oc r="Q1054">
      <f>'Z:\Экологи\РЕЕСТР М(П)НТКО\[Реестр М(П)НТКО г. Ханты-Мансийск.xlsx]РЕЕСТР'!V1054</f>
    </oc>
    <nc r="Q1054">
      <f>'Z:\Экологи\РЕЕСТР М(П)НТКО\[Реестр М(П)НТКО г. Ханты-Мансийск.xlsx]РЕЕСТР'!V1054</f>
    </nc>
  </rcc>
  <rcc rId="53096" sId="1">
    <oc r="R1054">
      <f>'Z:\Экологи\РЕЕСТР М(П)НТКО\[Реестр М(П)НТКО г. Ханты-Мансийск.xlsx]РЕЕСТР'!W1054</f>
    </oc>
    <nc r="R1054">
      <f>'Z:\Экологи\РЕЕСТР М(П)НТКО\[Реестр М(П)НТКО г. Ханты-Мансийск.xlsx]РЕЕСТР'!W1054</f>
    </nc>
  </rcc>
  <rcc rId="53097" sId="1">
    <oc r="S1054">
      <f>'Z:\Экологи\РЕЕСТР М(П)НТКО\[Реестр М(П)НТКО г. Ханты-Мансийск.xlsx]РЕЕСТР'!X1054</f>
    </oc>
    <nc r="S1054">
      <f>'Z:\Экологи\РЕЕСТР М(П)НТКО\[Реестр М(П)НТКО г. Ханты-Мансийск.xlsx]РЕЕСТР'!X1054</f>
    </nc>
  </rcc>
  <rcc rId="53098" sId="1">
    <oc r="T1054">
      <f>'Z:\Экологи\РЕЕСТР М(П)НТКО\[Реестр М(П)НТКО г. Ханты-Мансийск.xlsx]РЕЕСТР'!AB1054</f>
    </oc>
    <nc r="T1054">
      <f>'Z:\Экологи\РЕЕСТР М(П)НТКО\[Реестр М(П)НТКО г. Ханты-Мансийск.xlsx]РЕЕСТР'!AB1054</f>
    </nc>
  </rcc>
  <rcc rId="53099" sId="1">
    <oc r="U1054">
      <f>'Z:\Экологи\РЕЕСТР М(П)НТКО\[Реестр М(П)НТКО г. Ханты-Мансийск.xlsx]РЕЕСТР'!AC1054</f>
    </oc>
    <nc r="U1054">
      <f>'Z:\Экологи\РЕЕСТР М(П)НТКО\[Реестр М(П)НТКО г. Ханты-Мансийск.xlsx]РЕЕСТР'!AC1054</f>
    </nc>
  </rcc>
  <rcc rId="53100" sId="1">
    <oc r="V1054">
      <f>'Z:\Экологи\РЕЕСТР М(П)НТКО\[Реестр М(П)НТКО г. Ханты-Мансийск.xlsx]РЕЕСТР'!AD1054</f>
    </oc>
    <nc r="V1054">
      <f>'Z:\Экологи\РЕЕСТР М(П)НТКО\[Реестр М(П)НТКО г. Ханты-Мансийск.xlsx]РЕЕСТР'!AD1054</f>
    </nc>
  </rcc>
  <rcc rId="53101" sId="1">
    <oc r="W1054">
      <f>'Z:\Экологи\РЕЕСТР М(П)НТКО\[Реестр М(П)НТКО г. Ханты-Мансийск.xlsx]РЕЕСТР'!AE1054</f>
    </oc>
    <nc r="W1054">
      <f>'Z:\Экологи\РЕЕСТР М(П)НТКО\[Реестр М(П)НТКО г. Ханты-Мансийск.xlsx]РЕЕСТР'!AE1054</f>
    </nc>
  </rcc>
  <rcc rId="53102" sId="1">
    <oc r="X1054">
      <f>'Z:\Экологи\РЕЕСТР М(П)НТКО\[Реестр М(П)НТКО г. Ханты-Мансийск.xlsx]РЕЕСТР'!AI1054</f>
    </oc>
    <nc r="X1054">
      <f>'Z:\Экологи\РЕЕСТР М(П)НТКО\[Реестр М(П)НТКО г. Ханты-Мансийск.xlsx]РЕЕСТР'!AI1054</f>
    </nc>
  </rcc>
  <rcc rId="53103" sId="1">
    <oc r="Y1054">
      <f>'Z:\Экологи\РЕЕСТР М(П)НТКО\[Реестр М(П)НТКО г. Ханты-Мансийск.xlsx]РЕЕСТР'!AM1054</f>
    </oc>
    <nc r="Y1054">
      <f>'Z:\Экологи\РЕЕСТР М(П)НТКО\[Реестр М(П)НТКО г. Ханты-Мансийск.xlsx]РЕЕСТР'!AM1054</f>
    </nc>
  </rcc>
  <rcc rId="53104" sId="1">
    <oc r="B1055">
      <f>'Z:\Экологи\РЕЕСТР М(П)НТКО\[Реестр М(П)НТКО г. Ханты-Мансийск.xlsx]РЕЕСТР'!B1055</f>
    </oc>
    <nc r="B1055">
      <f>'Z:\Экологи\РЕЕСТР М(П)НТКО\[Реестр М(П)НТКО г. Ханты-Мансийск.xlsx]РЕЕСТР'!B1055</f>
    </nc>
  </rcc>
  <rcc rId="53105" sId="1">
    <oc r="C1055">
      <f>'Z:\Экологи\РЕЕСТР М(П)НТКО\[Реестр М(П)НТКО г. Ханты-Мансийск.xlsx]РЕЕСТР'!C1055</f>
    </oc>
    <nc r="C1055">
      <f>'Z:\Экологи\РЕЕСТР М(П)НТКО\[Реестр М(П)НТКО г. Ханты-Мансийск.xlsx]РЕЕСТР'!C1055</f>
    </nc>
  </rcc>
  <rcc rId="53106" sId="1">
    <oc r="D1055">
      <f>'Z:\Экологи\РЕЕСТР М(П)НТКО\[Реестр М(П)НТКО г. Ханты-Мансийск.xlsx]РЕЕСТР'!D1055</f>
    </oc>
    <nc r="D1055">
      <f>'Z:\Экологи\РЕЕСТР М(П)НТКО\[Реестр М(П)НТКО г. Ханты-Мансийск.xlsx]РЕЕСТР'!D1055</f>
    </nc>
  </rcc>
  <rcc rId="53107" sId="1">
    <oc r="E1055">
      <f>'Z:\Экологи\РЕЕСТР М(П)НТКО\[Реестр М(П)НТКО г. Ханты-Мансийск.xlsx]РЕЕСТР'!F1055</f>
    </oc>
    <nc r="E1055">
      <f>'Z:\Экологи\РЕЕСТР М(П)НТКО\[Реестр М(П)НТКО г. Ханты-Мансийск.xlsx]РЕЕСТР'!F1055</f>
    </nc>
  </rcc>
  <rcc rId="53108" sId="1">
    <oc r="F1055">
      <f>'Z:\Экологи\РЕЕСТР М(П)НТКО\[Реестр М(П)НТКО г. Ханты-Мансийск.xlsx]РЕЕСТР'!H1055</f>
    </oc>
    <nc r="F1055">
      <f>'Z:\Экологи\РЕЕСТР М(П)НТКО\[Реестр М(П)НТКО г. Ханты-Мансийск.xlsx]РЕЕСТР'!H1055</f>
    </nc>
  </rcc>
  <rcc rId="53109" sId="1">
    <oc r="G1055">
      <f>'Z:\Экологи\РЕЕСТР М(П)НТКО\[Реестр М(П)НТКО г. Ханты-Мансийск.xlsx]РЕЕСТР'!I1055</f>
    </oc>
    <nc r="G1055">
      <f>'Z:\Экологи\РЕЕСТР М(П)НТКО\[Реестр М(П)НТКО г. Ханты-Мансийск.xlsx]РЕЕСТР'!I1055</f>
    </nc>
  </rcc>
  <rcc rId="53110" sId="1">
    <oc r="H1055">
      <f>'Z:\Экологи\РЕЕСТР М(П)НТКО\[Реестр М(П)НТКО г. Ханты-Мансийск.xlsx]РЕЕСТР'!J1055</f>
    </oc>
    <nc r="H1055">
      <f>'Z:\Экологи\РЕЕСТР М(П)НТКО\[Реестр М(П)НТКО г. Ханты-Мансийск.xlsx]РЕЕСТР'!J1055</f>
    </nc>
  </rcc>
  <rcc rId="53111" sId="1">
    <oc r="I1055">
      <f>'Z:\Экологи\РЕЕСТР М(П)НТКО\[Реестр М(П)НТКО г. Ханты-Мансийск.xlsx]РЕЕСТР'!K1055</f>
    </oc>
    <nc r="I1055">
      <f>'Z:\Экологи\РЕЕСТР М(П)НТКО\[Реестр М(П)НТКО г. Ханты-Мансийск.xlsx]РЕЕСТР'!K1055</f>
    </nc>
  </rcc>
  <rcc rId="53112" sId="1">
    <oc r="J1055">
      <f>'Z:\Экологи\РЕЕСТР М(П)НТКО\[Реестр М(П)НТКО г. Ханты-Мансийск.xlsx]РЕЕСТР'!L1055</f>
    </oc>
    <nc r="J1055">
      <f>'Z:\Экологи\РЕЕСТР М(П)НТКО\[Реестр М(П)НТКО г. Ханты-Мансийск.xlsx]РЕЕСТР'!L1055</f>
    </nc>
  </rcc>
  <rcc rId="53113" sId="1">
    <oc r="K1055">
      <f>'Z:\Экологи\РЕЕСТР М(П)НТКО\[Реестр М(П)НТКО г. Ханты-Мансийск.xlsx]РЕЕСТР'!M1055</f>
    </oc>
    <nc r="K1055">
      <f>'Z:\Экологи\РЕЕСТР М(П)НТКО\[Реестр М(П)НТКО г. Ханты-Мансийск.xlsx]РЕЕСТР'!M1055</f>
    </nc>
  </rcc>
  <rcc rId="53114" sId="1">
    <oc r="L1055">
      <f>'Z:\Экологи\РЕЕСТР М(П)НТКО\[Реестр М(П)НТКО г. Ханты-Мансийск.xlsx]РЕЕСТР'!N1055</f>
    </oc>
    <nc r="L1055">
      <f>'Z:\Экологи\РЕЕСТР М(П)НТКО\[Реестр М(П)НТКО г. Ханты-Мансийск.xlsx]РЕЕСТР'!N1055</f>
    </nc>
  </rcc>
  <rcc rId="53115" sId="1">
    <oc r="M1055">
      <f>'Z:\Экологи\РЕЕСТР М(П)НТКО\[Реестр М(П)НТКО г. Ханты-Мансийск.xlsx]РЕЕСТР'!O1055</f>
    </oc>
    <nc r="M1055">
      <f>'Z:\Экологи\РЕЕСТР М(П)НТКО\[Реестр М(П)НТКО г. Ханты-Мансийск.xlsx]РЕЕСТР'!O1055</f>
    </nc>
  </rcc>
  <rcc rId="53116" sId="1">
    <oc r="N1055">
      <f>'Z:\Экологи\РЕЕСТР М(П)НТКО\[Реестр М(П)НТКО г. Ханты-Мансийск.xlsx]РЕЕСТР'!P1055</f>
    </oc>
    <nc r="N1055">
      <f>'Z:\Экологи\РЕЕСТР М(П)НТКО\[Реестр М(П)НТКО г. Ханты-Мансийск.xlsx]РЕЕСТР'!P1055</f>
    </nc>
  </rcc>
  <rcc rId="53117" sId="1">
    <oc r="O1055">
      <f>'Z:\Экологи\РЕЕСТР М(П)НТКО\[Реестр М(П)НТКО г. Ханты-Мансийск.xlsx]РЕЕСТР'!Q1055</f>
    </oc>
    <nc r="O1055">
      <f>'Z:\Экологи\РЕЕСТР М(П)НТКО\[Реестр М(П)НТКО г. Ханты-Мансийск.xlsx]РЕЕСТР'!Q1055</f>
    </nc>
  </rcc>
  <rcc rId="53118" sId="1">
    <oc r="P1055">
      <f>'Z:\Экологи\РЕЕСТР М(П)НТКО\[Реестр М(П)НТКО г. Ханты-Мансийск.xlsx]РЕЕСТР'!R1055</f>
    </oc>
    <nc r="P1055">
      <f>'Z:\Экологи\РЕЕСТР М(П)НТКО\[Реестр М(П)НТКО г. Ханты-Мансийск.xlsx]РЕЕСТР'!R1055</f>
    </nc>
  </rcc>
  <rcc rId="53119" sId="1">
    <oc r="Q1055">
      <f>'Z:\Экологи\РЕЕСТР М(П)НТКО\[Реестр М(П)НТКО г. Ханты-Мансийск.xlsx]РЕЕСТР'!V1055</f>
    </oc>
    <nc r="Q1055">
      <f>'Z:\Экологи\РЕЕСТР М(П)НТКО\[Реестр М(П)НТКО г. Ханты-Мансийск.xlsx]РЕЕСТР'!V1055</f>
    </nc>
  </rcc>
  <rcc rId="53120" sId="1">
    <oc r="R1055">
      <f>'Z:\Экологи\РЕЕСТР М(П)НТКО\[Реестр М(П)НТКО г. Ханты-Мансийск.xlsx]РЕЕСТР'!W1055</f>
    </oc>
    <nc r="R1055">
      <f>'Z:\Экологи\РЕЕСТР М(П)НТКО\[Реестр М(П)НТКО г. Ханты-Мансийск.xlsx]РЕЕСТР'!W1055</f>
    </nc>
  </rcc>
  <rcc rId="53121" sId="1">
    <oc r="S1055">
      <f>'Z:\Экологи\РЕЕСТР М(П)НТКО\[Реестр М(П)НТКО г. Ханты-Мансийск.xlsx]РЕЕСТР'!X1055</f>
    </oc>
    <nc r="S1055">
      <f>'Z:\Экологи\РЕЕСТР М(П)НТКО\[Реестр М(П)НТКО г. Ханты-Мансийск.xlsx]РЕЕСТР'!X1055</f>
    </nc>
  </rcc>
  <rcc rId="53122" sId="1">
    <oc r="T1055">
      <f>'Z:\Экологи\РЕЕСТР М(П)НТКО\[Реестр М(П)НТКО г. Ханты-Мансийск.xlsx]РЕЕСТР'!AB1055</f>
    </oc>
    <nc r="T1055">
      <f>'Z:\Экологи\РЕЕСТР М(П)НТКО\[Реестр М(П)НТКО г. Ханты-Мансийск.xlsx]РЕЕСТР'!AB1055</f>
    </nc>
  </rcc>
  <rcc rId="53123" sId="1">
    <oc r="U1055">
      <f>'Z:\Экологи\РЕЕСТР М(П)НТКО\[Реестр М(П)НТКО г. Ханты-Мансийск.xlsx]РЕЕСТР'!AC1055</f>
    </oc>
    <nc r="U1055">
      <f>'Z:\Экологи\РЕЕСТР М(П)НТКО\[Реестр М(П)НТКО г. Ханты-Мансийск.xlsx]РЕЕСТР'!AC1055</f>
    </nc>
  </rcc>
  <rcc rId="53124" sId="1">
    <oc r="V1055">
      <f>'Z:\Экологи\РЕЕСТР М(П)НТКО\[Реестр М(П)НТКО г. Ханты-Мансийск.xlsx]РЕЕСТР'!AD1055</f>
    </oc>
    <nc r="V1055">
      <f>'Z:\Экологи\РЕЕСТР М(П)НТКО\[Реестр М(П)НТКО г. Ханты-Мансийск.xlsx]РЕЕСТР'!AD1055</f>
    </nc>
  </rcc>
  <rcc rId="53125" sId="1">
    <oc r="W1055">
      <f>'Z:\Экологи\РЕЕСТР М(П)НТКО\[Реестр М(П)НТКО г. Ханты-Мансийск.xlsx]РЕЕСТР'!AE1055</f>
    </oc>
    <nc r="W1055">
      <f>'Z:\Экологи\РЕЕСТР М(П)НТКО\[Реестр М(П)НТКО г. Ханты-Мансийск.xlsx]РЕЕСТР'!AE1055</f>
    </nc>
  </rcc>
  <rcc rId="53126" sId="1">
    <oc r="X1055">
      <f>'Z:\Экологи\РЕЕСТР М(П)НТКО\[Реестр М(П)НТКО г. Ханты-Мансийск.xlsx]РЕЕСТР'!AI1055</f>
    </oc>
    <nc r="X1055">
      <f>'Z:\Экологи\РЕЕСТР М(П)НТКО\[Реестр М(П)НТКО г. Ханты-Мансийск.xlsx]РЕЕСТР'!AI1055</f>
    </nc>
  </rcc>
  <rcc rId="53127" sId="1">
    <oc r="Y1055">
      <f>'Z:\Экологи\РЕЕСТР М(П)НТКО\[Реестр М(П)НТКО г. Ханты-Мансийск.xlsx]РЕЕСТР'!AM1055</f>
    </oc>
    <nc r="Y1055">
      <f>'Z:\Экологи\РЕЕСТР М(П)НТКО\[Реестр М(П)НТКО г. Ханты-Мансийск.xlsx]РЕЕСТР'!AM1055</f>
    </nc>
  </rcc>
  <rcc rId="53128" sId="1">
    <oc r="B1056">
      <f>'Z:\Экологи\РЕЕСТР М(П)НТКО\[Реестр М(П)НТКО г. Ханты-Мансийск.xlsx]РЕЕСТР'!B1056</f>
    </oc>
    <nc r="B1056">
      <f>'Z:\Экологи\РЕЕСТР М(П)НТКО\[Реестр М(П)НТКО г. Ханты-Мансийск.xlsx]РЕЕСТР'!B1056</f>
    </nc>
  </rcc>
  <rcc rId="53129" sId="1">
    <oc r="C1056">
      <f>'Z:\Экологи\РЕЕСТР М(П)НТКО\[Реестр М(П)НТКО г. Ханты-Мансийск.xlsx]РЕЕСТР'!C1056</f>
    </oc>
    <nc r="C1056">
      <f>'Z:\Экологи\РЕЕСТР М(П)НТКО\[Реестр М(П)НТКО г. Ханты-Мансийск.xlsx]РЕЕСТР'!C1056</f>
    </nc>
  </rcc>
  <rcc rId="53130" sId="1">
    <oc r="D1056">
      <f>'Z:\Экологи\РЕЕСТР М(П)НТКО\[Реестр М(П)НТКО г. Ханты-Мансийск.xlsx]РЕЕСТР'!D1056</f>
    </oc>
    <nc r="D1056">
      <f>'Z:\Экологи\РЕЕСТР М(П)НТКО\[Реестр М(П)НТКО г. Ханты-Мансийск.xlsx]РЕЕСТР'!D1056</f>
    </nc>
  </rcc>
  <rcc rId="53131" sId="1">
    <oc r="E1056">
      <f>'Z:\Экологи\РЕЕСТР М(П)НТКО\[Реестр М(П)НТКО г. Ханты-Мансийск.xlsx]РЕЕСТР'!F1056</f>
    </oc>
    <nc r="E1056">
      <f>'Z:\Экологи\РЕЕСТР М(П)НТКО\[Реестр М(П)НТКО г. Ханты-Мансийск.xlsx]РЕЕСТР'!F1056</f>
    </nc>
  </rcc>
  <rcc rId="53132" sId="1">
    <oc r="F1056">
      <f>'Z:\Экологи\РЕЕСТР М(П)НТКО\[Реестр М(П)НТКО г. Ханты-Мансийск.xlsx]РЕЕСТР'!H1056</f>
    </oc>
    <nc r="F1056">
      <f>'Z:\Экологи\РЕЕСТР М(П)НТКО\[Реестр М(П)НТКО г. Ханты-Мансийск.xlsx]РЕЕСТР'!H1056</f>
    </nc>
  </rcc>
  <rcc rId="53133" sId="1">
    <oc r="G1056">
      <f>'Z:\Экологи\РЕЕСТР М(П)НТКО\[Реестр М(П)НТКО г. Ханты-Мансийск.xlsx]РЕЕСТР'!I1056</f>
    </oc>
    <nc r="G1056">
      <f>'Z:\Экологи\РЕЕСТР М(П)НТКО\[Реестр М(П)НТКО г. Ханты-Мансийск.xlsx]РЕЕСТР'!I1056</f>
    </nc>
  </rcc>
  <rcc rId="53134" sId="1">
    <oc r="H1056">
      <f>'Z:\Экологи\РЕЕСТР М(П)НТКО\[Реестр М(П)НТКО г. Ханты-Мансийск.xlsx]РЕЕСТР'!J1056</f>
    </oc>
    <nc r="H1056">
      <f>'Z:\Экологи\РЕЕСТР М(П)НТКО\[Реестр М(П)НТКО г. Ханты-Мансийск.xlsx]РЕЕСТР'!J1056</f>
    </nc>
  </rcc>
  <rcc rId="53135" sId="1">
    <oc r="I1056">
      <f>'Z:\Экологи\РЕЕСТР М(П)НТКО\[Реестр М(П)НТКО г. Ханты-Мансийск.xlsx]РЕЕСТР'!K1056</f>
    </oc>
    <nc r="I1056">
      <f>'Z:\Экологи\РЕЕСТР М(П)НТКО\[Реестр М(П)НТКО г. Ханты-Мансийск.xlsx]РЕЕСТР'!K1056</f>
    </nc>
  </rcc>
  <rcc rId="53136" sId="1">
    <oc r="J1056">
      <f>'Z:\Экологи\РЕЕСТР М(П)НТКО\[Реестр М(П)НТКО г. Ханты-Мансийск.xlsx]РЕЕСТР'!L1056</f>
    </oc>
    <nc r="J1056">
      <f>'Z:\Экологи\РЕЕСТР М(П)НТКО\[Реестр М(П)НТКО г. Ханты-Мансийск.xlsx]РЕЕСТР'!L1056</f>
    </nc>
  </rcc>
  <rcc rId="53137" sId="1">
    <oc r="K1056">
      <f>'Z:\Экологи\РЕЕСТР М(П)НТКО\[Реестр М(П)НТКО г. Ханты-Мансийск.xlsx]РЕЕСТР'!M1056</f>
    </oc>
    <nc r="K1056">
      <f>'Z:\Экологи\РЕЕСТР М(П)НТКО\[Реестр М(П)НТКО г. Ханты-Мансийск.xlsx]РЕЕСТР'!M1056</f>
    </nc>
  </rcc>
  <rcc rId="53138" sId="1">
    <oc r="L1056">
      <f>'Z:\Экологи\РЕЕСТР М(П)НТКО\[Реестр М(П)НТКО г. Ханты-Мансийск.xlsx]РЕЕСТР'!N1056</f>
    </oc>
    <nc r="L1056">
      <f>'Z:\Экологи\РЕЕСТР М(П)НТКО\[Реестр М(П)НТКО г. Ханты-Мансийск.xlsx]РЕЕСТР'!N1056</f>
    </nc>
  </rcc>
  <rcc rId="53139" sId="1">
    <oc r="M1056">
      <f>'Z:\Экологи\РЕЕСТР М(П)НТКО\[Реестр М(П)НТКО г. Ханты-Мансийск.xlsx]РЕЕСТР'!O1056</f>
    </oc>
    <nc r="M1056">
      <f>'Z:\Экологи\РЕЕСТР М(П)НТКО\[Реестр М(П)НТКО г. Ханты-Мансийск.xlsx]РЕЕСТР'!O1056</f>
    </nc>
  </rcc>
  <rcc rId="53140" sId="1">
    <oc r="N1056">
      <f>'Z:\Экологи\РЕЕСТР М(П)НТКО\[Реестр М(П)НТКО г. Ханты-Мансийск.xlsx]РЕЕСТР'!P1056</f>
    </oc>
    <nc r="N1056">
      <f>'Z:\Экологи\РЕЕСТР М(П)НТКО\[Реестр М(П)НТКО г. Ханты-Мансийск.xlsx]РЕЕСТР'!P1056</f>
    </nc>
  </rcc>
  <rcc rId="53141" sId="1">
    <oc r="O1056">
      <f>'Z:\Экологи\РЕЕСТР М(П)НТКО\[Реестр М(П)НТКО г. Ханты-Мансийск.xlsx]РЕЕСТР'!Q1056</f>
    </oc>
    <nc r="O1056">
      <f>'Z:\Экологи\РЕЕСТР М(П)НТКО\[Реестр М(П)НТКО г. Ханты-Мансийск.xlsx]РЕЕСТР'!Q1056</f>
    </nc>
  </rcc>
  <rcc rId="53142" sId="1">
    <oc r="P1056">
      <f>'Z:\Экологи\РЕЕСТР М(П)НТКО\[Реестр М(П)НТКО г. Ханты-Мансийск.xlsx]РЕЕСТР'!R1056</f>
    </oc>
    <nc r="P1056">
      <f>'Z:\Экологи\РЕЕСТР М(П)НТКО\[Реестр М(П)НТКО г. Ханты-Мансийск.xlsx]РЕЕСТР'!R1056</f>
    </nc>
  </rcc>
  <rcc rId="53143" sId="1">
    <oc r="Q1056">
      <f>'Z:\Экологи\РЕЕСТР М(П)НТКО\[Реестр М(П)НТКО г. Ханты-Мансийск.xlsx]РЕЕСТР'!V1056</f>
    </oc>
    <nc r="Q1056">
      <f>'Z:\Экологи\РЕЕСТР М(П)НТКО\[Реестр М(П)НТКО г. Ханты-Мансийск.xlsx]РЕЕСТР'!V1056</f>
    </nc>
  </rcc>
  <rcc rId="53144" sId="1">
    <oc r="R1056">
      <f>'Z:\Экологи\РЕЕСТР М(П)НТКО\[Реестр М(П)НТКО г. Ханты-Мансийск.xlsx]РЕЕСТР'!W1056</f>
    </oc>
    <nc r="R1056">
      <f>'Z:\Экологи\РЕЕСТР М(П)НТКО\[Реестр М(П)НТКО г. Ханты-Мансийск.xlsx]РЕЕСТР'!W1056</f>
    </nc>
  </rcc>
  <rcc rId="53145" sId="1">
    <oc r="S1056">
      <f>'Z:\Экологи\РЕЕСТР М(П)НТКО\[Реестр М(П)НТКО г. Ханты-Мансийск.xlsx]РЕЕСТР'!X1056</f>
    </oc>
    <nc r="S1056">
      <f>'Z:\Экологи\РЕЕСТР М(П)НТКО\[Реестр М(П)НТКО г. Ханты-Мансийск.xlsx]РЕЕСТР'!X1056</f>
    </nc>
  </rcc>
  <rcc rId="53146" sId="1">
    <oc r="T1056">
      <f>'Z:\Экологи\РЕЕСТР М(П)НТКО\[Реестр М(П)НТКО г. Ханты-Мансийск.xlsx]РЕЕСТР'!AB1056</f>
    </oc>
    <nc r="T1056">
      <f>'Z:\Экологи\РЕЕСТР М(П)НТКО\[Реестр М(П)НТКО г. Ханты-Мансийск.xlsx]РЕЕСТР'!AB1056</f>
    </nc>
  </rcc>
  <rcc rId="53147" sId="1">
    <oc r="U1056">
      <f>'Z:\Экологи\РЕЕСТР М(П)НТКО\[Реестр М(П)НТКО г. Ханты-Мансийск.xlsx]РЕЕСТР'!AC1056</f>
    </oc>
    <nc r="U1056">
      <f>'Z:\Экологи\РЕЕСТР М(П)НТКО\[Реестр М(П)НТКО г. Ханты-Мансийск.xlsx]РЕЕСТР'!AC1056</f>
    </nc>
  </rcc>
  <rcc rId="53148" sId="1">
    <oc r="V1056">
      <f>'Z:\Экологи\РЕЕСТР М(П)НТКО\[Реестр М(П)НТКО г. Ханты-Мансийск.xlsx]РЕЕСТР'!AD1056</f>
    </oc>
    <nc r="V1056">
      <f>'Z:\Экологи\РЕЕСТР М(П)НТКО\[Реестр М(П)НТКО г. Ханты-Мансийск.xlsx]РЕЕСТР'!AD1056</f>
    </nc>
  </rcc>
  <rcc rId="53149" sId="1">
    <oc r="W1056">
      <f>'Z:\Экологи\РЕЕСТР М(П)НТКО\[Реестр М(П)НТКО г. Ханты-Мансийск.xlsx]РЕЕСТР'!AE1056</f>
    </oc>
    <nc r="W1056">
      <f>'Z:\Экологи\РЕЕСТР М(П)НТКО\[Реестр М(П)НТКО г. Ханты-Мансийск.xlsx]РЕЕСТР'!AE1056</f>
    </nc>
  </rcc>
  <rcc rId="53150" sId="1">
    <oc r="X1056">
      <f>'Z:\Экологи\РЕЕСТР М(П)НТКО\[Реестр М(П)НТКО г. Ханты-Мансийск.xlsx]РЕЕСТР'!AI1056</f>
    </oc>
    <nc r="X1056">
      <f>'Z:\Экологи\РЕЕСТР М(П)НТКО\[Реестр М(П)НТКО г. Ханты-Мансийск.xlsx]РЕЕСТР'!AI1056</f>
    </nc>
  </rcc>
  <rcc rId="53151" sId="1">
    <oc r="Y1056">
      <f>'Z:\Экологи\РЕЕСТР М(П)НТКО\[Реестр М(П)НТКО г. Ханты-Мансийск.xlsx]РЕЕСТР'!AM1056</f>
    </oc>
    <nc r="Y1056">
      <f>'Z:\Экологи\РЕЕСТР М(П)НТКО\[Реестр М(П)НТКО г. Ханты-Мансийск.xlsx]РЕЕСТР'!AM1056</f>
    </nc>
  </rcc>
  <rcc rId="53152" sId="1">
    <oc r="B1057">
      <f>'Z:\Экологи\РЕЕСТР М(П)НТКО\[Реестр М(П)НТКО г. Ханты-Мансийск.xlsx]РЕЕСТР'!B1057</f>
    </oc>
    <nc r="B1057">
      <f>'Z:\Экологи\РЕЕСТР М(П)НТКО\[Реестр М(П)НТКО г. Ханты-Мансийск.xlsx]РЕЕСТР'!B1057</f>
    </nc>
  </rcc>
  <rcc rId="53153" sId="1">
    <oc r="C1057">
      <f>'Z:\Экологи\РЕЕСТР М(П)НТКО\[Реестр М(П)НТКО г. Ханты-Мансийск.xlsx]РЕЕСТР'!C1057</f>
    </oc>
    <nc r="C1057">
      <f>'Z:\Экологи\РЕЕСТР М(П)НТКО\[Реестр М(П)НТКО г. Ханты-Мансийск.xlsx]РЕЕСТР'!C1057</f>
    </nc>
  </rcc>
  <rcc rId="53154" sId="1">
    <oc r="D1057">
      <f>'Z:\Экологи\РЕЕСТР М(П)НТКО\[Реестр М(П)НТКО г. Ханты-Мансийск.xlsx]РЕЕСТР'!D1057</f>
    </oc>
    <nc r="D1057">
      <f>'Z:\Экологи\РЕЕСТР М(П)НТКО\[Реестр М(П)НТКО г. Ханты-Мансийск.xlsx]РЕЕСТР'!D1057</f>
    </nc>
  </rcc>
  <rcc rId="53155" sId="1">
    <oc r="E1057">
      <f>'Z:\Экологи\РЕЕСТР М(П)НТКО\[Реестр М(П)НТКО г. Ханты-Мансийск.xlsx]РЕЕСТР'!F1057</f>
    </oc>
    <nc r="E1057">
      <f>'Z:\Экологи\РЕЕСТР М(П)НТКО\[Реестр М(П)НТКО г. Ханты-Мансийск.xlsx]РЕЕСТР'!F1057</f>
    </nc>
  </rcc>
  <rcc rId="53156" sId="1">
    <oc r="F1057">
      <f>'Z:\Экологи\РЕЕСТР М(П)НТКО\[Реестр М(П)НТКО г. Ханты-Мансийск.xlsx]РЕЕСТР'!H1057</f>
    </oc>
    <nc r="F1057">
      <f>'Z:\Экологи\РЕЕСТР М(П)НТКО\[Реестр М(П)НТКО г. Ханты-Мансийск.xlsx]РЕЕСТР'!H1057</f>
    </nc>
  </rcc>
  <rcc rId="53157" sId="1">
    <oc r="G1057">
      <f>'Z:\Экологи\РЕЕСТР М(П)НТКО\[Реестр М(П)НТКО г. Ханты-Мансийск.xlsx]РЕЕСТР'!I1057</f>
    </oc>
    <nc r="G1057">
      <f>'Z:\Экологи\РЕЕСТР М(П)НТКО\[Реестр М(П)НТКО г. Ханты-Мансийск.xlsx]РЕЕСТР'!I1057</f>
    </nc>
  </rcc>
  <rcc rId="53158" sId="1">
    <oc r="H1057">
      <f>'Z:\Экологи\РЕЕСТР М(П)НТКО\[Реестр М(П)НТКО г. Ханты-Мансийск.xlsx]РЕЕСТР'!J1057</f>
    </oc>
    <nc r="H1057">
      <f>'Z:\Экологи\РЕЕСТР М(П)НТКО\[Реестр М(П)НТКО г. Ханты-Мансийск.xlsx]РЕЕСТР'!J1057</f>
    </nc>
  </rcc>
  <rcc rId="53159" sId="1">
    <oc r="I1057">
      <f>'Z:\Экологи\РЕЕСТР М(П)НТКО\[Реестр М(П)НТКО г. Ханты-Мансийск.xlsx]РЕЕСТР'!K1057</f>
    </oc>
    <nc r="I1057">
      <f>'Z:\Экологи\РЕЕСТР М(П)НТКО\[Реестр М(П)НТКО г. Ханты-Мансийск.xlsx]РЕЕСТР'!K1057</f>
    </nc>
  </rcc>
  <rcc rId="53160" sId="1">
    <oc r="J1057">
      <f>'Z:\Экологи\РЕЕСТР М(П)НТКО\[Реестр М(П)НТКО г. Ханты-Мансийск.xlsx]РЕЕСТР'!L1057</f>
    </oc>
    <nc r="J1057">
      <f>'Z:\Экологи\РЕЕСТР М(П)НТКО\[Реестр М(П)НТКО г. Ханты-Мансийск.xlsx]РЕЕСТР'!L1057</f>
    </nc>
  </rcc>
  <rcc rId="53161" sId="1">
    <oc r="K1057">
      <f>'Z:\Экологи\РЕЕСТР М(П)НТКО\[Реестр М(П)НТКО г. Ханты-Мансийск.xlsx]РЕЕСТР'!M1057</f>
    </oc>
    <nc r="K1057">
      <f>'Z:\Экологи\РЕЕСТР М(П)НТКО\[Реестр М(П)НТКО г. Ханты-Мансийск.xlsx]РЕЕСТР'!M1057</f>
    </nc>
  </rcc>
  <rcc rId="53162" sId="1">
    <oc r="L1057">
      <f>'Z:\Экологи\РЕЕСТР М(П)НТКО\[Реестр М(П)НТКО г. Ханты-Мансийск.xlsx]РЕЕСТР'!N1057</f>
    </oc>
    <nc r="L1057">
      <f>'Z:\Экологи\РЕЕСТР М(П)НТКО\[Реестр М(П)НТКО г. Ханты-Мансийск.xlsx]РЕЕСТР'!N1057</f>
    </nc>
  </rcc>
  <rcc rId="53163" sId="1">
    <oc r="M1057">
      <f>'Z:\Экологи\РЕЕСТР М(П)НТКО\[Реестр М(П)НТКО г. Ханты-Мансийск.xlsx]РЕЕСТР'!O1057</f>
    </oc>
    <nc r="M1057">
      <f>'Z:\Экологи\РЕЕСТР М(П)НТКО\[Реестр М(П)НТКО г. Ханты-Мансийск.xlsx]РЕЕСТР'!O1057</f>
    </nc>
  </rcc>
  <rcc rId="53164" sId="1">
    <oc r="N1057">
      <f>'Z:\Экологи\РЕЕСТР М(П)НТКО\[Реестр М(П)НТКО г. Ханты-Мансийск.xlsx]РЕЕСТР'!P1057</f>
    </oc>
    <nc r="N1057">
      <f>'Z:\Экологи\РЕЕСТР М(П)НТКО\[Реестр М(П)НТКО г. Ханты-Мансийск.xlsx]РЕЕСТР'!P1057</f>
    </nc>
  </rcc>
  <rcc rId="53165" sId="1">
    <oc r="O1057">
      <f>'Z:\Экологи\РЕЕСТР М(П)НТКО\[Реестр М(П)НТКО г. Ханты-Мансийск.xlsx]РЕЕСТР'!Q1057</f>
    </oc>
    <nc r="O1057">
      <f>'Z:\Экологи\РЕЕСТР М(П)НТКО\[Реестр М(П)НТКО г. Ханты-Мансийск.xlsx]РЕЕСТР'!Q1057</f>
    </nc>
  </rcc>
  <rcc rId="53166" sId="1">
    <oc r="P1057">
      <f>'Z:\Экологи\РЕЕСТР М(П)НТКО\[Реестр М(П)НТКО г. Ханты-Мансийск.xlsx]РЕЕСТР'!R1057</f>
    </oc>
    <nc r="P1057">
      <f>'Z:\Экологи\РЕЕСТР М(П)НТКО\[Реестр М(П)НТКО г. Ханты-Мансийск.xlsx]РЕЕСТР'!R1057</f>
    </nc>
  </rcc>
  <rcc rId="53167" sId="1">
    <oc r="Q1057">
      <f>'Z:\Экологи\РЕЕСТР М(П)НТКО\[Реестр М(П)НТКО г. Ханты-Мансийск.xlsx]РЕЕСТР'!V1057</f>
    </oc>
    <nc r="Q1057">
      <f>'Z:\Экологи\РЕЕСТР М(П)НТКО\[Реестр М(П)НТКО г. Ханты-Мансийск.xlsx]РЕЕСТР'!V1057</f>
    </nc>
  </rcc>
  <rcc rId="53168" sId="1">
    <oc r="R1057">
      <f>'Z:\Экологи\РЕЕСТР М(П)НТКО\[Реестр М(П)НТКО г. Ханты-Мансийск.xlsx]РЕЕСТР'!W1057</f>
    </oc>
    <nc r="R1057">
      <f>'Z:\Экологи\РЕЕСТР М(П)НТКО\[Реестр М(П)НТКО г. Ханты-Мансийск.xlsx]РЕЕСТР'!W1057</f>
    </nc>
  </rcc>
  <rcc rId="53169" sId="1">
    <oc r="S1057">
      <f>'Z:\Экологи\РЕЕСТР М(П)НТКО\[Реестр М(П)НТКО г. Ханты-Мансийск.xlsx]РЕЕСТР'!X1057</f>
    </oc>
    <nc r="S1057">
      <f>'Z:\Экологи\РЕЕСТР М(П)НТКО\[Реестр М(П)НТКО г. Ханты-Мансийск.xlsx]РЕЕСТР'!X1057</f>
    </nc>
  </rcc>
  <rcc rId="53170" sId="1">
    <oc r="T1057">
      <f>'Z:\Экологи\РЕЕСТР М(П)НТКО\[Реестр М(П)НТКО г. Ханты-Мансийск.xlsx]РЕЕСТР'!AB1057</f>
    </oc>
    <nc r="T1057">
      <f>'Z:\Экологи\РЕЕСТР М(П)НТКО\[Реестр М(П)НТКО г. Ханты-Мансийск.xlsx]РЕЕСТР'!AB1057</f>
    </nc>
  </rcc>
  <rcc rId="53171" sId="1">
    <oc r="U1057">
      <f>'Z:\Экологи\РЕЕСТР М(П)НТКО\[Реестр М(П)НТКО г. Ханты-Мансийск.xlsx]РЕЕСТР'!AC1057</f>
    </oc>
    <nc r="U1057">
      <f>'Z:\Экологи\РЕЕСТР М(П)НТКО\[Реестр М(П)НТКО г. Ханты-Мансийск.xlsx]РЕЕСТР'!AC1057</f>
    </nc>
  </rcc>
  <rcc rId="53172" sId="1">
    <oc r="V1057">
      <f>'Z:\Экологи\РЕЕСТР М(П)НТКО\[Реестр М(П)НТКО г. Ханты-Мансийск.xlsx]РЕЕСТР'!AD1057</f>
    </oc>
    <nc r="V1057">
      <f>'Z:\Экологи\РЕЕСТР М(П)НТКО\[Реестр М(П)НТКО г. Ханты-Мансийск.xlsx]РЕЕСТР'!AD1057</f>
    </nc>
  </rcc>
  <rcc rId="53173" sId="1">
    <oc r="W1057">
      <f>'Z:\Экологи\РЕЕСТР М(П)НТКО\[Реестр М(П)НТКО г. Ханты-Мансийск.xlsx]РЕЕСТР'!AE1057</f>
    </oc>
    <nc r="W1057">
      <f>'Z:\Экологи\РЕЕСТР М(П)НТКО\[Реестр М(П)НТКО г. Ханты-Мансийск.xlsx]РЕЕСТР'!AE1057</f>
    </nc>
  </rcc>
  <rcc rId="53174" sId="1">
    <oc r="X1057">
      <f>'Z:\Экологи\РЕЕСТР М(П)НТКО\[Реестр М(П)НТКО г. Ханты-Мансийск.xlsx]РЕЕСТР'!AI1057</f>
    </oc>
    <nc r="X1057">
      <f>'Z:\Экологи\РЕЕСТР М(П)НТКО\[Реестр М(П)НТКО г. Ханты-Мансийск.xlsx]РЕЕСТР'!AI1057</f>
    </nc>
  </rcc>
  <rcc rId="53175" sId="1">
    <oc r="Y1057">
      <f>'Z:\Экологи\РЕЕСТР М(П)НТКО\[Реестр М(П)НТКО г. Ханты-Мансийск.xlsx]РЕЕСТР'!AM1057</f>
    </oc>
    <nc r="Y1057">
      <f>'Z:\Экологи\РЕЕСТР М(П)НТКО\[Реестр М(П)НТКО г. Ханты-Мансийск.xlsx]РЕЕСТР'!AM1057</f>
    </nc>
  </rcc>
  <rcc rId="53176" sId="1">
    <oc r="B1058">
      <f>'Z:\Экологи\РЕЕСТР М(П)НТКО\[Реестр М(П)НТКО г. Ханты-Мансийск.xlsx]РЕЕСТР'!B1058</f>
    </oc>
    <nc r="B1058">
      <f>'Z:\Экологи\РЕЕСТР М(П)НТКО\[Реестр М(П)НТКО г. Ханты-Мансийск.xlsx]РЕЕСТР'!B1058</f>
    </nc>
  </rcc>
  <rcc rId="53177" sId="1">
    <oc r="C1058">
      <f>'Z:\Экологи\РЕЕСТР М(П)НТКО\[Реестр М(П)НТКО г. Ханты-Мансийск.xlsx]РЕЕСТР'!C1058</f>
    </oc>
    <nc r="C1058">
      <f>'Z:\Экологи\РЕЕСТР М(П)НТКО\[Реестр М(П)НТКО г. Ханты-Мансийск.xlsx]РЕЕСТР'!C1058</f>
    </nc>
  </rcc>
  <rcc rId="53178" sId="1">
    <oc r="D1058">
      <f>'Z:\Экологи\РЕЕСТР М(П)НТКО\[Реестр М(П)НТКО г. Ханты-Мансийск.xlsx]РЕЕСТР'!D1058</f>
    </oc>
    <nc r="D1058">
      <f>'Z:\Экологи\РЕЕСТР М(П)НТКО\[Реестр М(П)НТКО г. Ханты-Мансийск.xlsx]РЕЕСТР'!D1058</f>
    </nc>
  </rcc>
  <rcc rId="53179" sId="1">
    <oc r="E1058">
      <f>'Z:\Экологи\РЕЕСТР М(П)НТКО\[Реестр М(П)НТКО г. Ханты-Мансийск.xlsx]РЕЕСТР'!F1058</f>
    </oc>
    <nc r="E1058">
      <f>'Z:\Экологи\РЕЕСТР М(П)НТКО\[Реестр М(П)НТКО г. Ханты-Мансийск.xlsx]РЕЕСТР'!F1058</f>
    </nc>
  </rcc>
  <rcc rId="53180" sId="1">
    <oc r="F1058">
      <f>'Z:\Экологи\РЕЕСТР М(П)НТКО\[Реестр М(П)НТКО г. Ханты-Мансийск.xlsx]РЕЕСТР'!H1058</f>
    </oc>
    <nc r="F1058">
      <f>'Z:\Экологи\РЕЕСТР М(П)НТКО\[Реестр М(П)НТКО г. Ханты-Мансийск.xlsx]РЕЕСТР'!H1058</f>
    </nc>
  </rcc>
  <rcc rId="53181" sId="1">
    <oc r="G1058">
      <f>'Z:\Экологи\РЕЕСТР М(П)НТКО\[Реестр М(П)НТКО г. Ханты-Мансийск.xlsx]РЕЕСТР'!I1058</f>
    </oc>
    <nc r="G1058">
      <f>'Z:\Экологи\РЕЕСТР М(П)НТКО\[Реестр М(П)НТКО г. Ханты-Мансийск.xlsx]РЕЕСТР'!I1058</f>
    </nc>
  </rcc>
  <rcc rId="53182" sId="1">
    <oc r="H1058">
      <f>'Z:\Экологи\РЕЕСТР М(П)НТКО\[Реестр М(П)НТКО г. Ханты-Мансийск.xlsx]РЕЕСТР'!J1058</f>
    </oc>
    <nc r="H1058">
      <f>'Z:\Экологи\РЕЕСТР М(П)НТКО\[Реестр М(П)НТКО г. Ханты-Мансийск.xlsx]РЕЕСТР'!J1058</f>
    </nc>
  </rcc>
  <rcc rId="53183" sId="1">
    <oc r="I1058">
      <f>'Z:\Экологи\РЕЕСТР М(П)НТКО\[Реестр М(П)НТКО г. Ханты-Мансийск.xlsx]РЕЕСТР'!K1058</f>
    </oc>
    <nc r="I1058">
      <f>'Z:\Экологи\РЕЕСТР М(П)НТКО\[Реестр М(П)НТКО г. Ханты-Мансийск.xlsx]РЕЕСТР'!K1058</f>
    </nc>
  </rcc>
  <rcc rId="53184" sId="1">
    <oc r="J1058">
      <f>'Z:\Экологи\РЕЕСТР М(П)НТКО\[Реестр М(П)НТКО г. Ханты-Мансийск.xlsx]РЕЕСТР'!L1058</f>
    </oc>
    <nc r="J1058">
      <f>'Z:\Экологи\РЕЕСТР М(П)НТКО\[Реестр М(П)НТКО г. Ханты-Мансийск.xlsx]РЕЕСТР'!L1058</f>
    </nc>
  </rcc>
  <rcc rId="53185" sId="1">
    <oc r="K1058">
      <f>'Z:\Экологи\РЕЕСТР М(П)НТКО\[Реестр М(П)НТКО г. Ханты-Мансийск.xlsx]РЕЕСТР'!M1058</f>
    </oc>
    <nc r="K1058">
      <f>'Z:\Экологи\РЕЕСТР М(П)НТКО\[Реестр М(П)НТКО г. Ханты-Мансийск.xlsx]РЕЕСТР'!M1058</f>
    </nc>
  </rcc>
  <rcc rId="53186" sId="1">
    <oc r="L1058">
      <f>'Z:\Экологи\РЕЕСТР М(П)НТКО\[Реестр М(П)НТКО г. Ханты-Мансийск.xlsx]РЕЕСТР'!N1058</f>
    </oc>
    <nc r="L1058">
      <f>'Z:\Экологи\РЕЕСТР М(П)НТКО\[Реестр М(П)НТКО г. Ханты-Мансийск.xlsx]РЕЕСТР'!N1058</f>
    </nc>
  </rcc>
  <rcc rId="53187" sId="1">
    <oc r="M1058">
      <f>'Z:\Экологи\РЕЕСТР М(П)НТКО\[Реестр М(П)НТКО г. Ханты-Мансийск.xlsx]РЕЕСТР'!O1058</f>
    </oc>
    <nc r="M1058">
      <f>'Z:\Экологи\РЕЕСТР М(П)НТКО\[Реестр М(П)НТКО г. Ханты-Мансийск.xlsx]РЕЕСТР'!O1058</f>
    </nc>
  </rcc>
  <rcc rId="53188" sId="1">
    <oc r="N1058">
      <f>'Z:\Экологи\РЕЕСТР М(П)НТКО\[Реестр М(П)НТКО г. Ханты-Мансийск.xlsx]РЕЕСТР'!P1058</f>
    </oc>
    <nc r="N1058">
      <f>'Z:\Экологи\РЕЕСТР М(П)НТКО\[Реестр М(П)НТКО г. Ханты-Мансийск.xlsx]РЕЕСТР'!P1058</f>
    </nc>
  </rcc>
  <rcc rId="53189" sId="1">
    <oc r="O1058">
      <f>'Z:\Экологи\РЕЕСТР М(П)НТКО\[Реестр М(П)НТКО г. Ханты-Мансийск.xlsx]РЕЕСТР'!Q1058</f>
    </oc>
    <nc r="O1058">
      <f>'Z:\Экологи\РЕЕСТР М(П)НТКО\[Реестр М(П)НТКО г. Ханты-Мансийск.xlsx]РЕЕСТР'!Q1058</f>
    </nc>
  </rcc>
  <rcc rId="53190" sId="1">
    <oc r="P1058">
      <f>'Z:\Экологи\РЕЕСТР М(П)НТКО\[Реестр М(П)НТКО г. Ханты-Мансийск.xlsx]РЕЕСТР'!R1058</f>
    </oc>
    <nc r="P1058">
      <f>'Z:\Экологи\РЕЕСТР М(П)НТКО\[Реестр М(П)НТКО г. Ханты-Мансийск.xlsx]РЕЕСТР'!R1058</f>
    </nc>
  </rcc>
  <rcc rId="53191" sId="1">
    <oc r="Q1058">
      <f>'Z:\Экологи\РЕЕСТР М(П)НТКО\[Реестр М(П)НТКО г. Ханты-Мансийск.xlsx]РЕЕСТР'!V1058</f>
    </oc>
    <nc r="Q1058">
      <f>'Z:\Экологи\РЕЕСТР М(П)НТКО\[Реестр М(П)НТКО г. Ханты-Мансийск.xlsx]РЕЕСТР'!V1058</f>
    </nc>
  </rcc>
  <rcc rId="53192" sId="1">
    <oc r="R1058">
      <f>'Z:\Экологи\РЕЕСТР М(П)НТКО\[Реестр М(П)НТКО г. Ханты-Мансийск.xlsx]РЕЕСТР'!W1058</f>
    </oc>
    <nc r="R1058">
      <f>'Z:\Экологи\РЕЕСТР М(П)НТКО\[Реестр М(П)НТКО г. Ханты-Мансийск.xlsx]РЕЕСТР'!W1058</f>
    </nc>
  </rcc>
  <rcc rId="53193" sId="1">
    <oc r="S1058">
      <f>'Z:\Экологи\РЕЕСТР М(П)НТКО\[Реестр М(П)НТКО г. Ханты-Мансийск.xlsx]РЕЕСТР'!X1058</f>
    </oc>
    <nc r="S1058">
      <f>'Z:\Экологи\РЕЕСТР М(П)НТКО\[Реестр М(П)НТКО г. Ханты-Мансийск.xlsx]РЕЕСТР'!X1058</f>
    </nc>
  </rcc>
  <rcc rId="53194" sId="1">
    <oc r="T1058">
      <f>'Z:\Экологи\РЕЕСТР М(П)НТКО\[Реестр М(П)НТКО г. Ханты-Мансийск.xlsx]РЕЕСТР'!AB1058</f>
    </oc>
    <nc r="T1058">
      <f>'Z:\Экологи\РЕЕСТР М(П)НТКО\[Реестр М(П)НТКО г. Ханты-Мансийск.xlsx]РЕЕСТР'!AB1058</f>
    </nc>
  </rcc>
  <rcc rId="53195" sId="1">
    <oc r="U1058">
      <f>'Z:\Экологи\РЕЕСТР М(П)НТКО\[Реестр М(П)НТКО г. Ханты-Мансийск.xlsx]РЕЕСТР'!AC1058</f>
    </oc>
    <nc r="U1058">
      <f>'Z:\Экологи\РЕЕСТР М(П)НТКО\[Реестр М(П)НТКО г. Ханты-Мансийск.xlsx]РЕЕСТР'!AC1058</f>
    </nc>
  </rcc>
  <rcc rId="53196" sId="1">
    <oc r="V1058">
      <f>'Z:\Экологи\РЕЕСТР М(П)НТКО\[Реестр М(П)НТКО г. Ханты-Мансийск.xlsx]РЕЕСТР'!AD1058</f>
    </oc>
    <nc r="V1058">
      <f>'Z:\Экологи\РЕЕСТР М(П)НТКО\[Реестр М(П)НТКО г. Ханты-Мансийск.xlsx]РЕЕСТР'!AD1058</f>
    </nc>
  </rcc>
  <rcc rId="53197" sId="1">
    <oc r="W1058">
      <f>'Z:\Экологи\РЕЕСТР М(П)НТКО\[Реестр М(П)НТКО г. Ханты-Мансийск.xlsx]РЕЕСТР'!AE1058</f>
    </oc>
    <nc r="W1058">
      <f>'Z:\Экологи\РЕЕСТР М(П)НТКО\[Реестр М(П)НТКО г. Ханты-Мансийск.xlsx]РЕЕСТР'!AE1058</f>
    </nc>
  </rcc>
  <rcc rId="53198" sId="1">
    <oc r="X1058">
      <f>'Z:\Экологи\РЕЕСТР М(П)НТКО\[Реестр М(П)НТКО г. Ханты-Мансийск.xlsx]РЕЕСТР'!AI1058</f>
    </oc>
    <nc r="X1058">
      <f>'Z:\Экологи\РЕЕСТР М(П)НТКО\[Реестр М(П)НТКО г. Ханты-Мансийск.xlsx]РЕЕСТР'!AI1058</f>
    </nc>
  </rcc>
  <rcc rId="53199" sId="1">
    <oc r="Y1058">
      <f>'Z:\Экологи\РЕЕСТР М(П)НТКО\[Реестр М(П)НТКО г. Ханты-Мансийск.xlsx]РЕЕСТР'!AM1058</f>
    </oc>
    <nc r="Y1058">
      <f>'Z:\Экологи\РЕЕСТР М(П)НТКО\[Реестр М(П)НТКО г. Ханты-Мансийск.xlsx]РЕЕСТР'!AM1058</f>
    </nc>
  </rcc>
  <rcc rId="53200" sId="1">
    <oc r="B1059">
      <f>'Z:\Экологи\РЕЕСТР М(П)НТКО\[Реестр М(П)НТКО г. Ханты-Мансийск.xlsx]РЕЕСТР'!B1059</f>
    </oc>
    <nc r="B1059">
      <f>'Z:\Экологи\РЕЕСТР М(П)НТКО\[Реестр М(П)НТКО г. Ханты-Мансийск.xlsx]РЕЕСТР'!B1059</f>
    </nc>
  </rcc>
  <rcc rId="53201" sId="1">
    <oc r="C1059">
      <f>'Z:\Экологи\РЕЕСТР М(П)НТКО\[Реестр М(П)НТКО г. Ханты-Мансийск.xlsx]РЕЕСТР'!C1059</f>
    </oc>
    <nc r="C1059">
      <f>'Z:\Экологи\РЕЕСТР М(П)НТКО\[Реестр М(П)НТКО г. Ханты-Мансийск.xlsx]РЕЕСТР'!C1059</f>
    </nc>
  </rcc>
  <rcc rId="53202" sId="1">
    <oc r="D1059">
      <f>'Z:\Экологи\РЕЕСТР М(П)НТКО\[Реестр М(П)НТКО г. Ханты-Мансийск.xlsx]РЕЕСТР'!D1059</f>
    </oc>
    <nc r="D1059">
      <f>'Z:\Экологи\РЕЕСТР М(П)НТКО\[Реестр М(П)НТКО г. Ханты-Мансийск.xlsx]РЕЕСТР'!D1059</f>
    </nc>
  </rcc>
  <rcc rId="53203" sId="1">
    <oc r="E1059">
      <f>'Z:\Экологи\РЕЕСТР М(П)НТКО\[Реестр М(П)НТКО г. Ханты-Мансийск.xlsx]РЕЕСТР'!F1059</f>
    </oc>
    <nc r="E1059">
      <f>'Z:\Экологи\РЕЕСТР М(П)НТКО\[Реестр М(П)НТКО г. Ханты-Мансийск.xlsx]РЕЕСТР'!F1059</f>
    </nc>
  </rcc>
  <rcc rId="53204" sId="1">
    <oc r="F1059">
      <f>'Z:\Экологи\РЕЕСТР М(П)НТКО\[Реестр М(П)НТКО г. Ханты-Мансийск.xlsx]РЕЕСТР'!H1059</f>
    </oc>
    <nc r="F1059">
      <f>'Z:\Экологи\РЕЕСТР М(П)НТКО\[Реестр М(П)НТКО г. Ханты-Мансийск.xlsx]РЕЕСТР'!H1059</f>
    </nc>
  </rcc>
  <rcc rId="53205" sId="1">
    <oc r="G1059">
      <f>'Z:\Экологи\РЕЕСТР М(П)НТКО\[Реестр М(П)НТКО г. Ханты-Мансийск.xlsx]РЕЕСТР'!I1059</f>
    </oc>
    <nc r="G1059">
      <f>'Z:\Экологи\РЕЕСТР М(П)НТКО\[Реестр М(П)НТКО г. Ханты-Мансийск.xlsx]РЕЕСТР'!I1059</f>
    </nc>
  </rcc>
  <rcc rId="53206" sId="1">
    <oc r="H1059">
      <f>'Z:\Экологи\РЕЕСТР М(П)НТКО\[Реестр М(П)НТКО г. Ханты-Мансийск.xlsx]РЕЕСТР'!J1059</f>
    </oc>
    <nc r="H1059">
      <f>'Z:\Экологи\РЕЕСТР М(П)НТКО\[Реестр М(П)НТКО г. Ханты-Мансийск.xlsx]РЕЕСТР'!J1059</f>
    </nc>
  </rcc>
  <rcc rId="53207" sId="1">
    <oc r="I1059">
      <f>'Z:\Экологи\РЕЕСТР М(П)НТКО\[Реестр М(П)НТКО г. Ханты-Мансийск.xlsx]РЕЕСТР'!K1059</f>
    </oc>
    <nc r="I1059">
      <f>'Z:\Экологи\РЕЕСТР М(П)НТКО\[Реестр М(П)НТКО г. Ханты-Мансийск.xlsx]РЕЕСТР'!K1059</f>
    </nc>
  </rcc>
  <rcc rId="53208" sId="1">
    <oc r="J1059">
      <f>'Z:\Экологи\РЕЕСТР М(П)НТКО\[Реестр М(П)НТКО г. Ханты-Мансийск.xlsx]РЕЕСТР'!L1059</f>
    </oc>
    <nc r="J1059">
      <f>'Z:\Экологи\РЕЕСТР М(П)НТКО\[Реестр М(П)НТКО г. Ханты-Мансийск.xlsx]РЕЕСТР'!L1059</f>
    </nc>
  </rcc>
  <rcc rId="53209" sId="1">
    <oc r="K1059">
      <f>'Z:\Экологи\РЕЕСТР М(П)НТКО\[Реестр М(П)НТКО г. Ханты-Мансийск.xlsx]РЕЕСТР'!M1059</f>
    </oc>
    <nc r="K1059">
      <f>'Z:\Экологи\РЕЕСТР М(П)НТКО\[Реестр М(П)НТКО г. Ханты-Мансийск.xlsx]РЕЕСТР'!M1059</f>
    </nc>
  </rcc>
  <rcc rId="53210" sId="1">
    <oc r="L1059">
      <f>'Z:\Экологи\РЕЕСТР М(П)НТКО\[Реестр М(П)НТКО г. Ханты-Мансийск.xlsx]РЕЕСТР'!N1059</f>
    </oc>
    <nc r="L1059">
      <f>'Z:\Экологи\РЕЕСТР М(П)НТКО\[Реестр М(П)НТКО г. Ханты-Мансийск.xlsx]РЕЕСТР'!N1059</f>
    </nc>
  </rcc>
  <rcc rId="53211" sId="1">
    <oc r="M1059">
      <f>'Z:\Экологи\РЕЕСТР М(П)НТКО\[Реестр М(П)НТКО г. Ханты-Мансийск.xlsx]РЕЕСТР'!O1059</f>
    </oc>
    <nc r="M1059">
      <f>'Z:\Экологи\РЕЕСТР М(П)НТКО\[Реестр М(П)НТКО г. Ханты-Мансийск.xlsx]РЕЕСТР'!O1059</f>
    </nc>
  </rcc>
  <rcc rId="53212" sId="1">
    <oc r="N1059">
      <f>'Z:\Экологи\РЕЕСТР М(П)НТКО\[Реестр М(П)НТКО г. Ханты-Мансийск.xlsx]РЕЕСТР'!P1059</f>
    </oc>
    <nc r="N1059">
      <f>'Z:\Экологи\РЕЕСТР М(П)НТКО\[Реестр М(П)НТКО г. Ханты-Мансийск.xlsx]РЕЕСТР'!P1059</f>
    </nc>
  </rcc>
  <rcc rId="53213" sId="1">
    <oc r="O1059">
      <f>'Z:\Экологи\РЕЕСТР М(П)НТКО\[Реестр М(П)НТКО г. Ханты-Мансийск.xlsx]РЕЕСТР'!Q1059</f>
    </oc>
    <nc r="O1059">
      <f>'Z:\Экологи\РЕЕСТР М(П)НТКО\[Реестр М(П)НТКО г. Ханты-Мансийск.xlsx]РЕЕСТР'!Q1059</f>
    </nc>
  </rcc>
  <rcc rId="53214" sId="1">
    <oc r="P1059">
      <f>'Z:\Экологи\РЕЕСТР М(П)НТКО\[Реестр М(П)НТКО г. Ханты-Мансийск.xlsx]РЕЕСТР'!R1059</f>
    </oc>
    <nc r="P1059">
      <f>'Z:\Экологи\РЕЕСТР М(П)НТКО\[Реестр М(П)НТКО г. Ханты-Мансийск.xlsx]РЕЕСТР'!R1059</f>
    </nc>
  </rcc>
  <rcc rId="53215" sId="1">
    <oc r="Q1059">
      <f>'Z:\Экологи\РЕЕСТР М(П)НТКО\[Реестр М(П)НТКО г. Ханты-Мансийск.xlsx]РЕЕСТР'!V1059</f>
    </oc>
    <nc r="Q1059">
      <f>'Z:\Экологи\РЕЕСТР М(П)НТКО\[Реестр М(П)НТКО г. Ханты-Мансийск.xlsx]РЕЕСТР'!V1059</f>
    </nc>
  </rcc>
  <rcc rId="53216" sId="1">
    <oc r="R1059">
      <f>'Z:\Экологи\РЕЕСТР М(П)НТКО\[Реестр М(П)НТКО г. Ханты-Мансийск.xlsx]РЕЕСТР'!W1059</f>
    </oc>
    <nc r="R1059">
      <f>'Z:\Экологи\РЕЕСТР М(П)НТКО\[Реестр М(П)НТКО г. Ханты-Мансийск.xlsx]РЕЕСТР'!W1059</f>
    </nc>
  </rcc>
  <rcc rId="53217" sId="1">
    <oc r="S1059">
      <f>'Z:\Экологи\РЕЕСТР М(П)НТКО\[Реестр М(П)НТКО г. Ханты-Мансийск.xlsx]РЕЕСТР'!X1059</f>
    </oc>
    <nc r="S1059">
      <f>'Z:\Экологи\РЕЕСТР М(П)НТКО\[Реестр М(П)НТКО г. Ханты-Мансийск.xlsx]РЕЕСТР'!X1059</f>
    </nc>
  </rcc>
  <rcc rId="53218" sId="1">
    <oc r="T1059">
      <f>'Z:\Экологи\РЕЕСТР М(П)НТКО\[Реестр М(П)НТКО г. Ханты-Мансийск.xlsx]РЕЕСТР'!AB1059</f>
    </oc>
    <nc r="T1059">
      <f>'Z:\Экологи\РЕЕСТР М(П)НТКО\[Реестр М(П)НТКО г. Ханты-Мансийск.xlsx]РЕЕСТР'!AB1059</f>
    </nc>
  </rcc>
  <rcc rId="53219" sId="1">
    <oc r="U1059">
      <f>'Z:\Экологи\РЕЕСТР М(П)НТКО\[Реестр М(П)НТКО г. Ханты-Мансийск.xlsx]РЕЕСТР'!AC1059</f>
    </oc>
    <nc r="U1059">
      <f>'Z:\Экологи\РЕЕСТР М(П)НТКО\[Реестр М(П)НТКО г. Ханты-Мансийск.xlsx]РЕЕСТР'!AC1059</f>
    </nc>
  </rcc>
  <rcc rId="53220" sId="1">
    <oc r="V1059">
      <f>'Z:\Экологи\РЕЕСТР М(П)НТКО\[Реестр М(П)НТКО г. Ханты-Мансийск.xlsx]РЕЕСТР'!AD1059</f>
    </oc>
    <nc r="V1059">
      <f>'Z:\Экологи\РЕЕСТР М(П)НТКО\[Реестр М(П)НТКО г. Ханты-Мансийск.xlsx]РЕЕСТР'!AD1059</f>
    </nc>
  </rcc>
  <rcc rId="53221" sId="1">
    <oc r="W1059">
      <f>'Z:\Экологи\РЕЕСТР М(П)НТКО\[Реестр М(П)НТКО г. Ханты-Мансийск.xlsx]РЕЕСТР'!AE1059</f>
    </oc>
    <nc r="W1059">
      <f>'Z:\Экологи\РЕЕСТР М(П)НТКО\[Реестр М(П)НТКО г. Ханты-Мансийск.xlsx]РЕЕСТР'!AE1059</f>
    </nc>
  </rcc>
  <rcc rId="53222" sId="1">
    <oc r="X1059">
      <f>'Z:\Экологи\РЕЕСТР М(П)НТКО\[Реестр М(П)НТКО г. Ханты-Мансийск.xlsx]РЕЕСТР'!AI1059</f>
    </oc>
    <nc r="X1059">
      <f>'Z:\Экологи\РЕЕСТР М(П)НТКО\[Реестр М(П)НТКО г. Ханты-Мансийск.xlsx]РЕЕСТР'!AI1059</f>
    </nc>
  </rcc>
  <rcc rId="53223" sId="1">
    <oc r="Y1059">
      <f>'Z:\Экологи\РЕЕСТР М(П)НТКО\[Реестр М(П)НТКО г. Ханты-Мансийск.xlsx]РЕЕСТР'!AM1059</f>
    </oc>
    <nc r="Y1059">
      <f>'Z:\Экологи\РЕЕСТР М(П)НТКО\[Реестр М(П)НТКО г. Ханты-Мансийск.xlsx]РЕЕСТР'!AM1059</f>
    </nc>
  </rcc>
  <rcc rId="53224" sId="1">
    <oc r="B1060">
      <f>'Z:\Экологи\РЕЕСТР М(П)НТКО\[Реестр М(П)НТКО г. Ханты-Мансийск.xlsx]РЕЕСТР'!B1060</f>
    </oc>
    <nc r="B1060">
      <f>'Z:\Экологи\РЕЕСТР М(П)НТКО\[Реестр М(П)НТКО г. Ханты-Мансийск.xlsx]РЕЕСТР'!B1060</f>
    </nc>
  </rcc>
  <rcc rId="53225" sId="1">
    <oc r="C1060">
      <f>'Z:\Экологи\РЕЕСТР М(П)НТКО\[Реестр М(П)НТКО г. Ханты-Мансийск.xlsx]РЕЕСТР'!C1060</f>
    </oc>
    <nc r="C1060">
      <f>'Z:\Экологи\РЕЕСТР М(П)НТКО\[Реестр М(П)НТКО г. Ханты-Мансийск.xlsx]РЕЕСТР'!C1060</f>
    </nc>
  </rcc>
  <rcc rId="53226" sId="1">
    <oc r="D1060">
      <f>'Z:\Экологи\РЕЕСТР М(П)НТКО\[Реестр М(П)НТКО г. Ханты-Мансийск.xlsx]РЕЕСТР'!D1060</f>
    </oc>
    <nc r="D1060">
      <f>'Z:\Экологи\РЕЕСТР М(П)НТКО\[Реестр М(П)НТКО г. Ханты-Мансийск.xlsx]РЕЕСТР'!D1060</f>
    </nc>
  </rcc>
  <rcc rId="53227" sId="1">
    <oc r="E1060">
      <f>'Z:\Экологи\РЕЕСТР М(П)НТКО\[Реестр М(П)НТКО г. Ханты-Мансийск.xlsx]РЕЕСТР'!F1060</f>
    </oc>
    <nc r="E1060">
      <f>'Z:\Экологи\РЕЕСТР М(П)НТКО\[Реестр М(П)НТКО г. Ханты-Мансийск.xlsx]РЕЕСТР'!F1060</f>
    </nc>
  </rcc>
  <rcc rId="53228" sId="1">
    <oc r="F1060">
      <f>'Z:\Экологи\РЕЕСТР М(П)НТКО\[Реестр М(П)НТКО г. Ханты-Мансийск.xlsx]РЕЕСТР'!H1060</f>
    </oc>
    <nc r="F1060">
      <f>'Z:\Экологи\РЕЕСТР М(П)НТКО\[Реестр М(П)НТКО г. Ханты-Мансийск.xlsx]РЕЕСТР'!H1060</f>
    </nc>
  </rcc>
  <rcc rId="53229" sId="1">
    <oc r="G1060">
      <f>'Z:\Экологи\РЕЕСТР М(П)НТКО\[Реестр М(П)НТКО г. Ханты-Мансийск.xlsx]РЕЕСТР'!I1060</f>
    </oc>
    <nc r="G1060">
      <f>'Z:\Экологи\РЕЕСТР М(П)НТКО\[Реестр М(П)НТКО г. Ханты-Мансийск.xlsx]РЕЕСТР'!I1060</f>
    </nc>
  </rcc>
  <rcc rId="53230" sId="1">
    <oc r="H1060">
      <f>'Z:\Экологи\РЕЕСТР М(П)НТКО\[Реестр М(П)НТКО г. Ханты-Мансийск.xlsx]РЕЕСТР'!J1060</f>
    </oc>
    <nc r="H1060">
      <f>'Z:\Экологи\РЕЕСТР М(П)НТКО\[Реестр М(П)НТКО г. Ханты-Мансийск.xlsx]РЕЕСТР'!J1060</f>
    </nc>
  </rcc>
  <rcc rId="53231" sId="1">
    <oc r="I1060">
      <f>'Z:\Экологи\РЕЕСТР М(П)НТКО\[Реестр М(П)НТКО г. Ханты-Мансийск.xlsx]РЕЕСТР'!K1060</f>
    </oc>
    <nc r="I1060">
      <f>'Z:\Экологи\РЕЕСТР М(П)НТКО\[Реестр М(П)НТКО г. Ханты-Мансийск.xlsx]РЕЕСТР'!K1060</f>
    </nc>
  </rcc>
  <rcc rId="53232" sId="1">
    <oc r="J1060">
      <f>'Z:\Экологи\РЕЕСТР М(П)НТКО\[Реестр М(П)НТКО г. Ханты-Мансийск.xlsx]РЕЕСТР'!L1060</f>
    </oc>
    <nc r="J1060">
      <f>'Z:\Экологи\РЕЕСТР М(П)НТКО\[Реестр М(П)НТКО г. Ханты-Мансийск.xlsx]РЕЕСТР'!L1060</f>
    </nc>
  </rcc>
  <rcc rId="53233" sId="1">
    <oc r="K1060">
      <f>'Z:\Экологи\РЕЕСТР М(П)НТКО\[Реестр М(П)НТКО г. Ханты-Мансийск.xlsx]РЕЕСТР'!M1060</f>
    </oc>
    <nc r="K1060">
      <f>'Z:\Экологи\РЕЕСТР М(П)НТКО\[Реестр М(П)НТКО г. Ханты-Мансийск.xlsx]РЕЕСТР'!M1060</f>
    </nc>
  </rcc>
  <rcc rId="53234" sId="1">
    <oc r="L1060">
      <f>'Z:\Экологи\РЕЕСТР М(П)НТКО\[Реестр М(П)НТКО г. Ханты-Мансийск.xlsx]РЕЕСТР'!N1060</f>
    </oc>
    <nc r="L1060">
      <f>'Z:\Экологи\РЕЕСТР М(П)НТКО\[Реестр М(П)НТКО г. Ханты-Мансийск.xlsx]РЕЕСТР'!N1060</f>
    </nc>
  </rcc>
  <rcc rId="53235" sId="1">
    <oc r="M1060">
      <f>'Z:\Экологи\РЕЕСТР М(П)НТКО\[Реестр М(П)НТКО г. Ханты-Мансийск.xlsx]РЕЕСТР'!O1060</f>
    </oc>
    <nc r="M1060">
      <f>'Z:\Экологи\РЕЕСТР М(П)НТКО\[Реестр М(П)НТКО г. Ханты-Мансийск.xlsx]РЕЕСТР'!O1060</f>
    </nc>
  </rcc>
  <rcc rId="53236" sId="1">
    <oc r="N1060">
      <f>'Z:\Экологи\РЕЕСТР М(П)НТКО\[Реестр М(П)НТКО г. Ханты-Мансийск.xlsx]РЕЕСТР'!P1060</f>
    </oc>
    <nc r="N1060">
      <f>'Z:\Экологи\РЕЕСТР М(П)НТКО\[Реестр М(П)НТКО г. Ханты-Мансийск.xlsx]РЕЕСТР'!P1060</f>
    </nc>
  </rcc>
  <rcc rId="53237" sId="1">
    <oc r="O1060">
      <f>'Z:\Экологи\РЕЕСТР М(П)НТКО\[Реестр М(П)НТКО г. Ханты-Мансийск.xlsx]РЕЕСТР'!Q1060</f>
    </oc>
    <nc r="O1060">
      <f>'Z:\Экологи\РЕЕСТР М(П)НТКО\[Реестр М(П)НТКО г. Ханты-Мансийск.xlsx]РЕЕСТР'!Q1060</f>
    </nc>
  </rcc>
  <rcc rId="53238" sId="1">
    <oc r="P1060">
      <f>'Z:\Экологи\РЕЕСТР М(П)НТКО\[Реестр М(П)НТКО г. Ханты-Мансийск.xlsx]РЕЕСТР'!R1060</f>
    </oc>
    <nc r="P1060">
      <f>'Z:\Экологи\РЕЕСТР М(П)НТКО\[Реестр М(П)НТКО г. Ханты-Мансийск.xlsx]РЕЕСТР'!R1060</f>
    </nc>
  </rcc>
  <rcc rId="53239" sId="1">
    <oc r="Q1060">
      <f>'Z:\Экологи\РЕЕСТР М(П)НТКО\[Реестр М(П)НТКО г. Ханты-Мансийск.xlsx]РЕЕСТР'!V1060</f>
    </oc>
    <nc r="Q1060">
      <f>'Z:\Экологи\РЕЕСТР М(П)НТКО\[Реестр М(П)НТКО г. Ханты-Мансийск.xlsx]РЕЕСТР'!V1060</f>
    </nc>
  </rcc>
  <rcc rId="53240" sId="1">
    <oc r="R1060">
      <f>'Z:\Экологи\РЕЕСТР М(П)НТКО\[Реестр М(П)НТКО г. Ханты-Мансийск.xlsx]РЕЕСТР'!W1060</f>
    </oc>
    <nc r="R1060">
      <f>'Z:\Экологи\РЕЕСТР М(П)НТКО\[Реестр М(П)НТКО г. Ханты-Мансийск.xlsx]РЕЕСТР'!W1060</f>
    </nc>
  </rcc>
  <rcc rId="53241" sId="1">
    <oc r="S1060">
      <f>'Z:\Экологи\РЕЕСТР М(П)НТКО\[Реестр М(П)НТКО г. Ханты-Мансийск.xlsx]РЕЕСТР'!X1060</f>
    </oc>
    <nc r="S1060">
      <f>'Z:\Экологи\РЕЕСТР М(П)НТКО\[Реестр М(П)НТКО г. Ханты-Мансийск.xlsx]РЕЕСТР'!X1060</f>
    </nc>
  </rcc>
  <rcc rId="53242" sId="1">
    <oc r="T1060">
      <f>'Z:\Экологи\РЕЕСТР М(П)НТКО\[Реестр М(П)НТКО г. Ханты-Мансийск.xlsx]РЕЕСТР'!AB1060</f>
    </oc>
    <nc r="T1060">
      <f>'Z:\Экологи\РЕЕСТР М(П)НТКО\[Реестр М(П)НТКО г. Ханты-Мансийск.xlsx]РЕЕСТР'!AB1060</f>
    </nc>
  </rcc>
  <rcc rId="53243" sId="1">
    <oc r="U1060">
      <f>'Z:\Экологи\РЕЕСТР М(П)НТКО\[Реестр М(П)НТКО г. Ханты-Мансийск.xlsx]РЕЕСТР'!AC1060</f>
    </oc>
    <nc r="U1060">
      <f>'Z:\Экологи\РЕЕСТР М(П)НТКО\[Реестр М(П)НТКО г. Ханты-Мансийск.xlsx]РЕЕСТР'!AC1060</f>
    </nc>
  </rcc>
  <rcc rId="53244" sId="1">
    <oc r="V1060">
      <f>'Z:\Экологи\РЕЕСТР М(П)НТКО\[Реестр М(П)НТКО г. Ханты-Мансийск.xlsx]РЕЕСТР'!AD1060</f>
    </oc>
    <nc r="V1060">
      <f>'Z:\Экологи\РЕЕСТР М(П)НТКО\[Реестр М(П)НТКО г. Ханты-Мансийск.xlsx]РЕЕСТР'!AD1060</f>
    </nc>
  </rcc>
  <rcc rId="53245" sId="1">
    <oc r="W1060">
      <f>'Z:\Экологи\РЕЕСТР М(П)НТКО\[Реестр М(П)НТКО г. Ханты-Мансийск.xlsx]РЕЕСТР'!AE1060</f>
    </oc>
    <nc r="W1060">
      <f>'Z:\Экологи\РЕЕСТР М(П)НТКО\[Реестр М(П)НТКО г. Ханты-Мансийск.xlsx]РЕЕСТР'!AE1060</f>
    </nc>
  </rcc>
  <rcc rId="53246" sId="1">
    <oc r="X1060">
      <f>'Z:\Экологи\РЕЕСТР М(П)НТКО\[Реестр М(П)НТКО г. Ханты-Мансийск.xlsx]РЕЕСТР'!AI1060</f>
    </oc>
    <nc r="X1060">
      <f>'Z:\Экологи\РЕЕСТР М(П)НТКО\[Реестр М(П)НТКО г. Ханты-Мансийск.xlsx]РЕЕСТР'!AI1060</f>
    </nc>
  </rcc>
  <rcc rId="53247" sId="1">
    <oc r="Y1060">
      <f>'Z:\Экологи\РЕЕСТР М(П)НТКО\[Реестр М(П)НТКО г. Ханты-Мансийск.xlsx]РЕЕСТР'!AM1060</f>
    </oc>
    <nc r="Y1060">
      <f>'Z:\Экологи\РЕЕСТР М(П)НТКО\[Реестр М(П)НТКО г. Ханты-Мансийск.xlsx]РЕЕСТР'!AM1060</f>
    </nc>
  </rcc>
  <rcc rId="53248" sId="1">
    <oc r="B1061">
      <f>'Z:\Экологи\РЕЕСТР М(П)НТКО\[Реестр М(П)НТКО г. Ханты-Мансийск.xlsx]РЕЕСТР'!B1061</f>
    </oc>
    <nc r="B1061">
      <f>'Z:\Экологи\РЕЕСТР М(П)НТКО\[Реестр М(П)НТКО г. Ханты-Мансийск.xlsx]РЕЕСТР'!B1061</f>
    </nc>
  </rcc>
  <rcc rId="53249" sId="1">
    <oc r="C1061">
      <f>'Z:\Экологи\РЕЕСТР М(П)НТКО\[Реестр М(П)НТКО г. Ханты-Мансийск.xlsx]РЕЕСТР'!C1061</f>
    </oc>
    <nc r="C1061">
      <f>'Z:\Экологи\РЕЕСТР М(П)НТКО\[Реестр М(П)НТКО г. Ханты-Мансийск.xlsx]РЕЕСТР'!C1061</f>
    </nc>
  </rcc>
  <rcc rId="53250" sId="1">
    <oc r="D1061">
      <f>'Z:\Экологи\РЕЕСТР М(П)НТКО\[Реестр М(П)НТКО г. Ханты-Мансийск.xlsx]РЕЕСТР'!D1061</f>
    </oc>
    <nc r="D1061">
      <f>'Z:\Экологи\РЕЕСТР М(П)НТКО\[Реестр М(П)НТКО г. Ханты-Мансийск.xlsx]РЕЕСТР'!D1061</f>
    </nc>
  </rcc>
  <rcc rId="53251" sId="1">
    <oc r="E1061">
      <f>'Z:\Экологи\РЕЕСТР М(П)НТКО\[Реестр М(П)НТКО г. Ханты-Мансийск.xlsx]РЕЕСТР'!F1061</f>
    </oc>
    <nc r="E1061">
      <f>'Z:\Экологи\РЕЕСТР М(П)НТКО\[Реестр М(П)НТКО г. Ханты-Мансийск.xlsx]РЕЕСТР'!F1061</f>
    </nc>
  </rcc>
  <rcc rId="53252" sId="1">
    <oc r="F1061">
      <f>'Z:\Экологи\РЕЕСТР М(П)НТКО\[Реестр М(П)НТКО г. Ханты-Мансийск.xlsx]РЕЕСТР'!H1061</f>
    </oc>
    <nc r="F1061">
      <f>'Z:\Экологи\РЕЕСТР М(П)НТКО\[Реестр М(П)НТКО г. Ханты-Мансийск.xlsx]РЕЕСТР'!H1061</f>
    </nc>
  </rcc>
  <rcc rId="53253" sId="1">
    <oc r="G1061">
      <f>'Z:\Экологи\РЕЕСТР М(П)НТКО\[Реестр М(П)НТКО г. Ханты-Мансийск.xlsx]РЕЕСТР'!I1061</f>
    </oc>
    <nc r="G1061">
      <f>'Z:\Экологи\РЕЕСТР М(П)НТКО\[Реестр М(П)НТКО г. Ханты-Мансийск.xlsx]РЕЕСТР'!I1061</f>
    </nc>
  </rcc>
  <rcc rId="53254" sId="1">
    <oc r="H1061">
      <f>'Z:\Экологи\РЕЕСТР М(П)НТКО\[Реестр М(П)НТКО г. Ханты-Мансийск.xlsx]РЕЕСТР'!J1061</f>
    </oc>
    <nc r="H1061">
      <f>'Z:\Экологи\РЕЕСТР М(П)НТКО\[Реестр М(П)НТКО г. Ханты-Мансийск.xlsx]РЕЕСТР'!J1061</f>
    </nc>
  </rcc>
  <rcc rId="53255" sId="1">
    <oc r="I1061">
      <f>'Z:\Экологи\РЕЕСТР М(П)НТКО\[Реестр М(П)НТКО г. Ханты-Мансийск.xlsx]РЕЕСТР'!K1061</f>
    </oc>
    <nc r="I1061">
      <f>'Z:\Экологи\РЕЕСТР М(П)НТКО\[Реестр М(П)НТКО г. Ханты-Мансийск.xlsx]РЕЕСТР'!K1061</f>
    </nc>
  </rcc>
  <rcc rId="53256" sId="1">
    <oc r="J1061">
      <f>'Z:\Экологи\РЕЕСТР М(П)НТКО\[Реестр М(П)НТКО г. Ханты-Мансийск.xlsx]РЕЕСТР'!L1061</f>
    </oc>
    <nc r="J1061">
      <f>'Z:\Экологи\РЕЕСТР М(П)НТКО\[Реестр М(П)НТКО г. Ханты-Мансийск.xlsx]РЕЕСТР'!L1061</f>
    </nc>
  </rcc>
  <rcc rId="53257" sId="1">
    <oc r="K1061">
      <f>'Z:\Экологи\РЕЕСТР М(П)НТКО\[Реестр М(П)НТКО г. Ханты-Мансийск.xlsx]РЕЕСТР'!M1061</f>
    </oc>
    <nc r="K1061">
      <f>'Z:\Экологи\РЕЕСТР М(П)НТКО\[Реестр М(П)НТКО г. Ханты-Мансийск.xlsx]РЕЕСТР'!M1061</f>
    </nc>
  </rcc>
  <rcc rId="53258" sId="1">
    <oc r="L1061">
      <f>'Z:\Экологи\РЕЕСТР М(П)НТКО\[Реестр М(П)НТКО г. Ханты-Мансийск.xlsx]РЕЕСТР'!N1061</f>
    </oc>
    <nc r="L1061">
      <f>'Z:\Экологи\РЕЕСТР М(П)НТКО\[Реестр М(П)НТКО г. Ханты-Мансийск.xlsx]РЕЕСТР'!N1061</f>
    </nc>
  </rcc>
  <rcc rId="53259" sId="1">
    <oc r="M1061">
      <f>'Z:\Экологи\РЕЕСТР М(П)НТКО\[Реестр М(П)НТКО г. Ханты-Мансийск.xlsx]РЕЕСТР'!O1061</f>
    </oc>
    <nc r="M1061">
      <f>'Z:\Экологи\РЕЕСТР М(П)НТКО\[Реестр М(П)НТКО г. Ханты-Мансийск.xlsx]РЕЕСТР'!O1061</f>
    </nc>
  </rcc>
  <rcc rId="53260" sId="1">
    <oc r="N1061">
      <f>'Z:\Экологи\РЕЕСТР М(П)НТКО\[Реестр М(П)НТКО г. Ханты-Мансийск.xlsx]РЕЕСТР'!P1061</f>
    </oc>
    <nc r="N1061">
      <f>'Z:\Экологи\РЕЕСТР М(П)НТКО\[Реестр М(П)НТКО г. Ханты-Мансийск.xlsx]РЕЕСТР'!P1061</f>
    </nc>
  </rcc>
  <rcc rId="53261" sId="1">
    <oc r="O1061">
      <f>'Z:\Экологи\РЕЕСТР М(П)НТКО\[Реестр М(П)НТКО г. Ханты-Мансийск.xlsx]РЕЕСТР'!Q1061</f>
    </oc>
    <nc r="O1061">
      <f>'Z:\Экологи\РЕЕСТР М(П)НТКО\[Реестр М(П)НТКО г. Ханты-Мансийск.xlsx]РЕЕСТР'!Q1061</f>
    </nc>
  </rcc>
  <rcc rId="53262" sId="1">
    <oc r="P1061">
      <f>'Z:\Экологи\РЕЕСТР М(П)НТКО\[Реестр М(П)НТКО г. Ханты-Мансийск.xlsx]РЕЕСТР'!R1061</f>
    </oc>
    <nc r="P1061">
      <f>'Z:\Экологи\РЕЕСТР М(П)НТКО\[Реестр М(П)НТКО г. Ханты-Мансийск.xlsx]РЕЕСТР'!R1061</f>
    </nc>
  </rcc>
  <rcc rId="53263" sId="1">
    <oc r="Q1061">
      <f>'Z:\Экологи\РЕЕСТР М(П)НТКО\[Реестр М(П)НТКО г. Ханты-Мансийск.xlsx]РЕЕСТР'!V1061</f>
    </oc>
    <nc r="Q1061">
      <f>'Z:\Экологи\РЕЕСТР М(П)НТКО\[Реестр М(П)НТКО г. Ханты-Мансийск.xlsx]РЕЕСТР'!V1061</f>
    </nc>
  </rcc>
  <rcc rId="53264" sId="1">
    <oc r="R1061">
      <f>'Z:\Экологи\РЕЕСТР М(П)НТКО\[Реестр М(П)НТКО г. Ханты-Мансийск.xlsx]РЕЕСТР'!W1061</f>
    </oc>
    <nc r="R1061">
      <f>'Z:\Экологи\РЕЕСТР М(П)НТКО\[Реестр М(П)НТКО г. Ханты-Мансийск.xlsx]РЕЕСТР'!W1061</f>
    </nc>
  </rcc>
  <rcc rId="53265" sId="1">
    <oc r="S1061">
      <f>'Z:\Экологи\РЕЕСТР М(П)НТКО\[Реестр М(П)НТКО г. Ханты-Мансийск.xlsx]РЕЕСТР'!X1061</f>
    </oc>
    <nc r="S1061">
      <f>'Z:\Экологи\РЕЕСТР М(П)НТКО\[Реестр М(П)НТКО г. Ханты-Мансийск.xlsx]РЕЕСТР'!X1061</f>
    </nc>
  </rcc>
  <rcc rId="53266" sId="1">
    <oc r="T1061">
      <f>'Z:\Экологи\РЕЕСТР М(П)НТКО\[Реестр М(П)НТКО г. Ханты-Мансийск.xlsx]РЕЕСТР'!AB1061</f>
    </oc>
    <nc r="T1061">
      <f>'Z:\Экологи\РЕЕСТР М(П)НТКО\[Реестр М(П)НТКО г. Ханты-Мансийск.xlsx]РЕЕСТР'!AB1061</f>
    </nc>
  </rcc>
  <rcc rId="53267" sId="1">
    <oc r="U1061">
      <f>'Z:\Экологи\РЕЕСТР М(П)НТКО\[Реестр М(П)НТКО г. Ханты-Мансийск.xlsx]РЕЕСТР'!AC1061</f>
    </oc>
    <nc r="U1061">
      <f>'Z:\Экологи\РЕЕСТР М(П)НТКО\[Реестр М(П)НТКО г. Ханты-Мансийск.xlsx]РЕЕСТР'!AC1061</f>
    </nc>
  </rcc>
  <rcc rId="53268" sId="1">
    <oc r="V1061">
      <f>'Z:\Экологи\РЕЕСТР М(П)НТКО\[Реестр М(П)НТКО г. Ханты-Мансийск.xlsx]РЕЕСТР'!AD1061</f>
    </oc>
    <nc r="V1061">
      <f>'Z:\Экологи\РЕЕСТР М(П)НТКО\[Реестр М(П)НТКО г. Ханты-Мансийск.xlsx]РЕЕСТР'!AD1061</f>
    </nc>
  </rcc>
  <rcc rId="53269" sId="1">
    <oc r="W1061">
      <f>'Z:\Экологи\РЕЕСТР М(П)НТКО\[Реестр М(П)НТКО г. Ханты-Мансийск.xlsx]РЕЕСТР'!AE1061</f>
    </oc>
    <nc r="W1061">
      <f>'Z:\Экологи\РЕЕСТР М(П)НТКО\[Реестр М(П)НТКО г. Ханты-Мансийск.xlsx]РЕЕСТР'!AE1061</f>
    </nc>
  </rcc>
  <rcc rId="53270" sId="1">
    <oc r="X1061">
      <f>'Z:\Экологи\РЕЕСТР М(П)НТКО\[Реестр М(П)НТКО г. Ханты-Мансийск.xlsx]РЕЕСТР'!AI1061</f>
    </oc>
    <nc r="X1061">
      <f>'Z:\Экологи\РЕЕСТР М(П)НТКО\[Реестр М(П)НТКО г. Ханты-Мансийск.xlsx]РЕЕСТР'!AI1061</f>
    </nc>
  </rcc>
  <rcc rId="53271" sId="1">
    <oc r="Y1061">
      <f>'Z:\Экологи\РЕЕСТР М(П)НТКО\[Реестр М(П)НТКО г. Ханты-Мансийск.xlsx]РЕЕСТР'!AM1061</f>
    </oc>
    <nc r="Y1061">
      <f>'Z:\Экологи\РЕЕСТР М(П)НТКО\[Реестр М(П)НТКО г. Ханты-Мансийск.xlsx]РЕЕСТР'!AM1061</f>
    </nc>
  </rcc>
  <rcc rId="53272" sId="1">
    <oc r="B1062">
      <f>'Z:\Экологи\РЕЕСТР М(П)НТКО\[Реестр М(П)НТКО г. Ханты-Мансийск.xlsx]РЕЕСТР'!B1062</f>
    </oc>
    <nc r="B1062">
      <f>'Z:\Экологи\РЕЕСТР М(П)НТКО\[Реестр М(П)НТКО г. Ханты-Мансийск.xlsx]РЕЕСТР'!B1062</f>
    </nc>
  </rcc>
  <rcc rId="53273" sId="1">
    <oc r="C1062">
      <f>'Z:\Экологи\РЕЕСТР М(П)НТКО\[Реестр М(П)НТКО г. Ханты-Мансийск.xlsx]РЕЕСТР'!C1062</f>
    </oc>
    <nc r="C1062">
      <f>'Z:\Экологи\РЕЕСТР М(П)НТКО\[Реестр М(П)НТКО г. Ханты-Мансийск.xlsx]РЕЕСТР'!C1062</f>
    </nc>
  </rcc>
  <rcc rId="53274" sId="1">
    <oc r="D1062">
      <f>'Z:\Экологи\РЕЕСТР М(П)НТКО\[Реестр М(П)НТКО г. Ханты-Мансийск.xlsx]РЕЕСТР'!D1062</f>
    </oc>
    <nc r="D1062">
      <f>'Z:\Экологи\РЕЕСТР М(П)НТКО\[Реестр М(П)НТКО г. Ханты-Мансийск.xlsx]РЕЕСТР'!D1062</f>
    </nc>
  </rcc>
  <rcc rId="53275" sId="1">
    <oc r="E1062">
      <f>'Z:\Экологи\РЕЕСТР М(П)НТКО\[Реестр М(П)НТКО г. Ханты-Мансийск.xlsx]РЕЕСТР'!F1062</f>
    </oc>
    <nc r="E1062">
      <f>'Z:\Экологи\РЕЕСТР М(П)НТКО\[Реестр М(П)НТКО г. Ханты-Мансийск.xlsx]РЕЕСТР'!F1062</f>
    </nc>
  </rcc>
  <rcc rId="53276" sId="1">
    <oc r="F1062">
      <f>'Z:\Экологи\РЕЕСТР М(П)НТКО\[Реестр М(П)НТКО г. Ханты-Мансийск.xlsx]РЕЕСТР'!H1062</f>
    </oc>
    <nc r="F1062">
      <f>'Z:\Экологи\РЕЕСТР М(П)НТКО\[Реестр М(П)НТКО г. Ханты-Мансийск.xlsx]РЕЕСТР'!H1062</f>
    </nc>
  </rcc>
  <rcc rId="53277" sId="1">
    <oc r="G1062">
      <f>'Z:\Экологи\РЕЕСТР М(П)НТКО\[Реестр М(П)НТКО г. Ханты-Мансийск.xlsx]РЕЕСТР'!I1062</f>
    </oc>
    <nc r="G1062">
      <f>'Z:\Экологи\РЕЕСТР М(П)НТКО\[Реестр М(П)НТКО г. Ханты-Мансийск.xlsx]РЕЕСТР'!I1062</f>
    </nc>
  </rcc>
  <rcc rId="53278" sId="1">
    <oc r="H1062">
      <f>'Z:\Экологи\РЕЕСТР М(П)НТКО\[Реестр М(П)НТКО г. Ханты-Мансийск.xlsx]РЕЕСТР'!J1062</f>
    </oc>
    <nc r="H1062">
      <f>'Z:\Экологи\РЕЕСТР М(П)НТКО\[Реестр М(П)НТКО г. Ханты-Мансийск.xlsx]РЕЕСТР'!J1062</f>
    </nc>
  </rcc>
  <rcc rId="53279" sId="1">
    <oc r="I1062">
      <f>'Z:\Экологи\РЕЕСТР М(П)НТКО\[Реестр М(П)НТКО г. Ханты-Мансийск.xlsx]РЕЕСТР'!K1062</f>
    </oc>
    <nc r="I1062">
      <f>'Z:\Экологи\РЕЕСТР М(П)НТКО\[Реестр М(П)НТКО г. Ханты-Мансийск.xlsx]РЕЕСТР'!K1062</f>
    </nc>
  </rcc>
  <rcc rId="53280" sId="1">
    <oc r="J1062">
      <f>'Z:\Экологи\РЕЕСТР М(П)НТКО\[Реестр М(П)НТКО г. Ханты-Мансийск.xlsx]РЕЕСТР'!L1062</f>
    </oc>
    <nc r="J1062">
      <f>'Z:\Экологи\РЕЕСТР М(П)НТКО\[Реестр М(П)НТКО г. Ханты-Мансийск.xlsx]РЕЕСТР'!L1062</f>
    </nc>
  </rcc>
  <rcc rId="53281" sId="1">
    <oc r="K1062">
      <f>'Z:\Экологи\РЕЕСТР М(П)НТКО\[Реестр М(П)НТКО г. Ханты-Мансийск.xlsx]РЕЕСТР'!M1062</f>
    </oc>
    <nc r="K1062">
      <f>'Z:\Экологи\РЕЕСТР М(П)НТКО\[Реестр М(П)НТКО г. Ханты-Мансийск.xlsx]РЕЕСТР'!M1062</f>
    </nc>
  </rcc>
  <rcc rId="53282" sId="1">
    <oc r="L1062">
      <f>'Z:\Экологи\РЕЕСТР М(П)НТКО\[Реестр М(П)НТКО г. Ханты-Мансийск.xlsx]РЕЕСТР'!N1062</f>
    </oc>
    <nc r="L1062">
      <f>'Z:\Экологи\РЕЕСТР М(П)НТКО\[Реестр М(П)НТКО г. Ханты-Мансийск.xlsx]РЕЕСТР'!N1062</f>
    </nc>
  </rcc>
  <rcc rId="53283" sId="1">
    <oc r="M1062">
      <f>'Z:\Экологи\РЕЕСТР М(П)НТКО\[Реестр М(П)НТКО г. Ханты-Мансийск.xlsx]РЕЕСТР'!O1062</f>
    </oc>
    <nc r="M1062">
      <f>'Z:\Экологи\РЕЕСТР М(П)НТКО\[Реестр М(П)НТКО г. Ханты-Мансийск.xlsx]РЕЕСТР'!O1062</f>
    </nc>
  </rcc>
  <rcc rId="53284" sId="1">
    <oc r="N1062">
      <f>'Z:\Экологи\РЕЕСТР М(П)НТКО\[Реестр М(П)НТКО г. Ханты-Мансийск.xlsx]РЕЕСТР'!P1062</f>
    </oc>
    <nc r="N1062">
      <f>'Z:\Экологи\РЕЕСТР М(П)НТКО\[Реестр М(П)НТКО г. Ханты-Мансийск.xlsx]РЕЕСТР'!P1062</f>
    </nc>
  </rcc>
  <rcc rId="53285" sId="1">
    <oc r="O1062">
      <f>'Z:\Экологи\РЕЕСТР М(П)НТКО\[Реестр М(П)НТКО г. Ханты-Мансийск.xlsx]РЕЕСТР'!Q1062</f>
    </oc>
    <nc r="O1062">
      <f>'Z:\Экологи\РЕЕСТР М(П)НТКО\[Реестр М(П)НТКО г. Ханты-Мансийск.xlsx]РЕЕСТР'!Q1062</f>
    </nc>
  </rcc>
  <rcc rId="53286" sId="1">
    <oc r="P1062">
      <f>'Z:\Экологи\РЕЕСТР М(П)НТКО\[Реестр М(П)НТКО г. Ханты-Мансийск.xlsx]РЕЕСТР'!R1062</f>
    </oc>
    <nc r="P1062">
      <f>'Z:\Экологи\РЕЕСТР М(П)НТКО\[Реестр М(П)НТКО г. Ханты-Мансийск.xlsx]РЕЕСТР'!R1062</f>
    </nc>
  </rcc>
  <rcc rId="53287" sId="1">
    <oc r="Q1062">
      <f>'Z:\Экологи\РЕЕСТР М(П)НТКО\[Реестр М(П)НТКО г. Ханты-Мансийск.xlsx]РЕЕСТР'!V1062</f>
    </oc>
    <nc r="Q1062">
      <f>'Z:\Экологи\РЕЕСТР М(П)НТКО\[Реестр М(П)НТКО г. Ханты-Мансийск.xlsx]РЕЕСТР'!V1062</f>
    </nc>
  </rcc>
  <rcc rId="53288" sId="1">
    <oc r="R1062">
      <f>'Z:\Экологи\РЕЕСТР М(П)НТКО\[Реестр М(П)НТКО г. Ханты-Мансийск.xlsx]РЕЕСТР'!W1062</f>
    </oc>
    <nc r="R1062">
      <f>'Z:\Экологи\РЕЕСТР М(П)НТКО\[Реестр М(П)НТКО г. Ханты-Мансийск.xlsx]РЕЕСТР'!W1062</f>
    </nc>
  </rcc>
  <rcc rId="53289" sId="1">
    <oc r="S1062">
      <f>'Z:\Экологи\РЕЕСТР М(П)НТКО\[Реестр М(П)НТКО г. Ханты-Мансийск.xlsx]РЕЕСТР'!X1062</f>
    </oc>
    <nc r="S1062">
      <f>'Z:\Экологи\РЕЕСТР М(П)НТКО\[Реестр М(П)НТКО г. Ханты-Мансийск.xlsx]РЕЕСТР'!X1062</f>
    </nc>
  </rcc>
  <rcc rId="53290" sId="1">
    <oc r="T1062">
      <f>'Z:\Экологи\РЕЕСТР М(П)НТКО\[Реестр М(П)НТКО г. Ханты-Мансийск.xlsx]РЕЕСТР'!AB1062</f>
    </oc>
    <nc r="T1062">
      <f>'Z:\Экологи\РЕЕСТР М(П)НТКО\[Реестр М(П)НТКО г. Ханты-Мансийск.xlsx]РЕЕСТР'!AB1062</f>
    </nc>
  </rcc>
  <rcc rId="53291" sId="1">
    <oc r="U1062">
      <f>'Z:\Экологи\РЕЕСТР М(П)НТКО\[Реестр М(П)НТКО г. Ханты-Мансийск.xlsx]РЕЕСТР'!AC1062</f>
    </oc>
    <nc r="U1062">
      <f>'Z:\Экологи\РЕЕСТР М(П)НТКО\[Реестр М(П)НТКО г. Ханты-Мансийск.xlsx]РЕЕСТР'!AC1062</f>
    </nc>
  </rcc>
  <rcc rId="53292" sId="1">
    <oc r="V1062">
      <f>'Z:\Экологи\РЕЕСТР М(П)НТКО\[Реестр М(П)НТКО г. Ханты-Мансийск.xlsx]РЕЕСТР'!AD1062</f>
    </oc>
    <nc r="V1062">
      <f>'Z:\Экологи\РЕЕСТР М(П)НТКО\[Реестр М(П)НТКО г. Ханты-Мансийск.xlsx]РЕЕСТР'!AD1062</f>
    </nc>
  </rcc>
  <rcc rId="53293" sId="1">
    <oc r="W1062">
      <f>'Z:\Экологи\РЕЕСТР М(П)НТКО\[Реестр М(П)НТКО г. Ханты-Мансийск.xlsx]РЕЕСТР'!AE1062</f>
    </oc>
    <nc r="W1062">
      <f>'Z:\Экологи\РЕЕСТР М(П)НТКО\[Реестр М(П)НТКО г. Ханты-Мансийск.xlsx]РЕЕСТР'!AE1062</f>
    </nc>
  </rcc>
  <rcc rId="53294" sId="1">
    <oc r="X1062">
      <f>'Z:\Экологи\РЕЕСТР М(П)НТКО\[Реестр М(П)НТКО г. Ханты-Мансийск.xlsx]РЕЕСТР'!AI1062</f>
    </oc>
    <nc r="X1062">
      <f>'Z:\Экологи\РЕЕСТР М(П)НТКО\[Реестр М(П)НТКО г. Ханты-Мансийск.xlsx]РЕЕСТР'!AI1062</f>
    </nc>
  </rcc>
  <rcc rId="53295" sId="1">
    <oc r="Y1062">
      <f>'Z:\Экологи\РЕЕСТР М(П)НТКО\[Реестр М(П)НТКО г. Ханты-Мансийск.xlsx]РЕЕСТР'!AM1062</f>
    </oc>
    <nc r="Y1062">
      <f>'Z:\Экологи\РЕЕСТР М(П)НТКО\[Реестр М(П)НТКО г. Ханты-Мансийск.xlsx]РЕЕСТР'!AM1062</f>
    </nc>
  </rcc>
  <rcc rId="53296" sId="1">
    <oc r="B1063">
      <f>'Z:\Экологи\РЕЕСТР М(П)НТКО\[Реестр М(П)НТКО г. Ханты-Мансийск.xlsx]РЕЕСТР'!B1063</f>
    </oc>
    <nc r="B1063">
      <f>'Z:\Экологи\РЕЕСТР М(П)НТКО\[Реестр М(П)НТКО г. Ханты-Мансийск.xlsx]РЕЕСТР'!B1063</f>
    </nc>
  </rcc>
  <rcc rId="53297" sId="1">
    <oc r="C1063">
      <f>'Z:\Экологи\РЕЕСТР М(П)НТКО\[Реестр М(П)НТКО г. Ханты-Мансийск.xlsx]РЕЕСТР'!C1063</f>
    </oc>
    <nc r="C1063">
      <f>'Z:\Экологи\РЕЕСТР М(П)НТКО\[Реестр М(П)НТКО г. Ханты-Мансийск.xlsx]РЕЕСТР'!C1063</f>
    </nc>
  </rcc>
  <rcc rId="53298" sId="1">
    <oc r="D1063">
      <f>'Z:\Экологи\РЕЕСТР М(П)НТКО\[Реестр М(П)НТКО г. Ханты-Мансийск.xlsx]РЕЕСТР'!D1063</f>
    </oc>
    <nc r="D1063">
      <f>'Z:\Экологи\РЕЕСТР М(П)НТКО\[Реестр М(П)НТКО г. Ханты-Мансийск.xlsx]РЕЕСТР'!D1063</f>
    </nc>
  </rcc>
  <rcc rId="53299" sId="1">
    <oc r="E1063">
      <f>'Z:\Экологи\РЕЕСТР М(П)НТКО\[Реестр М(П)НТКО г. Ханты-Мансийск.xlsx]РЕЕСТР'!F1063</f>
    </oc>
    <nc r="E1063">
      <f>'Z:\Экологи\РЕЕСТР М(П)НТКО\[Реестр М(П)НТКО г. Ханты-Мансийск.xlsx]РЕЕСТР'!F1063</f>
    </nc>
  </rcc>
  <rcc rId="53300" sId="1">
    <oc r="F1063">
      <f>'Z:\Экологи\РЕЕСТР М(П)НТКО\[Реестр М(П)НТКО г. Ханты-Мансийск.xlsx]РЕЕСТР'!H1063</f>
    </oc>
    <nc r="F1063">
      <f>'Z:\Экологи\РЕЕСТР М(П)НТКО\[Реестр М(П)НТКО г. Ханты-Мансийск.xlsx]РЕЕСТР'!H1063</f>
    </nc>
  </rcc>
  <rcc rId="53301" sId="1">
    <oc r="G1063">
      <f>'Z:\Экологи\РЕЕСТР М(П)НТКО\[Реестр М(П)НТКО г. Ханты-Мансийск.xlsx]РЕЕСТР'!I1063</f>
    </oc>
    <nc r="G1063">
      <f>'Z:\Экологи\РЕЕСТР М(П)НТКО\[Реестр М(П)НТКО г. Ханты-Мансийск.xlsx]РЕЕСТР'!I1063</f>
    </nc>
  </rcc>
  <rcc rId="53302" sId="1">
    <oc r="H1063">
      <f>'Z:\Экологи\РЕЕСТР М(П)НТКО\[Реестр М(П)НТКО г. Ханты-Мансийск.xlsx]РЕЕСТР'!J1063</f>
    </oc>
    <nc r="H1063">
      <f>'Z:\Экологи\РЕЕСТР М(П)НТКО\[Реестр М(П)НТКО г. Ханты-Мансийск.xlsx]РЕЕСТР'!J1063</f>
    </nc>
  </rcc>
  <rcc rId="53303" sId="1">
    <oc r="I1063">
      <f>'Z:\Экологи\РЕЕСТР М(П)НТКО\[Реестр М(П)НТКО г. Ханты-Мансийск.xlsx]РЕЕСТР'!K1063</f>
    </oc>
    <nc r="I1063">
      <f>'Z:\Экологи\РЕЕСТР М(П)НТКО\[Реестр М(П)НТКО г. Ханты-Мансийск.xlsx]РЕЕСТР'!K1063</f>
    </nc>
  </rcc>
  <rcc rId="53304" sId="1">
    <oc r="J1063">
      <f>'Z:\Экологи\РЕЕСТР М(П)НТКО\[Реестр М(П)НТКО г. Ханты-Мансийск.xlsx]РЕЕСТР'!L1063</f>
    </oc>
    <nc r="J1063">
      <f>'Z:\Экологи\РЕЕСТР М(П)НТКО\[Реестр М(П)НТКО г. Ханты-Мансийск.xlsx]РЕЕСТР'!L1063</f>
    </nc>
  </rcc>
  <rcc rId="53305" sId="1">
    <oc r="K1063">
      <f>'Z:\Экологи\РЕЕСТР М(П)НТКО\[Реестр М(П)НТКО г. Ханты-Мансийск.xlsx]РЕЕСТР'!M1063</f>
    </oc>
    <nc r="K1063">
      <f>'Z:\Экологи\РЕЕСТР М(П)НТКО\[Реестр М(П)НТКО г. Ханты-Мансийск.xlsx]РЕЕСТР'!M1063</f>
    </nc>
  </rcc>
  <rcc rId="53306" sId="1">
    <oc r="L1063">
      <f>'Z:\Экологи\РЕЕСТР М(П)НТКО\[Реестр М(П)НТКО г. Ханты-Мансийск.xlsx]РЕЕСТР'!N1063</f>
    </oc>
    <nc r="L1063">
      <f>'Z:\Экологи\РЕЕСТР М(П)НТКО\[Реестр М(П)НТКО г. Ханты-Мансийск.xlsx]РЕЕСТР'!N1063</f>
    </nc>
  </rcc>
  <rcc rId="53307" sId="1">
    <oc r="M1063">
      <f>'Z:\Экологи\РЕЕСТР М(П)НТКО\[Реестр М(П)НТКО г. Ханты-Мансийск.xlsx]РЕЕСТР'!O1063</f>
    </oc>
    <nc r="M1063">
      <f>'Z:\Экологи\РЕЕСТР М(П)НТКО\[Реестр М(П)НТКО г. Ханты-Мансийск.xlsx]РЕЕСТР'!O1063</f>
    </nc>
  </rcc>
  <rcc rId="53308" sId="1">
    <oc r="N1063">
      <f>'Z:\Экологи\РЕЕСТР М(П)НТКО\[Реестр М(П)НТКО г. Ханты-Мансийск.xlsx]РЕЕСТР'!P1063</f>
    </oc>
    <nc r="N1063">
      <f>'Z:\Экологи\РЕЕСТР М(П)НТКО\[Реестр М(П)НТКО г. Ханты-Мансийск.xlsx]РЕЕСТР'!P1063</f>
    </nc>
  </rcc>
  <rcc rId="53309" sId="1">
    <oc r="O1063">
      <f>'Z:\Экологи\РЕЕСТР М(П)НТКО\[Реестр М(П)НТКО г. Ханты-Мансийск.xlsx]РЕЕСТР'!Q1063</f>
    </oc>
    <nc r="O1063">
      <f>'Z:\Экологи\РЕЕСТР М(П)НТКО\[Реестр М(П)НТКО г. Ханты-Мансийск.xlsx]РЕЕСТР'!Q1063</f>
    </nc>
  </rcc>
  <rcc rId="53310" sId="1">
    <oc r="P1063">
      <f>'Z:\Экологи\РЕЕСТР М(П)НТКО\[Реестр М(П)НТКО г. Ханты-Мансийск.xlsx]РЕЕСТР'!R1063</f>
    </oc>
    <nc r="P1063">
      <f>'Z:\Экологи\РЕЕСТР М(П)НТКО\[Реестр М(П)НТКО г. Ханты-Мансийск.xlsx]РЕЕСТР'!R1063</f>
    </nc>
  </rcc>
  <rcc rId="53311" sId="1">
    <oc r="Q1063">
      <f>'Z:\Экологи\РЕЕСТР М(П)НТКО\[Реестр М(П)НТКО г. Ханты-Мансийск.xlsx]РЕЕСТР'!V1063</f>
    </oc>
    <nc r="Q1063">
      <f>'Z:\Экологи\РЕЕСТР М(П)НТКО\[Реестр М(П)НТКО г. Ханты-Мансийск.xlsx]РЕЕСТР'!V1063</f>
    </nc>
  </rcc>
  <rcc rId="53312" sId="1">
    <oc r="R1063">
      <f>'Z:\Экологи\РЕЕСТР М(П)НТКО\[Реестр М(П)НТКО г. Ханты-Мансийск.xlsx]РЕЕСТР'!W1063</f>
    </oc>
    <nc r="R1063">
      <f>'Z:\Экологи\РЕЕСТР М(П)НТКО\[Реестр М(П)НТКО г. Ханты-Мансийск.xlsx]РЕЕСТР'!W1063</f>
    </nc>
  </rcc>
  <rcc rId="53313" sId="1">
    <oc r="S1063">
      <f>'Z:\Экологи\РЕЕСТР М(П)НТКО\[Реестр М(П)НТКО г. Ханты-Мансийск.xlsx]РЕЕСТР'!X1063</f>
    </oc>
    <nc r="S1063">
      <f>'Z:\Экологи\РЕЕСТР М(П)НТКО\[Реестр М(П)НТКО г. Ханты-Мансийск.xlsx]РЕЕСТР'!X1063</f>
    </nc>
  </rcc>
  <rcc rId="53314" sId="1">
    <oc r="T1063">
      <f>'Z:\Экологи\РЕЕСТР М(П)НТКО\[Реестр М(П)НТКО г. Ханты-Мансийск.xlsx]РЕЕСТР'!AB1063</f>
    </oc>
    <nc r="T1063">
      <f>'Z:\Экологи\РЕЕСТР М(П)НТКО\[Реестр М(П)НТКО г. Ханты-Мансийск.xlsx]РЕЕСТР'!AB1063</f>
    </nc>
  </rcc>
  <rcc rId="53315" sId="1">
    <oc r="U1063">
      <f>'Z:\Экологи\РЕЕСТР М(П)НТКО\[Реестр М(П)НТКО г. Ханты-Мансийск.xlsx]РЕЕСТР'!AC1063</f>
    </oc>
    <nc r="U1063">
      <f>'Z:\Экологи\РЕЕСТР М(П)НТКО\[Реестр М(П)НТКО г. Ханты-Мансийск.xlsx]РЕЕСТР'!AC1063</f>
    </nc>
  </rcc>
  <rcc rId="53316" sId="1">
    <oc r="V1063">
      <f>'Z:\Экологи\РЕЕСТР М(П)НТКО\[Реестр М(П)НТКО г. Ханты-Мансийск.xlsx]РЕЕСТР'!AD1063</f>
    </oc>
    <nc r="V1063">
      <f>'Z:\Экологи\РЕЕСТР М(П)НТКО\[Реестр М(П)НТКО г. Ханты-Мансийск.xlsx]РЕЕСТР'!AD1063</f>
    </nc>
  </rcc>
  <rcc rId="53317" sId="1">
    <oc r="W1063">
      <f>'Z:\Экологи\РЕЕСТР М(П)НТКО\[Реестр М(П)НТКО г. Ханты-Мансийск.xlsx]РЕЕСТР'!AE1063</f>
    </oc>
    <nc r="W1063">
      <f>'Z:\Экологи\РЕЕСТР М(П)НТКО\[Реестр М(П)НТКО г. Ханты-Мансийск.xlsx]РЕЕСТР'!AE1063</f>
    </nc>
  </rcc>
  <rcc rId="53318" sId="1">
    <oc r="X1063">
      <f>'Z:\Экологи\РЕЕСТР М(П)НТКО\[Реестр М(П)НТКО г. Ханты-Мансийск.xlsx]РЕЕСТР'!AI1063</f>
    </oc>
    <nc r="X1063">
      <f>'Z:\Экологи\РЕЕСТР М(П)НТКО\[Реестр М(П)НТКО г. Ханты-Мансийск.xlsx]РЕЕСТР'!AI1063</f>
    </nc>
  </rcc>
  <rcc rId="53319" sId="1">
    <oc r="Y1063">
      <f>'Z:\Экологи\РЕЕСТР М(П)НТКО\[Реестр М(П)НТКО г. Ханты-Мансийск.xlsx]РЕЕСТР'!AM1063</f>
    </oc>
    <nc r="Y1063">
      <f>'Z:\Экологи\РЕЕСТР М(П)НТКО\[Реестр М(П)НТКО г. Ханты-Мансийск.xlsx]РЕЕСТР'!AM1063</f>
    </nc>
  </rcc>
  <rcc rId="53320" sId="1">
    <oc r="B1064">
      <f>'Z:\Экологи\РЕЕСТР М(П)НТКО\[Реестр М(П)НТКО г. Ханты-Мансийск.xlsx]РЕЕСТР'!B1064</f>
    </oc>
    <nc r="B1064">
      <f>'Z:\Экологи\РЕЕСТР М(П)НТКО\[Реестр М(П)НТКО г. Ханты-Мансийск.xlsx]РЕЕСТР'!B1064</f>
    </nc>
  </rcc>
  <rcc rId="53321" sId="1">
    <oc r="C1064">
      <f>'Z:\Экологи\РЕЕСТР М(П)НТКО\[Реестр М(П)НТКО г. Ханты-Мансийск.xlsx]РЕЕСТР'!C1064</f>
    </oc>
    <nc r="C1064">
      <f>'Z:\Экологи\РЕЕСТР М(П)НТКО\[Реестр М(П)НТКО г. Ханты-Мансийск.xlsx]РЕЕСТР'!C1064</f>
    </nc>
  </rcc>
  <rcc rId="53322" sId="1">
    <oc r="D1064">
      <f>'Z:\Экологи\РЕЕСТР М(П)НТКО\[Реестр М(П)НТКО г. Ханты-Мансийск.xlsx]РЕЕСТР'!D1064</f>
    </oc>
    <nc r="D1064">
      <f>'Z:\Экологи\РЕЕСТР М(П)НТКО\[Реестр М(П)НТКО г. Ханты-Мансийск.xlsx]РЕЕСТР'!D1064</f>
    </nc>
  </rcc>
  <rcc rId="53323" sId="1">
    <oc r="E1064">
      <f>'Z:\Экологи\РЕЕСТР М(П)НТКО\[Реестр М(П)НТКО г. Ханты-Мансийск.xlsx]РЕЕСТР'!F1064</f>
    </oc>
    <nc r="E1064">
      <f>'Z:\Экологи\РЕЕСТР М(П)НТКО\[Реестр М(П)НТКО г. Ханты-Мансийск.xlsx]РЕЕСТР'!F1064</f>
    </nc>
  </rcc>
  <rcc rId="53324" sId="1">
    <oc r="F1064">
      <f>'Z:\Экологи\РЕЕСТР М(П)НТКО\[Реестр М(П)НТКО г. Ханты-Мансийск.xlsx]РЕЕСТР'!H1064</f>
    </oc>
    <nc r="F1064">
      <f>'Z:\Экологи\РЕЕСТР М(П)НТКО\[Реестр М(П)НТКО г. Ханты-Мансийск.xlsx]РЕЕСТР'!H1064</f>
    </nc>
  </rcc>
  <rcc rId="53325" sId="1">
    <oc r="G1064">
      <f>'Z:\Экологи\РЕЕСТР М(П)НТКО\[Реестр М(П)НТКО г. Ханты-Мансийск.xlsx]РЕЕСТР'!I1064</f>
    </oc>
    <nc r="G1064">
      <f>'Z:\Экологи\РЕЕСТР М(П)НТКО\[Реестр М(П)НТКО г. Ханты-Мансийск.xlsx]РЕЕСТР'!I1064</f>
    </nc>
  </rcc>
  <rcc rId="53326" sId="1">
    <oc r="H1064">
      <f>'Z:\Экологи\РЕЕСТР М(П)НТКО\[Реестр М(П)НТКО г. Ханты-Мансийск.xlsx]РЕЕСТР'!J1064</f>
    </oc>
    <nc r="H1064">
      <f>'Z:\Экологи\РЕЕСТР М(П)НТКО\[Реестр М(П)НТКО г. Ханты-Мансийск.xlsx]РЕЕСТР'!J1064</f>
    </nc>
  </rcc>
  <rcc rId="53327" sId="1">
    <oc r="I1064">
      <f>'Z:\Экологи\РЕЕСТР М(П)НТКО\[Реестр М(П)НТКО г. Ханты-Мансийск.xlsx]РЕЕСТР'!K1064</f>
    </oc>
    <nc r="I1064">
      <f>'Z:\Экологи\РЕЕСТР М(П)НТКО\[Реестр М(П)НТКО г. Ханты-Мансийск.xlsx]РЕЕСТР'!K1064</f>
    </nc>
  </rcc>
  <rcc rId="53328" sId="1">
    <oc r="J1064">
      <f>'Z:\Экологи\РЕЕСТР М(П)НТКО\[Реестр М(П)НТКО г. Ханты-Мансийск.xlsx]РЕЕСТР'!L1064</f>
    </oc>
    <nc r="J1064">
      <f>'Z:\Экологи\РЕЕСТР М(П)НТКО\[Реестр М(П)НТКО г. Ханты-Мансийск.xlsx]РЕЕСТР'!L1064</f>
    </nc>
  </rcc>
  <rcc rId="53329" sId="1">
    <oc r="K1064">
      <f>'Z:\Экологи\РЕЕСТР М(П)НТКО\[Реестр М(П)НТКО г. Ханты-Мансийск.xlsx]РЕЕСТР'!M1064</f>
    </oc>
    <nc r="K1064">
      <f>'Z:\Экологи\РЕЕСТР М(П)НТКО\[Реестр М(П)НТКО г. Ханты-Мансийск.xlsx]РЕЕСТР'!M1064</f>
    </nc>
  </rcc>
  <rcc rId="53330" sId="1">
    <oc r="L1064">
      <f>'Z:\Экологи\РЕЕСТР М(П)НТКО\[Реестр М(П)НТКО г. Ханты-Мансийск.xlsx]РЕЕСТР'!N1064</f>
    </oc>
    <nc r="L1064">
      <f>'Z:\Экологи\РЕЕСТР М(П)НТКО\[Реестр М(П)НТКО г. Ханты-Мансийск.xlsx]РЕЕСТР'!N1064</f>
    </nc>
  </rcc>
  <rcc rId="53331" sId="1">
    <oc r="M1064">
      <f>'Z:\Экологи\РЕЕСТР М(П)НТКО\[Реестр М(П)НТКО г. Ханты-Мансийск.xlsx]РЕЕСТР'!O1064</f>
    </oc>
    <nc r="M1064">
      <f>'Z:\Экологи\РЕЕСТР М(П)НТКО\[Реестр М(П)НТКО г. Ханты-Мансийск.xlsx]РЕЕСТР'!O1064</f>
    </nc>
  </rcc>
  <rcc rId="53332" sId="1">
    <oc r="N1064">
      <f>'Z:\Экологи\РЕЕСТР М(П)НТКО\[Реестр М(П)НТКО г. Ханты-Мансийск.xlsx]РЕЕСТР'!P1064</f>
    </oc>
    <nc r="N1064">
      <f>'Z:\Экологи\РЕЕСТР М(П)НТКО\[Реестр М(П)НТКО г. Ханты-Мансийск.xlsx]РЕЕСТР'!P1064</f>
    </nc>
  </rcc>
  <rcc rId="53333" sId="1">
    <oc r="O1064">
      <f>'Z:\Экологи\РЕЕСТР М(П)НТКО\[Реестр М(П)НТКО г. Ханты-Мансийск.xlsx]РЕЕСТР'!Q1064</f>
    </oc>
    <nc r="O1064">
      <f>'Z:\Экологи\РЕЕСТР М(П)НТКО\[Реестр М(П)НТКО г. Ханты-Мансийск.xlsx]РЕЕСТР'!Q1064</f>
    </nc>
  </rcc>
  <rcc rId="53334" sId="1">
    <oc r="P1064">
      <f>'Z:\Экологи\РЕЕСТР М(П)НТКО\[Реестр М(П)НТКО г. Ханты-Мансийск.xlsx]РЕЕСТР'!R1064</f>
    </oc>
    <nc r="P1064">
      <f>'Z:\Экологи\РЕЕСТР М(П)НТКО\[Реестр М(П)НТКО г. Ханты-Мансийск.xlsx]РЕЕСТР'!R1064</f>
    </nc>
  </rcc>
  <rcc rId="53335" sId="1">
    <oc r="Q1064">
      <f>'Z:\Экологи\РЕЕСТР М(П)НТКО\[Реестр М(П)НТКО г. Ханты-Мансийск.xlsx]РЕЕСТР'!V1064</f>
    </oc>
    <nc r="Q1064">
      <f>'Z:\Экологи\РЕЕСТР М(П)НТКО\[Реестр М(П)НТКО г. Ханты-Мансийск.xlsx]РЕЕСТР'!V1064</f>
    </nc>
  </rcc>
  <rcc rId="53336" sId="1">
    <oc r="R1064">
      <f>'Z:\Экологи\РЕЕСТР М(П)НТКО\[Реестр М(П)НТКО г. Ханты-Мансийск.xlsx]РЕЕСТР'!W1064</f>
    </oc>
    <nc r="R1064">
      <f>'Z:\Экологи\РЕЕСТР М(П)НТКО\[Реестр М(П)НТКО г. Ханты-Мансийск.xlsx]РЕЕСТР'!W1064</f>
    </nc>
  </rcc>
  <rcc rId="53337" sId="1">
    <oc r="S1064">
      <f>'Z:\Экологи\РЕЕСТР М(П)НТКО\[Реестр М(П)НТКО г. Ханты-Мансийск.xlsx]РЕЕСТР'!X1064</f>
    </oc>
    <nc r="S1064">
      <f>'Z:\Экологи\РЕЕСТР М(П)НТКО\[Реестр М(П)НТКО г. Ханты-Мансийск.xlsx]РЕЕСТР'!X1064</f>
    </nc>
  </rcc>
  <rcc rId="53338" sId="1">
    <oc r="T1064">
      <f>'Z:\Экологи\РЕЕСТР М(П)НТКО\[Реестр М(П)НТКО г. Ханты-Мансийск.xlsx]РЕЕСТР'!AB1064</f>
    </oc>
    <nc r="T1064">
      <f>'Z:\Экологи\РЕЕСТР М(П)НТКО\[Реестр М(П)НТКО г. Ханты-Мансийск.xlsx]РЕЕСТР'!AB1064</f>
    </nc>
  </rcc>
  <rcc rId="53339" sId="1">
    <oc r="U1064">
      <f>'Z:\Экологи\РЕЕСТР М(П)НТКО\[Реестр М(П)НТКО г. Ханты-Мансийск.xlsx]РЕЕСТР'!AC1064</f>
    </oc>
    <nc r="U1064">
      <f>'Z:\Экологи\РЕЕСТР М(П)НТКО\[Реестр М(П)НТКО г. Ханты-Мансийск.xlsx]РЕЕСТР'!AC1064</f>
    </nc>
  </rcc>
  <rcc rId="53340" sId="1">
    <oc r="V1064">
      <f>'Z:\Экологи\РЕЕСТР М(П)НТКО\[Реестр М(П)НТКО г. Ханты-Мансийск.xlsx]РЕЕСТР'!AD1064</f>
    </oc>
    <nc r="V1064">
      <f>'Z:\Экологи\РЕЕСТР М(П)НТКО\[Реестр М(П)НТКО г. Ханты-Мансийск.xlsx]РЕЕСТР'!AD1064</f>
    </nc>
  </rcc>
  <rcc rId="53341" sId="1">
    <oc r="W1064">
      <f>'Z:\Экологи\РЕЕСТР М(П)НТКО\[Реестр М(П)НТКО г. Ханты-Мансийск.xlsx]РЕЕСТР'!AE1064</f>
    </oc>
    <nc r="W1064">
      <f>'Z:\Экологи\РЕЕСТР М(П)НТКО\[Реестр М(П)НТКО г. Ханты-Мансийск.xlsx]РЕЕСТР'!AE1064</f>
    </nc>
  </rcc>
  <rcc rId="53342" sId="1">
    <oc r="X1064">
      <f>'Z:\Экологи\РЕЕСТР М(П)НТКО\[Реестр М(П)НТКО г. Ханты-Мансийск.xlsx]РЕЕСТР'!AI1064</f>
    </oc>
    <nc r="X1064">
      <f>'Z:\Экологи\РЕЕСТР М(П)НТКО\[Реестр М(П)НТКО г. Ханты-Мансийск.xlsx]РЕЕСТР'!AI1064</f>
    </nc>
  </rcc>
  <rcc rId="53343" sId="1">
    <oc r="Y1064">
      <f>'Z:\Экологи\РЕЕСТР М(П)НТКО\[Реестр М(П)НТКО г. Ханты-Мансийск.xlsx]РЕЕСТР'!AM1064</f>
    </oc>
    <nc r="Y1064">
      <f>'Z:\Экологи\РЕЕСТР М(П)НТКО\[Реестр М(П)НТКО г. Ханты-Мансийск.xlsx]РЕЕСТР'!AM1064</f>
    </nc>
  </rcc>
  <rcc rId="53344" sId="1">
    <oc r="B1065">
      <f>'Z:\Экологи\РЕЕСТР М(П)НТКО\[Реестр М(П)НТКО г. Ханты-Мансийск.xlsx]РЕЕСТР'!B1065</f>
    </oc>
    <nc r="B1065">
      <f>'Z:\Экологи\РЕЕСТР М(П)НТКО\[Реестр М(П)НТКО г. Ханты-Мансийск.xlsx]РЕЕСТР'!B1065</f>
    </nc>
  </rcc>
  <rcc rId="53345" sId="1">
    <oc r="C1065">
      <f>'Z:\Экологи\РЕЕСТР М(П)НТКО\[Реестр М(П)НТКО г. Ханты-Мансийск.xlsx]РЕЕСТР'!C1065</f>
    </oc>
    <nc r="C1065">
      <f>'Z:\Экологи\РЕЕСТР М(П)НТКО\[Реестр М(П)НТКО г. Ханты-Мансийск.xlsx]РЕЕСТР'!C1065</f>
    </nc>
  </rcc>
  <rcc rId="53346" sId="1">
    <oc r="D1065">
      <f>'Z:\Экологи\РЕЕСТР М(П)НТКО\[Реестр М(П)НТКО г. Ханты-Мансийск.xlsx]РЕЕСТР'!D1065</f>
    </oc>
    <nc r="D1065">
      <f>'Z:\Экологи\РЕЕСТР М(П)НТКО\[Реестр М(П)НТКО г. Ханты-Мансийск.xlsx]РЕЕСТР'!D1065</f>
    </nc>
  </rcc>
  <rcc rId="53347" sId="1">
    <oc r="E1065">
      <f>'Z:\Экологи\РЕЕСТР М(П)НТКО\[Реестр М(П)НТКО г. Ханты-Мансийск.xlsx]РЕЕСТР'!F1065</f>
    </oc>
    <nc r="E1065">
      <f>'Z:\Экологи\РЕЕСТР М(П)НТКО\[Реестр М(П)НТКО г. Ханты-Мансийск.xlsx]РЕЕСТР'!F1065</f>
    </nc>
  </rcc>
  <rcc rId="53348" sId="1">
    <oc r="F1065">
      <f>'Z:\Экологи\РЕЕСТР М(П)НТКО\[Реестр М(П)НТКО г. Ханты-Мансийск.xlsx]РЕЕСТР'!H1065</f>
    </oc>
    <nc r="F1065">
      <f>'Z:\Экологи\РЕЕСТР М(П)НТКО\[Реестр М(П)НТКО г. Ханты-Мансийск.xlsx]РЕЕСТР'!H1065</f>
    </nc>
  </rcc>
  <rcc rId="53349" sId="1">
    <oc r="G1065">
      <f>'Z:\Экологи\РЕЕСТР М(П)НТКО\[Реестр М(П)НТКО г. Ханты-Мансийск.xlsx]РЕЕСТР'!I1065</f>
    </oc>
    <nc r="G1065">
      <f>'Z:\Экологи\РЕЕСТР М(П)НТКО\[Реестр М(П)НТКО г. Ханты-Мансийск.xlsx]РЕЕСТР'!I1065</f>
    </nc>
  </rcc>
  <rcc rId="53350" sId="1">
    <oc r="H1065">
      <f>'Z:\Экологи\РЕЕСТР М(П)НТКО\[Реестр М(П)НТКО г. Ханты-Мансийск.xlsx]РЕЕСТР'!J1065</f>
    </oc>
    <nc r="H1065">
      <f>'Z:\Экологи\РЕЕСТР М(П)НТКО\[Реестр М(П)НТКО г. Ханты-Мансийск.xlsx]РЕЕСТР'!J1065</f>
    </nc>
  </rcc>
  <rcc rId="53351" sId="1">
    <oc r="I1065">
      <f>'Z:\Экологи\РЕЕСТР М(П)НТКО\[Реестр М(П)НТКО г. Ханты-Мансийск.xlsx]РЕЕСТР'!K1065</f>
    </oc>
    <nc r="I1065">
      <f>'Z:\Экологи\РЕЕСТР М(П)НТКО\[Реестр М(П)НТКО г. Ханты-Мансийск.xlsx]РЕЕСТР'!K1065</f>
    </nc>
  </rcc>
  <rcc rId="53352" sId="1">
    <oc r="J1065">
      <f>'Z:\Экологи\РЕЕСТР М(П)НТКО\[Реестр М(П)НТКО г. Ханты-Мансийск.xlsx]РЕЕСТР'!L1065</f>
    </oc>
    <nc r="J1065">
      <f>'Z:\Экологи\РЕЕСТР М(П)НТКО\[Реестр М(П)НТКО г. Ханты-Мансийск.xlsx]РЕЕСТР'!L1065</f>
    </nc>
  </rcc>
  <rcc rId="53353" sId="1">
    <oc r="K1065">
      <f>'Z:\Экологи\РЕЕСТР М(П)НТКО\[Реестр М(П)НТКО г. Ханты-Мансийск.xlsx]РЕЕСТР'!M1065</f>
    </oc>
    <nc r="K1065">
      <f>'Z:\Экологи\РЕЕСТР М(П)НТКО\[Реестр М(П)НТКО г. Ханты-Мансийск.xlsx]РЕЕСТР'!M1065</f>
    </nc>
  </rcc>
  <rcc rId="53354" sId="1">
    <oc r="L1065">
      <f>'Z:\Экологи\РЕЕСТР М(П)НТКО\[Реестр М(П)НТКО г. Ханты-Мансийск.xlsx]РЕЕСТР'!N1065</f>
    </oc>
    <nc r="L1065">
      <f>'Z:\Экологи\РЕЕСТР М(П)НТКО\[Реестр М(П)НТКО г. Ханты-Мансийск.xlsx]РЕЕСТР'!N1065</f>
    </nc>
  </rcc>
  <rcc rId="53355" sId="1">
    <oc r="M1065">
      <f>'Z:\Экологи\РЕЕСТР М(П)НТКО\[Реестр М(П)НТКО г. Ханты-Мансийск.xlsx]РЕЕСТР'!O1065</f>
    </oc>
    <nc r="M1065">
      <f>'Z:\Экологи\РЕЕСТР М(П)НТКО\[Реестр М(П)НТКО г. Ханты-Мансийск.xlsx]РЕЕСТР'!O1065</f>
    </nc>
  </rcc>
  <rcc rId="53356" sId="1">
    <oc r="N1065">
      <f>'Z:\Экологи\РЕЕСТР М(П)НТКО\[Реестр М(П)НТКО г. Ханты-Мансийск.xlsx]РЕЕСТР'!P1065</f>
    </oc>
    <nc r="N1065">
      <f>'Z:\Экологи\РЕЕСТР М(П)НТКО\[Реестр М(П)НТКО г. Ханты-Мансийск.xlsx]РЕЕСТР'!P1065</f>
    </nc>
  </rcc>
  <rcc rId="53357" sId="1">
    <oc r="O1065">
      <f>'Z:\Экологи\РЕЕСТР М(П)НТКО\[Реестр М(П)НТКО г. Ханты-Мансийск.xlsx]РЕЕСТР'!Q1065</f>
    </oc>
    <nc r="O1065">
      <f>'Z:\Экологи\РЕЕСТР М(П)НТКО\[Реестр М(П)НТКО г. Ханты-Мансийск.xlsx]РЕЕСТР'!Q1065</f>
    </nc>
  </rcc>
  <rcc rId="53358" sId="1">
    <oc r="P1065">
      <f>'Z:\Экологи\РЕЕСТР М(П)НТКО\[Реестр М(П)НТКО г. Ханты-Мансийск.xlsx]РЕЕСТР'!R1065</f>
    </oc>
    <nc r="P1065">
      <f>'Z:\Экологи\РЕЕСТР М(П)НТКО\[Реестр М(П)НТКО г. Ханты-Мансийск.xlsx]РЕЕСТР'!R1065</f>
    </nc>
  </rcc>
  <rcc rId="53359" sId="1">
    <oc r="Q1065">
      <f>'Z:\Экологи\РЕЕСТР М(П)НТКО\[Реестр М(П)НТКО г. Ханты-Мансийск.xlsx]РЕЕСТР'!V1065</f>
    </oc>
    <nc r="Q1065">
      <f>'Z:\Экологи\РЕЕСТР М(П)НТКО\[Реестр М(П)НТКО г. Ханты-Мансийск.xlsx]РЕЕСТР'!V1065</f>
    </nc>
  </rcc>
  <rcc rId="53360" sId="1">
    <oc r="R1065">
      <f>'Z:\Экологи\РЕЕСТР М(П)НТКО\[Реестр М(П)НТКО г. Ханты-Мансийск.xlsx]РЕЕСТР'!W1065</f>
    </oc>
    <nc r="R1065">
      <f>'Z:\Экологи\РЕЕСТР М(П)НТКО\[Реестр М(П)НТКО г. Ханты-Мансийск.xlsx]РЕЕСТР'!W1065</f>
    </nc>
  </rcc>
  <rcc rId="53361" sId="1">
    <oc r="S1065">
      <f>'Z:\Экологи\РЕЕСТР М(П)НТКО\[Реестр М(П)НТКО г. Ханты-Мансийск.xlsx]РЕЕСТР'!X1065</f>
    </oc>
    <nc r="S1065">
      <f>'Z:\Экологи\РЕЕСТР М(П)НТКО\[Реестр М(П)НТКО г. Ханты-Мансийск.xlsx]РЕЕСТР'!X1065</f>
    </nc>
  </rcc>
  <rcc rId="53362" sId="1">
    <oc r="T1065">
      <f>'Z:\Экологи\РЕЕСТР М(П)НТКО\[Реестр М(П)НТКО г. Ханты-Мансийск.xlsx]РЕЕСТР'!AB1065</f>
    </oc>
    <nc r="T1065">
      <f>'Z:\Экологи\РЕЕСТР М(П)НТКО\[Реестр М(П)НТКО г. Ханты-Мансийск.xlsx]РЕЕСТР'!AB1065</f>
    </nc>
  </rcc>
  <rcc rId="53363" sId="1">
    <oc r="U1065">
      <f>'Z:\Экологи\РЕЕСТР М(П)НТКО\[Реестр М(П)НТКО г. Ханты-Мансийск.xlsx]РЕЕСТР'!AC1065</f>
    </oc>
    <nc r="U1065">
      <f>'Z:\Экологи\РЕЕСТР М(П)НТКО\[Реестр М(П)НТКО г. Ханты-Мансийск.xlsx]РЕЕСТР'!AC1065</f>
    </nc>
  </rcc>
  <rcc rId="53364" sId="1">
    <oc r="V1065">
      <f>'Z:\Экологи\РЕЕСТР М(П)НТКО\[Реестр М(П)НТКО г. Ханты-Мансийск.xlsx]РЕЕСТР'!AD1065</f>
    </oc>
    <nc r="V1065">
      <f>'Z:\Экологи\РЕЕСТР М(П)НТКО\[Реестр М(П)НТКО г. Ханты-Мансийск.xlsx]РЕЕСТР'!AD1065</f>
    </nc>
  </rcc>
  <rcc rId="53365" sId="1">
    <oc r="W1065">
      <f>'Z:\Экологи\РЕЕСТР М(П)НТКО\[Реестр М(П)НТКО г. Ханты-Мансийск.xlsx]РЕЕСТР'!AE1065</f>
    </oc>
    <nc r="W1065">
      <f>'Z:\Экологи\РЕЕСТР М(П)НТКО\[Реестр М(П)НТКО г. Ханты-Мансийск.xlsx]РЕЕСТР'!AE1065</f>
    </nc>
  </rcc>
  <rcc rId="53366" sId="1">
    <oc r="X1065">
      <f>'Z:\Экологи\РЕЕСТР М(П)НТКО\[Реестр М(П)НТКО г. Ханты-Мансийск.xlsx]РЕЕСТР'!AI1065</f>
    </oc>
    <nc r="X1065">
      <f>'Z:\Экологи\РЕЕСТР М(П)НТКО\[Реестр М(П)НТКО г. Ханты-Мансийск.xlsx]РЕЕСТР'!AI1065</f>
    </nc>
  </rcc>
  <rcc rId="53367" sId="1">
    <oc r="Y1065">
      <f>'Z:\Экологи\РЕЕСТР М(П)НТКО\[Реестр М(П)НТКО г. Ханты-Мансийск.xlsx]РЕЕСТР'!AM1065</f>
    </oc>
    <nc r="Y1065">
      <f>'Z:\Экологи\РЕЕСТР М(П)НТКО\[Реестр М(П)НТКО г. Ханты-Мансийск.xlsx]РЕЕСТР'!AM1065</f>
    </nc>
  </rcc>
  <rcc rId="53368" sId="1">
    <oc r="B1066">
      <f>'Z:\Экологи\РЕЕСТР М(П)НТКО\[Реестр М(П)НТКО г. Ханты-Мансийск.xlsx]РЕЕСТР'!B1066</f>
    </oc>
    <nc r="B1066">
      <f>'Z:\Экологи\РЕЕСТР М(П)НТКО\[Реестр М(П)НТКО г. Ханты-Мансийск.xlsx]РЕЕСТР'!B1066</f>
    </nc>
  </rcc>
  <rcc rId="53369" sId="1">
    <oc r="C1066">
      <f>'Z:\Экологи\РЕЕСТР М(П)НТКО\[Реестр М(П)НТКО г. Ханты-Мансийск.xlsx]РЕЕСТР'!C1066</f>
    </oc>
    <nc r="C1066">
      <f>'Z:\Экологи\РЕЕСТР М(П)НТКО\[Реестр М(П)НТКО г. Ханты-Мансийск.xlsx]РЕЕСТР'!C1066</f>
    </nc>
  </rcc>
  <rcc rId="53370" sId="1">
    <oc r="D1066">
      <f>'Z:\Экологи\РЕЕСТР М(П)НТКО\[Реестр М(П)НТКО г. Ханты-Мансийск.xlsx]РЕЕСТР'!D1066</f>
    </oc>
    <nc r="D1066">
      <f>'Z:\Экологи\РЕЕСТР М(П)НТКО\[Реестр М(П)НТКО г. Ханты-Мансийск.xlsx]РЕЕСТР'!D1066</f>
    </nc>
  </rcc>
  <rcc rId="53371" sId="1">
    <oc r="E1066">
      <f>'Z:\Экологи\РЕЕСТР М(П)НТКО\[Реестр М(П)НТКО г. Ханты-Мансийск.xlsx]РЕЕСТР'!F1066</f>
    </oc>
    <nc r="E1066">
      <f>'Z:\Экологи\РЕЕСТР М(П)НТКО\[Реестр М(П)НТКО г. Ханты-Мансийск.xlsx]РЕЕСТР'!F1066</f>
    </nc>
  </rcc>
  <rcc rId="53372" sId="1">
    <oc r="F1066">
      <f>'Z:\Экологи\РЕЕСТР М(П)НТКО\[Реестр М(П)НТКО г. Ханты-Мансийск.xlsx]РЕЕСТР'!H1066</f>
    </oc>
    <nc r="F1066">
      <f>'Z:\Экологи\РЕЕСТР М(П)НТКО\[Реестр М(П)НТКО г. Ханты-Мансийск.xlsx]РЕЕСТР'!H1066</f>
    </nc>
  </rcc>
  <rcc rId="53373" sId="1">
    <oc r="G1066">
      <f>'Z:\Экологи\РЕЕСТР М(П)НТКО\[Реестр М(П)НТКО г. Ханты-Мансийск.xlsx]РЕЕСТР'!I1066</f>
    </oc>
    <nc r="G1066">
      <f>'Z:\Экологи\РЕЕСТР М(П)НТКО\[Реестр М(П)НТКО г. Ханты-Мансийск.xlsx]РЕЕСТР'!I1066</f>
    </nc>
  </rcc>
  <rcc rId="53374" sId="1">
    <oc r="H1066">
      <f>'Z:\Экологи\РЕЕСТР М(П)НТКО\[Реестр М(П)НТКО г. Ханты-Мансийск.xlsx]РЕЕСТР'!J1066</f>
    </oc>
    <nc r="H1066">
      <f>'Z:\Экологи\РЕЕСТР М(П)НТКО\[Реестр М(П)НТКО г. Ханты-Мансийск.xlsx]РЕЕСТР'!J1066</f>
    </nc>
  </rcc>
  <rcc rId="53375" sId="1">
    <oc r="I1066">
      <f>'Z:\Экологи\РЕЕСТР М(П)НТКО\[Реестр М(П)НТКО г. Ханты-Мансийск.xlsx]РЕЕСТР'!K1066</f>
    </oc>
    <nc r="I1066">
      <f>'Z:\Экологи\РЕЕСТР М(П)НТКО\[Реестр М(П)НТКО г. Ханты-Мансийск.xlsx]РЕЕСТР'!K1066</f>
    </nc>
  </rcc>
  <rcc rId="53376" sId="1">
    <oc r="J1066">
      <f>'Z:\Экологи\РЕЕСТР М(П)НТКО\[Реестр М(П)НТКО г. Ханты-Мансийск.xlsx]РЕЕСТР'!L1066</f>
    </oc>
    <nc r="J1066">
      <f>'Z:\Экологи\РЕЕСТР М(П)НТКО\[Реестр М(П)НТКО г. Ханты-Мансийск.xlsx]РЕЕСТР'!L1066</f>
    </nc>
  </rcc>
  <rcc rId="53377" sId="1">
    <oc r="K1066">
      <f>'Z:\Экологи\РЕЕСТР М(П)НТКО\[Реестр М(П)НТКО г. Ханты-Мансийск.xlsx]РЕЕСТР'!M1066</f>
    </oc>
    <nc r="K1066">
      <f>'Z:\Экологи\РЕЕСТР М(П)НТКО\[Реестр М(П)НТКО г. Ханты-Мансийск.xlsx]РЕЕСТР'!M1066</f>
    </nc>
  </rcc>
  <rcc rId="53378" sId="1">
    <oc r="L1066">
      <f>'Z:\Экологи\РЕЕСТР М(П)НТКО\[Реестр М(П)НТКО г. Ханты-Мансийск.xlsx]РЕЕСТР'!N1066</f>
    </oc>
    <nc r="L1066">
      <f>'Z:\Экологи\РЕЕСТР М(П)НТКО\[Реестр М(П)НТКО г. Ханты-Мансийск.xlsx]РЕЕСТР'!N1066</f>
    </nc>
  </rcc>
  <rcc rId="53379" sId="1">
    <oc r="M1066">
      <f>'Z:\Экологи\РЕЕСТР М(П)НТКО\[Реестр М(П)НТКО г. Ханты-Мансийск.xlsx]РЕЕСТР'!O1066</f>
    </oc>
    <nc r="M1066">
      <f>'Z:\Экологи\РЕЕСТР М(П)НТКО\[Реестр М(П)НТКО г. Ханты-Мансийск.xlsx]РЕЕСТР'!O1066</f>
    </nc>
  </rcc>
  <rcc rId="53380" sId="1">
    <oc r="N1066">
      <f>'Z:\Экологи\РЕЕСТР М(П)НТКО\[Реестр М(П)НТКО г. Ханты-Мансийск.xlsx]РЕЕСТР'!P1066</f>
    </oc>
    <nc r="N1066">
      <f>'Z:\Экологи\РЕЕСТР М(П)НТКО\[Реестр М(П)НТКО г. Ханты-Мансийск.xlsx]РЕЕСТР'!P1066</f>
    </nc>
  </rcc>
  <rcc rId="53381" sId="1">
    <oc r="O1066">
      <f>'Z:\Экологи\РЕЕСТР М(П)НТКО\[Реестр М(П)НТКО г. Ханты-Мансийск.xlsx]РЕЕСТР'!Q1066</f>
    </oc>
    <nc r="O1066">
      <f>'Z:\Экологи\РЕЕСТР М(П)НТКО\[Реестр М(П)НТКО г. Ханты-Мансийск.xlsx]РЕЕСТР'!Q1066</f>
    </nc>
  </rcc>
  <rcc rId="53382" sId="1">
    <oc r="P1066">
      <f>'Z:\Экологи\РЕЕСТР М(П)НТКО\[Реестр М(П)НТКО г. Ханты-Мансийск.xlsx]РЕЕСТР'!R1066</f>
    </oc>
    <nc r="P1066">
      <f>'Z:\Экологи\РЕЕСТР М(П)НТКО\[Реестр М(П)НТКО г. Ханты-Мансийск.xlsx]РЕЕСТР'!R1066</f>
    </nc>
  </rcc>
  <rcc rId="53383" sId="1">
    <oc r="Q1066">
      <f>'Z:\Экологи\РЕЕСТР М(П)НТКО\[Реестр М(П)НТКО г. Ханты-Мансийск.xlsx]РЕЕСТР'!V1066</f>
    </oc>
    <nc r="Q1066">
      <f>'Z:\Экологи\РЕЕСТР М(П)НТКО\[Реестр М(П)НТКО г. Ханты-Мансийск.xlsx]РЕЕСТР'!V1066</f>
    </nc>
  </rcc>
  <rcc rId="53384" sId="1">
    <oc r="R1066">
      <f>'Z:\Экологи\РЕЕСТР М(П)НТКО\[Реестр М(П)НТКО г. Ханты-Мансийск.xlsx]РЕЕСТР'!W1066</f>
    </oc>
    <nc r="R1066">
      <f>'Z:\Экологи\РЕЕСТР М(П)НТКО\[Реестр М(П)НТКО г. Ханты-Мансийск.xlsx]РЕЕСТР'!W1066</f>
    </nc>
  </rcc>
  <rcc rId="53385" sId="1">
    <oc r="S1066">
      <f>'Z:\Экологи\РЕЕСТР М(П)НТКО\[Реестр М(П)НТКО г. Ханты-Мансийск.xlsx]РЕЕСТР'!X1066</f>
    </oc>
    <nc r="S1066">
      <f>'Z:\Экологи\РЕЕСТР М(П)НТКО\[Реестр М(П)НТКО г. Ханты-Мансийск.xlsx]РЕЕСТР'!X1066</f>
    </nc>
  </rcc>
  <rcc rId="53386" sId="1">
    <oc r="T1066">
      <f>'Z:\Экологи\РЕЕСТР М(П)НТКО\[Реестр М(П)НТКО г. Ханты-Мансийск.xlsx]РЕЕСТР'!AB1066</f>
    </oc>
    <nc r="T1066">
      <f>'Z:\Экологи\РЕЕСТР М(П)НТКО\[Реестр М(П)НТКО г. Ханты-Мансийск.xlsx]РЕЕСТР'!AB1066</f>
    </nc>
  </rcc>
  <rcc rId="53387" sId="1">
    <oc r="U1066">
      <f>'Z:\Экологи\РЕЕСТР М(П)НТКО\[Реестр М(П)НТКО г. Ханты-Мансийск.xlsx]РЕЕСТР'!AC1066</f>
    </oc>
    <nc r="U1066">
      <f>'Z:\Экологи\РЕЕСТР М(П)НТКО\[Реестр М(П)НТКО г. Ханты-Мансийск.xlsx]РЕЕСТР'!AC1066</f>
    </nc>
  </rcc>
  <rcc rId="53388" sId="1">
    <oc r="V1066">
      <f>'Z:\Экологи\РЕЕСТР М(П)НТКО\[Реестр М(П)НТКО г. Ханты-Мансийск.xlsx]РЕЕСТР'!AD1066</f>
    </oc>
    <nc r="V1066">
      <f>'Z:\Экологи\РЕЕСТР М(П)НТКО\[Реестр М(П)НТКО г. Ханты-Мансийск.xlsx]РЕЕСТР'!AD1066</f>
    </nc>
  </rcc>
  <rcc rId="53389" sId="1">
    <oc r="W1066">
      <f>'Z:\Экологи\РЕЕСТР М(П)НТКО\[Реестр М(П)НТКО г. Ханты-Мансийск.xlsx]РЕЕСТР'!AE1066</f>
    </oc>
    <nc r="W1066">
      <f>'Z:\Экологи\РЕЕСТР М(П)НТКО\[Реестр М(П)НТКО г. Ханты-Мансийск.xlsx]РЕЕСТР'!AE1066</f>
    </nc>
  </rcc>
  <rcc rId="53390" sId="1">
    <oc r="X1066">
      <f>'Z:\Экологи\РЕЕСТР М(П)НТКО\[Реестр М(П)НТКО г. Ханты-Мансийск.xlsx]РЕЕСТР'!AI1066</f>
    </oc>
    <nc r="X1066">
      <f>'Z:\Экологи\РЕЕСТР М(П)НТКО\[Реестр М(П)НТКО г. Ханты-Мансийск.xlsx]РЕЕСТР'!AI1066</f>
    </nc>
  </rcc>
  <rcc rId="53391" sId="1">
    <oc r="Y1066">
      <f>'Z:\Экологи\РЕЕСТР М(П)НТКО\[Реестр М(П)НТКО г. Ханты-Мансийск.xlsx]РЕЕСТР'!AM1066</f>
    </oc>
    <nc r="Y1066">
      <f>'Z:\Экологи\РЕЕСТР М(П)НТКО\[Реестр М(П)НТКО г. Ханты-Мансийск.xlsx]РЕЕСТР'!AM1066</f>
    </nc>
  </rcc>
  <rcc rId="53392" sId="1">
    <oc r="B1067">
      <f>'Z:\Экологи\РЕЕСТР М(П)НТКО\[Реестр М(П)НТКО г. Ханты-Мансийск.xlsx]РЕЕСТР'!B1067</f>
    </oc>
    <nc r="B1067">
      <f>'Z:\Экологи\РЕЕСТР М(П)НТКО\[Реестр М(П)НТКО г. Ханты-Мансийск.xlsx]РЕЕСТР'!B1067</f>
    </nc>
  </rcc>
  <rcc rId="53393" sId="1">
    <oc r="C1067">
      <f>'Z:\Экологи\РЕЕСТР М(П)НТКО\[Реестр М(П)НТКО г. Ханты-Мансийск.xlsx]РЕЕСТР'!C1067</f>
    </oc>
    <nc r="C1067">
      <f>'Z:\Экологи\РЕЕСТР М(П)НТКО\[Реестр М(П)НТКО г. Ханты-Мансийск.xlsx]РЕЕСТР'!C1067</f>
    </nc>
  </rcc>
  <rcc rId="53394" sId="1">
    <oc r="D1067">
      <f>'Z:\Экологи\РЕЕСТР М(П)НТКО\[Реестр М(П)НТКО г. Ханты-Мансийск.xlsx]РЕЕСТР'!D1067</f>
    </oc>
    <nc r="D1067">
      <f>'Z:\Экологи\РЕЕСТР М(П)НТКО\[Реестр М(П)НТКО г. Ханты-Мансийск.xlsx]РЕЕСТР'!D1067</f>
    </nc>
  </rcc>
  <rcc rId="53395" sId="1">
    <oc r="E1067">
      <f>'Z:\Экологи\РЕЕСТР М(П)НТКО\[Реестр М(П)НТКО г. Ханты-Мансийск.xlsx]РЕЕСТР'!F1067</f>
    </oc>
    <nc r="E1067">
      <f>'Z:\Экологи\РЕЕСТР М(П)НТКО\[Реестр М(П)НТКО г. Ханты-Мансийск.xlsx]РЕЕСТР'!F1067</f>
    </nc>
  </rcc>
  <rcc rId="53396" sId="1">
    <oc r="F1067">
      <f>'Z:\Экологи\РЕЕСТР М(П)НТКО\[Реестр М(П)НТКО г. Ханты-Мансийск.xlsx]РЕЕСТР'!H1067</f>
    </oc>
    <nc r="F1067">
      <f>'Z:\Экологи\РЕЕСТР М(П)НТКО\[Реестр М(П)НТКО г. Ханты-Мансийск.xlsx]РЕЕСТР'!H1067</f>
    </nc>
  </rcc>
  <rcc rId="53397" sId="1">
    <oc r="G1067">
      <f>'Z:\Экологи\РЕЕСТР М(П)НТКО\[Реестр М(П)НТКО г. Ханты-Мансийск.xlsx]РЕЕСТР'!I1067</f>
    </oc>
    <nc r="G1067">
      <f>'Z:\Экологи\РЕЕСТР М(П)НТКО\[Реестр М(П)НТКО г. Ханты-Мансийск.xlsx]РЕЕСТР'!I1067</f>
    </nc>
  </rcc>
  <rcc rId="53398" sId="1">
    <oc r="H1067">
      <f>'Z:\Экологи\РЕЕСТР М(П)НТКО\[Реестр М(П)НТКО г. Ханты-Мансийск.xlsx]РЕЕСТР'!J1067</f>
    </oc>
    <nc r="H1067">
      <f>'Z:\Экологи\РЕЕСТР М(П)НТКО\[Реестр М(П)НТКО г. Ханты-Мансийск.xlsx]РЕЕСТР'!J1067</f>
    </nc>
  </rcc>
  <rcc rId="53399" sId="1">
    <oc r="I1067">
      <f>'Z:\Экологи\РЕЕСТР М(П)НТКО\[Реестр М(П)НТКО г. Ханты-Мансийск.xlsx]РЕЕСТР'!K1067</f>
    </oc>
    <nc r="I1067">
      <f>'Z:\Экологи\РЕЕСТР М(П)НТКО\[Реестр М(П)НТКО г. Ханты-Мансийск.xlsx]РЕЕСТР'!K1067</f>
    </nc>
  </rcc>
  <rcc rId="53400" sId="1">
    <oc r="J1067">
      <f>'Z:\Экологи\РЕЕСТР М(П)НТКО\[Реестр М(П)НТКО г. Ханты-Мансийск.xlsx]РЕЕСТР'!L1067</f>
    </oc>
    <nc r="J1067">
      <f>'Z:\Экологи\РЕЕСТР М(П)НТКО\[Реестр М(П)НТКО г. Ханты-Мансийск.xlsx]РЕЕСТР'!L1067</f>
    </nc>
  </rcc>
  <rcc rId="53401" sId="1">
    <oc r="K1067">
      <f>'Z:\Экологи\РЕЕСТР М(П)НТКО\[Реестр М(П)НТКО г. Ханты-Мансийск.xlsx]РЕЕСТР'!M1067</f>
    </oc>
    <nc r="K1067">
      <f>'Z:\Экологи\РЕЕСТР М(П)НТКО\[Реестр М(П)НТКО г. Ханты-Мансийск.xlsx]РЕЕСТР'!M1067</f>
    </nc>
  </rcc>
  <rcc rId="53402" sId="1">
    <oc r="L1067">
      <f>'Z:\Экологи\РЕЕСТР М(П)НТКО\[Реестр М(П)НТКО г. Ханты-Мансийск.xlsx]РЕЕСТР'!N1067</f>
    </oc>
    <nc r="L1067">
      <f>'Z:\Экологи\РЕЕСТР М(П)НТКО\[Реестр М(П)НТКО г. Ханты-Мансийск.xlsx]РЕЕСТР'!N1067</f>
    </nc>
  </rcc>
  <rcc rId="53403" sId="1">
    <oc r="M1067">
      <f>'Z:\Экологи\РЕЕСТР М(П)НТКО\[Реестр М(П)НТКО г. Ханты-Мансийск.xlsx]РЕЕСТР'!O1067</f>
    </oc>
    <nc r="M1067">
      <f>'Z:\Экологи\РЕЕСТР М(П)НТКО\[Реестр М(П)НТКО г. Ханты-Мансийск.xlsx]РЕЕСТР'!O1067</f>
    </nc>
  </rcc>
  <rcc rId="53404" sId="1">
    <oc r="N1067">
      <f>'Z:\Экологи\РЕЕСТР М(П)НТКО\[Реестр М(П)НТКО г. Ханты-Мансийск.xlsx]РЕЕСТР'!P1067</f>
    </oc>
    <nc r="N1067">
      <f>'Z:\Экологи\РЕЕСТР М(П)НТКО\[Реестр М(П)НТКО г. Ханты-Мансийск.xlsx]РЕЕСТР'!P1067</f>
    </nc>
  </rcc>
  <rcc rId="53405" sId="1">
    <oc r="O1067">
      <f>'Z:\Экологи\РЕЕСТР М(П)НТКО\[Реестр М(П)НТКО г. Ханты-Мансийск.xlsx]РЕЕСТР'!Q1067</f>
    </oc>
    <nc r="O1067">
      <f>'Z:\Экологи\РЕЕСТР М(П)НТКО\[Реестр М(П)НТКО г. Ханты-Мансийск.xlsx]РЕЕСТР'!Q1067</f>
    </nc>
  </rcc>
  <rcc rId="53406" sId="1">
    <oc r="P1067">
      <f>'Z:\Экологи\РЕЕСТР М(П)НТКО\[Реестр М(П)НТКО г. Ханты-Мансийск.xlsx]РЕЕСТР'!R1067</f>
    </oc>
    <nc r="P1067">
      <f>'Z:\Экологи\РЕЕСТР М(П)НТКО\[Реестр М(П)НТКО г. Ханты-Мансийск.xlsx]РЕЕСТР'!R1067</f>
    </nc>
  </rcc>
  <rcc rId="53407" sId="1">
    <oc r="Q1067">
      <f>'Z:\Экологи\РЕЕСТР М(П)НТКО\[Реестр М(П)НТКО г. Ханты-Мансийск.xlsx]РЕЕСТР'!V1067</f>
    </oc>
    <nc r="Q1067">
      <f>'Z:\Экологи\РЕЕСТР М(П)НТКО\[Реестр М(П)НТКО г. Ханты-Мансийск.xlsx]РЕЕСТР'!V1067</f>
    </nc>
  </rcc>
  <rcc rId="53408" sId="1">
    <oc r="R1067">
      <f>'Z:\Экологи\РЕЕСТР М(П)НТКО\[Реестр М(П)НТКО г. Ханты-Мансийск.xlsx]РЕЕСТР'!W1067</f>
    </oc>
    <nc r="R1067">
      <f>'Z:\Экологи\РЕЕСТР М(П)НТКО\[Реестр М(П)НТКО г. Ханты-Мансийск.xlsx]РЕЕСТР'!W1067</f>
    </nc>
  </rcc>
  <rcc rId="53409" sId="1">
    <oc r="S1067">
      <f>'Z:\Экологи\РЕЕСТР М(П)НТКО\[Реестр М(П)НТКО г. Ханты-Мансийск.xlsx]РЕЕСТР'!X1067</f>
    </oc>
    <nc r="S1067">
      <f>'Z:\Экологи\РЕЕСТР М(П)НТКО\[Реестр М(П)НТКО г. Ханты-Мансийск.xlsx]РЕЕСТР'!X1067</f>
    </nc>
  </rcc>
  <rcc rId="53410" sId="1">
    <oc r="T1067">
      <f>'Z:\Экологи\РЕЕСТР М(П)НТКО\[Реестр М(П)НТКО г. Ханты-Мансийск.xlsx]РЕЕСТР'!AB1067</f>
    </oc>
    <nc r="T1067">
      <f>'Z:\Экологи\РЕЕСТР М(П)НТКО\[Реестр М(П)НТКО г. Ханты-Мансийск.xlsx]РЕЕСТР'!AB1067</f>
    </nc>
  </rcc>
  <rcc rId="53411" sId="1">
    <oc r="U1067">
      <f>'Z:\Экологи\РЕЕСТР М(П)НТКО\[Реестр М(П)НТКО г. Ханты-Мансийск.xlsx]РЕЕСТР'!AC1067</f>
    </oc>
    <nc r="U1067">
      <f>'Z:\Экологи\РЕЕСТР М(П)НТКО\[Реестр М(П)НТКО г. Ханты-Мансийск.xlsx]РЕЕСТР'!AC1067</f>
    </nc>
  </rcc>
  <rcc rId="53412" sId="1">
    <oc r="V1067">
      <f>'Z:\Экологи\РЕЕСТР М(П)НТКО\[Реестр М(П)НТКО г. Ханты-Мансийск.xlsx]РЕЕСТР'!AD1067</f>
    </oc>
    <nc r="V1067">
      <f>'Z:\Экологи\РЕЕСТР М(П)НТКО\[Реестр М(П)НТКО г. Ханты-Мансийск.xlsx]РЕЕСТР'!AD1067</f>
    </nc>
  </rcc>
  <rcc rId="53413" sId="1">
    <oc r="W1067">
      <f>'Z:\Экологи\РЕЕСТР М(П)НТКО\[Реестр М(П)НТКО г. Ханты-Мансийск.xlsx]РЕЕСТР'!AE1067</f>
    </oc>
    <nc r="W1067">
      <f>'Z:\Экологи\РЕЕСТР М(П)НТКО\[Реестр М(П)НТКО г. Ханты-Мансийск.xlsx]РЕЕСТР'!AE1067</f>
    </nc>
  </rcc>
  <rcc rId="53414" sId="1">
    <oc r="X1067">
      <f>'Z:\Экологи\РЕЕСТР М(П)НТКО\[Реестр М(П)НТКО г. Ханты-Мансийск.xlsx]РЕЕСТР'!AI1067</f>
    </oc>
    <nc r="X1067">
      <f>'Z:\Экологи\РЕЕСТР М(П)НТКО\[Реестр М(П)НТКО г. Ханты-Мансийск.xlsx]РЕЕСТР'!AI1067</f>
    </nc>
  </rcc>
  <rcc rId="53415" sId="1">
    <oc r="Y1067">
      <f>'Z:\Экологи\РЕЕСТР М(П)НТКО\[Реестр М(П)НТКО г. Ханты-Мансийск.xlsx]РЕЕСТР'!AM1067</f>
    </oc>
    <nc r="Y1067">
      <f>'Z:\Экологи\РЕЕСТР М(П)НТКО\[Реестр М(П)НТКО г. Ханты-Мансийск.xlsx]РЕЕСТР'!AM1067</f>
    </nc>
  </rcc>
  <rcc rId="53416" sId="1">
    <oc r="B1068">
      <f>'Z:\Экологи\РЕЕСТР М(П)НТКО\[Реестр М(П)НТКО г. Ханты-Мансийск.xlsx]РЕЕСТР'!B1068</f>
    </oc>
    <nc r="B1068">
      <f>'Z:\Экологи\РЕЕСТР М(П)НТКО\[Реестр М(П)НТКО г. Ханты-Мансийск.xlsx]РЕЕСТР'!B1068</f>
    </nc>
  </rcc>
  <rcc rId="53417" sId="1">
    <oc r="C1068">
      <f>'Z:\Экологи\РЕЕСТР М(П)НТКО\[Реестр М(П)НТКО г. Ханты-Мансийск.xlsx]РЕЕСТР'!C1068</f>
    </oc>
    <nc r="C1068">
      <f>'Z:\Экологи\РЕЕСТР М(П)НТКО\[Реестр М(П)НТКО г. Ханты-Мансийск.xlsx]РЕЕСТР'!C1068</f>
    </nc>
  </rcc>
  <rcc rId="53418" sId="1">
    <oc r="D1068">
      <f>'Z:\Экологи\РЕЕСТР М(П)НТКО\[Реестр М(П)НТКО г. Ханты-Мансийск.xlsx]РЕЕСТР'!D1068</f>
    </oc>
    <nc r="D1068">
      <f>'Z:\Экологи\РЕЕСТР М(П)НТКО\[Реестр М(П)НТКО г. Ханты-Мансийск.xlsx]РЕЕСТР'!D1068</f>
    </nc>
  </rcc>
  <rcc rId="53419" sId="1">
    <oc r="E1068">
      <f>'Z:\Экологи\РЕЕСТР М(П)НТКО\[Реестр М(П)НТКО г. Ханты-Мансийск.xlsx]РЕЕСТР'!F1068</f>
    </oc>
    <nc r="E1068">
      <f>'Z:\Экологи\РЕЕСТР М(П)НТКО\[Реестр М(П)НТКО г. Ханты-Мансийск.xlsx]РЕЕСТР'!F1068</f>
    </nc>
  </rcc>
  <rcc rId="53420" sId="1">
    <oc r="F1068">
      <f>'Z:\Экологи\РЕЕСТР М(П)НТКО\[Реестр М(П)НТКО г. Ханты-Мансийск.xlsx]РЕЕСТР'!H1068</f>
    </oc>
    <nc r="F1068">
      <f>'Z:\Экологи\РЕЕСТР М(П)НТКО\[Реестр М(П)НТКО г. Ханты-Мансийск.xlsx]РЕЕСТР'!H1068</f>
    </nc>
  </rcc>
  <rcc rId="53421" sId="1">
    <oc r="G1068">
      <f>'Z:\Экологи\РЕЕСТР М(П)НТКО\[Реестр М(П)НТКО г. Ханты-Мансийск.xlsx]РЕЕСТР'!I1068</f>
    </oc>
    <nc r="G1068">
      <f>'Z:\Экологи\РЕЕСТР М(П)НТКО\[Реестр М(П)НТКО г. Ханты-Мансийск.xlsx]РЕЕСТР'!I1068</f>
    </nc>
  </rcc>
  <rcc rId="53422" sId="1">
    <oc r="H1068">
      <f>'Z:\Экологи\РЕЕСТР М(П)НТКО\[Реестр М(П)НТКО г. Ханты-Мансийск.xlsx]РЕЕСТР'!J1068</f>
    </oc>
    <nc r="H1068">
      <f>'Z:\Экологи\РЕЕСТР М(П)НТКО\[Реестр М(П)НТКО г. Ханты-Мансийск.xlsx]РЕЕСТР'!J1068</f>
    </nc>
  </rcc>
  <rcc rId="53423" sId="1">
    <oc r="I1068">
      <f>'Z:\Экологи\РЕЕСТР М(П)НТКО\[Реестр М(П)НТКО г. Ханты-Мансийск.xlsx]РЕЕСТР'!K1068</f>
    </oc>
    <nc r="I1068">
      <f>'Z:\Экологи\РЕЕСТР М(П)НТКО\[Реестр М(П)НТКО г. Ханты-Мансийск.xlsx]РЕЕСТР'!K1068</f>
    </nc>
  </rcc>
  <rcc rId="53424" sId="1">
    <oc r="J1068">
      <f>'Z:\Экологи\РЕЕСТР М(П)НТКО\[Реестр М(П)НТКО г. Ханты-Мансийск.xlsx]РЕЕСТР'!L1068</f>
    </oc>
    <nc r="J1068">
      <f>'Z:\Экологи\РЕЕСТР М(П)НТКО\[Реестр М(П)НТКО г. Ханты-Мансийск.xlsx]РЕЕСТР'!L1068</f>
    </nc>
  </rcc>
  <rcc rId="53425" sId="1">
    <oc r="K1068">
      <f>'Z:\Экологи\РЕЕСТР М(П)НТКО\[Реестр М(П)НТКО г. Ханты-Мансийск.xlsx]РЕЕСТР'!M1068</f>
    </oc>
    <nc r="K1068">
      <f>'Z:\Экологи\РЕЕСТР М(П)НТКО\[Реестр М(П)НТКО г. Ханты-Мансийск.xlsx]РЕЕСТР'!M1068</f>
    </nc>
  </rcc>
  <rcc rId="53426" sId="1">
    <oc r="L1068">
      <f>'Z:\Экологи\РЕЕСТР М(П)НТКО\[Реестр М(П)НТКО г. Ханты-Мансийск.xlsx]РЕЕСТР'!N1068</f>
    </oc>
    <nc r="L1068">
      <f>'Z:\Экологи\РЕЕСТР М(П)НТКО\[Реестр М(П)НТКО г. Ханты-Мансийск.xlsx]РЕЕСТР'!N1068</f>
    </nc>
  </rcc>
  <rcc rId="53427" sId="1">
    <oc r="M1068">
      <f>'Z:\Экологи\РЕЕСТР М(П)НТКО\[Реестр М(П)НТКО г. Ханты-Мансийск.xlsx]РЕЕСТР'!O1068</f>
    </oc>
    <nc r="M1068">
      <f>'Z:\Экологи\РЕЕСТР М(П)НТКО\[Реестр М(П)НТКО г. Ханты-Мансийск.xlsx]РЕЕСТР'!O1068</f>
    </nc>
  </rcc>
  <rcc rId="53428" sId="1">
    <oc r="N1068">
      <f>'Z:\Экологи\РЕЕСТР М(П)НТКО\[Реестр М(П)НТКО г. Ханты-Мансийск.xlsx]РЕЕСТР'!P1068</f>
    </oc>
    <nc r="N1068">
      <f>'Z:\Экологи\РЕЕСТР М(П)НТКО\[Реестр М(П)НТКО г. Ханты-Мансийск.xlsx]РЕЕСТР'!P1068</f>
    </nc>
  </rcc>
  <rcc rId="53429" sId="1">
    <oc r="O1068">
      <f>'Z:\Экологи\РЕЕСТР М(П)НТКО\[Реестр М(П)НТКО г. Ханты-Мансийск.xlsx]РЕЕСТР'!Q1068</f>
    </oc>
    <nc r="O1068">
      <f>'Z:\Экологи\РЕЕСТР М(П)НТКО\[Реестр М(П)НТКО г. Ханты-Мансийск.xlsx]РЕЕСТР'!Q1068</f>
    </nc>
  </rcc>
  <rcc rId="53430" sId="1">
    <oc r="P1068">
      <f>'Z:\Экологи\РЕЕСТР М(П)НТКО\[Реестр М(П)НТКО г. Ханты-Мансийск.xlsx]РЕЕСТР'!R1068</f>
    </oc>
    <nc r="P1068">
      <f>'Z:\Экологи\РЕЕСТР М(П)НТКО\[Реестр М(П)НТКО г. Ханты-Мансийск.xlsx]РЕЕСТР'!R1068</f>
    </nc>
  </rcc>
  <rcc rId="53431" sId="1">
    <oc r="Q1068">
      <f>'Z:\Экологи\РЕЕСТР М(П)НТКО\[Реестр М(П)НТКО г. Ханты-Мансийск.xlsx]РЕЕСТР'!V1068</f>
    </oc>
    <nc r="Q1068">
      <f>'Z:\Экологи\РЕЕСТР М(П)НТКО\[Реестр М(П)НТКО г. Ханты-Мансийск.xlsx]РЕЕСТР'!V1068</f>
    </nc>
  </rcc>
  <rcc rId="53432" sId="1">
    <oc r="R1068">
      <f>'Z:\Экологи\РЕЕСТР М(П)НТКО\[Реестр М(П)НТКО г. Ханты-Мансийск.xlsx]РЕЕСТР'!W1068</f>
    </oc>
    <nc r="R1068">
      <f>'Z:\Экологи\РЕЕСТР М(П)НТКО\[Реестр М(П)НТКО г. Ханты-Мансийск.xlsx]РЕЕСТР'!W1068</f>
    </nc>
  </rcc>
  <rcc rId="53433" sId="1">
    <oc r="S1068">
      <f>'Z:\Экологи\РЕЕСТР М(П)НТКО\[Реестр М(П)НТКО г. Ханты-Мансийск.xlsx]РЕЕСТР'!X1068</f>
    </oc>
    <nc r="S1068">
      <f>'Z:\Экологи\РЕЕСТР М(П)НТКО\[Реестр М(П)НТКО г. Ханты-Мансийск.xlsx]РЕЕСТР'!X1068</f>
    </nc>
  </rcc>
  <rcc rId="53434" sId="1">
    <oc r="T1068">
      <f>'Z:\Экологи\РЕЕСТР М(П)НТКО\[Реестр М(П)НТКО г. Ханты-Мансийск.xlsx]РЕЕСТР'!AB1068</f>
    </oc>
    <nc r="T1068">
      <f>'Z:\Экологи\РЕЕСТР М(П)НТКО\[Реестр М(П)НТКО г. Ханты-Мансийск.xlsx]РЕЕСТР'!AB1068</f>
    </nc>
  </rcc>
  <rcc rId="53435" sId="1">
    <oc r="U1068">
      <f>'Z:\Экологи\РЕЕСТР М(П)НТКО\[Реестр М(П)НТКО г. Ханты-Мансийск.xlsx]РЕЕСТР'!AC1068</f>
    </oc>
    <nc r="U1068">
      <f>'Z:\Экологи\РЕЕСТР М(П)НТКО\[Реестр М(П)НТКО г. Ханты-Мансийск.xlsx]РЕЕСТР'!AC1068</f>
    </nc>
  </rcc>
  <rcc rId="53436" sId="1">
    <oc r="V1068">
      <f>'Z:\Экологи\РЕЕСТР М(П)НТКО\[Реестр М(П)НТКО г. Ханты-Мансийск.xlsx]РЕЕСТР'!AD1068</f>
    </oc>
    <nc r="V1068">
      <f>'Z:\Экологи\РЕЕСТР М(П)НТКО\[Реестр М(П)НТКО г. Ханты-Мансийск.xlsx]РЕЕСТР'!AD1068</f>
    </nc>
  </rcc>
  <rcc rId="53437" sId="1">
    <oc r="W1068">
      <f>'Z:\Экологи\РЕЕСТР М(П)НТКО\[Реестр М(П)НТКО г. Ханты-Мансийск.xlsx]РЕЕСТР'!AE1068</f>
    </oc>
    <nc r="W1068">
      <f>'Z:\Экологи\РЕЕСТР М(П)НТКО\[Реестр М(П)НТКО г. Ханты-Мансийск.xlsx]РЕЕСТР'!AE1068</f>
    </nc>
  </rcc>
  <rcc rId="53438" sId="1">
    <oc r="X1068">
      <f>'Z:\Экологи\РЕЕСТР М(П)НТКО\[Реестр М(П)НТКО г. Ханты-Мансийск.xlsx]РЕЕСТР'!AI1068</f>
    </oc>
    <nc r="X1068">
      <f>'Z:\Экологи\РЕЕСТР М(П)НТКО\[Реестр М(П)НТКО г. Ханты-Мансийск.xlsx]РЕЕСТР'!AI1068</f>
    </nc>
  </rcc>
  <rcc rId="53439" sId="1">
    <oc r="Y1068">
      <f>'Z:\Экологи\РЕЕСТР М(П)НТКО\[Реестр М(П)НТКО г. Ханты-Мансийск.xlsx]РЕЕСТР'!AM1068</f>
    </oc>
    <nc r="Y1068">
      <f>'Z:\Экологи\РЕЕСТР М(П)НТКО\[Реестр М(П)НТКО г. Ханты-Мансийск.xlsx]РЕЕСТР'!AM1068</f>
    </nc>
  </rcc>
  <rcc rId="53440" sId="1">
    <oc r="B1069">
      <f>'Z:\Экологи\РЕЕСТР М(П)НТКО\[Реестр М(П)НТКО г. Ханты-Мансийск.xlsx]РЕЕСТР'!B1069</f>
    </oc>
    <nc r="B1069">
      <f>'Z:\Экологи\РЕЕСТР М(П)НТКО\[Реестр М(П)НТКО г. Ханты-Мансийск.xlsx]РЕЕСТР'!B1069</f>
    </nc>
  </rcc>
  <rcc rId="53441" sId="1">
    <oc r="C1069">
      <f>'Z:\Экологи\РЕЕСТР М(П)НТКО\[Реестр М(П)НТКО г. Ханты-Мансийск.xlsx]РЕЕСТР'!C1069</f>
    </oc>
    <nc r="C1069">
      <f>'Z:\Экологи\РЕЕСТР М(П)НТКО\[Реестр М(П)НТКО г. Ханты-Мансийск.xlsx]РЕЕСТР'!C1069</f>
    </nc>
  </rcc>
  <rcc rId="53442" sId="1">
    <oc r="D1069">
      <f>'Z:\Экологи\РЕЕСТР М(П)НТКО\[Реестр М(П)НТКО г. Ханты-Мансийск.xlsx]РЕЕСТР'!D1069</f>
    </oc>
    <nc r="D1069">
      <f>'Z:\Экологи\РЕЕСТР М(П)НТКО\[Реестр М(П)НТКО г. Ханты-Мансийск.xlsx]РЕЕСТР'!D1069</f>
    </nc>
  </rcc>
  <rcc rId="53443" sId="1">
    <oc r="E1069">
      <f>'Z:\Экологи\РЕЕСТР М(П)НТКО\[Реестр М(П)НТКО г. Ханты-Мансийск.xlsx]РЕЕСТР'!F1069</f>
    </oc>
    <nc r="E1069">
      <f>'Z:\Экологи\РЕЕСТР М(П)НТКО\[Реестр М(П)НТКО г. Ханты-Мансийск.xlsx]РЕЕСТР'!F1069</f>
    </nc>
  </rcc>
  <rcc rId="53444" sId="1">
    <oc r="F1069">
      <f>'Z:\Экологи\РЕЕСТР М(П)НТКО\[Реестр М(П)НТКО г. Ханты-Мансийск.xlsx]РЕЕСТР'!H1069</f>
    </oc>
    <nc r="F1069">
      <f>'Z:\Экологи\РЕЕСТР М(П)НТКО\[Реестр М(П)НТКО г. Ханты-Мансийск.xlsx]РЕЕСТР'!H1069</f>
    </nc>
  </rcc>
  <rcc rId="53445" sId="1">
    <oc r="G1069">
      <f>'Z:\Экологи\РЕЕСТР М(П)НТКО\[Реестр М(П)НТКО г. Ханты-Мансийск.xlsx]РЕЕСТР'!I1069</f>
    </oc>
    <nc r="G1069">
      <f>'Z:\Экологи\РЕЕСТР М(П)НТКО\[Реестр М(П)НТКО г. Ханты-Мансийск.xlsx]РЕЕСТР'!I1069</f>
    </nc>
  </rcc>
  <rcc rId="53446" sId="1">
    <oc r="H1069">
      <f>'Z:\Экологи\РЕЕСТР М(П)НТКО\[Реестр М(П)НТКО г. Ханты-Мансийск.xlsx]РЕЕСТР'!J1069</f>
    </oc>
    <nc r="H1069">
      <f>'Z:\Экологи\РЕЕСТР М(П)НТКО\[Реестр М(П)НТКО г. Ханты-Мансийск.xlsx]РЕЕСТР'!J1069</f>
    </nc>
  </rcc>
  <rcc rId="53447" sId="1">
    <oc r="I1069">
      <f>'Z:\Экологи\РЕЕСТР М(П)НТКО\[Реестр М(П)НТКО г. Ханты-Мансийск.xlsx]РЕЕСТР'!K1069</f>
    </oc>
    <nc r="I1069">
      <f>'Z:\Экологи\РЕЕСТР М(П)НТКО\[Реестр М(П)НТКО г. Ханты-Мансийск.xlsx]РЕЕСТР'!K1069</f>
    </nc>
  </rcc>
  <rcc rId="53448" sId="1">
    <oc r="J1069">
      <f>'Z:\Экологи\РЕЕСТР М(П)НТКО\[Реестр М(П)НТКО г. Ханты-Мансийск.xlsx]РЕЕСТР'!L1069</f>
    </oc>
    <nc r="J1069">
      <f>'Z:\Экологи\РЕЕСТР М(П)НТКО\[Реестр М(П)НТКО г. Ханты-Мансийск.xlsx]РЕЕСТР'!L1069</f>
    </nc>
  </rcc>
  <rcc rId="53449" sId="1">
    <oc r="K1069">
      <f>'Z:\Экологи\РЕЕСТР М(П)НТКО\[Реестр М(П)НТКО г. Ханты-Мансийск.xlsx]РЕЕСТР'!M1069</f>
    </oc>
    <nc r="K1069">
      <f>'Z:\Экологи\РЕЕСТР М(П)НТКО\[Реестр М(П)НТКО г. Ханты-Мансийск.xlsx]РЕЕСТР'!M1069</f>
    </nc>
  </rcc>
  <rcc rId="53450" sId="1">
    <oc r="L1069">
      <f>'Z:\Экологи\РЕЕСТР М(П)НТКО\[Реестр М(П)НТКО г. Ханты-Мансийск.xlsx]РЕЕСТР'!N1069</f>
    </oc>
    <nc r="L1069">
      <f>'Z:\Экологи\РЕЕСТР М(П)НТКО\[Реестр М(П)НТКО г. Ханты-Мансийск.xlsx]РЕЕСТР'!N1069</f>
    </nc>
  </rcc>
  <rcc rId="53451" sId="1">
    <oc r="M1069">
      <f>'Z:\Экологи\РЕЕСТР М(П)НТКО\[Реестр М(П)НТКО г. Ханты-Мансийск.xlsx]РЕЕСТР'!O1069</f>
    </oc>
    <nc r="M1069">
      <f>'Z:\Экологи\РЕЕСТР М(П)НТКО\[Реестр М(П)НТКО г. Ханты-Мансийск.xlsx]РЕЕСТР'!O1069</f>
    </nc>
  </rcc>
  <rcc rId="53452" sId="1">
    <oc r="N1069">
      <f>'Z:\Экологи\РЕЕСТР М(П)НТКО\[Реестр М(П)НТКО г. Ханты-Мансийск.xlsx]РЕЕСТР'!P1069</f>
    </oc>
    <nc r="N1069">
      <f>'Z:\Экологи\РЕЕСТР М(П)НТКО\[Реестр М(П)НТКО г. Ханты-Мансийск.xlsx]РЕЕСТР'!P1069</f>
    </nc>
  </rcc>
  <rcc rId="53453" sId="1">
    <oc r="O1069">
      <f>'Z:\Экологи\РЕЕСТР М(П)НТКО\[Реестр М(П)НТКО г. Ханты-Мансийск.xlsx]РЕЕСТР'!Q1069</f>
    </oc>
    <nc r="O1069">
      <f>'Z:\Экологи\РЕЕСТР М(П)НТКО\[Реестр М(П)НТКО г. Ханты-Мансийск.xlsx]РЕЕСТР'!Q1069</f>
    </nc>
  </rcc>
  <rcc rId="53454" sId="1">
    <oc r="P1069">
      <f>'Z:\Экологи\РЕЕСТР М(П)НТКО\[Реестр М(П)НТКО г. Ханты-Мансийск.xlsx]РЕЕСТР'!R1069</f>
    </oc>
    <nc r="P1069">
      <f>'Z:\Экологи\РЕЕСТР М(П)НТКО\[Реестр М(П)НТКО г. Ханты-Мансийск.xlsx]РЕЕСТР'!R1069</f>
    </nc>
  </rcc>
  <rcc rId="53455" sId="1">
    <oc r="Q1069">
      <f>'Z:\Экологи\РЕЕСТР М(П)НТКО\[Реестр М(П)НТКО г. Ханты-Мансийск.xlsx]РЕЕСТР'!V1069</f>
    </oc>
    <nc r="Q1069">
      <f>'Z:\Экологи\РЕЕСТР М(П)НТКО\[Реестр М(П)НТКО г. Ханты-Мансийск.xlsx]РЕЕСТР'!V1069</f>
    </nc>
  </rcc>
  <rcc rId="53456" sId="1">
    <oc r="R1069">
      <f>'Z:\Экологи\РЕЕСТР М(П)НТКО\[Реестр М(П)НТКО г. Ханты-Мансийск.xlsx]РЕЕСТР'!W1069</f>
    </oc>
    <nc r="R1069">
      <f>'Z:\Экологи\РЕЕСТР М(П)НТКО\[Реестр М(П)НТКО г. Ханты-Мансийск.xlsx]РЕЕСТР'!W1069</f>
    </nc>
  </rcc>
  <rcc rId="53457" sId="1">
    <oc r="S1069">
      <f>'Z:\Экологи\РЕЕСТР М(П)НТКО\[Реестр М(П)НТКО г. Ханты-Мансийск.xlsx]РЕЕСТР'!X1069</f>
    </oc>
    <nc r="S1069">
      <f>'Z:\Экологи\РЕЕСТР М(П)НТКО\[Реестр М(П)НТКО г. Ханты-Мансийск.xlsx]РЕЕСТР'!X1069</f>
    </nc>
  </rcc>
  <rcc rId="53458" sId="1">
    <oc r="T1069">
      <f>'Z:\Экологи\РЕЕСТР М(П)НТКО\[Реестр М(П)НТКО г. Ханты-Мансийск.xlsx]РЕЕСТР'!AB1069</f>
    </oc>
    <nc r="T1069">
      <f>'Z:\Экологи\РЕЕСТР М(П)НТКО\[Реестр М(П)НТКО г. Ханты-Мансийск.xlsx]РЕЕСТР'!AB1069</f>
    </nc>
  </rcc>
  <rcc rId="53459" sId="1">
    <oc r="U1069">
      <f>'Z:\Экологи\РЕЕСТР М(П)НТКО\[Реестр М(П)НТКО г. Ханты-Мансийск.xlsx]РЕЕСТР'!AC1069</f>
    </oc>
    <nc r="U1069">
      <f>'Z:\Экологи\РЕЕСТР М(П)НТКО\[Реестр М(П)НТКО г. Ханты-Мансийск.xlsx]РЕЕСТР'!AC1069</f>
    </nc>
  </rcc>
  <rcc rId="53460" sId="1">
    <oc r="V1069">
      <f>'Z:\Экологи\РЕЕСТР М(П)НТКО\[Реестр М(П)НТКО г. Ханты-Мансийск.xlsx]РЕЕСТР'!AD1069</f>
    </oc>
    <nc r="V1069">
      <f>'Z:\Экологи\РЕЕСТР М(П)НТКО\[Реестр М(П)НТКО г. Ханты-Мансийск.xlsx]РЕЕСТР'!AD1069</f>
    </nc>
  </rcc>
  <rcc rId="53461" sId="1">
    <oc r="W1069">
      <f>'Z:\Экологи\РЕЕСТР М(П)НТКО\[Реестр М(П)НТКО г. Ханты-Мансийск.xlsx]РЕЕСТР'!AE1069</f>
    </oc>
    <nc r="W1069">
      <f>'Z:\Экологи\РЕЕСТР М(П)НТКО\[Реестр М(П)НТКО г. Ханты-Мансийск.xlsx]РЕЕСТР'!AE1069</f>
    </nc>
  </rcc>
  <rcc rId="53462" sId="1">
    <oc r="X1069">
      <f>'Z:\Экологи\РЕЕСТР М(П)НТКО\[Реестр М(П)НТКО г. Ханты-Мансийск.xlsx]РЕЕСТР'!AI1069</f>
    </oc>
    <nc r="X1069">
      <f>'Z:\Экологи\РЕЕСТР М(П)НТКО\[Реестр М(П)НТКО г. Ханты-Мансийск.xlsx]РЕЕСТР'!AI1069</f>
    </nc>
  </rcc>
  <rcc rId="53463" sId="1">
    <oc r="Y1069">
      <f>'Z:\Экологи\РЕЕСТР М(П)НТКО\[Реестр М(П)НТКО г. Ханты-Мансийск.xlsx]РЕЕСТР'!AM1069</f>
    </oc>
    <nc r="Y1069">
      <f>'Z:\Экологи\РЕЕСТР М(П)НТКО\[Реестр М(П)НТКО г. Ханты-Мансийск.xlsx]РЕЕСТР'!AM1069</f>
    </nc>
  </rcc>
  <rcc rId="53464" sId="1">
    <oc r="B1070">
      <f>'Z:\Экологи\РЕЕСТР М(П)НТКО\[Реестр М(П)НТКО г. Ханты-Мансийск.xlsx]РЕЕСТР'!B1070</f>
    </oc>
    <nc r="B1070">
      <f>'Z:\Экологи\РЕЕСТР М(П)НТКО\[Реестр М(П)НТКО г. Ханты-Мансийск.xlsx]РЕЕСТР'!B1070</f>
    </nc>
  </rcc>
  <rcc rId="53465" sId="1">
    <oc r="C1070">
      <f>'Z:\Экологи\РЕЕСТР М(П)НТКО\[Реестр М(П)НТКО г. Ханты-Мансийск.xlsx]РЕЕСТР'!C1070</f>
    </oc>
    <nc r="C1070">
      <f>'Z:\Экологи\РЕЕСТР М(П)НТКО\[Реестр М(П)НТКО г. Ханты-Мансийск.xlsx]РЕЕСТР'!C1070</f>
    </nc>
  </rcc>
  <rcc rId="53466" sId="1">
    <oc r="D1070">
      <f>'Z:\Экологи\РЕЕСТР М(П)НТКО\[Реестр М(П)НТКО г. Ханты-Мансийск.xlsx]РЕЕСТР'!D1070</f>
    </oc>
    <nc r="D1070">
      <f>'Z:\Экологи\РЕЕСТР М(П)НТКО\[Реестр М(П)НТКО г. Ханты-Мансийск.xlsx]РЕЕСТР'!D1070</f>
    </nc>
  </rcc>
  <rcc rId="53467" sId="1">
    <oc r="E1070">
      <f>'Z:\Экологи\РЕЕСТР М(П)НТКО\[Реестр М(П)НТКО г. Ханты-Мансийск.xlsx]РЕЕСТР'!F1070</f>
    </oc>
    <nc r="E1070">
      <f>'Z:\Экологи\РЕЕСТР М(П)НТКО\[Реестр М(П)НТКО г. Ханты-Мансийск.xlsx]РЕЕСТР'!F1070</f>
    </nc>
  </rcc>
  <rcc rId="53468" sId="1">
    <oc r="F1070">
      <f>'Z:\Экологи\РЕЕСТР М(П)НТКО\[Реестр М(П)НТКО г. Ханты-Мансийск.xlsx]РЕЕСТР'!H1070</f>
    </oc>
    <nc r="F1070">
      <f>'Z:\Экологи\РЕЕСТР М(П)НТКО\[Реестр М(П)НТКО г. Ханты-Мансийск.xlsx]РЕЕСТР'!H1070</f>
    </nc>
  </rcc>
  <rcc rId="53469" sId="1">
    <oc r="G1070">
      <f>'Z:\Экологи\РЕЕСТР М(П)НТКО\[Реестр М(П)НТКО г. Ханты-Мансийск.xlsx]РЕЕСТР'!I1070</f>
    </oc>
    <nc r="G1070">
      <f>'Z:\Экологи\РЕЕСТР М(П)НТКО\[Реестр М(П)НТКО г. Ханты-Мансийск.xlsx]РЕЕСТР'!I1070</f>
    </nc>
  </rcc>
  <rcc rId="53470" sId="1">
    <oc r="H1070">
      <f>'Z:\Экологи\РЕЕСТР М(П)НТКО\[Реестр М(П)НТКО г. Ханты-Мансийск.xlsx]РЕЕСТР'!J1070</f>
    </oc>
    <nc r="H1070">
      <f>'Z:\Экологи\РЕЕСТР М(П)НТКО\[Реестр М(П)НТКО г. Ханты-Мансийск.xlsx]РЕЕСТР'!J1070</f>
    </nc>
  </rcc>
  <rcc rId="53471" sId="1">
    <oc r="I1070">
      <f>'Z:\Экологи\РЕЕСТР М(П)НТКО\[Реестр М(П)НТКО г. Ханты-Мансийск.xlsx]РЕЕСТР'!K1070</f>
    </oc>
    <nc r="I1070">
      <f>'Z:\Экологи\РЕЕСТР М(П)НТКО\[Реестр М(П)НТКО г. Ханты-Мансийск.xlsx]РЕЕСТР'!K1070</f>
    </nc>
  </rcc>
  <rcc rId="53472" sId="1">
    <oc r="J1070">
      <f>'Z:\Экологи\РЕЕСТР М(П)НТКО\[Реестр М(П)НТКО г. Ханты-Мансийск.xlsx]РЕЕСТР'!L1070</f>
    </oc>
    <nc r="J1070">
      <f>'Z:\Экологи\РЕЕСТР М(П)НТКО\[Реестр М(П)НТКО г. Ханты-Мансийск.xlsx]РЕЕСТР'!L1070</f>
    </nc>
  </rcc>
  <rcc rId="53473" sId="1">
    <oc r="K1070">
      <f>'Z:\Экологи\РЕЕСТР М(П)НТКО\[Реестр М(П)НТКО г. Ханты-Мансийск.xlsx]РЕЕСТР'!M1070</f>
    </oc>
    <nc r="K1070">
      <f>'Z:\Экологи\РЕЕСТР М(П)НТКО\[Реестр М(П)НТКО г. Ханты-Мансийск.xlsx]РЕЕСТР'!M1070</f>
    </nc>
  </rcc>
  <rcc rId="53474" sId="1">
    <oc r="L1070">
      <f>'Z:\Экологи\РЕЕСТР М(П)НТКО\[Реестр М(П)НТКО г. Ханты-Мансийск.xlsx]РЕЕСТР'!N1070</f>
    </oc>
    <nc r="L1070">
      <f>'Z:\Экологи\РЕЕСТР М(П)НТКО\[Реестр М(П)НТКО г. Ханты-Мансийск.xlsx]РЕЕСТР'!N1070</f>
    </nc>
  </rcc>
  <rcc rId="53475" sId="1">
    <oc r="M1070">
      <f>'Z:\Экологи\РЕЕСТР М(П)НТКО\[Реестр М(П)НТКО г. Ханты-Мансийск.xlsx]РЕЕСТР'!O1070</f>
    </oc>
    <nc r="M1070">
      <f>'Z:\Экологи\РЕЕСТР М(П)НТКО\[Реестр М(П)НТКО г. Ханты-Мансийск.xlsx]РЕЕСТР'!O1070</f>
    </nc>
  </rcc>
  <rcc rId="53476" sId="1">
    <oc r="N1070">
      <f>'Z:\Экологи\РЕЕСТР М(П)НТКО\[Реестр М(П)НТКО г. Ханты-Мансийск.xlsx]РЕЕСТР'!P1070</f>
    </oc>
    <nc r="N1070">
      <f>'Z:\Экологи\РЕЕСТР М(П)НТКО\[Реестр М(П)НТКО г. Ханты-Мансийск.xlsx]РЕЕСТР'!P1070</f>
    </nc>
  </rcc>
  <rcc rId="53477" sId="1">
    <oc r="O1070">
      <f>'Z:\Экологи\РЕЕСТР М(П)НТКО\[Реестр М(П)НТКО г. Ханты-Мансийск.xlsx]РЕЕСТР'!Q1070</f>
    </oc>
    <nc r="O1070">
      <f>'Z:\Экологи\РЕЕСТР М(П)НТКО\[Реестр М(П)НТКО г. Ханты-Мансийск.xlsx]РЕЕСТР'!Q1070</f>
    </nc>
  </rcc>
  <rcc rId="53478" sId="1">
    <oc r="P1070">
      <f>'Z:\Экологи\РЕЕСТР М(П)НТКО\[Реестр М(П)НТКО г. Ханты-Мансийск.xlsx]РЕЕСТР'!R1070</f>
    </oc>
    <nc r="P1070">
      <f>'Z:\Экологи\РЕЕСТР М(П)НТКО\[Реестр М(П)НТКО г. Ханты-Мансийск.xlsx]РЕЕСТР'!R1070</f>
    </nc>
  </rcc>
  <rcc rId="53479" sId="1">
    <oc r="Q1070">
      <f>'Z:\Экологи\РЕЕСТР М(П)НТКО\[Реестр М(П)НТКО г. Ханты-Мансийск.xlsx]РЕЕСТР'!V1070</f>
    </oc>
    <nc r="Q1070">
      <f>'Z:\Экологи\РЕЕСТР М(П)НТКО\[Реестр М(П)НТКО г. Ханты-Мансийск.xlsx]РЕЕСТР'!V1070</f>
    </nc>
  </rcc>
  <rcc rId="53480" sId="1">
    <oc r="R1070">
      <f>'Z:\Экологи\РЕЕСТР М(П)НТКО\[Реестр М(П)НТКО г. Ханты-Мансийск.xlsx]РЕЕСТР'!W1070</f>
    </oc>
    <nc r="R1070">
      <f>'Z:\Экологи\РЕЕСТР М(П)НТКО\[Реестр М(П)НТКО г. Ханты-Мансийск.xlsx]РЕЕСТР'!W1070</f>
    </nc>
  </rcc>
  <rcc rId="53481" sId="1">
    <oc r="S1070">
      <f>'Z:\Экологи\РЕЕСТР М(П)НТКО\[Реестр М(П)НТКО г. Ханты-Мансийск.xlsx]РЕЕСТР'!X1070</f>
    </oc>
    <nc r="S1070">
      <f>'Z:\Экологи\РЕЕСТР М(П)НТКО\[Реестр М(П)НТКО г. Ханты-Мансийск.xlsx]РЕЕСТР'!X1070</f>
    </nc>
  </rcc>
  <rcc rId="53482" sId="1">
    <oc r="T1070">
      <f>'Z:\Экологи\РЕЕСТР М(П)НТКО\[Реестр М(П)НТКО г. Ханты-Мансийск.xlsx]РЕЕСТР'!AB1070</f>
    </oc>
    <nc r="T1070">
      <f>'Z:\Экологи\РЕЕСТР М(П)НТКО\[Реестр М(П)НТКО г. Ханты-Мансийск.xlsx]РЕЕСТР'!AB1070</f>
    </nc>
  </rcc>
  <rcc rId="53483" sId="1">
    <oc r="U1070">
      <f>'Z:\Экологи\РЕЕСТР М(П)НТКО\[Реестр М(П)НТКО г. Ханты-Мансийск.xlsx]РЕЕСТР'!AC1070</f>
    </oc>
    <nc r="U1070">
      <f>'Z:\Экологи\РЕЕСТР М(П)НТКО\[Реестр М(П)НТКО г. Ханты-Мансийск.xlsx]РЕЕСТР'!AC1070</f>
    </nc>
  </rcc>
  <rcc rId="53484" sId="1">
    <oc r="V1070">
      <f>'Z:\Экологи\РЕЕСТР М(П)НТКО\[Реестр М(П)НТКО г. Ханты-Мансийск.xlsx]РЕЕСТР'!AD1070</f>
    </oc>
    <nc r="V1070">
      <f>'Z:\Экологи\РЕЕСТР М(П)НТКО\[Реестр М(П)НТКО г. Ханты-Мансийск.xlsx]РЕЕСТР'!AD1070</f>
    </nc>
  </rcc>
  <rcc rId="53485" sId="1">
    <oc r="W1070">
      <f>'Z:\Экологи\РЕЕСТР М(П)НТКО\[Реестр М(П)НТКО г. Ханты-Мансийск.xlsx]РЕЕСТР'!AE1070</f>
    </oc>
    <nc r="W1070">
      <f>'Z:\Экологи\РЕЕСТР М(П)НТКО\[Реестр М(П)НТКО г. Ханты-Мансийск.xlsx]РЕЕСТР'!AE1070</f>
    </nc>
  </rcc>
  <rcc rId="53486" sId="1">
    <oc r="X1070">
      <f>'Z:\Экологи\РЕЕСТР М(П)НТКО\[Реестр М(П)НТКО г. Ханты-Мансийск.xlsx]РЕЕСТР'!AI1070</f>
    </oc>
    <nc r="X1070">
      <f>'Z:\Экологи\РЕЕСТР М(П)НТКО\[Реестр М(П)НТКО г. Ханты-Мансийск.xlsx]РЕЕСТР'!AI1070</f>
    </nc>
  </rcc>
  <rcc rId="53487" sId="1">
    <oc r="Y1070">
      <f>'Z:\Экологи\РЕЕСТР М(П)НТКО\[Реестр М(П)НТКО г. Ханты-Мансийск.xlsx]РЕЕСТР'!AM1070</f>
    </oc>
    <nc r="Y1070">
      <f>'Z:\Экологи\РЕЕСТР М(П)НТКО\[Реестр М(П)НТКО г. Ханты-Мансийск.xlsx]РЕЕСТР'!AM1070</f>
    </nc>
  </rcc>
  <rcc rId="53488" sId="1">
    <oc r="B1071">
      <f>'Z:\Экологи\РЕЕСТР М(П)НТКО\[Реестр М(П)НТКО г. Ханты-Мансийск.xlsx]РЕЕСТР'!B1071</f>
    </oc>
    <nc r="B1071">
      <f>'Z:\Экологи\РЕЕСТР М(П)НТКО\[Реестр М(П)НТКО г. Ханты-Мансийск.xlsx]РЕЕСТР'!B1071</f>
    </nc>
  </rcc>
  <rcc rId="53489" sId="1">
    <oc r="C1071">
      <f>'Z:\Экологи\РЕЕСТР М(П)НТКО\[Реестр М(П)НТКО г. Ханты-Мансийск.xlsx]РЕЕСТР'!C1071</f>
    </oc>
    <nc r="C1071">
      <f>'Z:\Экологи\РЕЕСТР М(П)НТКО\[Реестр М(П)НТКО г. Ханты-Мансийск.xlsx]РЕЕСТР'!C1071</f>
    </nc>
  </rcc>
  <rcc rId="53490" sId="1">
    <oc r="D1071">
      <f>'Z:\Экологи\РЕЕСТР М(П)НТКО\[Реестр М(П)НТКО г. Ханты-Мансийск.xlsx]РЕЕСТР'!D1071</f>
    </oc>
    <nc r="D1071">
      <f>'Z:\Экологи\РЕЕСТР М(П)НТКО\[Реестр М(П)НТКО г. Ханты-Мансийск.xlsx]РЕЕСТР'!D1071</f>
    </nc>
  </rcc>
  <rcc rId="53491" sId="1">
    <oc r="E1071">
      <f>'Z:\Экологи\РЕЕСТР М(П)НТКО\[Реестр М(П)НТКО г. Ханты-Мансийск.xlsx]РЕЕСТР'!F1071</f>
    </oc>
    <nc r="E1071">
      <f>'Z:\Экологи\РЕЕСТР М(П)НТКО\[Реестр М(П)НТКО г. Ханты-Мансийск.xlsx]РЕЕСТР'!F1071</f>
    </nc>
  </rcc>
  <rcc rId="53492" sId="1">
    <oc r="F1071">
      <f>'Z:\Экологи\РЕЕСТР М(П)НТКО\[Реестр М(П)НТКО г. Ханты-Мансийск.xlsx]РЕЕСТР'!H1071</f>
    </oc>
    <nc r="F1071">
      <f>'Z:\Экологи\РЕЕСТР М(П)НТКО\[Реестр М(П)НТКО г. Ханты-Мансийск.xlsx]РЕЕСТР'!H1071</f>
    </nc>
  </rcc>
  <rcc rId="53493" sId="1">
    <oc r="G1071">
      <f>'Z:\Экологи\РЕЕСТР М(П)НТКО\[Реестр М(П)НТКО г. Ханты-Мансийск.xlsx]РЕЕСТР'!I1071</f>
    </oc>
    <nc r="G1071">
      <f>'Z:\Экологи\РЕЕСТР М(П)НТКО\[Реестр М(П)НТКО г. Ханты-Мансийск.xlsx]РЕЕСТР'!I1071</f>
    </nc>
  </rcc>
  <rcc rId="53494" sId="1">
    <oc r="H1071">
      <f>'Z:\Экологи\РЕЕСТР М(П)НТКО\[Реестр М(П)НТКО г. Ханты-Мансийск.xlsx]РЕЕСТР'!J1071</f>
    </oc>
    <nc r="H1071">
      <f>'Z:\Экологи\РЕЕСТР М(П)НТКО\[Реестр М(П)НТКО г. Ханты-Мансийск.xlsx]РЕЕСТР'!J1071</f>
    </nc>
  </rcc>
  <rcc rId="53495" sId="1">
    <oc r="I1071">
      <f>'Z:\Экологи\РЕЕСТР М(П)НТКО\[Реестр М(П)НТКО г. Ханты-Мансийск.xlsx]РЕЕСТР'!K1071</f>
    </oc>
    <nc r="I1071">
      <f>'Z:\Экологи\РЕЕСТР М(П)НТКО\[Реестр М(П)НТКО г. Ханты-Мансийск.xlsx]РЕЕСТР'!K1071</f>
    </nc>
  </rcc>
  <rcc rId="53496" sId="1">
    <oc r="J1071">
      <f>'Z:\Экологи\РЕЕСТР М(П)НТКО\[Реестр М(П)НТКО г. Ханты-Мансийск.xlsx]РЕЕСТР'!L1071</f>
    </oc>
    <nc r="J1071">
      <f>'Z:\Экологи\РЕЕСТР М(П)НТКО\[Реестр М(П)НТКО г. Ханты-Мансийск.xlsx]РЕЕСТР'!L1071</f>
    </nc>
  </rcc>
  <rcc rId="53497" sId="1">
    <oc r="K1071">
      <f>'Z:\Экологи\РЕЕСТР М(П)НТКО\[Реестр М(П)НТКО г. Ханты-Мансийск.xlsx]РЕЕСТР'!M1071</f>
    </oc>
    <nc r="K1071">
      <f>'Z:\Экологи\РЕЕСТР М(П)НТКО\[Реестр М(П)НТКО г. Ханты-Мансийск.xlsx]РЕЕСТР'!M1071</f>
    </nc>
  </rcc>
  <rcc rId="53498" sId="1">
    <oc r="L1071">
      <f>'Z:\Экологи\РЕЕСТР М(П)НТКО\[Реестр М(П)НТКО г. Ханты-Мансийск.xlsx]РЕЕСТР'!N1071</f>
    </oc>
    <nc r="L1071">
      <f>'Z:\Экологи\РЕЕСТР М(П)НТКО\[Реестр М(П)НТКО г. Ханты-Мансийск.xlsx]РЕЕСТР'!N1071</f>
    </nc>
  </rcc>
  <rcc rId="53499" sId="1">
    <oc r="M1071">
      <f>'Z:\Экологи\РЕЕСТР М(П)НТКО\[Реестр М(П)НТКО г. Ханты-Мансийск.xlsx]РЕЕСТР'!O1071</f>
    </oc>
    <nc r="M1071">
      <f>'Z:\Экологи\РЕЕСТР М(П)НТКО\[Реестр М(П)НТКО г. Ханты-Мансийск.xlsx]РЕЕСТР'!O1071</f>
    </nc>
  </rcc>
  <rcc rId="53500" sId="1">
    <oc r="N1071">
      <f>'Z:\Экологи\РЕЕСТР М(П)НТКО\[Реестр М(П)НТКО г. Ханты-Мансийск.xlsx]РЕЕСТР'!P1071</f>
    </oc>
    <nc r="N1071">
      <f>'Z:\Экологи\РЕЕСТР М(П)НТКО\[Реестр М(П)НТКО г. Ханты-Мансийск.xlsx]РЕЕСТР'!P1071</f>
    </nc>
  </rcc>
  <rcc rId="53501" sId="1">
    <oc r="O1071">
      <f>'Z:\Экологи\РЕЕСТР М(П)НТКО\[Реестр М(П)НТКО г. Ханты-Мансийск.xlsx]РЕЕСТР'!Q1071</f>
    </oc>
    <nc r="O1071">
      <f>'Z:\Экологи\РЕЕСТР М(П)НТКО\[Реестр М(П)НТКО г. Ханты-Мансийск.xlsx]РЕЕСТР'!Q1071</f>
    </nc>
  </rcc>
  <rcc rId="53502" sId="1">
    <oc r="P1071">
      <f>'Z:\Экологи\РЕЕСТР М(П)НТКО\[Реестр М(П)НТКО г. Ханты-Мансийск.xlsx]РЕЕСТР'!R1071</f>
    </oc>
    <nc r="P1071">
      <f>'Z:\Экологи\РЕЕСТР М(П)НТКО\[Реестр М(П)НТКО г. Ханты-Мансийск.xlsx]РЕЕСТР'!R1071</f>
    </nc>
  </rcc>
  <rcc rId="53503" sId="1">
    <oc r="Q1071">
      <f>'Z:\Экологи\РЕЕСТР М(П)НТКО\[Реестр М(П)НТКО г. Ханты-Мансийск.xlsx]РЕЕСТР'!V1071</f>
    </oc>
    <nc r="Q1071">
      <f>'Z:\Экологи\РЕЕСТР М(П)НТКО\[Реестр М(П)НТКО г. Ханты-Мансийск.xlsx]РЕЕСТР'!V1071</f>
    </nc>
  </rcc>
  <rcc rId="53504" sId="1">
    <oc r="R1071">
      <f>'Z:\Экологи\РЕЕСТР М(П)НТКО\[Реестр М(П)НТКО г. Ханты-Мансийск.xlsx]РЕЕСТР'!W1071</f>
    </oc>
    <nc r="R1071">
      <f>'Z:\Экологи\РЕЕСТР М(П)НТКО\[Реестр М(П)НТКО г. Ханты-Мансийск.xlsx]РЕЕСТР'!W1071</f>
    </nc>
  </rcc>
  <rcc rId="53505" sId="1">
    <oc r="S1071">
      <f>'Z:\Экологи\РЕЕСТР М(П)НТКО\[Реестр М(П)НТКО г. Ханты-Мансийск.xlsx]РЕЕСТР'!X1071</f>
    </oc>
    <nc r="S1071">
      <f>'Z:\Экологи\РЕЕСТР М(П)НТКО\[Реестр М(П)НТКО г. Ханты-Мансийск.xlsx]РЕЕСТР'!X1071</f>
    </nc>
  </rcc>
  <rcc rId="53506" sId="1">
    <oc r="T1071">
      <f>'Z:\Экологи\РЕЕСТР М(П)НТКО\[Реестр М(П)НТКО г. Ханты-Мансийск.xlsx]РЕЕСТР'!AB1071</f>
    </oc>
    <nc r="T1071">
      <f>'Z:\Экологи\РЕЕСТР М(П)НТКО\[Реестр М(П)НТКО г. Ханты-Мансийск.xlsx]РЕЕСТР'!AB1071</f>
    </nc>
  </rcc>
  <rcc rId="53507" sId="1">
    <oc r="U1071">
      <f>'Z:\Экологи\РЕЕСТР М(П)НТКО\[Реестр М(П)НТКО г. Ханты-Мансийск.xlsx]РЕЕСТР'!AC1071</f>
    </oc>
    <nc r="U1071">
      <f>'Z:\Экологи\РЕЕСТР М(П)НТКО\[Реестр М(П)НТКО г. Ханты-Мансийск.xlsx]РЕЕСТР'!AC1071</f>
    </nc>
  </rcc>
  <rcc rId="53508" sId="1">
    <oc r="V1071">
      <f>'Z:\Экологи\РЕЕСТР М(П)НТКО\[Реестр М(П)НТКО г. Ханты-Мансийск.xlsx]РЕЕСТР'!AD1071</f>
    </oc>
    <nc r="V1071">
      <f>'Z:\Экологи\РЕЕСТР М(П)НТКО\[Реестр М(П)НТКО г. Ханты-Мансийск.xlsx]РЕЕСТР'!AD1071</f>
    </nc>
  </rcc>
  <rcc rId="53509" sId="1">
    <oc r="W1071">
      <f>'Z:\Экологи\РЕЕСТР М(П)НТКО\[Реестр М(П)НТКО г. Ханты-Мансийск.xlsx]РЕЕСТР'!AE1071</f>
    </oc>
    <nc r="W1071">
      <f>'Z:\Экологи\РЕЕСТР М(П)НТКО\[Реестр М(П)НТКО г. Ханты-Мансийск.xlsx]РЕЕСТР'!AE1071</f>
    </nc>
  </rcc>
  <rcc rId="53510" sId="1">
    <oc r="X1071">
      <f>'Z:\Экологи\РЕЕСТР М(П)НТКО\[Реестр М(П)НТКО г. Ханты-Мансийск.xlsx]РЕЕСТР'!AI1071</f>
    </oc>
    <nc r="X1071">
      <f>'Z:\Экологи\РЕЕСТР М(П)НТКО\[Реестр М(П)НТКО г. Ханты-Мансийск.xlsx]РЕЕСТР'!AI1071</f>
    </nc>
  </rcc>
  <rcc rId="53511" sId="1">
    <oc r="Y1071">
      <f>'Z:\Экологи\РЕЕСТР М(П)НТКО\[Реестр М(П)НТКО г. Ханты-Мансийск.xlsx]РЕЕСТР'!AM1071</f>
    </oc>
    <nc r="Y1071">
      <f>'Z:\Экологи\РЕЕСТР М(П)НТКО\[Реестр М(П)НТКО г. Ханты-Мансийск.xlsx]РЕЕСТР'!AM1071</f>
    </nc>
  </rcc>
  <rcc rId="53512" sId="1">
    <oc r="B1072">
      <f>'Z:\Экологи\РЕЕСТР М(П)НТКО\[Реестр М(П)НТКО г. Ханты-Мансийск.xlsx]РЕЕСТР'!B1072</f>
    </oc>
    <nc r="B1072">
      <f>'Z:\Экологи\РЕЕСТР М(П)НТКО\[Реестр М(П)НТКО г. Ханты-Мансийск.xlsx]РЕЕСТР'!B1072</f>
    </nc>
  </rcc>
  <rcc rId="53513" sId="1">
    <oc r="C1072">
      <f>'Z:\Экологи\РЕЕСТР М(П)НТКО\[Реестр М(П)НТКО г. Ханты-Мансийск.xlsx]РЕЕСТР'!C1072</f>
    </oc>
    <nc r="C1072">
      <f>'Z:\Экологи\РЕЕСТР М(П)НТКО\[Реестр М(П)НТКО г. Ханты-Мансийск.xlsx]РЕЕСТР'!C1072</f>
    </nc>
  </rcc>
  <rcc rId="53514" sId="1">
    <oc r="D1072">
      <f>'Z:\Экологи\РЕЕСТР М(П)НТКО\[Реестр М(П)НТКО г. Ханты-Мансийск.xlsx]РЕЕСТР'!D1072</f>
    </oc>
    <nc r="D1072">
      <f>'Z:\Экологи\РЕЕСТР М(П)НТКО\[Реестр М(П)НТКО г. Ханты-Мансийск.xlsx]РЕЕСТР'!D1072</f>
    </nc>
  </rcc>
  <rcc rId="53515" sId="1">
    <oc r="E1072">
      <f>'Z:\Экологи\РЕЕСТР М(П)НТКО\[Реестр М(П)НТКО г. Ханты-Мансийск.xlsx]РЕЕСТР'!F1072</f>
    </oc>
    <nc r="E1072">
      <f>'Z:\Экологи\РЕЕСТР М(П)НТКО\[Реестр М(П)НТКО г. Ханты-Мансийск.xlsx]РЕЕСТР'!F1072</f>
    </nc>
  </rcc>
  <rcc rId="53516" sId="1">
    <oc r="F1072">
      <f>'Z:\Экологи\РЕЕСТР М(П)НТКО\[Реестр М(П)НТКО г. Ханты-Мансийск.xlsx]РЕЕСТР'!H1072</f>
    </oc>
    <nc r="F1072">
      <f>'Z:\Экологи\РЕЕСТР М(П)НТКО\[Реестр М(П)НТКО г. Ханты-Мансийск.xlsx]РЕЕСТР'!H1072</f>
    </nc>
  </rcc>
  <rcc rId="53517" sId="1">
    <oc r="G1072">
      <f>'Z:\Экологи\РЕЕСТР М(П)НТКО\[Реестр М(П)НТКО г. Ханты-Мансийск.xlsx]РЕЕСТР'!I1072</f>
    </oc>
    <nc r="G1072">
      <f>'Z:\Экологи\РЕЕСТР М(П)НТКО\[Реестр М(П)НТКО г. Ханты-Мансийск.xlsx]РЕЕСТР'!I1072</f>
    </nc>
  </rcc>
  <rcc rId="53518" sId="1">
    <oc r="H1072">
      <f>'Z:\Экологи\РЕЕСТР М(П)НТКО\[Реестр М(П)НТКО г. Ханты-Мансийск.xlsx]РЕЕСТР'!J1072</f>
    </oc>
    <nc r="H1072">
      <f>'Z:\Экологи\РЕЕСТР М(П)НТКО\[Реестр М(П)НТКО г. Ханты-Мансийск.xlsx]РЕЕСТР'!J1072</f>
    </nc>
  </rcc>
  <rcc rId="53519" sId="1">
    <oc r="I1072">
      <f>'Z:\Экологи\РЕЕСТР М(П)НТКО\[Реестр М(П)НТКО г. Ханты-Мансийск.xlsx]РЕЕСТР'!K1072</f>
    </oc>
    <nc r="I1072">
      <f>'Z:\Экологи\РЕЕСТР М(П)НТКО\[Реестр М(П)НТКО г. Ханты-Мансийск.xlsx]РЕЕСТР'!K1072</f>
    </nc>
  </rcc>
  <rcc rId="53520" sId="1">
    <oc r="J1072">
      <f>'Z:\Экологи\РЕЕСТР М(П)НТКО\[Реестр М(П)НТКО г. Ханты-Мансийск.xlsx]РЕЕСТР'!L1072</f>
    </oc>
    <nc r="J1072">
      <f>'Z:\Экологи\РЕЕСТР М(П)НТКО\[Реестр М(П)НТКО г. Ханты-Мансийск.xlsx]РЕЕСТР'!L1072</f>
    </nc>
  </rcc>
  <rcc rId="53521" sId="1">
    <oc r="K1072">
      <f>'Z:\Экологи\РЕЕСТР М(П)НТКО\[Реестр М(П)НТКО г. Ханты-Мансийск.xlsx]РЕЕСТР'!M1072</f>
    </oc>
    <nc r="K1072">
      <f>'Z:\Экологи\РЕЕСТР М(П)НТКО\[Реестр М(П)НТКО г. Ханты-Мансийск.xlsx]РЕЕСТР'!M1072</f>
    </nc>
  </rcc>
  <rcc rId="53522" sId="1">
    <oc r="L1072">
      <f>'Z:\Экологи\РЕЕСТР М(П)НТКО\[Реестр М(П)НТКО г. Ханты-Мансийск.xlsx]РЕЕСТР'!N1072</f>
    </oc>
    <nc r="L1072">
      <f>'Z:\Экологи\РЕЕСТР М(П)НТКО\[Реестр М(П)НТКО г. Ханты-Мансийск.xlsx]РЕЕСТР'!N1072</f>
    </nc>
  </rcc>
  <rcc rId="53523" sId="1">
    <oc r="M1072">
      <f>'Z:\Экологи\РЕЕСТР М(П)НТКО\[Реестр М(П)НТКО г. Ханты-Мансийск.xlsx]РЕЕСТР'!O1072</f>
    </oc>
    <nc r="M1072">
      <f>'Z:\Экологи\РЕЕСТР М(П)НТКО\[Реестр М(П)НТКО г. Ханты-Мансийск.xlsx]РЕЕСТР'!O1072</f>
    </nc>
  </rcc>
  <rcc rId="53524" sId="1">
    <oc r="N1072">
      <f>'Z:\Экологи\РЕЕСТР М(П)НТКО\[Реестр М(П)НТКО г. Ханты-Мансийск.xlsx]РЕЕСТР'!P1072</f>
    </oc>
    <nc r="N1072">
      <f>'Z:\Экологи\РЕЕСТР М(П)НТКО\[Реестр М(П)НТКО г. Ханты-Мансийск.xlsx]РЕЕСТР'!P1072</f>
    </nc>
  </rcc>
  <rcc rId="53525" sId="1">
    <oc r="O1072">
      <f>'Z:\Экологи\РЕЕСТР М(П)НТКО\[Реестр М(П)НТКО г. Ханты-Мансийск.xlsx]РЕЕСТР'!Q1072</f>
    </oc>
    <nc r="O1072">
      <f>'Z:\Экологи\РЕЕСТР М(П)НТКО\[Реестр М(П)НТКО г. Ханты-Мансийск.xlsx]РЕЕСТР'!Q1072</f>
    </nc>
  </rcc>
  <rcc rId="53526" sId="1">
    <oc r="P1072">
      <f>'Z:\Экологи\РЕЕСТР М(П)НТКО\[Реестр М(П)НТКО г. Ханты-Мансийск.xlsx]РЕЕСТР'!R1072</f>
    </oc>
    <nc r="P1072">
      <f>'Z:\Экологи\РЕЕСТР М(П)НТКО\[Реестр М(П)НТКО г. Ханты-Мансийск.xlsx]РЕЕСТР'!R1072</f>
    </nc>
  </rcc>
  <rcc rId="53527" sId="1">
    <oc r="Q1072">
      <f>'Z:\Экологи\РЕЕСТР М(П)НТКО\[Реестр М(П)НТКО г. Ханты-Мансийск.xlsx]РЕЕСТР'!V1072</f>
    </oc>
    <nc r="Q1072">
      <f>'Z:\Экологи\РЕЕСТР М(П)НТКО\[Реестр М(П)НТКО г. Ханты-Мансийск.xlsx]РЕЕСТР'!V1072</f>
    </nc>
  </rcc>
  <rcc rId="53528" sId="1">
    <oc r="R1072">
      <f>'Z:\Экологи\РЕЕСТР М(П)НТКО\[Реестр М(П)НТКО г. Ханты-Мансийск.xlsx]РЕЕСТР'!W1072</f>
    </oc>
    <nc r="R1072">
      <f>'Z:\Экологи\РЕЕСТР М(П)НТКО\[Реестр М(П)НТКО г. Ханты-Мансийск.xlsx]РЕЕСТР'!W1072</f>
    </nc>
  </rcc>
  <rcc rId="53529" sId="1">
    <oc r="S1072">
      <f>'Z:\Экологи\РЕЕСТР М(П)НТКО\[Реестр М(П)НТКО г. Ханты-Мансийск.xlsx]РЕЕСТР'!X1072</f>
    </oc>
    <nc r="S1072">
      <f>'Z:\Экологи\РЕЕСТР М(П)НТКО\[Реестр М(П)НТКО г. Ханты-Мансийск.xlsx]РЕЕСТР'!X1072</f>
    </nc>
  </rcc>
  <rcc rId="53530" sId="1">
    <oc r="T1072">
      <f>'Z:\Экологи\РЕЕСТР М(П)НТКО\[Реестр М(П)НТКО г. Ханты-Мансийск.xlsx]РЕЕСТР'!AB1072</f>
    </oc>
    <nc r="T1072">
      <f>'Z:\Экологи\РЕЕСТР М(П)НТКО\[Реестр М(П)НТКО г. Ханты-Мансийск.xlsx]РЕЕСТР'!AB1072</f>
    </nc>
  </rcc>
  <rcc rId="53531" sId="1">
    <oc r="U1072">
      <f>'Z:\Экологи\РЕЕСТР М(П)НТКО\[Реестр М(П)НТКО г. Ханты-Мансийск.xlsx]РЕЕСТР'!AC1072</f>
    </oc>
    <nc r="U1072">
      <f>'Z:\Экологи\РЕЕСТР М(П)НТКО\[Реестр М(П)НТКО г. Ханты-Мансийск.xlsx]РЕЕСТР'!AC1072</f>
    </nc>
  </rcc>
  <rcc rId="53532" sId="1">
    <oc r="V1072">
      <f>'Z:\Экологи\РЕЕСТР М(П)НТКО\[Реестр М(П)НТКО г. Ханты-Мансийск.xlsx]РЕЕСТР'!AD1072</f>
    </oc>
    <nc r="V1072">
      <f>'Z:\Экологи\РЕЕСТР М(П)НТКО\[Реестр М(П)НТКО г. Ханты-Мансийск.xlsx]РЕЕСТР'!AD1072</f>
    </nc>
  </rcc>
  <rcc rId="53533" sId="1">
    <oc r="W1072">
      <f>'Z:\Экологи\РЕЕСТР М(П)НТКО\[Реестр М(П)НТКО г. Ханты-Мансийск.xlsx]РЕЕСТР'!AE1072</f>
    </oc>
    <nc r="W1072">
      <f>'Z:\Экологи\РЕЕСТР М(П)НТКО\[Реестр М(П)НТКО г. Ханты-Мансийск.xlsx]РЕЕСТР'!AE1072</f>
    </nc>
  </rcc>
  <rcc rId="53534" sId="1">
    <oc r="X1072">
      <f>'Z:\Экологи\РЕЕСТР М(П)НТКО\[Реестр М(П)НТКО г. Ханты-Мансийск.xlsx]РЕЕСТР'!AI1072</f>
    </oc>
    <nc r="X1072">
      <f>'Z:\Экологи\РЕЕСТР М(П)НТКО\[Реестр М(П)НТКО г. Ханты-Мансийск.xlsx]РЕЕСТР'!AI1072</f>
    </nc>
  </rcc>
  <rcc rId="53535" sId="1">
    <oc r="Y1072">
      <f>'Z:\Экологи\РЕЕСТР М(П)НТКО\[Реестр М(П)НТКО г. Ханты-Мансийск.xlsx]РЕЕСТР'!AM1072</f>
    </oc>
    <nc r="Y1072">
      <f>'Z:\Экологи\РЕЕСТР М(П)НТКО\[Реестр М(П)НТКО г. Ханты-Мансийск.xlsx]РЕЕСТР'!AM1072</f>
    </nc>
  </rcc>
  <rcc rId="53536" sId="1">
    <oc r="B1073">
      <f>'Z:\Экологи\РЕЕСТР М(П)НТКО\[Реестр М(П)НТКО г. Ханты-Мансийск.xlsx]РЕЕСТР'!B1073</f>
    </oc>
    <nc r="B1073">
      <f>'Z:\Экологи\РЕЕСТР М(П)НТКО\[Реестр М(П)НТКО г. Ханты-Мансийск.xlsx]РЕЕСТР'!B1073</f>
    </nc>
  </rcc>
  <rcc rId="53537" sId="1">
    <oc r="C1073">
      <f>'Z:\Экологи\РЕЕСТР М(П)НТКО\[Реестр М(П)НТКО г. Ханты-Мансийск.xlsx]РЕЕСТР'!C1073</f>
    </oc>
    <nc r="C1073">
      <f>'Z:\Экологи\РЕЕСТР М(П)НТКО\[Реестр М(П)НТКО г. Ханты-Мансийск.xlsx]РЕЕСТР'!C1073</f>
    </nc>
  </rcc>
  <rcc rId="53538" sId="1">
    <oc r="D1073">
      <f>'Z:\Экологи\РЕЕСТР М(П)НТКО\[Реестр М(П)НТКО г. Ханты-Мансийск.xlsx]РЕЕСТР'!D1073</f>
    </oc>
    <nc r="D1073">
      <f>'Z:\Экологи\РЕЕСТР М(П)НТКО\[Реестр М(П)НТКО г. Ханты-Мансийск.xlsx]РЕЕСТР'!D1073</f>
    </nc>
  </rcc>
  <rcc rId="53539" sId="1">
    <oc r="E1073">
      <f>'Z:\Экологи\РЕЕСТР М(П)НТКО\[Реестр М(П)НТКО г. Ханты-Мансийск.xlsx]РЕЕСТР'!F1073</f>
    </oc>
    <nc r="E1073">
      <f>'Z:\Экологи\РЕЕСТР М(П)НТКО\[Реестр М(П)НТКО г. Ханты-Мансийск.xlsx]РЕЕСТР'!F1073</f>
    </nc>
  </rcc>
  <rcc rId="53540" sId="1">
    <oc r="F1073">
      <f>'Z:\Экологи\РЕЕСТР М(П)НТКО\[Реестр М(П)НТКО г. Ханты-Мансийск.xlsx]РЕЕСТР'!H1073</f>
    </oc>
    <nc r="F1073">
      <f>'Z:\Экологи\РЕЕСТР М(П)НТКО\[Реестр М(П)НТКО г. Ханты-Мансийск.xlsx]РЕЕСТР'!H1073</f>
    </nc>
  </rcc>
  <rcc rId="53541" sId="1">
    <oc r="G1073">
      <f>'Z:\Экологи\РЕЕСТР М(П)НТКО\[Реестр М(П)НТКО г. Ханты-Мансийск.xlsx]РЕЕСТР'!I1073</f>
    </oc>
    <nc r="G1073">
      <f>'Z:\Экологи\РЕЕСТР М(П)НТКО\[Реестр М(П)НТКО г. Ханты-Мансийск.xlsx]РЕЕСТР'!I1073</f>
    </nc>
  </rcc>
  <rcc rId="53542" sId="1">
    <oc r="H1073">
      <f>'Z:\Экологи\РЕЕСТР М(П)НТКО\[Реестр М(П)НТКО г. Ханты-Мансийск.xlsx]РЕЕСТР'!J1073</f>
    </oc>
    <nc r="H1073">
      <f>'Z:\Экологи\РЕЕСТР М(П)НТКО\[Реестр М(П)НТКО г. Ханты-Мансийск.xlsx]РЕЕСТР'!J1073</f>
    </nc>
  </rcc>
  <rcc rId="53543" sId="1">
    <oc r="I1073">
      <f>'Z:\Экологи\РЕЕСТР М(П)НТКО\[Реестр М(П)НТКО г. Ханты-Мансийск.xlsx]РЕЕСТР'!K1073</f>
    </oc>
    <nc r="I1073">
      <f>'Z:\Экологи\РЕЕСТР М(П)НТКО\[Реестр М(П)НТКО г. Ханты-Мансийск.xlsx]РЕЕСТР'!K1073</f>
    </nc>
  </rcc>
  <rcc rId="53544" sId="1">
    <oc r="J1073">
      <f>'Z:\Экологи\РЕЕСТР М(П)НТКО\[Реестр М(П)НТКО г. Ханты-Мансийск.xlsx]РЕЕСТР'!L1073</f>
    </oc>
    <nc r="J1073">
      <f>'Z:\Экологи\РЕЕСТР М(П)НТКО\[Реестр М(П)НТКО г. Ханты-Мансийск.xlsx]РЕЕСТР'!L1073</f>
    </nc>
  </rcc>
  <rcc rId="53545" sId="1">
    <oc r="K1073">
      <f>'Z:\Экологи\РЕЕСТР М(П)НТКО\[Реестр М(П)НТКО г. Ханты-Мансийск.xlsx]РЕЕСТР'!M1073</f>
    </oc>
    <nc r="K1073">
      <f>'Z:\Экологи\РЕЕСТР М(П)НТКО\[Реестр М(П)НТКО г. Ханты-Мансийск.xlsx]РЕЕСТР'!M1073</f>
    </nc>
  </rcc>
  <rcc rId="53546" sId="1">
    <oc r="L1073">
      <f>'Z:\Экологи\РЕЕСТР М(П)НТКО\[Реестр М(П)НТКО г. Ханты-Мансийск.xlsx]РЕЕСТР'!N1073</f>
    </oc>
    <nc r="L1073">
      <f>'Z:\Экологи\РЕЕСТР М(П)НТКО\[Реестр М(П)НТКО г. Ханты-Мансийск.xlsx]РЕЕСТР'!N1073</f>
    </nc>
  </rcc>
  <rcc rId="53547" sId="1">
    <oc r="M1073">
      <f>'Z:\Экологи\РЕЕСТР М(П)НТКО\[Реестр М(П)НТКО г. Ханты-Мансийск.xlsx]РЕЕСТР'!O1073</f>
    </oc>
    <nc r="M1073">
      <f>'Z:\Экологи\РЕЕСТР М(П)НТКО\[Реестр М(П)НТКО г. Ханты-Мансийск.xlsx]РЕЕСТР'!O1073</f>
    </nc>
  </rcc>
  <rcc rId="53548" sId="1">
    <oc r="N1073">
      <f>'Z:\Экологи\РЕЕСТР М(П)НТКО\[Реестр М(П)НТКО г. Ханты-Мансийск.xlsx]РЕЕСТР'!P1073</f>
    </oc>
    <nc r="N1073">
      <f>'Z:\Экологи\РЕЕСТР М(П)НТКО\[Реестр М(П)НТКО г. Ханты-Мансийск.xlsx]РЕЕСТР'!P1073</f>
    </nc>
  </rcc>
  <rcc rId="53549" sId="1">
    <oc r="O1073">
      <f>'Z:\Экологи\РЕЕСТР М(П)НТКО\[Реестр М(П)НТКО г. Ханты-Мансийск.xlsx]РЕЕСТР'!Q1073</f>
    </oc>
    <nc r="O1073">
      <f>'Z:\Экологи\РЕЕСТР М(П)НТКО\[Реестр М(П)НТКО г. Ханты-Мансийск.xlsx]РЕЕСТР'!Q1073</f>
    </nc>
  </rcc>
  <rcc rId="53550" sId="1">
    <oc r="P1073">
      <f>'Z:\Экологи\РЕЕСТР М(П)НТКО\[Реестр М(П)НТКО г. Ханты-Мансийск.xlsx]РЕЕСТР'!R1073</f>
    </oc>
    <nc r="P1073">
      <f>'Z:\Экологи\РЕЕСТР М(П)НТКО\[Реестр М(П)НТКО г. Ханты-Мансийск.xlsx]РЕЕСТР'!R1073</f>
    </nc>
  </rcc>
  <rcc rId="53551" sId="1">
    <oc r="Q1073">
      <f>'Z:\Экологи\РЕЕСТР М(П)НТКО\[Реестр М(П)НТКО г. Ханты-Мансийск.xlsx]РЕЕСТР'!V1073</f>
    </oc>
    <nc r="Q1073">
      <f>'Z:\Экологи\РЕЕСТР М(П)НТКО\[Реестр М(П)НТКО г. Ханты-Мансийск.xlsx]РЕЕСТР'!V1073</f>
    </nc>
  </rcc>
  <rcc rId="53552" sId="1">
    <oc r="R1073">
      <f>'Z:\Экологи\РЕЕСТР М(П)НТКО\[Реестр М(П)НТКО г. Ханты-Мансийск.xlsx]РЕЕСТР'!W1073</f>
    </oc>
    <nc r="R1073">
      <f>'Z:\Экологи\РЕЕСТР М(П)НТКО\[Реестр М(П)НТКО г. Ханты-Мансийск.xlsx]РЕЕСТР'!W1073</f>
    </nc>
  </rcc>
  <rcc rId="53553" sId="1">
    <oc r="S1073">
      <f>'Z:\Экологи\РЕЕСТР М(П)НТКО\[Реестр М(П)НТКО г. Ханты-Мансийск.xlsx]РЕЕСТР'!X1073</f>
    </oc>
    <nc r="S1073">
      <f>'Z:\Экологи\РЕЕСТР М(П)НТКО\[Реестр М(П)НТКО г. Ханты-Мансийск.xlsx]РЕЕСТР'!X1073</f>
    </nc>
  </rcc>
  <rcc rId="53554" sId="1">
    <oc r="T1073">
      <f>'Z:\Экологи\РЕЕСТР М(П)НТКО\[Реестр М(П)НТКО г. Ханты-Мансийск.xlsx]РЕЕСТР'!AB1073</f>
    </oc>
    <nc r="T1073">
      <f>'Z:\Экологи\РЕЕСТР М(П)НТКО\[Реестр М(П)НТКО г. Ханты-Мансийск.xlsx]РЕЕСТР'!AB1073</f>
    </nc>
  </rcc>
  <rcc rId="53555" sId="1">
    <oc r="U1073">
      <f>'Z:\Экологи\РЕЕСТР М(П)НТКО\[Реестр М(П)НТКО г. Ханты-Мансийск.xlsx]РЕЕСТР'!AC1073</f>
    </oc>
    <nc r="U1073">
      <f>'Z:\Экологи\РЕЕСТР М(П)НТКО\[Реестр М(П)НТКО г. Ханты-Мансийск.xlsx]РЕЕСТР'!AC1073</f>
    </nc>
  </rcc>
  <rcc rId="53556" sId="1">
    <oc r="V1073">
      <f>'Z:\Экологи\РЕЕСТР М(П)НТКО\[Реестр М(П)НТКО г. Ханты-Мансийск.xlsx]РЕЕСТР'!AD1073</f>
    </oc>
    <nc r="V1073">
      <f>'Z:\Экологи\РЕЕСТР М(П)НТКО\[Реестр М(П)НТКО г. Ханты-Мансийск.xlsx]РЕЕСТР'!AD1073</f>
    </nc>
  </rcc>
  <rcc rId="53557" sId="1">
    <oc r="W1073">
      <f>'Z:\Экологи\РЕЕСТР М(П)НТКО\[Реестр М(П)НТКО г. Ханты-Мансийск.xlsx]РЕЕСТР'!AE1073</f>
    </oc>
    <nc r="W1073">
      <f>'Z:\Экологи\РЕЕСТР М(П)НТКО\[Реестр М(П)НТКО г. Ханты-Мансийск.xlsx]РЕЕСТР'!AE1073</f>
    </nc>
  </rcc>
  <rcc rId="53558" sId="1">
    <oc r="X1073">
      <f>'Z:\Экологи\РЕЕСТР М(П)НТКО\[Реестр М(П)НТКО г. Ханты-Мансийск.xlsx]РЕЕСТР'!AI1073</f>
    </oc>
    <nc r="X1073">
      <f>'Z:\Экологи\РЕЕСТР М(П)НТКО\[Реестр М(П)НТКО г. Ханты-Мансийск.xlsx]РЕЕСТР'!AI1073</f>
    </nc>
  </rcc>
  <rcc rId="53559" sId="1">
    <oc r="Y1073">
      <f>'Z:\Экологи\РЕЕСТР М(П)НТКО\[Реестр М(П)НТКО г. Ханты-Мансийск.xlsx]РЕЕСТР'!AM1073</f>
    </oc>
    <nc r="Y1073">
      <f>'Z:\Экологи\РЕЕСТР М(П)НТКО\[Реестр М(П)НТКО г. Ханты-Мансийск.xlsx]РЕЕСТР'!AM1073</f>
    </nc>
  </rcc>
  <rcc rId="53560" sId="1">
    <oc r="B1074">
      <f>'Z:\Экологи\РЕЕСТР М(П)НТКО\[Реестр М(П)НТКО г. Ханты-Мансийск.xlsx]РЕЕСТР'!B1074</f>
    </oc>
    <nc r="B1074">
      <f>'Z:\Экологи\РЕЕСТР М(П)НТКО\[Реестр М(П)НТКО г. Ханты-Мансийск.xlsx]РЕЕСТР'!B1074</f>
    </nc>
  </rcc>
  <rcc rId="53561" sId="1">
    <oc r="C1074">
      <f>'Z:\Экологи\РЕЕСТР М(П)НТКО\[Реестр М(П)НТКО г. Ханты-Мансийск.xlsx]РЕЕСТР'!C1074</f>
    </oc>
    <nc r="C1074">
      <f>'Z:\Экологи\РЕЕСТР М(П)НТКО\[Реестр М(П)НТКО г. Ханты-Мансийск.xlsx]РЕЕСТР'!C1074</f>
    </nc>
  </rcc>
  <rcc rId="53562" sId="1">
    <oc r="D1074">
      <f>'Z:\Экологи\РЕЕСТР М(П)НТКО\[Реестр М(П)НТКО г. Ханты-Мансийск.xlsx]РЕЕСТР'!D1074</f>
    </oc>
    <nc r="D1074">
      <f>'Z:\Экологи\РЕЕСТР М(П)НТКО\[Реестр М(П)НТКО г. Ханты-Мансийск.xlsx]РЕЕСТР'!D1074</f>
    </nc>
  </rcc>
  <rcc rId="53563" sId="1">
    <oc r="E1074">
      <f>'Z:\Экологи\РЕЕСТР М(П)НТКО\[Реестр М(П)НТКО г. Ханты-Мансийск.xlsx]РЕЕСТР'!F1074</f>
    </oc>
    <nc r="E1074">
      <f>'Z:\Экологи\РЕЕСТР М(П)НТКО\[Реестр М(П)НТКО г. Ханты-Мансийск.xlsx]РЕЕСТР'!F1074</f>
    </nc>
  </rcc>
  <rcc rId="53564" sId="1">
    <oc r="F1074">
      <f>'Z:\Экологи\РЕЕСТР М(П)НТКО\[Реестр М(П)НТКО г. Ханты-Мансийск.xlsx]РЕЕСТР'!H1074</f>
    </oc>
    <nc r="F1074">
      <f>'Z:\Экологи\РЕЕСТР М(П)НТКО\[Реестр М(П)НТКО г. Ханты-Мансийск.xlsx]РЕЕСТР'!H1074</f>
    </nc>
  </rcc>
  <rcc rId="53565" sId="1">
    <oc r="G1074">
      <f>'Z:\Экологи\РЕЕСТР М(П)НТКО\[Реестр М(П)НТКО г. Ханты-Мансийск.xlsx]РЕЕСТР'!I1074</f>
    </oc>
    <nc r="G1074">
      <f>'Z:\Экологи\РЕЕСТР М(П)НТКО\[Реестр М(П)НТКО г. Ханты-Мансийск.xlsx]РЕЕСТР'!I1074</f>
    </nc>
  </rcc>
  <rcc rId="53566" sId="1">
    <oc r="H1074">
      <f>'Z:\Экологи\РЕЕСТР М(П)НТКО\[Реестр М(П)НТКО г. Ханты-Мансийск.xlsx]РЕЕСТР'!J1074</f>
    </oc>
    <nc r="H1074">
      <f>'Z:\Экологи\РЕЕСТР М(П)НТКО\[Реестр М(П)НТКО г. Ханты-Мансийск.xlsx]РЕЕСТР'!J1074</f>
    </nc>
  </rcc>
  <rcc rId="53567" sId="1">
    <oc r="I1074">
      <f>'Z:\Экологи\РЕЕСТР М(П)НТКО\[Реестр М(П)НТКО г. Ханты-Мансийск.xlsx]РЕЕСТР'!K1074</f>
    </oc>
    <nc r="I1074">
      <f>'Z:\Экологи\РЕЕСТР М(П)НТКО\[Реестр М(П)НТКО г. Ханты-Мансийск.xlsx]РЕЕСТР'!K1074</f>
    </nc>
  </rcc>
  <rcc rId="53568" sId="1">
    <oc r="J1074">
      <f>'Z:\Экологи\РЕЕСТР М(П)НТКО\[Реестр М(П)НТКО г. Ханты-Мансийск.xlsx]РЕЕСТР'!L1074</f>
    </oc>
    <nc r="J1074">
      <f>'Z:\Экологи\РЕЕСТР М(П)НТКО\[Реестр М(П)НТКО г. Ханты-Мансийск.xlsx]РЕЕСТР'!L1074</f>
    </nc>
  </rcc>
  <rcc rId="53569" sId="1">
    <oc r="K1074">
      <f>'Z:\Экологи\РЕЕСТР М(П)НТКО\[Реестр М(П)НТКО г. Ханты-Мансийск.xlsx]РЕЕСТР'!M1074</f>
    </oc>
    <nc r="K1074">
      <f>'Z:\Экологи\РЕЕСТР М(П)НТКО\[Реестр М(П)НТКО г. Ханты-Мансийск.xlsx]РЕЕСТР'!M1074</f>
    </nc>
  </rcc>
  <rcc rId="53570" sId="1">
    <oc r="L1074">
      <f>'Z:\Экологи\РЕЕСТР М(П)НТКО\[Реестр М(П)НТКО г. Ханты-Мансийск.xlsx]РЕЕСТР'!N1074</f>
    </oc>
    <nc r="L1074">
      <f>'Z:\Экологи\РЕЕСТР М(П)НТКО\[Реестр М(П)НТКО г. Ханты-Мансийск.xlsx]РЕЕСТР'!N1074</f>
    </nc>
  </rcc>
  <rcc rId="53571" sId="1">
    <oc r="M1074">
      <f>'Z:\Экологи\РЕЕСТР М(П)НТКО\[Реестр М(П)НТКО г. Ханты-Мансийск.xlsx]РЕЕСТР'!O1074</f>
    </oc>
    <nc r="M1074">
      <f>'Z:\Экологи\РЕЕСТР М(П)НТКО\[Реестр М(П)НТКО г. Ханты-Мансийск.xlsx]РЕЕСТР'!O1074</f>
    </nc>
  </rcc>
  <rcc rId="53572" sId="1">
    <oc r="N1074">
      <f>'Z:\Экологи\РЕЕСТР М(П)НТКО\[Реестр М(П)НТКО г. Ханты-Мансийск.xlsx]РЕЕСТР'!P1074</f>
    </oc>
    <nc r="N1074">
      <f>'Z:\Экологи\РЕЕСТР М(П)НТКО\[Реестр М(П)НТКО г. Ханты-Мансийск.xlsx]РЕЕСТР'!P1074</f>
    </nc>
  </rcc>
  <rcc rId="53573" sId="1">
    <oc r="O1074">
      <f>'Z:\Экологи\РЕЕСТР М(П)НТКО\[Реестр М(П)НТКО г. Ханты-Мансийск.xlsx]РЕЕСТР'!Q1074</f>
    </oc>
    <nc r="O1074">
      <f>'Z:\Экологи\РЕЕСТР М(П)НТКО\[Реестр М(П)НТКО г. Ханты-Мансийск.xlsx]РЕЕСТР'!Q1074</f>
    </nc>
  </rcc>
  <rcc rId="53574" sId="1">
    <oc r="P1074">
      <f>'Z:\Экологи\РЕЕСТР М(П)НТКО\[Реестр М(П)НТКО г. Ханты-Мансийск.xlsx]РЕЕСТР'!R1074</f>
    </oc>
    <nc r="P1074">
      <f>'Z:\Экологи\РЕЕСТР М(П)НТКО\[Реестр М(П)НТКО г. Ханты-Мансийск.xlsx]РЕЕСТР'!R1074</f>
    </nc>
  </rcc>
  <rcc rId="53575" sId="1">
    <oc r="Q1074">
      <f>'Z:\Экологи\РЕЕСТР М(П)НТКО\[Реестр М(П)НТКО г. Ханты-Мансийск.xlsx]РЕЕСТР'!V1074</f>
    </oc>
    <nc r="Q1074">
      <f>'Z:\Экологи\РЕЕСТР М(П)НТКО\[Реестр М(П)НТКО г. Ханты-Мансийск.xlsx]РЕЕСТР'!V1074</f>
    </nc>
  </rcc>
  <rcc rId="53576" sId="1">
    <oc r="R1074">
      <f>'Z:\Экологи\РЕЕСТР М(П)НТКО\[Реестр М(П)НТКО г. Ханты-Мансийск.xlsx]РЕЕСТР'!W1074</f>
    </oc>
    <nc r="R1074">
      <f>'Z:\Экологи\РЕЕСТР М(П)НТКО\[Реестр М(П)НТКО г. Ханты-Мансийск.xlsx]РЕЕСТР'!W1074</f>
    </nc>
  </rcc>
  <rcc rId="53577" sId="1">
    <oc r="S1074">
      <f>'Z:\Экологи\РЕЕСТР М(П)НТКО\[Реестр М(П)НТКО г. Ханты-Мансийск.xlsx]РЕЕСТР'!X1074</f>
    </oc>
    <nc r="S1074">
      <f>'Z:\Экологи\РЕЕСТР М(П)НТКО\[Реестр М(П)НТКО г. Ханты-Мансийск.xlsx]РЕЕСТР'!X1074</f>
    </nc>
  </rcc>
  <rcc rId="53578" sId="1">
    <oc r="T1074">
      <f>'Z:\Экологи\РЕЕСТР М(П)НТКО\[Реестр М(П)НТКО г. Ханты-Мансийск.xlsx]РЕЕСТР'!AB1074</f>
    </oc>
    <nc r="T1074">
      <f>'Z:\Экологи\РЕЕСТР М(П)НТКО\[Реестр М(П)НТКО г. Ханты-Мансийск.xlsx]РЕЕСТР'!AB1074</f>
    </nc>
  </rcc>
  <rcc rId="53579" sId="1">
    <oc r="U1074">
      <f>'Z:\Экологи\РЕЕСТР М(П)НТКО\[Реестр М(П)НТКО г. Ханты-Мансийск.xlsx]РЕЕСТР'!AC1074</f>
    </oc>
    <nc r="U1074">
      <f>'Z:\Экологи\РЕЕСТР М(П)НТКО\[Реестр М(П)НТКО г. Ханты-Мансийск.xlsx]РЕЕСТР'!AC1074</f>
    </nc>
  </rcc>
  <rcc rId="53580" sId="1">
    <oc r="V1074">
      <f>'Z:\Экологи\РЕЕСТР М(П)НТКО\[Реестр М(П)НТКО г. Ханты-Мансийск.xlsx]РЕЕСТР'!AD1074</f>
    </oc>
    <nc r="V1074">
      <f>'Z:\Экологи\РЕЕСТР М(П)НТКО\[Реестр М(П)НТКО г. Ханты-Мансийск.xlsx]РЕЕСТР'!AD1074</f>
    </nc>
  </rcc>
  <rcc rId="53581" sId="1">
    <oc r="W1074">
      <f>'Z:\Экологи\РЕЕСТР М(П)НТКО\[Реестр М(П)НТКО г. Ханты-Мансийск.xlsx]РЕЕСТР'!AE1074</f>
    </oc>
    <nc r="W1074">
      <f>'Z:\Экологи\РЕЕСТР М(П)НТКО\[Реестр М(П)НТКО г. Ханты-Мансийск.xlsx]РЕЕСТР'!AE1074</f>
    </nc>
  </rcc>
  <rcc rId="53582" sId="1">
    <oc r="X1074">
      <f>'Z:\Экологи\РЕЕСТР М(П)НТКО\[Реестр М(П)НТКО г. Ханты-Мансийск.xlsx]РЕЕСТР'!AI1074</f>
    </oc>
    <nc r="X1074">
      <f>'Z:\Экологи\РЕЕСТР М(П)НТКО\[Реестр М(П)НТКО г. Ханты-Мансийск.xlsx]РЕЕСТР'!AI1074</f>
    </nc>
  </rcc>
  <rcc rId="53583" sId="1">
    <oc r="Y1074">
      <f>'Z:\Экологи\РЕЕСТР М(П)НТКО\[Реестр М(П)НТКО г. Ханты-Мансийск.xlsx]РЕЕСТР'!AM1074</f>
    </oc>
    <nc r="Y1074">
      <f>'Z:\Экологи\РЕЕСТР М(П)НТКО\[Реестр М(П)НТКО г. Ханты-Мансийск.xlsx]РЕЕСТР'!AM1074</f>
    </nc>
  </rcc>
  <rcc rId="53584" sId="1">
    <oc r="B1075">
      <f>'Z:\Экологи\РЕЕСТР М(П)НТКО\[Реестр М(П)НТКО г. Ханты-Мансийск.xlsx]РЕЕСТР'!B1075</f>
    </oc>
    <nc r="B1075">
      <f>'Z:\Экологи\РЕЕСТР М(П)НТКО\[Реестр М(П)НТКО г. Ханты-Мансийск.xlsx]РЕЕСТР'!B1075</f>
    </nc>
  </rcc>
  <rcc rId="53585" sId="1">
    <oc r="C1075">
      <f>'Z:\Экологи\РЕЕСТР М(П)НТКО\[Реестр М(П)НТКО г. Ханты-Мансийск.xlsx]РЕЕСТР'!C1075</f>
    </oc>
    <nc r="C1075">
      <f>'Z:\Экологи\РЕЕСТР М(П)НТКО\[Реестр М(П)НТКО г. Ханты-Мансийск.xlsx]РЕЕСТР'!C1075</f>
    </nc>
  </rcc>
  <rcc rId="53586" sId="1">
    <oc r="D1075">
      <f>'Z:\Экологи\РЕЕСТР М(П)НТКО\[Реестр М(П)НТКО г. Ханты-Мансийск.xlsx]РЕЕСТР'!D1075</f>
    </oc>
    <nc r="D1075">
      <f>'Z:\Экологи\РЕЕСТР М(П)НТКО\[Реестр М(П)НТКО г. Ханты-Мансийск.xlsx]РЕЕСТР'!D1075</f>
    </nc>
  </rcc>
  <rcc rId="53587" sId="1">
    <oc r="E1075">
      <f>'Z:\Экологи\РЕЕСТР М(П)НТКО\[Реестр М(П)НТКО г. Ханты-Мансийск.xlsx]РЕЕСТР'!F1075</f>
    </oc>
    <nc r="E1075">
      <f>'Z:\Экологи\РЕЕСТР М(П)НТКО\[Реестр М(П)НТКО г. Ханты-Мансийск.xlsx]РЕЕСТР'!F1075</f>
    </nc>
  </rcc>
  <rcc rId="53588" sId="1">
    <oc r="F1075">
      <f>'Z:\Экологи\РЕЕСТР М(П)НТКО\[Реестр М(П)НТКО г. Ханты-Мансийск.xlsx]РЕЕСТР'!H1075</f>
    </oc>
    <nc r="F1075">
      <f>'Z:\Экологи\РЕЕСТР М(П)НТКО\[Реестр М(П)НТКО г. Ханты-Мансийск.xlsx]РЕЕСТР'!H1075</f>
    </nc>
  </rcc>
  <rcc rId="53589" sId="1">
    <oc r="G1075">
      <f>'Z:\Экологи\РЕЕСТР М(П)НТКО\[Реестр М(П)НТКО г. Ханты-Мансийск.xlsx]РЕЕСТР'!I1075</f>
    </oc>
    <nc r="G1075">
      <f>'Z:\Экологи\РЕЕСТР М(П)НТКО\[Реестр М(П)НТКО г. Ханты-Мансийск.xlsx]РЕЕСТР'!I1075</f>
    </nc>
  </rcc>
  <rcc rId="53590" sId="1">
    <oc r="H1075">
      <f>'Z:\Экологи\РЕЕСТР М(П)НТКО\[Реестр М(П)НТКО г. Ханты-Мансийск.xlsx]РЕЕСТР'!J1075</f>
    </oc>
    <nc r="H1075">
      <f>'Z:\Экологи\РЕЕСТР М(П)НТКО\[Реестр М(П)НТКО г. Ханты-Мансийск.xlsx]РЕЕСТР'!J1075</f>
    </nc>
  </rcc>
  <rcc rId="53591" sId="1">
    <oc r="I1075">
      <f>'Z:\Экологи\РЕЕСТР М(П)НТКО\[Реестр М(П)НТКО г. Ханты-Мансийск.xlsx]РЕЕСТР'!K1075</f>
    </oc>
    <nc r="I1075">
      <f>'Z:\Экологи\РЕЕСТР М(П)НТКО\[Реестр М(П)НТКО г. Ханты-Мансийск.xlsx]РЕЕСТР'!K1075</f>
    </nc>
  </rcc>
  <rcc rId="53592" sId="1">
    <oc r="J1075">
      <f>'Z:\Экологи\РЕЕСТР М(П)НТКО\[Реестр М(П)НТКО г. Ханты-Мансийск.xlsx]РЕЕСТР'!L1075</f>
    </oc>
    <nc r="J1075">
      <f>'Z:\Экологи\РЕЕСТР М(П)НТКО\[Реестр М(П)НТКО г. Ханты-Мансийск.xlsx]РЕЕСТР'!L1075</f>
    </nc>
  </rcc>
  <rcc rId="53593" sId="1">
    <oc r="K1075">
      <f>'Z:\Экологи\РЕЕСТР М(П)НТКО\[Реестр М(П)НТКО г. Ханты-Мансийск.xlsx]РЕЕСТР'!M1075</f>
    </oc>
    <nc r="K1075">
      <f>'Z:\Экологи\РЕЕСТР М(П)НТКО\[Реестр М(П)НТКО г. Ханты-Мансийск.xlsx]РЕЕСТР'!M1075</f>
    </nc>
  </rcc>
  <rcc rId="53594" sId="1">
    <oc r="L1075">
      <f>'Z:\Экологи\РЕЕСТР М(П)НТКО\[Реестр М(П)НТКО г. Ханты-Мансийск.xlsx]РЕЕСТР'!N1075</f>
    </oc>
    <nc r="L1075">
      <f>'Z:\Экологи\РЕЕСТР М(П)НТКО\[Реестр М(П)НТКО г. Ханты-Мансийск.xlsx]РЕЕСТР'!N1075</f>
    </nc>
  </rcc>
  <rcc rId="53595" sId="1">
    <oc r="M1075">
      <f>'Z:\Экологи\РЕЕСТР М(П)НТКО\[Реестр М(П)НТКО г. Ханты-Мансийск.xlsx]РЕЕСТР'!O1075</f>
    </oc>
    <nc r="M1075">
      <f>'Z:\Экологи\РЕЕСТР М(П)НТКО\[Реестр М(П)НТКО г. Ханты-Мансийск.xlsx]РЕЕСТР'!O1075</f>
    </nc>
  </rcc>
  <rcc rId="53596" sId="1">
    <oc r="N1075">
      <f>'Z:\Экологи\РЕЕСТР М(П)НТКО\[Реестр М(П)НТКО г. Ханты-Мансийск.xlsx]РЕЕСТР'!P1075</f>
    </oc>
    <nc r="N1075">
      <f>'Z:\Экологи\РЕЕСТР М(П)НТКО\[Реестр М(П)НТКО г. Ханты-Мансийск.xlsx]РЕЕСТР'!P1075</f>
    </nc>
  </rcc>
  <rcc rId="53597" sId="1">
    <oc r="O1075">
      <f>'Z:\Экологи\РЕЕСТР М(П)НТКО\[Реестр М(П)НТКО г. Ханты-Мансийск.xlsx]РЕЕСТР'!Q1075</f>
    </oc>
    <nc r="O1075">
      <f>'Z:\Экологи\РЕЕСТР М(П)НТКО\[Реестр М(П)НТКО г. Ханты-Мансийск.xlsx]РЕЕСТР'!Q1075</f>
    </nc>
  </rcc>
  <rcc rId="53598" sId="1">
    <oc r="P1075">
      <f>'Z:\Экологи\РЕЕСТР М(П)НТКО\[Реестр М(П)НТКО г. Ханты-Мансийск.xlsx]РЕЕСТР'!R1075</f>
    </oc>
    <nc r="P1075">
      <f>'Z:\Экологи\РЕЕСТР М(П)НТКО\[Реестр М(П)НТКО г. Ханты-Мансийск.xlsx]РЕЕСТР'!R1075</f>
    </nc>
  </rcc>
  <rcc rId="53599" sId="1">
    <oc r="Q1075">
      <f>'Z:\Экологи\РЕЕСТР М(П)НТКО\[Реестр М(П)НТКО г. Ханты-Мансийск.xlsx]РЕЕСТР'!V1075</f>
    </oc>
    <nc r="Q1075">
      <f>'Z:\Экологи\РЕЕСТР М(П)НТКО\[Реестр М(П)НТКО г. Ханты-Мансийск.xlsx]РЕЕСТР'!V1075</f>
    </nc>
  </rcc>
  <rcc rId="53600" sId="1">
    <oc r="R1075">
      <f>'Z:\Экологи\РЕЕСТР М(П)НТКО\[Реестр М(П)НТКО г. Ханты-Мансийск.xlsx]РЕЕСТР'!W1075</f>
    </oc>
    <nc r="R1075">
      <f>'Z:\Экологи\РЕЕСТР М(П)НТКО\[Реестр М(П)НТКО г. Ханты-Мансийск.xlsx]РЕЕСТР'!W1075</f>
    </nc>
  </rcc>
  <rcc rId="53601" sId="1">
    <oc r="S1075">
      <f>'Z:\Экологи\РЕЕСТР М(П)НТКО\[Реестр М(П)НТКО г. Ханты-Мансийск.xlsx]РЕЕСТР'!X1075</f>
    </oc>
    <nc r="S1075">
      <f>'Z:\Экологи\РЕЕСТР М(П)НТКО\[Реестр М(П)НТКО г. Ханты-Мансийск.xlsx]РЕЕСТР'!X1075</f>
    </nc>
  </rcc>
  <rcc rId="53602" sId="1">
    <oc r="T1075">
      <f>'Z:\Экологи\РЕЕСТР М(П)НТКО\[Реестр М(П)НТКО г. Ханты-Мансийск.xlsx]РЕЕСТР'!AB1075</f>
    </oc>
    <nc r="T1075">
      <f>'Z:\Экологи\РЕЕСТР М(П)НТКО\[Реестр М(П)НТКО г. Ханты-Мансийск.xlsx]РЕЕСТР'!AB1075</f>
    </nc>
  </rcc>
  <rcc rId="53603" sId="1">
    <oc r="U1075">
      <f>'Z:\Экологи\РЕЕСТР М(П)НТКО\[Реестр М(П)НТКО г. Ханты-Мансийск.xlsx]РЕЕСТР'!AC1075</f>
    </oc>
    <nc r="U1075">
      <f>'Z:\Экологи\РЕЕСТР М(П)НТКО\[Реестр М(П)НТКО г. Ханты-Мансийск.xlsx]РЕЕСТР'!AC1075</f>
    </nc>
  </rcc>
  <rcc rId="53604" sId="1">
    <oc r="V1075">
      <f>'Z:\Экологи\РЕЕСТР М(П)НТКО\[Реестр М(П)НТКО г. Ханты-Мансийск.xlsx]РЕЕСТР'!AD1075</f>
    </oc>
    <nc r="V1075">
      <f>'Z:\Экологи\РЕЕСТР М(П)НТКО\[Реестр М(П)НТКО г. Ханты-Мансийск.xlsx]РЕЕСТР'!AD1075</f>
    </nc>
  </rcc>
  <rcc rId="53605" sId="1">
    <oc r="W1075">
      <f>'Z:\Экологи\РЕЕСТР М(П)НТКО\[Реестр М(П)НТКО г. Ханты-Мансийск.xlsx]РЕЕСТР'!AE1075</f>
    </oc>
    <nc r="W1075">
      <f>'Z:\Экологи\РЕЕСТР М(П)НТКО\[Реестр М(П)НТКО г. Ханты-Мансийск.xlsx]РЕЕСТР'!AE1075</f>
    </nc>
  </rcc>
  <rcc rId="53606" sId="1">
    <oc r="X1075">
      <f>'Z:\Экологи\РЕЕСТР М(П)НТКО\[Реестр М(П)НТКО г. Ханты-Мансийск.xlsx]РЕЕСТР'!AI1075</f>
    </oc>
    <nc r="X1075">
      <f>'Z:\Экологи\РЕЕСТР М(П)НТКО\[Реестр М(П)НТКО г. Ханты-Мансийск.xlsx]РЕЕСТР'!AI1075</f>
    </nc>
  </rcc>
  <rcc rId="53607" sId="1">
    <oc r="Y1075">
      <f>'Z:\Экологи\РЕЕСТР М(П)НТКО\[Реестр М(П)НТКО г. Ханты-Мансийск.xlsx]РЕЕСТР'!AM1075</f>
    </oc>
    <nc r="Y1075">
      <f>'Z:\Экологи\РЕЕСТР М(П)НТКО\[Реестр М(П)НТКО г. Ханты-Мансийск.xlsx]РЕЕСТР'!AM1075</f>
    </nc>
  </rcc>
  <rcc rId="53608" sId="1">
    <oc r="B1076">
      <f>'Z:\Экологи\РЕЕСТР М(П)НТКО\[Реестр М(П)НТКО г. Ханты-Мансийск.xlsx]РЕЕСТР'!B1076</f>
    </oc>
    <nc r="B1076">
      <f>'Z:\Экологи\РЕЕСТР М(П)НТКО\[Реестр М(П)НТКО г. Ханты-Мансийск.xlsx]РЕЕСТР'!B1076</f>
    </nc>
  </rcc>
  <rcc rId="53609" sId="1">
    <oc r="C1076">
      <f>'Z:\Экологи\РЕЕСТР М(П)НТКО\[Реестр М(П)НТКО г. Ханты-Мансийск.xlsx]РЕЕСТР'!C1076</f>
    </oc>
    <nc r="C1076">
      <f>'Z:\Экологи\РЕЕСТР М(П)НТКО\[Реестр М(П)НТКО г. Ханты-Мансийск.xlsx]РЕЕСТР'!C1076</f>
    </nc>
  </rcc>
  <rcc rId="53610" sId="1">
    <oc r="D1076">
      <f>'Z:\Экологи\РЕЕСТР М(П)НТКО\[Реестр М(П)НТКО г. Ханты-Мансийск.xlsx]РЕЕСТР'!D1076</f>
    </oc>
    <nc r="D1076">
      <f>'Z:\Экологи\РЕЕСТР М(П)НТКО\[Реестр М(П)НТКО г. Ханты-Мансийск.xlsx]РЕЕСТР'!D1076</f>
    </nc>
  </rcc>
  <rcc rId="53611" sId="1">
    <oc r="E1076">
      <f>'Z:\Экологи\РЕЕСТР М(П)НТКО\[Реестр М(П)НТКО г. Ханты-Мансийск.xlsx]РЕЕСТР'!F1076</f>
    </oc>
    <nc r="E1076">
      <f>'Z:\Экологи\РЕЕСТР М(П)НТКО\[Реестр М(П)НТКО г. Ханты-Мансийск.xlsx]РЕЕСТР'!F1076</f>
    </nc>
  </rcc>
  <rcc rId="53612" sId="1">
    <oc r="F1076">
      <f>'Z:\Экологи\РЕЕСТР М(П)НТКО\[Реестр М(П)НТКО г. Ханты-Мансийск.xlsx]РЕЕСТР'!H1076</f>
    </oc>
    <nc r="F1076">
      <f>'Z:\Экологи\РЕЕСТР М(П)НТКО\[Реестр М(П)НТКО г. Ханты-Мансийск.xlsx]РЕЕСТР'!H1076</f>
    </nc>
  </rcc>
  <rcc rId="53613" sId="1">
    <oc r="G1076">
      <f>'Z:\Экологи\РЕЕСТР М(П)НТКО\[Реестр М(П)НТКО г. Ханты-Мансийск.xlsx]РЕЕСТР'!I1076</f>
    </oc>
    <nc r="G1076">
      <f>'Z:\Экологи\РЕЕСТР М(П)НТКО\[Реестр М(П)НТКО г. Ханты-Мансийск.xlsx]РЕЕСТР'!I1076</f>
    </nc>
  </rcc>
  <rcc rId="53614" sId="1">
    <oc r="H1076">
      <f>'Z:\Экологи\РЕЕСТР М(П)НТКО\[Реестр М(П)НТКО г. Ханты-Мансийск.xlsx]РЕЕСТР'!J1076</f>
    </oc>
    <nc r="H1076">
      <f>'Z:\Экологи\РЕЕСТР М(П)НТКО\[Реестр М(П)НТКО г. Ханты-Мансийск.xlsx]РЕЕСТР'!J1076</f>
    </nc>
  </rcc>
  <rcc rId="53615" sId="1">
    <oc r="I1076">
      <f>'Z:\Экологи\РЕЕСТР М(П)НТКО\[Реестр М(П)НТКО г. Ханты-Мансийск.xlsx]РЕЕСТР'!K1076</f>
    </oc>
    <nc r="I1076">
      <f>'Z:\Экологи\РЕЕСТР М(П)НТКО\[Реестр М(П)НТКО г. Ханты-Мансийск.xlsx]РЕЕСТР'!K1076</f>
    </nc>
  </rcc>
  <rcc rId="53616" sId="1">
    <oc r="J1076">
      <f>'Z:\Экологи\РЕЕСТР М(П)НТКО\[Реестр М(П)НТКО г. Ханты-Мансийск.xlsx]РЕЕСТР'!L1076</f>
    </oc>
    <nc r="J1076">
      <f>'Z:\Экологи\РЕЕСТР М(П)НТКО\[Реестр М(П)НТКО г. Ханты-Мансийск.xlsx]РЕЕСТР'!L1076</f>
    </nc>
  </rcc>
  <rcc rId="53617" sId="1">
    <oc r="K1076">
      <f>'Z:\Экологи\РЕЕСТР М(П)НТКО\[Реестр М(П)НТКО г. Ханты-Мансийск.xlsx]РЕЕСТР'!M1076</f>
    </oc>
    <nc r="K1076">
      <f>'Z:\Экологи\РЕЕСТР М(П)НТКО\[Реестр М(П)НТКО г. Ханты-Мансийск.xlsx]РЕЕСТР'!M1076</f>
    </nc>
  </rcc>
  <rcc rId="53618" sId="1">
    <oc r="L1076">
      <f>'Z:\Экологи\РЕЕСТР М(П)НТКО\[Реестр М(П)НТКО г. Ханты-Мансийск.xlsx]РЕЕСТР'!N1076</f>
    </oc>
    <nc r="L1076">
      <f>'Z:\Экологи\РЕЕСТР М(П)НТКО\[Реестр М(П)НТКО г. Ханты-Мансийск.xlsx]РЕЕСТР'!N1076</f>
    </nc>
  </rcc>
  <rcc rId="53619" sId="1">
    <oc r="M1076">
      <f>'Z:\Экологи\РЕЕСТР М(П)НТКО\[Реестр М(П)НТКО г. Ханты-Мансийск.xlsx]РЕЕСТР'!O1076</f>
    </oc>
    <nc r="M1076">
      <f>'Z:\Экологи\РЕЕСТР М(П)НТКО\[Реестр М(П)НТКО г. Ханты-Мансийск.xlsx]РЕЕСТР'!O1076</f>
    </nc>
  </rcc>
  <rcc rId="53620" sId="1">
    <oc r="N1076">
      <f>'Z:\Экологи\РЕЕСТР М(П)НТКО\[Реестр М(П)НТКО г. Ханты-Мансийск.xlsx]РЕЕСТР'!P1076</f>
    </oc>
    <nc r="N1076">
      <f>'Z:\Экологи\РЕЕСТР М(П)НТКО\[Реестр М(П)НТКО г. Ханты-Мансийск.xlsx]РЕЕСТР'!P1076</f>
    </nc>
  </rcc>
  <rcc rId="53621" sId="1">
    <oc r="O1076">
      <f>'Z:\Экологи\РЕЕСТР М(П)НТКО\[Реестр М(П)НТКО г. Ханты-Мансийск.xlsx]РЕЕСТР'!Q1076</f>
    </oc>
    <nc r="O1076">
      <f>'Z:\Экологи\РЕЕСТР М(П)НТКО\[Реестр М(П)НТКО г. Ханты-Мансийск.xlsx]РЕЕСТР'!Q1076</f>
    </nc>
  </rcc>
  <rcc rId="53622" sId="1">
    <oc r="P1076">
      <f>'Z:\Экологи\РЕЕСТР М(П)НТКО\[Реестр М(П)НТКО г. Ханты-Мансийск.xlsx]РЕЕСТР'!R1076</f>
    </oc>
    <nc r="P1076">
      <f>'Z:\Экологи\РЕЕСТР М(П)НТКО\[Реестр М(П)НТКО г. Ханты-Мансийск.xlsx]РЕЕСТР'!R1076</f>
    </nc>
  </rcc>
  <rcc rId="53623" sId="1">
    <oc r="Q1076">
      <f>'Z:\Экологи\РЕЕСТР М(П)НТКО\[Реестр М(П)НТКО г. Ханты-Мансийск.xlsx]РЕЕСТР'!V1076</f>
    </oc>
    <nc r="Q1076">
      <f>'Z:\Экологи\РЕЕСТР М(П)НТКО\[Реестр М(П)НТКО г. Ханты-Мансийск.xlsx]РЕЕСТР'!V1076</f>
    </nc>
  </rcc>
  <rcc rId="53624" sId="1">
    <oc r="R1076">
      <f>'Z:\Экологи\РЕЕСТР М(П)НТКО\[Реестр М(П)НТКО г. Ханты-Мансийск.xlsx]РЕЕСТР'!W1076</f>
    </oc>
    <nc r="R1076">
      <f>'Z:\Экологи\РЕЕСТР М(П)НТКО\[Реестр М(П)НТКО г. Ханты-Мансийск.xlsx]РЕЕСТР'!W1076</f>
    </nc>
  </rcc>
  <rcc rId="53625" sId="1">
    <oc r="S1076">
      <f>'Z:\Экологи\РЕЕСТР М(П)НТКО\[Реестр М(П)НТКО г. Ханты-Мансийск.xlsx]РЕЕСТР'!X1076</f>
    </oc>
    <nc r="S1076">
      <f>'Z:\Экологи\РЕЕСТР М(П)НТКО\[Реестр М(П)НТКО г. Ханты-Мансийск.xlsx]РЕЕСТР'!X1076</f>
    </nc>
  </rcc>
  <rcc rId="53626" sId="1">
    <oc r="T1076">
      <f>'Z:\Экологи\РЕЕСТР М(П)НТКО\[Реестр М(П)НТКО г. Ханты-Мансийск.xlsx]РЕЕСТР'!AB1076</f>
    </oc>
    <nc r="T1076">
      <f>'Z:\Экологи\РЕЕСТР М(П)НТКО\[Реестр М(П)НТКО г. Ханты-Мансийск.xlsx]РЕЕСТР'!AB1076</f>
    </nc>
  </rcc>
  <rcc rId="53627" sId="1">
    <oc r="U1076">
      <f>'Z:\Экологи\РЕЕСТР М(П)НТКО\[Реестр М(П)НТКО г. Ханты-Мансийск.xlsx]РЕЕСТР'!AC1076</f>
    </oc>
    <nc r="U1076">
      <f>'Z:\Экологи\РЕЕСТР М(П)НТКО\[Реестр М(П)НТКО г. Ханты-Мансийск.xlsx]РЕЕСТР'!AC1076</f>
    </nc>
  </rcc>
  <rcc rId="53628" sId="1">
    <oc r="V1076">
      <f>'Z:\Экологи\РЕЕСТР М(П)НТКО\[Реестр М(П)НТКО г. Ханты-Мансийск.xlsx]РЕЕСТР'!AD1076</f>
    </oc>
    <nc r="V1076">
      <f>'Z:\Экологи\РЕЕСТР М(П)НТКО\[Реестр М(П)НТКО г. Ханты-Мансийск.xlsx]РЕЕСТР'!AD1076</f>
    </nc>
  </rcc>
  <rcc rId="53629" sId="1">
    <oc r="W1076">
      <f>'Z:\Экологи\РЕЕСТР М(П)НТКО\[Реестр М(П)НТКО г. Ханты-Мансийск.xlsx]РЕЕСТР'!AE1076</f>
    </oc>
    <nc r="W1076">
      <f>'Z:\Экологи\РЕЕСТР М(П)НТКО\[Реестр М(П)НТКО г. Ханты-Мансийск.xlsx]РЕЕСТР'!AE1076</f>
    </nc>
  </rcc>
  <rcc rId="53630" sId="1">
    <oc r="X1076">
      <f>'Z:\Экологи\РЕЕСТР М(П)НТКО\[Реестр М(П)НТКО г. Ханты-Мансийск.xlsx]РЕЕСТР'!AI1076</f>
    </oc>
    <nc r="X1076">
      <f>'Z:\Экологи\РЕЕСТР М(П)НТКО\[Реестр М(П)НТКО г. Ханты-Мансийск.xlsx]РЕЕСТР'!AI1076</f>
    </nc>
  </rcc>
  <rcc rId="53631" sId="1">
    <oc r="Y1076">
      <f>'Z:\Экологи\РЕЕСТР М(П)НТКО\[Реестр М(П)НТКО г. Ханты-Мансийск.xlsx]РЕЕСТР'!AM1076</f>
    </oc>
    <nc r="Y1076">
      <f>'Z:\Экологи\РЕЕСТР М(П)НТКО\[Реестр М(П)НТКО г. Ханты-Мансийск.xlsx]РЕЕСТР'!AM1076</f>
    </nc>
  </rcc>
  <rcc rId="53632" sId="1">
    <oc r="B1077">
      <f>'Z:\Экологи\РЕЕСТР М(П)НТКО\[Реестр М(П)НТКО г. Ханты-Мансийск.xlsx]РЕЕСТР'!B1077</f>
    </oc>
    <nc r="B1077">
      <f>'Z:\Экологи\РЕЕСТР М(П)НТКО\[Реестр М(П)НТКО г. Ханты-Мансийск.xlsx]РЕЕСТР'!B1077</f>
    </nc>
  </rcc>
  <rcc rId="53633" sId="1">
    <oc r="C1077">
      <f>'Z:\Экологи\РЕЕСТР М(П)НТКО\[Реестр М(П)НТКО г. Ханты-Мансийск.xlsx]РЕЕСТР'!C1077</f>
    </oc>
    <nc r="C1077">
      <f>'Z:\Экологи\РЕЕСТР М(П)НТКО\[Реестр М(П)НТКО г. Ханты-Мансийск.xlsx]РЕЕСТР'!C1077</f>
    </nc>
  </rcc>
  <rcc rId="53634" sId="1">
    <oc r="D1077">
      <f>'Z:\Экологи\РЕЕСТР М(П)НТКО\[Реестр М(П)НТКО г. Ханты-Мансийск.xlsx]РЕЕСТР'!D1077</f>
    </oc>
    <nc r="D1077">
      <f>'Z:\Экологи\РЕЕСТР М(П)НТКО\[Реестр М(П)НТКО г. Ханты-Мансийск.xlsx]РЕЕСТР'!D1077</f>
    </nc>
  </rcc>
  <rcc rId="53635" sId="1">
    <oc r="E1077">
      <f>'Z:\Экологи\РЕЕСТР М(П)НТКО\[Реестр М(П)НТКО г. Ханты-Мансийск.xlsx]РЕЕСТР'!F1077</f>
    </oc>
    <nc r="E1077">
      <f>'Z:\Экологи\РЕЕСТР М(П)НТКО\[Реестр М(П)НТКО г. Ханты-Мансийск.xlsx]РЕЕСТР'!F1077</f>
    </nc>
  </rcc>
  <rcc rId="53636" sId="1">
    <oc r="F1077">
      <f>'Z:\Экологи\РЕЕСТР М(П)НТКО\[Реестр М(П)НТКО г. Ханты-Мансийск.xlsx]РЕЕСТР'!H1077</f>
    </oc>
    <nc r="F1077">
      <f>'Z:\Экологи\РЕЕСТР М(П)НТКО\[Реестр М(П)НТКО г. Ханты-Мансийск.xlsx]РЕЕСТР'!H1077</f>
    </nc>
  </rcc>
  <rcc rId="53637" sId="1">
    <oc r="G1077">
      <f>'Z:\Экологи\РЕЕСТР М(П)НТКО\[Реестр М(П)НТКО г. Ханты-Мансийск.xlsx]РЕЕСТР'!I1077</f>
    </oc>
    <nc r="G1077">
      <f>'Z:\Экологи\РЕЕСТР М(П)НТКО\[Реестр М(П)НТКО г. Ханты-Мансийск.xlsx]РЕЕСТР'!I1077</f>
    </nc>
  </rcc>
  <rcc rId="53638" sId="1">
    <oc r="H1077">
      <f>'Z:\Экологи\РЕЕСТР М(П)НТКО\[Реестр М(П)НТКО г. Ханты-Мансийск.xlsx]РЕЕСТР'!J1077</f>
    </oc>
    <nc r="H1077">
      <f>'Z:\Экологи\РЕЕСТР М(П)НТКО\[Реестр М(П)НТКО г. Ханты-Мансийск.xlsx]РЕЕСТР'!J1077</f>
    </nc>
  </rcc>
  <rcc rId="53639" sId="1">
    <oc r="I1077">
      <f>'Z:\Экологи\РЕЕСТР М(П)НТКО\[Реестр М(П)НТКО г. Ханты-Мансийск.xlsx]РЕЕСТР'!K1077</f>
    </oc>
    <nc r="I1077">
      <f>'Z:\Экологи\РЕЕСТР М(П)НТКО\[Реестр М(П)НТКО г. Ханты-Мансийск.xlsx]РЕЕСТР'!K1077</f>
    </nc>
  </rcc>
  <rcc rId="53640" sId="1">
    <oc r="J1077">
      <f>'Z:\Экологи\РЕЕСТР М(П)НТКО\[Реестр М(П)НТКО г. Ханты-Мансийск.xlsx]РЕЕСТР'!L1077</f>
    </oc>
    <nc r="J1077">
      <f>'Z:\Экологи\РЕЕСТР М(П)НТКО\[Реестр М(П)НТКО г. Ханты-Мансийск.xlsx]РЕЕСТР'!L1077</f>
    </nc>
  </rcc>
  <rcc rId="53641" sId="1">
    <oc r="K1077">
      <f>'Z:\Экологи\РЕЕСТР М(П)НТКО\[Реестр М(П)НТКО г. Ханты-Мансийск.xlsx]РЕЕСТР'!M1077</f>
    </oc>
    <nc r="K1077">
      <f>'Z:\Экологи\РЕЕСТР М(П)НТКО\[Реестр М(П)НТКО г. Ханты-Мансийск.xlsx]РЕЕСТР'!M1077</f>
    </nc>
  </rcc>
  <rcc rId="53642" sId="1">
    <oc r="L1077">
      <f>'Z:\Экологи\РЕЕСТР М(П)НТКО\[Реестр М(П)НТКО г. Ханты-Мансийск.xlsx]РЕЕСТР'!N1077</f>
    </oc>
    <nc r="L1077">
      <f>'Z:\Экологи\РЕЕСТР М(П)НТКО\[Реестр М(П)НТКО г. Ханты-Мансийск.xlsx]РЕЕСТР'!N1077</f>
    </nc>
  </rcc>
  <rcc rId="53643" sId="1">
    <oc r="M1077">
      <f>'Z:\Экологи\РЕЕСТР М(П)НТКО\[Реестр М(П)НТКО г. Ханты-Мансийск.xlsx]РЕЕСТР'!O1077</f>
    </oc>
    <nc r="M1077">
      <f>'Z:\Экологи\РЕЕСТР М(П)НТКО\[Реестр М(П)НТКО г. Ханты-Мансийск.xlsx]РЕЕСТР'!O1077</f>
    </nc>
  </rcc>
  <rcc rId="53644" sId="1">
    <oc r="N1077">
      <f>'Z:\Экологи\РЕЕСТР М(П)НТКО\[Реестр М(П)НТКО г. Ханты-Мансийск.xlsx]РЕЕСТР'!P1077</f>
    </oc>
    <nc r="N1077">
      <f>'Z:\Экологи\РЕЕСТР М(П)НТКО\[Реестр М(П)НТКО г. Ханты-Мансийск.xlsx]РЕЕСТР'!P1077</f>
    </nc>
  </rcc>
  <rcc rId="53645" sId="1">
    <oc r="O1077">
      <f>'Z:\Экологи\РЕЕСТР М(П)НТКО\[Реестр М(П)НТКО г. Ханты-Мансийск.xlsx]РЕЕСТР'!Q1077</f>
    </oc>
    <nc r="O1077">
      <f>'Z:\Экологи\РЕЕСТР М(П)НТКО\[Реестр М(П)НТКО г. Ханты-Мансийск.xlsx]РЕЕСТР'!Q1077</f>
    </nc>
  </rcc>
  <rcc rId="53646" sId="1">
    <oc r="P1077">
      <f>'Z:\Экологи\РЕЕСТР М(П)НТКО\[Реестр М(П)НТКО г. Ханты-Мансийск.xlsx]РЕЕСТР'!R1077</f>
    </oc>
    <nc r="P1077">
      <f>'Z:\Экологи\РЕЕСТР М(П)НТКО\[Реестр М(П)НТКО г. Ханты-Мансийск.xlsx]РЕЕСТР'!R1077</f>
    </nc>
  </rcc>
  <rcc rId="53647" sId="1">
    <oc r="Q1077">
      <f>'Z:\Экологи\РЕЕСТР М(П)НТКО\[Реестр М(П)НТКО г. Ханты-Мансийск.xlsx]РЕЕСТР'!V1077</f>
    </oc>
    <nc r="Q1077">
      <f>'Z:\Экологи\РЕЕСТР М(П)НТКО\[Реестр М(П)НТКО г. Ханты-Мансийск.xlsx]РЕЕСТР'!V1077</f>
    </nc>
  </rcc>
  <rcc rId="53648" sId="1">
    <oc r="R1077">
      <f>'Z:\Экологи\РЕЕСТР М(П)НТКО\[Реестр М(П)НТКО г. Ханты-Мансийск.xlsx]РЕЕСТР'!W1077</f>
    </oc>
    <nc r="R1077">
      <f>'Z:\Экологи\РЕЕСТР М(П)НТКО\[Реестр М(П)НТКО г. Ханты-Мансийск.xlsx]РЕЕСТР'!W1077</f>
    </nc>
  </rcc>
  <rcc rId="53649" sId="1">
    <oc r="S1077">
      <f>'Z:\Экологи\РЕЕСТР М(П)НТКО\[Реестр М(П)НТКО г. Ханты-Мансийск.xlsx]РЕЕСТР'!X1077</f>
    </oc>
    <nc r="S1077">
      <f>'Z:\Экологи\РЕЕСТР М(П)НТКО\[Реестр М(П)НТКО г. Ханты-Мансийск.xlsx]РЕЕСТР'!X1077</f>
    </nc>
  </rcc>
  <rcc rId="53650" sId="1">
    <oc r="T1077">
      <f>'Z:\Экологи\РЕЕСТР М(П)НТКО\[Реестр М(П)НТКО г. Ханты-Мансийск.xlsx]РЕЕСТР'!AB1077</f>
    </oc>
    <nc r="T1077">
      <f>'Z:\Экологи\РЕЕСТР М(П)НТКО\[Реестр М(П)НТКО г. Ханты-Мансийск.xlsx]РЕЕСТР'!AB1077</f>
    </nc>
  </rcc>
  <rcc rId="53651" sId="1">
    <oc r="U1077">
      <f>'Z:\Экологи\РЕЕСТР М(П)НТКО\[Реестр М(П)НТКО г. Ханты-Мансийск.xlsx]РЕЕСТР'!AC1077</f>
    </oc>
    <nc r="U1077">
      <f>'Z:\Экологи\РЕЕСТР М(П)НТКО\[Реестр М(П)НТКО г. Ханты-Мансийск.xlsx]РЕЕСТР'!AC1077</f>
    </nc>
  </rcc>
  <rcc rId="53652" sId="1">
    <oc r="V1077">
      <f>'Z:\Экологи\РЕЕСТР М(П)НТКО\[Реестр М(П)НТКО г. Ханты-Мансийск.xlsx]РЕЕСТР'!AD1077</f>
    </oc>
    <nc r="V1077">
      <f>'Z:\Экологи\РЕЕСТР М(П)НТКО\[Реестр М(П)НТКО г. Ханты-Мансийск.xlsx]РЕЕСТР'!AD1077</f>
    </nc>
  </rcc>
  <rcc rId="53653" sId="1">
    <oc r="W1077">
      <f>'Z:\Экологи\РЕЕСТР М(П)НТКО\[Реестр М(П)НТКО г. Ханты-Мансийск.xlsx]РЕЕСТР'!AE1077</f>
    </oc>
    <nc r="W1077">
      <f>'Z:\Экологи\РЕЕСТР М(П)НТКО\[Реестр М(П)НТКО г. Ханты-Мансийск.xlsx]РЕЕСТР'!AE1077</f>
    </nc>
  </rcc>
  <rcc rId="53654" sId="1">
    <oc r="X1077">
      <f>'Z:\Экологи\РЕЕСТР М(П)НТКО\[Реестр М(П)НТКО г. Ханты-Мансийск.xlsx]РЕЕСТР'!AI1077</f>
    </oc>
    <nc r="X1077">
      <f>'Z:\Экологи\РЕЕСТР М(П)НТКО\[Реестр М(П)НТКО г. Ханты-Мансийск.xlsx]РЕЕСТР'!AI1077</f>
    </nc>
  </rcc>
  <rcc rId="53655" sId="1">
    <oc r="Y1077">
      <f>'Z:\Экологи\РЕЕСТР М(П)НТКО\[Реестр М(П)НТКО г. Ханты-Мансийск.xlsx]РЕЕСТР'!AM1077</f>
    </oc>
    <nc r="Y1077">
      <f>'Z:\Экологи\РЕЕСТР М(П)НТКО\[Реестр М(П)НТКО г. Ханты-Мансийск.xlsx]РЕЕСТР'!AM1077</f>
    </nc>
  </rcc>
  <rcc rId="53656" sId="1">
    <oc r="B1078">
      <f>'Z:\Экологи\РЕЕСТР М(П)НТКО\[Реестр М(П)НТКО г. Ханты-Мансийск.xlsx]РЕЕСТР'!B1078</f>
    </oc>
    <nc r="B1078">
      <f>'Z:\Экологи\РЕЕСТР М(П)НТКО\[Реестр М(П)НТКО г. Ханты-Мансийск.xlsx]РЕЕСТР'!B1078</f>
    </nc>
  </rcc>
  <rcc rId="53657" sId="1">
    <oc r="C1078">
      <f>'Z:\Экологи\РЕЕСТР М(П)НТКО\[Реестр М(П)НТКО г. Ханты-Мансийск.xlsx]РЕЕСТР'!C1078</f>
    </oc>
    <nc r="C1078">
      <f>'Z:\Экологи\РЕЕСТР М(П)НТКО\[Реестр М(П)НТКО г. Ханты-Мансийск.xlsx]РЕЕСТР'!C1078</f>
    </nc>
  </rcc>
  <rcc rId="53658" sId="1">
    <oc r="D1078">
      <f>'Z:\Экологи\РЕЕСТР М(П)НТКО\[Реестр М(П)НТКО г. Ханты-Мансийск.xlsx]РЕЕСТР'!D1078</f>
    </oc>
    <nc r="D1078">
      <f>'Z:\Экологи\РЕЕСТР М(П)НТКО\[Реестр М(П)НТКО г. Ханты-Мансийск.xlsx]РЕЕСТР'!D1078</f>
    </nc>
  </rcc>
  <rcc rId="53659" sId="1">
    <oc r="E1078">
      <f>'Z:\Экологи\РЕЕСТР М(П)НТКО\[Реестр М(П)НТКО г. Ханты-Мансийск.xlsx]РЕЕСТР'!F1078</f>
    </oc>
    <nc r="E1078">
      <f>'Z:\Экологи\РЕЕСТР М(П)НТКО\[Реестр М(П)НТКО г. Ханты-Мансийск.xlsx]РЕЕСТР'!F1078</f>
    </nc>
  </rcc>
  <rcc rId="53660" sId="1">
    <oc r="F1078">
      <f>'Z:\Экологи\РЕЕСТР М(П)НТКО\[Реестр М(П)НТКО г. Ханты-Мансийск.xlsx]РЕЕСТР'!H1078</f>
    </oc>
    <nc r="F1078">
      <f>'Z:\Экологи\РЕЕСТР М(П)НТКО\[Реестр М(П)НТКО г. Ханты-Мансийск.xlsx]РЕЕСТР'!H1078</f>
    </nc>
  </rcc>
  <rcc rId="53661" sId="1">
    <oc r="G1078">
      <f>'Z:\Экологи\РЕЕСТР М(П)НТКО\[Реестр М(П)НТКО г. Ханты-Мансийск.xlsx]РЕЕСТР'!I1078</f>
    </oc>
    <nc r="G1078">
      <f>'Z:\Экологи\РЕЕСТР М(П)НТКО\[Реестр М(П)НТКО г. Ханты-Мансийск.xlsx]РЕЕСТР'!I1078</f>
    </nc>
  </rcc>
  <rcc rId="53662" sId="1">
    <oc r="H1078">
      <f>'Z:\Экологи\РЕЕСТР М(П)НТКО\[Реестр М(П)НТКО г. Ханты-Мансийск.xlsx]РЕЕСТР'!J1078</f>
    </oc>
    <nc r="H1078">
      <f>'Z:\Экологи\РЕЕСТР М(П)НТКО\[Реестр М(П)НТКО г. Ханты-Мансийск.xlsx]РЕЕСТР'!J1078</f>
    </nc>
  </rcc>
  <rcc rId="53663" sId="1">
    <oc r="I1078">
      <f>'Z:\Экологи\РЕЕСТР М(П)НТКО\[Реестр М(П)НТКО г. Ханты-Мансийск.xlsx]РЕЕСТР'!K1078</f>
    </oc>
    <nc r="I1078">
      <f>'Z:\Экологи\РЕЕСТР М(П)НТКО\[Реестр М(П)НТКО г. Ханты-Мансийск.xlsx]РЕЕСТР'!K1078</f>
    </nc>
  </rcc>
  <rcc rId="53664" sId="1">
    <oc r="J1078">
      <f>'Z:\Экологи\РЕЕСТР М(П)НТКО\[Реестр М(П)НТКО г. Ханты-Мансийск.xlsx]РЕЕСТР'!L1078</f>
    </oc>
    <nc r="J1078">
      <f>'Z:\Экологи\РЕЕСТР М(П)НТКО\[Реестр М(П)НТКО г. Ханты-Мансийск.xlsx]РЕЕСТР'!L1078</f>
    </nc>
  </rcc>
  <rcc rId="53665" sId="1">
    <oc r="K1078">
      <f>'Z:\Экологи\РЕЕСТР М(П)НТКО\[Реестр М(П)НТКО г. Ханты-Мансийск.xlsx]РЕЕСТР'!M1078</f>
    </oc>
    <nc r="K1078">
      <f>'Z:\Экологи\РЕЕСТР М(П)НТКО\[Реестр М(П)НТКО г. Ханты-Мансийск.xlsx]РЕЕСТР'!M1078</f>
    </nc>
  </rcc>
  <rcc rId="53666" sId="1">
    <oc r="L1078">
      <f>'Z:\Экологи\РЕЕСТР М(П)НТКО\[Реестр М(П)НТКО г. Ханты-Мансийск.xlsx]РЕЕСТР'!N1078</f>
    </oc>
    <nc r="L1078">
      <f>'Z:\Экологи\РЕЕСТР М(П)НТКО\[Реестр М(П)НТКО г. Ханты-Мансийск.xlsx]РЕЕСТР'!N1078</f>
    </nc>
  </rcc>
  <rcc rId="53667" sId="1">
    <oc r="M1078">
      <f>'Z:\Экологи\РЕЕСТР М(П)НТКО\[Реестр М(П)НТКО г. Ханты-Мансийск.xlsx]РЕЕСТР'!O1078</f>
    </oc>
    <nc r="M1078">
      <f>'Z:\Экологи\РЕЕСТР М(П)НТКО\[Реестр М(П)НТКО г. Ханты-Мансийск.xlsx]РЕЕСТР'!O1078</f>
    </nc>
  </rcc>
  <rcc rId="53668" sId="1">
    <oc r="N1078">
      <f>'Z:\Экологи\РЕЕСТР М(П)НТКО\[Реестр М(П)НТКО г. Ханты-Мансийск.xlsx]РЕЕСТР'!P1078</f>
    </oc>
    <nc r="N1078">
      <f>'Z:\Экологи\РЕЕСТР М(П)НТКО\[Реестр М(П)НТКО г. Ханты-Мансийск.xlsx]РЕЕСТР'!P1078</f>
    </nc>
  </rcc>
  <rcc rId="53669" sId="1">
    <oc r="O1078">
      <f>'Z:\Экологи\РЕЕСТР М(П)НТКО\[Реестр М(П)НТКО г. Ханты-Мансийск.xlsx]РЕЕСТР'!Q1078</f>
    </oc>
    <nc r="O1078">
      <f>'Z:\Экологи\РЕЕСТР М(П)НТКО\[Реестр М(П)НТКО г. Ханты-Мансийск.xlsx]РЕЕСТР'!Q1078</f>
    </nc>
  </rcc>
  <rcc rId="53670" sId="1">
    <oc r="P1078">
      <f>'Z:\Экологи\РЕЕСТР М(П)НТКО\[Реестр М(П)НТКО г. Ханты-Мансийск.xlsx]РЕЕСТР'!R1078</f>
    </oc>
    <nc r="P1078">
      <f>'Z:\Экологи\РЕЕСТР М(П)НТКО\[Реестр М(П)НТКО г. Ханты-Мансийск.xlsx]РЕЕСТР'!R1078</f>
    </nc>
  </rcc>
  <rcc rId="53671" sId="1">
    <oc r="Q1078">
      <f>'Z:\Экологи\РЕЕСТР М(П)НТКО\[Реестр М(П)НТКО г. Ханты-Мансийск.xlsx]РЕЕСТР'!V1078</f>
    </oc>
    <nc r="Q1078">
      <f>'Z:\Экологи\РЕЕСТР М(П)НТКО\[Реестр М(П)НТКО г. Ханты-Мансийск.xlsx]РЕЕСТР'!V1078</f>
    </nc>
  </rcc>
  <rcc rId="53672" sId="1">
    <oc r="R1078">
      <f>'Z:\Экологи\РЕЕСТР М(П)НТКО\[Реестр М(П)НТКО г. Ханты-Мансийск.xlsx]РЕЕСТР'!W1078</f>
    </oc>
    <nc r="R1078">
      <f>'Z:\Экологи\РЕЕСТР М(П)НТКО\[Реестр М(П)НТКО г. Ханты-Мансийск.xlsx]РЕЕСТР'!W1078</f>
    </nc>
  </rcc>
  <rcc rId="53673" sId="1">
    <oc r="S1078">
      <f>'Z:\Экологи\РЕЕСТР М(П)НТКО\[Реестр М(П)НТКО г. Ханты-Мансийск.xlsx]РЕЕСТР'!X1078</f>
    </oc>
    <nc r="S1078">
      <f>'Z:\Экологи\РЕЕСТР М(П)НТКО\[Реестр М(П)НТКО г. Ханты-Мансийск.xlsx]РЕЕСТР'!X1078</f>
    </nc>
  </rcc>
  <rcc rId="53674" sId="1">
    <oc r="T1078">
      <f>'Z:\Экологи\РЕЕСТР М(П)НТКО\[Реестр М(П)НТКО г. Ханты-Мансийск.xlsx]РЕЕСТР'!AB1078</f>
    </oc>
    <nc r="T1078">
      <f>'Z:\Экологи\РЕЕСТР М(П)НТКО\[Реестр М(П)НТКО г. Ханты-Мансийск.xlsx]РЕЕСТР'!AB1078</f>
    </nc>
  </rcc>
  <rcc rId="53675" sId="1">
    <oc r="U1078">
      <f>'Z:\Экологи\РЕЕСТР М(П)НТКО\[Реестр М(П)НТКО г. Ханты-Мансийск.xlsx]РЕЕСТР'!AC1078</f>
    </oc>
    <nc r="U1078">
      <f>'Z:\Экологи\РЕЕСТР М(П)НТКО\[Реестр М(П)НТКО г. Ханты-Мансийск.xlsx]РЕЕСТР'!AC1078</f>
    </nc>
  </rcc>
  <rcc rId="53676" sId="1">
    <oc r="V1078">
      <f>'Z:\Экологи\РЕЕСТР М(П)НТКО\[Реестр М(П)НТКО г. Ханты-Мансийск.xlsx]РЕЕСТР'!AD1078</f>
    </oc>
    <nc r="V1078">
      <f>'Z:\Экологи\РЕЕСТР М(П)НТКО\[Реестр М(П)НТКО г. Ханты-Мансийск.xlsx]РЕЕСТР'!AD1078</f>
    </nc>
  </rcc>
  <rcc rId="53677" sId="1">
    <oc r="W1078">
      <f>'Z:\Экологи\РЕЕСТР М(П)НТКО\[Реестр М(П)НТКО г. Ханты-Мансийск.xlsx]РЕЕСТР'!AE1078</f>
    </oc>
    <nc r="W1078">
      <f>'Z:\Экологи\РЕЕСТР М(П)НТКО\[Реестр М(П)НТКО г. Ханты-Мансийск.xlsx]РЕЕСТР'!AE1078</f>
    </nc>
  </rcc>
  <rcc rId="53678" sId="1">
    <oc r="X1078">
      <f>'Z:\Экологи\РЕЕСТР М(П)НТКО\[Реестр М(П)НТКО г. Ханты-Мансийск.xlsx]РЕЕСТР'!AI1078</f>
    </oc>
    <nc r="X1078">
      <f>'Z:\Экологи\РЕЕСТР М(П)НТКО\[Реестр М(П)НТКО г. Ханты-Мансийск.xlsx]РЕЕСТР'!AI1078</f>
    </nc>
  </rcc>
  <rcc rId="53679" sId="1">
    <oc r="Y1078">
      <f>'Z:\Экологи\РЕЕСТР М(П)НТКО\[Реестр М(П)НТКО г. Ханты-Мансийск.xlsx]РЕЕСТР'!AM1078</f>
    </oc>
    <nc r="Y1078">
      <f>'Z:\Экологи\РЕЕСТР М(П)НТКО\[Реестр М(П)НТКО г. Ханты-Мансийск.xlsx]РЕЕСТР'!AM1078</f>
    </nc>
  </rcc>
  <rcc rId="53680" sId="1">
    <oc r="B1079">
      <f>'Z:\Экологи\РЕЕСТР М(П)НТКО\[Реестр М(П)НТКО г. Ханты-Мансийск.xlsx]РЕЕСТР'!B1079</f>
    </oc>
    <nc r="B1079">
      <f>'Z:\Экологи\РЕЕСТР М(П)НТКО\[Реестр М(П)НТКО г. Ханты-Мансийск.xlsx]РЕЕСТР'!B1079</f>
    </nc>
  </rcc>
  <rcc rId="53681" sId="1">
    <oc r="C1079">
      <f>'Z:\Экологи\РЕЕСТР М(П)НТКО\[Реестр М(П)НТКО г. Ханты-Мансийск.xlsx]РЕЕСТР'!C1079</f>
    </oc>
    <nc r="C1079">
      <f>'Z:\Экологи\РЕЕСТР М(П)НТКО\[Реестр М(П)НТКО г. Ханты-Мансийск.xlsx]РЕЕСТР'!C1079</f>
    </nc>
  </rcc>
  <rcc rId="53682" sId="1">
    <oc r="D1079">
      <f>'Z:\Экологи\РЕЕСТР М(П)НТКО\[Реестр М(П)НТКО г. Ханты-Мансийск.xlsx]РЕЕСТР'!D1079</f>
    </oc>
    <nc r="D1079">
      <f>'Z:\Экологи\РЕЕСТР М(П)НТКО\[Реестр М(П)НТКО г. Ханты-Мансийск.xlsx]РЕЕСТР'!D1079</f>
    </nc>
  </rcc>
  <rcc rId="53683" sId="1">
    <oc r="E1079">
      <f>'Z:\Экологи\РЕЕСТР М(П)НТКО\[Реестр М(П)НТКО г. Ханты-Мансийск.xlsx]РЕЕСТР'!F1079</f>
    </oc>
    <nc r="E1079">
      <f>'Z:\Экологи\РЕЕСТР М(П)НТКО\[Реестр М(П)НТКО г. Ханты-Мансийск.xlsx]РЕЕСТР'!F1079</f>
    </nc>
  </rcc>
  <rcc rId="53684" sId="1">
    <oc r="F1079">
      <f>'Z:\Экологи\РЕЕСТР М(П)НТКО\[Реестр М(П)НТКО г. Ханты-Мансийск.xlsx]РЕЕСТР'!H1079</f>
    </oc>
    <nc r="F1079">
      <f>'Z:\Экологи\РЕЕСТР М(П)НТКО\[Реестр М(П)НТКО г. Ханты-Мансийск.xlsx]РЕЕСТР'!H1079</f>
    </nc>
  </rcc>
  <rcc rId="53685" sId="1">
    <oc r="G1079">
      <f>'Z:\Экологи\РЕЕСТР М(П)НТКО\[Реестр М(П)НТКО г. Ханты-Мансийск.xlsx]РЕЕСТР'!I1079</f>
    </oc>
    <nc r="G1079">
      <f>'Z:\Экологи\РЕЕСТР М(П)НТКО\[Реестр М(П)НТКО г. Ханты-Мансийск.xlsx]РЕЕСТР'!I1079</f>
    </nc>
  </rcc>
  <rcc rId="53686" sId="1">
    <oc r="H1079">
      <f>'Z:\Экологи\РЕЕСТР М(П)НТКО\[Реестр М(П)НТКО г. Ханты-Мансийск.xlsx]РЕЕСТР'!J1079</f>
    </oc>
    <nc r="H1079">
      <f>'Z:\Экологи\РЕЕСТР М(П)НТКО\[Реестр М(П)НТКО г. Ханты-Мансийск.xlsx]РЕЕСТР'!J1079</f>
    </nc>
  </rcc>
  <rcc rId="53687" sId="1">
    <oc r="I1079">
      <f>'Z:\Экологи\РЕЕСТР М(П)НТКО\[Реестр М(П)НТКО г. Ханты-Мансийск.xlsx]РЕЕСТР'!K1079</f>
    </oc>
    <nc r="I1079">
      <f>'Z:\Экологи\РЕЕСТР М(П)НТКО\[Реестр М(П)НТКО г. Ханты-Мансийск.xlsx]РЕЕСТР'!K1079</f>
    </nc>
  </rcc>
  <rcc rId="53688" sId="1">
    <oc r="J1079">
      <f>'Z:\Экологи\РЕЕСТР М(П)НТКО\[Реестр М(П)НТКО г. Ханты-Мансийск.xlsx]РЕЕСТР'!L1079</f>
    </oc>
    <nc r="J1079">
      <f>'Z:\Экологи\РЕЕСТР М(П)НТКО\[Реестр М(П)НТКО г. Ханты-Мансийск.xlsx]РЕЕСТР'!L1079</f>
    </nc>
  </rcc>
  <rcc rId="53689" sId="1">
    <oc r="K1079">
      <f>'Z:\Экологи\РЕЕСТР М(П)НТКО\[Реестр М(П)НТКО г. Ханты-Мансийск.xlsx]РЕЕСТР'!M1079</f>
    </oc>
    <nc r="K1079">
      <f>'Z:\Экологи\РЕЕСТР М(П)НТКО\[Реестр М(П)НТКО г. Ханты-Мансийск.xlsx]РЕЕСТР'!M1079</f>
    </nc>
  </rcc>
  <rcc rId="53690" sId="1">
    <oc r="L1079">
      <f>'Z:\Экологи\РЕЕСТР М(П)НТКО\[Реестр М(П)НТКО г. Ханты-Мансийск.xlsx]РЕЕСТР'!N1079</f>
    </oc>
    <nc r="L1079">
      <f>'Z:\Экологи\РЕЕСТР М(П)НТКО\[Реестр М(П)НТКО г. Ханты-Мансийск.xlsx]РЕЕСТР'!N1079</f>
    </nc>
  </rcc>
  <rcc rId="53691" sId="1">
    <oc r="M1079">
      <f>'Z:\Экологи\РЕЕСТР М(П)НТКО\[Реестр М(П)НТКО г. Ханты-Мансийск.xlsx]РЕЕСТР'!O1079</f>
    </oc>
    <nc r="M1079">
      <f>'Z:\Экологи\РЕЕСТР М(П)НТКО\[Реестр М(П)НТКО г. Ханты-Мансийск.xlsx]РЕЕСТР'!O1079</f>
    </nc>
  </rcc>
  <rcc rId="53692" sId="1">
    <oc r="N1079">
      <f>'Z:\Экологи\РЕЕСТР М(П)НТКО\[Реестр М(П)НТКО г. Ханты-Мансийск.xlsx]РЕЕСТР'!P1079</f>
    </oc>
    <nc r="N1079">
      <f>'Z:\Экологи\РЕЕСТР М(П)НТКО\[Реестр М(П)НТКО г. Ханты-Мансийск.xlsx]РЕЕСТР'!P1079</f>
    </nc>
  </rcc>
  <rcc rId="53693" sId="1">
    <oc r="O1079">
      <f>'Z:\Экологи\РЕЕСТР М(П)НТКО\[Реестр М(П)НТКО г. Ханты-Мансийск.xlsx]РЕЕСТР'!Q1079</f>
    </oc>
    <nc r="O1079">
      <f>'Z:\Экологи\РЕЕСТР М(П)НТКО\[Реестр М(П)НТКО г. Ханты-Мансийск.xlsx]РЕЕСТР'!Q1079</f>
    </nc>
  </rcc>
  <rcc rId="53694" sId="1">
    <oc r="P1079">
      <f>'Z:\Экологи\РЕЕСТР М(П)НТКО\[Реестр М(П)НТКО г. Ханты-Мансийск.xlsx]РЕЕСТР'!R1079</f>
    </oc>
    <nc r="P1079">
      <f>'Z:\Экологи\РЕЕСТР М(П)НТКО\[Реестр М(П)НТКО г. Ханты-Мансийск.xlsx]РЕЕСТР'!R1079</f>
    </nc>
  </rcc>
  <rcc rId="53695" sId="1">
    <oc r="Q1079">
      <f>'Z:\Экологи\РЕЕСТР М(П)НТКО\[Реестр М(П)НТКО г. Ханты-Мансийск.xlsx]РЕЕСТР'!V1079</f>
    </oc>
    <nc r="Q1079">
      <f>'Z:\Экологи\РЕЕСТР М(П)НТКО\[Реестр М(П)НТКО г. Ханты-Мансийск.xlsx]РЕЕСТР'!V1079</f>
    </nc>
  </rcc>
  <rcc rId="53696" sId="1">
    <oc r="R1079">
      <f>'Z:\Экологи\РЕЕСТР М(П)НТКО\[Реестр М(П)НТКО г. Ханты-Мансийск.xlsx]РЕЕСТР'!W1079</f>
    </oc>
    <nc r="R1079">
      <f>'Z:\Экологи\РЕЕСТР М(П)НТКО\[Реестр М(П)НТКО г. Ханты-Мансийск.xlsx]РЕЕСТР'!W1079</f>
    </nc>
  </rcc>
  <rcc rId="53697" sId="1">
    <oc r="S1079">
      <f>'Z:\Экологи\РЕЕСТР М(П)НТКО\[Реестр М(П)НТКО г. Ханты-Мансийск.xlsx]РЕЕСТР'!X1079</f>
    </oc>
    <nc r="S1079">
      <f>'Z:\Экологи\РЕЕСТР М(П)НТКО\[Реестр М(П)НТКО г. Ханты-Мансийск.xlsx]РЕЕСТР'!X1079</f>
    </nc>
  </rcc>
  <rcc rId="53698" sId="1">
    <oc r="T1079">
      <f>'Z:\Экологи\РЕЕСТР М(П)НТКО\[Реестр М(П)НТКО г. Ханты-Мансийск.xlsx]РЕЕСТР'!AB1079</f>
    </oc>
    <nc r="T1079">
      <f>'Z:\Экологи\РЕЕСТР М(П)НТКО\[Реестр М(П)НТКО г. Ханты-Мансийск.xlsx]РЕЕСТР'!AB1079</f>
    </nc>
  </rcc>
  <rcc rId="53699" sId="1">
    <oc r="U1079">
      <f>'Z:\Экологи\РЕЕСТР М(П)НТКО\[Реестр М(П)НТКО г. Ханты-Мансийск.xlsx]РЕЕСТР'!AC1079</f>
    </oc>
    <nc r="U1079">
      <f>'Z:\Экологи\РЕЕСТР М(П)НТКО\[Реестр М(П)НТКО г. Ханты-Мансийск.xlsx]РЕЕСТР'!AC1079</f>
    </nc>
  </rcc>
  <rcc rId="53700" sId="1">
    <oc r="V1079">
      <f>'Z:\Экологи\РЕЕСТР М(П)НТКО\[Реестр М(П)НТКО г. Ханты-Мансийск.xlsx]РЕЕСТР'!AD1079</f>
    </oc>
    <nc r="V1079">
      <f>'Z:\Экологи\РЕЕСТР М(П)НТКО\[Реестр М(П)НТКО г. Ханты-Мансийск.xlsx]РЕЕСТР'!AD1079</f>
    </nc>
  </rcc>
  <rcc rId="53701" sId="1">
    <oc r="W1079">
      <f>'Z:\Экологи\РЕЕСТР М(П)НТКО\[Реестр М(П)НТКО г. Ханты-Мансийск.xlsx]РЕЕСТР'!AE1079</f>
    </oc>
    <nc r="W1079">
      <f>'Z:\Экологи\РЕЕСТР М(П)НТКО\[Реестр М(П)НТКО г. Ханты-Мансийск.xlsx]РЕЕСТР'!AE1079</f>
    </nc>
  </rcc>
  <rcc rId="53702" sId="1">
    <oc r="X1079">
      <f>'Z:\Экологи\РЕЕСТР М(П)НТКО\[Реестр М(П)НТКО г. Ханты-Мансийск.xlsx]РЕЕСТР'!AI1079</f>
    </oc>
    <nc r="X1079">
      <f>'Z:\Экологи\РЕЕСТР М(П)НТКО\[Реестр М(П)НТКО г. Ханты-Мансийск.xlsx]РЕЕСТР'!AI1079</f>
    </nc>
  </rcc>
  <rcc rId="53703" sId="1">
    <oc r="Y1079">
      <f>'Z:\Экологи\РЕЕСТР М(П)НТКО\[Реестр М(П)НТКО г. Ханты-Мансийск.xlsx]РЕЕСТР'!AM1079</f>
    </oc>
    <nc r="Y1079">
      <f>'Z:\Экологи\РЕЕСТР М(П)НТКО\[Реестр М(П)НТКО г. Ханты-Мансийск.xlsx]РЕЕСТР'!AM1079</f>
    </nc>
  </rcc>
  <rcc rId="53704" sId="1">
    <oc r="B1080">
      <f>'Z:\Экологи\РЕЕСТР М(П)НТКО\[Реестр М(П)НТКО г. Ханты-Мансийск.xlsx]РЕЕСТР'!B1080</f>
    </oc>
    <nc r="B1080">
      <f>'Z:\Экологи\РЕЕСТР М(П)НТКО\[Реестр М(П)НТКО г. Ханты-Мансийск.xlsx]РЕЕСТР'!B1080</f>
    </nc>
  </rcc>
  <rcc rId="53705" sId="1">
    <oc r="C1080">
      <f>'Z:\Экологи\РЕЕСТР М(П)НТКО\[Реестр М(П)НТКО г. Ханты-Мансийск.xlsx]РЕЕСТР'!C1080</f>
    </oc>
    <nc r="C1080">
      <f>'Z:\Экологи\РЕЕСТР М(П)НТКО\[Реестр М(П)НТКО г. Ханты-Мансийск.xlsx]РЕЕСТР'!C1080</f>
    </nc>
  </rcc>
  <rcc rId="53706" sId="1">
    <oc r="D1080">
      <f>'Z:\Экологи\РЕЕСТР М(П)НТКО\[Реестр М(П)НТКО г. Ханты-Мансийск.xlsx]РЕЕСТР'!D1080</f>
    </oc>
    <nc r="D1080">
      <f>'Z:\Экологи\РЕЕСТР М(П)НТКО\[Реестр М(П)НТКО г. Ханты-Мансийск.xlsx]РЕЕСТР'!D1080</f>
    </nc>
  </rcc>
  <rcc rId="53707" sId="1">
    <oc r="E1080">
      <f>'Z:\Экологи\РЕЕСТР М(П)НТКО\[Реестр М(П)НТКО г. Ханты-Мансийск.xlsx]РЕЕСТР'!F1080</f>
    </oc>
    <nc r="E1080">
      <f>'Z:\Экологи\РЕЕСТР М(П)НТКО\[Реестр М(П)НТКО г. Ханты-Мансийск.xlsx]РЕЕСТР'!F1080</f>
    </nc>
  </rcc>
  <rcc rId="53708" sId="1">
    <oc r="F1080">
      <f>'Z:\Экологи\РЕЕСТР М(П)НТКО\[Реестр М(П)НТКО г. Ханты-Мансийск.xlsx]РЕЕСТР'!H1080</f>
    </oc>
    <nc r="F1080">
      <f>'Z:\Экологи\РЕЕСТР М(П)НТКО\[Реестр М(П)НТКО г. Ханты-Мансийск.xlsx]РЕЕСТР'!H1080</f>
    </nc>
  </rcc>
  <rcc rId="53709" sId="1">
    <oc r="G1080">
      <f>'Z:\Экологи\РЕЕСТР М(П)НТКО\[Реестр М(П)НТКО г. Ханты-Мансийск.xlsx]РЕЕСТР'!I1080</f>
    </oc>
    <nc r="G1080">
      <f>'Z:\Экологи\РЕЕСТР М(П)НТКО\[Реестр М(П)НТКО г. Ханты-Мансийск.xlsx]РЕЕСТР'!I1080</f>
    </nc>
  </rcc>
  <rcc rId="53710" sId="1">
    <oc r="H1080">
      <f>'Z:\Экологи\РЕЕСТР М(П)НТКО\[Реестр М(П)НТКО г. Ханты-Мансийск.xlsx]РЕЕСТР'!J1080</f>
    </oc>
    <nc r="H1080">
      <f>'Z:\Экологи\РЕЕСТР М(П)НТКО\[Реестр М(П)НТКО г. Ханты-Мансийск.xlsx]РЕЕСТР'!J1080</f>
    </nc>
  </rcc>
  <rcc rId="53711" sId="1">
    <oc r="I1080">
      <f>'Z:\Экологи\РЕЕСТР М(П)НТКО\[Реестр М(П)НТКО г. Ханты-Мансийск.xlsx]РЕЕСТР'!K1080</f>
    </oc>
    <nc r="I1080">
      <f>'Z:\Экологи\РЕЕСТР М(П)НТКО\[Реестр М(П)НТКО г. Ханты-Мансийск.xlsx]РЕЕСТР'!K1080</f>
    </nc>
  </rcc>
  <rcc rId="53712" sId="1">
    <oc r="J1080">
      <f>'Z:\Экологи\РЕЕСТР М(П)НТКО\[Реестр М(П)НТКО г. Ханты-Мансийск.xlsx]РЕЕСТР'!L1080</f>
    </oc>
    <nc r="J1080">
      <f>'Z:\Экологи\РЕЕСТР М(П)НТКО\[Реестр М(П)НТКО г. Ханты-Мансийск.xlsx]РЕЕСТР'!L1080</f>
    </nc>
  </rcc>
  <rcc rId="53713" sId="1">
    <oc r="K1080">
      <f>'Z:\Экологи\РЕЕСТР М(П)НТКО\[Реестр М(П)НТКО г. Ханты-Мансийск.xlsx]РЕЕСТР'!M1080</f>
    </oc>
    <nc r="K1080">
      <f>'Z:\Экологи\РЕЕСТР М(П)НТКО\[Реестр М(П)НТКО г. Ханты-Мансийск.xlsx]РЕЕСТР'!M1080</f>
    </nc>
  </rcc>
  <rcc rId="53714" sId="1">
    <oc r="L1080">
      <f>'Z:\Экологи\РЕЕСТР М(П)НТКО\[Реестр М(П)НТКО г. Ханты-Мансийск.xlsx]РЕЕСТР'!N1080</f>
    </oc>
    <nc r="L1080">
      <f>'Z:\Экологи\РЕЕСТР М(П)НТКО\[Реестр М(П)НТКО г. Ханты-Мансийск.xlsx]РЕЕСТР'!N1080</f>
    </nc>
  </rcc>
  <rcc rId="53715" sId="1">
    <oc r="M1080">
      <f>'Z:\Экологи\РЕЕСТР М(П)НТКО\[Реестр М(П)НТКО г. Ханты-Мансийск.xlsx]РЕЕСТР'!O1080</f>
    </oc>
    <nc r="M1080">
      <f>'Z:\Экологи\РЕЕСТР М(П)НТКО\[Реестр М(П)НТКО г. Ханты-Мансийск.xlsx]РЕЕСТР'!O1080</f>
    </nc>
  </rcc>
  <rcc rId="53716" sId="1">
    <oc r="N1080">
      <f>'Z:\Экологи\РЕЕСТР М(П)НТКО\[Реестр М(П)НТКО г. Ханты-Мансийск.xlsx]РЕЕСТР'!P1080</f>
    </oc>
    <nc r="N1080">
      <f>'Z:\Экологи\РЕЕСТР М(П)НТКО\[Реестр М(П)НТКО г. Ханты-Мансийск.xlsx]РЕЕСТР'!P1080</f>
    </nc>
  </rcc>
  <rcc rId="53717" sId="1">
    <oc r="O1080">
      <f>'Z:\Экологи\РЕЕСТР М(П)НТКО\[Реестр М(П)НТКО г. Ханты-Мансийск.xlsx]РЕЕСТР'!Q1080</f>
    </oc>
    <nc r="O1080">
      <f>'Z:\Экологи\РЕЕСТР М(П)НТКО\[Реестр М(П)НТКО г. Ханты-Мансийск.xlsx]РЕЕСТР'!Q1080</f>
    </nc>
  </rcc>
  <rcc rId="53718" sId="1">
    <oc r="P1080">
      <f>'Z:\Экологи\РЕЕСТР М(П)НТКО\[Реестр М(П)НТКО г. Ханты-Мансийск.xlsx]РЕЕСТР'!R1080</f>
    </oc>
    <nc r="P1080">
      <f>'Z:\Экологи\РЕЕСТР М(П)НТКО\[Реестр М(П)НТКО г. Ханты-Мансийск.xlsx]РЕЕСТР'!R1080</f>
    </nc>
  </rcc>
  <rcc rId="53719" sId="1">
    <oc r="Q1080">
      <f>'Z:\Экологи\РЕЕСТР М(П)НТКО\[Реестр М(П)НТКО г. Ханты-Мансийск.xlsx]РЕЕСТР'!V1080</f>
    </oc>
    <nc r="Q1080">
      <f>'Z:\Экологи\РЕЕСТР М(П)НТКО\[Реестр М(П)НТКО г. Ханты-Мансийск.xlsx]РЕЕСТР'!V1080</f>
    </nc>
  </rcc>
  <rcc rId="53720" sId="1">
    <oc r="R1080">
      <f>'Z:\Экологи\РЕЕСТР М(П)НТКО\[Реестр М(П)НТКО г. Ханты-Мансийск.xlsx]РЕЕСТР'!W1080</f>
    </oc>
    <nc r="R1080">
      <f>'Z:\Экологи\РЕЕСТР М(П)НТКО\[Реестр М(П)НТКО г. Ханты-Мансийск.xlsx]РЕЕСТР'!W1080</f>
    </nc>
  </rcc>
  <rcc rId="53721" sId="1">
    <oc r="S1080">
      <f>'Z:\Экологи\РЕЕСТР М(П)НТКО\[Реестр М(П)НТКО г. Ханты-Мансийск.xlsx]РЕЕСТР'!X1080</f>
    </oc>
    <nc r="S1080">
      <f>'Z:\Экологи\РЕЕСТР М(П)НТКО\[Реестр М(П)НТКО г. Ханты-Мансийск.xlsx]РЕЕСТР'!X1080</f>
    </nc>
  </rcc>
  <rcc rId="53722" sId="1">
    <oc r="T1080">
      <f>'Z:\Экологи\РЕЕСТР М(П)НТКО\[Реестр М(П)НТКО г. Ханты-Мансийск.xlsx]РЕЕСТР'!AB1080</f>
    </oc>
    <nc r="T1080">
      <f>'Z:\Экологи\РЕЕСТР М(П)НТКО\[Реестр М(П)НТКО г. Ханты-Мансийск.xlsx]РЕЕСТР'!AB1080</f>
    </nc>
  </rcc>
  <rcc rId="53723" sId="1">
    <oc r="U1080">
      <f>'Z:\Экологи\РЕЕСТР М(П)НТКО\[Реестр М(П)НТКО г. Ханты-Мансийск.xlsx]РЕЕСТР'!AC1080</f>
    </oc>
    <nc r="U1080">
      <f>'Z:\Экологи\РЕЕСТР М(П)НТКО\[Реестр М(П)НТКО г. Ханты-Мансийск.xlsx]РЕЕСТР'!AC1080</f>
    </nc>
  </rcc>
  <rcc rId="53724" sId="1">
    <oc r="V1080">
      <f>'Z:\Экологи\РЕЕСТР М(П)НТКО\[Реестр М(П)НТКО г. Ханты-Мансийск.xlsx]РЕЕСТР'!AD1080</f>
    </oc>
    <nc r="V1080">
      <f>'Z:\Экологи\РЕЕСТР М(П)НТКО\[Реестр М(П)НТКО г. Ханты-Мансийск.xlsx]РЕЕСТР'!AD1080</f>
    </nc>
  </rcc>
  <rcc rId="53725" sId="1">
    <oc r="W1080">
      <f>'Z:\Экологи\РЕЕСТР М(П)НТКО\[Реестр М(П)НТКО г. Ханты-Мансийск.xlsx]РЕЕСТР'!AE1080</f>
    </oc>
    <nc r="W1080">
      <f>'Z:\Экологи\РЕЕСТР М(П)НТКО\[Реестр М(П)НТКО г. Ханты-Мансийск.xlsx]РЕЕСТР'!AE1080</f>
    </nc>
  </rcc>
  <rcc rId="53726" sId="1">
    <oc r="X1080">
      <f>'Z:\Экологи\РЕЕСТР М(П)НТКО\[Реестр М(П)НТКО г. Ханты-Мансийск.xlsx]РЕЕСТР'!AI1080</f>
    </oc>
    <nc r="X1080">
      <f>'Z:\Экологи\РЕЕСТР М(П)НТКО\[Реестр М(П)НТКО г. Ханты-Мансийск.xlsx]РЕЕСТР'!AI1080</f>
    </nc>
  </rcc>
  <rcc rId="53727" sId="1">
    <oc r="Y1080">
      <f>'Z:\Экологи\РЕЕСТР М(П)НТКО\[Реестр М(П)НТКО г. Ханты-Мансийск.xlsx]РЕЕСТР'!AM1080</f>
    </oc>
    <nc r="Y1080">
      <f>'Z:\Экологи\РЕЕСТР М(П)НТКО\[Реестр М(П)НТКО г. Ханты-Мансийск.xlsx]РЕЕСТР'!AM1080</f>
    </nc>
  </rcc>
  <rcc rId="53728" sId="1">
    <oc r="B1081">
      <f>'Z:\Экологи\РЕЕСТР М(П)НТКО\[Реестр М(П)НТКО г. Ханты-Мансийск.xlsx]РЕЕСТР'!B1081</f>
    </oc>
    <nc r="B1081">
      <f>'Z:\Экологи\РЕЕСТР М(П)НТКО\[Реестр М(П)НТКО г. Ханты-Мансийск.xlsx]РЕЕСТР'!B1081</f>
    </nc>
  </rcc>
  <rcc rId="53729" sId="1">
    <oc r="C1081">
      <f>'Z:\Экологи\РЕЕСТР М(П)НТКО\[Реестр М(П)НТКО г. Ханты-Мансийск.xlsx]РЕЕСТР'!C1081</f>
    </oc>
    <nc r="C1081">
      <f>'Z:\Экологи\РЕЕСТР М(П)НТКО\[Реестр М(П)НТКО г. Ханты-Мансийск.xlsx]РЕЕСТР'!C1081</f>
    </nc>
  </rcc>
  <rcc rId="53730" sId="1">
    <oc r="D1081">
      <f>'Z:\Экологи\РЕЕСТР М(П)НТКО\[Реестр М(П)НТКО г. Ханты-Мансийск.xlsx]РЕЕСТР'!D1081</f>
    </oc>
    <nc r="D1081">
      <f>'Z:\Экологи\РЕЕСТР М(П)НТКО\[Реестр М(П)НТКО г. Ханты-Мансийск.xlsx]РЕЕСТР'!D1081</f>
    </nc>
  </rcc>
  <rcc rId="53731" sId="1">
    <oc r="E1081">
      <f>'Z:\Экологи\РЕЕСТР М(П)НТКО\[Реестр М(П)НТКО г. Ханты-Мансийск.xlsx]РЕЕСТР'!F1081</f>
    </oc>
    <nc r="E1081">
      <f>'Z:\Экологи\РЕЕСТР М(П)НТКО\[Реестр М(П)НТКО г. Ханты-Мансийск.xlsx]РЕЕСТР'!F1081</f>
    </nc>
  </rcc>
  <rcc rId="53732" sId="1">
    <oc r="F1081">
      <f>'Z:\Экологи\РЕЕСТР М(П)НТКО\[Реестр М(П)НТКО г. Ханты-Мансийск.xlsx]РЕЕСТР'!H1081</f>
    </oc>
    <nc r="F1081">
      <f>'Z:\Экологи\РЕЕСТР М(П)НТКО\[Реестр М(П)НТКО г. Ханты-Мансийск.xlsx]РЕЕСТР'!H1081</f>
    </nc>
  </rcc>
  <rcc rId="53733" sId="1">
    <oc r="G1081">
      <f>'Z:\Экологи\РЕЕСТР М(П)НТКО\[Реестр М(П)НТКО г. Ханты-Мансийск.xlsx]РЕЕСТР'!I1081</f>
    </oc>
    <nc r="G1081">
      <f>'Z:\Экологи\РЕЕСТР М(П)НТКО\[Реестр М(П)НТКО г. Ханты-Мансийск.xlsx]РЕЕСТР'!I1081</f>
    </nc>
  </rcc>
  <rcc rId="53734" sId="1">
    <oc r="H1081">
      <f>'Z:\Экологи\РЕЕСТР М(П)НТКО\[Реестр М(П)НТКО г. Ханты-Мансийск.xlsx]РЕЕСТР'!J1081</f>
    </oc>
    <nc r="H1081">
      <f>'Z:\Экологи\РЕЕСТР М(П)НТКО\[Реестр М(П)НТКО г. Ханты-Мансийск.xlsx]РЕЕСТР'!J1081</f>
    </nc>
  </rcc>
  <rcc rId="53735" sId="1">
    <oc r="I1081">
      <f>'Z:\Экологи\РЕЕСТР М(П)НТКО\[Реестр М(П)НТКО г. Ханты-Мансийск.xlsx]РЕЕСТР'!K1081</f>
    </oc>
    <nc r="I1081">
      <f>'Z:\Экологи\РЕЕСТР М(П)НТКО\[Реестр М(П)НТКО г. Ханты-Мансийск.xlsx]РЕЕСТР'!K1081</f>
    </nc>
  </rcc>
  <rcc rId="53736" sId="1">
    <oc r="J1081">
      <f>'Z:\Экологи\РЕЕСТР М(П)НТКО\[Реестр М(П)НТКО г. Ханты-Мансийск.xlsx]РЕЕСТР'!L1081</f>
    </oc>
    <nc r="J1081">
      <f>'Z:\Экологи\РЕЕСТР М(П)НТКО\[Реестр М(П)НТКО г. Ханты-Мансийск.xlsx]РЕЕСТР'!L1081</f>
    </nc>
  </rcc>
  <rcc rId="53737" sId="1">
    <oc r="K1081">
      <f>'Z:\Экологи\РЕЕСТР М(П)НТКО\[Реестр М(П)НТКО г. Ханты-Мансийск.xlsx]РЕЕСТР'!M1081</f>
    </oc>
    <nc r="K1081">
      <f>'Z:\Экологи\РЕЕСТР М(П)НТКО\[Реестр М(П)НТКО г. Ханты-Мансийск.xlsx]РЕЕСТР'!M1081</f>
    </nc>
  </rcc>
  <rcc rId="53738" sId="1">
    <oc r="L1081">
      <f>'Z:\Экологи\РЕЕСТР М(П)НТКО\[Реестр М(П)НТКО г. Ханты-Мансийск.xlsx]РЕЕСТР'!N1081</f>
    </oc>
    <nc r="L1081">
      <f>'Z:\Экологи\РЕЕСТР М(П)НТКО\[Реестр М(П)НТКО г. Ханты-Мансийск.xlsx]РЕЕСТР'!N1081</f>
    </nc>
  </rcc>
  <rcc rId="53739" sId="1">
    <oc r="M1081">
      <f>'Z:\Экологи\РЕЕСТР М(П)НТКО\[Реестр М(П)НТКО г. Ханты-Мансийск.xlsx]РЕЕСТР'!O1081</f>
    </oc>
    <nc r="M1081">
      <f>'Z:\Экологи\РЕЕСТР М(П)НТКО\[Реестр М(П)НТКО г. Ханты-Мансийск.xlsx]РЕЕСТР'!O1081</f>
    </nc>
  </rcc>
  <rcc rId="53740" sId="1">
    <oc r="N1081">
      <f>'Z:\Экологи\РЕЕСТР М(П)НТКО\[Реестр М(П)НТКО г. Ханты-Мансийск.xlsx]РЕЕСТР'!P1081</f>
    </oc>
    <nc r="N1081">
      <f>'Z:\Экологи\РЕЕСТР М(П)НТКО\[Реестр М(П)НТКО г. Ханты-Мансийск.xlsx]РЕЕСТР'!P1081</f>
    </nc>
  </rcc>
  <rcc rId="53741" sId="1">
    <oc r="O1081">
      <f>'Z:\Экологи\РЕЕСТР М(П)НТКО\[Реестр М(П)НТКО г. Ханты-Мансийск.xlsx]РЕЕСТР'!Q1081</f>
    </oc>
    <nc r="O1081">
      <f>'Z:\Экологи\РЕЕСТР М(П)НТКО\[Реестр М(П)НТКО г. Ханты-Мансийск.xlsx]РЕЕСТР'!Q1081</f>
    </nc>
  </rcc>
  <rcc rId="53742" sId="1">
    <oc r="P1081">
      <f>'Z:\Экологи\РЕЕСТР М(П)НТКО\[Реестр М(П)НТКО г. Ханты-Мансийск.xlsx]РЕЕСТР'!R1081</f>
    </oc>
    <nc r="P1081">
      <f>'Z:\Экологи\РЕЕСТР М(П)НТКО\[Реестр М(П)НТКО г. Ханты-Мансийск.xlsx]РЕЕСТР'!R1081</f>
    </nc>
  </rcc>
  <rcc rId="53743" sId="1">
    <oc r="Q1081">
      <f>'Z:\Экологи\РЕЕСТР М(П)НТКО\[Реестр М(П)НТКО г. Ханты-Мансийск.xlsx]РЕЕСТР'!V1081</f>
    </oc>
    <nc r="Q1081">
      <f>'Z:\Экологи\РЕЕСТР М(П)НТКО\[Реестр М(П)НТКО г. Ханты-Мансийск.xlsx]РЕЕСТР'!V1081</f>
    </nc>
  </rcc>
  <rcc rId="53744" sId="1">
    <oc r="R1081">
      <f>'Z:\Экологи\РЕЕСТР М(П)НТКО\[Реестр М(П)НТКО г. Ханты-Мансийск.xlsx]РЕЕСТР'!W1081</f>
    </oc>
    <nc r="R1081">
      <f>'Z:\Экологи\РЕЕСТР М(П)НТКО\[Реестр М(П)НТКО г. Ханты-Мансийск.xlsx]РЕЕСТР'!W1081</f>
    </nc>
  </rcc>
  <rcc rId="53745" sId="1">
    <oc r="S1081">
      <f>'Z:\Экологи\РЕЕСТР М(П)НТКО\[Реестр М(П)НТКО г. Ханты-Мансийск.xlsx]РЕЕСТР'!X1081</f>
    </oc>
    <nc r="S1081">
      <f>'Z:\Экологи\РЕЕСТР М(П)НТКО\[Реестр М(П)НТКО г. Ханты-Мансийск.xlsx]РЕЕСТР'!X1081</f>
    </nc>
  </rcc>
  <rcc rId="53746" sId="1">
    <oc r="T1081">
      <f>'Z:\Экологи\РЕЕСТР М(П)НТКО\[Реестр М(П)НТКО г. Ханты-Мансийск.xlsx]РЕЕСТР'!AB1081</f>
    </oc>
    <nc r="T1081">
      <f>'Z:\Экологи\РЕЕСТР М(П)НТКО\[Реестр М(П)НТКО г. Ханты-Мансийск.xlsx]РЕЕСТР'!AB1081</f>
    </nc>
  </rcc>
  <rcc rId="53747" sId="1">
    <oc r="U1081">
      <f>'Z:\Экологи\РЕЕСТР М(П)НТКО\[Реестр М(П)НТКО г. Ханты-Мансийск.xlsx]РЕЕСТР'!AC1081</f>
    </oc>
    <nc r="U1081">
      <f>'Z:\Экологи\РЕЕСТР М(П)НТКО\[Реестр М(П)НТКО г. Ханты-Мансийск.xlsx]РЕЕСТР'!AC1081</f>
    </nc>
  </rcc>
  <rcc rId="53748" sId="1">
    <oc r="V1081">
      <f>'Z:\Экологи\РЕЕСТР М(П)НТКО\[Реестр М(П)НТКО г. Ханты-Мансийск.xlsx]РЕЕСТР'!AD1081</f>
    </oc>
    <nc r="V1081">
      <f>'Z:\Экологи\РЕЕСТР М(П)НТКО\[Реестр М(П)НТКО г. Ханты-Мансийск.xlsx]РЕЕСТР'!AD1081</f>
    </nc>
  </rcc>
  <rcc rId="53749" sId="1">
    <oc r="W1081">
      <f>'Z:\Экологи\РЕЕСТР М(П)НТКО\[Реестр М(П)НТКО г. Ханты-Мансийск.xlsx]РЕЕСТР'!AE1081</f>
    </oc>
    <nc r="W1081">
      <f>'Z:\Экологи\РЕЕСТР М(П)НТКО\[Реестр М(П)НТКО г. Ханты-Мансийск.xlsx]РЕЕСТР'!AE1081</f>
    </nc>
  </rcc>
  <rcc rId="53750" sId="1">
    <oc r="X1081">
      <f>'Z:\Экологи\РЕЕСТР М(П)НТКО\[Реестр М(П)НТКО г. Ханты-Мансийск.xlsx]РЕЕСТР'!AI1081</f>
    </oc>
    <nc r="X1081">
      <f>'Z:\Экологи\РЕЕСТР М(П)НТКО\[Реестр М(П)НТКО г. Ханты-Мансийск.xlsx]РЕЕСТР'!AI1081</f>
    </nc>
  </rcc>
  <rcc rId="53751" sId="1">
    <oc r="Y1081">
      <f>'Z:\Экологи\РЕЕСТР М(П)НТКО\[Реестр М(П)НТКО г. Ханты-Мансийск.xlsx]РЕЕСТР'!AM1081</f>
    </oc>
    <nc r="Y1081">
      <f>'Z:\Экологи\РЕЕСТР М(П)НТКО\[Реестр М(П)НТКО г. Ханты-Мансийск.xlsx]РЕЕСТР'!AM1081</f>
    </nc>
  </rcc>
  <rcc rId="53752" sId="1">
    <oc r="B1082">
      <f>'Z:\Экологи\РЕЕСТР М(П)НТКО\[Реестр М(П)НТКО г. Ханты-Мансийск.xlsx]РЕЕСТР'!B1082</f>
    </oc>
    <nc r="B1082">
      <f>'Z:\Экологи\РЕЕСТР М(П)НТКО\[Реестр М(П)НТКО г. Ханты-Мансийск.xlsx]РЕЕСТР'!B1082</f>
    </nc>
  </rcc>
  <rcc rId="53753" sId="1">
    <oc r="C1082">
      <f>'Z:\Экологи\РЕЕСТР М(П)НТКО\[Реестр М(П)НТКО г. Ханты-Мансийск.xlsx]РЕЕСТР'!C1082</f>
    </oc>
    <nc r="C1082">
      <f>'Z:\Экологи\РЕЕСТР М(П)НТКО\[Реестр М(П)НТКО г. Ханты-Мансийск.xlsx]РЕЕСТР'!C1082</f>
    </nc>
  </rcc>
  <rcc rId="53754" sId="1">
    <oc r="D1082">
      <f>'Z:\Экологи\РЕЕСТР М(П)НТКО\[Реестр М(П)НТКО г. Ханты-Мансийск.xlsx]РЕЕСТР'!D1082</f>
    </oc>
    <nc r="D1082">
      <f>'Z:\Экологи\РЕЕСТР М(П)НТКО\[Реестр М(П)НТКО г. Ханты-Мансийск.xlsx]РЕЕСТР'!D1082</f>
    </nc>
  </rcc>
  <rcc rId="53755" sId="1">
    <oc r="E1082">
      <f>'Z:\Экологи\РЕЕСТР М(П)НТКО\[Реестр М(П)НТКО г. Ханты-Мансийск.xlsx]РЕЕСТР'!F1082</f>
    </oc>
    <nc r="E1082">
      <f>'Z:\Экологи\РЕЕСТР М(П)НТКО\[Реестр М(П)НТКО г. Ханты-Мансийск.xlsx]РЕЕСТР'!F1082</f>
    </nc>
  </rcc>
  <rcc rId="53756" sId="1">
    <oc r="F1082">
      <f>'Z:\Экологи\РЕЕСТР М(П)НТКО\[Реестр М(П)НТКО г. Ханты-Мансийск.xlsx]РЕЕСТР'!H1082</f>
    </oc>
    <nc r="F1082">
      <f>'Z:\Экологи\РЕЕСТР М(П)НТКО\[Реестр М(П)НТКО г. Ханты-Мансийск.xlsx]РЕЕСТР'!H1082</f>
    </nc>
  </rcc>
  <rcc rId="53757" sId="1">
    <oc r="G1082">
      <f>'Z:\Экологи\РЕЕСТР М(П)НТКО\[Реестр М(П)НТКО г. Ханты-Мансийск.xlsx]РЕЕСТР'!I1082</f>
    </oc>
    <nc r="G1082">
      <f>'Z:\Экологи\РЕЕСТР М(П)НТКО\[Реестр М(П)НТКО г. Ханты-Мансийск.xlsx]РЕЕСТР'!I1082</f>
    </nc>
  </rcc>
  <rcc rId="53758" sId="1">
    <oc r="H1082">
      <f>'Z:\Экологи\РЕЕСТР М(П)НТКО\[Реестр М(П)НТКО г. Ханты-Мансийск.xlsx]РЕЕСТР'!J1082</f>
    </oc>
    <nc r="H1082">
      <f>'Z:\Экологи\РЕЕСТР М(П)НТКО\[Реестр М(П)НТКО г. Ханты-Мансийск.xlsx]РЕЕСТР'!J1082</f>
    </nc>
  </rcc>
  <rcc rId="53759" sId="1">
    <oc r="I1082">
      <f>'Z:\Экологи\РЕЕСТР М(П)НТКО\[Реестр М(П)НТКО г. Ханты-Мансийск.xlsx]РЕЕСТР'!K1082</f>
    </oc>
    <nc r="I1082">
      <f>'Z:\Экологи\РЕЕСТР М(П)НТКО\[Реестр М(П)НТКО г. Ханты-Мансийск.xlsx]РЕЕСТР'!K1082</f>
    </nc>
  </rcc>
  <rcc rId="53760" sId="1">
    <oc r="J1082">
      <f>'Z:\Экологи\РЕЕСТР М(П)НТКО\[Реестр М(П)НТКО г. Ханты-Мансийск.xlsx]РЕЕСТР'!L1082</f>
    </oc>
    <nc r="J1082">
      <f>'Z:\Экологи\РЕЕСТР М(П)НТКО\[Реестр М(П)НТКО г. Ханты-Мансийск.xlsx]РЕЕСТР'!L1082</f>
    </nc>
  </rcc>
  <rcc rId="53761" sId="1">
    <oc r="K1082">
      <f>'Z:\Экологи\РЕЕСТР М(П)НТКО\[Реестр М(П)НТКО г. Ханты-Мансийск.xlsx]РЕЕСТР'!M1082</f>
    </oc>
    <nc r="K1082">
      <f>'Z:\Экологи\РЕЕСТР М(П)НТКО\[Реестр М(П)НТКО г. Ханты-Мансийск.xlsx]РЕЕСТР'!M1082</f>
    </nc>
  </rcc>
  <rcc rId="53762" sId="1">
    <oc r="L1082">
      <f>'Z:\Экологи\РЕЕСТР М(П)НТКО\[Реестр М(П)НТКО г. Ханты-Мансийск.xlsx]РЕЕСТР'!N1082</f>
    </oc>
    <nc r="L1082">
      <f>'Z:\Экологи\РЕЕСТР М(П)НТКО\[Реестр М(П)НТКО г. Ханты-Мансийск.xlsx]РЕЕСТР'!N1082</f>
    </nc>
  </rcc>
  <rcc rId="53763" sId="1">
    <oc r="M1082">
      <f>'Z:\Экологи\РЕЕСТР М(П)НТКО\[Реестр М(П)НТКО г. Ханты-Мансийск.xlsx]РЕЕСТР'!O1082</f>
    </oc>
    <nc r="M1082">
      <f>'Z:\Экологи\РЕЕСТР М(П)НТКО\[Реестр М(П)НТКО г. Ханты-Мансийск.xlsx]РЕЕСТР'!O1082</f>
    </nc>
  </rcc>
  <rcc rId="53764" sId="1">
    <oc r="N1082">
      <f>'Z:\Экологи\РЕЕСТР М(П)НТКО\[Реестр М(П)НТКО г. Ханты-Мансийск.xlsx]РЕЕСТР'!P1082</f>
    </oc>
    <nc r="N1082">
      <f>'Z:\Экологи\РЕЕСТР М(П)НТКО\[Реестр М(П)НТКО г. Ханты-Мансийск.xlsx]РЕЕСТР'!P1082</f>
    </nc>
  </rcc>
  <rcc rId="53765" sId="1">
    <oc r="O1082">
      <f>'Z:\Экологи\РЕЕСТР М(П)НТКО\[Реестр М(П)НТКО г. Ханты-Мансийск.xlsx]РЕЕСТР'!Q1082</f>
    </oc>
    <nc r="O1082">
      <f>'Z:\Экологи\РЕЕСТР М(П)НТКО\[Реестр М(П)НТКО г. Ханты-Мансийск.xlsx]РЕЕСТР'!Q1082</f>
    </nc>
  </rcc>
  <rcc rId="53766" sId="1">
    <oc r="P1082">
      <f>'Z:\Экологи\РЕЕСТР М(П)НТКО\[Реестр М(П)НТКО г. Ханты-Мансийск.xlsx]РЕЕСТР'!R1082</f>
    </oc>
    <nc r="P1082">
      <f>'Z:\Экологи\РЕЕСТР М(П)НТКО\[Реестр М(П)НТКО г. Ханты-Мансийск.xlsx]РЕЕСТР'!R1082</f>
    </nc>
  </rcc>
  <rcc rId="53767" sId="1">
    <oc r="Q1082">
      <f>'Z:\Экологи\РЕЕСТР М(П)НТКО\[Реестр М(П)НТКО г. Ханты-Мансийск.xlsx]РЕЕСТР'!V1082</f>
    </oc>
    <nc r="Q1082">
      <f>'Z:\Экологи\РЕЕСТР М(П)НТКО\[Реестр М(П)НТКО г. Ханты-Мансийск.xlsx]РЕЕСТР'!V1082</f>
    </nc>
  </rcc>
  <rcc rId="53768" sId="1">
    <oc r="R1082">
      <f>'Z:\Экологи\РЕЕСТР М(П)НТКО\[Реестр М(П)НТКО г. Ханты-Мансийск.xlsx]РЕЕСТР'!W1082</f>
    </oc>
    <nc r="R1082">
      <f>'Z:\Экологи\РЕЕСТР М(П)НТКО\[Реестр М(П)НТКО г. Ханты-Мансийск.xlsx]РЕЕСТР'!W1082</f>
    </nc>
  </rcc>
  <rcc rId="53769" sId="1">
    <oc r="S1082">
      <f>'Z:\Экологи\РЕЕСТР М(П)НТКО\[Реестр М(П)НТКО г. Ханты-Мансийск.xlsx]РЕЕСТР'!X1082</f>
    </oc>
    <nc r="S1082">
      <f>'Z:\Экологи\РЕЕСТР М(П)НТКО\[Реестр М(П)НТКО г. Ханты-Мансийск.xlsx]РЕЕСТР'!X1082</f>
    </nc>
  </rcc>
  <rcc rId="53770" sId="1">
    <oc r="T1082">
      <f>'Z:\Экологи\РЕЕСТР М(П)НТКО\[Реестр М(П)НТКО г. Ханты-Мансийск.xlsx]РЕЕСТР'!AB1082</f>
    </oc>
    <nc r="T1082">
      <f>'Z:\Экологи\РЕЕСТР М(П)НТКО\[Реестр М(П)НТКО г. Ханты-Мансийск.xlsx]РЕЕСТР'!AB1082</f>
    </nc>
  </rcc>
  <rcc rId="53771" sId="1">
    <oc r="U1082">
      <f>'Z:\Экологи\РЕЕСТР М(П)НТКО\[Реестр М(П)НТКО г. Ханты-Мансийск.xlsx]РЕЕСТР'!AC1082</f>
    </oc>
    <nc r="U1082">
      <f>'Z:\Экологи\РЕЕСТР М(П)НТКО\[Реестр М(П)НТКО г. Ханты-Мансийск.xlsx]РЕЕСТР'!AC1082</f>
    </nc>
  </rcc>
  <rcc rId="53772" sId="1">
    <oc r="V1082">
      <f>'Z:\Экологи\РЕЕСТР М(П)НТКО\[Реестр М(П)НТКО г. Ханты-Мансийск.xlsx]РЕЕСТР'!AD1082</f>
    </oc>
    <nc r="V1082">
      <f>'Z:\Экологи\РЕЕСТР М(П)НТКО\[Реестр М(П)НТКО г. Ханты-Мансийск.xlsx]РЕЕСТР'!AD1082</f>
    </nc>
  </rcc>
  <rcc rId="53773" sId="1">
    <oc r="W1082">
      <f>'Z:\Экологи\РЕЕСТР М(П)НТКО\[Реестр М(П)НТКО г. Ханты-Мансийск.xlsx]РЕЕСТР'!AE1082</f>
    </oc>
    <nc r="W1082">
      <f>'Z:\Экологи\РЕЕСТР М(П)НТКО\[Реестр М(П)НТКО г. Ханты-Мансийск.xlsx]РЕЕСТР'!AE1082</f>
    </nc>
  </rcc>
  <rcc rId="53774" sId="1">
    <oc r="X1082">
      <f>'Z:\Экологи\РЕЕСТР М(П)НТКО\[Реестр М(П)НТКО г. Ханты-Мансийск.xlsx]РЕЕСТР'!AI1082</f>
    </oc>
    <nc r="X1082">
      <f>'Z:\Экологи\РЕЕСТР М(П)НТКО\[Реестр М(П)НТКО г. Ханты-Мансийск.xlsx]РЕЕСТР'!AI1082</f>
    </nc>
  </rcc>
  <rcc rId="53775" sId="1">
    <oc r="Y1082">
      <f>'Z:\Экологи\РЕЕСТР М(П)НТКО\[Реестр М(П)НТКО г. Ханты-Мансийск.xlsx]РЕЕСТР'!AM1082</f>
    </oc>
    <nc r="Y1082">
      <f>'Z:\Экологи\РЕЕСТР М(П)НТКО\[Реестр М(П)НТКО г. Ханты-Мансийск.xlsx]РЕЕСТР'!AM1082</f>
    </nc>
  </rcc>
  <rcc rId="53776" sId="1">
    <oc r="B1083">
      <f>'Z:\Экологи\РЕЕСТР М(П)НТКО\[Реестр М(П)НТКО г. Ханты-Мансийск.xlsx]РЕЕСТР'!B1083</f>
    </oc>
    <nc r="B1083">
      <f>'Z:\Экологи\РЕЕСТР М(П)НТКО\[Реестр М(П)НТКО г. Ханты-Мансийск.xlsx]РЕЕСТР'!B1083</f>
    </nc>
  </rcc>
  <rcc rId="53777" sId="1">
    <oc r="C1083">
      <f>'Z:\Экологи\РЕЕСТР М(П)НТКО\[Реестр М(П)НТКО г. Ханты-Мансийск.xlsx]РЕЕСТР'!C1083</f>
    </oc>
    <nc r="C1083">
      <f>'Z:\Экологи\РЕЕСТР М(П)НТКО\[Реестр М(П)НТКО г. Ханты-Мансийск.xlsx]РЕЕСТР'!C1083</f>
    </nc>
  </rcc>
  <rcc rId="53778" sId="1">
    <oc r="D1083">
      <f>'Z:\Экологи\РЕЕСТР М(П)НТКО\[Реестр М(П)НТКО г. Ханты-Мансийск.xlsx]РЕЕСТР'!D1083</f>
    </oc>
    <nc r="D1083">
      <f>'Z:\Экологи\РЕЕСТР М(П)НТКО\[Реестр М(П)НТКО г. Ханты-Мансийск.xlsx]РЕЕСТР'!D1083</f>
    </nc>
  </rcc>
  <rcc rId="53779" sId="1">
    <oc r="E1083">
      <f>'Z:\Экологи\РЕЕСТР М(П)НТКО\[Реестр М(П)НТКО г. Ханты-Мансийск.xlsx]РЕЕСТР'!F1083</f>
    </oc>
    <nc r="E1083">
      <f>'Z:\Экологи\РЕЕСТР М(П)НТКО\[Реестр М(П)НТКО г. Ханты-Мансийск.xlsx]РЕЕСТР'!F1083</f>
    </nc>
  </rcc>
  <rcc rId="53780" sId="1">
    <oc r="F1083">
      <f>'Z:\Экологи\РЕЕСТР М(П)НТКО\[Реестр М(П)НТКО г. Ханты-Мансийск.xlsx]РЕЕСТР'!H1083</f>
    </oc>
    <nc r="F1083">
      <f>'Z:\Экологи\РЕЕСТР М(П)НТКО\[Реестр М(П)НТКО г. Ханты-Мансийск.xlsx]РЕЕСТР'!H1083</f>
    </nc>
  </rcc>
  <rcc rId="53781" sId="1">
    <oc r="G1083">
      <f>'Z:\Экологи\РЕЕСТР М(П)НТКО\[Реестр М(П)НТКО г. Ханты-Мансийск.xlsx]РЕЕСТР'!I1083</f>
    </oc>
    <nc r="G1083">
      <f>'Z:\Экологи\РЕЕСТР М(П)НТКО\[Реестр М(П)НТКО г. Ханты-Мансийск.xlsx]РЕЕСТР'!I1083</f>
    </nc>
  </rcc>
  <rcc rId="53782" sId="1">
    <oc r="H1083">
      <f>'Z:\Экологи\РЕЕСТР М(П)НТКО\[Реестр М(П)НТКО г. Ханты-Мансийск.xlsx]РЕЕСТР'!J1083</f>
    </oc>
    <nc r="H1083">
      <f>'Z:\Экологи\РЕЕСТР М(П)НТКО\[Реестр М(П)НТКО г. Ханты-Мансийск.xlsx]РЕЕСТР'!J1083</f>
    </nc>
  </rcc>
  <rcc rId="53783" sId="1">
    <oc r="I1083">
      <f>'Z:\Экологи\РЕЕСТР М(П)НТКО\[Реестр М(П)НТКО г. Ханты-Мансийск.xlsx]РЕЕСТР'!K1083</f>
    </oc>
    <nc r="I1083">
      <f>'Z:\Экологи\РЕЕСТР М(П)НТКО\[Реестр М(П)НТКО г. Ханты-Мансийск.xlsx]РЕЕСТР'!K1083</f>
    </nc>
  </rcc>
  <rcc rId="53784" sId="1">
    <oc r="J1083">
      <f>'Z:\Экологи\РЕЕСТР М(П)НТКО\[Реестр М(П)НТКО г. Ханты-Мансийск.xlsx]РЕЕСТР'!L1083</f>
    </oc>
    <nc r="J1083">
      <f>'Z:\Экологи\РЕЕСТР М(П)НТКО\[Реестр М(П)НТКО г. Ханты-Мансийск.xlsx]РЕЕСТР'!L1083</f>
    </nc>
  </rcc>
  <rcc rId="53785" sId="1">
    <oc r="K1083">
      <f>'Z:\Экологи\РЕЕСТР М(П)НТКО\[Реестр М(П)НТКО г. Ханты-Мансийск.xlsx]РЕЕСТР'!M1083</f>
    </oc>
    <nc r="K1083">
      <f>'Z:\Экологи\РЕЕСТР М(П)НТКО\[Реестр М(П)НТКО г. Ханты-Мансийск.xlsx]РЕЕСТР'!M1083</f>
    </nc>
  </rcc>
  <rcc rId="53786" sId="1">
    <oc r="L1083">
      <f>'Z:\Экологи\РЕЕСТР М(П)НТКО\[Реестр М(П)НТКО г. Ханты-Мансийск.xlsx]РЕЕСТР'!N1083</f>
    </oc>
    <nc r="L1083">
      <f>'Z:\Экологи\РЕЕСТР М(П)НТКО\[Реестр М(П)НТКО г. Ханты-Мансийск.xlsx]РЕЕСТР'!N1083</f>
    </nc>
  </rcc>
  <rcc rId="53787" sId="1">
    <oc r="M1083">
      <f>'Z:\Экологи\РЕЕСТР М(П)НТКО\[Реестр М(П)НТКО г. Ханты-Мансийск.xlsx]РЕЕСТР'!O1083</f>
    </oc>
    <nc r="M1083">
      <f>'Z:\Экологи\РЕЕСТР М(П)НТКО\[Реестр М(П)НТКО г. Ханты-Мансийск.xlsx]РЕЕСТР'!O1083</f>
    </nc>
  </rcc>
  <rcc rId="53788" sId="1">
    <oc r="N1083">
      <f>'Z:\Экологи\РЕЕСТР М(П)НТКО\[Реестр М(П)НТКО г. Ханты-Мансийск.xlsx]РЕЕСТР'!P1083</f>
    </oc>
    <nc r="N1083">
      <f>'Z:\Экологи\РЕЕСТР М(П)НТКО\[Реестр М(П)НТКО г. Ханты-Мансийск.xlsx]РЕЕСТР'!P1083</f>
    </nc>
  </rcc>
  <rcc rId="53789" sId="1">
    <oc r="O1083">
      <f>'Z:\Экологи\РЕЕСТР М(П)НТКО\[Реестр М(П)НТКО г. Ханты-Мансийск.xlsx]РЕЕСТР'!Q1083</f>
    </oc>
    <nc r="O1083">
      <f>'Z:\Экологи\РЕЕСТР М(П)НТКО\[Реестр М(П)НТКО г. Ханты-Мансийск.xlsx]РЕЕСТР'!Q1083</f>
    </nc>
  </rcc>
  <rcc rId="53790" sId="1">
    <oc r="P1083">
      <f>'Z:\Экологи\РЕЕСТР М(П)НТКО\[Реестр М(П)НТКО г. Ханты-Мансийск.xlsx]РЕЕСТР'!R1083</f>
    </oc>
    <nc r="P1083">
      <f>'Z:\Экологи\РЕЕСТР М(П)НТКО\[Реестр М(П)НТКО г. Ханты-Мансийск.xlsx]РЕЕСТР'!R1083</f>
    </nc>
  </rcc>
  <rcc rId="53791" sId="1">
    <oc r="Q1083">
      <f>'Z:\Экологи\РЕЕСТР М(П)НТКО\[Реестр М(П)НТКО г. Ханты-Мансийск.xlsx]РЕЕСТР'!V1083</f>
    </oc>
    <nc r="Q1083">
      <f>'Z:\Экологи\РЕЕСТР М(П)НТКО\[Реестр М(П)НТКО г. Ханты-Мансийск.xlsx]РЕЕСТР'!V1083</f>
    </nc>
  </rcc>
  <rcc rId="53792" sId="1">
    <oc r="R1083">
      <f>'Z:\Экологи\РЕЕСТР М(П)НТКО\[Реестр М(П)НТКО г. Ханты-Мансийск.xlsx]РЕЕСТР'!W1083</f>
    </oc>
    <nc r="R1083">
      <f>'Z:\Экологи\РЕЕСТР М(П)НТКО\[Реестр М(П)НТКО г. Ханты-Мансийск.xlsx]РЕЕСТР'!W1083</f>
    </nc>
  </rcc>
  <rcc rId="53793" sId="1">
    <oc r="S1083">
      <f>'Z:\Экологи\РЕЕСТР М(П)НТКО\[Реестр М(П)НТКО г. Ханты-Мансийск.xlsx]РЕЕСТР'!X1083</f>
    </oc>
    <nc r="S1083">
      <f>'Z:\Экологи\РЕЕСТР М(П)НТКО\[Реестр М(П)НТКО г. Ханты-Мансийск.xlsx]РЕЕСТР'!X1083</f>
    </nc>
  </rcc>
  <rcc rId="53794" sId="1">
    <oc r="T1083">
      <f>'Z:\Экологи\РЕЕСТР М(П)НТКО\[Реестр М(П)НТКО г. Ханты-Мансийск.xlsx]РЕЕСТР'!AB1083</f>
    </oc>
    <nc r="T1083">
      <f>'Z:\Экологи\РЕЕСТР М(П)НТКО\[Реестр М(П)НТКО г. Ханты-Мансийск.xlsx]РЕЕСТР'!AB1083</f>
    </nc>
  </rcc>
  <rcc rId="53795" sId="1">
    <oc r="U1083">
      <f>'Z:\Экологи\РЕЕСТР М(П)НТКО\[Реестр М(П)НТКО г. Ханты-Мансийск.xlsx]РЕЕСТР'!AC1083</f>
    </oc>
    <nc r="U1083">
      <f>'Z:\Экологи\РЕЕСТР М(П)НТКО\[Реестр М(П)НТКО г. Ханты-Мансийск.xlsx]РЕЕСТР'!AC1083</f>
    </nc>
  </rcc>
  <rcc rId="53796" sId="1">
    <oc r="V1083">
      <f>'Z:\Экологи\РЕЕСТР М(П)НТКО\[Реестр М(П)НТКО г. Ханты-Мансийск.xlsx]РЕЕСТР'!AD1083</f>
    </oc>
    <nc r="V1083">
      <f>'Z:\Экологи\РЕЕСТР М(П)НТКО\[Реестр М(П)НТКО г. Ханты-Мансийск.xlsx]РЕЕСТР'!AD1083</f>
    </nc>
  </rcc>
  <rcc rId="53797" sId="1">
    <oc r="W1083">
      <f>'Z:\Экологи\РЕЕСТР М(П)НТКО\[Реестр М(П)НТКО г. Ханты-Мансийск.xlsx]РЕЕСТР'!AE1083</f>
    </oc>
    <nc r="W1083">
      <f>'Z:\Экологи\РЕЕСТР М(П)НТКО\[Реестр М(П)НТКО г. Ханты-Мансийск.xlsx]РЕЕСТР'!AE1083</f>
    </nc>
  </rcc>
  <rcc rId="53798" sId="1">
    <oc r="X1083">
      <f>'Z:\Экологи\РЕЕСТР М(П)НТКО\[Реестр М(П)НТКО г. Ханты-Мансийск.xlsx]РЕЕСТР'!AI1083</f>
    </oc>
    <nc r="X1083">
      <f>'Z:\Экологи\РЕЕСТР М(П)НТКО\[Реестр М(П)НТКО г. Ханты-Мансийск.xlsx]РЕЕСТР'!AI1083</f>
    </nc>
  </rcc>
  <rcc rId="53799" sId="1">
    <oc r="Y1083">
      <f>'Z:\Экологи\РЕЕСТР М(П)НТКО\[Реестр М(П)НТКО г. Ханты-Мансийск.xlsx]РЕЕСТР'!AM1083</f>
    </oc>
    <nc r="Y1083">
      <f>'Z:\Экологи\РЕЕСТР М(П)НТКО\[Реестр М(П)НТКО г. Ханты-Мансийск.xlsx]РЕЕСТР'!AM1083</f>
    </nc>
  </rcc>
  <rcc rId="53800" sId="1">
    <oc r="B1084">
      <f>'Z:\Экологи\РЕЕСТР М(П)НТКО\[Реестр М(П)НТКО г. Ханты-Мансийск.xlsx]РЕЕСТР'!B1084</f>
    </oc>
    <nc r="B1084">
      <f>'Z:\Экологи\РЕЕСТР М(П)НТКО\[Реестр М(П)НТКО г. Ханты-Мансийск.xlsx]РЕЕСТР'!B1084</f>
    </nc>
  </rcc>
  <rcc rId="53801" sId="1">
    <oc r="C1084">
      <f>'Z:\Экологи\РЕЕСТР М(П)НТКО\[Реестр М(П)НТКО г. Ханты-Мансийск.xlsx]РЕЕСТР'!C1084</f>
    </oc>
    <nc r="C1084">
      <f>'Z:\Экологи\РЕЕСТР М(П)НТКО\[Реестр М(П)НТКО г. Ханты-Мансийск.xlsx]РЕЕСТР'!C1084</f>
    </nc>
  </rcc>
  <rcc rId="53802" sId="1">
    <oc r="D1084">
      <f>'Z:\Экологи\РЕЕСТР М(П)НТКО\[Реестр М(П)НТКО г. Ханты-Мансийск.xlsx]РЕЕСТР'!D1084</f>
    </oc>
    <nc r="D1084">
      <f>'Z:\Экологи\РЕЕСТР М(П)НТКО\[Реестр М(П)НТКО г. Ханты-Мансийск.xlsx]РЕЕСТР'!D1084</f>
    </nc>
  </rcc>
  <rcc rId="53803" sId="1">
    <oc r="E1084">
      <f>'Z:\Экологи\РЕЕСТР М(П)НТКО\[Реестр М(П)НТКО г. Ханты-Мансийск.xlsx]РЕЕСТР'!F1084</f>
    </oc>
    <nc r="E1084">
      <f>'Z:\Экологи\РЕЕСТР М(П)НТКО\[Реестр М(П)НТКО г. Ханты-Мансийск.xlsx]РЕЕСТР'!F1084</f>
    </nc>
  </rcc>
  <rcc rId="53804" sId="1">
    <oc r="F1084">
      <f>'Z:\Экологи\РЕЕСТР М(П)НТКО\[Реестр М(П)НТКО г. Ханты-Мансийск.xlsx]РЕЕСТР'!H1084</f>
    </oc>
    <nc r="F1084">
      <f>'Z:\Экологи\РЕЕСТР М(П)НТКО\[Реестр М(П)НТКО г. Ханты-Мансийск.xlsx]РЕЕСТР'!H1084</f>
    </nc>
  </rcc>
  <rcc rId="53805" sId="1">
    <oc r="G1084">
      <f>'Z:\Экологи\РЕЕСТР М(П)НТКО\[Реестр М(П)НТКО г. Ханты-Мансийск.xlsx]РЕЕСТР'!I1084</f>
    </oc>
    <nc r="G1084">
      <f>'Z:\Экологи\РЕЕСТР М(П)НТКО\[Реестр М(П)НТКО г. Ханты-Мансийск.xlsx]РЕЕСТР'!I1084</f>
    </nc>
  </rcc>
  <rcc rId="53806" sId="1">
    <oc r="H1084">
      <f>'Z:\Экологи\РЕЕСТР М(П)НТКО\[Реестр М(П)НТКО г. Ханты-Мансийск.xlsx]РЕЕСТР'!J1084</f>
    </oc>
    <nc r="H1084">
      <f>'Z:\Экологи\РЕЕСТР М(П)НТКО\[Реестр М(П)НТКО г. Ханты-Мансийск.xlsx]РЕЕСТР'!J1084</f>
    </nc>
  </rcc>
  <rcc rId="53807" sId="1">
    <oc r="I1084">
      <f>'Z:\Экологи\РЕЕСТР М(П)НТКО\[Реестр М(П)НТКО г. Ханты-Мансийск.xlsx]РЕЕСТР'!K1084</f>
    </oc>
    <nc r="I1084">
      <f>'Z:\Экологи\РЕЕСТР М(П)НТКО\[Реестр М(П)НТКО г. Ханты-Мансийск.xlsx]РЕЕСТР'!K1084</f>
    </nc>
  </rcc>
  <rcc rId="53808" sId="1">
    <oc r="J1084">
      <f>'Z:\Экологи\РЕЕСТР М(П)НТКО\[Реестр М(П)НТКО г. Ханты-Мансийск.xlsx]РЕЕСТР'!L1084</f>
    </oc>
    <nc r="J1084">
      <f>'Z:\Экологи\РЕЕСТР М(П)НТКО\[Реестр М(П)НТКО г. Ханты-Мансийск.xlsx]РЕЕСТР'!L1084</f>
    </nc>
  </rcc>
  <rcc rId="53809" sId="1">
    <oc r="K1084">
      <f>'Z:\Экологи\РЕЕСТР М(П)НТКО\[Реестр М(П)НТКО г. Ханты-Мансийск.xlsx]РЕЕСТР'!M1084</f>
    </oc>
    <nc r="K1084">
      <f>'Z:\Экологи\РЕЕСТР М(П)НТКО\[Реестр М(П)НТКО г. Ханты-Мансийск.xlsx]РЕЕСТР'!M1084</f>
    </nc>
  </rcc>
  <rcc rId="53810" sId="1">
    <oc r="L1084">
      <f>'Z:\Экологи\РЕЕСТР М(П)НТКО\[Реестр М(П)НТКО г. Ханты-Мансийск.xlsx]РЕЕСТР'!N1084</f>
    </oc>
    <nc r="L1084">
      <f>'Z:\Экологи\РЕЕСТР М(П)НТКО\[Реестр М(П)НТКО г. Ханты-Мансийск.xlsx]РЕЕСТР'!N1084</f>
    </nc>
  </rcc>
  <rcc rId="53811" sId="1">
    <oc r="M1084">
      <f>'Z:\Экологи\РЕЕСТР М(П)НТКО\[Реестр М(П)НТКО г. Ханты-Мансийск.xlsx]РЕЕСТР'!O1084</f>
    </oc>
    <nc r="M1084">
      <f>'Z:\Экологи\РЕЕСТР М(П)НТКО\[Реестр М(П)НТКО г. Ханты-Мансийск.xlsx]РЕЕСТР'!O1084</f>
    </nc>
  </rcc>
  <rcc rId="53812" sId="1">
    <oc r="N1084">
      <f>'Z:\Экологи\РЕЕСТР М(П)НТКО\[Реестр М(П)НТКО г. Ханты-Мансийск.xlsx]РЕЕСТР'!P1084</f>
    </oc>
    <nc r="N1084">
      <f>'Z:\Экологи\РЕЕСТР М(П)НТКО\[Реестр М(П)НТКО г. Ханты-Мансийск.xlsx]РЕЕСТР'!P1084</f>
    </nc>
  </rcc>
  <rcc rId="53813" sId="1">
    <oc r="O1084">
      <f>'Z:\Экологи\РЕЕСТР М(П)НТКО\[Реестр М(П)НТКО г. Ханты-Мансийск.xlsx]РЕЕСТР'!Q1084</f>
    </oc>
    <nc r="O1084">
      <f>'Z:\Экологи\РЕЕСТР М(П)НТКО\[Реестр М(П)НТКО г. Ханты-Мансийск.xlsx]РЕЕСТР'!Q1084</f>
    </nc>
  </rcc>
  <rcc rId="53814" sId="1">
    <oc r="P1084">
      <f>'Z:\Экологи\РЕЕСТР М(П)НТКО\[Реестр М(П)НТКО г. Ханты-Мансийск.xlsx]РЕЕСТР'!R1084</f>
    </oc>
    <nc r="P1084">
      <f>'Z:\Экологи\РЕЕСТР М(П)НТКО\[Реестр М(П)НТКО г. Ханты-Мансийск.xlsx]РЕЕСТР'!R1084</f>
    </nc>
  </rcc>
  <rcc rId="53815" sId="1">
    <oc r="Q1084">
      <f>'Z:\Экологи\РЕЕСТР М(П)НТКО\[Реестр М(П)НТКО г. Ханты-Мансийск.xlsx]РЕЕСТР'!V1084</f>
    </oc>
    <nc r="Q1084">
      <f>'Z:\Экологи\РЕЕСТР М(П)НТКО\[Реестр М(П)НТКО г. Ханты-Мансийск.xlsx]РЕЕСТР'!V1084</f>
    </nc>
  </rcc>
  <rcc rId="53816" sId="1">
    <oc r="R1084">
      <f>'Z:\Экологи\РЕЕСТР М(П)НТКО\[Реестр М(П)НТКО г. Ханты-Мансийск.xlsx]РЕЕСТР'!W1084</f>
    </oc>
    <nc r="R1084">
      <f>'Z:\Экологи\РЕЕСТР М(П)НТКО\[Реестр М(П)НТКО г. Ханты-Мансийск.xlsx]РЕЕСТР'!W1084</f>
    </nc>
  </rcc>
  <rcc rId="53817" sId="1">
    <oc r="S1084">
      <f>'Z:\Экологи\РЕЕСТР М(П)НТКО\[Реестр М(П)НТКО г. Ханты-Мансийск.xlsx]РЕЕСТР'!X1084</f>
    </oc>
    <nc r="S1084">
      <f>'Z:\Экологи\РЕЕСТР М(П)НТКО\[Реестр М(П)НТКО г. Ханты-Мансийск.xlsx]РЕЕСТР'!X1084</f>
    </nc>
  </rcc>
  <rcc rId="53818" sId="1">
    <oc r="T1084">
      <f>'Z:\Экологи\РЕЕСТР М(П)НТКО\[Реестр М(П)НТКО г. Ханты-Мансийск.xlsx]РЕЕСТР'!AB1084</f>
    </oc>
    <nc r="T1084">
      <f>'Z:\Экологи\РЕЕСТР М(П)НТКО\[Реестр М(П)НТКО г. Ханты-Мансийск.xlsx]РЕЕСТР'!AB1084</f>
    </nc>
  </rcc>
  <rcc rId="53819" sId="1">
    <oc r="U1084">
      <f>'Z:\Экологи\РЕЕСТР М(П)НТКО\[Реестр М(П)НТКО г. Ханты-Мансийск.xlsx]РЕЕСТР'!AC1084</f>
    </oc>
    <nc r="U1084">
      <f>'Z:\Экологи\РЕЕСТР М(П)НТКО\[Реестр М(П)НТКО г. Ханты-Мансийск.xlsx]РЕЕСТР'!AC1084</f>
    </nc>
  </rcc>
  <rcc rId="53820" sId="1">
    <oc r="V1084">
      <f>'Z:\Экологи\РЕЕСТР М(П)НТКО\[Реестр М(П)НТКО г. Ханты-Мансийск.xlsx]РЕЕСТР'!AD1084</f>
    </oc>
    <nc r="V1084">
      <f>'Z:\Экологи\РЕЕСТР М(П)НТКО\[Реестр М(П)НТКО г. Ханты-Мансийск.xlsx]РЕЕСТР'!AD1084</f>
    </nc>
  </rcc>
  <rcc rId="53821" sId="1">
    <oc r="W1084">
      <f>'Z:\Экологи\РЕЕСТР М(П)НТКО\[Реестр М(П)НТКО г. Ханты-Мансийск.xlsx]РЕЕСТР'!AE1084</f>
    </oc>
    <nc r="W1084">
      <f>'Z:\Экологи\РЕЕСТР М(П)НТКО\[Реестр М(П)НТКО г. Ханты-Мансийск.xlsx]РЕЕСТР'!AE1084</f>
    </nc>
  </rcc>
  <rcc rId="53822" sId="1">
    <oc r="X1084">
      <f>'Z:\Экологи\РЕЕСТР М(П)НТКО\[Реестр М(П)НТКО г. Ханты-Мансийск.xlsx]РЕЕСТР'!AI1084</f>
    </oc>
    <nc r="X1084">
      <f>'Z:\Экологи\РЕЕСТР М(П)НТКО\[Реестр М(П)НТКО г. Ханты-Мансийск.xlsx]РЕЕСТР'!AI1084</f>
    </nc>
  </rcc>
  <rcc rId="53823" sId="1">
    <oc r="Y1084">
      <f>'Z:\Экологи\РЕЕСТР М(П)НТКО\[Реестр М(П)НТКО г. Ханты-Мансийск.xlsx]РЕЕСТР'!AM1084</f>
    </oc>
    <nc r="Y1084">
      <f>'Z:\Экологи\РЕЕСТР М(П)НТКО\[Реестр М(П)НТКО г. Ханты-Мансийск.xlsx]РЕЕСТР'!AM1084</f>
    </nc>
  </rcc>
  <rcc rId="53824" sId="1">
    <oc r="B1085">
      <f>'Z:\Экологи\РЕЕСТР М(П)НТКО\[Реестр М(П)НТКО г. Ханты-Мансийск.xlsx]РЕЕСТР'!B1085</f>
    </oc>
    <nc r="B1085">
      <f>'Z:\Экологи\РЕЕСТР М(П)НТКО\[Реестр М(П)НТКО г. Ханты-Мансийск.xlsx]РЕЕСТР'!B1085</f>
    </nc>
  </rcc>
  <rcc rId="53825" sId="1">
    <oc r="C1085">
      <f>'Z:\Экологи\РЕЕСТР М(П)НТКО\[Реестр М(П)НТКО г. Ханты-Мансийск.xlsx]РЕЕСТР'!C1085</f>
    </oc>
    <nc r="C1085">
      <f>'Z:\Экологи\РЕЕСТР М(П)НТКО\[Реестр М(П)НТКО г. Ханты-Мансийск.xlsx]РЕЕСТР'!C1085</f>
    </nc>
  </rcc>
  <rcc rId="53826" sId="1">
    <oc r="D1085">
      <f>'Z:\Экологи\РЕЕСТР М(П)НТКО\[Реестр М(П)НТКО г. Ханты-Мансийск.xlsx]РЕЕСТР'!D1085</f>
    </oc>
    <nc r="D1085">
      <f>'Z:\Экологи\РЕЕСТР М(П)НТКО\[Реестр М(П)НТКО г. Ханты-Мансийск.xlsx]РЕЕСТР'!D1085</f>
    </nc>
  </rcc>
  <rcc rId="53827" sId="1">
    <oc r="E1085">
      <f>'Z:\Экологи\РЕЕСТР М(П)НТКО\[Реестр М(П)НТКО г. Ханты-Мансийск.xlsx]РЕЕСТР'!F1085</f>
    </oc>
    <nc r="E1085">
      <f>'Z:\Экологи\РЕЕСТР М(П)НТКО\[Реестр М(П)НТКО г. Ханты-Мансийск.xlsx]РЕЕСТР'!F1085</f>
    </nc>
  </rcc>
  <rcc rId="53828" sId="1">
    <oc r="F1085">
      <f>'Z:\Экологи\РЕЕСТР М(П)НТКО\[Реестр М(П)НТКО г. Ханты-Мансийск.xlsx]РЕЕСТР'!H1085</f>
    </oc>
    <nc r="F1085">
      <f>'Z:\Экологи\РЕЕСТР М(П)НТКО\[Реестр М(П)НТКО г. Ханты-Мансийск.xlsx]РЕЕСТР'!H1085</f>
    </nc>
  </rcc>
  <rcc rId="53829" sId="1">
    <oc r="G1085">
      <f>'Z:\Экологи\РЕЕСТР М(П)НТКО\[Реестр М(П)НТКО г. Ханты-Мансийск.xlsx]РЕЕСТР'!I1085</f>
    </oc>
    <nc r="G1085">
      <f>'Z:\Экологи\РЕЕСТР М(П)НТКО\[Реестр М(П)НТКО г. Ханты-Мансийск.xlsx]РЕЕСТР'!I1085</f>
    </nc>
  </rcc>
  <rcc rId="53830" sId="1">
    <oc r="H1085">
      <f>'Z:\Экологи\РЕЕСТР М(П)НТКО\[Реестр М(П)НТКО г. Ханты-Мансийск.xlsx]РЕЕСТР'!J1085</f>
    </oc>
    <nc r="H1085">
      <f>'Z:\Экологи\РЕЕСТР М(П)НТКО\[Реестр М(П)НТКО г. Ханты-Мансийск.xlsx]РЕЕСТР'!J1085</f>
    </nc>
  </rcc>
  <rcc rId="53831" sId="1">
    <oc r="I1085">
      <f>'Z:\Экологи\РЕЕСТР М(П)НТКО\[Реестр М(П)НТКО г. Ханты-Мансийск.xlsx]РЕЕСТР'!K1085</f>
    </oc>
    <nc r="I1085">
      <f>'Z:\Экологи\РЕЕСТР М(П)НТКО\[Реестр М(П)НТКО г. Ханты-Мансийск.xlsx]РЕЕСТР'!K1085</f>
    </nc>
  </rcc>
  <rcc rId="53832" sId="1">
    <oc r="J1085">
      <f>'Z:\Экологи\РЕЕСТР М(П)НТКО\[Реестр М(П)НТКО г. Ханты-Мансийск.xlsx]РЕЕСТР'!L1085</f>
    </oc>
    <nc r="J1085">
      <f>'Z:\Экологи\РЕЕСТР М(П)НТКО\[Реестр М(П)НТКО г. Ханты-Мансийск.xlsx]РЕЕСТР'!L1085</f>
    </nc>
  </rcc>
  <rcc rId="53833" sId="1">
    <oc r="K1085">
      <f>'Z:\Экологи\РЕЕСТР М(П)НТКО\[Реестр М(П)НТКО г. Ханты-Мансийск.xlsx]РЕЕСТР'!M1085</f>
    </oc>
    <nc r="K1085">
      <f>'Z:\Экологи\РЕЕСТР М(П)НТКО\[Реестр М(П)НТКО г. Ханты-Мансийск.xlsx]РЕЕСТР'!M1085</f>
    </nc>
  </rcc>
  <rcc rId="53834" sId="1">
    <oc r="L1085">
      <f>'Z:\Экологи\РЕЕСТР М(П)НТКО\[Реестр М(П)НТКО г. Ханты-Мансийск.xlsx]РЕЕСТР'!N1085</f>
    </oc>
    <nc r="L1085">
      <f>'Z:\Экологи\РЕЕСТР М(П)НТКО\[Реестр М(П)НТКО г. Ханты-Мансийск.xlsx]РЕЕСТР'!N1085</f>
    </nc>
  </rcc>
  <rcc rId="53835" sId="1">
    <oc r="M1085">
      <f>'Z:\Экологи\РЕЕСТР М(П)НТКО\[Реестр М(П)НТКО г. Ханты-Мансийск.xlsx]РЕЕСТР'!O1085</f>
    </oc>
    <nc r="M1085">
      <f>'Z:\Экологи\РЕЕСТР М(П)НТКО\[Реестр М(П)НТКО г. Ханты-Мансийск.xlsx]РЕЕСТР'!O1085</f>
    </nc>
  </rcc>
  <rcc rId="53836" sId="1">
    <oc r="N1085">
      <f>'Z:\Экологи\РЕЕСТР М(П)НТКО\[Реестр М(П)НТКО г. Ханты-Мансийск.xlsx]РЕЕСТР'!P1085</f>
    </oc>
    <nc r="N1085">
      <f>'Z:\Экологи\РЕЕСТР М(П)НТКО\[Реестр М(П)НТКО г. Ханты-Мансийск.xlsx]РЕЕСТР'!P1085</f>
    </nc>
  </rcc>
  <rcc rId="53837" sId="1">
    <oc r="O1085">
      <f>'Z:\Экологи\РЕЕСТР М(П)НТКО\[Реестр М(П)НТКО г. Ханты-Мансийск.xlsx]РЕЕСТР'!Q1085</f>
    </oc>
    <nc r="O1085">
      <f>'Z:\Экологи\РЕЕСТР М(П)НТКО\[Реестр М(П)НТКО г. Ханты-Мансийск.xlsx]РЕЕСТР'!Q1085</f>
    </nc>
  </rcc>
  <rcc rId="53838" sId="1">
    <oc r="P1085">
      <f>'Z:\Экологи\РЕЕСТР М(П)НТКО\[Реестр М(П)НТКО г. Ханты-Мансийск.xlsx]РЕЕСТР'!R1085</f>
    </oc>
    <nc r="P1085">
      <f>'Z:\Экологи\РЕЕСТР М(П)НТКО\[Реестр М(П)НТКО г. Ханты-Мансийск.xlsx]РЕЕСТР'!R1085</f>
    </nc>
  </rcc>
  <rcc rId="53839" sId="1">
    <oc r="Q1085">
      <f>'Z:\Экологи\РЕЕСТР М(П)НТКО\[Реестр М(П)НТКО г. Ханты-Мансийск.xlsx]РЕЕСТР'!V1085</f>
    </oc>
    <nc r="Q1085">
      <f>'Z:\Экологи\РЕЕСТР М(П)НТКО\[Реестр М(П)НТКО г. Ханты-Мансийск.xlsx]РЕЕСТР'!V1085</f>
    </nc>
  </rcc>
  <rcc rId="53840" sId="1">
    <oc r="R1085">
      <f>'Z:\Экологи\РЕЕСТР М(П)НТКО\[Реестр М(П)НТКО г. Ханты-Мансийск.xlsx]РЕЕСТР'!W1085</f>
    </oc>
    <nc r="R1085">
      <f>'Z:\Экологи\РЕЕСТР М(П)НТКО\[Реестр М(П)НТКО г. Ханты-Мансийск.xlsx]РЕЕСТР'!W1085</f>
    </nc>
  </rcc>
  <rcc rId="53841" sId="1">
    <oc r="S1085">
      <f>'Z:\Экологи\РЕЕСТР М(П)НТКО\[Реестр М(П)НТКО г. Ханты-Мансийск.xlsx]РЕЕСТР'!X1085</f>
    </oc>
    <nc r="S1085">
      <f>'Z:\Экологи\РЕЕСТР М(П)НТКО\[Реестр М(П)НТКО г. Ханты-Мансийск.xlsx]РЕЕСТР'!X1085</f>
    </nc>
  </rcc>
  <rcc rId="53842" sId="1">
    <oc r="T1085">
      <f>'Z:\Экологи\РЕЕСТР М(П)НТКО\[Реестр М(П)НТКО г. Ханты-Мансийск.xlsx]РЕЕСТР'!AB1085</f>
    </oc>
    <nc r="T1085">
      <f>'Z:\Экологи\РЕЕСТР М(П)НТКО\[Реестр М(П)НТКО г. Ханты-Мансийск.xlsx]РЕЕСТР'!AB1085</f>
    </nc>
  </rcc>
  <rcc rId="53843" sId="1">
    <oc r="U1085">
      <f>'Z:\Экологи\РЕЕСТР М(П)НТКО\[Реестр М(П)НТКО г. Ханты-Мансийск.xlsx]РЕЕСТР'!AC1085</f>
    </oc>
    <nc r="U1085">
      <f>'Z:\Экологи\РЕЕСТР М(П)НТКО\[Реестр М(П)НТКО г. Ханты-Мансийск.xlsx]РЕЕСТР'!AC1085</f>
    </nc>
  </rcc>
  <rcc rId="53844" sId="1">
    <oc r="V1085">
      <f>'Z:\Экологи\РЕЕСТР М(П)НТКО\[Реестр М(П)НТКО г. Ханты-Мансийск.xlsx]РЕЕСТР'!AD1085</f>
    </oc>
    <nc r="V1085">
      <f>'Z:\Экологи\РЕЕСТР М(П)НТКО\[Реестр М(П)НТКО г. Ханты-Мансийск.xlsx]РЕЕСТР'!AD1085</f>
    </nc>
  </rcc>
  <rcc rId="53845" sId="1">
    <oc r="W1085">
      <f>'Z:\Экологи\РЕЕСТР М(П)НТКО\[Реестр М(П)НТКО г. Ханты-Мансийск.xlsx]РЕЕСТР'!AE1085</f>
    </oc>
    <nc r="W1085">
      <f>'Z:\Экологи\РЕЕСТР М(П)НТКО\[Реестр М(П)НТКО г. Ханты-Мансийск.xlsx]РЕЕСТР'!AE1085</f>
    </nc>
  </rcc>
  <rcc rId="53846" sId="1">
    <oc r="X1085">
      <f>'Z:\Экологи\РЕЕСТР М(П)НТКО\[Реестр М(П)НТКО г. Ханты-Мансийск.xlsx]РЕЕСТР'!AI1085</f>
    </oc>
    <nc r="X1085">
      <f>'Z:\Экологи\РЕЕСТР М(П)НТКО\[Реестр М(П)НТКО г. Ханты-Мансийск.xlsx]РЕЕСТР'!AI1085</f>
    </nc>
  </rcc>
  <rcc rId="53847" sId="1">
    <oc r="Y1085">
      <f>'Z:\Экологи\РЕЕСТР М(П)НТКО\[Реестр М(П)НТКО г. Ханты-Мансийск.xlsx]РЕЕСТР'!AM1085</f>
    </oc>
    <nc r="Y1085">
      <f>'Z:\Экологи\РЕЕСТР М(П)НТКО\[Реестр М(П)НТКО г. Ханты-Мансийск.xlsx]РЕЕСТР'!AM1085</f>
    </nc>
  </rcc>
  <rcc rId="53848" sId="1">
    <oc r="B1086">
      <f>'Z:\Экологи\РЕЕСТР М(П)НТКО\[Реестр М(П)НТКО г. Ханты-Мансийск.xlsx]РЕЕСТР'!B1086</f>
    </oc>
    <nc r="B1086">
      <f>'Z:\Экологи\РЕЕСТР М(П)НТКО\[Реестр М(П)НТКО г. Ханты-Мансийск.xlsx]РЕЕСТР'!B1086</f>
    </nc>
  </rcc>
  <rcc rId="53849" sId="1">
    <oc r="C1086">
      <f>'Z:\Экологи\РЕЕСТР М(П)НТКО\[Реестр М(П)НТКО г. Ханты-Мансийск.xlsx]РЕЕСТР'!C1086</f>
    </oc>
    <nc r="C1086">
      <f>'Z:\Экологи\РЕЕСТР М(П)НТКО\[Реестр М(П)НТКО г. Ханты-Мансийск.xlsx]РЕЕСТР'!C1086</f>
    </nc>
  </rcc>
  <rcc rId="53850" sId="1">
    <oc r="D1086">
      <f>'Z:\Экологи\РЕЕСТР М(П)НТКО\[Реестр М(П)НТКО г. Ханты-Мансийск.xlsx]РЕЕСТР'!D1086</f>
    </oc>
    <nc r="D1086">
      <f>'Z:\Экологи\РЕЕСТР М(П)НТКО\[Реестр М(П)НТКО г. Ханты-Мансийск.xlsx]РЕЕСТР'!D1086</f>
    </nc>
  </rcc>
  <rcc rId="53851" sId="1">
    <oc r="E1086">
      <f>'Z:\Экологи\РЕЕСТР М(П)НТКО\[Реестр М(П)НТКО г. Ханты-Мансийск.xlsx]РЕЕСТР'!F1086</f>
    </oc>
    <nc r="E1086">
      <f>'Z:\Экологи\РЕЕСТР М(П)НТКО\[Реестр М(П)НТКО г. Ханты-Мансийск.xlsx]РЕЕСТР'!F1086</f>
    </nc>
  </rcc>
  <rcc rId="53852" sId="1">
    <oc r="F1086">
      <f>'Z:\Экологи\РЕЕСТР М(П)НТКО\[Реестр М(П)НТКО г. Ханты-Мансийск.xlsx]РЕЕСТР'!H1086</f>
    </oc>
    <nc r="F1086">
      <f>'Z:\Экологи\РЕЕСТР М(П)НТКО\[Реестр М(П)НТКО г. Ханты-Мансийск.xlsx]РЕЕСТР'!H1086</f>
    </nc>
  </rcc>
  <rcc rId="53853" sId="1">
    <oc r="G1086">
      <f>'Z:\Экологи\РЕЕСТР М(П)НТКО\[Реестр М(П)НТКО г. Ханты-Мансийск.xlsx]РЕЕСТР'!I1086</f>
    </oc>
    <nc r="G1086">
      <f>'Z:\Экологи\РЕЕСТР М(П)НТКО\[Реестр М(П)НТКО г. Ханты-Мансийск.xlsx]РЕЕСТР'!I1086</f>
    </nc>
  </rcc>
  <rcc rId="53854" sId="1">
    <oc r="H1086">
      <f>'Z:\Экологи\РЕЕСТР М(П)НТКО\[Реестр М(П)НТКО г. Ханты-Мансийск.xlsx]РЕЕСТР'!J1086</f>
    </oc>
    <nc r="H1086">
      <f>'Z:\Экологи\РЕЕСТР М(П)НТКО\[Реестр М(П)НТКО г. Ханты-Мансийск.xlsx]РЕЕСТР'!J1086</f>
    </nc>
  </rcc>
  <rcc rId="53855" sId="1">
    <oc r="I1086">
      <f>'Z:\Экологи\РЕЕСТР М(П)НТКО\[Реестр М(П)НТКО г. Ханты-Мансийск.xlsx]РЕЕСТР'!K1086</f>
    </oc>
    <nc r="I1086">
      <f>'Z:\Экологи\РЕЕСТР М(П)НТКО\[Реестр М(П)НТКО г. Ханты-Мансийск.xlsx]РЕЕСТР'!K1086</f>
    </nc>
  </rcc>
  <rcc rId="53856" sId="1">
    <oc r="J1086">
      <f>'Z:\Экологи\РЕЕСТР М(П)НТКО\[Реестр М(П)НТКО г. Ханты-Мансийск.xlsx]РЕЕСТР'!L1086</f>
    </oc>
    <nc r="J1086">
      <f>'Z:\Экологи\РЕЕСТР М(П)НТКО\[Реестр М(П)НТКО г. Ханты-Мансийск.xlsx]РЕЕСТР'!L1086</f>
    </nc>
  </rcc>
  <rcc rId="53857" sId="1">
    <oc r="K1086">
      <f>'Z:\Экологи\РЕЕСТР М(П)НТКО\[Реестр М(П)НТКО г. Ханты-Мансийск.xlsx]РЕЕСТР'!M1086</f>
    </oc>
    <nc r="K1086">
      <f>'Z:\Экологи\РЕЕСТР М(П)НТКО\[Реестр М(П)НТКО г. Ханты-Мансийск.xlsx]РЕЕСТР'!M1086</f>
    </nc>
  </rcc>
  <rcc rId="53858" sId="1">
    <oc r="L1086">
      <f>'Z:\Экологи\РЕЕСТР М(П)НТКО\[Реестр М(П)НТКО г. Ханты-Мансийск.xlsx]РЕЕСТР'!N1086</f>
    </oc>
    <nc r="L1086">
      <f>'Z:\Экологи\РЕЕСТР М(П)НТКО\[Реестр М(П)НТКО г. Ханты-Мансийск.xlsx]РЕЕСТР'!N1086</f>
    </nc>
  </rcc>
  <rcc rId="53859" sId="1">
    <oc r="M1086">
      <f>'Z:\Экологи\РЕЕСТР М(П)НТКО\[Реестр М(П)НТКО г. Ханты-Мансийск.xlsx]РЕЕСТР'!O1086</f>
    </oc>
    <nc r="M1086">
      <f>'Z:\Экологи\РЕЕСТР М(П)НТКО\[Реестр М(П)НТКО г. Ханты-Мансийск.xlsx]РЕЕСТР'!O1086</f>
    </nc>
  </rcc>
  <rcc rId="53860" sId="1">
    <oc r="N1086">
      <f>'Z:\Экологи\РЕЕСТР М(П)НТКО\[Реестр М(П)НТКО г. Ханты-Мансийск.xlsx]РЕЕСТР'!P1086</f>
    </oc>
    <nc r="N1086">
      <f>'Z:\Экологи\РЕЕСТР М(П)НТКО\[Реестр М(П)НТКО г. Ханты-Мансийск.xlsx]РЕЕСТР'!P1086</f>
    </nc>
  </rcc>
  <rcc rId="53861" sId="1">
    <oc r="O1086">
      <f>'Z:\Экологи\РЕЕСТР М(П)НТКО\[Реестр М(П)НТКО г. Ханты-Мансийск.xlsx]РЕЕСТР'!Q1086</f>
    </oc>
    <nc r="O1086">
      <f>'Z:\Экологи\РЕЕСТР М(П)НТКО\[Реестр М(П)НТКО г. Ханты-Мансийск.xlsx]РЕЕСТР'!Q1086</f>
    </nc>
  </rcc>
  <rcc rId="53862" sId="1">
    <oc r="P1086">
      <f>'Z:\Экологи\РЕЕСТР М(П)НТКО\[Реестр М(П)НТКО г. Ханты-Мансийск.xlsx]РЕЕСТР'!R1086</f>
    </oc>
    <nc r="P1086">
      <f>'Z:\Экологи\РЕЕСТР М(П)НТКО\[Реестр М(П)НТКО г. Ханты-Мансийск.xlsx]РЕЕСТР'!R1086</f>
    </nc>
  </rcc>
  <rcc rId="53863" sId="1">
    <oc r="Q1086">
      <f>'Z:\Экологи\РЕЕСТР М(П)НТКО\[Реестр М(П)НТКО г. Ханты-Мансийск.xlsx]РЕЕСТР'!V1086</f>
    </oc>
    <nc r="Q1086">
      <f>'Z:\Экологи\РЕЕСТР М(П)НТКО\[Реестр М(П)НТКО г. Ханты-Мансийск.xlsx]РЕЕСТР'!V1086</f>
    </nc>
  </rcc>
  <rcc rId="53864" sId="1">
    <oc r="R1086">
      <f>'Z:\Экологи\РЕЕСТР М(П)НТКО\[Реестр М(П)НТКО г. Ханты-Мансийск.xlsx]РЕЕСТР'!W1086</f>
    </oc>
    <nc r="R1086">
      <f>'Z:\Экологи\РЕЕСТР М(П)НТКО\[Реестр М(П)НТКО г. Ханты-Мансийск.xlsx]РЕЕСТР'!W1086</f>
    </nc>
  </rcc>
  <rcc rId="53865" sId="1">
    <oc r="S1086">
      <f>'Z:\Экологи\РЕЕСТР М(П)НТКО\[Реестр М(П)НТКО г. Ханты-Мансийск.xlsx]РЕЕСТР'!X1086</f>
    </oc>
    <nc r="S1086">
      <f>'Z:\Экологи\РЕЕСТР М(П)НТКО\[Реестр М(П)НТКО г. Ханты-Мансийск.xlsx]РЕЕСТР'!X1086</f>
    </nc>
  </rcc>
  <rcc rId="53866" sId="1">
    <oc r="T1086">
      <f>'Z:\Экологи\РЕЕСТР М(П)НТКО\[Реестр М(П)НТКО г. Ханты-Мансийск.xlsx]РЕЕСТР'!AB1086</f>
    </oc>
    <nc r="T1086">
      <f>'Z:\Экологи\РЕЕСТР М(П)НТКО\[Реестр М(П)НТКО г. Ханты-Мансийск.xlsx]РЕЕСТР'!AB1086</f>
    </nc>
  </rcc>
  <rcc rId="53867" sId="1">
    <oc r="U1086">
      <f>'Z:\Экологи\РЕЕСТР М(П)НТКО\[Реестр М(П)НТКО г. Ханты-Мансийск.xlsx]РЕЕСТР'!AC1086</f>
    </oc>
    <nc r="U1086">
      <f>'Z:\Экологи\РЕЕСТР М(П)НТКО\[Реестр М(П)НТКО г. Ханты-Мансийск.xlsx]РЕЕСТР'!AC1086</f>
    </nc>
  </rcc>
  <rcc rId="53868" sId="1">
    <oc r="V1086">
      <f>'Z:\Экологи\РЕЕСТР М(П)НТКО\[Реестр М(П)НТКО г. Ханты-Мансийск.xlsx]РЕЕСТР'!AD1086</f>
    </oc>
    <nc r="V1086">
      <f>'Z:\Экологи\РЕЕСТР М(П)НТКО\[Реестр М(П)НТКО г. Ханты-Мансийск.xlsx]РЕЕСТР'!AD1086</f>
    </nc>
  </rcc>
  <rcc rId="53869" sId="1">
    <oc r="W1086">
      <f>'Z:\Экологи\РЕЕСТР М(П)НТКО\[Реестр М(П)НТКО г. Ханты-Мансийск.xlsx]РЕЕСТР'!AE1086</f>
    </oc>
    <nc r="W1086">
      <f>'Z:\Экологи\РЕЕСТР М(П)НТКО\[Реестр М(П)НТКО г. Ханты-Мансийск.xlsx]РЕЕСТР'!AE1086</f>
    </nc>
  </rcc>
  <rcc rId="53870" sId="1">
    <oc r="X1086">
      <f>'Z:\Экологи\РЕЕСТР М(П)НТКО\[Реестр М(П)НТКО г. Ханты-Мансийск.xlsx]РЕЕСТР'!AI1086</f>
    </oc>
    <nc r="X1086">
      <f>'Z:\Экологи\РЕЕСТР М(П)НТКО\[Реестр М(П)НТКО г. Ханты-Мансийск.xlsx]РЕЕСТР'!AI1086</f>
    </nc>
  </rcc>
  <rcc rId="53871" sId="1">
    <oc r="Y1086">
      <f>'Z:\Экологи\РЕЕСТР М(П)НТКО\[Реестр М(П)НТКО г. Ханты-Мансийск.xlsx]РЕЕСТР'!AM1086</f>
    </oc>
    <nc r="Y1086">
      <f>'Z:\Экологи\РЕЕСТР М(П)НТКО\[Реестр М(П)НТКО г. Ханты-Мансийск.xlsx]РЕЕСТР'!AM1086</f>
    </nc>
  </rcc>
  <rcc rId="53872" sId="1">
    <oc r="B1087">
      <f>'Z:\Экологи\РЕЕСТР М(П)НТКО\[Реестр М(П)НТКО г. Ханты-Мансийск.xlsx]РЕЕСТР'!B1087</f>
    </oc>
    <nc r="B1087">
      <f>'Z:\Экологи\РЕЕСТР М(П)НТКО\[Реестр М(П)НТКО г. Ханты-Мансийск.xlsx]РЕЕСТР'!B1087</f>
    </nc>
  </rcc>
  <rcc rId="53873" sId="1">
    <oc r="C1087">
      <f>'Z:\Экологи\РЕЕСТР М(П)НТКО\[Реестр М(П)НТКО г. Ханты-Мансийск.xlsx]РЕЕСТР'!C1087</f>
    </oc>
    <nc r="C1087">
      <f>'Z:\Экологи\РЕЕСТР М(П)НТКО\[Реестр М(П)НТКО г. Ханты-Мансийск.xlsx]РЕЕСТР'!C1087</f>
    </nc>
  </rcc>
  <rcc rId="53874" sId="1">
    <oc r="D1087">
      <f>'Z:\Экологи\РЕЕСТР М(П)НТКО\[Реестр М(П)НТКО г. Ханты-Мансийск.xlsx]РЕЕСТР'!D1087</f>
    </oc>
    <nc r="D1087">
      <f>'Z:\Экологи\РЕЕСТР М(П)НТКО\[Реестр М(П)НТКО г. Ханты-Мансийск.xlsx]РЕЕСТР'!D1087</f>
    </nc>
  </rcc>
  <rcc rId="53875" sId="1">
    <oc r="E1087">
      <f>'Z:\Экологи\РЕЕСТР М(П)НТКО\[Реестр М(П)НТКО г. Ханты-Мансийск.xlsx]РЕЕСТР'!F1087</f>
    </oc>
    <nc r="E1087">
      <f>'Z:\Экологи\РЕЕСТР М(П)НТКО\[Реестр М(П)НТКО г. Ханты-Мансийск.xlsx]РЕЕСТР'!F1087</f>
    </nc>
  </rcc>
  <rcc rId="53876" sId="1">
    <oc r="F1087">
      <f>'Z:\Экологи\РЕЕСТР М(П)НТКО\[Реестр М(П)НТКО г. Ханты-Мансийск.xlsx]РЕЕСТР'!H1087</f>
    </oc>
    <nc r="F1087">
      <f>'Z:\Экологи\РЕЕСТР М(П)НТКО\[Реестр М(П)НТКО г. Ханты-Мансийск.xlsx]РЕЕСТР'!H1087</f>
    </nc>
  </rcc>
  <rcc rId="53877" sId="1">
    <oc r="G1087">
      <f>'Z:\Экологи\РЕЕСТР М(П)НТКО\[Реестр М(П)НТКО г. Ханты-Мансийск.xlsx]РЕЕСТР'!I1087</f>
    </oc>
    <nc r="G1087">
      <f>'Z:\Экологи\РЕЕСТР М(П)НТКО\[Реестр М(П)НТКО г. Ханты-Мансийск.xlsx]РЕЕСТР'!I1087</f>
    </nc>
  </rcc>
  <rcc rId="53878" sId="1">
    <oc r="H1087">
      <f>'Z:\Экологи\РЕЕСТР М(П)НТКО\[Реестр М(П)НТКО г. Ханты-Мансийск.xlsx]РЕЕСТР'!J1087</f>
    </oc>
    <nc r="H1087">
      <f>'Z:\Экологи\РЕЕСТР М(П)НТКО\[Реестр М(П)НТКО г. Ханты-Мансийск.xlsx]РЕЕСТР'!J1087</f>
    </nc>
  </rcc>
  <rcc rId="53879" sId="1">
    <oc r="I1087">
      <f>'Z:\Экологи\РЕЕСТР М(П)НТКО\[Реестр М(П)НТКО г. Ханты-Мансийск.xlsx]РЕЕСТР'!K1087</f>
    </oc>
    <nc r="I1087">
      <f>'Z:\Экологи\РЕЕСТР М(П)НТКО\[Реестр М(П)НТКО г. Ханты-Мансийск.xlsx]РЕЕСТР'!K1087</f>
    </nc>
  </rcc>
  <rcc rId="53880" sId="1">
    <oc r="J1087">
      <f>'Z:\Экологи\РЕЕСТР М(П)НТКО\[Реестр М(П)НТКО г. Ханты-Мансийск.xlsx]РЕЕСТР'!L1087</f>
    </oc>
    <nc r="J1087">
      <f>'Z:\Экологи\РЕЕСТР М(П)НТКО\[Реестр М(П)НТКО г. Ханты-Мансийск.xlsx]РЕЕСТР'!L1087</f>
    </nc>
  </rcc>
  <rcc rId="53881" sId="1">
    <oc r="K1087">
      <f>'Z:\Экологи\РЕЕСТР М(П)НТКО\[Реестр М(П)НТКО г. Ханты-Мансийск.xlsx]РЕЕСТР'!M1087</f>
    </oc>
    <nc r="K1087">
      <f>'Z:\Экологи\РЕЕСТР М(П)НТКО\[Реестр М(П)НТКО г. Ханты-Мансийск.xlsx]РЕЕСТР'!M1087</f>
    </nc>
  </rcc>
  <rcc rId="53882" sId="1">
    <oc r="L1087">
      <f>'Z:\Экологи\РЕЕСТР М(П)НТКО\[Реестр М(П)НТКО г. Ханты-Мансийск.xlsx]РЕЕСТР'!N1087</f>
    </oc>
    <nc r="L1087">
      <f>'Z:\Экологи\РЕЕСТР М(П)НТКО\[Реестр М(П)НТКО г. Ханты-Мансийск.xlsx]РЕЕСТР'!N1087</f>
    </nc>
  </rcc>
  <rcc rId="53883" sId="1">
    <oc r="M1087">
      <f>'Z:\Экологи\РЕЕСТР М(П)НТКО\[Реестр М(П)НТКО г. Ханты-Мансийск.xlsx]РЕЕСТР'!O1087</f>
    </oc>
    <nc r="M1087">
      <f>'Z:\Экологи\РЕЕСТР М(П)НТКО\[Реестр М(П)НТКО г. Ханты-Мансийск.xlsx]РЕЕСТР'!O1087</f>
    </nc>
  </rcc>
  <rcc rId="53884" sId="1">
    <oc r="N1087">
      <f>'Z:\Экологи\РЕЕСТР М(П)НТКО\[Реестр М(П)НТКО г. Ханты-Мансийск.xlsx]РЕЕСТР'!P1087</f>
    </oc>
    <nc r="N1087">
      <f>'Z:\Экологи\РЕЕСТР М(П)НТКО\[Реестр М(П)НТКО г. Ханты-Мансийск.xlsx]РЕЕСТР'!P1087</f>
    </nc>
  </rcc>
  <rcc rId="53885" sId="1">
    <oc r="O1087">
      <f>'Z:\Экологи\РЕЕСТР М(П)НТКО\[Реестр М(П)НТКО г. Ханты-Мансийск.xlsx]РЕЕСТР'!Q1087</f>
    </oc>
    <nc r="O1087">
      <f>'Z:\Экологи\РЕЕСТР М(П)НТКО\[Реестр М(П)НТКО г. Ханты-Мансийск.xlsx]РЕЕСТР'!Q1087</f>
    </nc>
  </rcc>
  <rcc rId="53886" sId="1">
    <oc r="P1087">
      <f>'Z:\Экологи\РЕЕСТР М(П)НТКО\[Реестр М(П)НТКО г. Ханты-Мансийск.xlsx]РЕЕСТР'!R1087</f>
    </oc>
    <nc r="P1087">
      <f>'Z:\Экологи\РЕЕСТР М(П)НТКО\[Реестр М(П)НТКО г. Ханты-Мансийск.xlsx]РЕЕСТР'!R1087</f>
    </nc>
  </rcc>
  <rcc rId="53887" sId="1">
    <oc r="Q1087">
      <f>'Z:\Экологи\РЕЕСТР М(П)НТКО\[Реестр М(П)НТКО г. Ханты-Мансийск.xlsx]РЕЕСТР'!V1087</f>
    </oc>
    <nc r="Q1087">
      <f>'Z:\Экологи\РЕЕСТР М(П)НТКО\[Реестр М(П)НТКО г. Ханты-Мансийск.xlsx]РЕЕСТР'!V1087</f>
    </nc>
  </rcc>
  <rcc rId="53888" sId="1">
    <oc r="R1087">
      <f>'Z:\Экологи\РЕЕСТР М(П)НТКО\[Реестр М(П)НТКО г. Ханты-Мансийск.xlsx]РЕЕСТР'!W1087</f>
    </oc>
    <nc r="R1087">
      <f>'Z:\Экологи\РЕЕСТР М(П)НТКО\[Реестр М(П)НТКО г. Ханты-Мансийск.xlsx]РЕЕСТР'!W1087</f>
    </nc>
  </rcc>
  <rcc rId="53889" sId="1">
    <oc r="S1087">
      <f>'Z:\Экологи\РЕЕСТР М(П)НТКО\[Реестр М(П)НТКО г. Ханты-Мансийск.xlsx]РЕЕСТР'!X1087</f>
    </oc>
    <nc r="S1087">
      <f>'Z:\Экологи\РЕЕСТР М(П)НТКО\[Реестр М(П)НТКО г. Ханты-Мансийск.xlsx]РЕЕСТР'!X1087</f>
    </nc>
  </rcc>
  <rcc rId="53890" sId="1">
    <oc r="T1087">
      <f>'Z:\Экологи\РЕЕСТР М(П)НТКО\[Реестр М(П)НТКО г. Ханты-Мансийск.xlsx]РЕЕСТР'!AB1087</f>
    </oc>
    <nc r="T1087">
      <f>'Z:\Экологи\РЕЕСТР М(П)НТКО\[Реестр М(П)НТКО г. Ханты-Мансийск.xlsx]РЕЕСТР'!AB1087</f>
    </nc>
  </rcc>
  <rcc rId="53891" sId="1">
    <oc r="U1087">
      <f>'Z:\Экологи\РЕЕСТР М(П)НТКО\[Реестр М(П)НТКО г. Ханты-Мансийск.xlsx]РЕЕСТР'!AC1087</f>
    </oc>
    <nc r="U1087">
      <f>'Z:\Экологи\РЕЕСТР М(П)НТКО\[Реестр М(П)НТКО г. Ханты-Мансийск.xlsx]РЕЕСТР'!AC1087</f>
    </nc>
  </rcc>
  <rcc rId="53892" sId="1">
    <oc r="V1087">
      <f>'Z:\Экологи\РЕЕСТР М(П)НТКО\[Реестр М(П)НТКО г. Ханты-Мансийск.xlsx]РЕЕСТР'!AD1087</f>
    </oc>
    <nc r="V1087">
      <f>'Z:\Экологи\РЕЕСТР М(П)НТКО\[Реестр М(П)НТКО г. Ханты-Мансийск.xlsx]РЕЕСТР'!AD1087</f>
    </nc>
  </rcc>
  <rcc rId="53893" sId="1">
    <oc r="W1087">
      <f>'Z:\Экологи\РЕЕСТР М(П)НТКО\[Реестр М(П)НТКО г. Ханты-Мансийск.xlsx]РЕЕСТР'!AE1087</f>
    </oc>
    <nc r="W1087">
      <f>'Z:\Экологи\РЕЕСТР М(П)НТКО\[Реестр М(П)НТКО г. Ханты-Мансийск.xlsx]РЕЕСТР'!AE1087</f>
    </nc>
  </rcc>
  <rcc rId="53894" sId="1">
    <oc r="X1087">
      <f>'Z:\Экологи\РЕЕСТР М(П)НТКО\[Реестр М(П)НТКО г. Ханты-Мансийск.xlsx]РЕЕСТР'!AI1087</f>
    </oc>
    <nc r="X1087">
      <f>'Z:\Экологи\РЕЕСТР М(П)НТКО\[Реестр М(П)НТКО г. Ханты-Мансийск.xlsx]РЕЕСТР'!AI1087</f>
    </nc>
  </rcc>
  <rcc rId="53895" sId="1">
    <oc r="Y1087">
      <f>'Z:\Экологи\РЕЕСТР М(П)НТКО\[Реестр М(П)НТКО г. Ханты-Мансийск.xlsx]РЕЕСТР'!AM1087</f>
    </oc>
    <nc r="Y1087">
      <f>'Z:\Экологи\РЕЕСТР М(П)НТКО\[Реестр М(П)НТКО г. Ханты-Мансийск.xlsx]РЕЕСТР'!AM1087</f>
    </nc>
  </rcc>
  <rcc rId="53896" sId="1">
    <oc r="B1088">
      <f>'Z:\Экологи\РЕЕСТР М(П)НТКО\[Реестр М(П)НТКО г. Ханты-Мансийск.xlsx]РЕЕСТР'!B1088</f>
    </oc>
    <nc r="B1088">
      <f>'Z:\Экологи\РЕЕСТР М(П)НТКО\[Реестр М(П)НТКО г. Ханты-Мансийск.xlsx]РЕЕСТР'!B1088</f>
    </nc>
  </rcc>
  <rcc rId="53897" sId="1">
    <oc r="C1088">
      <f>'Z:\Экологи\РЕЕСТР М(П)НТКО\[Реестр М(П)НТКО г. Ханты-Мансийск.xlsx]РЕЕСТР'!C1088</f>
    </oc>
    <nc r="C1088">
      <f>'Z:\Экологи\РЕЕСТР М(П)НТКО\[Реестр М(П)НТКО г. Ханты-Мансийск.xlsx]РЕЕСТР'!C1088</f>
    </nc>
  </rcc>
  <rcc rId="53898" sId="1">
    <oc r="D1088">
      <f>'Z:\Экологи\РЕЕСТР М(П)НТКО\[Реестр М(П)НТКО г. Ханты-Мансийск.xlsx]РЕЕСТР'!D1088</f>
    </oc>
    <nc r="D1088">
      <f>'Z:\Экологи\РЕЕСТР М(П)НТКО\[Реестр М(П)НТКО г. Ханты-Мансийск.xlsx]РЕЕСТР'!D1088</f>
    </nc>
  </rcc>
  <rcc rId="53899" sId="1">
    <oc r="E1088">
      <f>'Z:\Экологи\РЕЕСТР М(П)НТКО\[Реестр М(П)НТКО г. Ханты-Мансийск.xlsx]РЕЕСТР'!F1088</f>
    </oc>
    <nc r="E1088">
      <f>'Z:\Экологи\РЕЕСТР М(П)НТКО\[Реестр М(П)НТКО г. Ханты-Мансийск.xlsx]РЕЕСТР'!F1088</f>
    </nc>
  </rcc>
  <rcc rId="53900" sId="1">
    <oc r="F1088">
      <f>'Z:\Экологи\РЕЕСТР М(П)НТКО\[Реестр М(П)НТКО г. Ханты-Мансийск.xlsx]РЕЕСТР'!H1088</f>
    </oc>
    <nc r="F1088">
      <f>'Z:\Экологи\РЕЕСТР М(П)НТКО\[Реестр М(П)НТКО г. Ханты-Мансийск.xlsx]РЕЕСТР'!H1088</f>
    </nc>
  </rcc>
  <rcc rId="53901" sId="1">
    <oc r="G1088">
      <f>'Z:\Экологи\РЕЕСТР М(П)НТКО\[Реестр М(П)НТКО г. Ханты-Мансийск.xlsx]РЕЕСТР'!I1088</f>
    </oc>
    <nc r="G1088">
      <f>'Z:\Экологи\РЕЕСТР М(П)НТКО\[Реестр М(П)НТКО г. Ханты-Мансийск.xlsx]РЕЕСТР'!I1088</f>
    </nc>
  </rcc>
  <rcc rId="53902" sId="1">
    <oc r="H1088">
      <f>'Z:\Экологи\РЕЕСТР М(П)НТКО\[Реестр М(П)НТКО г. Ханты-Мансийск.xlsx]РЕЕСТР'!J1088</f>
    </oc>
    <nc r="H1088">
      <f>'Z:\Экологи\РЕЕСТР М(П)НТКО\[Реестр М(П)НТКО г. Ханты-Мансийск.xlsx]РЕЕСТР'!J1088</f>
    </nc>
  </rcc>
  <rcc rId="53903" sId="1">
    <oc r="I1088">
      <f>'Z:\Экологи\РЕЕСТР М(П)НТКО\[Реестр М(П)НТКО г. Ханты-Мансийск.xlsx]РЕЕСТР'!K1088</f>
    </oc>
    <nc r="I1088">
      <f>'Z:\Экологи\РЕЕСТР М(П)НТКО\[Реестр М(П)НТКО г. Ханты-Мансийск.xlsx]РЕЕСТР'!K1088</f>
    </nc>
  </rcc>
  <rcc rId="53904" sId="1">
    <oc r="J1088">
      <f>'Z:\Экологи\РЕЕСТР М(П)НТКО\[Реестр М(П)НТКО г. Ханты-Мансийск.xlsx]РЕЕСТР'!L1088</f>
    </oc>
    <nc r="J1088">
      <f>'Z:\Экологи\РЕЕСТР М(П)НТКО\[Реестр М(П)НТКО г. Ханты-Мансийск.xlsx]РЕЕСТР'!L1088</f>
    </nc>
  </rcc>
  <rcc rId="53905" sId="1">
    <oc r="K1088">
      <f>'Z:\Экологи\РЕЕСТР М(П)НТКО\[Реестр М(П)НТКО г. Ханты-Мансийск.xlsx]РЕЕСТР'!M1088</f>
    </oc>
    <nc r="K1088">
      <f>'Z:\Экологи\РЕЕСТР М(П)НТКО\[Реестр М(П)НТКО г. Ханты-Мансийск.xlsx]РЕЕСТР'!M1088</f>
    </nc>
  </rcc>
  <rcc rId="53906" sId="1">
    <oc r="L1088">
      <f>'Z:\Экологи\РЕЕСТР М(П)НТКО\[Реестр М(П)НТКО г. Ханты-Мансийск.xlsx]РЕЕСТР'!N1088</f>
    </oc>
    <nc r="L1088">
      <f>'Z:\Экологи\РЕЕСТР М(П)НТКО\[Реестр М(П)НТКО г. Ханты-Мансийск.xlsx]РЕЕСТР'!N1088</f>
    </nc>
  </rcc>
  <rcc rId="53907" sId="1">
    <oc r="M1088">
      <f>'Z:\Экологи\РЕЕСТР М(П)НТКО\[Реестр М(П)НТКО г. Ханты-Мансийск.xlsx]РЕЕСТР'!O1088</f>
    </oc>
    <nc r="M1088">
      <f>'Z:\Экологи\РЕЕСТР М(П)НТКО\[Реестр М(П)НТКО г. Ханты-Мансийск.xlsx]РЕЕСТР'!O1088</f>
    </nc>
  </rcc>
  <rcc rId="53908" sId="1">
    <oc r="N1088">
      <f>'Z:\Экологи\РЕЕСТР М(П)НТКО\[Реестр М(П)НТКО г. Ханты-Мансийск.xlsx]РЕЕСТР'!P1088</f>
    </oc>
    <nc r="N1088">
      <f>'Z:\Экологи\РЕЕСТР М(П)НТКО\[Реестр М(П)НТКО г. Ханты-Мансийск.xlsx]РЕЕСТР'!P1088</f>
    </nc>
  </rcc>
  <rcc rId="53909" sId="1">
    <oc r="O1088">
      <f>'Z:\Экологи\РЕЕСТР М(П)НТКО\[Реестр М(П)НТКО г. Ханты-Мансийск.xlsx]РЕЕСТР'!Q1088</f>
    </oc>
    <nc r="O1088">
      <f>'Z:\Экологи\РЕЕСТР М(П)НТКО\[Реестр М(П)НТКО г. Ханты-Мансийск.xlsx]РЕЕСТР'!Q1088</f>
    </nc>
  </rcc>
  <rcc rId="53910" sId="1">
    <oc r="P1088">
      <f>'Z:\Экологи\РЕЕСТР М(П)НТКО\[Реестр М(П)НТКО г. Ханты-Мансийск.xlsx]РЕЕСТР'!R1088</f>
    </oc>
    <nc r="P1088">
      <f>'Z:\Экологи\РЕЕСТР М(П)НТКО\[Реестр М(П)НТКО г. Ханты-Мансийск.xlsx]РЕЕСТР'!R1088</f>
    </nc>
  </rcc>
  <rcc rId="53911" sId="1">
    <oc r="Q1088">
      <f>'Z:\Экологи\РЕЕСТР М(П)НТКО\[Реестр М(П)НТКО г. Ханты-Мансийск.xlsx]РЕЕСТР'!V1088</f>
    </oc>
    <nc r="Q1088">
      <f>'Z:\Экологи\РЕЕСТР М(П)НТКО\[Реестр М(П)НТКО г. Ханты-Мансийск.xlsx]РЕЕСТР'!V1088</f>
    </nc>
  </rcc>
  <rcc rId="53912" sId="1">
    <oc r="R1088">
      <f>'Z:\Экологи\РЕЕСТР М(П)НТКО\[Реестр М(П)НТКО г. Ханты-Мансийск.xlsx]РЕЕСТР'!W1088</f>
    </oc>
    <nc r="R1088">
      <f>'Z:\Экологи\РЕЕСТР М(П)НТКО\[Реестр М(П)НТКО г. Ханты-Мансийск.xlsx]РЕЕСТР'!W1088</f>
    </nc>
  </rcc>
  <rcc rId="53913" sId="1">
    <oc r="S1088">
      <f>'Z:\Экологи\РЕЕСТР М(П)НТКО\[Реестр М(П)НТКО г. Ханты-Мансийск.xlsx]РЕЕСТР'!X1088</f>
    </oc>
    <nc r="S1088">
      <f>'Z:\Экологи\РЕЕСТР М(П)НТКО\[Реестр М(П)НТКО г. Ханты-Мансийск.xlsx]РЕЕСТР'!X1088</f>
    </nc>
  </rcc>
  <rcc rId="53914" sId="1">
    <oc r="T1088">
      <f>'Z:\Экологи\РЕЕСТР М(П)НТКО\[Реестр М(П)НТКО г. Ханты-Мансийск.xlsx]РЕЕСТР'!AB1088</f>
    </oc>
    <nc r="T1088">
      <f>'Z:\Экологи\РЕЕСТР М(П)НТКО\[Реестр М(П)НТКО г. Ханты-Мансийск.xlsx]РЕЕСТР'!AB1088</f>
    </nc>
  </rcc>
  <rcc rId="53915" sId="1">
    <oc r="U1088">
      <f>'Z:\Экологи\РЕЕСТР М(П)НТКО\[Реестр М(П)НТКО г. Ханты-Мансийск.xlsx]РЕЕСТР'!AC1088</f>
    </oc>
    <nc r="U1088">
      <f>'Z:\Экологи\РЕЕСТР М(П)НТКО\[Реестр М(П)НТКО г. Ханты-Мансийск.xlsx]РЕЕСТР'!AC1088</f>
    </nc>
  </rcc>
  <rcc rId="53916" sId="1">
    <oc r="V1088">
      <f>'Z:\Экологи\РЕЕСТР М(П)НТКО\[Реестр М(П)НТКО г. Ханты-Мансийск.xlsx]РЕЕСТР'!AD1088</f>
    </oc>
    <nc r="V1088">
      <f>'Z:\Экологи\РЕЕСТР М(П)НТКО\[Реестр М(П)НТКО г. Ханты-Мансийск.xlsx]РЕЕСТР'!AD1088</f>
    </nc>
  </rcc>
  <rcc rId="53917" sId="1">
    <oc r="W1088">
      <f>'Z:\Экологи\РЕЕСТР М(П)НТКО\[Реестр М(П)НТКО г. Ханты-Мансийск.xlsx]РЕЕСТР'!AE1088</f>
    </oc>
    <nc r="W1088">
      <f>'Z:\Экологи\РЕЕСТР М(П)НТКО\[Реестр М(П)НТКО г. Ханты-Мансийск.xlsx]РЕЕСТР'!AE1088</f>
    </nc>
  </rcc>
  <rcc rId="53918" sId="1">
    <oc r="X1088">
      <f>'Z:\Экологи\РЕЕСТР М(П)НТКО\[Реестр М(П)НТКО г. Ханты-Мансийск.xlsx]РЕЕСТР'!AI1088</f>
    </oc>
    <nc r="X1088">
      <f>'Z:\Экологи\РЕЕСТР М(П)НТКО\[Реестр М(П)НТКО г. Ханты-Мансийск.xlsx]РЕЕСТР'!AI1088</f>
    </nc>
  </rcc>
  <rcc rId="53919" sId="1">
    <oc r="Y1088">
      <f>'Z:\Экологи\РЕЕСТР М(П)НТКО\[Реестр М(П)НТКО г. Ханты-Мансийск.xlsx]РЕЕСТР'!AM1088</f>
    </oc>
    <nc r="Y1088">
      <f>'Z:\Экологи\РЕЕСТР М(П)НТКО\[Реестр М(П)НТКО г. Ханты-Мансийск.xlsx]РЕЕСТР'!AM1088</f>
    </nc>
  </rcc>
  <rcc rId="53920" sId="1">
    <oc r="B1089">
      <f>'Z:\Экологи\РЕЕСТР М(П)НТКО\[Реестр М(П)НТКО г. Ханты-Мансийск.xlsx]РЕЕСТР'!B1089</f>
    </oc>
    <nc r="B1089">
      <f>'Z:\Экологи\РЕЕСТР М(П)НТКО\[Реестр М(П)НТКО г. Ханты-Мансийск.xlsx]РЕЕСТР'!B1089</f>
    </nc>
  </rcc>
  <rcc rId="53921" sId="1">
    <oc r="C1089">
      <f>'Z:\Экологи\РЕЕСТР М(П)НТКО\[Реестр М(П)НТКО г. Ханты-Мансийск.xlsx]РЕЕСТР'!C1089</f>
    </oc>
    <nc r="C1089">
      <f>'Z:\Экологи\РЕЕСТР М(П)НТКО\[Реестр М(П)НТКО г. Ханты-Мансийск.xlsx]РЕЕСТР'!C1089</f>
    </nc>
  </rcc>
  <rcc rId="53922" sId="1">
    <oc r="D1089">
      <f>'Z:\Экологи\РЕЕСТР М(П)НТКО\[Реестр М(П)НТКО г. Ханты-Мансийск.xlsx]РЕЕСТР'!D1089</f>
    </oc>
    <nc r="D1089">
      <f>'Z:\Экологи\РЕЕСТР М(П)НТКО\[Реестр М(П)НТКО г. Ханты-Мансийск.xlsx]РЕЕСТР'!D1089</f>
    </nc>
  </rcc>
  <rcc rId="53923" sId="1">
    <oc r="E1089">
      <f>'Z:\Экологи\РЕЕСТР М(П)НТКО\[Реестр М(П)НТКО г. Ханты-Мансийск.xlsx]РЕЕСТР'!F1089</f>
    </oc>
    <nc r="E1089">
      <f>'Z:\Экологи\РЕЕСТР М(П)НТКО\[Реестр М(П)НТКО г. Ханты-Мансийск.xlsx]РЕЕСТР'!F1089</f>
    </nc>
  </rcc>
  <rcc rId="53924" sId="1">
    <oc r="F1089">
      <f>'Z:\Экологи\РЕЕСТР М(П)НТКО\[Реестр М(П)НТКО г. Ханты-Мансийск.xlsx]РЕЕСТР'!H1089</f>
    </oc>
    <nc r="F1089">
      <f>'Z:\Экологи\РЕЕСТР М(П)НТКО\[Реестр М(П)НТКО г. Ханты-Мансийск.xlsx]РЕЕСТР'!H1089</f>
    </nc>
  </rcc>
  <rcc rId="53925" sId="1">
    <oc r="G1089">
      <f>'Z:\Экологи\РЕЕСТР М(П)НТКО\[Реестр М(П)НТКО г. Ханты-Мансийск.xlsx]РЕЕСТР'!I1089</f>
    </oc>
    <nc r="G1089">
      <f>'Z:\Экологи\РЕЕСТР М(П)НТКО\[Реестр М(П)НТКО г. Ханты-Мансийск.xlsx]РЕЕСТР'!I1089</f>
    </nc>
  </rcc>
  <rcc rId="53926" sId="1">
    <oc r="H1089">
      <f>'Z:\Экологи\РЕЕСТР М(П)НТКО\[Реестр М(П)НТКО г. Ханты-Мансийск.xlsx]РЕЕСТР'!J1089</f>
    </oc>
    <nc r="H1089">
      <f>'Z:\Экологи\РЕЕСТР М(П)НТКО\[Реестр М(П)НТКО г. Ханты-Мансийск.xlsx]РЕЕСТР'!J1089</f>
    </nc>
  </rcc>
  <rcc rId="53927" sId="1">
    <oc r="I1089">
      <f>'Z:\Экологи\РЕЕСТР М(П)НТКО\[Реестр М(П)НТКО г. Ханты-Мансийск.xlsx]РЕЕСТР'!K1089</f>
    </oc>
    <nc r="I1089">
      <f>'Z:\Экологи\РЕЕСТР М(П)НТКО\[Реестр М(П)НТКО г. Ханты-Мансийск.xlsx]РЕЕСТР'!K1089</f>
    </nc>
  </rcc>
  <rcc rId="53928" sId="1">
    <oc r="J1089">
      <f>'Z:\Экологи\РЕЕСТР М(П)НТКО\[Реестр М(П)НТКО г. Ханты-Мансийск.xlsx]РЕЕСТР'!L1089</f>
    </oc>
    <nc r="J1089">
      <f>'Z:\Экологи\РЕЕСТР М(П)НТКО\[Реестр М(П)НТКО г. Ханты-Мансийск.xlsx]РЕЕСТР'!L1089</f>
    </nc>
  </rcc>
  <rcc rId="53929" sId="1">
    <oc r="K1089">
      <f>'Z:\Экологи\РЕЕСТР М(П)НТКО\[Реестр М(П)НТКО г. Ханты-Мансийск.xlsx]РЕЕСТР'!M1089</f>
    </oc>
    <nc r="K1089">
      <f>'Z:\Экологи\РЕЕСТР М(П)НТКО\[Реестр М(П)НТКО г. Ханты-Мансийск.xlsx]РЕЕСТР'!M1089</f>
    </nc>
  </rcc>
  <rcc rId="53930" sId="1">
    <oc r="L1089">
      <f>'Z:\Экологи\РЕЕСТР М(П)НТКО\[Реестр М(П)НТКО г. Ханты-Мансийск.xlsx]РЕЕСТР'!N1089</f>
    </oc>
    <nc r="L1089">
      <f>'Z:\Экологи\РЕЕСТР М(П)НТКО\[Реестр М(П)НТКО г. Ханты-Мансийск.xlsx]РЕЕСТР'!N1089</f>
    </nc>
  </rcc>
  <rcc rId="53931" sId="1">
    <oc r="M1089">
      <f>'Z:\Экологи\РЕЕСТР М(П)НТКО\[Реестр М(П)НТКО г. Ханты-Мансийск.xlsx]РЕЕСТР'!O1089</f>
    </oc>
    <nc r="M1089">
      <f>'Z:\Экологи\РЕЕСТР М(П)НТКО\[Реестр М(П)НТКО г. Ханты-Мансийск.xlsx]РЕЕСТР'!O1089</f>
    </nc>
  </rcc>
  <rcc rId="53932" sId="1">
    <oc r="N1089">
      <f>'Z:\Экологи\РЕЕСТР М(П)НТКО\[Реестр М(П)НТКО г. Ханты-Мансийск.xlsx]РЕЕСТР'!P1089</f>
    </oc>
    <nc r="N1089">
      <f>'Z:\Экологи\РЕЕСТР М(П)НТКО\[Реестр М(П)НТКО г. Ханты-Мансийск.xlsx]РЕЕСТР'!P1089</f>
    </nc>
  </rcc>
  <rcc rId="53933" sId="1">
    <oc r="O1089">
      <f>'Z:\Экологи\РЕЕСТР М(П)НТКО\[Реестр М(П)НТКО г. Ханты-Мансийск.xlsx]РЕЕСТР'!Q1089</f>
    </oc>
    <nc r="O1089">
      <f>'Z:\Экологи\РЕЕСТР М(П)НТКО\[Реестр М(П)НТКО г. Ханты-Мансийск.xlsx]РЕЕСТР'!Q1089</f>
    </nc>
  </rcc>
  <rcc rId="53934" sId="1">
    <oc r="P1089">
      <f>'Z:\Экологи\РЕЕСТР М(П)НТКО\[Реестр М(П)НТКО г. Ханты-Мансийск.xlsx]РЕЕСТР'!R1089</f>
    </oc>
    <nc r="P1089">
      <f>'Z:\Экологи\РЕЕСТР М(П)НТКО\[Реестр М(П)НТКО г. Ханты-Мансийск.xlsx]РЕЕСТР'!R1089</f>
    </nc>
  </rcc>
  <rcc rId="53935" sId="1">
    <oc r="Q1089">
      <f>'Z:\Экологи\РЕЕСТР М(П)НТКО\[Реестр М(П)НТКО г. Ханты-Мансийск.xlsx]РЕЕСТР'!V1089</f>
    </oc>
    <nc r="Q1089">
      <f>'Z:\Экологи\РЕЕСТР М(П)НТКО\[Реестр М(П)НТКО г. Ханты-Мансийск.xlsx]РЕЕСТР'!V1089</f>
    </nc>
  </rcc>
  <rcc rId="53936" sId="1">
    <oc r="R1089">
      <f>'Z:\Экологи\РЕЕСТР М(П)НТКО\[Реестр М(П)НТКО г. Ханты-Мансийск.xlsx]РЕЕСТР'!W1089</f>
    </oc>
    <nc r="R1089">
      <f>'Z:\Экологи\РЕЕСТР М(П)НТКО\[Реестр М(П)НТКО г. Ханты-Мансийск.xlsx]РЕЕСТР'!W1089</f>
    </nc>
  </rcc>
  <rcc rId="53937" sId="1">
    <oc r="S1089">
      <f>'Z:\Экологи\РЕЕСТР М(П)НТКО\[Реестр М(П)НТКО г. Ханты-Мансийск.xlsx]РЕЕСТР'!X1089</f>
    </oc>
    <nc r="S1089">
      <f>'Z:\Экологи\РЕЕСТР М(П)НТКО\[Реестр М(П)НТКО г. Ханты-Мансийск.xlsx]РЕЕСТР'!X1089</f>
    </nc>
  </rcc>
  <rcc rId="53938" sId="1">
    <oc r="T1089">
      <f>'Z:\Экологи\РЕЕСТР М(П)НТКО\[Реестр М(П)НТКО г. Ханты-Мансийск.xlsx]РЕЕСТР'!AB1089</f>
    </oc>
    <nc r="T1089">
      <f>'Z:\Экологи\РЕЕСТР М(П)НТКО\[Реестр М(П)НТКО г. Ханты-Мансийск.xlsx]РЕЕСТР'!AB1089</f>
    </nc>
  </rcc>
  <rcc rId="53939" sId="1">
    <oc r="U1089">
      <f>'Z:\Экологи\РЕЕСТР М(П)НТКО\[Реестр М(П)НТКО г. Ханты-Мансийск.xlsx]РЕЕСТР'!AC1089</f>
    </oc>
    <nc r="U1089">
      <f>'Z:\Экологи\РЕЕСТР М(П)НТКО\[Реестр М(П)НТКО г. Ханты-Мансийск.xlsx]РЕЕСТР'!AC1089</f>
    </nc>
  </rcc>
  <rcc rId="53940" sId="1">
    <oc r="V1089">
      <f>'Z:\Экологи\РЕЕСТР М(П)НТКО\[Реестр М(П)НТКО г. Ханты-Мансийск.xlsx]РЕЕСТР'!AD1089</f>
    </oc>
    <nc r="V1089">
      <f>'Z:\Экологи\РЕЕСТР М(П)НТКО\[Реестр М(П)НТКО г. Ханты-Мансийск.xlsx]РЕЕСТР'!AD1089</f>
    </nc>
  </rcc>
  <rcc rId="53941" sId="1">
    <oc r="W1089">
      <f>'Z:\Экологи\РЕЕСТР М(П)НТКО\[Реестр М(П)НТКО г. Ханты-Мансийск.xlsx]РЕЕСТР'!AE1089</f>
    </oc>
    <nc r="W1089">
      <f>'Z:\Экологи\РЕЕСТР М(П)НТКО\[Реестр М(П)НТКО г. Ханты-Мансийск.xlsx]РЕЕСТР'!AE1089</f>
    </nc>
  </rcc>
  <rcc rId="53942" sId="1">
    <oc r="X1089">
      <f>'Z:\Экологи\РЕЕСТР М(П)НТКО\[Реестр М(П)НТКО г. Ханты-Мансийск.xlsx]РЕЕСТР'!AI1089</f>
    </oc>
    <nc r="X1089">
      <f>'Z:\Экологи\РЕЕСТР М(П)НТКО\[Реестр М(П)НТКО г. Ханты-Мансийск.xlsx]РЕЕСТР'!AI1089</f>
    </nc>
  </rcc>
  <rcc rId="53943" sId="1">
    <oc r="Y1089">
      <f>'Z:\Экологи\РЕЕСТР М(П)НТКО\[Реестр М(П)НТКО г. Ханты-Мансийск.xlsx]РЕЕСТР'!AM1089</f>
    </oc>
    <nc r="Y1089">
      <f>'Z:\Экологи\РЕЕСТР М(П)НТКО\[Реестр М(П)НТКО г. Ханты-Мансийск.xlsx]РЕЕСТР'!AM1089</f>
    </nc>
  </rcc>
  <rcc rId="53944" sId="1">
    <oc r="B1090">
      <f>'Z:\Экологи\РЕЕСТР М(П)НТКО\[Реестр М(П)НТКО г. Ханты-Мансийск.xlsx]РЕЕСТР'!B1090</f>
    </oc>
    <nc r="B1090">
      <f>'Z:\Экологи\РЕЕСТР М(П)НТКО\[Реестр М(П)НТКО г. Ханты-Мансийск.xlsx]РЕЕСТР'!B1090</f>
    </nc>
  </rcc>
  <rcc rId="53945" sId="1">
    <oc r="C1090">
      <f>'Z:\Экологи\РЕЕСТР М(П)НТКО\[Реестр М(П)НТКО г. Ханты-Мансийск.xlsx]РЕЕСТР'!C1090</f>
    </oc>
    <nc r="C1090">
      <f>'Z:\Экологи\РЕЕСТР М(П)НТКО\[Реестр М(П)НТКО г. Ханты-Мансийск.xlsx]РЕЕСТР'!C1090</f>
    </nc>
  </rcc>
  <rcc rId="53946" sId="1">
    <oc r="D1090">
      <f>'Z:\Экологи\РЕЕСТР М(П)НТКО\[Реестр М(П)НТКО г. Ханты-Мансийск.xlsx]РЕЕСТР'!D1090</f>
    </oc>
    <nc r="D1090">
      <f>'Z:\Экологи\РЕЕСТР М(П)НТКО\[Реестр М(П)НТКО г. Ханты-Мансийск.xlsx]РЕЕСТР'!D1090</f>
    </nc>
  </rcc>
  <rcc rId="53947" sId="1">
    <oc r="E1090">
      <f>'Z:\Экологи\РЕЕСТР М(П)НТКО\[Реестр М(П)НТКО г. Ханты-Мансийск.xlsx]РЕЕСТР'!F1090</f>
    </oc>
    <nc r="E1090">
      <f>'Z:\Экологи\РЕЕСТР М(П)НТКО\[Реестр М(П)НТКО г. Ханты-Мансийск.xlsx]РЕЕСТР'!F1090</f>
    </nc>
  </rcc>
  <rcc rId="53948" sId="1">
    <oc r="F1090">
      <f>'Z:\Экологи\РЕЕСТР М(П)НТКО\[Реестр М(П)НТКО г. Ханты-Мансийск.xlsx]РЕЕСТР'!H1090</f>
    </oc>
    <nc r="F1090">
      <f>'Z:\Экологи\РЕЕСТР М(П)НТКО\[Реестр М(П)НТКО г. Ханты-Мансийск.xlsx]РЕЕСТР'!H1090</f>
    </nc>
  </rcc>
  <rcc rId="53949" sId="1">
    <oc r="G1090">
      <f>'Z:\Экологи\РЕЕСТР М(П)НТКО\[Реестр М(П)НТКО г. Ханты-Мансийск.xlsx]РЕЕСТР'!I1090</f>
    </oc>
    <nc r="G1090">
      <f>'Z:\Экологи\РЕЕСТР М(П)НТКО\[Реестр М(П)НТКО г. Ханты-Мансийск.xlsx]РЕЕСТР'!I1090</f>
    </nc>
  </rcc>
  <rcc rId="53950" sId="1">
    <oc r="H1090">
      <f>'Z:\Экологи\РЕЕСТР М(П)НТКО\[Реестр М(П)НТКО г. Ханты-Мансийск.xlsx]РЕЕСТР'!J1090</f>
    </oc>
    <nc r="H1090">
      <f>'Z:\Экологи\РЕЕСТР М(П)НТКО\[Реестр М(П)НТКО г. Ханты-Мансийск.xlsx]РЕЕСТР'!J1090</f>
    </nc>
  </rcc>
  <rcc rId="53951" sId="1">
    <oc r="I1090">
      <f>'Z:\Экологи\РЕЕСТР М(П)НТКО\[Реестр М(П)НТКО г. Ханты-Мансийск.xlsx]РЕЕСТР'!K1090</f>
    </oc>
    <nc r="I1090">
      <f>'Z:\Экологи\РЕЕСТР М(П)НТКО\[Реестр М(П)НТКО г. Ханты-Мансийск.xlsx]РЕЕСТР'!K1090</f>
    </nc>
  </rcc>
  <rcc rId="53952" sId="1">
    <oc r="J1090">
      <f>'Z:\Экологи\РЕЕСТР М(П)НТКО\[Реестр М(П)НТКО г. Ханты-Мансийск.xlsx]РЕЕСТР'!L1090</f>
    </oc>
    <nc r="J1090">
      <f>'Z:\Экологи\РЕЕСТР М(П)НТКО\[Реестр М(П)НТКО г. Ханты-Мансийск.xlsx]РЕЕСТР'!L1090</f>
    </nc>
  </rcc>
  <rcc rId="53953" sId="1">
    <oc r="K1090">
      <f>'Z:\Экологи\РЕЕСТР М(П)НТКО\[Реестр М(П)НТКО г. Ханты-Мансийск.xlsx]РЕЕСТР'!M1090</f>
    </oc>
    <nc r="K1090">
      <f>'Z:\Экологи\РЕЕСТР М(П)НТКО\[Реестр М(П)НТКО г. Ханты-Мансийск.xlsx]РЕЕСТР'!M1090</f>
    </nc>
  </rcc>
  <rcc rId="53954" sId="1">
    <oc r="L1090">
      <f>'Z:\Экологи\РЕЕСТР М(П)НТКО\[Реестр М(П)НТКО г. Ханты-Мансийск.xlsx]РЕЕСТР'!N1090</f>
    </oc>
    <nc r="L1090">
      <f>'Z:\Экологи\РЕЕСТР М(П)НТКО\[Реестр М(П)НТКО г. Ханты-Мансийск.xlsx]РЕЕСТР'!N1090</f>
    </nc>
  </rcc>
  <rcc rId="53955" sId="1">
    <oc r="M1090">
      <f>'Z:\Экологи\РЕЕСТР М(П)НТКО\[Реестр М(П)НТКО г. Ханты-Мансийск.xlsx]РЕЕСТР'!O1090</f>
    </oc>
    <nc r="M1090">
      <f>'Z:\Экологи\РЕЕСТР М(П)НТКО\[Реестр М(П)НТКО г. Ханты-Мансийск.xlsx]РЕЕСТР'!O1090</f>
    </nc>
  </rcc>
  <rcc rId="53956" sId="1">
    <oc r="N1090">
      <f>'Z:\Экологи\РЕЕСТР М(П)НТКО\[Реестр М(П)НТКО г. Ханты-Мансийск.xlsx]РЕЕСТР'!P1090</f>
    </oc>
    <nc r="N1090">
      <f>'Z:\Экологи\РЕЕСТР М(П)НТКО\[Реестр М(П)НТКО г. Ханты-Мансийск.xlsx]РЕЕСТР'!P1090</f>
    </nc>
  </rcc>
  <rcc rId="53957" sId="1">
    <oc r="O1090">
      <f>'Z:\Экологи\РЕЕСТР М(П)НТКО\[Реестр М(П)НТКО г. Ханты-Мансийск.xlsx]РЕЕСТР'!Q1090</f>
    </oc>
    <nc r="O1090">
      <f>'Z:\Экологи\РЕЕСТР М(П)НТКО\[Реестр М(П)НТКО г. Ханты-Мансийск.xlsx]РЕЕСТР'!Q1090</f>
    </nc>
  </rcc>
  <rcc rId="53958" sId="1">
    <oc r="P1090">
      <f>'Z:\Экологи\РЕЕСТР М(П)НТКО\[Реестр М(П)НТКО г. Ханты-Мансийск.xlsx]РЕЕСТР'!R1090</f>
    </oc>
    <nc r="P1090">
      <f>'Z:\Экологи\РЕЕСТР М(П)НТКО\[Реестр М(П)НТКО г. Ханты-Мансийск.xlsx]РЕЕСТР'!R1090</f>
    </nc>
  </rcc>
  <rcc rId="53959" sId="1">
    <oc r="Q1090">
      <f>'Z:\Экологи\РЕЕСТР М(П)НТКО\[Реестр М(П)НТКО г. Ханты-Мансийск.xlsx]РЕЕСТР'!V1090</f>
    </oc>
    <nc r="Q1090">
      <f>'Z:\Экологи\РЕЕСТР М(П)НТКО\[Реестр М(П)НТКО г. Ханты-Мансийск.xlsx]РЕЕСТР'!V1090</f>
    </nc>
  </rcc>
  <rcc rId="53960" sId="1">
    <oc r="R1090">
      <f>'Z:\Экологи\РЕЕСТР М(П)НТКО\[Реестр М(П)НТКО г. Ханты-Мансийск.xlsx]РЕЕСТР'!W1090</f>
    </oc>
    <nc r="R1090">
      <f>'Z:\Экологи\РЕЕСТР М(П)НТКО\[Реестр М(П)НТКО г. Ханты-Мансийск.xlsx]РЕЕСТР'!W1090</f>
    </nc>
  </rcc>
  <rcc rId="53961" sId="1">
    <oc r="S1090">
      <f>'Z:\Экологи\РЕЕСТР М(П)НТКО\[Реестр М(П)НТКО г. Ханты-Мансийск.xlsx]РЕЕСТР'!X1090</f>
    </oc>
    <nc r="S1090">
      <f>'Z:\Экологи\РЕЕСТР М(П)НТКО\[Реестр М(П)НТКО г. Ханты-Мансийск.xlsx]РЕЕСТР'!X1090</f>
    </nc>
  </rcc>
  <rcc rId="53962" sId="1">
    <oc r="T1090">
      <f>'Z:\Экологи\РЕЕСТР М(П)НТКО\[Реестр М(П)НТКО г. Ханты-Мансийск.xlsx]РЕЕСТР'!AB1090</f>
    </oc>
    <nc r="T1090">
      <f>'Z:\Экологи\РЕЕСТР М(П)НТКО\[Реестр М(П)НТКО г. Ханты-Мансийск.xlsx]РЕЕСТР'!AB1090</f>
    </nc>
  </rcc>
  <rcc rId="53963" sId="1">
    <oc r="U1090">
      <f>'Z:\Экологи\РЕЕСТР М(П)НТКО\[Реестр М(П)НТКО г. Ханты-Мансийск.xlsx]РЕЕСТР'!AC1090</f>
    </oc>
    <nc r="U1090">
      <f>'Z:\Экологи\РЕЕСТР М(П)НТКО\[Реестр М(П)НТКО г. Ханты-Мансийск.xlsx]РЕЕСТР'!AC1090</f>
    </nc>
  </rcc>
  <rcc rId="53964" sId="1">
    <oc r="V1090">
      <f>'Z:\Экологи\РЕЕСТР М(П)НТКО\[Реестр М(П)НТКО г. Ханты-Мансийск.xlsx]РЕЕСТР'!AD1090</f>
    </oc>
    <nc r="V1090">
      <f>'Z:\Экологи\РЕЕСТР М(П)НТКО\[Реестр М(П)НТКО г. Ханты-Мансийск.xlsx]РЕЕСТР'!AD1090</f>
    </nc>
  </rcc>
  <rcc rId="53965" sId="1">
    <oc r="W1090">
      <f>'Z:\Экологи\РЕЕСТР М(П)НТКО\[Реестр М(П)НТКО г. Ханты-Мансийск.xlsx]РЕЕСТР'!AE1090</f>
    </oc>
    <nc r="W1090">
      <f>'Z:\Экологи\РЕЕСТР М(П)НТКО\[Реестр М(П)НТКО г. Ханты-Мансийск.xlsx]РЕЕСТР'!AE1090</f>
    </nc>
  </rcc>
  <rcc rId="53966" sId="1">
    <oc r="X1090">
      <f>'Z:\Экологи\РЕЕСТР М(П)НТКО\[Реестр М(П)НТКО г. Ханты-Мансийск.xlsx]РЕЕСТР'!AI1090</f>
    </oc>
    <nc r="X1090">
      <f>'Z:\Экологи\РЕЕСТР М(П)НТКО\[Реестр М(П)НТКО г. Ханты-Мансийск.xlsx]РЕЕСТР'!AI1090</f>
    </nc>
  </rcc>
  <rcc rId="53967" sId="1">
    <oc r="Y1090">
      <f>'Z:\Экологи\РЕЕСТР М(П)НТКО\[Реестр М(П)НТКО г. Ханты-Мансийск.xlsx]РЕЕСТР'!AM1090</f>
    </oc>
    <nc r="Y1090">
      <f>'Z:\Экологи\РЕЕСТР М(П)НТКО\[Реестр М(П)НТКО г. Ханты-Мансийск.xlsx]РЕЕСТР'!AM1090</f>
    </nc>
  </rcc>
  <rcc rId="53968" sId="1">
    <oc r="B1091">
      <f>'Z:\Экологи\РЕЕСТР М(П)НТКО\[Реестр М(П)НТКО г. Ханты-Мансийск.xlsx]РЕЕСТР'!B1091</f>
    </oc>
    <nc r="B1091">
      <f>'Z:\Экологи\РЕЕСТР М(П)НТКО\[Реестр М(П)НТКО г. Ханты-Мансийск.xlsx]РЕЕСТР'!B1091</f>
    </nc>
  </rcc>
  <rcc rId="53969" sId="1">
    <oc r="C1091">
      <f>'Z:\Экологи\РЕЕСТР М(П)НТКО\[Реестр М(П)НТКО г. Ханты-Мансийск.xlsx]РЕЕСТР'!C1091</f>
    </oc>
    <nc r="C1091">
      <f>'Z:\Экологи\РЕЕСТР М(П)НТКО\[Реестр М(П)НТКО г. Ханты-Мансийск.xlsx]РЕЕСТР'!C1091</f>
    </nc>
  </rcc>
  <rcc rId="53970" sId="1">
    <oc r="D1091">
      <f>'Z:\Экологи\РЕЕСТР М(П)НТКО\[Реестр М(П)НТКО г. Ханты-Мансийск.xlsx]РЕЕСТР'!D1091</f>
    </oc>
    <nc r="D1091">
      <f>'Z:\Экологи\РЕЕСТР М(П)НТКО\[Реестр М(П)НТКО г. Ханты-Мансийск.xlsx]РЕЕСТР'!D1091</f>
    </nc>
  </rcc>
  <rcc rId="53971" sId="1">
    <oc r="E1091">
      <f>'Z:\Экологи\РЕЕСТР М(П)НТКО\[Реестр М(П)НТКО г. Ханты-Мансийск.xlsx]РЕЕСТР'!F1091</f>
    </oc>
    <nc r="E1091">
      <f>'Z:\Экологи\РЕЕСТР М(П)НТКО\[Реестр М(П)НТКО г. Ханты-Мансийск.xlsx]РЕЕСТР'!F1091</f>
    </nc>
  </rcc>
  <rcc rId="53972" sId="1">
    <oc r="F1091">
      <f>'Z:\Экологи\РЕЕСТР М(П)НТКО\[Реестр М(П)НТКО г. Ханты-Мансийск.xlsx]РЕЕСТР'!H1091</f>
    </oc>
    <nc r="F1091">
      <f>'Z:\Экологи\РЕЕСТР М(П)НТКО\[Реестр М(П)НТКО г. Ханты-Мансийск.xlsx]РЕЕСТР'!H1091</f>
    </nc>
  </rcc>
  <rcc rId="53973" sId="1">
    <oc r="G1091">
      <f>'Z:\Экологи\РЕЕСТР М(П)НТКО\[Реестр М(П)НТКО г. Ханты-Мансийск.xlsx]РЕЕСТР'!I1091</f>
    </oc>
    <nc r="G1091">
      <f>'Z:\Экологи\РЕЕСТР М(П)НТКО\[Реестр М(П)НТКО г. Ханты-Мансийск.xlsx]РЕЕСТР'!I1091</f>
    </nc>
  </rcc>
  <rcc rId="53974" sId="1">
    <oc r="H1091">
      <f>'Z:\Экологи\РЕЕСТР М(П)НТКО\[Реестр М(П)НТКО г. Ханты-Мансийск.xlsx]РЕЕСТР'!J1091</f>
    </oc>
    <nc r="H1091">
      <f>'Z:\Экологи\РЕЕСТР М(П)НТКО\[Реестр М(П)НТКО г. Ханты-Мансийск.xlsx]РЕЕСТР'!J1091</f>
    </nc>
  </rcc>
  <rcc rId="53975" sId="1">
    <oc r="I1091">
      <f>'Z:\Экологи\РЕЕСТР М(П)НТКО\[Реестр М(П)НТКО г. Ханты-Мансийск.xlsx]РЕЕСТР'!K1091</f>
    </oc>
    <nc r="I1091">
      <f>'Z:\Экологи\РЕЕСТР М(П)НТКО\[Реестр М(П)НТКО г. Ханты-Мансийск.xlsx]РЕЕСТР'!K1091</f>
    </nc>
  </rcc>
  <rcc rId="53976" sId="1">
    <oc r="J1091">
      <f>'Z:\Экологи\РЕЕСТР М(П)НТКО\[Реестр М(П)НТКО г. Ханты-Мансийск.xlsx]РЕЕСТР'!L1091</f>
    </oc>
    <nc r="J1091">
      <f>'Z:\Экологи\РЕЕСТР М(П)НТКО\[Реестр М(П)НТКО г. Ханты-Мансийск.xlsx]РЕЕСТР'!L1091</f>
    </nc>
  </rcc>
  <rcc rId="53977" sId="1">
    <oc r="K1091">
      <f>'Z:\Экологи\РЕЕСТР М(П)НТКО\[Реестр М(П)НТКО г. Ханты-Мансийск.xlsx]РЕЕСТР'!M1091</f>
    </oc>
    <nc r="K1091">
      <f>'Z:\Экологи\РЕЕСТР М(П)НТКО\[Реестр М(П)НТКО г. Ханты-Мансийск.xlsx]РЕЕСТР'!M1091</f>
    </nc>
  </rcc>
  <rcc rId="53978" sId="1">
    <oc r="L1091">
      <f>'Z:\Экологи\РЕЕСТР М(П)НТКО\[Реестр М(П)НТКО г. Ханты-Мансийск.xlsx]РЕЕСТР'!N1091</f>
    </oc>
    <nc r="L1091">
      <f>'Z:\Экологи\РЕЕСТР М(П)НТКО\[Реестр М(П)НТКО г. Ханты-Мансийск.xlsx]РЕЕСТР'!N1091</f>
    </nc>
  </rcc>
  <rcc rId="53979" sId="1">
    <oc r="M1091">
      <f>'Z:\Экологи\РЕЕСТР М(П)НТКО\[Реестр М(П)НТКО г. Ханты-Мансийск.xlsx]РЕЕСТР'!O1091</f>
    </oc>
    <nc r="M1091">
      <f>'Z:\Экологи\РЕЕСТР М(П)НТКО\[Реестр М(П)НТКО г. Ханты-Мансийск.xlsx]РЕЕСТР'!O1091</f>
    </nc>
  </rcc>
  <rcc rId="53980" sId="1">
    <oc r="N1091">
      <f>'Z:\Экологи\РЕЕСТР М(П)НТКО\[Реестр М(П)НТКО г. Ханты-Мансийск.xlsx]РЕЕСТР'!P1091</f>
    </oc>
    <nc r="N1091">
      <f>'Z:\Экологи\РЕЕСТР М(П)НТКО\[Реестр М(П)НТКО г. Ханты-Мансийск.xlsx]РЕЕСТР'!P1091</f>
    </nc>
  </rcc>
  <rcc rId="53981" sId="1">
    <oc r="O1091">
      <f>'Z:\Экологи\РЕЕСТР М(П)НТКО\[Реестр М(П)НТКО г. Ханты-Мансийск.xlsx]РЕЕСТР'!Q1091</f>
    </oc>
    <nc r="O1091">
      <f>'Z:\Экологи\РЕЕСТР М(П)НТКО\[Реестр М(П)НТКО г. Ханты-Мансийск.xlsx]РЕЕСТР'!Q1091</f>
    </nc>
  </rcc>
  <rcc rId="53982" sId="1">
    <oc r="P1091">
      <f>'Z:\Экологи\РЕЕСТР М(П)НТКО\[Реестр М(П)НТКО г. Ханты-Мансийск.xlsx]РЕЕСТР'!R1091</f>
    </oc>
    <nc r="P1091">
      <f>'Z:\Экологи\РЕЕСТР М(П)НТКО\[Реестр М(П)НТКО г. Ханты-Мансийск.xlsx]РЕЕСТР'!R1091</f>
    </nc>
  </rcc>
  <rcc rId="53983" sId="1">
    <oc r="Q1091">
      <f>'Z:\Экологи\РЕЕСТР М(П)НТКО\[Реестр М(П)НТКО г. Ханты-Мансийск.xlsx]РЕЕСТР'!V1091</f>
    </oc>
    <nc r="Q1091">
      <f>'Z:\Экологи\РЕЕСТР М(П)НТКО\[Реестр М(П)НТКО г. Ханты-Мансийск.xlsx]РЕЕСТР'!V1091</f>
    </nc>
  </rcc>
  <rcc rId="53984" sId="1">
    <oc r="R1091">
      <f>'Z:\Экологи\РЕЕСТР М(П)НТКО\[Реестр М(П)НТКО г. Ханты-Мансийск.xlsx]РЕЕСТР'!W1091</f>
    </oc>
    <nc r="R1091">
      <f>'Z:\Экологи\РЕЕСТР М(П)НТКО\[Реестр М(П)НТКО г. Ханты-Мансийск.xlsx]РЕЕСТР'!W1091</f>
    </nc>
  </rcc>
  <rcc rId="53985" sId="1">
    <oc r="S1091">
      <f>'Z:\Экологи\РЕЕСТР М(П)НТКО\[Реестр М(П)НТКО г. Ханты-Мансийск.xlsx]РЕЕСТР'!X1091</f>
    </oc>
    <nc r="S1091">
      <f>'Z:\Экологи\РЕЕСТР М(П)НТКО\[Реестр М(П)НТКО г. Ханты-Мансийск.xlsx]РЕЕСТР'!X1091</f>
    </nc>
  </rcc>
  <rcc rId="53986" sId="1">
    <oc r="T1091">
      <f>'Z:\Экологи\РЕЕСТР М(П)НТКО\[Реестр М(П)НТКО г. Ханты-Мансийск.xlsx]РЕЕСТР'!AB1091</f>
    </oc>
    <nc r="T1091">
      <f>'Z:\Экологи\РЕЕСТР М(П)НТКО\[Реестр М(П)НТКО г. Ханты-Мансийск.xlsx]РЕЕСТР'!AB1091</f>
    </nc>
  </rcc>
  <rcc rId="53987" sId="1">
    <oc r="U1091">
      <f>'Z:\Экологи\РЕЕСТР М(П)НТКО\[Реестр М(П)НТКО г. Ханты-Мансийск.xlsx]РЕЕСТР'!AC1091</f>
    </oc>
    <nc r="U1091">
      <f>'Z:\Экологи\РЕЕСТР М(П)НТКО\[Реестр М(П)НТКО г. Ханты-Мансийск.xlsx]РЕЕСТР'!AC1091</f>
    </nc>
  </rcc>
  <rcc rId="53988" sId="1">
    <oc r="V1091">
      <f>'Z:\Экологи\РЕЕСТР М(П)НТКО\[Реестр М(П)НТКО г. Ханты-Мансийск.xlsx]РЕЕСТР'!AD1091</f>
    </oc>
    <nc r="V1091">
      <f>'Z:\Экологи\РЕЕСТР М(П)НТКО\[Реестр М(П)НТКО г. Ханты-Мансийск.xlsx]РЕЕСТР'!AD1091</f>
    </nc>
  </rcc>
  <rcc rId="53989" sId="1">
    <oc r="W1091">
      <f>'Z:\Экологи\РЕЕСТР М(П)НТКО\[Реестр М(П)НТКО г. Ханты-Мансийск.xlsx]РЕЕСТР'!AE1091</f>
    </oc>
    <nc r="W1091">
      <f>'Z:\Экологи\РЕЕСТР М(П)НТКО\[Реестр М(П)НТКО г. Ханты-Мансийск.xlsx]РЕЕСТР'!AE1091</f>
    </nc>
  </rcc>
  <rcc rId="53990" sId="1">
    <oc r="X1091">
      <f>'Z:\Экологи\РЕЕСТР М(П)НТКО\[Реестр М(П)НТКО г. Ханты-Мансийск.xlsx]РЕЕСТР'!AI1091</f>
    </oc>
    <nc r="X1091">
      <f>'Z:\Экологи\РЕЕСТР М(П)НТКО\[Реестр М(П)НТКО г. Ханты-Мансийск.xlsx]РЕЕСТР'!AI1091</f>
    </nc>
  </rcc>
  <rcc rId="53991" sId="1">
    <oc r="Y1091">
      <f>'Z:\Экологи\РЕЕСТР М(П)НТКО\[Реестр М(П)НТКО г. Ханты-Мансийск.xlsx]РЕЕСТР'!AM1091</f>
    </oc>
    <nc r="Y1091">
      <f>'Z:\Экологи\РЕЕСТР М(П)НТКО\[Реестр М(П)НТКО г. Ханты-Мансийск.xlsx]РЕЕСТР'!AM1091</f>
    </nc>
  </rcc>
  <rcc rId="53992" sId="1">
    <oc r="B1092">
      <f>'Z:\Экологи\РЕЕСТР М(П)НТКО\[Реестр М(П)НТКО г. Ханты-Мансийск.xlsx]РЕЕСТР'!B1092</f>
    </oc>
    <nc r="B1092">
      <f>'Z:\Экологи\РЕЕСТР М(П)НТКО\[Реестр М(П)НТКО г. Ханты-Мансийск.xlsx]РЕЕСТР'!B1092</f>
    </nc>
  </rcc>
  <rcc rId="53993" sId="1">
    <oc r="C1092">
      <f>'Z:\Экологи\РЕЕСТР М(П)НТКО\[Реестр М(П)НТКО г. Ханты-Мансийск.xlsx]РЕЕСТР'!C1092</f>
    </oc>
    <nc r="C1092">
      <f>'Z:\Экологи\РЕЕСТР М(П)НТКО\[Реестр М(П)НТКО г. Ханты-Мансийск.xlsx]РЕЕСТР'!C1092</f>
    </nc>
  </rcc>
  <rcc rId="53994" sId="1">
    <oc r="D1092">
      <f>'Z:\Экологи\РЕЕСТР М(П)НТКО\[Реестр М(П)НТКО г. Ханты-Мансийск.xlsx]РЕЕСТР'!D1092</f>
    </oc>
    <nc r="D1092">
      <f>'Z:\Экологи\РЕЕСТР М(П)НТКО\[Реестр М(П)НТКО г. Ханты-Мансийск.xlsx]РЕЕСТР'!D1092</f>
    </nc>
  </rcc>
  <rcc rId="53995" sId="1">
    <oc r="E1092">
      <f>'Z:\Экологи\РЕЕСТР М(П)НТКО\[Реестр М(П)НТКО г. Ханты-Мансийск.xlsx]РЕЕСТР'!F1092</f>
    </oc>
    <nc r="E1092">
      <f>'Z:\Экологи\РЕЕСТР М(П)НТКО\[Реестр М(П)НТКО г. Ханты-Мансийск.xlsx]РЕЕСТР'!F1092</f>
    </nc>
  </rcc>
  <rcc rId="53996" sId="1">
    <oc r="F1092">
      <f>'Z:\Экологи\РЕЕСТР М(П)НТКО\[Реестр М(П)НТКО г. Ханты-Мансийск.xlsx]РЕЕСТР'!H1092</f>
    </oc>
    <nc r="F1092">
      <f>'Z:\Экологи\РЕЕСТР М(П)НТКО\[Реестр М(П)НТКО г. Ханты-Мансийск.xlsx]РЕЕСТР'!H1092</f>
    </nc>
  </rcc>
  <rcc rId="53997" sId="1">
    <oc r="G1092">
      <f>'Z:\Экологи\РЕЕСТР М(П)НТКО\[Реестр М(П)НТКО г. Ханты-Мансийск.xlsx]РЕЕСТР'!I1092</f>
    </oc>
    <nc r="G1092">
      <f>'Z:\Экологи\РЕЕСТР М(П)НТКО\[Реестр М(П)НТКО г. Ханты-Мансийск.xlsx]РЕЕСТР'!I1092</f>
    </nc>
  </rcc>
  <rcc rId="53998" sId="1">
    <oc r="H1092">
      <f>'Z:\Экологи\РЕЕСТР М(П)НТКО\[Реестр М(П)НТКО г. Ханты-Мансийск.xlsx]РЕЕСТР'!J1092</f>
    </oc>
    <nc r="H1092">
      <f>'Z:\Экологи\РЕЕСТР М(П)НТКО\[Реестр М(П)НТКО г. Ханты-Мансийск.xlsx]РЕЕСТР'!J1092</f>
    </nc>
  </rcc>
  <rcc rId="53999" sId="1">
    <oc r="I1092">
      <f>'Z:\Экологи\РЕЕСТР М(П)НТКО\[Реестр М(П)НТКО г. Ханты-Мансийск.xlsx]РЕЕСТР'!K1092</f>
    </oc>
    <nc r="I1092">
      <f>'Z:\Экологи\РЕЕСТР М(П)НТКО\[Реестр М(П)НТКО г. Ханты-Мансийск.xlsx]РЕЕСТР'!K1092</f>
    </nc>
  </rcc>
  <rcc rId="54000" sId="1">
    <oc r="J1092">
      <f>'Z:\Экологи\РЕЕСТР М(П)НТКО\[Реестр М(П)НТКО г. Ханты-Мансийск.xlsx]РЕЕСТР'!L1092</f>
    </oc>
    <nc r="J1092">
      <f>'Z:\Экологи\РЕЕСТР М(П)НТКО\[Реестр М(П)НТКО г. Ханты-Мансийск.xlsx]РЕЕСТР'!L1092</f>
    </nc>
  </rcc>
  <rcc rId="54001" sId="1">
    <oc r="K1092">
      <f>'Z:\Экологи\РЕЕСТР М(П)НТКО\[Реестр М(П)НТКО г. Ханты-Мансийск.xlsx]РЕЕСТР'!M1092</f>
    </oc>
    <nc r="K1092">
      <f>'Z:\Экологи\РЕЕСТР М(П)НТКО\[Реестр М(П)НТКО г. Ханты-Мансийск.xlsx]РЕЕСТР'!M1092</f>
    </nc>
  </rcc>
  <rcc rId="54002" sId="1">
    <oc r="L1092">
      <f>'Z:\Экологи\РЕЕСТР М(П)НТКО\[Реестр М(П)НТКО г. Ханты-Мансийск.xlsx]РЕЕСТР'!N1092</f>
    </oc>
    <nc r="L1092">
      <f>'Z:\Экологи\РЕЕСТР М(П)НТКО\[Реестр М(П)НТКО г. Ханты-Мансийск.xlsx]РЕЕСТР'!N1092</f>
    </nc>
  </rcc>
  <rcc rId="54003" sId="1">
    <oc r="M1092">
      <f>'Z:\Экологи\РЕЕСТР М(П)НТКО\[Реестр М(П)НТКО г. Ханты-Мансийск.xlsx]РЕЕСТР'!O1092</f>
    </oc>
    <nc r="M1092">
      <f>'Z:\Экологи\РЕЕСТР М(П)НТКО\[Реестр М(П)НТКО г. Ханты-Мансийск.xlsx]РЕЕСТР'!O1092</f>
    </nc>
  </rcc>
  <rcc rId="54004" sId="1">
    <oc r="N1092">
      <f>'Z:\Экологи\РЕЕСТР М(П)НТКО\[Реестр М(П)НТКО г. Ханты-Мансийск.xlsx]РЕЕСТР'!P1092</f>
    </oc>
    <nc r="N1092">
      <f>'Z:\Экологи\РЕЕСТР М(П)НТКО\[Реестр М(П)НТКО г. Ханты-Мансийск.xlsx]РЕЕСТР'!P1092</f>
    </nc>
  </rcc>
  <rcc rId="54005" sId="1">
    <oc r="O1092">
      <f>'Z:\Экологи\РЕЕСТР М(П)НТКО\[Реестр М(П)НТКО г. Ханты-Мансийск.xlsx]РЕЕСТР'!Q1092</f>
    </oc>
    <nc r="O1092">
      <f>'Z:\Экологи\РЕЕСТР М(П)НТКО\[Реестр М(П)НТКО г. Ханты-Мансийск.xlsx]РЕЕСТР'!Q1092</f>
    </nc>
  </rcc>
  <rcc rId="54006" sId="1">
    <oc r="P1092">
      <f>'Z:\Экологи\РЕЕСТР М(П)НТКО\[Реестр М(П)НТКО г. Ханты-Мансийск.xlsx]РЕЕСТР'!R1092</f>
    </oc>
    <nc r="P1092">
      <f>'Z:\Экологи\РЕЕСТР М(П)НТКО\[Реестр М(П)НТКО г. Ханты-Мансийск.xlsx]РЕЕСТР'!R1092</f>
    </nc>
  </rcc>
  <rcc rId="54007" sId="1">
    <oc r="Q1092">
      <f>'Z:\Экологи\РЕЕСТР М(П)НТКО\[Реестр М(П)НТКО г. Ханты-Мансийск.xlsx]РЕЕСТР'!V1092</f>
    </oc>
    <nc r="Q1092">
      <f>'Z:\Экологи\РЕЕСТР М(П)НТКО\[Реестр М(П)НТКО г. Ханты-Мансийск.xlsx]РЕЕСТР'!V1092</f>
    </nc>
  </rcc>
  <rcc rId="54008" sId="1">
    <oc r="R1092">
      <f>'Z:\Экологи\РЕЕСТР М(П)НТКО\[Реестр М(П)НТКО г. Ханты-Мансийск.xlsx]РЕЕСТР'!W1092</f>
    </oc>
    <nc r="R1092">
      <f>'Z:\Экологи\РЕЕСТР М(П)НТКО\[Реестр М(П)НТКО г. Ханты-Мансийск.xlsx]РЕЕСТР'!W1092</f>
    </nc>
  </rcc>
  <rcc rId="54009" sId="1">
    <oc r="S1092">
      <f>'Z:\Экологи\РЕЕСТР М(П)НТКО\[Реестр М(П)НТКО г. Ханты-Мансийск.xlsx]РЕЕСТР'!X1092</f>
    </oc>
    <nc r="S1092">
      <f>'Z:\Экологи\РЕЕСТР М(П)НТКО\[Реестр М(П)НТКО г. Ханты-Мансийск.xlsx]РЕЕСТР'!X1092</f>
    </nc>
  </rcc>
  <rcc rId="54010" sId="1">
    <oc r="T1092">
      <f>'Z:\Экологи\РЕЕСТР М(П)НТКО\[Реестр М(П)НТКО г. Ханты-Мансийск.xlsx]РЕЕСТР'!AB1092</f>
    </oc>
    <nc r="T1092">
      <f>'Z:\Экологи\РЕЕСТР М(П)НТКО\[Реестр М(П)НТКО г. Ханты-Мансийск.xlsx]РЕЕСТР'!AB1092</f>
    </nc>
  </rcc>
  <rcc rId="54011" sId="1">
    <oc r="U1092">
      <f>'Z:\Экологи\РЕЕСТР М(П)НТКО\[Реестр М(П)НТКО г. Ханты-Мансийск.xlsx]РЕЕСТР'!AC1092</f>
    </oc>
    <nc r="U1092">
      <f>'Z:\Экологи\РЕЕСТР М(П)НТКО\[Реестр М(П)НТКО г. Ханты-Мансийск.xlsx]РЕЕСТР'!AC1092</f>
    </nc>
  </rcc>
  <rcc rId="54012" sId="1">
    <oc r="V1092">
      <f>'Z:\Экологи\РЕЕСТР М(П)НТКО\[Реестр М(П)НТКО г. Ханты-Мансийск.xlsx]РЕЕСТР'!AD1092</f>
    </oc>
    <nc r="V1092">
      <f>'Z:\Экологи\РЕЕСТР М(П)НТКО\[Реестр М(П)НТКО г. Ханты-Мансийск.xlsx]РЕЕСТР'!AD1092</f>
    </nc>
  </rcc>
  <rcc rId="54013" sId="1">
    <oc r="W1092">
      <f>'Z:\Экологи\РЕЕСТР М(П)НТКО\[Реестр М(П)НТКО г. Ханты-Мансийск.xlsx]РЕЕСТР'!AE1092</f>
    </oc>
    <nc r="W1092">
      <f>'Z:\Экологи\РЕЕСТР М(П)НТКО\[Реестр М(П)НТКО г. Ханты-Мансийск.xlsx]РЕЕСТР'!AE1092</f>
    </nc>
  </rcc>
  <rcc rId="54014" sId="1">
    <oc r="X1092">
      <f>'Z:\Экологи\РЕЕСТР М(П)НТКО\[Реестр М(П)НТКО г. Ханты-Мансийск.xlsx]РЕЕСТР'!AI1092</f>
    </oc>
    <nc r="X1092">
      <f>'Z:\Экологи\РЕЕСТР М(П)НТКО\[Реестр М(П)НТКО г. Ханты-Мансийск.xlsx]РЕЕСТР'!AI1092</f>
    </nc>
  </rcc>
  <rcc rId="54015" sId="1">
    <oc r="Y1092">
      <f>'Z:\Экологи\РЕЕСТР М(П)НТКО\[Реестр М(П)НТКО г. Ханты-Мансийск.xlsx]РЕЕСТР'!AM1092</f>
    </oc>
    <nc r="Y1092">
      <f>'Z:\Экологи\РЕЕСТР М(П)НТКО\[Реестр М(П)НТКО г. Ханты-Мансийск.xlsx]РЕЕСТР'!AM1092</f>
    </nc>
  </rcc>
  <rcc rId="54016" sId="1">
    <oc r="B1093">
      <f>'Z:\Экологи\РЕЕСТР М(П)НТКО\[Реестр М(П)НТКО г. Ханты-Мансийск.xlsx]РЕЕСТР'!B1093</f>
    </oc>
    <nc r="B1093">
      <f>'Z:\Экологи\РЕЕСТР М(П)НТКО\[Реестр М(П)НТКО г. Ханты-Мансийск.xlsx]РЕЕСТР'!B1093</f>
    </nc>
  </rcc>
  <rcc rId="54017" sId="1">
    <oc r="C1093">
      <f>'Z:\Экологи\РЕЕСТР М(П)НТКО\[Реестр М(П)НТКО г. Ханты-Мансийск.xlsx]РЕЕСТР'!C1093</f>
    </oc>
    <nc r="C1093">
      <f>'Z:\Экологи\РЕЕСТР М(П)НТКО\[Реестр М(П)НТКО г. Ханты-Мансийск.xlsx]РЕЕСТР'!C1093</f>
    </nc>
  </rcc>
  <rcc rId="54018" sId="1">
    <oc r="D1093">
      <f>'Z:\Экологи\РЕЕСТР М(П)НТКО\[Реестр М(П)НТКО г. Ханты-Мансийск.xlsx]РЕЕСТР'!D1093</f>
    </oc>
    <nc r="D1093">
      <f>'Z:\Экологи\РЕЕСТР М(П)НТКО\[Реестр М(П)НТКО г. Ханты-Мансийск.xlsx]РЕЕСТР'!D1093</f>
    </nc>
  </rcc>
  <rcc rId="54019" sId="1">
    <oc r="E1093">
      <f>'Z:\Экологи\РЕЕСТР М(П)НТКО\[Реестр М(П)НТКО г. Ханты-Мансийск.xlsx]РЕЕСТР'!F1093</f>
    </oc>
    <nc r="E1093">
      <f>'Z:\Экологи\РЕЕСТР М(П)НТКО\[Реестр М(П)НТКО г. Ханты-Мансийск.xlsx]РЕЕСТР'!F1093</f>
    </nc>
  </rcc>
  <rcc rId="54020" sId="1">
    <oc r="F1093">
      <f>'Z:\Экологи\РЕЕСТР М(П)НТКО\[Реестр М(П)НТКО г. Ханты-Мансийск.xlsx]РЕЕСТР'!H1093</f>
    </oc>
    <nc r="F1093">
      <f>'Z:\Экологи\РЕЕСТР М(П)НТКО\[Реестр М(П)НТКО г. Ханты-Мансийск.xlsx]РЕЕСТР'!H1093</f>
    </nc>
  </rcc>
  <rcc rId="54021" sId="1">
    <oc r="G1093">
      <f>'Z:\Экологи\РЕЕСТР М(П)НТКО\[Реестр М(П)НТКО г. Ханты-Мансийск.xlsx]РЕЕСТР'!I1093</f>
    </oc>
    <nc r="G1093">
      <f>'Z:\Экологи\РЕЕСТР М(П)НТКО\[Реестр М(П)НТКО г. Ханты-Мансийск.xlsx]РЕЕСТР'!I1093</f>
    </nc>
  </rcc>
  <rcc rId="54022" sId="1">
    <oc r="H1093">
      <f>'Z:\Экологи\РЕЕСТР М(П)НТКО\[Реестр М(П)НТКО г. Ханты-Мансийск.xlsx]РЕЕСТР'!J1093</f>
    </oc>
    <nc r="H1093">
      <f>'Z:\Экологи\РЕЕСТР М(П)НТКО\[Реестр М(П)НТКО г. Ханты-Мансийск.xlsx]РЕЕСТР'!J1093</f>
    </nc>
  </rcc>
  <rcc rId="54023" sId="1">
    <oc r="I1093">
      <f>'Z:\Экологи\РЕЕСТР М(П)НТКО\[Реестр М(П)НТКО г. Ханты-Мансийск.xlsx]РЕЕСТР'!K1093</f>
    </oc>
    <nc r="I1093">
      <f>'Z:\Экологи\РЕЕСТР М(П)НТКО\[Реестр М(П)НТКО г. Ханты-Мансийск.xlsx]РЕЕСТР'!K1093</f>
    </nc>
  </rcc>
  <rcc rId="54024" sId="1">
    <oc r="J1093">
      <f>'Z:\Экологи\РЕЕСТР М(П)НТКО\[Реестр М(П)НТКО г. Ханты-Мансийск.xlsx]РЕЕСТР'!L1093</f>
    </oc>
    <nc r="J1093">
      <f>'Z:\Экологи\РЕЕСТР М(П)НТКО\[Реестр М(П)НТКО г. Ханты-Мансийск.xlsx]РЕЕСТР'!L1093</f>
    </nc>
  </rcc>
  <rcc rId="54025" sId="1">
    <oc r="K1093">
      <f>'Z:\Экологи\РЕЕСТР М(П)НТКО\[Реестр М(П)НТКО г. Ханты-Мансийск.xlsx]РЕЕСТР'!M1093</f>
    </oc>
    <nc r="K1093">
      <f>'Z:\Экологи\РЕЕСТР М(П)НТКО\[Реестр М(П)НТКО г. Ханты-Мансийск.xlsx]РЕЕСТР'!M1093</f>
    </nc>
  </rcc>
  <rcc rId="54026" sId="1">
    <oc r="L1093">
      <f>'Z:\Экологи\РЕЕСТР М(П)НТКО\[Реестр М(П)НТКО г. Ханты-Мансийск.xlsx]РЕЕСТР'!N1093</f>
    </oc>
    <nc r="L1093">
      <f>'Z:\Экологи\РЕЕСТР М(П)НТКО\[Реестр М(П)НТКО г. Ханты-Мансийск.xlsx]РЕЕСТР'!N1093</f>
    </nc>
  </rcc>
  <rcc rId="54027" sId="1">
    <oc r="M1093">
      <f>'Z:\Экологи\РЕЕСТР М(П)НТКО\[Реестр М(П)НТКО г. Ханты-Мансийск.xlsx]РЕЕСТР'!O1093</f>
    </oc>
    <nc r="M1093">
      <f>'Z:\Экологи\РЕЕСТР М(П)НТКО\[Реестр М(П)НТКО г. Ханты-Мансийск.xlsx]РЕЕСТР'!O1093</f>
    </nc>
  </rcc>
  <rcc rId="54028" sId="1">
    <oc r="N1093">
      <f>'Z:\Экологи\РЕЕСТР М(П)НТКО\[Реестр М(П)НТКО г. Ханты-Мансийск.xlsx]РЕЕСТР'!P1093</f>
    </oc>
    <nc r="N1093">
      <f>'Z:\Экологи\РЕЕСТР М(П)НТКО\[Реестр М(П)НТКО г. Ханты-Мансийск.xlsx]РЕЕСТР'!P1093</f>
    </nc>
  </rcc>
  <rcc rId="54029" sId="1">
    <oc r="O1093">
      <f>'Z:\Экологи\РЕЕСТР М(П)НТКО\[Реестр М(П)НТКО г. Ханты-Мансийск.xlsx]РЕЕСТР'!Q1093</f>
    </oc>
    <nc r="O1093">
      <f>'Z:\Экологи\РЕЕСТР М(П)НТКО\[Реестр М(П)НТКО г. Ханты-Мансийск.xlsx]РЕЕСТР'!Q1093</f>
    </nc>
  </rcc>
  <rcc rId="54030" sId="1">
    <oc r="P1093">
      <f>'Z:\Экологи\РЕЕСТР М(П)НТКО\[Реестр М(П)НТКО г. Ханты-Мансийск.xlsx]РЕЕСТР'!R1093</f>
    </oc>
    <nc r="P1093">
      <f>'Z:\Экологи\РЕЕСТР М(П)НТКО\[Реестр М(П)НТКО г. Ханты-Мансийск.xlsx]РЕЕСТР'!R1093</f>
    </nc>
  </rcc>
  <rcc rId="54031" sId="1">
    <oc r="Q1093">
      <f>'Z:\Экологи\РЕЕСТР М(П)НТКО\[Реестр М(П)НТКО г. Ханты-Мансийск.xlsx]РЕЕСТР'!V1093</f>
    </oc>
    <nc r="Q1093">
      <f>'Z:\Экологи\РЕЕСТР М(П)НТКО\[Реестр М(П)НТКО г. Ханты-Мансийск.xlsx]РЕЕСТР'!V1093</f>
    </nc>
  </rcc>
  <rcc rId="54032" sId="1">
    <oc r="R1093">
      <f>'Z:\Экологи\РЕЕСТР М(П)НТКО\[Реестр М(П)НТКО г. Ханты-Мансийск.xlsx]РЕЕСТР'!W1093</f>
    </oc>
    <nc r="R1093">
      <f>'Z:\Экологи\РЕЕСТР М(П)НТКО\[Реестр М(П)НТКО г. Ханты-Мансийск.xlsx]РЕЕСТР'!W1093</f>
    </nc>
  </rcc>
  <rcc rId="54033" sId="1">
    <oc r="S1093">
      <f>'Z:\Экологи\РЕЕСТР М(П)НТКО\[Реестр М(П)НТКО г. Ханты-Мансийск.xlsx]РЕЕСТР'!X1093</f>
    </oc>
    <nc r="S1093">
      <f>'Z:\Экологи\РЕЕСТР М(П)НТКО\[Реестр М(П)НТКО г. Ханты-Мансийск.xlsx]РЕЕСТР'!X1093</f>
    </nc>
  </rcc>
  <rcc rId="54034" sId="1">
    <oc r="T1093">
      <f>'Z:\Экологи\РЕЕСТР М(П)НТКО\[Реестр М(П)НТКО г. Ханты-Мансийск.xlsx]РЕЕСТР'!AB1093</f>
    </oc>
    <nc r="T1093">
      <f>'Z:\Экологи\РЕЕСТР М(П)НТКО\[Реестр М(П)НТКО г. Ханты-Мансийск.xlsx]РЕЕСТР'!AB1093</f>
    </nc>
  </rcc>
  <rcc rId="54035" sId="1">
    <oc r="U1093">
      <f>'Z:\Экологи\РЕЕСТР М(П)НТКО\[Реестр М(П)НТКО г. Ханты-Мансийск.xlsx]РЕЕСТР'!AC1093</f>
    </oc>
    <nc r="U1093">
      <f>'Z:\Экологи\РЕЕСТР М(П)НТКО\[Реестр М(П)НТКО г. Ханты-Мансийск.xlsx]РЕЕСТР'!AC1093</f>
    </nc>
  </rcc>
  <rcc rId="54036" sId="1">
    <oc r="V1093">
      <f>'Z:\Экологи\РЕЕСТР М(П)НТКО\[Реестр М(П)НТКО г. Ханты-Мансийск.xlsx]РЕЕСТР'!AD1093</f>
    </oc>
    <nc r="V1093">
      <f>'Z:\Экологи\РЕЕСТР М(П)НТКО\[Реестр М(П)НТКО г. Ханты-Мансийск.xlsx]РЕЕСТР'!AD1093</f>
    </nc>
  </rcc>
  <rcc rId="54037" sId="1">
    <oc r="W1093">
      <f>'Z:\Экологи\РЕЕСТР М(П)НТКО\[Реестр М(П)НТКО г. Ханты-Мансийск.xlsx]РЕЕСТР'!AE1093</f>
    </oc>
    <nc r="W1093">
      <f>'Z:\Экологи\РЕЕСТР М(П)НТКО\[Реестр М(П)НТКО г. Ханты-Мансийск.xlsx]РЕЕСТР'!AE1093</f>
    </nc>
  </rcc>
  <rcc rId="54038" sId="1">
    <oc r="X1093">
      <f>'Z:\Экологи\РЕЕСТР М(П)НТКО\[Реестр М(П)НТКО г. Ханты-Мансийск.xlsx]РЕЕСТР'!AI1093</f>
    </oc>
    <nc r="X1093">
      <f>'Z:\Экологи\РЕЕСТР М(П)НТКО\[Реестр М(П)НТКО г. Ханты-Мансийск.xlsx]РЕЕСТР'!AI1093</f>
    </nc>
  </rcc>
  <rcc rId="54039" sId="1">
    <oc r="Y1093">
      <f>'Z:\Экологи\РЕЕСТР М(П)НТКО\[Реестр М(П)НТКО г. Ханты-Мансийск.xlsx]РЕЕСТР'!AM1093</f>
    </oc>
    <nc r="Y1093">
      <f>'Z:\Экологи\РЕЕСТР М(П)НТКО\[Реестр М(П)НТКО г. Ханты-Мансийск.xlsx]РЕЕСТР'!AM1093</f>
    </nc>
  </rcc>
  <rcc rId="54040" sId="1">
    <oc r="B1094">
      <f>'Z:\Экологи\РЕЕСТР М(П)НТКО\[Реестр М(П)НТКО г. Ханты-Мансийск.xlsx]РЕЕСТР'!B1094</f>
    </oc>
    <nc r="B1094">
      <f>'Z:\Экологи\РЕЕСТР М(П)НТКО\[Реестр М(П)НТКО г. Ханты-Мансийск.xlsx]РЕЕСТР'!B1094</f>
    </nc>
  </rcc>
  <rcc rId="54041" sId="1">
    <oc r="C1094">
      <f>'Z:\Экологи\РЕЕСТР М(П)НТКО\[Реестр М(П)НТКО г. Ханты-Мансийск.xlsx]РЕЕСТР'!C1094</f>
    </oc>
    <nc r="C1094">
      <f>'Z:\Экологи\РЕЕСТР М(П)НТКО\[Реестр М(П)НТКО г. Ханты-Мансийск.xlsx]РЕЕСТР'!C1094</f>
    </nc>
  </rcc>
  <rcc rId="54042" sId="1">
    <oc r="D1094">
      <f>'Z:\Экологи\РЕЕСТР М(П)НТКО\[Реестр М(П)НТКО г. Ханты-Мансийск.xlsx]РЕЕСТР'!D1094</f>
    </oc>
    <nc r="D1094">
      <f>'Z:\Экологи\РЕЕСТР М(П)НТКО\[Реестр М(П)НТКО г. Ханты-Мансийск.xlsx]РЕЕСТР'!D1094</f>
    </nc>
  </rcc>
  <rcc rId="54043" sId="1">
    <oc r="E1094">
      <f>'Z:\Экологи\РЕЕСТР М(П)НТКО\[Реестр М(П)НТКО г. Ханты-Мансийск.xlsx]РЕЕСТР'!F1094</f>
    </oc>
    <nc r="E1094">
      <f>'Z:\Экологи\РЕЕСТР М(П)НТКО\[Реестр М(П)НТКО г. Ханты-Мансийск.xlsx]РЕЕСТР'!F1094</f>
    </nc>
  </rcc>
  <rcc rId="54044" sId="1">
    <oc r="F1094">
      <f>'Z:\Экологи\РЕЕСТР М(П)НТКО\[Реестр М(П)НТКО г. Ханты-Мансийск.xlsx]РЕЕСТР'!H1094</f>
    </oc>
    <nc r="F1094">
      <f>'Z:\Экологи\РЕЕСТР М(П)НТКО\[Реестр М(П)НТКО г. Ханты-Мансийск.xlsx]РЕЕСТР'!H1094</f>
    </nc>
  </rcc>
  <rcc rId="54045" sId="1">
    <oc r="G1094">
      <f>'Z:\Экологи\РЕЕСТР М(П)НТКО\[Реестр М(П)НТКО г. Ханты-Мансийск.xlsx]РЕЕСТР'!I1094</f>
    </oc>
    <nc r="G1094">
      <f>'Z:\Экологи\РЕЕСТР М(П)НТКО\[Реестр М(П)НТКО г. Ханты-Мансийск.xlsx]РЕЕСТР'!I1094</f>
    </nc>
  </rcc>
  <rcc rId="54046" sId="1">
    <oc r="H1094">
      <f>'Z:\Экологи\РЕЕСТР М(П)НТКО\[Реестр М(П)НТКО г. Ханты-Мансийск.xlsx]РЕЕСТР'!J1094</f>
    </oc>
    <nc r="H1094">
      <f>'Z:\Экологи\РЕЕСТР М(П)НТКО\[Реестр М(П)НТКО г. Ханты-Мансийск.xlsx]РЕЕСТР'!J1094</f>
    </nc>
  </rcc>
  <rcc rId="54047" sId="1">
    <oc r="I1094">
      <f>'Z:\Экологи\РЕЕСТР М(П)НТКО\[Реестр М(П)НТКО г. Ханты-Мансийск.xlsx]РЕЕСТР'!K1094</f>
    </oc>
    <nc r="I1094">
      <f>'Z:\Экологи\РЕЕСТР М(П)НТКО\[Реестр М(П)НТКО г. Ханты-Мансийск.xlsx]РЕЕСТР'!K1094</f>
    </nc>
  </rcc>
  <rcc rId="54048" sId="1">
    <oc r="J1094">
      <f>'Z:\Экологи\РЕЕСТР М(П)НТКО\[Реестр М(П)НТКО г. Ханты-Мансийск.xlsx]РЕЕСТР'!L1094</f>
    </oc>
    <nc r="J1094">
      <f>'Z:\Экологи\РЕЕСТР М(П)НТКО\[Реестр М(П)НТКО г. Ханты-Мансийск.xlsx]РЕЕСТР'!L1094</f>
    </nc>
  </rcc>
  <rcc rId="54049" sId="1">
    <oc r="K1094">
      <f>'Z:\Экологи\РЕЕСТР М(П)НТКО\[Реестр М(П)НТКО г. Ханты-Мансийск.xlsx]РЕЕСТР'!M1094</f>
    </oc>
    <nc r="K1094">
      <f>'Z:\Экологи\РЕЕСТР М(П)НТКО\[Реестр М(П)НТКО г. Ханты-Мансийск.xlsx]РЕЕСТР'!M1094</f>
    </nc>
  </rcc>
  <rcc rId="54050" sId="1">
    <oc r="L1094">
      <f>'Z:\Экологи\РЕЕСТР М(П)НТКО\[Реестр М(П)НТКО г. Ханты-Мансийск.xlsx]РЕЕСТР'!N1094</f>
    </oc>
    <nc r="L1094">
      <f>'Z:\Экологи\РЕЕСТР М(П)НТКО\[Реестр М(П)НТКО г. Ханты-Мансийск.xlsx]РЕЕСТР'!N1094</f>
    </nc>
  </rcc>
  <rcc rId="54051" sId="1">
    <oc r="M1094">
      <f>'Z:\Экологи\РЕЕСТР М(П)НТКО\[Реестр М(П)НТКО г. Ханты-Мансийск.xlsx]РЕЕСТР'!O1094</f>
    </oc>
    <nc r="M1094">
      <f>'Z:\Экологи\РЕЕСТР М(П)НТКО\[Реестр М(П)НТКО г. Ханты-Мансийск.xlsx]РЕЕСТР'!O1094</f>
    </nc>
  </rcc>
  <rcc rId="54052" sId="1">
    <oc r="N1094">
      <f>'Z:\Экологи\РЕЕСТР М(П)НТКО\[Реестр М(П)НТКО г. Ханты-Мансийск.xlsx]РЕЕСТР'!P1094</f>
    </oc>
    <nc r="N1094">
      <f>'Z:\Экологи\РЕЕСТР М(П)НТКО\[Реестр М(П)НТКО г. Ханты-Мансийск.xlsx]РЕЕСТР'!P1094</f>
    </nc>
  </rcc>
  <rcc rId="54053" sId="1">
    <oc r="O1094">
      <f>'Z:\Экологи\РЕЕСТР М(П)НТКО\[Реестр М(П)НТКО г. Ханты-Мансийск.xlsx]РЕЕСТР'!Q1094</f>
    </oc>
    <nc r="O1094">
      <f>'Z:\Экологи\РЕЕСТР М(П)НТКО\[Реестр М(П)НТКО г. Ханты-Мансийск.xlsx]РЕЕСТР'!Q1094</f>
    </nc>
  </rcc>
  <rcc rId="54054" sId="1">
    <oc r="P1094">
      <f>'Z:\Экологи\РЕЕСТР М(П)НТКО\[Реестр М(П)НТКО г. Ханты-Мансийск.xlsx]РЕЕСТР'!R1094</f>
    </oc>
    <nc r="P1094">
      <f>'Z:\Экологи\РЕЕСТР М(П)НТКО\[Реестр М(П)НТКО г. Ханты-Мансийск.xlsx]РЕЕСТР'!R1094</f>
    </nc>
  </rcc>
  <rcc rId="54055" sId="1">
    <oc r="Q1094">
      <f>'Z:\Экологи\РЕЕСТР М(П)НТКО\[Реестр М(П)НТКО г. Ханты-Мансийск.xlsx]РЕЕСТР'!V1094</f>
    </oc>
    <nc r="Q1094">
      <f>'Z:\Экологи\РЕЕСТР М(П)НТКО\[Реестр М(П)НТКО г. Ханты-Мансийск.xlsx]РЕЕСТР'!V1094</f>
    </nc>
  </rcc>
  <rcc rId="54056" sId="1">
    <oc r="R1094">
      <f>'Z:\Экологи\РЕЕСТР М(П)НТКО\[Реестр М(П)НТКО г. Ханты-Мансийск.xlsx]РЕЕСТР'!W1094</f>
    </oc>
    <nc r="R1094">
      <f>'Z:\Экологи\РЕЕСТР М(П)НТКО\[Реестр М(П)НТКО г. Ханты-Мансийск.xlsx]РЕЕСТР'!W1094</f>
    </nc>
  </rcc>
  <rcc rId="54057" sId="1">
    <oc r="S1094">
      <f>'Z:\Экологи\РЕЕСТР М(П)НТКО\[Реестр М(П)НТКО г. Ханты-Мансийск.xlsx]РЕЕСТР'!X1094</f>
    </oc>
    <nc r="S1094">
      <f>'Z:\Экологи\РЕЕСТР М(П)НТКО\[Реестр М(П)НТКО г. Ханты-Мансийск.xlsx]РЕЕСТР'!X1094</f>
    </nc>
  </rcc>
  <rcc rId="54058" sId="1">
    <oc r="T1094">
      <f>'Z:\Экологи\РЕЕСТР М(П)НТКО\[Реестр М(П)НТКО г. Ханты-Мансийск.xlsx]РЕЕСТР'!AB1094</f>
    </oc>
    <nc r="T1094">
      <f>'Z:\Экологи\РЕЕСТР М(П)НТКО\[Реестр М(П)НТКО г. Ханты-Мансийск.xlsx]РЕЕСТР'!AB1094</f>
    </nc>
  </rcc>
  <rcc rId="54059" sId="1">
    <oc r="U1094">
      <f>'Z:\Экологи\РЕЕСТР М(П)НТКО\[Реестр М(П)НТКО г. Ханты-Мансийск.xlsx]РЕЕСТР'!AC1094</f>
    </oc>
    <nc r="U1094">
      <f>'Z:\Экологи\РЕЕСТР М(П)НТКО\[Реестр М(П)НТКО г. Ханты-Мансийск.xlsx]РЕЕСТР'!AC1094</f>
    </nc>
  </rcc>
  <rcc rId="54060" sId="1">
    <oc r="V1094">
      <f>'Z:\Экологи\РЕЕСТР М(П)НТКО\[Реестр М(П)НТКО г. Ханты-Мансийск.xlsx]РЕЕСТР'!AD1094</f>
    </oc>
    <nc r="V1094">
      <f>'Z:\Экологи\РЕЕСТР М(П)НТКО\[Реестр М(П)НТКО г. Ханты-Мансийск.xlsx]РЕЕСТР'!AD1094</f>
    </nc>
  </rcc>
  <rcc rId="54061" sId="1">
    <oc r="W1094">
      <f>'Z:\Экологи\РЕЕСТР М(П)НТКО\[Реестр М(П)НТКО г. Ханты-Мансийск.xlsx]РЕЕСТР'!AE1094</f>
    </oc>
    <nc r="W1094">
      <f>'Z:\Экологи\РЕЕСТР М(П)НТКО\[Реестр М(П)НТКО г. Ханты-Мансийск.xlsx]РЕЕСТР'!AE1094</f>
    </nc>
  </rcc>
  <rcc rId="54062" sId="1">
    <oc r="X1094">
      <f>'Z:\Экологи\РЕЕСТР М(П)НТКО\[Реестр М(П)НТКО г. Ханты-Мансийск.xlsx]РЕЕСТР'!AI1094</f>
    </oc>
    <nc r="X1094">
      <f>'Z:\Экологи\РЕЕСТР М(П)НТКО\[Реестр М(П)НТКО г. Ханты-Мансийск.xlsx]РЕЕСТР'!AI1094</f>
    </nc>
  </rcc>
  <rcc rId="54063" sId="1">
    <oc r="Y1094">
      <f>'Z:\Экологи\РЕЕСТР М(П)НТКО\[Реестр М(П)НТКО г. Ханты-Мансийск.xlsx]РЕЕСТР'!AM1094</f>
    </oc>
    <nc r="Y1094">
      <f>'Z:\Экологи\РЕЕСТР М(П)НТКО\[Реестр М(П)НТКО г. Ханты-Мансийск.xlsx]РЕЕСТР'!AM1094</f>
    </nc>
  </rcc>
  <rcc rId="54064" sId="1">
    <oc r="B1095">
      <f>'Z:\Экологи\РЕЕСТР М(П)НТКО\[Реестр М(П)НТКО г. Ханты-Мансийск.xlsx]РЕЕСТР'!B1095</f>
    </oc>
    <nc r="B1095">
      <f>'Z:\Экологи\РЕЕСТР М(П)НТКО\[Реестр М(П)НТКО г. Ханты-Мансийск.xlsx]РЕЕСТР'!B1095</f>
    </nc>
  </rcc>
  <rcc rId="54065" sId="1">
    <oc r="C1095">
      <f>'Z:\Экологи\РЕЕСТР М(П)НТКО\[Реестр М(П)НТКО г. Ханты-Мансийск.xlsx]РЕЕСТР'!C1095</f>
    </oc>
    <nc r="C1095">
      <f>'Z:\Экологи\РЕЕСТР М(П)НТКО\[Реестр М(П)НТКО г. Ханты-Мансийск.xlsx]РЕЕСТР'!C1095</f>
    </nc>
  </rcc>
  <rcc rId="54066" sId="1">
    <oc r="D1095">
      <f>'Z:\Экологи\РЕЕСТР М(П)НТКО\[Реестр М(П)НТКО г. Ханты-Мансийск.xlsx]РЕЕСТР'!D1095</f>
    </oc>
    <nc r="D1095">
      <f>'Z:\Экологи\РЕЕСТР М(П)НТКО\[Реестр М(П)НТКО г. Ханты-Мансийск.xlsx]РЕЕСТР'!D1095</f>
    </nc>
  </rcc>
  <rcc rId="54067" sId="1">
    <oc r="E1095">
      <f>'Z:\Экологи\РЕЕСТР М(П)НТКО\[Реестр М(П)НТКО г. Ханты-Мансийск.xlsx]РЕЕСТР'!F1095</f>
    </oc>
    <nc r="E1095">
      <f>'Z:\Экологи\РЕЕСТР М(П)НТКО\[Реестр М(П)НТКО г. Ханты-Мансийск.xlsx]РЕЕСТР'!F1095</f>
    </nc>
  </rcc>
  <rcc rId="54068" sId="1">
    <oc r="F1095">
      <f>'Z:\Экологи\РЕЕСТР М(П)НТКО\[Реестр М(П)НТКО г. Ханты-Мансийск.xlsx]РЕЕСТР'!H1095</f>
    </oc>
    <nc r="F1095">
      <f>'Z:\Экологи\РЕЕСТР М(П)НТКО\[Реестр М(П)НТКО г. Ханты-Мансийск.xlsx]РЕЕСТР'!H1095</f>
    </nc>
  </rcc>
  <rcc rId="54069" sId="1">
    <oc r="G1095">
      <f>'Z:\Экологи\РЕЕСТР М(П)НТКО\[Реестр М(П)НТКО г. Ханты-Мансийск.xlsx]РЕЕСТР'!I1095</f>
    </oc>
    <nc r="G1095">
      <f>'Z:\Экологи\РЕЕСТР М(П)НТКО\[Реестр М(П)НТКО г. Ханты-Мансийск.xlsx]РЕЕСТР'!I1095</f>
    </nc>
  </rcc>
  <rcc rId="54070" sId="1">
    <oc r="H1095">
      <f>'Z:\Экологи\РЕЕСТР М(П)НТКО\[Реестр М(П)НТКО г. Ханты-Мансийск.xlsx]РЕЕСТР'!J1095</f>
    </oc>
    <nc r="H1095">
      <f>'Z:\Экологи\РЕЕСТР М(П)НТКО\[Реестр М(П)НТКО г. Ханты-Мансийск.xlsx]РЕЕСТР'!J1095</f>
    </nc>
  </rcc>
  <rcc rId="54071" sId="1">
    <oc r="I1095">
      <f>'Z:\Экологи\РЕЕСТР М(П)НТКО\[Реестр М(П)НТКО г. Ханты-Мансийск.xlsx]РЕЕСТР'!K1095</f>
    </oc>
    <nc r="I1095">
      <f>'Z:\Экологи\РЕЕСТР М(П)НТКО\[Реестр М(П)НТКО г. Ханты-Мансийск.xlsx]РЕЕСТР'!K1095</f>
    </nc>
  </rcc>
  <rcc rId="54072" sId="1">
    <oc r="J1095">
      <f>'Z:\Экологи\РЕЕСТР М(П)НТКО\[Реестр М(П)НТКО г. Ханты-Мансийск.xlsx]РЕЕСТР'!L1095</f>
    </oc>
    <nc r="J1095">
      <f>'Z:\Экологи\РЕЕСТР М(П)НТКО\[Реестр М(П)НТКО г. Ханты-Мансийск.xlsx]РЕЕСТР'!L1095</f>
    </nc>
  </rcc>
  <rcc rId="54073" sId="1">
    <oc r="K1095">
      <f>'Z:\Экологи\РЕЕСТР М(П)НТКО\[Реестр М(П)НТКО г. Ханты-Мансийск.xlsx]РЕЕСТР'!M1095</f>
    </oc>
    <nc r="K1095">
      <f>'Z:\Экологи\РЕЕСТР М(П)НТКО\[Реестр М(П)НТКО г. Ханты-Мансийск.xlsx]РЕЕСТР'!M1095</f>
    </nc>
  </rcc>
  <rcc rId="54074" sId="1">
    <oc r="L1095">
      <f>'Z:\Экологи\РЕЕСТР М(П)НТКО\[Реестр М(П)НТКО г. Ханты-Мансийск.xlsx]РЕЕСТР'!N1095</f>
    </oc>
    <nc r="L1095">
      <f>'Z:\Экологи\РЕЕСТР М(П)НТКО\[Реестр М(П)НТКО г. Ханты-Мансийск.xlsx]РЕЕСТР'!N1095</f>
    </nc>
  </rcc>
  <rcc rId="54075" sId="1">
    <oc r="M1095">
      <f>'Z:\Экологи\РЕЕСТР М(П)НТКО\[Реестр М(П)НТКО г. Ханты-Мансийск.xlsx]РЕЕСТР'!O1095</f>
    </oc>
    <nc r="M1095">
      <f>'Z:\Экологи\РЕЕСТР М(П)НТКО\[Реестр М(П)НТКО г. Ханты-Мансийск.xlsx]РЕЕСТР'!O1095</f>
    </nc>
  </rcc>
  <rcc rId="54076" sId="1">
    <oc r="N1095">
      <f>'Z:\Экологи\РЕЕСТР М(П)НТКО\[Реестр М(П)НТКО г. Ханты-Мансийск.xlsx]РЕЕСТР'!P1095</f>
    </oc>
    <nc r="N1095">
      <f>'Z:\Экологи\РЕЕСТР М(П)НТКО\[Реестр М(П)НТКО г. Ханты-Мансийск.xlsx]РЕЕСТР'!P1095</f>
    </nc>
  </rcc>
  <rcc rId="54077" sId="1">
    <oc r="O1095">
      <f>'Z:\Экологи\РЕЕСТР М(П)НТКО\[Реестр М(П)НТКО г. Ханты-Мансийск.xlsx]РЕЕСТР'!Q1095</f>
    </oc>
    <nc r="O1095">
      <f>'Z:\Экологи\РЕЕСТР М(П)НТКО\[Реестр М(П)НТКО г. Ханты-Мансийск.xlsx]РЕЕСТР'!Q1095</f>
    </nc>
  </rcc>
  <rcc rId="54078" sId="1">
    <oc r="P1095">
      <f>'Z:\Экологи\РЕЕСТР М(П)НТКО\[Реестр М(П)НТКО г. Ханты-Мансийск.xlsx]РЕЕСТР'!R1095</f>
    </oc>
    <nc r="P1095">
      <f>'Z:\Экологи\РЕЕСТР М(П)НТКО\[Реестр М(П)НТКО г. Ханты-Мансийск.xlsx]РЕЕСТР'!R1095</f>
    </nc>
  </rcc>
  <rcc rId="54079" sId="1">
    <oc r="Q1095">
      <f>'Z:\Экологи\РЕЕСТР М(П)НТКО\[Реестр М(П)НТКО г. Ханты-Мансийск.xlsx]РЕЕСТР'!V1095</f>
    </oc>
    <nc r="Q1095">
      <f>'Z:\Экологи\РЕЕСТР М(П)НТКО\[Реестр М(П)НТКО г. Ханты-Мансийск.xlsx]РЕЕСТР'!V1095</f>
    </nc>
  </rcc>
  <rcc rId="54080" sId="1">
    <oc r="R1095">
      <f>'Z:\Экологи\РЕЕСТР М(П)НТКО\[Реестр М(П)НТКО г. Ханты-Мансийск.xlsx]РЕЕСТР'!W1095</f>
    </oc>
    <nc r="R1095">
      <f>'Z:\Экологи\РЕЕСТР М(П)НТКО\[Реестр М(П)НТКО г. Ханты-Мансийск.xlsx]РЕЕСТР'!W1095</f>
    </nc>
  </rcc>
  <rcc rId="54081" sId="1">
    <oc r="S1095">
      <f>'Z:\Экологи\РЕЕСТР М(П)НТКО\[Реестр М(П)НТКО г. Ханты-Мансийск.xlsx]РЕЕСТР'!X1095</f>
    </oc>
    <nc r="S1095">
      <f>'Z:\Экологи\РЕЕСТР М(П)НТКО\[Реестр М(П)НТКО г. Ханты-Мансийск.xlsx]РЕЕСТР'!X1095</f>
    </nc>
  </rcc>
  <rcc rId="54082" sId="1">
    <oc r="T1095">
      <f>'Z:\Экологи\РЕЕСТР М(П)НТКО\[Реестр М(П)НТКО г. Ханты-Мансийск.xlsx]РЕЕСТР'!AB1095</f>
    </oc>
    <nc r="T1095">
      <f>'Z:\Экологи\РЕЕСТР М(П)НТКО\[Реестр М(П)НТКО г. Ханты-Мансийск.xlsx]РЕЕСТР'!AB1095</f>
    </nc>
  </rcc>
  <rcc rId="54083" sId="1">
    <oc r="U1095">
      <f>'Z:\Экологи\РЕЕСТР М(П)НТКО\[Реестр М(П)НТКО г. Ханты-Мансийск.xlsx]РЕЕСТР'!AC1095</f>
    </oc>
    <nc r="U1095">
      <f>'Z:\Экологи\РЕЕСТР М(П)НТКО\[Реестр М(П)НТКО г. Ханты-Мансийск.xlsx]РЕЕСТР'!AC1095</f>
    </nc>
  </rcc>
  <rcc rId="54084" sId="1">
    <oc r="V1095">
      <f>'Z:\Экологи\РЕЕСТР М(П)НТКО\[Реестр М(П)НТКО г. Ханты-Мансийск.xlsx]РЕЕСТР'!AD1095</f>
    </oc>
    <nc r="V1095">
      <f>'Z:\Экологи\РЕЕСТР М(П)НТКО\[Реестр М(П)НТКО г. Ханты-Мансийск.xlsx]РЕЕСТР'!AD1095</f>
    </nc>
  </rcc>
  <rcc rId="54085" sId="1">
    <oc r="W1095">
      <f>'Z:\Экологи\РЕЕСТР М(П)НТКО\[Реестр М(П)НТКО г. Ханты-Мансийск.xlsx]РЕЕСТР'!AE1095</f>
    </oc>
    <nc r="W1095">
      <f>'Z:\Экологи\РЕЕСТР М(П)НТКО\[Реестр М(П)НТКО г. Ханты-Мансийск.xlsx]РЕЕСТР'!AE1095</f>
    </nc>
  </rcc>
  <rcc rId="54086" sId="1">
    <oc r="X1095">
      <f>'Z:\Экологи\РЕЕСТР М(П)НТКО\[Реестр М(П)НТКО г. Ханты-Мансийск.xlsx]РЕЕСТР'!AI1095</f>
    </oc>
    <nc r="X1095">
      <f>'Z:\Экологи\РЕЕСТР М(П)НТКО\[Реестр М(П)НТКО г. Ханты-Мансийск.xlsx]РЕЕСТР'!AI1095</f>
    </nc>
  </rcc>
  <rcc rId="54087" sId="1">
    <oc r="Y1095">
      <f>'Z:\Экологи\РЕЕСТР М(П)НТКО\[Реестр М(П)НТКО г. Ханты-Мансийск.xlsx]РЕЕСТР'!AM1095</f>
    </oc>
    <nc r="Y1095">
      <f>'Z:\Экологи\РЕЕСТР М(П)НТКО\[Реестр М(П)НТКО г. Ханты-Мансийск.xlsx]РЕЕСТР'!AM1095</f>
    </nc>
  </rcc>
  <rcc rId="54088" sId="1">
    <oc r="B1096">
      <f>'Z:\Экологи\РЕЕСТР М(П)НТКО\[Реестр М(П)НТКО г. Ханты-Мансийск.xlsx]РЕЕСТР'!B1096</f>
    </oc>
    <nc r="B1096">
      <f>'Z:\Экологи\РЕЕСТР М(П)НТКО\[Реестр М(П)НТКО г. Ханты-Мансийск.xlsx]РЕЕСТР'!B1096</f>
    </nc>
  </rcc>
  <rcc rId="54089" sId="1">
    <oc r="C1096">
      <f>'Z:\Экологи\РЕЕСТР М(П)НТКО\[Реестр М(П)НТКО г. Ханты-Мансийск.xlsx]РЕЕСТР'!C1096</f>
    </oc>
    <nc r="C1096">
      <f>'Z:\Экологи\РЕЕСТР М(П)НТКО\[Реестр М(П)НТКО г. Ханты-Мансийск.xlsx]РЕЕСТР'!C1096</f>
    </nc>
  </rcc>
  <rcc rId="54090" sId="1">
    <oc r="D1096">
      <f>'Z:\Экологи\РЕЕСТР М(П)НТКО\[Реестр М(П)НТКО г. Ханты-Мансийск.xlsx]РЕЕСТР'!D1096</f>
    </oc>
    <nc r="D1096">
      <f>'Z:\Экологи\РЕЕСТР М(П)НТКО\[Реестр М(П)НТКО г. Ханты-Мансийск.xlsx]РЕЕСТР'!D1096</f>
    </nc>
  </rcc>
  <rcc rId="54091" sId="1">
    <oc r="E1096">
      <f>'Z:\Экологи\РЕЕСТР М(П)НТКО\[Реестр М(П)НТКО г. Ханты-Мансийск.xlsx]РЕЕСТР'!F1096</f>
    </oc>
    <nc r="E1096">
      <f>'Z:\Экологи\РЕЕСТР М(П)НТКО\[Реестр М(П)НТКО г. Ханты-Мансийск.xlsx]РЕЕСТР'!F1096</f>
    </nc>
  </rcc>
  <rcc rId="54092" sId="1">
    <oc r="F1096">
      <f>'Z:\Экологи\РЕЕСТР М(П)НТКО\[Реестр М(П)НТКО г. Ханты-Мансийск.xlsx]РЕЕСТР'!H1096</f>
    </oc>
    <nc r="F1096">
      <f>'Z:\Экологи\РЕЕСТР М(П)НТКО\[Реестр М(П)НТКО г. Ханты-Мансийск.xlsx]РЕЕСТР'!H1096</f>
    </nc>
  </rcc>
  <rcc rId="54093" sId="1">
    <oc r="G1096">
      <f>'Z:\Экологи\РЕЕСТР М(П)НТКО\[Реестр М(П)НТКО г. Ханты-Мансийск.xlsx]РЕЕСТР'!I1096</f>
    </oc>
    <nc r="G1096">
      <f>'Z:\Экологи\РЕЕСТР М(П)НТКО\[Реестр М(П)НТКО г. Ханты-Мансийск.xlsx]РЕЕСТР'!I1096</f>
    </nc>
  </rcc>
  <rcc rId="54094" sId="1">
    <oc r="H1096">
      <f>'Z:\Экологи\РЕЕСТР М(П)НТКО\[Реестр М(П)НТКО г. Ханты-Мансийск.xlsx]РЕЕСТР'!J1096</f>
    </oc>
    <nc r="H1096">
      <f>'Z:\Экологи\РЕЕСТР М(П)НТКО\[Реестр М(П)НТКО г. Ханты-Мансийск.xlsx]РЕЕСТР'!J1096</f>
    </nc>
  </rcc>
  <rcc rId="54095" sId="1">
    <oc r="I1096">
      <f>'Z:\Экологи\РЕЕСТР М(П)НТКО\[Реестр М(П)НТКО г. Ханты-Мансийск.xlsx]РЕЕСТР'!K1096</f>
    </oc>
    <nc r="I1096">
      <f>'Z:\Экологи\РЕЕСТР М(П)НТКО\[Реестр М(П)НТКО г. Ханты-Мансийск.xlsx]РЕЕСТР'!K1096</f>
    </nc>
  </rcc>
  <rcc rId="54096" sId="1">
    <oc r="J1096">
      <f>'Z:\Экологи\РЕЕСТР М(П)НТКО\[Реестр М(П)НТКО г. Ханты-Мансийск.xlsx]РЕЕСТР'!L1096</f>
    </oc>
    <nc r="J1096">
      <f>'Z:\Экологи\РЕЕСТР М(П)НТКО\[Реестр М(П)НТКО г. Ханты-Мансийск.xlsx]РЕЕСТР'!L1096</f>
    </nc>
  </rcc>
  <rcc rId="54097" sId="1">
    <oc r="K1096">
      <f>'Z:\Экологи\РЕЕСТР М(П)НТКО\[Реестр М(П)НТКО г. Ханты-Мансийск.xlsx]РЕЕСТР'!M1096</f>
    </oc>
    <nc r="K1096">
      <f>'Z:\Экологи\РЕЕСТР М(П)НТКО\[Реестр М(П)НТКО г. Ханты-Мансийск.xlsx]РЕЕСТР'!M1096</f>
    </nc>
  </rcc>
  <rcc rId="54098" sId="1">
    <oc r="L1096">
      <f>'Z:\Экологи\РЕЕСТР М(П)НТКО\[Реестр М(П)НТКО г. Ханты-Мансийск.xlsx]РЕЕСТР'!N1096</f>
    </oc>
    <nc r="L1096">
      <f>'Z:\Экологи\РЕЕСТР М(П)НТКО\[Реестр М(П)НТКО г. Ханты-Мансийск.xlsx]РЕЕСТР'!N1096</f>
    </nc>
  </rcc>
  <rcc rId="54099" sId="1">
    <oc r="M1096">
      <f>'Z:\Экологи\РЕЕСТР М(П)НТКО\[Реестр М(П)НТКО г. Ханты-Мансийск.xlsx]РЕЕСТР'!O1096</f>
    </oc>
    <nc r="M1096">
      <f>'Z:\Экологи\РЕЕСТР М(П)НТКО\[Реестр М(П)НТКО г. Ханты-Мансийск.xlsx]РЕЕСТР'!O1096</f>
    </nc>
  </rcc>
  <rcc rId="54100" sId="1">
    <oc r="N1096">
      <f>'Z:\Экологи\РЕЕСТР М(П)НТКО\[Реестр М(П)НТКО г. Ханты-Мансийск.xlsx]РЕЕСТР'!P1096</f>
    </oc>
    <nc r="N1096">
      <f>'Z:\Экологи\РЕЕСТР М(П)НТКО\[Реестр М(П)НТКО г. Ханты-Мансийск.xlsx]РЕЕСТР'!P1096</f>
    </nc>
  </rcc>
  <rcc rId="54101" sId="1">
    <oc r="O1096">
      <f>'Z:\Экологи\РЕЕСТР М(П)НТКО\[Реестр М(П)НТКО г. Ханты-Мансийск.xlsx]РЕЕСТР'!Q1096</f>
    </oc>
    <nc r="O1096">
      <f>'Z:\Экологи\РЕЕСТР М(П)НТКО\[Реестр М(П)НТКО г. Ханты-Мансийск.xlsx]РЕЕСТР'!Q1096</f>
    </nc>
  </rcc>
  <rcc rId="54102" sId="1">
    <oc r="P1096">
      <f>'Z:\Экологи\РЕЕСТР М(П)НТКО\[Реестр М(П)НТКО г. Ханты-Мансийск.xlsx]РЕЕСТР'!R1096</f>
    </oc>
    <nc r="P1096">
      <f>'Z:\Экологи\РЕЕСТР М(П)НТКО\[Реестр М(П)НТКО г. Ханты-Мансийск.xlsx]РЕЕСТР'!R1096</f>
    </nc>
  </rcc>
  <rcc rId="54103" sId="1">
    <oc r="Q1096">
      <f>'Z:\Экологи\РЕЕСТР М(П)НТКО\[Реестр М(П)НТКО г. Ханты-Мансийск.xlsx]РЕЕСТР'!V1096</f>
    </oc>
    <nc r="Q1096">
      <f>'Z:\Экологи\РЕЕСТР М(П)НТКО\[Реестр М(П)НТКО г. Ханты-Мансийск.xlsx]РЕЕСТР'!V1096</f>
    </nc>
  </rcc>
  <rcc rId="54104" sId="1">
    <oc r="R1096">
      <f>'Z:\Экологи\РЕЕСТР М(П)НТКО\[Реестр М(П)НТКО г. Ханты-Мансийск.xlsx]РЕЕСТР'!W1096</f>
    </oc>
    <nc r="R1096">
      <f>'Z:\Экологи\РЕЕСТР М(П)НТКО\[Реестр М(П)НТКО г. Ханты-Мансийск.xlsx]РЕЕСТР'!W1096</f>
    </nc>
  </rcc>
  <rcc rId="54105" sId="1">
    <oc r="S1096">
      <f>'Z:\Экологи\РЕЕСТР М(П)НТКО\[Реестр М(П)НТКО г. Ханты-Мансийск.xlsx]РЕЕСТР'!X1096</f>
    </oc>
    <nc r="S1096">
      <f>'Z:\Экологи\РЕЕСТР М(П)НТКО\[Реестр М(П)НТКО г. Ханты-Мансийск.xlsx]РЕЕСТР'!X1096</f>
    </nc>
  </rcc>
  <rcc rId="54106" sId="1">
    <oc r="T1096">
      <f>'Z:\Экологи\РЕЕСТР М(П)НТКО\[Реестр М(П)НТКО г. Ханты-Мансийск.xlsx]РЕЕСТР'!AB1096</f>
    </oc>
    <nc r="T1096">
      <f>'Z:\Экологи\РЕЕСТР М(П)НТКО\[Реестр М(П)НТКО г. Ханты-Мансийск.xlsx]РЕЕСТР'!AB1096</f>
    </nc>
  </rcc>
  <rcc rId="54107" sId="1">
    <oc r="U1096">
      <f>'Z:\Экологи\РЕЕСТР М(П)НТКО\[Реестр М(П)НТКО г. Ханты-Мансийск.xlsx]РЕЕСТР'!AC1096</f>
    </oc>
    <nc r="U1096">
      <f>'Z:\Экологи\РЕЕСТР М(П)НТКО\[Реестр М(П)НТКО г. Ханты-Мансийск.xlsx]РЕЕСТР'!AC1096</f>
    </nc>
  </rcc>
  <rcc rId="54108" sId="1">
    <oc r="V1096">
      <f>'Z:\Экологи\РЕЕСТР М(П)НТКО\[Реестр М(П)НТКО г. Ханты-Мансийск.xlsx]РЕЕСТР'!AD1096</f>
    </oc>
    <nc r="V1096">
      <f>'Z:\Экологи\РЕЕСТР М(П)НТКО\[Реестр М(П)НТКО г. Ханты-Мансийск.xlsx]РЕЕСТР'!AD1096</f>
    </nc>
  </rcc>
  <rcc rId="54109" sId="1">
    <oc r="W1096">
      <f>'Z:\Экологи\РЕЕСТР М(П)НТКО\[Реестр М(П)НТКО г. Ханты-Мансийск.xlsx]РЕЕСТР'!AE1096</f>
    </oc>
    <nc r="W1096">
      <f>'Z:\Экологи\РЕЕСТР М(П)НТКО\[Реестр М(П)НТКО г. Ханты-Мансийск.xlsx]РЕЕСТР'!AE1096</f>
    </nc>
  </rcc>
  <rcc rId="54110" sId="1">
    <oc r="X1096">
      <f>'Z:\Экологи\РЕЕСТР М(П)НТКО\[Реестр М(П)НТКО г. Ханты-Мансийск.xlsx]РЕЕСТР'!AI1096</f>
    </oc>
    <nc r="X1096">
      <f>'Z:\Экологи\РЕЕСТР М(П)НТКО\[Реестр М(П)НТКО г. Ханты-Мансийск.xlsx]РЕЕСТР'!AI1096</f>
    </nc>
  </rcc>
  <rcc rId="54111" sId="1">
    <oc r="Y1096">
      <f>'Z:\Экологи\РЕЕСТР М(П)НТКО\[Реестр М(П)НТКО г. Ханты-Мансийск.xlsx]РЕЕСТР'!AM1096</f>
    </oc>
    <nc r="Y1096">
      <f>'Z:\Экологи\РЕЕСТР М(П)НТКО\[Реестр М(П)НТКО г. Ханты-Мансийск.xlsx]РЕЕСТР'!AM1096</f>
    </nc>
  </rcc>
  <rcc rId="54112" sId="1">
    <oc r="B1097">
      <f>'Z:\Экологи\РЕЕСТР М(П)НТКО\[Реестр М(П)НТКО г. Ханты-Мансийск.xlsx]РЕЕСТР'!B1097</f>
    </oc>
    <nc r="B1097">
      <f>'Z:\Экологи\РЕЕСТР М(П)НТКО\[Реестр М(П)НТКО г. Ханты-Мансийск.xlsx]РЕЕСТР'!B1097</f>
    </nc>
  </rcc>
  <rcc rId="54113" sId="1">
    <oc r="C1097">
      <f>'Z:\Экологи\РЕЕСТР М(П)НТКО\[Реестр М(П)НТКО г. Ханты-Мансийск.xlsx]РЕЕСТР'!C1097</f>
    </oc>
    <nc r="C1097">
      <f>'Z:\Экологи\РЕЕСТР М(П)НТКО\[Реестр М(П)НТКО г. Ханты-Мансийск.xlsx]РЕЕСТР'!C1097</f>
    </nc>
  </rcc>
  <rcc rId="54114" sId="1">
    <oc r="D1097">
      <f>'Z:\Экологи\РЕЕСТР М(П)НТКО\[Реестр М(П)НТКО г. Ханты-Мансийск.xlsx]РЕЕСТР'!D1097</f>
    </oc>
    <nc r="D1097">
      <f>'Z:\Экологи\РЕЕСТР М(П)НТКО\[Реестр М(П)НТКО г. Ханты-Мансийск.xlsx]РЕЕСТР'!D1097</f>
    </nc>
  </rcc>
  <rcc rId="54115" sId="1">
    <oc r="E1097">
      <f>'Z:\Экологи\РЕЕСТР М(П)НТКО\[Реестр М(П)НТКО г. Ханты-Мансийск.xlsx]РЕЕСТР'!F1097</f>
    </oc>
    <nc r="E1097">
      <f>'Z:\Экологи\РЕЕСТР М(П)НТКО\[Реестр М(П)НТКО г. Ханты-Мансийск.xlsx]РЕЕСТР'!F1097</f>
    </nc>
  </rcc>
  <rcc rId="54116" sId="1">
    <oc r="F1097">
      <f>'Z:\Экологи\РЕЕСТР М(П)НТКО\[Реестр М(П)НТКО г. Ханты-Мансийск.xlsx]РЕЕСТР'!H1097</f>
    </oc>
    <nc r="F1097">
      <f>'Z:\Экологи\РЕЕСТР М(П)НТКО\[Реестр М(П)НТКО г. Ханты-Мансийск.xlsx]РЕЕСТР'!H1097</f>
    </nc>
  </rcc>
  <rcc rId="54117" sId="1">
    <oc r="G1097">
      <f>'Z:\Экологи\РЕЕСТР М(П)НТКО\[Реестр М(П)НТКО г. Ханты-Мансийск.xlsx]РЕЕСТР'!I1097</f>
    </oc>
    <nc r="G1097">
      <f>'Z:\Экологи\РЕЕСТР М(П)НТКО\[Реестр М(П)НТКО г. Ханты-Мансийск.xlsx]РЕЕСТР'!I1097</f>
    </nc>
  </rcc>
  <rcc rId="54118" sId="1">
    <oc r="H1097">
      <f>'Z:\Экологи\РЕЕСТР М(П)НТКО\[Реестр М(П)НТКО г. Ханты-Мансийск.xlsx]РЕЕСТР'!J1097</f>
    </oc>
    <nc r="H1097">
      <f>'Z:\Экологи\РЕЕСТР М(П)НТКО\[Реестр М(П)НТКО г. Ханты-Мансийск.xlsx]РЕЕСТР'!J1097</f>
    </nc>
  </rcc>
  <rcc rId="54119" sId="1">
    <oc r="I1097">
      <f>'Z:\Экологи\РЕЕСТР М(П)НТКО\[Реестр М(П)НТКО г. Ханты-Мансийск.xlsx]РЕЕСТР'!K1097</f>
    </oc>
    <nc r="I1097">
      <f>'Z:\Экологи\РЕЕСТР М(П)НТКО\[Реестр М(П)НТКО г. Ханты-Мансийск.xlsx]РЕЕСТР'!K1097</f>
    </nc>
  </rcc>
  <rcc rId="54120" sId="1">
    <oc r="J1097">
      <f>'Z:\Экологи\РЕЕСТР М(П)НТКО\[Реестр М(П)НТКО г. Ханты-Мансийск.xlsx]РЕЕСТР'!L1097</f>
    </oc>
    <nc r="J1097">
      <f>'Z:\Экологи\РЕЕСТР М(П)НТКО\[Реестр М(П)НТКО г. Ханты-Мансийск.xlsx]РЕЕСТР'!L1097</f>
    </nc>
  </rcc>
  <rcc rId="54121" sId="1">
    <oc r="K1097">
      <f>'Z:\Экологи\РЕЕСТР М(П)НТКО\[Реестр М(П)НТКО г. Ханты-Мансийск.xlsx]РЕЕСТР'!M1097</f>
    </oc>
    <nc r="K1097">
      <f>'Z:\Экологи\РЕЕСТР М(П)НТКО\[Реестр М(П)НТКО г. Ханты-Мансийск.xlsx]РЕЕСТР'!M1097</f>
    </nc>
  </rcc>
  <rcc rId="54122" sId="1">
    <oc r="L1097">
      <f>'Z:\Экологи\РЕЕСТР М(П)НТКО\[Реестр М(П)НТКО г. Ханты-Мансийск.xlsx]РЕЕСТР'!N1097</f>
    </oc>
    <nc r="L1097">
      <f>'Z:\Экологи\РЕЕСТР М(П)НТКО\[Реестр М(П)НТКО г. Ханты-Мансийск.xlsx]РЕЕСТР'!N1097</f>
    </nc>
  </rcc>
  <rcc rId="54123" sId="1">
    <oc r="M1097">
      <f>'Z:\Экологи\РЕЕСТР М(П)НТКО\[Реестр М(П)НТКО г. Ханты-Мансийск.xlsx]РЕЕСТР'!O1097</f>
    </oc>
    <nc r="M1097">
      <f>'Z:\Экологи\РЕЕСТР М(П)НТКО\[Реестр М(П)НТКО г. Ханты-Мансийск.xlsx]РЕЕСТР'!O1097</f>
    </nc>
  </rcc>
  <rcc rId="54124" sId="1">
    <oc r="N1097">
      <f>'Z:\Экологи\РЕЕСТР М(П)НТКО\[Реестр М(П)НТКО г. Ханты-Мансийск.xlsx]РЕЕСТР'!P1097</f>
    </oc>
    <nc r="N1097">
      <f>'Z:\Экологи\РЕЕСТР М(П)НТКО\[Реестр М(П)НТКО г. Ханты-Мансийск.xlsx]РЕЕСТР'!P1097</f>
    </nc>
  </rcc>
  <rcc rId="54125" sId="1">
    <oc r="O1097">
      <f>'Z:\Экологи\РЕЕСТР М(П)НТКО\[Реестр М(П)НТКО г. Ханты-Мансийск.xlsx]РЕЕСТР'!Q1097</f>
    </oc>
    <nc r="O1097">
      <f>'Z:\Экологи\РЕЕСТР М(П)НТКО\[Реестр М(П)НТКО г. Ханты-Мансийск.xlsx]РЕЕСТР'!Q1097</f>
    </nc>
  </rcc>
  <rcc rId="54126" sId="1">
    <oc r="P1097">
      <f>'Z:\Экологи\РЕЕСТР М(П)НТКО\[Реестр М(П)НТКО г. Ханты-Мансийск.xlsx]РЕЕСТР'!R1097</f>
    </oc>
    <nc r="P1097">
      <f>'Z:\Экологи\РЕЕСТР М(П)НТКО\[Реестр М(П)НТКО г. Ханты-Мансийск.xlsx]РЕЕСТР'!R1097</f>
    </nc>
  </rcc>
  <rcc rId="54127" sId="1">
    <oc r="Q1097">
      <f>'Z:\Экологи\РЕЕСТР М(П)НТКО\[Реестр М(П)НТКО г. Ханты-Мансийск.xlsx]РЕЕСТР'!V1097</f>
    </oc>
    <nc r="Q1097">
      <f>'Z:\Экологи\РЕЕСТР М(П)НТКО\[Реестр М(П)НТКО г. Ханты-Мансийск.xlsx]РЕЕСТР'!V1097</f>
    </nc>
  </rcc>
  <rcc rId="54128" sId="1">
    <oc r="R1097">
      <f>'Z:\Экологи\РЕЕСТР М(П)НТКО\[Реестр М(П)НТКО г. Ханты-Мансийск.xlsx]РЕЕСТР'!W1097</f>
    </oc>
    <nc r="R1097">
      <f>'Z:\Экологи\РЕЕСТР М(П)НТКО\[Реестр М(П)НТКО г. Ханты-Мансийск.xlsx]РЕЕСТР'!W1097</f>
    </nc>
  </rcc>
  <rcc rId="54129" sId="1">
    <oc r="S1097">
      <f>'Z:\Экологи\РЕЕСТР М(П)НТКО\[Реестр М(П)НТКО г. Ханты-Мансийск.xlsx]РЕЕСТР'!X1097</f>
    </oc>
    <nc r="S1097">
      <f>'Z:\Экологи\РЕЕСТР М(П)НТКО\[Реестр М(П)НТКО г. Ханты-Мансийск.xlsx]РЕЕСТР'!X1097</f>
    </nc>
  </rcc>
  <rcc rId="54130" sId="1">
    <oc r="T1097">
      <f>'Z:\Экологи\РЕЕСТР М(П)НТКО\[Реестр М(П)НТКО г. Ханты-Мансийск.xlsx]РЕЕСТР'!AB1097</f>
    </oc>
    <nc r="T1097">
      <f>'Z:\Экологи\РЕЕСТР М(П)НТКО\[Реестр М(П)НТКО г. Ханты-Мансийск.xlsx]РЕЕСТР'!AB1097</f>
    </nc>
  </rcc>
  <rcc rId="54131" sId="1">
    <oc r="U1097">
      <f>'Z:\Экологи\РЕЕСТР М(П)НТКО\[Реестр М(П)НТКО г. Ханты-Мансийск.xlsx]РЕЕСТР'!AC1097</f>
    </oc>
    <nc r="U1097">
      <f>'Z:\Экологи\РЕЕСТР М(П)НТКО\[Реестр М(П)НТКО г. Ханты-Мансийск.xlsx]РЕЕСТР'!AC1097</f>
    </nc>
  </rcc>
  <rcc rId="54132" sId="1">
    <oc r="V1097">
      <f>'Z:\Экологи\РЕЕСТР М(П)НТКО\[Реестр М(П)НТКО г. Ханты-Мансийск.xlsx]РЕЕСТР'!AD1097</f>
    </oc>
    <nc r="V1097">
      <f>'Z:\Экологи\РЕЕСТР М(П)НТКО\[Реестр М(П)НТКО г. Ханты-Мансийск.xlsx]РЕЕСТР'!AD1097</f>
    </nc>
  </rcc>
  <rcc rId="54133" sId="1">
    <oc r="W1097">
      <f>'Z:\Экологи\РЕЕСТР М(П)НТКО\[Реестр М(П)НТКО г. Ханты-Мансийск.xlsx]РЕЕСТР'!AE1097</f>
    </oc>
    <nc r="W1097">
      <f>'Z:\Экологи\РЕЕСТР М(П)НТКО\[Реестр М(П)НТКО г. Ханты-Мансийск.xlsx]РЕЕСТР'!AE1097</f>
    </nc>
  </rcc>
  <rcc rId="54134" sId="1">
    <oc r="X1097">
      <f>'Z:\Экологи\РЕЕСТР М(П)НТКО\[Реестр М(П)НТКО г. Ханты-Мансийск.xlsx]РЕЕСТР'!AI1097</f>
    </oc>
    <nc r="X1097">
      <f>'Z:\Экологи\РЕЕСТР М(П)НТКО\[Реестр М(П)НТКО г. Ханты-Мансийск.xlsx]РЕЕСТР'!AI1097</f>
    </nc>
  </rcc>
  <rcc rId="54135" sId="1">
    <oc r="Y1097">
      <f>'Z:\Экологи\РЕЕСТР М(П)НТКО\[Реестр М(П)НТКО г. Ханты-Мансийск.xlsx]РЕЕСТР'!AM1097</f>
    </oc>
    <nc r="Y1097">
      <f>'Z:\Экологи\РЕЕСТР М(П)НТКО\[Реестр М(П)НТКО г. Ханты-Мансийск.xlsx]РЕЕСТР'!AM1097</f>
    </nc>
  </rcc>
  <rcc rId="54136" sId="1">
    <oc r="B1098">
      <f>'Z:\Экологи\РЕЕСТР М(П)НТКО\[Реестр М(П)НТКО г. Ханты-Мансийск.xlsx]РЕЕСТР'!B1098</f>
    </oc>
    <nc r="B1098">
      <f>'Z:\Экологи\РЕЕСТР М(П)НТКО\[Реестр М(П)НТКО г. Ханты-Мансийск.xlsx]РЕЕСТР'!B1098</f>
    </nc>
  </rcc>
  <rcc rId="54137" sId="1">
    <oc r="C1098">
      <f>'Z:\Экологи\РЕЕСТР М(П)НТКО\[Реестр М(П)НТКО г. Ханты-Мансийск.xlsx]РЕЕСТР'!C1098</f>
    </oc>
    <nc r="C1098">
      <f>'Z:\Экологи\РЕЕСТР М(П)НТКО\[Реестр М(П)НТКО г. Ханты-Мансийск.xlsx]РЕЕСТР'!C1098</f>
    </nc>
  </rcc>
  <rcc rId="54138" sId="1">
    <oc r="D1098">
      <f>'Z:\Экологи\РЕЕСТР М(П)НТКО\[Реестр М(П)НТКО г. Ханты-Мансийск.xlsx]РЕЕСТР'!D1098</f>
    </oc>
    <nc r="D1098">
      <f>'Z:\Экологи\РЕЕСТР М(П)НТКО\[Реестр М(П)НТКО г. Ханты-Мансийск.xlsx]РЕЕСТР'!D1098</f>
    </nc>
  </rcc>
  <rcc rId="54139" sId="1">
    <oc r="E1098">
      <f>'Z:\Экологи\РЕЕСТР М(П)НТКО\[Реестр М(П)НТКО г. Ханты-Мансийск.xlsx]РЕЕСТР'!F1098</f>
    </oc>
    <nc r="E1098">
      <f>'Z:\Экологи\РЕЕСТР М(П)НТКО\[Реестр М(П)НТКО г. Ханты-Мансийск.xlsx]РЕЕСТР'!F1098</f>
    </nc>
  </rcc>
  <rcc rId="54140" sId="1">
    <oc r="F1098">
      <f>'Z:\Экологи\РЕЕСТР М(П)НТКО\[Реестр М(П)НТКО г. Ханты-Мансийск.xlsx]РЕЕСТР'!H1098</f>
    </oc>
    <nc r="F1098">
      <f>'Z:\Экологи\РЕЕСТР М(П)НТКО\[Реестр М(П)НТКО г. Ханты-Мансийск.xlsx]РЕЕСТР'!H1098</f>
    </nc>
  </rcc>
  <rcc rId="54141" sId="1">
    <oc r="G1098">
      <f>'Z:\Экологи\РЕЕСТР М(П)НТКО\[Реестр М(П)НТКО г. Ханты-Мансийск.xlsx]РЕЕСТР'!I1098</f>
    </oc>
    <nc r="G1098">
      <f>'Z:\Экологи\РЕЕСТР М(П)НТКО\[Реестр М(П)НТКО г. Ханты-Мансийск.xlsx]РЕЕСТР'!I1098</f>
    </nc>
  </rcc>
  <rcc rId="54142" sId="1">
    <oc r="H1098">
      <f>'Z:\Экологи\РЕЕСТР М(П)НТКО\[Реестр М(П)НТКО г. Ханты-Мансийск.xlsx]РЕЕСТР'!J1098</f>
    </oc>
    <nc r="H1098">
      <f>'Z:\Экологи\РЕЕСТР М(П)НТКО\[Реестр М(П)НТКО г. Ханты-Мансийск.xlsx]РЕЕСТР'!J1098</f>
    </nc>
  </rcc>
  <rcc rId="54143" sId="1">
    <oc r="I1098">
      <f>'Z:\Экологи\РЕЕСТР М(П)НТКО\[Реестр М(П)НТКО г. Ханты-Мансийск.xlsx]РЕЕСТР'!K1098</f>
    </oc>
    <nc r="I1098">
      <f>'Z:\Экологи\РЕЕСТР М(П)НТКО\[Реестр М(П)НТКО г. Ханты-Мансийск.xlsx]РЕЕСТР'!K1098</f>
    </nc>
  </rcc>
  <rcc rId="54144" sId="1">
    <oc r="J1098">
      <f>'Z:\Экологи\РЕЕСТР М(П)НТКО\[Реестр М(П)НТКО г. Ханты-Мансийск.xlsx]РЕЕСТР'!L1098</f>
    </oc>
    <nc r="J1098">
      <f>'Z:\Экологи\РЕЕСТР М(П)НТКО\[Реестр М(П)НТКО г. Ханты-Мансийск.xlsx]РЕЕСТР'!L1098</f>
    </nc>
  </rcc>
  <rcc rId="54145" sId="1">
    <oc r="K1098">
      <f>'Z:\Экологи\РЕЕСТР М(П)НТКО\[Реестр М(П)НТКО г. Ханты-Мансийск.xlsx]РЕЕСТР'!M1098</f>
    </oc>
    <nc r="K1098">
      <f>'Z:\Экологи\РЕЕСТР М(П)НТКО\[Реестр М(П)НТКО г. Ханты-Мансийск.xlsx]РЕЕСТР'!M1098</f>
    </nc>
  </rcc>
  <rcc rId="54146" sId="1">
    <oc r="L1098">
      <f>'Z:\Экологи\РЕЕСТР М(П)НТКО\[Реестр М(П)НТКО г. Ханты-Мансийск.xlsx]РЕЕСТР'!N1098</f>
    </oc>
    <nc r="L1098">
      <f>'Z:\Экологи\РЕЕСТР М(П)НТКО\[Реестр М(П)НТКО г. Ханты-Мансийск.xlsx]РЕЕСТР'!N1098</f>
    </nc>
  </rcc>
  <rcc rId="54147" sId="1">
    <oc r="M1098">
      <f>'Z:\Экологи\РЕЕСТР М(П)НТКО\[Реестр М(П)НТКО г. Ханты-Мансийск.xlsx]РЕЕСТР'!O1098</f>
    </oc>
    <nc r="M1098">
      <f>'Z:\Экологи\РЕЕСТР М(П)НТКО\[Реестр М(П)НТКО г. Ханты-Мансийск.xlsx]РЕЕСТР'!O1098</f>
    </nc>
  </rcc>
  <rcc rId="54148" sId="1">
    <oc r="N1098">
      <f>'Z:\Экологи\РЕЕСТР М(П)НТКО\[Реестр М(П)НТКО г. Ханты-Мансийск.xlsx]РЕЕСТР'!P1098</f>
    </oc>
    <nc r="N1098">
      <f>'Z:\Экологи\РЕЕСТР М(П)НТКО\[Реестр М(П)НТКО г. Ханты-Мансийск.xlsx]РЕЕСТР'!P1098</f>
    </nc>
  </rcc>
  <rcc rId="54149" sId="1">
    <oc r="O1098">
      <f>'Z:\Экологи\РЕЕСТР М(П)НТКО\[Реестр М(П)НТКО г. Ханты-Мансийск.xlsx]РЕЕСТР'!Q1098</f>
    </oc>
    <nc r="O1098">
      <f>'Z:\Экологи\РЕЕСТР М(П)НТКО\[Реестр М(П)НТКО г. Ханты-Мансийск.xlsx]РЕЕСТР'!Q1098</f>
    </nc>
  </rcc>
  <rcc rId="54150" sId="1">
    <oc r="P1098">
      <f>'Z:\Экологи\РЕЕСТР М(П)НТКО\[Реестр М(П)НТКО г. Ханты-Мансийск.xlsx]РЕЕСТР'!R1098</f>
    </oc>
    <nc r="P1098">
      <f>'Z:\Экологи\РЕЕСТР М(П)НТКО\[Реестр М(П)НТКО г. Ханты-Мансийск.xlsx]РЕЕСТР'!R1098</f>
    </nc>
  </rcc>
  <rcc rId="54151" sId="1">
    <oc r="Q1098">
      <f>'Z:\Экологи\РЕЕСТР М(П)НТКО\[Реестр М(П)НТКО г. Ханты-Мансийск.xlsx]РЕЕСТР'!V1098</f>
    </oc>
    <nc r="Q1098">
      <f>'Z:\Экологи\РЕЕСТР М(П)НТКО\[Реестр М(П)НТКО г. Ханты-Мансийск.xlsx]РЕЕСТР'!V1098</f>
    </nc>
  </rcc>
  <rcc rId="54152" sId="1">
    <oc r="R1098">
      <f>'Z:\Экологи\РЕЕСТР М(П)НТКО\[Реестр М(П)НТКО г. Ханты-Мансийск.xlsx]РЕЕСТР'!W1098</f>
    </oc>
    <nc r="R1098">
      <f>'Z:\Экологи\РЕЕСТР М(П)НТКО\[Реестр М(П)НТКО г. Ханты-Мансийск.xlsx]РЕЕСТР'!W1098</f>
    </nc>
  </rcc>
  <rcc rId="54153" sId="1">
    <oc r="S1098">
      <f>'Z:\Экологи\РЕЕСТР М(П)НТКО\[Реестр М(П)НТКО г. Ханты-Мансийск.xlsx]РЕЕСТР'!X1098</f>
    </oc>
    <nc r="S1098">
      <f>'Z:\Экологи\РЕЕСТР М(П)НТКО\[Реестр М(П)НТКО г. Ханты-Мансийск.xlsx]РЕЕСТР'!X1098</f>
    </nc>
  </rcc>
  <rcc rId="54154" sId="1">
    <oc r="T1098">
      <f>'Z:\Экологи\РЕЕСТР М(П)НТКО\[Реестр М(П)НТКО г. Ханты-Мансийск.xlsx]РЕЕСТР'!AB1098</f>
    </oc>
    <nc r="T1098">
      <f>'Z:\Экологи\РЕЕСТР М(П)НТКО\[Реестр М(П)НТКО г. Ханты-Мансийск.xlsx]РЕЕСТР'!AB1098</f>
    </nc>
  </rcc>
  <rcc rId="54155" sId="1">
    <oc r="U1098">
      <f>'Z:\Экологи\РЕЕСТР М(П)НТКО\[Реестр М(П)НТКО г. Ханты-Мансийск.xlsx]РЕЕСТР'!AC1098</f>
    </oc>
    <nc r="U1098">
      <f>'Z:\Экологи\РЕЕСТР М(П)НТКО\[Реестр М(П)НТКО г. Ханты-Мансийск.xlsx]РЕЕСТР'!AC1098</f>
    </nc>
  </rcc>
  <rcc rId="54156" sId="1">
    <oc r="V1098">
      <f>'Z:\Экологи\РЕЕСТР М(П)НТКО\[Реестр М(П)НТКО г. Ханты-Мансийск.xlsx]РЕЕСТР'!AD1098</f>
    </oc>
    <nc r="V1098">
      <f>'Z:\Экологи\РЕЕСТР М(П)НТКО\[Реестр М(П)НТКО г. Ханты-Мансийск.xlsx]РЕЕСТР'!AD1098</f>
    </nc>
  </rcc>
  <rcc rId="54157" sId="1">
    <oc r="W1098">
      <f>'Z:\Экологи\РЕЕСТР М(П)НТКО\[Реестр М(П)НТКО г. Ханты-Мансийск.xlsx]РЕЕСТР'!AE1098</f>
    </oc>
    <nc r="W1098">
      <f>'Z:\Экологи\РЕЕСТР М(П)НТКО\[Реестр М(П)НТКО г. Ханты-Мансийск.xlsx]РЕЕСТР'!AE1098</f>
    </nc>
  </rcc>
  <rcc rId="54158" sId="1">
    <oc r="X1098">
      <f>'Z:\Экологи\РЕЕСТР М(П)НТКО\[Реестр М(П)НТКО г. Ханты-Мансийск.xlsx]РЕЕСТР'!AI1098</f>
    </oc>
    <nc r="X1098">
      <f>'Z:\Экологи\РЕЕСТР М(П)НТКО\[Реестр М(П)НТКО г. Ханты-Мансийск.xlsx]РЕЕСТР'!AI1098</f>
    </nc>
  </rcc>
  <rcc rId="54159" sId="1">
    <oc r="Y1098">
      <f>'Z:\Экологи\РЕЕСТР М(П)НТКО\[Реестр М(П)НТКО г. Ханты-Мансийск.xlsx]РЕЕСТР'!AM1098</f>
    </oc>
    <nc r="Y1098">
      <f>'Z:\Экологи\РЕЕСТР М(П)НТКО\[Реестр М(П)НТКО г. Ханты-Мансийск.xlsx]РЕЕСТР'!AM1098</f>
    </nc>
  </rcc>
  <rcc rId="54160" sId="1">
    <oc r="B1099">
      <f>'Z:\Экологи\РЕЕСТР М(П)НТКО\[Реестр М(П)НТКО г. Ханты-Мансийск.xlsx]РЕЕСТР'!B1099</f>
    </oc>
    <nc r="B1099">
      <f>'Z:\Экологи\РЕЕСТР М(П)НТКО\[Реестр М(П)НТКО г. Ханты-Мансийск.xlsx]РЕЕСТР'!B1099</f>
    </nc>
  </rcc>
  <rcc rId="54161" sId="1">
    <oc r="C1099">
      <f>'Z:\Экологи\РЕЕСТР М(П)НТКО\[Реестр М(П)НТКО г. Ханты-Мансийск.xlsx]РЕЕСТР'!C1099</f>
    </oc>
    <nc r="C1099">
      <f>'Z:\Экологи\РЕЕСТР М(П)НТКО\[Реестр М(П)НТКО г. Ханты-Мансийск.xlsx]РЕЕСТР'!C1099</f>
    </nc>
  </rcc>
  <rcc rId="54162" sId="1">
    <oc r="D1099">
      <f>'Z:\Экологи\РЕЕСТР М(П)НТКО\[Реестр М(П)НТКО г. Ханты-Мансийск.xlsx]РЕЕСТР'!D1099</f>
    </oc>
    <nc r="D1099">
      <f>'Z:\Экологи\РЕЕСТР М(П)НТКО\[Реестр М(П)НТКО г. Ханты-Мансийск.xlsx]РЕЕСТР'!D1099</f>
    </nc>
  </rcc>
  <rcc rId="54163" sId="1">
    <oc r="E1099">
      <f>'Z:\Экологи\РЕЕСТР М(П)НТКО\[Реестр М(П)НТКО г. Ханты-Мансийск.xlsx]РЕЕСТР'!F1099</f>
    </oc>
    <nc r="E1099">
      <f>'Z:\Экологи\РЕЕСТР М(П)НТКО\[Реестр М(П)НТКО г. Ханты-Мансийск.xlsx]РЕЕСТР'!F1099</f>
    </nc>
  </rcc>
  <rcc rId="54164" sId="1">
    <oc r="F1099">
      <f>'Z:\Экологи\РЕЕСТР М(П)НТКО\[Реестр М(П)НТКО г. Ханты-Мансийск.xlsx]РЕЕСТР'!H1099</f>
    </oc>
    <nc r="F1099">
      <f>'Z:\Экологи\РЕЕСТР М(П)НТКО\[Реестр М(П)НТКО г. Ханты-Мансийск.xlsx]РЕЕСТР'!H1099</f>
    </nc>
  </rcc>
  <rcc rId="54165" sId="1">
    <oc r="G1099">
      <f>'Z:\Экологи\РЕЕСТР М(П)НТКО\[Реестр М(П)НТКО г. Ханты-Мансийск.xlsx]РЕЕСТР'!I1099</f>
    </oc>
    <nc r="G1099">
      <f>'Z:\Экологи\РЕЕСТР М(П)НТКО\[Реестр М(П)НТКО г. Ханты-Мансийск.xlsx]РЕЕСТР'!I1099</f>
    </nc>
  </rcc>
  <rcc rId="54166" sId="1">
    <oc r="H1099">
      <f>'Z:\Экологи\РЕЕСТР М(П)НТКО\[Реестр М(П)НТКО г. Ханты-Мансийск.xlsx]РЕЕСТР'!J1099</f>
    </oc>
    <nc r="H1099">
      <f>'Z:\Экологи\РЕЕСТР М(П)НТКО\[Реестр М(П)НТКО г. Ханты-Мансийск.xlsx]РЕЕСТР'!J1099</f>
    </nc>
  </rcc>
  <rcc rId="54167" sId="1">
    <oc r="I1099">
      <f>'Z:\Экологи\РЕЕСТР М(П)НТКО\[Реестр М(П)НТКО г. Ханты-Мансийск.xlsx]РЕЕСТР'!K1099</f>
    </oc>
    <nc r="I1099">
      <f>'Z:\Экологи\РЕЕСТР М(П)НТКО\[Реестр М(П)НТКО г. Ханты-Мансийск.xlsx]РЕЕСТР'!K1099</f>
    </nc>
  </rcc>
  <rcc rId="54168" sId="1">
    <oc r="J1099">
      <f>'Z:\Экологи\РЕЕСТР М(П)НТКО\[Реестр М(П)НТКО г. Ханты-Мансийск.xlsx]РЕЕСТР'!L1099</f>
    </oc>
    <nc r="J1099">
      <f>'Z:\Экологи\РЕЕСТР М(П)НТКО\[Реестр М(П)НТКО г. Ханты-Мансийск.xlsx]РЕЕСТР'!L1099</f>
    </nc>
  </rcc>
  <rcc rId="54169" sId="1">
    <oc r="K1099">
      <f>'Z:\Экологи\РЕЕСТР М(П)НТКО\[Реестр М(П)НТКО г. Ханты-Мансийск.xlsx]РЕЕСТР'!M1099</f>
    </oc>
    <nc r="K1099">
      <f>'Z:\Экологи\РЕЕСТР М(П)НТКО\[Реестр М(П)НТКО г. Ханты-Мансийск.xlsx]РЕЕСТР'!M1099</f>
    </nc>
  </rcc>
  <rcc rId="54170" sId="1">
    <oc r="L1099">
      <f>'Z:\Экологи\РЕЕСТР М(П)НТКО\[Реестр М(П)НТКО г. Ханты-Мансийск.xlsx]РЕЕСТР'!N1099</f>
    </oc>
    <nc r="L1099">
      <f>'Z:\Экологи\РЕЕСТР М(П)НТКО\[Реестр М(П)НТКО г. Ханты-Мансийск.xlsx]РЕЕСТР'!N1099</f>
    </nc>
  </rcc>
  <rcc rId="54171" sId="1">
    <oc r="M1099">
      <f>'Z:\Экологи\РЕЕСТР М(П)НТКО\[Реестр М(П)НТКО г. Ханты-Мансийск.xlsx]РЕЕСТР'!O1099</f>
    </oc>
    <nc r="M1099">
      <f>'Z:\Экологи\РЕЕСТР М(П)НТКО\[Реестр М(П)НТКО г. Ханты-Мансийск.xlsx]РЕЕСТР'!O1099</f>
    </nc>
  </rcc>
  <rcc rId="54172" sId="1">
    <oc r="N1099">
      <f>'Z:\Экологи\РЕЕСТР М(П)НТКО\[Реестр М(П)НТКО г. Ханты-Мансийск.xlsx]РЕЕСТР'!P1099</f>
    </oc>
    <nc r="N1099">
      <f>'Z:\Экологи\РЕЕСТР М(П)НТКО\[Реестр М(П)НТКО г. Ханты-Мансийск.xlsx]РЕЕСТР'!P1099</f>
    </nc>
  </rcc>
  <rcc rId="54173" sId="1">
    <oc r="O1099">
      <f>'Z:\Экологи\РЕЕСТР М(П)НТКО\[Реестр М(П)НТКО г. Ханты-Мансийск.xlsx]РЕЕСТР'!Q1099</f>
    </oc>
    <nc r="O1099">
      <f>'Z:\Экологи\РЕЕСТР М(П)НТКО\[Реестр М(П)НТКО г. Ханты-Мансийск.xlsx]РЕЕСТР'!Q1099</f>
    </nc>
  </rcc>
  <rcc rId="54174" sId="1">
    <oc r="P1099">
      <f>'Z:\Экологи\РЕЕСТР М(П)НТКО\[Реестр М(П)НТКО г. Ханты-Мансийск.xlsx]РЕЕСТР'!R1099</f>
    </oc>
    <nc r="P1099">
      <f>'Z:\Экологи\РЕЕСТР М(П)НТКО\[Реестр М(П)НТКО г. Ханты-Мансийск.xlsx]РЕЕСТР'!R1099</f>
    </nc>
  </rcc>
  <rcc rId="54175" sId="1">
    <oc r="Q1099">
      <f>'Z:\Экологи\РЕЕСТР М(П)НТКО\[Реестр М(П)НТКО г. Ханты-Мансийск.xlsx]РЕЕСТР'!V1099</f>
    </oc>
    <nc r="Q1099">
      <f>'Z:\Экологи\РЕЕСТР М(П)НТКО\[Реестр М(П)НТКО г. Ханты-Мансийск.xlsx]РЕЕСТР'!V1099</f>
    </nc>
  </rcc>
  <rcc rId="54176" sId="1">
    <oc r="R1099">
      <f>'Z:\Экологи\РЕЕСТР М(П)НТКО\[Реестр М(П)НТКО г. Ханты-Мансийск.xlsx]РЕЕСТР'!W1099</f>
    </oc>
    <nc r="R1099">
      <f>'Z:\Экологи\РЕЕСТР М(П)НТКО\[Реестр М(П)НТКО г. Ханты-Мансийск.xlsx]РЕЕСТР'!W1099</f>
    </nc>
  </rcc>
  <rcc rId="54177" sId="1">
    <oc r="S1099">
      <f>'Z:\Экологи\РЕЕСТР М(П)НТКО\[Реестр М(П)НТКО г. Ханты-Мансийск.xlsx]РЕЕСТР'!X1099</f>
    </oc>
    <nc r="S1099">
      <f>'Z:\Экологи\РЕЕСТР М(П)НТКО\[Реестр М(П)НТКО г. Ханты-Мансийск.xlsx]РЕЕСТР'!X1099</f>
    </nc>
  </rcc>
  <rcc rId="54178" sId="1">
    <oc r="T1099">
      <f>'Z:\Экологи\РЕЕСТР М(П)НТКО\[Реестр М(П)НТКО г. Ханты-Мансийск.xlsx]РЕЕСТР'!AB1099</f>
    </oc>
    <nc r="T1099">
      <f>'Z:\Экологи\РЕЕСТР М(П)НТКО\[Реестр М(П)НТКО г. Ханты-Мансийск.xlsx]РЕЕСТР'!AB1099</f>
    </nc>
  </rcc>
  <rcc rId="54179" sId="1">
    <oc r="U1099">
      <f>'Z:\Экологи\РЕЕСТР М(П)НТКО\[Реестр М(П)НТКО г. Ханты-Мансийск.xlsx]РЕЕСТР'!AC1099</f>
    </oc>
    <nc r="U1099">
      <f>'Z:\Экологи\РЕЕСТР М(П)НТКО\[Реестр М(П)НТКО г. Ханты-Мансийск.xlsx]РЕЕСТР'!AC1099</f>
    </nc>
  </rcc>
  <rcc rId="54180" sId="1">
    <oc r="V1099">
      <f>'Z:\Экологи\РЕЕСТР М(П)НТКО\[Реестр М(П)НТКО г. Ханты-Мансийск.xlsx]РЕЕСТР'!AD1099</f>
    </oc>
    <nc r="V1099">
      <f>'Z:\Экологи\РЕЕСТР М(П)НТКО\[Реестр М(П)НТКО г. Ханты-Мансийск.xlsx]РЕЕСТР'!AD1099</f>
    </nc>
  </rcc>
  <rcc rId="54181" sId="1">
    <oc r="W1099">
      <f>'Z:\Экологи\РЕЕСТР М(П)НТКО\[Реестр М(П)НТКО г. Ханты-Мансийск.xlsx]РЕЕСТР'!AE1099</f>
    </oc>
    <nc r="W1099">
      <f>'Z:\Экологи\РЕЕСТР М(П)НТКО\[Реестр М(П)НТКО г. Ханты-Мансийск.xlsx]РЕЕСТР'!AE1099</f>
    </nc>
  </rcc>
  <rcc rId="54182" sId="1">
    <oc r="X1099">
      <f>'Z:\Экологи\РЕЕСТР М(П)НТКО\[Реестр М(П)НТКО г. Ханты-Мансийск.xlsx]РЕЕСТР'!AI1099</f>
    </oc>
    <nc r="X1099">
      <f>'Z:\Экологи\РЕЕСТР М(П)НТКО\[Реестр М(П)НТКО г. Ханты-Мансийск.xlsx]РЕЕСТР'!AI1099</f>
    </nc>
  </rcc>
  <rcc rId="54183" sId="1">
    <oc r="Y1099">
      <f>'Z:\Экологи\РЕЕСТР М(П)НТКО\[Реестр М(П)НТКО г. Ханты-Мансийск.xlsx]РЕЕСТР'!AM1099</f>
    </oc>
    <nc r="Y1099">
      <f>'Z:\Экологи\РЕЕСТР М(П)НТКО\[Реестр М(П)НТКО г. Ханты-Мансийск.xlsx]РЕЕСТР'!AM1099</f>
    </nc>
  </rcc>
  <rcc rId="54184" sId="1">
    <oc r="B1100">
      <f>'Z:\Экологи\РЕЕСТР М(П)НТКО\[Реестр М(П)НТКО г. Ханты-Мансийск.xlsx]РЕЕСТР'!B1100</f>
    </oc>
    <nc r="B1100">
      <f>'Z:\Экологи\РЕЕСТР М(П)НТКО\[Реестр М(П)НТКО г. Ханты-Мансийск.xlsx]РЕЕСТР'!B1100</f>
    </nc>
  </rcc>
  <rcc rId="54185" sId="1">
    <oc r="C1100">
      <f>'Z:\Экологи\РЕЕСТР М(П)НТКО\[Реестр М(П)НТКО г. Ханты-Мансийск.xlsx]РЕЕСТР'!C1100</f>
    </oc>
    <nc r="C1100">
      <f>'Z:\Экологи\РЕЕСТР М(П)НТКО\[Реестр М(П)НТКО г. Ханты-Мансийск.xlsx]РЕЕСТР'!C1100</f>
    </nc>
  </rcc>
  <rcc rId="54186" sId="1">
    <oc r="D1100">
      <f>'Z:\Экологи\РЕЕСТР М(П)НТКО\[Реестр М(П)НТКО г. Ханты-Мансийск.xlsx]РЕЕСТР'!D1100</f>
    </oc>
    <nc r="D1100">
      <f>'Z:\Экологи\РЕЕСТР М(П)НТКО\[Реестр М(П)НТКО г. Ханты-Мансийск.xlsx]РЕЕСТР'!D1100</f>
    </nc>
  </rcc>
  <rcc rId="54187" sId="1">
    <oc r="E1100">
      <f>'Z:\Экологи\РЕЕСТР М(П)НТКО\[Реестр М(П)НТКО г. Ханты-Мансийск.xlsx]РЕЕСТР'!F1100</f>
    </oc>
    <nc r="E1100">
      <f>'Z:\Экологи\РЕЕСТР М(П)НТКО\[Реестр М(П)НТКО г. Ханты-Мансийск.xlsx]РЕЕСТР'!F1100</f>
    </nc>
  </rcc>
  <rcc rId="54188" sId="1">
    <oc r="F1100">
      <f>'Z:\Экологи\РЕЕСТР М(П)НТКО\[Реестр М(П)НТКО г. Ханты-Мансийск.xlsx]РЕЕСТР'!H1100</f>
    </oc>
    <nc r="F1100">
      <f>'Z:\Экологи\РЕЕСТР М(П)НТКО\[Реестр М(П)НТКО г. Ханты-Мансийск.xlsx]РЕЕСТР'!H1100</f>
    </nc>
  </rcc>
  <rcc rId="54189" sId="1">
    <oc r="G1100">
      <f>'Z:\Экологи\РЕЕСТР М(П)НТКО\[Реестр М(П)НТКО г. Ханты-Мансийск.xlsx]РЕЕСТР'!I1100</f>
    </oc>
    <nc r="G1100">
      <f>'Z:\Экологи\РЕЕСТР М(П)НТКО\[Реестр М(П)НТКО г. Ханты-Мансийск.xlsx]РЕЕСТР'!I1100</f>
    </nc>
  </rcc>
  <rcc rId="54190" sId="1">
    <oc r="H1100">
      <f>'Z:\Экологи\РЕЕСТР М(П)НТКО\[Реестр М(П)НТКО г. Ханты-Мансийск.xlsx]РЕЕСТР'!J1100</f>
    </oc>
    <nc r="H1100">
      <f>'Z:\Экологи\РЕЕСТР М(П)НТКО\[Реестр М(П)НТКО г. Ханты-Мансийск.xlsx]РЕЕСТР'!J1100</f>
    </nc>
  </rcc>
  <rcc rId="54191" sId="1">
    <oc r="I1100">
      <f>'Z:\Экологи\РЕЕСТР М(П)НТКО\[Реестр М(П)НТКО г. Ханты-Мансийск.xlsx]РЕЕСТР'!K1100</f>
    </oc>
    <nc r="I1100">
      <f>'Z:\Экологи\РЕЕСТР М(П)НТКО\[Реестр М(П)НТКО г. Ханты-Мансийск.xlsx]РЕЕСТР'!K1100</f>
    </nc>
  </rcc>
  <rcc rId="54192" sId="1">
    <oc r="J1100">
      <f>'Z:\Экологи\РЕЕСТР М(П)НТКО\[Реестр М(П)НТКО г. Ханты-Мансийск.xlsx]РЕЕСТР'!L1100</f>
    </oc>
    <nc r="J1100">
      <f>'Z:\Экологи\РЕЕСТР М(П)НТКО\[Реестр М(П)НТКО г. Ханты-Мансийск.xlsx]РЕЕСТР'!L1100</f>
    </nc>
  </rcc>
  <rcc rId="54193" sId="1">
    <oc r="K1100">
      <f>'Z:\Экологи\РЕЕСТР М(П)НТКО\[Реестр М(П)НТКО г. Ханты-Мансийск.xlsx]РЕЕСТР'!M1100</f>
    </oc>
    <nc r="K1100">
      <f>'Z:\Экологи\РЕЕСТР М(П)НТКО\[Реестр М(П)НТКО г. Ханты-Мансийск.xlsx]РЕЕСТР'!M1100</f>
    </nc>
  </rcc>
  <rcc rId="54194" sId="1">
    <oc r="L1100">
      <f>'Z:\Экологи\РЕЕСТР М(П)НТКО\[Реестр М(П)НТКО г. Ханты-Мансийск.xlsx]РЕЕСТР'!N1100</f>
    </oc>
    <nc r="L1100">
      <f>'Z:\Экологи\РЕЕСТР М(П)НТКО\[Реестр М(П)НТКО г. Ханты-Мансийск.xlsx]РЕЕСТР'!N1100</f>
    </nc>
  </rcc>
  <rcc rId="54195" sId="1">
    <oc r="M1100">
      <f>'Z:\Экологи\РЕЕСТР М(П)НТКО\[Реестр М(П)НТКО г. Ханты-Мансийск.xlsx]РЕЕСТР'!O1100</f>
    </oc>
    <nc r="M1100">
      <f>'Z:\Экологи\РЕЕСТР М(П)НТКО\[Реестр М(П)НТКО г. Ханты-Мансийск.xlsx]РЕЕСТР'!O1100</f>
    </nc>
  </rcc>
  <rcc rId="54196" sId="1">
    <oc r="N1100">
      <f>'Z:\Экологи\РЕЕСТР М(П)НТКО\[Реестр М(П)НТКО г. Ханты-Мансийск.xlsx]РЕЕСТР'!P1100</f>
    </oc>
    <nc r="N1100">
      <f>'Z:\Экологи\РЕЕСТР М(П)НТКО\[Реестр М(П)НТКО г. Ханты-Мансийск.xlsx]РЕЕСТР'!P1100</f>
    </nc>
  </rcc>
  <rcc rId="54197" sId="1">
    <oc r="O1100">
      <f>'Z:\Экологи\РЕЕСТР М(П)НТКО\[Реестр М(П)НТКО г. Ханты-Мансийск.xlsx]РЕЕСТР'!Q1100</f>
    </oc>
    <nc r="O1100">
      <f>'Z:\Экологи\РЕЕСТР М(П)НТКО\[Реестр М(П)НТКО г. Ханты-Мансийск.xlsx]РЕЕСТР'!Q1100</f>
    </nc>
  </rcc>
  <rcc rId="54198" sId="1">
    <oc r="P1100">
      <f>'Z:\Экологи\РЕЕСТР М(П)НТКО\[Реестр М(П)НТКО г. Ханты-Мансийск.xlsx]РЕЕСТР'!R1100</f>
    </oc>
    <nc r="P1100">
      <f>'Z:\Экологи\РЕЕСТР М(П)НТКО\[Реестр М(П)НТКО г. Ханты-Мансийск.xlsx]РЕЕСТР'!R1100</f>
    </nc>
  </rcc>
  <rcc rId="54199" sId="1">
    <oc r="Q1100">
      <f>'Z:\Экологи\РЕЕСТР М(П)НТКО\[Реестр М(П)НТКО г. Ханты-Мансийск.xlsx]РЕЕСТР'!V1100</f>
    </oc>
    <nc r="Q1100">
      <f>'Z:\Экологи\РЕЕСТР М(П)НТКО\[Реестр М(П)НТКО г. Ханты-Мансийск.xlsx]РЕЕСТР'!V1100</f>
    </nc>
  </rcc>
  <rcc rId="54200" sId="1">
    <oc r="R1100">
      <f>'Z:\Экологи\РЕЕСТР М(П)НТКО\[Реестр М(П)НТКО г. Ханты-Мансийск.xlsx]РЕЕСТР'!W1100</f>
    </oc>
    <nc r="R1100">
      <f>'Z:\Экологи\РЕЕСТР М(П)НТКО\[Реестр М(П)НТКО г. Ханты-Мансийск.xlsx]РЕЕСТР'!W1100</f>
    </nc>
  </rcc>
  <rcc rId="54201" sId="1">
    <oc r="S1100">
      <f>'Z:\Экологи\РЕЕСТР М(П)НТКО\[Реестр М(П)НТКО г. Ханты-Мансийск.xlsx]РЕЕСТР'!X1100</f>
    </oc>
    <nc r="S1100">
      <f>'Z:\Экологи\РЕЕСТР М(П)НТКО\[Реестр М(П)НТКО г. Ханты-Мансийск.xlsx]РЕЕСТР'!X1100</f>
    </nc>
  </rcc>
  <rcc rId="54202" sId="1">
    <oc r="T1100">
      <f>'Z:\Экологи\РЕЕСТР М(П)НТКО\[Реестр М(П)НТКО г. Ханты-Мансийск.xlsx]РЕЕСТР'!AB1100</f>
    </oc>
    <nc r="T1100">
      <f>'Z:\Экологи\РЕЕСТР М(П)НТКО\[Реестр М(П)НТКО г. Ханты-Мансийск.xlsx]РЕЕСТР'!AB1100</f>
    </nc>
  </rcc>
  <rcc rId="54203" sId="1">
    <oc r="U1100">
      <f>'Z:\Экологи\РЕЕСТР М(П)НТКО\[Реестр М(П)НТКО г. Ханты-Мансийск.xlsx]РЕЕСТР'!AC1100</f>
    </oc>
    <nc r="U1100">
      <f>'Z:\Экологи\РЕЕСТР М(П)НТКО\[Реестр М(П)НТКО г. Ханты-Мансийск.xlsx]РЕЕСТР'!AC1100</f>
    </nc>
  </rcc>
  <rcc rId="54204" sId="1">
    <oc r="V1100">
      <f>'Z:\Экологи\РЕЕСТР М(П)НТКО\[Реестр М(П)НТКО г. Ханты-Мансийск.xlsx]РЕЕСТР'!AD1100</f>
    </oc>
    <nc r="V1100">
      <f>'Z:\Экологи\РЕЕСТР М(П)НТКО\[Реестр М(П)НТКО г. Ханты-Мансийск.xlsx]РЕЕСТР'!AD1100</f>
    </nc>
  </rcc>
  <rcc rId="54205" sId="1">
    <oc r="W1100">
      <f>'Z:\Экологи\РЕЕСТР М(П)НТКО\[Реестр М(П)НТКО г. Ханты-Мансийск.xlsx]РЕЕСТР'!AE1100</f>
    </oc>
    <nc r="W1100">
      <f>'Z:\Экологи\РЕЕСТР М(П)НТКО\[Реестр М(П)НТКО г. Ханты-Мансийск.xlsx]РЕЕСТР'!AE1100</f>
    </nc>
  </rcc>
  <rcc rId="54206" sId="1">
    <oc r="X1100">
      <f>'Z:\Экологи\РЕЕСТР М(П)НТКО\[Реестр М(П)НТКО г. Ханты-Мансийск.xlsx]РЕЕСТР'!AI1100</f>
    </oc>
    <nc r="X1100">
      <f>'Z:\Экологи\РЕЕСТР М(П)НТКО\[Реестр М(П)НТКО г. Ханты-Мансийск.xlsx]РЕЕСТР'!AI1100</f>
    </nc>
  </rcc>
  <rcc rId="54207" sId="1">
    <oc r="Y1100">
      <f>'Z:\Экологи\РЕЕСТР М(П)НТКО\[Реестр М(П)НТКО г. Ханты-Мансийск.xlsx]РЕЕСТР'!AM1100</f>
    </oc>
    <nc r="Y1100">
      <f>'Z:\Экологи\РЕЕСТР М(П)НТКО\[Реестр М(П)НТКО г. Ханты-Мансийск.xlsx]РЕЕСТР'!AM1100</f>
    </nc>
  </rcc>
  <rcc rId="54208" sId="1">
    <oc r="B1101">
      <f>'Z:\Экологи\РЕЕСТР М(П)НТКО\[Реестр М(П)НТКО г. Ханты-Мансийск.xlsx]РЕЕСТР'!B1101</f>
    </oc>
    <nc r="B1101">
      <f>'Z:\Экологи\РЕЕСТР М(П)НТКО\[Реестр М(П)НТКО г. Ханты-Мансийск.xlsx]РЕЕСТР'!B1101</f>
    </nc>
  </rcc>
  <rcc rId="54209" sId="1">
    <oc r="C1101">
      <f>'Z:\Экологи\РЕЕСТР М(П)НТКО\[Реестр М(П)НТКО г. Ханты-Мансийск.xlsx]РЕЕСТР'!C1101</f>
    </oc>
    <nc r="C1101">
      <f>'Z:\Экологи\РЕЕСТР М(П)НТКО\[Реестр М(П)НТКО г. Ханты-Мансийск.xlsx]РЕЕСТР'!C1101</f>
    </nc>
  </rcc>
  <rcc rId="54210" sId="1">
    <oc r="D1101">
      <f>'Z:\Экологи\РЕЕСТР М(П)НТКО\[Реестр М(П)НТКО г. Ханты-Мансийск.xlsx]РЕЕСТР'!D1101</f>
    </oc>
    <nc r="D1101">
      <f>'Z:\Экологи\РЕЕСТР М(П)НТКО\[Реестр М(П)НТКО г. Ханты-Мансийск.xlsx]РЕЕСТР'!D1101</f>
    </nc>
  </rcc>
  <rcc rId="54211" sId="1">
    <oc r="E1101">
      <f>'Z:\Экологи\РЕЕСТР М(П)НТКО\[Реестр М(П)НТКО г. Ханты-Мансийск.xlsx]РЕЕСТР'!F1101</f>
    </oc>
    <nc r="E1101">
      <f>'Z:\Экологи\РЕЕСТР М(П)НТКО\[Реестр М(П)НТКО г. Ханты-Мансийск.xlsx]РЕЕСТР'!F1101</f>
    </nc>
  </rcc>
  <rcc rId="54212" sId="1">
    <oc r="F1101">
      <f>'Z:\Экологи\РЕЕСТР М(П)НТКО\[Реестр М(П)НТКО г. Ханты-Мансийск.xlsx]РЕЕСТР'!H1101</f>
    </oc>
    <nc r="F1101">
      <f>'Z:\Экологи\РЕЕСТР М(П)НТКО\[Реестр М(П)НТКО г. Ханты-Мансийск.xlsx]РЕЕСТР'!H1101</f>
    </nc>
  </rcc>
  <rcc rId="54213" sId="1">
    <oc r="G1101">
      <f>'Z:\Экологи\РЕЕСТР М(П)НТКО\[Реестр М(П)НТКО г. Ханты-Мансийск.xlsx]РЕЕСТР'!I1101</f>
    </oc>
    <nc r="G1101">
      <f>'Z:\Экологи\РЕЕСТР М(П)НТКО\[Реестр М(П)НТКО г. Ханты-Мансийск.xlsx]РЕЕСТР'!I1101</f>
    </nc>
  </rcc>
  <rcc rId="54214" sId="1">
    <oc r="H1101">
      <f>'Z:\Экологи\РЕЕСТР М(П)НТКО\[Реестр М(П)НТКО г. Ханты-Мансийск.xlsx]РЕЕСТР'!J1101</f>
    </oc>
    <nc r="H1101">
      <f>'Z:\Экологи\РЕЕСТР М(П)НТКО\[Реестр М(П)НТКО г. Ханты-Мансийск.xlsx]РЕЕСТР'!J1101</f>
    </nc>
  </rcc>
  <rcc rId="54215" sId="1">
    <oc r="I1101">
      <f>'Z:\Экологи\РЕЕСТР М(П)НТКО\[Реестр М(П)НТКО г. Ханты-Мансийск.xlsx]РЕЕСТР'!K1101</f>
    </oc>
    <nc r="I1101">
      <f>'Z:\Экологи\РЕЕСТР М(П)НТКО\[Реестр М(П)НТКО г. Ханты-Мансийск.xlsx]РЕЕСТР'!K1101</f>
    </nc>
  </rcc>
  <rcc rId="54216" sId="1">
    <oc r="J1101">
      <f>'Z:\Экологи\РЕЕСТР М(П)НТКО\[Реестр М(П)НТКО г. Ханты-Мансийск.xlsx]РЕЕСТР'!L1101</f>
    </oc>
    <nc r="J1101">
      <f>'Z:\Экологи\РЕЕСТР М(П)НТКО\[Реестр М(П)НТКО г. Ханты-Мансийск.xlsx]РЕЕСТР'!L1101</f>
    </nc>
  </rcc>
  <rcc rId="54217" sId="1">
    <oc r="K1101">
      <f>'Z:\Экологи\РЕЕСТР М(П)НТКО\[Реестр М(П)НТКО г. Ханты-Мансийск.xlsx]РЕЕСТР'!M1101</f>
    </oc>
    <nc r="K1101">
      <f>'Z:\Экологи\РЕЕСТР М(П)НТКО\[Реестр М(П)НТКО г. Ханты-Мансийск.xlsx]РЕЕСТР'!M1101</f>
    </nc>
  </rcc>
  <rcc rId="54218" sId="1">
    <oc r="L1101">
      <f>'Z:\Экологи\РЕЕСТР М(П)НТКО\[Реестр М(П)НТКО г. Ханты-Мансийск.xlsx]РЕЕСТР'!N1101</f>
    </oc>
    <nc r="L1101">
      <f>'Z:\Экологи\РЕЕСТР М(П)НТКО\[Реестр М(П)НТКО г. Ханты-Мансийск.xlsx]РЕЕСТР'!N1101</f>
    </nc>
  </rcc>
  <rcc rId="54219" sId="1">
    <oc r="M1101">
      <f>'Z:\Экологи\РЕЕСТР М(П)НТКО\[Реестр М(П)НТКО г. Ханты-Мансийск.xlsx]РЕЕСТР'!O1101</f>
    </oc>
    <nc r="M1101">
      <f>'Z:\Экологи\РЕЕСТР М(П)НТКО\[Реестр М(П)НТКО г. Ханты-Мансийск.xlsx]РЕЕСТР'!O1101</f>
    </nc>
  </rcc>
  <rcc rId="54220" sId="1">
    <oc r="N1101">
      <f>'Z:\Экологи\РЕЕСТР М(П)НТКО\[Реестр М(П)НТКО г. Ханты-Мансийск.xlsx]РЕЕСТР'!P1101</f>
    </oc>
    <nc r="N1101">
      <f>'Z:\Экологи\РЕЕСТР М(П)НТКО\[Реестр М(П)НТКО г. Ханты-Мансийск.xlsx]РЕЕСТР'!P1101</f>
    </nc>
  </rcc>
  <rcc rId="54221" sId="1">
    <oc r="O1101">
      <f>'Z:\Экологи\РЕЕСТР М(П)НТКО\[Реестр М(П)НТКО г. Ханты-Мансийск.xlsx]РЕЕСТР'!Q1101</f>
    </oc>
    <nc r="O1101">
      <f>'Z:\Экологи\РЕЕСТР М(П)НТКО\[Реестр М(П)НТКО г. Ханты-Мансийск.xlsx]РЕЕСТР'!Q1101</f>
    </nc>
  </rcc>
  <rcc rId="54222" sId="1">
    <oc r="P1101">
      <f>'Z:\Экологи\РЕЕСТР М(П)НТКО\[Реестр М(П)НТКО г. Ханты-Мансийск.xlsx]РЕЕСТР'!R1101</f>
    </oc>
    <nc r="P1101">
      <f>'Z:\Экологи\РЕЕСТР М(П)НТКО\[Реестр М(П)НТКО г. Ханты-Мансийск.xlsx]РЕЕСТР'!R1101</f>
    </nc>
  </rcc>
  <rcc rId="54223" sId="1">
    <oc r="Q1101">
      <f>'Z:\Экологи\РЕЕСТР М(П)НТКО\[Реестр М(П)НТКО г. Ханты-Мансийск.xlsx]РЕЕСТР'!V1101</f>
    </oc>
    <nc r="Q1101">
      <f>'Z:\Экологи\РЕЕСТР М(П)НТКО\[Реестр М(П)НТКО г. Ханты-Мансийск.xlsx]РЕЕСТР'!V1101</f>
    </nc>
  </rcc>
  <rcc rId="54224" sId="1">
    <oc r="R1101">
      <f>'Z:\Экологи\РЕЕСТР М(П)НТКО\[Реестр М(П)НТКО г. Ханты-Мансийск.xlsx]РЕЕСТР'!W1101</f>
    </oc>
    <nc r="R1101">
      <f>'Z:\Экологи\РЕЕСТР М(П)НТКО\[Реестр М(П)НТКО г. Ханты-Мансийск.xlsx]РЕЕСТР'!W1101</f>
    </nc>
  </rcc>
  <rcc rId="54225" sId="1">
    <oc r="S1101">
      <f>'Z:\Экологи\РЕЕСТР М(П)НТКО\[Реестр М(П)НТКО г. Ханты-Мансийск.xlsx]РЕЕСТР'!X1101</f>
    </oc>
    <nc r="S1101">
      <f>'Z:\Экологи\РЕЕСТР М(П)НТКО\[Реестр М(П)НТКО г. Ханты-Мансийск.xlsx]РЕЕСТР'!X1101</f>
    </nc>
  </rcc>
  <rcc rId="54226" sId="1">
    <oc r="T1101">
      <f>'Z:\Экологи\РЕЕСТР М(П)НТКО\[Реестр М(П)НТКО г. Ханты-Мансийск.xlsx]РЕЕСТР'!AB1101</f>
    </oc>
    <nc r="T1101">
      <f>'Z:\Экологи\РЕЕСТР М(П)НТКО\[Реестр М(П)НТКО г. Ханты-Мансийск.xlsx]РЕЕСТР'!AB1101</f>
    </nc>
  </rcc>
  <rcc rId="54227" sId="1">
    <oc r="U1101">
      <f>'Z:\Экологи\РЕЕСТР М(П)НТКО\[Реестр М(П)НТКО г. Ханты-Мансийск.xlsx]РЕЕСТР'!AC1101</f>
    </oc>
    <nc r="U1101">
      <f>'Z:\Экологи\РЕЕСТР М(П)НТКО\[Реестр М(П)НТКО г. Ханты-Мансийск.xlsx]РЕЕСТР'!AC1101</f>
    </nc>
  </rcc>
  <rcc rId="54228" sId="1">
    <oc r="V1101">
      <f>'Z:\Экологи\РЕЕСТР М(П)НТКО\[Реестр М(П)НТКО г. Ханты-Мансийск.xlsx]РЕЕСТР'!AD1101</f>
    </oc>
    <nc r="V1101">
      <f>'Z:\Экологи\РЕЕСТР М(П)НТКО\[Реестр М(П)НТКО г. Ханты-Мансийск.xlsx]РЕЕСТР'!AD1101</f>
    </nc>
  </rcc>
  <rcc rId="54229" sId="1">
    <oc r="W1101">
      <f>'Z:\Экологи\РЕЕСТР М(П)НТКО\[Реестр М(П)НТКО г. Ханты-Мансийск.xlsx]РЕЕСТР'!AE1101</f>
    </oc>
    <nc r="W1101">
      <f>'Z:\Экологи\РЕЕСТР М(П)НТКО\[Реестр М(П)НТКО г. Ханты-Мансийск.xlsx]РЕЕСТР'!AE1101</f>
    </nc>
  </rcc>
  <rcc rId="54230" sId="1">
    <oc r="X1101">
      <f>'Z:\Экологи\РЕЕСТР М(П)НТКО\[Реестр М(П)НТКО г. Ханты-Мансийск.xlsx]РЕЕСТР'!AI1101</f>
    </oc>
    <nc r="X1101">
      <f>'Z:\Экологи\РЕЕСТР М(П)НТКО\[Реестр М(П)НТКО г. Ханты-Мансийск.xlsx]РЕЕСТР'!AI1101</f>
    </nc>
  </rcc>
  <rcc rId="54231" sId="1">
    <oc r="Y1101">
      <f>'Z:\Экологи\РЕЕСТР М(П)НТКО\[Реестр М(П)НТКО г. Ханты-Мансийск.xlsx]РЕЕСТР'!AM1101</f>
    </oc>
    <nc r="Y1101">
      <f>'Z:\Экологи\РЕЕСТР М(П)НТКО\[Реестр М(П)НТКО г. Ханты-Мансийск.xlsx]РЕЕСТР'!AM1101</f>
    </nc>
  </rcc>
  <rcc rId="54232" sId="1">
    <oc r="B1102">
      <f>'Z:\Экологи\РЕЕСТР М(П)НТКО\[Реестр М(П)НТКО г. Ханты-Мансийск.xlsx]РЕЕСТР'!B1102</f>
    </oc>
    <nc r="B1102">
      <f>'Z:\Экологи\РЕЕСТР М(П)НТКО\[Реестр М(П)НТКО г. Ханты-Мансийск.xlsx]РЕЕСТР'!B1102</f>
    </nc>
  </rcc>
  <rcc rId="54233" sId="1">
    <oc r="C1102">
      <f>'Z:\Экологи\РЕЕСТР М(П)НТКО\[Реестр М(П)НТКО г. Ханты-Мансийск.xlsx]РЕЕСТР'!C1102</f>
    </oc>
    <nc r="C1102">
      <f>'Z:\Экологи\РЕЕСТР М(П)НТКО\[Реестр М(П)НТКО г. Ханты-Мансийск.xlsx]РЕЕСТР'!C1102</f>
    </nc>
  </rcc>
  <rcc rId="54234" sId="1">
    <oc r="D1102">
      <f>'Z:\Экологи\РЕЕСТР М(П)НТКО\[Реестр М(П)НТКО г. Ханты-Мансийск.xlsx]РЕЕСТР'!D1102</f>
    </oc>
    <nc r="D1102">
      <f>'Z:\Экологи\РЕЕСТР М(П)НТКО\[Реестр М(П)НТКО г. Ханты-Мансийск.xlsx]РЕЕСТР'!D1102</f>
    </nc>
  </rcc>
  <rcc rId="54235" sId="1">
    <oc r="E1102">
      <f>'Z:\Экологи\РЕЕСТР М(П)НТКО\[Реестр М(П)НТКО г. Ханты-Мансийск.xlsx]РЕЕСТР'!F1102</f>
    </oc>
    <nc r="E1102">
      <f>'Z:\Экологи\РЕЕСТР М(П)НТКО\[Реестр М(П)НТКО г. Ханты-Мансийск.xlsx]РЕЕСТР'!F1102</f>
    </nc>
  </rcc>
  <rcc rId="54236" sId="1">
    <oc r="F1102">
      <f>'Z:\Экологи\РЕЕСТР М(П)НТКО\[Реестр М(П)НТКО г. Ханты-Мансийск.xlsx]РЕЕСТР'!H1102</f>
    </oc>
    <nc r="F1102">
      <f>'Z:\Экологи\РЕЕСТР М(П)НТКО\[Реестр М(П)НТКО г. Ханты-Мансийск.xlsx]РЕЕСТР'!H1102</f>
    </nc>
  </rcc>
  <rcc rId="54237" sId="1">
    <oc r="G1102">
      <f>'Z:\Экологи\РЕЕСТР М(П)НТКО\[Реестр М(П)НТКО г. Ханты-Мансийск.xlsx]РЕЕСТР'!I1102</f>
    </oc>
    <nc r="G1102">
      <f>'Z:\Экологи\РЕЕСТР М(П)НТКО\[Реестр М(П)НТКО г. Ханты-Мансийск.xlsx]РЕЕСТР'!I1102</f>
    </nc>
  </rcc>
  <rcc rId="54238" sId="1">
    <oc r="H1102">
      <f>'Z:\Экологи\РЕЕСТР М(П)НТКО\[Реестр М(П)НТКО г. Ханты-Мансийск.xlsx]РЕЕСТР'!J1102</f>
    </oc>
    <nc r="H1102">
      <f>'Z:\Экологи\РЕЕСТР М(П)НТКО\[Реестр М(П)НТКО г. Ханты-Мансийск.xlsx]РЕЕСТР'!J1102</f>
    </nc>
  </rcc>
  <rcc rId="54239" sId="1">
    <oc r="I1102">
      <f>'Z:\Экологи\РЕЕСТР М(П)НТКО\[Реестр М(П)НТКО г. Ханты-Мансийск.xlsx]РЕЕСТР'!K1102</f>
    </oc>
    <nc r="I1102">
      <f>'Z:\Экологи\РЕЕСТР М(П)НТКО\[Реестр М(П)НТКО г. Ханты-Мансийск.xlsx]РЕЕСТР'!K1102</f>
    </nc>
  </rcc>
  <rcc rId="54240" sId="1">
    <oc r="J1102">
      <f>'Z:\Экологи\РЕЕСТР М(П)НТКО\[Реестр М(П)НТКО г. Ханты-Мансийск.xlsx]РЕЕСТР'!L1102</f>
    </oc>
    <nc r="J1102">
      <f>'Z:\Экологи\РЕЕСТР М(П)НТКО\[Реестр М(П)НТКО г. Ханты-Мансийск.xlsx]РЕЕСТР'!L1102</f>
    </nc>
  </rcc>
  <rcc rId="54241" sId="1">
    <oc r="K1102">
      <f>'Z:\Экологи\РЕЕСТР М(П)НТКО\[Реестр М(П)НТКО г. Ханты-Мансийск.xlsx]РЕЕСТР'!M1102</f>
    </oc>
    <nc r="K1102">
      <f>'Z:\Экологи\РЕЕСТР М(П)НТКО\[Реестр М(П)НТКО г. Ханты-Мансийск.xlsx]РЕЕСТР'!M1102</f>
    </nc>
  </rcc>
  <rcc rId="54242" sId="1">
    <oc r="L1102">
      <f>'Z:\Экологи\РЕЕСТР М(П)НТКО\[Реестр М(П)НТКО г. Ханты-Мансийск.xlsx]РЕЕСТР'!N1102</f>
    </oc>
    <nc r="L1102">
      <f>'Z:\Экологи\РЕЕСТР М(П)НТКО\[Реестр М(П)НТКО г. Ханты-Мансийск.xlsx]РЕЕСТР'!N1102</f>
    </nc>
  </rcc>
  <rcc rId="54243" sId="1">
    <oc r="M1102">
      <f>'Z:\Экологи\РЕЕСТР М(П)НТКО\[Реестр М(П)НТКО г. Ханты-Мансийск.xlsx]РЕЕСТР'!O1102</f>
    </oc>
    <nc r="M1102">
      <f>'Z:\Экологи\РЕЕСТР М(П)НТКО\[Реестр М(П)НТКО г. Ханты-Мансийск.xlsx]РЕЕСТР'!O1102</f>
    </nc>
  </rcc>
  <rcc rId="54244" sId="1">
    <oc r="N1102">
      <f>'Z:\Экологи\РЕЕСТР М(П)НТКО\[Реестр М(П)НТКО г. Ханты-Мансийск.xlsx]РЕЕСТР'!P1102</f>
    </oc>
    <nc r="N1102">
      <f>'Z:\Экологи\РЕЕСТР М(П)НТКО\[Реестр М(П)НТКО г. Ханты-Мансийск.xlsx]РЕЕСТР'!P1102</f>
    </nc>
  </rcc>
  <rcc rId="54245" sId="1">
    <oc r="O1102">
      <f>'Z:\Экологи\РЕЕСТР М(П)НТКО\[Реестр М(П)НТКО г. Ханты-Мансийск.xlsx]РЕЕСТР'!Q1102</f>
    </oc>
    <nc r="O1102">
      <f>'Z:\Экологи\РЕЕСТР М(П)НТКО\[Реестр М(П)НТКО г. Ханты-Мансийск.xlsx]РЕЕСТР'!Q1102</f>
    </nc>
  </rcc>
  <rcc rId="54246" sId="1">
    <oc r="P1102">
      <f>'Z:\Экологи\РЕЕСТР М(П)НТКО\[Реестр М(П)НТКО г. Ханты-Мансийск.xlsx]РЕЕСТР'!R1102</f>
    </oc>
    <nc r="P1102">
      <f>'Z:\Экологи\РЕЕСТР М(П)НТКО\[Реестр М(П)НТКО г. Ханты-Мансийск.xlsx]РЕЕСТР'!R1102</f>
    </nc>
  </rcc>
  <rcc rId="54247" sId="1">
    <oc r="Q1102">
      <f>'Z:\Экологи\РЕЕСТР М(П)НТКО\[Реестр М(П)НТКО г. Ханты-Мансийск.xlsx]РЕЕСТР'!V1102</f>
    </oc>
    <nc r="Q1102">
      <f>'Z:\Экологи\РЕЕСТР М(П)НТКО\[Реестр М(П)НТКО г. Ханты-Мансийск.xlsx]РЕЕСТР'!V1102</f>
    </nc>
  </rcc>
  <rcc rId="54248" sId="1">
    <oc r="R1102">
      <f>'Z:\Экологи\РЕЕСТР М(П)НТКО\[Реестр М(П)НТКО г. Ханты-Мансийск.xlsx]РЕЕСТР'!W1102</f>
    </oc>
    <nc r="R1102">
      <f>'Z:\Экологи\РЕЕСТР М(П)НТКО\[Реестр М(П)НТКО г. Ханты-Мансийск.xlsx]РЕЕСТР'!W1102</f>
    </nc>
  </rcc>
  <rcc rId="54249" sId="1">
    <oc r="S1102">
      <f>'Z:\Экологи\РЕЕСТР М(П)НТКО\[Реестр М(П)НТКО г. Ханты-Мансийск.xlsx]РЕЕСТР'!X1102</f>
    </oc>
    <nc r="S1102">
      <f>'Z:\Экологи\РЕЕСТР М(П)НТКО\[Реестр М(П)НТКО г. Ханты-Мансийск.xlsx]РЕЕСТР'!X1102</f>
    </nc>
  </rcc>
  <rcc rId="54250" sId="1">
    <oc r="T1102">
      <f>'Z:\Экологи\РЕЕСТР М(П)НТКО\[Реестр М(П)НТКО г. Ханты-Мансийск.xlsx]РЕЕСТР'!AB1102</f>
    </oc>
    <nc r="T1102">
      <f>'Z:\Экологи\РЕЕСТР М(П)НТКО\[Реестр М(П)НТКО г. Ханты-Мансийск.xlsx]РЕЕСТР'!AB1102</f>
    </nc>
  </rcc>
  <rcc rId="54251" sId="1">
    <oc r="U1102">
      <f>'Z:\Экологи\РЕЕСТР М(П)НТКО\[Реестр М(П)НТКО г. Ханты-Мансийск.xlsx]РЕЕСТР'!AC1102</f>
    </oc>
    <nc r="U1102">
      <f>'Z:\Экологи\РЕЕСТР М(П)НТКО\[Реестр М(П)НТКО г. Ханты-Мансийск.xlsx]РЕЕСТР'!AC1102</f>
    </nc>
  </rcc>
  <rcc rId="54252" sId="1">
    <oc r="V1102">
      <f>'Z:\Экологи\РЕЕСТР М(П)НТКО\[Реестр М(П)НТКО г. Ханты-Мансийск.xlsx]РЕЕСТР'!AD1102</f>
    </oc>
    <nc r="V1102">
      <f>'Z:\Экологи\РЕЕСТР М(П)НТКО\[Реестр М(П)НТКО г. Ханты-Мансийск.xlsx]РЕЕСТР'!AD1102</f>
    </nc>
  </rcc>
  <rcc rId="54253" sId="1">
    <oc r="W1102">
      <f>'Z:\Экологи\РЕЕСТР М(П)НТКО\[Реестр М(П)НТКО г. Ханты-Мансийск.xlsx]РЕЕСТР'!AE1102</f>
    </oc>
    <nc r="W1102">
      <f>'Z:\Экологи\РЕЕСТР М(П)НТКО\[Реестр М(П)НТКО г. Ханты-Мансийск.xlsx]РЕЕСТР'!AE1102</f>
    </nc>
  </rcc>
  <rcc rId="54254" sId="1">
    <oc r="X1102">
      <f>'Z:\Экологи\РЕЕСТР М(П)НТКО\[Реестр М(П)НТКО г. Ханты-Мансийск.xlsx]РЕЕСТР'!AI1102</f>
    </oc>
    <nc r="X1102">
      <f>'Z:\Экологи\РЕЕСТР М(П)НТКО\[Реестр М(П)НТКО г. Ханты-Мансийск.xlsx]РЕЕСТР'!AI1102</f>
    </nc>
  </rcc>
  <rcc rId="54255" sId="1">
    <oc r="Y1102">
      <f>'Z:\Экологи\РЕЕСТР М(П)НТКО\[Реестр М(П)НТКО г. Ханты-Мансийск.xlsx]РЕЕСТР'!AM1102</f>
    </oc>
    <nc r="Y1102">
      <f>'Z:\Экологи\РЕЕСТР М(П)НТКО\[Реестр М(П)НТКО г. Ханты-Мансийск.xlsx]РЕЕСТР'!AM1102</f>
    </nc>
  </rcc>
  <rcc rId="54256" sId="1">
    <oc r="B1103">
      <f>'Z:\Экологи\РЕЕСТР М(П)НТКО\[Реестр М(П)НТКО г. Ханты-Мансийск.xlsx]РЕЕСТР'!B1103</f>
    </oc>
    <nc r="B1103">
      <f>'Z:\Экологи\РЕЕСТР М(П)НТКО\[Реестр М(П)НТКО г. Ханты-Мансийск.xlsx]РЕЕСТР'!B1103</f>
    </nc>
  </rcc>
  <rcc rId="54257" sId="1">
    <oc r="C1103">
      <f>'Z:\Экологи\РЕЕСТР М(П)НТКО\[Реестр М(П)НТКО г. Ханты-Мансийск.xlsx]РЕЕСТР'!C1103</f>
    </oc>
    <nc r="C1103">
      <f>'Z:\Экологи\РЕЕСТР М(П)НТКО\[Реестр М(П)НТКО г. Ханты-Мансийск.xlsx]РЕЕСТР'!C1103</f>
    </nc>
  </rcc>
  <rcc rId="54258" sId="1">
    <oc r="D1103">
      <f>'Z:\Экологи\РЕЕСТР М(П)НТКО\[Реестр М(П)НТКО г. Ханты-Мансийск.xlsx]РЕЕСТР'!D1103</f>
    </oc>
    <nc r="D1103">
      <f>'Z:\Экологи\РЕЕСТР М(П)НТКО\[Реестр М(П)НТКО г. Ханты-Мансийск.xlsx]РЕЕСТР'!D1103</f>
    </nc>
  </rcc>
  <rcc rId="54259" sId="1">
    <oc r="E1103">
      <f>'Z:\Экологи\РЕЕСТР М(П)НТКО\[Реестр М(П)НТКО г. Ханты-Мансийск.xlsx]РЕЕСТР'!F1103</f>
    </oc>
    <nc r="E1103">
      <f>'Z:\Экологи\РЕЕСТР М(П)НТКО\[Реестр М(П)НТКО г. Ханты-Мансийск.xlsx]РЕЕСТР'!F1103</f>
    </nc>
  </rcc>
  <rcc rId="54260" sId="1">
    <oc r="F1103">
      <f>'Z:\Экологи\РЕЕСТР М(П)НТКО\[Реестр М(П)НТКО г. Ханты-Мансийск.xlsx]РЕЕСТР'!H1103</f>
    </oc>
    <nc r="F1103">
      <f>'Z:\Экологи\РЕЕСТР М(П)НТКО\[Реестр М(П)НТКО г. Ханты-Мансийск.xlsx]РЕЕСТР'!H1103</f>
    </nc>
  </rcc>
  <rcc rId="54261" sId="1">
    <oc r="G1103">
      <f>'Z:\Экологи\РЕЕСТР М(П)НТКО\[Реестр М(П)НТКО г. Ханты-Мансийск.xlsx]РЕЕСТР'!I1103</f>
    </oc>
    <nc r="G1103">
      <f>'Z:\Экологи\РЕЕСТР М(П)НТКО\[Реестр М(П)НТКО г. Ханты-Мансийск.xlsx]РЕЕСТР'!I1103</f>
    </nc>
  </rcc>
  <rcc rId="54262" sId="1">
    <oc r="H1103">
      <f>'Z:\Экологи\РЕЕСТР М(П)НТКО\[Реестр М(П)НТКО г. Ханты-Мансийск.xlsx]РЕЕСТР'!J1103</f>
    </oc>
    <nc r="H1103">
      <f>'Z:\Экологи\РЕЕСТР М(П)НТКО\[Реестр М(П)НТКО г. Ханты-Мансийск.xlsx]РЕЕСТР'!J1103</f>
    </nc>
  </rcc>
  <rcc rId="54263" sId="1">
    <oc r="I1103">
      <f>'Z:\Экологи\РЕЕСТР М(П)НТКО\[Реестр М(П)НТКО г. Ханты-Мансийск.xlsx]РЕЕСТР'!K1103</f>
    </oc>
    <nc r="I1103">
      <f>'Z:\Экологи\РЕЕСТР М(П)НТКО\[Реестр М(П)НТКО г. Ханты-Мансийск.xlsx]РЕЕСТР'!K1103</f>
    </nc>
  </rcc>
  <rcc rId="54264" sId="1">
    <oc r="J1103">
      <f>'Z:\Экологи\РЕЕСТР М(П)НТКО\[Реестр М(П)НТКО г. Ханты-Мансийск.xlsx]РЕЕСТР'!L1103</f>
    </oc>
    <nc r="J1103">
      <f>'Z:\Экологи\РЕЕСТР М(П)НТКО\[Реестр М(П)НТКО г. Ханты-Мансийск.xlsx]РЕЕСТР'!L1103</f>
    </nc>
  </rcc>
  <rcc rId="54265" sId="1">
    <oc r="K1103">
      <f>'Z:\Экологи\РЕЕСТР М(П)НТКО\[Реестр М(П)НТКО г. Ханты-Мансийск.xlsx]РЕЕСТР'!M1103</f>
    </oc>
    <nc r="K1103">
      <f>'Z:\Экологи\РЕЕСТР М(П)НТКО\[Реестр М(П)НТКО г. Ханты-Мансийск.xlsx]РЕЕСТР'!M1103</f>
    </nc>
  </rcc>
  <rcc rId="54266" sId="1">
    <oc r="L1103">
      <f>'Z:\Экологи\РЕЕСТР М(П)НТКО\[Реестр М(П)НТКО г. Ханты-Мансийск.xlsx]РЕЕСТР'!N1103</f>
    </oc>
    <nc r="L1103">
      <f>'Z:\Экологи\РЕЕСТР М(П)НТКО\[Реестр М(П)НТКО г. Ханты-Мансийск.xlsx]РЕЕСТР'!N1103</f>
    </nc>
  </rcc>
  <rcc rId="54267" sId="1">
    <oc r="M1103">
      <f>'Z:\Экологи\РЕЕСТР М(П)НТКО\[Реестр М(П)НТКО г. Ханты-Мансийск.xlsx]РЕЕСТР'!O1103</f>
    </oc>
    <nc r="M1103">
      <f>'Z:\Экологи\РЕЕСТР М(П)НТКО\[Реестр М(П)НТКО г. Ханты-Мансийск.xlsx]РЕЕСТР'!O1103</f>
    </nc>
  </rcc>
  <rcc rId="54268" sId="1">
    <oc r="N1103">
      <f>'Z:\Экологи\РЕЕСТР М(П)НТКО\[Реестр М(П)НТКО г. Ханты-Мансийск.xlsx]РЕЕСТР'!P1103</f>
    </oc>
    <nc r="N1103">
      <f>'Z:\Экологи\РЕЕСТР М(П)НТКО\[Реестр М(П)НТКО г. Ханты-Мансийск.xlsx]РЕЕСТР'!P1103</f>
    </nc>
  </rcc>
  <rcc rId="54269" sId="1">
    <oc r="O1103">
      <f>'Z:\Экологи\РЕЕСТР М(П)НТКО\[Реестр М(П)НТКО г. Ханты-Мансийск.xlsx]РЕЕСТР'!Q1103</f>
    </oc>
    <nc r="O1103">
      <f>'Z:\Экологи\РЕЕСТР М(П)НТКО\[Реестр М(П)НТКО г. Ханты-Мансийск.xlsx]РЕЕСТР'!Q1103</f>
    </nc>
  </rcc>
  <rcc rId="54270" sId="1">
    <oc r="P1103">
      <f>'Z:\Экологи\РЕЕСТР М(П)НТКО\[Реестр М(П)НТКО г. Ханты-Мансийск.xlsx]РЕЕСТР'!R1103</f>
    </oc>
    <nc r="P1103">
      <f>'Z:\Экологи\РЕЕСТР М(П)НТКО\[Реестр М(П)НТКО г. Ханты-Мансийск.xlsx]РЕЕСТР'!R1103</f>
    </nc>
  </rcc>
  <rcc rId="54271" sId="1">
    <oc r="Q1103">
      <f>'Z:\Экологи\РЕЕСТР М(П)НТКО\[Реестр М(П)НТКО г. Ханты-Мансийск.xlsx]РЕЕСТР'!V1103</f>
    </oc>
    <nc r="Q1103">
      <f>'Z:\Экологи\РЕЕСТР М(П)НТКО\[Реестр М(П)НТКО г. Ханты-Мансийск.xlsx]РЕЕСТР'!V1103</f>
    </nc>
  </rcc>
  <rcc rId="54272" sId="1">
    <oc r="R1103">
      <f>'Z:\Экологи\РЕЕСТР М(П)НТКО\[Реестр М(П)НТКО г. Ханты-Мансийск.xlsx]РЕЕСТР'!W1103</f>
    </oc>
    <nc r="R1103">
      <f>'Z:\Экологи\РЕЕСТР М(П)НТКО\[Реестр М(П)НТКО г. Ханты-Мансийск.xlsx]РЕЕСТР'!W1103</f>
    </nc>
  </rcc>
  <rcc rId="54273" sId="1">
    <oc r="S1103">
      <f>'Z:\Экологи\РЕЕСТР М(П)НТКО\[Реестр М(П)НТКО г. Ханты-Мансийск.xlsx]РЕЕСТР'!X1103</f>
    </oc>
    <nc r="S1103">
      <f>'Z:\Экологи\РЕЕСТР М(П)НТКО\[Реестр М(П)НТКО г. Ханты-Мансийск.xlsx]РЕЕСТР'!X1103</f>
    </nc>
  </rcc>
  <rcc rId="54274" sId="1">
    <oc r="T1103">
      <f>'Z:\Экологи\РЕЕСТР М(П)НТКО\[Реестр М(П)НТКО г. Ханты-Мансийск.xlsx]РЕЕСТР'!AB1103</f>
    </oc>
    <nc r="T1103">
      <f>'Z:\Экологи\РЕЕСТР М(П)НТКО\[Реестр М(П)НТКО г. Ханты-Мансийск.xlsx]РЕЕСТР'!AB1103</f>
    </nc>
  </rcc>
  <rcc rId="54275" sId="1">
    <oc r="U1103">
      <f>'Z:\Экологи\РЕЕСТР М(П)НТКО\[Реестр М(П)НТКО г. Ханты-Мансийск.xlsx]РЕЕСТР'!AC1103</f>
    </oc>
    <nc r="U1103">
      <f>'Z:\Экологи\РЕЕСТР М(П)НТКО\[Реестр М(П)НТКО г. Ханты-Мансийск.xlsx]РЕЕСТР'!AC1103</f>
    </nc>
  </rcc>
  <rcc rId="54276" sId="1">
    <oc r="V1103">
      <f>'Z:\Экологи\РЕЕСТР М(П)НТКО\[Реестр М(П)НТКО г. Ханты-Мансийск.xlsx]РЕЕСТР'!AD1103</f>
    </oc>
    <nc r="V1103">
      <f>'Z:\Экологи\РЕЕСТР М(П)НТКО\[Реестр М(П)НТКО г. Ханты-Мансийск.xlsx]РЕЕСТР'!AD1103</f>
    </nc>
  </rcc>
  <rcc rId="54277" sId="1">
    <oc r="W1103">
      <f>'Z:\Экологи\РЕЕСТР М(П)НТКО\[Реестр М(П)НТКО г. Ханты-Мансийск.xlsx]РЕЕСТР'!AE1103</f>
    </oc>
    <nc r="W1103">
      <f>'Z:\Экологи\РЕЕСТР М(П)НТКО\[Реестр М(П)НТКО г. Ханты-Мансийск.xlsx]РЕЕСТР'!AE1103</f>
    </nc>
  </rcc>
  <rcc rId="54278" sId="1">
    <oc r="X1103">
      <f>'Z:\Экологи\РЕЕСТР М(П)НТКО\[Реестр М(П)НТКО г. Ханты-Мансийск.xlsx]РЕЕСТР'!AI1103</f>
    </oc>
    <nc r="X1103">
      <f>'Z:\Экологи\РЕЕСТР М(П)НТКО\[Реестр М(П)НТКО г. Ханты-Мансийск.xlsx]РЕЕСТР'!AI1103</f>
    </nc>
  </rcc>
  <rcc rId="54279" sId="1">
    <oc r="Y1103">
      <f>'Z:\Экологи\РЕЕСТР М(П)НТКО\[Реестр М(П)НТКО г. Ханты-Мансийск.xlsx]РЕЕСТР'!AM1103</f>
    </oc>
    <nc r="Y1103">
      <f>'Z:\Экологи\РЕЕСТР М(П)НТКО\[Реестр М(П)НТКО г. Ханты-Мансийск.xlsx]РЕЕСТР'!AM1103</f>
    </nc>
  </rcc>
  <rcc rId="54280" sId="1">
    <oc r="B1104">
      <f>'Z:\Экологи\РЕЕСТР М(П)НТКО\[Реестр М(П)НТКО г. Ханты-Мансийск.xlsx]РЕЕСТР'!B1104</f>
    </oc>
    <nc r="B1104">
      <f>'Z:\Экологи\РЕЕСТР М(П)НТКО\[Реестр М(П)НТКО г. Ханты-Мансийск.xlsx]РЕЕСТР'!B1104</f>
    </nc>
  </rcc>
  <rcc rId="54281" sId="1">
    <oc r="C1104">
      <f>'Z:\Экологи\РЕЕСТР М(П)НТКО\[Реестр М(П)НТКО г. Ханты-Мансийск.xlsx]РЕЕСТР'!C1104</f>
    </oc>
    <nc r="C1104">
      <f>'Z:\Экологи\РЕЕСТР М(П)НТКО\[Реестр М(П)НТКО г. Ханты-Мансийск.xlsx]РЕЕСТР'!C1104</f>
    </nc>
  </rcc>
  <rcc rId="54282" sId="1">
    <oc r="D1104">
      <f>'Z:\Экологи\РЕЕСТР М(П)НТКО\[Реестр М(П)НТКО г. Ханты-Мансийск.xlsx]РЕЕСТР'!D1104</f>
    </oc>
    <nc r="D1104">
      <f>'Z:\Экологи\РЕЕСТР М(П)НТКО\[Реестр М(П)НТКО г. Ханты-Мансийск.xlsx]РЕЕСТР'!D1104</f>
    </nc>
  </rcc>
  <rcc rId="54283" sId="1">
    <oc r="E1104">
      <f>'Z:\Экологи\РЕЕСТР М(П)НТКО\[Реестр М(П)НТКО г. Ханты-Мансийск.xlsx]РЕЕСТР'!F1104</f>
    </oc>
    <nc r="E1104">
      <f>'Z:\Экологи\РЕЕСТР М(П)НТКО\[Реестр М(П)НТКО г. Ханты-Мансийск.xlsx]РЕЕСТР'!F1104</f>
    </nc>
  </rcc>
  <rcc rId="54284" sId="1">
    <oc r="F1104">
      <f>'Z:\Экологи\РЕЕСТР М(П)НТКО\[Реестр М(П)НТКО г. Ханты-Мансийск.xlsx]РЕЕСТР'!H1104</f>
    </oc>
    <nc r="F1104">
      <f>'Z:\Экологи\РЕЕСТР М(П)НТКО\[Реестр М(П)НТКО г. Ханты-Мансийск.xlsx]РЕЕСТР'!H1104</f>
    </nc>
  </rcc>
  <rcc rId="54285" sId="1">
    <oc r="G1104">
      <f>'Z:\Экологи\РЕЕСТР М(П)НТКО\[Реестр М(П)НТКО г. Ханты-Мансийск.xlsx]РЕЕСТР'!I1104</f>
    </oc>
    <nc r="G1104">
      <f>'Z:\Экологи\РЕЕСТР М(П)НТКО\[Реестр М(П)НТКО г. Ханты-Мансийск.xlsx]РЕЕСТР'!I1104</f>
    </nc>
  </rcc>
  <rcc rId="54286" sId="1">
    <oc r="H1104">
      <f>'Z:\Экологи\РЕЕСТР М(П)НТКО\[Реестр М(П)НТКО г. Ханты-Мансийск.xlsx]РЕЕСТР'!J1104</f>
    </oc>
    <nc r="H1104">
      <f>'Z:\Экологи\РЕЕСТР М(П)НТКО\[Реестр М(П)НТКО г. Ханты-Мансийск.xlsx]РЕЕСТР'!J1104</f>
    </nc>
  </rcc>
  <rcc rId="54287" sId="1">
    <oc r="I1104">
      <f>'Z:\Экологи\РЕЕСТР М(П)НТКО\[Реестр М(П)НТКО г. Ханты-Мансийск.xlsx]РЕЕСТР'!K1104</f>
    </oc>
    <nc r="I1104">
      <f>'Z:\Экологи\РЕЕСТР М(П)НТКО\[Реестр М(П)НТКО г. Ханты-Мансийск.xlsx]РЕЕСТР'!K1104</f>
    </nc>
  </rcc>
  <rcc rId="54288" sId="1">
    <oc r="J1104">
      <f>'Z:\Экологи\РЕЕСТР М(П)НТКО\[Реестр М(П)НТКО г. Ханты-Мансийск.xlsx]РЕЕСТР'!L1104</f>
    </oc>
    <nc r="J1104">
      <f>'Z:\Экологи\РЕЕСТР М(П)НТКО\[Реестр М(П)НТКО г. Ханты-Мансийск.xlsx]РЕЕСТР'!L1104</f>
    </nc>
  </rcc>
  <rcc rId="54289" sId="1">
    <oc r="K1104">
      <f>'Z:\Экологи\РЕЕСТР М(П)НТКО\[Реестр М(П)НТКО г. Ханты-Мансийск.xlsx]РЕЕСТР'!M1104</f>
    </oc>
    <nc r="K1104">
      <f>'Z:\Экологи\РЕЕСТР М(П)НТКО\[Реестр М(П)НТКО г. Ханты-Мансийск.xlsx]РЕЕСТР'!M1104</f>
    </nc>
  </rcc>
  <rcc rId="54290" sId="1">
    <oc r="L1104">
      <f>'Z:\Экологи\РЕЕСТР М(П)НТКО\[Реестр М(П)НТКО г. Ханты-Мансийск.xlsx]РЕЕСТР'!N1104</f>
    </oc>
    <nc r="L1104">
      <f>'Z:\Экологи\РЕЕСТР М(П)НТКО\[Реестр М(П)НТКО г. Ханты-Мансийск.xlsx]РЕЕСТР'!N1104</f>
    </nc>
  </rcc>
  <rcc rId="54291" sId="1">
    <oc r="M1104">
      <f>'Z:\Экологи\РЕЕСТР М(П)НТКО\[Реестр М(П)НТКО г. Ханты-Мансийск.xlsx]РЕЕСТР'!O1104</f>
    </oc>
    <nc r="M1104">
      <f>'Z:\Экологи\РЕЕСТР М(П)НТКО\[Реестр М(П)НТКО г. Ханты-Мансийск.xlsx]РЕЕСТР'!O1104</f>
    </nc>
  </rcc>
  <rcc rId="54292" sId="1">
    <oc r="N1104">
      <f>'Z:\Экологи\РЕЕСТР М(П)НТКО\[Реестр М(П)НТКО г. Ханты-Мансийск.xlsx]РЕЕСТР'!P1104</f>
    </oc>
    <nc r="N1104">
      <f>'Z:\Экологи\РЕЕСТР М(П)НТКО\[Реестр М(П)НТКО г. Ханты-Мансийск.xlsx]РЕЕСТР'!P1104</f>
    </nc>
  </rcc>
  <rcc rId="54293" sId="1">
    <oc r="O1104">
      <f>'Z:\Экологи\РЕЕСТР М(П)НТКО\[Реестр М(П)НТКО г. Ханты-Мансийск.xlsx]РЕЕСТР'!Q1104</f>
    </oc>
    <nc r="O1104">
      <f>'Z:\Экологи\РЕЕСТР М(П)НТКО\[Реестр М(П)НТКО г. Ханты-Мансийск.xlsx]РЕЕСТР'!Q1104</f>
    </nc>
  </rcc>
  <rcc rId="54294" sId="1">
    <oc r="P1104">
      <f>'Z:\Экологи\РЕЕСТР М(П)НТКО\[Реестр М(П)НТКО г. Ханты-Мансийск.xlsx]РЕЕСТР'!R1104</f>
    </oc>
    <nc r="P1104">
      <f>'Z:\Экологи\РЕЕСТР М(П)НТКО\[Реестр М(П)НТКО г. Ханты-Мансийск.xlsx]РЕЕСТР'!R1104</f>
    </nc>
  </rcc>
  <rcc rId="54295" sId="1">
    <oc r="Q1104">
      <f>'Z:\Экологи\РЕЕСТР М(П)НТКО\[Реестр М(П)НТКО г. Ханты-Мансийск.xlsx]РЕЕСТР'!V1104</f>
    </oc>
    <nc r="Q1104">
      <f>'Z:\Экологи\РЕЕСТР М(П)НТКО\[Реестр М(П)НТКО г. Ханты-Мансийск.xlsx]РЕЕСТР'!V1104</f>
    </nc>
  </rcc>
  <rcc rId="54296" sId="1">
    <oc r="R1104">
      <f>'Z:\Экологи\РЕЕСТР М(П)НТКО\[Реестр М(П)НТКО г. Ханты-Мансийск.xlsx]РЕЕСТР'!W1104</f>
    </oc>
    <nc r="R1104">
      <f>'Z:\Экологи\РЕЕСТР М(П)НТКО\[Реестр М(П)НТКО г. Ханты-Мансийск.xlsx]РЕЕСТР'!W1104</f>
    </nc>
  </rcc>
  <rcc rId="54297" sId="1">
    <oc r="S1104">
      <f>'Z:\Экологи\РЕЕСТР М(П)НТКО\[Реестр М(П)НТКО г. Ханты-Мансийск.xlsx]РЕЕСТР'!X1104</f>
    </oc>
    <nc r="S1104">
      <f>'Z:\Экологи\РЕЕСТР М(П)НТКО\[Реестр М(П)НТКО г. Ханты-Мансийск.xlsx]РЕЕСТР'!X1104</f>
    </nc>
  </rcc>
  <rcc rId="54298" sId="1">
    <oc r="T1104">
      <f>'Z:\Экологи\РЕЕСТР М(П)НТКО\[Реестр М(П)НТКО г. Ханты-Мансийск.xlsx]РЕЕСТР'!AB1104</f>
    </oc>
    <nc r="T1104">
      <f>'Z:\Экологи\РЕЕСТР М(П)НТКО\[Реестр М(П)НТКО г. Ханты-Мансийск.xlsx]РЕЕСТР'!AB1104</f>
    </nc>
  </rcc>
  <rcc rId="54299" sId="1">
    <oc r="U1104">
      <f>'Z:\Экологи\РЕЕСТР М(П)НТКО\[Реестр М(П)НТКО г. Ханты-Мансийск.xlsx]РЕЕСТР'!AC1104</f>
    </oc>
    <nc r="U1104">
      <f>'Z:\Экологи\РЕЕСТР М(П)НТКО\[Реестр М(П)НТКО г. Ханты-Мансийск.xlsx]РЕЕСТР'!AC1104</f>
    </nc>
  </rcc>
  <rcc rId="54300" sId="1">
    <oc r="V1104">
      <f>'Z:\Экологи\РЕЕСТР М(П)НТКО\[Реестр М(П)НТКО г. Ханты-Мансийск.xlsx]РЕЕСТР'!AD1104</f>
    </oc>
    <nc r="V1104">
      <f>'Z:\Экологи\РЕЕСТР М(П)НТКО\[Реестр М(П)НТКО г. Ханты-Мансийск.xlsx]РЕЕСТР'!AD1104</f>
    </nc>
  </rcc>
  <rcc rId="54301" sId="1">
    <oc r="W1104">
      <f>'Z:\Экологи\РЕЕСТР М(П)НТКО\[Реестр М(П)НТКО г. Ханты-Мансийск.xlsx]РЕЕСТР'!AE1104</f>
    </oc>
    <nc r="W1104">
      <f>'Z:\Экологи\РЕЕСТР М(П)НТКО\[Реестр М(П)НТКО г. Ханты-Мансийск.xlsx]РЕЕСТР'!AE1104</f>
    </nc>
  </rcc>
  <rcc rId="54302" sId="1">
    <oc r="X1104">
      <f>'Z:\Экологи\РЕЕСТР М(П)НТКО\[Реестр М(П)НТКО г. Ханты-Мансийск.xlsx]РЕЕСТР'!AI1104</f>
    </oc>
    <nc r="X1104">
      <f>'Z:\Экологи\РЕЕСТР М(П)НТКО\[Реестр М(П)НТКО г. Ханты-Мансийск.xlsx]РЕЕСТР'!AI1104</f>
    </nc>
  </rcc>
  <rcc rId="54303" sId="1">
    <oc r="Y1104">
      <f>'Z:\Экологи\РЕЕСТР М(П)НТКО\[Реестр М(П)НТКО г. Ханты-Мансийск.xlsx]РЕЕСТР'!AM1104</f>
    </oc>
    <nc r="Y1104">
      <f>'Z:\Экологи\РЕЕСТР М(П)НТКО\[Реестр М(П)НТКО г. Ханты-Мансийск.xlsx]РЕЕСТР'!AM1104</f>
    </nc>
  </rcc>
  <rcc rId="54304" sId="1">
    <oc r="B1105">
      <f>'Z:\Экологи\РЕЕСТР М(П)НТКО\[Реестр М(П)НТКО г. Ханты-Мансийск.xlsx]РЕЕСТР'!B1105</f>
    </oc>
    <nc r="B1105">
      <f>'Z:\Экологи\РЕЕСТР М(П)НТКО\[Реестр М(П)НТКО г. Ханты-Мансийск.xlsx]РЕЕСТР'!B1105</f>
    </nc>
  </rcc>
  <rcc rId="54305" sId="1">
    <oc r="C1105">
      <f>'Z:\Экологи\РЕЕСТР М(П)НТКО\[Реестр М(П)НТКО г. Ханты-Мансийск.xlsx]РЕЕСТР'!C1105</f>
    </oc>
    <nc r="C1105">
      <f>'Z:\Экологи\РЕЕСТР М(П)НТКО\[Реестр М(П)НТКО г. Ханты-Мансийск.xlsx]РЕЕСТР'!C1105</f>
    </nc>
  </rcc>
  <rcc rId="54306" sId="1">
    <oc r="D1105">
      <f>'Z:\Экологи\РЕЕСТР М(П)НТКО\[Реестр М(П)НТКО г. Ханты-Мансийск.xlsx]РЕЕСТР'!D1105</f>
    </oc>
    <nc r="D1105">
      <f>'Z:\Экологи\РЕЕСТР М(П)НТКО\[Реестр М(П)НТКО г. Ханты-Мансийск.xlsx]РЕЕСТР'!D1105</f>
    </nc>
  </rcc>
  <rcc rId="54307" sId="1">
    <oc r="E1105">
      <f>'Z:\Экологи\РЕЕСТР М(П)НТКО\[Реестр М(П)НТКО г. Ханты-Мансийск.xlsx]РЕЕСТР'!F1105</f>
    </oc>
    <nc r="E1105">
      <f>'Z:\Экологи\РЕЕСТР М(П)НТКО\[Реестр М(П)НТКО г. Ханты-Мансийск.xlsx]РЕЕСТР'!F1105</f>
    </nc>
  </rcc>
  <rcc rId="54308" sId="1">
    <oc r="F1105">
      <f>'Z:\Экологи\РЕЕСТР М(П)НТКО\[Реестр М(П)НТКО г. Ханты-Мансийск.xlsx]РЕЕСТР'!H1105</f>
    </oc>
    <nc r="F1105">
      <f>'Z:\Экологи\РЕЕСТР М(П)НТКО\[Реестр М(П)НТКО г. Ханты-Мансийск.xlsx]РЕЕСТР'!H1105</f>
    </nc>
  </rcc>
  <rcc rId="54309" sId="1">
    <oc r="G1105">
      <f>'Z:\Экологи\РЕЕСТР М(П)НТКО\[Реестр М(П)НТКО г. Ханты-Мансийск.xlsx]РЕЕСТР'!I1105</f>
    </oc>
    <nc r="G1105">
      <f>'Z:\Экологи\РЕЕСТР М(П)НТКО\[Реестр М(П)НТКО г. Ханты-Мансийск.xlsx]РЕЕСТР'!I1105</f>
    </nc>
  </rcc>
  <rcc rId="54310" sId="1">
    <oc r="H1105">
      <f>'Z:\Экологи\РЕЕСТР М(П)НТКО\[Реестр М(П)НТКО г. Ханты-Мансийск.xlsx]РЕЕСТР'!J1105</f>
    </oc>
    <nc r="H1105">
      <f>'Z:\Экологи\РЕЕСТР М(П)НТКО\[Реестр М(П)НТКО г. Ханты-Мансийск.xlsx]РЕЕСТР'!J1105</f>
    </nc>
  </rcc>
  <rcc rId="54311" sId="1">
    <oc r="I1105">
      <f>'Z:\Экологи\РЕЕСТР М(П)НТКО\[Реестр М(П)НТКО г. Ханты-Мансийск.xlsx]РЕЕСТР'!K1105</f>
    </oc>
    <nc r="I1105">
      <f>'Z:\Экологи\РЕЕСТР М(П)НТКО\[Реестр М(П)НТКО г. Ханты-Мансийск.xlsx]РЕЕСТР'!K1105</f>
    </nc>
  </rcc>
  <rcc rId="54312" sId="1">
    <oc r="J1105">
      <f>'Z:\Экологи\РЕЕСТР М(П)НТКО\[Реестр М(П)НТКО г. Ханты-Мансийск.xlsx]РЕЕСТР'!L1105</f>
    </oc>
    <nc r="J1105">
      <f>'Z:\Экологи\РЕЕСТР М(П)НТКО\[Реестр М(П)НТКО г. Ханты-Мансийск.xlsx]РЕЕСТР'!L1105</f>
    </nc>
  </rcc>
  <rcc rId="54313" sId="1">
    <oc r="K1105">
      <f>'Z:\Экологи\РЕЕСТР М(П)НТКО\[Реестр М(П)НТКО г. Ханты-Мансийск.xlsx]РЕЕСТР'!M1105</f>
    </oc>
    <nc r="K1105">
      <f>'Z:\Экологи\РЕЕСТР М(П)НТКО\[Реестр М(П)НТКО г. Ханты-Мансийск.xlsx]РЕЕСТР'!M1105</f>
    </nc>
  </rcc>
  <rcc rId="54314" sId="1">
    <oc r="L1105">
      <f>'Z:\Экологи\РЕЕСТР М(П)НТКО\[Реестр М(П)НТКО г. Ханты-Мансийск.xlsx]РЕЕСТР'!N1105</f>
    </oc>
    <nc r="L1105">
      <f>'Z:\Экологи\РЕЕСТР М(П)НТКО\[Реестр М(П)НТКО г. Ханты-Мансийск.xlsx]РЕЕСТР'!N1105</f>
    </nc>
  </rcc>
  <rcc rId="54315" sId="1">
    <oc r="M1105">
      <f>'Z:\Экологи\РЕЕСТР М(П)НТКО\[Реестр М(П)НТКО г. Ханты-Мансийск.xlsx]РЕЕСТР'!O1105</f>
    </oc>
    <nc r="M1105">
      <f>'Z:\Экологи\РЕЕСТР М(П)НТКО\[Реестр М(П)НТКО г. Ханты-Мансийск.xlsx]РЕЕСТР'!O1105</f>
    </nc>
  </rcc>
  <rcc rId="54316" sId="1">
    <oc r="N1105">
      <f>'Z:\Экологи\РЕЕСТР М(П)НТКО\[Реестр М(П)НТКО г. Ханты-Мансийск.xlsx]РЕЕСТР'!P1105</f>
    </oc>
    <nc r="N1105">
      <f>'Z:\Экологи\РЕЕСТР М(П)НТКО\[Реестр М(П)НТКО г. Ханты-Мансийск.xlsx]РЕЕСТР'!P1105</f>
    </nc>
  </rcc>
  <rcc rId="54317" sId="1">
    <oc r="O1105">
      <f>'Z:\Экологи\РЕЕСТР М(П)НТКО\[Реестр М(П)НТКО г. Ханты-Мансийск.xlsx]РЕЕСТР'!Q1105</f>
    </oc>
    <nc r="O1105">
      <f>'Z:\Экологи\РЕЕСТР М(П)НТКО\[Реестр М(П)НТКО г. Ханты-Мансийск.xlsx]РЕЕСТР'!Q1105</f>
    </nc>
  </rcc>
  <rcc rId="54318" sId="1">
    <oc r="P1105">
      <f>'Z:\Экологи\РЕЕСТР М(П)НТКО\[Реестр М(П)НТКО г. Ханты-Мансийск.xlsx]РЕЕСТР'!R1105</f>
    </oc>
    <nc r="P1105">
      <f>'Z:\Экологи\РЕЕСТР М(П)НТКО\[Реестр М(П)НТКО г. Ханты-Мансийск.xlsx]РЕЕСТР'!R1105</f>
    </nc>
  </rcc>
  <rcc rId="54319" sId="1">
    <oc r="Q1105">
      <f>'Z:\Экологи\РЕЕСТР М(П)НТКО\[Реестр М(П)НТКО г. Ханты-Мансийск.xlsx]РЕЕСТР'!V1105</f>
    </oc>
    <nc r="Q1105">
      <f>'Z:\Экологи\РЕЕСТР М(П)НТКО\[Реестр М(П)НТКО г. Ханты-Мансийск.xlsx]РЕЕСТР'!V1105</f>
    </nc>
  </rcc>
  <rcc rId="54320" sId="1">
    <oc r="R1105">
      <f>'Z:\Экологи\РЕЕСТР М(П)НТКО\[Реестр М(П)НТКО г. Ханты-Мансийск.xlsx]РЕЕСТР'!W1105</f>
    </oc>
    <nc r="R1105">
      <f>'Z:\Экологи\РЕЕСТР М(П)НТКО\[Реестр М(П)НТКО г. Ханты-Мансийск.xlsx]РЕЕСТР'!W1105</f>
    </nc>
  </rcc>
  <rcc rId="54321" sId="1">
    <oc r="S1105">
      <f>'Z:\Экологи\РЕЕСТР М(П)НТКО\[Реестр М(П)НТКО г. Ханты-Мансийск.xlsx]РЕЕСТР'!X1105</f>
    </oc>
    <nc r="S1105">
      <f>'Z:\Экологи\РЕЕСТР М(П)НТКО\[Реестр М(П)НТКО г. Ханты-Мансийск.xlsx]РЕЕСТР'!X1105</f>
    </nc>
  </rcc>
  <rcc rId="54322" sId="1">
    <oc r="T1105">
      <f>'Z:\Экологи\РЕЕСТР М(П)НТКО\[Реестр М(П)НТКО г. Ханты-Мансийск.xlsx]РЕЕСТР'!AB1105</f>
    </oc>
    <nc r="T1105">
      <f>'Z:\Экологи\РЕЕСТР М(П)НТКО\[Реестр М(П)НТКО г. Ханты-Мансийск.xlsx]РЕЕСТР'!AB1105</f>
    </nc>
  </rcc>
  <rcc rId="54323" sId="1">
    <oc r="U1105">
      <f>'Z:\Экологи\РЕЕСТР М(П)НТКО\[Реестр М(П)НТКО г. Ханты-Мансийск.xlsx]РЕЕСТР'!AC1105</f>
    </oc>
    <nc r="U1105">
      <f>'Z:\Экологи\РЕЕСТР М(П)НТКО\[Реестр М(П)НТКО г. Ханты-Мансийск.xlsx]РЕЕСТР'!AC1105</f>
    </nc>
  </rcc>
  <rcc rId="54324" sId="1">
    <oc r="V1105">
      <f>'Z:\Экологи\РЕЕСТР М(П)НТКО\[Реестр М(П)НТКО г. Ханты-Мансийск.xlsx]РЕЕСТР'!AD1105</f>
    </oc>
    <nc r="V1105">
      <f>'Z:\Экологи\РЕЕСТР М(П)НТКО\[Реестр М(П)НТКО г. Ханты-Мансийск.xlsx]РЕЕСТР'!AD1105</f>
    </nc>
  </rcc>
  <rcc rId="54325" sId="1">
    <oc r="W1105">
      <f>'Z:\Экологи\РЕЕСТР М(П)НТКО\[Реестр М(П)НТКО г. Ханты-Мансийск.xlsx]РЕЕСТР'!AE1105</f>
    </oc>
    <nc r="W1105">
      <f>'Z:\Экологи\РЕЕСТР М(П)НТКО\[Реестр М(П)НТКО г. Ханты-Мансийск.xlsx]РЕЕСТР'!AE1105</f>
    </nc>
  </rcc>
  <rcc rId="54326" sId="1">
    <oc r="X1105">
      <f>'Z:\Экологи\РЕЕСТР М(П)НТКО\[Реестр М(П)НТКО г. Ханты-Мансийск.xlsx]РЕЕСТР'!AI1105</f>
    </oc>
    <nc r="X1105">
      <f>'Z:\Экологи\РЕЕСТР М(П)НТКО\[Реестр М(П)НТКО г. Ханты-Мансийск.xlsx]РЕЕСТР'!AI1105</f>
    </nc>
  </rcc>
  <rcc rId="54327" sId="1">
    <oc r="Y1105">
      <f>'Z:\Экологи\РЕЕСТР М(П)НТКО\[Реестр М(П)НТКО г. Ханты-Мансийск.xlsx]РЕЕСТР'!AM1105</f>
    </oc>
    <nc r="Y1105">
      <f>'Z:\Экологи\РЕЕСТР М(П)НТКО\[Реестр М(П)НТКО г. Ханты-Мансийск.xlsx]РЕЕСТР'!AM1105</f>
    </nc>
  </rcc>
  <rcc rId="54328" sId="1">
    <oc r="B1106">
      <f>'Z:\Экологи\РЕЕСТР М(П)НТКО\[Реестр М(П)НТКО г. Ханты-Мансийск.xlsx]РЕЕСТР'!B1106</f>
    </oc>
    <nc r="B1106">
      <f>'Z:\Экологи\РЕЕСТР М(П)НТКО\[Реестр М(П)НТКО г. Ханты-Мансийск.xlsx]РЕЕСТР'!B1106</f>
    </nc>
  </rcc>
  <rcc rId="54329" sId="1">
    <oc r="C1106">
      <f>'Z:\Экологи\РЕЕСТР М(П)НТКО\[Реестр М(П)НТКО г. Ханты-Мансийск.xlsx]РЕЕСТР'!C1106</f>
    </oc>
    <nc r="C1106">
      <f>'Z:\Экологи\РЕЕСТР М(П)НТКО\[Реестр М(П)НТКО г. Ханты-Мансийск.xlsx]РЕЕСТР'!C1106</f>
    </nc>
  </rcc>
  <rcc rId="54330" sId="1">
    <oc r="D1106">
      <f>'Z:\Экологи\РЕЕСТР М(П)НТКО\[Реестр М(П)НТКО г. Ханты-Мансийск.xlsx]РЕЕСТР'!D1106</f>
    </oc>
    <nc r="D1106">
      <f>'Z:\Экологи\РЕЕСТР М(П)НТКО\[Реестр М(П)НТКО г. Ханты-Мансийск.xlsx]РЕЕСТР'!D1106</f>
    </nc>
  </rcc>
  <rcc rId="54331" sId="1">
    <oc r="E1106">
      <f>'Z:\Экологи\РЕЕСТР М(П)НТКО\[Реестр М(П)НТКО г. Ханты-Мансийск.xlsx]РЕЕСТР'!F1106</f>
    </oc>
    <nc r="E1106">
      <f>'Z:\Экологи\РЕЕСТР М(П)НТКО\[Реестр М(П)НТКО г. Ханты-Мансийск.xlsx]РЕЕСТР'!F1106</f>
    </nc>
  </rcc>
  <rcc rId="54332" sId="1">
    <oc r="F1106">
      <f>'Z:\Экологи\РЕЕСТР М(П)НТКО\[Реестр М(П)НТКО г. Ханты-Мансийск.xlsx]РЕЕСТР'!H1106</f>
    </oc>
    <nc r="F1106">
      <f>'Z:\Экологи\РЕЕСТР М(П)НТКО\[Реестр М(П)НТКО г. Ханты-Мансийск.xlsx]РЕЕСТР'!H1106</f>
    </nc>
  </rcc>
  <rcc rId="54333" sId="1">
    <oc r="G1106">
      <f>'Z:\Экологи\РЕЕСТР М(П)НТКО\[Реестр М(П)НТКО г. Ханты-Мансийск.xlsx]РЕЕСТР'!I1106</f>
    </oc>
    <nc r="G1106">
      <f>'Z:\Экологи\РЕЕСТР М(П)НТКО\[Реестр М(П)НТКО г. Ханты-Мансийск.xlsx]РЕЕСТР'!I1106</f>
    </nc>
  </rcc>
  <rcc rId="54334" sId="1">
    <oc r="H1106">
      <f>'Z:\Экологи\РЕЕСТР М(П)НТКО\[Реестр М(П)НТКО г. Ханты-Мансийск.xlsx]РЕЕСТР'!J1106</f>
    </oc>
    <nc r="H1106">
      <f>'Z:\Экологи\РЕЕСТР М(П)НТКО\[Реестр М(П)НТКО г. Ханты-Мансийск.xlsx]РЕЕСТР'!J1106</f>
    </nc>
  </rcc>
  <rcc rId="54335" sId="1">
    <oc r="I1106">
      <f>'Z:\Экологи\РЕЕСТР М(П)НТКО\[Реестр М(П)НТКО г. Ханты-Мансийск.xlsx]РЕЕСТР'!K1106</f>
    </oc>
    <nc r="I1106">
      <f>'Z:\Экологи\РЕЕСТР М(П)НТКО\[Реестр М(П)НТКО г. Ханты-Мансийск.xlsx]РЕЕСТР'!K1106</f>
    </nc>
  </rcc>
  <rcc rId="54336" sId="1">
    <oc r="J1106">
      <f>'Z:\Экологи\РЕЕСТР М(П)НТКО\[Реестр М(П)НТКО г. Ханты-Мансийск.xlsx]РЕЕСТР'!L1106</f>
    </oc>
    <nc r="J1106">
      <f>'Z:\Экологи\РЕЕСТР М(П)НТКО\[Реестр М(П)НТКО г. Ханты-Мансийск.xlsx]РЕЕСТР'!L1106</f>
    </nc>
  </rcc>
  <rcc rId="54337" sId="1">
    <oc r="K1106">
      <f>'Z:\Экологи\РЕЕСТР М(П)НТКО\[Реестр М(П)НТКО г. Ханты-Мансийск.xlsx]РЕЕСТР'!M1106</f>
    </oc>
    <nc r="K1106">
      <f>'Z:\Экологи\РЕЕСТР М(П)НТКО\[Реестр М(П)НТКО г. Ханты-Мансийск.xlsx]РЕЕСТР'!M1106</f>
    </nc>
  </rcc>
  <rcc rId="54338" sId="1">
    <oc r="L1106">
      <f>'Z:\Экологи\РЕЕСТР М(П)НТКО\[Реестр М(П)НТКО г. Ханты-Мансийск.xlsx]РЕЕСТР'!N1106</f>
    </oc>
    <nc r="L1106">
      <f>'Z:\Экологи\РЕЕСТР М(П)НТКО\[Реестр М(П)НТКО г. Ханты-Мансийск.xlsx]РЕЕСТР'!N1106</f>
    </nc>
  </rcc>
  <rcc rId="54339" sId="1">
    <oc r="M1106">
      <f>'Z:\Экологи\РЕЕСТР М(П)НТКО\[Реестр М(П)НТКО г. Ханты-Мансийск.xlsx]РЕЕСТР'!O1106</f>
    </oc>
    <nc r="M1106">
      <f>'Z:\Экологи\РЕЕСТР М(П)НТКО\[Реестр М(П)НТКО г. Ханты-Мансийск.xlsx]РЕЕСТР'!O1106</f>
    </nc>
  </rcc>
  <rcc rId="54340" sId="1">
    <oc r="N1106">
      <f>'Z:\Экологи\РЕЕСТР М(П)НТКО\[Реестр М(П)НТКО г. Ханты-Мансийск.xlsx]РЕЕСТР'!P1106</f>
    </oc>
    <nc r="N1106">
      <f>'Z:\Экологи\РЕЕСТР М(П)НТКО\[Реестр М(П)НТКО г. Ханты-Мансийск.xlsx]РЕЕСТР'!P1106</f>
    </nc>
  </rcc>
  <rcc rId="54341" sId="1">
    <oc r="O1106">
      <f>'Z:\Экологи\РЕЕСТР М(П)НТКО\[Реестр М(П)НТКО г. Ханты-Мансийск.xlsx]РЕЕСТР'!Q1106</f>
    </oc>
    <nc r="O1106">
      <f>'Z:\Экологи\РЕЕСТР М(П)НТКО\[Реестр М(П)НТКО г. Ханты-Мансийск.xlsx]РЕЕСТР'!Q1106</f>
    </nc>
  </rcc>
  <rcc rId="54342" sId="1">
    <oc r="P1106">
      <f>'Z:\Экологи\РЕЕСТР М(П)НТКО\[Реестр М(П)НТКО г. Ханты-Мансийск.xlsx]РЕЕСТР'!R1106</f>
    </oc>
    <nc r="P1106">
      <f>'Z:\Экологи\РЕЕСТР М(П)НТКО\[Реестр М(П)НТКО г. Ханты-Мансийск.xlsx]РЕЕСТР'!R1106</f>
    </nc>
  </rcc>
  <rcc rId="54343" sId="1">
    <oc r="Q1106">
      <f>'Z:\Экологи\РЕЕСТР М(П)НТКО\[Реестр М(П)НТКО г. Ханты-Мансийск.xlsx]РЕЕСТР'!V1106</f>
    </oc>
    <nc r="Q1106">
      <f>'Z:\Экологи\РЕЕСТР М(П)НТКО\[Реестр М(П)НТКО г. Ханты-Мансийск.xlsx]РЕЕСТР'!V1106</f>
    </nc>
  </rcc>
  <rcc rId="54344" sId="1">
    <oc r="R1106">
      <f>'Z:\Экологи\РЕЕСТР М(П)НТКО\[Реестр М(П)НТКО г. Ханты-Мансийск.xlsx]РЕЕСТР'!W1106</f>
    </oc>
    <nc r="R1106">
      <f>'Z:\Экологи\РЕЕСТР М(П)НТКО\[Реестр М(П)НТКО г. Ханты-Мансийск.xlsx]РЕЕСТР'!W1106</f>
    </nc>
  </rcc>
  <rcc rId="54345" sId="1">
    <oc r="S1106">
      <f>'Z:\Экологи\РЕЕСТР М(П)НТКО\[Реестр М(П)НТКО г. Ханты-Мансийск.xlsx]РЕЕСТР'!X1106</f>
    </oc>
    <nc r="S1106">
      <f>'Z:\Экологи\РЕЕСТР М(П)НТКО\[Реестр М(П)НТКО г. Ханты-Мансийск.xlsx]РЕЕСТР'!X1106</f>
    </nc>
  </rcc>
  <rcc rId="54346" sId="1">
    <oc r="T1106">
      <f>'Z:\Экологи\РЕЕСТР М(П)НТКО\[Реестр М(П)НТКО г. Ханты-Мансийск.xlsx]РЕЕСТР'!AB1106</f>
    </oc>
    <nc r="T1106">
      <f>'Z:\Экологи\РЕЕСТР М(П)НТКО\[Реестр М(П)НТКО г. Ханты-Мансийск.xlsx]РЕЕСТР'!AB1106</f>
    </nc>
  </rcc>
  <rcc rId="54347" sId="1">
    <oc r="U1106">
      <f>'Z:\Экологи\РЕЕСТР М(П)НТКО\[Реестр М(П)НТКО г. Ханты-Мансийск.xlsx]РЕЕСТР'!AC1106</f>
    </oc>
    <nc r="U1106">
      <f>'Z:\Экологи\РЕЕСТР М(П)НТКО\[Реестр М(П)НТКО г. Ханты-Мансийск.xlsx]РЕЕСТР'!AC1106</f>
    </nc>
  </rcc>
  <rcc rId="54348" sId="1">
    <oc r="V1106">
      <f>'Z:\Экологи\РЕЕСТР М(П)НТКО\[Реестр М(П)НТКО г. Ханты-Мансийск.xlsx]РЕЕСТР'!AD1106</f>
    </oc>
    <nc r="V1106">
      <f>'Z:\Экологи\РЕЕСТР М(П)НТКО\[Реестр М(П)НТКО г. Ханты-Мансийск.xlsx]РЕЕСТР'!AD1106</f>
    </nc>
  </rcc>
  <rcc rId="54349" sId="1">
    <oc r="W1106">
      <f>'Z:\Экологи\РЕЕСТР М(П)НТКО\[Реестр М(П)НТКО г. Ханты-Мансийск.xlsx]РЕЕСТР'!AE1106</f>
    </oc>
    <nc r="W1106">
      <f>'Z:\Экологи\РЕЕСТР М(П)НТКО\[Реестр М(П)НТКО г. Ханты-Мансийск.xlsx]РЕЕСТР'!AE1106</f>
    </nc>
  </rcc>
  <rcc rId="54350" sId="1">
    <oc r="X1106">
      <f>'Z:\Экологи\РЕЕСТР М(П)НТКО\[Реестр М(П)НТКО г. Ханты-Мансийск.xlsx]РЕЕСТР'!AI1106</f>
    </oc>
    <nc r="X1106">
      <f>'Z:\Экологи\РЕЕСТР М(П)НТКО\[Реестр М(П)НТКО г. Ханты-Мансийск.xlsx]РЕЕСТР'!AI1106</f>
    </nc>
  </rcc>
  <rcc rId="54351" sId="1">
    <oc r="Y1106">
      <f>'Z:\Экологи\РЕЕСТР М(П)НТКО\[Реестр М(П)НТКО г. Ханты-Мансийск.xlsx]РЕЕСТР'!AM1106</f>
    </oc>
    <nc r="Y1106">
      <f>'Z:\Экологи\РЕЕСТР М(П)НТКО\[Реестр М(П)НТКО г. Ханты-Мансийск.xlsx]РЕЕСТР'!AM1106</f>
    </nc>
  </rcc>
  <rcc rId="54352" sId="1">
    <oc r="B1107">
      <f>'Z:\Экологи\РЕЕСТР М(П)НТКО\[Реестр М(П)НТКО г. Ханты-Мансийск.xlsx]РЕЕСТР'!B1107</f>
    </oc>
    <nc r="B1107">
      <f>'Z:\Экологи\РЕЕСТР М(П)НТКО\[Реестр М(П)НТКО г. Ханты-Мансийск.xlsx]РЕЕСТР'!B1107</f>
    </nc>
  </rcc>
  <rcc rId="54353" sId="1">
    <oc r="C1107">
      <f>'Z:\Экологи\РЕЕСТР М(П)НТКО\[Реестр М(П)НТКО г. Ханты-Мансийск.xlsx]РЕЕСТР'!C1107</f>
    </oc>
    <nc r="C1107">
      <f>'Z:\Экологи\РЕЕСТР М(П)НТКО\[Реестр М(П)НТКО г. Ханты-Мансийск.xlsx]РЕЕСТР'!C1107</f>
    </nc>
  </rcc>
  <rcc rId="54354" sId="1">
    <oc r="D1107">
      <f>'Z:\Экологи\РЕЕСТР М(П)НТКО\[Реестр М(П)НТКО г. Ханты-Мансийск.xlsx]РЕЕСТР'!D1107</f>
    </oc>
    <nc r="D1107">
      <f>'Z:\Экологи\РЕЕСТР М(П)НТКО\[Реестр М(П)НТКО г. Ханты-Мансийск.xlsx]РЕЕСТР'!D1107</f>
    </nc>
  </rcc>
  <rcc rId="54355" sId="1">
    <oc r="E1107">
      <f>'Z:\Экологи\РЕЕСТР М(П)НТКО\[Реестр М(П)НТКО г. Ханты-Мансийск.xlsx]РЕЕСТР'!F1107</f>
    </oc>
    <nc r="E1107">
      <f>'Z:\Экологи\РЕЕСТР М(П)НТКО\[Реестр М(П)НТКО г. Ханты-Мансийск.xlsx]РЕЕСТР'!F1107</f>
    </nc>
  </rcc>
  <rcc rId="54356" sId="1">
    <oc r="F1107">
      <f>'Z:\Экологи\РЕЕСТР М(П)НТКО\[Реестр М(П)НТКО г. Ханты-Мансийск.xlsx]РЕЕСТР'!H1107</f>
    </oc>
    <nc r="F1107">
      <f>'Z:\Экологи\РЕЕСТР М(П)НТКО\[Реестр М(П)НТКО г. Ханты-Мансийск.xlsx]РЕЕСТР'!H1107</f>
    </nc>
  </rcc>
  <rcc rId="54357" sId="1">
    <oc r="G1107">
      <f>'Z:\Экологи\РЕЕСТР М(П)НТКО\[Реестр М(П)НТКО г. Ханты-Мансийск.xlsx]РЕЕСТР'!I1107</f>
    </oc>
    <nc r="G1107">
      <f>'Z:\Экологи\РЕЕСТР М(П)НТКО\[Реестр М(П)НТКО г. Ханты-Мансийск.xlsx]РЕЕСТР'!I1107</f>
    </nc>
  </rcc>
  <rcc rId="54358" sId="1">
    <oc r="H1107">
      <f>'Z:\Экологи\РЕЕСТР М(П)НТКО\[Реестр М(П)НТКО г. Ханты-Мансийск.xlsx]РЕЕСТР'!J1107</f>
    </oc>
    <nc r="H1107">
      <f>'Z:\Экологи\РЕЕСТР М(П)НТКО\[Реестр М(П)НТКО г. Ханты-Мансийск.xlsx]РЕЕСТР'!J1107</f>
    </nc>
  </rcc>
  <rcc rId="54359" sId="1">
    <oc r="I1107">
      <f>'Z:\Экологи\РЕЕСТР М(П)НТКО\[Реестр М(П)НТКО г. Ханты-Мансийск.xlsx]РЕЕСТР'!K1107</f>
    </oc>
    <nc r="I1107">
      <f>'Z:\Экологи\РЕЕСТР М(П)НТКО\[Реестр М(П)НТКО г. Ханты-Мансийск.xlsx]РЕЕСТР'!K1107</f>
    </nc>
  </rcc>
  <rcc rId="54360" sId="1">
    <oc r="J1107">
      <f>'Z:\Экологи\РЕЕСТР М(П)НТКО\[Реестр М(П)НТКО г. Ханты-Мансийск.xlsx]РЕЕСТР'!L1107</f>
    </oc>
    <nc r="J1107">
      <f>'Z:\Экологи\РЕЕСТР М(П)НТКО\[Реестр М(П)НТКО г. Ханты-Мансийск.xlsx]РЕЕСТР'!L1107</f>
    </nc>
  </rcc>
  <rcc rId="54361" sId="1">
    <oc r="K1107">
      <f>'Z:\Экологи\РЕЕСТР М(П)НТКО\[Реестр М(П)НТКО г. Ханты-Мансийск.xlsx]РЕЕСТР'!M1107</f>
    </oc>
    <nc r="K1107">
      <f>'Z:\Экологи\РЕЕСТР М(П)НТКО\[Реестр М(П)НТКО г. Ханты-Мансийск.xlsx]РЕЕСТР'!M1107</f>
    </nc>
  </rcc>
  <rcc rId="54362" sId="1">
    <oc r="L1107">
      <f>'Z:\Экологи\РЕЕСТР М(П)НТКО\[Реестр М(П)НТКО г. Ханты-Мансийск.xlsx]РЕЕСТР'!N1107</f>
    </oc>
    <nc r="L1107">
      <f>'Z:\Экологи\РЕЕСТР М(П)НТКО\[Реестр М(П)НТКО г. Ханты-Мансийск.xlsx]РЕЕСТР'!N1107</f>
    </nc>
  </rcc>
  <rcc rId="54363" sId="1">
    <oc r="M1107">
      <f>'Z:\Экологи\РЕЕСТР М(П)НТКО\[Реестр М(П)НТКО г. Ханты-Мансийск.xlsx]РЕЕСТР'!O1107</f>
    </oc>
    <nc r="M1107">
      <f>'Z:\Экологи\РЕЕСТР М(П)НТКО\[Реестр М(П)НТКО г. Ханты-Мансийск.xlsx]РЕЕСТР'!O1107</f>
    </nc>
  </rcc>
  <rcc rId="54364" sId="1">
    <oc r="N1107">
      <f>'Z:\Экологи\РЕЕСТР М(П)НТКО\[Реестр М(П)НТКО г. Ханты-Мансийск.xlsx]РЕЕСТР'!P1107</f>
    </oc>
    <nc r="N1107">
      <f>'Z:\Экологи\РЕЕСТР М(П)НТКО\[Реестр М(П)НТКО г. Ханты-Мансийск.xlsx]РЕЕСТР'!P1107</f>
    </nc>
  </rcc>
  <rcc rId="54365" sId="1">
    <oc r="O1107">
      <f>'Z:\Экологи\РЕЕСТР М(П)НТКО\[Реестр М(П)НТКО г. Ханты-Мансийск.xlsx]РЕЕСТР'!Q1107</f>
    </oc>
    <nc r="O1107">
      <f>'Z:\Экологи\РЕЕСТР М(П)НТКО\[Реестр М(П)НТКО г. Ханты-Мансийск.xlsx]РЕЕСТР'!Q1107</f>
    </nc>
  </rcc>
  <rcc rId="54366" sId="1">
    <oc r="P1107">
      <f>'Z:\Экологи\РЕЕСТР М(П)НТКО\[Реестр М(П)НТКО г. Ханты-Мансийск.xlsx]РЕЕСТР'!R1107</f>
    </oc>
    <nc r="P1107">
      <f>'Z:\Экологи\РЕЕСТР М(П)НТКО\[Реестр М(П)НТКО г. Ханты-Мансийск.xlsx]РЕЕСТР'!R1107</f>
    </nc>
  </rcc>
  <rcc rId="54367" sId="1">
    <oc r="Q1107">
      <f>'Z:\Экологи\РЕЕСТР М(П)НТКО\[Реестр М(П)НТКО г. Ханты-Мансийск.xlsx]РЕЕСТР'!V1107</f>
    </oc>
    <nc r="Q1107">
      <f>'Z:\Экологи\РЕЕСТР М(П)НТКО\[Реестр М(П)НТКО г. Ханты-Мансийск.xlsx]РЕЕСТР'!V1107</f>
    </nc>
  </rcc>
  <rcc rId="54368" sId="1">
    <oc r="R1107">
      <f>'Z:\Экологи\РЕЕСТР М(П)НТКО\[Реестр М(П)НТКО г. Ханты-Мансийск.xlsx]РЕЕСТР'!W1107</f>
    </oc>
    <nc r="R1107">
      <f>'Z:\Экологи\РЕЕСТР М(П)НТКО\[Реестр М(П)НТКО г. Ханты-Мансийск.xlsx]РЕЕСТР'!W1107</f>
    </nc>
  </rcc>
  <rcc rId="54369" sId="1">
    <oc r="S1107">
      <f>'Z:\Экологи\РЕЕСТР М(П)НТКО\[Реестр М(П)НТКО г. Ханты-Мансийск.xlsx]РЕЕСТР'!X1107</f>
    </oc>
    <nc r="S1107">
      <f>'Z:\Экологи\РЕЕСТР М(П)НТКО\[Реестр М(П)НТКО г. Ханты-Мансийск.xlsx]РЕЕСТР'!X1107</f>
    </nc>
  </rcc>
  <rcc rId="54370" sId="1">
    <oc r="T1107">
      <f>'Z:\Экологи\РЕЕСТР М(П)НТКО\[Реестр М(П)НТКО г. Ханты-Мансийск.xlsx]РЕЕСТР'!AB1107</f>
    </oc>
    <nc r="T1107">
      <f>'Z:\Экологи\РЕЕСТР М(П)НТКО\[Реестр М(П)НТКО г. Ханты-Мансийск.xlsx]РЕЕСТР'!AB1107</f>
    </nc>
  </rcc>
  <rcc rId="54371" sId="1">
    <oc r="U1107">
      <f>'Z:\Экологи\РЕЕСТР М(П)НТКО\[Реестр М(П)НТКО г. Ханты-Мансийск.xlsx]РЕЕСТР'!AC1107</f>
    </oc>
    <nc r="U1107">
      <f>'Z:\Экологи\РЕЕСТР М(П)НТКО\[Реестр М(П)НТКО г. Ханты-Мансийск.xlsx]РЕЕСТР'!AC1107</f>
    </nc>
  </rcc>
  <rcc rId="54372" sId="1">
    <oc r="V1107">
      <f>'Z:\Экологи\РЕЕСТР М(П)НТКО\[Реестр М(П)НТКО г. Ханты-Мансийск.xlsx]РЕЕСТР'!AD1107</f>
    </oc>
    <nc r="V1107">
      <f>'Z:\Экологи\РЕЕСТР М(П)НТКО\[Реестр М(П)НТКО г. Ханты-Мансийск.xlsx]РЕЕСТР'!AD1107</f>
    </nc>
  </rcc>
  <rcc rId="54373" sId="1">
    <oc r="W1107">
      <f>'Z:\Экологи\РЕЕСТР М(П)НТКО\[Реестр М(П)НТКО г. Ханты-Мансийск.xlsx]РЕЕСТР'!AE1107</f>
    </oc>
    <nc r="W1107">
      <f>'Z:\Экологи\РЕЕСТР М(П)НТКО\[Реестр М(П)НТКО г. Ханты-Мансийск.xlsx]РЕЕСТР'!AE1107</f>
    </nc>
  </rcc>
  <rcc rId="54374" sId="1">
    <oc r="X1107">
      <f>'Z:\Экологи\РЕЕСТР М(П)НТКО\[Реестр М(П)НТКО г. Ханты-Мансийск.xlsx]РЕЕСТР'!AI1107</f>
    </oc>
    <nc r="X1107">
      <f>'Z:\Экологи\РЕЕСТР М(П)НТКО\[Реестр М(П)НТКО г. Ханты-Мансийск.xlsx]РЕЕСТР'!AI1107</f>
    </nc>
  </rcc>
  <rcc rId="54375" sId="1">
    <oc r="Y1107">
      <f>'Z:\Экологи\РЕЕСТР М(П)НТКО\[Реестр М(П)НТКО г. Ханты-Мансийск.xlsx]РЕЕСТР'!AM1107</f>
    </oc>
    <nc r="Y1107">
      <f>'Z:\Экологи\РЕЕСТР М(П)НТКО\[Реестр М(П)НТКО г. Ханты-Мансийск.xlsx]РЕЕСТР'!AM1107</f>
    </nc>
  </rcc>
  <rcc rId="54376" sId="1">
    <oc r="B1108">
      <f>'Z:\Экологи\РЕЕСТР М(П)НТКО\[Реестр М(П)НТКО г. Ханты-Мансийск.xlsx]РЕЕСТР'!B1108</f>
    </oc>
    <nc r="B1108">
      <f>'Z:\Экологи\РЕЕСТР М(П)НТКО\[Реестр М(П)НТКО г. Ханты-Мансийск.xlsx]РЕЕСТР'!B1108</f>
    </nc>
  </rcc>
  <rcc rId="54377" sId="1">
    <oc r="C1108">
      <f>'Z:\Экологи\РЕЕСТР М(П)НТКО\[Реестр М(П)НТКО г. Ханты-Мансийск.xlsx]РЕЕСТР'!C1108</f>
    </oc>
    <nc r="C1108">
      <f>'Z:\Экологи\РЕЕСТР М(П)НТКО\[Реестр М(П)НТКО г. Ханты-Мансийск.xlsx]РЕЕСТР'!C1108</f>
    </nc>
  </rcc>
  <rcc rId="54378" sId="1">
    <oc r="D1108">
      <f>'Z:\Экологи\РЕЕСТР М(П)НТКО\[Реестр М(П)НТКО г. Ханты-Мансийск.xlsx]РЕЕСТР'!D1108</f>
    </oc>
    <nc r="D1108">
      <f>'Z:\Экологи\РЕЕСТР М(П)НТКО\[Реестр М(П)НТКО г. Ханты-Мансийск.xlsx]РЕЕСТР'!D1108</f>
    </nc>
  </rcc>
  <rcc rId="54379" sId="1">
    <oc r="E1108">
      <f>'Z:\Экологи\РЕЕСТР М(П)НТКО\[Реестр М(П)НТКО г. Ханты-Мансийск.xlsx]РЕЕСТР'!F1108</f>
    </oc>
    <nc r="E1108">
      <f>'Z:\Экологи\РЕЕСТР М(П)НТКО\[Реестр М(П)НТКО г. Ханты-Мансийск.xlsx]РЕЕСТР'!F1108</f>
    </nc>
  </rcc>
  <rcc rId="54380" sId="1">
    <oc r="F1108">
      <f>'Z:\Экологи\РЕЕСТР М(П)НТКО\[Реестр М(П)НТКО г. Ханты-Мансийск.xlsx]РЕЕСТР'!H1108</f>
    </oc>
    <nc r="F1108">
      <f>'Z:\Экологи\РЕЕСТР М(П)НТКО\[Реестр М(П)НТКО г. Ханты-Мансийск.xlsx]РЕЕСТР'!H1108</f>
    </nc>
  </rcc>
  <rcc rId="54381" sId="1">
    <oc r="G1108">
      <f>'Z:\Экологи\РЕЕСТР М(П)НТКО\[Реестр М(П)НТКО г. Ханты-Мансийск.xlsx]РЕЕСТР'!I1108</f>
    </oc>
    <nc r="G1108">
      <f>'Z:\Экологи\РЕЕСТР М(П)НТКО\[Реестр М(П)НТКО г. Ханты-Мансийск.xlsx]РЕЕСТР'!I1108</f>
    </nc>
  </rcc>
  <rcc rId="54382" sId="1">
    <oc r="H1108">
      <f>'Z:\Экологи\РЕЕСТР М(П)НТКО\[Реестр М(П)НТКО г. Ханты-Мансийск.xlsx]РЕЕСТР'!J1108</f>
    </oc>
    <nc r="H1108">
      <f>'Z:\Экологи\РЕЕСТР М(П)НТКО\[Реестр М(П)НТКО г. Ханты-Мансийск.xlsx]РЕЕСТР'!J1108</f>
    </nc>
  </rcc>
  <rcc rId="54383" sId="1">
    <oc r="I1108">
      <f>'Z:\Экологи\РЕЕСТР М(П)НТКО\[Реестр М(П)НТКО г. Ханты-Мансийск.xlsx]РЕЕСТР'!K1108</f>
    </oc>
    <nc r="I1108">
      <f>'Z:\Экологи\РЕЕСТР М(П)НТКО\[Реестр М(П)НТКО г. Ханты-Мансийск.xlsx]РЕЕСТР'!K1108</f>
    </nc>
  </rcc>
  <rcc rId="54384" sId="1">
    <oc r="J1108">
      <f>'Z:\Экологи\РЕЕСТР М(П)НТКО\[Реестр М(П)НТКО г. Ханты-Мансийск.xlsx]РЕЕСТР'!L1108</f>
    </oc>
    <nc r="J1108">
      <f>'Z:\Экологи\РЕЕСТР М(П)НТКО\[Реестр М(П)НТКО г. Ханты-Мансийск.xlsx]РЕЕСТР'!L1108</f>
    </nc>
  </rcc>
  <rcc rId="54385" sId="1">
    <oc r="K1108">
      <f>'Z:\Экологи\РЕЕСТР М(П)НТКО\[Реестр М(П)НТКО г. Ханты-Мансийск.xlsx]РЕЕСТР'!M1108</f>
    </oc>
    <nc r="K1108">
      <f>'Z:\Экологи\РЕЕСТР М(П)НТКО\[Реестр М(П)НТКО г. Ханты-Мансийск.xlsx]РЕЕСТР'!M1108</f>
    </nc>
  </rcc>
  <rcc rId="54386" sId="1">
    <oc r="L1108">
      <f>'Z:\Экологи\РЕЕСТР М(П)НТКО\[Реестр М(П)НТКО г. Ханты-Мансийск.xlsx]РЕЕСТР'!N1108</f>
    </oc>
    <nc r="L1108">
      <f>'Z:\Экологи\РЕЕСТР М(П)НТКО\[Реестр М(П)НТКО г. Ханты-Мансийск.xlsx]РЕЕСТР'!N1108</f>
    </nc>
  </rcc>
  <rcc rId="54387" sId="1">
    <oc r="M1108">
      <f>'Z:\Экологи\РЕЕСТР М(П)НТКО\[Реестр М(П)НТКО г. Ханты-Мансийск.xlsx]РЕЕСТР'!O1108</f>
    </oc>
    <nc r="M1108">
      <f>'Z:\Экологи\РЕЕСТР М(П)НТКО\[Реестр М(П)НТКО г. Ханты-Мансийск.xlsx]РЕЕСТР'!O1108</f>
    </nc>
  </rcc>
  <rcc rId="54388" sId="1">
    <oc r="N1108">
      <f>'Z:\Экологи\РЕЕСТР М(П)НТКО\[Реестр М(П)НТКО г. Ханты-Мансийск.xlsx]РЕЕСТР'!P1108</f>
    </oc>
    <nc r="N1108">
      <f>'Z:\Экологи\РЕЕСТР М(П)НТКО\[Реестр М(П)НТКО г. Ханты-Мансийск.xlsx]РЕЕСТР'!P1108</f>
    </nc>
  </rcc>
  <rcc rId="54389" sId="1">
    <oc r="O1108">
      <f>'Z:\Экологи\РЕЕСТР М(П)НТКО\[Реестр М(П)НТКО г. Ханты-Мансийск.xlsx]РЕЕСТР'!Q1108</f>
    </oc>
    <nc r="O1108">
      <f>'Z:\Экологи\РЕЕСТР М(П)НТКО\[Реестр М(П)НТКО г. Ханты-Мансийск.xlsx]РЕЕСТР'!Q1108</f>
    </nc>
  </rcc>
  <rcc rId="54390" sId="1">
    <oc r="P1108">
      <f>'Z:\Экологи\РЕЕСТР М(П)НТКО\[Реестр М(П)НТКО г. Ханты-Мансийск.xlsx]РЕЕСТР'!R1108</f>
    </oc>
    <nc r="P1108">
      <f>'Z:\Экологи\РЕЕСТР М(П)НТКО\[Реестр М(П)НТКО г. Ханты-Мансийск.xlsx]РЕЕСТР'!R1108</f>
    </nc>
  </rcc>
  <rcc rId="54391" sId="1">
    <oc r="Q1108">
      <f>'Z:\Экологи\РЕЕСТР М(П)НТКО\[Реестр М(П)НТКО г. Ханты-Мансийск.xlsx]РЕЕСТР'!V1108</f>
    </oc>
    <nc r="Q1108">
      <f>'Z:\Экологи\РЕЕСТР М(П)НТКО\[Реестр М(П)НТКО г. Ханты-Мансийск.xlsx]РЕЕСТР'!V1108</f>
    </nc>
  </rcc>
  <rcc rId="54392" sId="1">
    <oc r="R1108">
      <f>'Z:\Экологи\РЕЕСТР М(П)НТКО\[Реестр М(П)НТКО г. Ханты-Мансийск.xlsx]РЕЕСТР'!W1108</f>
    </oc>
    <nc r="R1108">
      <f>'Z:\Экологи\РЕЕСТР М(П)НТКО\[Реестр М(П)НТКО г. Ханты-Мансийск.xlsx]РЕЕСТР'!W1108</f>
    </nc>
  </rcc>
  <rcc rId="54393" sId="1">
    <oc r="S1108">
      <f>'Z:\Экологи\РЕЕСТР М(П)НТКО\[Реестр М(П)НТКО г. Ханты-Мансийск.xlsx]РЕЕСТР'!X1108</f>
    </oc>
    <nc r="S1108">
      <f>'Z:\Экологи\РЕЕСТР М(П)НТКО\[Реестр М(П)НТКО г. Ханты-Мансийск.xlsx]РЕЕСТР'!X1108</f>
    </nc>
  </rcc>
  <rcc rId="54394" sId="1">
    <oc r="T1108">
      <f>'Z:\Экологи\РЕЕСТР М(П)НТКО\[Реестр М(П)НТКО г. Ханты-Мансийск.xlsx]РЕЕСТР'!AB1108</f>
    </oc>
    <nc r="T1108">
      <f>'Z:\Экологи\РЕЕСТР М(П)НТКО\[Реестр М(П)НТКО г. Ханты-Мансийск.xlsx]РЕЕСТР'!AB1108</f>
    </nc>
  </rcc>
  <rcc rId="54395" sId="1">
    <oc r="U1108">
      <f>'Z:\Экологи\РЕЕСТР М(П)НТКО\[Реестр М(П)НТКО г. Ханты-Мансийск.xlsx]РЕЕСТР'!AC1108</f>
    </oc>
    <nc r="U1108">
      <f>'Z:\Экологи\РЕЕСТР М(П)НТКО\[Реестр М(П)НТКО г. Ханты-Мансийск.xlsx]РЕЕСТР'!AC1108</f>
    </nc>
  </rcc>
  <rcc rId="54396" sId="1">
    <oc r="V1108">
      <f>'Z:\Экологи\РЕЕСТР М(П)НТКО\[Реестр М(П)НТКО г. Ханты-Мансийск.xlsx]РЕЕСТР'!AD1108</f>
    </oc>
    <nc r="V1108">
      <f>'Z:\Экологи\РЕЕСТР М(П)НТКО\[Реестр М(П)НТКО г. Ханты-Мансийск.xlsx]РЕЕСТР'!AD1108</f>
    </nc>
  </rcc>
  <rcc rId="54397" sId="1">
    <oc r="W1108">
      <f>'Z:\Экологи\РЕЕСТР М(П)НТКО\[Реестр М(П)НТКО г. Ханты-Мансийск.xlsx]РЕЕСТР'!AE1108</f>
    </oc>
    <nc r="W1108">
      <f>'Z:\Экологи\РЕЕСТР М(П)НТКО\[Реестр М(П)НТКО г. Ханты-Мансийск.xlsx]РЕЕСТР'!AE1108</f>
    </nc>
  </rcc>
  <rcc rId="54398" sId="1">
    <oc r="X1108">
      <f>'Z:\Экологи\РЕЕСТР М(П)НТКО\[Реестр М(П)НТКО г. Ханты-Мансийск.xlsx]РЕЕСТР'!AI1108</f>
    </oc>
    <nc r="X1108">
      <f>'Z:\Экологи\РЕЕСТР М(П)НТКО\[Реестр М(П)НТКО г. Ханты-Мансийск.xlsx]РЕЕСТР'!AI1108</f>
    </nc>
  </rcc>
  <rcc rId="54399" sId="1">
    <oc r="Y1108">
      <f>'Z:\Экологи\РЕЕСТР М(П)НТКО\[Реестр М(П)НТКО г. Ханты-Мансийск.xlsx]РЕЕСТР'!AM1108</f>
    </oc>
    <nc r="Y1108">
      <f>'Z:\Экологи\РЕЕСТР М(П)НТКО\[Реестр М(П)НТКО г. Ханты-Мансийск.xlsx]РЕЕСТР'!AM1108</f>
    </nc>
  </rcc>
  <rcc rId="54400" sId="1">
    <oc r="B1109">
      <f>'Z:\Экологи\РЕЕСТР М(П)НТКО\[Реестр М(П)НТКО г. Ханты-Мансийск.xlsx]РЕЕСТР'!B1109</f>
    </oc>
    <nc r="B1109">
      <f>'Z:\Экологи\РЕЕСТР М(П)НТКО\[Реестр М(П)НТКО г. Ханты-Мансийск.xlsx]РЕЕСТР'!B1109</f>
    </nc>
  </rcc>
  <rcc rId="54401" sId="1">
    <oc r="C1109">
      <f>'Z:\Экологи\РЕЕСТР М(П)НТКО\[Реестр М(П)НТКО г. Ханты-Мансийск.xlsx]РЕЕСТР'!C1109</f>
    </oc>
    <nc r="C1109">
      <f>'Z:\Экологи\РЕЕСТР М(П)НТКО\[Реестр М(П)НТКО г. Ханты-Мансийск.xlsx]РЕЕСТР'!C1109</f>
    </nc>
  </rcc>
  <rcc rId="54402" sId="1">
    <oc r="D1109">
      <f>'Z:\Экологи\РЕЕСТР М(П)НТКО\[Реестр М(П)НТКО г. Ханты-Мансийск.xlsx]РЕЕСТР'!D1109</f>
    </oc>
    <nc r="D1109">
      <f>'Z:\Экологи\РЕЕСТР М(П)НТКО\[Реестр М(П)НТКО г. Ханты-Мансийск.xlsx]РЕЕСТР'!D1109</f>
    </nc>
  </rcc>
  <rcc rId="54403" sId="1">
    <oc r="E1109">
      <f>'Z:\Экологи\РЕЕСТР М(П)НТКО\[Реестр М(П)НТКО г. Ханты-Мансийск.xlsx]РЕЕСТР'!F1109</f>
    </oc>
    <nc r="E1109">
      <f>'Z:\Экологи\РЕЕСТР М(П)НТКО\[Реестр М(П)НТКО г. Ханты-Мансийск.xlsx]РЕЕСТР'!F1109</f>
    </nc>
  </rcc>
  <rcc rId="54404" sId="1">
    <oc r="F1109">
      <f>'Z:\Экологи\РЕЕСТР М(П)НТКО\[Реестр М(П)НТКО г. Ханты-Мансийск.xlsx]РЕЕСТР'!H1109</f>
    </oc>
    <nc r="F1109">
      <f>'Z:\Экологи\РЕЕСТР М(П)НТКО\[Реестр М(П)НТКО г. Ханты-Мансийск.xlsx]РЕЕСТР'!H1109</f>
    </nc>
  </rcc>
  <rcc rId="54405" sId="1">
    <oc r="G1109">
      <f>'Z:\Экологи\РЕЕСТР М(П)НТКО\[Реестр М(П)НТКО г. Ханты-Мансийск.xlsx]РЕЕСТР'!I1109</f>
    </oc>
    <nc r="G1109">
      <f>'Z:\Экологи\РЕЕСТР М(П)НТКО\[Реестр М(П)НТКО г. Ханты-Мансийск.xlsx]РЕЕСТР'!I1109</f>
    </nc>
  </rcc>
  <rcc rId="54406" sId="1">
    <oc r="H1109">
      <f>'Z:\Экологи\РЕЕСТР М(П)НТКО\[Реестр М(П)НТКО г. Ханты-Мансийск.xlsx]РЕЕСТР'!J1109</f>
    </oc>
    <nc r="H1109">
      <f>'Z:\Экологи\РЕЕСТР М(П)НТКО\[Реестр М(П)НТКО г. Ханты-Мансийск.xlsx]РЕЕСТР'!J1109</f>
    </nc>
  </rcc>
  <rcc rId="54407" sId="1">
    <oc r="I1109">
      <f>'Z:\Экологи\РЕЕСТР М(П)НТКО\[Реестр М(П)НТКО г. Ханты-Мансийск.xlsx]РЕЕСТР'!K1109</f>
    </oc>
    <nc r="I1109">
      <f>'Z:\Экологи\РЕЕСТР М(П)НТКО\[Реестр М(П)НТКО г. Ханты-Мансийск.xlsx]РЕЕСТР'!K1109</f>
    </nc>
  </rcc>
  <rcc rId="54408" sId="1">
    <oc r="J1109">
      <f>'Z:\Экологи\РЕЕСТР М(П)НТКО\[Реестр М(П)НТКО г. Ханты-Мансийск.xlsx]РЕЕСТР'!L1109</f>
    </oc>
    <nc r="J1109">
      <f>'Z:\Экологи\РЕЕСТР М(П)НТКО\[Реестр М(П)НТКО г. Ханты-Мансийск.xlsx]РЕЕСТР'!L1109</f>
    </nc>
  </rcc>
  <rcc rId="54409" sId="1">
    <oc r="K1109">
      <f>'Z:\Экологи\РЕЕСТР М(П)НТКО\[Реестр М(П)НТКО г. Ханты-Мансийск.xlsx]РЕЕСТР'!M1109</f>
    </oc>
    <nc r="K1109">
      <f>'Z:\Экологи\РЕЕСТР М(П)НТКО\[Реестр М(П)НТКО г. Ханты-Мансийск.xlsx]РЕЕСТР'!M1109</f>
    </nc>
  </rcc>
  <rcc rId="54410" sId="1">
    <oc r="L1109">
      <f>'Z:\Экологи\РЕЕСТР М(П)НТКО\[Реестр М(П)НТКО г. Ханты-Мансийск.xlsx]РЕЕСТР'!N1109</f>
    </oc>
    <nc r="L1109">
      <f>'Z:\Экологи\РЕЕСТР М(П)НТКО\[Реестр М(П)НТКО г. Ханты-Мансийск.xlsx]РЕЕСТР'!N1109</f>
    </nc>
  </rcc>
  <rcc rId="54411" sId="1">
    <oc r="M1109">
      <f>'Z:\Экологи\РЕЕСТР М(П)НТКО\[Реестр М(П)НТКО г. Ханты-Мансийск.xlsx]РЕЕСТР'!O1109</f>
    </oc>
    <nc r="M1109">
      <f>'Z:\Экологи\РЕЕСТР М(П)НТКО\[Реестр М(П)НТКО г. Ханты-Мансийск.xlsx]РЕЕСТР'!O1109</f>
    </nc>
  </rcc>
  <rcc rId="54412" sId="1">
    <oc r="N1109">
      <f>'Z:\Экологи\РЕЕСТР М(П)НТКО\[Реестр М(П)НТКО г. Ханты-Мансийск.xlsx]РЕЕСТР'!P1109</f>
    </oc>
    <nc r="N1109">
      <f>'Z:\Экологи\РЕЕСТР М(П)НТКО\[Реестр М(П)НТКО г. Ханты-Мансийск.xlsx]РЕЕСТР'!P1109</f>
    </nc>
  </rcc>
  <rcc rId="54413" sId="1">
    <oc r="O1109">
      <f>'Z:\Экологи\РЕЕСТР М(П)НТКО\[Реестр М(П)НТКО г. Ханты-Мансийск.xlsx]РЕЕСТР'!Q1109</f>
    </oc>
    <nc r="O1109">
      <f>'Z:\Экологи\РЕЕСТР М(П)НТКО\[Реестр М(П)НТКО г. Ханты-Мансийск.xlsx]РЕЕСТР'!Q1109</f>
    </nc>
  </rcc>
  <rcc rId="54414" sId="1">
    <oc r="P1109">
      <f>'Z:\Экологи\РЕЕСТР М(П)НТКО\[Реестр М(П)НТКО г. Ханты-Мансийск.xlsx]РЕЕСТР'!R1109</f>
    </oc>
    <nc r="P1109">
      <f>'Z:\Экологи\РЕЕСТР М(П)НТКО\[Реестр М(П)НТКО г. Ханты-Мансийск.xlsx]РЕЕСТР'!R1109</f>
    </nc>
  </rcc>
  <rcc rId="54415" sId="1">
    <oc r="Q1109">
      <f>'Z:\Экологи\РЕЕСТР М(П)НТКО\[Реестр М(П)НТКО г. Ханты-Мансийск.xlsx]РЕЕСТР'!V1109</f>
    </oc>
    <nc r="Q1109">
      <f>'Z:\Экологи\РЕЕСТР М(П)НТКО\[Реестр М(П)НТКО г. Ханты-Мансийск.xlsx]РЕЕСТР'!V1109</f>
    </nc>
  </rcc>
  <rcc rId="54416" sId="1">
    <oc r="R1109">
      <f>'Z:\Экологи\РЕЕСТР М(П)НТКО\[Реестр М(П)НТКО г. Ханты-Мансийск.xlsx]РЕЕСТР'!W1109</f>
    </oc>
    <nc r="R1109">
      <f>'Z:\Экологи\РЕЕСТР М(П)НТКО\[Реестр М(П)НТКО г. Ханты-Мансийск.xlsx]РЕЕСТР'!W1109</f>
    </nc>
  </rcc>
  <rcc rId="54417" sId="1">
    <oc r="S1109">
      <f>'Z:\Экологи\РЕЕСТР М(П)НТКО\[Реестр М(П)НТКО г. Ханты-Мансийск.xlsx]РЕЕСТР'!X1109</f>
    </oc>
    <nc r="S1109">
      <f>'Z:\Экологи\РЕЕСТР М(П)НТКО\[Реестр М(П)НТКО г. Ханты-Мансийск.xlsx]РЕЕСТР'!X1109</f>
    </nc>
  </rcc>
  <rcc rId="54418" sId="1">
    <oc r="T1109">
      <f>'Z:\Экологи\РЕЕСТР М(П)НТКО\[Реестр М(П)НТКО г. Ханты-Мансийск.xlsx]РЕЕСТР'!AB1109</f>
    </oc>
    <nc r="T1109">
      <f>'Z:\Экологи\РЕЕСТР М(П)НТКО\[Реестр М(П)НТКО г. Ханты-Мансийск.xlsx]РЕЕСТР'!AB1109</f>
    </nc>
  </rcc>
  <rcc rId="54419" sId="1">
    <oc r="U1109">
      <f>'Z:\Экологи\РЕЕСТР М(П)НТКО\[Реестр М(П)НТКО г. Ханты-Мансийск.xlsx]РЕЕСТР'!AC1109</f>
    </oc>
    <nc r="U1109">
      <f>'Z:\Экологи\РЕЕСТР М(П)НТКО\[Реестр М(П)НТКО г. Ханты-Мансийск.xlsx]РЕЕСТР'!AC1109</f>
    </nc>
  </rcc>
  <rcc rId="54420" sId="1">
    <oc r="V1109">
      <f>'Z:\Экологи\РЕЕСТР М(П)НТКО\[Реестр М(П)НТКО г. Ханты-Мансийск.xlsx]РЕЕСТР'!AD1109</f>
    </oc>
    <nc r="V1109">
      <f>'Z:\Экологи\РЕЕСТР М(П)НТКО\[Реестр М(П)НТКО г. Ханты-Мансийск.xlsx]РЕЕСТР'!AD1109</f>
    </nc>
  </rcc>
  <rcc rId="54421" sId="1">
    <oc r="W1109">
      <f>'Z:\Экологи\РЕЕСТР М(П)НТКО\[Реестр М(П)НТКО г. Ханты-Мансийск.xlsx]РЕЕСТР'!AE1109</f>
    </oc>
    <nc r="W1109">
      <f>'Z:\Экологи\РЕЕСТР М(П)НТКО\[Реестр М(П)НТКО г. Ханты-Мансийск.xlsx]РЕЕСТР'!AE1109</f>
    </nc>
  </rcc>
  <rcc rId="54422" sId="1">
    <oc r="X1109">
      <f>'Z:\Экологи\РЕЕСТР М(П)НТКО\[Реестр М(П)НТКО г. Ханты-Мансийск.xlsx]РЕЕСТР'!AI1109</f>
    </oc>
    <nc r="X1109">
      <f>'Z:\Экологи\РЕЕСТР М(П)НТКО\[Реестр М(П)НТКО г. Ханты-Мансийск.xlsx]РЕЕСТР'!AI1109</f>
    </nc>
  </rcc>
  <rcc rId="54423" sId="1">
    <oc r="Y1109">
      <f>'Z:\Экологи\РЕЕСТР М(П)НТКО\[Реестр М(П)НТКО г. Ханты-Мансийск.xlsx]РЕЕСТР'!AM1109</f>
    </oc>
    <nc r="Y1109">
      <f>'Z:\Экологи\РЕЕСТР М(П)НТКО\[Реестр М(П)НТКО г. Ханты-Мансийск.xlsx]РЕЕСТР'!AM1109</f>
    </nc>
  </rcc>
  <rcc rId="54424" sId="1">
    <oc r="B1110">
      <f>'Z:\Экологи\РЕЕСТР М(П)НТКО\[Реестр М(П)НТКО г. Ханты-Мансийск.xlsx]РЕЕСТР'!B1110</f>
    </oc>
    <nc r="B1110">
      <f>'Z:\Экологи\РЕЕСТР М(П)НТКО\[Реестр М(П)НТКО г. Ханты-Мансийск.xlsx]РЕЕСТР'!B1110</f>
    </nc>
  </rcc>
  <rcc rId="54425" sId="1">
    <oc r="C1110">
      <f>'Z:\Экологи\РЕЕСТР М(П)НТКО\[Реестр М(П)НТКО г. Ханты-Мансийск.xlsx]РЕЕСТР'!C1110</f>
    </oc>
    <nc r="C1110">
      <f>'Z:\Экологи\РЕЕСТР М(П)НТКО\[Реестр М(П)НТКО г. Ханты-Мансийск.xlsx]РЕЕСТР'!C1110</f>
    </nc>
  </rcc>
  <rcc rId="54426" sId="1">
    <oc r="D1110">
      <f>'Z:\Экологи\РЕЕСТР М(П)НТКО\[Реестр М(П)НТКО г. Ханты-Мансийск.xlsx]РЕЕСТР'!D1110</f>
    </oc>
    <nc r="D1110">
      <f>'Z:\Экологи\РЕЕСТР М(П)НТКО\[Реестр М(П)НТКО г. Ханты-Мансийск.xlsx]РЕЕСТР'!D1110</f>
    </nc>
  </rcc>
  <rcc rId="54427" sId="1">
    <oc r="E1110">
      <f>'Z:\Экологи\РЕЕСТР М(П)НТКО\[Реестр М(П)НТКО г. Ханты-Мансийск.xlsx]РЕЕСТР'!F1110</f>
    </oc>
    <nc r="E1110">
      <f>'Z:\Экологи\РЕЕСТР М(П)НТКО\[Реестр М(П)НТКО г. Ханты-Мансийск.xlsx]РЕЕСТР'!F1110</f>
    </nc>
  </rcc>
  <rcc rId="54428" sId="1">
    <oc r="F1110">
      <f>'Z:\Экологи\РЕЕСТР М(П)НТКО\[Реестр М(П)НТКО г. Ханты-Мансийск.xlsx]РЕЕСТР'!H1110</f>
    </oc>
    <nc r="F1110">
      <f>'Z:\Экологи\РЕЕСТР М(П)НТКО\[Реестр М(П)НТКО г. Ханты-Мансийск.xlsx]РЕЕСТР'!H1110</f>
    </nc>
  </rcc>
  <rcc rId="54429" sId="1">
    <oc r="G1110">
      <f>'Z:\Экологи\РЕЕСТР М(П)НТКО\[Реестр М(П)НТКО г. Ханты-Мансийск.xlsx]РЕЕСТР'!I1110</f>
    </oc>
    <nc r="G1110">
      <f>'Z:\Экологи\РЕЕСТР М(П)НТКО\[Реестр М(П)НТКО г. Ханты-Мансийск.xlsx]РЕЕСТР'!I1110</f>
    </nc>
  </rcc>
  <rcc rId="54430" sId="1">
    <oc r="H1110">
      <f>'Z:\Экологи\РЕЕСТР М(П)НТКО\[Реестр М(П)НТКО г. Ханты-Мансийск.xlsx]РЕЕСТР'!J1110</f>
    </oc>
    <nc r="H1110">
      <f>'Z:\Экологи\РЕЕСТР М(П)НТКО\[Реестр М(П)НТКО г. Ханты-Мансийск.xlsx]РЕЕСТР'!J1110</f>
    </nc>
  </rcc>
  <rcc rId="54431" sId="1">
    <oc r="I1110">
      <f>'Z:\Экологи\РЕЕСТР М(П)НТКО\[Реестр М(П)НТКО г. Ханты-Мансийск.xlsx]РЕЕСТР'!K1110</f>
    </oc>
    <nc r="I1110">
      <f>'Z:\Экологи\РЕЕСТР М(П)НТКО\[Реестр М(П)НТКО г. Ханты-Мансийск.xlsx]РЕЕСТР'!K1110</f>
    </nc>
  </rcc>
  <rcc rId="54432" sId="1">
    <oc r="J1110">
      <f>'Z:\Экологи\РЕЕСТР М(П)НТКО\[Реестр М(П)НТКО г. Ханты-Мансийск.xlsx]РЕЕСТР'!L1110</f>
    </oc>
    <nc r="J1110">
      <f>'Z:\Экологи\РЕЕСТР М(П)НТКО\[Реестр М(П)НТКО г. Ханты-Мансийск.xlsx]РЕЕСТР'!L1110</f>
    </nc>
  </rcc>
  <rcc rId="54433" sId="1">
    <oc r="K1110">
      <f>'Z:\Экологи\РЕЕСТР М(П)НТКО\[Реестр М(П)НТКО г. Ханты-Мансийск.xlsx]РЕЕСТР'!M1110</f>
    </oc>
    <nc r="K1110">
      <f>'Z:\Экологи\РЕЕСТР М(П)НТКО\[Реестр М(П)НТКО г. Ханты-Мансийск.xlsx]РЕЕСТР'!M1110</f>
    </nc>
  </rcc>
  <rcc rId="54434" sId="1">
    <oc r="L1110">
      <f>'Z:\Экологи\РЕЕСТР М(П)НТКО\[Реестр М(П)НТКО г. Ханты-Мансийск.xlsx]РЕЕСТР'!N1110</f>
    </oc>
    <nc r="L1110">
      <f>'Z:\Экологи\РЕЕСТР М(П)НТКО\[Реестр М(П)НТКО г. Ханты-Мансийск.xlsx]РЕЕСТР'!N1110</f>
    </nc>
  </rcc>
  <rcc rId="54435" sId="1">
    <oc r="M1110">
      <f>'Z:\Экологи\РЕЕСТР М(П)НТКО\[Реестр М(П)НТКО г. Ханты-Мансийск.xlsx]РЕЕСТР'!O1110</f>
    </oc>
    <nc r="M1110">
      <f>'Z:\Экологи\РЕЕСТР М(П)НТКО\[Реестр М(П)НТКО г. Ханты-Мансийск.xlsx]РЕЕСТР'!O1110</f>
    </nc>
  </rcc>
  <rcc rId="54436" sId="1">
    <oc r="N1110">
      <f>'Z:\Экологи\РЕЕСТР М(П)НТКО\[Реестр М(П)НТКО г. Ханты-Мансийск.xlsx]РЕЕСТР'!P1110</f>
    </oc>
    <nc r="N1110">
      <f>'Z:\Экологи\РЕЕСТР М(П)НТКО\[Реестр М(П)НТКО г. Ханты-Мансийск.xlsx]РЕЕСТР'!P1110</f>
    </nc>
  </rcc>
  <rcc rId="54437" sId="1">
    <oc r="O1110">
      <f>'Z:\Экологи\РЕЕСТР М(П)НТКО\[Реестр М(П)НТКО г. Ханты-Мансийск.xlsx]РЕЕСТР'!Q1110</f>
    </oc>
    <nc r="O1110">
      <f>'Z:\Экологи\РЕЕСТР М(П)НТКО\[Реестр М(П)НТКО г. Ханты-Мансийск.xlsx]РЕЕСТР'!Q1110</f>
    </nc>
  </rcc>
  <rcc rId="54438" sId="1">
    <oc r="P1110">
      <f>'Z:\Экологи\РЕЕСТР М(П)НТКО\[Реестр М(П)НТКО г. Ханты-Мансийск.xlsx]РЕЕСТР'!R1110</f>
    </oc>
    <nc r="P1110">
      <f>'Z:\Экологи\РЕЕСТР М(П)НТКО\[Реестр М(П)НТКО г. Ханты-Мансийск.xlsx]РЕЕСТР'!R1110</f>
    </nc>
  </rcc>
  <rcc rId="54439" sId="1">
    <oc r="Q1110">
      <f>'Z:\Экологи\РЕЕСТР М(П)НТКО\[Реестр М(П)НТКО г. Ханты-Мансийск.xlsx]РЕЕСТР'!V1110</f>
    </oc>
    <nc r="Q1110">
      <f>'Z:\Экологи\РЕЕСТР М(П)НТКО\[Реестр М(П)НТКО г. Ханты-Мансийск.xlsx]РЕЕСТР'!V1110</f>
    </nc>
  </rcc>
  <rcc rId="54440" sId="1">
    <oc r="R1110">
      <f>'Z:\Экологи\РЕЕСТР М(П)НТКО\[Реестр М(П)НТКО г. Ханты-Мансийск.xlsx]РЕЕСТР'!W1110</f>
    </oc>
    <nc r="R1110">
      <f>'Z:\Экологи\РЕЕСТР М(П)НТКО\[Реестр М(П)НТКО г. Ханты-Мансийск.xlsx]РЕЕСТР'!W1110</f>
    </nc>
  </rcc>
  <rcc rId="54441" sId="1">
    <oc r="S1110">
      <f>'Z:\Экологи\РЕЕСТР М(П)НТКО\[Реестр М(П)НТКО г. Ханты-Мансийск.xlsx]РЕЕСТР'!X1110</f>
    </oc>
    <nc r="S1110">
      <f>'Z:\Экологи\РЕЕСТР М(П)НТКО\[Реестр М(П)НТКО г. Ханты-Мансийск.xlsx]РЕЕСТР'!X1110</f>
    </nc>
  </rcc>
  <rcc rId="54442" sId="1">
    <oc r="T1110">
      <f>'Z:\Экологи\РЕЕСТР М(П)НТКО\[Реестр М(П)НТКО г. Ханты-Мансийск.xlsx]РЕЕСТР'!AB1110</f>
    </oc>
    <nc r="T1110">
      <f>'Z:\Экологи\РЕЕСТР М(П)НТКО\[Реестр М(П)НТКО г. Ханты-Мансийск.xlsx]РЕЕСТР'!AB1110</f>
    </nc>
  </rcc>
  <rcc rId="54443" sId="1">
    <oc r="U1110">
      <f>'Z:\Экологи\РЕЕСТР М(П)НТКО\[Реестр М(П)НТКО г. Ханты-Мансийск.xlsx]РЕЕСТР'!AC1110</f>
    </oc>
    <nc r="U1110">
      <f>'Z:\Экологи\РЕЕСТР М(П)НТКО\[Реестр М(П)НТКО г. Ханты-Мансийск.xlsx]РЕЕСТР'!AC1110</f>
    </nc>
  </rcc>
  <rcc rId="54444" sId="1">
    <oc r="V1110">
      <f>'Z:\Экологи\РЕЕСТР М(П)НТКО\[Реестр М(П)НТКО г. Ханты-Мансийск.xlsx]РЕЕСТР'!AD1110</f>
    </oc>
    <nc r="V1110">
      <f>'Z:\Экологи\РЕЕСТР М(П)НТКО\[Реестр М(П)НТКО г. Ханты-Мансийск.xlsx]РЕЕСТР'!AD1110</f>
    </nc>
  </rcc>
  <rcc rId="54445" sId="1">
    <oc r="W1110">
      <f>'Z:\Экологи\РЕЕСТР М(П)НТКО\[Реестр М(П)НТКО г. Ханты-Мансийск.xlsx]РЕЕСТР'!AE1110</f>
    </oc>
    <nc r="W1110">
      <f>'Z:\Экологи\РЕЕСТР М(П)НТКО\[Реестр М(П)НТКО г. Ханты-Мансийск.xlsx]РЕЕСТР'!AE1110</f>
    </nc>
  </rcc>
  <rcc rId="54446" sId="1">
    <oc r="X1110">
      <f>'Z:\Экологи\РЕЕСТР М(П)НТКО\[Реестр М(П)НТКО г. Ханты-Мансийск.xlsx]РЕЕСТР'!AI1110</f>
    </oc>
    <nc r="X1110">
      <f>'Z:\Экологи\РЕЕСТР М(П)НТКО\[Реестр М(П)НТКО г. Ханты-Мансийск.xlsx]РЕЕСТР'!AI1110</f>
    </nc>
  </rcc>
  <rcc rId="54447" sId="1">
    <oc r="Y1110">
      <f>'Z:\Экологи\РЕЕСТР М(П)НТКО\[Реестр М(П)НТКО г. Ханты-Мансийск.xlsx]РЕЕСТР'!AM1110</f>
    </oc>
    <nc r="Y1110">
      <f>'Z:\Экологи\РЕЕСТР М(П)НТКО\[Реестр М(П)НТКО г. Ханты-Мансийск.xlsx]РЕЕСТР'!AM1110</f>
    </nc>
  </rcc>
  <rcc rId="54448" sId="1">
    <oc r="B1111">
      <f>'Z:\Экологи\РЕЕСТР М(П)НТКО\[Реестр М(П)НТКО г. Ханты-Мансийск.xlsx]РЕЕСТР'!B1111</f>
    </oc>
    <nc r="B1111">
      <f>'Z:\Экологи\РЕЕСТР М(П)НТКО\[Реестр М(П)НТКО г. Ханты-Мансийск.xlsx]РЕЕСТР'!B1111</f>
    </nc>
  </rcc>
  <rcc rId="54449" sId="1">
    <oc r="C1111">
      <f>'Z:\Экологи\РЕЕСТР М(П)НТКО\[Реестр М(П)НТКО г. Ханты-Мансийск.xlsx]РЕЕСТР'!C1111</f>
    </oc>
    <nc r="C1111">
      <f>'Z:\Экологи\РЕЕСТР М(П)НТКО\[Реестр М(П)НТКО г. Ханты-Мансийск.xlsx]РЕЕСТР'!C1111</f>
    </nc>
  </rcc>
  <rcc rId="54450" sId="1">
    <oc r="D1111">
      <f>'Z:\Экологи\РЕЕСТР М(П)НТКО\[Реестр М(П)НТКО г. Ханты-Мансийск.xlsx]РЕЕСТР'!D1111</f>
    </oc>
    <nc r="D1111">
      <f>'Z:\Экологи\РЕЕСТР М(П)НТКО\[Реестр М(П)НТКО г. Ханты-Мансийск.xlsx]РЕЕСТР'!D1111</f>
    </nc>
  </rcc>
  <rcc rId="54451" sId="1">
    <oc r="E1111">
      <f>'Z:\Экологи\РЕЕСТР М(П)НТКО\[Реестр М(П)НТКО г. Ханты-Мансийск.xlsx]РЕЕСТР'!F1111</f>
    </oc>
    <nc r="E1111">
      <f>'Z:\Экологи\РЕЕСТР М(П)НТКО\[Реестр М(П)НТКО г. Ханты-Мансийск.xlsx]РЕЕСТР'!F1111</f>
    </nc>
  </rcc>
  <rcc rId="54452" sId="1">
    <oc r="F1111">
      <f>'Z:\Экологи\РЕЕСТР М(П)НТКО\[Реестр М(П)НТКО г. Ханты-Мансийск.xlsx]РЕЕСТР'!H1111</f>
    </oc>
    <nc r="F1111">
      <f>'Z:\Экологи\РЕЕСТР М(П)НТКО\[Реестр М(П)НТКО г. Ханты-Мансийск.xlsx]РЕЕСТР'!H1111</f>
    </nc>
  </rcc>
  <rcc rId="54453" sId="1">
    <oc r="G1111">
      <f>'Z:\Экологи\РЕЕСТР М(П)НТКО\[Реестр М(П)НТКО г. Ханты-Мансийск.xlsx]РЕЕСТР'!I1111</f>
    </oc>
    <nc r="G1111">
      <f>'Z:\Экологи\РЕЕСТР М(П)НТКО\[Реестр М(П)НТКО г. Ханты-Мансийск.xlsx]РЕЕСТР'!I1111</f>
    </nc>
  </rcc>
  <rcc rId="54454" sId="1">
    <oc r="H1111">
      <f>'Z:\Экологи\РЕЕСТР М(П)НТКО\[Реестр М(П)НТКО г. Ханты-Мансийск.xlsx]РЕЕСТР'!J1111</f>
    </oc>
    <nc r="H1111">
      <f>'Z:\Экологи\РЕЕСТР М(П)НТКО\[Реестр М(П)НТКО г. Ханты-Мансийск.xlsx]РЕЕСТР'!J1111</f>
    </nc>
  </rcc>
  <rcc rId="54455" sId="1">
    <oc r="I1111">
      <f>'Z:\Экологи\РЕЕСТР М(П)НТКО\[Реестр М(П)НТКО г. Ханты-Мансийск.xlsx]РЕЕСТР'!K1111</f>
    </oc>
    <nc r="I1111">
      <f>'Z:\Экологи\РЕЕСТР М(П)НТКО\[Реестр М(П)НТКО г. Ханты-Мансийск.xlsx]РЕЕСТР'!K1111</f>
    </nc>
  </rcc>
  <rcc rId="54456" sId="1">
    <oc r="J1111">
      <f>'Z:\Экологи\РЕЕСТР М(П)НТКО\[Реестр М(П)НТКО г. Ханты-Мансийск.xlsx]РЕЕСТР'!L1111</f>
    </oc>
    <nc r="J1111">
      <f>'Z:\Экологи\РЕЕСТР М(П)НТКО\[Реестр М(П)НТКО г. Ханты-Мансийск.xlsx]РЕЕСТР'!L1111</f>
    </nc>
  </rcc>
  <rcc rId="54457" sId="1">
    <oc r="K1111">
      <f>'Z:\Экологи\РЕЕСТР М(П)НТКО\[Реестр М(П)НТКО г. Ханты-Мансийск.xlsx]РЕЕСТР'!M1111</f>
    </oc>
    <nc r="K1111">
      <f>'Z:\Экологи\РЕЕСТР М(П)НТКО\[Реестр М(П)НТКО г. Ханты-Мансийск.xlsx]РЕЕСТР'!M1111</f>
    </nc>
  </rcc>
  <rcc rId="54458" sId="1">
    <oc r="L1111">
      <f>'Z:\Экологи\РЕЕСТР М(П)НТКО\[Реестр М(П)НТКО г. Ханты-Мансийск.xlsx]РЕЕСТР'!N1111</f>
    </oc>
    <nc r="L1111">
      <f>'Z:\Экологи\РЕЕСТР М(П)НТКО\[Реестр М(П)НТКО г. Ханты-Мансийск.xlsx]РЕЕСТР'!N1111</f>
    </nc>
  </rcc>
  <rcc rId="54459" sId="1">
    <oc r="M1111">
      <f>'Z:\Экологи\РЕЕСТР М(П)НТКО\[Реестр М(П)НТКО г. Ханты-Мансийск.xlsx]РЕЕСТР'!O1111</f>
    </oc>
    <nc r="M1111">
      <f>'Z:\Экологи\РЕЕСТР М(П)НТКО\[Реестр М(П)НТКО г. Ханты-Мансийск.xlsx]РЕЕСТР'!O1111</f>
    </nc>
  </rcc>
  <rcc rId="54460" sId="1">
    <oc r="N1111">
      <f>'Z:\Экологи\РЕЕСТР М(П)НТКО\[Реестр М(П)НТКО г. Ханты-Мансийск.xlsx]РЕЕСТР'!P1111</f>
    </oc>
    <nc r="N1111">
      <f>'Z:\Экологи\РЕЕСТР М(П)НТКО\[Реестр М(П)НТКО г. Ханты-Мансийск.xlsx]РЕЕСТР'!P1111</f>
    </nc>
  </rcc>
  <rcc rId="54461" sId="1">
    <oc r="O1111">
      <f>'Z:\Экологи\РЕЕСТР М(П)НТКО\[Реестр М(П)НТКО г. Ханты-Мансийск.xlsx]РЕЕСТР'!Q1111</f>
    </oc>
    <nc r="O1111">
      <f>'Z:\Экологи\РЕЕСТР М(П)НТКО\[Реестр М(П)НТКО г. Ханты-Мансийск.xlsx]РЕЕСТР'!Q1111</f>
    </nc>
  </rcc>
  <rcc rId="54462" sId="1">
    <oc r="P1111">
      <f>'Z:\Экологи\РЕЕСТР М(П)НТКО\[Реестр М(П)НТКО г. Ханты-Мансийск.xlsx]РЕЕСТР'!R1111</f>
    </oc>
    <nc r="P1111">
      <f>'Z:\Экологи\РЕЕСТР М(П)НТКО\[Реестр М(П)НТКО г. Ханты-Мансийск.xlsx]РЕЕСТР'!R1111</f>
    </nc>
  </rcc>
  <rcc rId="54463" sId="1">
    <oc r="Q1111">
      <f>'Z:\Экологи\РЕЕСТР М(П)НТКО\[Реестр М(П)НТКО г. Ханты-Мансийск.xlsx]РЕЕСТР'!V1111</f>
    </oc>
    <nc r="Q1111">
      <f>'Z:\Экологи\РЕЕСТР М(П)НТКО\[Реестр М(П)НТКО г. Ханты-Мансийск.xlsx]РЕЕСТР'!V1111</f>
    </nc>
  </rcc>
  <rcc rId="54464" sId="1">
    <oc r="R1111">
      <f>'Z:\Экологи\РЕЕСТР М(П)НТКО\[Реестр М(П)НТКО г. Ханты-Мансийск.xlsx]РЕЕСТР'!W1111</f>
    </oc>
    <nc r="R1111">
      <f>'Z:\Экологи\РЕЕСТР М(П)НТКО\[Реестр М(П)НТКО г. Ханты-Мансийск.xlsx]РЕЕСТР'!W1111</f>
    </nc>
  </rcc>
  <rcc rId="54465" sId="1">
    <oc r="S1111">
      <f>'Z:\Экологи\РЕЕСТР М(П)НТКО\[Реестр М(П)НТКО г. Ханты-Мансийск.xlsx]РЕЕСТР'!X1111</f>
    </oc>
    <nc r="S1111">
      <f>'Z:\Экологи\РЕЕСТР М(П)НТКО\[Реестр М(П)НТКО г. Ханты-Мансийск.xlsx]РЕЕСТР'!X1111</f>
    </nc>
  </rcc>
  <rcc rId="54466" sId="1">
    <oc r="T1111">
      <f>'Z:\Экологи\РЕЕСТР М(П)НТКО\[Реестр М(П)НТКО г. Ханты-Мансийск.xlsx]РЕЕСТР'!AB1111</f>
    </oc>
    <nc r="T1111">
      <f>'Z:\Экологи\РЕЕСТР М(П)НТКО\[Реестр М(П)НТКО г. Ханты-Мансийск.xlsx]РЕЕСТР'!AB1111</f>
    </nc>
  </rcc>
  <rcc rId="54467" sId="1">
    <oc r="U1111">
      <f>'Z:\Экологи\РЕЕСТР М(П)НТКО\[Реестр М(П)НТКО г. Ханты-Мансийск.xlsx]РЕЕСТР'!AC1111</f>
    </oc>
    <nc r="U1111">
      <f>'Z:\Экологи\РЕЕСТР М(П)НТКО\[Реестр М(П)НТКО г. Ханты-Мансийск.xlsx]РЕЕСТР'!AC1111</f>
    </nc>
  </rcc>
  <rcc rId="54468" sId="1">
    <oc r="V1111">
      <f>'Z:\Экологи\РЕЕСТР М(П)НТКО\[Реестр М(П)НТКО г. Ханты-Мансийск.xlsx]РЕЕСТР'!AD1111</f>
    </oc>
    <nc r="V1111">
      <f>'Z:\Экологи\РЕЕСТР М(П)НТКО\[Реестр М(П)НТКО г. Ханты-Мансийск.xlsx]РЕЕСТР'!AD1111</f>
    </nc>
  </rcc>
  <rcc rId="54469" sId="1">
    <oc r="W1111">
      <f>'Z:\Экологи\РЕЕСТР М(П)НТКО\[Реестр М(П)НТКО г. Ханты-Мансийск.xlsx]РЕЕСТР'!AE1111</f>
    </oc>
    <nc r="W1111">
      <f>'Z:\Экологи\РЕЕСТР М(П)НТКО\[Реестр М(П)НТКО г. Ханты-Мансийск.xlsx]РЕЕСТР'!AE1111</f>
    </nc>
  </rcc>
  <rcc rId="54470" sId="1">
    <oc r="X1111">
      <f>'Z:\Экологи\РЕЕСТР М(П)НТКО\[Реестр М(П)НТКО г. Ханты-Мансийск.xlsx]РЕЕСТР'!AI1111</f>
    </oc>
    <nc r="X1111">
      <f>'Z:\Экологи\РЕЕСТР М(П)НТКО\[Реестр М(П)НТКО г. Ханты-Мансийск.xlsx]РЕЕСТР'!AI1111</f>
    </nc>
  </rcc>
  <rcc rId="54471" sId="1">
    <oc r="Y1111">
      <f>'Z:\Экологи\РЕЕСТР М(П)НТКО\[Реестр М(П)НТКО г. Ханты-Мансийск.xlsx]РЕЕСТР'!AM1111</f>
    </oc>
    <nc r="Y1111">
      <f>'Z:\Экологи\РЕЕСТР М(П)НТКО\[Реестр М(П)НТКО г. Ханты-Мансийск.xlsx]РЕЕСТР'!AM1111</f>
    </nc>
  </rcc>
  <rcc rId="54472" sId="1">
    <oc r="B1112">
      <f>'Z:\Экологи\РЕЕСТР М(П)НТКО\[Реестр М(П)НТКО г. Ханты-Мансийск.xlsx]РЕЕСТР'!B1112</f>
    </oc>
    <nc r="B1112">
      <f>'Z:\Экологи\РЕЕСТР М(П)НТКО\[Реестр М(П)НТКО г. Ханты-Мансийск.xlsx]РЕЕСТР'!B1112</f>
    </nc>
  </rcc>
  <rcc rId="54473" sId="1">
    <oc r="C1112">
      <f>'Z:\Экологи\РЕЕСТР М(П)НТКО\[Реестр М(П)НТКО г. Ханты-Мансийск.xlsx]РЕЕСТР'!C1112</f>
    </oc>
    <nc r="C1112">
      <f>'Z:\Экологи\РЕЕСТР М(П)НТКО\[Реестр М(П)НТКО г. Ханты-Мансийск.xlsx]РЕЕСТР'!C1112</f>
    </nc>
  </rcc>
  <rcc rId="54474" sId="1">
    <oc r="D1112">
      <f>'Z:\Экологи\РЕЕСТР М(П)НТКО\[Реестр М(П)НТКО г. Ханты-Мансийск.xlsx]РЕЕСТР'!D1112</f>
    </oc>
    <nc r="D1112">
      <f>'Z:\Экологи\РЕЕСТР М(П)НТКО\[Реестр М(П)НТКО г. Ханты-Мансийск.xlsx]РЕЕСТР'!D1112</f>
    </nc>
  </rcc>
  <rcc rId="54475" sId="1">
    <oc r="E1112">
      <f>'Z:\Экологи\РЕЕСТР М(П)НТКО\[Реестр М(П)НТКО г. Ханты-Мансийск.xlsx]РЕЕСТР'!F1112</f>
    </oc>
    <nc r="E1112">
      <f>'Z:\Экологи\РЕЕСТР М(П)НТКО\[Реестр М(П)НТКО г. Ханты-Мансийск.xlsx]РЕЕСТР'!F1112</f>
    </nc>
  </rcc>
  <rcc rId="54476" sId="1">
    <oc r="F1112">
      <f>'Z:\Экологи\РЕЕСТР М(П)НТКО\[Реестр М(П)НТКО г. Ханты-Мансийск.xlsx]РЕЕСТР'!H1112</f>
    </oc>
    <nc r="F1112">
      <f>'Z:\Экологи\РЕЕСТР М(П)НТКО\[Реестр М(П)НТКО г. Ханты-Мансийск.xlsx]РЕЕСТР'!H1112</f>
    </nc>
  </rcc>
  <rcc rId="54477" sId="1">
    <oc r="G1112">
      <f>'Z:\Экологи\РЕЕСТР М(П)НТКО\[Реестр М(П)НТКО г. Ханты-Мансийск.xlsx]РЕЕСТР'!I1112</f>
    </oc>
    <nc r="G1112">
      <f>'Z:\Экологи\РЕЕСТР М(П)НТКО\[Реестр М(П)НТКО г. Ханты-Мансийск.xlsx]РЕЕСТР'!I1112</f>
    </nc>
  </rcc>
  <rcc rId="54478" sId="1">
    <oc r="H1112">
      <f>'Z:\Экологи\РЕЕСТР М(П)НТКО\[Реестр М(П)НТКО г. Ханты-Мансийск.xlsx]РЕЕСТР'!J1112</f>
    </oc>
    <nc r="H1112">
      <f>'Z:\Экологи\РЕЕСТР М(П)НТКО\[Реестр М(П)НТКО г. Ханты-Мансийск.xlsx]РЕЕСТР'!J1112</f>
    </nc>
  </rcc>
  <rcc rId="54479" sId="1">
    <oc r="I1112">
      <f>'Z:\Экологи\РЕЕСТР М(П)НТКО\[Реестр М(П)НТКО г. Ханты-Мансийск.xlsx]РЕЕСТР'!K1112</f>
    </oc>
    <nc r="I1112">
      <f>'Z:\Экологи\РЕЕСТР М(П)НТКО\[Реестр М(П)НТКО г. Ханты-Мансийск.xlsx]РЕЕСТР'!K1112</f>
    </nc>
  </rcc>
  <rcc rId="54480" sId="1">
    <oc r="J1112">
      <f>'Z:\Экологи\РЕЕСТР М(П)НТКО\[Реестр М(П)НТКО г. Ханты-Мансийск.xlsx]РЕЕСТР'!L1112</f>
    </oc>
    <nc r="J1112">
      <f>'Z:\Экологи\РЕЕСТР М(П)НТКО\[Реестр М(П)НТКО г. Ханты-Мансийск.xlsx]РЕЕСТР'!L1112</f>
    </nc>
  </rcc>
  <rcc rId="54481" sId="1">
    <oc r="K1112">
      <f>'Z:\Экологи\РЕЕСТР М(П)НТКО\[Реестр М(П)НТКО г. Ханты-Мансийск.xlsx]РЕЕСТР'!M1112</f>
    </oc>
    <nc r="K1112">
      <f>'Z:\Экологи\РЕЕСТР М(П)НТКО\[Реестр М(П)НТКО г. Ханты-Мансийск.xlsx]РЕЕСТР'!M1112</f>
    </nc>
  </rcc>
  <rcc rId="54482" sId="1">
    <oc r="L1112">
      <f>'Z:\Экологи\РЕЕСТР М(П)НТКО\[Реестр М(П)НТКО г. Ханты-Мансийск.xlsx]РЕЕСТР'!N1112</f>
    </oc>
    <nc r="L1112">
      <f>'Z:\Экологи\РЕЕСТР М(П)НТКО\[Реестр М(П)НТКО г. Ханты-Мансийск.xlsx]РЕЕСТР'!N1112</f>
    </nc>
  </rcc>
  <rcc rId="54483" sId="1">
    <oc r="M1112">
      <f>'Z:\Экологи\РЕЕСТР М(П)НТКО\[Реестр М(П)НТКО г. Ханты-Мансийск.xlsx]РЕЕСТР'!O1112</f>
    </oc>
    <nc r="M1112">
      <f>'Z:\Экологи\РЕЕСТР М(П)НТКО\[Реестр М(П)НТКО г. Ханты-Мансийск.xlsx]РЕЕСТР'!O1112</f>
    </nc>
  </rcc>
  <rcc rId="54484" sId="1">
    <oc r="N1112">
      <f>'Z:\Экологи\РЕЕСТР М(П)НТКО\[Реестр М(П)НТКО г. Ханты-Мансийск.xlsx]РЕЕСТР'!P1112</f>
    </oc>
    <nc r="N1112">
      <f>'Z:\Экологи\РЕЕСТР М(П)НТКО\[Реестр М(П)НТКО г. Ханты-Мансийск.xlsx]РЕЕСТР'!P1112</f>
    </nc>
  </rcc>
  <rcc rId="54485" sId="1">
    <oc r="O1112">
      <f>'Z:\Экологи\РЕЕСТР М(П)НТКО\[Реестр М(П)НТКО г. Ханты-Мансийск.xlsx]РЕЕСТР'!Q1112</f>
    </oc>
    <nc r="O1112">
      <f>'Z:\Экологи\РЕЕСТР М(П)НТКО\[Реестр М(П)НТКО г. Ханты-Мансийск.xlsx]РЕЕСТР'!Q1112</f>
    </nc>
  </rcc>
  <rcc rId="54486" sId="1">
    <oc r="P1112">
      <f>'Z:\Экологи\РЕЕСТР М(П)НТКО\[Реестр М(П)НТКО г. Ханты-Мансийск.xlsx]РЕЕСТР'!R1112</f>
    </oc>
    <nc r="P1112">
      <f>'Z:\Экологи\РЕЕСТР М(П)НТКО\[Реестр М(П)НТКО г. Ханты-Мансийск.xlsx]РЕЕСТР'!R1112</f>
    </nc>
  </rcc>
  <rcc rId="54487" sId="1">
    <oc r="Q1112">
      <f>'Z:\Экологи\РЕЕСТР М(П)НТКО\[Реестр М(П)НТКО г. Ханты-Мансийск.xlsx]РЕЕСТР'!V1112</f>
    </oc>
    <nc r="Q1112">
      <f>'Z:\Экологи\РЕЕСТР М(П)НТКО\[Реестр М(П)НТКО г. Ханты-Мансийск.xlsx]РЕЕСТР'!V1112</f>
    </nc>
  </rcc>
  <rcc rId="54488" sId="1">
    <oc r="R1112">
      <f>'Z:\Экологи\РЕЕСТР М(П)НТКО\[Реестр М(П)НТКО г. Ханты-Мансийск.xlsx]РЕЕСТР'!W1112</f>
    </oc>
    <nc r="R1112">
      <f>'Z:\Экологи\РЕЕСТР М(П)НТКО\[Реестр М(П)НТКО г. Ханты-Мансийск.xlsx]РЕЕСТР'!W1112</f>
    </nc>
  </rcc>
  <rcc rId="54489" sId="1">
    <oc r="S1112">
      <f>'Z:\Экологи\РЕЕСТР М(П)НТКО\[Реестр М(П)НТКО г. Ханты-Мансийск.xlsx]РЕЕСТР'!X1112</f>
    </oc>
    <nc r="S1112">
      <f>'Z:\Экологи\РЕЕСТР М(П)НТКО\[Реестр М(П)НТКО г. Ханты-Мансийск.xlsx]РЕЕСТР'!X1112</f>
    </nc>
  </rcc>
  <rcc rId="54490" sId="1">
    <oc r="T1112">
      <f>'Z:\Экологи\РЕЕСТР М(П)НТКО\[Реестр М(П)НТКО г. Ханты-Мансийск.xlsx]РЕЕСТР'!AB1112</f>
    </oc>
    <nc r="T1112">
      <f>'Z:\Экологи\РЕЕСТР М(П)НТКО\[Реестр М(П)НТКО г. Ханты-Мансийск.xlsx]РЕЕСТР'!AB1112</f>
    </nc>
  </rcc>
  <rcc rId="54491" sId="1">
    <oc r="U1112">
      <f>'Z:\Экологи\РЕЕСТР М(П)НТКО\[Реестр М(П)НТКО г. Ханты-Мансийск.xlsx]РЕЕСТР'!AC1112</f>
    </oc>
    <nc r="U1112">
      <f>'Z:\Экологи\РЕЕСТР М(П)НТКО\[Реестр М(П)НТКО г. Ханты-Мансийск.xlsx]РЕЕСТР'!AC1112</f>
    </nc>
  </rcc>
  <rcc rId="54492" sId="1">
    <oc r="V1112">
      <f>'Z:\Экологи\РЕЕСТР М(П)НТКО\[Реестр М(П)НТКО г. Ханты-Мансийск.xlsx]РЕЕСТР'!AD1112</f>
    </oc>
    <nc r="V1112">
      <f>'Z:\Экологи\РЕЕСТР М(П)НТКО\[Реестр М(П)НТКО г. Ханты-Мансийск.xlsx]РЕЕСТР'!AD1112</f>
    </nc>
  </rcc>
  <rcc rId="54493" sId="1">
    <oc r="W1112">
      <f>'Z:\Экологи\РЕЕСТР М(П)НТКО\[Реестр М(П)НТКО г. Ханты-Мансийск.xlsx]РЕЕСТР'!AE1112</f>
    </oc>
    <nc r="W1112">
      <f>'Z:\Экологи\РЕЕСТР М(П)НТКО\[Реестр М(П)НТКО г. Ханты-Мансийск.xlsx]РЕЕСТР'!AE1112</f>
    </nc>
  </rcc>
  <rcc rId="54494" sId="1">
    <oc r="X1112">
      <f>'Z:\Экологи\РЕЕСТР М(П)НТКО\[Реестр М(П)НТКО г. Ханты-Мансийск.xlsx]РЕЕСТР'!AI1112</f>
    </oc>
    <nc r="X1112">
      <f>'Z:\Экологи\РЕЕСТР М(П)НТКО\[Реестр М(П)НТКО г. Ханты-Мансийск.xlsx]РЕЕСТР'!AI1112</f>
    </nc>
  </rcc>
  <rcc rId="54495" sId="1">
    <oc r="Y1112">
      <f>'Z:\Экологи\РЕЕСТР М(П)НТКО\[Реестр М(П)НТКО г. Ханты-Мансийск.xlsx]РЕЕСТР'!AM1112</f>
    </oc>
    <nc r="Y1112">
      <f>'Z:\Экологи\РЕЕСТР М(П)НТКО\[Реестр М(П)НТКО г. Ханты-Мансийск.xlsx]РЕЕСТР'!AM1112</f>
    </nc>
  </rcc>
  <rcc rId="54496" sId="1">
    <oc r="B1113">
      <f>'Z:\Экологи\РЕЕСТР М(П)НТКО\[Реестр М(П)НТКО г. Ханты-Мансийск.xlsx]РЕЕСТР'!B1113</f>
    </oc>
    <nc r="B1113">
      <f>'Z:\Экологи\РЕЕСТР М(П)НТКО\[Реестр М(П)НТКО г. Ханты-Мансийск.xlsx]РЕЕСТР'!B1113</f>
    </nc>
  </rcc>
  <rcc rId="54497" sId="1">
    <oc r="C1113">
      <f>'Z:\Экологи\РЕЕСТР М(П)НТКО\[Реестр М(П)НТКО г. Ханты-Мансийск.xlsx]РЕЕСТР'!C1113</f>
    </oc>
    <nc r="C1113">
      <f>'Z:\Экологи\РЕЕСТР М(П)НТКО\[Реестр М(П)НТКО г. Ханты-Мансийск.xlsx]РЕЕСТР'!C1113</f>
    </nc>
  </rcc>
  <rcc rId="54498" sId="1">
    <oc r="D1113">
      <f>'Z:\Экологи\РЕЕСТР М(П)НТКО\[Реестр М(П)НТКО г. Ханты-Мансийск.xlsx]РЕЕСТР'!D1113</f>
    </oc>
    <nc r="D1113">
      <f>'Z:\Экологи\РЕЕСТР М(П)НТКО\[Реестр М(П)НТКО г. Ханты-Мансийск.xlsx]РЕЕСТР'!D1113</f>
    </nc>
  </rcc>
  <rcc rId="54499" sId="1">
    <oc r="E1113">
      <f>'Z:\Экологи\РЕЕСТР М(П)НТКО\[Реестр М(П)НТКО г. Ханты-Мансийск.xlsx]РЕЕСТР'!F1113</f>
    </oc>
    <nc r="E1113">
      <f>'Z:\Экологи\РЕЕСТР М(П)НТКО\[Реестр М(П)НТКО г. Ханты-Мансийск.xlsx]РЕЕСТР'!F1113</f>
    </nc>
  </rcc>
  <rcc rId="54500" sId="1">
    <oc r="F1113">
      <f>'Z:\Экологи\РЕЕСТР М(П)НТКО\[Реестр М(П)НТКО г. Ханты-Мансийск.xlsx]РЕЕСТР'!H1113</f>
    </oc>
    <nc r="F1113">
      <f>'Z:\Экологи\РЕЕСТР М(П)НТКО\[Реестр М(П)НТКО г. Ханты-Мансийск.xlsx]РЕЕСТР'!H1113</f>
    </nc>
  </rcc>
  <rcc rId="54501" sId="1">
    <oc r="G1113">
      <f>'Z:\Экологи\РЕЕСТР М(П)НТКО\[Реестр М(П)НТКО г. Ханты-Мансийск.xlsx]РЕЕСТР'!I1113</f>
    </oc>
    <nc r="G1113">
      <f>'Z:\Экологи\РЕЕСТР М(П)НТКО\[Реестр М(П)НТКО г. Ханты-Мансийск.xlsx]РЕЕСТР'!I1113</f>
    </nc>
  </rcc>
  <rcc rId="54502" sId="1">
    <oc r="H1113">
      <f>'Z:\Экологи\РЕЕСТР М(П)НТКО\[Реестр М(П)НТКО г. Ханты-Мансийск.xlsx]РЕЕСТР'!J1113</f>
    </oc>
    <nc r="H1113">
      <f>'Z:\Экологи\РЕЕСТР М(П)НТКО\[Реестр М(П)НТКО г. Ханты-Мансийск.xlsx]РЕЕСТР'!J1113</f>
    </nc>
  </rcc>
  <rcc rId="54503" sId="1">
    <oc r="I1113">
      <f>'Z:\Экологи\РЕЕСТР М(П)НТКО\[Реестр М(П)НТКО г. Ханты-Мансийск.xlsx]РЕЕСТР'!K1113</f>
    </oc>
    <nc r="I1113">
      <f>'Z:\Экологи\РЕЕСТР М(П)НТКО\[Реестр М(П)НТКО г. Ханты-Мансийск.xlsx]РЕЕСТР'!K1113</f>
    </nc>
  </rcc>
  <rcc rId="54504" sId="1">
    <oc r="J1113">
      <f>'Z:\Экологи\РЕЕСТР М(П)НТКО\[Реестр М(П)НТКО г. Ханты-Мансийск.xlsx]РЕЕСТР'!L1113</f>
    </oc>
    <nc r="J1113">
      <f>'Z:\Экологи\РЕЕСТР М(П)НТКО\[Реестр М(П)НТКО г. Ханты-Мансийск.xlsx]РЕЕСТР'!L1113</f>
    </nc>
  </rcc>
  <rcc rId="54505" sId="1">
    <oc r="K1113">
      <f>'Z:\Экологи\РЕЕСТР М(П)НТКО\[Реестр М(П)НТКО г. Ханты-Мансийск.xlsx]РЕЕСТР'!M1113</f>
    </oc>
    <nc r="K1113">
      <f>'Z:\Экологи\РЕЕСТР М(П)НТКО\[Реестр М(П)НТКО г. Ханты-Мансийск.xlsx]РЕЕСТР'!M1113</f>
    </nc>
  </rcc>
  <rcc rId="54506" sId="1">
    <oc r="L1113">
      <f>'Z:\Экологи\РЕЕСТР М(П)НТКО\[Реестр М(П)НТКО г. Ханты-Мансийск.xlsx]РЕЕСТР'!N1113</f>
    </oc>
    <nc r="L1113">
      <f>'Z:\Экологи\РЕЕСТР М(П)НТКО\[Реестр М(П)НТКО г. Ханты-Мансийск.xlsx]РЕЕСТР'!N1113</f>
    </nc>
  </rcc>
  <rcc rId="54507" sId="1">
    <oc r="M1113">
      <f>'Z:\Экологи\РЕЕСТР М(П)НТКО\[Реестр М(П)НТКО г. Ханты-Мансийск.xlsx]РЕЕСТР'!O1113</f>
    </oc>
    <nc r="M1113">
      <f>'Z:\Экологи\РЕЕСТР М(П)НТКО\[Реестр М(П)НТКО г. Ханты-Мансийск.xlsx]РЕЕСТР'!O1113</f>
    </nc>
  </rcc>
  <rcc rId="54508" sId="1">
    <oc r="N1113">
      <f>'Z:\Экологи\РЕЕСТР М(П)НТКО\[Реестр М(П)НТКО г. Ханты-Мансийск.xlsx]РЕЕСТР'!P1113</f>
    </oc>
    <nc r="N1113">
      <f>'Z:\Экологи\РЕЕСТР М(П)НТКО\[Реестр М(П)НТКО г. Ханты-Мансийск.xlsx]РЕЕСТР'!P1113</f>
    </nc>
  </rcc>
  <rcc rId="54509" sId="1">
    <oc r="O1113">
      <f>'Z:\Экологи\РЕЕСТР М(П)НТКО\[Реестр М(П)НТКО г. Ханты-Мансийск.xlsx]РЕЕСТР'!Q1113</f>
    </oc>
    <nc r="O1113">
      <f>'Z:\Экологи\РЕЕСТР М(П)НТКО\[Реестр М(П)НТКО г. Ханты-Мансийск.xlsx]РЕЕСТР'!Q1113</f>
    </nc>
  </rcc>
  <rcc rId="54510" sId="1">
    <oc r="P1113">
      <f>'Z:\Экологи\РЕЕСТР М(П)НТКО\[Реестр М(П)НТКО г. Ханты-Мансийск.xlsx]РЕЕСТР'!R1113</f>
    </oc>
    <nc r="P1113">
      <f>'Z:\Экологи\РЕЕСТР М(П)НТКО\[Реестр М(П)НТКО г. Ханты-Мансийск.xlsx]РЕЕСТР'!R1113</f>
    </nc>
  </rcc>
  <rcc rId="54511" sId="1">
    <oc r="Q1113">
      <f>'Z:\Экологи\РЕЕСТР М(П)НТКО\[Реестр М(П)НТКО г. Ханты-Мансийск.xlsx]РЕЕСТР'!V1113</f>
    </oc>
    <nc r="Q1113">
      <f>'Z:\Экологи\РЕЕСТР М(П)НТКО\[Реестр М(П)НТКО г. Ханты-Мансийск.xlsx]РЕЕСТР'!V1113</f>
    </nc>
  </rcc>
  <rcc rId="54512" sId="1">
    <oc r="R1113">
      <f>'Z:\Экологи\РЕЕСТР М(П)НТКО\[Реестр М(П)НТКО г. Ханты-Мансийск.xlsx]РЕЕСТР'!W1113</f>
    </oc>
    <nc r="R1113">
      <f>'Z:\Экологи\РЕЕСТР М(П)НТКО\[Реестр М(П)НТКО г. Ханты-Мансийск.xlsx]РЕЕСТР'!W1113</f>
    </nc>
  </rcc>
  <rcc rId="54513" sId="1">
    <oc r="S1113">
      <f>'Z:\Экологи\РЕЕСТР М(П)НТКО\[Реестр М(П)НТКО г. Ханты-Мансийск.xlsx]РЕЕСТР'!X1113</f>
    </oc>
    <nc r="S1113">
      <f>'Z:\Экологи\РЕЕСТР М(П)НТКО\[Реестр М(П)НТКО г. Ханты-Мансийск.xlsx]РЕЕСТР'!X1113</f>
    </nc>
  </rcc>
  <rcc rId="54514" sId="1">
    <oc r="T1113">
      <f>'Z:\Экологи\РЕЕСТР М(П)НТКО\[Реестр М(П)НТКО г. Ханты-Мансийск.xlsx]РЕЕСТР'!AB1113</f>
    </oc>
    <nc r="T1113">
      <f>'Z:\Экологи\РЕЕСТР М(П)НТКО\[Реестр М(П)НТКО г. Ханты-Мансийск.xlsx]РЕЕСТР'!AB1113</f>
    </nc>
  </rcc>
  <rcc rId="54515" sId="1">
    <oc r="U1113">
      <f>'Z:\Экологи\РЕЕСТР М(П)НТКО\[Реестр М(П)НТКО г. Ханты-Мансийск.xlsx]РЕЕСТР'!AC1113</f>
    </oc>
    <nc r="U1113">
      <f>'Z:\Экологи\РЕЕСТР М(П)НТКО\[Реестр М(П)НТКО г. Ханты-Мансийск.xlsx]РЕЕСТР'!AC1113</f>
    </nc>
  </rcc>
  <rcc rId="54516" sId="1">
    <oc r="V1113">
      <f>'Z:\Экологи\РЕЕСТР М(П)НТКО\[Реестр М(П)НТКО г. Ханты-Мансийск.xlsx]РЕЕСТР'!AD1113</f>
    </oc>
    <nc r="V1113">
      <f>'Z:\Экологи\РЕЕСТР М(П)НТКО\[Реестр М(П)НТКО г. Ханты-Мансийск.xlsx]РЕЕСТР'!AD1113</f>
    </nc>
  </rcc>
  <rcc rId="54517" sId="1">
    <oc r="W1113">
      <f>'Z:\Экологи\РЕЕСТР М(П)НТКО\[Реестр М(П)НТКО г. Ханты-Мансийск.xlsx]РЕЕСТР'!AE1113</f>
    </oc>
    <nc r="W1113">
      <f>'Z:\Экологи\РЕЕСТР М(П)НТКО\[Реестр М(П)НТКО г. Ханты-Мансийск.xlsx]РЕЕСТР'!AE1113</f>
    </nc>
  </rcc>
  <rcc rId="54518" sId="1">
    <oc r="X1113">
      <f>'Z:\Экологи\РЕЕСТР М(П)НТКО\[Реестр М(П)НТКО г. Ханты-Мансийск.xlsx]РЕЕСТР'!AI1113</f>
    </oc>
    <nc r="X1113">
      <f>'Z:\Экологи\РЕЕСТР М(П)НТКО\[Реестр М(П)НТКО г. Ханты-Мансийск.xlsx]РЕЕСТР'!AI1113</f>
    </nc>
  </rcc>
  <rcc rId="54519" sId="1">
    <oc r="Y1113">
      <f>'Z:\Экологи\РЕЕСТР М(П)НТКО\[Реестр М(П)НТКО г. Ханты-Мансийск.xlsx]РЕЕСТР'!AM1113</f>
    </oc>
    <nc r="Y1113">
      <f>'Z:\Экологи\РЕЕСТР М(П)НТКО\[Реестр М(П)НТКО г. Ханты-Мансийск.xlsx]РЕЕСТР'!AM1113</f>
    </nc>
  </rcc>
  <rcc rId="54520" sId="1">
    <oc r="B1114">
      <f>'Z:\Экологи\РЕЕСТР М(П)НТКО\[Реестр М(П)НТКО г. Ханты-Мансийск.xlsx]РЕЕСТР'!B1114</f>
    </oc>
    <nc r="B1114">
      <f>'Z:\Экологи\РЕЕСТР М(П)НТКО\[Реестр М(П)НТКО г. Ханты-Мансийск.xlsx]РЕЕСТР'!B1114</f>
    </nc>
  </rcc>
  <rcc rId="54521" sId="1">
    <oc r="C1114">
      <f>'Z:\Экологи\РЕЕСТР М(П)НТКО\[Реестр М(П)НТКО г. Ханты-Мансийск.xlsx]РЕЕСТР'!C1114</f>
    </oc>
    <nc r="C1114">
      <f>'Z:\Экологи\РЕЕСТР М(П)НТКО\[Реестр М(П)НТКО г. Ханты-Мансийск.xlsx]РЕЕСТР'!C1114</f>
    </nc>
  </rcc>
  <rcc rId="54522" sId="1">
    <oc r="D1114">
      <f>'Z:\Экологи\РЕЕСТР М(П)НТКО\[Реестр М(П)НТКО г. Ханты-Мансийск.xlsx]РЕЕСТР'!D1114</f>
    </oc>
    <nc r="D1114">
      <f>'Z:\Экологи\РЕЕСТР М(П)НТКО\[Реестр М(П)НТКО г. Ханты-Мансийск.xlsx]РЕЕСТР'!D1114</f>
    </nc>
  </rcc>
  <rcc rId="54523" sId="1">
    <oc r="E1114">
      <f>'Z:\Экологи\РЕЕСТР М(П)НТКО\[Реестр М(П)НТКО г. Ханты-Мансийск.xlsx]РЕЕСТР'!F1114</f>
    </oc>
    <nc r="E1114">
      <f>'Z:\Экологи\РЕЕСТР М(П)НТКО\[Реестр М(П)НТКО г. Ханты-Мансийск.xlsx]РЕЕСТР'!F1114</f>
    </nc>
  </rcc>
  <rcc rId="54524" sId="1">
    <oc r="F1114">
      <f>'Z:\Экологи\РЕЕСТР М(П)НТКО\[Реестр М(П)НТКО г. Ханты-Мансийск.xlsx]РЕЕСТР'!H1114</f>
    </oc>
    <nc r="F1114">
      <f>'Z:\Экологи\РЕЕСТР М(П)НТКО\[Реестр М(П)НТКО г. Ханты-Мансийск.xlsx]РЕЕСТР'!H1114</f>
    </nc>
  </rcc>
  <rcc rId="54525" sId="1">
    <oc r="G1114">
      <f>'Z:\Экологи\РЕЕСТР М(П)НТКО\[Реестр М(П)НТКО г. Ханты-Мансийск.xlsx]РЕЕСТР'!I1114</f>
    </oc>
    <nc r="G1114">
      <f>'Z:\Экологи\РЕЕСТР М(П)НТКО\[Реестр М(П)НТКО г. Ханты-Мансийск.xlsx]РЕЕСТР'!I1114</f>
    </nc>
  </rcc>
  <rcc rId="54526" sId="1">
    <oc r="H1114">
      <f>'Z:\Экологи\РЕЕСТР М(П)НТКО\[Реестр М(П)НТКО г. Ханты-Мансийск.xlsx]РЕЕСТР'!J1114</f>
    </oc>
    <nc r="H1114">
      <f>'Z:\Экологи\РЕЕСТР М(П)НТКО\[Реестр М(П)НТКО г. Ханты-Мансийск.xlsx]РЕЕСТР'!J1114</f>
    </nc>
  </rcc>
  <rcc rId="54527" sId="1">
    <oc r="I1114">
      <f>'Z:\Экологи\РЕЕСТР М(П)НТКО\[Реестр М(П)НТКО г. Ханты-Мансийск.xlsx]РЕЕСТР'!K1114</f>
    </oc>
    <nc r="I1114">
      <f>'Z:\Экологи\РЕЕСТР М(П)НТКО\[Реестр М(П)НТКО г. Ханты-Мансийск.xlsx]РЕЕСТР'!K1114</f>
    </nc>
  </rcc>
  <rcc rId="54528" sId="1">
    <oc r="J1114">
      <f>'Z:\Экологи\РЕЕСТР М(П)НТКО\[Реестр М(П)НТКО г. Ханты-Мансийск.xlsx]РЕЕСТР'!L1114</f>
    </oc>
    <nc r="J1114">
      <f>'Z:\Экологи\РЕЕСТР М(П)НТКО\[Реестр М(П)НТКО г. Ханты-Мансийск.xlsx]РЕЕСТР'!L1114</f>
    </nc>
  </rcc>
  <rcc rId="54529" sId="1">
    <oc r="K1114">
      <f>'Z:\Экологи\РЕЕСТР М(П)НТКО\[Реестр М(П)НТКО г. Ханты-Мансийск.xlsx]РЕЕСТР'!M1114</f>
    </oc>
    <nc r="K1114">
      <f>'Z:\Экологи\РЕЕСТР М(П)НТКО\[Реестр М(П)НТКО г. Ханты-Мансийск.xlsx]РЕЕСТР'!M1114</f>
    </nc>
  </rcc>
  <rcc rId="54530" sId="1">
    <oc r="L1114">
      <f>'Z:\Экологи\РЕЕСТР М(П)НТКО\[Реестр М(П)НТКО г. Ханты-Мансийск.xlsx]РЕЕСТР'!N1114</f>
    </oc>
    <nc r="L1114">
      <f>'Z:\Экологи\РЕЕСТР М(П)НТКО\[Реестр М(П)НТКО г. Ханты-Мансийск.xlsx]РЕЕСТР'!N1114</f>
    </nc>
  </rcc>
  <rcc rId="54531" sId="1">
    <oc r="M1114">
      <f>'Z:\Экологи\РЕЕСТР М(П)НТКО\[Реестр М(П)НТКО г. Ханты-Мансийск.xlsx]РЕЕСТР'!O1114</f>
    </oc>
    <nc r="M1114">
      <f>'Z:\Экологи\РЕЕСТР М(П)НТКО\[Реестр М(П)НТКО г. Ханты-Мансийск.xlsx]РЕЕСТР'!O1114</f>
    </nc>
  </rcc>
  <rcc rId="54532" sId="1">
    <oc r="N1114">
      <f>'Z:\Экологи\РЕЕСТР М(П)НТКО\[Реестр М(П)НТКО г. Ханты-Мансийск.xlsx]РЕЕСТР'!P1114</f>
    </oc>
    <nc r="N1114">
      <f>'Z:\Экологи\РЕЕСТР М(П)НТКО\[Реестр М(П)НТКО г. Ханты-Мансийск.xlsx]РЕЕСТР'!P1114</f>
    </nc>
  </rcc>
  <rcc rId="54533" sId="1">
    <oc r="O1114">
      <f>'Z:\Экологи\РЕЕСТР М(П)НТКО\[Реестр М(П)НТКО г. Ханты-Мансийск.xlsx]РЕЕСТР'!Q1114</f>
    </oc>
    <nc r="O1114">
      <f>'Z:\Экологи\РЕЕСТР М(П)НТКО\[Реестр М(П)НТКО г. Ханты-Мансийск.xlsx]РЕЕСТР'!Q1114</f>
    </nc>
  </rcc>
  <rcc rId="54534" sId="1">
    <oc r="P1114">
      <f>'Z:\Экологи\РЕЕСТР М(П)НТКО\[Реестр М(П)НТКО г. Ханты-Мансийск.xlsx]РЕЕСТР'!R1114</f>
    </oc>
    <nc r="P1114">
      <f>'Z:\Экологи\РЕЕСТР М(П)НТКО\[Реестр М(П)НТКО г. Ханты-Мансийск.xlsx]РЕЕСТР'!R1114</f>
    </nc>
  </rcc>
  <rcc rId="54535" sId="1">
    <oc r="Q1114">
      <f>'Z:\Экологи\РЕЕСТР М(П)НТКО\[Реестр М(П)НТКО г. Ханты-Мансийск.xlsx]РЕЕСТР'!V1114</f>
    </oc>
    <nc r="Q1114">
      <f>'Z:\Экологи\РЕЕСТР М(П)НТКО\[Реестр М(П)НТКО г. Ханты-Мансийск.xlsx]РЕЕСТР'!V1114</f>
    </nc>
  </rcc>
  <rcc rId="54536" sId="1">
    <oc r="R1114">
      <f>'Z:\Экологи\РЕЕСТР М(П)НТКО\[Реестр М(П)НТКО г. Ханты-Мансийск.xlsx]РЕЕСТР'!W1114</f>
    </oc>
    <nc r="R1114">
      <f>'Z:\Экологи\РЕЕСТР М(П)НТКО\[Реестр М(П)НТКО г. Ханты-Мансийск.xlsx]РЕЕСТР'!W1114</f>
    </nc>
  </rcc>
  <rcc rId="54537" sId="1">
    <oc r="S1114">
      <f>'Z:\Экологи\РЕЕСТР М(П)НТКО\[Реестр М(П)НТКО г. Ханты-Мансийск.xlsx]РЕЕСТР'!X1114</f>
    </oc>
    <nc r="S1114">
      <f>'Z:\Экологи\РЕЕСТР М(П)НТКО\[Реестр М(П)НТКО г. Ханты-Мансийск.xlsx]РЕЕСТР'!X1114</f>
    </nc>
  </rcc>
  <rcc rId="54538" sId="1">
    <oc r="T1114">
      <f>'Z:\Экологи\РЕЕСТР М(П)НТКО\[Реестр М(П)НТКО г. Ханты-Мансийск.xlsx]РЕЕСТР'!AB1114</f>
    </oc>
    <nc r="T1114">
      <f>'Z:\Экологи\РЕЕСТР М(П)НТКО\[Реестр М(П)НТКО г. Ханты-Мансийск.xlsx]РЕЕСТР'!AB1114</f>
    </nc>
  </rcc>
  <rcc rId="54539" sId="1">
    <oc r="U1114">
      <f>'Z:\Экологи\РЕЕСТР М(П)НТКО\[Реестр М(П)НТКО г. Ханты-Мансийск.xlsx]РЕЕСТР'!AC1114</f>
    </oc>
    <nc r="U1114">
      <f>'Z:\Экологи\РЕЕСТР М(П)НТКО\[Реестр М(П)НТКО г. Ханты-Мансийск.xlsx]РЕЕСТР'!AC1114</f>
    </nc>
  </rcc>
  <rcc rId="54540" sId="1">
    <oc r="V1114">
      <f>'Z:\Экологи\РЕЕСТР М(П)НТКО\[Реестр М(П)НТКО г. Ханты-Мансийск.xlsx]РЕЕСТР'!AD1114</f>
    </oc>
    <nc r="V1114">
      <f>'Z:\Экологи\РЕЕСТР М(П)НТКО\[Реестр М(П)НТКО г. Ханты-Мансийск.xlsx]РЕЕСТР'!AD1114</f>
    </nc>
  </rcc>
  <rcc rId="54541" sId="1">
    <oc r="W1114">
      <f>'Z:\Экологи\РЕЕСТР М(П)НТКО\[Реестр М(П)НТКО г. Ханты-Мансийск.xlsx]РЕЕСТР'!AE1114</f>
    </oc>
    <nc r="W1114">
      <f>'Z:\Экологи\РЕЕСТР М(П)НТКО\[Реестр М(П)НТКО г. Ханты-Мансийск.xlsx]РЕЕСТР'!AE1114</f>
    </nc>
  </rcc>
  <rcc rId="54542" sId="1">
    <oc r="X1114">
      <f>'Z:\Экологи\РЕЕСТР М(П)НТКО\[Реестр М(П)НТКО г. Ханты-Мансийск.xlsx]РЕЕСТР'!AI1114</f>
    </oc>
    <nc r="X1114">
      <f>'Z:\Экологи\РЕЕСТР М(П)НТКО\[Реестр М(П)НТКО г. Ханты-Мансийск.xlsx]РЕЕСТР'!AI1114</f>
    </nc>
  </rcc>
  <rcc rId="54543" sId="1">
    <oc r="Y1114">
      <f>'Z:\Экологи\РЕЕСТР М(П)НТКО\[Реестр М(П)НТКО г. Ханты-Мансийск.xlsx]РЕЕСТР'!AM1114</f>
    </oc>
    <nc r="Y1114">
      <f>'Z:\Экологи\РЕЕСТР М(П)НТКО\[Реестр М(П)НТКО г. Ханты-Мансийск.xlsx]РЕЕСТР'!AM1114</f>
    </nc>
  </rcc>
  <rcc rId="54544" sId="1">
    <oc r="B1115">
      <f>'Z:\Экологи\РЕЕСТР М(П)НТКО\[Реестр М(П)НТКО г. Ханты-Мансийск.xlsx]РЕЕСТР'!B1115</f>
    </oc>
    <nc r="B1115">
      <f>'Z:\Экологи\РЕЕСТР М(П)НТКО\[Реестр М(П)НТКО г. Ханты-Мансийск.xlsx]РЕЕСТР'!B1115</f>
    </nc>
  </rcc>
  <rcc rId="54545" sId="1">
    <oc r="C1115">
      <f>'Z:\Экологи\РЕЕСТР М(П)НТКО\[Реестр М(П)НТКО г. Ханты-Мансийск.xlsx]РЕЕСТР'!C1115</f>
    </oc>
    <nc r="C1115">
      <f>'Z:\Экологи\РЕЕСТР М(П)НТКО\[Реестр М(П)НТКО г. Ханты-Мансийск.xlsx]РЕЕСТР'!C1115</f>
    </nc>
  </rcc>
  <rcc rId="54546" sId="1">
    <oc r="D1115">
      <f>'Z:\Экологи\РЕЕСТР М(П)НТКО\[Реестр М(П)НТКО г. Ханты-Мансийск.xlsx]РЕЕСТР'!D1115</f>
    </oc>
    <nc r="D1115">
      <f>'Z:\Экологи\РЕЕСТР М(П)НТКО\[Реестр М(П)НТКО г. Ханты-Мансийск.xlsx]РЕЕСТР'!D1115</f>
    </nc>
  </rcc>
  <rcc rId="54547" sId="1">
    <oc r="E1115">
      <f>'Z:\Экологи\РЕЕСТР М(П)НТКО\[Реестр М(П)НТКО г. Ханты-Мансийск.xlsx]РЕЕСТР'!F1115</f>
    </oc>
    <nc r="E1115">
      <f>'Z:\Экологи\РЕЕСТР М(П)НТКО\[Реестр М(П)НТКО г. Ханты-Мансийск.xlsx]РЕЕСТР'!F1115</f>
    </nc>
  </rcc>
  <rcc rId="54548" sId="1">
    <oc r="F1115">
      <f>'Z:\Экологи\РЕЕСТР М(П)НТКО\[Реестр М(П)НТКО г. Ханты-Мансийск.xlsx]РЕЕСТР'!H1115</f>
    </oc>
    <nc r="F1115">
      <f>'Z:\Экологи\РЕЕСТР М(П)НТКО\[Реестр М(П)НТКО г. Ханты-Мансийск.xlsx]РЕЕСТР'!H1115</f>
    </nc>
  </rcc>
  <rcc rId="54549" sId="1">
    <oc r="G1115">
      <f>'Z:\Экологи\РЕЕСТР М(П)НТКО\[Реестр М(П)НТКО г. Ханты-Мансийск.xlsx]РЕЕСТР'!I1115</f>
    </oc>
    <nc r="G1115">
      <f>'Z:\Экологи\РЕЕСТР М(П)НТКО\[Реестр М(П)НТКО г. Ханты-Мансийск.xlsx]РЕЕСТР'!I1115</f>
    </nc>
  </rcc>
  <rcc rId="54550" sId="1">
    <oc r="H1115">
      <f>'Z:\Экологи\РЕЕСТР М(П)НТКО\[Реестр М(П)НТКО г. Ханты-Мансийск.xlsx]РЕЕСТР'!J1115</f>
    </oc>
    <nc r="H1115">
      <f>'Z:\Экологи\РЕЕСТР М(П)НТКО\[Реестр М(П)НТКО г. Ханты-Мансийск.xlsx]РЕЕСТР'!J1115</f>
    </nc>
  </rcc>
  <rcc rId="54551" sId="1">
    <oc r="I1115">
      <f>'Z:\Экологи\РЕЕСТР М(П)НТКО\[Реестр М(П)НТКО г. Ханты-Мансийск.xlsx]РЕЕСТР'!K1115</f>
    </oc>
    <nc r="I1115">
      <f>'Z:\Экологи\РЕЕСТР М(П)НТКО\[Реестр М(П)НТКО г. Ханты-Мансийск.xlsx]РЕЕСТР'!K1115</f>
    </nc>
  </rcc>
  <rcc rId="54552" sId="1">
    <oc r="J1115">
      <f>'Z:\Экологи\РЕЕСТР М(П)НТКО\[Реестр М(П)НТКО г. Ханты-Мансийск.xlsx]РЕЕСТР'!L1115</f>
    </oc>
    <nc r="J1115">
      <f>'Z:\Экологи\РЕЕСТР М(П)НТКО\[Реестр М(П)НТКО г. Ханты-Мансийск.xlsx]РЕЕСТР'!L1115</f>
    </nc>
  </rcc>
  <rcc rId="54553" sId="1">
    <oc r="K1115">
      <f>'Z:\Экологи\РЕЕСТР М(П)НТКО\[Реестр М(П)НТКО г. Ханты-Мансийск.xlsx]РЕЕСТР'!M1115</f>
    </oc>
    <nc r="K1115">
      <f>'Z:\Экологи\РЕЕСТР М(П)НТКО\[Реестр М(П)НТКО г. Ханты-Мансийск.xlsx]РЕЕСТР'!M1115</f>
    </nc>
  </rcc>
  <rcc rId="54554" sId="1">
    <oc r="L1115">
      <f>'Z:\Экологи\РЕЕСТР М(П)НТКО\[Реестр М(П)НТКО г. Ханты-Мансийск.xlsx]РЕЕСТР'!N1115</f>
    </oc>
    <nc r="L1115">
      <f>'Z:\Экологи\РЕЕСТР М(П)НТКО\[Реестр М(П)НТКО г. Ханты-Мансийск.xlsx]РЕЕСТР'!N1115</f>
    </nc>
  </rcc>
  <rcc rId="54555" sId="1">
    <oc r="M1115">
      <f>'Z:\Экологи\РЕЕСТР М(П)НТКО\[Реестр М(П)НТКО г. Ханты-Мансийск.xlsx]РЕЕСТР'!O1115</f>
    </oc>
    <nc r="M1115">
      <f>'Z:\Экологи\РЕЕСТР М(П)НТКО\[Реестр М(П)НТКО г. Ханты-Мансийск.xlsx]РЕЕСТР'!O1115</f>
    </nc>
  </rcc>
  <rcc rId="54556" sId="1">
    <oc r="N1115">
      <f>'Z:\Экологи\РЕЕСТР М(П)НТКО\[Реестр М(П)НТКО г. Ханты-Мансийск.xlsx]РЕЕСТР'!P1115</f>
    </oc>
    <nc r="N1115">
      <f>'Z:\Экологи\РЕЕСТР М(П)НТКО\[Реестр М(П)НТКО г. Ханты-Мансийск.xlsx]РЕЕСТР'!P1115</f>
    </nc>
  </rcc>
  <rcc rId="54557" sId="1">
    <oc r="O1115">
      <f>'Z:\Экологи\РЕЕСТР М(П)НТКО\[Реестр М(П)НТКО г. Ханты-Мансийск.xlsx]РЕЕСТР'!Q1115</f>
    </oc>
    <nc r="O1115">
      <f>'Z:\Экологи\РЕЕСТР М(П)НТКО\[Реестр М(П)НТКО г. Ханты-Мансийск.xlsx]РЕЕСТР'!Q1115</f>
    </nc>
  </rcc>
  <rcc rId="54558" sId="1">
    <oc r="P1115">
      <f>'Z:\Экологи\РЕЕСТР М(П)НТКО\[Реестр М(П)НТКО г. Ханты-Мансийск.xlsx]РЕЕСТР'!R1115</f>
    </oc>
    <nc r="P1115">
      <f>'Z:\Экологи\РЕЕСТР М(П)НТКО\[Реестр М(П)НТКО г. Ханты-Мансийск.xlsx]РЕЕСТР'!R1115</f>
    </nc>
  </rcc>
  <rcc rId="54559" sId="1">
    <oc r="Q1115">
      <f>'Z:\Экологи\РЕЕСТР М(П)НТКО\[Реестр М(П)НТКО г. Ханты-Мансийск.xlsx]РЕЕСТР'!V1115</f>
    </oc>
    <nc r="Q1115">
      <f>'Z:\Экологи\РЕЕСТР М(П)НТКО\[Реестр М(П)НТКО г. Ханты-Мансийск.xlsx]РЕЕСТР'!V1115</f>
    </nc>
  </rcc>
  <rcc rId="54560" sId="1">
    <oc r="R1115">
      <f>'Z:\Экологи\РЕЕСТР М(П)НТКО\[Реестр М(П)НТКО г. Ханты-Мансийск.xlsx]РЕЕСТР'!W1115</f>
    </oc>
    <nc r="R1115">
      <f>'Z:\Экологи\РЕЕСТР М(П)НТКО\[Реестр М(П)НТКО г. Ханты-Мансийск.xlsx]РЕЕСТР'!W1115</f>
    </nc>
  </rcc>
  <rcc rId="54561" sId="1">
    <oc r="S1115">
      <f>'Z:\Экологи\РЕЕСТР М(П)НТКО\[Реестр М(П)НТКО г. Ханты-Мансийск.xlsx]РЕЕСТР'!X1115</f>
    </oc>
    <nc r="S1115">
      <f>'Z:\Экологи\РЕЕСТР М(П)НТКО\[Реестр М(П)НТКО г. Ханты-Мансийск.xlsx]РЕЕСТР'!X1115</f>
    </nc>
  </rcc>
  <rcc rId="54562" sId="1">
    <oc r="T1115">
      <f>'Z:\Экологи\РЕЕСТР М(П)НТКО\[Реестр М(П)НТКО г. Ханты-Мансийск.xlsx]РЕЕСТР'!AB1115</f>
    </oc>
    <nc r="T1115">
      <f>'Z:\Экологи\РЕЕСТР М(П)НТКО\[Реестр М(П)НТКО г. Ханты-Мансийск.xlsx]РЕЕСТР'!AB1115</f>
    </nc>
  </rcc>
  <rcc rId="54563" sId="1">
    <oc r="U1115">
      <f>'Z:\Экологи\РЕЕСТР М(П)НТКО\[Реестр М(П)НТКО г. Ханты-Мансийск.xlsx]РЕЕСТР'!AC1115</f>
    </oc>
    <nc r="U1115">
      <f>'Z:\Экологи\РЕЕСТР М(П)НТКО\[Реестр М(П)НТКО г. Ханты-Мансийск.xlsx]РЕЕСТР'!AC1115</f>
    </nc>
  </rcc>
  <rcc rId="54564" sId="1">
    <oc r="V1115">
      <f>'Z:\Экологи\РЕЕСТР М(П)НТКО\[Реестр М(П)НТКО г. Ханты-Мансийск.xlsx]РЕЕСТР'!AD1115</f>
    </oc>
    <nc r="V1115">
      <f>'Z:\Экологи\РЕЕСТР М(П)НТКО\[Реестр М(П)НТКО г. Ханты-Мансийск.xlsx]РЕЕСТР'!AD1115</f>
    </nc>
  </rcc>
  <rcc rId="54565" sId="1">
    <oc r="W1115">
      <f>'Z:\Экологи\РЕЕСТР М(П)НТКО\[Реестр М(П)НТКО г. Ханты-Мансийск.xlsx]РЕЕСТР'!AE1115</f>
    </oc>
    <nc r="W1115">
      <f>'Z:\Экологи\РЕЕСТР М(П)НТКО\[Реестр М(П)НТКО г. Ханты-Мансийск.xlsx]РЕЕСТР'!AE1115</f>
    </nc>
  </rcc>
  <rcc rId="54566" sId="1">
    <oc r="X1115">
      <f>'Z:\Экологи\РЕЕСТР М(П)НТКО\[Реестр М(П)НТКО г. Ханты-Мансийск.xlsx]РЕЕСТР'!AI1115</f>
    </oc>
    <nc r="X1115">
      <f>'Z:\Экологи\РЕЕСТР М(П)НТКО\[Реестр М(П)НТКО г. Ханты-Мансийск.xlsx]РЕЕСТР'!AI1115</f>
    </nc>
  </rcc>
  <rcc rId="54567" sId="1">
    <oc r="Y1115">
      <f>'Z:\Экологи\РЕЕСТР М(П)НТКО\[Реестр М(П)НТКО г. Ханты-Мансийск.xlsx]РЕЕСТР'!AM1115</f>
    </oc>
    <nc r="Y1115">
      <f>'Z:\Экологи\РЕЕСТР М(П)НТКО\[Реестр М(П)НТКО г. Ханты-Мансийск.xlsx]РЕЕСТР'!AM1115</f>
    </nc>
  </rcc>
  <rcc rId="54568" sId="1">
    <oc r="B1116">
      <f>'Z:\Экологи\РЕЕСТР М(П)НТКО\[Реестр М(П)НТКО г. Ханты-Мансийск.xlsx]РЕЕСТР'!B1116</f>
    </oc>
    <nc r="B1116">
      <f>'Z:\Экологи\РЕЕСТР М(П)НТКО\[Реестр М(П)НТКО г. Ханты-Мансийск.xlsx]РЕЕСТР'!B1116</f>
    </nc>
  </rcc>
  <rcc rId="54569" sId="1">
    <oc r="C1116">
      <f>'Z:\Экологи\РЕЕСТР М(П)НТКО\[Реестр М(П)НТКО г. Ханты-Мансийск.xlsx]РЕЕСТР'!C1116</f>
    </oc>
    <nc r="C1116">
      <f>'Z:\Экологи\РЕЕСТР М(П)НТКО\[Реестр М(П)НТКО г. Ханты-Мансийск.xlsx]РЕЕСТР'!C1116</f>
    </nc>
  </rcc>
  <rcc rId="54570" sId="1">
    <oc r="D1116">
      <f>'Z:\Экологи\РЕЕСТР М(П)НТКО\[Реестр М(П)НТКО г. Ханты-Мансийск.xlsx]РЕЕСТР'!D1116</f>
    </oc>
    <nc r="D1116">
      <f>'Z:\Экологи\РЕЕСТР М(П)НТКО\[Реестр М(П)НТКО г. Ханты-Мансийск.xlsx]РЕЕСТР'!D1116</f>
    </nc>
  </rcc>
  <rcc rId="54571" sId="1">
    <oc r="E1116">
      <f>'Z:\Экологи\РЕЕСТР М(П)НТКО\[Реестр М(П)НТКО г. Ханты-Мансийск.xlsx]РЕЕСТР'!F1116</f>
    </oc>
    <nc r="E1116">
      <f>'Z:\Экологи\РЕЕСТР М(П)НТКО\[Реестр М(П)НТКО г. Ханты-Мансийск.xlsx]РЕЕСТР'!F1116</f>
    </nc>
  </rcc>
  <rcc rId="54572" sId="1">
    <oc r="F1116">
      <f>'Z:\Экологи\РЕЕСТР М(П)НТКО\[Реестр М(П)НТКО г. Ханты-Мансийск.xlsx]РЕЕСТР'!H1116</f>
    </oc>
    <nc r="F1116">
      <f>'Z:\Экологи\РЕЕСТР М(П)НТКО\[Реестр М(П)НТКО г. Ханты-Мансийск.xlsx]РЕЕСТР'!H1116</f>
    </nc>
  </rcc>
  <rcc rId="54573" sId="1">
    <oc r="G1116">
      <f>'Z:\Экологи\РЕЕСТР М(П)НТКО\[Реестр М(П)НТКО г. Ханты-Мансийск.xlsx]РЕЕСТР'!I1116</f>
    </oc>
    <nc r="G1116">
      <f>'Z:\Экологи\РЕЕСТР М(П)НТКО\[Реестр М(П)НТКО г. Ханты-Мансийск.xlsx]РЕЕСТР'!I1116</f>
    </nc>
  </rcc>
  <rcc rId="54574" sId="1">
    <oc r="H1116">
      <f>'Z:\Экологи\РЕЕСТР М(П)НТКО\[Реестр М(П)НТКО г. Ханты-Мансийск.xlsx]РЕЕСТР'!J1116</f>
    </oc>
    <nc r="H1116">
      <f>'Z:\Экологи\РЕЕСТР М(П)НТКО\[Реестр М(П)НТКО г. Ханты-Мансийск.xlsx]РЕЕСТР'!J1116</f>
    </nc>
  </rcc>
  <rcc rId="54575" sId="1">
    <oc r="I1116">
      <f>'Z:\Экологи\РЕЕСТР М(П)НТКО\[Реестр М(П)НТКО г. Ханты-Мансийск.xlsx]РЕЕСТР'!K1116</f>
    </oc>
    <nc r="I1116">
      <f>'Z:\Экологи\РЕЕСТР М(П)НТКО\[Реестр М(П)НТКО г. Ханты-Мансийск.xlsx]РЕЕСТР'!K1116</f>
    </nc>
  </rcc>
  <rcc rId="54576" sId="1">
    <oc r="J1116">
      <f>'Z:\Экологи\РЕЕСТР М(П)НТКО\[Реестр М(П)НТКО г. Ханты-Мансийск.xlsx]РЕЕСТР'!L1116</f>
    </oc>
    <nc r="J1116">
      <f>'Z:\Экологи\РЕЕСТР М(П)НТКО\[Реестр М(П)НТКО г. Ханты-Мансийск.xlsx]РЕЕСТР'!L1116</f>
    </nc>
  </rcc>
  <rcc rId="54577" sId="1">
    <oc r="K1116">
      <f>'Z:\Экологи\РЕЕСТР М(П)НТКО\[Реестр М(П)НТКО г. Ханты-Мансийск.xlsx]РЕЕСТР'!M1116</f>
    </oc>
    <nc r="K1116">
      <f>'Z:\Экологи\РЕЕСТР М(П)НТКО\[Реестр М(П)НТКО г. Ханты-Мансийск.xlsx]РЕЕСТР'!M1116</f>
    </nc>
  </rcc>
  <rcc rId="54578" sId="1">
    <oc r="L1116">
      <f>'Z:\Экологи\РЕЕСТР М(П)НТКО\[Реестр М(П)НТКО г. Ханты-Мансийск.xlsx]РЕЕСТР'!N1116</f>
    </oc>
    <nc r="L1116">
      <f>'Z:\Экологи\РЕЕСТР М(П)НТКО\[Реестр М(П)НТКО г. Ханты-Мансийск.xlsx]РЕЕСТР'!N1116</f>
    </nc>
  </rcc>
  <rcc rId="54579" sId="1">
    <oc r="M1116">
      <f>'Z:\Экологи\РЕЕСТР М(П)НТКО\[Реестр М(П)НТКО г. Ханты-Мансийск.xlsx]РЕЕСТР'!O1116</f>
    </oc>
    <nc r="M1116">
      <f>'Z:\Экологи\РЕЕСТР М(П)НТКО\[Реестр М(П)НТКО г. Ханты-Мансийск.xlsx]РЕЕСТР'!O1116</f>
    </nc>
  </rcc>
  <rcc rId="54580" sId="1">
    <oc r="N1116">
      <f>'Z:\Экологи\РЕЕСТР М(П)НТКО\[Реестр М(П)НТКО г. Ханты-Мансийск.xlsx]РЕЕСТР'!P1116</f>
    </oc>
    <nc r="N1116">
      <f>'Z:\Экологи\РЕЕСТР М(П)НТКО\[Реестр М(П)НТКО г. Ханты-Мансийск.xlsx]РЕЕСТР'!P1116</f>
    </nc>
  </rcc>
  <rcc rId="54581" sId="1">
    <oc r="O1116">
      <f>'Z:\Экологи\РЕЕСТР М(П)НТКО\[Реестр М(П)НТКО г. Ханты-Мансийск.xlsx]РЕЕСТР'!Q1116</f>
    </oc>
    <nc r="O1116">
      <f>'Z:\Экологи\РЕЕСТР М(П)НТКО\[Реестр М(П)НТКО г. Ханты-Мансийск.xlsx]РЕЕСТР'!Q1116</f>
    </nc>
  </rcc>
  <rcc rId="54582" sId="1">
    <oc r="P1116">
      <f>'Z:\Экологи\РЕЕСТР М(П)НТКО\[Реестр М(П)НТКО г. Ханты-Мансийск.xlsx]РЕЕСТР'!R1116</f>
    </oc>
    <nc r="P1116">
      <f>'Z:\Экологи\РЕЕСТР М(П)НТКО\[Реестр М(П)НТКО г. Ханты-Мансийск.xlsx]РЕЕСТР'!R1116</f>
    </nc>
  </rcc>
  <rcc rId="54583" sId="1">
    <oc r="Q1116">
      <f>'Z:\Экологи\РЕЕСТР М(П)НТКО\[Реестр М(П)НТКО г. Ханты-Мансийск.xlsx]РЕЕСТР'!V1116</f>
    </oc>
    <nc r="Q1116">
      <f>'Z:\Экологи\РЕЕСТР М(П)НТКО\[Реестр М(П)НТКО г. Ханты-Мансийск.xlsx]РЕЕСТР'!V1116</f>
    </nc>
  </rcc>
  <rcc rId="54584" sId="1">
    <oc r="R1116">
      <f>'Z:\Экологи\РЕЕСТР М(П)НТКО\[Реестр М(П)НТКО г. Ханты-Мансийск.xlsx]РЕЕСТР'!W1116</f>
    </oc>
    <nc r="R1116">
      <f>'Z:\Экологи\РЕЕСТР М(П)НТКО\[Реестр М(П)НТКО г. Ханты-Мансийск.xlsx]РЕЕСТР'!W1116</f>
    </nc>
  </rcc>
  <rcc rId="54585" sId="1">
    <oc r="S1116">
      <f>'Z:\Экологи\РЕЕСТР М(П)НТКО\[Реестр М(П)НТКО г. Ханты-Мансийск.xlsx]РЕЕСТР'!X1116</f>
    </oc>
    <nc r="S1116">
      <f>'Z:\Экологи\РЕЕСТР М(П)НТКО\[Реестр М(П)НТКО г. Ханты-Мансийск.xlsx]РЕЕСТР'!X1116</f>
    </nc>
  </rcc>
  <rcc rId="54586" sId="1">
    <oc r="T1116">
      <f>'Z:\Экологи\РЕЕСТР М(П)НТКО\[Реестр М(П)НТКО г. Ханты-Мансийск.xlsx]РЕЕСТР'!AB1116</f>
    </oc>
    <nc r="T1116">
      <f>'Z:\Экологи\РЕЕСТР М(П)НТКО\[Реестр М(П)НТКО г. Ханты-Мансийск.xlsx]РЕЕСТР'!AB1116</f>
    </nc>
  </rcc>
  <rcc rId="54587" sId="1">
    <oc r="U1116">
      <f>'Z:\Экологи\РЕЕСТР М(П)НТКО\[Реестр М(П)НТКО г. Ханты-Мансийск.xlsx]РЕЕСТР'!AC1116</f>
    </oc>
    <nc r="U1116">
      <f>'Z:\Экологи\РЕЕСТР М(П)НТКО\[Реестр М(П)НТКО г. Ханты-Мансийск.xlsx]РЕЕСТР'!AC1116</f>
    </nc>
  </rcc>
  <rcc rId="54588" sId="1">
    <oc r="V1116">
      <f>'Z:\Экологи\РЕЕСТР М(П)НТКО\[Реестр М(П)НТКО г. Ханты-Мансийск.xlsx]РЕЕСТР'!AD1116</f>
    </oc>
    <nc r="V1116">
      <f>'Z:\Экологи\РЕЕСТР М(П)НТКО\[Реестр М(П)НТКО г. Ханты-Мансийск.xlsx]РЕЕСТР'!AD1116</f>
    </nc>
  </rcc>
  <rcc rId="54589" sId="1">
    <oc r="W1116">
      <f>'Z:\Экологи\РЕЕСТР М(П)НТКО\[Реестр М(П)НТКО г. Ханты-Мансийск.xlsx]РЕЕСТР'!AE1116</f>
    </oc>
    <nc r="W1116">
      <f>'Z:\Экологи\РЕЕСТР М(П)НТКО\[Реестр М(П)НТКО г. Ханты-Мансийск.xlsx]РЕЕСТР'!AE1116</f>
    </nc>
  </rcc>
  <rcc rId="54590" sId="1">
    <oc r="X1116">
      <f>'Z:\Экологи\РЕЕСТР М(П)НТКО\[Реестр М(П)НТКО г. Ханты-Мансийск.xlsx]РЕЕСТР'!AI1116</f>
    </oc>
    <nc r="X1116">
      <f>'Z:\Экологи\РЕЕСТР М(П)НТКО\[Реестр М(П)НТКО г. Ханты-Мансийск.xlsx]РЕЕСТР'!AI1116</f>
    </nc>
  </rcc>
  <rcc rId="54591" sId="1">
    <oc r="Y1116">
      <f>'Z:\Экологи\РЕЕСТР М(П)НТКО\[Реестр М(П)НТКО г. Ханты-Мансийск.xlsx]РЕЕСТР'!AM1116</f>
    </oc>
    <nc r="Y1116">
      <f>'Z:\Экологи\РЕЕСТР М(П)НТКО\[Реестр М(П)НТКО г. Ханты-Мансийск.xlsx]РЕЕСТР'!AM1116</f>
    </nc>
  </rcc>
  <rcc rId="54592" sId="1">
    <oc r="B1117">
      <f>'Z:\Экологи\РЕЕСТР М(П)НТКО\[Реестр М(П)НТКО г. Ханты-Мансийск.xlsx]РЕЕСТР'!B1117</f>
    </oc>
    <nc r="B1117">
      <f>'Z:\Экологи\РЕЕСТР М(П)НТКО\[Реестр М(П)НТКО г. Ханты-Мансийск.xlsx]РЕЕСТР'!B1117</f>
    </nc>
  </rcc>
  <rcc rId="54593" sId="1">
    <oc r="C1117">
      <f>'Z:\Экологи\РЕЕСТР М(П)НТКО\[Реестр М(П)НТКО г. Ханты-Мансийск.xlsx]РЕЕСТР'!C1117</f>
    </oc>
    <nc r="C1117">
      <f>'Z:\Экологи\РЕЕСТР М(П)НТКО\[Реестр М(П)НТКО г. Ханты-Мансийск.xlsx]РЕЕСТР'!C1117</f>
    </nc>
  </rcc>
  <rcc rId="54594" sId="1">
    <oc r="D1117">
      <f>'Z:\Экологи\РЕЕСТР М(П)НТКО\[Реестр М(П)НТКО г. Ханты-Мансийск.xlsx]РЕЕСТР'!D1117</f>
    </oc>
    <nc r="D1117">
      <f>'Z:\Экологи\РЕЕСТР М(П)НТКО\[Реестр М(П)НТКО г. Ханты-Мансийск.xlsx]РЕЕСТР'!D1117</f>
    </nc>
  </rcc>
  <rcc rId="54595" sId="1">
    <oc r="E1117">
      <f>'Z:\Экологи\РЕЕСТР М(П)НТКО\[Реестр М(П)НТКО г. Ханты-Мансийск.xlsx]РЕЕСТР'!F1117</f>
    </oc>
    <nc r="E1117">
      <f>'Z:\Экологи\РЕЕСТР М(П)НТКО\[Реестр М(П)НТКО г. Ханты-Мансийск.xlsx]РЕЕСТР'!F1117</f>
    </nc>
  </rcc>
  <rcc rId="54596" sId="1">
    <oc r="F1117">
      <f>'Z:\Экологи\РЕЕСТР М(П)НТКО\[Реестр М(П)НТКО г. Ханты-Мансийск.xlsx]РЕЕСТР'!H1117</f>
    </oc>
    <nc r="F1117">
      <f>'Z:\Экологи\РЕЕСТР М(П)НТКО\[Реестр М(П)НТКО г. Ханты-Мансийск.xlsx]РЕЕСТР'!H1117</f>
    </nc>
  </rcc>
  <rcc rId="54597" sId="1">
    <oc r="G1117">
      <f>'Z:\Экологи\РЕЕСТР М(П)НТКО\[Реестр М(П)НТКО г. Ханты-Мансийск.xlsx]РЕЕСТР'!I1117</f>
    </oc>
    <nc r="G1117">
      <f>'Z:\Экологи\РЕЕСТР М(П)НТКО\[Реестр М(П)НТКО г. Ханты-Мансийск.xlsx]РЕЕСТР'!I1117</f>
    </nc>
  </rcc>
  <rcc rId="54598" sId="1">
    <oc r="H1117">
      <f>'Z:\Экологи\РЕЕСТР М(П)НТКО\[Реестр М(П)НТКО г. Ханты-Мансийск.xlsx]РЕЕСТР'!J1117</f>
    </oc>
    <nc r="H1117">
      <f>'Z:\Экологи\РЕЕСТР М(П)НТКО\[Реестр М(П)НТКО г. Ханты-Мансийск.xlsx]РЕЕСТР'!J1117</f>
    </nc>
  </rcc>
  <rcc rId="54599" sId="1">
    <oc r="I1117">
      <f>'Z:\Экологи\РЕЕСТР М(П)НТКО\[Реестр М(П)НТКО г. Ханты-Мансийск.xlsx]РЕЕСТР'!K1117</f>
    </oc>
    <nc r="I1117">
      <f>'Z:\Экологи\РЕЕСТР М(П)НТКО\[Реестр М(П)НТКО г. Ханты-Мансийск.xlsx]РЕЕСТР'!K1117</f>
    </nc>
  </rcc>
  <rcc rId="54600" sId="1">
    <oc r="J1117">
      <f>'Z:\Экологи\РЕЕСТР М(П)НТКО\[Реестр М(П)НТКО г. Ханты-Мансийск.xlsx]РЕЕСТР'!L1117</f>
    </oc>
    <nc r="J1117">
      <f>'Z:\Экологи\РЕЕСТР М(П)НТКО\[Реестр М(П)НТКО г. Ханты-Мансийск.xlsx]РЕЕСТР'!L1117</f>
    </nc>
  </rcc>
  <rcc rId="54601" sId="1">
    <oc r="K1117">
      <f>'Z:\Экологи\РЕЕСТР М(П)НТКО\[Реестр М(П)НТКО г. Ханты-Мансийск.xlsx]РЕЕСТР'!M1117</f>
    </oc>
    <nc r="K1117">
      <f>'Z:\Экологи\РЕЕСТР М(П)НТКО\[Реестр М(П)НТКО г. Ханты-Мансийск.xlsx]РЕЕСТР'!M1117</f>
    </nc>
  </rcc>
  <rcc rId="54602" sId="1">
    <oc r="L1117">
      <f>'Z:\Экологи\РЕЕСТР М(П)НТКО\[Реестр М(П)НТКО г. Ханты-Мансийск.xlsx]РЕЕСТР'!N1117</f>
    </oc>
    <nc r="L1117">
      <f>'Z:\Экологи\РЕЕСТР М(П)НТКО\[Реестр М(П)НТКО г. Ханты-Мансийск.xlsx]РЕЕСТР'!N1117</f>
    </nc>
  </rcc>
  <rcc rId="54603" sId="1">
    <oc r="M1117">
      <f>'Z:\Экологи\РЕЕСТР М(П)НТКО\[Реестр М(П)НТКО г. Ханты-Мансийск.xlsx]РЕЕСТР'!O1117</f>
    </oc>
    <nc r="M1117">
      <f>'Z:\Экологи\РЕЕСТР М(П)НТКО\[Реестр М(П)НТКО г. Ханты-Мансийск.xlsx]РЕЕСТР'!O1117</f>
    </nc>
  </rcc>
  <rcc rId="54604" sId="1">
    <oc r="N1117">
      <f>'Z:\Экологи\РЕЕСТР М(П)НТКО\[Реестр М(П)НТКО г. Ханты-Мансийск.xlsx]РЕЕСТР'!P1117</f>
    </oc>
    <nc r="N1117">
      <f>'Z:\Экологи\РЕЕСТР М(П)НТКО\[Реестр М(П)НТКО г. Ханты-Мансийск.xlsx]РЕЕСТР'!P1117</f>
    </nc>
  </rcc>
  <rcc rId="54605" sId="1">
    <oc r="O1117">
      <f>'Z:\Экологи\РЕЕСТР М(П)НТКО\[Реестр М(П)НТКО г. Ханты-Мансийск.xlsx]РЕЕСТР'!Q1117</f>
    </oc>
    <nc r="O1117">
      <f>'Z:\Экологи\РЕЕСТР М(П)НТКО\[Реестр М(П)НТКО г. Ханты-Мансийск.xlsx]РЕЕСТР'!Q1117</f>
    </nc>
  </rcc>
  <rcc rId="54606" sId="1">
    <oc r="P1117">
      <f>'Z:\Экологи\РЕЕСТР М(П)НТКО\[Реестр М(П)НТКО г. Ханты-Мансийск.xlsx]РЕЕСТР'!R1117</f>
    </oc>
    <nc r="P1117">
      <f>'Z:\Экологи\РЕЕСТР М(П)НТКО\[Реестр М(П)НТКО г. Ханты-Мансийск.xlsx]РЕЕСТР'!R1117</f>
    </nc>
  </rcc>
  <rcc rId="54607" sId="1">
    <oc r="Q1117">
      <f>'Z:\Экологи\РЕЕСТР М(П)НТКО\[Реестр М(П)НТКО г. Ханты-Мансийск.xlsx]РЕЕСТР'!V1117</f>
    </oc>
    <nc r="Q1117">
      <f>'Z:\Экологи\РЕЕСТР М(П)НТКО\[Реестр М(П)НТКО г. Ханты-Мансийск.xlsx]РЕЕСТР'!V1117</f>
    </nc>
  </rcc>
  <rcc rId="54608" sId="1">
    <oc r="R1117">
      <f>'Z:\Экологи\РЕЕСТР М(П)НТКО\[Реестр М(П)НТКО г. Ханты-Мансийск.xlsx]РЕЕСТР'!W1117</f>
    </oc>
    <nc r="R1117">
      <f>'Z:\Экологи\РЕЕСТР М(П)НТКО\[Реестр М(П)НТКО г. Ханты-Мансийск.xlsx]РЕЕСТР'!W1117</f>
    </nc>
  </rcc>
  <rcc rId="54609" sId="1">
    <oc r="S1117">
      <f>'Z:\Экологи\РЕЕСТР М(П)НТКО\[Реестр М(П)НТКО г. Ханты-Мансийск.xlsx]РЕЕСТР'!X1117</f>
    </oc>
    <nc r="S1117">
      <f>'Z:\Экологи\РЕЕСТР М(П)НТКО\[Реестр М(П)НТКО г. Ханты-Мансийск.xlsx]РЕЕСТР'!X1117</f>
    </nc>
  </rcc>
  <rcc rId="54610" sId="1">
    <oc r="T1117">
      <f>'Z:\Экологи\РЕЕСТР М(П)НТКО\[Реестр М(П)НТКО г. Ханты-Мансийск.xlsx]РЕЕСТР'!AB1117</f>
    </oc>
    <nc r="T1117">
      <f>'Z:\Экологи\РЕЕСТР М(П)НТКО\[Реестр М(П)НТКО г. Ханты-Мансийск.xlsx]РЕЕСТР'!AB1117</f>
    </nc>
  </rcc>
  <rcc rId="54611" sId="1">
    <oc r="U1117">
      <f>'Z:\Экологи\РЕЕСТР М(П)НТКО\[Реестр М(П)НТКО г. Ханты-Мансийск.xlsx]РЕЕСТР'!AC1117</f>
    </oc>
    <nc r="U1117">
      <f>'Z:\Экологи\РЕЕСТР М(П)НТКО\[Реестр М(П)НТКО г. Ханты-Мансийск.xlsx]РЕЕСТР'!AC1117</f>
    </nc>
  </rcc>
  <rcc rId="54612" sId="1">
    <oc r="V1117">
      <f>'Z:\Экологи\РЕЕСТР М(П)НТКО\[Реестр М(П)НТКО г. Ханты-Мансийск.xlsx]РЕЕСТР'!AD1117</f>
    </oc>
    <nc r="V1117">
      <f>'Z:\Экологи\РЕЕСТР М(П)НТКО\[Реестр М(П)НТКО г. Ханты-Мансийск.xlsx]РЕЕСТР'!AD1117</f>
    </nc>
  </rcc>
  <rcc rId="54613" sId="1">
    <oc r="W1117">
      <f>'Z:\Экологи\РЕЕСТР М(П)НТКО\[Реестр М(П)НТКО г. Ханты-Мансийск.xlsx]РЕЕСТР'!AE1117</f>
    </oc>
    <nc r="W1117">
      <f>'Z:\Экологи\РЕЕСТР М(П)НТКО\[Реестр М(П)НТКО г. Ханты-Мансийск.xlsx]РЕЕСТР'!AE1117</f>
    </nc>
  </rcc>
  <rcc rId="54614" sId="1">
    <oc r="X1117">
      <f>'Z:\Экологи\РЕЕСТР М(П)НТКО\[Реестр М(П)НТКО г. Ханты-Мансийск.xlsx]РЕЕСТР'!AI1117</f>
    </oc>
    <nc r="X1117">
      <f>'Z:\Экологи\РЕЕСТР М(П)НТКО\[Реестр М(П)НТКО г. Ханты-Мансийск.xlsx]РЕЕСТР'!AI1117</f>
    </nc>
  </rcc>
  <rcc rId="54615" sId="1">
    <oc r="Y1117">
      <f>'Z:\Экологи\РЕЕСТР М(П)НТКО\[Реестр М(П)НТКО г. Ханты-Мансийск.xlsx]РЕЕСТР'!AM1117</f>
    </oc>
    <nc r="Y1117">
      <f>'Z:\Экологи\РЕЕСТР М(П)НТКО\[Реестр М(П)НТКО г. Ханты-Мансийск.xlsx]РЕЕСТР'!AM1117</f>
    </nc>
  </rcc>
  <rcc rId="54616" sId="1">
    <oc r="B1118">
      <f>'Z:\Экологи\РЕЕСТР М(П)НТКО\[Реестр М(П)НТКО г. Ханты-Мансийск.xlsx]РЕЕСТР'!B1118</f>
    </oc>
    <nc r="B1118">
      <f>'Z:\Экологи\РЕЕСТР М(П)НТКО\[Реестр М(П)НТКО г. Ханты-Мансийск.xlsx]РЕЕСТР'!B1118</f>
    </nc>
  </rcc>
  <rcc rId="54617" sId="1">
    <oc r="C1118">
      <f>'Z:\Экологи\РЕЕСТР М(П)НТКО\[Реестр М(П)НТКО г. Ханты-Мансийск.xlsx]РЕЕСТР'!C1118</f>
    </oc>
    <nc r="C1118">
      <f>'Z:\Экологи\РЕЕСТР М(П)НТКО\[Реестр М(П)НТКО г. Ханты-Мансийск.xlsx]РЕЕСТР'!C1118</f>
    </nc>
  </rcc>
  <rcc rId="54618" sId="1">
    <oc r="D1118">
      <f>'Z:\Экологи\РЕЕСТР М(П)НТКО\[Реестр М(П)НТКО г. Ханты-Мансийск.xlsx]РЕЕСТР'!D1118</f>
    </oc>
    <nc r="D1118">
      <f>'Z:\Экологи\РЕЕСТР М(П)НТКО\[Реестр М(П)НТКО г. Ханты-Мансийск.xlsx]РЕЕСТР'!D1118</f>
    </nc>
  </rcc>
  <rcc rId="54619" sId="1">
    <oc r="E1118">
      <f>'Z:\Экологи\РЕЕСТР М(П)НТКО\[Реестр М(П)НТКО г. Ханты-Мансийск.xlsx]РЕЕСТР'!F1118</f>
    </oc>
    <nc r="E1118">
      <f>'Z:\Экологи\РЕЕСТР М(П)НТКО\[Реестр М(П)НТКО г. Ханты-Мансийск.xlsx]РЕЕСТР'!F1118</f>
    </nc>
  </rcc>
  <rcc rId="54620" sId="1">
    <oc r="F1118">
      <f>'Z:\Экологи\РЕЕСТР М(П)НТКО\[Реестр М(П)НТКО г. Ханты-Мансийск.xlsx]РЕЕСТР'!H1118</f>
    </oc>
    <nc r="F1118">
      <f>'Z:\Экологи\РЕЕСТР М(П)НТКО\[Реестр М(П)НТКО г. Ханты-Мансийск.xlsx]РЕЕСТР'!H1118</f>
    </nc>
  </rcc>
  <rcc rId="54621" sId="1">
    <oc r="G1118">
      <f>'Z:\Экологи\РЕЕСТР М(П)НТКО\[Реестр М(П)НТКО г. Ханты-Мансийск.xlsx]РЕЕСТР'!I1118</f>
    </oc>
    <nc r="G1118">
      <f>'Z:\Экологи\РЕЕСТР М(П)НТКО\[Реестр М(П)НТКО г. Ханты-Мансийск.xlsx]РЕЕСТР'!I1118</f>
    </nc>
  </rcc>
  <rcc rId="54622" sId="1">
    <oc r="H1118">
      <f>'Z:\Экологи\РЕЕСТР М(П)НТКО\[Реестр М(П)НТКО г. Ханты-Мансийск.xlsx]РЕЕСТР'!J1118</f>
    </oc>
    <nc r="H1118">
      <f>'Z:\Экологи\РЕЕСТР М(П)НТКО\[Реестр М(П)НТКО г. Ханты-Мансийск.xlsx]РЕЕСТР'!J1118</f>
    </nc>
  </rcc>
  <rcc rId="54623" sId="1">
    <oc r="I1118">
      <f>'Z:\Экологи\РЕЕСТР М(П)НТКО\[Реестр М(П)НТКО г. Ханты-Мансийск.xlsx]РЕЕСТР'!K1118</f>
    </oc>
    <nc r="I1118">
      <f>'Z:\Экологи\РЕЕСТР М(П)НТКО\[Реестр М(П)НТКО г. Ханты-Мансийск.xlsx]РЕЕСТР'!K1118</f>
    </nc>
  </rcc>
  <rcc rId="54624" sId="1">
    <oc r="J1118">
      <f>'Z:\Экологи\РЕЕСТР М(П)НТКО\[Реестр М(П)НТКО г. Ханты-Мансийск.xlsx]РЕЕСТР'!L1118</f>
    </oc>
    <nc r="J1118">
      <f>'Z:\Экологи\РЕЕСТР М(П)НТКО\[Реестр М(П)НТКО г. Ханты-Мансийск.xlsx]РЕЕСТР'!L1118</f>
    </nc>
  </rcc>
  <rcc rId="54625" sId="1">
    <oc r="K1118">
      <f>'Z:\Экологи\РЕЕСТР М(П)НТКО\[Реестр М(П)НТКО г. Ханты-Мансийск.xlsx]РЕЕСТР'!M1118</f>
    </oc>
    <nc r="K1118">
      <f>'Z:\Экологи\РЕЕСТР М(П)НТКО\[Реестр М(П)НТКО г. Ханты-Мансийск.xlsx]РЕЕСТР'!M1118</f>
    </nc>
  </rcc>
  <rcc rId="54626" sId="1">
    <oc r="L1118">
      <f>'Z:\Экологи\РЕЕСТР М(П)НТКО\[Реестр М(П)НТКО г. Ханты-Мансийск.xlsx]РЕЕСТР'!N1118</f>
    </oc>
    <nc r="L1118">
      <f>'Z:\Экологи\РЕЕСТР М(П)НТКО\[Реестр М(П)НТКО г. Ханты-Мансийск.xlsx]РЕЕСТР'!N1118</f>
    </nc>
  </rcc>
  <rcc rId="54627" sId="1">
    <oc r="M1118">
      <f>'Z:\Экологи\РЕЕСТР М(П)НТКО\[Реестр М(П)НТКО г. Ханты-Мансийск.xlsx]РЕЕСТР'!O1118</f>
    </oc>
    <nc r="M1118">
      <f>'Z:\Экологи\РЕЕСТР М(П)НТКО\[Реестр М(П)НТКО г. Ханты-Мансийск.xlsx]РЕЕСТР'!O1118</f>
    </nc>
  </rcc>
  <rcc rId="54628" sId="1">
    <oc r="N1118">
      <f>'Z:\Экологи\РЕЕСТР М(П)НТКО\[Реестр М(П)НТКО г. Ханты-Мансийск.xlsx]РЕЕСТР'!P1118</f>
    </oc>
    <nc r="N1118">
      <f>'Z:\Экологи\РЕЕСТР М(П)НТКО\[Реестр М(П)НТКО г. Ханты-Мансийск.xlsx]РЕЕСТР'!P1118</f>
    </nc>
  </rcc>
  <rcc rId="54629" sId="1">
    <oc r="O1118">
      <f>'Z:\Экологи\РЕЕСТР М(П)НТКО\[Реестр М(П)НТКО г. Ханты-Мансийск.xlsx]РЕЕСТР'!Q1118</f>
    </oc>
    <nc r="O1118">
      <f>'Z:\Экологи\РЕЕСТР М(П)НТКО\[Реестр М(П)НТКО г. Ханты-Мансийск.xlsx]РЕЕСТР'!Q1118</f>
    </nc>
  </rcc>
  <rcc rId="54630" sId="1">
    <oc r="P1118">
      <f>'Z:\Экологи\РЕЕСТР М(П)НТКО\[Реестр М(П)НТКО г. Ханты-Мансийск.xlsx]РЕЕСТР'!R1118</f>
    </oc>
    <nc r="P1118">
      <f>'Z:\Экологи\РЕЕСТР М(П)НТКО\[Реестр М(П)НТКО г. Ханты-Мансийск.xlsx]РЕЕСТР'!R1118</f>
    </nc>
  </rcc>
  <rcc rId="54631" sId="1">
    <oc r="Q1118">
      <f>'Z:\Экологи\РЕЕСТР М(П)НТКО\[Реестр М(П)НТКО г. Ханты-Мансийск.xlsx]РЕЕСТР'!V1118</f>
    </oc>
    <nc r="Q1118">
      <f>'Z:\Экологи\РЕЕСТР М(П)НТКО\[Реестр М(П)НТКО г. Ханты-Мансийск.xlsx]РЕЕСТР'!V1118</f>
    </nc>
  </rcc>
  <rcc rId="54632" sId="1">
    <oc r="R1118">
      <f>'Z:\Экологи\РЕЕСТР М(П)НТКО\[Реестр М(П)НТКО г. Ханты-Мансийск.xlsx]РЕЕСТР'!W1118</f>
    </oc>
    <nc r="R1118">
      <f>'Z:\Экологи\РЕЕСТР М(П)НТКО\[Реестр М(П)НТКО г. Ханты-Мансийск.xlsx]РЕЕСТР'!W1118</f>
    </nc>
  </rcc>
  <rcc rId="54633" sId="1">
    <oc r="S1118">
      <f>'Z:\Экологи\РЕЕСТР М(П)НТКО\[Реестр М(П)НТКО г. Ханты-Мансийск.xlsx]РЕЕСТР'!X1118</f>
    </oc>
    <nc r="S1118">
      <f>'Z:\Экологи\РЕЕСТР М(П)НТКО\[Реестр М(П)НТКО г. Ханты-Мансийск.xlsx]РЕЕСТР'!X1118</f>
    </nc>
  </rcc>
  <rcc rId="54634" sId="1">
    <oc r="T1118">
      <f>'Z:\Экологи\РЕЕСТР М(П)НТКО\[Реестр М(П)НТКО г. Ханты-Мансийск.xlsx]РЕЕСТР'!AB1118</f>
    </oc>
    <nc r="T1118">
      <f>'Z:\Экологи\РЕЕСТР М(П)НТКО\[Реестр М(П)НТКО г. Ханты-Мансийск.xlsx]РЕЕСТР'!AB1118</f>
    </nc>
  </rcc>
  <rcc rId="54635" sId="1">
    <oc r="U1118">
      <f>'Z:\Экологи\РЕЕСТР М(П)НТКО\[Реестр М(П)НТКО г. Ханты-Мансийск.xlsx]РЕЕСТР'!AC1118</f>
    </oc>
    <nc r="U1118">
      <f>'Z:\Экологи\РЕЕСТР М(П)НТКО\[Реестр М(П)НТКО г. Ханты-Мансийск.xlsx]РЕЕСТР'!AC1118</f>
    </nc>
  </rcc>
  <rcc rId="54636" sId="1">
    <oc r="V1118">
      <f>'Z:\Экологи\РЕЕСТР М(П)НТКО\[Реестр М(П)НТКО г. Ханты-Мансийск.xlsx]РЕЕСТР'!AD1118</f>
    </oc>
    <nc r="V1118">
      <f>'Z:\Экологи\РЕЕСТР М(П)НТКО\[Реестр М(П)НТКО г. Ханты-Мансийск.xlsx]РЕЕСТР'!AD1118</f>
    </nc>
  </rcc>
  <rcc rId="54637" sId="1">
    <oc r="W1118">
      <f>'Z:\Экологи\РЕЕСТР М(П)НТКО\[Реестр М(П)НТКО г. Ханты-Мансийск.xlsx]РЕЕСТР'!AE1118</f>
    </oc>
    <nc r="W1118">
      <f>'Z:\Экологи\РЕЕСТР М(П)НТКО\[Реестр М(П)НТКО г. Ханты-Мансийск.xlsx]РЕЕСТР'!AE1118</f>
    </nc>
  </rcc>
  <rcc rId="54638" sId="1">
    <oc r="X1118">
      <f>'Z:\Экологи\РЕЕСТР М(П)НТКО\[Реестр М(П)НТКО г. Ханты-Мансийск.xlsx]РЕЕСТР'!AI1118</f>
    </oc>
    <nc r="X1118">
      <f>'Z:\Экологи\РЕЕСТР М(П)НТКО\[Реестр М(П)НТКО г. Ханты-Мансийск.xlsx]РЕЕСТР'!AI1118</f>
    </nc>
  </rcc>
  <rcc rId="54639" sId="1">
    <oc r="Y1118">
      <f>'Z:\Экологи\РЕЕСТР М(П)НТКО\[Реестр М(П)НТКО г. Ханты-Мансийск.xlsx]РЕЕСТР'!AM1118</f>
    </oc>
    <nc r="Y1118">
      <f>'Z:\Экологи\РЕЕСТР М(П)НТКО\[Реестр М(П)НТКО г. Ханты-Мансийск.xlsx]РЕЕСТР'!AM1118</f>
    </nc>
  </rcc>
  <rcc rId="54640" sId="1">
    <oc r="B1119">
      <f>'Z:\Экологи\РЕЕСТР М(П)НТКО\[Реестр М(П)НТКО г. Ханты-Мансийск.xlsx]РЕЕСТР'!B1119</f>
    </oc>
    <nc r="B1119">
      <f>'Z:\Экологи\РЕЕСТР М(П)НТКО\[Реестр М(П)НТКО г. Ханты-Мансийск.xlsx]РЕЕСТР'!B1119</f>
    </nc>
  </rcc>
  <rcc rId="54641" sId="1">
    <oc r="C1119">
      <f>'Z:\Экологи\РЕЕСТР М(П)НТКО\[Реестр М(П)НТКО г. Ханты-Мансийск.xlsx]РЕЕСТР'!C1119</f>
    </oc>
    <nc r="C1119">
      <f>'Z:\Экологи\РЕЕСТР М(П)НТКО\[Реестр М(П)НТКО г. Ханты-Мансийск.xlsx]РЕЕСТР'!C1119</f>
    </nc>
  </rcc>
  <rcc rId="54642" sId="1">
    <oc r="D1119">
      <f>'Z:\Экологи\РЕЕСТР М(П)НТКО\[Реестр М(П)НТКО г. Ханты-Мансийск.xlsx]РЕЕСТР'!D1119</f>
    </oc>
    <nc r="D1119">
      <f>'Z:\Экологи\РЕЕСТР М(П)НТКО\[Реестр М(П)НТКО г. Ханты-Мансийск.xlsx]РЕЕСТР'!D1119</f>
    </nc>
  </rcc>
  <rcc rId="54643" sId="1">
    <oc r="E1119">
      <f>'Z:\Экологи\РЕЕСТР М(П)НТКО\[Реестр М(П)НТКО г. Ханты-Мансийск.xlsx]РЕЕСТР'!F1119</f>
    </oc>
    <nc r="E1119">
      <f>'Z:\Экологи\РЕЕСТР М(П)НТКО\[Реестр М(П)НТКО г. Ханты-Мансийск.xlsx]РЕЕСТР'!F1119</f>
    </nc>
  </rcc>
  <rcc rId="54644" sId="1">
    <oc r="F1119">
      <f>'Z:\Экологи\РЕЕСТР М(П)НТКО\[Реестр М(П)НТКО г. Ханты-Мансийск.xlsx]РЕЕСТР'!H1119</f>
    </oc>
    <nc r="F1119">
      <f>'Z:\Экологи\РЕЕСТР М(П)НТКО\[Реестр М(П)НТКО г. Ханты-Мансийск.xlsx]РЕЕСТР'!H1119</f>
    </nc>
  </rcc>
  <rcc rId="54645" sId="1">
    <oc r="G1119">
      <f>'Z:\Экологи\РЕЕСТР М(П)НТКО\[Реестр М(П)НТКО г. Ханты-Мансийск.xlsx]РЕЕСТР'!I1119</f>
    </oc>
    <nc r="G1119">
      <f>'Z:\Экологи\РЕЕСТР М(П)НТКО\[Реестр М(П)НТКО г. Ханты-Мансийск.xlsx]РЕЕСТР'!I1119</f>
    </nc>
  </rcc>
  <rcc rId="54646" sId="1">
    <oc r="H1119">
      <f>'Z:\Экологи\РЕЕСТР М(П)НТКО\[Реестр М(П)НТКО г. Ханты-Мансийск.xlsx]РЕЕСТР'!J1119</f>
    </oc>
    <nc r="H1119">
      <f>'Z:\Экологи\РЕЕСТР М(П)НТКО\[Реестр М(П)НТКО г. Ханты-Мансийск.xlsx]РЕЕСТР'!J1119</f>
    </nc>
  </rcc>
  <rcc rId="54647" sId="1">
    <oc r="I1119">
      <f>'Z:\Экологи\РЕЕСТР М(П)НТКО\[Реестр М(П)НТКО г. Ханты-Мансийск.xlsx]РЕЕСТР'!K1119</f>
    </oc>
    <nc r="I1119">
      <f>'Z:\Экологи\РЕЕСТР М(П)НТКО\[Реестр М(П)НТКО г. Ханты-Мансийск.xlsx]РЕЕСТР'!K1119</f>
    </nc>
  </rcc>
  <rcc rId="54648" sId="1">
    <oc r="J1119">
      <f>'Z:\Экологи\РЕЕСТР М(П)НТКО\[Реестр М(П)НТКО г. Ханты-Мансийск.xlsx]РЕЕСТР'!L1119</f>
    </oc>
    <nc r="J1119">
      <f>'Z:\Экологи\РЕЕСТР М(П)НТКО\[Реестр М(П)НТКО г. Ханты-Мансийск.xlsx]РЕЕСТР'!L1119</f>
    </nc>
  </rcc>
  <rcc rId="54649" sId="1">
    <oc r="K1119">
      <f>'Z:\Экологи\РЕЕСТР М(П)НТКО\[Реестр М(П)НТКО г. Ханты-Мансийск.xlsx]РЕЕСТР'!M1119</f>
    </oc>
    <nc r="K1119">
      <f>'Z:\Экологи\РЕЕСТР М(П)НТКО\[Реестр М(П)НТКО г. Ханты-Мансийск.xlsx]РЕЕСТР'!M1119</f>
    </nc>
  </rcc>
  <rcc rId="54650" sId="1">
    <oc r="L1119">
      <f>'Z:\Экологи\РЕЕСТР М(П)НТКО\[Реестр М(П)НТКО г. Ханты-Мансийск.xlsx]РЕЕСТР'!N1119</f>
    </oc>
    <nc r="L1119">
      <f>'Z:\Экологи\РЕЕСТР М(П)НТКО\[Реестр М(П)НТКО г. Ханты-Мансийск.xlsx]РЕЕСТР'!N1119</f>
    </nc>
  </rcc>
  <rcc rId="54651" sId="1">
    <oc r="M1119">
      <f>'Z:\Экологи\РЕЕСТР М(П)НТКО\[Реестр М(П)НТКО г. Ханты-Мансийск.xlsx]РЕЕСТР'!O1119</f>
    </oc>
    <nc r="M1119">
      <f>'Z:\Экологи\РЕЕСТР М(П)НТКО\[Реестр М(П)НТКО г. Ханты-Мансийск.xlsx]РЕЕСТР'!O1119</f>
    </nc>
  </rcc>
  <rcc rId="54652" sId="1">
    <oc r="N1119">
      <f>'Z:\Экологи\РЕЕСТР М(П)НТКО\[Реестр М(П)НТКО г. Ханты-Мансийск.xlsx]РЕЕСТР'!P1119</f>
    </oc>
    <nc r="N1119">
      <f>'Z:\Экологи\РЕЕСТР М(П)НТКО\[Реестр М(П)НТКО г. Ханты-Мансийск.xlsx]РЕЕСТР'!P1119</f>
    </nc>
  </rcc>
  <rcc rId="54653" sId="1">
    <oc r="O1119">
      <f>'Z:\Экологи\РЕЕСТР М(П)НТКО\[Реестр М(П)НТКО г. Ханты-Мансийск.xlsx]РЕЕСТР'!Q1119</f>
    </oc>
    <nc r="O1119">
      <f>'Z:\Экологи\РЕЕСТР М(П)НТКО\[Реестр М(П)НТКО г. Ханты-Мансийск.xlsx]РЕЕСТР'!Q1119</f>
    </nc>
  </rcc>
  <rcc rId="54654" sId="1">
    <oc r="P1119">
      <f>'Z:\Экологи\РЕЕСТР М(П)НТКО\[Реестр М(П)НТКО г. Ханты-Мансийск.xlsx]РЕЕСТР'!R1119</f>
    </oc>
    <nc r="P1119">
      <f>'Z:\Экологи\РЕЕСТР М(П)НТКО\[Реестр М(П)НТКО г. Ханты-Мансийск.xlsx]РЕЕСТР'!R1119</f>
    </nc>
  </rcc>
  <rcc rId="54655" sId="1">
    <oc r="Q1119">
      <f>'Z:\Экологи\РЕЕСТР М(П)НТКО\[Реестр М(П)НТКО г. Ханты-Мансийск.xlsx]РЕЕСТР'!V1119</f>
    </oc>
    <nc r="Q1119">
      <f>'Z:\Экологи\РЕЕСТР М(П)НТКО\[Реестр М(П)НТКО г. Ханты-Мансийск.xlsx]РЕЕСТР'!V1119</f>
    </nc>
  </rcc>
  <rcc rId="54656" sId="1">
    <oc r="R1119">
      <f>'Z:\Экологи\РЕЕСТР М(П)НТКО\[Реестр М(П)НТКО г. Ханты-Мансийск.xlsx]РЕЕСТР'!W1119</f>
    </oc>
    <nc r="R1119">
      <f>'Z:\Экологи\РЕЕСТР М(П)НТКО\[Реестр М(П)НТКО г. Ханты-Мансийск.xlsx]РЕЕСТР'!W1119</f>
    </nc>
  </rcc>
  <rcc rId="54657" sId="1">
    <oc r="S1119">
      <f>'Z:\Экологи\РЕЕСТР М(П)НТКО\[Реестр М(П)НТКО г. Ханты-Мансийск.xlsx]РЕЕСТР'!X1119</f>
    </oc>
    <nc r="S1119">
      <f>'Z:\Экологи\РЕЕСТР М(П)НТКО\[Реестр М(П)НТКО г. Ханты-Мансийск.xlsx]РЕЕСТР'!X1119</f>
    </nc>
  </rcc>
  <rcc rId="54658" sId="1">
    <oc r="T1119">
      <f>'Z:\Экологи\РЕЕСТР М(П)НТКО\[Реестр М(П)НТКО г. Ханты-Мансийск.xlsx]РЕЕСТР'!AB1119</f>
    </oc>
    <nc r="T1119">
      <f>'Z:\Экологи\РЕЕСТР М(П)НТКО\[Реестр М(П)НТКО г. Ханты-Мансийск.xlsx]РЕЕСТР'!AB1119</f>
    </nc>
  </rcc>
  <rcc rId="54659" sId="1">
    <oc r="U1119">
      <f>'Z:\Экологи\РЕЕСТР М(П)НТКО\[Реестр М(П)НТКО г. Ханты-Мансийск.xlsx]РЕЕСТР'!AC1119</f>
    </oc>
    <nc r="U1119">
      <f>'Z:\Экологи\РЕЕСТР М(П)НТКО\[Реестр М(П)НТКО г. Ханты-Мансийск.xlsx]РЕЕСТР'!AC1119</f>
    </nc>
  </rcc>
  <rcc rId="54660" sId="1">
    <oc r="V1119">
      <f>'Z:\Экологи\РЕЕСТР М(П)НТКО\[Реестр М(П)НТКО г. Ханты-Мансийск.xlsx]РЕЕСТР'!AD1119</f>
    </oc>
    <nc r="V1119">
      <f>'Z:\Экологи\РЕЕСТР М(П)НТКО\[Реестр М(П)НТКО г. Ханты-Мансийск.xlsx]РЕЕСТР'!AD1119</f>
    </nc>
  </rcc>
  <rcc rId="54661" sId="1">
    <oc r="W1119">
      <f>'Z:\Экологи\РЕЕСТР М(П)НТКО\[Реестр М(П)НТКО г. Ханты-Мансийск.xlsx]РЕЕСТР'!AE1119</f>
    </oc>
    <nc r="W1119">
      <f>'Z:\Экологи\РЕЕСТР М(П)НТКО\[Реестр М(П)НТКО г. Ханты-Мансийск.xlsx]РЕЕСТР'!AE1119</f>
    </nc>
  </rcc>
  <rcc rId="54662" sId="1">
    <oc r="X1119">
      <f>'Z:\Экологи\РЕЕСТР М(П)НТКО\[Реестр М(П)НТКО г. Ханты-Мансийск.xlsx]РЕЕСТР'!AI1119</f>
    </oc>
    <nc r="X1119">
      <f>'Z:\Экологи\РЕЕСТР М(П)НТКО\[Реестр М(П)НТКО г. Ханты-Мансийск.xlsx]РЕЕСТР'!AI1119</f>
    </nc>
  </rcc>
  <rcc rId="54663" sId="1">
    <oc r="Y1119">
      <f>'Z:\Экологи\РЕЕСТР М(П)НТКО\[Реестр М(П)НТКО г. Ханты-Мансийск.xlsx]РЕЕСТР'!AM1119</f>
    </oc>
    <nc r="Y1119">
      <f>'Z:\Экологи\РЕЕСТР М(П)НТКО\[Реестр М(П)НТКО г. Ханты-Мансийск.xlsx]РЕЕСТР'!AM1119</f>
    </nc>
  </rcc>
  <rcc rId="54664" sId="1">
    <oc r="B1120">
      <f>'Z:\Экологи\РЕЕСТР М(П)НТКО\[Реестр М(П)НТКО г. Ханты-Мансийск.xlsx]РЕЕСТР'!B1120</f>
    </oc>
    <nc r="B1120">
      <f>'Z:\Экологи\РЕЕСТР М(П)НТКО\[Реестр М(П)НТКО г. Ханты-Мансийск.xlsx]РЕЕСТР'!B1120</f>
    </nc>
  </rcc>
  <rcc rId="54665" sId="1">
    <oc r="C1120">
      <f>'Z:\Экологи\РЕЕСТР М(П)НТКО\[Реестр М(П)НТКО г. Ханты-Мансийск.xlsx]РЕЕСТР'!C1120</f>
    </oc>
    <nc r="C1120">
      <f>'Z:\Экологи\РЕЕСТР М(П)НТКО\[Реестр М(П)НТКО г. Ханты-Мансийск.xlsx]РЕЕСТР'!C1120</f>
    </nc>
  </rcc>
  <rcc rId="54666" sId="1">
    <oc r="D1120">
      <f>'Z:\Экологи\РЕЕСТР М(П)НТКО\[Реестр М(П)НТКО г. Ханты-Мансийск.xlsx]РЕЕСТР'!D1120</f>
    </oc>
    <nc r="D1120">
      <f>'Z:\Экологи\РЕЕСТР М(П)НТКО\[Реестр М(П)НТКО г. Ханты-Мансийск.xlsx]РЕЕСТР'!D1120</f>
    </nc>
  </rcc>
  <rcc rId="54667" sId="1">
    <oc r="E1120">
      <f>'Z:\Экологи\РЕЕСТР М(П)НТКО\[Реестр М(П)НТКО г. Ханты-Мансийск.xlsx]РЕЕСТР'!F1120</f>
    </oc>
    <nc r="E1120">
      <f>'Z:\Экологи\РЕЕСТР М(П)НТКО\[Реестр М(П)НТКО г. Ханты-Мансийск.xlsx]РЕЕСТР'!F1120</f>
    </nc>
  </rcc>
  <rcc rId="54668" sId="1">
    <oc r="F1120">
      <f>'Z:\Экологи\РЕЕСТР М(П)НТКО\[Реестр М(П)НТКО г. Ханты-Мансийск.xlsx]РЕЕСТР'!H1120</f>
    </oc>
    <nc r="F1120">
      <f>'Z:\Экологи\РЕЕСТР М(П)НТКО\[Реестр М(П)НТКО г. Ханты-Мансийск.xlsx]РЕЕСТР'!H1120</f>
    </nc>
  </rcc>
  <rcc rId="54669" sId="1">
    <oc r="G1120">
      <f>'Z:\Экологи\РЕЕСТР М(П)НТКО\[Реестр М(П)НТКО г. Ханты-Мансийск.xlsx]РЕЕСТР'!I1120</f>
    </oc>
    <nc r="G1120">
      <f>'Z:\Экологи\РЕЕСТР М(П)НТКО\[Реестр М(П)НТКО г. Ханты-Мансийск.xlsx]РЕЕСТР'!I1120</f>
    </nc>
  </rcc>
  <rcc rId="54670" sId="1">
    <oc r="H1120">
      <f>'Z:\Экологи\РЕЕСТР М(П)НТКО\[Реестр М(П)НТКО г. Ханты-Мансийск.xlsx]РЕЕСТР'!J1120</f>
    </oc>
    <nc r="H1120">
      <f>'Z:\Экологи\РЕЕСТР М(П)НТКО\[Реестр М(П)НТКО г. Ханты-Мансийск.xlsx]РЕЕСТР'!J1120</f>
    </nc>
  </rcc>
  <rcc rId="54671" sId="1">
    <oc r="I1120">
      <f>'Z:\Экологи\РЕЕСТР М(П)НТКО\[Реестр М(П)НТКО г. Ханты-Мансийск.xlsx]РЕЕСТР'!K1120</f>
    </oc>
    <nc r="I1120">
      <f>'Z:\Экологи\РЕЕСТР М(П)НТКО\[Реестр М(П)НТКО г. Ханты-Мансийск.xlsx]РЕЕСТР'!K1120</f>
    </nc>
  </rcc>
  <rcc rId="54672" sId="1">
    <oc r="J1120">
      <f>'Z:\Экологи\РЕЕСТР М(П)НТКО\[Реестр М(П)НТКО г. Ханты-Мансийск.xlsx]РЕЕСТР'!L1120</f>
    </oc>
    <nc r="J1120">
      <f>'Z:\Экологи\РЕЕСТР М(П)НТКО\[Реестр М(П)НТКО г. Ханты-Мансийск.xlsx]РЕЕСТР'!L1120</f>
    </nc>
  </rcc>
  <rcc rId="54673" sId="1">
    <oc r="K1120">
      <f>'Z:\Экологи\РЕЕСТР М(П)НТКО\[Реестр М(П)НТКО г. Ханты-Мансийск.xlsx]РЕЕСТР'!M1120</f>
    </oc>
    <nc r="K1120">
      <f>'Z:\Экологи\РЕЕСТР М(П)НТКО\[Реестр М(П)НТКО г. Ханты-Мансийск.xlsx]РЕЕСТР'!M1120</f>
    </nc>
  </rcc>
  <rcc rId="54674" sId="1">
    <oc r="L1120">
      <f>'Z:\Экологи\РЕЕСТР М(П)НТКО\[Реестр М(П)НТКО г. Ханты-Мансийск.xlsx]РЕЕСТР'!N1120</f>
    </oc>
    <nc r="L1120">
      <f>'Z:\Экологи\РЕЕСТР М(П)НТКО\[Реестр М(П)НТКО г. Ханты-Мансийск.xlsx]РЕЕСТР'!N1120</f>
    </nc>
  </rcc>
  <rcc rId="54675" sId="1">
    <oc r="M1120">
      <f>'Z:\Экологи\РЕЕСТР М(П)НТКО\[Реестр М(П)НТКО г. Ханты-Мансийск.xlsx]РЕЕСТР'!O1120</f>
    </oc>
    <nc r="M1120">
      <f>'Z:\Экологи\РЕЕСТР М(П)НТКО\[Реестр М(П)НТКО г. Ханты-Мансийск.xlsx]РЕЕСТР'!O1120</f>
    </nc>
  </rcc>
  <rcc rId="54676" sId="1">
    <oc r="N1120">
      <f>'Z:\Экологи\РЕЕСТР М(П)НТКО\[Реестр М(П)НТКО г. Ханты-Мансийск.xlsx]РЕЕСТР'!P1120</f>
    </oc>
    <nc r="N1120">
      <f>'Z:\Экологи\РЕЕСТР М(П)НТКО\[Реестр М(П)НТКО г. Ханты-Мансийск.xlsx]РЕЕСТР'!P1120</f>
    </nc>
  </rcc>
  <rcc rId="54677" sId="1">
    <oc r="O1120">
      <f>'Z:\Экологи\РЕЕСТР М(П)НТКО\[Реестр М(П)НТКО г. Ханты-Мансийск.xlsx]РЕЕСТР'!Q1120</f>
    </oc>
    <nc r="O1120">
      <f>'Z:\Экологи\РЕЕСТР М(П)НТКО\[Реестр М(П)НТКО г. Ханты-Мансийск.xlsx]РЕЕСТР'!Q1120</f>
    </nc>
  </rcc>
  <rcc rId="54678" sId="1">
    <oc r="P1120">
      <f>'Z:\Экологи\РЕЕСТР М(П)НТКО\[Реестр М(П)НТКО г. Ханты-Мансийск.xlsx]РЕЕСТР'!R1120</f>
    </oc>
    <nc r="P1120">
      <f>'Z:\Экологи\РЕЕСТР М(П)НТКО\[Реестр М(П)НТКО г. Ханты-Мансийск.xlsx]РЕЕСТР'!R1120</f>
    </nc>
  </rcc>
  <rcc rId="54679" sId="1">
    <oc r="Q1120">
      <f>'Z:\Экологи\РЕЕСТР М(П)НТКО\[Реестр М(П)НТКО г. Ханты-Мансийск.xlsx]РЕЕСТР'!V1120</f>
    </oc>
    <nc r="Q1120">
      <f>'Z:\Экологи\РЕЕСТР М(П)НТКО\[Реестр М(П)НТКО г. Ханты-Мансийск.xlsx]РЕЕСТР'!V1120</f>
    </nc>
  </rcc>
  <rcc rId="54680" sId="1">
    <oc r="R1120">
      <f>'Z:\Экологи\РЕЕСТР М(П)НТКО\[Реестр М(П)НТКО г. Ханты-Мансийск.xlsx]РЕЕСТР'!W1120</f>
    </oc>
    <nc r="R1120">
      <f>'Z:\Экологи\РЕЕСТР М(П)НТКО\[Реестр М(П)НТКО г. Ханты-Мансийск.xlsx]РЕЕСТР'!W1120</f>
    </nc>
  </rcc>
  <rcc rId="54681" sId="1">
    <oc r="S1120">
      <f>'Z:\Экологи\РЕЕСТР М(П)НТКО\[Реестр М(П)НТКО г. Ханты-Мансийск.xlsx]РЕЕСТР'!X1120</f>
    </oc>
    <nc r="S1120">
      <f>'Z:\Экологи\РЕЕСТР М(П)НТКО\[Реестр М(П)НТКО г. Ханты-Мансийск.xlsx]РЕЕСТР'!X1120</f>
    </nc>
  </rcc>
  <rcc rId="54682" sId="1">
    <oc r="T1120">
      <f>'Z:\Экологи\РЕЕСТР М(П)НТКО\[Реестр М(П)НТКО г. Ханты-Мансийск.xlsx]РЕЕСТР'!AB1120</f>
    </oc>
    <nc r="T1120">
      <f>'Z:\Экологи\РЕЕСТР М(П)НТКО\[Реестр М(П)НТКО г. Ханты-Мансийск.xlsx]РЕЕСТР'!AB1120</f>
    </nc>
  </rcc>
  <rcc rId="54683" sId="1">
    <oc r="U1120">
      <f>'Z:\Экологи\РЕЕСТР М(П)НТКО\[Реестр М(П)НТКО г. Ханты-Мансийск.xlsx]РЕЕСТР'!AC1120</f>
    </oc>
    <nc r="U1120">
      <f>'Z:\Экологи\РЕЕСТР М(П)НТКО\[Реестр М(П)НТКО г. Ханты-Мансийск.xlsx]РЕЕСТР'!AC1120</f>
    </nc>
  </rcc>
  <rcc rId="54684" sId="1">
    <oc r="V1120">
      <f>'Z:\Экологи\РЕЕСТР М(П)НТКО\[Реестр М(П)НТКО г. Ханты-Мансийск.xlsx]РЕЕСТР'!AD1120</f>
    </oc>
    <nc r="V1120">
      <f>'Z:\Экологи\РЕЕСТР М(П)НТКО\[Реестр М(П)НТКО г. Ханты-Мансийск.xlsx]РЕЕСТР'!AD1120</f>
    </nc>
  </rcc>
  <rcc rId="54685" sId="1">
    <oc r="W1120">
      <f>'Z:\Экологи\РЕЕСТР М(П)НТКО\[Реестр М(П)НТКО г. Ханты-Мансийск.xlsx]РЕЕСТР'!AE1120</f>
    </oc>
    <nc r="W1120">
      <f>'Z:\Экологи\РЕЕСТР М(П)НТКО\[Реестр М(П)НТКО г. Ханты-Мансийск.xlsx]РЕЕСТР'!AE1120</f>
    </nc>
  </rcc>
  <rcc rId="54686" sId="1">
    <oc r="X1120">
      <f>'Z:\Экологи\РЕЕСТР М(П)НТКО\[Реестр М(П)НТКО г. Ханты-Мансийск.xlsx]РЕЕСТР'!AI1120</f>
    </oc>
    <nc r="X1120">
      <f>'Z:\Экологи\РЕЕСТР М(П)НТКО\[Реестр М(П)НТКО г. Ханты-Мансийск.xlsx]РЕЕСТР'!AI1120</f>
    </nc>
  </rcc>
  <rcc rId="54687" sId="1">
    <oc r="Y1120">
      <f>'Z:\Экологи\РЕЕСТР М(П)НТКО\[Реестр М(П)НТКО г. Ханты-Мансийск.xlsx]РЕЕСТР'!AM1120</f>
    </oc>
    <nc r="Y1120">
      <f>'Z:\Экологи\РЕЕСТР М(П)НТКО\[Реестр М(П)НТКО г. Ханты-Мансийск.xlsx]РЕЕСТР'!AM1120</f>
    </nc>
  </rcc>
  <rcc rId="54688" sId="1">
    <oc r="B1121">
      <f>'Z:\Экологи\РЕЕСТР М(П)НТКО\[Реестр М(П)НТКО г. Ханты-Мансийск.xlsx]РЕЕСТР'!B1121</f>
    </oc>
    <nc r="B1121">
      <f>'Z:\Экологи\РЕЕСТР М(П)НТКО\[Реестр М(П)НТКО г. Ханты-Мансийск.xlsx]РЕЕСТР'!B1121</f>
    </nc>
  </rcc>
  <rcc rId="54689" sId="1">
    <oc r="C1121">
      <f>'Z:\Экологи\РЕЕСТР М(П)НТКО\[Реестр М(П)НТКО г. Ханты-Мансийск.xlsx]РЕЕСТР'!C1121</f>
    </oc>
    <nc r="C1121">
      <f>'Z:\Экологи\РЕЕСТР М(П)НТКО\[Реестр М(П)НТКО г. Ханты-Мансийск.xlsx]РЕЕСТР'!C1121</f>
    </nc>
  </rcc>
  <rcc rId="54690" sId="1">
    <oc r="D1121">
      <f>'Z:\Экологи\РЕЕСТР М(П)НТКО\[Реестр М(П)НТКО г. Ханты-Мансийск.xlsx]РЕЕСТР'!D1121</f>
    </oc>
    <nc r="D1121">
      <f>'Z:\Экологи\РЕЕСТР М(П)НТКО\[Реестр М(П)НТКО г. Ханты-Мансийск.xlsx]РЕЕСТР'!D1121</f>
    </nc>
  </rcc>
  <rcc rId="54691" sId="1">
    <oc r="E1121">
      <f>'Z:\Экологи\РЕЕСТР М(П)НТКО\[Реестр М(П)НТКО г. Ханты-Мансийск.xlsx]РЕЕСТР'!F1121</f>
    </oc>
    <nc r="E1121">
      <f>'Z:\Экологи\РЕЕСТР М(П)НТКО\[Реестр М(П)НТКО г. Ханты-Мансийск.xlsx]РЕЕСТР'!F1121</f>
    </nc>
  </rcc>
  <rcc rId="54692" sId="1">
    <oc r="F1121">
      <f>'Z:\Экологи\РЕЕСТР М(П)НТКО\[Реестр М(П)НТКО г. Ханты-Мансийск.xlsx]РЕЕСТР'!H1121</f>
    </oc>
    <nc r="F1121">
      <f>'Z:\Экологи\РЕЕСТР М(П)НТКО\[Реестр М(П)НТКО г. Ханты-Мансийск.xlsx]РЕЕСТР'!H1121</f>
    </nc>
  </rcc>
  <rcc rId="54693" sId="1">
    <oc r="G1121">
      <f>'Z:\Экологи\РЕЕСТР М(П)НТКО\[Реестр М(П)НТКО г. Ханты-Мансийск.xlsx]РЕЕСТР'!I1121</f>
    </oc>
    <nc r="G1121">
      <f>'Z:\Экологи\РЕЕСТР М(П)НТКО\[Реестр М(П)НТКО г. Ханты-Мансийск.xlsx]РЕЕСТР'!I1121</f>
    </nc>
  </rcc>
  <rcc rId="54694" sId="1">
    <oc r="H1121">
      <f>'Z:\Экологи\РЕЕСТР М(П)НТКО\[Реестр М(П)НТКО г. Ханты-Мансийск.xlsx]РЕЕСТР'!J1121</f>
    </oc>
    <nc r="H1121">
      <f>'Z:\Экологи\РЕЕСТР М(П)НТКО\[Реестр М(П)НТКО г. Ханты-Мансийск.xlsx]РЕЕСТР'!J1121</f>
    </nc>
  </rcc>
  <rcc rId="54695" sId="1">
    <oc r="I1121">
      <f>'Z:\Экологи\РЕЕСТР М(П)НТКО\[Реестр М(П)НТКО г. Ханты-Мансийск.xlsx]РЕЕСТР'!K1121</f>
    </oc>
    <nc r="I1121">
      <f>'Z:\Экологи\РЕЕСТР М(П)НТКО\[Реестр М(П)НТКО г. Ханты-Мансийск.xlsx]РЕЕСТР'!K1121</f>
    </nc>
  </rcc>
  <rcc rId="54696" sId="1">
    <oc r="J1121">
      <f>'Z:\Экологи\РЕЕСТР М(П)НТКО\[Реестр М(П)НТКО г. Ханты-Мансийск.xlsx]РЕЕСТР'!L1121</f>
    </oc>
    <nc r="J1121">
      <f>'Z:\Экологи\РЕЕСТР М(П)НТКО\[Реестр М(П)НТКО г. Ханты-Мансийск.xlsx]РЕЕСТР'!L1121</f>
    </nc>
  </rcc>
  <rcc rId="54697" sId="1">
    <oc r="K1121">
      <f>'Z:\Экологи\РЕЕСТР М(П)НТКО\[Реестр М(П)НТКО г. Ханты-Мансийск.xlsx]РЕЕСТР'!M1121</f>
    </oc>
    <nc r="K1121">
      <f>'Z:\Экологи\РЕЕСТР М(П)НТКО\[Реестр М(П)НТКО г. Ханты-Мансийск.xlsx]РЕЕСТР'!M1121</f>
    </nc>
  </rcc>
  <rcc rId="54698" sId="1">
    <oc r="L1121">
      <f>'Z:\Экологи\РЕЕСТР М(П)НТКО\[Реестр М(П)НТКО г. Ханты-Мансийск.xlsx]РЕЕСТР'!N1121</f>
    </oc>
    <nc r="L1121">
      <f>'Z:\Экологи\РЕЕСТР М(П)НТКО\[Реестр М(П)НТКО г. Ханты-Мансийск.xlsx]РЕЕСТР'!N1121</f>
    </nc>
  </rcc>
  <rcc rId="54699" sId="1">
    <oc r="M1121">
      <f>'Z:\Экологи\РЕЕСТР М(П)НТКО\[Реестр М(П)НТКО г. Ханты-Мансийск.xlsx]РЕЕСТР'!O1121</f>
    </oc>
    <nc r="M1121">
      <f>'Z:\Экологи\РЕЕСТР М(П)НТКО\[Реестр М(П)НТКО г. Ханты-Мансийск.xlsx]РЕЕСТР'!O1121</f>
    </nc>
  </rcc>
  <rcc rId="54700" sId="1">
    <oc r="N1121">
      <f>'Z:\Экологи\РЕЕСТР М(П)НТКО\[Реестр М(П)НТКО г. Ханты-Мансийск.xlsx]РЕЕСТР'!P1121</f>
    </oc>
    <nc r="N1121">
      <f>'Z:\Экологи\РЕЕСТР М(П)НТКО\[Реестр М(П)НТКО г. Ханты-Мансийск.xlsx]РЕЕСТР'!P1121</f>
    </nc>
  </rcc>
  <rcc rId="54701" sId="1">
    <oc r="O1121">
      <f>'Z:\Экологи\РЕЕСТР М(П)НТКО\[Реестр М(П)НТКО г. Ханты-Мансийск.xlsx]РЕЕСТР'!Q1121</f>
    </oc>
    <nc r="O1121">
      <f>'Z:\Экологи\РЕЕСТР М(П)НТКО\[Реестр М(П)НТКО г. Ханты-Мансийск.xlsx]РЕЕСТР'!Q1121</f>
    </nc>
  </rcc>
  <rcc rId="54702" sId="1">
    <oc r="P1121">
      <f>'Z:\Экологи\РЕЕСТР М(П)НТКО\[Реестр М(П)НТКО г. Ханты-Мансийск.xlsx]РЕЕСТР'!R1121</f>
    </oc>
    <nc r="P1121">
      <f>'Z:\Экологи\РЕЕСТР М(П)НТКО\[Реестр М(П)НТКО г. Ханты-Мансийск.xlsx]РЕЕСТР'!R1121</f>
    </nc>
  </rcc>
  <rcc rId="54703" sId="1">
    <oc r="Q1121">
      <f>'Z:\Экологи\РЕЕСТР М(П)НТКО\[Реестр М(П)НТКО г. Ханты-Мансийск.xlsx]РЕЕСТР'!V1121</f>
    </oc>
    <nc r="Q1121">
      <f>'Z:\Экологи\РЕЕСТР М(П)НТКО\[Реестр М(П)НТКО г. Ханты-Мансийск.xlsx]РЕЕСТР'!V1121</f>
    </nc>
  </rcc>
  <rcc rId="54704" sId="1">
    <oc r="R1121">
      <f>'Z:\Экологи\РЕЕСТР М(П)НТКО\[Реестр М(П)НТКО г. Ханты-Мансийск.xlsx]РЕЕСТР'!W1121</f>
    </oc>
    <nc r="R1121">
      <f>'Z:\Экологи\РЕЕСТР М(П)НТКО\[Реестр М(П)НТКО г. Ханты-Мансийск.xlsx]РЕЕСТР'!W1121</f>
    </nc>
  </rcc>
  <rcc rId="54705" sId="1">
    <oc r="S1121">
      <f>'Z:\Экологи\РЕЕСТР М(П)НТКО\[Реестр М(П)НТКО г. Ханты-Мансийск.xlsx]РЕЕСТР'!X1121</f>
    </oc>
    <nc r="S1121">
      <f>'Z:\Экологи\РЕЕСТР М(П)НТКО\[Реестр М(П)НТКО г. Ханты-Мансийск.xlsx]РЕЕСТР'!X1121</f>
    </nc>
  </rcc>
  <rcc rId="54706" sId="1">
    <oc r="T1121">
      <f>'Z:\Экологи\РЕЕСТР М(П)НТКО\[Реестр М(П)НТКО г. Ханты-Мансийск.xlsx]РЕЕСТР'!AB1121</f>
    </oc>
    <nc r="T1121">
      <f>'Z:\Экологи\РЕЕСТР М(П)НТКО\[Реестр М(П)НТКО г. Ханты-Мансийск.xlsx]РЕЕСТР'!AB1121</f>
    </nc>
  </rcc>
  <rcc rId="54707" sId="1">
    <oc r="U1121">
      <f>'Z:\Экологи\РЕЕСТР М(П)НТКО\[Реестр М(П)НТКО г. Ханты-Мансийск.xlsx]РЕЕСТР'!AC1121</f>
    </oc>
    <nc r="U1121">
      <f>'Z:\Экологи\РЕЕСТР М(П)НТКО\[Реестр М(П)НТКО г. Ханты-Мансийск.xlsx]РЕЕСТР'!AC1121</f>
    </nc>
  </rcc>
  <rcc rId="54708" sId="1">
    <oc r="V1121">
      <f>'Z:\Экологи\РЕЕСТР М(П)НТКО\[Реестр М(П)НТКО г. Ханты-Мансийск.xlsx]РЕЕСТР'!AD1121</f>
    </oc>
    <nc r="V1121">
      <f>'Z:\Экологи\РЕЕСТР М(П)НТКО\[Реестр М(П)НТКО г. Ханты-Мансийск.xlsx]РЕЕСТР'!AD1121</f>
    </nc>
  </rcc>
  <rcc rId="54709" sId="1">
    <oc r="W1121">
      <f>'Z:\Экологи\РЕЕСТР М(П)НТКО\[Реестр М(П)НТКО г. Ханты-Мансийск.xlsx]РЕЕСТР'!AE1121</f>
    </oc>
    <nc r="W1121">
      <f>'Z:\Экологи\РЕЕСТР М(П)НТКО\[Реестр М(П)НТКО г. Ханты-Мансийск.xlsx]РЕЕСТР'!AE1121</f>
    </nc>
  </rcc>
  <rcc rId="54710" sId="1">
    <oc r="X1121">
      <f>'Z:\Экологи\РЕЕСТР М(П)НТКО\[Реестр М(П)НТКО г. Ханты-Мансийск.xlsx]РЕЕСТР'!AI1121</f>
    </oc>
    <nc r="X1121">
      <f>'Z:\Экологи\РЕЕСТР М(П)НТКО\[Реестр М(П)НТКО г. Ханты-Мансийск.xlsx]РЕЕСТР'!AI1121</f>
    </nc>
  </rcc>
  <rcc rId="54711" sId="1">
    <oc r="Y1121">
      <f>'Z:\Экологи\РЕЕСТР М(П)НТКО\[Реестр М(П)НТКО г. Ханты-Мансийск.xlsx]РЕЕСТР'!AM1121</f>
    </oc>
    <nc r="Y1121">
      <f>'Z:\Экологи\РЕЕСТР М(П)НТКО\[Реестр М(П)НТКО г. Ханты-Мансийск.xlsx]РЕЕСТР'!AM1121</f>
    </nc>
  </rcc>
  <rcc rId="54712" sId="1">
    <oc r="B1122">
      <f>'Z:\Экологи\РЕЕСТР М(П)НТКО\[Реестр М(П)НТКО г. Ханты-Мансийск.xlsx]РЕЕСТР'!B1122</f>
    </oc>
    <nc r="B1122">
      <f>'Z:\Экологи\РЕЕСТР М(П)НТКО\[Реестр М(П)НТКО г. Ханты-Мансийск.xlsx]РЕЕСТР'!B1122</f>
    </nc>
  </rcc>
  <rcc rId="54713" sId="1">
    <oc r="C1122">
      <f>'Z:\Экологи\РЕЕСТР М(П)НТКО\[Реестр М(П)НТКО г. Ханты-Мансийск.xlsx]РЕЕСТР'!C1122</f>
    </oc>
    <nc r="C1122">
      <f>'Z:\Экологи\РЕЕСТР М(П)НТКО\[Реестр М(П)НТКО г. Ханты-Мансийск.xlsx]РЕЕСТР'!C1122</f>
    </nc>
  </rcc>
  <rcc rId="54714" sId="1">
    <oc r="D1122">
      <f>'Z:\Экологи\РЕЕСТР М(П)НТКО\[Реестр М(П)НТКО г. Ханты-Мансийск.xlsx]РЕЕСТР'!D1122</f>
    </oc>
    <nc r="D1122">
      <f>'Z:\Экологи\РЕЕСТР М(П)НТКО\[Реестр М(П)НТКО г. Ханты-Мансийск.xlsx]РЕЕСТР'!D1122</f>
    </nc>
  </rcc>
  <rcc rId="54715" sId="1">
    <oc r="E1122">
      <f>'Z:\Экологи\РЕЕСТР М(П)НТКО\[Реестр М(П)НТКО г. Ханты-Мансийск.xlsx]РЕЕСТР'!F1122</f>
    </oc>
    <nc r="E1122">
      <f>'Z:\Экологи\РЕЕСТР М(П)НТКО\[Реестр М(П)НТКО г. Ханты-Мансийск.xlsx]РЕЕСТР'!F1122</f>
    </nc>
  </rcc>
  <rcc rId="54716" sId="1">
    <oc r="F1122">
      <f>'Z:\Экологи\РЕЕСТР М(П)НТКО\[Реестр М(П)НТКО г. Ханты-Мансийск.xlsx]РЕЕСТР'!H1122</f>
    </oc>
    <nc r="F1122">
      <f>'Z:\Экологи\РЕЕСТР М(П)НТКО\[Реестр М(П)НТКО г. Ханты-Мансийск.xlsx]РЕЕСТР'!H1122</f>
    </nc>
  </rcc>
  <rcc rId="54717" sId="1">
    <oc r="G1122">
      <f>'Z:\Экологи\РЕЕСТР М(П)НТКО\[Реестр М(П)НТКО г. Ханты-Мансийск.xlsx]РЕЕСТР'!I1122</f>
    </oc>
    <nc r="G1122">
      <f>'Z:\Экологи\РЕЕСТР М(П)НТКО\[Реестр М(П)НТКО г. Ханты-Мансийск.xlsx]РЕЕСТР'!I1122</f>
    </nc>
  </rcc>
  <rcc rId="54718" sId="1">
    <oc r="H1122">
      <f>'Z:\Экологи\РЕЕСТР М(П)НТКО\[Реестр М(П)НТКО г. Ханты-Мансийск.xlsx]РЕЕСТР'!J1122</f>
    </oc>
    <nc r="H1122">
      <f>'Z:\Экологи\РЕЕСТР М(П)НТКО\[Реестр М(П)НТКО г. Ханты-Мансийск.xlsx]РЕЕСТР'!J1122</f>
    </nc>
  </rcc>
  <rcc rId="54719" sId="1">
    <oc r="I1122">
      <f>'Z:\Экологи\РЕЕСТР М(П)НТКО\[Реестр М(П)НТКО г. Ханты-Мансийск.xlsx]РЕЕСТР'!K1122</f>
    </oc>
    <nc r="I1122">
      <f>'Z:\Экологи\РЕЕСТР М(П)НТКО\[Реестр М(П)НТКО г. Ханты-Мансийск.xlsx]РЕЕСТР'!K1122</f>
    </nc>
  </rcc>
  <rcc rId="54720" sId="1">
    <oc r="J1122">
      <f>'Z:\Экологи\РЕЕСТР М(П)НТКО\[Реестр М(П)НТКО г. Ханты-Мансийск.xlsx]РЕЕСТР'!L1122</f>
    </oc>
    <nc r="J1122">
      <f>'Z:\Экологи\РЕЕСТР М(П)НТКО\[Реестр М(П)НТКО г. Ханты-Мансийск.xlsx]РЕЕСТР'!L1122</f>
    </nc>
  </rcc>
  <rcc rId="54721" sId="1">
    <oc r="K1122">
      <f>'Z:\Экологи\РЕЕСТР М(П)НТКО\[Реестр М(П)НТКО г. Ханты-Мансийск.xlsx]РЕЕСТР'!M1122</f>
    </oc>
    <nc r="K1122">
      <f>'Z:\Экологи\РЕЕСТР М(П)НТКО\[Реестр М(П)НТКО г. Ханты-Мансийск.xlsx]РЕЕСТР'!M1122</f>
    </nc>
  </rcc>
  <rcc rId="54722" sId="1">
    <oc r="L1122">
      <f>'Z:\Экологи\РЕЕСТР М(П)НТКО\[Реестр М(П)НТКО г. Ханты-Мансийск.xlsx]РЕЕСТР'!N1122</f>
    </oc>
    <nc r="L1122">
      <f>'Z:\Экологи\РЕЕСТР М(П)НТКО\[Реестр М(П)НТКО г. Ханты-Мансийск.xlsx]РЕЕСТР'!N1122</f>
    </nc>
  </rcc>
  <rcc rId="54723" sId="1">
    <oc r="M1122">
      <f>'Z:\Экологи\РЕЕСТР М(П)НТКО\[Реестр М(П)НТКО г. Ханты-Мансийск.xlsx]РЕЕСТР'!O1122</f>
    </oc>
    <nc r="M1122">
      <f>'Z:\Экологи\РЕЕСТР М(П)НТКО\[Реестр М(П)НТКО г. Ханты-Мансийск.xlsx]РЕЕСТР'!O1122</f>
    </nc>
  </rcc>
  <rcc rId="54724" sId="1">
    <oc r="N1122">
      <f>'Z:\Экологи\РЕЕСТР М(П)НТКО\[Реестр М(П)НТКО г. Ханты-Мансийск.xlsx]РЕЕСТР'!P1122</f>
    </oc>
    <nc r="N1122">
      <f>'Z:\Экологи\РЕЕСТР М(П)НТКО\[Реестр М(П)НТКО г. Ханты-Мансийск.xlsx]РЕЕСТР'!P1122</f>
    </nc>
  </rcc>
  <rcc rId="54725" sId="1">
    <oc r="O1122">
      <f>'Z:\Экологи\РЕЕСТР М(П)НТКО\[Реестр М(П)НТКО г. Ханты-Мансийск.xlsx]РЕЕСТР'!Q1122</f>
    </oc>
    <nc r="O1122">
      <f>'Z:\Экологи\РЕЕСТР М(П)НТКО\[Реестр М(П)НТКО г. Ханты-Мансийск.xlsx]РЕЕСТР'!Q1122</f>
    </nc>
  </rcc>
  <rcc rId="54726" sId="1">
    <oc r="P1122">
      <f>'Z:\Экологи\РЕЕСТР М(П)НТКО\[Реестр М(П)НТКО г. Ханты-Мансийск.xlsx]РЕЕСТР'!R1122</f>
    </oc>
    <nc r="P1122">
      <f>'Z:\Экологи\РЕЕСТР М(П)НТКО\[Реестр М(П)НТКО г. Ханты-Мансийск.xlsx]РЕЕСТР'!R1122</f>
    </nc>
  </rcc>
  <rcc rId="54727" sId="1">
    <oc r="Q1122">
      <f>'Z:\Экологи\РЕЕСТР М(П)НТКО\[Реестр М(П)НТКО г. Ханты-Мансийск.xlsx]РЕЕСТР'!V1122</f>
    </oc>
    <nc r="Q1122">
      <f>'Z:\Экологи\РЕЕСТР М(П)НТКО\[Реестр М(П)НТКО г. Ханты-Мансийск.xlsx]РЕЕСТР'!V1122</f>
    </nc>
  </rcc>
  <rcc rId="54728" sId="1">
    <oc r="R1122">
      <f>'Z:\Экологи\РЕЕСТР М(П)НТКО\[Реестр М(П)НТКО г. Ханты-Мансийск.xlsx]РЕЕСТР'!W1122</f>
    </oc>
    <nc r="R1122">
      <f>'Z:\Экологи\РЕЕСТР М(П)НТКО\[Реестр М(П)НТКО г. Ханты-Мансийск.xlsx]РЕЕСТР'!W1122</f>
    </nc>
  </rcc>
  <rcc rId="54729" sId="1">
    <oc r="S1122">
      <f>'Z:\Экологи\РЕЕСТР М(П)НТКО\[Реестр М(П)НТКО г. Ханты-Мансийск.xlsx]РЕЕСТР'!X1122</f>
    </oc>
    <nc r="S1122">
      <f>'Z:\Экологи\РЕЕСТР М(П)НТКО\[Реестр М(П)НТКО г. Ханты-Мансийск.xlsx]РЕЕСТР'!X1122</f>
    </nc>
  </rcc>
  <rcc rId="54730" sId="1">
    <oc r="T1122">
      <f>'Z:\Экологи\РЕЕСТР М(П)НТКО\[Реестр М(П)НТКО г. Ханты-Мансийск.xlsx]РЕЕСТР'!AB1122</f>
    </oc>
    <nc r="T1122">
      <f>'Z:\Экологи\РЕЕСТР М(П)НТКО\[Реестр М(П)НТКО г. Ханты-Мансийск.xlsx]РЕЕСТР'!AB1122</f>
    </nc>
  </rcc>
  <rcc rId="54731" sId="1">
    <oc r="U1122">
      <f>'Z:\Экологи\РЕЕСТР М(П)НТКО\[Реестр М(П)НТКО г. Ханты-Мансийск.xlsx]РЕЕСТР'!AC1122</f>
    </oc>
    <nc r="U1122">
      <f>'Z:\Экологи\РЕЕСТР М(П)НТКО\[Реестр М(П)НТКО г. Ханты-Мансийск.xlsx]РЕЕСТР'!AC1122</f>
    </nc>
  </rcc>
  <rcc rId="54732" sId="1">
    <oc r="V1122">
      <f>'Z:\Экологи\РЕЕСТР М(П)НТКО\[Реестр М(П)НТКО г. Ханты-Мансийск.xlsx]РЕЕСТР'!AD1122</f>
    </oc>
    <nc r="V1122">
      <f>'Z:\Экологи\РЕЕСТР М(П)НТКО\[Реестр М(П)НТКО г. Ханты-Мансийск.xlsx]РЕЕСТР'!AD1122</f>
    </nc>
  </rcc>
  <rcc rId="54733" sId="1">
    <oc r="W1122">
      <f>'Z:\Экологи\РЕЕСТР М(П)НТКО\[Реестр М(П)НТКО г. Ханты-Мансийск.xlsx]РЕЕСТР'!AE1122</f>
    </oc>
    <nc r="W1122">
      <f>'Z:\Экологи\РЕЕСТР М(П)НТКО\[Реестр М(П)НТКО г. Ханты-Мансийск.xlsx]РЕЕСТР'!AE1122</f>
    </nc>
  </rcc>
  <rcc rId="54734" sId="1">
    <oc r="X1122">
      <f>'Z:\Экологи\РЕЕСТР М(П)НТКО\[Реестр М(П)НТКО г. Ханты-Мансийск.xlsx]РЕЕСТР'!AI1122</f>
    </oc>
    <nc r="X1122">
      <f>'Z:\Экологи\РЕЕСТР М(П)НТКО\[Реестр М(П)НТКО г. Ханты-Мансийск.xlsx]РЕЕСТР'!AI1122</f>
    </nc>
  </rcc>
  <rcc rId="54735" sId="1">
    <oc r="Y1122">
      <f>'Z:\Экологи\РЕЕСТР М(П)НТКО\[Реестр М(П)НТКО г. Ханты-Мансийск.xlsx]РЕЕСТР'!AM1122</f>
    </oc>
    <nc r="Y1122">
      <f>'Z:\Экологи\РЕЕСТР М(П)НТКО\[Реестр М(П)НТКО г. Ханты-Мансийск.xlsx]РЕЕСТР'!AM1122</f>
    </nc>
  </rcc>
  <rcc rId="54736" sId="1">
    <oc r="B1123">
      <f>'Z:\Экологи\РЕЕСТР М(П)НТКО\[Реестр М(П)НТКО г. Ханты-Мансийск.xlsx]РЕЕСТР'!B1123</f>
    </oc>
    <nc r="B1123">
      <f>'Z:\Экологи\РЕЕСТР М(П)НТКО\[Реестр М(П)НТКО г. Ханты-Мансийск.xlsx]РЕЕСТР'!B1123</f>
    </nc>
  </rcc>
  <rcc rId="54737" sId="1">
    <oc r="C1123">
      <f>'Z:\Экологи\РЕЕСТР М(П)НТКО\[Реестр М(П)НТКО г. Ханты-Мансийск.xlsx]РЕЕСТР'!C1123</f>
    </oc>
    <nc r="C1123">
      <f>'Z:\Экологи\РЕЕСТР М(П)НТКО\[Реестр М(П)НТКО г. Ханты-Мансийск.xlsx]РЕЕСТР'!C1123</f>
    </nc>
  </rcc>
  <rcc rId="54738" sId="1">
    <oc r="D1123">
      <f>'Z:\Экологи\РЕЕСТР М(П)НТКО\[Реестр М(П)НТКО г. Ханты-Мансийск.xlsx]РЕЕСТР'!D1123</f>
    </oc>
    <nc r="D1123">
      <f>'Z:\Экологи\РЕЕСТР М(П)НТКО\[Реестр М(П)НТКО г. Ханты-Мансийск.xlsx]РЕЕСТР'!D1123</f>
    </nc>
  </rcc>
  <rcc rId="54739" sId="1">
    <oc r="E1123">
      <f>'Z:\Экологи\РЕЕСТР М(П)НТКО\[Реестр М(П)НТКО г. Ханты-Мансийск.xlsx]РЕЕСТР'!F1123</f>
    </oc>
    <nc r="E1123">
      <f>'Z:\Экологи\РЕЕСТР М(П)НТКО\[Реестр М(П)НТКО г. Ханты-Мансийск.xlsx]РЕЕСТР'!F1123</f>
    </nc>
  </rcc>
  <rcc rId="54740" sId="1">
    <oc r="F1123">
      <f>'Z:\Экологи\РЕЕСТР М(П)НТКО\[Реестр М(П)НТКО г. Ханты-Мансийск.xlsx]РЕЕСТР'!H1123</f>
    </oc>
    <nc r="F1123">
      <f>'Z:\Экологи\РЕЕСТР М(П)НТКО\[Реестр М(П)НТКО г. Ханты-Мансийск.xlsx]РЕЕСТР'!H1123</f>
    </nc>
  </rcc>
  <rcc rId="54741" sId="1">
    <oc r="G1123">
      <f>'Z:\Экологи\РЕЕСТР М(П)НТКО\[Реестр М(П)НТКО г. Ханты-Мансийск.xlsx]РЕЕСТР'!I1123</f>
    </oc>
    <nc r="G1123">
      <f>'Z:\Экологи\РЕЕСТР М(П)НТКО\[Реестр М(П)НТКО г. Ханты-Мансийск.xlsx]РЕЕСТР'!I1123</f>
    </nc>
  </rcc>
  <rcc rId="54742" sId="1">
    <oc r="H1123">
      <f>'Z:\Экологи\РЕЕСТР М(П)НТКО\[Реестр М(П)НТКО г. Ханты-Мансийск.xlsx]РЕЕСТР'!J1123</f>
    </oc>
    <nc r="H1123">
      <f>'Z:\Экологи\РЕЕСТР М(П)НТКО\[Реестр М(П)НТКО г. Ханты-Мансийск.xlsx]РЕЕСТР'!J1123</f>
    </nc>
  </rcc>
  <rcc rId="54743" sId="1">
    <oc r="I1123">
      <f>'Z:\Экологи\РЕЕСТР М(П)НТКО\[Реестр М(П)НТКО г. Ханты-Мансийск.xlsx]РЕЕСТР'!K1123</f>
    </oc>
    <nc r="I1123">
      <f>'Z:\Экологи\РЕЕСТР М(П)НТКО\[Реестр М(П)НТКО г. Ханты-Мансийск.xlsx]РЕЕСТР'!K1123</f>
    </nc>
  </rcc>
  <rcc rId="54744" sId="1">
    <oc r="J1123">
      <f>'Z:\Экологи\РЕЕСТР М(П)НТКО\[Реестр М(П)НТКО г. Ханты-Мансийск.xlsx]РЕЕСТР'!L1123</f>
    </oc>
    <nc r="J1123">
      <f>'Z:\Экологи\РЕЕСТР М(П)НТКО\[Реестр М(П)НТКО г. Ханты-Мансийск.xlsx]РЕЕСТР'!L1123</f>
    </nc>
  </rcc>
  <rcc rId="54745" sId="1">
    <oc r="K1123">
      <f>'Z:\Экологи\РЕЕСТР М(П)НТКО\[Реестр М(П)НТКО г. Ханты-Мансийск.xlsx]РЕЕСТР'!M1123</f>
    </oc>
    <nc r="K1123">
      <f>'Z:\Экологи\РЕЕСТР М(П)НТКО\[Реестр М(П)НТКО г. Ханты-Мансийск.xlsx]РЕЕСТР'!M1123</f>
    </nc>
  </rcc>
  <rcc rId="54746" sId="1">
    <oc r="L1123">
      <f>'Z:\Экологи\РЕЕСТР М(П)НТКО\[Реестр М(П)НТКО г. Ханты-Мансийск.xlsx]РЕЕСТР'!N1123</f>
    </oc>
    <nc r="L1123">
      <f>'Z:\Экологи\РЕЕСТР М(П)НТКО\[Реестр М(П)НТКО г. Ханты-Мансийск.xlsx]РЕЕСТР'!N1123</f>
    </nc>
  </rcc>
  <rcc rId="54747" sId="1">
    <oc r="M1123">
      <f>'Z:\Экологи\РЕЕСТР М(П)НТКО\[Реестр М(П)НТКО г. Ханты-Мансийск.xlsx]РЕЕСТР'!O1123</f>
    </oc>
    <nc r="M1123">
      <f>'Z:\Экологи\РЕЕСТР М(П)НТКО\[Реестр М(П)НТКО г. Ханты-Мансийск.xlsx]РЕЕСТР'!O1123</f>
    </nc>
  </rcc>
  <rcc rId="54748" sId="1">
    <oc r="N1123">
      <f>'Z:\Экологи\РЕЕСТР М(П)НТКО\[Реестр М(П)НТКО г. Ханты-Мансийск.xlsx]РЕЕСТР'!P1123</f>
    </oc>
    <nc r="N1123">
      <f>'Z:\Экологи\РЕЕСТР М(П)НТКО\[Реестр М(П)НТКО г. Ханты-Мансийск.xlsx]РЕЕСТР'!P1123</f>
    </nc>
  </rcc>
  <rcc rId="54749" sId="1">
    <oc r="O1123">
      <f>'Z:\Экологи\РЕЕСТР М(П)НТКО\[Реестр М(П)НТКО г. Ханты-Мансийск.xlsx]РЕЕСТР'!Q1123</f>
    </oc>
    <nc r="O1123">
      <f>'Z:\Экологи\РЕЕСТР М(П)НТКО\[Реестр М(П)НТКО г. Ханты-Мансийск.xlsx]РЕЕСТР'!Q1123</f>
    </nc>
  </rcc>
  <rcc rId="54750" sId="1">
    <oc r="P1123">
      <f>'Z:\Экологи\РЕЕСТР М(П)НТКО\[Реестр М(П)НТКО г. Ханты-Мансийск.xlsx]РЕЕСТР'!R1123</f>
    </oc>
    <nc r="P1123">
      <f>'Z:\Экологи\РЕЕСТР М(П)НТКО\[Реестр М(П)НТКО г. Ханты-Мансийск.xlsx]РЕЕСТР'!R1123</f>
    </nc>
  </rcc>
  <rcc rId="54751" sId="1">
    <oc r="Q1123">
      <f>'Z:\Экологи\РЕЕСТР М(П)НТКО\[Реестр М(П)НТКО г. Ханты-Мансийск.xlsx]РЕЕСТР'!V1123</f>
    </oc>
    <nc r="Q1123">
      <f>'Z:\Экологи\РЕЕСТР М(П)НТКО\[Реестр М(П)НТКО г. Ханты-Мансийск.xlsx]РЕЕСТР'!V1123</f>
    </nc>
  </rcc>
  <rcc rId="54752" sId="1">
    <oc r="R1123">
      <f>'Z:\Экологи\РЕЕСТР М(П)НТКО\[Реестр М(П)НТКО г. Ханты-Мансийск.xlsx]РЕЕСТР'!W1123</f>
    </oc>
    <nc r="R1123">
      <f>'Z:\Экологи\РЕЕСТР М(П)НТКО\[Реестр М(П)НТКО г. Ханты-Мансийск.xlsx]РЕЕСТР'!W1123</f>
    </nc>
  </rcc>
  <rcc rId="54753" sId="1">
    <oc r="S1123">
      <f>'Z:\Экологи\РЕЕСТР М(П)НТКО\[Реестр М(П)НТКО г. Ханты-Мансийск.xlsx]РЕЕСТР'!X1123</f>
    </oc>
    <nc r="S1123">
      <f>'Z:\Экологи\РЕЕСТР М(П)НТКО\[Реестр М(П)НТКО г. Ханты-Мансийск.xlsx]РЕЕСТР'!X1123</f>
    </nc>
  </rcc>
  <rcc rId="54754" sId="1">
    <oc r="T1123">
      <f>'Z:\Экологи\РЕЕСТР М(П)НТКО\[Реестр М(П)НТКО г. Ханты-Мансийск.xlsx]РЕЕСТР'!AB1123</f>
    </oc>
    <nc r="T1123">
      <f>'Z:\Экологи\РЕЕСТР М(П)НТКО\[Реестр М(П)НТКО г. Ханты-Мансийск.xlsx]РЕЕСТР'!AB1123</f>
    </nc>
  </rcc>
  <rcc rId="54755" sId="1">
    <oc r="U1123">
      <f>'Z:\Экологи\РЕЕСТР М(П)НТКО\[Реестр М(П)НТКО г. Ханты-Мансийск.xlsx]РЕЕСТР'!AC1123</f>
    </oc>
    <nc r="U1123">
      <f>'Z:\Экологи\РЕЕСТР М(П)НТКО\[Реестр М(П)НТКО г. Ханты-Мансийск.xlsx]РЕЕСТР'!AC1123</f>
    </nc>
  </rcc>
  <rcc rId="54756" sId="1">
    <oc r="V1123">
      <f>'Z:\Экологи\РЕЕСТР М(П)НТКО\[Реестр М(П)НТКО г. Ханты-Мансийск.xlsx]РЕЕСТР'!AD1123</f>
    </oc>
    <nc r="V1123">
      <f>'Z:\Экологи\РЕЕСТР М(П)НТКО\[Реестр М(П)НТКО г. Ханты-Мансийск.xlsx]РЕЕСТР'!AD1123</f>
    </nc>
  </rcc>
  <rcc rId="54757" sId="1">
    <oc r="W1123">
      <f>'Z:\Экологи\РЕЕСТР М(П)НТКО\[Реестр М(П)НТКО г. Ханты-Мансийск.xlsx]РЕЕСТР'!AE1123</f>
    </oc>
    <nc r="W1123">
      <f>'Z:\Экологи\РЕЕСТР М(П)НТКО\[Реестр М(П)НТКО г. Ханты-Мансийск.xlsx]РЕЕСТР'!AE1123</f>
    </nc>
  </rcc>
  <rcc rId="54758" sId="1">
    <oc r="X1123">
      <f>'Z:\Экологи\РЕЕСТР М(П)НТКО\[Реестр М(П)НТКО г. Ханты-Мансийск.xlsx]РЕЕСТР'!AI1123</f>
    </oc>
    <nc r="X1123">
      <f>'Z:\Экологи\РЕЕСТР М(П)НТКО\[Реестр М(П)НТКО г. Ханты-Мансийск.xlsx]РЕЕСТР'!AI1123</f>
    </nc>
  </rcc>
  <rcc rId="54759" sId="1">
    <oc r="Y1123">
      <f>'Z:\Экологи\РЕЕСТР М(П)НТКО\[Реестр М(П)НТКО г. Ханты-Мансийск.xlsx]РЕЕСТР'!AM1123</f>
    </oc>
    <nc r="Y1123">
      <f>'Z:\Экологи\РЕЕСТР М(П)НТКО\[Реестр М(П)НТКО г. Ханты-Мансийск.xlsx]РЕЕСТР'!AM1123</f>
    </nc>
  </rcc>
  <rcc rId="54760" sId="1">
    <oc r="B1124">
      <f>'Z:\Экологи\РЕЕСТР М(П)НТКО\[Реестр М(П)НТКО г. Ханты-Мансийск.xlsx]РЕЕСТР'!B1124</f>
    </oc>
    <nc r="B1124">
      <f>'Z:\Экологи\РЕЕСТР М(П)НТКО\[Реестр М(П)НТКО г. Ханты-Мансийск.xlsx]РЕЕСТР'!B1124</f>
    </nc>
  </rcc>
  <rcc rId="54761" sId="1">
    <oc r="C1124">
      <f>'Z:\Экологи\РЕЕСТР М(П)НТКО\[Реестр М(П)НТКО г. Ханты-Мансийск.xlsx]РЕЕСТР'!C1124</f>
    </oc>
    <nc r="C1124">
      <f>'Z:\Экологи\РЕЕСТР М(П)НТКО\[Реестр М(П)НТКО г. Ханты-Мансийск.xlsx]РЕЕСТР'!C1124</f>
    </nc>
  </rcc>
  <rcc rId="54762" sId="1">
    <oc r="D1124">
      <f>'Z:\Экологи\РЕЕСТР М(П)НТКО\[Реестр М(П)НТКО г. Ханты-Мансийск.xlsx]РЕЕСТР'!D1124</f>
    </oc>
    <nc r="D1124">
      <f>'Z:\Экологи\РЕЕСТР М(П)НТКО\[Реестр М(П)НТКО г. Ханты-Мансийск.xlsx]РЕЕСТР'!D1124</f>
    </nc>
  </rcc>
  <rcc rId="54763" sId="1">
    <oc r="E1124">
      <f>'Z:\Экологи\РЕЕСТР М(П)НТКО\[Реестр М(П)НТКО г. Ханты-Мансийск.xlsx]РЕЕСТР'!F1124</f>
    </oc>
    <nc r="E1124">
      <f>'Z:\Экологи\РЕЕСТР М(П)НТКО\[Реестр М(П)НТКО г. Ханты-Мансийск.xlsx]РЕЕСТР'!F1124</f>
    </nc>
  </rcc>
  <rcc rId="54764" sId="1">
    <oc r="F1124">
      <f>'Z:\Экологи\РЕЕСТР М(П)НТКО\[Реестр М(П)НТКО г. Ханты-Мансийск.xlsx]РЕЕСТР'!H1124</f>
    </oc>
    <nc r="F1124">
      <f>'Z:\Экологи\РЕЕСТР М(П)НТКО\[Реестр М(П)НТКО г. Ханты-Мансийск.xlsx]РЕЕСТР'!H1124</f>
    </nc>
  </rcc>
  <rcc rId="54765" sId="1">
    <oc r="G1124">
      <f>'Z:\Экологи\РЕЕСТР М(П)НТКО\[Реестр М(П)НТКО г. Ханты-Мансийск.xlsx]РЕЕСТР'!I1124</f>
    </oc>
    <nc r="G1124">
      <f>'Z:\Экологи\РЕЕСТР М(П)НТКО\[Реестр М(П)НТКО г. Ханты-Мансийск.xlsx]РЕЕСТР'!I1124</f>
    </nc>
  </rcc>
  <rcc rId="54766" sId="1">
    <oc r="H1124">
      <f>'Z:\Экологи\РЕЕСТР М(П)НТКО\[Реестр М(П)НТКО г. Ханты-Мансийск.xlsx]РЕЕСТР'!J1124</f>
    </oc>
    <nc r="H1124">
      <f>'Z:\Экологи\РЕЕСТР М(П)НТКО\[Реестр М(П)НТКО г. Ханты-Мансийск.xlsx]РЕЕСТР'!J1124</f>
    </nc>
  </rcc>
  <rcc rId="54767" sId="1">
    <oc r="I1124">
      <f>'Z:\Экологи\РЕЕСТР М(П)НТКО\[Реестр М(П)НТКО г. Ханты-Мансийск.xlsx]РЕЕСТР'!K1124</f>
    </oc>
    <nc r="I1124">
      <f>'Z:\Экологи\РЕЕСТР М(П)НТКО\[Реестр М(П)НТКО г. Ханты-Мансийск.xlsx]РЕЕСТР'!K1124</f>
    </nc>
  </rcc>
  <rcc rId="54768" sId="1">
    <oc r="J1124">
      <f>'Z:\Экологи\РЕЕСТР М(П)НТКО\[Реестр М(П)НТКО г. Ханты-Мансийск.xlsx]РЕЕСТР'!L1124</f>
    </oc>
    <nc r="J1124">
      <f>'Z:\Экологи\РЕЕСТР М(П)НТКО\[Реестр М(П)НТКО г. Ханты-Мансийск.xlsx]РЕЕСТР'!L1124</f>
    </nc>
  </rcc>
  <rcc rId="54769" sId="1">
    <oc r="K1124">
      <f>'Z:\Экологи\РЕЕСТР М(П)НТКО\[Реестр М(П)НТКО г. Ханты-Мансийск.xlsx]РЕЕСТР'!M1124</f>
    </oc>
    <nc r="K1124">
      <f>'Z:\Экологи\РЕЕСТР М(П)НТКО\[Реестр М(П)НТКО г. Ханты-Мансийск.xlsx]РЕЕСТР'!M1124</f>
    </nc>
  </rcc>
  <rcc rId="54770" sId="1">
    <oc r="L1124">
      <f>'Z:\Экологи\РЕЕСТР М(П)НТКО\[Реестр М(П)НТКО г. Ханты-Мансийск.xlsx]РЕЕСТР'!N1124</f>
    </oc>
    <nc r="L1124">
      <f>'Z:\Экологи\РЕЕСТР М(П)НТКО\[Реестр М(П)НТКО г. Ханты-Мансийск.xlsx]РЕЕСТР'!N1124</f>
    </nc>
  </rcc>
  <rcc rId="54771" sId="1">
    <oc r="M1124">
      <f>'Z:\Экологи\РЕЕСТР М(П)НТКО\[Реестр М(П)НТКО г. Ханты-Мансийск.xlsx]РЕЕСТР'!O1124</f>
    </oc>
    <nc r="M1124">
      <f>'Z:\Экологи\РЕЕСТР М(П)НТКО\[Реестр М(П)НТКО г. Ханты-Мансийск.xlsx]РЕЕСТР'!O1124</f>
    </nc>
  </rcc>
  <rcc rId="54772" sId="1">
    <oc r="N1124">
      <f>'Z:\Экологи\РЕЕСТР М(П)НТКО\[Реестр М(П)НТКО г. Ханты-Мансийск.xlsx]РЕЕСТР'!P1124</f>
    </oc>
    <nc r="N1124">
      <f>'Z:\Экологи\РЕЕСТР М(П)НТКО\[Реестр М(П)НТКО г. Ханты-Мансийск.xlsx]РЕЕСТР'!P1124</f>
    </nc>
  </rcc>
  <rcc rId="54773" sId="1">
    <oc r="O1124">
      <f>'Z:\Экологи\РЕЕСТР М(П)НТКО\[Реестр М(П)НТКО г. Ханты-Мансийск.xlsx]РЕЕСТР'!Q1124</f>
    </oc>
    <nc r="O1124">
      <f>'Z:\Экологи\РЕЕСТР М(П)НТКО\[Реестр М(П)НТКО г. Ханты-Мансийск.xlsx]РЕЕСТР'!Q1124</f>
    </nc>
  </rcc>
  <rcc rId="54774" sId="1">
    <oc r="P1124">
      <f>'Z:\Экологи\РЕЕСТР М(П)НТКО\[Реестр М(П)НТКО г. Ханты-Мансийск.xlsx]РЕЕСТР'!R1124</f>
    </oc>
    <nc r="P1124">
      <f>'Z:\Экологи\РЕЕСТР М(П)НТКО\[Реестр М(П)НТКО г. Ханты-Мансийск.xlsx]РЕЕСТР'!R1124</f>
    </nc>
  </rcc>
  <rcc rId="54775" sId="1">
    <oc r="Q1124">
      <f>'Z:\Экологи\РЕЕСТР М(П)НТКО\[Реестр М(П)НТКО г. Ханты-Мансийск.xlsx]РЕЕСТР'!V1124</f>
    </oc>
    <nc r="Q1124">
      <f>'Z:\Экологи\РЕЕСТР М(П)НТКО\[Реестр М(П)НТКО г. Ханты-Мансийск.xlsx]РЕЕСТР'!V1124</f>
    </nc>
  </rcc>
  <rcc rId="54776" sId="1">
    <oc r="R1124">
      <f>'Z:\Экологи\РЕЕСТР М(П)НТКО\[Реестр М(П)НТКО г. Ханты-Мансийск.xlsx]РЕЕСТР'!W1124</f>
    </oc>
    <nc r="R1124">
      <f>'Z:\Экологи\РЕЕСТР М(П)НТКО\[Реестр М(П)НТКО г. Ханты-Мансийск.xlsx]РЕЕСТР'!W1124</f>
    </nc>
  </rcc>
  <rcc rId="54777" sId="1">
    <oc r="S1124">
      <f>'Z:\Экологи\РЕЕСТР М(П)НТКО\[Реестр М(П)НТКО г. Ханты-Мансийск.xlsx]РЕЕСТР'!X1124</f>
    </oc>
    <nc r="S1124">
      <f>'Z:\Экологи\РЕЕСТР М(П)НТКО\[Реестр М(П)НТКО г. Ханты-Мансийск.xlsx]РЕЕСТР'!X1124</f>
    </nc>
  </rcc>
  <rcc rId="54778" sId="1">
    <oc r="T1124">
      <f>'Z:\Экологи\РЕЕСТР М(П)НТКО\[Реестр М(П)НТКО г. Ханты-Мансийск.xlsx]РЕЕСТР'!AB1124</f>
    </oc>
    <nc r="T1124">
      <f>'Z:\Экологи\РЕЕСТР М(П)НТКО\[Реестр М(П)НТКО г. Ханты-Мансийск.xlsx]РЕЕСТР'!AB1124</f>
    </nc>
  </rcc>
  <rcc rId="54779" sId="1">
    <oc r="U1124">
      <f>'Z:\Экологи\РЕЕСТР М(П)НТКО\[Реестр М(П)НТКО г. Ханты-Мансийск.xlsx]РЕЕСТР'!AC1124</f>
    </oc>
    <nc r="U1124">
      <f>'Z:\Экологи\РЕЕСТР М(П)НТКО\[Реестр М(П)НТКО г. Ханты-Мансийск.xlsx]РЕЕСТР'!AC1124</f>
    </nc>
  </rcc>
  <rcc rId="54780" sId="1">
    <oc r="V1124">
      <f>'Z:\Экологи\РЕЕСТР М(П)НТКО\[Реестр М(П)НТКО г. Ханты-Мансийск.xlsx]РЕЕСТР'!AD1124</f>
    </oc>
    <nc r="V1124">
      <f>'Z:\Экологи\РЕЕСТР М(П)НТКО\[Реестр М(П)НТКО г. Ханты-Мансийск.xlsx]РЕЕСТР'!AD1124</f>
    </nc>
  </rcc>
  <rcc rId="54781" sId="1">
    <oc r="W1124">
      <f>'Z:\Экологи\РЕЕСТР М(П)НТКО\[Реестр М(П)НТКО г. Ханты-Мансийск.xlsx]РЕЕСТР'!AE1124</f>
    </oc>
    <nc r="W1124">
      <f>'Z:\Экологи\РЕЕСТР М(П)НТКО\[Реестр М(П)НТКО г. Ханты-Мансийск.xlsx]РЕЕСТР'!AE1124</f>
    </nc>
  </rcc>
  <rcc rId="54782" sId="1">
    <oc r="X1124">
      <f>'Z:\Экологи\РЕЕСТР М(П)НТКО\[Реестр М(П)НТКО г. Ханты-Мансийск.xlsx]РЕЕСТР'!AI1124</f>
    </oc>
    <nc r="X1124">
      <f>'Z:\Экологи\РЕЕСТР М(П)НТКО\[Реестр М(П)НТКО г. Ханты-Мансийск.xlsx]РЕЕСТР'!AI1124</f>
    </nc>
  </rcc>
  <rcc rId="54783" sId="1">
    <oc r="Y1124">
      <f>'Z:\Экологи\РЕЕСТР М(П)НТКО\[Реестр М(П)НТКО г. Ханты-Мансийск.xlsx]РЕЕСТР'!AM1124</f>
    </oc>
    <nc r="Y1124">
      <f>'Z:\Экологи\РЕЕСТР М(П)НТКО\[Реестр М(П)НТКО г. Ханты-Мансийск.xlsx]РЕЕСТР'!AM1124</f>
    </nc>
  </rcc>
  <rcc rId="54784" sId="1">
    <oc r="B1125">
      <f>'Z:\Экологи\РЕЕСТР М(П)НТКО\[Реестр М(П)НТКО г. Ханты-Мансийск.xlsx]РЕЕСТР'!B1125</f>
    </oc>
    <nc r="B1125">
      <f>'Z:\Экологи\РЕЕСТР М(П)НТКО\[Реестр М(П)НТКО г. Ханты-Мансийск.xlsx]РЕЕСТР'!B1125</f>
    </nc>
  </rcc>
  <rcc rId="54785" sId="1">
    <oc r="C1125">
      <f>'Z:\Экологи\РЕЕСТР М(П)НТКО\[Реестр М(П)НТКО г. Ханты-Мансийск.xlsx]РЕЕСТР'!C1125</f>
    </oc>
    <nc r="C1125">
      <f>'Z:\Экологи\РЕЕСТР М(П)НТКО\[Реестр М(П)НТКО г. Ханты-Мансийск.xlsx]РЕЕСТР'!C1125</f>
    </nc>
  </rcc>
  <rcc rId="54786" sId="1">
    <oc r="D1125">
      <f>'Z:\Экологи\РЕЕСТР М(П)НТКО\[Реестр М(П)НТКО г. Ханты-Мансийск.xlsx]РЕЕСТР'!D1125</f>
    </oc>
    <nc r="D1125">
      <f>'Z:\Экологи\РЕЕСТР М(П)НТКО\[Реестр М(П)НТКО г. Ханты-Мансийск.xlsx]РЕЕСТР'!D1125</f>
    </nc>
  </rcc>
  <rcc rId="54787" sId="1">
    <oc r="E1125">
      <f>'Z:\Экологи\РЕЕСТР М(П)НТКО\[Реестр М(П)НТКО г. Ханты-Мансийск.xlsx]РЕЕСТР'!F1125</f>
    </oc>
    <nc r="E1125">
      <f>'Z:\Экологи\РЕЕСТР М(П)НТКО\[Реестр М(П)НТКО г. Ханты-Мансийск.xlsx]РЕЕСТР'!F1125</f>
    </nc>
  </rcc>
  <rcc rId="54788" sId="1">
    <oc r="F1125">
      <f>'Z:\Экологи\РЕЕСТР М(П)НТКО\[Реестр М(П)НТКО г. Ханты-Мансийск.xlsx]РЕЕСТР'!H1125</f>
    </oc>
    <nc r="F1125">
      <f>'Z:\Экологи\РЕЕСТР М(П)НТКО\[Реестр М(П)НТКО г. Ханты-Мансийск.xlsx]РЕЕСТР'!H1125</f>
    </nc>
  </rcc>
  <rcc rId="54789" sId="1">
    <oc r="G1125">
      <f>'Z:\Экологи\РЕЕСТР М(П)НТКО\[Реестр М(П)НТКО г. Ханты-Мансийск.xlsx]РЕЕСТР'!I1125</f>
    </oc>
    <nc r="G1125">
      <f>'Z:\Экологи\РЕЕСТР М(П)НТКО\[Реестр М(П)НТКО г. Ханты-Мансийск.xlsx]РЕЕСТР'!I1125</f>
    </nc>
  </rcc>
  <rcc rId="54790" sId="1">
    <oc r="H1125">
      <f>'Z:\Экологи\РЕЕСТР М(П)НТКО\[Реестр М(П)НТКО г. Ханты-Мансийск.xlsx]РЕЕСТР'!J1125</f>
    </oc>
    <nc r="H1125">
      <f>'Z:\Экологи\РЕЕСТР М(П)НТКО\[Реестр М(П)НТКО г. Ханты-Мансийск.xlsx]РЕЕСТР'!J1125</f>
    </nc>
  </rcc>
  <rcc rId="54791" sId="1">
    <oc r="I1125">
      <f>'Z:\Экологи\РЕЕСТР М(П)НТКО\[Реестр М(П)НТКО г. Ханты-Мансийск.xlsx]РЕЕСТР'!K1125</f>
    </oc>
    <nc r="I1125">
      <f>'Z:\Экологи\РЕЕСТР М(П)НТКО\[Реестр М(П)НТКО г. Ханты-Мансийск.xlsx]РЕЕСТР'!K1125</f>
    </nc>
  </rcc>
  <rcc rId="54792" sId="1">
    <oc r="J1125">
      <f>'Z:\Экологи\РЕЕСТР М(П)НТКО\[Реестр М(П)НТКО г. Ханты-Мансийск.xlsx]РЕЕСТР'!L1125</f>
    </oc>
    <nc r="J1125">
      <f>'Z:\Экологи\РЕЕСТР М(П)НТКО\[Реестр М(П)НТКО г. Ханты-Мансийск.xlsx]РЕЕСТР'!L1125</f>
    </nc>
  </rcc>
  <rcc rId="54793" sId="1">
    <oc r="K1125">
      <f>'Z:\Экологи\РЕЕСТР М(П)НТКО\[Реестр М(П)НТКО г. Ханты-Мансийск.xlsx]РЕЕСТР'!M1125</f>
    </oc>
    <nc r="K1125">
      <f>'Z:\Экологи\РЕЕСТР М(П)НТКО\[Реестр М(П)НТКО г. Ханты-Мансийск.xlsx]РЕЕСТР'!M1125</f>
    </nc>
  </rcc>
  <rcc rId="54794" sId="1">
    <oc r="L1125">
      <f>'Z:\Экологи\РЕЕСТР М(П)НТКО\[Реестр М(П)НТКО г. Ханты-Мансийск.xlsx]РЕЕСТР'!N1125</f>
    </oc>
    <nc r="L1125">
      <f>'Z:\Экологи\РЕЕСТР М(П)НТКО\[Реестр М(П)НТКО г. Ханты-Мансийск.xlsx]РЕЕСТР'!N1125</f>
    </nc>
  </rcc>
  <rcc rId="54795" sId="1">
    <oc r="M1125">
      <f>'Z:\Экологи\РЕЕСТР М(П)НТКО\[Реестр М(П)НТКО г. Ханты-Мансийск.xlsx]РЕЕСТР'!O1125</f>
    </oc>
    <nc r="M1125">
      <f>'Z:\Экологи\РЕЕСТР М(П)НТКО\[Реестр М(П)НТКО г. Ханты-Мансийск.xlsx]РЕЕСТР'!O1125</f>
    </nc>
  </rcc>
  <rcc rId="54796" sId="1">
    <oc r="N1125">
      <f>'Z:\Экологи\РЕЕСТР М(П)НТКО\[Реестр М(П)НТКО г. Ханты-Мансийск.xlsx]РЕЕСТР'!P1125</f>
    </oc>
    <nc r="N1125">
      <f>'Z:\Экологи\РЕЕСТР М(П)НТКО\[Реестр М(П)НТКО г. Ханты-Мансийск.xlsx]РЕЕСТР'!P1125</f>
    </nc>
  </rcc>
  <rcc rId="54797" sId="1">
    <oc r="O1125">
      <f>'Z:\Экологи\РЕЕСТР М(П)НТКО\[Реестр М(П)НТКО г. Ханты-Мансийск.xlsx]РЕЕСТР'!Q1125</f>
    </oc>
    <nc r="O1125">
      <f>'Z:\Экологи\РЕЕСТР М(П)НТКО\[Реестр М(П)НТКО г. Ханты-Мансийск.xlsx]РЕЕСТР'!Q1125</f>
    </nc>
  </rcc>
  <rcc rId="54798" sId="1">
    <oc r="P1125">
      <f>'Z:\Экологи\РЕЕСТР М(П)НТКО\[Реестр М(П)НТКО г. Ханты-Мансийск.xlsx]РЕЕСТР'!R1125</f>
    </oc>
    <nc r="P1125">
      <f>'Z:\Экологи\РЕЕСТР М(П)НТКО\[Реестр М(П)НТКО г. Ханты-Мансийск.xlsx]РЕЕСТР'!R1125</f>
    </nc>
  </rcc>
  <rcc rId="54799" sId="1">
    <oc r="Q1125">
      <f>'Z:\Экологи\РЕЕСТР М(П)НТКО\[Реестр М(П)НТКО г. Ханты-Мансийск.xlsx]РЕЕСТР'!V1125</f>
    </oc>
    <nc r="Q1125">
      <f>'Z:\Экологи\РЕЕСТР М(П)НТКО\[Реестр М(П)НТКО г. Ханты-Мансийск.xlsx]РЕЕСТР'!V1125</f>
    </nc>
  </rcc>
  <rcc rId="54800" sId="1">
    <oc r="R1125">
      <f>'Z:\Экологи\РЕЕСТР М(П)НТКО\[Реестр М(П)НТКО г. Ханты-Мансийск.xlsx]РЕЕСТР'!W1125</f>
    </oc>
    <nc r="R1125">
      <f>'Z:\Экологи\РЕЕСТР М(П)НТКО\[Реестр М(П)НТКО г. Ханты-Мансийск.xlsx]РЕЕСТР'!W1125</f>
    </nc>
  </rcc>
  <rcc rId="54801" sId="1">
    <oc r="S1125">
      <f>'Z:\Экологи\РЕЕСТР М(П)НТКО\[Реестр М(П)НТКО г. Ханты-Мансийск.xlsx]РЕЕСТР'!X1125</f>
    </oc>
    <nc r="S1125">
      <f>'Z:\Экологи\РЕЕСТР М(П)НТКО\[Реестр М(П)НТКО г. Ханты-Мансийск.xlsx]РЕЕСТР'!X1125</f>
    </nc>
  </rcc>
  <rcc rId="54802" sId="1">
    <oc r="T1125">
      <f>'Z:\Экологи\РЕЕСТР М(П)НТКО\[Реестр М(П)НТКО г. Ханты-Мансийск.xlsx]РЕЕСТР'!AB1125</f>
    </oc>
    <nc r="T1125">
      <f>'Z:\Экологи\РЕЕСТР М(П)НТКО\[Реестр М(П)НТКО г. Ханты-Мансийск.xlsx]РЕЕСТР'!AB1125</f>
    </nc>
  </rcc>
  <rcc rId="54803" sId="1">
    <oc r="U1125">
      <f>'Z:\Экологи\РЕЕСТР М(П)НТКО\[Реестр М(П)НТКО г. Ханты-Мансийск.xlsx]РЕЕСТР'!AC1125</f>
    </oc>
    <nc r="U1125">
      <f>'Z:\Экологи\РЕЕСТР М(П)НТКО\[Реестр М(П)НТКО г. Ханты-Мансийск.xlsx]РЕЕСТР'!AC1125</f>
    </nc>
  </rcc>
  <rcc rId="54804" sId="1">
    <oc r="V1125">
      <f>'Z:\Экологи\РЕЕСТР М(П)НТКО\[Реестр М(П)НТКО г. Ханты-Мансийск.xlsx]РЕЕСТР'!AD1125</f>
    </oc>
    <nc r="V1125">
      <f>'Z:\Экологи\РЕЕСТР М(П)НТКО\[Реестр М(П)НТКО г. Ханты-Мансийск.xlsx]РЕЕСТР'!AD1125</f>
    </nc>
  </rcc>
  <rcc rId="54805" sId="1">
    <oc r="W1125">
      <f>'Z:\Экологи\РЕЕСТР М(П)НТКО\[Реестр М(П)НТКО г. Ханты-Мансийск.xlsx]РЕЕСТР'!AE1125</f>
    </oc>
    <nc r="W1125">
      <f>'Z:\Экологи\РЕЕСТР М(П)НТКО\[Реестр М(П)НТКО г. Ханты-Мансийск.xlsx]РЕЕСТР'!AE1125</f>
    </nc>
  </rcc>
  <rcc rId="54806" sId="1">
    <oc r="X1125">
      <f>'Z:\Экологи\РЕЕСТР М(П)НТКО\[Реестр М(П)НТКО г. Ханты-Мансийск.xlsx]РЕЕСТР'!AI1125</f>
    </oc>
    <nc r="X1125">
      <f>'Z:\Экологи\РЕЕСТР М(П)НТКО\[Реестр М(П)НТКО г. Ханты-Мансийск.xlsx]РЕЕСТР'!AI1125</f>
    </nc>
  </rcc>
  <rcc rId="54807" sId="1">
    <oc r="Y1125">
      <f>'Z:\Экологи\РЕЕСТР М(П)НТКО\[Реестр М(П)НТКО г. Ханты-Мансийск.xlsx]РЕЕСТР'!AM1125</f>
    </oc>
    <nc r="Y1125">
      <f>'Z:\Экологи\РЕЕСТР М(П)НТКО\[Реестр М(П)НТКО г. Ханты-Мансийск.xlsx]РЕЕСТР'!AM1125</f>
    </nc>
  </rcc>
  <rcc rId="54808" sId="1">
    <oc r="B1126">
      <f>'Z:\Экологи\РЕЕСТР М(П)НТКО\[Реестр М(П)НТКО г. Ханты-Мансийск.xlsx]РЕЕСТР'!B1126</f>
    </oc>
    <nc r="B1126">
      <f>'Z:\Экологи\РЕЕСТР М(П)НТКО\[Реестр М(П)НТКО г. Ханты-Мансийск.xlsx]РЕЕСТР'!B1126</f>
    </nc>
  </rcc>
  <rcc rId="54809" sId="1">
    <oc r="C1126">
      <f>'Z:\Экологи\РЕЕСТР М(П)НТКО\[Реестр М(П)НТКО г. Ханты-Мансийск.xlsx]РЕЕСТР'!C1126</f>
    </oc>
    <nc r="C1126">
      <f>'Z:\Экологи\РЕЕСТР М(П)НТКО\[Реестр М(П)НТКО г. Ханты-Мансийск.xlsx]РЕЕСТР'!C1126</f>
    </nc>
  </rcc>
  <rcc rId="54810" sId="1">
    <oc r="D1126">
      <f>'Z:\Экологи\РЕЕСТР М(П)НТКО\[Реестр М(П)НТКО г. Ханты-Мансийск.xlsx]РЕЕСТР'!D1126</f>
    </oc>
    <nc r="D1126">
      <f>'Z:\Экологи\РЕЕСТР М(П)НТКО\[Реестр М(П)НТКО г. Ханты-Мансийск.xlsx]РЕЕСТР'!D1126</f>
    </nc>
  </rcc>
  <rcc rId="54811" sId="1">
    <oc r="E1126">
      <f>'Z:\Экологи\РЕЕСТР М(П)НТКО\[Реестр М(П)НТКО г. Ханты-Мансийск.xlsx]РЕЕСТР'!F1126</f>
    </oc>
    <nc r="E1126">
      <f>'Z:\Экологи\РЕЕСТР М(П)НТКО\[Реестр М(П)НТКО г. Ханты-Мансийск.xlsx]РЕЕСТР'!F1126</f>
    </nc>
  </rcc>
  <rcc rId="54812" sId="1">
    <oc r="F1126">
      <f>'Z:\Экологи\РЕЕСТР М(П)НТКО\[Реестр М(П)НТКО г. Ханты-Мансийск.xlsx]РЕЕСТР'!H1126</f>
    </oc>
    <nc r="F1126">
      <f>'Z:\Экологи\РЕЕСТР М(П)НТКО\[Реестр М(П)НТКО г. Ханты-Мансийск.xlsx]РЕЕСТР'!H1126</f>
    </nc>
  </rcc>
  <rcc rId="54813" sId="1">
    <oc r="G1126">
      <f>'Z:\Экологи\РЕЕСТР М(П)НТКО\[Реестр М(П)НТКО г. Ханты-Мансийск.xlsx]РЕЕСТР'!I1126</f>
    </oc>
    <nc r="G1126">
      <f>'Z:\Экологи\РЕЕСТР М(П)НТКО\[Реестр М(П)НТКО г. Ханты-Мансийск.xlsx]РЕЕСТР'!I1126</f>
    </nc>
  </rcc>
  <rcc rId="54814" sId="1">
    <oc r="H1126">
      <f>'Z:\Экологи\РЕЕСТР М(П)НТКО\[Реестр М(П)НТКО г. Ханты-Мансийск.xlsx]РЕЕСТР'!J1126</f>
    </oc>
    <nc r="H1126">
      <f>'Z:\Экологи\РЕЕСТР М(П)НТКО\[Реестр М(П)НТКО г. Ханты-Мансийск.xlsx]РЕЕСТР'!J1126</f>
    </nc>
  </rcc>
  <rcc rId="54815" sId="1">
    <oc r="I1126">
      <f>'Z:\Экологи\РЕЕСТР М(П)НТКО\[Реестр М(П)НТКО г. Ханты-Мансийск.xlsx]РЕЕСТР'!K1126</f>
    </oc>
    <nc r="I1126">
      <f>'Z:\Экологи\РЕЕСТР М(П)НТКО\[Реестр М(П)НТКО г. Ханты-Мансийск.xlsx]РЕЕСТР'!K1126</f>
    </nc>
  </rcc>
  <rcc rId="54816" sId="1">
    <oc r="J1126">
      <f>'Z:\Экологи\РЕЕСТР М(П)НТКО\[Реестр М(П)НТКО г. Ханты-Мансийск.xlsx]РЕЕСТР'!L1126</f>
    </oc>
    <nc r="J1126">
      <f>'Z:\Экологи\РЕЕСТР М(П)НТКО\[Реестр М(П)НТКО г. Ханты-Мансийск.xlsx]РЕЕСТР'!L1126</f>
    </nc>
  </rcc>
  <rcc rId="54817" sId="1">
    <oc r="K1126">
      <f>'Z:\Экологи\РЕЕСТР М(П)НТКО\[Реестр М(П)НТКО г. Ханты-Мансийск.xlsx]РЕЕСТР'!M1126</f>
    </oc>
    <nc r="K1126">
      <f>'Z:\Экологи\РЕЕСТР М(П)НТКО\[Реестр М(П)НТКО г. Ханты-Мансийск.xlsx]РЕЕСТР'!M1126</f>
    </nc>
  </rcc>
  <rcc rId="54818" sId="1">
    <oc r="L1126">
      <f>'Z:\Экологи\РЕЕСТР М(П)НТКО\[Реестр М(П)НТКО г. Ханты-Мансийск.xlsx]РЕЕСТР'!N1126</f>
    </oc>
    <nc r="L1126">
      <f>'Z:\Экологи\РЕЕСТР М(П)НТКО\[Реестр М(П)НТКО г. Ханты-Мансийск.xlsx]РЕЕСТР'!N1126</f>
    </nc>
  </rcc>
  <rcc rId="54819" sId="1">
    <oc r="M1126">
      <f>'Z:\Экологи\РЕЕСТР М(П)НТКО\[Реестр М(П)НТКО г. Ханты-Мансийск.xlsx]РЕЕСТР'!O1126</f>
    </oc>
    <nc r="M1126">
      <f>'Z:\Экологи\РЕЕСТР М(П)НТКО\[Реестр М(П)НТКО г. Ханты-Мансийск.xlsx]РЕЕСТР'!O1126</f>
    </nc>
  </rcc>
  <rcc rId="54820" sId="1">
    <oc r="N1126">
      <f>'Z:\Экологи\РЕЕСТР М(П)НТКО\[Реестр М(П)НТКО г. Ханты-Мансийск.xlsx]РЕЕСТР'!P1126</f>
    </oc>
    <nc r="N1126">
      <f>'Z:\Экологи\РЕЕСТР М(П)НТКО\[Реестр М(П)НТКО г. Ханты-Мансийск.xlsx]РЕЕСТР'!P1126</f>
    </nc>
  </rcc>
  <rcc rId="54821" sId="1">
    <oc r="O1126">
      <f>'Z:\Экологи\РЕЕСТР М(П)НТКО\[Реестр М(П)НТКО г. Ханты-Мансийск.xlsx]РЕЕСТР'!Q1126</f>
    </oc>
    <nc r="O1126">
      <f>'Z:\Экологи\РЕЕСТР М(П)НТКО\[Реестр М(П)НТКО г. Ханты-Мансийск.xlsx]РЕЕСТР'!Q1126</f>
    </nc>
  </rcc>
  <rcc rId="54822" sId="1">
    <oc r="P1126">
      <f>'Z:\Экологи\РЕЕСТР М(П)НТКО\[Реестр М(П)НТКО г. Ханты-Мансийск.xlsx]РЕЕСТР'!R1126</f>
    </oc>
    <nc r="P1126">
      <f>'Z:\Экологи\РЕЕСТР М(П)НТКО\[Реестр М(П)НТКО г. Ханты-Мансийск.xlsx]РЕЕСТР'!R1126</f>
    </nc>
  </rcc>
  <rcc rId="54823" sId="1">
    <oc r="Q1126">
      <f>'Z:\Экологи\РЕЕСТР М(П)НТКО\[Реестр М(П)НТКО г. Ханты-Мансийск.xlsx]РЕЕСТР'!V1126</f>
    </oc>
    <nc r="Q1126">
      <f>'Z:\Экологи\РЕЕСТР М(П)НТКО\[Реестр М(П)НТКО г. Ханты-Мансийск.xlsx]РЕЕСТР'!V1126</f>
    </nc>
  </rcc>
  <rcc rId="54824" sId="1">
    <oc r="R1126">
      <f>'Z:\Экологи\РЕЕСТР М(П)НТКО\[Реестр М(П)НТКО г. Ханты-Мансийск.xlsx]РЕЕСТР'!W1126</f>
    </oc>
    <nc r="R1126">
      <f>'Z:\Экологи\РЕЕСТР М(П)НТКО\[Реестр М(П)НТКО г. Ханты-Мансийск.xlsx]РЕЕСТР'!W1126</f>
    </nc>
  </rcc>
  <rcc rId="54825" sId="1">
    <oc r="S1126">
      <f>'Z:\Экологи\РЕЕСТР М(П)НТКО\[Реестр М(П)НТКО г. Ханты-Мансийск.xlsx]РЕЕСТР'!X1126</f>
    </oc>
    <nc r="S1126">
      <f>'Z:\Экологи\РЕЕСТР М(П)НТКО\[Реестр М(П)НТКО г. Ханты-Мансийск.xlsx]РЕЕСТР'!X1126</f>
    </nc>
  </rcc>
  <rcc rId="54826" sId="1">
    <oc r="T1126">
      <f>'Z:\Экологи\РЕЕСТР М(П)НТКО\[Реестр М(П)НТКО г. Ханты-Мансийск.xlsx]РЕЕСТР'!AB1126</f>
    </oc>
    <nc r="T1126">
      <f>'Z:\Экологи\РЕЕСТР М(П)НТКО\[Реестр М(П)НТКО г. Ханты-Мансийск.xlsx]РЕЕСТР'!AB1126</f>
    </nc>
  </rcc>
  <rcc rId="54827" sId="1">
    <oc r="U1126">
      <f>'Z:\Экологи\РЕЕСТР М(П)НТКО\[Реестр М(П)НТКО г. Ханты-Мансийск.xlsx]РЕЕСТР'!AC1126</f>
    </oc>
    <nc r="U1126">
      <f>'Z:\Экологи\РЕЕСТР М(П)НТКО\[Реестр М(П)НТКО г. Ханты-Мансийск.xlsx]РЕЕСТР'!AC1126</f>
    </nc>
  </rcc>
  <rcc rId="54828" sId="1">
    <oc r="V1126">
      <f>'Z:\Экологи\РЕЕСТР М(П)НТКО\[Реестр М(П)НТКО г. Ханты-Мансийск.xlsx]РЕЕСТР'!AD1126</f>
    </oc>
    <nc r="V1126">
      <f>'Z:\Экологи\РЕЕСТР М(П)НТКО\[Реестр М(П)НТКО г. Ханты-Мансийск.xlsx]РЕЕСТР'!AD1126</f>
    </nc>
  </rcc>
  <rcc rId="54829" sId="1">
    <oc r="W1126">
      <f>'Z:\Экологи\РЕЕСТР М(П)НТКО\[Реестр М(П)НТКО г. Ханты-Мансийск.xlsx]РЕЕСТР'!AE1126</f>
    </oc>
    <nc r="W1126">
      <f>'Z:\Экологи\РЕЕСТР М(П)НТКО\[Реестр М(П)НТКО г. Ханты-Мансийск.xlsx]РЕЕСТР'!AE1126</f>
    </nc>
  </rcc>
  <rcc rId="54830" sId="1">
    <oc r="X1126">
      <f>'Z:\Экологи\РЕЕСТР М(П)НТКО\[Реестр М(П)НТКО г. Ханты-Мансийск.xlsx]РЕЕСТР'!AI1126</f>
    </oc>
    <nc r="X1126">
      <f>'Z:\Экологи\РЕЕСТР М(П)НТКО\[Реестр М(П)НТКО г. Ханты-Мансийск.xlsx]РЕЕСТР'!AI1126</f>
    </nc>
  </rcc>
  <rcc rId="54831" sId="1">
    <oc r="Y1126">
      <f>'Z:\Экологи\РЕЕСТР М(П)НТКО\[Реестр М(П)НТКО г. Ханты-Мансийск.xlsx]РЕЕСТР'!AM1126</f>
    </oc>
    <nc r="Y1126">
      <f>'Z:\Экологи\РЕЕСТР М(П)НТКО\[Реестр М(П)НТКО г. Ханты-Мансийск.xlsx]РЕЕСТР'!AM1126</f>
    </nc>
  </rcc>
  <rcc rId="54832" sId="1">
    <oc r="B1127">
      <f>'Z:\Экологи\РЕЕСТР М(П)НТКО\[Реестр М(П)НТКО г. Ханты-Мансийск.xlsx]РЕЕСТР'!B1127</f>
    </oc>
    <nc r="B1127">
      <f>'Z:\Экологи\РЕЕСТР М(П)НТКО\[Реестр М(П)НТКО г. Ханты-Мансийск.xlsx]РЕЕСТР'!B1127</f>
    </nc>
  </rcc>
  <rcc rId="54833" sId="1">
    <oc r="C1127">
      <f>'Z:\Экологи\РЕЕСТР М(П)НТКО\[Реестр М(П)НТКО г. Ханты-Мансийск.xlsx]РЕЕСТР'!C1127</f>
    </oc>
    <nc r="C1127">
      <f>'Z:\Экологи\РЕЕСТР М(П)НТКО\[Реестр М(П)НТКО г. Ханты-Мансийск.xlsx]РЕЕСТР'!C1127</f>
    </nc>
  </rcc>
  <rcc rId="54834" sId="1">
    <oc r="D1127">
      <f>'Z:\Экологи\РЕЕСТР М(П)НТКО\[Реестр М(П)НТКО г. Ханты-Мансийск.xlsx]РЕЕСТР'!D1127</f>
    </oc>
    <nc r="D1127">
      <f>'Z:\Экологи\РЕЕСТР М(П)НТКО\[Реестр М(П)НТКО г. Ханты-Мансийск.xlsx]РЕЕСТР'!D1127</f>
    </nc>
  </rcc>
  <rcc rId="54835" sId="1">
    <oc r="E1127">
      <f>'Z:\Экологи\РЕЕСТР М(П)НТКО\[Реестр М(П)НТКО г. Ханты-Мансийск.xlsx]РЕЕСТР'!F1127</f>
    </oc>
    <nc r="E1127">
      <f>'Z:\Экологи\РЕЕСТР М(П)НТКО\[Реестр М(П)НТКО г. Ханты-Мансийск.xlsx]РЕЕСТР'!F1127</f>
    </nc>
  </rcc>
  <rcc rId="54836" sId="1">
    <oc r="F1127">
      <f>'Z:\Экологи\РЕЕСТР М(П)НТКО\[Реестр М(П)НТКО г. Ханты-Мансийск.xlsx]РЕЕСТР'!H1127</f>
    </oc>
    <nc r="F1127">
      <f>'Z:\Экологи\РЕЕСТР М(П)НТКО\[Реестр М(П)НТКО г. Ханты-Мансийск.xlsx]РЕЕСТР'!H1127</f>
    </nc>
  </rcc>
  <rcc rId="54837" sId="1">
    <oc r="G1127">
      <f>'Z:\Экологи\РЕЕСТР М(П)НТКО\[Реестр М(П)НТКО г. Ханты-Мансийск.xlsx]РЕЕСТР'!I1127</f>
    </oc>
    <nc r="G1127">
      <f>'Z:\Экологи\РЕЕСТР М(П)НТКО\[Реестр М(П)НТКО г. Ханты-Мансийск.xlsx]РЕЕСТР'!I1127</f>
    </nc>
  </rcc>
  <rcc rId="54838" sId="1">
    <oc r="H1127">
      <f>'Z:\Экологи\РЕЕСТР М(П)НТКО\[Реестр М(П)НТКО г. Ханты-Мансийск.xlsx]РЕЕСТР'!J1127</f>
    </oc>
    <nc r="H1127">
      <f>'Z:\Экологи\РЕЕСТР М(П)НТКО\[Реестр М(П)НТКО г. Ханты-Мансийск.xlsx]РЕЕСТР'!J1127</f>
    </nc>
  </rcc>
  <rcc rId="54839" sId="1">
    <oc r="I1127">
      <f>'Z:\Экологи\РЕЕСТР М(П)НТКО\[Реестр М(П)НТКО г. Ханты-Мансийск.xlsx]РЕЕСТР'!K1127</f>
    </oc>
    <nc r="I1127">
      <f>'Z:\Экологи\РЕЕСТР М(П)НТКО\[Реестр М(П)НТКО г. Ханты-Мансийск.xlsx]РЕЕСТР'!K1127</f>
    </nc>
  </rcc>
  <rcc rId="54840" sId="1">
    <oc r="J1127">
      <f>'Z:\Экологи\РЕЕСТР М(П)НТКО\[Реестр М(П)НТКО г. Ханты-Мансийск.xlsx]РЕЕСТР'!L1127</f>
    </oc>
    <nc r="J1127">
      <f>'Z:\Экологи\РЕЕСТР М(П)НТКО\[Реестр М(П)НТКО г. Ханты-Мансийск.xlsx]РЕЕСТР'!L1127</f>
    </nc>
  </rcc>
  <rcc rId="54841" sId="1">
    <oc r="K1127">
      <f>'Z:\Экологи\РЕЕСТР М(П)НТКО\[Реестр М(П)НТКО г. Ханты-Мансийск.xlsx]РЕЕСТР'!M1127</f>
    </oc>
    <nc r="K1127">
      <f>'Z:\Экологи\РЕЕСТР М(П)НТКО\[Реестр М(П)НТКО г. Ханты-Мансийск.xlsx]РЕЕСТР'!M1127</f>
    </nc>
  </rcc>
  <rcc rId="54842" sId="1">
    <oc r="L1127">
      <f>'Z:\Экологи\РЕЕСТР М(П)НТКО\[Реестр М(П)НТКО г. Ханты-Мансийск.xlsx]РЕЕСТР'!N1127</f>
    </oc>
    <nc r="L1127">
      <f>'Z:\Экологи\РЕЕСТР М(П)НТКО\[Реестр М(П)НТКО г. Ханты-Мансийск.xlsx]РЕЕСТР'!N1127</f>
    </nc>
  </rcc>
  <rcc rId="54843" sId="1">
    <oc r="M1127">
      <f>'Z:\Экологи\РЕЕСТР М(П)НТКО\[Реестр М(П)НТКО г. Ханты-Мансийск.xlsx]РЕЕСТР'!O1127</f>
    </oc>
    <nc r="M1127">
      <f>'Z:\Экологи\РЕЕСТР М(П)НТКО\[Реестр М(П)НТКО г. Ханты-Мансийск.xlsx]РЕЕСТР'!O1127</f>
    </nc>
  </rcc>
  <rcc rId="54844" sId="1">
    <oc r="N1127">
      <f>'Z:\Экологи\РЕЕСТР М(П)НТКО\[Реестр М(П)НТКО г. Ханты-Мансийск.xlsx]РЕЕСТР'!P1127</f>
    </oc>
    <nc r="N1127">
      <f>'Z:\Экологи\РЕЕСТР М(П)НТКО\[Реестр М(П)НТКО г. Ханты-Мансийск.xlsx]РЕЕСТР'!P1127</f>
    </nc>
  </rcc>
  <rcc rId="54845" sId="1">
    <oc r="O1127">
      <f>'Z:\Экологи\РЕЕСТР М(П)НТКО\[Реестр М(П)НТКО г. Ханты-Мансийск.xlsx]РЕЕСТР'!Q1127</f>
    </oc>
    <nc r="O1127">
      <f>'Z:\Экологи\РЕЕСТР М(П)НТКО\[Реестр М(П)НТКО г. Ханты-Мансийск.xlsx]РЕЕСТР'!Q1127</f>
    </nc>
  </rcc>
  <rcc rId="54846" sId="1">
    <oc r="P1127">
      <f>'Z:\Экологи\РЕЕСТР М(П)НТКО\[Реестр М(П)НТКО г. Ханты-Мансийск.xlsx]РЕЕСТР'!R1127</f>
    </oc>
    <nc r="P1127">
      <f>'Z:\Экологи\РЕЕСТР М(П)НТКО\[Реестр М(П)НТКО г. Ханты-Мансийск.xlsx]РЕЕСТР'!R1127</f>
    </nc>
  </rcc>
  <rcc rId="54847" sId="1">
    <oc r="Q1127">
      <f>'Z:\Экологи\РЕЕСТР М(П)НТКО\[Реестр М(П)НТКО г. Ханты-Мансийск.xlsx]РЕЕСТР'!V1127</f>
    </oc>
    <nc r="Q1127">
      <f>'Z:\Экологи\РЕЕСТР М(П)НТКО\[Реестр М(П)НТКО г. Ханты-Мансийск.xlsx]РЕЕСТР'!V1127</f>
    </nc>
  </rcc>
  <rcc rId="54848" sId="1">
    <oc r="R1127">
      <f>'Z:\Экологи\РЕЕСТР М(П)НТКО\[Реестр М(П)НТКО г. Ханты-Мансийск.xlsx]РЕЕСТР'!W1127</f>
    </oc>
    <nc r="R1127">
      <f>'Z:\Экологи\РЕЕСТР М(П)НТКО\[Реестр М(П)НТКО г. Ханты-Мансийск.xlsx]РЕЕСТР'!W1127</f>
    </nc>
  </rcc>
  <rcc rId="54849" sId="1">
    <oc r="S1127">
      <f>'Z:\Экологи\РЕЕСТР М(П)НТКО\[Реестр М(П)НТКО г. Ханты-Мансийск.xlsx]РЕЕСТР'!X1127</f>
    </oc>
    <nc r="S1127">
      <f>'Z:\Экологи\РЕЕСТР М(П)НТКО\[Реестр М(П)НТКО г. Ханты-Мансийск.xlsx]РЕЕСТР'!X1127</f>
    </nc>
  </rcc>
  <rcc rId="54850" sId="1">
    <oc r="T1127">
      <f>'Z:\Экологи\РЕЕСТР М(П)НТКО\[Реестр М(П)НТКО г. Ханты-Мансийск.xlsx]РЕЕСТР'!AB1127</f>
    </oc>
    <nc r="T1127">
      <f>'Z:\Экологи\РЕЕСТР М(П)НТКО\[Реестр М(П)НТКО г. Ханты-Мансийск.xlsx]РЕЕСТР'!AB1127</f>
    </nc>
  </rcc>
  <rcc rId="54851" sId="1">
    <oc r="U1127">
      <f>'Z:\Экологи\РЕЕСТР М(П)НТКО\[Реестр М(П)НТКО г. Ханты-Мансийск.xlsx]РЕЕСТР'!AC1127</f>
    </oc>
    <nc r="U1127">
      <f>'Z:\Экологи\РЕЕСТР М(П)НТКО\[Реестр М(П)НТКО г. Ханты-Мансийск.xlsx]РЕЕСТР'!AC1127</f>
    </nc>
  </rcc>
  <rcc rId="54852" sId="1">
    <oc r="V1127">
      <f>'Z:\Экологи\РЕЕСТР М(П)НТКО\[Реестр М(П)НТКО г. Ханты-Мансийск.xlsx]РЕЕСТР'!AD1127</f>
    </oc>
    <nc r="V1127">
      <f>'Z:\Экологи\РЕЕСТР М(П)НТКО\[Реестр М(П)НТКО г. Ханты-Мансийск.xlsx]РЕЕСТР'!AD1127</f>
    </nc>
  </rcc>
  <rcc rId="54853" sId="1">
    <oc r="W1127">
      <f>'Z:\Экологи\РЕЕСТР М(П)НТКО\[Реестр М(П)НТКО г. Ханты-Мансийск.xlsx]РЕЕСТР'!AE1127</f>
    </oc>
    <nc r="W1127">
      <f>'Z:\Экологи\РЕЕСТР М(П)НТКО\[Реестр М(П)НТКО г. Ханты-Мансийск.xlsx]РЕЕСТР'!AE1127</f>
    </nc>
  </rcc>
  <rcc rId="54854" sId="1">
    <oc r="X1127">
      <f>'Z:\Экологи\РЕЕСТР М(П)НТКО\[Реестр М(П)НТКО г. Ханты-Мансийск.xlsx]РЕЕСТР'!AI1127</f>
    </oc>
    <nc r="X1127">
      <f>'Z:\Экологи\РЕЕСТР М(П)НТКО\[Реестр М(П)НТКО г. Ханты-Мансийск.xlsx]РЕЕСТР'!AI1127</f>
    </nc>
  </rcc>
  <rcc rId="54855" sId="1">
    <oc r="Y1127">
      <f>'Z:\Экологи\РЕЕСТР М(П)НТКО\[Реестр М(П)НТКО г. Ханты-Мансийск.xlsx]РЕЕСТР'!AM1127</f>
    </oc>
    <nc r="Y1127">
      <f>'Z:\Экологи\РЕЕСТР М(П)НТКО\[Реестр М(П)НТКО г. Ханты-Мансийск.xlsx]РЕЕСТР'!AM1127</f>
    </nc>
  </rcc>
  <rcc rId="54856" sId="1">
    <oc r="B1128">
      <f>'Z:\Экологи\РЕЕСТР М(П)НТКО\[Реестр М(П)НТКО г. Ханты-Мансийск.xlsx]РЕЕСТР'!B1128</f>
    </oc>
    <nc r="B1128">
      <f>'Z:\Экологи\РЕЕСТР М(П)НТКО\[Реестр М(П)НТКО г. Ханты-Мансийск.xlsx]РЕЕСТР'!B1128</f>
    </nc>
  </rcc>
  <rcc rId="54857" sId="1">
    <oc r="C1128">
      <f>'Z:\Экологи\РЕЕСТР М(П)НТКО\[Реестр М(П)НТКО г. Ханты-Мансийск.xlsx]РЕЕСТР'!C1128</f>
    </oc>
    <nc r="C1128">
      <f>'Z:\Экологи\РЕЕСТР М(П)НТКО\[Реестр М(П)НТКО г. Ханты-Мансийск.xlsx]РЕЕСТР'!C1128</f>
    </nc>
  </rcc>
  <rcc rId="54858" sId="1">
    <oc r="D1128">
      <f>'Z:\Экологи\РЕЕСТР М(П)НТКО\[Реестр М(П)НТКО г. Ханты-Мансийск.xlsx]РЕЕСТР'!D1128</f>
    </oc>
    <nc r="D1128">
      <f>'Z:\Экологи\РЕЕСТР М(П)НТКО\[Реестр М(П)НТКО г. Ханты-Мансийск.xlsx]РЕЕСТР'!D1128</f>
    </nc>
  </rcc>
  <rcc rId="54859" sId="1">
    <oc r="E1128">
      <f>'Z:\Экологи\РЕЕСТР М(П)НТКО\[Реестр М(П)НТКО г. Ханты-Мансийск.xlsx]РЕЕСТР'!F1128</f>
    </oc>
    <nc r="E1128">
      <f>'Z:\Экологи\РЕЕСТР М(П)НТКО\[Реестр М(П)НТКО г. Ханты-Мансийск.xlsx]РЕЕСТР'!F1128</f>
    </nc>
  </rcc>
  <rcc rId="54860" sId="1">
    <oc r="F1128">
      <f>'Z:\Экологи\РЕЕСТР М(П)НТКО\[Реестр М(П)НТКО г. Ханты-Мансийск.xlsx]РЕЕСТР'!H1128</f>
    </oc>
    <nc r="F1128">
      <f>'Z:\Экологи\РЕЕСТР М(П)НТКО\[Реестр М(П)НТКО г. Ханты-Мансийск.xlsx]РЕЕСТР'!H1128</f>
    </nc>
  </rcc>
  <rcc rId="54861" sId="1">
    <oc r="G1128">
      <f>'Z:\Экологи\РЕЕСТР М(П)НТКО\[Реестр М(П)НТКО г. Ханты-Мансийск.xlsx]РЕЕСТР'!I1128</f>
    </oc>
    <nc r="G1128">
      <f>'Z:\Экологи\РЕЕСТР М(П)НТКО\[Реестр М(П)НТКО г. Ханты-Мансийск.xlsx]РЕЕСТР'!I1128</f>
    </nc>
  </rcc>
  <rcc rId="54862" sId="1">
    <oc r="H1128">
      <f>'Z:\Экологи\РЕЕСТР М(П)НТКО\[Реестр М(П)НТКО г. Ханты-Мансийск.xlsx]РЕЕСТР'!J1128</f>
    </oc>
    <nc r="H1128">
      <f>'Z:\Экологи\РЕЕСТР М(П)НТКО\[Реестр М(П)НТКО г. Ханты-Мансийск.xlsx]РЕЕСТР'!J1128</f>
    </nc>
  </rcc>
  <rcc rId="54863" sId="1">
    <oc r="I1128">
      <f>'Z:\Экологи\РЕЕСТР М(П)НТКО\[Реестр М(П)НТКО г. Ханты-Мансийск.xlsx]РЕЕСТР'!K1128</f>
    </oc>
    <nc r="I1128">
      <f>'Z:\Экологи\РЕЕСТР М(П)НТКО\[Реестр М(П)НТКО г. Ханты-Мансийск.xlsx]РЕЕСТР'!K1128</f>
    </nc>
  </rcc>
  <rcc rId="54864" sId="1">
    <oc r="J1128">
      <f>'Z:\Экологи\РЕЕСТР М(П)НТКО\[Реестр М(П)НТКО г. Ханты-Мансийск.xlsx]РЕЕСТР'!L1128</f>
    </oc>
    <nc r="J1128">
      <f>'Z:\Экологи\РЕЕСТР М(П)НТКО\[Реестр М(П)НТКО г. Ханты-Мансийск.xlsx]РЕЕСТР'!L1128</f>
    </nc>
  </rcc>
  <rcc rId="54865" sId="1">
    <oc r="K1128">
      <f>'Z:\Экологи\РЕЕСТР М(П)НТКО\[Реестр М(П)НТКО г. Ханты-Мансийск.xlsx]РЕЕСТР'!M1128</f>
    </oc>
    <nc r="K1128">
      <f>'Z:\Экологи\РЕЕСТР М(П)НТКО\[Реестр М(П)НТКО г. Ханты-Мансийск.xlsx]РЕЕСТР'!M1128</f>
    </nc>
  </rcc>
  <rcc rId="54866" sId="1">
    <oc r="L1128">
      <f>'Z:\Экологи\РЕЕСТР М(П)НТКО\[Реестр М(П)НТКО г. Ханты-Мансийск.xlsx]РЕЕСТР'!N1128</f>
    </oc>
    <nc r="L1128">
      <f>'Z:\Экологи\РЕЕСТР М(П)НТКО\[Реестр М(П)НТКО г. Ханты-Мансийск.xlsx]РЕЕСТР'!N1128</f>
    </nc>
  </rcc>
  <rcc rId="54867" sId="1">
    <oc r="M1128">
      <f>'Z:\Экологи\РЕЕСТР М(П)НТКО\[Реестр М(П)НТКО г. Ханты-Мансийск.xlsx]РЕЕСТР'!O1128</f>
    </oc>
    <nc r="M1128">
      <f>'Z:\Экологи\РЕЕСТР М(П)НТКО\[Реестр М(П)НТКО г. Ханты-Мансийск.xlsx]РЕЕСТР'!O1128</f>
    </nc>
  </rcc>
  <rcc rId="54868" sId="1">
    <oc r="N1128">
      <f>'Z:\Экологи\РЕЕСТР М(П)НТКО\[Реестр М(П)НТКО г. Ханты-Мансийск.xlsx]РЕЕСТР'!P1128</f>
    </oc>
    <nc r="N1128">
      <f>'Z:\Экологи\РЕЕСТР М(П)НТКО\[Реестр М(П)НТКО г. Ханты-Мансийск.xlsx]РЕЕСТР'!P1128</f>
    </nc>
  </rcc>
  <rcc rId="54869" sId="1">
    <oc r="O1128">
      <f>'Z:\Экологи\РЕЕСТР М(П)НТКО\[Реестр М(П)НТКО г. Ханты-Мансийск.xlsx]РЕЕСТР'!Q1128</f>
    </oc>
    <nc r="O1128">
      <f>'Z:\Экологи\РЕЕСТР М(П)НТКО\[Реестр М(П)НТКО г. Ханты-Мансийск.xlsx]РЕЕСТР'!Q1128</f>
    </nc>
  </rcc>
  <rcc rId="54870" sId="1">
    <oc r="P1128">
      <f>'Z:\Экологи\РЕЕСТР М(П)НТКО\[Реестр М(П)НТКО г. Ханты-Мансийск.xlsx]РЕЕСТР'!R1128</f>
    </oc>
    <nc r="P1128">
      <f>'Z:\Экологи\РЕЕСТР М(П)НТКО\[Реестр М(П)НТКО г. Ханты-Мансийск.xlsx]РЕЕСТР'!R1128</f>
    </nc>
  </rcc>
  <rcc rId="54871" sId="1">
    <oc r="Q1128">
      <f>'Z:\Экологи\РЕЕСТР М(П)НТКО\[Реестр М(П)НТКО г. Ханты-Мансийск.xlsx]РЕЕСТР'!V1128</f>
    </oc>
    <nc r="Q1128">
      <f>'Z:\Экологи\РЕЕСТР М(П)НТКО\[Реестр М(П)НТКО г. Ханты-Мансийск.xlsx]РЕЕСТР'!V1128</f>
    </nc>
  </rcc>
  <rcc rId="54872" sId="1">
    <oc r="R1128">
      <f>'Z:\Экологи\РЕЕСТР М(П)НТКО\[Реестр М(П)НТКО г. Ханты-Мансийск.xlsx]РЕЕСТР'!W1128</f>
    </oc>
    <nc r="R1128">
      <f>'Z:\Экологи\РЕЕСТР М(П)НТКО\[Реестр М(П)НТКО г. Ханты-Мансийск.xlsx]РЕЕСТР'!W1128</f>
    </nc>
  </rcc>
  <rcc rId="54873" sId="1">
    <oc r="S1128">
      <f>'Z:\Экологи\РЕЕСТР М(П)НТКО\[Реестр М(П)НТКО г. Ханты-Мансийск.xlsx]РЕЕСТР'!X1128</f>
    </oc>
    <nc r="S1128">
      <f>'Z:\Экологи\РЕЕСТР М(П)НТКО\[Реестр М(П)НТКО г. Ханты-Мансийск.xlsx]РЕЕСТР'!X1128</f>
    </nc>
  </rcc>
  <rcc rId="54874" sId="1">
    <oc r="T1128">
      <f>'Z:\Экологи\РЕЕСТР М(П)НТКО\[Реестр М(П)НТКО г. Ханты-Мансийск.xlsx]РЕЕСТР'!AB1128</f>
    </oc>
    <nc r="T1128">
      <f>'Z:\Экологи\РЕЕСТР М(П)НТКО\[Реестр М(П)НТКО г. Ханты-Мансийск.xlsx]РЕЕСТР'!AB1128</f>
    </nc>
  </rcc>
  <rcc rId="54875" sId="1">
    <oc r="U1128">
      <f>'Z:\Экологи\РЕЕСТР М(П)НТКО\[Реестр М(П)НТКО г. Ханты-Мансийск.xlsx]РЕЕСТР'!AC1128</f>
    </oc>
    <nc r="U1128">
      <f>'Z:\Экологи\РЕЕСТР М(П)НТКО\[Реестр М(П)НТКО г. Ханты-Мансийск.xlsx]РЕЕСТР'!AC1128</f>
    </nc>
  </rcc>
  <rcc rId="54876" sId="1">
    <oc r="V1128">
      <f>'Z:\Экологи\РЕЕСТР М(П)НТКО\[Реестр М(П)НТКО г. Ханты-Мансийск.xlsx]РЕЕСТР'!AD1128</f>
    </oc>
    <nc r="V1128">
      <f>'Z:\Экологи\РЕЕСТР М(П)НТКО\[Реестр М(П)НТКО г. Ханты-Мансийск.xlsx]РЕЕСТР'!AD1128</f>
    </nc>
  </rcc>
  <rcc rId="54877" sId="1">
    <oc r="W1128">
      <f>'Z:\Экологи\РЕЕСТР М(П)НТКО\[Реестр М(П)НТКО г. Ханты-Мансийск.xlsx]РЕЕСТР'!AE1128</f>
    </oc>
    <nc r="W1128">
      <f>'Z:\Экологи\РЕЕСТР М(П)НТКО\[Реестр М(П)НТКО г. Ханты-Мансийск.xlsx]РЕЕСТР'!AE1128</f>
    </nc>
  </rcc>
  <rcc rId="54878" sId="1">
    <oc r="X1128">
      <f>'Z:\Экологи\РЕЕСТР М(П)НТКО\[Реестр М(П)НТКО г. Ханты-Мансийск.xlsx]РЕЕСТР'!AI1128</f>
    </oc>
    <nc r="X1128">
      <f>'Z:\Экологи\РЕЕСТР М(П)НТКО\[Реестр М(П)НТКО г. Ханты-Мансийск.xlsx]РЕЕСТР'!AI1128</f>
    </nc>
  </rcc>
  <rcc rId="54879" sId="1">
    <oc r="Y1128">
      <f>'Z:\Экологи\РЕЕСТР М(П)НТКО\[Реестр М(П)НТКО г. Ханты-Мансийск.xlsx]РЕЕСТР'!AM1128</f>
    </oc>
    <nc r="Y1128">
      <f>'Z:\Экологи\РЕЕСТР М(П)НТКО\[Реестр М(П)НТКО г. Ханты-Мансийск.xlsx]РЕЕСТР'!AM1128</f>
    </nc>
  </rcc>
  <rcc rId="54880" sId="1">
    <oc r="B1129">
      <f>'Z:\Экологи\РЕЕСТР М(П)НТКО\[Реестр М(П)НТКО г. Ханты-Мансийск.xlsx]РЕЕСТР'!B1129</f>
    </oc>
    <nc r="B1129">
      <f>'Z:\Экологи\РЕЕСТР М(П)НТКО\[Реестр М(П)НТКО г. Ханты-Мансийск.xlsx]РЕЕСТР'!B1129</f>
    </nc>
  </rcc>
  <rcc rId="54881" sId="1">
    <oc r="C1129">
      <f>'Z:\Экологи\РЕЕСТР М(П)НТКО\[Реестр М(П)НТКО г. Ханты-Мансийск.xlsx]РЕЕСТР'!C1129</f>
    </oc>
    <nc r="C1129">
      <f>'Z:\Экологи\РЕЕСТР М(П)НТКО\[Реестр М(П)НТКО г. Ханты-Мансийск.xlsx]РЕЕСТР'!C1129</f>
    </nc>
  </rcc>
  <rcc rId="54882" sId="1">
    <oc r="D1129">
      <f>'Z:\Экологи\РЕЕСТР М(П)НТКО\[Реестр М(П)НТКО г. Ханты-Мансийск.xlsx]РЕЕСТР'!D1129</f>
    </oc>
    <nc r="D1129">
      <f>'Z:\Экологи\РЕЕСТР М(П)НТКО\[Реестр М(П)НТКО г. Ханты-Мансийск.xlsx]РЕЕСТР'!D1129</f>
    </nc>
  </rcc>
  <rcc rId="54883" sId="1">
    <oc r="E1129">
      <f>'Z:\Экологи\РЕЕСТР М(П)НТКО\[Реестр М(П)НТКО г. Ханты-Мансийск.xlsx]РЕЕСТР'!F1129</f>
    </oc>
    <nc r="E1129">
      <f>'Z:\Экологи\РЕЕСТР М(П)НТКО\[Реестр М(П)НТКО г. Ханты-Мансийск.xlsx]РЕЕСТР'!F1129</f>
    </nc>
  </rcc>
  <rcc rId="54884" sId="1">
    <oc r="F1129">
      <f>'Z:\Экологи\РЕЕСТР М(П)НТКО\[Реестр М(П)НТКО г. Ханты-Мансийск.xlsx]РЕЕСТР'!H1129</f>
    </oc>
    <nc r="F1129">
      <f>'Z:\Экологи\РЕЕСТР М(П)НТКО\[Реестр М(П)НТКО г. Ханты-Мансийск.xlsx]РЕЕСТР'!H1129</f>
    </nc>
  </rcc>
  <rcc rId="54885" sId="1">
    <oc r="G1129">
      <f>'Z:\Экологи\РЕЕСТР М(П)НТКО\[Реестр М(П)НТКО г. Ханты-Мансийск.xlsx]РЕЕСТР'!I1129</f>
    </oc>
    <nc r="G1129">
      <f>'Z:\Экологи\РЕЕСТР М(П)НТКО\[Реестр М(П)НТКО г. Ханты-Мансийск.xlsx]РЕЕСТР'!I1129</f>
    </nc>
  </rcc>
  <rcc rId="54886" sId="1">
    <oc r="H1129">
      <f>'Z:\Экологи\РЕЕСТР М(П)НТКО\[Реестр М(П)НТКО г. Ханты-Мансийск.xlsx]РЕЕСТР'!J1129</f>
    </oc>
    <nc r="H1129">
      <f>'Z:\Экологи\РЕЕСТР М(П)НТКО\[Реестр М(П)НТКО г. Ханты-Мансийск.xlsx]РЕЕСТР'!J1129</f>
    </nc>
  </rcc>
  <rcc rId="54887" sId="1">
    <oc r="I1129">
      <f>'Z:\Экологи\РЕЕСТР М(П)НТКО\[Реестр М(П)НТКО г. Ханты-Мансийск.xlsx]РЕЕСТР'!K1129</f>
    </oc>
    <nc r="I1129">
      <f>'Z:\Экологи\РЕЕСТР М(П)НТКО\[Реестр М(П)НТКО г. Ханты-Мансийск.xlsx]РЕЕСТР'!K1129</f>
    </nc>
  </rcc>
  <rcc rId="54888" sId="1">
    <oc r="J1129">
      <f>'Z:\Экологи\РЕЕСТР М(П)НТКО\[Реестр М(П)НТКО г. Ханты-Мансийск.xlsx]РЕЕСТР'!L1129</f>
    </oc>
    <nc r="J1129">
      <f>'Z:\Экологи\РЕЕСТР М(П)НТКО\[Реестр М(П)НТКО г. Ханты-Мансийск.xlsx]РЕЕСТР'!L1129</f>
    </nc>
  </rcc>
  <rcc rId="54889" sId="1">
    <oc r="K1129">
      <f>'Z:\Экологи\РЕЕСТР М(П)НТКО\[Реестр М(П)НТКО г. Ханты-Мансийск.xlsx]РЕЕСТР'!M1129</f>
    </oc>
    <nc r="K1129">
      <f>'Z:\Экологи\РЕЕСТР М(П)НТКО\[Реестр М(П)НТКО г. Ханты-Мансийск.xlsx]РЕЕСТР'!M1129</f>
    </nc>
  </rcc>
  <rcc rId="54890" sId="1">
    <oc r="L1129">
      <f>'Z:\Экологи\РЕЕСТР М(П)НТКО\[Реестр М(П)НТКО г. Ханты-Мансийск.xlsx]РЕЕСТР'!N1129</f>
    </oc>
    <nc r="L1129">
      <f>'Z:\Экологи\РЕЕСТР М(П)НТКО\[Реестр М(П)НТКО г. Ханты-Мансийск.xlsx]РЕЕСТР'!N1129</f>
    </nc>
  </rcc>
  <rcc rId="54891" sId="1">
    <oc r="M1129">
      <f>'Z:\Экологи\РЕЕСТР М(П)НТКО\[Реестр М(П)НТКО г. Ханты-Мансийск.xlsx]РЕЕСТР'!O1129</f>
    </oc>
    <nc r="M1129">
      <f>'Z:\Экологи\РЕЕСТР М(П)НТКО\[Реестр М(П)НТКО г. Ханты-Мансийск.xlsx]РЕЕСТР'!O1129</f>
    </nc>
  </rcc>
  <rcc rId="54892" sId="1">
    <oc r="N1129">
      <f>'Z:\Экологи\РЕЕСТР М(П)НТКО\[Реестр М(П)НТКО г. Ханты-Мансийск.xlsx]РЕЕСТР'!P1129</f>
    </oc>
    <nc r="N1129">
      <f>'Z:\Экологи\РЕЕСТР М(П)НТКО\[Реестр М(П)НТКО г. Ханты-Мансийск.xlsx]РЕЕСТР'!P1129</f>
    </nc>
  </rcc>
  <rcc rId="54893" sId="1">
    <oc r="O1129">
      <f>'Z:\Экологи\РЕЕСТР М(П)НТКО\[Реестр М(П)НТКО г. Ханты-Мансийск.xlsx]РЕЕСТР'!Q1129</f>
    </oc>
    <nc r="O1129">
      <f>'Z:\Экологи\РЕЕСТР М(П)НТКО\[Реестр М(П)НТКО г. Ханты-Мансийск.xlsx]РЕЕСТР'!Q1129</f>
    </nc>
  </rcc>
  <rcc rId="54894" sId="1">
    <oc r="P1129">
      <f>'Z:\Экологи\РЕЕСТР М(П)НТКО\[Реестр М(П)НТКО г. Ханты-Мансийск.xlsx]РЕЕСТР'!R1129</f>
    </oc>
    <nc r="P1129">
      <f>'Z:\Экологи\РЕЕСТР М(П)НТКО\[Реестр М(П)НТКО г. Ханты-Мансийск.xlsx]РЕЕСТР'!R1129</f>
    </nc>
  </rcc>
  <rcc rId="54895" sId="1">
    <oc r="Q1129">
      <f>'Z:\Экологи\РЕЕСТР М(П)НТКО\[Реестр М(П)НТКО г. Ханты-Мансийск.xlsx]РЕЕСТР'!V1129</f>
    </oc>
    <nc r="Q1129">
      <f>'Z:\Экологи\РЕЕСТР М(П)НТКО\[Реестр М(П)НТКО г. Ханты-Мансийск.xlsx]РЕЕСТР'!V1129</f>
    </nc>
  </rcc>
  <rcc rId="54896" sId="1">
    <oc r="R1129">
      <f>'Z:\Экологи\РЕЕСТР М(П)НТКО\[Реестр М(П)НТКО г. Ханты-Мансийск.xlsx]РЕЕСТР'!W1129</f>
    </oc>
    <nc r="R1129">
      <f>'Z:\Экологи\РЕЕСТР М(П)НТКО\[Реестр М(П)НТКО г. Ханты-Мансийск.xlsx]РЕЕСТР'!W1129</f>
    </nc>
  </rcc>
  <rcc rId="54897" sId="1">
    <oc r="S1129">
      <f>'Z:\Экологи\РЕЕСТР М(П)НТКО\[Реестр М(П)НТКО г. Ханты-Мансийск.xlsx]РЕЕСТР'!X1129</f>
    </oc>
    <nc r="S1129">
      <f>'Z:\Экологи\РЕЕСТР М(П)НТКО\[Реестр М(П)НТКО г. Ханты-Мансийск.xlsx]РЕЕСТР'!X1129</f>
    </nc>
  </rcc>
  <rcc rId="54898" sId="1">
    <oc r="T1129">
      <f>'Z:\Экологи\РЕЕСТР М(П)НТКО\[Реестр М(П)НТКО г. Ханты-Мансийск.xlsx]РЕЕСТР'!AB1129</f>
    </oc>
    <nc r="T1129">
      <f>'Z:\Экологи\РЕЕСТР М(П)НТКО\[Реестр М(П)НТКО г. Ханты-Мансийск.xlsx]РЕЕСТР'!AB1129</f>
    </nc>
  </rcc>
  <rcc rId="54899" sId="1">
    <oc r="U1129">
      <f>'Z:\Экологи\РЕЕСТР М(П)НТКО\[Реестр М(П)НТКО г. Ханты-Мансийск.xlsx]РЕЕСТР'!AC1129</f>
    </oc>
    <nc r="U1129">
      <f>'Z:\Экологи\РЕЕСТР М(П)НТКО\[Реестр М(П)НТКО г. Ханты-Мансийск.xlsx]РЕЕСТР'!AC1129</f>
    </nc>
  </rcc>
  <rcc rId="54900" sId="1">
    <oc r="V1129">
      <f>'Z:\Экологи\РЕЕСТР М(П)НТКО\[Реестр М(П)НТКО г. Ханты-Мансийск.xlsx]РЕЕСТР'!AD1129</f>
    </oc>
    <nc r="V1129">
      <f>'Z:\Экологи\РЕЕСТР М(П)НТКО\[Реестр М(П)НТКО г. Ханты-Мансийск.xlsx]РЕЕСТР'!AD1129</f>
    </nc>
  </rcc>
  <rcc rId="54901" sId="1">
    <oc r="W1129">
      <f>'Z:\Экологи\РЕЕСТР М(П)НТКО\[Реестр М(П)НТКО г. Ханты-Мансийск.xlsx]РЕЕСТР'!AE1129</f>
    </oc>
    <nc r="W1129">
      <f>'Z:\Экологи\РЕЕСТР М(П)НТКО\[Реестр М(П)НТКО г. Ханты-Мансийск.xlsx]РЕЕСТР'!AE1129</f>
    </nc>
  </rcc>
  <rcc rId="54902" sId="1">
    <oc r="X1129">
      <f>'Z:\Экологи\РЕЕСТР М(П)НТКО\[Реестр М(П)НТКО г. Ханты-Мансийск.xlsx]РЕЕСТР'!AI1129</f>
    </oc>
    <nc r="X1129">
      <f>'Z:\Экологи\РЕЕСТР М(П)НТКО\[Реестр М(П)НТКО г. Ханты-Мансийск.xlsx]РЕЕСТР'!AI1129</f>
    </nc>
  </rcc>
  <rcc rId="54903" sId="1">
    <oc r="Y1129">
      <f>'Z:\Экологи\РЕЕСТР М(П)НТКО\[Реестр М(П)НТКО г. Ханты-Мансийск.xlsx]РЕЕСТР'!AM1129</f>
    </oc>
    <nc r="Y1129">
      <f>'Z:\Экологи\РЕЕСТР М(П)НТКО\[Реестр М(П)НТКО г. Ханты-Мансийск.xlsx]РЕЕСТР'!AM1129</f>
    </nc>
  </rcc>
  <rcc rId="54904" sId="1">
    <oc r="B1130">
      <f>'Z:\Экологи\РЕЕСТР М(П)НТКО\[Реестр М(П)НТКО г. Ханты-Мансийск.xlsx]РЕЕСТР'!B1130</f>
    </oc>
    <nc r="B1130">
      <f>'Z:\Экологи\РЕЕСТР М(П)НТКО\[Реестр М(П)НТКО г. Ханты-Мансийск.xlsx]РЕЕСТР'!B1130</f>
    </nc>
  </rcc>
  <rcc rId="54905" sId="1">
    <oc r="C1130">
      <f>'Z:\Экологи\РЕЕСТР М(П)НТКО\[Реестр М(П)НТКО г. Ханты-Мансийск.xlsx]РЕЕСТР'!C1130</f>
    </oc>
    <nc r="C1130">
      <f>'Z:\Экологи\РЕЕСТР М(П)НТКО\[Реестр М(П)НТКО г. Ханты-Мансийск.xlsx]РЕЕСТР'!C1130</f>
    </nc>
  </rcc>
  <rcc rId="54906" sId="1">
    <oc r="D1130">
      <f>'Z:\Экологи\РЕЕСТР М(П)НТКО\[Реестр М(П)НТКО г. Ханты-Мансийск.xlsx]РЕЕСТР'!D1130</f>
    </oc>
    <nc r="D1130">
      <f>'Z:\Экологи\РЕЕСТР М(П)НТКО\[Реестр М(П)НТКО г. Ханты-Мансийск.xlsx]РЕЕСТР'!D1130</f>
    </nc>
  </rcc>
  <rcc rId="54907" sId="1">
    <oc r="E1130">
      <f>'Z:\Экологи\РЕЕСТР М(П)НТКО\[Реестр М(П)НТКО г. Ханты-Мансийск.xlsx]РЕЕСТР'!F1130</f>
    </oc>
    <nc r="E1130">
      <f>'Z:\Экологи\РЕЕСТР М(П)НТКО\[Реестр М(П)НТКО г. Ханты-Мансийск.xlsx]РЕЕСТР'!F1130</f>
    </nc>
  </rcc>
  <rcc rId="54908" sId="1">
    <oc r="F1130">
      <f>'Z:\Экологи\РЕЕСТР М(П)НТКО\[Реестр М(П)НТКО г. Ханты-Мансийск.xlsx]РЕЕСТР'!H1130</f>
    </oc>
    <nc r="F1130">
      <f>'Z:\Экологи\РЕЕСТР М(П)НТКО\[Реестр М(П)НТКО г. Ханты-Мансийск.xlsx]РЕЕСТР'!H1130</f>
    </nc>
  </rcc>
  <rcc rId="54909" sId="1">
    <oc r="G1130">
      <f>'Z:\Экологи\РЕЕСТР М(П)НТКО\[Реестр М(П)НТКО г. Ханты-Мансийск.xlsx]РЕЕСТР'!I1130</f>
    </oc>
    <nc r="G1130">
      <f>'Z:\Экологи\РЕЕСТР М(П)НТКО\[Реестр М(П)НТКО г. Ханты-Мансийск.xlsx]РЕЕСТР'!I1130</f>
    </nc>
  </rcc>
  <rcc rId="54910" sId="1">
    <oc r="H1130">
      <f>'Z:\Экологи\РЕЕСТР М(П)НТКО\[Реестр М(П)НТКО г. Ханты-Мансийск.xlsx]РЕЕСТР'!J1130</f>
    </oc>
    <nc r="H1130">
      <f>'Z:\Экологи\РЕЕСТР М(П)НТКО\[Реестр М(П)НТКО г. Ханты-Мансийск.xlsx]РЕЕСТР'!J1130</f>
    </nc>
  </rcc>
  <rcc rId="54911" sId="1">
    <oc r="I1130">
      <f>'Z:\Экологи\РЕЕСТР М(П)НТКО\[Реестр М(П)НТКО г. Ханты-Мансийск.xlsx]РЕЕСТР'!K1130</f>
    </oc>
    <nc r="I1130">
      <f>'Z:\Экологи\РЕЕСТР М(П)НТКО\[Реестр М(П)НТКО г. Ханты-Мансийск.xlsx]РЕЕСТР'!K1130</f>
    </nc>
  </rcc>
  <rcc rId="54912" sId="1">
    <oc r="J1130">
      <f>'Z:\Экологи\РЕЕСТР М(П)НТКО\[Реестр М(П)НТКО г. Ханты-Мансийск.xlsx]РЕЕСТР'!L1130</f>
    </oc>
    <nc r="J1130">
      <f>'Z:\Экологи\РЕЕСТР М(П)НТКО\[Реестр М(П)НТКО г. Ханты-Мансийск.xlsx]РЕЕСТР'!L1130</f>
    </nc>
  </rcc>
  <rcc rId="54913" sId="1">
    <oc r="K1130">
      <f>'Z:\Экологи\РЕЕСТР М(П)НТКО\[Реестр М(П)НТКО г. Ханты-Мансийск.xlsx]РЕЕСТР'!M1130</f>
    </oc>
    <nc r="K1130">
      <f>'Z:\Экологи\РЕЕСТР М(П)НТКО\[Реестр М(П)НТКО г. Ханты-Мансийск.xlsx]РЕЕСТР'!M1130</f>
    </nc>
  </rcc>
  <rcc rId="54914" sId="1">
    <oc r="L1130">
      <f>'Z:\Экологи\РЕЕСТР М(П)НТКО\[Реестр М(П)НТКО г. Ханты-Мансийск.xlsx]РЕЕСТР'!N1130</f>
    </oc>
    <nc r="L1130">
      <f>'Z:\Экологи\РЕЕСТР М(П)НТКО\[Реестр М(П)НТКО г. Ханты-Мансийск.xlsx]РЕЕСТР'!N1130</f>
    </nc>
  </rcc>
  <rcc rId="54915" sId="1">
    <oc r="M1130">
      <f>'Z:\Экологи\РЕЕСТР М(П)НТКО\[Реестр М(П)НТКО г. Ханты-Мансийск.xlsx]РЕЕСТР'!O1130</f>
    </oc>
    <nc r="M1130">
      <f>'Z:\Экологи\РЕЕСТР М(П)НТКО\[Реестр М(П)НТКО г. Ханты-Мансийск.xlsx]РЕЕСТР'!O1130</f>
    </nc>
  </rcc>
  <rcc rId="54916" sId="1">
    <oc r="N1130">
      <f>'Z:\Экологи\РЕЕСТР М(П)НТКО\[Реестр М(П)НТКО г. Ханты-Мансийск.xlsx]РЕЕСТР'!P1130</f>
    </oc>
    <nc r="N1130">
      <f>'Z:\Экологи\РЕЕСТР М(П)НТКО\[Реестр М(П)НТКО г. Ханты-Мансийск.xlsx]РЕЕСТР'!P1130</f>
    </nc>
  </rcc>
  <rcc rId="54917" sId="1">
    <oc r="O1130">
      <f>'Z:\Экологи\РЕЕСТР М(П)НТКО\[Реестр М(П)НТКО г. Ханты-Мансийск.xlsx]РЕЕСТР'!Q1130</f>
    </oc>
    <nc r="O1130">
      <f>'Z:\Экологи\РЕЕСТР М(П)НТКО\[Реестр М(П)НТКО г. Ханты-Мансийск.xlsx]РЕЕСТР'!Q1130</f>
    </nc>
  </rcc>
  <rcc rId="54918" sId="1">
    <oc r="P1130">
      <f>'Z:\Экологи\РЕЕСТР М(П)НТКО\[Реестр М(П)НТКО г. Ханты-Мансийск.xlsx]РЕЕСТР'!R1130</f>
    </oc>
    <nc r="P1130">
      <f>'Z:\Экологи\РЕЕСТР М(П)НТКО\[Реестр М(П)НТКО г. Ханты-Мансийск.xlsx]РЕЕСТР'!R1130</f>
    </nc>
  </rcc>
  <rcc rId="54919" sId="1">
    <oc r="Q1130">
      <f>'Z:\Экологи\РЕЕСТР М(П)НТКО\[Реестр М(П)НТКО г. Ханты-Мансийск.xlsx]РЕЕСТР'!V1130</f>
    </oc>
    <nc r="Q1130">
      <f>'Z:\Экологи\РЕЕСТР М(П)НТКО\[Реестр М(П)НТКО г. Ханты-Мансийск.xlsx]РЕЕСТР'!V1130</f>
    </nc>
  </rcc>
  <rcc rId="54920" sId="1">
    <oc r="R1130">
      <f>'Z:\Экологи\РЕЕСТР М(П)НТКО\[Реестр М(П)НТКО г. Ханты-Мансийск.xlsx]РЕЕСТР'!W1130</f>
    </oc>
    <nc r="R1130">
      <f>'Z:\Экологи\РЕЕСТР М(П)НТКО\[Реестр М(П)НТКО г. Ханты-Мансийск.xlsx]РЕЕСТР'!W1130</f>
    </nc>
  </rcc>
  <rcc rId="54921" sId="1">
    <oc r="S1130">
      <f>'Z:\Экологи\РЕЕСТР М(П)НТКО\[Реестр М(П)НТКО г. Ханты-Мансийск.xlsx]РЕЕСТР'!X1130</f>
    </oc>
    <nc r="S1130">
      <f>'Z:\Экологи\РЕЕСТР М(П)НТКО\[Реестр М(П)НТКО г. Ханты-Мансийск.xlsx]РЕЕСТР'!X1130</f>
    </nc>
  </rcc>
  <rcc rId="54922" sId="1">
    <oc r="T1130">
      <f>'Z:\Экологи\РЕЕСТР М(П)НТКО\[Реестр М(П)НТКО г. Ханты-Мансийск.xlsx]РЕЕСТР'!AB1130</f>
    </oc>
    <nc r="T1130">
      <f>'Z:\Экологи\РЕЕСТР М(П)НТКО\[Реестр М(П)НТКО г. Ханты-Мансийск.xlsx]РЕЕСТР'!AB1130</f>
    </nc>
  </rcc>
  <rcc rId="54923" sId="1">
    <oc r="U1130">
      <f>'Z:\Экологи\РЕЕСТР М(П)НТКО\[Реестр М(П)НТКО г. Ханты-Мансийск.xlsx]РЕЕСТР'!AC1130</f>
    </oc>
    <nc r="U1130">
      <f>'Z:\Экологи\РЕЕСТР М(П)НТКО\[Реестр М(П)НТКО г. Ханты-Мансийск.xlsx]РЕЕСТР'!AC1130</f>
    </nc>
  </rcc>
  <rcc rId="54924" sId="1">
    <oc r="V1130">
      <f>'Z:\Экологи\РЕЕСТР М(П)НТКО\[Реестр М(П)НТКО г. Ханты-Мансийск.xlsx]РЕЕСТР'!AD1130</f>
    </oc>
    <nc r="V1130">
      <f>'Z:\Экологи\РЕЕСТР М(П)НТКО\[Реестр М(П)НТКО г. Ханты-Мансийск.xlsx]РЕЕСТР'!AD1130</f>
    </nc>
  </rcc>
  <rcc rId="54925" sId="1">
    <oc r="W1130">
      <f>'Z:\Экологи\РЕЕСТР М(П)НТКО\[Реестр М(П)НТКО г. Ханты-Мансийск.xlsx]РЕЕСТР'!AE1130</f>
    </oc>
    <nc r="W1130">
      <f>'Z:\Экологи\РЕЕСТР М(П)НТКО\[Реестр М(П)НТКО г. Ханты-Мансийск.xlsx]РЕЕСТР'!AE1130</f>
    </nc>
  </rcc>
  <rcc rId="54926" sId="1">
    <oc r="X1130">
      <f>'Z:\Экологи\РЕЕСТР М(П)НТКО\[Реестр М(П)НТКО г. Ханты-Мансийск.xlsx]РЕЕСТР'!AI1130</f>
    </oc>
    <nc r="X1130">
      <f>'Z:\Экологи\РЕЕСТР М(П)НТКО\[Реестр М(П)НТКО г. Ханты-Мансийск.xlsx]РЕЕСТР'!AI1130</f>
    </nc>
  </rcc>
  <rcc rId="54927" sId="1">
    <oc r="Y1130">
      <f>'Z:\Экологи\РЕЕСТР М(П)НТКО\[Реестр М(П)НТКО г. Ханты-Мансийск.xlsx]РЕЕСТР'!AM1130</f>
    </oc>
    <nc r="Y1130">
      <f>'Z:\Экологи\РЕЕСТР М(П)НТКО\[Реестр М(П)НТКО г. Ханты-Мансийск.xlsx]РЕЕСТР'!AM1130</f>
    </nc>
  </rcc>
  <rcc rId="54928" sId="1">
    <oc r="B1131">
      <f>'Z:\Экологи\РЕЕСТР М(П)НТКО\[Реестр М(П)НТКО г. Ханты-Мансийск.xlsx]РЕЕСТР'!B1131</f>
    </oc>
    <nc r="B1131">
      <f>'Z:\Экологи\РЕЕСТР М(П)НТКО\[Реестр М(П)НТКО г. Ханты-Мансийск.xlsx]РЕЕСТР'!B1131</f>
    </nc>
  </rcc>
  <rcc rId="54929" sId="1">
    <oc r="C1131">
      <f>'Z:\Экологи\РЕЕСТР М(П)НТКО\[Реестр М(П)НТКО г. Ханты-Мансийск.xlsx]РЕЕСТР'!C1131</f>
    </oc>
    <nc r="C1131">
      <f>'Z:\Экологи\РЕЕСТР М(П)НТКО\[Реестр М(П)НТКО г. Ханты-Мансийск.xlsx]РЕЕСТР'!C1131</f>
    </nc>
  </rcc>
  <rcc rId="54930" sId="1">
    <oc r="D1131">
      <f>'Z:\Экологи\РЕЕСТР М(П)НТКО\[Реестр М(П)НТКО г. Ханты-Мансийск.xlsx]РЕЕСТР'!D1131</f>
    </oc>
    <nc r="D1131">
      <f>'Z:\Экологи\РЕЕСТР М(П)НТКО\[Реестр М(П)НТКО г. Ханты-Мансийск.xlsx]РЕЕСТР'!D1131</f>
    </nc>
  </rcc>
  <rcc rId="54931" sId="1">
    <oc r="E1131">
      <f>'Z:\Экологи\РЕЕСТР М(П)НТКО\[Реестр М(П)НТКО г. Ханты-Мансийск.xlsx]РЕЕСТР'!F1131</f>
    </oc>
    <nc r="E1131">
      <f>'Z:\Экологи\РЕЕСТР М(П)НТКО\[Реестр М(П)НТКО г. Ханты-Мансийск.xlsx]РЕЕСТР'!F1131</f>
    </nc>
  </rcc>
  <rcc rId="54932" sId="1">
    <oc r="F1131">
      <f>'Z:\Экологи\РЕЕСТР М(П)НТКО\[Реестр М(П)НТКО г. Ханты-Мансийск.xlsx]РЕЕСТР'!H1131</f>
    </oc>
    <nc r="F1131">
      <f>'Z:\Экологи\РЕЕСТР М(П)НТКО\[Реестр М(П)НТКО г. Ханты-Мансийск.xlsx]РЕЕСТР'!H1131</f>
    </nc>
  </rcc>
  <rcc rId="54933" sId="1">
    <oc r="G1131">
      <f>'Z:\Экологи\РЕЕСТР М(П)НТКО\[Реестр М(П)НТКО г. Ханты-Мансийск.xlsx]РЕЕСТР'!I1131</f>
    </oc>
    <nc r="G1131">
      <f>'Z:\Экологи\РЕЕСТР М(П)НТКО\[Реестр М(П)НТКО г. Ханты-Мансийск.xlsx]РЕЕСТР'!I1131</f>
    </nc>
  </rcc>
  <rcc rId="54934" sId="1">
    <oc r="H1131">
      <f>'Z:\Экологи\РЕЕСТР М(П)НТКО\[Реестр М(П)НТКО г. Ханты-Мансийск.xlsx]РЕЕСТР'!J1131</f>
    </oc>
    <nc r="H1131">
      <f>'Z:\Экологи\РЕЕСТР М(П)НТКО\[Реестр М(П)НТКО г. Ханты-Мансийск.xlsx]РЕЕСТР'!J1131</f>
    </nc>
  </rcc>
  <rcc rId="54935" sId="1">
    <oc r="I1131">
      <f>'Z:\Экологи\РЕЕСТР М(П)НТКО\[Реестр М(П)НТКО г. Ханты-Мансийск.xlsx]РЕЕСТР'!K1131</f>
    </oc>
    <nc r="I1131">
      <f>'Z:\Экологи\РЕЕСТР М(П)НТКО\[Реестр М(П)НТКО г. Ханты-Мансийск.xlsx]РЕЕСТР'!K1131</f>
    </nc>
  </rcc>
  <rcc rId="54936" sId="1">
    <oc r="J1131">
      <f>'Z:\Экологи\РЕЕСТР М(П)НТКО\[Реестр М(П)НТКО г. Ханты-Мансийск.xlsx]РЕЕСТР'!L1131</f>
    </oc>
    <nc r="J1131">
      <f>'Z:\Экологи\РЕЕСТР М(П)НТКО\[Реестр М(П)НТКО г. Ханты-Мансийск.xlsx]РЕЕСТР'!L1131</f>
    </nc>
  </rcc>
  <rcc rId="54937" sId="1">
    <oc r="K1131">
      <f>'Z:\Экологи\РЕЕСТР М(П)НТКО\[Реестр М(П)НТКО г. Ханты-Мансийск.xlsx]РЕЕСТР'!M1131</f>
    </oc>
    <nc r="K1131">
      <f>'Z:\Экологи\РЕЕСТР М(П)НТКО\[Реестр М(П)НТКО г. Ханты-Мансийск.xlsx]РЕЕСТР'!M1131</f>
    </nc>
  </rcc>
  <rcc rId="54938" sId="1">
    <oc r="L1131">
      <f>'Z:\Экологи\РЕЕСТР М(П)НТКО\[Реестр М(П)НТКО г. Ханты-Мансийск.xlsx]РЕЕСТР'!N1131</f>
    </oc>
    <nc r="L1131">
      <f>'Z:\Экологи\РЕЕСТР М(П)НТКО\[Реестр М(П)НТКО г. Ханты-Мансийск.xlsx]РЕЕСТР'!N1131</f>
    </nc>
  </rcc>
  <rcc rId="54939" sId="1">
    <oc r="M1131">
      <f>'Z:\Экологи\РЕЕСТР М(П)НТКО\[Реестр М(П)НТКО г. Ханты-Мансийск.xlsx]РЕЕСТР'!O1131</f>
    </oc>
    <nc r="M1131">
      <f>'Z:\Экологи\РЕЕСТР М(П)НТКО\[Реестр М(П)НТКО г. Ханты-Мансийск.xlsx]РЕЕСТР'!O1131</f>
    </nc>
  </rcc>
  <rcc rId="54940" sId="1">
    <oc r="N1131">
      <f>'Z:\Экологи\РЕЕСТР М(П)НТКО\[Реестр М(П)НТКО г. Ханты-Мансийск.xlsx]РЕЕСТР'!P1131</f>
    </oc>
    <nc r="N1131">
      <f>'Z:\Экологи\РЕЕСТР М(П)НТКО\[Реестр М(П)НТКО г. Ханты-Мансийск.xlsx]РЕЕСТР'!P1131</f>
    </nc>
  </rcc>
  <rcc rId="54941" sId="1">
    <oc r="O1131">
      <f>'Z:\Экологи\РЕЕСТР М(П)НТКО\[Реестр М(П)НТКО г. Ханты-Мансийск.xlsx]РЕЕСТР'!Q1131</f>
    </oc>
    <nc r="O1131">
      <f>'Z:\Экологи\РЕЕСТР М(П)НТКО\[Реестр М(П)НТКО г. Ханты-Мансийск.xlsx]РЕЕСТР'!Q1131</f>
    </nc>
  </rcc>
  <rcc rId="54942" sId="1">
    <oc r="P1131">
      <f>'Z:\Экологи\РЕЕСТР М(П)НТКО\[Реестр М(П)НТКО г. Ханты-Мансийск.xlsx]РЕЕСТР'!R1131</f>
    </oc>
    <nc r="P1131">
      <f>'Z:\Экологи\РЕЕСТР М(П)НТКО\[Реестр М(П)НТКО г. Ханты-Мансийск.xlsx]РЕЕСТР'!R1131</f>
    </nc>
  </rcc>
  <rcc rId="54943" sId="1">
    <oc r="Q1131">
      <f>'Z:\Экологи\РЕЕСТР М(П)НТКО\[Реестр М(П)НТКО г. Ханты-Мансийск.xlsx]РЕЕСТР'!V1131</f>
    </oc>
    <nc r="Q1131">
      <f>'Z:\Экологи\РЕЕСТР М(П)НТКО\[Реестр М(П)НТКО г. Ханты-Мансийск.xlsx]РЕЕСТР'!V1131</f>
    </nc>
  </rcc>
  <rcc rId="54944" sId="1">
    <oc r="R1131">
      <f>'Z:\Экологи\РЕЕСТР М(П)НТКО\[Реестр М(П)НТКО г. Ханты-Мансийск.xlsx]РЕЕСТР'!W1131</f>
    </oc>
    <nc r="R1131">
      <f>'Z:\Экологи\РЕЕСТР М(П)НТКО\[Реестр М(П)НТКО г. Ханты-Мансийск.xlsx]РЕЕСТР'!W1131</f>
    </nc>
  </rcc>
  <rcc rId="54945" sId="1">
    <oc r="S1131">
      <f>'Z:\Экологи\РЕЕСТР М(П)НТКО\[Реестр М(П)НТКО г. Ханты-Мансийск.xlsx]РЕЕСТР'!X1131</f>
    </oc>
    <nc r="S1131">
      <f>'Z:\Экологи\РЕЕСТР М(П)НТКО\[Реестр М(П)НТКО г. Ханты-Мансийск.xlsx]РЕЕСТР'!X1131</f>
    </nc>
  </rcc>
  <rcc rId="54946" sId="1">
    <oc r="T1131">
      <f>'Z:\Экологи\РЕЕСТР М(П)НТКО\[Реестр М(П)НТКО г. Ханты-Мансийск.xlsx]РЕЕСТР'!AB1131</f>
    </oc>
    <nc r="T1131">
      <f>'Z:\Экологи\РЕЕСТР М(П)НТКО\[Реестр М(П)НТКО г. Ханты-Мансийск.xlsx]РЕЕСТР'!AB1131</f>
    </nc>
  </rcc>
  <rcc rId="54947" sId="1">
    <oc r="U1131">
      <f>'Z:\Экологи\РЕЕСТР М(П)НТКО\[Реестр М(П)НТКО г. Ханты-Мансийск.xlsx]РЕЕСТР'!AC1131</f>
    </oc>
    <nc r="U1131">
      <f>'Z:\Экологи\РЕЕСТР М(П)НТКО\[Реестр М(П)НТКО г. Ханты-Мансийск.xlsx]РЕЕСТР'!AC1131</f>
    </nc>
  </rcc>
  <rcc rId="54948" sId="1">
    <oc r="V1131">
      <f>'Z:\Экологи\РЕЕСТР М(П)НТКО\[Реестр М(П)НТКО г. Ханты-Мансийск.xlsx]РЕЕСТР'!AD1131</f>
    </oc>
    <nc r="V1131">
      <f>'Z:\Экологи\РЕЕСТР М(П)НТКО\[Реестр М(П)НТКО г. Ханты-Мансийск.xlsx]РЕЕСТР'!AD1131</f>
    </nc>
  </rcc>
  <rcc rId="54949" sId="1">
    <oc r="W1131">
      <f>'Z:\Экологи\РЕЕСТР М(П)НТКО\[Реестр М(П)НТКО г. Ханты-Мансийск.xlsx]РЕЕСТР'!AE1131</f>
    </oc>
    <nc r="W1131">
      <f>'Z:\Экологи\РЕЕСТР М(П)НТКО\[Реестр М(П)НТКО г. Ханты-Мансийск.xlsx]РЕЕСТР'!AE1131</f>
    </nc>
  </rcc>
  <rcc rId="54950" sId="1">
    <oc r="X1131">
      <f>'Z:\Экологи\РЕЕСТР М(П)НТКО\[Реестр М(П)НТКО г. Ханты-Мансийск.xlsx]РЕЕСТР'!AI1131</f>
    </oc>
    <nc r="X1131">
      <f>'Z:\Экологи\РЕЕСТР М(П)НТКО\[Реестр М(П)НТКО г. Ханты-Мансийск.xlsx]РЕЕСТР'!AI1131</f>
    </nc>
  </rcc>
  <rcc rId="54951" sId="1">
    <oc r="Y1131">
      <f>'Z:\Экологи\РЕЕСТР М(П)НТКО\[Реестр М(П)НТКО г. Ханты-Мансийск.xlsx]РЕЕСТР'!AM1131</f>
    </oc>
    <nc r="Y1131">
      <f>'Z:\Экологи\РЕЕСТР М(П)НТКО\[Реестр М(П)НТКО г. Ханты-Мансийск.xlsx]РЕЕСТР'!AM1131</f>
    </nc>
  </rcc>
  <rcc rId="54952" sId="1">
    <oc r="B1132">
      <f>'Z:\Экологи\РЕЕСТР М(П)НТКО\[Реестр М(П)НТКО г. Ханты-Мансийск.xlsx]РЕЕСТР'!B1132</f>
    </oc>
    <nc r="B1132">
      <f>'Z:\Экологи\РЕЕСТР М(П)НТКО\[Реестр М(П)НТКО г. Ханты-Мансийск.xlsx]РЕЕСТР'!B1132</f>
    </nc>
  </rcc>
  <rcc rId="54953" sId="1">
    <oc r="C1132">
      <f>'Z:\Экологи\РЕЕСТР М(П)НТКО\[Реестр М(П)НТКО г. Ханты-Мансийск.xlsx]РЕЕСТР'!C1132</f>
    </oc>
    <nc r="C1132">
      <f>'Z:\Экологи\РЕЕСТР М(П)НТКО\[Реестр М(П)НТКО г. Ханты-Мансийск.xlsx]РЕЕСТР'!C1132</f>
    </nc>
  </rcc>
  <rcc rId="54954" sId="1">
    <oc r="D1132">
      <f>'Z:\Экологи\РЕЕСТР М(П)НТКО\[Реестр М(П)НТКО г. Ханты-Мансийск.xlsx]РЕЕСТР'!D1132</f>
    </oc>
    <nc r="D1132">
      <f>'Z:\Экологи\РЕЕСТР М(П)НТКО\[Реестр М(П)НТКО г. Ханты-Мансийск.xlsx]РЕЕСТР'!D1132</f>
    </nc>
  </rcc>
  <rcc rId="54955" sId="1">
    <oc r="E1132">
      <f>'Z:\Экологи\РЕЕСТР М(П)НТКО\[Реестр М(П)НТКО г. Ханты-Мансийск.xlsx]РЕЕСТР'!F1132</f>
    </oc>
    <nc r="E1132">
      <f>'Z:\Экологи\РЕЕСТР М(П)НТКО\[Реестр М(П)НТКО г. Ханты-Мансийск.xlsx]РЕЕСТР'!F1132</f>
    </nc>
  </rcc>
  <rcc rId="54956" sId="1">
    <oc r="F1132">
      <f>'Z:\Экологи\РЕЕСТР М(П)НТКО\[Реестр М(П)НТКО г. Ханты-Мансийск.xlsx]РЕЕСТР'!H1132</f>
    </oc>
    <nc r="F1132">
      <f>'Z:\Экологи\РЕЕСТР М(П)НТКО\[Реестр М(П)НТКО г. Ханты-Мансийск.xlsx]РЕЕСТР'!H1132</f>
    </nc>
  </rcc>
  <rcc rId="54957" sId="1">
    <oc r="G1132">
      <f>'Z:\Экологи\РЕЕСТР М(П)НТКО\[Реестр М(П)НТКО г. Ханты-Мансийск.xlsx]РЕЕСТР'!I1132</f>
    </oc>
    <nc r="G1132">
      <f>'Z:\Экологи\РЕЕСТР М(П)НТКО\[Реестр М(П)НТКО г. Ханты-Мансийск.xlsx]РЕЕСТР'!I1132</f>
    </nc>
  </rcc>
  <rcc rId="54958" sId="1">
    <oc r="H1132">
      <f>'Z:\Экологи\РЕЕСТР М(П)НТКО\[Реестр М(П)НТКО г. Ханты-Мансийск.xlsx]РЕЕСТР'!J1132</f>
    </oc>
    <nc r="H1132">
      <f>'Z:\Экологи\РЕЕСТР М(П)НТКО\[Реестр М(П)НТКО г. Ханты-Мансийск.xlsx]РЕЕСТР'!J1132</f>
    </nc>
  </rcc>
  <rcc rId="54959" sId="1">
    <oc r="I1132">
      <f>'Z:\Экологи\РЕЕСТР М(П)НТКО\[Реестр М(П)НТКО г. Ханты-Мансийск.xlsx]РЕЕСТР'!K1132</f>
    </oc>
    <nc r="I1132">
      <f>'Z:\Экологи\РЕЕСТР М(П)НТКО\[Реестр М(П)НТКО г. Ханты-Мансийск.xlsx]РЕЕСТР'!K1132</f>
    </nc>
  </rcc>
  <rcc rId="54960" sId="1">
    <oc r="J1132">
      <f>'Z:\Экологи\РЕЕСТР М(П)НТКО\[Реестр М(П)НТКО г. Ханты-Мансийск.xlsx]РЕЕСТР'!L1132</f>
    </oc>
    <nc r="J1132">
      <f>'Z:\Экологи\РЕЕСТР М(П)НТКО\[Реестр М(П)НТКО г. Ханты-Мансийск.xlsx]РЕЕСТР'!L1132</f>
    </nc>
  </rcc>
  <rcc rId="54961" sId="1">
    <oc r="K1132">
      <f>'Z:\Экологи\РЕЕСТР М(П)НТКО\[Реестр М(П)НТКО г. Ханты-Мансийск.xlsx]РЕЕСТР'!M1132</f>
    </oc>
    <nc r="K1132">
      <f>'Z:\Экологи\РЕЕСТР М(П)НТКО\[Реестр М(П)НТКО г. Ханты-Мансийск.xlsx]РЕЕСТР'!M1132</f>
    </nc>
  </rcc>
  <rcc rId="54962" sId="1">
    <oc r="L1132">
      <f>'Z:\Экологи\РЕЕСТР М(П)НТКО\[Реестр М(П)НТКО г. Ханты-Мансийск.xlsx]РЕЕСТР'!N1132</f>
    </oc>
    <nc r="L1132">
      <f>'Z:\Экологи\РЕЕСТР М(П)НТКО\[Реестр М(П)НТКО г. Ханты-Мансийск.xlsx]РЕЕСТР'!N1132</f>
    </nc>
  </rcc>
  <rcc rId="54963" sId="1">
    <oc r="M1132">
      <f>'Z:\Экологи\РЕЕСТР М(П)НТКО\[Реестр М(П)НТКО г. Ханты-Мансийск.xlsx]РЕЕСТР'!O1132</f>
    </oc>
    <nc r="M1132">
      <f>'Z:\Экологи\РЕЕСТР М(П)НТКО\[Реестр М(П)НТКО г. Ханты-Мансийск.xlsx]РЕЕСТР'!O1132</f>
    </nc>
  </rcc>
  <rcc rId="54964" sId="1">
    <oc r="N1132">
      <f>'Z:\Экологи\РЕЕСТР М(П)НТКО\[Реестр М(П)НТКО г. Ханты-Мансийск.xlsx]РЕЕСТР'!P1132</f>
    </oc>
    <nc r="N1132">
      <f>'Z:\Экологи\РЕЕСТР М(П)НТКО\[Реестр М(П)НТКО г. Ханты-Мансийск.xlsx]РЕЕСТР'!P1132</f>
    </nc>
  </rcc>
  <rcc rId="54965" sId="1">
    <oc r="O1132">
      <f>'Z:\Экологи\РЕЕСТР М(П)НТКО\[Реестр М(П)НТКО г. Ханты-Мансийск.xlsx]РЕЕСТР'!Q1132</f>
    </oc>
    <nc r="O1132">
      <f>'Z:\Экологи\РЕЕСТР М(П)НТКО\[Реестр М(П)НТКО г. Ханты-Мансийск.xlsx]РЕЕСТР'!Q1132</f>
    </nc>
  </rcc>
  <rcc rId="54966" sId="1">
    <oc r="P1132">
      <f>'Z:\Экологи\РЕЕСТР М(П)НТКО\[Реестр М(П)НТКО г. Ханты-Мансийск.xlsx]РЕЕСТР'!R1132</f>
    </oc>
    <nc r="P1132">
      <f>'Z:\Экологи\РЕЕСТР М(П)НТКО\[Реестр М(П)НТКО г. Ханты-Мансийск.xlsx]РЕЕСТР'!R1132</f>
    </nc>
  </rcc>
  <rcc rId="54967" sId="1">
    <oc r="Q1132">
      <f>'Z:\Экологи\РЕЕСТР М(П)НТКО\[Реестр М(П)НТКО г. Ханты-Мансийск.xlsx]РЕЕСТР'!V1132</f>
    </oc>
    <nc r="Q1132">
      <f>'Z:\Экологи\РЕЕСТР М(П)НТКО\[Реестр М(П)НТКО г. Ханты-Мансийск.xlsx]РЕЕСТР'!V1132</f>
    </nc>
  </rcc>
  <rcc rId="54968" sId="1">
    <oc r="R1132">
      <f>'Z:\Экологи\РЕЕСТР М(П)НТКО\[Реестр М(П)НТКО г. Ханты-Мансийск.xlsx]РЕЕСТР'!W1132</f>
    </oc>
    <nc r="R1132">
      <f>'Z:\Экологи\РЕЕСТР М(П)НТКО\[Реестр М(П)НТКО г. Ханты-Мансийск.xlsx]РЕЕСТР'!W1132</f>
    </nc>
  </rcc>
  <rcc rId="54969" sId="1">
    <oc r="S1132">
      <f>'Z:\Экологи\РЕЕСТР М(П)НТКО\[Реестр М(П)НТКО г. Ханты-Мансийск.xlsx]РЕЕСТР'!X1132</f>
    </oc>
    <nc r="S1132">
      <f>'Z:\Экологи\РЕЕСТР М(П)НТКО\[Реестр М(П)НТКО г. Ханты-Мансийск.xlsx]РЕЕСТР'!X1132</f>
    </nc>
  </rcc>
  <rcc rId="54970" sId="1">
    <oc r="T1132">
      <f>'Z:\Экологи\РЕЕСТР М(П)НТКО\[Реестр М(П)НТКО г. Ханты-Мансийск.xlsx]РЕЕСТР'!AB1132</f>
    </oc>
    <nc r="T1132">
      <f>'Z:\Экологи\РЕЕСТР М(П)НТКО\[Реестр М(П)НТКО г. Ханты-Мансийск.xlsx]РЕЕСТР'!AB1132</f>
    </nc>
  </rcc>
  <rcc rId="54971" sId="1">
    <oc r="U1132">
      <f>'Z:\Экологи\РЕЕСТР М(П)НТКО\[Реестр М(П)НТКО г. Ханты-Мансийск.xlsx]РЕЕСТР'!AC1132</f>
    </oc>
    <nc r="U1132">
      <f>'Z:\Экологи\РЕЕСТР М(П)НТКО\[Реестр М(П)НТКО г. Ханты-Мансийск.xlsx]РЕЕСТР'!AC1132</f>
    </nc>
  </rcc>
  <rcc rId="54972" sId="1">
    <oc r="V1132">
      <f>'Z:\Экологи\РЕЕСТР М(П)НТКО\[Реестр М(П)НТКО г. Ханты-Мансийск.xlsx]РЕЕСТР'!AD1132</f>
    </oc>
    <nc r="V1132">
      <f>'Z:\Экологи\РЕЕСТР М(П)НТКО\[Реестр М(П)НТКО г. Ханты-Мансийск.xlsx]РЕЕСТР'!AD1132</f>
    </nc>
  </rcc>
  <rcc rId="54973" sId="1">
    <oc r="W1132">
      <f>'Z:\Экологи\РЕЕСТР М(П)НТКО\[Реестр М(П)НТКО г. Ханты-Мансийск.xlsx]РЕЕСТР'!AE1132</f>
    </oc>
    <nc r="W1132">
      <f>'Z:\Экологи\РЕЕСТР М(П)НТКО\[Реестр М(П)НТКО г. Ханты-Мансийск.xlsx]РЕЕСТР'!AE1132</f>
    </nc>
  </rcc>
  <rcc rId="54974" sId="1">
    <oc r="X1132">
      <f>'Z:\Экологи\РЕЕСТР М(П)НТКО\[Реестр М(П)НТКО г. Ханты-Мансийск.xlsx]РЕЕСТР'!AI1132</f>
    </oc>
    <nc r="X1132">
      <f>'Z:\Экологи\РЕЕСТР М(П)НТКО\[Реестр М(П)НТКО г. Ханты-Мансийск.xlsx]РЕЕСТР'!AI1132</f>
    </nc>
  </rcc>
  <rcc rId="54975" sId="1">
    <oc r="Y1132">
      <f>'Z:\Экологи\РЕЕСТР М(П)НТКО\[Реестр М(П)НТКО г. Ханты-Мансийск.xlsx]РЕЕСТР'!AM1132</f>
    </oc>
    <nc r="Y1132">
      <f>'Z:\Экологи\РЕЕСТР М(П)НТКО\[Реестр М(П)НТКО г. Ханты-Мансийск.xlsx]РЕЕСТР'!AM1132</f>
    </nc>
  </rcc>
  <rcc rId="54976" sId="1">
    <oc r="B1133">
      <f>'Z:\Экологи\РЕЕСТР М(П)НТКО\[Реестр М(П)НТКО г. Ханты-Мансийск.xlsx]РЕЕСТР'!B1133</f>
    </oc>
    <nc r="B1133">
      <f>'Z:\Экологи\РЕЕСТР М(П)НТКО\[Реестр М(П)НТКО г. Ханты-Мансийск.xlsx]РЕЕСТР'!B1133</f>
    </nc>
  </rcc>
  <rcc rId="54977" sId="1">
    <oc r="C1133">
      <f>'Z:\Экологи\РЕЕСТР М(П)НТКО\[Реестр М(П)НТКО г. Ханты-Мансийск.xlsx]РЕЕСТР'!C1133</f>
    </oc>
    <nc r="C1133">
      <f>'Z:\Экологи\РЕЕСТР М(П)НТКО\[Реестр М(П)НТКО г. Ханты-Мансийск.xlsx]РЕЕСТР'!C1133</f>
    </nc>
  </rcc>
  <rcc rId="54978" sId="1">
    <oc r="D1133">
      <f>'Z:\Экологи\РЕЕСТР М(П)НТКО\[Реестр М(П)НТКО г. Ханты-Мансийск.xlsx]РЕЕСТР'!D1133</f>
    </oc>
    <nc r="D1133">
      <f>'Z:\Экологи\РЕЕСТР М(П)НТКО\[Реестр М(П)НТКО г. Ханты-Мансийск.xlsx]РЕЕСТР'!D1133</f>
    </nc>
  </rcc>
  <rcc rId="54979" sId="1">
    <oc r="E1133">
      <f>'Z:\Экологи\РЕЕСТР М(П)НТКО\[Реестр М(П)НТКО г. Ханты-Мансийск.xlsx]РЕЕСТР'!F1133</f>
    </oc>
    <nc r="E1133">
      <f>'Z:\Экологи\РЕЕСТР М(П)НТКО\[Реестр М(П)НТКО г. Ханты-Мансийск.xlsx]РЕЕСТР'!F1133</f>
    </nc>
  </rcc>
  <rcc rId="54980" sId="1">
    <oc r="F1133">
      <f>'Z:\Экологи\РЕЕСТР М(П)НТКО\[Реестр М(П)НТКО г. Ханты-Мансийск.xlsx]РЕЕСТР'!H1133</f>
    </oc>
    <nc r="F1133">
      <f>'Z:\Экологи\РЕЕСТР М(П)НТКО\[Реестр М(П)НТКО г. Ханты-Мансийск.xlsx]РЕЕСТР'!H1133</f>
    </nc>
  </rcc>
  <rcc rId="54981" sId="1">
    <oc r="G1133">
      <f>'Z:\Экологи\РЕЕСТР М(П)НТКО\[Реестр М(П)НТКО г. Ханты-Мансийск.xlsx]РЕЕСТР'!I1133</f>
    </oc>
    <nc r="G1133">
      <f>'Z:\Экологи\РЕЕСТР М(П)НТКО\[Реестр М(П)НТКО г. Ханты-Мансийск.xlsx]РЕЕСТР'!I1133</f>
    </nc>
  </rcc>
  <rcc rId="54982" sId="1">
    <oc r="H1133">
      <f>'Z:\Экологи\РЕЕСТР М(П)НТКО\[Реестр М(П)НТКО г. Ханты-Мансийск.xlsx]РЕЕСТР'!J1133</f>
    </oc>
    <nc r="H1133">
      <f>'Z:\Экологи\РЕЕСТР М(П)НТКО\[Реестр М(П)НТКО г. Ханты-Мансийск.xlsx]РЕЕСТР'!J1133</f>
    </nc>
  </rcc>
  <rcc rId="54983" sId="1">
    <oc r="I1133">
      <f>'Z:\Экологи\РЕЕСТР М(П)НТКО\[Реестр М(П)НТКО г. Ханты-Мансийск.xlsx]РЕЕСТР'!K1133</f>
    </oc>
    <nc r="I1133">
      <f>'Z:\Экологи\РЕЕСТР М(П)НТКО\[Реестр М(П)НТКО г. Ханты-Мансийск.xlsx]РЕЕСТР'!K1133</f>
    </nc>
  </rcc>
  <rcc rId="54984" sId="1">
    <oc r="J1133">
      <f>'Z:\Экологи\РЕЕСТР М(П)НТКО\[Реестр М(П)НТКО г. Ханты-Мансийск.xlsx]РЕЕСТР'!L1133</f>
    </oc>
    <nc r="J1133">
      <f>'Z:\Экологи\РЕЕСТР М(П)НТКО\[Реестр М(П)НТКО г. Ханты-Мансийск.xlsx]РЕЕСТР'!L1133</f>
    </nc>
  </rcc>
  <rcc rId="54985" sId="1">
    <oc r="K1133">
      <f>'Z:\Экологи\РЕЕСТР М(П)НТКО\[Реестр М(П)НТКО г. Ханты-Мансийск.xlsx]РЕЕСТР'!M1133</f>
    </oc>
    <nc r="K1133">
      <f>'Z:\Экологи\РЕЕСТР М(П)НТКО\[Реестр М(П)НТКО г. Ханты-Мансийск.xlsx]РЕЕСТР'!M1133</f>
    </nc>
  </rcc>
  <rcc rId="54986" sId="1">
    <oc r="L1133">
      <f>'Z:\Экологи\РЕЕСТР М(П)НТКО\[Реестр М(П)НТКО г. Ханты-Мансийск.xlsx]РЕЕСТР'!N1133</f>
    </oc>
    <nc r="L1133">
      <f>'Z:\Экологи\РЕЕСТР М(П)НТКО\[Реестр М(П)НТКО г. Ханты-Мансийск.xlsx]РЕЕСТР'!N1133</f>
    </nc>
  </rcc>
  <rcc rId="54987" sId="1">
    <oc r="M1133">
      <f>'Z:\Экологи\РЕЕСТР М(П)НТКО\[Реестр М(П)НТКО г. Ханты-Мансийск.xlsx]РЕЕСТР'!O1133</f>
    </oc>
    <nc r="M1133">
      <f>'Z:\Экологи\РЕЕСТР М(П)НТКО\[Реестр М(П)НТКО г. Ханты-Мансийск.xlsx]РЕЕСТР'!O1133</f>
    </nc>
  </rcc>
  <rcc rId="54988" sId="1">
    <oc r="N1133">
      <f>'Z:\Экологи\РЕЕСТР М(П)НТКО\[Реестр М(П)НТКО г. Ханты-Мансийск.xlsx]РЕЕСТР'!P1133</f>
    </oc>
    <nc r="N1133">
      <f>'Z:\Экологи\РЕЕСТР М(П)НТКО\[Реестр М(П)НТКО г. Ханты-Мансийск.xlsx]РЕЕСТР'!P1133</f>
    </nc>
  </rcc>
  <rcc rId="54989" sId="1">
    <oc r="O1133">
      <f>'Z:\Экологи\РЕЕСТР М(П)НТКО\[Реестр М(П)НТКО г. Ханты-Мансийск.xlsx]РЕЕСТР'!Q1133</f>
    </oc>
    <nc r="O1133">
      <f>'Z:\Экологи\РЕЕСТР М(П)НТКО\[Реестр М(П)НТКО г. Ханты-Мансийск.xlsx]РЕЕСТР'!Q1133</f>
    </nc>
  </rcc>
  <rcc rId="54990" sId="1">
    <oc r="P1133">
      <f>'Z:\Экологи\РЕЕСТР М(П)НТКО\[Реестр М(П)НТКО г. Ханты-Мансийск.xlsx]РЕЕСТР'!R1133</f>
    </oc>
    <nc r="P1133">
      <f>'Z:\Экологи\РЕЕСТР М(П)НТКО\[Реестр М(П)НТКО г. Ханты-Мансийск.xlsx]РЕЕСТР'!R1133</f>
    </nc>
  </rcc>
  <rcc rId="54991" sId="1">
    <oc r="Q1133">
      <f>'Z:\Экологи\РЕЕСТР М(П)НТКО\[Реестр М(П)НТКО г. Ханты-Мансийск.xlsx]РЕЕСТР'!V1133</f>
    </oc>
    <nc r="Q1133">
      <f>'Z:\Экологи\РЕЕСТР М(П)НТКО\[Реестр М(П)НТКО г. Ханты-Мансийск.xlsx]РЕЕСТР'!V1133</f>
    </nc>
  </rcc>
  <rcc rId="54992" sId="1">
    <oc r="R1133">
      <f>'Z:\Экологи\РЕЕСТР М(П)НТКО\[Реестр М(П)НТКО г. Ханты-Мансийск.xlsx]РЕЕСТР'!W1133</f>
    </oc>
    <nc r="R1133">
      <f>'Z:\Экологи\РЕЕСТР М(П)НТКО\[Реестр М(П)НТКО г. Ханты-Мансийск.xlsx]РЕЕСТР'!W1133</f>
    </nc>
  </rcc>
  <rcc rId="54993" sId="1">
    <oc r="S1133">
      <f>'Z:\Экологи\РЕЕСТР М(П)НТКО\[Реестр М(П)НТКО г. Ханты-Мансийск.xlsx]РЕЕСТР'!X1133</f>
    </oc>
    <nc r="S1133">
      <f>'Z:\Экологи\РЕЕСТР М(П)НТКО\[Реестр М(П)НТКО г. Ханты-Мансийск.xlsx]РЕЕСТР'!X1133</f>
    </nc>
  </rcc>
  <rcc rId="54994" sId="1">
    <oc r="T1133">
      <f>'Z:\Экологи\РЕЕСТР М(П)НТКО\[Реестр М(П)НТКО г. Ханты-Мансийск.xlsx]РЕЕСТР'!AB1133</f>
    </oc>
    <nc r="T1133">
      <f>'Z:\Экологи\РЕЕСТР М(П)НТКО\[Реестр М(П)НТКО г. Ханты-Мансийск.xlsx]РЕЕСТР'!AB1133</f>
    </nc>
  </rcc>
  <rcc rId="54995" sId="1">
    <oc r="U1133">
      <f>'Z:\Экологи\РЕЕСТР М(П)НТКО\[Реестр М(П)НТКО г. Ханты-Мансийск.xlsx]РЕЕСТР'!AC1133</f>
    </oc>
    <nc r="U1133">
      <f>'Z:\Экологи\РЕЕСТР М(П)НТКО\[Реестр М(П)НТКО г. Ханты-Мансийск.xlsx]РЕЕСТР'!AC1133</f>
    </nc>
  </rcc>
  <rcc rId="54996" sId="1">
    <oc r="V1133">
      <f>'Z:\Экологи\РЕЕСТР М(П)НТКО\[Реестр М(П)НТКО г. Ханты-Мансийск.xlsx]РЕЕСТР'!AD1133</f>
    </oc>
    <nc r="V1133">
      <f>'Z:\Экологи\РЕЕСТР М(П)НТКО\[Реестр М(П)НТКО г. Ханты-Мансийск.xlsx]РЕЕСТР'!AD1133</f>
    </nc>
  </rcc>
  <rcc rId="54997" sId="1">
    <oc r="W1133">
      <f>'Z:\Экологи\РЕЕСТР М(П)НТКО\[Реестр М(П)НТКО г. Ханты-Мансийск.xlsx]РЕЕСТР'!AE1133</f>
    </oc>
    <nc r="W1133">
      <f>'Z:\Экологи\РЕЕСТР М(П)НТКО\[Реестр М(П)НТКО г. Ханты-Мансийск.xlsx]РЕЕСТР'!AE1133</f>
    </nc>
  </rcc>
  <rcc rId="54998" sId="1">
    <oc r="X1133">
      <f>'Z:\Экологи\РЕЕСТР М(П)НТКО\[Реестр М(П)НТКО г. Ханты-Мансийск.xlsx]РЕЕСТР'!AI1133</f>
    </oc>
    <nc r="X1133">
      <f>'Z:\Экологи\РЕЕСТР М(П)НТКО\[Реестр М(П)НТКО г. Ханты-Мансийск.xlsx]РЕЕСТР'!AI1133</f>
    </nc>
  </rcc>
  <rcc rId="54999" sId="1">
    <oc r="Y1133">
      <f>'Z:\Экологи\РЕЕСТР М(П)НТКО\[Реестр М(П)НТКО г. Ханты-Мансийск.xlsx]РЕЕСТР'!AM1133</f>
    </oc>
    <nc r="Y1133">
      <f>'Z:\Экологи\РЕЕСТР М(П)НТКО\[Реестр М(П)НТКО г. Ханты-Мансийск.xlsx]РЕЕСТР'!AM1133</f>
    </nc>
  </rcc>
  <rcc rId="55000" sId="1">
    <oc r="B1134">
      <f>'Z:\Экологи\РЕЕСТР М(П)НТКО\[Реестр М(П)НТКО г. Ханты-Мансийск.xlsx]РЕЕСТР'!B1134</f>
    </oc>
    <nc r="B1134">
      <f>'Z:\Экологи\РЕЕСТР М(П)НТКО\[Реестр М(П)НТКО г. Ханты-Мансийск.xlsx]РЕЕСТР'!B1134</f>
    </nc>
  </rcc>
  <rcc rId="55001" sId="1">
    <oc r="C1134">
      <f>'Z:\Экологи\РЕЕСТР М(П)НТКО\[Реестр М(П)НТКО г. Ханты-Мансийск.xlsx]РЕЕСТР'!C1134</f>
    </oc>
    <nc r="C1134">
      <f>'Z:\Экологи\РЕЕСТР М(П)НТКО\[Реестр М(П)НТКО г. Ханты-Мансийск.xlsx]РЕЕСТР'!C1134</f>
    </nc>
  </rcc>
  <rcc rId="55002" sId="1">
    <oc r="D1134">
      <f>'Z:\Экологи\РЕЕСТР М(П)НТКО\[Реестр М(П)НТКО г. Ханты-Мансийск.xlsx]РЕЕСТР'!D1134</f>
    </oc>
    <nc r="D1134">
      <f>'Z:\Экологи\РЕЕСТР М(П)НТКО\[Реестр М(П)НТКО г. Ханты-Мансийск.xlsx]РЕЕСТР'!D1134</f>
    </nc>
  </rcc>
  <rcc rId="55003" sId="1">
    <oc r="E1134">
      <f>'Z:\Экологи\РЕЕСТР М(П)НТКО\[Реестр М(П)НТКО г. Ханты-Мансийск.xlsx]РЕЕСТР'!F1134</f>
    </oc>
    <nc r="E1134">
      <f>'Z:\Экологи\РЕЕСТР М(П)НТКО\[Реестр М(П)НТКО г. Ханты-Мансийск.xlsx]РЕЕСТР'!F1134</f>
    </nc>
  </rcc>
  <rcc rId="55004" sId="1">
    <oc r="F1134">
      <f>'Z:\Экологи\РЕЕСТР М(П)НТКО\[Реестр М(П)НТКО г. Ханты-Мансийск.xlsx]РЕЕСТР'!H1134</f>
    </oc>
    <nc r="F1134">
      <f>'Z:\Экологи\РЕЕСТР М(П)НТКО\[Реестр М(П)НТКО г. Ханты-Мансийск.xlsx]РЕЕСТР'!H1134</f>
    </nc>
  </rcc>
  <rcc rId="55005" sId="1">
    <oc r="G1134">
      <f>'Z:\Экологи\РЕЕСТР М(П)НТКО\[Реестр М(П)НТКО г. Ханты-Мансийск.xlsx]РЕЕСТР'!I1134</f>
    </oc>
    <nc r="G1134">
      <f>'Z:\Экологи\РЕЕСТР М(П)НТКО\[Реестр М(П)НТКО г. Ханты-Мансийск.xlsx]РЕЕСТР'!I1134</f>
    </nc>
  </rcc>
  <rcc rId="55006" sId="1">
    <oc r="H1134">
      <f>'Z:\Экологи\РЕЕСТР М(П)НТКО\[Реестр М(П)НТКО г. Ханты-Мансийск.xlsx]РЕЕСТР'!J1134</f>
    </oc>
    <nc r="H1134">
      <f>'Z:\Экологи\РЕЕСТР М(П)НТКО\[Реестр М(П)НТКО г. Ханты-Мансийск.xlsx]РЕЕСТР'!J1134</f>
    </nc>
  </rcc>
  <rcc rId="55007" sId="1">
    <oc r="I1134">
      <f>'Z:\Экологи\РЕЕСТР М(П)НТКО\[Реестр М(П)НТКО г. Ханты-Мансийск.xlsx]РЕЕСТР'!K1134</f>
    </oc>
    <nc r="I1134">
      <f>'Z:\Экологи\РЕЕСТР М(П)НТКО\[Реестр М(П)НТКО г. Ханты-Мансийск.xlsx]РЕЕСТР'!K1134</f>
    </nc>
  </rcc>
  <rcc rId="55008" sId="1">
    <oc r="J1134">
      <f>'Z:\Экологи\РЕЕСТР М(П)НТКО\[Реестр М(П)НТКО г. Ханты-Мансийск.xlsx]РЕЕСТР'!L1134</f>
    </oc>
    <nc r="J1134">
      <f>'Z:\Экологи\РЕЕСТР М(П)НТКО\[Реестр М(П)НТКО г. Ханты-Мансийск.xlsx]РЕЕСТР'!L1134</f>
    </nc>
  </rcc>
  <rcc rId="55009" sId="1">
    <oc r="K1134">
      <f>'Z:\Экологи\РЕЕСТР М(П)НТКО\[Реестр М(П)НТКО г. Ханты-Мансийск.xlsx]РЕЕСТР'!M1134</f>
    </oc>
    <nc r="K1134">
      <f>'Z:\Экологи\РЕЕСТР М(П)НТКО\[Реестр М(П)НТКО г. Ханты-Мансийск.xlsx]РЕЕСТР'!M1134</f>
    </nc>
  </rcc>
  <rcc rId="55010" sId="1">
    <oc r="L1134">
      <f>'Z:\Экологи\РЕЕСТР М(П)НТКО\[Реестр М(П)НТКО г. Ханты-Мансийск.xlsx]РЕЕСТР'!N1134</f>
    </oc>
    <nc r="L1134">
      <f>'Z:\Экологи\РЕЕСТР М(П)НТКО\[Реестр М(П)НТКО г. Ханты-Мансийск.xlsx]РЕЕСТР'!N1134</f>
    </nc>
  </rcc>
  <rcc rId="55011" sId="1">
    <oc r="M1134">
      <f>'Z:\Экологи\РЕЕСТР М(П)НТКО\[Реестр М(П)НТКО г. Ханты-Мансийск.xlsx]РЕЕСТР'!O1134</f>
    </oc>
    <nc r="M1134">
      <f>'Z:\Экологи\РЕЕСТР М(П)НТКО\[Реестр М(П)НТКО г. Ханты-Мансийск.xlsx]РЕЕСТР'!O1134</f>
    </nc>
  </rcc>
  <rcc rId="55012" sId="1">
    <oc r="N1134">
      <f>'Z:\Экологи\РЕЕСТР М(П)НТКО\[Реестр М(П)НТКО г. Ханты-Мансийск.xlsx]РЕЕСТР'!P1134</f>
    </oc>
    <nc r="N1134">
      <f>'Z:\Экологи\РЕЕСТР М(П)НТКО\[Реестр М(П)НТКО г. Ханты-Мансийск.xlsx]РЕЕСТР'!P1134</f>
    </nc>
  </rcc>
  <rcc rId="55013" sId="1">
    <oc r="O1134">
      <f>'Z:\Экологи\РЕЕСТР М(П)НТКО\[Реестр М(П)НТКО г. Ханты-Мансийск.xlsx]РЕЕСТР'!Q1134</f>
    </oc>
    <nc r="O1134">
      <f>'Z:\Экологи\РЕЕСТР М(П)НТКО\[Реестр М(П)НТКО г. Ханты-Мансийск.xlsx]РЕЕСТР'!Q1134</f>
    </nc>
  </rcc>
  <rcc rId="55014" sId="1">
    <oc r="P1134">
      <f>'Z:\Экологи\РЕЕСТР М(П)НТКО\[Реестр М(П)НТКО г. Ханты-Мансийск.xlsx]РЕЕСТР'!R1134</f>
    </oc>
    <nc r="P1134">
      <f>'Z:\Экологи\РЕЕСТР М(П)НТКО\[Реестр М(П)НТКО г. Ханты-Мансийск.xlsx]РЕЕСТР'!R1134</f>
    </nc>
  </rcc>
  <rcc rId="55015" sId="1">
    <oc r="Q1134">
      <f>'Z:\Экологи\РЕЕСТР М(П)НТКО\[Реестр М(П)НТКО г. Ханты-Мансийск.xlsx]РЕЕСТР'!V1134</f>
    </oc>
    <nc r="Q1134">
      <f>'Z:\Экологи\РЕЕСТР М(П)НТКО\[Реестр М(П)НТКО г. Ханты-Мансийск.xlsx]РЕЕСТР'!V1134</f>
    </nc>
  </rcc>
  <rcc rId="55016" sId="1">
    <oc r="R1134">
      <f>'Z:\Экологи\РЕЕСТР М(П)НТКО\[Реестр М(П)НТКО г. Ханты-Мансийск.xlsx]РЕЕСТР'!W1134</f>
    </oc>
    <nc r="R1134">
      <f>'Z:\Экологи\РЕЕСТР М(П)НТКО\[Реестр М(П)НТКО г. Ханты-Мансийск.xlsx]РЕЕСТР'!W1134</f>
    </nc>
  </rcc>
  <rcc rId="55017" sId="1">
    <oc r="S1134">
      <f>'Z:\Экологи\РЕЕСТР М(П)НТКО\[Реестр М(П)НТКО г. Ханты-Мансийск.xlsx]РЕЕСТР'!X1134</f>
    </oc>
    <nc r="S1134">
      <f>'Z:\Экологи\РЕЕСТР М(П)НТКО\[Реестр М(П)НТКО г. Ханты-Мансийск.xlsx]РЕЕСТР'!X1134</f>
    </nc>
  </rcc>
  <rcc rId="55018" sId="1">
    <oc r="T1134">
      <f>'Z:\Экологи\РЕЕСТР М(П)НТКО\[Реестр М(П)НТКО г. Ханты-Мансийск.xlsx]РЕЕСТР'!AB1134</f>
    </oc>
    <nc r="T1134">
      <f>'Z:\Экологи\РЕЕСТР М(П)НТКО\[Реестр М(П)НТКО г. Ханты-Мансийск.xlsx]РЕЕСТР'!AB1134</f>
    </nc>
  </rcc>
  <rcc rId="55019" sId="1">
    <oc r="U1134">
      <f>'Z:\Экологи\РЕЕСТР М(П)НТКО\[Реестр М(П)НТКО г. Ханты-Мансийск.xlsx]РЕЕСТР'!AC1134</f>
    </oc>
    <nc r="U1134">
      <f>'Z:\Экологи\РЕЕСТР М(П)НТКО\[Реестр М(П)НТКО г. Ханты-Мансийск.xlsx]РЕЕСТР'!AC1134</f>
    </nc>
  </rcc>
  <rcc rId="55020" sId="1">
    <oc r="V1134">
      <f>'Z:\Экологи\РЕЕСТР М(П)НТКО\[Реестр М(П)НТКО г. Ханты-Мансийск.xlsx]РЕЕСТР'!AD1134</f>
    </oc>
    <nc r="V1134">
      <f>'Z:\Экологи\РЕЕСТР М(П)НТКО\[Реестр М(П)НТКО г. Ханты-Мансийск.xlsx]РЕЕСТР'!AD1134</f>
    </nc>
  </rcc>
  <rcc rId="55021" sId="1">
    <oc r="W1134">
      <f>'Z:\Экологи\РЕЕСТР М(П)НТКО\[Реестр М(П)НТКО г. Ханты-Мансийск.xlsx]РЕЕСТР'!AE1134</f>
    </oc>
    <nc r="W1134">
      <f>'Z:\Экологи\РЕЕСТР М(П)НТКО\[Реестр М(П)НТКО г. Ханты-Мансийск.xlsx]РЕЕСТР'!AE1134</f>
    </nc>
  </rcc>
  <rcc rId="55022" sId="1">
    <oc r="X1134">
      <f>'Z:\Экологи\РЕЕСТР М(П)НТКО\[Реестр М(П)НТКО г. Ханты-Мансийск.xlsx]РЕЕСТР'!AI1134</f>
    </oc>
    <nc r="X1134">
      <f>'Z:\Экологи\РЕЕСТР М(П)НТКО\[Реестр М(П)НТКО г. Ханты-Мансийск.xlsx]РЕЕСТР'!AI1134</f>
    </nc>
  </rcc>
  <rcc rId="55023" sId="1">
    <oc r="Y1134">
      <f>'Z:\Экологи\РЕЕСТР М(П)НТКО\[Реестр М(П)НТКО г. Ханты-Мансийск.xlsx]РЕЕСТР'!AM1134</f>
    </oc>
    <nc r="Y1134">
      <f>'Z:\Экологи\РЕЕСТР М(П)НТКО\[Реестр М(П)НТКО г. Ханты-Мансийск.xlsx]РЕЕСТР'!AM1134</f>
    </nc>
  </rcc>
  <rcc rId="55024" sId="1">
    <oc r="B1135">
      <f>'Z:\Экологи\РЕЕСТР М(П)НТКО\[Реестр М(П)НТКО г. Ханты-Мансийск.xlsx]РЕЕСТР'!B1135</f>
    </oc>
    <nc r="B1135">
      <f>'Z:\Экологи\РЕЕСТР М(П)НТКО\[Реестр М(П)НТКО г. Ханты-Мансийск.xlsx]РЕЕСТР'!B1135</f>
    </nc>
  </rcc>
  <rcc rId="55025" sId="1">
    <oc r="C1135">
      <f>'Z:\Экологи\РЕЕСТР М(П)НТКО\[Реестр М(П)НТКО г. Ханты-Мансийск.xlsx]РЕЕСТР'!C1135</f>
    </oc>
    <nc r="C1135">
      <f>'Z:\Экологи\РЕЕСТР М(П)НТКО\[Реестр М(П)НТКО г. Ханты-Мансийск.xlsx]РЕЕСТР'!C1135</f>
    </nc>
  </rcc>
  <rcc rId="55026" sId="1">
    <oc r="D1135">
      <f>'Z:\Экологи\РЕЕСТР М(П)НТКО\[Реестр М(П)НТКО г. Ханты-Мансийск.xlsx]РЕЕСТР'!D1135</f>
    </oc>
    <nc r="D1135">
      <f>'Z:\Экологи\РЕЕСТР М(П)НТКО\[Реестр М(П)НТКО г. Ханты-Мансийск.xlsx]РЕЕСТР'!D1135</f>
    </nc>
  </rcc>
  <rcc rId="55027" sId="1">
    <oc r="E1135">
      <f>'Z:\Экологи\РЕЕСТР М(П)НТКО\[Реестр М(П)НТКО г. Ханты-Мансийск.xlsx]РЕЕСТР'!F1135</f>
    </oc>
    <nc r="E1135">
      <f>'Z:\Экологи\РЕЕСТР М(П)НТКО\[Реестр М(П)НТКО г. Ханты-Мансийск.xlsx]РЕЕСТР'!F1135</f>
    </nc>
  </rcc>
  <rcc rId="55028" sId="1">
    <oc r="F1135">
      <f>'Z:\Экологи\РЕЕСТР М(П)НТКО\[Реестр М(П)НТКО г. Ханты-Мансийск.xlsx]РЕЕСТР'!H1135</f>
    </oc>
    <nc r="F1135">
      <f>'Z:\Экологи\РЕЕСТР М(П)НТКО\[Реестр М(П)НТКО г. Ханты-Мансийск.xlsx]РЕЕСТР'!H1135</f>
    </nc>
  </rcc>
  <rcc rId="55029" sId="1">
    <oc r="G1135">
      <f>'Z:\Экологи\РЕЕСТР М(П)НТКО\[Реестр М(П)НТКО г. Ханты-Мансийск.xlsx]РЕЕСТР'!I1135</f>
    </oc>
    <nc r="G1135">
      <f>'Z:\Экологи\РЕЕСТР М(П)НТКО\[Реестр М(П)НТКО г. Ханты-Мансийск.xlsx]РЕЕСТР'!I1135</f>
    </nc>
  </rcc>
  <rcc rId="55030" sId="1">
    <oc r="H1135">
      <f>'Z:\Экологи\РЕЕСТР М(П)НТКО\[Реестр М(П)НТКО г. Ханты-Мансийск.xlsx]РЕЕСТР'!J1135</f>
    </oc>
    <nc r="H1135">
      <f>'Z:\Экологи\РЕЕСТР М(П)НТКО\[Реестр М(П)НТКО г. Ханты-Мансийск.xlsx]РЕЕСТР'!J1135</f>
    </nc>
  </rcc>
  <rcc rId="55031" sId="1">
    <oc r="I1135">
      <f>'Z:\Экологи\РЕЕСТР М(П)НТКО\[Реестр М(П)НТКО г. Ханты-Мансийск.xlsx]РЕЕСТР'!K1135</f>
    </oc>
    <nc r="I1135">
      <f>'Z:\Экологи\РЕЕСТР М(П)НТКО\[Реестр М(П)НТКО г. Ханты-Мансийск.xlsx]РЕЕСТР'!K1135</f>
    </nc>
  </rcc>
  <rcc rId="55032" sId="1">
    <oc r="J1135">
      <f>'Z:\Экологи\РЕЕСТР М(П)НТКО\[Реестр М(П)НТКО г. Ханты-Мансийск.xlsx]РЕЕСТР'!L1135</f>
    </oc>
    <nc r="J1135">
      <f>'Z:\Экологи\РЕЕСТР М(П)НТКО\[Реестр М(П)НТКО г. Ханты-Мансийск.xlsx]РЕЕСТР'!L1135</f>
    </nc>
  </rcc>
  <rcc rId="55033" sId="1">
    <oc r="K1135">
      <f>'Z:\Экологи\РЕЕСТР М(П)НТКО\[Реестр М(П)НТКО г. Ханты-Мансийск.xlsx]РЕЕСТР'!M1135</f>
    </oc>
    <nc r="K1135">
      <f>'Z:\Экологи\РЕЕСТР М(П)НТКО\[Реестр М(П)НТКО г. Ханты-Мансийск.xlsx]РЕЕСТР'!M1135</f>
    </nc>
  </rcc>
  <rcc rId="55034" sId="1">
    <oc r="L1135">
      <f>'Z:\Экологи\РЕЕСТР М(П)НТКО\[Реестр М(П)НТКО г. Ханты-Мансийск.xlsx]РЕЕСТР'!N1135</f>
    </oc>
    <nc r="L1135">
      <f>'Z:\Экологи\РЕЕСТР М(П)НТКО\[Реестр М(П)НТКО г. Ханты-Мансийск.xlsx]РЕЕСТР'!N1135</f>
    </nc>
  </rcc>
  <rcc rId="55035" sId="1">
    <oc r="M1135">
      <f>'Z:\Экологи\РЕЕСТР М(П)НТКО\[Реестр М(П)НТКО г. Ханты-Мансийск.xlsx]РЕЕСТР'!O1135</f>
    </oc>
    <nc r="M1135">
      <f>'Z:\Экологи\РЕЕСТР М(П)НТКО\[Реестр М(П)НТКО г. Ханты-Мансийск.xlsx]РЕЕСТР'!O1135</f>
    </nc>
  </rcc>
  <rcc rId="55036" sId="1">
    <oc r="N1135">
      <f>'Z:\Экологи\РЕЕСТР М(П)НТКО\[Реестр М(П)НТКО г. Ханты-Мансийск.xlsx]РЕЕСТР'!P1135</f>
    </oc>
    <nc r="N1135">
      <f>'Z:\Экологи\РЕЕСТР М(П)НТКО\[Реестр М(П)НТКО г. Ханты-Мансийск.xlsx]РЕЕСТР'!P1135</f>
    </nc>
  </rcc>
  <rcc rId="55037" sId="1">
    <oc r="O1135">
      <f>'Z:\Экологи\РЕЕСТР М(П)НТКО\[Реестр М(П)НТКО г. Ханты-Мансийск.xlsx]РЕЕСТР'!Q1135</f>
    </oc>
    <nc r="O1135">
      <f>'Z:\Экологи\РЕЕСТР М(П)НТКО\[Реестр М(П)НТКО г. Ханты-Мансийск.xlsx]РЕЕСТР'!Q1135</f>
    </nc>
  </rcc>
  <rcc rId="55038" sId="1">
    <oc r="P1135">
      <f>'Z:\Экологи\РЕЕСТР М(П)НТКО\[Реестр М(П)НТКО г. Ханты-Мансийск.xlsx]РЕЕСТР'!R1135</f>
    </oc>
    <nc r="P1135">
      <f>'Z:\Экологи\РЕЕСТР М(П)НТКО\[Реестр М(П)НТКО г. Ханты-Мансийск.xlsx]РЕЕСТР'!R1135</f>
    </nc>
  </rcc>
  <rcc rId="55039" sId="1">
    <oc r="Q1135">
      <f>'Z:\Экологи\РЕЕСТР М(П)НТКО\[Реестр М(П)НТКО г. Ханты-Мансийск.xlsx]РЕЕСТР'!V1135</f>
    </oc>
    <nc r="Q1135">
      <f>'Z:\Экологи\РЕЕСТР М(П)НТКО\[Реестр М(П)НТКО г. Ханты-Мансийск.xlsx]РЕЕСТР'!V1135</f>
    </nc>
  </rcc>
  <rcc rId="55040" sId="1">
    <oc r="R1135">
      <f>'Z:\Экологи\РЕЕСТР М(П)НТКО\[Реестр М(П)НТКО г. Ханты-Мансийск.xlsx]РЕЕСТР'!W1135</f>
    </oc>
    <nc r="R1135">
      <f>'Z:\Экологи\РЕЕСТР М(П)НТКО\[Реестр М(П)НТКО г. Ханты-Мансийск.xlsx]РЕЕСТР'!W1135</f>
    </nc>
  </rcc>
  <rcc rId="55041" sId="1">
    <oc r="S1135">
      <f>'Z:\Экологи\РЕЕСТР М(П)НТКО\[Реестр М(П)НТКО г. Ханты-Мансийск.xlsx]РЕЕСТР'!X1135</f>
    </oc>
    <nc r="S1135">
      <f>'Z:\Экологи\РЕЕСТР М(П)НТКО\[Реестр М(П)НТКО г. Ханты-Мансийск.xlsx]РЕЕСТР'!X1135</f>
    </nc>
  </rcc>
  <rcc rId="55042" sId="1">
    <oc r="T1135">
      <f>'Z:\Экологи\РЕЕСТР М(П)НТКО\[Реестр М(П)НТКО г. Ханты-Мансийск.xlsx]РЕЕСТР'!AB1135</f>
    </oc>
    <nc r="T1135">
      <f>'Z:\Экологи\РЕЕСТР М(П)НТКО\[Реестр М(П)НТКО г. Ханты-Мансийск.xlsx]РЕЕСТР'!AB1135</f>
    </nc>
  </rcc>
  <rcc rId="55043" sId="1">
    <oc r="U1135">
      <f>'Z:\Экологи\РЕЕСТР М(П)НТКО\[Реестр М(П)НТКО г. Ханты-Мансийск.xlsx]РЕЕСТР'!AC1135</f>
    </oc>
    <nc r="U1135">
      <f>'Z:\Экологи\РЕЕСТР М(П)НТКО\[Реестр М(П)НТКО г. Ханты-Мансийск.xlsx]РЕЕСТР'!AC1135</f>
    </nc>
  </rcc>
  <rcc rId="55044" sId="1">
    <oc r="V1135">
      <f>'Z:\Экологи\РЕЕСТР М(П)НТКО\[Реестр М(П)НТКО г. Ханты-Мансийск.xlsx]РЕЕСТР'!AD1135</f>
    </oc>
    <nc r="V1135">
      <f>'Z:\Экологи\РЕЕСТР М(П)НТКО\[Реестр М(П)НТКО г. Ханты-Мансийск.xlsx]РЕЕСТР'!AD1135</f>
    </nc>
  </rcc>
  <rcc rId="55045" sId="1">
    <oc r="W1135">
      <f>'Z:\Экологи\РЕЕСТР М(П)НТКО\[Реестр М(П)НТКО г. Ханты-Мансийск.xlsx]РЕЕСТР'!AE1135</f>
    </oc>
    <nc r="W1135">
      <f>'Z:\Экологи\РЕЕСТР М(П)НТКО\[Реестр М(П)НТКО г. Ханты-Мансийск.xlsx]РЕЕСТР'!AE1135</f>
    </nc>
  </rcc>
  <rcc rId="55046" sId="1">
    <oc r="X1135">
      <f>'Z:\Экологи\РЕЕСТР М(П)НТКО\[Реестр М(П)НТКО г. Ханты-Мансийск.xlsx]РЕЕСТР'!AI1135</f>
    </oc>
    <nc r="X1135">
      <f>'Z:\Экологи\РЕЕСТР М(П)НТКО\[Реестр М(П)НТКО г. Ханты-Мансийск.xlsx]РЕЕСТР'!AI1135</f>
    </nc>
  </rcc>
  <rcc rId="55047" sId="1">
    <oc r="Y1135">
      <f>'Z:\Экологи\РЕЕСТР М(П)НТКО\[Реестр М(П)НТКО г. Ханты-Мансийск.xlsx]РЕЕСТР'!AM1135</f>
    </oc>
    <nc r="Y1135">
      <f>'Z:\Экологи\РЕЕСТР М(П)НТКО\[Реестр М(П)НТКО г. Ханты-Мансийск.xlsx]РЕЕСТР'!AM1135</f>
    </nc>
  </rcc>
  <rcc rId="55048" sId="1">
    <oc r="B1136">
      <f>'Z:\Экологи\РЕЕСТР М(П)НТКО\[Реестр М(П)НТКО г. Ханты-Мансийск.xlsx]РЕЕСТР'!B1136</f>
    </oc>
    <nc r="B1136">
      <f>'Z:\Экологи\РЕЕСТР М(П)НТКО\[Реестр М(П)НТКО г. Ханты-Мансийск.xlsx]РЕЕСТР'!B1136</f>
    </nc>
  </rcc>
  <rcc rId="55049" sId="1">
    <oc r="C1136">
      <f>'Z:\Экологи\РЕЕСТР М(П)НТКО\[Реестр М(П)НТКО г. Ханты-Мансийск.xlsx]РЕЕСТР'!C1136</f>
    </oc>
    <nc r="C1136">
      <f>'Z:\Экологи\РЕЕСТР М(П)НТКО\[Реестр М(П)НТКО г. Ханты-Мансийск.xlsx]РЕЕСТР'!C1136</f>
    </nc>
  </rcc>
  <rcc rId="55050" sId="1">
    <oc r="D1136">
      <f>'Z:\Экологи\РЕЕСТР М(П)НТКО\[Реестр М(П)НТКО г. Ханты-Мансийск.xlsx]РЕЕСТР'!D1136</f>
    </oc>
    <nc r="D1136">
      <f>'Z:\Экологи\РЕЕСТР М(П)НТКО\[Реестр М(П)НТКО г. Ханты-Мансийск.xlsx]РЕЕСТР'!D1136</f>
    </nc>
  </rcc>
  <rcc rId="55051" sId="1">
    <oc r="E1136">
      <f>'Z:\Экологи\РЕЕСТР М(П)НТКО\[Реестр М(П)НТКО г. Ханты-Мансийск.xlsx]РЕЕСТР'!F1136</f>
    </oc>
    <nc r="E1136">
      <f>'Z:\Экологи\РЕЕСТР М(П)НТКО\[Реестр М(П)НТКО г. Ханты-Мансийск.xlsx]РЕЕСТР'!F1136</f>
    </nc>
  </rcc>
  <rcc rId="55052" sId="1">
    <oc r="F1136">
      <f>'Z:\Экологи\РЕЕСТР М(П)НТКО\[Реестр М(П)НТКО г. Ханты-Мансийск.xlsx]РЕЕСТР'!H1136</f>
    </oc>
    <nc r="F1136">
      <f>'Z:\Экологи\РЕЕСТР М(П)НТКО\[Реестр М(П)НТКО г. Ханты-Мансийск.xlsx]РЕЕСТР'!H1136</f>
    </nc>
  </rcc>
  <rcc rId="55053" sId="1">
    <oc r="G1136">
      <f>'Z:\Экологи\РЕЕСТР М(П)НТКО\[Реестр М(П)НТКО г. Ханты-Мансийск.xlsx]РЕЕСТР'!I1136</f>
    </oc>
    <nc r="G1136">
      <f>'Z:\Экологи\РЕЕСТР М(П)НТКО\[Реестр М(П)НТКО г. Ханты-Мансийск.xlsx]РЕЕСТР'!I1136</f>
    </nc>
  </rcc>
  <rcc rId="55054" sId="1">
    <oc r="H1136">
      <f>'Z:\Экологи\РЕЕСТР М(П)НТКО\[Реестр М(П)НТКО г. Ханты-Мансийск.xlsx]РЕЕСТР'!J1136</f>
    </oc>
    <nc r="H1136">
      <f>'Z:\Экологи\РЕЕСТР М(П)НТКО\[Реестр М(П)НТКО г. Ханты-Мансийск.xlsx]РЕЕСТР'!J1136</f>
    </nc>
  </rcc>
  <rcc rId="55055" sId="1">
    <oc r="I1136">
      <f>'Z:\Экологи\РЕЕСТР М(П)НТКО\[Реестр М(П)НТКО г. Ханты-Мансийск.xlsx]РЕЕСТР'!K1136</f>
    </oc>
    <nc r="I1136">
      <f>'Z:\Экологи\РЕЕСТР М(П)НТКО\[Реестр М(П)НТКО г. Ханты-Мансийск.xlsx]РЕЕСТР'!K1136</f>
    </nc>
  </rcc>
  <rcc rId="55056" sId="1">
    <oc r="J1136">
      <f>'Z:\Экологи\РЕЕСТР М(П)НТКО\[Реестр М(П)НТКО г. Ханты-Мансийск.xlsx]РЕЕСТР'!L1136</f>
    </oc>
    <nc r="J1136">
      <f>'Z:\Экологи\РЕЕСТР М(П)НТКО\[Реестр М(П)НТКО г. Ханты-Мансийск.xlsx]РЕЕСТР'!L1136</f>
    </nc>
  </rcc>
  <rcc rId="55057" sId="1">
    <oc r="K1136">
      <f>'Z:\Экологи\РЕЕСТР М(П)НТКО\[Реестр М(П)НТКО г. Ханты-Мансийск.xlsx]РЕЕСТР'!M1136</f>
    </oc>
    <nc r="K1136">
      <f>'Z:\Экологи\РЕЕСТР М(П)НТКО\[Реестр М(П)НТКО г. Ханты-Мансийск.xlsx]РЕЕСТР'!M1136</f>
    </nc>
  </rcc>
  <rcc rId="55058" sId="1">
    <oc r="L1136">
      <f>'Z:\Экологи\РЕЕСТР М(П)НТКО\[Реестр М(П)НТКО г. Ханты-Мансийск.xlsx]РЕЕСТР'!N1136</f>
    </oc>
    <nc r="L1136">
      <f>'Z:\Экологи\РЕЕСТР М(П)НТКО\[Реестр М(П)НТКО г. Ханты-Мансийск.xlsx]РЕЕСТР'!N1136</f>
    </nc>
  </rcc>
  <rcc rId="55059" sId="1">
    <oc r="M1136">
      <f>'Z:\Экологи\РЕЕСТР М(П)НТКО\[Реестр М(П)НТКО г. Ханты-Мансийск.xlsx]РЕЕСТР'!O1136</f>
    </oc>
    <nc r="M1136">
      <f>'Z:\Экологи\РЕЕСТР М(П)НТКО\[Реестр М(П)НТКО г. Ханты-Мансийск.xlsx]РЕЕСТР'!O1136</f>
    </nc>
  </rcc>
  <rcc rId="55060" sId="1">
    <oc r="N1136">
      <f>'Z:\Экологи\РЕЕСТР М(П)НТКО\[Реестр М(П)НТКО г. Ханты-Мансийск.xlsx]РЕЕСТР'!P1136</f>
    </oc>
    <nc r="N1136">
      <f>'Z:\Экологи\РЕЕСТР М(П)НТКО\[Реестр М(П)НТКО г. Ханты-Мансийск.xlsx]РЕЕСТР'!P1136</f>
    </nc>
  </rcc>
  <rcc rId="55061" sId="1">
    <oc r="O1136">
      <f>'Z:\Экологи\РЕЕСТР М(П)НТКО\[Реестр М(П)НТКО г. Ханты-Мансийск.xlsx]РЕЕСТР'!Q1136</f>
    </oc>
    <nc r="O1136">
      <f>'Z:\Экологи\РЕЕСТР М(П)НТКО\[Реестр М(П)НТКО г. Ханты-Мансийск.xlsx]РЕЕСТР'!Q1136</f>
    </nc>
  </rcc>
  <rcc rId="55062" sId="1">
    <oc r="P1136">
      <f>'Z:\Экологи\РЕЕСТР М(П)НТКО\[Реестр М(П)НТКО г. Ханты-Мансийск.xlsx]РЕЕСТР'!R1136</f>
    </oc>
    <nc r="P1136">
      <f>'Z:\Экологи\РЕЕСТР М(П)НТКО\[Реестр М(П)НТКО г. Ханты-Мансийск.xlsx]РЕЕСТР'!R1136</f>
    </nc>
  </rcc>
  <rcc rId="55063" sId="1">
    <oc r="Q1136">
      <f>'Z:\Экологи\РЕЕСТР М(П)НТКО\[Реестр М(П)НТКО г. Ханты-Мансийск.xlsx]РЕЕСТР'!V1136</f>
    </oc>
    <nc r="Q1136">
      <f>'Z:\Экологи\РЕЕСТР М(П)НТКО\[Реестр М(П)НТКО г. Ханты-Мансийск.xlsx]РЕЕСТР'!V1136</f>
    </nc>
  </rcc>
  <rcc rId="55064" sId="1">
    <oc r="R1136">
      <f>'Z:\Экологи\РЕЕСТР М(П)НТКО\[Реестр М(П)НТКО г. Ханты-Мансийск.xlsx]РЕЕСТР'!W1136</f>
    </oc>
    <nc r="R1136">
      <f>'Z:\Экологи\РЕЕСТР М(П)НТКО\[Реестр М(П)НТКО г. Ханты-Мансийск.xlsx]РЕЕСТР'!W1136</f>
    </nc>
  </rcc>
  <rcc rId="55065" sId="1">
    <oc r="S1136">
      <f>'Z:\Экологи\РЕЕСТР М(П)НТКО\[Реестр М(П)НТКО г. Ханты-Мансийск.xlsx]РЕЕСТР'!X1136</f>
    </oc>
    <nc r="S1136">
      <f>'Z:\Экологи\РЕЕСТР М(П)НТКО\[Реестр М(П)НТКО г. Ханты-Мансийск.xlsx]РЕЕСТР'!X1136</f>
    </nc>
  </rcc>
  <rcc rId="55066" sId="1">
    <oc r="T1136">
      <f>'Z:\Экологи\РЕЕСТР М(П)НТКО\[Реестр М(П)НТКО г. Ханты-Мансийск.xlsx]РЕЕСТР'!AB1136</f>
    </oc>
    <nc r="T1136">
      <f>'Z:\Экологи\РЕЕСТР М(П)НТКО\[Реестр М(П)НТКО г. Ханты-Мансийск.xlsx]РЕЕСТР'!AB1136</f>
    </nc>
  </rcc>
  <rcc rId="55067" sId="1">
    <oc r="U1136">
      <f>'Z:\Экологи\РЕЕСТР М(П)НТКО\[Реестр М(П)НТКО г. Ханты-Мансийск.xlsx]РЕЕСТР'!AC1136</f>
    </oc>
    <nc r="U1136">
      <f>'Z:\Экологи\РЕЕСТР М(П)НТКО\[Реестр М(П)НТКО г. Ханты-Мансийск.xlsx]РЕЕСТР'!AC1136</f>
    </nc>
  </rcc>
  <rcc rId="55068" sId="1">
    <oc r="V1136">
      <f>'Z:\Экологи\РЕЕСТР М(П)НТКО\[Реестр М(П)НТКО г. Ханты-Мансийск.xlsx]РЕЕСТР'!AD1136</f>
    </oc>
    <nc r="V1136">
      <f>'Z:\Экологи\РЕЕСТР М(П)НТКО\[Реестр М(П)НТКО г. Ханты-Мансийск.xlsx]РЕЕСТР'!AD1136</f>
    </nc>
  </rcc>
  <rcc rId="55069" sId="1">
    <oc r="W1136">
      <f>'Z:\Экологи\РЕЕСТР М(П)НТКО\[Реестр М(П)НТКО г. Ханты-Мансийск.xlsx]РЕЕСТР'!AE1136</f>
    </oc>
    <nc r="W1136">
      <f>'Z:\Экологи\РЕЕСТР М(П)НТКО\[Реестр М(П)НТКО г. Ханты-Мансийск.xlsx]РЕЕСТР'!AE1136</f>
    </nc>
  </rcc>
  <rcc rId="55070" sId="1">
    <oc r="X1136">
      <f>'Z:\Экологи\РЕЕСТР М(П)НТКО\[Реестр М(П)НТКО г. Ханты-Мансийск.xlsx]РЕЕСТР'!AI1136</f>
    </oc>
    <nc r="X1136">
      <f>'Z:\Экологи\РЕЕСТР М(П)НТКО\[Реестр М(П)НТКО г. Ханты-Мансийск.xlsx]РЕЕСТР'!AI1136</f>
    </nc>
  </rcc>
  <rcc rId="55071" sId="1">
    <oc r="Y1136">
      <f>'Z:\Экологи\РЕЕСТР М(П)НТКО\[Реестр М(П)НТКО г. Ханты-Мансийск.xlsx]РЕЕСТР'!AM1136</f>
    </oc>
    <nc r="Y1136">
      <f>'Z:\Экологи\РЕЕСТР М(П)НТКО\[Реестр М(П)НТКО г. Ханты-Мансийск.xlsx]РЕЕСТР'!AM1136</f>
    </nc>
  </rcc>
  <rcc rId="55072" sId="1">
    <oc r="B1137">
      <f>'Z:\Экологи\РЕЕСТР М(П)НТКО\[Реестр М(П)НТКО г. Ханты-Мансийск.xlsx]РЕЕСТР'!B1137</f>
    </oc>
    <nc r="B1137">
      <f>'Z:\Экологи\РЕЕСТР М(П)НТКО\[Реестр М(П)НТКО г. Ханты-Мансийск.xlsx]РЕЕСТР'!B1137</f>
    </nc>
  </rcc>
  <rcc rId="55073" sId="1">
    <oc r="C1137">
      <f>'Z:\Экологи\РЕЕСТР М(П)НТКО\[Реестр М(П)НТКО г. Ханты-Мансийск.xlsx]РЕЕСТР'!C1137</f>
    </oc>
    <nc r="C1137">
      <f>'Z:\Экологи\РЕЕСТР М(П)НТКО\[Реестр М(П)НТКО г. Ханты-Мансийск.xlsx]РЕЕСТР'!C1137</f>
    </nc>
  </rcc>
  <rcc rId="55074" sId="1">
    <oc r="D1137">
      <f>'Z:\Экологи\РЕЕСТР М(П)НТКО\[Реестр М(П)НТКО г. Ханты-Мансийск.xlsx]РЕЕСТР'!D1137</f>
    </oc>
    <nc r="D1137">
      <f>'Z:\Экологи\РЕЕСТР М(П)НТКО\[Реестр М(П)НТКО г. Ханты-Мансийск.xlsx]РЕЕСТР'!D1137</f>
    </nc>
  </rcc>
  <rcc rId="55075" sId="1">
    <oc r="E1137">
      <f>'Z:\Экологи\РЕЕСТР М(П)НТКО\[Реестр М(П)НТКО г. Ханты-Мансийск.xlsx]РЕЕСТР'!F1137</f>
    </oc>
    <nc r="E1137">
      <f>'Z:\Экологи\РЕЕСТР М(П)НТКО\[Реестр М(П)НТКО г. Ханты-Мансийск.xlsx]РЕЕСТР'!F1137</f>
    </nc>
  </rcc>
  <rcc rId="55076" sId="1">
    <oc r="F1137">
      <f>'Z:\Экологи\РЕЕСТР М(П)НТКО\[Реестр М(П)НТКО г. Ханты-Мансийск.xlsx]РЕЕСТР'!H1137</f>
    </oc>
    <nc r="F1137">
      <f>'Z:\Экологи\РЕЕСТР М(П)НТКО\[Реестр М(П)НТКО г. Ханты-Мансийск.xlsx]РЕЕСТР'!H1137</f>
    </nc>
  </rcc>
  <rcc rId="55077" sId="1">
    <oc r="G1137">
      <f>'Z:\Экологи\РЕЕСТР М(П)НТКО\[Реестр М(П)НТКО г. Ханты-Мансийск.xlsx]РЕЕСТР'!I1137</f>
    </oc>
    <nc r="G1137">
      <f>'Z:\Экологи\РЕЕСТР М(П)НТКО\[Реестр М(П)НТКО г. Ханты-Мансийск.xlsx]РЕЕСТР'!I1137</f>
    </nc>
  </rcc>
  <rcc rId="55078" sId="1">
    <oc r="H1137">
      <f>'Z:\Экологи\РЕЕСТР М(П)НТКО\[Реестр М(П)НТКО г. Ханты-Мансийск.xlsx]РЕЕСТР'!J1137</f>
    </oc>
    <nc r="H1137">
      <f>'Z:\Экологи\РЕЕСТР М(П)НТКО\[Реестр М(П)НТКО г. Ханты-Мансийск.xlsx]РЕЕСТР'!J1137</f>
    </nc>
  </rcc>
  <rcc rId="55079" sId="1">
    <oc r="I1137">
      <f>'Z:\Экологи\РЕЕСТР М(П)НТКО\[Реестр М(П)НТКО г. Ханты-Мансийск.xlsx]РЕЕСТР'!K1137</f>
    </oc>
    <nc r="I1137">
      <f>'Z:\Экологи\РЕЕСТР М(П)НТКО\[Реестр М(П)НТКО г. Ханты-Мансийск.xlsx]РЕЕСТР'!K1137</f>
    </nc>
  </rcc>
  <rcc rId="55080" sId="1">
    <oc r="J1137">
      <f>'Z:\Экологи\РЕЕСТР М(П)НТКО\[Реестр М(П)НТКО г. Ханты-Мансийск.xlsx]РЕЕСТР'!L1137</f>
    </oc>
    <nc r="J1137">
      <f>'Z:\Экологи\РЕЕСТР М(П)НТКО\[Реестр М(П)НТКО г. Ханты-Мансийск.xlsx]РЕЕСТР'!L1137</f>
    </nc>
  </rcc>
  <rcc rId="55081" sId="1">
    <oc r="K1137">
      <f>'Z:\Экологи\РЕЕСТР М(П)НТКО\[Реестр М(П)НТКО г. Ханты-Мансийск.xlsx]РЕЕСТР'!M1137</f>
    </oc>
    <nc r="K1137">
      <f>'Z:\Экологи\РЕЕСТР М(П)НТКО\[Реестр М(П)НТКО г. Ханты-Мансийск.xlsx]РЕЕСТР'!M1137</f>
    </nc>
  </rcc>
  <rcc rId="55082" sId="1">
    <oc r="L1137">
      <f>'Z:\Экологи\РЕЕСТР М(П)НТКО\[Реестр М(П)НТКО г. Ханты-Мансийск.xlsx]РЕЕСТР'!N1137</f>
    </oc>
    <nc r="L1137">
      <f>'Z:\Экологи\РЕЕСТР М(П)НТКО\[Реестр М(П)НТКО г. Ханты-Мансийск.xlsx]РЕЕСТР'!N1137</f>
    </nc>
  </rcc>
  <rcc rId="55083" sId="1">
    <oc r="M1137">
      <f>'Z:\Экологи\РЕЕСТР М(П)НТКО\[Реестр М(П)НТКО г. Ханты-Мансийск.xlsx]РЕЕСТР'!O1137</f>
    </oc>
    <nc r="M1137">
      <f>'Z:\Экологи\РЕЕСТР М(П)НТКО\[Реестр М(П)НТКО г. Ханты-Мансийск.xlsx]РЕЕСТР'!O1137</f>
    </nc>
  </rcc>
  <rcc rId="55084" sId="1">
    <oc r="N1137">
      <f>'Z:\Экологи\РЕЕСТР М(П)НТКО\[Реестр М(П)НТКО г. Ханты-Мансийск.xlsx]РЕЕСТР'!P1137</f>
    </oc>
    <nc r="N1137">
      <f>'Z:\Экологи\РЕЕСТР М(П)НТКО\[Реестр М(П)НТКО г. Ханты-Мансийск.xlsx]РЕЕСТР'!P1137</f>
    </nc>
  </rcc>
  <rcc rId="55085" sId="1">
    <oc r="O1137">
      <f>'Z:\Экологи\РЕЕСТР М(П)НТКО\[Реестр М(П)НТКО г. Ханты-Мансийск.xlsx]РЕЕСТР'!Q1137</f>
    </oc>
    <nc r="O1137">
      <f>'Z:\Экологи\РЕЕСТР М(П)НТКО\[Реестр М(П)НТКО г. Ханты-Мансийск.xlsx]РЕЕСТР'!Q1137</f>
    </nc>
  </rcc>
  <rcc rId="55086" sId="1">
    <oc r="P1137">
      <f>'Z:\Экологи\РЕЕСТР М(П)НТКО\[Реестр М(П)НТКО г. Ханты-Мансийск.xlsx]РЕЕСТР'!R1137</f>
    </oc>
    <nc r="P1137">
      <f>'Z:\Экологи\РЕЕСТР М(П)НТКО\[Реестр М(П)НТКО г. Ханты-Мансийск.xlsx]РЕЕСТР'!R1137</f>
    </nc>
  </rcc>
  <rcc rId="55087" sId="1">
    <oc r="Q1137">
      <f>'Z:\Экологи\РЕЕСТР М(П)НТКО\[Реестр М(П)НТКО г. Ханты-Мансийск.xlsx]РЕЕСТР'!V1137</f>
    </oc>
    <nc r="Q1137">
      <f>'Z:\Экологи\РЕЕСТР М(П)НТКО\[Реестр М(П)НТКО г. Ханты-Мансийск.xlsx]РЕЕСТР'!V1137</f>
    </nc>
  </rcc>
  <rcc rId="55088" sId="1">
    <oc r="R1137">
      <f>'Z:\Экологи\РЕЕСТР М(П)НТКО\[Реестр М(П)НТКО г. Ханты-Мансийск.xlsx]РЕЕСТР'!W1137</f>
    </oc>
    <nc r="R1137">
      <f>'Z:\Экологи\РЕЕСТР М(П)НТКО\[Реестр М(П)НТКО г. Ханты-Мансийск.xlsx]РЕЕСТР'!W1137</f>
    </nc>
  </rcc>
  <rcc rId="55089" sId="1">
    <oc r="S1137">
      <f>'Z:\Экологи\РЕЕСТР М(П)НТКО\[Реестр М(П)НТКО г. Ханты-Мансийск.xlsx]РЕЕСТР'!X1137</f>
    </oc>
    <nc r="S1137">
      <f>'Z:\Экологи\РЕЕСТР М(П)НТКО\[Реестр М(П)НТКО г. Ханты-Мансийск.xlsx]РЕЕСТР'!X1137</f>
    </nc>
  </rcc>
  <rcc rId="55090" sId="1">
    <oc r="T1137">
      <f>'Z:\Экологи\РЕЕСТР М(П)НТКО\[Реестр М(П)НТКО г. Ханты-Мансийск.xlsx]РЕЕСТР'!AB1137</f>
    </oc>
    <nc r="T1137">
      <f>'Z:\Экологи\РЕЕСТР М(П)НТКО\[Реестр М(П)НТКО г. Ханты-Мансийск.xlsx]РЕЕСТР'!AB1137</f>
    </nc>
  </rcc>
  <rcc rId="55091" sId="1">
    <oc r="U1137">
      <f>'Z:\Экологи\РЕЕСТР М(П)НТКО\[Реестр М(П)НТКО г. Ханты-Мансийск.xlsx]РЕЕСТР'!AC1137</f>
    </oc>
    <nc r="U1137">
      <f>'Z:\Экологи\РЕЕСТР М(П)НТКО\[Реестр М(П)НТКО г. Ханты-Мансийск.xlsx]РЕЕСТР'!AC1137</f>
    </nc>
  </rcc>
  <rcc rId="55092" sId="1">
    <oc r="V1137">
      <f>'Z:\Экологи\РЕЕСТР М(П)НТКО\[Реестр М(П)НТКО г. Ханты-Мансийск.xlsx]РЕЕСТР'!AD1137</f>
    </oc>
    <nc r="V1137">
      <f>'Z:\Экологи\РЕЕСТР М(П)НТКО\[Реестр М(П)НТКО г. Ханты-Мансийск.xlsx]РЕЕСТР'!AD1137</f>
    </nc>
  </rcc>
  <rcc rId="55093" sId="1">
    <oc r="W1137">
      <f>'Z:\Экологи\РЕЕСТР М(П)НТКО\[Реестр М(П)НТКО г. Ханты-Мансийск.xlsx]РЕЕСТР'!AE1137</f>
    </oc>
    <nc r="W1137">
      <f>'Z:\Экологи\РЕЕСТР М(П)НТКО\[Реестр М(П)НТКО г. Ханты-Мансийск.xlsx]РЕЕСТР'!AE1137</f>
    </nc>
  </rcc>
  <rcc rId="55094" sId="1">
    <oc r="X1137">
      <f>'Z:\Экологи\РЕЕСТР М(П)НТКО\[Реестр М(П)НТКО г. Ханты-Мансийск.xlsx]РЕЕСТР'!AI1137</f>
    </oc>
    <nc r="X1137">
      <f>'Z:\Экологи\РЕЕСТР М(П)НТКО\[Реестр М(П)НТКО г. Ханты-Мансийск.xlsx]РЕЕСТР'!AI1137</f>
    </nc>
  </rcc>
  <rcc rId="55095" sId="1">
    <oc r="Y1137">
      <f>'Z:\Экологи\РЕЕСТР М(П)НТКО\[Реестр М(П)НТКО г. Ханты-Мансийск.xlsx]РЕЕСТР'!AM1137</f>
    </oc>
    <nc r="Y1137">
      <f>'Z:\Экологи\РЕЕСТР М(П)НТКО\[Реестр М(П)НТКО г. Ханты-Мансийск.xlsx]РЕЕСТР'!AM1137</f>
    </nc>
  </rcc>
  <rcc rId="55096" sId="1">
    <oc r="B1138">
      <f>'Z:\Экологи\РЕЕСТР М(П)НТКО\[Реестр М(П)НТКО г. Ханты-Мансийск.xlsx]РЕЕСТР'!B1138</f>
    </oc>
    <nc r="B1138">
      <f>'Z:\Экологи\РЕЕСТР М(П)НТКО\[Реестр М(П)НТКО г. Ханты-Мансийск.xlsx]РЕЕСТР'!B1138</f>
    </nc>
  </rcc>
  <rcc rId="55097" sId="1">
    <oc r="C1138">
      <f>'Z:\Экологи\РЕЕСТР М(П)НТКО\[Реестр М(П)НТКО г. Ханты-Мансийск.xlsx]РЕЕСТР'!C1138</f>
    </oc>
    <nc r="C1138">
      <f>'Z:\Экологи\РЕЕСТР М(П)НТКО\[Реестр М(П)НТКО г. Ханты-Мансийск.xlsx]РЕЕСТР'!C1138</f>
    </nc>
  </rcc>
  <rcc rId="55098" sId="1">
    <oc r="D1138">
      <f>'Z:\Экологи\РЕЕСТР М(П)НТКО\[Реестр М(П)НТКО г. Ханты-Мансийск.xlsx]РЕЕСТР'!D1138</f>
    </oc>
    <nc r="D1138">
      <f>'Z:\Экологи\РЕЕСТР М(П)НТКО\[Реестр М(П)НТКО г. Ханты-Мансийск.xlsx]РЕЕСТР'!D1138</f>
    </nc>
  </rcc>
  <rcc rId="55099" sId="1">
    <oc r="E1138">
      <f>'Z:\Экологи\РЕЕСТР М(П)НТКО\[Реестр М(П)НТКО г. Ханты-Мансийск.xlsx]РЕЕСТР'!F1138</f>
    </oc>
    <nc r="E1138">
      <f>'Z:\Экологи\РЕЕСТР М(П)НТКО\[Реестр М(П)НТКО г. Ханты-Мансийск.xlsx]РЕЕСТР'!F1138</f>
    </nc>
  </rcc>
  <rcc rId="55100" sId="1">
    <oc r="F1138">
      <f>'Z:\Экологи\РЕЕСТР М(П)НТКО\[Реестр М(П)НТКО г. Ханты-Мансийск.xlsx]РЕЕСТР'!H1138</f>
    </oc>
    <nc r="F1138">
      <f>'Z:\Экологи\РЕЕСТР М(П)НТКО\[Реестр М(П)НТКО г. Ханты-Мансийск.xlsx]РЕЕСТР'!H1138</f>
    </nc>
  </rcc>
  <rcc rId="55101" sId="1">
    <oc r="G1138">
      <f>'Z:\Экологи\РЕЕСТР М(П)НТКО\[Реестр М(П)НТКО г. Ханты-Мансийск.xlsx]РЕЕСТР'!I1138</f>
    </oc>
    <nc r="G1138">
      <f>'Z:\Экологи\РЕЕСТР М(П)НТКО\[Реестр М(П)НТКО г. Ханты-Мансийск.xlsx]РЕЕСТР'!I1138</f>
    </nc>
  </rcc>
  <rcc rId="55102" sId="1">
    <oc r="H1138">
      <f>'Z:\Экологи\РЕЕСТР М(П)НТКО\[Реестр М(П)НТКО г. Ханты-Мансийск.xlsx]РЕЕСТР'!J1138</f>
    </oc>
    <nc r="H1138">
      <f>'Z:\Экологи\РЕЕСТР М(П)НТКО\[Реестр М(П)НТКО г. Ханты-Мансийск.xlsx]РЕЕСТР'!J1138</f>
    </nc>
  </rcc>
  <rcc rId="55103" sId="1">
    <oc r="I1138">
      <f>'Z:\Экологи\РЕЕСТР М(П)НТКО\[Реестр М(П)НТКО г. Ханты-Мансийск.xlsx]РЕЕСТР'!K1138</f>
    </oc>
    <nc r="I1138">
      <f>'Z:\Экологи\РЕЕСТР М(П)НТКО\[Реестр М(П)НТКО г. Ханты-Мансийск.xlsx]РЕЕСТР'!K1138</f>
    </nc>
  </rcc>
  <rcc rId="55104" sId="1">
    <oc r="J1138">
      <f>'Z:\Экологи\РЕЕСТР М(П)НТКО\[Реестр М(П)НТКО г. Ханты-Мансийск.xlsx]РЕЕСТР'!L1138</f>
    </oc>
    <nc r="J1138">
      <f>'Z:\Экологи\РЕЕСТР М(П)НТКО\[Реестр М(П)НТКО г. Ханты-Мансийск.xlsx]РЕЕСТР'!L1138</f>
    </nc>
  </rcc>
  <rcc rId="55105" sId="1">
    <oc r="K1138">
      <f>'Z:\Экологи\РЕЕСТР М(П)НТКО\[Реестр М(П)НТКО г. Ханты-Мансийск.xlsx]РЕЕСТР'!M1138</f>
    </oc>
    <nc r="K1138">
      <f>'Z:\Экологи\РЕЕСТР М(П)НТКО\[Реестр М(П)НТКО г. Ханты-Мансийск.xlsx]РЕЕСТР'!M1138</f>
    </nc>
  </rcc>
  <rcc rId="55106" sId="1">
    <oc r="L1138">
      <f>'Z:\Экологи\РЕЕСТР М(П)НТКО\[Реестр М(П)НТКО г. Ханты-Мансийск.xlsx]РЕЕСТР'!N1138</f>
    </oc>
    <nc r="L1138">
      <f>'Z:\Экологи\РЕЕСТР М(П)НТКО\[Реестр М(П)НТКО г. Ханты-Мансийск.xlsx]РЕЕСТР'!N1138</f>
    </nc>
  </rcc>
  <rcc rId="55107" sId="1">
    <oc r="M1138">
      <f>'Z:\Экологи\РЕЕСТР М(П)НТКО\[Реестр М(П)НТКО г. Ханты-Мансийск.xlsx]РЕЕСТР'!O1138</f>
    </oc>
    <nc r="M1138">
      <f>'Z:\Экологи\РЕЕСТР М(П)НТКО\[Реестр М(П)НТКО г. Ханты-Мансийск.xlsx]РЕЕСТР'!O1138</f>
    </nc>
  </rcc>
  <rcc rId="55108" sId="1">
    <oc r="N1138">
      <f>'Z:\Экологи\РЕЕСТР М(П)НТКО\[Реестр М(П)НТКО г. Ханты-Мансийск.xlsx]РЕЕСТР'!P1138</f>
    </oc>
    <nc r="N1138">
      <f>'Z:\Экологи\РЕЕСТР М(П)НТКО\[Реестр М(П)НТКО г. Ханты-Мансийск.xlsx]РЕЕСТР'!P1138</f>
    </nc>
  </rcc>
  <rcc rId="55109" sId="1">
    <oc r="O1138">
      <f>'Z:\Экологи\РЕЕСТР М(П)НТКО\[Реестр М(П)НТКО г. Ханты-Мансийск.xlsx]РЕЕСТР'!Q1138</f>
    </oc>
    <nc r="O1138">
      <f>'Z:\Экологи\РЕЕСТР М(П)НТКО\[Реестр М(П)НТКО г. Ханты-Мансийск.xlsx]РЕЕСТР'!Q1138</f>
    </nc>
  </rcc>
  <rcc rId="55110" sId="1">
    <oc r="P1138">
      <f>'Z:\Экологи\РЕЕСТР М(П)НТКО\[Реестр М(П)НТКО г. Ханты-Мансийск.xlsx]РЕЕСТР'!R1138</f>
    </oc>
    <nc r="P1138">
      <f>'Z:\Экологи\РЕЕСТР М(П)НТКО\[Реестр М(П)НТКО г. Ханты-Мансийск.xlsx]РЕЕСТР'!R1138</f>
    </nc>
  </rcc>
  <rcc rId="55111" sId="1">
    <oc r="Q1138">
      <f>'Z:\Экологи\РЕЕСТР М(П)НТКО\[Реестр М(П)НТКО г. Ханты-Мансийск.xlsx]РЕЕСТР'!V1138</f>
    </oc>
    <nc r="Q1138">
      <f>'Z:\Экологи\РЕЕСТР М(П)НТКО\[Реестр М(П)НТКО г. Ханты-Мансийск.xlsx]РЕЕСТР'!V1138</f>
    </nc>
  </rcc>
  <rcc rId="55112" sId="1">
    <oc r="R1138">
      <f>'Z:\Экологи\РЕЕСТР М(П)НТКО\[Реестр М(П)НТКО г. Ханты-Мансийск.xlsx]РЕЕСТР'!W1138</f>
    </oc>
    <nc r="R1138">
      <f>'Z:\Экологи\РЕЕСТР М(П)НТКО\[Реестр М(П)НТКО г. Ханты-Мансийск.xlsx]РЕЕСТР'!W1138</f>
    </nc>
  </rcc>
  <rcc rId="55113" sId="1">
    <oc r="S1138">
      <f>'Z:\Экологи\РЕЕСТР М(П)НТКО\[Реестр М(П)НТКО г. Ханты-Мансийск.xlsx]РЕЕСТР'!X1138</f>
    </oc>
    <nc r="S1138">
      <f>'Z:\Экологи\РЕЕСТР М(П)НТКО\[Реестр М(П)НТКО г. Ханты-Мансийск.xlsx]РЕЕСТР'!X1138</f>
    </nc>
  </rcc>
  <rcc rId="55114" sId="1">
    <oc r="T1138">
      <f>'Z:\Экологи\РЕЕСТР М(П)НТКО\[Реестр М(П)НТКО г. Ханты-Мансийск.xlsx]РЕЕСТР'!AB1138</f>
    </oc>
    <nc r="T1138">
      <f>'Z:\Экологи\РЕЕСТР М(П)НТКО\[Реестр М(П)НТКО г. Ханты-Мансийск.xlsx]РЕЕСТР'!AB1138</f>
    </nc>
  </rcc>
  <rcc rId="55115" sId="1">
    <oc r="U1138">
      <f>'Z:\Экологи\РЕЕСТР М(П)НТКО\[Реестр М(П)НТКО г. Ханты-Мансийск.xlsx]РЕЕСТР'!AC1138</f>
    </oc>
    <nc r="U1138">
      <f>'Z:\Экологи\РЕЕСТР М(П)НТКО\[Реестр М(П)НТКО г. Ханты-Мансийск.xlsx]РЕЕСТР'!AC1138</f>
    </nc>
  </rcc>
  <rcc rId="55116" sId="1">
    <oc r="V1138">
      <f>'Z:\Экологи\РЕЕСТР М(П)НТКО\[Реестр М(П)НТКО г. Ханты-Мансийск.xlsx]РЕЕСТР'!AD1138</f>
    </oc>
    <nc r="V1138">
      <f>'Z:\Экологи\РЕЕСТР М(П)НТКО\[Реестр М(П)НТКО г. Ханты-Мансийск.xlsx]РЕЕСТР'!AD1138</f>
    </nc>
  </rcc>
  <rcc rId="55117" sId="1">
    <oc r="W1138">
      <f>'Z:\Экологи\РЕЕСТР М(П)НТКО\[Реестр М(П)НТКО г. Ханты-Мансийск.xlsx]РЕЕСТР'!AE1138</f>
    </oc>
    <nc r="W1138">
      <f>'Z:\Экологи\РЕЕСТР М(П)НТКО\[Реестр М(П)НТКО г. Ханты-Мансийск.xlsx]РЕЕСТР'!AE1138</f>
    </nc>
  </rcc>
  <rcc rId="55118" sId="1">
    <oc r="X1138">
      <f>'Z:\Экологи\РЕЕСТР М(П)НТКО\[Реестр М(П)НТКО г. Ханты-Мансийск.xlsx]РЕЕСТР'!AI1138</f>
    </oc>
    <nc r="X1138">
      <f>'Z:\Экологи\РЕЕСТР М(П)НТКО\[Реестр М(П)НТКО г. Ханты-Мансийск.xlsx]РЕЕСТР'!AI1138</f>
    </nc>
  </rcc>
  <rcc rId="55119" sId="1">
    <oc r="Y1138">
      <f>'Z:\Экологи\РЕЕСТР М(П)НТКО\[Реестр М(П)НТКО г. Ханты-Мансийск.xlsx]РЕЕСТР'!AM1138</f>
    </oc>
    <nc r="Y1138">
      <f>'Z:\Экологи\РЕЕСТР М(П)НТКО\[Реестр М(П)НТКО г. Ханты-Мансийск.xlsx]РЕЕСТР'!AM1138</f>
    </nc>
  </rcc>
  <rcc rId="55120" sId="1">
    <oc r="B1139">
      <f>'Z:\Экологи\РЕЕСТР М(П)НТКО\[Реестр М(П)НТКО г. Ханты-Мансийск.xlsx]РЕЕСТР'!B1139</f>
    </oc>
    <nc r="B1139">
      <f>'Z:\Экологи\РЕЕСТР М(П)НТКО\[Реестр М(П)НТКО г. Ханты-Мансийск.xlsx]РЕЕСТР'!B1139</f>
    </nc>
  </rcc>
  <rcc rId="55121" sId="1">
    <oc r="C1139">
      <f>'Z:\Экологи\РЕЕСТР М(П)НТКО\[Реестр М(П)НТКО г. Ханты-Мансийск.xlsx]РЕЕСТР'!C1139</f>
    </oc>
    <nc r="C1139">
      <f>'Z:\Экологи\РЕЕСТР М(П)НТКО\[Реестр М(П)НТКО г. Ханты-Мансийск.xlsx]РЕЕСТР'!C1139</f>
    </nc>
  </rcc>
  <rcc rId="55122" sId="1">
    <oc r="D1139">
      <f>'Z:\Экологи\РЕЕСТР М(П)НТКО\[Реестр М(П)НТКО г. Ханты-Мансийск.xlsx]РЕЕСТР'!D1139</f>
    </oc>
    <nc r="D1139">
      <f>'Z:\Экологи\РЕЕСТР М(П)НТКО\[Реестр М(П)НТКО г. Ханты-Мансийск.xlsx]РЕЕСТР'!D1139</f>
    </nc>
  </rcc>
  <rcc rId="55123" sId="1">
    <oc r="E1139">
      <f>'Z:\Экологи\РЕЕСТР М(П)НТКО\[Реестр М(П)НТКО г. Ханты-Мансийск.xlsx]РЕЕСТР'!F1139</f>
    </oc>
    <nc r="E1139">
      <f>'Z:\Экологи\РЕЕСТР М(П)НТКО\[Реестр М(П)НТКО г. Ханты-Мансийск.xlsx]РЕЕСТР'!F1139</f>
    </nc>
  </rcc>
  <rcc rId="55124" sId="1">
    <oc r="F1139">
      <f>'Z:\Экологи\РЕЕСТР М(П)НТКО\[Реестр М(П)НТКО г. Ханты-Мансийск.xlsx]РЕЕСТР'!H1139</f>
    </oc>
    <nc r="F1139">
      <f>'Z:\Экологи\РЕЕСТР М(П)НТКО\[Реестр М(П)НТКО г. Ханты-Мансийск.xlsx]РЕЕСТР'!H1139</f>
    </nc>
  </rcc>
  <rcc rId="55125" sId="1">
    <oc r="G1139">
      <f>'Z:\Экологи\РЕЕСТР М(П)НТКО\[Реестр М(П)НТКО г. Ханты-Мансийск.xlsx]РЕЕСТР'!I1139</f>
    </oc>
    <nc r="G1139">
      <f>'Z:\Экологи\РЕЕСТР М(П)НТКО\[Реестр М(П)НТКО г. Ханты-Мансийск.xlsx]РЕЕСТР'!I1139</f>
    </nc>
  </rcc>
  <rcc rId="55126" sId="1">
    <oc r="H1139">
      <f>'Z:\Экологи\РЕЕСТР М(П)НТКО\[Реестр М(П)НТКО г. Ханты-Мансийск.xlsx]РЕЕСТР'!J1139</f>
    </oc>
    <nc r="H1139">
      <f>'Z:\Экологи\РЕЕСТР М(П)НТКО\[Реестр М(П)НТКО г. Ханты-Мансийск.xlsx]РЕЕСТР'!J1139</f>
    </nc>
  </rcc>
  <rcc rId="55127" sId="1">
    <oc r="I1139">
      <f>'Z:\Экологи\РЕЕСТР М(П)НТКО\[Реестр М(П)НТКО г. Ханты-Мансийск.xlsx]РЕЕСТР'!K1139</f>
    </oc>
    <nc r="I1139">
      <f>'Z:\Экологи\РЕЕСТР М(П)НТКО\[Реестр М(П)НТКО г. Ханты-Мансийск.xlsx]РЕЕСТР'!K1139</f>
    </nc>
  </rcc>
  <rcc rId="55128" sId="1">
    <oc r="J1139">
      <f>'Z:\Экологи\РЕЕСТР М(П)НТКО\[Реестр М(П)НТКО г. Ханты-Мансийск.xlsx]РЕЕСТР'!L1139</f>
    </oc>
    <nc r="J1139">
      <f>'Z:\Экологи\РЕЕСТР М(П)НТКО\[Реестр М(П)НТКО г. Ханты-Мансийск.xlsx]РЕЕСТР'!L1139</f>
    </nc>
  </rcc>
  <rcc rId="55129" sId="1">
    <oc r="K1139">
      <f>'Z:\Экологи\РЕЕСТР М(П)НТКО\[Реестр М(П)НТКО г. Ханты-Мансийск.xlsx]РЕЕСТР'!M1139</f>
    </oc>
    <nc r="K1139">
      <f>'Z:\Экологи\РЕЕСТР М(П)НТКО\[Реестр М(П)НТКО г. Ханты-Мансийск.xlsx]РЕЕСТР'!M1139</f>
    </nc>
  </rcc>
  <rcc rId="55130" sId="1">
    <oc r="L1139">
      <f>'Z:\Экологи\РЕЕСТР М(П)НТКО\[Реестр М(П)НТКО г. Ханты-Мансийск.xlsx]РЕЕСТР'!N1139</f>
    </oc>
    <nc r="L1139">
      <f>'Z:\Экологи\РЕЕСТР М(П)НТКО\[Реестр М(П)НТКО г. Ханты-Мансийск.xlsx]РЕЕСТР'!N1139</f>
    </nc>
  </rcc>
  <rcc rId="55131" sId="1">
    <oc r="M1139">
      <f>'Z:\Экологи\РЕЕСТР М(П)НТКО\[Реестр М(П)НТКО г. Ханты-Мансийск.xlsx]РЕЕСТР'!O1139</f>
    </oc>
    <nc r="M1139">
      <f>'Z:\Экологи\РЕЕСТР М(П)НТКО\[Реестр М(П)НТКО г. Ханты-Мансийск.xlsx]РЕЕСТР'!O1139</f>
    </nc>
  </rcc>
  <rcc rId="55132" sId="1">
    <oc r="N1139">
      <f>'Z:\Экологи\РЕЕСТР М(П)НТКО\[Реестр М(П)НТКО г. Ханты-Мансийск.xlsx]РЕЕСТР'!P1139</f>
    </oc>
    <nc r="N1139">
      <f>'Z:\Экологи\РЕЕСТР М(П)НТКО\[Реестр М(П)НТКО г. Ханты-Мансийск.xlsx]РЕЕСТР'!P1139</f>
    </nc>
  </rcc>
  <rcc rId="55133" sId="1">
    <oc r="O1139">
      <f>'Z:\Экологи\РЕЕСТР М(П)НТКО\[Реестр М(П)НТКО г. Ханты-Мансийск.xlsx]РЕЕСТР'!Q1139</f>
    </oc>
    <nc r="O1139">
      <f>'Z:\Экологи\РЕЕСТР М(П)НТКО\[Реестр М(П)НТКО г. Ханты-Мансийск.xlsx]РЕЕСТР'!Q1139</f>
    </nc>
  </rcc>
  <rcc rId="55134" sId="1">
    <oc r="P1139">
      <f>'Z:\Экологи\РЕЕСТР М(П)НТКО\[Реестр М(П)НТКО г. Ханты-Мансийск.xlsx]РЕЕСТР'!R1139</f>
    </oc>
    <nc r="P1139">
      <f>'Z:\Экологи\РЕЕСТР М(П)НТКО\[Реестр М(П)НТКО г. Ханты-Мансийск.xlsx]РЕЕСТР'!R1139</f>
    </nc>
  </rcc>
  <rcc rId="55135" sId="1">
    <oc r="Q1139">
      <f>'Z:\Экологи\РЕЕСТР М(П)НТКО\[Реестр М(П)НТКО г. Ханты-Мансийск.xlsx]РЕЕСТР'!V1139</f>
    </oc>
    <nc r="Q1139">
      <f>'Z:\Экологи\РЕЕСТР М(П)НТКО\[Реестр М(П)НТКО г. Ханты-Мансийск.xlsx]РЕЕСТР'!V1139</f>
    </nc>
  </rcc>
  <rcc rId="55136" sId="1">
    <oc r="R1139">
      <f>'Z:\Экологи\РЕЕСТР М(П)НТКО\[Реестр М(П)НТКО г. Ханты-Мансийск.xlsx]РЕЕСТР'!W1139</f>
    </oc>
    <nc r="R1139">
      <f>'Z:\Экологи\РЕЕСТР М(П)НТКО\[Реестр М(П)НТКО г. Ханты-Мансийск.xlsx]РЕЕСТР'!W1139</f>
    </nc>
  </rcc>
  <rcc rId="55137" sId="1">
    <oc r="S1139">
      <f>'Z:\Экологи\РЕЕСТР М(П)НТКО\[Реестр М(П)НТКО г. Ханты-Мансийск.xlsx]РЕЕСТР'!X1139</f>
    </oc>
    <nc r="S1139">
      <f>'Z:\Экологи\РЕЕСТР М(П)НТКО\[Реестр М(П)НТКО г. Ханты-Мансийск.xlsx]РЕЕСТР'!X1139</f>
    </nc>
  </rcc>
  <rcc rId="55138" sId="1">
    <oc r="T1139">
      <f>'Z:\Экологи\РЕЕСТР М(П)НТКО\[Реестр М(П)НТКО г. Ханты-Мансийск.xlsx]РЕЕСТР'!AB1139</f>
    </oc>
    <nc r="T1139">
      <f>'Z:\Экологи\РЕЕСТР М(П)НТКО\[Реестр М(П)НТКО г. Ханты-Мансийск.xlsx]РЕЕСТР'!AB1139</f>
    </nc>
  </rcc>
  <rcc rId="55139" sId="1">
    <oc r="U1139">
      <f>'Z:\Экологи\РЕЕСТР М(П)НТКО\[Реестр М(П)НТКО г. Ханты-Мансийск.xlsx]РЕЕСТР'!AC1139</f>
    </oc>
    <nc r="U1139">
      <f>'Z:\Экологи\РЕЕСТР М(П)НТКО\[Реестр М(П)НТКО г. Ханты-Мансийск.xlsx]РЕЕСТР'!AC1139</f>
    </nc>
  </rcc>
  <rcc rId="55140" sId="1">
    <oc r="V1139">
      <f>'Z:\Экологи\РЕЕСТР М(П)НТКО\[Реестр М(П)НТКО г. Ханты-Мансийск.xlsx]РЕЕСТР'!AD1139</f>
    </oc>
    <nc r="V1139">
      <f>'Z:\Экологи\РЕЕСТР М(П)НТКО\[Реестр М(П)НТКО г. Ханты-Мансийск.xlsx]РЕЕСТР'!AD1139</f>
    </nc>
  </rcc>
  <rcc rId="55141" sId="1">
    <oc r="W1139">
      <f>'Z:\Экологи\РЕЕСТР М(П)НТКО\[Реестр М(П)НТКО г. Ханты-Мансийск.xlsx]РЕЕСТР'!AE1139</f>
    </oc>
    <nc r="W1139">
      <f>'Z:\Экологи\РЕЕСТР М(П)НТКО\[Реестр М(П)НТКО г. Ханты-Мансийск.xlsx]РЕЕСТР'!AE1139</f>
    </nc>
  </rcc>
  <rcc rId="55142" sId="1">
    <oc r="X1139">
      <f>'Z:\Экологи\РЕЕСТР М(П)НТКО\[Реестр М(П)НТКО г. Ханты-Мансийск.xlsx]РЕЕСТР'!AI1139</f>
    </oc>
    <nc r="X1139">
      <f>'Z:\Экологи\РЕЕСТР М(П)НТКО\[Реестр М(П)НТКО г. Ханты-Мансийск.xlsx]РЕЕСТР'!AI1139</f>
    </nc>
  </rcc>
  <rcc rId="55143" sId="1">
    <oc r="Y1139">
      <f>'Z:\Экологи\РЕЕСТР М(П)НТКО\[Реестр М(П)НТКО г. Ханты-Мансийск.xlsx]РЕЕСТР'!AM1139</f>
    </oc>
    <nc r="Y1139">
      <f>'Z:\Экологи\РЕЕСТР М(П)НТКО\[Реестр М(П)НТКО г. Ханты-Мансийск.xlsx]РЕЕСТР'!AM1139</f>
    </nc>
  </rcc>
  <rcc rId="55144" sId="1">
    <oc r="B1140">
      <f>'Z:\Экологи\РЕЕСТР М(П)НТКО\[Реестр М(П)НТКО г. Ханты-Мансийск.xlsx]РЕЕСТР'!B1140</f>
    </oc>
    <nc r="B1140">
      <f>'Z:\Экологи\РЕЕСТР М(П)НТКО\[Реестр М(П)НТКО г. Ханты-Мансийск.xlsx]РЕЕСТР'!B1140</f>
    </nc>
  </rcc>
  <rcc rId="55145" sId="1">
    <oc r="C1140">
      <f>'Z:\Экологи\РЕЕСТР М(П)НТКО\[Реестр М(П)НТКО г. Ханты-Мансийск.xlsx]РЕЕСТР'!C1140</f>
    </oc>
    <nc r="C1140">
      <f>'Z:\Экологи\РЕЕСТР М(П)НТКО\[Реестр М(П)НТКО г. Ханты-Мансийск.xlsx]РЕЕСТР'!C1140</f>
    </nc>
  </rcc>
  <rcc rId="55146" sId="1">
    <oc r="D1140">
      <f>'Z:\Экологи\РЕЕСТР М(П)НТКО\[Реестр М(П)НТКО г. Ханты-Мансийск.xlsx]РЕЕСТР'!D1140</f>
    </oc>
    <nc r="D1140">
      <f>'Z:\Экологи\РЕЕСТР М(П)НТКО\[Реестр М(П)НТКО г. Ханты-Мансийск.xlsx]РЕЕСТР'!D1140</f>
    </nc>
  </rcc>
  <rcc rId="55147" sId="1">
    <oc r="E1140">
      <f>'Z:\Экологи\РЕЕСТР М(П)НТКО\[Реестр М(П)НТКО г. Ханты-Мансийск.xlsx]РЕЕСТР'!F1140</f>
    </oc>
    <nc r="E1140">
      <f>'Z:\Экологи\РЕЕСТР М(П)НТКО\[Реестр М(П)НТКО г. Ханты-Мансийск.xlsx]РЕЕСТР'!F1140</f>
    </nc>
  </rcc>
  <rcc rId="55148" sId="1">
    <oc r="F1140">
      <f>'Z:\Экологи\РЕЕСТР М(П)НТКО\[Реестр М(П)НТКО г. Ханты-Мансийск.xlsx]РЕЕСТР'!H1140</f>
    </oc>
    <nc r="F1140">
      <f>'Z:\Экологи\РЕЕСТР М(П)НТКО\[Реестр М(П)НТКО г. Ханты-Мансийск.xlsx]РЕЕСТР'!H1140</f>
    </nc>
  </rcc>
  <rcc rId="55149" sId="1">
    <oc r="G1140">
      <f>'Z:\Экологи\РЕЕСТР М(П)НТКО\[Реестр М(П)НТКО г. Ханты-Мансийск.xlsx]РЕЕСТР'!I1140</f>
    </oc>
    <nc r="G1140">
      <f>'Z:\Экологи\РЕЕСТР М(П)НТКО\[Реестр М(П)НТКО г. Ханты-Мансийск.xlsx]РЕЕСТР'!I1140</f>
    </nc>
  </rcc>
  <rcc rId="55150" sId="1">
    <oc r="H1140">
      <f>'Z:\Экологи\РЕЕСТР М(П)НТКО\[Реестр М(П)НТКО г. Ханты-Мансийск.xlsx]РЕЕСТР'!J1140</f>
    </oc>
    <nc r="H1140">
      <f>'Z:\Экологи\РЕЕСТР М(П)НТКО\[Реестр М(П)НТКО г. Ханты-Мансийск.xlsx]РЕЕСТР'!J1140</f>
    </nc>
  </rcc>
  <rcc rId="55151" sId="1">
    <oc r="I1140">
      <f>'Z:\Экологи\РЕЕСТР М(П)НТКО\[Реестр М(П)НТКО г. Ханты-Мансийск.xlsx]РЕЕСТР'!K1140</f>
    </oc>
    <nc r="I1140">
      <f>'Z:\Экологи\РЕЕСТР М(П)НТКО\[Реестр М(П)НТКО г. Ханты-Мансийск.xlsx]РЕЕСТР'!K1140</f>
    </nc>
  </rcc>
  <rcc rId="55152" sId="1">
    <oc r="J1140">
      <f>'Z:\Экологи\РЕЕСТР М(П)НТКО\[Реестр М(П)НТКО г. Ханты-Мансийск.xlsx]РЕЕСТР'!L1140</f>
    </oc>
    <nc r="J1140">
      <f>'Z:\Экологи\РЕЕСТР М(П)НТКО\[Реестр М(П)НТКО г. Ханты-Мансийск.xlsx]РЕЕСТР'!L1140</f>
    </nc>
  </rcc>
  <rcc rId="55153" sId="1">
    <oc r="K1140">
      <f>'Z:\Экологи\РЕЕСТР М(П)НТКО\[Реестр М(П)НТКО г. Ханты-Мансийск.xlsx]РЕЕСТР'!M1140</f>
    </oc>
    <nc r="K1140">
      <f>'Z:\Экологи\РЕЕСТР М(П)НТКО\[Реестр М(П)НТКО г. Ханты-Мансийск.xlsx]РЕЕСТР'!M1140</f>
    </nc>
  </rcc>
  <rcc rId="55154" sId="1">
    <oc r="L1140">
      <f>'Z:\Экологи\РЕЕСТР М(П)НТКО\[Реестр М(П)НТКО г. Ханты-Мансийск.xlsx]РЕЕСТР'!N1140</f>
    </oc>
    <nc r="L1140">
      <f>'Z:\Экологи\РЕЕСТР М(П)НТКО\[Реестр М(П)НТКО г. Ханты-Мансийск.xlsx]РЕЕСТР'!N1140</f>
    </nc>
  </rcc>
  <rcc rId="55155" sId="1">
    <oc r="M1140">
      <f>'Z:\Экологи\РЕЕСТР М(П)НТКО\[Реестр М(П)НТКО г. Ханты-Мансийск.xlsx]РЕЕСТР'!O1140</f>
    </oc>
    <nc r="M1140">
      <f>'Z:\Экологи\РЕЕСТР М(П)НТКО\[Реестр М(П)НТКО г. Ханты-Мансийск.xlsx]РЕЕСТР'!O1140</f>
    </nc>
  </rcc>
  <rcc rId="55156" sId="1">
    <oc r="N1140">
      <f>'Z:\Экологи\РЕЕСТР М(П)НТКО\[Реестр М(П)НТКО г. Ханты-Мансийск.xlsx]РЕЕСТР'!P1140</f>
    </oc>
    <nc r="N1140">
      <f>'Z:\Экологи\РЕЕСТР М(П)НТКО\[Реестр М(П)НТКО г. Ханты-Мансийск.xlsx]РЕЕСТР'!P1140</f>
    </nc>
  </rcc>
  <rcc rId="55157" sId="1">
    <oc r="O1140">
      <f>'Z:\Экологи\РЕЕСТР М(П)НТКО\[Реестр М(П)НТКО г. Ханты-Мансийск.xlsx]РЕЕСТР'!Q1140</f>
    </oc>
    <nc r="O1140">
      <f>'Z:\Экологи\РЕЕСТР М(П)НТКО\[Реестр М(П)НТКО г. Ханты-Мансийск.xlsx]РЕЕСТР'!Q1140</f>
    </nc>
  </rcc>
  <rcc rId="55158" sId="1">
    <oc r="P1140">
      <f>'Z:\Экологи\РЕЕСТР М(П)НТКО\[Реестр М(П)НТКО г. Ханты-Мансийск.xlsx]РЕЕСТР'!R1140</f>
    </oc>
    <nc r="P1140">
      <f>'Z:\Экологи\РЕЕСТР М(П)НТКО\[Реестр М(П)НТКО г. Ханты-Мансийск.xlsx]РЕЕСТР'!R1140</f>
    </nc>
  </rcc>
  <rcc rId="55159" sId="1">
    <oc r="Q1140">
      <f>'Z:\Экологи\РЕЕСТР М(П)НТКО\[Реестр М(П)НТКО г. Ханты-Мансийск.xlsx]РЕЕСТР'!V1140</f>
    </oc>
    <nc r="Q1140">
      <f>'Z:\Экологи\РЕЕСТР М(П)НТКО\[Реестр М(П)НТКО г. Ханты-Мансийск.xlsx]РЕЕСТР'!V1140</f>
    </nc>
  </rcc>
  <rcc rId="55160" sId="1">
    <oc r="R1140">
      <f>'Z:\Экологи\РЕЕСТР М(П)НТКО\[Реестр М(П)НТКО г. Ханты-Мансийск.xlsx]РЕЕСТР'!W1140</f>
    </oc>
    <nc r="R1140">
      <f>'Z:\Экологи\РЕЕСТР М(П)НТКО\[Реестр М(П)НТКО г. Ханты-Мансийск.xlsx]РЕЕСТР'!W1140</f>
    </nc>
  </rcc>
  <rcc rId="55161" sId="1">
    <oc r="S1140">
      <f>'Z:\Экологи\РЕЕСТР М(П)НТКО\[Реестр М(П)НТКО г. Ханты-Мансийск.xlsx]РЕЕСТР'!X1140</f>
    </oc>
    <nc r="S1140">
      <f>'Z:\Экологи\РЕЕСТР М(П)НТКО\[Реестр М(П)НТКО г. Ханты-Мансийск.xlsx]РЕЕСТР'!X1140</f>
    </nc>
  </rcc>
  <rcc rId="55162" sId="1">
    <oc r="T1140">
      <f>'Z:\Экологи\РЕЕСТР М(П)НТКО\[Реестр М(П)НТКО г. Ханты-Мансийск.xlsx]РЕЕСТР'!AB1140</f>
    </oc>
    <nc r="T1140">
      <f>'Z:\Экологи\РЕЕСТР М(П)НТКО\[Реестр М(П)НТКО г. Ханты-Мансийск.xlsx]РЕЕСТР'!AB1140</f>
    </nc>
  </rcc>
  <rcc rId="55163" sId="1">
    <oc r="U1140">
      <f>'Z:\Экологи\РЕЕСТР М(П)НТКО\[Реестр М(П)НТКО г. Ханты-Мансийск.xlsx]РЕЕСТР'!AC1140</f>
    </oc>
    <nc r="U1140">
      <f>'Z:\Экологи\РЕЕСТР М(П)НТКО\[Реестр М(П)НТКО г. Ханты-Мансийск.xlsx]РЕЕСТР'!AC1140</f>
    </nc>
  </rcc>
  <rcc rId="55164" sId="1">
    <oc r="V1140">
      <f>'Z:\Экологи\РЕЕСТР М(П)НТКО\[Реестр М(П)НТКО г. Ханты-Мансийск.xlsx]РЕЕСТР'!AD1140</f>
    </oc>
    <nc r="V1140">
      <f>'Z:\Экологи\РЕЕСТР М(П)НТКО\[Реестр М(П)НТКО г. Ханты-Мансийск.xlsx]РЕЕСТР'!AD1140</f>
    </nc>
  </rcc>
  <rcc rId="55165" sId="1">
    <oc r="W1140">
      <f>'Z:\Экологи\РЕЕСТР М(П)НТКО\[Реестр М(П)НТКО г. Ханты-Мансийск.xlsx]РЕЕСТР'!AE1140</f>
    </oc>
    <nc r="W1140">
      <f>'Z:\Экологи\РЕЕСТР М(П)НТКО\[Реестр М(П)НТКО г. Ханты-Мансийск.xlsx]РЕЕСТР'!AE1140</f>
    </nc>
  </rcc>
  <rcc rId="55166" sId="1">
    <oc r="X1140">
      <f>'Z:\Экологи\РЕЕСТР М(П)НТКО\[Реестр М(П)НТКО г. Ханты-Мансийск.xlsx]РЕЕСТР'!AI1140</f>
    </oc>
    <nc r="X1140">
      <f>'Z:\Экологи\РЕЕСТР М(П)НТКО\[Реестр М(П)НТКО г. Ханты-Мансийск.xlsx]РЕЕСТР'!AI1140</f>
    </nc>
  </rcc>
  <rcc rId="55167" sId="1">
    <oc r="Y1140">
      <f>'Z:\Экологи\РЕЕСТР М(П)НТКО\[Реестр М(П)НТКО г. Ханты-Мансийск.xlsx]РЕЕСТР'!AM1140</f>
    </oc>
    <nc r="Y1140">
      <f>'Z:\Экологи\РЕЕСТР М(П)НТКО\[Реестр М(П)НТКО г. Ханты-Мансийск.xlsx]РЕЕСТР'!AM1140</f>
    </nc>
  </rcc>
  <rcc rId="55168" sId="1">
    <oc r="B1141">
      <f>'Z:\Экологи\РЕЕСТР М(П)НТКО\[Реестр М(П)НТКО г. Ханты-Мансийск.xlsx]РЕЕСТР'!B1141</f>
    </oc>
    <nc r="B1141">
      <f>'Z:\Экологи\РЕЕСТР М(П)НТКО\[Реестр М(П)НТКО г. Ханты-Мансийск.xlsx]РЕЕСТР'!B1141</f>
    </nc>
  </rcc>
  <rcc rId="55169" sId="1">
    <oc r="C1141">
      <f>'Z:\Экологи\РЕЕСТР М(П)НТКО\[Реестр М(П)НТКО г. Ханты-Мансийск.xlsx]РЕЕСТР'!C1141</f>
    </oc>
    <nc r="C1141">
      <f>'Z:\Экологи\РЕЕСТР М(П)НТКО\[Реестр М(П)НТКО г. Ханты-Мансийск.xlsx]РЕЕСТР'!C1141</f>
    </nc>
  </rcc>
  <rcc rId="55170" sId="1">
    <oc r="D1141">
      <f>'Z:\Экологи\РЕЕСТР М(П)НТКО\[Реестр М(П)НТКО г. Ханты-Мансийск.xlsx]РЕЕСТР'!D1141</f>
    </oc>
    <nc r="D1141">
      <f>'Z:\Экологи\РЕЕСТР М(П)НТКО\[Реестр М(П)НТКО г. Ханты-Мансийск.xlsx]РЕЕСТР'!D1141</f>
    </nc>
  </rcc>
  <rcc rId="55171" sId="1">
    <oc r="E1141">
      <f>'Z:\Экологи\РЕЕСТР М(П)НТКО\[Реестр М(П)НТКО г. Ханты-Мансийск.xlsx]РЕЕСТР'!F1141</f>
    </oc>
    <nc r="E1141">
      <f>'Z:\Экологи\РЕЕСТР М(П)НТКО\[Реестр М(П)НТКО г. Ханты-Мансийск.xlsx]РЕЕСТР'!F1141</f>
    </nc>
  </rcc>
  <rcc rId="55172" sId="1">
    <oc r="F1141">
      <f>'Z:\Экологи\РЕЕСТР М(П)НТКО\[Реестр М(П)НТКО г. Ханты-Мансийск.xlsx]РЕЕСТР'!H1141</f>
    </oc>
    <nc r="F1141">
      <f>'Z:\Экологи\РЕЕСТР М(П)НТКО\[Реестр М(П)НТКО г. Ханты-Мансийск.xlsx]РЕЕСТР'!H1141</f>
    </nc>
  </rcc>
  <rcc rId="55173" sId="1">
    <oc r="G1141">
      <f>'Z:\Экологи\РЕЕСТР М(П)НТКО\[Реестр М(П)НТКО г. Ханты-Мансийск.xlsx]РЕЕСТР'!I1141</f>
    </oc>
    <nc r="G1141">
      <f>'Z:\Экологи\РЕЕСТР М(П)НТКО\[Реестр М(П)НТКО г. Ханты-Мансийск.xlsx]РЕЕСТР'!I1141</f>
    </nc>
  </rcc>
  <rcc rId="55174" sId="1">
    <oc r="H1141">
      <f>'Z:\Экологи\РЕЕСТР М(П)НТКО\[Реестр М(П)НТКО г. Ханты-Мансийск.xlsx]РЕЕСТР'!J1141</f>
    </oc>
    <nc r="H1141">
      <f>'Z:\Экологи\РЕЕСТР М(П)НТКО\[Реестр М(П)НТКО г. Ханты-Мансийск.xlsx]РЕЕСТР'!J1141</f>
    </nc>
  </rcc>
  <rcc rId="55175" sId="1">
    <oc r="I1141">
      <f>'Z:\Экологи\РЕЕСТР М(П)НТКО\[Реестр М(П)НТКО г. Ханты-Мансийск.xlsx]РЕЕСТР'!K1141</f>
    </oc>
    <nc r="I1141">
      <f>'Z:\Экологи\РЕЕСТР М(П)НТКО\[Реестр М(П)НТКО г. Ханты-Мансийск.xlsx]РЕЕСТР'!K1141</f>
    </nc>
  </rcc>
  <rcc rId="55176" sId="1">
    <oc r="J1141">
      <f>'Z:\Экологи\РЕЕСТР М(П)НТКО\[Реестр М(П)НТКО г. Ханты-Мансийск.xlsx]РЕЕСТР'!L1141</f>
    </oc>
    <nc r="J1141">
      <f>'Z:\Экологи\РЕЕСТР М(П)НТКО\[Реестр М(П)НТКО г. Ханты-Мансийск.xlsx]РЕЕСТР'!L1141</f>
    </nc>
  </rcc>
  <rcc rId="55177" sId="1">
    <oc r="K1141">
      <f>'Z:\Экологи\РЕЕСТР М(П)НТКО\[Реестр М(П)НТКО г. Ханты-Мансийск.xlsx]РЕЕСТР'!M1141</f>
    </oc>
    <nc r="K1141">
      <f>'Z:\Экологи\РЕЕСТР М(П)НТКО\[Реестр М(П)НТКО г. Ханты-Мансийск.xlsx]РЕЕСТР'!M1141</f>
    </nc>
  </rcc>
  <rcc rId="55178" sId="1">
    <oc r="L1141">
      <f>'Z:\Экологи\РЕЕСТР М(П)НТКО\[Реестр М(П)НТКО г. Ханты-Мансийск.xlsx]РЕЕСТР'!N1141</f>
    </oc>
    <nc r="L1141">
      <f>'Z:\Экологи\РЕЕСТР М(П)НТКО\[Реестр М(П)НТКО г. Ханты-Мансийск.xlsx]РЕЕСТР'!N1141</f>
    </nc>
  </rcc>
  <rcc rId="55179" sId="1">
    <oc r="M1141">
      <f>'Z:\Экологи\РЕЕСТР М(П)НТКО\[Реестр М(П)НТКО г. Ханты-Мансийск.xlsx]РЕЕСТР'!O1141</f>
    </oc>
    <nc r="M1141">
      <f>'Z:\Экологи\РЕЕСТР М(П)НТКО\[Реестр М(П)НТКО г. Ханты-Мансийск.xlsx]РЕЕСТР'!O1141</f>
    </nc>
  </rcc>
  <rcc rId="55180" sId="1">
    <oc r="N1141">
      <f>'Z:\Экологи\РЕЕСТР М(П)НТКО\[Реестр М(П)НТКО г. Ханты-Мансийск.xlsx]РЕЕСТР'!P1141</f>
    </oc>
    <nc r="N1141">
      <f>'Z:\Экологи\РЕЕСТР М(П)НТКО\[Реестр М(П)НТКО г. Ханты-Мансийск.xlsx]РЕЕСТР'!P1141</f>
    </nc>
  </rcc>
  <rcc rId="55181" sId="1">
    <oc r="O1141">
      <f>'Z:\Экологи\РЕЕСТР М(П)НТКО\[Реестр М(П)НТКО г. Ханты-Мансийск.xlsx]РЕЕСТР'!Q1141</f>
    </oc>
    <nc r="O1141">
      <f>'Z:\Экологи\РЕЕСТР М(П)НТКО\[Реестр М(П)НТКО г. Ханты-Мансийск.xlsx]РЕЕСТР'!Q1141</f>
    </nc>
  </rcc>
  <rcc rId="55182" sId="1">
    <oc r="P1141">
      <f>'Z:\Экологи\РЕЕСТР М(П)НТКО\[Реестр М(П)НТКО г. Ханты-Мансийск.xlsx]РЕЕСТР'!R1141</f>
    </oc>
    <nc r="P1141">
      <f>'Z:\Экологи\РЕЕСТР М(П)НТКО\[Реестр М(П)НТКО г. Ханты-Мансийск.xlsx]РЕЕСТР'!R1141</f>
    </nc>
  </rcc>
  <rcc rId="55183" sId="1">
    <oc r="Q1141">
      <f>'Z:\Экологи\РЕЕСТР М(П)НТКО\[Реестр М(П)НТКО г. Ханты-Мансийск.xlsx]РЕЕСТР'!V1141</f>
    </oc>
    <nc r="Q1141">
      <f>'Z:\Экологи\РЕЕСТР М(П)НТКО\[Реестр М(П)НТКО г. Ханты-Мансийск.xlsx]РЕЕСТР'!V1141</f>
    </nc>
  </rcc>
  <rcc rId="55184" sId="1">
    <oc r="R1141">
      <f>'Z:\Экологи\РЕЕСТР М(П)НТКО\[Реестр М(П)НТКО г. Ханты-Мансийск.xlsx]РЕЕСТР'!W1141</f>
    </oc>
    <nc r="R1141">
      <f>'Z:\Экологи\РЕЕСТР М(П)НТКО\[Реестр М(П)НТКО г. Ханты-Мансийск.xlsx]РЕЕСТР'!W1141</f>
    </nc>
  </rcc>
  <rcc rId="55185" sId="1">
    <oc r="S1141">
      <f>'Z:\Экологи\РЕЕСТР М(П)НТКО\[Реестр М(П)НТКО г. Ханты-Мансийск.xlsx]РЕЕСТР'!X1141</f>
    </oc>
    <nc r="S1141">
      <f>'Z:\Экологи\РЕЕСТР М(П)НТКО\[Реестр М(П)НТКО г. Ханты-Мансийск.xlsx]РЕЕСТР'!X1141</f>
    </nc>
  </rcc>
  <rcc rId="55186" sId="1">
    <oc r="T1141">
      <f>'Z:\Экологи\РЕЕСТР М(П)НТКО\[Реестр М(П)НТКО г. Ханты-Мансийск.xlsx]РЕЕСТР'!AB1141</f>
    </oc>
    <nc r="T1141">
      <f>'Z:\Экологи\РЕЕСТР М(П)НТКО\[Реестр М(П)НТКО г. Ханты-Мансийск.xlsx]РЕЕСТР'!AB1141</f>
    </nc>
  </rcc>
  <rcc rId="55187" sId="1">
    <oc r="U1141">
      <f>'Z:\Экологи\РЕЕСТР М(П)НТКО\[Реестр М(П)НТКО г. Ханты-Мансийск.xlsx]РЕЕСТР'!AC1141</f>
    </oc>
    <nc r="U1141">
      <f>'Z:\Экологи\РЕЕСТР М(П)НТКО\[Реестр М(П)НТКО г. Ханты-Мансийск.xlsx]РЕЕСТР'!AC1141</f>
    </nc>
  </rcc>
  <rcc rId="55188" sId="1">
    <oc r="V1141">
      <f>'Z:\Экологи\РЕЕСТР М(П)НТКО\[Реестр М(П)НТКО г. Ханты-Мансийск.xlsx]РЕЕСТР'!AD1141</f>
    </oc>
    <nc r="V1141">
      <f>'Z:\Экологи\РЕЕСТР М(П)НТКО\[Реестр М(П)НТКО г. Ханты-Мансийск.xlsx]РЕЕСТР'!AD1141</f>
    </nc>
  </rcc>
  <rcc rId="55189" sId="1">
    <oc r="W1141">
      <f>'Z:\Экологи\РЕЕСТР М(П)НТКО\[Реестр М(П)НТКО г. Ханты-Мансийск.xlsx]РЕЕСТР'!AE1141</f>
    </oc>
    <nc r="W1141">
      <f>'Z:\Экологи\РЕЕСТР М(П)НТКО\[Реестр М(П)НТКО г. Ханты-Мансийск.xlsx]РЕЕСТР'!AE1141</f>
    </nc>
  </rcc>
  <rcc rId="55190" sId="1">
    <oc r="X1141">
      <f>'Z:\Экологи\РЕЕСТР М(П)НТКО\[Реестр М(П)НТКО г. Ханты-Мансийск.xlsx]РЕЕСТР'!AI1141</f>
    </oc>
    <nc r="X1141">
      <f>'Z:\Экологи\РЕЕСТР М(П)НТКО\[Реестр М(П)НТКО г. Ханты-Мансийск.xlsx]РЕЕСТР'!AI1141</f>
    </nc>
  </rcc>
  <rcc rId="55191" sId="1">
    <oc r="Y1141">
      <f>'Z:\Экологи\РЕЕСТР М(П)НТКО\[Реестр М(П)НТКО г. Ханты-Мансийск.xlsx]РЕЕСТР'!AM1141</f>
    </oc>
    <nc r="Y1141">
      <f>'Z:\Экологи\РЕЕСТР М(П)НТКО\[Реестр М(П)НТКО г. Ханты-Мансийск.xlsx]РЕЕСТР'!AM1141</f>
    </nc>
  </rcc>
  <rcc rId="55192" sId="1">
    <oc r="B1142">
      <f>'Z:\Экологи\РЕЕСТР М(П)НТКО\[Реестр М(П)НТКО г. Ханты-Мансийск.xlsx]РЕЕСТР'!B1142</f>
    </oc>
    <nc r="B1142">
      <f>'Z:\Экологи\РЕЕСТР М(П)НТКО\[Реестр М(П)НТКО г. Ханты-Мансийск.xlsx]РЕЕСТР'!B1142</f>
    </nc>
  </rcc>
  <rcc rId="55193" sId="1">
    <oc r="C1142">
      <f>'Z:\Экологи\РЕЕСТР М(П)НТКО\[Реестр М(П)НТКО г. Ханты-Мансийск.xlsx]РЕЕСТР'!C1142</f>
    </oc>
    <nc r="C1142">
      <f>'Z:\Экологи\РЕЕСТР М(П)НТКО\[Реестр М(П)НТКО г. Ханты-Мансийск.xlsx]РЕЕСТР'!C1142</f>
    </nc>
  </rcc>
  <rcc rId="55194" sId="1">
    <oc r="D1142">
      <f>'Z:\Экологи\РЕЕСТР М(П)НТКО\[Реестр М(П)НТКО г. Ханты-Мансийск.xlsx]РЕЕСТР'!D1142</f>
    </oc>
    <nc r="D1142">
      <f>'Z:\Экологи\РЕЕСТР М(П)НТКО\[Реестр М(П)НТКО г. Ханты-Мансийск.xlsx]РЕЕСТР'!D1142</f>
    </nc>
  </rcc>
  <rcc rId="55195" sId="1">
    <oc r="E1142">
      <f>'Z:\Экологи\РЕЕСТР М(П)НТКО\[Реестр М(П)НТКО г. Ханты-Мансийск.xlsx]РЕЕСТР'!F1142</f>
    </oc>
    <nc r="E1142">
      <f>'Z:\Экологи\РЕЕСТР М(П)НТКО\[Реестр М(П)НТКО г. Ханты-Мансийск.xlsx]РЕЕСТР'!F1142</f>
    </nc>
  </rcc>
  <rcc rId="55196" sId="1">
    <oc r="F1142">
      <f>'Z:\Экологи\РЕЕСТР М(П)НТКО\[Реестр М(П)НТКО г. Ханты-Мансийск.xlsx]РЕЕСТР'!H1142</f>
    </oc>
    <nc r="F1142">
      <f>'Z:\Экологи\РЕЕСТР М(П)НТКО\[Реестр М(П)НТКО г. Ханты-Мансийск.xlsx]РЕЕСТР'!H1142</f>
    </nc>
  </rcc>
  <rcc rId="55197" sId="1">
    <oc r="G1142">
      <f>'Z:\Экологи\РЕЕСТР М(П)НТКО\[Реестр М(П)НТКО г. Ханты-Мансийск.xlsx]РЕЕСТР'!I1142</f>
    </oc>
    <nc r="G1142">
      <f>'Z:\Экологи\РЕЕСТР М(П)НТКО\[Реестр М(П)НТКО г. Ханты-Мансийск.xlsx]РЕЕСТР'!I1142</f>
    </nc>
  </rcc>
  <rcc rId="55198" sId="1">
    <oc r="H1142">
      <f>'Z:\Экологи\РЕЕСТР М(П)НТКО\[Реестр М(П)НТКО г. Ханты-Мансийск.xlsx]РЕЕСТР'!J1142</f>
    </oc>
    <nc r="H1142">
      <f>'Z:\Экологи\РЕЕСТР М(П)НТКО\[Реестр М(П)НТКО г. Ханты-Мансийск.xlsx]РЕЕСТР'!J1142</f>
    </nc>
  </rcc>
  <rcc rId="55199" sId="1">
    <oc r="I1142">
      <f>'Z:\Экологи\РЕЕСТР М(П)НТКО\[Реестр М(П)НТКО г. Ханты-Мансийск.xlsx]РЕЕСТР'!K1142</f>
    </oc>
    <nc r="I1142">
      <f>'Z:\Экологи\РЕЕСТР М(П)НТКО\[Реестр М(П)НТКО г. Ханты-Мансийск.xlsx]РЕЕСТР'!K1142</f>
    </nc>
  </rcc>
  <rcc rId="55200" sId="1">
    <oc r="J1142">
      <f>'Z:\Экологи\РЕЕСТР М(П)НТКО\[Реестр М(П)НТКО г. Ханты-Мансийск.xlsx]РЕЕСТР'!L1142</f>
    </oc>
    <nc r="J1142">
      <f>'Z:\Экологи\РЕЕСТР М(П)НТКО\[Реестр М(П)НТКО г. Ханты-Мансийск.xlsx]РЕЕСТР'!L1142</f>
    </nc>
  </rcc>
  <rcc rId="55201" sId="1">
    <oc r="K1142">
      <f>'Z:\Экологи\РЕЕСТР М(П)НТКО\[Реестр М(П)НТКО г. Ханты-Мансийск.xlsx]РЕЕСТР'!M1142</f>
    </oc>
    <nc r="K1142">
      <f>'Z:\Экологи\РЕЕСТР М(П)НТКО\[Реестр М(П)НТКО г. Ханты-Мансийск.xlsx]РЕЕСТР'!M1142</f>
    </nc>
  </rcc>
  <rcc rId="55202" sId="1">
    <oc r="L1142">
      <f>'Z:\Экологи\РЕЕСТР М(П)НТКО\[Реестр М(П)НТКО г. Ханты-Мансийск.xlsx]РЕЕСТР'!N1142</f>
    </oc>
    <nc r="L1142">
      <f>'Z:\Экологи\РЕЕСТР М(П)НТКО\[Реестр М(П)НТКО г. Ханты-Мансийск.xlsx]РЕЕСТР'!N1142</f>
    </nc>
  </rcc>
  <rcc rId="55203" sId="1">
    <oc r="M1142">
      <f>'Z:\Экологи\РЕЕСТР М(П)НТКО\[Реестр М(П)НТКО г. Ханты-Мансийск.xlsx]РЕЕСТР'!O1142</f>
    </oc>
    <nc r="M1142">
      <f>'Z:\Экологи\РЕЕСТР М(П)НТКО\[Реестр М(П)НТКО г. Ханты-Мансийск.xlsx]РЕЕСТР'!O1142</f>
    </nc>
  </rcc>
  <rcc rId="55204" sId="1">
    <oc r="N1142">
      <f>'Z:\Экологи\РЕЕСТР М(П)НТКО\[Реестр М(П)НТКО г. Ханты-Мансийск.xlsx]РЕЕСТР'!P1142</f>
    </oc>
    <nc r="N1142">
      <f>'Z:\Экологи\РЕЕСТР М(П)НТКО\[Реестр М(П)НТКО г. Ханты-Мансийск.xlsx]РЕЕСТР'!P1142</f>
    </nc>
  </rcc>
  <rcc rId="55205" sId="1">
    <oc r="O1142">
      <f>'Z:\Экологи\РЕЕСТР М(П)НТКО\[Реестр М(П)НТКО г. Ханты-Мансийск.xlsx]РЕЕСТР'!Q1142</f>
    </oc>
    <nc r="O1142">
      <f>'Z:\Экологи\РЕЕСТР М(П)НТКО\[Реестр М(П)НТКО г. Ханты-Мансийск.xlsx]РЕЕСТР'!Q1142</f>
    </nc>
  </rcc>
  <rcc rId="55206" sId="1">
    <oc r="P1142">
      <f>'Z:\Экологи\РЕЕСТР М(П)НТКО\[Реестр М(П)НТКО г. Ханты-Мансийск.xlsx]РЕЕСТР'!R1142</f>
    </oc>
    <nc r="P1142">
      <f>'Z:\Экологи\РЕЕСТР М(П)НТКО\[Реестр М(П)НТКО г. Ханты-Мансийск.xlsx]РЕЕСТР'!R1142</f>
    </nc>
  </rcc>
  <rcc rId="55207" sId="1">
    <oc r="Q1142">
      <f>'Z:\Экологи\РЕЕСТР М(П)НТКО\[Реестр М(П)НТКО г. Ханты-Мансийск.xlsx]РЕЕСТР'!V1142</f>
    </oc>
    <nc r="Q1142">
      <f>'Z:\Экологи\РЕЕСТР М(П)НТКО\[Реестр М(П)НТКО г. Ханты-Мансийск.xlsx]РЕЕСТР'!V1142</f>
    </nc>
  </rcc>
  <rcc rId="55208" sId="1">
    <oc r="R1142">
      <f>'Z:\Экологи\РЕЕСТР М(П)НТКО\[Реестр М(П)НТКО г. Ханты-Мансийск.xlsx]РЕЕСТР'!W1142</f>
    </oc>
    <nc r="R1142">
      <f>'Z:\Экологи\РЕЕСТР М(П)НТКО\[Реестр М(П)НТКО г. Ханты-Мансийск.xlsx]РЕЕСТР'!W1142</f>
    </nc>
  </rcc>
  <rcc rId="55209" sId="1">
    <oc r="S1142">
      <f>'Z:\Экологи\РЕЕСТР М(П)НТКО\[Реестр М(П)НТКО г. Ханты-Мансийск.xlsx]РЕЕСТР'!X1142</f>
    </oc>
    <nc r="S1142">
      <f>'Z:\Экологи\РЕЕСТР М(П)НТКО\[Реестр М(П)НТКО г. Ханты-Мансийск.xlsx]РЕЕСТР'!X1142</f>
    </nc>
  </rcc>
  <rcc rId="55210" sId="1">
    <oc r="T1142">
      <f>'Z:\Экологи\РЕЕСТР М(П)НТКО\[Реестр М(П)НТКО г. Ханты-Мансийск.xlsx]РЕЕСТР'!AB1142</f>
    </oc>
    <nc r="T1142">
      <f>'Z:\Экологи\РЕЕСТР М(П)НТКО\[Реестр М(П)НТКО г. Ханты-Мансийск.xlsx]РЕЕСТР'!AB1142</f>
    </nc>
  </rcc>
  <rcc rId="55211" sId="1">
    <oc r="U1142">
      <f>'Z:\Экологи\РЕЕСТР М(П)НТКО\[Реестр М(П)НТКО г. Ханты-Мансийск.xlsx]РЕЕСТР'!AC1142</f>
    </oc>
    <nc r="U1142">
      <f>'Z:\Экологи\РЕЕСТР М(П)НТКО\[Реестр М(П)НТКО г. Ханты-Мансийск.xlsx]РЕЕСТР'!AC1142</f>
    </nc>
  </rcc>
  <rcc rId="55212" sId="1">
    <oc r="V1142">
      <f>'Z:\Экологи\РЕЕСТР М(П)НТКО\[Реестр М(П)НТКО г. Ханты-Мансийск.xlsx]РЕЕСТР'!AD1142</f>
    </oc>
    <nc r="V1142">
      <f>'Z:\Экологи\РЕЕСТР М(П)НТКО\[Реестр М(П)НТКО г. Ханты-Мансийск.xlsx]РЕЕСТР'!AD1142</f>
    </nc>
  </rcc>
  <rcc rId="55213" sId="1">
    <oc r="W1142">
      <f>'Z:\Экологи\РЕЕСТР М(П)НТКО\[Реестр М(П)НТКО г. Ханты-Мансийск.xlsx]РЕЕСТР'!AE1142</f>
    </oc>
    <nc r="W1142">
      <f>'Z:\Экологи\РЕЕСТР М(П)НТКО\[Реестр М(П)НТКО г. Ханты-Мансийск.xlsx]РЕЕСТР'!AE1142</f>
    </nc>
  </rcc>
  <rcc rId="55214" sId="1">
    <oc r="X1142">
      <f>'Z:\Экологи\РЕЕСТР М(П)НТКО\[Реестр М(П)НТКО г. Ханты-Мансийск.xlsx]РЕЕСТР'!AI1142</f>
    </oc>
    <nc r="X1142">
      <f>'Z:\Экологи\РЕЕСТР М(П)НТКО\[Реестр М(П)НТКО г. Ханты-Мансийск.xlsx]РЕЕСТР'!AI1142</f>
    </nc>
  </rcc>
  <rcc rId="55215" sId="1">
    <oc r="Y1142">
      <f>'Z:\Экологи\РЕЕСТР М(П)НТКО\[Реестр М(П)НТКО г. Ханты-Мансийск.xlsx]РЕЕСТР'!AM1142</f>
    </oc>
    <nc r="Y1142">
      <f>'Z:\Экологи\РЕЕСТР М(П)НТКО\[Реестр М(П)НТКО г. Ханты-Мансийск.xlsx]РЕЕСТР'!AM1142</f>
    </nc>
  </rcc>
  <rcc rId="55216" sId="1">
    <oc r="B1143">
      <f>'Z:\Экологи\РЕЕСТР М(П)НТКО\[Реестр М(П)НТКО г. Ханты-Мансийск.xlsx]РЕЕСТР'!B1143</f>
    </oc>
    <nc r="B1143">
      <f>'Z:\Экологи\РЕЕСТР М(П)НТКО\[Реестр М(П)НТКО г. Ханты-Мансийск.xlsx]РЕЕСТР'!B1143</f>
    </nc>
  </rcc>
  <rcc rId="55217" sId="1">
    <oc r="C1143">
      <f>'Z:\Экологи\РЕЕСТР М(П)НТКО\[Реестр М(П)НТКО г. Ханты-Мансийск.xlsx]РЕЕСТР'!C1143</f>
    </oc>
    <nc r="C1143">
      <f>'Z:\Экологи\РЕЕСТР М(П)НТКО\[Реестр М(П)НТКО г. Ханты-Мансийск.xlsx]РЕЕСТР'!C1143</f>
    </nc>
  </rcc>
  <rcc rId="55218" sId="1">
    <oc r="D1143">
      <f>'Z:\Экологи\РЕЕСТР М(П)НТКО\[Реестр М(П)НТКО г. Ханты-Мансийск.xlsx]РЕЕСТР'!D1143</f>
    </oc>
    <nc r="D1143">
      <f>'Z:\Экологи\РЕЕСТР М(П)НТКО\[Реестр М(П)НТКО г. Ханты-Мансийск.xlsx]РЕЕСТР'!D1143</f>
    </nc>
  </rcc>
  <rcc rId="55219" sId="1">
    <oc r="E1143">
      <f>'Z:\Экологи\РЕЕСТР М(П)НТКО\[Реестр М(П)НТКО г. Ханты-Мансийск.xlsx]РЕЕСТР'!F1143</f>
    </oc>
    <nc r="E1143">
      <f>'Z:\Экологи\РЕЕСТР М(П)НТКО\[Реестр М(П)НТКО г. Ханты-Мансийск.xlsx]РЕЕСТР'!F1143</f>
    </nc>
  </rcc>
  <rcc rId="55220" sId="1">
    <oc r="F1143">
      <f>'Z:\Экологи\РЕЕСТР М(П)НТКО\[Реестр М(П)НТКО г. Ханты-Мансийск.xlsx]РЕЕСТР'!H1143</f>
    </oc>
    <nc r="F1143">
      <f>'Z:\Экологи\РЕЕСТР М(П)НТКО\[Реестр М(П)НТКО г. Ханты-Мансийск.xlsx]РЕЕСТР'!H1143</f>
    </nc>
  </rcc>
  <rcc rId="55221" sId="1">
    <oc r="G1143">
      <f>'Z:\Экологи\РЕЕСТР М(П)НТКО\[Реестр М(П)НТКО г. Ханты-Мансийск.xlsx]РЕЕСТР'!I1143</f>
    </oc>
    <nc r="G1143">
      <f>'Z:\Экологи\РЕЕСТР М(П)НТКО\[Реестр М(П)НТКО г. Ханты-Мансийск.xlsx]РЕЕСТР'!I1143</f>
    </nc>
  </rcc>
  <rcc rId="55222" sId="1">
    <oc r="H1143">
      <f>'Z:\Экологи\РЕЕСТР М(П)НТКО\[Реестр М(П)НТКО г. Ханты-Мансийск.xlsx]РЕЕСТР'!J1143</f>
    </oc>
    <nc r="H1143">
      <f>'Z:\Экологи\РЕЕСТР М(П)НТКО\[Реестр М(П)НТКО г. Ханты-Мансийск.xlsx]РЕЕСТР'!J1143</f>
    </nc>
  </rcc>
  <rcc rId="55223" sId="1">
    <oc r="I1143">
      <f>'Z:\Экологи\РЕЕСТР М(П)НТКО\[Реестр М(П)НТКО г. Ханты-Мансийск.xlsx]РЕЕСТР'!K1143</f>
    </oc>
    <nc r="I1143">
      <f>'Z:\Экологи\РЕЕСТР М(П)НТКО\[Реестр М(П)НТКО г. Ханты-Мансийск.xlsx]РЕЕСТР'!K1143</f>
    </nc>
  </rcc>
  <rcc rId="55224" sId="1">
    <oc r="J1143">
      <f>'Z:\Экологи\РЕЕСТР М(П)НТКО\[Реестр М(П)НТКО г. Ханты-Мансийск.xlsx]РЕЕСТР'!L1143</f>
    </oc>
    <nc r="J1143">
      <f>'Z:\Экологи\РЕЕСТР М(П)НТКО\[Реестр М(П)НТКО г. Ханты-Мансийск.xlsx]РЕЕСТР'!L1143</f>
    </nc>
  </rcc>
  <rcc rId="55225" sId="1">
    <oc r="K1143">
      <f>'Z:\Экологи\РЕЕСТР М(П)НТКО\[Реестр М(П)НТКО г. Ханты-Мансийск.xlsx]РЕЕСТР'!M1143</f>
    </oc>
    <nc r="K1143">
      <f>'Z:\Экологи\РЕЕСТР М(П)НТКО\[Реестр М(П)НТКО г. Ханты-Мансийск.xlsx]РЕЕСТР'!M1143</f>
    </nc>
  </rcc>
  <rcc rId="55226" sId="1">
    <oc r="L1143">
      <f>'Z:\Экологи\РЕЕСТР М(П)НТКО\[Реестр М(П)НТКО г. Ханты-Мансийск.xlsx]РЕЕСТР'!N1143</f>
    </oc>
    <nc r="L1143">
      <f>'Z:\Экологи\РЕЕСТР М(П)НТКО\[Реестр М(П)НТКО г. Ханты-Мансийск.xlsx]РЕЕСТР'!N1143</f>
    </nc>
  </rcc>
  <rcc rId="55227" sId="1">
    <oc r="M1143">
      <f>'Z:\Экологи\РЕЕСТР М(П)НТКО\[Реестр М(П)НТКО г. Ханты-Мансийск.xlsx]РЕЕСТР'!O1143</f>
    </oc>
    <nc r="M1143">
      <f>'Z:\Экологи\РЕЕСТР М(П)НТКО\[Реестр М(П)НТКО г. Ханты-Мансийск.xlsx]РЕЕСТР'!O1143</f>
    </nc>
  </rcc>
  <rcc rId="55228" sId="1">
    <oc r="N1143">
      <f>'Z:\Экологи\РЕЕСТР М(П)НТКО\[Реестр М(П)НТКО г. Ханты-Мансийск.xlsx]РЕЕСТР'!P1143</f>
    </oc>
    <nc r="N1143">
      <f>'Z:\Экологи\РЕЕСТР М(П)НТКО\[Реестр М(П)НТКО г. Ханты-Мансийск.xlsx]РЕЕСТР'!P1143</f>
    </nc>
  </rcc>
  <rcc rId="55229" sId="1">
    <oc r="O1143">
      <f>'Z:\Экологи\РЕЕСТР М(П)НТКО\[Реестр М(П)НТКО г. Ханты-Мансийск.xlsx]РЕЕСТР'!Q1143</f>
    </oc>
    <nc r="O1143">
      <f>'Z:\Экологи\РЕЕСТР М(П)НТКО\[Реестр М(П)НТКО г. Ханты-Мансийск.xlsx]РЕЕСТР'!Q1143</f>
    </nc>
  </rcc>
  <rcc rId="55230" sId="1">
    <oc r="P1143">
      <f>'Z:\Экологи\РЕЕСТР М(П)НТКО\[Реестр М(П)НТКО г. Ханты-Мансийск.xlsx]РЕЕСТР'!R1143</f>
    </oc>
    <nc r="P1143">
      <f>'Z:\Экологи\РЕЕСТР М(П)НТКО\[Реестр М(П)НТКО г. Ханты-Мансийск.xlsx]РЕЕСТР'!R1143</f>
    </nc>
  </rcc>
  <rcc rId="55231" sId="1">
    <oc r="Q1143">
      <f>'Z:\Экологи\РЕЕСТР М(П)НТКО\[Реестр М(П)НТКО г. Ханты-Мансийск.xlsx]РЕЕСТР'!V1143</f>
    </oc>
    <nc r="Q1143">
      <f>'Z:\Экологи\РЕЕСТР М(П)НТКО\[Реестр М(П)НТКО г. Ханты-Мансийск.xlsx]РЕЕСТР'!V1143</f>
    </nc>
  </rcc>
  <rcc rId="55232" sId="1">
    <oc r="R1143">
      <f>'Z:\Экологи\РЕЕСТР М(П)НТКО\[Реестр М(П)НТКО г. Ханты-Мансийск.xlsx]РЕЕСТР'!W1143</f>
    </oc>
    <nc r="R1143">
      <f>'Z:\Экологи\РЕЕСТР М(П)НТКО\[Реестр М(П)НТКО г. Ханты-Мансийск.xlsx]РЕЕСТР'!W1143</f>
    </nc>
  </rcc>
  <rcc rId="55233" sId="1">
    <oc r="S1143">
      <f>'Z:\Экологи\РЕЕСТР М(П)НТКО\[Реестр М(П)НТКО г. Ханты-Мансийск.xlsx]РЕЕСТР'!X1143</f>
    </oc>
    <nc r="S1143">
      <f>'Z:\Экологи\РЕЕСТР М(П)НТКО\[Реестр М(П)НТКО г. Ханты-Мансийск.xlsx]РЕЕСТР'!X1143</f>
    </nc>
  </rcc>
  <rcc rId="55234" sId="1">
    <oc r="T1143">
      <f>'Z:\Экологи\РЕЕСТР М(П)НТКО\[Реестр М(П)НТКО г. Ханты-Мансийск.xlsx]РЕЕСТР'!AB1143</f>
    </oc>
    <nc r="T1143">
      <f>'Z:\Экологи\РЕЕСТР М(П)НТКО\[Реестр М(П)НТКО г. Ханты-Мансийск.xlsx]РЕЕСТР'!AB1143</f>
    </nc>
  </rcc>
  <rcc rId="55235" sId="1">
    <oc r="U1143">
      <f>'Z:\Экологи\РЕЕСТР М(П)НТКО\[Реестр М(П)НТКО г. Ханты-Мансийск.xlsx]РЕЕСТР'!AC1143</f>
    </oc>
    <nc r="U1143">
      <f>'Z:\Экологи\РЕЕСТР М(П)НТКО\[Реестр М(П)НТКО г. Ханты-Мансийск.xlsx]РЕЕСТР'!AC1143</f>
    </nc>
  </rcc>
  <rcc rId="55236" sId="1">
    <oc r="V1143">
      <f>'Z:\Экологи\РЕЕСТР М(П)НТКО\[Реестр М(П)НТКО г. Ханты-Мансийск.xlsx]РЕЕСТР'!AD1143</f>
    </oc>
    <nc r="V1143">
      <f>'Z:\Экологи\РЕЕСТР М(П)НТКО\[Реестр М(П)НТКО г. Ханты-Мансийск.xlsx]РЕЕСТР'!AD1143</f>
    </nc>
  </rcc>
  <rcc rId="55237" sId="1">
    <oc r="W1143">
      <f>'Z:\Экологи\РЕЕСТР М(П)НТКО\[Реестр М(П)НТКО г. Ханты-Мансийск.xlsx]РЕЕСТР'!AE1143</f>
    </oc>
    <nc r="W1143">
      <f>'Z:\Экологи\РЕЕСТР М(П)НТКО\[Реестр М(П)НТКО г. Ханты-Мансийск.xlsx]РЕЕСТР'!AE1143</f>
    </nc>
  </rcc>
  <rcc rId="55238" sId="1">
    <oc r="X1143">
      <f>'Z:\Экологи\РЕЕСТР М(П)НТКО\[Реестр М(П)НТКО г. Ханты-Мансийск.xlsx]РЕЕСТР'!AI1143</f>
    </oc>
    <nc r="X1143">
      <f>'Z:\Экологи\РЕЕСТР М(П)НТКО\[Реестр М(П)НТКО г. Ханты-Мансийск.xlsx]РЕЕСТР'!AI1143</f>
    </nc>
  </rcc>
  <rcc rId="55239" sId="1">
    <oc r="Y1143">
      <f>'Z:\Экологи\РЕЕСТР М(П)НТКО\[Реестр М(П)НТКО г. Ханты-Мансийск.xlsx]РЕЕСТР'!AM1143</f>
    </oc>
    <nc r="Y1143">
      <f>'Z:\Экологи\РЕЕСТР М(П)НТКО\[Реестр М(П)НТКО г. Ханты-Мансийск.xlsx]РЕЕСТР'!AM1143</f>
    </nc>
  </rcc>
  <rcc rId="55240" sId="1">
    <oc r="B1144">
      <f>'Z:\Экологи\РЕЕСТР М(П)НТКО\[Реестр М(П)НТКО г. Ханты-Мансийск.xlsx]РЕЕСТР'!B1144</f>
    </oc>
    <nc r="B1144">
      <f>'Z:\Экологи\РЕЕСТР М(П)НТКО\[Реестр М(П)НТКО г. Ханты-Мансийск.xlsx]РЕЕСТР'!B1144</f>
    </nc>
  </rcc>
  <rcc rId="55241" sId="1">
    <oc r="C1144">
      <f>'Z:\Экологи\РЕЕСТР М(П)НТКО\[Реестр М(П)НТКО г. Ханты-Мансийск.xlsx]РЕЕСТР'!C1144</f>
    </oc>
    <nc r="C1144">
      <f>'Z:\Экологи\РЕЕСТР М(П)НТКО\[Реестр М(П)НТКО г. Ханты-Мансийск.xlsx]РЕЕСТР'!C1144</f>
    </nc>
  </rcc>
  <rcc rId="55242" sId="1">
    <oc r="D1144">
      <f>'Z:\Экологи\РЕЕСТР М(П)НТКО\[Реестр М(П)НТКО г. Ханты-Мансийск.xlsx]РЕЕСТР'!D1144</f>
    </oc>
    <nc r="D1144">
      <f>'Z:\Экологи\РЕЕСТР М(П)НТКО\[Реестр М(П)НТКО г. Ханты-Мансийск.xlsx]РЕЕСТР'!D1144</f>
    </nc>
  </rcc>
  <rcc rId="55243" sId="1">
    <oc r="E1144">
      <f>'Z:\Экологи\РЕЕСТР М(П)НТКО\[Реестр М(П)НТКО г. Ханты-Мансийск.xlsx]РЕЕСТР'!F1144</f>
    </oc>
    <nc r="E1144">
      <f>'Z:\Экологи\РЕЕСТР М(П)НТКО\[Реестр М(П)НТКО г. Ханты-Мансийск.xlsx]РЕЕСТР'!F1144</f>
    </nc>
  </rcc>
  <rcc rId="55244" sId="1">
    <oc r="F1144">
      <f>'Z:\Экологи\РЕЕСТР М(П)НТКО\[Реестр М(П)НТКО г. Ханты-Мансийск.xlsx]РЕЕСТР'!H1144</f>
    </oc>
    <nc r="F1144">
      <f>'Z:\Экологи\РЕЕСТР М(П)НТКО\[Реестр М(П)НТКО г. Ханты-Мансийск.xlsx]РЕЕСТР'!H1144</f>
    </nc>
  </rcc>
  <rcc rId="55245" sId="1">
    <oc r="G1144">
      <f>'Z:\Экологи\РЕЕСТР М(П)НТКО\[Реестр М(П)НТКО г. Ханты-Мансийск.xlsx]РЕЕСТР'!I1144</f>
    </oc>
    <nc r="G1144">
      <f>'Z:\Экологи\РЕЕСТР М(П)НТКО\[Реестр М(П)НТКО г. Ханты-Мансийск.xlsx]РЕЕСТР'!I1144</f>
    </nc>
  </rcc>
  <rcc rId="55246" sId="1">
    <oc r="H1144">
      <f>'Z:\Экологи\РЕЕСТР М(П)НТКО\[Реестр М(П)НТКО г. Ханты-Мансийск.xlsx]РЕЕСТР'!J1144</f>
    </oc>
    <nc r="H1144">
      <f>'Z:\Экологи\РЕЕСТР М(П)НТКО\[Реестр М(П)НТКО г. Ханты-Мансийск.xlsx]РЕЕСТР'!J1144</f>
    </nc>
  </rcc>
  <rcc rId="55247" sId="1">
    <oc r="I1144">
      <f>'Z:\Экологи\РЕЕСТР М(П)НТКО\[Реестр М(П)НТКО г. Ханты-Мансийск.xlsx]РЕЕСТР'!K1144</f>
    </oc>
    <nc r="I1144">
      <f>'Z:\Экологи\РЕЕСТР М(П)НТКО\[Реестр М(П)НТКО г. Ханты-Мансийск.xlsx]РЕЕСТР'!K1144</f>
    </nc>
  </rcc>
  <rcc rId="55248" sId="1">
    <oc r="J1144">
      <f>'Z:\Экологи\РЕЕСТР М(П)НТКО\[Реестр М(П)НТКО г. Ханты-Мансийск.xlsx]РЕЕСТР'!L1144</f>
    </oc>
    <nc r="J1144">
      <f>'Z:\Экологи\РЕЕСТР М(П)НТКО\[Реестр М(П)НТКО г. Ханты-Мансийск.xlsx]РЕЕСТР'!L1144</f>
    </nc>
  </rcc>
  <rcc rId="55249" sId="1">
    <oc r="K1144">
      <f>'Z:\Экологи\РЕЕСТР М(П)НТКО\[Реестр М(П)НТКО г. Ханты-Мансийск.xlsx]РЕЕСТР'!M1144</f>
    </oc>
    <nc r="K1144">
      <f>'Z:\Экологи\РЕЕСТР М(П)НТКО\[Реестр М(П)НТКО г. Ханты-Мансийск.xlsx]РЕЕСТР'!M1144</f>
    </nc>
  </rcc>
  <rcc rId="55250" sId="1">
    <oc r="L1144">
      <f>'Z:\Экологи\РЕЕСТР М(П)НТКО\[Реестр М(П)НТКО г. Ханты-Мансийск.xlsx]РЕЕСТР'!N1144</f>
    </oc>
    <nc r="L1144">
      <f>'Z:\Экологи\РЕЕСТР М(П)НТКО\[Реестр М(П)НТКО г. Ханты-Мансийск.xlsx]РЕЕСТР'!N1144</f>
    </nc>
  </rcc>
  <rcc rId="55251" sId="1">
    <oc r="M1144">
      <f>'Z:\Экологи\РЕЕСТР М(П)НТКО\[Реестр М(П)НТКО г. Ханты-Мансийск.xlsx]РЕЕСТР'!O1144</f>
    </oc>
    <nc r="M1144">
      <f>'Z:\Экологи\РЕЕСТР М(П)НТКО\[Реестр М(П)НТКО г. Ханты-Мансийск.xlsx]РЕЕСТР'!O1144</f>
    </nc>
  </rcc>
  <rcc rId="55252" sId="1">
    <oc r="N1144">
      <f>'Z:\Экологи\РЕЕСТР М(П)НТКО\[Реестр М(П)НТКО г. Ханты-Мансийск.xlsx]РЕЕСТР'!P1144</f>
    </oc>
    <nc r="N1144">
      <f>'Z:\Экологи\РЕЕСТР М(П)НТКО\[Реестр М(П)НТКО г. Ханты-Мансийск.xlsx]РЕЕСТР'!P1144</f>
    </nc>
  </rcc>
  <rcc rId="55253" sId="1">
    <oc r="O1144">
      <f>'Z:\Экологи\РЕЕСТР М(П)НТКО\[Реестр М(П)НТКО г. Ханты-Мансийск.xlsx]РЕЕСТР'!Q1144</f>
    </oc>
    <nc r="O1144">
      <f>'Z:\Экологи\РЕЕСТР М(П)НТКО\[Реестр М(П)НТКО г. Ханты-Мансийск.xlsx]РЕЕСТР'!Q1144</f>
    </nc>
  </rcc>
  <rcc rId="55254" sId="1">
    <oc r="P1144">
      <f>'Z:\Экологи\РЕЕСТР М(П)НТКО\[Реестр М(П)НТКО г. Ханты-Мансийск.xlsx]РЕЕСТР'!R1144</f>
    </oc>
    <nc r="P1144">
      <f>'Z:\Экологи\РЕЕСТР М(П)НТКО\[Реестр М(П)НТКО г. Ханты-Мансийск.xlsx]РЕЕСТР'!R1144</f>
    </nc>
  </rcc>
  <rcc rId="55255" sId="1">
    <oc r="Q1144">
      <f>'Z:\Экологи\РЕЕСТР М(П)НТКО\[Реестр М(П)НТКО г. Ханты-Мансийск.xlsx]РЕЕСТР'!V1144</f>
    </oc>
    <nc r="Q1144">
      <f>'Z:\Экологи\РЕЕСТР М(П)НТКО\[Реестр М(П)НТКО г. Ханты-Мансийск.xlsx]РЕЕСТР'!V1144</f>
    </nc>
  </rcc>
  <rcc rId="55256" sId="1">
    <oc r="R1144">
      <f>'Z:\Экологи\РЕЕСТР М(П)НТКО\[Реестр М(П)НТКО г. Ханты-Мансийск.xlsx]РЕЕСТР'!W1144</f>
    </oc>
    <nc r="R1144">
      <f>'Z:\Экологи\РЕЕСТР М(П)НТКО\[Реестр М(П)НТКО г. Ханты-Мансийск.xlsx]РЕЕСТР'!W1144</f>
    </nc>
  </rcc>
  <rcc rId="55257" sId="1">
    <oc r="S1144">
      <f>'Z:\Экологи\РЕЕСТР М(П)НТКО\[Реестр М(П)НТКО г. Ханты-Мансийск.xlsx]РЕЕСТР'!X1144</f>
    </oc>
    <nc r="S1144">
      <f>'Z:\Экологи\РЕЕСТР М(П)НТКО\[Реестр М(П)НТКО г. Ханты-Мансийск.xlsx]РЕЕСТР'!X1144</f>
    </nc>
  </rcc>
  <rcc rId="55258" sId="1">
    <oc r="T1144">
      <f>'Z:\Экологи\РЕЕСТР М(П)НТКО\[Реестр М(П)НТКО г. Ханты-Мансийск.xlsx]РЕЕСТР'!AB1144</f>
    </oc>
    <nc r="T1144">
      <f>'Z:\Экологи\РЕЕСТР М(П)НТКО\[Реестр М(П)НТКО г. Ханты-Мансийск.xlsx]РЕЕСТР'!AB1144</f>
    </nc>
  </rcc>
  <rcc rId="55259" sId="1">
    <oc r="U1144">
      <f>'Z:\Экологи\РЕЕСТР М(П)НТКО\[Реестр М(П)НТКО г. Ханты-Мансийск.xlsx]РЕЕСТР'!AC1144</f>
    </oc>
    <nc r="U1144">
      <f>'Z:\Экологи\РЕЕСТР М(П)НТКО\[Реестр М(П)НТКО г. Ханты-Мансийск.xlsx]РЕЕСТР'!AC1144</f>
    </nc>
  </rcc>
  <rcc rId="55260" sId="1">
    <oc r="V1144">
      <f>'Z:\Экологи\РЕЕСТР М(П)НТКО\[Реестр М(П)НТКО г. Ханты-Мансийск.xlsx]РЕЕСТР'!AD1144</f>
    </oc>
    <nc r="V1144">
      <f>'Z:\Экологи\РЕЕСТР М(П)НТКО\[Реестр М(П)НТКО г. Ханты-Мансийск.xlsx]РЕЕСТР'!AD1144</f>
    </nc>
  </rcc>
  <rcc rId="55261" sId="1">
    <oc r="W1144">
      <f>'Z:\Экологи\РЕЕСТР М(П)НТКО\[Реестр М(П)НТКО г. Ханты-Мансийск.xlsx]РЕЕСТР'!AE1144</f>
    </oc>
    <nc r="W1144">
      <f>'Z:\Экологи\РЕЕСТР М(П)НТКО\[Реестр М(П)НТКО г. Ханты-Мансийск.xlsx]РЕЕСТР'!AE1144</f>
    </nc>
  </rcc>
  <rcc rId="55262" sId="1">
    <oc r="X1144">
      <f>'Z:\Экологи\РЕЕСТР М(П)НТКО\[Реестр М(П)НТКО г. Ханты-Мансийск.xlsx]РЕЕСТР'!AI1144</f>
    </oc>
    <nc r="X1144">
      <f>'Z:\Экологи\РЕЕСТР М(П)НТКО\[Реестр М(П)НТКО г. Ханты-Мансийск.xlsx]РЕЕСТР'!AI1144</f>
    </nc>
  </rcc>
  <rcc rId="55263" sId="1">
    <oc r="Y1144">
      <f>'Z:\Экологи\РЕЕСТР М(П)НТКО\[Реестр М(П)НТКО г. Ханты-Мансийск.xlsx]РЕЕСТР'!AM1144</f>
    </oc>
    <nc r="Y1144">
      <f>'Z:\Экологи\РЕЕСТР М(П)НТКО\[Реестр М(П)НТКО г. Ханты-Мансийск.xlsx]РЕЕСТР'!AM1144</f>
    </nc>
  </rcc>
  <rcc rId="55264" sId="1">
    <oc r="B1145">
      <f>'Z:\Экологи\РЕЕСТР М(П)НТКО\[Реестр М(П)НТКО г. Ханты-Мансийск.xlsx]РЕЕСТР'!B1145</f>
    </oc>
    <nc r="B1145">
      <f>'Z:\Экологи\РЕЕСТР М(П)НТКО\[Реестр М(П)НТКО г. Ханты-Мансийск.xlsx]РЕЕСТР'!B1145</f>
    </nc>
  </rcc>
  <rcc rId="55265" sId="1">
    <oc r="C1145">
      <f>'Z:\Экологи\РЕЕСТР М(П)НТКО\[Реестр М(П)НТКО г. Ханты-Мансийск.xlsx]РЕЕСТР'!C1145</f>
    </oc>
    <nc r="C1145">
      <f>'Z:\Экологи\РЕЕСТР М(П)НТКО\[Реестр М(П)НТКО г. Ханты-Мансийск.xlsx]РЕЕСТР'!C1145</f>
    </nc>
  </rcc>
  <rcc rId="55266" sId="1">
    <oc r="D1145">
      <f>'Z:\Экологи\РЕЕСТР М(П)НТКО\[Реестр М(П)НТКО г. Ханты-Мансийск.xlsx]РЕЕСТР'!D1145</f>
    </oc>
    <nc r="D1145">
      <f>'Z:\Экологи\РЕЕСТР М(П)НТКО\[Реестр М(П)НТКО г. Ханты-Мансийск.xlsx]РЕЕСТР'!D1145</f>
    </nc>
  </rcc>
  <rcc rId="55267" sId="1">
    <oc r="E1145">
      <f>'Z:\Экологи\РЕЕСТР М(П)НТКО\[Реестр М(П)НТКО г. Ханты-Мансийск.xlsx]РЕЕСТР'!F1145</f>
    </oc>
    <nc r="E1145">
      <f>'Z:\Экологи\РЕЕСТР М(П)НТКО\[Реестр М(П)НТКО г. Ханты-Мансийск.xlsx]РЕЕСТР'!F1145</f>
    </nc>
  </rcc>
  <rcc rId="55268" sId="1">
    <oc r="F1145">
      <f>'Z:\Экологи\РЕЕСТР М(П)НТКО\[Реестр М(П)НТКО г. Ханты-Мансийск.xlsx]РЕЕСТР'!H1145</f>
    </oc>
    <nc r="F1145">
      <f>'Z:\Экологи\РЕЕСТР М(П)НТКО\[Реестр М(П)НТКО г. Ханты-Мансийск.xlsx]РЕЕСТР'!H1145</f>
    </nc>
  </rcc>
  <rcc rId="55269" sId="1">
    <oc r="G1145">
      <f>'Z:\Экологи\РЕЕСТР М(П)НТКО\[Реестр М(П)НТКО г. Ханты-Мансийск.xlsx]РЕЕСТР'!I1145</f>
    </oc>
    <nc r="G1145">
      <f>'Z:\Экологи\РЕЕСТР М(П)НТКО\[Реестр М(П)НТКО г. Ханты-Мансийск.xlsx]РЕЕСТР'!I1145</f>
    </nc>
  </rcc>
  <rcc rId="55270" sId="1">
    <oc r="H1145">
      <f>'Z:\Экологи\РЕЕСТР М(П)НТКО\[Реестр М(П)НТКО г. Ханты-Мансийск.xlsx]РЕЕСТР'!J1145</f>
    </oc>
    <nc r="H1145">
      <f>'Z:\Экологи\РЕЕСТР М(П)НТКО\[Реестр М(П)НТКО г. Ханты-Мансийск.xlsx]РЕЕСТР'!J1145</f>
    </nc>
  </rcc>
  <rcc rId="55271" sId="1">
    <oc r="I1145">
      <f>'Z:\Экологи\РЕЕСТР М(П)НТКО\[Реестр М(П)НТКО г. Ханты-Мансийск.xlsx]РЕЕСТР'!K1145</f>
    </oc>
    <nc r="I1145">
      <f>'Z:\Экологи\РЕЕСТР М(П)НТКО\[Реестр М(П)НТКО г. Ханты-Мансийск.xlsx]РЕЕСТР'!K1145</f>
    </nc>
  </rcc>
  <rcc rId="55272" sId="1">
    <oc r="J1145">
      <f>'Z:\Экологи\РЕЕСТР М(П)НТКО\[Реестр М(П)НТКО г. Ханты-Мансийск.xlsx]РЕЕСТР'!L1145</f>
    </oc>
    <nc r="J1145">
      <f>'Z:\Экологи\РЕЕСТР М(П)НТКО\[Реестр М(П)НТКО г. Ханты-Мансийск.xlsx]РЕЕСТР'!L1145</f>
    </nc>
  </rcc>
  <rcc rId="55273" sId="1">
    <oc r="K1145">
      <f>'Z:\Экологи\РЕЕСТР М(П)НТКО\[Реестр М(П)НТКО г. Ханты-Мансийск.xlsx]РЕЕСТР'!M1145</f>
    </oc>
    <nc r="K1145">
      <f>'Z:\Экологи\РЕЕСТР М(П)НТКО\[Реестр М(П)НТКО г. Ханты-Мансийск.xlsx]РЕЕСТР'!M1145</f>
    </nc>
  </rcc>
  <rcc rId="55274" sId="1">
    <oc r="L1145">
      <f>'Z:\Экологи\РЕЕСТР М(П)НТКО\[Реестр М(П)НТКО г. Ханты-Мансийск.xlsx]РЕЕСТР'!N1145</f>
    </oc>
    <nc r="L1145">
      <f>'Z:\Экологи\РЕЕСТР М(П)НТКО\[Реестр М(П)НТКО г. Ханты-Мансийск.xlsx]РЕЕСТР'!N1145</f>
    </nc>
  </rcc>
  <rcc rId="55275" sId="1">
    <oc r="M1145">
      <f>'Z:\Экологи\РЕЕСТР М(П)НТКО\[Реестр М(П)НТКО г. Ханты-Мансийск.xlsx]РЕЕСТР'!O1145</f>
    </oc>
    <nc r="M1145">
      <f>'Z:\Экологи\РЕЕСТР М(П)НТКО\[Реестр М(П)НТКО г. Ханты-Мансийск.xlsx]РЕЕСТР'!O1145</f>
    </nc>
  </rcc>
  <rcc rId="55276" sId="1">
    <oc r="N1145">
      <f>'Z:\Экологи\РЕЕСТР М(П)НТКО\[Реестр М(П)НТКО г. Ханты-Мансийск.xlsx]РЕЕСТР'!P1145</f>
    </oc>
    <nc r="N1145">
      <f>'Z:\Экологи\РЕЕСТР М(П)НТКО\[Реестр М(П)НТКО г. Ханты-Мансийск.xlsx]РЕЕСТР'!P1145</f>
    </nc>
  </rcc>
  <rcc rId="55277" sId="1">
    <oc r="O1145">
      <f>'Z:\Экологи\РЕЕСТР М(П)НТКО\[Реестр М(П)НТКО г. Ханты-Мансийск.xlsx]РЕЕСТР'!Q1145</f>
    </oc>
    <nc r="O1145">
      <f>'Z:\Экологи\РЕЕСТР М(П)НТКО\[Реестр М(П)НТКО г. Ханты-Мансийск.xlsx]РЕЕСТР'!Q1145</f>
    </nc>
  </rcc>
  <rcc rId="55278" sId="1">
    <oc r="P1145">
      <f>'Z:\Экологи\РЕЕСТР М(П)НТКО\[Реестр М(П)НТКО г. Ханты-Мансийск.xlsx]РЕЕСТР'!R1145</f>
    </oc>
    <nc r="P1145">
      <f>'Z:\Экологи\РЕЕСТР М(П)НТКО\[Реестр М(П)НТКО г. Ханты-Мансийск.xlsx]РЕЕСТР'!R1145</f>
    </nc>
  </rcc>
  <rcc rId="55279" sId="1">
    <oc r="Q1145">
      <f>'Z:\Экологи\РЕЕСТР М(П)НТКО\[Реестр М(П)НТКО г. Ханты-Мансийск.xlsx]РЕЕСТР'!V1145</f>
    </oc>
    <nc r="Q1145">
      <f>'Z:\Экологи\РЕЕСТР М(П)НТКО\[Реестр М(П)НТКО г. Ханты-Мансийск.xlsx]РЕЕСТР'!V1145</f>
    </nc>
  </rcc>
  <rcc rId="55280" sId="1">
    <oc r="R1145">
      <f>'Z:\Экологи\РЕЕСТР М(П)НТКО\[Реестр М(П)НТКО г. Ханты-Мансийск.xlsx]РЕЕСТР'!W1145</f>
    </oc>
    <nc r="R1145">
      <f>'Z:\Экологи\РЕЕСТР М(П)НТКО\[Реестр М(П)НТКО г. Ханты-Мансийск.xlsx]РЕЕСТР'!W1145</f>
    </nc>
  </rcc>
  <rcc rId="55281" sId="1">
    <oc r="S1145">
      <f>'Z:\Экологи\РЕЕСТР М(П)НТКО\[Реестр М(П)НТКО г. Ханты-Мансийск.xlsx]РЕЕСТР'!X1145</f>
    </oc>
    <nc r="S1145">
      <f>'Z:\Экологи\РЕЕСТР М(П)НТКО\[Реестр М(П)НТКО г. Ханты-Мансийск.xlsx]РЕЕСТР'!X1145</f>
    </nc>
  </rcc>
  <rcc rId="55282" sId="1">
    <oc r="T1145">
      <f>'Z:\Экологи\РЕЕСТР М(П)НТКО\[Реестр М(П)НТКО г. Ханты-Мансийск.xlsx]РЕЕСТР'!AB1145</f>
    </oc>
    <nc r="T1145">
      <f>'Z:\Экологи\РЕЕСТР М(П)НТКО\[Реестр М(П)НТКО г. Ханты-Мансийск.xlsx]РЕЕСТР'!AB1145</f>
    </nc>
  </rcc>
  <rcc rId="55283" sId="1">
    <oc r="U1145">
      <f>'Z:\Экологи\РЕЕСТР М(П)НТКО\[Реестр М(П)НТКО г. Ханты-Мансийск.xlsx]РЕЕСТР'!AC1145</f>
    </oc>
    <nc r="U1145">
      <f>'Z:\Экологи\РЕЕСТР М(П)НТКО\[Реестр М(П)НТКО г. Ханты-Мансийск.xlsx]РЕЕСТР'!AC1145</f>
    </nc>
  </rcc>
  <rcc rId="55284" sId="1">
    <oc r="V1145">
      <f>'Z:\Экологи\РЕЕСТР М(П)НТКО\[Реестр М(П)НТКО г. Ханты-Мансийск.xlsx]РЕЕСТР'!AD1145</f>
    </oc>
    <nc r="V1145">
      <f>'Z:\Экологи\РЕЕСТР М(П)НТКО\[Реестр М(П)НТКО г. Ханты-Мансийск.xlsx]РЕЕСТР'!AD1145</f>
    </nc>
  </rcc>
  <rcc rId="55285" sId="1">
    <oc r="W1145">
      <f>'Z:\Экологи\РЕЕСТР М(П)НТКО\[Реестр М(П)НТКО г. Ханты-Мансийск.xlsx]РЕЕСТР'!AE1145</f>
    </oc>
    <nc r="W1145">
      <f>'Z:\Экологи\РЕЕСТР М(П)НТКО\[Реестр М(П)НТКО г. Ханты-Мансийск.xlsx]РЕЕСТР'!AE1145</f>
    </nc>
  </rcc>
  <rcc rId="55286" sId="1">
    <oc r="X1145">
      <f>'Z:\Экологи\РЕЕСТР М(П)НТКО\[Реестр М(П)НТКО г. Ханты-Мансийск.xlsx]РЕЕСТР'!AI1145</f>
    </oc>
    <nc r="X1145">
      <f>'Z:\Экологи\РЕЕСТР М(П)НТКО\[Реестр М(П)НТКО г. Ханты-Мансийск.xlsx]РЕЕСТР'!AI1145</f>
    </nc>
  </rcc>
  <rcc rId="55287" sId="1">
    <oc r="Y1145">
      <f>'Z:\Экологи\РЕЕСТР М(П)НТКО\[Реестр М(П)НТКО г. Ханты-Мансийск.xlsx]РЕЕСТР'!AM1145</f>
    </oc>
    <nc r="Y1145">
      <f>'Z:\Экологи\РЕЕСТР М(П)НТКО\[Реестр М(П)НТКО г. Ханты-Мансийск.xlsx]РЕЕСТР'!AM1145</f>
    </nc>
  </rcc>
  <rcc rId="55288" sId="1">
    <oc r="B1146">
      <f>'Z:\Экологи\РЕЕСТР М(П)НТКО\[Реестр М(П)НТКО г. Ханты-Мансийск.xlsx]РЕЕСТР'!B1146</f>
    </oc>
    <nc r="B1146">
      <f>'Z:\Экологи\РЕЕСТР М(П)НТКО\[Реестр М(П)НТКО г. Ханты-Мансийск.xlsx]РЕЕСТР'!B1146</f>
    </nc>
  </rcc>
  <rcc rId="55289" sId="1">
    <oc r="C1146">
      <f>'Z:\Экологи\РЕЕСТР М(П)НТКО\[Реестр М(П)НТКО г. Ханты-Мансийск.xlsx]РЕЕСТР'!C1146</f>
    </oc>
    <nc r="C1146">
      <f>'Z:\Экологи\РЕЕСТР М(П)НТКО\[Реестр М(П)НТКО г. Ханты-Мансийск.xlsx]РЕЕСТР'!C1146</f>
    </nc>
  </rcc>
  <rcc rId="55290" sId="1">
    <oc r="D1146">
      <f>'Z:\Экологи\РЕЕСТР М(П)НТКО\[Реестр М(П)НТКО г. Ханты-Мансийск.xlsx]РЕЕСТР'!D1146</f>
    </oc>
    <nc r="D1146">
      <f>'Z:\Экологи\РЕЕСТР М(П)НТКО\[Реестр М(П)НТКО г. Ханты-Мансийск.xlsx]РЕЕСТР'!D1146</f>
    </nc>
  </rcc>
  <rcc rId="55291" sId="1">
    <oc r="E1146">
      <f>'Z:\Экологи\РЕЕСТР М(П)НТКО\[Реестр М(П)НТКО г. Ханты-Мансийск.xlsx]РЕЕСТР'!F1146</f>
    </oc>
    <nc r="E1146">
      <f>'Z:\Экологи\РЕЕСТР М(П)НТКО\[Реестр М(П)НТКО г. Ханты-Мансийск.xlsx]РЕЕСТР'!F1146</f>
    </nc>
  </rcc>
  <rcc rId="55292" sId="1">
    <oc r="F1146">
      <f>'Z:\Экологи\РЕЕСТР М(П)НТКО\[Реестр М(П)НТКО г. Ханты-Мансийск.xlsx]РЕЕСТР'!H1146</f>
    </oc>
    <nc r="F1146">
      <f>'Z:\Экологи\РЕЕСТР М(П)НТКО\[Реестр М(П)НТКО г. Ханты-Мансийск.xlsx]РЕЕСТР'!H1146</f>
    </nc>
  </rcc>
  <rcc rId="55293" sId="1">
    <oc r="G1146">
      <f>'Z:\Экологи\РЕЕСТР М(П)НТКО\[Реестр М(П)НТКО г. Ханты-Мансийск.xlsx]РЕЕСТР'!I1146</f>
    </oc>
    <nc r="G1146">
      <f>'Z:\Экологи\РЕЕСТР М(П)НТКО\[Реестр М(П)НТКО г. Ханты-Мансийск.xlsx]РЕЕСТР'!I1146</f>
    </nc>
  </rcc>
  <rcc rId="55294" sId="1">
    <oc r="H1146">
      <f>'Z:\Экологи\РЕЕСТР М(П)НТКО\[Реестр М(П)НТКО г. Ханты-Мансийск.xlsx]РЕЕСТР'!J1146</f>
    </oc>
    <nc r="H1146">
      <f>'Z:\Экологи\РЕЕСТР М(П)НТКО\[Реестр М(П)НТКО г. Ханты-Мансийск.xlsx]РЕЕСТР'!J1146</f>
    </nc>
  </rcc>
  <rcc rId="55295" sId="1">
    <oc r="I1146">
      <f>'Z:\Экологи\РЕЕСТР М(П)НТКО\[Реестр М(П)НТКО г. Ханты-Мансийск.xlsx]РЕЕСТР'!K1146</f>
    </oc>
    <nc r="I1146">
      <f>'Z:\Экологи\РЕЕСТР М(П)НТКО\[Реестр М(П)НТКО г. Ханты-Мансийск.xlsx]РЕЕСТР'!K1146</f>
    </nc>
  </rcc>
  <rcc rId="55296" sId="1">
    <oc r="J1146">
      <f>'Z:\Экологи\РЕЕСТР М(П)НТКО\[Реестр М(П)НТКО г. Ханты-Мансийск.xlsx]РЕЕСТР'!L1146</f>
    </oc>
    <nc r="J1146">
      <f>'Z:\Экологи\РЕЕСТР М(П)НТКО\[Реестр М(П)НТКО г. Ханты-Мансийск.xlsx]РЕЕСТР'!L1146</f>
    </nc>
  </rcc>
  <rcc rId="55297" sId="1">
    <oc r="K1146">
      <f>'Z:\Экологи\РЕЕСТР М(П)НТКО\[Реестр М(П)НТКО г. Ханты-Мансийск.xlsx]РЕЕСТР'!M1146</f>
    </oc>
    <nc r="K1146">
      <f>'Z:\Экологи\РЕЕСТР М(П)НТКО\[Реестр М(П)НТКО г. Ханты-Мансийск.xlsx]РЕЕСТР'!M1146</f>
    </nc>
  </rcc>
  <rcc rId="55298" sId="1">
    <oc r="L1146">
      <f>'Z:\Экологи\РЕЕСТР М(П)НТКО\[Реестр М(П)НТКО г. Ханты-Мансийск.xlsx]РЕЕСТР'!N1146</f>
    </oc>
    <nc r="L1146">
      <f>'Z:\Экологи\РЕЕСТР М(П)НТКО\[Реестр М(П)НТКО г. Ханты-Мансийск.xlsx]РЕЕСТР'!N1146</f>
    </nc>
  </rcc>
  <rcc rId="55299" sId="1">
    <oc r="M1146">
      <f>'Z:\Экологи\РЕЕСТР М(П)НТКО\[Реестр М(П)НТКО г. Ханты-Мансийск.xlsx]РЕЕСТР'!O1146</f>
    </oc>
    <nc r="M1146">
      <f>'Z:\Экологи\РЕЕСТР М(П)НТКО\[Реестр М(П)НТКО г. Ханты-Мансийск.xlsx]РЕЕСТР'!O1146</f>
    </nc>
  </rcc>
  <rcc rId="55300" sId="1">
    <oc r="N1146">
      <f>'Z:\Экологи\РЕЕСТР М(П)НТКО\[Реестр М(П)НТКО г. Ханты-Мансийск.xlsx]РЕЕСТР'!P1146</f>
    </oc>
    <nc r="N1146">
      <f>'Z:\Экологи\РЕЕСТР М(П)НТКО\[Реестр М(П)НТКО г. Ханты-Мансийск.xlsx]РЕЕСТР'!P1146</f>
    </nc>
  </rcc>
  <rcc rId="55301" sId="1">
    <oc r="O1146">
      <f>'Z:\Экологи\РЕЕСТР М(П)НТКО\[Реестр М(П)НТКО г. Ханты-Мансийск.xlsx]РЕЕСТР'!Q1146</f>
    </oc>
    <nc r="O1146">
      <f>'Z:\Экологи\РЕЕСТР М(П)НТКО\[Реестр М(П)НТКО г. Ханты-Мансийск.xlsx]РЕЕСТР'!Q1146</f>
    </nc>
  </rcc>
  <rcc rId="55302" sId="1">
    <oc r="P1146">
      <f>'Z:\Экологи\РЕЕСТР М(П)НТКО\[Реестр М(П)НТКО г. Ханты-Мансийск.xlsx]РЕЕСТР'!R1146</f>
    </oc>
    <nc r="P1146">
      <f>'Z:\Экологи\РЕЕСТР М(П)НТКО\[Реестр М(П)НТКО г. Ханты-Мансийск.xlsx]РЕЕСТР'!R1146</f>
    </nc>
  </rcc>
  <rcc rId="55303" sId="1">
    <oc r="Q1146">
      <f>'Z:\Экологи\РЕЕСТР М(П)НТКО\[Реестр М(П)НТКО г. Ханты-Мансийск.xlsx]РЕЕСТР'!V1146</f>
    </oc>
    <nc r="Q1146">
      <f>'Z:\Экологи\РЕЕСТР М(П)НТКО\[Реестр М(П)НТКО г. Ханты-Мансийск.xlsx]РЕЕСТР'!V1146</f>
    </nc>
  </rcc>
  <rcc rId="55304" sId="1">
    <oc r="R1146">
      <f>'Z:\Экологи\РЕЕСТР М(П)НТКО\[Реестр М(П)НТКО г. Ханты-Мансийск.xlsx]РЕЕСТР'!W1146</f>
    </oc>
    <nc r="R1146">
      <f>'Z:\Экологи\РЕЕСТР М(П)НТКО\[Реестр М(П)НТКО г. Ханты-Мансийск.xlsx]РЕЕСТР'!W1146</f>
    </nc>
  </rcc>
  <rcc rId="55305" sId="1">
    <oc r="S1146">
      <f>'Z:\Экологи\РЕЕСТР М(П)НТКО\[Реестр М(П)НТКО г. Ханты-Мансийск.xlsx]РЕЕСТР'!X1146</f>
    </oc>
    <nc r="S1146">
      <f>'Z:\Экологи\РЕЕСТР М(П)НТКО\[Реестр М(П)НТКО г. Ханты-Мансийск.xlsx]РЕЕСТР'!X1146</f>
    </nc>
  </rcc>
  <rcc rId="55306" sId="1">
    <oc r="T1146">
      <f>'Z:\Экологи\РЕЕСТР М(П)НТКО\[Реестр М(П)НТКО г. Ханты-Мансийск.xlsx]РЕЕСТР'!AB1146</f>
    </oc>
    <nc r="T1146">
      <f>'Z:\Экологи\РЕЕСТР М(П)НТКО\[Реестр М(П)НТКО г. Ханты-Мансийск.xlsx]РЕЕСТР'!AB1146</f>
    </nc>
  </rcc>
  <rcc rId="55307" sId="1">
    <oc r="U1146">
      <f>'Z:\Экологи\РЕЕСТР М(П)НТКО\[Реестр М(П)НТКО г. Ханты-Мансийск.xlsx]РЕЕСТР'!AC1146</f>
    </oc>
    <nc r="U1146">
      <f>'Z:\Экологи\РЕЕСТР М(П)НТКО\[Реестр М(П)НТКО г. Ханты-Мансийск.xlsx]РЕЕСТР'!AC1146</f>
    </nc>
  </rcc>
  <rcc rId="55308" sId="1">
    <oc r="V1146">
      <f>'Z:\Экологи\РЕЕСТР М(П)НТКО\[Реестр М(П)НТКО г. Ханты-Мансийск.xlsx]РЕЕСТР'!AD1146</f>
    </oc>
    <nc r="V1146">
      <f>'Z:\Экологи\РЕЕСТР М(П)НТКО\[Реестр М(П)НТКО г. Ханты-Мансийск.xlsx]РЕЕСТР'!AD1146</f>
    </nc>
  </rcc>
  <rcc rId="55309" sId="1">
    <oc r="W1146">
      <f>'Z:\Экологи\РЕЕСТР М(П)НТКО\[Реестр М(П)НТКО г. Ханты-Мансийск.xlsx]РЕЕСТР'!AE1146</f>
    </oc>
    <nc r="W1146">
      <f>'Z:\Экологи\РЕЕСТР М(П)НТКО\[Реестр М(П)НТКО г. Ханты-Мансийск.xlsx]РЕЕСТР'!AE1146</f>
    </nc>
  </rcc>
  <rcc rId="55310" sId="1">
    <oc r="X1146">
      <f>'Z:\Экологи\РЕЕСТР М(П)НТКО\[Реестр М(П)НТКО г. Ханты-Мансийск.xlsx]РЕЕСТР'!AI1146</f>
    </oc>
    <nc r="X1146">
      <f>'Z:\Экологи\РЕЕСТР М(П)НТКО\[Реестр М(П)НТКО г. Ханты-Мансийск.xlsx]РЕЕСТР'!AI1146</f>
    </nc>
  </rcc>
  <rcc rId="55311" sId="1">
    <oc r="Y1146">
      <f>'Z:\Экологи\РЕЕСТР М(П)НТКО\[Реестр М(П)НТКО г. Ханты-Мансийск.xlsx]РЕЕСТР'!AM1146</f>
    </oc>
    <nc r="Y1146">
      <f>'Z:\Экологи\РЕЕСТР М(П)НТКО\[Реестр М(П)НТКО г. Ханты-Мансийск.xlsx]РЕЕСТР'!AM1146</f>
    </nc>
  </rcc>
  <rcc rId="55312" sId="1">
    <oc r="B1147">
      <f>'Z:\Экологи\РЕЕСТР М(П)НТКО\[Реестр М(П)НТКО г. Ханты-Мансийск.xlsx]РЕЕСТР'!B1147</f>
    </oc>
    <nc r="B1147">
      <f>'Z:\Экологи\РЕЕСТР М(П)НТКО\[Реестр М(П)НТКО г. Ханты-Мансийск.xlsx]РЕЕСТР'!B1147</f>
    </nc>
  </rcc>
  <rcc rId="55313" sId="1">
    <oc r="C1147">
      <f>'Z:\Экологи\РЕЕСТР М(П)НТКО\[Реестр М(П)НТКО г. Ханты-Мансийск.xlsx]РЕЕСТР'!C1147</f>
    </oc>
    <nc r="C1147">
      <f>'Z:\Экологи\РЕЕСТР М(П)НТКО\[Реестр М(П)НТКО г. Ханты-Мансийск.xlsx]РЕЕСТР'!C1147</f>
    </nc>
  </rcc>
  <rcc rId="55314" sId="1">
    <oc r="D1147">
      <f>'Z:\Экологи\РЕЕСТР М(П)НТКО\[Реестр М(П)НТКО г. Ханты-Мансийск.xlsx]РЕЕСТР'!D1147</f>
    </oc>
    <nc r="D1147">
      <f>'Z:\Экологи\РЕЕСТР М(П)НТКО\[Реестр М(П)НТКО г. Ханты-Мансийск.xlsx]РЕЕСТР'!D1147</f>
    </nc>
  </rcc>
  <rcc rId="55315" sId="1">
    <oc r="E1147">
      <f>'Z:\Экологи\РЕЕСТР М(П)НТКО\[Реестр М(П)НТКО г. Ханты-Мансийск.xlsx]РЕЕСТР'!F1147</f>
    </oc>
    <nc r="E1147">
      <f>'Z:\Экологи\РЕЕСТР М(П)НТКО\[Реестр М(П)НТКО г. Ханты-Мансийск.xlsx]РЕЕСТР'!F1147</f>
    </nc>
  </rcc>
  <rcc rId="55316" sId="1">
    <oc r="F1147">
      <f>'Z:\Экологи\РЕЕСТР М(П)НТКО\[Реестр М(П)НТКО г. Ханты-Мансийск.xlsx]РЕЕСТР'!H1147</f>
    </oc>
    <nc r="F1147">
      <f>'Z:\Экологи\РЕЕСТР М(П)НТКО\[Реестр М(П)НТКО г. Ханты-Мансийск.xlsx]РЕЕСТР'!H1147</f>
    </nc>
  </rcc>
  <rcc rId="55317" sId="1">
    <oc r="G1147">
      <f>'Z:\Экологи\РЕЕСТР М(П)НТКО\[Реестр М(П)НТКО г. Ханты-Мансийск.xlsx]РЕЕСТР'!I1147</f>
    </oc>
    <nc r="G1147">
      <f>'Z:\Экологи\РЕЕСТР М(П)НТКО\[Реестр М(П)НТКО г. Ханты-Мансийск.xlsx]РЕЕСТР'!I1147</f>
    </nc>
  </rcc>
  <rcc rId="55318" sId="1">
    <oc r="H1147">
      <f>'Z:\Экологи\РЕЕСТР М(П)НТКО\[Реестр М(П)НТКО г. Ханты-Мансийск.xlsx]РЕЕСТР'!J1147</f>
    </oc>
    <nc r="H1147">
      <f>'Z:\Экологи\РЕЕСТР М(П)НТКО\[Реестр М(П)НТКО г. Ханты-Мансийск.xlsx]РЕЕСТР'!J1147</f>
    </nc>
  </rcc>
  <rcc rId="55319" sId="1">
    <oc r="I1147">
      <f>'Z:\Экологи\РЕЕСТР М(П)НТКО\[Реестр М(П)НТКО г. Ханты-Мансийск.xlsx]РЕЕСТР'!K1147</f>
    </oc>
    <nc r="I1147">
      <f>'Z:\Экологи\РЕЕСТР М(П)НТКО\[Реестр М(П)НТКО г. Ханты-Мансийск.xlsx]РЕЕСТР'!K1147</f>
    </nc>
  </rcc>
  <rcc rId="55320" sId="1">
    <oc r="J1147">
      <f>'Z:\Экологи\РЕЕСТР М(П)НТКО\[Реестр М(П)НТКО г. Ханты-Мансийск.xlsx]РЕЕСТР'!L1147</f>
    </oc>
    <nc r="J1147">
      <f>'Z:\Экологи\РЕЕСТР М(П)НТКО\[Реестр М(П)НТКО г. Ханты-Мансийск.xlsx]РЕЕСТР'!L1147</f>
    </nc>
  </rcc>
  <rcc rId="55321" sId="1">
    <oc r="K1147">
      <f>'Z:\Экологи\РЕЕСТР М(П)НТКО\[Реестр М(П)НТКО г. Ханты-Мансийск.xlsx]РЕЕСТР'!M1147</f>
    </oc>
    <nc r="K1147">
      <f>'Z:\Экологи\РЕЕСТР М(П)НТКО\[Реестр М(П)НТКО г. Ханты-Мансийск.xlsx]РЕЕСТР'!M1147</f>
    </nc>
  </rcc>
  <rcc rId="55322" sId="1">
    <oc r="L1147">
      <f>'Z:\Экологи\РЕЕСТР М(П)НТКО\[Реестр М(П)НТКО г. Ханты-Мансийск.xlsx]РЕЕСТР'!N1147</f>
    </oc>
    <nc r="L1147">
      <f>'Z:\Экологи\РЕЕСТР М(П)НТКО\[Реестр М(П)НТКО г. Ханты-Мансийск.xlsx]РЕЕСТР'!N1147</f>
    </nc>
  </rcc>
  <rcc rId="55323" sId="1">
    <oc r="M1147">
      <f>'Z:\Экологи\РЕЕСТР М(П)НТКО\[Реестр М(П)НТКО г. Ханты-Мансийск.xlsx]РЕЕСТР'!O1147</f>
    </oc>
    <nc r="M1147">
      <f>'Z:\Экологи\РЕЕСТР М(П)НТКО\[Реестр М(П)НТКО г. Ханты-Мансийск.xlsx]РЕЕСТР'!O1147</f>
    </nc>
  </rcc>
  <rcc rId="55324" sId="1">
    <oc r="N1147">
      <f>'Z:\Экологи\РЕЕСТР М(П)НТКО\[Реестр М(П)НТКО г. Ханты-Мансийск.xlsx]РЕЕСТР'!P1147</f>
    </oc>
    <nc r="N1147">
      <f>'Z:\Экологи\РЕЕСТР М(П)НТКО\[Реестр М(П)НТКО г. Ханты-Мансийск.xlsx]РЕЕСТР'!P1147</f>
    </nc>
  </rcc>
  <rcc rId="55325" sId="1">
    <oc r="O1147">
      <f>'Z:\Экологи\РЕЕСТР М(П)НТКО\[Реестр М(П)НТКО г. Ханты-Мансийск.xlsx]РЕЕСТР'!Q1147</f>
    </oc>
    <nc r="O1147">
      <f>'Z:\Экологи\РЕЕСТР М(П)НТКО\[Реестр М(П)НТКО г. Ханты-Мансийск.xlsx]РЕЕСТР'!Q1147</f>
    </nc>
  </rcc>
  <rcc rId="55326" sId="1">
    <oc r="P1147">
      <f>'Z:\Экологи\РЕЕСТР М(П)НТКО\[Реестр М(П)НТКО г. Ханты-Мансийск.xlsx]РЕЕСТР'!R1147</f>
    </oc>
    <nc r="P1147">
      <f>'Z:\Экологи\РЕЕСТР М(П)НТКО\[Реестр М(П)НТКО г. Ханты-Мансийск.xlsx]РЕЕСТР'!R1147</f>
    </nc>
  </rcc>
  <rcc rId="55327" sId="1">
    <oc r="Q1147">
      <f>'Z:\Экологи\РЕЕСТР М(П)НТКО\[Реестр М(П)НТКО г. Ханты-Мансийск.xlsx]РЕЕСТР'!V1147</f>
    </oc>
    <nc r="Q1147">
      <f>'Z:\Экологи\РЕЕСТР М(П)НТКО\[Реестр М(П)НТКО г. Ханты-Мансийск.xlsx]РЕЕСТР'!V1147</f>
    </nc>
  </rcc>
  <rcc rId="55328" sId="1">
    <oc r="R1147">
      <f>'Z:\Экологи\РЕЕСТР М(П)НТКО\[Реестр М(П)НТКО г. Ханты-Мансийск.xlsx]РЕЕСТР'!W1147</f>
    </oc>
    <nc r="R1147">
      <f>'Z:\Экологи\РЕЕСТР М(П)НТКО\[Реестр М(П)НТКО г. Ханты-Мансийск.xlsx]РЕЕСТР'!W1147</f>
    </nc>
  </rcc>
  <rcc rId="55329" sId="1">
    <oc r="S1147">
      <f>'Z:\Экологи\РЕЕСТР М(П)НТКО\[Реестр М(П)НТКО г. Ханты-Мансийск.xlsx]РЕЕСТР'!X1147</f>
    </oc>
    <nc r="S1147">
      <f>'Z:\Экологи\РЕЕСТР М(П)НТКО\[Реестр М(П)НТКО г. Ханты-Мансийск.xlsx]РЕЕСТР'!X1147</f>
    </nc>
  </rcc>
  <rcc rId="55330" sId="1">
    <oc r="T1147">
      <f>'Z:\Экологи\РЕЕСТР М(П)НТКО\[Реестр М(П)НТКО г. Ханты-Мансийск.xlsx]РЕЕСТР'!AB1147</f>
    </oc>
    <nc r="T1147">
      <f>'Z:\Экологи\РЕЕСТР М(П)НТКО\[Реестр М(П)НТКО г. Ханты-Мансийск.xlsx]РЕЕСТР'!AB1147</f>
    </nc>
  </rcc>
  <rcc rId="55331" sId="1">
    <oc r="U1147">
      <f>'Z:\Экологи\РЕЕСТР М(П)НТКО\[Реестр М(П)НТКО г. Ханты-Мансийск.xlsx]РЕЕСТР'!AC1147</f>
    </oc>
    <nc r="U1147">
      <f>'Z:\Экологи\РЕЕСТР М(П)НТКО\[Реестр М(П)НТКО г. Ханты-Мансийск.xlsx]РЕЕСТР'!AC1147</f>
    </nc>
  </rcc>
  <rcc rId="55332" sId="1">
    <oc r="V1147">
      <f>'Z:\Экологи\РЕЕСТР М(П)НТКО\[Реестр М(П)НТКО г. Ханты-Мансийск.xlsx]РЕЕСТР'!AD1147</f>
    </oc>
    <nc r="V1147">
      <f>'Z:\Экологи\РЕЕСТР М(П)НТКО\[Реестр М(П)НТКО г. Ханты-Мансийск.xlsx]РЕЕСТР'!AD1147</f>
    </nc>
  </rcc>
  <rcc rId="55333" sId="1">
    <oc r="W1147">
      <f>'Z:\Экологи\РЕЕСТР М(П)НТКО\[Реестр М(П)НТКО г. Ханты-Мансийск.xlsx]РЕЕСТР'!AE1147</f>
    </oc>
    <nc r="W1147">
      <f>'Z:\Экологи\РЕЕСТР М(П)НТКО\[Реестр М(П)НТКО г. Ханты-Мансийск.xlsx]РЕЕСТР'!AE1147</f>
    </nc>
  </rcc>
  <rcc rId="55334" sId="1">
    <oc r="X1147">
      <f>'Z:\Экологи\РЕЕСТР М(П)НТКО\[Реестр М(П)НТКО г. Ханты-Мансийск.xlsx]РЕЕСТР'!AI1147</f>
    </oc>
    <nc r="X1147">
      <f>'Z:\Экологи\РЕЕСТР М(П)НТКО\[Реестр М(П)НТКО г. Ханты-Мансийск.xlsx]РЕЕСТР'!AI1147</f>
    </nc>
  </rcc>
  <rcc rId="55335" sId="1">
    <oc r="Y1147">
      <f>'Z:\Экологи\РЕЕСТР М(П)НТКО\[Реестр М(П)НТКО г. Ханты-Мансийск.xlsx]РЕЕСТР'!AM1147</f>
    </oc>
    <nc r="Y1147">
      <f>'Z:\Экологи\РЕЕСТР М(П)НТКО\[Реестр М(П)НТКО г. Ханты-Мансийск.xlsx]РЕЕСТР'!AM1147</f>
    </nc>
  </rcc>
  <rcc rId="55336" sId="1">
    <oc r="B1148">
      <f>'Z:\Экологи\РЕЕСТР М(П)НТКО\[Реестр М(П)НТКО г. Ханты-Мансийск.xlsx]РЕЕСТР'!B1148</f>
    </oc>
    <nc r="B1148">
      <f>'Z:\Экологи\РЕЕСТР М(П)НТКО\[Реестр М(П)НТКО г. Ханты-Мансийск.xlsx]РЕЕСТР'!B1148</f>
    </nc>
  </rcc>
  <rcc rId="55337" sId="1">
    <oc r="C1148">
      <f>'Z:\Экологи\РЕЕСТР М(П)НТКО\[Реестр М(П)НТКО г. Ханты-Мансийск.xlsx]РЕЕСТР'!C1148</f>
    </oc>
    <nc r="C1148">
      <f>'Z:\Экологи\РЕЕСТР М(П)НТКО\[Реестр М(П)НТКО г. Ханты-Мансийск.xlsx]РЕЕСТР'!C1148</f>
    </nc>
  </rcc>
  <rcc rId="55338" sId="1">
    <oc r="D1148">
      <f>'Z:\Экологи\РЕЕСТР М(П)НТКО\[Реестр М(П)НТКО г. Ханты-Мансийск.xlsx]РЕЕСТР'!D1148</f>
    </oc>
    <nc r="D1148">
      <f>'Z:\Экологи\РЕЕСТР М(П)НТКО\[Реестр М(П)НТКО г. Ханты-Мансийск.xlsx]РЕЕСТР'!D1148</f>
    </nc>
  </rcc>
  <rcc rId="55339" sId="1">
    <oc r="E1148">
      <f>'Z:\Экологи\РЕЕСТР М(П)НТКО\[Реестр М(П)НТКО г. Ханты-Мансийск.xlsx]РЕЕСТР'!F1148</f>
    </oc>
    <nc r="E1148">
      <f>'Z:\Экологи\РЕЕСТР М(П)НТКО\[Реестр М(П)НТКО г. Ханты-Мансийск.xlsx]РЕЕСТР'!F1148</f>
    </nc>
  </rcc>
  <rcc rId="55340" sId="1">
    <oc r="F1148">
      <f>'Z:\Экологи\РЕЕСТР М(П)НТКО\[Реестр М(П)НТКО г. Ханты-Мансийск.xlsx]РЕЕСТР'!H1148</f>
    </oc>
    <nc r="F1148">
      <f>'Z:\Экологи\РЕЕСТР М(П)НТКО\[Реестр М(П)НТКО г. Ханты-Мансийск.xlsx]РЕЕСТР'!H1148</f>
    </nc>
  </rcc>
  <rcc rId="55341" sId="1">
    <oc r="G1148">
      <f>'Z:\Экологи\РЕЕСТР М(П)НТКО\[Реестр М(П)НТКО г. Ханты-Мансийск.xlsx]РЕЕСТР'!I1148</f>
    </oc>
    <nc r="G1148">
      <f>'Z:\Экологи\РЕЕСТР М(П)НТКО\[Реестр М(П)НТКО г. Ханты-Мансийск.xlsx]РЕЕСТР'!I1148</f>
    </nc>
  </rcc>
  <rcc rId="55342" sId="1">
    <oc r="H1148">
      <f>'Z:\Экологи\РЕЕСТР М(П)НТКО\[Реестр М(П)НТКО г. Ханты-Мансийск.xlsx]РЕЕСТР'!J1148</f>
    </oc>
    <nc r="H1148">
      <f>'Z:\Экологи\РЕЕСТР М(П)НТКО\[Реестр М(П)НТКО г. Ханты-Мансийск.xlsx]РЕЕСТР'!J1148</f>
    </nc>
  </rcc>
  <rcc rId="55343" sId="1">
    <oc r="I1148">
      <f>'Z:\Экологи\РЕЕСТР М(П)НТКО\[Реестр М(П)НТКО г. Ханты-Мансийск.xlsx]РЕЕСТР'!K1148</f>
    </oc>
    <nc r="I1148">
      <f>'Z:\Экологи\РЕЕСТР М(П)НТКО\[Реестр М(П)НТКО г. Ханты-Мансийск.xlsx]РЕЕСТР'!K1148</f>
    </nc>
  </rcc>
  <rcc rId="55344" sId="1">
    <oc r="J1148">
      <f>'Z:\Экологи\РЕЕСТР М(П)НТКО\[Реестр М(П)НТКО г. Ханты-Мансийск.xlsx]РЕЕСТР'!L1148</f>
    </oc>
    <nc r="J1148">
      <f>'Z:\Экологи\РЕЕСТР М(П)НТКО\[Реестр М(П)НТКО г. Ханты-Мансийск.xlsx]РЕЕСТР'!L1148</f>
    </nc>
  </rcc>
  <rcc rId="55345" sId="1">
    <oc r="K1148">
      <f>'Z:\Экологи\РЕЕСТР М(П)НТКО\[Реестр М(П)НТКО г. Ханты-Мансийск.xlsx]РЕЕСТР'!M1148</f>
    </oc>
    <nc r="K1148">
      <f>'Z:\Экологи\РЕЕСТР М(П)НТКО\[Реестр М(П)НТКО г. Ханты-Мансийск.xlsx]РЕЕСТР'!M1148</f>
    </nc>
  </rcc>
  <rcc rId="55346" sId="1">
    <oc r="L1148">
      <f>'Z:\Экологи\РЕЕСТР М(П)НТКО\[Реестр М(П)НТКО г. Ханты-Мансийск.xlsx]РЕЕСТР'!N1148</f>
    </oc>
    <nc r="L1148">
      <f>'Z:\Экологи\РЕЕСТР М(П)НТКО\[Реестр М(П)НТКО г. Ханты-Мансийск.xlsx]РЕЕСТР'!N1148</f>
    </nc>
  </rcc>
  <rcc rId="55347" sId="1">
    <oc r="M1148">
      <f>'Z:\Экологи\РЕЕСТР М(П)НТКО\[Реестр М(П)НТКО г. Ханты-Мансийск.xlsx]РЕЕСТР'!O1148</f>
    </oc>
    <nc r="M1148">
      <f>'Z:\Экологи\РЕЕСТР М(П)НТКО\[Реестр М(П)НТКО г. Ханты-Мансийск.xlsx]РЕЕСТР'!O1148</f>
    </nc>
  </rcc>
  <rcc rId="55348" sId="1">
    <oc r="N1148">
      <f>'Z:\Экологи\РЕЕСТР М(П)НТКО\[Реестр М(П)НТКО г. Ханты-Мансийск.xlsx]РЕЕСТР'!P1148</f>
    </oc>
    <nc r="N1148">
      <f>'Z:\Экологи\РЕЕСТР М(П)НТКО\[Реестр М(П)НТКО г. Ханты-Мансийск.xlsx]РЕЕСТР'!P1148</f>
    </nc>
  </rcc>
  <rcc rId="55349" sId="1">
    <oc r="O1148">
      <f>'Z:\Экологи\РЕЕСТР М(П)НТКО\[Реестр М(П)НТКО г. Ханты-Мансийск.xlsx]РЕЕСТР'!Q1148</f>
    </oc>
    <nc r="O1148">
      <f>'Z:\Экологи\РЕЕСТР М(П)НТКО\[Реестр М(П)НТКО г. Ханты-Мансийск.xlsx]РЕЕСТР'!Q1148</f>
    </nc>
  </rcc>
  <rcc rId="55350" sId="1">
    <oc r="P1148">
      <f>'Z:\Экологи\РЕЕСТР М(П)НТКО\[Реестр М(П)НТКО г. Ханты-Мансийск.xlsx]РЕЕСТР'!R1148</f>
    </oc>
    <nc r="P1148">
      <f>'Z:\Экологи\РЕЕСТР М(П)НТКО\[Реестр М(П)НТКО г. Ханты-Мансийск.xlsx]РЕЕСТР'!R1148</f>
    </nc>
  </rcc>
  <rcc rId="55351" sId="1">
    <oc r="Q1148">
      <f>'Z:\Экологи\РЕЕСТР М(П)НТКО\[Реестр М(П)НТКО г. Ханты-Мансийск.xlsx]РЕЕСТР'!V1148</f>
    </oc>
    <nc r="Q1148">
      <f>'Z:\Экологи\РЕЕСТР М(П)НТКО\[Реестр М(П)НТКО г. Ханты-Мансийск.xlsx]РЕЕСТР'!V1148</f>
    </nc>
  </rcc>
  <rcc rId="55352" sId="1">
    <oc r="R1148">
      <f>'Z:\Экологи\РЕЕСТР М(П)НТКО\[Реестр М(П)НТКО г. Ханты-Мансийск.xlsx]РЕЕСТР'!W1148</f>
    </oc>
    <nc r="R1148">
      <f>'Z:\Экологи\РЕЕСТР М(П)НТКО\[Реестр М(П)НТКО г. Ханты-Мансийск.xlsx]РЕЕСТР'!W1148</f>
    </nc>
  </rcc>
  <rcc rId="55353" sId="1">
    <oc r="S1148">
      <f>'Z:\Экологи\РЕЕСТР М(П)НТКО\[Реестр М(П)НТКО г. Ханты-Мансийск.xlsx]РЕЕСТР'!X1148</f>
    </oc>
    <nc r="S1148">
      <f>'Z:\Экологи\РЕЕСТР М(П)НТКО\[Реестр М(П)НТКО г. Ханты-Мансийск.xlsx]РЕЕСТР'!X1148</f>
    </nc>
  </rcc>
  <rcc rId="55354" sId="1">
    <oc r="T1148">
      <f>'Z:\Экологи\РЕЕСТР М(П)НТКО\[Реестр М(П)НТКО г. Ханты-Мансийск.xlsx]РЕЕСТР'!AB1148</f>
    </oc>
    <nc r="T1148">
      <f>'Z:\Экологи\РЕЕСТР М(П)НТКО\[Реестр М(П)НТКО г. Ханты-Мансийск.xlsx]РЕЕСТР'!AB1148</f>
    </nc>
  </rcc>
  <rcc rId="55355" sId="1">
    <oc r="U1148">
      <f>'Z:\Экологи\РЕЕСТР М(П)НТКО\[Реестр М(П)НТКО г. Ханты-Мансийск.xlsx]РЕЕСТР'!AC1148</f>
    </oc>
    <nc r="U1148">
      <f>'Z:\Экологи\РЕЕСТР М(П)НТКО\[Реестр М(П)НТКО г. Ханты-Мансийск.xlsx]РЕЕСТР'!AC1148</f>
    </nc>
  </rcc>
  <rcc rId="55356" sId="1">
    <oc r="V1148">
      <f>'Z:\Экологи\РЕЕСТР М(П)НТКО\[Реестр М(П)НТКО г. Ханты-Мансийск.xlsx]РЕЕСТР'!AD1148</f>
    </oc>
    <nc r="V1148">
      <f>'Z:\Экологи\РЕЕСТР М(П)НТКО\[Реестр М(П)НТКО г. Ханты-Мансийск.xlsx]РЕЕСТР'!AD1148</f>
    </nc>
  </rcc>
  <rcc rId="55357" sId="1">
    <oc r="W1148">
      <f>'Z:\Экологи\РЕЕСТР М(П)НТКО\[Реестр М(П)НТКО г. Ханты-Мансийск.xlsx]РЕЕСТР'!AE1148</f>
    </oc>
    <nc r="W1148">
      <f>'Z:\Экологи\РЕЕСТР М(П)НТКО\[Реестр М(П)НТКО г. Ханты-Мансийск.xlsx]РЕЕСТР'!AE1148</f>
    </nc>
  </rcc>
  <rcc rId="55358" sId="1">
    <oc r="X1148">
      <f>'Z:\Экологи\РЕЕСТР М(П)НТКО\[Реестр М(П)НТКО г. Ханты-Мансийск.xlsx]РЕЕСТР'!AI1148</f>
    </oc>
    <nc r="X1148">
      <f>'Z:\Экологи\РЕЕСТР М(П)НТКО\[Реестр М(П)НТКО г. Ханты-Мансийск.xlsx]РЕЕСТР'!AI1148</f>
    </nc>
  </rcc>
  <rcc rId="55359" sId="1">
    <oc r="Y1148">
      <f>'Z:\Экологи\РЕЕСТР М(П)НТКО\[Реестр М(П)НТКО г. Ханты-Мансийск.xlsx]РЕЕСТР'!AM1148</f>
    </oc>
    <nc r="Y1148">
      <f>'Z:\Экологи\РЕЕСТР М(П)НТКО\[Реестр М(П)НТКО г. Ханты-Мансийск.xlsx]РЕЕСТР'!AM1148</f>
    </nc>
  </rcc>
  <rcc rId="55360" sId="1">
    <oc r="B1149">
      <f>'Z:\Экологи\РЕЕСТР М(П)НТКО\[Реестр М(П)НТКО г. Ханты-Мансийск.xlsx]РЕЕСТР'!B1149</f>
    </oc>
    <nc r="B1149">
      <f>'Z:\Экологи\РЕЕСТР М(П)НТКО\[Реестр М(П)НТКО г. Ханты-Мансийск.xlsx]РЕЕСТР'!B1149</f>
    </nc>
  </rcc>
  <rcc rId="55361" sId="1">
    <oc r="C1149">
      <f>'Z:\Экологи\РЕЕСТР М(П)НТКО\[Реестр М(П)НТКО г. Ханты-Мансийск.xlsx]РЕЕСТР'!C1149</f>
    </oc>
    <nc r="C1149">
      <f>'Z:\Экологи\РЕЕСТР М(П)НТКО\[Реестр М(П)НТКО г. Ханты-Мансийск.xlsx]РЕЕСТР'!C1149</f>
    </nc>
  </rcc>
  <rcc rId="55362" sId="1">
    <oc r="D1149">
      <f>'Z:\Экологи\РЕЕСТР М(П)НТКО\[Реестр М(П)НТКО г. Ханты-Мансийск.xlsx]РЕЕСТР'!D1149</f>
    </oc>
    <nc r="D1149">
      <f>'Z:\Экологи\РЕЕСТР М(П)НТКО\[Реестр М(П)НТКО г. Ханты-Мансийск.xlsx]РЕЕСТР'!D1149</f>
    </nc>
  </rcc>
  <rcc rId="55363" sId="1">
    <oc r="E1149">
      <f>'Z:\Экологи\РЕЕСТР М(П)НТКО\[Реестр М(П)НТКО г. Ханты-Мансийск.xlsx]РЕЕСТР'!F1149</f>
    </oc>
    <nc r="E1149">
      <f>'Z:\Экологи\РЕЕСТР М(П)НТКО\[Реестр М(П)НТКО г. Ханты-Мансийск.xlsx]РЕЕСТР'!F1149</f>
    </nc>
  </rcc>
  <rcc rId="55364" sId="1">
    <oc r="F1149">
      <f>'Z:\Экологи\РЕЕСТР М(П)НТКО\[Реестр М(П)НТКО г. Ханты-Мансийск.xlsx]РЕЕСТР'!H1149</f>
    </oc>
    <nc r="F1149">
      <f>'Z:\Экологи\РЕЕСТР М(П)НТКО\[Реестр М(П)НТКО г. Ханты-Мансийск.xlsx]РЕЕСТР'!H1149</f>
    </nc>
  </rcc>
  <rcc rId="55365" sId="1">
    <oc r="G1149">
      <f>'Z:\Экологи\РЕЕСТР М(П)НТКО\[Реестр М(П)НТКО г. Ханты-Мансийск.xlsx]РЕЕСТР'!I1149</f>
    </oc>
    <nc r="G1149">
      <f>'Z:\Экологи\РЕЕСТР М(П)НТКО\[Реестр М(П)НТКО г. Ханты-Мансийск.xlsx]РЕЕСТР'!I1149</f>
    </nc>
  </rcc>
  <rcc rId="55366" sId="1">
    <oc r="H1149">
      <f>'Z:\Экологи\РЕЕСТР М(П)НТКО\[Реестр М(П)НТКО г. Ханты-Мансийск.xlsx]РЕЕСТР'!J1149</f>
    </oc>
    <nc r="H1149">
      <f>'Z:\Экологи\РЕЕСТР М(П)НТКО\[Реестр М(П)НТКО г. Ханты-Мансийск.xlsx]РЕЕСТР'!J1149</f>
    </nc>
  </rcc>
  <rcc rId="55367" sId="1">
    <oc r="I1149">
      <f>'Z:\Экологи\РЕЕСТР М(П)НТКО\[Реестр М(П)НТКО г. Ханты-Мансийск.xlsx]РЕЕСТР'!K1149</f>
    </oc>
    <nc r="I1149">
      <f>'Z:\Экологи\РЕЕСТР М(П)НТКО\[Реестр М(П)НТКО г. Ханты-Мансийск.xlsx]РЕЕСТР'!K1149</f>
    </nc>
  </rcc>
  <rcc rId="55368" sId="1">
    <oc r="J1149">
      <f>'Z:\Экологи\РЕЕСТР М(П)НТКО\[Реестр М(П)НТКО г. Ханты-Мансийск.xlsx]РЕЕСТР'!L1149</f>
    </oc>
    <nc r="J1149">
      <f>'Z:\Экологи\РЕЕСТР М(П)НТКО\[Реестр М(П)НТКО г. Ханты-Мансийск.xlsx]РЕЕСТР'!L1149</f>
    </nc>
  </rcc>
  <rcc rId="55369" sId="1">
    <oc r="K1149">
      <f>'Z:\Экологи\РЕЕСТР М(П)НТКО\[Реестр М(П)НТКО г. Ханты-Мансийск.xlsx]РЕЕСТР'!M1149</f>
    </oc>
    <nc r="K1149">
      <f>'Z:\Экологи\РЕЕСТР М(П)НТКО\[Реестр М(П)НТКО г. Ханты-Мансийск.xlsx]РЕЕСТР'!M1149</f>
    </nc>
  </rcc>
  <rcc rId="55370" sId="1">
    <oc r="L1149">
      <f>'Z:\Экологи\РЕЕСТР М(П)НТКО\[Реестр М(П)НТКО г. Ханты-Мансийск.xlsx]РЕЕСТР'!N1149</f>
    </oc>
    <nc r="L1149">
      <f>'Z:\Экологи\РЕЕСТР М(П)НТКО\[Реестр М(П)НТКО г. Ханты-Мансийск.xlsx]РЕЕСТР'!N1149</f>
    </nc>
  </rcc>
  <rcc rId="55371" sId="1">
    <oc r="M1149">
      <f>'Z:\Экологи\РЕЕСТР М(П)НТКО\[Реестр М(П)НТКО г. Ханты-Мансийск.xlsx]РЕЕСТР'!O1149</f>
    </oc>
    <nc r="M1149">
      <f>'Z:\Экологи\РЕЕСТР М(П)НТКО\[Реестр М(П)НТКО г. Ханты-Мансийск.xlsx]РЕЕСТР'!O1149</f>
    </nc>
  </rcc>
  <rcc rId="55372" sId="1">
    <oc r="N1149">
      <f>'Z:\Экологи\РЕЕСТР М(П)НТКО\[Реестр М(П)НТКО г. Ханты-Мансийск.xlsx]РЕЕСТР'!P1149</f>
    </oc>
    <nc r="N1149">
      <f>'Z:\Экологи\РЕЕСТР М(П)НТКО\[Реестр М(П)НТКО г. Ханты-Мансийск.xlsx]РЕЕСТР'!P1149</f>
    </nc>
  </rcc>
  <rcc rId="55373" sId="1">
    <oc r="O1149">
      <f>'Z:\Экологи\РЕЕСТР М(П)НТКО\[Реестр М(П)НТКО г. Ханты-Мансийск.xlsx]РЕЕСТР'!Q1149</f>
    </oc>
    <nc r="O1149">
      <f>'Z:\Экологи\РЕЕСТР М(П)НТКО\[Реестр М(П)НТКО г. Ханты-Мансийск.xlsx]РЕЕСТР'!Q1149</f>
    </nc>
  </rcc>
  <rcc rId="55374" sId="1">
    <oc r="P1149">
      <f>'Z:\Экологи\РЕЕСТР М(П)НТКО\[Реестр М(П)НТКО г. Ханты-Мансийск.xlsx]РЕЕСТР'!R1149</f>
    </oc>
    <nc r="P1149">
      <f>'Z:\Экологи\РЕЕСТР М(П)НТКО\[Реестр М(П)НТКО г. Ханты-Мансийск.xlsx]РЕЕСТР'!R1149</f>
    </nc>
  </rcc>
  <rcc rId="55375" sId="1">
    <oc r="Q1149">
      <f>'Z:\Экологи\РЕЕСТР М(П)НТКО\[Реестр М(П)НТКО г. Ханты-Мансийск.xlsx]РЕЕСТР'!V1149</f>
    </oc>
    <nc r="Q1149">
      <f>'Z:\Экологи\РЕЕСТР М(П)НТКО\[Реестр М(П)НТКО г. Ханты-Мансийск.xlsx]РЕЕСТР'!V1149</f>
    </nc>
  </rcc>
  <rcc rId="55376" sId="1">
    <oc r="R1149">
      <f>'Z:\Экологи\РЕЕСТР М(П)НТКО\[Реестр М(П)НТКО г. Ханты-Мансийск.xlsx]РЕЕСТР'!W1149</f>
    </oc>
    <nc r="R1149">
      <f>'Z:\Экологи\РЕЕСТР М(П)НТКО\[Реестр М(П)НТКО г. Ханты-Мансийск.xlsx]РЕЕСТР'!W1149</f>
    </nc>
  </rcc>
  <rcc rId="55377" sId="1">
    <oc r="S1149">
      <f>'Z:\Экологи\РЕЕСТР М(П)НТКО\[Реестр М(П)НТКО г. Ханты-Мансийск.xlsx]РЕЕСТР'!X1149</f>
    </oc>
    <nc r="S1149">
      <f>'Z:\Экологи\РЕЕСТР М(П)НТКО\[Реестр М(П)НТКО г. Ханты-Мансийск.xlsx]РЕЕСТР'!X1149</f>
    </nc>
  </rcc>
  <rcc rId="55378" sId="1">
    <oc r="T1149">
      <f>'Z:\Экологи\РЕЕСТР М(П)НТКО\[Реестр М(П)НТКО г. Ханты-Мансийск.xlsx]РЕЕСТР'!AB1149</f>
    </oc>
    <nc r="T1149">
      <f>'Z:\Экологи\РЕЕСТР М(П)НТКО\[Реестр М(П)НТКО г. Ханты-Мансийск.xlsx]РЕЕСТР'!AB1149</f>
    </nc>
  </rcc>
  <rcc rId="55379" sId="1">
    <oc r="U1149">
      <f>'Z:\Экологи\РЕЕСТР М(П)НТКО\[Реестр М(П)НТКО г. Ханты-Мансийск.xlsx]РЕЕСТР'!AC1149</f>
    </oc>
    <nc r="U1149">
      <f>'Z:\Экологи\РЕЕСТР М(П)НТКО\[Реестр М(П)НТКО г. Ханты-Мансийск.xlsx]РЕЕСТР'!AC1149</f>
    </nc>
  </rcc>
  <rcc rId="55380" sId="1">
    <oc r="V1149">
      <f>'Z:\Экологи\РЕЕСТР М(П)НТКО\[Реестр М(П)НТКО г. Ханты-Мансийск.xlsx]РЕЕСТР'!AD1149</f>
    </oc>
    <nc r="V1149">
      <f>'Z:\Экологи\РЕЕСТР М(П)НТКО\[Реестр М(П)НТКО г. Ханты-Мансийск.xlsx]РЕЕСТР'!AD1149</f>
    </nc>
  </rcc>
  <rcc rId="55381" sId="1">
    <oc r="W1149">
      <f>'Z:\Экологи\РЕЕСТР М(П)НТКО\[Реестр М(П)НТКО г. Ханты-Мансийск.xlsx]РЕЕСТР'!AE1149</f>
    </oc>
    <nc r="W1149">
      <f>'Z:\Экологи\РЕЕСТР М(П)НТКО\[Реестр М(П)НТКО г. Ханты-Мансийск.xlsx]РЕЕСТР'!AE1149</f>
    </nc>
  </rcc>
  <rcc rId="55382" sId="1">
    <oc r="X1149">
      <f>'Z:\Экологи\РЕЕСТР М(П)НТКО\[Реестр М(П)НТКО г. Ханты-Мансийск.xlsx]РЕЕСТР'!AI1149</f>
    </oc>
    <nc r="X1149">
      <f>'Z:\Экологи\РЕЕСТР М(П)НТКО\[Реестр М(П)НТКО г. Ханты-Мансийск.xlsx]РЕЕСТР'!AI1149</f>
    </nc>
  </rcc>
  <rcc rId="55383" sId="1">
    <oc r="Y1149">
      <f>'Z:\Экологи\РЕЕСТР М(П)НТКО\[Реестр М(П)НТКО г. Ханты-Мансийск.xlsx]РЕЕСТР'!AM1149</f>
    </oc>
    <nc r="Y1149">
      <f>'Z:\Экологи\РЕЕСТР М(П)НТКО\[Реестр М(П)НТКО г. Ханты-Мансийск.xlsx]РЕЕСТР'!AM1149</f>
    </nc>
  </rcc>
  <rcc rId="55384" sId="1">
    <oc r="B1150">
      <f>'Z:\Экологи\РЕЕСТР М(П)НТКО\[Реестр М(П)НТКО г. Ханты-Мансийск.xlsx]РЕЕСТР'!B1150</f>
    </oc>
    <nc r="B1150">
      <f>'Z:\Экологи\РЕЕСТР М(П)НТКО\[Реестр М(П)НТКО г. Ханты-Мансийск.xlsx]РЕЕСТР'!B1150</f>
    </nc>
  </rcc>
  <rcc rId="55385" sId="1">
    <oc r="C1150">
      <f>'Z:\Экологи\РЕЕСТР М(П)НТКО\[Реестр М(П)НТКО г. Ханты-Мансийск.xlsx]РЕЕСТР'!C1150</f>
    </oc>
    <nc r="C1150">
      <f>'Z:\Экологи\РЕЕСТР М(П)НТКО\[Реестр М(П)НТКО г. Ханты-Мансийск.xlsx]РЕЕСТР'!C1150</f>
    </nc>
  </rcc>
  <rcc rId="55386" sId="1">
    <oc r="D1150">
      <f>'Z:\Экологи\РЕЕСТР М(П)НТКО\[Реестр М(П)НТКО г. Ханты-Мансийск.xlsx]РЕЕСТР'!D1150</f>
    </oc>
    <nc r="D1150">
      <f>'Z:\Экологи\РЕЕСТР М(П)НТКО\[Реестр М(П)НТКО г. Ханты-Мансийск.xlsx]РЕЕСТР'!D1150</f>
    </nc>
  </rcc>
  <rcc rId="55387" sId="1">
    <oc r="E1150">
      <f>'Z:\Экологи\РЕЕСТР М(П)НТКО\[Реестр М(П)НТКО г. Ханты-Мансийск.xlsx]РЕЕСТР'!F1150</f>
    </oc>
    <nc r="E1150">
      <f>'Z:\Экологи\РЕЕСТР М(П)НТКО\[Реестр М(П)НТКО г. Ханты-Мансийск.xlsx]РЕЕСТР'!F1150</f>
    </nc>
  </rcc>
  <rcc rId="55388" sId="1">
    <oc r="F1150">
      <f>'Z:\Экологи\РЕЕСТР М(П)НТКО\[Реестр М(П)НТКО г. Ханты-Мансийск.xlsx]РЕЕСТР'!H1150</f>
    </oc>
    <nc r="F1150">
      <f>'Z:\Экологи\РЕЕСТР М(П)НТКО\[Реестр М(П)НТКО г. Ханты-Мансийск.xlsx]РЕЕСТР'!H1150</f>
    </nc>
  </rcc>
  <rcc rId="55389" sId="1">
    <oc r="G1150">
      <f>'Z:\Экологи\РЕЕСТР М(П)НТКО\[Реестр М(П)НТКО г. Ханты-Мансийск.xlsx]РЕЕСТР'!I1150</f>
    </oc>
    <nc r="G1150">
      <f>'Z:\Экологи\РЕЕСТР М(П)НТКО\[Реестр М(П)НТКО г. Ханты-Мансийск.xlsx]РЕЕСТР'!I1150</f>
    </nc>
  </rcc>
  <rcc rId="55390" sId="1">
    <oc r="H1150">
      <f>'Z:\Экологи\РЕЕСТР М(П)НТКО\[Реестр М(П)НТКО г. Ханты-Мансийск.xlsx]РЕЕСТР'!J1150</f>
    </oc>
    <nc r="H1150">
      <f>'Z:\Экологи\РЕЕСТР М(П)НТКО\[Реестр М(П)НТКО г. Ханты-Мансийск.xlsx]РЕЕСТР'!J1150</f>
    </nc>
  </rcc>
  <rcc rId="55391" sId="1">
    <oc r="I1150">
      <f>'Z:\Экологи\РЕЕСТР М(П)НТКО\[Реестр М(П)НТКО г. Ханты-Мансийск.xlsx]РЕЕСТР'!K1150</f>
    </oc>
    <nc r="I1150">
      <f>'Z:\Экологи\РЕЕСТР М(П)НТКО\[Реестр М(П)НТКО г. Ханты-Мансийск.xlsx]РЕЕСТР'!K1150</f>
    </nc>
  </rcc>
  <rcc rId="55392" sId="1">
    <oc r="J1150">
      <f>'Z:\Экологи\РЕЕСТР М(П)НТКО\[Реестр М(П)НТКО г. Ханты-Мансийск.xlsx]РЕЕСТР'!L1150</f>
    </oc>
    <nc r="J1150">
      <f>'Z:\Экологи\РЕЕСТР М(П)НТКО\[Реестр М(П)НТКО г. Ханты-Мансийск.xlsx]РЕЕСТР'!L1150</f>
    </nc>
  </rcc>
  <rcc rId="55393" sId="1">
    <oc r="K1150">
      <f>'Z:\Экологи\РЕЕСТР М(П)НТКО\[Реестр М(П)НТКО г. Ханты-Мансийск.xlsx]РЕЕСТР'!M1150</f>
    </oc>
    <nc r="K1150">
      <f>'Z:\Экологи\РЕЕСТР М(П)НТКО\[Реестр М(П)НТКО г. Ханты-Мансийск.xlsx]РЕЕСТР'!M1150</f>
    </nc>
  </rcc>
  <rcc rId="55394" sId="1">
    <oc r="L1150">
      <f>'Z:\Экологи\РЕЕСТР М(П)НТКО\[Реестр М(П)НТКО г. Ханты-Мансийск.xlsx]РЕЕСТР'!N1150</f>
    </oc>
    <nc r="L1150">
      <f>'Z:\Экологи\РЕЕСТР М(П)НТКО\[Реестр М(П)НТКО г. Ханты-Мансийск.xlsx]РЕЕСТР'!N1150</f>
    </nc>
  </rcc>
  <rcc rId="55395" sId="1">
    <oc r="M1150">
      <f>'Z:\Экологи\РЕЕСТР М(П)НТКО\[Реестр М(П)НТКО г. Ханты-Мансийск.xlsx]РЕЕСТР'!O1150</f>
    </oc>
    <nc r="M1150">
      <f>'Z:\Экологи\РЕЕСТР М(П)НТКО\[Реестр М(П)НТКО г. Ханты-Мансийск.xlsx]РЕЕСТР'!O1150</f>
    </nc>
  </rcc>
  <rcc rId="55396" sId="1">
    <oc r="N1150">
      <f>'Z:\Экологи\РЕЕСТР М(П)НТКО\[Реестр М(П)НТКО г. Ханты-Мансийск.xlsx]РЕЕСТР'!P1150</f>
    </oc>
    <nc r="N1150">
      <f>'Z:\Экологи\РЕЕСТР М(П)НТКО\[Реестр М(П)НТКО г. Ханты-Мансийск.xlsx]РЕЕСТР'!P1150</f>
    </nc>
  </rcc>
  <rcc rId="55397" sId="1">
    <oc r="O1150">
      <f>'Z:\Экологи\РЕЕСТР М(П)НТКО\[Реестр М(П)НТКО г. Ханты-Мансийск.xlsx]РЕЕСТР'!Q1150</f>
    </oc>
    <nc r="O1150">
      <f>'Z:\Экологи\РЕЕСТР М(П)НТКО\[Реестр М(П)НТКО г. Ханты-Мансийск.xlsx]РЕЕСТР'!Q1150</f>
    </nc>
  </rcc>
  <rcc rId="55398" sId="1">
    <oc r="P1150">
      <f>'Z:\Экологи\РЕЕСТР М(П)НТКО\[Реестр М(П)НТКО г. Ханты-Мансийск.xlsx]РЕЕСТР'!R1150</f>
    </oc>
    <nc r="P1150">
      <f>'Z:\Экологи\РЕЕСТР М(П)НТКО\[Реестр М(П)НТКО г. Ханты-Мансийск.xlsx]РЕЕСТР'!R1150</f>
    </nc>
  </rcc>
  <rcc rId="55399" sId="1">
    <oc r="Q1150">
      <f>'Z:\Экологи\РЕЕСТР М(П)НТКО\[Реестр М(П)НТКО г. Ханты-Мансийск.xlsx]РЕЕСТР'!V1150</f>
    </oc>
    <nc r="Q1150">
      <f>'Z:\Экологи\РЕЕСТР М(П)НТКО\[Реестр М(П)НТКО г. Ханты-Мансийск.xlsx]РЕЕСТР'!V1150</f>
    </nc>
  </rcc>
  <rcc rId="55400" sId="1">
    <oc r="R1150">
      <f>'Z:\Экологи\РЕЕСТР М(П)НТКО\[Реестр М(П)НТКО г. Ханты-Мансийск.xlsx]РЕЕСТР'!W1150</f>
    </oc>
    <nc r="R1150">
      <f>'Z:\Экологи\РЕЕСТР М(П)НТКО\[Реестр М(П)НТКО г. Ханты-Мансийск.xlsx]РЕЕСТР'!W1150</f>
    </nc>
  </rcc>
  <rcc rId="55401" sId="1">
    <oc r="S1150">
      <f>'Z:\Экологи\РЕЕСТР М(П)НТКО\[Реестр М(П)НТКО г. Ханты-Мансийск.xlsx]РЕЕСТР'!X1150</f>
    </oc>
    <nc r="S1150">
      <f>'Z:\Экологи\РЕЕСТР М(П)НТКО\[Реестр М(П)НТКО г. Ханты-Мансийск.xlsx]РЕЕСТР'!X1150</f>
    </nc>
  </rcc>
  <rcc rId="55402" sId="1">
    <oc r="T1150">
      <f>'Z:\Экологи\РЕЕСТР М(П)НТКО\[Реестр М(П)НТКО г. Ханты-Мансийск.xlsx]РЕЕСТР'!AB1150</f>
    </oc>
    <nc r="T1150">
      <f>'Z:\Экологи\РЕЕСТР М(П)НТКО\[Реестр М(П)НТКО г. Ханты-Мансийск.xlsx]РЕЕСТР'!AB1150</f>
    </nc>
  </rcc>
  <rcc rId="55403" sId="1">
    <oc r="U1150">
      <f>'Z:\Экологи\РЕЕСТР М(П)НТКО\[Реестр М(П)НТКО г. Ханты-Мансийск.xlsx]РЕЕСТР'!AC1150</f>
    </oc>
    <nc r="U1150">
      <f>'Z:\Экологи\РЕЕСТР М(П)НТКО\[Реестр М(П)НТКО г. Ханты-Мансийск.xlsx]РЕЕСТР'!AC1150</f>
    </nc>
  </rcc>
  <rcc rId="55404" sId="1">
    <oc r="V1150">
      <f>'Z:\Экологи\РЕЕСТР М(П)НТКО\[Реестр М(П)НТКО г. Ханты-Мансийск.xlsx]РЕЕСТР'!AD1150</f>
    </oc>
    <nc r="V1150">
      <f>'Z:\Экологи\РЕЕСТР М(П)НТКО\[Реестр М(П)НТКО г. Ханты-Мансийск.xlsx]РЕЕСТР'!AD1150</f>
    </nc>
  </rcc>
  <rcc rId="55405" sId="1">
    <oc r="W1150">
      <f>'Z:\Экологи\РЕЕСТР М(П)НТКО\[Реестр М(П)НТКО г. Ханты-Мансийск.xlsx]РЕЕСТР'!AE1150</f>
    </oc>
    <nc r="W1150">
      <f>'Z:\Экологи\РЕЕСТР М(П)НТКО\[Реестр М(П)НТКО г. Ханты-Мансийск.xlsx]РЕЕСТР'!AE1150</f>
    </nc>
  </rcc>
  <rcc rId="55406" sId="1">
    <oc r="X1150">
      <f>'Z:\Экологи\РЕЕСТР М(П)НТКО\[Реестр М(П)НТКО г. Ханты-Мансийск.xlsx]РЕЕСТР'!AI1150</f>
    </oc>
    <nc r="X1150">
      <f>'Z:\Экологи\РЕЕСТР М(П)НТКО\[Реестр М(П)НТКО г. Ханты-Мансийск.xlsx]РЕЕСТР'!AI1150</f>
    </nc>
  </rcc>
  <rcc rId="55407" sId="1">
    <oc r="Y1150">
      <f>'Z:\Экологи\РЕЕСТР М(П)НТКО\[Реестр М(П)НТКО г. Ханты-Мансийск.xlsx]РЕЕСТР'!AM1150</f>
    </oc>
    <nc r="Y1150">
      <f>'Z:\Экологи\РЕЕСТР М(П)НТКО\[Реестр М(П)НТКО г. Ханты-Мансийск.xlsx]РЕЕСТР'!AM1150</f>
    </nc>
  </rcc>
  <rcc rId="55408" sId="1">
    <oc r="B1151">
      <f>'Z:\Экологи\РЕЕСТР М(П)НТКО\[Реестр М(П)НТКО г. Ханты-Мансийск.xlsx]РЕЕСТР'!B1151</f>
    </oc>
    <nc r="B1151">
      <f>'Z:\Экологи\РЕЕСТР М(П)НТКО\[Реестр М(П)НТКО г. Ханты-Мансийск.xlsx]РЕЕСТР'!B1151</f>
    </nc>
  </rcc>
  <rcc rId="55409" sId="1">
    <oc r="C1151">
      <f>'Z:\Экологи\РЕЕСТР М(П)НТКО\[Реестр М(П)НТКО г. Ханты-Мансийск.xlsx]РЕЕСТР'!C1151</f>
    </oc>
    <nc r="C1151">
      <f>'Z:\Экологи\РЕЕСТР М(П)НТКО\[Реестр М(П)НТКО г. Ханты-Мансийск.xlsx]РЕЕСТР'!C1151</f>
    </nc>
  </rcc>
  <rcc rId="55410" sId="1">
    <oc r="D1151">
      <f>'Z:\Экологи\РЕЕСТР М(П)НТКО\[Реестр М(П)НТКО г. Ханты-Мансийск.xlsx]РЕЕСТР'!D1151</f>
    </oc>
    <nc r="D1151">
      <f>'Z:\Экологи\РЕЕСТР М(П)НТКО\[Реестр М(П)НТКО г. Ханты-Мансийск.xlsx]РЕЕСТР'!D1151</f>
    </nc>
  </rcc>
  <rcc rId="55411" sId="1">
    <oc r="E1151">
      <f>'Z:\Экологи\РЕЕСТР М(П)НТКО\[Реестр М(П)НТКО г. Ханты-Мансийск.xlsx]РЕЕСТР'!F1151</f>
    </oc>
    <nc r="E1151">
      <f>'Z:\Экологи\РЕЕСТР М(П)НТКО\[Реестр М(П)НТКО г. Ханты-Мансийск.xlsx]РЕЕСТР'!F1151</f>
    </nc>
  </rcc>
  <rcc rId="55412" sId="1">
    <oc r="F1151">
      <f>'Z:\Экологи\РЕЕСТР М(П)НТКО\[Реестр М(П)НТКО г. Ханты-Мансийск.xlsx]РЕЕСТР'!H1151</f>
    </oc>
    <nc r="F1151">
      <f>'Z:\Экологи\РЕЕСТР М(П)НТКО\[Реестр М(П)НТКО г. Ханты-Мансийск.xlsx]РЕЕСТР'!H1151</f>
    </nc>
  </rcc>
  <rcc rId="55413" sId="1">
    <oc r="G1151">
      <f>'Z:\Экологи\РЕЕСТР М(П)НТКО\[Реестр М(П)НТКО г. Ханты-Мансийск.xlsx]РЕЕСТР'!I1151</f>
    </oc>
    <nc r="G1151">
      <f>'Z:\Экологи\РЕЕСТР М(П)НТКО\[Реестр М(П)НТКО г. Ханты-Мансийск.xlsx]РЕЕСТР'!I1151</f>
    </nc>
  </rcc>
  <rcc rId="55414" sId="1">
    <oc r="H1151">
      <f>'Z:\Экологи\РЕЕСТР М(П)НТКО\[Реестр М(П)НТКО г. Ханты-Мансийск.xlsx]РЕЕСТР'!J1151</f>
    </oc>
    <nc r="H1151">
      <f>'Z:\Экологи\РЕЕСТР М(П)НТКО\[Реестр М(П)НТКО г. Ханты-Мансийск.xlsx]РЕЕСТР'!J1151</f>
    </nc>
  </rcc>
  <rcc rId="55415" sId="1">
    <oc r="I1151">
      <f>'Z:\Экологи\РЕЕСТР М(П)НТКО\[Реестр М(П)НТКО г. Ханты-Мансийск.xlsx]РЕЕСТР'!K1151</f>
    </oc>
    <nc r="I1151">
      <f>'Z:\Экологи\РЕЕСТР М(П)НТКО\[Реестр М(П)НТКО г. Ханты-Мансийск.xlsx]РЕЕСТР'!K1151</f>
    </nc>
  </rcc>
  <rcc rId="55416" sId="1">
    <oc r="J1151">
      <f>'Z:\Экологи\РЕЕСТР М(П)НТКО\[Реестр М(П)НТКО г. Ханты-Мансийск.xlsx]РЕЕСТР'!L1151</f>
    </oc>
    <nc r="J1151">
      <f>'Z:\Экологи\РЕЕСТР М(П)НТКО\[Реестр М(П)НТКО г. Ханты-Мансийск.xlsx]РЕЕСТР'!L1151</f>
    </nc>
  </rcc>
  <rcc rId="55417" sId="1">
    <oc r="K1151">
      <f>'Z:\Экологи\РЕЕСТР М(П)НТКО\[Реестр М(П)НТКО г. Ханты-Мансийск.xlsx]РЕЕСТР'!M1151</f>
    </oc>
    <nc r="K1151">
      <f>'Z:\Экологи\РЕЕСТР М(П)НТКО\[Реестр М(П)НТКО г. Ханты-Мансийск.xlsx]РЕЕСТР'!M1151</f>
    </nc>
  </rcc>
  <rcc rId="55418" sId="1">
    <oc r="L1151">
      <f>'Z:\Экологи\РЕЕСТР М(П)НТКО\[Реестр М(П)НТКО г. Ханты-Мансийск.xlsx]РЕЕСТР'!N1151</f>
    </oc>
    <nc r="L1151">
      <f>'Z:\Экологи\РЕЕСТР М(П)НТКО\[Реестр М(П)НТКО г. Ханты-Мансийск.xlsx]РЕЕСТР'!N1151</f>
    </nc>
  </rcc>
  <rcc rId="55419" sId="1">
    <oc r="M1151">
      <f>'Z:\Экологи\РЕЕСТР М(П)НТКО\[Реестр М(П)НТКО г. Ханты-Мансийск.xlsx]РЕЕСТР'!O1151</f>
    </oc>
    <nc r="M1151">
      <f>'Z:\Экологи\РЕЕСТР М(П)НТКО\[Реестр М(П)НТКО г. Ханты-Мансийск.xlsx]РЕЕСТР'!O1151</f>
    </nc>
  </rcc>
  <rcc rId="55420" sId="1">
    <oc r="N1151">
      <f>'Z:\Экологи\РЕЕСТР М(П)НТКО\[Реестр М(П)НТКО г. Ханты-Мансийск.xlsx]РЕЕСТР'!P1151</f>
    </oc>
    <nc r="N1151">
      <f>'Z:\Экологи\РЕЕСТР М(П)НТКО\[Реестр М(П)НТКО г. Ханты-Мансийск.xlsx]РЕЕСТР'!P1151</f>
    </nc>
  </rcc>
  <rcc rId="55421" sId="1">
    <oc r="O1151">
      <f>'Z:\Экологи\РЕЕСТР М(П)НТКО\[Реестр М(П)НТКО г. Ханты-Мансийск.xlsx]РЕЕСТР'!Q1151</f>
    </oc>
    <nc r="O1151">
      <f>'Z:\Экологи\РЕЕСТР М(П)НТКО\[Реестр М(П)НТКО г. Ханты-Мансийск.xlsx]РЕЕСТР'!Q1151</f>
    </nc>
  </rcc>
  <rcc rId="55422" sId="1">
    <oc r="P1151">
      <f>'Z:\Экологи\РЕЕСТР М(П)НТКО\[Реестр М(П)НТКО г. Ханты-Мансийск.xlsx]РЕЕСТР'!R1151</f>
    </oc>
    <nc r="P1151">
      <f>'Z:\Экологи\РЕЕСТР М(П)НТКО\[Реестр М(П)НТКО г. Ханты-Мансийск.xlsx]РЕЕСТР'!R1151</f>
    </nc>
  </rcc>
  <rcc rId="55423" sId="1">
    <oc r="Q1151">
      <f>'Z:\Экологи\РЕЕСТР М(П)НТКО\[Реестр М(П)НТКО г. Ханты-Мансийск.xlsx]РЕЕСТР'!V1151</f>
    </oc>
    <nc r="Q1151">
      <f>'Z:\Экологи\РЕЕСТР М(П)НТКО\[Реестр М(П)НТКО г. Ханты-Мансийск.xlsx]РЕЕСТР'!V1151</f>
    </nc>
  </rcc>
  <rcc rId="55424" sId="1">
    <oc r="R1151">
      <f>'Z:\Экологи\РЕЕСТР М(П)НТКО\[Реестр М(П)НТКО г. Ханты-Мансийск.xlsx]РЕЕСТР'!W1151</f>
    </oc>
    <nc r="R1151">
      <f>'Z:\Экологи\РЕЕСТР М(П)НТКО\[Реестр М(П)НТКО г. Ханты-Мансийск.xlsx]РЕЕСТР'!W1151</f>
    </nc>
  </rcc>
  <rcc rId="55425" sId="1">
    <oc r="S1151">
      <f>'Z:\Экологи\РЕЕСТР М(П)НТКО\[Реестр М(П)НТКО г. Ханты-Мансийск.xlsx]РЕЕСТР'!X1151</f>
    </oc>
    <nc r="S1151">
      <f>'Z:\Экологи\РЕЕСТР М(П)НТКО\[Реестр М(П)НТКО г. Ханты-Мансийск.xlsx]РЕЕСТР'!X1151</f>
    </nc>
  </rcc>
  <rcc rId="55426" sId="1">
    <oc r="T1151">
      <f>'Z:\Экологи\РЕЕСТР М(П)НТКО\[Реестр М(П)НТКО г. Ханты-Мансийск.xlsx]РЕЕСТР'!AB1151</f>
    </oc>
    <nc r="T1151">
      <f>'Z:\Экологи\РЕЕСТР М(П)НТКО\[Реестр М(П)НТКО г. Ханты-Мансийск.xlsx]РЕЕСТР'!AB1151</f>
    </nc>
  </rcc>
  <rcc rId="55427" sId="1">
    <oc r="U1151">
      <f>'Z:\Экологи\РЕЕСТР М(П)НТКО\[Реестр М(П)НТКО г. Ханты-Мансийск.xlsx]РЕЕСТР'!AC1151</f>
    </oc>
    <nc r="U1151">
      <f>'Z:\Экологи\РЕЕСТР М(П)НТКО\[Реестр М(П)НТКО г. Ханты-Мансийск.xlsx]РЕЕСТР'!AC1151</f>
    </nc>
  </rcc>
  <rcc rId="55428" sId="1">
    <oc r="V1151">
      <f>'Z:\Экологи\РЕЕСТР М(П)НТКО\[Реестр М(П)НТКО г. Ханты-Мансийск.xlsx]РЕЕСТР'!AD1151</f>
    </oc>
    <nc r="V1151">
      <f>'Z:\Экологи\РЕЕСТР М(П)НТКО\[Реестр М(П)НТКО г. Ханты-Мансийск.xlsx]РЕЕСТР'!AD1151</f>
    </nc>
  </rcc>
  <rcc rId="55429" sId="1">
    <oc r="W1151">
      <f>'Z:\Экологи\РЕЕСТР М(П)НТКО\[Реестр М(П)НТКО г. Ханты-Мансийск.xlsx]РЕЕСТР'!AE1151</f>
    </oc>
    <nc r="W1151">
      <f>'Z:\Экологи\РЕЕСТР М(П)НТКО\[Реестр М(П)НТКО г. Ханты-Мансийск.xlsx]РЕЕСТР'!AE1151</f>
    </nc>
  </rcc>
  <rcc rId="55430" sId="1">
    <oc r="X1151">
      <f>'Z:\Экологи\РЕЕСТР М(П)НТКО\[Реестр М(П)НТКО г. Ханты-Мансийск.xlsx]РЕЕСТР'!AI1151</f>
    </oc>
    <nc r="X1151">
      <f>'Z:\Экологи\РЕЕСТР М(П)НТКО\[Реестр М(П)НТКО г. Ханты-Мансийск.xlsx]РЕЕСТР'!AI1151</f>
    </nc>
  </rcc>
  <rcc rId="55431" sId="1">
    <oc r="Y1151">
      <f>'Z:\Экологи\РЕЕСТР М(П)НТКО\[Реестр М(П)НТКО г. Ханты-Мансийск.xlsx]РЕЕСТР'!AM1151</f>
    </oc>
    <nc r="Y1151">
      <f>'Z:\Экологи\РЕЕСТР М(П)НТКО\[Реестр М(П)НТКО г. Ханты-Мансийск.xlsx]РЕЕСТР'!AM1151</f>
    </nc>
  </rcc>
  <rcc rId="55432" sId="1">
    <oc r="B1152">
      <f>'Z:\Экологи\РЕЕСТР М(П)НТКО\[Реестр М(П)НТКО г. Ханты-Мансийск.xlsx]РЕЕСТР'!B1152</f>
    </oc>
    <nc r="B1152">
      <f>'Z:\Экологи\РЕЕСТР М(П)НТКО\[Реестр М(П)НТКО г. Ханты-Мансийск.xlsx]РЕЕСТР'!B1152</f>
    </nc>
  </rcc>
  <rcc rId="55433" sId="1">
    <oc r="C1152">
      <f>'Z:\Экологи\РЕЕСТР М(П)НТКО\[Реестр М(П)НТКО г. Ханты-Мансийск.xlsx]РЕЕСТР'!C1152</f>
    </oc>
    <nc r="C1152">
      <f>'Z:\Экологи\РЕЕСТР М(П)НТКО\[Реестр М(П)НТКО г. Ханты-Мансийск.xlsx]РЕЕСТР'!C1152</f>
    </nc>
  </rcc>
  <rcc rId="55434" sId="1">
    <oc r="D1152">
      <f>'Z:\Экологи\РЕЕСТР М(П)НТКО\[Реестр М(П)НТКО г. Ханты-Мансийск.xlsx]РЕЕСТР'!D1152</f>
    </oc>
    <nc r="D1152">
      <f>'Z:\Экологи\РЕЕСТР М(П)НТКО\[Реестр М(П)НТКО г. Ханты-Мансийск.xlsx]РЕЕСТР'!D1152</f>
    </nc>
  </rcc>
  <rcc rId="55435" sId="1">
    <oc r="E1152">
      <f>'Z:\Экологи\РЕЕСТР М(П)НТКО\[Реестр М(П)НТКО г. Ханты-Мансийск.xlsx]РЕЕСТР'!F1152</f>
    </oc>
    <nc r="E1152">
      <f>'Z:\Экологи\РЕЕСТР М(П)НТКО\[Реестр М(П)НТКО г. Ханты-Мансийск.xlsx]РЕЕСТР'!F1152</f>
    </nc>
  </rcc>
  <rcc rId="55436" sId="1">
    <oc r="F1152">
      <f>'Z:\Экологи\РЕЕСТР М(П)НТКО\[Реестр М(П)НТКО г. Ханты-Мансийск.xlsx]РЕЕСТР'!H1152</f>
    </oc>
    <nc r="F1152">
      <f>'Z:\Экологи\РЕЕСТР М(П)НТКО\[Реестр М(П)НТКО г. Ханты-Мансийск.xlsx]РЕЕСТР'!H1152</f>
    </nc>
  </rcc>
  <rcc rId="55437" sId="1">
    <oc r="G1152">
      <f>'Z:\Экологи\РЕЕСТР М(П)НТКО\[Реестр М(П)НТКО г. Ханты-Мансийск.xlsx]РЕЕСТР'!I1152</f>
    </oc>
    <nc r="G1152">
      <f>'Z:\Экологи\РЕЕСТР М(П)НТКО\[Реестр М(П)НТКО г. Ханты-Мансийск.xlsx]РЕЕСТР'!I1152</f>
    </nc>
  </rcc>
  <rcc rId="55438" sId="1">
    <oc r="H1152">
      <f>'Z:\Экологи\РЕЕСТР М(П)НТКО\[Реестр М(П)НТКО г. Ханты-Мансийск.xlsx]РЕЕСТР'!J1152</f>
    </oc>
    <nc r="H1152">
      <f>'Z:\Экологи\РЕЕСТР М(П)НТКО\[Реестр М(П)НТКО г. Ханты-Мансийск.xlsx]РЕЕСТР'!J1152</f>
    </nc>
  </rcc>
  <rcc rId="55439" sId="1">
    <oc r="I1152">
      <f>'Z:\Экологи\РЕЕСТР М(П)НТКО\[Реестр М(П)НТКО г. Ханты-Мансийск.xlsx]РЕЕСТР'!K1152</f>
    </oc>
    <nc r="I1152">
      <f>'Z:\Экологи\РЕЕСТР М(П)НТКО\[Реестр М(П)НТКО г. Ханты-Мансийск.xlsx]РЕЕСТР'!K1152</f>
    </nc>
  </rcc>
  <rcc rId="55440" sId="1">
    <oc r="J1152">
      <f>'Z:\Экологи\РЕЕСТР М(П)НТКО\[Реестр М(П)НТКО г. Ханты-Мансийск.xlsx]РЕЕСТР'!L1152</f>
    </oc>
    <nc r="J1152">
      <f>'Z:\Экологи\РЕЕСТР М(П)НТКО\[Реестр М(П)НТКО г. Ханты-Мансийск.xlsx]РЕЕСТР'!L1152</f>
    </nc>
  </rcc>
  <rcc rId="55441" sId="1">
    <oc r="K1152">
      <f>'Z:\Экологи\РЕЕСТР М(П)НТКО\[Реестр М(П)НТКО г. Ханты-Мансийск.xlsx]РЕЕСТР'!M1152</f>
    </oc>
    <nc r="K1152">
      <f>'Z:\Экологи\РЕЕСТР М(П)НТКО\[Реестр М(П)НТКО г. Ханты-Мансийск.xlsx]РЕЕСТР'!M1152</f>
    </nc>
  </rcc>
  <rcc rId="55442" sId="1">
    <oc r="L1152">
      <f>'Z:\Экологи\РЕЕСТР М(П)НТКО\[Реестр М(П)НТКО г. Ханты-Мансийск.xlsx]РЕЕСТР'!N1152</f>
    </oc>
    <nc r="L1152">
      <f>'Z:\Экологи\РЕЕСТР М(П)НТКО\[Реестр М(П)НТКО г. Ханты-Мансийск.xlsx]РЕЕСТР'!N1152</f>
    </nc>
  </rcc>
  <rcc rId="55443" sId="1">
    <oc r="M1152">
      <f>'Z:\Экологи\РЕЕСТР М(П)НТКО\[Реестр М(П)НТКО г. Ханты-Мансийск.xlsx]РЕЕСТР'!O1152</f>
    </oc>
    <nc r="M1152">
      <f>'Z:\Экологи\РЕЕСТР М(П)НТКО\[Реестр М(П)НТКО г. Ханты-Мансийск.xlsx]РЕЕСТР'!O1152</f>
    </nc>
  </rcc>
  <rcc rId="55444" sId="1">
    <oc r="N1152">
      <f>'Z:\Экологи\РЕЕСТР М(П)НТКО\[Реестр М(П)НТКО г. Ханты-Мансийск.xlsx]РЕЕСТР'!P1152</f>
    </oc>
    <nc r="N1152">
      <f>'Z:\Экологи\РЕЕСТР М(П)НТКО\[Реестр М(П)НТКО г. Ханты-Мансийск.xlsx]РЕЕСТР'!P1152</f>
    </nc>
  </rcc>
  <rcc rId="55445" sId="1">
    <oc r="O1152">
      <f>'Z:\Экологи\РЕЕСТР М(П)НТКО\[Реестр М(П)НТКО г. Ханты-Мансийск.xlsx]РЕЕСТР'!Q1152</f>
    </oc>
    <nc r="O1152">
      <f>'Z:\Экологи\РЕЕСТР М(П)НТКО\[Реестр М(П)НТКО г. Ханты-Мансийск.xlsx]РЕЕСТР'!Q1152</f>
    </nc>
  </rcc>
  <rcc rId="55446" sId="1">
    <oc r="P1152">
      <f>'Z:\Экологи\РЕЕСТР М(П)НТКО\[Реестр М(П)НТКО г. Ханты-Мансийск.xlsx]РЕЕСТР'!R1152</f>
    </oc>
    <nc r="P1152">
      <f>'Z:\Экологи\РЕЕСТР М(П)НТКО\[Реестр М(П)НТКО г. Ханты-Мансийск.xlsx]РЕЕСТР'!R1152</f>
    </nc>
  </rcc>
  <rcc rId="55447" sId="1">
    <oc r="Q1152">
      <f>'Z:\Экологи\РЕЕСТР М(П)НТКО\[Реестр М(П)НТКО г. Ханты-Мансийск.xlsx]РЕЕСТР'!V1152</f>
    </oc>
    <nc r="Q1152">
      <f>'Z:\Экологи\РЕЕСТР М(П)НТКО\[Реестр М(П)НТКО г. Ханты-Мансийск.xlsx]РЕЕСТР'!V1152</f>
    </nc>
  </rcc>
  <rcc rId="55448" sId="1">
    <oc r="R1152">
      <f>'Z:\Экологи\РЕЕСТР М(П)НТКО\[Реестр М(П)НТКО г. Ханты-Мансийск.xlsx]РЕЕСТР'!W1152</f>
    </oc>
    <nc r="R1152">
      <f>'Z:\Экологи\РЕЕСТР М(П)НТКО\[Реестр М(П)НТКО г. Ханты-Мансийск.xlsx]РЕЕСТР'!W1152</f>
    </nc>
  </rcc>
  <rcc rId="55449" sId="1">
    <oc r="S1152">
      <f>'Z:\Экологи\РЕЕСТР М(П)НТКО\[Реестр М(П)НТКО г. Ханты-Мансийск.xlsx]РЕЕСТР'!X1152</f>
    </oc>
    <nc r="S1152">
      <f>'Z:\Экологи\РЕЕСТР М(П)НТКО\[Реестр М(П)НТКО г. Ханты-Мансийск.xlsx]РЕЕСТР'!X1152</f>
    </nc>
  </rcc>
  <rcc rId="55450" sId="1">
    <oc r="T1152">
      <f>'Z:\Экологи\РЕЕСТР М(П)НТКО\[Реестр М(П)НТКО г. Ханты-Мансийск.xlsx]РЕЕСТР'!AB1152</f>
    </oc>
    <nc r="T1152">
      <f>'Z:\Экологи\РЕЕСТР М(П)НТКО\[Реестр М(П)НТКО г. Ханты-Мансийск.xlsx]РЕЕСТР'!AB1152</f>
    </nc>
  </rcc>
  <rcc rId="55451" sId="1">
    <oc r="U1152">
      <f>'Z:\Экологи\РЕЕСТР М(П)НТКО\[Реестр М(П)НТКО г. Ханты-Мансийск.xlsx]РЕЕСТР'!AC1152</f>
    </oc>
    <nc r="U1152">
      <f>'Z:\Экологи\РЕЕСТР М(П)НТКО\[Реестр М(П)НТКО г. Ханты-Мансийск.xlsx]РЕЕСТР'!AC1152</f>
    </nc>
  </rcc>
  <rcc rId="55452" sId="1">
    <oc r="V1152">
      <f>'Z:\Экологи\РЕЕСТР М(П)НТКО\[Реестр М(П)НТКО г. Ханты-Мансийск.xlsx]РЕЕСТР'!AD1152</f>
    </oc>
    <nc r="V1152">
      <f>'Z:\Экологи\РЕЕСТР М(П)НТКО\[Реестр М(П)НТКО г. Ханты-Мансийск.xlsx]РЕЕСТР'!AD1152</f>
    </nc>
  </rcc>
  <rcc rId="55453" sId="1">
    <oc r="W1152">
      <f>'Z:\Экологи\РЕЕСТР М(П)НТКО\[Реестр М(П)НТКО г. Ханты-Мансийск.xlsx]РЕЕСТР'!AE1152</f>
    </oc>
    <nc r="W1152">
      <f>'Z:\Экологи\РЕЕСТР М(П)НТКО\[Реестр М(П)НТКО г. Ханты-Мансийск.xlsx]РЕЕСТР'!AE1152</f>
    </nc>
  </rcc>
  <rcc rId="55454" sId="1">
    <oc r="X1152">
      <f>'Z:\Экологи\РЕЕСТР М(П)НТКО\[Реестр М(П)НТКО г. Ханты-Мансийск.xlsx]РЕЕСТР'!AI1152</f>
    </oc>
    <nc r="X1152">
      <f>'Z:\Экологи\РЕЕСТР М(П)НТКО\[Реестр М(П)НТКО г. Ханты-Мансийск.xlsx]РЕЕСТР'!AI1152</f>
    </nc>
  </rcc>
  <rcc rId="55455" sId="1">
    <oc r="Y1152">
      <f>'Z:\Экологи\РЕЕСТР М(П)НТКО\[Реестр М(П)НТКО г. Ханты-Мансийск.xlsx]РЕЕСТР'!AM1152</f>
    </oc>
    <nc r="Y1152">
      <f>'Z:\Экологи\РЕЕСТР М(П)НТКО\[Реестр М(П)НТКО г. Ханты-Мансийск.xlsx]РЕЕСТР'!AM1152</f>
    </nc>
  </rcc>
  <rcc rId="55456" sId="1">
    <oc r="B1153">
      <f>'Z:\Экологи\РЕЕСТР М(П)НТКО\[Реестр М(П)НТКО г. Ханты-Мансийск.xlsx]РЕЕСТР'!B1153</f>
    </oc>
    <nc r="B1153">
      <f>'Z:\Экологи\РЕЕСТР М(П)НТКО\[Реестр М(П)НТКО г. Ханты-Мансийск.xlsx]РЕЕСТР'!B1153</f>
    </nc>
  </rcc>
  <rcc rId="55457" sId="1">
    <oc r="C1153">
      <f>'Z:\Экологи\РЕЕСТР М(П)НТКО\[Реестр М(П)НТКО г. Ханты-Мансийск.xlsx]РЕЕСТР'!C1153</f>
    </oc>
    <nc r="C1153">
      <f>'Z:\Экологи\РЕЕСТР М(П)НТКО\[Реестр М(П)НТКО г. Ханты-Мансийск.xlsx]РЕЕСТР'!C1153</f>
    </nc>
  </rcc>
  <rcc rId="55458" sId="1">
    <oc r="D1153">
      <f>'Z:\Экологи\РЕЕСТР М(П)НТКО\[Реестр М(П)НТКО г. Ханты-Мансийск.xlsx]РЕЕСТР'!D1153</f>
    </oc>
    <nc r="D1153">
      <f>'Z:\Экологи\РЕЕСТР М(П)НТКО\[Реестр М(П)НТКО г. Ханты-Мансийск.xlsx]РЕЕСТР'!D1153</f>
    </nc>
  </rcc>
  <rcc rId="55459" sId="1">
    <oc r="E1153">
      <f>'Z:\Экологи\РЕЕСТР М(П)НТКО\[Реестр М(П)НТКО г. Ханты-Мансийск.xlsx]РЕЕСТР'!F1153</f>
    </oc>
    <nc r="E1153">
      <f>'Z:\Экологи\РЕЕСТР М(П)НТКО\[Реестр М(П)НТКО г. Ханты-Мансийск.xlsx]РЕЕСТР'!F1153</f>
    </nc>
  </rcc>
  <rcc rId="55460" sId="1">
    <oc r="F1153">
      <f>'Z:\Экологи\РЕЕСТР М(П)НТКО\[Реестр М(П)НТКО г. Ханты-Мансийск.xlsx]РЕЕСТР'!H1153</f>
    </oc>
    <nc r="F1153">
      <f>'Z:\Экологи\РЕЕСТР М(П)НТКО\[Реестр М(П)НТКО г. Ханты-Мансийск.xlsx]РЕЕСТР'!H1153</f>
    </nc>
  </rcc>
  <rcc rId="55461" sId="1">
    <oc r="G1153">
      <f>'Z:\Экологи\РЕЕСТР М(П)НТКО\[Реестр М(П)НТКО г. Ханты-Мансийск.xlsx]РЕЕСТР'!I1153</f>
    </oc>
    <nc r="G1153">
      <f>'Z:\Экологи\РЕЕСТР М(П)НТКО\[Реестр М(П)НТКО г. Ханты-Мансийск.xlsx]РЕЕСТР'!I1153</f>
    </nc>
  </rcc>
  <rcc rId="55462" sId="1">
    <oc r="H1153">
      <f>'Z:\Экологи\РЕЕСТР М(П)НТКО\[Реестр М(П)НТКО г. Ханты-Мансийск.xlsx]РЕЕСТР'!J1153</f>
    </oc>
    <nc r="H1153">
      <f>'Z:\Экологи\РЕЕСТР М(П)НТКО\[Реестр М(П)НТКО г. Ханты-Мансийск.xlsx]РЕЕСТР'!J1153</f>
    </nc>
  </rcc>
  <rcc rId="55463" sId="1">
    <oc r="I1153">
      <f>'Z:\Экологи\РЕЕСТР М(П)НТКО\[Реестр М(П)НТКО г. Ханты-Мансийск.xlsx]РЕЕСТР'!K1153</f>
    </oc>
    <nc r="I1153">
      <f>'Z:\Экологи\РЕЕСТР М(П)НТКО\[Реестр М(П)НТКО г. Ханты-Мансийск.xlsx]РЕЕСТР'!K1153</f>
    </nc>
  </rcc>
  <rcc rId="55464" sId="1">
    <oc r="J1153">
      <f>'Z:\Экологи\РЕЕСТР М(П)НТКО\[Реестр М(П)НТКО г. Ханты-Мансийск.xlsx]РЕЕСТР'!L1153</f>
    </oc>
    <nc r="J1153">
      <f>'Z:\Экологи\РЕЕСТР М(П)НТКО\[Реестр М(П)НТКО г. Ханты-Мансийск.xlsx]РЕЕСТР'!L1153</f>
    </nc>
  </rcc>
  <rcc rId="55465" sId="1">
    <oc r="K1153">
      <f>'Z:\Экологи\РЕЕСТР М(П)НТКО\[Реестр М(П)НТКО г. Ханты-Мансийск.xlsx]РЕЕСТР'!M1153</f>
    </oc>
    <nc r="K1153">
      <f>'Z:\Экологи\РЕЕСТР М(П)НТКО\[Реестр М(П)НТКО г. Ханты-Мансийск.xlsx]РЕЕСТР'!M1153</f>
    </nc>
  </rcc>
  <rcc rId="55466" sId="1">
    <oc r="L1153">
      <f>'Z:\Экологи\РЕЕСТР М(П)НТКО\[Реестр М(П)НТКО г. Ханты-Мансийск.xlsx]РЕЕСТР'!N1153</f>
    </oc>
    <nc r="L1153">
      <f>'Z:\Экологи\РЕЕСТР М(П)НТКО\[Реестр М(П)НТКО г. Ханты-Мансийск.xlsx]РЕЕСТР'!N1153</f>
    </nc>
  </rcc>
  <rcc rId="55467" sId="1">
    <oc r="M1153">
      <f>'Z:\Экологи\РЕЕСТР М(П)НТКО\[Реестр М(П)НТКО г. Ханты-Мансийск.xlsx]РЕЕСТР'!O1153</f>
    </oc>
    <nc r="M1153">
      <f>'Z:\Экологи\РЕЕСТР М(П)НТКО\[Реестр М(П)НТКО г. Ханты-Мансийск.xlsx]РЕЕСТР'!O1153</f>
    </nc>
  </rcc>
  <rcc rId="55468" sId="1">
    <oc r="N1153">
      <f>'Z:\Экологи\РЕЕСТР М(П)НТКО\[Реестр М(П)НТКО г. Ханты-Мансийск.xlsx]РЕЕСТР'!P1153</f>
    </oc>
    <nc r="N1153">
      <f>'Z:\Экологи\РЕЕСТР М(П)НТКО\[Реестр М(П)НТКО г. Ханты-Мансийск.xlsx]РЕЕСТР'!P1153</f>
    </nc>
  </rcc>
  <rcc rId="55469" sId="1">
    <oc r="O1153">
      <f>'Z:\Экологи\РЕЕСТР М(П)НТКО\[Реестр М(П)НТКО г. Ханты-Мансийск.xlsx]РЕЕСТР'!Q1153</f>
    </oc>
    <nc r="O1153">
      <f>'Z:\Экологи\РЕЕСТР М(П)НТКО\[Реестр М(П)НТКО г. Ханты-Мансийск.xlsx]РЕЕСТР'!Q1153</f>
    </nc>
  </rcc>
  <rcc rId="55470" sId="1">
    <oc r="P1153">
      <f>'Z:\Экологи\РЕЕСТР М(П)НТКО\[Реестр М(П)НТКО г. Ханты-Мансийск.xlsx]РЕЕСТР'!R1153</f>
    </oc>
    <nc r="P1153">
      <f>'Z:\Экологи\РЕЕСТР М(П)НТКО\[Реестр М(П)НТКО г. Ханты-Мансийск.xlsx]РЕЕСТР'!R1153</f>
    </nc>
  </rcc>
  <rcc rId="55471" sId="1">
    <oc r="Q1153">
      <f>'Z:\Экологи\РЕЕСТР М(П)НТКО\[Реестр М(П)НТКО г. Ханты-Мансийск.xlsx]РЕЕСТР'!V1153</f>
    </oc>
    <nc r="Q1153">
      <f>'Z:\Экологи\РЕЕСТР М(П)НТКО\[Реестр М(П)НТКО г. Ханты-Мансийск.xlsx]РЕЕСТР'!V1153</f>
    </nc>
  </rcc>
  <rcc rId="55472" sId="1">
    <oc r="R1153">
      <f>'Z:\Экологи\РЕЕСТР М(П)НТКО\[Реестр М(П)НТКО г. Ханты-Мансийск.xlsx]РЕЕСТР'!W1153</f>
    </oc>
    <nc r="R1153">
      <f>'Z:\Экологи\РЕЕСТР М(П)НТКО\[Реестр М(П)НТКО г. Ханты-Мансийск.xlsx]РЕЕСТР'!W1153</f>
    </nc>
  </rcc>
  <rcc rId="55473" sId="1">
    <oc r="S1153">
      <f>'Z:\Экологи\РЕЕСТР М(П)НТКО\[Реестр М(П)НТКО г. Ханты-Мансийск.xlsx]РЕЕСТР'!X1153</f>
    </oc>
    <nc r="S1153">
      <f>'Z:\Экологи\РЕЕСТР М(П)НТКО\[Реестр М(П)НТКО г. Ханты-Мансийск.xlsx]РЕЕСТР'!X1153</f>
    </nc>
  </rcc>
  <rcc rId="55474" sId="1">
    <oc r="T1153">
      <f>'Z:\Экологи\РЕЕСТР М(П)НТКО\[Реестр М(П)НТКО г. Ханты-Мансийск.xlsx]РЕЕСТР'!AB1153</f>
    </oc>
    <nc r="T1153">
      <f>'Z:\Экологи\РЕЕСТР М(П)НТКО\[Реестр М(П)НТКО г. Ханты-Мансийск.xlsx]РЕЕСТР'!AB1153</f>
    </nc>
  </rcc>
  <rcc rId="55475" sId="1">
    <oc r="U1153">
      <f>'Z:\Экологи\РЕЕСТР М(П)НТКО\[Реестр М(П)НТКО г. Ханты-Мансийск.xlsx]РЕЕСТР'!AC1153</f>
    </oc>
    <nc r="U1153">
      <f>'Z:\Экологи\РЕЕСТР М(П)НТКО\[Реестр М(П)НТКО г. Ханты-Мансийск.xlsx]РЕЕСТР'!AC1153</f>
    </nc>
  </rcc>
  <rcc rId="55476" sId="1">
    <oc r="V1153">
      <f>'Z:\Экологи\РЕЕСТР М(П)НТКО\[Реестр М(П)НТКО г. Ханты-Мансийск.xlsx]РЕЕСТР'!AD1153</f>
    </oc>
    <nc r="V1153">
      <f>'Z:\Экологи\РЕЕСТР М(П)НТКО\[Реестр М(П)НТКО г. Ханты-Мансийск.xlsx]РЕЕСТР'!AD1153</f>
    </nc>
  </rcc>
  <rcc rId="55477" sId="1">
    <oc r="W1153">
      <f>'Z:\Экологи\РЕЕСТР М(П)НТКО\[Реестр М(П)НТКО г. Ханты-Мансийск.xlsx]РЕЕСТР'!AE1153</f>
    </oc>
    <nc r="W1153">
      <f>'Z:\Экологи\РЕЕСТР М(П)НТКО\[Реестр М(П)НТКО г. Ханты-Мансийск.xlsx]РЕЕСТР'!AE1153</f>
    </nc>
  </rcc>
  <rcc rId="55478" sId="1">
    <oc r="X1153">
      <f>'Z:\Экологи\РЕЕСТР М(П)НТКО\[Реестр М(П)НТКО г. Ханты-Мансийск.xlsx]РЕЕСТР'!AI1153</f>
    </oc>
    <nc r="X1153">
      <f>'Z:\Экологи\РЕЕСТР М(П)НТКО\[Реестр М(П)НТКО г. Ханты-Мансийск.xlsx]РЕЕСТР'!AI1153</f>
    </nc>
  </rcc>
  <rcc rId="55479" sId="1">
    <oc r="Y1153">
      <f>'Z:\Экологи\РЕЕСТР М(П)НТКО\[Реестр М(П)НТКО г. Ханты-Мансийск.xlsx]РЕЕСТР'!AM1153</f>
    </oc>
    <nc r="Y1153">
      <f>'Z:\Экологи\РЕЕСТР М(П)НТКО\[Реестр М(П)НТКО г. Ханты-Мансийск.xlsx]РЕЕСТР'!AM1153</f>
    </nc>
  </rcc>
  <rcc rId="55480" sId="1">
    <oc r="B1154">
      <f>'Z:\Экологи\РЕЕСТР М(П)НТКО\[Реестр М(П)НТКО г. Ханты-Мансийск.xlsx]РЕЕСТР'!B1154</f>
    </oc>
    <nc r="B1154">
      <f>'Z:\Экологи\РЕЕСТР М(П)НТКО\[Реестр М(П)НТКО г. Ханты-Мансийск.xlsx]РЕЕСТР'!B1154</f>
    </nc>
  </rcc>
  <rcc rId="55481" sId="1">
    <oc r="C1154">
      <f>'Z:\Экологи\РЕЕСТР М(П)НТКО\[Реестр М(П)НТКО г. Ханты-Мансийск.xlsx]РЕЕСТР'!C1154</f>
    </oc>
    <nc r="C1154">
      <f>'Z:\Экологи\РЕЕСТР М(П)НТКО\[Реестр М(П)НТКО г. Ханты-Мансийск.xlsx]РЕЕСТР'!C1154</f>
    </nc>
  </rcc>
  <rcc rId="55482" sId="1">
    <oc r="D1154">
      <f>'Z:\Экологи\РЕЕСТР М(П)НТКО\[Реестр М(П)НТКО г. Ханты-Мансийск.xlsx]РЕЕСТР'!D1154</f>
    </oc>
    <nc r="D1154">
      <f>'Z:\Экологи\РЕЕСТР М(П)НТКО\[Реестр М(П)НТКО г. Ханты-Мансийск.xlsx]РЕЕСТР'!D1154</f>
    </nc>
  </rcc>
  <rcc rId="55483" sId="1">
    <oc r="E1154">
      <f>'Z:\Экологи\РЕЕСТР М(П)НТКО\[Реестр М(П)НТКО г. Ханты-Мансийск.xlsx]РЕЕСТР'!F1154</f>
    </oc>
    <nc r="E1154">
      <f>'Z:\Экологи\РЕЕСТР М(П)НТКО\[Реестр М(П)НТКО г. Ханты-Мансийск.xlsx]РЕЕСТР'!F1154</f>
    </nc>
  </rcc>
  <rcc rId="55484" sId="1">
    <oc r="F1154">
      <f>'Z:\Экологи\РЕЕСТР М(П)НТКО\[Реестр М(П)НТКО г. Ханты-Мансийск.xlsx]РЕЕСТР'!H1154</f>
    </oc>
    <nc r="F1154">
      <f>'Z:\Экологи\РЕЕСТР М(П)НТКО\[Реестр М(П)НТКО г. Ханты-Мансийск.xlsx]РЕЕСТР'!H1154</f>
    </nc>
  </rcc>
  <rcc rId="55485" sId="1">
    <oc r="G1154">
      <f>'Z:\Экологи\РЕЕСТР М(П)НТКО\[Реестр М(П)НТКО г. Ханты-Мансийск.xlsx]РЕЕСТР'!I1154</f>
    </oc>
    <nc r="G1154">
      <f>'Z:\Экологи\РЕЕСТР М(П)НТКО\[Реестр М(П)НТКО г. Ханты-Мансийск.xlsx]РЕЕСТР'!I1154</f>
    </nc>
  </rcc>
  <rcc rId="55486" sId="1">
    <oc r="H1154">
      <f>'Z:\Экологи\РЕЕСТР М(П)НТКО\[Реестр М(П)НТКО г. Ханты-Мансийск.xlsx]РЕЕСТР'!J1154</f>
    </oc>
    <nc r="H1154">
      <f>'Z:\Экологи\РЕЕСТР М(П)НТКО\[Реестр М(П)НТКО г. Ханты-Мансийск.xlsx]РЕЕСТР'!J1154</f>
    </nc>
  </rcc>
  <rcc rId="55487" sId="1">
    <oc r="I1154">
      <f>'Z:\Экологи\РЕЕСТР М(П)НТКО\[Реестр М(П)НТКО г. Ханты-Мансийск.xlsx]РЕЕСТР'!K1154</f>
    </oc>
    <nc r="I1154">
      <f>'Z:\Экологи\РЕЕСТР М(П)НТКО\[Реестр М(П)НТКО г. Ханты-Мансийск.xlsx]РЕЕСТР'!K1154</f>
    </nc>
  </rcc>
  <rcc rId="55488" sId="1">
    <oc r="J1154">
      <f>'Z:\Экологи\РЕЕСТР М(П)НТКО\[Реестр М(П)НТКО г. Ханты-Мансийск.xlsx]РЕЕСТР'!L1154</f>
    </oc>
    <nc r="J1154">
      <f>'Z:\Экологи\РЕЕСТР М(П)НТКО\[Реестр М(П)НТКО г. Ханты-Мансийск.xlsx]РЕЕСТР'!L1154</f>
    </nc>
  </rcc>
  <rcc rId="55489" sId="1">
    <oc r="K1154">
      <f>'Z:\Экологи\РЕЕСТР М(П)НТКО\[Реестр М(П)НТКО г. Ханты-Мансийск.xlsx]РЕЕСТР'!M1154</f>
    </oc>
    <nc r="K1154">
      <f>'Z:\Экологи\РЕЕСТР М(П)НТКО\[Реестр М(П)НТКО г. Ханты-Мансийск.xlsx]РЕЕСТР'!M1154</f>
    </nc>
  </rcc>
  <rcc rId="55490" sId="1">
    <oc r="L1154">
      <f>'Z:\Экологи\РЕЕСТР М(П)НТКО\[Реестр М(П)НТКО г. Ханты-Мансийск.xlsx]РЕЕСТР'!N1154</f>
    </oc>
    <nc r="L1154">
      <f>'Z:\Экологи\РЕЕСТР М(П)НТКО\[Реестр М(П)НТКО г. Ханты-Мансийск.xlsx]РЕЕСТР'!N1154</f>
    </nc>
  </rcc>
  <rcc rId="55491" sId="1">
    <oc r="M1154">
      <f>'Z:\Экологи\РЕЕСТР М(П)НТКО\[Реестр М(П)НТКО г. Ханты-Мансийск.xlsx]РЕЕСТР'!O1154</f>
    </oc>
    <nc r="M1154">
      <f>'Z:\Экологи\РЕЕСТР М(П)НТКО\[Реестр М(П)НТКО г. Ханты-Мансийск.xlsx]РЕЕСТР'!O1154</f>
    </nc>
  </rcc>
  <rcc rId="55492" sId="1">
    <oc r="N1154">
      <f>'Z:\Экологи\РЕЕСТР М(П)НТКО\[Реестр М(П)НТКО г. Ханты-Мансийск.xlsx]РЕЕСТР'!P1154</f>
    </oc>
    <nc r="N1154">
      <f>'Z:\Экологи\РЕЕСТР М(П)НТКО\[Реестр М(П)НТКО г. Ханты-Мансийск.xlsx]РЕЕСТР'!P1154</f>
    </nc>
  </rcc>
  <rcc rId="55493" sId="1">
    <oc r="O1154">
      <f>'Z:\Экологи\РЕЕСТР М(П)НТКО\[Реестр М(П)НТКО г. Ханты-Мансийск.xlsx]РЕЕСТР'!Q1154</f>
    </oc>
    <nc r="O1154">
      <f>'Z:\Экологи\РЕЕСТР М(П)НТКО\[Реестр М(П)НТКО г. Ханты-Мансийск.xlsx]РЕЕСТР'!Q1154</f>
    </nc>
  </rcc>
  <rcc rId="55494" sId="1">
    <oc r="P1154">
      <f>'Z:\Экологи\РЕЕСТР М(П)НТКО\[Реестр М(П)НТКО г. Ханты-Мансийск.xlsx]РЕЕСТР'!R1154</f>
    </oc>
    <nc r="P1154">
      <f>'Z:\Экологи\РЕЕСТР М(П)НТКО\[Реестр М(П)НТКО г. Ханты-Мансийск.xlsx]РЕЕСТР'!R1154</f>
    </nc>
  </rcc>
  <rcc rId="55495" sId="1">
    <oc r="Q1154">
      <f>'Z:\Экологи\РЕЕСТР М(П)НТКО\[Реестр М(П)НТКО г. Ханты-Мансийск.xlsx]РЕЕСТР'!V1154</f>
    </oc>
    <nc r="Q1154">
      <f>'Z:\Экологи\РЕЕСТР М(П)НТКО\[Реестр М(П)НТКО г. Ханты-Мансийск.xlsx]РЕЕСТР'!V1154</f>
    </nc>
  </rcc>
  <rcc rId="55496" sId="1">
    <oc r="R1154">
      <f>'Z:\Экологи\РЕЕСТР М(П)НТКО\[Реестр М(П)НТКО г. Ханты-Мансийск.xlsx]РЕЕСТР'!W1154</f>
    </oc>
    <nc r="R1154">
      <f>'Z:\Экологи\РЕЕСТР М(П)НТКО\[Реестр М(П)НТКО г. Ханты-Мансийск.xlsx]РЕЕСТР'!W1154</f>
    </nc>
  </rcc>
  <rcc rId="55497" sId="1">
    <oc r="S1154">
      <f>'Z:\Экологи\РЕЕСТР М(П)НТКО\[Реестр М(П)НТКО г. Ханты-Мансийск.xlsx]РЕЕСТР'!X1154</f>
    </oc>
    <nc r="S1154">
      <f>'Z:\Экологи\РЕЕСТР М(П)НТКО\[Реестр М(П)НТКО г. Ханты-Мансийск.xlsx]РЕЕСТР'!X1154</f>
    </nc>
  </rcc>
  <rcc rId="55498" sId="1">
    <oc r="T1154">
      <f>'Z:\Экологи\РЕЕСТР М(П)НТКО\[Реестр М(П)НТКО г. Ханты-Мансийск.xlsx]РЕЕСТР'!AB1154</f>
    </oc>
    <nc r="T1154">
      <f>'Z:\Экологи\РЕЕСТР М(П)НТКО\[Реестр М(П)НТКО г. Ханты-Мансийск.xlsx]РЕЕСТР'!AB1154</f>
    </nc>
  </rcc>
  <rcc rId="55499" sId="1">
    <oc r="U1154">
      <f>'Z:\Экологи\РЕЕСТР М(П)НТКО\[Реестр М(П)НТКО г. Ханты-Мансийск.xlsx]РЕЕСТР'!AC1154</f>
    </oc>
    <nc r="U1154">
      <f>'Z:\Экологи\РЕЕСТР М(П)НТКО\[Реестр М(П)НТКО г. Ханты-Мансийск.xlsx]РЕЕСТР'!AC1154</f>
    </nc>
  </rcc>
  <rcc rId="55500" sId="1">
    <oc r="V1154">
      <f>'Z:\Экологи\РЕЕСТР М(П)НТКО\[Реестр М(П)НТКО г. Ханты-Мансийск.xlsx]РЕЕСТР'!AD1154</f>
    </oc>
    <nc r="V1154">
      <f>'Z:\Экологи\РЕЕСТР М(П)НТКО\[Реестр М(П)НТКО г. Ханты-Мансийск.xlsx]РЕЕСТР'!AD1154</f>
    </nc>
  </rcc>
  <rcc rId="55501" sId="1">
    <oc r="W1154">
      <f>'Z:\Экологи\РЕЕСТР М(П)НТКО\[Реестр М(П)НТКО г. Ханты-Мансийск.xlsx]РЕЕСТР'!AE1154</f>
    </oc>
    <nc r="W1154">
      <f>'Z:\Экологи\РЕЕСТР М(П)НТКО\[Реестр М(П)НТКО г. Ханты-Мансийск.xlsx]РЕЕСТР'!AE1154</f>
    </nc>
  </rcc>
  <rcc rId="55502" sId="1">
    <oc r="X1154">
      <f>'Z:\Экологи\РЕЕСТР М(П)НТКО\[Реестр М(П)НТКО г. Ханты-Мансийск.xlsx]РЕЕСТР'!AI1154</f>
    </oc>
    <nc r="X1154">
      <f>'Z:\Экологи\РЕЕСТР М(П)НТКО\[Реестр М(П)НТКО г. Ханты-Мансийск.xlsx]РЕЕСТР'!AI1154</f>
    </nc>
  </rcc>
  <rcc rId="55503" sId="1">
    <oc r="Y1154">
      <f>'Z:\Экологи\РЕЕСТР М(П)НТКО\[Реестр М(П)НТКО г. Ханты-Мансийск.xlsx]РЕЕСТР'!AM1154</f>
    </oc>
    <nc r="Y1154">
      <f>'Z:\Экологи\РЕЕСТР М(П)НТКО\[Реестр М(П)НТКО г. Ханты-Мансийск.xlsx]РЕЕСТР'!AM1154</f>
    </nc>
  </rcc>
  <rcc rId="55504" sId="1">
    <oc r="B1155">
      <f>'Z:\Экологи\РЕЕСТР М(П)НТКО\[Реестр М(П)НТКО г. Ханты-Мансийск.xlsx]РЕЕСТР'!B1155</f>
    </oc>
    <nc r="B1155">
      <f>'Z:\Экологи\РЕЕСТР М(П)НТКО\[Реестр М(П)НТКО г. Ханты-Мансийск.xlsx]РЕЕСТР'!B1155</f>
    </nc>
  </rcc>
  <rcc rId="55505" sId="1">
    <oc r="C1155">
      <f>'Z:\Экологи\РЕЕСТР М(П)НТКО\[Реестр М(П)НТКО г. Ханты-Мансийск.xlsx]РЕЕСТР'!C1155</f>
    </oc>
    <nc r="C1155">
      <f>'Z:\Экологи\РЕЕСТР М(П)НТКО\[Реестр М(П)НТКО г. Ханты-Мансийск.xlsx]РЕЕСТР'!C1155</f>
    </nc>
  </rcc>
  <rcc rId="55506" sId="1">
    <oc r="D1155">
      <f>'Z:\Экологи\РЕЕСТР М(П)НТКО\[Реестр М(П)НТКО г. Ханты-Мансийск.xlsx]РЕЕСТР'!D1155</f>
    </oc>
    <nc r="D1155">
      <f>'Z:\Экологи\РЕЕСТР М(П)НТКО\[Реестр М(П)НТКО г. Ханты-Мансийск.xlsx]РЕЕСТР'!D1155</f>
    </nc>
  </rcc>
  <rcc rId="55507" sId="1">
    <oc r="E1155">
      <f>'Z:\Экологи\РЕЕСТР М(П)НТКО\[Реестр М(П)НТКО г. Ханты-Мансийск.xlsx]РЕЕСТР'!F1155</f>
    </oc>
    <nc r="E1155">
      <f>'Z:\Экологи\РЕЕСТР М(П)НТКО\[Реестр М(П)НТКО г. Ханты-Мансийск.xlsx]РЕЕСТР'!F1155</f>
    </nc>
  </rcc>
  <rcc rId="55508" sId="1">
    <oc r="F1155">
      <f>'Z:\Экологи\РЕЕСТР М(П)НТКО\[Реестр М(П)НТКО г. Ханты-Мансийск.xlsx]РЕЕСТР'!H1155</f>
    </oc>
    <nc r="F1155">
      <f>'Z:\Экологи\РЕЕСТР М(П)НТКО\[Реестр М(П)НТКО г. Ханты-Мансийск.xlsx]РЕЕСТР'!H1155</f>
    </nc>
  </rcc>
  <rcc rId="55509" sId="1">
    <oc r="G1155">
      <f>'Z:\Экологи\РЕЕСТР М(П)НТКО\[Реестр М(П)НТКО г. Ханты-Мансийск.xlsx]РЕЕСТР'!I1155</f>
    </oc>
    <nc r="G1155">
      <f>'Z:\Экологи\РЕЕСТР М(П)НТКО\[Реестр М(П)НТКО г. Ханты-Мансийск.xlsx]РЕЕСТР'!I1155</f>
    </nc>
  </rcc>
  <rcc rId="55510" sId="1">
    <oc r="H1155">
      <f>'Z:\Экологи\РЕЕСТР М(П)НТКО\[Реестр М(П)НТКО г. Ханты-Мансийск.xlsx]РЕЕСТР'!J1155</f>
    </oc>
    <nc r="H1155">
      <f>'Z:\Экологи\РЕЕСТР М(П)НТКО\[Реестр М(П)НТКО г. Ханты-Мансийск.xlsx]РЕЕСТР'!J1155</f>
    </nc>
  </rcc>
  <rcc rId="55511" sId="1">
    <oc r="I1155">
      <f>'Z:\Экологи\РЕЕСТР М(П)НТКО\[Реестр М(П)НТКО г. Ханты-Мансийск.xlsx]РЕЕСТР'!K1155</f>
    </oc>
    <nc r="I1155">
      <f>'Z:\Экологи\РЕЕСТР М(П)НТКО\[Реестр М(П)НТКО г. Ханты-Мансийск.xlsx]РЕЕСТР'!K1155</f>
    </nc>
  </rcc>
  <rcc rId="55512" sId="1">
    <oc r="J1155">
      <f>'Z:\Экологи\РЕЕСТР М(П)НТКО\[Реестр М(П)НТКО г. Ханты-Мансийск.xlsx]РЕЕСТР'!L1155</f>
    </oc>
    <nc r="J1155">
      <f>'Z:\Экологи\РЕЕСТР М(П)НТКО\[Реестр М(П)НТКО г. Ханты-Мансийск.xlsx]РЕЕСТР'!L1155</f>
    </nc>
  </rcc>
  <rcc rId="55513" sId="1">
    <oc r="K1155">
      <f>'Z:\Экологи\РЕЕСТР М(П)НТКО\[Реестр М(П)НТКО г. Ханты-Мансийск.xlsx]РЕЕСТР'!M1155</f>
    </oc>
    <nc r="K1155">
      <f>'Z:\Экологи\РЕЕСТР М(П)НТКО\[Реестр М(П)НТКО г. Ханты-Мансийск.xlsx]РЕЕСТР'!M1155</f>
    </nc>
  </rcc>
  <rcc rId="55514" sId="1">
    <oc r="L1155">
      <f>'Z:\Экологи\РЕЕСТР М(П)НТКО\[Реестр М(П)НТКО г. Ханты-Мансийск.xlsx]РЕЕСТР'!N1155</f>
    </oc>
    <nc r="L1155">
      <f>'Z:\Экологи\РЕЕСТР М(П)НТКО\[Реестр М(П)НТКО г. Ханты-Мансийск.xlsx]РЕЕСТР'!N1155</f>
    </nc>
  </rcc>
  <rcc rId="55515" sId="1">
    <oc r="M1155">
      <f>'Z:\Экологи\РЕЕСТР М(П)НТКО\[Реестр М(П)НТКО г. Ханты-Мансийск.xlsx]РЕЕСТР'!O1155</f>
    </oc>
    <nc r="M1155">
      <f>'Z:\Экологи\РЕЕСТР М(П)НТКО\[Реестр М(П)НТКО г. Ханты-Мансийск.xlsx]РЕЕСТР'!O1155</f>
    </nc>
  </rcc>
  <rcc rId="55516" sId="1">
    <oc r="N1155">
      <f>'Z:\Экологи\РЕЕСТР М(П)НТКО\[Реестр М(П)НТКО г. Ханты-Мансийск.xlsx]РЕЕСТР'!P1155</f>
    </oc>
    <nc r="N1155">
      <f>'Z:\Экологи\РЕЕСТР М(П)НТКО\[Реестр М(П)НТКО г. Ханты-Мансийск.xlsx]РЕЕСТР'!P1155</f>
    </nc>
  </rcc>
  <rcc rId="55517" sId="1">
    <oc r="O1155">
      <f>'Z:\Экологи\РЕЕСТР М(П)НТКО\[Реестр М(П)НТКО г. Ханты-Мансийск.xlsx]РЕЕСТР'!Q1155</f>
    </oc>
    <nc r="O1155">
      <f>'Z:\Экологи\РЕЕСТР М(П)НТКО\[Реестр М(П)НТКО г. Ханты-Мансийск.xlsx]РЕЕСТР'!Q1155</f>
    </nc>
  </rcc>
  <rcc rId="55518" sId="1">
    <oc r="P1155">
      <f>'Z:\Экологи\РЕЕСТР М(П)НТКО\[Реестр М(П)НТКО г. Ханты-Мансийск.xlsx]РЕЕСТР'!R1155</f>
    </oc>
    <nc r="P1155">
      <f>'Z:\Экологи\РЕЕСТР М(П)НТКО\[Реестр М(П)НТКО г. Ханты-Мансийск.xlsx]РЕЕСТР'!R1155</f>
    </nc>
  </rcc>
  <rcc rId="55519" sId="1">
    <oc r="Q1155">
      <f>'Z:\Экологи\РЕЕСТР М(П)НТКО\[Реестр М(П)НТКО г. Ханты-Мансийск.xlsx]РЕЕСТР'!V1155</f>
    </oc>
    <nc r="Q1155">
      <f>'Z:\Экологи\РЕЕСТР М(П)НТКО\[Реестр М(П)НТКО г. Ханты-Мансийск.xlsx]РЕЕСТР'!V1155</f>
    </nc>
  </rcc>
  <rcc rId="55520" sId="1">
    <oc r="R1155">
      <f>'Z:\Экологи\РЕЕСТР М(П)НТКО\[Реестр М(П)НТКО г. Ханты-Мансийск.xlsx]РЕЕСТР'!W1155</f>
    </oc>
    <nc r="R1155">
      <f>'Z:\Экологи\РЕЕСТР М(П)НТКО\[Реестр М(П)НТКО г. Ханты-Мансийск.xlsx]РЕЕСТР'!W1155</f>
    </nc>
  </rcc>
  <rcc rId="55521" sId="1">
    <oc r="S1155">
      <f>'Z:\Экологи\РЕЕСТР М(П)НТКО\[Реестр М(П)НТКО г. Ханты-Мансийск.xlsx]РЕЕСТР'!X1155</f>
    </oc>
    <nc r="S1155">
      <f>'Z:\Экологи\РЕЕСТР М(П)НТКО\[Реестр М(П)НТКО г. Ханты-Мансийск.xlsx]РЕЕСТР'!X1155</f>
    </nc>
  </rcc>
  <rcc rId="55522" sId="1">
    <oc r="T1155">
      <f>'Z:\Экологи\РЕЕСТР М(П)НТКО\[Реестр М(П)НТКО г. Ханты-Мансийск.xlsx]РЕЕСТР'!AB1155</f>
    </oc>
    <nc r="T1155">
      <f>'Z:\Экологи\РЕЕСТР М(П)НТКО\[Реестр М(П)НТКО г. Ханты-Мансийск.xlsx]РЕЕСТР'!AB1155</f>
    </nc>
  </rcc>
  <rcc rId="55523" sId="1">
    <oc r="U1155">
      <f>'Z:\Экологи\РЕЕСТР М(П)НТКО\[Реестр М(П)НТКО г. Ханты-Мансийск.xlsx]РЕЕСТР'!AC1155</f>
    </oc>
    <nc r="U1155">
      <f>'Z:\Экологи\РЕЕСТР М(П)НТКО\[Реестр М(П)НТКО г. Ханты-Мансийск.xlsx]РЕЕСТР'!AC1155</f>
    </nc>
  </rcc>
  <rcc rId="55524" sId="1">
    <oc r="V1155">
      <f>'Z:\Экологи\РЕЕСТР М(П)НТКО\[Реестр М(П)НТКО г. Ханты-Мансийск.xlsx]РЕЕСТР'!AD1155</f>
    </oc>
    <nc r="V1155">
      <f>'Z:\Экологи\РЕЕСТР М(П)НТКО\[Реестр М(П)НТКО г. Ханты-Мансийск.xlsx]РЕЕСТР'!AD1155</f>
    </nc>
  </rcc>
  <rcc rId="55525" sId="1">
    <oc r="W1155">
      <f>'Z:\Экологи\РЕЕСТР М(П)НТКО\[Реестр М(П)НТКО г. Ханты-Мансийск.xlsx]РЕЕСТР'!AE1155</f>
    </oc>
    <nc r="W1155">
      <f>'Z:\Экологи\РЕЕСТР М(П)НТКО\[Реестр М(П)НТКО г. Ханты-Мансийск.xlsx]РЕЕСТР'!AE1155</f>
    </nc>
  </rcc>
  <rcc rId="55526" sId="1">
    <oc r="X1155">
      <f>'Z:\Экологи\РЕЕСТР М(П)НТКО\[Реестр М(П)НТКО г. Ханты-Мансийск.xlsx]РЕЕСТР'!AI1155</f>
    </oc>
    <nc r="X1155">
      <f>'Z:\Экологи\РЕЕСТР М(П)НТКО\[Реестр М(П)НТКО г. Ханты-Мансийск.xlsx]РЕЕСТР'!AI1155</f>
    </nc>
  </rcc>
  <rcc rId="55527" sId="1">
    <oc r="Y1155">
      <f>'Z:\Экологи\РЕЕСТР М(П)НТКО\[Реестр М(П)НТКО г. Ханты-Мансийск.xlsx]РЕЕСТР'!AM1155</f>
    </oc>
    <nc r="Y1155">
      <f>'Z:\Экологи\РЕЕСТР М(П)НТКО\[Реестр М(П)НТКО г. Ханты-Мансийск.xlsx]РЕЕСТР'!AM1155</f>
    </nc>
  </rcc>
  <rcc rId="55528" sId="1">
    <oc r="B1156">
      <f>'Z:\Экологи\РЕЕСТР М(П)НТКО\[Реестр М(П)НТКО г. Ханты-Мансийск.xlsx]РЕЕСТР'!B1156</f>
    </oc>
    <nc r="B1156">
      <f>'Z:\Экологи\РЕЕСТР М(П)НТКО\[Реестр М(П)НТКО г. Ханты-Мансийск.xlsx]РЕЕСТР'!B1156</f>
    </nc>
  </rcc>
  <rcc rId="55529" sId="1">
    <oc r="C1156">
      <f>'Z:\Экологи\РЕЕСТР М(П)НТКО\[Реестр М(П)НТКО г. Ханты-Мансийск.xlsx]РЕЕСТР'!C1156</f>
    </oc>
    <nc r="C1156">
      <f>'Z:\Экологи\РЕЕСТР М(П)НТКО\[Реестр М(П)НТКО г. Ханты-Мансийск.xlsx]РЕЕСТР'!C1156</f>
    </nc>
  </rcc>
  <rcc rId="55530" sId="1">
    <oc r="D1156">
      <f>'Z:\Экологи\РЕЕСТР М(П)НТКО\[Реестр М(П)НТКО г. Ханты-Мансийск.xlsx]РЕЕСТР'!D1156</f>
    </oc>
    <nc r="D1156">
      <f>'Z:\Экологи\РЕЕСТР М(П)НТКО\[Реестр М(П)НТКО г. Ханты-Мансийск.xlsx]РЕЕСТР'!D1156</f>
    </nc>
  </rcc>
  <rcc rId="55531" sId="1">
    <oc r="E1156">
      <f>'Z:\Экологи\РЕЕСТР М(П)НТКО\[Реестр М(П)НТКО г. Ханты-Мансийск.xlsx]РЕЕСТР'!F1156</f>
    </oc>
    <nc r="E1156">
      <f>'Z:\Экологи\РЕЕСТР М(П)НТКО\[Реестр М(П)НТКО г. Ханты-Мансийск.xlsx]РЕЕСТР'!F1156</f>
    </nc>
  </rcc>
  <rcc rId="55532" sId="1">
    <oc r="F1156">
      <f>'Z:\Экологи\РЕЕСТР М(П)НТКО\[Реестр М(П)НТКО г. Ханты-Мансийск.xlsx]РЕЕСТР'!H1156</f>
    </oc>
    <nc r="F1156">
      <f>'Z:\Экологи\РЕЕСТР М(П)НТКО\[Реестр М(П)НТКО г. Ханты-Мансийск.xlsx]РЕЕСТР'!H1156</f>
    </nc>
  </rcc>
  <rcc rId="55533" sId="1">
    <oc r="G1156">
      <f>'Z:\Экологи\РЕЕСТР М(П)НТКО\[Реестр М(П)НТКО г. Ханты-Мансийск.xlsx]РЕЕСТР'!I1156</f>
    </oc>
    <nc r="G1156">
      <f>'Z:\Экологи\РЕЕСТР М(П)НТКО\[Реестр М(П)НТКО г. Ханты-Мансийск.xlsx]РЕЕСТР'!I1156</f>
    </nc>
  </rcc>
  <rcc rId="55534" sId="1">
    <oc r="H1156">
      <f>'Z:\Экологи\РЕЕСТР М(П)НТКО\[Реестр М(П)НТКО г. Ханты-Мансийск.xlsx]РЕЕСТР'!J1156</f>
    </oc>
    <nc r="H1156">
      <f>'Z:\Экологи\РЕЕСТР М(П)НТКО\[Реестр М(П)НТКО г. Ханты-Мансийск.xlsx]РЕЕСТР'!J1156</f>
    </nc>
  </rcc>
  <rcc rId="55535" sId="1">
    <oc r="I1156">
      <f>'Z:\Экологи\РЕЕСТР М(П)НТКО\[Реестр М(П)НТКО г. Ханты-Мансийск.xlsx]РЕЕСТР'!K1156</f>
    </oc>
    <nc r="I1156">
      <f>'Z:\Экологи\РЕЕСТР М(П)НТКО\[Реестр М(П)НТКО г. Ханты-Мансийск.xlsx]РЕЕСТР'!K1156</f>
    </nc>
  </rcc>
  <rcc rId="55536" sId="1">
    <oc r="J1156">
      <f>'Z:\Экологи\РЕЕСТР М(П)НТКО\[Реестр М(П)НТКО г. Ханты-Мансийск.xlsx]РЕЕСТР'!L1156</f>
    </oc>
    <nc r="J1156">
      <f>'Z:\Экологи\РЕЕСТР М(П)НТКО\[Реестр М(П)НТКО г. Ханты-Мансийск.xlsx]РЕЕСТР'!L1156</f>
    </nc>
  </rcc>
  <rcc rId="55537" sId="1">
    <oc r="K1156">
      <f>'Z:\Экологи\РЕЕСТР М(П)НТКО\[Реестр М(П)НТКО г. Ханты-Мансийск.xlsx]РЕЕСТР'!M1156</f>
    </oc>
    <nc r="K1156">
      <f>'Z:\Экологи\РЕЕСТР М(П)НТКО\[Реестр М(П)НТКО г. Ханты-Мансийск.xlsx]РЕЕСТР'!M1156</f>
    </nc>
  </rcc>
  <rcc rId="55538" sId="1">
    <oc r="L1156">
      <f>'Z:\Экологи\РЕЕСТР М(П)НТКО\[Реестр М(П)НТКО г. Ханты-Мансийск.xlsx]РЕЕСТР'!N1156</f>
    </oc>
    <nc r="L1156">
      <f>'Z:\Экологи\РЕЕСТР М(П)НТКО\[Реестр М(П)НТКО г. Ханты-Мансийск.xlsx]РЕЕСТР'!N1156</f>
    </nc>
  </rcc>
  <rcc rId="55539" sId="1">
    <oc r="M1156">
      <f>'Z:\Экологи\РЕЕСТР М(П)НТКО\[Реестр М(П)НТКО г. Ханты-Мансийск.xlsx]РЕЕСТР'!O1156</f>
    </oc>
    <nc r="M1156">
      <f>'Z:\Экологи\РЕЕСТР М(П)НТКО\[Реестр М(П)НТКО г. Ханты-Мансийск.xlsx]РЕЕСТР'!O1156</f>
    </nc>
  </rcc>
  <rcc rId="55540" sId="1">
    <oc r="N1156">
      <f>'Z:\Экологи\РЕЕСТР М(П)НТКО\[Реестр М(П)НТКО г. Ханты-Мансийск.xlsx]РЕЕСТР'!P1156</f>
    </oc>
    <nc r="N1156">
      <f>'Z:\Экологи\РЕЕСТР М(П)НТКО\[Реестр М(П)НТКО г. Ханты-Мансийск.xlsx]РЕЕСТР'!P1156</f>
    </nc>
  </rcc>
  <rcc rId="55541" sId="1">
    <oc r="O1156">
      <f>'Z:\Экологи\РЕЕСТР М(П)НТКО\[Реестр М(П)НТКО г. Ханты-Мансийск.xlsx]РЕЕСТР'!Q1156</f>
    </oc>
    <nc r="O1156">
      <f>'Z:\Экологи\РЕЕСТР М(П)НТКО\[Реестр М(П)НТКО г. Ханты-Мансийск.xlsx]РЕЕСТР'!Q1156</f>
    </nc>
  </rcc>
  <rcc rId="55542" sId="1">
    <oc r="P1156">
      <f>'Z:\Экологи\РЕЕСТР М(П)НТКО\[Реестр М(П)НТКО г. Ханты-Мансийск.xlsx]РЕЕСТР'!R1156</f>
    </oc>
    <nc r="P1156">
      <f>'Z:\Экологи\РЕЕСТР М(П)НТКО\[Реестр М(П)НТКО г. Ханты-Мансийск.xlsx]РЕЕСТР'!R1156</f>
    </nc>
  </rcc>
  <rcc rId="55543" sId="1">
    <oc r="Q1156">
      <f>'Z:\Экологи\РЕЕСТР М(П)НТКО\[Реестр М(П)НТКО г. Ханты-Мансийск.xlsx]РЕЕСТР'!V1156</f>
    </oc>
    <nc r="Q1156">
      <f>'Z:\Экологи\РЕЕСТР М(П)НТКО\[Реестр М(П)НТКО г. Ханты-Мансийск.xlsx]РЕЕСТР'!V1156</f>
    </nc>
  </rcc>
  <rcc rId="55544" sId="1">
    <oc r="R1156">
      <f>'Z:\Экологи\РЕЕСТР М(П)НТКО\[Реестр М(П)НТКО г. Ханты-Мансийск.xlsx]РЕЕСТР'!W1156</f>
    </oc>
    <nc r="R1156">
      <f>'Z:\Экологи\РЕЕСТР М(П)НТКО\[Реестр М(П)НТКО г. Ханты-Мансийск.xlsx]РЕЕСТР'!W1156</f>
    </nc>
  </rcc>
  <rcc rId="55545" sId="1">
    <oc r="S1156">
      <f>'Z:\Экологи\РЕЕСТР М(П)НТКО\[Реестр М(П)НТКО г. Ханты-Мансийск.xlsx]РЕЕСТР'!X1156</f>
    </oc>
    <nc r="S1156">
      <f>'Z:\Экологи\РЕЕСТР М(П)НТКО\[Реестр М(П)НТКО г. Ханты-Мансийск.xlsx]РЕЕСТР'!X1156</f>
    </nc>
  </rcc>
  <rcc rId="55546" sId="1">
    <oc r="T1156">
      <f>'Z:\Экологи\РЕЕСТР М(П)НТКО\[Реестр М(П)НТКО г. Ханты-Мансийск.xlsx]РЕЕСТР'!AB1156</f>
    </oc>
    <nc r="T1156">
      <f>'Z:\Экологи\РЕЕСТР М(П)НТКО\[Реестр М(П)НТКО г. Ханты-Мансийск.xlsx]РЕЕСТР'!AB1156</f>
    </nc>
  </rcc>
  <rcc rId="55547" sId="1">
    <oc r="U1156">
      <f>'Z:\Экологи\РЕЕСТР М(П)НТКО\[Реестр М(П)НТКО г. Ханты-Мансийск.xlsx]РЕЕСТР'!AC1156</f>
    </oc>
    <nc r="U1156">
      <f>'Z:\Экологи\РЕЕСТР М(П)НТКО\[Реестр М(П)НТКО г. Ханты-Мансийск.xlsx]РЕЕСТР'!AC1156</f>
    </nc>
  </rcc>
  <rcc rId="55548" sId="1">
    <oc r="V1156">
      <f>'Z:\Экологи\РЕЕСТР М(П)НТКО\[Реестр М(П)НТКО г. Ханты-Мансийск.xlsx]РЕЕСТР'!AD1156</f>
    </oc>
    <nc r="V1156">
      <f>'Z:\Экологи\РЕЕСТР М(П)НТКО\[Реестр М(П)НТКО г. Ханты-Мансийск.xlsx]РЕЕСТР'!AD1156</f>
    </nc>
  </rcc>
  <rcc rId="55549" sId="1">
    <oc r="W1156">
      <f>'Z:\Экологи\РЕЕСТР М(П)НТКО\[Реестр М(П)НТКО г. Ханты-Мансийск.xlsx]РЕЕСТР'!AE1156</f>
    </oc>
    <nc r="W1156">
      <f>'Z:\Экологи\РЕЕСТР М(П)НТКО\[Реестр М(П)НТКО г. Ханты-Мансийск.xlsx]РЕЕСТР'!AE1156</f>
    </nc>
  </rcc>
  <rcc rId="55550" sId="1">
    <oc r="X1156">
      <f>'Z:\Экологи\РЕЕСТР М(П)НТКО\[Реестр М(П)НТКО г. Ханты-Мансийск.xlsx]РЕЕСТР'!AI1156</f>
    </oc>
    <nc r="X1156">
      <f>'Z:\Экологи\РЕЕСТР М(П)НТКО\[Реестр М(П)НТКО г. Ханты-Мансийск.xlsx]РЕЕСТР'!AI1156</f>
    </nc>
  </rcc>
  <rcc rId="55551" sId="1">
    <oc r="Y1156">
      <f>'Z:\Экологи\РЕЕСТР М(П)НТКО\[Реестр М(П)НТКО г. Ханты-Мансийск.xlsx]РЕЕСТР'!AM1156</f>
    </oc>
    <nc r="Y1156">
      <f>'Z:\Экологи\РЕЕСТР М(П)НТКО\[Реестр М(П)НТКО г. Ханты-Мансийск.xlsx]РЕЕСТР'!AM1156</f>
    </nc>
  </rcc>
  <rcc rId="55552" sId="1">
    <oc r="B1157">
      <f>'Z:\Экологи\РЕЕСТР М(П)НТКО\[Реестр М(П)НТКО г. Ханты-Мансийск.xlsx]РЕЕСТР'!B1157</f>
    </oc>
    <nc r="B1157">
      <f>'Z:\Экологи\РЕЕСТР М(П)НТКО\[Реестр М(П)НТКО г. Ханты-Мансийск.xlsx]РЕЕСТР'!B1157</f>
    </nc>
  </rcc>
  <rcc rId="55553" sId="1">
    <oc r="C1157">
      <f>'Z:\Экологи\РЕЕСТР М(П)НТКО\[Реестр М(П)НТКО г. Ханты-Мансийск.xlsx]РЕЕСТР'!C1157</f>
    </oc>
    <nc r="C1157">
      <f>'Z:\Экологи\РЕЕСТР М(П)НТКО\[Реестр М(П)НТКО г. Ханты-Мансийск.xlsx]РЕЕСТР'!C1157</f>
    </nc>
  </rcc>
  <rcc rId="55554" sId="1">
    <oc r="D1157">
      <f>'Z:\Экологи\РЕЕСТР М(П)НТКО\[Реестр М(П)НТКО г. Ханты-Мансийск.xlsx]РЕЕСТР'!D1157</f>
    </oc>
    <nc r="D1157">
      <f>'Z:\Экологи\РЕЕСТР М(П)НТКО\[Реестр М(П)НТКО г. Ханты-Мансийск.xlsx]РЕЕСТР'!D1157</f>
    </nc>
  </rcc>
  <rcc rId="55555" sId="1">
    <oc r="E1157">
      <f>'Z:\Экологи\РЕЕСТР М(П)НТКО\[Реестр М(П)НТКО г. Ханты-Мансийск.xlsx]РЕЕСТР'!F1157</f>
    </oc>
    <nc r="E1157">
      <f>'Z:\Экологи\РЕЕСТР М(П)НТКО\[Реестр М(П)НТКО г. Ханты-Мансийск.xlsx]РЕЕСТР'!F1157</f>
    </nc>
  </rcc>
  <rcc rId="55556" sId="1">
    <oc r="F1157">
      <f>'Z:\Экологи\РЕЕСТР М(П)НТКО\[Реестр М(П)НТКО г. Ханты-Мансийск.xlsx]РЕЕСТР'!H1157</f>
    </oc>
    <nc r="F1157">
      <f>'Z:\Экологи\РЕЕСТР М(П)НТКО\[Реестр М(П)НТКО г. Ханты-Мансийск.xlsx]РЕЕСТР'!H1157</f>
    </nc>
  </rcc>
  <rcc rId="55557" sId="1">
    <oc r="G1157">
      <f>'Z:\Экологи\РЕЕСТР М(П)НТКО\[Реестр М(П)НТКО г. Ханты-Мансийск.xlsx]РЕЕСТР'!I1157</f>
    </oc>
    <nc r="G1157">
      <f>'Z:\Экологи\РЕЕСТР М(П)НТКО\[Реестр М(П)НТКО г. Ханты-Мансийск.xlsx]РЕЕСТР'!I1157</f>
    </nc>
  </rcc>
  <rcc rId="55558" sId="1">
    <oc r="H1157">
      <f>'Z:\Экологи\РЕЕСТР М(П)НТКО\[Реестр М(П)НТКО г. Ханты-Мансийск.xlsx]РЕЕСТР'!J1157</f>
    </oc>
    <nc r="H1157">
      <f>'Z:\Экологи\РЕЕСТР М(П)НТКО\[Реестр М(П)НТКО г. Ханты-Мансийск.xlsx]РЕЕСТР'!J1157</f>
    </nc>
  </rcc>
  <rcc rId="55559" sId="1">
    <oc r="I1157">
      <f>'Z:\Экологи\РЕЕСТР М(П)НТКО\[Реестр М(П)НТКО г. Ханты-Мансийск.xlsx]РЕЕСТР'!K1157</f>
    </oc>
    <nc r="I1157">
      <f>'Z:\Экологи\РЕЕСТР М(П)НТКО\[Реестр М(П)НТКО г. Ханты-Мансийск.xlsx]РЕЕСТР'!K1157</f>
    </nc>
  </rcc>
  <rcc rId="55560" sId="1">
    <oc r="J1157">
      <f>'Z:\Экологи\РЕЕСТР М(П)НТКО\[Реестр М(П)НТКО г. Ханты-Мансийск.xlsx]РЕЕСТР'!L1157</f>
    </oc>
    <nc r="J1157">
      <f>'Z:\Экологи\РЕЕСТР М(П)НТКО\[Реестр М(П)НТКО г. Ханты-Мансийск.xlsx]РЕЕСТР'!L1157</f>
    </nc>
  </rcc>
  <rcc rId="55561" sId="1">
    <oc r="K1157">
      <f>'Z:\Экологи\РЕЕСТР М(П)НТКО\[Реестр М(П)НТКО г. Ханты-Мансийск.xlsx]РЕЕСТР'!M1157</f>
    </oc>
    <nc r="K1157">
      <f>'Z:\Экологи\РЕЕСТР М(П)НТКО\[Реестр М(П)НТКО г. Ханты-Мансийск.xlsx]РЕЕСТР'!M1157</f>
    </nc>
  </rcc>
  <rcc rId="55562" sId="1">
    <oc r="L1157">
      <f>'Z:\Экологи\РЕЕСТР М(П)НТКО\[Реестр М(П)НТКО г. Ханты-Мансийск.xlsx]РЕЕСТР'!N1157</f>
    </oc>
    <nc r="L1157">
      <f>'Z:\Экологи\РЕЕСТР М(П)НТКО\[Реестр М(П)НТКО г. Ханты-Мансийск.xlsx]РЕЕСТР'!N1157</f>
    </nc>
  </rcc>
  <rcc rId="55563" sId="1">
    <oc r="M1157">
      <f>'Z:\Экологи\РЕЕСТР М(П)НТКО\[Реестр М(П)НТКО г. Ханты-Мансийск.xlsx]РЕЕСТР'!O1157</f>
    </oc>
    <nc r="M1157">
      <f>'Z:\Экологи\РЕЕСТР М(П)НТКО\[Реестр М(П)НТКО г. Ханты-Мансийск.xlsx]РЕЕСТР'!O1157</f>
    </nc>
  </rcc>
  <rcc rId="55564" sId="1">
    <oc r="N1157">
      <f>'Z:\Экологи\РЕЕСТР М(П)НТКО\[Реестр М(П)НТКО г. Ханты-Мансийск.xlsx]РЕЕСТР'!P1157</f>
    </oc>
    <nc r="N1157">
      <f>'Z:\Экологи\РЕЕСТР М(П)НТКО\[Реестр М(П)НТКО г. Ханты-Мансийск.xlsx]РЕЕСТР'!P1157</f>
    </nc>
  </rcc>
  <rcc rId="55565" sId="1">
    <oc r="O1157">
      <f>'Z:\Экологи\РЕЕСТР М(П)НТКО\[Реестр М(П)НТКО г. Ханты-Мансийск.xlsx]РЕЕСТР'!Q1157</f>
    </oc>
    <nc r="O1157">
      <f>'Z:\Экологи\РЕЕСТР М(П)НТКО\[Реестр М(П)НТКО г. Ханты-Мансийск.xlsx]РЕЕСТР'!Q1157</f>
    </nc>
  </rcc>
  <rcc rId="55566" sId="1">
    <oc r="P1157">
      <f>'Z:\Экологи\РЕЕСТР М(П)НТКО\[Реестр М(П)НТКО г. Ханты-Мансийск.xlsx]РЕЕСТР'!R1157</f>
    </oc>
    <nc r="P1157">
      <f>'Z:\Экологи\РЕЕСТР М(П)НТКО\[Реестр М(П)НТКО г. Ханты-Мансийск.xlsx]РЕЕСТР'!R1157</f>
    </nc>
  </rcc>
  <rcc rId="55567" sId="1">
    <oc r="Q1157">
      <f>'Z:\Экологи\РЕЕСТР М(П)НТКО\[Реестр М(П)НТКО г. Ханты-Мансийск.xlsx]РЕЕСТР'!V1157</f>
    </oc>
    <nc r="Q1157">
      <f>'Z:\Экологи\РЕЕСТР М(П)НТКО\[Реестр М(П)НТКО г. Ханты-Мансийск.xlsx]РЕЕСТР'!V1157</f>
    </nc>
  </rcc>
  <rcc rId="55568" sId="1">
    <oc r="R1157">
      <f>'Z:\Экологи\РЕЕСТР М(П)НТКО\[Реестр М(П)НТКО г. Ханты-Мансийск.xlsx]РЕЕСТР'!W1157</f>
    </oc>
    <nc r="R1157">
      <f>'Z:\Экологи\РЕЕСТР М(П)НТКО\[Реестр М(П)НТКО г. Ханты-Мансийск.xlsx]РЕЕСТР'!W1157</f>
    </nc>
  </rcc>
  <rcc rId="55569" sId="1">
    <oc r="S1157">
      <f>'Z:\Экологи\РЕЕСТР М(П)НТКО\[Реестр М(П)НТКО г. Ханты-Мансийск.xlsx]РЕЕСТР'!X1157</f>
    </oc>
    <nc r="S1157">
      <f>'Z:\Экологи\РЕЕСТР М(П)НТКО\[Реестр М(П)НТКО г. Ханты-Мансийск.xlsx]РЕЕСТР'!X1157</f>
    </nc>
  </rcc>
  <rcc rId="55570" sId="1">
    <oc r="T1157">
      <f>'Z:\Экологи\РЕЕСТР М(П)НТКО\[Реестр М(П)НТКО г. Ханты-Мансийск.xlsx]РЕЕСТР'!AB1157</f>
    </oc>
    <nc r="T1157">
      <f>'Z:\Экологи\РЕЕСТР М(П)НТКО\[Реестр М(П)НТКО г. Ханты-Мансийск.xlsx]РЕЕСТР'!AB1157</f>
    </nc>
  </rcc>
  <rcc rId="55571" sId="1">
    <oc r="U1157">
      <f>'Z:\Экологи\РЕЕСТР М(П)НТКО\[Реестр М(П)НТКО г. Ханты-Мансийск.xlsx]РЕЕСТР'!AC1157</f>
    </oc>
    <nc r="U1157">
      <f>'Z:\Экологи\РЕЕСТР М(П)НТКО\[Реестр М(П)НТКО г. Ханты-Мансийск.xlsx]РЕЕСТР'!AC1157</f>
    </nc>
  </rcc>
  <rcc rId="55572" sId="1">
    <oc r="V1157">
      <f>'Z:\Экологи\РЕЕСТР М(П)НТКО\[Реестр М(П)НТКО г. Ханты-Мансийск.xlsx]РЕЕСТР'!AD1157</f>
    </oc>
    <nc r="V1157">
      <f>'Z:\Экологи\РЕЕСТР М(П)НТКО\[Реестр М(П)НТКО г. Ханты-Мансийск.xlsx]РЕЕСТР'!AD1157</f>
    </nc>
  </rcc>
  <rcc rId="55573" sId="1">
    <oc r="W1157">
      <f>'Z:\Экологи\РЕЕСТР М(П)НТКО\[Реестр М(П)НТКО г. Ханты-Мансийск.xlsx]РЕЕСТР'!AE1157</f>
    </oc>
    <nc r="W1157">
      <f>'Z:\Экологи\РЕЕСТР М(П)НТКО\[Реестр М(П)НТКО г. Ханты-Мансийск.xlsx]РЕЕСТР'!AE1157</f>
    </nc>
  </rcc>
  <rcc rId="55574" sId="1">
    <oc r="X1157">
      <f>'Z:\Экологи\РЕЕСТР М(П)НТКО\[Реестр М(П)НТКО г. Ханты-Мансийск.xlsx]РЕЕСТР'!AI1157</f>
    </oc>
    <nc r="X1157">
      <f>'Z:\Экологи\РЕЕСТР М(П)НТКО\[Реестр М(П)НТКО г. Ханты-Мансийск.xlsx]РЕЕСТР'!AI1157</f>
    </nc>
  </rcc>
  <rcc rId="55575" sId="1">
    <oc r="Y1157">
      <f>'Z:\Экологи\РЕЕСТР М(П)НТКО\[Реестр М(П)НТКО г. Ханты-Мансийск.xlsx]РЕЕСТР'!AM1157</f>
    </oc>
    <nc r="Y1157">
      <f>'Z:\Экологи\РЕЕСТР М(П)НТКО\[Реестр М(П)НТКО г. Ханты-Мансийск.xlsx]РЕЕСТР'!AM1157</f>
    </nc>
  </rcc>
  <rcc rId="55576" sId="1">
    <oc r="B1158">
      <f>'Z:\Экологи\РЕЕСТР М(П)НТКО\[Реестр М(П)НТКО г. Ханты-Мансийск.xlsx]РЕЕСТР'!B1158</f>
    </oc>
    <nc r="B1158">
      <f>'Z:\Экологи\РЕЕСТР М(П)НТКО\[Реестр М(П)НТКО г. Ханты-Мансийск.xlsx]РЕЕСТР'!B1158</f>
    </nc>
  </rcc>
  <rcc rId="55577" sId="1">
    <oc r="C1158">
      <f>'Z:\Экологи\РЕЕСТР М(П)НТКО\[Реестр М(П)НТКО г. Ханты-Мансийск.xlsx]РЕЕСТР'!C1158</f>
    </oc>
    <nc r="C1158">
      <f>'Z:\Экологи\РЕЕСТР М(П)НТКО\[Реестр М(П)НТКО г. Ханты-Мансийск.xlsx]РЕЕСТР'!C1158</f>
    </nc>
  </rcc>
  <rcc rId="55578" sId="1">
    <oc r="D1158">
      <f>'Z:\Экологи\РЕЕСТР М(П)НТКО\[Реестр М(П)НТКО г. Ханты-Мансийск.xlsx]РЕЕСТР'!D1158</f>
    </oc>
    <nc r="D1158">
      <f>'Z:\Экологи\РЕЕСТР М(П)НТКО\[Реестр М(П)НТКО г. Ханты-Мансийск.xlsx]РЕЕСТР'!D1158</f>
    </nc>
  </rcc>
  <rcc rId="55579" sId="1">
    <oc r="E1158">
      <f>'Z:\Экологи\РЕЕСТР М(П)НТКО\[Реестр М(П)НТКО г. Ханты-Мансийск.xlsx]РЕЕСТР'!F1158</f>
    </oc>
    <nc r="E1158">
      <f>'Z:\Экологи\РЕЕСТР М(П)НТКО\[Реестр М(П)НТКО г. Ханты-Мансийск.xlsx]РЕЕСТР'!F1158</f>
    </nc>
  </rcc>
  <rcc rId="55580" sId="1">
    <oc r="F1158">
      <f>'Z:\Экологи\РЕЕСТР М(П)НТКО\[Реестр М(П)НТКО г. Ханты-Мансийск.xlsx]РЕЕСТР'!H1158</f>
    </oc>
    <nc r="F1158">
      <f>'Z:\Экологи\РЕЕСТР М(П)НТКО\[Реестр М(П)НТКО г. Ханты-Мансийск.xlsx]РЕЕСТР'!H1158</f>
    </nc>
  </rcc>
  <rcc rId="55581" sId="1">
    <oc r="G1158">
      <f>'Z:\Экологи\РЕЕСТР М(П)НТКО\[Реестр М(П)НТКО г. Ханты-Мансийск.xlsx]РЕЕСТР'!I1158</f>
    </oc>
    <nc r="G1158">
      <f>'Z:\Экологи\РЕЕСТР М(П)НТКО\[Реестр М(П)НТКО г. Ханты-Мансийск.xlsx]РЕЕСТР'!I1158</f>
    </nc>
  </rcc>
  <rcc rId="55582" sId="1">
    <oc r="H1158">
      <f>'Z:\Экологи\РЕЕСТР М(П)НТКО\[Реестр М(П)НТКО г. Ханты-Мансийск.xlsx]РЕЕСТР'!J1158</f>
    </oc>
    <nc r="H1158">
      <f>'Z:\Экологи\РЕЕСТР М(П)НТКО\[Реестр М(П)НТКО г. Ханты-Мансийск.xlsx]РЕЕСТР'!J1158</f>
    </nc>
  </rcc>
  <rcc rId="55583" sId="1">
    <oc r="I1158">
      <f>'Z:\Экологи\РЕЕСТР М(П)НТКО\[Реестр М(П)НТКО г. Ханты-Мансийск.xlsx]РЕЕСТР'!K1158</f>
    </oc>
    <nc r="I1158">
      <f>'Z:\Экологи\РЕЕСТР М(П)НТКО\[Реестр М(П)НТКО г. Ханты-Мансийск.xlsx]РЕЕСТР'!K1158</f>
    </nc>
  </rcc>
  <rcc rId="55584" sId="1">
    <oc r="J1158">
      <f>'Z:\Экологи\РЕЕСТР М(П)НТКО\[Реестр М(П)НТКО г. Ханты-Мансийск.xlsx]РЕЕСТР'!L1158</f>
    </oc>
    <nc r="J1158">
      <f>'Z:\Экологи\РЕЕСТР М(П)НТКО\[Реестр М(П)НТКО г. Ханты-Мансийск.xlsx]РЕЕСТР'!L1158</f>
    </nc>
  </rcc>
  <rcc rId="55585" sId="1">
    <oc r="K1158">
      <f>'Z:\Экологи\РЕЕСТР М(П)НТКО\[Реестр М(П)НТКО г. Ханты-Мансийск.xlsx]РЕЕСТР'!M1158</f>
    </oc>
    <nc r="K1158">
      <f>'Z:\Экологи\РЕЕСТР М(П)НТКО\[Реестр М(П)НТКО г. Ханты-Мансийск.xlsx]РЕЕСТР'!M1158</f>
    </nc>
  </rcc>
  <rcc rId="55586" sId="1">
    <oc r="L1158">
      <f>'Z:\Экологи\РЕЕСТР М(П)НТКО\[Реестр М(П)НТКО г. Ханты-Мансийск.xlsx]РЕЕСТР'!N1158</f>
    </oc>
    <nc r="L1158">
      <f>'Z:\Экологи\РЕЕСТР М(П)НТКО\[Реестр М(П)НТКО г. Ханты-Мансийск.xlsx]РЕЕСТР'!N1158</f>
    </nc>
  </rcc>
  <rcc rId="55587" sId="1">
    <oc r="M1158">
      <f>'Z:\Экологи\РЕЕСТР М(П)НТКО\[Реестр М(П)НТКО г. Ханты-Мансийск.xlsx]РЕЕСТР'!O1158</f>
    </oc>
    <nc r="M1158">
      <f>'Z:\Экологи\РЕЕСТР М(П)НТКО\[Реестр М(П)НТКО г. Ханты-Мансийск.xlsx]РЕЕСТР'!O1158</f>
    </nc>
  </rcc>
  <rcc rId="55588" sId="1">
    <oc r="N1158">
      <f>'Z:\Экологи\РЕЕСТР М(П)НТКО\[Реестр М(П)НТКО г. Ханты-Мансийск.xlsx]РЕЕСТР'!P1158</f>
    </oc>
    <nc r="N1158">
      <f>'Z:\Экологи\РЕЕСТР М(П)НТКО\[Реестр М(П)НТКО г. Ханты-Мансийск.xlsx]РЕЕСТР'!P1158</f>
    </nc>
  </rcc>
  <rcc rId="55589" sId="1">
    <oc r="O1158">
      <f>'Z:\Экологи\РЕЕСТР М(П)НТКО\[Реестр М(П)НТКО г. Ханты-Мансийск.xlsx]РЕЕСТР'!Q1158</f>
    </oc>
    <nc r="O1158">
      <f>'Z:\Экологи\РЕЕСТР М(П)НТКО\[Реестр М(П)НТКО г. Ханты-Мансийск.xlsx]РЕЕСТР'!Q1158</f>
    </nc>
  </rcc>
  <rcc rId="55590" sId="1">
    <oc r="P1158">
      <f>'Z:\Экологи\РЕЕСТР М(П)НТКО\[Реестр М(П)НТКО г. Ханты-Мансийск.xlsx]РЕЕСТР'!R1158</f>
    </oc>
    <nc r="P1158">
      <f>'Z:\Экологи\РЕЕСТР М(П)НТКО\[Реестр М(П)НТКО г. Ханты-Мансийск.xlsx]РЕЕСТР'!R1158</f>
    </nc>
  </rcc>
  <rcc rId="55591" sId="1">
    <oc r="Q1158">
      <f>'Z:\Экологи\РЕЕСТР М(П)НТКО\[Реестр М(П)НТКО г. Ханты-Мансийск.xlsx]РЕЕСТР'!V1158</f>
    </oc>
    <nc r="Q1158">
      <f>'Z:\Экологи\РЕЕСТР М(П)НТКО\[Реестр М(П)НТКО г. Ханты-Мансийск.xlsx]РЕЕСТР'!V1158</f>
    </nc>
  </rcc>
  <rcc rId="55592" sId="1">
    <oc r="R1158">
      <f>'Z:\Экологи\РЕЕСТР М(П)НТКО\[Реестр М(П)НТКО г. Ханты-Мансийск.xlsx]РЕЕСТР'!W1158</f>
    </oc>
    <nc r="R1158">
      <f>'Z:\Экологи\РЕЕСТР М(П)НТКО\[Реестр М(П)НТКО г. Ханты-Мансийск.xlsx]РЕЕСТР'!W1158</f>
    </nc>
  </rcc>
  <rcc rId="55593" sId="1">
    <oc r="S1158">
      <f>'Z:\Экологи\РЕЕСТР М(П)НТКО\[Реестр М(П)НТКО г. Ханты-Мансийск.xlsx]РЕЕСТР'!X1158</f>
    </oc>
    <nc r="S1158">
      <f>'Z:\Экологи\РЕЕСТР М(П)НТКО\[Реестр М(П)НТКО г. Ханты-Мансийск.xlsx]РЕЕСТР'!X1158</f>
    </nc>
  </rcc>
  <rcc rId="55594" sId="1">
    <oc r="T1158">
      <f>'Z:\Экологи\РЕЕСТР М(П)НТКО\[Реестр М(П)НТКО г. Ханты-Мансийск.xlsx]РЕЕСТР'!AB1158</f>
    </oc>
    <nc r="T1158">
      <f>'Z:\Экологи\РЕЕСТР М(П)НТКО\[Реестр М(П)НТКО г. Ханты-Мансийск.xlsx]РЕЕСТР'!AB1158</f>
    </nc>
  </rcc>
  <rcc rId="55595" sId="1">
    <oc r="U1158">
      <f>'Z:\Экологи\РЕЕСТР М(П)НТКО\[Реестр М(П)НТКО г. Ханты-Мансийск.xlsx]РЕЕСТР'!AC1158</f>
    </oc>
    <nc r="U1158">
      <f>'Z:\Экологи\РЕЕСТР М(П)НТКО\[Реестр М(П)НТКО г. Ханты-Мансийск.xlsx]РЕЕСТР'!AC1158</f>
    </nc>
  </rcc>
  <rcc rId="55596" sId="1">
    <oc r="V1158">
      <f>'Z:\Экологи\РЕЕСТР М(П)НТКО\[Реестр М(П)НТКО г. Ханты-Мансийск.xlsx]РЕЕСТР'!AD1158</f>
    </oc>
    <nc r="V1158">
      <f>'Z:\Экологи\РЕЕСТР М(П)НТКО\[Реестр М(П)НТКО г. Ханты-Мансийск.xlsx]РЕЕСТР'!AD1158</f>
    </nc>
  </rcc>
  <rcc rId="55597" sId="1">
    <oc r="W1158">
      <f>'Z:\Экологи\РЕЕСТР М(П)НТКО\[Реестр М(П)НТКО г. Ханты-Мансийск.xlsx]РЕЕСТР'!AE1158</f>
    </oc>
    <nc r="W1158">
      <f>'Z:\Экологи\РЕЕСТР М(П)НТКО\[Реестр М(П)НТКО г. Ханты-Мансийск.xlsx]РЕЕСТР'!AE1158</f>
    </nc>
  </rcc>
  <rcc rId="55598" sId="1">
    <oc r="X1158">
      <f>'Z:\Экологи\РЕЕСТР М(П)НТКО\[Реестр М(П)НТКО г. Ханты-Мансийск.xlsx]РЕЕСТР'!AI1158</f>
    </oc>
    <nc r="X1158">
      <f>'Z:\Экологи\РЕЕСТР М(П)НТКО\[Реестр М(П)НТКО г. Ханты-Мансийск.xlsx]РЕЕСТР'!AI1158</f>
    </nc>
  </rcc>
  <rcc rId="55599" sId="1">
    <oc r="Y1158">
      <f>'Z:\Экологи\РЕЕСТР М(П)НТКО\[Реестр М(П)НТКО г. Ханты-Мансийск.xlsx]РЕЕСТР'!AM1158</f>
    </oc>
    <nc r="Y1158">
      <f>'Z:\Экологи\РЕЕСТР М(П)НТКО\[Реестр М(П)НТКО г. Ханты-Мансийск.xlsx]РЕЕСТР'!AM1158</f>
    </nc>
  </rcc>
  <rcc rId="55600" sId="1">
    <oc r="B1159">
      <f>'Z:\Экологи\РЕЕСТР М(П)НТКО\[Реестр М(П)НТКО г. Ханты-Мансийск.xlsx]РЕЕСТР'!B1159</f>
    </oc>
    <nc r="B1159">
      <f>'Z:\Экологи\РЕЕСТР М(П)НТКО\[Реестр М(П)НТКО г. Ханты-Мансийск.xlsx]РЕЕСТР'!B1159</f>
    </nc>
  </rcc>
  <rcc rId="55601" sId="1">
    <oc r="C1159">
      <f>'Z:\Экологи\РЕЕСТР М(П)НТКО\[Реестр М(П)НТКО г. Ханты-Мансийск.xlsx]РЕЕСТР'!C1159</f>
    </oc>
    <nc r="C1159">
      <f>'Z:\Экологи\РЕЕСТР М(П)НТКО\[Реестр М(П)НТКО г. Ханты-Мансийск.xlsx]РЕЕСТР'!C1159</f>
    </nc>
  </rcc>
  <rcc rId="55602" sId="1">
    <oc r="D1159">
      <f>'Z:\Экологи\РЕЕСТР М(П)НТКО\[Реестр М(П)НТКО г. Ханты-Мансийск.xlsx]РЕЕСТР'!D1159</f>
    </oc>
    <nc r="D1159">
      <f>'Z:\Экологи\РЕЕСТР М(П)НТКО\[Реестр М(П)НТКО г. Ханты-Мансийск.xlsx]РЕЕСТР'!D1159</f>
    </nc>
  </rcc>
  <rcc rId="55603" sId="1">
    <oc r="E1159">
      <f>'Z:\Экологи\РЕЕСТР М(П)НТКО\[Реестр М(П)НТКО г. Ханты-Мансийск.xlsx]РЕЕСТР'!F1159</f>
    </oc>
    <nc r="E1159">
      <f>'Z:\Экологи\РЕЕСТР М(П)НТКО\[Реестр М(П)НТКО г. Ханты-Мансийск.xlsx]РЕЕСТР'!F1159</f>
    </nc>
  </rcc>
  <rcc rId="55604" sId="1">
    <oc r="F1159">
      <f>'Z:\Экологи\РЕЕСТР М(П)НТКО\[Реестр М(П)НТКО г. Ханты-Мансийск.xlsx]РЕЕСТР'!H1159</f>
    </oc>
    <nc r="F1159">
      <f>'Z:\Экологи\РЕЕСТР М(П)НТКО\[Реестр М(П)НТКО г. Ханты-Мансийск.xlsx]РЕЕСТР'!H1159</f>
    </nc>
  </rcc>
  <rcc rId="55605" sId="1">
    <oc r="G1159">
      <f>'Z:\Экологи\РЕЕСТР М(П)НТКО\[Реестр М(П)НТКО г. Ханты-Мансийск.xlsx]РЕЕСТР'!I1159</f>
    </oc>
    <nc r="G1159">
      <f>'Z:\Экологи\РЕЕСТР М(П)НТКО\[Реестр М(П)НТКО г. Ханты-Мансийск.xlsx]РЕЕСТР'!I1159</f>
    </nc>
  </rcc>
  <rcc rId="55606" sId="1">
    <oc r="H1159">
      <f>'Z:\Экологи\РЕЕСТР М(П)НТКО\[Реестр М(П)НТКО г. Ханты-Мансийск.xlsx]РЕЕСТР'!J1159</f>
    </oc>
    <nc r="H1159">
      <f>'Z:\Экологи\РЕЕСТР М(П)НТКО\[Реестр М(П)НТКО г. Ханты-Мансийск.xlsx]РЕЕСТР'!J1159</f>
    </nc>
  </rcc>
  <rcc rId="55607" sId="1">
    <oc r="I1159">
      <f>'Z:\Экологи\РЕЕСТР М(П)НТКО\[Реестр М(П)НТКО г. Ханты-Мансийск.xlsx]РЕЕСТР'!K1159</f>
    </oc>
    <nc r="I1159">
      <f>'Z:\Экологи\РЕЕСТР М(П)НТКО\[Реестр М(П)НТКО г. Ханты-Мансийск.xlsx]РЕЕСТР'!K1159</f>
    </nc>
  </rcc>
  <rcc rId="55608" sId="1">
    <oc r="J1159">
      <f>'Z:\Экологи\РЕЕСТР М(П)НТКО\[Реестр М(П)НТКО г. Ханты-Мансийск.xlsx]РЕЕСТР'!L1159</f>
    </oc>
    <nc r="J1159">
      <f>'Z:\Экологи\РЕЕСТР М(П)НТКО\[Реестр М(П)НТКО г. Ханты-Мансийск.xlsx]РЕЕСТР'!L1159</f>
    </nc>
  </rcc>
  <rcc rId="55609" sId="1">
    <oc r="K1159">
      <f>'Z:\Экологи\РЕЕСТР М(П)НТКО\[Реестр М(П)НТКО г. Ханты-Мансийск.xlsx]РЕЕСТР'!M1159</f>
    </oc>
    <nc r="K1159">
      <f>'Z:\Экологи\РЕЕСТР М(П)НТКО\[Реестр М(П)НТКО г. Ханты-Мансийск.xlsx]РЕЕСТР'!M1159</f>
    </nc>
  </rcc>
  <rcc rId="55610" sId="1">
    <oc r="L1159">
      <f>'Z:\Экологи\РЕЕСТР М(П)НТКО\[Реестр М(П)НТКО г. Ханты-Мансийск.xlsx]РЕЕСТР'!N1159</f>
    </oc>
    <nc r="L1159">
      <f>'Z:\Экологи\РЕЕСТР М(П)НТКО\[Реестр М(П)НТКО г. Ханты-Мансийск.xlsx]РЕЕСТР'!N1159</f>
    </nc>
  </rcc>
  <rcc rId="55611" sId="1">
    <oc r="M1159">
      <f>'Z:\Экологи\РЕЕСТР М(П)НТКО\[Реестр М(П)НТКО г. Ханты-Мансийск.xlsx]РЕЕСТР'!O1159</f>
    </oc>
    <nc r="M1159">
      <f>'Z:\Экологи\РЕЕСТР М(П)НТКО\[Реестр М(П)НТКО г. Ханты-Мансийск.xlsx]РЕЕСТР'!O1159</f>
    </nc>
  </rcc>
  <rcc rId="55612" sId="1">
    <oc r="N1159">
      <f>'Z:\Экологи\РЕЕСТР М(П)НТКО\[Реестр М(П)НТКО г. Ханты-Мансийск.xlsx]РЕЕСТР'!P1159</f>
    </oc>
    <nc r="N1159">
      <f>'Z:\Экологи\РЕЕСТР М(П)НТКО\[Реестр М(П)НТКО г. Ханты-Мансийск.xlsx]РЕЕСТР'!P1159</f>
    </nc>
  </rcc>
  <rcc rId="55613" sId="1">
    <oc r="O1159">
      <f>'Z:\Экологи\РЕЕСТР М(П)НТКО\[Реестр М(П)НТКО г. Ханты-Мансийск.xlsx]РЕЕСТР'!Q1159</f>
    </oc>
    <nc r="O1159">
      <f>'Z:\Экологи\РЕЕСТР М(П)НТКО\[Реестр М(П)НТКО г. Ханты-Мансийск.xlsx]РЕЕСТР'!Q1159</f>
    </nc>
  </rcc>
  <rcc rId="55614" sId="1">
    <oc r="P1159">
      <f>'Z:\Экологи\РЕЕСТР М(П)НТКО\[Реестр М(П)НТКО г. Ханты-Мансийск.xlsx]РЕЕСТР'!R1159</f>
    </oc>
    <nc r="P1159">
      <f>'Z:\Экологи\РЕЕСТР М(П)НТКО\[Реестр М(П)НТКО г. Ханты-Мансийск.xlsx]РЕЕСТР'!R1159</f>
    </nc>
  </rcc>
  <rcc rId="55615" sId="1">
    <oc r="Q1159">
      <f>'Z:\Экологи\РЕЕСТР М(П)НТКО\[Реестр М(П)НТКО г. Ханты-Мансийск.xlsx]РЕЕСТР'!V1159</f>
    </oc>
    <nc r="Q1159">
      <f>'Z:\Экологи\РЕЕСТР М(П)НТКО\[Реестр М(П)НТКО г. Ханты-Мансийск.xlsx]РЕЕСТР'!V1159</f>
    </nc>
  </rcc>
  <rcc rId="55616" sId="1">
    <oc r="R1159">
      <f>'Z:\Экологи\РЕЕСТР М(П)НТКО\[Реестр М(П)НТКО г. Ханты-Мансийск.xlsx]РЕЕСТР'!W1159</f>
    </oc>
    <nc r="R1159">
      <f>'Z:\Экологи\РЕЕСТР М(П)НТКО\[Реестр М(П)НТКО г. Ханты-Мансийск.xlsx]РЕЕСТР'!W1159</f>
    </nc>
  </rcc>
  <rcc rId="55617" sId="1">
    <oc r="S1159">
      <f>'Z:\Экологи\РЕЕСТР М(П)НТКО\[Реестр М(П)НТКО г. Ханты-Мансийск.xlsx]РЕЕСТР'!X1159</f>
    </oc>
    <nc r="S1159">
      <f>'Z:\Экологи\РЕЕСТР М(П)НТКО\[Реестр М(П)НТКО г. Ханты-Мансийск.xlsx]РЕЕСТР'!X1159</f>
    </nc>
  </rcc>
  <rcc rId="55618" sId="1">
    <oc r="T1159">
      <f>'Z:\Экологи\РЕЕСТР М(П)НТКО\[Реестр М(П)НТКО г. Ханты-Мансийск.xlsx]РЕЕСТР'!AB1159</f>
    </oc>
    <nc r="T1159">
      <f>'Z:\Экологи\РЕЕСТР М(П)НТКО\[Реестр М(П)НТКО г. Ханты-Мансийск.xlsx]РЕЕСТР'!AB1159</f>
    </nc>
  </rcc>
  <rcc rId="55619" sId="1">
    <oc r="U1159">
      <f>'Z:\Экологи\РЕЕСТР М(П)НТКО\[Реестр М(П)НТКО г. Ханты-Мансийск.xlsx]РЕЕСТР'!AC1159</f>
    </oc>
    <nc r="U1159">
      <f>'Z:\Экологи\РЕЕСТР М(П)НТКО\[Реестр М(П)НТКО г. Ханты-Мансийск.xlsx]РЕЕСТР'!AC1159</f>
    </nc>
  </rcc>
  <rcc rId="55620" sId="1">
    <oc r="V1159">
      <f>'Z:\Экологи\РЕЕСТР М(П)НТКО\[Реестр М(П)НТКО г. Ханты-Мансийск.xlsx]РЕЕСТР'!AD1159</f>
    </oc>
    <nc r="V1159">
      <f>'Z:\Экологи\РЕЕСТР М(П)НТКО\[Реестр М(П)НТКО г. Ханты-Мансийск.xlsx]РЕЕСТР'!AD1159</f>
    </nc>
  </rcc>
  <rcc rId="55621" sId="1">
    <oc r="W1159">
      <f>'Z:\Экологи\РЕЕСТР М(П)НТКО\[Реестр М(П)НТКО г. Ханты-Мансийск.xlsx]РЕЕСТР'!AE1159</f>
    </oc>
    <nc r="W1159">
      <f>'Z:\Экологи\РЕЕСТР М(П)НТКО\[Реестр М(П)НТКО г. Ханты-Мансийск.xlsx]РЕЕСТР'!AE1159</f>
    </nc>
  </rcc>
  <rcc rId="55622" sId="1">
    <oc r="X1159">
      <f>'Z:\Экологи\РЕЕСТР М(П)НТКО\[Реестр М(П)НТКО г. Ханты-Мансийск.xlsx]РЕЕСТР'!AI1159</f>
    </oc>
    <nc r="X1159">
      <f>'Z:\Экологи\РЕЕСТР М(П)НТКО\[Реестр М(П)НТКО г. Ханты-Мансийск.xlsx]РЕЕСТР'!AI1159</f>
    </nc>
  </rcc>
  <rcc rId="55623" sId="1">
    <oc r="Y1159">
      <f>'Z:\Экологи\РЕЕСТР М(П)НТКО\[Реестр М(П)НТКО г. Ханты-Мансийск.xlsx]РЕЕСТР'!AM1159</f>
    </oc>
    <nc r="Y1159">
      <f>'Z:\Экологи\РЕЕСТР М(П)НТКО\[Реестр М(П)НТКО г. Ханты-Мансийск.xlsx]РЕЕСТР'!AM1159</f>
    </nc>
  </rcc>
  <rcc rId="55624" sId="1">
    <oc r="B1160">
      <f>'Z:\Экологи\РЕЕСТР М(П)НТКО\[Реестр М(П)НТКО г. Ханты-Мансийск.xlsx]РЕЕСТР'!B1160</f>
    </oc>
    <nc r="B1160">
      <f>'Z:\Экологи\РЕЕСТР М(П)НТКО\[Реестр М(П)НТКО г. Ханты-Мансийск.xlsx]РЕЕСТР'!B1160</f>
    </nc>
  </rcc>
  <rcc rId="55625" sId="1">
    <oc r="C1160">
      <f>'Z:\Экологи\РЕЕСТР М(П)НТКО\[Реестр М(П)НТКО г. Ханты-Мансийск.xlsx]РЕЕСТР'!C1160</f>
    </oc>
    <nc r="C1160">
      <f>'Z:\Экологи\РЕЕСТР М(П)НТКО\[Реестр М(П)НТКО г. Ханты-Мансийск.xlsx]РЕЕСТР'!C1160</f>
    </nc>
  </rcc>
  <rcc rId="55626" sId="1">
    <oc r="D1160">
      <f>'Z:\Экологи\РЕЕСТР М(П)НТКО\[Реестр М(П)НТКО г. Ханты-Мансийск.xlsx]РЕЕСТР'!D1160</f>
    </oc>
    <nc r="D1160">
      <f>'Z:\Экологи\РЕЕСТР М(П)НТКО\[Реестр М(П)НТКО г. Ханты-Мансийск.xlsx]РЕЕСТР'!D1160</f>
    </nc>
  </rcc>
  <rcc rId="55627" sId="1">
    <oc r="E1160">
      <f>'Z:\Экологи\РЕЕСТР М(П)НТКО\[Реестр М(П)НТКО г. Ханты-Мансийск.xlsx]РЕЕСТР'!F1160</f>
    </oc>
    <nc r="E1160">
      <f>'Z:\Экологи\РЕЕСТР М(П)НТКО\[Реестр М(П)НТКО г. Ханты-Мансийск.xlsx]РЕЕСТР'!F1160</f>
    </nc>
  </rcc>
  <rcc rId="55628" sId="1">
    <oc r="F1160">
      <f>'Z:\Экологи\РЕЕСТР М(П)НТКО\[Реестр М(П)НТКО г. Ханты-Мансийск.xlsx]РЕЕСТР'!H1160</f>
    </oc>
    <nc r="F1160">
      <f>'Z:\Экологи\РЕЕСТР М(П)НТКО\[Реестр М(П)НТКО г. Ханты-Мансийск.xlsx]РЕЕСТР'!H1160</f>
    </nc>
  </rcc>
  <rcc rId="55629" sId="1">
    <oc r="G1160">
      <f>'Z:\Экологи\РЕЕСТР М(П)НТКО\[Реестр М(П)НТКО г. Ханты-Мансийск.xlsx]РЕЕСТР'!I1160</f>
    </oc>
    <nc r="G1160">
      <f>'Z:\Экологи\РЕЕСТР М(П)НТКО\[Реестр М(П)НТКО г. Ханты-Мансийск.xlsx]РЕЕСТР'!I1160</f>
    </nc>
  </rcc>
  <rcc rId="55630" sId="1">
    <oc r="H1160">
      <f>'Z:\Экологи\РЕЕСТР М(П)НТКО\[Реестр М(П)НТКО г. Ханты-Мансийск.xlsx]РЕЕСТР'!J1160</f>
    </oc>
    <nc r="H1160">
      <f>'Z:\Экологи\РЕЕСТР М(П)НТКО\[Реестр М(П)НТКО г. Ханты-Мансийск.xlsx]РЕЕСТР'!J1160</f>
    </nc>
  </rcc>
  <rcc rId="55631" sId="1">
    <oc r="I1160">
      <f>'Z:\Экологи\РЕЕСТР М(П)НТКО\[Реестр М(П)НТКО г. Ханты-Мансийск.xlsx]РЕЕСТР'!K1160</f>
    </oc>
    <nc r="I1160">
      <f>'Z:\Экологи\РЕЕСТР М(П)НТКО\[Реестр М(П)НТКО г. Ханты-Мансийск.xlsx]РЕЕСТР'!K1160</f>
    </nc>
  </rcc>
  <rcc rId="55632" sId="1">
    <oc r="J1160">
      <f>'Z:\Экологи\РЕЕСТР М(П)НТКО\[Реестр М(П)НТКО г. Ханты-Мансийск.xlsx]РЕЕСТР'!L1160</f>
    </oc>
    <nc r="J1160">
      <f>'Z:\Экологи\РЕЕСТР М(П)НТКО\[Реестр М(П)НТКО г. Ханты-Мансийск.xlsx]РЕЕСТР'!L1160</f>
    </nc>
  </rcc>
  <rcc rId="55633" sId="1">
    <oc r="K1160">
      <f>'Z:\Экологи\РЕЕСТР М(П)НТКО\[Реестр М(П)НТКО г. Ханты-Мансийск.xlsx]РЕЕСТР'!M1160</f>
    </oc>
    <nc r="K1160">
      <f>'Z:\Экологи\РЕЕСТР М(П)НТКО\[Реестр М(П)НТКО г. Ханты-Мансийск.xlsx]РЕЕСТР'!M1160</f>
    </nc>
  </rcc>
  <rcc rId="55634" sId="1">
    <oc r="L1160">
      <f>'Z:\Экологи\РЕЕСТР М(П)НТКО\[Реестр М(П)НТКО г. Ханты-Мансийск.xlsx]РЕЕСТР'!N1160</f>
    </oc>
    <nc r="L1160">
      <f>'Z:\Экологи\РЕЕСТР М(П)НТКО\[Реестр М(П)НТКО г. Ханты-Мансийск.xlsx]РЕЕСТР'!N1160</f>
    </nc>
  </rcc>
  <rcc rId="55635" sId="1">
    <oc r="M1160">
      <f>'Z:\Экологи\РЕЕСТР М(П)НТКО\[Реестр М(П)НТКО г. Ханты-Мансийск.xlsx]РЕЕСТР'!O1160</f>
    </oc>
    <nc r="M1160">
      <f>'Z:\Экологи\РЕЕСТР М(П)НТКО\[Реестр М(П)НТКО г. Ханты-Мансийск.xlsx]РЕЕСТР'!O1160</f>
    </nc>
  </rcc>
  <rcc rId="55636" sId="1">
    <oc r="N1160">
      <f>'Z:\Экологи\РЕЕСТР М(П)НТКО\[Реестр М(П)НТКО г. Ханты-Мансийск.xlsx]РЕЕСТР'!P1160</f>
    </oc>
    <nc r="N1160">
      <f>'Z:\Экологи\РЕЕСТР М(П)НТКО\[Реестр М(П)НТКО г. Ханты-Мансийск.xlsx]РЕЕСТР'!P1160</f>
    </nc>
  </rcc>
  <rcc rId="55637" sId="1">
    <oc r="O1160">
      <f>'Z:\Экологи\РЕЕСТР М(П)НТКО\[Реестр М(П)НТКО г. Ханты-Мансийск.xlsx]РЕЕСТР'!Q1160</f>
    </oc>
    <nc r="O1160">
      <f>'Z:\Экологи\РЕЕСТР М(П)НТКО\[Реестр М(П)НТКО г. Ханты-Мансийск.xlsx]РЕЕСТР'!Q1160</f>
    </nc>
  </rcc>
  <rcc rId="55638" sId="1">
    <oc r="P1160">
      <f>'Z:\Экологи\РЕЕСТР М(П)НТКО\[Реестр М(П)НТКО г. Ханты-Мансийск.xlsx]РЕЕСТР'!R1160</f>
    </oc>
    <nc r="P1160">
      <f>'Z:\Экологи\РЕЕСТР М(П)НТКО\[Реестр М(П)НТКО г. Ханты-Мансийск.xlsx]РЕЕСТР'!R1160</f>
    </nc>
  </rcc>
  <rcc rId="55639" sId="1">
    <oc r="Q1160">
      <f>'Z:\Экологи\РЕЕСТР М(П)НТКО\[Реестр М(П)НТКО г. Ханты-Мансийск.xlsx]РЕЕСТР'!V1160</f>
    </oc>
    <nc r="Q1160">
      <f>'Z:\Экологи\РЕЕСТР М(П)НТКО\[Реестр М(П)НТКО г. Ханты-Мансийск.xlsx]РЕЕСТР'!V1160</f>
    </nc>
  </rcc>
  <rcc rId="55640" sId="1">
    <oc r="R1160">
      <f>'Z:\Экологи\РЕЕСТР М(П)НТКО\[Реестр М(П)НТКО г. Ханты-Мансийск.xlsx]РЕЕСТР'!W1160</f>
    </oc>
    <nc r="R1160">
      <f>'Z:\Экологи\РЕЕСТР М(П)НТКО\[Реестр М(П)НТКО г. Ханты-Мансийск.xlsx]РЕЕСТР'!W1160</f>
    </nc>
  </rcc>
  <rcc rId="55641" sId="1">
    <oc r="S1160">
      <f>'Z:\Экологи\РЕЕСТР М(П)НТКО\[Реестр М(П)НТКО г. Ханты-Мансийск.xlsx]РЕЕСТР'!X1160</f>
    </oc>
    <nc r="S1160">
      <f>'Z:\Экологи\РЕЕСТР М(П)НТКО\[Реестр М(П)НТКО г. Ханты-Мансийск.xlsx]РЕЕСТР'!X1160</f>
    </nc>
  </rcc>
  <rcc rId="55642" sId="1">
    <oc r="T1160">
      <f>'Z:\Экологи\РЕЕСТР М(П)НТКО\[Реестр М(П)НТКО г. Ханты-Мансийск.xlsx]РЕЕСТР'!AB1160</f>
    </oc>
    <nc r="T1160">
      <f>'Z:\Экологи\РЕЕСТР М(П)НТКО\[Реестр М(П)НТКО г. Ханты-Мансийск.xlsx]РЕЕСТР'!AB1160</f>
    </nc>
  </rcc>
  <rcc rId="55643" sId="1">
    <oc r="U1160">
      <f>'Z:\Экологи\РЕЕСТР М(П)НТКО\[Реестр М(П)НТКО г. Ханты-Мансийск.xlsx]РЕЕСТР'!AC1160</f>
    </oc>
    <nc r="U1160">
      <f>'Z:\Экологи\РЕЕСТР М(П)НТКО\[Реестр М(П)НТКО г. Ханты-Мансийск.xlsx]РЕЕСТР'!AC1160</f>
    </nc>
  </rcc>
  <rcc rId="55644" sId="1">
    <oc r="V1160">
      <f>'Z:\Экологи\РЕЕСТР М(П)НТКО\[Реестр М(П)НТКО г. Ханты-Мансийск.xlsx]РЕЕСТР'!AD1160</f>
    </oc>
    <nc r="V1160">
      <f>'Z:\Экологи\РЕЕСТР М(П)НТКО\[Реестр М(П)НТКО г. Ханты-Мансийск.xlsx]РЕЕСТР'!AD1160</f>
    </nc>
  </rcc>
  <rcc rId="55645" sId="1">
    <oc r="W1160">
      <f>'Z:\Экологи\РЕЕСТР М(П)НТКО\[Реестр М(П)НТКО г. Ханты-Мансийск.xlsx]РЕЕСТР'!AE1160</f>
    </oc>
    <nc r="W1160">
      <f>'Z:\Экологи\РЕЕСТР М(П)НТКО\[Реестр М(П)НТКО г. Ханты-Мансийск.xlsx]РЕЕСТР'!AE1160</f>
    </nc>
  </rcc>
  <rcc rId="55646" sId="1">
    <oc r="X1160">
      <f>'Z:\Экологи\РЕЕСТР М(П)НТКО\[Реестр М(П)НТКО г. Ханты-Мансийск.xlsx]РЕЕСТР'!AI1160</f>
    </oc>
    <nc r="X1160">
      <f>'Z:\Экологи\РЕЕСТР М(П)НТКО\[Реестр М(П)НТКО г. Ханты-Мансийск.xlsx]РЕЕСТР'!AI1160</f>
    </nc>
  </rcc>
  <rcc rId="55647" sId="1">
    <oc r="Y1160">
      <f>'Z:\Экологи\РЕЕСТР М(П)НТКО\[Реестр М(П)НТКО г. Ханты-Мансийск.xlsx]РЕЕСТР'!AM1160</f>
    </oc>
    <nc r="Y1160">
      <f>'Z:\Экологи\РЕЕСТР М(П)НТКО\[Реестр М(П)НТКО г. Ханты-Мансийск.xlsx]РЕЕСТР'!AM1160</f>
    </nc>
  </rcc>
  <rcc rId="55648" sId="1">
    <oc r="B1161">
      <f>'Z:\Экологи\РЕЕСТР М(П)НТКО\[Реестр М(П)НТКО г. Ханты-Мансийск.xlsx]РЕЕСТР'!B1161</f>
    </oc>
    <nc r="B1161">
      <f>'Z:\Экологи\РЕЕСТР М(П)НТКО\[Реестр М(П)НТКО г. Ханты-Мансийск.xlsx]РЕЕСТР'!B1161</f>
    </nc>
  </rcc>
  <rcc rId="55649" sId="1">
    <oc r="C1161">
      <f>'Z:\Экологи\РЕЕСТР М(П)НТКО\[Реестр М(П)НТКО г. Ханты-Мансийск.xlsx]РЕЕСТР'!C1161</f>
    </oc>
    <nc r="C1161">
      <f>'Z:\Экологи\РЕЕСТР М(П)НТКО\[Реестр М(П)НТКО г. Ханты-Мансийск.xlsx]РЕЕСТР'!C1161</f>
    </nc>
  </rcc>
  <rcc rId="55650" sId="1">
    <oc r="D1161">
      <f>'Z:\Экологи\РЕЕСТР М(П)НТКО\[Реестр М(П)НТКО г. Ханты-Мансийск.xlsx]РЕЕСТР'!D1161</f>
    </oc>
    <nc r="D1161">
      <f>'Z:\Экологи\РЕЕСТР М(П)НТКО\[Реестр М(П)НТКО г. Ханты-Мансийск.xlsx]РЕЕСТР'!D1161</f>
    </nc>
  </rcc>
  <rcc rId="55651" sId="1">
    <oc r="E1161">
      <f>'Z:\Экологи\РЕЕСТР М(П)НТКО\[Реестр М(П)НТКО г. Ханты-Мансийск.xlsx]РЕЕСТР'!F1161</f>
    </oc>
    <nc r="E1161">
      <f>'Z:\Экологи\РЕЕСТР М(П)НТКО\[Реестр М(П)НТКО г. Ханты-Мансийск.xlsx]РЕЕСТР'!F1161</f>
    </nc>
  </rcc>
  <rcc rId="55652" sId="1">
    <oc r="F1161">
      <f>'Z:\Экологи\РЕЕСТР М(П)НТКО\[Реестр М(П)НТКО г. Ханты-Мансийск.xlsx]РЕЕСТР'!H1161</f>
    </oc>
    <nc r="F1161">
      <f>'Z:\Экологи\РЕЕСТР М(П)НТКО\[Реестр М(П)НТКО г. Ханты-Мансийск.xlsx]РЕЕСТР'!H1161</f>
    </nc>
  </rcc>
  <rcc rId="55653" sId="1">
    <oc r="G1161">
      <f>'Z:\Экологи\РЕЕСТР М(П)НТКО\[Реестр М(П)НТКО г. Ханты-Мансийск.xlsx]РЕЕСТР'!I1161</f>
    </oc>
    <nc r="G1161">
      <f>'Z:\Экологи\РЕЕСТР М(П)НТКО\[Реестр М(П)НТКО г. Ханты-Мансийск.xlsx]РЕЕСТР'!I1161</f>
    </nc>
  </rcc>
  <rcc rId="55654" sId="1">
    <oc r="H1161">
      <f>'Z:\Экологи\РЕЕСТР М(П)НТКО\[Реестр М(П)НТКО г. Ханты-Мансийск.xlsx]РЕЕСТР'!J1161</f>
    </oc>
    <nc r="H1161">
      <f>'Z:\Экологи\РЕЕСТР М(П)НТКО\[Реестр М(П)НТКО г. Ханты-Мансийск.xlsx]РЕЕСТР'!J1161</f>
    </nc>
  </rcc>
  <rcc rId="55655" sId="1">
    <oc r="I1161">
      <f>'Z:\Экологи\РЕЕСТР М(П)НТКО\[Реестр М(П)НТКО г. Ханты-Мансийск.xlsx]РЕЕСТР'!K1161</f>
    </oc>
    <nc r="I1161">
      <f>'Z:\Экологи\РЕЕСТР М(П)НТКО\[Реестр М(П)НТКО г. Ханты-Мансийск.xlsx]РЕЕСТР'!K1161</f>
    </nc>
  </rcc>
  <rcc rId="55656" sId="1">
    <oc r="J1161">
      <f>'Z:\Экологи\РЕЕСТР М(П)НТКО\[Реестр М(П)НТКО г. Ханты-Мансийск.xlsx]РЕЕСТР'!L1161</f>
    </oc>
    <nc r="J1161">
      <f>'Z:\Экологи\РЕЕСТР М(П)НТКО\[Реестр М(П)НТКО г. Ханты-Мансийск.xlsx]РЕЕСТР'!L1161</f>
    </nc>
  </rcc>
  <rcc rId="55657" sId="1">
    <oc r="K1161">
      <f>'Z:\Экологи\РЕЕСТР М(П)НТКО\[Реестр М(П)НТКО г. Ханты-Мансийск.xlsx]РЕЕСТР'!M1161</f>
    </oc>
    <nc r="K1161">
      <f>'Z:\Экологи\РЕЕСТР М(П)НТКО\[Реестр М(П)НТКО г. Ханты-Мансийск.xlsx]РЕЕСТР'!M1161</f>
    </nc>
  </rcc>
  <rcc rId="55658" sId="1">
    <oc r="L1161">
      <f>'Z:\Экологи\РЕЕСТР М(П)НТКО\[Реестр М(П)НТКО г. Ханты-Мансийск.xlsx]РЕЕСТР'!N1161</f>
    </oc>
    <nc r="L1161">
      <f>'Z:\Экологи\РЕЕСТР М(П)НТКО\[Реестр М(П)НТКО г. Ханты-Мансийск.xlsx]РЕЕСТР'!N1161</f>
    </nc>
  </rcc>
  <rcc rId="55659" sId="1">
    <oc r="M1161">
      <f>'Z:\Экологи\РЕЕСТР М(П)НТКО\[Реестр М(П)НТКО г. Ханты-Мансийск.xlsx]РЕЕСТР'!O1161</f>
    </oc>
    <nc r="M1161">
      <f>'Z:\Экологи\РЕЕСТР М(П)НТКО\[Реестр М(П)НТКО г. Ханты-Мансийск.xlsx]РЕЕСТР'!O1161</f>
    </nc>
  </rcc>
  <rcc rId="55660" sId="1">
    <oc r="N1161">
      <f>'Z:\Экологи\РЕЕСТР М(П)НТКО\[Реестр М(П)НТКО г. Ханты-Мансийск.xlsx]РЕЕСТР'!P1161</f>
    </oc>
    <nc r="N1161">
      <f>'Z:\Экологи\РЕЕСТР М(П)НТКО\[Реестр М(П)НТКО г. Ханты-Мансийск.xlsx]РЕЕСТР'!P1161</f>
    </nc>
  </rcc>
  <rcc rId="55661" sId="1">
    <oc r="O1161">
      <f>'Z:\Экологи\РЕЕСТР М(П)НТКО\[Реестр М(П)НТКО г. Ханты-Мансийск.xlsx]РЕЕСТР'!Q1161</f>
    </oc>
    <nc r="O1161">
      <f>'Z:\Экологи\РЕЕСТР М(П)НТКО\[Реестр М(П)НТКО г. Ханты-Мансийск.xlsx]РЕЕСТР'!Q1161</f>
    </nc>
  </rcc>
  <rcc rId="55662" sId="1">
    <oc r="P1161">
      <f>'Z:\Экологи\РЕЕСТР М(П)НТКО\[Реестр М(П)НТКО г. Ханты-Мансийск.xlsx]РЕЕСТР'!R1161</f>
    </oc>
    <nc r="P1161">
      <f>'Z:\Экологи\РЕЕСТР М(П)НТКО\[Реестр М(П)НТКО г. Ханты-Мансийск.xlsx]РЕЕСТР'!R1161</f>
    </nc>
  </rcc>
  <rcc rId="55663" sId="1">
    <oc r="Q1161">
      <f>'Z:\Экологи\РЕЕСТР М(П)НТКО\[Реестр М(П)НТКО г. Ханты-Мансийск.xlsx]РЕЕСТР'!V1161</f>
    </oc>
    <nc r="Q1161">
      <f>'Z:\Экологи\РЕЕСТР М(П)НТКО\[Реестр М(П)НТКО г. Ханты-Мансийск.xlsx]РЕЕСТР'!V1161</f>
    </nc>
  </rcc>
  <rcc rId="55664" sId="1">
    <oc r="R1161">
      <f>'Z:\Экологи\РЕЕСТР М(П)НТКО\[Реестр М(П)НТКО г. Ханты-Мансийск.xlsx]РЕЕСТР'!W1161</f>
    </oc>
    <nc r="R1161">
      <f>'Z:\Экологи\РЕЕСТР М(П)НТКО\[Реестр М(П)НТКО г. Ханты-Мансийск.xlsx]РЕЕСТР'!W1161</f>
    </nc>
  </rcc>
  <rcc rId="55665" sId="1">
    <oc r="S1161">
      <f>'Z:\Экологи\РЕЕСТР М(П)НТКО\[Реестр М(П)НТКО г. Ханты-Мансийск.xlsx]РЕЕСТР'!X1161</f>
    </oc>
    <nc r="S1161">
      <f>'Z:\Экологи\РЕЕСТР М(П)НТКО\[Реестр М(П)НТКО г. Ханты-Мансийск.xlsx]РЕЕСТР'!X1161</f>
    </nc>
  </rcc>
  <rcc rId="55666" sId="1">
    <oc r="T1161">
      <f>'Z:\Экологи\РЕЕСТР М(П)НТКО\[Реестр М(П)НТКО г. Ханты-Мансийск.xlsx]РЕЕСТР'!AB1161</f>
    </oc>
    <nc r="T1161">
      <f>'Z:\Экологи\РЕЕСТР М(П)НТКО\[Реестр М(П)НТКО г. Ханты-Мансийск.xlsx]РЕЕСТР'!AB1161</f>
    </nc>
  </rcc>
  <rcc rId="55667" sId="1">
    <oc r="U1161">
      <f>'Z:\Экологи\РЕЕСТР М(П)НТКО\[Реестр М(П)НТКО г. Ханты-Мансийск.xlsx]РЕЕСТР'!AC1161</f>
    </oc>
    <nc r="U1161">
      <f>'Z:\Экологи\РЕЕСТР М(П)НТКО\[Реестр М(П)НТКО г. Ханты-Мансийск.xlsx]РЕЕСТР'!AC1161</f>
    </nc>
  </rcc>
  <rcc rId="55668" sId="1">
    <oc r="V1161">
      <f>'Z:\Экологи\РЕЕСТР М(П)НТКО\[Реестр М(П)НТКО г. Ханты-Мансийск.xlsx]РЕЕСТР'!AD1161</f>
    </oc>
    <nc r="V1161">
      <f>'Z:\Экологи\РЕЕСТР М(П)НТКО\[Реестр М(П)НТКО г. Ханты-Мансийск.xlsx]РЕЕСТР'!AD1161</f>
    </nc>
  </rcc>
  <rcc rId="55669" sId="1">
    <oc r="W1161">
      <f>'Z:\Экологи\РЕЕСТР М(П)НТКО\[Реестр М(П)НТКО г. Ханты-Мансийск.xlsx]РЕЕСТР'!AE1161</f>
    </oc>
    <nc r="W1161">
      <f>'Z:\Экологи\РЕЕСТР М(П)НТКО\[Реестр М(П)НТКО г. Ханты-Мансийск.xlsx]РЕЕСТР'!AE1161</f>
    </nc>
  </rcc>
  <rcc rId="55670" sId="1">
    <oc r="X1161">
      <f>'Z:\Экологи\РЕЕСТР М(П)НТКО\[Реестр М(П)НТКО г. Ханты-Мансийск.xlsx]РЕЕСТР'!AI1161</f>
    </oc>
    <nc r="X1161">
      <f>'Z:\Экологи\РЕЕСТР М(П)НТКО\[Реестр М(П)НТКО г. Ханты-Мансийск.xlsx]РЕЕСТР'!AI1161</f>
    </nc>
  </rcc>
  <rcc rId="55671" sId="1">
    <oc r="Y1161">
      <f>'Z:\Экологи\РЕЕСТР М(П)НТКО\[Реестр М(П)НТКО г. Ханты-Мансийск.xlsx]РЕЕСТР'!AM1161</f>
    </oc>
    <nc r="Y1161">
      <f>'Z:\Экологи\РЕЕСТР М(П)НТКО\[Реестр М(П)НТКО г. Ханты-Мансийск.xlsx]РЕЕСТР'!AM1161</f>
    </nc>
  </rcc>
  <rcc rId="55672" sId="1">
    <oc r="B1162">
      <f>'Z:\Экологи\РЕЕСТР М(П)НТКО\[Реестр М(П)НТКО г. Ханты-Мансийск.xlsx]РЕЕСТР'!B1162</f>
    </oc>
    <nc r="B1162">
      <f>'Z:\Экологи\РЕЕСТР М(П)НТКО\[Реестр М(П)НТКО г. Ханты-Мансийск.xlsx]РЕЕСТР'!B1162</f>
    </nc>
  </rcc>
  <rcc rId="55673" sId="1">
    <oc r="C1162">
      <f>'Z:\Экологи\РЕЕСТР М(П)НТКО\[Реестр М(П)НТКО г. Ханты-Мансийск.xlsx]РЕЕСТР'!C1162</f>
    </oc>
    <nc r="C1162">
      <f>'Z:\Экологи\РЕЕСТР М(П)НТКО\[Реестр М(П)НТКО г. Ханты-Мансийск.xlsx]РЕЕСТР'!C1162</f>
    </nc>
  </rcc>
  <rcc rId="55674" sId="1">
    <oc r="D1162">
      <f>'Z:\Экологи\РЕЕСТР М(П)НТКО\[Реестр М(П)НТКО г. Ханты-Мансийск.xlsx]РЕЕСТР'!D1162</f>
    </oc>
    <nc r="D1162">
      <f>'Z:\Экологи\РЕЕСТР М(П)НТКО\[Реестр М(П)НТКО г. Ханты-Мансийск.xlsx]РЕЕСТР'!D1162</f>
    </nc>
  </rcc>
  <rcc rId="55675" sId="1">
    <oc r="E1162">
      <f>'Z:\Экологи\РЕЕСТР М(П)НТКО\[Реестр М(П)НТКО г. Ханты-Мансийск.xlsx]РЕЕСТР'!F1162</f>
    </oc>
    <nc r="E1162">
      <f>'Z:\Экологи\РЕЕСТР М(П)НТКО\[Реестр М(П)НТКО г. Ханты-Мансийск.xlsx]РЕЕСТР'!F1162</f>
    </nc>
  </rcc>
  <rcc rId="55676" sId="1">
    <oc r="F1162">
      <f>'Z:\Экологи\РЕЕСТР М(П)НТКО\[Реестр М(П)НТКО г. Ханты-Мансийск.xlsx]РЕЕСТР'!H1162</f>
    </oc>
    <nc r="F1162">
      <f>'Z:\Экологи\РЕЕСТР М(П)НТКО\[Реестр М(П)НТКО г. Ханты-Мансийск.xlsx]РЕЕСТР'!H1162</f>
    </nc>
  </rcc>
  <rcc rId="55677" sId="1">
    <oc r="G1162">
      <f>'Z:\Экологи\РЕЕСТР М(П)НТКО\[Реестр М(П)НТКО г. Ханты-Мансийск.xlsx]РЕЕСТР'!I1162</f>
    </oc>
    <nc r="G1162">
      <f>'Z:\Экологи\РЕЕСТР М(П)НТКО\[Реестр М(П)НТКО г. Ханты-Мансийск.xlsx]РЕЕСТР'!I1162</f>
    </nc>
  </rcc>
  <rcc rId="55678" sId="1">
    <oc r="H1162">
      <f>'Z:\Экологи\РЕЕСТР М(П)НТКО\[Реестр М(П)НТКО г. Ханты-Мансийск.xlsx]РЕЕСТР'!J1162</f>
    </oc>
    <nc r="H1162">
      <f>'Z:\Экологи\РЕЕСТР М(П)НТКО\[Реестр М(П)НТКО г. Ханты-Мансийск.xlsx]РЕЕСТР'!J1162</f>
    </nc>
  </rcc>
  <rcc rId="55679" sId="1">
    <oc r="I1162">
      <f>'Z:\Экологи\РЕЕСТР М(П)НТКО\[Реестр М(П)НТКО г. Ханты-Мансийск.xlsx]РЕЕСТР'!K1162</f>
    </oc>
    <nc r="I1162">
      <f>'Z:\Экологи\РЕЕСТР М(П)НТКО\[Реестр М(П)НТКО г. Ханты-Мансийск.xlsx]РЕЕСТР'!K1162</f>
    </nc>
  </rcc>
  <rcc rId="55680" sId="1">
    <oc r="J1162">
      <f>'Z:\Экологи\РЕЕСТР М(П)НТКО\[Реестр М(П)НТКО г. Ханты-Мансийск.xlsx]РЕЕСТР'!L1162</f>
    </oc>
    <nc r="J1162">
      <f>'Z:\Экологи\РЕЕСТР М(П)НТКО\[Реестр М(П)НТКО г. Ханты-Мансийск.xlsx]РЕЕСТР'!L1162</f>
    </nc>
  </rcc>
  <rcc rId="55681" sId="1">
    <oc r="K1162">
      <f>'Z:\Экологи\РЕЕСТР М(П)НТКО\[Реестр М(П)НТКО г. Ханты-Мансийск.xlsx]РЕЕСТР'!M1162</f>
    </oc>
    <nc r="K1162">
      <f>'Z:\Экологи\РЕЕСТР М(П)НТКО\[Реестр М(П)НТКО г. Ханты-Мансийск.xlsx]РЕЕСТР'!M1162</f>
    </nc>
  </rcc>
  <rcc rId="55682" sId="1">
    <oc r="L1162">
      <f>'Z:\Экологи\РЕЕСТР М(П)НТКО\[Реестр М(П)НТКО г. Ханты-Мансийск.xlsx]РЕЕСТР'!N1162</f>
    </oc>
    <nc r="L1162">
      <f>'Z:\Экологи\РЕЕСТР М(П)НТКО\[Реестр М(П)НТКО г. Ханты-Мансийск.xlsx]РЕЕСТР'!N1162</f>
    </nc>
  </rcc>
  <rcc rId="55683" sId="1">
    <oc r="M1162">
      <f>'Z:\Экологи\РЕЕСТР М(П)НТКО\[Реестр М(П)НТКО г. Ханты-Мансийск.xlsx]РЕЕСТР'!O1162</f>
    </oc>
    <nc r="M1162">
      <f>'Z:\Экологи\РЕЕСТР М(П)НТКО\[Реестр М(П)НТКО г. Ханты-Мансийск.xlsx]РЕЕСТР'!O1162</f>
    </nc>
  </rcc>
  <rcc rId="55684" sId="1">
    <oc r="N1162">
      <f>'Z:\Экологи\РЕЕСТР М(П)НТКО\[Реестр М(П)НТКО г. Ханты-Мансийск.xlsx]РЕЕСТР'!P1162</f>
    </oc>
    <nc r="N1162">
      <f>'Z:\Экологи\РЕЕСТР М(П)НТКО\[Реестр М(П)НТКО г. Ханты-Мансийск.xlsx]РЕЕСТР'!P1162</f>
    </nc>
  </rcc>
  <rcc rId="55685" sId="1">
    <oc r="O1162">
      <f>'Z:\Экологи\РЕЕСТР М(П)НТКО\[Реестр М(П)НТКО г. Ханты-Мансийск.xlsx]РЕЕСТР'!Q1162</f>
    </oc>
    <nc r="O1162">
      <f>'Z:\Экологи\РЕЕСТР М(П)НТКО\[Реестр М(П)НТКО г. Ханты-Мансийск.xlsx]РЕЕСТР'!Q1162</f>
    </nc>
  </rcc>
  <rcc rId="55686" sId="1">
    <oc r="P1162">
      <f>'Z:\Экологи\РЕЕСТР М(П)НТКО\[Реестр М(П)НТКО г. Ханты-Мансийск.xlsx]РЕЕСТР'!R1162</f>
    </oc>
    <nc r="P1162">
      <f>'Z:\Экологи\РЕЕСТР М(П)НТКО\[Реестр М(П)НТКО г. Ханты-Мансийск.xlsx]РЕЕСТР'!R1162</f>
    </nc>
  </rcc>
  <rcc rId="55687" sId="1">
    <oc r="Q1162">
      <f>'Z:\Экологи\РЕЕСТР М(П)НТКО\[Реестр М(П)НТКО г. Ханты-Мансийск.xlsx]РЕЕСТР'!V1162</f>
    </oc>
    <nc r="Q1162">
      <f>'Z:\Экологи\РЕЕСТР М(П)НТКО\[Реестр М(П)НТКО г. Ханты-Мансийск.xlsx]РЕЕСТР'!V1162</f>
    </nc>
  </rcc>
  <rcc rId="55688" sId="1">
    <oc r="R1162">
      <f>'Z:\Экологи\РЕЕСТР М(П)НТКО\[Реестр М(П)НТКО г. Ханты-Мансийск.xlsx]РЕЕСТР'!W1162</f>
    </oc>
    <nc r="R1162">
      <f>'Z:\Экологи\РЕЕСТР М(П)НТКО\[Реестр М(П)НТКО г. Ханты-Мансийск.xlsx]РЕЕСТР'!W1162</f>
    </nc>
  </rcc>
  <rcc rId="55689" sId="1">
    <oc r="S1162">
      <f>'Z:\Экологи\РЕЕСТР М(П)НТКО\[Реестр М(П)НТКО г. Ханты-Мансийск.xlsx]РЕЕСТР'!X1162</f>
    </oc>
    <nc r="S1162">
      <f>'Z:\Экологи\РЕЕСТР М(П)НТКО\[Реестр М(П)НТКО г. Ханты-Мансийск.xlsx]РЕЕСТР'!X1162</f>
    </nc>
  </rcc>
  <rcc rId="55690" sId="1">
    <oc r="T1162">
      <f>'Z:\Экологи\РЕЕСТР М(П)НТКО\[Реестр М(П)НТКО г. Ханты-Мансийск.xlsx]РЕЕСТР'!AB1162</f>
    </oc>
    <nc r="T1162">
      <f>'Z:\Экологи\РЕЕСТР М(П)НТКО\[Реестр М(П)НТКО г. Ханты-Мансийск.xlsx]РЕЕСТР'!AB1162</f>
    </nc>
  </rcc>
  <rcc rId="55691" sId="1">
    <oc r="U1162">
      <f>'Z:\Экологи\РЕЕСТР М(П)НТКО\[Реестр М(П)НТКО г. Ханты-Мансийск.xlsx]РЕЕСТР'!AC1162</f>
    </oc>
    <nc r="U1162">
      <f>'Z:\Экологи\РЕЕСТР М(П)НТКО\[Реестр М(П)НТКО г. Ханты-Мансийск.xlsx]РЕЕСТР'!AC1162</f>
    </nc>
  </rcc>
  <rcc rId="55692" sId="1">
    <oc r="V1162">
      <f>'Z:\Экологи\РЕЕСТР М(П)НТКО\[Реестр М(П)НТКО г. Ханты-Мансийск.xlsx]РЕЕСТР'!AD1162</f>
    </oc>
    <nc r="V1162">
      <f>'Z:\Экологи\РЕЕСТР М(П)НТКО\[Реестр М(П)НТКО г. Ханты-Мансийск.xlsx]РЕЕСТР'!AD1162</f>
    </nc>
  </rcc>
  <rcc rId="55693" sId="1">
    <oc r="W1162">
      <f>'Z:\Экологи\РЕЕСТР М(П)НТКО\[Реестр М(П)НТКО г. Ханты-Мансийск.xlsx]РЕЕСТР'!AE1162</f>
    </oc>
    <nc r="W1162">
      <f>'Z:\Экологи\РЕЕСТР М(П)НТКО\[Реестр М(П)НТКО г. Ханты-Мансийск.xlsx]РЕЕСТР'!AE1162</f>
    </nc>
  </rcc>
  <rcc rId="55694" sId="1">
    <oc r="X1162">
      <f>'Z:\Экологи\РЕЕСТР М(П)НТКО\[Реестр М(П)НТКО г. Ханты-Мансийск.xlsx]РЕЕСТР'!AI1162</f>
    </oc>
    <nc r="X1162">
      <f>'Z:\Экологи\РЕЕСТР М(П)НТКО\[Реестр М(П)НТКО г. Ханты-Мансийск.xlsx]РЕЕСТР'!AI1162</f>
    </nc>
  </rcc>
  <rcc rId="55695" sId="1">
    <oc r="Y1162">
      <f>'Z:\Экологи\РЕЕСТР М(П)НТКО\[Реестр М(П)НТКО г. Ханты-Мансийск.xlsx]РЕЕСТР'!AM1162</f>
    </oc>
    <nc r="Y1162">
      <f>'Z:\Экологи\РЕЕСТР М(П)НТКО\[Реестр М(П)НТКО г. Ханты-Мансийск.xlsx]РЕЕСТР'!AM1162</f>
    </nc>
  </rcc>
  <rcc rId="55696" sId="1">
    <oc r="B1163">
      <f>'Z:\Экологи\РЕЕСТР М(П)НТКО\[Реестр М(П)НТКО г. Ханты-Мансийск.xlsx]РЕЕСТР'!B1163</f>
    </oc>
    <nc r="B1163">
      <f>'Z:\Экологи\РЕЕСТР М(П)НТКО\[Реестр М(П)НТКО г. Ханты-Мансийск.xlsx]РЕЕСТР'!B1163</f>
    </nc>
  </rcc>
  <rcc rId="55697" sId="1">
    <oc r="C1163">
      <f>'Z:\Экологи\РЕЕСТР М(П)НТКО\[Реестр М(П)НТКО г. Ханты-Мансийск.xlsx]РЕЕСТР'!C1163</f>
    </oc>
    <nc r="C1163">
      <f>'Z:\Экологи\РЕЕСТР М(П)НТКО\[Реестр М(П)НТКО г. Ханты-Мансийск.xlsx]РЕЕСТР'!C1163</f>
    </nc>
  </rcc>
  <rcc rId="55698" sId="1">
    <oc r="D1163">
      <f>'Z:\Экологи\РЕЕСТР М(П)НТКО\[Реестр М(П)НТКО г. Ханты-Мансийск.xlsx]РЕЕСТР'!D1163</f>
    </oc>
    <nc r="D1163">
      <f>'Z:\Экологи\РЕЕСТР М(П)НТКО\[Реестр М(П)НТКО г. Ханты-Мансийск.xlsx]РЕЕСТР'!D1163</f>
    </nc>
  </rcc>
  <rcc rId="55699" sId="1">
    <oc r="E1163">
      <f>'Z:\Экологи\РЕЕСТР М(П)НТКО\[Реестр М(П)НТКО г. Ханты-Мансийск.xlsx]РЕЕСТР'!F1163</f>
    </oc>
    <nc r="E1163">
      <f>'Z:\Экологи\РЕЕСТР М(П)НТКО\[Реестр М(П)НТКО г. Ханты-Мансийск.xlsx]РЕЕСТР'!F1163</f>
    </nc>
  </rcc>
  <rcc rId="55700" sId="1">
    <oc r="F1163">
      <f>'Z:\Экологи\РЕЕСТР М(П)НТКО\[Реестр М(П)НТКО г. Ханты-Мансийск.xlsx]РЕЕСТР'!H1163</f>
    </oc>
    <nc r="F1163">
      <f>'Z:\Экологи\РЕЕСТР М(П)НТКО\[Реестр М(П)НТКО г. Ханты-Мансийск.xlsx]РЕЕСТР'!H1163</f>
    </nc>
  </rcc>
  <rcc rId="55701" sId="1">
    <oc r="G1163">
      <f>'Z:\Экологи\РЕЕСТР М(П)НТКО\[Реестр М(П)НТКО г. Ханты-Мансийск.xlsx]РЕЕСТР'!I1163</f>
    </oc>
    <nc r="G1163">
      <f>'Z:\Экологи\РЕЕСТР М(П)НТКО\[Реестр М(П)НТКО г. Ханты-Мансийск.xlsx]РЕЕСТР'!I1163</f>
    </nc>
  </rcc>
  <rcc rId="55702" sId="1">
    <oc r="H1163">
      <f>'Z:\Экологи\РЕЕСТР М(П)НТКО\[Реестр М(П)НТКО г. Ханты-Мансийск.xlsx]РЕЕСТР'!J1163</f>
    </oc>
    <nc r="H1163">
      <f>'Z:\Экологи\РЕЕСТР М(П)НТКО\[Реестр М(П)НТКО г. Ханты-Мансийск.xlsx]РЕЕСТР'!J1163</f>
    </nc>
  </rcc>
  <rcc rId="55703" sId="1">
    <oc r="I1163">
      <f>'Z:\Экологи\РЕЕСТР М(П)НТКО\[Реестр М(П)НТКО г. Ханты-Мансийск.xlsx]РЕЕСТР'!K1163</f>
    </oc>
    <nc r="I1163">
      <f>'Z:\Экологи\РЕЕСТР М(П)НТКО\[Реестр М(П)НТКО г. Ханты-Мансийск.xlsx]РЕЕСТР'!K1163</f>
    </nc>
  </rcc>
  <rcc rId="55704" sId="1">
    <oc r="J1163">
      <f>'Z:\Экологи\РЕЕСТР М(П)НТКО\[Реестр М(П)НТКО г. Ханты-Мансийск.xlsx]РЕЕСТР'!L1163</f>
    </oc>
    <nc r="J1163">
      <f>'Z:\Экологи\РЕЕСТР М(П)НТКО\[Реестр М(П)НТКО г. Ханты-Мансийск.xlsx]РЕЕСТР'!L1163</f>
    </nc>
  </rcc>
  <rcc rId="55705" sId="1">
    <oc r="K1163">
      <f>'Z:\Экологи\РЕЕСТР М(П)НТКО\[Реестр М(П)НТКО г. Ханты-Мансийск.xlsx]РЕЕСТР'!M1163</f>
    </oc>
    <nc r="K1163">
      <f>'Z:\Экологи\РЕЕСТР М(П)НТКО\[Реестр М(П)НТКО г. Ханты-Мансийск.xlsx]РЕЕСТР'!M1163</f>
    </nc>
  </rcc>
  <rcc rId="55706" sId="1">
    <oc r="L1163">
      <f>'Z:\Экологи\РЕЕСТР М(П)НТКО\[Реестр М(П)НТКО г. Ханты-Мансийск.xlsx]РЕЕСТР'!N1163</f>
    </oc>
    <nc r="L1163">
      <f>'Z:\Экологи\РЕЕСТР М(П)НТКО\[Реестр М(П)НТКО г. Ханты-Мансийск.xlsx]РЕЕСТР'!N1163</f>
    </nc>
  </rcc>
  <rcc rId="55707" sId="1">
    <oc r="M1163">
      <f>'Z:\Экологи\РЕЕСТР М(П)НТКО\[Реестр М(П)НТКО г. Ханты-Мансийск.xlsx]РЕЕСТР'!O1163</f>
    </oc>
    <nc r="M1163">
      <f>'Z:\Экологи\РЕЕСТР М(П)НТКО\[Реестр М(П)НТКО г. Ханты-Мансийск.xlsx]РЕЕСТР'!O1163</f>
    </nc>
  </rcc>
  <rcc rId="55708" sId="1">
    <oc r="N1163">
      <f>'Z:\Экологи\РЕЕСТР М(П)НТКО\[Реестр М(П)НТКО г. Ханты-Мансийск.xlsx]РЕЕСТР'!P1163</f>
    </oc>
    <nc r="N1163">
      <f>'Z:\Экологи\РЕЕСТР М(П)НТКО\[Реестр М(П)НТКО г. Ханты-Мансийск.xlsx]РЕЕСТР'!P1163</f>
    </nc>
  </rcc>
  <rcc rId="55709" sId="1">
    <oc r="O1163">
      <f>'Z:\Экологи\РЕЕСТР М(П)НТКО\[Реестр М(П)НТКО г. Ханты-Мансийск.xlsx]РЕЕСТР'!Q1163</f>
    </oc>
    <nc r="O1163">
      <f>'Z:\Экологи\РЕЕСТР М(П)НТКО\[Реестр М(П)НТКО г. Ханты-Мансийск.xlsx]РЕЕСТР'!Q1163</f>
    </nc>
  </rcc>
  <rcc rId="55710" sId="1">
    <oc r="P1163">
      <f>'Z:\Экологи\РЕЕСТР М(П)НТКО\[Реестр М(П)НТКО г. Ханты-Мансийск.xlsx]РЕЕСТР'!R1163</f>
    </oc>
    <nc r="P1163">
      <f>'Z:\Экологи\РЕЕСТР М(П)НТКО\[Реестр М(П)НТКО г. Ханты-Мансийск.xlsx]РЕЕСТР'!R1163</f>
    </nc>
  </rcc>
  <rcc rId="55711" sId="1">
    <oc r="Q1163">
      <f>'Z:\Экологи\РЕЕСТР М(П)НТКО\[Реестр М(П)НТКО г. Ханты-Мансийск.xlsx]РЕЕСТР'!V1163</f>
    </oc>
    <nc r="Q1163">
      <f>'Z:\Экологи\РЕЕСТР М(П)НТКО\[Реестр М(П)НТКО г. Ханты-Мансийск.xlsx]РЕЕСТР'!V1163</f>
    </nc>
  </rcc>
  <rcc rId="55712" sId="1">
    <oc r="R1163">
      <f>'Z:\Экологи\РЕЕСТР М(П)НТКО\[Реестр М(П)НТКО г. Ханты-Мансийск.xlsx]РЕЕСТР'!W1163</f>
    </oc>
    <nc r="R1163">
      <f>'Z:\Экологи\РЕЕСТР М(П)НТКО\[Реестр М(П)НТКО г. Ханты-Мансийск.xlsx]РЕЕСТР'!W1163</f>
    </nc>
  </rcc>
  <rcc rId="55713" sId="1">
    <oc r="S1163">
      <f>'Z:\Экологи\РЕЕСТР М(П)НТКО\[Реестр М(П)НТКО г. Ханты-Мансийск.xlsx]РЕЕСТР'!X1163</f>
    </oc>
    <nc r="S1163">
      <f>'Z:\Экологи\РЕЕСТР М(П)НТКО\[Реестр М(П)НТКО г. Ханты-Мансийск.xlsx]РЕЕСТР'!X1163</f>
    </nc>
  </rcc>
  <rcc rId="55714" sId="1">
    <oc r="T1163">
      <f>'Z:\Экологи\РЕЕСТР М(П)НТКО\[Реестр М(П)НТКО г. Ханты-Мансийск.xlsx]РЕЕСТР'!AB1163</f>
    </oc>
    <nc r="T1163">
      <f>'Z:\Экологи\РЕЕСТР М(П)НТКО\[Реестр М(П)НТКО г. Ханты-Мансийск.xlsx]РЕЕСТР'!AB1163</f>
    </nc>
  </rcc>
  <rcc rId="55715" sId="1">
    <oc r="U1163">
      <f>'Z:\Экологи\РЕЕСТР М(П)НТКО\[Реестр М(П)НТКО г. Ханты-Мансийск.xlsx]РЕЕСТР'!AC1163</f>
    </oc>
    <nc r="U1163">
      <f>'Z:\Экологи\РЕЕСТР М(П)НТКО\[Реестр М(П)НТКО г. Ханты-Мансийск.xlsx]РЕЕСТР'!AC1163</f>
    </nc>
  </rcc>
  <rcc rId="55716" sId="1">
    <oc r="V1163">
      <f>'Z:\Экологи\РЕЕСТР М(П)НТКО\[Реестр М(П)НТКО г. Ханты-Мансийск.xlsx]РЕЕСТР'!AD1163</f>
    </oc>
    <nc r="V1163">
      <f>'Z:\Экологи\РЕЕСТР М(П)НТКО\[Реестр М(П)НТКО г. Ханты-Мансийск.xlsx]РЕЕСТР'!AD1163</f>
    </nc>
  </rcc>
  <rcc rId="55717" sId="1">
    <oc r="W1163">
      <f>'Z:\Экологи\РЕЕСТР М(П)НТКО\[Реестр М(П)НТКО г. Ханты-Мансийск.xlsx]РЕЕСТР'!AE1163</f>
    </oc>
    <nc r="W1163">
      <f>'Z:\Экологи\РЕЕСТР М(П)НТКО\[Реестр М(П)НТКО г. Ханты-Мансийск.xlsx]РЕЕСТР'!AE1163</f>
    </nc>
  </rcc>
  <rcc rId="55718" sId="1">
    <oc r="X1163">
      <f>'Z:\Экологи\РЕЕСТР М(П)НТКО\[Реестр М(П)НТКО г. Ханты-Мансийск.xlsx]РЕЕСТР'!AI1163</f>
    </oc>
    <nc r="X1163">
      <f>'Z:\Экологи\РЕЕСТР М(П)НТКО\[Реестр М(П)НТКО г. Ханты-Мансийск.xlsx]РЕЕСТР'!AI1163</f>
    </nc>
  </rcc>
  <rcc rId="55719" sId="1">
    <oc r="Y1163">
      <f>'Z:\Экологи\РЕЕСТР М(П)НТКО\[Реестр М(П)НТКО г. Ханты-Мансийск.xlsx]РЕЕСТР'!AM1163</f>
    </oc>
    <nc r="Y1163">
      <f>'Z:\Экологи\РЕЕСТР М(П)НТКО\[Реестр М(П)НТКО г. Ханты-Мансийск.xlsx]РЕЕСТР'!AM1163</f>
    </nc>
  </rcc>
  <rcc rId="55720" sId="1">
    <oc r="B1164">
      <f>'Z:\Экологи\РЕЕСТР М(П)НТКО\[Реестр М(П)НТКО г. Ханты-Мансийск.xlsx]РЕЕСТР'!B1164</f>
    </oc>
    <nc r="B1164">
      <f>'Z:\Экологи\РЕЕСТР М(П)НТКО\[Реестр М(П)НТКО г. Ханты-Мансийск.xlsx]РЕЕСТР'!B1164</f>
    </nc>
  </rcc>
  <rcc rId="55721" sId="1">
    <oc r="C1164">
      <f>'Z:\Экологи\РЕЕСТР М(П)НТКО\[Реестр М(П)НТКО г. Ханты-Мансийск.xlsx]РЕЕСТР'!C1164</f>
    </oc>
    <nc r="C1164">
      <f>'Z:\Экологи\РЕЕСТР М(П)НТКО\[Реестр М(П)НТКО г. Ханты-Мансийск.xlsx]РЕЕСТР'!C1164</f>
    </nc>
  </rcc>
  <rcc rId="55722" sId="1">
    <oc r="D1164">
      <f>'Z:\Экологи\РЕЕСТР М(П)НТКО\[Реестр М(П)НТКО г. Ханты-Мансийск.xlsx]РЕЕСТР'!D1164</f>
    </oc>
    <nc r="D1164">
      <f>'Z:\Экологи\РЕЕСТР М(П)НТКО\[Реестр М(П)НТКО г. Ханты-Мансийск.xlsx]РЕЕСТР'!D1164</f>
    </nc>
  </rcc>
  <rcc rId="55723" sId="1">
    <oc r="E1164">
      <f>'Z:\Экологи\РЕЕСТР М(П)НТКО\[Реестр М(П)НТКО г. Ханты-Мансийск.xlsx]РЕЕСТР'!F1164</f>
    </oc>
    <nc r="E1164">
      <f>'Z:\Экологи\РЕЕСТР М(П)НТКО\[Реестр М(П)НТКО г. Ханты-Мансийск.xlsx]РЕЕСТР'!F1164</f>
    </nc>
  </rcc>
  <rcc rId="55724" sId="1">
    <oc r="F1164">
      <f>'Z:\Экологи\РЕЕСТР М(П)НТКО\[Реестр М(П)НТКО г. Ханты-Мансийск.xlsx]РЕЕСТР'!H1164</f>
    </oc>
    <nc r="F1164">
      <f>'Z:\Экологи\РЕЕСТР М(П)НТКО\[Реестр М(П)НТКО г. Ханты-Мансийск.xlsx]РЕЕСТР'!H1164</f>
    </nc>
  </rcc>
  <rcc rId="55725" sId="1">
    <oc r="G1164">
      <f>'Z:\Экологи\РЕЕСТР М(П)НТКО\[Реестр М(П)НТКО г. Ханты-Мансийск.xlsx]РЕЕСТР'!I1164</f>
    </oc>
    <nc r="G1164">
      <f>'Z:\Экологи\РЕЕСТР М(П)НТКО\[Реестр М(П)НТКО г. Ханты-Мансийск.xlsx]РЕЕСТР'!I1164</f>
    </nc>
  </rcc>
  <rcc rId="55726" sId="1">
    <oc r="H1164">
      <f>'Z:\Экологи\РЕЕСТР М(П)НТКО\[Реестр М(П)НТКО г. Ханты-Мансийск.xlsx]РЕЕСТР'!J1164</f>
    </oc>
    <nc r="H1164">
      <f>'Z:\Экологи\РЕЕСТР М(П)НТКО\[Реестр М(П)НТКО г. Ханты-Мансийск.xlsx]РЕЕСТР'!J1164</f>
    </nc>
  </rcc>
  <rcc rId="55727" sId="1">
    <oc r="I1164">
      <f>'Z:\Экологи\РЕЕСТР М(П)НТКО\[Реестр М(П)НТКО г. Ханты-Мансийск.xlsx]РЕЕСТР'!K1164</f>
    </oc>
    <nc r="I1164">
      <f>'Z:\Экологи\РЕЕСТР М(П)НТКО\[Реестр М(П)НТКО г. Ханты-Мансийск.xlsx]РЕЕСТР'!K1164</f>
    </nc>
  </rcc>
  <rcc rId="55728" sId="1">
    <oc r="J1164">
      <f>'Z:\Экологи\РЕЕСТР М(П)НТКО\[Реестр М(П)НТКО г. Ханты-Мансийск.xlsx]РЕЕСТР'!L1164</f>
    </oc>
    <nc r="J1164">
      <f>'Z:\Экологи\РЕЕСТР М(П)НТКО\[Реестр М(П)НТКО г. Ханты-Мансийск.xlsx]РЕЕСТР'!L1164</f>
    </nc>
  </rcc>
  <rcc rId="55729" sId="1">
    <oc r="K1164">
      <f>'Z:\Экологи\РЕЕСТР М(П)НТКО\[Реестр М(П)НТКО г. Ханты-Мансийск.xlsx]РЕЕСТР'!M1164</f>
    </oc>
    <nc r="K1164">
      <f>'Z:\Экологи\РЕЕСТР М(П)НТКО\[Реестр М(П)НТКО г. Ханты-Мансийск.xlsx]РЕЕСТР'!M1164</f>
    </nc>
  </rcc>
  <rcc rId="55730" sId="1">
    <oc r="L1164">
      <f>'Z:\Экологи\РЕЕСТР М(П)НТКО\[Реестр М(П)НТКО г. Ханты-Мансийск.xlsx]РЕЕСТР'!N1164</f>
    </oc>
    <nc r="L1164">
      <f>'Z:\Экологи\РЕЕСТР М(П)НТКО\[Реестр М(П)НТКО г. Ханты-Мансийск.xlsx]РЕЕСТР'!N1164</f>
    </nc>
  </rcc>
  <rcc rId="55731" sId="1">
    <oc r="M1164">
      <f>'Z:\Экологи\РЕЕСТР М(П)НТКО\[Реестр М(П)НТКО г. Ханты-Мансийск.xlsx]РЕЕСТР'!O1164</f>
    </oc>
    <nc r="M1164">
      <f>'Z:\Экологи\РЕЕСТР М(П)НТКО\[Реестр М(П)НТКО г. Ханты-Мансийск.xlsx]РЕЕСТР'!O1164</f>
    </nc>
  </rcc>
  <rcc rId="55732" sId="1">
    <oc r="N1164">
      <f>'Z:\Экологи\РЕЕСТР М(П)НТКО\[Реестр М(П)НТКО г. Ханты-Мансийск.xlsx]РЕЕСТР'!P1164</f>
    </oc>
    <nc r="N1164">
      <f>'Z:\Экологи\РЕЕСТР М(П)НТКО\[Реестр М(П)НТКО г. Ханты-Мансийск.xlsx]РЕЕСТР'!P1164</f>
    </nc>
  </rcc>
  <rcc rId="55733" sId="1">
    <oc r="O1164">
      <f>'Z:\Экологи\РЕЕСТР М(П)НТКО\[Реестр М(П)НТКО г. Ханты-Мансийск.xlsx]РЕЕСТР'!Q1164</f>
    </oc>
    <nc r="O1164">
      <f>'Z:\Экологи\РЕЕСТР М(П)НТКО\[Реестр М(П)НТКО г. Ханты-Мансийск.xlsx]РЕЕСТР'!Q1164</f>
    </nc>
  </rcc>
  <rcc rId="55734" sId="1">
    <oc r="P1164">
      <f>'Z:\Экологи\РЕЕСТР М(П)НТКО\[Реестр М(П)НТКО г. Ханты-Мансийск.xlsx]РЕЕСТР'!R1164</f>
    </oc>
    <nc r="P1164">
      <f>'Z:\Экологи\РЕЕСТР М(П)НТКО\[Реестр М(П)НТКО г. Ханты-Мансийск.xlsx]РЕЕСТР'!R1164</f>
    </nc>
  </rcc>
  <rcc rId="55735" sId="1">
    <oc r="Q1164">
      <f>'Z:\Экологи\РЕЕСТР М(П)НТКО\[Реестр М(П)НТКО г. Ханты-Мансийск.xlsx]РЕЕСТР'!V1164</f>
    </oc>
    <nc r="Q1164">
      <f>'Z:\Экологи\РЕЕСТР М(П)НТКО\[Реестр М(П)НТКО г. Ханты-Мансийск.xlsx]РЕЕСТР'!V1164</f>
    </nc>
  </rcc>
  <rcc rId="55736" sId="1">
    <oc r="R1164">
      <f>'Z:\Экологи\РЕЕСТР М(П)НТКО\[Реестр М(П)НТКО г. Ханты-Мансийск.xlsx]РЕЕСТР'!W1164</f>
    </oc>
    <nc r="R1164">
      <f>'Z:\Экологи\РЕЕСТР М(П)НТКО\[Реестр М(П)НТКО г. Ханты-Мансийск.xlsx]РЕЕСТР'!W1164</f>
    </nc>
  </rcc>
  <rcc rId="55737" sId="1">
    <oc r="S1164">
      <f>'Z:\Экологи\РЕЕСТР М(П)НТКО\[Реестр М(П)НТКО г. Ханты-Мансийск.xlsx]РЕЕСТР'!X1164</f>
    </oc>
    <nc r="S1164">
      <f>'Z:\Экологи\РЕЕСТР М(П)НТКО\[Реестр М(П)НТКО г. Ханты-Мансийск.xlsx]РЕЕСТР'!X1164</f>
    </nc>
  </rcc>
  <rcc rId="55738" sId="1">
    <oc r="T1164">
      <f>'Z:\Экологи\РЕЕСТР М(П)НТКО\[Реестр М(П)НТКО г. Ханты-Мансийск.xlsx]РЕЕСТР'!AB1164</f>
    </oc>
    <nc r="T1164">
      <f>'Z:\Экологи\РЕЕСТР М(П)НТКО\[Реестр М(П)НТКО г. Ханты-Мансийск.xlsx]РЕЕСТР'!AB1164</f>
    </nc>
  </rcc>
  <rcc rId="55739" sId="1">
    <oc r="U1164">
      <f>'Z:\Экологи\РЕЕСТР М(П)НТКО\[Реестр М(П)НТКО г. Ханты-Мансийск.xlsx]РЕЕСТР'!AC1164</f>
    </oc>
    <nc r="U1164">
      <f>'Z:\Экологи\РЕЕСТР М(П)НТКО\[Реестр М(П)НТКО г. Ханты-Мансийск.xlsx]РЕЕСТР'!AC1164</f>
    </nc>
  </rcc>
  <rcc rId="55740" sId="1">
    <oc r="V1164">
      <f>'Z:\Экологи\РЕЕСТР М(П)НТКО\[Реестр М(П)НТКО г. Ханты-Мансийск.xlsx]РЕЕСТР'!AD1164</f>
    </oc>
    <nc r="V1164">
      <f>'Z:\Экологи\РЕЕСТР М(П)НТКО\[Реестр М(П)НТКО г. Ханты-Мансийск.xlsx]РЕЕСТР'!AD1164</f>
    </nc>
  </rcc>
  <rcc rId="55741" sId="1">
    <oc r="W1164">
      <f>'Z:\Экологи\РЕЕСТР М(П)НТКО\[Реестр М(П)НТКО г. Ханты-Мансийск.xlsx]РЕЕСТР'!AE1164</f>
    </oc>
    <nc r="W1164">
      <f>'Z:\Экологи\РЕЕСТР М(П)НТКО\[Реестр М(П)НТКО г. Ханты-Мансийск.xlsx]РЕЕСТР'!AE1164</f>
    </nc>
  </rcc>
  <rcc rId="55742" sId="1">
    <oc r="X1164">
      <f>'Z:\Экологи\РЕЕСТР М(П)НТКО\[Реестр М(П)НТКО г. Ханты-Мансийск.xlsx]РЕЕСТР'!AI1164</f>
    </oc>
    <nc r="X1164">
      <f>'Z:\Экологи\РЕЕСТР М(П)НТКО\[Реестр М(П)НТКО г. Ханты-Мансийск.xlsx]РЕЕСТР'!AI1164</f>
    </nc>
  </rcc>
  <rcc rId="55743" sId="1">
    <oc r="Y1164">
      <f>'Z:\Экологи\РЕЕСТР М(П)НТКО\[Реестр М(П)НТКО г. Ханты-Мансийск.xlsx]РЕЕСТР'!AM1164</f>
    </oc>
    <nc r="Y1164">
      <f>'Z:\Экологи\РЕЕСТР М(П)НТКО\[Реестр М(П)НТКО г. Ханты-Мансийск.xlsx]РЕЕСТР'!AM1164</f>
    </nc>
  </rcc>
  <rcc rId="55744" sId="1">
    <oc r="B1165">
      <f>'Z:\Экологи\РЕЕСТР М(П)НТКО\[Реестр М(П)НТКО г. Ханты-Мансийск.xlsx]РЕЕСТР'!B1165</f>
    </oc>
    <nc r="B1165">
      <f>'Z:\Экологи\РЕЕСТР М(П)НТКО\[Реестр М(П)НТКО г. Ханты-Мансийск.xlsx]РЕЕСТР'!B1165</f>
    </nc>
  </rcc>
  <rcc rId="55745" sId="1">
    <oc r="C1165">
      <f>'Z:\Экологи\РЕЕСТР М(П)НТКО\[Реестр М(П)НТКО г. Ханты-Мансийск.xlsx]РЕЕСТР'!C1165</f>
    </oc>
    <nc r="C1165">
      <f>'Z:\Экологи\РЕЕСТР М(П)НТКО\[Реестр М(П)НТКО г. Ханты-Мансийск.xlsx]РЕЕСТР'!C1165</f>
    </nc>
  </rcc>
  <rcc rId="55746" sId="1">
    <oc r="D1165">
      <f>'Z:\Экологи\РЕЕСТР М(П)НТКО\[Реестр М(П)НТКО г. Ханты-Мансийск.xlsx]РЕЕСТР'!D1165</f>
    </oc>
    <nc r="D1165">
      <f>'Z:\Экологи\РЕЕСТР М(П)НТКО\[Реестр М(П)НТКО г. Ханты-Мансийск.xlsx]РЕЕСТР'!D1165</f>
    </nc>
  </rcc>
  <rcc rId="55747" sId="1">
    <oc r="E1165">
      <f>'Z:\Экологи\РЕЕСТР М(П)НТКО\[Реестр М(П)НТКО г. Ханты-Мансийск.xlsx]РЕЕСТР'!F1165</f>
    </oc>
    <nc r="E1165">
      <f>'Z:\Экологи\РЕЕСТР М(П)НТКО\[Реестр М(П)НТКО г. Ханты-Мансийск.xlsx]РЕЕСТР'!F1165</f>
    </nc>
  </rcc>
  <rcc rId="55748" sId="1">
    <oc r="F1165">
      <f>'Z:\Экологи\РЕЕСТР М(П)НТКО\[Реестр М(П)НТКО г. Ханты-Мансийск.xlsx]РЕЕСТР'!H1165</f>
    </oc>
    <nc r="F1165">
      <f>'Z:\Экологи\РЕЕСТР М(П)НТКО\[Реестр М(П)НТКО г. Ханты-Мансийск.xlsx]РЕЕСТР'!H1165</f>
    </nc>
  </rcc>
  <rcc rId="55749" sId="1">
    <oc r="G1165">
      <f>'Z:\Экологи\РЕЕСТР М(П)НТКО\[Реестр М(П)НТКО г. Ханты-Мансийск.xlsx]РЕЕСТР'!I1165</f>
    </oc>
    <nc r="G1165">
      <f>'Z:\Экологи\РЕЕСТР М(П)НТКО\[Реестр М(П)НТКО г. Ханты-Мансийск.xlsx]РЕЕСТР'!I1165</f>
    </nc>
  </rcc>
  <rcc rId="55750" sId="1">
    <oc r="H1165">
      <f>'Z:\Экологи\РЕЕСТР М(П)НТКО\[Реестр М(П)НТКО г. Ханты-Мансийск.xlsx]РЕЕСТР'!J1165</f>
    </oc>
    <nc r="H1165">
      <f>'Z:\Экологи\РЕЕСТР М(П)НТКО\[Реестр М(П)НТКО г. Ханты-Мансийск.xlsx]РЕЕСТР'!J1165</f>
    </nc>
  </rcc>
  <rcc rId="55751" sId="1">
    <oc r="I1165">
      <f>'Z:\Экологи\РЕЕСТР М(П)НТКО\[Реестр М(П)НТКО г. Ханты-Мансийск.xlsx]РЕЕСТР'!K1165</f>
    </oc>
    <nc r="I1165">
      <f>'Z:\Экологи\РЕЕСТР М(П)НТКО\[Реестр М(П)НТКО г. Ханты-Мансийск.xlsx]РЕЕСТР'!K1165</f>
    </nc>
  </rcc>
  <rcc rId="55752" sId="1">
    <oc r="J1165">
      <f>'Z:\Экологи\РЕЕСТР М(П)НТКО\[Реестр М(П)НТКО г. Ханты-Мансийск.xlsx]РЕЕСТР'!L1165</f>
    </oc>
    <nc r="J1165">
      <f>'Z:\Экологи\РЕЕСТР М(П)НТКО\[Реестр М(П)НТКО г. Ханты-Мансийск.xlsx]РЕЕСТР'!L1165</f>
    </nc>
  </rcc>
  <rcc rId="55753" sId="1">
    <oc r="K1165">
      <f>'Z:\Экологи\РЕЕСТР М(П)НТКО\[Реестр М(П)НТКО г. Ханты-Мансийск.xlsx]РЕЕСТР'!M1165</f>
    </oc>
    <nc r="K1165">
      <f>'Z:\Экологи\РЕЕСТР М(П)НТКО\[Реестр М(П)НТКО г. Ханты-Мансийск.xlsx]РЕЕСТР'!M1165</f>
    </nc>
  </rcc>
  <rcc rId="55754" sId="1">
    <oc r="L1165">
      <f>'Z:\Экологи\РЕЕСТР М(П)НТКО\[Реестр М(П)НТКО г. Ханты-Мансийск.xlsx]РЕЕСТР'!N1165</f>
    </oc>
    <nc r="L1165">
      <f>'Z:\Экологи\РЕЕСТР М(П)НТКО\[Реестр М(П)НТКО г. Ханты-Мансийск.xlsx]РЕЕСТР'!N1165</f>
    </nc>
  </rcc>
  <rcc rId="55755" sId="1">
    <oc r="M1165">
      <f>'Z:\Экологи\РЕЕСТР М(П)НТКО\[Реестр М(П)НТКО г. Ханты-Мансийск.xlsx]РЕЕСТР'!O1165</f>
    </oc>
    <nc r="M1165">
      <f>'Z:\Экологи\РЕЕСТР М(П)НТКО\[Реестр М(П)НТКО г. Ханты-Мансийск.xlsx]РЕЕСТР'!O1165</f>
    </nc>
  </rcc>
  <rcc rId="55756" sId="1">
    <oc r="N1165">
      <f>'Z:\Экологи\РЕЕСТР М(П)НТКО\[Реестр М(П)НТКО г. Ханты-Мансийск.xlsx]РЕЕСТР'!P1165</f>
    </oc>
    <nc r="N1165">
      <f>'Z:\Экологи\РЕЕСТР М(П)НТКО\[Реестр М(П)НТКО г. Ханты-Мансийск.xlsx]РЕЕСТР'!P1165</f>
    </nc>
  </rcc>
  <rcc rId="55757" sId="1">
    <oc r="O1165">
      <f>'Z:\Экологи\РЕЕСТР М(П)НТКО\[Реестр М(П)НТКО г. Ханты-Мансийск.xlsx]РЕЕСТР'!Q1165</f>
    </oc>
    <nc r="O1165">
      <f>'Z:\Экологи\РЕЕСТР М(П)НТКО\[Реестр М(П)НТКО г. Ханты-Мансийск.xlsx]РЕЕСТР'!Q1165</f>
    </nc>
  </rcc>
  <rcc rId="55758" sId="1">
    <oc r="P1165">
      <f>'Z:\Экологи\РЕЕСТР М(П)НТКО\[Реестр М(П)НТКО г. Ханты-Мансийск.xlsx]РЕЕСТР'!R1165</f>
    </oc>
    <nc r="P1165">
      <f>'Z:\Экологи\РЕЕСТР М(П)НТКО\[Реестр М(П)НТКО г. Ханты-Мансийск.xlsx]РЕЕСТР'!R1165</f>
    </nc>
  </rcc>
  <rcc rId="55759" sId="1">
    <oc r="Q1165">
      <f>'Z:\Экологи\РЕЕСТР М(П)НТКО\[Реестр М(П)НТКО г. Ханты-Мансийск.xlsx]РЕЕСТР'!V1165</f>
    </oc>
    <nc r="Q1165">
      <f>'Z:\Экологи\РЕЕСТР М(П)НТКО\[Реестр М(П)НТКО г. Ханты-Мансийск.xlsx]РЕЕСТР'!V1165</f>
    </nc>
  </rcc>
  <rcc rId="55760" sId="1">
    <oc r="R1165">
      <f>'Z:\Экологи\РЕЕСТР М(П)НТКО\[Реестр М(П)НТКО г. Ханты-Мансийск.xlsx]РЕЕСТР'!W1165</f>
    </oc>
    <nc r="R1165">
      <f>'Z:\Экологи\РЕЕСТР М(П)НТКО\[Реестр М(П)НТКО г. Ханты-Мансийск.xlsx]РЕЕСТР'!W1165</f>
    </nc>
  </rcc>
  <rcc rId="55761" sId="1">
    <oc r="S1165">
      <f>'Z:\Экологи\РЕЕСТР М(П)НТКО\[Реестр М(П)НТКО г. Ханты-Мансийск.xlsx]РЕЕСТР'!X1165</f>
    </oc>
    <nc r="S1165">
      <f>'Z:\Экологи\РЕЕСТР М(П)НТКО\[Реестр М(П)НТКО г. Ханты-Мансийск.xlsx]РЕЕСТР'!X1165</f>
    </nc>
  </rcc>
  <rcc rId="55762" sId="1">
    <oc r="T1165">
      <f>'Z:\Экологи\РЕЕСТР М(П)НТКО\[Реестр М(П)НТКО г. Ханты-Мансийск.xlsx]РЕЕСТР'!AB1165</f>
    </oc>
    <nc r="T1165">
      <f>'Z:\Экологи\РЕЕСТР М(П)НТКО\[Реестр М(П)НТКО г. Ханты-Мансийск.xlsx]РЕЕСТР'!AB1165</f>
    </nc>
  </rcc>
  <rcc rId="55763" sId="1">
    <oc r="U1165">
      <f>'Z:\Экологи\РЕЕСТР М(П)НТКО\[Реестр М(П)НТКО г. Ханты-Мансийск.xlsx]РЕЕСТР'!AC1165</f>
    </oc>
    <nc r="U1165">
      <f>'Z:\Экологи\РЕЕСТР М(П)НТКО\[Реестр М(П)НТКО г. Ханты-Мансийск.xlsx]РЕЕСТР'!AC1165</f>
    </nc>
  </rcc>
  <rcc rId="55764" sId="1">
    <oc r="V1165">
      <f>'Z:\Экологи\РЕЕСТР М(П)НТКО\[Реестр М(П)НТКО г. Ханты-Мансийск.xlsx]РЕЕСТР'!AD1165</f>
    </oc>
    <nc r="V1165">
      <f>'Z:\Экологи\РЕЕСТР М(П)НТКО\[Реестр М(П)НТКО г. Ханты-Мансийск.xlsx]РЕЕСТР'!AD1165</f>
    </nc>
  </rcc>
  <rcc rId="55765" sId="1">
    <oc r="W1165">
      <f>'Z:\Экологи\РЕЕСТР М(П)НТКО\[Реестр М(П)НТКО г. Ханты-Мансийск.xlsx]РЕЕСТР'!AE1165</f>
    </oc>
    <nc r="W1165">
      <f>'Z:\Экологи\РЕЕСТР М(П)НТКО\[Реестр М(П)НТКО г. Ханты-Мансийск.xlsx]РЕЕСТР'!AE1165</f>
    </nc>
  </rcc>
  <rcc rId="55766" sId="1">
    <oc r="X1165">
      <f>'Z:\Экологи\РЕЕСТР М(П)НТКО\[Реестр М(П)НТКО г. Ханты-Мансийск.xlsx]РЕЕСТР'!AI1165</f>
    </oc>
    <nc r="X1165">
      <f>'Z:\Экологи\РЕЕСТР М(П)НТКО\[Реестр М(П)НТКО г. Ханты-Мансийск.xlsx]РЕЕСТР'!AI1165</f>
    </nc>
  </rcc>
  <rcc rId="55767" sId="1">
    <oc r="Y1165">
      <f>'Z:\Экологи\РЕЕСТР М(П)НТКО\[Реестр М(П)НТКО г. Ханты-Мансийск.xlsx]РЕЕСТР'!AM1165</f>
    </oc>
    <nc r="Y1165">
      <f>'Z:\Экологи\РЕЕСТР М(П)НТКО\[Реестр М(П)НТКО г. Ханты-Мансийск.xlsx]РЕЕСТР'!AM1165</f>
    </nc>
  </rcc>
  <rcc rId="55768" sId="1">
    <oc r="B1166">
      <f>'Z:\Экологи\РЕЕСТР М(П)НТКО\[Реестр М(П)НТКО г. Ханты-Мансийск.xlsx]РЕЕСТР'!B1166</f>
    </oc>
    <nc r="B1166">
      <f>'Z:\Экологи\РЕЕСТР М(П)НТКО\[Реестр М(П)НТКО г. Ханты-Мансийск.xlsx]РЕЕСТР'!B1166</f>
    </nc>
  </rcc>
  <rcc rId="55769" sId="1">
    <oc r="C1166">
      <f>'Z:\Экологи\РЕЕСТР М(П)НТКО\[Реестр М(П)НТКО г. Ханты-Мансийск.xlsx]РЕЕСТР'!C1166</f>
    </oc>
    <nc r="C1166">
      <f>'Z:\Экологи\РЕЕСТР М(П)НТКО\[Реестр М(П)НТКО г. Ханты-Мансийск.xlsx]РЕЕСТР'!C1166</f>
    </nc>
  </rcc>
  <rcc rId="55770" sId="1">
    <oc r="D1166">
      <f>'Z:\Экологи\РЕЕСТР М(П)НТКО\[Реестр М(П)НТКО г. Ханты-Мансийск.xlsx]РЕЕСТР'!D1166</f>
    </oc>
    <nc r="D1166">
      <f>'Z:\Экологи\РЕЕСТР М(П)НТКО\[Реестр М(П)НТКО г. Ханты-Мансийск.xlsx]РЕЕСТР'!D1166</f>
    </nc>
  </rcc>
  <rcc rId="55771" sId="1">
    <oc r="E1166">
      <f>'Z:\Экологи\РЕЕСТР М(П)НТКО\[Реестр М(П)НТКО г. Ханты-Мансийск.xlsx]РЕЕСТР'!F1166</f>
    </oc>
    <nc r="E1166">
      <f>'Z:\Экологи\РЕЕСТР М(П)НТКО\[Реестр М(П)НТКО г. Ханты-Мансийск.xlsx]РЕЕСТР'!F1166</f>
    </nc>
  </rcc>
  <rcc rId="55772" sId="1">
    <oc r="F1166">
      <f>'Z:\Экологи\РЕЕСТР М(П)НТКО\[Реестр М(П)НТКО г. Ханты-Мансийск.xlsx]РЕЕСТР'!H1166</f>
    </oc>
    <nc r="F1166">
      <f>'Z:\Экологи\РЕЕСТР М(П)НТКО\[Реестр М(П)НТКО г. Ханты-Мансийск.xlsx]РЕЕСТР'!H1166</f>
    </nc>
  </rcc>
  <rcc rId="55773" sId="1">
    <oc r="G1166">
      <f>'Z:\Экологи\РЕЕСТР М(П)НТКО\[Реестр М(П)НТКО г. Ханты-Мансийск.xlsx]РЕЕСТР'!I1166</f>
    </oc>
    <nc r="G1166">
      <f>'Z:\Экологи\РЕЕСТР М(П)НТКО\[Реестр М(П)НТКО г. Ханты-Мансийск.xlsx]РЕЕСТР'!I1166</f>
    </nc>
  </rcc>
  <rcc rId="55774" sId="1">
    <oc r="H1166">
      <f>'Z:\Экологи\РЕЕСТР М(П)НТКО\[Реестр М(П)НТКО г. Ханты-Мансийск.xlsx]РЕЕСТР'!J1166</f>
    </oc>
    <nc r="H1166">
      <f>'Z:\Экологи\РЕЕСТР М(П)НТКО\[Реестр М(П)НТКО г. Ханты-Мансийск.xlsx]РЕЕСТР'!J1166</f>
    </nc>
  </rcc>
  <rcc rId="55775" sId="1">
    <oc r="I1166">
      <f>'Z:\Экологи\РЕЕСТР М(П)НТКО\[Реестр М(П)НТКО г. Ханты-Мансийск.xlsx]РЕЕСТР'!K1166</f>
    </oc>
    <nc r="I1166">
      <f>'Z:\Экологи\РЕЕСТР М(П)НТКО\[Реестр М(П)НТКО г. Ханты-Мансийск.xlsx]РЕЕСТР'!K1166</f>
    </nc>
  </rcc>
  <rcc rId="55776" sId="1">
    <oc r="J1166">
      <f>'Z:\Экологи\РЕЕСТР М(П)НТКО\[Реестр М(П)НТКО г. Ханты-Мансийск.xlsx]РЕЕСТР'!L1166</f>
    </oc>
    <nc r="J1166">
      <f>'Z:\Экологи\РЕЕСТР М(П)НТКО\[Реестр М(П)НТКО г. Ханты-Мансийск.xlsx]РЕЕСТР'!L1166</f>
    </nc>
  </rcc>
  <rcc rId="55777" sId="1">
    <oc r="K1166">
      <f>'Z:\Экологи\РЕЕСТР М(П)НТКО\[Реестр М(П)НТКО г. Ханты-Мансийск.xlsx]РЕЕСТР'!M1166</f>
    </oc>
    <nc r="K1166">
      <f>'Z:\Экологи\РЕЕСТР М(П)НТКО\[Реестр М(П)НТКО г. Ханты-Мансийск.xlsx]РЕЕСТР'!M1166</f>
    </nc>
  </rcc>
  <rcc rId="55778" sId="1">
    <oc r="L1166">
      <f>'Z:\Экологи\РЕЕСТР М(П)НТКО\[Реестр М(П)НТКО г. Ханты-Мансийск.xlsx]РЕЕСТР'!N1166</f>
    </oc>
    <nc r="L1166">
      <f>'Z:\Экологи\РЕЕСТР М(П)НТКО\[Реестр М(П)НТКО г. Ханты-Мансийск.xlsx]РЕЕСТР'!N1166</f>
    </nc>
  </rcc>
  <rcc rId="55779" sId="1">
    <oc r="M1166">
      <f>'Z:\Экологи\РЕЕСТР М(П)НТКО\[Реестр М(П)НТКО г. Ханты-Мансийск.xlsx]РЕЕСТР'!O1166</f>
    </oc>
    <nc r="M1166">
      <f>'Z:\Экологи\РЕЕСТР М(П)НТКО\[Реестр М(П)НТКО г. Ханты-Мансийск.xlsx]РЕЕСТР'!O1166</f>
    </nc>
  </rcc>
  <rcc rId="55780" sId="1">
    <oc r="N1166">
      <f>'Z:\Экологи\РЕЕСТР М(П)НТКО\[Реестр М(П)НТКО г. Ханты-Мансийск.xlsx]РЕЕСТР'!P1166</f>
    </oc>
    <nc r="N1166">
      <f>'Z:\Экологи\РЕЕСТР М(П)НТКО\[Реестр М(П)НТКО г. Ханты-Мансийск.xlsx]РЕЕСТР'!P1166</f>
    </nc>
  </rcc>
  <rcc rId="55781" sId="1">
    <oc r="O1166">
      <f>'Z:\Экологи\РЕЕСТР М(П)НТКО\[Реестр М(П)НТКО г. Ханты-Мансийск.xlsx]РЕЕСТР'!Q1166</f>
    </oc>
    <nc r="O1166">
      <f>'Z:\Экологи\РЕЕСТР М(П)НТКО\[Реестр М(П)НТКО г. Ханты-Мансийск.xlsx]РЕЕСТР'!Q1166</f>
    </nc>
  </rcc>
  <rcc rId="55782" sId="1">
    <oc r="P1166">
      <f>'Z:\Экологи\РЕЕСТР М(П)НТКО\[Реестр М(П)НТКО г. Ханты-Мансийск.xlsx]РЕЕСТР'!R1166</f>
    </oc>
    <nc r="P1166">
      <f>'Z:\Экологи\РЕЕСТР М(П)НТКО\[Реестр М(П)НТКО г. Ханты-Мансийск.xlsx]РЕЕСТР'!R1166</f>
    </nc>
  </rcc>
  <rcc rId="55783" sId="1">
    <oc r="Q1166">
      <f>'Z:\Экологи\РЕЕСТР М(П)НТКО\[Реестр М(П)НТКО г. Ханты-Мансийск.xlsx]РЕЕСТР'!V1166</f>
    </oc>
    <nc r="Q1166">
      <f>'Z:\Экологи\РЕЕСТР М(П)НТКО\[Реестр М(П)НТКО г. Ханты-Мансийск.xlsx]РЕЕСТР'!V1166</f>
    </nc>
  </rcc>
  <rcc rId="55784" sId="1">
    <oc r="R1166">
      <f>'Z:\Экологи\РЕЕСТР М(П)НТКО\[Реестр М(П)НТКО г. Ханты-Мансийск.xlsx]РЕЕСТР'!W1166</f>
    </oc>
    <nc r="R1166">
      <f>'Z:\Экологи\РЕЕСТР М(П)НТКО\[Реестр М(П)НТКО г. Ханты-Мансийск.xlsx]РЕЕСТР'!W1166</f>
    </nc>
  </rcc>
  <rcc rId="55785" sId="1">
    <oc r="S1166">
      <f>'Z:\Экологи\РЕЕСТР М(П)НТКО\[Реестр М(П)НТКО г. Ханты-Мансийск.xlsx]РЕЕСТР'!X1166</f>
    </oc>
    <nc r="S1166">
      <f>'Z:\Экологи\РЕЕСТР М(П)НТКО\[Реестр М(П)НТКО г. Ханты-Мансийск.xlsx]РЕЕСТР'!X1166</f>
    </nc>
  </rcc>
  <rcc rId="55786" sId="1">
    <oc r="T1166">
      <f>'Z:\Экологи\РЕЕСТР М(П)НТКО\[Реестр М(П)НТКО г. Ханты-Мансийск.xlsx]РЕЕСТР'!AB1166</f>
    </oc>
    <nc r="T1166">
      <f>'Z:\Экологи\РЕЕСТР М(П)НТКО\[Реестр М(П)НТКО г. Ханты-Мансийск.xlsx]РЕЕСТР'!AB1166</f>
    </nc>
  </rcc>
  <rcc rId="55787" sId="1">
    <oc r="U1166">
      <f>'Z:\Экологи\РЕЕСТР М(П)НТКО\[Реестр М(П)НТКО г. Ханты-Мансийск.xlsx]РЕЕСТР'!AC1166</f>
    </oc>
    <nc r="U1166">
      <f>'Z:\Экологи\РЕЕСТР М(П)НТКО\[Реестр М(П)НТКО г. Ханты-Мансийск.xlsx]РЕЕСТР'!AC1166</f>
    </nc>
  </rcc>
  <rcc rId="55788" sId="1">
    <oc r="V1166">
      <f>'Z:\Экологи\РЕЕСТР М(П)НТКО\[Реестр М(П)НТКО г. Ханты-Мансийск.xlsx]РЕЕСТР'!AD1166</f>
    </oc>
    <nc r="V1166">
      <f>'Z:\Экологи\РЕЕСТР М(П)НТКО\[Реестр М(П)НТКО г. Ханты-Мансийск.xlsx]РЕЕСТР'!AD1166</f>
    </nc>
  </rcc>
  <rcc rId="55789" sId="1">
    <oc r="W1166">
      <f>'Z:\Экологи\РЕЕСТР М(П)НТКО\[Реестр М(П)НТКО г. Ханты-Мансийск.xlsx]РЕЕСТР'!AE1166</f>
    </oc>
    <nc r="W1166">
      <f>'Z:\Экологи\РЕЕСТР М(П)НТКО\[Реестр М(П)НТКО г. Ханты-Мансийск.xlsx]РЕЕСТР'!AE1166</f>
    </nc>
  </rcc>
  <rcc rId="55790" sId="1">
    <oc r="X1166">
      <f>'Z:\Экологи\РЕЕСТР М(П)НТКО\[Реестр М(П)НТКО г. Ханты-Мансийск.xlsx]РЕЕСТР'!AI1166</f>
    </oc>
    <nc r="X1166">
      <f>'Z:\Экологи\РЕЕСТР М(П)НТКО\[Реестр М(П)НТКО г. Ханты-Мансийск.xlsx]РЕЕСТР'!AI1166</f>
    </nc>
  </rcc>
  <rcc rId="55791" sId="1">
    <oc r="Y1166">
      <f>'Z:\Экологи\РЕЕСТР М(П)НТКО\[Реестр М(П)НТКО г. Ханты-Мансийск.xlsx]РЕЕСТР'!AM1166</f>
    </oc>
    <nc r="Y1166">
      <f>'Z:\Экологи\РЕЕСТР М(П)НТКО\[Реестр М(П)НТКО г. Ханты-Мансийск.xlsx]РЕЕСТР'!AM1166</f>
    </nc>
  </rcc>
  <rcc rId="55792" sId="1">
    <oc r="B1167">
      <f>'Z:\Экологи\РЕЕСТР М(П)НТКО\[Реестр М(П)НТКО г. Ханты-Мансийск.xlsx]РЕЕСТР'!B1167</f>
    </oc>
    <nc r="B1167">
      <f>'Z:\Экологи\РЕЕСТР М(П)НТКО\[Реестр М(П)НТКО г. Ханты-Мансийск.xlsx]РЕЕСТР'!B1167</f>
    </nc>
  </rcc>
  <rcc rId="55793" sId="1">
    <oc r="C1167">
      <f>'Z:\Экологи\РЕЕСТР М(П)НТКО\[Реестр М(П)НТКО г. Ханты-Мансийск.xlsx]РЕЕСТР'!C1167</f>
    </oc>
    <nc r="C1167">
      <f>'Z:\Экологи\РЕЕСТР М(П)НТКО\[Реестр М(П)НТКО г. Ханты-Мансийск.xlsx]РЕЕСТР'!C1167</f>
    </nc>
  </rcc>
  <rcc rId="55794" sId="1">
    <oc r="D1167">
      <f>'Z:\Экологи\РЕЕСТР М(П)НТКО\[Реестр М(П)НТКО г. Ханты-Мансийск.xlsx]РЕЕСТР'!D1167</f>
    </oc>
    <nc r="D1167">
      <f>'Z:\Экологи\РЕЕСТР М(П)НТКО\[Реестр М(П)НТКО г. Ханты-Мансийск.xlsx]РЕЕСТР'!D1167</f>
    </nc>
  </rcc>
  <rcc rId="55795" sId="1">
    <oc r="E1167">
      <f>'Z:\Экологи\РЕЕСТР М(П)НТКО\[Реестр М(П)НТКО г. Ханты-Мансийск.xlsx]РЕЕСТР'!F1167</f>
    </oc>
    <nc r="E1167">
      <f>'Z:\Экологи\РЕЕСТР М(П)НТКО\[Реестр М(П)НТКО г. Ханты-Мансийск.xlsx]РЕЕСТР'!F1167</f>
    </nc>
  </rcc>
  <rcc rId="55796" sId="1">
    <oc r="F1167">
      <f>'Z:\Экологи\РЕЕСТР М(П)НТКО\[Реестр М(П)НТКО г. Ханты-Мансийск.xlsx]РЕЕСТР'!H1167</f>
    </oc>
    <nc r="F1167">
      <f>'Z:\Экологи\РЕЕСТР М(П)НТКО\[Реестр М(П)НТКО г. Ханты-Мансийск.xlsx]РЕЕСТР'!H1167</f>
    </nc>
  </rcc>
  <rcc rId="55797" sId="1">
    <oc r="G1167">
      <f>'Z:\Экологи\РЕЕСТР М(П)НТКО\[Реестр М(П)НТКО г. Ханты-Мансийск.xlsx]РЕЕСТР'!I1167</f>
    </oc>
    <nc r="G1167">
      <f>'Z:\Экологи\РЕЕСТР М(П)НТКО\[Реестр М(П)НТКО г. Ханты-Мансийск.xlsx]РЕЕСТР'!I1167</f>
    </nc>
  </rcc>
  <rcc rId="55798" sId="1">
    <oc r="H1167">
      <f>'Z:\Экологи\РЕЕСТР М(П)НТКО\[Реестр М(П)НТКО г. Ханты-Мансийск.xlsx]РЕЕСТР'!J1167</f>
    </oc>
    <nc r="H1167">
      <f>'Z:\Экологи\РЕЕСТР М(П)НТКО\[Реестр М(П)НТКО г. Ханты-Мансийск.xlsx]РЕЕСТР'!J1167</f>
    </nc>
  </rcc>
  <rcc rId="55799" sId="1">
    <oc r="I1167">
      <f>'Z:\Экологи\РЕЕСТР М(П)НТКО\[Реестр М(П)НТКО г. Ханты-Мансийск.xlsx]РЕЕСТР'!K1167</f>
    </oc>
    <nc r="I1167">
      <f>'Z:\Экологи\РЕЕСТР М(П)НТКО\[Реестр М(П)НТКО г. Ханты-Мансийск.xlsx]РЕЕСТР'!K1167</f>
    </nc>
  </rcc>
  <rcc rId="55800" sId="1">
    <oc r="J1167">
      <f>'Z:\Экологи\РЕЕСТР М(П)НТКО\[Реестр М(П)НТКО г. Ханты-Мансийск.xlsx]РЕЕСТР'!L1167</f>
    </oc>
    <nc r="J1167">
      <f>'Z:\Экологи\РЕЕСТР М(П)НТКО\[Реестр М(П)НТКО г. Ханты-Мансийск.xlsx]РЕЕСТР'!L1167</f>
    </nc>
  </rcc>
  <rcc rId="55801" sId="1">
    <oc r="K1167">
      <f>'Z:\Экологи\РЕЕСТР М(П)НТКО\[Реестр М(П)НТКО г. Ханты-Мансийск.xlsx]РЕЕСТР'!M1167</f>
    </oc>
    <nc r="K1167">
      <f>'Z:\Экологи\РЕЕСТР М(П)НТКО\[Реестр М(П)НТКО г. Ханты-Мансийск.xlsx]РЕЕСТР'!M1167</f>
    </nc>
  </rcc>
  <rcc rId="55802" sId="1">
    <oc r="L1167">
      <f>'Z:\Экологи\РЕЕСТР М(П)НТКО\[Реестр М(П)НТКО г. Ханты-Мансийск.xlsx]РЕЕСТР'!N1167</f>
    </oc>
    <nc r="L1167">
      <f>'Z:\Экологи\РЕЕСТР М(П)НТКО\[Реестр М(П)НТКО г. Ханты-Мансийск.xlsx]РЕЕСТР'!N1167</f>
    </nc>
  </rcc>
  <rcc rId="55803" sId="1">
    <oc r="M1167">
      <f>'Z:\Экологи\РЕЕСТР М(П)НТКО\[Реестр М(П)НТКО г. Ханты-Мансийск.xlsx]РЕЕСТР'!O1167</f>
    </oc>
    <nc r="M1167">
      <f>'Z:\Экологи\РЕЕСТР М(П)НТКО\[Реестр М(П)НТКО г. Ханты-Мансийск.xlsx]РЕЕСТР'!O1167</f>
    </nc>
  </rcc>
  <rcc rId="55804" sId="1">
    <oc r="N1167">
      <f>'Z:\Экологи\РЕЕСТР М(П)НТКО\[Реестр М(П)НТКО г. Ханты-Мансийск.xlsx]РЕЕСТР'!P1167</f>
    </oc>
    <nc r="N1167">
      <f>'Z:\Экологи\РЕЕСТР М(П)НТКО\[Реестр М(П)НТКО г. Ханты-Мансийск.xlsx]РЕЕСТР'!P1167</f>
    </nc>
  </rcc>
  <rcc rId="55805" sId="1">
    <oc r="O1167">
      <f>'Z:\Экологи\РЕЕСТР М(П)НТКО\[Реестр М(П)НТКО г. Ханты-Мансийск.xlsx]РЕЕСТР'!Q1167</f>
    </oc>
    <nc r="O1167">
      <f>'Z:\Экологи\РЕЕСТР М(П)НТКО\[Реестр М(П)НТКО г. Ханты-Мансийск.xlsx]РЕЕСТР'!Q1167</f>
    </nc>
  </rcc>
  <rcc rId="55806" sId="1">
    <oc r="P1167">
      <f>'Z:\Экологи\РЕЕСТР М(П)НТКО\[Реестр М(П)НТКО г. Ханты-Мансийск.xlsx]РЕЕСТР'!R1167</f>
    </oc>
    <nc r="P1167">
      <f>'Z:\Экологи\РЕЕСТР М(П)НТКО\[Реестр М(П)НТКО г. Ханты-Мансийск.xlsx]РЕЕСТР'!R1167</f>
    </nc>
  </rcc>
  <rcc rId="55807" sId="1">
    <oc r="Q1167">
      <f>'Z:\Экологи\РЕЕСТР М(П)НТКО\[Реестр М(П)НТКО г. Ханты-Мансийск.xlsx]РЕЕСТР'!V1167</f>
    </oc>
    <nc r="Q1167">
      <f>'Z:\Экологи\РЕЕСТР М(П)НТКО\[Реестр М(П)НТКО г. Ханты-Мансийск.xlsx]РЕЕСТР'!V1167</f>
    </nc>
  </rcc>
  <rcc rId="55808" sId="1">
    <oc r="R1167">
      <f>'Z:\Экологи\РЕЕСТР М(П)НТКО\[Реестр М(П)НТКО г. Ханты-Мансийск.xlsx]РЕЕСТР'!W1167</f>
    </oc>
    <nc r="R1167">
      <f>'Z:\Экологи\РЕЕСТР М(П)НТКО\[Реестр М(П)НТКО г. Ханты-Мансийск.xlsx]РЕЕСТР'!W1167</f>
    </nc>
  </rcc>
  <rcc rId="55809" sId="1">
    <oc r="S1167">
      <f>'Z:\Экологи\РЕЕСТР М(П)НТКО\[Реестр М(П)НТКО г. Ханты-Мансийск.xlsx]РЕЕСТР'!X1167</f>
    </oc>
    <nc r="S1167">
      <f>'Z:\Экологи\РЕЕСТР М(П)НТКО\[Реестр М(П)НТКО г. Ханты-Мансийск.xlsx]РЕЕСТР'!X1167</f>
    </nc>
  </rcc>
  <rcc rId="55810" sId="1">
    <oc r="T1167">
      <f>'Z:\Экологи\РЕЕСТР М(П)НТКО\[Реестр М(П)НТКО г. Ханты-Мансийск.xlsx]РЕЕСТР'!AB1167</f>
    </oc>
    <nc r="T1167">
      <f>'Z:\Экологи\РЕЕСТР М(П)НТКО\[Реестр М(П)НТКО г. Ханты-Мансийск.xlsx]РЕЕСТР'!AB1167</f>
    </nc>
  </rcc>
  <rcc rId="55811" sId="1">
    <oc r="U1167">
      <f>'Z:\Экологи\РЕЕСТР М(П)НТКО\[Реестр М(П)НТКО г. Ханты-Мансийск.xlsx]РЕЕСТР'!AC1167</f>
    </oc>
    <nc r="U1167">
      <f>'Z:\Экологи\РЕЕСТР М(П)НТКО\[Реестр М(П)НТКО г. Ханты-Мансийск.xlsx]РЕЕСТР'!AC1167</f>
    </nc>
  </rcc>
  <rcc rId="55812" sId="1">
    <oc r="V1167">
      <f>'Z:\Экологи\РЕЕСТР М(П)НТКО\[Реестр М(П)НТКО г. Ханты-Мансийск.xlsx]РЕЕСТР'!AD1167</f>
    </oc>
    <nc r="V1167">
      <f>'Z:\Экологи\РЕЕСТР М(П)НТКО\[Реестр М(П)НТКО г. Ханты-Мансийск.xlsx]РЕЕСТР'!AD1167</f>
    </nc>
  </rcc>
  <rcc rId="55813" sId="1">
    <oc r="W1167">
      <f>'Z:\Экологи\РЕЕСТР М(П)НТКО\[Реестр М(П)НТКО г. Ханты-Мансийск.xlsx]РЕЕСТР'!AE1167</f>
    </oc>
    <nc r="W1167">
      <f>'Z:\Экологи\РЕЕСТР М(П)НТКО\[Реестр М(П)НТКО г. Ханты-Мансийск.xlsx]РЕЕСТР'!AE1167</f>
    </nc>
  </rcc>
  <rcc rId="55814" sId="1">
    <oc r="X1167">
      <f>'Z:\Экологи\РЕЕСТР М(П)НТКО\[Реестр М(П)НТКО г. Ханты-Мансийск.xlsx]РЕЕСТР'!AI1167</f>
    </oc>
    <nc r="X1167">
      <f>'Z:\Экологи\РЕЕСТР М(П)НТКО\[Реестр М(П)НТКО г. Ханты-Мансийск.xlsx]РЕЕСТР'!AI1167</f>
    </nc>
  </rcc>
  <rcc rId="55815" sId="1">
    <oc r="Y1167">
      <f>'Z:\Экологи\РЕЕСТР М(П)НТКО\[Реестр М(П)НТКО г. Ханты-Мансийск.xlsx]РЕЕСТР'!AM1167</f>
    </oc>
    <nc r="Y1167">
      <f>'Z:\Экологи\РЕЕСТР М(П)НТКО\[Реестр М(П)НТКО г. Ханты-Мансийск.xlsx]РЕЕСТР'!AM1167</f>
    </nc>
  </rcc>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 sId="2">
    <oc r="R13">
      <v>438</v>
    </oc>
    <nc r="R13">
      <v>446</v>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FilterData" hidden="1" oldHidden="1">
    <formula>РЕЕСТР!$B$6:$Y$1166</formula>
    <oldFormula>РЕЕСТР!$B$6:$Y$1166</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 sId="1">
    <oc r="B7">
      <f>'W:\Экологи\РЕЕСТР М(П)НТКО\[Реестр М(П)НТКО г. Ханты-Мансийск.xlsx]РЕЕСТР'!B7</f>
    </oc>
    <nc r="B7">
      <f>'W:\Экологи\РЕЕСТР М(П)НТКО\[Реестр М(П)НТКО г. Ханты-Мансийск.xlsx]РЕЕСТР'!B7</f>
    </nc>
  </rcc>
  <rcc rId="7" sId="1">
    <oc r="C7">
      <f>'W:\Экологи\РЕЕСТР М(П)НТКО\[Реестр М(П)НТКО г. Ханты-Мансийск.xlsx]РЕЕСТР'!C7</f>
    </oc>
    <nc r="C7">
      <f>'W:\Экологи\РЕЕСТР М(П)НТКО\[Реестр М(П)НТКО г. Ханты-Мансийск.xlsx]РЕЕСТР'!C7</f>
    </nc>
  </rcc>
  <rcc rId="8" sId="1">
    <oc r="D7">
      <f>'W:\Экологи\РЕЕСТР М(П)НТКО\[Реестр М(П)НТКО г. Ханты-Мансийск.xlsx]РЕЕСТР'!D7</f>
    </oc>
    <nc r="D7">
      <f>'W:\Экологи\РЕЕСТР М(П)НТКО\[Реестр М(П)НТКО г. Ханты-Мансийск.xlsx]РЕЕСТР'!D7</f>
    </nc>
  </rcc>
  <rcc rId="9" sId="1">
    <oc r="E7">
      <f>'W:\Экологи\РЕЕСТР М(П)НТКО\[Реестр М(П)НТКО г. Ханты-Мансийск.xlsx]РЕЕСТР'!F7</f>
    </oc>
    <nc r="E7">
      <f>'W:\Экологи\РЕЕСТР М(П)НТКО\[Реестр М(П)НТКО г. Ханты-Мансийск.xlsx]РЕЕСТР'!F7</f>
    </nc>
  </rcc>
  <rcc rId="10" sId="1">
    <oc r="F7">
      <f>'W:\Экологи\РЕЕСТР М(П)НТКО\[Реестр М(П)НТКО г. Ханты-Мансийск.xlsx]РЕЕСТР'!H7</f>
    </oc>
    <nc r="F7">
      <f>'W:\Экологи\РЕЕСТР М(П)НТКО\[Реестр М(П)НТКО г. Ханты-Мансийск.xlsx]РЕЕСТР'!H7</f>
    </nc>
  </rcc>
  <rcc rId="11" sId="1">
    <oc r="G7">
      <f>'W:\Экологи\РЕЕСТР М(П)НТКО\[Реестр М(П)НТКО г. Ханты-Мансийск.xlsx]РЕЕСТР'!I7</f>
    </oc>
    <nc r="G7">
      <f>'W:\Экологи\РЕЕСТР М(П)НТКО\[Реестр М(П)НТКО г. Ханты-Мансийск.xlsx]РЕЕСТР'!I7</f>
    </nc>
  </rcc>
  <rcc rId="12" sId="1">
    <oc r="H7">
      <f>'W:\Экологи\РЕЕСТР М(П)НТКО\[Реестр М(П)НТКО г. Ханты-Мансийск.xlsx]РЕЕСТР'!J7</f>
    </oc>
    <nc r="H7">
      <f>'W:\Экологи\РЕЕСТР М(П)НТКО\[Реестр М(П)НТКО г. Ханты-Мансийск.xlsx]РЕЕСТР'!J7</f>
    </nc>
  </rcc>
  <rcc rId="13" sId="1">
    <oc r="I7">
      <f>'W:\Экологи\РЕЕСТР М(П)НТКО\[Реестр М(П)НТКО г. Ханты-Мансийск.xlsx]РЕЕСТР'!K7</f>
    </oc>
    <nc r="I7">
      <f>'W:\Экологи\РЕЕСТР М(П)НТКО\[Реестр М(П)НТКО г. Ханты-Мансийск.xlsx]РЕЕСТР'!K7</f>
    </nc>
  </rcc>
  <rcc rId="14" sId="1">
    <oc r="J7">
      <f>'W:\Экологи\РЕЕСТР М(П)НТКО\[Реестр М(П)НТКО г. Ханты-Мансийск.xlsx]РЕЕСТР'!L7</f>
    </oc>
    <nc r="J7">
      <f>'W:\Экологи\РЕЕСТР М(П)НТКО\[Реестр М(П)НТКО г. Ханты-Мансийск.xlsx]РЕЕСТР'!L7</f>
    </nc>
  </rcc>
  <rcc rId="15" sId="1">
    <oc r="K7">
      <f>'W:\Экологи\РЕЕСТР М(П)НТКО\[Реестр М(П)НТКО г. Ханты-Мансийск.xlsx]РЕЕСТР'!M7</f>
    </oc>
    <nc r="K7">
      <f>'W:\Экологи\РЕЕСТР М(П)НТКО\[Реестр М(П)НТКО г. Ханты-Мансийск.xlsx]РЕЕСТР'!M7</f>
    </nc>
  </rcc>
  <rcc rId="16" sId="1">
    <oc r="L7">
      <f>'W:\Экологи\РЕЕСТР М(П)НТКО\[Реестр М(П)НТКО г. Ханты-Мансийск.xlsx]РЕЕСТР'!N7</f>
    </oc>
    <nc r="L7">
      <f>'W:\Экологи\РЕЕСТР М(П)НТКО\[Реестр М(П)НТКО г. Ханты-Мансийск.xlsx]РЕЕСТР'!N7</f>
    </nc>
  </rcc>
  <rcc rId="17" sId="1">
    <oc r="M7">
      <f>'W:\Экологи\РЕЕСТР М(П)НТКО\[Реестр М(П)НТКО г. Ханты-Мансийск.xlsx]РЕЕСТР'!O7</f>
    </oc>
    <nc r="M7">
      <f>'W:\Экологи\РЕЕСТР М(П)НТКО\[Реестр М(П)НТКО г. Ханты-Мансийск.xlsx]РЕЕСТР'!O7</f>
    </nc>
  </rcc>
  <rcc rId="18" sId="1">
    <oc r="N7">
      <f>'W:\Экологи\РЕЕСТР М(П)НТКО\[Реестр М(П)НТКО г. Ханты-Мансийск.xlsx]РЕЕСТР'!P7</f>
    </oc>
    <nc r="N7">
      <f>'W:\Экологи\РЕЕСТР М(П)НТКО\[Реестр М(П)НТКО г. Ханты-Мансийск.xlsx]РЕЕСТР'!P7</f>
    </nc>
  </rcc>
  <rcc rId="19" sId="1">
    <oc r="O7">
      <f>'W:\Экологи\РЕЕСТР М(П)НТКО\[Реестр М(П)НТКО г. Ханты-Мансийск.xlsx]РЕЕСТР'!Q7</f>
    </oc>
    <nc r="O7">
      <f>'W:\Экологи\РЕЕСТР М(П)НТКО\[Реестр М(П)НТКО г. Ханты-Мансийск.xlsx]РЕЕСТР'!Q7</f>
    </nc>
  </rcc>
  <rcc rId="20" sId="1">
    <oc r="P7">
      <f>'W:\Экологи\РЕЕСТР М(П)НТКО\[Реестр М(П)НТКО г. Ханты-Мансийск.xlsx]РЕЕСТР'!R7</f>
    </oc>
    <nc r="P7">
      <f>'W:\Экологи\РЕЕСТР М(П)НТКО\[Реестр М(П)НТКО г. Ханты-Мансийск.xlsx]РЕЕСТР'!R7</f>
    </nc>
  </rcc>
  <rcc rId="21" sId="1">
    <oc r="Q7">
      <f>'W:\Экологи\РЕЕСТР М(П)НТКО\[Реестр М(П)НТКО г. Ханты-Мансийск.xlsx]РЕЕСТР'!V7</f>
    </oc>
    <nc r="Q7">
      <f>'W:\Экологи\РЕЕСТР М(П)НТКО\[Реестр М(П)НТКО г. Ханты-Мансийск.xlsx]РЕЕСТР'!V7</f>
    </nc>
  </rcc>
  <rcc rId="22" sId="1">
    <oc r="R7">
      <f>'W:\Экологи\РЕЕСТР М(П)НТКО\[Реестр М(П)НТКО г. Ханты-Мансийск.xlsx]РЕЕСТР'!W7</f>
    </oc>
    <nc r="R7">
      <f>'W:\Экологи\РЕЕСТР М(П)НТКО\[Реестр М(П)НТКО г. Ханты-Мансийск.xlsx]РЕЕСТР'!W7</f>
    </nc>
  </rcc>
  <rcc rId="23" sId="1">
    <oc r="S7">
      <f>'W:\Экологи\РЕЕСТР М(П)НТКО\[Реестр М(П)НТКО г. Ханты-Мансийск.xlsx]РЕЕСТР'!X7</f>
    </oc>
    <nc r="S7">
      <f>'W:\Экологи\РЕЕСТР М(П)НТКО\[Реестр М(П)НТКО г. Ханты-Мансийск.xlsx]РЕЕСТР'!X7</f>
    </nc>
  </rcc>
  <rcc rId="24" sId="1">
    <oc r="T7">
      <f>'W:\Экологи\РЕЕСТР М(П)НТКО\[Реестр М(П)НТКО г. Ханты-Мансийск.xlsx]РЕЕСТР'!AB7</f>
    </oc>
    <nc r="T7">
      <f>'W:\Экологи\РЕЕСТР М(П)НТКО\[Реестр М(П)НТКО г. Ханты-Мансийск.xlsx]РЕЕСТР'!AB7</f>
    </nc>
  </rcc>
  <rcc rId="25" sId="1">
    <oc r="U7">
      <f>'W:\Экологи\РЕЕСТР М(П)НТКО\[Реестр М(П)НТКО г. Ханты-Мансийск.xlsx]РЕЕСТР'!AC7</f>
    </oc>
    <nc r="U7">
      <f>'W:\Экологи\РЕЕСТР М(П)НТКО\[Реестр М(П)НТКО г. Ханты-Мансийск.xlsx]РЕЕСТР'!AC7</f>
    </nc>
  </rcc>
  <rcc rId="26" sId="1">
    <oc r="V7">
      <f>'W:\Экологи\РЕЕСТР М(П)НТКО\[Реестр М(П)НТКО г. Ханты-Мансийск.xlsx]РЕЕСТР'!AD7</f>
    </oc>
    <nc r="V7">
      <f>'W:\Экологи\РЕЕСТР М(П)НТКО\[Реестр М(П)НТКО г. Ханты-Мансийск.xlsx]РЕЕСТР'!AD7</f>
    </nc>
  </rcc>
  <rcc rId="27" sId="1">
    <oc r="W7">
      <f>'W:\Экологи\РЕЕСТР М(П)НТКО\[Реестр М(П)НТКО г. Ханты-Мансийск.xlsx]РЕЕСТР'!AE7</f>
    </oc>
    <nc r="W7">
      <f>'W:\Экологи\РЕЕСТР М(П)НТКО\[Реестр М(П)НТКО г. Ханты-Мансийск.xlsx]РЕЕСТР'!AE7</f>
    </nc>
  </rcc>
  <rcc rId="28" sId="1">
    <oc r="X7">
      <f>'W:\Экологи\РЕЕСТР М(П)НТКО\[Реестр М(П)НТКО г. Ханты-Мансийск.xlsx]РЕЕСТР'!AI7</f>
    </oc>
    <nc r="X7">
      <f>'W:\Экологи\РЕЕСТР М(П)НТКО\[Реестр М(П)НТКО г. Ханты-Мансийск.xlsx]РЕЕСТР'!AI7</f>
    </nc>
  </rcc>
  <rcc rId="29" sId="1">
    <oc r="Y7">
      <f>'W:\Экологи\РЕЕСТР М(П)НТКО\[Реестр М(П)НТКО г. Ханты-Мансийск.xlsx]РЕЕСТР'!AM7</f>
    </oc>
    <nc r="Y7">
      <f>'W:\Экологи\РЕЕСТР М(П)НТКО\[Реестр М(П)НТКО г. Ханты-Мансийск.xlsx]РЕЕСТР'!AM7</f>
    </nc>
  </rcc>
  <rcc rId="30" sId="1">
    <oc r="B8">
      <f>'W:\Экологи\РЕЕСТР М(П)НТКО\[Реестр М(П)НТКО г. Ханты-Мансийск.xlsx]РЕЕСТР'!B8</f>
    </oc>
    <nc r="B8">
      <f>'W:\Экологи\РЕЕСТР М(П)НТКО\[Реестр М(П)НТКО г. Ханты-Мансийск.xlsx]РЕЕСТР'!B8</f>
    </nc>
  </rcc>
  <rcc rId="31" sId="1">
    <oc r="C8">
      <f>'W:\Экологи\РЕЕСТР М(П)НТКО\[Реестр М(П)НТКО г. Ханты-Мансийск.xlsx]РЕЕСТР'!C8</f>
    </oc>
    <nc r="C8">
      <f>'W:\Экологи\РЕЕСТР М(П)НТКО\[Реестр М(П)НТКО г. Ханты-Мансийск.xlsx]РЕЕСТР'!C8</f>
    </nc>
  </rcc>
  <rcc rId="32" sId="1">
    <oc r="D8">
      <f>'W:\Экологи\РЕЕСТР М(П)НТКО\[Реестр М(П)НТКО г. Ханты-Мансийск.xlsx]РЕЕСТР'!D8</f>
    </oc>
    <nc r="D8">
      <f>'W:\Экологи\РЕЕСТР М(П)НТКО\[Реестр М(П)НТКО г. Ханты-Мансийск.xlsx]РЕЕСТР'!D8</f>
    </nc>
  </rcc>
  <rcc rId="33" sId="1">
    <oc r="E8">
      <f>'W:\Экологи\РЕЕСТР М(П)НТКО\[Реестр М(П)НТКО г. Ханты-Мансийск.xlsx]РЕЕСТР'!F8</f>
    </oc>
    <nc r="E8">
      <f>'W:\Экологи\РЕЕСТР М(П)НТКО\[Реестр М(П)НТКО г. Ханты-Мансийск.xlsx]РЕЕСТР'!F8</f>
    </nc>
  </rcc>
  <rcc rId="34" sId="1">
    <oc r="F8">
      <f>'W:\Экологи\РЕЕСТР М(П)НТКО\[Реестр М(П)НТКО г. Ханты-Мансийск.xlsx]РЕЕСТР'!H8</f>
    </oc>
    <nc r="F8">
      <f>'W:\Экологи\РЕЕСТР М(П)НТКО\[Реестр М(П)НТКО г. Ханты-Мансийск.xlsx]РЕЕСТР'!H8</f>
    </nc>
  </rcc>
  <rcc rId="35" sId="1">
    <oc r="G8">
      <f>'W:\Экологи\РЕЕСТР М(П)НТКО\[Реестр М(П)НТКО г. Ханты-Мансийск.xlsx]РЕЕСТР'!I8</f>
    </oc>
    <nc r="G8">
      <f>'W:\Экологи\РЕЕСТР М(П)НТКО\[Реестр М(П)НТКО г. Ханты-Мансийск.xlsx]РЕЕСТР'!I8</f>
    </nc>
  </rcc>
  <rcc rId="36" sId="1">
    <oc r="H8">
      <f>'W:\Экологи\РЕЕСТР М(П)НТКО\[Реестр М(П)НТКО г. Ханты-Мансийск.xlsx]РЕЕСТР'!J8</f>
    </oc>
    <nc r="H8">
      <f>'W:\Экологи\РЕЕСТР М(П)НТКО\[Реестр М(П)НТКО г. Ханты-Мансийск.xlsx]РЕЕСТР'!J8</f>
    </nc>
  </rcc>
  <rcc rId="37" sId="1">
    <oc r="I8">
      <f>'W:\Экологи\РЕЕСТР М(П)НТКО\[Реестр М(П)НТКО г. Ханты-Мансийск.xlsx]РЕЕСТР'!K8</f>
    </oc>
    <nc r="I8">
      <f>'W:\Экологи\РЕЕСТР М(П)НТКО\[Реестр М(П)НТКО г. Ханты-Мансийск.xlsx]РЕЕСТР'!K8</f>
    </nc>
  </rcc>
  <rcc rId="38" sId="1">
    <oc r="J8">
      <f>'W:\Экологи\РЕЕСТР М(П)НТКО\[Реестр М(П)НТКО г. Ханты-Мансийск.xlsx]РЕЕСТР'!L8</f>
    </oc>
    <nc r="J8">
      <f>'W:\Экологи\РЕЕСТР М(П)НТКО\[Реестр М(П)НТКО г. Ханты-Мансийск.xlsx]РЕЕСТР'!L8</f>
    </nc>
  </rcc>
  <rcc rId="39" sId="1">
    <oc r="K8">
      <f>'W:\Экологи\РЕЕСТР М(П)НТКО\[Реестр М(П)НТКО г. Ханты-Мансийск.xlsx]РЕЕСТР'!M8</f>
    </oc>
    <nc r="K8">
      <f>'W:\Экологи\РЕЕСТР М(П)НТКО\[Реестр М(П)НТКО г. Ханты-Мансийск.xlsx]РЕЕСТР'!M8</f>
    </nc>
  </rcc>
  <rcc rId="40" sId="1">
    <oc r="L8">
      <f>'W:\Экологи\РЕЕСТР М(П)НТКО\[Реестр М(П)НТКО г. Ханты-Мансийск.xlsx]РЕЕСТР'!N8</f>
    </oc>
    <nc r="L8">
      <f>'W:\Экологи\РЕЕСТР М(П)НТКО\[Реестр М(П)НТКО г. Ханты-Мансийск.xlsx]РЕЕСТР'!N8</f>
    </nc>
  </rcc>
  <rcc rId="41" sId="1">
    <oc r="M8">
      <f>'W:\Экологи\РЕЕСТР М(П)НТКО\[Реестр М(П)НТКО г. Ханты-Мансийск.xlsx]РЕЕСТР'!O8</f>
    </oc>
    <nc r="M8">
      <f>'W:\Экологи\РЕЕСТР М(П)НТКО\[Реестр М(П)НТКО г. Ханты-Мансийск.xlsx]РЕЕСТР'!O8</f>
    </nc>
  </rcc>
  <rcc rId="42" sId="1">
    <oc r="N8">
      <f>'W:\Экологи\РЕЕСТР М(П)НТКО\[Реестр М(П)НТКО г. Ханты-Мансийск.xlsx]РЕЕСТР'!P8</f>
    </oc>
    <nc r="N8">
      <f>'W:\Экологи\РЕЕСТР М(П)НТКО\[Реестр М(П)НТКО г. Ханты-Мансийск.xlsx]РЕЕСТР'!P8</f>
    </nc>
  </rcc>
  <rcc rId="43" sId="1">
    <oc r="O8">
      <f>'W:\Экологи\РЕЕСТР М(П)НТКО\[Реестр М(П)НТКО г. Ханты-Мансийск.xlsx]РЕЕСТР'!Q8</f>
    </oc>
    <nc r="O8">
      <f>'W:\Экологи\РЕЕСТР М(П)НТКО\[Реестр М(П)НТКО г. Ханты-Мансийск.xlsx]РЕЕСТР'!Q8</f>
    </nc>
  </rcc>
  <rcc rId="44" sId="1">
    <oc r="P8">
      <f>'W:\Экологи\РЕЕСТР М(П)НТКО\[Реестр М(П)НТКО г. Ханты-Мансийск.xlsx]РЕЕСТР'!R8</f>
    </oc>
    <nc r="P8">
      <f>'W:\Экологи\РЕЕСТР М(П)НТКО\[Реестр М(П)НТКО г. Ханты-Мансийск.xlsx]РЕЕСТР'!R8</f>
    </nc>
  </rcc>
  <rcc rId="45" sId="1">
    <oc r="Q8">
      <f>'W:\Экологи\РЕЕСТР М(П)НТКО\[Реестр М(П)НТКО г. Ханты-Мансийск.xlsx]РЕЕСТР'!V8</f>
    </oc>
    <nc r="Q8">
      <f>'W:\Экологи\РЕЕСТР М(П)НТКО\[Реестр М(П)НТКО г. Ханты-Мансийск.xlsx]РЕЕСТР'!V8</f>
    </nc>
  </rcc>
  <rcc rId="46" sId="1">
    <oc r="R8">
      <f>'W:\Экологи\РЕЕСТР М(П)НТКО\[Реестр М(П)НТКО г. Ханты-Мансийск.xlsx]РЕЕСТР'!W8</f>
    </oc>
    <nc r="R8">
      <f>'W:\Экологи\РЕЕСТР М(П)НТКО\[Реестр М(П)НТКО г. Ханты-Мансийск.xlsx]РЕЕСТР'!W8</f>
    </nc>
  </rcc>
  <rcc rId="47" sId="1">
    <oc r="S8">
      <f>'W:\Экологи\РЕЕСТР М(П)НТКО\[Реестр М(П)НТКО г. Ханты-Мансийск.xlsx]РЕЕСТР'!X8</f>
    </oc>
    <nc r="S8">
      <f>'W:\Экологи\РЕЕСТР М(П)НТКО\[Реестр М(П)НТКО г. Ханты-Мансийск.xlsx]РЕЕСТР'!X8</f>
    </nc>
  </rcc>
  <rcc rId="48" sId="1">
    <oc r="T8">
      <f>'W:\Экологи\РЕЕСТР М(П)НТКО\[Реестр М(П)НТКО г. Ханты-Мансийск.xlsx]РЕЕСТР'!AB8</f>
    </oc>
    <nc r="T8">
      <f>'W:\Экологи\РЕЕСТР М(П)НТКО\[Реестр М(П)НТКО г. Ханты-Мансийск.xlsx]РЕЕСТР'!AB8</f>
    </nc>
  </rcc>
  <rcc rId="49" sId="1">
    <oc r="U8">
      <f>'W:\Экологи\РЕЕСТР М(П)НТКО\[Реестр М(П)НТКО г. Ханты-Мансийск.xlsx]РЕЕСТР'!AC8</f>
    </oc>
    <nc r="U8">
      <f>'W:\Экологи\РЕЕСТР М(П)НТКО\[Реестр М(П)НТКО г. Ханты-Мансийск.xlsx]РЕЕСТР'!AC8</f>
    </nc>
  </rcc>
  <rcc rId="50" sId="1">
    <oc r="V8">
      <f>'W:\Экологи\РЕЕСТР М(П)НТКО\[Реестр М(П)НТКО г. Ханты-Мансийск.xlsx]РЕЕСТР'!AD8</f>
    </oc>
    <nc r="V8">
      <f>'W:\Экологи\РЕЕСТР М(П)НТКО\[Реестр М(П)НТКО г. Ханты-Мансийск.xlsx]РЕЕСТР'!AD8</f>
    </nc>
  </rcc>
  <rcc rId="51" sId="1">
    <oc r="W8">
      <f>'W:\Экологи\РЕЕСТР М(П)НТКО\[Реестр М(П)НТКО г. Ханты-Мансийск.xlsx]РЕЕСТР'!AE8</f>
    </oc>
    <nc r="W8">
      <f>'W:\Экологи\РЕЕСТР М(П)НТКО\[Реестр М(П)НТКО г. Ханты-Мансийск.xlsx]РЕЕСТР'!AE8</f>
    </nc>
  </rcc>
  <rcc rId="52" sId="1">
    <oc r="X8">
      <f>'W:\Экологи\РЕЕСТР М(П)НТКО\[Реестр М(П)НТКО г. Ханты-Мансийск.xlsx]РЕЕСТР'!AI8</f>
    </oc>
    <nc r="X8">
      <f>'W:\Экологи\РЕЕСТР М(П)НТКО\[Реестр М(П)НТКО г. Ханты-Мансийск.xlsx]РЕЕСТР'!AI8</f>
    </nc>
  </rcc>
  <rcc rId="53" sId="1">
    <oc r="Y8">
      <f>'W:\Экологи\РЕЕСТР М(П)НТКО\[Реестр М(П)НТКО г. Ханты-Мансийск.xlsx]РЕЕСТР'!AM8</f>
    </oc>
    <nc r="Y8">
      <f>'W:\Экологи\РЕЕСТР М(П)НТКО\[Реестр М(П)НТКО г. Ханты-Мансийск.xlsx]РЕЕСТР'!AM8</f>
    </nc>
  </rcc>
  <rcc rId="54" sId="1">
    <oc r="B9">
      <f>'W:\Экологи\РЕЕСТР М(П)НТКО\[Реестр М(П)НТКО г. Ханты-Мансийск.xlsx]РЕЕСТР'!B9</f>
    </oc>
    <nc r="B9">
      <f>'W:\Экологи\РЕЕСТР М(П)НТКО\[Реестр М(П)НТКО г. Ханты-Мансийск.xlsx]РЕЕСТР'!B9</f>
    </nc>
  </rcc>
  <rcc rId="55" sId="1">
    <oc r="C9">
      <f>'W:\Экологи\РЕЕСТР М(П)НТКО\[Реестр М(П)НТКО г. Ханты-Мансийск.xlsx]РЕЕСТР'!C9</f>
    </oc>
    <nc r="C9">
      <f>'W:\Экологи\РЕЕСТР М(П)НТКО\[Реестр М(П)НТКО г. Ханты-Мансийск.xlsx]РЕЕСТР'!C9</f>
    </nc>
  </rcc>
  <rcc rId="56" sId="1">
    <oc r="D9">
      <f>'W:\Экологи\РЕЕСТР М(П)НТКО\[Реестр М(П)НТКО г. Ханты-Мансийск.xlsx]РЕЕСТР'!D9</f>
    </oc>
    <nc r="D9">
      <f>'W:\Экологи\РЕЕСТР М(П)НТКО\[Реестр М(П)НТКО г. Ханты-Мансийск.xlsx]РЕЕСТР'!D9</f>
    </nc>
  </rcc>
  <rcc rId="57" sId="1">
    <oc r="E9">
      <f>'W:\Экологи\РЕЕСТР М(П)НТКО\[Реестр М(П)НТКО г. Ханты-Мансийск.xlsx]РЕЕСТР'!F9</f>
    </oc>
    <nc r="E9">
      <f>'W:\Экологи\РЕЕСТР М(П)НТКО\[Реестр М(П)НТКО г. Ханты-Мансийск.xlsx]РЕЕСТР'!F9</f>
    </nc>
  </rcc>
  <rcc rId="58" sId="1">
    <oc r="F9">
      <f>'W:\Экологи\РЕЕСТР М(П)НТКО\[Реестр М(П)НТКО г. Ханты-Мансийск.xlsx]РЕЕСТР'!H9</f>
    </oc>
    <nc r="F9">
      <f>'W:\Экологи\РЕЕСТР М(П)НТКО\[Реестр М(П)НТКО г. Ханты-Мансийск.xlsx]РЕЕСТР'!H9</f>
    </nc>
  </rcc>
  <rcc rId="59" sId="1">
    <oc r="G9">
      <f>'W:\Экологи\РЕЕСТР М(П)НТКО\[Реестр М(П)НТКО г. Ханты-Мансийск.xlsx]РЕЕСТР'!I9</f>
    </oc>
    <nc r="G9">
      <f>'W:\Экологи\РЕЕСТР М(П)НТКО\[Реестр М(П)НТКО г. Ханты-Мансийск.xlsx]РЕЕСТР'!I9</f>
    </nc>
  </rcc>
  <rcc rId="60" sId="1">
    <oc r="H9">
      <f>'W:\Экологи\РЕЕСТР М(П)НТКО\[Реестр М(П)НТКО г. Ханты-Мансийск.xlsx]РЕЕСТР'!J9</f>
    </oc>
    <nc r="H9">
      <f>'W:\Экологи\РЕЕСТР М(П)НТКО\[Реестр М(П)НТКО г. Ханты-Мансийск.xlsx]РЕЕСТР'!J9</f>
    </nc>
  </rcc>
  <rcc rId="61" sId="1">
    <oc r="I9">
      <f>'W:\Экологи\РЕЕСТР М(П)НТКО\[Реестр М(П)НТКО г. Ханты-Мансийск.xlsx]РЕЕСТР'!K9</f>
    </oc>
    <nc r="I9">
      <f>'W:\Экологи\РЕЕСТР М(П)НТКО\[Реестр М(П)НТКО г. Ханты-Мансийск.xlsx]РЕЕСТР'!K9</f>
    </nc>
  </rcc>
  <rcc rId="62" sId="1">
    <oc r="J9">
      <f>'W:\Экологи\РЕЕСТР М(П)НТКО\[Реестр М(П)НТКО г. Ханты-Мансийск.xlsx]РЕЕСТР'!L9</f>
    </oc>
    <nc r="J9">
      <f>'W:\Экологи\РЕЕСТР М(П)НТКО\[Реестр М(П)НТКО г. Ханты-Мансийск.xlsx]РЕЕСТР'!L9</f>
    </nc>
  </rcc>
  <rcc rId="63" sId="1">
    <oc r="K9">
      <f>'W:\Экологи\РЕЕСТР М(П)НТКО\[Реестр М(П)НТКО г. Ханты-Мансийск.xlsx]РЕЕСТР'!M9</f>
    </oc>
    <nc r="K9">
      <f>'W:\Экологи\РЕЕСТР М(П)НТКО\[Реестр М(П)НТКО г. Ханты-Мансийск.xlsx]РЕЕСТР'!M9</f>
    </nc>
  </rcc>
  <rcc rId="64" sId="1">
    <oc r="L9">
      <f>'W:\Экологи\РЕЕСТР М(П)НТКО\[Реестр М(П)НТКО г. Ханты-Мансийск.xlsx]РЕЕСТР'!N9</f>
    </oc>
    <nc r="L9">
      <f>'W:\Экологи\РЕЕСТР М(П)НТКО\[Реестр М(П)НТКО г. Ханты-Мансийск.xlsx]РЕЕСТР'!N9</f>
    </nc>
  </rcc>
  <rcc rId="65" sId="1">
    <oc r="M9">
      <f>'W:\Экологи\РЕЕСТР М(П)НТКО\[Реестр М(П)НТКО г. Ханты-Мансийск.xlsx]РЕЕСТР'!O9</f>
    </oc>
    <nc r="M9">
      <f>'W:\Экологи\РЕЕСТР М(П)НТКО\[Реестр М(П)НТКО г. Ханты-Мансийск.xlsx]РЕЕСТР'!O9</f>
    </nc>
  </rcc>
  <rcc rId="66" sId="1">
    <oc r="N9">
      <f>'W:\Экологи\РЕЕСТР М(П)НТКО\[Реестр М(П)НТКО г. Ханты-Мансийск.xlsx]РЕЕСТР'!P9</f>
    </oc>
    <nc r="N9">
      <f>'W:\Экологи\РЕЕСТР М(П)НТКО\[Реестр М(П)НТКО г. Ханты-Мансийск.xlsx]РЕЕСТР'!P9</f>
    </nc>
  </rcc>
  <rcc rId="67" sId="1">
    <oc r="O9">
      <f>'W:\Экологи\РЕЕСТР М(П)НТКО\[Реестр М(П)НТКО г. Ханты-Мансийск.xlsx]РЕЕСТР'!Q9</f>
    </oc>
    <nc r="O9">
      <f>'W:\Экологи\РЕЕСТР М(П)НТКО\[Реестр М(П)НТКО г. Ханты-Мансийск.xlsx]РЕЕСТР'!Q9</f>
    </nc>
  </rcc>
  <rcc rId="68" sId="1">
    <oc r="P9">
      <f>'W:\Экологи\РЕЕСТР М(П)НТКО\[Реестр М(П)НТКО г. Ханты-Мансийск.xlsx]РЕЕСТР'!R9</f>
    </oc>
    <nc r="P9">
      <f>'W:\Экологи\РЕЕСТР М(П)НТКО\[Реестр М(П)НТКО г. Ханты-Мансийск.xlsx]РЕЕСТР'!R9</f>
    </nc>
  </rcc>
  <rcc rId="69" sId="1">
    <oc r="Q9">
      <f>'W:\Экологи\РЕЕСТР М(П)НТКО\[Реестр М(П)НТКО г. Ханты-Мансийск.xlsx]РЕЕСТР'!V9</f>
    </oc>
    <nc r="Q9">
      <f>'W:\Экологи\РЕЕСТР М(П)НТКО\[Реестр М(П)НТКО г. Ханты-Мансийск.xlsx]РЕЕСТР'!V9</f>
    </nc>
  </rcc>
  <rcc rId="70" sId="1">
    <oc r="R9">
      <f>'W:\Экологи\РЕЕСТР М(П)НТКО\[Реестр М(П)НТКО г. Ханты-Мансийск.xlsx]РЕЕСТР'!W9</f>
    </oc>
    <nc r="R9">
      <f>'W:\Экологи\РЕЕСТР М(П)НТКО\[Реестр М(П)НТКО г. Ханты-Мансийск.xlsx]РЕЕСТР'!W9</f>
    </nc>
  </rcc>
  <rcc rId="71" sId="1">
    <oc r="S9">
      <f>'W:\Экологи\РЕЕСТР М(П)НТКО\[Реестр М(П)НТКО г. Ханты-Мансийск.xlsx]РЕЕСТР'!X9</f>
    </oc>
    <nc r="S9">
      <f>'W:\Экологи\РЕЕСТР М(П)НТКО\[Реестр М(П)НТКО г. Ханты-Мансийск.xlsx]РЕЕСТР'!X9</f>
    </nc>
  </rcc>
  <rcc rId="72" sId="1">
    <oc r="T9">
      <f>'W:\Экологи\РЕЕСТР М(П)НТКО\[Реестр М(П)НТКО г. Ханты-Мансийск.xlsx]РЕЕСТР'!AB9</f>
    </oc>
    <nc r="T9">
      <f>'W:\Экологи\РЕЕСТР М(П)НТКО\[Реестр М(П)НТКО г. Ханты-Мансийск.xlsx]РЕЕСТР'!AB9</f>
    </nc>
  </rcc>
  <rcc rId="73" sId="1">
    <oc r="U9">
      <f>'W:\Экологи\РЕЕСТР М(П)НТКО\[Реестр М(П)НТКО г. Ханты-Мансийск.xlsx]РЕЕСТР'!AC9</f>
    </oc>
    <nc r="U9">
      <f>'W:\Экологи\РЕЕСТР М(П)НТКО\[Реестр М(П)НТКО г. Ханты-Мансийск.xlsx]РЕЕСТР'!AC9</f>
    </nc>
  </rcc>
  <rcc rId="74" sId="1">
    <oc r="V9">
      <f>'W:\Экологи\РЕЕСТР М(П)НТКО\[Реестр М(П)НТКО г. Ханты-Мансийск.xlsx]РЕЕСТР'!AD9</f>
    </oc>
    <nc r="V9">
      <f>'W:\Экологи\РЕЕСТР М(П)НТКО\[Реестр М(П)НТКО г. Ханты-Мансийск.xlsx]РЕЕСТР'!AD9</f>
    </nc>
  </rcc>
  <rcc rId="75" sId="1">
    <oc r="W9">
      <f>'W:\Экологи\РЕЕСТР М(П)НТКО\[Реестр М(П)НТКО г. Ханты-Мансийск.xlsx]РЕЕСТР'!AE9</f>
    </oc>
    <nc r="W9">
      <f>'W:\Экологи\РЕЕСТР М(П)НТКО\[Реестр М(П)НТКО г. Ханты-Мансийск.xlsx]РЕЕСТР'!AE9</f>
    </nc>
  </rcc>
  <rcc rId="76" sId="1">
    <oc r="X9">
      <f>'W:\Экологи\РЕЕСТР М(П)НТКО\[Реестр М(П)НТКО г. Ханты-Мансийск.xlsx]РЕЕСТР'!AI9</f>
    </oc>
    <nc r="X9">
      <f>'W:\Экологи\РЕЕСТР М(П)НТКО\[Реестр М(П)НТКО г. Ханты-Мансийск.xlsx]РЕЕСТР'!AI9</f>
    </nc>
  </rcc>
  <rcc rId="77" sId="1">
    <oc r="Y9">
      <f>'W:\Экологи\РЕЕСТР М(П)НТКО\[Реестр М(П)НТКО г. Ханты-Мансийск.xlsx]РЕЕСТР'!AM9</f>
    </oc>
    <nc r="Y9">
      <f>'W:\Экологи\РЕЕСТР М(П)НТКО\[Реестр М(П)НТКО г. Ханты-Мансийск.xlsx]РЕЕСТР'!AM9</f>
    </nc>
  </rcc>
  <rcc rId="78" sId="1">
    <oc r="B10">
      <f>'W:\Экологи\РЕЕСТР М(П)НТКО\[Реестр М(П)НТКО г. Ханты-Мансийск.xlsx]РЕЕСТР'!B10</f>
    </oc>
    <nc r="B10">
      <f>'W:\Экологи\РЕЕСТР М(П)НТКО\[Реестр М(П)НТКО г. Ханты-Мансийск.xlsx]РЕЕСТР'!B10</f>
    </nc>
  </rcc>
  <rcc rId="79" sId="1">
    <oc r="C10">
      <f>'W:\Экологи\РЕЕСТР М(П)НТКО\[Реестр М(П)НТКО г. Ханты-Мансийск.xlsx]РЕЕСТР'!C10</f>
    </oc>
    <nc r="C10">
      <f>'W:\Экологи\РЕЕСТР М(П)НТКО\[Реестр М(П)НТКО г. Ханты-Мансийск.xlsx]РЕЕСТР'!C10</f>
    </nc>
  </rcc>
  <rcc rId="80" sId="1">
    <oc r="D10">
      <f>'W:\Экологи\РЕЕСТР М(П)НТКО\[Реестр М(П)НТКО г. Ханты-Мансийск.xlsx]РЕЕСТР'!D10</f>
    </oc>
    <nc r="D10">
      <f>'W:\Экологи\РЕЕСТР М(П)НТКО\[Реестр М(П)НТКО г. Ханты-Мансийск.xlsx]РЕЕСТР'!D10</f>
    </nc>
  </rcc>
  <rcc rId="81" sId="1">
    <oc r="E10">
      <f>'W:\Экологи\РЕЕСТР М(П)НТКО\[Реестр М(П)НТКО г. Ханты-Мансийск.xlsx]РЕЕСТР'!F10</f>
    </oc>
    <nc r="E10">
      <f>'W:\Экологи\РЕЕСТР М(П)НТКО\[Реестр М(П)НТКО г. Ханты-Мансийск.xlsx]РЕЕСТР'!F10</f>
    </nc>
  </rcc>
  <rcc rId="82" sId="1">
    <oc r="F10">
      <f>'W:\Экологи\РЕЕСТР М(П)НТКО\[Реестр М(П)НТКО г. Ханты-Мансийск.xlsx]РЕЕСТР'!H10</f>
    </oc>
    <nc r="F10">
      <f>'W:\Экологи\РЕЕСТР М(П)НТКО\[Реестр М(П)НТКО г. Ханты-Мансийск.xlsx]РЕЕСТР'!H10</f>
    </nc>
  </rcc>
  <rcc rId="83" sId="1">
    <oc r="G10">
      <f>'W:\Экологи\РЕЕСТР М(П)НТКО\[Реестр М(П)НТКО г. Ханты-Мансийск.xlsx]РЕЕСТР'!I10</f>
    </oc>
    <nc r="G10">
      <f>'W:\Экологи\РЕЕСТР М(П)НТКО\[Реестр М(П)НТКО г. Ханты-Мансийск.xlsx]РЕЕСТР'!I10</f>
    </nc>
  </rcc>
  <rcc rId="84" sId="1">
    <oc r="H10">
      <f>'W:\Экологи\РЕЕСТР М(П)НТКО\[Реестр М(П)НТКО г. Ханты-Мансийск.xlsx]РЕЕСТР'!J10</f>
    </oc>
    <nc r="H10">
      <f>'W:\Экологи\РЕЕСТР М(П)НТКО\[Реестр М(П)НТКО г. Ханты-Мансийск.xlsx]РЕЕСТР'!J10</f>
    </nc>
  </rcc>
  <rcc rId="85" sId="1">
    <oc r="I10">
      <f>'W:\Экологи\РЕЕСТР М(П)НТКО\[Реестр М(П)НТКО г. Ханты-Мансийск.xlsx]РЕЕСТР'!K10</f>
    </oc>
    <nc r="I10">
      <f>'W:\Экологи\РЕЕСТР М(П)НТКО\[Реестр М(П)НТКО г. Ханты-Мансийск.xlsx]РЕЕСТР'!K10</f>
    </nc>
  </rcc>
  <rcc rId="86" sId="1">
    <oc r="J10">
      <f>'W:\Экологи\РЕЕСТР М(П)НТКО\[Реестр М(П)НТКО г. Ханты-Мансийск.xlsx]РЕЕСТР'!L10</f>
    </oc>
    <nc r="J10">
      <f>'W:\Экологи\РЕЕСТР М(П)НТКО\[Реестр М(П)НТКО г. Ханты-Мансийск.xlsx]РЕЕСТР'!L10</f>
    </nc>
  </rcc>
  <rcc rId="87" sId="1">
    <oc r="K10">
      <f>'W:\Экологи\РЕЕСТР М(П)НТКО\[Реестр М(П)НТКО г. Ханты-Мансийск.xlsx]РЕЕСТР'!M10</f>
    </oc>
    <nc r="K10">
      <f>'W:\Экологи\РЕЕСТР М(П)НТКО\[Реестр М(П)НТКО г. Ханты-Мансийск.xlsx]РЕЕСТР'!M10</f>
    </nc>
  </rcc>
  <rcc rId="88" sId="1">
    <oc r="L10">
      <f>'W:\Экологи\РЕЕСТР М(П)НТКО\[Реестр М(П)НТКО г. Ханты-Мансийск.xlsx]РЕЕСТР'!N10</f>
    </oc>
    <nc r="L10">
      <f>'W:\Экологи\РЕЕСТР М(П)НТКО\[Реестр М(П)НТКО г. Ханты-Мансийск.xlsx]РЕЕСТР'!N10</f>
    </nc>
  </rcc>
  <rcc rId="89" sId="1">
    <oc r="M10">
      <f>'W:\Экологи\РЕЕСТР М(П)НТКО\[Реестр М(П)НТКО г. Ханты-Мансийск.xlsx]РЕЕСТР'!O10</f>
    </oc>
    <nc r="M10">
      <f>'W:\Экологи\РЕЕСТР М(П)НТКО\[Реестр М(П)НТКО г. Ханты-Мансийск.xlsx]РЕЕСТР'!O10</f>
    </nc>
  </rcc>
  <rcc rId="90" sId="1">
    <oc r="N10">
      <f>'W:\Экологи\РЕЕСТР М(П)НТКО\[Реестр М(П)НТКО г. Ханты-Мансийск.xlsx]РЕЕСТР'!P10</f>
    </oc>
    <nc r="N10">
      <f>'W:\Экологи\РЕЕСТР М(П)НТКО\[Реестр М(П)НТКО г. Ханты-Мансийск.xlsx]РЕЕСТР'!P10</f>
    </nc>
  </rcc>
  <rcc rId="91" sId="1">
    <oc r="O10">
      <f>'W:\Экологи\РЕЕСТР М(П)НТКО\[Реестр М(П)НТКО г. Ханты-Мансийск.xlsx]РЕЕСТР'!Q10</f>
    </oc>
    <nc r="O10">
      <f>'W:\Экологи\РЕЕСТР М(П)НТКО\[Реестр М(П)НТКО г. Ханты-Мансийск.xlsx]РЕЕСТР'!Q10</f>
    </nc>
  </rcc>
  <rcc rId="92" sId="1">
    <oc r="P10">
      <f>'W:\Экологи\РЕЕСТР М(П)НТКО\[Реестр М(П)НТКО г. Ханты-Мансийск.xlsx]РЕЕСТР'!R10</f>
    </oc>
    <nc r="P10">
      <f>'W:\Экологи\РЕЕСТР М(П)НТКО\[Реестр М(П)НТКО г. Ханты-Мансийск.xlsx]РЕЕСТР'!R10</f>
    </nc>
  </rcc>
  <rcc rId="93" sId="1">
    <oc r="Q10">
      <f>'W:\Экологи\РЕЕСТР М(П)НТКО\[Реестр М(П)НТКО г. Ханты-Мансийск.xlsx]РЕЕСТР'!V10</f>
    </oc>
    <nc r="Q10">
      <f>'W:\Экологи\РЕЕСТР М(П)НТКО\[Реестр М(П)НТКО г. Ханты-Мансийск.xlsx]РЕЕСТР'!V10</f>
    </nc>
  </rcc>
  <rcc rId="94" sId="1">
    <oc r="R10">
      <f>'W:\Экологи\РЕЕСТР М(П)НТКО\[Реестр М(П)НТКО г. Ханты-Мансийск.xlsx]РЕЕСТР'!W10</f>
    </oc>
    <nc r="R10">
      <f>'W:\Экологи\РЕЕСТР М(П)НТКО\[Реестр М(П)НТКО г. Ханты-Мансийск.xlsx]РЕЕСТР'!W10</f>
    </nc>
  </rcc>
  <rcc rId="95" sId="1">
    <oc r="S10">
      <f>'W:\Экологи\РЕЕСТР М(П)НТКО\[Реестр М(П)НТКО г. Ханты-Мансийск.xlsx]РЕЕСТР'!X10</f>
    </oc>
    <nc r="S10">
      <f>'W:\Экологи\РЕЕСТР М(П)НТКО\[Реестр М(П)НТКО г. Ханты-Мансийск.xlsx]РЕЕСТР'!X10</f>
    </nc>
  </rcc>
  <rcc rId="96" sId="1">
    <oc r="T10">
      <f>'W:\Экологи\РЕЕСТР М(П)НТКО\[Реестр М(П)НТКО г. Ханты-Мансийск.xlsx]РЕЕСТР'!AB10</f>
    </oc>
    <nc r="T10">
      <f>'W:\Экологи\РЕЕСТР М(П)НТКО\[Реестр М(П)НТКО г. Ханты-Мансийск.xlsx]РЕЕСТР'!AB10</f>
    </nc>
  </rcc>
  <rcc rId="97" sId="1">
    <oc r="U10">
      <f>'W:\Экологи\РЕЕСТР М(П)НТКО\[Реестр М(П)НТКО г. Ханты-Мансийск.xlsx]РЕЕСТР'!AC10</f>
    </oc>
    <nc r="U10">
      <f>'W:\Экологи\РЕЕСТР М(П)НТКО\[Реестр М(П)НТКО г. Ханты-Мансийск.xlsx]РЕЕСТР'!AC10</f>
    </nc>
  </rcc>
  <rcc rId="98" sId="1">
    <oc r="V10">
      <f>'W:\Экологи\РЕЕСТР М(П)НТКО\[Реестр М(П)НТКО г. Ханты-Мансийск.xlsx]РЕЕСТР'!AD10</f>
    </oc>
    <nc r="V10">
      <f>'W:\Экологи\РЕЕСТР М(П)НТКО\[Реестр М(П)НТКО г. Ханты-Мансийск.xlsx]РЕЕСТР'!AD10</f>
    </nc>
  </rcc>
  <rcc rId="99" sId="1">
    <oc r="W10">
      <f>'W:\Экологи\РЕЕСТР М(П)НТКО\[Реестр М(П)НТКО г. Ханты-Мансийск.xlsx]РЕЕСТР'!AE10</f>
    </oc>
    <nc r="W10">
      <f>'W:\Экологи\РЕЕСТР М(П)НТКО\[Реестр М(П)НТКО г. Ханты-Мансийск.xlsx]РЕЕСТР'!AE10</f>
    </nc>
  </rcc>
  <rcc rId="100" sId="1">
    <oc r="X10">
      <f>'W:\Экологи\РЕЕСТР М(П)НТКО\[Реестр М(П)НТКО г. Ханты-Мансийск.xlsx]РЕЕСТР'!AI10</f>
    </oc>
    <nc r="X10">
      <f>'W:\Экологи\РЕЕСТР М(П)НТКО\[Реестр М(П)НТКО г. Ханты-Мансийск.xlsx]РЕЕСТР'!AI10</f>
    </nc>
  </rcc>
  <rcc rId="101" sId="1">
    <oc r="Y10">
      <f>'W:\Экологи\РЕЕСТР М(П)НТКО\[Реестр М(П)НТКО г. Ханты-Мансийск.xlsx]РЕЕСТР'!AM10</f>
    </oc>
    <nc r="Y10">
      <f>'W:\Экологи\РЕЕСТР М(П)НТКО\[Реестр М(П)НТКО г. Ханты-Мансийск.xlsx]РЕЕСТР'!AM10</f>
    </nc>
  </rcc>
  <rcc rId="102" sId="1">
    <oc r="B11">
      <f>'W:\Экологи\РЕЕСТР М(П)НТКО\[Реестр М(П)НТКО г. Ханты-Мансийск.xlsx]РЕЕСТР'!B11</f>
    </oc>
    <nc r="B11">
      <f>'W:\Экологи\РЕЕСТР М(П)НТКО\[Реестр М(П)НТКО г. Ханты-Мансийск.xlsx]РЕЕСТР'!B11</f>
    </nc>
  </rcc>
  <rcc rId="103" sId="1">
    <oc r="C11">
      <f>'W:\Экологи\РЕЕСТР М(П)НТКО\[Реестр М(П)НТКО г. Ханты-Мансийск.xlsx]РЕЕСТР'!C11</f>
    </oc>
    <nc r="C11">
      <f>'W:\Экологи\РЕЕСТР М(П)НТКО\[Реестр М(П)НТКО г. Ханты-Мансийск.xlsx]РЕЕСТР'!C11</f>
    </nc>
  </rcc>
  <rcc rId="104" sId="1">
    <oc r="D11">
      <f>'W:\Экологи\РЕЕСТР М(П)НТКО\[Реестр М(П)НТКО г. Ханты-Мансийск.xlsx]РЕЕСТР'!D11</f>
    </oc>
    <nc r="D11">
      <f>'W:\Экологи\РЕЕСТР М(П)НТКО\[Реестр М(П)НТКО г. Ханты-Мансийск.xlsx]РЕЕСТР'!D11</f>
    </nc>
  </rcc>
  <rcc rId="105" sId="1">
    <oc r="E11">
      <f>'W:\Экологи\РЕЕСТР М(П)НТКО\[Реестр М(П)НТКО г. Ханты-Мансийск.xlsx]РЕЕСТР'!F11</f>
    </oc>
    <nc r="E11">
      <f>'W:\Экологи\РЕЕСТР М(П)НТКО\[Реестр М(П)НТКО г. Ханты-Мансийск.xlsx]РЕЕСТР'!F11</f>
    </nc>
  </rcc>
  <rcc rId="106" sId="1">
    <oc r="F11">
      <f>'W:\Экологи\РЕЕСТР М(П)НТКО\[Реестр М(П)НТКО г. Ханты-Мансийск.xlsx]РЕЕСТР'!H11</f>
    </oc>
    <nc r="F11">
      <f>'W:\Экологи\РЕЕСТР М(П)НТКО\[Реестр М(П)НТКО г. Ханты-Мансийск.xlsx]РЕЕСТР'!H11</f>
    </nc>
  </rcc>
  <rcc rId="107" sId="1">
    <oc r="G11">
      <f>'W:\Экологи\РЕЕСТР М(П)НТКО\[Реестр М(П)НТКО г. Ханты-Мансийск.xlsx]РЕЕСТР'!I11</f>
    </oc>
    <nc r="G11">
      <f>'W:\Экологи\РЕЕСТР М(П)НТКО\[Реестр М(П)НТКО г. Ханты-Мансийск.xlsx]РЕЕСТР'!I11</f>
    </nc>
  </rcc>
  <rcc rId="108" sId="1">
    <oc r="H11">
      <f>'W:\Экологи\РЕЕСТР М(П)НТКО\[Реестр М(П)НТКО г. Ханты-Мансийск.xlsx]РЕЕСТР'!J11</f>
    </oc>
    <nc r="H11">
      <f>'W:\Экологи\РЕЕСТР М(П)НТКО\[Реестр М(П)НТКО г. Ханты-Мансийск.xlsx]РЕЕСТР'!J11</f>
    </nc>
  </rcc>
  <rcc rId="109" sId="1">
    <oc r="I11">
      <f>'W:\Экологи\РЕЕСТР М(П)НТКО\[Реестр М(П)НТКО г. Ханты-Мансийск.xlsx]РЕЕСТР'!K11</f>
    </oc>
    <nc r="I11">
      <f>'W:\Экологи\РЕЕСТР М(П)НТКО\[Реестр М(П)НТКО г. Ханты-Мансийск.xlsx]РЕЕСТР'!K11</f>
    </nc>
  </rcc>
  <rcc rId="110" sId="1">
    <oc r="J11">
      <f>'W:\Экологи\РЕЕСТР М(П)НТКО\[Реестр М(П)НТКО г. Ханты-Мансийск.xlsx]РЕЕСТР'!L11</f>
    </oc>
    <nc r="J11">
      <f>'W:\Экологи\РЕЕСТР М(П)НТКО\[Реестр М(П)НТКО г. Ханты-Мансийск.xlsx]РЕЕСТР'!L11</f>
    </nc>
  </rcc>
  <rcc rId="111" sId="1">
    <oc r="K11">
      <f>'W:\Экологи\РЕЕСТР М(П)НТКО\[Реестр М(П)НТКО г. Ханты-Мансийск.xlsx]РЕЕСТР'!M11</f>
    </oc>
    <nc r="K11">
      <f>'W:\Экологи\РЕЕСТР М(П)НТКО\[Реестр М(П)НТКО г. Ханты-Мансийск.xlsx]РЕЕСТР'!M11</f>
    </nc>
  </rcc>
  <rcc rId="112" sId="1">
    <oc r="L11">
      <f>'W:\Экологи\РЕЕСТР М(П)НТКО\[Реестр М(П)НТКО г. Ханты-Мансийск.xlsx]РЕЕСТР'!N11</f>
    </oc>
    <nc r="L11">
      <f>'W:\Экологи\РЕЕСТР М(П)НТКО\[Реестр М(П)НТКО г. Ханты-Мансийск.xlsx]РЕЕСТР'!N11</f>
    </nc>
  </rcc>
  <rcc rId="113" sId="1">
    <oc r="M11">
      <f>'W:\Экологи\РЕЕСТР М(П)НТКО\[Реестр М(П)НТКО г. Ханты-Мансийск.xlsx]РЕЕСТР'!O11</f>
    </oc>
    <nc r="M11">
      <f>'W:\Экологи\РЕЕСТР М(П)НТКО\[Реестр М(П)НТКО г. Ханты-Мансийск.xlsx]РЕЕСТР'!O11</f>
    </nc>
  </rcc>
  <rcc rId="114" sId="1">
    <oc r="N11">
      <f>'W:\Экологи\РЕЕСТР М(П)НТКО\[Реестр М(П)НТКО г. Ханты-Мансийск.xlsx]РЕЕСТР'!P11</f>
    </oc>
    <nc r="N11">
      <f>'W:\Экологи\РЕЕСТР М(П)НТКО\[Реестр М(П)НТКО г. Ханты-Мансийск.xlsx]РЕЕСТР'!P11</f>
    </nc>
  </rcc>
  <rcc rId="115" sId="1">
    <oc r="O11">
      <f>'W:\Экологи\РЕЕСТР М(П)НТКО\[Реестр М(П)НТКО г. Ханты-Мансийск.xlsx]РЕЕСТР'!Q11</f>
    </oc>
    <nc r="O11">
      <f>'W:\Экологи\РЕЕСТР М(П)НТКО\[Реестр М(П)НТКО г. Ханты-Мансийск.xlsx]РЕЕСТР'!Q11</f>
    </nc>
  </rcc>
  <rcc rId="116" sId="1">
    <oc r="P11">
      <f>'W:\Экологи\РЕЕСТР М(П)НТКО\[Реестр М(П)НТКО г. Ханты-Мансийск.xlsx]РЕЕСТР'!R11</f>
    </oc>
    <nc r="P11">
      <f>'W:\Экологи\РЕЕСТР М(П)НТКО\[Реестр М(П)НТКО г. Ханты-Мансийск.xlsx]РЕЕСТР'!R11</f>
    </nc>
  </rcc>
  <rcc rId="117" sId="1">
    <oc r="Q11">
      <f>'W:\Экологи\РЕЕСТР М(П)НТКО\[Реестр М(П)НТКО г. Ханты-Мансийск.xlsx]РЕЕСТР'!V11</f>
    </oc>
    <nc r="Q11">
      <f>'W:\Экологи\РЕЕСТР М(П)НТКО\[Реестр М(П)НТКО г. Ханты-Мансийск.xlsx]РЕЕСТР'!V11</f>
    </nc>
  </rcc>
  <rcc rId="118" sId="1">
    <oc r="R11">
      <f>'W:\Экологи\РЕЕСТР М(П)НТКО\[Реестр М(П)НТКО г. Ханты-Мансийск.xlsx]РЕЕСТР'!W11</f>
    </oc>
    <nc r="R11">
      <f>'W:\Экологи\РЕЕСТР М(П)НТКО\[Реестр М(П)НТКО г. Ханты-Мансийск.xlsx]РЕЕСТР'!W11</f>
    </nc>
  </rcc>
  <rcc rId="119" sId="1">
    <oc r="S11">
      <f>'W:\Экологи\РЕЕСТР М(П)НТКО\[Реестр М(П)НТКО г. Ханты-Мансийск.xlsx]РЕЕСТР'!X11</f>
    </oc>
    <nc r="S11">
      <f>'W:\Экологи\РЕЕСТР М(П)НТКО\[Реестр М(П)НТКО г. Ханты-Мансийск.xlsx]РЕЕСТР'!X11</f>
    </nc>
  </rcc>
  <rcc rId="120" sId="1">
    <oc r="T11">
      <f>'W:\Экологи\РЕЕСТР М(П)НТКО\[Реестр М(П)НТКО г. Ханты-Мансийск.xlsx]РЕЕСТР'!AB11</f>
    </oc>
    <nc r="T11">
      <f>'W:\Экологи\РЕЕСТР М(П)НТКО\[Реестр М(П)НТКО г. Ханты-Мансийск.xlsx]РЕЕСТР'!AB11</f>
    </nc>
  </rcc>
  <rcc rId="121" sId="1">
    <oc r="U11">
      <f>'W:\Экологи\РЕЕСТР М(П)НТКО\[Реестр М(П)НТКО г. Ханты-Мансийск.xlsx]РЕЕСТР'!AC11</f>
    </oc>
    <nc r="U11">
      <f>'W:\Экологи\РЕЕСТР М(П)НТКО\[Реестр М(П)НТКО г. Ханты-Мансийск.xlsx]РЕЕСТР'!AC11</f>
    </nc>
  </rcc>
  <rcc rId="122" sId="1">
    <oc r="V11">
      <f>'W:\Экологи\РЕЕСТР М(П)НТКО\[Реестр М(П)НТКО г. Ханты-Мансийск.xlsx]РЕЕСТР'!AD11</f>
    </oc>
    <nc r="V11">
      <f>'W:\Экологи\РЕЕСТР М(П)НТКО\[Реестр М(П)НТКО г. Ханты-Мансийск.xlsx]РЕЕСТР'!AD11</f>
    </nc>
  </rcc>
  <rcc rId="123" sId="1">
    <oc r="W11">
      <f>'W:\Экологи\РЕЕСТР М(П)НТКО\[Реестр М(П)НТКО г. Ханты-Мансийск.xlsx]РЕЕСТР'!AE11</f>
    </oc>
    <nc r="W11">
      <f>'W:\Экологи\РЕЕСТР М(П)НТКО\[Реестр М(П)НТКО г. Ханты-Мансийск.xlsx]РЕЕСТР'!AE11</f>
    </nc>
  </rcc>
  <rcc rId="124" sId="1">
    <oc r="X11">
      <f>'W:\Экологи\РЕЕСТР М(П)НТКО\[Реестр М(П)НТКО г. Ханты-Мансийск.xlsx]РЕЕСТР'!AI11</f>
    </oc>
    <nc r="X11">
      <f>'W:\Экологи\РЕЕСТР М(П)НТКО\[Реестр М(П)НТКО г. Ханты-Мансийск.xlsx]РЕЕСТР'!AI11</f>
    </nc>
  </rcc>
  <rcc rId="125" sId="1">
    <oc r="Y11">
      <f>'W:\Экологи\РЕЕСТР М(П)НТКО\[Реестр М(П)НТКО г. Ханты-Мансийск.xlsx]РЕЕСТР'!AM11</f>
    </oc>
    <nc r="Y11">
      <f>'W:\Экологи\РЕЕСТР М(П)НТКО\[Реестр М(П)НТКО г. Ханты-Мансийск.xlsx]РЕЕСТР'!AM11</f>
    </nc>
  </rcc>
  <rcc rId="126" sId="1">
    <oc r="B12">
      <f>'W:\Экологи\РЕЕСТР М(П)НТКО\[Реестр М(П)НТКО г. Ханты-Мансийск.xlsx]РЕЕСТР'!B12</f>
    </oc>
    <nc r="B12">
      <f>'W:\Экологи\РЕЕСТР М(П)НТКО\[Реестр М(П)НТКО г. Ханты-Мансийск.xlsx]РЕЕСТР'!B12</f>
    </nc>
  </rcc>
  <rcc rId="127" sId="1">
    <oc r="C12">
      <f>'W:\Экологи\РЕЕСТР М(П)НТКО\[Реестр М(П)НТКО г. Ханты-Мансийск.xlsx]РЕЕСТР'!C12</f>
    </oc>
    <nc r="C12">
      <f>'W:\Экологи\РЕЕСТР М(П)НТКО\[Реестр М(П)НТКО г. Ханты-Мансийск.xlsx]РЕЕСТР'!C12</f>
    </nc>
  </rcc>
  <rcc rId="128" sId="1">
    <oc r="D12">
      <f>'W:\Экологи\РЕЕСТР М(П)НТКО\[Реестр М(П)НТКО г. Ханты-Мансийск.xlsx]РЕЕСТР'!D12</f>
    </oc>
    <nc r="D12">
      <f>'W:\Экологи\РЕЕСТР М(П)НТКО\[Реестр М(П)НТКО г. Ханты-Мансийск.xlsx]РЕЕСТР'!D12</f>
    </nc>
  </rcc>
  <rcc rId="129" sId="1">
    <oc r="E12">
      <f>'W:\Экологи\РЕЕСТР М(П)НТКО\[Реестр М(П)НТКО г. Ханты-Мансийск.xlsx]РЕЕСТР'!F12</f>
    </oc>
    <nc r="E12">
      <f>'W:\Экологи\РЕЕСТР М(П)НТКО\[Реестр М(П)НТКО г. Ханты-Мансийск.xlsx]РЕЕСТР'!F12</f>
    </nc>
  </rcc>
  <rcc rId="130" sId="1">
    <oc r="F12">
      <f>'W:\Экологи\РЕЕСТР М(П)НТКО\[Реестр М(П)НТКО г. Ханты-Мансийск.xlsx]РЕЕСТР'!H12</f>
    </oc>
    <nc r="F12">
      <f>'W:\Экологи\РЕЕСТР М(П)НТКО\[Реестр М(П)НТКО г. Ханты-Мансийск.xlsx]РЕЕСТР'!H12</f>
    </nc>
  </rcc>
  <rcc rId="131" sId="1">
    <oc r="G12">
      <f>'W:\Экологи\РЕЕСТР М(П)НТКО\[Реестр М(П)НТКО г. Ханты-Мансийск.xlsx]РЕЕСТР'!I12</f>
    </oc>
    <nc r="G12">
      <f>'W:\Экологи\РЕЕСТР М(П)НТКО\[Реестр М(П)НТКО г. Ханты-Мансийск.xlsx]РЕЕСТР'!I12</f>
    </nc>
  </rcc>
  <rcc rId="132" sId="1">
    <oc r="H12">
      <f>'W:\Экологи\РЕЕСТР М(П)НТКО\[Реестр М(П)НТКО г. Ханты-Мансийск.xlsx]РЕЕСТР'!J12</f>
    </oc>
    <nc r="H12">
      <f>'W:\Экологи\РЕЕСТР М(П)НТКО\[Реестр М(П)НТКО г. Ханты-Мансийск.xlsx]РЕЕСТР'!J12</f>
    </nc>
  </rcc>
  <rcc rId="133" sId="1">
    <oc r="I12">
      <f>'W:\Экологи\РЕЕСТР М(П)НТКО\[Реестр М(П)НТКО г. Ханты-Мансийск.xlsx]РЕЕСТР'!K12</f>
    </oc>
    <nc r="I12">
      <f>'W:\Экологи\РЕЕСТР М(П)НТКО\[Реестр М(П)НТКО г. Ханты-Мансийск.xlsx]РЕЕСТР'!K12</f>
    </nc>
  </rcc>
  <rcc rId="134" sId="1">
    <oc r="J12">
      <f>'W:\Экологи\РЕЕСТР М(П)НТКО\[Реестр М(П)НТКО г. Ханты-Мансийск.xlsx]РЕЕСТР'!L12</f>
    </oc>
    <nc r="J12">
      <f>'W:\Экологи\РЕЕСТР М(П)НТКО\[Реестр М(П)НТКО г. Ханты-Мансийск.xlsx]РЕЕСТР'!L12</f>
    </nc>
  </rcc>
  <rcc rId="135" sId="1">
    <oc r="K12">
      <f>'W:\Экологи\РЕЕСТР М(П)НТКО\[Реестр М(П)НТКО г. Ханты-Мансийск.xlsx]РЕЕСТР'!M12</f>
    </oc>
    <nc r="K12">
      <f>'W:\Экологи\РЕЕСТР М(П)НТКО\[Реестр М(П)НТКО г. Ханты-Мансийск.xlsx]РЕЕСТР'!M12</f>
    </nc>
  </rcc>
  <rcc rId="136" sId="1">
    <oc r="L12">
      <f>'W:\Экологи\РЕЕСТР М(П)НТКО\[Реестр М(П)НТКО г. Ханты-Мансийск.xlsx]РЕЕСТР'!N12</f>
    </oc>
    <nc r="L12">
      <f>'W:\Экологи\РЕЕСТР М(П)НТКО\[Реестр М(П)НТКО г. Ханты-Мансийск.xlsx]РЕЕСТР'!N12</f>
    </nc>
  </rcc>
  <rcc rId="137" sId="1">
    <oc r="M12">
      <f>'W:\Экологи\РЕЕСТР М(П)НТКО\[Реестр М(П)НТКО г. Ханты-Мансийск.xlsx]РЕЕСТР'!O12</f>
    </oc>
    <nc r="M12">
      <f>'W:\Экологи\РЕЕСТР М(П)НТКО\[Реестр М(П)НТКО г. Ханты-Мансийск.xlsx]РЕЕСТР'!O12</f>
    </nc>
  </rcc>
  <rcc rId="138" sId="1">
    <oc r="N12">
      <f>'W:\Экологи\РЕЕСТР М(П)НТКО\[Реестр М(П)НТКО г. Ханты-Мансийск.xlsx]РЕЕСТР'!P12</f>
    </oc>
    <nc r="N12">
      <f>'W:\Экологи\РЕЕСТР М(П)НТКО\[Реестр М(П)НТКО г. Ханты-Мансийск.xlsx]РЕЕСТР'!P12</f>
    </nc>
  </rcc>
  <rcc rId="139" sId="1">
    <oc r="O12">
      <f>'W:\Экологи\РЕЕСТР М(П)НТКО\[Реестр М(П)НТКО г. Ханты-Мансийск.xlsx]РЕЕСТР'!Q12</f>
    </oc>
    <nc r="O12">
      <f>'W:\Экологи\РЕЕСТР М(П)НТКО\[Реестр М(П)НТКО г. Ханты-Мансийск.xlsx]РЕЕСТР'!Q12</f>
    </nc>
  </rcc>
  <rcc rId="140" sId="1">
    <oc r="P12">
      <f>'W:\Экологи\РЕЕСТР М(П)НТКО\[Реестр М(П)НТКО г. Ханты-Мансийск.xlsx]РЕЕСТР'!R12</f>
    </oc>
    <nc r="P12">
      <f>'W:\Экологи\РЕЕСТР М(П)НТКО\[Реестр М(П)НТКО г. Ханты-Мансийск.xlsx]РЕЕСТР'!R12</f>
    </nc>
  </rcc>
  <rcc rId="141" sId="1">
    <oc r="Q12">
      <f>'W:\Экологи\РЕЕСТР М(П)НТКО\[Реестр М(П)НТКО г. Ханты-Мансийск.xlsx]РЕЕСТР'!V12</f>
    </oc>
    <nc r="Q12">
      <f>'W:\Экологи\РЕЕСТР М(П)НТКО\[Реестр М(П)НТКО г. Ханты-Мансийск.xlsx]РЕЕСТР'!V12</f>
    </nc>
  </rcc>
  <rcc rId="142" sId="1">
    <oc r="R12">
      <f>'W:\Экологи\РЕЕСТР М(П)НТКО\[Реестр М(П)НТКО г. Ханты-Мансийск.xlsx]РЕЕСТР'!W12</f>
    </oc>
    <nc r="R12">
      <f>'W:\Экологи\РЕЕСТР М(П)НТКО\[Реестр М(П)НТКО г. Ханты-Мансийск.xlsx]РЕЕСТР'!W12</f>
    </nc>
  </rcc>
  <rcc rId="143" sId="1">
    <oc r="S12">
      <f>'W:\Экологи\РЕЕСТР М(П)НТКО\[Реестр М(П)НТКО г. Ханты-Мансийск.xlsx]РЕЕСТР'!X12</f>
    </oc>
    <nc r="S12">
      <f>'W:\Экологи\РЕЕСТР М(П)НТКО\[Реестр М(П)НТКО г. Ханты-Мансийск.xlsx]РЕЕСТР'!X12</f>
    </nc>
  </rcc>
  <rcc rId="144" sId="1">
    <oc r="T12">
      <f>'W:\Экологи\РЕЕСТР М(П)НТКО\[Реестр М(П)НТКО г. Ханты-Мансийск.xlsx]РЕЕСТР'!AB12</f>
    </oc>
    <nc r="T12">
      <f>'W:\Экологи\РЕЕСТР М(П)НТКО\[Реестр М(П)НТКО г. Ханты-Мансийск.xlsx]РЕЕСТР'!AB12</f>
    </nc>
  </rcc>
  <rcc rId="145" sId="1">
    <oc r="U12">
      <f>'W:\Экологи\РЕЕСТР М(П)НТКО\[Реестр М(П)НТКО г. Ханты-Мансийск.xlsx]РЕЕСТР'!AC12</f>
    </oc>
    <nc r="U12">
      <f>'W:\Экологи\РЕЕСТР М(П)НТКО\[Реестр М(П)НТКО г. Ханты-Мансийск.xlsx]РЕЕСТР'!AC12</f>
    </nc>
  </rcc>
  <rcc rId="146" sId="1">
    <oc r="V12">
      <f>'W:\Экологи\РЕЕСТР М(П)НТКО\[Реестр М(П)НТКО г. Ханты-Мансийск.xlsx]РЕЕСТР'!AD12</f>
    </oc>
    <nc r="V12">
      <f>'W:\Экологи\РЕЕСТР М(П)НТКО\[Реестр М(П)НТКО г. Ханты-Мансийск.xlsx]РЕЕСТР'!AD12</f>
    </nc>
  </rcc>
  <rcc rId="147" sId="1">
    <oc r="W12">
      <f>'W:\Экологи\РЕЕСТР М(П)НТКО\[Реестр М(П)НТКО г. Ханты-Мансийск.xlsx]РЕЕСТР'!AE12</f>
    </oc>
    <nc r="W12">
      <f>'W:\Экологи\РЕЕСТР М(П)НТКО\[Реестр М(П)НТКО г. Ханты-Мансийск.xlsx]РЕЕСТР'!AE12</f>
    </nc>
  </rcc>
  <rcc rId="148" sId="1">
    <oc r="X12">
      <f>'W:\Экологи\РЕЕСТР М(П)НТКО\[Реестр М(П)НТКО г. Ханты-Мансийск.xlsx]РЕЕСТР'!AI12</f>
    </oc>
    <nc r="X12">
      <f>'W:\Экологи\РЕЕСТР М(П)НТКО\[Реестр М(П)НТКО г. Ханты-Мансийск.xlsx]РЕЕСТР'!AI12</f>
    </nc>
  </rcc>
  <rcc rId="149" sId="1">
    <oc r="Y12">
      <f>'W:\Экологи\РЕЕСТР М(П)НТКО\[Реестр М(П)НТКО г. Ханты-Мансийск.xlsx]РЕЕСТР'!AM12</f>
    </oc>
    <nc r="Y12">
      <f>'W:\Экологи\РЕЕСТР М(П)НТКО\[Реестр М(П)НТКО г. Ханты-Мансийск.xlsx]РЕЕСТР'!AM12</f>
    </nc>
  </rcc>
  <rcc rId="150" sId="1">
    <oc r="B13">
      <f>'W:\Экологи\РЕЕСТР М(П)НТКО\[Реестр М(П)НТКО г. Ханты-Мансийск.xlsx]РЕЕСТР'!B13</f>
    </oc>
    <nc r="B13">
      <f>'W:\Экологи\РЕЕСТР М(П)НТКО\[Реестр М(П)НТКО г. Ханты-Мансийск.xlsx]РЕЕСТР'!B13</f>
    </nc>
  </rcc>
  <rcc rId="151" sId="1">
    <oc r="C13">
      <f>'W:\Экологи\РЕЕСТР М(П)НТКО\[Реестр М(П)НТКО г. Ханты-Мансийск.xlsx]РЕЕСТР'!C13</f>
    </oc>
    <nc r="C13">
      <f>'W:\Экологи\РЕЕСТР М(П)НТКО\[Реестр М(П)НТКО г. Ханты-Мансийск.xlsx]РЕЕСТР'!C13</f>
    </nc>
  </rcc>
  <rcc rId="152" sId="1">
    <oc r="D13">
      <f>'W:\Экологи\РЕЕСТР М(П)НТКО\[Реестр М(П)НТКО г. Ханты-Мансийск.xlsx]РЕЕСТР'!D13</f>
    </oc>
    <nc r="D13">
      <f>'W:\Экологи\РЕЕСТР М(П)НТКО\[Реестр М(П)НТКО г. Ханты-Мансийск.xlsx]РЕЕСТР'!D13</f>
    </nc>
  </rcc>
  <rcc rId="153" sId="1">
    <oc r="E13">
      <f>'W:\Экологи\РЕЕСТР М(П)НТКО\[Реестр М(П)НТКО г. Ханты-Мансийск.xlsx]РЕЕСТР'!F13</f>
    </oc>
    <nc r="E13">
      <f>'W:\Экологи\РЕЕСТР М(П)НТКО\[Реестр М(П)НТКО г. Ханты-Мансийск.xlsx]РЕЕСТР'!F13</f>
    </nc>
  </rcc>
  <rcc rId="154" sId="1">
    <oc r="F13">
      <f>'W:\Экологи\РЕЕСТР М(П)НТКО\[Реестр М(П)НТКО г. Ханты-Мансийск.xlsx]РЕЕСТР'!H13</f>
    </oc>
    <nc r="F13">
      <f>'W:\Экологи\РЕЕСТР М(П)НТКО\[Реестр М(П)НТКО г. Ханты-Мансийск.xlsx]РЕЕСТР'!H13</f>
    </nc>
  </rcc>
  <rcc rId="155" sId="1">
    <oc r="G13">
      <f>'W:\Экологи\РЕЕСТР М(П)НТКО\[Реестр М(П)НТКО г. Ханты-Мансийск.xlsx]РЕЕСТР'!I13</f>
    </oc>
    <nc r="G13">
      <f>'W:\Экологи\РЕЕСТР М(П)НТКО\[Реестр М(П)НТКО г. Ханты-Мансийск.xlsx]РЕЕСТР'!I13</f>
    </nc>
  </rcc>
  <rcc rId="156" sId="1">
    <oc r="H13">
      <f>'W:\Экологи\РЕЕСТР М(П)НТКО\[Реестр М(П)НТКО г. Ханты-Мансийск.xlsx]РЕЕСТР'!J13</f>
    </oc>
    <nc r="H13">
      <f>'W:\Экологи\РЕЕСТР М(П)НТКО\[Реестр М(П)НТКО г. Ханты-Мансийск.xlsx]РЕЕСТР'!J13</f>
    </nc>
  </rcc>
  <rcc rId="157" sId="1">
    <oc r="I13">
      <f>'W:\Экологи\РЕЕСТР М(П)НТКО\[Реестр М(П)НТКО г. Ханты-Мансийск.xlsx]РЕЕСТР'!K13</f>
    </oc>
    <nc r="I13">
      <f>'W:\Экологи\РЕЕСТР М(П)НТКО\[Реестр М(П)НТКО г. Ханты-Мансийск.xlsx]РЕЕСТР'!K13</f>
    </nc>
  </rcc>
  <rcc rId="158" sId="1">
    <oc r="J13">
      <f>'W:\Экологи\РЕЕСТР М(П)НТКО\[Реестр М(П)НТКО г. Ханты-Мансийск.xlsx]РЕЕСТР'!L13</f>
    </oc>
    <nc r="J13">
      <f>'W:\Экологи\РЕЕСТР М(П)НТКО\[Реестр М(П)НТКО г. Ханты-Мансийск.xlsx]РЕЕСТР'!L13</f>
    </nc>
  </rcc>
  <rcc rId="159" sId="1">
    <oc r="K13">
      <f>'W:\Экологи\РЕЕСТР М(П)НТКО\[Реестр М(П)НТКО г. Ханты-Мансийск.xlsx]РЕЕСТР'!M13</f>
    </oc>
    <nc r="K13">
      <f>'W:\Экологи\РЕЕСТР М(П)НТКО\[Реестр М(П)НТКО г. Ханты-Мансийск.xlsx]РЕЕСТР'!M13</f>
    </nc>
  </rcc>
  <rcc rId="160" sId="1">
    <oc r="L13">
      <f>'W:\Экологи\РЕЕСТР М(П)НТКО\[Реестр М(П)НТКО г. Ханты-Мансийск.xlsx]РЕЕСТР'!N13</f>
    </oc>
    <nc r="L13">
      <f>'W:\Экологи\РЕЕСТР М(П)НТКО\[Реестр М(П)НТКО г. Ханты-Мансийск.xlsx]РЕЕСТР'!N13</f>
    </nc>
  </rcc>
  <rcc rId="161" sId="1">
    <oc r="M13">
      <f>'W:\Экологи\РЕЕСТР М(П)НТКО\[Реестр М(П)НТКО г. Ханты-Мансийск.xlsx]РЕЕСТР'!O13</f>
    </oc>
    <nc r="M13">
      <f>'W:\Экологи\РЕЕСТР М(П)НТКО\[Реестр М(П)НТКО г. Ханты-Мансийск.xlsx]РЕЕСТР'!O13</f>
    </nc>
  </rcc>
  <rcc rId="162" sId="1">
    <oc r="N13">
      <f>'W:\Экологи\РЕЕСТР М(П)НТКО\[Реестр М(П)НТКО г. Ханты-Мансийск.xlsx]РЕЕСТР'!P13</f>
    </oc>
    <nc r="N13">
      <f>'W:\Экологи\РЕЕСТР М(П)НТКО\[Реестр М(П)НТКО г. Ханты-Мансийск.xlsx]РЕЕСТР'!P13</f>
    </nc>
  </rcc>
  <rcc rId="163" sId="1">
    <oc r="O13">
      <f>'W:\Экологи\РЕЕСТР М(П)НТКО\[Реестр М(П)НТКО г. Ханты-Мансийск.xlsx]РЕЕСТР'!Q13</f>
    </oc>
    <nc r="O13">
      <f>'W:\Экологи\РЕЕСТР М(П)НТКО\[Реестр М(П)НТКО г. Ханты-Мансийск.xlsx]РЕЕСТР'!Q13</f>
    </nc>
  </rcc>
  <rcc rId="164" sId="1">
    <oc r="P13">
      <f>'W:\Экологи\РЕЕСТР М(П)НТКО\[Реестр М(П)НТКО г. Ханты-Мансийск.xlsx]РЕЕСТР'!R13</f>
    </oc>
    <nc r="P13">
      <f>'W:\Экологи\РЕЕСТР М(П)НТКО\[Реестр М(П)НТКО г. Ханты-Мансийск.xlsx]РЕЕСТР'!R13</f>
    </nc>
  </rcc>
  <rcc rId="165" sId="1">
    <oc r="Q13">
      <f>'W:\Экологи\РЕЕСТР М(П)НТКО\[Реестр М(П)НТКО г. Ханты-Мансийск.xlsx]РЕЕСТР'!V13</f>
    </oc>
    <nc r="Q13">
      <f>'W:\Экологи\РЕЕСТР М(П)НТКО\[Реестр М(П)НТКО г. Ханты-Мансийск.xlsx]РЕЕСТР'!V13</f>
    </nc>
  </rcc>
  <rcc rId="166" sId="1">
    <oc r="R13">
      <f>'W:\Экологи\РЕЕСТР М(П)НТКО\[Реестр М(П)НТКО г. Ханты-Мансийск.xlsx]РЕЕСТР'!W13</f>
    </oc>
    <nc r="R13">
      <f>'W:\Экологи\РЕЕСТР М(П)НТКО\[Реестр М(П)НТКО г. Ханты-Мансийск.xlsx]РЕЕСТР'!W13</f>
    </nc>
  </rcc>
  <rcc rId="167" sId="1">
    <oc r="S13">
      <f>'W:\Экологи\РЕЕСТР М(П)НТКО\[Реестр М(П)НТКО г. Ханты-Мансийск.xlsx]РЕЕСТР'!X13</f>
    </oc>
    <nc r="S13">
      <f>'W:\Экологи\РЕЕСТР М(П)НТКО\[Реестр М(П)НТКО г. Ханты-Мансийск.xlsx]РЕЕСТР'!X13</f>
    </nc>
  </rcc>
  <rcc rId="168" sId="1">
    <oc r="T13">
      <f>'W:\Экологи\РЕЕСТР М(П)НТКО\[Реестр М(П)НТКО г. Ханты-Мансийск.xlsx]РЕЕСТР'!AB13</f>
    </oc>
    <nc r="T13">
      <f>'W:\Экологи\РЕЕСТР М(П)НТКО\[Реестр М(П)НТКО г. Ханты-Мансийск.xlsx]РЕЕСТР'!AB13</f>
    </nc>
  </rcc>
  <rcc rId="169" sId="1">
    <oc r="U13">
      <f>'W:\Экологи\РЕЕСТР М(П)НТКО\[Реестр М(П)НТКО г. Ханты-Мансийск.xlsx]РЕЕСТР'!AC13</f>
    </oc>
    <nc r="U13">
      <f>'W:\Экологи\РЕЕСТР М(П)НТКО\[Реестр М(П)НТКО г. Ханты-Мансийск.xlsx]РЕЕСТР'!AC13</f>
    </nc>
  </rcc>
  <rcc rId="170" sId="1">
    <oc r="V13">
      <f>'W:\Экологи\РЕЕСТР М(П)НТКО\[Реестр М(П)НТКО г. Ханты-Мансийск.xlsx]РЕЕСТР'!AD13</f>
    </oc>
    <nc r="V13">
      <f>'W:\Экологи\РЕЕСТР М(П)НТКО\[Реестр М(П)НТКО г. Ханты-Мансийск.xlsx]РЕЕСТР'!AD13</f>
    </nc>
  </rcc>
  <rcc rId="171" sId="1">
    <oc r="W13">
      <f>'W:\Экологи\РЕЕСТР М(П)НТКО\[Реестр М(П)НТКО г. Ханты-Мансийск.xlsx]РЕЕСТР'!AE13</f>
    </oc>
    <nc r="W13">
      <f>'W:\Экологи\РЕЕСТР М(П)НТКО\[Реестр М(П)НТКО г. Ханты-Мансийск.xlsx]РЕЕСТР'!AE13</f>
    </nc>
  </rcc>
  <rcc rId="172" sId="1">
    <oc r="X13">
      <f>'W:\Экологи\РЕЕСТР М(П)НТКО\[Реестр М(П)НТКО г. Ханты-Мансийск.xlsx]РЕЕСТР'!AI13</f>
    </oc>
    <nc r="X13">
      <f>'W:\Экологи\РЕЕСТР М(П)НТКО\[Реестр М(П)НТКО г. Ханты-Мансийск.xlsx]РЕЕСТР'!AI13</f>
    </nc>
  </rcc>
  <rcc rId="173" sId="1">
    <oc r="Y13">
      <f>'W:\Экологи\РЕЕСТР М(П)НТКО\[Реестр М(П)НТКО г. Ханты-Мансийск.xlsx]РЕЕСТР'!AM13</f>
    </oc>
    <nc r="Y13">
      <f>'W:\Экологи\РЕЕСТР М(П)НТКО\[Реестр М(П)НТКО г. Ханты-Мансийск.xlsx]РЕЕСТР'!AM13</f>
    </nc>
  </rcc>
  <rcc rId="174" sId="1">
    <oc r="B14">
      <f>'W:\Экологи\РЕЕСТР М(П)НТКО\[Реестр М(П)НТКО г. Ханты-Мансийск.xlsx]РЕЕСТР'!B14</f>
    </oc>
    <nc r="B14">
      <f>'W:\Экологи\РЕЕСТР М(П)НТКО\[Реестр М(П)НТКО г. Ханты-Мансийск.xlsx]РЕЕСТР'!B14</f>
    </nc>
  </rcc>
  <rcc rId="175" sId="1">
    <oc r="C14">
      <f>'W:\Экологи\РЕЕСТР М(П)НТКО\[Реестр М(П)НТКО г. Ханты-Мансийск.xlsx]РЕЕСТР'!C14</f>
    </oc>
    <nc r="C14">
      <f>'W:\Экологи\РЕЕСТР М(П)НТКО\[Реестр М(П)НТКО г. Ханты-Мансийск.xlsx]РЕЕСТР'!C14</f>
    </nc>
  </rcc>
  <rcc rId="176" sId="1">
    <oc r="D14">
      <f>'W:\Экологи\РЕЕСТР М(П)НТКО\[Реестр М(П)НТКО г. Ханты-Мансийск.xlsx]РЕЕСТР'!D14</f>
    </oc>
    <nc r="D14">
      <f>'W:\Экологи\РЕЕСТР М(П)НТКО\[Реестр М(П)НТКО г. Ханты-Мансийск.xlsx]РЕЕСТР'!D14</f>
    </nc>
  </rcc>
  <rcc rId="177" sId="1">
    <oc r="E14">
      <f>'W:\Экологи\РЕЕСТР М(П)НТКО\[Реестр М(П)НТКО г. Ханты-Мансийск.xlsx]РЕЕСТР'!F14</f>
    </oc>
    <nc r="E14">
      <f>'W:\Экологи\РЕЕСТР М(П)НТКО\[Реестр М(П)НТКО г. Ханты-Мансийск.xlsx]РЕЕСТР'!F14</f>
    </nc>
  </rcc>
  <rcc rId="178" sId="1">
    <oc r="F14">
      <f>'W:\Экологи\РЕЕСТР М(П)НТКО\[Реестр М(П)НТКО г. Ханты-Мансийск.xlsx]РЕЕСТР'!H14</f>
    </oc>
    <nc r="F14">
      <f>'W:\Экологи\РЕЕСТР М(П)НТКО\[Реестр М(П)НТКО г. Ханты-Мансийск.xlsx]РЕЕСТР'!H14</f>
    </nc>
  </rcc>
  <rcc rId="179" sId="1">
    <oc r="G14">
      <f>'W:\Экологи\РЕЕСТР М(П)НТКО\[Реестр М(П)НТКО г. Ханты-Мансийск.xlsx]РЕЕСТР'!I14</f>
    </oc>
    <nc r="G14">
      <f>'W:\Экологи\РЕЕСТР М(П)НТКО\[Реестр М(П)НТКО г. Ханты-Мансийск.xlsx]РЕЕСТР'!I14</f>
    </nc>
  </rcc>
  <rcc rId="180" sId="1">
    <oc r="H14">
      <f>'W:\Экологи\РЕЕСТР М(П)НТКО\[Реестр М(П)НТКО г. Ханты-Мансийск.xlsx]РЕЕСТР'!J14</f>
    </oc>
    <nc r="H14">
      <f>'W:\Экологи\РЕЕСТР М(П)НТКО\[Реестр М(П)НТКО г. Ханты-Мансийск.xlsx]РЕЕСТР'!J14</f>
    </nc>
  </rcc>
  <rcc rId="181" sId="1">
    <oc r="I14">
      <f>'W:\Экологи\РЕЕСТР М(П)НТКО\[Реестр М(П)НТКО г. Ханты-Мансийск.xlsx]РЕЕСТР'!K14</f>
    </oc>
    <nc r="I14">
      <f>'W:\Экологи\РЕЕСТР М(П)НТКО\[Реестр М(П)НТКО г. Ханты-Мансийск.xlsx]РЕЕСТР'!K14</f>
    </nc>
  </rcc>
  <rcc rId="182" sId="1">
    <oc r="J14">
      <f>'W:\Экологи\РЕЕСТР М(П)НТКО\[Реестр М(П)НТКО г. Ханты-Мансийск.xlsx]РЕЕСТР'!L14</f>
    </oc>
    <nc r="J14">
      <f>'W:\Экологи\РЕЕСТР М(П)НТКО\[Реестр М(П)НТКО г. Ханты-Мансийск.xlsx]РЕЕСТР'!L14</f>
    </nc>
  </rcc>
  <rcc rId="183" sId="1">
    <oc r="K14">
      <f>'W:\Экологи\РЕЕСТР М(П)НТКО\[Реестр М(П)НТКО г. Ханты-Мансийск.xlsx]РЕЕСТР'!M14</f>
    </oc>
    <nc r="K14">
      <f>'W:\Экологи\РЕЕСТР М(П)НТКО\[Реестр М(П)НТКО г. Ханты-Мансийск.xlsx]РЕЕСТР'!M14</f>
    </nc>
  </rcc>
  <rcc rId="184" sId="1">
    <oc r="L14">
      <f>'W:\Экологи\РЕЕСТР М(П)НТКО\[Реестр М(П)НТКО г. Ханты-Мансийск.xlsx]РЕЕСТР'!N14</f>
    </oc>
    <nc r="L14">
      <f>'W:\Экологи\РЕЕСТР М(П)НТКО\[Реестр М(П)НТКО г. Ханты-Мансийск.xlsx]РЕЕСТР'!N14</f>
    </nc>
  </rcc>
  <rcc rId="185" sId="1">
    <oc r="M14">
      <f>'W:\Экологи\РЕЕСТР М(П)НТКО\[Реестр М(П)НТКО г. Ханты-Мансийск.xlsx]РЕЕСТР'!O14</f>
    </oc>
    <nc r="M14">
      <f>'W:\Экологи\РЕЕСТР М(П)НТКО\[Реестр М(П)НТКО г. Ханты-Мансийск.xlsx]РЕЕСТР'!O14</f>
    </nc>
  </rcc>
  <rcc rId="186" sId="1">
    <oc r="N14">
      <f>'W:\Экологи\РЕЕСТР М(П)НТКО\[Реестр М(П)НТКО г. Ханты-Мансийск.xlsx]РЕЕСТР'!P14</f>
    </oc>
    <nc r="N14">
      <f>'W:\Экологи\РЕЕСТР М(П)НТКО\[Реестр М(П)НТКО г. Ханты-Мансийск.xlsx]РЕЕСТР'!P14</f>
    </nc>
  </rcc>
  <rcc rId="187" sId="1">
    <oc r="O14">
      <f>'W:\Экологи\РЕЕСТР М(П)НТКО\[Реестр М(П)НТКО г. Ханты-Мансийск.xlsx]РЕЕСТР'!Q14</f>
    </oc>
    <nc r="O14">
      <f>'W:\Экологи\РЕЕСТР М(П)НТКО\[Реестр М(П)НТКО г. Ханты-Мансийск.xlsx]РЕЕСТР'!Q14</f>
    </nc>
  </rcc>
  <rcc rId="188" sId="1">
    <oc r="P14">
      <f>'W:\Экологи\РЕЕСТР М(П)НТКО\[Реестр М(П)НТКО г. Ханты-Мансийск.xlsx]РЕЕСТР'!R14</f>
    </oc>
    <nc r="P14">
      <f>'W:\Экологи\РЕЕСТР М(П)НТКО\[Реестр М(П)НТКО г. Ханты-Мансийск.xlsx]РЕЕСТР'!R14</f>
    </nc>
  </rcc>
  <rcc rId="189" sId="1">
    <oc r="Q14">
      <f>'W:\Экологи\РЕЕСТР М(П)НТКО\[Реестр М(П)НТКО г. Ханты-Мансийск.xlsx]РЕЕСТР'!V14</f>
    </oc>
    <nc r="Q14">
      <f>'W:\Экологи\РЕЕСТР М(П)НТКО\[Реестр М(П)НТКО г. Ханты-Мансийск.xlsx]РЕЕСТР'!V14</f>
    </nc>
  </rcc>
  <rcc rId="190" sId="1">
    <oc r="R14">
      <f>'W:\Экологи\РЕЕСТР М(П)НТКО\[Реестр М(П)НТКО г. Ханты-Мансийск.xlsx]РЕЕСТР'!W14</f>
    </oc>
    <nc r="R14">
      <f>'W:\Экологи\РЕЕСТР М(П)НТКО\[Реестр М(П)НТКО г. Ханты-Мансийск.xlsx]РЕЕСТР'!W14</f>
    </nc>
  </rcc>
  <rcc rId="191" sId="1">
    <oc r="S14">
      <f>'W:\Экологи\РЕЕСТР М(П)НТКО\[Реестр М(П)НТКО г. Ханты-Мансийск.xlsx]РЕЕСТР'!X14</f>
    </oc>
    <nc r="S14">
      <f>'W:\Экологи\РЕЕСТР М(П)НТКО\[Реестр М(П)НТКО г. Ханты-Мансийск.xlsx]РЕЕСТР'!X14</f>
    </nc>
  </rcc>
  <rcc rId="192" sId="1">
    <oc r="T14">
      <f>'W:\Экологи\РЕЕСТР М(П)НТКО\[Реестр М(П)НТКО г. Ханты-Мансийск.xlsx]РЕЕСТР'!AB14</f>
    </oc>
    <nc r="T14">
      <f>'W:\Экологи\РЕЕСТР М(П)НТКО\[Реестр М(П)НТКО г. Ханты-Мансийск.xlsx]РЕЕСТР'!AB14</f>
    </nc>
  </rcc>
  <rcc rId="193" sId="1">
    <oc r="U14">
      <f>'W:\Экологи\РЕЕСТР М(П)НТКО\[Реестр М(П)НТКО г. Ханты-Мансийск.xlsx]РЕЕСТР'!AC14</f>
    </oc>
    <nc r="U14">
      <f>'W:\Экологи\РЕЕСТР М(П)НТКО\[Реестр М(П)НТКО г. Ханты-Мансийск.xlsx]РЕЕСТР'!AC14</f>
    </nc>
  </rcc>
  <rcc rId="194" sId="1">
    <oc r="V14">
      <f>'W:\Экологи\РЕЕСТР М(П)НТКО\[Реестр М(П)НТКО г. Ханты-Мансийск.xlsx]РЕЕСТР'!AD14</f>
    </oc>
    <nc r="V14">
      <f>'W:\Экологи\РЕЕСТР М(П)НТКО\[Реестр М(П)НТКО г. Ханты-Мансийск.xlsx]РЕЕСТР'!AD14</f>
    </nc>
  </rcc>
  <rcc rId="195" sId="1">
    <oc r="W14">
      <f>'W:\Экологи\РЕЕСТР М(П)НТКО\[Реестр М(П)НТКО г. Ханты-Мансийск.xlsx]РЕЕСТР'!AE14</f>
    </oc>
    <nc r="W14">
      <f>'W:\Экологи\РЕЕСТР М(П)НТКО\[Реестр М(П)НТКО г. Ханты-Мансийск.xlsx]РЕЕСТР'!AE14</f>
    </nc>
  </rcc>
  <rcc rId="196" sId="1">
    <oc r="X14">
      <f>'W:\Экологи\РЕЕСТР М(П)НТКО\[Реестр М(П)НТКО г. Ханты-Мансийск.xlsx]РЕЕСТР'!AI14</f>
    </oc>
    <nc r="X14">
      <f>'W:\Экологи\РЕЕСТР М(П)НТКО\[Реестр М(П)НТКО г. Ханты-Мансийск.xlsx]РЕЕСТР'!AI14</f>
    </nc>
  </rcc>
  <rcc rId="197" sId="1">
    <oc r="Y14">
      <f>'W:\Экологи\РЕЕСТР М(П)НТКО\[Реестр М(П)НТКО г. Ханты-Мансийск.xlsx]РЕЕСТР'!AM14</f>
    </oc>
    <nc r="Y14">
      <f>'W:\Экологи\РЕЕСТР М(П)НТКО\[Реестр М(П)НТКО г. Ханты-Мансийск.xlsx]РЕЕСТР'!AM14</f>
    </nc>
  </rcc>
  <rcc rId="198" sId="1">
    <oc r="B15">
      <f>'W:\Экологи\РЕЕСТР М(П)НТКО\[Реестр М(П)НТКО г. Ханты-Мансийск.xlsx]РЕЕСТР'!B15</f>
    </oc>
    <nc r="B15">
      <f>'W:\Экологи\РЕЕСТР М(П)НТКО\[Реестр М(П)НТКО г. Ханты-Мансийск.xlsx]РЕЕСТР'!B15</f>
    </nc>
  </rcc>
  <rcc rId="199" sId="1">
    <oc r="C15">
      <f>'W:\Экологи\РЕЕСТР М(П)НТКО\[Реестр М(П)НТКО г. Ханты-Мансийск.xlsx]РЕЕСТР'!C15</f>
    </oc>
    <nc r="C15">
      <f>'W:\Экологи\РЕЕСТР М(П)НТКО\[Реестр М(П)НТКО г. Ханты-Мансийск.xlsx]РЕЕСТР'!C15</f>
    </nc>
  </rcc>
  <rcc rId="200" sId="1">
    <oc r="D15">
      <f>'W:\Экологи\РЕЕСТР М(П)НТКО\[Реестр М(П)НТКО г. Ханты-Мансийск.xlsx]РЕЕСТР'!D15</f>
    </oc>
    <nc r="D15">
      <f>'W:\Экологи\РЕЕСТР М(П)НТКО\[Реестр М(П)НТКО г. Ханты-Мансийск.xlsx]РЕЕСТР'!D15</f>
    </nc>
  </rcc>
  <rcc rId="201" sId="1">
    <oc r="E15">
      <f>'W:\Экологи\РЕЕСТР М(П)НТКО\[Реестр М(П)НТКО г. Ханты-Мансийск.xlsx]РЕЕСТР'!F15</f>
    </oc>
    <nc r="E15">
      <f>'W:\Экологи\РЕЕСТР М(П)НТКО\[Реестр М(П)НТКО г. Ханты-Мансийск.xlsx]РЕЕСТР'!F15</f>
    </nc>
  </rcc>
  <rcc rId="202" sId="1">
    <oc r="F15">
      <f>'W:\Экологи\РЕЕСТР М(П)НТКО\[Реестр М(П)НТКО г. Ханты-Мансийск.xlsx]РЕЕСТР'!H15</f>
    </oc>
    <nc r="F15">
      <f>'W:\Экологи\РЕЕСТР М(П)НТКО\[Реестр М(П)НТКО г. Ханты-Мансийск.xlsx]РЕЕСТР'!H15</f>
    </nc>
  </rcc>
  <rcc rId="203" sId="1">
    <oc r="G15">
      <f>'W:\Экологи\РЕЕСТР М(П)НТКО\[Реестр М(П)НТКО г. Ханты-Мансийск.xlsx]РЕЕСТР'!I15</f>
    </oc>
    <nc r="G15">
      <f>'W:\Экологи\РЕЕСТР М(П)НТКО\[Реестр М(П)НТКО г. Ханты-Мансийск.xlsx]РЕЕСТР'!I15</f>
    </nc>
  </rcc>
  <rcc rId="204" sId="1">
    <oc r="H15">
      <f>'W:\Экологи\РЕЕСТР М(П)НТКО\[Реестр М(П)НТКО г. Ханты-Мансийск.xlsx]РЕЕСТР'!J15</f>
    </oc>
    <nc r="H15">
      <f>'W:\Экологи\РЕЕСТР М(П)НТКО\[Реестр М(П)НТКО г. Ханты-Мансийск.xlsx]РЕЕСТР'!J15</f>
    </nc>
  </rcc>
  <rcc rId="205" sId="1">
    <oc r="I15">
      <f>'W:\Экологи\РЕЕСТР М(П)НТКО\[Реестр М(П)НТКО г. Ханты-Мансийск.xlsx]РЕЕСТР'!K15</f>
    </oc>
    <nc r="I15">
      <f>'W:\Экологи\РЕЕСТР М(П)НТКО\[Реестр М(П)НТКО г. Ханты-Мансийск.xlsx]РЕЕСТР'!K15</f>
    </nc>
  </rcc>
  <rcc rId="206" sId="1">
    <oc r="J15">
      <f>'W:\Экологи\РЕЕСТР М(П)НТКО\[Реестр М(П)НТКО г. Ханты-Мансийск.xlsx]РЕЕСТР'!L15</f>
    </oc>
    <nc r="J15">
      <f>'W:\Экологи\РЕЕСТР М(П)НТКО\[Реестр М(П)НТКО г. Ханты-Мансийск.xlsx]РЕЕСТР'!L15</f>
    </nc>
  </rcc>
  <rcc rId="207" sId="1">
    <oc r="K15">
      <f>'W:\Экологи\РЕЕСТР М(П)НТКО\[Реестр М(П)НТКО г. Ханты-Мансийск.xlsx]РЕЕСТР'!M15</f>
    </oc>
    <nc r="K15">
      <f>'W:\Экологи\РЕЕСТР М(П)НТКО\[Реестр М(П)НТКО г. Ханты-Мансийск.xlsx]РЕЕСТР'!M15</f>
    </nc>
  </rcc>
  <rcc rId="208" sId="1">
    <oc r="L15">
      <f>'W:\Экологи\РЕЕСТР М(П)НТКО\[Реестр М(П)НТКО г. Ханты-Мансийск.xlsx]РЕЕСТР'!N15</f>
    </oc>
    <nc r="L15">
      <f>'W:\Экологи\РЕЕСТР М(П)НТКО\[Реестр М(П)НТКО г. Ханты-Мансийск.xlsx]РЕЕСТР'!N15</f>
    </nc>
  </rcc>
  <rcc rId="209" sId="1">
    <oc r="M15">
      <f>'W:\Экологи\РЕЕСТР М(П)НТКО\[Реестр М(П)НТКО г. Ханты-Мансийск.xlsx]РЕЕСТР'!O15</f>
    </oc>
    <nc r="M15">
      <f>'W:\Экологи\РЕЕСТР М(П)НТКО\[Реестр М(П)НТКО г. Ханты-Мансийск.xlsx]РЕЕСТР'!O15</f>
    </nc>
  </rcc>
  <rcc rId="210" sId="1">
    <oc r="N15">
      <f>'W:\Экологи\РЕЕСТР М(П)НТКО\[Реестр М(П)НТКО г. Ханты-Мансийск.xlsx]РЕЕСТР'!P15</f>
    </oc>
    <nc r="N15">
      <f>'W:\Экологи\РЕЕСТР М(П)НТКО\[Реестр М(П)НТКО г. Ханты-Мансийск.xlsx]РЕЕСТР'!P15</f>
    </nc>
  </rcc>
  <rcc rId="211" sId="1">
    <oc r="O15">
      <f>'W:\Экологи\РЕЕСТР М(П)НТКО\[Реестр М(П)НТКО г. Ханты-Мансийск.xlsx]РЕЕСТР'!Q15</f>
    </oc>
    <nc r="O15">
      <f>'W:\Экологи\РЕЕСТР М(П)НТКО\[Реестр М(П)НТКО г. Ханты-Мансийск.xlsx]РЕЕСТР'!Q15</f>
    </nc>
  </rcc>
  <rcc rId="212" sId="1">
    <oc r="P15">
      <f>'W:\Экологи\РЕЕСТР М(П)НТКО\[Реестр М(П)НТКО г. Ханты-Мансийск.xlsx]РЕЕСТР'!R15</f>
    </oc>
    <nc r="P15">
      <f>'W:\Экологи\РЕЕСТР М(П)НТКО\[Реестр М(П)НТКО г. Ханты-Мансийск.xlsx]РЕЕСТР'!R15</f>
    </nc>
  </rcc>
  <rcc rId="213" sId="1">
    <oc r="Q15">
      <f>'W:\Экологи\РЕЕСТР М(П)НТКО\[Реестр М(П)НТКО г. Ханты-Мансийск.xlsx]РЕЕСТР'!V15</f>
    </oc>
    <nc r="Q15">
      <f>'W:\Экологи\РЕЕСТР М(П)НТКО\[Реестр М(П)НТКО г. Ханты-Мансийск.xlsx]РЕЕСТР'!V15</f>
    </nc>
  </rcc>
  <rcc rId="214" sId="1">
    <oc r="R15">
      <f>'W:\Экологи\РЕЕСТР М(П)НТКО\[Реестр М(П)НТКО г. Ханты-Мансийск.xlsx]РЕЕСТР'!W15</f>
    </oc>
    <nc r="R15">
      <f>'W:\Экологи\РЕЕСТР М(П)НТКО\[Реестр М(П)НТКО г. Ханты-Мансийск.xlsx]РЕЕСТР'!W15</f>
    </nc>
  </rcc>
  <rcc rId="215" sId="1">
    <oc r="S15">
      <f>'W:\Экологи\РЕЕСТР М(П)НТКО\[Реестр М(П)НТКО г. Ханты-Мансийск.xlsx]РЕЕСТР'!X15</f>
    </oc>
    <nc r="S15">
      <f>'W:\Экологи\РЕЕСТР М(П)НТКО\[Реестр М(П)НТКО г. Ханты-Мансийск.xlsx]РЕЕСТР'!X15</f>
    </nc>
  </rcc>
  <rcc rId="216" sId="1">
    <oc r="T15">
      <f>'W:\Экологи\РЕЕСТР М(П)НТКО\[Реестр М(П)НТКО г. Ханты-Мансийск.xlsx]РЕЕСТР'!AB15</f>
    </oc>
    <nc r="T15">
      <f>'W:\Экологи\РЕЕСТР М(П)НТКО\[Реестр М(П)НТКО г. Ханты-Мансийск.xlsx]РЕЕСТР'!AB15</f>
    </nc>
  </rcc>
  <rcc rId="217" sId="1">
    <oc r="U15">
      <f>'W:\Экологи\РЕЕСТР М(П)НТКО\[Реестр М(П)НТКО г. Ханты-Мансийск.xlsx]РЕЕСТР'!AC15</f>
    </oc>
    <nc r="U15">
      <f>'W:\Экологи\РЕЕСТР М(П)НТКО\[Реестр М(П)НТКО г. Ханты-Мансийск.xlsx]РЕЕСТР'!AC15</f>
    </nc>
  </rcc>
  <rcc rId="218" sId="1">
    <oc r="V15">
      <f>'W:\Экологи\РЕЕСТР М(П)НТКО\[Реестр М(П)НТКО г. Ханты-Мансийск.xlsx]РЕЕСТР'!AD15</f>
    </oc>
    <nc r="V15">
      <f>'W:\Экологи\РЕЕСТР М(П)НТКО\[Реестр М(П)НТКО г. Ханты-Мансийск.xlsx]РЕЕСТР'!AD15</f>
    </nc>
  </rcc>
  <rcc rId="219" sId="1">
    <oc r="W15">
      <f>'W:\Экологи\РЕЕСТР М(П)НТКО\[Реестр М(П)НТКО г. Ханты-Мансийск.xlsx]РЕЕСТР'!AE15</f>
    </oc>
    <nc r="W15">
      <f>'W:\Экологи\РЕЕСТР М(П)НТКО\[Реестр М(П)НТКО г. Ханты-Мансийск.xlsx]РЕЕСТР'!AE15</f>
    </nc>
  </rcc>
  <rcc rId="220" sId="1">
    <oc r="X15">
      <f>'W:\Экологи\РЕЕСТР М(П)НТКО\[Реестр М(П)НТКО г. Ханты-Мансийск.xlsx]РЕЕСТР'!AI15</f>
    </oc>
    <nc r="X15">
      <f>'W:\Экологи\РЕЕСТР М(П)НТКО\[Реестр М(П)НТКО г. Ханты-Мансийск.xlsx]РЕЕСТР'!AI15</f>
    </nc>
  </rcc>
  <rcc rId="221" sId="1">
    <oc r="Y15">
      <f>'W:\Экологи\РЕЕСТР М(П)НТКО\[Реестр М(П)НТКО г. Ханты-Мансийск.xlsx]РЕЕСТР'!AM15</f>
    </oc>
    <nc r="Y15">
      <f>'W:\Экологи\РЕЕСТР М(П)НТКО\[Реестр М(П)НТКО г. Ханты-Мансийск.xlsx]РЕЕСТР'!AM15</f>
    </nc>
  </rcc>
  <rcc rId="222" sId="1">
    <oc r="B16">
      <f>'W:\Экологи\РЕЕСТР М(П)НТКО\[Реестр М(П)НТКО г. Ханты-Мансийск.xlsx]РЕЕСТР'!B16</f>
    </oc>
    <nc r="B16">
      <f>'W:\Экологи\РЕЕСТР М(П)НТКО\[Реестр М(П)НТКО г. Ханты-Мансийск.xlsx]РЕЕСТР'!B16</f>
    </nc>
  </rcc>
  <rcc rId="223" sId="1">
    <oc r="C16">
      <f>'W:\Экологи\РЕЕСТР М(П)НТКО\[Реестр М(П)НТКО г. Ханты-Мансийск.xlsx]РЕЕСТР'!C16</f>
    </oc>
    <nc r="C16">
      <f>'W:\Экологи\РЕЕСТР М(П)НТКО\[Реестр М(П)НТКО г. Ханты-Мансийск.xlsx]РЕЕСТР'!C16</f>
    </nc>
  </rcc>
  <rcc rId="224" sId="1">
    <oc r="D16">
      <f>'W:\Экологи\РЕЕСТР М(П)НТКО\[Реестр М(П)НТКО г. Ханты-Мансийск.xlsx]РЕЕСТР'!D16</f>
    </oc>
    <nc r="D16">
      <f>'W:\Экологи\РЕЕСТР М(П)НТКО\[Реестр М(П)НТКО г. Ханты-Мансийск.xlsx]РЕЕСТР'!D16</f>
    </nc>
  </rcc>
  <rcc rId="225" sId="1">
    <oc r="E16">
      <f>'W:\Экологи\РЕЕСТР М(П)НТКО\[Реестр М(П)НТКО г. Ханты-Мансийск.xlsx]РЕЕСТР'!F16</f>
    </oc>
    <nc r="E16">
      <f>'W:\Экологи\РЕЕСТР М(П)НТКО\[Реестр М(П)НТКО г. Ханты-Мансийск.xlsx]РЕЕСТР'!F16</f>
    </nc>
  </rcc>
  <rcc rId="226" sId="1">
    <oc r="F16">
      <f>'W:\Экологи\РЕЕСТР М(П)НТКО\[Реестр М(П)НТКО г. Ханты-Мансийск.xlsx]РЕЕСТР'!H16</f>
    </oc>
    <nc r="F16">
      <f>'W:\Экологи\РЕЕСТР М(П)НТКО\[Реестр М(П)НТКО г. Ханты-Мансийск.xlsx]РЕЕСТР'!H16</f>
    </nc>
  </rcc>
  <rcc rId="227" sId="1">
    <oc r="G16">
      <f>'W:\Экологи\РЕЕСТР М(П)НТКО\[Реестр М(П)НТКО г. Ханты-Мансийск.xlsx]РЕЕСТР'!I16</f>
    </oc>
    <nc r="G16">
      <f>'W:\Экологи\РЕЕСТР М(П)НТКО\[Реестр М(П)НТКО г. Ханты-Мансийск.xlsx]РЕЕСТР'!I16</f>
    </nc>
  </rcc>
  <rcc rId="228" sId="1">
    <oc r="H16">
      <f>'W:\Экологи\РЕЕСТР М(П)НТКО\[Реестр М(П)НТКО г. Ханты-Мансийск.xlsx]РЕЕСТР'!J16</f>
    </oc>
    <nc r="H16">
      <f>'W:\Экологи\РЕЕСТР М(П)НТКО\[Реестр М(П)НТКО г. Ханты-Мансийск.xlsx]РЕЕСТР'!J16</f>
    </nc>
  </rcc>
  <rcc rId="229" sId="1">
    <oc r="I16">
      <f>'W:\Экологи\РЕЕСТР М(П)НТКО\[Реестр М(П)НТКО г. Ханты-Мансийск.xlsx]РЕЕСТР'!K16</f>
    </oc>
    <nc r="I16">
      <f>'W:\Экологи\РЕЕСТР М(П)НТКО\[Реестр М(П)НТКО г. Ханты-Мансийск.xlsx]РЕЕСТР'!K16</f>
    </nc>
  </rcc>
  <rcc rId="230" sId="1">
    <oc r="J16">
      <f>'W:\Экологи\РЕЕСТР М(П)НТКО\[Реестр М(П)НТКО г. Ханты-Мансийск.xlsx]РЕЕСТР'!L16</f>
    </oc>
    <nc r="J16">
      <f>'W:\Экологи\РЕЕСТР М(П)НТКО\[Реестр М(П)НТКО г. Ханты-Мансийск.xlsx]РЕЕСТР'!L16</f>
    </nc>
  </rcc>
  <rcc rId="231" sId="1">
    <oc r="K16">
      <f>'W:\Экологи\РЕЕСТР М(П)НТКО\[Реестр М(П)НТКО г. Ханты-Мансийск.xlsx]РЕЕСТР'!M16</f>
    </oc>
    <nc r="K16">
      <f>'W:\Экологи\РЕЕСТР М(П)НТКО\[Реестр М(П)НТКО г. Ханты-Мансийск.xlsx]РЕЕСТР'!M16</f>
    </nc>
  </rcc>
  <rcc rId="232" sId="1">
    <oc r="L16">
      <f>'W:\Экологи\РЕЕСТР М(П)НТКО\[Реестр М(П)НТКО г. Ханты-Мансийск.xlsx]РЕЕСТР'!N16</f>
    </oc>
    <nc r="L16">
      <f>'W:\Экологи\РЕЕСТР М(П)НТКО\[Реестр М(П)НТКО г. Ханты-Мансийск.xlsx]РЕЕСТР'!N16</f>
    </nc>
  </rcc>
  <rcc rId="233" sId="1">
    <oc r="M16">
      <f>'W:\Экологи\РЕЕСТР М(П)НТКО\[Реестр М(П)НТКО г. Ханты-Мансийск.xlsx]РЕЕСТР'!O16</f>
    </oc>
    <nc r="M16">
      <f>'W:\Экологи\РЕЕСТР М(П)НТКО\[Реестр М(П)НТКО г. Ханты-Мансийск.xlsx]РЕЕСТР'!O16</f>
    </nc>
  </rcc>
  <rcc rId="234" sId="1">
    <oc r="N16">
      <f>'W:\Экологи\РЕЕСТР М(П)НТКО\[Реестр М(П)НТКО г. Ханты-Мансийск.xlsx]РЕЕСТР'!P16</f>
    </oc>
    <nc r="N16">
      <f>'W:\Экологи\РЕЕСТР М(П)НТКО\[Реестр М(П)НТКО г. Ханты-Мансийск.xlsx]РЕЕСТР'!P16</f>
    </nc>
  </rcc>
  <rcc rId="235" sId="1">
    <oc r="O16">
      <f>'W:\Экологи\РЕЕСТР М(П)НТКО\[Реестр М(П)НТКО г. Ханты-Мансийск.xlsx]РЕЕСТР'!Q16</f>
    </oc>
    <nc r="O16">
      <f>'W:\Экологи\РЕЕСТР М(П)НТКО\[Реестр М(П)НТКО г. Ханты-Мансийск.xlsx]РЕЕСТР'!Q16</f>
    </nc>
  </rcc>
  <rcc rId="236" sId="1">
    <oc r="P16">
      <f>'W:\Экологи\РЕЕСТР М(П)НТКО\[Реестр М(П)НТКО г. Ханты-Мансийск.xlsx]РЕЕСТР'!R16</f>
    </oc>
    <nc r="P16">
      <f>'W:\Экологи\РЕЕСТР М(П)НТКО\[Реестр М(П)НТКО г. Ханты-Мансийск.xlsx]РЕЕСТР'!R16</f>
    </nc>
  </rcc>
  <rcc rId="237" sId="1">
    <oc r="Q16">
      <f>'W:\Экологи\РЕЕСТР М(П)НТКО\[Реестр М(П)НТКО г. Ханты-Мансийск.xlsx]РЕЕСТР'!V16</f>
    </oc>
    <nc r="Q16">
      <f>'W:\Экологи\РЕЕСТР М(П)НТКО\[Реестр М(П)НТКО г. Ханты-Мансийск.xlsx]РЕЕСТР'!V16</f>
    </nc>
  </rcc>
  <rcc rId="238" sId="1">
    <oc r="R16">
      <f>'W:\Экологи\РЕЕСТР М(П)НТКО\[Реестр М(П)НТКО г. Ханты-Мансийск.xlsx]РЕЕСТР'!W16</f>
    </oc>
    <nc r="R16">
      <f>'W:\Экологи\РЕЕСТР М(П)НТКО\[Реестр М(П)НТКО г. Ханты-Мансийск.xlsx]РЕЕСТР'!W16</f>
    </nc>
  </rcc>
  <rcc rId="239" sId="1">
    <oc r="S16">
      <f>'W:\Экологи\РЕЕСТР М(П)НТКО\[Реестр М(П)НТКО г. Ханты-Мансийск.xlsx]РЕЕСТР'!X16</f>
    </oc>
    <nc r="S16">
      <f>'W:\Экологи\РЕЕСТР М(П)НТКО\[Реестр М(П)НТКО г. Ханты-Мансийск.xlsx]РЕЕСТР'!X16</f>
    </nc>
  </rcc>
  <rcc rId="240" sId="1">
    <oc r="T16">
      <f>'W:\Экологи\РЕЕСТР М(П)НТКО\[Реестр М(П)НТКО г. Ханты-Мансийск.xlsx]РЕЕСТР'!AB16</f>
    </oc>
    <nc r="T16">
      <f>'W:\Экологи\РЕЕСТР М(П)НТКО\[Реестр М(П)НТКО г. Ханты-Мансийск.xlsx]РЕЕСТР'!AB16</f>
    </nc>
  </rcc>
  <rcc rId="241" sId="1">
    <oc r="U16">
      <f>'W:\Экологи\РЕЕСТР М(П)НТКО\[Реестр М(П)НТКО г. Ханты-Мансийск.xlsx]РЕЕСТР'!AC16</f>
    </oc>
    <nc r="U16">
      <f>'W:\Экологи\РЕЕСТР М(П)НТКО\[Реестр М(П)НТКО г. Ханты-Мансийск.xlsx]РЕЕСТР'!AC16</f>
    </nc>
  </rcc>
  <rcc rId="242" sId="1">
    <oc r="V16">
      <f>'W:\Экологи\РЕЕСТР М(П)НТКО\[Реестр М(П)НТКО г. Ханты-Мансийск.xlsx]РЕЕСТР'!AD16</f>
    </oc>
    <nc r="V16">
      <f>'W:\Экологи\РЕЕСТР М(П)НТКО\[Реестр М(П)НТКО г. Ханты-Мансийск.xlsx]РЕЕСТР'!AD16</f>
    </nc>
  </rcc>
  <rcc rId="243" sId="1">
    <oc r="W16">
      <f>'W:\Экологи\РЕЕСТР М(П)НТКО\[Реестр М(П)НТКО г. Ханты-Мансийск.xlsx]РЕЕСТР'!AE16</f>
    </oc>
    <nc r="W16">
      <f>'W:\Экологи\РЕЕСТР М(П)НТКО\[Реестр М(П)НТКО г. Ханты-Мансийск.xlsx]РЕЕСТР'!AE16</f>
    </nc>
  </rcc>
  <rcc rId="244" sId="1">
    <oc r="X16">
      <f>'W:\Экологи\РЕЕСТР М(П)НТКО\[Реестр М(П)НТКО г. Ханты-Мансийск.xlsx]РЕЕСТР'!AI16</f>
    </oc>
    <nc r="X16">
      <f>'W:\Экологи\РЕЕСТР М(П)НТКО\[Реестр М(П)НТКО г. Ханты-Мансийск.xlsx]РЕЕСТР'!AI16</f>
    </nc>
  </rcc>
  <rcc rId="245" sId="1">
    <oc r="Y16">
      <f>'W:\Экологи\РЕЕСТР М(П)НТКО\[Реестр М(П)НТКО г. Ханты-Мансийск.xlsx]РЕЕСТР'!AM16</f>
    </oc>
    <nc r="Y16">
      <f>'W:\Экологи\РЕЕСТР М(П)НТКО\[Реестр М(П)НТКО г. Ханты-Мансийск.xlsx]РЕЕСТР'!AM16</f>
    </nc>
  </rcc>
  <rcc rId="246" sId="1">
    <oc r="B17">
      <f>'W:\Экологи\РЕЕСТР М(П)НТКО\[Реестр М(П)НТКО г. Ханты-Мансийск.xlsx]РЕЕСТР'!B17</f>
    </oc>
    <nc r="B17">
      <f>'W:\Экологи\РЕЕСТР М(П)НТКО\[Реестр М(П)НТКО г. Ханты-Мансийск.xlsx]РЕЕСТР'!B17</f>
    </nc>
  </rcc>
  <rcc rId="247" sId="1">
    <oc r="C17">
      <f>'W:\Экологи\РЕЕСТР М(П)НТКО\[Реестр М(П)НТКО г. Ханты-Мансийск.xlsx]РЕЕСТР'!C17</f>
    </oc>
    <nc r="C17">
      <f>'W:\Экологи\РЕЕСТР М(П)НТКО\[Реестр М(П)НТКО г. Ханты-Мансийск.xlsx]РЕЕСТР'!C17</f>
    </nc>
  </rcc>
  <rcc rId="248" sId="1">
    <oc r="D17">
      <f>'W:\Экологи\РЕЕСТР М(П)НТКО\[Реестр М(П)НТКО г. Ханты-Мансийск.xlsx]РЕЕСТР'!D17</f>
    </oc>
    <nc r="D17">
      <f>'W:\Экологи\РЕЕСТР М(П)НТКО\[Реестр М(П)НТКО г. Ханты-Мансийск.xlsx]РЕЕСТР'!D17</f>
    </nc>
  </rcc>
  <rcc rId="249" sId="1">
    <oc r="E17">
      <f>'W:\Экологи\РЕЕСТР М(П)НТКО\[Реестр М(П)НТКО г. Ханты-Мансийск.xlsx]РЕЕСТР'!F17</f>
    </oc>
    <nc r="E17">
      <f>'W:\Экологи\РЕЕСТР М(П)НТКО\[Реестр М(П)НТКО г. Ханты-Мансийск.xlsx]РЕЕСТР'!F17</f>
    </nc>
  </rcc>
  <rcc rId="250" sId="1">
    <oc r="F17">
      <f>'W:\Экологи\РЕЕСТР М(П)НТКО\[Реестр М(П)НТКО г. Ханты-Мансийск.xlsx]РЕЕСТР'!H17</f>
    </oc>
    <nc r="F17">
      <f>'W:\Экологи\РЕЕСТР М(П)НТКО\[Реестр М(П)НТКО г. Ханты-Мансийск.xlsx]РЕЕСТР'!H17</f>
    </nc>
  </rcc>
  <rcc rId="251" sId="1">
    <oc r="G17">
      <f>'W:\Экологи\РЕЕСТР М(П)НТКО\[Реестр М(П)НТКО г. Ханты-Мансийск.xlsx]РЕЕСТР'!I17</f>
    </oc>
    <nc r="G17">
      <f>'W:\Экологи\РЕЕСТР М(П)НТКО\[Реестр М(П)НТКО г. Ханты-Мансийск.xlsx]РЕЕСТР'!I17</f>
    </nc>
  </rcc>
  <rcc rId="252" sId="1">
    <oc r="H17">
      <f>'W:\Экологи\РЕЕСТР М(П)НТКО\[Реестр М(П)НТКО г. Ханты-Мансийск.xlsx]РЕЕСТР'!J17</f>
    </oc>
    <nc r="H17">
      <f>'W:\Экологи\РЕЕСТР М(П)НТКО\[Реестр М(П)НТКО г. Ханты-Мансийск.xlsx]РЕЕСТР'!J17</f>
    </nc>
  </rcc>
  <rcc rId="253" sId="1">
    <oc r="I17">
      <f>'W:\Экологи\РЕЕСТР М(П)НТКО\[Реестр М(П)НТКО г. Ханты-Мансийск.xlsx]РЕЕСТР'!K17</f>
    </oc>
    <nc r="I17">
      <f>'W:\Экологи\РЕЕСТР М(П)НТКО\[Реестр М(П)НТКО г. Ханты-Мансийск.xlsx]РЕЕСТР'!K17</f>
    </nc>
  </rcc>
  <rcc rId="254" sId="1">
    <oc r="J17">
      <f>'W:\Экологи\РЕЕСТР М(П)НТКО\[Реестр М(П)НТКО г. Ханты-Мансийск.xlsx]РЕЕСТР'!L17</f>
    </oc>
    <nc r="J17">
      <f>'W:\Экологи\РЕЕСТР М(П)НТКО\[Реестр М(П)НТКО г. Ханты-Мансийск.xlsx]РЕЕСТР'!L17</f>
    </nc>
  </rcc>
  <rcc rId="255" sId="1">
    <oc r="K17">
      <f>'W:\Экологи\РЕЕСТР М(П)НТКО\[Реестр М(П)НТКО г. Ханты-Мансийск.xlsx]РЕЕСТР'!M17</f>
    </oc>
    <nc r="K17">
      <f>'W:\Экологи\РЕЕСТР М(П)НТКО\[Реестр М(П)НТКО г. Ханты-Мансийск.xlsx]РЕЕСТР'!M17</f>
    </nc>
  </rcc>
  <rcc rId="256" sId="1">
    <oc r="L17">
      <f>'W:\Экологи\РЕЕСТР М(П)НТКО\[Реестр М(П)НТКО г. Ханты-Мансийск.xlsx]РЕЕСТР'!N17</f>
    </oc>
    <nc r="L17">
      <f>'W:\Экологи\РЕЕСТР М(П)НТКО\[Реестр М(П)НТКО г. Ханты-Мансийск.xlsx]РЕЕСТР'!N17</f>
    </nc>
  </rcc>
  <rcc rId="257" sId="1">
    <oc r="M17">
      <f>'W:\Экологи\РЕЕСТР М(П)НТКО\[Реестр М(П)НТКО г. Ханты-Мансийск.xlsx]РЕЕСТР'!O17</f>
    </oc>
    <nc r="M17">
      <f>'W:\Экологи\РЕЕСТР М(П)НТКО\[Реестр М(П)НТКО г. Ханты-Мансийск.xlsx]РЕЕСТР'!O17</f>
    </nc>
  </rcc>
  <rcc rId="258" sId="1">
    <oc r="N17">
      <f>'W:\Экологи\РЕЕСТР М(П)НТКО\[Реестр М(П)НТКО г. Ханты-Мансийск.xlsx]РЕЕСТР'!P17</f>
    </oc>
    <nc r="N17">
      <f>'W:\Экологи\РЕЕСТР М(П)НТКО\[Реестр М(П)НТКО г. Ханты-Мансийск.xlsx]РЕЕСТР'!P17</f>
    </nc>
  </rcc>
  <rcc rId="259" sId="1">
    <oc r="O17">
      <f>'W:\Экологи\РЕЕСТР М(П)НТКО\[Реестр М(П)НТКО г. Ханты-Мансийск.xlsx]РЕЕСТР'!Q17</f>
    </oc>
    <nc r="O17">
      <f>'W:\Экологи\РЕЕСТР М(П)НТКО\[Реестр М(П)НТКО г. Ханты-Мансийск.xlsx]РЕЕСТР'!Q17</f>
    </nc>
  </rcc>
  <rcc rId="260" sId="1">
    <oc r="P17">
      <f>'W:\Экологи\РЕЕСТР М(П)НТКО\[Реестр М(П)НТКО г. Ханты-Мансийск.xlsx]РЕЕСТР'!R17</f>
    </oc>
    <nc r="P17">
      <f>'W:\Экологи\РЕЕСТР М(П)НТКО\[Реестр М(П)НТКО г. Ханты-Мансийск.xlsx]РЕЕСТР'!R17</f>
    </nc>
  </rcc>
  <rcc rId="261" sId="1">
    <oc r="Q17">
      <f>'W:\Экологи\РЕЕСТР М(П)НТКО\[Реестр М(П)НТКО г. Ханты-Мансийск.xlsx]РЕЕСТР'!V17</f>
    </oc>
    <nc r="Q17">
      <f>'W:\Экологи\РЕЕСТР М(П)НТКО\[Реестр М(П)НТКО г. Ханты-Мансийск.xlsx]РЕЕСТР'!V17</f>
    </nc>
  </rcc>
  <rcc rId="262" sId="1">
    <oc r="R17">
      <f>'W:\Экологи\РЕЕСТР М(П)НТКО\[Реестр М(П)НТКО г. Ханты-Мансийск.xlsx]РЕЕСТР'!W17</f>
    </oc>
    <nc r="R17">
      <f>'W:\Экологи\РЕЕСТР М(П)НТКО\[Реестр М(П)НТКО г. Ханты-Мансийск.xlsx]РЕЕСТР'!W17</f>
    </nc>
  </rcc>
  <rcc rId="263" sId="1">
    <oc r="S17">
      <f>'W:\Экологи\РЕЕСТР М(П)НТКО\[Реестр М(П)НТКО г. Ханты-Мансийск.xlsx]РЕЕСТР'!X17</f>
    </oc>
    <nc r="S17">
      <f>'W:\Экологи\РЕЕСТР М(П)НТКО\[Реестр М(П)НТКО г. Ханты-Мансийск.xlsx]РЕЕСТР'!X17</f>
    </nc>
  </rcc>
  <rcc rId="264" sId="1">
    <oc r="T17">
      <f>'W:\Экологи\РЕЕСТР М(П)НТКО\[Реестр М(П)НТКО г. Ханты-Мансийск.xlsx]РЕЕСТР'!AB17</f>
    </oc>
    <nc r="T17">
      <f>'W:\Экологи\РЕЕСТР М(П)НТКО\[Реестр М(П)НТКО г. Ханты-Мансийск.xlsx]РЕЕСТР'!AB17</f>
    </nc>
  </rcc>
  <rcc rId="265" sId="1">
    <oc r="U17">
      <f>'W:\Экологи\РЕЕСТР М(П)НТКО\[Реестр М(П)НТКО г. Ханты-Мансийск.xlsx]РЕЕСТР'!AC17</f>
    </oc>
    <nc r="U17">
      <f>'W:\Экологи\РЕЕСТР М(П)НТКО\[Реестр М(П)НТКО г. Ханты-Мансийск.xlsx]РЕЕСТР'!AC17</f>
    </nc>
  </rcc>
  <rcc rId="266" sId="1">
    <oc r="V17">
      <f>'W:\Экологи\РЕЕСТР М(П)НТКО\[Реестр М(П)НТКО г. Ханты-Мансийск.xlsx]РЕЕСТР'!AD17</f>
    </oc>
    <nc r="V17">
      <f>'W:\Экологи\РЕЕСТР М(П)НТКО\[Реестр М(П)НТКО г. Ханты-Мансийск.xlsx]РЕЕСТР'!AD17</f>
    </nc>
  </rcc>
  <rcc rId="267" sId="1">
    <oc r="W17">
      <f>'W:\Экологи\РЕЕСТР М(П)НТКО\[Реестр М(П)НТКО г. Ханты-Мансийск.xlsx]РЕЕСТР'!AE17</f>
    </oc>
    <nc r="W17">
      <f>'W:\Экологи\РЕЕСТР М(П)НТКО\[Реестр М(П)НТКО г. Ханты-Мансийск.xlsx]РЕЕСТР'!AE17</f>
    </nc>
  </rcc>
  <rcc rId="268" sId="1">
    <oc r="X17">
      <f>'W:\Экологи\РЕЕСТР М(П)НТКО\[Реестр М(П)НТКО г. Ханты-Мансийск.xlsx]РЕЕСТР'!AI17</f>
    </oc>
    <nc r="X17">
      <f>'W:\Экологи\РЕЕСТР М(П)НТКО\[Реестр М(П)НТКО г. Ханты-Мансийск.xlsx]РЕЕСТР'!AI17</f>
    </nc>
  </rcc>
  <rcc rId="269" sId="1">
    <oc r="Y17">
      <f>'W:\Экологи\РЕЕСТР М(П)НТКО\[Реестр М(П)НТКО г. Ханты-Мансийск.xlsx]РЕЕСТР'!AM17</f>
    </oc>
    <nc r="Y17">
      <f>'W:\Экологи\РЕЕСТР М(П)НТКО\[Реестр М(П)НТКО г. Ханты-Мансийск.xlsx]РЕЕСТР'!AM17</f>
    </nc>
  </rcc>
  <rcc rId="270" sId="1">
    <oc r="B18">
      <f>'W:\Экологи\РЕЕСТР М(П)НТКО\[Реестр М(П)НТКО г. Ханты-Мансийск.xlsx]РЕЕСТР'!B18</f>
    </oc>
    <nc r="B18">
      <f>'W:\Экологи\РЕЕСТР М(П)НТКО\[Реестр М(П)НТКО г. Ханты-Мансийск.xlsx]РЕЕСТР'!B18</f>
    </nc>
  </rcc>
  <rcc rId="271" sId="1">
    <oc r="C18">
      <f>'W:\Экологи\РЕЕСТР М(П)НТКО\[Реестр М(П)НТКО г. Ханты-Мансийск.xlsx]РЕЕСТР'!C18</f>
    </oc>
    <nc r="C18">
      <f>'W:\Экологи\РЕЕСТР М(П)НТКО\[Реестр М(П)НТКО г. Ханты-Мансийск.xlsx]РЕЕСТР'!C18</f>
    </nc>
  </rcc>
  <rcc rId="272" sId="1">
    <oc r="D18">
      <f>'W:\Экологи\РЕЕСТР М(П)НТКО\[Реестр М(П)НТКО г. Ханты-Мансийск.xlsx]РЕЕСТР'!D18</f>
    </oc>
    <nc r="D18">
      <f>'W:\Экологи\РЕЕСТР М(П)НТКО\[Реестр М(П)НТКО г. Ханты-Мансийск.xlsx]РЕЕСТР'!D18</f>
    </nc>
  </rcc>
  <rcc rId="273" sId="1">
    <oc r="E18">
      <f>'W:\Экологи\РЕЕСТР М(П)НТКО\[Реестр М(П)НТКО г. Ханты-Мансийск.xlsx]РЕЕСТР'!F18</f>
    </oc>
    <nc r="E18">
      <f>'W:\Экологи\РЕЕСТР М(П)НТКО\[Реестр М(П)НТКО г. Ханты-Мансийск.xlsx]РЕЕСТР'!F18</f>
    </nc>
  </rcc>
  <rcc rId="274" sId="1">
    <oc r="F18">
      <f>'W:\Экологи\РЕЕСТР М(П)НТКО\[Реестр М(П)НТКО г. Ханты-Мансийск.xlsx]РЕЕСТР'!H18</f>
    </oc>
    <nc r="F18">
      <f>'W:\Экологи\РЕЕСТР М(П)НТКО\[Реестр М(П)НТКО г. Ханты-Мансийск.xlsx]РЕЕСТР'!H18</f>
    </nc>
  </rcc>
  <rcc rId="275" sId="1">
    <oc r="G18">
      <f>'W:\Экологи\РЕЕСТР М(П)НТКО\[Реестр М(П)НТКО г. Ханты-Мансийск.xlsx]РЕЕСТР'!I18</f>
    </oc>
    <nc r="G18">
      <f>'W:\Экологи\РЕЕСТР М(П)НТКО\[Реестр М(П)НТКО г. Ханты-Мансийск.xlsx]РЕЕСТР'!I18</f>
    </nc>
  </rcc>
  <rcc rId="276" sId="1">
    <oc r="H18">
      <f>'W:\Экологи\РЕЕСТР М(П)НТКО\[Реестр М(П)НТКО г. Ханты-Мансийск.xlsx]РЕЕСТР'!J18</f>
    </oc>
    <nc r="H18">
      <f>'W:\Экологи\РЕЕСТР М(П)НТКО\[Реестр М(П)НТКО г. Ханты-Мансийск.xlsx]РЕЕСТР'!J18</f>
    </nc>
  </rcc>
  <rcc rId="277" sId="1">
    <oc r="I18">
      <f>'W:\Экологи\РЕЕСТР М(П)НТКО\[Реестр М(П)НТКО г. Ханты-Мансийск.xlsx]РЕЕСТР'!K18</f>
    </oc>
    <nc r="I18">
      <f>'W:\Экологи\РЕЕСТР М(П)НТКО\[Реестр М(П)НТКО г. Ханты-Мансийск.xlsx]РЕЕСТР'!K18</f>
    </nc>
  </rcc>
  <rcc rId="278" sId="1">
    <oc r="J18">
      <f>'W:\Экологи\РЕЕСТР М(П)НТКО\[Реестр М(П)НТКО г. Ханты-Мансийск.xlsx]РЕЕСТР'!L18</f>
    </oc>
    <nc r="J18">
      <f>'W:\Экологи\РЕЕСТР М(П)НТКО\[Реестр М(П)НТКО г. Ханты-Мансийск.xlsx]РЕЕСТР'!L18</f>
    </nc>
  </rcc>
  <rcc rId="279" sId="1">
    <oc r="K18">
      <f>'W:\Экологи\РЕЕСТР М(П)НТКО\[Реестр М(П)НТКО г. Ханты-Мансийск.xlsx]РЕЕСТР'!M18</f>
    </oc>
    <nc r="K18">
      <f>'W:\Экологи\РЕЕСТР М(П)НТКО\[Реестр М(П)НТКО г. Ханты-Мансийск.xlsx]РЕЕСТР'!M18</f>
    </nc>
  </rcc>
  <rcc rId="280" sId="1">
    <oc r="L18">
      <f>'W:\Экологи\РЕЕСТР М(П)НТКО\[Реестр М(П)НТКО г. Ханты-Мансийск.xlsx]РЕЕСТР'!N18</f>
    </oc>
    <nc r="L18">
      <f>'W:\Экологи\РЕЕСТР М(П)НТКО\[Реестр М(П)НТКО г. Ханты-Мансийск.xlsx]РЕЕСТР'!N18</f>
    </nc>
  </rcc>
  <rcc rId="281" sId="1">
    <oc r="M18">
      <f>'W:\Экологи\РЕЕСТР М(П)НТКО\[Реестр М(П)НТКО г. Ханты-Мансийск.xlsx]РЕЕСТР'!O18</f>
    </oc>
    <nc r="M18">
      <f>'W:\Экологи\РЕЕСТР М(П)НТКО\[Реестр М(П)НТКО г. Ханты-Мансийск.xlsx]РЕЕСТР'!O18</f>
    </nc>
  </rcc>
  <rcc rId="282" sId="1">
    <oc r="N18">
      <f>'W:\Экологи\РЕЕСТР М(П)НТКО\[Реестр М(П)НТКО г. Ханты-Мансийск.xlsx]РЕЕСТР'!P18</f>
    </oc>
    <nc r="N18">
      <f>'W:\Экологи\РЕЕСТР М(П)НТКО\[Реестр М(П)НТКО г. Ханты-Мансийск.xlsx]РЕЕСТР'!P18</f>
    </nc>
  </rcc>
  <rcc rId="283" sId="1">
    <oc r="O18">
      <f>'W:\Экологи\РЕЕСТР М(П)НТКО\[Реестр М(П)НТКО г. Ханты-Мансийск.xlsx]РЕЕСТР'!Q18</f>
    </oc>
    <nc r="O18">
      <f>'W:\Экологи\РЕЕСТР М(П)НТКО\[Реестр М(П)НТКО г. Ханты-Мансийск.xlsx]РЕЕСТР'!Q18</f>
    </nc>
  </rcc>
  <rcc rId="284" sId="1">
    <oc r="P18">
      <f>'W:\Экологи\РЕЕСТР М(П)НТКО\[Реестр М(П)НТКО г. Ханты-Мансийск.xlsx]РЕЕСТР'!R18</f>
    </oc>
    <nc r="P18">
      <f>'W:\Экологи\РЕЕСТР М(П)НТКО\[Реестр М(П)НТКО г. Ханты-Мансийск.xlsx]РЕЕСТР'!R18</f>
    </nc>
  </rcc>
  <rcc rId="285" sId="1">
    <oc r="Q18">
      <f>'W:\Экологи\РЕЕСТР М(П)НТКО\[Реестр М(П)НТКО г. Ханты-Мансийск.xlsx]РЕЕСТР'!V18</f>
    </oc>
    <nc r="Q18">
      <f>'W:\Экологи\РЕЕСТР М(П)НТКО\[Реестр М(П)НТКО г. Ханты-Мансийск.xlsx]РЕЕСТР'!V18</f>
    </nc>
  </rcc>
  <rcc rId="286" sId="1">
    <oc r="R18">
      <f>'W:\Экологи\РЕЕСТР М(П)НТКО\[Реестр М(П)НТКО г. Ханты-Мансийск.xlsx]РЕЕСТР'!W18</f>
    </oc>
    <nc r="R18">
      <f>'W:\Экологи\РЕЕСТР М(П)НТКО\[Реестр М(П)НТКО г. Ханты-Мансийск.xlsx]РЕЕСТР'!W18</f>
    </nc>
  </rcc>
  <rcc rId="287" sId="1">
    <oc r="S18">
      <f>'W:\Экологи\РЕЕСТР М(П)НТКО\[Реестр М(П)НТКО г. Ханты-Мансийск.xlsx]РЕЕСТР'!X18</f>
    </oc>
    <nc r="S18">
      <f>'W:\Экологи\РЕЕСТР М(П)НТКО\[Реестр М(П)НТКО г. Ханты-Мансийск.xlsx]РЕЕСТР'!X18</f>
    </nc>
  </rcc>
  <rcc rId="288" sId="1">
    <oc r="T18">
      <f>'W:\Экологи\РЕЕСТР М(П)НТКО\[Реестр М(П)НТКО г. Ханты-Мансийск.xlsx]РЕЕСТР'!AB18</f>
    </oc>
    <nc r="T18">
      <f>'W:\Экологи\РЕЕСТР М(П)НТКО\[Реестр М(П)НТКО г. Ханты-Мансийск.xlsx]РЕЕСТР'!AB18</f>
    </nc>
  </rcc>
  <rcc rId="289" sId="1">
    <oc r="U18">
      <f>'W:\Экологи\РЕЕСТР М(П)НТКО\[Реестр М(П)НТКО г. Ханты-Мансийск.xlsx]РЕЕСТР'!AC18</f>
    </oc>
    <nc r="U18">
      <f>'W:\Экологи\РЕЕСТР М(П)НТКО\[Реестр М(П)НТКО г. Ханты-Мансийск.xlsx]РЕЕСТР'!AC18</f>
    </nc>
  </rcc>
  <rcc rId="290" sId="1">
    <oc r="V18">
      <f>'W:\Экологи\РЕЕСТР М(П)НТКО\[Реестр М(П)НТКО г. Ханты-Мансийск.xlsx]РЕЕСТР'!AD18</f>
    </oc>
    <nc r="V18">
      <f>'W:\Экологи\РЕЕСТР М(П)НТКО\[Реестр М(П)НТКО г. Ханты-Мансийск.xlsx]РЕЕСТР'!AD18</f>
    </nc>
  </rcc>
  <rcc rId="291" sId="1">
    <oc r="W18">
      <f>'W:\Экологи\РЕЕСТР М(П)НТКО\[Реестр М(П)НТКО г. Ханты-Мансийск.xlsx]РЕЕСТР'!AE18</f>
    </oc>
    <nc r="W18">
      <f>'W:\Экологи\РЕЕСТР М(П)НТКО\[Реестр М(П)НТКО г. Ханты-Мансийск.xlsx]РЕЕСТР'!AE18</f>
    </nc>
  </rcc>
  <rcc rId="292" sId="1">
    <oc r="X18">
      <f>'W:\Экологи\РЕЕСТР М(П)НТКО\[Реестр М(П)НТКО г. Ханты-Мансийск.xlsx]РЕЕСТР'!AI18</f>
    </oc>
    <nc r="X18">
      <f>'W:\Экологи\РЕЕСТР М(П)НТКО\[Реестр М(П)НТКО г. Ханты-Мансийск.xlsx]РЕЕСТР'!AI18</f>
    </nc>
  </rcc>
  <rcc rId="293" sId="1">
    <oc r="Y18">
      <f>'W:\Экологи\РЕЕСТР М(П)НТКО\[Реестр М(П)НТКО г. Ханты-Мансийск.xlsx]РЕЕСТР'!AM18</f>
    </oc>
    <nc r="Y18">
      <f>'W:\Экологи\РЕЕСТР М(П)НТКО\[Реестр М(П)НТКО г. Ханты-Мансийск.xlsx]РЕЕСТР'!AM18</f>
    </nc>
  </rcc>
  <rcc rId="294" sId="1">
    <oc r="B19">
      <f>'W:\Экологи\РЕЕСТР М(П)НТКО\[Реестр М(П)НТКО г. Ханты-Мансийск.xlsx]РЕЕСТР'!B19</f>
    </oc>
    <nc r="B19">
      <f>'W:\Экологи\РЕЕСТР М(П)НТКО\[Реестр М(П)НТКО г. Ханты-Мансийск.xlsx]РЕЕСТР'!B19</f>
    </nc>
  </rcc>
  <rcc rId="295" sId="1">
    <oc r="C19">
      <f>'W:\Экологи\РЕЕСТР М(П)НТКО\[Реестр М(П)НТКО г. Ханты-Мансийск.xlsx]РЕЕСТР'!C19</f>
    </oc>
    <nc r="C19">
      <f>'W:\Экологи\РЕЕСТР М(П)НТКО\[Реестр М(П)НТКО г. Ханты-Мансийск.xlsx]РЕЕСТР'!C19</f>
    </nc>
  </rcc>
  <rcc rId="296" sId="1">
    <oc r="D19">
      <f>'W:\Экологи\РЕЕСТР М(П)НТКО\[Реестр М(П)НТКО г. Ханты-Мансийск.xlsx]РЕЕСТР'!D19</f>
    </oc>
    <nc r="D19">
      <f>'W:\Экологи\РЕЕСТР М(П)НТКО\[Реестр М(П)НТКО г. Ханты-Мансийск.xlsx]РЕЕСТР'!D19</f>
    </nc>
  </rcc>
  <rcc rId="297" sId="1">
    <oc r="E19">
      <f>'W:\Экологи\РЕЕСТР М(П)НТКО\[Реестр М(П)НТКО г. Ханты-Мансийск.xlsx]РЕЕСТР'!F19</f>
    </oc>
    <nc r="E19">
      <f>'W:\Экологи\РЕЕСТР М(П)НТКО\[Реестр М(П)НТКО г. Ханты-Мансийск.xlsx]РЕЕСТР'!F19</f>
    </nc>
  </rcc>
  <rcc rId="298" sId="1">
    <oc r="F19">
      <f>'W:\Экологи\РЕЕСТР М(П)НТКО\[Реестр М(П)НТКО г. Ханты-Мансийск.xlsx]РЕЕСТР'!H19</f>
    </oc>
    <nc r="F19">
      <f>'W:\Экологи\РЕЕСТР М(П)НТКО\[Реестр М(П)НТКО г. Ханты-Мансийск.xlsx]РЕЕСТР'!H19</f>
    </nc>
  </rcc>
  <rcc rId="299" sId="1">
    <oc r="G19">
      <f>'W:\Экологи\РЕЕСТР М(П)НТКО\[Реестр М(П)НТКО г. Ханты-Мансийск.xlsx]РЕЕСТР'!I19</f>
    </oc>
    <nc r="G19">
      <f>'W:\Экологи\РЕЕСТР М(П)НТКО\[Реестр М(П)НТКО г. Ханты-Мансийск.xlsx]РЕЕСТР'!I19</f>
    </nc>
  </rcc>
  <rcc rId="300" sId="1">
    <oc r="H19">
      <f>'W:\Экологи\РЕЕСТР М(П)НТКО\[Реестр М(П)НТКО г. Ханты-Мансийск.xlsx]РЕЕСТР'!J19</f>
    </oc>
    <nc r="H19">
      <f>'W:\Экологи\РЕЕСТР М(П)НТКО\[Реестр М(П)НТКО г. Ханты-Мансийск.xlsx]РЕЕСТР'!J19</f>
    </nc>
  </rcc>
  <rcc rId="301" sId="1">
    <oc r="I19">
      <f>'W:\Экологи\РЕЕСТР М(П)НТКО\[Реестр М(П)НТКО г. Ханты-Мансийск.xlsx]РЕЕСТР'!K19</f>
    </oc>
    <nc r="I19">
      <f>'W:\Экологи\РЕЕСТР М(П)НТКО\[Реестр М(П)НТКО г. Ханты-Мансийск.xlsx]РЕЕСТР'!K19</f>
    </nc>
  </rcc>
  <rcc rId="302" sId="1">
    <oc r="J19">
      <f>'W:\Экологи\РЕЕСТР М(П)НТКО\[Реестр М(П)НТКО г. Ханты-Мансийск.xlsx]РЕЕСТР'!L19</f>
    </oc>
    <nc r="J19">
      <f>'W:\Экологи\РЕЕСТР М(П)НТКО\[Реестр М(П)НТКО г. Ханты-Мансийск.xlsx]РЕЕСТР'!L19</f>
    </nc>
  </rcc>
  <rcc rId="303" sId="1">
    <oc r="K19">
      <f>'W:\Экологи\РЕЕСТР М(П)НТКО\[Реестр М(П)НТКО г. Ханты-Мансийск.xlsx]РЕЕСТР'!M19</f>
    </oc>
    <nc r="K19">
      <f>'W:\Экологи\РЕЕСТР М(П)НТКО\[Реестр М(П)НТКО г. Ханты-Мансийск.xlsx]РЕЕСТР'!M19</f>
    </nc>
  </rcc>
  <rcc rId="304" sId="1">
    <oc r="L19">
      <f>'W:\Экологи\РЕЕСТР М(П)НТКО\[Реестр М(П)НТКО г. Ханты-Мансийск.xlsx]РЕЕСТР'!N19</f>
    </oc>
    <nc r="L19">
      <f>'W:\Экологи\РЕЕСТР М(П)НТКО\[Реестр М(П)НТКО г. Ханты-Мансийск.xlsx]РЕЕСТР'!N19</f>
    </nc>
  </rcc>
  <rcc rId="305" sId="1">
    <oc r="M19">
      <f>'W:\Экологи\РЕЕСТР М(П)НТКО\[Реестр М(П)НТКО г. Ханты-Мансийск.xlsx]РЕЕСТР'!O19</f>
    </oc>
    <nc r="M19">
      <f>'W:\Экологи\РЕЕСТР М(П)НТКО\[Реестр М(П)НТКО г. Ханты-Мансийск.xlsx]РЕЕСТР'!O19</f>
    </nc>
  </rcc>
  <rcc rId="306" sId="1">
    <oc r="N19">
      <f>'W:\Экологи\РЕЕСТР М(П)НТКО\[Реестр М(П)НТКО г. Ханты-Мансийск.xlsx]РЕЕСТР'!P19</f>
    </oc>
    <nc r="N19">
      <f>'W:\Экологи\РЕЕСТР М(П)НТКО\[Реестр М(П)НТКО г. Ханты-Мансийск.xlsx]РЕЕСТР'!P19</f>
    </nc>
  </rcc>
  <rcc rId="307" sId="1">
    <oc r="O19">
      <f>'W:\Экологи\РЕЕСТР М(П)НТКО\[Реестр М(П)НТКО г. Ханты-Мансийск.xlsx]РЕЕСТР'!Q19</f>
    </oc>
    <nc r="O19">
      <f>'W:\Экологи\РЕЕСТР М(П)НТКО\[Реестр М(П)НТКО г. Ханты-Мансийск.xlsx]РЕЕСТР'!Q19</f>
    </nc>
  </rcc>
  <rcc rId="308" sId="1">
    <oc r="P19">
      <f>'W:\Экологи\РЕЕСТР М(П)НТКО\[Реестр М(П)НТКО г. Ханты-Мансийск.xlsx]РЕЕСТР'!R19</f>
    </oc>
    <nc r="P19">
      <f>'W:\Экологи\РЕЕСТР М(П)НТКО\[Реестр М(П)НТКО г. Ханты-Мансийск.xlsx]РЕЕСТР'!R19</f>
    </nc>
  </rcc>
  <rcc rId="309" sId="1">
    <oc r="Q19">
      <f>'W:\Экологи\РЕЕСТР М(П)НТКО\[Реестр М(П)НТКО г. Ханты-Мансийск.xlsx]РЕЕСТР'!V19</f>
    </oc>
    <nc r="Q19">
      <f>'W:\Экологи\РЕЕСТР М(П)НТКО\[Реестр М(П)НТКО г. Ханты-Мансийск.xlsx]РЕЕСТР'!V19</f>
    </nc>
  </rcc>
  <rcc rId="310" sId="1">
    <oc r="R19">
      <f>'W:\Экологи\РЕЕСТР М(П)НТКО\[Реестр М(П)НТКО г. Ханты-Мансийск.xlsx]РЕЕСТР'!W19</f>
    </oc>
    <nc r="R19">
      <f>'W:\Экологи\РЕЕСТР М(П)НТКО\[Реестр М(П)НТКО г. Ханты-Мансийск.xlsx]РЕЕСТР'!W19</f>
    </nc>
  </rcc>
  <rcc rId="311" sId="1">
    <oc r="S19">
      <f>'W:\Экологи\РЕЕСТР М(П)НТКО\[Реестр М(П)НТКО г. Ханты-Мансийск.xlsx]РЕЕСТР'!X19</f>
    </oc>
    <nc r="S19">
      <f>'W:\Экологи\РЕЕСТР М(П)НТКО\[Реестр М(П)НТКО г. Ханты-Мансийск.xlsx]РЕЕСТР'!X19</f>
    </nc>
  </rcc>
  <rcc rId="312" sId="1">
    <oc r="T19">
      <f>'W:\Экологи\РЕЕСТР М(П)НТКО\[Реестр М(П)НТКО г. Ханты-Мансийск.xlsx]РЕЕСТР'!AB19</f>
    </oc>
    <nc r="T19">
      <f>'W:\Экологи\РЕЕСТР М(П)НТКО\[Реестр М(П)НТКО г. Ханты-Мансийск.xlsx]РЕЕСТР'!AB19</f>
    </nc>
  </rcc>
  <rcc rId="313" sId="1">
    <oc r="U19">
      <f>'W:\Экологи\РЕЕСТР М(П)НТКО\[Реестр М(П)НТКО г. Ханты-Мансийск.xlsx]РЕЕСТР'!AC19</f>
    </oc>
    <nc r="U19">
      <f>'W:\Экологи\РЕЕСТР М(П)НТКО\[Реестр М(П)НТКО г. Ханты-Мансийск.xlsx]РЕЕСТР'!AC19</f>
    </nc>
  </rcc>
  <rcc rId="314" sId="1">
    <oc r="V19">
      <f>'W:\Экологи\РЕЕСТР М(П)НТКО\[Реестр М(П)НТКО г. Ханты-Мансийск.xlsx]РЕЕСТР'!AD19</f>
    </oc>
    <nc r="V19">
      <f>'W:\Экологи\РЕЕСТР М(П)НТКО\[Реестр М(П)НТКО г. Ханты-Мансийск.xlsx]РЕЕСТР'!AD19</f>
    </nc>
  </rcc>
  <rcc rId="315" sId="1">
    <oc r="W19">
      <f>'W:\Экологи\РЕЕСТР М(П)НТКО\[Реестр М(П)НТКО г. Ханты-Мансийск.xlsx]РЕЕСТР'!AE19</f>
    </oc>
    <nc r="W19">
      <f>'W:\Экологи\РЕЕСТР М(П)НТКО\[Реестр М(П)НТКО г. Ханты-Мансийск.xlsx]РЕЕСТР'!AE19</f>
    </nc>
  </rcc>
  <rcc rId="316" sId="1">
    <oc r="X19">
      <f>'W:\Экологи\РЕЕСТР М(П)НТКО\[Реестр М(П)НТКО г. Ханты-Мансийск.xlsx]РЕЕСТР'!AI19</f>
    </oc>
    <nc r="X19">
      <f>'W:\Экологи\РЕЕСТР М(П)НТКО\[Реестр М(П)НТКО г. Ханты-Мансийск.xlsx]РЕЕСТР'!AI19</f>
    </nc>
  </rcc>
  <rcc rId="317" sId="1">
    <oc r="Y19">
      <f>'W:\Экологи\РЕЕСТР М(П)НТКО\[Реестр М(П)НТКО г. Ханты-Мансийск.xlsx]РЕЕСТР'!AM19</f>
    </oc>
    <nc r="Y19">
      <f>'W:\Экологи\РЕЕСТР М(П)НТКО\[Реестр М(П)НТКО г. Ханты-Мансийск.xlsx]РЕЕСТР'!AM19</f>
    </nc>
  </rcc>
  <rcc rId="318" sId="1">
    <oc r="B20">
      <f>'W:\Экологи\РЕЕСТР М(П)НТКО\[Реестр М(П)НТКО г. Ханты-Мансийск.xlsx]РЕЕСТР'!B20</f>
    </oc>
    <nc r="B20">
      <f>'W:\Экологи\РЕЕСТР М(П)НТКО\[Реестр М(П)НТКО г. Ханты-Мансийск.xlsx]РЕЕСТР'!B20</f>
    </nc>
  </rcc>
  <rcc rId="319" sId="1">
    <oc r="C20">
      <f>'W:\Экологи\РЕЕСТР М(П)НТКО\[Реестр М(П)НТКО г. Ханты-Мансийск.xlsx]РЕЕСТР'!C20</f>
    </oc>
    <nc r="C20">
      <f>'W:\Экологи\РЕЕСТР М(П)НТКО\[Реестр М(П)НТКО г. Ханты-Мансийск.xlsx]РЕЕСТР'!C20</f>
    </nc>
  </rcc>
  <rcc rId="320" sId="1">
    <oc r="D20">
      <f>'W:\Экологи\РЕЕСТР М(П)НТКО\[Реестр М(П)НТКО г. Ханты-Мансийск.xlsx]РЕЕСТР'!D20</f>
    </oc>
    <nc r="D20">
      <f>'W:\Экологи\РЕЕСТР М(П)НТКО\[Реестр М(П)НТКО г. Ханты-Мансийск.xlsx]РЕЕСТР'!D20</f>
    </nc>
  </rcc>
  <rcc rId="321" sId="1">
    <oc r="E20">
      <f>'W:\Экологи\РЕЕСТР М(П)НТКО\[Реестр М(П)НТКО г. Ханты-Мансийск.xlsx]РЕЕСТР'!F20</f>
    </oc>
    <nc r="E20">
      <f>'W:\Экологи\РЕЕСТР М(П)НТКО\[Реестр М(П)НТКО г. Ханты-Мансийск.xlsx]РЕЕСТР'!F20</f>
    </nc>
  </rcc>
  <rcc rId="322" sId="1">
    <oc r="F20">
      <f>'W:\Экологи\РЕЕСТР М(П)НТКО\[Реестр М(П)НТКО г. Ханты-Мансийск.xlsx]РЕЕСТР'!H20</f>
    </oc>
    <nc r="F20">
      <f>'W:\Экологи\РЕЕСТР М(П)НТКО\[Реестр М(П)НТКО г. Ханты-Мансийск.xlsx]РЕЕСТР'!H20</f>
    </nc>
  </rcc>
  <rcc rId="323" sId="1">
    <oc r="G20">
      <f>'W:\Экологи\РЕЕСТР М(П)НТКО\[Реестр М(П)НТКО г. Ханты-Мансийск.xlsx]РЕЕСТР'!I20</f>
    </oc>
    <nc r="G20">
      <f>'W:\Экологи\РЕЕСТР М(П)НТКО\[Реестр М(П)НТКО г. Ханты-Мансийск.xlsx]РЕЕСТР'!I20</f>
    </nc>
  </rcc>
  <rcc rId="324" sId="1">
    <oc r="H20">
      <f>'W:\Экологи\РЕЕСТР М(П)НТКО\[Реестр М(П)НТКО г. Ханты-Мансийск.xlsx]РЕЕСТР'!J20</f>
    </oc>
    <nc r="H20">
      <f>'W:\Экологи\РЕЕСТР М(П)НТКО\[Реестр М(П)НТКО г. Ханты-Мансийск.xlsx]РЕЕСТР'!J20</f>
    </nc>
  </rcc>
  <rcc rId="325" sId="1">
    <oc r="I20">
      <f>'W:\Экологи\РЕЕСТР М(П)НТКО\[Реестр М(П)НТКО г. Ханты-Мансийск.xlsx]РЕЕСТР'!K20</f>
    </oc>
    <nc r="I20">
      <f>'W:\Экологи\РЕЕСТР М(П)НТКО\[Реестр М(П)НТКО г. Ханты-Мансийск.xlsx]РЕЕСТР'!K20</f>
    </nc>
  </rcc>
  <rcc rId="326" sId="1">
    <oc r="J20">
      <f>'W:\Экологи\РЕЕСТР М(П)НТКО\[Реестр М(П)НТКО г. Ханты-Мансийск.xlsx]РЕЕСТР'!L20</f>
    </oc>
    <nc r="J20">
      <f>'W:\Экологи\РЕЕСТР М(П)НТКО\[Реестр М(П)НТКО г. Ханты-Мансийск.xlsx]РЕЕСТР'!L20</f>
    </nc>
  </rcc>
  <rcc rId="327" sId="1">
    <oc r="K20">
      <f>'W:\Экологи\РЕЕСТР М(П)НТКО\[Реестр М(П)НТКО г. Ханты-Мансийск.xlsx]РЕЕСТР'!M20</f>
    </oc>
    <nc r="K20">
      <f>'W:\Экологи\РЕЕСТР М(П)НТКО\[Реестр М(П)НТКО г. Ханты-Мансийск.xlsx]РЕЕСТР'!M20</f>
    </nc>
  </rcc>
  <rcc rId="328" sId="1">
    <oc r="L20">
      <f>'W:\Экологи\РЕЕСТР М(П)НТКО\[Реестр М(П)НТКО г. Ханты-Мансийск.xlsx]РЕЕСТР'!N20</f>
    </oc>
    <nc r="L20">
      <f>'W:\Экологи\РЕЕСТР М(П)НТКО\[Реестр М(П)НТКО г. Ханты-Мансийск.xlsx]РЕЕСТР'!N20</f>
    </nc>
  </rcc>
  <rcc rId="329" sId="1">
    <oc r="M20">
      <f>'W:\Экологи\РЕЕСТР М(П)НТКО\[Реестр М(П)НТКО г. Ханты-Мансийск.xlsx]РЕЕСТР'!O20</f>
    </oc>
    <nc r="M20">
      <f>'W:\Экологи\РЕЕСТР М(П)НТКО\[Реестр М(П)НТКО г. Ханты-Мансийск.xlsx]РЕЕСТР'!O20</f>
    </nc>
  </rcc>
  <rcc rId="330" sId="1">
    <oc r="N20">
      <f>'W:\Экологи\РЕЕСТР М(П)НТКО\[Реестр М(П)НТКО г. Ханты-Мансийск.xlsx]РЕЕСТР'!P20</f>
    </oc>
    <nc r="N20">
      <f>'W:\Экологи\РЕЕСТР М(П)НТКО\[Реестр М(П)НТКО г. Ханты-Мансийск.xlsx]РЕЕСТР'!P20</f>
    </nc>
  </rcc>
  <rcc rId="331" sId="1">
    <oc r="O20">
      <f>'W:\Экологи\РЕЕСТР М(П)НТКО\[Реестр М(П)НТКО г. Ханты-Мансийск.xlsx]РЕЕСТР'!Q20</f>
    </oc>
    <nc r="O20">
      <f>'W:\Экологи\РЕЕСТР М(П)НТКО\[Реестр М(П)НТКО г. Ханты-Мансийск.xlsx]РЕЕСТР'!Q20</f>
    </nc>
  </rcc>
  <rcc rId="332" sId="1">
    <oc r="P20">
      <f>'W:\Экологи\РЕЕСТР М(П)НТКО\[Реестр М(П)НТКО г. Ханты-Мансийск.xlsx]РЕЕСТР'!R20</f>
    </oc>
    <nc r="P20">
      <f>'W:\Экологи\РЕЕСТР М(П)НТКО\[Реестр М(П)НТКО г. Ханты-Мансийск.xlsx]РЕЕСТР'!R20</f>
    </nc>
  </rcc>
  <rcc rId="333" sId="1">
    <oc r="Q20">
      <f>'W:\Экологи\РЕЕСТР М(П)НТКО\[Реестр М(П)НТКО г. Ханты-Мансийск.xlsx]РЕЕСТР'!V20</f>
    </oc>
    <nc r="Q20">
      <f>'W:\Экологи\РЕЕСТР М(П)НТКО\[Реестр М(П)НТКО г. Ханты-Мансийск.xlsx]РЕЕСТР'!V20</f>
    </nc>
  </rcc>
  <rcc rId="334" sId="1">
    <oc r="R20">
      <f>'W:\Экологи\РЕЕСТР М(П)НТКО\[Реестр М(П)НТКО г. Ханты-Мансийск.xlsx]РЕЕСТР'!W20</f>
    </oc>
    <nc r="R20">
      <f>'W:\Экологи\РЕЕСТР М(П)НТКО\[Реестр М(П)НТКО г. Ханты-Мансийск.xlsx]РЕЕСТР'!W20</f>
    </nc>
  </rcc>
  <rcc rId="335" sId="1">
    <oc r="S20">
      <f>'W:\Экологи\РЕЕСТР М(П)НТКО\[Реестр М(П)НТКО г. Ханты-Мансийск.xlsx]РЕЕСТР'!X20</f>
    </oc>
    <nc r="S20">
      <f>'W:\Экологи\РЕЕСТР М(П)НТКО\[Реестр М(П)НТКО г. Ханты-Мансийск.xlsx]РЕЕСТР'!X20</f>
    </nc>
  </rcc>
  <rcc rId="336" sId="1">
    <oc r="T20">
      <f>'W:\Экологи\РЕЕСТР М(П)НТКО\[Реестр М(П)НТКО г. Ханты-Мансийск.xlsx]РЕЕСТР'!AB20</f>
    </oc>
    <nc r="T20">
      <f>'W:\Экологи\РЕЕСТР М(П)НТКО\[Реестр М(П)НТКО г. Ханты-Мансийск.xlsx]РЕЕСТР'!AB20</f>
    </nc>
  </rcc>
  <rcc rId="337" sId="1">
    <oc r="U20">
      <f>'W:\Экологи\РЕЕСТР М(П)НТКО\[Реестр М(П)НТКО г. Ханты-Мансийск.xlsx]РЕЕСТР'!AC20</f>
    </oc>
    <nc r="U20">
      <f>'W:\Экологи\РЕЕСТР М(П)НТКО\[Реестр М(П)НТКО г. Ханты-Мансийск.xlsx]РЕЕСТР'!AC20</f>
    </nc>
  </rcc>
  <rcc rId="338" sId="1">
    <oc r="V20">
      <f>'W:\Экологи\РЕЕСТР М(П)НТКО\[Реестр М(П)НТКО г. Ханты-Мансийск.xlsx]РЕЕСТР'!AD20</f>
    </oc>
    <nc r="V20">
      <f>'W:\Экологи\РЕЕСТР М(П)НТКО\[Реестр М(П)НТКО г. Ханты-Мансийск.xlsx]РЕЕСТР'!AD20</f>
    </nc>
  </rcc>
  <rcc rId="339" sId="1">
    <oc r="W20">
      <f>'W:\Экологи\РЕЕСТР М(П)НТКО\[Реестр М(П)НТКО г. Ханты-Мансийск.xlsx]РЕЕСТР'!AE20</f>
    </oc>
    <nc r="W20">
      <f>'W:\Экологи\РЕЕСТР М(П)НТКО\[Реестр М(П)НТКО г. Ханты-Мансийск.xlsx]РЕЕСТР'!AE20</f>
    </nc>
  </rcc>
  <rcc rId="340" sId="1">
    <oc r="X20">
      <f>'W:\Экологи\РЕЕСТР М(П)НТКО\[Реестр М(П)НТКО г. Ханты-Мансийск.xlsx]РЕЕСТР'!AI20</f>
    </oc>
    <nc r="X20">
      <f>'W:\Экологи\РЕЕСТР М(П)НТКО\[Реестр М(П)НТКО г. Ханты-Мансийск.xlsx]РЕЕСТР'!AI20</f>
    </nc>
  </rcc>
  <rcc rId="341" sId="1">
    <oc r="Y20">
      <f>'W:\Экологи\РЕЕСТР М(П)НТКО\[Реестр М(П)НТКО г. Ханты-Мансийск.xlsx]РЕЕСТР'!AM20</f>
    </oc>
    <nc r="Y20">
      <f>'W:\Экологи\РЕЕСТР М(П)НТКО\[Реестр М(П)НТКО г. Ханты-Мансийск.xlsx]РЕЕСТР'!AM20</f>
    </nc>
  </rcc>
  <rcc rId="342" sId="1">
    <oc r="B21">
      <f>'W:\Экологи\РЕЕСТР М(П)НТКО\[Реестр М(П)НТКО г. Ханты-Мансийск.xlsx]РЕЕСТР'!B21</f>
    </oc>
    <nc r="B21">
      <f>'W:\Экологи\РЕЕСТР М(П)НТКО\[Реестр М(П)НТКО г. Ханты-Мансийск.xlsx]РЕЕСТР'!B21</f>
    </nc>
  </rcc>
  <rcc rId="343" sId="1">
    <oc r="C21">
      <f>'W:\Экологи\РЕЕСТР М(П)НТКО\[Реестр М(П)НТКО г. Ханты-Мансийск.xlsx]РЕЕСТР'!C21</f>
    </oc>
    <nc r="C21">
      <f>'W:\Экологи\РЕЕСТР М(П)НТКО\[Реестр М(П)НТКО г. Ханты-Мансийск.xlsx]РЕЕСТР'!C21</f>
    </nc>
  </rcc>
  <rcc rId="344" sId="1">
    <oc r="D21">
      <f>'W:\Экологи\РЕЕСТР М(П)НТКО\[Реестр М(П)НТКО г. Ханты-Мансийск.xlsx]РЕЕСТР'!D21</f>
    </oc>
    <nc r="D21">
      <f>'W:\Экологи\РЕЕСТР М(П)НТКО\[Реестр М(П)НТКО г. Ханты-Мансийск.xlsx]РЕЕСТР'!D21</f>
    </nc>
  </rcc>
  <rcc rId="345" sId="1">
    <oc r="E21">
      <f>'W:\Экологи\РЕЕСТР М(П)НТКО\[Реестр М(П)НТКО г. Ханты-Мансийск.xlsx]РЕЕСТР'!F21</f>
    </oc>
    <nc r="E21">
      <f>'W:\Экологи\РЕЕСТР М(П)НТКО\[Реестр М(П)НТКО г. Ханты-Мансийск.xlsx]РЕЕСТР'!F21</f>
    </nc>
  </rcc>
  <rcc rId="346" sId="1">
    <oc r="F21">
      <f>'W:\Экологи\РЕЕСТР М(П)НТКО\[Реестр М(П)НТКО г. Ханты-Мансийск.xlsx]РЕЕСТР'!H21</f>
    </oc>
    <nc r="F21">
      <f>'W:\Экологи\РЕЕСТР М(П)НТКО\[Реестр М(П)НТКО г. Ханты-Мансийск.xlsx]РЕЕСТР'!H21</f>
    </nc>
  </rcc>
  <rcc rId="347" sId="1">
    <oc r="G21">
      <f>'W:\Экологи\РЕЕСТР М(П)НТКО\[Реестр М(П)НТКО г. Ханты-Мансийск.xlsx]РЕЕСТР'!I21</f>
    </oc>
    <nc r="G21">
      <f>'W:\Экологи\РЕЕСТР М(П)НТКО\[Реестр М(П)НТКО г. Ханты-Мансийск.xlsx]РЕЕСТР'!I21</f>
    </nc>
  </rcc>
  <rcc rId="348" sId="1">
    <oc r="H21">
      <f>'W:\Экологи\РЕЕСТР М(П)НТКО\[Реестр М(П)НТКО г. Ханты-Мансийск.xlsx]РЕЕСТР'!J21</f>
    </oc>
    <nc r="H21">
      <f>'W:\Экологи\РЕЕСТР М(П)НТКО\[Реестр М(П)НТКО г. Ханты-Мансийск.xlsx]РЕЕСТР'!J21</f>
    </nc>
  </rcc>
  <rcc rId="349" sId="1">
    <oc r="I21">
      <f>'W:\Экологи\РЕЕСТР М(П)НТКО\[Реестр М(П)НТКО г. Ханты-Мансийск.xlsx]РЕЕСТР'!K21</f>
    </oc>
    <nc r="I21">
      <f>'W:\Экологи\РЕЕСТР М(П)НТКО\[Реестр М(П)НТКО г. Ханты-Мансийск.xlsx]РЕЕСТР'!K21</f>
    </nc>
  </rcc>
  <rcc rId="350" sId="1">
    <oc r="J21">
      <f>'W:\Экологи\РЕЕСТР М(П)НТКО\[Реестр М(П)НТКО г. Ханты-Мансийск.xlsx]РЕЕСТР'!L21</f>
    </oc>
    <nc r="J21">
      <f>'W:\Экологи\РЕЕСТР М(П)НТКО\[Реестр М(П)НТКО г. Ханты-Мансийск.xlsx]РЕЕСТР'!L21</f>
    </nc>
  </rcc>
  <rcc rId="351" sId="1">
    <oc r="K21">
      <f>'W:\Экологи\РЕЕСТР М(П)НТКО\[Реестр М(П)НТКО г. Ханты-Мансийск.xlsx]РЕЕСТР'!M21</f>
    </oc>
    <nc r="K21">
      <f>'W:\Экологи\РЕЕСТР М(П)НТКО\[Реестр М(П)НТКО г. Ханты-Мансийск.xlsx]РЕЕСТР'!M21</f>
    </nc>
  </rcc>
  <rcc rId="352" sId="1">
    <oc r="L21">
      <f>'W:\Экологи\РЕЕСТР М(П)НТКО\[Реестр М(П)НТКО г. Ханты-Мансийск.xlsx]РЕЕСТР'!N21</f>
    </oc>
    <nc r="L21">
      <f>'W:\Экологи\РЕЕСТР М(П)НТКО\[Реестр М(П)НТКО г. Ханты-Мансийск.xlsx]РЕЕСТР'!N21</f>
    </nc>
  </rcc>
  <rcc rId="353" sId="1">
    <oc r="M21">
      <f>'W:\Экологи\РЕЕСТР М(П)НТКО\[Реестр М(П)НТКО г. Ханты-Мансийск.xlsx]РЕЕСТР'!O21</f>
    </oc>
    <nc r="M21">
      <f>'W:\Экологи\РЕЕСТР М(П)НТКО\[Реестр М(П)НТКО г. Ханты-Мансийск.xlsx]РЕЕСТР'!O21</f>
    </nc>
  </rcc>
  <rcc rId="354" sId="1">
    <oc r="N21">
      <f>'W:\Экологи\РЕЕСТР М(П)НТКО\[Реестр М(П)НТКО г. Ханты-Мансийск.xlsx]РЕЕСТР'!P21</f>
    </oc>
    <nc r="N21">
      <f>'W:\Экологи\РЕЕСТР М(П)НТКО\[Реестр М(П)НТКО г. Ханты-Мансийск.xlsx]РЕЕСТР'!P21</f>
    </nc>
  </rcc>
  <rcc rId="355" sId="1">
    <oc r="O21">
      <f>'W:\Экологи\РЕЕСТР М(П)НТКО\[Реестр М(П)НТКО г. Ханты-Мансийск.xlsx]РЕЕСТР'!Q21</f>
    </oc>
    <nc r="O21">
      <f>'W:\Экологи\РЕЕСТР М(П)НТКО\[Реестр М(П)НТКО г. Ханты-Мансийск.xlsx]РЕЕСТР'!Q21</f>
    </nc>
  </rcc>
  <rcc rId="356" sId="1">
    <oc r="P21">
      <f>'W:\Экологи\РЕЕСТР М(П)НТКО\[Реестр М(П)НТКО г. Ханты-Мансийск.xlsx]РЕЕСТР'!R21</f>
    </oc>
    <nc r="P21">
      <f>'W:\Экологи\РЕЕСТР М(П)НТКО\[Реестр М(П)НТКО г. Ханты-Мансийск.xlsx]РЕЕСТР'!R21</f>
    </nc>
  </rcc>
  <rcc rId="357" sId="1">
    <oc r="Q21">
      <f>'W:\Экологи\РЕЕСТР М(П)НТКО\[Реестр М(П)НТКО г. Ханты-Мансийск.xlsx]РЕЕСТР'!V21</f>
    </oc>
    <nc r="Q21">
      <f>'W:\Экологи\РЕЕСТР М(П)НТКО\[Реестр М(П)НТКО г. Ханты-Мансийск.xlsx]РЕЕСТР'!V21</f>
    </nc>
  </rcc>
  <rcc rId="358" sId="1">
    <oc r="R21">
      <f>'W:\Экологи\РЕЕСТР М(П)НТКО\[Реестр М(П)НТКО г. Ханты-Мансийск.xlsx]РЕЕСТР'!W21</f>
    </oc>
    <nc r="R21">
      <f>'W:\Экологи\РЕЕСТР М(П)НТКО\[Реестр М(П)НТКО г. Ханты-Мансийск.xlsx]РЕЕСТР'!W21</f>
    </nc>
  </rcc>
  <rcc rId="359" sId="1">
    <oc r="S21">
      <f>'W:\Экологи\РЕЕСТР М(П)НТКО\[Реестр М(П)НТКО г. Ханты-Мансийск.xlsx]РЕЕСТР'!X21</f>
    </oc>
    <nc r="S21">
      <f>'W:\Экологи\РЕЕСТР М(П)НТКО\[Реестр М(П)НТКО г. Ханты-Мансийск.xlsx]РЕЕСТР'!X21</f>
    </nc>
  </rcc>
  <rcc rId="360" sId="1">
    <oc r="T21">
      <f>'W:\Экологи\РЕЕСТР М(П)НТКО\[Реестр М(П)НТКО г. Ханты-Мансийск.xlsx]РЕЕСТР'!AB21</f>
    </oc>
    <nc r="T21">
      <f>'W:\Экологи\РЕЕСТР М(П)НТКО\[Реестр М(П)НТКО г. Ханты-Мансийск.xlsx]РЕЕСТР'!AB21</f>
    </nc>
  </rcc>
  <rcc rId="361" sId="1">
    <oc r="U21">
      <f>'W:\Экологи\РЕЕСТР М(П)НТКО\[Реестр М(П)НТКО г. Ханты-Мансийск.xlsx]РЕЕСТР'!AC21</f>
    </oc>
    <nc r="U21">
      <f>'W:\Экологи\РЕЕСТР М(П)НТКО\[Реестр М(П)НТКО г. Ханты-Мансийск.xlsx]РЕЕСТР'!AC21</f>
    </nc>
  </rcc>
  <rcc rId="362" sId="1">
    <oc r="V21">
      <f>'W:\Экологи\РЕЕСТР М(П)НТКО\[Реестр М(П)НТКО г. Ханты-Мансийск.xlsx]РЕЕСТР'!AD21</f>
    </oc>
    <nc r="V21">
      <f>'W:\Экологи\РЕЕСТР М(П)НТКО\[Реестр М(П)НТКО г. Ханты-Мансийск.xlsx]РЕЕСТР'!AD21</f>
    </nc>
  </rcc>
  <rcc rId="363" sId="1">
    <oc r="W21">
      <f>'W:\Экологи\РЕЕСТР М(П)НТКО\[Реестр М(П)НТКО г. Ханты-Мансийск.xlsx]РЕЕСТР'!AE21</f>
    </oc>
    <nc r="W21">
      <f>'W:\Экологи\РЕЕСТР М(П)НТКО\[Реестр М(П)НТКО г. Ханты-Мансийск.xlsx]РЕЕСТР'!AE21</f>
    </nc>
  </rcc>
  <rcc rId="364" sId="1">
    <oc r="X21">
      <f>'W:\Экологи\РЕЕСТР М(П)НТКО\[Реестр М(П)НТКО г. Ханты-Мансийск.xlsx]РЕЕСТР'!AI21</f>
    </oc>
    <nc r="X21">
      <f>'W:\Экологи\РЕЕСТР М(П)НТКО\[Реестр М(П)НТКО г. Ханты-Мансийск.xlsx]РЕЕСТР'!AI21</f>
    </nc>
  </rcc>
  <rcc rId="365" sId="1">
    <oc r="Y21">
      <f>'W:\Экологи\РЕЕСТР М(П)НТКО\[Реестр М(П)НТКО г. Ханты-Мансийск.xlsx]РЕЕСТР'!AM21</f>
    </oc>
    <nc r="Y21">
      <f>'W:\Экологи\РЕЕСТР М(П)НТКО\[Реестр М(П)НТКО г. Ханты-Мансийск.xlsx]РЕЕСТР'!AM21</f>
    </nc>
  </rcc>
  <rcc rId="366" sId="1">
    <oc r="B22">
      <f>'W:\Экологи\РЕЕСТР М(П)НТКО\[Реестр М(П)НТКО г. Ханты-Мансийск.xlsx]РЕЕСТР'!B22</f>
    </oc>
    <nc r="B22">
      <f>'W:\Экологи\РЕЕСТР М(П)НТКО\[Реестр М(П)НТКО г. Ханты-Мансийск.xlsx]РЕЕСТР'!B22</f>
    </nc>
  </rcc>
  <rcc rId="367" sId="1">
    <oc r="C22">
      <f>'W:\Экологи\РЕЕСТР М(П)НТКО\[Реестр М(П)НТКО г. Ханты-Мансийск.xlsx]РЕЕСТР'!C22</f>
    </oc>
    <nc r="C22">
      <f>'W:\Экологи\РЕЕСТР М(П)НТКО\[Реестр М(П)НТКО г. Ханты-Мансийск.xlsx]РЕЕСТР'!C22</f>
    </nc>
  </rcc>
  <rcc rId="368" sId="1">
    <oc r="D22">
      <f>'W:\Экологи\РЕЕСТР М(П)НТКО\[Реестр М(П)НТКО г. Ханты-Мансийск.xlsx]РЕЕСТР'!D22</f>
    </oc>
    <nc r="D22">
      <f>'W:\Экологи\РЕЕСТР М(П)НТКО\[Реестр М(П)НТКО г. Ханты-Мансийск.xlsx]РЕЕСТР'!D22</f>
    </nc>
  </rcc>
  <rcc rId="369" sId="1">
    <oc r="E22">
      <f>'W:\Экологи\РЕЕСТР М(П)НТКО\[Реестр М(П)НТКО г. Ханты-Мансийск.xlsx]РЕЕСТР'!F22</f>
    </oc>
    <nc r="E22">
      <f>'W:\Экологи\РЕЕСТР М(П)НТКО\[Реестр М(П)НТКО г. Ханты-Мансийск.xlsx]РЕЕСТР'!F22</f>
    </nc>
  </rcc>
  <rcc rId="370" sId="1">
    <oc r="F22">
      <f>'W:\Экологи\РЕЕСТР М(П)НТКО\[Реестр М(П)НТКО г. Ханты-Мансийск.xlsx]РЕЕСТР'!H22</f>
    </oc>
    <nc r="F22">
      <f>'W:\Экологи\РЕЕСТР М(П)НТКО\[Реестр М(П)НТКО г. Ханты-Мансийск.xlsx]РЕЕСТР'!H22</f>
    </nc>
  </rcc>
  <rcc rId="371" sId="1">
    <oc r="G22">
      <f>'W:\Экологи\РЕЕСТР М(П)НТКО\[Реестр М(П)НТКО г. Ханты-Мансийск.xlsx]РЕЕСТР'!I22</f>
    </oc>
    <nc r="G22">
      <f>'W:\Экологи\РЕЕСТР М(П)НТКО\[Реестр М(П)НТКО г. Ханты-Мансийск.xlsx]РЕЕСТР'!I22</f>
    </nc>
  </rcc>
  <rcc rId="372" sId="1">
    <oc r="H22">
      <f>'W:\Экологи\РЕЕСТР М(П)НТКО\[Реестр М(П)НТКО г. Ханты-Мансийск.xlsx]РЕЕСТР'!J22</f>
    </oc>
    <nc r="H22">
      <f>'W:\Экологи\РЕЕСТР М(П)НТКО\[Реестр М(П)НТКО г. Ханты-Мансийск.xlsx]РЕЕСТР'!J22</f>
    </nc>
  </rcc>
  <rcc rId="373" sId="1">
    <oc r="I22">
      <f>'W:\Экологи\РЕЕСТР М(П)НТКО\[Реестр М(П)НТКО г. Ханты-Мансийск.xlsx]РЕЕСТР'!K22</f>
    </oc>
    <nc r="I22">
      <f>'W:\Экологи\РЕЕСТР М(П)НТКО\[Реестр М(П)НТКО г. Ханты-Мансийск.xlsx]РЕЕСТР'!K22</f>
    </nc>
  </rcc>
  <rcc rId="374" sId="1">
    <oc r="J22">
      <f>'W:\Экологи\РЕЕСТР М(П)НТКО\[Реестр М(П)НТКО г. Ханты-Мансийск.xlsx]РЕЕСТР'!L22</f>
    </oc>
    <nc r="J22">
      <f>'W:\Экологи\РЕЕСТР М(П)НТКО\[Реестр М(П)НТКО г. Ханты-Мансийск.xlsx]РЕЕСТР'!L22</f>
    </nc>
  </rcc>
  <rcc rId="375" sId="1">
    <oc r="K22">
      <f>'W:\Экологи\РЕЕСТР М(П)НТКО\[Реестр М(П)НТКО г. Ханты-Мансийск.xlsx]РЕЕСТР'!M22</f>
    </oc>
    <nc r="K22">
      <f>'W:\Экологи\РЕЕСТР М(П)НТКО\[Реестр М(П)НТКО г. Ханты-Мансийск.xlsx]РЕЕСТР'!M22</f>
    </nc>
  </rcc>
  <rcc rId="376" sId="1">
    <oc r="L22">
      <f>'W:\Экологи\РЕЕСТР М(П)НТКО\[Реестр М(П)НТКО г. Ханты-Мансийск.xlsx]РЕЕСТР'!N22</f>
    </oc>
    <nc r="L22">
      <f>'W:\Экологи\РЕЕСТР М(П)НТКО\[Реестр М(П)НТКО г. Ханты-Мансийск.xlsx]РЕЕСТР'!N22</f>
    </nc>
  </rcc>
  <rcc rId="377" sId="1">
    <oc r="M22">
      <f>'W:\Экологи\РЕЕСТР М(П)НТКО\[Реестр М(П)НТКО г. Ханты-Мансийск.xlsx]РЕЕСТР'!O22</f>
    </oc>
    <nc r="M22">
      <f>'W:\Экологи\РЕЕСТР М(П)НТКО\[Реестр М(П)НТКО г. Ханты-Мансийск.xlsx]РЕЕСТР'!O22</f>
    </nc>
  </rcc>
  <rcc rId="378" sId="1">
    <oc r="N22">
      <f>'W:\Экологи\РЕЕСТР М(П)НТКО\[Реестр М(П)НТКО г. Ханты-Мансийск.xlsx]РЕЕСТР'!P22</f>
    </oc>
    <nc r="N22">
      <f>'W:\Экологи\РЕЕСТР М(П)НТКО\[Реестр М(П)НТКО г. Ханты-Мансийск.xlsx]РЕЕСТР'!P22</f>
    </nc>
  </rcc>
  <rcc rId="379" sId="1">
    <oc r="O22">
      <f>'W:\Экологи\РЕЕСТР М(П)НТКО\[Реестр М(П)НТКО г. Ханты-Мансийск.xlsx]РЕЕСТР'!Q22</f>
    </oc>
    <nc r="O22">
      <f>'W:\Экологи\РЕЕСТР М(П)НТКО\[Реестр М(П)НТКО г. Ханты-Мансийск.xlsx]РЕЕСТР'!Q22</f>
    </nc>
  </rcc>
  <rcc rId="380" sId="1">
    <oc r="P22">
      <f>'W:\Экологи\РЕЕСТР М(П)НТКО\[Реестр М(П)НТКО г. Ханты-Мансийск.xlsx]РЕЕСТР'!R22</f>
    </oc>
    <nc r="P22">
      <f>'W:\Экологи\РЕЕСТР М(П)НТКО\[Реестр М(П)НТКО г. Ханты-Мансийск.xlsx]РЕЕСТР'!R22</f>
    </nc>
  </rcc>
  <rcc rId="381" sId="1">
    <oc r="Q22">
      <f>'W:\Экологи\РЕЕСТР М(П)НТКО\[Реестр М(П)НТКО г. Ханты-Мансийск.xlsx]РЕЕСТР'!V22</f>
    </oc>
    <nc r="Q22">
      <f>'W:\Экологи\РЕЕСТР М(П)НТКО\[Реестр М(П)НТКО г. Ханты-Мансийск.xlsx]РЕЕСТР'!V22</f>
    </nc>
  </rcc>
  <rcc rId="382" sId="1">
    <oc r="R22">
      <f>'W:\Экологи\РЕЕСТР М(П)НТКО\[Реестр М(П)НТКО г. Ханты-Мансийск.xlsx]РЕЕСТР'!W22</f>
    </oc>
    <nc r="R22">
      <f>'W:\Экологи\РЕЕСТР М(П)НТКО\[Реестр М(П)НТКО г. Ханты-Мансийск.xlsx]РЕЕСТР'!W22</f>
    </nc>
  </rcc>
  <rcc rId="383" sId="1">
    <oc r="S22">
      <f>'W:\Экологи\РЕЕСТР М(П)НТКО\[Реестр М(П)НТКО г. Ханты-Мансийск.xlsx]РЕЕСТР'!X22</f>
    </oc>
    <nc r="S22">
      <f>'W:\Экологи\РЕЕСТР М(П)НТКО\[Реестр М(П)НТКО г. Ханты-Мансийск.xlsx]РЕЕСТР'!X22</f>
    </nc>
  </rcc>
  <rcc rId="384" sId="1">
    <oc r="T22">
      <f>'W:\Экологи\РЕЕСТР М(П)НТКО\[Реестр М(П)НТКО г. Ханты-Мансийск.xlsx]РЕЕСТР'!AB22</f>
    </oc>
    <nc r="T22">
      <f>'W:\Экологи\РЕЕСТР М(П)НТКО\[Реестр М(П)НТКО г. Ханты-Мансийск.xlsx]РЕЕСТР'!AB22</f>
    </nc>
  </rcc>
  <rcc rId="385" sId="1">
    <oc r="U22">
      <f>'W:\Экологи\РЕЕСТР М(П)НТКО\[Реестр М(П)НТКО г. Ханты-Мансийск.xlsx]РЕЕСТР'!AC22</f>
    </oc>
    <nc r="U22">
      <f>'W:\Экологи\РЕЕСТР М(П)НТКО\[Реестр М(П)НТКО г. Ханты-Мансийск.xlsx]РЕЕСТР'!AC22</f>
    </nc>
  </rcc>
  <rcc rId="386" sId="1">
    <oc r="V22">
      <f>'W:\Экологи\РЕЕСТР М(П)НТКО\[Реестр М(П)НТКО г. Ханты-Мансийск.xlsx]РЕЕСТР'!AD22</f>
    </oc>
    <nc r="V22">
      <f>'W:\Экологи\РЕЕСТР М(П)НТКО\[Реестр М(П)НТКО г. Ханты-Мансийск.xlsx]РЕЕСТР'!AD22</f>
    </nc>
  </rcc>
  <rcc rId="387" sId="1">
    <oc r="W22">
      <f>'W:\Экологи\РЕЕСТР М(П)НТКО\[Реестр М(П)НТКО г. Ханты-Мансийск.xlsx]РЕЕСТР'!AE22</f>
    </oc>
    <nc r="W22">
      <f>'W:\Экологи\РЕЕСТР М(П)НТКО\[Реестр М(П)НТКО г. Ханты-Мансийск.xlsx]РЕЕСТР'!AE22</f>
    </nc>
  </rcc>
  <rcc rId="388" sId="1">
    <oc r="X22">
      <f>'W:\Экологи\РЕЕСТР М(П)НТКО\[Реестр М(П)НТКО г. Ханты-Мансийск.xlsx]РЕЕСТР'!AI22</f>
    </oc>
    <nc r="X22">
      <f>'W:\Экологи\РЕЕСТР М(П)НТКО\[Реестр М(П)НТКО г. Ханты-Мансийск.xlsx]РЕЕСТР'!AI22</f>
    </nc>
  </rcc>
  <rcc rId="389" sId="1">
    <oc r="Y22">
      <f>'W:\Экологи\РЕЕСТР М(П)НТКО\[Реестр М(П)НТКО г. Ханты-Мансийск.xlsx]РЕЕСТР'!AM22</f>
    </oc>
    <nc r="Y22">
      <f>'W:\Экологи\РЕЕСТР М(П)НТКО\[Реестр М(П)НТКО г. Ханты-Мансийск.xlsx]РЕЕСТР'!AM22</f>
    </nc>
  </rcc>
  <rcc rId="390" sId="1">
    <oc r="B23">
      <f>'W:\Экологи\РЕЕСТР М(П)НТКО\[Реестр М(П)НТКО г. Ханты-Мансийск.xlsx]РЕЕСТР'!B23</f>
    </oc>
    <nc r="B23">
      <f>'W:\Экологи\РЕЕСТР М(П)НТКО\[Реестр М(П)НТКО г. Ханты-Мансийск.xlsx]РЕЕСТР'!B23</f>
    </nc>
  </rcc>
  <rcc rId="391" sId="1">
    <oc r="C23">
      <f>'W:\Экологи\РЕЕСТР М(П)НТКО\[Реестр М(П)НТКО г. Ханты-Мансийск.xlsx]РЕЕСТР'!C23</f>
    </oc>
    <nc r="C23">
      <f>'W:\Экологи\РЕЕСТР М(П)НТКО\[Реестр М(П)НТКО г. Ханты-Мансийск.xlsx]РЕЕСТР'!C23</f>
    </nc>
  </rcc>
  <rcc rId="392" sId="1">
    <oc r="D23">
      <f>'W:\Экологи\РЕЕСТР М(П)НТКО\[Реестр М(П)НТКО г. Ханты-Мансийск.xlsx]РЕЕСТР'!D23</f>
    </oc>
    <nc r="D23">
      <f>'W:\Экологи\РЕЕСТР М(П)НТКО\[Реестр М(П)НТКО г. Ханты-Мансийск.xlsx]РЕЕСТР'!D23</f>
    </nc>
  </rcc>
  <rcc rId="393" sId="1">
    <oc r="E23">
      <f>'W:\Экологи\РЕЕСТР М(П)НТКО\[Реестр М(П)НТКО г. Ханты-Мансийск.xlsx]РЕЕСТР'!F23</f>
    </oc>
    <nc r="E23">
      <f>'W:\Экологи\РЕЕСТР М(П)НТКО\[Реестр М(П)НТКО г. Ханты-Мансийск.xlsx]РЕЕСТР'!F23</f>
    </nc>
  </rcc>
  <rcc rId="394" sId="1">
    <oc r="F23">
      <f>'W:\Экологи\РЕЕСТР М(П)НТКО\[Реестр М(П)НТКО г. Ханты-Мансийск.xlsx]РЕЕСТР'!H23</f>
    </oc>
    <nc r="F23">
      <f>'W:\Экологи\РЕЕСТР М(П)НТКО\[Реестр М(П)НТКО г. Ханты-Мансийск.xlsx]РЕЕСТР'!H23</f>
    </nc>
  </rcc>
  <rcc rId="395" sId="1">
    <oc r="G23">
      <f>'W:\Экологи\РЕЕСТР М(П)НТКО\[Реестр М(П)НТКО г. Ханты-Мансийск.xlsx]РЕЕСТР'!I23</f>
    </oc>
    <nc r="G23">
      <f>'W:\Экологи\РЕЕСТР М(П)НТКО\[Реестр М(П)НТКО г. Ханты-Мансийск.xlsx]РЕЕСТР'!I23</f>
    </nc>
  </rcc>
  <rcc rId="396" sId="1">
    <oc r="H23">
      <f>'W:\Экологи\РЕЕСТР М(П)НТКО\[Реестр М(П)НТКО г. Ханты-Мансийск.xlsx]РЕЕСТР'!J23</f>
    </oc>
    <nc r="H23">
      <f>'W:\Экологи\РЕЕСТР М(П)НТКО\[Реестр М(П)НТКО г. Ханты-Мансийск.xlsx]РЕЕСТР'!J23</f>
    </nc>
  </rcc>
  <rcc rId="397" sId="1">
    <oc r="I23">
      <f>'W:\Экологи\РЕЕСТР М(П)НТКО\[Реестр М(П)НТКО г. Ханты-Мансийск.xlsx]РЕЕСТР'!K23</f>
    </oc>
    <nc r="I23">
      <f>'W:\Экологи\РЕЕСТР М(П)НТКО\[Реестр М(П)НТКО г. Ханты-Мансийск.xlsx]РЕЕСТР'!K23</f>
    </nc>
  </rcc>
  <rcc rId="398" sId="1">
    <oc r="J23">
      <f>'W:\Экологи\РЕЕСТР М(П)НТКО\[Реестр М(П)НТКО г. Ханты-Мансийск.xlsx]РЕЕСТР'!L23</f>
    </oc>
    <nc r="J23">
      <f>'W:\Экологи\РЕЕСТР М(П)НТКО\[Реестр М(П)НТКО г. Ханты-Мансийск.xlsx]РЕЕСТР'!L23</f>
    </nc>
  </rcc>
  <rcc rId="399" sId="1">
    <oc r="K23">
      <f>'W:\Экологи\РЕЕСТР М(П)НТКО\[Реестр М(П)НТКО г. Ханты-Мансийск.xlsx]РЕЕСТР'!M23</f>
    </oc>
    <nc r="K23">
      <f>'W:\Экологи\РЕЕСТР М(П)НТКО\[Реестр М(П)НТКО г. Ханты-Мансийск.xlsx]РЕЕСТР'!M23</f>
    </nc>
  </rcc>
  <rcc rId="400" sId="1">
    <oc r="L23">
      <f>'W:\Экологи\РЕЕСТР М(П)НТКО\[Реестр М(П)НТКО г. Ханты-Мансийск.xlsx]РЕЕСТР'!N23</f>
    </oc>
    <nc r="L23">
      <f>'W:\Экологи\РЕЕСТР М(П)НТКО\[Реестр М(П)НТКО г. Ханты-Мансийск.xlsx]РЕЕСТР'!N23</f>
    </nc>
  </rcc>
  <rcc rId="401" sId="1">
    <oc r="M23">
      <f>'W:\Экологи\РЕЕСТР М(П)НТКО\[Реестр М(П)НТКО г. Ханты-Мансийск.xlsx]РЕЕСТР'!O23</f>
    </oc>
    <nc r="M23">
      <f>'W:\Экологи\РЕЕСТР М(П)НТКО\[Реестр М(П)НТКО г. Ханты-Мансийск.xlsx]РЕЕСТР'!O23</f>
    </nc>
  </rcc>
  <rcc rId="402" sId="1">
    <oc r="N23">
      <f>'W:\Экологи\РЕЕСТР М(П)НТКО\[Реестр М(П)НТКО г. Ханты-Мансийск.xlsx]РЕЕСТР'!P23</f>
    </oc>
    <nc r="N23">
      <f>'W:\Экологи\РЕЕСТР М(П)НТКО\[Реестр М(П)НТКО г. Ханты-Мансийск.xlsx]РЕЕСТР'!P23</f>
    </nc>
  </rcc>
  <rcc rId="403" sId="1">
    <oc r="O23">
      <f>'W:\Экологи\РЕЕСТР М(П)НТКО\[Реестр М(П)НТКО г. Ханты-Мансийск.xlsx]РЕЕСТР'!Q23</f>
    </oc>
    <nc r="O23">
      <f>'W:\Экологи\РЕЕСТР М(П)НТКО\[Реестр М(П)НТКО г. Ханты-Мансийск.xlsx]РЕЕСТР'!Q23</f>
    </nc>
  </rcc>
  <rcc rId="404" sId="1">
    <oc r="P23">
      <f>'W:\Экологи\РЕЕСТР М(П)НТКО\[Реестр М(П)НТКО г. Ханты-Мансийск.xlsx]РЕЕСТР'!R23</f>
    </oc>
    <nc r="P23">
      <f>'W:\Экологи\РЕЕСТР М(П)НТКО\[Реестр М(П)НТКО г. Ханты-Мансийск.xlsx]РЕЕСТР'!R23</f>
    </nc>
  </rcc>
  <rcc rId="405" sId="1">
    <oc r="Q23">
      <f>'W:\Экологи\РЕЕСТР М(П)НТКО\[Реестр М(П)НТКО г. Ханты-Мансийск.xlsx]РЕЕСТР'!V23</f>
    </oc>
    <nc r="Q23">
      <f>'W:\Экологи\РЕЕСТР М(П)НТКО\[Реестр М(П)НТКО г. Ханты-Мансийск.xlsx]РЕЕСТР'!V23</f>
    </nc>
  </rcc>
  <rcc rId="406" sId="1">
    <oc r="R23">
      <f>'W:\Экологи\РЕЕСТР М(П)НТКО\[Реестр М(П)НТКО г. Ханты-Мансийск.xlsx]РЕЕСТР'!W23</f>
    </oc>
    <nc r="R23">
      <f>'W:\Экологи\РЕЕСТР М(П)НТКО\[Реестр М(П)НТКО г. Ханты-Мансийск.xlsx]РЕЕСТР'!W23</f>
    </nc>
  </rcc>
  <rcc rId="407" sId="1">
    <oc r="S23">
      <f>'W:\Экологи\РЕЕСТР М(П)НТКО\[Реестр М(П)НТКО г. Ханты-Мансийск.xlsx]РЕЕСТР'!X23</f>
    </oc>
    <nc r="S23">
      <f>'W:\Экологи\РЕЕСТР М(П)НТКО\[Реестр М(П)НТКО г. Ханты-Мансийск.xlsx]РЕЕСТР'!X23</f>
    </nc>
  </rcc>
  <rcc rId="408" sId="1">
    <oc r="T23">
      <f>'W:\Экологи\РЕЕСТР М(П)НТКО\[Реестр М(П)НТКО г. Ханты-Мансийск.xlsx]РЕЕСТР'!AB23</f>
    </oc>
    <nc r="T23">
      <f>'W:\Экологи\РЕЕСТР М(П)НТКО\[Реестр М(П)НТКО г. Ханты-Мансийск.xlsx]РЕЕСТР'!AB23</f>
    </nc>
  </rcc>
  <rcc rId="409" sId="1">
    <oc r="U23">
      <f>'W:\Экологи\РЕЕСТР М(П)НТКО\[Реестр М(П)НТКО г. Ханты-Мансийск.xlsx]РЕЕСТР'!AC23</f>
    </oc>
    <nc r="U23">
      <f>'W:\Экологи\РЕЕСТР М(П)НТКО\[Реестр М(П)НТКО г. Ханты-Мансийск.xlsx]РЕЕСТР'!AC23</f>
    </nc>
  </rcc>
  <rcc rId="410" sId="1">
    <oc r="V23">
      <f>'W:\Экологи\РЕЕСТР М(П)НТКО\[Реестр М(П)НТКО г. Ханты-Мансийск.xlsx]РЕЕСТР'!AD23</f>
    </oc>
    <nc r="V23">
      <f>'W:\Экологи\РЕЕСТР М(П)НТКО\[Реестр М(П)НТКО г. Ханты-Мансийск.xlsx]РЕЕСТР'!AD23</f>
    </nc>
  </rcc>
  <rcc rId="411" sId="1">
    <oc r="W23">
      <f>'W:\Экологи\РЕЕСТР М(П)НТКО\[Реестр М(П)НТКО г. Ханты-Мансийск.xlsx]РЕЕСТР'!AE23</f>
    </oc>
    <nc r="W23">
      <f>'W:\Экологи\РЕЕСТР М(П)НТКО\[Реестр М(П)НТКО г. Ханты-Мансийск.xlsx]РЕЕСТР'!AE23</f>
    </nc>
  </rcc>
  <rcc rId="412" sId="1">
    <oc r="X23">
      <f>'W:\Экологи\РЕЕСТР М(П)НТКО\[Реестр М(П)НТКО г. Ханты-Мансийск.xlsx]РЕЕСТР'!AI23</f>
    </oc>
    <nc r="X23">
      <f>'W:\Экологи\РЕЕСТР М(П)НТКО\[Реестр М(П)НТКО г. Ханты-Мансийск.xlsx]РЕЕСТР'!AI23</f>
    </nc>
  </rcc>
  <rcc rId="413" sId="1">
    <oc r="Y23">
      <f>'W:\Экологи\РЕЕСТР М(П)НТКО\[Реестр М(П)НТКО г. Ханты-Мансийск.xlsx]РЕЕСТР'!AM23</f>
    </oc>
    <nc r="Y23">
      <f>'W:\Экологи\РЕЕСТР М(П)НТКО\[Реестр М(П)НТКО г. Ханты-Мансийск.xlsx]РЕЕСТР'!AM23</f>
    </nc>
  </rcc>
  <rcc rId="414" sId="1">
    <oc r="B24">
      <f>'W:\Экологи\РЕЕСТР М(П)НТКО\[Реестр М(П)НТКО г. Ханты-Мансийск.xlsx]РЕЕСТР'!B24</f>
    </oc>
    <nc r="B24">
      <f>'W:\Экологи\РЕЕСТР М(П)НТКО\[Реестр М(П)НТКО г. Ханты-Мансийск.xlsx]РЕЕСТР'!B24</f>
    </nc>
  </rcc>
  <rcc rId="415" sId="1">
    <oc r="C24">
      <f>'W:\Экологи\РЕЕСТР М(П)НТКО\[Реестр М(П)НТКО г. Ханты-Мансийск.xlsx]РЕЕСТР'!C24</f>
    </oc>
    <nc r="C24">
      <f>'W:\Экологи\РЕЕСТР М(П)НТКО\[Реестр М(П)НТКО г. Ханты-Мансийск.xlsx]РЕЕСТР'!C24</f>
    </nc>
  </rcc>
  <rcc rId="416" sId="1">
    <oc r="D24">
      <f>'W:\Экологи\РЕЕСТР М(П)НТКО\[Реестр М(П)НТКО г. Ханты-Мансийск.xlsx]РЕЕСТР'!D24</f>
    </oc>
    <nc r="D24">
      <f>'W:\Экологи\РЕЕСТР М(П)НТКО\[Реестр М(П)НТКО г. Ханты-Мансийск.xlsx]РЕЕСТР'!D24</f>
    </nc>
  </rcc>
  <rcc rId="417" sId="1">
    <oc r="E24">
      <f>'W:\Экологи\РЕЕСТР М(П)НТКО\[Реестр М(П)НТКО г. Ханты-Мансийск.xlsx]РЕЕСТР'!F24</f>
    </oc>
    <nc r="E24">
      <f>'W:\Экологи\РЕЕСТР М(П)НТКО\[Реестр М(П)НТКО г. Ханты-Мансийск.xlsx]РЕЕСТР'!F24</f>
    </nc>
  </rcc>
  <rcc rId="418" sId="1">
    <oc r="F24">
      <f>'W:\Экологи\РЕЕСТР М(П)НТКО\[Реестр М(П)НТКО г. Ханты-Мансийск.xlsx]РЕЕСТР'!H24</f>
    </oc>
    <nc r="F24">
      <f>'W:\Экологи\РЕЕСТР М(П)НТКО\[Реестр М(П)НТКО г. Ханты-Мансийск.xlsx]РЕЕСТР'!H24</f>
    </nc>
  </rcc>
  <rcc rId="419" sId="1">
    <oc r="G24">
      <f>'W:\Экологи\РЕЕСТР М(П)НТКО\[Реестр М(П)НТКО г. Ханты-Мансийск.xlsx]РЕЕСТР'!I24</f>
    </oc>
    <nc r="G24">
      <f>'W:\Экологи\РЕЕСТР М(П)НТКО\[Реестр М(П)НТКО г. Ханты-Мансийск.xlsx]РЕЕСТР'!I24</f>
    </nc>
  </rcc>
  <rcc rId="420" sId="1">
    <oc r="H24">
      <f>'W:\Экологи\РЕЕСТР М(П)НТКО\[Реестр М(П)НТКО г. Ханты-Мансийск.xlsx]РЕЕСТР'!J24</f>
    </oc>
    <nc r="H24">
      <f>'W:\Экологи\РЕЕСТР М(П)НТКО\[Реестр М(П)НТКО г. Ханты-Мансийск.xlsx]РЕЕСТР'!J24</f>
    </nc>
  </rcc>
  <rcc rId="421" sId="1">
    <oc r="I24">
      <f>'W:\Экологи\РЕЕСТР М(П)НТКО\[Реестр М(П)НТКО г. Ханты-Мансийск.xlsx]РЕЕСТР'!K24</f>
    </oc>
    <nc r="I24">
      <f>'W:\Экологи\РЕЕСТР М(П)НТКО\[Реестр М(П)НТКО г. Ханты-Мансийск.xlsx]РЕЕСТР'!K24</f>
    </nc>
  </rcc>
  <rcc rId="422" sId="1">
    <oc r="J24">
      <f>'W:\Экологи\РЕЕСТР М(П)НТКО\[Реестр М(П)НТКО г. Ханты-Мансийск.xlsx]РЕЕСТР'!L24</f>
    </oc>
    <nc r="J24">
      <f>'W:\Экологи\РЕЕСТР М(П)НТКО\[Реестр М(П)НТКО г. Ханты-Мансийск.xlsx]РЕЕСТР'!L24</f>
    </nc>
  </rcc>
  <rcc rId="423" sId="1">
    <oc r="K24">
      <f>'W:\Экологи\РЕЕСТР М(П)НТКО\[Реестр М(П)НТКО г. Ханты-Мансийск.xlsx]РЕЕСТР'!M24</f>
    </oc>
    <nc r="K24">
      <f>'W:\Экологи\РЕЕСТР М(П)НТКО\[Реестр М(П)НТКО г. Ханты-Мансийск.xlsx]РЕЕСТР'!M24</f>
    </nc>
  </rcc>
  <rcc rId="424" sId="1">
    <oc r="L24">
      <f>'W:\Экологи\РЕЕСТР М(П)НТКО\[Реестр М(П)НТКО г. Ханты-Мансийск.xlsx]РЕЕСТР'!N24</f>
    </oc>
    <nc r="L24">
      <f>'W:\Экологи\РЕЕСТР М(П)НТКО\[Реестр М(П)НТКО г. Ханты-Мансийск.xlsx]РЕЕСТР'!N24</f>
    </nc>
  </rcc>
  <rcc rId="425" sId="1">
    <oc r="M24">
      <f>'W:\Экологи\РЕЕСТР М(П)НТКО\[Реестр М(П)НТКО г. Ханты-Мансийск.xlsx]РЕЕСТР'!O24</f>
    </oc>
    <nc r="M24">
      <f>'W:\Экологи\РЕЕСТР М(П)НТКО\[Реестр М(П)НТКО г. Ханты-Мансийск.xlsx]РЕЕСТР'!O24</f>
    </nc>
  </rcc>
  <rcc rId="426" sId="1">
    <oc r="N24">
      <f>'W:\Экологи\РЕЕСТР М(П)НТКО\[Реестр М(П)НТКО г. Ханты-Мансийск.xlsx]РЕЕСТР'!P24</f>
    </oc>
    <nc r="N24">
      <f>'W:\Экологи\РЕЕСТР М(П)НТКО\[Реестр М(П)НТКО г. Ханты-Мансийск.xlsx]РЕЕСТР'!P24</f>
    </nc>
  </rcc>
  <rcc rId="427" sId="1">
    <oc r="O24">
      <f>'W:\Экологи\РЕЕСТР М(П)НТКО\[Реестр М(П)НТКО г. Ханты-Мансийск.xlsx]РЕЕСТР'!Q24</f>
    </oc>
    <nc r="O24">
      <f>'W:\Экологи\РЕЕСТР М(П)НТКО\[Реестр М(П)НТКО г. Ханты-Мансийск.xlsx]РЕЕСТР'!Q24</f>
    </nc>
  </rcc>
  <rcc rId="428" sId="1">
    <oc r="P24">
      <f>'W:\Экологи\РЕЕСТР М(П)НТКО\[Реестр М(П)НТКО г. Ханты-Мансийск.xlsx]РЕЕСТР'!R24</f>
    </oc>
    <nc r="P24">
      <f>'W:\Экологи\РЕЕСТР М(П)НТКО\[Реестр М(П)НТКО г. Ханты-Мансийск.xlsx]РЕЕСТР'!R24</f>
    </nc>
  </rcc>
  <rcc rId="429" sId="1">
    <oc r="Q24">
      <f>'W:\Экологи\РЕЕСТР М(П)НТКО\[Реестр М(П)НТКО г. Ханты-Мансийск.xlsx]РЕЕСТР'!V24</f>
    </oc>
    <nc r="Q24">
      <f>'W:\Экологи\РЕЕСТР М(П)НТКО\[Реестр М(П)НТКО г. Ханты-Мансийск.xlsx]РЕЕСТР'!V24</f>
    </nc>
  </rcc>
  <rcc rId="430" sId="1">
    <oc r="R24">
      <f>'W:\Экологи\РЕЕСТР М(П)НТКО\[Реестр М(П)НТКО г. Ханты-Мансийск.xlsx]РЕЕСТР'!W24</f>
    </oc>
    <nc r="R24">
      <f>'W:\Экологи\РЕЕСТР М(П)НТКО\[Реестр М(П)НТКО г. Ханты-Мансийск.xlsx]РЕЕСТР'!W24</f>
    </nc>
  </rcc>
  <rcc rId="431" sId="1">
    <oc r="S24">
      <f>'W:\Экологи\РЕЕСТР М(П)НТКО\[Реестр М(П)НТКО г. Ханты-Мансийск.xlsx]РЕЕСТР'!X24</f>
    </oc>
    <nc r="S24">
      <f>'W:\Экологи\РЕЕСТР М(П)НТКО\[Реестр М(П)НТКО г. Ханты-Мансийск.xlsx]РЕЕСТР'!X24</f>
    </nc>
  </rcc>
  <rcc rId="432" sId="1">
    <oc r="T24">
      <f>'W:\Экологи\РЕЕСТР М(П)НТКО\[Реестр М(П)НТКО г. Ханты-Мансийск.xlsx]РЕЕСТР'!AB24</f>
    </oc>
    <nc r="T24">
      <f>'W:\Экологи\РЕЕСТР М(П)НТКО\[Реестр М(П)НТКО г. Ханты-Мансийск.xlsx]РЕЕСТР'!AB24</f>
    </nc>
  </rcc>
  <rcc rId="433" sId="1">
    <oc r="U24">
      <f>'W:\Экологи\РЕЕСТР М(П)НТКО\[Реестр М(П)НТКО г. Ханты-Мансийск.xlsx]РЕЕСТР'!AC24</f>
    </oc>
    <nc r="U24">
      <f>'W:\Экологи\РЕЕСТР М(П)НТКО\[Реестр М(П)НТКО г. Ханты-Мансийск.xlsx]РЕЕСТР'!AC24</f>
    </nc>
  </rcc>
  <rcc rId="434" sId="1">
    <oc r="V24">
      <f>'W:\Экологи\РЕЕСТР М(П)НТКО\[Реестр М(П)НТКО г. Ханты-Мансийск.xlsx]РЕЕСТР'!AD24</f>
    </oc>
    <nc r="V24">
      <f>'W:\Экологи\РЕЕСТР М(П)НТКО\[Реестр М(П)НТКО г. Ханты-Мансийск.xlsx]РЕЕСТР'!AD24</f>
    </nc>
  </rcc>
  <rcc rId="435" sId="1">
    <oc r="W24">
      <f>'W:\Экологи\РЕЕСТР М(П)НТКО\[Реестр М(П)НТКО г. Ханты-Мансийск.xlsx]РЕЕСТР'!AE24</f>
    </oc>
    <nc r="W24">
      <f>'W:\Экологи\РЕЕСТР М(П)НТКО\[Реестр М(П)НТКО г. Ханты-Мансийск.xlsx]РЕЕСТР'!AE24</f>
    </nc>
  </rcc>
  <rcc rId="436" sId="1">
    <oc r="X24">
      <f>'W:\Экологи\РЕЕСТР М(П)НТКО\[Реестр М(П)НТКО г. Ханты-Мансийск.xlsx]РЕЕСТР'!AI24</f>
    </oc>
    <nc r="X24">
      <f>'W:\Экологи\РЕЕСТР М(П)НТКО\[Реестр М(П)НТКО г. Ханты-Мансийск.xlsx]РЕЕСТР'!AI24</f>
    </nc>
  </rcc>
  <rcc rId="437" sId="1">
    <oc r="Y24">
      <f>'W:\Экологи\РЕЕСТР М(П)НТКО\[Реестр М(П)НТКО г. Ханты-Мансийск.xlsx]РЕЕСТР'!AM24</f>
    </oc>
    <nc r="Y24">
      <f>'W:\Экологи\РЕЕСТР М(П)НТКО\[Реестр М(П)НТКО г. Ханты-Мансийск.xlsx]РЕЕСТР'!AM24</f>
    </nc>
  </rcc>
  <rcc rId="438" sId="1">
    <oc r="B25">
      <f>'W:\Экологи\РЕЕСТР М(П)НТКО\[Реестр М(П)НТКО г. Ханты-Мансийск.xlsx]РЕЕСТР'!B25</f>
    </oc>
    <nc r="B25">
      <f>'W:\Экологи\РЕЕСТР М(П)НТКО\[Реестр М(П)НТКО г. Ханты-Мансийск.xlsx]РЕЕСТР'!B25</f>
    </nc>
  </rcc>
  <rcc rId="439" sId="1">
    <oc r="C25">
      <f>'W:\Экологи\РЕЕСТР М(П)НТКО\[Реестр М(П)НТКО г. Ханты-Мансийск.xlsx]РЕЕСТР'!C25</f>
    </oc>
    <nc r="C25">
      <f>'W:\Экологи\РЕЕСТР М(П)НТКО\[Реестр М(П)НТКО г. Ханты-Мансийск.xlsx]РЕЕСТР'!C25</f>
    </nc>
  </rcc>
  <rcc rId="440" sId="1">
    <oc r="D25">
      <f>'W:\Экологи\РЕЕСТР М(П)НТКО\[Реестр М(П)НТКО г. Ханты-Мансийск.xlsx]РЕЕСТР'!D25</f>
    </oc>
    <nc r="D25">
      <f>'W:\Экологи\РЕЕСТР М(П)НТКО\[Реестр М(П)НТКО г. Ханты-Мансийск.xlsx]РЕЕСТР'!D25</f>
    </nc>
  </rcc>
  <rcc rId="441" sId="1">
    <oc r="E25">
      <f>'W:\Экологи\РЕЕСТР М(П)НТКО\[Реестр М(П)НТКО г. Ханты-Мансийск.xlsx]РЕЕСТР'!F25</f>
    </oc>
    <nc r="E25">
      <f>'W:\Экологи\РЕЕСТР М(П)НТКО\[Реестр М(П)НТКО г. Ханты-Мансийск.xlsx]РЕЕСТР'!F25</f>
    </nc>
  </rcc>
  <rcc rId="442" sId="1">
    <oc r="F25">
      <f>'W:\Экологи\РЕЕСТР М(П)НТКО\[Реестр М(П)НТКО г. Ханты-Мансийск.xlsx]РЕЕСТР'!H25</f>
    </oc>
    <nc r="F25">
      <f>'W:\Экологи\РЕЕСТР М(П)НТКО\[Реестр М(П)НТКО г. Ханты-Мансийск.xlsx]РЕЕСТР'!H25</f>
    </nc>
  </rcc>
  <rcc rId="443" sId="1">
    <oc r="G25">
      <f>'W:\Экологи\РЕЕСТР М(П)НТКО\[Реестр М(П)НТКО г. Ханты-Мансийск.xlsx]РЕЕСТР'!I25</f>
    </oc>
    <nc r="G25">
      <f>'W:\Экологи\РЕЕСТР М(П)НТКО\[Реестр М(П)НТКО г. Ханты-Мансийск.xlsx]РЕЕСТР'!I25</f>
    </nc>
  </rcc>
  <rcc rId="444" sId="1">
    <oc r="H25">
      <f>'W:\Экологи\РЕЕСТР М(П)НТКО\[Реестр М(П)НТКО г. Ханты-Мансийск.xlsx]РЕЕСТР'!J25</f>
    </oc>
    <nc r="H25">
      <f>'W:\Экологи\РЕЕСТР М(П)НТКО\[Реестр М(П)НТКО г. Ханты-Мансийск.xlsx]РЕЕСТР'!J25</f>
    </nc>
  </rcc>
  <rcc rId="445" sId="1">
    <oc r="I25">
      <f>'W:\Экологи\РЕЕСТР М(П)НТКО\[Реестр М(П)НТКО г. Ханты-Мансийск.xlsx]РЕЕСТР'!K25</f>
    </oc>
    <nc r="I25">
      <f>'W:\Экологи\РЕЕСТР М(П)НТКО\[Реестр М(П)НТКО г. Ханты-Мансийск.xlsx]РЕЕСТР'!K25</f>
    </nc>
  </rcc>
  <rcc rId="446" sId="1">
    <oc r="J25">
      <f>'W:\Экологи\РЕЕСТР М(П)НТКО\[Реестр М(П)НТКО г. Ханты-Мансийск.xlsx]РЕЕСТР'!L25</f>
    </oc>
    <nc r="J25">
      <f>'W:\Экологи\РЕЕСТР М(П)НТКО\[Реестр М(П)НТКО г. Ханты-Мансийск.xlsx]РЕЕСТР'!L25</f>
    </nc>
  </rcc>
  <rcc rId="447" sId="1">
    <oc r="K25">
      <f>'W:\Экологи\РЕЕСТР М(П)НТКО\[Реестр М(П)НТКО г. Ханты-Мансийск.xlsx]РЕЕСТР'!M25</f>
    </oc>
    <nc r="K25">
      <f>'W:\Экологи\РЕЕСТР М(П)НТКО\[Реестр М(П)НТКО г. Ханты-Мансийск.xlsx]РЕЕСТР'!M25</f>
    </nc>
  </rcc>
  <rcc rId="448" sId="1">
    <oc r="L25">
      <f>'W:\Экологи\РЕЕСТР М(П)НТКО\[Реестр М(П)НТКО г. Ханты-Мансийск.xlsx]РЕЕСТР'!N25</f>
    </oc>
    <nc r="L25">
      <f>'W:\Экологи\РЕЕСТР М(П)НТКО\[Реестр М(П)НТКО г. Ханты-Мансийск.xlsx]РЕЕСТР'!N25</f>
    </nc>
  </rcc>
  <rcc rId="449" sId="1">
    <oc r="M25">
      <f>'W:\Экологи\РЕЕСТР М(П)НТКО\[Реестр М(П)НТКО г. Ханты-Мансийск.xlsx]РЕЕСТР'!O25</f>
    </oc>
    <nc r="M25">
      <f>'W:\Экологи\РЕЕСТР М(П)НТКО\[Реестр М(П)НТКО г. Ханты-Мансийск.xlsx]РЕЕСТР'!O25</f>
    </nc>
  </rcc>
  <rcc rId="450" sId="1">
    <oc r="N25">
      <f>'W:\Экологи\РЕЕСТР М(П)НТКО\[Реестр М(П)НТКО г. Ханты-Мансийск.xlsx]РЕЕСТР'!P25</f>
    </oc>
    <nc r="N25">
      <f>'W:\Экологи\РЕЕСТР М(П)НТКО\[Реестр М(П)НТКО г. Ханты-Мансийск.xlsx]РЕЕСТР'!P25</f>
    </nc>
  </rcc>
  <rcc rId="451" sId="1">
    <oc r="O25">
      <f>'W:\Экологи\РЕЕСТР М(П)НТКО\[Реестр М(П)НТКО г. Ханты-Мансийск.xlsx]РЕЕСТР'!Q25</f>
    </oc>
    <nc r="O25">
      <f>'W:\Экологи\РЕЕСТР М(П)НТКО\[Реестр М(П)НТКО г. Ханты-Мансийск.xlsx]РЕЕСТР'!Q25</f>
    </nc>
  </rcc>
  <rcc rId="452" sId="1">
    <oc r="P25">
      <f>'W:\Экологи\РЕЕСТР М(П)НТКО\[Реестр М(П)НТКО г. Ханты-Мансийск.xlsx]РЕЕСТР'!R25</f>
    </oc>
    <nc r="P25">
      <f>'W:\Экологи\РЕЕСТР М(П)НТКО\[Реестр М(П)НТКО г. Ханты-Мансийск.xlsx]РЕЕСТР'!R25</f>
    </nc>
  </rcc>
  <rcc rId="453" sId="1">
    <oc r="Q25">
      <f>'W:\Экологи\РЕЕСТР М(П)НТКО\[Реестр М(П)НТКО г. Ханты-Мансийск.xlsx]РЕЕСТР'!V25</f>
    </oc>
    <nc r="Q25">
      <f>'W:\Экологи\РЕЕСТР М(П)НТКО\[Реестр М(П)НТКО г. Ханты-Мансийск.xlsx]РЕЕСТР'!V25</f>
    </nc>
  </rcc>
  <rcc rId="454" sId="1">
    <oc r="R25">
      <f>'W:\Экологи\РЕЕСТР М(П)НТКО\[Реестр М(П)НТКО г. Ханты-Мансийск.xlsx]РЕЕСТР'!W25</f>
    </oc>
    <nc r="R25">
      <f>'W:\Экологи\РЕЕСТР М(П)НТКО\[Реестр М(П)НТКО г. Ханты-Мансийск.xlsx]РЕЕСТР'!W25</f>
    </nc>
  </rcc>
  <rcc rId="455" sId="1">
    <oc r="S25">
      <f>'W:\Экологи\РЕЕСТР М(П)НТКО\[Реестр М(П)НТКО г. Ханты-Мансийск.xlsx]РЕЕСТР'!X25</f>
    </oc>
    <nc r="S25">
      <f>'W:\Экологи\РЕЕСТР М(П)НТКО\[Реестр М(П)НТКО г. Ханты-Мансийск.xlsx]РЕЕСТР'!X25</f>
    </nc>
  </rcc>
  <rcc rId="456" sId="1">
    <oc r="T25">
      <f>'W:\Экологи\РЕЕСТР М(П)НТКО\[Реестр М(П)НТКО г. Ханты-Мансийск.xlsx]РЕЕСТР'!AB25</f>
    </oc>
    <nc r="T25">
      <f>'W:\Экологи\РЕЕСТР М(П)НТКО\[Реестр М(П)НТКО г. Ханты-Мансийск.xlsx]РЕЕСТР'!AB25</f>
    </nc>
  </rcc>
  <rcc rId="457" sId="1">
    <oc r="U25">
      <f>'W:\Экологи\РЕЕСТР М(П)НТКО\[Реестр М(П)НТКО г. Ханты-Мансийск.xlsx]РЕЕСТР'!AC25</f>
    </oc>
    <nc r="U25">
      <f>'W:\Экологи\РЕЕСТР М(П)НТКО\[Реестр М(П)НТКО г. Ханты-Мансийск.xlsx]РЕЕСТР'!AC25</f>
    </nc>
  </rcc>
  <rcc rId="458" sId="1">
    <oc r="V25">
      <f>'W:\Экологи\РЕЕСТР М(П)НТКО\[Реестр М(П)НТКО г. Ханты-Мансийск.xlsx]РЕЕСТР'!AD25</f>
    </oc>
    <nc r="V25">
      <f>'W:\Экологи\РЕЕСТР М(П)НТКО\[Реестр М(П)НТКО г. Ханты-Мансийск.xlsx]РЕЕСТР'!AD25</f>
    </nc>
  </rcc>
  <rcc rId="459" sId="1">
    <oc r="W25">
      <f>'W:\Экологи\РЕЕСТР М(П)НТКО\[Реестр М(П)НТКО г. Ханты-Мансийск.xlsx]РЕЕСТР'!AE25</f>
    </oc>
    <nc r="W25">
      <f>'W:\Экологи\РЕЕСТР М(П)НТКО\[Реестр М(П)НТКО г. Ханты-Мансийск.xlsx]РЕЕСТР'!AE25</f>
    </nc>
  </rcc>
  <rcc rId="460" sId="1">
    <oc r="X25">
      <f>'W:\Экологи\РЕЕСТР М(П)НТКО\[Реестр М(П)НТКО г. Ханты-Мансийск.xlsx]РЕЕСТР'!AI25</f>
    </oc>
    <nc r="X25">
      <f>'W:\Экологи\РЕЕСТР М(П)НТКО\[Реестр М(П)НТКО г. Ханты-Мансийск.xlsx]РЕЕСТР'!AI25</f>
    </nc>
  </rcc>
  <rcc rId="461" sId="1">
    <oc r="Y25">
      <f>'W:\Экологи\РЕЕСТР М(П)НТКО\[Реестр М(П)НТКО г. Ханты-Мансийск.xlsx]РЕЕСТР'!AM25</f>
    </oc>
    <nc r="Y25">
      <f>'W:\Экологи\РЕЕСТР М(П)НТКО\[Реестр М(П)НТКО г. Ханты-Мансийск.xlsx]РЕЕСТР'!AM25</f>
    </nc>
  </rcc>
  <rcc rId="462" sId="1">
    <oc r="B26">
      <f>'W:\Экологи\РЕЕСТР М(П)НТКО\[Реестр М(П)НТКО г. Ханты-Мансийск.xlsx]РЕЕСТР'!B26</f>
    </oc>
    <nc r="B26">
      <f>'W:\Экологи\РЕЕСТР М(П)НТКО\[Реестр М(П)НТКО г. Ханты-Мансийск.xlsx]РЕЕСТР'!B26</f>
    </nc>
  </rcc>
  <rcc rId="463" sId="1">
    <oc r="C26">
      <f>'W:\Экологи\РЕЕСТР М(П)НТКО\[Реестр М(П)НТКО г. Ханты-Мансийск.xlsx]РЕЕСТР'!C26</f>
    </oc>
    <nc r="C26">
      <f>'W:\Экологи\РЕЕСТР М(П)НТКО\[Реестр М(П)НТКО г. Ханты-Мансийск.xlsx]РЕЕСТР'!C26</f>
    </nc>
  </rcc>
  <rcc rId="464" sId="1">
    <oc r="D26">
      <f>'W:\Экологи\РЕЕСТР М(П)НТКО\[Реестр М(П)НТКО г. Ханты-Мансийск.xlsx]РЕЕСТР'!D26</f>
    </oc>
    <nc r="D26">
      <f>'W:\Экологи\РЕЕСТР М(П)НТКО\[Реестр М(П)НТКО г. Ханты-Мансийск.xlsx]РЕЕСТР'!D26</f>
    </nc>
  </rcc>
  <rcc rId="465" sId="1">
    <oc r="E26">
      <f>'W:\Экологи\РЕЕСТР М(П)НТКО\[Реестр М(П)НТКО г. Ханты-Мансийск.xlsx]РЕЕСТР'!F26</f>
    </oc>
    <nc r="E26">
      <f>'W:\Экологи\РЕЕСТР М(П)НТКО\[Реестр М(П)НТКО г. Ханты-Мансийск.xlsx]РЕЕСТР'!F26</f>
    </nc>
  </rcc>
  <rcc rId="466" sId="1">
    <oc r="F26">
      <f>'W:\Экологи\РЕЕСТР М(П)НТКО\[Реестр М(П)НТКО г. Ханты-Мансийск.xlsx]РЕЕСТР'!H26</f>
    </oc>
    <nc r="F26">
      <f>'W:\Экологи\РЕЕСТР М(П)НТКО\[Реестр М(П)НТКО г. Ханты-Мансийск.xlsx]РЕЕСТР'!H26</f>
    </nc>
  </rcc>
  <rcc rId="467" sId="1">
    <oc r="G26">
      <f>'W:\Экологи\РЕЕСТР М(П)НТКО\[Реестр М(П)НТКО г. Ханты-Мансийск.xlsx]РЕЕСТР'!I26</f>
    </oc>
    <nc r="G26">
      <f>'W:\Экологи\РЕЕСТР М(П)НТКО\[Реестр М(П)НТКО г. Ханты-Мансийск.xlsx]РЕЕСТР'!I26</f>
    </nc>
  </rcc>
  <rcc rId="468" sId="1">
    <oc r="H26">
      <f>'W:\Экологи\РЕЕСТР М(П)НТКО\[Реестр М(П)НТКО г. Ханты-Мансийск.xlsx]РЕЕСТР'!J26</f>
    </oc>
    <nc r="H26">
      <f>'W:\Экологи\РЕЕСТР М(П)НТКО\[Реестр М(П)НТКО г. Ханты-Мансийск.xlsx]РЕЕСТР'!J26</f>
    </nc>
  </rcc>
  <rcc rId="469" sId="1">
    <oc r="I26">
      <f>'W:\Экологи\РЕЕСТР М(П)НТКО\[Реестр М(П)НТКО г. Ханты-Мансийск.xlsx]РЕЕСТР'!K26</f>
    </oc>
    <nc r="I26">
      <f>'W:\Экологи\РЕЕСТР М(П)НТКО\[Реестр М(П)НТКО г. Ханты-Мансийск.xlsx]РЕЕСТР'!K26</f>
    </nc>
  </rcc>
  <rcc rId="470" sId="1">
    <oc r="J26">
      <f>'W:\Экологи\РЕЕСТР М(П)НТКО\[Реестр М(П)НТКО г. Ханты-Мансийск.xlsx]РЕЕСТР'!L26</f>
    </oc>
    <nc r="J26">
      <f>'W:\Экологи\РЕЕСТР М(П)НТКО\[Реестр М(П)НТКО г. Ханты-Мансийск.xlsx]РЕЕСТР'!L26</f>
    </nc>
  </rcc>
  <rcc rId="471" sId="1">
    <oc r="K26">
      <f>'W:\Экологи\РЕЕСТР М(П)НТКО\[Реестр М(П)НТКО г. Ханты-Мансийск.xlsx]РЕЕСТР'!M26</f>
    </oc>
    <nc r="K26">
      <f>'W:\Экологи\РЕЕСТР М(П)НТКО\[Реестр М(П)НТКО г. Ханты-Мансийск.xlsx]РЕЕСТР'!M26</f>
    </nc>
  </rcc>
  <rcc rId="472" sId="1">
    <oc r="L26">
      <f>'W:\Экологи\РЕЕСТР М(П)НТКО\[Реестр М(П)НТКО г. Ханты-Мансийск.xlsx]РЕЕСТР'!N26</f>
    </oc>
    <nc r="L26">
      <f>'W:\Экологи\РЕЕСТР М(П)НТКО\[Реестр М(П)НТКО г. Ханты-Мансийск.xlsx]РЕЕСТР'!N26</f>
    </nc>
  </rcc>
  <rcc rId="473" sId="1">
    <oc r="M26">
      <f>'W:\Экологи\РЕЕСТР М(П)НТКО\[Реестр М(П)НТКО г. Ханты-Мансийск.xlsx]РЕЕСТР'!O26</f>
    </oc>
    <nc r="M26">
      <f>'W:\Экологи\РЕЕСТР М(П)НТКО\[Реестр М(П)НТКО г. Ханты-Мансийск.xlsx]РЕЕСТР'!O26</f>
    </nc>
  </rcc>
  <rcc rId="474" sId="1">
    <oc r="N26">
      <f>'W:\Экологи\РЕЕСТР М(П)НТКО\[Реестр М(П)НТКО г. Ханты-Мансийск.xlsx]РЕЕСТР'!P26</f>
    </oc>
    <nc r="N26">
      <f>'W:\Экологи\РЕЕСТР М(П)НТКО\[Реестр М(П)НТКО г. Ханты-Мансийск.xlsx]РЕЕСТР'!P26</f>
    </nc>
  </rcc>
  <rcc rId="475" sId="1">
    <oc r="O26">
      <f>'W:\Экологи\РЕЕСТР М(П)НТКО\[Реестр М(П)НТКО г. Ханты-Мансийск.xlsx]РЕЕСТР'!Q26</f>
    </oc>
    <nc r="O26">
      <f>'W:\Экологи\РЕЕСТР М(П)НТКО\[Реестр М(П)НТКО г. Ханты-Мансийск.xlsx]РЕЕСТР'!Q26</f>
    </nc>
  </rcc>
  <rcc rId="476" sId="1">
    <oc r="P26">
      <f>'W:\Экологи\РЕЕСТР М(П)НТКО\[Реестр М(П)НТКО г. Ханты-Мансийск.xlsx]РЕЕСТР'!R26</f>
    </oc>
    <nc r="P26">
      <f>'W:\Экологи\РЕЕСТР М(П)НТКО\[Реестр М(П)НТКО г. Ханты-Мансийск.xlsx]РЕЕСТР'!R26</f>
    </nc>
  </rcc>
  <rcc rId="477" sId="1">
    <oc r="Q26">
      <f>'W:\Экологи\РЕЕСТР М(П)НТКО\[Реестр М(П)НТКО г. Ханты-Мансийск.xlsx]РЕЕСТР'!V26</f>
    </oc>
    <nc r="Q26">
      <f>'W:\Экологи\РЕЕСТР М(П)НТКО\[Реестр М(П)НТКО г. Ханты-Мансийск.xlsx]РЕЕСТР'!V26</f>
    </nc>
  </rcc>
  <rcc rId="478" sId="1">
    <oc r="R26">
      <f>'W:\Экологи\РЕЕСТР М(П)НТКО\[Реестр М(П)НТКО г. Ханты-Мансийск.xlsx]РЕЕСТР'!W26</f>
    </oc>
    <nc r="R26">
      <f>'W:\Экологи\РЕЕСТР М(П)НТКО\[Реестр М(П)НТКО г. Ханты-Мансийск.xlsx]РЕЕСТР'!W26</f>
    </nc>
  </rcc>
  <rcc rId="479" sId="1">
    <oc r="S26">
      <f>'W:\Экологи\РЕЕСТР М(П)НТКО\[Реестр М(П)НТКО г. Ханты-Мансийск.xlsx]РЕЕСТР'!X26</f>
    </oc>
    <nc r="S26">
      <f>'W:\Экологи\РЕЕСТР М(П)НТКО\[Реестр М(П)НТКО г. Ханты-Мансийск.xlsx]РЕЕСТР'!X26</f>
    </nc>
  </rcc>
  <rcc rId="480" sId="1">
    <oc r="T26">
      <f>'W:\Экологи\РЕЕСТР М(П)НТКО\[Реестр М(П)НТКО г. Ханты-Мансийск.xlsx]РЕЕСТР'!AB26</f>
    </oc>
    <nc r="T26">
      <f>'W:\Экологи\РЕЕСТР М(П)НТКО\[Реестр М(П)НТКО г. Ханты-Мансийск.xlsx]РЕЕСТР'!AB26</f>
    </nc>
  </rcc>
  <rcc rId="481" sId="1">
    <oc r="U26">
      <f>'W:\Экологи\РЕЕСТР М(П)НТКО\[Реестр М(П)НТКО г. Ханты-Мансийск.xlsx]РЕЕСТР'!AC26</f>
    </oc>
    <nc r="U26">
      <f>'W:\Экологи\РЕЕСТР М(П)НТКО\[Реестр М(П)НТКО г. Ханты-Мансийск.xlsx]РЕЕСТР'!AC26</f>
    </nc>
  </rcc>
  <rcc rId="482" sId="1">
    <oc r="V26">
      <f>'W:\Экологи\РЕЕСТР М(П)НТКО\[Реестр М(П)НТКО г. Ханты-Мансийск.xlsx]РЕЕСТР'!AD26</f>
    </oc>
    <nc r="V26">
      <f>'W:\Экологи\РЕЕСТР М(П)НТКО\[Реестр М(П)НТКО г. Ханты-Мансийск.xlsx]РЕЕСТР'!AD26</f>
    </nc>
  </rcc>
  <rcc rId="483" sId="1">
    <oc r="W26">
      <f>'W:\Экологи\РЕЕСТР М(П)НТКО\[Реестр М(П)НТКО г. Ханты-Мансийск.xlsx]РЕЕСТР'!AE26</f>
    </oc>
    <nc r="W26">
      <f>'W:\Экологи\РЕЕСТР М(П)НТКО\[Реестр М(П)НТКО г. Ханты-Мансийск.xlsx]РЕЕСТР'!AE26</f>
    </nc>
  </rcc>
  <rcc rId="484" sId="1">
    <oc r="X26">
      <f>'W:\Экологи\РЕЕСТР М(П)НТКО\[Реестр М(П)НТКО г. Ханты-Мансийск.xlsx]РЕЕСТР'!AI26</f>
    </oc>
    <nc r="X26">
      <f>'W:\Экологи\РЕЕСТР М(П)НТКО\[Реестр М(П)НТКО г. Ханты-Мансийск.xlsx]РЕЕСТР'!AI26</f>
    </nc>
  </rcc>
  <rcc rId="485" sId="1">
    <oc r="Y26">
      <f>'W:\Экологи\РЕЕСТР М(П)НТКО\[Реестр М(П)НТКО г. Ханты-Мансийск.xlsx]РЕЕСТР'!AM26</f>
    </oc>
    <nc r="Y26">
      <f>'W:\Экологи\РЕЕСТР М(П)НТКО\[Реестр М(П)НТКО г. Ханты-Мансийск.xlsx]РЕЕСТР'!AM26</f>
    </nc>
  </rcc>
  <rcc rId="486" sId="1">
    <oc r="B27">
      <f>'W:\Экологи\РЕЕСТР М(П)НТКО\[Реестр М(П)НТКО г. Ханты-Мансийск.xlsx]РЕЕСТР'!B27</f>
    </oc>
    <nc r="B27">
      <f>'W:\Экологи\РЕЕСТР М(П)НТКО\[Реестр М(П)НТКО г. Ханты-Мансийск.xlsx]РЕЕСТР'!B27</f>
    </nc>
  </rcc>
  <rcc rId="487" sId="1">
    <oc r="C27">
      <f>'W:\Экологи\РЕЕСТР М(П)НТКО\[Реестр М(П)НТКО г. Ханты-Мансийск.xlsx]РЕЕСТР'!C27</f>
    </oc>
    <nc r="C27">
      <f>'W:\Экологи\РЕЕСТР М(П)НТКО\[Реестр М(П)НТКО г. Ханты-Мансийск.xlsx]РЕЕСТР'!C27</f>
    </nc>
  </rcc>
  <rcc rId="488" sId="1">
    <oc r="D27">
      <f>'W:\Экологи\РЕЕСТР М(П)НТКО\[Реестр М(П)НТКО г. Ханты-Мансийск.xlsx]РЕЕСТР'!D27</f>
    </oc>
    <nc r="D27">
      <f>'W:\Экологи\РЕЕСТР М(П)НТКО\[Реестр М(П)НТКО г. Ханты-Мансийск.xlsx]РЕЕСТР'!D27</f>
    </nc>
  </rcc>
  <rcc rId="489" sId="1">
    <oc r="E27">
      <f>'W:\Экологи\РЕЕСТР М(П)НТКО\[Реестр М(П)НТКО г. Ханты-Мансийск.xlsx]РЕЕСТР'!F27</f>
    </oc>
    <nc r="E27">
      <f>'W:\Экологи\РЕЕСТР М(П)НТКО\[Реестр М(П)НТКО г. Ханты-Мансийск.xlsx]РЕЕСТР'!F27</f>
    </nc>
  </rcc>
  <rcc rId="490" sId="1">
    <oc r="F27">
      <f>'W:\Экологи\РЕЕСТР М(П)НТКО\[Реестр М(П)НТКО г. Ханты-Мансийск.xlsx]РЕЕСТР'!H27</f>
    </oc>
    <nc r="F27">
      <f>'W:\Экологи\РЕЕСТР М(П)НТКО\[Реестр М(П)НТКО г. Ханты-Мансийск.xlsx]РЕЕСТР'!H27</f>
    </nc>
  </rcc>
  <rcc rId="491" sId="1">
    <oc r="G27">
      <f>'W:\Экологи\РЕЕСТР М(П)НТКО\[Реестр М(П)НТКО г. Ханты-Мансийск.xlsx]РЕЕСТР'!I27</f>
    </oc>
    <nc r="G27">
      <f>'W:\Экологи\РЕЕСТР М(П)НТКО\[Реестр М(П)НТКО г. Ханты-Мансийск.xlsx]РЕЕСТР'!I27</f>
    </nc>
  </rcc>
  <rcc rId="492" sId="1">
    <oc r="H27">
      <f>'W:\Экологи\РЕЕСТР М(П)НТКО\[Реестр М(П)НТКО г. Ханты-Мансийск.xlsx]РЕЕСТР'!J27</f>
    </oc>
    <nc r="H27">
      <f>'W:\Экологи\РЕЕСТР М(П)НТКО\[Реестр М(П)НТКО г. Ханты-Мансийск.xlsx]РЕЕСТР'!J27</f>
    </nc>
  </rcc>
  <rcc rId="493" sId="1">
    <oc r="I27">
      <f>'W:\Экологи\РЕЕСТР М(П)НТКО\[Реестр М(П)НТКО г. Ханты-Мансийск.xlsx]РЕЕСТР'!K27</f>
    </oc>
    <nc r="I27">
      <f>'W:\Экологи\РЕЕСТР М(П)НТКО\[Реестр М(П)НТКО г. Ханты-Мансийск.xlsx]РЕЕСТР'!K27</f>
    </nc>
  </rcc>
  <rcc rId="494" sId="1">
    <oc r="J27">
      <f>'W:\Экологи\РЕЕСТР М(П)НТКО\[Реестр М(П)НТКО г. Ханты-Мансийск.xlsx]РЕЕСТР'!L27</f>
    </oc>
    <nc r="J27">
      <f>'W:\Экологи\РЕЕСТР М(П)НТКО\[Реестр М(П)НТКО г. Ханты-Мансийск.xlsx]РЕЕСТР'!L27</f>
    </nc>
  </rcc>
  <rcc rId="495" sId="1">
    <oc r="K27">
      <f>'W:\Экологи\РЕЕСТР М(П)НТКО\[Реестр М(П)НТКО г. Ханты-Мансийск.xlsx]РЕЕСТР'!M27</f>
    </oc>
    <nc r="K27">
      <f>'W:\Экологи\РЕЕСТР М(П)НТКО\[Реестр М(П)НТКО г. Ханты-Мансийск.xlsx]РЕЕСТР'!M27</f>
    </nc>
  </rcc>
  <rcc rId="496" sId="1">
    <oc r="L27">
      <f>'W:\Экологи\РЕЕСТР М(П)НТКО\[Реестр М(П)НТКО г. Ханты-Мансийск.xlsx]РЕЕСТР'!N27</f>
    </oc>
    <nc r="L27">
      <f>'W:\Экологи\РЕЕСТР М(П)НТКО\[Реестр М(П)НТКО г. Ханты-Мансийск.xlsx]РЕЕСТР'!N27</f>
    </nc>
  </rcc>
  <rcc rId="497" sId="1">
    <oc r="M27">
      <f>'W:\Экологи\РЕЕСТР М(П)НТКО\[Реестр М(П)НТКО г. Ханты-Мансийск.xlsx]РЕЕСТР'!O27</f>
    </oc>
    <nc r="M27">
      <f>'W:\Экологи\РЕЕСТР М(П)НТКО\[Реестр М(П)НТКО г. Ханты-Мансийск.xlsx]РЕЕСТР'!O27</f>
    </nc>
  </rcc>
  <rcc rId="498" sId="1">
    <oc r="N27">
      <f>'W:\Экологи\РЕЕСТР М(П)НТКО\[Реестр М(П)НТКО г. Ханты-Мансийск.xlsx]РЕЕСТР'!P27</f>
    </oc>
    <nc r="N27">
      <f>'W:\Экологи\РЕЕСТР М(П)НТКО\[Реестр М(П)НТКО г. Ханты-Мансийск.xlsx]РЕЕСТР'!P27</f>
    </nc>
  </rcc>
  <rcc rId="499" sId="1">
    <oc r="O27">
      <f>'W:\Экологи\РЕЕСТР М(П)НТКО\[Реестр М(П)НТКО г. Ханты-Мансийск.xlsx]РЕЕСТР'!Q27</f>
    </oc>
    <nc r="O27">
      <f>'W:\Экологи\РЕЕСТР М(П)НТКО\[Реестр М(П)НТКО г. Ханты-Мансийск.xlsx]РЕЕСТР'!Q27</f>
    </nc>
  </rcc>
  <rcc rId="500" sId="1">
    <oc r="P27">
      <f>'W:\Экологи\РЕЕСТР М(П)НТКО\[Реестр М(П)НТКО г. Ханты-Мансийск.xlsx]РЕЕСТР'!R27</f>
    </oc>
    <nc r="P27">
      <f>'W:\Экологи\РЕЕСТР М(П)НТКО\[Реестр М(П)НТКО г. Ханты-Мансийск.xlsx]РЕЕСТР'!R27</f>
    </nc>
  </rcc>
  <rcc rId="501" sId="1">
    <oc r="Q27">
      <f>'W:\Экологи\РЕЕСТР М(П)НТКО\[Реестр М(П)НТКО г. Ханты-Мансийск.xlsx]РЕЕСТР'!V27</f>
    </oc>
    <nc r="Q27">
      <f>'W:\Экологи\РЕЕСТР М(П)НТКО\[Реестр М(П)НТКО г. Ханты-Мансийск.xlsx]РЕЕСТР'!V27</f>
    </nc>
  </rcc>
  <rcc rId="502" sId="1">
    <oc r="R27">
      <f>'W:\Экологи\РЕЕСТР М(П)НТКО\[Реестр М(П)НТКО г. Ханты-Мансийск.xlsx]РЕЕСТР'!W27</f>
    </oc>
    <nc r="R27">
      <f>'W:\Экологи\РЕЕСТР М(П)НТКО\[Реестр М(П)НТКО г. Ханты-Мансийск.xlsx]РЕЕСТР'!W27</f>
    </nc>
  </rcc>
  <rcc rId="503" sId="1">
    <oc r="S27">
      <f>'W:\Экологи\РЕЕСТР М(П)НТКО\[Реестр М(П)НТКО г. Ханты-Мансийск.xlsx]РЕЕСТР'!X27</f>
    </oc>
    <nc r="S27">
      <f>'W:\Экологи\РЕЕСТР М(П)НТКО\[Реестр М(П)НТКО г. Ханты-Мансийск.xlsx]РЕЕСТР'!X27</f>
    </nc>
  </rcc>
  <rcc rId="504" sId="1">
    <oc r="T27">
      <f>'W:\Экологи\РЕЕСТР М(П)НТКО\[Реестр М(П)НТКО г. Ханты-Мансийск.xlsx]РЕЕСТР'!AB27</f>
    </oc>
    <nc r="T27">
      <f>'W:\Экологи\РЕЕСТР М(П)НТКО\[Реестр М(П)НТКО г. Ханты-Мансийск.xlsx]РЕЕСТР'!AB27</f>
    </nc>
  </rcc>
  <rcc rId="505" sId="1">
    <oc r="U27">
      <f>'W:\Экологи\РЕЕСТР М(П)НТКО\[Реестр М(П)НТКО г. Ханты-Мансийск.xlsx]РЕЕСТР'!AC27</f>
    </oc>
    <nc r="U27">
      <f>'W:\Экологи\РЕЕСТР М(П)НТКО\[Реестр М(П)НТКО г. Ханты-Мансийск.xlsx]РЕЕСТР'!AC27</f>
    </nc>
  </rcc>
  <rcc rId="506" sId="1">
    <oc r="V27">
      <f>'W:\Экологи\РЕЕСТР М(П)НТКО\[Реестр М(П)НТКО г. Ханты-Мансийск.xlsx]РЕЕСТР'!AD27</f>
    </oc>
    <nc r="V27">
      <f>'W:\Экологи\РЕЕСТР М(П)НТКО\[Реестр М(П)НТКО г. Ханты-Мансийск.xlsx]РЕЕСТР'!AD27</f>
    </nc>
  </rcc>
  <rcc rId="507" sId="1">
    <oc r="W27">
      <f>'W:\Экологи\РЕЕСТР М(П)НТКО\[Реестр М(П)НТКО г. Ханты-Мансийск.xlsx]РЕЕСТР'!AE27</f>
    </oc>
    <nc r="W27">
      <f>'W:\Экологи\РЕЕСТР М(П)НТКО\[Реестр М(П)НТКО г. Ханты-Мансийск.xlsx]РЕЕСТР'!AE27</f>
    </nc>
  </rcc>
  <rcc rId="508" sId="1">
    <oc r="X27">
      <f>'W:\Экологи\РЕЕСТР М(П)НТКО\[Реестр М(П)НТКО г. Ханты-Мансийск.xlsx]РЕЕСТР'!AI27</f>
    </oc>
    <nc r="X27">
      <f>'W:\Экологи\РЕЕСТР М(П)НТКО\[Реестр М(П)НТКО г. Ханты-Мансийск.xlsx]РЕЕСТР'!AI27</f>
    </nc>
  </rcc>
  <rcc rId="509" sId="1">
    <oc r="Y27">
      <f>'W:\Экологи\РЕЕСТР М(П)НТКО\[Реестр М(П)НТКО г. Ханты-Мансийск.xlsx]РЕЕСТР'!AM27</f>
    </oc>
    <nc r="Y27">
      <f>'W:\Экологи\РЕЕСТР М(П)НТКО\[Реестр М(П)НТКО г. Ханты-Мансийск.xlsx]РЕЕСТР'!AM27</f>
    </nc>
  </rcc>
  <rcc rId="510" sId="1">
    <oc r="B28">
      <f>'W:\Экологи\РЕЕСТР М(П)НТКО\[Реестр М(П)НТКО г. Ханты-Мансийск.xlsx]РЕЕСТР'!B28</f>
    </oc>
    <nc r="B28">
      <f>'W:\Экологи\РЕЕСТР М(П)НТКО\[Реестр М(П)НТКО г. Ханты-Мансийск.xlsx]РЕЕСТР'!B28</f>
    </nc>
  </rcc>
  <rcc rId="511" sId="1">
    <oc r="C28">
      <f>'W:\Экологи\РЕЕСТР М(П)НТКО\[Реестр М(П)НТКО г. Ханты-Мансийск.xlsx]РЕЕСТР'!C28</f>
    </oc>
    <nc r="C28">
      <f>'W:\Экологи\РЕЕСТР М(П)НТКО\[Реестр М(П)НТКО г. Ханты-Мансийск.xlsx]РЕЕСТР'!C28</f>
    </nc>
  </rcc>
  <rcc rId="512" sId="1">
    <oc r="D28">
      <f>'W:\Экологи\РЕЕСТР М(П)НТКО\[Реестр М(П)НТКО г. Ханты-Мансийск.xlsx]РЕЕСТР'!D28</f>
    </oc>
    <nc r="D28">
      <f>'W:\Экологи\РЕЕСТР М(П)НТКО\[Реестр М(П)НТКО г. Ханты-Мансийск.xlsx]РЕЕСТР'!D28</f>
    </nc>
  </rcc>
  <rcc rId="513" sId="1">
    <oc r="E28">
      <f>'W:\Экологи\РЕЕСТР М(П)НТКО\[Реестр М(П)НТКО г. Ханты-Мансийск.xlsx]РЕЕСТР'!F28</f>
    </oc>
    <nc r="E28">
      <f>'W:\Экологи\РЕЕСТР М(П)НТКО\[Реестр М(П)НТКО г. Ханты-Мансийск.xlsx]РЕЕСТР'!F28</f>
    </nc>
  </rcc>
  <rcc rId="514" sId="1">
    <oc r="F28">
      <f>'W:\Экологи\РЕЕСТР М(П)НТКО\[Реестр М(П)НТКО г. Ханты-Мансийск.xlsx]РЕЕСТР'!H28</f>
    </oc>
    <nc r="F28">
      <f>'W:\Экологи\РЕЕСТР М(П)НТКО\[Реестр М(П)НТКО г. Ханты-Мансийск.xlsx]РЕЕСТР'!H28</f>
    </nc>
  </rcc>
  <rcc rId="515" sId="1">
    <oc r="G28">
      <f>'W:\Экологи\РЕЕСТР М(П)НТКО\[Реестр М(П)НТКО г. Ханты-Мансийск.xlsx]РЕЕСТР'!I28</f>
    </oc>
    <nc r="G28">
      <f>'W:\Экологи\РЕЕСТР М(П)НТКО\[Реестр М(П)НТКО г. Ханты-Мансийск.xlsx]РЕЕСТР'!I28</f>
    </nc>
  </rcc>
  <rcc rId="516" sId="1">
    <oc r="H28">
      <f>'W:\Экологи\РЕЕСТР М(П)НТКО\[Реестр М(П)НТКО г. Ханты-Мансийск.xlsx]РЕЕСТР'!J28</f>
    </oc>
    <nc r="H28">
      <f>'W:\Экологи\РЕЕСТР М(П)НТКО\[Реестр М(П)НТКО г. Ханты-Мансийск.xlsx]РЕЕСТР'!J28</f>
    </nc>
  </rcc>
  <rcc rId="517" sId="1">
    <oc r="I28">
      <f>'W:\Экологи\РЕЕСТР М(П)НТКО\[Реестр М(П)НТКО г. Ханты-Мансийск.xlsx]РЕЕСТР'!K28</f>
    </oc>
    <nc r="I28">
      <f>'W:\Экологи\РЕЕСТР М(П)НТКО\[Реестр М(П)НТКО г. Ханты-Мансийск.xlsx]РЕЕСТР'!K28</f>
    </nc>
  </rcc>
  <rcc rId="518" sId="1">
    <oc r="J28">
      <f>'W:\Экологи\РЕЕСТР М(П)НТКО\[Реестр М(П)НТКО г. Ханты-Мансийск.xlsx]РЕЕСТР'!L28</f>
    </oc>
    <nc r="J28">
      <f>'W:\Экологи\РЕЕСТР М(П)НТКО\[Реестр М(П)НТКО г. Ханты-Мансийск.xlsx]РЕЕСТР'!L28</f>
    </nc>
  </rcc>
  <rcc rId="519" sId="1">
    <oc r="K28">
      <f>'W:\Экологи\РЕЕСТР М(П)НТКО\[Реестр М(П)НТКО г. Ханты-Мансийск.xlsx]РЕЕСТР'!M28</f>
    </oc>
    <nc r="K28">
      <f>'W:\Экологи\РЕЕСТР М(П)НТКО\[Реестр М(П)НТКО г. Ханты-Мансийск.xlsx]РЕЕСТР'!M28</f>
    </nc>
  </rcc>
  <rcc rId="520" sId="1">
    <oc r="L28">
      <f>'W:\Экологи\РЕЕСТР М(П)НТКО\[Реестр М(П)НТКО г. Ханты-Мансийск.xlsx]РЕЕСТР'!N28</f>
    </oc>
    <nc r="L28">
      <f>'W:\Экологи\РЕЕСТР М(П)НТКО\[Реестр М(П)НТКО г. Ханты-Мансийск.xlsx]РЕЕСТР'!N28</f>
    </nc>
  </rcc>
  <rcc rId="521" sId="1">
    <oc r="M28">
      <f>'W:\Экологи\РЕЕСТР М(П)НТКО\[Реестр М(П)НТКО г. Ханты-Мансийск.xlsx]РЕЕСТР'!O28</f>
    </oc>
    <nc r="M28">
      <f>'W:\Экологи\РЕЕСТР М(П)НТКО\[Реестр М(П)НТКО г. Ханты-Мансийск.xlsx]РЕЕСТР'!O28</f>
    </nc>
  </rcc>
  <rcc rId="522" sId="1">
    <oc r="N28">
      <f>'W:\Экологи\РЕЕСТР М(П)НТКО\[Реестр М(П)НТКО г. Ханты-Мансийск.xlsx]РЕЕСТР'!P28</f>
    </oc>
    <nc r="N28">
      <f>'W:\Экологи\РЕЕСТР М(П)НТКО\[Реестр М(П)НТКО г. Ханты-Мансийск.xlsx]РЕЕСТР'!P28</f>
    </nc>
  </rcc>
  <rcc rId="523" sId="1">
    <oc r="O28">
      <f>'W:\Экологи\РЕЕСТР М(П)НТКО\[Реестр М(П)НТКО г. Ханты-Мансийск.xlsx]РЕЕСТР'!Q28</f>
    </oc>
    <nc r="O28">
      <f>'W:\Экологи\РЕЕСТР М(П)НТКО\[Реестр М(П)НТКО г. Ханты-Мансийск.xlsx]РЕЕСТР'!Q28</f>
    </nc>
  </rcc>
  <rcc rId="524" sId="1">
    <oc r="P28">
      <f>'W:\Экологи\РЕЕСТР М(П)НТКО\[Реестр М(П)НТКО г. Ханты-Мансийск.xlsx]РЕЕСТР'!R28</f>
    </oc>
    <nc r="P28">
      <f>'W:\Экологи\РЕЕСТР М(П)НТКО\[Реестр М(П)НТКО г. Ханты-Мансийск.xlsx]РЕЕСТР'!R28</f>
    </nc>
  </rcc>
  <rcc rId="525" sId="1">
    <oc r="Q28">
      <f>'W:\Экологи\РЕЕСТР М(П)НТКО\[Реестр М(П)НТКО г. Ханты-Мансийск.xlsx]РЕЕСТР'!V28</f>
    </oc>
    <nc r="Q28">
      <f>'W:\Экологи\РЕЕСТР М(П)НТКО\[Реестр М(П)НТКО г. Ханты-Мансийск.xlsx]РЕЕСТР'!V28</f>
    </nc>
  </rcc>
  <rcc rId="526" sId="1">
    <oc r="R28">
      <f>'W:\Экологи\РЕЕСТР М(П)НТКО\[Реестр М(П)НТКО г. Ханты-Мансийск.xlsx]РЕЕСТР'!W28</f>
    </oc>
    <nc r="R28">
      <f>'W:\Экологи\РЕЕСТР М(П)НТКО\[Реестр М(П)НТКО г. Ханты-Мансийск.xlsx]РЕЕСТР'!W28</f>
    </nc>
  </rcc>
  <rcc rId="527" sId="1">
    <oc r="S28">
      <f>'W:\Экологи\РЕЕСТР М(П)НТКО\[Реестр М(П)НТКО г. Ханты-Мансийск.xlsx]РЕЕСТР'!X28</f>
    </oc>
    <nc r="S28">
      <f>'W:\Экологи\РЕЕСТР М(П)НТКО\[Реестр М(П)НТКО г. Ханты-Мансийск.xlsx]РЕЕСТР'!X28</f>
    </nc>
  </rcc>
  <rcc rId="528" sId="1">
    <oc r="T28">
      <f>'W:\Экологи\РЕЕСТР М(П)НТКО\[Реестр М(П)НТКО г. Ханты-Мансийск.xlsx]РЕЕСТР'!AB28</f>
    </oc>
    <nc r="T28">
      <f>'W:\Экологи\РЕЕСТР М(П)НТКО\[Реестр М(П)НТКО г. Ханты-Мансийск.xlsx]РЕЕСТР'!AB28</f>
    </nc>
  </rcc>
  <rcc rId="529" sId="1">
    <oc r="U28">
      <f>'W:\Экологи\РЕЕСТР М(П)НТКО\[Реестр М(П)НТКО г. Ханты-Мансийск.xlsx]РЕЕСТР'!AC28</f>
    </oc>
    <nc r="U28">
      <f>'W:\Экологи\РЕЕСТР М(П)НТКО\[Реестр М(П)НТКО г. Ханты-Мансийск.xlsx]РЕЕСТР'!AC28</f>
    </nc>
  </rcc>
  <rcc rId="530" sId="1">
    <oc r="V28">
      <f>'W:\Экологи\РЕЕСТР М(П)НТКО\[Реестр М(П)НТКО г. Ханты-Мансийск.xlsx]РЕЕСТР'!AD28</f>
    </oc>
    <nc r="V28">
      <f>'W:\Экологи\РЕЕСТР М(П)НТКО\[Реестр М(П)НТКО г. Ханты-Мансийск.xlsx]РЕЕСТР'!AD28</f>
    </nc>
  </rcc>
  <rcc rId="531" sId="1">
    <oc r="W28">
      <f>'W:\Экологи\РЕЕСТР М(П)НТКО\[Реестр М(П)НТКО г. Ханты-Мансийск.xlsx]РЕЕСТР'!AE28</f>
    </oc>
    <nc r="W28">
      <f>'W:\Экологи\РЕЕСТР М(П)НТКО\[Реестр М(П)НТКО г. Ханты-Мансийск.xlsx]РЕЕСТР'!AE28</f>
    </nc>
  </rcc>
  <rcc rId="532" sId="1">
    <oc r="X28">
      <f>'W:\Экологи\РЕЕСТР М(П)НТКО\[Реестр М(П)НТКО г. Ханты-Мансийск.xlsx]РЕЕСТР'!AI28</f>
    </oc>
    <nc r="X28">
      <f>'W:\Экологи\РЕЕСТР М(П)НТКО\[Реестр М(П)НТКО г. Ханты-Мансийск.xlsx]РЕЕСТР'!AI28</f>
    </nc>
  </rcc>
  <rcc rId="533" sId="1">
    <oc r="Y28">
      <f>'W:\Экологи\РЕЕСТР М(П)НТКО\[Реестр М(П)НТКО г. Ханты-Мансийск.xlsx]РЕЕСТР'!AM28</f>
    </oc>
    <nc r="Y28">
      <f>'W:\Экологи\РЕЕСТР М(П)НТКО\[Реестр М(П)НТКО г. Ханты-Мансийск.xlsx]РЕЕСТР'!AM28</f>
    </nc>
  </rcc>
  <rcc rId="534" sId="1">
    <oc r="B29">
      <f>'W:\Экологи\РЕЕСТР М(П)НТКО\[Реестр М(П)НТКО г. Ханты-Мансийск.xlsx]РЕЕСТР'!B29</f>
    </oc>
    <nc r="B29">
      <f>'W:\Экологи\РЕЕСТР М(П)НТКО\[Реестр М(П)НТКО г. Ханты-Мансийск.xlsx]РЕЕСТР'!B29</f>
    </nc>
  </rcc>
  <rcc rId="535" sId="1">
    <oc r="C29">
      <f>'W:\Экологи\РЕЕСТР М(П)НТКО\[Реестр М(П)НТКО г. Ханты-Мансийск.xlsx]РЕЕСТР'!C29</f>
    </oc>
    <nc r="C29">
      <f>'W:\Экологи\РЕЕСТР М(П)НТКО\[Реестр М(П)НТКО г. Ханты-Мансийск.xlsx]РЕЕСТР'!C29</f>
    </nc>
  </rcc>
  <rcc rId="536" sId="1">
    <oc r="D29">
      <f>'W:\Экологи\РЕЕСТР М(П)НТКО\[Реестр М(П)НТКО г. Ханты-Мансийск.xlsx]РЕЕСТР'!D29</f>
    </oc>
    <nc r="D29">
      <f>'W:\Экологи\РЕЕСТР М(П)НТКО\[Реестр М(П)НТКО г. Ханты-Мансийск.xlsx]РЕЕСТР'!D29</f>
    </nc>
  </rcc>
  <rcc rId="537" sId="1">
    <oc r="E29">
      <f>'W:\Экологи\РЕЕСТР М(П)НТКО\[Реестр М(П)НТКО г. Ханты-Мансийск.xlsx]РЕЕСТР'!F29</f>
    </oc>
    <nc r="E29">
      <f>'W:\Экологи\РЕЕСТР М(П)НТКО\[Реестр М(П)НТКО г. Ханты-Мансийск.xlsx]РЕЕСТР'!F29</f>
    </nc>
  </rcc>
  <rcc rId="538" sId="1">
    <oc r="F29">
      <f>'W:\Экологи\РЕЕСТР М(П)НТКО\[Реестр М(П)НТКО г. Ханты-Мансийск.xlsx]РЕЕСТР'!H29</f>
    </oc>
    <nc r="F29">
      <f>'W:\Экологи\РЕЕСТР М(П)НТКО\[Реестр М(П)НТКО г. Ханты-Мансийск.xlsx]РЕЕСТР'!H29</f>
    </nc>
  </rcc>
  <rcc rId="539" sId="1">
    <oc r="G29">
      <f>'W:\Экологи\РЕЕСТР М(П)НТКО\[Реестр М(П)НТКО г. Ханты-Мансийск.xlsx]РЕЕСТР'!I29</f>
    </oc>
    <nc r="G29">
      <f>'W:\Экологи\РЕЕСТР М(П)НТКО\[Реестр М(П)НТКО г. Ханты-Мансийск.xlsx]РЕЕСТР'!I29</f>
    </nc>
  </rcc>
  <rcc rId="540" sId="1">
    <oc r="H29">
      <f>'W:\Экологи\РЕЕСТР М(П)НТКО\[Реестр М(П)НТКО г. Ханты-Мансийск.xlsx]РЕЕСТР'!J29</f>
    </oc>
    <nc r="H29">
      <f>'W:\Экологи\РЕЕСТР М(П)НТКО\[Реестр М(П)НТКО г. Ханты-Мансийск.xlsx]РЕЕСТР'!J29</f>
    </nc>
  </rcc>
  <rcc rId="541" sId="1">
    <oc r="I29">
      <f>'W:\Экологи\РЕЕСТР М(П)НТКО\[Реестр М(П)НТКО г. Ханты-Мансийск.xlsx]РЕЕСТР'!K29</f>
    </oc>
    <nc r="I29">
      <f>'W:\Экологи\РЕЕСТР М(П)НТКО\[Реестр М(П)НТКО г. Ханты-Мансийск.xlsx]РЕЕСТР'!K29</f>
    </nc>
  </rcc>
  <rcc rId="542" sId="1">
    <oc r="J29">
      <f>'W:\Экологи\РЕЕСТР М(П)НТКО\[Реестр М(П)НТКО г. Ханты-Мансийск.xlsx]РЕЕСТР'!L29</f>
    </oc>
    <nc r="J29">
      <f>'W:\Экологи\РЕЕСТР М(П)НТКО\[Реестр М(П)НТКО г. Ханты-Мансийск.xlsx]РЕЕСТР'!L29</f>
    </nc>
  </rcc>
  <rcc rId="543" sId="1">
    <oc r="K29">
      <f>'W:\Экологи\РЕЕСТР М(П)НТКО\[Реестр М(П)НТКО г. Ханты-Мансийск.xlsx]РЕЕСТР'!M29</f>
    </oc>
    <nc r="K29">
      <f>'W:\Экологи\РЕЕСТР М(П)НТКО\[Реестр М(П)НТКО г. Ханты-Мансийск.xlsx]РЕЕСТР'!M29</f>
    </nc>
  </rcc>
  <rcc rId="544" sId="1">
    <oc r="L29">
      <f>'W:\Экологи\РЕЕСТР М(П)НТКО\[Реестр М(П)НТКО г. Ханты-Мансийск.xlsx]РЕЕСТР'!N29</f>
    </oc>
    <nc r="L29">
      <f>'W:\Экологи\РЕЕСТР М(П)НТКО\[Реестр М(П)НТКО г. Ханты-Мансийск.xlsx]РЕЕСТР'!N29</f>
    </nc>
  </rcc>
  <rcc rId="545" sId="1">
    <oc r="M29">
      <f>'W:\Экологи\РЕЕСТР М(П)НТКО\[Реестр М(П)НТКО г. Ханты-Мансийск.xlsx]РЕЕСТР'!O29</f>
    </oc>
    <nc r="M29">
      <f>'W:\Экологи\РЕЕСТР М(П)НТКО\[Реестр М(П)НТКО г. Ханты-Мансийск.xlsx]РЕЕСТР'!O29</f>
    </nc>
  </rcc>
  <rcc rId="546" sId="1">
    <oc r="N29">
      <f>'W:\Экологи\РЕЕСТР М(П)НТКО\[Реестр М(П)НТКО г. Ханты-Мансийск.xlsx]РЕЕСТР'!P29</f>
    </oc>
    <nc r="N29">
      <f>'W:\Экологи\РЕЕСТР М(П)НТКО\[Реестр М(П)НТКО г. Ханты-Мансийск.xlsx]РЕЕСТР'!P29</f>
    </nc>
  </rcc>
  <rcc rId="547" sId="1">
    <oc r="O29">
      <f>'W:\Экологи\РЕЕСТР М(П)НТКО\[Реестр М(П)НТКО г. Ханты-Мансийск.xlsx]РЕЕСТР'!Q29</f>
    </oc>
    <nc r="O29">
      <f>'W:\Экологи\РЕЕСТР М(П)НТКО\[Реестр М(П)НТКО г. Ханты-Мансийск.xlsx]РЕЕСТР'!Q29</f>
    </nc>
  </rcc>
  <rcc rId="548" sId="1">
    <oc r="P29">
      <f>'W:\Экологи\РЕЕСТР М(П)НТКО\[Реестр М(П)НТКО г. Ханты-Мансийск.xlsx]РЕЕСТР'!R29</f>
    </oc>
    <nc r="P29">
      <f>'W:\Экологи\РЕЕСТР М(П)НТКО\[Реестр М(П)НТКО г. Ханты-Мансийск.xlsx]РЕЕСТР'!R29</f>
    </nc>
  </rcc>
  <rcc rId="549" sId="1">
    <oc r="Q29">
      <f>'W:\Экологи\РЕЕСТР М(П)НТКО\[Реестр М(П)НТКО г. Ханты-Мансийск.xlsx]РЕЕСТР'!V29</f>
    </oc>
    <nc r="Q29">
      <f>'W:\Экологи\РЕЕСТР М(П)НТКО\[Реестр М(П)НТКО г. Ханты-Мансийск.xlsx]РЕЕСТР'!V29</f>
    </nc>
  </rcc>
  <rcc rId="550" sId="1">
    <oc r="R29">
      <f>'W:\Экологи\РЕЕСТР М(П)НТКО\[Реестр М(П)НТКО г. Ханты-Мансийск.xlsx]РЕЕСТР'!W29</f>
    </oc>
    <nc r="R29">
      <f>'W:\Экологи\РЕЕСТР М(П)НТКО\[Реестр М(П)НТКО г. Ханты-Мансийск.xlsx]РЕЕСТР'!W29</f>
    </nc>
  </rcc>
  <rcc rId="551" sId="1">
    <oc r="S29">
      <f>'W:\Экологи\РЕЕСТР М(П)НТКО\[Реестр М(П)НТКО г. Ханты-Мансийск.xlsx]РЕЕСТР'!X29</f>
    </oc>
    <nc r="S29">
      <f>'W:\Экологи\РЕЕСТР М(П)НТКО\[Реестр М(П)НТКО г. Ханты-Мансийск.xlsx]РЕЕСТР'!X29</f>
    </nc>
  </rcc>
  <rcc rId="552" sId="1">
    <oc r="T29">
      <f>'W:\Экологи\РЕЕСТР М(П)НТКО\[Реестр М(П)НТКО г. Ханты-Мансийск.xlsx]РЕЕСТР'!AB29</f>
    </oc>
    <nc r="T29">
      <f>'W:\Экологи\РЕЕСТР М(П)НТКО\[Реестр М(П)НТКО г. Ханты-Мансийск.xlsx]РЕЕСТР'!AB29</f>
    </nc>
  </rcc>
  <rcc rId="553" sId="1">
    <oc r="U29">
      <f>'W:\Экологи\РЕЕСТР М(П)НТКО\[Реестр М(П)НТКО г. Ханты-Мансийск.xlsx]РЕЕСТР'!AC29</f>
    </oc>
    <nc r="U29">
      <f>'W:\Экологи\РЕЕСТР М(П)НТКО\[Реестр М(П)НТКО г. Ханты-Мансийск.xlsx]РЕЕСТР'!AC29</f>
    </nc>
  </rcc>
  <rcc rId="554" sId="1">
    <oc r="V29">
      <f>'W:\Экологи\РЕЕСТР М(П)НТКО\[Реестр М(П)НТКО г. Ханты-Мансийск.xlsx]РЕЕСТР'!AD29</f>
    </oc>
    <nc r="V29">
      <f>'W:\Экологи\РЕЕСТР М(П)НТКО\[Реестр М(П)НТКО г. Ханты-Мансийск.xlsx]РЕЕСТР'!AD29</f>
    </nc>
  </rcc>
  <rcc rId="555" sId="1">
    <oc r="W29">
      <f>'W:\Экологи\РЕЕСТР М(П)НТКО\[Реестр М(П)НТКО г. Ханты-Мансийск.xlsx]РЕЕСТР'!AE29</f>
    </oc>
    <nc r="W29">
      <f>'W:\Экологи\РЕЕСТР М(П)НТКО\[Реестр М(П)НТКО г. Ханты-Мансийск.xlsx]РЕЕСТР'!AE29</f>
    </nc>
  </rcc>
  <rcc rId="556" sId="1">
    <oc r="X29">
      <f>'W:\Экологи\РЕЕСТР М(П)НТКО\[Реестр М(П)НТКО г. Ханты-Мансийск.xlsx]РЕЕСТР'!AI29</f>
    </oc>
    <nc r="X29">
      <f>'W:\Экологи\РЕЕСТР М(П)НТКО\[Реестр М(П)НТКО г. Ханты-Мансийск.xlsx]РЕЕСТР'!AI29</f>
    </nc>
  </rcc>
  <rcc rId="557" sId="1">
    <oc r="Y29">
      <f>'W:\Экологи\РЕЕСТР М(П)НТКО\[Реестр М(П)НТКО г. Ханты-Мансийск.xlsx]РЕЕСТР'!AM29</f>
    </oc>
    <nc r="Y29">
      <f>'W:\Экологи\РЕЕСТР М(П)НТКО\[Реестр М(П)НТКО г. Ханты-Мансийск.xlsx]РЕЕСТР'!AM29</f>
    </nc>
  </rcc>
  <rcc rId="558" sId="1">
    <oc r="B30">
      <f>'W:\Экологи\РЕЕСТР М(П)НТКО\[Реестр М(П)НТКО г. Ханты-Мансийск.xlsx]РЕЕСТР'!B30</f>
    </oc>
    <nc r="B30">
      <f>'W:\Экологи\РЕЕСТР М(П)НТКО\[Реестр М(П)НТКО г. Ханты-Мансийск.xlsx]РЕЕСТР'!B30</f>
    </nc>
  </rcc>
  <rcc rId="559" sId="1">
    <oc r="C30">
      <f>'W:\Экологи\РЕЕСТР М(П)НТКО\[Реестр М(П)НТКО г. Ханты-Мансийск.xlsx]РЕЕСТР'!C30</f>
    </oc>
    <nc r="C30">
      <f>'W:\Экологи\РЕЕСТР М(П)НТКО\[Реестр М(П)НТКО г. Ханты-Мансийск.xlsx]РЕЕСТР'!C30</f>
    </nc>
  </rcc>
  <rcc rId="560" sId="1">
    <oc r="D30">
      <f>'W:\Экологи\РЕЕСТР М(П)НТКО\[Реестр М(П)НТКО г. Ханты-Мансийск.xlsx]РЕЕСТР'!D30</f>
    </oc>
    <nc r="D30">
      <f>'W:\Экологи\РЕЕСТР М(П)НТКО\[Реестр М(П)НТКО г. Ханты-Мансийск.xlsx]РЕЕСТР'!D30</f>
    </nc>
  </rcc>
  <rcc rId="561" sId="1">
    <oc r="E30">
      <f>'W:\Экологи\РЕЕСТР М(П)НТКО\[Реестр М(П)НТКО г. Ханты-Мансийск.xlsx]РЕЕСТР'!F30</f>
    </oc>
    <nc r="E30">
      <f>'W:\Экологи\РЕЕСТР М(П)НТКО\[Реестр М(П)НТКО г. Ханты-Мансийск.xlsx]РЕЕСТР'!F30</f>
    </nc>
  </rcc>
  <rcc rId="562" sId="1">
    <oc r="F30">
      <f>'W:\Экологи\РЕЕСТР М(П)НТКО\[Реестр М(П)НТКО г. Ханты-Мансийск.xlsx]РЕЕСТР'!H30</f>
    </oc>
    <nc r="F30">
      <f>'W:\Экологи\РЕЕСТР М(П)НТКО\[Реестр М(П)НТКО г. Ханты-Мансийск.xlsx]РЕЕСТР'!H30</f>
    </nc>
  </rcc>
  <rcc rId="563" sId="1">
    <oc r="G30">
      <f>'W:\Экологи\РЕЕСТР М(П)НТКО\[Реестр М(П)НТКО г. Ханты-Мансийск.xlsx]РЕЕСТР'!I30</f>
    </oc>
    <nc r="G30">
      <f>'W:\Экологи\РЕЕСТР М(П)НТКО\[Реестр М(П)НТКО г. Ханты-Мансийск.xlsx]РЕЕСТР'!I30</f>
    </nc>
  </rcc>
  <rcc rId="564" sId="1">
    <oc r="H30">
      <f>'W:\Экологи\РЕЕСТР М(П)НТКО\[Реестр М(П)НТКО г. Ханты-Мансийск.xlsx]РЕЕСТР'!J30</f>
    </oc>
    <nc r="H30">
      <f>'W:\Экологи\РЕЕСТР М(П)НТКО\[Реестр М(П)НТКО г. Ханты-Мансийск.xlsx]РЕЕСТР'!J30</f>
    </nc>
  </rcc>
  <rcc rId="565" sId="1">
    <oc r="I30">
      <f>'W:\Экологи\РЕЕСТР М(П)НТКО\[Реестр М(П)НТКО г. Ханты-Мансийск.xlsx]РЕЕСТР'!K30</f>
    </oc>
    <nc r="I30">
      <f>'W:\Экологи\РЕЕСТР М(П)НТКО\[Реестр М(П)НТКО г. Ханты-Мансийск.xlsx]РЕЕСТР'!K30</f>
    </nc>
  </rcc>
  <rcc rId="566" sId="1">
    <oc r="J30">
      <f>'W:\Экологи\РЕЕСТР М(П)НТКО\[Реестр М(П)НТКО г. Ханты-Мансийск.xlsx]РЕЕСТР'!L30</f>
    </oc>
    <nc r="J30">
      <f>'W:\Экологи\РЕЕСТР М(П)НТКО\[Реестр М(П)НТКО г. Ханты-Мансийск.xlsx]РЕЕСТР'!L30</f>
    </nc>
  </rcc>
  <rcc rId="567" sId="1">
    <oc r="K30">
      <f>'W:\Экологи\РЕЕСТР М(П)НТКО\[Реестр М(П)НТКО г. Ханты-Мансийск.xlsx]РЕЕСТР'!M30</f>
    </oc>
    <nc r="K30">
      <f>'W:\Экологи\РЕЕСТР М(П)НТКО\[Реестр М(П)НТКО г. Ханты-Мансийск.xlsx]РЕЕСТР'!M30</f>
    </nc>
  </rcc>
  <rcc rId="568" sId="1">
    <oc r="L30">
      <f>'W:\Экологи\РЕЕСТР М(П)НТКО\[Реестр М(П)НТКО г. Ханты-Мансийск.xlsx]РЕЕСТР'!N30</f>
    </oc>
    <nc r="L30">
      <f>'W:\Экологи\РЕЕСТР М(П)НТКО\[Реестр М(П)НТКО г. Ханты-Мансийск.xlsx]РЕЕСТР'!N30</f>
    </nc>
  </rcc>
  <rcc rId="569" sId="1">
    <oc r="M30">
      <f>'W:\Экологи\РЕЕСТР М(П)НТКО\[Реестр М(П)НТКО г. Ханты-Мансийск.xlsx]РЕЕСТР'!O30</f>
    </oc>
    <nc r="M30">
      <f>'W:\Экологи\РЕЕСТР М(П)НТКО\[Реестр М(П)НТКО г. Ханты-Мансийск.xlsx]РЕЕСТР'!O30</f>
    </nc>
  </rcc>
  <rcc rId="570" sId="1">
    <oc r="N30">
      <f>'W:\Экологи\РЕЕСТР М(П)НТКО\[Реестр М(П)НТКО г. Ханты-Мансийск.xlsx]РЕЕСТР'!P30</f>
    </oc>
    <nc r="N30">
      <f>'W:\Экологи\РЕЕСТР М(П)НТКО\[Реестр М(П)НТКО г. Ханты-Мансийск.xlsx]РЕЕСТР'!P30</f>
    </nc>
  </rcc>
  <rcc rId="571" sId="1">
    <oc r="O30">
      <f>'W:\Экологи\РЕЕСТР М(П)НТКО\[Реестр М(П)НТКО г. Ханты-Мансийск.xlsx]РЕЕСТР'!Q30</f>
    </oc>
    <nc r="O30">
      <f>'W:\Экологи\РЕЕСТР М(П)НТКО\[Реестр М(П)НТКО г. Ханты-Мансийск.xlsx]РЕЕСТР'!Q30</f>
    </nc>
  </rcc>
  <rcc rId="572" sId="1">
    <oc r="P30">
      <f>'W:\Экологи\РЕЕСТР М(П)НТКО\[Реестр М(П)НТКО г. Ханты-Мансийск.xlsx]РЕЕСТР'!R30</f>
    </oc>
    <nc r="P30">
      <f>'W:\Экологи\РЕЕСТР М(П)НТКО\[Реестр М(П)НТКО г. Ханты-Мансийск.xlsx]РЕЕСТР'!R30</f>
    </nc>
  </rcc>
  <rcc rId="573" sId="1">
    <oc r="Q30">
      <f>'W:\Экологи\РЕЕСТР М(П)НТКО\[Реестр М(П)НТКО г. Ханты-Мансийск.xlsx]РЕЕСТР'!V30</f>
    </oc>
    <nc r="Q30">
      <f>'W:\Экологи\РЕЕСТР М(П)НТКО\[Реестр М(П)НТКО г. Ханты-Мансийск.xlsx]РЕЕСТР'!V30</f>
    </nc>
  </rcc>
  <rcc rId="574" sId="1">
    <oc r="R30">
      <f>'W:\Экологи\РЕЕСТР М(П)НТКО\[Реестр М(П)НТКО г. Ханты-Мансийск.xlsx]РЕЕСТР'!W30</f>
    </oc>
    <nc r="R30">
      <f>'W:\Экологи\РЕЕСТР М(П)НТКО\[Реестр М(П)НТКО г. Ханты-Мансийск.xlsx]РЕЕСТР'!W30</f>
    </nc>
  </rcc>
  <rcc rId="575" sId="1">
    <oc r="S30">
      <f>'W:\Экологи\РЕЕСТР М(П)НТКО\[Реестр М(П)НТКО г. Ханты-Мансийск.xlsx]РЕЕСТР'!X30</f>
    </oc>
    <nc r="S30">
      <f>'W:\Экологи\РЕЕСТР М(П)НТКО\[Реестр М(П)НТКО г. Ханты-Мансийск.xlsx]РЕЕСТР'!X30</f>
    </nc>
  </rcc>
  <rcc rId="576" sId="1">
    <oc r="T30">
      <f>'W:\Экологи\РЕЕСТР М(П)НТКО\[Реестр М(П)НТКО г. Ханты-Мансийск.xlsx]РЕЕСТР'!AB30</f>
    </oc>
    <nc r="T30">
      <f>'W:\Экологи\РЕЕСТР М(П)НТКО\[Реестр М(П)НТКО г. Ханты-Мансийск.xlsx]РЕЕСТР'!AB30</f>
    </nc>
  </rcc>
  <rcc rId="577" sId="1">
    <oc r="U30">
      <f>'W:\Экологи\РЕЕСТР М(П)НТКО\[Реестр М(П)НТКО г. Ханты-Мансийск.xlsx]РЕЕСТР'!AC30</f>
    </oc>
    <nc r="U30">
      <f>'W:\Экологи\РЕЕСТР М(П)НТКО\[Реестр М(П)НТКО г. Ханты-Мансийск.xlsx]РЕЕСТР'!AC30</f>
    </nc>
  </rcc>
  <rcc rId="578" sId="1">
    <oc r="V30">
      <f>'W:\Экологи\РЕЕСТР М(П)НТКО\[Реестр М(П)НТКО г. Ханты-Мансийск.xlsx]РЕЕСТР'!AD30</f>
    </oc>
    <nc r="V30">
      <f>'W:\Экологи\РЕЕСТР М(П)НТКО\[Реестр М(П)НТКО г. Ханты-Мансийск.xlsx]РЕЕСТР'!AD30</f>
    </nc>
  </rcc>
  <rcc rId="579" sId="1">
    <oc r="W30">
      <f>'W:\Экологи\РЕЕСТР М(П)НТКО\[Реестр М(П)НТКО г. Ханты-Мансийск.xlsx]РЕЕСТР'!AE30</f>
    </oc>
    <nc r="W30">
      <f>'W:\Экологи\РЕЕСТР М(П)НТКО\[Реестр М(П)НТКО г. Ханты-Мансийск.xlsx]РЕЕСТР'!AE30</f>
    </nc>
  </rcc>
  <rcc rId="580" sId="1">
    <oc r="X30">
      <f>'W:\Экологи\РЕЕСТР М(П)НТКО\[Реестр М(П)НТКО г. Ханты-Мансийск.xlsx]РЕЕСТР'!AI30</f>
    </oc>
    <nc r="X30">
      <f>'W:\Экологи\РЕЕСТР М(П)НТКО\[Реестр М(П)НТКО г. Ханты-Мансийск.xlsx]РЕЕСТР'!AI30</f>
    </nc>
  </rcc>
  <rcc rId="581" sId="1">
    <oc r="Y30">
      <f>'W:\Экологи\РЕЕСТР М(П)НТКО\[Реестр М(П)НТКО г. Ханты-Мансийск.xlsx]РЕЕСТР'!AM30</f>
    </oc>
    <nc r="Y30">
      <f>'W:\Экологи\РЕЕСТР М(П)НТКО\[Реестр М(П)НТКО г. Ханты-Мансийск.xlsx]РЕЕСТР'!AM30</f>
    </nc>
  </rcc>
  <rcc rId="582" sId="1">
    <oc r="B31">
      <f>'W:\Экологи\РЕЕСТР М(П)НТКО\[Реестр М(П)НТКО г. Ханты-Мансийск.xlsx]РЕЕСТР'!B31</f>
    </oc>
    <nc r="B31">
      <f>'W:\Экологи\РЕЕСТР М(П)НТКО\[Реестр М(П)НТКО г. Ханты-Мансийск.xlsx]РЕЕСТР'!B31</f>
    </nc>
  </rcc>
  <rcc rId="583" sId="1">
    <oc r="C31">
      <f>'W:\Экологи\РЕЕСТР М(П)НТКО\[Реестр М(П)НТКО г. Ханты-Мансийск.xlsx]РЕЕСТР'!C31</f>
    </oc>
    <nc r="C31">
      <f>'W:\Экологи\РЕЕСТР М(П)НТКО\[Реестр М(П)НТКО г. Ханты-Мансийск.xlsx]РЕЕСТР'!C31</f>
    </nc>
  </rcc>
  <rcc rId="584" sId="1">
    <oc r="D31">
      <f>'W:\Экологи\РЕЕСТР М(П)НТКО\[Реестр М(П)НТКО г. Ханты-Мансийск.xlsx]РЕЕСТР'!D31</f>
    </oc>
    <nc r="D31">
      <f>'W:\Экологи\РЕЕСТР М(П)НТКО\[Реестр М(П)НТКО г. Ханты-Мансийск.xlsx]РЕЕСТР'!D31</f>
    </nc>
  </rcc>
  <rcc rId="585" sId="1">
    <oc r="E31">
      <f>'W:\Экологи\РЕЕСТР М(П)НТКО\[Реестр М(П)НТКО г. Ханты-Мансийск.xlsx]РЕЕСТР'!F31</f>
    </oc>
    <nc r="E31">
      <f>'W:\Экологи\РЕЕСТР М(П)НТКО\[Реестр М(П)НТКО г. Ханты-Мансийск.xlsx]РЕЕСТР'!F31</f>
    </nc>
  </rcc>
  <rcc rId="586" sId="1">
    <oc r="F31">
      <f>'W:\Экологи\РЕЕСТР М(П)НТКО\[Реестр М(П)НТКО г. Ханты-Мансийск.xlsx]РЕЕСТР'!H31</f>
    </oc>
    <nc r="F31">
      <f>'W:\Экологи\РЕЕСТР М(П)НТКО\[Реестр М(П)НТКО г. Ханты-Мансийск.xlsx]РЕЕСТР'!H31</f>
    </nc>
  </rcc>
  <rcc rId="587" sId="1">
    <oc r="G31">
      <f>'W:\Экологи\РЕЕСТР М(П)НТКО\[Реестр М(П)НТКО г. Ханты-Мансийск.xlsx]РЕЕСТР'!I31</f>
    </oc>
    <nc r="G31">
      <f>'W:\Экологи\РЕЕСТР М(П)НТКО\[Реестр М(П)НТКО г. Ханты-Мансийск.xlsx]РЕЕСТР'!I31</f>
    </nc>
  </rcc>
  <rcc rId="588" sId="1">
    <oc r="H31">
      <f>'W:\Экологи\РЕЕСТР М(П)НТКО\[Реестр М(П)НТКО г. Ханты-Мансийск.xlsx]РЕЕСТР'!J31</f>
    </oc>
    <nc r="H31">
      <f>'W:\Экологи\РЕЕСТР М(П)НТКО\[Реестр М(П)НТКО г. Ханты-Мансийск.xlsx]РЕЕСТР'!J31</f>
    </nc>
  </rcc>
  <rcc rId="589" sId="1">
    <oc r="I31">
      <f>'W:\Экологи\РЕЕСТР М(П)НТКО\[Реестр М(П)НТКО г. Ханты-Мансийск.xlsx]РЕЕСТР'!K31</f>
    </oc>
    <nc r="I31">
      <f>'W:\Экологи\РЕЕСТР М(П)НТКО\[Реестр М(П)НТКО г. Ханты-Мансийск.xlsx]РЕЕСТР'!K31</f>
    </nc>
  </rcc>
  <rcc rId="590" sId="1">
    <oc r="J31">
      <f>'W:\Экологи\РЕЕСТР М(П)НТКО\[Реестр М(П)НТКО г. Ханты-Мансийск.xlsx]РЕЕСТР'!L31</f>
    </oc>
    <nc r="J31">
      <f>'W:\Экологи\РЕЕСТР М(П)НТКО\[Реестр М(П)НТКО г. Ханты-Мансийск.xlsx]РЕЕСТР'!L31</f>
    </nc>
  </rcc>
  <rcc rId="591" sId="1">
    <oc r="K31">
      <f>'W:\Экологи\РЕЕСТР М(П)НТКО\[Реестр М(П)НТКО г. Ханты-Мансийск.xlsx]РЕЕСТР'!M31</f>
    </oc>
    <nc r="K31">
      <f>'W:\Экологи\РЕЕСТР М(П)НТКО\[Реестр М(П)НТКО г. Ханты-Мансийск.xlsx]РЕЕСТР'!M31</f>
    </nc>
  </rcc>
  <rcc rId="592" sId="1">
    <oc r="L31">
      <f>'W:\Экологи\РЕЕСТР М(П)НТКО\[Реестр М(П)НТКО г. Ханты-Мансийск.xlsx]РЕЕСТР'!N31</f>
    </oc>
    <nc r="L31">
      <f>'W:\Экологи\РЕЕСТР М(П)НТКО\[Реестр М(П)НТКО г. Ханты-Мансийск.xlsx]РЕЕСТР'!N31</f>
    </nc>
  </rcc>
  <rcc rId="593" sId="1">
    <oc r="M31">
      <f>'W:\Экологи\РЕЕСТР М(П)НТКО\[Реестр М(П)НТКО г. Ханты-Мансийск.xlsx]РЕЕСТР'!O31</f>
    </oc>
    <nc r="M31">
      <f>'W:\Экологи\РЕЕСТР М(П)НТКО\[Реестр М(П)НТКО г. Ханты-Мансийск.xlsx]РЕЕСТР'!O31</f>
    </nc>
  </rcc>
  <rcc rId="594" sId="1">
    <oc r="N31">
      <f>'W:\Экологи\РЕЕСТР М(П)НТКО\[Реестр М(П)НТКО г. Ханты-Мансийск.xlsx]РЕЕСТР'!P31</f>
    </oc>
    <nc r="N31">
      <f>'W:\Экологи\РЕЕСТР М(П)НТКО\[Реестр М(П)НТКО г. Ханты-Мансийск.xlsx]РЕЕСТР'!P31</f>
    </nc>
  </rcc>
  <rcc rId="595" sId="1">
    <oc r="O31">
      <f>'W:\Экологи\РЕЕСТР М(П)НТКО\[Реестр М(П)НТКО г. Ханты-Мансийск.xlsx]РЕЕСТР'!Q31</f>
    </oc>
    <nc r="O31">
      <f>'W:\Экологи\РЕЕСТР М(П)НТКО\[Реестр М(П)НТКО г. Ханты-Мансийск.xlsx]РЕЕСТР'!Q31</f>
    </nc>
  </rcc>
  <rcc rId="596" sId="1">
    <oc r="P31">
      <f>'W:\Экологи\РЕЕСТР М(П)НТКО\[Реестр М(П)НТКО г. Ханты-Мансийск.xlsx]РЕЕСТР'!R31</f>
    </oc>
    <nc r="P31">
      <f>'W:\Экологи\РЕЕСТР М(П)НТКО\[Реестр М(П)НТКО г. Ханты-Мансийск.xlsx]РЕЕСТР'!R31</f>
    </nc>
  </rcc>
  <rcc rId="597" sId="1">
    <oc r="Q31">
      <f>'W:\Экологи\РЕЕСТР М(П)НТКО\[Реестр М(П)НТКО г. Ханты-Мансийск.xlsx]РЕЕСТР'!V31</f>
    </oc>
    <nc r="Q31">
      <f>'W:\Экологи\РЕЕСТР М(П)НТКО\[Реестр М(П)НТКО г. Ханты-Мансийск.xlsx]РЕЕСТР'!V31</f>
    </nc>
  </rcc>
  <rcc rId="598" sId="1">
    <oc r="R31">
      <f>'W:\Экологи\РЕЕСТР М(П)НТКО\[Реестр М(П)НТКО г. Ханты-Мансийск.xlsx]РЕЕСТР'!W31</f>
    </oc>
    <nc r="R31">
      <f>'W:\Экологи\РЕЕСТР М(П)НТКО\[Реестр М(П)НТКО г. Ханты-Мансийск.xlsx]РЕЕСТР'!W31</f>
    </nc>
  </rcc>
  <rcc rId="599" sId="1">
    <oc r="S31">
      <f>'W:\Экологи\РЕЕСТР М(П)НТКО\[Реестр М(П)НТКО г. Ханты-Мансийск.xlsx]РЕЕСТР'!X31</f>
    </oc>
    <nc r="S31">
      <f>'W:\Экологи\РЕЕСТР М(П)НТКО\[Реестр М(П)НТКО г. Ханты-Мансийск.xlsx]РЕЕСТР'!X31</f>
    </nc>
  </rcc>
  <rcc rId="600" sId="1">
    <oc r="T31">
      <f>'W:\Экологи\РЕЕСТР М(П)НТКО\[Реестр М(П)НТКО г. Ханты-Мансийск.xlsx]РЕЕСТР'!AB31</f>
    </oc>
    <nc r="T31">
      <f>'W:\Экологи\РЕЕСТР М(П)НТКО\[Реестр М(П)НТКО г. Ханты-Мансийск.xlsx]РЕЕСТР'!AB31</f>
    </nc>
  </rcc>
  <rcc rId="601" sId="1">
    <oc r="U31">
      <f>'W:\Экологи\РЕЕСТР М(П)НТКО\[Реестр М(П)НТКО г. Ханты-Мансийск.xlsx]РЕЕСТР'!AC31</f>
    </oc>
    <nc r="U31">
      <f>'W:\Экологи\РЕЕСТР М(П)НТКО\[Реестр М(П)НТКО г. Ханты-Мансийск.xlsx]РЕЕСТР'!AC31</f>
    </nc>
  </rcc>
  <rcc rId="602" sId="1">
    <oc r="V31">
      <f>'W:\Экологи\РЕЕСТР М(П)НТКО\[Реестр М(П)НТКО г. Ханты-Мансийск.xlsx]РЕЕСТР'!AD31</f>
    </oc>
    <nc r="V31">
      <f>'W:\Экологи\РЕЕСТР М(П)НТКО\[Реестр М(П)НТКО г. Ханты-Мансийск.xlsx]РЕЕСТР'!AD31</f>
    </nc>
  </rcc>
  <rcc rId="603" sId="1">
    <oc r="W31">
      <f>'W:\Экологи\РЕЕСТР М(П)НТКО\[Реестр М(П)НТКО г. Ханты-Мансийск.xlsx]РЕЕСТР'!AE31</f>
    </oc>
    <nc r="W31">
      <f>'W:\Экологи\РЕЕСТР М(П)НТКО\[Реестр М(П)НТКО г. Ханты-Мансийск.xlsx]РЕЕСТР'!AE31</f>
    </nc>
  </rcc>
  <rcc rId="604" sId="1">
    <oc r="X31">
      <f>'W:\Экологи\РЕЕСТР М(П)НТКО\[Реестр М(П)НТКО г. Ханты-Мансийск.xlsx]РЕЕСТР'!AI31</f>
    </oc>
    <nc r="X31">
      <f>'W:\Экологи\РЕЕСТР М(П)НТКО\[Реестр М(П)НТКО г. Ханты-Мансийск.xlsx]РЕЕСТР'!AI31</f>
    </nc>
  </rcc>
  <rcc rId="605" sId="1">
    <oc r="Y31">
      <f>'W:\Экологи\РЕЕСТР М(П)НТКО\[Реестр М(П)НТКО г. Ханты-Мансийск.xlsx]РЕЕСТР'!AM31</f>
    </oc>
    <nc r="Y31">
      <f>'W:\Экологи\РЕЕСТР М(П)НТКО\[Реестр М(П)НТКО г. Ханты-Мансийск.xlsx]РЕЕСТР'!AM31</f>
    </nc>
  </rcc>
  <rcc rId="606" sId="1">
    <oc r="B32">
      <f>'W:\Экологи\РЕЕСТР М(П)НТКО\[Реестр М(П)НТКО г. Ханты-Мансийск.xlsx]РЕЕСТР'!B32</f>
    </oc>
    <nc r="B32">
      <f>'W:\Экологи\РЕЕСТР М(П)НТКО\[Реестр М(П)НТКО г. Ханты-Мансийск.xlsx]РЕЕСТР'!B32</f>
    </nc>
  </rcc>
  <rcc rId="607" sId="1">
    <oc r="C32">
      <f>'W:\Экологи\РЕЕСТР М(П)НТКО\[Реестр М(П)НТКО г. Ханты-Мансийск.xlsx]РЕЕСТР'!C32</f>
    </oc>
    <nc r="C32">
      <f>'W:\Экологи\РЕЕСТР М(П)НТКО\[Реестр М(П)НТКО г. Ханты-Мансийск.xlsx]РЕЕСТР'!C32</f>
    </nc>
  </rcc>
  <rcc rId="608" sId="1">
    <oc r="D32">
      <f>'W:\Экологи\РЕЕСТР М(П)НТКО\[Реестр М(П)НТКО г. Ханты-Мансийск.xlsx]РЕЕСТР'!D32</f>
    </oc>
    <nc r="D32">
      <f>'W:\Экологи\РЕЕСТР М(П)НТКО\[Реестр М(П)НТКО г. Ханты-Мансийск.xlsx]РЕЕСТР'!D32</f>
    </nc>
  </rcc>
  <rcc rId="609" sId="1">
    <oc r="E32">
      <f>'W:\Экологи\РЕЕСТР М(П)НТКО\[Реестр М(П)НТКО г. Ханты-Мансийск.xlsx]РЕЕСТР'!F32</f>
    </oc>
    <nc r="E32">
      <f>'W:\Экологи\РЕЕСТР М(П)НТКО\[Реестр М(П)НТКО г. Ханты-Мансийск.xlsx]РЕЕСТР'!F32</f>
    </nc>
  </rcc>
  <rcc rId="610" sId="1">
    <oc r="F32">
      <f>'W:\Экологи\РЕЕСТР М(П)НТКО\[Реестр М(П)НТКО г. Ханты-Мансийск.xlsx]РЕЕСТР'!H32</f>
    </oc>
    <nc r="F32">
      <f>'W:\Экологи\РЕЕСТР М(П)НТКО\[Реестр М(П)НТКО г. Ханты-Мансийск.xlsx]РЕЕСТР'!H32</f>
    </nc>
  </rcc>
  <rcc rId="611" sId="1">
    <oc r="G32">
      <f>'W:\Экологи\РЕЕСТР М(П)НТКО\[Реестр М(П)НТКО г. Ханты-Мансийск.xlsx]РЕЕСТР'!I32</f>
    </oc>
    <nc r="G32">
      <f>'W:\Экологи\РЕЕСТР М(П)НТКО\[Реестр М(П)НТКО г. Ханты-Мансийск.xlsx]РЕЕСТР'!I32</f>
    </nc>
  </rcc>
  <rcc rId="612" sId="1">
    <oc r="H32">
      <f>'W:\Экологи\РЕЕСТР М(П)НТКО\[Реестр М(П)НТКО г. Ханты-Мансийск.xlsx]РЕЕСТР'!J32</f>
    </oc>
    <nc r="H32">
      <f>'W:\Экологи\РЕЕСТР М(П)НТКО\[Реестр М(П)НТКО г. Ханты-Мансийск.xlsx]РЕЕСТР'!J32</f>
    </nc>
  </rcc>
  <rcc rId="613" sId="1">
    <oc r="I32">
      <f>'W:\Экологи\РЕЕСТР М(П)НТКО\[Реестр М(П)НТКО г. Ханты-Мансийск.xlsx]РЕЕСТР'!K32</f>
    </oc>
    <nc r="I32">
      <f>'W:\Экологи\РЕЕСТР М(П)НТКО\[Реестр М(П)НТКО г. Ханты-Мансийск.xlsx]РЕЕСТР'!K32</f>
    </nc>
  </rcc>
  <rcc rId="614" sId="1">
    <oc r="J32">
      <f>'W:\Экологи\РЕЕСТР М(П)НТКО\[Реестр М(П)НТКО г. Ханты-Мансийск.xlsx]РЕЕСТР'!L32</f>
    </oc>
    <nc r="J32">
      <f>'W:\Экологи\РЕЕСТР М(П)НТКО\[Реестр М(П)НТКО г. Ханты-Мансийск.xlsx]РЕЕСТР'!L32</f>
    </nc>
  </rcc>
  <rcc rId="615" sId="1">
    <oc r="K32">
      <f>'W:\Экологи\РЕЕСТР М(П)НТКО\[Реестр М(П)НТКО г. Ханты-Мансийск.xlsx]РЕЕСТР'!M32</f>
    </oc>
    <nc r="K32">
      <f>'W:\Экологи\РЕЕСТР М(П)НТКО\[Реестр М(П)НТКО г. Ханты-Мансийск.xlsx]РЕЕСТР'!M32</f>
    </nc>
  </rcc>
  <rcc rId="616" sId="1">
    <oc r="L32">
      <f>'W:\Экологи\РЕЕСТР М(П)НТКО\[Реестр М(П)НТКО г. Ханты-Мансийск.xlsx]РЕЕСТР'!N32</f>
    </oc>
    <nc r="L32">
      <f>'W:\Экологи\РЕЕСТР М(П)НТКО\[Реестр М(П)НТКО г. Ханты-Мансийск.xlsx]РЕЕСТР'!N32</f>
    </nc>
  </rcc>
  <rcc rId="617" sId="1">
    <oc r="M32">
      <f>'W:\Экологи\РЕЕСТР М(П)НТКО\[Реестр М(П)НТКО г. Ханты-Мансийск.xlsx]РЕЕСТР'!O32</f>
    </oc>
    <nc r="M32">
      <f>'W:\Экологи\РЕЕСТР М(П)НТКО\[Реестр М(П)НТКО г. Ханты-Мансийск.xlsx]РЕЕСТР'!O32</f>
    </nc>
  </rcc>
  <rcc rId="618" sId="1">
    <oc r="N32">
      <f>'W:\Экологи\РЕЕСТР М(П)НТКО\[Реестр М(П)НТКО г. Ханты-Мансийск.xlsx]РЕЕСТР'!P32</f>
    </oc>
    <nc r="N32">
      <f>'W:\Экологи\РЕЕСТР М(П)НТКО\[Реестр М(П)НТКО г. Ханты-Мансийск.xlsx]РЕЕСТР'!P32</f>
    </nc>
  </rcc>
  <rcc rId="619" sId="1">
    <oc r="O32">
      <f>'W:\Экологи\РЕЕСТР М(П)НТКО\[Реестр М(П)НТКО г. Ханты-Мансийск.xlsx]РЕЕСТР'!Q32</f>
    </oc>
    <nc r="O32">
      <f>'W:\Экологи\РЕЕСТР М(П)НТКО\[Реестр М(П)НТКО г. Ханты-Мансийск.xlsx]РЕЕСТР'!Q32</f>
    </nc>
  </rcc>
  <rcc rId="620" sId="1">
    <oc r="P32">
      <f>'W:\Экологи\РЕЕСТР М(П)НТКО\[Реестр М(П)НТКО г. Ханты-Мансийск.xlsx]РЕЕСТР'!R32</f>
    </oc>
    <nc r="P32">
      <f>'W:\Экологи\РЕЕСТР М(П)НТКО\[Реестр М(П)НТКО г. Ханты-Мансийск.xlsx]РЕЕСТР'!R32</f>
    </nc>
  </rcc>
  <rcc rId="621" sId="1">
    <oc r="Q32">
      <f>'W:\Экологи\РЕЕСТР М(П)НТКО\[Реестр М(П)НТКО г. Ханты-Мансийск.xlsx]РЕЕСТР'!V32</f>
    </oc>
    <nc r="Q32">
      <f>'W:\Экологи\РЕЕСТР М(П)НТКО\[Реестр М(П)НТКО г. Ханты-Мансийск.xlsx]РЕЕСТР'!V32</f>
    </nc>
  </rcc>
  <rcc rId="622" sId="1">
    <oc r="R32">
      <f>'W:\Экологи\РЕЕСТР М(П)НТКО\[Реестр М(П)НТКО г. Ханты-Мансийск.xlsx]РЕЕСТР'!W32</f>
    </oc>
    <nc r="R32">
      <f>'W:\Экологи\РЕЕСТР М(П)НТКО\[Реестр М(П)НТКО г. Ханты-Мансийск.xlsx]РЕЕСТР'!W32</f>
    </nc>
  </rcc>
  <rcc rId="623" sId="1">
    <oc r="S32">
      <f>'W:\Экологи\РЕЕСТР М(П)НТКО\[Реестр М(П)НТКО г. Ханты-Мансийск.xlsx]РЕЕСТР'!X32</f>
    </oc>
    <nc r="S32">
      <f>'W:\Экологи\РЕЕСТР М(П)НТКО\[Реестр М(П)НТКО г. Ханты-Мансийск.xlsx]РЕЕСТР'!X32</f>
    </nc>
  </rcc>
  <rcc rId="624" sId="1">
    <oc r="T32">
      <f>'W:\Экологи\РЕЕСТР М(П)НТКО\[Реестр М(П)НТКО г. Ханты-Мансийск.xlsx]РЕЕСТР'!AB32</f>
    </oc>
    <nc r="T32">
      <f>'W:\Экологи\РЕЕСТР М(П)НТКО\[Реестр М(П)НТКО г. Ханты-Мансийск.xlsx]РЕЕСТР'!AB32</f>
    </nc>
  </rcc>
  <rcc rId="625" sId="1">
    <oc r="U32">
      <f>'W:\Экологи\РЕЕСТР М(П)НТКО\[Реестр М(П)НТКО г. Ханты-Мансийск.xlsx]РЕЕСТР'!AC32</f>
    </oc>
    <nc r="U32">
      <f>'W:\Экологи\РЕЕСТР М(П)НТКО\[Реестр М(П)НТКО г. Ханты-Мансийск.xlsx]РЕЕСТР'!AC32</f>
    </nc>
  </rcc>
  <rcc rId="626" sId="1">
    <oc r="V32">
      <f>'W:\Экологи\РЕЕСТР М(П)НТКО\[Реестр М(П)НТКО г. Ханты-Мансийск.xlsx]РЕЕСТР'!AD32</f>
    </oc>
    <nc r="V32">
      <f>'W:\Экологи\РЕЕСТР М(П)НТКО\[Реестр М(П)НТКО г. Ханты-Мансийск.xlsx]РЕЕСТР'!AD32</f>
    </nc>
  </rcc>
  <rcc rId="627" sId="1">
    <oc r="W32">
      <f>'W:\Экологи\РЕЕСТР М(П)НТКО\[Реестр М(П)НТКО г. Ханты-Мансийск.xlsx]РЕЕСТР'!AE32</f>
    </oc>
    <nc r="W32">
      <f>'W:\Экологи\РЕЕСТР М(П)НТКО\[Реестр М(П)НТКО г. Ханты-Мансийск.xlsx]РЕЕСТР'!AE32</f>
    </nc>
  </rcc>
  <rcc rId="628" sId="1">
    <oc r="X32">
      <f>'W:\Экологи\РЕЕСТР М(П)НТКО\[Реестр М(П)НТКО г. Ханты-Мансийск.xlsx]РЕЕСТР'!AI32</f>
    </oc>
    <nc r="X32">
      <f>'W:\Экологи\РЕЕСТР М(П)НТКО\[Реестр М(П)НТКО г. Ханты-Мансийск.xlsx]РЕЕСТР'!AI32</f>
    </nc>
  </rcc>
  <rcc rId="629" sId="1">
    <oc r="Y32">
      <f>'W:\Экологи\РЕЕСТР М(П)НТКО\[Реестр М(П)НТКО г. Ханты-Мансийск.xlsx]РЕЕСТР'!AM32</f>
    </oc>
    <nc r="Y32">
      <f>'W:\Экологи\РЕЕСТР М(П)НТКО\[Реестр М(П)НТКО г. Ханты-Мансийск.xlsx]РЕЕСТР'!AM32</f>
    </nc>
  </rcc>
  <rcc rId="630" sId="1">
    <oc r="B33">
      <f>'W:\Экологи\РЕЕСТР М(П)НТКО\[Реестр М(П)НТКО г. Ханты-Мансийск.xlsx]РЕЕСТР'!B33</f>
    </oc>
    <nc r="B33">
      <f>'W:\Экологи\РЕЕСТР М(П)НТКО\[Реестр М(П)НТКО г. Ханты-Мансийск.xlsx]РЕЕСТР'!B33</f>
    </nc>
  </rcc>
  <rcc rId="631" sId="1">
    <oc r="C33">
      <f>'W:\Экологи\РЕЕСТР М(П)НТКО\[Реестр М(П)НТКО г. Ханты-Мансийск.xlsx]РЕЕСТР'!C33</f>
    </oc>
    <nc r="C33">
      <f>'W:\Экологи\РЕЕСТР М(П)НТКО\[Реестр М(П)НТКО г. Ханты-Мансийск.xlsx]РЕЕСТР'!C33</f>
    </nc>
  </rcc>
  <rcc rId="632" sId="1">
    <oc r="D33">
      <f>'W:\Экологи\РЕЕСТР М(П)НТКО\[Реестр М(П)НТКО г. Ханты-Мансийск.xlsx]РЕЕСТР'!D33</f>
    </oc>
    <nc r="D33">
      <f>'W:\Экологи\РЕЕСТР М(П)НТКО\[Реестр М(П)НТКО г. Ханты-Мансийск.xlsx]РЕЕСТР'!D33</f>
    </nc>
  </rcc>
  <rcc rId="633" sId="1">
    <oc r="E33">
      <f>'W:\Экологи\РЕЕСТР М(П)НТКО\[Реестр М(П)НТКО г. Ханты-Мансийск.xlsx]РЕЕСТР'!F33</f>
    </oc>
    <nc r="E33">
      <f>'W:\Экологи\РЕЕСТР М(П)НТКО\[Реестр М(П)НТКО г. Ханты-Мансийск.xlsx]РЕЕСТР'!F33</f>
    </nc>
  </rcc>
  <rcc rId="634" sId="1">
    <oc r="F33">
      <f>'W:\Экологи\РЕЕСТР М(П)НТКО\[Реестр М(П)НТКО г. Ханты-Мансийск.xlsx]РЕЕСТР'!H33</f>
    </oc>
    <nc r="F33">
      <f>'W:\Экологи\РЕЕСТР М(П)НТКО\[Реестр М(П)НТКО г. Ханты-Мансийск.xlsx]РЕЕСТР'!H33</f>
    </nc>
  </rcc>
  <rcc rId="635" sId="1">
    <oc r="G33">
      <f>'W:\Экологи\РЕЕСТР М(П)НТКО\[Реестр М(П)НТКО г. Ханты-Мансийск.xlsx]РЕЕСТР'!I33</f>
    </oc>
    <nc r="G33">
      <f>'W:\Экологи\РЕЕСТР М(П)НТКО\[Реестр М(П)НТКО г. Ханты-Мансийск.xlsx]РЕЕСТР'!I33</f>
    </nc>
  </rcc>
  <rcc rId="636" sId="1">
    <oc r="H33">
      <f>'W:\Экологи\РЕЕСТР М(П)НТКО\[Реестр М(П)НТКО г. Ханты-Мансийск.xlsx]РЕЕСТР'!J33</f>
    </oc>
    <nc r="H33">
      <f>'W:\Экологи\РЕЕСТР М(П)НТКО\[Реестр М(П)НТКО г. Ханты-Мансийск.xlsx]РЕЕСТР'!J33</f>
    </nc>
  </rcc>
  <rcc rId="637" sId="1">
    <oc r="I33">
      <f>'W:\Экологи\РЕЕСТР М(П)НТКО\[Реестр М(П)НТКО г. Ханты-Мансийск.xlsx]РЕЕСТР'!K33</f>
    </oc>
    <nc r="I33">
      <f>'W:\Экологи\РЕЕСТР М(П)НТКО\[Реестр М(П)НТКО г. Ханты-Мансийск.xlsx]РЕЕСТР'!K33</f>
    </nc>
  </rcc>
  <rcc rId="638" sId="1">
    <oc r="J33">
      <f>'W:\Экологи\РЕЕСТР М(П)НТКО\[Реестр М(П)НТКО г. Ханты-Мансийск.xlsx]РЕЕСТР'!L33</f>
    </oc>
    <nc r="J33">
      <f>'W:\Экологи\РЕЕСТР М(П)НТКО\[Реестр М(П)НТКО г. Ханты-Мансийск.xlsx]РЕЕСТР'!L33</f>
    </nc>
  </rcc>
  <rcc rId="639" sId="1">
    <oc r="K33">
      <f>'W:\Экологи\РЕЕСТР М(П)НТКО\[Реестр М(П)НТКО г. Ханты-Мансийск.xlsx]РЕЕСТР'!M33</f>
    </oc>
    <nc r="K33">
      <f>'W:\Экологи\РЕЕСТР М(П)НТКО\[Реестр М(П)НТКО г. Ханты-Мансийск.xlsx]РЕЕСТР'!M33</f>
    </nc>
  </rcc>
  <rcc rId="640" sId="1">
    <oc r="L33">
      <f>'W:\Экологи\РЕЕСТР М(П)НТКО\[Реестр М(П)НТКО г. Ханты-Мансийск.xlsx]РЕЕСТР'!N33</f>
    </oc>
    <nc r="L33">
      <f>'W:\Экологи\РЕЕСТР М(П)НТКО\[Реестр М(П)НТКО г. Ханты-Мансийск.xlsx]РЕЕСТР'!N33</f>
    </nc>
  </rcc>
  <rcc rId="641" sId="1">
    <oc r="M33">
      <f>'W:\Экологи\РЕЕСТР М(П)НТКО\[Реестр М(П)НТКО г. Ханты-Мансийск.xlsx]РЕЕСТР'!O33</f>
    </oc>
    <nc r="M33">
      <f>'W:\Экологи\РЕЕСТР М(П)НТКО\[Реестр М(П)НТКО г. Ханты-Мансийск.xlsx]РЕЕСТР'!O33</f>
    </nc>
  </rcc>
  <rcc rId="642" sId="1">
    <oc r="N33">
      <f>'W:\Экологи\РЕЕСТР М(П)НТКО\[Реестр М(П)НТКО г. Ханты-Мансийск.xlsx]РЕЕСТР'!P33</f>
    </oc>
    <nc r="N33">
      <f>'W:\Экологи\РЕЕСТР М(П)НТКО\[Реестр М(П)НТКО г. Ханты-Мансийск.xlsx]РЕЕСТР'!P33</f>
    </nc>
  </rcc>
  <rcc rId="643" sId="1">
    <oc r="O33">
      <f>'W:\Экологи\РЕЕСТР М(П)НТКО\[Реестр М(П)НТКО г. Ханты-Мансийск.xlsx]РЕЕСТР'!Q33</f>
    </oc>
    <nc r="O33">
      <f>'W:\Экологи\РЕЕСТР М(П)НТКО\[Реестр М(П)НТКО г. Ханты-Мансийск.xlsx]РЕЕСТР'!Q33</f>
    </nc>
  </rcc>
  <rcc rId="644" sId="1">
    <oc r="P33">
      <f>'W:\Экологи\РЕЕСТР М(П)НТКО\[Реестр М(П)НТКО г. Ханты-Мансийск.xlsx]РЕЕСТР'!R33</f>
    </oc>
    <nc r="P33">
      <f>'W:\Экологи\РЕЕСТР М(П)НТКО\[Реестр М(П)НТКО г. Ханты-Мансийск.xlsx]РЕЕСТР'!R33</f>
    </nc>
  </rcc>
  <rcc rId="645" sId="1">
    <oc r="Q33">
      <f>'W:\Экологи\РЕЕСТР М(П)НТКО\[Реестр М(П)НТКО г. Ханты-Мансийск.xlsx]РЕЕСТР'!V33</f>
    </oc>
    <nc r="Q33">
      <f>'W:\Экологи\РЕЕСТР М(П)НТКО\[Реестр М(П)НТКО г. Ханты-Мансийск.xlsx]РЕЕСТР'!V33</f>
    </nc>
  </rcc>
  <rcc rId="646" sId="1">
    <oc r="R33">
      <f>'W:\Экологи\РЕЕСТР М(П)НТКО\[Реестр М(П)НТКО г. Ханты-Мансийск.xlsx]РЕЕСТР'!W33</f>
    </oc>
    <nc r="R33">
      <f>'W:\Экологи\РЕЕСТР М(П)НТКО\[Реестр М(П)НТКО г. Ханты-Мансийск.xlsx]РЕЕСТР'!W33</f>
    </nc>
  </rcc>
  <rcc rId="647" sId="1">
    <oc r="S33">
      <f>'W:\Экологи\РЕЕСТР М(П)НТКО\[Реестр М(П)НТКО г. Ханты-Мансийск.xlsx]РЕЕСТР'!X33</f>
    </oc>
    <nc r="S33">
      <f>'W:\Экологи\РЕЕСТР М(П)НТКО\[Реестр М(П)НТКО г. Ханты-Мансийск.xlsx]РЕЕСТР'!X33</f>
    </nc>
  </rcc>
  <rcc rId="648" sId="1">
    <oc r="T33">
      <f>'W:\Экологи\РЕЕСТР М(П)НТКО\[Реестр М(П)НТКО г. Ханты-Мансийск.xlsx]РЕЕСТР'!AB33</f>
    </oc>
    <nc r="T33">
      <f>'W:\Экологи\РЕЕСТР М(П)НТКО\[Реестр М(П)НТКО г. Ханты-Мансийск.xlsx]РЕЕСТР'!AB33</f>
    </nc>
  </rcc>
  <rcc rId="649" sId="1">
    <oc r="U33">
      <f>'W:\Экологи\РЕЕСТР М(П)НТКО\[Реестр М(П)НТКО г. Ханты-Мансийск.xlsx]РЕЕСТР'!AC33</f>
    </oc>
    <nc r="U33">
      <f>'W:\Экологи\РЕЕСТР М(П)НТКО\[Реестр М(П)НТКО г. Ханты-Мансийск.xlsx]РЕЕСТР'!AC33</f>
    </nc>
  </rcc>
  <rcc rId="650" sId="1">
    <oc r="V33">
      <f>'W:\Экологи\РЕЕСТР М(П)НТКО\[Реестр М(П)НТКО г. Ханты-Мансийск.xlsx]РЕЕСТР'!AD33</f>
    </oc>
    <nc r="V33">
      <f>'W:\Экологи\РЕЕСТР М(П)НТКО\[Реестр М(П)НТКО г. Ханты-Мансийск.xlsx]РЕЕСТР'!AD33</f>
    </nc>
  </rcc>
  <rcc rId="651" sId="1">
    <oc r="W33">
      <f>'W:\Экологи\РЕЕСТР М(П)НТКО\[Реестр М(П)НТКО г. Ханты-Мансийск.xlsx]РЕЕСТР'!AE33</f>
    </oc>
    <nc r="W33">
      <f>'W:\Экологи\РЕЕСТР М(П)НТКО\[Реестр М(П)НТКО г. Ханты-Мансийск.xlsx]РЕЕСТР'!AE33</f>
    </nc>
  </rcc>
  <rcc rId="652" sId="1">
    <oc r="X33">
      <f>'W:\Экологи\РЕЕСТР М(П)НТКО\[Реестр М(П)НТКО г. Ханты-Мансийск.xlsx]РЕЕСТР'!AI33</f>
    </oc>
    <nc r="X33">
      <f>'W:\Экологи\РЕЕСТР М(П)НТКО\[Реестр М(П)НТКО г. Ханты-Мансийск.xlsx]РЕЕСТР'!AI33</f>
    </nc>
  </rcc>
  <rcc rId="653" sId="1">
    <oc r="Y33">
      <f>'W:\Экологи\РЕЕСТР М(П)НТКО\[Реестр М(П)НТКО г. Ханты-Мансийск.xlsx]РЕЕСТР'!AM33</f>
    </oc>
    <nc r="Y33">
      <f>'W:\Экологи\РЕЕСТР М(П)НТКО\[Реестр М(П)НТКО г. Ханты-Мансийск.xlsx]РЕЕСТР'!AM33</f>
    </nc>
  </rcc>
  <rcc rId="654" sId="1">
    <oc r="B34">
      <f>'W:\Экологи\РЕЕСТР М(П)НТКО\[Реестр М(П)НТКО г. Ханты-Мансийск.xlsx]РЕЕСТР'!B34</f>
    </oc>
    <nc r="B34">
      <f>'W:\Экологи\РЕЕСТР М(П)НТКО\[Реестр М(П)НТКО г. Ханты-Мансийск.xlsx]РЕЕСТР'!B34</f>
    </nc>
  </rcc>
  <rcc rId="655" sId="1">
    <oc r="C34">
      <f>'W:\Экологи\РЕЕСТР М(П)НТКО\[Реестр М(П)НТКО г. Ханты-Мансийск.xlsx]РЕЕСТР'!C34</f>
    </oc>
    <nc r="C34">
      <f>'W:\Экологи\РЕЕСТР М(П)НТКО\[Реестр М(П)НТКО г. Ханты-Мансийск.xlsx]РЕЕСТР'!C34</f>
    </nc>
  </rcc>
  <rcc rId="656" sId="1">
    <oc r="D34">
      <f>'W:\Экологи\РЕЕСТР М(П)НТКО\[Реестр М(П)НТКО г. Ханты-Мансийск.xlsx]РЕЕСТР'!D34</f>
    </oc>
    <nc r="D34">
      <f>'W:\Экологи\РЕЕСТР М(П)НТКО\[Реестр М(П)НТКО г. Ханты-Мансийск.xlsx]РЕЕСТР'!D34</f>
    </nc>
  </rcc>
  <rcc rId="657" sId="1">
    <oc r="E34">
      <f>'W:\Экологи\РЕЕСТР М(П)НТКО\[Реестр М(П)НТКО г. Ханты-Мансийск.xlsx]РЕЕСТР'!F34</f>
    </oc>
    <nc r="E34">
      <f>'W:\Экологи\РЕЕСТР М(П)НТКО\[Реестр М(П)НТКО г. Ханты-Мансийск.xlsx]РЕЕСТР'!F34</f>
    </nc>
  </rcc>
  <rcc rId="658" sId="1">
    <oc r="F34">
      <f>'W:\Экологи\РЕЕСТР М(П)НТКО\[Реестр М(П)НТКО г. Ханты-Мансийск.xlsx]РЕЕСТР'!H34</f>
    </oc>
    <nc r="F34">
      <f>'W:\Экологи\РЕЕСТР М(П)НТКО\[Реестр М(П)НТКО г. Ханты-Мансийск.xlsx]РЕЕСТР'!H34</f>
    </nc>
  </rcc>
  <rcc rId="659" sId="1">
    <oc r="G34">
      <f>'W:\Экологи\РЕЕСТР М(П)НТКО\[Реестр М(П)НТКО г. Ханты-Мансийск.xlsx]РЕЕСТР'!I34</f>
    </oc>
    <nc r="G34">
      <f>'W:\Экологи\РЕЕСТР М(П)НТКО\[Реестр М(П)НТКО г. Ханты-Мансийск.xlsx]РЕЕСТР'!I34</f>
    </nc>
  </rcc>
  <rcc rId="660" sId="1">
    <oc r="H34">
      <f>'W:\Экологи\РЕЕСТР М(П)НТКО\[Реестр М(П)НТКО г. Ханты-Мансийск.xlsx]РЕЕСТР'!J34</f>
    </oc>
    <nc r="H34">
      <f>'W:\Экологи\РЕЕСТР М(П)НТКО\[Реестр М(П)НТКО г. Ханты-Мансийск.xlsx]РЕЕСТР'!J34</f>
    </nc>
  </rcc>
  <rcc rId="661" sId="1">
    <oc r="I34">
      <f>'W:\Экологи\РЕЕСТР М(П)НТКО\[Реестр М(П)НТКО г. Ханты-Мансийск.xlsx]РЕЕСТР'!K34</f>
    </oc>
    <nc r="I34">
      <f>'W:\Экологи\РЕЕСТР М(П)НТКО\[Реестр М(П)НТКО г. Ханты-Мансийск.xlsx]РЕЕСТР'!K34</f>
    </nc>
  </rcc>
  <rcc rId="662" sId="1">
    <oc r="J34">
      <f>'W:\Экологи\РЕЕСТР М(П)НТКО\[Реестр М(П)НТКО г. Ханты-Мансийск.xlsx]РЕЕСТР'!L34</f>
    </oc>
    <nc r="J34">
      <f>'W:\Экологи\РЕЕСТР М(П)НТКО\[Реестр М(П)НТКО г. Ханты-Мансийск.xlsx]РЕЕСТР'!L34</f>
    </nc>
  </rcc>
  <rcc rId="663" sId="1">
    <oc r="K34">
      <f>'W:\Экологи\РЕЕСТР М(П)НТКО\[Реестр М(П)НТКО г. Ханты-Мансийск.xlsx]РЕЕСТР'!M34</f>
    </oc>
    <nc r="K34">
      <f>'W:\Экологи\РЕЕСТР М(П)НТКО\[Реестр М(П)НТКО г. Ханты-Мансийск.xlsx]РЕЕСТР'!M34</f>
    </nc>
  </rcc>
  <rcc rId="664" sId="1">
    <oc r="L34">
      <f>'W:\Экологи\РЕЕСТР М(П)НТКО\[Реестр М(П)НТКО г. Ханты-Мансийск.xlsx]РЕЕСТР'!N34</f>
    </oc>
    <nc r="L34">
      <f>'W:\Экологи\РЕЕСТР М(П)НТКО\[Реестр М(П)НТКО г. Ханты-Мансийск.xlsx]РЕЕСТР'!N34</f>
    </nc>
  </rcc>
  <rcc rId="665" sId="1">
    <oc r="M34">
      <f>'W:\Экологи\РЕЕСТР М(П)НТКО\[Реестр М(П)НТКО г. Ханты-Мансийск.xlsx]РЕЕСТР'!O34</f>
    </oc>
    <nc r="M34">
      <f>'W:\Экологи\РЕЕСТР М(П)НТКО\[Реестр М(П)НТКО г. Ханты-Мансийск.xlsx]РЕЕСТР'!O34</f>
    </nc>
  </rcc>
  <rcc rId="666" sId="1">
    <oc r="N34">
      <f>'W:\Экологи\РЕЕСТР М(П)НТКО\[Реестр М(П)НТКО г. Ханты-Мансийск.xlsx]РЕЕСТР'!P34</f>
    </oc>
    <nc r="N34">
      <f>'W:\Экологи\РЕЕСТР М(П)НТКО\[Реестр М(П)НТКО г. Ханты-Мансийск.xlsx]РЕЕСТР'!P34</f>
    </nc>
  </rcc>
  <rcc rId="667" sId="1">
    <oc r="O34">
      <f>'W:\Экологи\РЕЕСТР М(П)НТКО\[Реестр М(П)НТКО г. Ханты-Мансийск.xlsx]РЕЕСТР'!Q34</f>
    </oc>
    <nc r="O34">
      <f>'W:\Экологи\РЕЕСТР М(П)НТКО\[Реестр М(П)НТКО г. Ханты-Мансийск.xlsx]РЕЕСТР'!Q34</f>
    </nc>
  </rcc>
  <rcc rId="668" sId="1">
    <oc r="P34">
      <f>'W:\Экологи\РЕЕСТР М(П)НТКО\[Реестр М(П)НТКО г. Ханты-Мансийск.xlsx]РЕЕСТР'!R34</f>
    </oc>
    <nc r="P34">
      <f>'W:\Экологи\РЕЕСТР М(П)НТКО\[Реестр М(П)НТКО г. Ханты-Мансийск.xlsx]РЕЕСТР'!R34</f>
    </nc>
  </rcc>
  <rcc rId="669" sId="1">
    <oc r="Q34">
      <f>'W:\Экологи\РЕЕСТР М(П)НТКО\[Реестр М(П)НТКО г. Ханты-Мансийск.xlsx]РЕЕСТР'!V34</f>
    </oc>
    <nc r="Q34">
      <f>'W:\Экологи\РЕЕСТР М(П)НТКО\[Реестр М(П)НТКО г. Ханты-Мансийск.xlsx]РЕЕСТР'!V34</f>
    </nc>
  </rcc>
  <rcc rId="670" sId="1">
    <oc r="R34">
      <f>'W:\Экологи\РЕЕСТР М(П)НТКО\[Реестр М(П)НТКО г. Ханты-Мансийск.xlsx]РЕЕСТР'!W34</f>
    </oc>
    <nc r="R34">
      <f>'W:\Экологи\РЕЕСТР М(П)НТКО\[Реестр М(П)НТКО г. Ханты-Мансийск.xlsx]РЕЕСТР'!W34</f>
    </nc>
  </rcc>
  <rcc rId="671" sId="1">
    <oc r="S34">
      <f>'W:\Экологи\РЕЕСТР М(П)НТКО\[Реестр М(П)НТКО г. Ханты-Мансийск.xlsx]РЕЕСТР'!X34</f>
    </oc>
    <nc r="S34">
      <f>'W:\Экологи\РЕЕСТР М(П)НТКО\[Реестр М(П)НТКО г. Ханты-Мансийск.xlsx]РЕЕСТР'!X34</f>
    </nc>
  </rcc>
  <rcc rId="672" sId="1">
    <oc r="T34">
      <f>'W:\Экологи\РЕЕСТР М(П)НТКО\[Реестр М(П)НТКО г. Ханты-Мансийск.xlsx]РЕЕСТР'!AB34</f>
    </oc>
    <nc r="T34">
      <f>'W:\Экологи\РЕЕСТР М(П)НТКО\[Реестр М(П)НТКО г. Ханты-Мансийск.xlsx]РЕЕСТР'!AB34</f>
    </nc>
  </rcc>
  <rcc rId="673" sId="1">
    <oc r="U34">
      <f>'W:\Экологи\РЕЕСТР М(П)НТКО\[Реестр М(П)НТКО г. Ханты-Мансийск.xlsx]РЕЕСТР'!AC34</f>
    </oc>
    <nc r="U34">
      <f>'W:\Экологи\РЕЕСТР М(П)НТКО\[Реестр М(П)НТКО г. Ханты-Мансийск.xlsx]РЕЕСТР'!AC34</f>
    </nc>
  </rcc>
  <rcc rId="674" sId="1">
    <oc r="V34">
      <f>'W:\Экологи\РЕЕСТР М(П)НТКО\[Реестр М(П)НТКО г. Ханты-Мансийск.xlsx]РЕЕСТР'!AD34</f>
    </oc>
    <nc r="V34">
      <f>'W:\Экологи\РЕЕСТР М(П)НТКО\[Реестр М(П)НТКО г. Ханты-Мансийск.xlsx]РЕЕСТР'!AD34</f>
    </nc>
  </rcc>
  <rcc rId="675" sId="1">
    <oc r="W34">
      <f>'W:\Экологи\РЕЕСТР М(П)НТКО\[Реестр М(П)НТКО г. Ханты-Мансийск.xlsx]РЕЕСТР'!AE34</f>
    </oc>
    <nc r="W34">
      <f>'W:\Экологи\РЕЕСТР М(П)НТКО\[Реестр М(П)НТКО г. Ханты-Мансийск.xlsx]РЕЕСТР'!AE34</f>
    </nc>
  </rcc>
  <rcc rId="676" sId="1">
    <oc r="X34">
      <f>'W:\Экологи\РЕЕСТР М(П)НТКО\[Реестр М(П)НТКО г. Ханты-Мансийск.xlsx]РЕЕСТР'!AI34</f>
    </oc>
    <nc r="X34">
      <f>'W:\Экологи\РЕЕСТР М(П)НТКО\[Реестр М(П)НТКО г. Ханты-Мансийск.xlsx]РЕЕСТР'!AI34</f>
    </nc>
  </rcc>
  <rcc rId="677" sId="1">
    <oc r="Y34">
      <f>'W:\Экологи\РЕЕСТР М(П)НТКО\[Реестр М(П)НТКО г. Ханты-Мансийск.xlsx]РЕЕСТР'!AM34</f>
    </oc>
    <nc r="Y34">
      <f>'W:\Экологи\РЕЕСТР М(П)НТКО\[Реестр М(П)НТКО г. Ханты-Мансийск.xlsx]РЕЕСТР'!AM34</f>
    </nc>
  </rcc>
  <rcc rId="678" sId="1">
    <oc r="B35">
      <f>'W:\Экологи\РЕЕСТР М(П)НТКО\[Реестр М(П)НТКО г. Ханты-Мансийск.xlsx]РЕЕСТР'!B35</f>
    </oc>
    <nc r="B35">
      <f>'W:\Экологи\РЕЕСТР М(П)НТКО\[Реестр М(П)НТКО г. Ханты-Мансийск.xlsx]РЕЕСТР'!B35</f>
    </nc>
  </rcc>
  <rcc rId="679" sId="1">
    <oc r="C35">
      <f>'W:\Экологи\РЕЕСТР М(П)НТКО\[Реестр М(П)НТКО г. Ханты-Мансийск.xlsx]РЕЕСТР'!C35</f>
    </oc>
    <nc r="C35">
      <f>'W:\Экологи\РЕЕСТР М(П)НТКО\[Реестр М(П)НТКО г. Ханты-Мансийск.xlsx]РЕЕСТР'!C35</f>
    </nc>
  </rcc>
  <rcc rId="680" sId="1">
    <oc r="D35">
      <f>'W:\Экологи\РЕЕСТР М(П)НТКО\[Реестр М(П)НТКО г. Ханты-Мансийск.xlsx]РЕЕСТР'!D35</f>
    </oc>
    <nc r="D35">
      <f>'W:\Экологи\РЕЕСТР М(П)НТКО\[Реестр М(П)НТКО г. Ханты-Мансийск.xlsx]РЕЕСТР'!D35</f>
    </nc>
  </rcc>
  <rcc rId="681" sId="1">
    <oc r="E35">
      <f>'W:\Экологи\РЕЕСТР М(П)НТКО\[Реестр М(П)НТКО г. Ханты-Мансийск.xlsx]РЕЕСТР'!F35</f>
    </oc>
    <nc r="E35">
      <f>'W:\Экологи\РЕЕСТР М(П)НТКО\[Реестр М(П)НТКО г. Ханты-Мансийск.xlsx]РЕЕСТР'!F35</f>
    </nc>
  </rcc>
  <rcc rId="682" sId="1">
    <oc r="F35">
      <f>'W:\Экологи\РЕЕСТР М(П)НТКО\[Реестр М(П)НТКО г. Ханты-Мансийск.xlsx]РЕЕСТР'!H35</f>
    </oc>
    <nc r="F35">
      <f>'W:\Экологи\РЕЕСТР М(П)НТКО\[Реестр М(П)НТКО г. Ханты-Мансийск.xlsx]РЕЕСТР'!H35</f>
    </nc>
  </rcc>
  <rcc rId="683" sId="1">
    <oc r="G35">
      <f>'W:\Экологи\РЕЕСТР М(П)НТКО\[Реестр М(П)НТКО г. Ханты-Мансийск.xlsx]РЕЕСТР'!I35</f>
    </oc>
    <nc r="G35">
      <f>'W:\Экологи\РЕЕСТР М(П)НТКО\[Реестр М(П)НТКО г. Ханты-Мансийск.xlsx]РЕЕСТР'!I35</f>
    </nc>
  </rcc>
  <rcc rId="684" sId="1">
    <oc r="H35">
      <f>'W:\Экологи\РЕЕСТР М(П)НТКО\[Реестр М(П)НТКО г. Ханты-Мансийск.xlsx]РЕЕСТР'!J35</f>
    </oc>
    <nc r="H35">
      <f>'W:\Экологи\РЕЕСТР М(П)НТКО\[Реестр М(П)НТКО г. Ханты-Мансийск.xlsx]РЕЕСТР'!J35</f>
    </nc>
  </rcc>
  <rcc rId="685" sId="1">
    <oc r="I35">
      <f>'W:\Экологи\РЕЕСТР М(П)НТКО\[Реестр М(П)НТКО г. Ханты-Мансийск.xlsx]РЕЕСТР'!K35</f>
    </oc>
    <nc r="I35">
      <f>'W:\Экологи\РЕЕСТР М(П)НТКО\[Реестр М(П)НТКО г. Ханты-Мансийск.xlsx]РЕЕСТР'!K35</f>
    </nc>
  </rcc>
  <rcc rId="686" sId="1">
    <oc r="J35">
      <f>'W:\Экологи\РЕЕСТР М(П)НТКО\[Реестр М(П)НТКО г. Ханты-Мансийск.xlsx]РЕЕСТР'!L35</f>
    </oc>
    <nc r="J35">
      <f>'W:\Экологи\РЕЕСТР М(П)НТКО\[Реестр М(П)НТКО г. Ханты-Мансийск.xlsx]РЕЕСТР'!L35</f>
    </nc>
  </rcc>
  <rcc rId="687" sId="1">
    <oc r="K35">
      <f>'W:\Экологи\РЕЕСТР М(П)НТКО\[Реестр М(П)НТКО г. Ханты-Мансийск.xlsx]РЕЕСТР'!M35</f>
    </oc>
    <nc r="K35">
      <f>'W:\Экологи\РЕЕСТР М(П)НТКО\[Реестр М(П)НТКО г. Ханты-Мансийск.xlsx]РЕЕСТР'!M35</f>
    </nc>
  </rcc>
  <rcc rId="688" sId="1">
    <oc r="L35">
      <f>'W:\Экологи\РЕЕСТР М(П)НТКО\[Реестр М(П)НТКО г. Ханты-Мансийск.xlsx]РЕЕСТР'!N35</f>
    </oc>
    <nc r="L35">
      <f>'W:\Экологи\РЕЕСТР М(П)НТКО\[Реестр М(П)НТКО г. Ханты-Мансийск.xlsx]РЕЕСТР'!N35</f>
    </nc>
  </rcc>
  <rcc rId="689" sId="1">
    <oc r="M35">
      <f>'W:\Экологи\РЕЕСТР М(П)НТКО\[Реестр М(П)НТКО г. Ханты-Мансийск.xlsx]РЕЕСТР'!O35</f>
    </oc>
    <nc r="M35">
      <f>'W:\Экологи\РЕЕСТР М(П)НТКО\[Реестр М(П)НТКО г. Ханты-Мансийск.xlsx]РЕЕСТР'!O35</f>
    </nc>
  </rcc>
  <rcc rId="690" sId="1">
    <oc r="N35">
      <f>'W:\Экологи\РЕЕСТР М(П)НТКО\[Реестр М(П)НТКО г. Ханты-Мансийск.xlsx]РЕЕСТР'!P35</f>
    </oc>
    <nc r="N35">
      <f>'W:\Экологи\РЕЕСТР М(П)НТКО\[Реестр М(П)НТКО г. Ханты-Мансийск.xlsx]РЕЕСТР'!P35</f>
    </nc>
  </rcc>
  <rcc rId="691" sId="1">
    <oc r="O35">
      <f>'W:\Экологи\РЕЕСТР М(П)НТКО\[Реестр М(П)НТКО г. Ханты-Мансийск.xlsx]РЕЕСТР'!Q35</f>
    </oc>
    <nc r="O35">
      <f>'W:\Экологи\РЕЕСТР М(П)НТКО\[Реестр М(П)НТКО г. Ханты-Мансийск.xlsx]РЕЕСТР'!Q35</f>
    </nc>
  </rcc>
  <rcc rId="692" sId="1">
    <oc r="P35">
      <f>'W:\Экологи\РЕЕСТР М(П)НТКО\[Реестр М(П)НТКО г. Ханты-Мансийск.xlsx]РЕЕСТР'!R35</f>
    </oc>
    <nc r="P35">
      <f>'W:\Экологи\РЕЕСТР М(П)НТКО\[Реестр М(П)НТКО г. Ханты-Мансийск.xlsx]РЕЕСТР'!R35</f>
    </nc>
  </rcc>
  <rcc rId="693" sId="1">
    <oc r="Q35">
      <f>'W:\Экологи\РЕЕСТР М(П)НТКО\[Реестр М(П)НТКО г. Ханты-Мансийск.xlsx]РЕЕСТР'!V35</f>
    </oc>
    <nc r="Q35">
      <f>'W:\Экологи\РЕЕСТР М(П)НТКО\[Реестр М(П)НТКО г. Ханты-Мансийск.xlsx]РЕЕСТР'!V35</f>
    </nc>
  </rcc>
  <rcc rId="694" sId="1">
    <oc r="R35">
      <f>'W:\Экологи\РЕЕСТР М(П)НТКО\[Реестр М(П)НТКО г. Ханты-Мансийск.xlsx]РЕЕСТР'!W35</f>
    </oc>
    <nc r="R35">
      <f>'W:\Экологи\РЕЕСТР М(П)НТКО\[Реестр М(П)НТКО г. Ханты-Мансийск.xlsx]РЕЕСТР'!W35</f>
    </nc>
  </rcc>
  <rcc rId="695" sId="1">
    <oc r="S35">
      <f>'W:\Экологи\РЕЕСТР М(П)НТКО\[Реестр М(П)НТКО г. Ханты-Мансийск.xlsx]РЕЕСТР'!X35</f>
    </oc>
    <nc r="S35">
      <f>'W:\Экологи\РЕЕСТР М(П)НТКО\[Реестр М(П)НТКО г. Ханты-Мансийск.xlsx]РЕЕСТР'!X35</f>
    </nc>
  </rcc>
  <rcc rId="696" sId="1">
    <oc r="T35">
      <f>'W:\Экологи\РЕЕСТР М(П)НТКО\[Реестр М(П)НТКО г. Ханты-Мансийск.xlsx]РЕЕСТР'!AB35</f>
    </oc>
    <nc r="T35">
      <f>'W:\Экологи\РЕЕСТР М(П)НТКО\[Реестр М(П)НТКО г. Ханты-Мансийск.xlsx]РЕЕСТР'!AB35</f>
    </nc>
  </rcc>
  <rcc rId="697" sId="1">
    <oc r="U35">
      <f>'W:\Экологи\РЕЕСТР М(П)НТКО\[Реестр М(П)НТКО г. Ханты-Мансийск.xlsx]РЕЕСТР'!AC35</f>
    </oc>
    <nc r="U35">
      <f>'W:\Экологи\РЕЕСТР М(П)НТКО\[Реестр М(П)НТКО г. Ханты-Мансийск.xlsx]РЕЕСТР'!AC35</f>
    </nc>
  </rcc>
  <rcc rId="698" sId="1">
    <oc r="V35">
      <f>'W:\Экологи\РЕЕСТР М(П)НТКО\[Реестр М(П)НТКО г. Ханты-Мансийск.xlsx]РЕЕСТР'!AD35</f>
    </oc>
    <nc r="V35">
      <f>'W:\Экологи\РЕЕСТР М(П)НТКО\[Реестр М(П)НТКО г. Ханты-Мансийск.xlsx]РЕЕСТР'!AD35</f>
    </nc>
  </rcc>
  <rcc rId="699" sId="1">
    <oc r="W35">
      <f>'W:\Экологи\РЕЕСТР М(П)НТКО\[Реестр М(П)НТКО г. Ханты-Мансийск.xlsx]РЕЕСТР'!AE35</f>
    </oc>
    <nc r="W35">
      <f>'W:\Экологи\РЕЕСТР М(П)НТКО\[Реестр М(П)НТКО г. Ханты-Мансийск.xlsx]РЕЕСТР'!AE35</f>
    </nc>
  </rcc>
  <rcc rId="700" sId="1">
    <oc r="X35">
      <f>'W:\Экологи\РЕЕСТР М(П)НТКО\[Реестр М(П)НТКО г. Ханты-Мансийск.xlsx]РЕЕСТР'!AI35</f>
    </oc>
    <nc r="X35">
      <f>'W:\Экологи\РЕЕСТР М(П)НТКО\[Реестр М(П)НТКО г. Ханты-Мансийск.xlsx]РЕЕСТР'!AI35</f>
    </nc>
  </rcc>
  <rcc rId="701" sId="1">
    <oc r="Y35">
      <f>'W:\Экологи\РЕЕСТР М(П)НТКО\[Реестр М(П)НТКО г. Ханты-Мансийск.xlsx]РЕЕСТР'!AM35</f>
    </oc>
    <nc r="Y35">
      <f>'W:\Экологи\РЕЕСТР М(П)НТКО\[Реестр М(П)НТКО г. Ханты-Мансийск.xlsx]РЕЕСТР'!AM35</f>
    </nc>
  </rcc>
  <rcc rId="702" sId="1">
    <oc r="B36">
      <f>'W:\Экологи\РЕЕСТР М(П)НТКО\[Реестр М(П)НТКО г. Ханты-Мансийск.xlsx]РЕЕСТР'!B36</f>
    </oc>
    <nc r="B36">
      <f>'W:\Экологи\РЕЕСТР М(П)НТКО\[Реестр М(П)НТКО г. Ханты-Мансийск.xlsx]РЕЕСТР'!B36</f>
    </nc>
  </rcc>
  <rcc rId="703" sId="1">
    <oc r="C36">
      <f>'W:\Экологи\РЕЕСТР М(П)НТКО\[Реестр М(П)НТКО г. Ханты-Мансийск.xlsx]РЕЕСТР'!C36</f>
    </oc>
    <nc r="C36">
      <f>'W:\Экологи\РЕЕСТР М(П)НТКО\[Реестр М(П)НТКО г. Ханты-Мансийск.xlsx]РЕЕСТР'!C36</f>
    </nc>
  </rcc>
  <rcc rId="704" sId="1">
    <oc r="D36">
      <f>'W:\Экологи\РЕЕСТР М(П)НТКО\[Реестр М(П)НТКО г. Ханты-Мансийск.xlsx]РЕЕСТР'!D36</f>
    </oc>
    <nc r="D36">
      <f>'W:\Экологи\РЕЕСТР М(П)НТКО\[Реестр М(П)НТКО г. Ханты-Мансийск.xlsx]РЕЕСТР'!D36</f>
    </nc>
  </rcc>
  <rcc rId="705" sId="1">
    <oc r="E36">
      <f>'W:\Экологи\РЕЕСТР М(П)НТКО\[Реестр М(П)НТКО г. Ханты-Мансийск.xlsx]РЕЕСТР'!F36</f>
    </oc>
    <nc r="E36">
      <f>'W:\Экологи\РЕЕСТР М(П)НТКО\[Реестр М(П)НТКО г. Ханты-Мансийск.xlsx]РЕЕСТР'!F36</f>
    </nc>
  </rcc>
  <rcc rId="706" sId="1">
    <oc r="F36">
      <f>'W:\Экологи\РЕЕСТР М(П)НТКО\[Реестр М(П)НТКО г. Ханты-Мансийск.xlsx]РЕЕСТР'!H36</f>
    </oc>
    <nc r="F36">
      <f>'W:\Экологи\РЕЕСТР М(П)НТКО\[Реестр М(П)НТКО г. Ханты-Мансийск.xlsx]РЕЕСТР'!H36</f>
    </nc>
  </rcc>
  <rcc rId="707" sId="1">
    <oc r="G36">
      <f>'W:\Экологи\РЕЕСТР М(П)НТКО\[Реестр М(П)НТКО г. Ханты-Мансийск.xlsx]РЕЕСТР'!I36</f>
    </oc>
    <nc r="G36">
      <f>'W:\Экологи\РЕЕСТР М(П)НТКО\[Реестр М(П)НТКО г. Ханты-Мансийск.xlsx]РЕЕСТР'!I36</f>
    </nc>
  </rcc>
  <rcc rId="708" sId="1">
    <oc r="H36">
      <f>'W:\Экологи\РЕЕСТР М(П)НТКО\[Реестр М(П)НТКО г. Ханты-Мансийск.xlsx]РЕЕСТР'!J36</f>
    </oc>
    <nc r="H36">
      <f>'W:\Экологи\РЕЕСТР М(П)НТКО\[Реестр М(П)НТКО г. Ханты-Мансийск.xlsx]РЕЕСТР'!J36</f>
    </nc>
  </rcc>
  <rcc rId="709" sId="1">
    <oc r="I36">
      <f>'W:\Экологи\РЕЕСТР М(П)НТКО\[Реестр М(П)НТКО г. Ханты-Мансийск.xlsx]РЕЕСТР'!K36</f>
    </oc>
    <nc r="I36">
      <f>'W:\Экологи\РЕЕСТР М(П)НТКО\[Реестр М(П)НТКО г. Ханты-Мансийск.xlsx]РЕЕСТР'!K36</f>
    </nc>
  </rcc>
  <rcc rId="710" sId="1">
    <oc r="J36">
      <f>'W:\Экологи\РЕЕСТР М(П)НТКО\[Реестр М(П)НТКО г. Ханты-Мансийск.xlsx]РЕЕСТР'!L36</f>
    </oc>
    <nc r="J36">
      <f>'W:\Экологи\РЕЕСТР М(П)НТКО\[Реестр М(П)НТКО г. Ханты-Мансийск.xlsx]РЕЕСТР'!L36</f>
    </nc>
  </rcc>
  <rcc rId="711" sId="1">
    <oc r="K36">
      <f>'W:\Экологи\РЕЕСТР М(П)НТКО\[Реестр М(П)НТКО г. Ханты-Мансийск.xlsx]РЕЕСТР'!M36</f>
    </oc>
    <nc r="K36">
      <f>'W:\Экологи\РЕЕСТР М(П)НТКО\[Реестр М(П)НТКО г. Ханты-Мансийск.xlsx]РЕЕСТР'!M36</f>
    </nc>
  </rcc>
  <rcc rId="712" sId="1">
    <oc r="L36">
      <f>'W:\Экологи\РЕЕСТР М(П)НТКО\[Реестр М(П)НТКО г. Ханты-Мансийск.xlsx]РЕЕСТР'!N36</f>
    </oc>
    <nc r="L36">
      <f>'W:\Экологи\РЕЕСТР М(П)НТКО\[Реестр М(П)НТКО г. Ханты-Мансийск.xlsx]РЕЕСТР'!N36</f>
    </nc>
  </rcc>
  <rcc rId="713" sId="1">
    <oc r="M36">
      <f>'W:\Экологи\РЕЕСТР М(П)НТКО\[Реестр М(П)НТКО г. Ханты-Мансийск.xlsx]РЕЕСТР'!O36</f>
    </oc>
    <nc r="M36">
      <f>'W:\Экологи\РЕЕСТР М(П)НТКО\[Реестр М(П)НТКО г. Ханты-Мансийск.xlsx]РЕЕСТР'!O36</f>
    </nc>
  </rcc>
  <rcc rId="714" sId="1">
    <oc r="N36">
      <f>'W:\Экологи\РЕЕСТР М(П)НТКО\[Реестр М(П)НТКО г. Ханты-Мансийск.xlsx]РЕЕСТР'!P36</f>
    </oc>
    <nc r="N36">
      <f>'W:\Экологи\РЕЕСТР М(П)НТКО\[Реестр М(П)НТКО г. Ханты-Мансийск.xlsx]РЕЕСТР'!P36</f>
    </nc>
  </rcc>
  <rcc rId="715" sId="1">
    <oc r="O36">
      <f>'W:\Экологи\РЕЕСТР М(П)НТКО\[Реестр М(П)НТКО г. Ханты-Мансийск.xlsx]РЕЕСТР'!Q36</f>
    </oc>
    <nc r="O36">
      <f>'W:\Экологи\РЕЕСТР М(П)НТКО\[Реестр М(П)НТКО г. Ханты-Мансийск.xlsx]РЕЕСТР'!Q36</f>
    </nc>
  </rcc>
  <rcc rId="716" sId="1">
    <oc r="P36">
      <f>'W:\Экологи\РЕЕСТР М(П)НТКО\[Реестр М(П)НТКО г. Ханты-Мансийск.xlsx]РЕЕСТР'!R36</f>
    </oc>
    <nc r="P36">
      <f>'W:\Экологи\РЕЕСТР М(П)НТКО\[Реестр М(П)НТКО г. Ханты-Мансийск.xlsx]РЕЕСТР'!R36</f>
    </nc>
  </rcc>
  <rcc rId="717" sId="1">
    <oc r="Q36">
      <f>'W:\Экологи\РЕЕСТР М(П)НТКО\[Реестр М(П)НТКО г. Ханты-Мансийск.xlsx]РЕЕСТР'!V36</f>
    </oc>
    <nc r="Q36">
      <f>'W:\Экологи\РЕЕСТР М(П)НТКО\[Реестр М(П)НТКО г. Ханты-Мансийск.xlsx]РЕЕСТР'!V36</f>
    </nc>
  </rcc>
  <rcc rId="718" sId="1">
    <oc r="R36">
      <f>'W:\Экологи\РЕЕСТР М(П)НТКО\[Реестр М(П)НТКО г. Ханты-Мансийск.xlsx]РЕЕСТР'!W36</f>
    </oc>
    <nc r="R36">
      <f>'W:\Экологи\РЕЕСТР М(П)НТКО\[Реестр М(П)НТКО г. Ханты-Мансийск.xlsx]РЕЕСТР'!W36</f>
    </nc>
  </rcc>
  <rcc rId="719" sId="1">
    <oc r="S36">
      <f>'W:\Экологи\РЕЕСТР М(П)НТКО\[Реестр М(П)НТКО г. Ханты-Мансийск.xlsx]РЕЕСТР'!X36</f>
    </oc>
    <nc r="S36">
      <f>'W:\Экологи\РЕЕСТР М(П)НТКО\[Реестр М(П)НТКО г. Ханты-Мансийск.xlsx]РЕЕСТР'!X36</f>
    </nc>
  </rcc>
  <rcc rId="720" sId="1">
    <oc r="T36">
      <f>'W:\Экологи\РЕЕСТР М(П)НТКО\[Реестр М(П)НТКО г. Ханты-Мансийск.xlsx]РЕЕСТР'!AB36</f>
    </oc>
    <nc r="T36">
      <f>'W:\Экологи\РЕЕСТР М(П)НТКО\[Реестр М(П)НТКО г. Ханты-Мансийск.xlsx]РЕЕСТР'!AB36</f>
    </nc>
  </rcc>
  <rcc rId="721" sId="1">
    <oc r="U36">
      <f>'W:\Экологи\РЕЕСТР М(П)НТКО\[Реестр М(П)НТКО г. Ханты-Мансийск.xlsx]РЕЕСТР'!AC36</f>
    </oc>
    <nc r="U36">
      <f>'W:\Экологи\РЕЕСТР М(П)НТКО\[Реестр М(П)НТКО г. Ханты-Мансийск.xlsx]РЕЕСТР'!AC36</f>
    </nc>
  </rcc>
  <rcc rId="722" sId="1">
    <oc r="V36">
      <f>'W:\Экологи\РЕЕСТР М(П)НТКО\[Реестр М(П)НТКО г. Ханты-Мансийск.xlsx]РЕЕСТР'!AD36</f>
    </oc>
    <nc r="V36">
      <f>'W:\Экологи\РЕЕСТР М(П)НТКО\[Реестр М(П)НТКО г. Ханты-Мансийск.xlsx]РЕЕСТР'!AD36</f>
    </nc>
  </rcc>
  <rcc rId="723" sId="1">
    <oc r="W36">
      <f>'W:\Экологи\РЕЕСТР М(П)НТКО\[Реестр М(П)НТКО г. Ханты-Мансийск.xlsx]РЕЕСТР'!AE36</f>
    </oc>
    <nc r="W36">
      <f>'W:\Экологи\РЕЕСТР М(П)НТКО\[Реестр М(П)НТКО г. Ханты-Мансийск.xlsx]РЕЕСТР'!AE36</f>
    </nc>
  </rcc>
  <rcc rId="724" sId="1">
    <oc r="X36">
      <f>'W:\Экологи\РЕЕСТР М(П)НТКО\[Реестр М(П)НТКО г. Ханты-Мансийск.xlsx]РЕЕСТР'!AI36</f>
    </oc>
    <nc r="X36">
      <f>'W:\Экологи\РЕЕСТР М(П)НТКО\[Реестр М(П)НТКО г. Ханты-Мансийск.xlsx]РЕЕСТР'!AI36</f>
    </nc>
  </rcc>
  <rcc rId="725" sId="1">
    <oc r="Y36">
      <f>'W:\Экологи\РЕЕСТР М(П)НТКО\[Реестр М(П)НТКО г. Ханты-Мансийск.xlsx]РЕЕСТР'!AM36</f>
    </oc>
    <nc r="Y36">
      <f>'W:\Экологи\РЕЕСТР М(П)НТКО\[Реестр М(П)НТКО г. Ханты-Мансийск.xlsx]РЕЕСТР'!AM36</f>
    </nc>
  </rcc>
  <rcc rId="726" sId="1">
    <oc r="B37">
      <f>'W:\Экологи\РЕЕСТР М(П)НТКО\[Реестр М(П)НТКО г. Ханты-Мансийск.xlsx]РЕЕСТР'!B37</f>
    </oc>
    <nc r="B37">
      <f>'W:\Экологи\РЕЕСТР М(П)НТКО\[Реестр М(П)НТКО г. Ханты-Мансийск.xlsx]РЕЕСТР'!B37</f>
    </nc>
  </rcc>
  <rcc rId="727" sId="1">
    <oc r="C37">
      <f>'W:\Экологи\РЕЕСТР М(П)НТКО\[Реестр М(П)НТКО г. Ханты-Мансийск.xlsx]РЕЕСТР'!C37</f>
    </oc>
    <nc r="C37">
      <f>'W:\Экологи\РЕЕСТР М(П)НТКО\[Реестр М(П)НТКО г. Ханты-Мансийск.xlsx]РЕЕСТР'!C37</f>
    </nc>
  </rcc>
  <rcc rId="728" sId="1">
    <oc r="D37">
      <f>'W:\Экологи\РЕЕСТР М(П)НТКО\[Реестр М(П)НТКО г. Ханты-Мансийск.xlsx]РЕЕСТР'!D37</f>
    </oc>
    <nc r="D37">
      <f>'W:\Экологи\РЕЕСТР М(П)НТКО\[Реестр М(П)НТКО г. Ханты-Мансийск.xlsx]РЕЕСТР'!D37</f>
    </nc>
  </rcc>
  <rcc rId="729" sId="1">
    <oc r="E37">
      <f>'W:\Экологи\РЕЕСТР М(П)НТКО\[Реестр М(П)НТКО г. Ханты-Мансийск.xlsx]РЕЕСТР'!F37</f>
    </oc>
    <nc r="E37">
      <f>'W:\Экологи\РЕЕСТР М(П)НТКО\[Реестр М(П)НТКО г. Ханты-Мансийск.xlsx]РЕЕСТР'!F37</f>
    </nc>
  </rcc>
  <rcc rId="730" sId="1">
    <oc r="F37">
      <f>'W:\Экологи\РЕЕСТР М(П)НТКО\[Реестр М(П)НТКО г. Ханты-Мансийск.xlsx]РЕЕСТР'!H37</f>
    </oc>
    <nc r="F37">
      <f>'W:\Экологи\РЕЕСТР М(П)НТКО\[Реестр М(П)НТКО г. Ханты-Мансийск.xlsx]РЕЕСТР'!H37</f>
    </nc>
  </rcc>
  <rcc rId="731" sId="1">
    <oc r="G37">
      <f>'W:\Экологи\РЕЕСТР М(П)НТКО\[Реестр М(П)НТКО г. Ханты-Мансийск.xlsx]РЕЕСТР'!I37</f>
    </oc>
    <nc r="G37">
      <f>'W:\Экологи\РЕЕСТР М(П)НТКО\[Реестр М(П)НТКО г. Ханты-Мансийск.xlsx]РЕЕСТР'!I37</f>
    </nc>
  </rcc>
  <rcc rId="732" sId="1">
    <oc r="H37">
      <f>'W:\Экологи\РЕЕСТР М(П)НТКО\[Реестр М(П)НТКО г. Ханты-Мансийск.xlsx]РЕЕСТР'!J37</f>
    </oc>
    <nc r="H37">
      <f>'W:\Экологи\РЕЕСТР М(П)НТКО\[Реестр М(П)НТКО г. Ханты-Мансийск.xlsx]РЕЕСТР'!J37</f>
    </nc>
  </rcc>
  <rcc rId="733" sId="1">
    <oc r="I37">
      <f>'W:\Экологи\РЕЕСТР М(П)НТКО\[Реестр М(П)НТКО г. Ханты-Мансийск.xlsx]РЕЕСТР'!K37</f>
    </oc>
    <nc r="I37">
      <f>'W:\Экологи\РЕЕСТР М(П)НТКО\[Реестр М(П)НТКО г. Ханты-Мансийск.xlsx]РЕЕСТР'!K37</f>
    </nc>
  </rcc>
  <rcc rId="734" sId="1">
    <oc r="J37">
      <f>'W:\Экологи\РЕЕСТР М(П)НТКО\[Реестр М(П)НТКО г. Ханты-Мансийск.xlsx]РЕЕСТР'!L37</f>
    </oc>
    <nc r="J37">
      <f>'W:\Экологи\РЕЕСТР М(П)НТКО\[Реестр М(П)НТКО г. Ханты-Мансийск.xlsx]РЕЕСТР'!L37</f>
    </nc>
  </rcc>
  <rcc rId="735" sId="1">
    <oc r="K37">
      <f>'W:\Экологи\РЕЕСТР М(П)НТКО\[Реестр М(П)НТКО г. Ханты-Мансийск.xlsx]РЕЕСТР'!M37</f>
    </oc>
    <nc r="K37">
      <f>'W:\Экологи\РЕЕСТР М(П)НТКО\[Реестр М(П)НТКО г. Ханты-Мансийск.xlsx]РЕЕСТР'!M37</f>
    </nc>
  </rcc>
  <rcc rId="736" sId="1">
    <oc r="L37">
      <f>'W:\Экологи\РЕЕСТР М(П)НТКО\[Реестр М(П)НТКО г. Ханты-Мансийск.xlsx]РЕЕСТР'!N37</f>
    </oc>
    <nc r="L37">
      <f>'W:\Экологи\РЕЕСТР М(П)НТКО\[Реестр М(П)НТКО г. Ханты-Мансийск.xlsx]РЕЕСТР'!N37</f>
    </nc>
  </rcc>
  <rcc rId="737" sId="1">
    <oc r="M37">
      <f>'W:\Экологи\РЕЕСТР М(П)НТКО\[Реестр М(П)НТКО г. Ханты-Мансийск.xlsx]РЕЕСТР'!O37</f>
    </oc>
    <nc r="M37">
      <f>'W:\Экологи\РЕЕСТР М(П)НТКО\[Реестр М(П)НТКО г. Ханты-Мансийск.xlsx]РЕЕСТР'!O37</f>
    </nc>
  </rcc>
  <rcc rId="738" sId="1">
    <oc r="N37">
      <f>'W:\Экологи\РЕЕСТР М(П)НТКО\[Реестр М(П)НТКО г. Ханты-Мансийск.xlsx]РЕЕСТР'!P37</f>
    </oc>
    <nc r="N37">
      <f>'W:\Экологи\РЕЕСТР М(П)НТКО\[Реестр М(П)НТКО г. Ханты-Мансийск.xlsx]РЕЕСТР'!P37</f>
    </nc>
  </rcc>
  <rcc rId="739" sId="1">
    <oc r="O37">
      <f>'W:\Экологи\РЕЕСТР М(П)НТКО\[Реестр М(П)НТКО г. Ханты-Мансийск.xlsx]РЕЕСТР'!Q37</f>
    </oc>
    <nc r="O37">
      <f>'W:\Экологи\РЕЕСТР М(П)НТКО\[Реестр М(П)НТКО г. Ханты-Мансийск.xlsx]РЕЕСТР'!Q37</f>
    </nc>
  </rcc>
  <rcc rId="740" sId="1">
    <oc r="P37">
      <f>'W:\Экологи\РЕЕСТР М(П)НТКО\[Реестр М(П)НТКО г. Ханты-Мансийск.xlsx]РЕЕСТР'!R37</f>
    </oc>
    <nc r="P37">
      <f>'W:\Экологи\РЕЕСТР М(П)НТКО\[Реестр М(П)НТКО г. Ханты-Мансийск.xlsx]РЕЕСТР'!R37</f>
    </nc>
  </rcc>
  <rcc rId="741" sId="1">
    <oc r="Q37">
      <f>'W:\Экологи\РЕЕСТР М(П)НТКО\[Реестр М(П)НТКО г. Ханты-Мансийск.xlsx]РЕЕСТР'!V37</f>
    </oc>
    <nc r="Q37">
      <f>'W:\Экологи\РЕЕСТР М(П)НТКО\[Реестр М(П)НТКО г. Ханты-Мансийск.xlsx]РЕЕСТР'!V37</f>
    </nc>
  </rcc>
  <rcc rId="742" sId="1">
    <oc r="R37">
      <f>'W:\Экологи\РЕЕСТР М(П)НТКО\[Реестр М(П)НТКО г. Ханты-Мансийск.xlsx]РЕЕСТР'!W37</f>
    </oc>
    <nc r="R37">
      <f>'W:\Экологи\РЕЕСТР М(П)НТКО\[Реестр М(П)НТКО г. Ханты-Мансийск.xlsx]РЕЕСТР'!W37</f>
    </nc>
  </rcc>
  <rcc rId="743" sId="1">
    <oc r="S37">
      <f>'W:\Экологи\РЕЕСТР М(П)НТКО\[Реестр М(П)НТКО г. Ханты-Мансийск.xlsx]РЕЕСТР'!X37</f>
    </oc>
    <nc r="S37">
      <f>'W:\Экологи\РЕЕСТР М(П)НТКО\[Реестр М(П)НТКО г. Ханты-Мансийск.xlsx]РЕЕСТР'!X37</f>
    </nc>
  </rcc>
  <rcc rId="744" sId="1">
    <oc r="T37">
      <f>'W:\Экологи\РЕЕСТР М(П)НТКО\[Реестр М(П)НТКО г. Ханты-Мансийск.xlsx]РЕЕСТР'!AB37</f>
    </oc>
    <nc r="T37">
      <f>'W:\Экологи\РЕЕСТР М(П)НТКО\[Реестр М(П)НТКО г. Ханты-Мансийск.xlsx]РЕЕСТР'!AB37</f>
    </nc>
  </rcc>
  <rcc rId="745" sId="1">
    <oc r="U37">
      <f>'W:\Экологи\РЕЕСТР М(П)НТКО\[Реестр М(П)НТКО г. Ханты-Мансийск.xlsx]РЕЕСТР'!AC37</f>
    </oc>
    <nc r="U37">
      <f>'W:\Экологи\РЕЕСТР М(П)НТКО\[Реестр М(П)НТКО г. Ханты-Мансийск.xlsx]РЕЕСТР'!AC37</f>
    </nc>
  </rcc>
  <rcc rId="746" sId="1">
    <oc r="V37">
      <f>'W:\Экологи\РЕЕСТР М(П)НТКО\[Реестр М(П)НТКО г. Ханты-Мансийск.xlsx]РЕЕСТР'!AD37</f>
    </oc>
    <nc r="V37">
      <f>'W:\Экологи\РЕЕСТР М(П)НТКО\[Реестр М(П)НТКО г. Ханты-Мансийск.xlsx]РЕЕСТР'!AD37</f>
    </nc>
  </rcc>
  <rcc rId="747" sId="1">
    <oc r="W37">
      <f>'W:\Экологи\РЕЕСТР М(П)НТКО\[Реестр М(П)НТКО г. Ханты-Мансийск.xlsx]РЕЕСТР'!AE37</f>
    </oc>
    <nc r="W37">
      <f>'W:\Экологи\РЕЕСТР М(П)НТКО\[Реестр М(П)НТКО г. Ханты-Мансийск.xlsx]РЕЕСТР'!AE37</f>
    </nc>
  </rcc>
  <rcc rId="748" sId="1">
    <oc r="X37">
      <f>'W:\Экологи\РЕЕСТР М(П)НТКО\[Реестр М(П)НТКО г. Ханты-Мансийск.xlsx]РЕЕСТР'!AI37</f>
    </oc>
    <nc r="X37">
      <f>'W:\Экологи\РЕЕСТР М(П)НТКО\[Реестр М(П)НТКО г. Ханты-Мансийск.xlsx]РЕЕСТР'!AI37</f>
    </nc>
  </rcc>
  <rcc rId="749" sId="1">
    <oc r="Y37">
      <f>'W:\Экологи\РЕЕСТР М(П)НТКО\[Реестр М(П)НТКО г. Ханты-Мансийск.xlsx]РЕЕСТР'!AM37</f>
    </oc>
    <nc r="Y37">
      <f>'W:\Экологи\РЕЕСТР М(П)НТКО\[Реестр М(П)НТКО г. Ханты-Мансийск.xlsx]РЕЕСТР'!AM37</f>
    </nc>
  </rcc>
  <rcc rId="750" sId="1">
    <oc r="B38">
      <f>'W:\Экологи\РЕЕСТР М(П)НТКО\[Реестр М(П)НТКО г. Ханты-Мансийск.xlsx]РЕЕСТР'!B38</f>
    </oc>
    <nc r="B38">
      <f>'W:\Экологи\РЕЕСТР М(П)НТКО\[Реестр М(П)НТКО г. Ханты-Мансийск.xlsx]РЕЕСТР'!B38</f>
    </nc>
  </rcc>
  <rcc rId="751" sId="1">
    <oc r="C38">
      <f>'W:\Экологи\РЕЕСТР М(П)НТКО\[Реестр М(П)НТКО г. Ханты-Мансийск.xlsx]РЕЕСТР'!C38</f>
    </oc>
    <nc r="C38">
      <f>'W:\Экологи\РЕЕСТР М(П)НТКО\[Реестр М(П)НТКО г. Ханты-Мансийск.xlsx]РЕЕСТР'!C38</f>
    </nc>
  </rcc>
  <rcc rId="752" sId="1">
    <oc r="D38">
      <f>'W:\Экологи\РЕЕСТР М(П)НТКО\[Реестр М(П)НТКО г. Ханты-Мансийск.xlsx]РЕЕСТР'!D38</f>
    </oc>
    <nc r="D38">
      <f>'W:\Экологи\РЕЕСТР М(П)НТКО\[Реестр М(П)НТКО г. Ханты-Мансийск.xlsx]РЕЕСТР'!D38</f>
    </nc>
  </rcc>
  <rcc rId="753" sId="1">
    <oc r="E38">
      <f>'W:\Экологи\РЕЕСТР М(П)НТКО\[Реестр М(П)НТКО г. Ханты-Мансийск.xlsx]РЕЕСТР'!F38</f>
    </oc>
    <nc r="E38">
      <f>'W:\Экологи\РЕЕСТР М(П)НТКО\[Реестр М(П)НТКО г. Ханты-Мансийск.xlsx]РЕЕСТР'!F38</f>
    </nc>
  </rcc>
  <rcc rId="754" sId="1">
    <oc r="F38">
      <f>'W:\Экологи\РЕЕСТР М(П)НТКО\[Реестр М(П)НТКО г. Ханты-Мансийск.xlsx]РЕЕСТР'!H38</f>
    </oc>
    <nc r="F38">
      <f>'W:\Экологи\РЕЕСТР М(П)НТКО\[Реестр М(П)НТКО г. Ханты-Мансийск.xlsx]РЕЕСТР'!H38</f>
    </nc>
  </rcc>
  <rcc rId="755" sId="1">
    <oc r="G38">
      <f>'W:\Экологи\РЕЕСТР М(П)НТКО\[Реестр М(П)НТКО г. Ханты-Мансийск.xlsx]РЕЕСТР'!I38</f>
    </oc>
    <nc r="G38">
      <f>'W:\Экологи\РЕЕСТР М(П)НТКО\[Реестр М(П)НТКО г. Ханты-Мансийск.xlsx]РЕЕСТР'!I38</f>
    </nc>
  </rcc>
  <rcc rId="756" sId="1">
    <oc r="H38">
      <f>'W:\Экологи\РЕЕСТР М(П)НТКО\[Реестр М(П)НТКО г. Ханты-Мансийск.xlsx]РЕЕСТР'!J38</f>
    </oc>
    <nc r="H38">
      <f>'W:\Экологи\РЕЕСТР М(П)НТКО\[Реестр М(П)НТКО г. Ханты-Мансийск.xlsx]РЕЕСТР'!J38</f>
    </nc>
  </rcc>
  <rcc rId="757" sId="1">
    <oc r="I38">
      <f>'W:\Экологи\РЕЕСТР М(П)НТКО\[Реестр М(П)НТКО г. Ханты-Мансийск.xlsx]РЕЕСТР'!K38</f>
    </oc>
    <nc r="I38">
      <f>'W:\Экологи\РЕЕСТР М(П)НТКО\[Реестр М(П)НТКО г. Ханты-Мансийск.xlsx]РЕЕСТР'!K38</f>
    </nc>
  </rcc>
  <rcc rId="758" sId="1">
    <oc r="J38">
      <f>'W:\Экологи\РЕЕСТР М(П)НТКО\[Реестр М(П)НТКО г. Ханты-Мансийск.xlsx]РЕЕСТР'!L38</f>
    </oc>
    <nc r="J38">
      <f>'W:\Экологи\РЕЕСТР М(П)НТКО\[Реестр М(П)НТКО г. Ханты-Мансийск.xlsx]РЕЕСТР'!L38</f>
    </nc>
  </rcc>
  <rcc rId="759" sId="1">
    <oc r="K38">
      <f>'W:\Экологи\РЕЕСТР М(П)НТКО\[Реестр М(П)НТКО г. Ханты-Мансийск.xlsx]РЕЕСТР'!M38</f>
    </oc>
    <nc r="K38">
      <f>'W:\Экологи\РЕЕСТР М(П)НТКО\[Реестр М(П)НТКО г. Ханты-Мансийск.xlsx]РЕЕСТР'!M38</f>
    </nc>
  </rcc>
  <rcc rId="760" sId="1">
    <oc r="L38">
      <f>'W:\Экологи\РЕЕСТР М(П)НТКО\[Реестр М(П)НТКО г. Ханты-Мансийск.xlsx]РЕЕСТР'!N38</f>
    </oc>
    <nc r="L38">
      <f>'W:\Экологи\РЕЕСТР М(П)НТКО\[Реестр М(П)НТКО г. Ханты-Мансийск.xlsx]РЕЕСТР'!N38</f>
    </nc>
  </rcc>
  <rcc rId="761" sId="1">
    <oc r="M38">
      <f>'W:\Экологи\РЕЕСТР М(П)НТКО\[Реестр М(П)НТКО г. Ханты-Мансийск.xlsx]РЕЕСТР'!O38</f>
    </oc>
    <nc r="M38">
      <f>'W:\Экологи\РЕЕСТР М(П)НТКО\[Реестр М(П)НТКО г. Ханты-Мансийск.xlsx]РЕЕСТР'!O38</f>
    </nc>
  </rcc>
  <rcc rId="762" sId="1">
    <oc r="N38">
      <f>'W:\Экологи\РЕЕСТР М(П)НТКО\[Реестр М(П)НТКО г. Ханты-Мансийск.xlsx]РЕЕСТР'!P38</f>
    </oc>
    <nc r="N38">
      <f>'W:\Экологи\РЕЕСТР М(П)НТКО\[Реестр М(П)НТКО г. Ханты-Мансийск.xlsx]РЕЕСТР'!P38</f>
    </nc>
  </rcc>
  <rcc rId="763" sId="1">
    <oc r="O38">
      <f>'W:\Экологи\РЕЕСТР М(П)НТКО\[Реестр М(П)НТКО г. Ханты-Мансийск.xlsx]РЕЕСТР'!Q38</f>
    </oc>
    <nc r="O38">
      <f>'W:\Экологи\РЕЕСТР М(П)НТКО\[Реестр М(П)НТКО г. Ханты-Мансийск.xlsx]РЕЕСТР'!Q38</f>
    </nc>
  </rcc>
  <rcc rId="764" sId="1">
    <oc r="P38">
      <f>'W:\Экологи\РЕЕСТР М(П)НТКО\[Реестр М(П)НТКО г. Ханты-Мансийск.xlsx]РЕЕСТР'!R38</f>
    </oc>
    <nc r="P38">
      <f>'W:\Экологи\РЕЕСТР М(П)НТКО\[Реестр М(П)НТКО г. Ханты-Мансийск.xlsx]РЕЕСТР'!R38</f>
    </nc>
  </rcc>
  <rcc rId="765" sId="1">
    <oc r="Q38">
      <f>'W:\Экологи\РЕЕСТР М(П)НТКО\[Реестр М(П)НТКО г. Ханты-Мансийск.xlsx]РЕЕСТР'!V38</f>
    </oc>
    <nc r="Q38">
      <f>'W:\Экологи\РЕЕСТР М(П)НТКО\[Реестр М(П)НТКО г. Ханты-Мансийск.xlsx]РЕЕСТР'!V38</f>
    </nc>
  </rcc>
  <rcc rId="766" sId="1">
    <oc r="R38">
      <f>'W:\Экологи\РЕЕСТР М(П)НТКО\[Реестр М(П)НТКО г. Ханты-Мансийск.xlsx]РЕЕСТР'!W38</f>
    </oc>
    <nc r="R38">
      <f>'W:\Экологи\РЕЕСТР М(П)НТКО\[Реестр М(П)НТКО г. Ханты-Мансийск.xlsx]РЕЕСТР'!W38</f>
    </nc>
  </rcc>
  <rcc rId="767" sId="1">
    <oc r="S38">
      <f>'W:\Экологи\РЕЕСТР М(П)НТКО\[Реестр М(П)НТКО г. Ханты-Мансийск.xlsx]РЕЕСТР'!X38</f>
    </oc>
    <nc r="S38">
      <f>'W:\Экологи\РЕЕСТР М(П)НТКО\[Реестр М(П)НТКО г. Ханты-Мансийск.xlsx]РЕЕСТР'!X38</f>
    </nc>
  </rcc>
  <rcc rId="768" sId="1">
    <oc r="T38">
      <f>'W:\Экологи\РЕЕСТР М(П)НТКО\[Реестр М(П)НТКО г. Ханты-Мансийск.xlsx]РЕЕСТР'!AB38</f>
    </oc>
    <nc r="T38">
      <f>'W:\Экологи\РЕЕСТР М(П)НТКО\[Реестр М(П)НТКО г. Ханты-Мансийск.xlsx]РЕЕСТР'!AB38</f>
    </nc>
  </rcc>
  <rcc rId="769" sId="1">
    <oc r="U38">
      <f>'W:\Экологи\РЕЕСТР М(П)НТКО\[Реестр М(П)НТКО г. Ханты-Мансийск.xlsx]РЕЕСТР'!AC38</f>
    </oc>
    <nc r="U38">
      <f>'W:\Экологи\РЕЕСТР М(П)НТКО\[Реестр М(П)НТКО г. Ханты-Мансийск.xlsx]РЕЕСТР'!AC38</f>
    </nc>
  </rcc>
  <rcc rId="770" sId="1">
    <oc r="V38">
      <f>'W:\Экологи\РЕЕСТР М(П)НТКО\[Реестр М(П)НТКО г. Ханты-Мансийск.xlsx]РЕЕСТР'!AD38</f>
    </oc>
    <nc r="V38">
      <f>'W:\Экологи\РЕЕСТР М(П)НТКО\[Реестр М(П)НТКО г. Ханты-Мансийск.xlsx]РЕЕСТР'!AD38</f>
    </nc>
  </rcc>
  <rcc rId="771" sId="1">
    <oc r="W38">
      <f>'W:\Экологи\РЕЕСТР М(П)НТКО\[Реестр М(П)НТКО г. Ханты-Мансийск.xlsx]РЕЕСТР'!AE38</f>
    </oc>
    <nc r="W38">
      <f>'W:\Экологи\РЕЕСТР М(П)НТКО\[Реестр М(П)НТКО г. Ханты-Мансийск.xlsx]РЕЕСТР'!AE38</f>
    </nc>
  </rcc>
  <rcc rId="772" sId="1">
    <oc r="X38">
      <f>'W:\Экологи\РЕЕСТР М(П)НТКО\[Реестр М(П)НТКО г. Ханты-Мансийск.xlsx]РЕЕСТР'!AI38</f>
    </oc>
    <nc r="X38">
      <f>'W:\Экологи\РЕЕСТР М(П)НТКО\[Реестр М(П)НТКО г. Ханты-Мансийск.xlsx]РЕЕСТР'!AI38</f>
    </nc>
  </rcc>
  <rcc rId="773" sId="1">
    <oc r="Y38">
      <f>'W:\Экологи\РЕЕСТР М(П)НТКО\[Реестр М(П)НТКО г. Ханты-Мансийск.xlsx]РЕЕСТР'!AM38</f>
    </oc>
    <nc r="Y38">
      <f>'W:\Экологи\РЕЕСТР М(П)НТКО\[Реестр М(П)НТКО г. Ханты-Мансийск.xlsx]РЕЕСТР'!AM38</f>
    </nc>
  </rcc>
  <rcc rId="774" sId="1">
    <oc r="B39">
      <f>'W:\Экологи\РЕЕСТР М(П)НТКО\[Реестр М(П)НТКО г. Ханты-Мансийск.xlsx]РЕЕСТР'!B39</f>
    </oc>
    <nc r="B39">
      <f>'W:\Экологи\РЕЕСТР М(П)НТКО\[Реестр М(П)НТКО г. Ханты-Мансийск.xlsx]РЕЕСТР'!B39</f>
    </nc>
  </rcc>
  <rcc rId="775" sId="1">
    <oc r="C39">
      <f>'W:\Экологи\РЕЕСТР М(П)НТКО\[Реестр М(П)НТКО г. Ханты-Мансийск.xlsx]РЕЕСТР'!C39</f>
    </oc>
    <nc r="C39">
      <f>'W:\Экологи\РЕЕСТР М(П)НТКО\[Реестр М(П)НТКО г. Ханты-Мансийск.xlsx]РЕЕСТР'!C39</f>
    </nc>
  </rcc>
  <rcc rId="776" sId="1">
    <oc r="D39">
      <f>'W:\Экологи\РЕЕСТР М(П)НТКО\[Реестр М(П)НТКО г. Ханты-Мансийск.xlsx]РЕЕСТР'!D39</f>
    </oc>
    <nc r="D39">
      <f>'W:\Экологи\РЕЕСТР М(П)НТКО\[Реестр М(П)НТКО г. Ханты-Мансийск.xlsx]РЕЕСТР'!D39</f>
    </nc>
  </rcc>
  <rcc rId="777" sId="1">
    <oc r="E39">
      <f>'W:\Экологи\РЕЕСТР М(П)НТКО\[Реестр М(П)НТКО г. Ханты-Мансийск.xlsx]РЕЕСТР'!F39</f>
    </oc>
    <nc r="E39">
      <f>'W:\Экологи\РЕЕСТР М(П)НТКО\[Реестр М(П)НТКО г. Ханты-Мансийск.xlsx]РЕЕСТР'!F39</f>
    </nc>
  </rcc>
  <rcc rId="778" sId="1">
    <oc r="F39">
      <f>'W:\Экологи\РЕЕСТР М(П)НТКО\[Реестр М(П)НТКО г. Ханты-Мансийск.xlsx]РЕЕСТР'!H39</f>
    </oc>
    <nc r="F39">
      <f>'W:\Экологи\РЕЕСТР М(П)НТКО\[Реестр М(П)НТКО г. Ханты-Мансийск.xlsx]РЕЕСТР'!H39</f>
    </nc>
  </rcc>
  <rcc rId="779" sId="1">
    <oc r="G39">
      <f>'W:\Экологи\РЕЕСТР М(П)НТКО\[Реестр М(П)НТКО г. Ханты-Мансийск.xlsx]РЕЕСТР'!I39</f>
    </oc>
    <nc r="G39">
      <f>'W:\Экологи\РЕЕСТР М(П)НТКО\[Реестр М(П)НТКО г. Ханты-Мансийск.xlsx]РЕЕСТР'!I39</f>
    </nc>
  </rcc>
  <rcc rId="780" sId="1">
    <oc r="H39">
      <f>'W:\Экологи\РЕЕСТР М(П)НТКО\[Реестр М(П)НТКО г. Ханты-Мансийск.xlsx]РЕЕСТР'!J39</f>
    </oc>
    <nc r="H39">
      <f>'W:\Экологи\РЕЕСТР М(П)НТКО\[Реестр М(П)НТКО г. Ханты-Мансийск.xlsx]РЕЕСТР'!J39</f>
    </nc>
  </rcc>
  <rcc rId="781" sId="1">
    <oc r="I39">
      <f>'W:\Экологи\РЕЕСТР М(П)НТКО\[Реестр М(П)НТКО г. Ханты-Мансийск.xlsx]РЕЕСТР'!K39</f>
    </oc>
    <nc r="I39">
      <f>'W:\Экологи\РЕЕСТР М(П)НТКО\[Реестр М(П)НТКО г. Ханты-Мансийск.xlsx]РЕЕСТР'!K39</f>
    </nc>
  </rcc>
  <rcc rId="782" sId="1">
    <oc r="J39">
      <f>'W:\Экологи\РЕЕСТР М(П)НТКО\[Реестр М(П)НТКО г. Ханты-Мансийск.xlsx]РЕЕСТР'!L39</f>
    </oc>
    <nc r="J39">
      <f>'W:\Экологи\РЕЕСТР М(П)НТКО\[Реестр М(П)НТКО г. Ханты-Мансийск.xlsx]РЕЕСТР'!L39</f>
    </nc>
  </rcc>
  <rcc rId="783" sId="1">
    <oc r="K39">
      <f>'W:\Экологи\РЕЕСТР М(П)НТКО\[Реестр М(П)НТКО г. Ханты-Мансийск.xlsx]РЕЕСТР'!M39</f>
    </oc>
    <nc r="K39">
      <f>'W:\Экологи\РЕЕСТР М(П)НТКО\[Реестр М(П)НТКО г. Ханты-Мансийск.xlsx]РЕЕСТР'!M39</f>
    </nc>
  </rcc>
  <rcc rId="784" sId="1">
    <oc r="L39">
      <f>'W:\Экологи\РЕЕСТР М(П)НТКО\[Реестр М(П)НТКО г. Ханты-Мансийск.xlsx]РЕЕСТР'!N39</f>
    </oc>
    <nc r="L39">
      <f>'W:\Экологи\РЕЕСТР М(П)НТКО\[Реестр М(П)НТКО г. Ханты-Мансийск.xlsx]РЕЕСТР'!N39</f>
    </nc>
  </rcc>
  <rcc rId="785" sId="1">
    <oc r="M39">
      <f>'W:\Экологи\РЕЕСТР М(П)НТКО\[Реестр М(П)НТКО г. Ханты-Мансийск.xlsx]РЕЕСТР'!O39</f>
    </oc>
    <nc r="M39">
      <f>'W:\Экологи\РЕЕСТР М(П)НТКО\[Реестр М(П)НТКО г. Ханты-Мансийск.xlsx]РЕЕСТР'!O39</f>
    </nc>
  </rcc>
  <rcc rId="786" sId="1">
    <oc r="N39">
      <f>'W:\Экологи\РЕЕСТР М(П)НТКО\[Реестр М(П)НТКО г. Ханты-Мансийск.xlsx]РЕЕСТР'!P39</f>
    </oc>
    <nc r="N39">
      <f>'W:\Экологи\РЕЕСТР М(П)НТКО\[Реестр М(П)НТКО г. Ханты-Мансийск.xlsx]РЕЕСТР'!P39</f>
    </nc>
  </rcc>
  <rcc rId="787" sId="1">
    <oc r="O39">
      <f>'W:\Экологи\РЕЕСТР М(П)НТКО\[Реестр М(П)НТКО г. Ханты-Мансийск.xlsx]РЕЕСТР'!Q39</f>
    </oc>
    <nc r="O39">
      <f>'W:\Экологи\РЕЕСТР М(П)НТКО\[Реестр М(П)НТКО г. Ханты-Мансийск.xlsx]РЕЕСТР'!Q39</f>
    </nc>
  </rcc>
  <rcc rId="788" sId="1">
    <oc r="P39">
      <f>'W:\Экологи\РЕЕСТР М(П)НТКО\[Реестр М(П)НТКО г. Ханты-Мансийск.xlsx]РЕЕСТР'!R39</f>
    </oc>
    <nc r="P39">
      <f>'W:\Экологи\РЕЕСТР М(П)НТКО\[Реестр М(П)НТКО г. Ханты-Мансийск.xlsx]РЕЕСТР'!R39</f>
    </nc>
  </rcc>
  <rcc rId="789" sId="1">
    <oc r="Q39">
      <f>'W:\Экологи\РЕЕСТР М(П)НТКО\[Реестр М(П)НТКО г. Ханты-Мансийск.xlsx]РЕЕСТР'!V39</f>
    </oc>
    <nc r="Q39">
      <f>'W:\Экологи\РЕЕСТР М(П)НТКО\[Реестр М(П)НТКО г. Ханты-Мансийск.xlsx]РЕЕСТР'!V39</f>
    </nc>
  </rcc>
  <rcc rId="790" sId="1">
    <oc r="R39">
      <f>'W:\Экологи\РЕЕСТР М(П)НТКО\[Реестр М(П)НТКО г. Ханты-Мансийск.xlsx]РЕЕСТР'!W39</f>
    </oc>
    <nc r="R39">
      <f>'W:\Экологи\РЕЕСТР М(П)НТКО\[Реестр М(П)НТКО г. Ханты-Мансийск.xlsx]РЕЕСТР'!W39</f>
    </nc>
  </rcc>
  <rcc rId="791" sId="1">
    <oc r="S39">
      <f>'W:\Экологи\РЕЕСТР М(П)НТКО\[Реестр М(П)НТКО г. Ханты-Мансийск.xlsx]РЕЕСТР'!X39</f>
    </oc>
    <nc r="S39">
      <f>'W:\Экологи\РЕЕСТР М(П)НТКО\[Реестр М(П)НТКО г. Ханты-Мансийск.xlsx]РЕЕСТР'!X39</f>
    </nc>
  </rcc>
  <rcc rId="792" sId="1">
    <oc r="T39">
      <f>'W:\Экологи\РЕЕСТР М(П)НТКО\[Реестр М(П)НТКО г. Ханты-Мансийск.xlsx]РЕЕСТР'!AB39</f>
    </oc>
    <nc r="T39">
      <f>'W:\Экологи\РЕЕСТР М(П)НТКО\[Реестр М(П)НТКО г. Ханты-Мансийск.xlsx]РЕЕСТР'!AB39</f>
    </nc>
  </rcc>
  <rcc rId="793" sId="1">
    <oc r="U39">
      <f>'W:\Экологи\РЕЕСТР М(П)НТКО\[Реестр М(П)НТКО г. Ханты-Мансийск.xlsx]РЕЕСТР'!AC39</f>
    </oc>
    <nc r="U39">
      <f>'W:\Экологи\РЕЕСТР М(П)НТКО\[Реестр М(П)НТКО г. Ханты-Мансийск.xlsx]РЕЕСТР'!AC39</f>
    </nc>
  </rcc>
  <rcc rId="794" sId="1">
    <oc r="V39">
      <f>'W:\Экологи\РЕЕСТР М(П)НТКО\[Реестр М(П)НТКО г. Ханты-Мансийск.xlsx]РЕЕСТР'!AD39</f>
    </oc>
    <nc r="V39">
      <f>'W:\Экологи\РЕЕСТР М(П)НТКО\[Реестр М(П)НТКО г. Ханты-Мансийск.xlsx]РЕЕСТР'!AD39</f>
    </nc>
  </rcc>
  <rcc rId="795" sId="1">
    <oc r="W39">
      <f>'W:\Экологи\РЕЕСТР М(П)НТКО\[Реестр М(П)НТКО г. Ханты-Мансийск.xlsx]РЕЕСТР'!AE39</f>
    </oc>
    <nc r="W39">
      <f>'W:\Экологи\РЕЕСТР М(П)НТКО\[Реестр М(П)НТКО г. Ханты-Мансийск.xlsx]РЕЕСТР'!AE39</f>
    </nc>
  </rcc>
  <rcc rId="796" sId="1">
    <oc r="X39">
      <f>'W:\Экологи\РЕЕСТР М(П)НТКО\[Реестр М(П)НТКО г. Ханты-Мансийск.xlsx]РЕЕСТР'!AI39</f>
    </oc>
    <nc r="X39">
      <f>'W:\Экологи\РЕЕСТР М(П)НТКО\[Реестр М(П)НТКО г. Ханты-Мансийск.xlsx]РЕЕСТР'!AI39</f>
    </nc>
  </rcc>
  <rcc rId="797" sId="1">
    <oc r="Y39">
      <f>'W:\Экологи\РЕЕСТР М(П)НТКО\[Реестр М(П)НТКО г. Ханты-Мансийск.xlsx]РЕЕСТР'!AM39</f>
    </oc>
    <nc r="Y39">
      <f>'W:\Экологи\РЕЕСТР М(П)НТКО\[Реестр М(П)НТКО г. Ханты-Мансийск.xlsx]РЕЕСТР'!AM39</f>
    </nc>
  </rcc>
  <rcc rId="798" sId="1">
    <oc r="B40">
      <f>'W:\Экологи\РЕЕСТР М(П)НТКО\[Реестр М(П)НТКО г. Ханты-Мансийск.xlsx]РЕЕСТР'!B40</f>
    </oc>
    <nc r="B40">
      <f>'W:\Экологи\РЕЕСТР М(П)НТКО\[Реестр М(П)НТКО г. Ханты-Мансийск.xlsx]РЕЕСТР'!B40</f>
    </nc>
  </rcc>
  <rcc rId="799" sId="1">
    <oc r="C40">
      <f>'W:\Экологи\РЕЕСТР М(П)НТКО\[Реестр М(П)НТКО г. Ханты-Мансийск.xlsx]РЕЕСТР'!C40</f>
    </oc>
    <nc r="C40">
      <f>'W:\Экологи\РЕЕСТР М(П)НТКО\[Реестр М(П)НТКО г. Ханты-Мансийск.xlsx]РЕЕСТР'!C40</f>
    </nc>
  </rcc>
  <rcc rId="800" sId="1">
    <oc r="D40">
      <f>'W:\Экологи\РЕЕСТР М(П)НТКО\[Реестр М(П)НТКО г. Ханты-Мансийск.xlsx]РЕЕСТР'!D40</f>
    </oc>
    <nc r="D40">
      <f>'W:\Экологи\РЕЕСТР М(П)НТКО\[Реестр М(П)НТКО г. Ханты-Мансийск.xlsx]РЕЕСТР'!D40</f>
    </nc>
  </rcc>
  <rcc rId="801" sId="1">
    <oc r="E40">
      <f>'W:\Экологи\РЕЕСТР М(П)НТКО\[Реестр М(П)НТКО г. Ханты-Мансийск.xlsx]РЕЕСТР'!F40</f>
    </oc>
    <nc r="E40">
      <f>'W:\Экологи\РЕЕСТР М(П)НТКО\[Реестр М(П)НТКО г. Ханты-Мансийск.xlsx]РЕЕСТР'!F40</f>
    </nc>
  </rcc>
  <rcc rId="802" sId="1">
    <oc r="F40">
      <f>'W:\Экологи\РЕЕСТР М(П)НТКО\[Реестр М(П)НТКО г. Ханты-Мансийск.xlsx]РЕЕСТР'!H40</f>
    </oc>
    <nc r="F40">
      <f>'W:\Экологи\РЕЕСТР М(П)НТКО\[Реестр М(П)НТКО г. Ханты-Мансийск.xlsx]РЕЕСТР'!H40</f>
    </nc>
  </rcc>
  <rcc rId="803" sId="1">
    <oc r="G40">
      <f>'W:\Экологи\РЕЕСТР М(П)НТКО\[Реестр М(П)НТКО г. Ханты-Мансийск.xlsx]РЕЕСТР'!I40</f>
    </oc>
    <nc r="G40">
      <f>'W:\Экологи\РЕЕСТР М(П)НТКО\[Реестр М(П)НТКО г. Ханты-Мансийск.xlsx]РЕЕСТР'!I40</f>
    </nc>
  </rcc>
  <rcc rId="804" sId="1">
    <oc r="H40">
      <f>'W:\Экологи\РЕЕСТР М(П)НТКО\[Реестр М(П)НТКО г. Ханты-Мансийск.xlsx]РЕЕСТР'!J40</f>
    </oc>
    <nc r="H40">
      <f>'W:\Экологи\РЕЕСТР М(П)НТКО\[Реестр М(П)НТКО г. Ханты-Мансийск.xlsx]РЕЕСТР'!J40</f>
    </nc>
  </rcc>
  <rcc rId="805" sId="1">
    <oc r="I40">
      <f>'W:\Экологи\РЕЕСТР М(П)НТКО\[Реестр М(П)НТКО г. Ханты-Мансийск.xlsx]РЕЕСТР'!K40</f>
    </oc>
    <nc r="I40">
      <f>'W:\Экологи\РЕЕСТР М(П)НТКО\[Реестр М(П)НТКО г. Ханты-Мансийск.xlsx]РЕЕСТР'!K40</f>
    </nc>
  </rcc>
  <rcc rId="806" sId="1">
    <oc r="J40">
      <f>'W:\Экологи\РЕЕСТР М(П)НТКО\[Реестр М(П)НТКО г. Ханты-Мансийск.xlsx]РЕЕСТР'!L40</f>
    </oc>
    <nc r="J40">
      <f>'W:\Экологи\РЕЕСТР М(П)НТКО\[Реестр М(П)НТКО г. Ханты-Мансийск.xlsx]РЕЕСТР'!L40</f>
    </nc>
  </rcc>
  <rcc rId="807" sId="1">
    <oc r="K40">
      <f>'W:\Экологи\РЕЕСТР М(П)НТКО\[Реестр М(П)НТКО г. Ханты-Мансийск.xlsx]РЕЕСТР'!M40</f>
    </oc>
    <nc r="K40">
      <f>'W:\Экологи\РЕЕСТР М(П)НТКО\[Реестр М(П)НТКО г. Ханты-Мансийск.xlsx]РЕЕСТР'!M40</f>
    </nc>
  </rcc>
  <rcc rId="808" sId="1">
    <oc r="L40">
      <f>'W:\Экологи\РЕЕСТР М(П)НТКО\[Реестр М(П)НТКО г. Ханты-Мансийск.xlsx]РЕЕСТР'!N40</f>
    </oc>
    <nc r="L40">
      <f>'W:\Экологи\РЕЕСТР М(П)НТКО\[Реестр М(П)НТКО г. Ханты-Мансийск.xlsx]РЕЕСТР'!N40</f>
    </nc>
  </rcc>
  <rcc rId="809" sId="1">
    <oc r="M40">
      <f>'W:\Экологи\РЕЕСТР М(П)НТКО\[Реестр М(П)НТКО г. Ханты-Мансийск.xlsx]РЕЕСТР'!O40</f>
    </oc>
    <nc r="M40">
      <f>'W:\Экологи\РЕЕСТР М(П)НТКО\[Реестр М(П)НТКО г. Ханты-Мансийск.xlsx]РЕЕСТР'!O40</f>
    </nc>
  </rcc>
  <rcc rId="810" sId="1">
    <oc r="N40">
      <f>'W:\Экологи\РЕЕСТР М(П)НТКО\[Реестр М(П)НТКО г. Ханты-Мансийск.xlsx]РЕЕСТР'!P40</f>
    </oc>
    <nc r="N40">
      <f>'W:\Экологи\РЕЕСТР М(П)НТКО\[Реестр М(П)НТКО г. Ханты-Мансийск.xlsx]РЕЕСТР'!P40</f>
    </nc>
  </rcc>
  <rcc rId="811" sId="1">
    <oc r="O40">
      <f>'W:\Экологи\РЕЕСТР М(П)НТКО\[Реестр М(П)НТКО г. Ханты-Мансийск.xlsx]РЕЕСТР'!Q40</f>
    </oc>
    <nc r="O40">
      <f>'W:\Экологи\РЕЕСТР М(П)НТКО\[Реестр М(П)НТКО г. Ханты-Мансийск.xlsx]РЕЕСТР'!Q40</f>
    </nc>
  </rcc>
  <rcc rId="812" sId="1">
    <oc r="P40">
      <f>'W:\Экологи\РЕЕСТР М(П)НТКО\[Реестр М(П)НТКО г. Ханты-Мансийск.xlsx]РЕЕСТР'!R40</f>
    </oc>
    <nc r="P40">
      <f>'W:\Экологи\РЕЕСТР М(П)НТКО\[Реестр М(П)НТКО г. Ханты-Мансийск.xlsx]РЕЕСТР'!R40</f>
    </nc>
  </rcc>
  <rcc rId="813" sId="1">
    <oc r="Q40">
      <f>'W:\Экологи\РЕЕСТР М(П)НТКО\[Реестр М(П)НТКО г. Ханты-Мансийск.xlsx]РЕЕСТР'!V40</f>
    </oc>
    <nc r="Q40">
      <f>'W:\Экологи\РЕЕСТР М(П)НТКО\[Реестр М(П)НТКО г. Ханты-Мансийск.xlsx]РЕЕСТР'!V40</f>
    </nc>
  </rcc>
  <rcc rId="814" sId="1">
    <oc r="R40">
      <f>'W:\Экологи\РЕЕСТР М(П)НТКО\[Реестр М(П)НТКО г. Ханты-Мансийск.xlsx]РЕЕСТР'!W40</f>
    </oc>
    <nc r="R40">
      <f>'W:\Экологи\РЕЕСТР М(П)НТКО\[Реестр М(П)НТКО г. Ханты-Мансийск.xlsx]РЕЕСТР'!W40</f>
    </nc>
  </rcc>
  <rcc rId="815" sId="1">
    <oc r="S40">
      <f>'W:\Экологи\РЕЕСТР М(П)НТКО\[Реестр М(П)НТКО г. Ханты-Мансийск.xlsx]РЕЕСТР'!X40</f>
    </oc>
    <nc r="S40">
      <f>'W:\Экологи\РЕЕСТР М(П)НТКО\[Реестр М(П)НТКО г. Ханты-Мансийск.xlsx]РЕЕСТР'!X40</f>
    </nc>
  </rcc>
  <rcc rId="816" sId="1">
    <oc r="T40">
      <f>'W:\Экологи\РЕЕСТР М(П)НТКО\[Реестр М(П)НТКО г. Ханты-Мансийск.xlsx]РЕЕСТР'!AB40</f>
    </oc>
    <nc r="T40">
      <f>'W:\Экологи\РЕЕСТР М(П)НТКО\[Реестр М(П)НТКО г. Ханты-Мансийск.xlsx]РЕЕСТР'!AB40</f>
    </nc>
  </rcc>
  <rcc rId="817" sId="1">
    <oc r="U40">
      <f>'W:\Экологи\РЕЕСТР М(П)НТКО\[Реестр М(П)НТКО г. Ханты-Мансийск.xlsx]РЕЕСТР'!AC40</f>
    </oc>
    <nc r="U40">
      <f>'W:\Экологи\РЕЕСТР М(П)НТКО\[Реестр М(П)НТКО г. Ханты-Мансийск.xlsx]РЕЕСТР'!AC40</f>
    </nc>
  </rcc>
  <rcc rId="818" sId="1">
    <oc r="V40">
      <f>'W:\Экологи\РЕЕСТР М(П)НТКО\[Реестр М(П)НТКО г. Ханты-Мансийск.xlsx]РЕЕСТР'!AD40</f>
    </oc>
    <nc r="V40">
      <f>'W:\Экологи\РЕЕСТР М(П)НТКО\[Реестр М(П)НТКО г. Ханты-Мансийск.xlsx]РЕЕСТР'!AD40</f>
    </nc>
  </rcc>
  <rcc rId="819" sId="1">
    <oc r="W40">
      <f>'W:\Экологи\РЕЕСТР М(П)НТКО\[Реестр М(П)НТКО г. Ханты-Мансийск.xlsx]РЕЕСТР'!AE40</f>
    </oc>
    <nc r="W40">
      <f>'W:\Экологи\РЕЕСТР М(П)НТКО\[Реестр М(П)НТКО г. Ханты-Мансийск.xlsx]РЕЕСТР'!AE40</f>
    </nc>
  </rcc>
  <rcc rId="820" sId="1">
    <oc r="X40">
      <f>'W:\Экологи\РЕЕСТР М(П)НТКО\[Реестр М(П)НТКО г. Ханты-Мансийск.xlsx]РЕЕСТР'!AI40</f>
    </oc>
    <nc r="X40">
      <f>'W:\Экологи\РЕЕСТР М(П)НТКО\[Реестр М(П)НТКО г. Ханты-Мансийск.xlsx]РЕЕСТР'!AI40</f>
    </nc>
  </rcc>
  <rcc rId="821" sId="1">
    <oc r="Y40">
      <f>'W:\Экологи\РЕЕСТР М(П)НТКО\[Реестр М(П)НТКО г. Ханты-Мансийск.xlsx]РЕЕСТР'!AM40</f>
    </oc>
    <nc r="Y40">
      <f>'W:\Экологи\РЕЕСТР М(П)НТКО\[Реестр М(П)НТКО г. Ханты-Мансийск.xlsx]РЕЕСТР'!AM40</f>
    </nc>
  </rcc>
  <rcc rId="822" sId="1">
    <oc r="B41">
      <f>'W:\Экологи\РЕЕСТР М(П)НТКО\[Реестр М(П)НТКО г. Ханты-Мансийск.xlsx]РЕЕСТР'!B41</f>
    </oc>
    <nc r="B41">
      <f>'W:\Экологи\РЕЕСТР М(П)НТКО\[Реестр М(П)НТКО г. Ханты-Мансийск.xlsx]РЕЕСТР'!B41</f>
    </nc>
  </rcc>
  <rcc rId="823" sId="1">
    <oc r="C41">
      <f>'W:\Экологи\РЕЕСТР М(П)НТКО\[Реестр М(П)НТКО г. Ханты-Мансийск.xlsx]РЕЕСТР'!C41</f>
    </oc>
    <nc r="C41">
      <f>'W:\Экологи\РЕЕСТР М(П)НТКО\[Реестр М(П)НТКО г. Ханты-Мансийск.xlsx]РЕЕСТР'!C41</f>
    </nc>
  </rcc>
  <rcc rId="824" sId="1">
    <oc r="D41">
      <f>'W:\Экологи\РЕЕСТР М(П)НТКО\[Реестр М(П)НТКО г. Ханты-Мансийск.xlsx]РЕЕСТР'!D41</f>
    </oc>
    <nc r="D41">
      <f>'W:\Экологи\РЕЕСТР М(П)НТКО\[Реестр М(П)НТКО г. Ханты-Мансийск.xlsx]РЕЕСТР'!D41</f>
    </nc>
  </rcc>
  <rcc rId="825" sId="1">
    <oc r="E41">
      <f>'W:\Экологи\РЕЕСТР М(П)НТКО\[Реестр М(П)НТКО г. Ханты-Мансийск.xlsx]РЕЕСТР'!F41</f>
    </oc>
    <nc r="E41">
      <f>'W:\Экологи\РЕЕСТР М(П)НТКО\[Реестр М(П)НТКО г. Ханты-Мансийск.xlsx]РЕЕСТР'!F41</f>
    </nc>
  </rcc>
  <rcc rId="826" sId="1">
    <oc r="F41">
      <f>'W:\Экологи\РЕЕСТР М(П)НТКО\[Реестр М(П)НТКО г. Ханты-Мансийск.xlsx]РЕЕСТР'!H41</f>
    </oc>
    <nc r="F41">
      <f>'W:\Экологи\РЕЕСТР М(П)НТКО\[Реестр М(П)НТКО г. Ханты-Мансийск.xlsx]РЕЕСТР'!H41</f>
    </nc>
  </rcc>
  <rcc rId="827" sId="1">
    <oc r="G41">
      <f>'W:\Экологи\РЕЕСТР М(П)НТКО\[Реестр М(П)НТКО г. Ханты-Мансийск.xlsx]РЕЕСТР'!I41</f>
    </oc>
    <nc r="G41">
      <f>'W:\Экологи\РЕЕСТР М(П)НТКО\[Реестр М(П)НТКО г. Ханты-Мансийск.xlsx]РЕЕСТР'!I41</f>
    </nc>
  </rcc>
  <rcc rId="828" sId="1">
    <oc r="H41">
      <f>'W:\Экологи\РЕЕСТР М(П)НТКО\[Реестр М(П)НТКО г. Ханты-Мансийск.xlsx]РЕЕСТР'!J41</f>
    </oc>
    <nc r="H41">
      <f>'W:\Экологи\РЕЕСТР М(П)НТКО\[Реестр М(П)НТКО г. Ханты-Мансийск.xlsx]РЕЕСТР'!J41</f>
    </nc>
  </rcc>
  <rcc rId="829" sId="1">
    <oc r="I41">
      <f>'W:\Экологи\РЕЕСТР М(П)НТКО\[Реестр М(П)НТКО г. Ханты-Мансийск.xlsx]РЕЕСТР'!K41</f>
    </oc>
    <nc r="I41">
      <f>'W:\Экологи\РЕЕСТР М(П)НТКО\[Реестр М(П)НТКО г. Ханты-Мансийск.xlsx]РЕЕСТР'!K41</f>
    </nc>
  </rcc>
  <rcc rId="830" sId="1">
    <oc r="J41">
      <f>'W:\Экологи\РЕЕСТР М(П)НТКО\[Реестр М(П)НТКО г. Ханты-Мансийск.xlsx]РЕЕСТР'!L41</f>
    </oc>
    <nc r="J41">
      <f>'W:\Экологи\РЕЕСТР М(П)НТКО\[Реестр М(П)НТКО г. Ханты-Мансийск.xlsx]РЕЕСТР'!L41</f>
    </nc>
  </rcc>
  <rcc rId="831" sId="1">
    <oc r="K41">
      <f>'W:\Экологи\РЕЕСТР М(П)НТКО\[Реестр М(П)НТКО г. Ханты-Мансийск.xlsx]РЕЕСТР'!M41</f>
    </oc>
    <nc r="K41">
      <f>'W:\Экологи\РЕЕСТР М(П)НТКО\[Реестр М(П)НТКО г. Ханты-Мансийск.xlsx]РЕЕСТР'!M41</f>
    </nc>
  </rcc>
  <rcc rId="832" sId="1">
    <oc r="L41">
      <f>'W:\Экологи\РЕЕСТР М(П)НТКО\[Реестр М(П)НТКО г. Ханты-Мансийск.xlsx]РЕЕСТР'!N41</f>
    </oc>
    <nc r="L41">
      <f>'W:\Экологи\РЕЕСТР М(П)НТКО\[Реестр М(П)НТКО г. Ханты-Мансийск.xlsx]РЕЕСТР'!N41</f>
    </nc>
  </rcc>
  <rcc rId="833" sId="1">
    <oc r="M41">
      <f>'W:\Экологи\РЕЕСТР М(П)НТКО\[Реестр М(П)НТКО г. Ханты-Мансийск.xlsx]РЕЕСТР'!O41</f>
    </oc>
    <nc r="M41">
      <f>'W:\Экологи\РЕЕСТР М(П)НТКО\[Реестр М(П)НТКО г. Ханты-Мансийск.xlsx]РЕЕСТР'!O41</f>
    </nc>
  </rcc>
  <rcc rId="834" sId="1">
    <oc r="N41">
      <f>'W:\Экологи\РЕЕСТР М(П)НТКО\[Реестр М(П)НТКО г. Ханты-Мансийск.xlsx]РЕЕСТР'!P41</f>
    </oc>
    <nc r="N41">
      <f>'W:\Экологи\РЕЕСТР М(П)НТКО\[Реестр М(П)НТКО г. Ханты-Мансийск.xlsx]РЕЕСТР'!P41</f>
    </nc>
  </rcc>
  <rcc rId="835" sId="1">
    <oc r="O41">
      <f>'W:\Экологи\РЕЕСТР М(П)НТКО\[Реестр М(П)НТКО г. Ханты-Мансийск.xlsx]РЕЕСТР'!Q41</f>
    </oc>
    <nc r="O41">
      <f>'W:\Экологи\РЕЕСТР М(П)НТКО\[Реестр М(П)НТКО г. Ханты-Мансийск.xlsx]РЕЕСТР'!Q41</f>
    </nc>
  </rcc>
  <rcc rId="836" sId="1">
    <oc r="P41">
      <f>'W:\Экологи\РЕЕСТР М(П)НТКО\[Реестр М(П)НТКО г. Ханты-Мансийск.xlsx]РЕЕСТР'!R41</f>
    </oc>
    <nc r="P41">
      <f>'W:\Экологи\РЕЕСТР М(П)НТКО\[Реестр М(П)НТКО г. Ханты-Мансийск.xlsx]РЕЕСТР'!R41</f>
    </nc>
  </rcc>
  <rcc rId="837" sId="1">
    <oc r="Q41">
      <f>'W:\Экологи\РЕЕСТР М(П)НТКО\[Реестр М(П)НТКО г. Ханты-Мансийск.xlsx]РЕЕСТР'!V41</f>
    </oc>
    <nc r="Q41">
      <f>'W:\Экологи\РЕЕСТР М(П)НТКО\[Реестр М(П)НТКО г. Ханты-Мансийск.xlsx]РЕЕСТР'!V41</f>
    </nc>
  </rcc>
  <rcc rId="838" sId="1">
    <oc r="R41">
      <f>'W:\Экологи\РЕЕСТР М(П)НТКО\[Реестр М(П)НТКО г. Ханты-Мансийск.xlsx]РЕЕСТР'!W41</f>
    </oc>
    <nc r="R41">
      <f>'W:\Экологи\РЕЕСТР М(П)НТКО\[Реестр М(П)НТКО г. Ханты-Мансийск.xlsx]РЕЕСТР'!W41</f>
    </nc>
  </rcc>
  <rcc rId="839" sId="1">
    <oc r="S41">
      <f>'W:\Экологи\РЕЕСТР М(П)НТКО\[Реестр М(П)НТКО г. Ханты-Мансийск.xlsx]РЕЕСТР'!X41</f>
    </oc>
    <nc r="S41">
      <f>'W:\Экологи\РЕЕСТР М(П)НТКО\[Реестр М(П)НТКО г. Ханты-Мансийск.xlsx]РЕЕСТР'!X41</f>
    </nc>
  </rcc>
  <rcc rId="840" sId="1">
    <oc r="T41">
      <f>'W:\Экологи\РЕЕСТР М(П)НТКО\[Реестр М(П)НТКО г. Ханты-Мансийск.xlsx]РЕЕСТР'!AB41</f>
    </oc>
    <nc r="T41">
      <f>'W:\Экологи\РЕЕСТР М(П)НТКО\[Реестр М(П)НТКО г. Ханты-Мансийск.xlsx]РЕЕСТР'!AB41</f>
    </nc>
  </rcc>
  <rcc rId="841" sId="1">
    <oc r="U41">
      <f>'W:\Экологи\РЕЕСТР М(П)НТКО\[Реестр М(П)НТКО г. Ханты-Мансийск.xlsx]РЕЕСТР'!AC41</f>
    </oc>
    <nc r="U41">
      <f>'W:\Экологи\РЕЕСТР М(П)НТКО\[Реестр М(П)НТКО г. Ханты-Мансийск.xlsx]РЕЕСТР'!AC41</f>
    </nc>
  </rcc>
  <rcc rId="842" sId="1">
    <oc r="V41">
      <f>'W:\Экологи\РЕЕСТР М(П)НТКО\[Реестр М(П)НТКО г. Ханты-Мансийск.xlsx]РЕЕСТР'!AD41</f>
    </oc>
    <nc r="V41">
      <f>'W:\Экологи\РЕЕСТР М(П)НТКО\[Реестр М(П)НТКО г. Ханты-Мансийск.xlsx]РЕЕСТР'!AD41</f>
    </nc>
  </rcc>
  <rcc rId="843" sId="1">
    <oc r="W41">
      <f>'W:\Экологи\РЕЕСТР М(П)НТКО\[Реестр М(П)НТКО г. Ханты-Мансийск.xlsx]РЕЕСТР'!AE41</f>
    </oc>
    <nc r="W41">
      <f>'W:\Экологи\РЕЕСТР М(П)НТКО\[Реестр М(П)НТКО г. Ханты-Мансийск.xlsx]РЕЕСТР'!AE41</f>
    </nc>
  </rcc>
  <rcc rId="844" sId="1">
    <oc r="X41">
      <f>'W:\Экологи\РЕЕСТР М(П)НТКО\[Реестр М(П)НТКО г. Ханты-Мансийск.xlsx]РЕЕСТР'!AI41</f>
    </oc>
    <nc r="X41">
      <f>'W:\Экологи\РЕЕСТР М(П)НТКО\[Реестр М(П)НТКО г. Ханты-Мансийск.xlsx]РЕЕСТР'!AI41</f>
    </nc>
  </rcc>
  <rcc rId="845" sId="1">
    <oc r="Y41">
      <f>'W:\Экологи\РЕЕСТР М(П)НТКО\[Реестр М(П)НТКО г. Ханты-Мансийск.xlsx]РЕЕСТР'!AM41</f>
    </oc>
    <nc r="Y41">
      <f>'W:\Экологи\РЕЕСТР М(П)НТКО\[Реестр М(П)НТКО г. Ханты-Мансийск.xlsx]РЕЕСТР'!AM41</f>
    </nc>
  </rcc>
  <rcc rId="846" sId="1">
    <oc r="B42">
      <f>'W:\Экологи\РЕЕСТР М(П)НТКО\[Реестр М(П)НТКО г. Ханты-Мансийск.xlsx]РЕЕСТР'!B42</f>
    </oc>
    <nc r="B42">
      <f>'W:\Экологи\РЕЕСТР М(П)НТКО\[Реестр М(П)НТКО г. Ханты-Мансийск.xlsx]РЕЕСТР'!B42</f>
    </nc>
  </rcc>
  <rcc rId="847" sId="1">
    <oc r="C42">
      <f>'W:\Экологи\РЕЕСТР М(П)НТКО\[Реестр М(П)НТКО г. Ханты-Мансийск.xlsx]РЕЕСТР'!C42</f>
    </oc>
    <nc r="C42">
      <f>'W:\Экологи\РЕЕСТР М(П)НТКО\[Реестр М(П)НТКО г. Ханты-Мансийск.xlsx]РЕЕСТР'!C42</f>
    </nc>
  </rcc>
  <rcc rId="848" sId="1">
    <oc r="D42">
      <f>'W:\Экологи\РЕЕСТР М(П)НТКО\[Реестр М(П)НТКО г. Ханты-Мансийск.xlsx]РЕЕСТР'!D42</f>
    </oc>
    <nc r="D42">
      <f>'W:\Экологи\РЕЕСТР М(П)НТКО\[Реестр М(П)НТКО г. Ханты-Мансийск.xlsx]РЕЕСТР'!D42</f>
    </nc>
  </rcc>
  <rcc rId="849" sId="1">
    <oc r="E42">
      <f>'W:\Экологи\РЕЕСТР М(П)НТКО\[Реестр М(П)НТКО г. Ханты-Мансийск.xlsx]РЕЕСТР'!F42</f>
    </oc>
    <nc r="E42">
      <f>'W:\Экологи\РЕЕСТР М(П)НТКО\[Реестр М(П)НТКО г. Ханты-Мансийск.xlsx]РЕЕСТР'!F42</f>
    </nc>
  </rcc>
  <rcc rId="850" sId="1">
    <oc r="F42">
      <f>'W:\Экологи\РЕЕСТР М(П)НТКО\[Реестр М(П)НТКО г. Ханты-Мансийск.xlsx]РЕЕСТР'!H42</f>
    </oc>
    <nc r="F42">
      <f>'W:\Экологи\РЕЕСТР М(П)НТКО\[Реестр М(П)НТКО г. Ханты-Мансийск.xlsx]РЕЕСТР'!H42</f>
    </nc>
  </rcc>
  <rcc rId="851" sId="1">
    <oc r="G42">
      <f>'W:\Экологи\РЕЕСТР М(П)НТКО\[Реестр М(П)НТКО г. Ханты-Мансийск.xlsx]РЕЕСТР'!I42</f>
    </oc>
    <nc r="G42">
      <f>'W:\Экологи\РЕЕСТР М(П)НТКО\[Реестр М(П)НТКО г. Ханты-Мансийск.xlsx]РЕЕСТР'!I42</f>
    </nc>
  </rcc>
  <rcc rId="852" sId="1">
    <oc r="H42">
      <f>'W:\Экологи\РЕЕСТР М(П)НТКО\[Реестр М(П)НТКО г. Ханты-Мансийск.xlsx]РЕЕСТР'!J42</f>
    </oc>
    <nc r="H42">
      <f>'W:\Экологи\РЕЕСТР М(П)НТКО\[Реестр М(П)НТКО г. Ханты-Мансийск.xlsx]РЕЕСТР'!J42</f>
    </nc>
  </rcc>
  <rcc rId="853" sId="1">
    <oc r="I42">
      <f>'W:\Экологи\РЕЕСТР М(П)НТКО\[Реестр М(П)НТКО г. Ханты-Мансийск.xlsx]РЕЕСТР'!K42</f>
    </oc>
    <nc r="I42">
      <f>'W:\Экологи\РЕЕСТР М(П)НТКО\[Реестр М(П)НТКО г. Ханты-Мансийск.xlsx]РЕЕСТР'!K42</f>
    </nc>
  </rcc>
  <rcc rId="854" sId="1">
    <oc r="J42">
      <f>'W:\Экологи\РЕЕСТР М(П)НТКО\[Реестр М(П)НТКО г. Ханты-Мансийск.xlsx]РЕЕСТР'!L42</f>
    </oc>
    <nc r="J42">
      <f>'W:\Экологи\РЕЕСТР М(П)НТКО\[Реестр М(П)НТКО г. Ханты-Мансийск.xlsx]РЕЕСТР'!L42</f>
    </nc>
  </rcc>
  <rcc rId="855" sId="1">
    <oc r="K42">
      <f>'W:\Экологи\РЕЕСТР М(П)НТКО\[Реестр М(П)НТКО г. Ханты-Мансийск.xlsx]РЕЕСТР'!M42</f>
    </oc>
    <nc r="K42">
      <f>'W:\Экологи\РЕЕСТР М(П)НТКО\[Реестр М(П)НТКО г. Ханты-Мансийск.xlsx]РЕЕСТР'!M42</f>
    </nc>
  </rcc>
  <rcc rId="856" sId="1">
    <oc r="L42">
      <f>'W:\Экологи\РЕЕСТР М(П)НТКО\[Реестр М(П)НТКО г. Ханты-Мансийск.xlsx]РЕЕСТР'!N42</f>
    </oc>
    <nc r="L42">
      <f>'W:\Экологи\РЕЕСТР М(П)НТКО\[Реестр М(П)НТКО г. Ханты-Мансийск.xlsx]РЕЕСТР'!N42</f>
    </nc>
  </rcc>
  <rcc rId="857" sId="1">
    <oc r="M42">
      <f>'W:\Экологи\РЕЕСТР М(П)НТКО\[Реестр М(П)НТКО г. Ханты-Мансийск.xlsx]РЕЕСТР'!O42</f>
    </oc>
    <nc r="M42">
      <f>'W:\Экологи\РЕЕСТР М(П)НТКО\[Реестр М(П)НТКО г. Ханты-Мансийск.xlsx]РЕЕСТР'!O42</f>
    </nc>
  </rcc>
  <rcc rId="858" sId="1">
    <oc r="N42">
      <f>'W:\Экологи\РЕЕСТР М(П)НТКО\[Реестр М(П)НТКО г. Ханты-Мансийск.xlsx]РЕЕСТР'!P42</f>
    </oc>
    <nc r="N42">
      <f>'W:\Экологи\РЕЕСТР М(П)НТКО\[Реестр М(П)НТКО г. Ханты-Мансийск.xlsx]РЕЕСТР'!P42</f>
    </nc>
  </rcc>
  <rcc rId="859" sId="1">
    <oc r="O42">
      <f>'W:\Экологи\РЕЕСТР М(П)НТКО\[Реестр М(П)НТКО г. Ханты-Мансийск.xlsx]РЕЕСТР'!Q42</f>
    </oc>
    <nc r="O42">
      <f>'W:\Экологи\РЕЕСТР М(П)НТКО\[Реестр М(П)НТКО г. Ханты-Мансийск.xlsx]РЕЕСТР'!Q42</f>
    </nc>
  </rcc>
  <rcc rId="860" sId="1">
    <oc r="P42">
      <f>'W:\Экологи\РЕЕСТР М(П)НТКО\[Реестр М(П)НТКО г. Ханты-Мансийск.xlsx]РЕЕСТР'!R42</f>
    </oc>
    <nc r="P42">
      <f>'W:\Экологи\РЕЕСТР М(П)НТКО\[Реестр М(П)НТКО г. Ханты-Мансийск.xlsx]РЕЕСТР'!R42</f>
    </nc>
  </rcc>
  <rcc rId="861" sId="1">
    <oc r="Q42">
      <f>'W:\Экологи\РЕЕСТР М(П)НТКО\[Реестр М(П)НТКО г. Ханты-Мансийск.xlsx]РЕЕСТР'!V42</f>
    </oc>
    <nc r="Q42">
      <f>'W:\Экологи\РЕЕСТР М(П)НТКО\[Реестр М(П)НТКО г. Ханты-Мансийск.xlsx]РЕЕСТР'!V42</f>
    </nc>
  </rcc>
  <rcc rId="862" sId="1">
    <oc r="R42">
      <f>'W:\Экологи\РЕЕСТР М(П)НТКО\[Реестр М(П)НТКО г. Ханты-Мансийск.xlsx]РЕЕСТР'!W42</f>
    </oc>
    <nc r="R42">
      <f>'W:\Экологи\РЕЕСТР М(П)НТКО\[Реестр М(П)НТКО г. Ханты-Мансийск.xlsx]РЕЕСТР'!W42</f>
    </nc>
  </rcc>
  <rcc rId="863" sId="1">
    <oc r="S42">
      <f>'W:\Экологи\РЕЕСТР М(П)НТКО\[Реестр М(П)НТКО г. Ханты-Мансийск.xlsx]РЕЕСТР'!X42</f>
    </oc>
    <nc r="S42">
      <f>'W:\Экологи\РЕЕСТР М(П)НТКО\[Реестр М(П)НТКО г. Ханты-Мансийск.xlsx]РЕЕСТР'!X42</f>
    </nc>
  </rcc>
  <rcc rId="864" sId="1">
    <oc r="T42">
      <f>'W:\Экологи\РЕЕСТР М(П)НТКО\[Реестр М(П)НТКО г. Ханты-Мансийск.xlsx]РЕЕСТР'!AB42</f>
    </oc>
    <nc r="T42">
      <f>'W:\Экологи\РЕЕСТР М(П)НТКО\[Реестр М(П)НТКО г. Ханты-Мансийск.xlsx]РЕЕСТР'!AB42</f>
    </nc>
  </rcc>
  <rcc rId="865" sId="1">
    <oc r="U42">
      <f>'W:\Экологи\РЕЕСТР М(П)НТКО\[Реестр М(П)НТКО г. Ханты-Мансийск.xlsx]РЕЕСТР'!AC42</f>
    </oc>
    <nc r="U42">
      <f>'W:\Экологи\РЕЕСТР М(П)НТКО\[Реестр М(П)НТКО г. Ханты-Мансийск.xlsx]РЕЕСТР'!AC42</f>
    </nc>
  </rcc>
  <rcc rId="866" sId="1">
    <oc r="V42">
      <f>'W:\Экологи\РЕЕСТР М(П)НТКО\[Реестр М(П)НТКО г. Ханты-Мансийск.xlsx]РЕЕСТР'!AD42</f>
    </oc>
    <nc r="V42">
      <f>'W:\Экологи\РЕЕСТР М(П)НТКО\[Реестр М(П)НТКО г. Ханты-Мансийск.xlsx]РЕЕСТР'!AD42</f>
    </nc>
  </rcc>
  <rcc rId="867" sId="1">
    <oc r="W42">
      <f>'W:\Экологи\РЕЕСТР М(П)НТКО\[Реестр М(П)НТКО г. Ханты-Мансийск.xlsx]РЕЕСТР'!AE42</f>
    </oc>
    <nc r="W42">
      <f>'W:\Экологи\РЕЕСТР М(П)НТКО\[Реестр М(П)НТКО г. Ханты-Мансийск.xlsx]РЕЕСТР'!AE42</f>
    </nc>
  </rcc>
  <rcc rId="868" sId="1">
    <oc r="X42">
      <f>'W:\Экологи\РЕЕСТР М(П)НТКО\[Реестр М(П)НТКО г. Ханты-Мансийск.xlsx]РЕЕСТР'!AI42</f>
    </oc>
    <nc r="X42">
      <f>'W:\Экологи\РЕЕСТР М(П)НТКО\[Реестр М(П)НТКО г. Ханты-Мансийск.xlsx]РЕЕСТР'!AI42</f>
    </nc>
  </rcc>
  <rcc rId="869" sId="1">
    <oc r="Y42">
      <f>'W:\Экологи\РЕЕСТР М(П)НТКО\[Реестр М(П)НТКО г. Ханты-Мансийск.xlsx]РЕЕСТР'!AM42</f>
    </oc>
    <nc r="Y42">
      <f>'W:\Экологи\РЕЕСТР М(П)НТКО\[Реестр М(П)НТКО г. Ханты-Мансийск.xlsx]РЕЕСТР'!AM42</f>
    </nc>
  </rcc>
  <rcc rId="870" sId="1">
    <oc r="B43">
      <f>'W:\Экологи\РЕЕСТР М(П)НТКО\[Реестр М(П)НТКО г. Ханты-Мансийск.xlsx]РЕЕСТР'!B43</f>
    </oc>
    <nc r="B43">
      <f>'W:\Экологи\РЕЕСТР М(П)НТКО\[Реестр М(П)НТКО г. Ханты-Мансийск.xlsx]РЕЕСТР'!B43</f>
    </nc>
  </rcc>
  <rcc rId="871" sId="1">
    <oc r="C43">
      <f>'W:\Экологи\РЕЕСТР М(П)НТКО\[Реестр М(П)НТКО г. Ханты-Мансийск.xlsx]РЕЕСТР'!C43</f>
    </oc>
    <nc r="C43">
      <f>'W:\Экологи\РЕЕСТР М(П)НТКО\[Реестр М(П)НТКО г. Ханты-Мансийск.xlsx]РЕЕСТР'!C43</f>
    </nc>
  </rcc>
  <rcc rId="872" sId="1">
    <oc r="D43">
      <f>'W:\Экологи\РЕЕСТР М(П)НТКО\[Реестр М(П)НТКО г. Ханты-Мансийск.xlsx]РЕЕСТР'!D43</f>
    </oc>
    <nc r="D43">
      <f>'W:\Экологи\РЕЕСТР М(П)НТКО\[Реестр М(П)НТКО г. Ханты-Мансийск.xlsx]РЕЕСТР'!D43</f>
    </nc>
  </rcc>
  <rcc rId="873" sId="1">
    <oc r="E43">
      <f>'W:\Экологи\РЕЕСТР М(П)НТКО\[Реестр М(П)НТКО г. Ханты-Мансийск.xlsx]РЕЕСТР'!F43</f>
    </oc>
    <nc r="E43">
      <f>'W:\Экологи\РЕЕСТР М(П)НТКО\[Реестр М(П)НТКО г. Ханты-Мансийск.xlsx]РЕЕСТР'!F43</f>
    </nc>
  </rcc>
  <rcc rId="874" sId="1">
    <oc r="F43">
      <f>'W:\Экологи\РЕЕСТР М(П)НТКО\[Реестр М(П)НТКО г. Ханты-Мансийск.xlsx]РЕЕСТР'!H43</f>
    </oc>
    <nc r="F43">
      <f>'W:\Экологи\РЕЕСТР М(П)НТКО\[Реестр М(П)НТКО г. Ханты-Мансийск.xlsx]РЕЕСТР'!H43</f>
    </nc>
  </rcc>
  <rcc rId="875" sId="1">
    <oc r="G43">
      <f>'W:\Экологи\РЕЕСТР М(П)НТКО\[Реестр М(П)НТКО г. Ханты-Мансийск.xlsx]РЕЕСТР'!I43</f>
    </oc>
    <nc r="G43">
      <f>'W:\Экологи\РЕЕСТР М(П)НТКО\[Реестр М(П)НТКО г. Ханты-Мансийск.xlsx]РЕЕСТР'!I43</f>
    </nc>
  </rcc>
  <rcc rId="876" sId="1">
    <oc r="H43">
      <f>'W:\Экологи\РЕЕСТР М(П)НТКО\[Реестр М(П)НТКО г. Ханты-Мансийск.xlsx]РЕЕСТР'!J43</f>
    </oc>
    <nc r="H43">
      <f>'W:\Экологи\РЕЕСТР М(П)НТКО\[Реестр М(П)НТКО г. Ханты-Мансийск.xlsx]РЕЕСТР'!J43</f>
    </nc>
  </rcc>
  <rcc rId="877" sId="1">
    <oc r="I43">
      <f>'W:\Экологи\РЕЕСТР М(П)НТКО\[Реестр М(П)НТКО г. Ханты-Мансийск.xlsx]РЕЕСТР'!K43</f>
    </oc>
    <nc r="I43">
      <f>'W:\Экологи\РЕЕСТР М(П)НТКО\[Реестр М(П)НТКО г. Ханты-Мансийск.xlsx]РЕЕСТР'!K43</f>
    </nc>
  </rcc>
  <rcc rId="878" sId="1">
    <oc r="J43">
      <f>'W:\Экологи\РЕЕСТР М(П)НТКО\[Реестр М(П)НТКО г. Ханты-Мансийск.xlsx]РЕЕСТР'!L43</f>
    </oc>
    <nc r="J43">
      <f>'W:\Экологи\РЕЕСТР М(П)НТКО\[Реестр М(П)НТКО г. Ханты-Мансийск.xlsx]РЕЕСТР'!L43</f>
    </nc>
  </rcc>
  <rcc rId="879" sId="1">
    <oc r="K43">
      <f>'W:\Экологи\РЕЕСТР М(П)НТКО\[Реестр М(П)НТКО г. Ханты-Мансийск.xlsx]РЕЕСТР'!M43</f>
    </oc>
    <nc r="K43">
      <f>'W:\Экологи\РЕЕСТР М(П)НТКО\[Реестр М(П)НТКО г. Ханты-Мансийск.xlsx]РЕЕСТР'!M43</f>
    </nc>
  </rcc>
  <rcc rId="880" sId="1">
    <oc r="L43">
      <f>'W:\Экологи\РЕЕСТР М(П)НТКО\[Реестр М(П)НТКО г. Ханты-Мансийск.xlsx]РЕЕСТР'!N43</f>
    </oc>
    <nc r="L43">
      <f>'W:\Экологи\РЕЕСТР М(П)НТКО\[Реестр М(П)НТКО г. Ханты-Мансийск.xlsx]РЕЕСТР'!N43</f>
    </nc>
  </rcc>
  <rcc rId="881" sId="1">
    <oc r="M43">
      <f>'W:\Экологи\РЕЕСТР М(П)НТКО\[Реестр М(П)НТКО г. Ханты-Мансийск.xlsx]РЕЕСТР'!O43</f>
    </oc>
    <nc r="M43">
      <f>'W:\Экологи\РЕЕСТР М(П)НТКО\[Реестр М(П)НТКО г. Ханты-Мансийск.xlsx]РЕЕСТР'!O43</f>
    </nc>
  </rcc>
  <rcc rId="882" sId="1">
    <oc r="N43">
      <f>'W:\Экологи\РЕЕСТР М(П)НТКО\[Реестр М(П)НТКО г. Ханты-Мансийск.xlsx]РЕЕСТР'!P43</f>
    </oc>
    <nc r="N43">
      <f>'W:\Экологи\РЕЕСТР М(П)НТКО\[Реестр М(П)НТКО г. Ханты-Мансийск.xlsx]РЕЕСТР'!P43</f>
    </nc>
  </rcc>
  <rcc rId="883" sId="1">
    <oc r="O43">
      <f>'W:\Экологи\РЕЕСТР М(П)НТКО\[Реестр М(П)НТКО г. Ханты-Мансийск.xlsx]РЕЕСТР'!Q43</f>
    </oc>
    <nc r="O43">
      <f>'W:\Экологи\РЕЕСТР М(П)НТКО\[Реестр М(П)НТКО г. Ханты-Мансийск.xlsx]РЕЕСТР'!Q43</f>
    </nc>
  </rcc>
  <rcc rId="884" sId="1">
    <oc r="P43">
      <f>'W:\Экологи\РЕЕСТР М(П)НТКО\[Реестр М(П)НТКО г. Ханты-Мансийск.xlsx]РЕЕСТР'!R43</f>
    </oc>
    <nc r="P43">
      <f>'W:\Экологи\РЕЕСТР М(П)НТКО\[Реестр М(П)НТКО г. Ханты-Мансийск.xlsx]РЕЕСТР'!R43</f>
    </nc>
  </rcc>
  <rcc rId="885" sId="1">
    <oc r="Q43">
      <f>'W:\Экологи\РЕЕСТР М(П)НТКО\[Реестр М(П)НТКО г. Ханты-Мансийск.xlsx]РЕЕСТР'!V43</f>
    </oc>
    <nc r="Q43">
      <f>'W:\Экологи\РЕЕСТР М(П)НТКО\[Реестр М(П)НТКО г. Ханты-Мансийск.xlsx]РЕЕСТР'!V43</f>
    </nc>
  </rcc>
  <rcc rId="886" sId="1">
    <oc r="R43">
      <f>'W:\Экологи\РЕЕСТР М(П)НТКО\[Реестр М(П)НТКО г. Ханты-Мансийск.xlsx]РЕЕСТР'!W43</f>
    </oc>
    <nc r="R43">
      <f>'W:\Экологи\РЕЕСТР М(П)НТКО\[Реестр М(П)НТКО г. Ханты-Мансийск.xlsx]РЕЕСТР'!W43</f>
    </nc>
  </rcc>
  <rcc rId="887" sId="1">
    <oc r="S43">
      <f>'W:\Экологи\РЕЕСТР М(П)НТКО\[Реестр М(П)НТКО г. Ханты-Мансийск.xlsx]РЕЕСТР'!X43</f>
    </oc>
    <nc r="S43">
      <f>'W:\Экологи\РЕЕСТР М(П)НТКО\[Реестр М(П)НТКО г. Ханты-Мансийск.xlsx]РЕЕСТР'!X43</f>
    </nc>
  </rcc>
  <rcc rId="888" sId="1">
    <oc r="T43">
      <f>'W:\Экологи\РЕЕСТР М(П)НТКО\[Реестр М(П)НТКО г. Ханты-Мансийск.xlsx]РЕЕСТР'!AB43</f>
    </oc>
    <nc r="T43">
      <f>'W:\Экологи\РЕЕСТР М(П)НТКО\[Реестр М(П)НТКО г. Ханты-Мансийск.xlsx]РЕЕСТР'!AB43</f>
    </nc>
  </rcc>
  <rcc rId="889" sId="1">
    <oc r="U43">
      <f>'W:\Экологи\РЕЕСТР М(П)НТКО\[Реестр М(П)НТКО г. Ханты-Мансийск.xlsx]РЕЕСТР'!AC43</f>
    </oc>
    <nc r="U43">
      <f>'W:\Экологи\РЕЕСТР М(П)НТКО\[Реестр М(П)НТКО г. Ханты-Мансийск.xlsx]РЕЕСТР'!AC43</f>
    </nc>
  </rcc>
  <rcc rId="890" sId="1">
    <oc r="V43">
      <f>'W:\Экологи\РЕЕСТР М(П)НТКО\[Реестр М(П)НТКО г. Ханты-Мансийск.xlsx]РЕЕСТР'!AD43</f>
    </oc>
    <nc r="V43">
      <f>'W:\Экологи\РЕЕСТР М(П)НТКО\[Реестр М(П)НТКО г. Ханты-Мансийск.xlsx]РЕЕСТР'!AD43</f>
    </nc>
  </rcc>
  <rcc rId="891" sId="1">
    <oc r="W43">
      <f>'W:\Экологи\РЕЕСТР М(П)НТКО\[Реестр М(П)НТКО г. Ханты-Мансийск.xlsx]РЕЕСТР'!AE43</f>
    </oc>
    <nc r="W43">
      <f>'W:\Экологи\РЕЕСТР М(П)НТКО\[Реестр М(П)НТКО г. Ханты-Мансийск.xlsx]РЕЕСТР'!AE43</f>
    </nc>
  </rcc>
  <rcc rId="892" sId="1">
    <oc r="X43">
      <f>'W:\Экологи\РЕЕСТР М(П)НТКО\[Реестр М(П)НТКО г. Ханты-Мансийск.xlsx]РЕЕСТР'!AI43</f>
    </oc>
    <nc r="X43">
      <f>'W:\Экологи\РЕЕСТР М(П)НТКО\[Реестр М(П)НТКО г. Ханты-Мансийск.xlsx]РЕЕСТР'!AI43</f>
    </nc>
  </rcc>
  <rcc rId="893" sId="1">
    <oc r="Y43">
      <f>'W:\Экологи\РЕЕСТР М(П)НТКО\[Реестр М(П)НТКО г. Ханты-Мансийск.xlsx]РЕЕСТР'!AM43</f>
    </oc>
    <nc r="Y43">
      <f>'W:\Экологи\РЕЕСТР М(П)НТКО\[Реестр М(П)НТКО г. Ханты-Мансийск.xlsx]РЕЕСТР'!AM43</f>
    </nc>
  </rcc>
  <rcc rId="894" sId="1">
    <oc r="B44">
      <f>'W:\Экологи\РЕЕСТР М(П)НТКО\[Реестр М(П)НТКО г. Ханты-Мансийск.xlsx]РЕЕСТР'!B44</f>
    </oc>
    <nc r="B44">
      <f>'W:\Экологи\РЕЕСТР М(П)НТКО\[Реестр М(П)НТКО г. Ханты-Мансийск.xlsx]РЕЕСТР'!B44</f>
    </nc>
  </rcc>
  <rcc rId="895" sId="1">
    <oc r="C44">
      <f>'W:\Экологи\РЕЕСТР М(П)НТКО\[Реестр М(П)НТКО г. Ханты-Мансийск.xlsx]РЕЕСТР'!C44</f>
    </oc>
    <nc r="C44">
      <f>'W:\Экологи\РЕЕСТР М(П)НТКО\[Реестр М(П)НТКО г. Ханты-Мансийск.xlsx]РЕЕСТР'!C44</f>
    </nc>
  </rcc>
  <rcc rId="896" sId="1">
    <oc r="D44">
      <f>'W:\Экологи\РЕЕСТР М(П)НТКО\[Реестр М(П)НТКО г. Ханты-Мансийск.xlsx]РЕЕСТР'!D44</f>
    </oc>
    <nc r="D44">
      <f>'W:\Экологи\РЕЕСТР М(П)НТКО\[Реестр М(П)НТКО г. Ханты-Мансийск.xlsx]РЕЕСТР'!D44</f>
    </nc>
  </rcc>
  <rcc rId="897" sId="1">
    <oc r="E44">
      <f>'W:\Экологи\РЕЕСТР М(П)НТКО\[Реестр М(П)НТКО г. Ханты-Мансийск.xlsx]РЕЕСТР'!F44</f>
    </oc>
    <nc r="E44">
      <f>'W:\Экологи\РЕЕСТР М(П)НТКО\[Реестр М(П)НТКО г. Ханты-Мансийск.xlsx]РЕЕСТР'!F44</f>
    </nc>
  </rcc>
  <rcc rId="898" sId="1">
    <oc r="F44">
      <f>'W:\Экологи\РЕЕСТР М(П)НТКО\[Реестр М(П)НТКО г. Ханты-Мансийск.xlsx]РЕЕСТР'!H44</f>
    </oc>
    <nc r="F44">
      <f>'W:\Экологи\РЕЕСТР М(П)НТКО\[Реестр М(П)НТКО г. Ханты-Мансийск.xlsx]РЕЕСТР'!H44</f>
    </nc>
  </rcc>
  <rcc rId="899" sId="1">
    <oc r="G44">
      <f>'W:\Экологи\РЕЕСТР М(П)НТКО\[Реестр М(П)НТКО г. Ханты-Мансийск.xlsx]РЕЕСТР'!I44</f>
    </oc>
    <nc r="G44">
      <f>'W:\Экологи\РЕЕСТР М(П)НТКО\[Реестр М(П)НТКО г. Ханты-Мансийск.xlsx]РЕЕСТР'!I44</f>
    </nc>
  </rcc>
  <rcc rId="900" sId="1">
    <oc r="H44">
      <f>'W:\Экологи\РЕЕСТР М(П)НТКО\[Реестр М(П)НТКО г. Ханты-Мансийск.xlsx]РЕЕСТР'!J44</f>
    </oc>
    <nc r="H44">
      <f>'W:\Экологи\РЕЕСТР М(П)НТКО\[Реестр М(П)НТКО г. Ханты-Мансийск.xlsx]РЕЕСТР'!J44</f>
    </nc>
  </rcc>
  <rcc rId="901" sId="1">
    <oc r="I44">
      <f>'W:\Экологи\РЕЕСТР М(П)НТКО\[Реестр М(П)НТКО г. Ханты-Мансийск.xlsx]РЕЕСТР'!K44</f>
    </oc>
    <nc r="I44">
      <f>'W:\Экологи\РЕЕСТР М(П)НТКО\[Реестр М(П)НТКО г. Ханты-Мансийск.xlsx]РЕЕСТР'!K44</f>
    </nc>
  </rcc>
  <rcc rId="902" sId="1">
    <oc r="J44">
      <f>'W:\Экологи\РЕЕСТР М(П)НТКО\[Реестр М(П)НТКО г. Ханты-Мансийск.xlsx]РЕЕСТР'!L44</f>
    </oc>
    <nc r="J44">
      <f>'W:\Экологи\РЕЕСТР М(П)НТКО\[Реестр М(П)НТКО г. Ханты-Мансийск.xlsx]РЕЕСТР'!L44</f>
    </nc>
  </rcc>
  <rcc rId="903" sId="1">
    <oc r="K44">
      <f>'W:\Экологи\РЕЕСТР М(П)НТКО\[Реестр М(П)НТКО г. Ханты-Мансийск.xlsx]РЕЕСТР'!M44</f>
    </oc>
    <nc r="K44">
      <f>'W:\Экологи\РЕЕСТР М(П)НТКО\[Реестр М(П)НТКО г. Ханты-Мансийск.xlsx]РЕЕСТР'!M44</f>
    </nc>
  </rcc>
  <rcc rId="904" sId="1">
    <oc r="L44">
      <f>'W:\Экологи\РЕЕСТР М(П)НТКО\[Реестр М(П)НТКО г. Ханты-Мансийск.xlsx]РЕЕСТР'!N44</f>
    </oc>
    <nc r="L44">
      <f>'W:\Экологи\РЕЕСТР М(П)НТКО\[Реестр М(П)НТКО г. Ханты-Мансийск.xlsx]РЕЕСТР'!N44</f>
    </nc>
  </rcc>
  <rcc rId="905" sId="1">
    <oc r="M44">
      <f>'W:\Экологи\РЕЕСТР М(П)НТКО\[Реестр М(П)НТКО г. Ханты-Мансийск.xlsx]РЕЕСТР'!O44</f>
    </oc>
    <nc r="M44">
      <f>'W:\Экологи\РЕЕСТР М(П)НТКО\[Реестр М(П)НТКО г. Ханты-Мансийск.xlsx]РЕЕСТР'!O44</f>
    </nc>
  </rcc>
  <rcc rId="906" sId="1">
    <oc r="N44">
      <f>'W:\Экологи\РЕЕСТР М(П)НТКО\[Реестр М(П)НТКО г. Ханты-Мансийск.xlsx]РЕЕСТР'!P44</f>
    </oc>
    <nc r="N44">
      <f>'W:\Экологи\РЕЕСТР М(П)НТКО\[Реестр М(П)НТКО г. Ханты-Мансийск.xlsx]РЕЕСТР'!P44</f>
    </nc>
  </rcc>
  <rcc rId="907" sId="1">
    <oc r="O44">
      <f>'W:\Экологи\РЕЕСТР М(П)НТКО\[Реестр М(П)НТКО г. Ханты-Мансийск.xlsx]РЕЕСТР'!Q44</f>
    </oc>
    <nc r="O44">
      <f>'W:\Экологи\РЕЕСТР М(П)НТКО\[Реестр М(П)НТКО г. Ханты-Мансийск.xlsx]РЕЕСТР'!Q44</f>
    </nc>
  </rcc>
  <rcc rId="908" sId="1">
    <oc r="P44">
      <f>'W:\Экологи\РЕЕСТР М(П)НТКО\[Реестр М(П)НТКО г. Ханты-Мансийск.xlsx]РЕЕСТР'!R44</f>
    </oc>
    <nc r="P44">
      <f>'W:\Экологи\РЕЕСТР М(П)НТКО\[Реестр М(П)НТКО г. Ханты-Мансийск.xlsx]РЕЕСТР'!R44</f>
    </nc>
  </rcc>
  <rcc rId="909" sId="1">
    <oc r="Q44">
      <f>'W:\Экологи\РЕЕСТР М(П)НТКО\[Реестр М(П)НТКО г. Ханты-Мансийск.xlsx]РЕЕСТР'!V44</f>
    </oc>
    <nc r="Q44">
      <f>'W:\Экологи\РЕЕСТР М(П)НТКО\[Реестр М(П)НТКО г. Ханты-Мансийск.xlsx]РЕЕСТР'!V44</f>
    </nc>
  </rcc>
  <rcc rId="910" sId="1">
    <oc r="R44">
      <f>'W:\Экологи\РЕЕСТР М(П)НТКО\[Реестр М(П)НТКО г. Ханты-Мансийск.xlsx]РЕЕСТР'!W44</f>
    </oc>
    <nc r="R44">
      <f>'W:\Экологи\РЕЕСТР М(П)НТКО\[Реестр М(П)НТКО г. Ханты-Мансийск.xlsx]РЕЕСТР'!W44</f>
    </nc>
  </rcc>
  <rcc rId="911" sId="1">
    <oc r="S44">
      <f>'W:\Экологи\РЕЕСТР М(П)НТКО\[Реестр М(П)НТКО г. Ханты-Мансийск.xlsx]РЕЕСТР'!X44</f>
    </oc>
    <nc r="S44">
      <f>'W:\Экологи\РЕЕСТР М(П)НТКО\[Реестр М(П)НТКО г. Ханты-Мансийск.xlsx]РЕЕСТР'!X44</f>
    </nc>
  </rcc>
  <rcc rId="912" sId="1">
    <oc r="T44">
      <f>'W:\Экологи\РЕЕСТР М(П)НТКО\[Реестр М(П)НТКО г. Ханты-Мансийск.xlsx]РЕЕСТР'!AB44</f>
    </oc>
    <nc r="T44">
      <f>'W:\Экологи\РЕЕСТР М(П)НТКО\[Реестр М(П)НТКО г. Ханты-Мансийск.xlsx]РЕЕСТР'!AB44</f>
    </nc>
  </rcc>
  <rcc rId="913" sId="1">
    <oc r="U44">
      <f>'W:\Экологи\РЕЕСТР М(П)НТКО\[Реестр М(П)НТКО г. Ханты-Мансийск.xlsx]РЕЕСТР'!AC44</f>
    </oc>
    <nc r="U44">
      <f>'W:\Экологи\РЕЕСТР М(П)НТКО\[Реестр М(П)НТКО г. Ханты-Мансийск.xlsx]РЕЕСТР'!AC44</f>
    </nc>
  </rcc>
  <rcc rId="914" sId="1">
    <oc r="V44">
      <f>'W:\Экологи\РЕЕСТР М(П)НТКО\[Реестр М(П)НТКО г. Ханты-Мансийск.xlsx]РЕЕСТР'!AD44</f>
    </oc>
    <nc r="V44">
      <f>'W:\Экологи\РЕЕСТР М(П)НТКО\[Реестр М(П)НТКО г. Ханты-Мансийск.xlsx]РЕЕСТР'!AD44</f>
    </nc>
  </rcc>
  <rcc rId="915" sId="1">
    <oc r="W44">
      <f>'W:\Экологи\РЕЕСТР М(П)НТКО\[Реестр М(П)НТКО г. Ханты-Мансийск.xlsx]РЕЕСТР'!AE44</f>
    </oc>
    <nc r="W44">
      <f>'W:\Экологи\РЕЕСТР М(П)НТКО\[Реестр М(П)НТКО г. Ханты-Мансийск.xlsx]РЕЕСТР'!AE44</f>
    </nc>
  </rcc>
  <rcc rId="916" sId="1">
    <oc r="X44">
      <f>'W:\Экологи\РЕЕСТР М(П)НТКО\[Реестр М(П)НТКО г. Ханты-Мансийск.xlsx]РЕЕСТР'!AI44</f>
    </oc>
    <nc r="X44">
      <f>'W:\Экологи\РЕЕСТР М(П)НТКО\[Реестр М(П)НТКО г. Ханты-Мансийск.xlsx]РЕЕСТР'!AI44</f>
    </nc>
  </rcc>
  <rcc rId="917" sId="1">
    <oc r="Y44">
      <f>'W:\Экологи\РЕЕСТР М(П)НТКО\[Реестр М(П)НТКО г. Ханты-Мансийск.xlsx]РЕЕСТР'!AM44</f>
    </oc>
    <nc r="Y44">
      <f>'W:\Экологи\РЕЕСТР М(П)НТКО\[Реестр М(П)НТКО г. Ханты-Мансийск.xlsx]РЕЕСТР'!AM44</f>
    </nc>
  </rcc>
  <rcc rId="918" sId="1">
    <oc r="B45">
      <f>'W:\Экологи\РЕЕСТР М(П)НТКО\[Реестр М(П)НТКО г. Ханты-Мансийск.xlsx]РЕЕСТР'!B45</f>
    </oc>
    <nc r="B45">
      <f>'W:\Экологи\РЕЕСТР М(П)НТКО\[Реестр М(П)НТКО г. Ханты-Мансийск.xlsx]РЕЕСТР'!B45</f>
    </nc>
  </rcc>
  <rcc rId="919" sId="1">
    <oc r="C45">
      <f>'W:\Экологи\РЕЕСТР М(П)НТКО\[Реестр М(П)НТКО г. Ханты-Мансийск.xlsx]РЕЕСТР'!C45</f>
    </oc>
    <nc r="C45">
      <f>'W:\Экологи\РЕЕСТР М(П)НТКО\[Реестр М(П)НТКО г. Ханты-Мансийск.xlsx]РЕЕСТР'!C45</f>
    </nc>
  </rcc>
  <rcc rId="920" sId="1">
    <oc r="D45">
      <f>'W:\Экологи\РЕЕСТР М(П)НТКО\[Реестр М(П)НТКО г. Ханты-Мансийск.xlsx]РЕЕСТР'!D45</f>
    </oc>
    <nc r="D45">
      <f>'W:\Экологи\РЕЕСТР М(П)НТКО\[Реестр М(П)НТКО г. Ханты-Мансийск.xlsx]РЕЕСТР'!D45</f>
    </nc>
  </rcc>
  <rcc rId="921" sId="1">
    <oc r="E45">
      <f>'W:\Экологи\РЕЕСТР М(П)НТКО\[Реестр М(П)НТКО г. Ханты-Мансийск.xlsx]РЕЕСТР'!F45</f>
    </oc>
    <nc r="E45">
      <f>'W:\Экологи\РЕЕСТР М(П)НТКО\[Реестр М(П)НТКО г. Ханты-Мансийск.xlsx]РЕЕСТР'!F45</f>
    </nc>
  </rcc>
  <rcc rId="922" sId="1">
    <oc r="F45">
      <f>'W:\Экологи\РЕЕСТР М(П)НТКО\[Реестр М(П)НТКО г. Ханты-Мансийск.xlsx]РЕЕСТР'!H45</f>
    </oc>
    <nc r="F45">
      <f>'W:\Экологи\РЕЕСТР М(П)НТКО\[Реестр М(П)НТКО г. Ханты-Мансийск.xlsx]РЕЕСТР'!H45</f>
    </nc>
  </rcc>
  <rcc rId="923" sId="1">
    <oc r="G45">
      <f>'W:\Экологи\РЕЕСТР М(П)НТКО\[Реестр М(П)НТКО г. Ханты-Мансийск.xlsx]РЕЕСТР'!I45</f>
    </oc>
    <nc r="G45">
      <f>'W:\Экологи\РЕЕСТР М(П)НТКО\[Реестр М(П)НТКО г. Ханты-Мансийск.xlsx]РЕЕСТР'!I45</f>
    </nc>
  </rcc>
  <rcc rId="924" sId="1">
    <oc r="H45">
      <f>'W:\Экологи\РЕЕСТР М(П)НТКО\[Реестр М(П)НТКО г. Ханты-Мансийск.xlsx]РЕЕСТР'!J45</f>
    </oc>
    <nc r="H45">
      <f>'W:\Экологи\РЕЕСТР М(П)НТКО\[Реестр М(П)НТКО г. Ханты-Мансийск.xlsx]РЕЕСТР'!J45</f>
    </nc>
  </rcc>
  <rcc rId="925" sId="1">
    <oc r="I45">
      <f>'W:\Экологи\РЕЕСТР М(П)НТКО\[Реестр М(П)НТКО г. Ханты-Мансийск.xlsx]РЕЕСТР'!K45</f>
    </oc>
    <nc r="I45">
      <f>'W:\Экологи\РЕЕСТР М(П)НТКО\[Реестр М(П)НТКО г. Ханты-Мансийск.xlsx]РЕЕСТР'!K45</f>
    </nc>
  </rcc>
  <rcc rId="926" sId="1">
    <oc r="J45">
      <f>'W:\Экологи\РЕЕСТР М(П)НТКО\[Реестр М(П)НТКО г. Ханты-Мансийск.xlsx]РЕЕСТР'!L45</f>
    </oc>
    <nc r="J45">
      <f>'W:\Экологи\РЕЕСТР М(П)НТКО\[Реестр М(П)НТКО г. Ханты-Мансийск.xlsx]РЕЕСТР'!L45</f>
    </nc>
  </rcc>
  <rcc rId="927" sId="1">
    <oc r="K45">
      <f>'W:\Экологи\РЕЕСТР М(П)НТКО\[Реестр М(П)НТКО г. Ханты-Мансийск.xlsx]РЕЕСТР'!M45</f>
    </oc>
    <nc r="K45">
      <f>'W:\Экологи\РЕЕСТР М(П)НТКО\[Реестр М(П)НТКО г. Ханты-Мансийск.xlsx]РЕЕСТР'!M45</f>
    </nc>
  </rcc>
  <rcc rId="928" sId="1">
    <oc r="L45">
      <f>'W:\Экологи\РЕЕСТР М(П)НТКО\[Реестр М(П)НТКО г. Ханты-Мансийск.xlsx]РЕЕСТР'!N45</f>
    </oc>
    <nc r="L45">
      <f>'W:\Экологи\РЕЕСТР М(П)НТКО\[Реестр М(П)НТКО г. Ханты-Мансийск.xlsx]РЕЕСТР'!N45</f>
    </nc>
  </rcc>
  <rcc rId="929" sId="1">
    <oc r="M45">
      <f>'W:\Экологи\РЕЕСТР М(П)НТКО\[Реестр М(П)НТКО г. Ханты-Мансийск.xlsx]РЕЕСТР'!O45</f>
    </oc>
    <nc r="M45">
      <f>'W:\Экологи\РЕЕСТР М(П)НТКО\[Реестр М(П)НТКО г. Ханты-Мансийск.xlsx]РЕЕСТР'!O45</f>
    </nc>
  </rcc>
  <rcc rId="930" sId="1">
    <oc r="N45">
      <f>'W:\Экологи\РЕЕСТР М(П)НТКО\[Реестр М(П)НТКО г. Ханты-Мансийск.xlsx]РЕЕСТР'!P45</f>
    </oc>
    <nc r="N45">
      <f>'W:\Экологи\РЕЕСТР М(П)НТКО\[Реестр М(П)НТКО г. Ханты-Мансийск.xlsx]РЕЕСТР'!P45</f>
    </nc>
  </rcc>
  <rcc rId="931" sId="1">
    <oc r="O45">
      <f>'W:\Экологи\РЕЕСТР М(П)НТКО\[Реестр М(П)НТКО г. Ханты-Мансийск.xlsx]РЕЕСТР'!Q45</f>
    </oc>
    <nc r="O45">
      <f>'W:\Экологи\РЕЕСТР М(П)НТКО\[Реестр М(П)НТКО г. Ханты-Мансийск.xlsx]РЕЕСТР'!Q45</f>
    </nc>
  </rcc>
  <rcc rId="932" sId="1">
    <oc r="P45">
      <f>'W:\Экологи\РЕЕСТР М(П)НТКО\[Реестр М(П)НТКО г. Ханты-Мансийск.xlsx]РЕЕСТР'!R45</f>
    </oc>
    <nc r="P45">
      <f>'W:\Экологи\РЕЕСТР М(П)НТКО\[Реестр М(П)НТКО г. Ханты-Мансийск.xlsx]РЕЕСТР'!R45</f>
    </nc>
  </rcc>
  <rcc rId="933" sId="1">
    <oc r="Q45">
      <f>'W:\Экологи\РЕЕСТР М(П)НТКО\[Реестр М(П)НТКО г. Ханты-Мансийск.xlsx]РЕЕСТР'!V45</f>
    </oc>
    <nc r="Q45">
      <f>'W:\Экологи\РЕЕСТР М(П)НТКО\[Реестр М(П)НТКО г. Ханты-Мансийск.xlsx]РЕЕСТР'!V45</f>
    </nc>
  </rcc>
  <rcc rId="934" sId="1">
    <oc r="R45">
      <f>'W:\Экологи\РЕЕСТР М(П)НТКО\[Реестр М(П)НТКО г. Ханты-Мансийск.xlsx]РЕЕСТР'!W45</f>
    </oc>
    <nc r="R45">
      <f>'W:\Экологи\РЕЕСТР М(П)НТКО\[Реестр М(П)НТКО г. Ханты-Мансийск.xlsx]РЕЕСТР'!W45</f>
    </nc>
  </rcc>
  <rcc rId="935" sId="1">
    <oc r="S45">
      <f>'W:\Экологи\РЕЕСТР М(П)НТКО\[Реестр М(П)НТКО г. Ханты-Мансийск.xlsx]РЕЕСТР'!X45</f>
    </oc>
    <nc r="S45">
      <f>'W:\Экологи\РЕЕСТР М(П)НТКО\[Реестр М(П)НТКО г. Ханты-Мансийск.xlsx]РЕЕСТР'!X45</f>
    </nc>
  </rcc>
  <rcc rId="936" sId="1">
    <oc r="T45">
      <f>'W:\Экологи\РЕЕСТР М(П)НТКО\[Реестр М(П)НТКО г. Ханты-Мансийск.xlsx]РЕЕСТР'!AB45</f>
    </oc>
    <nc r="T45">
      <f>'W:\Экологи\РЕЕСТР М(П)НТКО\[Реестр М(П)НТКО г. Ханты-Мансийск.xlsx]РЕЕСТР'!AB45</f>
    </nc>
  </rcc>
  <rcc rId="937" sId="1">
    <oc r="U45">
      <f>'W:\Экологи\РЕЕСТР М(П)НТКО\[Реестр М(П)НТКО г. Ханты-Мансийск.xlsx]РЕЕСТР'!AC45</f>
    </oc>
    <nc r="U45">
      <f>'W:\Экологи\РЕЕСТР М(П)НТКО\[Реестр М(П)НТКО г. Ханты-Мансийск.xlsx]РЕЕСТР'!AC45</f>
    </nc>
  </rcc>
  <rcc rId="938" sId="1">
    <oc r="V45">
      <f>'W:\Экологи\РЕЕСТР М(П)НТКО\[Реестр М(П)НТКО г. Ханты-Мансийск.xlsx]РЕЕСТР'!AD45</f>
    </oc>
    <nc r="V45">
      <f>'W:\Экологи\РЕЕСТР М(П)НТКО\[Реестр М(П)НТКО г. Ханты-Мансийск.xlsx]РЕЕСТР'!AD45</f>
    </nc>
  </rcc>
  <rcc rId="939" sId="1">
    <oc r="W45">
      <f>'W:\Экологи\РЕЕСТР М(П)НТКО\[Реестр М(П)НТКО г. Ханты-Мансийск.xlsx]РЕЕСТР'!AE45</f>
    </oc>
    <nc r="W45">
      <f>'W:\Экологи\РЕЕСТР М(П)НТКО\[Реестр М(П)НТКО г. Ханты-Мансийск.xlsx]РЕЕСТР'!AE45</f>
    </nc>
  </rcc>
  <rcc rId="940" sId="1">
    <oc r="X45">
      <f>'W:\Экологи\РЕЕСТР М(П)НТКО\[Реестр М(П)НТКО г. Ханты-Мансийск.xlsx]РЕЕСТР'!AI45</f>
    </oc>
    <nc r="X45">
      <f>'W:\Экологи\РЕЕСТР М(П)НТКО\[Реестр М(П)НТКО г. Ханты-Мансийск.xlsx]РЕЕСТР'!AI45</f>
    </nc>
  </rcc>
  <rcc rId="941" sId="1">
    <oc r="Y45">
      <f>'W:\Экологи\РЕЕСТР М(П)НТКО\[Реестр М(П)НТКО г. Ханты-Мансийск.xlsx]РЕЕСТР'!AM45</f>
    </oc>
    <nc r="Y45">
      <f>'W:\Экологи\РЕЕСТР М(П)НТКО\[Реестр М(П)НТКО г. Ханты-Мансийск.xlsx]РЕЕСТР'!AM45</f>
    </nc>
  </rcc>
  <rcc rId="942" sId="1">
    <oc r="B46">
      <f>'W:\Экологи\РЕЕСТР М(П)НТКО\[Реестр М(П)НТКО г. Ханты-Мансийск.xlsx]РЕЕСТР'!B46</f>
    </oc>
    <nc r="B46">
      <f>'W:\Экологи\РЕЕСТР М(П)НТКО\[Реестр М(П)НТКО г. Ханты-Мансийск.xlsx]РЕЕСТР'!B46</f>
    </nc>
  </rcc>
  <rcc rId="943" sId="1">
    <oc r="C46">
      <f>'W:\Экологи\РЕЕСТР М(П)НТКО\[Реестр М(П)НТКО г. Ханты-Мансийск.xlsx]РЕЕСТР'!C46</f>
    </oc>
    <nc r="C46">
      <f>'W:\Экологи\РЕЕСТР М(П)НТКО\[Реестр М(П)НТКО г. Ханты-Мансийск.xlsx]РЕЕСТР'!C46</f>
    </nc>
  </rcc>
  <rcc rId="944" sId="1">
    <oc r="D46">
      <f>'W:\Экологи\РЕЕСТР М(П)НТКО\[Реестр М(П)НТКО г. Ханты-Мансийск.xlsx]РЕЕСТР'!D46</f>
    </oc>
    <nc r="D46">
      <f>'W:\Экологи\РЕЕСТР М(П)НТКО\[Реестр М(П)НТКО г. Ханты-Мансийск.xlsx]РЕЕСТР'!D46</f>
    </nc>
  </rcc>
  <rcc rId="945" sId="1">
    <oc r="E46">
      <f>'W:\Экологи\РЕЕСТР М(П)НТКО\[Реестр М(П)НТКО г. Ханты-Мансийск.xlsx]РЕЕСТР'!F46</f>
    </oc>
    <nc r="E46">
      <f>'W:\Экологи\РЕЕСТР М(П)НТКО\[Реестр М(П)НТКО г. Ханты-Мансийск.xlsx]РЕЕСТР'!F46</f>
    </nc>
  </rcc>
  <rcc rId="946" sId="1">
    <oc r="F46">
      <f>'W:\Экологи\РЕЕСТР М(П)НТКО\[Реестр М(П)НТКО г. Ханты-Мансийск.xlsx]РЕЕСТР'!H46</f>
    </oc>
    <nc r="F46">
      <f>'W:\Экологи\РЕЕСТР М(П)НТКО\[Реестр М(П)НТКО г. Ханты-Мансийск.xlsx]РЕЕСТР'!H46</f>
    </nc>
  </rcc>
  <rcc rId="947" sId="1">
    <oc r="G46">
      <f>'W:\Экологи\РЕЕСТР М(П)НТКО\[Реестр М(П)НТКО г. Ханты-Мансийск.xlsx]РЕЕСТР'!I46</f>
    </oc>
    <nc r="G46">
      <f>'W:\Экологи\РЕЕСТР М(П)НТКО\[Реестр М(П)НТКО г. Ханты-Мансийск.xlsx]РЕЕСТР'!I46</f>
    </nc>
  </rcc>
  <rcc rId="948" sId="1">
    <oc r="H46">
      <f>'W:\Экологи\РЕЕСТР М(П)НТКО\[Реестр М(П)НТКО г. Ханты-Мансийск.xlsx]РЕЕСТР'!J46</f>
    </oc>
    <nc r="H46">
      <f>'W:\Экологи\РЕЕСТР М(П)НТКО\[Реестр М(П)НТКО г. Ханты-Мансийск.xlsx]РЕЕСТР'!J46</f>
    </nc>
  </rcc>
  <rcc rId="949" sId="1">
    <oc r="I46">
      <f>'W:\Экологи\РЕЕСТР М(П)НТКО\[Реестр М(П)НТКО г. Ханты-Мансийск.xlsx]РЕЕСТР'!K46</f>
    </oc>
    <nc r="I46">
      <f>'W:\Экологи\РЕЕСТР М(П)НТКО\[Реестр М(П)НТКО г. Ханты-Мансийск.xlsx]РЕЕСТР'!K46</f>
    </nc>
  </rcc>
  <rcc rId="950" sId="1">
    <oc r="J46">
      <f>'W:\Экологи\РЕЕСТР М(П)НТКО\[Реестр М(П)НТКО г. Ханты-Мансийск.xlsx]РЕЕСТР'!L46</f>
    </oc>
    <nc r="J46">
      <f>'W:\Экологи\РЕЕСТР М(П)НТКО\[Реестр М(П)НТКО г. Ханты-Мансийск.xlsx]РЕЕСТР'!L46</f>
    </nc>
  </rcc>
  <rcc rId="951" sId="1">
    <oc r="K46">
      <f>'W:\Экологи\РЕЕСТР М(П)НТКО\[Реестр М(П)НТКО г. Ханты-Мансийск.xlsx]РЕЕСТР'!M46</f>
    </oc>
    <nc r="K46">
      <f>'W:\Экологи\РЕЕСТР М(П)НТКО\[Реестр М(П)НТКО г. Ханты-Мансийск.xlsx]РЕЕСТР'!M46</f>
    </nc>
  </rcc>
  <rcc rId="952" sId="1">
    <oc r="L46">
      <f>'W:\Экологи\РЕЕСТР М(П)НТКО\[Реестр М(П)НТКО г. Ханты-Мансийск.xlsx]РЕЕСТР'!N46</f>
    </oc>
    <nc r="L46">
      <f>'W:\Экологи\РЕЕСТР М(П)НТКО\[Реестр М(П)НТКО г. Ханты-Мансийск.xlsx]РЕЕСТР'!N46</f>
    </nc>
  </rcc>
  <rcc rId="953" sId="1">
    <oc r="M46">
      <f>'W:\Экологи\РЕЕСТР М(П)НТКО\[Реестр М(П)НТКО г. Ханты-Мансийск.xlsx]РЕЕСТР'!O46</f>
    </oc>
    <nc r="M46">
      <f>'W:\Экологи\РЕЕСТР М(П)НТКО\[Реестр М(П)НТКО г. Ханты-Мансийск.xlsx]РЕЕСТР'!O46</f>
    </nc>
  </rcc>
  <rcc rId="954" sId="1">
    <oc r="N46">
      <f>'W:\Экологи\РЕЕСТР М(П)НТКО\[Реестр М(П)НТКО г. Ханты-Мансийск.xlsx]РЕЕСТР'!P46</f>
    </oc>
    <nc r="N46">
      <f>'W:\Экологи\РЕЕСТР М(П)НТКО\[Реестр М(П)НТКО г. Ханты-Мансийск.xlsx]РЕЕСТР'!P46</f>
    </nc>
  </rcc>
  <rcc rId="955" sId="1">
    <oc r="O46">
      <f>'W:\Экологи\РЕЕСТР М(П)НТКО\[Реестр М(П)НТКО г. Ханты-Мансийск.xlsx]РЕЕСТР'!Q46</f>
    </oc>
    <nc r="O46">
      <f>'W:\Экологи\РЕЕСТР М(П)НТКО\[Реестр М(П)НТКО г. Ханты-Мансийск.xlsx]РЕЕСТР'!Q46</f>
    </nc>
  </rcc>
  <rcc rId="956" sId="1">
    <oc r="P46">
      <f>'W:\Экологи\РЕЕСТР М(П)НТКО\[Реестр М(П)НТКО г. Ханты-Мансийск.xlsx]РЕЕСТР'!R46</f>
    </oc>
    <nc r="P46">
      <f>'W:\Экологи\РЕЕСТР М(П)НТКО\[Реестр М(П)НТКО г. Ханты-Мансийск.xlsx]РЕЕСТР'!R46</f>
    </nc>
  </rcc>
  <rcc rId="957" sId="1">
    <oc r="Q46">
      <f>'W:\Экологи\РЕЕСТР М(П)НТКО\[Реестр М(П)НТКО г. Ханты-Мансийск.xlsx]РЕЕСТР'!V46</f>
    </oc>
    <nc r="Q46">
      <f>'W:\Экологи\РЕЕСТР М(П)НТКО\[Реестр М(П)НТКО г. Ханты-Мансийск.xlsx]РЕЕСТР'!V46</f>
    </nc>
  </rcc>
  <rcc rId="958" sId="1">
    <oc r="R46">
      <f>'W:\Экологи\РЕЕСТР М(П)НТКО\[Реестр М(П)НТКО г. Ханты-Мансийск.xlsx]РЕЕСТР'!W46</f>
    </oc>
    <nc r="R46">
      <f>'W:\Экологи\РЕЕСТР М(П)НТКО\[Реестр М(П)НТКО г. Ханты-Мансийск.xlsx]РЕЕСТР'!W46</f>
    </nc>
  </rcc>
  <rcc rId="959" sId="1">
    <oc r="S46">
      <f>'W:\Экологи\РЕЕСТР М(П)НТКО\[Реестр М(П)НТКО г. Ханты-Мансийск.xlsx]РЕЕСТР'!X46</f>
    </oc>
    <nc r="S46">
      <f>'W:\Экологи\РЕЕСТР М(П)НТКО\[Реестр М(П)НТКО г. Ханты-Мансийск.xlsx]РЕЕСТР'!X46</f>
    </nc>
  </rcc>
  <rcc rId="960" sId="1">
    <oc r="T46">
      <f>'W:\Экологи\РЕЕСТР М(П)НТКО\[Реестр М(П)НТКО г. Ханты-Мансийск.xlsx]РЕЕСТР'!AB46</f>
    </oc>
    <nc r="T46">
      <f>'W:\Экологи\РЕЕСТР М(П)НТКО\[Реестр М(П)НТКО г. Ханты-Мансийск.xlsx]РЕЕСТР'!AB46</f>
    </nc>
  </rcc>
  <rcc rId="961" sId="1">
    <oc r="U46">
      <f>'W:\Экологи\РЕЕСТР М(П)НТКО\[Реестр М(П)НТКО г. Ханты-Мансийск.xlsx]РЕЕСТР'!AC46</f>
    </oc>
    <nc r="U46">
      <f>'W:\Экологи\РЕЕСТР М(П)НТКО\[Реестр М(П)НТКО г. Ханты-Мансийск.xlsx]РЕЕСТР'!AC46</f>
    </nc>
  </rcc>
  <rcc rId="962" sId="1">
    <oc r="V46">
      <f>'W:\Экологи\РЕЕСТР М(П)НТКО\[Реестр М(П)НТКО г. Ханты-Мансийск.xlsx]РЕЕСТР'!AD46</f>
    </oc>
    <nc r="V46">
      <f>'W:\Экологи\РЕЕСТР М(П)НТКО\[Реестр М(П)НТКО г. Ханты-Мансийск.xlsx]РЕЕСТР'!AD46</f>
    </nc>
  </rcc>
  <rcc rId="963" sId="1">
    <oc r="W46">
      <f>'W:\Экологи\РЕЕСТР М(П)НТКО\[Реестр М(П)НТКО г. Ханты-Мансийск.xlsx]РЕЕСТР'!AE46</f>
    </oc>
    <nc r="W46">
      <f>'W:\Экологи\РЕЕСТР М(П)НТКО\[Реестр М(П)НТКО г. Ханты-Мансийск.xlsx]РЕЕСТР'!AE46</f>
    </nc>
  </rcc>
  <rcc rId="964" sId="1">
    <oc r="X46">
      <f>'W:\Экологи\РЕЕСТР М(П)НТКО\[Реестр М(П)НТКО г. Ханты-Мансийск.xlsx]РЕЕСТР'!AI46</f>
    </oc>
    <nc r="X46">
      <f>'W:\Экологи\РЕЕСТР М(П)НТКО\[Реестр М(П)НТКО г. Ханты-Мансийск.xlsx]РЕЕСТР'!AI46</f>
    </nc>
  </rcc>
  <rcc rId="965" sId="1">
    <oc r="Y46">
      <f>'W:\Экологи\РЕЕСТР М(П)НТКО\[Реестр М(П)НТКО г. Ханты-Мансийск.xlsx]РЕЕСТР'!AM46</f>
    </oc>
    <nc r="Y46">
      <f>'W:\Экологи\РЕЕСТР М(П)НТКО\[Реестр М(П)НТКО г. Ханты-Мансийск.xlsx]РЕЕСТР'!AM46</f>
    </nc>
  </rcc>
  <rcc rId="966" sId="1">
    <oc r="B47">
      <f>'W:\Экологи\РЕЕСТР М(П)НТКО\[Реестр М(П)НТКО г. Ханты-Мансийск.xlsx]РЕЕСТР'!B47</f>
    </oc>
    <nc r="B47">
      <f>'W:\Экологи\РЕЕСТР М(П)НТКО\[Реестр М(П)НТКО г. Ханты-Мансийск.xlsx]РЕЕСТР'!B47</f>
    </nc>
  </rcc>
  <rcc rId="967" sId="1">
    <oc r="C47">
      <f>'W:\Экологи\РЕЕСТР М(П)НТКО\[Реестр М(П)НТКО г. Ханты-Мансийск.xlsx]РЕЕСТР'!C47</f>
    </oc>
    <nc r="C47">
      <f>'W:\Экологи\РЕЕСТР М(П)НТКО\[Реестр М(П)НТКО г. Ханты-Мансийск.xlsx]РЕЕСТР'!C47</f>
    </nc>
  </rcc>
  <rcc rId="968" sId="1">
    <oc r="D47">
      <f>'W:\Экологи\РЕЕСТР М(П)НТКО\[Реестр М(П)НТКО г. Ханты-Мансийск.xlsx]РЕЕСТР'!D47</f>
    </oc>
    <nc r="D47">
      <f>'W:\Экологи\РЕЕСТР М(П)НТКО\[Реестр М(П)НТКО г. Ханты-Мансийск.xlsx]РЕЕСТР'!D47</f>
    </nc>
  </rcc>
  <rcc rId="969" sId="1">
    <oc r="E47">
      <f>'W:\Экологи\РЕЕСТР М(П)НТКО\[Реестр М(П)НТКО г. Ханты-Мансийск.xlsx]РЕЕСТР'!F47</f>
    </oc>
    <nc r="E47">
      <f>'W:\Экологи\РЕЕСТР М(П)НТКО\[Реестр М(П)НТКО г. Ханты-Мансийск.xlsx]РЕЕСТР'!F47</f>
    </nc>
  </rcc>
  <rcc rId="970" sId="1">
    <oc r="F47">
      <f>'W:\Экологи\РЕЕСТР М(П)НТКО\[Реестр М(П)НТКО г. Ханты-Мансийск.xlsx]РЕЕСТР'!H47</f>
    </oc>
    <nc r="F47">
      <f>'W:\Экологи\РЕЕСТР М(П)НТКО\[Реестр М(П)НТКО г. Ханты-Мансийск.xlsx]РЕЕСТР'!H47</f>
    </nc>
  </rcc>
  <rcc rId="971" sId="1">
    <oc r="G47">
      <f>'W:\Экологи\РЕЕСТР М(П)НТКО\[Реестр М(П)НТКО г. Ханты-Мансийск.xlsx]РЕЕСТР'!I47</f>
    </oc>
    <nc r="G47">
      <f>'W:\Экологи\РЕЕСТР М(П)НТКО\[Реестр М(П)НТКО г. Ханты-Мансийск.xlsx]РЕЕСТР'!I47</f>
    </nc>
  </rcc>
  <rcc rId="972" sId="1">
    <oc r="H47">
      <f>'W:\Экологи\РЕЕСТР М(П)НТКО\[Реестр М(П)НТКО г. Ханты-Мансийск.xlsx]РЕЕСТР'!J47</f>
    </oc>
    <nc r="H47">
      <f>'W:\Экологи\РЕЕСТР М(П)НТКО\[Реестр М(П)НТКО г. Ханты-Мансийск.xlsx]РЕЕСТР'!J47</f>
    </nc>
  </rcc>
  <rcc rId="973" sId="1">
    <oc r="I47">
      <f>'W:\Экологи\РЕЕСТР М(П)НТКО\[Реестр М(П)НТКО г. Ханты-Мансийск.xlsx]РЕЕСТР'!K47</f>
    </oc>
    <nc r="I47">
      <f>'W:\Экологи\РЕЕСТР М(П)НТКО\[Реестр М(П)НТКО г. Ханты-Мансийск.xlsx]РЕЕСТР'!K47</f>
    </nc>
  </rcc>
  <rcc rId="974" sId="1">
    <oc r="J47">
      <f>'W:\Экологи\РЕЕСТР М(П)НТКО\[Реестр М(П)НТКО г. Ханты-Мансийск.xlsx]РЕЕСТР'!L47</f>
    </oc>
    <nc r="J47">
      <f>'W:\Экологи\РЕЕСТР М(П)НТКО\[Реестр М(П)НТКО г. Ханты-Мансийск.xlsx]РЕЕСТР'!L47</f>
    </nc>
  </rcc>
  <rcc rId="975" sId="1">
    <oc r="K47">
      <f>'W:\Экологи\РЕЕСТР М(П)НТКО\[Реестр М(П)НТКО г. Ханты-Мансийск.xlsx]РЕЕСТР'!M47</f>
    </oc>
    <nc r="K47">
      <f>'W:\Экологи\РЕЕСТР М(П)НТКО\[Реестр М(П)НТКО г. Ханты-Мансийск.xlsx]РЕЕСТР'!M47</f>
    </nc>
  </rcc>
  <rcc rId="976" sId="1">
    <oc r="L47">
      <f>'W:\Экологи\РЕЕСТР М(П)НТКО\[Реестр М(П)НТКО г. Ханты-Мансийск.xlsx]РЕЕСТР'!N47</f>
    </oc>
    <nc r="L47">
      <f>'W:\Экологи\РЕЕСТР М(П)НТКО\[Реестр М(П)НТКО г. Ханты-Мансийск.xlsx]РЕЕСТР'!N47</f>
    </nc>
  </rcc>
  <rcc rId="977" sId="1">
    <oc r="M47">
      <f>'W:\Экологи\РЕЕСТР М(П)НТКО\[Реестр М(П)НТКО г. Ханты-Мансийск.xlsx]РЕЕСТР'!O47</f>
    </oc>
    <nc r="M47">
      <f>'W:\Экологи\РЕЕСТР М(П)НТКО\[Реестр М(П)НТКО г. Ханты-Мансийск.xlsx]РЕЕСТР'!O47</f>
    </nc>
  </rcc>
  <rcc rId="978" sId="1">
    <oc r="N47">
      <f>'W:\Экологи\РЕЕСТР М(П)НТКО\[Реестр М(П)НТКО г. Ханты-Мансийск.xlsx]РЕЕСТР'!P47</f>
    </oc>
    <nc r="N47">
      <f>'W:\Экологи\РЕЕСТР М(П)НТКО\[Реестр М(П)НТКО г. Ханты-Мансийск.xlsx]РЕЕСТР'!P47</f>
    </nc>
  </rcc>
  <rcc rId="979" sId="1">
    <oc r="O47">
      <f>'W:\Экологи\РЕЕСТР М(П)НТКО\[Реестр М(П)НТКО г. Ханты-Мансийск.xlsx]РЕЕСТР'!Q47</f>
    </oc>
    <nc r="O47">
      <f>'W:\Экологи\РЕЕСТР М(П)НТКО\[Реестр М(П)НТКО г. Ханты-Мансийск.xlsx]РЕЕСТР'!Q47</f>
    </nc>
  </rcc>
  <rcc rId="980" sId="1">
    <oc r="P47">
      <f>'W:\Экологи\РЕЕСТР М(П)НТКО\[Реестр М(П)НТКО г. Ханты-Мансийск.xlsx]РЕЕСТР'!R47</f>
    </oc>
    <nc r="P47">
      <f>'W:\Экологи\РЕЕСТР М(П)НТКО\[Реестр М(П)НТКО г. Ханты-Мансийск.xlsx]РЕЕСТР'!R47</f>
    </nc>
  </rcc>
  <rcc rId="981" sId="1">
    <oc r="Q47">
      <f>'W:\Экологи\РЕЕСТР М(П)НТКО\[Реестр М(П)НТКО г. Ханты-Мансийск.xlsx]РЕЕСТР'!V47</f>
    </oc>
    <nc r="Q47">
      <f>'W:\Экологи\РЕЕСТР М(П)НТКО\[Реестр М(П)НТКО г. Ханты-Мансийск.xlsx]РЕЕСТР'!V47</f>
    </nc>
  </rcc>
  <rcc rId="982" sId="1">
    <oc r="R47">
      <f>'W:\Экологи\РЕЕСТР М(П)НТКО\[Реестр М(П)НТКО г. Ханты-Мансийск.xlsx]РЕЕСТР'!W47</f>
    </oc>
    <nc r="R47">
      <f>'W:\Экологи\РЕЕСТР М(П)НТКО\[Реестр М(П)НТКО г. Ханты-Мансийск.xlsx]РЕЕСТР'!W47</f>
    </nc>
  </rcc>
  <rcc rId="983" sId="1">
    <oc r="S47">
      <f>'W:\Экологи\РЕЕСТР М(П)НТКО\[Реестр М(П)НТКО г. Ханты-Мансийск.xlsx]РЕЕСТР'!X47</f>
    </oc>
    <nc r="S47">
      <f>'W:\Экологи\РЕЕСТР М(П)НТКО\[Реестр М(П)НТКО г. Ханты-Мансийск.xlsx]РЕЕСТР'!X47</f>
    </nc>
  </rcc>
  <rcc rId="984" sId="1">
    <oc r="T47">
      <f>'W:\Экологи\РЕЕСТР М(П)НТКО\[Реестр М(П)НТКО г. Ханты-Мансийск.xlsx]РЕЕСТР'!AB47</f>
    </oc>
    <nc r="T47">
      <f>'W:\Экологи\РЕЕСТР М(П)НТКО\[Реестр М(П)НТКО г. Ханты-Мансийск.xlsx]РЕЕСТР'!AB47</f>
    </nc>
  </rcc>
  <rcc rId="985" sId="1">
    <oc r="U47">
      <f>'W:\Экологи\РЕЕСТР М(П)НТКО\[Реестр М(П)НТКО г. Ханты-Мансийск.xlsx]РЕЕСТР'!AC47</f>
    </oc>
    <nc r="U47">
      <f>'W:\Экологи\РЕЕСТР М(П)НТКО\[Реестр М(П)НТКО г. Ханты-Мансийск.xlsx]РЕЕСТР'!AC47</f>
    </nc>
  </rcc>
  <rcc rId="986" sId="1">
    <oc r="V47">
      <f>'W:\Экологи\РЕЕСТР М(П)НТКО\[Реестр М(П)НТКО г. Ханты-Мансийск.xlsx]РЕЕСТР'!AD47</f>
    </oc>
    <nc r="V47">
      <f>'W:\Экологи\РЕЕСТР М(П)НТКО\[Реестр М(П)НТКО г. Ханты-Мансийск.xlsx]РЕЕСТР'!AD47</f>
    </nc>
  </rcc>
  <rcc rId="987" sId="1">
    <oc r="W47">
      <f>'W:\Экологи\РЕЕСТР М(П)НТКО\[Реестр М(П)НТКО г. Ханты-Мансийск.xlsx]РЕЕСТР'!AE47</f>
    </oc>
    <nc r="W47">
      <f>'W:\Экологи\РЕЕСТР М(П)НТКО\[Реестр М(П)НТКО г. Ханты-Мансийск.xlsx]РЕЕСТР'!AE47</f>
    </nc>
  </rcc>
  <rcc rId="988" sId="1">
    <oc r="X47">
      <f>'W:\Экологи\РЕЕСТР М(П)НТКО\[Реестр М(П)НТКО г. Ханты-Мансийск.xlsx]РЕЕСТР'!AI47</f>
    </oc>
    <nc r="X47">
      <f>'W:\Экологи\РЕЕСТР М(П)НТКО\[Реестр М(П)НТКО г. Ханты-Мансийск.xlsx]РЕЕСТР'!AI47</f>
    </nc>
  </rcc>
  <rcc rId="989" sId="1">
    <oc r="Y47">
      <f>'W:\Экологи\РЕЕСТР М(П)НТКО\[Реестр М(П)НТКО г. Ханты-Мансийск.xlsx]РЕЕСТР'!AM47</f>
    </oc>
    <nc r="Y47">
      <f>'W:\Экологи\РЕЕСТР М(П)НТКО\[Реестр М(П)НТКО г. Ханты-Мансийск.xlsx]РЕЕСТР'!AM47</f>
    </nc>
  </rcc>
  <rcc rId="990" sId="1">
    <oc r="B48">
      <f>'W:\Экологи\РЕЕСТР М(П)НТКО\[Реестр М(П)НТКО г. Ханты-Мансийск.xlsx]РЕЕСТР'!B48</f>
    </oc>
    <nc r="B48">
      <f>'W:\Экологи\РЕЕСТР М(П)НТКО\[Реестр М(П)НТКО г. Ханты-Мансийск.xlsx]РЕЕСТР'!B48</f>
    </nc>
  </rcc>
  <rcc rId="991" sId="1">
    <oc r="C48">
      <f>'W:\Экологи\РЕЕСТР М(П)НТКО\[Реестр М(П)НТКО г. Ханты-Мансийск.xlsx]РЕЕСТР'!C48</f>
    </oc>
    <nc r="C48">
      <f>'W:\Экологи\РЕЕСТР М(П)НТКО\[Реестр М(П)НТКО г. Ханты-Мансийск.xlsx]РЕЕСТР'!C48</f>
    </nc>
  </rcc>
  <rcc rId="992" sId="1">
    <oc r="D48">
      <f>'W:\Экологи\РЕЕСТР М(П)НТКО\[Реестр М(П)НТКО г. Ханты-Мансийск.xlsx]РЕЕСТР'!D48</f>
    </oc>
    <nc r="D48">
      <f>'W:\Экологи\РЕЕСТР М(П)НТКО\[Реестр М(П)НТКО г. Ханты-Мансийск.xlsx]РЕЕСТР'!D48</f>
    </nc>
  </rcc>
  <rcc rId="993" sId="1">
    <oc r="E48">
      <f>'W:\Экологи\РЕЕСТР М(П)НТКО\[Реестр М(П)НТКО г. Ханты-Мансийск.xlsx]РЕЕСТР'!F48</f>
    </oc>
    <nc r="E48">
      <f>'W:\Экологи\РЕЕСТР М(П)НТКО\[Реестр М(П)НТКО г. Ханты-Мансийск.xlsx]РЕЕСТР'!F48</f>
    </nc>
  </rcc>
  <rcc rId="994" sId="1">
    <oc r="F48">
      <f>'W:\Экологи\РЕЕСТР М(П)НТКО\[Реестр М(П)НТКО г. Ханты-Мансийск.xlsx]РЕЕСТР'!H48</f>
    </oc>
    <nc r="F48">
      <f>'W:\Экологи\РЕЕСТР М(П)НТКО\[Реестр М(П)НТКО г. Ханты-Мансийск.xlsx]РЕЕСТР'!H48</f>
    </nc>
  </rcc>
  <rcc rId="995" sId="1">
    <oc r="G48">
      <f>'W:\Экологи\РЕЕСТР М(П)НТКО\[Реестр М(П)НТКО г. Ханты-Мансийск.xlsx]РЕЕСТР'!I48</f>
    </oc>
    <nc r="G48">
      <f>'W:\Экологи\РЕЕСТР М(П)НТКО\[Реестр М(П)НТКО г. Ханты-Мансийск.xlsx]РЕЕСТР'!I48</f>
    </nc>
  </rcc>
  <rcc rId="996" sId="1">
    <oc r="H48">
      <f>'W:\Экологи\РЕЕСТР М(П)НТКО\[Реестр М(П)НТКО г. Ханты-Мансийск.xlsx]РЕЕСТР'!J48</f>
    </oc>
    <nc r="H48">
      <f>'W:\Экологи\РЕЕСТР М(П)НТКО\[Реестр М(П)НТКО г. Ханты-Мансийск.xlsx]РЕЕСТР'!J48</f>
    </nc>
  </rcc>
  <rcc rId="997" sId="1">
    <oc r="I48">
      <f>'W:\Экологи\РЕЕСТР М(П)НТКО\[Реестр М(П)НТКО г. Ханты-Мансийск.xlsx]РЕЕСТР'!K48</f>
    </oc>
    <nc r="I48">
      <f>'W:\Экологи\РЕЕСТР М(П)НТКО\[Реестр М(П)НТКО г. Ханты-Мансийск.xlsx]РЕЕСТР'!K48</f>
    </nc>
  </rcc>
  <rcc rId="998" sId="1">
    <oc r="J48">
      <f>'W:\Экологи\РЕЕСТР М(П)НТКО\[Реестр М(П)НТКО г. Ханты-Мансийск.xlsx]РЕЕСТР'!L48</f>
    </oc>
    <nc r="J48">
      <f>'W:\Экологи\РЕЕСТР М(П)НТКО\[Реестр М(П)НТКО г. Ханты-Мансийск.xlsx]РЕЕСТР'!L48</f>
    </nc>
  </rcc>
  <rcc rId="999" sId="1">
    <oc r="K48">
      <f>'W:\Экологи\РЕЕСТР М(П)НТКО\[Реестр М(П)НТКО г. Ханты-Мансийск.xlsx]РЕЕСТР'!M48</f>
    </oc>
    <nc r="K48">
      <f>'W:\Экологи\РЕЕСТР М(П)НТКО\[Реестр М(П)НТКО г. Ханты-Мансийск.xlsx]РЕЕСТР'!M48</f>
    </nc>
  </rcc>
  <rcc rId="1000" sId="1">
    <oc r="L48">
      <f>'W:\Экологи\РЕЕСТР М(П)НТКО\[Реестр М(П)НТКО г. Ханты-Мансийск.xlsx]РЕЕСТР'!N48</f>
    </oc>
    <nc r="L48">
      <f>'W:\Экологи\РЕЕСТР М(П)НТКО\[Реестр М(П)НТКО г. Ханты-Мансийск.xlsx]РЕЕСТР'!N48</f>
    </nc>
  </rcc>
  <rcc rId="1001" sId="1">
    <oc r="M48">
      <f>'W:\Экологи\РЕЕСТР М(П)НТКО\[Реестр М(П)НТКО г. Ханты-Мансийск.xlsx]РЕЕСТР'!O48</f>
    </oc>
    <nc r="M48">
      <f>'W:\Экологи\РЕЕСТР М(П)НТКО\[Реестр М(П)НТКО г. Ханты-Мансийск.xlsx]РЕЕСТР'!O48</f>
    </nc>
  </rcc>
  <rcc rId="1002" sId="1">
    <oc r="N48">
      <f>'W:\Экологи\РЕЕСТР М(П)НТКО\[Реестр М(П)НТКО г. Ханты-Мансийск.xlsx]РЕЕСТР'!P48</f>
    </oc>
    <nc r="N48">
      <f>'W:\Экологи\РЕЕСТР М(П)НТКО\[Реестр М(П)НТКО г. Ханты-Мансийск.xlsx]РЕЕСТР'!P48</f>
    </nc>
  </rcc>
  <rcc rId="1003" sId="1">
    <oc r="O48">
      <f>'W:\Экологи\РЕЕСТР М(П)НТКО\[Реестр М(П)НТКО г. Ханты-Мансийск.xlsx]РЕЕСТР'!Q48</f>
    </oc>
    <nc r="O48">
      <f>'W:\Экологи\РЕЕСТР М(П)НТКО\[Реестр М(П)НТКО г. Ханты-Мансийск.xlsx]РЕЕСТР'!Q48</f>
    </nc>
  </rcc>
  <rcc rId="1004" sId="1">
    <oc r="P48">
      <f>'W:\Экологи\РЕЕСТР М(П)НТКО\[Реестр М(П)НТКО г. Ханты-Мансийск.xlsx]РЕЕСТР'!R48</f>
    </oc>
    <nc r="P48">
      <f>'W:\Экологи\РЕЕСТР М(П)НТКО\[Реестр М(П)НТКО г. Ханты-Мансийск.xlsx]РЕЕСТР'!R48</f>
    </nc>
  </rcc>
  <rcc rId="1005" sId="1">
    <oc r="Q48">
      <f>'W:\Экологи\РЕЕСТР М(П)НТКО\[Реестр М(П)НТКО г. Ханты-Мансийск.xlsx]РЕЕСТР'!V48</f>
    </oc>
    <nc r="Q48">
      <f>'W:\Экологи\РЕЕСТР М(П)НТКО\[Реестр М(П)НТКО г. Ханты-Мансийск.xlsx]РЕЕСТР'!V48</f>
    </nc>
  </rcc>
  <rcc rId="1006" sId="1">
    <oc r="R48">
      <f>'W:\Экологи\РЕЕСТР М(П)НТКО\[Реестр М(П)НТКО г. Ханты-Мансийск.xlsx]РЕЕСТР'!W48</f>
    </oc>
    <nc r="R48">
      <f>'W:\Экологи\РЕЕСТР М(П)НТКО\[Реестр М(П)НТКО г. Ханты-Мансийск.xlsx]РЕЕСТР'!W48</f>
    </nc>
  </rcc>
  <rcc rId="1007" sId="1">
    <oc r="S48">
      <f>'W:\Экологи\РЕЕСТР М(П)НТКО\[Реестр М(П)НТКО г. Ханты-Мансийск.xlsx]РЕЕСТР'!X48</f>
    </oc>
    <nc r="S48">
      <f>'W:\Экологи\РЕЕСТР М(П)НТКО\[Реестр М(П)НТКО г. Ханты-Мансийск.xlsx]РЕЕСТР'!X48</f>
    </nc>
  </rcc>
  <rcc rId="1008" sId="1">
    <oc r="T48">
      <f>'W:\Экологи\РЕЕСТР М(П)НТКО\[Реестр М(П)НТКО г. Ханты-Мансийск.xlsx]РЕЕСТР'!AB48</f>
    </oc>
    <nc r="T48">
      <f>'W:\Экологи\РЕЕСТР М(П)НТКО\[Реестр М(П)НТКО г. Ханты-Мансийск.xlsx]РЕЕСТР'!AB48</f>
    </nc>
  </rcc>
  <rcc rId="1009" sId="1">
    <oc r="U48">
      <f>'W:\Экологи\РЕЕСТР М(П)НТКО\[Реестр М(П)НТКО г. Ханты-Мансийск.xlsx]РЕЕСТР'!AC48</f>
    </oc>
    <nc r="U48">
      <f>'W:\Экологи\РЕЕСТР М(П)НТКО\[Реестр М(П)НТКО г. Ханты-Мансийск.xlsx]РЕЕСТР'!AC48</f>
    </nc>
  </rcc>
  <rcc rId="1010" sId="1">
    <oc r="V48">
      <f>'W:\Экологи\РЕЕСТР М(П)НТКО\[Реестр М(П)НТКО г. Ханты-Мансийск.xlsx]РЕЕСТР'!AD48</f>
    </oc>
    <nc r="V48">
      <f>'W:\Экологи\РЕЕСТР М(П)НТКО\[Реестр М(П)НТКО г. Ханты-Мансийск.xlsx]РЕЕСТР'!AD48</f>
    </nc>
  </rcc>
  <rcc rId="1011" sId="1">
    <oc r="W48">
      <f>'W:\Экологи\РЕЕСТР М(П)НТКО\[Реестр М(П)НТКО г. Ханты-Мансийск.xlsx]РЕЕСТР'!AE48</f>
    </oc>
    <nc r="W48">
      <f>'W:\Экологи\РЕЕСТР М(П)НТКО\[Реестр М(П)НТКО г. Ханты-Мансийск.xlsx]РЕЕСТР'!AE48</f>
    </nc>
  </rcc>
  <rcc rId="1012" sId="1">
    <oc r="X48">
      <f>'W:\Экологи\РЕЕСТР М(П)НТКО\[Реестр М(П)НТКО г. Ханты-Мансийск.xlsx]РЕЕСТР'!AI48</f>
    </oc>
    <nc r="X48">
      <f>'W:\Экологи\РЕЕСТР М(П)НТКО\[Реестр М(П)НТКО г. Ханты-Мансийск.xlsx]РЕЕСТР'!AI48</f>
    </nc>
  </rcc>
  <rcc rId="1013" sId="1">
    <oc r="Y48">
      <f>'W:\Экологи\РЕЕСТР М(П)НТКО\[Реестр М(П)НТКО г. Ханты-Мансийск.xlsx]РЕЕСТР'!AM48</f>
    </oc>
    <nc r="Y48">
      <f>'W:\Экологи\РЕЕСТР М(П)НТКО\[Реестр М(П)НТКО г. Ханты-Мансийск.xlsx]РЕЕСТР'!AM48</f>
    </nc>
  </rcc>
  <rcc rId="1014" sId="1">
    <oc r="B49">
      <f>'W:\Экологи\РЕЕСТР М(П)НТКО\[Реестр М(П)НТКО г. Ханты-Мансийск.xlsx]РЕЕСТР'!B49</f>
    </oc>
    <nc r="B49">
      <f>'W:\Экологи\РЕЕСТР М(П)НТКО\[Реестр М(П)НТКО г. Ханты-Мансийск.xlsx]РЕЕСТР'!B49</f>
    </nc>
  </rcc>
  <rcc rId="1015" sId="1">
    <oc r="C49">
      <f>'W:\Экологи\РЕЕСТР М(П)НТКО\[Реестр М(П)НТКО г. Ханты-Мансийск.xlsx]РЕЕСТР'!C49</f>
    </oc>
    <nc r="C49">
      <f>'W:\Экологи\РЕЕСТР М(П)НТКО\[Реестр М(П)НТКО г. Ханты-Мансийск.xlsx]РЕЕСТР'!C49</f>
    </nc>
  </rcc>
  <rcc rId="1016" sId="1">
    <oc r="D49">
      <f>'W:\Экологи\РЕЕСТР М(П)НТКО\[Реестр М(П)НТКО г. Ханты-Мансийск.xlsx]РЕЕСТР'!D49</f>
    </oc>
    <nc r="D49">
      <f>'W:\Экологи\РЕЕСТР М(П)НТКО\[Реестр М(П)НТКО г. Ханты-Мансийск.xlsx]РЕЕСТР'!D49</f>
    </nc>
  </rcc>
  <rcc rId="1017" sId="1">
    <oc r="E49">
      <f>'W:\Экологи\РЕЕСТР М(П)НТКО\[Реестр М(П)НТКО г. Ханты-Мансийск.xlsx]РЕЕСТР'!F49</f>
    </oc>
    <nc r="E49">
      <f>'W:\Экологи\РЕЕСТР М(П)НТКО\[Реестр М(П)НТКО г. Ханты-Мансийск.xlsx]РЕЕСТР'!F49</f>
    </nc>
  </rcc>
  <rcc rId="1018" sId="1">
    <oc r="F49">
      <f>'W:\Экологи\РЕЕСТР М(П)НТКО\[Реестр М(П)НТКО г. Ханты-Мансийск.xlsx]РЕЕСТР'!H49</f>
    </oc>
    <nc r="F49">
      <f>'W:\Экологи\РЕЕСТР М(П)НТКО\[Реестр М(П)НТКО г. Ханты-Мансийск.xlsx]РЕЕСТР'!H49</f>
    </nc>
  </rcc>
  <rcc rId="1019" sId="1">
    <oc r="G49">
      <f>'W:\Экологи\РЕЕСТР М(П)НТКО\[Реестр М(П)НТКО г. Ханты-Мансийск.xlsx]РЕЕСТР'!I49</f>
    </oc>
    <nc r="G49">
      <f>'W:\Экологи\РЕЕСТР М(П)НТКО\[Реестр М(П)НТКО г. Ханты-Мансийск.xlsx]РЕЕСТР'!I49</f>
    </nc>
  </rcc>
  <rcc rId="1020" sId="1">
    <oc r="H49">
      <f>'W:\Экологи\РЕЕСТР М(П)НТКО\[Реестр М(П)НТКО г. Ханты-Мансийск.xlsx]РЕЕСТР'!J49</f>
    </oc>
    <nc r="H49">
      <f>'W:\Экологи\РЕЕСТР М(П)НТКО\[Реестр М(П)НТКО г. Ханты-Мансийск.xlsx]РЕЕСТР'!J49</f>
    </nc>
  </rcc>
  <rcc rId="1021" sId="1">
    <oc r="I49">
      <f>'W:\Экологи\РЕЕСТР М(П)НТКО\[Реестр М(П)НТКО г. Ханты-Мансийск.xlsx]РЕЕСТР'!K49</f>
    </oc>
    <nc r="I49">
      <f>'W:\Экологи\РЕЕСТР М(П)НТКО\[Реестр М(П)НТКО г. Ханты-Мансийск.xlsx]РЕЕСТР'!K49</f>
    </nc>
  </rcc>
  <rcc rId="1022" sId="1">
    <oc r="J49">
      <f>'W:\Экологи\РЕЕСТР М(П)НТКО\[Реестр М(П)НТКО г. Ханты-Мансийск.xlsx]РЕЕСТР'!L49</f>
    </oc>
    <nc r="J49">
      <f>'W:\Экологи\РЕЕСТР М(П)НТКО\[Реестр М(П)НТКО г. Ханты-Мансийск.xlsx]РЕЕСТР'!L49</f>
    </nc>
  </rcc>
  <rcc rId="1023" sId="1">
    <oc r="K49">
      <f>'W:\Экологи\РЕЕСТР М(П)НТКО\[Реестр М(П)НТКО г. Ханты-Мансийск.xlsx]РЕЕСТР'!M49</f>
    </oc>
    <nc r="K49">
      <f>'W:\Экологи\РЕЕСТР М(П)НТКО\[Реестр М(П)НТКО г. Ханты-Мансийск.xlsx]РЕЕСТР'!M49</f>
    </nc>
  </rcc>
  <rcc rId="1024" sId="1">
    <oc r="L49">
      <f>'W:\Экологи\РЕЕСТР М(П)НТКО\[Реестр М(П)НТКО г. Ханты-Мансийск.xlsx]РЕЕСТР'!N49</f>
    </oc>
    <nc r="L49">
      <f>'W:\Экологи\РЕЕСТР М(П)НТКО\[Реестр М(П)НТКО г. Ханты-Мансийск.xlsx]РЕЕСТР'!N49</f>
    </nc>
  </rcc>
  <rcc rId="1025" sId="1">
    <oc r="M49">
      <f>'W:\Экологи\РЕЕСТР М(П)НТКО\[Реестр М(П)НТКО г. Ханты-Мансийск.xlsx]РЕЕСТР'!O49</f>
    </oc>
    <nc r="M49">
      <f>'W:\Экологи\РЕЕСТР М(П)НТКО\[Реестр М(П)НТКО г. Ханты-Мансийск.xlsx]РЕЕСТР'!O49</f>
    </nc>
  </rcc>
  <rcc rId="1026" sId="1">
    <oc r="N49">
      <f>'W:\Экологи\РЕЕСТР М(П)НТКО\[Реестр М(П)НТКО г. Ханты-Мансийск.xlsx]РЕЕСТР'!P49</f>
    </oc>
    <nc r="N49">
      <f>'W:\Экологи\РЕЕСТР М(П)НТКО\[Реестр М(П)НТКО г. Ханты-Мансийск.xlsx]РЕЕСТР'!P49</f>
    </nc>
  </rcc>
  <rcc rId="1027" sId="1">
    <oc r="O49">
      <f>'W:\Экологи\РЕЕСТР М(П)НТКО\[Реестр М(П)НТКО г. Ханты-Мансийск.xlsx]РЕЕСТР'!Q49</f>
    </oc>
    <nc r="O49">
      <f>'W:\Экологи\РЕЕСТР М(П)НТКО\[Реестр М(П)НТКО г. Ханты-Мансийск.xlsx]РЕЕСТР'!Q49</f>
    </nc>
  </rcc>
  <rcc rId="1028" sId="1">
    <oc r="P49">
      <f>'W:\Экологи\РЕЕСТР М(П)НТКО\[Реестр М(П)НТКО г. Ханты-Мансийск.xlsx]РЕЕСТР'!R49</f>
    </oc>
    <nc r="P49">
      <f>'W:\Экологи\РЕЕСТР М(П)НТКО\[Реестр М(П)НТКО г. Ханты-Мансийск.xlsx]РЕЕСТР'!R49</f>
    </nc>
  </rcc>
  <rcc rId="1029" sId="1">
    <oc r="Q49">
      <f>'W:\Экологи\РЕЕСТР М(П)НТКО\[Реестр М(П)НТКО г. Ханты-Мансийск.xlsx]РЕЕСТР'!V49</f>
    </oc>
    <nc r="Q49">
      <f>'W:\Экологи\РЕЕСТР М(П)НТКО\[Реестр М(П)НТКО г. Ханты-Мансийск.xlsx]РЕЕСТР'!V49</f>
    </nc>
  </rcc>
  <rcc rId="1030" sId="1">
    <oc r="R49">
      <f>'W:\Экологи\РЕЕСТР М(П)НТКО\[Реестр М(П)НТКО г. Ханты-Мансийск.xlsx]РЕЕСТР'!W49</f>
    </oc>
    <nc r="R49">
      <f>'W:\Экологи\РЕЕСТР М(П)НТКО\[Реестр М(П)НТКО г. Ханты-Мансийск.xlsx]РЕЕСТР'!W49</f>
    </nc>
  </rcc>
  <rcc rId="1031" sId="1">
    <oc r="S49">
      <f>'W:\Экологи\РЕЕСТР М(П)НТКО\[Реестр М(П)НТКО г. Ханты-Мансийск.xlsx]РЕЕСТР'!X49</f>
    </oc>
    <nc r="S49">
      <f>'W:\Экологи\РЕЕСТР М(П)НТКО\[Реестр М(П)НТКО г. Ханты-Мансийск.xlsx]РЕЕСТР'!X49</f>
    </nc>
  </rcc>
  <rcc rId="1032" sId="1">
    <oc r="T49">
      <f>'W:\Экологи\РЕЕСТР М(П)НТКО\[Реестр М(П)НТКО г. Ханты-Мансийск.xlsx]РЕЕСТР'!AB49</f>
    </oc>
    <nc r="T49">
      <f>'W:\Экологи\РЕЕСТР М(П)НТКО\[Реестр М(П)НТКО г. Ханты-Мансийск.xlsx]РЕЕСТР'!AB49</f>
    </nc>
  </rcc>
  <rcc rId="1033" sId="1">
    <oc r="U49">
      <f>'W:\Экологи\РЕЕСТР М(П)НТКО\[Реестр М(П)НТКО г. Ханты-Мансийск.xlsx]РЕЕСТР'!AC49</f>
    </oc>
    <nc r="U49">
      <f>'W:\Экологи\РЕЕСТР М(П)НТКО\[Реестр М(П)НТКО г. Ханты-Мансийск.xlsx]РЕЕСТР'!AC49</f>
    </nc>
  </rcc>
  <rcc rId="1034" sId="1">
    <oc r="V49">
      <f>'W:\Экологи\РЕЕСТР М(П)НТКО\[Реестр М(П)НТКО г. Ханты-Мансийск.xlsx]РЕЕСТР'!AD49</f>
    </oc>
    <nc r="V49">
      <f>'W:\Экологи\РЕЕСТР М(П)НТКО\[Реестр М(П)НТКО г. Ханты-Мансийск.xlsx]РЕЕСТР'!AD49</f>
    </nc>
  </rcc>
  <rcc rId="1035" sId="1">
    <oc r="W49">
      <f>'W:\Экологи\РЕЕСТР М(П)НТКО\[Реестр М(П)НТКО г. Ханты-Мансийск.xlsx]РЕЕСТР'!AE49</f>
    </oc>
    <nc r="W49">
      <f>'W:\Экологи\РЕЕСТР М(П)НТКО\[Реестр М(П)НТКО г. Ханты-Мансийск.xlsx]РЕЕСТР'!AE49</f>
    </nc>
  </rcc>
  <rcc rId="1036" sId="1">
    <oc r="X49">
      <f>'W:\Экологи\РЕЕСТР М(П)НТКО\[Реестр М(П)НТКО г. Ханты-Мансийск.xlsx]РЕЕСТР'!AI49</f>
    </oc>
    <nc r="X49">
      <f>'W:\Экологи\РЕЕСТР М(П)НТКО\[Реестр М(П)НТКО г. Ханты-Мансийск.xlsx]РЕЕСТР'!AI49</f>
    </nc>
  </rcc>
  <rcc rId="1037" sId="1">
    <oc r="Y49">
      <f>'W:\Экологи\РЕЕСТР М(П)НТКО\[Реестр М(П)НТКО г. Ханты-Мансийск.xlsx]РЕЕСТР'!AM49</f>
    </oc>
    <nc r="Y49">
      <f>'W:\Экологи\РЕЕСТР М(П)НТКО\[Реестр М(П)НТКО г. Ханты-Мансийск.xlsx]РЕЕСТР'!AM49</f>
    </nc>
  </rcc>
  <rcc rId="1038" sId="1">
    <oc r="B50">
      <f>'W:\Экологи\РЕЕСТР М(П)НТКО\[Реестр М(П)НТКО г. Ханты-Мансийск.xlsx]РЕЕСТР'!B50</f>
    </oc>
    <nc r="B50">
      <f>'W:\Экологи\РЕЕСТР М(П)НТКО\[Реестр М(П)НТКО г. Ханты-Мансийск.xlsx]РЕЕСТР'!B50</f>
    </nc>
  </rcc>
  <rcc rId="1039" sId="1">
    <oc r="C50">
      <f>'W:\Экологи\РЕЕСТР М(П)НТКО\[Реестр М(П)НТКО г. Ханты-Мансийск.xlsx]РЕЕСТР'!C50</f>
    </oc>
    <nc r="C50">
      <f>'W:\Экологи\РЕЕСТР М(П)НТКО\[Реестр М(П)НТКО г. Ханты-Мансийск.xlsx]РЕЕСТР'!C50</f>
    </nc>
  </rcc>
  <rcc rId="1040" sId="1">
    <oc r="D50">
      <f>'W:\Экологи\РЕЕСТР М(П)НТКО\[Реестр М(П)НТКО г. Ханты-Мансийск.xlsx]РЕЕСТР'!D50</f>
    </oc>
    <nc r="D50">
      <f>'W:\Экологи\РЕЕСТР М(П)НТКО\[Реестр М(П)НТКО г. Ханты-Мансийск.xlsx]РЕЕСТР'!D50</f>
    </nc>
  </rcc>
  <rcc rId="1041" sId="1">
    <oc r="E50">
      <f>'W:\Экологи\РЕЕСТР М(П)НТКО\[Реестр М(П)НТКО г. Ханты-Мансийск.xlsx]РЕЕСТР'!F50</f>
    </oc>
    <nc r="E50">
      <f>'W:\Экологи\РЕЕСТР М(П)НТКО\[Реестр М(П)НТКО г. Ханты-Мансийск.xlsx]РЕЕСТР'!F50</f>
    </nc>
  </rcc>
  <rcc rId="1042" sId="1">
    <oc r="F50">
      <f>'W:\Экологи\РЕЕСТР М(П)НТКО\[Реестр М(П)НТКО г. Ханты-Мансийск.xlsx]РЕЕСТР'!H50</f>
    </oc>
    <nc r="F50">
      <f>'W:\Экологи\РЕЕСТР М(П)НТКО\[Реестр М(П)НТКО г. Ханты-Мансийск.xlsx]РЕЕСТР'!H50</f>
    </nc>
  </rcc>
  <rcc rId="1043" sId="1">
    <oc r="G50">
      <f>'W:\Экологи\РЕЕСТР М(П)НТКО\[Реестр М(П)НТКО г. Ханты-Мансийск.xlsx]РЕЕСТР'!I50</f>
    </oc>
    <nc r="G50">
      <f>'W:\Экологи\РЕЕСТР М(П)НТКО\[Реестр М(П)НТКО г. Ханты-Мансийск.xlsx]РЕЕСТР'!I50</f>
    </nc>
  </rcc>
  <rcc rId="1044" sId="1">
    <oc r="H50">
      <f>'W:\Экологи\РЕЕСТР М(П)НТКО\[Реестр М(П)НТКО г. Ханты-Мансийск.xlsx]РЕЕСТР'!J50</f>
    </oc>
    <nc r="H50">
      <f>'W:\Экологи\РЕЕСТР М(П)НТКО\[Реестр М(П)НТКО г. Ханты-Мансийск.xlsx]РЕЕСТР'!J50</f>
    </nc>
  </rcc>
  <rcc rId="1045" sId="1">
    <oc r="I50">
      <f>'W:\Экологи\РЕЕСТР М(П)НТКО\[Реестр М(П)НТКО г. Ханты-Мансийск.xlsx]РЕЕСТР'!K50</f>
    </oc>
    <nc r="I50">
      <f>'W:\Экологи\РЕЕСТР М(П)НТКО\[Реестр М(П)НТКО г. Ханты-Мансийск.xlsx]РЕЕСТР'!K50</f>
    </nc>
  </rcc>
  <rcc rId="1046" sId="1">
    <oc r="J50">
      <f>'W:\Экологи\РЕЕСТР М(П)НТКО\[Реестр М(П)НТКО г. Ханты-Мансийск.xlsx]РЕЕСТР'!L50</f>
    </oc>
    <nc r="J50">
      <f>'W:\Экологи\РЕЕСТР М(П)НТКО\[Реестр М(П)НТКО г. Ханты-Мансийск.xlsx]РЕЕСТР'!L50</f>
    </nc>
  </rcc>
  <rcc rId="1047" sId="1">
    <oc r="K50">
      <f>'W:\Экологи\РЕЕСТР М(П)НТКО\[Реестр М(П)НТКО г. Ханты-Мансийск.xlsx]РЕЕСТР'!M50</f>
    </oc>
    <nc r="K50">
      <f>'W:\Экологи\РЕЕСТР М(П)НТКО\[Реестр М(П)НТКО г. Ханты-Мансийск.xlsx]РЕЕСТР'!M50</f>
    </nc>
  </rcc>
  <rcc rId="1048" sId="1">
    <oc r="L50">
      <f>'W:\Экологи\РЕЕСТР М(П)НТКО\[Реестр М(П)НТКО г. Ханты-Мансийск.xlsx]РЕЕСТР'!N50</f>
    </oc>
    <nc r="L50">
      <f>'W:\Экологи\РЕЕСТР М(П)НТКО\[Реестр М(П)НТКО г. Ханты-Мансийск.xlsx]РЕЕСТР'!N50</f>
    </nc>
  </rcc>
  <rcc rId="1049" sId="1">
    <oc r="M50">
      <f>'W:\Экологи\РЕЕСТР М(П)НТКО\[Реестр М(П)НТКО г. Ханты-Мансийск.xlsx]РЕЕСТР'!O50</f>
    </oc>
    <nc r="M50">
      <f>'W:\Экологи\РЕЕСТР М(П)НТКО\[Реестр М(П)НТКО г. Ханты-Мансийск.xlsx]РЕЕСТР'!O50</f>
    </nc>
  </rcc>
  <rcc rId="1050" sId="1">
    <oc r="N50">
      <f>'W:\Экологи\РЕЕСТР М(П)НТКО\[Реестр М(П)НТКО г. Ханты-Мансийск.xlsx]РЕЕСТР'!P50</f>
    </oc>
    <nc r="N50">
      <f>'W:\Экологи\РЕЕСТР М(П)НТКО\[Реестр М(П)НТКО г. Ханты-Мансийск.xlsx]РЕЕСТР'!P50</f>
    </nc>
  </rcc>
  <rcc rId="1051" sId="1">
    <oc r="O50">
      <f>'W:\Экологи\РЕЕСТР М(П)НТКО\[Реестр М(П)НТКО г. Ханты-Мансийск.xlsx]РЕЕСТР'!Q50</f>
    </oc>
    <nc r="O50">
      <f>'W:\Экологи\РЕЕСТР М(П)НТКО\[Реестр М(П)НТКО г. Ханты-Мансийск.xlsx]РЕЕСТР'!Q50</f>
    </nc>
  </rcc>
  <rcc rId="1052" sId="1">
    <oc r="P50">
      <f>'W:\Экологи\РЕЕСТР М(П)НТКО\[Реестр М(П)НТКО г. Ханты-Мансийск.xlsx]РЕЕСТР'!R50</f>
    </oc>
    <nc r="P50">
      <f>'W:\Экологи\РЕЕСТР М(П)НТКО\[Реестр М(П)НТКО г. Ханты-Мансийск.xlsx]РЕЕСТР'!R50</f>
    </nc>
  </rcc>
  <rcc rId="1053" sId="1">
    <oc r="Q50">
      <f>'W:\Экологи\РЕЕСТР М(П)НТКО\[Реестр М(П)НТКО г. Ханты-Мансийск.xlsx]РЕЕСТР'!V50</f>
    </oc>
    <nc r="Q50">
      <f>'W:\Экологи\РЕЕСТР М(П)НТКО\[Реестр М(П)НТКО г. Ханты-Мансийск.xlsx]РЕЕСТР'!V50</f>
    </nc>
  </rcc>
  <rcc rId="1054" sId="1">
    <oc r="R50">
      <f>'W:\Экологи\РЕЕСТР М(П)НТКО\[Реестр М(П)НТКО г. Ханты-Мансийск.xlsx]РЕЕСТР'!W50</f>
    </oc>
    <nc r="R50">
      <f>'W:\Экологи\РЕЕСТР М(П)НТКО\[Реестр М(П)НТКО г. Ханты-Мансийск.xlsx]РЕЕСТР'!W50</f>
    </nc>
  </rcc>
  <rcc rId="1055" sId="1">
    <oc r="S50">
      <f>'W:\Экологи\РЕЕСТР М(П)НТКО\[Реестр М(П)НТКО г. Ханты-Мансийск.xlsx]РЕЕСТР'!X50</f>
    </oc>
    <nc r="S50">
      <f>'W:\Экологи\РЕЕСТР М(П)НТКО\[Реестр М(П)НТКО г. Ханты-Мансийск.xlsx]РЕЕСТР'!X50</f>
    </nc>
  </rcc>
  <rcc rId="1056" sId="1">
    <oc r="T50">
      <f>'W:\Экологи\РЕЕСТР М(П)НТКО\[Реестр М(П)НТКО г. Ханты-Мансийск.xlsx]РЕЕСТР'!AB50</f>
    </oc>
    <nc r="T50">
      <f>'W:\Экологи\РЕЕСТР М(П)НТКО\[Реестр М(П)НТКО г. Ханты-Мансийск.xlsx]РЕЕСТР'!AB50</f>
    </nc>
  </rcc>
  <rcc rId="1057" sId="1">
    <oc r="U50">
      <f>'W:\Экологи\РЕЕСТР М(П)НТКО\[Реестр М(П)НТКО г. Ханты-Мансийск.xlsx]РЕЕСТР'!AC50</f>
    </oc>
    <nc r="U50">
      <f>'W:\Экологи\РЕЕСТР М(П)НТКО\[Реестр М(П)НТКО г. Ханты-Мансийск.xlsx]РЕЕСТР'!AC50</f>
    </nc>
  </rcc>
  <rcc rId="1058" sId="1">
    <oc r="V50">
      <f>'W:\Экологи\РЕЕСТР М(П)НТКО\[Реестр М(П)НТКО г. Ханты-Мансийск.xlsx]РЕЕСТР'!AD50</f>
    </oc>
    <nc r="V50">
      <f>'W:\Экологи\РЕЕСТР М(П)НТКО\[Реестр М(П)НТКО г. Ханты-Мансийск.xlsx]РЕЕСТР'!AD50</f>
    </nc>
  </rcc>
  <rcc rId="1059" sId="1">
    <oc r="W50">
      <f>'W:\Экологи\РЕЕСТР М(П)НТКО\[Реестр М(П)НТКО г. Ханты-Мансийск.xlsx]РЕЕСТР'!AE50</f>
    </oc>
    <nc r="W50">
      <f>'W:\Экологи\РЕЕСТР М(П)НТКО\[Реестр М(П)НТКО г. Ханты-Мансийск.xlsx]РЕЕСТР'!AE50</f>
    </nc>
  </rcc>
  <rcc rId="1060" sId="1">
    <oc r="X50">
      <f>'W:\Экологи\РЕЕСТР М(П)НТКО\[Реестр М(П)НТКО г. Ханты-Мансийск.xlsx]РЕЕСТР'!AI50</f>
    </oc>
    <nc r="X50">
      <f>'W:\Экологи\РЕЕСТР М(П)НТКО\[Реестр М(П)НТКО г. Ханты-Мансийск.xlsx]РЕЕСТР'!AI50</f>
    </nc>
  </rcc>
  <rcc rId="1061" sId="1">
    <oc r="Y50">
      <f>'W:\Экологи\РЕЕСТР М(П)НТКО\[Реестр М(П)НТКО г. Ханты-Мансийск.xlsx]РЕЕСТР'!AM50</f>
    </oc>
    <nc r="Y50">
      <f>'W:\Экологи\РЕЕСТР М(П)НТКО\[Реестр М(П)НТКО г. Ханты-Мансийск.xlsx]РЕЕСТР'!AM50</f>
    </nc>
  </rcc>
  <rcc rId="1062" sId="1">
    <oc r="B51">
      <f>'W:\Экологи\РЕЕСТР М(П)НТКО\[Реестр М(П)НТКО г. Ханты-Мансийск.xlsx]РЕЕСТР'!B51</f>
    </oc>
    <nc r="B51">
      <f>'W:\Экологи\РЕЕСТР М(П)НТКО\[Реестр М(П)НТКО г. Ханты-Мансийск.xlsx]РЕЕСТР'!B51</f>
    </nc>
  </rcc>
  <rcc rId="1063" sId="1">
    <oc r="C51">
      <f>'W:\Экологи\РЕЕСТР М(П)НТКО\[Реестр М(П)НТКО г. Ханты-Мансийск.xlsx]РЕЕСТР'!C51</f>
    </oc>
    <nc r="C51">
      <f>'W:\Экологи\РЕЕСТР М(П)НТКО\[Реестр М(П)НТКО г. Ханты-Мансийск.xlsx]РЕЕСТР'!C51</f>
    </nc>
  </rcc>
  <rcc rId="1064" sId="1">
    <oc r="D51">
      <f>'W:\Экологи\РЕЕСТР М(П)НТКО\[Реестр М(П)НТКО г. Ханты-Мансийск.xlsx]РЕЕСТР'!D51</f>
    </oc>
    <nc r="D51">
      <f>'W:\Экологи\РЕЕСТР М(П)НТКО\[Реестр М(П)НТКО г. Ханты-Мансийск.xlsx]РЕЕСТР'!D51</f>
    </nc>
  </rcc>
  <rcc rId="1065" sId="1">
    <oc r="E51">
      <f>'W:\Экологи\РЕЕСТР М(П)НТКО\[Реестр М(П)НТКО г. Ханты-Мансийск.xlsx]РЕЕСТР'!F51</f>
    </oc>
    <nc r="E51">
      <f>'W:\Экологи\РЕЕСТР М(П)НТКО\[Реестр М(П)НТКО г. Ханты-Мансийск.xlsx]РЕЕСТР'!F51</f>
    </nc>
  </rcc>
  <rcc rId="1066" sId="1">
    <oc r="F51">
      <f>'W:\Экологи\РЕЕСТР М(П)НТКО\[Реестр М(П)НТКО г. Ханты-Мансийск.xlsx]РЕЕСТР'!H51</f>
    </oc>
    <nc r="F51">
      <f>'W:\Экологи\РЕЕСТР М(П)НТКО\[Реестр М(П)НТКО г. Ханты-Мансийск.xlsx]РЕЕСТР'!H51</f>
    </nc>
  </rcc>
  <rcc rId="1067" sId="1">
    <oc r="G51">
      <f>'W:\Экологи\РЕЕСТР М(П)НТКО\[Реестр М(П)НТКО г. Ханты-Мансийск.xlsx]РЕЕСТР'!I51</f>
    </oc>
    <nc r="G51">
      <f>'W:\Экологи\РЕЕСТР М(П)НТКО\[Реестр М(П)НТКО г. Ханты-Мансийск.xlsx]РЕЕСТР'!I51</f>
    </nc>
  </rcc>
  <rcc rId="1068" sId="1">
    <oc r="H51">
      <f>'W:\Экологи\РЕЕСТР М(П)НТКО\[Реестр М(П)НТКО г. Ханты-Мансийск.xlsx]РЕЕСТР'!J51</f>
    </oc>
    <nc r="H51">
      <f>'W:\Экологи\РЕЕСТР М(П)НТКО\[Реестр М(П)НТКО г. Ханты-Мансийск.xlsx]РЕЕСТР'!J51</f>
    </nc>
  </rcc>
  <rcc rId="1069" sId="1">
    <oc r="I51">
      <f>'W:\Экологи\РЕЕСТР М(П)НТКО\[Реестр М(П)НТКО г. Ханты-Мансийск.xlsx]РЕЕСТР'!K51</f>
    </oc>
    <nc r="I51">
      <f>'W:\Экологи\РЕЕСТР М(П)НТКО\[Реестр М(П)НТКО г. Ханты-Мансийск.xlsx]РЕЕСТР'!K51</f>
    </nc>
  </rcc>
  <rcc rId="1070" sId="1">
    <oc r="J51">
      <f>'W:\Экологи\РЕЕСТР М(П)НТКО\[Реестр М(П)НТКО г. Ханты-Мансийск.xlsx]РЕЕСТР'!L51</f>
    </oc>
    <nc r="J51">
      <f>'W:\Экологи\РЕЕСТР М(П)НТКО\[Реестр М(П)НТКО г. Ханты-Мансийск.xlsx]РЕЕСТР'!L51</f>
    </nc>
  </rcc>
  <rcc rId="1071" sId="1">
    <oc r="K51">
      <f>'W:\Экологи\РЕЕСТР М(П)НТКО\[Реестр М(П)НТКО г. Ханты-Мансийск.xlsx]РЕЕСТР'!M51</f>
    </oc>
    <nc r="K51">
      <f>'W:\Экологи\РЕЕСТР М(П)НТКО\[Реестр М(П)НТКО г. Ханты-Мансийск.xlsx]РЕЕСТР'!M51</f>
    </nc>
  </rcc>
  <rcc rId="1072" sId="1">
    <oc r="L51">
      <f>'W:\Экологи\РЕЕСТР М(П)НТКО\[Реестр М(П)НТКО г. Ханты-Мансийск.xlsx]РЕЕСТР'!N51</f>
    </oc>
    <nc r="L51">
      <f>'W:\Экологи\РЕЕСТР М(П)НТКО\[Реестр М(П)НТКО г. Ханты-Мансийск.xlsx]РЕЕСТР'!N51</f>
    </nc>
  </rcc>
  <rcc rId="1073" sId="1">
    <oc r="M51">
      <f>'W:\Экологи\РЕЕСТР М(П)НТКО\[Реестр М(П)НТКО г. Ханты-Мансийск.xlsx]РЕЕСТР'!O51</f>
    </oc>
    <nc r="M51">
      <f>'W:\Экологи\РЕЕСТР М(П)НТКО\[Реестр М(П)НТКО г. Ханты-Мансийск.xlsx]РЕЕСТР'!O51</f>
    </nc>
  </rcc>
  <rcc rId="1074" sId="1">
    <oc r="N51">
      <f>'W:\Экологи\РЕЕСТР М(П)НТКО\[Реестр М(П)НТКО г. Ханты-Мансийск.xlsx]РЕЕСТР'!P51</f>
    </oc>
    <nc r="N51">
      <f>'W:\Экологи\РЕЕСТР М(П)НТКО\[Реестр М(П)НТКО г. Ханты-Мансийск.xlsx]РЕЕСТР'!P51</f>
    </nc>
  </rcc>
  <rcc rId="1075" sId="1">
    <oc r="O51">
      <f>'W:\Экологи\РЕЕСТР М(П)НТКО\[Реестр М(П)НТКО г. Ханты-Мансийск.xlsx]РЕЕСТР'!Q51</f>
    </oc>
    <nc r="O51">
      <f>'W:\Экологи\РЕЕСТР М(П)НТКО\[Реестр М(П)НТКО г. Ханты-Мансийск.xlsx]РЕЕСТР'!Q51</f>
    </nc>
  </rcc>
  <rcc rId="1076" sId="1">
    <oc r="P51">
      <f>'W:\Экологи\РЕЕСТР М(П)НТКО\[Реестр М(П)НТКО г. Ханты-Мансийск.xlsx]РЕЕСТР'!R51</f>
    </oc>
    <nc r="P51">
      <f>'W:\Экологи\РЕЕСТР М(П)НТКО\[Реестр М(П)НТКО г. Ханты-Мансийск.xlsx]РЕЕСТР'!R51</f>
    </nc>
  </rcc>
  <rcc rId="1077" sId="1">
    <oc r="Q51">
      <f>'W:\Экологи\РЕЕСТР М(П)НТКО\[Реестр М(П)НТКО г. Ханты-Мансийск.xlsx]РЕЕСТР'!V51</f>
    </oc>
    <nc r="Q51">
      <f>'W:\Экологи\РЕЕСТР М(П)НТКО\[Реестр М(П)НТКО г. Ханты-Мансийск.xlsx]РЕЕСТР'!V51</f>
    </nc>
  </rcc>
  <rcc rId="1078" sId="1">
    <oc r="R51">
      <f>'W:\Экологи\РЕЕСТР М(П)НТКО\[Реестр М(П)НТКО г. Ханты-Мансийск.xlsx]РЕЕСТР'!W51</f>
    </oc>
    <nc r="R51">
      <f>'W:\Экологи\РЕЕСТР М(П)НТКО\[Реестр М(П)НТКО г. Ханты-Мансийск.xlsx]РЕЕСТР'!W51</f>
    </nc>
  </rcc>
  <rcc rId="1079" sId="1">
    <oc r="S51">
      <f>'W:\Экологи\РЕЕСТР М(П)НТКО\[Реестр М(П)НТКО г. Ханты-Мансийск.xlsx]РЕЕСТР'!X51</f>
    </oc>
    <nc r="S51">
      <f>'W:\Экологи\РЕЕСТР М(П)НТКО\[Реестр М(П)НТКО г. Ханты-Мансийск.xlsx]РЕЕСТР'!X51</f>
    </nc>
  </rcc>
  <rcc rId="1080" sId="1">
    <oc r="T51">
      <f>'W:\Экологи\РЕЕСТР М(П)НТКО\[Реестр М(П)НТКО г. Ханты-Мансийск.xlsx]РЕЕСТР'!AB51</f>
    </oc>
    <nc r="T51">
      <f>'W:\Экологи\РЕЕСТР М(П)НТКО\[Реестр М(П)НТКО г. Ханты-Мансийск.xlsx]РЕЕСТР'!AB51</f>
    </nc>
  </rcc>
  <rcc rId="1081" sId="1">
    <oc r="U51">
      <f>'W:\Экологи\РЕЕСТР М(П)НТКО\[Реестр М(П)НТКО г. Ханты-Мансийск.xlsx]РЕЕСТР'!AC51</f>
    </oc>
    <nc r="U51">
      <f>'W:\Экологи\РЕЕСТР М(П)НТКО\[Реестр М(П)НТКО г. Ханты-Мансийск.xlsx]РЕЕСТР'!AC51</f>
    </nc>
  </rcc>
  <rcc rId="1082" sId="1">
    <oc r="V51">
      <f>'W:\Экологи\РЕЕСТР М(П)НТКО\[Реестр М(П)НТКО г. Ханты-Мансийск.xlsx]РЕЕСТР'!AD51</f>
    </oc>
    <nc r="V51">
      <f>'W:\Экологи\РЕЕСТР М(П)НТКО\[Реестр М(П)НТКО г. Ханты-Мансийск.xlsx]РЕЕСТР'!AD51</f>
    </nc>
  </rcc>
  <rcc rId="1083" sId="1">
    <oc r="W51">
      <f>'W:\Экологи\РЕЕСТР М(П)НТКО\[Реестр М(П)НТКО г. Ханты-Мансийск.xlsx]РЕЕСТР'!AE51</f>
    </oc>
    <nc r="W51">
      <f>'W:\Экологи\РЕЕСТР М(П)НТКО\[Реестр М(П)НТКО г. Ханты-Мансийск.xlsx]РЕЕСТР'!AE51</f>
    </nc>
  </rcc>
  <rcc rId="1084" sId="1">
    <oc r="X51">
      <f>'W:\Экологи\РЕЕСТР М(П)НТКО\[Реестр М(П)НТКО г. Ханты-Мансийск.xlsx]РЕЕСТР'!AI51</f>
    </oc>
    <nc r="X51">
      <f>'W:\Экологи\РЕЕСТР М(П)НТКО\[Реестр М(П)НТКО г. Ханты-Мансийск.xlsx]РЕЕСТР'!AI51</f>
    </nc>
  </rcc>
  <rcc rId="1085" sId="1">
    <oc r="Y51">
      <f>'W:\Экологи\РЕЕСТР М(П)НТКО\[Реестр М(П)НТКО г. Ханты-Мансийск.xlsx]РЕЕСТР'!AM51</f>
    </oc>
    <nc r="Y51">
      <f>'W:\Экологи\РЕЕСТР М(П)НТКО\[Реестр М(П)НТКО г. Ханты-Мансийск.xlsx]РЕЕСТР'!AM51</f>
    </nc>
  </rcc>
  <rcc rId="1086" sId="1">
    <oc r="B52">
      <f>'W:\Экологи\РЕЕСТР М(П)НТКО\[Реестр М(П)НТКО г. Ханты-Мансийск.xlsx]РЕЕСТР'!B52</f>
    </oc>
    <nc r="B52">
      <f>'W:\Экологи\РЕЕСТР М(П)НТКО\[Реестр М(П)НТКО г. Ханты-Мансийск.xlsx]РЕЕСТР'!B52</f>
    </nc>
  </rcc>
  <rcc rId="1087" sId="1">
    <oc r="C52">
      <f>'W:\Экологи\РЕЕСТР М(П)НТКО\[Реестр М(П)НТКО г. Ханты-Мансийск.xlsx]РЕЕСТР'!C52</f>
    </oc>
    <nc r="C52">
      <f>'W:\Экологи\РЕЕСТР М(П)НТКО\[Реестр М(П)НТКО г. Ханты-Мансийск.xlsx]РЕЕСТР'!C52</f>
    </nc>
  </rcc>
  <rcc rId="1088" sId="1">
    <oc r="D52">
      <f>'W:\Экологи\РЕЕСТР М(П)НТКО\[Реестр М(П)НТКО г. Ханты-Мансийск.xlsx]РЕЕСТР'!D52</f>
    </oc>
    <nc r="D52">
      <f>'W:\Экологи\РЕЕСТР М(П)НТКО\[Реестр М(П)НТКО г. Ханты-Мансийск.xlsx]РЕЕСТР'!D52</f>
    </nc>
  </rcc>
  <rcc rId="1089" sId="1">
    <oc r="E52">
      <f>'W:\Экологи\РЕЕСТР М(П)НТКО\[Реестр М(П)НТКО г. Ханты-Мансийск.xlsx]РЕЕСТР'!F52</f>
    </oc>
    <nc r="E52">
      <f>'W:\Экологи\РЕЕСТР М(П)НТКО\[Реестр М(П)НТКО г. Ханты-Мансийск.xlsx]РЕЕСТР'!F52</f>
    </nc>
  </rcc>
  <rcc rId="1090" sId="1">
    <oc r="F52">
      <f>'W:\Экологи\РЕЕСТР М(П)НТКО\[Реестр М(П)НТКО г. Ханты-Мансийск.xlsx]РЕЕСТР'!H52</f>
    </oc>
    <nc r="F52">
      <f>'W:\Экологи\РЕЕСТР М(П)НТКО\[Реестр М(П)НТКО г. Ханты-Мансийск.xlsx]РЕЕСТР'!H52</f>
    </nc>
  </rcc>
  <rcc rId="1091" sId="1">
    <oc r="G52">
      <f>'W:\Экологи\РЕЕСТР М(П)НТКО\[Реестр М(П)НТКО г. Ханты-Мансийск.xlsx]РЕЕСТР'!I52</f>
    </oc>
    <nc r="G52">
      <f>'W:\Экологи\РЕЕСТР М(П)НТКО\[Реестр М(П)НТКО г. Ханты-Мансийск.xlsx]РЕЕСТР'!I52</f>
    </nc>
  </rcc>
  <rcc rId="1092" sId="1">
    <oc r="H52">
      <f>'W:\Экологи\РЕЕСТР М(П)НТКО\[Реестр М(П)НТКО г. Ханты-Мансийск.xlsx]РЕЕСТР'!J52</f>
    </oc>
    <nc r="H52">
      <f>'W:\Экологи\РЕЕСТР М(П)НТКО\[Реестр М(П)НТКО г. Ханты-Мансийск.xlsx]РЕЕСТР'!J52</f>
    </nc>
  </rcc>
  <rcc rId="1093" sId="1">
    <oc r="I52">
      <f>'W:\Экологи\РЕЕСТР М(П)НТКО\[Реестр М(П)НТКО г. Ханты-Мансийск.xlsx]РЕЕСТР'!K52</f>
    </oc>
    <nc r="I52">
      <f>'W:\Экологи\РЕЕСТР М(П)НТКО\[Реестр М(П)НТКО г. Ханты-Мансийск.xlsx]РЕЕСТР'!K52</f>
    </nc>
  </rcc>
  <rcc rId="1094" sId="1">
    <oc r="J52">
      <f>'W:\Экологи\РЕЕСТР М(П)НТКО\[Реестр М(П)НТКО г. Ханты-Мансийск.xlsx]РЕЕСТР'!L52</f>
    </oc>
    <nc r="J52">
      <f>'W:\Экологи\РЕЕСТР М(П)НТКО\[Реестр М(П)НТКО г. Ханты-Мансийск.xlsx]РЕЕСТР'!L52</f>
    </nc>
  </rcc>
  <rcc rId="1095" sId="1">
    <oc r="K52">
      <f>'W:\Экологи\РЕЕСТР М(П)НТКО\[Реестр М(П)НТКО г. Ханты-Мансийск.xlsx]РЕЕСТР'!M52</f>
    </oc>
    <nc r="K52">
      <f>'W:\Экологи\РЕЕСТР М(П)НТКО\[Реестр М(П)НТКО г. Ханты-Мансийск.xlsx]РЕЕСТР'!M52</f>
    </nc>
  </rcc>
  <rcc rId="1096" sId="1">
    <oc r="L52">
      <f>'W:\Экологи\РЕЕСТР М(П)НТКО\[Реестр М(П)НТКО г. Ханты-Мансийск.xlsx]РЕЕСТР'!N52</f>
    </oc>
    <nc r="L52">
      <f>'W:\Экологи\РЕЕСТР М(П)НТКО\[Реестр М(П)НТКО г. Ханты-Мансийск.xlsx]РЕЕСТР'!N52</f>
    </nc>
  </rcc>
  <rcc rId="1097" sId="1">
    <oc r="M52">
      <f>'W:\Экологи\РЕЕСТР М(П)НТКО\[Реестр М(П)НТКО г. Ханты-Мансийск.xlsx]РЕЕСТР'!O52</f>
    </oc>
    <nc r="M52">
      <f>'W:\Экологи\РЕЕСТР М(П)НТКО\[Реестр М(П)НТКО г. Ханты-Мансийск.xlsx]РЕЕСТР'!O52</f>
    </nc>
  </rcc>
  <rcc rId="1098" sId="1">
    <oc r="N52">
      <f>'W:\Экологи\РЕЕСТР М(П)НТКО\[Реестр М(П)НТКО г. Ханты-Мансийск.xlsx]РЕЕСТР'!P52</f>
    </oc>
    <nc r="N52">
      <f>'W:\Экологи\РЕЕСТР М(П)НТКО\[Реестр М(П)НТКО г. Ханты-Мансийск.xlsx]РЕЕСТР'!P52</f>
    </nc>
  </rcc>
  <rcc rId="1099" sId="1">
    <oc r="O52">
      <f>'W:\Экологи\РЕЕСТР М(П)НТКО\[Реестр М(П)НТКО г. Ханты-Мансийск.xlsx]РЕЕСТР'!Q52</f>
    </oc>
    <nc r="O52">
      <f>'W:\Экологи\РЕЕСТР М(П)НТКО\[Реестр М(П)НТКО г. Ханты-Мансийск.xlsx]РЕЕСТР'!Q52</f>
    </nc>
  </rcc>
  <rcc rId="1100" sId="1">
    <oc r="P52">
      <f>'W:\Экологи\РЕЕСТР М(П)НТКО\[Реестр М(П)НТКО г. Ханты-Мансийск.xlsx]РЕЕСТР'!R52</f>
    </oc>
    <nc r="P52">
      <f>'W:\Экологи\РЕЕСТР М(П)НТКО\[Реестр М(П)НТКО г. Ханты-Мансийск.xlsx]РЕЕСТР'!R52</f>
    </nc>
  </rcc>
  <rcc rId="1101" sId="1">
    <oc r="Q52">
      <f>'W:\Экологи\РЕЕСТР М(П)НТКО\[Реестр М(П)НТКО г. Ханты-Мансийск.xlsx]РЕЕСТР'!V52</f>
    </oc>
    <nc r="Q52">
      <f>'W:\Экологи\РЕЕСТР М(П)НТКО\[Реестр М(П)НТКО г. Ханты-Мансийск.xlsx]РЕЕСТР'!V52</f>
    </nc>
  </rcc>
  <rcc rId="1102" sId="1">
    <oc r="R52">
      <f>'W:\Экологи\РЕЕСТР М(П)НТКО\[Реестр М(П)НТКО г. Ханты-Мансийск.xlsx]РЕЕСТР'!W52</f>
    </oc>
    <nc r="R52">
      <f>'W:\Экологи\РЕЕСТР М(П)НТКО\[Реестр М(П)НТКО г. Ханты-Мансийск.xlsx]РЕЕСТР'!W52</f>
    </nc>
  </rcc>
  <rcc rId="1103" sId="1">
    <oc r="S52">
      <f>'W:\Экологи\РЕЕСТР М(П)НТКО\[Реестр М(П)НТКО г. Ханты-Мансийск.xlsx]РЕЕСТР'!X52</f>
    </oc>
    <nc r="S52">
      <f>'W:\Экологи\РЕЕСТР М(П)НТКО\[Реестр М(П)НТКО г. Ханты-Мансийск.xlsx]РЕЕСТР'!X52</f>
    </nc>
  </rcc>
  <rcc rId="1104" sId="1">
    <oc r="T52">
      <f>'W:\Экологи\РЕЕСТР М(П)НТКО\[Реестр М(П)НТКО г. Ханты-Мансийск.xlsx]РЕЕСТР'!AB52</f>
    </oc>
    <nc r="T52">
      <f>'W:\Экологи\РЕЕСТР М(П)НТКО\[Реестр М(П)НТКО г. Ханты-Мансийск.xlsx]РЕЕСТР'!AB52</f>
    </nc>
  </rcc>
  <rcc rId="1105" sId="1">
    <oc r="U52">
      <f>'W:\Экологи\РЕЕСТР М(П)НТКО\[Реестр М(П)НТКО г. Ханты-Мансийск.xlsx]РЕЕСТР'!AC52</f>
    </oc>
    <nc r="U52">
      <f>'W:\Экологи\РЕЕСТР М(П)НТКО\[Реестр М(П)НТКО г. Ханты-Мансийск.xlsx]РЕЕСТР'!AC52</f>
    </nc>
  </rcc>
  <rcc rId="1106" sId="1">
    <oc r="V52">
      <f>'W:\Экологи\РЕЕСТР М(П)НТКО\[Реестр М(П)НТКО г. Ханты-Мансийск.xlsx]РЕЕСТР'!AD52</f>
    </oc>
    <nc r="V52">
      <f>'W:\Экологи\РЕЕСТР М(П)НТКО\[Реестр М(П)НТКО г. Ханты-Мансийск.xlsx]РЕЕСТР'!AD52</f>
    </nc>
  </rcc>
  <rcc rId="1107" sId="1">
    <oc r="W52">
      <f>'W:\Экологи\РЕЕСТР М(П)НТКО\[Реестр М(П)НТКО г. Ханты-Мансийск.xlsx]РЕЕСТР'!AE52</f>
    </oc>
    <nc r="W52">
      <f>'W:\Экологи\РЕЕСТР М(П)НТКО\[Реестр М(П)НТКО г. Ханты-Мансийск.xlsx]РЕЕСТР'!AE52</f>
    </nc>
  </rcc>
  <rcc rId="1108" sId="1">
    <oc r="X52">
      <f>'W:\Экологи\РЕЕСТР М(П)НТКО\[Реестр М(П)НТКО г. Ханты-Мансийск.xlsx]РЕЕСТР'!AI52</f>
    </oc>
    <nc r="X52">
      <f>'W:\Экологи\РЕЕСТР М(П)НТКО\[Реестр М(П)НТКО г. Ханты-Мансийск.xlsx]РЕЕСТР'!AI52</f>
    </nc>
  </rcc>
  <rcc rId="1109" sId="1">
    <oc r="Y52">
      <f>'W:\Экологи\РЕЕСТР М(П)НТКО\[Реестр М(П)НТКО г. Ханты-Мансийск.xlsx]РЕЕСТР'!AM52</f>
    </oc>
    <nc r="Y52">
      <f>'W:\Экологи\РЕЕСТР М(П)НТКО\[Реестр М(П)НТКО г. Ханты-Мансийск.xlsx]РЕЕСТР'!AM52</f>
    </nc>
  </rcc>
  <rcc rId="1110" sId="1">
    <oc r="B53">
      <f>'W:\Экологи\РЕЕСТР М(П)НТКО\[Реестр М(П)НТКО г. Ханты-Мансийск.xlsx]РЕЕСТР'!B53</f>
    </oc>
    <nc r="B53">
      <f>'W:\Экологи\РЕЕСТР М(П)НТКО\[Реестр М(П)НТКО г. Ханты-Мансийск.xlsx]РЕЕСТР'!B53</f>
    </nc>
  </rcc>
  <rcc rId="1111" sId="1">
    <oc r="C53">
      <f>'W:\Экологи\РЕЕСТР М(П)НТКО\[Реестр М(П)НТКО г. Ханты-Мансийск.xlsx]РЕЕСТР'!C53</f>
    </oc>
    <nc r="C53">
      <f>'W:\Экологи\РЕЕСТР М(П)НТКО\[Реестр М(П)НТКО г. Ханты-Мансийск.xlsx]РЕЕСТР'!C53</f>
    </nc>
  </rcc>
  <rcc rId="1112" sId="1">
    <oc r="D53">
      <f>'W:\Экологи\РЕЕСТР М(П)НТКО\[Реестр М(П)НТКО г. Ханты-Мансийск.xlsx]РЕЕСТР'!D53</f>
    </oc>
    <nc r="D53">
      <f>'W:\Экологи\РЕЕСТР М(П)НТКО\[Реестр М(П)НТКО г. Ханты-Мансийск.xlsx]РЕЕСТР'!D53</f>
    </nc>
  </rcc>
  <rcc rId="1113" sId="1">
    <oc r="E53">
      <f>'W:\Экологи\РЕЕСТР М(П)НТКО\[Реестр М(П)НТКО г. Ханты-Мансийск.xlsx]РЕЕСТР'!F53</f>
    </oc>
    <nc r="E53">
      <f>'W:\Экологи\РЕЕСТР М(П)НТКО\[Реестр М(П)НТКО г. Ханты-Мансийск.xlsx]РЕЕСТР'!F53</f>
    </nc>
  </rcc>
  <rcc rId="1114" sId="1">
    <oc r="F53">
      <f>'W:\Экологи\РЕЕСТР М(П)НТКО\[Реестр М(П)НТКО г. Ханты-Мансийск.xlsx]РЕЕСТР'!H53</f>
    </oc>
    <nc r="F53">
      <f>'W:\Экологи\РЕЕСТР М(П)НТКО\[Реестр М(П)НТКО г. Ханты-Мансийск.xlsx]РЕЕСТР'!H53</f>
    </nc>
  </rcc>
  <rcc rId="1115" sId="1">
    <oc r="G53">
      <f>'W:\Экологи\РЕЕСТР М(П)НТКО\[Реестр М(П)НТКО г. Ханты-Мансийск.xlsx]РЕЕСТР'!I53</f>
    </oc>
    <nc r="G53">
      <f>'W:\Экологи\РЕЕСТР М(П)НТКО\[Реестр М(П)НТКО г. Ханты-Мансийск.xlsx]РЕЕСТР'!I53</f>
    </nc>
  </rcc>
  <rcc rId="1116" sId="1">
    <oc r="H53">
      <f>'W:\Экологи\РЕЕСТР М(П)НТКО\[Реестр М(П)НТКО г. Ханты-Мансийск.xlsx]РЕЕСТР'!J53</f>
    </oc>
    <nc r="H53">
      <f>'W:\Экологи\РЕЕСТР М(П)НТКО\[Реестр М(П)НТКО г. Ханты-Мансийск.xlsx]РЕЕСТР'!J53</f>
    </nc>
  </rcc>
  <rcc rId="1117" sId="1">
    <oc r="I53">
      <f>'W:\Экологи\РЕЕСТР М(П)НТКО\[Реестр М(П)НТКО г. Ханты-Мансийск.xlsx]РЕЕСТР'!K53</f>
    </oc>
    <nc r="I53">
      <f>'W:\Экологи\РЕЕСТР М(П)НТКО\[Реестр М(П)НТКО г. Ханты-Мансийск.xlsx]РЕЕСТР'!K53</f>
    </nc>
  </rcc>
  <rcc rId="1118" sId="1">
    <oc r="J53">
      <f>'W:\Экологи\РЕЕСТР М(П)НТКО\[Реестр М(П)НТКО г. Ханты-Мансийск.xlsx]РЕЕСТР'!L53</f>
    </oc>
    <nc r="J53">
      <f>'W:\Экологи\РЕЕСТР М(П)НТКО\[Реестр М(П)НТКО г. Ханты-Мансийск.xlsx]РЕЕСТР'!L53</f>
    </nc>
  </rcc>
  <rcc rId="1119" sId="1">
    <oc r="K53">
      <f>'W:\Экологи\РЕЕСТР М(П)НТКО\[Реестр М(П)НТКО г. Ханты-Мансийск.xlsx]РЕЕСТР'!M53</f>
    </oc>
    <nc r="K53">
      <f>'W:\Экологи\РЕЕСТР М(П)НТКО\[Реестр М(П)НТКО г. Ханты-Мансийск.xlsx]РЕЕСТР'!M53</f>
    </nc>
  </rcc>
  <rcc rId="1120" sId="1">
    <oc r="L53">
      <f>'W:\Экологи\РЕЕСТР М(П)НТКО\[Реестр М(П)НТКО г. Ханты-Мансийск.xlsx]РЕЕСТР'!N53</f>
    </oc>
    <nc r="L53">
      <f>'W:\Экологи\РЕЕСТР М(П)НТКО\[Реестр М(П)НТКО г. Ханты-Мансийск.xlsx]РЕЕСТР'!N53</f>
    </nc>
  </rcc>
  <rcc rId="1121" sId="1">
    <oc r="M53">
      <f>'W:\Экологи\РЕЕСТР М(П)НТКО\[Реестр М(П)НТКО г. Ханты-Мансийск.xlsx]РЕЕСТР'!O53</f>
    </oc>
    <nc r="M53">
      <f>'W:\Экологи\РЕЕСТР М(П)НТКО\[Реестр М(П)НТКО г. Ханты-Мансийск.xlsx]РЕЕСТР'!O53</f>
    </nc>
  </rcc>
  <rcc rId="1122" sId="1">
    <oc r="N53">
      <f>'W:\Экологи\РЕЕСТР М(П)НТКО\[Реестр М(П)НТКО г. Ханты-Мансийск.xlsx]РЕЕСТР'!P53</f>
    </oc>
    <nc r="N53">
      <f>'W:\Экологи\РЕЕСТР М(П)НТКО\[Реестр М(П)НТКО г. Ханты-Мансийск.xlsx]РЕЕСТР'!P53</f>
    </nc>
  </rcc>
  <rcc rId="1123" sId="1">
    <oc r="O53">
      <f>'W:\Экологи\РЕЕСТР М(П)НТКО\[Реестр М(П)НТКО г. Ханты-Мансийск.xlsx]РЕЕСТР'!Q53</f>
    </oc>
    <nc r="O53">
      <f>'W:\Экологи\РЕЕСТР М(П)НТКО\[Реестр М(П)НТКО г. Ханты-Мансийск.xlsx]РЕЕСТР'!Q53</f>
    </nc>
  </rcc>
  <rcc rId="1124" sId="1">
    <oc r="P53">
      <f>'W:\Экологи\РЕЕСТР М(П)НТКО\[Реестр М(П)НТКО г. Ханты-Мансийск.xlsx]РЕЕСТР'!R53</f>
    </oc>
    <nc r="P53">
      <f>'W:\Экологи\РЕЕСТР М(П)НТКО\[Реестр М(П)НТКО г. Ханты-Мансийск.xlsx]РЕЕСТР'!R53</f>
    </nc>
  </rcc>
  <rcc rId="1125" sId="1">
    <oc r="Q53">
      <f>'W:\Экологи\РЕЕСТР М(П)НТКО\[Реестр М(П)НТКО г. Ханты-Мансийск.xlsx]РЕЕСТР'!V53</f>
    </oc>
    <nc r="Q53">
      <f>'W:\Экологи\РЕЕСТР М(П)НТКО\[Реестр М(П)НТКО г. Ханты-Мансийск.xlsx]РЕЕСТР'!V53</f>
    </nc>
  </rcc>
  <rcc rId="1126" sId="1">
    <oc r="R53">
      <f>'W:\Экологи\РЕЕСТР М(П)НТКО\[Реестр М(П)НТКО г. Ханты-Мансийск.xlsx]РЕЕСТР'!W53</f>
    </oc>
    <nc r="R53">
      <f>'W:\Экологи\РЕЕСТР М(П)НТКО\[Реестр М(П)НТКО г. Ханты-Мансийск.xlsx]РЕЕСТР'!W53</f>
    </nc>
  </rcc>
  <rcc rId="1127" sId="1">
    <oc r="S53">
      <f>'W:\Экологи\РЕЕСТР М(П)НТКО\[Реестр М(П)НТКО г. Ханты-Мансийск.xlsx]РЕЕСТР'!X53</f>
    </oc>
    <nc r="S53">
      <f>'W:\Экологи\РЕЕСТР М(П)НТКО\[Реестр М(П)НТКО г. Ханты-Мансийск.xlsx]РЕЕСТР'!X53</f>
    </nc>
  </rcc>
  <rcc rId="1128" sId="1">
    <oc r="T53">
      <f>'W:\Экологи\РЕЕСТР М(П)НТКО\[Реестр М(П)НТКО г. Ханты-Мансийск.xlsx]РЕЕСТР'!AB53</f>
    </oc>
    <nc r="T53">
      <f>'W:\Экологи\РЕЕСТР М(П)НТКО\[Реестр М(П)НТКО г. Ханты-Мансийск.xlsx]РЕЕСТР'!AB53</f>
    </nc>
  </rcc>
  <rcc rId="1129" sId="1">
    <oc r="U53">
      <f>'W:\Экологи\РЕЕСТР М(П)НТКО\[Реестр М(П)НТКО г. Ханты-Мансийск.xlsx]РЕЕСТР'!AC53</f>
    </oc>
    <nc r="U53">
      <f>'W:\Экологи\РЕЕСТР М(П)НТКО\[Реестр М(П)НТКО г. Ханты-Мансийск.xlsx]РЕЕСТР'!AC53</f>
    </nc>
  </rcc>
  <rcc rId="1130" sId="1">
    <oc r="V53">
      <f>'W:\Экологи\РЕЕСТР М(П)НТКО\[Реестр М(П)НТКО г. Ханты-Мансийск.xlsx]РЕЕСТР'!AD53</f>
    </oc>
    <nc r="V53">
      <f>'W:\Экологи\РЕЕСТР М(П)НТКО\[Реестр М(П)НТКО г. Ханты-Мансийск.xlsx]РЕЕСТР'!AD53</f>
    </nc>
  </rcc>
  <rcc rId="1131" sId="1">
    <oc r="W53">
      <f>'W:\Экологи\РЕЕСТР М(П)НТКО\[Реестр М(П)НТКО г. Ханты-Мансийск.xlsx]РЕЕСТР'!AE53</f>
    </oc>
    <nc r="W53">
      <f>'W:\Экологи\РЕЕСТР М(П)НТКО\[Реестр М(П)НТКО г. Ханты-Мансийск.xlsx]РЕЕСТР'!AE53</f>
    </nc>
  </rcc>
  <rcc rId="1132" sId="1">
    <oc r="X53">
      <f>'W:\Экологи\РЕЕСТР М(П)НТКО\[Реестр М(П)НТКО г. Ханты-Мансийск.xlsx]РЕЕСТР'!AI53</f>
    </oc>
    <nc r="X53">
      <f>'W:\Экологи\РЕЕСТР М(П)НТКО\[Реестр М(П)НТКО г. Ханты-Мансийск.xlsx]РЕЕСТР'!AI53</f>
    </nc>
  </rcc>
  <rcc rId="1133" sId="1">
    <oc r="Y53">
      <f>'W:\Экологи\РЕЕСТР М(П)НТКО\[Реестр М(П)НТКО г. Ханты-Мансийск.xlsx]РЕЕСТР'!AM53</f>
    </oc>
    <nc r="Y53">
      <f>'W:\Экологи\РЕЕСТР М(П)НТКО\[Реестр М(П)НТКО г. Ханты-Мансийск.xlsx]РЕЕСТР'!AM53</f>
    </nc>
  </rcc>
  <rcc rId="1134" sId="1">
    <oc r="B54">
      <f>'W:\Экологи\РЕЕСТР М(П)НТКО\[Реестр М(П)НТКО г. Ханты-Мансийск.xlsx]РЕЕСТР'!B54</f>
    </oc>
    <nc r="B54">
      <f>'W:\Экологи\РЕЕСТР М(П)НТКО\[Реестр М(П)НТКО г. Ханты-Мансийск.xlsx]РЕЕСТР'!B54</f>
    </nc>
  </rcc>
  <rcc rId="1135" sId="1">
    <oc r="C54">
      <f>'W:\Экологи\РЕЕСТР М(П)НТКО\[Реестр М(П)НТКО г. Ханты-Мансийск.xlsx]РЕЕСТР'!C54</f>
    </oc>
    <nc r="C54">
      <f>'W:\Экологи\РЕЕСТР М(П)НТКО\[Реестр М(П)НТКО г. Ханты-Мансийск.xlsx]РЕЕСТР'!C54</f>
    </nc>
  </rcc>
  <rcc rId="1136" sId="1">
    <oc r="D54">
      <f>'W:\Экологи\РЕЕСТР М(П)НТКО\[Реестр М(П)НТКО г. Ханты-Мансийск.xlsx]РЕЕСТР'!D54</f>
    </oc>
    <nc r="D54">
      <f>'W:\Экологи\РЕЕСТР М(П)НТКО\[Реестр М(П)НТКО г. Ханты-Мансийск.xlsx]РЕЕСТР'!D54</f>
    </nc>
  </rcc>
  <rcc rId="1137" sId="1">
    <oc r="E54">
      <f>'W:\Экологи\РЕЕСТР М(П)НТКО\[Реестр М(П)НТКО г. Ханты-Мансийск.xlsx]РЕЕСТР'!F54</f>
    </oc>
    <nc r="E54">
      <f>'W:\Экологи\РЕЕСТР М(П)НТКО\[Реестр М(П)НТКО г. Ханты-Мансийск.xlsx]РЕЕСТР'!F54</f>
    </nc>
  </rcc>
  <rcc rId="1138" sId="1">
    <oc r="F54">
      <f>'W:\Экологи\РЕЕСТР М(П)НТКО\[Реестр М(П)НТКО г. Ханты-Мансийск.xlsx]РЕЕСТР'!H54</f>
    </oc>
    <nc r="F54">
      <f>'W:\Экологи\РЕЕСТР М(П)НТКО\[Реестр М(П)НТКО г. Ханты-Мансийск.xlsx]РЕЕСТР'!H54</f>
    </nc>
  </rcc>
  <rcc rId="1139" sId="1">
    <oc r="G54">
      <f>'W:\Экологи\РЕЕСТР М(П)НТКО\[Реестр М(П)НТКО г. Ханты-Мансийск.xlsx]РЕЕСТР'!I54</f>
    </oc>
    <nc r="G54">
      <f>'W:\Экологи\РЕЕСТР М(П)НТКО\[Реестр М(П)НТКО г. Ханты-Мансийск.xlsx]РЕЕСТР'!I54</f>
    </nc>
  </rcc>
  <rcc rId="1140" sId="1">
    <oc r="H54">
      <f>'W:\Экологи\РЕЕСТР М(П)НТКО\[Реестр М(П)НТКО г. Ханты-Мансийск.xlsx]РЕЕСТР'!J54</f>
    </oc>
    <nc r="H54">
      <f>'W:\Экологи\РЕЕСТР М(П)НТКО\[Реестр М(П)НТКО г. Ханты-Мансийск.xlsx]РЕЕСТР'!J54</f>
    </nc>
  </rcc>
  <rcc rId="1141" sId="1">
    <oc r="I54">
      <f>'W:\Экологи\РЕЕСТР М(П)НТКО\[Реестр М(П)НТКО г. Ханты-Мансийск.xlsx]РЕЕСТР'!K54</f>
    </oc>
    <nc r="I54">
      <f>'W:\Экологи\РЕЕСТР М(П)НТКО\[Реестр М(П)НТКО г. Ханты-Мансийск.xlsx]РЕЕСТР'!K54</f>
    </nc>
  </rcc>
  <rcc rId="1142" sId="1">
    <oc r="J54">
      <f>'W:\Экологи\РЕЕСТР М(П)НТКО\[Реестр М(П)НТКО г. Ханты-Мансийск.xlsx]РЕЕСТР'!L54</f>
    </oc>
    <nc r="J54">
      <f>'W:\Экологи\РЕЕСТР М(П)НТКО\[Реестр М(П)НТКО г. Ханты-Мансийск.xlsx]РЕЕСТР'!L54</f>
    </nc>
  </rcc>
  <rcc rId="1143" sId="1">
    <oc r="K54">
      <f>'W:\Экологи\РЕЕСТР М(П)НТКО\[Реестр М(П)НТКО г. Ханты-Мансийск.xlsx]РЕЕСТР'!M54</f>
    </oc>
    <nc r="K54">
      <f>'W:\Экологи\РЕЕСТР М(П)НТКО\[Реестр М(П)НТКО г. Ханты-Мансийск.xlsx]РЕЕСТР'!M54</f>
    </nc>
  </rcc>
  <rcc rId="1144" sId="1">
    <oc r="L54">
      <f>'W:\Экологи\РЕЕСТР М(П)НТКО\[Реестр М(П)НТКО г. Ханты-Мансийск.xlsx]РЕЕСТР'!N54</f>
    </oc>
    <nc r="L54">
      <f>'W:\Экологи\РЕЕСТР М(П)НТКО\[Реестр М(П)НТКО г. Ханты-Мансийск.xlsx]РЕЕСТР'!N54</f>
    </nc>
  </rcc>
  <rcc rId="1145" sId="1">
    <oc r="M54">
      <f>'W:\Экологи\РЕЕСТР М(П)НТКО\[Реестр М(П)НТКО г. Ханты-Мансийск.xlsx]РЕЕСТР'!O54</f>
    </oc>
    <nc r="M54">
      <f>'W:\Экологи\РЕЕСТР М(П)НТКО\[Реестр М(П)НТКО г. Ханты-Мансийск.xlsx]РЕЕСТР'!O54</f>
    </nc>
  </rcc>
  <rcc rId="1146" sId="1">
    <oc r="N54">
      <f>'W:\Экологи\РЕЕСТР М(П)НТКО\[Реестр М(П)НТКО г. Ханты-Мансийск.xlsx]РЕЕСТР'!P54</f>
    </oc>
    <nc r="N54">
      <f>'W:\Экологи\РЕЕСТР М(П)НТКО\[Реестр М(П)НТКО г. Ханты-Мансийск.xlsx]РЕЕСТР'!P54</f>
    </nc>
  </rcc>
  <rcc rId="1147" sId="1">
    <oc r="O54">
      <f>'W:\Экологи\РЕЕСТР М(П)НТКО\[Реестр М(П)НТКО г. Ханты-Мансийск.xlsx]РЕЕСТР'!Q54</f>
    </oc>
    <nc r="O54">
      <f>'W:\Экологи\РЕЕСТР М(П)НТКО\[Реестр М(П)НТКО г. Ханты-Мансийск.xlsx]РЕЕСТР'!Q54</f>
    </nc>
  </rcc>
  <rcc rId="1148" sId="1">
    <oc r="P54">
      <f>'W:\Экологи\РЕЕСТР М(П)НТКО\[Реестр М(П)НТКО г. Ханты-Мансийск.xlsx]РЕЕСТР'!R54</f>
    </oc>
    <nc r="P54">
      <f>'W:\Экологи\РЕЕСТР М(П)НТКО\[Реестр М(П)НТКО г. Ханты-Мансийск.xlsx]РЕЕСТР'!R54</f>
    </nc>
  </rcc>
  <rcc rId="1149" sId="1">
    <oc r="Q54">
      <f>'W:\Экологи\РЕЕСТР М(П)НТКО\[Реестр М(П)НТКО г. Ханты-Мансийск.xlsx]РЕЕСТР'!V54</f>
    </oc>
    <nc r="Q54">
      <f>'W:\Экологи\РЕЕСТР М(П)НТКО\[Реестр М(П)НТКО г. Ханты-Мансийск.xlsx]РЕЕСТР'!V54</f>
    </nc>
  </rcc>
  <rcc rId="1150" sId="1">
    <oc r="R54">
      <f>'W:\Экологи\РЕЕСТР М(П)НТКО\[Реестр М(П)НТКО г. Ханты-Мансийск.xlsx]РЕЕСТР'!W54</f>
    </oc>
    <nc r="R54">
      <f>'W:\Экологи\РЕЕСТР М(П)НТКО\[Реестр М(П)НТКО г. Ханты-Мансийск.xlsx]РЕЕСТР'!W54</f>
    </nc>
  </rcc>
  <rcc rId="1151" sId="1">
    <oc r="S54">
      <f>'W:\Экологи\РЕЕСТР М(П)НТКО\[Реестр М(П)НТКО г. Ханты-Мансийск.xlsx]РЕЕСТР'!X54</f>
    </oc>
    <nc r="S54">
      <f>'W:\Экологи\РЕЕСТР М(П)НТКО\[Реестр М(П)НТКО г. Ханты-Мансийск.xlsx]РЕЕСТР'!X54</f>
    </nc>
  </rcc>
  <rcc rId="1152" sId="1">
    <oc r="T54">
      <f>'W:\Экологи\РЕЕСТР М(П)НТКО\[Реестр М(П)НТКО г. Ханты-Мансийск.xlsx]РЕЕСТР'!AB54</f>
    </oc>
    <nc r="T54">
      <f>'W:\Экологи\РЕЕСТР М(П)НТКО\[Реестр М(П)НТКО г. Ханты-Мансийск.xlsx]РЕЕСТР'!AB54</f>
    </nc>
  </rcc>
  <rcc rId="1153" sId="1">
    <oc r="U54">
      <f>'W:\Экологи\РЕЕСТР М(П)НТКО\[Реестр М(П)НТКО г. Ханты-Мансийск.xlsx]РЕЕСТР'!AC54</f>
    </oc>
    <nc r="U54">
      <f>'W:\Экологи\РЕЕСТР М(П)НТКО\[Реестр М(П)НТКО г. Ханты-Мансийск.xlsx]РЕЕСТР'!AC54</f>
    </nc>
  </rcc>
  <rcc rId="1154" sId="1">
    <oc r="V54">
      <f>'W:\Экологи\РЕЕСТР М(П)НТКО\[Реестр М(П)НТКО г. Ханты-Мансийск.xlsx]РЕЕСТР'!AD54</f>
    </oc>
    <nc r="V54">
      <f>'W:\Экологи\РЕЕСТР М(П)НТКО\[Реестр М(П)НТКО г. Ханты-Мансийск.xlsx]РЕЕСТР'!AD54</f>
    </nc>
  </rcc>
  <rcc rId="1155" sId="1">
    <oc r="W54">
      <f>'W:\Экологи\РЕЕСТР М(П)НТКО\[Реестр М(П)НТКО г. Ханты-Мансийск.xlsx]РЕЕСТР'!AE54</f>
    </oc>
    <nc r="W54">
      <f>'W:\Экологи\РЕЕСТР М(П)НТКО\[Реестр М(П)НТКО г. Ханты-Мансийск.xlsx]РЕЕСТР'!AE54</f>
    </nc>
  </rcc>
  <rcc rId="1156" sId="1">
    <oc r="X54">
      <f>'W:\Экологи\РЕЕСТР М(П)НТКО\[Реестр М(П)НТКО г. Ханты-Мансийск.xlsx]РЕЕСТР'!AI54</f>
    </oc>
    <nc r="X54">
      <f>'W:\Экологи\РЕЕСТР М(П)НТКО\[Реестр М(П)НТКО г. Ханты-Мансийск.xlsx]РЕЕСТР'!AI54</f>
    </nc>
  </rcc>
  <rcc rId="1157" sId="1">
    <oc r="Y54">
      <f>'W:\Экологи\РЕЕСТР М(П)НТКО\[Реестр М(П)НТКО г. Ханты-Мансийск.xlsx]РЕЕСТР'!AM54</f>
    </oc>
    <nc r="Y54">
      <f>'W:\Экологи\РЕЕСТР М(П)НТКО\[Реестр М(П)НТКО г. Ханты-Мансийск.xlsx]РЕЕСТР'!AM54</f>
    </nc>
  </rcc>
  <rcc rId="1158" sId="1">
    <oc r="B55">
      <f>'W:\Экологи\РЕЕСТР М(П)НТКО\[Реестр М(П)НТКО г. Ханты-Мансийск.xlsx]РЕЕСТР'!B55</f>
    </oc>
    <nc r="B55">
      <f>'W:\Экологи\РЕЕСТР М(П)НТКО\[Реестр М(П)НТКО г. Ханты-Мансийск.xlsx]РЕЕСТР'!B55</f>
    </nc>
  </rcc>
  <rcc rId="1159" sId="1">
    <oc r="C55">
      <f>'W:\Экологи\РЕЕСТР М(П)НТКО\[Реестр М(П)НТКО г. Ханты-Мансийск.xlsx]РЕЕСТР'!C55</f>
    </oc>
    <nc r="C55">
      <f>'W:\Экологи\РЕЕСТР М(П)НТКО\[Реестр М(П)НТКО г. Ханты-Мансийск.xlsx]РЕЕСТР'!C55</f>
    </nc>
  </rcc>
  <rcc rId="1160" sId="1">
    <oc r="D55">
      <f>'W:\Экологи\РЕЕСТР М(П)НТКО\[Реестр М(П)НТКО г. Ханты-Мансийск.xlsx]РЕЕСТР'!D55</f>
    </oc>
    <nc r="D55">
      <f>'W:\Экологи\РЕЕСТР М(П)НТКО\[Реестр М(П)НТКО г. Ханты-Мансийск.xlsx]РЕЕСТР'!D55</f>
    </nc>
  </rcc>
  <rcc rId="1161" sId="1">
    <oc r="E55">
      <f>'W:\Экологи\РЕЕСТР М(П)НТКО\[Реестр М(П)НТКО г. Ханты-Мансийск.xlsx]РЕЕСТР'!F55</f>
    </oc>
    <nc r="E55">
      <f>'W:\Экологи\РЕЕСТР М(П)НТКО\[Реестр М(П)НТКО г. Ханты-Мансийск.xlsx]РЕЕСТР'!F55</f>
    </nc>
  </rcc>
  <rcc rId="1162" sId="1">
    <oc r="F55">
      <f>'W:\Экологи\РЕЕСТР М(П)НТКО\[Реестр М(П)НТКО г. Ханты-Мансийск.xlsx]РЕЕСТР'!H55</f>
    </oc>
    <nc r="F55">
      <f>'W:\Экологи\РЕЕСТР М(П)НТКО\[Реестр М(П)НТКО г. Ханты-Мансийск.xlsx]РЕЕСТР'!H55</f>
    </nc>
  </rcc>
  <rcc rId="1163" sId="1">
    <oc r="G55">
      <f>'W:\Экологи\РЕЕСТР М(П)НТКО\[Реестр М(П)НТКО г. Ханты-Мансийск.xlsx]РЕЕСТР'!I55</f>
    </oc>
    <nc r="G55">
      <f>'W:\Экологи\РЕЕСТР М(П)НТКО\[Реестр М(П)НТКО г. Ханты-Мансийск.xlsx]РЕЕСТР'!I55</f>
    </nc>
  </rcc>
  <rcc rId="1164" sId="1">
    <oc r="H55">
      <f>'W:\Экологи\РЕЕСТР М(П)НТКО\[Реестр М(П)НТКО г. Ханты-Мансийск.xlsx]РЕЕСТР'!J55</f>
    </oc>
    <nc r="H55">
      <f>'W:\Экологи\РЕЕСТР М(П)НТКО\[Реестр М(П)НТКО г. Ханты-Мансийск.xlsx]РЕЕСТР'!J55</f>
    </nc>
  </rcc>
  <rcc rId="1165" sId="1">
    <oc r="I55">
      <f>'W:\Экологи\РЕЕСТР М(П)НТКО\[Реестр М(П)НТКО г. Ханты-Мансийск.xlsx]РЕЕСТР'!K55</f>
    </oc>
    <nc r="I55">
      <f>'W:\Экологи\РЕЕСТР М(П)НТКО\[Реестр М(П)НТКО г. Ханты-Мансийск.xlsx]РЕЕСТР'!K55</f>
    </nc>
  </rcc>
  <rcc rId="1166" sId="1">
    <oc r="J55">
      <f>'W:\Экологи\РЕЕСТР М(П)НТКО\[Реестр М(П)НТКО г. Ханты-Мансийск.xlsx]РЕЕСТР'!L55</f>
    </oc>
    <nc r="J55">
      <f>'W:\Экологи\РЕЕСТР М(П)НТКО\[Реестр М(П)НТКО г. Ханты-Мансийск.xlsx]РЕЕСТР'!L55</f>
    </nc>
  </rcc>
  <rcc rId="1167" sId="1">
    <oc r="K55">
      <f>'W:\Экологи\РЕЕСТР М(П)НТКО\[Реестр М(П)НТКО г. Ханты-Мансийск.xlsx]РЕЕСТР'!M55</f>
    </oc>
    <nc r="K55">
      <f>'W:\Экологи\РЕЕСТР М(П)НТКО\[Реестр М(П)НТКО г. Ханты-Мансийск.xlsx]РЕЕСТР'!M55</f>
    </nc>
  </rcc>
  <rcc rId="1168" sId="1">
    <oc r="L55">
      <f>'W:\Экологи\РЕЕСТР М(П)НТКО\[Реестр М(П)НТКО г. Ханты-Мансийск.xlsx]РЕЕСТР'!N55</f>
    </oc>
    <nc r="L55">
      <f>'W:\Экологи\РЕЕСТР М(П)НТКО\[Реестр М(П)НТКО г. Ханты-Мансийск.xlsx]РЕЕСТР'!N55</f>
    </nc>
  </rcc>
  <rcc rId="1169" sId="1">
    <oc r="M55">
      <f>'W:\Экологи\РЕЕСТР М(П)НТКО\[Реестр М(П)НТКО г. Ханты-Мансийск.xlsx]РЕЕСТР'!O55</f>
    </oc>
    <nc r="M55">
      <f>'W:\Экологи\РЕЕСТР М(П)НТКО\[Реестр М(П)НТКО г. Ханты-Мансийск.xlsx]РЕЕСТР'!O55</f>
    </nc>
  </rcc>
  <rcc rId="1170" sId="1">
    <oc r="N55">
      <f>'W:\Экологи\РЕЕСТР М(П)НТКО\[Реестр М(П)НТКО г. Ханты-Мансийск.xlsx]РЕЕСТР'!P55</f>
    </oc>
    <nc r="N55">
      <f>'W:\Экологи\РЕЕСТР М(П)НТКО\[Реестр М(П)НТКО г. Ханты-Мансийск.xlsx]РЕЕСТР'!P55</f>
    </nc>
  </rcc>
  <rcc rId="1171" sId="1">
    <oc r="O55">
      <f>'W:\Экологи\РЕЕСТР М(П)НТКО\[Реестр М(П)НТКО г. Ханты-Мансийск.xlsx]РЕЕСТР'!Q55</f>
    </oc>
    <nc r="O55">
      <f>'W:\Экологи\РЕЕСТР М(П)НТКО\[Реестр М(П)НТКО г. Ханты-Мансийск.xlsx]РЕЕСТР'!Q55</f>
    </nc>
  </rcc>
  <rcc rId="1172" sId="1">
    <oc r="P55">
      <f>'W:\Экологи\РЕЕСТР М(П)НТКО\[Реестр М(П)НТКО г. Ханты-Мансийск.xlsx]РЕЕСТР'!R55</f>
    </oc>
    <nc r="P55">
      <f>'W:\Экологи\РЕЕСТР М(П)НТКО\[Реестр М(П)НТКО г. Ханты-Мансийск.xlsx]РЕЕСТР'!R55</f>
    </nc>
  </rcc>
  <rcc rId="1173" sId="1">
    <oc r="Q55">
      <f>'W:\Экологи\РЕЕСТР М(П)НТКО\[Реестр М(П)НТКО г. Ханты-Мансийск.xlsx]РЕЕСТР'!V55</f>
    </oc>
    <nc r="Q55">
      <f>'W:\Экологи\РЕЕСТР М(П)НТКО\[Реестр М(П)НТКО г. Ханты-Мансийск.xlsx]РЕЕСТР'!V55</f>
    </nc>
  </rcc>
  <rcc rId="1174" sId="1">
    <oc r="R55">
      <f>'W:\Экологи\РЕЕСТР М(П)НТКО\[Реестр М(П)НТКО г. Ханты-Мансийск.xlsx]РЕЕСТР'!W55</f>
    </oc>
    <nc r="R55">
      <f>'W:\Экологи\РЕЕСТР М(П)НТКО\[Реестр М(П)НТКО г. Ханты-Мансийск.xlsx]РЕЕСТР'!W55</f>
    </nc>
  </rcc>
  <rcc rId="1175" sId="1">
    <oc r="S55">
      <f>'W:\Экологи\РЕЕСТР М(П)НТКО\[Реестр М(П)НТКО г. Ханты-Мансийск.xlsx]РЕЕСТР'!X55</f>
    </oc>
    <nc r="S55">
      <f>'W:\Экологи\РЕЕСТР М(П)НТКО\[Реестр М(П)НТКО г. Ханты-Мансийск.xlsx]РЕЕСТР'!X55</f>
    </nc>
  </rcc>
  <rcc rId="1176" sId="1">
    <oc r="T55">
      <f>'W:\Экологи\РЕЕСТР М(П)НТКО\[Реестр М(П)НТКО г. Ханты-Мансийск.xlsx]РЕЕСТР'!AB55</f>
    </oc>
    <nc r="T55">
      <f>'W:\Экологи\РЕЕСТР М(П)НТКО\[Реестр М(П)НТКО г. Ханты-Мансийск.xlsx]РЕЕСТР'!AB55</f>
    </nc>
  </rcc>
  <rcc rId="1177" sId="1">
    <oc r="U55">
      <f>'W:\Экологи\РЕЕСТР М(П)НТКО\[Реестр М(П)НТКО г. Ханты-Мансийск.xlsx]РЕЕСТР'!AC55</f>
    </oc>
    <nc r="U55">
      <f>'W:\Экологи\РЕЕСТР М(П)НТКО\[Реестр М(П)НТКО г. Ханты-Мансийск.xlsx]РЕЕСТР'!AC55</f>
    </nc>
  </rcc>
  <rcc rId="1178" sId="1">
    <oc r="V55">
      <f>'W:\Экологи\РЕЕСТР М(П)НТКО\[Реестр М(П)НТКО г. Ханты-Мансийск.xlsx]РЕЕСТР'!AD55</f>
    </oc>
    <nc r="V55">
      <f>'W:\Экологи\РЕЕСТР М(П)НТКО\[Реестр М(П)НТКО г. Ханты-Мансийск.xlsx]РЕЕСТР'!AD55</f>
    </nc>
  </rcc>
  <rcc rId="1179" sId="1">
    <oc r="W55">
      <f>'W:\Экологи\РЕЕСТР М(П)НТКО\[Реестр М(П)НТКО г. Ханты-Мансийск.xlsx]РЕЕСТР'!AE55</f>
    </oc>
    <nc r="W55">
      <f>'W:\Экологи\РЕЕСТР М(П)НТКО\[Реестр М(П)НТКО г. Ханты-Мансийск.xlsx]РЕЕСТР'!AE55</f>
    </nc>
  </rcc>
  <rcc rId="1180" sId="1">
    <oc r="X55">
      <f>'W:\Экологи\РЕЕСТР М(П)НТКО\[Реестр М(П)НТКО г. Ханты-Мансийск.xlsx]РЕЕСТР'!AI55</f>
    </oc>
    <nc r="X55">
      <f>'W:\Экологи\РЕЕСТР М(П)НТКО\[Реестр М(П)НТКО г. Ханты-Мансийск.xlsx]РЕЕСТР'!AI55</f>
    </nc>
  </rcc>
  <rcc rId="1181" sId="1">
    <oc r="Y55">
      <f>'W:\Экологи\РЕЕСТР М(П)НТКО\[Реестр М(П)НТКО г. Ханты-Мансийск.xlsx]РЕЕСТР'!AM55</f>
    </oc>
    <nc r="Y55">
      <f>'W:\Экологи\РЕЕСТР М(П)НТКО\[Реестр М(П)НТКО г. Ханты-Мансийск.xlsx]РЕЕСТР'!AM55</f>
    </nc>
  </rcc>
  <rcc rId="1182" sId="1">
    <oc r="B56">
      <f>'W:\Экологи\РЕЕСТР М(П)НТКО\[Реестр М(П)НТКО г. Ханты-Мансийск.xlsx]РЕЕСТР'!B56</f>
    </oc>
    <nc r="B56">
      <f>'W:\Экологи\РЕЕСТР М(П)НТКО\[Реестр М(П)НТКО г. Ханты-Мансийск.xlsx]РЕЕСТР'!B56</f>
    </nc>
  </rcc>
  <rcc rId="1183" sId="1">
    <oc r="C56">
      <f>'W:\Экологи\РЕЕСТР М(П)НТКО\[Реестр М(П)НТКО г. Ханты-Мансийск.xlsx]РЕЕСТР'!C56</f>
    </oc>
    <nc r="C56">
      <f>'W:\Экологи\РЕЕСТР М(П)НТКО\[Реестр М(П)НТКО г. Ханты-Мансийск.xlsx]РЕЕСТР'!C56</f>
    </nc>
  </rcc>
  <rcc rId="1184" sId="1">
    <oc r="D56">
      <f>'W:\Экологи\РЕЕСТР М(П)НТКО\[Реестр М(П)НТКО г. Ханты-Мансийск.xlsx]РЕЕСТР'!D56</f>
    </oc>
    <nc r="D56">
      <f>'W:\Экологи\РЕЕСТР М(П)НТКО\[Реестр М(П)НТКО г. Ханты-Мансийск.xlsx]РЕЕСТР'!D56</f>
    </nc>
  </rcc>
  <rcc rId="1185" sId="1">
    <oc r="E56">
      <f>'W:\Экологи\РЕЕСТР М(П)НТКО\[Реестр М(П)НТКО г. Ханты-Мансийск.xlsx]РЕЕСТР'!F56</f>
    </oc>
    <nc r="E56">
      <f>'W:\Экологи\РЕЕСТР М(П)НТКО\[Реестр М(П)НТКО г. Ханты-Мансийск.xlsx]РЕЕСТР'!F56</f>
    </nc>
  </rcc>
  <rcc rId="1186" sId="1">
    <oc r="F56">
      <f>'W:\Экологи\РЕЕСТР М(П)НТКО\[Реестр М(П)НТКО г. Ханты-Мансийск.xlsx]РЕЕСТР'!H56</f>
    </oc>
    <nc r="F56">
      <f>'W:\Экологи\РЕЕСТР М(П)НТКО\[Реестр М(П)НТКО г. Ханты-Мансийск.xlsx]РЕЕСТР'!H56</f>
    </nc>
  </rcc>
  <rcc rId="1187" sId="1">
    <oc r="G56">
      <f>'W:\Экологи\РЕЕСТР М(П)НТКО\[Реестр М(П)НТКО г. Ханты-Мансийск.xlsx]РЕЕСТР'!I56</f>
    </oc>
    <nc r="G56">
      <f>'W:\Экологи\РЕЕСТР М(П)НТКО\[Реестр М(П)НТКО г. Ханты-Мансийск.xlsx]РЕЕСТР'!I56</f>
    </nc>
  </rcc>
  <rcc rId="1188" sId="1">
    <oc r="H56">
      <f>'W:\Экологи\РЕЕСТР М(П)НТКО\[Реестр М(П)НТКО г. Ханты-Мансийск.xlsx]РЕЕСТР'!J56</f>
    </oc>
    <nc r="H56">
      <f>'W:\Экологи\РЕЕСТР М(П)НТКО\[Реестр М(П)НТКО г. Ханты-Мансийск.xlsx]РЕЕСТР'!J56</f>
    </nc>
  </rcc>
  <rcc rId="1189" sId="1">
    <oc r="I56">
      <f>'W:\Экологи\РЕЕСТР М(П)НТКО\[Реестр М(П)НТКО г. Ханты-Мансийск.xlsx]РЕЕСТР'!K56</f>
    </oc>
    <nc r="I56">
      <f>'W:\Экологи\РЕЕСТР М(П)НТКО\[Реестр М(П)НТКО г. Ханты-Мансийск.xlsx]РЕЕСТР'!K56</f>
    </nc>
  </rcc>
  <rcc rId="1190" sId="1">
    <oc r="J56">
      <f>'W:\Экологи\РЕЕСТР М(П)НТКО\[Реестр М(П)НТКО г. Ханты-Мансийск.xlsx]РЕЕСТР'!L56</f>
    </oc>
    <nc r="J56">
      <f>'W:\Экологи\РЕЕСТР М(П)НТКО\[Реестр М(П)НТКО г. Ханты-Мансийск.xlsx]РЕЕСТР'!L56</f>
    </nc>
  </rcc>
  <rcc rId="1191" sId="1">
    <oc r="K56">
      <f>'W:\Экологи\РЕЕСТР М(П)НТКО\[Реестр М(П)НТКО г. Ханты-Мансийск.xlsx]РЕЕСТР'!M56</f>
    </oc>
    <nc r="K56">
      <f>'W:\Экологи\РЕЕСТР М(П)НТКО\[Реестр М(П)НТКО г. Ханты-Мансийск.xlsx]РЕЕСТР'!M56</f>
    </nc>
  </rcc>
  <rcc rId="1192" sId="1">
    <oc r="L56">
      <f>'W:\Экологи\РЕЕСТР М(П)НТКО\[Реестр М(П)НТКО г. Ханты-Мансийск.xlsx]РЕЕСТР'!N56</f>
    </oc>
    <nc r="L56">
      <f>'W:\Экологи\РЕЕСТР М(П)НТКО\[Реестр М(П)НТКО г. Ханты-Мансийск.xlsx]РЕЕСТР'!N56</f>
    </nc>
  </rcc>
  <rcc rId="1193" sId="1">
    <oc r="M56">
      <f>'W:\Экологи\РЕЕСТР М(П)НТКО\[Реестр М(П)НТКО г. Ханты-Мансийск.xlsx]РЕЕСТР'!O56</f>
    </oc>
    <nc r="M56">
      <f>'W:\Экологи\РЕЕСТР М(П)НТКО\[Реестр М(П)НТКО г. Ханты-Мансийск.xlsx]РЕЕСТР'!O56</f>
    </nc>
  </rcc>
  <rcc rId="1194" sId="1">
    <oc r="N56">
      <f>'W:\Экологи\РЕЕСТР М(П)НТКО\[Реестр М(П)НТКО г. Ханты-Мансийск.xlsx]РЕЕСТР'!P56</f>
    </oc>
    <nc r="N56">
      <f>'W:\Экологи\РЕЕСТР М(П)НТКО\[Реестр М(П)НТКО г. Ханты-Мансийск.xlsx]РЕЕСТР'!P56</f>
    </nc>
  </rcc>
  <rcc rId="1195" sId="1">
    <oc r="O56">
      <f>'W:\Экологи\РЕЕСТР М(П)НТКО\[Реестр М(П)НТКО г. Ханты-Мансийск.xlsx]РЕЕСТР'!Q56</f>
    </oc>
    <nc r="O56">
      <f>'W:\Экологи\РЕЕСТР М(П)НТКО\[Реестр М(П)НТКО г. Ханты-Мансийск.xlsx]РЕЕСТР'!Q56</f>
    </nc>
  </rcc>
  <rcc rId="1196" sId="1">
    <oc r="P56">
      <f>'W:\Экологи\РЕЕСТР М(П)НТКО\[Реестр М(П)НТКО г. Ханты-Мансийск.xlsx]РЕЕСТР'!R56</f>
    </oc>
    <nc r="P56">
      <f>'W:\Экологи\РЕЕСТР М(П)НТКО\[Реестр М(П)НТКО г. Ханты-Мансийск.xlsx]РЕЕСТР'!R56</f>
    </nc>
  </rcc>
  <rcc rId="1197" sId="1">
    <oc r="Q56">
      <f>'W:\Экологи\РЕЕСТР М(П)НТКО\[Реестр М(П)НТКО г. Ханты-Мансийск.xlsx]РЕЕСТР'!V56</f>
    </oc>
    <nc r="Q56">
      <f>'W:\Экологи\РЕЕСТР М(П)НТКО\[Реестр М(П)НТКО г. Ханты-Мансийск.xlsx]РЕЕСТР'!V56</f>
    </nc>
  </rcc>
  <rcc rId="1198" sId="1">
    <oc r="R56">
      <f>'W:\Экологи\РЕЕСТР М(П)НТКО\[Реестр М(П)НТКО г. Ханты-Мансийск.xlsx]РЕЕСТР'!W56</f>
    </oc>
    <nc r="R56">
      <f>'W:\Экологи\РЕЕСТР М(П)НТКО\[Реестр М(П)НТКО г. Ханты-Мансийск.xlsx]РЕЕСТР'!W56</f>
    </nc>
  </rcc>
  <rcc rId="1199" sId="1">
    <oc r="S56">
      <f>'W:\Экологи\РЕЕСТР М(П)НТКО\[Реестр М(П)НТКО г. Ханты-Мансийск.xlsx]РЕЕСТР'!X56</f>
    </oc>
    <nc r="S56">
      <f>'W:\Экологи\РЕЕСТР М(П)НТКО\[Реестр М(П)НТКО г. Ханты-Мансийск.xlsx]РЕЕСТР'!X56</f>
    </nc>
  </rcc>
  <rcc rId="1200" sId="1">
    <oc r="T56">
      <f>'W:\Экологи\РЕЕСТР М(П)НТКО\[Реестр М(П)НТКО г. Ханты-Мансийск.xlsx]РЕЕСТР'!AB56</f>
    </oc>
    <nc r="T56">
      <f>'W:\Экологи\РЕЕСТР М(П)НТКО\[Реестр М(П)НТКО г. Ханты-Мансийск.xlsx]РЕЕСТР'!AB56</f>
    </nc>
  </rcc>
  <rcc rId="1201" sId="1">
    <oc r="U56">
      <f>'W:\Экологи\РЕЕСТР М(П)НТКО\[Реестр М(П)НТКО г. Ханты-Мансийск.xlsx]РЕЕСТР'!AC56</f>
    </oc>
    <nc r="U56">
      <f>'W:\Экологи\РЕЕСТР М(П)НТКО\[Реестр М(П)НТКО г. Ханты-Мансийск.xlsx]РЕЕСТР'!AC56</f>
    </nc>
  </rcc>
  <rcc rId="1202" sId="1">
    <oc r="V56">
      <f>'W:\Экологи\РЕЕСТР М(П)НТКО\[Реестр М(П)НТКО г. Ханты-Мансийск.xlsx]РЕЕСТР'!AD56</f>
    </oc>
    <nc r="V56">
      <f>'W:\Экологи\РЕЕСТР М(П)НТКО\[Реестр М(П)НТКО г. Ханты-Мансийск.xlsx]РЕЕСТР'!AD56</f>
    </nc>
  </rcc>
  <rcc rId="1203" sId="1">
    <oc r="W56">
      <f>'W:\Экологи\РЕЕСТР М(П)НТКО\[Реестр М(П)НТКО г. Ханты-Мансийск.xlsx]РЕЕСТР'!AE56</f>
    </oc>
    <nc r="W56">
      <f>'W:\Экологи\РЕЕСТР М(П)НТКО\[Реестр М(П)НТКО г. Ханты-Мансийск.xlsx]РЕЕСТР'!AE56</f>
    </nc>
  </rcc>
  <rcc rId="1204" sId="1">
    <oc r="X56">
      <f>'W:\Экологи\РЕЕСТР М(П)НТКО\[Реестр М(П)НТКО г. Ханты-Мансийск.xlsx]РЕЕСТР'!AI56</f>
    </oc>
    <nc r="X56">
      <f>'W:\Экологи\РЕЕСТР М(П)НТКО\[Реестр М(П)НТКО г. Ханты-Мансийск.xlsx]РЕЕСТР'!AI56</f>
    </nc>
  </rcc>
  <rcc rId="1205" sId="1">
    <oc r="Y56">
      <f>'W:\Экологи\РЕЕСТР М(П)НТКО\[Реестр М(П)НТКО г. Ханты-Мансийск.xlsx]РЕЕСТР'!AM56</f>
    </oc>
    <nc r="Y56">
      <f>'W:\Экологи\РЕЕСТР М(П)НТКО\[Реестр М(П)НТКО г. Ханты-Мансийск.xlsx]РЕЕСТР'!AM56</f>
    </nc>
  </rcc>
  <rcc rId="1206" sId="1">
    <oc r="B57">
      <f>'W:\Экологи\РЕЕСТР М(П)НТКО\[Реестр М(П)НТКО г. Ханты-Мансийск.xlsx]РЕЕСТР'!B57</f>
    </oc>
    <nc r="B57">
      <f>'W:\Экологи\РЕЕСТР М(П)НТКО\[Реестр М(П)НТКО г. Ханты-Мансийск.xlsx]РЕЕСТР'!B57</f>
    </nc>
  </rcc>
  <rcc rId="1207" sId="1">
    <oc r="C57">
      <f>'W:\Экологи\РЕЕСТР М(П)НТКО\[Реестр М(П)НТКО г. Ханты-Мансийск.xlsx]РЕЕСТР'!C57</f>
    </oc>
    <nc r="C57">
      <f>'W:\Экологи\РЕЕСТР М(П)НТКО\[Реестр М(П)НТКО г. Ханты-Мансийск.xlsx]РЕЕСТР'!C57</f>
    </nc>
  </rcc>
  <rcc rId="1208" sId="1">
    <oc r="D57">
      <f>'W:\Экологи\РЕЕСТР М(П)НТКО\[Реестр М(П)НТКО г. Ханты-Мансийск.xlsx]РЕЕСТР'!D57</f>
    </oc>
    <nc r="D57">
      <f>'W:\Экологи\РЕЕСТР М(П)НТКО\[Реестр М(П)НТКО г. Ханты-Мансийск.xlsx]РЕЕСТР'!D57</f>
    </nc>
  </rcc>
  <rcc rId="1209" sId="1">
    <oc r="E57">
      <f>'W:\Экологи\РЕЕСТР М(П)НТКО\[Реестр М(П)НТКО г. Ханты-Мансийск.xlsx]РЕЕСТР'!F57</f>
    </oc>
    <nc r="E57">
      <f>'W:\Экологи\РЕЕСТР М(П)НТКО\[Реестр М(П)НТКО г. Ханты-Мансийск.xlsx]РЕЕСТР'!F57</f>
    </nc>
  </rcc>
  <rcc rId="1210" sId="1">
    <oc r="F57">
      <f>'W:\Экологи\РЕЕСТР М(П)НТКО\[Реестр М(П)НТКО г. Ханты-Мансийск.xlsx]РЕЕСТР'!H57</f>
    </oc>
    <nc r="F57">
      <f>'W:\Экологи\РЕЕСТР М(П)НТКО\[Реестр М(П)НТКО г. Ханты-Мансийск.xlsx]РЕЕСТР'!H57</f>
    </nc>
  </rcc>
  <rcc rId="1211" sId="1">
    <oc r="G57">
      <f>'W:\Экологи\РЕЕСТР М(П)НТКО\[Реестр М(П)НТКО г. Ханты-Мансийск.xlsx]РЕЕСТР'!I57</f>
    </oc>
    <nc r="G57">
      <f>'W:\Экологи\РЕЕСТР М(П)НТКО\[Реестр М(П)НТКО г. Ханты-Мансийск.xlsx]РЕЕСТР'!I57</f>
    </nc>
  </rcc>
  <rcc rId="1212" sId="1">
    <oc r="H57">
      <f>'W:\Экологи\РЕЕСТР М(П)НТКО\[Реестр М(П)НТКО г. Ханты-Мансийск.xlsx]РЕЕСТР'!J57</f>
    </oc>
    <nc r="H57">
      <f>'W:\Экологи\РЕЕСТР М(П)НТКО\[Реестр М(П)НТКО г. Ханты-Мансийск.xlsx]РЕЕСТР'!J57</f>
    </nc>
  </rcc>
  <rcc rId="1213" sId="1">
    <oc r="I57">
      <f>'W:\Экологи\РЕЕСТР М(П)НТКО\[Реестр М(П)НТКО г. Ханты-Мансийск.xlsx]РЕЕСТР'!K57</f>
    </oc>
    <nc r="I57">
      <f>'W:\Экологи\РЕЕСТР М(П)НТКО\[Реестр М(П)НТКО г. Ханты-Мансийск.xlsx]РЕЕСТР'!K57</f>
    </nc>
  </rcc>
  <rcc rId="1214" sId="1">
    <oc r="J57">
      <f>'W:\Экологи\РЕЕСТР М(П)НТКО\[Реестр М(П)НТКО г. Ханты-Мансийск.xlsx]РЕЕСТР'!L57</f>
    </oc>
    <nc r="J57">
      <f>'W:\Экологи\РЕЕСТР М(П)НТКО\[Реестр М(П)НТКО г. Ханты-Мансийск.xlsx]РЕЕСТР'!L57</f>
    </nc>
  </rcc>
  <rcc rId="1215" sId="1">
    <oc r="K57">
      <f>'W:\Экологи\РЕЕСТР М(П)НТКО\[Реестр М(П)НТКО г. Ханты-Мансийск.xlsx]РЕЕСТР'!M57</f>
    </oc>
    <nc r="K57">
      <f>'W:\Экологи\РЕЕСТР М(П)НТКО\[Реестр М(П)НТКО г. Ханты-Мансийск.xlsx]РЕЕСТР'!M57</f>
    </nc>
  </rcc>
  <rcc rId="1216" sId="1">
    <oc r="L57">
      <f>'W:\Экологи\РЕЕСТР М(П)НТКО\[Реестр М(П)НТКО г. Ханты-Мансийск.xlsx]РЕЕСТР'!N57</f>
    </oc>
    <nc r="L57">
      <f>'W:\Экологи\РЕЕСТР М(П)НТКО\[Реестр М(П)НТКО г. Ханты-Мансийск.xlsx]РЕЕСТР'!N57</f>
    </nc>
  </rcc>
  <rcc rId="1217" sId="1">
    <oc r="M57">
      <f>'W:\Экологи\РЕЕСТР М(П)НТКО\[Реестр М(П)НТКО г. Ханты-Мансийск.xlsx]РЕЕСТР'!O57</f>
    </oc>
    <nc r="M57">
      <f>'W:\Экологи\РЕЕСТР М(П)НТКО\[Реестр М(П)НТКО г. Ханты-Мансийск.xlsx]РЕЕСТР'!O57</f>
    </nc>
  </rcc>
  <rcc rId="1218" sId="1">
    <oc r="N57">
      <f>'W:\Экологи\РЕЕСТР М(П)НТКО\[Реестр М(П)НТКО г. Ханты-Мансийск.xlsx]РЕЕСТР'!P57</f>
    </oc>
    <nc r="N57">
      <f>'W:\Экологи\РЕЕСТР М(П)НТКО\[Реестр М(П)НТКО г. Ханты-Мансийск.xlsx]РЕЕСТР'!P57</f>
    </nc>
  </rcc>
  <rcc rId="1219" sId="1">
    <oc r="O57">
      <f>'W:\Экологи\РЕЕСТР М(П)НТКО\[Реестр М(П)НТКО г. Ханты-Мансийск.xlsx]РЕЕСТР'!Q57</f>
    </oc>
    <nc r="O57">
      <f>'W:\Экологи\РЕЕСТР М(П)НТКО\[Реестр М(П)НТКО г. Ханты-Мансийск.xlsx]РЕЕСТР'!Q57</f>
    </nc>
  </rcc>
  <rcc rId="1220" sId="1">
    <oc r="P57">
      <f>'W:\Экологи\РЕЕСТР М(П)НТКО\[Реестр М(П)НТКО г. Ханты-Мансийск.xlsx]РЕЕСТР'!R57</f>
    </oc>
    <nc r="P57">
      <f>'W:\Экологи\РЕЕСТР М(П)НТКО\[Реестр М(П)НТКО г. Ханты-Мансийск.xlsx]РЕЕСТР'!R57</f>
    </nc>
  </rcc>
  <rcc rId="1221" sId="1">
    <oc r="Q57">
      <f>'W:\Экологи\РЕЕСТР М(П)НТКО\[Реестр М(П)НТКО г. Ханты-Мансийск.xlsx]РЕЕСТР'!V57</f>
    </oc>
    <nc r="Q57">
      <f>'W:\Экологи\РЕЕСТР М(П)НТКО\[Реестр М(П)НТКО г. Ханты-Мансийск.xlsx]РЕЕСТР'!V57</f>
    </nc>
  </rcc>
  <rcc rId="1222" sId="1">
    <oc r="R57">
      <f>'W:\Экологи\РЕЕСТР М(П)НТКО\[Реестр М(П)НТКО г. Ханты-Мансийск.xlsx]РЕЕСТР'!W57</f>
    </oc>
    <nc r="R57">
      <f>'W:\Экологи\РЕЕСТР М(П)НТКО\[Реестр М(П)НТКО г. Ханты-Мансийск.xlsx]РЕЕСТР'!W57</f>
    </nc>
  </rcc>
  <rcc rId="1223" sId="1">
    <oc r="S57">
      <f>'W:\Экологи\РЕЕСТР М(П)НТКО\[Реестр М(П)НТКО г. Ханты-Мансийск.xlsx]РЕЕСТР'!X57</f>
    </oc>
    <nc r="S57">
      <f>'W:\Экологи\РЕЕСТР М(П)НТКО\[Реестр М(П)НТКО г. Ханты-Мансийск.xlsx]РЕЕСТР'!X57</f>
    </nc>
  </rcc>
  <rcc rId="1224" sId="1">
    <oc r="T57">
      <f>'W:\Экологи\РЕЕСТР М(П)НТКО\[Реестр М(П)НТКО г. Ханты-Мансийск.xlsx]РЕЕСТР'!AB57</f>
    </oc>
    <nc r="T57">
      <f>'W:\Экологи\РЕЕСТР М(П)НТКО\[Реестр М(П)НТКО г. Ханты-Мансийск.xlsx]РЕЕСТР'!AB57</f>
    </nc>
  </rcc>
  <rcc rId="1225" sId="1">
    <oc r="U57">
      <f>'W:\Экологи\РЕЕСТР М(П)НТКО\[Реестр М(П)НТКО г. Ханты-Мансийск.xlsx]РЕЕСТР'!AC57</f>
    </oc>
    <nc r="U57">
      <f>'W:\Экологи\РЕЕСТР М(П)НТКО\[Реестр М(П)НТКО г. Ханты-Мансийск.xlsx]РЕЕСТР'!AC57</f>
    </nc>
  </rcc>
  <rcc rId="1226" sId="1">
    <oc r="V57">
      <f>'W:\Экологи\РЕЕСТР М(П)НТКО\[Реестр М(П)НТКО г. Ханты-Мансийск.xlsx]РЕЕСТР'!AD57</f>
    </oc>
    <nc r="V57">
      <f>'W:\Экологи\РЕЕСТР М(П)НТКО\[Реестр М(П)НТКО г. Ханты-Мансийск.xlsx]РЕЕСТР'!AD57</f>
    </nc>
  </rcc>
  <rcc rId="1227" sId="1">
    <oc r="W57">
      <f>'W:\Экологи\РЕЕСТР М(П)НТКО\[Реестр М(П)НТКО г. Ханты-Мансийск.xlsx]РЕЕСТР'!AE57</f>
    </oc>
    <nc r="W57">
      <f>'W:\Экологи\РЕЕСТР М(П)НТКО\[Реестр М(П)НТКО г. Ханты-Мансийск.xlsx]РЕЕСТР'!AE57</f>
    </nc>
  </rcc>
  <rcc rId="1228" sId="1">
    <oc r="X57">
      <f>'W:\Экологи\РЕЕСТР М(П)НТКО\[Реестр М(П)НТКО г. Ханты-Мансийск.xlsx]РЕЕСТР'!AI57</f>
    </oc>
    <nc r="X57">
      <f>'W:\Экологи\РЕЕСТР М(П)НТКО\[Реестр М(П)НТКО г. Ханты-Мансийск.xlsx]РЕЕСТР'!AI57</f>
    </nc>
  </rcc>
  <rcc rId="1229" sId="1">
    <oc r="Y57">
      <f>'W:\Экологи\РЕЕСТР М(П)НТКО\[Реестр М(П)НТКО г. Ханты-Мансийск.xlsx]РЕЕСТР'!AM57</f>
    </oc>
    <nc r="Y57">
      <f>'W:\Экологи\РЕЕСТР М(П)НТКО\[Реестр М(П)НТКО г. Ханты-Мансийск.xlsx]РЕЕСТР'!AM57</f>
    </nc>
  </rcc>
  <rcc rId="1230" sId="1">
    <oc r="B58">
      <f>'W:\Экологи\РЕЕСТР М(П)НТКО\[Реестр М(П)НТКО г. Ханты-Мансийск.xlsx]РЕЕСТР'!B58</f>
    </oc>
    <nc r="B58">
      <f>'W:\Экологи\РЕЕСТР М(П)НТКО\[Реестр М(П)НТКО г. Ханты-Мансийск.xlsx]РЕЕСТР'!B58</f>
    </nc>
  </rcc>
  <rcc rId="1231" sId="1">
    <oc r="C58">
      <f>'W:\Экологи\РЕЕСТР М(П)НТКО\[Реестр М(П)НТКО г. Ханты-Мансийск.xlsx]РЕЕСТР'!C58</f>
    </oc>
    <nc r="C58">
      <f>'W:\Экологи\РЕЕСТР М(П)НТКО\[Реестр М(П)НТКО г. Ханты-Мансийск.xlsx]РЕЕСТР'!C58</f>
    </nc>
  </rcc>
  <rcc rId="1232" sId="1">
    <oc r="D58">
      <f>'W:\Экологи\РЕЕСТР М(П)НТКО\[Реестр М(П)НТКО г. Ханты-Мансийск.xlsx]РЕЕСТР'!D58</f>
    </oc>
    <nc r="D58">
      <f>'W:\Экологи\РЕЕСТР М(П)НТКО\[Реестр М(П)НТКО г. Ханты-Мансийск.xlsx]РЕЕСТР'!D58</f>
    </nc>
  </rcc>
  <rcc rId="1233" sId="1">
    <oc r="E58">
      <f>'W:\Экологи\РЕЕСТР М(П)НТКО\[Реестр М(П)НТКО г. Ханты-Мансийск.xlsx]РЕЕСТР'!F58</f>
    </oc>
    <nc r="E58">
      <f>'W:\Экологи\РЕЕСТР М(П)НТКО\[Реестр М(П)НТКО г. Ханты-Мансийск.xlsx]РЕЕСТР'!F58</f>
    </nc>
  </rcc>
  <rcc rId="1234" sId="1">
    <oc r="F58">
      <f>'W:\Экологи\РЕЕСТР М(П)НТКО\[Реестр М(П)НТКО г. Ханты-Мансийск.xlsx]РЕЕСТР'!H58</f>
    </oc>
    <nc r="F58">
      <f>'W:\Экологи\РЕЕСТР М(П)НТКО\[Реестр М(П)НТКО г. Ханты-Мансийск.xlsx]РЕЕСТР'!H58</f>
    </nc>
  </rcc>
  <rcc rId="1235" sId="1">
    <oc r="G58">
      <f>'W:\Экологи\РЕЕСТР М(П)НТКО\[Реестр М(П)НТКО г. Ханты-Мансийск.xlsx]РЕЕСТР'!I58</f>
    </oc>
    <nc r="G58">
      <f>'W:\Экологи\РЕЕСТР М(П)НТКО\[Реестр М(П)НТКО г. Ханты-Мансийск.xlsx]РЕЕСТР'!I58</f>
    </nc>
  </rcc>
  <rcc rId="1236" sId="1">
    <oc r="H58">
      <f>'W:\Экологи\РЕЕСТР М(П)НТКО\[Реестр М(П)НТКО г. Ханты-Мансийск.xlsx]РЕЕСТР'!J58</f>
    </oc>
    <nc r="H58">
      <f>'W:\Экологи\РЕЕСТР М(П)НТКО\[Реестр М(П)НТКО г. Ханты-Мансийск.xlsx]РЕЕСТР'!J58</f>
    </nc>
  </rcc>
  <rcc rId="1237" sId="1">
    <oc r="I58">
      <f>'W:\Экологи\РЕЕСТР М(П)НТКО\[Реестр М(П)НТКО г. Ханты-Мансийск.xlsx]РЕЕСТР'!K58</f>
    </oc>
    <nc r="I58">
      <f>'W:\Экологи\РЕЕСТР М(П)НТКО\[Реестр М(П)НТКО г. Ханты-Мансийск.xlsx]РЕЕСТР'!K58</f>
    </nc>
  </rcc>
  <rcc rId="1238" sId="1">
    <oc r="J58">
      <f>'W:\Экологи\РЕЕСТР М(П)НТКО\[Реестр М(П)НТКО г. Ханты-Мансийск.xlsx]РЕЕСТР'!L58</f>
    </oc>
    <nc r="J58">
      <f>'W:\Экологи\РЕЕСТР М(П)НТКО\[Реестр М(П)НТКО г. Ханты-Мансийск.xlsx]РЕЕСТР'!L58</f>
    </nc>
  </rcc>
  <rcc rId="1239" sId="1">
    <oc r="K58">
      <f>'W:\Экологи\РЕЕСТР М(П)НТКО\[Реестр М(П)НТКО г. Ханты-Мансийск.xlsx]РЕЕСТР'!M58</f>
    </oc>
    <nc r="K58">
      <f>'W:\Экологи\РЕЕСТР М(П)НТКО\[Реестр М(П)НТКО г. Ханты-Мансийск.xlsx]РЕЕСТР'!M58</f>
    </nc>
  </rcc>
  <rcc rId="1240" sId="1">
    <oc r="L58">
      <f>'W:\Экологи\РЕЕСТР М(П)НТКО\[Реестр М(П)НТКО г. Ханты-Мансийск.xlsx]РЕЕСТР'!N58</f>
    </oc>
    <nc r="L58">
      <f>'W:\Экологи\РЕЕСТР М(П)НТКО\[Реестр М(П)НТКО г. Ханты-Мансийск.xlsx]РЕЕСТР'!N58</f>
    </nc>
  </rcc>
  <rcc rId="1241" sId="1">
    <oc r="M58">
      <f>'W:\Экологи\РЕЕСТР М(П)НТКО\[Реестр М(П)НТКО г. Ханты-Мансийск.xlsx]РЕЕСТР'!O58</f>
    </oc>
    <nc r="M58">
      <f>'W:\Экологи\РЕЕСТР М(П)НТКО\[Реестр М(П)НТКО г. Ханты-Мансийск.xlsx]РЕЕСТР'!O58</f>
    </nc>
  </rcc>
  <rcc rId="1242" sId="1">
    <oc r="N58">
      <f>'W:\Экологи\РЕЕСТР М(П)НТКО\[Реестр М(П)НТКО г. Ханты-Мансийск.xlsx]РЕЕСТР'!P58</f>
    </oc>
    <nc r="N58">
      <f>'W:\Экологи\РЕЕСТР М(П)НТКО\[Реестр М(П)НТКО г. Ханты-Мансийск.xlsx]РЕЕСТР'!P58</f>
    </nc>
  </rcc>
  <rcc rId="1243" sId="1">
    <oc r="O58">
      <f>'W:\Экологи\РЕЕСТР М(П)НТКО\[Реестр М(П)НТКО г. Ханты-Мансийск.xlsx]РЕЕСТР'!Q58</f>
    </oc>
    <nc r="O58">
      <f>'W:\Экологи\РЕЕСТР М(П)НТКО\[Реестр М(П)НТКО г. Ханты-Мансийск.xlsx]РЕЕСТР'!Q58</f>
    </nc>
  </rcc>
  <rcc rId="1244" sId="1">
    <oc r="P58">
      <f>'W:\Экологи\РЕЕСТР М(П)НТКО\[Реестр М(П)НТКО г. Ханты-Мансийск.xlsx]РЕЕСТР'!R58</f>
    </oc>
    <nc r="P58">
      <f>'W:\Экологи\РЕЕСТР М(П)НТКО\[Реестр М(П)НТКО г. Ханты-Мансийск.xlsx]РЕЕСТР'!R58</f>
    </nc>
  </rcc>
  <rcc rId="1245" sId="1">
    <oc r="Q58">
      <f>'W:\Экологи\РЕЕСТР М(П)НТКО\[Реестр М(П)НТКО г. Ханты-Мансийск.xlsx]РЕЕСТР'!V58</f>
    </oc>
    <nc r="Q58">
      <f>'W:\Экологи\РЕЕСТР М(П)НТКО\[Реестр М(П)НТКО г. Ханты-Мансийск.xlsx]РЕЕСТР'!V58</f>
    </nc>
  </rcc>
  <rcc rId="1246" sId="1">
    <oc r="R58">
      <f>'W:\Экологи\РЕЕСТР М(П)НТКО\[Реестр М(П)НТКО г. Ханты-Мансийск.xlsx]РЕЕСТР'!W58</f>
    </oc>
    <nc r="R58">
      <f>'W:\Экологи\РЕЕСТР М(П)НТКО\[Реестр М(П)НТКО г. Ханты-Мансийск.xlsx]РЕЕСТР'!W58</f>
    </nc>
  </rcc>
  <rcc rId="1247" sId="1">
    <oc r="S58">
      <f>'W:\Экологи\РЕЕСТР М(П)НТКО\[Реестр М(П)НТКО г. Ханты-Мансийск.xlsx]РЕЕСТР'!X58</f>
    </oc>
    <nc r="S58">
      <f>'W:\Экологи\РЕЕСТР М(П)НТКО\[Реестр М(П)НТКО г. Ханты-Мансийск.xlsx]РЕЕСТР'!X58</f>
    </nc>
  </rcc>
  <rcc rId="1248" sId="1">
    <oc r="T58">
      <f>'W:\Экологи\РЕЕСТР М(П)НТКО\[Реестр М(П)НТКО г. Ханты-Мансийск.xlsx]РЕЕСТР'!AB58</f>
    </oc>
    <nc r="T58">
      <f>'W:\Экологи\РЕЕСТР М(П)НТКО\[Реестр М(П)НТКО г. Ханты-Мансийск.xlsx]РЕЕСТР'!AB58</f>
    </nc>
  </rcc>
  <rcc rId="1249" sId="1">
    <oc r="U58">
      <f>'W:\Экологи\РЕЕСТР М(П)НТКО\[Реестр М(П)НТКО г. Ханты-Мансийск.xlsx]РЕЕСТР'!AC58</f>
    </oc>
    <nc r="U58">
      <f>'W:\Экологи\РЕЕСТР М(П)НТКО\[Реестр М(П)НТКО г. Ханты-Мансийск.xlsx]РЕЕСТР'!AC58</f>
    </nc>
  </rcc>
  <rcc rId="1250" sId="1">
    <oc r="V58">
      <f>'W:\Экологи\РЕЕСТР М(П)НТКО\[Реестр М(П)НТКО г. Ханты-Мансийск.xlsx]РЕЕСТР'!AD58</f>
    </oc>
    <nc r="V58">
      <f>'W:\Экологи\РЕЕСТР М(П)НТКО\[Реестр М(П)НТКО г. Ханты-Мансийск.xlsx]РЕЕСТР'!AD58</f>
    </nc>
  </rcc>
  <rcc rId="1251" sId="1">
    <oc r="W58">
      <f>'W:\Экологи\РЕЕСТР М(П)НТКО\[Реестр М(П)НТКО г. Ханты-Мансийск.xlsx]РЕЕСТР'!AE58</f>
    </oc>
    <nc r="W58">
      <f>'W:\Экологи\РЕЕСТР М(П)НТКО\[Реестр М(П)НТКО г. Ханты-Мансийск.xlsx]РЕЕСТР'!AE58</f>
    </nc>
  </rcc>
  <rcc rId="1252" sId="1">
    <oc r="X58">
      <f>'W:\Экологи\РЕЕСТР М(П)НТКО\[Реестр М(П)НТКО г. Ханты-Мансийск.xlsx]РЕЕСТР'!AI58</f>
    </oc>
    <nc r="X58">
      <f>'W:\Экологи\РЕЕСТР М(П)НТКО\[Реестр М(П)НТКО г. Ханты-Мансийск.xlsx]РЕЕСТР'!AI58</f>
    </nc>
  </rcc>
  <rcc rId="1253" sId="1">
    <oc r="Y58">
      <f>'W:\Экологи\РЕЕСТР М(П)НТКО\[Реестр М(П)НТКО г. Ханты-Мансийск.xlsx]РЕЕСТР'!AM58</f>
    </oc>
    <nc r="Y58">
      <f>'W:\Экологи\РЕЕСТР М(П)НТКО\[Реестр М(П)НТКО г. Ханты-Мансийск.xlsx]РЕЕСТР'!AM58</f>
    </nc>
  </rcc>
  <rcc rId="1254" sId="1">
    <oc r="B59">
      <f>'W:\Экологи\РЕЕСТР М(П)НТКО\[Реестр М(П)НТКО г. Ханты-Мансийск.xlsx]РЕЕСТР'!B59</f>
    </oc>
    <nc r="B59">
      <f>'W:\Экологи\РЕЕСТР М(П)НТКО\[Реестр М(П)НТКО г. Ханты-Мансийск.xlsx]РЕЕСТР'!B59</f>
    </nc>
  </rcc>
  <rcc rId="1255" sId="1">
    <oc r="C59">
      <f>'W:\Экологи\РЕЕСТР М(П)НТКО\[Реестр М(П)НТКО г. Ханты-Мансийск.xlsx]РЕЕСТР'!C59</f>
    </oc>
    <nc r="C59">
      <f>'W:\Экологи\РЕЕСТР М(П)НТКО\[Реестр М(П)НТКО г. Ханты-Мансийск.xlsx]РЕЕСТР'!C59</f>
    </nc>
  </rcc>
  <rcc rId="1256" sId="1">
    <oc r="D59">
      <f>'W:\Экологи\РЕЕСТР М(П)НТКО\[Реестр М(П)НТКО г. Ханты-Мансийск.xlsx]РЕЕСТР'!D59</f>
    </oc>
    <nc r="D59">
      <f>'W:\Экологи\РЕЕСТР М(П)НТКО\[Реестр М(П)НТКО г. Ханты-Мансийск.xlsx]РЕЕСТР'!D59</f>
    </nc>
  </rcc>
  <rcc rId="1257" sId="1">
    <oc r="E59">
      <f>'W:\Экологи\РЕЕСТР М(П)НТКО\[Реестр М(П)НТКО г. Ханты-Мансийск.xlsx]РЕЕСТР'!F59</f>
    </oc>
    <nc r="E59">
      <f>'W:\Экологи\РЕЕСТР М(П)НТКО\[Реестр М(П)НТКО г. Ханты-Мансийск.xlsx]РЕЕСТР'!F59</f>
    </nc>
  </rcc>
  <rcc rId="1258" sId="1">
    <oc r="F59">
      <f>'W:\Экологи\РЕЕСТР М(П)НТКО\[Реестр М(П)НТКО г. Ханты-Мансийск.xlsx]РЕЕСТР'!H59</f>
    </oc>
    <nc r="F59">
      <f>'W:\Экологи\РЕЕСТР М(П)НТКО\[Реестр М(П)НТКО г. Ханты-Мансийск.xlsx]РЕЕСТР'!H59</f>
    </nc>
  </rcc>
  <rcc rId="1259" sId="1">
    <oc r="G59">
      <f>'W:\Экологи\РЕЕСТР М(П)НТКО\[Реестр М(П)НТКО г. Ханты-Мансийск.xlsx]РЕЕСТР'!I59</f>
    </oc>
    <nc r="G59">
      <f>'W:\Экологи\РЕЕСТР М(П)НТКО\[Реестр М(П)НТКО г. Ханты-Мансийск.xlsx]РЕЕСТР'!I59</f>
    </nc>
  </rcc>
  <rcc rId="1260" sId="1">
    <oc r="H59">
      <f>'W:\Экологи\РЕЕСТР М(П)НТКО\[Реестр М(П)НТКО г. Ханты-Мансийск.xlsx]РЕЕСТР'!J59</f>
    </oc>
    <nc r="H59">
      <f>'W:\Экологи\РЕЕСТР М(П)НТКО\[Реестр М(П)НТКО г. Ханты-Мансийск.xlsx]РЕЕСТР'!J59</f>
    </nc>
  </rcc>
  <rcc rId="1261" sId="1">
    <oc r="I59">
      <f>'W:\Экологи\РЕЕСТР М(П)НТКО\[Реестр М(П)НТКО г. Ханты-Мансийск.xlsx]РЕЕСТР'!K59</f>
    </oc>
    <nc r="I59">
      <f>'W:\Экологи\РЕЕСТР М(П)НТКО\[Реестр М(П)НТКО г. Ханты-Мансийск.xlsx]РЕЕСТР'!K59</f>
    </nc>
  </rcc>
  <rcc rId="1262" sId="1">
    <oc r="J59">
      <f>'W:\Экологи\РЕЕСТР М(П)НТКО\[Реестр М(П)НТКО г. Ханты-Мансийск.xlsx]РЕЕСТР'!L59</f>
    </oc>
    <nc r="J59">
      <f>'W:\Экологи\РЕЕСТР М(П)НТКО\[Реестр М(П)НТКО г. Ханты-Мансийск.xlsx]РЕЕСТР'!L59</f>
    </nc>
  </rcc>
  <rcc rId="1263" sId="1">
    <oc r="K59">
      <f>'W:\Экологи\РЕЕСТР М(П)НТКО\[Реестр М(П)НТКО г. Ханты-Мансийск.xlsx]РЕЕСТР'!M59</f>
    </oc>
    <nc r="K59">
      <f>'W:\Экологи\РЕЕСТР М(П)НТКО\[Реестр М(П)НТКО г. Ханты-Мансийск.xlsx]РЕЕСТР'!M59</f>
    </nc>
  </rcc>
  <rcc rId="1264" sId="1">
    <oc r="L59">
      <f>'W:\Экологи\РЕЕСТР М(П)НТКО\[Реестр М(П)НТКО г. Ханты-Мансийск.xlsx]РЕЕСТР'!N59</f>
    </oc>
    <nc r="L59">
      <f>'W:\Экологи\РЕЕСТР М(П)НТКО\[Реестр М(П)НТКО г. Ханты-Мансийск.xlsx]РЕЕСТР'!N59</f>
    </nc>
  </rcc>
  <rcc rId="1265" sId="1">
    <oc r="M59">
      <f>'W:\Экологи\РЕЕСТР М(П)НТКО\[Реестр М(П)НТКО г. Ханты-Мансийск.xlsx]РЕЕСТР'!O59</f>
    </oc>
    <nc r="M59">
      <f>'W:\Экологи\РЕЕСТР М(П)НТКО\[Реестр М(П)НТКО г. Ханты-Мансийск.xlsx]РЕЕСТР'!O59</f>
    </nc>
  </rcc>
  <rcc rId="1266" sId="1">
    <oc r="N59">
      <f>'W:\Экологи\РЕЕСТР М(П)НТКО\[Реестр М(П)НТКО г. Ханты-Мансийск.xlsx]РЕЕСТР'!P59</f>
    </oc>
    <nc r="N59">
      <f>'W:\Экологи\РЕЕСТР М(П)НТКО\[Реестр М(П)НТКО г. Ханты-Мансийск.xlsx]РЕЕСТР'!P59</f>
    </nc>
  </rcc>
  <rcc rId="1267" sId="1">
    <oc r="O59">
      <f>'W:\Экологи\РЕЕСТР М(П)НТКО\[Реестр М(П)НТКО г. Ханты-Мансийск.xlsx]РЕЕСТР'!Q59</f>
    </oc>
    <nc r="O59">
      <f>'W:\Экологи\РЕЕСТР М(П)НТКО\[Реестр М(П)НТКО г. Ханты-Мансийск.xlsx]РЕЕСТР'!Q59</f>
    </nc>
  </rcc>
  <rcc rId="1268" sId="1">
    <oc r="P59">
      <f>'W:\Экологи\РЕЕСТР М(П)НТКО\[Реестр М(П)НТКО г. Ханты-Мансийск.xlsx]РЕЕСТР'!R59</f>
    </oc>
    <nc r="P59">
      <f>'W:\Экологи\РЕЕСТР М(П)НТКО\[Реестр М(П)НТКО г. Ханты-Мансийск.xlsx]РЕЕСТР'!R59</f>
    </nc>
  </rcc>
  <rcc rId="1269" sId="1">
    <oc r="Q59">
      <f>'W:\Экологи\РЕЕСТР М(П)НТКО\[Реестр М(П)НТКО г. Ханты-Мансийск.xlsx]РЕЕСТР'!V59</f>
    </oc>
    <nc r="Q59">
      <f>'W:\Экологи\РЕЕСТР М(П)НТКО\[Реестр М(П)НТКО г. Ханты-Мансийск.xlsx]РЕЕСТР'!V59</f>
    </nc>
  </rcc>
  <rcc rId="1270" sId="1">
    <oc r="R59">
      <f>'W:\Экологи\РЕЕСТР М(П)НТКО\[Реестр М(П)НТКО г. Ханты-Мансийск.xlsx]РЕЕСТР'!W59</f>
    </oc>
    <nc r="R59">
      <f>'W:\Экологи\РЕЕСТР М(П)НТКО\[Реестр М(П)НТКО г. Ханты-Мансийск.xlsx]РЕЕСТР'!W59</f>
    </nc>
  </rcc>
  <rcc rId="1271" sId="1">
    <oc r="S59">
      <f>'W:\Экологи\РЕЕСТР М(П)НТКО\[Реестр М(П)НТКО г. Ханты-Мансийск.xlsx]РЕЕСТР'!X59</f>
    </oc>
    <nc r="S59">
      <f>'W:\Экологи\РЕЕСТР М(П)НТКО\[Реестр М(П)НТКО г. Ханты-Мансийск.xlsx]РЕЕСТР'!X59</f>
    </nc>
  </rcc>
  <rcc rId="1272" sId="1">
    <oc r="T59">
      <f>'W:\Экологи\РЕЕСТР М(П)НТКО\[Реестр М(П)НТКО г. Ханты-Мансийск.xlsx]РЕЕСТР'!AB59</f>
    </oc>
    <nc r="T59">
      <f>'W:\Экологи\РЕЕСТР М(П)НТКО\[Реестр М(П)НТКО г. Ханты-Мансийск.xlsx]РЕЕСТР'!AB59</f>
    </nc>
  </rcc>
  <rcc rId="1273" sId="1">
    <oc r="U59">
      <f>'W:\Экологи\РЕЕСТР М(П)НТКО\[Реестр М(П)НТКО г. Ханты-Мансийск.xlsx]РЕЕСТР'!AC59</f>
    </oc>
    <nc r="U59">
      <f>'W:\Экологи\РЕЕСТР М(П)НТКО\[Реестр М(П)НТКО г. Ханты-Мансийск.xlsx]РЕЕСТР'!AC59</f>
    </nc>
  </rcc>
  <rcc rId="1274" sId="1">
    <oc r="V59">
      <f>'W:\Экологи\РЕЕСТР М(П)НТКО\[Реестр М(П)НТКО г. Ханты-Мансийск.xlsx]РЕЕСТР'!AD59</f>
    </oc>
    <nc r="V59">
      <f>'W:\Экологи\РЕЕСТР М(П)НТКО\[Реестр М(П)НТКО г. Ханты-Мансийск.xlsx]РЕЕСТР'!AD59</f>
    </nc>
  </rcc>
  <rcc rId="1275" sId="1">
    <oc r="W59">
      <f>'W:\Экологи\РЕЕСТР М(П)НТКО\[Реестр М(П)НТКО г. Ханты-Мансийск.xlsx]РЕЕСТР'!AE59</f>
    </oc>
    <nc r="W59">
      <f>'W:\Экологи\РЕЕСТР М(П)НТКО\[Реестр М(П)НТКО г. Ханты-Мансийск.xlsx]РЕЕСТР'!AE59</f>
    </nc>
  </rcc>
  <rcc rId="1276" sId="1">
    <oc r="X59">
      <f>'W:\Экологи\РЕЕСТР М(П)НТКО\[Реестр М(П)НТКО г. Ханты-Мансийск.xlsx]РЕЕСТР'!AI59</f>
    </oc>
    <nc r="X59">
      <f>'W:\Экологи\РЕЕСТР М(П)НТКО\[Реестр М(П)НТКО г. Ханты-Мансийск.xlsx]РЕЕСТР'!AI59</f>
    </nc>
  </rcc>
  <rcc rId="1277" sId="1">
    <oc r="Y59">
      <f>'W:\Экологи\РЕЕСТР М(П)НТКО\[Реестр М(П)НТКО г. Ханты-Мансийск.xlsx]РЕЕСТР'!AM59</f>
    </oc>
    <nc r="Y59">
      <f>'W:\Экологи\РЕЕСТР М(П)НТКО\[Реестр М(П)НТКО г. Ханты-Мансийск.xlsx]РЕЕСТР'!AM59</f>
    </nc>
  </rcc>
  <rcc rId="1278" sId="1">
    <oc r="B60">
      <f>'W:\Экологи\РЕЕСТР М(П)НТКО\[Реестр М(П)НТКО г. Ханты-Мансийск.xlsx]РЕЕСТР'!B60</f>
    </oc>
    <nc r="B60">
      <f>'W:\Экологи\РЕЕСТР М(П)НТКО\[Реестр М(П)НТКО г. Ханты-Мансийск.xlsx]РЕЕСТР'!B60</f>
    </nc>
  </rcc>
  <rcc rId="1279" sId="1">
    <oc r="C60">
      <f>'W:\Экологи\РЕЕСТР М(П)НТКО\[Реестр М(П)НТКО г. Ханты-Мансийск.xlsx]РЕЕСТР'!C60</f>
    </oc>
    <nc r="C60">
      <f>'W:\Экологи\РЕЕСТР М(П)НТКО\[Реестр М(П)НТКО г. Ханты-Мансийск.xlsx]РЕЕСТР'!C60</f>
    </nc>
  </rcc>
  <rcc rId="1280" sId="1">
    <oc r="D60">
      <f>'W:\Экологи\РЕЕСТР М(П)НТКО\[Реестр М(П)НТКО г. Ханты-Мансийск.xlsx]РЕЕСТР'!D60</f>
    </oc>
    <nc r="D60">
      <f>'W:\Экологи\РЕЕСТР М(П)НТКО\[Реестр М(П)НТКО г. Ханты-Мансийск.xlsx]РЕЕСТР'!D60</f>
    </nc>
  </rcc>
  <rcc rId="1281" sId="1">
    <oc r="E60">
      <f>'W:\Экологи\РЕЕСТР М(П)НТКО\[Реестр М(П)НТКО г. Ханты-Мансийск.xlsx]РЕЕСТР'!F60</f>
    </oc>
    <nc r="E60">
      <f>'W:\Экологи\РЕЕСТР М(П)НТКО\[Реестр М(П)НТКО г. Ханты-Мансийск.xlsx]РЕЕСТР'!F60</f>
    </nc>
  </rcc>
  <rcc rId="1282" sId="1">
    <oc r="F60">
      <f>'W:\Экологи\РЕЕСТР М(П)НТКО\[Реестр М(П)НТКО г. Ханты-Мансийск.xlsx]РЕЕСТР'!H60</f>
    </oc>
    <nc r="F60">
      <f>'W:\Экологи\РЕЕСТР М(П)НТКО\[Реестр М(П)НТКО г. Ханты-Мансийск.xlsx]РЕЕСТР'!H60</f>
    </nc>
  </rcc>
  <rcc rId="1283" sId="1">
    <oc r="G60">
      <f>'W:\Экологи\РЕЕСТР М(П)НТКО\[Реестр М(П)НТКО г. Ханты-Мансийск.xlsx]РЕЕСТР'!I60</f>
    </oc>
    <nc r="G60">
      <f>'W:\Экологи\РЕЕСТР М(П)НТКО\[Реестр М(П)НТКО г. Ханты-Мансийск.xlsx]РЕЕСТР'!I60</f>
    </nc>
  </rcc>
  <rcc rId="1284" sId="1">
    <oc r="H60">
      <f>'W:\Экологи\РЕЕСТР М(П)НТКО\[Реестр М(П)НТКО г. Ханты-Мансийск.xlsx]РЕЕСТР'!J60</f>
    </oc>
    <nc r="H60">
      <f>'W:\Экологи\РЕЕСТР М(П)НТКО\[Реестр М(П)НТКО г. Ханты-Мансийск.xlsx]РЕЕСТР'!J60</f>
    </nc>
  </rcc>
  <rcc rId="1285" sId="1">
    <oc r="I60">
      <f>'W:\Экологи\РЕЕСТР М(П)НТКО\[Реестр М(П)НТКО г. Ханты-Мансийск.xlsx]РЕЕСТР'!K60</f>
    </oc>
    <nc r="I60">
      <f>'W:\Экологи\РЕЕСТР М(П)НТКО\[Реестр М(П)НТКО г. Ханты-Мансийск.xlsx]РЕЕСТР'!K60</f>
    </nc>
  </rcc>
  <rcc rId="1286" sId="1">
    <oc r="J60">
      <f>'W:\Экологи\РЕЕСТР М(П)НТКО\[Реестр М(П)НТКО г. Ханты-Мансийск.xlsx]РЕЕСТР'!L60</f>
    </oc>
    <nc r="J60">
      <f>'W:\Экологи\РЕЕСТР М(П)НТКО\[Реестр М(П)НТКО г. Ханты-Мансийск.xlsx]РЕЕСТР'!L60</f>
    </nc>
  </rcc>
  <rcc rId="1287" sId="1">
    <oc r="K60">
      <f>'W:\Экологи\РЕЕСТР М(П)НТКО\[Реестр М(П)НТКО г. Ханты-Мансийск.xlsx]РЕЕСТР'!M60</f>
    </oc>
    <nc r="K60">
      <f>'W:\Экологи\РЕЕСТР М(П)НТКО\[Реестр М(П)НТКО г. Ханты-Мансийск.xlsx]РЕЕСТР'!M60</f>
    </nc>
  </rcc>
  <rcc rId="1288" sId="1">
    <oc r="L60">
      <f>'W:\Экологи\РЕЕСТР М(П)НТКО\[Реестр М(П)НТКО г. Ханты-Мансийск.xlsx]РЕЕСТР'!N60</f>
    </oc>
    <nc r="L60">
      <f>'W:\Экологи\РЕЕСТР М(П)НТКО\[Реестр М(П)НТКО г. Ханты-Мансийск.xlsx]РЕЕСТР'!N60</f>
    </nc>
  </rcc>
  <rcc rId="1289" sId="1">
    <oc r="M60">
      <f>'W:\Экологи\РЕЕСТР М(П)НТКО\[Реестр М(П)НТКО г. Ханты-Мансийск.xlsx]РЕЕСТР'!O60</f>
    </oc>
    <nc r="M60">
      <f>'W:\Экологи\РЕЕСТР М(П)НТКО\[Реестр М(П)НТКО г. Ханты-Мансийск.xlsx]РЕЕСТР'!O60</f>
    </nc>
  </rcc>
  <rcc rId="1290" sId="1">
    <oc r="N60">
      <f>'W:\Экологи\РЕЕСТР М(П)НТКО\[Реестр М(П)НТКО г. Ханты-Мансийск.xlsx]РЕЕСТР'!P60</f>
    </oc>
    <nc r="N60">
      <f>'W:\Экологи\РЕЕСТР М(П)НТКО\[Реестр М(П)НТКО г. Ханты-Мансийск.xlsx]РЕЕСТР'!P60</f>
    </nc>
  </rcc>
  <rcc rId="1291" sId="1">
    <oc r="O60">
      <f>'W:\Экологи\РЕЕСТР М(П)НТКО\[Реестр М(П)НТКО г. Ханты-Мансийск.xlsx]РЕЕСТР'!Q60</f>
    </oc>
    <nc r="O60">
      <f>'W:\Экологи\РЕЕСТР М(П)НТКО\[Реестр М(П)НТКО г. Ханты-Мансийск.xlsx]РЕЕСТР'!Q60</f>
    </nc>
  </rcc>
  <rcc rId="1292" sId="1">
    <oc r="P60">
      <f>'W:\Экологи\РЕЕСТР М(П)НТКО\[Реестр М(П)НТКО г. Ханты-Мансийск.xlsx]РЕЕСТР'!R60</f>
    </oc>
    <nc r="P60">
      <f>'W:\Экологи\РЕЕСТР М(П)НТКО\[Реестр М(П)НТКО г. Ханты-Мансийск.xlsx]РЕЕСТР'!R60</f>
    </nc>
  </rcc>
  <rcc rId="1293" sId="1">
    <oc r="Q60">
      <f>'W:\Экологи\РЕЕСТР М(П)НТКО\[Реестр М(П)НТКО г. Ханты-Мансийск.xlsx]РЕЕСТР'!V60</f>
    </oc>
    <nc r="Q60">
      <f>'W:\Экологи\РЕЕСТР М(П)НТКО\[Реестр М(П)НТКО г. Ханты-Мансийск.xlsx]РЕЕСТР'!V60</f>
    </nc>
  </rcc>
  <rcc rId="1294" sId="1">
    <oc r="R60">
      <f>'W:\Экологи\РЕЕСТР М(П)НТКО\[Реестр М(П)НТКО г. Ханты-Мансийск.xlsx]РЕЕСТР'!W60</f>
    </oc>
    <nc r="R60">
      <f>'W:\Экологи\РЕЕСТР М(П)НТКО\[Реестр М(П)НТКО г. Ханты-Мансийск.xlsx]РЕЕСТР'!W60</f>
    </nc>
  </rcc>
  <rcc rId="1295" sId="1">
    <oc r="S60">
      <f>'W:\Экологи\РЕЕСТР М(П)НТКО\[Реестр М(П)НТКО г. Ханты-Мансийск.xlsx]РЕЕСТР'!X60</f>
    </oc>
    <nc r="S60">
      <f>'W:\Экологи\РЕЕСТР М(П)НТКО\[Реестр М(П)НТКО г. Ханты-Мансийск.xlsx]РЕЕСТР'!X60</f>
    </nc>
  </rcc>
  <rcc rId="1296" sId="1">
    <oc r="T60">
      <f>'W:\Экологи\РЕЕСТР М(П)НТКО\[Реестр М(П)НТКО г. Ханты-Мансийск.xlsx]РЕЕСТР'!AB60</f>
    </oc>
    <nc r="T60">
      <f>'W:\Экологи\РЕЕСТР М(П)НТКО\[Реестр М(П)НТКО г. Ханты-Мансийск.xlsx]РЕЕСТР'!AB60</f>
    </nc>
  </rcc>
  <rcc rId="1297" sId="1">
    <oc r="U60">
      <f>'W:\Экологи\РЕЕСТР М(П)НТКО\[Реестр М(П)НТКО г. Ханты-Мансийск.xlsx]РЕЕСТР'!AC60</f>
    </oc>
    <nc r="U60">
      <f>'W:\Экологи\РЕЕСТР М(П)НТКО\[Реестр М(П)НТКО г. Ханты-Мансийск.xlsx]РЕЕСТР'!AC60</f>
    </nc>
  </rcc>
  <rcc rId="1298" sId="1">
    <oc r="V60">
      <f>'W:\Экологи\РЕЕСТР М(П)НТКО\[Реестр М(П)НТКО г. Ханты-Мансийск.xlsx]РЕЕСТР'!AD60</f>
    </oc>
    <nc r="V60">
      <f>'W:\Экологи\РЕЕСТР М(П)НТКО\[Реестр М(П)НТКО г. Ханты-Мансийск.xlsx]РЕЕСТР'!AD60</f>
    </nc>
  </rcc>
  <rcc rId="1299" sId="1">
    <oc r="W60">
      <f>'W:\Экологи\РЕЕСТР М(П)НТКО\[Реестр М(П)НТКО г. Ханты-Мансийск.xlsx]РЕЕСТР'!AE60</f>
    </oc>
    <nc r="W60">
      <f>'W:\Экологи\РЕЕСТР М(П)НТКО\[Реестр М(П)НТКО г. Ханты-Мансийск.xlsx]РЕЕСТР'!AE60</f>
    </nc>
  </rcc>
  <rcc rId="1300" sId="1">
    <oc r="X60">
      <f>'W:\Экологи\РЕЕСТР М(П)НТКО\[Реестр М(П)НТКО г. Ханты-Мансийск.xlsx]РЕЕСТР'!AI60</f>
    </oc>
    <nc r="X60">
      <f>'W:\Экологи\РЕЕСТР М(П)НТКО\[Реестр М(П)НТКО г. Ханты-Мансийск.xlsx]РЕЕСТР'!AI60</f>
    </nc>
  </rcc>
  <rcc rId="1301" sId="1">
    <oc r="Y60">
      <f>'W:\Экологи\РЕЕСТР М(П)НТКО\[Реестр М(П)НТКО г. Ханты-Мансийск.xlsx]РЕЕСТР'!AM60</f>
    </oc>
    <nc r="Y60">
      <f>'W:\Экологи\РЕЕСТР М(П)НТКО\[Реестр М(П)НТКО г. Ханты-Мансийск.xlsx]РЕЕСТР'!AM60</f>
    </nc>
  </rcc>
  <rcc rId="1302" sId="1">
    <oc r="B61">
      <f>'W:\Экологи\РЕЕСТР М(П)НТКО\[Реестр М(П)НТКО г. Ханты-Мансийск.xlsx]РЕЕСТР'!B61</f>
    </oc>
    <nc r="B61">
      <f>'W:\Экологи\РЕЕСТР М(П)НТКО\[Реестр М(П)НТКО г. Ханты-Мансийск.xlsx]РЕЕСТР'!B61</f>
    </nc>
  </rcc>
  <rcc rId="1303" sId="1">
    <oc r="C61">
      <f>'W:\Экологи\РЕЕСТР М(П)НТКО\[Реестр М(П)НТКО г. Ханты-Мансийск.xlsx]РЕЕСТР'!C61</f>
    </oc>
    <nc r="C61">
      <f>'W:\Экологи\РЕЕСТР М(П)НТКО\[Реестр М(П)НТКО г. Ханты-Мансийск.xlsx]РЕЕСТР'!C61</f>
    </nc>
  </rcc>
  <rcc rId="1304" sId="1">
    <oc r="D61">
      <f>'W:\Экологи\РЕЕСТР М(П)НТКО\[Реестр М(П)НТКО г. Ханты-Мансийск.xlsx]РЕЕСТР'!D61</f>
    </oc>
    <nc r="D61">
      <f>'W:\Экологи\РЕЕСТР М(П)НТКО\[Реестр М(П)НТКО г. Ханты-Мансийск.xlsx]РЕЕСТР'!D61</f>
    </nc>
  </rcc>
  <rcc rId="1305" sId="1">
    <oc r="E61">
      <f>'W:\Экологи\РЕЕСТР М(П)НТКО\[Реестр М(П)НТКО г. Ханты-Мансийск.xlsx]РЕЕСТР'!F61</f>
    </oc>
    <nc r="E61">
      <f>'W:\Экологи\РЕЕСТР М(П)НТКО\[Реестр М(П)НТКО г. Ханты-Мансийск.xlsx]РЕЕСТР'!F61</f>
    </nc>
  </rcc>
  <rcc rId="1306" sId="1">
    <oc r="F61">
      <f>'W:\Экологи\РЕЕСТР М(П)НТКО\[Реестр М(П)НТКО г. Ханты-Мансийск.xlsx]РЕЕСТР'!H61</f>
    </oc>
    <nc r="F61">
      <f>'W:\Экологи\РЕЕСТР М(П)НТКО\[Реестр М(П)НТКО г. Ханты-Мансийск.xlsx]РЕЕСТР'!H61</f>
    </nc>
  </rcc>
  <rcc rId="1307" sId="1">
    <oc r="G61">
      <f>'W:\Экологи\РЕЕСТР М(П)НТКО\[Реестр М(П)НТКО г. Ханты-Мансийск.xlsx]РЕЕСТР'!I61</f>
    </oc>
    <nc r="G61">
      <f>'W:\Экологи\РЕЕСТР М(П)НТКО\[Реестр М(П)НТКО г. Ханты-Мансийск.xlsx]РЕЕСТР'!I61</f>
    </nc>
  </rcc>
  <rcc rId="1308" sId="1">
    <oc r="H61">
      <f>'W:\Экологи\РЕЕСТР М(П)НТКО\[Реестр М(П)НТКО г. Ханты-Мансийск.xlsx]РЕЕСТР'!J61</f>
    </oc>
    <nc r="H61">
      <f>'W:\Экологи\РЕЕСТР М(П)НТКО\[Реестр М(П)НТКО г. Ханты-Мансийск.xlsx]РЕЕСТР'!J61</f>
    </nc>
  </rcc>
  <rcc rId="1309" sId="1">
    <oc r="I61">
      <f>'W:\Экологи\РЕЕСТР М(П)НТКО\[Реестр М(П)НТКО г. Ханты-Мансийск.xlsx]РЕЕСТР'!K61</f>
    </oc>
    <nc r="I61">
      <f>'W:\Экологи\РЕЕСТР М(П)НТКО\[Реестр М(П)НТКО г. Ханты-Мансийск.xlsx]РЕЕСТР'!K61</f>
    </nc>
  </rcc>
  <rcc rId="1310" sId="1">
    <oc r="J61">
      <f>'W:\Экологи\РЕЕСТР М(П)НТКО\[Реестр М(П)НТКО г. Ханты-Мансийск.xlsx]РЕЕСТР'!L61</f>
    </oc>
    <nc r="J61">
      <f>'W:\Экологи\РЕЕСТР М(П)НТКО\[Реестр М(П)НТКО г. Ханты-Мансийск.xlsx]РЕЕСТР'!L61</f>
    </nc>
  </rcc>
  <rcc rId="1311" sId="1">
    <oc r="K61">
      <f>'W:\Экологи\РЕЕСТР М(П)НТКО\[Реестр М(П)НТКО г. Ханты-Мансийск.xlsx]РЕЕСТР'!M61</f>
    </oc>
    <nc r="K61">
      <f>'W:\Экологи\РЕЕСТР М(П)НТКО\[Реестр М(П)НТКО г. Ханты-Мансийск.xlsx]РЕЕСТР'!M61</f>
    </nc>
  </rcc>
  <rcc rId="1312" sId="1">
    <oc r="L61">
      <f>'W:\Экологи\РЕЕСТР М(П)НТКО\[Реестр М(П)НТКО г. Ханты-Мансийск.xlsx]РЕЕСТР'!N61</f>
    </oc>
    <nc r="L61">
      <f>'W:\Экологи\РЕЕСТР М(П)НТКО\[Реестр М(П)НТКО г. Ханты-Мансийск.xlsx]РЕЕСТР'!N61</f>
    </nc>
  </rcc>
  <rcc rId="1313" sId="1">
    <oc r="M61">
      <f>'W:\Экологи\РЕЕСТР М(П)НТКО\[Реестр М(П)НТКО г. Ханты-Мансийск.xlsx]РЕЕСТР'!O61</f>
    </oc>
    <nc r="M61">
      <f>'W:\Экологи\РЕЕСТР М(П)НТКО\[Реестр М(П)НТКО г. Ханты-Мансийск.xlsx]РЕЕСТР'!O61</f>
    </nc>
  </rcc>
  <rcc rId="1314" sId="1">
    <oc r="N61">
      <f>'W:\Экологи\РЕЕСТР М(П)НТКО\[Реестр М(П)НТКО г. Ханты-Мансийск.xlsx]РЕЕСТР'!P61</f>
    </oc>
    <nc r="N61">
      <f>'W:\Экологи\РЕЕСТР М(П)НТКО\[Реестр М(П)НТКО г. Ханты-Мансийск.xlsx]РЕЕСТР'!P61</f>
    </nc>
  </rcc>
  <rcc rId="1315" sId="1">
    <oc r="O61">
      <f>'W:\Экологи\РЕЕСТР М(П)НТКО\[Реестр М(П)НТКО г. Ханты-Мансийск.xlsx]РЕЕСТР'!Q61</f>
    </oc>
    <nc r="O61">
      <f>'W:\Экологи\РЕЕСТР М(П)НТКО\[Реестр М(П)НТКО г. Ханты-Мансийск.xlsx]РЕЕСТР'!Q61</f>
    </nc>
  </rcc>
  <rcc rId="1316" sId="1">
    <oc r="P61">
      <f>'W:\Экологи\РЕЕСТР М(П)НТКО\[Реестр М(П)НТКО г. Ханты-Мансийск.xlsx]РЕЕСТР'!R61</f>
    </oc>
    <nc r="P61">
      <f>'W:\Экологи\РЕЕСТР М(П)НТКО\[Реестр М(П)НТКО г. Ханты-Мансийск.xlsx]РЕЕСТР'!R61</f>
    </nc>
  </rcc>
  <rcc rId="1317" sId="1">
    <oc r="Q61">
      <f>'W:\Экологи\РЕЕСТР М(П)НТКО\[Реестр М(П)НТКО г. Ханты-Мансийск.xlsx]РЕЕСТР'!V61</f>
    </oc>
    <nc r="Q61">
      <f>'W:\Экологи\РЕЕСТР М(П)НТКО\[Реестр М(П)НТКО г. Ханты-Мансийск.xlsx]РЕЕСТР'!V61</f>
    </nc>
  </rcc>
  <rcc rId="1318" sId="1">
    <oc r="R61">
      <f>'W:\Экологи\РЕЕСТР М(П)НТКО\[Реестр М(П)НТКО г. Ханты-Мансийск.xlsx]РЕЕСТР'!W61</f>
    </oc>
    <nc r="R61">
      <f>'W:\Экологи\РЕЕСТР М(П)НТКО\[Реестр М(П)НТКО г. Ханты-Мансийск.xlsx]РЕЕСТР'!W61</f>
    </nc>
  </rcc>
  <rcc rId="1319" sId="1">
    <oc r="S61">
      <f>'W:\Экологи\РЕЕСТР М(П)НТКО\[Реестр М(П)НТКО г. Ханты-Мансийск.xlsx]РЕЕСТР'!X61</f>
    </oc>
    <nc r="S61">
      <f>'W:\Экологи\РЕЕСТР М(П)НТКО\[Реестр М(П)НТКО г. Ханты-Мансийск.xlsx]РЕЕСТР'!X61</f>
    </nc>
  </rcc>
  <rcc rId="1320" sId="1">
    <oc r="T61">
      <f>'W:\Экологи\РЕЕСТР М(П)НТКО\[Реестр М(П)НТКО г. Ханты-Мансийск.xlsx]РЕЕСТР'!AB61</f>
    </oc>
    <nc r="T61">
      <f>'W:\Экологи\РЕЕСТР М(П)НТКО\[Реестр М(П)НТКО г. Ханты-Мансийск.xlsx]РЕЕСТР'!AB61</f>
    </nc>
  </rcc>
  <rcc rId="1321" sId="1">
    <oc r="U61">
      <f>'W:\Экологи\РЕЕСТР М(П)НТКО\[Реестр М(П)НТКО г. Ханты-Мансийск.xlsx]РЕЕСТР'!AC61</f>
    </oc>
    <nc r="U61">
      <f>'W:\Экологи\РЕЕСТР М(П)НТКО\[Реестр М(П)НТКО г. Ханты-Мансийск.xlsx]РЕЕСТР'!AC61</f>
    </nc>
  </rcc>
  <rcc rId="1322" sId="1">
    <oc r="V61">
      <f>'W:\Экологи\РЕЕСТР М(П)НТКО\[Реестр М(П)НТКО г. Ханты-Мансийск.xlsx]РЕЕСТР'!AD61</f>
    </oc>
    <nc r="V61">
      <f>'W:\Экологи\РЕЕСТР М(П)НТКО\[Реестр М(П)НТКО г. Ханты-Мансийск.xlsx]РЕЕСТР'!AD61</f>
    </nc>
  </rcc>
  <rcc rId="1323" sId="1">
    <oc r="W61">
      <f>'W:\Экологи\РЕЕСТР М(П)НТКО\[Реестр М(П)НТКО г. Ханты-Мансийск.xlsx]РЕЕСТР'!AE61</f>
    </oc>
    <nc r="W61">
      <f>'W:\Экологи\РЕЕСТР М(П)НТКО\[Реестр М(П)НТКО г. Ханты-Мансийск.xlsx]РЕЕСТР'!AE61</f>
    </nc>
  </rcc>
  <rcc rId="1324" sId="1">
    <oc r="X61">
      <f>'W:\Экологи\РЕЕСТР М(П)НТКО\[Реестр М(П)НТКО г. Ханты-Мансийск.xlsx]РЕЕСТР'!AI61</f>
    </oc>
    <nc r="X61">
      <f>'W:\Экологи\РЕЕСТР М(П)НТКО\[Реестр М(П)НТКО г. Ханты-Мансийск.xlsx]РЕЕСТР'!AI61</f>
    </nc>
  </rcc>
  <rcc rId="1325" sId="1">
    <oc r="Y61">
      <f>'W:\Экологи\РЕЕСТР М(П)НТКО\[Реестр М(П)НТКО г. Ханты-Мансийск.xlsx]РЕЕСТР'!AM61</f>
    </oc>
    <nc r="Y61">
      <f>'W:\Экологи\РЕЕСТР М(П)НТКО\[Реестр М(П)НТКО г. Ханты-Мансийск.xlsx]РЕЕСТР'!AM61</f>
    </nc>
  </rcc>
  <rcc rId="1326" sId="1">
    <oc r="B62">
      <f>'W:\Экологи\РЕЕСТР М(П)НТКО\[Реестр М(П)НТКО г. Ханты-Мансийск.xlsx]РЕЕСТР'!B62</f>
    </oc>
    <nc r="B62">
      <f>'W:\Экологи\РЕЕСТР М(П)НТКО\[Реестр М(П)НТКО г. Ханты-Мансийск.xlsx]РЕЕСТР'!B62</f>
    </nc>
  </rcc>
  <rcc rId="1327" sId="1">
    <oc r="C62">
      <f>'W:\Экологи\РЕЕСТР М(П)НТКО\[Реестр М(П)НТКО г. Ханты-Мансийск.xlsx]РЕЕСТР'!C62</f>
    </oc>
    <nc r="C62">
      <f>'W:\Экологи\РЕЕСТР М(П)НТКО\[Реестр М(П)НТКО г. Ханты-Мансийск.xlsx]РЕЕСТР'!C62</f>
    </nc>
  </rcc>
  <rcc rId="1328" sId="1">
    <oc r="D62">
      <f>'W:\Экологи\РЕЕСТР М(П)НТКО\[Реестр М(П)НТКО г. Ханты-Мансийск.xlsx]РЕЕСТР'!D62</f>
    </oc>
    <nc r="D62">
      <f>'W:\Экологи\РЕЕСТР М(П)НТКО\[Реестр М(П)НТКО г. Ханты-Мансийск.xlsx]РЕЕСТР'!D62</f>
    </nc>
  </rcc>
  <rcc rId="1329" sId="1">
    <oc r="E62">
      <f>'W:\Экологи\РЕЕСТР М(П)НТКО\[Реестр М(П)НТКО г. Ханты-Мансийск.xlsx]РЕЕСТР'!F62</f>
    </oc>
    <nc r="E62">
      <f>'W:\Экологи\РЕЕСТР М(П)НТКО\[Реестр М(П)НТКО г. Ханты-Мансийск.xlsx]РЕЕСТР'!F62</f>
    </nc>
  </rcc>
  <rcc rId="1330" sId="1">
    <oc r="F62">
      <f>'W:\Экологи\РЕЕСТР М(П)НТКО\[Реестр М(П)НТКО г. Ханты-Мансийск.xlsx]РЕЕСТР'!H62</f>
    </oc>
    <nc r="F62">
      <f>'W:\Экологи\РЕЕСТР М(П)НТКО\[Реестр М(П)НТКО г. Ханты-Мансийск.xlsx]РЕЕСТР'!H62</f>
    </nc>
  </rcc>
  <rcc rId="1331" sId="1">
    <oc r="G62">
      <f>'W:\Экологи\РЕЕСТР М(П)НТКО\[Реестр М(П)НТКО г. Ханты-Мансийск.xlsx]РЕЕСТР'!I62</f>
    </oc>
    <nc r="G62">
      <f>'W:\Экологи\РЕЕСТР М(П)НТКО\[Реестр М(П)НТКО г. Ханты-Мансийск.xlsx]РЕЕСТР'!I62</f>
    </nc>
  </rcc>
  <rcc rId="1332" sId="1">
    <oc r="H62">
      <f>'W:\Экологи\РЕЕСТР М(П)НТКО\[Реестр М(П)НТКО г. Ханты-Мансийск.xlsx]РЕЕСТР'!J62</f>
    </oc>
    <nc r="H62">
      <f>'W:\Экологи\РЕЕСТР М(П)НТКО\[Реестр М(П)НТКО г. Ханты-Мансийск.xlsx]РЕЕСТР'!J62</f>
    </nc>
  </rcc>
  <rcc rId="1333" sId="1">
    <oc r="I62">
      <f>'W:\Экологи\РЕЕСТР М(П)НТКО\[Реестр М(П)НТКО г. Ханты-Мансийск.xlsx]РЕЕСТР'!K62</f>
    </oc>
    <nc r="I62">
      <f>'W:\Экологи\РЕЕСТР М(П)НТКО\[Реестр М(П)НТКО г. Ханты-Мансийск.xlsx]РЕЕСТР'!K62</f>
    </nc>
  </rcc>
  <rcc rId="1334" sId="1">
    <oc r="J62">
      <f>'W:\Экологи\РЕЕСТР М(П)НТКО\[Реестр М(П)НТКО г. Ханты-Мансийск.xlsx]РЕЕСТР'!L62</f>
    </oc>
    <nc r="J62">
      <f>'W:\Экологи\РЕЕСТР М(П)НТКО\[Реестр М(П)НТКО г. Ханты-Мансийск.xlsx]РЕЕСТР'!L62</f>
    </nc>
  </rcc>
  <rcc rId="1335" sId="1">
    <oc r="K62">
      <f>'W:\Экологи\РЕЕСТР М(П)НТКО\[Реестр М(П)НТКО г. Ханты-Мансийск.xlsx]РЕЕСТР'!M62</f>
    </oc>
    <nc r="K62">
      <f>'W:\Экологи\РЕЕСТР М(П)НТКО\[Реестр М(П)НТКО г. Ханты-Мансийск.xlsx]РЕЕСТР'!M62</f>
    </nc>
  </rcc>
  <rcc rId="1336" sId="1">
    <oc r="L62">
      <f>'W:\Экологи\РЕЕСТР М(П)НТКО\[Реестр М(П)НТКО г. Ханты-Мансийск.xlsx]РЕЕСТР'!N62</f>
    </oc>
    <nc r="L62">
      <f>'W:\Экологи\РЕЕСТР М(П)НТКО\[Реестр М(П)НТКО г. Ханты-Мансийск.xlsx]РЕЕСТР'!N62</f>
    </nc>
  </rcc>
  <rcc rId="1337" sId="1">
    <oc r="M62">
      <f>'W:\Экологи\РЕЕСТР М(П)НТКО\[Реестр М(П)НТКО г. Ханты-Мансийск.xlsx]РЕЕСТР'!O62</f>
    </oc>
    <nc r="M62">
      <f>'W:\Экологи\РЕЕСТР М(П)НТКО\[Реестр М(П)НТКО г. Ханты-Мансийск.xlsx]РЕЕСТР'!O62</f>
    </nc>
  </rcc>
  <rcc rId="1338" sId="1">
    <oc r="N62">
      <f>'W:\Экологи\РЕЕСТР М(П)НТКО\[Реестр М(П)НТКО г. Ханты-Мансийск.xlsx]РЕЕСТР'!P62</f>
    </oc>
    <nc r="N62">
      <f>'W:\Экологи\РЕЕСТР М(П)НТКО\[Реестр М(П)НТКО г. Ханты-Мансийск.xlsx]РЕЕСТР'!P62</f>
    </nc>
  </rcc>
  <rcc rId="1339" sId="1">
    <oc r="O62">
      <f>'W:\Экологи\РЕЕСТР М(П)НТКО\[Реестр М(П)НТКО г. Ханты-Мансийск.xlsx]РЕЕСТР'!Q62</f>
    </oc>
    <nc r="O62">
      <f>'W:\Экологи\РЕЕСТР М(П)НТКО\[Реестр М(П)НТКО г. Ханты-Мансийск.xlsx]РЕЕСТР'!Q62</f>
    </nc>
  </rcc>
  <rcc rId="1340" sId="1">
    <oc r="P62">
      <f>'W:\Экологи\РЕЕСТР М(П)НТКО\[Реестр М(П)НТКО г. Ханты-Мансийск.xlsx]РЕЕСТР'!R62</f>
    </oc>
    <nc r="P62">
      <f>'W:\Экологи\РЕЕСТР М(П)НТКО\[Реестр М(П)НТКО г. Ханты-Мансийск.xlsx]РЕЕСТР'!R62</f>
    </nc>
  </rcc>
  <rcc rId="1341" sId="1">
    <oc r="Q62">
      <f>'W:\Экологи\РЕЕСТР М(П)НТКО\[Реестр М(П)НТКО г. Ханты-Мансийск.xlsx]РЕЕСТР'!V62</f>
    </oc>
    <nc r="Q62">
      <f>'W:\Экологи\РЕЕСТР М(П)НТКО\[Реестр М(П)НТКО г. Ханты-Мансийск.xlsx]РЕЕСТР'!V62</f>
    </nc>
  </rcc>
  <rcc rId="1342" sId="1">
    <oc r="R62">
      <f>'W:\Экологи\РЕЕСТР М(П)НТКО\[Реестр М(П)НТКО г. Ханты-Мансийск.xlsx]РЕЕСТР'!W62</f>
    </oc>
    <nc r="R62">
      <f>'W:\Экологи\РЕЕСТР М(П)НТКО\[Реестр М(П)НТКО г. Ханты-Мансийск.xlsx]РЕЕСТР'!W62</f>
    </nc>
  </rcc>
  <rcc rId="1343" sId="1">
    <oc r="S62">
      <f>'W:\Экологи\РЕЕСТР М(П)НТКО\[Реестр М(П)НТКО г. Ханты-Мансийск.xlsx]РЕЕСТР'!X62</f>
    </oc>
    <nc r="S62">
      <f>'W:\Экологи\РЕЕСТР М(П)НТКО\[Реестр М(П)НТКО г. Ханты-Мансийск.xlsx]РЕЕСТР'!X62</f>
    </nc>
  </rcc>
  <rcc rId="1344" sId="1">
    <oc r="T62">
      <f>'W:\Экологи\РЕЕСТР М(П)НТКО\[Реестр М(П)НТКО г. Ханты-Мансийск.xlsx]РЕЕСТР'!AB62</f>
    </oc>
    <nc r="T62">
      <f>'W:\Экологи\РЕЕСТР М(П)НТКО\[Реестр М(П)НТКО г. Ханты-Мансийск.xlsx]РЕЕСТР'!AB62</f>
    </nc>
  </rcc>
  <rcc rId="1345" sId="1">
    <oc r="U62">
      <f>'W:\Экологи\РЕЕСТР М(П)НТКО\[Реестр М(П)НТКО г. Ханты-Мансийск.xlsx]РЕЕСТР'!AC62</f>
    </oc>
    <nc r="U62">
      <f>'W:\Экологи\РЕЕСТР М(П)НТКО\[Реестр М(П)НТКО г. Ханты-Мансийск.xlsx]РЕЕСТР'!AC62</f>
    </nc>
  </rcc>
  <rcc rId="1346" sId="1">
    <oc r="V62">
      <f>'W:\Экологи\РЕЕСТР М(П)НТКО\[Реестр М(П)НТКО г. Ханты-Мансийск.xlsx]РЕЕСТР'!AD62</f>
    </oc>
    <nc r="V62">
      <f>'W:\Экологи\РЕЕСТР М(П)НТКО\[Реестр М(П)НТКО г. Ханты-Мансийск.xlsx]РЕЕСТР'!AD62</f>
    </nc>
  </rcc>
  <rcc rId="1347" sId="1">
    <oc r="W62">
      <f>'W:\Экологи\РЕЕСТР М(П)НТКО\[Реестр М(П)НТКО г. Ханты-Мансийск.xlsx]РЕЕСТР'!AE62</f>
    </oc>
    <nc r="W62">
      <f>'W:\Экологи\РЕЕСТР М(П)НТКО\[Реестр М(П)НТКО г. Ханты-Мансийск.xlsx]РЕЕСТР'!AE62</f>
    </nc>
  </rcc>
  <rcc rId="1348" sId="1">
    <oc r="X62">
      <f>'W:\Экологи\РЕЕСТР М(П)НТКО\[Реестр М(П)НТКО г. Ханты-Мансийск.xlsx]РЕЕСТР'!AI62</f>
    </oc>
    <nc r="X62">
      <f>'W:\Экологи\РЕЕСТР М(П)НТКО\[Реестр М(П)НТКО г. Ханты-Мансийск.xlsx]РЕЕСТР'!AI62</f>
    </nc>
  </rcc>
  <rcc rId="1349" sId="1">
    <oc r="Y62">
      <f>'W:\Экологи\РЕЕСТР М(П)НТКО\[Реестр М(П)НТКО г. Ханты-Мансийск.xlsx]РЕЕСТР'!AM62</f>
    </oc>
    <nc r="Y62">
      <f>'W:\Экологи\РЕЕСТР М(П)НТКО\[Реестр М(П)НТКО г. Ханты-Мансийск.xlsx]РЕЕСТР'!AM62</f>
    </nc>
  </rcc>
  <rcc rId="1350" sId="1">
    <oc r="B63">
      <f>'W:\Экологи\РЕЕСТР М(П)НТКО\[Реестр М(П)НТКО г. Ханты-Мансийск.xlsx]РЕЕСТР'!B63</f>
    </oc>
    <nc r="B63">
      <f>'W:\Экологи\РЕЕСТР М(П)НТКО\[Реестр М(П)НТКО г. Ханты-Мансийск.xlsx]РЕЕСТР'!B63</f>
    </nc>
  </rcc>
  <rcc rId="1351" sId="1">
    <oc r="C63">
      <f>'W:\Экологи\РЕЕСТР М(П)НТКО\[Реестр М(П)НТКО г. Ханты-Мансийск.xlsx]РЕЕСТР'!C63</f>
    </oc>
    <nc r="C63">
      <f>'W:\Экологи\РЕЕСТР М(П)НТКО\[Реестр М(П)НТКО г. Ханты-Мансийск.xlsx]РЕЕСТР'!C63</f>
    </nc>
  </rcc>
  <rcc rId="1352" sId="1">
    <oc r="D63">
      <f>'W:\Экологи\РЕЕСТР М(П)НТКО\[Реестр М(П)НТКО г. Ханты-Мансийск.xlsx]РЕЕСТР'!D63</f>
    </oc>
    <nc r="D63">
      <f>'W:\Экологи\РЕЕСТР М(П)НТКО\[Реестр М(П)НТКО г. Ханты-Мансийск.xlsx]РЕЕСТР'!D63</f>
    </nc>
  </rcc>
  <rcc rId="1353" sId="1">
    <oc r="E63">
      <f>'W:\Экологи\РЕЕСТР М(П)НТКО\[Реестр М(П)НТКО г. Ханты-Мансийск.xlsx]РЕЕСТР'!F63</f>
    </oc>
    <nc r="E63">
      <f>'W:\Экологи\РЕЕСТР М(П)НТКО\[Реестр М(П)НТКО г. Ханты-Мансийск.xlsx]РЕЕСТР'!F63</f>
    </nc>
  </rcc>
  <rcc rId="1354" sId="1">
    <oc r="F63">
      <f>'W:\Экологи\РЕЕСТР М(П)НТКО\[Реестр М(П)НТКО г. Ханты-Мансийск.xlsx]РЕЕСТР'!H63</f>
    </oc>
    <nc r="F63">
      <f>'W:\Экологи\РЕЕСТР М(П)НТКО\[Реестр М(П)НТКО г. Ханты-Мансийск.xlsx]РЕЕСТР'!H63</f>
    </nc>
  </rcc>
  <rcc rId="1355" sId="1">
    <oc r="G63">
      <f>'W:\Экологи\РЕЕСТР М(П)НТКО\[Реестр М(П)НТКО г. Ханты-Мансийск.xlsx]РЕЕСТР'!I63</f>
    </oc>
    <nc r="G63">
      <f>'W:\Экологи\РЕЕСТР М(П)НТКО\[Реестр М(П)НТКО г. Ханты-Мансийск.xlsx]РЕЕСТР'!I63</f>
    </nc>
  </rcc>
  <rcc rId="1356" sId="1">
    <oc r="H63">
      <f>'W:\Экологи\РЕЕСТР М(П)НТКО\[Реестр М(П)НТКО г. Ханты-Мансийск.xlsx]РЕЕСТР'!J63</f>
    </oc>
    <nc r="H63">
      <f>'W:\Экологи\РЕЕСТР М(П)НТКО\[Реестр М(П)НТКО г. Ханты-Мансийск.xlsx]РЕЕСТР'!J63</f>
    </nc>
  </rcc>
  <rcc rId="1357" sId="1">
    <oc r="I63">
      <f>'W:\Экологи\РЕЕСТР М(П)НТКО\[Реестр М(П)НТКО г. Ханты-Мансийск.xlsx]РЕЕСТР'!K63</f>
    </oc>
    <nc r="I63">
      <f>'W:\Экологи\РЕЕСТР М(П)НТКО\[Реестр М(П)НТКО г. Ханты-Мансийск.xlsx]РЕЕСТР'!K63</f>
    </nc>
  </rcc>
  <rcc rId="1358" sId="1">
    <oc r="J63">
      <f>'W:\Экологи\РЕЕСТР М(П)НТКО\[Реестр М(П)НТКО г. Ханты-Мансийск.xlsx]РЕЕСТР'!L63</f>
    </oc>
    <nc r="J63">
      <f>'W:\Экологи\РЕЕСТР М(П)НТКО\[Реестр М(П)НТКО г. Ханты-Мансийск.xlsx]РЕЕСТР'!L63</f>
    </nc>
  </rcc>
  <rcc rId="1359" sId="1">
    <oc r="K63">
      <f>'W:\Экологи\РЕЕСТР М(П)НТКО\[Реестр М(П)НТКО г. Ханты-Мансийск.xlsx]РЕЕСТР'!M63</f>
    </oc>
    <nc r="K63">
      <f>'W:\Экологи\РЕЕСТР М(П)НТКО\[Реестр М(П)НТКО г. Ханты-Мансийск.xlsx]РЕЕСТР'!M63</f>
    </nc>
  </rcc>
  <rcc rId="1360" sId="1">
    <oc r="L63">
      <f>'W:\Экологи\РЕЕСТР М(П)НТКО\[Реестр М(П)НТКО г. Ханты-Мансийск.xlsx]РЕЕСТР'!N63</f>
    </oc>
    <nc r="L63">
      <f>'W:\Экологи\РЕЕСТР М(П)НТКО\[Реестр М(П)НТКО г. Ханты-Мансийск.xlsx]РЕЕСТР'!N63</f>
    </nc>
  </rcc>
  <rcc rId="1361" sId="1">
    <oc r="M63">
      <f>'W:\Экологи\РЕЕСТР М(П)НТКО\[Реестр М(П)НТКО г. Ханты-Мансийск.xlsx]РЕЕСТР'!O63</f>
    </oc>
    <nc r="M63">
      <f>'W:\Экологи\РЕЕСТР М(П)НТКО\[Реестр М(П)НТКО г. Ханты-Мансийск.xlsx]РЕЕСТР'!O63</f>
    </nc>
  </rcc>
  <rcc rId="1362" sId="1">
    <oc r="N63">
      <f>'W:\Экологи\РЕЕСТР М(П)НТКО\[Реестр М(П)НТКО г. Ханты-Мансийск.xlsx]РЕЕСТР'!P63</f>
    </oc>
    <nc r="N63">
      <f>'W:\Экологи\РЕЕСТР М(П)НТКО\[Реестр М(П)НТКО г. Ханты-Мансийск.xlsx]РЕЕСТР'!P63</f>
    </nc>
  </rcc>
  <rcc rId="1363" sId="1">
    <oc r="O63">
      <f>'W:\Экологи\РЕЕСТР М(П)НТКО\[Реестр М(П)НТКО г. Ханты-Мансийск.xlsx]РЕЕСТР'!Q63</f>
    </oc>
    <nc r="O63">
      <f>'W:\Экологи\РЕЕСТР М(П)НТКО\[Реестр М(П)НТКО г. Ханты-Мансийск.xlsx]РЕЕСТР'!Q63</f>
    </nc>
  </rcc>
  <rcc rId="1364" sId="1">
    <oc r="P63">
      <f>'W:\Экологи\РЕЕСТР М(П)НТКО\[Реестр М(П)НТКО г. Ханты-Мансийск.xlsx]РЕЕСТР'!R63</f>
    </oc>
    <nc r="P63">
      <f>'W:\Экологи\РЕЕСТР М(П)НТКО\[Реестр М(П)НТКО г. Ханты-Мансийск.xlsx]РЕЕСТР'!R63</f>
    </nc>
  </rcc>
  <rcc rId="1365" sId="1">
    <oc r="Q63">
      <f>'W:\Экологи\РЕЕСТР М(П)НТКО\[Реестр М(П)НТКО г. Ханты-Мансийск.xlsx]РЕЕСТР'!V63</f>
    </oc>
    <nc r="Q63">
      <f>'W:\Экологи\РЕЕСТР М(П)НТКО\[Реестр М(П)НТКО г. Ханты-Мансийск.xlsx]РЕЕСТР'!V63</f>
    </nc>
  </rcc>
  <rcc rId="1366" sId="1">
    <oc r="R63">
      <f>'W:\Экологи\РЕЕСТР М(П)НТКО\[Реестр М(П)НТКО г. Ханты-Мансийск.xlsx]РЕЕСТР'!W63</f>
    </oc>
    <nc r="R63">
      <f>'W:\Экологи\РЕЕСТР М(П)НТКО\[Реестр М(П)НТКО г. Ханты-Мансийск.xlsx]РЕЕСТР'!W63</f>
    </nc>
  </rcc>
  <rcc rId="1367" sId="1">
    <oc r="S63">
      <f>'W:\Экологи\РЕЕСТР М(П)НТКО\[Реестр М(П)НТКО г. Ханты-Мансийск.xlsx]РЕЕСТР'!X63</f>
    </oc>
    <nc r="S63">
      <f>'W:\Экологи\РЕЕСТР М(П)НТКО\[Реестр М(П)НТКО г. Ханты-Мансийск.xlsx]РЕЕСТР'!X63</f>
    </nc>
  </rcc>
  <rcc rId="1368" sId="1">
    <oc r="T63">
      <f>'W:\Экологи\РЕЕСТР М(П)НТКО\[Реестр М(П)НТКО г. Ханты-Мансийск.xlsx]РЕЕСТР'!AB63</f>
    </oc>
    <nc r="T63">
      <f>'W:\Экологи\РЕЕСТР М(П)НТКО\[Реестр М(П)НТКО г. Ханты-Мансийск.xlsx]РЕЕСТР'!AB63</f>
    </nc>
  </rcc>
  <rcc rId="1369" sId="1">
    <oc r="U63">
      <f>'W:\Экологи\РЕЕСТР М(П)НТКО\[Реестр М(П)НТКО г. Ханты-Мансийск.xlsx]РЕЕСТР'!AC63</f>
    </oc>
    <nc r="U63">
      <f>'W:\Экологи\РЕЕСТР М(П)НТКО\[Реестр М(П)НТКО г. Ханты-Мансийск.xlsx]РЕЕСТР'!AC63</f>
    </nc>
  </rcc>
  <rcc rId="1370" sId="1">
    <oc r="V63">
      <f>'W:\Экологи\РЕЕСТР М(П)НТКО\[Реестр М(П)НТКО г. Ханты-Мансийск.xlsx]РЕЕСТР'!AD63</f>
    </oc>
    <nc r="V63">
      <f>'W:\Экологи\РЕЕСТР М(П)НТКО\[Реестр М(П)НТКО г. Ханты-Мансийск.xlsx]РЕЕСТР'!AD63</f>
    </nc>
  </rcc>
  <rcc rId="1371" sId="1">
    <oc r="W63">
      <f>'W:\Экологи\РЕЕСТР М(П)НТКО\[Реестр М(П)НТКО г. Ханты-Мансийск.xlsx]РЕЕСТР'!AE63</f>
    </oc>
    <nc r="W63">
      <f>'W:\Экологи\РЕЕСТР М(П)НТКО\[Реестр М(П)НТКО г. Ханты-Мансийск.xlsx]РЕЕСТР'!AE63</f>
    </nc>
  </rcc>
  <rcc rId="1372" sId="1">
    <oc r="X63">
      <f>'W:\Экологи\РЕЕСТР М(П)НТКО\[Реестр М(П)НТКО г. Ханты-Мансийск.xlsx]РЕЕСТР'!AI63</f>
    </oc>
    <nc r="X63">
      <f>'W:\Экологи\РЕЕСТР М(П)НТКО\[Реестр М(П)НТКО г. Ханты-Мансийск.xlsx]РЕЕСТР'!AI63</f>
    </nc>
  </rcc>
  <rcc rId="1373" sId="1">
    <oc r="Y63">
      <f>'W:\Экологи\РЕЕСТР М(П)НТКО\[Реестр М(П)НТКО г. Ханты-Мансийск.xlsx]РЕЕСТР'!AM63</f>
    </oc>
    <nc r="Y63">
      <f>'W:\Экологи\РЕЕСТР М(П)НТКО\[Реестр М(П)НТКО г. Ханты-Мансийск.xlsx]РЕЕСТР'!AM63</f>
    </nc>
  </rcc>
  <rcc rId="1374" sId="1">
    <oc r="B64">
      <f>'W:\Экологи\РЕЕСТР М(П)НТКО\[Реестр М(П)НТКО г. Ханты-Мансийск.xlsx]РЕЕСТР'!B64</f>
    </oc>
    <nc r="B64">
      <f>'W:\Экологи\РЕЕСТР М(П)НТКО\[Реестр М(П)НТКО г. Ханты-Мансийск.xlsx]РЕЕСТР'!B64</f>
    </nc>
  </rcc>
  <rcc rId="1375" sId="1">
    <oc r="C64">
      <f>'W:\Экологи\РЕЕСТР М(П)НТКО\[Реестр М(П)НТКО г. Ханты-Мансийск.xlsx]РЕЕСТР'!C64</f>
    </oc>
    <nc r="C64">
      <f>'W:\Экологи\РЕЕСТР М(П)НТКО\[Реестр М(П)НТКО г. Ханты-Мансийск.xlsx]РЕЕСТР'!C64</f>
    </nc>
  </rcc>
  <rcc rId="1376" sId="1">
    <oc r="D64">
      <f>'W:\Экологи\РЕЕСТР М(П)НТКО\[Реестр М(П)НТКО г. Ханты-Мансийск.xlsx]РЕЕСТР'!D64</f>
    </oc>
    <nc r="D64">
      <f>'W:\Экологи\РЕЕСТР М(П)НТКО\[Реестр М(П)НТКО г. Ханты-Мансийск.xlsx]РЕЕСТР'!D64</f>
    </nc>
  </rcc>
  <rcc rId="1377" sId="1">
    <oc r="E64">
      <f>'W:\Экологи\РЕЕСТР М(П)НТКО\[Реестр М(П)НТКО г. Ханты-Мансийск.xlsx]РЕЕСТР'!F64</f>
    </oc>
    <nc r="E64">
      <f>'W:\Экологи\РЕЕСТР М(П)НТКО\[Реестр М(П)НТКО г. Ханты-Мансийск.xlsx]РЕЕСТР'!F64</f>
    </nc>
  </rcc>
  <rcc rId="1378" sId="1">
    <oc r="F64">
      <f>'W:\Экологи\РЕЕСТР М(П)НТКО\[Реестр М(П)НТКО г. Ханты-Мансийск.xlsx]РЕЕСТР'!H64</f>
    </oc>
    <nc r="F64">
      <f>'W:\Экологи\РЕЕСТР М(П)НТКО\[Реестр М(П)НТКО г. Ханты-Мансийск.xlsx]РЕЕСТР'!H64</f>
    </nc>
  </rcc>
  <rcc rId="1379" sId="1">
    <oc r="G64">
      <f>'W:\Экологи\РЕЕСТР М(П)НТКО\[Реестр М(П)НТКО г. Ханты-Мансийск.xlsx]РЕЕСТР'!I64</f>
    </oc>
    <nc r="G64">
      <f>'W:\Экологи\РЕЕСТР М(П)НТКО\[Реестр М(П)НТКО г. Ханты-Мансийск.xlsx]РЕЕСТР'!I64</f>
    </nc>
  </rcc>
  <rcc rId="1380" sId="1">
    <oc r="H64">
      <f>'W:\Экологи\РЕЕСТР М(П)НТКО\[Реестр М(П)НТКО г. Ханты-Мансийск.xlsx]РЕЕСТР'!J64</f>
    </oc>
    <nc r="H64">
      <f>'W:\Экологи\РЕЕСТР М(П)НТКО\[Реестр М(П)НТКО г. Ханты-Мансийск.xlsx]РЕЕСТР'!J64</f>
    </nc>
  </rcc>
  <rcc rId="1381" sId="1">
    <oc r="I64">
      <f>'W:\Экологи\РЕЕСТР М(П)НТКО\[Реестр М(П)НТКО г. Ханты-Мансийск.xlsx]РЕЕСТР'!K64</f>
    </oc>
    <nc r="I64">
      <f>'W:\Экологи\РЕЕСТР М(П)НТКО\[Реестр М(П)НТКО г. Ханты-Мансийск.xlsx]РЕЕСТР'!K64</f>
    </nc>
  </rcc>
  <rcc rId="1382" sId="1">
    <oc r="J64">
      <f>'W:\Экологи\РЕЕСТР М(П)НТКО\[Реестр М(П)НТКО г. Ханты-Мансийск.xlsx]РЕЕСТР'!L64</f>
    </oc>
    <nc r="J64">
      <f>'W:\Экологи\РЕЕСТР М(П)НТКО\[Реестр М(П)НТКО г. Ханты-Мансийск.xlsx]РЕЕСТР'!L64</f>
    </nc>
  </rcc>
  <rcc rId="1383" sId="1">
    <oc r="K64">
      <f>'W:\Экологи\РЕЕСТР М(П)НТКО\[Реестр М(П)НТКО г. Ханты-Мансийск.xlsx]РЕЕСТР'!M64</f>
    </oc>
    <nc r="K64">
      <f>'W:\Экологи\РЕЕСТР М(П)НТКО\[Реестр М(П)НТКО г. Ханты-Мансийск.xlsx]РЕЕСТР'!M64</f>
    </nc>
  </rcc>
  <rcc rId="1384" sId="1">
    <oc r="L64">
      <f>'W:\Экологи\РЕЕСТР М(П)НТКО\[Реестр М(П)НТКО г. Ханты-Мансийск.xlsx]РЕЕСТР'!N64</f>
    </oc>
    <nc r="L64">
      <f>'W:\Экологи\РЕЕСТР М(П)НТКО\[Реестр М(П)НТКО г. Ханты-Мансийск.xlsx]РЕЕСТР'!N64</f>
    </nc>
  </rcc>
  <rcc rId="1385" sId="1">
    <oc r="M64">
      <f>'W:\Экологи\РЕЕСТР М(П)НТКО\[Реестр М(П)НТКО г. Ханты-Мансийск.xlsx]РЕЕСТР'!O64</f>
    </oc>
    <nc r="M64">
      <f>'W:\Экологи\РЕЕСТР М(П)НТКО\[Реестр М(П)НТКО г. Ханты-Мансийск.xlsx]РЕЕСТР'!O64</f>
    </nc>
  </rcc>
  <rcc rId="1386" sId="1">
    <oc r="N64">
      <f>'W:\Экологи\РЕЕСТР М(П)НТКО\[Реестр М(П)НТКО г. Ханты-Мансийск.xlsx]РЕЕСТР'!P64</f>
    </oc>
    <nc r="N64">
      <f>'W:\Экологи\РЕЕСТР М(П)НТКО\[Реестр М(П)НТКО г. Ханты-Мансийск.xlsx]РЕЕСТР'!P64</f>
    </nc>
  </rcc>
  <rcc rId="1387" sId="1">
    <oc r="O64">
      <f>'W:\Экологи\РЕЕСТР М(П)НТКО\[Реестр М(П)НТКО г. Ханты-Мансийск.xlsx]РЕЕСТР'!Q64</f>
    </oc>
    <nc r="O64">
      <f>'W:\Экологи\РЕЕСТР М(П)НТКО\[Реестр М(П)НТКО г. Ханты-Мансийск.xlsx]РЕЕСТР'!Q64</f>
    </nc>
  </rcc>
  <rcc rId="1388" sId="1">
    <oc r="P64">
      <f>'W:\Экологи\РЕЕСТР М(П)НТКО\[Реестр М(П)НТКО г. Ханты-Мансийск.xlsx]РЕЕСТР'!R64</f>
    </oc>
    <nc r="P64">
      <f>'W:\Экологи\РЕЕСТР М(П)НТКО\[Реестр М(П)НТКО г. Ханты-Мансийск.xlsx]РЕЕСТР'!R64</f>
    </nc>
  </rcc>
  <rcc rId="1389" sId="1">
    <oc r="Q64">
      <f>'W:\Экологи\РЕЕСТР М(П)НТКО\[Реестр М(П)НТКО г. Ханты-Мансийск.xlsx]РЕЕСТР'!V64</f>
    </oc>
    <nc r="Q64">
      <f>'W:\Экологи\РЕЕСТР М(П)НТКО\[Реестр М(П)НТКО г. Ханты-Мансийск.xlsx]РЕЕСТР'!V64</f>
    </nc>
  </rcc>
  <rcc rId="1390" sId="1">
    <oc r="R64">
      <f>'W:\Экологи\РЕЕСТР М(П)НТКО\[Реестр М(П)НТКО г. Ханты-Мансийск.xlsx]РЕЕСТР'!W64</f>
    </oc>
    <nc r="R64">
      <f>'W:\Экологи\РЕЕСТР М(П)НТКО\[Реестр М(П)НТКО г. Ханты-Мансийск.xlsx]РЕЕСТР'!W64</f>
    </nc>
  </rcc>
  <rcc rId="1391" sId="1">
    <oc r="S64">
      <f>'W:\Экологи\РЕЕСТР М(П)НТКО\[Реестр М(П)НТКО г. Ханты-Мансийск.xlsx]РЕЕСТР'!X64</f>
    </oc>
    <nc r="S64">
      <f>'W:\Экологи\РЕЕСТР М(П)НТКО\[Реестр М(П)НТКО г. Ханты-Мансийск.xlsx]РЕЕСТР'!X64</f>
    </nc>
  </rcc>
  <rcc rId="1392" sId="1">
    <oc r="T64">
      <f>'W:\Экологи\РЕЕСТР М(П)НТКО\[Реестр М(П)НТКО г. Ханты-Мансийск.xlsx]РЕЕСТР'!AB64</f>
    </oc>
    <nc r="T64">
      <f>'W:\Экологи\РЕЕСТР М(П)НТКО\[Реестр М(П)НТКО г. Ханты-Мансийск.xlsx]РЕЕСТР'!AB64</f>
    </nc>
  </rcc>
  <rcc rId="1393" sId="1">
    <oc r="U64">
      <f>'W:\Экологи\РЕЕСТР М(П)НТКО\[Реестр М(П)НТКО г. Ханты-Мансийск.xlsx]РЕЕСТР'!AC64</f>
    </oc>
    <nc r="U64">
      <f>'W:\Экологи\РЕЕСТР М(П)НТКО\[Реестр М(П)НТКО г. Ханты-Мансийск.xlsx]РЕЕСТР'!AC64</f>
    </nc>
  </rcc>
  <rcc rId="1394" sId="1">
    <oc r="V64">
      <f>'W:\Экологи\РЕЕСТР М(П)НТКО\[Реестр М(П)НТКО г. Ханты-Мансийск.xlsx]РЕЕСТР'!AD64</f>
    </oc>
    <nc r="V64">
      <f>'W:\Экологи\РЕЕСТР М(П)НТКО\[Реестр М(П)НТКО г. Ханты-Мансийск.xlsx]РЕЕСТР'!AD64</f>
    </nc>
  </rcc>
  <rcc rId="1395" sId="1">
    <oc r="W64">
      <f>'W:\Экологи\РЕЕСТР М(П)НТКО\[Реестр М(П)НТКО г. Ханты-Мансийск.xlsx]РЕЕСТР'!AE64</f>
    </oc>
    <nc r="W64">
      <f>'W:\Экологи\РЕЕСТР М(П)НТКО\[Реестр М(П)НТКО г. Ханты-Мансийск.xlsx]РЕЕСТР'!AE64</f>
    </nc>
  </rcc>
  <rcc rId="1396" sId="1">
    <oc r="X64">
      <f>'W:\Экологи\РЕЕСТР М(П)НТКО\[Реестр М(П)НТКО г. Ханты-Мансийск.xlsx]РЕЕСТР'!AI64</f>
    </oc>
    <nc r="X64">
      <f>'W:\Экологи\РЕЕСТР М(П)НТКО\[Реестр М(П)НТКО г. Ханты-Мансийск.xlsx]РЕЕСТР'!AI64</f>
    </nc>
  </rcc>
  <rcc rId="1397" sId="1">
    <oc r="Y64">
      <f>'W:\Экологи\РЕЕСТР М(П)НТКО\[Реестр М(П)НТКО г. Ханты-Мансийск.xlsx]РЕЕСТР'!AM64</f>
    </oc>
    <nc r="Y64">
      <f>'W:\Экологи\РЕЕСТР М(П)НТКО\[Реестр М(П)НТКО г. Ханты-Мансийск.xlsx]РЕЕСТР'!AM64</f>
    </nc>
  </rcc>
  <rcc rId="1398" sId="1">
    <oc r="B65">
      <f>'W:\Экологи\РЕЕСТР М(П)НТКО\[Реестр М(П)НТКО г. Ханты-Мансийск.xlsx]РЕЕСТР'!B65</f>
    </oc>
    <nc r="B65">
      <f>'W:\Экологи\РЕЕСТР М(П)НТКО\[Реестр М(П)НТКО г. Ханты-Мансийск.xlsx]РЕЕСТР'!B65</f>
    </nc>
  </rcc>
  <rcc rId="1399" sId="1">
    <oc r="C65">
      <f>'W:\Экологи\РЕЕСТР М(П)НТКО\[Реестр М(П)НТКО г. Ханты-Мансийск.xlsx]РЕЕСТР'!C65</f>
    </oc>
    <nc r="C65">
      <f>'W:\Экологи\РЕЕСТР М(П)НТКО\[Реестр М(П)НТКО г. Ханты-Мансийск.xlsx]РЕЕСТР'!C65</f>
    </nc>
  </rcc>
  <rcc rId="1400" sId="1">
    <oc r="D65">
      <f>'W:\Экологи\РЕЕСТР М(П)НТКО\[Реестр М(П)НТКО г. Ханты-Мансийск.xlsx]РЕЕСТР'!D65</f>
    </oc>
    <nc r="D65">
      <f>'W:\Экологи\РЕЕСТР М(П)НТКО\[Реестр М(П)НТКО г. Ханты-Мансийск.xlsx]РЕЕСТР'!D65</f>
    </nc>
  </rcc>
  <rcc rId="1401" sId="1">
    <oc r="E65">
      <f>'W:\Экологи\РЕЕСТР М(П)НТКО\[Реестр М(П)НТКО г. Ханты-Мансийск.xlsx]РЕЕСТР'!F65</f>
    </oc>
    <nc r="E65">
      <f>'W:\Экологи\РЕЕСТР М(П)НТКО\[Реестр М(П)НТКО г. Ханты-Мансийск.xlsx]РЕЕСТР'!F65</f>
    </nc>
  </rcc>
  <rcc rId="1402" sId="1">
    <oc r="F65">
      <f>'W:\Экологи\РЕЕСТР М(П)НТКО\[Реестр М(П)НТКО г. Ханты-Мансийск.xlsx]РЕЕСТР'!H65</f>
    </oc>
    <nc r="F65">
      <f>'W:\Экологи\РЕЕСТР М(П)НТКО\[Реестр М(П)НТКО г. Ханты-Мансийск.xlsx]РЕЕСТР'!H65</f>
    </nc>
  </rcc>
  <rcc rId="1403" sId="1">
    <oc r="G65">
      <f>'W:\Экологи\РЕЕСТР М(П)НТКО\[Реестр М(П)НТКО г. Ханты-Мансийск.xlsx]РЕЕСТР'!I65</f>
    </oc>
    <nc r="G65">
      <f>'W:\Экологи\РЕЕСТР М(П)НТКО\[Реестр М(П)НТКО г. Ханты-Мансийск.xlsx]РЕЕСТР'!I65</f>
    </nc>
  </rcc>
  <rcc rId="1404" sId="1">
    <oc r="H65">
      <f>'W:\Экологи\РЕЕСТР М(П)НТКО\[Реестр М(П)НТКО г. Ханты-Мансийск.xlsx]РЕЕСТР'!J65</f>
    </oc>
    <nc r="H65">
      <f>'W:\Экологи\РЕЕСТР М(П)НТКО\[Реестр М(П)НТКО г. Ханты-Мансийск.xlsx]РЕЕСТР'!J65</f>
    </nc>
  </rcc>
  <rcc rId="1405" sId="1">
    <oc r="I65">
      <f>'W:\Экологи\РЕЕСТР М(П)НТКО\[Реестр М(П)НТКО г. Ханты-Мансийск.xlsx]РЕЕСТР'!K65</f>
    </oc>
    <nc r="I65">
      <f>'W:\Экологи\РЕЕСТР М(П)НТКО\[Реестр М(П)НТКО г. Ханты-Мансийск.xlsx]РЕЕСТР'!K65</f>
    </nc>
  </rcc>
  <rcc rId="1406" sId="1">
    <oc r="J65">
      <f>'W:\Экологи\РЕЕСТР М(П)НТКО\[Реестр М(П)НТКО г. Ханты-Мансийск.xlsx]РЕЕСТР'!L65</f>
    </oc>
    <nc r="J65">
      <f>'W:\Экологи\РЕЕСТР М(П)НТКО\[Реестр М(П)НТКО г. Ханты-Мансийск.xlsx]РЕЕСТР'!L65</f>
    </nc>
  </rcc>
  <rcc rId="1407" sId="1">
    <oc r="K65">
      <f>'W:\Экологи\РЕЕСТР М(П)НТКО\[Реестр М(П)НТКО г. Ханты-Мансийск.xlsx]РЕЕСТР'!M65</f>
    </oc>
    <nc r="K65">
      <f>'W:\Экологи\РЕЕСТР М(П)НТКО\[Реестр М(П)НТКО г. Ханты-Мансийск.xlsx]РЕЕСТР'!M65</f>
    </nc>
  </rcc>
  <rcc rId="1408" sId="1">
    <oc r="L65">
      <f>'W:\Экологи\РЕЕСТР М(П)НТКО\[Реестр М(П)НТКО г. Ханты-Мансийск.xlsx]РЕЕСТР'!N65</f>
    </oc>
    <nc r="L65">
      <f>'W:\Экологи\РЕЕСТР М(П)НТКО\[Реестр М(П)НТКО г. Ханты-Мансийск.xlsx]РЕЕСТР'!N65</f>
    </nc>
  </rcc>
  <rcc rId="1409" sId="1">
    <oc r="M65">
      <f>'W:\Экологи\РЕЕСТР М(П)НТКО\[Реестр М(П)НТКО г. Ханты-Мансийск.xlsx]РЕЕСТР'!O65</f>
    </oc>
    <nc r="M65">
      <f>'W:\Экологи\РЕЕСТР М(П)НТКО\[Реестр М(П)НТКО г. Ханты-Мансийск.xlsx]РЕЕСТР'!O65</f>
    </nc>
  </rcc>
  <rcc rId="1410" sId="1">
    <oc r="N65">
      <f>'W:\Экологи\РЕЕСТР М(П)НТКО\[Реестр М(П)НТКО г. Ханты-Мансийск.xlsx]РЕЕСТР'!P65</f>
    </oc>
    <nc r="N65">
      <f>'W:\Экологи\РЕЕСТР М(П)НТКО\[Реестр М(П)НТКО г. Ханты-Мансийск.xlsx]РЕЕСТР'!P65</f>
    </nc>
  </rcc>
  <rcc rId="1411" sId="1">
    <oc r="O65">
      <f>'W:\Экологи\РЕЕСТР М(П)НТКО\[Реестр М(П)НТКО г. Ханты-Мансийск.xlsx]РЕЕСТР'!Q65</f>
    </oc>
    <nc r="O65">
      <f>'W:\Экологи\РЕЕСТР М(П)НТКО\[Реестр М(П)НТКО г. Ханты-Мансийск.xlsx]РЕЕСТР'!Q65</f>
    </nc>
  </rcc>
  <rcc rId="1412" sId="1">
    <oc r="P65">
      <f>'W:\Экологи\РЕЕСТР М(П)НТКО\[Реестр М(П)НТКО г. Ханты-Мансийск.xlsx]РЕЕСТР'!R65</f>
    </oc>
    <nc r="P65">
      <f>'W:\Экологи\РЕЕСТР М(П)НТКО\[Реестр М(П)НТКО г. Ханты-Мансийск.xlsx]РЕЕСТР'!R65</f>
    </nc>
  </rcc>
  <rcc rId="1413" sId="1">
    <oc r="Q65">
      <f>'W:\Экологи\РЕЕСТР М(П)НТКО\[Реестр М(П)НТКО г. Ханты-Мансийск.xlsx]РЕЕСТР'!V65</f>
    </oc>
    <nc r="Q65">
      <f>'W:\Экологи\РЕЕСТР М(П)НТКО\[Реестр М(П)НТКО г. Ханты-Мансийск.xlsx]РЕЕСТР'!V65</f>
    </nc>
  </rcc>
  <rcc rId="1414" sId="1">
    <oc r="R65">
      <f>'W:\Экологи\РЕЕСТР М(П)НТКО\[Реестр М(П)НТКО г. Ханты-Мансийск.xlsx]РЕЕСТР'!W65</f>
    </oc>
    <nc r="R65">
      <f>'W:\Экологи\РЕЕСТР М(П)НТКО\[Реестр М(П)НТКО г. Ханты-Мансийск.xlsx]РЕЕСТР'!W65</f>
    </nc>
  </rcc>
  <rcc rId="1415" sId="1">
    <oc r="S65">
      <f>'W:\Экологи\РЕЕСТР М(П)НТКО\[Реестр М(П)НТКО г. Ханты-Мансийск.xlsx]РЕЕСТР'!X65</f>
    </oc>
    <nc r="S65">
      <f>'W:\Экологи\РЕЕСТР М(П)НТКО\[Реестр М(П)НТКО г. Ханты-Мансийск.xlsx]РЕЕСТР'!X65</f>
    </nc>
  </rcc>
  <rcc rId="1416" sId="1">
    <oc r="T65">
      <f>'W:\Экологи\РЕЕСТР М(П)НТКО\[Реестр М(П)НТКО г. Ханты-Мансийск.xlsx]РЕЕСТР'!AB65</f>
    </oc>
    <nc r="T65">
      <f>'W:\Экологи\РЕЕСТР М(П)НТКО\[Реестр М(П)НТКО г. Ханты-Мансийск.xlsx]РЕЕСТР'!AB65</f>
    </nc>
  </rcc>
  <rcc rId="1417" sId="1">
    <oc r="U65">
      <f>'W:\Экологи\РЕЕСТР М(П)НТКО\[Реестр М(П)НТКО г. Ханты-Мансийск.xlsx]РЕЕСТР'!AC65</f>
    </oc>
    <nc r="U65">
      <f>'W:\Экологи\РЕЕСТР М(П)НТКО\[Реестр М(П)НТКО г. Ханты-Мансийск.xlsx]РЕЕСТР'!AC65</f>
    </nc>
  </rcc>
  <rcc rId="1418" sId="1">
    <oc r="V65">
      <f>'W:\Экологи\РЕЕСТР М(П)НТКО\[Реестр М(П)НТКО г. Ханты-Мансийск.xlsx]РЕЕСТР'!AD65</f>
    </oc>
    <nc r="V65">
      <f>'W:\Экологи\РЕЕСТР М(П)НТКО\[Реестр М(П)НТКО г. Ханты-Мансийск.xlsx]РЕЕСТР'!AD65</f>
    </nc>
  </rcc>
  <rcc rId="1419" sId="1">
    <oc r="W65">
      <f>'W:\Экологи\РЕЕСТР М(П)НТКО\[Реестр М(П)НТКО г. Ханты-Мансийск.xlsx]РЕЕСТР'!AE65</f>
    </oc>
    <nc r="W65">
      <f>'W:\Экологи\РЕЕСТР М(П)НТКО\[Реестр М(П)НТКО г. Ханты-Мансийск.xlsx]РЕЕСТР'!AE65</f>
    </nc>
  </rcc>
  <rcc rId="1420" sId="1">
    <oc r="X65">
      <f>'W:\Экологи\РЕЕСТР М(П)НТКО\[Реестр М(П)НТКО г. Ханты-Мансийск.xlsx]РЕЕСТР'!AI65</f>
    </oc>
    <nc r="X65">
      <f>'W:\Экологи\РЕЕСТР М(П)НТКО\[Реестр М(П)НТКО г. Ханты-Мансийск.xlsx]РЕЕСТР'!AI65</f>
    </nc>
  </rcc>
  <rcc rId="1421" sId="1">
    <oc r="Y65">
      <f>'W:\Экологи\РЕЕСТР М(П)НТКО\[Реестр М(П)НТКО г. Ханты-Мансийск.xlsx]РЕЕСТР'!AM65</f>
    </oc>
    <nc r="Y65">
      <f>'W:\Экологи\РЕЕСТР М(П)НТКО\[Реестр М(П)НТКО г. Ханты-Мансийск.xlsx]РЕЕСТР'!AM65</f>
    </nc>
  </rcc>
  <rcc rId="1422" sId="1">
    <oc r="B66">
      <f>'W:\Экологи\РЕЕСТР М(П)НТКО\[Реестр М(П)НТКО г. Ханты-Мансийск.xlsx]РЕЕСТР'!B66</f>
    </oc>
    <nc r="B66">
      <f>'W:\Экологи\РЕЕСТР М(П)НТКО\[Реестр М(П)НТКО г. Ханты-Мансийск.xlsx]РЕЕСТР'!B66</f>
    </nc>
  </rcc>
  <rcc rId="1423" sId="1">
    <oc r="C66">
      <f>'W:\Экологи\РЕЕСТР М(П)НТКО\[Реестр М(П)НТКО г. Ханты-Мансийск.xlsx]РЕЕСТР'!C66</f>
    </oc>
    <nc r="C66">
      <f>'W:\Экологи\РЕЕСТР М(П)НТКО\[Реестр М(П)НТКО г. Ханты-Мансийск.xlsx]РЕЕСТР'!C66</f>
    </nc>
  </rcc>
  <rcc rId="1424" sId="1">
    <oc r="D66">
      <f>'W:\Экологи\РЕЕСТР М(П)НТКО\[Реестр М(П)НТКО г. Ханты-Мансийск.xlsx]РЕЕСТР'!D66</f>
    </oc>
    <nc r="D66">
      <f>'W:\Экологи\РЕЕСТР М(П)НТКО\[Реестр М(П)НТКО г. Ханты-Мансийск.xlsx]РЕЕСТР'!D66</f>
    </nc>
  </rcc>
  <rcc rId="1425" sId="1">
    <oc r="E66">
      <f>'W:\Экологи\РЕЕСТР М(П)НТКО\[Реестр М(П)НТКО г. Ханты-Мансийск.xlsx]РЕЕСТР'!F66</f>
    </oc>
    <nc r="E66">
      <f>'W:\Экологи\РЕЕСТР М(П)НТКО\[Реестр М(П)НТКО г. Ханты-Мансийск.xlsx]РЕЕСТР'!F66</f>
    </nc>
  </rcc>
  <rcc rId="1426" sId="1">
    <oc r="F66">
      <f>'W:\Экологи\РЕЕСТР М(П)НТКО\[Реестр М(П)НТКО г. Ханты-Мансийск.xlsx]РЕЕСТР'!H66</f>
    </oc>
    <nc r="F66">
      <f>'W:\Экологи\РЕЕСТР М(П)НТКО\[Реестр М(П)НТКО г. Ханты-Мансийск.xlsx]РЕЕСТР'!H66</f>
    </nc>
  </rcc>
  <rcc rId="1427" sId="1">
    <oc r="G66">
      <f>'W:\Экологи\РЕЕСТР М(П)НТКО\[Реестр М(П)НТКО г. Ханты-Мансийск.xlsx]РЕЕСТР'!I66</f>
    </oc>
    <nc r="G66">
      <f>'W:\Экологи\РЕЕСТР М(П)НТКО\[Реестр М(П)НТКО г. Ханты-Мансийск.xlsx]РЕЕСТР'!I66</f>
    </nc>
  </rcc>
  <rcc rId="1428" sId="1">
    <oc r="H66">
      <f>'W:\Экологи\РЕЕСТР М(П)НТКО\[Реестр М(П)НТКО г. Ханты-Мансийск.xlsx]РЕЕСТР'!J66</f>
    </oc>
    <nc r="H66">
      <f>'W:\Экологи\РЕЕСТР М(П)НТКО\[Реестр М(П)НТКО г. Ханты-Мансийск.xlsx]РЕЕСТР'!J66</f>
    </nc>
  </rcc>
  <rcc rId="1429" sId="1">
    <oc r="I66">
      <f>'W:\Экологи\РЕЕСТР М(П)НТКО\[Реестр М(П)НТКО г. Ханты-Мансийск.xlsx]РЕЕСТР'!K66</f>
    </oc>
    <nc r="I66">
      <f>'W:\Экологи\РЕЕСТР М(П)НТКО\[Реестр М(П)НТКО г. Ханты-Мансийск.xlsx]РЕЕСТР'!K66</f>
    </nc>
  </rcc>
  <rcc rId="1430" sId="1">
    <oc r="J66">
      <f>'W:\Экологи\РЕЕСТР М(П)НТКО\[Реестр М(П)НТКО г. Ханты-Мансийск.xlsx]РЕЕСТР'!L66</f>
    </oc>
    <nc r="J66">
      <f>'W:\Экологи\РЕЕСТР М(П)НТКО\[Реестр М(П)НТКО г. Ханты-Мансийск.xlsx]РЕЕСТР'!L66</f>
    </nc>
  </rcc>
  <rcc rId="1431" sId="1">
    <oc r="K66">
      <f>'W:\Экологи\РЕЕСТР М(П)НТКО\[Реестр М(П)НТКО г. Ханты-Мансийск.xlsx]РЕЕСТР'!M66</f>
    </oc>
    <nc r="K66">
      <f>'W:\Экологи\РЕЕСТР М(П)НТКО\[Реестр М(П)НТКО г. Ханты-Мансийск.xlsx]РЕЕСТР'!M66</f>
    </nc>
  </rcc>
  <rcc rId="1432" sId="1">
    <oc r="L66">
      <f>'W:\Экологи\РЕЕСТР М(П)НТКО\[Реестр М(П)НТКО г. Ханты-Мансийск.xlsx]РЕЕСТР'!N66</f>
    </oc>
    <nc r="L66">
      <f>'W:\Экологи\РЕЕСТР М(П)НТКО\[Реестр М(П)НТКО г. Ханты-Мансийск.xlsx]РЕЕСТР'!N66</f>
    </nc>
  </rcc>
  <rcc rId="1433" sId="1">
    <oc r="M66">
      <f>'W:\Экологи\РЕЕСТР М(П)НТКО\[Реестр М(П)НТКО г. Ханты-Мансийск.xlsx]РЕЕСТР'!O66</f>
    </oc>
    <nc r="M66">
      <f>'W:\Экологи\РЕЕСТР М(П)НТКО\[Реестр М(П)НТКО г. Ханты-Мансийск.xlsx]РЕЕСТР'!O66</f>
    </nc>
  </rcc>
  <rcc rId="1434" sId="1">
    <oc r="N66">
      <f>'W:\Экологи\РЕЕСТР М(П)НТКО\[Реестр М(П)НТКО г. Ханты-Мансийск.xlsx]РЕЕСТР'!P66</f>
    </oc>
    <nc r="N66">
      <f>'W:\Экологи\РЕЕСТР М(П)НТКО\[Реестр М(П)НТКО г. Ханты-Мансийск.xlsx]РЕЕСТР'!P66</f>
    </nc>
  </rcc>
  <rcc rId="1435" sId="1">
    <oc r="O66">
      <f>'W:\Экологи\РЕЕСТР М(П)НТКО\[Реестр М(П)НТКО г. Ханты-Мансийск.xlsx]РЕЕСТР'!Q66</f>
    </oc>
    <nc r="O66">
      <f>'W:\Экологи\РЕЕСТР М(П)НТКО\[Реестр М(П)НТКО г. Ханты-Мансийск.xlsx]РЕЕСТР'!Q66</f>
    </nc>
  </rcc>
  <rcc rId="1436" sId="1">
    <oc r="P66">
      <f>'W:\Экологи\РЕЕСТР М(П)НТКО\[Реестр М(П)НТКО г. Ханты-Мансийск.xlsx]РЕЕСТР'!R66</f>
    </oc>
    <nc r="P66">
      <f>'W:\Экологи\РЕЕСТР М(П)НТКО\[Реестр М(П)НТКО г. Ханты-Мансийск.xlsx]РЕЕСТР'!R66</f>
    </nc>
  </rcc>
  <rcc rId="1437" sId="1">
    <oc r="Q66">
      <f>'W:\Экологи\РЕЕСТР М(П)НТКО\[Реестр М(П)НТКО г. Ханты-Мансийск.xlsx]РЕЕСТР'!V66</f>
    </oc>
    <nc r="Q66">
      <f>'W:\Экологи\РЕЕСТР М(П)НТКО\[Реестр М(П)НТКО г. Ханты-Мансийск.xlsx]РЕЕСТР'!V66</f>
    </nc>
  </rcc>
  <rcc rId="1438" sId="1">
    <oc r="R66">
      <f>'W:\Экологи\РЕЕСТР М(П)НТКО\[Реестр М(П)НТКО г. Ханты-Мансийск.xlsx]РЕЕСТР'!W66</f>
    </oc>
    <nc r="R66">
      <f>'W:\Экологи\РЕЕСТР М(П)НТКО\[Реестр М(П)НТКО г. Ханты-Мансийск.xlsx]РЕЕСТР'!W66</f>
    </nc>
  </rcc>
  <rcc rId="1439" sId="1">
    <oc r="S66">
      <f>'W:\Экологи\РЕЕСТР М(П)НТКО\[Реестр М(П)НТКО г. Ханты-Мансийск.xlsx]РЕЕСТР'!X66</f>
    </oc>
    <nc r="S66">
      <f>'W:\Экологи\РЕЕСТР М(П)НТКО\[Реестр М(П)НТКО г. Ханты-Мансийск.xlsx]РЕЕСТР'!X66</f>
    </nc>
  </rcc>
  <rcc rId="1440" sId="1">
    <oc r="T66">
      <f>'W:\Экологи\РЕЕСТР М(П)НТКО\[Реестр М(П)НТКО г. Ханты-Мансийск.xlsx]РЕЕСТР'!AB66</f>
    </oc>
    <nc r="T66">
      <f>'W:\Экологи\РЕЕСТР М(П)НТКО\[Реестр М(П)НТКО г. Ханты-Мансийск.xlsx]РЕЕСТР'!AB66</f>
    </nc>
  </rcc>
  <rcc rId="1441" sId="1">
    <oc r="U66">
      <f>'W:\Экологи\РЕЕСТР М(П)НТКО\[Реестр М(П)НТКО г. Ханты-Мансийск.xlsx]РЕЕСТР'!AC66</f>
    </oc>
    <nc r="U66">
      <f>'W:\Экологи\РЕЕСТР М(П)НТКО\[Реестр М(П)НТКО г. Ханты-Мансийск.xlsx]РЕЕСТР'!AC66</f>
    </nc>
  </rcc>
  <rcc rId="1442" sId="1">
    <oc r="V66">
      <f>'W:\Экологи\РЕЕСТР М(П)НТКО\[Реестр М(П)НТКО г. Ханты-Мансийск.xlsx]РЕЕСТР'!AD66</f>
    </oc>
    <nc r="V66">
      <f>'W:\Экологи\РЕЕСТР М(П)НТКО\[Реестр М(П)НТКО г. Ханты-Мансийск.xlsx]РЕЕСТР'!AD66</f>
    </nc>
  </rcc>
  <rcc rId="1443" sId="1">
    <oc r="W66">
      <f>'W:\Экологи\РЕЕСТР М(П)НТКО\[Реестр М(П)НТКО г. Ханты-Мансийск.xlsx]РЕЕСТР'!AE66</f>
    </oc>
    <nc r="W66">
      <f>'W:\Экологи\РЕЕСТР М(П)НТКО\[Реестр М(П)НТКО г. Ханты-Мансийск.xlsx]РЕЕСТР'!AE66</f>
    </nc>
  </rcc>
  <rcc rId="1444" sId="1">
    <oc r="X66">
      <f>'W:\Экологи\РЕЕСТР М(П)НТКО\[Реестр М(П)НТКО г. Ханты-Мансийск.xlsx]РЕЕСТР'!AI66</f>
    </oc>
    <nc r="X66">
      <f>'W:\Экологи\РЕЕСТР М(П)НТКО\[Реестр М(П)НТКО г. Ханты-Мансийск.xlsx]РЕЕСТР'!AI66</f>
    </nc>
  </rcc>
  <rcc rId="1445" sId="1">
    <oc r="Y66">
      <f>'W:\Экологи\РЕЕСТР М(П)НТКО\[Реестр М(П)НТКО г. Ханты-Мансийск.xlsx]РЕЕСТР'!AM66</f>
    </oc>
    <nc r="Y66">
      <f>'W:\Экологи\РЕЕСТР М(П)НТКО\[Реестр М(П)НТКО г. Ханты-Мансийск.xlsx]РЕЕСТР'!AM66</f>
    </nc>
  </rcc>
  <rcc rId="1446" sId="1">
    <oc r="B67">
      <f>'W:\Экологи\РЕЕСТР М(П)НТКО\[Реестр М(П)НТКО г. Ханты-Мансийск.xlsx]РЕЕСТР'!B67</f>
    </oc>
    <nc r="B67">
      <f>'W:\Экологи\РЕЕСТР М(П)НТКО\[Реестр М(П)НТКО г. Ханты-Мансийск.xlsx]РЕЕСТР'!B67</f>
    </nc>
  </rcc>
  <rcc rId="1447" sId="1">
    <oc r="C67">
      <f>'W:\Экологи\РЕЕСТР М(П)НТКО\[Реестр М(П)НТКО г. Ханты-Мансийск.xlsx]РЕЕСТР'!C67</f>
    </oc>
    <nc r="C67">
      <f>'W:\Экологи\РЕЕСТР М(П)НТКО\[Реестр М(П)НТКО г. Ханты-Мансийск.xlsx]РЕЕСТР'!C67</f>
    </nc>
  </rcc>
  <rcc rId="1448" sId="1">
    <oc r="D67">
      <f>'W:\Экологи\РЕЕСТР М(П)НТКО\[Реестр М(П)НТКО г. Ханты-Мансийск.xlsx]РЕЕСТР'!D67</f>
    </oc>
    <nc r="D67">
      <f>'W:\Экологи\РЕЕСТР М(П)НТКО\[Реестр М(П)НТКО г. Ханты-Мансийск.xlsx]РЕЕСТР'!D67</f>
    </nc>
  </rcc>
  <rcc rId="1449" sId="1">
    <oc r="E67">
      <f>'W:\Экологи\РЕЕСТР М(П)НТКО\[Реестр М(П)НТКО г. Ханты-Мансийск.xlsx]РЕЕСТР'!F67</f>
    </oc>
    <nc r="E67">
      <f>'W:\Экологи\РЕЕСТР М(П)НТКО\[Реестр М(П)НТКО г. Ханты-Мансийск.xlsx]РЕЕСТР'!F67</f>
    </nc>
  </rcc>
  <rcc rId="1450" sId="1">
    <oc r="F67">
      <f>'W:\Экологи\РЕЕСТР М(П)НТКО\[Реестр М(П)НТКО г. Ханты-Мансийск.xlsx]РЕЕСТР'!H67</f>
    </oc>
    <nc r="F67">
      <f>'W:\Экологи\РЕЕСТР М(П)НТКО\[Реестр М(П)НТКО г. Ханты-Мансийск.xlsx]РЕЕСТР'!H67</f>
    </nc>
  </rcc>
  <rcc rId="1451" sId="1">
    <oc r="G67">
      <f>'W:\Экологи\РЕЕСТР М(П)НТКО\[Реестр М(П)НТКО г. Ханты-Мансийск.xlsx]РЕЕСТР'!I67</f>
    </oc>
    <nc r="G67">
      <f>'W:\Экологи\РЕЕСТР М(П)НТКО\[Реестр М(П)НТКО г. Ханты-Мансийск.xlsx]РЕЕСТР'!I67</f>
    </nc>
  </rcc>
  <rcc rId="1452" sId="1">
    <oc r="H67">
      <f>'W:\Экологи\РЕЕСТР М(П)НТКО\[Реестр М(П)НТКО г. Ханты-Мансийск.xlsx]РЕЕСТР'!J67</f>
    </oc>
    <nc r="H67">
      <f>'W:\Экологи\РЕЕСТР М(П)НТКО\[Реестр М(П)НТКО г. Ханты-Мансийск.xlsx]РЕЕСТР'!J67</f>
    </nc>
  </rcc>
  <rcc rId="1453" sId="1">
    <oc r="I67">
      <f>'W:\Экологи\РЕЕСТР М(П)НТКО\[Реестр М(П)НТКО г. Ханты-Мансийск.xlsx]РЕЕСТР'!K67</f>
    </oc>
    <nc r="I67">
      <f>'W:\Экологи\РЕЕСТР М(П)НТКО\[Реестр М(П)НТКО г. Ханты-Мансийск.xlsx]РЕЕСТР'!K67</f>
    </nc>
  </rcc>
  <rcc rId="1454" sId="1">
    <oc r="J67">
      <f>'W:\Экологи\РЕЕСТР М(П)НТКО\[Реестр М(П)НТКО г. Ханты-Мансийск.xlsx]РЕЕСТР'!L67</f>
    </oc>
    <nc r="J67">
      <f>'W:\Экологи\РЕЕСТР М(П)НТКО\[Реестр М(П)НТКО г. Ханты-Мансийск.xlsx]РЕЕСТР'!L67</f>
    </nc>
  </rcc>
  <rcc rId="1455" sId="1">
    <oc r="K67">
      <f>'W:\Экологи\РЕЕСТР М(П)НТКО\[Реестр М(П)НТКО г. Ханты-Мансийск.xlsx]РЕЕСТР'!M67</f>
    </oc>
    <nc r="K67">
      <f>'W:\Экологи\РЕЕСТР М(П)НТКО\[Реестр М(П)НТКО г. Ханты-Мансийск.xlsx]РЕЕСТР'!M67</f>
    </nc>
  </rcc>
  <rcc rId="1456" sId="1">
    <oc r="L67">
      <f>'W:\Экологи\РЕЕСТР М(П)НТКО\[Реестр М(П)НТКО г. Ханты-Мансийск.xlsx]РЕЕСТР'!N67</f>
    </oc>
    <nc r="L67">
      <f>'W:\Экологи\РЕЕСТР М(П)НТКО\[Реестр М(П)НТКО г. Ханты-Мансийск.xlsx]РЕЕСТР'!N67</f>
    </nc>
  </rcc>
  <rcc rId="1457" sId="1">
    <oc r="M67">
      <f>'W:\Экологи\РЕЕСТР М(П)НТКО\[Реестр М(П)НТКО г. Ханты-Мансийск.xlsx]РЕЕСТР'!O67</f>
    </oc>
    <nc r="M67">
      <f>'W:\Экологи\РЕЕСТР М(П)НТКО\[Реестр М(П)НТКО г. Ханты-Мансийск.xlsx]РЕЕСТР'!O67</f>
    </nc>
  </rcc>
  <rcc rId="1458" sId="1">
    <oc r="N67">
      <f>'W:\Экологи\РЕЕСТР М(П)НТКО\[Реестр М(П)НТКО г. Ханты-Мансийск.xlsx]РЕЕСТР'!P67</f>
    </oc>
    <nc r="N67">
      <f>'W:\Экологи\РЕЕСТР М(П)НТКО\[Реестр М(П)НТКО г. Ханты-Мансийск.xlsx]РЕЕСТР'!P67</f>
    </nc>
  </rcc>
  <rcc rId="1459" sId="1">
    <oc r="O67">
      <f>'W:\Экологи\РЕЕСТР М(П)НТКО\[Реестр М(П)НТКО г. Ханты-Мансийск.xlsx]РЕЕСТР'!Q67</f>
    </oc>
    <nc r="O67">
      <f>'W:\Экологи\РЕЕСТР М(П)НТКО\[Реестр М(П)НТКО г. Ханты-Мансийск.xlsx]РЕЕСТР'!Q67</f>
    </nc>
  </rcc>
  <rcc rId="1460" sId="1">
    <oc r="P67">
      <f>'W:\Экологи\РЕЕСТР М(П)НТКО\[Реестр М(П)НТКО г. Ханты-Мансийск.xlsx]РЕЕСТР'!R67</f>
    </oc>
    <nc r="P67">
      <f>'W:\Экологи\РЕЕСТР М(П)НТКО\[Реестр М(П)НТКО г. Ханты-Мансийск.xlsx]РЕЕСТР'!R67</f>
    </nc>
  </rcc>
  <rcc rId="1461" sId="1">
    <oc r="Q67">
      <f>'W:\Экологи\РЕЕСТР М(П)НТКО\[Реестр М(П)НТКО г. Ханты-Мансийск.xlsx]РЕЕСТР'!V67</f>
    </oc>
    <nc r="Q67">
      <f>'W:\Экологи\РЕЕСТР М(П)НТКО\[Реестр М(П)НТКО г. Ханты-Мансийск.xlsx]РЕЕСТР'!V67</f>
    </nc>
  </rcc>
  <rcc rId="1462" sId="1">
    <oc r="R67">
      <f>'W:\Экологи\РЕЕСТР М(П)НТКО\[Реестр М(П)НТКО г. Ханты-Мансийск.xlsx]РЕЕСТР'!W67</f>
    </oc>
    <nc r="R67">
      <f>'W:\Экологи\РЕЕСТР М(П)НТКО\[Реестр М(П)НТКО г. Ханты-Мансийск.xlsx]РЕЕСТР'!W67</f>
    </nc>
  </rcc>
  <rcc rId="1463" sId="1">
    <oc r="S67">
      <f>'W:\Экологи\РЕЕСТР М(П)НТКО\[Реестр М(П)НТКО г. Ханты-Мансийск.xlsx]РЕЕСТР'!X67</f>
    </oc>
    <nc r="S67">
      <f>'W:\Экологи\РЕЕСТР М(П)НТКО\[Реестр М(П)НТКО г. Ханты-Мансийск.xlsx]РЕЕСТР'!X67</f>
    </nc>
  </rcc>
  <rcc rId="1464" sId="1">
    <oc r="T67">
      <f>'W:\Экологи\РЕЕСТР М(П)НТКО\[Реестр М(П)НТКО г. Ханты-Мансийск.xlsx]РЕЕСТР'!AB67</f>
    </oc>
    <nc r="T67">
      <f>'W:\Экологи\РЕЕСТР М(П)НТКО\[Реестр М(П)НТКО г. Ханты-Мансийск.xlsx]РЕЕСТР'!AB67</f>
    </nc>
  </rcc>
  <rcc rId="1465" sId="1">
    <oc r="U67">
      <f>'W:\Экологи\РЕЕСТР М(П)НТКО\[Реестр М(П)НТКО г. Ханты-Мансийск.xlsx]РЕЕСТР'!AC67</f>
    </oc>
    <nc r="U67">
      <f>'W:\Экологи\РЕЕСТР М(П)НТКО\[Реестр М(П)НТКО г. Ханты-Мансийск.xlsx]РЕЕСТР'!AC67</f>
    </nc>
  </rcc>
  <rcc rId="1466" sId="1">
    <oc r="V67">
      <f>'W:\Экологи\РЕЕСТР М(П)НТКО\[Реестр М(П)НТКО г. Ханты-Мансийск.xlsx]РЕЕСТР'!AD67</f>
    </oc>
    <nc r="V67">
      <f>'W:\Экологи\РЕЕСТР М(П)НТКО\[Реестр М(П)НТКО г. Ханты-Мансийск.xlsx]РЕЕСТР'!AD67</f>
    </nc>
  </rcc>
  <rcc rId="1467" sId="1">
    <oc r="W67">
      <f>'W:\Экологи\РЕЕСТР М(П)НТКО\[Реестр М(П)НТКО г. Ханты-Мансийск.xlsx]РЕЕСТР'!AE67</f>
    </oc>
    <nc r="W67">
      <f>'W:\Экологи\РЕЕСТР М(П)НТКО\[Реестр М(П)НТКО г. Ханты-Мансийск.xlsx]РЕЕСТР'!AE67</f>
    </nc>
  </rcc>
  <rcc rId="1468" sId="1">
    <oc r="X67">
      <f>'W:\Экологи\РЕЕСТР М(П)НТКО\[Реестр М(П)НТКО г. Ханты-Мансийск.xlsx]РЕЕСТР'!AI67</f>
    </oc>
    <nc r="X67">
      <f>'W:\Экологи\РЕЕСТР М(П)НТКО\[Реестр М(П)НТКО г. Ханты-Мансийск.xlsx]РЕЕСТР'!AI67</f>
    </nc>
  </rcc>
  <rcc rId="1469" sId="1">
    <oc r="Y67">
      <f>'W:\Экологи\РЕЕСТР М(П)НТКО\[Реестр М(П)НТКО г. Ханты-Мансийск.xlsx]РЕЕСТР'!AM67</f>
    </oc>
    <nc r="Y67">
      <f>'W:\Экологи\РЕЕСТР М(П)НТКО\[Реестр М(П)НТКО г. Ханты-Мансийск.xlsx]РЕЕСТР'!AM67</f>
    </nc>
  </rcc>
  <rcc rId="1470" sId="1">
    <oc r="B68">
      <f>'W:\Экологи\РЕЕСТР М(П)НТКО\[Реестр М(П)НТКО г. Ханты-Мансийск.xlsx]РЕЕСТР'!B68</f>
    </oc>
    <nc r="B68">
      <f>'W:\Экологи\РЕЕСТР М(П)НТКО\[Реестр М(П)НТКО г. Ханты-Мансийск.xlsx]РЕЕСТР'!B68</f>
    </nc>
  </rcc>
  <rcc rId="1471" sId="1">
    <oc r="C68">
      <f>'W:\Экологи\РЕЕСТР М(П)НТКО\[Реестр М(П)НТКО г. Ханты-Мансийск.xlsx]РЕЕСТР'!C68</f>
    </oc>
    <nc r="C68">
      <f>'W:\Экологи\РЕЕСТР М(П)НТКО\[Реестр М(П)НТКО г. Ханты-Мансийск.xlsx]РЕЕСТР'!C68</f>
    </nc>
  </rcc>
  <rcc rId="1472" sId="1">
    <oc r="D68">
      <f>'W:\Экологи\РЕЕСТР М(П)НТКО\[Реестр М(П)НТКО г. Ханты-Мансийск.xlsx]РЕЕСТР'!D68</f>
    </oc>
    <nc r="D68">
      <f>'W:\Экологи\РЕЕСТР М(П)НТКО\[Реестр М(П)НТКО г. Ханты-Мансийск.xlsx]РЕЕСТР'!D68</f>
    </nc>
  </rcc>
  <rcc rId="1473" sId="1">
    <oc r="E68">
      <f>'W:\Экологи\РЕЕСТР М(П)НТКО\[Реестр М(П)НТКО г. Ханты-Мансийск.xlsx]РЕЕСТР'!F68</f>
    </oc>
    <nc r="E68">
      <f>'W:\Экологи\РЕЕСТР М(П)НТКО\[Реестр М(П)НТКО г. Ханты-Мансийск.xlsx]РЕЕСТР'!F68</f>
    </nc>
  </rcc>
  <rcc rId="1474" sId="1">
    <oc r="F68">
      <f>'W:\Экологи\РЕЕСТР М(П)НТКО\[Реестр М(П)НТКО г. Ханты-Мансийск.xlsx]РЕЕСТР'!H68</f>
    </oc>
    <nc r="F68">
      <f>'W:\Экологи\РЕЕСТР М(П)НТКО\[Реестр М(П)НТКО г. Ханты-Мансийск.xlsx]РЕЕСТР'!H68</f>
    </nc>
  </rcc>
  <rcc rId="1475" sId="1">
    <oc r="G68">
      <f>'W:\Экологи\РЕЕСТР М(П)НТКО\[Реестр М(П)НТКО г. Ханты-Мансийск.xlsx]РЕЕСТР'!I68</f>
    </oc>
    <nc r="G68">
      <f>'W:\Экологи\РЕЕСТР М(П)НТКО\[Реестр М(П)НТКО г. Ханты-Мансийск.xlsx]РЕЕСТР'!I68</f>
    </nc>
  </rcc>
  <rcc rId="1476" sId="1">
    <oc r="H68">
      <f>'W:\Экологи\РЕЕСТР М(П)НТКО\[Реестр М(П)НТКО г. Ханты-Мансийск.xlsx]РЕЕСТР'!J68</f>
    </oc>
    <nc r="H68">
      <f>'W:\Экологи\РЕЕСТР М(П)НТКО\[Реестр М(П)НТКО г. Ханты-Мансийск.xlsx]РЕЕСТР'!J68</f>
    </nc>
  </rcc>
  <rcc rId="1477" sId="1">
    <oc r="I68">
      <f>'W:\Экологи\РЕЕСТР М(П)НТКО\[Реестр М(П)НТКО г. Ханты-Мансийск.xlsx]РЕЕСТР'!K68</f>
    </oc>
    <nc r="I68">
      <f>'W:\Экологи\РЕЕСТР М(П)НТКО\[Реестр М(П)НТКО г. Ханты-Мансийск.xlsx]РЕЕСТР'!K68</f>
    </nc>
  </rcc>
  <rcc rId="1478" sId="1">
    <oc r="J68">
      <f>'W:\Экологи\РЕЕСТР М(П)НТКО\[Реестр М(П)НТКО г. Ханты-Мансийск.xlsx]РЕЕСТР'!L68</f>
    </oc>
    <nc r="J68">
      <f>'W:\Экологи\РЕЕСТР М(П)НТКО\[Реестр М(П)НТКО г. Ханты-Мансийск.xlsx]РЕЕСТР'!L68</f>
    </nc>
  </rcc>
  <rcc rId="1479" sId="1">
    <oc r="K68">
      <f>'W:\Экологи\РЕЕСТР М(П)НТКО\[Реестр М(П)НТКО г. Ханты-Мансийск.xlsx]РЕЕСТР'!M68</f>
    </oc>
    <nc r="K68">
      <f>'W:\Экологи\РЕЕСТР М(П)НТКО\[Реестр М(П)НТКО г. Ханты-Мансийск.xlsx]РЕЕСТР'!M68</f>
    </nc>
  </rcc>
  <rcc rId="1480" sId="1">
    <oc r="L68">
      <f>'W:\Экологи\РЕЕСТР М(П)НТКО\[Реестр М(П)НТКО г. Ханты-Мансийск.xlsx]РЕЕСТР'!N68</f>
    </oc>
    <nc r="L68">
      <f>'W:\Экологи\РЕЕСТР М(П)НТКО\[Реестр М(П)НТКО г. Ханты-Мансийск.xlsx]РЕЕСТР'!N68</f>
    </nc>
  </rcc>
  <rcc rId="1481" sId="1">
    <oc r="M68">
      <f>'W:\Экологи\РЕЕСТР М(П)НТКО\[Реестр М(П)НТКО г. Ханты-Мансийск.xlsx]РЕЕСТР'!O68</f>
    </oc>
    <nc r="M68">
      <f>'W:\Экологи\РЕЕСТР М(П)НТКО\[Реестр М(П)НТКО г. Ханты-Мансийск.xlsx]РЕЕСТР'!O68</f>
    </nc>
  </rcc>
  <rcc rId="1482" sId="1">
    <oc r="N68">
      <f>'W:\Экологи\РЕЕСТР М(П)НТКО\[Реестр М(П)НТКО г. Ханты-Мансийск.xlsx]РЕЕСТР'!P68</f>
    </oc>
    <nc r="N68">
      <f>'W:\Экологи\РЕЕСТР М(П)НТКО\[Реестр М(П)НТКО г. Ханты-Мансийск.xlsx]РЕЕСТР'!P68</f>
    </nc>
  </rcc>
  <rcc rId="1483" sId="1">
    <oc r="O68">
      <f>'W:\Экологи\РЕЕСТР М(П)НТКО\[Реестр М(П)НТКО г. Ханты-Мансийск.xlsx]РЕЕСТР'!Q68</f>
    </oc>
    <nc r="O68">
      <f>'W:\Экологи\РЕЕСТР М(П)НТКО\[Реестр М(П)НТКО г. Ханты-Мансийск.xlsx]РЕЕСТР'!Q68</f>
    </nc>
  </rcc>
  <rcc rId="1484" sId="1">
    <oc r="P68">
      <f>'W:\Экологи\РЕЕСТР М(П)НТКО\[Реестр М(П)НТКО г. Ханты-Мансийск.xlsx]РЕЕСТР'!R68</f>
    </oc>
    <nc r="P68">
      <f>'W:\Экологи\РЕЕСТР М(П)НТКО\[Реестр М(П)НТКО г. Ханты-Мансийск.xlsx]РЕЕСТР'!R68</f>
    </nc>
  </rcc>
  <rcc rId="1485" sId="1">
    <oc r="Q68">
      <f>'W:\Экологи\РЕЕСТР М(П)НТКО\[Реестр М(П)НТКО г. Ханты-Мансийск.xlsx]РЕЕСТР'!V68</f>
    </oc>
    <nc r="Q68">
      <f>'W:\Экологи\РЕЕСТР М(П)НТКО\[Реестр М(П)НТКО г. Ханты-Мансийск.xlsx]РЕЕСТР'!V68</f>
    </nc>
  </rcc>
  <rcc rId="1486" sId="1">
    <oc r="R68">
      <f>'W:\Экологи\РЕЕСТР М(П)НТКО\[Реестр М(П)НТКО г. Ханты-Мансийск.xlsx]РЕЕСТР'!W68</f>
    </oc>
    <nc r="R68">
      <f>'W:\Экологи\РЕЕСТР М(П)НТКО\[Реестр М(П)НТКО г. Ханты-Мансийск.xlsx]РЕЕСТР'!W68</f>
    </nc>
  </rcc>
  <rcc rId="1487" sId="1">
    <oc r="S68">
      <f>'W:\Экологи\РЕЕСТР М(П)НТКО\[Реестр М(П)НТКО г. Ханты-Мансийск.xlsx]РЕЕСТР'!X68</f>
    </oc>
    <nc r="S68">
      <f>'W:\Экологи\РЕЕСТР М(П)НТКО\[Реестр М(П)НТКО г. Ханты-Мансийск.xlsx]РЕЕСТР'!X68</f>
    </nc>
  </rcc>
  <rcc rId="1488" sId="1">
    <oc r="T68">
      <f>'W:\Экологи\РЕЕСТР М(П)НТКО\[Реестр М(П)НТКО г. Ханты-Мансийск.xlsx]РЕЕСТР'!AB68</f>
    </oc>
    <nc r="T68">
      <f>'W:\Экологи\РЕЕСТР М(П)НТКО\[Реестр М(П)НТКО г. Ханты-Мансийск.xlsx]РЕЕСТР'!AB68</f>
    </nc>
  </rcc>
  <rcc rId="1489" sId="1">
    <oc r="U68">
      <f>'W:\Экологи\РЕЕСТР М(П)НТКО\[Реестр М(П)НТКО г. Ханты-Мансийск.xlsx]РЕЕСТР'!AC68</f>
    </oc>
    <nc r="U68">
      <f>'W:\Экологи\РЕЕСТР М(П)НТКО\[Реестр М(П)НТКО г. Ханты-Мансийск.xlsx]РЕЕСТР'!AC68</f>
    </nc>
  </rcc>
  <rcc rId="1490" sId="1">
    <oc r="V68">
      <f>'W:\Экологи\РЕЕСТР М(П)НТКО\[Реестр М(П)НТКО г. Ханты-Мансийск.xlsx]РЕЕСТР'!AD68</f>
    </oc>
    <nc r="V68">
      <f>'W:\Экологи\РЕЕСТР М(П)НТКО\[Реестр М(П)НТКО г. Ханты-Мансийск.xlsx]РЕЕСТР'!AD68</f>
    </nc>
  </rcc>
  <rcc rId="1491" sId="1">
    <oc r="W68">
      <f>'W:\Экологи\РЕЕСТР М(П)НТКО\[Реестр М(П)НТКО г. Ханты-Мансийск.xlsx]РЕЕСТР'!AE68</f>
    </oc>
    <nc r="W68">
      <f>'W:\Экологи\РЕЕСТР М(П)НТКО\[Реестр М(П)НТКО г. Ханты-Мансийск.xlsx]РЕЕСТР'!AE68</f>
    </nc>
  </rcc>
  <rcc rId="1492" sId="1">
    <oc r="X68">
      <f>'W:\Экологи\РЕЕСТР М(П)НТКО\[Реестр М(П)НТКО г. Ханты-Мансийск.xlsx]РЕЕСТР'!AI68</f>
    </oc>
    <nc r="X68">
      <f>'W:\Экологи\РЕЕСТР М(П)НТКО\[Реестр М(П)НТКО г. Ханты-Мансийск.xlsx]РЕЕСТР'!AI68</f>
    </nc>
  </rcc>
  <rcc rId="1493" sId="1">
    <oc r="Y68">
      <f>'W:\Экологи\РЕЕСТР М(П)НТКО\[Реестр М(П)НТКО г. Ханты-Мансийск.xlsx]РЕЕСТР'!AM68</f>
    </oc>
    <nc r="Y68">
      <f>'W:\Экологи\РЕЕСТР М(П)НТКО\[Реестр М(П)НТКО г. Ханты-Мансийск.xlsx]РЕЕСТР'!AM68</f>
    </nc>
  </rcc>
  <rcc rId="1494" sId="1">
    <oc r="B69">
      <f>'W:\Экологи\РЕЕСТР М(П)НТКО\[Реестр М(П)НТКО г. Ханты-Мансийск.xlsx]РЕЕСТР'!B69</f>
    </oc>
    <nc r="B69">
      <f>'W:\Экологи\РЕЕСТР М(П)НТКО\[Реестр М(П)НТКО г. Ханты-Мансийск.xlsx]РЕЕСТР'!B69</f>
    </nc>
  </rcc>
  <rcc rId="1495" sId="1">
    <oc r="C69">
      <f>'W:\Экологи\РЕЕСТР М(П)НТКО\[Реестр М(П)НТКО г. Ханты-Мансийск.xlsx]РЕЕСТР'!C69</f>
    </oc>
    <nc r="C69">
      <f>'W:\Экологи\РЕЕСТР М(П)НТКО\[Реестр М(П)НТКО г. Ханты-Мансийск.xlsx]РЕЕСТР'!C69</f>
    </nc>
  </rcc>
  <rcc rId="1496" sId="1">
    <oc r="D69">
      <f>'W:\Экологи\РЕЕСТР М(П)НТКО\[Реестр М(П)НТКО г. Ханты-Мансийск.xlsx]РЕЕСТР'!D69</f>
    </oc>
    <nc r="D69">
      <f>'W:\Экологи\РЕЕСТР М(П)НТКО\[Реестр М(П)НТКО г. Ханты-Мансийск.xlsx]РЕЕСТР'!D69</f>
    </nc>
  </rcc>
  <rcc rId="1497" sId="1">
    <oc r="E69">
      <f>'W:\Экологи\РЕЕСТР М(П)НТКО\[Реестр М(П)НТКО г. Ханты-Мансийск.xlsx]РЕЕСТР'!F69</f>
    </oc>
    <nc r="E69">
      <f>'W:\Экологи\РЕЕСТР М(П)НТКО\[Реестр М(П)НТКО г. Ханты-Мансийск.xlsx]РЕЕСТР'!F69</f>
    </nc>
  </rcc>
  <rcc rId="1498" sId="1">
    <oc r="F69">
      <f>'W:\Экологи\РЕЕСТР М(П)НТКО\[Реестр М(П)НТКО г. Ханты-Мансийск.xlsx]РЕЕСТР'!H69</f>
    </oc>
    <nc r="F69">
      <f>'W:\Экологи\РЕЕСТР М(П)НТКО\[Реестр М(П)НТКО г. Ханты-Мансийск.xlsx]РЕЕСТР'!H69</f>
    </nc>
  </rcc>
  <rcc rId="1499" sId="1">
    <oc r="G69">
      <f>'W:\Экологи\РЕЕСТР М(П)НТКО\[Реестр М(П)НТКО г. Ханты-Мансийск.xlsx]РЕЕСТР'!I69</f>
    </oc>
    <nc r="G69">
      <f>'W:\Экологи\РЕЕСТР М(П)НТКО\[Реестр М(П)НТКО г. Ханты-Мансийск.xlsx]РЕЕСТР'!I69</f>
    </nc>
  </rcc>
  <rcc rId="1500" sId="1">
    <oc r="H69">
      <f>'W:\Экологи\РЕЕСТР М(П)НТКО\[Реестр М(П)НТКО г. Ханты-Мансийск.xlsx]РЕЕСТР'!J69</f>
    </oc>
    <nc r="H69">
      <f>'W:\Экологи\РЕЕСТР М(П)НТКО\[Реестр М(П)НТКО г. Ханты-Мансийск.xlsx]РЕЕСТР'!J69</f>
    </nc>
  </rcc>
  <rcc rId="1501" sId="1">
    <oc r="I69">
      <f>'W:\Экологи\РЕЕСТР М(П)НТКО\[Реестр М(П)НТКО г. Ханты-Мансийск.xlsx]РЕЕСТР'!K69</f>
    </oc>
    <nc r="I69">
      <f>'W:\Экологи\РЕЕСТР М(П)НТКО\[Реестр М(П)НТКО г. Ханты-Мансийск.xlsx]РЕЕСТР'!K69</f>
    </nc>
  </rcc>
  <rcc rId="1502" sId="1">
    <oc r="J69">
      <f>'W:\Экологи\РЕЕСТР М(П)НТКО\[Реестр М(П)НТКО г. Ханты-Мансийск.xlsx]РЕЕСТР'!L69</f>
    </oc>
    <nc r="J69">
      <f>'W:\Экологи\РЕЕСТР М(П)НТКО\[Реестр М(П)НТКО г. Ханты-Мансийск.xlsx]РЕЕСТР'!L69</f>
    </nc>
  </rcc>
  <rcc rId="1503" sId="1">
    <oc r="K69">
      <f>'W:\Экологи\РЕЕСТР М(П)НТКО\[Реестр М(П)НТКО г. Ханты-Мансийск.xlsx]РЕЕСТР'!M69</f>
    </oc>
    <nc r="K69">
      <f>'W:\Экологи\РЕЕСТР М(П)НТКО\[Реестр М(П)НТКО г. Ханты-Мансийск.xlsx]РЕЕСТР'!M69</f>
    </nc>
  </rcc>
  <rcc rId="1504" sId="1">
    <oc r="L69">
      <f>'W:\Экологи\РЕЕСТР М(П)НТКО\[Реестр М(П)НТКО г. Ханты-Мансийск.xlsx]РЕЕСТР'!N69</f>
    </oc>
    <nc r="L69">
      <f>'W:\Экологи\РЕЕСТР М(П)НТКО\[Реестр М(П)НТКО г. Ханты-Мансийск.xlsx]РЕЕСТР'!N69</f>
    </nc>
  </rcc>
  <rcc rId="1505" sId="1">
    <oc r="M69">
      <f>'W:\Экологи\РЕЕСТР М(П)НТКО\[Реестр М(П)НТКО г. Ханты-Мансийск.xlsx]РЕЕСТР'!O69</f>
    </oc>
    <nc r="M69">
      <f>'W:\Экологи\РЕЕСТР М(П)НТКО\[Реестр М(П)НТКО г. Ханты-Мансийск.xlsx]РЕЕСТР'!O69</f>
    </nc>
  </rcc>
  <rcc rId="1506" sId="1">
    <oc r="N69">
      <f>'W:\Экологи\РЕЕСТР М(П)НТКО\[Реестр М(П)НТКО г. Ханты-Мансийск.xlsx]РЕЕСТР'!P69</f>
    </oc>
    <nc r="N69">
      <f>'W:\Экологи\РЕЕСТР М(П)НТКО\[Реестр М(П)НТКО г. Ханты-Мансийск.xlsx]РЕЕСТР'!P69</f>
    </nc>
  </rcc>
  <rcc rId="1507" sId="1">
    <oc r="O69">
      <f>'W:\Экологи\РЕЕСТР М(П)НТКО\[Реестр М(П)НТКО г. Ханты-Мансийск.xlsx]РЕЕСТР'!Q69</f>
    </oc>
    <nc r="O69">
      <f>'W:\Экологи\РЕЕСТР М(П)НТКО\[Реестр М(П)НТКО г. Ханты-Мансийск.xlsx]РЕЕСТР'!Q69</f>
    </nc>
  </rcc>
  <rcc rId="1508" sId="1">
    <oc r="P69">
      <f>'W:\Экологи\РЕЕСТР М(П)НТКО\[Реестр М(П)НТКО г. Ханты-Мансийск.xlsx]РЕЕСТР'!R69</f>
    </oc>
    <nc r="P69">
      <f>'W:\Экологи\РЕЕСТР М(П)НТКО\[Реестр М(П)НТКО г. Ханты-Мансийск.xlsx]РЕЕСТР'!R69</f>
    </nc>
  </rcc>
  <rcc rId="1509" sId="1">
    <oc r="Q69">
      <f>'W:\Экологи\РЕЕСТР М(П)НТКО\[Реестр М(П)НТКО г. Ханты-Мансийск.xlsx]РЕЕСТР'!V69</f>
    </oc>
    <nc r="Q69">
      <f>'W:\Экологи\РЕЕСТР М(П)НТКО\[Реестр М(П)НТКО г. Ханты-Мансийск.xlsx]РЕЕСТР'!V69</f>
    </nc>
  </rcc>
  <rcc rId="1510" sId="1">
    <oc r="R69">
      <f>'W:\Экологи\РЕЕСТР М(П)НТКО\[Реестр М(П)НТКО г. Ханты-Мансийск.xlsx]РЕЕСТР'!W69</f>
    </oc>
    <nc r="R69">
      <f>'W:\Экологи\РЕЕСТР М(П)НТКО\[Реестр М(П)НТКО г. Ханты-Мансийск.xlsx]РЕЕСТР'!W69</f>
    </nc>
  </rcc>
  <rcc rId="1511" sId="1">
    <oc r="S69">
      <f>'W:\Экологи\РЕЕСТР М(П)НТКО\[Реестр М(П)НТКО г. Ханты-Мансийск.xlsx]РЕЕСТР'!X69</f>
    </oc>
    <nc r="S69">
      <f>'W:\Экологи\РЕЕСТР М(П)НТКО\[Реестр М(П)НТКО г. Ханты-Мансийск.xlsx]РЕЕСТР'!X69</f>
    </nc>
  </rcc>
  <rcc rId="1512" sId="1">
    <oc r="T69">
      <f>'W:\Экологи\РЕЕСТР М(П)НТКО\[Реестр М(П)НТКО г. Ханты-Мансийск.xlsx]РЕЕСТР'!AB69</f>
    </oc>
    <nc r="T69">
      <f>'W:\Экологи\РЕЕСТР М(П)НТКО\[Реестр М(П)НТКО г. Ханты-Мансийск.xlsx]РЕЕСТР'!AB69</f>
    </nc>
  </rcc>
  <rcc rId="1513" sId="1">
    <oc r="U69">
      <f>'W:\Экологи\РЕЕСТР М(П)НТКО\[Реестр М(П)НТКО г. Ханты-Мансийск.xlsx]РЕЕСТР'!AC69</f>
    </oc>
    <nc r="U69">
      <f>'W:\Экологи\РЕЕСТР М(П)НТКО\[Реестр М(П)НТКО г. Ханты-Мансийск.xlsx]РЕЕСТР'!AC69</f>
    </nc>
  </rcc>
  <rcc rId="1514" sId="1">
    <oc r="V69">
      <f>'W:\Экологи\РЕЕСТР М(П)НТКО\[Реестр М(П)НТКО г. Ханты-Мансийск.xlsx]РЕЕСТР'!AD69</f>
    </oc>
    <nc r="V69">
      <f>'W:\Экологи\РЕЕСТР М(П)НТКО\[Реестр М(П)НТКО г. Ханты-Мансийск.xlsx]РЕЕСТР'!AD69</f>
    </nc>
  </rcc>
  <rcc rId="1515" sId="1">
    <oc r="W69">
      <f>'W:\Экологи\РЕЕСТР М(П)НТКО\[Реестр М(П)НТКО г. Ханты-Мансийск.xlsx]РЕЕСТР'!AE69</f>
    </oc>
    <nc r="W69">
      <f>'W:\Экологи\РЕЕСТР М(П)НТКО\[Реестр М(П)НТКО г. Ханты-Мансийск.xlsx]РЕЕСТР'!AE69</f>
    </nc>
  </rcc>
  <rcc rId="1516" sId="1">
    <oc r="X69">
      <f>'W:\Экологи\РЕЕСТР М(П)НТКО\[Реестр М(П)НТКО г. Ханты-Мансийск.xlsx]РЕЕСТР'!AI69</f>
    </oc>
    <nc r="X69">
      <f>'W:\Экологи\РЕЕСТР М(П)НТКО\[Реестр М(П)НТКО г. Ханты-Мансийск.xlsx]РЕЕСТР'!AI69</f>
    </nc>
  </rcc>
  <rcc rId="1517" sId="1">
    <oc r="Y69">
      <f>'W:\Экологи\РЕЕСТР М(П)НТКО\[Реестр М(П)НТКО г. Ханты-Мансийск.xlsx]РЕЕСТР'!AM69</f>
    </oc>
    <nc r="Y69">
      <f>'W:\Экологи\РЕЕСТР М(П)НТКО\[Реестр М(П)НТКО г. Ханты-Мансийск.xlsx]РЕЕСТР'!AM69</f>
    </nc>
  </rcc>
  <rcc rId="1518" sId="1">
    <oc r="B70">
      <f>'W:\Экологи\РЕЕСТР М(П)НТКО\[Реестр М(П)НТКО г. Ханты-Мансийск.xlsx]РЕЕСТР'!B70</f>
    </oc>
    <nc r="B70">
      <f>'W:\Экологи\РЕЕСТР М(П)НТКО\[Реестр М(П)НТКО г. Ханты-Мансийск.xlsx]РЕЕСТР'!B70</f>
    </nc>
  </rcc>
  <rcc rId="1519" sId="1">
    <oc r="C70">
      <f>'W:\Экологи\РЕЕСТР М(П)НТКО\[Реестр М(П)НТКО г. Ханты-Мансийск.xlsx]РЕЕСТР'!C70</f>
    </oc>
    <nc r="C70">
      <f>'W:\Экологи\РЕЕСТР М(П)НТКО\[Реестр М(П)НТКО г. Ханты-Мансийск.xlsx]РЕЕСТР'!C70</f>
    </nc>
  </rcc>
  <rcc rId="1520" sId="1">
    <oc r="D70">
      <f>'W:\Экологи\РЕЕСТР М(П)НТКО\[Реестр М(П)НТКО г. Ханты-Мансийск.xlsx]РЕЕСТР'!D70</f>
    </oc>
    <nc r="D70">
      <f>'W:\Экологи\РЕЕСТР М(П)НТКО\[Реестр М(П)НТКО г. Ханты-Мансийск.xlsx]РЕЕСТР'!D70</f>
    </nc>
  </rcc>
  <rcc rId="1521" sId="1">
    <oc r="E70">
      <f>'W:\Экологи\РЕЕСТР М(П)НТКО\[Реестр М(П)НТКО г. Ханты-Мансийск.xlsx]РЕЕСТР'!F70</f>
    </oc>
    <nc r="E70">
      <f>'W:\Экологи\РЕЕСТР М(П)НТКО\[Реестр М(П)НТКО г. Ханты-Мансийск.xlsx]РЕЕСТР'!F70</f>
    </nc>
  </rcc>
  <rcc rId="1522" sId="1">
    <oc r="F70">
      <f>'W:\Экологи\РЕЕСТР М(П)НТКО\[Реестр М(П)НТКО г. Ханты-Мансийск.xlsx]РЕЕСТР'!H70</f>
    </oc>
    <nc r="F70">
      <f>'W:\Экологи\РЕЕСТР М(П)НТКО\[Реестр М(П)НТКО г. Ханты-Мансийск.xlsx]РЕЕСТР'!H70</f>
    </nc>
  </rcc>
  <rcc rId="1523" sId="1">
    <oc r="G70">
      <f>'W:\Экологи\РЕЕСТР М(П)НТКО\[Реестр М(П)НТКО г. Ханты-Мансийск.xlsx]РЕЕСТР'!I70</f>
    </oc>
    <nc r="G70">
      <f>'W:\Экологи\РЕЕСТР М(П)НТКО\[Реестр М(П)НТКО г. Ханты-Мансийск.xlsx]РЕЕСТР'!I70</f>
    </nc>
  </rcc>
  <rcc rId="1524" sId="1">
    <oc r="H70">
      <f>'W:\Экологи\РЕЕСТР М(П)НТКО\[Реестр М(П)НТКО г. Ханты-Мансийск.xlsx]РЕЕСТР'!J70</f>
    </oc>
    <nc r="H70">
      <f>'W:\Экологи\РЕЕСТР М(П)НТКО\[Реестр М(П)НТКО г. Ханты-Мансийск.xlsx]РЕЕСТР'!J70</f>
    </nc>
  </rcc>
  <rcc rId="1525" sId="1">
    <oc r="I70">
      <f>'W:\Экологи\РЕЕСТР М(П)НТКО\[Реестр М(П)НТКО г. Ханты-Мансийск.xlsx]РЕЕСТР'!K70</f>
    </oc>
    <nc r="I70">
      <f>'W:\Экологи\РЕЕСТР М(П)НТКО\[Реестр М(П)НТКО г. Ханты-Мансийск.xlsx]РЕЕСТР'!K70</f>
    </nc>
  </rcc>
  <rcc rId="1526" sId="1">
    <oc r="J70">
      <f>'W:\Экологи\РЕЕСТР М(П)НТКО\[Реестр М(П)НТКО г. Ханты-Мансийск.xlsx]РЕЕСТР'!L70</f>
    </oc>
    <nc r="J70">
      <f>'W:\Экологи\РЕЕСТР М(П)НТКО\[Реестр М(П)НТКО г. Ханты-Мансийск.xlsx]РЕЕСТР'!L70</f>
    </nc>
  </rcc>
  <rcc rId="1527" sId="1">
    <oc r="K70">
      <f>'W:\Экологи\РЕЕСТР М(П)НТКО\[Реестр М(П)НТКО г. Ханты-Мансийск.xlsx]РЕЕСТР'!M70</f>
    </oc>
    <nc r="K70">
      <f>'W:\Экологи\РЕЕСТР М(П)НТКО\[Реестр М(П)НТКО г. Ханты-Мансийск.xlsx]РЕЕСТР'!M70</f>
    </nc>
  </rcc>
  <rcc rId="1528" sId="1">
    <oc r="L70">
      <f>'W:\Экологи\РЕЕСТР М(П)НТКО\[Реестр М(П)НТКО г. Ханты-Мансийск.xlsx]РЕЕСТР'!N70</f>
    </oc>
    <nc r="L70">
      <f>'W:\Экологи\РЕЕСТР М(П)НТКО\[Реестр М(П)НТКО г. Ханты-Мансийск.xlsx]РЕЕСТР'!N70</f>
    </nc>
  </rcc>
  <rcc rId="1529" sId="1">
    <oc r="M70">
      <f>'W:\Экологи\РЕЕСТР М(П)НТКО\[Реестр М(П)НТКО г. Ханты-Мансийск.xlsx]РЕЕСТР'!O70</f>
    </oc>
    <nc r="M70">
      <f>'W:\Экологи\РЕЕСТР М(П)НТКО\[Реестр М(П)НТКО г. Ханты-Мансийск.xlsx]РЕЕСТР'!O70</f>
    </nc>
  </rcc>
  <rcc rId="1530" sId="1">
    <oc r="N70">
      <f>'W:\Экологи\РЕЕСТР М(П)НТКО\[Реестр М(П)НТКО г. Ханты-Мансийск.xlsx]РЕЕСТР'!P70</f>
    </oc>
    <nc r="N70">
      <f>'W:\Экологи\РЕЕСТР М(П)НТКО\[Реестр М(П)НТКО г. Ханты-Мансийск.xlsx]РЕЕСТР'!P70</f>
    </nc>
  </rcc>
  <rcc rId="1531" sId="1">
    <oc r="O70">
      <f>'W:\Экологи\РЕЕСТР М(П)НТКО\[Реестр М(П)НТКО г. Ханты-Мансийск.xlsx]РЕЕСТР'!Q70</f>
    </oc>
    <nc r="O70">
      <f>'W:\Экологи\РЕЕСТР М(П)НТКО\[Реестр М(П)НТКО г. Ханты-Мансийск.xlsx]РЕЕСТР'!Q70</f>
    </nc>
  </rcc>
  <rcc rId="1532" sId="1">
    <oc r="P70">
      <f>'W:\Экологи\РЕЕСТР М(П)НТКО\[Реестр М(П)НТКО г. Ханты-Мансийск.xlsx]РЕЕСТР'!R70</f>
    </oc>
    <nc r="P70">
      <f>'W:\Экологи\РЕЕСТР М(П)НТКО\[Реестр М(П)НТКО г. Ханты-Мансийск.xlsx]РЕЕСТР'!R70</f>
    </nc>
  </rcc>
  <rcc rId="1533" sId="1">
    <oc r="Q70">
      <f>'W:\Экологи\РЕЕСТР М(П)НТКО\[Реестр М(П)НТКО г. Ханты-Мансийск.xlsx]РЕЕСТР'!V70</f>
    </oc>
    <nc r="Q70">
      <f>'W:\Экологи\РЕЕСТР М(П)НТКО\[Реестр М(П)НТКО г. Ханты-Мансийск.xlsx]РЕЕСТР'!V70</f>
    </nc>
  </rcc>
  <rcc rId="1534" sId="1">
    <oc r="R70">
      <f>'W:\Экологи\РЕЕСТР М(П)НТКО\[Реестр М(П)НТКО г. Ханты-Мансийск.xlsx]РЕЕСТР'!W70</f>
    </oc>
    <nc r="R70">
      <f>'W:\Экологи\РЕЕСТР М(П)НТКО\[Реестр М(П)НТКО г. Ханты-Мансийск.xlsx]РЕЕСТР'!W70</f>
    </nc>
  </rcc>
  <rcc rId="1535" sId="1">
    <oc r="S70">
      <f>'W:\Экологи\РЕЕСТР М(П)НТКО\[Реестр М(П)НТКО г. Ханты-Мансийск.xlsx]РЕЕСТР'!X70</f>
    </oc>
    <nc r="S70">
      <f>'W:\Экологи\РЕЕСТР М(П)НТКО\[Реестр М(П)НТКО г. Ханты-Мансийск.xlsx]РЕЕСТР'!X70</f>
    </nc>
  </rcc>
  <rcc rId="1536" sId="1">
    <oc r="T70">
      <f>'W:\Экологи\РЕЕСТР М(П)НТКО\[Реестр М(П)НТКО г. Ханты-Мансийск.xlsx]РЕЕСТР'!AB70</f>
    </oc>
    <nc r="T70">
      <f>'W:\Экологи\РЕЕСТР М(П)НТКО\[Реестр М(П)НТКО г. Ханты-Мансийск.xlsx]РЕЕСТР'!AB70</f>
    </nc>
  </rcc>
  <rcc rId="1537" sId="1">
    <oc r="U70">
      <f>'W:\Экологи\РЕЕСТР М(П)НТКО\[Реестр М(П)НТКО г. Ханты-Мансийск.xlsx]РЕЕСТР'!AC70</f>
    </oc>
    <nc r="U70">
      <f>'W:\Экологи\РЕЕСТР М(П)НТКО\[Реестр М(П)НТКО г. Ханты-Мансийск.xlsx]РЕЕСТР'!AC70</f>
    </nc>
  </rcc>
  <rcc rId="1538" sId="1">
    <oc r="V70">
      <f>'W:\Экологи\РЕЕСТР М(П)НТКО\[Реестр М(П)НТКО г. Ханты-Мансийск.xlsx]РЕЕСТР'!AD70</f>
    </oc>
    <nc r="V70">
      <f>'W:\Экологи\РЕЕСТР М(П)НТКО\[Реестр М(П)НТКО г. Ханты-Мансийск.xlsx]РЕЕСТР'!AD70</f>
    </nc>
  </rcc>
  <rcc rId="1539" sId="1">
    <oc r="W70">
      <f>'W:\Экологи\РЕЕСТР М(П)НТКО\[Реестр М(П)НТКО г. Ханты-Мансийск.xlsx]РЕЕСТР'!AE70</f>
    </oc>
    <nc r="W70">
      <f>'W:\Экологи\РЕЕСТР М(П)НТКО\[Реестр М(П)НТКО г. Ханты-Мансийск.xlsx]РЕЕСТР'!AE70</f>
    </nc>
  </rcc>
  <rcc rId="1540" sId="1">
    <oc r="X70">
      <f>'W:\Экологи\РЕЕСТР М(П)НТКО\[Реестр М(П)НТКО г. Ханты-Мансийск.xlsx]РЕЕСТР'!AI70</f>
    </oc>
    <nc r="X70">
      <f>'W:\Экологи\РЕЕСТР М(П)НТКО\[Реестр М(П)НТКО г. Ханты-Мансийск.xlsx]РЕЕСТР'!AI70</f>
    </nc>
  </rcc>
  <rcc rId="1541" sId="1">
    <oc r="Y70">
      <f>'W:\Экологи\РЕЕСТР М(П)НТКО\[Реестр М(П)НТКО г. Ханты-Мансийск.xlsx]РЕЕСТР'!AM70</f>
    </oc>
    <nc r="Y70">
      <f>'W:\Экологи\РЕЕСТР М(П)НТКО\[Реестр М(П)НТКО г. Ханты-Мансийск.xlsx]РЕЕСТР'!AM70</f>
    </nc>
  </rcc>
  <rcc rId="1542" sId="1">
    <oc r="B71">
      <f>'W:\Экологи\РЕЕСТР М(П)НТКО\[Реестр М(П)НТКО г. Ханты-Мансийск.xlsx]РЕЕСТР'!B71</f>
    </oc>
    <nc r="B71">
      <f>'W:\Экологи\РЕЕСТР М(П)НТКО\[Реестр М(П)НТКО г. Ханты-Мансийск.xlsx]РЕЕСТР'!B71</f>
    </nc>
  </rcc>
  <rcc rId="1543" sId="1">
    <oc r="C71">
      <f>'W:\Экологи\РЕЕСТР М(П)НТКО\[Реестр М(П)НТКО г. Ханты-Мансийск.xlsx]РЕЕСТР'!C71</f>
    </oc>
    <nc r="C71">
      <f>'W:\Экологи\РЕЕСТР М(П)НТКО\[Реестр М(П)НТКО г. Ханты-Мансийск.xlsx]РЕЕСТР'!C71</f>
    </nc>
  </rcc>
  <rcc rId="1544" sId="1">
    <oc r="D71">
      <f>'W:\Экологи\РЕЕСТР М(П)НТКО\[Реестр М(П)НТКО г. Ханты-Мансийск.xlsx]РЕЕСТР'!D71</f>
    </oc>
    <nc r="D71">
      <f>'W:\Экологи\РЕЕСТР М(П)НТКО\[Реестр М(П)НТКО г. Ханты-Мансийск.xlsx]РЕЕСТР'!D71</f>
    </nc>
  </rcc>
  <rcc rId="1545" sId="1">
    <oc r="E71">
      <f>'W:\Экологи\РЕЕСТР М(П)НТКО\[Реестр М(П)НТКО г. Ханты-Мансийск.xlsx]РЕЕСТР'!F71</f>
    </oc>
    <nc r="E71">
      <f>'W:\Экологи\РЕЕСТР М(П)НТКО\[Реестр М(П)НТКО г. Ханты-Мансийск.xlsx]РЕЕСТР'!F71</f>
    </nc>
  </rcc>
  <rcc rId="1546" sId="1">
    <oc r="F71">
      <f>'W:\Экологи\РЕЕСТР М(П)НТКО\[Реестр М(П)НТКО г. Ханты-Мансийск.xlsx]РЕЕСТР'!H71</f>
    </oc>
    <nc r="F71">
      <f>'W:\Экологи\РЕЕСТР М(П)НТКО\[Реестр М(П)НТКО г. Ханты-Мансийск.xlsx]РЕЕСТР'!H71</f>
    </nc>
  </rcc>
  <rcc rId="1547" sId="1">
    <oc r="G71">
      <f>'W:\Экологи\РЕЕСТР М(П)НТКО\[Реестр М(П)НТКО г. Ханты-Мансийск.xlsx]РЕЕСТР'!I71</f>
    </oc>
    <nc r="G71">
      <f>'W:\Экологи\РЕЕСТР М(П)НТКО\[Реестр М(П)НТКО г. Ханты-Мансийск.xlsx]РЕЕСТР'!I71</f>
    </nc>
  </rcc>
  <rcc rId="1548" sId="1">
    <oc r="H71">
      <f>'W:\Экологи\РЕЕСТР М(П)НТКО\[Реестр М(П)НТКО г. Ханты-Мансийск.xlsx]РЕЕСТР'!J71</f>
    </oc>
    <nc r="H71">
      <f>'W:\Экологи\РЕЕСТР М(П)НТКО\[Реестр М(П)НТКО г. Ханты-Мансийск.xlsx]РЕЕСТР'!J71</f>
    </nc>
  </rcc>
  <rcc rId="1549" sId="1">
    <oc r="I71">
      <f>'W:\Экологи\РЕЕСТР М(П)НТКО\[Реестр М(П)НТКО г. Ханты-Мансийск.xlsx]РЕЕСТР'!K71</f>
    </oc>
    <nc r="I71">
      <f>'W:\Экологи\РЕЕСТР М(П)НТКО\[Реестр М(П)НТКО г. Ханты-Мансийск.xlsx]РЕЕСТР'!K71</f>
    </nc>
  </rcc>
  <rcc rId="1550" sId="1">
    <oc r="J71">
      <f>'W:\Экологи\РЕЕСТР М(П)НТКО\[Реестр М(П)НТКО г. Ханты-Мансийск.xlsx]РЕЕСТР'!L71</f>
    </oc>
    <nc r="J71">
      <f>'W:\Экологи\РЕЕСТР М(П)НТКО\[Реестр М(П)НТКО г. Ханты-Мансийск.xlsx]РЕЕСТР'!L71</f>
    </nc>
  </rcc>
  <rcc rId="1551" sId="1">
    <oc r="K71">
      <f>'W:\Экологи\РЕЕСТР М(П)НТКО\[Реестр М(П)НТКО г. Ханты-Мансийск.xlsx]РЕЕСТР'!M71</f>
    </oc>
    <nc r="K71">
      <f>'W:\Экологи\РЕЕСТР М(П)НТКО\[Реестр М(П)НТКО г. Ханты-Мансийск.xlsx]РЕЕСТР'!M71</f>
    </nc>
  </rcc>
  <rcc rId="1552" sId="1">
    <oc r="L71">
      <f>'W:\Экологи\РЕЕСТР М(П)НТКО\[Реестр М(П)НТКО г. Ханты-Мансийск.xlsx]РЕЕСТР'!N71</f>
    </oc>
    <nc r="L71">
      <f>'W:\Экологи\РЕЕСТР М(П)НТКО\[Реестр М(П)НТКО г. Ханты-Мансийск.xlsx]РЕЕСТР'!N71</f>
    </nc>
  </rcc>
  <rcc rId="1553" sId="1">
    <oc r="M71">
      <f>'W:\Экологи\РЕЕСТР М(П)НТКО\[Реестр М(П)НТКО г. Ханты-Мансийск.xlsx]РЕЕСТР'!O71</f>
    </oc>
    <nc r="M71">
      <f>'W:\Экологи\РЕЕСТР М(П)НТКО\[Реестр М(П)НТКО г. Ханты-Мансийск.xlsx]РЕЕСТР'!O71</f>
    </nc>
  </rcc>
  <rcc rId="1554" sId="1">
    <oc r="N71">
      <f>'W:\Экологи\РЕЕСТР М(П)НТКО\[Реестр М(П)НТКО г. Ханты-Мансийск.xlsx]РЕЕСТР'!P71</f>
    </oc>
    <nc r="N71">
      <f>'W:\Экологи\РЕЕСТР М(П)НТКО\[Реестр М(П)НТКО г. Ханты-Мансийск.xlsx]РЕЕСТР'!P71</f>
    </nc>
  </rcc>
  <rcc rId="1555" sId="1">
    <oc r="O71">
      <f>'W:\Экологи\РЕЕСТР М(П)НТКО\[Реестр М(П)НТКО г. Ханты-Мансийск.xlsx]РЕЕСТР'!Q71</f>
    </oc>
    <nc r="O71">
      <f>'W:\Экологи\РЕЕСТР М(П)НТКО\[Реестр М(П)НТКО г. Ханты-Мансийск.xlsx]РЕЕСТР'!Q71</f>
    </nc>
  </rcc>
  <rcc rId="1556" sId="1">
    <oc r="P71">
      <f>'W:\Экологи\РЕЕСТР М(П)НТКО\[Реестр М(П)НТКО г. Ханты-Мансийск.xlsx]РЕЕСТР'!R71</f>
    </oc>
    <nc r="P71">
      <f>'W:\Экологи\РЕЕСТР М(П)НТКО\[Реестр М(П)НТКО г. Ханты-Мансийск.xlsx]РЕЕСТР'!R71</f>
    </nc>
  </rcc>
  <rcc rId="1557" sId="1">
    <oc r="Q71">
      <f>'W:\Экологи\РЕЕСТР М(П)НТКО\[Реестр М(П)НТКО г. Ханты-Мансийск.xlsx]РЕЕСТР'!V71</f>
    </oc>
    <nc r="Q71">
      <f>'W:\Экологи\РЕЕСТР М(П)НТКО\[Реестр М(П)НТКО г. Ханты-Мансийск.xlsx]РЕЕСТР'!V71</f>
    </nc>
  </rcc>
  <rcc rId="1558" sId="1">
    <oc r="R71">
      <f>'W:\Экологи\РЕЕСТР М(П)НТКО\[Реестр М(П)НТКО г. Ханты-Мансийск.xlsx]РЕЕСТР'!W71</f>
    </oc>
    <nc r="R71">
      <f>'W:\Экологи\РЕЕСТР М(П)НТКО\[Реестр М(П)НТКО г. Ханты-Мансийск.xlsx]РЕЕСТР'!W71</f>
    </nc>
  </rcc>
  <rcc rId="1559" sId="1">
    <oc r="S71">
      <f>'W:\Экологи\РЕЕСТР М(П)НТКО\[Реестр М(П)НТКО г. Ханты-Мансийск.xlsx]РЕЕСТР'!X71</f>
    </oc>
    <nc r="S71">
      <f>'W:\Экологи\РЕЕСТР М(П)НТКО\[Реестр М(П)НТКО г. Ханты-Мансийск.xlsx]РЕЕСТР'!X71</f>
    </nc>
  </rcc>
  <rcc rId="1560" sId="1">
    <oc r="T71">
      <f>'W:\Экологи\РЕЕСТР М(П)НТКО\[Реестр М(П)НТКО г. Ханты-Мансийск.xlsx]РЕЕСТР'!AB71</f>
    </oc>
    <nc r="T71">
      <f>'W:\Экологи\РЕЕСТР М(П)НТКО\[Реестр М(П)НТКО г. Ханты-Мансийск.xlsx]РЕЕСТР'!AB71</f>
    </nc>
  </rcc>
  <rcc rId="1561" sId="1">
    <oc r="U71">
      <f>'W:\Экологи\РЕЕСТР М(П)НТКО\[Реестр М(П)НТКО г. Ханты-Мансийск.xlsx]РЕЕСТР'!AC71</f>
    </oc>
    <nc r="U71">
      <f>'W:\Экологи\РЕЕСТР М(П)НТКО\[Реестр М(П)НТКО г. Ханты-Мансийск.xlsx]РЕЕСТР'!AC71</f>
    </nc>
  </rcc>
  <rcc rId="1562" sId="1">
    <oc r="V71">
      <f>'W:\Экологи\РЕЕСТР М(П)НТКО\[Реестр М(П)НТКО г. Ханты-Мансийск.xlsx]РЕЕСТР'!AD71</f>
    </oc>
    <nc r="V71">
      <f>'W:\Экологи\РЕЕСТР М(П)НТКО\[Реестр М(П)НТКО г. Ханты-Мансийск.xlsx]РЕЕСТР'!AD71</f>
    </nc>
  </rcc>
  <rcc rId="1563" sId="1">
    <oc r="W71">
      <f>'W:\Экологи\РЕЕСТР М(П)НТКО\[Реестр М(П)НТКО г. Ханты-Мансийск.xlsx]РЕЕСТР'!AE71</f>
    </oc>
    <nc r="W71">
      <f>'W:\Экологи\РЕЕСТР М(П)НТКО\[Реестр М(П)НТКО г. Ханты-Мансийск.xlsx]РЕЕСТР'!AE71</f>
    </nc>
  </rcc>
  <rcc rId="1564" sId="1">
    <oc r="X71">
      <f>'W:\Экологи\РЕЕСТР М(П)НТКО\[Реестр М(П)НТКО г. Ханты-Мансийск.xlsx]РЕЕСТР'!AI71</f>
    </oc>
    <nc r="X71">
      <f>'W:\Экологи\РЕЕСТР М(П)НТКО\[Реестр М(П)НТКО г. Ханты-Мансийск.xlsx]РЕЕСТР'!AI71</f>
    </nc>
  </rcc>
  <rcc rId="1565" sId="1">
    <oc r="Y71">
      <f>'W:\Экологи\РЕЕСТР М(П)НТКО\[Реестр М(П)НТКО г. Ханты-Мансийск.xlsx]РЕЕСТР'!AM71</f>
    </oc>
    <nc r="Y71">
      <f>'W:\Экологи\РЕЕСТР М(П)НТКО\[Реестр М(П)НТКО г. Ханты-Мансийск.xlsx]РЕЕСТР'!AM71</f>
    </nc>
  </rcc>
  <rcc rId="1566" sId="1">
    <oc r="B72">
      <f>'W:\Экологи\РЕЕСТР М(П)НТКО\[Реестр М(П)НТКО г. Ханты-Мансийск.xlsx]РЕЕСТР'!B72</f>
    </oc>
    <nc r="B72">
      <f>'W:\Экологи\РЕЕСТР М(П)НТКО\[Реестр М(П)НТКО г. Ханты-Мансийск.xlsx]РЕЕСТР'!B72</f>
    </nc>
  </rcc>
  <rcc rId="1567" sId="1">
    <oc r="C72">
      <f>'W:\Экологи\РЕЕСТР М(П)НТКО\[Реестр М(П)НТКО г. Ханты-Мансийск.xlsx]РЕЕСТР'!C72</f>
    </oc>
    <nc r="C72">
      <f>'W:\Экологи\РЕЕСТР М(П)НТКО\[Реестр М(П)НТКО г. Ханты-Мансийск.xlsx]РЕЕСТР'!C72</f>
    </nc>
  </rcc>
  <rcc rId="1568" sId="1">
    <oc r="D72">
      <f>'W:\Экологи\РЕЕСТР М(П)НТКО\[Реестр М(П)НТКО г. Ханты-Мансийск.xlsx]РЕЕСТР'!D72</f>
    </oc>
    <nc r="D72">
      <f>'W:\Экологи\РЕЕСТР М(П)НТКО\[Реестр М(П)НТКО г. Ханты-Мансийск.xlsx]РЕЕСТР'!D72</f>
    </nc>
  </rcc>
  <rcc rId="1569" sId="1">
    <oc r="E72">
      <f>'W:\Экологи\РЕЕСТР М(П)НТКО\[Реестр М(П)НТКО г. Ханты-Мансийск.xlsx]РЕЕСТР'!F72</f>
    </oc>
    <nc r="E72">
      <f>'W:\Экологи\РЕЕСТР М(П)НТКО\[Реестр М(П)НТКО г. Ханты-Мансийск.xlsx]РЕЕСТР'!F72</f>
    </nc>
  </rcc>
  <rcc rId="1570" sId="1">
    <oc r="F72">
      <f>'W:\Экологи\РЕЕСТР М(П)НТКО\[Реестр М(П)НТКО г. Ханты-Мансийск.xlsx]РЕЕСТР'!H72</f>
    </oc>
    <nc r="F72">
      <f>'W:\Экологи\РЕЕСТР М(П)НТКО\[Реестр М(П)НТКО г. Ханты-Мансийск.xlsx]РЕЕСТР'!H72</f>
    </nc>
  </rcc>
  <rcc rId="1571" sId="1">
    <oc r="G72">
      <f>'W:\Экологи\РЕЕСТР М(П)НТКО\[Реестр М(П)НТКО г. Ханты-Мансийск.xlsx]РЕЕСТР'!I72</f>
    </oc>
    <nc r="G72">
      <f>'W:\Экологи\РЕЕСТР М(П)НТКО\[Реестр М(П)НТКО г. Ханты-Мансийск.xlsx]РЕЕСТР'!I72</f>
    </nc>
  </rcc>
  <rcc rId="1572" sId="1">
    <oc r="H72">
      <f>'W:\Экологи\РЕЕСТР М(П)НТКО\[Реестр М(П)НТКО г. Ханты-Мансийск.xlsx]РЕЕСТР'!J72</f>
    </oc>
    <nc r="H72">
      <f>'W:\Экологи\РЕЕСТР М(П)НТКО\[Реестр М(П)НТКО г. Ханты-Мансийск.xlsx]РЕЕСТР'!J72</f>
    </nc>
  </rcc>
  <rcc rId="1573" sId="1">
    <oc r="I72">
      <f>'W:\Экологи\РЕЕСТР М(П)НТКО\[Реестр М(П)НТКО г. Ханты-Мансийск.xlsx]РЕЕСТР'!K72</f>
    </oc>
    <nc r="I72">
      <f>'W:\Экологи\РЕЕСТР М(П)НТКО\[Реестр М(П)НТКО г. Ханты-Мансийск.xlsx]РЕЕСТР'!K72</f>
    </nc>
  </rcc>
  <rcc rId="1574" sId="1">
    <oc r="J72">
      <f>'W:\Экологи\РЕЕСТР М(П)НТКО\[Реестр М(П)НТКО г. Ханты-Мансийск.xlsx]РЕЕСТР'!L72</f>
    </oc>
    <nc r="J72">
      <f>'W:\Экологи\РЕЕСТР М(П)НТКО\[Реестр М(П)НТКО г. Ханты-Мансийск.xlsx]РЕЕСТР'!L72</f>
    </nc>
  </rcc>
  <rcc rId="1575" sId="1">
    <oc r="K72">
      <f>'W:\Экологи\РЕЕСТР М(П)НТКО\[Реестр М(П)НТКО г. Ханты-Мансийск.xlsx]РЕЕСТР'!M72</f>
    </oc>
    <nc r="K72">
      <f>'W:\Экологи\РЕЕСТР М(П)НТКО\[Реестр М(П)НТКО г. Ханты-Мансийск.xlsx]РЕЕСТР'!M72</f>
    </nc>
  </rcc>
  <rcc rId="1576" sId="1">
    <oc r="L72">
      <f>'W:\Экологи\РЕЕСТР М(П)НТКО\[Реестр М(П)НТКО г. Ханты-Мансийск.xlsx]РЕЕСТР'!N72</f>
    </oc>
    <nc r="L72">
      <f>'W:\Экологи\РЕЕСТР М(П)НТКО\[Реестр М(П)НТКО г. Ханты-Мансийск.xlsx]РЕЕСТР'!N72</f>
    </nc>
  </rcc>
  <rcc rId="1577" sId="1">
    <oc r="M72">
      <f>'W:\Экологи\РЕЕСТР М(П)НТКО\[Реестр М(П)НТКО г. Ханты-Мансийск.xlsx]РЕЕСТР'!O72</f>
    </oc>
    <nc r="M72">
      <f>'W:\Экологи\РЕЕСТР М(П)НТКО\[Реестр М(П)НТКО г. Ханты-Мансийск.xlsx]РЕЕСТР'!O72</f>
    </nc>
  </rcc>
  <rcc rId="1578" sId="1">
    <oc r="N72">
      <f>'W:\Экологи\РЕЕСТР М(П)НТКО\[Реестр М(П)НТКО г. Ханты-Мансийск.xlsx]РЕЕСТР'!P72</f>
    </oc>
    <nc r="N72">
      <f>'W:\Экологи\РЕЕСТР М(П)НТКО\[Реестр М(П)НТКО г. Ханты-Мансийск.xlsx]РЕЕСТР'!P72</f>
    </nc>
  </rcc>
  <rcc rId="1579" sId="1">
    <oc r="O72">
      <f>'W:\Экологи\РЕЕСТР М(П)НТКО\[Реестр М(П)НТКО г. Ханты-Мансийск.xlsx]РЕЕСТР'!Q72</f>
    </oc>
    <nc r="O72">
      <f>'W:\Экологи\РЕЕСТР М(П)НТКО\[Реестр М(П)НТКО г. Ханты-Мансийск.xlsx]РЕЕСТР'!Q72</f>
    </nc>
  </rcc>
  <rcc rId="1580" sId="1">
    <oc r="P72">
      <f>'W:\Экологи\РЕЕСТР М(П)НТКО\[Реестр М(П)НТКО г. Ханты-Мансийск.xlsx]РЕЕСТР'!R72</f>
    </oc>
    <nc r="P72">
      <f>'W:\Экологи\РЕЕСТР М(П)НТКО\[Реестр М(П)НТКО г. Ханты-Мансийск.xlsx]РЕЕСТР'!R72</f>
    </nc>
  </rcc>
  <rcc rId="1581" sId="1">
    <oc r="Q72">
      <f>'W:\Экологи\РЕЕСТР М(П)НТКО\[Реестр М(П)НТКО г. Ханты-Мансийск.xlsx]РЕЕСТР'!V72</f>
    </oc>
    <nc r="Q72">
      <f>'W:\Экологи\РЕЕСТР М(П)НТКО\[Реестр М(П)НТКО г. Ханты-Мансийск.xlsx]РЕЕСТР'!V72</f>
    </nc>
  </rcc>
  <rcc rId="1582" sId="1">
    <oc r="R72">
      <f>'W:\Экологи\РЕЕСТР М(П)НТКО\[Реестр М(П)НТКО г. Ханты-Мансийск.xlsx]РЕЕСТР'!W72</f>
    </oc>
    <nc r="R72">
      <f>'W:\Экологи\РЕЕСТР М(П)НТКО\[Реестр М(П)НТКО г. Ханты-Мансийск.xlsx]РЕЕСТР'!W72</f>
    </nc>
  </rcc>
  <rcc rId="1583" sId="1">
    <oc r="S72">
      <f>'W:\Экологи\РЕЕСТР М(П)НТКО\[Реестр М(П)НТКО г. Ханты-Мансийск.xlsx]РЕЕСТР'!X72</f>
    </oc>
    <nc r="S72">
      <f>'W:\Экологи\РЕЕСТР М(П)НТКО\[Реестр М(П)НТКО г. Ханты-Мансийск.xlsx]РЕЕСТР'!X72</f>
    </nc>
  </rcc>
  <rcc rId="1584" sId="1">
    <oc r="T72">
      <f>'W:\Экологи\РЕЕСТР М(П)НТКО\[Реестр М(П)НТКО г. Ханты-Мансийск.xlsx]РЕЕСТР'!AB72</f>
    </oc>
    <nc r="T72">
      <f>'W:\Экологи\РЕЕСТР М(П)НТКО\[Реестр М(П)НТКО г. Ханты-Мансийск.xlsx]РЕЕСТР'!AB72</f>
    </nc>
  </rcc>
  <rcc rId="1585" sId="1">
    <oc r="U72">
      <f>'W:\Экологи\РЕЕСТР М(П)НТКО\[Реестр М(П)НТКО г. Ханты-Мансийск.xlsx]РЕЕСТР'!AC72</f>
    </oc>
    <nc r="U72">
      <f>'W:\Экологи\РЕЕСТР М(П)НТКО\[Реестр М(П)НТКО г. Ханты-Мансийск.xlsx]РЕЕСТР'!AC72</f>
    </nc>
  </rcc>
  <rcc rId="1586" sId="1">
    <oc r="V72">
      <f>'W:\Экологи\РЕЕСТР М(П)НТКО\[Реестр М(П)НТКО г. Ханты-Мансийск.xlsx]РЕЕСТР'!AD72</f>
    </oc>
    <nc r="V72">
      <f>'W:\Экологи\РЕЕСТР М(П)НТКО\[Реестр М(П)НТКО г. Ханты-Мансийск.xlsx]РЕЕСТР'!AD72</f>
    </nc>
  </rcc>
  <rcc rId="1587" sId="1">
    <oc r="W72">
      <f>'W:\Экологи\РЕЕСТР М(П)НТКО\[Реестр М(П)НТКО г. Ханты-Мансийск.xlsx]РЕЕСТР'!AE72</f>
    </oc>
    <nc r="W72">
      <f>'W:\Экологи\РЕЕСТР М(П)НТКО\[Реестр М(П)НТКО г. Ханты-Мансийск.xlsx]РЕЕСТР'!AE72</f>
    </nc>
  </rcc>
  <rcc rId="1588" sId="1">
    <oc r="X72">
      <f>'W:\Экологи\РЕЕСТР М(П)НТКО\[Реестр М(П)НТКО г. Ханты-Мансийск.xlsx]РЕЕСТР'!AI72</f>
    </oc>
    <nc r="X72">
      <f>'W:\Экологи\РЕЕСТР М(П)НТКО\[Реестр М(П)НТКО г. Ханты-Мансийск.xlsx]РЕЕСТР'!AI72</f>
    </nc>
  </rcc>
  <rcc rId="1589" sId="1">
    <oc r="Y72">
      <f>'W:\Экологи\РЕЕСТР М(П)НТКО\[Реестр М(П)НТКО г. Ханты-Мансийск.xlsx]РЕЕСТР'!AM72</f>
    </oc>
    <nc r="Y72">
      <f>'W:\Экологи\РЕЕСТР М(П)НТКО\[Реестр М(П)НТКО г. Ханты-Мансийск.xlsx]РЕЕСТР'!AM72</f>
    </nc>
  </rcc>
  <rcc rId="1590" sId="1">
    <oc r="B73">
      <f>'W:\Экологи\РЕЕСТР М(П)НТКО\[Реестр М(П)НТКО г. Ханты-Мансийск.xlsx]РЕЕСТР'!B73</f>
    </oc>
    <nc r="B73">
      <f>'W:\Экологи\РЕЕСТР М(П)НТКО\[Реестр М(П)НТКО г. Ханты-Мансийск.xlsx]РЕЕСТР'!B73</f>
    </nc>
  </rcc>
  <rcc rId="1591" sId="1">
    <oc r="C73">
      <f>'W:\Экологи\РЕЕСТР М(П)НТКО\[Реестр М(П)НТКО г. Ханты-Мансийск.xlsx]РЕЕСТР'!C73</f>
    </oc>
    <nc r="C73">
      <f>'W:\Экологи\РЕЕСТР М(П)НТКО\[Реестр М(П)НТКО г. Ханты-Мансийск.xlsx]РЕЕСТР'!C73</f>
    </nc>
  </rcc>
  <rcc rId="1592" sId="1">
    <oc r="D73">
      <f>'W:\Экологи\РЕЕСТР М(П)НТКО\[Реестр М(П)НТКО г. Ханты-Мансийск.xlsx]РЕЕСТР'!D73</f>
    </oc>
    <nc r="D73">
      <f>'W:\Экологи\РЕЕСТР М(П)НТКО\[Реестр М(П)НТКО г. Ханты-Мансийск.xlsx]РЕЕСТР'!D73</f>
    </nc>
  </rcc>
  <rcc rId="1593" sId="1">
    <oc r="E73">
      <f>'W:\Экологи\РЕЕСТР М(П)НТКО\[Реестр М(П)НТКО г. Ханты-Мансийск.xlsx]РЕЕСТР'!F73</f>
    </oc>
    <nc r="E73">
      <f>'W:\Экологи\РЕЕСТР М(П)НТКО\[Реестр М(П)НТКО г. Ханты-Мансийск.xlsx]РЕЕСТР'!F73</f>
    </nc>
  </rcc>
  <rcc rId="1594" sId="1">
    <oc r="F73">
      <f>'W:\Экологи\РЕЕСТР М(П)НТКО\[Реестр М(П)НТКО г. Ханты-Мансийск.xlsx]РЕЕСТР'!H73</f>
    </oc>
    <nc r="F73">
      <f>'W:\Экологи\РЕЕСТР М(П)НТКО\[Реестр М(П)НТКО г. Ханты-Мансийск.xlsx]РЕЕСТР'!H73</f>
    </nc>
  </rcc>
  <rcc rId="1595" sId="1">
    <oc r="G73">
      <f>'W:\Экологи\РЕЕСТР М(П)НТКО\[Реестр М(П)НТКО г. Ханты-Мансийск.xlsx]РЕЕСТР'!I73</f>
    </oc>
    <nc r="G73">
      <f>'W:\Экологи\РЕЕСТР М(П)НТКО\[Реестр М(П)НТКО г. Ханты-Мансийск.xlsx]РЕЕСТР'!I73</f>
    </nc>
  </rcc>
  <rcc rId="1596" sId="1">
    <oc r="H73">
      <f>'W:\Экологи\РЕЕСТР М(П)НТКО\[Реестр М(П)НТКО г. Ханты-Мансийск.xlsx]РЕЕСТР'!J73</f>
    </oc>
    <nc r="H73">
      <f>'W:\Экологи\РЕЕСТР М(П)НТКО\[Реестр М(П)НТКО г. Ханты-Мансийск.xlsx]РЕЕСТР'!J73</f>
    </nc>
  </rcc>
  <rcc rId="1597" sId="1">
    <oc r="I73">
      <f>'W:\Экологи\РЕЕСТР М(П)НТКО\[Реестр М(П)НТКО г. Ханты-Мансийск.xlsx]РЕЕСТР'!K73</f>
    </oc>
    <nc r="I73">
      <f>'W:\Экологи\РЕЕСТР М(П)НТКО\[Реестр М(П)НТКО г. Ханты-Мансийск.xlsx]РЕЕСТР'!K73</f>
    </nc>
  </rcc>
  <rcc rId="1598" sId="1">
    <oc r="J73">
      <f>'W:\Экологи\РЕЕСТР М(П)НТКО\[Реестр М(П)НТКО г. Ханты-Мансийск.xlsx]РЕЕСТР'!L73</f>
    </oc>
    <nc r="J73">
      <f>'W:\Экологи\РЕЕСТР М(П)НТКО\[Реестр М(П)НТКО г. Ханты-Мансийск.xlsx]РЕЕСТР'!L73</f>
    </nc>
  </rcc>
  <rcc rId="1599" sId="1">
    <oc r="K73">
      <f>'W:\Экологи\РЕЕСТР М(П)НТКО\[Реестр М(П)НТКО г. Ханты-Мансийск.xlsx]РЕЕСТР'!M73</f>
    </oc>
    <nc r="K73">
      <f>'W:\Экологи\РЕЕСТР М(П)НТКО\[Реестр М(П)НТКО г. Ханты-Мансийск.xlsx]РЕЕСТР'!M73</f>
    </nc>
  </rcc>
  <rcc rId="1600" sId="1">
    <oc r="L73">
      <f>'W:\Экологи\РЕЕСТР М(П)НТКО\[Реестр М(П)НТКО г. Ханты-Мансийск.xlsx]РЕЕСТР'!N73</f>
    </oc>
    <nc r="L73">
      <f>'W:\Экологи\РЕЕСТР М(П)НТКО\[Реестр М(П)НТКО г. Ханты-Мансийск.xlsx]РЕЕСТР'!N73</f>
    </nc>
  </rcc>
  <rcc rId="1601" sId="1">
    <oc r="M73">
      <f>'W:\Экологи\РЕЕСТР М(П)НТКО\[Реестр М(П)НТКО г. Ханты-Мансийск.xlsx]РЕЕСТР'!O73</f>
    </oc>
    <nc r="M73">
      <f>'W:\Экологи\РЕЕСТР М(П)НТКО\[Реестр М(П)НТКО г. Ханты-Мансийск.xlsx]РЕЕСТР'!O73</f>
    </nc>
  </rcc>
  <rcc rId="1602" sId="1">
    <oc r="N73">
      <f>'W:\Экологи\РЕЕСТР М(П)НТКО\[Реестр М(П)НТКО г. Ханты-Мансийск.xlsx]РЕЕСТР'!P73</f>
    </oc>
    <nc r="N73">
      <f>'W:\Экологи\РЕЕСТР М(П)НТКО\[Реестр М(П)НТКО г. Ханты-Мансийск.xlsx]РЕЕСТР'!P73</f>
    </nc>
  </rcc>
  <rcc rId="1603" sId="1">
    <oc r="O73">
      <f>'W:\Экологи\РЕЕСТР М(П)НТКО\[Реестр М(П)НТКО г. Ханты-Мансийск.xlsx]РЕЕСТР'!Q73</f>
    </oc>
    <nc r="O73">
      <f>'W:\Экологи\РЕЕСТР М(П)НТКО\[Реестр М(П)НТКО г. Ханты-Мансийск.xlsx]РЕЕСТР'!Q73</f>
    </nc>
  </rcc>
  <rcc rId="1604" sId="1">
    <oc r="P73">
      <f>'W:\Экологи\РЕЕСТР М(П)НТКО\[Реестр М(П)НТКО г. Ханты-Мансийск.xlsx]РЕЕСТР'!R73</f>
    </oc>
    <nc r="P73">
      <f>'W:\Экологи\РЕЕСТР М(П)НТКО\[Реестр М(П)НТКО г. Ханты-Мансийск.xlsx]РЕЕСТР'!R73</f>
    </nc>
  </rcc>
  <rcc rId="1605" sId="1">
    <oc r="Q73">
      <f>'W:\Экологи\РЕЕСТР М(П)НТКО\[Реестр М(П)НТКО г. Ханты-Мансийск.xlsx]РЕЕСТР'!V73</f>
    </oc>
    <nc r="Q73">
      <f>'W:\Экологи\РЕЕСТР М(П)НТКО\[Реестр М(П)НТКО г. Ханты-Мансийск.xlsx]РЕЕСТР'!V73</f>
    </nc>
  </rcc>
  <rcc rId="1606" sId="1">
    <oc r="R73">
      <f>'W:\Экологи\РЕЕСТР М(П)НТКО\[Реестр М(П)НТКО г. Ханты-Мансийск.xlsx]РЕЕСТР'!W73</f>
    </oc>
    <nc r="R73">
      <f>'W:\Экологи\РЕЕСТР М(П)НТКО\[Реестр М(П)НТКО г. Ханты-Мансийск.xlsx]РЕЕСТР'!W73</f>
    </nc>
  </rcc>
  <rcc rId="1607" sId="1">
    <oc r="S73">
      <f>'W:\Экологи\РЕЕСТР М(П)НТКО\[Реестр М(П)НТКО г. Ханты-Мансийск.xlsx]РЕЕСТР'!X73</f>
    </oc>
    <nc r="S73">
      <f>'W:\Экологи\РЕЕСТР М(П)НТКО\[Реестр М(П)НТКО г. Ханты-Мансийск.xlsx]РЕЕСТР'!X73</f>
    </nc>
  </rcc>
  <rcc rId="1608" sId="1">
    <oc r="T73">
      <f>'W:\Экологи\РЕЕСТР М(П)НТКО\[Реестр М(П)НТКО г. Ханты-Мансийск.xlsx]РЕЕСТР'!AB73</f>
    </oc>
    <nc r="T73">
      <f>'W:\Экологи\РЕЕСТР М(П)НТКО\[Реестр М(П)НТКО г. Ханты-Мансийск.xlsx]РЕЕСТР'!AB73</f>
    </nc>
  </rcc>
  <rcc rId="1609" sId="1">
    <oc r="U73">
      <f>'W:\Экологи\РЕЕСТР М(П)НТКО\[Реестр М(П)НТКО г. Ханты-Мансийск.xlsx]РЕЕСТР'!AC73</f>
    </oc>
    <nc r="U73">
      <f>'W:\Экологи\РЕЕСТР М(П)НТКО\[Реестр М(П)НТКО г. Ханты-Мансийск.xlsx]РЕЕСТР'!AC73</f>
    </nc>
  </rcc>
  <rcc rId="1610" sId="1">
    <oc r="V73">
      <f>'W:\Экологи\РЕЕСТР М(П)НТКО\[Реестр М(П)НТКО г. Ханты-Мансийск.xlsx]РЕЕСТР'!AD73</f>
    </oc>
    <nc r="V73">
      <f>'W:\Экологи\РЕЕСТР М(П)НТКО\[Реестр М(П)НТКО г. Ханты-Мансийск.xlsx]РЕЕСТР'!AD73</f>
    </nc>
  </rcc>
  <rcc rId="1611" sId="1">
    <oc r="W73">
      <f>'W:\Экологи\РЕЕСТР М(П)НТКО\[Реестр М(П)НТКО г. Ханты-Мансийск.xlsx]РЕЕСТР'!AE73</f>
    </oc>
    <nc r="W73">
      <f>'W:\Экологи\РЕЕСТР М(П)НТКО\[Реестр М(П)НТКО г. Ханты-Мансийск.xlsx]РЕЕСТР'!AE73</f>
    </nc>
  </rcc>
  <rcc rId="1612" sId="1">
    <oc r="X73">
      <f>'W:\Экологи\РЕЕСТР М(П)НТКО\[Реестр М(П)НТКО г. Ханты-Мансийск.xlsx]РЕЕСТР'!AI73</f>
    </oc>
    <nc r="X73">
      <f>'W:\Экологи\РЕЕСТР М(П)НТКО\[Реестр М(П)НТКО г. Ханты-Мансийск.xlsx]РЕЕСТР'!AI73</f>
    </nc>
  </rcc>
  <rcc rId="1613" sId="1">
    <oc r="Y73">
      <f>'W:\Экологи\РЕЕСТР М(П)НТКО\[Реестр М(П)НТКО г. Ханты-Мансийск.xlsx]РЕЕСТР'!AM73</f>
    </oc>
    <nc r="Y73">
      <f>'W:\Экологи\РЕЕСТР М(П)НТКО\[Реестр М(П)НТКО г. Ханты-Мансийск.xlsx]РЕЕСТР'!AM73</f>
    </nc>
  </rcc>
  <rcc rId="1614" sId="1">
    <oc r="B74">
      <f>'W:\Экологи\РЕЕСТР М(П)НТКО\[Реестр М(П)НТКО г. Ханты-Мансийск.xlsx]РЕЕСТР'!B74</f>
    </oc>
    <nc r="B74">
      <f>'W:\Экологи\РЕЕСТР М(П)НТКО\[Реестр М(П)НТКО г. Ханты-Мансийск.xlsx]РЕЕСТР'!B74</f>
    </nc>
  </rcc>
  <rcc rId="1615" sId="1">
    <oc r="C74">
      <f>'W:\Экологи\РЕЕСТР М(П)НТКО\[Реестр М(П)НТКО г. Ханты-Мансийск.xlsx]РЕЕСТР'!C74</f>
    </oc>
    <nc r="C74">
      <f>'W:\Экологи\РЕЕСТР М(П)НТКО\[Реестр М(П)НТКО г. Ханты-Мансийск.xlsx]РЕЕСТР'!C74</f>
    </nc>
  </rcc>
  <rcc rId="1616" sId="1">
    <oc r="D74">
      <f>'W:\Экологи\РЕЕСТР М(П)НТКО\[Реестр М(П)НТКО г. Ханты-Мансийск.xlsx]РЕЕСТР'!D74</f>
    </oc>
    <nc r="D74">
      <f>'W:\Экологи\РЕЕСТР М(П)НТКО\[Реестр М(П)НТКО г. Ханты-Мансийск.xlsx]РЕЕСТР'!D74</f>
    </nc>
  </rcc>
  <rcc rId="1617" sId="1">
    <oc r="E74">
      <f>'W:\Экологи\РЕЕСТР М(П)НТКО\[Реестр М(П)НТКО г. Ханты-Мансийск.xlsx]РЕЕСТР'!F74</f>
    </oc>
    <nc r="E74">
      <f>'W:\Экологи\РЕЕСТР М(П)НТКО\[Реестр М(П)НТКО г. Ханты-Мансийск.xlsx]РЕЕСТР'!F74</f>
    </nc>
  </rcc>
  <rcc rId="1618" sId="1">
    <oc r="F74">
      <f>'W:\Экологи\РЕЕСТР М(П)НТКО\[Реестр М(П)НТКО г. Ханты-Мансийск.xlsx]РЕЕСТР'!H74</f>
    </oc>
    <nc r="F74">
      <f>'W:\Экологи\РЕЕСТР М(П)НТКО\[Реестр М(П)НТКО г. Ханты-Мансийск.xlsx]РЕЕСТР'!H74</f>
    </nc>
  </rcc>
  <rcc rId="1619" sId="1">
    <oc r="G74">
      <f>'W:\Экологи\РЕЕСТР М(П)НТКО\[Реестр М(П)НТКО г. Ханты-Мансийск.xlsx]РЕЕСТР'!I74</f>
    </oc>
    <nc r="G74">
      <f>'W:\Экологи\РЕЕСТР М(П)НТКО\[Реестр М(П)НТКО г. Ханты-Мансийск.xlsx]РЕЕСТР'!I74</f>
    </nc>
  </rcc>
  <rcc rId="1620" sId="1">
    <oc r="H74">
      <f>'W:\Экологи\РЕЕСТР М(П)НТКО\[Реестр М(П)НТКО г. Ханты-Мансийск.xlsx]РЕЕСТР'!J74</f>
    </oc>
    <nc r="H74">
      <f>'W:\Экологи\РЕЕСТР М(П)НТКО\[Реестр М(П)НТКО г. Ханты-Мансийск.xlsx]РЕЕСТР'!J74</f>
    </nc>
  </rcc>
  <rcc rId="1621" sId="1">
    <oc r="I74">
      <f>'W:\Экологи\РЕЕСТР М(П)НТКО\[Реестр М(П)НТКО г. Ханты-Мансийск.xlsx]РЕЕСТР'!K74</f>
    </oc>
    <nc r="I74">
      <f>'W:\Экологи\РЕЕСТР М(П)НТКО\[Реестр М(П)НТКО г. Ханты-Мансийск.xlsx]РЕЕСТР'!K74</f>
    </nc>
  </rcc>
  <rcc rId="1622" sId="1">
    <oc r="J74">
      <f>'W:\Экологи\РЕЕСТР М(П)НТКО\[Реестр М(П)НТКО г. Ханты-Мансийск.xlsx]РЕЕСТР'!L74</f>
    </oc>
    <nc r="J74">
      <f>'W:\Экологи\РЕЕСТР М(П)НТКО\[Реестр М(П)НТКО г. Ханты-Мансийск.xlsx]РЕЕСТР'!L74</f>
    </nc>
  </rcc>
  <rcc rId="1623" sId="1">
    <oc r="K74">
      <f>'W:\Экологи\РЕЕСТР М(П)НТКО\[Реестр М(П)НТКО г. Ханты-Мансийск.xlsx]РЕЕСТР'!M74</f>
    </oc>
    <nc r="K74">
      <f>'W:\Экологи\РЕЕСТР М(П)НТКО\[Реестр М(П)НТКО г. Ханты-Мансийск.xlsx]РЕЕСТР'!M74</f>
    </nc>
  </rcc>
  <rcc rId="1624" sId="1">
    <oc r="L74">
      <f>'W:\Экологи\РЕЕСТР М(П)НТКО\[Реестр М(П)НТКО г. Ханты-Мансийск.xlsx]РЕЕСТР'!N74</f>
    </oc>
    <nc r="L74">
      <f>'W:\Экологи\РЕЕСТР М(П)НТКО\[Реестр М(П)НТКО г. Ханты-Мансийск.xlsx]РЕЕСТР'!N74</f>
    </nc>
  </rcc>
  <rcc rId="1625" sId="1">
    <oc r="M74">
      <f>'W:\Экологи\РЕЕСТР М(П)НТКО\[Реестр М(П)НТКО г. Ханты-Мансийск.xlsx]РЕЕСТР'!O74</f>
    </oc>
    <nc r="M74">
      <f>'W:\Экологи\РЕЕСТР М(П)НТКО\[Реестр М(П)НТКО г. Ханты-Мансийск.xlsx]РЕЕСТР'!O74</f>
    </nc>
  </rcc>
  <rcc rId="1626" sId="1">
    <oc r="N74">
      <f>'W:\Экологи\РЕЕСТР М(П)НТКО\[Реестр М(П)НТКО г. Ханты-Мансийск.xlsx]РЕЕСТР'!P74</f>
    </oc>
    <nc r="N74">
      <f>'W:\Экологи\РЕЕСТР М(П)НТКО\[Реестр М(П)НТКО г. Ханты-Мансийск.xlsx]РЕЕСТР'!P74</f>
    </nc>
  </rcc>
  <rcc rId="1627" sId="1">
    <oc r="O74">
      <f>'W:\Экологи\РЕЕСТР М(П)НТКО\[Реестр М(П)НТКО г. Ханты-Мансийск.xlsx]РЕЕСТР'!Q74</f>
    </oc>
    <nc r="O74">
      <f>'W:\Экологи\РЕЕСТР М(П)НТКО\[Реестр М(П)НТКО г. Ханты-Мансийск.xlsx]РЕЕСТР'!Q74</f>
    </nc>
  </rcc>
  <rcc rId="1628" sId="1">
    <oc r="P74">
      <f>'W:\Экологи\РЕЕСТР М(П)НТКО\[Реестр М(П)НТКО г. Ханты-Мансийск.xlsx]РЕЕСТР'!R74</f>
    </oc>
    <nc r="P74">
      <f>'W:\Экологи\РЕЕСТР М(П)НТКО\[Реестр М(П)НТКО г. Ханты-Мансийск.xlsx]РЕЕСТР'!R74</f>
    </nc>
  </rcc>
  <rcc rId="1629" sId="1">
    <oc r="Q74">
      <f>'W:\Экологи\РЕЕСТР М(П)НТКО\[Реестр М(П)НТКО г. Ханты-Мансийск.xlsx]РЕЕСТР'!V74</f>
    </oc>
    <nc r="Q74">
      <f>'W:\Экологи\РЕЕСТР М(П)НТКО\[Реестр М(П)НТКО г. Ханты-Мансийск.xlsx]РЕЕСТР'!V74</f>
    </nc>
  </rcc>
  <rcc rId="1630" sId="1">
    <oc r="R74">
      <f>'W:\Экологи\РЕЕСТР М(П)НТКО\[Реестр М(П)НТКО г. Ханты-Мансийск.xlsx]РЕЕСТР'!W74</f>
    </oc>
    <nc r="R74">
      <f>'W:\Экологи\РЕЕСТР М(П)НТКО\[Реестр М(П)НТКО г. Ханты-Мансийск.xlsx]РЕЕСТР'!W74</f>
    </nc>
  </rcc>
  <rcc rId="1631" sId="1">
    <oc r="S74">
      <f>'W:\Экологи\РЕЕСТР М(П)НТКО\[Реестр М(П)НТКО г. Ханты-Мансийск.xlsx]РЕЕСТР'!X74</f>
    </oc>
    <nc r="S74">
      <f>'W:\Экологи\РЕЕСТР М(П)НТКО\[Реестр М(П)НТКО г. Ханты-Мансийск.xlsx]РЕЕСТР'!X74</f>
    </nc>
  </rcc>
  <rcc rId="1632" sId="1">
    <oc r="T74">
      <f>'W:\Экологи\РЕЕСТР М(П)НТКО\[Реестр М(П)НТКО г. Ханты-Мансийск.xlsx]РЕЕСТР'!AB74</f>
    </oc>
    <nc r="T74">
      <f>'W:\Экологи\РЕЕСТР М(П)НТКО\[Реестр М(П)НТКО г. Ханты-Мансийск.xlsx]РЕЕСТР'!AB74</f>
    </nc>
  </rcc>
  <rcc rId="1633" sId="1">
    <oc r="U74">
      <f>'W:\Экологи\РЕЕСТР М(П)НТКО\[Реестр М(П)НТКО г. Ханты-Мансийск.xlsx]РЕЕСТР'!AC74</f>
    </oc>
    <nc r="U74">
      <f>'W:\Экологи\РЕЕСТР М(П)НТКО\[Реестр М(П)НТКО г. Ханты-Мансийск.xlsx]РЕЕСТР'!AC74</f>
    </nc>
  </rcc>
  <rcc rId="1634" sId="1">
    <oc r="V74">
      <f>'W:\Экологи\РЕЕСТР М(П)НТКО\[Реестр М(П)НТКО г. Ханты-Мансийск.xlsx]РЕЕСТР'!AD74</f>
    </oc>
    <nc r="V74">
      <f>'W:\Экологи\РЕЕСТР М(П)НТКО\[Реестр М(П)НТКО г. Ханты-Мансийск.xlsx]РЕЕСТР'!AD74</f>
    </nc>
  </rcc>
  <rcc rId="1635" sId="1">
    <oc r="W74">
      <f>'W:\Экологи\РЕЕСТР М(П)НТКО\[Реестр М(П)НТКО г. Ханты-Мансийск.xlsx]РЕЕСТР'!AE74</f>
    </oc>
    <nc r="W74">
      <f>'W:\Экологи\РЕЕСТР М(П)НТКО\[Реестр М(П)НТКО г. Ханты-Мансийск.xlsx]РЕЕСТР'!AE74</f>
    </nc>
  </rcc>
  <rcc rId="1636" sId="1">
    <oc r="X74">
      <f>'W:\Экологи\РЕЕСТР М(П)НТКО\[Реестр М(П)НТКО г. Ханты-Мансийск.xlsx]РЕЕСТР'!AI74</f>
    </oc>
    <nc r="X74">
      <f>'W:\Экологи\РЕЕСТР М(П)НТКО\[Реестр М(П)НТКО г. Ханты-Мансийск.xlsx]РЕЕСТР'!AI74</f>
    </nc>
  </rcc>
  <rcc rId="1637" sId="1">
    <oc r="Y74">
      <f>'W:\Экологи\РЕЕСТР М(П)НТКО\[Реестр М(П)НТКО г. Ханты-Мансийск.xlsx]РЕЕСТР'!AM74</f>
    </oc>
    <nc r="Y74">
      <f>'W:\Экологи\РЕЕСТР М(П)НТКО\[Реестр М(П)НТКО г. Ханты-Мансийск.xlsx]РЕЕСТР'!AM74</f>
    </nc>
  </rcc>
  <rcc rId="1638" sId="1">
    <oc r="B75">
      <f>'W:\Экологи\РЕЕСТР М(П)НТКО\[Реестр М(П)НТКО г. Ханты-Мансийск.xlsx]РЕЕСТР'!B75</f>
    </oc>
    <nc r="B75">
      <f>'W:\Экологи\РЕЕСТР М(П)НТКО\[Реестр М(П)НТКО г. Ханты-Мансийск.xlsx]РЕЕСТР'!B75</f>
    </nc>
  </rcc>
  <rcc rId="1639" sId="1">
    <oc r="C75">
      <f>'W:\Экологи\РЕЕСТР М(П)НТКО\[Реестр М(П)НТКО г. Ханты-Мансийск.xlsx]РЕЕСТР'!C75</f>
    </oc>
    <nc r="C75">
      <f>'W:\Экологи\РЕЕСТР М(П)НТКО\[Реестр М(П)НТКО г. Ханты-Мансийск.xlsx]РЕЕСТР'!C75</f>
    </nc>
  </rcc>
  <rcc rId="1640" sId="1">
    <oc r="D75">
      <f>'W:\Экологи\РЕЕСТР М(П)НТКО\[Реестр М(П)НТКО г. Ханты-Мансийск.xlsx]РЕЕСТР'!D75</f>
    </oc>
    <nc r="D75">
      <f>'W:\Экологи\РЕЕСТР М(П)НТКО\[Реестр М(П)НТКО г. Ханты-Мансийск.xlsx]РЕЕСТР'!D75</f>
    </nc>
  </rcc>
  <rcc rId="1641" sId="1">
    <oc r="E75">
      <f>'W:\Экологи\РЕЕСТР М(П)НТКО\[Реестр М(П)НТКО г. Ханты-Мансийск.xlsx]РЕЕСТР'!F75</f>
    </oc>
    <nc r="E75">
      <f>'W:\Экологи\РЕЕСТР М(П)НТКО\[Реестр М(П)НТКО г. Ханты-Мансийск.xlsx]РЕЕСТР'!F75</f>
    </nc>
  </rcc>
  <rcc rId="1642" sId="1">
    <oc r="F75">
      <f>'W:\Экологи\РЕЕСТР М(П)НТКО\[Реестр М(П)НТКО г. Ханты-Мансийск.xlsx]РЕЕСТР'!H75</f>
    </oc>
    <nc r="F75">
      <f>'W:\Экологи\РЕЕСТР М(П)НТКО\[Реестр М(П)НТКО г. Ханты-Мансийск.xlsx]РЕЕСТР'!H75</f>
    </nc>
  </rcc>
  <rcc rId="1643" sId="1">
    <oc r="G75">
      <f>'W:\Экологи\РЕЕСТР М(П)НТКО\[Реестр М(П)НТКО г. Ханты-Мансийск.xlsx]РЕЕСТР'!I75</f>
    </oc>
    <nc r="G75">
      <f>'W:\Экологи\РЕЕСТР М(П)НТКО\[Реестр М(П)НТКО г. Ханты-Мансийск.xlsx]РЕЕСТР'!I75</f>
    </nc>
  </rcc>
  <rcc rId="1644" sId="1">
    <oc r="H75">
      <f>'W:\Экологи\РЕЕСТР М(П)НТКО\[Реестр М(П)НТКО г. Ханты-Мансийск.xlsx]РЕЕСТР'!J75</f>
    </oc>
    <nc r="H75">
      <f>'W:\Экологи\РЕЕСТР М(П)НТКО\[Реестр М(П)НТКО г. Ханты-Мансийск.xlsx]РЕЕСТР'!J75</f>
    </nc>
  </rcc>
  <rcc rId="1645" sId="1">
    <oc r="I75">
      <f>'W:\Экологи\РЕЕСТР М(П)НТКО\[Реестр М(П)НТКО г. Ханты-Мансийск.xlsx]РЕЕСТР'!K75</f>
    </oc>
    <nc r="I75">
      <f>'W:\Экологи\РЕЕСТР М(П)НТКО\[Реестр М(П)НТКО г. Ханты-Мансийск.xlsx]РЕЕСТР'!K75</f>
    </nc>
  </rcc>
  <rcc rId="1646" sId="1">
    <oc r="J75">
      <f>'W:\Экологи\РЕЕСТР М(П)НТКО\[Реестр М(П)НТКО г. Ханты-Мансийск.xlsx]РЕЕСТР'!L75</f>
    </oc>
    <nc r="J75">
      <f>'W:\Экологи\РЕЕСТР М(П)НТКО\[Реестр М(П)НТКО г. Ханты-Мансийск.xlsx]РЕЕСТР'!L75</f>
    </nc>
  </rcc>
  <rcc rId="1647" sId="1">
    <oc r="K75">
      <f>'W:\Экологи\РЕЕСТР М(П)НТКО\[Реестр М(П)НТКО г. Ханты-Мансийск.xlsx]РЕЕСТР'!M75</f>
    </oc>
    <nc r="K75">
      <f>'W:\Экологи\РЕЕСТР М(П)НТКО\[Реестр М(П)НТКО г. Ханты-Мансийск.xlsx]РЕЕСТР'!M75</f>
    </nc>
  </rcc>
  <rcc rId="1648" sId="1">
    <oc r="L75">
      <f>'W:\Экологи\РЕЕСТР М(П)НТКО\[Реестр М(П)НТКО г. Ханты-Мансийск.xlsx]РЕЕСТР'!N75</f>
    </oc>
    <nc r="L75">
      <f>'W:\Экологи\РЕЕСТР М(П)НТКО\[Реестр М(П)НТКО г. Ханты-Мансийск.xlsx]РЕЕСТР'!N75</f>
    </nc>
  </rcc>
  <rcc rId="1649" sId="1">
    <oc r="M75">
      <f>'W:\Экологи\РЕЕСТР М(П)НТКО\[Реестр М(П)НТКО г. Ханты-Мансийск.xlsx]РЕЕСТР'!O75</f>
    </oc>
    <nc r="M75">
      <f>'W:\Экологи\РЕЕСТР М(П)НТКО\[Реестр М(П)НТКО г. Ханты-Мансийск.xlsx]РЕЕСТР'!O75</f>
    </nc>
  </rcc>
  <rcc rId="1650" sId="1">
    <oc r="N75">
      <f>'W:\Экологи\РЕЕСТР М(П)НТКО\[Реестр М(П)НТКО г. Ханты-Мансийск.xlsx]РЕЕСТР'!P75</f>
    </oc>
    <nc r="N75">
      <f>'W:\Экологи\РЕЕСТР М(П)НТКО\[Реестр М(П)НТКО г. Ханты-Мансийск.xlsx]РЕЕСТР'!P75</f>
    </nc>
  </rcc>
  <rcc rId="1651" sId="1">
    <oc r="O75">
      <f>'W:\Экологи\РЕЕСТР М(П)НТКО\[Реестр М(П)НТКО г. Ханты-Мансийск.xlsx]РЕЕСТР'!Q75</f>
    </oc>
    <nc r="O75">
      <f>'W:\Экологи\РЕЕСТР М(П)НТКО\[Реестр М(П)НТКО г. Ханты-Мансийск.xlsx]РЕЕСТР'!Q75</f>
    </nc>
  </rcc>
  <rcc rId="1652" sId="1">
    <oc r="P75">
      <f>'W:\Экологи\РЕЕСТР М(П)НТКО\[Реестр М(П)НТКО г. Ханты-Мансийск.xlsx]РЕЕСТР'!R75</f>
    </oc>
    <nc r="P75">
      <f>'W:\Экологи\РЕЕСТР М(П)НТКО\[Реестр М(П)НТКО г. Ханты-Мансийск.xlsx]РЕЕСТР'!R75</f>
    </nc>
  </rcc>
  <rcc rId="1653" sId="1">
    <oc r="Q75">
      <f>'W:\Экологи\РЕЕСТР М(П)НТКО\[Реестр М(П)НТКО г. Ханты-Мансийск.xlsx]РЕЕСТР'!V75</f>
    </oc>
    <nc r="Q75">
      <f>'W:\Экологи\РЕЕСТР М(П)НТКО\[Реестр М(П)НТКО г. Ханты-Мансийск.xlsx]РЕЕСТР'!V75</f>
    </nc>
  </rcc>
  <rcc rId="1654" sId="1">
    <oc r="R75">
      <f>'W:\Экологи\РЕЕСТР М(П)НТКО\[Реестр М(П)НТКО г. Ханты-Мансийск.xlsx]РЕЕСТР'!W75</f>
    </oc>
    <nc r="R75">
      <f>'W:\Экологи\РЕЕСТР М(П)НТКО\[Реестр М(П)НТКО г. Ханты-Мансийск.xlsx]РЕЕСТР'!W75</f>
    </nc>
  </rcc>
  <rcc rId="1655" sId="1">
    <oc r="S75">
      <f>'W:\Экологи\РЕЕСТР М(П)НТКО\[Реестр М(П)НТКО г. Ханты-Мансийск.xlsx]РЕЕСТР'!X75</f>
    </oc>
    <nc r="S75">
      <f>'W:\Экологи\РЕЕСТР М(П)НТКО\[Реестр М(П)НТКО г. Ханты-Мансийск.xlsx]РЕЕСТР'!X75</f>
    </nc>
  </rcc>
  <rcc rId="1656" sId="1">
    <oc r="T75">
      <f>'W:\Экологи\РЕЕСТР М(П)НТКО\[Реестр М(П)НТКО г. Ханты-Мансийск.xlsx]РЕЕСТР'!AB75</f>
    </oc>
    <nc r="T75">
      <f>'W:\Экологи\РЕЕСТР М(П)НТКО\[Реестр М(П)НТКО г. Ханты-Мансийск.xlsx]РЕЕСТР'!AB75</f>
    </nc>
  </rcc>
  <rcc rId="1657" sId="1">
    <oc r="U75">
      <f>'W:\Экологи\РЕЕСТР М(П)НТКО\[Реестр М(П)НТКО г. Ханты-Мансийск.xlsx]РЕЕСТР'!AC75</f>
    </oc>
    <nc r="U75">
      <f>'W:\Экологи\РЕЕСТР М(П)НТКО\[Реестр М(П)НТКО г. Ханты-Мансийск.xlsx]РЕЕСТР'!AC75</f>
    </nc>
  </rcc>
  <rcc rId="1658" sId="1">
    <oc r="V75">
      <f>'W:\Экологи\РЕЕСТР М(П)НТКО\[Реестр М(П)НТКО г. Ханты-Мансийск.xlsx]РЕЕСТР'!AD75</f>
    </oc>
    <nc r="V75">
      <f>'W:\Экологи\РЕЕСТР М(П)НТКО\[Реестр М(П)НТКО г. Ханты-Мансийск.xlsx]РЕЕСТР'!AD75</f>
    </nc>
  </rcc>
  <rcc rId="1659" sId="1">
    <oc r="W75">
      <f>'W:\Экологи\РЕЕСТР М(П)НТКО\[Реестр М(П)НТКО г. Ханты-Мансийск.xlsx]РЕЕСТР'!AE75</f>
    </oc>
    <nc r="W75">
      <f>'W:\Экологи\РЕЕСТР М(П)НТКО\[Реестр М(П)НТКО г. Ханты-Мансийск.xlsx]РЕЕСТР'!AE75</f>
    </nc>
  </rcc>
  <rcc rId="1660" sId="1">
    <oc r="X75">
      <f>'W:\Экологи\РЕЕСТР М(П)НТКО\[Реестр М(П)НТКО г. Ханты-Мансийск.xlsx]РЕЕСТР'!AI75</f>
    </oc>
    <nc r="X75">
      <f>'W:\Экологи\РЕЕСТР М(П)НТКО\[Реестр М(П)НТКО г. Ханты-Мансийск.xlsx]РЕЕСТР'!AI75</f>
    </nc>
  </rcc>
  <rcc rId="1661" sId="1">
    <oc r="Y75">
      <f>'W:\Экологи\РЕЕСТР М(П)НТКО\[Реестр М(П)НТКО г. Ханты-Мансийск.xlsx]РЕЕСТР'!AM75</f>
    </oc>
    <nc r="Y75">
      <f>'W:\Экологи\РЕЕСТР М(П)НТКО\[Реестр М(П)НТКО г. Ханты-Мансийск.xlsx]РЕЕСТР'!AM75</f>
    </nc>
  </rcc>
  <rcc rId="1662" sId="1">
    <oc r="B76">
      <f>'W:\Экологи\РЕЕСТР М(П)НТКО\[Реестр М(П)НТКО г. Ханты-Мансийск.xlsx]РЕЕСТР'!B76</f>
    </oc>
    <nc r="B76">
      <f>'W:\Экологи\РЕЕСТР М(П)НТКО\[Реестр М(П)НТКО г. Ханты-Мансийск.xlsx]РЕЕСТР'!B76</f>
    </nc>
  </rcc>
  <rcc rId="1663" sId="1">
    <oc r="C76">
      <f>'W:\Экологи\РЕЕСТР М(П)НТКО\[Реестр М(П)НТКО г. Ханты-Мансийск.xlsx]РЕЕСТР'!C76</f>
    </oc>
    <nc r="C76">
      <f>'W:\Экологи\РЕЕСТР М(П)НТКО\[Реестр М(П)НТКО г. Ханты-Мансийск.xlsx]РЕЕСТР'!C76</f>
    </nc>
  </rcc>
  <rcc rId="1664" sId="1">
    <oc r="D76">
      <f>'W:\Экологи\РЕЕСТР М(П)НТКО\[Реестр М(П)НТКО г. Ханты-Мансийск.xlsx]РЕЕСТР'!D76</f>
    </oc>
    <nc r="D76">
      <f>'W:\Экологи\РЕЕСТР М(П)НТКО\[Реестр М(П)НТКО г. Ханты-Мансийск.xlsx]РЕЕСТР'!D76</f>
    </nc>
  </rcc>
  <rcc rId="1665" sId="1">
    <oc r="E76">
      <f>'W:\Экологи\РЕЕСТР М(П)НТКО\[Реестр М(П)НТКО г. Ханты-Мансийск.xlsx]РЕЕСТР'!F76</f>
    </oc>
    <nc r="E76">
      <f>'W:\Экологи\РЕЕСТР М(П)НТКО\[Реестр М(П)НТКО г. Ханты-Мансийск.xlsx]РЕЕСТР'!F76</f>
    </nc>
  </rcc>
  <rcc rId="1666" sId="1">
    <oc r="F76">
      <f>'W:\Экологи\РЕЕСТР М(П)НТКО\[Реестр М(П)НТКО г. Ханты-Мансийск.xlsx]РЕЕСТР'!H76</f>
    </oc>
    <nc r="F76">
      <f>'W:\Экологи\РЕЕСТР М(П)НТКО\[Реестр М(П)НТКО г. Ханты-Мансийск.xlsx]РЕЕСТР'!H76</f>
    </nc>
  </rcc>
  <rcc rId="1667" sId="1">
    <oc r="G76">
      <f>'W:\Экологи\РЕЕСТР М(П)НТКО\[Реестр М(П)НТКО г. Ханты-Мансийск.xlsx]РЕЕСТР'!I76</f>
    </oc>
    <nc r="G76">
      <f>'W:\Экологи\РЕЕСТР М(П)НТКО\[Реестр М(П)НТКО г. Ханты-Мансийск.xlsx]РЕЕСТР'!I76</f>
    </nc>
  </rcc>
  <rcc rId="1668" sId="1">
    <oc r="H76">
      <f>'W:\Экологи\РЕЕСТР М(П)НТКО\[Реестр М(П)НТКО г. Ханты-Мансийск.xlsx]РЕЕСТР'!J76</f>
    </oc>
    <nc r="H76">
      <f>'W:\Экологи\РЕЕСТР М(П)НТКО\[Реестр М(П)НТКО г. Ханты-Мансийск.xlsx]РЕЕСТР'!J76</f>
    </nc>
  </rcc>
  <rcc rId="1669" sId="1">
    <oc r="I76">
      <f>'W:\Экологи\РЕЕСТР М(П)НТКО\[Реестр М(П)НТКО г. Ханты-Мансийск.xlsx]РЕЕСТР'!K76</f>
    </oc>
    <nc r="I76">
      <f>'W:\Экологи\РЕЕСТР М(П)НТКО\[Реестр М(П)НТКО г. Ханты-Мансийск.xlsx]РЕЕСТР'!K76</f>
    </nc>
  </rcc>
  <rcc rId="1670" sId="1">
    <oc r="J76">
      <f>'W:\Экологи\РЕЕСТР М(П)НТКО\[Реестр М(П)НТКО г. Ханты-Мансийск.xlsx]РЕЕСТР'!L76</f>
    </oc>
    <nc r="J76">
      <f>'W:\Экологи\РЕЕСТР М(П)НТКО\[Реестр М(П)НТКО г. Ханты-Мансийск.xlsx]РЕЕСТР'!L76</f>
    </nc>
  </rcc>
  <rcc rId="1671" sId="1">
    <oc r="K76">
      <f>'W:\Экологи\РЕЕСТР М(П)НТКО\[Реестр М(П)НТКО г. Ханты-Мансийск.xlsx]РЕЕСТР'!M76</f>
    </oc>
    <nc r="K76">
      <f>'W:\Экологи\РЕЕСТР М(П)НТКО\[Реестр М(П)НТКО г. Ханты-Мансийск.xlsx]РЕЕСТР'!M76</f>
    </nc>
  </rcc>
  <rcc rId="1672" sId="1">
    <oc r="L76">
      <f>'W:\Экологи\РЕЕСТР М(П)НТКО\[Реестр М(П)НТКО г. Ханты-Мансийск.xlsx]РЕЕСТР'!N76</f>
    </oc>
    <nc r="L76">
      <f>'W:\Экологи\РЕЕСТР М(П)НТКО\[Реестр М(П)НТКО г. Ханты-Мансийск.xlsx]РЕЕСТР'!N76</f>
    </nc>
  </rcc>
  <rcc rId="1673" sId="1">
    <oc r="M76">
      <f>'W:\Экологи\РЕЕСТР М(П)НТКО\[Реестр М(П)НТКО г. Ханты-Мансийск.xlsx]РЕЕСТР'!O76</f>
    </oc>
    <nc r="M76">
      <f>'W:\Экологи\РЕЕСТР М(П)НТКО\[Реестр М(П)НТКО г. Ханты-Мансийск.xlsx]РЕЕСТР'!O76</f>
    </nc>
  </rcc>
  <rcc rId="1674" sId="1">
    <oc r="N76">
      <f>'W:\Экологи\РЕЕСТР М(П)НТКО\[Реестр М(П)НТКО г. Ханты-Мансийск.xlsx]РЕЕСТР'!P76</f>
    </oc>
    <nc r="N76">
      <f>'W:\Экологи\РЕЕСТР М(П)НТКО\[Реестр М(П)НТКО г. Ханты-Мансийск.xlsx]РЕЕСТР'!P76</f>
    </nc>
  </rcc>
  <rcc rId="1675" sId="1">
    <oc r="O76">
      <f>'W:\Экологи\РЕЕСТР М(П)НТКО\[Реестр М(П)НТКО г. Ханты-Мансийск.xlsx]РЕЕСТР'!Q76</f>
    </oc>
    <nc r="O76">
      <f>'W:\Экологи\РЕЕСТР М(П)НТКО\[Реестр М(П)НТКО г. Ханты-Мансийск.xlsx]РЕЕСТР'!Q76</f>
    </nc>
  </rcc>
  <rcc rId="1676" sId="1">
    <oc r="P76">
      <f>'W:\Экологи\РЕЕСТР М(П)НТКО\[Реестр М(П)НТКО г. Ханты-Мансийск.xlsx]РЕЕСТР'!R76</f>
    </oc>
    <nc r="P76">
      <f>'W:\Экологи\РЕЕСТР М(П)НТКО\[Реестр М(П)НТКО г. Ханты-Мансийск.xlsx]РЕЕСТР'!R76</f>
    </nc>
  </rcc>
  <rcc rId="1677" sId="1">
    <oc r="Q76">
      <f>'W:\Экологи\РЕЕСТР М(П)НТКО\[Реестр М(П)НТКО г. Ханты-Мансийск.xlsx]РЕЕСТР'!V76</f>
    </oc>
    <nc r="Q76">
      <f>'W:\Экологи\РЕЕСТР М(П)НТКО\[Реестр М(П)НТКО г. Ханты-Мансийск.xlsx]РЕЕСТР'!V76</f>
    </nc>
  </rcc>
  <rcc rId="1678" sId="1">
    <oc r="R76">
      <f>'W:\Экологи\РЕЕСТР М(П)НТКО\[Реестр М(П)НТКО г. Ханты-Мансийск.xlsx]РЕЕСТР'!W76</f>
    </oc>
    <nc r="R76">
      <f>'W:\Экологи\РЕЕСТР М(П)НТКО\[Реестр М(П)НТКО г. Ханты-Мансийск.xlsx]РЕЕСТР'!W76</f>
    </nc>
  </rcc>
  <rcc rId="1679" sId="1">
    <oc r="S76">
      <f>'W:\Экологи\РЕЕСТР М(П)НТКО\[Реестр М(П)НТКО г. Ханты-Мансийск.xlsx]РЕЕСТР'!X76</f>
    </oc>
    <nc r="S76">
      <f>'W:\Экологи\РЕЕСТР М(П)НТКО\[Реестр М(П)НТКО г. Ханты-Мансийск.xlsx]РЕЕСТР'!X76</f>
    </nc>
  </rcc>
  <rcc rId="1680" sId="1">
    <oc r="T76">
      <f>'W:\Экологи\РЕЕСТР М(П)НТКО\[Реестр М(П)НТКО г. Ханты-Мансийск.xlsx]РЕЕСТР'!AB76</f>
    </oc>
    <nc r="T76">
      <f>'W:\Экологи\РЕЕСТР М(П)НТКО\[Реестр М(П)НТКО г. Ханты-Мансийск.xlsx]РЕЕСТР'!AB76</f>
    </nc>
  </rcc>
  <rcc rId="1681" sId="1">
    <oc r="U76">
      <f>'W:\Экологи\РЕЕСТР М(П)НТКО\[Реестр М(П)НТКО г. Ханты-Мансийск.xlsx]РЕЕСТР'!AC76</f>
    </oc>
    <nc r="U76">
      <f>'W:\Экологи\РЕЕСТР М(П)НТКО\[Реестр М(П)НТКО г. Ханты-Мансийск.xlsx]РЕЕСТР'!AC76</f>
    </nc>
  </rcc>
  <rcc rId="1682" sId="1">
    <oc r="V76">
      <f>'W:\Экологи\РЕЕСТР М(П)НТКО\[Реестр М(П)НТКО г. Ханты-Мансийск.xlsx]РЕЕСТР'!AD76</f>
    </oc>
    <nc r="V76">
      <f>'W:\Экологи\РЕЕСТР М(П)НТКО\[Реестр М(П)НТКО г. Ханты-Мансийск.xlsx]РЕЕСТР'!AD76</f>
    </nc>
  </rcc>
  <rcc rId="1683" sId="1">
    <oc r="W76">
      <f>'W:\Экологи\РЕЕСТР М(П)НТКО\[Реестр М(П)НТКО г. Ханты-Мансийск.xlsx]РЕЕСТР'!AE76</f>
    </oc>
    <nc r="W76">
      <f>'W:\Экологи\РЕЕСТР М(П)НТКО\[Реестр М(П)НТКО г. Ханты-Мансийск.xlsx]РЕЕСТР'!AE76</f>
    </nc>
  </rcc>
  <rcc rId="1684" sId="1">
    <oc r="X76">
      <f>'W:\Экологи\РЕЕСТР М(П)НТКО\[Реестр М(П)НТКО г. Ханты-Мансийск.xlsx]РЕЕСТР'!AI76</f>
    </oc>
    <nc r="X76">
      <f>'W:\Экологи\РЕЕСТР М(П)НТКО\[Реестр М(П)НТКО г. Ханты-Мансийск.xlsx]РЕЕСТР'!AI76</f>
    </nc>
  </rcc>
  <rcc rId="1685" sId="1">
    <oc r="Y76">
      <f>'W:\Экологи\РЕЕСТР М(П)НТКО\[Реестр М(П)НТКО г. Ханты-Мансийск.xlsx]РЕЕСТР'!AM76</f>
    </oc>
    <nc r="Y76">
      <f>'W:\Экологи\РЕЕСТР М(П)НТКО\[Реестр М(П)НТКО г. Ханты-Мансийск.xlsx]РЕЕСТР'!AM76</f>
    </nc>
  </rcc>
  <rcc rId="1686" sId="1">
    <oc r="B77">
      <f>'W:\Экологи\РЕЕСТР М(П)НТКО\[Реестр М(П)НТКО г. Ханты-Мансийск.xlsx]РЕЕСТР'!B77</f>
    </oc>
    <nc r="B77">
      <f>'W:\Экологи\РЕЕСТР М(П)НТКО\[Реестр М(П)НТКО г. Ханты-Мансийск.xlsx]РЕЕСТР'!B77</f>
    </nc>
  </rcc>
  <rcc rId="1687" sId="1">
    <oc r="C77">
      <f>'W:\Экологи\РЕЕСТР М(П)НТКО\[Реестр М(П)НТКО г. Ханты-Мансийск.xlsx]РЕЕСТР'!C77</f>
    </oc>
    <nc r="C77">
      <f>'W:\Экологи\РЕЕСТР М(П)НТКО\[Реестр М(П)НТКО г. Ханты-Мансийск.xlsx]РЕЕСТР'!C77</f>
    </nc>
  </rcc>
  <rcc rId="1688" sId="1">
    <oc r="D77">
      <f>'W:\Экологи\РЕЕСТР М(П)НТКО\[Реестр М(П)НТКО г. Ханты-Мансийск.xlsx]РЕЕСТР'!D77</f>
    </oc>
    <nc r="D77">
      <f>'W:\Экологи\РЕЕСТР М(П)НТКО\[Реестр М(П)НТКО г. Ханты-Мансийск.xlsx]РЕЕСТР'!D77</f>
    </nc>
  </rcc>
  <rcc rId="1689" sId="1">
    <oc r="E77">
      <f>'W:\Экологи\РЕЕСТР М(П)НТКО\[Реестр М(П)НТКО г. Ханты-Мансийск.xlsx]РЕЕСТР'!F77</f>
    </oc>
    <nc r="E77">
      <f>'W:\Экологи\РЕЕСТР М(П)НТКО\[Реестр М(П)НТКО г. Ханты-Мансийск.xlsx]РЕЕСТР'!F77</f>
    </nc>
  </rcc>
  <rcc rId="1690" sId="1">
    <oc r="F77">
      <f>'W:\Экологи\РЕЕСТР М(П)НТКО\[Реестр М(П)НТКО г. Ханты-Мансийск.xlsx]РЕЕСТР'!H77</f>
    </oc>
    <nc r="F77">
      <f>'W:\Экологи\РЕЕСТР М(П)НТКО\[Реестр М(П)НТКО г. Ханты-Мансийск.xlsx]РЕЕСТР'!H77</f>
    </nc>
  </rcc>
  <rcc rId="1691" sId="1">
    <oc r="G77">
      <f>'W:\Экологи\РЕЕСТР М(П)НТКО\[Реестр М(П)НТКО г. Ханты-Мансийск.xlsx]РЕЕСТР'!I77</f>
    </oc>
    <nc r="G77">
      <f>'W:\Экологи\РЕЕСТР М(П)НТКО\[Реестр М(П)НТКО г. Ханты-Мансийск.xlsx]РЕЕСТР'!I77</f>
    </nc>
  </rcc>
  <rcc rId="1692" sId="1">
    <oc r="H77">
      <f>'W:\Экологи\РЕЕСТР М(П)НТКО\[Реестр М(П)НТКО г. Ханты-Мансийск.xlsx]РЕЕСТР'!J77</f>
    </oc>
    <nc r="H77">
      <f>'W:\Экологи\РЕЕСТР М(П)НТКО\[Реестр М(П)НТКО г. Ханты-Мансийск.xlsx]РЕЕСТР'!J77</f>
    </nc>
  </rcc>
  <rcc rId="1693" sId="1">
    <oc r="I77">
      <f>'W:\Экологи\РЕЕСТР М(П)НТКО\[Реестр М(П)НТКО г. Ханты-Мансийск.xlsx]РЕЕСТР'!K77</f>
    </oc>
    <nc r="I77">
      <f>'W:\Экологи\РЕЕСТР М(П)НТКО\[Реестр М(П)НТКО г. Ханты-Мансийск.xlsx]РЕЕСТР'!K77</f>
    </nc>
  </rcc>
  <rcc rId="1694" sId="1">
    <oc r="J77">
      <f>'W:\Экологи\РЕЕСТР М(П)НТКО\[Реестр М(П)НТКО г. Ханты-Мансийск.xlsx]РЕЕСТР'!L77</f>
    </oc>
    <nc r="J77">
      <f>'W:\Экологи\РЕЕСТР М(П)НТКО\[Реестр М(П)НТКО г. Ханты-Мансийск.xlsx]РЕЕСТР'!L77</f>
    </nc>
  </rcc>
  <rcc rId="1695" sId="1">
    <oc r="K77">
      <f>'W:\Экологи\РЕЕСТР М(П)НТКО\[Реестр М(П)НТКО г. Ханты-Мансийск.xlsx]РЕЕСТР'!M77</f>
    </oc>
    <nc r="K77">
      <f>'W:\Экологи\РЕЕСТР М(П)НТКО\[Реестр М(П)НТКО г. Ханты-Мансийск.xlsx]РЕЕСТР'!M77</f>
    </nc>
  </rcc>
  <rcc rId="1696" sId="1">
    <oc r="L77">
      <f>'W:\Экологи\РЕЕСТР М(П)НТКО\[Реестр М(П)НТКО г. Ханты-Мансийск.xlsx]РЕЕСТР'!N77</f>
    </oc>
    <nc r="L77">
      <f>'W:\Экологи\РЕЕСТР М(П)НТКО\[Реестр М(П)НТКО г. Ханты-Мансийск.xlsx]РЕЕСТР'!N77</f>
    </nc>
  </rcc>
  <rcc rId="1697" sId="1">
    <oc r="M77">
      <f>'W:\Экологи\РЕЕСТР М(П)НТКО\[Реестр М(П)НТКО г. Ханты-Мансийск.xlsx]РЕЕСТР'!O77</f>
    </oc>
    <nc r="M77">
      <f>'W:\Экологи\РЕЕСТР М(П)НТКО\[Реестр М(П)НТКО г. Ханты-Мансийск.xlsx]РЕЕСТР'!O77</f>
    </nc>
  </rcc>
  <rcc rId="1698" sId="1">
    <oc r="N77">
      <f>'W:\Экологи\РЕЕСТР М(П)НТКО\[Реестр М(П)НТКО г. Ханты-Мансийск.xlsx]РЕЕСТР'!P77</f>
    </oc>
    <nc r="N77">
      <f>'W:\Экологи\РЕЕСТР М(П)НТКО\[Реестр М(П)НТКО г. Ханты-Мансийск.xlsx]РЕЕСТР'!P77</f>
    </nc>
  </rcc>
  <rcc rId="1699" sId="1">
    <oc r="O77">
      <f>'W:\Экологи\РЕЕСТР М(П)НТКО\[Реестр М(П)НТКО г. Ханты-Мансийск.xlsx]РЕЕСТР'!Q77</f>
    </oc>
    <nc r="O77">
      <f>'W:\Экологи\РЕЕСТР М(П)НТКО\[Реестр М(П)НТКО г. Ханты-Мансийск.xlsx]РЕЕСТР'!Q77</f>
    </nc>
  </rcc>
  <rcc rId="1700" sId="1">
    <oc r="P77">
      <f>'W:\Экологи\РЕЕСТР М(П)НТКО\[Реестр М(П)НТКО г. Ханты-Мансийск.xlsx]РЕЕСТР'!R77</f>
    </oc>
    <nc r="P77">
      <f>'W:\Экологи\РЕЕСТР М(П)НТКО\[Реестр М(П)НТКО г. Ханты-Мансийск.xlsx]РЕЕСТР'!R77</f>
    </nc>
  </rcc>
  <rcc rId="1701" sId="1">
    <oc r="Q77">
      <f>'W:\Экологи\РЕЕСТР М(П)НТКО\[Реестр М(П)НТКО г. Ханты-Мансийск.xlsx]РЕЕСТР'!V77</f>
    </oc>
    <nc r="Q77">
      <f>'W:\Экологи\РЕЕСТР М(П)НТКО\[Реестр М(П)НТКО г. Ханты-Мансийск.xlsx]РЕЕСТР'!V77</f>
    </nc>
  </rcc>
  <rcc rId="1702" sId="1">
    <oc r="R77">
      <f>'W:\Экологи\РЕЕСТР М(П)НТКО\[Реестр М(П)НТКО г. Ханты-Мансийск.xlsx]РЕЕСТР'!W77</f>
    </oc>
    <nc r="R77">
      <f>'W:\Экологи\РЕЕСТР М(П)НТКО\[Реестр М(П)НТКО г. Ханты-Мансийск.xlsx]РЕЕСТР'!W77</f>
    </nc>
  </rcc>
  <rcc rId="1703" sId="1">
    <oc r="S77">
      <f>'W:\Экологи\РЕЕСТР М(П)НТКО\[Реестр М(П)НТКО г. Ханты-Мансийск.xlsx]РЕЕСТР'!X77</f>
    </oc>
    <nc r="S77">
      <f>'W:\Экологи\РЕЕСТР М(П)НТКО\[Реестр М(П)НТКО г. Ханты-Мансийск.xlsx]РЕЕСТР'!X77</f>
    </nc>
  </rcc>
  <rcc rId="1704" sId="1">
    <oc r="T77">
      <f>'W:\Экологи\РЕЕСТР М(П)НТКО\[Реестр М(П)НТКО г. Ханты-Мансийск.xlsx]РЕЕСТР'!AB77</f>
    </oc>
    <nc r="T77">
      <f>'W:\Экологи\РЕЕСТР М(П)НТКО\[Реестр М(П)НТКО г. Ханты-Мансийск.xlsx]РЕЕСТР'!AB77</f>
    </nc>
  </rcc>
  <rcc rId="1705" sId="1">
    <oc r="U77">
      <f>'W:\Экологи\РЕЕСТР М(П)НТКО\[Реестр М(П)НТКО г. Ханты-Мансийск.xlsx]РЕЕСТР'!AC77</f>
    </oc>
    <nc r="U77">
      <f>'W:\Экологи\РЕЕСТР М(П)НТКО\[Реестр М(П)НТКО г. Ханты-Мансийск.xlsx]РЕЕСТР'!AC77</f>
    </nc>
  </rcc>
  <rcc rId="1706" sId="1">
    <oc r="V77">
      <f>'W:\Экологи\РЕЕСТР М(П)НТКО\[Реестр М(П)НТКО г. Ханты-Мансийск.xlsx]РЕЕСТР'!AD77</f>
    </oc>
    <nc r="V77">
      <f>'W:\Экологи\РЕЕСТР М(П)НТКО\[Реестр М(П)НТКО г. Ханты-Мансийск.xlsx]РЕЕСТР'!AD77</f>
    </nc>
  </rcc>
  <rcc rId="1707" sId="1">
    <oc r="W77">
      <f>'W:\Экологи\РЕЕСТР М(П)НТКО\[Реестр М(П)НТКО г. Ханты-Мансийск.xlsx]РЕЕСТР'!AE77</f>
    </oc>
    <nc r="W77">
      <f>'W:\Экологи\РЕЕСТР М(П)НТКО\[Реестр М(П)НТКО г. Ханты-Мансийск.xlsx]РЕЕСТР'!AE77</f>
    </nc>
  </rcc>
  <rcc rId="1708" sId="1">
    <oc r="X77">
      <f>'W:\Экологи\РЕЕСТР М(П)НТКО\[Реестр М(П)НТКО г. Ханты-Мансийск.xlsx]РЕЕСТР'!AI77</f>
    </oc>
    <nc r="X77">
      <f>'W:\Экологи\РЕЕСТР М(П)НТКО\[Реестр М(П)НТКО г. Ханты-Мансийск.xlsx]РЕЕСТР'!AI77</f>
    </nc>
  </rcc>
  <rcc rId="1709" sId="1">
    <oc r="Y77">
      <f>'W:\Экологи\РЕЕСТР М(П)НТКО\[Реестр М(П)НТКО г. Ханты-Мансийск.xlsx]РЕЕСТР'!AM77</f>
    </oc>
    <nc r="Y77">
      <f>'W:\Экологи\РЕЕСТР М(П)НТКО\[Реестр М(П)НТКО г. Ханты-Мансийск.xlsx]РЕЕСТР'!AM77</f>
    </nc>
  </rcc>
  <rcc rId="1710" sId="1">
    <oc r="B78">
      <f>'W:\Экологи\РЕЕСТР М(П)НТКО\[Реестр М(П)НТКО г. Ханты-Мансийск.xlsx]РЕЕСТР'!B78</f>
    </oc>
    <nc r="B78">
      <f>'W:\Экологи\РЕЕСТР М(П)НТКО\[Реестр М(П)НТКО г. Ханты-Мансийск.xlsx]РЕЕСТР'!B78</f>
    </nc>
  </rcc>
  <rcc rId="1711" sId="1">
    <oc r="C78">
      <f>'W:\Экологи\РЕЕСТР М(П)НТКО\[Реестр М(П)НТКО г. Ханты-Мансийск.xlsx]РЕЕСТР'!C78</f>
    </oc>
    <nc r="C78">
      <f>'W:\Экологи\РЕЕСТР М(П)НТКО\[Реестр М(П)НТКО г. Ханты-Мансийск.xlsx]РЕЕСТР'!C78</f>
    </nc>
  </rcc>
  <rcc rId="1712" sId="1">
    <oc r="D78">
      <f>'W:\Экологи\РЕЕСТР М(П)НТКО\[Реестр М(П)НТКО г. Ханты-Мансийск.xlsx]РЕЕСТР'!D78</f>
    </oc>
    <nc r="D78">
      <f>'W:\Экологи\РЕЕСТР М(П)НТКО\[Реестр М(П)НТКО г. Ханты-Мансийск.xlsx]РЕЕСТР'!D78</f>
    </nc>
  </rcc>
  <rcc rId="1713" sId="1">
    <oc r="E78">
      <f>'W:\Экологи\РЕЕСТР М(П)НТКО\[Реестр М(П)НТКО г. Ханты-Мансийск.xlsx]РЕЕСТР'!F78</f>
    </oc>
    <nc r="E78">
      <f>'W:\Экологи\РЕЕСТР М(П)НТКО\[Реестр М(П)НТКО г. Ханты-Мансийск.xlsx]РЕЕСТР'!F78</f>
    </nc>
  </rcc>
  <rcc rId="1714" sId="1">
    <oc r="F78">
      <f>'W:\Экологи\РЕЕСТР М(П)НТКО\[Реестр М(П)НТКО г. Ханты-Мансийск.xlsx]РЕЕСТР'!H78</f>
    </oc>
    <nc r="F78">
      <f>'W:\Экологи\РЕЕСТР М(П)НТКО\[Реестр М(П)НТКО г. Ханты-Мансийск.xlsx]РЕЕСТР'!H78</f>
    </nc>
  </rcc>
  <rcc rId="1715" sId="1">
    <oc r="G78">
      <f>'W:\Экологи\РЕЕСТР М(П)НТКО\[Реестр М(П)НТКО г. Ханты-Мансийск.xlsx]РЕЕСТР'!I78</f>
    </oc>
    <nc r="G78">
      <f>'W:\Экологи\РЕЕСТР М(П)НТКО\[Реестр М(П)НТКО г. Ханты-Мансийск.xlsx]РЕЕСТР'!I78</f>
    </nc>
  </rcc>
  <rcc rId="1716" sId="1">
    <oc r="H78">
      <f>'W:\Экологи\РЕЕСТР М(П)НТКО\[Реестр М(П)НТКО г. Ханты-Мансийск.xlsx]РЕЕСТР'!J78</f>
    </oc>
    <nc r="H78">
      <f>'W:\Экологи\РЕЕСТР М(П)НТКО\[Реестр М(П)НТКО г. Ханты-Мансийск.xlsx]РЕЕСТР'!J78</f>
    </nc>
  </rcc>
  <rcc rId="1717" sId="1">
    <oc r="I78">
      <f>'W:\Экологи\РЕЕСТР М(П)НТКО\[Реестр М(П)НТКО г. Ханты-Мансийск.xlsx]РЕЕСТР'!K78</f>
    </oc>
    <nc r="I78">
      <f>'W:\Экологи\РЕЕСТР М(П)НТКО\[Реестр М(П)НТКО г. Ханты-Мансийск.xlsx]РЕЕСТР'!K78</f>
    </nc>
  </rcc>
  <rcc rId="1718" sId="1">
    <oc r="J78">
      <f>'W:\Экологи\РЕЕСТР М(П)НТКО\[Реестр М(П)НТКО г. Ханты-Мансийск.xlsx]РЕЕСТР'!L78</f>
    </oc>
    <nc r="J78">
      <f>'W:\Экологи\РЕЕСТР М(П)НТКО\[Реестр М(П)НТКО г. Ханты-Мансийск.xlsx]РЕЕСТР'!L78</f>
    </nc>
  </rcc>
  <rcc rId="1719" sId="1">
    <oc r="K78">
      <f>'W:\Экологи\РЕЕСТР М(П)НТКО\[Реестр М(П)НТКО г. Ханты-Мансийск.xlsx]РЕЕСТР'!M78</f>
    </oc>
    <nc r="K78">
      <f>'W:\Экологи\РЕЕСТР М(П)НТКО\[Реестр М(П)НТКО г. Ханты-Мансийск.xlsx]РЕЕСТР'!M78</f>
    </nc>
  </rcc>
  <rcc rId="1720" sId="1">
    <oc r="L78">
      <f>'W:\Экологи\РЕЕСТР М(П)НТКО\[Реестр М(П)НТКО г. Ханты-Мансийск.xlsx]РЕЕСТР'!N78</f>
    </oc>
    <nc r="L78">
      <f>'W:\Экологи\РЕЕСТР М(П)НТКО\[Реестр М(П)НТКО г. Ханты-Мансийск.xlsx]РЕЕСТР'!N78</f>
    </nc>
  </rcc>
  <rcc rId="1721" sId="1">
    <oc r="M78">
      <f>'W:\Экологи\РЕЕСТР М(П)НТКО\[Реестр М(П)НТКО г. Ханты-Мансийск.xlsx]РЕЕСТР'!O78</f>
    </oc>
    <nc r="M78">
      <f>'W:\Экологи\РЕЕСТР М(П)НТКО\[Реестр М(П)НТКО г. Ханты-Мансийск.xlsx]РЕЕСТР'!O78</f>
    </nc>
  </rcc>
  <rcc rId="1722" sId="1">
    <oc r="N78">
      <f>'W:\Экологи\РЕЕСТР М(П)НТКО\[Реестр М(П)НТКО г. Ханты-Мансийск.xlsx]РЕЕСТР'!P78</f>
    </oc>
    <nc r="N78">
      <f>'W:\Экологи\РЕЕСТР М(П)НТКО\[Реестр М(П)НТКО г. Ханты-Мансийск.xlsx]РЕЕСТР'!P78</f>
    </nc>
  </rcc>
  <rcc rId="1723" sId="1">
    <oc r="O78">
      <f>'W:\Экологи\РЕЕСТР М(П)НТКО\[Реестр М(П)НТКО г. Ханты-Мансийск.xlsx]РЕЕСТР'!Q78</f>
    </oc>
    <nc r="O78">
      <f>'W:\Экологи\РЕЕСТР М(П)НТКО\[Реестр М(П)НТКО г. Ханты-Мансийск.xlsx]РЕЕСТР'!Q78</f>
    </nc>
  </rcc>
  <rcc rId="1724" sId="1">
    <oc r="P78">
      <f>'W:\Экологи\РЕЕСТР М(П)НТКО\[Реестр М(П)НТКО г. Ханты-Мансийск.xlsx]РЕЕСТР'!R78</f>
    </oc>
    <nc r="P78">
      <f>'W:\Экологи\РЕЕСТР М(П)НТКО\[Реестр М(П)НТКО г. Ханты-Мансийск.xlsx]РЕЕСТР'!R78</f>
    </nc>
  </rcc>
  <rcc rId="1725" sId="1">
    <oc r="Q78">
      <f>'W:\Экологи\РЕЕСТР М(П)НТКО\[Реестр М(П)НТКО г. Ханты-Мансийск.xlsx]РЕЕСТР'!V78</f>
    </oc>
    <nc r="Q78">
      <f>'W:\Экологи\РЕЕСТР М(П)НТКО\[Реестр М(П)НТКО г. Ханты-Мансийск.xlsx]РЕЕСТР'!V78</f>
    </nc>
  </rcc>
  <rcc rId="1726" sId="1">
    <oc r="R78">
      <f>'W:\Экологи\РЕЕСТР М(П)НТКО\[Реестр М(П)НТКО г. Ханты-Мансийск.xlsx]РЕЕСТР'!W78</f>
    </oc>
    <nc r="R78">
      <f>'W:\Экологи\РЕЕСТР М(П)НТКО\[Реестр М(П)НТКО г. Ханты-Мансийск.xlsx]РЕЕСТР'!W78</f>
    </nc>
  </rcc>
  <rcc rId="1727" sId="1">
    <oc r="S78">
      <f>'W:\Экологи\РЕЕСТР М(П)НТКО\[Реестр М(П)НТКО г. Ханты-Мансийск.xlsx]РЕЕСТР'!X78</f>
    </oc>
    <nc r="S78">
      <f>'W:\Экологи\РЕЕСТР М(П)НТКО\[Реестр М(П)НТКО г. Ханты-Мансийск.xlsx]РЕЕСТР'!X78</f>
    </nc>
  </rcc>
  <rcc rId="1728" sId="1">
    <oc r="T78">
      <f>'W:\Экологи\РЕЕСТР М(П)НТКО\[Реестр М(П)НТКО г. Ханты-Мансийск.xlsx]РЕЕСТР'!AB78</f>
    </oc>
    <nc r="T78">
      <f>'W:\Экологи\РЕЕСТР М(П)НТКО\[Реестр М(П)НТКО г. Ханты-Мансийск.xlsx]РЕЕСТР'!AB78</f>
    </nc>
  </rcc>
  <rcc rId="1729" sId="1">
    <oc r="U78">
      <f>'W:\Экологи\РЕЕСТР М(П)НТКО\[Реестр М(П)НТКО г. Ханты-Мансийск.xlsx]РЕЕСТР'!AC78</f>
    </oc>
    <nc r="U78">
      <f>'W:\Экологи\РЕЕСТР М(П)НТКО\[Реестр М(П)НТКО г. Ханты-Мансийск.xlsx]РЕЕСТР'!AC78</f>
    </nc>
  </rcc>
  <rcc rId="1730" sId="1">
    <oc r="V78">
      <f>'W:\Экологи\РЕЕСТР М(П)НТКО\[Реестр М(П)НТКО г. Ханты-Мансийск.xlsx]РЕЕСТР'!AD78</f>
    </oc>
    <nc r="V78">
      <f>'W:\Экологи\РЕЕСТР М(П)НТКО\[Реестр М(П)НТКО г. Ханты-Мансийск.xlsx]РЕЕСТР'!AD78</f>
    </nc>
  </rcc>
  <rcc rId="1731" sId="1">
    <oc r="W78">
      <f>'W:\Экологи\РЕЕСТР М(П)НТКО\[Реестр М(П)НТКО г. Ханты-Мансийск.xlsx]РЕЕСТР'!AE78</f>
    </oc>
    <nc r="W78">
      <f>'W:\Экологи\РЕЕСТР М(П)НТКО\[Реестр М(П)НТКО г. Ханты-Мансийск.xlsx]РЕЕСТР'!AE78</f>
    </nc>
  </rcc>
  <rcc rId="1732" sId="1">
    <oc r="X78">
      <f>'W:\Экологи\РЕЕСТР М(П)НТКО\[Реестр М(П)НТКО г. Ханты-Мансийск.xlsx]РЕЕСТР'!AI78</f>
    </oc>
    <nc r="X78">
      <f>'W:\Экологи\РЕЕСТР М(П)НТКО\[Реестр М(П)НТКО г. Ханты-Мансийск.xlsx]РЕЕСТР'!AI78</f>
    </nc>
  </rcc>
  <rcc rId="1733" sId="1">
    <oc r="Y78">
      <f>'W:\Экологи\РЕЕСТР М(П)НТКО\[Реестр М(П)НТКО г. Ханты-Мансийск.xlsx]РЕЕСТР'!AM78</f>
    </oc>
    <nc r="Y78">
      <f>'W:\Экологи\РЕЕСТР М(П)НТКО\[Реестр М(П)НТКО г. Ханты-Мансийск.xlsx]РЕЕСТР'!AM78</f>
    </nc>
  </rcc>
  <rcc rId="1734" sId="1">
    <oc r="B79">
      <f>'W:\Экологи\РЕЕСТР М(П)НТКО\[Реестр М(П)НТКО г. Ханты-Мансийск.xlsx]РЕЕСТР'!B79</f>
    </oc>
    <nc r="B79">
      <f>'W:\Экологи\РЕЕСТР М(П)НТКО\[Реестр М(П)НТКО г. Ханты-Мансийск.xlsx]РЕЕСТР'!B79</f>
    </nc>
  </rcc>
  <rcc rId="1735" sId="1">
    <oc r="C79">
      <f>'W:\Экологи\РЕЕСТР М(П)НТКО\[Реестр М(П)НТКО г. Ханты-Мансийск.xlsx]РЕЕСТР'!C79</f>
    </oc>
    <nc r="C79">
      <f>'W:\Экологи\РЕЕСТР М(П)НТКО\[Реестр М(П)НТКО г. Ханты-Мансийск.xlsx]РЕЕСТР'!C79</f>
    </nc>
  </rcc>
  <rcc rId="1736" sId="1">
    <oc r="D79">
      <f>'W:\Экологи\РЕЕСТР М(П)НТКО\[Реестр М(П)НТКО г. Ханты-Мансийск.xlsx]РЕЕСТР'!D79</f>
    </oc>
    <nc r="D79">
      <f>'W:\Экологи\РЕЕСТР М(П)НТКО\[Реестр М(П)НТКО г. Ханты-Мансийск.xlsx]РЕЕСТР'!D79</f>
    </nc>
  </rcc>
  <rcc rId="1737" sId="1">
    <oc r="E79">
      <f>'W:\Экологи\РЕЕСТР М(П)НТКО\[Реестр М(П)НТКО г. Ханты-Мансийск.xlsx]РЕЕСТР'!F79</f>
    </oc>
    <nc r="E79">
      <f>'W:\Экологи\РЕЕСТР М(П)НТКО\[Реестр М(П)НТКО г. Ханты-Мансийск.xlsx]РЕЕСТР'!F79</f>
    </nc>
  </rcc>
  <rcc rId="1738" sId="1">
    <oc r="F79">
      <f>'W:\Экологи\РЕЕСТР М(П)НТКО\[Реестр М(П)НТКО г. Ханты-Мансийск.xlsx]РЕЕСТР'!H79</f>
    </oc>
    <nc r="F79">
      <f>'W:\Экологи\РЕЕСТР М(П)НТКО\[Реестр М(П)НТКО г. Ханты-Мансийск.xlsx]РЕЕСТР'!H79</f>
    </nc>
  </rcc>
  <rcc rId="1739" sId="1">
    <oc r="G79">
      <f>'W:\Экологи\РЕЕСТР М(П)НТКО\[Реестр М(П)НТКО г. Ханты-Мансийск.xlsx]РЕЕСТР'!I79</f>
    </oc>
    <nc r="G79">
      <f>'W:\Экологи\РЕЕСТР М(П)НТКО\[Реестр М(П)НТКО г. Ханты-Мансийск.xlsx]РЕЕСТР'!I79</f>
    </nc>
  </rcc>
  <rcc rId="1740" sId="1">
    <oc r="H79">
      <f>'W:\Экологи\РЕЕСТР М(П)НТКО\[Реестр М(П)НТКО г. Ханты-Мансийск.xlsx]РЕЕСТР'!J79</f>
    </oc>
    <nc r="H79">
      <f>'W:\Экологи\РЕЕСТР М(П)НТКО\[Реестр М(П)НТКО г. Ханты-Мансийск.xlsx]РЕЕСТР'!J79</f>
    </nc>
  </rcc>
  <rcc rId="1741" sId="1">
    <oc r="I79">
      <f>'W:\Экологи\РЕЕСТР М(П)НТКО\[Реестр М(П)НТКО г. Ханты-Мансийск.xlsx]РЕЕСТР'!K79</f>
    </oc>
    <nc r="I79">
      <f>'W:\Экологи\РЕЕСТР М(П)НТКО\[Реестр М(П)НТКО г. Ханты-Мансийск.xlsx]РЕЕСТР'!K79</f>
    </nc>
  </rcc>
  <rcc rId="1742" sId="1">
    <oc r="J79">
      <f>'W:\Экологи\РЕЕСТР М(П)НТКО\[Реестр М(П)НТКО г. Ханты-Мансийск.xlsx]РЕЕСТР'!L79</f>
    </oc>
    <nc r="J79">
      <f>'W:\Экологи\РЕЕСТР М(П)НТКО\[Реестр М(П)НТКО г. Ханты-Мансийск.xlsx]РЕЕСТР'!L79</f>
    </nc>
  </rcc>
  <rcc rId="1743" sId="1">
    <oc r="K79">
      <f>'W:\Экологи\РЕЕСТР М(П)НТКО\[Реестр М(П)НТКО г. Ханты-Мансийск.xlsx]РЕЕСТР'!M79</f>
    </oc>
    <nc r="K79">
      <f>'W:\Экологи\РЕЕСТР М(П)НТКО\[Реестр М(П)НТКО г. Ханты-Мансийск.xlsx]РЕЕСТР'!M79</f>
    </nc>
  </rcc>
  <rcc rId="1744" sId="1">
    <oc r="L79">
      <f>'W:\Экологи\РЕЕСТР М(П)НТКО\[Реестр М(П)НТКО г. Ханты-Мансийск.xlsx]РЕЕСТР'!N79</f>
    </oc>
    <nc r="L79">
      <f>'W:\Экологи\РЕЕСТР М(П)НТКО\[Реестр М(П)НТКО г. Ханты-Мансийск.xlsx]РЕЕСТР'!N79</f>
    </nc>
  </rcc>
  <rcc rId="1745" sId="1">
    <oc r="M79">
      <f>'W:\Экологи\РЕЕСТР М(П)НТКО\[Реестр М(П)НТКО г. Ханты-Мансийск.xlsx]РЕЕСТР'!O79</f>
    </oc>
    <nc r="M79">
      <f>'W:\Экологи\РЕЕСТР М(П)НТКО\[Реестр М(П)НТКО г. Ханты-Мансийск.xlsx]РЕЕСТР'!O79</f>
    </nc>
  </rcc>
  <rcc rId="1746" sId="1">
    <oc r="N79">
      <f>'W:\Экологи\РЕЕСТР М(П)НТКО\[Реестр М(П)НТКО г. Ханты-Мансийск.xlsx]РЕЕСТР'!P79</f>
    </oc>
    <nc r="N79">
      <f>'W:\Экологи\РЕЕСТР М(П)НТКО\[Реестр М(П)НТКО г. Ханты-Мансийск.xlsx]РЕЕСТР'!P79</f>
    </nc>
  </rcc>
  <rcc rId="1747" sId="1">
    <oc r="O79">
      <f>'W:\Экологи\РЕЕСТР М(П)НТКО\[Реестр М(П)НТКО г. Ханты-Мансийск.xlsx]РЕЕСТР'!Q79</f>
    </oc>
    <nc r="O79">
      <f>'W:\Экологи\РЕЕСТР М(П)НТКО\[Реестр М(П)НТКО г. Ханты-Мансийск.xlsx]РЕЕСТР'!Q79</f>
    </nc>
  </rcc>
  <rcc rId="1748" sId="1">
    <oc r="P79">
      <f>'W:\Экологи\РЕЕСТР М(П)НТКО\[Реестр М(П)НТКО г. Ханты-Мансийск.xlsx]РЕЕСТР'!R79</f>
    </oc>
    <nc r="P79">
      <f>'W:\Экологи\РЕЕСТР М(П)НТКО\[Реестр М(П)НТКО г. Ханты-Мансийск.xlsx]РЕЕСТР'!R79</f>
    </nc>
  </rcc>
  <rcc rId="1749" sId="1">
    <oc r="Q79">
      <f>'W:\Экологи\РЕЕСТР М(П)НТКО\[Реестр М(П)НТКО г. Ханты-Мансийск.xlsx]РЕЕСТР'!V79</f>
    </oc>
    <nc r="Q79">
      <f>'W:\Экологи\РЕЕСТР М(П)НТКО\[Реестр М(П)НТКО г. Ханты-Мансийск.xlsx]РЕЕСТР'!V79</f>
    </nc>
  </rcc>
  <rcc rId="1750" sId="1">
    <oc r="R79">
      <f>'W:\Экологи\РЕЕСТР М(П)НТКО\[Реестр М(П)НТКО г. Ханты-Мансийск.xlsx]РЕЕСТР'!W79</f>
    </oc>
    <nc r="R79">
      <f>'W:\Экологи\РЕЕСТР М(П)НТКО\[Реестр М(П)НТКО г. Ханты-Мансийск.xlsx]РЕЕСТР'!W79</f>
    </nc>
  </rcc>
  <rcc rId="1751" sId="1">
    <oc r="S79">
      <f>'W:\Экологи\РЕЕСТР М(П)НТКО\[Реестр М(П)НТКО г. Ханты-Мансийск.xlsx]РЕЕСТР'!X79</f>
    </oc>
    <nc r="S79">
      <f>'W:\Экологи\РЕЕСТР М(П)НТКО\[Реестр М(П)НТКО г. Ханты-Мансийск.xlsx]РЕЕСТР'!X79</f>
    </nc>
  </rcc>
  <rcc rId="1752" sId="1">
    <oc r="T79">
      <f>'W:\Экологи\РЕЕСТР М(П)НТКО\[Реестр М(П)НТКО г. Ханты-Мансийск.xlsx]РЕЕСТР'!AB79</f>
    </oc>
    <nc r="T79">
      <f>'W:\Экологи\РЕЕСТР М(П)НТКО\[Реестр М(П)НТКО г. Ханты-Мансийск.xlsx]РЕЕСТР'!AB79</f>
    </nc>
  </rcc>
  <rcc rId="1753" sId="1">
    <oc r="U79">
      <f>'W:\Экологи\РЕЕСТР М(П)НТКО\[Реестр М(П)НТКО г. Ханты-Мансийск.xlsx]РЕЕСТР'!AC79</f>
    </oc>
    <nc r="U79">
      <f>'W:\Экологи\РЕЕСТР М(П)НТКО\[Реестр М(П)НТКО г. Ханты-Мансийск.xlsx]РЕЕСТР'!AC79</f>
    </nc>
  </rcc>
  <rcc rId="1754" sId="1">
    <oc r="V79">
      <f>'W:\Экологи\РЕЕСТР М(П)НТКО\[Реестр М(П)НТКО г. Ханты-Мансийск.xlsx]РЕЕСТР'!AD79</f>
    </oc>
    <nc r="V79">
      <f>'W:\Экологи\РЕЕСТР М(П)НТКО\[Реестр М(П)НТКО г. Ханты-Мансийск.xlsx]РЕЕСТР'!AD79</f>
    </nc>
  </rcc>
  <rcc rId="1755" sId="1">
    <oc r="W79">
      <f>'W:\Экологи\РЕЕСТР М(П)НТКО\[Реестр М(П)НТКО г. Ханты-Мансийск.xlsx]РЕЕСТР'!AE79</f>
    </oc>
    <nc r="W79">
      <f>'W:\Экологи\РЕЕСТР М(П)НТКО\[Реестр М(П)НТКО г. Ханты-Мансийск.xlsx]РЕЕСТР'!AE79</f>
    </nc>
  </rcc>
  <rcc rId="1756" sId="1">
    <oc r="X79">
      <f>'W:\Экологи\РЕЕСТР М(П)НТКО\[Реестр М(П)НТКО г. Ханты-Мансийск.xlsx]РЕЕСТР'!AI79</f>
    </oc>
    <nc r="X79">
      <f>'W:\Экологи\РЕЕСТР М(П)НТКО\[Реестр М(П)НТКО г. Ханты-Мансийск.xlsx]РЕЕСТР'!AI79</f>
    </nc>
  </rcc>
  <rcc rId="1757" sId="1">
    <oc r="Y79">
      <f>'W:\Экологи\РЕЕСТР М(П)НТКО\[Реестр М(П)НТКО г. Ханты-Мансийск.xlsx]РЕЕСТР'!AM79</f>
    </oc>
    <nc r="Y79">
      <f>'W:\Экологи\РЕЕСТР М(П)НТКО\[Реестр М(П)НТКО г. Ханты-Мансийск.xlsx]РЕЕСТР'!AM79</f>
    </nc>
  </rcc>
  <rcc rId="1758" sId="1">
    <oc r="B80">
      <f>'W:\Экологи\РЕЕСТР М(П)НТКО\[Реестр М(П)НТКО г. Ханты-Мансийск.xlsx]РЕЕСТР'!B80</f>
    </oc>
    <nc r="B80">
      <f>'W:\Экологи\РЕЕСТР М(П)НТКО\[Реестр М(П)НТКО г. Ханты-Мансийск.xlsx]РЕЕСТР'!B80</f>
    </nc>
  </rcc>
  <rcc rId="1759" sId="1">
    <oc r="C80">
      <f>'W:\Экологи\РЕЕСТР М(П)НТКО\[Реестр М(П)НТКО г. Ханты-Мансийск.xlsx]РЕЕСТР'!C80</f>
    </oc>
    <nc r="C80">
      <f>'W:\Экологи\РЕЕСТР М(П)НТКО\[Реестр М(П)НТКО г. Ханты-Мансийск.xlsx]РЕЕСТР'!C80</f>
    </nc>
  </rcc>
  <rcc rId="1760" sId="1">
    <oc r="D80">
      <f>'W:\Экологи\РЕЕСТР М(П)НТКО\[Реестр М(П)НТКО г. Ханты-Мансийск.xlsx]РЕЕСТР'!D80</f>
    </oc>
    <nc r="D80">
      <f>'W:\Экологи\РЕЕСТР М(П)НТКО\[Реестр М(П)НТКО г. Ханты-Мансийск.xlsx]РЕЕСТР'!D80</f>
    </nc>
  </rcc>
  <rcc rId="1761" sId="1">
    <oc r="E80">
      <f>'W:\Экологи\РЕЕСТР М(П)НТКО\[Реестр М(П)НТКО г. Ханты-Мансийск.xlsx]РЕЕСТР'!F80</f>
    </oc>
    <nc r="E80">
      <f>'W:\Экологи\РЕЕСТР М(П)НТКО\[Реестр М(П)НТКО г. Ханты-Мансийск.xlsx]РЕЕСТР'!F80</f>
    </nc>
  </rcc>
  <rcc rId="1762" sId="1">
    <oc r="F80">
      <f>'W:\Экологи\РЕЕСТР М(П)НТКО\[Реестр М(П)НТКО г. Ханты-Мансийск.xlsx]РЕЕСТР'!H80</f>
    </oc>
    <nc r="F80">
      <f>'W:\Экологи\РЕЕСТР М(П)НТКО\[Реестр М(П)НТКО г. Ханты-Мансийск.xlsx]РЕЕСТР'!H80</f>
    </nc>
  </rcc>
  <rcc rId="1763" sId="1">
    <oc r="G80">
      <f>'W:\Экологи\РЕЕСТР М(П)НТКО\[Реестр М(П)НТКО г. Ханты-Мансийск.xlsx]РЕЕСТР'!I80</f>
    </oc>
    <nc r="G80">
      <f>'W:\Экологи\РЕЕСТР М(П)НТКО\[Реестр М(П)НТКО г. Ханты-Мансийск.xlsx]РЕЕСТР'!I80</f>
    </nc>
  </rcc>
  <rcc rId="1764" sId="1">
    <oc r="H80">
      <f>'W:\Экологи\РЕЕСТР М(П)НТКО\[Реестр М(П)НТКО г. Ханты-Мансийск.xlsx]РЕЕСТР'!J80</f>
    </oc>
    <nc r="H80">
      <f>'W:\Экологи\РЕЕСТР М(П)НТКО\[Реестр М(П)НТКО г. Ханты-Мансийск.xlsx]РЕЕСТР'!J80</f>
    </nc>
  </rcc>
  <rcc rId="1765" sId="1">
    <oc r="I80">
      <f>'W:\Экологи\РЕЕСТР М(П)НТКО\[Реестр М(П)НТКО г. Ханты-Мансийск.xlsx]РЕЕСТР'!K80</f>
    </oc>
    <nc r="I80">
      <f>'W:\Экологи\РЕЕСТР М(П)НТКО\[Реестр М(П)НТКО г. Ханты-Мансийск.xlsx]РЕЕСТР'!K80</f>
    </nc>
  </rcc>
  <rcc rId="1766" sId="1">
    <oc r="J80">
      <f>'W:\Экологи\РЕЕСТР М(П)НТКО\[Реестр М(П)НТКО г. Ханты-Мансийск.xlsx]РЕЕСТР'!L80</f>
    </oc>
    <nc r="J80">
      <f>'W:\Экологи\РЕЕСТР М(П)НТКО\[Реестр М(П)НТКО г. Ханты-Мансийск.xlsx]РЕЕСТР'!L80</f>
    </nc>
  </rcc>
  <rcc rId="1767" sId="1">
    <oc r="K80">
      <f>'W:\Экологи\РЕЕСТР М(П)НТКО\[Реестр М(П)НТКО г. Ханты-Мансийск.xlsx]РЕЕСТР'!M80</f>
    </oc>
    <nc r="K80">
      <f>'W:\Экологи\РЕЕСТР М(П)НТКО\[Реестр М(П)НТКО г. Ханты-Мансийск.xlsx]РЕЕСТР'!M80</f>
    </nc>
  </rcc>
  <rcc rId="1768" sId="1">
    <oc r="L80">
      <f>'W:\Экологи\РЕЕСТР М(П)НТКО\[Реестр М(П)НТКО г. Ханты-Мансийск.xlsx]РЕЕСТР'!N80</f>
    </oc>
    <nc r="L80">
      <f>'W:\Экологи\РЕЕСТР М(П)НТКО\[Реестр М(П)НТКО г. Ханты-Мансийск.xlsx]РЕЕСТР'!N80</f>
    </nc>
  </rcc>
  <rcc rId="1769" sId="1">
    <oc r="M80">
      <f>'W:\Экологи\РЕЕСТР М(П)НТКО\[Реестр М(П)НТКО г. Ханты-Мансийск.xlsx]РЕЕСТР'!O80</f>
    </oc>
    <nc r="M80">
      <f>'W:\Экологи\РЕЕСТР М(П)НТКО\[Реестр М(П)НТКО г. Ханты-Мансийск.xlsx]РЕЕСТР'!O80</f>
    </nc>
  </rcc>
  <rcc rId="1770" sId="1">
    <oc r="N80">
      <f>'W:\Экологи\РЕЕСТР М(П)НТКО\[Реестр М(П)НТКО г. Ханты-Мансийск.xlsx]РЕЕСТР'!P80</f>
    </oc>
    <nc r="N80">
      <f>'W:\Экологи\РЕЕСТР М(П)НТКО\[Реестр М(П)НТКО г. Ханты-Мансийск.xlsx]РЕЕСТР'!P80</f>
    </nc>
  </rcc>
  <rcc rId="1771" sId="1">
    <oc r="O80">
      <f>'W:\Экологи\РЕЕСТР М(П)НТКО\[Реестр М(П)НТКО г. Ханты-Мансийск.xlsx]РЕЕСТР'!Q80</f>
    </oc>
    <nc r="O80">
      <f>'W:\Экологи\РЕЕСТР М(П)НТКО\[Реестр М(П)НТКО г. Ханты-Мансийск.xlsx]РЕЕСТР'!Q80</f>
    </nc>
  </rcc>
  <rcc rId="1772" sId="1">
    <oc r="P80">
      <f>'W:\Экологи\РЕЕСТР М(П)НТКО\[Реестр М(П)НТКО г. Ханты-Мансийск.xlsx]РЕЕСТР'!R80</f>
    </oc>
    <nc r="P80">
      <f>'W:\Экологи\РЕЕСТР М(П)НТКО\[Реестр М(П)НТКО г. Ханты-Мансийск.xlsx]РЕЕСТР'!R80</f>
    </nc>
  </rcc>
  <rcc rId="1773" sId="1">
    <oc r="Q80">
      <f>'W:\Экологи\РЕЕСТР М(П)НТКО\[Реестр М(П)НТКО г. Ханты-Мансийск.xlsx]РЕЕСТР'!V80</f>
    </oc>
    <nc r="Q80">
      <f>'W:\Экологи\РЕЕСТР М(П)НТКО\[Реестр М(П)НТКО г. Ханты-Мансийск.xlsx]РЕЕСТР'!V80</f>
    </nc>
  </rcc>
  <rcc rId="1774" sId="1">
    <oc r="R80">
      <f>'W:\Экологи\РЕЕСТР М(П)НТКО\[Реестр М(П)НТКО г. Ханты-Мансийск.xlsx]РЕЕСТР'!W80</f>
    </oc>
    <nc r="R80">
      <f>'W:\Экологи\РЕЕСТР М(П)НТКО\[Реестр М(П)НТКО г. Ханты-Мансийск.xlsx]РЕЕСТР'!W80</f>
    </nc>
  </rcc>
  <rcc rId="1775" sId="1">
    <oc r="S80">
      <f>'W:\Экологи\РЕЕСТР М(П)НТКО\[Реестр М(П)НТКО г. Ханты-Мансийск.xlsx]РЕЕСТР'!X80</f>
    </oc>
    <nc r="S80">
      <f>'W:\Экологи\РЕЕСТР М(П)НТКО\[Реестр М(П)НТКО г. Ханты-Мансийск.xlsx]РЕЕСТР'!X80</f>
    </nc>
  </rcc>
  <rcc rId="1776" sId="1">
    <oc r="T80">
      <f>'W:\Экологи\РЕЕСТР М(П)НТКО\[Реестр М(П)НТКО г. Ханты-Мансийск.xlsx]РЕЕСТР'!AB80</f>
    </oc>
    <nc r="T80">
      <f>'W:\Экологи\РЕЕСТР М(П)НТКО\[Реестр М(П)НТКО г. Ханты-Мансийск.xlsx]РЕЕСТР'!AB80</f>
    </nc>
  </rcc>
  <rcc rId="1777" sId="1">
    <oc r="U80">
      <f>'W:\Экологи\РЕЕСТР М(П)НТКО\[Реестр М(П)НТКО г. Ханты-Мансийск.xlsx]РЕЕСТР'!AC80</f>
    </oc>
    <nc r="U80">
      <f>'W:\Экологи\РЕЕСТР М(П)НТКО\[Реестр М(П)НТКО г. Ханты-Мансийск.xlsx]РЕЕСТР'!AC80</f>
    </nc>
  </rcc>
  <rcc rId="1778" sId="1">
    <oc r="V80">
      <f>'W:\Экологи\РЕЕСТР М(П)НТКО\[Реестр М(П)НТКО г. Ханты-Мансийск.xlsx]РЕЕСТР'!AD80</f>
    </oc>
    <nc r="V80">
      <f>'W:\Экологи\РЕЕСТР М(П)НТКО\[Реестр М(П)НТКО г. Ханты-Мансийск.xlsx]РЕЕСТР'!AD80</f>
    </nc>
  </rcc>
  <rcc rId="1779" sId="1">
    <oc r="W80">
      <f>'W:\Экологи\РЕЕСТР М(П)НТКО\[Реестр М(П)НТКО г. Ханты-Мансийск.xlsx]РЕЕСТР'!AE80</f>
    </oc>
    <nc r="W80">
      <f>'W:\Экологи\РЕЕСТР М(П)НТКО\[Реестр М(П)НТКО г. Ханты-Мансийск.xlsx]РЕЕСТР'!AE80</f>
    </nc>
  </rcc>
  <rcc rId="1780" sId="1">
    <oc r="X80">
      <f>'W:\Экологи\РЕЕСТР М(П)НТКО\[Реестр М(П)НТКО г. Ханты-Мансийск.xlsx]РЕЕСТР'!AI80</f>
    </oc>
    <nc r="X80">
      <f>'W:\Экологи\РЕЕСТР М(П)НТКО\[Реестр М(П)НТКО г. Ханты-Мансийск.xlsx]РЕЕСТР'!AI80</f>
    </nc>
  </rcc>
  <rcc rId="1781" sId="1">
    <oc r="Y80">
      <f>'W:\Экологи\РЕЕСТР М(П)НТКО\[Реестр М(П)НТКО г. Ханты-Мансийск.xlsx]РЕЕСТР'!AM80</f>
    </oc>
    <nc r="Y80">
      <f>'W:\Экологи\РЕЕСТР М(П)НТКО\[Реестр М(П)НТКО г. Ханты-Мансийск.xlsx]РЕЕСТР'!AM80</f>
    </nc>
  </rcc>
  <rcc rId="1782" sId="1">
    <oc r="B81">
      <f>'W:\Экологи\РЕЕСТР М(П)НТКО\[Реестр М(П)НТКО г. Ханты-Мансийск.xlsx]РЕЕСТР'!B81</f>
    </oc>
    <nc r="B81">
      <f>'W:\Экологи\РЕЕСТР М(П)НТКО\[Реестр М(П)НТКО г. Ханты-Мансийск.xlsx]РЕЕСТР'!B81</f>
    </nc>
  </rcc>
  <rcc rId="1783" sId="1">
    <oc r="C81">
      <f>'W:\Экологи\РЕЕСТР М(П)НТКО\[Реестр М(П)НТКО г. Ханты-Мансийск.xlsx]РЕЕСТР'!C81</f>
    </oc>
    <nc r="C81">
      <f>'W:\Экологи\РЕЕСТР М(П)НТКО\[Реестр М(П)НТКО г. Ханты-Мансийск.xlsx]РЕЕСТР'!C81</f>
    </nc>
  </rcc>
  <rcc rId="1784" sId="1">
    <oc r="D81">
      <f>'W:\Экологи\РЕЕСТР М(П)НТКО\[Реестр М(П)НТКО г. Ханты-Мансийск.xlsx]РЕЕСТР'!D81</f>
    </oc>
    <nc r="D81">
      <f>'W:\Экологи\РЕЕСТР М(П)НТКО\[Реестр М(П)НТКО г. Ханты-Мансийск.xlsx]РЕЕСТР'!D81</f>
    </nc>
  </rcc>
  <rcc rId="1785" sId="1">
    <oc r="E81">
      <f>'W:\Экологи\РЕЕСТР М(П)НТКО\[Реестр М(П)НТКО г. Ханты-Мансийск.xlsx]РЕЕСТР'!F81</f>
    </oc>
    <nc r="E81">
      <f>'W:\Экологи\РЕЕСТР М(П)НТКО\[Реестр М(П)НТКО г. Ханты-Мансийск.xlsx]РЕЕСТР'!F81</f>
    </nc>
  </rcc>
  <rcc rId="1786" sId="1">
    <oc r="F81">
      <f>'W:\Экологи\РЕЕСТР М(П)НТКО\[Реестр М(П)НТКО г. Ханты-Мансийск.xlsx]РЕЕСТР'!H81</f>
    </oc>
    <nc r="F81">
      <f>'W:\Экологи\РЕЕСТР М(П)НТКО\[Реестр М(П)НТКО г. Ханты-Мансийск.xlsx]РЕЕСТР'!H81</f>
    </nc>
  </rcc>
  <rcc rId="1787" sId="1">
    <oc r="G81">
      <f>'W:\Экологи\РЕЕСТР М(П)НТКО\[Реестр М(П)НТКО г. Ханты-Мансийск.xlsx]РЕЕСТР'!I81</f>
    </oc>
    <nc r="G81">
      <f>'W:\Экологи\РЕЕСТР М(П)НТКО\[Реестр М(П)НТКО г. Ханты-Мансийск.xlsx]РЕЕСТР'!I81</f>
    </nc>
  </rcc>
  <rcc rId="1788" sId="1">
    <oc r="H81">
      <f>'W:\Экологи\РЕЕСТР М(П)НТКО\[Реестр М(П)НТКО г. Ханты-Мансийск.xlsx]РЕЕСТР'!J81</f>
    </oc>
    <nc r="H81">
      <f>'W:\Экологи\РЕЕСТР М(П)НТКО\[Реестр М(П)НТКО г. Ханты-Мансийск.xlsx]РЕЕСТР'!J81</f>
    </nc>
  </rcc>
  <rcc rId="1789" sId="1">
    <oc r="I81">
      <f>'W:\Экологи\РЕЕСТР М(П)НТКО\[Реестр М(П)НТКО г. Ханты-Мансийск.xlsx]РЕЕСТР'!K81</f>
    </oc>
    <nc r="I81">
      <f>'W:\Экологи\РЕЕСТР М(П)НТКО\[Реестр М(П)НТКО г. Ханты-Мансийск.xlsx]РЕЕСТР'!K81</f>
    </nc>
  </rcc>
  <rcc rId="1790" sId="1">
    <oc r="J81">
      <f>'W:\Экологи\РЕЕСТР М(П)НТКО\[Реестр М(П)НТКО г. Ханты-Мансийск.xlsx]РЕЕСТР'!L81</f>
    </oc>
    <nc r="J81">
      <f>'W:\Экологи\РЕЕСТР М(П)НТКО\[Реестр М(П)НТКО г. Ханты-Мансийск.xlsx]РЕЕСТР'!L81</f>
    </nc>
  </rcc>
  <rcc rId="1791" sId="1">
    <oc r="K81">
      <f>'W:\Экологи\РЕЕСТР М(П)НТКО\[Реестр М(П)НТКО г. Ханты-Мансийск.xlsx]РЕЕСТР'!M81</f>
    </oc>
    <nc r="K81">
      <f>'W:\Экологи\РЕЕСТР М(П)НТКО\[Реестр М(П)НТКО г. Ханты-Мансийск.xlsx]РЕЕСТР'!M81</f>
    </nc>
  </rcc>
  <rcc rId="1792" sId="1">
    <oc r="L81">
      <f>'W:\Экологи\РЕЕСТР М(П)НТКО\[Реестр М(П)НТКО г. Ханты-Мансийск.xlsx]РЕЕСТР'!N81</f>
    </oc>
    <nc r="L81">
      <f>'W:\Экологи\РЕЕСТР М(П)НТКО\[Реестр М(П)НТКО г. Ханты-Мансийск.xlsx]РЕЕСТР'!N81</f>
    </nc>
  </rcc>
  <rcc rId="1793" sId="1">
    <oc r="M81">
      <f>'W:\Экологи\РЕЕСТР М(П)НТКО\[Реестр М(П)НТКО г. Ханты-Мансийск.xlsx]РЕЕСТР'!O81</f>
    </oc>
    <nc r="M81">
      <f>'W:\Экологи\РЕЕСТР М(П)НТКО\[Реестр М(П)НТКО г. Ханты-Мансийск.xlsx]РЕЕСТР'!O81</f>
    </nc>
  </rcc>
  <rcc rId="1794" sId="1">
    <oc r="N81">
      <f>'W:\Экологи\РЕЕСТР М(П)НТКО\[Реестр М(П)НТКО г. Ханты-Мансийск.xlsx]РЕЕСТР'!P81</f>
    </oc>
    <nc r="N81">
      <f>'W:\Экологи\РЕЕСТР М(П)НТКО\[Реестр М(П)НТКО г. Ханты-Мансийск.xlsx]РЕЕСТР'!P81</f>
    </nc>
  </rcc>
  <rcc rId="1795" sId="1">
    <oc r="O81">
      <f>'W:\Экологи\РЕЕСТР М(П)НТКО\[Реестр М(П)НТКО г. Ханты-Мансийск.xlsx]РЕЕСТР'!Q81</f>
    </oc>
    <nc r="O81">
      <f>'W:\Экологи\РЕЕСТР М(П)НТКО\[Реестр М(П)НТКО г. Ханты-Мансийск.xlsx]РЕЕСТР'!Q81</f>
    </nc>
  </rcc>
  <rcc rId="1796" sId="1">
    <oc r="P81">
      <f>'W:\Экологи\РЕЕСТР М(П)НТКО\[Реестр М(П)НТКО г. Ханты-Мансийск.xlsx]РЕЕСТР'!R81</f>
    </oc>
    <nc r="P81">
      <f>'W:\Экологи\РЕЕСТР М(П)НТКО\[Реестр М(П)НТКО г. Ханты-Мансийск.xlsx]РЕЕСТР'!R81</f>
    </nc>
  </rcc>
  <rcc rId="1797" sId="1">
    <oc r="Q81">
      <f>'W:\Экологи\РЕЕСТР М(П)НТКО\[Реестр М(П)НТКО г. Ханты-Мансийск.xlsx]РЕЕСТР'!V81</f>
    </oc>
    <nc r="Q81">
      <f>'W:\Экологи\РЕЕСТР М(П)НТКО\[Реестр М(П)НТКО г. Ханты-Мансийск.xlsx]РЕЕСТР'!V81</f>
    </nc>
  </rcc>
  <rcc rId="1798" sId="1">
    <oc r="R81">
      <f>'W:\Экологи\РЕЕСТР М(П)НТКО\[Реестр М(П)НТКО г. Ханты-Мансийск.xlsx]РЕЕСТР'!W81</f>
    </oc>
    <nc r="R81">
      <f>'W:\Экологи\РЕЕСТР М(П)НТКО\[Реестр М(П)НТКО г. Ханты-Мансийск.xlsx]РЕЕСТР'!W81</f>
    </nc>
  </rcc>
  <rcc rId="1799" sId="1">
    <oc r="S81">
      <f>'W:\Экологи\РЕЕСТР М(П)НТКО\[Реестр М(П)НТКО г. Ханты-Мансийск.xlsx]РЕЕСТР'!X81</f>
    </oc>
    <nc r="S81">
      <f>'W:\Экологи\РЕЕСТР М(П)НТКО\[Реестр М(П)НТКО г. Ханты-Мансийск.xlsx]РЕЕСТР'!X81</f>
    </nc>
  </rcc>
  <rcc rId="1800" sId="1">
    <oc r="T81">
      <f>'W:\Экологи\РЕЕСТР М(П)НТКО\[Реестр М(П)НТКО г. Ханты-Мансийск.xlsx]РЕЕСТР'!AB81</f>
    </oc>
    <nc r="T81">
      <f>'W:\Экологи\РЕЕСТР М(П)НТКО\[Реестр М(П)НТКО г. Ханты-Мансийск.xlsx]РЕЕСТР'!AB81</f>
    </nc>
  </rcc>
  <rcc rId="1801" sId="1">
    <oc r="U81">
      <f>'W:\Экологи\РЕЕСТР М(П)НТКО\[Реестр М(П)НТКО г. Ханты-Мансийск.xlsx]РЕЕСТР'!AC81</f>
    </oc>
    <nc r="U81">
      <f>'W:\Экологи\РЕЕСТР М(П)НТКО\[Реестр М(П)НТКО г. Ханты-Мансийск.xlsx]РЕЕСТР'!AC81</f>
    </nc>
  </rcc>
  <rcc rId="1802" sId="1">
    <oc r="V81">
      <f>'W:\Экологи\РЕЕСТР М(П)НТКО\[Реестр М(П)НТКО г. Ханты-Мансийск.xlsx]РЕЕСТР'!AD81</f>
    </oc>
    <nc r="V81">
      <f>'W:\Экологи\РЕЕСТР М(П)НТКО\[Реестр М(П)НТКО г. Ханты-Мансийск.xlsx]РЕЕСТР'!AD81</f>
    </nc>
  </rcc>
  <rcc rId="1803" sId="1">
    <oc r="W81">
      <f>'W:\Экологи\РЕЕСТР М(П)НТКО\[Реестр М(П)НТКО г. Ханты-Мансийск.xlsx]РЕЕСТР'!AE81</f>
    </oc>
    <nc r="W81">
      <f>'W:\Экологи\РЕЕСТР М(П)НТКО\[Реестр М(П)НТКО г. Ханты-Мансийск.xlsx]РЕЕСТР'!AE81</f>
    </nc>
  </rcc>
  <rcc rId="1804" sId="1">
    <oc r="X81">
      <f>'W:\Экологи\РЕЕСТР М(П)НТКО\[Реестр М(П)НТКО г. Ханты-Мансийск.xlsx]РЕЕСТР'!AI81</f>
    </oc>
    <nc r="X81">
      <f>'W:\Экологи\РЕЕСТР М(П)НТКО\[Реестр М(П)НТКО г. Ханты-Мансийск.xlsx]РЕЕСТР'!AI81</f>
    </nc>
  </rcc>
  <rcc rId="1805" sId="1">
    <oc r="Y81">
      <f>'W:\Экологи\РЕЕСТР М(П)НТКО\[Реестр М(П)НТКО г. Ханты-Мансийск.xlsx]РЕЕСТР'!AM81</f>
    </oc>
    <nc r="Y81">
      <f>'W:\Экологи\РЕЕСТР М(П)НТКО\[Реестр М(П)НТКО г. Ханты-Мансийск.xlsx]РЕЕСТР'!AM81</f>
    </nc>
  </rcc>
  <rcc rId="1806" sId="1">
    <oc r="B82">
      <f>'W:\Экологи\РЕЕСТР М(П)НТКО\[Реестр М(П)НТКО г. Ханты-Мансийск.xlsx]РЕЕСТР'!B82</f>
    </oc>
    <nc r="B82">
      <f>'W:\Экологи\РЕЕСТР М(П)НТКО\[Реестр М(П)НТКО г. Ханты-Мансийск.xlsx]РЕЕСТР'!B82</f>
    </nc>
  </rcc>
  <rcc rId="1807" sId="1">
    <oc r="C82">
      <f>'W:\Экологи\РЕЕСТР М(П)НТКО\[Реестр М(П)НТКО г. Ханты-Мансийск.xlsx]РЕЕСТР'!C82</f>
    </oc>
    <nc r="C82">
      <f>'W:\Экологи\РЕЕСТР М(П)НТКО\[Реестр М(П)НТКО г. Ханты-Мансийск.xlsx]РЕЕСТР'!C82</f>
    </nc>
  </rcc>
  <rcc rId="1808" sId="1">
    <oc r="D82">
      <f>'W:\Экологи\РЕЕСТР М(П)НТКО\[Реестр М(П)НТКО г. Ханты-Мансийск.xlsx]РЕЕСТР'!D82</f>
    </oc>
    <nc r="D82">
      <f>'W:\Экологи\РЕЕСТР М(П)НТКО\[Реестр М(П)НТКО г. Ханты-Мансийск.xlsx]РЕЕСТР'!D82</f>
    </nc>
  </rcc>
  <rcc rId="1809" sId="1">
    <oc r="E82">
      <f>'W:\Экологи\РЕЕСТР М(П)НТКО\[Реестр М(П)НТКО г. Ханты-Мансийск.xlsx]РЕЕСТР'!F82</f>
    </oc>
    <nc r="E82">
      <f>'W:\Экологи\РЕЕСТР М(П)НТКО\[Реестр М(П)НТКО г. Ханты-Мансийск.xlsx]РЕЕСТР'!F82</f>
    </nc>
  </rcc>
  <rcc rId="1810" sId="1">
    <oc r="F82">
      <f>'W:\Экологи\РЕЕСТР М(П)НТКО\[Реестр М(П)НТКО г. Ханты-Мансийск.xlsx]РЕЕСТР'!H82</f>
    </oc>
    <nc r="F82">
      <f>'W:\Экологи\РЕЕСТР М(П)НТКО\[Реестр М(П)НТКО г. Ханты-Мансийск.xlsx]РЕЕСТР'!H82</f>
    </nc>
  </rcc>
  <rcc rId="1811" sId="1">
    <oc r="G82">
      <f>'W:\Экологи\РЕЕСТР М(П)НТКО\[Реестр М(П)НТКО г. Ханты-Мансийск.xlsx]РЕЕСТР'!I82</f>
    </oc>
    <nc r="G82">
      <f>'W:\Экологи\РЕЕСТР М(П)НТКО\[Реестр М(П)НТКО г. Ханты-Мансийск.xlsx]РЕЕСТР'!I82</f>
    </nc>
  </rcc>
  <rcc rId="1812" sId="1">
    <oc r="H82">
      <f>'W:\Экологи\РЕЕСТР М(П)НТКО\[Реестр М(П)НТКО г. Ханты-Мансийск.xlsx]РЕЕСТР'!J82</f>
    </oc>
    <nc r="H82">
      <f>'W:\Экологи\РЕЕСТР М(П)НТКО\[Реестр М(П)НТКО г. Ханты-Мансийск.xlsx]РЕЕСТР'!J82</f>
    </nc>
  </rcc>
  <rcc rId="1813" sId="1">
    <oc r="I82">
      <f>'W:\Экологи\РЕЕСТР М(П)НТКО\[Реестр М(П)НТКО г. Ханты-Мансийск.xlsx]РЕЕСТР'!K82</f>
    </oc>
    <nc r="I82">
      <f>'W:\Экологи\РЕЕСТР М(П)НТКО\[Реестр М(П)НТКО г. Ханты-Мансийск.xlsx]РЕЕСТР'!K82</f>
    </nc>
  </rcc>
  <rcc rId="1814" sId="1">
    <oc r="J82">
      <f>'W:\Экологи\РЕЕСТР М(П)НТКО\[Реестр М(П)НТКО г. Ханты-Мансийск.xlsx]РЕЕСТР'!L82</f>
    </oc>
    <nc r="J82">
      <f>'W:\Экологи\РЕЕСТР М(П)НТКО\[Реестр М(П)НТКО г. Ханты-Мансийск.xlsx]РЕЕСТР'!L82</f>
    </nc>
  </rcc>
  <rcc rId="1815" sId="1">
    <oc r="K82">
      <f>'W:\Экологи\РЕЕСТР М(П)НТКО\[Реестр М(П)НТКО г. Ханты-Мансийск.xlsx]РЕЕСТР'!M82</f>
    </oc>
    <nc r="K82">
      <f>'W:\Экологи\РЕЕСТР М(П)НТКО\[Реестр М(П)НТКО г. Ханты-Мансийск.xlsx]РЕЕСТР'!M82</f>
    </nc>
  </rcc>
  <rcc rId="1816" sId="1">
    <oc r="L82">
      <f>'W:\Экологи\РЕЕСТР М(П)НТКО\[Реестр М(П)НТКО г. Ханты-Мансийск.xlsx]РЕЕСТР'!N82</f>
    </oc>
    <nc r="L82">
      <f>'W:\Экологи\РЕЕСТР М(П)НТКО\[Реестр М(П)НТКО г. Ханты-Мансийск.xlsx]РЕЕСТР'!N82</f>
    </nc>
  </rcc>
  <rcc rId="1817" sId="1">
    <oc r="M82">
      <f>'W:\Экологи\РЕЕСТР М(П)НТКО\[Реестр М(П)НТКО г. Ханты-Мансийск.xlsx]РЕЕСТР'!O82</f>
    </oc>
    <nc r="M82">
      <f>'W:\Экологи\РЕЕСТР М(П)НТКО\[Реестр М(П)НТКО г. Ханты-Мансийск.xlsx]РЕЕСТР'!O82</f>
    </nc>
  </rcc>
  <rcc rId="1818" sId="1">
    <oc r="N82">
      <f>'W:\Экологи\РЕЕСТР М(П)НТКО\[Реестр М(П)НТКО г. Ханты-Мансийск.xlsx]РЕЕСТР'!P82</f>
    </oc>
    <nc r="N82">
      <f>'W:\Экологи\РЕЕСТР М(П)НТКО\[Реестр М(П)НТКО г. Ханты-Мансийск.xlsx]РЕЕСТР'!P82</f>
    </nc>
  </rcc>
  <rcc rId="1819" sId="1">
    <oc r="O82">
      <f>'W:\Экологи\РЕЕСТР М(П)НТКО\[Реестр М(П)НТКО г. Ханты-Мансийск.xlsx]РЕЕСТР'!Q82</f>
    </oc>
    <nc r="O82">
      <f>'W:\Экологи\РЕЕСТР М(П)НТКО\[Реестр М(П)НТКО г. Ханты-Мансийск.xlsx]РЕЕСТР'!Q82</f>
    </nc>
  </rcc>
  <rcc rId="1820" sId="1">
    <oc r="P82">
      <f>'W:\Экологи\РЕЕСТР М(П)НТКО\[Реестр М(П)НТКО г. Ханты-Мансийск.xlsx]РЕЕСТР'!R82</f>
    </oc>
    <nc r="P82">
      <f>'W:\Экологи\РЕЕСТР М(П)НТКО\[Реестр М(П)НТКО г. Ханты-Мансийск.xlsx]РЕЕСТР'!R82</f>
    </nc>
  </rcc>
  <rcc rId="1821" sId="1">
    <oc r="Q82">
      <f>'W:\Экологи\РЕЕСТР М(П)НТКО\[Реестр М(П)НТКО г. Ханты-Мансийск.xlsx]РЕЕСТР'!V82</f>
    </oc>
    <nc r="Q82">
      <f>'W:\Экологи\РЕЕСТР М(П)НТКО\[Реестр М(П)НТКО г. Ханты-Мансийск.xlsx]РЕЕСТР'!V82</f>
    </nc>
  </rcc>
  <rcc rId="1822" sId="1">
    <oc r="R82">
      <f>'W:\Экологи\РЕЕСТР М(П)НТКО\[Реестр М(П)НТКО г. Ханты-Мансийск.xlsx]РЕЕСТР'!W82</f>
    </oc>
    <nc r="R82">
      <f>'W:\Экологи\РЕЕСТР М(П)НТКО\[Реестр М(П)НТКО г. Ханты-Мансийск.xlsx]РЕЕСТР'!W82</f>
    </nc>
  </rcc>
  <rcc rId="1823" sId="1">
    <oc r="S82">
      <f>'W:\Экологи\РЕЕСТР М(П)НТКО\[Реестр М(П)НТКО г. Ханты-Мансийск.xlsx]РЕЕСТР'!X82</f>
    </oc>
    <nc r="S82">
      <f>'W:\Экологи\РЕЕСТР М(П)НТКО\[Реестр М(П)НТКО г. Ханты-Мансийск.xlsx]РЕЕСТР'!X82</f>
    </nc>
  </rcc>
  <rcc rId="1824" sId="1">
    <oc r="T82">
      <f>'W:\Экологи\РЕЕСТР М(П)НТКО\[Реестр М(П)НТКО г. Ханты-Мансийск.xlsx]РЕЕСТР'!AB82</f>
    </oc>
    <nc r="T82">
      <f>'W:\Экологи\РЕЕСТР М(П)НТКО\[Реестр М(П)НТКО г. Ханты-Мансийск.xlsx]РЕЕСТР'!AB82</f>
    </nc>
  </rcc>
  <rcc rId="1825" sId="1">
    <oc r="U82">
      <f>'W:\Экологи\РЕЕСТР М(П)НТКО\[Реестр М(П)НТКО г. Ханты-Мансийск.xlsx]РЕЕСТР'!AC82</f>
    </oc>
    <nc r="U82">
      <f>'W:\Экологи\РЕЕСТР М(П)НТКО\[Реестр М(П)НТКО г. Ханты-Мансийск.xlsx]РЕЕСТР'!AC82</f>
    </nc>
  </rcc>
  <rcc rId="1826" sId="1">
    <oc r="V82">
      <f>'W:\Экологи\РЕЕСТР М(П)НТКО\[Реестр М(П)НТКО г. Ханты-Мансийск.xlsx]РЕЕСТР'!AD82</f>
    </oc>
    <nc r="V82">
      <f>'W:\Экологи\РЕЕСТР М(П)НТКО\[Реестр М(П)НТКО г. Ханты-Мансийск.xlsx]РЕЕСТР'!AD82</f>
    </nc>
  </rcc>
  <rcc rId="1827" sId="1">
    <oc r="W82">
      <f>'W:\Экологи\РЕЕСТР М(П)НТКО\[Реестр М(П)НТКО г. Ханты-Мансийск.xlsx]РЕЕСТР'!AE82</f>
    </oc>
    <nc r="W82">
      <f>'W:\Экологи\РЕЕСТР М(П)НТКО\[Реестр М(П)НТКО г. Ханты-Мансийск.xlsx]РЕЕСТР'!AE82</f>
    </nc>
  </rcc>
  <rcc rId="1828" sId="1">
    <oc r="X82">
      <f>'W:\Экологи\РЕЕСТР М(П)НТКО\[Реестр М(П)НТКО г. Ханты-Мансийск.xlsx]РЕЕСТР'!AI82</f>
    </oc>
    <nc r="X82">
      <f>'W:\Экологи\РЕЕСТР М(П)НТКО\[Реестр М(П)НТКО г. Ханты-Мансийск.xlsx]РЕЕСТР'!AI82</f>
    </nc>
  </rcc>
  <rcc rId="1829" sId="1">
    <oc r="Y82">
      <f>'W:\Экологи\РЕЕСТР М(П)НТКО\[Реестр М(П)НТКО г. Ханты-Мансийск.xlsx]РЕЕСТР'!AM82</f>
    </oc>
    <nc r="Y82">
      <f>'W:\Экологи\РЕЕСТР М(П)НТКО\[Реестр М(П)НТКО г. Ханты-Мансийск.xlsx]РЕЕСТР'!AM82</f>
    </nc>
  </rcc>
  <rcc rId="1830" sId="1">
    <oc r="B83">
      <f>'W:\Экологи\РЕЕСТР М(П)НТКО\[Реестр М(П)НТКО г. Ханты-Мансийск.xlsx]РЕЕСТР'!B83</f>
    </oc>
    <nc r="B83">
      <f>'W:\Экологи\РЕЕСТР М(П)НТКО\[Реестр М(П)НТКО г. Ханты-Мансийск.xlsx]РЕЕСТР'!B83</f>
    </nc>
  </rcc>
  <rcc rId="1831" sId="1">
    <oc r="C83">
      <f>'W:\Экологи\РЕЕСТР М(П)НТКО\[Реестр М(П)НТКО г. Ханты-Мансийск.xlsx]РЕЕСТР'!C83</f>
    </oc>
    <nc r="C83">
      <f>'W:\Экологи\РЕЕСТР М(П)НТКО\[Реестр М(П)НТКО г. Ханты-Мансийск.xlsx]РЕЕСТР'!C83</f>
    </nc>
  </rcc>
  <rcc rId="1832" sId="1">
    <oc r="D83">
      <f>'W:\Экологи\РЕЕСТР М(П)НТКО\[Реестр М(П)НТКО г. Ханты-Мансийск.xlsx]РЕЕСТР'!D83</f>
    </oc>
    <nc r="D83">
      <f>'W:\Экологи\РЕЕСТР М(П)НТКО\[Реестр М(П)НТКО г. Ханты-Мансийск.xlsx]РЕЕСТР'!D83</f>
    </nc>
  </rcc>
  <rcc rId="1833" sId="1">
    <oc r="E83">
      <f>'W:\Экологи\РЕЕСТР М(П)НТКО\[Реестр М(П)НТКО г. Ханты-Мансийск.xlsx]РЕЕСТР'!F83</f>
    </oc>
    <nc r="E83">
      <f>'W:\Экологи\РЕЕСТР М(П)НТКО\[Реестр М(П)НТКО г. Ханты-Мансийск.xlsx]РЕЕСТР'!F83</f>
    </nc>
  </rcc>
  <rcc rId="1834" sId="1">
    <oc r="F83">
      <f>'W:\Экологи\РЕЕСТР М(П)НТКО\[Реестр М(П)НТКО г. Ханты-Мансийск.xlsx]РЕЕСТР'!H83</f>
    </oc>
    <nc r="F83">
      <f>'W:\Экологи\РЕЕСТР М(П)НТКО\[Реестр М(П)НТКО г. Ханты-Мансийск.xlsx]РЕЕСТР'!H83</f>
    </nc>
  </rcc>
  <rcc rId="1835" sId="1">
    <oc r="G83">
      <f>'W:\Экологи\РЕЕСТР М(П)НТКО\[Реестр М(П)НТКО г. Ханты-Мансийск.xlsx]РЕЕСТР'!I83</f>
    </oc>
    <nc r="G83">
      <f>'W:\Экологи\РЕЕСТР М(П)НТКО\[Реестр М(П)НТКО г. Ханты-Мансийск.xlsx]РЕЕСТР'!I83</f>
    </nc>
  </rcc>
  <rcc rId="1836" sId="1">
    <oc r="H83">
      <f>'W:\Экологи\РЕЕСТР М(П)НТКО\[Реестр М(П)НТКО г. Ханты-Мансийск.xlsx]РЕЕСТР'!J83</f>
    </oc>
    <nc r="H83">
      <f>'W:\Экологи\РЕЕСТР М(П)НТКО\[Реестр М(П)НТКО г. Ханты-Мансийск.xlsx]РЕЕСТР'!J83</f>
    </nc>
  </rcc>
  <rcc rId="1837" sId="1">
    <oc r="I83">
      <f>'W:\Экологи\РЕЕСТР М(П)НТКО\[Реестр М(П)НТКО г. Ханты-Мансийск.xlsx]РЕЕСТР'!K83</f>
    </oc>
    <nc r="I83">
      <f>'W:\Экологи\РЕЕСТР М(П)НТКО\[Реестр М(П)НТКО г. Ханты-Мансийск.xlsx]РЕЕСТР'!K83</f>
    </nc>
  </rcc>
  <rcc rId="1838" sId="1">
    <oc r="J83">
      <f>'W:\Экологи\РЕЕСТР М(П)НТКО\[Реестр М(П)НТКО г. Ханты-Мансийск.xlsx]РЕЕСТР'!L83</f>
    </oc>
    <nc r="J83">
      <f>'W:\Экологи\РЕЕСТР М(П)НТКО\[Реестр М(П)НТКО г. Ханты-Мансийск.xlsx]РЕЕСТР'!L83</f>
    </nc>
  </rcc>
  <rcc rId="1839" sId="1">
    <oc r="K83">
      <f>'W:\Экологи\РЕЕСТР М(П)НТКО\[Реестр М(П)НТКО г. Ханты-Мансийск.xlsx]РЕЕСТР'!M83</f>
    </oc>
    <nc r="K83">
      <f>'W:\Экологи\РЕЕСТР М(П)НТКО\[Реестр М(П)НТКО г. Ханты-Мансийск.xlsx]РЕЕСТР'!M83</f>
    </nc>
  </rcc>
  <rcc rId="1840" sId="1">
    <oc r="L83">
      <f>'W:\Экологи\РЕЕСТР М(П)НТКО\[Реестр М(П)НТКО г. Ханты-Мансийск.xlsx]РЕЕСТР'!N83</f>
    </oc>
    <nc r="L83">
      <f>'W:\Экологи\РЕЕСТР М(П)НТКО\[Реестр М(П)НТКО г. Ханты-Мансийск.xlsx]РЕЕСТР'!N83</f>
    </nc>
  </rcc>
  <rcc rId="1841" sId="1">
    <oc r="M83">
      <f>'W:\Экологи\РЕЕСТР М(П)НТКО\[Реестр М(П)НТКО г. Ханты-Мансийск.xlsx]РЕЕСТР'!O83</f>
    </oc>
    <nc r="M83">
      <f>'W:\Экологи\РЕЕСТР М(П)НТКО\[Реестр М(П)НТКО г. Ханты-Мансийск.xlsx]РЕЕСТР'!O83</f>
    </nc>
  </rcc>
  <rcc rId="1842" sId="1">
    <oc r="N83">
      <f>'W:\Экологи\РЕЕСТР М(П)НТКО\[Реестр М(П)НТКО г. Ханты-Мансийск.xlsx]РЕЕСТР'!P83</f>
    </oc>
    <nc r="N83">
      <f>'W:\Экологи\РЕЕСТР М(П)НТКО\[Реестр М(П)НТКО г. Ханты-Мансийск.xlsx]РЕЕСТР'!P83</f>
    </nc>
  </rcc>
  <rcc rId="1843" sId="1">
    <oc r="O83">
      <f>'W:\Экологи\РЕЕСТР М(П)НТКО\[Реестр М(П)НТКО г. Ханты-Мансийск.xlsx]РЕЕСТР'!Q83</f>
    </oc>
    <nc r="O83">
      <f>'W:\Экологи\РЕЕСТР М(П)НТКО\[Реестр М(П)НТКО г. Ханты-Мансийск.xlsx]РЕЕСТР'!Q83</f>
    </nc>
  </rcc>
  <rcc rId="1844" sId="1">
    <oc r="P83">
      <f>'W:\Экологи\РЕЕСТР М(П)НТКО\[Реестр М(П)НТКО г. Ханты-Мансийск.xlsx]РЕЕСТР'!R83</f>
    </oc>
    <nc r="P83">
      <f>'W:\Экологи\РЕЕСТР М(П)НТКО\[Реестр М(П)НТКО г. Ханты-Мансийск.xlsx]РЕЕСТР'!R83</f>
    </nc>
  </rcc>
  <rcc rId="1845" sId="1">
    <oc r="Q83">
      <f>'W:\Экологи\РЕЕСТР М(П)НТКО\[Реестр М(П)НТКО г. Ханты-Мансийск.xlsx]РЕЕСТР'!V83</f>
    </oc>
    <nc r="Q83">
      <f>'W:\Экологи\РЕЕСТР М(П)НТКО\[Реестр М(П)НТКО г. Ханты-Мансийск.xlsx]РЕЕСТР'!V83</f>
    </nc>
  </rcc>
  <rcc rId="1846" sId="1">
    <oc r="R83">
      <f>'W:\Экологи\РЕЕСТР М(П)НТКО\[Реестр М(П)НТКО г. Ханты-Мансийск.xlsx]РЕЕСТР'!W83</f>
    </oc>
    <nc r="R83">
      <f>'W:\Экологи\РЕЕСТР М(П)НТКО\[Реестр М(П)НТКО г. Ханты-Мансийск.xlsx]РЕЕСТР'!W83</f>
    </nc>
  </rcc>
  <rcc rId="1847" sId="1">
    <oc r="S83">
      <f>'W:\Экологи\РЕЕСТР М(П)НТКО\[Реестр М(П)НТКО г. Ханты-Мансийск.xlsx]РЕЕСТР'!X83</f>
    </oc>
    <nc r="S83">
      <f>'W:\Экологи\РЕЕСТР М(П)НТКО\[Реестр М(П)НТКО г. Ханты-Мансийск.xlsx]РЕЕСТР'!X83</f>
    </nc>
  </rcc>
  <rcc rId="1848" sId="1">
    <oc r="T83">
      <f>'W:\Экологи\РЕЕСТР М(П)НТКО\[Реестр М(П)НТКО г. Ханты-Мансийск.xlsx]РЕЕСТР'!AB83</f>
    </oc>
    <nc r="T83">
      <f>'W:\Экологи\РЕЕСТР М(П)НТКО\[Реестр М(П)НТКО г. Ханты-Мансийск.xlsx]РЕЕСТР'!AB83</f>
    </nc>
  </rcc>
  <rcc rId="1849" sId="1">
    <oc r="U83">
      <f>'W:\Экологи\РЕЕСТР М(П)НТКО\[Реестр М(П)НТКО г. Ханты-Мансийск.xlsx]РЕЕСТР'!AC83</f>
    </oc>
    <nc r="U83">
      <f>'W:\Экологи\РЕЕСТР М(П)НТКО\[Реестр М(П)НТКО г. Ханты-Мансийск.xlsx]РЕЕСТР'!AC83</f>
    </nc>
  </rcc>
  <rcc rId="1850" sId="1">
    <oc r="V83">
      <f>'W:\Экологи\РЕЕСТР М(П)НТКО\[Реестр М(П)НТКО г. Ханты-Мансийск.xlsx]РЕЕСТР'!AD83</f>
    </oc>
    <nc r="V83">
      <f>'W:\Экологи\РЕЕСТР М(П)НТКО\[Реестр М(П)НТКО г. Ханты-Мансийск.xlsx]РЕЕСТР'!AD83</f>
    </nc>
  </rcc>
  <rcc rId="1851" sId="1">
    <oc r="W83">
      <f>'W:\Экологи\РЕЕСТР М(П)НТКО\[Реестр М(П)НТКО г. Ханты-Мансийск.xlsx]РЕЕСТР'!AE83</f>
    </oc>
    <nc r="W83">
      <f>'W:\Экологи\РЕЕСТР М(П)НТКО\[Реестр М(П)НТКО г. Ханты-Мансийск.xlsx]РЕЕСТР'!AE83</f>
    </nc>
  </rcc>
  <rcc rId="1852" sId="1">
    <oc r="X83">
      <f>'W:\Экологи\РЕЕСТР М(П)НТКО\[Реестр М(П)НТКО г. Ханты-Мансийск.xlsx]РЕЕСТР'!AI83</f>
    </oc>
    <nc r="X83">
      <f>'W:\Экологи\РЕЕСТР М(П)НТКО\[Реестр М(П)НТКО г. Ханты-Мансийск.xlsx]РЕЕСТР'!AI83</f>
    </nc>
  </rcc>
  <rcc rId="1853" sId="1">
    <oc r="Y83">
      <f>'W:\Экологи\РЕЕСТР М(П)НТКО\[Реестр М(П)НТКО г. Ханты-Мансийск.xlsx]РЕЕСТР'!AM83</f>
    </oc>
    <nc r="Y83">
      <f>'W:\Экологи\РЕЕСТР М(П)НТКО\[Реестр М(П)НТКО г. Ханты-Мансийск.xlsx]РЕЕСТР'!AM83</f>
    </nc>
  </rcc>
  <rcc rId="1854" sId="1">
    <oc r="B84">
      <f>'W:\Экологи\РЕЕСТР М(П)НТКО\[Реестр М(П)НТКО г. Ханты-Мансийск.xlsx]РЕЕСТР'!B84</f>
    </oc>
    <nc r="B84">
      <f>'W:\Экологи\РЕЕСТР М(П)НТКО\[Реестр М(П)НТКО г. Ханты-Мансийск.xlsx]РЕЕСТР'!B84</f>
    </nc>
  </rcc>
  <rcc rId="1855" sId="1">
    <oc r="C84">
      <f>'W:\Экологи\РЕЕСТР М(П)НТКО\[Реестр М(П)НТКО г. Ханты-Мансийск.xlsx]РЕЕСТР'!C84</f>
    </oc>
    <nc r="C84">
      <f>'W:\Экологи\РЕЕСТР М(П)НТКО\[Реестр М(П)НТКО г. Ханты-Мансийск.xlsx]РЕЕСТР'!C84</f>
    </nc>
  </rcc>
  <rcc rId="1856" sId="1">
    <oc r="D84">
      <f>'W:\Экологи\РЕЕСТР М(П)НТКО\[Реестр М(П)НТКО г. Ханты-Мансийск.xlsx]РЕЕСТР'!D84</f>
    </oc>
    <nc r="D84">
      <f>'W:\Экологи\РЕЕСТР М(П)НТКО\[Реестр М(П)НТКО г. Ханты-Мансийск.xlsx]РЕЕСТР'!D84</f>
    </nc>
  </rcc>
  <rcc rId="1857" sId="1">
    <oc r="E84">
      <f>'W:\Экологи\РЕЕСТР М(П)НТКО\[Реестр М(П)НТКО г. Ханты-Мансийск.xlsx]РЕЕСТР'!F84</f>
    </oc>
    <nc r="E84">
      <f>'W:\Экологи\РЕЕСТР М(П)НТКО\[Реестр М(П)НТКО г. Ханты-Мансийск.xlsx]РЕЕСТР'!F84</f>
    </nc>
  </rcc>
  <rcc rId="1858" sId="1">
    <oc r="F84">
      <f>'W:\Экологи\РЕЕСТР М(П)НТКО\[Реестр М(П)НТКО г. Ханты-Мансийск.xlsx]РЕЕСТР'!H84</f>
    </oc>
    <nc r="F84">
      <f>'W:\Экологи\РЕЕСТР М(П)НТКО\[Реестр М(П)НТКО г. Ханты-Мансийск.xlsx]РЕЕСТР'!H84</f>
    </nc>
  </rcc>
  <rcc rId="1859" sId="1">
    <oc r="G84">
      <f>'W:\Экологи\РЕЕСТР М(П)НТКО\[Реестр М(П)НТКО г. Ханты-Мансийск.xlsx]РЕЕСТР'!I84</f>
    </oc>
    <nc r="G84">
      <f>'W:\Экологи\РЕЕСТР М(П)НТКО\[Реестр М(П)НТКО г. Ханты-Мансийск.xlsx]РЕЕСТР'!I84</f>
    </nc>
  </rcc>
  <rcc rId="1860" sId="1">
    <oc r="H84">
      <f>'W:\Экологи\РЕЕСТР М(П)НТКО\[Реестр М(П)НТКО г. Ханты-Мансийск.xlsx]РЕЕСТР'!J84</f>
    </oc>
    <nc r="H84">
      <f>'W:\Экологи\РЕЕСТР М(П)НТКО\[Реестр М(П)НТКО г. Ханты-Мансийск.xlsx]РЕЕСТР'!J84</f>
    </nc>
  </rcc>
  <rcc rId="1861" sId="1">
    <oc r="I84">
      <f>'W:\Экологи\РЕЕСТР М(П)НТКО\[Реестр М(П)НТКО г. Ханты-Мансийск.xlsx]РЕЕСТР'!K84</f>
    </oc>
    <nc r="I84">
      <f>'W:\Экологи\РЕЕСТР М(П)НТКО\[Реестр М(П)НТКО г. Ханты-Мансийск.xlsx]РЕЕСТР'!K84</f>
    </nc>
  </rcc>
  <rcc rId="1862" sId="1">
    <oc r="J84">
      <f>'W:\Экологи\РЕЕСТР М(П)НТКО\[Реестр М(П)НТКО г. Ханты-Мансийск.xlsx]РЕЕСТР'!L84</f>
    </oc>
    <nc r="J84">
      <f>'W:\Экологи\РЕЕСТР М(П)НТКО\[Реестр М(П)НТКО г. Ханты-Мансийск.xlsx]РЕЕСТР'!L84</f>
    </nc>
  </rcc>
  <rcc rId="1863" sId="1">
    <oc r="K84">
      <f>'W:\Экологи\РЕЕСТР М(П)НТКО\[Реестр М(П)НТКО г. Ханты-Мансийск.xlsx]РЕЕСТР'!M84</f>
    </oc>
    <nc r="K84">
      <f>'W:\Экологи\РЕЕСТР М(П)НТКО\[Реестр М(П)НТКО г. Ханты-Мансийск.xlsx]РЕЕСТР'!M84</f>
    </nc>
  </rcc>
  <rcc rId="1864" sId="1">
    <oc r="L84">
      <f>'W:\Экологи\РЕЕСТР М(П)НТКО\[Реестр М(П)НТКО г. Ханты-Мансийск.xlsx]РЕЕСТР'!N84</f>
    </oc>
    <nc r="L84">
      <f>'W:\Экологи\РЕЕСТР М(П)НТКО\[Реестр М(П)НТКО г. Ханты-Мансийск.xlsx]РЕЕСТР'!N84</f>
    </nc>
  </rcc>
  <rcc rId="1865" sId="1">
    <oc r="M84">
      <f>'W:\Экологи\РЕЕСТР М(П)НТКО\[Реестр М(П)НТКО г. Ханты-Мансийск.xlsx]РЕЕСТР'!O84</f>
    </oc>
    <nc r="M84">
      <f>'W:\Экологи\РЕЕСТР М(П)НТКО\[Реестр М(П)НТКО г. Ханты-Мансийск.xlsx]РЕЕСТР'!O84</f>
    </nc>
  </rcc>
  <rcc rId="1866" sId="1">
    <oc r="N84">
      <f>'W:\Экологи\РЕЕСТР М(П)НТКО\[Реестр М(П)НТКО г. Ханты-Мансийск.xlsx]РЕЕСТР'!P84</f>
    </oc>
    <nc r="N84">
      <f>'W:\Экологи\РЕЕСТР М(П)НТКО\[Реестр М(П)НТКО г. Ханты-Мансийск.xlsx]РЕЕСТР'!P84</f>
    </nc>
  </rcc>
  <rcc rId="1867" sId="1">
    <oc r="O84">
      <f>'W:\Экологи\РЕЕСТР М(П)НТКО\[Реестр М(П)НТКО г. Ханты-Мансийск.xlsx]РЕЕСТР'!Q84</f>
    </oc>
    <nc r="O84">
      <f>'W:\Экологи\РЕЕСТР М(П)НТКО\[Реестр М(П)НТКО г. Ханты-Мансийск.xlsx]РЕЕСТР'!Q84</f>
    </nc>
  </rcc>
  <rcc rId="1868" sId="1">
    <oc r="P84">
      <f>'W:\Экологи\РЕЕСТР М(П)НТКО\[Реестр М(П)НТКО г. Ханты-Мансийск.xlsx]РЕЕСТР'!R84</f>
    </oc>
    <nc r="P84">
      <f>'W:\Экологи\РЕЕСТР М(П)НТКО\[Реестр М(П)НТКО г. Ханты-Мансийск.xlsx]РЕЕСТР'!R84</f>
    </nc>
  </rcc>
  <rcc rId="1869" sId="1">
    <oc r="Q84">
      <f>'W:\Экологи\РЕЕСТР М(П)НТКО\[Реестр М(П)НТКО г. Ханты-Мансийск.xlsx]РЕЕСТР'!V84</f>
    </oc>
    <nc r="Q84">
      <f>'W:\Экологи\РЕЕСТР М(П)НТКО\[Реестр М(П)НТКО г. Ханты-Мансийск.xlsx]РЕЕСТР'!V84</f>
    </nc>
  </rcc>
  <rcc rId="1870" sId="1">
    <oc r="R84">
      <f>'W:\Экологи\РЕЕСТР М(П)НТКО\[Реестр М(П)НТКО г. Ханты-Мансийск.xlsx]РЕЕСТР'!W84</f>
    </oc>
    <nc r="R84">
      <f>'W:\Экологи\РЕЕСТР М(П)НТКО\[Реестр М(П)НТКО г. Ханты-Мансийск.xlsx]РЕЕСТР'!W84</f>
    </nc>
  </rcc>
  <rcc rId="1871" sId="1">
    <oc r="S84">
      <f>'W:\Экологи\РЕЕСТР М(П)НТКО\[Реестр М(П)НТКО г. Ханты-Мансийск.xlsx]РЕЕСТР'!X84</f>
    </oc>
    <nc r="S84">
      <f>'W:\Экологи\РЕЕСТР М(П)НТКО\[Реестр М(П)НТКО г. Ханты-Мансийск.xlsx]РЕЕСТР'!X84</f>
    </nc>
  </rcc>
  <rcc rId="1872" sId="1">
    <oc r="T84">
      <f>'W:\Экологи\РЕЕСТР М(П)НТКО\[Реестр М(П)НТКО г. Ханты-Мансийск.xlsx]РЕЕСТР'!AB84</f>
    </oc>
    <nc r="T84">
      <f>'W:\Экологи\РЕЕСТР М(П)НТКО\[Реестр М(П)НТКО г. Ханты-Мансийск.xlsx]РЕЕСТР'!AB84</f>
    </nc>
  </rcc>
  <rcc rId="1873" sId="1">
    <oc r="U84">
      <f>'W:\Экологи\РЕЕСТР М(П)НТКО\[Реестр М(П)НТКО г. Ханты-Мансийск.xlsx]РЕЕСТР'!AC84</f>
    </oc>
    <nc r="U84">
      <f>'W:\Экологи\РЕЕСТР М(П)НТКО\[Реестр М(П)НТКО г. Ханты-Мансийск.xlsx]РЕЕСТР'!AC84</f>
    </nc>
  </rcc>
  <rcc rId="1874" sId="1">
    <oc r="V84">
      <f>'W:\Экологи\РЕЕСТР М(П)НТКО\[Реестр М(П)НТКО г. Ханты-Мансийск.xlsx]РЕЕСТР'!AD84</f>
    </oc>
    <nc r="V84">
      <f>'W:\Экологи\РЕЕСТР М(П)НТКО\[Реестр М(П)НТКО г. Ханты-Мансийск.xlsx]РЕЕСТР'!AD84</f>
    </nc>
  </rcc>
  <rcc rId="1875" sId="1">
    <oc r="W84">
      <f>'W:\Экологи\РЕЕСТР М(П)НТКО\[Реестр М(П)НТКО г. Ханты-Мансийск.xlsx]РЕЕСТР'!AE84</f>
    </oc>
    <nc r="W84">
      <f>'W:\Экологи\РЕЕСТР М(П)НТКО\[Реестр М(П)НТКО г. Ханты-Мансийск.xlsx]РЕЕСТР'!AE84</f>
    </nc>
  </rcc>
  <rcc rId="1876" sId="1">
    <oc r="X84">
      <f>'W:\Экологи\РЕЕСТР М(П)НТКО\[Реестр М(П)НТКО г. Ханты-Мансийск.xlsx]РЕЕСТР'!AI84</f>
    </oc>
    <nc r="X84">
      <f>'W:\Экологи\РЕЕСТР М(П)НТКО\[Реестр М(П)НТКО г. Ханты-Мансийск.xlsx]РЕЕСТР'!AI84</f>
    </nc>
  </rcc>
  <rcc rId="1877" sId="1">
    <oc r="Y84">
      <f>'W:\Экологи\РЕЕСТР М(П)НТКО\[Реестр М(П)НТКО г. Ханты-Мансийск.xlsx]РЕЕСТР'!AM84</f>
    </oc>
    <nc r="Y84">
      <f>'W:\Экологи\РЕЕСТР М(П)НТКО\[Реестр М(П)НТКО г. Ханты-Мансийск.xlsx]РЕЕСТР'!AM84</f>
    </nc>
  </rcc>
  <rcc rId="1878" sId="1">
    <oc r="B85">
      <f>'W:\Экологи\РЕЕСТР М(П)НТКО\[Реестр М(П)НТКО г. Ханты-Мансийск.xlsx]РЕЕСТР'!B85</f>
    </oc>
    <nc r="B85">
      <f>'W:\Экологи\РЕЕСТР М(П)НТКО\[Реестр М(П)НТКО г. Ханты-Мансийск.xlsx]РЕЕСТР'!B85</f>
    </nc>
  </rcc>
  <rcc rId="1879" sId="1">
    <oc r="C85">
      <f>'W:\Экологи\РЕЕСТР М(П)НТКО\[Реестр М(П)НТКО г. Ханты-Мансийск.xlsx]РЕЕСТР'!C85</f>
    </oc>
    <nc r="C85">
      <f>'W:\Экологи\РЕЕСТР М(П)НТКО\[Реестр М(П)НТКО г. Ханты-Мансийск.xlsx]РЕЕСТР'!C85</f>
    </nc>
  </rcc>
  <rcc rId="1880" sId="1">
    <oc r="D85">
      <f>'W:\Экологи\РЕЕСТР М(П)НТКО\[Реестр М(П)НТКО г. Ханты-Мансийск.xlsx]РЕЕСТР'!D85</f>
    </oc>
    <nc r="D85">
      <f>'W:\Экологи\РЕЕСТР М(П)НТКО\[Реестр М(П)НТКО г. Ханты-Мансийск.xlsx]РЕЕСТР'!D85</f>
    </nc>
  </rcc>
  <rcc rId="1881" sId="1">
    <oc r="E85">
      <f>'W:\Экологи\РЕЕСТР М(П)НТКО\[Реестр М(П)НТКО г. Ханты-Мансийск.xlsx]РЕЕСТР'!F85</f>
    </oc>
    <nc r="E85">
      <f>'W:\Экологи\РЕЕСТР М(П)НТКО\[Реестр М(П)НТКО г. Ханты-Мансийск.xlsx]РЕЕСТР'!F85</f>
    </nc>
  </rcc>
  <rcc rId="1882" sId="1">
    <oc r="F85">
      <f>'W:\Экологи\РЕЕСТР М(П)НТКО\[Реестр М(П)НТКО г. Ханты-Мансийск.xlsx]РЕЕСТР'!H85</f>
    </oc>
    <nc r="F85">
      <f>'W:\Экологи\РЕЕСТР М(П)НТКО\[Реестр М(П)НТКО г. Ханты-Мансийск.xlsx]РЕЕСТР'!H85</f>
    </nc>
  </rcc>
  <rcc rId="1883" sId="1">
    <oc r="G85">
      <f>'W:\Экологи\РЕЕСТР М(П)НТКО\[Реестр М(П)НТКО г. Ханты-Мансийск.xlsx]РЕЕСТР'!I85</f>
    </oc>
    <nc r="G85">
      <f>'W:\Экологи\РЕЕСТР М(П)НТКО\[Реестр М(П)НТКО г. Ханты-Мансийск.xlsx]РЕЕСТР'!I85</f>
    </nc>
  </rcc>
  <rcc rId="1884" sId="1">
    <oc r="H85">
      <f>'W:\Экологи\РЕЕСТР М(П)НТКО\[Реестр М(П)НТКО г. Ханты-Мансийск.xlsx]РЕЕСТР'!J85</f>
    </oc>
    <nc r="H85">
      <f>'W:\Экологи\РЕЕСТР М(П)НТКО\[Реестр М(П)НТКО г. Ханты-Мансийск.xlsx]РЕЕСТР'!J85</f>
    </nc>
  </rcc>
  <rcc rId="1885" sId="1">
    <oc r="I85">
      <f>'W:\Экологи\РЕЕСТР М(П)НТКО\[Реестр М(П)НТКО г. Ханты-Мансийск.xlsx]РЕЕСТР'!K85</f>
    </oc>
    <nc r="I85">
      <f>'W:\Экологи\РЕЕСТР М(П)НТКО\[Реестр М(П)НТКО г. Ханты-Мансийск.xlsx]РЕЕСТР'!K85</f>
    </nc>
  </rcc>
  <rcc rId="1886" sId="1">
    <oc r="J85">
      <f>'W:\Экологи\РЕЕСТР М(П)НТКО\[Реестр М(П)НТКО г. Ханты-Мансийск.xlsx]РЕЕСТР'!L85</f>
    </oc>
    <nc r="J85">
      <f>'W:\Экологи\РЕЕСТР М(П)НТКО\[Реестр М(П)НТКО г. Ханты-Мансийск.xlsx]РЕЕСТР'!L85</f>
    </nc>
  </rcc>
  <rcc rId="1887" sId="1">
    <oc r="K85">
      <f>'W:\Экологи\РЕЕСТР М(П)НТКО\[Реестр М(П)НТКО г. Ханты-Мансийск.xlsx]РЕЕСТР'!M85</f>
    </oc>
    <nc r="K85">
      <f>'W:\Экологи\РЕЕСТР М(П)НТКО\[Реестр М(П)НТКО г. Ханты-Мансийск.xlsx]РЕЕСТР'!M85</f>
    </nc>
  </rcc>
  <rcc rId="1888" sId="1">
    <oc r="L85">
      <f>'W:\Экологи\РЕЕСТР М(П)НТКО\[Реестр М(П)НТКО г. Ханты-Мансийск.xlsx]РЕЕСТР'!N85</f>
    </oc>
    <nc r="L85">
      <f>'W:\Экологи\РЕЕСТР М(П)НТКО\[Реестр М(П)НТКО г. Ханты-Мансийск.xlsx]РЕЕСТР'!N85</f>
    </nc>
  </rcc>
  <rcc rId="1889" sId="1">
    <oc r="M85">
      <f>'W:\Экологи\РЕЕСТР М(П)НТКО\[Реестр М(П)НТКО г. Ханты-Мансийск.xlsx]РЕЕСТР'!O85</f>
    </oc>
    <nc r="M85">
      <f>'W:\Экологи\РЕЕСТР М(П)НТКО\[Реестр М(П)НТКО г. Ханты-Мансийск.xlsx]РЕЕСТР'!O85</f>
    </nc>
  </rcc>
  <rcc rId="1890" sId="1">
    <oc r="N85">
      <f>'W:\Экологи\РЕЕСТР М(П)НТКО\[Реестр М(П)НТКО г. Ханты-Мансийск.xlsx]РЕЕСТР'!P85</f>
    </oc>
    <nc r="N85">
      <f>'W:\Экологи\РЕЕСТР М(П)НТКО\[Реестр М(П)НТКО г. Ханты-Мансийск.xlsx]РЕЕСТР'!P85</f>
    </nc>
  </rcc>
  <rcc rId="1891" sId="1">
    <oc r="O85">
      <f>'W:\Экологи\РЕЕСТР М(П)НТКО\[Реестр М(П)НТКО г. Ханты-Мансийск.xlsx]РЕЕСТР'!Q85</f>
    </oc>
    <nc r="O85">
      <f>'W:\Экологи\РЕЕСТР М(П)НТКО\[Реестр М(П)НТКО г. Ханты-Мансийск.xlsx]РЕЕСТР'!Q85</f>
    </nc>
  </rcc>
  <rcc rId="1892" sId="1">
    <oc r="P85">
      <f>'W:\Экологи\РЕЕСТР М(П)НТКО\[Реестр М(П)НТКО г. Ханты-Мансийск.xlsx]РЕЕСТР'!R85</f>
    </oc>
    <nc r="P85">
      <f>'W:\Экологи\РЕЕСТР М(П)НТКО\[Реестр М(П)НТКО г. Ханты-Мансийск.xlsx]РЕЕСТР'!R85</f>
    </nc>
  </rcc>
  <rcc rId="1893" sId="1">
    <oc r="Q85">
      <f>'W:\Экологи\РЕЕСТР М(П)НТКО\[Реестр М(П)НТКО г. Ханты-Мансийск.xlsx]РЕЕСТР'!V85</f>
    </oc>
    <nc r="Q85">
      <f>'W:\Экологи\РЕЕСТР М(П)НТКО\[Реестр М(П)НТКО г. Ханты-Мансийск.xlsx]РЕЕСТР'!V85</f>
    </nc>
  </rcc>
  <rcc rId="1894" sId="1">
    <oc r="R85">
      <f>'W:\Экологи\РЕЕСТР М(П)НТКО\[Реестр М(П)НТКО г. Ханты-Мансийск.xlsx]РЕЕСТР'!W85</f>
    </oc>
    <nc r="R85">
      <f>'W:\Экологи\РЕЕСТР М(П)НТКО\[Реестр М(П)НТКО г. Ханты-Мансийск.xlsx]РЕЕСТР'!W85</f>
    </nc>
  </rcc>
  <rcc rId="1895" sId="1">
    <oc r="S85">
      <f>'W:\Экологи\РЕЕСТР М(П)НТКО\[Реестр М(П)НТКО г. Ханты-Мансийск.xlsx]РЕЕСТР'!X85</f>
    </oc>
    <nc r="S85">
      <f>'W:\Экологи\РЕЕСТР М(П)НТКО\[Реестр М(П)НТКО г. Ханты-Мансийск.xlsx]РЕЕСТР'!X85</f>
    </nc>
  </rcc>
  <rcc rId="1896" sId="1">
    <oc r="T85">
      <f>'W:\Экологи\РЕЕСТР М(П)НТКО\[Реестр М(П)НТКО г. Ханты-Мансийск.xlsx]РЕЕСТР'!AB85</f>
    </oc>
    <nc r="T85">
      <f>'W:\Экологи\РЕЕСТР М(П)НТКО\[Реестр М(П)НТКО г. Ханты-Мансийск.xlsx]РЕЕСТР'!AB85</f>
    </nc>
  </rcc>
  <rcc rId="1897" sId="1">
    <oc r="U85">
      <f>'W:\Экологи\РЕЕСТР М(П)НТКО\[Реестр М(П)НТКО г. Ханты-Мансийск.xlsx]РЕЕСТР'!AC85</f>
    </oc>
    <nc r="U85">
      <f>'W:\Экологи\РЕЕСТР М(П)НТКО\[Реестр М(П)НТКО г. Ханты-Мансийск.xlsx]РЕЕСТР'!AC85</f>
    </nc>
  </rcc>
  <rcc rId="1898" sId="1">
    <oc r="V85">
      <f>'W:\Экологи\РЕЕСТР М(П)НТКО\[Реестр М(П)НТКО г. Ханты-Мансийск.xlsx]РЕЕСТР'!AD85</f>
    </oc>
    <nc r="V85">
      <f>'W:\Экологи\РЕЕСТР М(П)НТКО\[Реестр М(П)НТКО г. Ханты-Мансийск.xlsx]РЕЕСТР'!AD85</f>
    </nc>
  </rcc>
  <rcc rId="1899" sId="1">
    <oc r="W85">
      <f>'W:\Экологи\РЕЕСТР М(П)НТКО\[Реестр М(П)НТКО г. Ханты-Мансийск.xlsx]РЕЕСТР'!AE85</f>
    </oc>
    <nc r="W85">
      <f>'W:\Экологи\РЕЕСТР М(П)НТКО\[Реестр М(П)НТКО г. Ханты-Мансийск.xlsx]РЕЕСТР'!AE85</f>
    </nc>
  </rcc>
  <rcc rId="1900" sId="1">
    <oc r="X85">
      <f>'W:\Экологи\РЕЕСТР М(П)НТКО\[Реестр М(П)НТКО г. Ханты-Мансийск.xlsx]РЕЕСТР'!AI85</f>
    </oc>
    <nc r="X85">
      <f>'W:\Экологи\РЕЕСТР М(П)НТКО\[Реестр М(П)НТКО г. Ханты-Мансийск.xlsx]РЕЕСТР'!AI85</f>
    </nc>
  </rcc>
  <rcc rId="1901" sId="1">
    <oc r="Y85">
      <f>'W:\Экологи\РЕЕСТР М(П)НТКО\[Реестр М(П)НТКО г. Ханты-Мансийск.xlsx]РЕЕСТР'!AM85</f>
    </oc>
    <nc r="Y85">
      <f>'W:\Экологи\РЕЕСТР М(П)НТКО\[Реестр М(П)НТКО г. Ханты-Мансийск.xlsx]РЕЕСТР'!AM85</f>
    </nc>
  </rcc>
  <rcc rId="1902" sId="1">
    <oc r="B86">
      <f>'W:\Экологи\РЕЕСТР М(П)НТКО\[Реестр М(П)НТКО г. Ханты-Мансийск.xlsx]РЕЕСТР'!B86</f>
    </oc>
    <nc r="B86">
      <f>'W:\Экологи\РЕЕСТР М(П)НТКО\[Реестр М(П)НТКО г. Ханты-Мансийск.xlsx]РЕЕСТР'!B86</f>
    </nc>
  </rcc>
  <rcc rId="1903" sId="1">
    <oc r="C86">
      <f>'W:\Экологи\РЕЕСТР М(П)НТКО\[Реестр М(П)НТКО г. Ханты-Мансийск.xlsx]РЕЕСТР'!C86</f>
    </oc>
    <nc r="C86">
      <f>'W:\Экологи\РЕЕСТР М(П)НТКО\[Реестр М(П)НТКО г. Ханты-Мансийск.xlsx]РЕЕСТР'!C86</f>
    </nc>
  </rcc>
  <rcc rId="1904" sId="1">
    <oc r="D86">
      <f>'W:\Экологи\РЕЕСТР М(П)НТКО\[Реестр М(П)НТКО г. Ханты-Мансийск.xlsx]РЕЕСТР'!D86</f>
    </oc>
    <nc r="D86">
      <f>'W:\Экологи\РЕЕСТР М(П)НТКО\[Реестр М(П)НТКО г. Ханты-Мансийск.xlsx]РЕЕСТР'!D86</f>
    </nc>
  </rcc>
  <rcc rId="1905" sId="1">
    <oc r="E86">
      <f>'W:\Экологи\РЕЕСТР М(П)НТКО\[Реестр М(П)НТКО г. Ханты-Мансийск.xlsx]РЕЕСТР'!F86</f>
    </oc>
    <nc r="E86">
      <f>'W:\Экологи\РЕЕСТР М(П)НТКО\[Реестр М(П)НТКО г. Ханты-Мансийск.xlsx]РЕЕСТР'!F86</f>
    </nc>
  </rcc>
  <rcc rId="1906" sId="1">
    <oc r="F86">
      <f>'W:\Экологи\РЕЕСТР М(П)НТКО\[Реестр М(П)НТКО г. Ханты-Мансийск.xlsx]РЕЕСТР'!H86</f>
    </oc>
    <nc r="F86">
      <f>'W:\Экологи\РЕЕСТР М(П)НТКО\[Реестр М(П)НТКО г. Ханты-Мансийск.xlsx]РЕЕСТР'!H86</f>
    </nc>
  </rcc>
  <rcc rId="1907" sId="1">
    <oc r="G86">
      <f>'W:\Экологи\РЕЕСТР М(П)НТКО\[Реестр М(П)НТКО г. Ханты-Мансийск.xlsx]РЕЕСТР'!I86</f>
    </oc>
    <nc r="G86">
      <f>'W:\Экологи\РЕЕСТР М(П)НТКО\[Реестр М(П)НТКО г. Ханты-Мансийск.xlsx]РЕЕСТР'!I86</f>
    </nc>
  </rcc>
  <rcc rId="1908" sId="1">
    <oc r="H86">
      <f>'W:\Экологи\РЕЕСТР М(П)НТКО\[Реестр М(П)НТКО г. Ханты-Мансийск.xlsx]РЕЕСТР'!J86</f>
    </oc>
    <nc r="H86">
      <f>'W:\Экологи\РЕЕСТР М(П)НТКО\[Реестр М(П)НТКО г. Ханты-Мансийск.xlsx]РЕЕСТР'!J86</f>
    </nc>
  </rcc>
  <rcc rId="1909" sId="1">
    <oc r="I86">
      <f>'W:\Экологи\РЕЕСТР М(П)НТКО\[Реестр М(П)НТКО г. Ханты-Мансийск.xlsx]РЕЕСТР'!K86</f>
    </oc>
    <nc r="I86">
      <f>'W:\Экологи\РЕЕСТР М(П)НТКО\[Реестр М(П)НТКО г. Ханты-Мансийск.xlsx]РЕЕСТР'!K86</f>
    </nc>
  </rcc>
  <rcc rId="1910" sId="1">
    <oc r="J86">
      <f>'W:\Экологи\РЕЕСТР М(П)НТКО\[Реестр М(П)НТКО г. Ханты-Мансийск.xlsx]РЕЕСТР'!L86</f>
    </oc>
    <nc r="J86">
      <f>'W:\Экологи\РЕЕСТР М(П)НТКО\[Реестр М(П)НТКО г. Ханты-Мансийск.xlsx]РЕЕСТР'!L86</f>
    </nc>
  </rcc>
  <rcc rId="1911" sId="1">
    <oc r="K86">
      <f>'W:\Экологи\РЕЕСТР М(П)НТКО\[Реестр М(П)НТКО г. Ханты-Мансийск.xlsx]РЕЕСТР'!M86</f>
    </oc>
    <nc r="K86">
      <f>'W:\Экологи\РЕЕСТР М(П)НТКО\[Реестр М(П)НТКО г. Ханты-Мансийск.xlsx]РЕЕСТР'!M86</f>
    </nc>
  </rcc>
  <rcc rId="1912" sId="1">
    <oc r="L86">
      <f>'W:\Экологи\РЕЕСТР М(П)НТКО\[Реестр М(П)НТКО г. Ханты-Мансийск.xlsx]РЕЕСТР'!N86</f>
    </oc>
    <nc r="L86">
      <f>'W:\Экологи\РЕЕСТР М(П)НТКО\[Реестр М(П)НТКО г. Ханты-Мансийск.xlsx]РЕЕСТР'!N86</f>
    </nc>
  </rcc>
  <rcc rId="1913" sId="1">
    <oc r="M86">
      <f>'W:\Экологи\РЕЕСТР М(П)НТКО\[Реестр М(П)НТКО г. Ханты-Мансийск.xlsx]РЕЕСТР'!O86</f>
    </oc>
    <nc r="M86">
      <f>'W:\Экологи\РЕЕСТР М(П)НТКО\[Реестр М(П)НТКО г. Ханты-Мансийск.xlsx]РЕЕСТР'!O86</f>
    </nc>
  </rcc>
  <rcc rId="1914" sId="1">
    <oc r="N86">
      <f>'W:\Экологи\РЕЕСТР М(П)НТКО\[Реестр М(П)НТКО г. Ханты-Мансийск.xlsx]РЕЕСТР'!P86</f>
    </oc>
    <nc r="N86">
      <f>'W:\Экологи\РЕЕСТР М(П)НТКО\[Реестр М(П)НТКО г. Ханты-Мансийск.xlsx]РЕЕСТР'!P86</f>
    </nc>
  </rcc>
  <rcc rId="1915" sId="1">
    <oc r="O86">
      <f>'W:\Экологи\РЕЕСТР М(П)НТКО\[Реестр М(П)НТКО г. Ханты-Мансийск.xlsx]РЕЕСТР'!Q86</f>
    </oc>
    <nc r="O86">
      <f>'W:\Экологи\РЕЕСТР М(П)НТКО\[Реестр М(П)НТКО г. Ханты-Мансийск.xlsx]РЕЕСТР'!Q86</f>
    </nc>
  </rcc>
  <rcc rId="1916" sId="1">
    <oc r="P86">
      <f>'W:\Экологи\РЕЕСТР М(П)НТКО\[Реестр М(П)НТКО г. Ханты-Мансийск.xlsx]РЕЕСТР'!R86</f>
    </oc>
    <nc r="P86">
      <f>'W:\Экологи\РЕЕСТР М(П)НТКО\[Реестр М(П)НТКО г. Ханты-Мансийск.xlsx]РЕЕСТР'!R86</f>
    </nc>
  </rcc>
  <rcc rId="1917" sId="1">
    <oc r="Q86">
      <f>'W:\Экологи\РЕЕСТР М(П)НТКО\[Реестр М(П)НТКО г. Ханты-Мансийск.xlsx]РЕЕСТР'!V86</f>
    </oc>
    <nc r="Q86">
      <f>'W:\Экологи\РЕЕСТР М(П)НТКО\[Реестр М(П)НТКО г. Ханты-Мансийск.xlsx]РЕЕСТР'!V86</f>
    </nc>
  </rcc>
  <rcc rId="1918" sId="1">
    <oc r="R86">
      <f>'W:\Экологи\РЕЕСТР М(П)НТКО\[Реестр М(П)НТКО г. Ханты-Мансийск.xlsx]РЕЕСТР'!W86</f>
    </oc>
    <nc r="R86">
      <f>'W:\Экологи\РЕЕСТР М(П)НТКО\[Реестр М(П)НТКО г. Ханты-Мансийск.xlsx]РЕЕСТР'!W86</f>
    </nc>
  </rcc>
  <rcc rId="1919" sId="1">
    <oc r="S86">
      <f>'W:\Экологи\РЕЕСТР М(П)НТКО\[Реестр М(П)НТКО г. Ханты-Мансийск.xlsx]РЕЕСТР'!X86</f>
    </oc>
    <nc r="S86">
      <f>'W:\Экологи\РЕЕСТР М(П)НТКО\[Реестр М(П)НТКО г. Ханты-Мансийск.xlsx]РЕЕСТР'!X86</f>
    </nc>
  </rcc>
  <rcc rId="1920" sId="1">
    <oc r="T86">
      <f>'W:\Экологи\РЕЕСТР М(П)НТКО\[Реестр М(П)НТКО г. Ханты-Мансийск.xlsx]РЕЕСТР'!AB86</f>
    </oc>
    <nc r="T86">
      <f>'W:\Экологи\РЕЕСТР М(П)НТКО\[Реестр М(П)НТКО г. Ханты-Мансийск.xlsx]РЕЕСТР'!AB86</f>
    </nc>
  </rcc>
  <rcc rId="1921" sId="1">
    <oc r="U86">
      <f>'W:\Экологи\РЕЕСТР М(П)НТКО\[Реестр М(П)НТКО г. Ханты-Мансийск.xlsx]РЕЕСТР'!AC86</f>
    </oc>
    <nc r="U86">
      <f>'W:\Экологи\РЕЕСТР М(П)НТКО\[Реестр М(П)НТКО г. Ханты-Мансийск.xlsx]РЕЕСТР'!AC86</f>
    </nc>
  </rcc>
  <rcc rId="1922" sId="1">
    <oc r="V86">
      <f>'W:\Экологи\РЕЕСТР М(П)НТКО\[Реестр М(П)НТКО г. Ханты-Мансийск.xlsx]РЕЕСТР'!AD86</f>
    </oc>
    <nc r="V86">
      <f>'W:\Экологи\РЕЕСТР М(П)НТКО\[Реестр М(П)НТКО г. Ханты-Мансийск.xlsx]РЕЕСТР'!AD86</f>
    </nc>
  </rcc>
  <rcc rId="1923" sId="1">
    <oc r="W86">
      <f>'W:\Экологи\РЕЕСТР М(П)НТКО\[Реестр М(П)НТКО г. Ханты-Мансийск.xlsx]РЕЕСТР'!AE86</f>
    </oc>
    <nc r="W86">
      <f>'W:\Экологи\РЕЕСТР М(П)НТКО\[Реестр М(П)НТКО г. Ханты-Мансийск.xlsx]РЕЕСТР'!AE86</f>
    </nc>
  </rcc>
  <rcc rId="1924" sId="1">
    <oc r="X86">
      <f>'W:\Экологи\РЕЕСТР М(П)НТКО\[Реестр М(П)НТКО г. Ханты-Мансийск.xlsx]РЕЕСТР'!AI86</f>
    </oc>
    <nc r="X86">
      <f>'W:\Экологи\РЕЕСТР М(П)НТКО\[Реестр М(П)НТКО г. Ханты-Мансийск.xlsx]РЕЕСТР'!AI86</f>
    </nc>
  </rcc>
  <rcc rId="1925" sId="1">
    <oc r="Y86">
      <f>'W:\Экологи\РЕЕСТР М(П)НТКО\[Реестр М(П)НТКО г. Ханты-Мансийск.xlsx]РЕЕСТР'!AM86</f>
    </oc>
    <nc r="Y86">
      <f>'W:\Экологи\РЕЕСТР М(П)НТКО\[Реестр М(П)НТКО г. Ханты-Мансийск.xlsx]РЕЕСТР'!AM86</f>
    </nc>
  </rcc>
  <rcc rId="1926" sId="1">
    <oc r="B87">
      <f>'W:\Экологи\РЕЕСТР М(П)НТКО\[Реестр М(П)НТКО г. Ханты-Мансийск.xlsx]РЕЕСТР'!B87</f>
    </oc>
    <nc r="B87">
      <f>'W:\Экологи\РЕЕСТР М(П)НТКО\[Реестр М(П)НТКО г. Ханты-Мансийск.xlsx]РЕЕСТР'!B87</f>
    </nc>
  </rcc>
  <rcc rId="1927" sId="1">
    <oc r="C87">
      <f>'W:\Экологи\РЕЕСТР М(П)НТКО\[Реестр М(П)НТКО г. Ханты-Мансийск.xlsx]РЕЕСТР'!C87</f>
    </oc>
    <nc r="C87">
      <f>'W:\Экологи\РЕЕСТР М(П)НТКО\[Реестр М(П)НТКО г. Ханты-Мансийск.xlsx]РЕЕСТР'!C87</f>
    </nc>
  </rcc>
  <rcc rId="1928" sId="1">
    <oc r="D87">
      <f>'W:\Экологи\РЕЕСТР М(П)НТКО\[Реестр М(П)НТКО г. Ханты-Мансийск.xlsx]РЕЕСТР'!D87</f>
    </oc>
    <nc r="D87">
      <f>'W:\Экологи\РЕЕСТР М(П)НТКО\[Реестр М(П)НТКО г. Ханты-Мансийск.xlsx]РЕЕСТР'!D87</f>
    </nc>
  </rcc>
  <rcc rId="1929" sId="1">
    <oc r="E87">
      <f>'W:\Экологи\РЕЕСТР М(П)НТКО\[Реестр М(П)НТКО г. Ханты-Мансийск.xlsx]РЕЕСТР'!F87</f>
    </oc>
    <nc r="E87">
      <f>'W:\Экологи\РЕЕСТР М(П)НТКО\[Реестр М(П)НТКО г. Ханты-Мансийск.xlsx]РЕЕСТР'!F87</f>
    </nc>
  </rcc>
  <rcc rId="1930" sId="1">
    <oc r="F87">
      <f>'W:\Экологи\РЕЕСТР М(П)НТКО\[Реестр М(П)НТКО г. Ханты-Мансийск.xlsx]РЕЕСТР'!H87</f>
    </oc>
    <nc r="F87">
      <f>'W:\Экологи\РЕЕСТР М(П)НТКО\[Реестр М(П)НТКО г. Ханты-Мансийск.xlsx]РЕЕСТР'!H87</f>
    </nc>
  </rcc>
  <rcc rId="1931" sId="1">
    <oc r="G87">
      <f>'W:\Экологи\РЕЕСТР М(П)НТКО\[Реестр М(П)НТКО г. Ханты-Мансийск.xlsx]РЕЕСТР'!I87</f>
    </oc>
    <nc r="G87">
      <f>'W:\Экологи\РЕЕСТР М(П)НТКО\[Реестр М(П)НТКО г. Ханты-Мансийск.xlsx]РЕЕСТР'!I87</f>
    </nc>
  </rcc>
  <rcc rId="1932" sId="1">
    <oc r="H87">
      <f>'W:\Экологи\РЕЕСТР М(П)НТКО\[Реестр М(П)НТКО г. Ханты-Мансийск.xlsx]РЕЕСТР'!J87</f>
    </oc>
    <nc r="H87">
      <f>'W:\Экологи\РЕЕСТР М(П)НТКО\[Реестр М(П)НТКО г. Ханты-Мансийск.xlsx]РЕЕСТР'!J87</f>
    </nc>
  </rcc>
  <rcc rId="1933" sId="1">
    <oc r="I87">
      <f>'W:\Экологи\РЕЕСТР М(П)НТКО\[Реестр М(П)НТКО г. Ханты-Мансийск.xlsx]РЕЕСТР'!K87</f>
    </oc>
    <nc r="I87">
      <f>'W:\Экологи\РЕЕСТР М(П)НТКО\[Реестр М(П)НТКО г. Ханты-Мансийск.xlsx]РЕЕСТР'!K87</f>
    </nc>
  </rcc>
  <rcc rId="1934" sId="1">
    <oc r="J87">
      <f>'W:\Экологи\РЕЕСТР М(П)НТКО\[Реестр М(П)НТКО г. Ханты-Мансийск.xlsx]РЕЕСТР'!L87</f>
    </oc>
    <nc r="J87">
      <f>'W:\Экологи\РЕЕСТР М(П)НТКО\[Реестр М(П)НТКО г. Ханты-Мансийск.xlsx]РЕЕСТР'!L87</f>
    </nc>
  </rcc>
  <rcc rId="1935" sId="1">
    <oc r="K87">
      <f>'W:\Экологи\РЕЕСТР М(П)НТКО\[Реестр М(П)НТКО г. Ханты-Мансийск.xlsx]РЕЕСТР'!M87</f>
    </oc>
    <nc r="K87">
      <f>'W:\Экологи\РЕЕСТР М(П)НТКО\[Реестр М(П)НТКО г. Ханты-Мансийск.xlsx]РЕЕСТР'!M87</f>
    </nc>
  </rcc>
  <rcc rId="1936" sId="1">
    <oc r="L87">
      <f>'W:\Экологи\РЕЕСТР М(П)НТКО\[Реестр М(П)НТКО г. Ханты-Мансийск.xlsx]РЕЕСТР'!N87</f>
    </oc>
    <nc r="L87">
      <f>'W:\Экологи\РЕЕСТР М(П)НТКО\[Реестр М(П)НТКО г. Ханты-Мансийск.xlsx]РЕЕСТР'!N87</f>
    </nc>
  </rcc>
  <rcc rId="1937" sId="1">
    <oc r="M87">
      <f>'W:\Экологи\РЕЕСТР М(П)НТКО\[Реестр М(П)НТКО г. Ханты-Мансийск.xlsx]РЕЕСТР'!O87</f>
    </oc>
    <nc r="M87">
      <f>'W:\Экологи\РЕЕСТР М(П)НТКО\[Реестр М(П)НТКО г. Ханты-Мансийск.xlsx]РЕЕСТР'!O87</f>
    </nc>
  </rcc>
  <rcc rId="1938" sId="1">
    <oc r="N87">
      <f>'W:\Экологи\РЕЕСТР М(П)НТКО\[Реестр М(П)НТКО г. Ханты-Мансийск.xlsx]РЕЕСТР'!P87</f>
    </oc>
    <nc r="N87">
      <f>'W:\Экологи\РЕЕСТР М(П)НТКО\[Реестр М(П)НТКО г. Ханты-Мансийск.xlsx]РЕЕСТР'!P87</f>
    </nc>
  </rcc>
  <rcc rId="1939" sId="1">
    <oc r="O87">
      <f>'W:\Экологи\РЕЕСТР М(П)НТКО\[Реестр М(П)НТКО г. Ханты-Мансийск.xlsx]РЕЕСТР'!Q87</f>
    </oc>
    <nc r="O87">
      <f>'W:\Экологи\РЕЕСТР М(П)НТКО\[Реестр М(П)НТКО г. Ханты-Мансийск.xlsx]РЕЕСТР'!Q87</f>
    </nc>
  </rcc>
  <rcc rId="1940" sId="1">
    <oc r="P87">
      <f>'W:\Экологи\РЕЕСТР М(П)НТКО\[Реестр М(П)НТКО г. Ханты-Мансийск.xlsx]РЕЕСТР'!R87</f>
    </oc>
    <nc r="P87">
      <f>'W:\Экологи\РЕЕСТР М(П)НТКО\[Реестр М(П)НТКО г. Ханты-Мансийск.xlsx]РЕЕСТР'!R87</f>
    </nc>
  </rcc>
  <rcc rId="1941" sId="1">
    <oc r="Q87">
      <f>'W:\Экологи\РЕЕСТР М(П)НТКО\[Реестр М(П)НТКО г. Ханты-Мансийск.xlsx]РЕЕСТР'!V87</f>
    </oc>
    <nc r="Q87">
      <f>'W:\Экологи\РЕЕСТР М(П)НТКО\[Реестр М(П)НТКО г. Ханты-Мансийск.xlsx]РЕЕСТР'!V87</f>
    </nc>
  </rcc>
  <rcc rId="1942" sId="1">
    <oc r="R87">
      <f>'W:\Экологи\РЕЕСТР М(П)НТКО\[Реестр М(П)НТКО г. Ханты-Мансийск.xlsx]РЕЕСТР'!W87</f>
    </oc>
    <nc r="R87">
      <f>'W:\Экологи\РЕЕСТР М(П)НТКО\[Реестр М(П)НТКО г. Ханты-Мансийск.xlsx]РЕЕСТР'!W87</f>
    </nc>
  </rcc>
  <rcc rId="1943" sId="1">
    <oc r="S87">
      <f>'W:\Экологи\РЕЕСТР М(П)НТКО\[Реестр М(П)НТКО г. Ханты-Мансийск.xlsx]РЕЕСТР'!X87</f>
    </oc>
    <nc r="S87">
      <f>'W:\Экологи\РЕЕСТР М(П)НТКО\[Реестр М(П)НТКО г. Ханты-Мансийск.xlsx]РЕЕСТР'!X87</f>
    </nc>
  </rcc>
  <rcc rId="1944" sId="1">
    <oc r="T87">
      <f>'W:\Экологи\РЕЕСТР М(П)НТКО\[Реестр М(П)НТКО г. Ханты-Мансийск.xlsx]РЕЕСТР'!AB87</f>
    </oc>
    <nc r="T87">
      <f>'W:\Экологи\РЕЕСТР М(П)НТКО\[Реестр М(П)НТКО г. Ханты-Мансийск.xlsx]РЕЕСТР'!AB87</f>
    </nc>
  </rcc>
  <rcc rId="1945" sId="1">
    <oc r="U87">
      <f>'W:\Экологи\РЕЕСТР М(П)НТКО\[Реестр М(П)НТКО г. Ханты-Мансийск.xlsx]РЕЕСТР'!AC87</f>
    </oc>
    <nc r="U87">
      <f>'W:\Экологи\РЕЕСТР М(П)НТКО\[Реестр М(П)НТКО г. Ханты-Мансийск.xlsx]РЕЕСТР'!AC87</f>
    </nc>
  </rcc>
  <rcc rId="1946" sId="1">
    <oc r="V87">
      <f>'W:\Экологи\РЕЕСТР М(П)НТКО\[Реестр М(П)НТКО г. Ханты-Мансийск.xlsx]РЕЕСТР'!AD87</f>
    </oc>
    <nc r="V87">
      <f>'W:\Экологи\РЕЕСТР М(П)НТКО\[Реестр М(П)НТКО г. Ханты-Мансийск.xlsx]РЕЕСТР'!AD87</f>
    </nc>
  </rcc>
  <rcc rId="1947" sId="1">
    <oc r="W87">
      <f>'W:\Экологи\РЕЕСТР М(П)НТКО\[Реестр М(П)НТКО г. Ханты-Мансийск.xlsx]РЕЕСТР'!AE87</f>
    </oc>
    <nc r="W87">
      <f>'W:\Экологи\РЕЕСТР М(П)НТКО\[Реестр М(П)НТКО г. Ханты-Мансийск.xlsx]РЕЕСТР'!AE87</f>
    </nc>
  </rcc>
  <rcc rId="1948" sId="1">
    <oc r="X87">
      <f>'W:\Экологи\РЕЕСТР М(П)НТКО\[Реестр М(П)НТКО г. Ханты-Мансийск.xlsx]РЕЕСТР'!AI87</f>
    </oc>
    <nc r="X87">
      <f>'W:\Экологи\РЕЕСТР М(П)НТКО\[Реестр М(П)НТКО г. Ханты-Мансийск.xlsx]РЕЕСТР'!AI87</f>
    </nc>
  </rcc>
  <rcc rId="1949" sId="1">
    <oc r="Y87">
      <f>'W:\Экологи\РЕЕСТР М(П)НТКО\[Реестр М(П)НТКО г. Ханты-Мансийск.xlsx]РЕЕСТР'!AM87</f>
    </oc>
    <nc r="Y87">
      <f>'W:\Экологи\РЕЕСТР М(П)НТКО\[Реестр М(П)НТКО г. Ханты-Мансийск.xlsx]РЕЕСТР'!AM87</f>
    </nc>
  </rcc>
  <rcc rId="1950" sId="1">
    <oc r="B88">
      <f>'W:\Экологи\РЕЕСТР М(П)НТКО\[Реестр М(П)НТКО г. Ханты-Мансийск.xlsx]РЕЕСТР'!B88</f>
    </oc>
    <nc r="B88">
      <f>'W:\Экологи\РЕЕСТР М(П)НТКО\[Реестр М(П)НТКО г. Ханты-Мансийск.xlsx]РЕЕСТР'!B88</f>
    </nc>
  </rcc>
  <rcc rId="1951" sId="1">
    <oc r="C88">
      <f>'W:\Экологи\РЕЕСТР М(П)НТКО\[Реестр М(П)НТКО г. Ханты-Мансийск.xlsx]РЕЕСТР'!C88</f>
    </oc>
    <nc r="C88">
      <f>'W:\Экологи\РЕЕСТР М(П)НТКО\[Реестр М(П)НТКО г. Ханты-Мансийск.xlsx]РЕЕСТР'!C88</f>
    </nc>
  </rcc>
  <rcc rId="1952" sId="1">
    <oc r="D88">
      <f>'W:\Экологи\РЕЕСТР М(П)НТКО\[Реестр М(П)НТКО г. Ханты-Мансийск.xlsx]РЕЕСТР'!D88</f>
    </oc>
    <nc r="D88">
      <f>'W:\Экологи\РЕЕСТР М(П)НТКО\[Реестр М(П)НТКО г. Ханты-Мансийск.xlsx]РЕЕСТР'!D88</f>
    </nc>
  </rcc>
  <rcc rId="1953" sId="1">
    <oc r="E88">
      <f>'W:\Экологи\РЕЕСТР М(П)НТКО\[Реестр М(П)НТКО г. Ханты-Мансийск.xlsx]РЕЕСТР'!F88</f>
    </oc>
    <nc r="E88">
      <f>'W:\Экологи\РЕЕСТР М(П)НТКО\[Реестр М(П)НТКО г. Ханты-Мансийск.xlsx]РЕЕСТР'!F88</f>
    </nc>
  </rcc>
  <rcc rId="1954" sId="1">
    <oc r="F88">
      <f>'W:\Экологи\РЕЕСТР М(П)НТКО\[Реестр М(П)НТКО г. Ханты-Мансийск.xlsx]РЕЕСТР'!H88</f>
    </oc>
    <nc r="F88">
      <f>'W:\Экологи\РЕЕСТР М(П)НТКО\[Реестр М(П)НТКО г. Ханты-Мансийск.xlsx]РЕЕСТР'!H88</f>
    </nc>
  </rcc>
  <rcc rId="1955" sId="1">
    <oc r="G88">
      <f>'W:\Экологи\РЕЕСТР М(П)НТКО\[Реестр М(П)НТКО г. Ханты-Мансийск.xlsx]РЕЕСТР'!I88</f>
    </oc>
    <nc r="G88">
      <f>'W:\Экологи\РЕЕСТР М(П)НТКО\[Реестр М(П)НТКО г. Ханты-Мансийск.xlsx]РЕЕСТР'!I88</f>
    </nc>
  </rcc>
  <rcc rId="1956" sId="1">
    <oc r="H88">
      <f>'W:\Экологи\РЕЕСТР М(П)НТКО\[Реестр М(П)НТКО г. Ханты-Мансийск.xlsx]РЕЕСТР'!J88</f>
    </oc>
    <nc r="H88">
      <f>'W:\Экологи\РЕЕСТР М(П)НТКО\[Реестр М(П)НТКО г. Ханты-Мансийск.xlsx]РЕЕСТР'!J88</f>
    </nc>
  </rcc>
  <rcc rId="1957" sId="1">
    <oc r="I88">
      <f>'W:\Экологи\РЕЕСТР М(П)НТКО\[Реестр М(П)НТКО г. Ханты-Мансийск.xlsx]РЕЕСТР'!K88</f>
    </oc>
    <nc r="I88">
      <f>'W:\Экологи\РЕЕСТР М(П)НТКО\[Реестр М(П)НТКО г. Ханты-Мансийск.xlsx]РЕЕСТР'!K88</f>
    </nc>
  </rcc>
  <rcc rId="1958" sId="1">
    <oc r="J88">
      <f>'W:\Экологи\РЕЕСТР М(П)НТКО\[Реестр М(П)НТКО г. Ханты-Мансийск.xlsx]РЕЕСТР'!L88</f>
    </oc>
    <nc r="J88">
      <f>'W:\Экологи\РЕЕСТР М(П)НТКО\[Реестр М(П)НТКО г. Ханты-Мансийск.xlsx]РЕЕСТР'!L88</f>
    </nc>
  </rcc>
  <rcc rId="1959" sId="1">
    <oc r="K88">
      <f>'W:\Экологи\РЕЕСТР М(П)НТКО\[Реестр М(П)НТКО г. Ханты-Мансийск.xlsx]РЕЕСТР'!M88</f>
    </oc>
    <nc r="K88">
      <f>'W:\Экологи\РЕЕСТР М(П)НТКО\[Реестр М(П)НТКО г. Ханты-Мансийск.xlsx]РЕЕСТР'!M88</f>
    </nc>
  </rcc>
  <rcc rId="1960" sId="1">
    <oc r="L88">
      <f>'W:\Экологи\РЕЕСТР М(П)НТКО\[Реестр М(П)НТКО г. Ханты-Мансийск.xlsx]РЕЕСТР'!N88</f>
    </oc>
    <nc r="L88">
      <f>'W:\Экологи\РЕЕСТР М(П)НТКО\[Реестр М(П)НТКО г. Ханты-Мансийск.xlsx]РЕЕСТР'!N88</f>
    </nc>
  </rcc>
  <rcc rId="1961" sId="1">
    <oc r="M88">
      <f>'W:\Экологи\РЕЕСТР М(П)НТКО\[Реестр М(П)НТКО г. Ханты-Мансийск.xlsx]РЕЕСТР'!O88</f>
    </oc>
    <nc r="M88">
      <f>'W:\Экологи\РЕЕСТР М(П)НТКО\[Реестр М(П)НТКО г. Ханты-Мансийск.xlsx]РЕЕСТР'!O88</f>
    </nc>
  </rcc>
  <rcc rId="1962" sId="1">
    <oc r="N88">
      <f>'W:\Экологи\РЕЕСТР М(П)НТКО\[Реестр М(П)НТКО г. Ханты-Мансийск.xlsx]РЕЕСТР'!P88</f>
    </oc>
    <nc r="N88">
      <f>'W:\Экологи\РЕЕСТР М(П)НТКО\[Реестр М(П)НТКО г. Ханты-Мансийск.xlsx]РЕЕСТР'!P88</f>
    </nc>
  </rcc>
  <rcc rId="1963" sId="1">
    <oc r="O88">
      <f>'W:\Экологи\РЕЕСТР М(П)НТКО\[Реестр М(П)НТКО г. Ханты-Мансийск.xlsx]РЕЕСТР'!Q88</f>
    </oc>
    <nc r="O88">
      <f>'W:\Экологи\РЕЕСТР М(П)НТКО\[Реестр М(П)НТКО г. Ханты-Мансийск.xlsx]РЕЕСТР'!Q88</f>
    </nc>
  </rcc>
  <rcc rId="1964" sId="1">
    <oc r="P88">
      <f>'W:\Экологи\РЕЕСТР М(П)НТКО\[Реестр М(П)НТКО г. Ханты-Мансийск.xlsx]РЕЕСТР'!R88</f>
    </oc>
    <nc r="P88">
      <f>'W:\Экологи\РЕЕСТР М(П)НТКО\[Реестр М(П)НТКО г. Ханты-Мансийск.xlsx]РЕЕСТР'!R88</f>
    </nc>
  </rcc>
  <rcc rId="1965" sId="1">
    <oc r="Q88">
      <f>'W:\Экологи\РЕЕСТР М(П)НТКО\[Реестр М(П)НТКО г. Ханты-Мансийск.xlsx]РЕЕСТР'!V88</f>
    </oc>
    <nc r="Q88">
      <f>'W:\Экологи\РЕЕСТР М(П)НТКО\[Реестр М(П)НТКО г. Ханты-Мансийск.xlsx]РЕЕСТР'!V88</f>
    </nc>
  </rcc>
  <rcc rId="1966" sId="1">
    <oc r="R88">
      <f>'W:\Экологи\РЕЕСТР М(П)НТКО\[Реестр М(П)НТКО г. Ханты-Мансийск.xlsx]РЕЕСТР'!W88</f>
    </oc>
    <nc r="R88">
      <f>'W:\Экологи\РЕЕСТР М(П)НТКО\[Реестр М(П)НТКО г. Ханты-Мансийск.xlsx]РЕЕСТР'!W88</f>
    </nc>
  </rcc>
  <rcc rId="1967" sId="1">
    <oc r="S88">
      <f>'W:\Экологи\РЕЕСТР М(П)НТКО\[Реестр М(П)НТКО г. Ханты-Мансийск.xlsx]РЕЕСТР'!X88</f>
    </oc>
    <nc r="S88">
      <f>'W:\Экологи\РЕЕСТР М(П)НТКО\[Реестр М(П)НТКО г. Ханты-Мансийск.xlsx]РЕЕСТР'!X88</f>
    </nc>
  </rcc>
  <rcc rId="1968" sId="1">
    <oc r="T88">
      <f>'W:\Экологи\РЕЕСТР М(П)НТКО\[Реестр М(П)НТКО г. Ханты-Мансийск.xlsx]РЕЕСТР'!AB88</f>
    </oc>
    <nc r="T88">
      <f>'W:\Экологи\РЕЕСТР М(П)НТКО\[Реестр М(П)НТКО г. Ханты-Мансийск.xlsx]РЕЕСТР'!AB88</f>
    </nc>
  </rcc>
  <rcc rId="1969" sId="1">
    <oc r="U88">
      <f>'W:\Экологи\РЕЕСТР М(П)НТКО\[Реестр М(П)НТКО г. Ханты-Мансийск.xlsx]РЕЕСТР'!AC88</f>
    </oc>
    <nc r="U88">
      <f>'W:\Экологи\РЕЕСТР М(П)НТКО\[Реестр М(П)НТКО г. Ханты-Мансийск.xlsx]РЕЕСТР'!AC88</f>
    </nc>
  </rcc>
  <rcc rId="1970" sId="1">
    <oc r="V88">
      <f>'W:\Экологи\РЕЕСТР М(П)НТКО\[Реестр М(П)НТКО г. Ханты-Мансийск.xlsx]РЕЕСТР'!AD88</f>
    </oc>
    <nc r="V88">
      <f>'W:\Экологи\РЕЕСТР М(П)НТКО\[Реестр М(П)НТКО г. Ханты-Мансийск.xlsx]РЕЕСТР'!AD88</f>
    </nc>
  </rcc>
  <rcc rId="1971" sId="1">
    <oc r="W88">
      <f>'W:\Экологи\РЕЕСТР М(П)НТКО\[Реестр М(П)НТКО г. Ханты-Мансийск.xlsx]РЕЕСТР'!AE88</f>
    </oc>
    <nc r="W88">
      <f>'W:\Экологи\РЕЕСТР М(П)НТКО\[Реестр М(П)НТКО г. Ханты-Мансийск.xlsx]РЕЕСТР'!AE88</f>
    </nc>
  </rcc>
  <rcc rId="1972" sId="1">
    <oc r="X88">
      <f>'W:\Экологи\РЕЕСТР М(П)НТКО\[Реестр М(П)НТКО г. Ханты-Мансийск.xlsx]РЕЕСТР'!AI88</f>
    </oc>
    <nc r="X88">
      <f>'W:\Экологи\РЕЕСТР М(П)НТКО\[Реестр М(П)НТКО г. Ханты-Мансийск.xlsx]РЕЕСТР'!AI88</f>
    </nc>
  </rcc>
  <rcc rId="1973" sId="1">
    <oc r="Y88">
      <f>'W:\Экологи\РЕЕСТР М(П)НТКО\[Реестр М(П)НТКО г. Ханты-Мансийск.xlsx]РЕЕСТР'!AM88</f>
    </oc>
    <nc r="Y88">
      <f>'W:\Экологи\РЕЕСТР М(П)НТКО\[Реестр М(П)НТКО г. Ханты-Мансийск.xlsx]РЕЕСТР'!AM88</f>
    </nc>
  </rcc>
  <rcc rId="1974" sId="1">
    <oc r="B89">
      <f>'W:\Экологи\РЕЕСТР М(П)НТКО\[Реестр М(П)НТКО г. Ханты-Мансийск.xlsx]РЕЕСТР'!B89</f>
    </oc>
    <nc r="B89">
      <f>'W:\Экологи\РЕЕСТР М(П)НТКО\[Реестр М(П)НТКО г. Ханты-Мансийск.xlsx]РЕЕСТР'!B89</f>
    </nc>
  </rcc>
  <rcc rId="1975" sId="1">
    <oc r="C89">
      <f>'W:\Экологи\РЕЕСТР М(П)НТКО\[Реестр М(П)НТКО г. Ханты-Мансийск.xlsx]РЕЕСТР'!C89</f>
    </oc>
    <nc r="C89">
      <f>'W:\Экологи\РЕЕСТР М(П)НТКО\[Реестр М(П)НТКО г. Ханты-Мансийск.xlsx]РЕЕСТР'!C89</f>
    </nc>
  </rcc>
  <rcc rId="1976" sId="1">
    <oc r="D89">
      <f>'W:\Экологи\РЕЕСТР М(П)НТКО\[Реестр М(П)НТКО г. Ханты-Мансийск.xlsx]РЕЕСТР'!D89</f>
    </oc>
    <nc r="D89">
      <f>'W:\Экологи\РЕЕСТР М(П)НТКО\[Реестр М(П)НТКО г. Ханты-Мансийск.xlsx]РЕЕСТР'!D89</f>
    </nc>
  </rcc>
  <rcc rId="1977" sId="1">
    <oc r="E89">
      <f>'W:\Экологи\РЕЕСТР М(П)НТКО\[Реестр М(П)НТКО г. Ханты-Мансийск.xlsx]РЕЕСТР'!F89</f>
    </oc>
    <nc r="E89">
      <f>'W:\Экологи\РЕЕСТР М(П)НТКО\[Реестр М(П)НТКО г. Ханты-Мансийск.xlsx]РЕЕСТР'!F89</f>
    </nc>
  </rcc>
  <rcc rId="1978" sId="1">
    <oc r="F89">
      <f>'W:\Экологи\РЕЕСТР М(П)НТКО\[Реестр М(П)НТКО г. Ханты-Мансийск.xlsx]РЕЕСТР'!H89</f>
    </oc>
    <nc r="F89">
      <f>'W:\Экологи\РЕЕСТР М(П)НТКО\[Реестр М(П)НТКО г. Ханты-Мансийск.xlsx]РЕЕСТР'!H89</f>
    </nc>
  </rcc>
  <rcc rId="1979" sId="1">
    <oc r="G89">
      <f>'W:\Экологи\РЕЕСТР М(П)НТКО\[Реестр М(П)НТКО г. Ханты-Мансийск.xlsx]РЕЕСТР'!I89</f>
    </oc>
    <nc r="G89">
      <f>'W:\Экологи\РЕЕСТР М(П)НТКО\[Реестр М(П)НТКО г. Ханты-Мансийск.xlsx]РЕЕСТР'!I89</f>
    </nc>
  </rcc>
  <rcc rId="1980" sId="1">
    <oc r="H89">
      <f>'W:\Экологи\РЕЕСТР М(П)НТКО\[Реестр М(П)НТКО г. Ханты-Мансийск.xlsx]РЕЕСТР'!J89</f>
    </oc>
    <nc r="H89">
      <f>'W:\Экологи\РЕЕСТР М(П)НТКО\[Реестр М(П)НТКО г. Ханты-Мансийск.xlsx]РЕЕСТР'!J89</f>
    </nc>
  </rcc>
  <rcc rId="1981" sId="1">
    <oc r="I89">
      <f>'W:\Экологи\РЕЕСТР М(П)НТКО\[Реестр М(П)НТКО г. Ханты-Мансийск.xlsx]РЕЕСТР'!K89</f>
    </oc>
    <nc r="I89">
      <f>'W:\Экологи\РЕЕСТР М(П)НТКО\[Реестр М(П)НТКО г. Ханты-Мансийск.xlsx]РЕЕСТР'!K89</f>
    </nc>
  </rcc>
  <rcc rId="1982" sId="1">
    <oc r="J89">
      <f>'W:\Экологи\РЕЕСТР М(П)НТКО\[Реестр М(П)НТКО г. Ханты-Мансийск.xlsx]РЕЕСТР'!L89</f>
    </oc>
    <nc r="J89">
      <f>'W:\Экологи\РЕЕСТР М(П)НТКО\[Реестр М(П)НТКО г. Ханты-Мансийск.xlsx]РЕЕСТР'!L89</f>
    </nc>
  </rcc>
  <rcc rId="1983" sId="1">
    <oc r="K89">
      <f>'W:\Экологи\РЕЕСТР М(П)НТКО\[Реестр М(П)НТКО г. Ханты-Мансийск.xlsx]РЕЕСТР'!M89</f>
    </oc>
    <nc r="K89">
      <f>'W:\Экологи\РЕЕСТР М(П)НТКО\[Реестр М(П)НТКО г. Ханты-Мансийск.xlsx]РЕЕСТР'!M89</f>
    </nc>
  </rcc>
  <rcc rId="1984" sId="1">
    <oc r="L89">
      <f>'W:\Экологи\РЕЕСТР М(П)НТКО\[Реестр М(П)НТКО г. Ханты-Мансийск.xlsx]РЕЕСТР'!N89</f>
    </oc>
    <nc r="L89">
      <f>'W:\Экологи\РЕЕСТР М(П)НТКО\[Реестр М(П)НТКО г. Ханты-Мансийск.xlsx]РЕЕСТР'!N89</f>
    </nc>
  </rcc>
  <rcc rId="1985" sId="1">
    <oc r="M89">
      <f>'W:\Экологи\РЕЕСТР М(П)НТКО\[Реестр М(П)НТКО г. Ханты-Мансийск.xlsx]РЕЕСТР'!O89</f>
    </oc>
    <nc r="M89">
      <f>'W:\Экологи\РЕЕСТР М(П)НТКО\[Реестр М(П)НТКО г. Ханты-Мансийск.xlsx]РЕЕСТР'!O89</f>
    </nc>
  </rcc>
  <rcc rId="1986" sId="1">
    <oc r="N89">
      <f>'W:\Экологи\РЕЕСТР М(П)НТКО\[Реестр М(П)НТКО г. Ханты-Мансийск.xlsx]РЕЕСТР'!P89</f>
    </oc>
    <nc r="N89">
      <f>'W:\Экологи\РЕЕСТР М(П)НТКО\[Реестр М(П)НТКО г. Ханты-Мансийск.xlsx]РЕЕСТР'!P89</f>
    </nc>
  </rcc>
  <rcc rId="1987" sId="1">
    <oc r="O89">
      <f>'W:\Экологи\РЕЕСТР М(П)НТКО\[Реестр М(П)НТКО г. Ханты-Мансийск.xlsx]РЕЕСТР'!Q89</f>
    </oc>
    <nc r="O89">
      <f>'W:\Экологи\РЕЕСТР М(П)НТКО\[Реестр М(П)НТКО г. Ханты-Мансийск.xlsx]РЕЕСТР'!Q89</f>
    </nc>
  </rcc>
  <rcc rId="1988" sId="1">
    <oc r="P89">
      <f>'W:\Экологи\РЕЕСТР М(П)НТКО\[Реестр М(П)НТКО г. Ханты-Мансийск.xlsx]РЕЕСТР'!R89</f>
    </oc>
    <nc r="P89">
      <f>'W:\Экологи\РЕЕСТР М(П)НТКО\[Реестр М(П)НТКО г. Ханты-Мансийск.xlsx]РЕЕСТР'!R89</f>
    </nc>
  </rcc>
  <rcc rId="1989" sId="1">
    <oc r="Q89">
      <f>'W:\Экологи\РЕЕСТР М(П)НТКО\[Реестр М(П)НТКО г. Ханты-Мансийск.xlsx]РЕЕСТР'!V89</f>
    </oc>
    <nc r="Q89">
      <f>'W:\Экологи\РЕЕСТР М(П)НТКО\[Реестр М(П)НТКО г. Ханты-Мансийск.xlsx]РЕЕСТР'!V89</f>
    </nc>
  </rcc>
  <rcc rId="1990" sId="1">
    <oc r="R89">
      <f>'W:\Экологи\РЕЕСТР М(П)НТКО\[Реестр М(П)НТКО г. Ханты-Мансийск.xlsx]РЕЕСТР'!W89</f>
    </oc>
    <nc r="R89">
      <f>'W:\Экологи\РЕЕСТР М(П)НТКО\[Реестр М(П)НТКО г. Ханты-Мансийск.xlsx]РЕЕСТР'!W89</f>
    </nc>
  </rcc>
  <rcc rId="1991" sId="1">
    <oc r="S89">
      <f>'W:\Экологи\РЕЕСТР М(П)НТКО\[Реестр М(П)НТКО г. Ханты-Мансийск.xlsx]РЕЕСТР'!X89</f>
    </oc>
    <nc r="S89">
      <f>'W:\Экологи\РЕЕСТР М(П)НТКО\[Реестр М(П)НТКО г. Ханты-Мансийск.xlsx]РЕЕСТР'!X89</f>
    </nc>
  </rcc>
  <rcc rId="1992" sId="1">
    <oc r="T89">
      <f>'W:\Экологи\РЕЕСТР М(П)НТКО\[Реестр М(П)НТКО г. Ханты-Мансийск.xlsx]РЕЕСТР'!AB89</f>
    </oc>
    <nc r="T89">
      <f>'W:\Экологи\РЕЕСТР М(П)НТКО\[Реестр М(П)НТКО г. Ханты-Мансийск.xlsx]РЕЕСТР'!AB89</f>
    </nc>
  </rcc>
  <rcc rId="1993" sId="1">
    <oc r="U89">
      <f>'W:\Экологи\РЕЕСТР М(П)НТКО\[Реестр М(П)НТКО г. Ханты-Мансийск.xlsx]РЕЕСТР'!AC89</f>
    </oc>
    <nc r="U89">
      <f>'W:\Экологи\РЕЕСТР М(П)НТКО\[Реестр М(П)НТКО г. Ханты-Мансийск.xlsx]РЕЕСТР'!AC89</f>
    </nc>
  </rcc>
  <rcc rId="1994" sId="1">
    <oc r="V89">
      <f>'W:\Экологи\РЕЕСТР М(П)НТКО\[Реестр М(П)НТКО г. Ханты-Мансийск.xlsx]РЕЕСТР'!AD89</f>
    </oc>
    <nc r="V89">
      <f>'W:\Экологи\РЕЕСТР М(П)НТКО\[Реестр М(П)НТКО г. Ханты-Мансийск.xlsx]РЕЕСТР'!AD89</f>
    </nc>
  </rcc>
  <rcc rId="1995" sId="1">
    <oc r="W89">
      <f>'W:\Экологи\РЕЕСТР М(П)НТКО\[Реестр М(П)НТКО г. Ханты-Мансийск.xlsx]РЕЕСТР'!AE89</f>
    </oc>
    <nc r="W89">
      <f>'W:\Экологи\РЕЕСТР М(П)НТКО\[Реестр М(П)НТКО г. Ханты-Мансийск.xlsx]РЕЕСТР'!AE89</f>
    </nc>
  </rcc>
  <rcc rId="1996" sId="1">
    <oc r="X89">
      <f>'W:\Экологи\РЕЕСТР М(П)НТКО\[Реестр М(П)НТКО г. Ханты-Мансийск.xlsx]РЕЕСТР'!AI89</f>
    </oc>
    <nc r="X89">
      <f>'W:\Экологи\РЕЕСТР М(П)НТКО\[Реестр М(П)НТКО г. Ханты-Мансийск.xlsx]РЕЕСТР'!AI89</f>
    </nc>
  </rcc>
  <rcc rId="1997" sId="1">
    <oc r="Y89">
      <f>'W:\Экологи\РЕЕСТР М(П)НТКО\[Реестр М(П)НТКО г. Ханты-Мансийск.xlsx]РЕЕСТР'!AM89</f>
    </oc>
    <nc r="Y89">
      <f>'W:\Экологи\РЕЕСТР М(П)НТКО\[Реестр М(П)НТКО г. Ханты-Мансийск.xlsx]РЕЕСТР'!AM89</f>
    </nc>
  </rcc>
  <rcc rId="1998" sId="1">
    <oc r="B90">
      <f>'W:\Экологи\РЕЕСТР М(П)НТКО\[Реестр М(П)НТКО г. Ханты-Мансийск.xlsx]РЕЕСТР'!B90</f>
    </oc>
    <nc r="B90">
      <f>'W:\Экологи\РЕЕСТР М(П)НТКО\[Реестр М(П)НТКО г. Ханты-Мансийск.xlsx]РЕЕСТР'!B90</f>
    </nc>
  </rcc>
  <rcc rId="1999" sId="1">
    <oc r="C90">
      <f>'W:\Экологи\РЕЕСТР М(П)НТКО\[Реестр М(П)НТКО г. Ханты-Мансийск.xlsx]РЕЕСТР'!C90</f>
    </oc>
    <nc r="C90">
      <f>'W:\Экологи\РЕЕСТР М(П)НТКО\[Реестр М(П)НТКО г. Ханты-Мансийск.xlsx]РЕЕСТР'!C90</f>
    </nc>
  </rcc>
  <rcc rId="2000" sId="1">
    <oc r="D90">
      <f>'W:\Экологи\РЕЕСТР М(П)НТКО\[Реестр М(П)НТКО г. Ханты-Мансийск.xlsx]РЕЕСТР'!D90</f>
    </oc>
    <nc r="D90">
      <f>'W:\Экологи\РЕЕСТР М(П)НТКО\[Реестр М(П)НТКО г. Ханты-Мансийск.xlsx]РЕЕСТР'!D90</f>
    </nc>
  </rcc>
  <rcc rId="2001" sId="1">
    <oc r="E90">
      <f>'W:\Экологи\РЕЕСТР М(П)НТКО\[Реестр М(П)НТКО г. Ханты-Мансийск.xlsx]РЕЕСТР'!F90</f>
    </oc>
    <nc r="E90">
      <f>'W:\Экологи\РЕЕСТР М(П)НТКО\[Реестр М(П)НТКО г. Ханты-Мансийск.xlsx]РЕЕСТР'!F90</f>
    </nc>
  </rcc>
  <rcc rId="2002" sId="1">
    <oc r="F90">
      <f>'W:\Экологи\РЕЕСТР М(П)НТКО\[Реестр М(П)НТКО г. Ханты-Мансийск.xlsx]РЕЕСТР'!H90</f>
    </oc>
    <nc r="F90">
      <f>'W:\Экологи\РЕЕСТР М(П)НТКО\[Реестр М(П)НТКО г. Ханты-Мансийск.xlsx]РЕЕСТР'!H90</f>
    </nc>
  </rcc>
  <rcc rId="2003" sId="1">
    <oc r="G90">
      <f>'W:\Экологи\РЕЕСТР М(П)НТКО\[Реестр М(П)НТКО г. Ханты-Мансийск.xlsx]РЕЕСТР'!I90</f>
    </oc>
    <nc r="G90">
      <f>'W:\Экологи\РЕЕСТР М(П)НТКО\[Реестр М(П)НТКО г. Ханты-Мансийск.xlsx]РЕЕСТР'!I90</f>
    </nc>
  </rcc>
  <rcc rId="2004" sId="1">
    <oc r="H90">
      <f>'W:\Экологи\РЕЕСТР М(П)НТКО\[Реестр М(П)НТКО г. Ханты-Мансийск.xlsx]РЕЕСТР'!J90</f>
    </oc>
    <nc r="H90">
      <f>'W:\Экологи\РЕЕСТР М(П)НТКО\[Реестр М(П)НТКО г. Ханты-Мансийск.xlsx]РЕЕСТР'!J90</f>
    </nc>
  </rcc>
  <rcc rId="2005" sId="1">
    <oc r="I90">
      <f>'W:\Экологи\РЕЕСТР М(П)НТКО\[Реестр М(П)НТКО г. Ханты-Мансийск.xlsx]РЕЕСТР'!K90</f>
    </oc>
    <nc r="I90">
      <f>'W:\Экологи\РЕЕСТР М(П)НТКО\[Реестр М(П)НТКО г. Ханты-Мансийск.xlsx]РЕЕСТР'!K90</f>
    </nc>
  </rcc>
  <rcc rId="2006" sId="1">
    <oc r="J90">
      <f>'W:\Экологи\РЕЕСТР М(П)НТКО\[Реестр М(П)НТКО г. Ханты-Мансийск.xlsx]РЕЕСТР'!L90</f>
    </oc>
    <nc r="J90">
      <f>'W:\Экологи\РЕЕСТР М(П)НТКО\[Реестр М(П)НТКО г. Ханты-Мансийск.xlsx]РЕЕСТР'!L90</f>
    </nc>
  </rcc>
  <rcc rId="2007" sId="1">
    <oc r="K90">
      <f>'W:\Экологи\РЕЕСТР М(П)НТКО\[Реестр М(П)НТКО г. Ханты-Мансийск.xlsx]РЕЕСТР'!M90</f>
    </oc>
    <nc r="K90">
      <f>'W:\Экологи\РЕЕСТР М(П)НТКО\[Реестр М(П)НТКО г. Ханты-Мансийск.xlsx]РЕЕСТР'!M90</f>
    </nc>
  </rcc>
  <rcc rId="2008" sId="1">
    <oc r="L90">
      <f>'W:\Экологи\РЕЕСТР М(П)НТКО\[Реестр М(П)НТКО г. Ханты-Мансийск.xlsx]РЕЕСТР'!N90</f>
    </oc>
    <nc r="L90">
      <f>'W:\Экологи\РЕЕСТР М(П)НТКО\[Реестр М(П)НТКО г. Ханты-Мансийск.xlsx]РЕЕСТР'!N90</f>
    </nc>
  </rcc>
  <rcc rId="2009" sId="1">
    <oc r="M90">
      <f>'W:\Экологи\РЕЕСТР М(П)НТКО\[Реестр М(П)НТКО г. Ханты-Мансийск.xlsx]РЕЕСТР'!O90</f>
    </oc>
    <nc r="M90">
      <f>'W:\Экологи\РЕЕСТР М(П)НТКО\[Реестр М(П)НТКО г. Ханты-Мансийск.xlsx]РЕЕСТР'!O90</f>
    </nc>
  </rcc>
  <rcc rId="2010" sId="1">
    <oc r="N90">
      <f>'W:\Экологи\РЕЕСТР М(П)НТКО\[Реестр М(П)НТКО г. Ханты-Мансийск.xlsx]РЕЕСТР'!P90</f>
    </oc>
    <nc r="N90">
      <f>'W:\Экологи\РЕЕСТР М(П)НТКО\[Реестр М(П)НТКО г. Ханты-Мансийск.xlsx]РЕЕСТР'!P90</f>
    </nc>
  </rcc>
  <rcc rId="2011" sId="1">
    <oc r="O90">
      <f>'W:\Экологи\РЕЕСТР М(П)НТКО\[Реестр М(П)НТКО г. Ханты-Мансийск.xlsx]РЕЕСТР'!Q90</f>
    </oc>
    <nc r="O90">
      <f>'W:\Экологи\РЕЕСТР М(П)НТКО\[Реестр М(П)НТКО г. Ханты-Мансийск.xlsx]РЕЕСТР'!Q90</f>
    </nc>
  </rcc>
  <rcc rId="2012" sId="1">
    <oc r="P90">
      <f>'W:\Экологи\РЕЕСТР М(П)НТКО\[Реестр М(П)НТКО г. Ханты-Мансийск.xlsx]РЕЕСТР'!R90</f>
    </oc>
    <nc r="P90">
      <f>'W:\Экологи\РЕЕСТР М(П)НТКО\[Реестр М(П)НТКО г. Ханты-Мансийск.xlsx]РЕЕСТР'!R90</f>
    </nc>
  </rcc>
  <rcc rId="2013" sId="1">
    <oc r="Q90">
      <f>'W:\Экологи\РЕЕСТР М(П)НТКО\[Реестр М(П)НТКО г. Ханты-Мансийск.xlsx]РЕЕСТР'!V90</f>
    </oc>
    <nc r="Q90">
      <f>'W:\Экологи\РЕЕСТР М(П)НТКО\[Реестр М(П)НТКО г. Ханты-Мансийск.xlsx]РЕЕСТР'!V90</f>
    </nc>
  </rcc>
  <rcc rId="2014" sId="1">
    <oc r="R90">
      <f>'W:\Экологи\РЕЕСТР М(П)НТКО\[Реестр М(П)НТКО г. Ханты-Мансийск.xlsx]РЕЕСТР'!W90</f>
    </oc>
    <nc r="R90">
      <f>'W:\Экологи\РЕЕСТР М(П)НТКО\[Реестр М(П)НТКО г. Ханты-Мансийск.xlsx]РЕЕСТР'!W90</f>
    </nc>
  </rcc>
  <rcc rId="2015" sId="1">
    <oc r="S90">
      <f>'W:\Экологи\РЕЕСТР М(П)НТКО\[Реестр М(П)НТКО г. Ханты-Мансийск.xlsx]РЕЕСТР'!X90</f>
    </oc>
    <nc r="S90">
      <f>'W:\Экологи\РЕЕСТР М(П)НТКО\[Реестр М(П)НТКО г. Ханты-Мансийск.xlsx]РЕЕСТР'!X90</f>
    </nc>
  </rcc>
  <rcc rId="2016" sId="1">
    <oc r="T90">
      <f>'W:\Экологи\РЕЕСТР М(П)НТКО\[Реестр М(П)НТКО г. Ханты-Мансийск.xlsx]РЕЕСТР'!AB90</f>
    </oc>
    <nc r="T90">
      <f>'W:\Экологи\РЕЕСТР М(П)НТКО\[Реестр М(П)НТКО г. Ханты-Мансийск.xlsx]РЕЕСТР'!AB90</f>
    </nc>
  </rcc>
  <rcc rId="2017" sId="1">
    <oc r="U90">
      <f>'W:\Экологи\РЕЕСТР М(П)НТКО\[Реестр М(П)НТКО г. Ханты-Мансийск.xlsx]РЕЕСТР'!AC90</f>
    </oc>
    <nc r="U90">
      <f>'W:\Экологи\РЕЕСТР М(П)НТКО\[Реестр М(П)НТКО г. Ханты-Мансийск.xlsx]РЕЕСТР'!AC90</f>
    </nc>
  </rcc>
  <rcc rId="2018" sId="1">
    <oc r="V90">
      <f>'W:\Экологи\РЕЕСТР М(П)НТКО\[Реестр М(П)НТКО г. Ханты-Мансийск.xlsx]РЕЕСТР'!AD90</f>
    </oc>
    <nc r="V90">
      <f>'W:\Экологи\РЕЕСТР М(П)НТКО\[Реестр М(П)НТКО г. Ханты-Мансийск.xlsx]РЕЕСТР'!AD90</f>
    </nc>
  </rcc>
  <rcc rId="2019" sId="1">
    <oc r="W90">
      <f>'W:\Экологи\РЕЕСТР М(П)НТКО\[Реестр М(П)НТКО г. Ханты-Мансийск.xlsx]РЕЕСТР'!AE90</f>
    </oc>
    <nc r="W90">
      <f>'W:\Экологи\РЕЕСТР М(П)НТКО\[Реестр М(П)НТКО г. Ханты-Мансийск.xlsx]РЕЕСТР'!AE90</f>
    </nc>
  </rcc>
  <rcc rId="2020" sId="1">
    <oc r="X90">
      <f>'W:\Экологи\РЕЕСТР М(П)НТКО\[Реестр М(П)НТКО г. Ханты-Мансийск.xlsx]РЕЕСТР'!AI90</f>
    </oc>
    <nc r="X90">
      <f>'W:\Экологи\РЕЕСТР М(П)НТКО\[Реестр М(П)НТКО г. Ханты-Мансийск.xlsx]РЕЕСТР'!AI90</f>
    </nc>
  </rcc>
  <rcc rId="2021" sId="1">
    <oc r="Y90">
      <f>'W:\Экологи\РЕЕСТР М(П)НТКО\[Реестр М(П)НТКО г. Ханты-Мансийск.xlsx]РЕЕСТР'!AM90</f>
    </oc>
    <nc r="Y90">
      <f>'W:\Экологи\РЕЕСТР М(П)НТКО\[Реестр М(П)НТКО г. Ханты-Мансийск.xlsx]РЕЕСТР'!AM90</f>
    </nc>
  </rcc>
  <rcc rId="2022" sId="1">
    <oc r="B91">
      <f>'W:\Экологи\РЕЕСТР М(П)НТКО\[Реестр М(П)НТКО г. Ханты-Мансийск.xlsx]РЕЕСТР'!B91</f>
    </oc>
    <nc r="B91">
      <f>'W:\Экологи\РЕЕСТР М(П)НТКО\[Реестр М(П)НТКО г. Ханты-Мансийск.xlsx]РЕЕСТР'!B91</f>
    </nc>
  </rcc>
  <rcc rId="2023" sId="1">
    <oc r="C91">
      <f>'W:\Экологи\РЕЕСТР М(П)НТКО\[Реестр М(П)НТКО г. Ханты-Мансийск.xlsx]РЕЕСТР'!C91</f>
    </oc>
    <nc r="C91">
      <f>'W:\Экологи\РЕЕСТР М(П)НТКО\[Реестр М(П)НТКО г. Ханты-Мансийск.xlsx]РЕЕСТР'!C91</f>
    </nc>
  </rcc>
  <rcc rId="2024" sId="1">
    <oc r="D91">
      <f>'W:\Экологи\РЕЕСТР М(П)НТКО\[Реестр М(П)НТКО г. Ханты-Мансийск.xlsx]РЕЕСТР'!D91</f>
    </oc>
    <nc r="D91">
      <f>'W:\Экологи\РЕЕСТР М(П)НТКО\[Реестр М(П)НТКО г. Ханты-Мансийск.xlsx]РЕЕСТР'!D91</f>
    </nc>
  </rcc>
  <rcc rId="2025" sId="1">
    <oc r="E91">
      <f>'W:\Экологи\РЕЕСТР М(П)НТКО\[Реестр М(П)НТКО г. Ханты-Мансийск.xlsx]РЕЕСТР'!F91</f>
    </oc>
    <nc r="E91">
      <f>'W:\Экологи\РЕЕСТР М(П)НТКО\[Реестр М(П)НТКО г. Ханты-Мансийск.xlsx]РЕЕСТР'!F91</f>
    </nc>
  </rcc>
  <rcc rId="2026" sId="1">
    <oc r="F91">
      <f>'W:\Экологи\РЕЕСТР М(П)НТКО\[Реестр М(П)НТКО г. Ханты-Мансийск.xlsx]РЕЕСТР'!H91</f>
    </oc>
    <nc r="F91">
      <f>'W:\Экологи\РЕЕСТР М(П)НТКО\[Реестр М(П)НТКО г. Ханты-Мансийск.xlsx]РЕЕСТР'!H91</f>
    </nc>
  </rcc>
  <rcc rId="2027" sId="1">
    <oc r="G91">
      <f>'W:\Экологи\РЕЕСТР М(П)НТКО\[Реестр М(П)НТКО г. Ханты-Мансийск.xlsx]РЕЕСТР'!I91</f>
    </oc>
    <nc r="G91">
      <f>'W:\Экологи\РЕЕСТР М(П)НТКО\[Реестр М(П)НТКО г. Ханты-Мансийск.xlsx]РЕЕСТР'!I91</f>
    </nc>
  </rcc>
  <rcc rId="2028" sId="1">
    <oc r="H91">
      <f>'W:\Экологи\РЕЕСТР М(П)НТКО\[Реестр М(П)НТКО г. Ханты-Мансийск.xlsx]РЕЕСТР'!J91</f>
    </oc>
    <nc r="H91">
      <f>'W:\Экологи\РЕЕСТР М(П)НТКО\[Реестр М(П)НТКО г. Ханты-Мансийск.xlsx]РЕЕСТР'!J91</f>
    </nc>
  </rcc>
  <rcc rId="2029" sId="1">
    <oc r="I91">
      <f>'W:\Экологи\РЕЕСТР М(П)НТКО\[Реестр М(П)НТКО г. Ханты-Мансийск.xlsx]РЕЕСТР'!K91</f>
    </oc>
    <nc r="I91">
      <f>'W:\Экологи\РЕЕСТР М(П)НТКО\[Реестр М(П)НТКО г. Ханты-Мансийск.xlsx]РЕЕСТР'!K91</f>
    </nc>
  </rcc>
  <rcc rId="2030" sId="1">
    <oc r="J91">
      <f>'W:\Экологи\РЕЕСТР М(П)НТКО\[Реестр М(П)НТКО г. Ханты-Мансийск.xlsx]РЕЕСТР'!L91</f>
    </oc>
    <nc r="J91">
      <f>'W:\Экологи\РЕЕСТР М(П)НТКО\[Реестр М(П)НТКО г. Ханты-Мансийск.xlsx]РЕЕСТР'!L91</f>
    </nc>
  </rcc>
  <rcc rId="2031" sId="1">
    <oc r="K91">
      <f>'W:\Экологи\РЕЕСТР М(П)НТКО\[Реестр М(П)НТКО г. Ханты-Мансийск.xlsx]РЕЕСТР'!M91</f>
    </oc>
    <nc r="K91">
      <f>'W:\Экологи\РЕЕСТР М(П)НТКО\[Реестр М(П)НТКО г. Ханты-Мансийск.xlsx]РЕЕСТР'!M91</f>
    </nc>
  </rcc>
  <rcc rId="2032" sId="1">
    <oc r="L91">
      <f>'W:\Экологи\РЕЕСТР М(П)НТКО\[Реестр М(П)НТКО г. Ханты-Мансийск.xlsx]РЕЕСТР'!N91</f>
    </oc>
    <nc r="L91">
      <f>'W:\Экологи\РЕЕСТР М(П)НТКО\[Реестр М(П)НТКО г. Ханты-Мансийск.xlsx]РЕЕСТР'!N91</f>
    </nc>
  </rcc>
  <rcc rId="2033" sId="1">
    <oc r="M91">
      <f>'W:\Экологи\РЕЕСТР М(П)НТКО\[Реестр М(П)НТКО г. Ханты-Мансийск.xlsx]РЕЕСТР'!O91</f>
    </oc>
    <nc r="M91">
      <f>'W:\Экологи\РЕЕСТР М(П)НТКО\[Реестр М(П)НТКО г. Ханты-Мансийск.xlsx]РЕЕСТР'!O91</f>
    </nc>
  </rcc>
  <rcc rId="2034" sId="1">
    <oc r="N91">
      <f>'W:\Экологи\РЕЕСТР М(П)НТКО\[Реестр М(П)НТКО г. Ханты-Мансийск.xlsx]РЕЕСТР'!P91</f>
    </oc>
    <nc r="N91">
      <f>'W:\Экологи\РЕЕСТР М(П)НТКО\[Реестр М(П)НТКО г. Ханты-Мансийск.xlsx]РЕЕСТР'!P91</f>
    </nc>
  </rcc>
  <rcc rId="2035" sId="1">
    <oc r="O91">
      <f>'W:\Экологи\РЕЕСТР М(П)НТКО\[Реестр М(П)НТКО г. Ханты-Мансийск.xlsx]РЕЕСТР'!Q91</f>
    </oc>
    <nc r="O91">
      <f>'W:\Экологи\РЕЕСТР М(П)НТКО\[Реестр М(П)НТКО г. Ханты-Мансийск.xlsx]РЕЕСТР'!Q91</f>
    </nc>
  </rcc>
  <rcc rId="2036" sId="1">
    <oc r="P91">
      <f>'W:\Экологи\РЕЕСТР М(П)НТКО\[Реестр М(П)НТКО г. Ханты-Мансийск.xlsx]РЕЕСТР'!R91</f>
    </oc>
    <nc r="P91">
      <f>'W:\Экологи\РЕЕСТР М(П)НТКО\[Реестр М(П)НТКО г. Ханты-Мансийск.xlsx]РЕЕСТР'!R91</f>
    </nc>
  </rcc>
  <rcc rId="2037" sId="1">
    <oc r="Q91">
      <f>'W:\Экологи\РЕЕСТР М(П)НТКО\[Реестр М(П)НТКО г. Ханты-Мансийск.xlsx]РЕЕСТР'!V91</f>
    </oc>
    <nc r="Q91">
      <f>'W:\Экологи\РЕЕСТР М(П)НТКО\[Реестр М(П)НТКО г. Ханты-Мансийск.xlsx]РЕЕСТР'!V91</f>
    </nc>
  </rcc>
  <rcc rId="2038" sId="1">
    <oc r="R91">
      <f>'W:\Экологи\РЕЕСТР М(П)НТКО\[Реестр М(П)НТКО г. Ханты-Мансийск.xlsx]РЕЕСТР'!W91</f>
    </oc>
    <nc r="R91">
      <f>'W:\Экологи\РЕЕСТР М(П)НТКО\[Реестр М(П)НТКО г. Ханты-Мансийск.xlsx]РЕЕСТР'!W91</f>
    </nc>
  </rcc>
  <rcc rId="2039" sId="1">
    <oc r="S91">
      <f>'W:\Экологи\РЕЕСТР М(П)НТКО\[Реестр М(П)НТКО г. Ханты-Мансийск.xlsx]РЕЕСТР'!X91</f>
    </oc>
    <nc r="S91">
      <f>'W:\Экологи\РЕЕСТР М(П)НТКО\[Реестр М(П)НТКО г. Ханты-Мансийск.xlsx]РЕЕСТР'!X91</f>
    </nc>
  </rcc>
  <rcc rId="2040" sId="1">
    <oc r="T91">
      <f>'W:\Экологи\РЕЕСТР М(П)НТКО\[Реестр М(П)НТКО г. Ханты-Мансийск.xlsx]РЕЕСТР'!AB91</f>
    </oc>
    <nc r="T91">
      <f>'W:\Экологи\РЕЕСТР М(П)НТКО\[Реестр М(П)НТКО г. Ханты-Мансийск.xlsx]РЕЕСТР'!AB91</f>
    </nc>
  </rcc>
  <rcc rId="2041" sId="1">
    <oc r="U91">
      <f>'W:\Экологи\РЕЕСТР М(П)НТКО\[Реестр М(П)НТКО г. Ханты-Мансийск.xlsx]РЕЕСТР'!AC91</f>
    </oc>
    <nc r="U91">
      <f>'W:\Экологи\РЕЕСТР М(П)НТКО\[Реестр М(П)НТКО г. Ханты-Мансийск.xlsx]РЕЕСТР'!AC91</f>
    </nc>
  </rcc>
  <rcc rId="2042" sId="1">
    <oc r="V91">
      <f>'W:\Экологи\РЕЕСТР М(П)НТКО\[Реестр М(П)НТКО г. Ханты-Мансийск.xlsx]РЕЕСТР'!AD91</f>
    </oc>
    <nc r="V91">
      <f>'W:\Экологи\РЕЕСТР М(П)НТКО\[Реестр М(П)НТКО г. Ханты-Мансийск.xlsx]РЕЕСТР'!AD91</f>
    </nc>
  </rcc>
  <rcc rId="2043" sId="1">
    <oc r="W91">
      <f>'W:\Экологи\РЕЕСТР М(П)НТКО\[Реестр М(П)НТКО г. Ханты-Мансийск.xlsx]РЕЕСТР'!AE91</f>
    </oc>
    <nc r="W91">
      <f>'W:\Экологи\РЕЕСТР М(П)НТКО\[Реестр М(П)НТКО г. Ханты-Мансийск.xlsx]РЕЕСТР'!AE91</f>
    </nc>
  </rcc>
  <rcc rId="2044" sId="1">
    <oc r="X91">
      <f>'W:\Экологи\РЕЕСТР М(П)НТКО\[Реестр М(П)НТКО г. Ханты-Мансийск.xlsx]РЕЕСТР'!AI91</f>
    </oc>
    <nc r="X91">
      <f>'W:\Экологи\РЕЕСТР М(П)НТКО\[Реестр М(П)НТКО г. Ханты-Мансийск.xlsx]РЕЕСТР'!AI91</f>
    </nc>
  </rcc>
  <rcc rId="2045" sId="1">
    <oc r="Y91">
      <f>'W:\Экологи\РЕЕСТР М(П)НТКО\[Реестр М(П)НТКО г. Ханты-Мансийск.xlsx]РЕЕСТР'!AM91</f>
    </oc>
    <nc r="Y91">
      <f>'W:\Экологи\РЕЕСТР М(П)НТКО\[Реестр М(П)НТКО г. Ханты-Мансийск.xlsx]РЕЕСТР'!AM91</f>
    </nc>
  </rcc>
  <rcc rId="2046" sId="1">
    <oc r="B92">
      <f>'W:\Экологи\РЕЕСТР М(П)НТКО\[Реестр М(П)НТКО г. Ханты-Мансийск.xlsx]РЕЕСТР'!B92</f>
    </oc>
    <nc r="B92">
      <f>'W:\Экологи\РЕЕСТР М(П)НТКО\[Реестр М(П)НТКО г. Ханты-Мансийск.xlsx]РЕЕСТР'!B92</f>
    </nc>
  </rcc>
  <rcc rId="2047" sId="1">
    <oc r="C92">
      <f>'W:\Экологи\РЕЕСТР М(П)НТКО\[Реестр М(П)НТКО г. Ханты-Мансийск.xlsx]РЕЕСТР'!C92</f>
    </oc>
    <nc r="C92">
      <f>'W:\Экологи\РЕЕСТР М(П)НТКО\[Реестр М(П)НТКО г. Ханты-Мансийск.xlsx]РЕЕСТР'!C92</f>
    </nc>
  </rcc>
  <rcc rId="2048" sId="1">
    <oc r="D92">
      <f>'W:\Экологи\РЕЕСТР М(П)НТКО\[Реестр М(П)НТКО г. Ханты-Мансийск.xlsx]РЕЕСТР'!D92</f>
    </oc>
    <nc r="D92">
      <f>'W:\Экологи\РЕЕСТР М(П)НТКО\[Реестр М(П)НТКО г. Ханты-Мансийск.xlsx]РЕЕСТР'!D92</f>
    </nc>
  </rcc>
  <rcc rId="2049" sId="1">
    <oc r="E92">
      <f>'W:\Экологи\РЕЕСТР М(П)НТКО\[Реестр М(П)НТКО г. Ханты-Мансийск.xlsx]РЕЕСТР'!F92</f>
    </oc>
    <nc r="E92">
      <f>'W:\Экологи\РЕЕСТР М(П)НТКО\[Реестр М(П)НТКО г. Ханты-Мансийск.xlsx]РЕЕСТР'!F92</f>
    </nc>
  </rcc>
  <rcc rId="2050" sId="1">
    <oc r="F92">
      <f>'W:\Экологи\РЕЕСТР М(П)НТКО\[Реестр М(П)НТКО г. Ханты-Мансийск.xlsx]РЕЕСТР'!H92</f>
    </oc>
    <nc r="F92">
      <f>'W:\Экологи\РЕЕСТР М(П)НТКО\[Реестр М(П)НТКО г. Ханты-Мансийск.xlsx]РЕЕСТР'!H92</f>
    </nc>
  </rcc>
  <rcc rId="2051" sId="1">
    <oc r="G92">
      <f>'W:\Экологи\РЕЕСТР М(П)НТКО\[Реестр М(П)НТКО г. Ханты-Мансийск.xlsx]РЕЕСТР'!I92</f>
    </oc>
    <nc r="G92">
      <f>'W:\Экологи\РЕЕСТР М(П)НТКО\[Реестр М(П)НТКО г. Ханты-Мансийск.xlsx]РЕЕСТР'!I92</f>
    </nc>
  </rcc>
  <rcc rId="2052" sId="1">
    <oc r="H92">
      <f>'W:\Экологи\РЕЕСТР М(П)НТКО\[Реестр М(П)НТКО г. Ханты-Мансийск.xlsx]РЕЕСТР'!J92</f>
    </oc>
    <nc r="H92">
      <f>'W:\Экологи\РЕЕСТР М(П)НТКО\[Реестр М(П)НТКО г. Ханты-Мансийск.xlsx]РЕЕСТР'!J92</f>
    </nc>
  </rcc>
  <rcc rId="2053" sId="1">
    <oc r="I92">
      <f>'W:\Экологи\РЕЕСТР М(П)НТКО\[Реестр М(П)НТКО г. Ханты-Мансийск.xlsx]РЕЕСТР'!K92</f>
    </oc>
    <nc r="I92">
      <f>'W:\Экологи\РЕЕСТР М(П)НТКО\[Реестр М(П)НТКО г. Ханты-Мансийск.xlsx]РЕЕСТР'!K92</f>
    </nc>
  </rcc>
  <rcc rId="2054" sId="1">
    <oc r="J92">
      <f>'W:\Экологи\РЕЕСТР М(П)НТКО\[Реестр М(П)НТКО г. Ханты-Мансийск.xlsx]РЕЕСТР'!L92</f>
    </oc>
    <nc r="J92">
      <f>'W:\Экологи\РЕЕСТР М(П)НТКО\[Реестр М(П)НТКО г. Ханты-Мансийск.xlsx]РЕЕСТР'!L92</f>
    </nc>
  </rcc>
  <rcc rId="2055" sId="1">
    <oc r="K92">
      <f>'W:\Экологи\РЕЕСТР М(П)НТКО\[Реестр М(П)НТКО г. Ханты-Мансийск.xlsx]РЕЕСТР'!M92</f>
    </oc>
    <nc r="K92">
      <f>'W:\Экологи\РЕЕСТР М(П)НТКО\[Реестр М(П)НТКО г. Ханты-Мансийск.xlsx]РЕЕСТР'!M92</f>
    </nc>
  </rcc>
  <rcc rId="2056" sId="1">
    <oc r="L92">
      <f>'W:\Экологи\РЕЕСТР М(П)НТКО\[Реестр М(П)НТКО г. Ханты-Мансийск.xlsx]РЕЕСТР'!N92</f>
    </oc>
    <nc r="L92">
      <f>'W:\Экологи\РЕЕСТР М(П)НТКО\[Реестр М(П)НТКО г. Ханты-Мансийск.xlsx]РЕЕСТР'!N92</f>
    </nc>
  </rcc>
  <rcc rId="2057" sId="1">
    <oc r="M92">
      <f>'W:\Экологи\РЕЕСТР М(П)НТКО\[Реестр М(П)НТКО г. Ханты-Мансийск.xlsx]РЕЕСТР'!O92</f>
    </oc>
    <nc r="M92">
      <f>'W:\Экологи\РЕЕСТР М(П)НТКО\[Реестр М(П)НТКО г. Ханты-Мансийск.xlsx]РЕЕСТР'!O92</f>
    </nc>
  </rcc>
  <rcc rId="2058" sId="1">
    <oc r="N92">
      <f>'W:\Экологи\РЕЕСТР М(П)НТКО\[Реестр М(П)НТКО г. Ханты-Мансийск.xlsx]РЕЕСТР'!P92</f>
    </oc>
    <nc r="N92">
      <f>'W:\Экологи\РЕЕСТР М(П)НТКО\[Реестр М(П)НТКО г. Ханты-Мансийск.xlsx]РЕЕСТР'!P92</f>
    </nc>
  </rcc>
  <rcc rId="2059" sId="1">
    <oc r="O92">
      <f>'W:\Экологи\РЕЕСТР М(П)НТКО\[Реестр М(П)НТКО г. Ханты-Мансийск.xlsx]РЕЕСТР'!Q92</f>
    </oc>
    <nc r="O92">
      <f>'W:\Экологи\РЕЕСТР М(П)НТКО\[Реестр М(П)НТКО г. Ханты-Мансийск.xlsx]РЕЕСТР'!Q92</f>
    </nc>
  </rcc>
  <rcc rId="2060" sId="1">
    <oc r="P92">
      <f>'W:\Экологи\РЕЕСТР М(П)НТКО\[Реестр М(П)НТКО г. Ханты-Мансийск.xlsx]РЕЕСТР'!R92</f>
    </oc>
    <nc r="P92">
      <f>'W:\Экологи\РЕЕСТР М(П)НТКО\[Реестр М(П)НТКО г. Ханты-Мансийск.xlsx]РЕЕСТР'!R92</f>
    </nc>
  </rcc>
  <rcc rId="2061" sId="1">
    <oc r="Q92">
      <f>'W:\Экологи\РЕЕСТР М(П)НТКО\[Реестр М(П)НТКО г. Ханты-Мансийск.xlsx]РЕЕСТР'!V92</f>
    </oc>
    <nc r="Q92">
      <f>'W:\Экологи\РЕЕСТР М(П)НТКО\[Реестр М(П)НТКО г. Ханты-Мансийск.xlsx]РЕЕСТР'!V92</f>
    </nc>
  </rcc>
  <rcc rId="2062" sId="1">
    <oc r="R92">
      <f>'W:\Экологи\РЕЕСТР М(П)НТКО\[Реестр М(П)НТКО г. Ханты-Мансийск.xlsx]РЕЕСТР'!W92</f>
    </oc>
    <nc r="R92">
      <f>'W:\Экологи\РЕЕСТР М(П)НТКО\[Реестр М(П)НТКО г. Ханты-Мансийск.xlsx]РЕЕСТР'!W92</f>
    </nc>
  </rcc>
  <rcc rId="2063" sId="1">
    <oc r="S92">
      <f>'W:\Экологи\РЕЕСТР М(П)НТКО\[Реестр М(П)НТКО г. Ханты-Мансийск.xlsx]РЕЕСТР'!X92</f>
    </oc>
    <nc r="S92">
      <f>'W:\Экологи\РЕЕСТР М(П)НТКО\[Реестр М(П)НТКО г. Ханты-Мансийск.xlsx]РЕЕСТР'!X92</f>
    </nc>
  </rcc>
  <rcc rId="2064" sId="1">
    <oc r="T92">
      <f>'W:\Экологи\РЕЕСТР М(П)НТКО\[Реестр М(П)НТКО г. Ханты-Мансийск.xlsx]РЕЕСТР'!AB92</f>
    </oc>
    <nc r="T92">
      <f>'W:\Экологи\РЕЕСТР М(П)НТКО\[Реестр М(П)НТКО г. Ханты-Мансийск.xlsx]РЕЕСТР'!AB92</f>
    </nc>
  </rcc>
  <rcc rId="2065" sId="1">
    <oc r="U92">
      <f>'W:\Экологи\РЕЕСТР М(П)НТКО\[Реестр М(П)НТКО г. Ханты-Мансийск.xlsx]РЕЕСТР'!AC92</f>
    </oc>
    <nc r="U92">
      <f>'W:\Экологи\РЕЕСТР М(П)НТКО\[Реестр М(П)НТКО г. Ханты-Мансийск.xlsx]РЕЕСТР'!AC92</f>
    </nc>
  </rcc>
  <rcc rId="2066" sId="1">
    <oc r="V92">
      <f>'W:\Экологи\РЕЕСТР М(П)НТКО\[Реестр М(П)НТКО г. Ханты-Мансийск.xlsx]РЕЕСТР'!AD92</f>
    </oc>
    <nc r="V92">
      <f>'W:\Экологи\РЕЕСТР М(П)НТКО\[Реестр М(П)НТКО г. Ханты-Мансийск.xlsx]РЕЕСТР'!AD92</f>
    </nc>
  </rcc>
  <rcc rId="2067" sId="1">
    <oc r="W92">
      <f>'W:\Экологи\РЕЕСТР М(П)НТКО\[Реестр М(П)НТКО г. Ханты-Мансийск.xlsx]РЕЕСТР'!AE92</f>
    </oc>
    <nc r="W92">
      <f>'W:\Экологи\РЕЕСТР М(П)НТКО\[Реестр М(П)НТКО г. Ханты-Мансийск.xlsx]РЕЕСТР'!AE92</f>
    </nc>
  </rcc>
  <rcc rId="2068" sId="1">
    <oc r="X92">
      <f>'W:\Экологи\РЕЕСТР М(П)НТКО\[Реестр М(П)НТКО г. Ханты-Мансийск.xlsx]РЕЕСТР'!AI92</f>
    </oc>
    <nc r="X92">
      <f>'W:\Экологи\РЕЕСТР М(П)НТКО\[Реестр М(П)НТКО г. Ханты-Мансийск.xlsx]РЕЕСТР'!AI92</f>
    </nc>
  </rcc>
  <rcc rId="2069" sId="1">
    <oc r="Y92">
      <f>'W:\Экологи\РЕЕСТР М(П)НТКО\[Реестр М(П)НТКО г. Ханты-Мансийск.xlsx]РЕЕСТР'!AM92</f>
    </oc>
    <nc r="Y92">
      <f>'W:\Экологи\РЕЕСТР М(П)НТКО\[Реестр М(П)НТКО г. Ханты-Мансийск.xlsx]РЕЕСТР'!AM92</f>
    </nc>
  </rcc>
  <rcc rId="2070" sId="1">
    <oc r="B93">
      <f>'W:\Экологи\РЕЕСТР М(П)НТКО\[Реестр М(П)НТКО г. Ханты-Мансийск.xlsx]РЕЕСТР'!B93</f>
    </oc>
    <nc r="B93">
      <f>'W:\Экологи\РЕЕСТР М(П)НТКО\[Реестр М(П)НТКО г. Ханты-Мансийск.xlsx]РЕЕСТР'!B93</f>
    </nc>
  </rcc>
  <rcc rId="2071" sId="1">
    <oc r="C93">
      <f>'W:\Экологи\РЕЕСТР М(П)НТКО\[Реестр М(П)НТКО г. Ханты-Мансийск.xlsx]РЕЕСТР'!C93</f>
    </oc>
    <nc r="C93">
      <f>'W:\Экологи\РЕЕСТР М(П)НТКО\[Реестр М(П)НТКО г. Ханты-Мансийск.xlsx]РЕЕСТР'!C93</f>
    </nc>
  </rcc>
  <rcc rId="2072" sId="1">
    <oc r="D93">
      <f>'W:\Экологи\РЕЕСТР М(П)НТКО\[Реестр М(П)НТКО г. Ханты-Мансийск.xlsx]РЕЕСТР'!D93</f>
    </oc>
    <nc r="D93">
      <f>'W:\Экологи\РЕЕСТР М(П)НТКО\[Реестр М(П)НТКО г. Ханты-Мансийск.xlsx]РЕЕСТР'!D93</f>
    </nc>
  </rcc>
  <rcc rId="2073" sId="1">
    <oc r="E93">
      <f>'W:\Экологи\РЕЕСТР М(П)НТКО\[Реестр М(П)НТКО г. Ханты-Мансийск.xlsx]РЕЕСТР'!F93</f>
    </oc>
    <nc r="E93">
      <f>'W:\Экологи\РЕЕСТР М(П)НТКО\[Реестр М(П)НТКО г. Ханты-Мансийск.xlsx]РЕЕСТР'!F93</f>
    </nc>
  </rcc>
  <rcc rId="2074" sId="1">
    <oc r="F93">
      <f>'W:\Экологи\РЕЕСТР М(П)НТКО\[Реестр М(П)НТКО г. Ханты-Мансийск.xlsx]РЕЕСТР'!H93</f>
    </oc>
    <nc r="F93">
      <f>'W:\Экологи\РЕЕСТР М(П)НТКО\[Реестр М(П)НТКО г. Ханты-Мансийск.xlsx]РЕЕСТР'!H93</f>
    </nc>
  </rcc>
  <rcc rId="2075" sId="1">
    <oc r="G93">
      <f>'W:\Экологи\РЕЕСТР М(П)НТКО\[Реестр М(П)НТКО г. Ханты-Мансийск.xlsx]РЕЕСТР'!I93</f>
    </oc>
    <nc r="G93">
      <f>'W:\Экологи\РЕЕСТР М(П)НТКО\[Реестр М(П)НТКО г. Ханты-Мансийск.xlsx]РЕЕСТР'!I93</f>
    </nc>
  </rcc>
  <rcc rId="2076" sId="1">
    <oc r="H93">
      <f>'W:\Экологи\РЕЕСТР М(П)НТКО\[Реестр М(П)НТКО г. Ханты-Мансийск.xlsx]РЕЕСТР'!J93</f>
    </oc>
    <nc r="H93">
      <f>'W:\Экологи\РЕЕСТР М(П)НТКО\[Реестр М(П)НТКО г. Ханты-Мансийск.xlsx]РЕЕСТР'!J93</f>
    </nc>
  </rcc>
  <rcc rId="2077" sId="1">
    <oc r="I93">
      <f>'W:\Экологи\РЕЕСТР М(П)НТКО\[Реестр М(П)НТКО г. Ханты-Мансийск.xlsx]РЕЕСТР'!K93</f>
    </oc>
    <nc r="I93">
      <f>'W:\Экологи\РЕЕСТР М(П)НТКО\[Реестр М(П)НТКО г. Ханты-Мансийск.xlsx]РЕЕСТР'!K93</f>
    </nc>
  </rcc>
  <rcc rId="2078" sId="1">
    <oc r="J93">
      <f>'W:\Экологи\РЕЕСТР М(П)НТКО\[Реестр М(П)НТКО г. Ханты-Мансийск.xlsx]РЕЕСТР'!L93</f>
    </oc>
    <nc r="J93">
      <f>'W:\Экологи\РЕЕСТР М(П)НТКО\[Реестр М(П)НТКО г. Ханты-Мансийск.xlsx]РЕЕСТР'!L93</f>
    </nc>
  </rcc>
  <rcc rId="2079" sId="1">
    <oc r="K93">
      <f>'W:\Экологи\РЕЕСТР М(П)НТКО\[Реестр М(П)НТКО г. Ханты-Мансийск.xlsx]РЕЕСТР'!M93</f>
    </oc>
    <nc r="K93">
      <f>'W:\Экологи\РЕЕСТР М(П)НТКО\[Реестр М(П)НТКО г. Ханты-Мансийск.xlsx]РЕЕСТР'!M93</f>
    </nc>
  </rcc>
  <rcc rId="2080" sId="1">
    <oc r="L93">
      <f>'W:\Экологи\РЕЕСТР М(П)НТКО\[Реестр М(П)НТКО г. Ханты-Мансийск.xlsx]РЕЕСТР'!N93</f>
    </oc>
    <nc r="L93">
      <f>'W:\Экологи\РЕЕСТР М(П)НТКО\[Реестр М(П)НТКО г. Ханты-Мансийск.xlsx]РЕЕСТР'!N93</f>
    </nc>
  </rcc>
  <rcc rId="2081" sId="1">
    <oc r="M93">
      <f>'W:\Экологи\РЕЕСТР М(П)НТКО\[Реестр М(П)НТКО г. Ханты-Мансийск.xlsx]РЕЕСТР'!O93</f>
    </oc>
    <nc r="M93">
      <f>'W:\Экологи\РЕЕСТР М(П)НТКО\[Реестр М(П)НТКО г. Ханты-Мансийск.xlsx]РЕЕСТР'!O93</f>
    </nc>
  </rcc>
  <rcc rId="2082" sId="1">
    <oc r="N93">
      <f>'W:\Экологи\РЕЕСТР М(П)НТКО\[Реестр М(П)НТКО г. Ханты-Мансийск.xlsx]РЕЕСТР'!P93</f>
    </oc>
    <nc r="N93">
      <f>'W:\Экологи\РЕЕСТР М(П)НТКО\[Реестр М(П)НТКО г. Ханты-Мансийск.xlsx]РЕЕСТР'!P93</f>
    </nc>
  </rcc>
  <rcc rId="2083" sId="1">
    <oc r="O93">
      <f>'W:\Экологи\РЕЕСТР М(П)НТКО\[Реестр М(П)НТКО г. Ханты-Мансийск.xlsx]РЕЕСТР'!Q93</f>
    </oc>
    <nc r="O93">
      <f>'W:\Экологи\РЕЕСТР М(П)НТКО\[Реестр М(П)НТКО г. Ханты-Мансийск.xlsx]РЕЕСТР'!Q93</f>
    </nc>
  </rcc>
  <rcc rId="2084" sId="1">
    <oc r="P93">
      <f>'W:\Экологи\РЕЕСТР М(П)НТКО\[Реестр М(П)НТКО г. Ханты-Мансийск.xlsx]РЕЕСТР'!R93</f>
    </oc>
    <nc r="P93">
      <f>'W:\Экологи\РЕЕСТР М(П)НТКО\[Реестр М(П)НТКО г. Ханты-Мансийск.xlsx]РЕЕСТР'!R93</f>
    </nc>
  </rcc>
  <rcc rId="2085" sId="1">
    <oc r="Q93">
      <f>'W:\Экологи\РЕЕСТР М(П)НТКО\[Реестр М(П)НТКО г. Ханты-Мансийск.xlsx]РЕЕСТР'!V93</f>
    </oc>
    <nc r="Q93">
      <f>'W:\Экологи\РЕЕСТР М(П)НТКО\[Реестр М(П)НТКО г. Ханты-Мансийск.xlsx]РЕЕСТР'!V93</f>
    </nc>
  </rcc>
  <rcc rId="2086" sId="1">
    <oc r="R93">
      <f>'W:\Экологи\РЕЕСТР М(П)НТКО\[Реестр М(П)НТКО г. Ханты-Мансийск.xlsx]РЕЕСТР'!W93</f>
    </oc>
    <nc r="R93">
      <f>'W:\Экологи\РЕЕСТР М(П)НТКО\[Реестр М(П)НТКО г. Ханты-Мансийск.xlsx]РЕЕСТР'!W93</f>
    </nc>
  </rcc>
  <rcc rId="2087" sId="1">
    <oc r="S93">
      <f>'W:\Экологи\РЕЕСТР М(П)НТКО\[Реестр М(П)НТКО г. Ханты-Мансийск.xlsx]РЕЕСТР'!X93</f>
    </oc>
    <nc r="S93">
      <f>'W:\Экологи\РЕЕСТР М(П)НТКО\[Реестр М(П)НТКО г. Ханты-Мансийск.xlsx]РЕЕСТР'!X93</f>
    </nc>
  </rcc>
  <rcc rId="2088" sId="1">
    <oc r="T93">
      <f>'W:\Экологи\РЕЕСТР М(П)НТКО\[Реестр М(П)НТКО г. Ханты-Мансийск.xlsx]РЕЕСТР'!AB93</f>
    </oc>
    <nc r="T93">
      <f>'W:\Экологи\РЕЕСТР М(П)НТКО\[Реестр М(П)НТКО г. Ханты-Мансийск.xlsx]РЕЕСТР'!AB93</f>
    </nc>
  </rcc>
  <rcc rId="2089" sId="1">
    <oc r="U93">
      <f>'W:\Экологи\РЕЕСТР М(П)НТКО\[Реестр М(П)НТКО г. Ханты-Мансийск.xlsx]РЕЕСТР'!AC93</f>
    </oc>
    <nc r="U93">
      <f>'W:\Экологи\РЕЕСТР М(П)НТКО\[Реестр М(П)НТКО г. Ханты-Мансийск.xlsx]РЕЕСТР'!AC93</f>
    </nc>
  </rcc>
  <rcc rId="2090" sId="1">
    <oc r="V93">
      <f>'W:\Экологи\РЕЕСТР М(П)НТКО\[Реестр М(П)НТКО г. Ханты-Мансийск.xlsx]РЕЕСТР'!AD93</f>
    </oc>
    <nc r="V93">
      <f>'W:\Экологи\РЕЕСТР М(П)НТКО\[Реестр М(П)НТКО г. Ханты-Мансийск.xlsx]РЕЕСТР'!AD93</f>
    </nc>
  </rcc>
  <rcc rId="2091" sId="1">
    <oc r="W93">
      <f>'W:\Экологи\РЕЕСТР М(П)НТКО\[Реестр М(П)НТКО г. Ханты-Мансийск.xlsx]РЕЕСТР'!AE93</f>
    </oc>
    <nc r="W93">
      <f>'W:\Экологи\РЕЕСТР М(П)НТКО\[Реестр М(П)НТКО г. Ханты-Мансийск.xlsx]РЕЕСТР'!AE93</f>
    </nc>
  </rcc>
  <rcc rId="2092" sId="1">
    <oc r="X93">
      <f>'W:\Экологи\РЕЕСТР М(П)НТКО\[Реестр М(П)НТКО г. Ханты-Мансийск.xlsx]РЕЕСТР'!AI93</f>
    </oc>
    <nc r="X93">
      <f>'W:\Экологи\РЕЕСТР М(П)НТКО\[Реестр М(П)НТКО г. Ханты-Мансийск.xlsx]РЕЕСТР'!AI93</f>
    </nc>
  </rcc>
  <rcc rId="2093" sId="1">
    <oc r="Y93">
      <f>'W:\Экологи\РЕЕСТР М(П)НТКО\[Реестр М(П)НТКО г. Ханты-Мансийск.xlsx]РЕЕСТР'!AM93</f>
    </oc>
    <nc r="Y93">
      <f>'W:\Экологи\РЕЕСТР М(П)НТКО\[Реестр М(П)НТКО г. Ханты-Мансийск.xlsx]РЕЕСТР'!AM93</f>
    </nc>
  </rcc>
  <rcc rId="2094" sId="1">
    <oc r="B94">
      <f>'W:\Экологи\РЕЕСТР М(П)НТКО\[Реестр М(П)НТКО г. Ханты-Мансийск.xlsx]РЕЕСТР'!B94</f>
    </oc>
    <nc r="B94">
      <f>'W:\Экологи\РЕЕСТР М(П)НТКО\[Реестр М(П)НТКО г. Ханты-Мансийск.xlsx]РЕЕСТР'!B94</f>
    </nc>
  </rcc>
  <rcc rId="2095" sId="1">
    <oc r="C94">
      <f>'W:\Экологи\РЕЕСТР М(П)НТКО\[Реестр М(П)НТКО г. Ханты-Мансийск.xlsx]РЕЕСТР'!C94</f>
    </oc>
    <nc r="C94">
      <f>'W:\Экологи\РЕЕСТР М(П)НТКО\[Реестр М(П)НТКО г. Ханты-Мансийск.xlsx]РЕЕСТР'!C94</f>
    </nc>
  </rcc>
  <rcc rId="2096" sId="1">
    <oc r="D94">
      <f>'W:\Экологи\РЕЕСТР М(П)НТКО\[Реестр М(П)НТКО г. Ханты-Мансийск.xlsx]РЕЕСТР'!D94</f>
    </oc>
    <nc r="D94">
      <f>'W:\Экологи\РЕЕСТР М(П)НТКО\[Реестр М(П)НТКО г. Ханты-Мансийск.xlsx]РЕЕСТР'!D94</f>
    </nc>
  </rcc>
  <rcc rId="2097" sId="1">
    <oc r="E94">
      <f>'W:\Экологи\РЕЕСТР М(П)НТКО\[Реестр М(П)НТКО г. Ханты-Мансийск.xlsx]РЕЕСТР'!F94</f>
    </oc>
    <nc r="E94">
      <f>'W:\Экологи\РЕЕСТР М(П)НТКО\[Реестр М(П)НТКО г. Ханты-Мансийск.xlsx]РЕЕСТР'!F94</f>
    </nc>
  </rcc>
  <rcc rId="2098" sId="1">
    <oc r="F94">
      <f>'W:\Экологи\РЕЕСТР М(П)НТКО\[Реестр М(П)НТКО г. Ханты-Мансийск.xlsx]РЕЕСТР'!H94</f>
    </oc>
    <nc r="F94">
      <f>'W:\Экологи\РЕЕСТР М(П)НТКО\[Реестр М(П)НТКО г. Ханты-Мансийск.xlsx]РЕЕСТР'!H94</f>
    </nc>
  </rcc>
  <rcc rId="2099" sId="1">
    <oc r="G94">
      <f>'W:\Экологи\РЕЕСТР М(П)НТКО\[Реестр М(П)НТКО г. Ханты-Мансийск.xlsx]РЕЕСТР'!I94</f>
    </oc>
    <nc r="G94">
      <f>'W:\Экологи\РЕЕСТР М(П)НТКО\[Реестр М(П)НТКО г. Ханты-Мансийск.xlsx]РЕЕСТР'!I94</f>
    </nc>
  </rcc>
  <rcc rId="2100" sId="1">
    <oc r="H94">
      <f>'W:\Экологи\РЕЕСТР М(П)НТКО\[Реестр М(П)НТКО г. Ханты-Мансийск.xlsx]РЕЕСТР'!J94</f>
    </oc>
    <nc r="H94">
      <f>'W:\Экологи\РЕЕСТР М(П)НТКО\[Реестр М(П)НТКО г. Ханты-Мансийск.xlsx]РЕЕСТР'!J94</f>
    </nc>
  </rcc>
  <rcc rId="2101" sId="1">
    <oc r="I94">
      <f>'W:\Экологи\РЕЕСТР М(П)НТКО\[Реестр М(П)НТКО г. Ханты-Мансийск.xlsx]РЕЕСТР'!K94</f>
    </oc>
    <nc r="I94">
      <f>'W:\Экологи\РЕЕСТР М(П)НТКО\[Реестр М(П)НТКО г. Ханты-Мансийск.xlsx]РЕЕСТР'!K94</f>
    </nc>
  </rcc>
  <rcc rId="2102" sId="1">
    <oc r="J94">
      <f>'W:\Экологи\РЕЕСТР М(П)НТКО\[Реестр М(П)НТКО г. Ханты-Мансийск.xlsx]РЕЕСТР'!L94</f>
    </oc>
    <nc r="J94">
      <f>'W:\Экологи\РЕЕСТР М(П)НТКО\[Реестр М(П)НТКО г. Ханты-Мансийск.xlsx]РЕЕСТР'!L94</f>
    </nc>
  </rcc>
  <rcc rId="2103" sId="1">
    <oc r="K94">
      <f>'W:\Экологи\РЕЕСТР М(П)НТКО\[Реестр М(П)НТКО г. Ханты-Мансийск.xlsx]РЕЕСТР'!M94</f>
    </oc>
    <nc r="K94">
      <f>'W:\Экологи\РЕЕСТР М(П)НТКО\[Реестр М(П)НТКО г. Ханты-Мансийск.xlsx]РЕЕСТР'!M94</f>
    </nc>
  </rcc>
  <rcc rId="2104" sId="1">
    <oc r="L94">
      <f>'W:\Экологи\РЕЕСТР М(П)НТКО\[Реестр М(П)НТКО г. Ханты-Мансийск.xlsx]РЕЕСТР'!N94</f>
    </oc>
    <nc r="L94">
      <f>'W:\Экологи\РЕЕСТР М(П)НТКО\[Реестр М(П)НТКО г. Ханты-Мансийск.xlsx]РЕЕСТР'!N94</f>
    </nc>
  </rcc>
  <rcc rId="2105" sId="1">
    <oc r="M94">
      <f>'W:\Экологи\РЕЕСТР М(П)НТКО\[Реестр М(П)НТКО г. Ханты-Мансийск.xlsx]РЕЕСТР'!O94</f>
    </oc>
    <nc r="M94">
      <f>'W:\Экологи\РЕЕСТР М(П)НТКО\[Реестр М(П)НТКО г. Ханты-Мансийск.xlsx]РЕЕСТР'!O94</f>
    </nc>
  </rcc>
  <rcc rId="2106" sId="1">
    <oc r="N94">
      <f>'W:\Экологи\РЕЕСТР М(П)НТКО\[Реестр М(П)НТКО г. Ханты-Мансийск.xlsx]РЕЕСТР'!P94</f>
    </oc>
    <nc r="N94">
      <f>'W:\Экологи\РЕЕСТР М(П)НТКО\[Реестр М(П)НТКО г. Ханты-Мансийск.xlsx]РЕЕСТР'!P94</f>
    </nc>
  </rcc>
  <rcc rId="2107" sId="1">
    <oc r="O94">
      <f>'W:\Экологи\РЕЕСТР М(П)НТКО\[Реестр М(П)НТКО г. Ханты-Мансийск.xlsx]РЕЕСТР'!Q94</f>
    </oc>
    <nc r="O94">
      <f>'W:\Экологи\РЕЕСТР М(П)НТКО\[Реестр М(П)НТКО г. Ханты-Мансийск.xlsx]РЕЕСТР'!Q94</f>
    </nc>
  </rcc>
  <rcc rId="2108" sId="1">
    <oc r="P94">
      <f>'W:\Экологи\РЕЕСТР М(П)НТКО\[Реестр М(П)НТКО г. Ханты-Мансийск.xlsx]РЕЕСТР'!R94</f>
    </oc>
    <nc r="P94">
      <f>'W:\Экологи\РЕЕСТР М(П)НТКО\[Реестр М(П)НТКО г. Ханты-Мансийск.xlsx]РЕЕСТР'!R94</f>
    </nc>
  </rcc>
  <rcc rId="2109" sId="1">
    <oc r="Q94">
      <f>'W:\Экологи\РЕЕСТР М(П)НТКО\[Реестр М(П)НТКО г. Ханты-Мансийск.xlsx]РЕЕСТР'!V94</f>
    </oc>
    <nc r="Q94">
      <f>'W:\Экологи\РЕЕСТР М(П)НТКО\[Реестр М(П)НТКО г. Ханты-Мансийск.xlsx]РЕЕСТР'!V94</f>
    </nc>
  </rcc>
  <rcc rId="2110" sId="1">
    <oc r="R94">
      <f>'W:\Экологи\РЕЕСТР М(П)НТКО\[Реестр М(П)НТКО г. Ханты-Мансийск.xlsx]РЕЕСТР'!W94</f>
    </oc>
    <nc r="R94">
      <f>'W:\Экологи\РЕЕСТР М(П)НТКО\[Реестр М(П)НТКО г. Ханты-Мансийск.xlsx]РЕЕСТР'!W94</f>
    </nc>
  </rcc>
  <rcc rId="2111" sId="1">
    <oc r="S94">
      <f>'W:\Экологи\РЕЕСТР М(П)НТКО\[Реестр М(П)НТКО г. Ханты-Мансийск.xlsx]РЕЕСТР'!X94</f>
    </oc>
    <nc r="S94">
      <f>'W:\Экологи\РЕЕСТР М(П)НТКО\[Реестр М(П)НТКО г. Ханты-Мансийск.xlsx]РЕЕСТР'!X94</f>
    </nc>
  </rcc>
  <rcc rId="2112" sId="1">
    <oc r="T94">
      <f>'W:\Экологи\РЕЕСТР М(П)НТКО\[Реестр М(П)НТКО г. Ханты-Мансийск.xlsx]РЕЕСТР'!AB94</f>
    </oc>
    <nc r="T94">
      <f>'W:\Экологи\РЕЕСТР М(П)НТКО\[Реестр М(П)НТКО г. Ханты-Мансийск.xlsx]РЕЕСТР'!AB94</f>
    </nc>
  </rcc>
  <rcc rId="2113" sId="1">
    <oc r="U94">
      <f>'W:\Экологи\РЕЕСТР М(П)НТКО\[Реестр М(П)НТКО г. Ханты-Мансийск.xlsx]РЕЕСТР'!AC94</f>
    </oc>
    <nc r="U94">
      <f>'W:\Экологи\РЕЕСТР М(П)НТКО\[Реестр М(П)НТКО г. Ханты-Мансийск.xlsx]РЕЕСТР'!AC94</f>
    </nc>
  </rcc>
  <rcc rId="2114" sId="1">
    <oc r="V94">
      <f>'W:\Экологи\РЕЕСТР М(П)НТКО\[Реестр М(П)НТКО г. Ханты-Мансийск.xlsx]РЕЕСТР'!AD94</f>
    </oc>
    <nc r="V94">
      <f>'W:\Экологи\РЕЕСТР М(П)НТКО\[Реестр М(П)НТКО г. Ханты-Мансийск.xlsx]РЕЕСТР'!AD94</f>
    </nc>
  </rcc>
  <rcc rId="2115" sId="1">
    <oc r="W94">
      <f>'W:\Экологи\РЕЕСТР М(П)НТКО\[Реестр М(П)НТКО г. Ханты-Мансийск.xlsx]РЕЕСТР'!AE94</f>
    </oc>
    <nc r="W94">
      <f>'W:\Экологи\РЕЕСТР М(П)НТКО\[Реестр М(П)НТКО г. Ханты-Мансийск.xlsx]РЕЕСТР'!AE94</f>
    </nc>
  </rcc>
  <rcc rId="2116" sId="1">
    <oc r="X94">
      <f>'W:\Экологи\РЕЕСТР М(П)НТКО\[Реестр М(П)НТКО г. Ханты-Мансийск.xlsx]РЕЕСТР'!AI94</f>
    </oc>
    <nc r="X94">
      <f>'W:\Экологи\РЕЕСТР М(П)НТКО\[Реестр М(П)НТКО г. Ханты-Мансийск.xlsx]РЕЕСТР'!AI94</f>
    </nc>
  </rcc>
  <rcc rId="2117" sId="1">
    <oc r="Y94">
      <f>'W:\Экологи\РЕЕСТР М(П)НТКО\[Реестр М(П)НТКО г. Ханты-Мансийск.xlsx]РЕЕСТР'!AM94</f>
    </oc>
    <nc r="Y94">
      <f>'W:\Экологи\РЕЕСТР М(П)НТКО\[Реестр М(П)НТКО г. Ханты-Мансийск.xlsx]РЕЕСТР'!AM94</f>
    </nc>
  </rcc>
  <rcc rId="2118" sId="1">
    <oc r="B95">
      <f>'W:\Экологи\РЕЕСТР М(П)НТКО\[Реестр М(П)НТКО г. Ханты-Мансийск.xlsx]РЕЕСТР'!B95</f>
    </oc>
    <nc r="B95">
      <f>'W:\Экологи\РЕЕСТР М(П)НТКО\[Реестр М(П)НТКО г. Ханты-Мансийск.xlsx]РЕЕСТР'!B95</f>
    </nc>
  </rcc>
  <rcc rId="2119" sId="1">
    <oc r="C95">
      <f>'W:\Экологи\РЕЕСТР М(П)НТКО\[Реестр М(П)НТКО г. Ханты-Мансийск.xlsx]РЕЕСТР'!C95</f>
    </oc>
    <nc r="C95">
      <f>'W:\Экологи\РЕЕСТР М(П)НТКО\[Реестр М(П)НТКО г. Ханты-Мансийск.xlsx]РЕЕСТР'!C95</f>
    </nc>
  </rcc>
  <rcc rId="2120" sId="1">
    <oc r="D95">
      <f>'W:\Экологи\РЕЕСТР М(П)НТКО\[Реестр М(П)НТКО г. Ханты-Мансийск.xlsx]РЕЕСТР'!D95</f>
    </oc>
    <nc r="D95">
      <f>'W:\Экологи\РЕЕСТР М(П)НТКО\[Реестр М(П)НТКО г. Ханты-Мансийск.xlsx]РЕЕСТР'!D95</f>
    </nc>
  </rcc>
  <rcc rId="2121" sId="1">
    <oc r="E95">
      <f>'W:\Экологи\РЕЕСТР М(П)НТКО\[Реестр М(П)НТКО г. Ханты-Мансийск.xlsx]РЕЕСТР'!F95</f>
    </oc>
    <nc r="E95">
      <f>'W:\Экологи\РЕЕСТР М(П)НТКО\[Реестр М(П)НТКО г. Ханты-Мансийск.xlsx]РЕЕСТР'!F95</f>
    </nc>
  </rcc>
  <rcc rId="2122" sId="1">
    <oc r="F95">
      <f>'W:\Экологи\РЕЕСТР М(П)НТКО\[Реестр М(П)НТКО г. Ханты-Мансийск.xlsx]РЕЕСТР'!H95</f>
    </oc>
    <nc r="F95">
      <f>'W:\Экологи\РЕЕСТР М(П)НТКО\[Реестр М(П)НТКО г. Ханты-Мансийск.xlsx]РЕЕСТР'!H95</f>
    </nc>
  </rcc>
  <rcc rId="2123" sId="1">
    <oc r="G95">
      <f>'W:\Экологи\РЕЕСТР М(П)НТКО\[Реестр М(П)НТКО г. Ханты-Мансийск.xlsx]РЕЕСТР'!I95</f>
    </oc>
    <nc r="G95">
      <f>'W:\Экологи\РЕЕСТР М(П)НТКО\[Реестр М(П)НТКО г. Ханты-Мансийск.xlsx]РЕЕСТР'!I95</f>
    </nc>
  </rcc>
  <rcc rId="2124" sId="1">
    <oc r="H95">
      <f>'W:\Экологи\РЕЕСТР М(П)НТКО\[Реестр М(П)НТКО г. Ханты-Мансийск.xlsx]РЕЕСТР'!J95</f>
    </oc>
    <nc r="H95">
      <f>'W:\Экологи\РЕЕСТР М(П)НТКО\[Реестр М(П)НТКО г. Ханты-Мансийск.xlsx]РЕЕСТР'!J95</f>
    </nc>
  </rcc>
  <rcc rId="2125" sId="1">
    <oc r="I95">
      <f>'W:\Экологи\РЕЕСТР М(П)НТКО\[Реестр М(П)НТКО г. Ханты-Мансийск.xlsx]РЕЕСТР'!K95</f>
    </oc>
    <nc r="I95">
      <f>'W:\Экологи\РЕЕСТР М(П)НТКО\[Реестр М(П)НТКО г. Ханты-Мансийск.xlsx]РЕЕСТР'!K95</f>
    </nc>
  </rcc>
  <rcc rId="2126" sId="1">
    <oc r="J95">
      <f>'W:\Экологи\РЕЕСТР М(П)НТКО\[Реестр М(П)НТКО г. Ханты-Мансийск.xlsx]РЕЕСТР'!L95</f>
    </oc>
    <nc r="J95">
      <f>'W:\Экологи\РЕЕСТР М(П)НТКО\[Реестр М(П)НТКО г. Ханты-Мансийск.xlsx]РЕЕСТР'!L95</f>
    </nc>
  </rcc>
  <rcc rId="2127" sId="1">
    <oc r="K95">
      <f>'W:\Экологи\РЕЕСТР М(П)НТКО\[Реестр М(П)НТКО г. Ханты-Мансийск.xlsx]РЕЕСТР'!M95</f>
    </oc>
    <nc r="K95">
      <f>'W:\Экологи\РЕЕСТР М(П)НТКО\[Реестр М(П)НТКО г. Ханты-Мансийск.xlsx]РЕЕСТР'!M95</f>
    </nc>
  </rcc>
  <rcc rId="2128" sId="1">
    <oc r="L95">
      <f>'W:\Экологи\РЕЕСТР М(П)НТКО\[Реестр М(П)НТКО г. Ханты-Мансийск.xlsx]РЕЕСТР'!N95</f>
    </oc>
    <nc r="L95">
      <f>'W:\Экологи\РЕЕСТР М(П)НТКО\[Реестр М(П)НТКО г. Ханты-Мансийск.xlsx]РЕЕСТР'!N95</f>
    </nc>
  </rcc>
  <rcc rId="2129" sId="1">
    <oc r="M95">
      <f>'W:\Экологи\РЕЕСТР М(П)НТКО\[Реестр М(П)НТКО г. Ханты-Мансийск.xlsx]РЕЕСТР'!O95</f>
    </oc>
    <nc r="M95">
      <f>'W:\Экологи\РЕЕСТР М(П)НТКО\[Реестр М(П)НТКО г. Ханты-Мансийск.xlsx]РЕЕСТР'!O95</f>
    </nc>
  </rcc>
  <rcc rId="2130" sId="1">
    <oc r="N95">
      <f>'W:\Экологи\РЕЕСТР М(П)НТКО\[Реестр М(П)НТКО г. Ханты-Мансийск.xlsx]РЕЕСТР'!P95</f>
    </oc>
    <nc r="N95">
      <f>'W:\Экологи\РЕЕСТР М(П)НТКО\[Реестр М(П)НТКО г. Ханты-Мансийск.xlsx]РЕЕСТР'!P95</f>
    </nc>
  </rcc>
  <rcc rId="2131" sId="1">
    <oc r="O95">
      <f>'W:\Экологи\РЕЕСТР М(П)НТКО\[Реестр М(П)НТКО г. Ханты-Мансийск.xlsx]РЕЕСТР'!Q95</f>
    </oc>
    <nc r="O95">
      <f>'W:\Экологи\РЕЕСТР М(П)НТКО\[Реестр М(П)НТКО г. Ханты-Мансийск.xlsx]РЕЕСТР'!Q95</f>
    </nc>
  </rcc>
  <rcc rId="2132" sId="1">
    <oc r="P95">
      <f>'W:\Экологи\РЕЕСТР М(П)НТКО\[Реестр М(П)НТКО г. Ханты-Мансийск.xlsx]РЕЕСТР'!R95</f>
    </oc>
    <nc r="P95">
      <f>'W:\Экологи\РЕЕСТР М(П)НТКО\[Реестр М(П)НТКО г. Ханты-Мансийск.xlsx]РЕЕСТР'!R95</f>
    </nc>
  </rcc>
  <rcc rId="2133" sId="1">
    <oc r="Q95">
      <f>'W:\Экологи\РЕЕСТР М(П)НТКО\[Реестр М(П)НТКО г. Ханты-Мансийск.xlsx]РЕЕСТР'!V95</f>
    </oc>
    <nc r="Q95">
      <f>'W:\Экологи\РЕЕСТР М(П)НТКО\[Реестр М(П)НТКО г. Ханты-Мансийск.xlsx]РЕЕСТР'!V95</f>
    </nc>
  </rcc>
  <rcc rId="2134" sId="1">
    <oc r="R95">
      <f>'W:\Экологи\РЕЕСТР М(П)НТКО\[Реестр М(П)НТКО г. Ханты-Мансийск.xlsx]РЕЕСТР'!W95</f>
    </oc>
    <nc r="R95">
      <f>'W:\Экологи\РЕЕСТР М(П)НТКО\[Реестр М(П)НТКО г. Ханты-Мансийск.xlsx]РЕЕСТР'!W95</f>
    </nc>
  </rcc>
  <rcc rId="2135" sId="1">
    <oc r="S95">
      <f>'W:\Экологи\РЕЕСТР М(П)НТКО\[Реестр М(П)НТКО г. Ханты-Мансийск.xlsx]РЕЕСТР'!X95</f>
    </oc>
    <nc r="S95">
      <f>'W:\Экологи\РЕЕСТР М(П)НТКО\[Реестр М(П)НТКО г. Ханты-Мансийск.xlsx]РЕЕСТР'!X95</f>
    </nc>
  </rcc>
  <rcc rId="2136" sId="1">
    <oc r="T95">
      <f>'W:\Экологи\РЕЕСТР М(П)НТКО\[Реестр М(П)НТКО г. Ханты-Мансийск.xlsx]РЕЕСТР'!AB95</f>
    </oc>
    <nc r="T95">
      <f>'W:\Экологи\РЕЕСТР М(П)НТКО\[Реестр М(П)НТКО г. Ханты-Мансийск.xlsx]РЕЕСТР'!AB95</f>
    </nc>
  </rcc>
  <rcc rId="2137" sId="1">
    <oc r="U95">
      <f>'W:\Экологи\РЕЕСТР М(П)НТКО\[Реестр М(П)НТКО г. Ханты-Мансийск.xlsx]РЕЕСТР'!AC95</f>
    </oc>
    <nc r="U95">
      <f>'W:\Экологи\РЕЕСТР М(П)НТКО\[Реестр М(П)НТКО г. Ханты-Мансийск.xlsx]РЕЕСТР'!AC95</f>
    </nc>
  </rcc>
  <rcc rId="2138" sId="1">
    <oc r="V95">
      <f>'W:\Экологи\РЕЕСТР М(П)НТКО\[Реестр М(П)НТКО г. Ханты-Мансийск.xlsx]РЕЕСТР'!AD95</f>
    </oc>
    <nc r="V95">
      <f>'W:\Экологи\РЕЕСТР М(П)НТКО\[Реестр М(П)НТКО г. Ханты-Мансийск.xlsx]РЕЕСТР'!AD95</f>
    </nc>
  </rcc>
  <rcc rId="2139" sId="1">
    <oc r="W95">
      <f>'W:\Экологи\РЕЕСТР М(П)НТКО\[Реестр М(П)НТКО г. Ханты-Мансийск.xlsx]РЕЕСТР'!AE95</f>
    </oc>
    <nc r="W95">
      <f>'W:\Экологи\РЕЕСТР М(П)НТКО\[Реестр М(П)НТКО г. Ханты-Мансийск.xlsx]РЕЕСТР'!AE95</f>
    </nc>
  </rcc>
  <rcc rId="2140" sId="1">
    <oc r="X95">
      <f>'W:\Экологи\РЕЕСТР М(П)НТКО\[Реестр М(П)НТКО г. Ханты-Мансийск.xlsx]РЕЕСТР'!AI95</f>
    </oc>
    <nc r="X95">
      <f>'W:\Экологи\РЕЕСТР М(П)НТКО\[Реестр М(П)НТКО г. Ханты-Мансийск.xlsx]РЕЕСТР'!AI95</f>
    </nc>
  </rcc>
  <rcc rId="2141" sId="1">
    <oc r="Y95">
      <f>'W:\Экологи\РЕЕСТР М(П)НТКО\[Реестр М(П)НТКО г. Ханты-Мансийск.xlsx]РЕЕСТР'!AM95</f>
    </oc>
    <nc r="Y95">
      <f>'W:\Экологи\РЕЕСТР М(П)НТКО\[Реестр М(П)НТКО г. Ханты-Мансийск.xlsx]РЕЕСТР'!AM95</f>
    </nc>
  </rcc>
  <rcc rId="2142" sId="1">
    <oc r="B96">
      <f>'W:\Экологи\РЕЕСТР М(П)НТКО\[Реестр М(П)НТКО г. Ханты-Мансийск.xlsx]РЕЕСТР'!B96</f>
    </oc>
    <nc r="B96">
      <f>'W:\Экологи\РЕЕСТР М(П)НТКО\[Реестр М(П)НТКО г. Ханты-Мансийск.xlsx]РЕЕСТР'!B96</f>
    </nc>
  </rcc>
  <rcc rId="2143" sId="1">
    <oc r="C96">
      <f>'W:\Экологи\РЕЕСТР М(П)НТКО\[Реестр М(П)НТКО г. Ханты-Мансийск.xlsx]РЕЕСТР'!C96</f>
    </oc>
    <nc r="C96">
      <f>'W:\Экологи\РЕЕСТР М(П)НТКО\[Реестр М(П)НТКО г. Ханты-Мансийск.xlsx]РЕЕСТР'!C96</f>
    </nc>
  </rcc>
  <rcc rId="2144" sId="1">
    <oc r="D96">
      <f>'W:\Экологи\РЕЕСТР М(П)НТКО\[Реестр М(П)НТКО г. Ханты-Мансийск.xlsx]РЕЕСТР'!D96</f>
    </oc>
    <nc r="D96">
      <f>'W:\Экологи\РЕЕСТР М(П)НТКО\[Реестр М(П)НТКО г. Ханты-Мансийск.xlsx]РЕЕСТР'!D96</f>
    </nc>
  </rcc>
  <rcc rId="2145" sId="1">
    <oc r="E96">
      <f>'W:\Экологи\РЕЕСТР М(П)НТКО\[Реестр М(П)НТКО г. Ханты-Мансийск.xlsx]РЕЕСТР'!F96</f>
    </oc>
    <nc r="E96">
      <f>'W:\Экологи\РЕЕСТР М(П)НТКО\[Реестр М(П)НТКО г. Ханты-Мансийск.xlsx]РЕЕСТР'!F96</f>
    </nc>
  </rcc>
  <rcc rId="2146" sId="1">
    <oc r="F96">
      <f>'W:\Экологи\РЕЕСТР М(П)НТКО\[Реестр М(П)НТКО г. Ханты-Мансийск.xlsx]РЕЕСТР'!H96</f>
    </oc>
    <nc r="F96">
      <f>'W:\Экологи\РЕЕСТР М(П)НТКО\[Реестр М(П)НТКО г. Ханты-Мансийск.xlsx]РЕЕСТР'!H96</f>
    </nc>
  </rcc>
  <rcc rId="2147" sId="1">
    <oc r="G96">
      <f>'W:\Экологи\РЕЕСТР М(П)НТКО\[Реестр М(П)НТКО г. Ханты-Мансийск.xlsx]РЕЕСТР'!I96</f>
    </oc>
    <nc r="G96">
      <f>'W:\Экологи\РЕЕСТР М(П)НТКО\[Реестр М(П)НТКО г. Ханты-Мансийск.xlsx]РЕЕСТР'!I96</f>
    </nc>
  </rcc>
  <rcc rId="2148" sId="1">
    <oc r="H96">
      <f>'W:\Экологи\РЕЕСТР М(П)НТКО\[Реестр М(П)НТКО г. Ханты-Мансийск.xlsx]РЕЕСТР'!J96</f>
    </oc>
    <nc r="H96">
      <f>'W:\Экологи\РЕЕСТР М(П)НТКО\[Реестр М(П)НТКО г. Ханты-Мансийск.xlsx]РЕЕСТР'!J96</f>
    </nc>
  </rcc>
  <rcc rId="2149" sId="1">
    <oc r="I96">
      <f>'W:\Экологи\РЕЕСТР М(П)НТКО\[Реестр М(П)НТКО г. Ханты-Мансийск.xlsx]РЕЕСТР'!K96</f>
    </oc>
    <nc r="I96">
      <f>'W:\Экологи\РЕЕСТР М(П)НТКО\[Реестр М(П)НТКО г. Ханты-Мансийск.xlsx]РЕЕСТР'!K96</f>
    </nc>
  </rcc>
  <rcc rId="2150" sId="1">
    <oc r="J96">
      <f>'W:\Экологи\РЕЕСТР М(П)НТКО\[Реестр М(П)НТКО г. Ханты-Мансийск.xlsx]РЕЕСТР'!L96</f>
    </oc>
    <nc r="J96">
      <f>'W:\Экологи\РЕЕСТР М(П)НТКО\[Реестр М(П)НТКО г. Ханты-Мансийск.xlsx]РЕЕСТР'!L96</f>
    </nc>
  </rcc>
  <rcc rId="2151" sId="1">
    <oc r="K96">
      <f>'W:\Экологи\РЕЕСТР М(П)НТКО\[Реестр М(П)НТКО г. Ханты-Мансийск.xlsx]РЕЕСТР'!M96</f>
    </oc>
    <nc r="K96">
      <f>'W:\Экологи\РЕЕСТР М(П)НТКО\[Реестр М(П)НТКО г. Ханты-Мансийск.xlsx]РЕЕСТР'!M96</f>
    </nc>
  </rcc>
  <rcc rId="2152" sId="1">
    <oc r="L96">
      <f>'W:\Экологи\РЕЕСТР М(П)НТКО\[Реестр М(П)НТКО г. Ханты-Мансийск.xlsx]РЕЕСТР'!N96</f>
    </oc>
    <nc r="L96">
      <f>'W:\Экологи\РЕЕСТР М(П)НТКО\[Реестр М(П)НТКО г. Ханты-Мансийск.xlsx]РЕЕСТР'!N96</f>
    </nc>
  </rcc>
  <rcc rId="2153" sId="1">
    <oc r="M96">
      <f>'W:\Экологи\РЕЕСТР М(П)НТКО\[Реестр М(П)НТКО г. Ханты-Мансийск.xlsx]РЕЕСТР'!O96</f>
    </oc>
    <nc r="M96">
      <f>'W:\Экологи\РЕЕСТР М(П)НТКО\[Реестр М(П)НТКО г. Ханты-Мансийск.xlsx]РЕЕСТР'!O96</f>
    </nc>
  </rcc>
  <rcc rId="2154" sId="1">
    <oc r="N96">
      <f>'W:\Экологи\РЕЕСТР М(П)НТКО\[Реестр М(П)НТКО г. Ханты-Мансийск.xlsx]РЕЕСТР'!P96</f>
    </oc>
    <nc r="N96">
      <f>'W:\Экологи\РЕЕСТР М(П)НТКО\[Реестр М(П)НТКО г. Ханты-Мансийск.xlsx]РЕЕСТР'!P96</f>
    </nc>
  </rcc>
  <rcc rId="2155" sId="1">
    <oc r="O96">
      <f>'W:\Экологи\РЕЕСТР М(П)НТКО\[Реестр М(П)НТКО г. Ханты-Мансийск.xlsx]РЕЕСТР'!Q96</f>
    </oc>
    <nc r="O96">
      <f>'W:\Экологи\РЕЕСТР М(П)НТКО\[Реестр М(П)НТКО г. Ханты-Мансийск.xlsx]РЕЕСТР'!Q96</f>
    </nc>
  </rcc>
  <rcc rId="2156" sId="1">
    <oc r="P96">
      <f>'W:\Экологи\РЕЕСТР М(П)НТКО\[Реестр М(П)НТКО г. Ханты-Мансийск.xlsx]РЕЕСТР'!R96</f>
    </oc>
    <nc r="P96">
      <f>'W:\Экологи\РЕЕСТР М(П)НТКО\[Реестр М(П)НТКО г. Ханты-Мансийск.xlsx]РЕЕСТР'!R96</f>
    </nc>
  </rcc>
  <rcc rId="2157" sId="1">
    <oc r="Q96">
      <f>'W:\Экологи\РЕЕСТР М(П)НТКО\[Реестр М(П)НТКО г. Ханты-Мансийск.xlsx]РЕЕСТР'!V96</f>
    </oc>
    <nc r="Q96">
      <f>'W:\Экологи\РЕЕСТР М(П)НТКО\[Реестр М(П)НТКО г. Ханты-Мансийск.xlsx]РЕЕСТР'!V96</f>
    </nc>
  </rcc>
  <rcc rId="2158" sId="1">
    <oc r="R96">
      <f>'W:\Экологи\РЕЕСТР М(П)НТКО\[Реестр М(П)НТКО г. Ханты-Мансийск.xlsx]РЕЕСТР'!W96</f>
    </oc>
    <nc r="R96">
      <f>'W:\Экологи\РЕЕСТР М(П)НТКО\[Реестр М(П)НТКО г. Ханты-Мансийск.xlsx]РЕЕСТР'!W96</f>
    </nc>
  </rcc>
  <rcc rId="2159" sId="1">
    <oc r="S96">
      <f>'W:\Экологи\РЕЕСТР М(П)НТКО\[Реестр М(П)НТКО г. Ханты-Мансийск.xlsx]РЕЕСТР'!X96</f>
    </oc>
    <nc r="S96">
      <f>'W:\Экологи\РЕЕСТР М(П)НТКО\[Реестр М(П)НТКО г. Ханты-Мансийск.xlsx]РЕЕСТР'!X96</f>
    </nc>
  </rcc>
  <rcc rId="2160" sId="1">
    <oc r="T96">
      <f>'W:\Экологи\РЕЕСТР М(П)НТКО\[Реестр М(П)НТКО г. Ханты-Мансийск.xlsx]РЕЕСТР'!AB96</f>
    </oc>
    <nc r="T96">
      <f>'W:\Экологи\РЕЕСТР М(П)НТКО\[Реестр М(П)НТКО г. Ханты-Мансийск.xlsx]РЕЕСТР'!AB96</f>
    </nc>
  </rcc>
  <rcc rId="2161" sId="1">
    <oc r="U96">
      <f>'W:\Экологи\РЕЕСТР М(П)НТКО\[Реестр М(П)НТКО г. Ханты-Мансийск.xlsx]РЕЕСТР'!AC96</f>
    </oc>
    <nc r="U96">
      <f>'W:\Экологи\РЕЕСТР М(П)НТКО\[Реестр М(П)НТКО г. Ханты-Мансийск.xlsx]РЕЕСТР'!AC96</f>
    </nc>
  </rcc>
  <rcc rId="2162" sId="1">
    <oc r="V96">
      <f>'W:\Экологи\РЕЕСТР М(П)НТКО\[Реестр М(П)НТКО г. Ханты-Мансийск.xlsx]РЕЕСТР'!AD96</f>
    </oc>
    <nc r="V96">
      <f>'W:\Экологи\РЕЕСТР М(П)НТКО\[Реестр М(П)НТКО г. Ханты-Мансийск.xlsx]РЕЕСТР'!AD96</f>
    </nc>
  </rcc>
  <rcc rId="2163" sId="1">
    <oc r="W96">
      <f>'W:\Экологи\РЕЕСТР М(П)НТКО\[Реестр М(П)НТКО г. Ханты-Мансийск.xlsx]РЕЕСТР'!AE96</f>
    </oc>
    <nc r="W96">
      <f>'W:\Экологи\РЕЕСТР М(П)НТКО\[Реестр М(П)НТКО г. Ханты-Мансийск.xlsx]РЕЕСТР'!AE96</f>
    </nc>
  </rcc>
  <rcc rId="2164" sId="1">
    <oc r="X96">
      <f>'W:\Экологи\РЕЕСТР М(П)НТКО\[Реестр М(П)НТКО г. Ханты-Мансийск.xlsx]РЕЕСТР'!AI96</f>
    </oc>
    <nc r="X96">
      <f>'W:\Экологи\РЕЕСТР М(П)НТКО\[Реестр М(П)НТКО г. Ханты-Мансийск.xlsx]РЕЕСТР'!AI96</f>
    </nc>
  </rcc>
  <rcc rId="2165" sId="1">
    <oc r="Y96">
      <f>'W:\Экологи\РЕЕСТР М(П)НТКО\[Реестр М(П)НТКО г. Ханты-Мансийск.xlsx]РЕЕСТР'!AM96</f>
    </oc>
    <nc r="Y96">
      <f>'W:\Экологи\РЕЕСТР М(П)НТКО\[Реестр М(П)НТКО г. Ханты-Мансийск.xlsx]РЕЕСТР'!AM96</f>
    </nc>
  </rcc>
  <rcc rId="2166" sId="1">
    <oc r="B97">
      <f>'W:\Экологи\РЕЕСТР М(П)НТКО\[Реестр М(П)НТКО г. Ханты-Мансийск.xlsx]РЕЕСТР'!B97</f>
    </oc>
    <nc r="B97">
      <f>'W:\Экологи\РЕЕСТР М(П)НТКО\[Реестр М(П)НТКО г. Ханты-Мансийск.xlsx]РЕЕСТР'!B97</f>
    </nc>
  </rcc>
  <rcc rId="2167" sId="1">
    <oc r="C97">
      <f>'W:\Экологи\РЕЕСТР М(П)НТКО\[Реестр М(П)НТКО г. Ханты-Мансийск.xlsx]РЕЕСТР'!C97</f>
    </oc>
    <nc r="C97">
      <f>'W:\Экологи\РЕЕСТР М(П)НТКО\[Реестр М(П)НТКО г. Ханты-Мансийск.xlsx]РЕЕСТР'!C97</f>
    </nc>
  </rcc>
  <rcc rId="2168" sId="1">
    <oc r="D97">
      <f>'W:\Экологи\РЕЕСТР М(П)НТКО\[Реестр М(П)НТКО г. Ханты-Мансийск.xlsx]РЕЕСТР'!D97</f>
    </oc>
    <nc r="D97">
      <f>'W:\Экологи\РЕЕСТР М(П)НТКО\[Реестр М(П)НТКО г. Ханты-Мансийск.xlsx]РЕЕСТР'!D97</f>
    </nc>
  </rcc>
  <rcc rId="2169" sId="1">
    <oc r="E97">
      <f>'W:\Экологи\РЕЕСТР М(П)НТКО\[Реестр М(П)НТКО г. Ханты-Мансийск.xlsx]РЕЕСТР'!F97</f>
    </oc>
    <nc r="E97">
      <f>'W:\Экологи\РЕЕСТР М(П)НТКО\[Реестр М(П)НТКО г. Ханты-Мансийск.xlsx]РЕЕСТР'!F97</f>
    </nc>
  </rcc>
  <rcc rId="2170" sId="1">
    <oc r="F97">
      <f>'W:\Экологи\РЕЕСТР М(П)НТКО\[Реестр М(П)НТКО г. Ханты-Мансийск.xlsx]РЕЕСТР'!H97</f>
    </oc>
    <nc r="F97">
      <f>'W:\Экологи\РЕЕСТР М(П)НТКО\[Реестр М(П)НТКО г. Ханты-Мансийск.xlsx]РЕЕСТР'!H97</f>
    </nc>
  </rcc>
  <rcc rId="2171" sId="1">
    <oc r="G97">
      <f>'W:\Экологи\РЕЕСТР М(П)НТКО\[Реестр М(П)НТКО г. Ханты-Мансийск.xlsx]РЕЕСТР'!I97</f>
    </oc>
    <nc r="G97">
      <f>'W:\Экологи\РЕЕСТР М(П)НТКО\[Реестр М(П)НТКО г. Ханты-Мансийск.xlsx]РЕЕСТР'!I97</f>
    </nc>
  </rcc>
  <rcc rId="2172" sId="1">
    <oc r="H97">
      <f>'W:\Экологи\РЕЕСТР М(П)НТКО\[Реестр М(П)НТКО г. Ханты-Мансийск.xlsx]РЕЕСТР'!J97</f>
    </oc>
    <nc r="H97">
      <f>'W:\Экологи\РЕЕСТР М(П)НТКО\[Реестр М(П)НТКО г. Ханты-Мансийск.xlsx]РЕЕСТР'!J97</f>
    </nc>
  </rcc>
  <rcc rId="2173" sId="1">
    <oc r="I97">
      <f>'W:\Экологи\РЕЕСТР М(П)НТКО\[Реестр М(П)НТКО г. Ханты-Мансийск.xlsx]РЕЕСТР'!K97</f>
    </oc>
    <nc r="I97">
      <f>'W:\Экологи\РЕЕСТР М(П)НТКО\[Реестр М(П)НТКО г. Ханты-Мансийск.xlsx]РЕЕСТР'!K97</f>
    </nc>
  </rcc>
  <rcc rId="2174" sId="1">
    <oc r="J97">
      <f>'W:\Экологи\РЕЕСТР М(П)НТКО\[Реестр М(П)НТКО г. Ханты-Мансийск.xlsx]РЕЕСТР'!L97</f>
    </oc>
    <nc r="J97">
      <f>'W:\Экологи\РЕЕСТР М(П)НТКО\[Реестр М(П)НТКО г. Ханты-Мансийск.xlsx]РЕЕСТР'!L97</f>
    </nc>
  </rcc>
  <rcc rId="2175" sId="1">
    <oc r="K97">
      <f>'W:\Экологи\РЕЕСТР М(П)НТКО\[Реестр М(П)НТКО г. Ханты-Мансийск.xlsx]РЕЕСТР'!M97</f>
    </oc>
    <nc r="K97">
      <f>'W:\Экологи\РЕЕСТР М(П)НТКО\[Реестр М(П)НТКО г. Ханты-Мансийск.xlsx]РЕЕСТР'!M97</f>
    </nc>
  </rcc>
  <rcc rId="2176" sId="1">
    <oc r="L97">
      <f>'W:\Экологи\РЕЕСТР М(П)НТКО\[Реестр М(П)НТКО г. Ханты-Мансийск.xlsx]РЕЕСТР'!N97</f>
    </oc>
    <nc r="L97">
      <f>'W:\Экологи\РЕЕСТР М(П)НТКО\[Реестр М(П)НТКО г. Ханты-Мансийск.xlsx]РЕЕСТР'!N97</f>
    </nc>
  </rcc>
  <rcc rId="2177" sId="1">
    <oc r="M97">
      <f>'W:\Экологи\РЕЕСТР М(П)НТКО\[Реестр М(П)НТКО г. Ханты-Мансийск.xlsx]РЕЕСТР'!O97</f>
    </oc>
    <nc r="M97">
      <f>'W:\Экологи\РЕЕСТР М(П)НТКО\[Реестр М(П)НТКО г. Ханты-Мансийск.xlsx]РЕЕСТР'!O97</f>
    </nc>
  </rcc>
  <rcc rId="2178" sId="1">
    <oc r="N97">
      <f>'W:\Экологи\РЕЕСТР М(П)НТКО\[Реестр М(П)НТКО г. Ханты-Мансийск.xlsx]РЕЕСТР'!P97</f>
    </oc>
    <nc r="N97">
      <f>'W:\Экологи\РЕЕСТР М(П)НТКО\[Реестр М(П)НТКО г. Ханты-Мансийск.xlsx]РЕЕСТР'!P97</f>
    </nc>
  </rcc>
  <rcc rId="2179" sId="1">
    <oc r="O97">
      <f>'W:\Экологи\РЕЕСТР М(П)НТКО\[Реестр М(П)НТКО г. Ханты-Мансийск.xlsx]РЕЕСТР'!Q97</f>
    </oc>
    <nc r="O97">
      <f>'W:\Экологи\РЕЕСТР М(П)НТКО\[Реестр М(П)НТКО г. Ханты-Мансийск.xlsx]РЕЕСТР'!Q97</f>
    </nc>
  </rcc>
  <rcc rId="2180" sId="1">
    <oc r="P97">
      <f>'W:\Экологи\РЕЕСТР М(П)НТКО\[Реестр М(П)НТКО г. Ханты-Мансийск.xlsx]РЕЕСТР'!R97</f>
    </oc>
    <nc r="P97">
      <f>'W:\Экологи\РЕЕСТР М(П)НТКО\[Реестр М(П)НТКО г. Ханты-Мансийск.xlsx]РЕЕСТР'!R97</f>
    </nc>
  </rcc>
  <rcc rId="2181" sId="1">
    <oc r="Q97">
      <f>'W:\Экологи\РЕЕСТР М(П)НТКО\[Реестр М(П)НТКО г. Ханты-Мансийск.xlsx]РЕЕСТР'!V97</f>
    </oc>
    <nc r="Q97">
      <f>'W:\Экологи\РЕЕСТР М(П)НТКО\[Реестр М(П)НТКО г. Ханты-Мансийск.xlsx]РЕЕСТР'!V97</f>
    </nc>
  </rcc>
  <rcc rId="2182" sId="1">
    <oc r="R97">
      <f>'W:\Экологи\РЕЕСТР М(П)НТКО\[Реестр М(П)НТКО г. Ханты-Мансийск.xlsx]РЕЕСТР'!W97</f>
    </oc>
    <nc r="R97">
      <f>'W:\Экологи\РЕЕСТР М(П)НТКО\[Реестр М(П)НТКО г. Ханты-Мансийск.xlsx]РЕЕСТР'!W97</f>
    </nc>
  </rcc>
  <rcc rId="2183" sId="1">
    <oc r="S97">
      <f>'W:\Экологи\РЕЕСТР М(П)НТКО\[Реестр М(П)НТКО г. Ханты-Мансийск.xlsx]РЕЕСТР'!X97</f>
    </oc>
    <nc r="S97">
      <f>'W:\Экологи\РЕЕСТР М(П)НТКО\[Реестр М(П)НТКО г. Ханты-Мансийск.xlsx]РЕЕСТР'!X97</f>
    </nc>
  </rcc>
  <rcc rId="2184" sId="1">
    <oc r="T97">
      <f>'W:\Экологи\РЕЕСТР М(П)НТКО\[Реестр М(П)НТКО г. Ханты-Мансийск.xlsx]РЕЕСТР'!AB97</f>
    </oc>
    <nc r="T97">
      <f>'W:\Экологи\РЕЕСТР М(П)НТКО\[Реестр М(П)НТКО г. Ханты-Мансийск.xlsx]РЕЕСТР'!AB97</f>
    </nc>
  </rcc>
  <rcc rId="2185" sId="1">
    <oc r="U97">
      <f>'W:\Экологи\РЕЕСТР М(П)НТКО\[Реестр М(П)НТКО г. Ханты-Мансийск.xlsx]РЕЕСТР'!AC97</f>
    </oc>
    <nc r="U97">
      <f>'W:\Экологи\РЕЕСТР М(П)НТКО\[Реестр М(П)НТКО г. Ханты-Мансийск.xlsx]РЕЕСТР'!AC97</f>
    </nc>
  </rcc>
  <rcc rId="2186" sId="1">
    <oc r="V97">
      <f>'W:\Экологи\РЕЕСТР М(П)НТКО\[Реестр М(П)НТКО г. Ханты-Мансийск.xlsx]РЕЕСТР'!AD97</f>
    </oc>
    <nc r="V97">
      <f>'W:\Экологи\РЕЕСТР М(П)НТКО\[Реестр М(П)НТКО г. Ханты-Мансийск.xlsx]РЕЕСТР'!AD97</f>
    </nc>
  </rcc>
  <rcc rId="2187" sId="1">
    <oc r="W97">
      <f>'W:\Экологи\РЕЕСТР М(П)НТКО\[Реестр М(П)НТКО г. Ханты-Мансийск.xlsx]РЕЕСТР'!AE97</f>
    </oc>
    <nc r="W97">
      <f>'W:\Экологи\РЕЕСТР М(П)НТКО\[Реестр М(П)НТКО г. Ханты-Мансийск.xlsx]РЕЕСТР'!AE97</f>
    </nc>
  </rcc>
  <rcc rId="2188" sId="1">
    <oc r="X97">
      <f>'W:\Экологи\РЕЕСТР М(П)НТКО\[Реестр М(П)НТКО г. Ханты-Мансийск.xlsx]РЕЕСТР'!AI97</f>
    </oc>
    <nc r="X97">
      <f>'W:\Экологи\РЕЕСТР М(П)НТКО\[Реестр М(П)НТКО г. Ханты-Мансийск.xlsx]РЕЕСТР'!AI97</f>
    </nc>
  </rcc>
  <rcc rId="2189" sId="1">
    <oc r="Y97">
      <f>'W:\Экологи\РЕЕСТР М(П)НТКО\[Реестр М(П)НТКО г. Ханты-Мансийск.xlsx]РЕЕСТР'!AM97</f>
    </oc>
    <nc r="Y97">
      <f>'W:\Экологи\РЕЕСТР М(П)НТКО\[Реестр М(П)НТКО г. Ханты-Мансийск.xlsx]РЕЕСТР'!AM97</f>
    </nc>
  </rcc>
  <rcc rId="2190" sId="1">
    <oc r="B98">
      <f>'W:\Экологи\РЕЕСТР М(П)НТКО\[Реестр М(П)НТКО г. Ханты-Мансийск.xlsx]РЕЕСТР'!B98</f>
    </oc>
    <nc r="B98">
      <f>'W:\Экологи\РЕЕСТР М(П)НТКО\[Реестр М(П)НТКО г. Ханты-Мансийск.xlsx]РЕЕСТР'!B98</f>
    </nc>
  </rcc>
  <rcc rId="2191" sId="1">
    <oc r="C98">
      <f>'W:\Экологи\РЕЕСТР М(П)НТКО\[Реестр М(П)НТКО г. Ханты-Мансийск.xlsx]РЕЕСТР'!C98</f>
    </oc>
    <nc r="C98">
      <f>'W:\Экологи\РЕЕСТР М(П)НТКО\[Реестр М(П)НТКО г. Ханты-Мансийск.xlsx]РЕЕСТР'!C98</f>
    </nc>
  </rcc>
  <rcc rId="2192" sId="1">
    <oc r="D98">
      <f>'W:\Экологи\РЕЕСТР М(П)НТКО\[Реестр М(П)НТКО г. Ханты-Мансийск.xlsx]РЕЕСТР'!D98</f>
    </oc>
    <nc r="D98">
      <f>'W:\Экологи\РЕЕСТР М(П)НТКО\[Реестр М(П)НТКО г. Ханты-Мансийск.xlsx]РЕЕСТР'!D98</f>
    </nc>
  </rcc>
  <rcc rId="2193" sId="1">
    <oc r="E98">
      <f>'W:\Экологи\РЕЕСТР М(П)НТКО\[Реестр М(П)НТКО г. Ханты-Мансийск.xlsx]РЕЕСТР'!F98</f>
    </oc>
    <nc r="E98">
      <f>'W:\Экологи\РЕЕСТР М(П)НТКО\[Реестр М(П)НТКО г. Ханты-Мансийск.xlsx]РЕЕСТР'!F98</f>
    </nc>
  </rcc>
  <rcc rId="2194" sId="1">
    <oc r="F98">
      <f>'W:\Экологи\РЕЕСТР М(П)НТКО\[Реестр М(П)НТКО г. Ханты-Мансийск.xlsx]РЕЕСТР'!H98</f>
    </oc>
    <nc r="F98">
      <f>'W:\Экологи\РЕЕСТР М(П)НТКО\[Реестр М(П)НТКО г. Ханты-Мансийск.xlsx]РЕЕСТР'!H98</f>
    </nc>
  </rcc>
  <rcc rId="2195" sId="1">
    <oc r="G98">
      <f>'W:\Экологи\РЕЕСТР М(П)НТКО\[Реестр М(П)НТКО г. Ханты-Мансийск.xlsx]РЕЕСТР'!I98</f>
    </oc>
    <nc r="G98">
      <f>'W:\Экологи\РЕЕСТР М(П)НТКО\[Реестр М(П)НТКО г. Ханты-Мансийск.xlsx]РЕЕСТР'!I98</f>
    </nc>
  </rcc>
  <rcc rId="2196" sId="1">
    <oc r="H98">
      <f>'W:\Экологи\РЕЕСТР М(П)НТКО\[Реестр М(П)НТКО г. Ханты-Мансийск.xlsx]РЕЕСТР'!J98</f>
    </oc>
    <nc r="H98">
      <f>'W:\Экологи\РЕЕСТР М(П)НТКО\[Реестр М(П)НТКО г. Ханты-Мансийск.xlsx]РЕЕСТР'!J98</f>
    </nc>
  </rcc>
  <rcc rId="2197" sId="1">
    <oc r="I98">
      <f>'W:\Экологи\РЕЕСТР М(П)НТКО\[Реестр М(П)НТКО г. Ханты-Мансийск.xlsx]РЕЕСТР'!K98</f>
    </oc>
    <nc r="I98">
      <f>'W:\Экологи\РЕЕСТР М(П)НТКО\[Реестр М(П)НТКО г. Ханты-Мансийск.xlsx]РЕЕСТР'!K98</f>
    </nc>
  </rcc>
  <rcc rId="2198" sId="1">
    <oc r="J98">
      <f>'W:\Экологи\РЕЕСТР М(П)НТКО\[Реестр М(П)НТКО г. Ханты-Мансийск.xlsx]РЕЕСТР'!L98</f>
    </oc>
    <nc r="J98">
      <f>'W:\Экологи\РЕЕСТР М(П)НТКО\[Реестр М(П)НТКО г. Ханты-Мансийск.xlsx]РЕЕСТР'!L98</f>
    </nc>
  </rcc>
  <rcc rId="2199" sId="1">
    <oc r="K98">
      <f>'W:\Экологи\РЕЕСТР М(П)НТКО\[Реестр М(П)НТКО г. Ханты-Мансийск.xlsx]РЕЕСТР'!M98</f>
    </oc>
    <nc r="K98">
      <f>'W:\Экологи\РЕЕСТР М(П)НТКО\[Реестр М(П)НТКО г. Ханты-Мансийск.xlsx]РЕЕСТР'!M98</f>
    </nc>
  </rcc>
  <rcc rId="2200" sId="1">
    <oc r="L98">
      <f>'W:\Экологи\РЕЕСТР М(П)НТКО\[Реестр М(П)НТКО г. Ханты-Мансийск.xlsx]РЕЕСТР'!N98</f>
    </oc>
    <nc r="L98">
      <f>'W:\Экологи\РЕЕСТР М(П)НТКО\[Реестр М(П)НТКО г. Ханты-Мансийск.xlsx]РЕЕСТР'!N98</f>
    </nc>
  </rcc>
  <rcc rId="2201" sId="1">
    <oc r="M98">
      <f>'W:\Экологи\РЕЕСТР М(П)НТКО\[Реестр М(П)НТКО г. Ханты-Мансийск.xlsx]РЕЕСТР'!O98</f>
    </oc>
    <nc r="M98">
      <f>'W:\Экологи\РЕЕСТР М(П)НТКО\[Реестр М(П)НТКО г. Ханты-Мансийск.xlsx]РЕЕСТР'!O98</f>
    </nc>
  </rcc>
  <rcc rId="2202" sId="1">
    <oc r="N98">
      <f>'W:\Экологи\РЕЕСТР М(П)НТКО\[Реестр М(П)НТКО г. Ханты-Мансийск.xlsx]РЕЕСТР'!P98</f>
    </oc>
    <nc r="N98">
      <f>'W:\Экологи\РЕЕСТР М(П)НТКО\[Реестр М(П)НТКО г. Ханты-Мансийск.xlsx]РЕЕСТР'!P98</f>
    </nc>
  </rcc>
  <rcc rId="2203" sId="1">
    <oc r="O98">
      <f>'W:\Экологи\РЕЕСТР М(П)НТКО\[Реестр М(П)НТКО г. Ханты-Мансийск.xlsx]РЕЕСТР'!Q98</f>
    </oc>
    <nc r="O98">
      <f>'W:\Экологи\РЕЕСТР М(П)НТКО\[Реестр М(П)НТКО г. Ханты-Мансийск.xlsx]РЕЕСТР'!Q98</f>
    </nc>
  </rcc>
  <rcc rId="2204" sId="1">
    <oc r="P98">
      <f>'W:\Экологи\РЕЕСТР М(П)НТКО\[Реестр М(П)НТКО г. Ханты-Мансийск.xlsx]РЕЕСТР'!R98</f>
    </oc>
    <nc r="P98">
      <f>'W:\Экологи\РЕЕСТР М(П)НТКО\[Реестр М(П)НТКО г. Ханты-Мансийск.xlsx]РЕЕСТР'!R98</f>
    </nc>
  </rcc>
  <rcc rId="2205" sId="1">
    <oc r="Q98">
      <f>'W:\Экологи\РЕЕСТР М(П)НТКО\[Реестр М(П)НТКО г. Ханты-Мансийск.xlsx]РЕЕСТР'!V98</f>
    </oc>
    <nc r="Q98">
      <f>'W:\Экологи\РЕЕСТР М(П)НТКО\[Реестр М(П)НТКО г. Ханты-Мансийск.xlsx]РЕЕСТР'!V98</f>
    </nc>
  </rcc>
  <rcc rId="2206" sId="1">
    <oc r="R98">
      <f>'W:\Экологи\РЕЕСТР М(П)НТКО\[Реестр М(П)НТКО г. Ханты-Мансийск.xlsx]РЕЕСТР'!W98</f>
    </oc>
    <nc r="R98">
      <f>'W:\Экологи\РЕЕСТР М(П)НТКО\[Реестр М(П)НТКО г. Ханты-Мансийск.xlsx]РЕЕСТР'!W98</f>
    </nc>
  </rcc>
  <rcc rId="2207" sId="1">
    <oc r="S98">
      <f>'W:\Экологи\РЕЕСТР М(П)НТКО\[Реестр М(П)НТКО г. Ханты-Мансийск.xlsx]РЕЕСТР'!X98</f>
    </oc>
    <nc r="S98">
      <f>'W:\Экологи\РЕЕСТР М(П)НТКО\[Реестр М(П)НТКО г. Ханты-Мансийск.xlsx]РЕЕСТР'!X98</f>
    </nc>
  </rcc>
  <rcc rId="2208" sId="1">
    <oc r="T98">
      <f>'W:\Экологи\РЕЕСТР М(П)НТКО\[Реестр М(П)НТКО г. Ханты-Мансийск.xlsx]РЕЕСТР'!AB98</f>
    </oc>
    <nc r="T98">
      <f>'W:\Экологи\РЕЕСТР М(П)НТКО\[Реестр М(П)НТКО г. Ханты-Мансийск.xlsx]РЕЕСТР'!AB98</f>
    </nc>
  </rcc>
  <rcc rId="2209" sId="1">
    <oc r="U98">
      <f>'W:\Экологи\РЕЕСТР М(П)НТКО\[Реестр М(П)НТКО г. Ханты-Мансийск.xlsx]РЕЕСТР'!AC98</f>
    </oc>
    <nc r="U98">
      <f>'W:\Экологи\РЕЕСТР М(П)НТКО\[Реестр М(П)НТКО г. Ханты-Мансийск.xlsx]РЕЕСТР'!AC98</f>
    </nc>
  </rcc>
  <rcc rId="2210" sId="1">
    <oc r="V98">
      <f>'W:\Экологи\РЕЕСТР М(П)НТКО\[Реестр М(П)НТКО г. Ханты-Мансийск.xlsx]РЕЕСТР'!AD98</f>
    </oc>
    <nc r="V98">
      <f>'W:\Экологи\РЕЕСТР М(П)НТКО\[Реестр М(П)НТКО г. Ханты-Мансийск.xlsx]РЕЕСТР'!AD98</f>
    </nc>
  </rcc>
  <rcc rId="2211" sId="1">
    <oc r="W98">
      <f>'W:\Экологи\РЕЕСТР М(П)НТКО\[Реестр М(П)НТКО г. Ханты-Мансийск.xlsx]РЕЕСТР'!AE98</f>
    </oc>
    <nc r="W98">
      <f>'W:\Экологи\РЕЕСТР М(П)НТКО\[Реестр М(П)НТКО г. Ханты-Мансийск.xlsx]РЕЕСТР'!AE98</f>
    </nc>
  </rcc>
  <rcc rId="2212" sId="1">
    <oc r="X98">
      <f>'W:\Экологи\РЕЕСТР М(П)НТКО\[Реестр М(П)НТКО г. Ханты-Мансийск.xlsx]РЕЕСТР'!AI98</f>
    </oc>
    <nc r="X98">
      <f>'W:\Экологи\РЕЕСТР М(П)НТКО\[Реестр М(П)НТКО г. Ханты-Мансийск.xlsx]РЕЕСТР'!AI98</f>
    </nc>
  </rcc>
  <rcc rId="2213" sId="1">
    <oc r="Y98">
      <f>'W:\Экологи\РЕЕСТР М(П)НТКО\[Реестр М(П)НТКО г. Ханты-Мансийск.xlsx]РЕЕСТР'!AM98</f>
    </oc>
    <nc r="Y98">
      <f>'W:\Экологи\РЕЕСТР М(П)НТКО\[Реестр М(П)НТКО г. Ханты-Мансийск.xlsx]РЕЕСТР'!AM98</f>
    </nc>
  </rcc>
  <rcc rId="2214" sId="1">
    <oc r="B99">
      <f>'W:\Экологи\РЕЕСТР М(П)НТКО\[Реестр М(П)НТКО г. Ханты-Мансийск.xlsx]РЕЕСТР'!B99</f>
    </oc>
    <nc r="B99">
      <f>'W:\Экологи\РЕЕСТР М(П)НТКО\[Реестр М(П)НТКО г. Ханты-Мансийск.xlsx]РЕЕСТР'!B99</f>
    </nc>
  </rcc>
  <rcc rId="2215" sId="1">
    <oc r="C99">
      <f>'W:\Экологи\РЕЕСТР М(П)НТКО\[Реестр М(П)НТКО г. Ханты-Мансийск.xlsx]РЕЕСТР'!C99</f>
    </oc>
    <nc r="C99">
      <f>'W:\Экологи\РЕЕСТР М(П)НТКО\[Реестр М(П)НТКО г. Ханты-Мансийск.xlsx]РЕЕСТР'!C99</f>
    </nc>
  </rcc>
  <rcc rId="2216" sId="1">
    <oc r="D99">
      <f>'W:\Экологи\РЕЕСТР М(П)НТКО\[Реестр М(П)НТКО г. Ханты-Мансийск.xlsx]РЕЕСТР'!D99</f>
    </oc>
    <nc r="D99">
      <f>'W:\Экологи\РЕЕСТР М(П)НТКО\[Реестр М(П)НТКО г. Ханты-Мансийск.xlsx]РЕЕСТР'!D99</f>
    </nc>
  </rcc>
  <rcc rId="2217" sId="1">
    <oc r="E99">
      <f>'W:\Экологи\РЕЕСТР М(П)НТКО\[Реестр М(П)НТКО г. Ханты-Мансийск.xlsx]РЕЕСТР'!F99</f>
    </oc>
    <nc r="E99">
      <f>'W:\Экологи\РЕЕСТР М(П)НТКО\[Реестр М(П)НТКО г. Ханты-Мансийск.xlsx]РЕЕСТР'!F99</f>
    </nc>
  </rcc>
  <rcc rId="2218" sId="1">
    <oc r="F99">
      <f>'W:\Экологи\РЕЕСТР М(П)НТКО\[Реестр М(П)НТКО г. Ханты-Мансийск.xlsx]РЕЕСТР'!H99</f>
    </oc>
    <nc r="F99">
      <f>'W:\Экологи\РЕЕСТР М(П)НТКО\[Реестр М(П)НТКО г. Ханты-Мансийск.xlsx]РЕЕСТР'!H99</f>
    </nc>
  </rcc>
  <rcc rId="2219" sId="1">
    <oc r="G99">
      <f>'W:\Экологи\РЕЕСТР М(П)НТКО\[Реестр М(П)НТКО г. Ханты-Мансийск.xlsx]РЕЕСТР'!I99</f>
    </oc>
    <nc r="G99">
      <f>'W:\Экологи\РЕЕСТР М(П)НТКО\[Реестр М(П)НТКО г. Ханты-Мансийск.xlsx]РЕЕСТР'!I99</f>
    </nc>
  </rcc>
  <rcc rId="2220" sId="1">
    <oc r="H99">
      <f>'W:\Экологи\РЕЕСТР М(П)НТКО\[Реестр М(П)НТКО г. Ханты-Мансийск.xlsx]РЕЕСТР'!J99</f>
    </oc>
    <nc r="H99">
      <f>'W:\Экологи\РЕЕСТР М(П)НТКО\[Реестр М(П)НТКО г. Ханты-Мансийск.xlsx]РЕЕСТР'!J99</f>
    </nc>
  </rcc>
  <rcc rId="2221" sId="1">
    <oc r="I99">
      <f>'W:\Экологи\РЕЕСТР М(П)НТКО\[Реестр М(П)НТКО г. Ханты-Мансийск.xlsx]РЕЕСТР'!K99</f>
    </oc>
    <nc r="I99">
      <f>'W:\Экологи\РЕЕСТР М(П)НТКО\[Реестр М(П)НТКО г. Ханты-Мансийск.xlsx]РЕЕСТР'!K99</f>
    </nc>
  </rcc>
  <rcc rId="2222" sId="1">
    <oc r="J99">
      <f>'W:\Экологи\РЕЕСТР М(П)НТКО\[Реестр М(П)НТКО г. Ханты-Мансийск.xlsx]РЕЕСТР'!L99</f>
    </oc>
    <nc r="J99">
      <f>'W:\Экологи\РЕЕСТР М(П)НТКО\[Реестр М(П)НТКО г. Ханты-Мансийск.xlsx]РЕЕСТР'!L99</f>
    </nc>
  </rcc>
  <rcc rId="2223" sId="1">
    <oc r="K99">
      <f>'W:\Экологи\РЕЕСТР М(П)НТКО\[Реестр М(П)НТКО г. Ханты-Мансийск.xlsx]РЕЕСТР'!M99</f>
    </oc>
    <nc r="K99">
      <f>'W:\Экологи\РЕЕСТР М(П)НТКО\[Реестр М(П)НТКО г. Ханты-Мансийск.xlsx]РЕЕСТР'!M99</f>
    </nc>
  </rcc>
  <rcc rId="2224" sId="1">
    <oc r="L99">
      <f>'W:\Экологи\РЕЕСТР М(П)НТКО\[Реестр М(П)НТКО г. Ханты-Мансийск.xlsx]РЕЕСТР'!N99</f>
    </oc>
    <nc r="L99">
      <f>'W:\Экологи\РЕЕСТР М(П)НТКО\[Реестр М(П)НТКО г. Ханты-Мансийск.xlsx]РЕЕСТР'!N99</f>
    </nc>
  </rcc>
  <rcc rId="2225" sId="1">
    <oc r="M99">
      <f>'W:\Экологи\РЕЕСТР М(П)НТКО\[Реестр М(П)НТКО г. Ханты-Мансийск.xlsx]РЕЕСТР'!O99</f>
    </oc>
    <nc r="M99">
      <f>'W:\Экологи\РЕЕСТР М(П)НТКО\[Реестр М(П)НТКО г. Ханты-Мансийск.xlsx]РЕЕСТР'!O99</f>
    </nc>
  </rcc>
  <rcc rId="2226" sId="1">
    <oc r="N99">
      <f>'W:\Экологи\РЕЕСТР М(П)НТКО\[Реестр М(П)НТКО г. Ханты-Мансийск.xlsx]РЕЕСТР'!P99</f>
    </oc>
    <nc r="N99">
      <f>'W:\Экологи\РЕЕСТР М(П)НТКО\[Реестр М(П)НТКО г. Ханты-Мансийск.xlsx]РЕЕСТР'!P99</f>
    </nc>
  </rcc>
  <rcc rId="2227" sId="1">
    <oc r="O99">
      <f>'W:\Экологи\РЕЕСТР М(П)НТКО\[Реестр М(П)НТКО г. Ханты-Мансийск.xlsx]РЕЕСТР'!Q99</f>
    </oc>
    <nc r="O99">
      <f>'W:\Экологи\РЕЕСТР М(П)НТКО\[Реестр М(П)НТКО г. Ханты-Мансийск.xlsx]РЕЕСТР'!Q99</f>
    </nc>
  </rcc>
  <rcc rId="2228" sId="1">
    <oc r="P99">
      <f>'W:\Экологи\РЕЕСТР М(П)НТКО\[Реестр М(П)НТКО г. Ханты-Мансийск.xlsx]РЕЕСТР'!R99</f>
    </oc>
    <nc r="P99">
      <f>'W:\Экологи\РЕЕСТР М(П)НТКО\[Реестр М(П)НТКО г. Ханты-Мансийск.xlsx]РЕЕСТР'!R99</f>
    </nc>
  </rcc>
  <rcc rId="2229" sId="1">
    <oc r="Q99">
      <f>'W:\Экологи\РЕЕСТР М(П)НТКО\[Реестр М(П)НТКО г. Ханты-Мансийск.xlsx]РЕЕСТР'!V99</f>
    </oc>
    <nc r="Q99">
      <f>'W:\Экологи\РЕЕСТР М(П)НТКО\[Реестр М(П)НТКО г. Ханты-Мансийск.xlsx]РЕЕСТР'!V99</f>
    </nc>
  </rcc>
  <rcc rId="2230" sId="1">
    <oc r="R99">
      <f>'W:\Экологи\РЕЕСТР М(П)НТКО\[Реестр М(П)НТКО г. Ханты-Мансийск.xlsx]РЕЕСТР'!W99</f>
    </oc>
    <nc r="R99">
      <f>'W:\Экологи\РЕЕСТР М(П)НТКО\[Реестр М(П)НТКО г. Ханты-Мансийск.xlsx]РЕЕСТР'!W99</f>
    </nc>
  </rcc>
  <rcc rId="2231" sId="1">
    <oc r="S99">
      <f>'W:\Экологи\РЕЕСТР М(П)НТКО\[Реестр М(П)НТКО г. Ханты-Мансийск.xlsx]РЕЕСТР'!X99</f>
    </oc>
    <nc r="S99">
      <f>'W:\Экологи\РЕЕСТР М(П)НТКО\[Реестр М(П)НТКО г. Ханты-Мансийск.xlsx]РЕЕСТР'!X99</f>
    </nc>
  </rcc>
  <rcc rId="2232" sId="1">
    <oc r="T99">
      <f>'W:\Экологи\РЕЕСТР М(П)НТКО\[Реестр М(П)НТКО г. Ханты-Мансийск.xlsx]РЕЕСТР'!AB99</f>
    </oc>
    <nc r="T99">
      <f>'W:\Экологи\РЕЕСТР М(П)НТКО\[Реестр М(П)НТКО г. Ханты-Мансийск.xlsx]РЕЕСТР'!AB99</f>
    </nc>
  </rcc>
  <rcc rId="2233" sId="1">
    <oc r="U99">
      <f>'W:\Экологи\РЕЕСТР М(П)НТКО\[Реестр М(П)НТКО г. Ханты-Мансийск.xlsx]РЕЕСТР'!AC99</f>
    </oc>
    <nc r="U99">
      <f>'W:\Экологи\РЕЕСТР М(П)НТКО\[Реестр М(П)НТКО г. Ханты-Мансийск.xlsx]РЕЕСТР'!AC99</f>
    </nc>
  </rcc>
  <rcc rId="2234" sId="1">
    <oc r="V99">
      <f>'W:\Экологи\РЕЕСТР М(П)НТКО\[Реестр М(П)НТКО г. Ханты-Мансийск.xlsx]РЕЕСТР'!AD99</f>
    </oc>
    <nc r="V99">
      <f>'W:\Экологи\РЕЕСТР М(П)НТКО\[Реестр М(П)НТКО г. Ханты-Мансийск.xlsx]РЕЕСТР'!AD99</f>
    </nc>
  </rcc>
  <rcc rId="2235" sId="1">
    <oc r="W99">
      <f>'W:\Экологи\РЕЕСТР М(П)НТКО\[Реестр М(П)НТКО г. Ханты-Мансийск.xlsx]РЕЕСТР'!AE99</f>
    </oc>
    <nc r="W99">
      <f>'W:\Экологи\РЕЕСТР М(П)НТКО\[Реестр М(П)НТКО г. Ханты-Мансийск.xlsx]РЕЕСТР'!AE99</f>
    </nc>
  </rcc>
  <rcc rId="2236" sId="1">
    <oc r="X99">
      <f>'W:\Экологи\РЕЕСТР М(П)НТКО\[Реестр М(П)НТКО г. Ханты-Мансийск.xlsx]РЕЕСТР'!AI99</f>
    </oc>
    <nc r="X99">
      <f>'W:\Экологи\РЕЕСТР М(П)НТКО\[Реестр М(П)НТКО г. Ханты-Мансийск.xlsx]РЕЕСТР'!AI99</f>
    </nc>
  </rcc>
  <rcc rId="2237" sId="1">
    <oc r="Y99">
      <f>'W:\Экологи\РЕЕСТР М(П)НТКО\[Реестр М(П)НТКО г. Ханты-Мансийск.xlsx]РЕЕСТР'!AM99</f>
    </oc>
    <nc r="Y99">
      <f>'W:\Экологи\РЕЕСТР М(П)НТКО\[Реестр М(П)НТКО г. Ханты-Мансийск.xlsx]РЕЕСТР'!AM99</f>
    </nc>
  </rcc>
  <rcc rId="2238" sId="1">
    <oc r="B100">
      <f>'W:\Экологи\РЕЕСТР М(П)НТКО\[Реестр М(П)НТКО г. Ханты-Мансийск.xlsx]РЕЕСТР'!B100</f>
    </oc>
    <nc r="B100">
      <f>'W:\Экологи\РЕЕСТР М(П)НТКО\[Реестр М(П)НТКО г. Ханты-Мансийск.xlsx]РЕЕСТР'!B100</f>
    </nc>
  </rcc>
  <rcc rId="2239" sId="1">
    <oc r="C100">
      <f>'W:\Экологи\РЕЕСТР М(П)НТКО\[Реестр М(П)НТКО г. Ханты-Мансийск.xlsx]РЕЕСТР'!C100</f>
    </oc>
    <nc r="C100">
      <f>'W:\Экологи\РЕЕСТР М(П)НТКО\[Реестр М(П)НТКО г. Ханты-Мансийск.xlsx]РЕЕСТР'!C100</f>
    </nc>
  </rcc>
  <rcc rId="2240" sId="1">
    <oc r="D100">
      <f>'W:\Экологи\РЕЕСТР М(П)НТКО\[Реестр М(П)НТКО г. Ханты-Мансийск.xlsx]РЕЕСТР'!D100</f>
    </oc>
    <nc r="D100">
      <f>'W:\Экологи\РЕЕСТР М(П)НТКО\[Реестр М(П)НТКО г. Ханты-Мансийск.xlsx]РЕЕСТР'!D100</f>
    </nc>
  </rcc>
  <rcc rId="2241" sId="1">
    <oc r="E100">
      <f>'W:\Экологи\РЕЕСТР М(П)НТКО\[Реестр М(П)НТКО г. Ханты-Мансийск.xlsx]РЕЕСТР'!F100</f>
    </oc>
    <nc r="E100">
      <f>'W:\Экологи\РЕЕСТР М(П)НТКО\[Реестр М(П)НТКО г. Ханты-Мансийск.xlsx]РЕЕСТР'!F100</f>
    </nc>
  </rcc>
  <rcc rId="2242" sId="1">
    <oc r="F100">
      <f>'W:\Экологи\РЕЕСТР М(П)НТКО\[Реестр М(П)НТКО г. Ханты-Мансийск.xlsx]РЕЕСТР'!H100</f>
    </oc>
    <nc r="F100">
      <f>'W:\Экологи\РЕЕСТР М(П)НТКО\[Реестр М(П)НТКО г. Ханты-Мансийск.xlsx]РЕЕСТР'!H100</f>
    </nc>
  </rcc>
  <rcc rId="2243" sId="1">
    <oc r="G100">
      <f>'W:\Экологи\РЕЕСТР М(П)НТКО\[Реестр М(П)НТКО г. Ханты-Мансийск.xlsx]РЕЕСТР'!I100</f>
    </oc>
    <nc r="G100">
      <f>'W:\Экологи\РЕЕСТР М(П)НТКО\[Реестр М(П)НТКО г. Ханты-Мансийск.xlsx]РЕЕСТР'!I100</f>
    </nc>
  </rcc>
  <rcc rId="2244" sId="1">
    <oc r="H100">
      <f>'W:\Экологи\РЕЕСТР М(П)НТКО\[Реестр М(П)НТКО г. Ханты-Мансийск.xlsx]РЕЕСТР'!J100</f>
    </oc>
    <nc r="H100">
      <f>'W:\Экологи\РЕЕСТР М(П)НТКО\[Реестр М(П)НТКО г. Ханты-Мансийск.xlsx]РЕЕСТР'!J100</f>
    </nc>
  </rcc>
  <rcc rId="2245" sId="1">
    <oc r="I100">
      <f>'W:\Экологи\РЕЕСТР М(П)НТКО\[Реестр М(П)НТКО г. Ханты-Мансийск.xlsx]РЕЕСТР'!K100</f>
    </oc>
    <nc r="I100">
      <f>'W:\Экологи\РЕЕСТР М(П)НТКО\[Реестр М(П)НТКО г. Ханты-Мансийск.xlsx]РЕЕСТР'!K100</f>
    </nc>
  </rcc>
  <rcc rId="2246" sId="1">
    <oc r="J100">
      <f>'W:\Экологи\РЕЕСТР М(П)НТКО\[Реестр М(П)НТКО г. Ханты-Мансийск.xlsx]РЕЕСТР'!L100</f>
    </oc>
    <nc r="J100">
      <f>'W:\Экологи\РЕЕСТР М(П)НТКО\[Реестр М(П)НТКО г. Ханты-Мансийск.xlsx]РЕЕСТР'!L100</f>
    </nc>
  </rcc>
  <rcc rId="2247" sId="1">
    <oc r="K100">
      <f>'W:\Экологи\РЕЕСТР М(П)НТКО\[Реестр М(П)НТКО г. Ханты-Мансийск.xlsx]РЕЕСТР'!M100</f>
    </oc>
    <nc r="K100">
      <f>'W:\Экологи\РЕЕСТР М(П)НТКО\[Реестр М(П)НТКО г. Ханты-Мансийск.xlsx]РЕЕСТР'!M100</f>
    </nc>
  </rcc>
  <rcc rId="2248" sId="1">
    <oc r="L100">
      <f>'W:\Экологи\РЕЕСТР М(П)НТКО\[Реестр М(П)НТКО г. Ханты-Мансийск.xlsx]РЕЕСТР'!N100</f>
    </oc>
    <nc r="L100">
      <f>'W:\Экологи\РЕЕСТР М(П)НТКО\[Реестр М(П)НТКО г. Ханты-Мансийск.xlsx]РЕЕСТР'!N100</f>
    </nc>
  </rcc>
  <rcc rId="2249" sId="1">
    <oc r="M100">
      <f>'W:\Экологи\РЕЕСТР М(П)НТКО\[Реестр М(П)НТКО г. Ханты-Мансийск.xlsx]РЕЕСТР'!O100</f>
    </oc>
    <nc r="M100">
      <f>'W:\Экологи\РЕЕСТР М(П)НТКО\[Реестр М(П)НТКО г. Ханты-Мансийск.xlsx]РЕЕСТР'!O100</f>
    </nc>
  </rcc>
  <rcc rId="2250" sId="1">
    <oc r="N100">
      <f>'W:\Экологи\РЕЕСТР М(П)НТКО\[Реестр М(П)НТКО г. Ханты-Мансийск.xlsx]РЕЕСТР'!P100</f>
    </oc>
    <nc r="N100">
      <f>'W:\Экологи\РЕЕСТР М(П)НТКО\[Реестр М(П)НТКО г. Ханты-Мансийск.xlsx]РЕЕСТР'!P100</f>
    </nc>
  </rcc>
  <rcc rId="2251" sId="1">
    <oc r="O100">
      <f>'W:\Экологи\РЕЕСТР М(П)НТКО\[Реестр М(П)НТКО г. Ханты-Мансийск.xlsx]РЕЕСТР'!Q100</f>
    </oc>
    <nc r="O100">
      <f>'W:\Экологи\РЕЕСТР М(П)НТКО\[Реестр М(П)НТКО г. Ханты-Мансийск.xlsx]РЕЕСТР'!Q100</f>
    </nc>
  </rcc>
  <rcc rId="2252" sId="1">
    <oc r="P100">
      <f>'W:\Экологи\РЕЕСТР М(П)НТКО\[Реестр М(П)НТКО г. Ханты-Мансийск.xlsx]РЕЕСТР'!R100</f>
    </oc>
    <nc r="P100">
      <f>'W:\Экологи\РЕЕСТР М(П)НТКО\[Реестр М(П)НТКО г. Ханты-Мансийск.xlsx]РЕЕСТР'!R100</f>
    </nc>
  </rcc>
  <rcc rId="2253" sId="1">
    <oc r="Q100">
      <f>'W:\Экологи\РЕЕСТР М(П)НТКО\[Реестр М(П)НТКО г. Ханты-Мансийск.xlsx]РЕЕСТР'!V100</f>
    </oc>
    <nc r="Q100">
      <f>'W:\Экологи\РЕЕСТР М(П)НТКО\[Реестр М(П)НТКО г. Ханты-Мансийск.xlsx]РЕЕСТР'!V100</f>
    </nc>
  </rcc>
  <rcc rId="2254" sId="1">
    <oc r="R100">
      <f>'W:\Экологи\РЕЕСТР М(П)НТКО\[Реестр М(П)НТКО г. Ханты-Мансийск.xlsx]РЕЕСТР'!W100</f>
    </oc>
    <nc r="R100">
      <f>'W:\Экологи\РЕЕСТР М(П)НТКО\[Реестр М(П)НТКО г. Ханты-Мансийск.xlsx]РЕЕСТР'!W100</f>
    </nc>
  </rcc>
  <rcc rId="2255" sId="1">
    <oc r="S100">
      <f>'W:\Экологи\РЕЕСТР М(П)НТКО\[Реестр М(П)НТКО г. Ханты-Мансийск.xlsx]РЕЕСТР'!X100</f>
    </oc>
    <nc r="S100">
      <f>'W:\Экологи\РЕЕСТР М(П)НТКО\[Реестр М(П)НТКО г. Ханты-Мансийск.xlsx]РЕЕСТР'!X100</f>
    </nc>
  </rcc>
  <rcc rId="2256" sId="1">
    <oc r="T100">
      <f>'W:\Экологи\РЕЕСТР М(П)НТКО\[Реестр М(П)НТКО г. Ханты-Мансийск.xlsx]РЕЕСТР'!AB100</f>
    </oc>
    <nc r="T100">
      <f>'W:\Экологи\РЕЕСТР М(П)НТКО\[Реестр М(П)НТКО г. Ханты-Мансийск.xlsx]РЕЕСТР'!AB100</f>
    </nc>
  </rcc>
  <rcc rId="2257" sId="1">
    <oc r="U100">
      <f>'W:\Экологи\РЕЕСТР М(П)НТКО\[Реестр М(П)НТКО г. Ханты-Мансийск.xlsx]РЕЕСТР'!AC100</f>
    </oc>
    <nc r="U100">
      <f>'W:\Экологи\РЕЕСТР М(П)НТКО\[Реестр М(П)НТКО г. Ханты-Мансийск.xlsx]РЕЕСТР'!AC100</f>
    </nc>
  </rcc>
  <rcc rId="2258" sId="1">
    <oc r="V100">
      <f>'W:\Экологи\РЕЕСТР М(П)НТКО\[Реестр М(П)НТКО г. Ханты-Мансийск.xlsx]РЕЕСТР'!AD100</f>
    </oc>
    <nc r="V100">
      <f>'W:\Экологи\РЕЕСТР М(П)НТКО\[Реестр М(П)НТКО г. Ханты-Мансийск.xlsx]РЕЕСТР'!AD100</f>
    </nc>
  </rcc>
  <rcc rId="2259" sId="1">
    <oc r="W100">
      <f>'W:\Экологи\РЕЕСТР М(П)НТКО\[Реестр М(П)НТКО г. Ханты-Мансийск.xlsx]РЕЕСТР'!AE100</f>
    </oc>
    <nc r="W100">
      <f>'W:\Экологи\РЕЕСТР М(П)НТКО\[Реестр М(П)НТКО г. Ханты-Мансийск.xlsx]РЕЕСТР'!AE100</f>
    </nc>
  </rcc>
  <rcc rId="2260" sId="1">
    <oc r="X100">
      <f>'W:\Экологи\РЕЕСТР М(П)НТКО\[Реестр М(П)НТКО г. Ханты-Мансийск.xlsx]РЕЕСТР'!AI100</f>
    </oc>
    <nc r="X100">
      <f>'W:\Экологи\РЕЕСТР М(П)НТКО\[Реестр М(П)НТКО г. Ханты-Мансийск.xlsx]РЕЕСТР'!AI100</f>
    </nc>
  </rcc>
  <rcc rId="2261" sId="1">
    <oc r="Y100">
      <f>'W:\Экологи\РЕЕСТР М(П)НТКО\[Реестр М(П)НТКО г. Ханты-Мансийск.xlsx]РЕЕСТР'!AM100</f>
    </oc>
    <nc r="Y100">
      <f>'W:\Экологи\РЕЕСТР М(П)НТКО\[Реестр М(П)НТКО г. Ханты-Мансийск.xlsx]РЕЕСТР'!AM100</f>
    </nc>
  </rcc>
  <rcc rId="2262" sId="1">
    <oc r="B101">
      <f>'W:\Экологи\РЕЕСТР М(П)НТКО\[Реестр М(П)НТКО г. Ханты-Мансийск.xlsx]РЕЕСТР'!B101</f>
    </oc>
    <nc r="B101">
      <f>'W:\Экологи\РЕЕСТР М(П)НТКО\[Реестр М(П)НТКО г. Ханты-Мансийск.xlsx]РЕЕСТР'!B101</f>
    </nc>
  </rcc>
  <rcc rId="2263" sId="1">
    <oc r="C101">
      <f>'W:\Экологи\РЕЕСТР М(П)НТКО\[Реестр М(П)НТКО г. Ханты-Мансийск.xlsx]РЕЕСТР'!C101</f>
    </oc>
    <nc r="C101">
      <f>'W:\Экологи\РЕЕСТР М(П)НТКО\[Реестр М(П)НТКО г. Ханты-Мансийск.xlsx]РЕЕСТР'!C101</f>
    </nc>
  </rcc>
  <rcc rId="2264" sId="1">
    <oc r="D101">
      <f>'W:\Экологи\РЕЕСТР М(П)НТКО\[Реестр М(П)НТКО г. Ханты-Мансийск.xlsx]РЕЕСТР'!D101</f>
    </oc>
    <nc r="D101">
      <f>'W:\Экологи\РЕЕСТР М(П)НТКО\[Реестр М(П)НТКО г. Ханты-Мансийск.xlsx]РЕЕСТР'!D101</f>
    </nc>
  </rcc>
  <rcc rId="2265" sId="1">
    <oc r="E101">
      <f>'W:\Экологи\РЕЕСТР М(П)НТКО\[Реестр М(П)НТКО г. Ханты-Мансийск.xlsx]РЕЕСТР'!F101</f>
    </oc>
    <nc r="E101">
      <f>'W:\Экологи\РЕЕСТР М(П)НТКО\[Реестр М(П)НТКО г. Ханты-Мансийск.xlsx]РЕЕСТР'!F101</f>
    </nc>
  </rcc>
  <rcc rId="2266" sId="1">
    <oc r="F101">
      <f>'W:\Экологи\РЕЕСТР М(П)НТКО\[Реестр М(П)НТКО г. Ханты-Мансийск.xlsx]РЕЕСТР'!H101</f>
    </oc>
    <nc r="F101">
      <f>'W:\Экологи\РЕЕСТР М(П)НТКО\[Реестр М(П)НТКО г. Ханты-Мансийск.xlsx]РЕЕСТР'!H101</f>
    </nc>
  </rcc>
  <rcc rId="2267" sId="1">
    <oc r="G101">
      <f>'W:\Экологи\РЕЕСТР М(П)НТКО\[Реестр М(П)НТКО г. Ханты-Мансийск.xlsx]РЕЕСТР'!I101</f>
    </oc>
    <nc r="G101">
      <f>'W:\Экологи\РЕЕСТР М(П)НТКО\[Реестр М(П)НТКО г. Ханты-Мансийск.xlsx]РЕЕСТР'!I101</f>
    </nc>
  </rcc>
  <rcc rId="2268" sId="1">
    <oc r="H101">
      <f>'W:\Экологи\РЕЕСТР М(П)НТКО\[Реестр М(П)НТКО г. Ханты-Мансийск.xlsx]РЕЕСТР'!J101</f>
    </oc>
    <nc r="H101">
      <f>'W:\Экологи\РЕЕСТР М(П)НТКО\[Реестр М(П)НТКО г. Ханты-Мансийск.xlsx]РЕЕСТР'!J101</f>
    </nc>
  </rcc>
  <rcc rId="2269" sId="1">
    <oc r="I101">
      <f>'W:\Экологи\РЕЕСТР М(П)НТКО\[Реестр М(П)НТКО г. Ханты-Мансийск.xlsx]РЕЕСТР'!K101</f>
    </oc>
    <nc r="I101">
      <f>'W:\Экологи\РЕЕСТР М(П)НТКО\[Реестр М(П)НТКО г. Ханты-Мансийск.xlsx]РЕЕСТР'!K101</f>
    </nc>
  </rcc>
  <rcc rId="2270" sId="1">
    <oc r="J101">
      <f>'W:\Экологи\РЕЕСТР М(П)НТКО\[Реестр М(П)НТКО г. Ханты-Мансийск.xlsx]РЕЕСТР'!L101</f>
    </oc>
    <nc r="J101">
      <f>'W:\Экологи\РЕЕСТР М(П)НТКО\[Реестр М(П)НТКО г. Ханты-Мансийск.xlsx]РЕЕСТР'!L101</f>
    </nc>
  </rcc>
  <rcc rId="2271" sId="1">
    <oc r="K101">
      <f>'W:\Экологи\РЕЕСТР М(П)НТКО\[Реестр М(П)НТКО г. Ханты-Мансийск.xlsx]РЕЕСТР'!M101</f>
    </oc>
    <nc r="K101">
      <f>'W:\Экологи\РЕЕСТР М(П)НТКО\[Реестр М(П)НТКО г. Ханты-Мансийск.xlsx]РЕЕСТР'!M101</f>
    </nc>
  </rcc>
  <rcc rId="2272" sId="1">
    <oc r="L101">
      <f>'W:\Экологи\РЕЕСТР М(П)НТКО\[Реестр М(П)НТКО г. Ханты-Мансийск.xlsx]РЕЕСТР'!N101</f>
    </oc>
    <nc r="L101">
      <f>'W:\Экологи\РЕЕСТР М(П)НТКО\[Реестр М(П)НТКО г. Ханты-Мансийск.xlsx]РЕЕСТР'!N101</f>
    </nc>
  </rcc>
  <rcc rId="2273" sId="1">
    <oc r="M101">
      <f>'W:\Экологи\РЕЕСТР М(П)НТКО\[Реестр М(П)НТКО г. Ханты-Мансийск.xlsx]РЕЕСТР'!O101</f>
    </oc>
    <nc r="M101">
      <f>'W:\Экологи\РЕЕСТР М(П)НТКО\[Реестр М(П)НТКО г. Ханты-Мансийск.xlsx]РЕЕСТР'!O101</f>
    </nc>
  </rcc>
  <rcc rId="2274" sId="1">
    <oc r="N101">
      <f>'W:\Экологи\РЕЕСТР М(П)НТКО\[Реестр М(П)НТКО г. Ханты-Мансийск.xlsx]РЕЕСТР'!P101</f>
    </oc>
    <nc r="N101">
      <f>'W:\Экологи\РЕЕСТР М(П)НТКО\[Реестр М(П)НТКО г. Ханты-Мансийск.xlsx]РЕЕСТР'!P101</f>
    </nc>
  </rcc>
  <rcc rId="2275" sId="1">
    <oc r="O101">
      <f>'W:\Экологи\РЕЕСТР М(П)НТКО\[Реестр М(П)НТКО г. Ханты-Мансийск.xlsx]РЕЕСТР'!Q101</f>
    </oc>
    <nc r="O101">
      <f>'W:\Экологи\РЕЕСТР М(П)НТКО\[Реестр М(П)НТКО г. Ханты-Мансийск.xlsx]РЕЕСТР'!Q101</f>
    </nc>
  </rcc>
  <rcc rId="2276" sId="1">
    <oc r="P101">
      <f>'W:\Экологи\РЕЕСТР М(П)НТКО\[Реестр М(П)НТКО г. Ханты-Мансийск.xlsx]РЕЕСТР'!R101</f>
    </oc>
    <nc r="P101">
      <f>'W:\Экологи\РЕЕСТР М(П)НТКО\[Реестр М(П)НТКО г. Ханты-Мансийск.xlsx]РЕЕСТР'!R101</f>
    </nc>
  </rcc>
  <rcc rId="2277" sId="1">
    <oc r="Q101">
      <f>'W:\Экологи\РЕЕСТР М(П)НТКО\[Реестр М(П)НТКО г. Ханты-Мансийск.xlsx]РЕЕСТР'!V101</f>
    </oc>
    <nc r="Q101">
      <f>'W:\Экологи\РЕЕСТР М(П)НТКО\[Реестр М(П)НТКО г. Ханты-Мансийск.xlsx]РЕЕСТР'!V101</f>
    </nc>
  </rcc>
  <rcc rId="2278" sId="1">
    <oc r="R101">
      <f>'W:\Экологи\РЕЕСТР М(П)НТКО\[Реестр М(П)НТКО г. Ханты-Мансийск.xlsx]РЕЕСТР'!W101</f>
    </oc>
    <nc r="R101">
      <f>'W:\Экологи\РЕЕСТР М(П)НТКО\[Реестр М(П)НТКО г. Ханты-Мансийск.xlsx]РЕЕСТР'!W101</f>
    </nc>
  </rcc>
  <rcc rId="2279" sId="1">
    <oc r="S101">
      <f>'W:\Экологи\РЕЕСТР М(П)НТКО\[Реестр М(П)НТКО г. Ханты-Мансийск.xlsx]РЕЕСТР'!X101</f>
    </oc>
    <nc r="S101">
      <f>'W:\Экологи\РЕЕСТР М(П)НТКО\[Реестр М(П)НТКО г. Ханты-Мансийск.xlsx]РЕЕСТР'!X101</f>
    </nc>
  </rcc>
  <rcc rId="2280" sId="1">
    <oc r="T101">
      <f>'W:\Экологи\РЕЕСТР М(П)НТКО\[Реестр М(П)НТКО г. Ханты-Мансийск.xlsx]РЕЕСТР'!AB101</f>
    </oc>
    <nc r="T101">
      <f>'W:\Экологи\РЕЕСТР М(П)НТКО\[Реестр М(П)НТКО г. Ханты-Мансийск.xlsx]РЕЕСТР'!AB101</f>
    </nc>
  </rcc>
  <rcc rId="2281" sId="1">
    <oc r="U101">
      <f>'W:\Экологи\РЕЕСТР М(П)НТКО\[Реестр М(П)НТКО г. Ханты-Мансийск.xlsx]РЕЕСТР'!AC101</f>
    </oc>
    <nc r="U101">
      <f>'W:\Экологи\РЕЕСТР М(П)НТКО\[Реестр М(П)НТКО г. Ханты-Мансийск.xlsx]РЕЕСТР'!AC101</f>
    </nc>
  </rcc>
  <rcc rId="2282" sId="1">
    <oc r="V101">
      <f>'W:\Экологи\РЕЕСТР М(П)НТКО\[Реестр М(П)НТКО г. Ханты-Мансийск.xlsx]РЕЕСТР'!AD101</f>
    </oc>
    <nc r="V101">
      <f>'W:\Экологи\РЕЕСТР М(П)НТКО\[Реестр М(П)НТКО г. Ханты-Мансийск.xlsx]РЕЕСТР'!AD101</f>
    </nc>
  </rcc>
  <rcc rId="2283" sId="1">
    <oc r="W101">
      <f>'W:\Экологи\РЕЕСТР М(П)НТКО\[Реестр М(П)НТКО г. Ханты-Мансийск.xlsx]РЕЕСТР'!AE101</f>
    </oc>
    <nc r="W101">
      <f>'W:\Экологи\РЕЕСТР М(П)НТКО\[Реестр М(П)НТКО г. Ханты-Мансийск.xlsx]РЕЕСТР'!AE101</f>
    </nc>
  </rcc>
  <rcc rId="2284" sId="1">
    <oc r="X101">
      <f>'W:\Экологи\РЕЕСТР М(П)НТКО\[Реестр М(П)НТКО г. Ханты-Мансийск.xlsx]РЕЕСТР'!AI101</f>
    </oc>
    <nc r="X101">
      <f>'W:\Экологи\РЕЕСТР М(П)НТКО\[Реестр М(П)НТКО г. Ханты-Мансийск.xlsx]РЕЕСТР'!AI101</f>
    </nc>
  </rcc>
  <rcc rId="2285" sId="1">
    <oc r="Y101">
      <f>'W:\Экологи\РЕЕСТР М(П)НТКО\[Реестр М(П)НТКО г. Ханты-Мансийск.xlsx]РЕЕСТР'!AM101</f>
    </oc>
    <nc r="Y101">
      <f>'W:\Экологи\РЕЕСТР М(П)НТКО\[Реестр М(П)НТКО г. Ханты-Мансийск.xlsx]РЕЕСТР'!AM101</f>
    </nc>
  </rcc>
  <rcc rId="2286" sId="1">
    <oc r="B102">
      <f>'W:\Экологи\РЕЕСТР М(П)НТКО\[Реестр М(П)НТКО г. Ханты-Мансийск.xlsx]РЕЕСТР'!B102</f>
    </oc>
    <nc r="B102">
      <f>'W:\Экологи\РЕЕСТР М(П)НТКО\[Реестр М(П)НТКО г. Ханты-Мансийск.xlsx]РЕЕСТР'!B102</f>
    </nc>
  </rcc>
  <rcc rId="2287" sId="1">
    <oc r="C102">
      <f>'W:\Экологи\РЕЕСТР М(П)НТКО\[Реестр М(П)НТКО г. Ханты-Мансийск.xlsx]РЕЕСТР'!C102</f>
    </oc>
    <nc r="C102">
      <f>'W:\Экологи\РЕЕСТР М(П)НТКО\[Реестр М(П)НТКО г. Ханты-Мансийск.xlsx]РЕЕСТР'!C102</f>
    </nc>
  </rcc>
  <rcc rId="2288" sId="1">
    <oc r="D102">
      <f>'W:\Экологи\РЕЕСТР М(П)НТКО\[Реестр М(П)НТКО г. Ханты-Мансийск.xlsx]РЕЕСТР'!D102</f>
    </oc>
    <nc r="D102">
      <f>'W:\Экологи\РЕЕСТР М(П)НТКО\[Реестр М(П)НТКО г. Ханты-Мансийск.xlsx]РЕЕСТР'!D102</f>
    </nc>
  </rcc>
  <rcc rId="2289" sId="1">
    <oc r="E102">
      <f>'W:\Экологи\РЕЕСТР М(П)НТКО\[Реестр М(П)НТКО г. Ханты-Мансийск.xlsx]РЕЕСТР'!F102</f>
    </oc>
    <nc r="E102">
      <f>'W:\Экологи\РЕЕСТР М(П)НТКО\[Реестр М(П)НТКО г. Ханты-Мансийск.xlsx]РЕЕСТР'!F102</f>
    </nc>
  </rcc>
  <rcc rId="2290" sId="1">
    <oc r="F102">
      <f>'W:\Экологи\РЕЕСТР М(П)НТКО\[Реестр М(П)НТКО г. Ханты-Мансийск.xlsx]РЕЕСТР'!H102</f>
    </oc>
    <nc r="F102">
      <f>'W:\Экологи\РЕЕСТР М(П)НТКО\[Реестр М(П)НТКО г. Ханты-Мансийск.xlsx]РЕЕСТР'!H102</f>
    </nc>
  </rcc>
  <rcc rId="2291" sId="1">
    <oc r="G102">
      <f>'W:\Экологи\РЕЕСТР М(П)НТКО\[Реестр М(П)НТКО г. Ханты-Мансийск.xlsx]РЕЕСТР'!I102</f>
    </oc>
    <nc r="G102">
      <f>'W:\Экологи\РЕЕСТР М(П)НТКО\[Реестр М(П)НТКО г. Ханты-Мансийск.xlsx]РЕЕСТР'!I102</f>
    </nc>
  </rcc>
  <rcc rId="2292" sId="1">
    <oc r="H102">
      <f>'W:\Экологи\РЕЕСТР М(П)НТКО\[Реестр М(П)НТКО г. Ханты-Мансийск.xlsx]РЕЕСТР'!J102</f>
    </oc>
    <nc r="H102">
      <f>'W:\Экологи\РЕЕСТР М(П)НТКО\[Реестр М(П)НТКО г. Ханты-Мансийск.xlsx]РЕЕСТР'!J102</f>
    </nc>
  </rcc>
  <rcc rId="2293" sId="1">
    <oc r="I102">
      <f>'W:\Экологи\РЕЕСТР М(П)НТКО\[Реестр М(П)НТКО г. Ханты-Мансийск.xlsx]РЕЕСТР'!K102</f>
    </oc>
    <nc r="I102">
      <f>'W:\Экологи\РЕЕСТР М(П)НТКО\[Реестр М(П)НТКО г. Ханты-Мансийск.xlsx]РЕЕСТР'!K102</f>
    </nc>
  </rcc>
  <rcc rId="2294" sId="1">
    <oc r="J102">
      <f>'W:\Экологи\РЕЕСТР М(П)НТКО\[Реестр М(П)НТКО г. Ханты-Мансийск.xlsx]РЕЕСТР'!L102</f>
    </oc>
    <nc r="J102">
      <f>'W:\Экологи\РЕЕСТР М(П)НТКО\[Реестр М(П)НТКО г. Ханты-Мансийск.xlsx]РЕЕСТР'!L102</f>
    </nc>
  </rcc>
  <rcc rId="2295" sId="1">
    <oc r="K102">
      <f>'W:\Экологи\РЕЕСТР М(П)НТКО\[Реестр М(П)НТКО г. Ханты-Мансийск.xlsx]РЕЕСТР'!M102</f>
    </oc>
    <nc r="K102">
      <f>'W:\Экологи\РЕЕСТР М(П)НТКО\[Реестр М(П)НТКО г. Ханты-Мансийск.xlsx]РЕЕСТР'!M102</f>
    </nc>
  </rcc>
  <rcc rId="2296" sId="1">
    <oc r="L102">
      <f>'W:\Экологи\РЕЕСТР М(П)НТКО\[Реестр М(П)НТКО г. Ханты-Мансийск.xlsx]РЕЕСТР'!N102</f>
    </oc>
    <nc r="L102">
      <f>'W:\Экологи\РЕЕСТР М(П)НТКО\[Реестр М(П)НТКО г. Ханты-Мансийск.xlsx]РЕЕСТР'!N102</f>
    </nc>
  </rcc>
  <rcc rId="2297" sId="1">
    <oc r="M102">
      <f>'W:\Экологи\РЕЕСТР М(П)НТКО\[Реестр М(П)НТКО г. Ханты-Мансийск.xlsx]РЕЕСТР'!O102</f>
    </oc>
    <nc r="M102">
      <f>'W:\Экологи\РЕЕСТР М(П)НТКО\[Реестр М(П)НТКО г. Ханты-Мансийск.xlsx]РЕЕСТР'!O102</f>
    </nc>
  </rcc>
  <rcc rId="2298" sId="1">
    <oc r="N102">
      <f>'W:\Экологи\РЕЕСТР М(П)НТКО\[Реестр М(П)НТКО г. Ханты-Мансийск.xlsx]РЕЕСТР'!P102</f>
    </oc>
    <nc r="N102">
      <f>'W:\Экологи\РЕЕСТР М(П)НТКО\[Реестр М(П)НТКО г. Ханты-Мансийск.xlsx]РЕЕСТР'!P102</f>
    </nc>
  </rcc>
  <rcc rId="2299" sId="1">
    <oc r="O102">
      <f>'W:\Экологи\РЕЕСТР М(П)НТКО\[Реестр М(П)НТКО г. Ханты-Мансийск.xlsx]РЕЕСТР'!Q102</f>
    </oc>
    <nc r="O102">
      <f>'W:\Экологи\РЕЕСТР М(П)НТКО\[Реестр М(П)НТКО г. Ханты-Мансийск.xlsx]РЕЕСТР'!Q102</f>
    </nc>
  </rcc>
  <rcc rId="2300" sId="1">
    <oc r="P102">
      <f>'W:\Экологи\РЕЕСТР М(П)НТКО\[Реестр М(П)НТКО г. Ханты-Мансийск.xlsx]РЕЕСТР'!R102</f>
    </oc>
    <nc r="P102">
      <f>'W:\Экологи\РЕЕСТР М(П)НТКО\[Реестр М(П)НТКО г. Ханты-Мансийск.xlsx]РЕЕСТР'!R102</f>
    </nc>
  </rcc>
  <rcc rId="2301" sId="1">
    <oc r="Q102">
      <f>'W:\Экологи\РЕЕСТР М(П)НТКО\[Реестр М(П)НТКО г. Ханты-Мансийск.xlsx]РЕЕСТР'!V102</f>
    </oc>
    <nc r="Q102">
      <f>'W:\Экологи\РЕЕСТР М(П)НТКО\[Реестр М(П)НТКО г. Ханты-Мансийск.xlsx]РЕЕСТР'!V102</f>
    </nc>
  </rcc>
  <rcc rId="2302" sId="1">
    <oc r="R102">
      <f>'W:\Экологи\РЕЕСТР М(П)НТКО\[Реестр М(П)НТКО г. Ханты-Мансийск.xlsx]РЕЕСТР'!W102</f>
    </oc>
    <nc r="R102">
      <f>'W:\Экологи\РЕЕСТР М(П)НТКО\[Реестр М(П)НТКО г. Ханты-Мансийск.xlsx]РЕЕСТР'!W102</f>
    </nc>
  </rcc>
  <rcc rId="2303" sId="1">
    <oc r="S102">
      <f>'W:\Экологи\РЕЕСТР М(П)НТКО\[Реестр М(П)НТКО г. Ханты-Мансийск.xlsx]РЕЕСТР'!X102</f>
    </oc>
    <nc r="S102">
      <f>'W:\Экологи\РЕЕСТР М(П)НТКО\[Реестр М(П)НТКО г. Ханты-Мансийск.xlsx]РЕЕСТР'!X102</f>
    </nc>
  </rcc>
  <rcc rId="2304" sId="1">
    <oc r="T102">
      <f>'W:\Экологи\РЕЕСТР М(П)НТКО\[Реестр М(П)НТКО г. Ханты-Мансийск.xlsx]РЕЕСТР'!AB102</f>
    </oc>
    <nc r="T102">
      <f>'W:\Экологи\РЕЕСТР М(П)НТКО\[Реестр М(П)НТКО г. Ханты-Мансийск.xlsx]РЕЕСТР'!AB102</f>
    </nc>
  </rcc>
  <rcc rId="2305" sId="1">
    <oc r="U102">
      <f>'W:\Экологи\РЕЕСТР М(П)НТКО\[Реестр М(П)НТКО г. Ханты-Мансийск.xlsx]РЕЕСТР'!AC102</f>
    </oc>
    <nc r="U102">
      <f>'W:\Экологи\РЕЕСТР М(П)НТКО\[Реестр М(П)НТКО г. Ханты-Мансийск.xlsx]РЕЕСТР'!AC102</f>
    </nc>
  </rcc>
  <rcc rId="2306" sId="1">
    <oc r="V102">
      <f>'W:\Экологи\РЕЕСТР М(П)НТКО\[Реестр М(П)НТКО г. Ханты-Мансийск.xlsx]РЕЕСТР'!AD102</f>
    </oc>
    <nc r="V102">
      <f>'W:\Экологи\РЕЕСТР М(П)НТКО\[Реестр М(П)НТКО г. Ханты-Мансийск.xlsx]РЕЕСТР'!AD102</f>
    </nc>
  </rcc>
  <rcc rId="2307" sId="1">
    <oc r="W102">
      <f>'W:\Экологи\РЕЕСТР М(П)НТКО\[Реестр М(П)НТКО г. Ханты-Мансийск.xlsx]РЕЕСТР'!AE102</f>
    </oc>
    <nc r="W102">
      <f>'W:\Экологи\РЕЕСТР М(П)НТКО\[Реестр М(П)НТКО г. Ханты-Мансийск.xlsx]РЕЕСТР'!AE102</f>
    </nc>
  </rcc>
  <rcc rId="2308" sId="1">
    <oc r="X102">
      <f>'W:\Экологи\РЕЕСТР М(П)НТКО\[Реестр М(П)НТКО г. Ханты-Мансийск.xlsx]РЕЕСТР'!AI102</f>
    </oc>
    <nc r="X102">
      <f>'W:\Экологи\РЕЕСТР М(П)НТКО\[Реестр М(П)НТКО г. Ханты-Мансийск.xlsx]РЕЕСТР'!AI102</f>
    </nc>
  </rcc>
  <rcc rId="2309" sId="1">
    <oc r="Y102">
      <f>'W:\Экологи\РЕЕСТР М(П)НТКО\[Реестр М(П)НТКО г. Ханты-Мансийск.xlsx]РЕЕСТР'!AM102</f>
    </oc>
    <nc r="Y102">
      <f>'W:\Экологи\РЕЕСТР М(П)НТКО\[Реестр М(П)НТКО г. Ханты-Мансийск.xlsx]РЕЕСТР'!AM102</f>
    </nc>
  </rcc>
  <rcc rId="2310" sId="1">
    <oc r="B103">
      <f>'W:\Экологи\РЕЕСТР М(П)НТКО\[Реестр М(П)НТКО г. Ханты-Мансийск.xlsx]РЕЕСТР'!B103</f>
    </oc>
    <nc r="B103">
      <f>'W:\Экологи\РЕЕСТР М(П)НТКО\[Реестр М(П)НТКО г. Ханты-Мансийск.xlsx]РЕЕСТР'!B103</f>
    </nc>
  </rcc>
  <rcc rId="2311" sId="1">
    <oc r="C103">
      <f>'W:\Экологи\РЕЕСТР М(П)НТКО\[Реестр М(П)НТКО г. Ханты-Мансийск.xlsx]РЕЕСТР'!C103</f>
    </oc>
    <nc r="C103">
      <f>'W:\Экологи\РЕЕСТР М(П)НТКО\[Реестр М(П)НТКО г. Ханты-Мансийск.xlsx]РЕЕСТР'!C103</f>
    </nc>
  </rcc>
  <rcc rId="2312" sId="1">
    <oc r="D103">
      <f>'W:\Экологи\РЕЕСТР М(П)НТКО\[Реестр М(П)НТКО г. Ханты-Мансийск.xlsx]РЕЕСТР'!D103</f>
    </oc>
    <nc r="D103">
      <f>'W:\Экологи\РЕЕСТР М(П)НТКО\[Реестр М(П)НТКО г. Ханты-Мансийск.xlsx]РЕЕСТР'!D103</f>
    </nc>
  </rcc>
  <rcc rId="2313" sId="1">
    <oc r="E103">
      <f>'W:\Экологи\РЕЕСТР М(П)НТКО\[Реестр М(П)НТКО г. Ханты-Мансийск.xlsx]РЕЕСТР'!F103</f>
    </oc>
    <nc r="E103">
      <f>'W:\Экологи\РЕЕСТР М(П)НТКО\[Реестр М(П)НТКО г. Ханты-Мансийск.xlsx]РЕЕСТР'!F103</f>
    </nc>
  </rcc>
  <rcc rId="2314" sId="1">
    <oc r="F103">
      <f>'W:\Экологи\РЕЕСТР М(П)НТКО\[Реестр М(П)НТКО г. Ханты-Мансийск.xlsx]РЕЕСТР'!H103</f>
    </oc>
    <nc r="F103">
      <f>'W:\Экологи\РЕЕСТР М(П)НТКО\[Реестр М(П)НТКО г. Ханты-Мансийск.xlsx]РЕЕСТР'!H103</f>
    </nc>
  </rcc>
  <rcc rId="2315" sId="1">
    <oc r="G103">
      <f>'W:\Экологи\РЕЕСТР М(П)НТКО\[Реестр М(П)НТКО г. Ханты-Мансийск.xlsx]РЕЕСТР'!I103</f>
    </oc>
    <nc r="G103">
      <f>'W:\Экологи\РЕЕСТР М(П)НТКО\[Реестр М(П)НТКО г. Ханты-Мансийск.xlsx]РЕЕСТР'!I103</f>
    </nc>
  </rcc>
  <rcc rId="2316" sId="1">
    <oc r="H103">
      <f>'W:\Экологи\РЕЕСТР М(П)НТКО\[Реестр М(П)НТКО г. Ханты-Мансийск.xlsx]РЕЕСТР'!J103</f>
    </oc>
    <nc r="H103">
      <f>'W:\Экологи\РЕЕСТР М(П)НТКО\[Реестр М(П)НТКО г. Ханты-Мансийск.xlsx]РЕЕСТР'!J103</f>
    </nc>
  </rcc>
  <rcc rId="2317" sId="1">
    <oc r="I103">
      <f>'W:\Экологи\РЕЕСТР М(П)НТКО\[Реестр М(П)НТКО г. Ханты-Мансийск.xlsx]РЕЕСТР'!K103</f>
    </oc>
    <nc r="I103">
      <f>'W:\Экологи\РЕЕСТР М(П)НТКО\[Реестр М(П)НТКО г. Ханты-Мансийск.xlsx]РЕЕСТР'!K103</f>
    </nc>
  </rcc>
  <rcc rId="2318" sId="1">
    <oc r="J103">
      <f>'W:\Экологи\РЕЕСТР М(П)НТКО\[Реестр М(П)НТКО г. Ханты-Мансийск.xlsx]РЕЕСТР'!L103</f>
    </oc>
    <nc r="J103">
      <f>'W:\Экологи\РЕЕСТР М(П)НТКО\[Реестр М(П)НТКО г. Ханты-Мансийск.xlsx]РЕЕСТР'!L103</f>
    </nc>
  </rcc>
  <rcc rId="2319" sId="1">
    <oc r="K103">
      <f>'W:\Экологи\РЕЕСТР М(П)НТКО\[Реестр М(П)НТКО г. Ханты-Мансийск.xlsx]РЕЕСТР'!M103</f>
    </oc>
    <nc r="K103">
      <f>'W:\Экологи\РЕЕСТР М(П)НТКО\[Реестр М(П)НТКО г. Ханты-Мансийск.xlsx]РЕЕСТР'!M103</f>
    </nc>
  </rcc>
  <rcc rId="2320" sId="1">
    <oc r="L103">
      <f>'W:\Экологи\РЕЕСТР М(П)НТКО\[Реестр М(П)НТКО г. Ханты-Мансийск.xlsx]РЕЕСТР'!N103</f>
    </oc>
    <nc r="L103">
      <f>'W:\Экологи\РЕЕСТР М(П)НТКО\[Реестр М(П)НТКО г. Ханты-Мансийск.xlsx]РЕЕСТР'!N103</f>
    </nc>
  </rcc>
  <rcc rId="2321" sId="1">
    <oc r="M103">
      <f>'W:\Экологи\РЕЕСТР М(П)НТКО\[Реестр М(П)НТКО г. Ханты-Мансийск.xlsx]РЕЕСТР'!O103</f>
    </oc>
    <nc r="M103">
      <f>'W:\Экологи\РЕЕСТР М(П)НТКО\[Реестр М(П)НТКО г. Ханты-Мансийск.xlsx]РЕЕСТР'!O103</f>
    </nc>
  </rcc>
  <rcc rId="2322" sId="1">
    <oc r="N103">
      <f>'W:\Экологи\РЕЕСТР М(П)НТКО\[Реестр М(П)НТКО г. Ханты-Мансийск.xlsx]РЕЕСТР'!P103</f>
    </oc>
    <nc r="N103">
      <f>'W:\Экологи\РЕЕСТР М(П)НТКО\[Реестр М(П)НТКО г. Ханты-Мансийск.xlsx]РЕЕСТР'!P103</f>
    </nc>
  </rcc>
  <rcc rId="2323" sId="1">
    <oc r="O103">
      <f>'W:\Экологи\РЕЕСТР М(П)НТКО\[Реестр М(П)НТКО г. Ханты-Мансийск.xlsx]РЕЕСТР'!Q103</f>
    </oc>
    <nc r="O103">
      <f>'W:\Экологи\РЕЕСТР М(П)НТКО\[Реестр М(П)НТКО г. Ханты-Мансийск.xlsx]РЕЕСТР'!Q103</f>
    </nc>
  </rcc>
  <rcc rId="2324" sId="1">
    <oc r="P103">
      <f>'W:\Экологи\РЕЕСТР М(П)НТКО\[Реестр М(П)НТКО г. Ханты-Мансийск.xlsx]РЕЕСТР'!R103</f>
    </oc>
    <nc r="P103">
      <f>'W:\Экологи\РЕЕСТР М(П)НТКО\[Реестр М(П)НТКО г. Ханты-Мансийск.xlsx]РЕЕСТР'!R103</f>
    </nc>
  </rcc>
  <rcc rId="2325" sId="1">
    <oc r="Q103">
      <f>'W:\Экологи\РЕЕСТР М(П)НТКО\[Реестр М(П)НТКО г. Ханты-Мансийск.xlsx]РЕЕСТР'!V103</f>
    </oc>
    <nc r="Q103">
      <f>'W:\Экологи\РЕЕСТР М(П)НТКО\[Реестр М(П)НТКО г. Ханты-Мансийск.xlsx]РЕЕСТР'!V103</f>
    </nc>
  </rcc>
  <rcc rId="2326" sId="1">
    <oc r="R103">
      <f>'W:\Экологи\РЕЕСТР М(П)НТКО\[Реестр М(П)НТКО г. Ханты-Мансийск.xlsx]РЕЕСТР'!W103</f>
    </oc>
    <nc r="R103">
      <f>'W:\Экологи\РЕЕСТР М(П)НТКО\[Реестр М(П)НТКО г. Ханты-Мансийск.xlsx]РЕЕСТР'!W103</f>
    </nc>
  </rcc>
  <rcc rId="2327" sId="1">
    <oc r="S103">
      <f>'W:\Экологи\РЕЕСТР М(П)НТКО\[Реестр М(П)НТКО г. Ханты-Мансийск.xlsx]РЕЕСТР'!X103</f>
    </oc>
    <nc r="S103">
      <f>'W:\Экологи\РЕЕСТР М(П)НТКО\[Реестр М(П)НТКО г. Ханты-Мансийск.xlsx]РЕЕСТР'!X103</f>
    </nc>
  </rcc>
  <rcc rId="2328" sId="1">
    <oc r="T103">
      <f>'W:\Экологи\РЕЕСТР М(П)НТКО\[Реестр М(П)НТКО г. Ханты-Мансийск.xlsx]РЕЕСТР'!AB103</f>
    </oc>
    <nc r="T103">
      <f>'W:\Экологи\РЕЕСТР М(П)НТКО\[Реестр М(П)НТКО г. Ханты-Мансийск.xlsx]РЕЕСТР'!AB103</f>
    </nc>
  </rcc>
  <rcc rId="2329" sId="1">
    <oc r="U103">
      <f>'W:\Экологи\РЕЕСТР М(П)НТКО\[Реестр М(П)НТКО г. Ханты-Мансийск.xlsx]РЕЕСТР'!AC103</f>
    </oc>
    <nc r="U103">
      <f>'W:\Экологи\РЕЕСТР М(П)НТКО\[Реестр М(П)НТКО г. Ханты-Мансийск.xlsx]РЕЕСТР'!AC103</f>
    </nc>
  </rcc>
  <rcc rId="2330" sId="1">
    <oc r="V103">
      <f>'W:\Экологи\РЕЕСТР М(П)НТКО\[Реестр М(П)НТКО г. Ханты-Мансийск.xlsx]РЕЕСТР'!AD103</f>
    </oc>
    <nc r="V103">
      <f>'W:\Экологи\РЕЕСТР М(П)НТКО\[Реестр М(П)НТКО г. Ханты-Мансийск.xlsx]РЕЕСТР'!AD103</f>
    </nc>
  </rcc>
  <rcc rId="2331" sId="1">
    <oc r="W103">
      <f>'W:\Экологи\РЕЕСТР М(П)НТКО\[Реестр М(П)НТКО г. Ханты-Мансийск.xlsx]РЕЕСТР'!AE103</f>
    </oc>
    <nc r="W103">
      <f>'W:\Экологи\РЕЕСТР М(П)НТКО\[Реестр М(П)НТКО г. Ханты-Мансийск.xlsx]РЕЕСТР'!AE103</f>
    </nc>
  </rcc>
  <rcc rId="2332" sId="1">
    <oc r="X103">
      <f>'W:\Экологи\РЕЕСТР М(П)НТКО\[Реестр М(П)НТКО г. Ханты-Мансийск.xlsx]РЕЕСТР'!AI103</f>
    </oc>
    <nc r="X103">
      <f>'W:\Экологи\РЕЕСТР М(П)НТКО\[Реестр М(П)НТКО г. Ханты-Мансийск.xlsx]РЕЕСТР'!AI103</f>
    </nc>
  </rcc>
  <rcc rId="2333" sId="1">
    <oc r="Y103">
      <f>'W:\Экологи\РЕЕСТР М(П)НТКО\[Реестр М(П)НТКО г. Ханты-Мансийск.xlsx]РЕЕСТР'!AM103</f>
    </oc>
    <nc r="Y103">
      <f>'W:\Экологи\РЕЕСТР М(П)НТКО\[Реестр М(П)НТКО г. Ханты-Мансийск.xlsx]РЕЕСТР'!AM103</f>
    </nc>
  </rcc>
  <rcc rId="2334" sId="1">
    <oc r="B104">
      <f>'W:\Экологи\РЕЕСТР М(П)НТКО\[Реестр М(П)НТКО г. Ханты-Мансийск.xlsx]РЕЕСТР'!B104</f>
    </oc>
    <nc r="B104">
      <f>'W:\Экологи\РЕЕСТР М(П)НТКО\[Реестр М(П)НТКО г. Ханты-Мансийск.xlsx]РЕЕСТР'!B104</f>
    </nc>
  </rcc>
  <rcc rId="2335" sId="1">
    <oc r="C104">
      <f>'W:\Экологи\РЕЕСТР М(П)НТКО\[Реестр М(П)НТКО г. Ханты-Мансийск.xlsx]РЕЕСТР'!C104</f>
    </oc>
    <nc r="C104">
      <f>'W:\Экологи\РЕЕСТР М(П)НТКО\[Реестр М(П)НТКО г. Ханты-Мансийск.xlsx]РЕЕСТР'!C104</f>
    </nc>
  </rcc>
  <rcc rId="2336" sId="1">
    <oc r="D104">
      <f>'W:\Экологи\РЕЕСТР М(П)НТКО\[Реестр М(П)НТКО г. Ханты-Мансийск.xlsx]РЕЕСТР'!D104</f>
    </oc>
    <nc r="D104">
      <f>'W:\Экологи\РЕЕСТР М(П)НТКО\[Реестр М(П)НТКО г. Ханты-Мансийск.xlsx]РЕЕСТР'!D104</f>
    </nc>
  </rcc>
  <rcc rId="2337" sId="1">
    <oc r="E104">
      <f>'W:\Экологи\РЕЕСТР М(П)НТКО\[Реестр М(П)НТКО г. Ханты-Мансийск.xlsx]РЕЕСТР'!F104</f>
    </oc>
    <nc r="E104">
      <f>'W:\Экологи\РЕЕСТР М(П)НТКО\[Реестр М(П)НТКО г. Ханты-Мансийск.xlsx]РЕЕСТР'!F104</f>
    </nc>
  </rcc>
  <rcc rId="2338" sId="1">
    <oc r="F104">
      <f>'W:\Экологи\РЕЕСТР М(П)НТКО\[Реестр М(П)НТКО г. Ханты-Мансийск.xlsx]РЕЕСТР'!H104</f>
    </oc>
    <nc r="F104">
      <f>'W:\Экологи\РЕЕСТР М(П)НТКО\[Реестр М(П)НТКО г. Ханты-Мансийск.xlsx]РЕЕСТР'!H104</f>
    </nc>
  </rcc>
  <rcc rId="2339" sId="1">
    <oc r="G104">
      <f>'W:\Экологи\РЕЕСТР М(П)НТКО\[Реестр М(П)НТКО г. Ханты-Мансийск.xlsx]РЕЕСТР'!I104</f>
    </oc>
    <nc r="G104">
      <f>'W:\Экологи\РЕЕСТР М(П)НТКО\[Реестр М(П)НТКО г. Ханты-Мансийск.xlsx]РЕЕСТР'!I104</f>
    </nc>
  </rcc>
  <rcc rId="2340" sId="1">
    <oc r="H104">
      <f>'W:\Экологи\РЕЕСТР М(П)НТКО\[Реестр М(П)НТКО г. Ханты-Мансийск.xlsx]РЕЕСТР'!J104</f>
    </oc>
    <nc r="H104">
      <f>'W:\Экологи\РЕЕСТР М(П)НТКО\[Реестр М(П)НТКО г. Ханты-Мансийск.xlsx]РЕЕСТР'!J104</f>
    </nc>
  </rcc>
  <rcc rId="2341" sId="1">
    <oc r="I104">
      <f>'W:\Экологи\РЕЕСТР М(П)НТКО\[Реестр М(П)НТКО г. Ханты-Мансийск.xlsx]РЕЕСТР'!K104</f>
    </oc>
    <nc r="I104">
      <f>'W:\Экологи\РЕЕСТР М(П)НТКО\[Реестр М(П)НТКО г. Ханты-Мансийск.xlsx]РЕЕСТР'!K104</f>
    </nc>
  </rcc>
  <rcc rId="2342" sId="1">
    <oc r="J104">
      <f>'W:\Экологи\РЕЕСТР М(П)НТКО\[Реестр М(П)НТКО г. Ханты-Мансийск.xlsx]РЕЕСТР'!L104</f>
    </oc>
    <nc r="J104">
      <f>'W:\Экологи\РЕЕСТР М(П)НТКО\[Реестр М(П)НТКО г. Ханты-Мансийск.xlsx]РЕЕСТР'!L104</f>
    </nc>
  </rcc>
  <rcc rId="2343" sId="1">
    <oc r="K104">
      <f>'W:\Экологи\РЕЕСТР М(П)НТКО\[Реестр М(П)НТКО г. Ханты-Мансийск.xlsx]РЕЕСТР'!M104</f>
    </oc>
    <nc r="K104">
      <f>'W:\Экологи\РЕЕСТР М(П)НТКО\[Реестр М(П)НТКО г. Ханты-Мансийск.xlsx]РЕЕСТР'!M104</f>
    </nc>
  </rcc>
  <rcc rId="2344" sId="1">
    <oc r="L104">
      <f>'W:\Экологи\РЕЕСТР М(П)НТКО\[Реестр М(П)НТКО г. Ханты-Мансийск.xlsx]РЕЕСТР'!N104</f>
    </oc>
    <nc r="L104">
      <f>'W:\Экологи\РЕЕСТР М(П)НТКО\[Реестр М(П)НТКО г. Ханты-Мансийск.xlsx]РЕЕСТР'!N104</f>
    </nc>
  </rcc>
  <rcc rId="2345" sId="1">
    <oc r="M104">
      <f>'W:\Экологи\РЕЕСТР М(П)НТКО\[Реестр М(П)НТКО г. Ханты-Мансийск.xlsx]РЕЕСТР'!O104</f>
    </oc>
    <nc r="M104">
      <f>'W:\Экологи\РЕЕСТР М(П)НТКО\[Реестр М(П)НТКО г. Ханты-Мансийск.xlsx]РЕЕСТР'!O104</f>
    </nc>
  </rcc>
  <rcc rId="2346" sId="1">
    <oc r="N104">
      <f>'W:\Экологи\РЕЕСТР М(П)НТКО\[Реестр М(П)НТКО г. Ханты-Мансийск.xlsx]РЕЕСТР'!P104</f>
    </oc>
    <nc r="N104">
      <f>'W:\Экологи\РЕЕСТР М(П)НТКО\[Реестр М(П)НТКО г. Ханты-Мансийск.xlsx]РЕЕСТР'!P104</f>
    </nc>
  </rcc>
  <rcc rId="2347" sId="1">
    <oc r="O104">
      <f>'W:\Экологи\РЕЕСТР М(П)НТКО\[Реестр М(П)НТКО г. Ханты-Мансийск.xlsx]РЕЕСТР'!Q104</f>
    </oc>
    <nc r="O104">
      <f>'W:\Экологи\РЕЕСТР М(П)НТКО\[Реестр М(П)НТКО г. Ханты-Мансийск.xlsx]РЕЕСТР'!Q104</f>
    </nc>
  </rcc>
  <rcc rId="2348" sId="1">
    <oc r="P104">
      <f>'W:\Экологи\РЕЕСТР М(П)НТКО\[Реестр М(П)НТКО г. Ханты-Мансийск.xlsx]РЕЕСТР'!R104</f>
    </oc>
    <nc r="P104">
      <f>'W:\Экологи\РЕЕСТР М(П)НТКО\[Реестр М(П)НТКО г. Ханты-Мансийск.xlsx]РЕЕСТР'!R104</f>
    </nc>
  </rcc>
  <rcc rId="2349" sId="1">
    <oc r="Q104">
      <f>'W:\Экологи\РЕЕСТР М(П)НТКО\[Реестр М(П)НТКО г. Ханты-Мансийск.xlsx]РЕЕСТР'!V104</f>
    </oc>
    <nc r="Q104">
      <f>'W:\Экологи\РЕЕСТР М(П)НТКО\[Реестр М(П)НТКО г. Ханты-Мансийск.xlsx]РЕЕСТР'!V104</f>
    </nc>
  </rcc>
  <rcc rId="2350" sId="1">
    <oc r="R104">
      <f>'W:\Экологи\РЕЕСТР М(П)НТКО\[Реестр М(П)НТКО г. Ханты-Мансийск.xlsx]РЕЕСТР'!W104</f>
    </oc>
    <nc r="R104">
      <f>'W:\Экологи\РЕЕСТР М(П)НТКО\[Реестр М(П)НТКО г. Ханты-Мансийск.xlsx]РЕЕСТР'!W104</f>
    </nc>
  </rcc>
  <rcc rId="2351" sId="1">
    <oc r="S104">
      <f>'W:\Экологи\РЕЕСТР М(П)НТКО\[Реестр М(П)НТКО г. Ханты-Мансийск.xlsx]РЕЕСТР'!X104</f>
    </oc>
    <nc r="S104">
      <f>'W:\Экологи\РЕЕСТР М(П)НТКО\[Реестр М(П)НТКО г. Ханты-Мансийск.xlsx]РЕЕСТР'!X104</f>
    </nc>
  </rcc>
  <rcc rId="2352" sId="1">
    <oc r="T104">
      <f>'W:\Экологи\РЕЕСТР М(П)НТКО\[Реестр М(П)НТКО г. Ханты-Мансийск.xlsx]РЕЕСТР'!AB104</f>
    </oc>
    <nc r="T104">
      <f>'W:\Экологи\РЕЕСТР М(П)НТКО\[Реестр М(П)НТКО г. Ханты-Мансийск.xlsx]РЕЕСТР'!AB104</f>
    </nc>
  </rcc>
  <rcc rId="2353" sId="1">
    <oc r="U104">
      <f>'W:\Экологи\РЕЕСТР М(П)НТКО\[Реестр М(П)НТКО г. Ханты-Мансийск.xlsx]РЕЕСТР'!AC104</f>
    </oc>
    <nc r="U104">
      <f>'W:\Экологи\РЕЕСТР М(П)НТКО\[Реестр М(П)НТКО г. Ханты-Мансийск.xlsx]РЕЕСТР'!AC104</f>
    </nc>
  </rcc>
  <rcc rId="2354" sId="1">
    <oc r="V104">
      <f>'W:\Экологи\РЕЕСТР М(П)НТКО\[Реестр М(П)НТКО г. Ханты-Мансийск.xlsx]РЕЕСТР'!AD104</f>
    </oc>
    <nc r="V104">
      <f>'W:\Экологи\РЕЕСТР М(П)НТКО\[Реестр М(П)НТКО г. Ханты-Мансийск.xlsx]РЕЕСТР'!AD104</f>
    </nc>
  </rcc>
  <rcc rId="2355" sId="1">
    <oc r="W104">
      <f>'W:\Экологи\РЕЕСТР М(П)НТКО\[Реестр М(П)НТКО г. Ханты-Мансийск.xlsx]РЕЕСТР'!AE104</f>
    </oc>
    <nc r="W104">
      <f>'W:\Экологи\РЕЕСТР М(П)НТКО\[Реестр М(П)НТКО г. Ханты-Мансийск.xlsx]РЕЕСТР'!AE104</f>
    </nc>
  </rcc>
  <rcc rId="2356" sId="1">
    <oc r="X104">
      <f>'W:\Экологи\РЕЕСТР М(П)НТКО\[Реестр М(П)НТКО г. Ханты-Мансийск.xlsx]РЕЕСТР'!AI104</f>
    </oc>
    <nc r="X104">
      <f>'W:\Экологи\РЕЕСТР М(П)НТКО\[Реестр М(П)НТКО г. Ханты-Мансийск.xlsx]РЕЕСТР'!AI104</f>
    </nc>
  </rcc>
  <rcc rId="2357" sId="1">
    <oc r="Y104">
      <f>'W:\Экологи\РЕЕСТР М(П)НТКО\[Реестр М(П)НТКО г. Ханты-Мансийск.xlsx]РЕЕСТР'!AM104</f>
    </oc>
    <nc r="Y104">
      <f>'W:\Экологи\РЕЕСТР М(П)НТКО\[Реестр М(П)НТКО г. Ханты-Мансийск.xlsx]РЕЕСТР'!AM104</f>
    </nc>
  </rcc>
  <rcc rId="2358" sId="1">
    <oc r="B105">
      <f>'W:\Экологи\РЕЕСТР М(П)НТКО\[Реестр М(П)НТКО г. Ханты-Мансийск.xlsx]РЕЕСТР'!B105</f>
    </oc>
    <nc r="B105">
      <f>'W:\Экологи\РЕЕСТР М(П)НТКО\[Реестр М(П)НТКО г. Ханты-Мансийск.xlsx]РЕЕСТР'!B105</f>
    </nc>
  </rcc>
  <rcc rId="2359" sId="1">
    <oc r="C105">
      <f>'W:\Экологи\РЕЕСТР М(П)НТКО\[Реестр М(П)НТКО г. Ханты-Мансийск.xlsx]РЕЕСТР'!C105</f>
    </oc>
    <nc r="C105">
      <f>'W:\Экологи\РЕЕСТР М(П)НТКО\[Реестр М(П)НТКО г. Ханты-Мансийск.xlsx]РЕЕСТР'!C105</f>
    </nc>
  </rcc>
  <rcc rId="2360" sId="1">
    <oc r="D105">
      <f>'W:\Экологи\РЕЕСТР М(П)НТКО\[Реестр М(П)НТКО г. Ханты-Мансийск.xlsx]РЕЕСТР'!D105</f>
    </oc>
    <nc r="D105">
      <f>'W:\Экологи\РЕЕСТР М(П)НТКО\[Реестр М(П)НТКО г. Ханты-Мансийск.xlsx]РЕЕСТР'!D105</f>
    </nc>
  </rcc>
  <rcc rId="2361" sId="1">
    <oc r="E105">
      <f>'W:\Экологи\РЕЕСТР М(П)НТКО\[Реестр М(П)НТКО г. Ханты-Мансийск.xlsx]РЕЕСТР'!F105</f>
    </oc>
    <nc r="E105">
      <f>'W:\Экологи\РЕЕСТР М(П)НТКО\[Реестр М(П)НТКО г. Ханты-Мансийск.xlsx]РЕЕСТР'!F105</f>
    </nc>
  </rcc>
  <rcc rId="2362" sId="1">
    <oc r="F105">
      <f>'W:\Экологи\РЕЕСТР М(П)НТКО\[Реестр М(П)НТКО г. Ханты-Мансийск.xlsx]РЕЕСТР'!H105</f>
    </oc>
    <nc r="F105">
      <f>'W:\Экологи\РЕЕСТР М(П)НТКО\[Реестр М(П)НТКО г. Ханты-Мансийск.xlsx]РЕЕСТР'!H105</f>
    </nc>
  </rcc>
  <rcc rId="2363" sId="1">
    <oc r="G105">
      <f>'W:\Экологи\РЕЕСТР М(П)НТКО\[Реестр М(П)НТКО г. Ханты-Мансийск.xlsx]РЕЕСТР'!I105</f>
    </oc>
    <nc r="G105">
      <f>'W:\Экологи\РЕЕСТР М(П)НТКО\[Реестр М(П)НТКО г. Ханты-Мансийск.xlsx]РЕЕСТР'!I105</f>
    </nc>
  </rcc>
  <rcc rId="2364" sId="1">
    <oc r="H105">
      <f>'W:\Экологи\РЕЕСТР М(П)НТКО\[Реестр М(П)НТКО г. Ханты-Мансийск.xlsx]РЕЕСТР'!J105</f>
    </oc>
    <nc r="H105">
      <f>'W:\Экологи\РЕЕСТР М(П)НТКО\[Реестр М(П)НТКО г. Ханты-Мансийск.xlsx]РЕЕСТР'!J105</f>
    </nc>
  </rcc>
  <rcc rId="2365" sId="1">
    <oc r="I105">
      <f>'W:\Экологи\РЕЕСТР М(П)НТКО\[Реестр М(П)НТКО г. Ханты-Мансийск.xlsx]РЕЕСТР'!K105</f>
    </oc>
    <nc r="I105">
      <f>'W:\Экологи\РЕЕСТР М(П)НТКО\[Реестр М(П)НТКО г. Ханты-Мансийск.xlsx]РЕЕСТР'!K105</f>
    </nc>
  </rcc>
  <rcc rId="2366" sId="1">
    <oc r="J105">
      <f>'W:\Экологи\РЕЕСТР М(П)НТКО\[Реестр М(П)НТКО г. Ханты-Мансийск.xlsx]РЕЕСТР'!L105</f>
    </oc>
    <nc r="J105">
      <f>'W:\Экологи\РЕЕСТР М(П)НТКО\[Реестр М(П)НТКО г. Ханты-Мансийск.xlsx]РЕЕСТР'!L105</f>
    </nc>
  </rcc>
  <rcc rId="2367" sId="1">
    <oc r="K105">
      <f>'W:\Экологи\РЕЕСТР М(П)НТКО\[Реестр М(П)НТКО г. Ханты-Мансийск.xlsx]РЕЕСТР'!M105</f>
    </oc>
    <nc r="K105">
      <f>'W:\Экологи\РЕЕСТР М(П)НТКО\[Реестр М(П)НТКО г. Ханты-Мансийск.xlsx]РЕЕСТР'!M105</f>
    </nc>
  </rcc>
  <rcc rId="2368" sId="1">
    <oc r="L105">
      <f>'W:\Экологи\РЕЕСТР М(П)НТКО\[Реестр М(П)НТКО г. Ханты-Мансийск.xlsx]РЕЕСТР'!N105</f>
    </oc>
    <nc r="L105">
      <f>'W:\Экологи\РЕЕСТР М(П)НТКО\[Реестр М(П)НТКО г. Ханты-Мансийск.xlsx]РЕЕСТР'!N105</f>
    </nc>
  </rcc>
  <rcc rId="2369" sId="1">
    <oc r="M105">
      <f>'W:\Экологи\РЕЕСТР М(П)НТКО\[Реестр М(П)НТКО г. Ханты-Мансийск.xlsx]РЕЕСТР'!O105</f>
    </oc>
    <nc r="M105">
      <f>'W:\Экологи\РЕЕСТР М(П)НТКО\[Реестр М(П)НТКО г. Ханты-Мансийск.xlsx]РЕЕСТР'!O105</f>
    </nc>
  </rcc>
  <rcc rId="2370" sId="1">
    <oc r="N105">
      <f>'W:\Экологи\РЕЕСТР М(П)НТКО\[Реестр М(П)НТКО г. Ханты-Мансийск.xlsx]РЕЕСТР'!P105</f>
    </oc>
    <nc r="N105">
      <f>'W:\Экологи\РЕЕСТР М(П)НТКО\[Реестр М(П)НТКО г. Ханты-Мансийск.xlsx]РЕЕСТР'!P105</f>
    </nc>
  </rcc>
  <rcc rId="2371" sId="1">
    <oc r="O105">
      <f>'W:\Экологи\РЕЕСТР М(П)НТКО\[Реестр М(П)НТКО г. Ханты-Мансийск.xlsx]РЕЕСТР'!Q105</f>
    </oc>
    <nc r="O105">
      <f>'W:\Экологи\РЕЕСТР М(П)НТКО\[Реестр М(П)НТКО г. Ханты-Мансийск.xlsx]РЕЕСТР'!Q105</f>
    </nc>
  </rcc>
  <rcc rId="2372" sId="1">
    <oc r="P105">
      <f>'W:\Экологи\РЕЕСТР М(П)НТКО\[Реестр М(П)НТКО г. Ханты-Мансийск.xlsx]РЕЕСТР'!R105</f>
    </oc>
    <nc r="P105">
      <f>'W:\Экологи\РЕЕСТР М(П)НТКО\[Реестр М(П)НТКО г. Ханты-Мансийск.xlsx]РЕЕСТР'!R105</f>
    </nc>
  </rcc>
  <rcc rId="2373" sId="1">
    <oc r="Q105">
      <f>'W:\Экологи\РЕЕСТР М(П)НТКО\[Реестр М(П)НТКО г. Ханты-Мансийск.xlsx]РЕЕСТР'!V105</f>
    </oc>
    <nc r="Q105">
      <f>'W:\Экологи\РЕЕСТР М(П)НТКО\[Реестр М(П)НТКО г. Ханты-Мансийск.xlsx]РЕЕСТР'!V105</f>
    </nc>
  </rcc>
  <rcc rId="2374" sId="1">
    <oc r="R105">
      <f>'W:\Экологи\РЕЕСТР М(П)НТКО\[Реестр М(П)НТКО г. Ханты-Мансийск.xlsx]РЕЕСТР'!W105</f>
    </oc>
    <nc r="R105">
      <f>'W:\Экологи\РЕЕСТР М(П)НТКО\[Реестр М(П)НТКО г. Ханты-Мансийск.xlsx]РЕЕСТР'!W105</f>
    </nc>
  </rcc>
  <rcc rId="2375" sId="1">
    <oc r="S105">
      <f>'W:\Экологи\РЕЕСТР М(П)НТКО\[Реестр М(П)НТКО г. Ханты-Мансийск.xlsx]РЕЕСТР'!X105</f>
    </oc>
    <nc r="S105">
      <f>'W:\Экологи\РЕЕСТР М(П)НТКО\[Реестр М(П)НТКО г. Ханты-Мансийск.xlsx]РЕЕСТР'!X105</f>
    </nc>
  </rcc>
  <rcc rId="2376" sId="1">
    <oc r="T105">
      <f>'W:\Экологи\РЕЕСТР М(П)НТКО\[Реестр М(П)НТКО г. Ханты-Мансийск.xlsx]РЕЕСТР'!AB105</f>
    </oc>
    <nc r="T105">
      <f>'W:\Экологи\РЕЕСТР М(П)НТКО\[Реестр М(П)НТКО г. Ханты-Мансийск.xlsx]РЕЕСТР'!AB105</f>
    </nc>
  </rcc>
  <rcc rId="2377" sId="1">
    <oc r="U105">
      <f>'W:\Экологи\РЕЕСТР М(П)НТКО\[Реестр М(П)НТКО г. Ханты-Мансийск.xlsx]РЕЕСТР'!AC105</f>
    </oc>
    <nc r="U105">
      <f>'W:\Экологи\РЕЕСТР М(П)НТКО\[Реестр М(П)НТКО г. Ханты-Мансийск.xlsx]РЕЕСТР'!AC105</f>
    </nc>
  </rcc>
  <rcc rId="2378" sId="1">
    <oc r="V105">
      <f>'W:\Экологи\РЕЕСТР М(П)НТКО\[Реестр М(П)НТКО г. Ханты-Мансийск.xlsx]РЕЕСТР'!AD105</f>
    </oc>
    <nc r="V105">
      <f>'W:\Экологи\РЕЕСТР М(П)НТКО\[Реестр М(П)НТКО г. Ханты-Мансийск.xlsx]РЕЕСТР'!AD105</f>
    </nc>
  </rcc>
  <rcc rId="2379" sId="1">
    <oc r="W105">
      <f>'W:\Экологи\РЕЕСТР М(П)НТКО\[Реестр М(П)НТКО г. Ханты-Мансийск.xlsx]РЕЕСТР'!AE105</f>
    </oc>
    <nc r="W105">
      <f>'W:\Экологи\РЕЕСТР М(П)НТКО\[Реестр М(П)НТКО г. Ханты-Мансийск.xlsx]РЕЕСТР'!AE105</f>
    </nc>
  </rcc>
  <rcc rId="2380" sId="1">
    <oc r="X105">
      <f>'W:\Экологи\РЕЕСТР М(П)НТКО\[Реестр М(П)НТКО г. Ханты-Мансийск.xlsx]РЕЕСТР'!AI105</f>
    </oc>
    <nc r="X105">
      <f>'W:\Экологи\РЕЕСТР М(П)НТКО\[Реестр М(П)НТКО г. Ханты-Мансийск.xlsx]РЕЕСТР'!AI105</f>
    </nc>
  </rcc>
  <rcc rId="2381" sId="1">
    <oc r="Y105">
      <f>'W:\Экологи\РЕЕСТР М(П)НТКО\[Реестр М(П)НТКО г. Ханты-Мансийск.xlsx]РЕЕСТР'!AM105</f>
    </oc>
    <nc r="Y105">
      <f>'W:\Экологи\РЕЕСТР М(П)НТКО\[Реестр М(П)НТКО г. Ханты-Мансийск.xlsx]РЕЕСТР'!AM105</f>
    </nc>
  </rcc>
  <rcc rId="2382" sId="1">
    <oc r="B106">
      <f>'W:\Экологи\РЕЕСТР М(П)НТКО\[Реестр М(П)НТКО г. Ханты-Мансийск.xlsx]РЕЕСТР'!B106</f>
    </oc>
    <nc r="B106">
      <f>'W:\Экологи\РЕЕСТР М(П)НТКО\[Реестр М(П)НТКО г. Ханты-Мансийск.xlsx]РЕЕСТР'!B106</f>
    </nc>
  </rcc>
  <rcc rId="2383" sId="1">
    <oc r="C106">
      <f>'W:\Экологи\РЕЕСТР М(П)НТКО\[Реестр М(П)НТКО г. Ханты-Мансийск.xlsx]РЕЕСТР'!C106</f>
    </oc>
    <nc r="C106">
      <f>'W:\Экологи\РЕЕСТР М(П)НТКО\[Реестр М(П)НТКО г. Ханты-Мансийск.xlsx]РЕЕСТР'!C106</f>
    </nc>
  </rcc>
  <rcc rId="2384" sId="1">
    <oc r="D106">
      <f>'W:\Экологи\РЕЕСТР М(П)НТКО\[Реестр М(П)НТКО г. Ханты-Мансийск.xlsx]РЕЕСТР'!D106</f>
    </oc>
    <nc r="D106">
      <f>'W:\Экологи\РЕЕСТР М(П)НТКО\[Реестр М(П)НТКО г. Ханты-Мансийск.xlsx]РЕЕСТР'!D106</f>
    </nc>
  </rcc>
  <rcc rId="2385" sId="1">
    <oc r="E106">
      <f>'W:\Экологи\РЕЕСТР М(П)НТКО\[Реестр М(П)НТКО г. Ханты-Мансийск.xlsx]РЕЕСТР'!F106</f>
    </oc>
    <nc r="E106">
      <f>'W:\Экологи\РЕЕСТР М(П)НТКО\[Реестр М(П)НТКО г. Ханты-Мансийск.xlsx]РЕЕСТР'!F106</f>
    </nc>
  </rcc>
  <rcc rId="2386" sId="1">
    <oc r="F106">
      <f>'W:\Экологи\РЕЕСТР М(П)НТКО\[Реестр М(П)НТКО г. Ханты-Мансийск.xlsx]РЕЕСТР'!H106</f>
    </oc>
    <nc r="F106">
      <f>'W:\Экологи\РЕЕСТР М(П)НТКО\[Реестр М(П)НТКО г. Ханты-Мансийск.xlsx]РЕЕСТР'!H106</f>
    </nc>
  </rcc>
  <rcc rId="2387" sId="1">
    <oc r="G106">
      <f>'W:\Экологи\РЕЕСТР М(П)НТКО\[Реестр М(П)НТКО г. Ханты-Мансийск.xlsx]РЕЕСТР'!I106</f>
    </oc>
    <nc r="G106">
      <f>'W:\Экологи\РЕЕСТР М(П)НТКО\[Реестр М(П)НТКО г. Ханты-Мансийск.xlsx]РЕЕСТР'!I106</f>
    </nc>
  </rcc>
  <rcc rId="2388" sId="1">
    <oc r="H106">
      <f>'W:\Экологи\РЕЕСТР М(П)НТКО\[Реестр М(П)НТКО г. Ханты-Мансийск.xlsx]РЕЕСТР'!J106</f>
    </oc>
    <nc r="H106">
      <f>'W:\Экологи\РЕЕСТР М(П)НТКО\[Реестр М(П)НТКО г. Ханты-Мансийск.xlsx]РЕЕСТР'!J106</f>
    </nc>
  </rcc>
  <rcc rId="2389" sId="1">
    <oc r="I106">
      <f>'W:\Экологи\РЕЕСТР М(П)НТКО\[Реестр М(П)НТКО г. Ханты-Мансийск.xlsx]РЕЕСТР'!K106</f>
    </oc>
    <nc r="I106">
      <f>'W:\Экологи\РЕЕСТР М(П)НТКО\[Реестр М(П)НТКО г. Ханты-Мансийск.xlsx]РЕЕСТР'!K106</f>
    </nc>
  </rcc>
  <rcc rId="2390" sId="1">
    <oc r="J106">
      <f>'W:\Экологи\РЕЕСТР М(П)НТКО\[Реестр М(П)НТКО г. Ханты-Мансийск.xlsx]РЕЕСТР'!L106</f>
    </oc>
    <nc r="J106">
      <f>'W:\Экологи\РЕЕСТР М(П)НТКО\[Реестр М(П)НТКО г. Ханты-Мансийск.xlsx]РЕЕСТР'!L106</f>
    </nc>
  </rcc>
  <rcc rId="2391" sId="1">
    <oc r="K106">
      <f>'W:\Экологи\РЕЕСТР М(П)НТКО\[Реестр М(П)НТКО г. Ханты-Мансийск.xlsx]РЕЕСТР'!M106</f>
    </oc>
    <nc r="K106">
      <f>'W:\Экологи\РЕЕСТР М(П)НТКО\[Реестр М(П)НТКО г. Ханты-Мансийск.xlsx]РЕЕСТР'!M106</f>
    </nc>
  </rcc>
  <rcc rId="2392" sId="1">
    <oc r="L106">
      <f>'W:\Экологи\РЕЕСТР М(П)НТКО\[Реестр М(П)НТКО г. Ханты-Мансийск.xlsx]РЕЕСТР'!N106</f>
    </oc>
    <nc r="L106">
      <f>'W:\Экологи\РЕЕСТР М(П)НТКО\[Реестр М(П)НТКО г. Ханты-Мансийск.xlsx]РЕЕСТР'!N106</f>
    </nc>
  </rcc>
  <rcc rId="2393" sId="1">
    <oc r="M106">
      <f>'W:\Экологи\РЕЕСТР М(П)НТКО\[Реестр М(П)НТКО г. Ханты-Мансийск.xlsx]РЕЕСТР'!O106</f>
    </oc>
    <nc r="M106">
      <f>'W:\Экологи\РЕЕСТР М(П)НТКО\[Реестр М(П)НТКО г. Ханты-Мансийск.xlsx]РЕЕСТР'!O106</f>
    </nc>
  </rcc>
  <rcc rId="2394" sId="1">
    <oc r="N106">
      <f>'W:\Экологи\РЕЕСТР М(П)НТКО\[Реестр М(П)НТКО г. Ханты-Мансийск.xlsx]РЕЕСТР'!P106</f>
    </oc>
    <nc r="N106">
      <f>'W:\Экологи\РЕЕСТР М(П)НТКО\[Реестр М(П)НТКО г. Ханты-Мансийск.xlsx]РЕЕСТР'!P106</f>
    </nc>
  </rcc>
  <rcc rId="2395" sId="1">
    <oc r="O106">
      <f>'W:\Экологи\РЕЕСТР М(П)НТКО\[Реестр М(П)НТКО г. Ханты-Мансийск.xlsx]РЕЕСТР'!Q106</f>
    </oc>
    <nc r="O106">
      <f>'W:\Экологи\РЕЕСТР М(П)НТКО\[Реестр М(П)НТКО г. Ханты-Мансийск.xlsx]РЕЕСТР'!Q106</f>
    </nc>
  </rcc>
  <rcc rId="2396" sId="1">
    <oc r="P106">
      <f>'W:\Экологи\РЕЕСТР М(П)НТКО\[Реестр М(П)НТКО г. Ханты-Мансийск.xlsx]РЕЕСТР'!R106</f>
    </oc>
    <nc r="P106">
      <f>'W:\Экологи\РЕЕСТР М(П)НТКО\[Реестр М(П)НТКО г. Ханты-Мансийск.xlsx]РЕЕСТР'!R106</f>
    </nc>
  </rcc>
  <rcc rId="2397" sId="1">
    <oc r="Q106">
      <f>'W:\Экологи\РЕЕСТР М(П)НТКО\[Реестр М(П)НТКО г. Ханты-Мансийск.xlsx]РЕЕСТР'!V106</f>
    </oc>
    <nc r="Q106">
      <f>'W:\Экологи\РЕЕСТР М(П)НТКО\[Реестр М(П)НТКО г. Ханты-Мансийск.xlsx]РЕЕСТР'!V106</f>
    </nc>
  </rcc>
  <rcc rId="2398" sId="1">
    <oc r="R106">
      <f>'W:\Экологи\РЕЕСТР М(П)НТКО\[Реестр М(П)НТКО г. Ханты-Мансийск.xlsx]РЕЕСТР'!W106</f>
    </oc>
    <nc r="R106">
      <f>'W:\Экологи\РЕЕСТР М(П)НТКО\[Реестр М(П)НТКО г. Ханты-Мансийск.xlsx]РЕЕСТР'!W106</f>
    </nc>
  </rcc>
  <rcc rId="2399" sId="1">
    <oc r="S106">
      <f>'W:\Экологи\РЕЕСТР М(П)НТКО\[Реестр М(П)НТКО г. Ханты-Мансийск.xlsx]РЕЕСТР'!X106</f>
    </oc>
    <nc r="S106">
      <f>'W:\Экологи\РЕЕСТР М(П)НТКО\[Реестр М(П)НТКО г. Ханты-Мансийск.xlsx]РЕЕСТР'!X106</f>
    </nc>
  </rcc>
  <rcc rId="2400" sId="1">
    <oc r="T106">
      <f>'W:\Экологи\РЕЕСТР М(П)НТКО\[Реестр М(П)НТКО г. Ханты-Мансийск.xlsx]РЕЕСТР'!AB106</f>
    </oc>
    <nc r="T106">
      <f>'W:\Экологи\РЕЕСТР М(П)НТКО\[Реестр М(П)НТКО г. Ханты-Мансийск.xlsx]РЕЕСТР'!AB106</f>
    </nc>
  </rcc>
  <rcc rId="2401" sId="1">
    <oc r="U106">
      <f>'W:\Экологи\РЕЕСТР М(П)НТКО\[Реестр М(П)НТКО г. Ханты-Мансийск.xlsx]РЕЕСТР'!AC106</f>
    </oc>
    <nc r="U106">
      <f>'W:\Экологи\РЕЕСТР М(П)НТКО\[Реестр М(П)НТКО г. Ханты-Мансийск.xlsx]РЕЕСТР'!AC106</f>
    </nc>
  </rcc>
  <rcc rId="2402" sId="1">
    <oc r="V106">
      <f>'W:\Экологи\РЕЕСТР М(П)НТКО\[Реестр М(П)НТКО г. Ханты-Мансийск.xlsx]РЕЕСТР'!AD106</f>
    </oc>
    <nc r="V106">
      <f>'W:\Экологи\РЕЕСТР М(П)НТКО\[Реестр М(П)НТКО г. Ханты-Мансийск.xlsx]РЕЕСТР'!AD106</f>
    </nc>
  </rcc>
  <rcc rId="2403" sId="1">
    <oc r="W106">
      <f>'W:\Экологи\РЕЕСТР М(П)НТКО\[Реестр М(П)НТКО г. Ханты-Мансийск.xlsx]РЕЕСТР'!AE106</f>
    </oc>
    <nc r="W106">
      <f>'W:\Экологи\РЕЕСТР М(П)НТКО\[Реестр М(П)НТКО г. Ханты-Мансийск.xlsx]РЕЕСТР'!AE106</f>
    </nc>
  </rcc>
  <rcc rId="2404" sId="1">
    <oc r="X106">
      <f>'W:\Экологи\РЕЕСТР М(П)НТКО\[Реестр М(П)НТКО г. Ханты-Мансийск.xlsx]РЕЕСТР'!AI106</f>
    </oc>
    <nc r="X106">
      <f>'W:\Экологи\РЕЕСТР М(П)НТКО\[Реестр М(П)НТКО г. Ханты-Мансийск.xlsx]РЕЕСТР'!AI106</f>
    </nc>
  </rcc>
  <rcc rId="2405" sId="1">
    <oc r="Y106">
      <f>'W:\Экологи\РЕЕСТР М(П)НТКО\[Реестр М(П)НТКО г. Ханты-Мансийск.xlsx]РЕЕСТР'!AM106</f>
    </oc>
    <nc r="Y106">
      <f>'W:\Экологи\РЕЕСТР М(П)НТКО\[Реестр М(П)НТКО г. Ханты-Мансийск.xlsx]РЕЕСТР'!AM106</f>
    </nc>
  </rcc>
  <rcc rId="2406" sId="1">
    <oc r="B107">
      <f>'W:\Экологи\РЕЕСТР М(П)НТКО\[Реестр М(П)НТКО г. Ханты-Мансийск.xlsx]РЕЕСТР'!B107</f>
    </oc>
    <nc r="B107">
      <f>'W:\Экологи\РЕЕСТР М(П)НТКО\[Реестр М(П)НТКО г. Ханты-Мансийск.xlsx]РЕЕСТР'!B107</f>
    </nc>
  </rcc>
  <rcc rId="2407" sId="1">
    <oc r="C107">
      <f>'W:\Экологи\РЕЕСТР М(П)НТКО\[Реестр М(П)НТКО г. Ханты-Мансийск.xlsx]РЕЕСТР'!C107</f>
    </oc>
    <nc r="C107">
      <f>'W:\Экологи\РЕЕСТР М(П)НТКО\[Реестр М(П)НТКО г. Ханты-Мансийск.xlsx]РЕЕСТР'!C107</f>
    </nc>
  </rcc>
  <rcc rId="2408" sId="1">
    <oc r="D107">
      <f>'W:\Экологи\РЕЕСТР М(П)НТКО\[Реестр М(П)НТКО г. Ханты-Мансийск.xlsx]РЕЕСТР'!D107</f>
    </oc>
    <nc r="D107">
      <f>'W:\Экологи\РЕЕСТР М(П)НТКО\[Реестр М(П)НТКО г. Ханты-Мансийск.xlsx]РЕЕСТР'!D107</f>
    </nc>
  </rcc>
  <rcc rId="2409" sId="1">
    <oc r="E107">
      <f>'W:\Экологи\РЕЕСТР М(П)НТКО\[Реестр М(П)НТКО г. Ханты-Мансийск.xlsx]РЕЕСТР'!F107</f>
    </oc>
    <nc r="E107">
      <f>'W:\Экологи\РЕЕСТР М(П)НТКО\[Реестр М(П)НТКО г. Ханты-Мансийск.xlsx]РЕЕСТР'!F107</f>
    </nc>
  </rcc>
  <rcc rId="2410" sId="1">
    <oc r="F107">
      <f>'W:\Экологи\РЕЕСТР М(П)НТКО\[Реестр М(П)НТКО г. Ханты-Мансийск.xlsx]РЕЕСТР'!H107</f>
    </oc>
    <nc r="F107">
      <f>'W:\Экологи\РЕЕСТР М(П)НТКО\[Реестр М(П)НТКО г. Ханты-Мансийск.xlsx]РЕЕСТР'!H107</f>
    </nc>
  </rcc>
  <rcc rId="2411" sId="1">
    <oc r="G107">
      <f>'W:\Экологи\РЕЕСТР М(П)НТКО\[Реестр М(П)НТКО г. Ханты-Мансийск.xlsx]РЕЕСТР'!I107</f>
    </oc>
    <nc r="G107">
      <f>'W:\Экологи\РЕЕСТР М(П)НТКО\[Реестр М(П)НТКО г. Ханты-Мансийск.xlsx]РЕЕСТР'!I107</f>
    </nc>
  </rcc>
  <rcc rId="2412" sId="1">
    <oc r="H107">
      <f>'W:\Экологи\РЕЕСТР М(П)НТКО\[Реестр М(П)НТКО г. Ханты-Мансийск.xlsx]РЕЕСТР'!J107</f>
    </oc>
    <nc r="H107">
      <f>'W:\Экологи\РЕЕСТР М(П)НТКО\[Реестр М(П)НТКО г. Ханты-Мансийск.xlsx]РЕЕСТР'!J107</f>
    </nc>
  </rcc>
  <rcc rId="2413" sId="1">
    <oc r="I107">
      <f>'W:\Экологи\РЕЕСТР М(П)НТКО\[Реестр М(П)НТКО г. Ханты-Мансийск.xlsx]РЕЕСТР'!K107</f>
    </oc>
    <nc r="I107">
      <f>'W:\Экологи\РЕЕСТР М(П)НТКО\[Реестр М(П)НТКО г. Ханты-Мансийск.xlsx]РЕЕСТР'!K107</f>
    </nc>
  </rcc>
  <rcc rId="2414" sId="1">
    <oc r="J107">
      <f>'W:\Экологи\РЕЕСТР М(П)НТКО\[Реестр М(П)НТКО г. Ханты-Мансийск.xlsx]РЕЕСТР'!L107</f>
    </oc>
    <nc r="J107">
      <f>'W:\Экологи\РЕЕСТР М(П)НТКО\[Реестр М(П)НТКО г. Ханты-Мансийск.xlsx]РЕЕСТР'!L107</f>
    </nc>
  </rcc>
  <rcc rId="2415" sId="1">
    <oc r="K107">
      <f>'W:\Экологи\РЕЕСТР М(П)НТКО\[Реестр М(П)НТКО г. Ханты-Мансийск.xlsx]РЕЕСТР'!M107</f>
    </oc>
    <nc r="K107">
      <f>'W:\Экологи\РЕЕСТР М(П)НТКО\[Реестр М(П)НТКО г. Ханты-Мансийск.xlsx]РЕЕСТР'!M107</f>
    </nc>
  </rcc>
  <rcc rId="2416" sId="1">
    <oc r="L107">
      <f>'W:\Экологи\РЕЕСТР М(П)НТКО\[Реестр М(П)НТКО г. Ханты-Мансийск.xlsx]РЕЕСТР'!N107</f>
    </oc>
    <nc r="L107">
      <f>'W:\Экологи\РЕЕСТР М(П)НТКО\[Реестр М(П)НТКО г. Ханты-Мансийск.xlsx]РЕЕСТР'!N107</f>
    </nc>
  </rcc>
  <rcc rId="2417" sId="1">
    <oc r="M107">
      <f>'W:\Экологи\РЕЕСТР М(П)НТКО\[Реестр М(П)НТКО г. Ханты-Мансийск.xlsx]РЕЕСТР'!O107</f>
    </oc>
    <nc r="M107">
      <f>'W:\Экологи\РЕЕСТР М(П)НТКО\[Реестр М(П)НТКО г. Ханты-Мансийск.xlsx]РЕЕСТР'!O107</f>
    </nc>
  </rcc>
  <rcc rId="2418" sId="1">
    <oc r="N107">
      <f>'W:\Экологи\РЕЕСТР М(П)НТКО\[Реестр М(П)НТКО г. Ханты-Мансийск.xlsx]РЕЕСТР'!P107</f>
    </oc>
    <nc r="N107">
      <f>'W:\Экологи\РЕЕСТР М(П)НТКО\[Реестр М(П)НТКО г. Ханты-Мансийск.xlsx]РЕЕСТР'!P107</f>
    </nc>
  </rcc>
  <rcc rId="2419" sId="1">
    <oc r="O107">
      <f>'W:\Экологи\РЕЕСТР М(П)НТКО\[Реестр М(П)НТКО г. Ханты-Мансийск.xlsx]РЕЕСТР'!Q107</f>
    </oc>
    <nc r="O107">
      <f>'W:\Экологи\РЕЕСТР М(П)НТКО\[Реестр М(П)НТКО г. Ханты-Мансийск.xlsx]РЕЕСТР'!Q107</f>
    </nc>
  </rcc>
  <rcc rId="2420" sId="1">
    <oc r="P107">
      <f>'W:\Экологи\РЕЕСТР М(П)НТКО\[Реестр М(П)НТКО г. Ханты-Мансийск.xlsx]РЕЕСТР'!R107</f>
    </oc>
    <nc r="P107">
      <f>'W:\Экологи\РЕЕСТР М(П)НТКО\[Реестр М(П)НТКО г. Ханты-Мансийск.xlsx]РЕЕСТР'!R107</f>
    </nc>
  </rcc>
  <rcc rId="2421" sId="1">
    <oc r="Q107">
      <f>'W:\Экологи\РЕЕСТР М(П)НТКО\[Реестр М(П)НТКО г. Ханты-Мансийск.xlsx]РЕЕСТР'!V107</f>
    </oc>
    <nc r="Q107">
      <f>'W:\Экологи\РЕЕСТР М(П)НТКО\[Реестр М(П)НТКО г. Ханты-Мансийск.xlsx]РЕЕСТР'!V107</f>
    </nc>
  </rcc>
  <rcc rId="2422" sId="1">
    <oc r="R107">
      <f>'W:\Экологи\РЕЕСТР М(П)НТКО\[Реестр М(П)НТКО г. Ханты-Мансийск.xlsx]РЕЕСТР'!W107</f>
    </oc>
    <nc r="R107">
      <f>'W:\Экологи\РЕЕСТР М(П)НТКО\[Реестр М(П)НТКО г. Ханты-Мансийск.xlsx]РЕЕСТР'!W107</f>
    </nc>
  </rcc>
  <rcc rId="2423" sId="1">
    <oc r="S107">
      <f>'W:\Экологи\РЕЕСТР М(П)НТКО\[Реестр М(П)НТКО г. Ханты-Мансийск.xlsx]РЕЕСТР'!X107</f>
    </oc>
    <nc r="S107">
      <f>'W:\Экологи\РЕЕСТР М(П)НТКО\[Реестр М(П)НТКО г. Ханты-Мансийск.xlsx]РЕЕСТР'!X107</f>
    </nc>
  </rcc>
  <rcc rId="2424" sId="1">
    <oc r="T107">
      <f>'W:\Экологи\РЕЕСТР М(П)НТКО\[Реестр М(П)НТКО г. Ханты-Мансийск.xlsx]РЕЕСТР'!AB107</f>
    </oc>
    <nc r="T107">
      <f>'W:\Экологи\РЕЕСТР М(П)НТКО\[Реестр М(П)НТКО г. Ханты-Мансийск.xlsx]РЕЕСТР'!AB107</f>
    </nc>
  </rcc>
  <rcc rId="2425" sId="1">
    <oc r="U107">
      <f>'W:\Экологи\РЕЕСТР М(П)НТКО\[Реестр М(П)НТКО г. Ханты-Мансийск.xlsx]РЕЕСТР'!AC107</f>
    </oc>
    <nc r="U107">
      <f>'W:\Экологи\РЕЕСТР М(П)НТКО\[Реестр М(П)НТКО г. Ханты-Мансийск.xlsx]РЕЕСТР'!AC107</f>
    </nc>
  </rcc>
  <rcc rId="2426" sId="1">
    <oc r="V107">
      <f>'W:\Экологи\РЕЕСТР М(П)НТКО\[Реестр М(П)НТКО г. Ханты-Мансийск.xlsx]РЕЕСТР'!AD107</f>
    </oc>
    <nc r="V107">
      <f>'W:\Экологи\РЕЕСТР М(П)НТКО\[Реестр М(П)НТКО г. Ханты-Мансийск.xlsx]РЕЕСТР'!AD107</f>
    </nc>
  </rcc>
  <rcc rId="2427" sId="1">
    <oc r="W107">
      <f>'W:\Экологи\РЕЕСТР М(П)НТКО\[Реестр М(П)НТКО г. Ханты-Мансийск.xlsx]РЕЕСТР'!AE107</f>
    </oc>
    <nc r="W107">
      <f>'W:\Экологи\РЕЕСТР М(П)НТКО\[Реестр М(П)НТКО г. Ханты-Мансийск.xlsx]РЕЕСТР'!AE107</f>
    </nc>
  </rcc>
  <rcc rId="2428" sId="1">
    <oc r="X107">
      <f>'W:\Экологи\РЕЕСТР М(П)НТКО\[Реестр М(П)НТКО г. Ханты-Мансийск.xlsx]РЕЕСТР'!AI107</f>
    </oc>
    <nc r="X107">
      <f>'W:\Экологи\РЕЕСТР М(П)НТКО\[Реестр М(П)НТКО г. Ханты-Мансийск.xlsx]РЕЕСТР'!AI107</f>
    </nc>
  </rcc>
  <rcc rId="2429" sId="1">
    <oc r="Y107">
      <f>'W:\Экологи\РЕЕСТР М(П)НТКО\[Реестр М(П)НТКО г. Ханты-Мансийск.xlsx]РЕЕСТР'!AM107</f>
    </oc>
    <nc r="Y107">
      <f>'W:\Экологи\РЕЕСТР М(П)НТКО\[Реестр М(П)НТКО г. Ханты-Мансийск.xlsx]РЕЕСТР'!AM107</f>
    </nc>
  </rcc>
  <rcc rId="2430" sId="1">
    <oc r="B108">
      <f>'W:\Экологи\РЕЕСТР М(П)НТКО\[Реестр М(П)НТКО г. Ханты-Мансийск.xlsx]РЕЕСТР'!B108</f>
    </oc>
    <nc r="B108">
      <f>'W:\Экологи\РЕЕСТР М(П)НТКО\[Реестр М(П)НТКО г. Ханты-Мансийск.xlsx]РЕЕСТР'!B108</f>
    </nc>
  </rcc>
  <rcc rId="2431" sId="1">
    <oc r="C108">
      <f>'W:\Экологи\РЕЕСТР М(П)НТКО\[Реестр М(П)НТКО г. Ханты-Мансийск.xlsx]РЕЕСТР'!C108</f>
    </oc>
    <nc r="C108">
      <f>'W:\Экологи\РЕЕСТР М(П)НТКО\[Реестр М(П)НТКО г. Ханты-Мансийск.xlsx]РЕЕСТР'!C108</f>
    </nc>
  </rcc>
  <rcc rId="2432" sId="1">
    <oc r="D108">
      <f>'W:\Экологи\РЕЕСТР М(П)НТКО\[Реестр М(П)НТКО г. Ханты-Мансийск.xlsx]РЕЕСТР'!D108</f>
    </oc>
    <nc r="D108">
      <f>'W:\Экологи\РЕЕСТР М(П)НТКО\[Реестр М(П)НТКО г. Ханты-Мансийск.xlsx]РЕЕСТР'!D108</f>
    </nc>
  </rcc>
  <rcc rId="2433" sId="1">
    <oc r="E108">
      <f>'W:\Экологи\РЕЕСТР М(П)НТКО\[Реестр М(П)НТКО г. Ханты-Мансийск.xlsx]РЕЕСТР'!F108</f>
    </oc>
    <nc r="E108">
      <f>'W:\Экологи\РЕЕСТР М(П)НТКО\[Реестр М(П)НТКО г. Ханты-Мансийск.xlsx]РЕЕСТР'!F108</f>
    </nc>
  </rcc>
  <rcc rId="2434" sId="1">
    <oc r="F108">
      <f>'W:\Экологи\РЕЕСТР М(П)НТКО\[Реестр М(П)НТКО г. Ханты-Мансийск.xlsx]РЕЕСТР'!H108</f>
    </oc>
    <nc r="F108">
      <f>'W:\Экологи\РЕЕСТР М(П)НТКО\[Реестр М(П)НТКО г. Ханты-Мансийск.xlsx]РЕЕСТР'!H108</f>
    </nc>
  </rcc>
  <rcc rId="2435" sId="1">
    <oc r="G108">
      <f>'W:\Экологи\РЕЕСТР М(П)НТКО\[Реестр М(П)НТКО г. Ханты-Мансийск.xlsx]РЕЕСТР'!I108</f>
    </oc>
    <nc r="G108">
      <f>'W:\Экологи\РЕЕСТР М(П)НТКО\[Реестр М(П)НТКО г. Ханты-Мансийск.xlsx]РЕЕСТР'!I108</f>
    </nc>
  </rcc>
  <rcc rId="2436" sId="1">
    <oc r="H108">
      <f>'W:\Экологи\РЕЕСТР М(П)НТКО\[Реестр М(П)НТКО г. Ханты-Мансийск.xlsx]РЕЕСТР'!J108</f>
    </oc>
    <nc r="H108">
      <f>'W:\Экологи\РЕЕСТР М(П)НТКО\[Реестр М(П)НТКО г. Ханты-Мансийск.xlsx]РЕЕСТР'!J108</f>
    </nc>
  </rcc>
  <rcc rId="2437" sId="1">
    <oc r="I108">
      <f>'W:\Экологи\РЕЕСТР М(П)НТКО\[Реестр М(П)НТКО г. Ханты-Мансийск.xlsx]РЕЕСТР'!K108</f>
    </oc>
    <nc r="I108">
      <f>'W:\Экологи\РЕЕСТР М(П)НТКО\[Реестр М(П)НТКО г. Ханты-Мансийск.xlsx]РЕЕСТР'!K108</f>
    </nc>
  </rcc>
  <rcc rId="2438" sId="1">
    <oc r="J108">
      <f>'W:\Экологи\РЕЕСТР М(П)НТКО\[Реестр М(П)НТКО г. Ханты-Мансийск.xlsx]РЕЕСТР'!L108</f>
    </oc>
    <nc r="J108">
      <f>'W:\Экологи\РЕЕСТР М(П)НТКО\[Реестр М(П)НТКО г. Ханты-Мансийск.xlsx]РЕЕСТР'!L108</f>
    </nc>
  </rcc>
  <rcc rId="2439" sId="1">
    <oc r="K108">
      <f>'W:\Экологи\РЕЕСТР М(П)НТКО\[Реестр М(П)НТКО г. Ханты-Мансийск.xlsx]РЕЕСТР'!M108</f>
    </oc>
    <nc r="K108">
      <f>'W:\Экологи\РЕЕСТР М(П)НТКО\[Реестр М(П)НТКО г. Ханты-Мансийск.xlsx]РЕЕСТР'!M108</f>
    </nc>
  </rcc>
  <rcc rId="2440" sId="1">
    <oc r="L108">
      <f>'W:\Экологи\РЕЕСТР М(П)НТКО\[Реестр М(П)НТКО г. Ханты-Мансийск.xlsx]РЕЕСТР'!N108</f>
    </oc>
    <nc r="L108">
      <f>'W:\Экологи\РЕЕСТР М(П)НТКО\[Реестр М(П)НТКО г. Ханты-Мансийск.xlsx]РЕЕСТР'!N108</f>
    </nc>
  </rcc>
  <rcc rId="2441" sId="1">
    <oc r="M108">
      <f>'W:\Экологи\РЕЕСТР М(П)НТКО\[Реестр М(П)НТКО г. Ханты-Мансийск.xlsx]РЕЕСТР'!O108</f>
    </oc>
    <nc r="M108">
      <f>'W:\Экологи\РЕЕСТР М(П)НТКО\[Реестр М(П)НТКО г. Ханты-Мансийск.xlsx]РЕЕСТР'!O108</f>
    </nc>
  </rcc>
  <rcc rId="2442" sId="1">
    <oc r="N108">
      <f>'W:\Экологи\РЕЕСТР М(П)НТКО\[Реестр М(П)НТКО г. Ханты-Мансийск.xlsx]РЕЕСТР'!P108</f>
    </oc>
    <nc r="N108">
      <f>'W:\Экологи\РЕЕСТР М(П)НТКО\[Реестр М(П)НТКО г. Ханты-Мансийск.xlsx]РЕЕСТР'!P108</f>
    </nc>
  </rcc>
  <rcc rId="2443" sId="1">
    <oc r="O108">
      <f>'W:\Экологи\РЕЕСТР М(П)НТКО\[Реестр М(П)НТКО г. Ханты-Мансийск.xlsx]РЕЕСТР'!Q108</f>
    </oc>
    <nc r="O108">
      <f>'W:\Экологи\РЕЕСТР М(П)НТКО\[Реестр М(П)НТКО г. Ханты-Мансийск.xlsx]РЕЕСТР'!Q108</f>
    </nc>
  </rcc>
  <rcc rId="2444" sId="1">
    <oc r="P108">
      <f>'W:\Экологи\РЕЕСТР М(П)НТКО\[Реестр М(П)НТКО г. Ханты-Мансийск.xlsx]РЕЕСТР'!R108</f>
    </oc>
    <nc r="P108">
      <f>'W:\Экологи\РЕЕСТР М(П)НТКО\[Реестр М(П)НТКО г. Ханты-Мансийск.xlsx]РЕЕСТР'!R108</f>
    </nc>
  </rcc>
  <rcc rId="2445" sId="1">
    <oc r="Q108">
      <f>'W:\Экологи\РЕЕСТР М(П)НТКО\[Реестр М(П)НТКО г. Ханты-Мансийск.xlsx]РЕЕСТР'!V108</f>
    </oc>
    <nc r="Q108">
      <f>'W:\Экологи\РЕЕСТР М(П)НТКО\[Реестр М(П)НТКО г. Ханты-Мансийск.xlsx]РЕЕСТР'!V108</f>
    </nc>
  </rcc>
  <rcc rId="2446" sId="1">
    <oc r="R108">
      <f>'W:\Экологи\РЕЕСТР М(П)НТКО\[Реестр М(П)НТКО г. Ханты-Мансийск.xlsx]РЕЕСТР'!W108</f>
    </oc>
    <nc r="R108">
      <f>'W:\Экологи\РЕЕСТР М(П)НТКО\[Реестр М(П)НТКО г. Ханты-Мансийск.xlsx]РЕЕСТР'!W108</f>
    </nc>
  </rcc>
  <rcc rId="2447" sId="1">
    <oc r="S108">
      <f>'W:\Экологи\РЕЕСТР М(П)НТКО\[Реестр М(П)НТКО г. Ханты-Мансийск.xlsx]РЕЕСТР'!X108</f>
    </oc>
    <nc r="S108">
      <f>'W:\Экологи\РЕЕСТР М(П)НТКО\[Реестр М(П)НТКО г. Ханты-Мансийск.xlsx]РЕЕСТР'!X108</f>
    </nc>
  </rcc>
  <rcc rId="2448" sId="1">
    <oc r="T108">
      <f>'W:\Экологи\РЕЕСТР М(П)НТКО\[Реестр М(П)НТКО г. Ханты-Мансийск.xlsx]РЕЕСТР'!AB108</f>
    </oc>
    <nc r="T108">
      <f>'W:\Экологи\РЕЕСТР М(П)НТКО\[Реестр М(П)НТКО г. Ханты-Мансийск.xlsx]РЕЕСТР'!AB108</f>
    </nc>
  </rcc>
  <rcc rId="2449" sId="1">
    <oc r="U108">
      <f>'W:\Экологи\РЕЕСТР М(П)НТКО\[Реестр М(П)НТКО г. Ханты-Мансийск.xlsx]РЕЕСТР'!AC108</f>
    </oc>
    <nc r="U108">
      <f>'W:\Экологи\РЕЕСТР М(П)НТКО\[Реестр М(П)НТКО г. Ханты-Мансийск.xlsx]РЕЕСТР'!AC108</f>
    </nc>
  </rcc>
  <rcc rId="2450" sId="1">
    <oc r="V108">
      <f>'W:\Экологи\РЕЕСТР М(П)НТКО\[Реестр М(П)НТКО г. Ханты-Мансийск.xlsx]РЕЕСТР'!AD108</f>
    </oc>
    <nc r="V108">
      <f>'W:\Экологи\РЕЕСТР М(П)НТКО\[Реестр М(П)НТКО г. Ханты-Мансийск.xlsx]РЕЕСТР'!AD108</f>
    </nc>
  </rcc>
  <rcc rId="2451" sId="1">
    <oc r="W108">
      <f>'W:\Экологи\РЕЕСТР М(П)НТКО\[Реестр М(П)НТКО г. Ханты-Мансийск.xlsx]РЕЕСТР'!AE108</f>
    </oc>
    <nc r="W108">
      <f>'W:\Экологи\РЕЕСТР М(П)НТКО\[Реестр М(П)НТКО г. Ханты-Мансийск.xlsx]РЕЕСТР'!AE108</f>
    </nc>
  </rcc>
  <rcc rId="2452" sId="1">
    <oc r="X108">
      <f>'W:\Экологи\РЕЕСТР М(П)НТКО\[Реестр М(П)НТКО г. Ханты-Мансийск.xlsx]РЕЕСТР'!AI108</f>
    </oc>
    <nc r="X108">
      <f>'W:\Экологи\РЕЕСТР М(П)НТКО\[Реестр М(П)НТКО г. Ханты-Мансийск.xlsx]РЕЕСТР'!AI108</f>
    </nc>
  </rcc>
  <rcc rId="2453" sId="1">
    <oc r="Y108">
      <f>'W:\Экологи\РЕЕСТР М(П)НТКО\[Реестр М(П)НТКО г. Ханты-Мансийск.xlsx]РЕЕСТР'!AM108</f>
    </oc>
    <nc r="Y108">
      <f>'W:\Экологи\РЕЕСТР М(П)НТКО\[Реестр М(П)НТКО г. Ханты-Мансийск.xlsx]РЕЕСТР'!AM108</f>
    </nc>
  </rcc>
  <rcc rId="2454" sId="1">
    <oc r="B109">
      <f>'W:\Экологи\РЕЕСТР М(П)НТКО\[Реестр М(П)НТКО г. Ханты-Мансийск.xlsx]РЕЕСТР'!B109</f>
    </oc>
    <nc r="B109">
      <f>'W:\Экологи\РЕЕСТР М(П)НТКО\[Реестр М(П)НТКО г. Ханты-Мансийск.xlsx]РЕЕСТР'!B109</f>
    </nc>
  </rcc>
  <rcc rId="2455" sId="1">
    <oc r="C109">
      <f>'W:\Экологи\РЕЕСТР М(П)НТКО\[Реестр М(П)НТКО г. Ханты-Мансийск.xlsx]РЕЕСТР'!C109</f>
    </oc>
    <nc r="C109">
      <f>'W:\Экологи\РЕЕСТР М(П)НТКО\[Реестр М(П)НТКО г. Ханты-Мансийск.xlsx]РЕЕСТР'!C109</f>
    </nc>
  </rcc>
  <rcc rId="2456" sId="1">
    <oc r="D109">
      <f>'W:\Экологи\РЕЕСТР М(П)НТКО\[Реестр М(П)НТКО г. Ханты-Мансийск.xlsx]РЕЕСТР'!D109</f>
    </oc>
    <nc r="D109">
      <f>'W:\Экологи\РЕЕСТР М(П)НТКО\[Реестр М(П)НТКО г. Ханты-Мансийск.xlsx]РЕЕСТР'!D109</f>
    </nc>
  </rcc>
  <rcc rId="2457" sId="1">
    <oc r="E109">
      <f>'W:\Экологи\РЕЕСТР М(П)НТКО\[Реестр М(П)НТКО г. Ханты-Мансийск.xlsx]РЕЕСТР'!F109</f>
    </oc>
    <nc r="E109">
      <f>'W:\Экологи\РЕЕСТР М(П)НТКО\[Реестр М(П)НТКО г. Ханты-Мансийск.xlsx]РЕЕСТР'!F109</f>
    </nc>
  </rcc>
  <rcc rId="2458" sId="1">
    <oc r="F109">
      <f>'W:\Экологи\РЕЕСТР М(П)НТКО\[Реестр М(П)НТКО г. Ханты-Мансийск.xlsx]РЕЕСТР'!H109</f>
    </oc>
    <nc r="F109">
      <f>'W:\Экологи\РЕЕСТР М(П)НТКО\[Реестр М(П)НТКО г. Ханты-Мансийск.xlsx]РЕЕСТР'!H109</f>
    </nc>
  </rcc>
  <rcc rId="2459" sId="1">
    <oc r="G109">
      <f>'W:\Экологи\РЕЕСТР М(П)НТКО\[Реестр М(П)НТКО г. Ханты-Мансийск.xlsx]РЕЕСТР'!I109</f>
    </oc>
    <nc r="G109">
      <f>'W:\Экологи\РЕЕСТР М(П)НТКО\[Реестр М(П)НТКО г. Ханты-Мансийск.xlsx]РЕЕСТР'!I109</f>
    </nc>
  </rcc>
  <rcc rId="2460" sId="1">
    <oc r="H109">
      <f>'W:\Экологи\РЕЕСТР М(П)НТКО\[Реестр М(П)НТКО г. Ханты-Мансийск.xlsx]РЕЕСТР'!J109</f>
    </oc>
    <nc r="H109">
      <f>'W:\Экологи\РЕЕСТР М(П)НТКО\[Реестр М(П)НТКО г. Ханты-Мансийск.xlsx]РЕЕСТР'!J109</f>
    </nc>
  </rcc>
  <rcc rId="2461" sId="1">
    <oc r="I109">
      <f>'W:\Экологи\РЕЕСТР М(П)НТКО\[Реестр М(П)НТКО г. Ханты-Мансийск.xlsx]РЕЕСТР'!K109</f>
    </oc>
    <nc r="I109">
      <f>'W:\Экологи\РЕЕСТР М(П)НТКО\[Реестр М(П)НТКО г. Ханты-Мансийск.xlsx]РЕЕСТР'!K109</f>
    </nc>
  </rcc>
  <rcc rId="2462" sId="1">
    <oc r="J109">
      <f>'W:\Экологи\РЕЕСТР М(П)НТКО\[Реестр М(П)НТКО г. Ханты-Мансийск.xlsx]РЕЕСТР'!L109</f>
    </oc>
    <nc r="J109">
      <f>'W:\Экологи\РЕЕСТР М(П)НТКО\[Реестр М(П)НТКО г. Ханты-Мансийск.xlsx]РЕЕСТР'!L109</f>
    </nc>
  </rcc>
  <rcc rId="2463" sId="1">
    <oc r="K109">
      <f>'W:\Экологи\РЕЕСТР М(П)НТКО\[Реестр М(П)НТКО г. Ханты-Мансийск.xlsx]РЕЕСТР'!M109</f>
    </oc>
    <nc r="K109">
      <f>'W:\Экологи\РЕЕСТР М(П)НТКО\[Реестр М(П)НТКО г. Ханты-Мансийск.xlsx]РЕЕСТР'!M109</f>
    </nc>
  </rcc>
  <rcc rId="2464" sId="1">
    <oc r="L109">
      <f>'W:\Экологи\РЕЕСТР М(П)НТКО\[Реестр М(П)НТКО г. Ханты-Мансийск.xlsx]РЕЕСТР'!N109</f>
    </oc>
    <nc r="L109">
      <f>'W:\Экологи\РЕЕСТР М(П)НТКО\[Реестр М(П)НТКО г. Ханты-Мансийск.xlsx]РЕЕСТР'!N109</f>
    </nc>
  </rcc>
  <rcc rId="2465" sId="1">
    <oc r="M109">
      <f>'W:\Экологи\РЕЕСТР М(П)НТКО\[Реестр М(П)НТКО г. Ханты-Мансийск.xlsx]РЕЕСТР'!O109</f>
    </oc>
    <nc r="M109">
      <f>'W:\Экологи\РЕЕСТР М(П)НТКО\[Реестр М(П)НТКО г. Ханты-Мансийск.xlsx]РЕЕСТР'!O109</f>
    </nc>
  </rcc>
  <rcc rId="2466" sId="1">
    <oc r="N109">
      <f>'W:\Экологи\РЕЕСТР М(П)НТКО\[Реестр М(П)НТКО г. Ханты-Мансийск.xlsx]РЕЕСТР'!P109</f>
    </oc>
    <nc r="N109">
      <f>'W:\Экологи\РЕЕСТР М(П)НТКО\[Реестр М(П)НТКО г. Ханты-Мансийск.xlsx]РЕЕСТР'!P109</f>
    </nc>
  </rcc>
  <rcc rId="2467" sId="1">
    <oc r="O109">
      <f>'W:\Экологи\РЕЕСТР М(П)НТКО\[Реестр М(П)НТКО г. Ханты-Мансийск.xlsx]РЕЕСТР'!Q109</f>
    </oc>
    <nc r="O109">
      <f>'W:\Экологи\РЕЕСТР М(П)НТКО\[Реестр М(П)НТКО г. Ханты-Мансийск.xlsx]РЕЕСТР'!Q109</f>
    </nc>
  </rcc>
  <rcc rId="2468" sId="1">
    <oc r="P109">
      <f>'W:\Экологи\РЕЕСТР М(П)НТКО\[Реестр М(П)НТКО г. Ханты-Мансийск.xlsx]РЕЕСТР'!R109</f>
    </oc>
    <nc r="P109">
      <f>'W:\Экологи\РЕЕСТР М(П)НТКО\[Реестр М(П)НТКО г. Ханты-Мансийск.xlsx]РЕЕСТР'!R109</f>
    </nc>
  </rcc>
  <rcc rId="2469" sId="1">
    <oc r="Q109">
      <f>'W:\Экологи\РЕЕСТР М(П)НТКО\[Реестр М(П)НТКО г. Ханты-Мансийск.xlsx]РЕЕСТР'!V109</f>
    </oc>
    <nc r="Q109">
      <f>'W:\Экологи\РЕЕСТР М(П)НТКО\[Реестр М(П)НТКО г. Ханты-Мансийск.xlsx]РЕЕСТР'!V109</f>
    </nc>
  </rcc>
  <rcc rId="2470" sId="1">
    <oc r="R109">
      <f>'W:\Экологи\РЕЕСТР М(П)НТКО\[Реестр М(П)НТКО г. Ханты-Мансийск.xlsx]РЕЕСТР'!W109</f>
    </oc>
    <nc r="R109">
      <f>'W:\Экологи\РЕЕСТР М(П)НТКО\[Реестр М(П)НТКО г. Ханты-Мансийск.xlsx]РЕЕСТР'!W109</f>
    </nc>
  </rcc>
  <rcc rId="2471" sId="1">
    <oc r="S109">
      <f>'W:\Экологи\РЕЕСТР М(П)НТКО\[Реестр М(П)НТКО г. Ханты-Мансийск.xlsx]РЕЕСТР'!X109</f>
    </oc>
    <nc r="S109">
      <f>'W:\Экологи\РЕЕСТР М(П)НТКО\[Реестр М(П)НТКО г. Ханты-Мансийск.xlsx]РЕЕСТР'!X109</f>
    </nc>
  </rcc>
  <rcc rId="2472" sId="1">
    <oc r="T109">
      <f>'W:\Экологи\РЕЕСТР М(П)НТКО\[Реестр М(П)НТКО г. Ханты-Мансийск.xlsx]РЕЕСТР'!AB109</f>
    </oc>
    <nc r="T109">
      <f>'W:\Экологи\РЕЕСТР М(П)НТКО\[Реестр М(П)НТКО г. Ханты-Мансийск.xlsx]РЕЕСТР'!AB109</f>
    </nc>
  </rcc>
  <rcc rId="2473" sId="1">
    <oc r="U109">
      <f>'W:\Экологи\РЕЕСТР М(П)НТКО\[Реестр М(П)НТКО г. Ханты-Мансийск.xlsx]РЕЕСТР'!AC109</f>
    </oc>
    <nc r="U109">
      <f>'W:\Экологи\РЕЕСТР М(П)НТКО\[Реестр М(П)НТКО г. Ханты-Мансийск.xlsx]РЕЕСТР'!AC109</f>
    </nc>
  </rcc>
  <rcc rId="2474" sId="1">
    <oc r="V109">
      <f>'W:\Экологи\РЕЕСТР М(П)НТКО\[Реестр М(П)НТКО г. Ханты-Мансийск.xlsx]РЕЕСТР'!AD109</f>
    </oc>
    <nc r="V109">
      <f>'W:\Экологи\РЕЕСТР М(П)НТКО\[Реестр М(П)НТКО г. Ханты-Мансийск.xlsx]РЕЕСТР'!AD109</f>
    </nc>
  </rcc>
  <rcc rId="2475" sId="1">
    <oc r="W109">
      <f>'W:\Экологи\РЕЕСТР М(П)НТКО\[Реестр М(П)НТКО г. Ханты-Мансийск.xlsx]РЕЕСТР'!AE109</f>
    </oc>
    <nc r="W109">
      <f>'W:\Экологи\РЕЕСТР М(П)НТКО\[Реестр М(П)НТКО г. Ханты-Мансийск.xlsx]РЕЕСТР'!AE109</f>
    </nc>
  </rcc>
  <rcc rId="2476" sId="1">
    <oc r="X109">
      <f>'W:\Экологи\РЕЕСТР М(П)НТКО\[Реестр М(П)НТКО г. Ханты-Мансийск.xlsx]РЕЕСТР'!AI109</f>
    </oc>
    <nc r="X109">
      <f>'W:\Экологи\РЕЕСТР М(П)НТКО\[Реестр М(П)НТКО г. Ханты-Мансийск.xlsx]РЕЕСТР'!AI109</f>
    </nc>
  </rcc>
  <rcc rId="2477" sId="1">
    <oc r="Y109">
      <f>'W:\Экологи\РЕЕСТР М(П)НТКО\[Реестр М(П)НТКО г. Ханты-Мансийск.xlsx]РЕЕСТР'!AM109</f>
    </oc>
    <nc r="Y109">
      <f>'W:\Экологи\РЕЕСТР М(П)НТКО\[Реестр М(П)НТКО г. Ханты-Мансийск.xlsx]РЕЕСТР'!AM109</f>
    </nc>
  </rcc>
  <rcc rId="2478" sId="1">
    <oc r="B110">
      <f>'W:\Экологи\РЕЕСТР М(П)НТКО\[Реестр М(П)НТКО г. Ханты-Мансийск.xlsx]РЕЕСТР'!B110</f>
    </oc>
    <nc r="B110">
      <f>'W:\Экологи\РЕЕСТР М(П)НТКО\[Реестр М(П)НТКО г. Ханты-Мансийск.xlsx]РЕЕСТР'!B110</f>
    </nc>
  </rcc>
  <rcc rId="2479" sId="1">
    <oc r="C110">
      <f>'W:\Экологи\РЕЕСТР М(П)НТКО\[Реестр М(П)НТКО г. Ханты-Мансийск.xlsx]РЕЕСТР'!C110</f>
    </oc>
    <nc r="C110">
      <f>'W:\Экологи\РЕЕСТР М(П)НТКО\[Реестр М(П)НТКО г. Ханты-Мансийск.xlsx]РЕЕСТР'!C110</f>
    </nc>
  </rcc>
  <rcc rId="2480" sId="1">
    <oc r="D110">
      <f>'W:\Экологи\РЕЕСТР М(П)НТКО\[Реестр М(П)НТКО г. Ханты-Мансийск.xlsx]РЕЕСТР'!D110</f>
    </oc>
    <nc r="D110">
      <f>'W:\Экологи\РЕЕСТР М(П)НТКО\[Реестр М(П)НТКО г. Ханты-Мансийск.xlsx]РЕЕСТР'!D110</f>
    </nc>
  </rcc>
  <rcc rId="2481" sId="1">
    <oc r="E110">
      <f>'W:\Экологи\РЕЕСТР М(П)НТКО\[Реестр М(П)НТКО г. Ханты-Мансийск.xlsx]РЕЕСТР'!F110</f>
    </oc>
    <nc r="E110">
      <f>'W:\Экологи\РЕЕСТР М(П)НТКО\[Реестр М(П)НТКО г. Ханты-Мансийск.xlsx]РЕЕСТР'!F110</f>
    </nc>
  </rcc>
  <rcc rId="2482" sId="1">
    <oc r="F110">
      <f>'W:\Экологи\РЕЕСТР М(П)НТКО\[Реестр М(П)НТКО г. Ханты-Мансийск.xlsx]РЕЕСТР'!H110</f>
    </oc>
    <nc r="F110">
      <f>'W:\Экологи\РЕЕСТР М(П)НТКО\[Реестр М(П)НТКО г. Ханты-Мансийск.xlsx]РЕЕСТР'!H110</f>
    </nc>
  </rcc>
  <rcc rId="2483" sId="1">
    <oc r="G110">
      <f>'W:\Экологи\РЕЕСТР М(П)НТКО\[Реестр М(П)НТКО г. Ханты-Мансийск.xlsx]РЕЕСТР'!I110</f>
    </oc>
    <nc r="G110">
      <f>'W:\Экологи\РЕЕСТР М(П)НТКО\[Реестр М(П)НТКО г. Ханты-Мансийск.xlsx]РЕЕСТР'!I110</f>
    </nc>
  </rcc>
  <rcc rId="2484" sId="1">
    <oc r="H110">
      <f>'W:\Экологи\РЕЕСТР М(П)НТКО\[Реестр М(П)НТКО г. Ханты-Мансийск.xlsx]РЕЕСТР'!J110</f>
    </oc>
    <nc r="H110">
      <f>'W:\Экологи\РЕЕСТР М(П)НТКО\[Реестр М(П)НТКО г. Ханты-Мансийск.xlsx]РЕЕСТР'!J110</f>
    </nc>
  </rcc>
  <rcc rId="2485" sId="1">
    <oc r="I110">
      <f>'W:\Экологи\РЕЕСТР М(П)НТКО\[Реестр М(П)НТКО г. Ханты-Мансийск.xlsx]РЕЕСТР'!K110</f>
    </oc>
    <nc r="I110">
      <f>'W:\Экологи\РЕЕСТР М(П)НТКО\[Реестр М(П)НТКО г. Ханты-Мансийск.xlsx]РЕЕСТР'!K110</f>
    </nc>
  </rcc>
  <rcc rId="2486" sId="1">
    <oc r="J110">
      <f>'W:\Экологи\РЕЕСТР М(П)НТКО\[Реестр М(П)НТКО г. Ханты-Мансийск.xlsx]РЕЕСТР'!L110</f>
    </oc>
    <nc r="J110">
      <f>'W:\Экологи\РЕЕСТР М(П)НТКО\[Реестр М(П)НТКО г. Ханты-Мансийск.xlsx]РЕЕСТР'!L110</f>
    </nc>
  </rcc>
  <rcc rId="2487" sId="1">
    <oc r="K110">
      <f>'W:\Экологи\РЕЕСТР М(П)НТКО\[Реестр М(П)НТКО г. Ханты-Мансийск.xlsx]РЕЕСТР'!M110</f>
    </oc>
    <nc r="K110">
      <f>'W:\Экологи\РЕЕСТР М(П)НТКО\[Реестр М(П)НТКО г. Ханты-Мансийск.xlsx]РЕЕСТР'!M110</f>
    </nc>
  </rcc>
  <rcc rId="2488" sId="1">
    <oc r="L110">
      <f>'W:\Экологи\РЕЕСТР М(П)НТКО\[Реестр М(П)НТКО г. Ханты-Мансийск.xlsx]РЕЕСТР'!N110</f>
    </oc>
    <nc r="L110">
      <f>'W:\Экологи\РЕЕСТР М(П)НТКО\[Реестр М(П)НТКО г. Ханты-Мансийск.xlsx]РЕЕСТР'!N110</f>
    </nc>
  </rcc>
  <rcc rId="2489" sId="1">
    <oc r="M110">
      <f>'W:\Экологи\РЕЕСТР М(П)НТКО\[Реестр М(П)НТКО г. Ханты-Мансийск.xlsx]РЕЕСТР'!O110</f>
    </oc>
    <nc r="M110">
      <f>'W:\Экологи\РЕЕСТР М(П)НТКО\[Реестр М(П)НТКО г. Ханты-Мансийск.xlsx]РЕЕСТР'!O110</f>
    </nc>
  </rcc>
  <rcc rId="2490" sId="1">
    <oc r="N110">
      <f>'W:\Экологи\РЕЕСТР М(П)НТКО\[Реестр М(П)НТКО г. Ханты-Мансийск.xlsx]РЕЕСТР'!P110</f>
    </oc>
    <nc r="N110">
      <f>'W:\Экологи\РЕЕСТР М(П)НТКО\[Реестр М(П)НТКО г. Ханты-Мансийск.xlsx]РЕЕСТР'!P110</f>
    </nc>
  </rcc>
  <rcc rId="2491" sId="1">
    <oc r="O110">
      <f>'W:\Экологи\РЕЕСТР М(П)НТКО\[Реестр М(П)НТКО г. Ханты-Мансийск.xlsx]РЕЕСТР'!Q110</f>
    </oc>
    <nc r="O110">
      <f>'W:\Экологи\РЕЕСТР М(П)НТКО\[Реестр М(П)НТКО г. Ханты-Мансийск.xlsx]РЕЕСТР'!Q110</f>
    </nc>
  </rcc>
  <rcc rId="2492" sId="1">
    <oc r="P110">
      <f>'W:\Экологи\РЕЕСТР М(П)НТКО\[Реестр М(П)НТКО г. Ханты-Мансийск.xlsx]РЕЕСТР'!R110</f>
    </oc>
    <nc r="P110">
      <f>'W:\Экологи\РЕЕСТР М(П)НТКО\[Реестр М(П)НТКО г. Ханты-Мансийск.xlsx]РЕЕСТР'!R110</f>
    </nc>
  </rcc>
  <rcc rId="2493" sId="1">
    <oc r="Q110">
      <f>'W:\Экологи\РЕЕСТР М(П)НТКО\[Реестр М(П)НТКО г. Ханты-Мансийск.xlsx]РЕЕСТР'!V110</f>
    </oc>
    <nc r="Q110">
      <f>'W:\Экологи\РЕЕСТР М(П)НТКО\[Реестр М(П)НТКО г. Ханты-Мансийск.xlsx]РЕЕСТР'!V110</f>
    </nc>
  </rcc>
  <rcc rId="2494" sId="1">
    <oc r="R110">
      <f>'W:\Экологи\РЕЕСТР М(П)НТКО\[Реестр М(П)НТКО г. Ханты-Мансийск.xlsx]РЕЕСТР'!W110</f>
    </oc>
    <nc r="R110">
      <f>'W:\Экологи\РЕЕСТР М(П)НТКО\[Реестр М(П)НТКО г. Ханты-Мансийск.xlsx]РЕЕСТР'!W110</f>
    </nc>
  </rcc>
  <rcc rId="2495" sId="1">
    <oc r="S110">
      <f>'W:\Экологи\РЕЕСТР М(П)НТКО\[Реестр М(П)НТКО г. Ханты-Мансийск.xlsx]РЕЕСТР'!X110</f>
    </oc>
    <nc r="S110">
      <f>'W:\Экологи\РЕЕСТР М(П)НТКО\[Реестр М(П)НТКО г. Ханты-Мансийск.xlsx]РЕЕСТР'!X110</f>
    </nc>
  </rcc>
  <rcc rId="2496" sId="1">
    <oc r="T110">
      <f>'W:\Экологи\РЕЕСТР М(П)НТКО\[Реестр М(П)НТКО г. Ханты-Мансийск.xlsx]РЕЕСТР'!AB110</f>
    </oc>
    <nc r="T110">
      <f>'W:\Экологи\РЕЕСТР М(П)НТКО\[Реестр М(П)НТКО г. Ханты-Мансийск.xlsx]РЕЕСТР'!AB110</f>
    </nc>
  </rcc>
  <rcc rId="2497" sId="1">
    <oc r="U110">
      <f>'W:\Экологи\РЕЕСТР М(П)НТКО\[Реестр М(П)НТКО г. Ханты-Мансийск.xlsx]РЕЕСТР'!AC110</f>
    </oc>
    <nc r="U110">
      <f>'W:\Экологи\РЕЕСТР М(П)НТКО\[Реестр М(П)НТКО г. Ханты-Мансийск.xlsx]РЕЕСТР'!AC110</f>
    </nc>
  </rcc>
  <rcc rId="2498" sId="1">
    <oc r="V110">
      <f>'W:\Экологи\РЕЕСТР М(П)НТКО\[Реестр М(П)НТКО г. Ханты-Мансийск.xlsx]РЕЕСТР'!AD110</f>
    </oc>
    <nc r="V110">
      <f>'W:\Экологи\РЕЕСТР М(П)НТКО\[Реестр М(П)НТКО г. Ханты-Мансийск.xlsx]РЕЕСТР'!AD110</f>
    </nc>
  </rcc>
  <rcc rId="2499" sId="1">
    <oc r="W110">
      <f>'W:\Экологи\РЕЕСТР М(П)НТКО\[Реестр М(П)НТКО г. Ханты-Мансийск.xlsx]РЕЕСТР'!AE110</f>
    </oc>
    <nc r="W110">
      <f>'W:\Экологи\РЕЕСТР М(П)НТКО\[Реестр М(П)НТКО г. Ханты-Мансийск.xlsx]РЕЕСТР'!AE110</f>
    </nc>
  </rcc>
  <rcc rId="2500" sId="1">
    <oc r="X110">
      <f>'W:\Экологи\РЕЕСТР М(П)НТКО\[Реестр М(П)НТКО г. Ханты-Мансийск.xlsx]РЕЕСТР'!AI110</f>
    </oc>
    <nc r="X110">
      <f>'W:\Экологи\РЕЕСТР М(П)НТКО\[Реестр М(П)НТКО г. Ханты-Мансийск.xlsx]РЕЕСТР'!AI110</f>
    </nc>
  </rcc>
  <rcc rId="2501" sId="1">
    <oc r="Y110">
      <f>'W:\Экологи\РЕЕСТР М(П)НТКО\[Реестр М(П)НТКО г. Ханты-Мансийск.xlsx]РЕЕСТР'!AM110</f>
    </oc>
    <nc r="Y110">
      <f>'W:\Экологи\РЕЕСТР М(П)НТКО\[Реестр М(П)НТКО г. Ханты-Мансийск.xlsx]РЕЕСТР'!AM110</f>
    </nc>
  </rcc>
  <rcc rId="2502" sId="1">
    <oc r="B111">
      <f>'W:\Экологи\РЕЕСТР М(П)НТКО\[Реестр М(П)НТКО г. Ханты-Мансийск.xlsx]РЕЕСТР'!B111</f>
    </oc>
    <nc r="B111">
      <f>'W:\Экологи\РЕЕСТР М(П)НТКО\[Реестр М(П)НТКО г. Ханты-Мансийск.xlsx]РЕЕСТР'!B111</f>
    </nc>
  </rcc>
  <rcc rId="2503" sId="1">
    <oc r="C111">
      <f>'W:\Экологи\РЕЕСТР М(П)НТКО\[Реестр М(П)НТКО г. Ханты-Мансийск.xlsx]РЕЕСТР'!C111</f>
    </oc>
    <nc r="C111">
      <f>'W:\Экологи\РЕЕСТР М(П)НТКО\[Реестр М(П)НТКО г. Ханты-Мансийск.xlsx]РЕЕСТР'!C111</f>
    </nc>
  </rcc>
  <rcc rId="2504" sId="1">
    <oc r="D111">
      <f>'W:\Экологи\РЕЕСТР М(П)НТКО\[Реестр М(П)НТКО г. Ханты-Мансийск.xlsx]РЕЕСТР'!D111</f>
    </oc>
    <nc r="D111">
      <f>'W:\Экологи\РЕЕСТР М(П)НТКО\[Реестр М(П)НТКО г. Ханты-Мансийск.xlsx]РЕЕСТР'!D111</f>
    </nc>
  </rcc>
  <rcc rId="2505" sId="1">
    <oc r="E111">
      <f>'W:\Экологи\РЕЕСТР М(П)НТКО\[Реестр М(П)НТКО г. Ханты-Мансийск.xlsx]РЕЕСТР'!F111</f>
    </oc>
    <nc r="E111">
      <f>'W:\Экологи\РЕЕСТР М(П)НТКО\[Реестр М(П)НТКО г. Ханты-Мансийск.xlsx]РЕЕСТР'!F111</f>
    </nc>
  </rcc>
  <rcc rId="2506" sId="1">
    <oc r="F111">
      <f>'W:\Экологи\РЕЕСТР М(П)НТКО\[Реестр М(П)НТКО г. Ханты-Мансийск.xlsx]РЕЕСТР'!H111</f>
    </oc>
    <nc r="F111">
      <f>'W:\Экологи\РЕЕСТР М(П)НТКО\[Реестр М(П)НТКО г. Ханты-Мансийск.xlsx]РЕЕСТР'!H111</f>
    </nc>
  </rcc>
  <rcc rId="2507" sId="1">
    <oc r="G111">
      <f>'W:\Экологи\РЕЕСТР М(П)НТКО\[Реестр М(П)НТКО г. Ханты-Мансийск.xlsx]РЕЕСТР'!I111</f>
    </oc>
    <nc r="G111">
      <f>'W:\Экологи\РЕЕСТР М(П)НТКО\[Реестр М(П)НТКО г. Ханты-Мансийск.xlsx]РЕЕСТР'!I111</f>
    </nc>
  </rcc>
  <rcc rId="2508" sId="1">
    <oc r="H111">
      <f>'W:\Экологи\РЕЕСТР М(П)НТКО\[Реестр М(П)НТКО г. Ханты-Мансийск.xlsx]РЕЕСТР'!J111</f>
    </oc>
    <nc r="H111">
      <f>'W:\Экологи\РЕЕСТР М(П)НТКО\[Реестр М(П)НТКО г. Ханты-Мансийск.xlsx]РЕЕСТР'!J111</f>
    </nc>
  </rcc>
  <rcc rId="2509" sId="1">
    <oc r="I111">
      <f>'W:\Экологи\РЕЕСТР М(П)НТКО\[Реестр М(П)НТКО г. Ханты-Мансийск.xlsx]РЕЕСТР'!K111</f>
    </oc>
    <nc r="I111">
      <f>'W:\Экологи\РЕЕСТР М(П)НТКО\[Реестр М(П)НТКО г. Ханты-Мансийск.xlsx]РЕЕСТР'!K111</f>
    </nc>
  </rcc>
  <rcc rId="2510" sId="1">
    <oc r="J111">
      <f>'W:\Экологи\РЕЕСТР М(П)НТКО\[Реестр М(П)НТКО г. Ханты-Мансийск.xlsx]РЕЕСТР'!L111</f>
    </oc>
    <nc r="J111">
      <f>'W:\Экологи\РЕЕСТР М(П)НТКО\[Реестр М(П)НТКО г. Ханты-Мансийск.xlsx]РЕЕСТР'!L111</f>
    </nc>
  </rcc>
  <rcc rId="2511" sId="1">
    <oc r="K111">
      <f>'W:\Экологи\РЕЕСТР М(П)НТКО\[Реестр М(П)НТКО г. Ханты-Мансийск.xlsx]РЕЕСТР'!M111</f>
    </oc>
    <nc r="K111">
      <f>'W:\Экологи\РЕЕСТР М(П)НТКО\[Реестр М(П)НТКО г. Ханты-Мансийск.xlsx]РЕЕСТР'!M111</f>
    </nc>
  </rcc>
  <rcc rId="2512" sId="1">
    <oc r="L111">
      <f>'W:\Экологи\РЕЕСТР М(П)НТКО\[Реестр М(П)НТКО г. Ханты-Мансийск.xlsx]РЕЕСТР'!N111</f>
    </oc>
    <nc r="L111">
      <f>'W:\Экологи\РЕЕСТР М(П)НТКО\[Реестр М(П)НТКО г. Ханты-Мансийск.xlsx]РЕЕСТР'!N111</f>
    </nc>
  </rcc>
  <rcc rId="2513" sId="1">
    <oc r="M111">
      <f>'W:\Экологи\РЕЕСТР М(П)НТКО\[Реестр М(П)НТКО г. Ханты-Мансийск.xlsx]РЕЕСТР'!O111</f>
    </oc>
    <nc r="M111">
      <f>'W:\Экологи\РЕЕСТР М(П)НТКО\[Реестр М(П)НТКО г. Ханты-Мансийск.xlsx]РЕЕСТР'!O111</f>
    </nc>
  </rcc>
  <rcc rId="2514" sId="1">
    <oc r="N111">
      <f>'W:\Экологи\РЕЕСТР М(П)НТКО\[Реестр М(П)НТКО г. Ханты-Мансийск.xlsx]РЕЕСТР'!P111</f>
    </oc>
    <nc r="N111">
      <f>'W:\Экологи\РЕЕСТР М(П)НТКО\[Реестр М(П)НТКО г. Ханты-Мансийск.xlsx]РЕЕСТР'!P111</f>
    </nc>
  </rcc>
  <rcc rId="2515" sId="1">
    <oc r="O111">
      <f>'W:\Экологи\РЕЕСТР М(П)НТКО\[Реестр М(П)НТКО г. Ханты-Мансийск.xlsx]РЕЕСТР'!Q111</f>
    </oc>
    <nc r="O111">
      <f>'W:\Экологи\РЕЕСТР М(П)НТКО\[Реестр М(П)НТКО г. Ханты-Мансийск.xlsx]РЕЕСТР'!Q111</f>
    </nc>
  </rcc>
  <rcc rId="2516" sId="1">
    <oc r="P111">
      <f>'W:\Экологи\РЕЕСТР М(П)НТКО\[Реестр М(П)НТКО г. Ханты-Мансийск.xlsx]РЕЕСТР'!R111</f>
    </oc>
    <nc r="P111">
      <f>'W:\Экологи\РЕЕСТР М(П)НТКО\[Реестр М(П)НТКО г. Ханты-Мансийск.xlsx]РЕЕСТР'!R111</f>
    </nc>
  </rcc>
  <rcc rId="2517" sId="1">
    <oc r="Q111">
      <f>'W:\Экологи\РЕЕСТР М(П)НТКО\[Реестр М(П)НТКО г. Ханты-Мансийск.xlsx]РЕЕСТР'!V111</f>
    </oc>
    <nc r="Q111">
      <f>'W:\Экологи\РЕЕСТР М(П)НТКО\[Реестр М(П)НТКО г. Ханты-Мансийск.xlsx]РЕЕСТР'!V111</f>
    </nc>
  </rcc>
  <rcc rId="2518" sId="1">
    <oc r="R111">
      <f>'W:\Экологи\РЕЕСТР М(П)НТКО\[Реестр М(П)НТКО г. Ханты-Мансийск.xlsx]РЕЕСТР'!W111</f>
    </oc>
    <nc r="R111">
      <f>'W:\Экологи\РЕЕСТР М(П)НТКО\[Реестр М(П)НТКО г. Ханты-Мансийск.xlsx]РЕЕСТР'!W111</f>
    </nc>
  </rcc>
  <rcc rId="2519" sId="1">
    <oc r="S111">
      <f>'W:\Экологи\РЕЕСТР М(П)НТКО\[Реестр М(П)НТКО г. Ханты-Мансийск.xlsx]РЕЕСТР'!X111</f>
    </oc>
    <nc r="S111">
      <f>'W:\Экологи\РЕЕСТР М(П)НТКО\[Реестр М(П)НТКО г. Ханты-Мансийск.xlsx]РЕЕСТР'!X111</f>
    </nc>
  </rcc>
  <rcc rId="2520" sId="1">
    <oc r="T111">
      <f>'W:\Экологи\РЕЕСТР М(П)НТКО\[Реестр М(П)НТКО г. Ханты-Мансийск.xlsx]РЕЕСТР'!AB111</f>
    </oc>
    <nc r="T111">
      <f>'W:\Экологи\РЕЕСТР М(П)НТКО\[Реестр М(П)НТКО г. Ханты-Мансийск.xlsx]РЕЕСТР'!AB111</f>
    </nc>
  </rcc>
  <rcc rId="2521" sId="1">
    <oc r="U111">
      <f>'W:\Экологи\РЕЕСТР М(П)НТКО\[Реестр М(П)НТКО г. Ханты-Мансийск.xlsx]РЕЕСТР'!AC111</f>
    </oc>
    <nc r="U111">
      <f>'W:\Экологи\РЕЕСТР М(П)НТКО\[Реестр М(П)НТКО г. Ханты-Мансийск.xlsx]РЕЕСТР'!AC111</f>
    </nc>
  </rcc>
  <rcc rId="2522" sId="1">
    <oc r="V111">
      <f>'W:\Экологи\РЕЕСТР М(П)НТКО\[Реестр М(П)НТКО г. Ханты-Мансийск.xlsx]РЕЕСТР'!AD111</f>
    </oc>
    <nc r="V111">
      <f>'W:\Экологи\РЕЕСТР М(П)НТКО\[Реестр М(П)НТКО г. Ханты-Мансийск.xlsx]РЕЕСТР'!AD111</f>
    </nc>
  </rcc>
  <rcc rId="2523" sId="1">
    <oc r="W111">
      <f>'W:\Экологи\РЕЕСТР М(П)НТКО\[Реестр М(П)НТКО г. Ханты-Мансийск.xlsx]РЕЕСТР'!AE111</f>
    </oc>
    <nc r="W111">
      <f>'W:\Экологи\РЕЕСТР М(П)НТКО\[Реестр М(П)НТКО г. Ханты-Мансийск.xlsx]РЕЕСТР'!AE111</f>
    </nc>
  </rcc>
  <rcc rId="2524" sId="1">
    <oc r="X111">
      <f>'W:\Экологи\РЕЕСТР М(П)НТКО\[Реестр М(П)НТКО г. Ханты-Мансийск.xlsx]РЕЕСТР'!AI111</f>
    </oc>
    <nc r="X111">
      <f>'W:\Экологи\РЕЕСТР М(П)НТКО\[Реестр М(П)НТКО г. Ханты-Мансийск.xlsx]РЕЕСТР'!AI111</f>
    </nc>
  </rcc>
  <rcc rId="2525" sId="1">
    <oc r="Y111">
      <f>'W:\Экологи\РЕЕСТР М(П)НТКО\[Реестр М(П)НТКО г. Ханты-Мансийск.xlsx]РЕЕСТР'!AM111</f>
    </oc>
    <nc r="Y111">
      <f>'W:\Экологи\РЕЕСТР М(П)НТКО\[Реестр М(П)НТКО г. Ханты-Мансийск.xlsx]РЕЕСТР'!AM111</f>
    </nc>
  </rcc>
  <rcc rId="2526" sId="1">
    <oc r="B112">
      <f>'W:\Экологи\РЕЕСТР М(П)НТКО\[Реестр М(П)НТКО г. Ханты-Мансийск.xlsx]РЕЕСТР'!B112</f>
    </oc>
    <nc r="B112">
      <f>'W:\Экологи\РЕЕСТР М(П)НТКО\[Реестр М(П)НТКО г. Ханты-Мансийск.xlsx]РЕЕСТР'!B112</f>
    </nc>
  </rcc>
  <rcc rId="2527" sId="1">
    <oc r="C112">
      <f>'W:\Экологи\РЕЕСТР М(П)НТКО\[Реестр М(П)НТКО г. Ханты-Мансийск.xlsx]РЕЕСТР'!C112</f>
    </oc>
    <nc r="C112">
      <f>'W:\Экологи\РЕЕСТР М(П)НТКО\[Реестр М(П)НТКО г. Ханты-Мансийск.xlsx]РЕЕСТР'!C112</f>
    </nc>
  </rcc>
  <rcc rId="2528" sId="1">
    <oc r="D112">
      <f>'W:\Экологи\РЕЕСТР М(П)НТКО\[Реестр М(П)НТКО г. Ханты-Мансийск.xlsx]РЕЕСТР'!D112</f>
    </oc>
    <nc r="D112">
      <f>'W:\Экологи\РЕЕСТР М(П)НТКО\[Реестр М(П)НТКО г. Ханты-Мансийск.xlsx]РЕЕСТР'!D112</f>
    </nc>
  </rcc>
  <rcc rId="2529" sId="1">
    <oc r="E112">
      <f>'W:\Экологи\РЕЕСТР М(П)НТКО\[Реестр М(П)НТКО г. Ханты-Мансийск.xlsx]РЕЕСТР'!F112</f>
    </oc>
    <nc r="E112">
      <f>'W:\Экологи\РЕЕСТР М(П)НТКО\[Реестр М(П)НТКО г. Ханты-Мансийск.xlsx]РЕЕСТР'!F112</f>
    </nc>
  </rcc>
  <rcc rId="2530" sId="1">
    <oc r="F112">
      <f>'W:\Экологи\РЕЕСТР М(П)НТКО\[Реестр М(П)НТКО г. Ханты-Мансийск.xlsx]РЕЕСТР'!H112</f>
    </oc>
    <nc r="F112">
      <f>'W:\Экологи\РЕЕСТР М(П)НТКО\[Реестр М(П)НТКО г. Ханты-Мансийск.xlsx]РЕЕСТР'!H112</f>
    </nc>
  </rcc>
  <rcc rId="2531" sId="1">
    <oc r="G112">
      <f>'W:\Экологи\РЕЕСТР М(П)НТКО\[Реестр М(П)НТКО г. Ханты-Мансийск.xlsx]РЕЕСТР'!I112</f>
    </oc>
    <nc r="G112">
      <f>'W:\Экологи\РЕЕСТР М(П)НТКО\[Реестр М(П)НТКО г. Ханты-Мансийск.xlsx]РЕЕСТР'!I112</f>
    </nc>
  </rcc>
  <rcc rId="2532" sId="1">
    <oc r="H112">
      <f>'W:\Экологи\РЕЕСТР М(П)НТКО\[Реестр М(П)НТКО г. Ханты-Мансийск.xlsx]РЕЕСТР'!J112</f>
    </oc>
    <nc r="H112">
      <f>'W:\Экологи\РЕЕСТР М(П)НТКО\[Реестр М(П)НТКО г. Ханты-Мансийск.xlsx]РЕЕСТР'!J112</f>
    </nc>
  </rcc>
  <rcc rId="2533" sId="1">
    <oc r="I112">
      <f>'W:\Экологи\РЕЕСТР М(П)НТКО\[Реестр М(П)НТКО г. Ханты-Мансийск.xlsx]РЕЕСТР'!K112</f>
    </oc>
    <nc r="I112">
      <f>'W:\Экологи\РЕЕСТР М(П)НТКО\[Реестр М(П)НТКО г. Ханты-Мансийск.xlsx]РЕЕСТР'!K112</f>
    </nc>
  </rcc>
  <rcc rId="2534" sId="1">
    <oc r="J112">
      <f>'W:\Экологи\РЕЕСТР М(П)НТКО\[Реестр М(П)НТКО г. Ханты-Мансийск.xlsx]РЕЕСТР'!L112</f>
    </oc>
    <nc r="J112">
      <f>'W:\Экологи\РЕЕСТР М(П)НТКО\[Реестр М(П)НТКО г. Ханты-Мансийск.xlsx]РЕЕСТР'!L112</f>
    </nc>
  </rcc>
  <rcc rId="2535" sId="1">
    <oc r="K112">
      <f>'W:\Экологи\РЕЕСТР М(П)НТКО\[Реестр М(П)НТКО г. Ханты-Мансийск.xlsx]РЕЕСТР'!M112</f>
    </oc>
    <nc r="K112">
      <f>'W:\Экологи\РЕЕСТР М(П)НТКО\[Реестр М(П)НТКО г. Ханты-Мансийск.xlsx]РЕЕСТР'!M112</f>
    </nc>
  </rcc>
  <rcc rId="2536" sId="1">
    <oc r="L112">
      <f>'W:\Экологи\РЕЕСТР М(П)НТКО\[Реестр М(П)НТКО г. Ханты-Мансийск.xlsx]РЕЕСТР'!N112</f>
    </oc>
    <nc r="L112">
      <f>'W:\Экологи\РЕЕСТР М(П)НТКО\[Реестр М(П)НТКО г. Ханты-Мансийск.xlsx]РЕЕСТР'!N112</f>
    </nc>
  </rcc>
  <rcc rId="2537" sId="1">
    <oc r="M112">
      <f>'W:\Экологи\РЕЕСТР М(П)НТКО\[Реестр М(П)НТКО г. Ханты-Мансийск.xlsx]РЕЕСТР'!O112</f>
    </oc>
    <nc r="M112">
      <f>'W:\Экологи\РЕЕСТР М(П)НТКО\[Реестр М(П)НТКО г. Ханты-Мансийск.xlsx]РЕЕСТР'!O112</f>
    </nc>
  </rcc>
  <rcc rId="2538" sId="1">
    <oc r="N112">
      <f>'W:\Экологи\РЕЕСТР М(П)НТКО\[Реестр М(П)НТКО г. Ханты-Мансийск.xlsx]РЕЕСТР'!P112</f>
    </oc>
    <nc r="N112">
      <f>'W:\Экологи\РЕЕСТР М(П)НТКО\[Реестр М(П)НТКО г. Ханты-Мансийск.xlsx]РЕЕСТР'!P112</f>
    </nc>
  </rcc>
  <rcc rId="2539" sId="1">
    <oc r="O112">
      <f>'W:\Экологи\РЕЕСТР М(П)НТКО\[Реестр М(П)НТКО г. Ханты-Мансийск.xlsx]РЕЕСТР'!Q112</f>
    </oc>
    <nc r="O112">
      <f>'W:\Экологи\РЕЕСТР М(П)НТКО\[Реестр М(П)НТКО г. Ханты-Мансийск.xlsx]РЕЕСТР'!Q112</f>
    </nc>
  </rcc>
  <rcc rId="2540" sId="1">
    <oc r="P112">
      <f>'W:\Экологи\РЕЕСТР М(П)НТКО\[Реестр М(П)НТКО г. Ханты-Мансийск.xlsx]РЕЕСТР'!R112</f>
    </oc>
    <nc r="P112">
      <f>'W:\Экологи\РЕЕСТР М(П)НТКО\[Реестр М(П)НТКО г. Ханты-Мансийск.xlsx]РЕЕСТР'!R112</f>
    </nc>
  </rcc>
  <rcc rId="2541" sId="1">
    <oc r="Q112">
      <f>'W:\Экологи\РЕЕСТР М(П)НТКО\[Реестр М(П)НТКО г. Ханты-Мансийск.xlsx]РЕЕСТР'!V112</f>
    </oc>
    <nc r="Q112">
      <f>'W:\Экологи\РЕЕСТР М(П)НТКО\[Реестр М(П)НТКО г. Ханты-Мансийск.xlsx]РЕЕСТР'!V112</f>
    </nc>
  </rcc>
  <rcc rId="2542" sId="1">
    <oc r="R112">
      <f>'W:\Экологи\РЕЕСТР М(П)НТКО\[Реестр М(П)НТКО г. Ханты-Мансийск.xlsx]РЕЕСТР'!W112</f>
    </oc>
    <nc r="R112">
      <f>'W:\Экологи\РЕЕСТР М(П)НТКО\[Реестр М(П)НТКО г. Ханты-Мансийск.xlsx]РЕЕСТР'!W112</f>
    </nc>
  </rcc>
  <rcc rId="2543" sId="1">
    <oc r="S112">
      <f>'W:\Экологи\РЕЕСТР М(П)НТКО\[Реестр М(П)НТКО г. Ханты-Мансийск.xlsx]РЕЕСТР'!X112</f>
    </oc>
    <nc r="S112">
      <f>'W:\Экологи\РЕЕСТР М(П)НТКО\[Реестр М(П)НТКО г. Ханты-Мансийск.xlsx]РЕЕСТР'!X112</f>
    </nc>
  </rcc>
  <rcc rId="2544" sId="1">
    <oc r="T112">
      <f>'W:\Экологи\РЕЕСТР М(П)НТКО\[Реестр М(П)НТКО г. Ханты-Мансийск.xlsx]РЕЕСТР'!AB112</f>
    </oc>
    <nc r="T112">
      <f>'W:\Экологи\РЕЕСТР М(П)НТКО\[Реестр М(П)НТКО г. Ханты-Мансийск.xlsx]РЕЕСТР'!AB112</f>
    </nc>
  </rcc>
  <rcc rId="2545" sId="1">
    <oc r="U112">
      <f>'W:\Экологи\РЕЕСТР М(П)НТКО\[Реестр М(П)НТКО г. Ханты-Мансийск.xlsx]РЕЕСТР'!AC112</f>
    </oc>
    <nc r="U112">
      <f>'W:\Экологи\РЕЕСТР М(П)НТКО\[Реестр М(П)НТКО г. Ханты-Мансийск.xlsx]РЕЕСТР'!AC112</f>
    </nc>
  </rcc>
  <rcc rId="2546" sId="1">
    <oc r="V112">
      <f>'W:\Экологи\РЕЕСТР М(П)НТКО\[Реестр М(П)НТКО г. Ханты-Мансийск.xlsx]РЕЕСТР'!AD112</f>
    </oc>
    <nc r="V112">
      <f>'W:\Экологи\РЕЕСТР М(П)НТКО\[Реестр М(П)НТКО г. Ханты-Мансийск.xlsx]РЕЕСТР'!AD112</f>
    </nc>
  </rcc>
  <rcc rId="2547" sId="1">
    <oc r="W112">
      <f>'W:\Экологи\РЕЕСТР М(П)НТКО\[Реестр М(П)НТКО г. Ханты-Мансийск.xlsx]РЕЕСТР'!AE112</f>
    </oc>
    <nc r="W112">
      <f>'W:\Экологи\РЕЕСТР М(П)НТКО\[Реестр М(П)НТКО г. Ханты-Мансийск.xlsx]РЕЕСТР'!AE112</f>
    </nc>
  </rcc>
  <rcc rId="2548" sId="1">
    <oc r="X112">
      <f>'W:\Экологи\РЕЕСТР М(П)НТКО\[Реестр М(П)НТКО г. Ханты-Мансийск.xlsx]РЕЕСТР'!AI112</f>
    </oc>
    <nc r="X112">
      <f>'W:\Экологи\РЕЕСТР М(П)НТКО\[Реестр М(П)НТКО г. Ханты-Мансийск.xlsx]РЕЕСТР'!AI112</f>
    </nc>
  </rcc>
  <rcc rId="2549" sId="1">
    <oc r="Y112">
      <f>'W:\Экологи\РЕЕСТР М(П)НТКО\[Реестр М(П)НТКО г. Ханты-Мансийск.xlsx]РЕЕСТР'!AM112</f>
    </oc>
    <nc r="Y112">
      <f>'W:\Экологи\РЕЕСТР М(П)НТКО\[Реестр М(П)НТКО г. Ханты-Мансийск.xlsx]РЕЕСТР'!AM112</f>
    </nc>
  </rcc>
  <rcc rId="2550" sId="1">
    <oc r="B113">
      <f>'W:\Экологи\РЕЕСТР М(П)НТКО\[Реестр М(П)НТКО г. Ханты-Мансийск.xlsx]РЕЕСТР'!B113</f>
    </oc>
    <nc r="B113">
      <f>'W:\Экологи\РЕЕСТР М(П)НТКО\[Реестр М(П)НТКО г. Ханты-Мансийск.xlsx]РЕЕСТР'!B113</f>
    </nc>
  </rcc>
  <rcc rId="2551" sId="1">
    <oc r="C113">
      <f>'W:\Экологи\РЕЕСТР М(П)НТКО\[Реестр М(П)НТКО г. Ханты-Мансийск.xlsx]РЕЕСТР'!C113</f>
    </oc>
    <nc r="C113">
      <f>'W:\Экологи\РЕЕСТР М(П)НТКО\[Реестр М(П)НТКО г. Ханты-Мансийск.xlsx]РЕЕСТР'!C113</f>
    </nc>
  </rcc>
  <rcc rId="2552" sId="1">
    <oc r="D113">
      <f>'W:\Экологи\РЕЕСТР М(П)НТКО\[Реестр М(П)НТКО г. Ханты-Мансийск.xlsx]РЕЕСТР'!D113</f>
    </oc>
    <nc r="D113">
      <f>'W:\Экологи\РЕЕСТР М(П)НТКО\[Реестр М(П)НТКО г. Ханты-Мансийск.xlsx]РЕЕСТР'!D113</f>
    </nc>
  </rcc>
  <rcc rId="2553" sId="1">
    <oc r="E113">
      <f>'W:\Экологи\РЕЕСТР М(П)НТКО\[Реестр М(П)НТКО г. Ханты-Мансийск.xlsx]РЕЕСТР'!F113</f>
    </oc>
    <nc r="E113">
      <f>'W:\Экологи\РЕЕСТР М(П)НТКО\[Реестр М(П)НТКО г. Ханты-Мансийск.xlsx]РЕЕСТР'!F113</f>
    </nc>
  </rcc>
  <rcc rId="2554" sId="1">
    <oc r="F113">
      <f>'W:\Экологи\РЕЕСТР М(П)НТКО\[Реестр М(П)НТКО г. Ханты-Мансийск.xlsx]РЕЕСТР'!H113</f>
    </oc>
    <nc r="F113">
      <f>'W:\Экологи\РЕЕСТР М(П)НТКО\[Реестр М(П)НТКО г. Ханты-Мансийск.xlsx]РЕЕСТР'!H113</f>
    </nc>
  </rcc>
  <rcc rId="2555" sId="1">
    <oc r="G113">
      <f>'W:\Экологи\РЕЕСТР М(П)НТКО\[Реестр М(П)НТКО г. Ханты-Мансийск.xlsx]РЕЕСТР'!I113</f>
    </oc>
    <nc r="G113">
      <f>'W:\Экологи\РЕЕСТР М(П)НТКО\[Реестр М(П)НТКО г. Ханты-Мансийск.xlsx]РЕЕСТР'!I113</f>
    </nc>
  </rcc>
  <rcc rId="2556" sId="1">
    <oc r="H113">
      <f>'W:\Экологи\РЕЕСТР М(П)НТКО\[Реестр М(П)НТКО г. Ханты-Мансийск.xlsx]РЕЕСТР'!J113</f>
    </oc>
    <nc r="H113">
      <f>'W:\Экологи\РЕЕСТР М(П)НТКО\[Реестр М(П)НТКО г. Ханты-Мансийск.xlsx]РЕЕСТР'!J113</f>
    </nc>
  </rcc>
  <rcc rId="2557" sId="1">
    <oc r="I113">
      <f>'W:\Экологи\РЕЕСТР М(П)НТКО\[Реестр М(П)НТКО г. Ханты-Мансийск.xlsx]РЕЕСТР'!K113</f>
    </oc>
    <nc r="I113">
      <f>'W:\Экологи\РЕЕСТР М(П)НТКО\[Реестр М(П)НТКО г. Ханты-Мансийск.xlsx]РЕЕСТР'!K113</f>
    </nc>
  </rcc>
  <rcc rId="2558" sId="1">
    <oc r="J113">
      <f>'W:\Экологи\РЕЕСТР М(П)НТКО\[Реестр М(П)НТКО г. Ханты-Мансийск.xlsx]РЕЕСТР'!L113</f>
    </oc>
    <nc r="J113">
      <f>'W:\Экологи\РЕЕСТР М(П)НТКО\[Реестр М(П)НТКО г. Ханты-Мансийск.xlsx]РЕЕСТР'!L113</f>
    </nc>
  </rcc>
  <rcc rId="2559" sId="1">
    <oc r="K113">
      <f>'W:\Экологи\РЕЕСТР М(П)НТКО\[Реестр М(П)НТКО г. Ханты-Мансийск.xlsx]РЕЕСТР'!M113</f>
    </oc>
    <nc r="K113">
      <f>'W:\Экологи\РЕЕСТР М(П)НТКО\[Реестр М(П)НТКО г. Ханты-Мансийск.xlsx]РЕЕСТР'!M113</f>
    </nc>
  </rcc>
  <rcc rId="2560" sId="1">
    <oc r="L113">
      <f>'W:\Экологи\РЕЕСТР М(П)НТКО\[Реестр М(П)НТКО г. Ханты-Мансийск.xlsx]РЕЕСТР'!N113</f>
    </oc>
    <nc r="L113">
      <f>'W:\Экологи\РЕЕСТР М(П)НТКО\[Реестр М(П)НТКО г. Ханты-Мансийск.xlsx]РЕЕСТР'!N113</f>
    </nc>
  </rcc>
  <rcc rId="2561" sId="1">
    <oc r="M113">
      <f>'W:\Экологи\РЕЕСТР М(П)НТКО\[Реестр М(П)НТКО г. Ханты-Мансийск.xlsx]РЕЕСТР'!O113</f>
    </oc>
    <nc r="M113">
      <f>'W:\Экологи\РЕЕСТР М(П)НТКО\[Реестр М(П)НТКО г. Ханты-Мансийск.xlsx]РЕЕСТР'!O113</f>
    </nc>
  </rcc>
  <rcc rId="2562" sId="1">
    <oc r="N113">
      <f>'W:\Экологи\РЕЕСТР М(П)НТКО\[Реестр М(П)НТКО г. Ханты-Мансийск.xlsx]РЕЕСТР'!P113</f>
    </oc>
    <nc r="N113">
      <f>'W:\Экологи\РЕЕСТР М(П)НТКО\[Реестр М(П)НТКО г. Ханты-Мансийск.xlsx]РЕЕСТР'!P113</f>
    </nc>
  </rcc>
  <rcc rId="2563" sId="1">
    <oc r="O113">
      <f>'W:\Экологи\РЕЕСТР М(П)НТКО\[Реестр М(П)НТКО г. Ханты-Мансийск.xlsx]РЕЕСТР'!Q113</f>
    </oc>
    <nc r="O113">
      <f>'W:\Экологи\РЕЕСТР М(П)НТКО\[Реестр М(П)НТКО г. Ханты-Мансийск.xlsx]РЕЕСТР'!Q113</f>
    </nc>
  </rcc>
  <rcc rId="2564" sId="1">
    <oc r="P113">
      <f>'W:\Экологи\РЕЕСТР М(П)НТКО\[Реестр М(П)НТКО г. Ханты-Мансийск.xlsx]РЕЕСТР'!R113</f>
    </oc>
    <nc r="P113">
      <f>'W:\Экологи\РЕЕСТР М(П)НТКО\[Реестр М(П)НТКО г. Ханты-Мансийск.xlsx]РЕЕСТР'!R113</f>
    </nc>
  </rcc>
  <rcc rId="2565" sId="1">
    <oc r="Q113">
      <f>'W:\Экологи\РЕЕСТР М(П)НТКО\[Реестр М(П)НТКО г. Ханты-Мансийск.xlsx]РЕЕСТР'!V113</f>
    </oc>
    <nc r="Q113">
      <f>'W:\Экологи\РЕЕСТР М(П)НТКО\[Реестр М(П)НТКО г. Ханты-Мансийск.xlsx]РЕЕСТР'!V113</f>
    </nc>
  </rcc>
  <rcc rId="2566" sId="1">
    <oc r="R113">
      <f>'W:\Экологи\РЕЕСТР М(П)НТКО\[Реестр М(П)НТКО г. Ханты-Мансийск.xlsx]РЕЕСТР'!W113</f>
    </oc>
    <nc r="R113">
      <f>'W:\Экологи\РЕЕСТР М(П)НТКО\[Реестр М(П)НТКО г. Ханты-Мансийск.xlsx]РЕЕСТР'!W113</f>
    </nc>
  </rcc>
  <rcc rId="2567" sId="1">
    <oc r="S113">
      <f>'W:\Экологи\РЕЕСТР М(П)НТКО\[Реестр М(П)НТКО г. Ханты-Мансийск.xlsx]РЕЕСТР'!X113</f>
    </oc>
    <nc r="S113">
      <f>'W:\Экологи\РЕЕСТР М(П)НТКО\[Реестр М(П)НТКО г. Ханты-Мансийск.xlsx]РЕЕСТР'!X113</f>
    </nc>
  </rcc>
  <rcc rId="2568" sId="1">
    <oc r="T113">
      <f>'W:\Экологи\РЕЕСТР М(П)НТКО\[Реестр М(П)НТКО г. Ханты-Мансийск.xlsx]РЕЕСТР'!AB113</f>
    </oc>
    <nc r="T113">
      <f>'W:\Экологи\РЕЕСТР М(П)НТКО\[Реестр М(П)НТКО г. Ханты-Мансийск.xlsx]РЕЕСТР'!AB113</f>
    </nc>
  </rcc>
  <rcc rId="2569" sId="1">
    <oc r="U113">
      <f>'W:\Экологи\РЕЕСТР М(П)НТКО\[Реестр М(П)НТКО г. Ханты-Мансийск.xlsx]РЕЕСТР'!AC113</f>
    </oc>
    <nc r="U113">
      <f>'W:\Экологи\РЕЕСТР М(П)НТКО\[Реестр М(П)НТКО г. Ханты-Мансийск.xlsx]РЕЕСТР'!AC113</f>
    </nc>
  </rcc>
  <rcc rId="2570" sId="1">
    <oc r="V113">
      <f>'W:\Экологи\РЕЕСТР М(П)НТКО\[Реестр М(П)НТКО г. Ханты-Мансийск.xlsx]РЕЕСТР'!AD113</f>
    </oc>
    <nc r="V113">
      <f>'W:\Экологи\РЕЕСТР М(П)НТКО\[Реестр М(П)НТКО г. Ханты-Мансийск.xlsx]РЕЕСТР'!AD113</f>
    </nc>
  </rcc>
  <rcc rId="2571" sId="1">
    <oc r="W113">
      <f>'W:\Экологи\РЕЕСТР М(П)НТКО\[Реестр М(П)НТКО г. Ханты-Мансийск.xlsx]РЕЕСТР'!AE113</f>
    </oc>
    <nc r="W113">
      <f>'W:\Экологи\РЕЕСТР М(П)НТКО\[Реестр М(П)НТКО г. Ханты-Мансийск.xlsx]РЕЕСТР'!AE113</f>
    </nc>
  </rcc>
  <rcc rId="2572" sId="1">
    <oc r="X113">
      <f>'W:\Экологи\РЕЕСТР М(П)НТКО\[Реестр М(П)НТКО г. Ханты-Мансийск.xlsx]РЕЕСТР'!AI113</f>
    </oc>
    <nc r="X113">
      <f>'W:\Экологи\РЕЕСТР М(П)НТКО\[Реестр М(П)НТКО г. Ханты-Мансийск.xlsx]РЕЕСТР'!AI113</f>
    </nc>
  </rcc>
  <rcc rId="2573" sId="1">
    <oc r="Y113">
      <f>'W:\Экологи\РЕЕСТР М(П)НТКО\[Реестр М(П)НТКО г. Ханты-Мансийск.xlsx]РЕЕСТР'!AM113</f>
    </oc>
    <nc r="Y113">
      <f>'W:\Экологи\РЕЕСТР М(П)НТКО\[Реестр М(П)НТКО г. Ханты-Мансийск.xlsx]РЕЕСТР'!AM113</f>
    </nc>
  </rcc>
  <rcc rId="2574" sId="1">
    <oc r="B114">
      <f>'W:\Экологи\РЕЕСТР М(П)НТКО\[Реестр М(П)НТКО г. Ханты-Мансийск.xlsx]РЕЕСТР'!B114</f>
    </oc>
    <nc r="B114">
      <f>'W:\Экологи\РЕЕСТР М(П)НТКО\[Реестр М(П)НТКО г. Ханты-Мансийск.xlsx]РЕЕСТР'!B114</f>
    </nc>
  </rcc>
  <rcc rId="2575" sId="1">
    <oc r="C114">
      <f>'W:\Экологи\РЕЕСТР М(П)НТКО\[Реестр М(П)НТКО г. Ханты-Мансийск.xlsx]РЕЕСТР'!C114</f>
    </oc>
    <nc r="C114">
      <f>'W:\Экологи\РЕЕСТР М(П)НТКО\[Реестр М(П)НТКО г. Ханты-Мансийск.xlsx]РЕЕСТР'!C114</f>
    </nc>
  </rcc>
  <rcc rId="2576" sId="1">
    <oc r="D114">
      <f>'W:\Экологи\РЕЕСТР М(П)НТКО\[Реестр М(П)НТКО г. Ханты-Мансийск.xlsx]РЕЕСТР'!D114</f>
    </oc>
    <nc r="D114">
      <f>'W:\Экологи\РЕЕСТР М(П)НТКО\[Реестр М(П)НТКО г. Ханты-Мансийск.xlsx]РЕЕСТР'!D114</f>
    </nc>
  </rcc>
  <rcc rId="2577" sId="1">
    <oc r="E114">
      <f>'W:\Экологи\РЕЕСТР М(П)НТКО\[Реестр М(П)НТКО г. Ханты-Мансийск.xlsx]РЕЕСТР'!F114</f>
    </oc>
    <nc r="E114">
      <f>'W:\Экологи\РЕЕСТР М(П)НТКО\[Реестр М(П)НТКО г. Ханты-Мансийск.xlsx]РЕЕСТР'!F114</f>
    </nc>
  </rcc>
  <rcc rId="2578" sId="1">
    <oc r="F114">
      <f>'W:\Экологи\РЕЕСТР М(П)НТКО\[Реестр М(П)НТКО г. Ханты-Мансийск.xlsx]РЕЕСТР'!H114</f>
    </oc>
    <nc r="F114">
      <f>'W:\Экологи\РЕЕСТР М(П)НТКО\[Реестр М(П)НТКО г. Ханты-Мансийск.xlsx]РЕЕСТР'!H114</f>
    </nc>
  </rcc>
  <rcc rId="2579" sId="1">
    <oc r="G114">
      <f>'W:\Экологи\РЕЕСТР М(П)НТКО\[Реестр М(П)НТКО г. Ханты-Мансийск.xlsx]РЕЕСТР'!I114</f>
    </oc>
    <nc r="G114">
      <f>'W:\Экологи\РЕЕСТР М(П)НТКО\[Реестр М(П)НТКО г. Ханты-Мансийск.xlsx]РЕЕСТР'!I114</f>
    </nc>
  </rcc>
  <rcc rId="2580" sId="1">
    <oc r="H114">
      <f>'W:\Экологи\РЕЕСТР М(П)НТКО\[Реестр М(П)НТКО г. Ханты-Мансийск.xlsx]РЕЕСТР'!J114</f>
    </oc>
    <nc r="H114">
      <f>'W:\Экологи\РЕЕСТР М(П)НТКО\[Реестр М(П)НТКО г. Ханты-Мансийск.xlsx]РЕЕСТР'!J114</f>
    </nc>
  </rcc>
  <rcc rId="2581" sId="1">
    <oc r="I114">
      <f>'W:\Экологи\РЕЕСТР М(П)НТКО\[Реестр М(П)НТКО г. Ханты-Мансийск.xlsx]РЕЕСТР'!K114</f>
    </oc>
    <nc r="I114">
      <f>'W:\Экологи\РЕЕСТР М(П)НТКО\[Реестр М(П)НТКО г. Ханты-Мансийск.xlsx]РЕЕСТР'!K114</f>
    </nc>
  </rcc>
  <rcc rId="2582" sId="1">
    <oc r="J114">
      <f>'W:\Экологи\РЕЕСТР М(П)НТКО\[Реестр М(П)НТКО г. Ханты-Мансийск.xlsx]РЕЕСТР'!L114</f>
    </oc>
    <nc r="J114">
      <f>'W:\Экологи\РЕЕСТР М(П)НТКО\[Реестр М(П)НТКО г. Ханты-Мансийск.xlsx]РЕЕСТР'!L114</f>
    </nc>
  </rcc>
  <rcc rId="2583" sId="1">
    <oc r="K114">
      <f>'W:\Экологи\РЕЕСТР М(П)НТКО\[Реестр М(П)НТКО г. Ханты-Мансийск.xlsx]РЕЕСТР'!M114</f>
    </oc>
    <nc r="K114">
      <f>'W:\Экологи\РЕЕСТР М(П)НТКО\[Реестр М(П)НТКО г. Ханты-Мансийск.xlsx]РЕЕСТР'!M114</f>
    </nc>
  </rcc>
  <rcc rId="2584" sId="1">
    <oc r="L114">
      <f>'W:\Экологи\РЕЕСТР М(П)НТКО\[Реестр М(П)НТКО г. Ханты-Мансийск.xlsx]РЕЕСТР'!N114</f>
    </oc>
    <nc r="L114">
      <f>'W:\Экологи\РЕЕСТР М(П)НТКО\[Реестр М(П)НТКО г. Ханты-Мансийск.xlsx]РЕЕСТР'!N114</f>
    </nc>
  </rcc>
  <rcc rId="2585" sId="1">
    <oc r="M114">
      <f>'W:\Экологи\РЕЕСТР М(П)НТКО\[Реестр М(П)НТКО г. Ханты-Мансийск.xlsx]РЕЕСТР'!O114</f>
    </oc>
    <nc r="M114">
      <f>'W:\Экологи\РЕЕСТР М(П)НТКО\[Реестр М(П)НТКО г. Ханты-Мансийск.xlsx]РЕЕСТР'!O114</f>
    </nc>
  </rcc>
  <rcc rId="2586" sId="1">
    <oc r="N114">
      <f>'W:\Экологи\РЕЕСТР М(П)НТКО\[Реестр М(П)НТКО г. Ханты-Мансийск.xlsx]РЕЕСТР'!P114</f>
    </oc>
    <nc r="N114">
      <f>'W:\Экологи\РЕЕСТР М(П)НТКО\[Реестр М(П)НТКО г. Ханты-Мансийск.xlsx]РЕЕСТР'!P114</f>
    </nc>
  </rcc>
  <rcc rId="2587" sId="1">
    <oc r="O114">
      <f>'W:\Экологи\РЕЕСТР М(П)НТКО\[Реестр М(П)НТКО г. Ханты-Мансийск.xlsx]РЕЕСТР'!Q114</f>
    </oc>
    <nc r="O114">
      <f>'W:\Экологи\РЕЕСТР М(П)НТКО\[Реестр М(П)НТКО г. Ханты-Мансийск.xlsx]РЕЕСТР'!Q114</f>
    </nc>
  </rcc>
  <rcc rId="2588" sId="1">
    <oc r="P114">
      <f>'W:\Экологи\РЕЕСТР М(П)НТКО\[Реестр М(П)НТКО г. Ханты-Мансийск.xlsx]РЕЕСТР'!R114</f>
    </oc>
    <nc r="P114">
      <f>'W:\Экологи\РЕЕСТР М(П)НТКО\[Реестр М(П)НТКО г. Ханты-Мансийск.xlsx]РЕЕСТР'!R114</f>
    </nc>
  </rcc>
  <rcc rId="2589" sId="1">
    <oc r="Q114">
      <f>'W:\Экологи\РЕЕСТР М(П)НТКО\[Реестр М(П)НТКО г. Ханты-Мансийск.xlsx]РЕЕСТР'!V114</f>
    </oc>
    <nc r="Q114">
      <f>'W:\Экологи\РЕЕСТР М(П)НТКО\[Реестр М(П)НТКО г. Ханты-Мансийск.xlsx]РЕЕСТР'!V114</f>
    </nc>
  </rcc>
  <rcc rId="2590" sId="1">
    <oc r="R114">
      <f>'W:\Экологи\РЕЕСТР М(П)НТКО\[Реестр М(П)НТКО г. Ханты-Мансийск.xlsx]РЕЕСТР'!W114</f>
    </oc>
    <nc r="R114">
      <f>'W:\Экологи\РЕЕСТР М(П)НТКО\[Реестр М(П)НТКО г. Ханты-Мансийск.xlsx]РЕЕСТР'!W114</f>
    </nc>
  </rcc>
  <rcc rId="2591" sId="1">
    <oc r="S114">
      <f>'W:\Экологи\РЕЕСТР М(П)НТКО\[Реестр М(П)НТКО г. Ханты-Мансийск.xlsx]РЕЕСТР'!X114</f>
    </oc>
    <nc r="S114">
      <f>'W:\Экологи\РЕЕСТР М(П)НТКО\[Реестр М(П)НТКО г. Ханты-Мансийск.xlsx]РЕЕСТР'!X114</f>
    </nc>
  </rcc>
  <rcc rId="2592" sId="1">
    <oc r="T114">
      <f>'W:\Экологи\РЕЕСТР М(П)НТКО\[Реестр М(П)НТКО г. Ханты-Мансийск.xlsx]РЕЕСТР'!AB114</f>
    </oc>
    <nc r="T114">
      <f>'W:\Экологи\РЕЕСТР М(П)НТКО\[Реестр М(П)НТКО г. Ханты-Мансийск.xlsx]РЕЕСТР'!AB114</f>
    </nc>
  </rcc>
  <rcc rId="2593" sId="1">
    <oc r="U114">
      <f>'W:\Экологи\РЕЕСТР М(П)НТКО\[Реестр М(П)НТКО г. Ханты-Мансийск.xlsx]РЕЕСТР'!AC114</f>
    </oc>
    <nc r="U114">
      <f>'W:\Экологи\РЕЕСТР М(П)НТКО\[Реестр М(П)НТКО г. Ханты-Мансийск.xlsx]РЕЕСТР'!AC114</f>
    </nc>
  </rcc>
  <rcc rId="2594" sId="1">
    <oc r="V114">
      <f>'W:\Экологи\РЕЕСТР М(П)НТКО\[Реестр М(П)НТКО г. Ханты-Мансийск.xlsx]РЕЕСТР'!AD114</f>
    </oc>
    <nc r="V114">
      <f>'W:\Экологи\РЕЕСТР М(П)НТКО\[Реестр М(П)НТКО г. Ханты-Мансийск.xlsx]РЕЕСТР'!AD114</f>
    </nc>
  </rcc>
  <rcc rId="2595" sId="1">
    <oc r="W114">
      <f>'W:\Экологи\РЕЕСТР М(П)НТКО\[Реестр М(П)НТКО г. Ханты-Мансийск.xlsx]РЕЕСТР'!AE114</f>
    </oc>
    <nc r="W114">
      <f>'W:\Экологи\РЕЕСТР М(П)НТКО\[Реестр М(П)НТКО г. Ханты-Мансийск.xlsx]РЕЕСТР'!AE114</f>
    </nc>
  </rcc>
  <rcc rId="2596" sId="1">
    <oc r="X114">
      <f>'W:\Экологи\РЕЕСТР М(П)НТКО\[Реестр М(П)НТКО г. Ханты-Мансийск.xlsx]РЕЕСТР'!AI114</f>
    </oc>
    <nc r="X114">
      <f>'W:\Экологи\РЕЕСТР М(П)НТКО\[Реестр М(П)НТКО г. Ханты-Мансийск.xlsx]РЕЕСТР'!AI114</f>
    </nc>
  </rcc>
  <rcc rId="2597" sId="1">
    <oc r="Y114">
      <f>'W:\Экологи\РЕЕСТР М(П)НТКО\[Реестр М(П)НТКО г. Ханты-Мансийск.xlsx]РЕЕСТР'!AM114</f>
    </oc>
    <nc r="Y114">
      <f>'W:\Экологи\РЕЕСТР М(П)НТКО\[Реестр М(П)НТКО г. Ханты-Мансийск.xlsx]РЕЕСТР'!AM114</f>
    </nc>
  </rcc>
  <rcc rId="2598" sId="1">
    <oc r="B115">
      <f>'W:\Экологи\РЕЕСТР М(П)НТКО\[Реестр М(П)НТКО г. Ханты-Мансийск.xlsx]РЕЕСТР'!B115</f>
    </oc>
    <nc r="B115">
      <f>'W:\Экологи\РЕЕСТР М(П)НТКО\[Реестр М(П)НТКО г. Ханты-Мансийск.xlsx]РЕЕСТР'!B115</f>
    </nc>
  </rcc>
  <rcc rId="2599" sId="1">
    <oc r="C115">
      <f>'W:\Экологи\РЕЕСТР М(П)НТКО\[Реестр М(П)НТКО г. Ханты-Мансийск.xlsx]РЕЕСТР'!C115</f>
    </oc>
    <nc r="C115">
      <f>'W:\Экологи\РЕЕСТР М(П)НТКО\[Реестр М(П)НТКО г. Ханты-Мансийск.xlsx]РЕЕСТР'!C115</f>
    </nc>
  </rcc>
  <rcc rId="2600" sId="1">
    <oc r="D115">
      <f>'W:\Экологи\РЕЕСТР М(П)НТКО\[Реестр М(П)НТКО г. Ханты-Мансийск.xlsx]РЕЕСТР'!D115</f>
    </oc>
    <nc r="D115">
      <f>'W:\Экологи\РЕЕСТР М(П)НТКО\[Реестр М(П)НТКО г. Ханты-Мансийск.xlsx]РЕЕСТР'!D115</f>
    </nc>
  </rcc>
  <rcc rId="2601" sId="1">
    <oc r="E115">
      <f>'W:\Экологи\РЕЕСТР М(П)НТКО\[Реестр М(П)НТКО г. Ханты-Мансийск.xlsx]РЕЕСТР'!F115</f>
    </oc>
    <nc r="E115">
      <f>'W:\Экологи\РЕЕСТР М(П)НТКО\[Реестр М(П)НТКО г. Ханты-Мансийск.xlsx]РЕЕСТР'!F115</f>
    </nc>
  </rcc>
  <rcc rId="2602" sId="1">
    <oc r="F115">
      <f>'W:\Экологи\РЕЕСТР М(П)НТКО\[Реестр М(П)НТКО г. Ханты-Мансийск.xlsx]РЕЕСТР'!H115</f>
    </oc>
    <nc r="F115">
      <f>'W:\Экологи\РЕЕСТР М(П)НТКО\[Реестр М(П)НТКО г. Ханты-Мансийск.xlsx]РЕЕСТР'!H115</f>
    </nc>
  </rcc>
  <rcc rId="2603" sId="1">
    <oc r="G115">
      <f>'W:\Экологи\РЕЕСТР М(П)НТКО\[Реестр М(П)НТКО г. Ханты-Мансийск.xlsx]РЕЕСТР'!I115</f>
    </oc>
    <nc r="G115">
      <f>'W:\Экологи\РЕЕСТР М(П)НТКО\[Реестр М(П)НТКО г. Ханты-Мансийск.xlsx]РЕЕСТР'!I115</f>
    </nc>
  </rcc>
  <rcc rId="2604" sId="1">
    <oc r="H115">
      <f>'W:\Экологи\РЕЕСТР М(П)НТКО\[Реестр М(П)НТКО г. Ханты-Мансийск.xlsx]РЕЕСТР'!J115</f>
    </oc>
    <nc r="H115">
      <f>'W:\Экологи\РЕЕСТР М(П)НТКО\[Реестр М(П)НТКО г. Ханты-Мансийск.xlsx]РЕЕСТР'!J115</f>
    </nc>
  </rcc>
  <rcc rId="2605" sId="1">
    <oc r="I115">
      <f>'W:\Экологи\РЕЕСТР М(П)НТКО\[Реестр М(П)НТКО г. Ханты-Мансийск.xlsx]РЕЕСТР'!K115</f>
    </oc>
    <nc r="I115">
      <f>'W:\Экологи\РЕЕСТР М(П)НТКО\[Реестр М(П)НТКО г. Ханты-Мансийск.xlsx]РЕЕСТР'!K115</f>
    </nc>
  </rcc>
  <rcc rId="2606" sId="1">
    <oc r="J115">
      <f>'W:\Экологи\РЕЕСТР М(П)НТКО\[Реестр М(П)НТКО г. Ханты-Мансийск.xlsx]РЕЕСТР'!L115</f>
    </oc>
    <nc r="J115">
      <f>'W:\Экологи\РЕЕСТР М(П)НТКО\[Реестр М(П)НТКО г. Ханты-Мансийск.xlsx]РЕЕСТР'!L115</f>
    </nc>
  </rcc>
  <rcc rId="2607" sId="1">
    <oc r="K115">
      <f>'W:\Экологи\РЕЕСТР М(П)НТКО\[Реестр М(П)НТКО г. Ханты-Мансийск.xlsx]РЕЕСТР'!M115</f>
    </oc>
    <nc r="K115">
      <f>'W:\Экологи\РЕЕСТР М(П)НТКО\[Реестр М(П)НТКО г. Ханты-Мансийск.xlsx]РЕЕСТР'!M115</f>
    </nc>
  </rcc>
  <rcc rId="2608" sId="1">
    <oc r="L115">
      <f>'W:\Экологи\РЕЕСТР М(П)НТКО\[Реестр М(П)НТКО г. Ханты-Мансийск.xlsx]РЕЕСТР'!N115</f>
    </oc>
    <nc r="L115">
      <f>'W:\Экологи\РЕЕСТР М(П)НТКО\[Реестр М(П)НТКО г. Ханты-Мансийск.xlsx]РЕЕСТР'!N115</f>
    </nc>
  </rcc>
  <rcc rId="2609" sId="1">
    <oc r="M115">
      <f>'W:\Экологи\РЕЕСТР М(П)НТКО\[Реестр М(П)НТКО г. Ханты-Мансийск.xlsx]РЕЕСТР'!O115</f>
    </oc>
    <nc r="M115">
      <f>'W:\Экологи\РЕЕСТР М(П)НТКО\[Реестр М(П)НТКО г. Ханты-Мансийск.xlsx]РЕЕСТР'!O115</f>
    </nc>
  </rcc>
  <rcc rId="2610" sId="1">
    <oc r="N115">
      <f>'W:\Экологи\РЕЕСТР М(П)НТКО\[Реестр М(П)НТКО г. Ханты-Мансийск.xlsx]РЕЕСТР'!P115</f>
    </oc>
    <nc r="N115">
      <f>'W:\Экологи\РЕЕСТР М(П)НТКО\[Реестр М(П)НТКО г. Ханты-Мансийск.xlsx]РЕЕСТР'!P115</f>
    </nc>
  </rcc>
  <rcc rId="2611" sId="1">
    <oc r="O115">
      <f>'W:\Экологи\РЕЕСТР М(П)НТКО\[Реестр М(П)НТКО г. Ханты-Мансийск.xlsx]РЕЕСТР'!Q115</f>
    </oc>
    <nc r="O115">
      <f>'W:\Экологи\РЕЕСТР М(П)НТКО\[Реестр М(П)НТКО г. Ханты-Мансийск.xlsx]РЕЕСТР'!Q115</f>
    </nc>
  </rcc>
  <rcc rId="2612" sId="1">
    <oc r="P115">
      <f>'W:\Экологи\РЕЕСТР М(П)НТКО\[Реестр М(П)НТКО г. Ханты-Мансийск.xlsx]РЕЕСТР'!R115</f>
    </oc>
    <nc r="P115">
      <f>'W:\Экологи\РЕЕСТР М(П)НТКО\[Реестр М(П)НТКО г. Ханты-Мансийск.xlsx]РЕЕСТР'!R115</f>
    </nc>
  </rcc>
  <rcc rId="2613" sId="1">
    <oc r="Q115">
      <f>'W:\Экологи\РЕЕСТР М(П)НТКО\[Реестр М(П)НТКО г. Ханты-Мансийск.xlsx]РЕЕСТР'!V115</f>
    </oc>
    <nc r="Q115">
      <f>'W:\Экологи\РЕЕСТР М(П)НТКО\[Реестр М(П)НТКО г. Ханты-Мансийск.xlsx]РЕЕСТР'!V115</f>
    </nc>
  </rcc>
  <rcc rId="2614" sId="1">
    <oc r="R115">
      <f>'W:\Экологи\РЕЕСТР М(П)НТКО\[Реестр М(П)НТКО г. Ханты-Мансийск.xlsx]РЕЕСТР'!W115</f>
    </oc>
    <nc r="R115">
      <f>'W:\Экологи\РЕЕСТР М(П)НТКО\[Реестр М(П)НТКО г. Ханты-Мансийск.xlsx]РЕЕСТР'!W115</f>
    </nc>
  </rcc>
  <rcc rId="2615" sId="1">
    <oc r="S115">
      <f>'W:\Экологи\РЕЕСТР М(П)НТКО\[Реестр М(П)НТКО г. Ханты-Мансийск.xlsx]РЕЕСТР'!X115</f>
    </oc>
    <nc r="S115">
      <f>'W:\Экологи\РЕЕСТР М(П)НТКО\[Реестр М(П)НТКО г. Ханты-Мансийск.xlsx]РЕЕСТР'!X115</f>
    </nc>
  </rcc>
  <rcc rId="2616" sId="1">
    <oc r="T115">
      <f>'W:\Экологи\РЕЕСТР М(П)НТКО\[Реестр М(П)НТКО г. Ханты-Мансийск.xlsx]РЕЕСТР'!AB115</f>
    </oc>
    <nc r="T115">
      <f>'W:\Экологи\РЕЕСТР М(П)НТКО\[Реестр М(П)НТКО г. Ханты-Мансийск.xlsx]РЕЕСТР'!AB115</f>
    </nc>
  </rcc>
  <rcc rId="2617" sId="1">
    <oc r="U115">
      <f>'W:\Экологи\РЕЕСТР М(П)НТКО\[Реестр М(П)НТКО г. Ханты-Мансийск.xlsx]РЕЕСТР'!AC115</f>
    </oc>
    <nc r="U115">
      <f>'W:\Экологи\РЕЕСТР М(П)НТКО\[Реестр М(П)НТКО г. Ханты-Мансийск.xlsx]РЕЕСТР'!AC115</f>
    </nc>
  </rcc>
  <rcc rId="2618" sId="1">
    <oc r="V115">
      <f>'W:\Экологи\РЕЕСТР М(П)НТКО\[Реестр М(П)НТКО г. Ханты-Мансийск.xlsx]РЕЕСТР'!AD115</f>
    </oc>
    <nc r="V115">
      <f>'W:\Экологи\РЕЕСТР М(П)НТКО\[Реестр М(П)НТКО г. Ханты-Мансийск.xlsx]РЕЕСТР'!AD115</f>
    </nc>
  </rcc>
  <rcc rId="2619" sId="1">
    <oc r="W115">
      <f>'W:\Экологи\РЕЕСТР М(П)НТКО\[Реестр М(П)НТКО г. Ханты-Мансийск.xlsx]РЕЕСТР'!AE115</f>
    </oc>
    <nc r="W115">
      <f>'W:\Экологи\РЕЕСТР М(П)НТКО\[Реестр М(П)НТКО г. Ханты-Мансийск.xlsx]РЕЕСТР'!AE115</f>
    </nc>
  </rcc>
  <rcc rId="2620" sId="1">
    <oc r="X115">
      <f>'W:\Экологи\РЕЕСТР М(П)НТКО\[Реестр М(П)НТКО г. Ханты-Мансийск.xlsx]РЕЕСТР'!AI115</f>
    </oc>
    <nc r="X115">
      <f>'W:\Экологи\РЕЕСТР М(П)НТКО\[Реестр М(П)НТКО г. Ханты-Мансийск.xlsx]РЕЕСТР'!AI115</f>
    </nc>
  </rcc>
  <rcc rId="2621" sId="1">
    <oc r="Y115">
      <f>'W:\Экологи\РЕЕСТР М(П)НТКО\[Реестр М(П)НТКО г. Ханты-Мансийск.xlsx]РЕЕСТР'!AM115</f>
    </oc>
    <nc r="Y115">
      <f>'W:\Экологи\РЕЕСТР М(П)НТКО\[Реестр М(П)НТКО г. Ханты-Мансийск.xlsx]РЕЕСТР'!AM115</f>
    </nc>
  </rcc>
  <rcc rId="2622" sId="1">
    <oc r="B116">
      <f>'W:\Экологи\РЕЕСТР М(П)НТКО\[Реестр М(П)НТКО г. Ханты-Мансийск.xlsx]РЕЕСТР'!B116</f>
    </oc>
    <nc r="B116">
      <f>'W:\Экологи\РЕЕСТР М(П)НТКО\[Реестр М(П)НТКО г. Ханты-Мансийск.xlsx]РЕЕСТР'!B116</f>
    </nc>
  </rcc>
  <rcc rId="2623" sId="1">
    <oc r="C116">
      <f>'W:\Экологи\РЕЕСТР М(П)НТКО\[Реестр М(П)НТКО г. Ханты-Мансийск.xlsx]РЕЕСТР'!C116</f>
    </oc>
    <nc r="C116">
      <f>'W:\Экологи\РЕЕСТР М(П)НТКО\[Реестр М(П)НТКО г. Ханты-Мансийск.xlsx]РЕЕСТР'!C116</f>
    </nc>
  </rcc>
  <rcc rId="2624" sId="1">
    <oc r="D116">
      <f>'W:\Экологи\РЕЕСТР М(П)НТКО\[Реестр М(П)НТКО г. Ханты-Мансийск.xlsx]РЕЕСТР'!D116</f>
    </oc>
    <nc r="D116">
      <f>'W:\Экологи\РЕЕСТР М(П)НТКО\[Реестр М(П)НТКО г. Ханты-Мансийск.xlsx]РЕЕСТР'!D116</f>
    </nc>
  </rcc>
  <rcc rId="2625" sId="1">
    <oc r="E116">
      <f>'W:\Экологи\РЕЕСТР М(П)НТКО\[Реестр М(П)НТКО г. Ханты-Мансийск.xlsx]РЕЕСТР'!F116</f>
    </oc>
    <nc r="E116">
      <f>'W:\Экологи\РЕЕСТР М(П)НТКО\[Реестр М(П)НТКО г. Ханты-Мансийск.xlsx]РЕЕСТР'!F116</f>
    </nc>
  </rcc>
  <rcc rId="2626" sId="1">
    <oc r="F116">
      <f>'W:\Экологи\РЕЕСТР М(П)НТКО\[Реестр М(П)НТКО г. Ханты-Мансийск.xlsx]РЕЕСТР'!H116</f>
    </oc>
    <nc r="F116">
      <f>'W:\Экологи\РЕЕСТР М(П)НТКО\[Реестр М(П)НТКО г. Ханты-Мансийск.xlsx]РЕЕСТР'!H116</f>
    </nc>
  </rcc>
  <rcc rId="2627" sId="1">
    <oc r="G116">
      <f>'W:\Экологи\РЕЕСТР М(П)НТКО\[Реестр М(П)НТКО г. Ханты-Мансийск.xlsx]РЕЕСТР'!I116</f>
    </oc>
    <nc r="G116">
      <f>'W:\Экологи\РЕЕСТР М(П)НТКО\[Реестр М(П)НТКО г. Ханты-Мансийск.xlsx]РЕЕСТР'!I116</f>
    </nc>
  </rcc>
  <rcc rId="2628" sId="1">
    <oc r="H116">
      <f>'W:\Экологи\РЕЕСТР М(П)НТКО\[Реестр М(П)НТКО г. Ханты-Мансийск.xlsx]РЕЕСТР'!J116</f>
    </oc>
    <nc r="H116">
      <f>'W:\Экологи\РЕЕСТР М(П)НТКО\[Реестр М(П)НТКО г. Ханты-Мансийск.xlsx]РЕЕСТР'!J116</f>
    </nc>
  </rcc>
  <rcc rId="2629" sId="1">
    <oc r="I116">
      <f>'W:\Экологи\РЕЕСТР М(П)НТКО\[Реестр М(П)НТКО г. Ханты-Мансийск.xlsx]РЕЕСТР'!K116</f>
    </oc>
    <nc r="I116">
      <f>'W:\Экологи\РЕЕСТР М(П)НТКО\[Реестр М(П)НТКО г. Ханты-Мансийск.xlsx]РЕЕСТР'!K116</f>
    </nc>
  </rcc>
  <rcc rId="2630" sId="1">
    <oc r="J116">
      <f>'W:\Экологи\РЕЕСТР М(П)НТКО\[Реестр М(П)НТКО г. Ханты-Мансийск.xlsx]РЕЕСТР'!L116</f>
    </oc>
    <nc r="J116">
      <f>'W:\Экологи\РЕЕСТР М(П)НТКО\[Реестр М(П)НТКО г. Ханты-Мансийск.xlsx]РЕЕСТР'!L116</f>
    </nc>
  </rcc>
  <rcc rId="2631" sId="1">
    <oc r="K116">
      <f>'W:\Экологи\РЕЕСТР М(П)НТКО\[Реестр М(П)НТКО г. Ханты-Мансийск.xlsx]РЕЕСТР'!M116</f>
    </oc>
    <nc r="K116">
      <f>'W:\Экологи\РЕЕСТР М(П)НТКО\[Реестр М(П)НТКО г. Ханты-Мансийск.xlsx]РЕЕСТР'!M116</f>
    </nc>
  </rcc>
  <rcc rId="2632" sId="1">
    <oc r="L116">
      <f>'W:\Экологи\РЕЕСТР М(П)НТКО\[Реестр М(П)НТКО г. Ханты-Мансийск.xlsx]РЕЕСТР'!N116</f>
    </oc>
    <nc r="L116">
      <f>'W:\Экологи\РЕЕСТР М(П)НТКО\[Реестр М(П)НТКО г. Ханты-Мансийск.xlsx]РЕЕСТР'!N116</f>
    </nc>
  </rcc>
  <rcc rId="2633" sId="1">
    <oc r="M116">
      <f>'W:\Экологи\РЕЕСТР М(П)НТКО\[Реестр М(П)НТКО г. Ханты-Мансийск.xlsx]РЕЕСТР'!O116</f>
    </oc>
    <nc r="M116">
      <f>'W:\Экологи\РЕЕСТР М(П)НТКО\[Реестр М(П)НТКО г. Ханты-Мансийск.xlsx]РЕЕСТР'!O116</f>
    </nc>
  </rcc>
  <rcc rId="2634" sId="1">
    <oc r="N116">
      <f>'W:\Экологи\РЕЕСТР М(П)НТКО\[Реестр М(П)НТКО г. Ханты-Мансийск.xlsx]РЕЕСТР'!P116</f>
    </oc>
    <nc r="N116">
      <f>'W:\Экологи\РЕЕСТР М(П)НТКО\[Реестр М(П)НТКО г. Ханты-Мансийск.xlsx]РЕЕСТР'!P116</f>
    </nc>
  </rcc>
  <rcc rId="2635" sId="1">
    <oc r="O116">
      <f>'W:\Экологи\РЕЕСТР М(П)НТКО\[Реестр М(П)НТКО г. Ханты-Мансийск.xlsx]РЕЕСТР'!Q116</f>
    </oc>
    <nc r="O116">
      <f>'W:\Экологи\РЕЕСТР М(П)НТКО\[Реестр М(П)НТКО г. Ханты-Мансийск.xlsx]РЕЕСТР'!Q116</f>
    </nc>
  </rcc>
  <rcc rId="2636" sId="1">
    <oc r="P116">
      <f>'W:\Экологи\РЕЕСТР М(П)НТКО\[Реестр М(П)НТКО г. Ханты-Мансийск.xlsx]РЕЕСТР'!R116</f>
    </oc>
    <nc r="P116">
      <f>'W:\Экологи\РЕЕСТР М(П)НТКО\[Реестр М(П)НТКО г. Ханты-Мансийск.xlsx]РЕЕСТР'!R116</f>
    </nc>
  </rcc>
  <rcc rId="2637" sId="1">
    <oc r="Q116">
      <f>'W:\Экологи\РЕЕСТР М(П)НТКО\[Реестр М(П)НТКО г. Ханты-Мансийск.xlsx]РЕЕСТР'!V116</f>
    </oc>
    <nc r="Q116">
      <f>'W:\Экологи\РЕЕСТР М(П)НТКО\[Реестр М(П)НТКО г. Ханты-Мансийск.xlsx]РЕЕСТР'!V116</f>
    </nc>
  </rcc>
  <rcc rId="2638" sId="1">
    <oc r="R116">
      <f>'W:\Экологи\РЕЕСТР М(П)НТКО\[Реестр М(П)НТКО г. Ханты-Мансийск.xlsx]РЕЕСТР'!W116</f>
    </oc>
    <nc r="R116">
      <f>'W:\Экологи\РЕЕСТР М(П)НТКО\[Реестр М(П)НТКО г. Ханты-Мансийск.xlsx]РЕЕСТР'!W116</f>
    </nc>
  </rcc>
  <rcc rId="2639" sId="1">
    <oc r="S116">
      <f>'W:\Экологи\РЕЕСТР М(П)НТКО\[Реестр М(П)НТКО г. Ханты-Мансийск.xlsx]РЕЕСТР'!X116</f>
    </oc>
    <nc r="S116">
      <f>'W:\Экологи\РЕЕСТР М(П)НТКО\[Реестр М(П)НТКО г. Ханты-Мансийск.xlsx]РЕЕСТР'!X116</f>
    </nc>
  </rcc>
  <rcc rId="2640" sId="1">
    <oc r="T116">
      <f>'W:\Экологи\РЕЕСТР М(П)НТКО\[Реестр М(П)НТКО г. Ханты-Мансийск.xlsx]РЕЕСТР'!AB116</f>
    </oc>
    <nc r="T116">
      <f>'W:\Экологи\РЕЕСТР М(П)НТКО\[Реестр М(П)НТКО г. Ханты-Мансийск.xlsx]РЕЕСТР'!AB116</f>
    </nc>
  </rcc>
  <rcc rId="2641" sId="1">
    <oc r="U116">
      <f>'W:\Экологи\РЕЕСТР М(П)НТКО\[Реестр М(П)НТКО г. Ханты-Мансийск.xlsx]РЕЕСТР'!AC116</f>
    </oc>
    <nc r="U116">
      <f>'W:\Экологи\РЕЕСТР М(П)НТКО\[Реестр М(П)НТКО г. Ханты-Мансийск.xlsx]РЕЕСТР'!AC116</f>
    </nc>
  </rcc>
  <rcc rId="2642" sId="1">
    <oc r="V116">
      <f>'W:\Экологи\РЕЕСТР М(П)НТКО\[Реестр М(П)НТКО г. Ханты-Мансийск.xlsx]РЕЕСТР'!AD116</f>
    </oc>
    <nc r="V116">
      <f>'W:\Экологи\РЕЕСТР М(П)НТКО\[Реестр М(П)НТКО г. Ханты-Мансийск.xlsx]РЕЕСТР'!AD116</f>
    </nc>
  </rcc>
  <rcc rId="2643" sId="1">
    <oc r="W116">
      <f>'W:\Экологи\РЕЕСТР М(П)НТКО\[Реестр М(П)НТКО г. Ханты-Мансийск.xlsx]РЕЕСТР'!AE116</f>
    </oc>
    <nc r="W116">
      <f>'W:\Экологи\РЕЕСТР М(П)НТКО\[Реестр М(П)НТКО г. Ханты-Мансийск.xlsx]РЕЕСТР'!AE116</f>
    </nc>
  </rcc>
  <rcc rId="2644" sId="1">
    <oc r="X116">
      <f>'W:\Экологи\РЕЕСТР М(П)НТКО\[Реестр М(П)НТКО г. Ханты-Мансийск.xlsx]РЕЕСТР'!AI116</f>
    </oc>
    <nc r="X116">
      <f>'W:\Экологи\РЕЕСТР М(П)НТКО\[Реестр М(П)НТКО г. Ханты-Мансийск.xlsx]РЕЕСТР'!AI116</f>
    </nc>
  </rcc>
  <rcc rId="2645" sId="1">
    <oc r="Y116">
      <f>'W:\Экологи\РЕЕСТР М(П)НТКО\[Реестр М(П)НТКО г. Ханты-Мансийск.xlsx]РЕЕСТР'!AM116</f>
    </oc>
    <nc r="Y116">
      <f>'W:\Экологи\РЕЕСТР М(П)НТКО\[Реестр М(П)НТКО г. Ханты-Мансийск.xlsx]РЕЕСТР'!AM116</f>
    </nc>
  </rcc>
  <rcc rId="2646" sId="1">
    <oc r="B117">
      <f>'W:\Экологи\РЕЕСТР М(П)НТКО\[Реестр М(П)НТКО г. Ханты-Мансийск.xlsx]РЕЕСТР'!B117</f>
    </oc>
    <nc r="B117">
      <f>'W:\Экологи\РЕЕСТР М(П)НТКО\[Реестр М(П)НТКО г. Ханты-Мансийск.xlsx]РЕЕСТР'!B117</f>
    </nc>
  </rcc>
  <rcc rId="2647" sId="1">
    <oc r="C117">
      <f>'W:\Экологи\РЕЕСТР М(П)НТКО\[Реестр М(П)НТКО г. Ханты-Мансийск.xlsx]РЕЕСТР'!C117</f>
    </oc>
    <nc r="C117">
      <f>'W:\Экологи\РЕЕСТР М(П)НТКО\[Реестр М(П)НТКО г. Ханты-Мансийск.xlsx]РЕЕСТР'!C117</f>
    </nc>
  </rcc>
  <rcc rId="2648" sId="1">
    <oc r="D117">
      <f>'W:\Экологи\РЕЕСТР М(П)НТКО\[Реестр М(П)НТКО г. Ханты-Мансийск.xlsx]РЕЕСТР'!D117</f>
    </oc>
    <nc r="D117">
      <f>'W:\Экологи\РЕЕСТР М(П)НТКО\[Реестр М(П)НТКО г. Ханты-Мансийск.xlsx]РЕЕСТР'!D117</f>
    </nc>
  </rcc>
  <rcc rId="2649" sId="1">
    <oc r="E117">
      <f>'W:\Экологи\РЕЕСТР М(П)НТКО\[Реестр М(П)НТКО г. Ханты-Мансийск.xlsx]РЕЕСТР'!F117</f>
    </oc>
    <nc r="E117">
      <f>'W:\Экологи\РЕЕСТР М(П)НТКО\[Реестр М(П)НТКО г. Ханты-Мансийск.xlsx]РЕЕСТР'!F117</f>
    </nc>
  </rcc>
  <rcc rId="2650" sId="1">
    <oc r="F117">
      <f>'W:\Экологи\РЕЕСТР М(П)НТКО\[Реестр М(П)НТКО г. Ханты-Мансийск.xlsx]РЕЕСТР'!H117</f>
    </oc>
    <nc r="F117">
      <f>'W:\Экологи\РЕЕСТР М(П)НТКО\[Реестр М(П)НТКО г. Ханты-Мансийск.xlsx]РЕЕСТР'!H117</f>
    </nc>
  </rcc>
  <rcc rId="2651" sId="1">
    <oc r="G117">
      <f>'W:\Экологи\РЕЕСТР М(П)НТКО\[Реестр М(П)НТКО г. Ханты-Мансийск.xlsx]РЕЕСТР'!I117</f>
    </oc>
    <nc r="G117">
      <f>'W:\Экологи\РЕЕСТР М(П)НТКО\[Реестр М(П)НТКО г. Ханты-Мансийск.xlsx]РЕЕСТР'!I117</f>
    </nc>
  </rcc>
  <rcc rId="2652" sId="1">
    <oc r="H117">
      <f>'W:\Экологи\РЕЕСТР М(П)НТКО\[Реестр М(П)НТКО г. Ханты-Мансийск.xlsx]РЕЕСТР'!J117</f>
    </oc>
    <nc r="H117">
      <f>'W:\Экологи\РЕЕСТР М(П)НТКО\[Реестр М(П)НТКО г. Ханты-Мансийск.xlsx]РЕЕСТР'!J117</f>
    </nc>
  </rcc>
  <rcc rId="2653" sId="1">
    <oc r="I117">
      <f>'W:\Экологи\РЕЕСТР М(П)НТКО\[Реестр М(П)НТКО г. Ханты-Мансийск.xlsx]РЕЕСТР'!K117</f>
    </oc>
    <nc r="I117">
      <f>'W:\Экологи\РЕЕСТР М(П)НТКО\[Реестр М(П)НТКО г. Ханты-Мансийск.xlsx]РЕЕСТР'!K117</f>
    </nc>
  </rcc>
  <rcc rId="2654" sId="1">
    <oc r="J117">
      <f>'W:\Экологи\РЕЕСТР М(П)НТКО\[Реестр М(П)НТКО г. Ханты-Мансийск.xlsx]РЕЕСТР'!L117</f>
    </oc>
    <nc r="J117">
      <f>'W:\Экологи\РЕЕСТР М(П)НТКО\[Реестр М(П)НТКО г. Ханты-Мансийск.xlsx]РЕЕСТР'!L117</f>
    </nc>
  </rcc>
  <rcc rId="2655" sId="1">
    <oc r="K117">
      <f>'W:\Экологи\РЕЕСТР М(П)НТКО\[Реестр М(П)НТКО г. Ханты-Мансийск.xlsx]РЕЕСТР'!M117</f>
    </oc>
    <nc r="K117">
      <f>'W:\Экологи\РЕЕСТР М(П)НТКО\[Реестр М(П)НТКО г. Ханты-Мансийск.xlsx]РЕЕСТР'!M117</f>
    </nc>
  </rcc>
  <rcc rId="2656" sId="1">
    <oc r="L117">
      <f>'W:\Экологи\РЕЕСТР М(П)НТКО\[Реестр М(П)НТКО г. Ханты-Мансийск.xlsx]РЕЕСТР'!N117</f>
    </oc>
    <nc r="L117">
      <f>'W:\Экологи\РЕЕСТР М(П)НТКО\[Реестр М(П)НТКО г. Ханты-Мансийск.xlsx]РЕЕСТР'!N117</f>
    </nc>
  </rcc>
  <rcc rId="2657" sId="1">
    <oc r="M117">
      <f>'W:\Экологи\РЕЕСТР М(П)НТКО\[Реестр М(П)НТКО г. Ханты-Мансийск.xlsx]РЕЕСТР'!O117</f>
    </oc>
    <nc r="M117">
      <f>'W:\Экологи\РЕЕСТР М(П)НТКО\[Реестр М(П)НТКО г. Ханты-Мансийск.xlsx]РЕЕСТР'!O117</f>
    </nc>
  </rcc>
  <rcc rId="2658" sId="1">
    <oc r="N117">
      <f>'W:\Экологи\РЕЕСТР М(П)НТКО\[Реестр М(П)НТКО г. Ханты-Мансийск.xlsx]РЕЕСТР'!P117</f>
    </oc>
    <nc r="N117">
      <f>'W:\Экологи\РЕЕСТР М(П)НТКО\[Реестр М(П)НТКО г. Ханты-Мансийск.xlsx]РЕЕСТР'!P117</f>
    </nc>
  </rcc>
  <rcc rId="2659" sId="1">
    <oc r="O117">
      <f>'W:\Экологи\РЕЕСТР М(П)НТКО\[Реестр М(П)НТКО г. Ханты-Мансийск.xlsx]РЕЕСТР'!Q117</f>
    </oc>
    <nc r="O117">
      <f>'W:\Экологи\РЕЕСТР М(П)НТКО\[Реестр М(П)НТКО г. Ханты-Мансийск.xlsx]РЕЕСТР'!Q117</f>
    </nc>
  </rcc>
  <rcc rId="2660" sId="1">
    <oc r="P117">
      <f>'W:\Экологи\РЕЕСТР М(П)НТКО\[Реестр М(П)НТКО г. Ханты-Мансийск.xlsx]РЕЕСТР'!R117</f>
    </oc>
    <nc r="P117">
      <f>'W:\Экологи\РЕЕСТР М(П)НТКО\[Реестр М(П)НТКО г. Ханты-Мансийск.xlsx]РЕЕСТР'!R117</f>
    </nc>
  </rcc>
  <rcc rId="2661" sId="1">
    <oc r="Q117">
      <f>'W:\Экологи\РЕЕСТР М(П)НТКО\[Реестр М(П)НТКО г. Ханты-Мансийск.xlsx]РЕЕСТР'!V117</f>
    </oc>
    <nc r="Q117">
      <f>'W:\Экологи\РЕЕСТР М(П)НТКО\[Реестр М(П)НТКО г. Ханты-Мансийск.xlsx]РЕЕСТР'!V117</f>
    </nc>
  </rcc>
  <rcc rId="2662" sId="1">
    <oc r="R117">
      <f>'W:\Экологи\РЕЕСТР М(П)НТКО\[Реестр М(П)НТКО г. Ханты-Мансийск.xlsx]РЕЕСТР'!W117</f>
    </oc>
    <nc r="R117">
      <f>'W:\Экологи\РЕЕСТР М(П)НТКО\[Реестр М(П)НТКО г. Ханты-Мансийск.xlsx]РЕЕСТР'!W117</f>
    </nc>
  </rcc>
  <rcc rId="2663" sId="1">
    <oc r="S117">
      <f>'W:\Экологи\РЕЕСТР М(П)НТКО\[Реестр М(П)НТКО г. Ханты-Мансийск.xlsx]РЕЕСТР'!X117</f>
    </oc>
    <nc r="S117">
      <f>'W:\Экологи\РЕЕСТР М(П)НТКО\[Реестр М(П)НТКО г. Ханты-Мансийск.xlsx]РЕЕСТР'!X117</f>
    </nc>
  </rcc>
  <rcc rId="2664" sId="1">
    <oc r="T117">
      <f>'W:\Экологи\РЕЕСТР М(П)НТКО\[Реестр М(П)НТКО г. Ханты-Мансийск.xlsx]РЕЕСТР'!AB117</f>
    </oc>
    <nc r="T117">
      <f>'W:\Экологи\РЕЕСТР М(П)НТКО\[Реестр М(П)НТКО г. Ханты-Мансийск.xlsx]РЕЕСТР'!AB117</f>
    </nc>
  </rcc>
  <rcc rId="2665" sId="1">
    <oc r="U117">
      <f>'W:\Экологи\РЕЕСТР М(П)НТКО\[Реестр М(П)НТКО г. Ханты-Мансийск.xlsx]РЕЕСТР'!AC117</f>
    </oc>
    <nc r="U117">
      <f>'W:\Экологи\РЕЕСТР М(П)НТКО\[Реестр М(П)НТКО г. Ханты-Мансийск.xlsx]РЕЕСТР'!AC117</f>
    </nc>
  </rcc>
  <rcc rId="2666" sId="1">
    <oc r="V117">
      <f>'W:\Экологи\РЕЕСТР М(П)НТКО\[Реестр М(П)НТКО г. Ханты-Мансийск.xlsx]РЕЕСТР'!AD117</f>
    </oc>
    <nc r="V117">
      <f>'W:\Экологи\РЕЕСТР М(П)НТКО\[Реестр М(П)НТКО г. Ханты-Мансийск.xlsx]РЕЕСТР'!AD117</f>
    </nc>
  </rcc>
  <rcc rId="2667" sId="1">
    <oc r="W117">
      <f>'W:\Экологи\РЕЕСТР М(П)НТКО\[Реестр М(П)НТКО г. Ханты-Мансийск.xlsx]РЕЕСТР'!AE117</f>
    </oc>
    <nc r="W117">
      <f>'W:\Экологи\РЕЕСТР М(П)НТКО\[Реестр М(П)НТКО г. Ханты-Мансийск.xlsx]РЕЕСТР'!AE117</f>
    </nc>
  </rcc>
  <rcc rId="2668" sId="1">
    <oc r="X117">
      <f>'W:\Экологи\РЕЕСТР М(П)НТКО\[Реестр М(П)НТКО г. Ханты-Мансийск.xlsx]РЕЕСТР'!AI117</f>
    </oc>
    <nc r="X117">
      <f>'W:\Экологи\РЕЕСТР М(П)НТКО\[Реестр М(П)НТКО г. Ханты-Мансийск.xlsx]РЕЕСТР'!AI117</f>
    </nc>
  </rcc>
  <rcc rId="2669" sId="1">
    <oc r="Y117">
      <f>'W:\Экологи\РЕЕСТР М(П)НТКО\[Реестр М(П)НТКО г. Ханты-Мансийск.xlsx]РЕЕСТР'!AM117</f>
    </oc>
    <nc r="Y117">
      <f>'W:\Экологи\РЕЕСТР М(П)НТКО\[Реестр М(П)НТКО г. Ханты-Мансийск.xlsx]РЕЕСТР'!AM117</f>
    </nc>
  </rcc>
  <rcc rId="2670" sId="1">
    <oc r="B118">
      <f>'W:\Экологи\РЕЕСТР М(П)НТКО\[Реестр М(П)НТКО г. Ханты-Мансийск.xlsx]РЕЕСТР'!B118</f>
    </oc>
    <nc r="B118">
      <f>'W:\Экологи\РЕЕСТР М(П)НТКО\[Реестр М(П)НТКО г. Ханты-Мансийск.xlsx]РЕЕСТР'!B118</f>
    </nc>
  </rcc>
  <rcc rId="2671" sId="1">
    <oc r="C118">
      <f>'W:\Экологи\РЕЕСТР М(П)НТКО\[Реестр М(П)НТКО г. Ханты-Мансийск.xlsx]РЕЕСТР'!C118</f>
    </oc>
    <nc r="C118">
      <f>'W:\Экологи\РЕЕСТР М(П)НТКО\[Реестр М(П)НТКО г. Ханты-Мансийск.xlsx]РЕЕСТР'!C118</f>
    </nc>
  </rcc>
  <rcc rId="2672" sId="1">
    <oc r="D118">
      <f>'W:\Экологи\РЕЕСТР М(П)НТКО\[Реестр М(П)НТКО г. Ханты-Мансийск.xlsx]РЕЕСТР'!D118</f>
    </oc>
    <nc r="D118">
      <f>'W:\Экологи\РЕЕСТР М(П)НТКО\[Реестр М(П)НТКО г. Ханты-Мансийск.xlsx]РЕЕСТР'!D118</f>
    </nc>
  </rcc>
  <rcc rId="2673" sId="1">
    <oc r="E118">
      <f>'W:\Экологи\РЕЕСТР М(П)НТКО\[Реестр М(П)НТКО г. Ханты-Мансийск.xlsx]РЕЕСТР'!F118</f>
    </oc>
    <nc r="E118">
      <f>'W:\Экологи\РЕЕСТР М(П)НТКО\[Реестр М(П)НТКО г. Ханты-Мансийск.xlsx]РЕЕСТР'!F118</f>
    </nc>
  </rcc>
  <rcc rId="2674" sId="1">
    <oc r="F118">
      <f>'W:\Экологи\РЕЕСТР М(П)НТКО\[Реестр М(П)НТКО г. Ханты-Мансийск.xlsx]РЕЕСТР'!H118</f>
    </oc>
    <nc r="F118">
      <f>'W:\Экологи\РЕЕСТР М(П)НТКО\[Реестр М(П)НТКО г. Ханты-Мансийск.xlsx]РЕЕСТР'!H118</f>
    </nc>
  </rcc>
  <rcc rId="2675" sId="1">
    <oc r="G118">
      <f>'W:\Экологи\РЕЕСТР М(П)НТКО\[Реестр М(П)НТКО г. Ханты-Мансийск.xlsx]РЕЕСТР'!I118</f>
    </oc>
    <nc r="G118">
      <f>'W:\Экологи\РЕЕСТР М(П)НТКО\[Реестр М(П)НТКО г. Ханты-Мансийск.xlsx]РЕЕСТР'!I118</f>
    </nc>
  </rcc>
  <rcc rId="2676" sId="1">
    <oc r="H118">
      <f>'W:\Экологи\РЕЕСТР М(П)НТКО\[Реестр М(П)НТКО г. Ханты-Мансийск.xlsx]РЕЕСТР'!J118</f>
    </oc>
    <nc r="H118">
      <f>'W:\Экологи\РЕЕСТР М(П)НТКО\[Реестр М(П)НТКО г. Ханты-Мансийск.xlsx]РЕЕСТР'!J118</f>
    </nc>
  </rcc>
  <rcc rId="2677" sId="1">
    <oc r="I118">
      <f>'W:\Экологи\РЕЕСТР М(П)НТКО\[Реестр М(П)НТКО г. Ханты-Мансийск.xlsx]РЕЕСТР'!K118</f>
    </oc>
    <nc r="I118">
      <f>'W:\Экологи\РЕЕСТР М(П)НТКО\[Реестр М(П)НТКО г. Ханты-Мансийск.xlsx]РЕЕСТР'!K118</f>
    </nc>
  </rcc>
  <rcc rId="2678" sId="1">
    <oc r="J118">
      <f>'W:\Экологи\РЕЕСТР М(П)НТКО\[Реестр М(П)НТКО г. Ханты-Мансийск.xlsx]РЕЕСТР'!L118</f>
    </oc>
    <nc r="J118">
      <f>'W:\Экологи\РЕЕСТР М(П)НТКО\[Реестр М(П)НТКО г. Ханты-Мансийск.xlsx]РЕЕСТР'!L118</f>
    </nc>
  </rcc>
  <rcc rId="2679" sId="1">
    <oc r="K118">
      <f>'W:\Экологи\РЕЕСТР М(П)НТКО\[Реестр М(П)НТКО г. Ханты-Мансийск.xlsx]РЕЕСТР'!M118</f>
    </oc>
    <nc r="K118">
      <f>'W:\Экологи\РЕЕСТР М(П)НТКО\[Реестр М(П)НТКО г. Ханты-Мансийск.xlsx]РЕЕСТР'!M118</f>
    </nc>
  </rcc>
  <rcc rId="2680" sId="1">
    <oc r="L118">
      <f>'W:\Экологи\РЕЕСТР М(П)НТКО\[Реестр М(П)НТКО г. Ханты-Мансийск.xlsx]РЕЕСТР'!N118</f>
    </oc>
    <nc r="L118">
      <f>'W:\Экологи\РЕЕСТР М(П)НТКО\[Реестр М(П)НТКО г. Ханты-Мансийск.xlsx]РЕЕСТР'!N118</f>
    </nc>
  </rcc>
  <rcc rId="2681" sId="1">
    <oc r="M118">
      <f>'W:\Экологи\РЕЕСТР М(П)НТКО\[Реестр М(П)НТКО г. Ханты-Мансийск.xlsx]РЕЕСТР'!O118</f>
    </oc>
    <nc r="M118">
      <f>'W:\Экологи\РЕЕСТР М(П)НТКО\[Реестр М(П)НТКО г. Ханты-Мансийск.xlsx]РЕЕСТР'!O118</f>
    </nc>
  </rcc>
  <rcc rId="2682" sId="1">
    <oc r="N118">
      <f>'W:\Экологи\РЕЕСТР М(П)НТКО\[Реестр М(П)НТКО г. Ханты-Мансийск.xlsx]РЕЕСТР'!P118</f>
    </oc>
    <nc r="N118">
      <f>'W:\Экологи\РЕЕСТР М(П)НТКО\[Реестр М(П)НТКО г. Ханты-Мансийск.xlsx]РЕЕСТР'!P118</f>
    </nc>
  </rcc>
  <rcc rId="2683" sId="1">
    <oc r="O118">
      <f>'W:\Экологи\РЕЕСТР М(П)НТКО\[Реестр М(П)НТКО г. Ханты-Мансийск.xlsx]РЕЕСТР'!Q118</f>
    </oc>
    <nc r="O118">
      <f>'W:\Экологи\РЕЕСТР М(П)НТКО\[Реестр М(П)НТКО г. Ханты-Мансийск.xlsx]РЕЕСТР'!Q118</f>
    </nc>
  </rcc>
  <rcc rId="2684" sId="1">
    <oc r="P118">
      <f>'W:\Экологи\РЕЕСТР М(П)НТКО\[Реестр М(П)НТКО г. Ханты-Мансийск.xlsx]РЕЕСТР'!R118</f>
    </oc>
    <nc r="P118">
      <f>'W:\Экологи\РЕЕСТР М(П)НТКО\[Реестр М(П)НТКО г. Ханты-Мансийск.xlsx]РЕЕСТР'!R118</f>
    </nc>
  </rcc>
  <rcc rId="2685" sId="1">
    <oc r="Q118">
      <f>'W:\Экологи\РЕЕСТР М(П)НТКО\[Реестр М(П)НТКО г. Ханты-Мансийск.xlsx]РЕЕСТР'!V118</f>
    </oc>
    <nc r="Q118">
      <f>'W:\Экологи\РЕЕСТР М(П)НТКО\[Реестр М(П)НТКО г. Ханты-Мансийск.xlsx]РЕЕСТР'!V118</f>
    </nc>
  </rcc>
  <rcc rId="2686" sId="1">
    <oc r="R118">
      <f>'W:\Экологи\РЕЕСТР М(П)НТКО\[Реестр М(П)НТКО г. Ханты-Мансийск.xlsx]РЕЕСТР'!W118</f>
    </oc>
    <nc r="R118">
      <f>'W:\Экологи\РЕЕСТР М(П)НТКО\[Реестр М(П)НТКО г. Ханты-Мансийск.xlsx]РЕЕСТР'!W118</f>
    </nc>
  </rcc>
  <rcc rId="2687" sId="1">
    <oc r="S118">
      <f>'W:\Экологи\РЕЕСТР М(П)НТКО\[Реестр М(П)НТКО г. Ханты-Мансийск.xlsx]РЕЕСТР'!X118</f>
    </oc>
    <nc r="S118">
      <f>'W:\Экологи\РЕЕСТР М(П)НТКО\[Реестр М(П)НТКО г. Ханты-Мансийск.xlsx]РЕЕСТР'!X118</f>
    </nc>
  </rcc>
  <rcc rId="2688" sId="1">
    <oc r="T118">
      <f>'W:\Экологи\РЕЕСТР М(П)НТКО\[Реестр М(П)НТКО г. Ханты-Мансийск.xlsx]РЕЕСТР'!AB118</f>
    </oc>
    <nc r="T118">
      <f>'W:\Экологи\РЕЕСТР М(П)НТКО\[Реестр М(П)НТКО г. Ханты-Мансийск.xlsx]РЕЕСТР'!AB118</f>
    </nc>
  </rcc>
  <rcc rId="2689" sId="1">
    <oc r="U118">
      <f>'W:\Экологи\РЕЕСТР М(П)НТКО\[Реестр М(П)НТКО г. Ханты-Мансийск.xlsx]РЕЕСТР'!AC118</f>
    </oc>
    <nc r="U118">
      <f>'W:\Экологи\РЕЕСТР М(П)НТКО\[Реестр М(П)НТКО г. Ханты-Мансийск.xlsx]РЕЕСТР'!AC118</f>
    </nc>
  </rcc>
  <rcc rId="2690" sId="1">
    <oc r="V118">
      <f>'W:\Экологи\РЕЕСТР М(П)НТКО\[Реестр М(П)НТКО г. Ханты-Мансийск.xlsx]РЕЕСТР'!AD118</f>
    </oc>
    <nc r="V118">
      <f>'W:\Экологи\РЕЕСТР М(П)НТКО\[Реестр М(П)НТКО г. Ханты-Мансийск.xlsx]РЕЕСТР'!AD118</f>
    </nc>
  </rcc>
  <rcc rId="2691" sId="1">
    <oc r="W118">
      <f>'W:\Экологи\РЕЕСТР М(П)НТКО\[Реестр М(П)НТКО г. Ханты-Мансийск.xlsx]РЕЕСТР'!AE118</f>
    </oc>
    <nc r="W118">
      <f>'W:\Экологи\РЕЕСТР М(П)НТКО\[Реестр М(П)НТКО г. Ханты-Мансийск.xlsx]РЕЕСТР'!AE118</f>
    </nc>
  </rcc>
  <rcc rId="2692" sId="1">
    <oc r="X118">
      <f>'W:\Экологи\РЕЕСТР М(П)НТКО\[Реестр М(П)НТКО г. Ханты-Мансийск.xlsx]РЕЕСТР'!AI118</f>
    </oc>
    <nc r="X118">
      <f>'W:\Экологи\РЕЕСТР М(П)НТКО\[Реестр М(П)НТКО г. Ханты-Мансийск.xlsx]РЕЕСТР'!AI118</f>
    </nc>
  </rcc>
  <rcc rId="2693" sId="1">
    <oc r="Y118">
      <f>'W:\Экологи\РЕЕСТР М(П)НТКО\[Реестр М(П)НТКО г. Ханты-Мансийск.xlsx]РЕЕСТР'!AM118</f>
    </oc>
    <nc r="Y118">
      <f>'W:\Экологи\РЕЕСТР М(П)НТКО\[Реестр М(П)НТКО г. Ханты-Мансийск.xlsx]РЕЕСТР'!AM118</f>
    </nc>
  </rcc>
  <rcc rId="2694" sId="1">
    <oc r="B119">
      <f>'W:\Экологи\РЕЕСТР М(П)НТКО\[Реестр М(П)НТКО г. Ханты-Мансийск.xlsx]РЕЕСТР'!B119</f>
    </oc>
    <nc r="B119">
      <f>'W:\Экологи\РЕЕСТР М(П)НТКО\[Реестр М(П)НТКО г. Ханты-Мансийск.xlsx]РЕЕСТР'!B119</f>
    </nc>
  </rcc>
  <rcc rId="2695" sId="1">
    <oc r="C119">
      <f>'W:\Экологи\РЕЕСТР М(П)НТКО\[Реестр М(П)НТКО г. Ханты-Мансийск.xlsx]РЕЕСТР'!C119</f>
    </oc>
    <nc r="C119">
      <f>'W:\Экологи\РЕЕСТР М(П)НТКО\[Реестр М(П)НТКО г. Ханты-Мансийск.xlsx]РЕЕСТР'!C119</f>
    </nc>
  </rcc>
  <rcc rId="2696" sId="1">
    <oc r="D119">
      <f>'W:\Экологи\РЕЕСТР М(П)НТКО\[Реестр М(П)НТКО г. Ханты-Мансийск.xlsx]РЕЕСТР'!D119</f>
    </oc>
    <nc r="D119">
      <f>'W:\Экологи\РЕЕСТР М(П)НТКО\[Реестр М(П)НТКО г. Ханты-Мансийск.xlsx]РЕЕСТР'!D119</f>
    </nc>
  </rcc>
  <rcc rId="2697" sId="1">
    <oc r="E119">
      <f>'W:\Экологи\РЕЕСТР М(П)НТКО\[Реестр М(П)НТКО г. Ханты-Мансийск.xlsx]РЕЕСТР'!F119</f>
    </oc>
    <nc r="E119">
      <f>'W:\Экологи\РЕЕСТР М(П)НТКО\[Реестр М(П)НТКО г. Ханты-Мансийск.xlsx]РЕЕСТР'!F119</f>
    </nc>
  </rcc>
  <rcc rId="2698" sId="1">
    <oc r="F119">
      <f>'W:\Экологи\РЕЕСТР М(П)НТКО\[Реестр М(П)НТКО г. Ханты-Мансийск.xlsx]РЕЕСТР'!H119</f>
    </oc>
    <nc r="F119">
      <f>'W:\Экологи\РЕЕСТР М(П)НТКО\[Реестр М(П)НТКО г. Ханты-Мансийск.xlsx]РЕЕСТР'!H119</f>
    </nc>
  </rcc>
  <rcc rId="2699" sId="1">
    <oc r="G119">
      <f>'W:\Экологи\РЕЕСТР М(П)НТКО\[Реестр М(П)НТКО г. Ханты-Мансийск.xlsx]РЕЕСТР'!I119</f>
    </oc>
    <nc r="G119">
      <f>'W:\Экологи\РЕЕСТР М(П)НТКО\[Реестр М(П)НТКО г. Ханты-Мансийск.xlsx]РЕЕСТР'!I119</f>
    </nc>
  </rcc>
  <rcc rId="2700" sId="1">
    <oc r="H119">
      <f>'W:\Экологи\РЕЕСТР М(П)НТКО\[Реестр М(П)НТКО г. Ханты-Мансийск.xlsx]РЕЕСТР'!J119</f>
    </oc>
    <nc r="H119">
      <f>'W:\Экологи\РЕЕСТР М(П)НТКО\[Реестр М(П)НТКО г. Ханты-Мансийск.xlsx]РЕЕСТР'!J119</f>
    </nc>
  </rcc>
  <rcc rId="2701" sId="1">
    <oc r="I119">
      <f>'W:\Экологи\РЕЕСТР М(П)НТКО\[Реестр М(П)НТКО г. Ханты-Мансийск.xlsx]РЕЕСТР'!K119</f>
    </oc>
    <nc r="I119">
      <f>'W:\Экологи\РЕЕСТР М(П)НТКО\[Реестр М(П)НТКО г. Ханты-Мансийск.xlsx]РЕЕСТР'!K119</f>
    </nc>
  </rcc>
  <rcc rId="2702" sId="1">
    <oc r="J119">
      <f>'W:\Экологи\РЕЕСТР М(П)НТКО\[Реестр М(П)НТКО г. Ханты-Мансийск.xlsx]РЕЕСТР'!L119</f>
    </oc>
    <nc r="J119">
      <f>'W:\Экологи\РЕЕСТР М(П)НТКО\[Реестр М(П)НТКО г. Ханты-Мансийск.xlsx]РЕЕСТР'!L119</f>
    </nc>
  </rcc>
  <rcc rId="2703" sId="1">
    <oc r="K119">
      <f>'W:\Экологи\РЕЕСТР М(П)НТКО\[Реестр М(П)НТКО г. Ханты-Мансийск.xlsx]РЕЕСТР'!M119</f>
    </oc>
    <nc r="K119">
      <f>'W:\Экологи\РЕЕСТР М(П)НТКО\[Реестр М(П)НТКО г. Ханты-Мансийск.xlsx]РЕЕСТР'!M119</f>
    </nc>
  </rcc>
  <rcc rId="2704" sId="1">
    <oc r="L119">
      <f>'W:\Экологи\РЕЕСТР М(П)НТКО\[Реестр М(П)НТКО г. Ханты-Мансийск.xlsx]РЕЕСТР'!N119</f>
    </oc>
    <nc r="L119">
      <f>'W:\Экологи\РЕЕСТР М(П)НТКО\[Реестр М(П)НТКО г. Ханты-Мансийск.xlsx]РЕЕСТР'!N119</f>
    </nc>
  </rcc>
  <rcc rId="2705" sId="1">
    <oc r="M119">
      <f>'W:\Экологи\РЕЕСТР М(П)НТКО\[Реестр М(П)НТКО г. Ханты-Мансийск.xlsx]РЕЕСТР'!O119</f>
    </oc>
    <nc r="M119">
      <f>'W:\Экологи\РЕЕСТР М(П)НТКО\[Реестр М(П)НТКО г. Ханты-Мансийск.xlsx]РЕЕСТР'!O119</f>
    </nc>
  </rcc>
  <rcc rId="2706" sId="1">
    <oc r="N119">
      <f>'W:\Экологи\РЕЕСТР М(П)НТКО\[Реестр М(П)НТКО г. Ханты-Мансийск.xlsx]РЕЕСТР'!P119</f>
    </oc>
    <nc r="N119">
      <f>'W:\Экологи\РЕЕСТР М(П)НТКО\[Реестр М(П)НТКО г. Ханты-Мансийск.xlsx]РЕЕСТР'!P119</f>
    </nc>
  </rcc>
  <rcc rId="2707" sId="1">
    <oc r="O119">
      <f>'W:\Экологи\РЕЕСТР М(П)НТКО\[Реестр М(П)НТКО г. Ханты-Мансийск.xlsx]РЕЕСТР'!Q119</f>
    </oc>
    <nc r="O119">
      <f>'W:\Экологи\РЕЕСТР М(П)НТКО\[Реестр М(П)НТКО г. Ханты-Мансийск.xlsx]РЕЕСТР'!Q119</f>
    </nc>
  </rcc>
  <rcc rId="2708" sId="1">
    <oc r="P119">
      <f>'W:\Экологи\РЕЕСТР М(П)НТКО\[Реестр М(П)НТКО г. Ханты-Мансийск.xlsx]РЕЕСТР'!R119</f>
    </oc>
    <nc r="P119">
      <f>'W:\Экологи\РЕЕСТР М(П)НТКО\[Реестр М(П)НТКО г. Ханты-Мансийск.xlsx]РЕЕСТР'!R119</f>
    </nc>
  </rcc>
  <rcc rId="2709" sId="1">
    <oc r="Q119">
      <f>'W:\Экологи\РЕЕСТР М(П)НТКО\[Реестр М(П)НТКО г. Ханты-Мансийск.xlsx]РЕЕСТР'!V119</f>
    </oc>
    <nc r="Q119">
      <f>'W:\Экологи\РЕЕСТР М(П)НТКО\[Реестр М(П)НТКО г. Ханты-Мансийск.xlsx]РЕЕСТР'!V119</f>
    </nc>
  </rcc>
  <rcc rId="2710" sId="1">
    <oc r="R119">
      <f>'W:\Экологи\РЕЕСТР М(П)НТКО\[Реестр М(П)НТКО г. Ханты-Мансийск.xlsx]РЕЕСТР'!W119</f>
    </oc>
    <nc r="R119">
      <f>'W:\Экологи\РЕЕСТР М(П)НТКО\[Реестр М(П)НТКО г. Ханты-Мансийск.xlsx]РЕЕСТР'!W119</f>
    </nc>
  </rcc>
  <rcc rId="2711" sId="1">
    <oc r="S119">
      <f>'W:\Экологи\РЕЕСТР М(П)НТКО\[Реестр М(П)НТКО г. Ханты-Мансийск.xlsx]РЕЕСТР'!X119</f>
    </oc>
    <nc r="S119">
      <f>'W:\Экологи\РЕЕСТР М(П)НТКО\[Реестр М(П)НТКО г. Ханты-Мансийск.xlsx]РЕЕСТР'!X119</f>
    </nc>
  </rcc>
  <rcc rId="2712" sId="1">
    <oc r="T119">
      <f>'W:\Экологи\РЕЕСТР М(П)НТКО\[Реестр М(П)НТКО г. Ханты-Мансийск.xlsx]РЕЕСТР'!AB119</f>
    </oc>
    <nc r="T119">
      <f>'W:\Экологи\РЕЕСТР М(П)НТКО\[Реестр М(П)НТКО г. Ханты-Мансийск.xlsx]РЕЕСТР'!AB119</f>
    </nc>
  </rcc>
  <rcc rId="2713" sId="1">
    <oc r="U119">
      <f>'W:\Экологи\РЕЕСТР М(П)НТКО\[Реестр М(П)НТКО г. Ханты-Мансийск.xlsx]РЕЕСТР'!AC119</f>
    </oc>
    <nc r="U119">
      <f>'W:\Экологи\РЕЕСТР М(П)НТКО\[Реестр М(П)НТКО г. Ханты-Мансийск.xlsx]РЕЕСТР'!AC119</f>
    </nc>
  </rcc>
  <rcc rId="2714" sId="1">
    <oc r="V119">
      <f>'W:\Экологи\РЕЕСТР М(П)НТКО\[Реестр М(П)НТКО г. Ханты-Мансийск.xlsx]РЕЕСТР'!AD119</f>
    </oc>
    <nc r="V119">
      <f>'W:\Экологи\РЕЕСТР М(П)НТКО\[Реестр М(П)НТКО г. Ханты-Мансийск.xlsx]РЕЕСТР'!AD119</f>
    </nc>
  </rcc>
  <rcc rId="2715" sId="1">
    <oc r="W119">
      <f>'W:\Экологи\РЕЕСТР М(П)НТКО\[Реестр М(П)НТКО г. Ханты-Мансийск.xlsx]РЕЕСТР'!AE119</f>
    </oc>
    <nc r="W119">
      <f>'W:\Экологи\РЕЕСТР М(П)НТКО\[Реестр М(П)НТКО г. Ханты-Мансийск.xlsx]РЕЕСТР'!AE119</f>
    </nc>
  </rcc>
  <rcc rId="2716" sId="1">
    <oc r="X119">
      <f>'W:\Экологи\РЕЕСТР М(П)НТКО\[Реестр М(П)НТКО г. Ханты-Мансийск.xlsx]РЕЕСТР'!AI119</f>
    </oc>
    <nc r="X119">
      <f>'W:\Экологи\РЕЕСТР М(П)НТКО\[Реестр М(П)НТКО г. Ханты-Мансийск.xlsx]РЕЕСТР'!AI119</f>
    </nc>
  </rcc>
  <rcc rId="2717" sId="1">
    <oc r="Y119">
      <f>'W:\Экологи\РЕЕСТР М(П)НТКО\[Реестр М(П)НТКО г. Ханты-Мансийск.xlsx]РЕЕСТР'!AM119</f>
    </oc>
    <nc r="Y119">
      <f>'W:\Экологи\РЕЕСТР М(П)НТКО\[Реестр М(П)НТКО г. Ханты-Мансийск.xlsx]РЕЕСТР'!AM119</f>
    </nc>
  </rcc>
  <rcc rId="2718" sId="1">
    <oc r="B120">
      <f>'W:\Экологи\РЕЕСТР М(П)НТКО\[Реестр М(П)НТКО г. Ханты-Мансийск.xlsx]РЕЕСТР'!B120</f>
    </oc>
    <nc r="B120">
      <f>'W:\Экологи\РЕЕСТР М(П)НТКО\[Реестр М(П)НТКО г. Ханты-Мансийск.xlsx]РЕЕСТР'!B120</f>
    </nc>
  </rcc>
  <rcc rId="2719" sId="1">
    <oc r="C120">
      <f>'W:\Экологи\РЕЕСТР М(П)НТКО\[Реестр М(П)НТКО г. Ханты-Мансийск.xlsx]РЕЕСТР'!C120</f>
    </oc>
    <nc r="C120">
      <f>'W:\Экологи\РЕЕСТР М(П)НТКО\[Реестр М(П)НТКО г. Ханты-Мансийск.xlsx]РЕЕСТР'!C120</f>
    </nc>
  </rcc>
  <rcc rId="2720" sId="1">
    <oc r="D120">
      <f>'W:\Экологи\РЕЕСТР М(П)НТКО\[Реестр М(П)НТКО г. Ханты-Мансийск.xlsx]РЕЕСТР'!D120</f>
    </oc>
    <nc r="D120">
      <f>'W:\Экологи\РЕЕСТР М(П)НТКО\[Реестр М(П)НТКО г. Ханты-Мансийск.xlsx]РЕЕСТР'!D120</f>
    </nc>
  </rcc>
  <rcc rId="2721" sId="1">
    <oc r="E120">
      <f>'W:\Экологи\РЕЕСТР М(П)НТКО\[Реестр М(П)НТКО г. Ханты-Мансийск.xlsx]РЕЕСТР'!F120</f>
    </oc>
    <nc r="E120">
      <f>'W:\Экологи\РЕЕСТР М(П)НТКО\[Реестр М(П)НТКО г. Ханты-Мансийск.xlsx]РЕЕСТР'!F120</f>
    </nc>
  </rcc>
  <rcc rId="2722" sId="1">
    <oc r="F120">
      <f>'W:\Экологи\РЕЕСТР М(П)НТКО\[Реестр М(П)НТКО г. Ханты-Мансийск.xlsx]РЕЕСТР'!H120</f>
    </oc>
    <nc r="F120">
      <f>'W:\Экологи\РЕЕСТР М(П)НТКО\[Реестр М(П)НТКО г. Ханты-Мансийск.xlsx]РЕЕСТР'!H120</f>
    </nc>
  </rcc>
  <rcc rId="2723" sId="1">
    <oc r="G120">
      <f>'W:\Экологи\РЕЕСТР М(П)НТКО\[Реестр М(П)НТКО г. Ханты-Мансийск.xlsx]РЕЕСТР'!I120</f>
    </oc>
    <nc r="G120">
      <f>'W:\Экологи\РЕЕСТР М(П)НТКО\[Реестр М(П)НТКО г. Ханты-Мансийск.xlsx]РЕЕСТР'!I120</f>
    </nc>
  </rcc>
  <rcc rId="2724" sId="1">
    <oc r="H120">
      <f>'W:\Экологи\РЕЕСТР М(П)НТКО\[Реестр М(П)НТКО г. Ханты-Мансийск.xlsx]РЕЕСТР'!J120</f>
    </oc>
    <nc r="H120">
      <f>'W:\Экологи\РЕЕСТР М(П)НТКО\[Реестр М(П)НТКО г. Ханты-Мансийск.xlsx]РЕЕСТР'!J120</f>
    </nc>
  </rcc>
  <rcc rId="2725" sId="1">
    <oc r="I120">
      <f>'W:\Экологи\РЕЕСТР М(П)НТКО\[Реестр М(П)НТКО г. Ханты-Мансийск.xlsx]РЕЕСТР'!K120</f>
    </oc>
    <nc r="I120">
      <f>'W:\Экологи\РЕЕСТР М(П)НТКО\[Реестр М(П)НТКО г. Ханты-Мансийск.xlsx]РЕЕСТР'!K120</f>
    </nc>
  </rcc>
  <rcc rId="2726" sId="1">
    <oc r="J120">
      <f>'W:\Экологи\РЕЕСТР М(П)НТКО\[Реестр М(П)НТКО г. Ханты-Мансийск.xlsx]РЕЕСТР'!L120</f>
    </oc>
    <nc r="J120">
      <f>'W:\Экологи\РЕЕСТР М(П)НТКО\[Реестр М(П)НТКО г. Ханты-Мансийск.xlsx]РЕЕСТР'!L120</f>
    </nc>
  </rcc>
  <rcc rId="2727" sId="1">
    <oc r="K120">
      <f>'W:\Экологи\РЕЕСТР М(П)НТКО\[Реестр М(П)НТКО г. Ханты-Мансийск.xlsx]РЕЕСТР'!M120</f>
    </oc>
    <nc r="K120">
      <f>'W:\Экологи\РЕЕСТР М(П)НТКО\[Реестр М(П)НТКО г. Ханты-Мансийск.xlsx]РЕЕСТР'!M120</f>
    </nc>
  </rcc>
  <rcc rId="2728" sId="1">
    <oc r="L120">
      <f>'W:\Экологи\РЕЕСТР М(П)НТКО\[Реестр М(П)НТКО г. Ханты-Мансийск.xlsx]РЕЕСТР'!N120</f>
    </oc>
    <nc r="L120">
      <f>'W:\Экологи\РЕЕСТР М(П)НТКО\[Реестр М(П)НТКО г. Ханты-Мансийск.xlsx]РЕЕСТР'!N120</f>
    </nc>
  </rcc>
  <rcc rId="2729" sId="1">
    <oc r="M120">
      <f>'W:\Экологи\РЕЕСТР М(П)НТКО\[Реестр М(П)НТКО г. Ханты-Мансийск.xlsx]РЕЕСТР'!O120</f>
    </oc>
    <nc r="M120">
      <f>'W:\Экологи\РЕЕСТР М(П)НТКО\[Реестр М(П)НТКО г. Ханты-Мансийск.xlsx]РЕЕСТР'!O120</f>
    </nc>
  </rcc>
  <rcc rId="2730" sId="1">
    <oc r="N120">
      <f>'W:\Экологи\РЕЕСТР М(П)НТКО\[Реестр М(П)НТКО г. Ханты-Мансийск.xlsx]РЕЕСТР'!P120</f>
    </oc>
    <nc r="N120">
      <f>'W:\Экологи\РЕЕСТР М(П)НТКО\[Реестр М(П)НТКО г. Ханты-Мансийск.xlsx]РЕЕСТР'!P120</f>
    </nc>
  </rcc>
  <rcc rId="2731" sId="1">
    <oc r="O120">
      <f>'W:\Экологи\РЕЕСТР М(П)НТКО\[Реестр М(П)НТКО г. Ханты-Мансийск.xlsx]РЕЕСТР'!Q120</f>
    </oc>
    <nc r="O120">
      <f>'W:\Экологи\РЕЕСТР М(П)НТКО\[Реестр М(П)НТКО г. Ханты-Мансийск.xlsx]РЕЕСТР'!Q120</f>
    </nc>
  </rcc>
  <rcc rId="2732" sId="1">
    <oc r="P120">
      <f>'W:\Экологи\РЕЕСТР М(П)НТКО\[Реестр М(П)НТКО г. Ханты-Мансийск.xlsx]РЕЕСТР'!R120</f>
    </oc>
    <nc r="P120">
      <f>'W:\Экологи\РЕЕСТР М(П)НТКО\[Реестр М(П)НТКО г. Ханты-Мансийск.xlsx]РЕЕСТР'!R120</f>
    </nc>
  </rcc>
  <rcc rId="2733" sId="1">
    <oc r="Q120">
      <f>'W:\Экологи\РЕЕСТР М(П)НТКО\[Реестр М(П)НТКО г. Ханты-Мансийск.xlsx]РЕЕСТР'!V120</f>
    </oc>
    <nc r="Q120">
      <f>'W:\Экологи\РЕЕСТР М(П)НТКО\[Реестр М(П)НТКО г. Ханты-Мансийск.xlsx]РЕЕСТР'!V120</f>
    </nc>
  </rcc>
  <rcc rId="2734" sId="1">
    <oc r="R120">
      <f>'W:\Экологи\РЕЕСТР М(П)НТКО\[Реестр М(П)НТКО г. Ханты-Мансийск.xlsx]РЕЕСТР'!W120</f>
    </oc>
    <nc r="R120">
      <f>'W:\Экологи\РЕЕСТР М(П)НТКО\[Реестр М(П)НТКО г. Ханты-Мансийск.xlsx]РЕЕСТР'!W120</f>
    </nc>
  </rcc>
  <rcc rId="2735" sId="1">
    <oc r="S120">
      <f>'W:\Экологи\РЕЕСТР М(П)НТКО\[Реестр М(П)НТКО г. Ханты-Мансийск.xlsx]РЕЕСТР'!X120</f>
    </oc>
    <nc r="S120">
      <f>'W:\Экологи\РЕЕСТР М(П)НТКО\[Реестр М(П)НТКО г. Ханты-Мансийск.xlsx]РЕЕСТР'!X120</f>
    </nc>
  </rcc>
  <rcc rId="2736" sId="1">
    <oc r="T120">
      <f>'W:\Экологи\РЕЕСТР М(П)НТКО\[Реестр М(П)НТКО г. Ханты-Мансийск.xlsx]РЕЕСТР'!AB120</f>
    </oc>
    <nc r="T120">
      <f>'W:\Экологи\РЕЕСТР М(П)НТКО\[Реестр М(П)НТКО г. Ханты-Мансийск.xlsx]РЕЕСТР'!AB120</f>
    </nc>
  </rcc>
  <rcc rId="2737" sId="1">
    <oc r="U120">
      <f>'W:\Экологи\РЕЕСТР М(П)НТКО\[Реестр М(П)НТКО г. Ханты-Мансийск.xlsx]РЕЕСТР'!AC120</f>
    </oc>
    <nc r="U120">
      <f>'W:\Экологи\РЕЕСТР М(П)НТКО\[Реестр М(П)НТКО г. Ханты-Мансийск.xlsx]РЕЕСТР'!AC120</f>
    </nc>
  </rcc>
  <rcc rId="2738" sId="1">
    <oc r="V120">
      <f>'W:\Экологи\РЕЕСТР М(П)НТКО\[Реестр М(П)НТКО г. Ханты-Мансийск.xlsx]РЕЕСТР'!AD120</f>
    </oc>
    <nc r="V120">
      <f>'W:\Экологи\РЕЕСТР М(П)НТКО\[Реестр М(П)НТКО г. Ханты-Мансийск.xlsx]РЕЕСТР'!AD120</f>
    </nc>
  </rcc>
  <rcc rId="2739" sId="1">
    <oc r="W120">
      <f>'W:\Экологи\РЕЕСТР М(П)НТКО\[Реестр М(П)НТКО г. Ханты-Мансийск.xlsx]РЕЕСТР'!AE120</f>
    </oc>
    <nc r="W120">
      <f>'W:\Экологи\РЕЕСТР М(П)НТКО\[Реестр М(П)НТКО г. Ханты-Мансийск.xlsx]РЕЕСТР'!AE120</f>
    </nc>
  </rcc>
  <rcc rId="2740" sId="1">
    <oc r="X120">
      <f>'W:\Экологи\РЕЕСТР М(П)НТКО\[Реестр М(П)НТКО г. Ханты-Мансийск.xlsx]РЕЕСТР'!AI120</f>
    </oc>
    <nc r="X120">
      <f>'W:\Экологи\РЕЕСТР М(П)НТКО\[Реестр М(П)НТКО г. Ханты-Мансийск.xlsx]РЕЕСТР'!AI120</f>
    </nc>
  </rcc>
  <rcc rId="2741" sId="1">
    <oc r="Y120">
      <f>'W:\Экологи\РЕЕСТР М(П)НТКО\[Реестр М(П)НТКО г. Ханты-Мансийск.xlsx]РЕЕСТР'!AM120</f>
    </oc>
    <nc r="Y120">
      <f>'W:\Экологи\РЕЕСТР М(П)НТКО\[Реестр М(П)НТКО г. Ханты-Мансийск.xlsx]РЕЕСТР'!AM120</f>
    </nc>
  </rcc>
  <rcc rId="2742" sId="1">
    <oc r="B121">
      <f>'W:\Экологи\РЕЕСТР М(П)НТКО\[Реестр М(П)НТКО г. Ханты-Мансийск.xlsx]РЕЕСТР'!B121</f>
    </oc>
    <nc r="B121">
      <f>'W:\Экологи\РЕЕСТР М(П)НТКО\[Реестр М(П)НТКО г. Ханты-Мансийск.xlsx]РЕЕСТР'!B121</f>
    </nc>
  </rcc>
  <rcc rId="2743" sId="1">
    <oc r="C121">
      <f>'W:\Экологи\РЕЕСТР М(П)НТКО\[Реестр М(П)НТКО г. Ханты-Мансийск.xlsx]РЕЕСТР'!C121</f>
    </oc>
    <nc r="C121">
      <f>'W:\Экологи\РЕЕСТР М(П)НТКО\[Реестр М(П)НТКО г. Ханты-Мансийск.xlsx]РЕЕСТР'!C121</f>
    </nc>
  </rcc>
  <rcc rId="2744" sId="1">
    <oc r="D121">
      <f>'W:\Экологи\РЕЕСТР М(П)НТКО\[Реестр М(П)НТКО г. Ханты-Мансийск.xlsx]РЕЕСТР'!D121</f>
    </oc>
    <nc r="D121">
      <f>'W:\Экологи\РЕЕСТР М(П)НТКО\[Реестр М(П)НТКО г. Ханты-Мансийск.xlsx]РЕЕСТР'!D121</f>
    </nc>
  </rcc>
  <rcc rId="2745" sId="1">
    <oc r="E121">
      <f>'W:\Экологи\РЕЕСТР М(П)НТКО\[Реестр М(П)НТКО г. Ханты-Мансийск.xlsx]РЕЕСТР'!F121</f>
    </oc>
    <nc r="E121">
      <f>'W:\Экологи\РЕЕСТР М(П)НТКО\[Реестр М(П)НТКО г. Ханты-Мансийск.xlsx]РЕЕСТР'!F121</f>
    </nc>
  </rcc>
  <rcc rId="2746" sId="1">
    <oc r="F121">
      <f>'W:\Экологи\РЕЕСТР М(П)НТКО\[Реестр М(П)НТКО г. Ханты-Мансийск.xlsx]РЕЕСТР'!H121</f>
    </oc>
    <nc r="F121">
      <f>'W:\Экологи\РЕЕСТР М(П)НТКО\[Реестр М(П)НТКО г. Ханты-Мансийск.xlsx]РЕЕСТР'!H121</f>
    </nc>
  </rcc>
  <rcc rId="2747" sId="1">
    <oc r="G121">
      <f>'W:\Экологи\РЕЕСТР М(П)НТКО\[Реестр М(П)НТКО г. Ханты-Мансийск.xlsx]РЕЕСТР'!I121</f>
    </oc>
    <nc r="G121">
      <f>'W:\Экологи\РЕЕСТР М(П)НТКО\[Реестр М(П)НТКО г. Ханты-Мансийск.xlsx]РЕЕСТР'!I121</f>
    </nc>
  </rcc>
  <rcc rId="2748" sId="1">
    <oc r="H121">
      <f>'W:\Экологи\РЕЕСТР М(П)НТКО\[Реестр М(П)НТКО г. Ханты-Мансийск.xlsx]РЕЕСТР'!J121</f>
    </oc>
    <nc r="H121">
      <f>'W:\Экологи\РЕЕСТР М(П)НТКО\[Реестр М(П)НТКО г. Ханты-Мансийск.xlsx]РЕЕСТР'!J121</f>
    </nc>
  </rcc>
  <rcc rId="2749" sId="1">
    <oc r="I121">
      <f>'W:\Экологи\РЕЕСТР М(П)НТКО\[Реестр М(П)НТКО г. Ханты-Мансийск.xlsx]РЕЕСТР'!K121</f>
    </oc>
    <nc r="I121">
      <f>'W:\Экологи\РЕЕСТР М(П)НТКО\[Реестр М(П)НТКО г. Ханты-Мансийск.xlsx]РЕЕСТР'!K121</f>
    </nc>
  </rcc>
  <rcc rId="2750" sId="1">
    <oc r="J121">
      <f>'W:\Экологи\РЕЕСТР М(П)НТКО\[Реестр М(П)НТКО г. Ханты-Мансийск.xlsx]РЕЕСТР'!L121</f>
    </oc>
    <nc r="J121">
      <f>'W:\Экологи\РЕЕСТР М(П)НТКО\[Реестр М(П)НТКО г. Ханты-Мансийск.xlsx]РЕЕСТР'!L121</f>
    </nc>
  </rcc>
  <rcc rId="2751" sId="1">
    <oc r="K121">
      <f>'W:\Экологи\РЕЕСТР М(П)НТКО\[Реестр М(П)НТКО г. Ханты-Мансийск.xlsx]РЕЕСТР'!M121</f>
    </oc>
    <nc r="K121">
      <f>'W:\Экологи\РЕЕСТР М(П)НТКО\[Реестр М(П)НТКО г. Ханты-Мансийск.xlsx]РЕЕСТР'!M121</f>
    </nc>
  </rcc>
  <rcc rId="2752" sId="1">
    <oc r="L121">
      <f>'W:\Экологи\РЕЕСТР М(П)НТКО\[Реестр М(П)НТКО г. Ханты-Мансийск.xlsx]РЕЕСТР'!N121</f>
    </oc>
    <nc r="L121">
      <f>'W:\Экологи\РЕЕСТР М(П)НТКО\[Реестр М(П)НТКО г. Ханты-Мансийск.xlsx]РЕЕСТР'!N121</f>
    </nc>
  </rcc>
  <rcc rId="2753" sId="1">
    <oc r="M121">
      <f>'W:\Экологи\РЕЕСТР М(П)НТКО\[Реестр М(П)НТКО г. Ханты-Мансийск.xlsx]РЕЕСТР'!O121</f>
    </oc>
    <nc r="M121">
      <f>'W:\Экологи\РЕЕСТР М(П)НТКО\[Реестр М(П)НТКО г. Ханты-Мансийск.xlsx]РЕЕСТР'!O121</f>
    </nc>
  </rcc>
  <rcc rId="2754" sId="1">
    <oc r="N121">
      <f>'W:\Экологи\РЕЕСТР М(П)НТКО\[Реестр М(П)НТКО г. Ханты-Мансийск.xlsx]РЕЕСТР'!P121</f>
    </oc>
    <nc r="N121">
      <f>'W:\Экологи\РЕЕСТР М(П)НТКО\[Реестр М(П)НТКО г. Ханты-Мансийск.xlsx]РЕЕСТР'!P121</f>
    </nc>
  </rcc>
  <rcc rId="2755" sId="1">
    <oc r="O121">
      <f>'W:\Экологи\РЕЕСТР М(П)НТКО\[Реестр М(П)НТКО г. Ханты-Мансийск.xlsx]РЕЕСТР'!Q121</f>
    </oc>
    <nc r="O121">
      <f>'W:\Экологи\РЕЕСТР М(П)НТКО\[Реестр М(П)НТКО г. Ханты-Мансийск.xlsx]РЕЕСТР'!Q121</f>
    </nc>
  </rcc>
  <rcc rId="2756" sId="1">
    <oc r="P121">
      <f>'W:\Экологи\РЕЕСТР М(П)НТКО\[Реестр М(П)НТКО г. Ханты-Мансийск.xlsx]РЕЕСТР'!R121</f>
    </oc>
    <nc r="P121">
      <f>'W:\Экологи\РЕЕСТР М(П)НТКО\[Реестр М(П)НТКО г. Ханты-Мансийск.xlsx]РЕЕСТР'!R121</f>
    </nc>
  </rcc>
  <rcc rId="2757" sId="1">
    <oc r="Q121">
      <f>'W:\Экологи\РЕЕСТР М(П)НТКО\[Реестр М(П)НТКО г. Ханты-Мансийск.xlsx]РЕЕСТР'!V121</f>
    </oc>
    <nc r="Q121">
      <f>'W:\Экологи\РЕЕСТР М(П)НТКО\[Реестр М(П)НТКО г. Ханты-Мансийск.xlsx]РЕЕСТР'!V121</f>
    </nc>
  </rcc>
  <rcc rId="2758" sId="1">
    <oc r="R121">
      <f>'W:\Экологи\РЕЕСТР М(П)НТКО\[Реестр М(П)НТКО г. Ханты-Мансийск.xlsx]РЕЕСТР'!W121</f>
    </oc>
    <nc r="R121">
      <f>'W:\Экологи\РЕЕСТР М(П)НТКО\[Реестр М(П)НТКО г. Ханты-Мансийск.xlsx]РЕЕСТР'!W121</f>
    </nc>
  </rcc>
  <rcc rId="2759" sId="1">
    <oc r="S121">
      <f>'W:\Экологи\РЕЕСТР М(П)НТКО\[Реестр М(П)НТКО г. Ханты-Мансийск.xlsx]РЕЕСТР'!X121</f>
    </oc>
    <nc r="S121">
      <f>'W:\Экологи\РЕЕСТР М(П)НТКО\[Реестр М(П)НТКО г. Ханты-Мансийск.xlsx]РЕЕСТР'!X121</f>
    </nc>
  </rcc>
  <rcc rId="2760" sId="1">
    <oc r="T121">
      <f>'W:\Экологи\РЕЕСТР М(П)НТКО\[Реестр М(П)НТКО г. Ханты-Мансийск.xlsx]РЕЕСТР'!AB121</f>
    </oc>
    <nc r="T121">
      <f>'W:\Экологи\РЕЕСТР М(П)НТКО\[Реестр М(П)НТКО г. Ханты-Мансийск.xlsx]РЕЕСТР'!AB121</f>
    </nc>
  </rcc>
  <rcc rId="2761" sId="1">
    <oc r="U121">
      <f>'W:\Экологи\РЕЕСТР М(П)НТКО\[Реестр М(П)НТКО г. Ханты-Мансийск.xlsx]РЕЕСТР'!AC121</f>
    </oc>
    <nc r="U121">
      <f>'W:\Экологи\РЕЕСТР М(П)НТКО\[Реестр М(П)НТКО г. Ханты-Мансийск.xlsx]РЕЕСТР'!AC121</f>
    </nc>
  </rcc>
  <rcc rId="2762" sId="1">
    <oc r="V121">
      <f>'W:\Экологи\РЕЕСТР М(П)НТКО\[Реестр М(П)НТКО г. Ханты-Мансийск.xlsx]РЕЕСТР'!AD121</f>
    </oc>
    <nc r="V121">
      <f>'W:\Экологи\РЕЕСТР М(П)НТКО\[Реестр М(П)НТКО г. Ханты-Мансийск.xlsx]РЕЕСТР'!AD121</f>
    </nc>
  </rcc>
  <rcc rId="2763" sId="1">
    <oc r="W121">
      <f>'W:\Экологи\РЕЕСТР М(П)НТКО\[Реестр М(П)НТКО г. Ханты-Мансийск.xlsx]РЕЕСТР'!AE121</f>
    </oc>
    <nc r="W121">
      <f>'W:\Экологи\РЕЕСТР М(П)НТКО\[Реестр М(П)НТКО г. Ханты-Мансийск.xlsx]РЕЕСТР'!AE121</f>
    </nc>
  </rcc>
  <rcc rId="2764" sId="1">
    <oc r="X121">
      <f>'W:\Экологи\РЕЕСТР М(П)НТКО\[Реестр М(П)НТКО г. Ханты-Мансийск.xlsx]РЕЕСТР'!AI121</f>
    </oc>
    <nc r="X121">
      <f>'W:\Экологи\РЕЕСТР М(П)НТКО\[Реестр М(П)НТКО г. Ханты-Мансийск.xlsx]РЕЕСТР'!AI121</f>
    </nc>
  </rcc>
  <rcc rId="2765" sId="1">
    <oc r="Y121">
      <f>'W:\Экологи\РЕЕСТР М(П)НТКО\[Реестр М(П)НТКО г. Ханты-Мансийск.xlsx]РЕЕСТР'!AM121</f>
    </oc>
    <nc r="Y121">
      <f>'W:\Экологи\РЕЕСТР М(П)НТКО\[Реестр М(П)НТКО г. Ханты-Мансийск.xlsx]РЕЕСТР'!AM121</f>
    </nc>
  </rcc>
  <rcc rId="2766" sId="1">
    <oc r="B122">
      <f>'W:\Экологи\РЕЕСТР М(П)НТКО\[Реестр М(П)НТКО г. Ханты-Мансийск.xlsx]РЕЕСТР'!B122</f>
    </oc>
    <nc r="B122">
      <f>'W:\Экологи\РЕЕСТР М(П)НТКО\[Реестр М(П)НТКО г. Ханты-Мансийск.xlsx]РЕЕСТР'!B122</f>
    </nc>
  </rcc>
  <rcc rId="2767" sId="1">
    <oc r="C122">
      <f>'W:\Экологи\РЕЕСТР М(П)НТКО\[Реестр М(П)НТКО г. Ханты-Мансийск.xlsx]РЕЕСТР'!C122</f>
    </oc>
    <nc r="C122">
      <f>'W:\Экологи\РЕЕСТР М(П)НТКО\[Реестр М(П)НТКО г. Ханты-Мансийск.xlsx]РЕЕСТР'!C122</f>
    </nc>
  </rcc>
  <rcc rId="2768" sId="1">
    <oc r="D122">
      <f>'W:\Экологи\РЕЕСТР М(П)НТКО\[Реестр М(П)НТКО г. Ханты-Мансийск.xlsx]РЕЕСТР'!D122</f>
    </oc>
    <nc r="D122">
      <f>'W:\Экологи\РЕЕСТР М(П)НТКО\[Реестр М(П)НТКО г. Ханты-Мансийск.xlsx]РЕЕСТР'!D122</f>
    </nc>
  </rcc>
  <rcc rId="2769" sId="1">
    <oc r="E122">
      <f>'W:\Экологи\РЕЕСТР М(П)НТКО\[Реестр М(П)НТКО г. Ханты-Мансийск.xlsx]РЕЕСТР'!F122</f>
    </oc>
    <nc r="E122">
      <f>'W:\Экологи\РЕЕСТР М(П)НТКО\[Реестр М(П)НТКО г. Ханты-Мансийск.xlsx]РЕЕСТР'!F122</f>
    </nc>
  </rcc>
  <rcc rId="2770" sId="1">
    <oc r="F122">
      <f>'W:\Экологи\РЕЕСТР М(П)НТКО\[Реестр М(П)НТКО г. Ханты-Мансийск.xlsx]РЕЕСТР'!H122</f>
    </oc>
    <nc r="F122">
      <f>'W:\Экологи\РЕЕСТР М(П)НТКО\[Реестр М(П)НТКО г. Ханты-Мансийск.xlsx]РЕЕСТР'!H122</f>
    </nc>
  </rcc>
  <rcc rId="2771" sId="1">
    <oc r="G122">
      <f>'W:\Экологи\РЕЕСТР М(П)НТКО\[Реестр М(П)НТКО г. Ханты-Мансийск.xlsx]РЕЕСТР'!I122</f>
    </oc>
    <nc r="G122">
      <f>'W:\Экологи\РЕЕСТР М(П)НТКО\[Реестр М(П)НТКО г. Ханты-Мансийск.xlsx]РЕЕСТР'!I122</f>
    </nc>
  </rcc>
  <rcc rId="2772" sId="1">
    <oc r="H122">
      <f>'W:\Экологи\РЕЕСТР М(П)НТКО\[Реестр М(П)НТКО г. Ханты-Мансийск.xlsx]РЕЕСТР'!J122</f>
    </oc>
    <nc r="H122">
      <f>'W:\Экологи\РЕЕСТР М(П)НТКО\[Реестр М(П)НТКО г. Ханты-Мансийск.xlsx]РЕЕСТР'!J122</f>
    </nc>
  </rcc>
  <rcc rId="2773" sId="1">
    <oc r="I122">
      <f>'W:\Экологи\РЕЕСТР М(П)НТКО\[Реестр М(П)НТКО г. Ханты-Мансийск.xlsx]РЕЕСТР'!K122</f>
    </oc>
    <nc r="I122">
      <f>'W:\Экологи\РЕЕСТР М(П)НТКО\[Реестр М(П)НТКО г. Ханты-Мансийск.xlsx]РЕЕСТР'!K122</f>
    </nc>
  </rcc>
  <rcc rId="2774" sId="1">
    <oc r="J122">
      <f>'W:\Экологи\РЕЕСТР М(П)НТКО\[Реестр М(П)НТКО г. Ханты-Мансийск.xlsx]РЕЕСТР'!L122</f>
    </oc>
    <nc r="J122">
      <f>'W:\Экологи\РЕЕСТР М(П)НТКО\[Реестр М(П)НТКО г. Ханты-Мансийск.xlsx]РЕЕСТР'!L122</f>
    </nc>
  </rcc>
  <rcc rId="2775" sId="1">
    <oc r="K122">
      <f>'W:\Экологи\РЕЕСТР М(П)НТКО\[Реестр М(П)НТКО г. Ханты-Мансийск.xlsx]РЕЕСТР'!M122</f>
    </oc>
    <nc r="K122">
      <f>'W:\Экологи\РЕЕСТР М(П)НТКО\[Реестр М(П)НТКО г. Ханты-Мансийск.xlsx]РЕЕСТР'!M122</f>
    </nc>
  </rcc>
  <rcc rId="2776" sId="1">
    <oc r="L122">
      <f>'W:\Экологи\РЕЕСТР М(П)НТКО\[Реестр М(П)НТКО г. Ханты-Мансийск.xlsx]РЕЕСТР'!N122</f>
    </oc>
    <nc r="L122">
      <f>'W:\Экологи\РЕЕСТР М(П)НТКО\[Реестр М(П)НТКО г. Ханты-Мансийск.xlsx]РЕЕСТР'!N122</f>
    </nc>
  </rcc>
  <rcc rId="2777" sId="1">
    <oc r="M122">
      <f>'W:\Экологи\РЕЕСТР М(П)НТКО\[Реестр М(П)НТКО г. Ханты-Мансийск.xlsx]РЕЕСТР'!O122</f>
    </oc>
    <nc r="M122">
      <f>'W:\Экологи\РЕЕСТР М(П)НТКО\[Реестр М(П)НТКО г. Ханты-Мансийск.xlsx]РЕЕСТР'!O122</f>
    </nc>
  </rcc>
  <rcc rId="2778" sId="1">
    <oc r="N122">
      <f>'W:\Экологи\РЕЕСТР М(П)НТКО\[Реестр М(П)НТКО г. Ханты-Мансийск.xlsx]РЕЕСТР'!P122</f>
    </oc>
    <nc r="N122">
      <f>'W:\Экологи\РЕЕСТР М(П)НТКО\[Реестр М(П)НТКО г. Ханты-Мансийск.xlsx]РЕЕСТР'!P122</f>
    </nc>
  </rcc>
  <rcc rId="2779" sId="1">
    <oc r="O122">
      <f>'W:\Экологи\РЕЕСТР М(П)НТКО\[Реестр М(П)НТКО г. Ханты-Мансийск.xlsx]РЕЕСТР'!Q122</f>
    </oc>
    <nc r="O122">
      <f>'W:\Экологи\РЕЕСТР М(П)НТКО\[Реестр М(П)НТКО г. Ханты-Мансийск.xlsx]РЕЕСТР'!Q122</f>
    </nc>
  </rcc>
  <rcc rId="2780" sId="1">
    <oc r="P122">
      <f>'W:\Экологи\РЕЕСТР М(П)НТКО\[Реестр М(П)НТКО г. Ханты-Мансийск.xlsx]РЕЕСТР'!R122</f>
    </oc>
    <nc r="P122">
      <f>'W:\Экологи\РЕЕСТР М(П)НТКО\[Реестр М(П)НТКО г. Ханты-Мансийск.xlsx]РЕЕСТР'!R122</f>
    </nc>
  </rcc>
  <rcc rId="2781" sId="1">
    <oc r="Q122">
      <f>'W:\Экологи\РЕЕСТР М(П)НТКО\[Реестр М(П)НТКО г. Ханты-Мансийск.xlsx]РЕЕСТР'!V122</f>
    </oc>
    <nc r="Q122">
      <f>'W:\Экологи\РЕЕСТР М(П)НТКО\[Реестр М(П)НТКО г. Ханты-Мансийск.xlsx]РЕЕСТР'!V122</f>
    </nc>
  </rcc>
  <rcc rId="2782" sId="1">
    <oc r="R122">
      <f>'W:\Экологи\РЕЕСТР М(П)НТКО\[Реестр М(П)НТКО г. Ханты-Мансийск.xlsx]РЕЕСТР'!W122</f>
    </oc>
    <nc r="R122">
      <f>'W:\Экологи\РЕЕСТР М(П)НТКО\[Реестр М(П)НТКО г. Ханты-Мансийск.xlsx]РЕЕСТР'!W122</f>
    </nc>
  </rcc>
  <rcc rId="2783" sId="1">
    <oc r="S122">
      <f>'W:\Экологи\РЕЕСТР М(П)НТКО\[Реестр М(П)НТКО г. Ханты-Мансийск.xlsx]РЕЕСТР'!X122</f>
    </oc>
    <nc r="S122">
      <f>'W:\Экологи\РЕЕСТР М(П)НТКО\[Реестр М(П)НТКО г. Ханты-Мансийск.xlsx]РЕЕСТР'!X122</f>
    </nc>
  </rcc>
  <rcc rId="2784" sId="1">
    <oc r="T122">
      <f>'W:\Экологи\РЕЕСТР М(П)НТКО\[Реестр М(П)НТКО г. Ханты-Мансийск.xlsx]РЕЕСТР'!AB122</f>
    </oc>
    <nc r="T122">
      <f>'W:\Экологи\РЕЕСТР М(П)НТКО\[Реестр М(П)НТКО г. Ханты-Мансийск.xlsx]РЕЕСТР'!AB122</f>
    </nc>
  </rcc>
  <rcc rId="2785" sId="1">
    <oc r="U122">
      <f>'W:\Экологи\РЕЕСТР М(П)НТКО\[Реестр М(П)НТКО г. Ханты-Мансийск.xlsx]РЕЕСТР'!AC122</f>
    </oc>
    <nc r="U122">
      <f>'W:\Экологи\РЕЕСТР М(П)НТКО\[Реестр М(П)НТКО г. Ханты-Мансийск.xlsx]РЕЕСТР'!AC122</f>
    </nc>
  </rcc>
  <rcc rId="2786" sId="1">
    <oc r="V122">
      <f>'W:\Экологи\РЕЕСТР М(П)НТКО\[Реестр М(П)НТКО г. Ханты-Мансийск.xlsx]РЕЕСТР'!AD122</f>
    </oc>
    <nc r="V122">
      <f>'W:\Экологи\РЕЕСТР М(П)НТКО\[Реестр М(П)НТКО г. Ханты-Мансийск.xlsx]РЕЕСТР'!AD122</f>
    </nc>
  </rcc>
  <rcc rId="2787" sId="1">
    <oc r="W122">
      <f>'W:\Экологи\РЕЕСТР М(П)НТКО\[Реестр М(П)НТКО г. Ханты-Мансийск.xlsx]РЕЕСТР'!AE122</f>
    </oc>
    <nc r="W122">
      <f>'W:\Экологи\РЕЕСТР М(П)НТКО\[Реестр М(П)НТКО г. Ханты-Мансийск.xlsx]РЕЕСТР'!AE122</f>
    </nc>
  </rcc>
  <rcc rId="2788" sId="1">
    <oc r="X122">
      <f>'W:\Экологи\РЕЕСТР М(П)НТКО\[Реестр М(П)НТКО г. Ханты-Мансийск.xlsx]РЕЕСТР'!AI122</f>
    </oc>
    <nc r="X122">
      <f>'W:\Экологи\РЕЕСТР М(П)НТКО\[Реестр М(П)НТКО г. Ханты-Мансийск.xlsx]РЕЕСТР'!AI122</f>
    </nc>
  </rcc>
  <rcc rId="2789" sId="1">
    <oc r="Y122">
      <f>'W:\Экологи\РЕЕСТР М(П)НТКО\[Реестр М(П)НТКО г. Ханты-Мансийск.xlsx]РЕЕСТР'!AM122</f>
    </oc>
    <nc r="Y122">
      <f>'W:\Экологи\РЕЕСТР М(П)НТКО\[Реестр М(П)НТКО г. Ханты-Мансийск.xlsx]РЕЕСТР'!AM122</f>
    </nc>
  </rcc>
  <rcc rId="2790" sId="1">
    <oc r="B123">
      <f>'W:\Экологи\РЕЕСТР М(П)НТКО\[Реестр М(П)НТКО г. Ханты-Мансийск.xlsx]РЕЕСТР'!B123</f>
    </oc>
    <nc r="B123">
      <f>'W:\Экологи\РЕЕСТР М(П)НТКО\[Реестр М(П)НТКО г. Ханты-Мансийск.xlsx]РЕЕСТР'!B123</f>
    </nc>
  </rcc>
  <rcc rId="2791" sId="1">
    <oc r="C123">
      <f>'W:\Экологи\РЕЕСТР М(П)НТКО\[Реестр М(П)НТКО г. Ханты-Мансийск.xlsx]РЕЕСТР'!C123</f>
    </oc>
    <nc r="C123">
      <f>'W:\Экологи\РЕЕСТР М(П)НТКО\[Реестр М(П)НТКО г. Ханты-Мансийск.xlsx]РЕЕСТР'!C123</f>
    </nc>
  </rcc>
  <rcc rId="2792" sId="1">
    <oc r="D123">
      <f>'W:\Экологи\РЕЕСТР М(П)НТКО\[Реестр М(П)НТКО г. Ханты-Мансийск.xlsx]РЕЕСТР'!D123</f>
    </oc>
    <nc r="D123">
      <f>'W:\Экологи\РЕЕСТР М(П)НТКО\[Реестр М(П)НТКО г. Ханты-Мансийск.xlsx]РЕЕСТР'!D123</f>
    </nc>
  </rcc>
  <rcc rId="2793" sId="1">
    <oc r="E123">
      <f>'W:\Экологи\РЕЕСТР М(П)НТКО\[Реестр М(П)НТКО г. Ханты-Мансийск.xlsx]РЕЕСТР'!F123</f>
    </oc>
    <nc r="E123">
      <f>'W:\Экологи\РЕЕСТР М(П)НТКО\[Реестр М(П)НТКО г. Ханты-Мансийск.xlsx]РЕЕСТР'!F123</f>
    </nc>
  </rcc>
  <rcc rId="2794" sId="1">
    <oc r="F123">
      <f>'W:\Экологи\РЕЕСТР М(П)НТКО\[Реестр М(П)НТКО г. Ханты-Мансийск.xlsx]РЕЕСТР'!H123</f>
    </oc>
    <nc r="F123">
      <f>'W:\Экологи\РЕЕСТР М(П)НТКО\[Реестр М(П)НТКО г. Ханты-Мансийск.xlsx]РЕЕСТР'!H123</f>
    </nc>
  </rcc>
  <rcc rId="2795" sId="1">
    <oc r="G123">
      <f>'W:\Экологи\РЕЕСТР М(П)НТКО\[Реестр М(П)НТКО г. Ханты-Мансийск.xlsx]РЕЕСТР'!I123</f>
    </oc>
    <nc r="G123">
      <f>'W:\Экологи\РЕЕСТР М(П)НТКО\[Реестр М(П)НТКО г. Ханты-Мансийск.xlsx]РЕЕСТР'!I123</f>
    </nc>
  </rcc>
  <rcc rId="2796" sId="1">
    <oc r="H123">
      <f>'W:\Экологи\РЕЕСТР М(П)НТКО\[Реестр М(П)НТКО г. Ханты-Мансийск.xlsx]РЕЕСТР'!J123</f>
    </oc>
    <nc r="H123">
      <f>'W:\Экологи\РЕЕСТР М(П)НТКО\[Реестр М(П)НТКО г. Ханты-Мансийск.xlsx]РЕЕСТР'!J123</f>
    </nc>
  </rcc>
  <rcc rId="2797" sId="1">
    <oc r="I123">
      <f>'W:\Экологи\РЕЕСТР М(П)НТКО\[Реестр М(П)НТКО г. Ханты-Мансийск.xlsx]РЕЕСТР'!K123</f>
    </oc>
    <nc r="I123">
      <f>'W:\Экологи\РЕЕСТР М(П)НТКО\[Реестр М(П)НТКО г. Ханты-Мансийск.xlsx]РЕЕСТР'!K123</f>
    </nc>
  </rcc>
  <rcc rId="2798" sId="1">
    <oc r="J123">
      <f>'W:\Экологи\РЕЕСТР М(П)НТКО\[Реестр М(П)НТКО г. Ханты-Мансийск.xlsx]РЕЕСТР'!L123</f>
    </oc>
    <nc r="J123">
      <f>'W:\Экологи\РЕЕСТР М(П)НТКО\[Реестр М(П)НТКО г. Ханты-Мансийск.xlsx]РЕЕСТР'!L123</f>
    </nc>
  </rcc>
  <rcc rId="2799" sId="1">
    <oc r="K123">
      <f>'W:\Экологи\РЕЕСТР М(П)НТКО\[Реестр М(П)НТКО г. Ханты-Мансийск.xlsx]РЕЕСТР'!M123</f>
    </oc>
    <nc r="K123">
      <f>'W:\Экологи\РЕЕСТР М(П)НТКО\[Реестр М(П)НТКО г. Ханты-Мансийск.xlsx]РЕЕСТР'!M123</f>
    </nc>
  </rcc>
  <rcc rId="2800" sId="1">
    <oc r="L123">
      <f>'W:\Экологи\РЕЕСТР М(П)НТКО\[Реестр М(П)НТКО г. Ханты-Мансийск.xlsx]РЕЕСТР'!N123</f>
    </oc>
    <nc r="L123">
      <f>'W:\Экологи\РЕЕСТР М(П)НТКО\[Реестр М(П)НТКО г. Ханты-Мансийск.xlsx]РЕЕСТР'!N123</f>
    </nc>
  </rcc>
  <rcc rId="2801" sId="1">
    <oc r="M123">
      <f>'W:\Экологи\РЕЕСТР М(П)НТКО\[Реестр М(П)НТКО г. Ханты-Мансийск.xlsx]РЕЕСТР'!O123</f>
    </oc>
    <nc r="M123">
      <f>'W:\Экологи\РЕЕСТР М(П)НТКО\[Реестр М(П)НТКО г. Ханты-Мансийск.xlsx]РЕЕСТР'!O123</f>
    </nc>
  </rcc>
  <rcc rId="2802" sId="1">
    <oc r="N123">
      <f>'W:\Экологи\РЕЕСТР М(П)НТКО\[Реестр М(П)НТКО г. Ханты-Мансийск.xlsx]РЕЕСТР'!P123</f>
    </oc>
    <nc r="N123">
      <f>'W:\Экологи\РЕЕСТР М(П)НТКО\[Реестр М(П)НТКО г. Ханты-Мансийск.xlsx]РЕЕСТР'!P123</f>
    </nc>
  </rcc>
  <rcc rId="2803" sId="1">
    <oc r="O123">
      <f>'W:\Экологи\РЕЕСТР М(П)НТКО\[Реестр М(П)НТКО г. Ханты-Мансийск.xlsx]РЕЕСТР'!Q123</f>
    </oc>
    <nc r="O123">
      <f>'W:\Экологи\РЕЕСТР М(П)НТКО\[Реестр М(П)НТКО г. Ханты-Мансийск.xlsx]РЕЕСТР'!Q123</f>
    </nc>
  </rcc>
  <rcc rId="2804" sId="1">
    <oc r="P123">
      <f>'W:\Экологи\РЕЕСТР М(П)НТКО\[Реестр М(П)НТКО г. Ханты-Мансийск.xlsx]РЕЕСТР'!R123</f>
    </oc>
    <nc r="P123">
      <f>'W:\Экологи\РЕЕСТР М(П)НТКО\[Реестр М(П)НТКО г. Ханты-Мансийск.xlsx]РЕЕСТР'!R123</f>
    </nc>
  </rcc>
  <rcc rId="2805" sId="1">
    <oc r="Q123">
      <f>'W:\Экологи\РЕЕСТР М(П)НТКО\[Реестр М(П)НТКО г. Ханты-Мансийск.xlsx]РЕЕСТР'!V123</f>
    </oc>
    <nc r="Q123">
      <f>'W:\Экологи\РЕЕСТР М(П)НТКО\[Реестр М(П)НТКО г. Ханты-Мансийск.xlsx]РЕЕСТР'!V123</f>
    </nc>
  </rcc>
  <rcc rId="2806" sId="1">
    <oc r="R123">
      <f>'W:\Экологи\РЕЕСТР М(П)НТКО\[Реестр М(П)НТКО г. Ханты-Мансийск.xlsx]РЕЕСТР'!W123</f>
    </oc>
    <nc r="R123">
      <f>'W:\Экологи\РЕЕСТР М(П)НТКО\[Реестр М(П)НТКО г. Ханты-Мансийск.xlsx]РЕЕСТР'!W123</f>
    </nc>
  </rcc>
  <rcc rId="2807" sId="1">
    <oc r="S123">
      <f>'W:\Экологи\РЕЕСТР М(П)НТКО\[Реестр М(П)НТКО г. Ханты-Мансийск.xlsx]РЕЕСТР'!X123</f>
    </oc>
    <nc r="S123">
      <f>'W:\Экологи\РЕЕСТР М(П)НТКО\[Реестр М(П)НТКО г. Ханты-Мансийск.xlsx]РЕЕСТР'!X123</f>
    </nc>
  </rcc>
  <rcc rId="2808" sId="1">
    <oc r="T123">
      <f>'W:\Экологи\РЕЕСТР М(П)НТКО\[Реестр М(П)НТКО г. Ханты-Мансийск.xlsx]РЕЕСТР'!AB123</f>
    </oc>
    <nc r="T123">
      <f>'W:\Экологи\РЕЕСТР М(П)НТКО\[Реестр М(П)НТКО г. Ханты-Мансийск.xlsx]РЕЕСТР'!AB123</f>
    </nc>
  </rcc>
  <rcc rId="2809" sId="1">
    <oc r="U123">
      <f>'W:\Экологи\РЕЕСТР М(П)НТКО\[Реестр М(П)НТКО г. Ханты-Мансийск.xlsx]РЕЕСТР'!AC123</f>
    </oc>
    <nc r="U123">
      <f>'W:\Экологи\РЕЕСТР М(П)НТКО\[Реестр М(П)НТКО г. Ханты-Мансийск.xlsx]РЕЕСТР'!AC123</f>
    </nc>
  </rcc>
  <rcc rId="2810" sId="1">
    <oc r="V123">
      <f>'W:\Экологи\РЕЕСТР М(П)НТКО\[Реестр М(П)НТКО г. Ханты-Мансийск.xlsx]РЕЕСТР'!AD123</f>
    </oc>
    <nc r="V123">
      <f>'W:\Экологи\РЕЕСТР М(П)НТКО\[Реестр М(П)НТКО г. Ханты-Мансийск.xlsx]РЕЕСТР'!AD123</f>
    </nc>
  </rcc>
  <rcc rId="2811" sId="1">
    <oc r="W123">
      <f>'W:\Экологи\РЕЕСТР М(П)НТКО\[Реестр М(П)НТКО г. Ханты-Мансийск.xlsx]РЕЕСТР'!AE123</f>
    </oc>
    <nc r="W123">
      <f>'W:\Экологи\РЕЕСТР М(П)НТКО\[Реестр М(П)НТКО г. Ханты-Мансийск.xlsx]РЕЕСТР'!AE123</f>
    </nc>
  </rcc>
  <rcc rId="2812" sId="1">
    <oc r="X123">
      <f>'W:\Экологи\РЕЕСТР М(П)НТКО\[Реестр М(П)НТКО г. Ханты-Мансийск.xlsx]РЕЕСТР'!AI123</f>
    </oc>
    <nc r="X123">
      <f>'W:\Экологи\РЕЕСТР М(П)НТКО\[Реестр М(П)НТКО г. Ханты-Мансийск.xlsx]РЕЕСТР'!AI123</f>
    </nc>
  </rcc>
  <rcc rId="2813" sId="1">
    <oc r="Y123">
      <f>'W:\Экологи\РЕЕСТР М(П)НТКО\[Реестр М(П)НТКО г. Ханты-Мансийск.xlsx]РЕЕСТР'!AM123</f>
    </oc>
    <nc r="Y123">
      <f>'W:\Экологи\РЕЕСТР М(П)НТКО\[Реестр М(П)НТКО г. Ханты-Мансийск.xlsx]РЕЕСТР'!AM123</f>
    </nc>
  </rcc>
  <rcc rId="2814" sId="1">
    <oc r="B124">
      <f>'W:\Экологи\РЕЕСТР М(П)НТКО\[Реестр М(П)НТКО г. Ханты-Мансийск.xlsx]РЕЕСТР'!B124</f>
    </oc>
    <nc r="B124">
      <f>'W:\Экологи\РЕЕСТР М(П)НТКО\[Реестр М(П)НТКО г. Ханты-Мансийск.xlsx]РЕЕСТР'!B124</f>
    </nc>
  </rcc>
  <rcc rId="2815" sId="1">
    <oc r="C124">
      <f>'W:\Экологи\РЕЕСТР М(П)НТКО\[Реестр М(П)НТКО г. Ханты-Мансийск.xlsx]РЕЕСТР'!C124</f>
    </oc>
    <nc r="C124">
      <f>'W:\Экологи\РЕЕСТР М(П)НТКО\[Реестр М(П)НТКО г. Ханты-Мансийск.xlsx]РЕЕСТР'!C124</f>
    </nc>
  </rcc>
  <rcc rId="2816" sId="1">
    <oc r="D124">
      <f>'W:\Экологи\РЕЕСТР М(П)НТКО\[Реестр М(П)НТКО г. Ханты-Мансийск.xlsx]РЕЕСТР'!D124</f>
    </oc>
    <nc r="D124">
      <f>'W:\Экологи\РЕЕСТР М(П)НТКО\[Реестр М(П)НТКО г. Ханты-Мансийск.xlsx]РЕЕСТР'!D124</f>
    </nc>
  </rcc>
  <rcc rId="2817" sId="1">
    <oc r="E124">
      <f>'W:\Экологи\РЕЕСТР М(П)НТКО\[Реестр М(П)НТКО г. Ханты-Мансийск.xlsx]РЕЕСТР'!F124</f>
    </oc>
    <nc r="E124">
      <f>'W:\Экологи\РЕЕСТР М(П)НТКО\[Реестр М(П)НТКО г. Ханты-Мансийск.xlsx]РЕЕСТР'!F124</f>
    </nc>
  </rcc>
  <rcc rId="2818" sId="1">
    <oc r="F124">
      <f>'W:\Экологи\РЕЕСТР М(П)НТКО\[Реестр М(П)НТКО г. Ханты-Мансийск.xlsx]РЕЕСТР'!H124</f>
    </oc>
    <nc r="F124">
      <f>'W:\Экологи\РЕЕСТР М(П)НТКО\[Реестр М(П)НТКО г. Ханты-Мансийск.xlsx]РЕЕСТР'!H124</f>
    </nc>
  </rcc>
  <rcc rId="2819" sId="1">
    <oc r="G124">
      <f>'W:\Экологи\РЕЕСТР М(П)НТКО\[Реестр М(П)НТКО г. Ханты-Мансийск.xlsx]РЕЕСТР'!I124</f>
    </oc>
    <nc r="G124">
      <f>'W:\Экологи\РЕЕСТР М(П)НТКО\[Реестр М(П)НТКО г. Ханты-Мансийск.xlsx]РЕЕСТР'!I124</f>
    </nc>
  </rcc>
  <rcc rId="2820" sId="1">
    <oc r="H124">
      <f>'W:\Экологи\РЕЕСТР М(П)НТКО\[Реестр М(П)НТКО г. Ханты-Мансийск.xlsx]РЕЕСТР'!J124</f>
    </oc>
    <nc r="H124">
      <f>'W:\Экологи\РЕЕСТР М(П)НТКО\[Реестр М(П)НТКО г. Ханты-Мансийск.xlsx]РЕЕСТР'!J124</f>
    </nc>
  </rcc>
  <rcc rId="2821" sId="1">
    <oc r="I124">
      <f>'W:\Экологи\РЕЕСТР М(П)НТКО\[Реестр М(П)НТКО г. Ханты-Мансийск.xlsx]РЕЕСТР'!K124</f>
    </oc>
    <nc r="I124">
      <f>'W:\Экологи\РЕЕСТР М(П)НТКО\[Реестр М(П)НТКО г. Ханты-Мансийск.xlsx]РЕЕСТР'!K124</f>
    </nc>
  </rcc>
  <rcc rId="2822" sId="1">
    <oc r="J124">
      <f>'W:\Экологи\РЕЕСТР М(П)НТКО\[Реестр М(П)НТКО г. Ханты-Мансийск.xlsx]РЕЕСТР'!L124</f>
    </oc>
    <nc r="J124">
      <f>'W:\Экологи\РЕЕСТР М(П)НТКО\[Реестр М(П)НТКО г. Ханты-Мансийск.xlsx]РЕЕСТР'!L124</f>
    </nc>
  </rcc>
  <rcc rId="2823" sId="1">
    <oc r="K124">
      <f>'W:\Экологи\РЕЕСТР М(П)НТКО\[Реестр М(П)НТКО г. Ханты-Мансийск.xlsx]РЕЕСТР'!M124</f>
    </oc>
    <nc r="K124">
      <f>'W:\Экологи\РЕЕСТР М(П)НТКО\[Реестр М(П)НТКО г. Ханты-Мансийск.xlsx]РЕЕСТР'!M124</f>
    </nc>
  </rcc>
  <rcc rId="2824" sId="1">
    <oc r="L124">
      <f>'W:\Экологи\РЕЕСТР М(П)НТКО\[Реестр М(П)НТКО г. Ханты-Мансийск.xlsx]РЕЕСТР'!N124</f>
    </oc>
    <nc r="L124">
      <f>'W:\Экологи\РЕЕСТР М(П)НТКО\[Реестр М(П)НТКО г. Ханты-Мансийск.xlsx]РЕЕСТР'!N124</f>
    </nc>
  </rcc>
  <rcc rId="2825" sId="1">
    <oc r="M124">
      <f>'W:\Экологи\РЕЕСТР М(П)НТКО\[Реестр М(П)НТКО г. Ханты-Мансийск.xlsx]РЕЕСТР'!O124</f>
    </oc>
    <nc r="M124">
      <f>'W:\Экологи\РЕЕСТР М(П)НТКО\[Реестр М(П)НТКО г. Ханты-Мансийск.xlsx]РЕЕСТР'!O124</f>
    </nc>
  </rcc>
  <rcc rId="2826" sId="1">
    <oc r="N124">
      <f>'W:\Экологи\РЕЕСТР М(П)НТКО\[Реестр М(П)НТКО г. Ханты-Мансийск.xlsx]РЕЕСТР'!P124</f>
    </oc>
    <nc r="N124">
      <f>'W:\Экологи\РЕЕСТР М(П)НТКО\[Реестр М(П)НТКО г. Ханты-Мансийск.xlsx]РЕЕСТР'!P124</f>
    </nc>
  </rcc>
  <rcc rId="2827" sId="1">
    <oc r="O124">
      <f>'W:\Экологи\РЕЕСТР М(П)НТКО\[Реестр М(П)НТКО г. Ханты-Мансийск.xlsx]РЕЕСТР'!Q124</f>
    </oc>
    <nc r="O124">
      <f>'W:\Экологи\РЕЕСТР М(П)НТКО\[Реестр М(П)НТКО г. Ханты-Мансийск.xlsx]РЕЕСТР'!Q124</f>
    </nc>
  </rcc>
  <rcc rId="2828" sId="1">
    <oc r="P124">
      <f>'W:\Экологи\РЕЕСТР М(П)НТКО\[Реестр М(П)НТКО г. Ханты-Мансийск.xlsx]РЕЕСТР'!R124</f>
    </oc>
    <nc r="P124">
      <f>'W:\Экологи\РЕЕСТР М(П)НТКО\[Реестр М(П)НТКО г. Ханты-Мансийск.xlsx]РЕЕСТР'!R124</f>
    </nc>
  </rcc>
  <rcc rId="2829" sId="1">
    <oc r="Q124">
      <f>'W:\Экологи\РЕЕСТР М(П)НТКО\[Реестр М(П)НТКО г. Ханты-Мансийск.xlsx]РЕЕСТР'!V124</f>
    </oc>
    <nc r="Q124">
      <f>'W:\Экологи\РЕЕСТР М(П)НТКО\[Реестр М(П)НТКО г. Ханты-Мансийск.xlsx]РЕЕСТР'!V124</f>
    </nc>
  </rcc>
  <rcc rId="2830" sId="1">
    <oc r="R124">
      <f>'W:\Экологи\РЕЕСТР М(П)НТКО\[Реестр М(П)НТКО г. Ханты-Мансийск.xlsx]РЕЕСТР'!W124</f>
    </oc>
    <nc r="R124">
      <f>'W:\Экологи\РЕЕСТР М(П)НТКО\[Реестр М(П)НТКО г. Ханты-Мансийск.xlsx]РЕЕСТР'!W124</f>
    </nc>
  </rcc>
  <rcc rId="2831" sId="1">
    <oc r="S124">
      <f>'W:\Экологи\РЕЕСТР М(П)НТКО\[Реестр М(П)НТКО г. Ханты-Мансийск.xlsx]РЕЕСТР'!X124</f>
    </oc>
    <nc r="S124">
      <f>'W:\Экологи\РЕЕСТР М(П)НТКО\[Реестр М(П)НТКО г. Ханты-Мансийск.xlsx]РЕЕСТР'!X124</f>
    </nc>
  </rcc>
  <rcc rId="2832" sId="1">
    <oc r="T124">
      <f>'W:\Экологи\РЕЕСТР М(П)НТКО\[Реестр М(П)НТКО г. Ханты-Мансийск.xlsx]РЕЕСТР'!AB124</f>
    </oc>
    <nc r="T124">
      <f>'W:\Экологи\РЕЕСТР М(П)НТКО\[Реестр М(П)НТКО г. Ханты-Мансийск.xlsx]РЕЕСТР'!AB124</f>
    </nc>
  </rcc>
  <rcc rId="2833" sId="1">
    <oc r="U124">
      <f>'W:\Экологи\РЕЕСТР М(П)НТКО\[Реестр М(П)НТКО г. Ханты-Мансийск.xlsx]РЕЕСТР'!AC124</f>
    </oc>
    <nc r="U124">
      <f>'W:\Экологи\РЕЕСТР М(П)НТКО\[Реестр М(П)НТКО г. Ханты-Мансийск.xlsx]РЕЕСТР'!AC124</f>
    </nc>
  </rcc>
  <rcc rId="2834" sId="1">
    <oc r="V124">
      <f>'W:\Экологи\РЕЕСТР М(П)НТКО\[Реестр М(П)НТКО г. Ханты-Мансийск.xlsx]РЕЕСТР'!AD124</f>
    </oc>
    <nc r="V124">
      <f>'W:\Экологи\РЕЕСТР М(П)НТКО\[Реестр М(П)НТКО г. Ханты-Мансийск.xlsx]РЕЕСТР'!AD124</f>
    </nc>
  </rcc>
  <rcc rId="2835" sId="1">
    <oc r="W124">
      <f>'W:\Экологи\РЕЕСТР М(П)НТКО\[Реестр М(П)НТКО г. Ханты-Мансийск.xlsx]РЕЕСТР'!AE124</f>
    </oc>
    <nc r="W124">
      <f>'W:\Экологи\РЕЕСТР М(П)НТКО\[Реестр М(П)НТКО г. Ханты-Мансийск.xlsx]РЕЕСТР'!AE124</f>
    </nc>
  </rcc>
  <rcc rId="2836" sId="1">
    <oc r="X124">
      <f>'W:\Экологи\РЕЕСТР М(П)НТКО\[Реестр М(П)НТКО г. Ханты-Мансийск.xlsx]РЕЕСТР'!AI124</f>
    </oc>
    <nc r="X124">
      <f>'W:\Экологи\РЕЕСТР М(П)НТКО\[Реестр М(П)НТКО г. Ханты-Мансийск.xlsx]РЕЕСТР'!AI124</f>
    </nc>
  </rcc>
  <rcc rId="2837" sId="1">
    <oc r="Y124">
      <f>'W:\Экологи\РЕЕСТР М(П)НТКО\[Реестр М(П)НТКО г. Ханты-Мансийск.xlsx]РЕЕСТР'!AM124</f>
    </oc>
    <nc r="Y124">
      <f>'W:\Экологи\РЕЕСТР М(П)НТКО\[Реестр М(П)НТКО г. Ханты-Мансийск.xlsx]РЕЕСТР'!AM124</f>
    </nc>
  </rcc>
  <rcc rId="2838" sId="1">
    <oc r="B125">
      <f>'W:\Экологи\РЕЕСТР М(П)НТКО\[Реестр М(П)НТКО г. Ханты-Мансийск.xlsx]РЕЕСТР'!B125</f>
    </oc>
    <nc r="B125">
      <f>'W:\Экологи\РЕЕСТР М(П)НТКО\[Реестр М(П)НТКО г. Ханты-Мансийск.xlsx]РЕЕСТР'!B125</f>
    </nc>
  </rcc>
  <rcc rId="2839" sId="1">
    <oc r="C125">
      <f>'W:\Экологи\РЕЕСТР М(П)НТКО\[Реестр М(П)НТКО г. Ханты-Мансийск.xlsx]РЕЕСТР'!C125</f>
    </oc>
    <nc r="C125">
      <f>'W:\Экологи\РЕЕСТР М(П)НТКО\[Реестр М(П)НТКО г. Ханты-Мансийск.xlsx]РЕЕСТР'!C125</f>
    </nc>
  </rcc>
  <rcc rId="2840" sId="1">
    <oc r="D125">
      <f>'W:\Экологи\РЕЕСТР М(П)НТКО\[Реестр М(П)НТКО г. Ханты-Мансийск.xlsx]РЕЕСТР'!D125</f>
    </oc>
    <nc r="D125">
      <f>'W:\Экологи\РЕЕСТР М(П)НТКО\[Реестр М(П)НТКО г. Ханты-Мансийск.xlsx]РЕЕСТР'!D125</f>
    </nc>
  </rcc>
  <rcc rId="2841" sId="1">
    <oc r="E125">
      <f>'W:\Экологи\РЕЕСТР М(П)НТКО\[Реестр М(П)НТКО г. Ханты-Мансийск.xlsx]РЕЕСТР'!F125</f>
    </oc>
    <nc r="E125">
      <f>'W:\Экологи\РЕЕСТР М(П)НТКО\[Реестр М(П)НТКО г. Ханты-Мансийск.xlsx]РЕЕСТР'!F125</f>
    </nc>
  </rcc>
  <rcc rId="2842" sId="1">
    <oc r="F125">
      <f>'W:\Экологи\РЕЕСТР М(П)НТКО\[Реестр М(П)НТКО г. Ханты-Мансийск.xlsx]РЕЕСТР'!H125</f>
    </oc>
    <nc r="F125">
      <f>'W:\Экологи\РЕЕСТР М(П)НТКО\[Реестр М(П)НТКО г. Ханты-Мансийск.xlsx]РЕЕСТР'!H125</f>
    </nc>
  </rcc>
  <rcc rId="2843" sId="1">
    <oc r="G125">
      <f>'W:\Экологи\РЕЕСТР М(П)НТКО\[Реестр М(П)НТКО г. Ханты-Мансийск.xlsx]РЕЕСТР'!I125</f>
    </oc>
    <nc r="G125">
      <f>'W:\Экологи\РЕЕСТР М(П)НТКО\[Реестр М(П)НТКО г. Ханты-Мансийск.xlsx]РЕЕСТР'!I125</f>
    </nc>
  </rcc>
  <rcc rId="2844" sId="1">
    <oc r="H125">
      <f>'W:\Экологи\РЕЕСТР М(П)НТКО\[Реестр М(П)НТКО г. Ханты-Мансийск.xlsx]РЕЕСТР'!J125</f>
    </oc>
    <nc r="H125">
      <f>'W:\Экологи\РЕЕСТР М(П)НТКО\[Реестр М(П)НТКО г. Ханты-Мансийск.xlsx]РЕЕСТР'!J125</f>
    </nc>
  </rcc>
  <rcc rId="2845" sId="1">
    <oc r="I125">
      <f>'W:\Экологи\РЕЕСТР М(П)НТКО\[Реестр М(П)НТКО г. Ханты-Мансийск.xlsx]РЕЕСТР'!K125</f>
    </oc>
    <nc r="I125">
      <f>'W:\Экологи\РЕЕСТР М(П)НТКО\[Реестр М(П)НТКО г. Ханты-Мансийск.xlsx]РЕЕСТР'!K125</f>
    </nc>
  </rcc>
  <rcc rId="2846" sId="1">
    <oc r="J125">
      <f>'W:\Экологи\РЕЕСТР М(П)НТКО\[Реестр М(П)НТКО г. Ханты-Мансийск.xlsx]РЕЕСТР'!L125</f>
    </oc>
    <nc r="J125">
      <f>'W:\Экологи\РЕЕСТР М(П)НТКО\[Реестр М(П)НТКО г. Ханты-Мансийск.xlsx]РЕЕСТР'!L125</f>
    </nc>
  </rcc>
  <rcc rId="2847" sId="1">
    <oc r="K125">
      <f>'W:\Экологи\РЕЕСТР М(П)НТКО\[Реестр М(П)НТКО г. Ханты-Мансийск.xlsx]РЕЕСТР'!M125</f>
    </oc>
    <nc r="K125">
      <f>'W:\Экологи\РЕЕСТР М(П)НТКО\[Реестр М(П)НТКО г. Ханты-Мансийск.xlsx]РЕЕСТР'!M125</f>
    </nc>
  </rcc>
  <rcc rId="2848" sId="1">
    <oc r="L125">
      <f>'W:\Экологи\РЕЕСТР М(П)НТКО\[Реестр М(П)НТКО г. Ханты-Мансийск.xlsx]РЕЕСТР'!N125</f>
    </oc>
    <nc r="L125">
      <f>'W:\Экологи\РЕЕСТР М(П)НТКО\[Реестр М(П)НТКО г. Ханты-Мансийск.xlsx]РЕЕСТР'!N125</f>
    </nc>
  </rcc>
  <rcc rId="2849" sId="1">
    <oc r="M125">
      <f>'W:\Экологи\РЕЕСТР М(П)НТКО\[Реестр М(П)НТКО г. Ханты-Мансийск.xlsx]РЕЕСТР'!O125</f>
    </oc>
    <nc r="M125">
      <f>'W:\Экологи\РЕЕСТР М(П)НТКО\[Реестр М(П)НТКО г. Ханты-Мансийск.xlsx]РЕЕСТР'!O125</f>
    </nc>
  </rcc>
  <rcc rId="2850" sId="1">
    <oc r="N125">
      <f>'W:\Экологи\РЕЕСТР М(П)НТКО\[Реестр М(П)НТКО г. Ханты-Мансийск.xlsx]РЕЕСТР'!P125</f>
    </oc>
    <nc r="N125">
      <f>'W:\Экологи\РЕЕСТР М(П)НТКО\[Реестр М(П)НТКО г. Ханты-Мансийск.xlsx]РЕЕСТР'!P125</f>
    </nc>
  </rcc>
  <rcc rId="2851" sId="1">
    <oc r="O125">
      <f>'W:\Экологи\РЕЕСТР М(П)НТКО\[Реестр М(П)НТКО г. Ханты-Мансийск.xlsx]РЕЕСТР'!Q125</f>
    </oc>
    <nc r="O125">
      <f>'W:\Экологи\РЕЕСТР М(П)НТКО\[Реестр М(П)НТКО г. Ханты-Мансийск.xlsx]РЕЕСТР'!Q125</f>
    </nc>
  </rcc>
  <rcc rId="2852" sId="1">
    <oc r="P125">
      <f>'W:\Экологи\РЕЕСТР М(П)НТКО\[Реестр М(П)НТКО г. Ханты-Мансийск.xlsx]РЕЕСТР'!R125</f>
    </oc>
    <nc r="P125">
      <f>'W:\Экологи\РЕЕСТР М(П)НТКО\[Реестр М(П)НТКО г. Ханты-Мансийск.xlsx]РЕЕСТР'!R125</f>
    </nc>
  </rcc>
  <rcc rId="2853" sId="1">
    <oc r="Q125">
      <f>'W:\Экологи\РЕЕСТР М(П)НТКО\[Реестр М(П)НТКО г. Ханты-Мансийск.xlsx]РЕЕСТР'!V125</f>
    </oc>
    <nc r="Q125">
      <f>'W:\Экологи\РЕЕСТР М(П)НТКО\[Реестр М(П)НТКО г. Ханты-Мансийск.xlsx]РЕЕСТР'!V125</f>
    </nc>
  </rcc>
  <rcc rId="2854" sId="1">
    <oc r="R125">
      <f>'W:\Экологи\РЕЕСТР М(П)НТКО\[Реестр М(П)НТКО г. Ханты-Мансийск.xlsx]РЕЕСТР'!W125</f>
    </oc>
    <nc r="R125">
      <f>'W:\Экологи\РЕЕСТР М(П)НТКО\[Реестр М(П)НТКО г. Ханты-Мансийск.xlsx]РЕЕСТР'!W125</f>
    </nc>
  </rcc>
  <rcc rId="2855" sId="1">
    <oc r="S125">
      <f>'W:\Экологи\РЕЕСТР М(П)НТКО\[Реестр М(П)НТКО г. Ханты-Мансийск.xlsx]РЕЕСТР'!X125</f>
    </oc>
    <nc r="S125">
      <f>'W:\Экологи\РЕЕСТР М(П)НТКО\[Реестр М(П)НТКО г. Ханты-Мансийск.xlsx]РЕЕСТР'!X125</f>
    </nc>
  </rcc>
  <rcc rId="2856" sId="1">
    <oc r="T125">
      <f>'W:\Экологи\РЕЕСТР М(П)НТКО\[Реестр М(П)НТКО г. Ханты-Мансийск.xlsx]РЕЕСТР'!AB125</f>
    </oc>
    <nc r="T125">
      <f>'W:\Экологи\РЕЕСТР М(П)НТКО\[Реестр М(П)НТКО г. Ханты-Мансийск.xlsx]РЕЕСТР'!AB125</f>
    </nc>
  </rcc>
  <rcc rId="2857" sId="1">
    <oc r="U125">
      <f>'W:\Экологи\РЕЕСТР М(П)НТКО\[Реестр М(П)НТКО г. Ханты-Мансийск.xlsx]РЕЕСТР'!AC125</f>
    </oc>
    <nc r="U125">
      <f>'W:\Экологи\РЕЕСТР М(П)НТКО\[Реестр М(П)НТКО г. Ханты-Мансийск.xlsx]РЕЕСТР'!AC125</f>
    </nc>
  </rcc>
  <rcc rId="2858" sId="1">
    <oc r="V125">
      <f>'W:\Экологи\РЕЕСТР М(П)НТКО\[Реестр М(П)НТКО г. Ханты-Мансийск.xlsx]РЕЕСТР'!AD125</f>
    </oc>
    <nc r="V125">
      <f>'W:\Экологи\РЕЕСТР М(П)НТКО\[Реестр М(П)НТКО г. Ханты-Мансийск.xlsx]РЕЕСТР'!AD125</f>
    </nc>
  </rcc>
  <rcc rId="2859" sId="1">
    <oc r="W125">
      <f>'W:\Экологи\РЕЕСТР М(П)НТКО\[Реестр М(П)НТКО г. Ханты-Мансийск.xlsx]РЕЕСТР'!AE125</f>
    </oc>
    <nc r="W125">
      <f>'W:\Экологи\РЕЕСТР М(П)НТКО\[Реестр М(П)НТКО г. Ханты-Мансийск.xlsx]РЕЕСТР'!AE125</f>
    </nc>
  </rcc>
  <rcc rId="2860" sId="1">
    <oc r="X125">
      <f>'W:\Экологи\РЕЕСТР М(П)НТКО\[Реестр М(П)НТКО г. Ханты-Мансийск.xlsx]РЕЕСТР'!AI125</f>
    </oc>
    <nc r="X125">
      <f>'W:\Экологи\РЕЕСТР М(П)НТКО\[Реестр М(П)НТКО г. Ханты-Мансийск.xlsx]РЕЕСТР'!AI125</f>
    </nc>
  </rcc>
  <rcc rId="2861" sId="1">
    <oc r="Y125">
      <f>'W:\Экологи\РЕЕСТР М(П)НТКО\[Реестр М(П)НТКО г. Ханты-Мансийск.xlsx]РЕЕСТР'!AM125</f>
    </oc>
    <nc r="Y125">
      <f>'W:\Экологи\РЕЕСТР М(П)НТКО\[Реестр М(П)НТКО г. Ханты-Мансийск.xlsx]РЕЕСТР'!AM125</f>
    </nc>
  </rcc>
  <rcc rId="2862" sId="1">
    <oc r="B126">
      <f>'W:\Экологи\РЕЕСТР М(П)НТКО\[Реестр М(П)НТКО г. Ханты-Мансийск.xlsx]РЕЕСТР'!B126</f>
    </oc>
    <nc r="B126">
      <f>'W:\Экологи\РЕЕСТР М(П)НТКО\[Реестр М(П)НТКО г. Ханты-Мансийск.xlsx]РЕЕСТР'!B126</f>
    </nc>
  </rcc>
  <rcc rId="2863" sId="1">
    <oc r="C126">
      <f>'W:\Экологи\РЕЕСТР М(П)НТКО\[Реестр М(П)НТКО г. Ханты-Мансийск.xlsx]РЕЕСТР'!C126</f>
    </oc>
    <nc r="C126">
      <f>'W:\Экологи\РЕЕСТР М(П)НТКО\[Реестр М(П)НТКО г. Ханты-Мансийск.xlsx]РЕЕСТР'!C126</f>
    </nc>
  </rcc>
  <rcc rId="2864" sId="1">
    <oc r="D126">
      <f>'W:\Экологи\РЕЕСТР М(П)НТКО\[Реестр М(П)НТКО г. Ханты-Мансийск.xlsx]РЕЕСТР'!D126</f>
    </oc>
    <nc r="D126">
      <f>'W:\Экологи\РЕЕСТР М(П)НТКО\[Реестр М(П)НТКО г. Ханты-Мансийск.xlsx]РЕЕСТР'!D126</f>
    </nc>
  </rcc>
  <rcc rId="2865" sId="1">
    <oc r="E126">
      <f>'W:\Экологи\РЕЕСТР М(П)НТКО\[Реестр М(П)НТКО г. Ханты-Мансийск.xlsx]РЕЕСТР'!F126</f>
    </oc>
    <nc r="E126">
      <f>'W:\Экологи\РЕЕСТР М(П)НТКО\[Реестр М(П)НТКО г. Ханты-Мансийск.xlsx]РЕЕСТР'!F126</f>
    </nc>
  </rcc>
  <rcc rId="2866" sId="1">
    <oc r="F126">
      <f>'W:\Экологи\РЕЕСТР М(П)НТКО\[Реестр М(П)НТКО г. Ханты-Мансийск.xlsx]РЕЕСТР'!H126</f>
    </oc>
    <nc r="F126">
      <f>'W:\Экологи\РЕЕСТР М(П)НТКО\[Реестр М(П)НТКО г. Ханты-Мансийск.xlsx]РЕЕСТР'!H126</f>
    </nc>
  </rcc>
  <rcc rId="2867" sId="1">
    <oc r="G126">
      <f>'W:\Экологи\РЕЕСТР М(П)НТКО\[Реестр М(П)НТКО г. Ханты-Мансийск.xlsx]РЕЕСТР'!I126</f>
    </oc>
    <nc r="G126">
      <f>'W:\Экологи\РЕЕСТР М(П)НТКО\[Реестр М(П)НТКО г. Ханты-Мансийск.xlsx]РЕЕСТР'!I126</f>
    </nc>
  </rcc>
  <rcc rId="2868" sId="1">
    <oc r="H126">
      <f>'W:\Экологи\РЕЕСТР М(П)НТКО\[Реестр М(П)НТКО г. Ханты-Мансийск.xlsx]РЕЕСТР'!J126</f>
    </oc>
    <nc r="H126">
      <f>'W:\Экологи\РЕЕСТР М(П)НТКО\[Реестр М(П)НТКО г. Ханты-Мансийск.xlsx]РЕЕСТР'!J126</f>
    </nc>
  </rcc>
  <rcc rId="2869" sId="1">
    <oc r="I126">
      <f>'W:\Экологи\РЕЕСТР М(П)НТКО\[Реестр М(П)НТКО г. Ханты-Мансийск.xlsx]РЕЕСТР'!K126</f>
    </oc>
    <nc r="I126">
      <f>'W:\Экологи\РЕЕСТР М(П)НТКО\[Реестр М(П)НТКО г. Ханты-Мансийск.xlsx]РЕЕСТР'!K126</f>
    </nc>
  </rcc>
  <rcc rId="2870" sId="1">
    <oc r="J126">
      <f>'W:\Экологи\РЕЕСТР М(П)НТКО\[Реестр М(П)НТКО г. Ханты-Мансийск.xlsx]РЕЕСТР'!L126</f>
    </oc>
    <nc r="J126">
      <f>'W:\Экологи\РЕЕСТР М(П)НТКО\[Реестр М(П)НТКО г. Ханты-Мансийск.xlsx]РЕЕСТР'!L126</f>
    </nc>
  </rcc>
  <rcc rId="2871" sId="1">
    <oc r="K126">
      <f>'W:\Экологи\РЕЕСТР М(П)НТКО\[Реестр М(П)НТКО г. Ханты-Мансийск.xlsx]РЕЕСТР'!M126</f>
    </oc>
    <nc r="K126">
      <f>'W:\Экологи\РЕЕСТР М(П)НТКО\[Реестр М(П)НТКО г. Ханты-Мансийск.xlsx]РЕЕСТР'!M126</f>
    </nc>
  </rcc>
  <rcc rId="2872" sId="1">
    <oc r="L126">
      <f>'W:\Экологи\РЕЕСТР М(П)НТКО\[Реестр М(П)НТКО г. Ханты-Мансийск.xlsx]РЕЕСТР'!N126</f>
    </oc>
    <nc r="L126">
      <f>'W:\Экологи\РЕЕСТР М(П)НТКО\[Реестр М(П)НТКО г. Ханты-Мансийск.xlsx]РЕЕСТР'!N126</f>
    </nc>
  </rcc>
  <rcc rId="2873" sId="1">
    <oc r="M126">
      <f>'W:\Экологи\РЕЕСТР М(П)НТКО\[Реестр М(П)НТКО г. Ханты-Мансийск.xlsx]РЕЕСТР'!O126</f>
    </oc>
    <nc r="M126">
      <f>'W:\Экологи\РЕЕСТР М(П)НТКО\[Реестр М(П)НТКО г. Ханты-Мансийск.xlsx]РЕЕСТР'!O126</f>
    </nc>
  </rcc>
  <rcc rId="2874" sId="1">
    <oc r="N126">
      <f>'W:\Экологи\РЕЕСТР М(П)НТКО\[Реестр М(П)НТКО г. Ханты-Мансийск.xlsx]РЕЕСТР'!P126</f>
    </oc>
    <nc r="N126">
      <f>'W:\Экологи\РЕЕСТР М(П)НТКО\[Реестр М(П)НТКО г. Ханты-Мансийск.xlsx]РЕЕСТР'!P126</f>
    </nc>
  </rcc>
  <rcc rId="2875" sId="1">
    <oc r="O126">
      <f>'W:\Экологи\РЕЕСТР М(П)НТКО\[Реестр М(П)НТКО г. Ханты-Мансийск.xlsx]РЕЕСТР'!Q126</f>
    </oc>
    <nc r="O126">
      <f>'W:\Экологи\РЕЕСТР М(П)НТКО\[Реестр М(П)НТКО г. Ханты-Мансийск.xlsx]РЕЕСТР'!Q126</f>
    </nc>
  </rcc>
  <rcc rId="2876" sId="1">
    <oc r="P126">
      <f>'W:\Экологи\РЕЕСТР М(П)НТКО\[Реестр М(П)НТКО г. Ханты-Мансийск.xlsx]РЕЕСТР'!R126</f>
    </oc>
    <nc r="P126">
      <f>'W:\Экологи\РЕЕСТР М(П)НТКО\[Реестр М(П)НТКО г. Ханты-Мансийск.xlsx]РЕЕСТР'!R126</f>
    </nc>
  </rcc>
  <rcc rId="2877" sId="1">
    <oc r="Q126">
      <f>'W:\Экологи\РЕЕСТР М(П)НТКО\[Реестр М(П)НТКО г. Ханты-Мансийск.xlsx]РЕЕСТР'!V126</f>
    </oc>
    <nc r="Q126">
      <f>'W:\Экологи\РЕЕСТР М(П)НТКО\[Реестр М(П)НТКО г. Ханты-Мансийск.xlsx]РЕЕСТР'!V126</f>
    </nc>
  </rcc>
  <rcc rId="2878" sId="1">
    <oc r="R126">
      <f>'W:\Экологи\РЕЕСТР М(П)НТКО\[Реестр М(П)НТКО г. Ханты-Мансийск.xlsx]РЕЕСТР'!W126</f>
    </oc>
    <nc r="R126">
      <f>'W:\Экологи\РЕЕСТР М(П)НТКО\[Реестр М(П)НТКО г. Ханты-Мансийск.xlsx]РЕЕСТР'!W126</f>
    </nc>
  </rcc>
  <rcc rId="2879" sId="1">
    <oc r="S126">
      <f>'W:\Экологи\РЕЕСТР М(П)НТКО\[Реестр М(П)НТКО г. Ханты-Мансийск.xlsx]РЕЕСТР'!X126</f>
    </oc>
    <nc r="S126">
      <f>'W:\Экологи\РЕЕСТР М(П)НТКО\[Реестр М(П)НТКО г. Ханты-Мансийск.xlsx]РЕЕСТР'!X126</f>
    </nc>
  </rcc>
  <rcc rId="2880" sId="1">
    <oc r="T126">
      <f>'W:\Экологи\РЕЕСТР М(П)НТКО\[Реестр М(П)НТКО г. Ханты-Мансийск.xlsx]РЕЕСТР'!AB126</f>
    </oc>
    <nc r="T126">
      <f>'W:\Экологи\РЕЕСТР М(П)НТКО\[Реестр М(П)НТКО г. Ханты-Мансийск.xlsx]РЕЕСТР'!AB126</f>
    </nc>
  </rcc>
  <rcc rId="2881" sId="1">
    <oc r="U126">
      <f>'W:\Экологи\РЕЕСТР М(П)НТКО\[Реестр М(П)НТКО г. Ханты-Мансийск.xlsx]РЕЕСТР'!AC126</f>
    </oc>
    <nc r="U126">
      <f>'W:\Экологи\РЕЕСТР М(П)НТКО\[Реестр М(П)НТКО г. Ханты-Мансийск.xlsx]РЕЕСТР'!AC126</f>
    </nc>
  </rcc>
  <rcc rId="2882" sId="1">
    <oc r="V126">
      <f>'W:\Экологи\РЕЕСТР М(П)НТКО\[Реестр М(П)НТКО г. Ханты-Мансийск.xlsx]РЕЕСТР'!AD126</f>
    </oc>
    <nc r="V126">
      <f>'W:\Экологи\РЕЕСТР М(П)НТКО\[Реестр М(П)НТКО г. Ханты-Мансийск.xlsx]РЕЕСТР'!AD126</f>
    </nc>
  </rcc>
  <rcc rId="2883" sId="1">
    <oc r="W126">
      <f>'W:\Экологи\РЕЕСТР М(П)НТКО\[Реестр М(П)НТКО г. Ханты-Мансийск.xlsx]РЕЕСТР'!AE126</f>
    </oc>
    <nc r="W126">
      <f>'W:\Экологи\РЕЕСТР М(П)НТКО\[Реестр М(П)НТКО г. Ханты-Мансийск.xlsx]РЕЕСТР'!AE126</f>
    </nc>
  </rcc>
  <rcc rId="2884" sId="1">
    <oc r="X126">
      <f>'W:\Экологи\РЕЕСТР М(П)НТКО\[Реестр М(П)НТКО г. Ханты-Мансийск.xlsx]РЕЕСТР'!AI126</f>
    </oc>
    <nc r="X126">
      <f>'W:\Экологи\РЕЕСТР М(П)НТКО\[Реестр М(П)НТКО г. Ханты-Мансийск.xlsx]РЕЕСТР'!AI126</f>
    </nc>
  </rcc>
  <rcc rId="2885" sId="1">
    <oc r="Y126">
      <f>'W:\Экологи\РЕЕСТР М(П)НТКО\[Реестр М(П)НТКО г. Ханты-Мансийск.xlsx]РЕЕСТР'!AM126</f>
    </oc>
    <nc r="Y126">
      <f>'W:\Экологи\РЕЕСТР М(П)НТКО\[Реестр М(П)НТКО г. Ханты-Мансийск.xlsx]РЕЕСТР'!AM126</f>
    </nc>
  </rcc>
  <rcc rId="2886" sId="1">
    <oc r="B127">
      <f>'W:\Экологи\РЕЕСТР М(П)НТКО\[Реестр М(П)НТКО г. Ханты-Мансийск.xlsx]РЕЕСТР'!B127</f>
    </oc>
    <nc r="B127">
      <f>'W:\Экологи\РЕЕСТР М(П)НТКО\[Реестр М(П)НТКО г. Ханты-Мансийск.xlsx]РЕЕСТР'!B127</f>
    </nc>
  </rcc>
  <rcc rId="2887" sId="1">
    <oc r="C127">
      <f>'W:\Экологи\РЕЕСТР М(П)НТКО\[Реестр М(П)НТКО г. Ханты-Мансийск.xlsx]РЕЕСТР'!C127</f>
    </oc>
    <nc r="C127">
      <f>'W:\Экологи\РЕЕСТР М(П)НТКО\[Реестр М(П)НТКО г. Ханты-Мансийск.xlsx]РЕЕСТР'!C127</f>
    </nc>
  </rcc>
  <rcc rId="2888" sId="1">
    <oc r="D127">
      <f>'W:\Экологи\РЕЕСТР М(П)НТКО\[Реестр М(П)НТКО г. Ханты-Мансийск.xlsx]РЕЕСТР'!D127</f>
    </oc>
    <nc r="D127">
      <f>'W:\Экологи\РЕЕСТР М(П)НТКО\[Реестр М(П)НТКО г. Ханты-Мансийск.xlsx]РЕЕСТР'!D127</f>
    </nc>
  </rcc>
  <rcc rId="2889" sId="1">
    <oc r="E127">
      <f>'W:\Экологи\РЕЕСТР М(П)НТКО\[Реестр М(П)НТКО г. Ханты-Мансийск.xlsx]РЕЕСТР'!F127</f>
    </oc>
    <nc r="E127">
      <f>'W:\Экологи\РЕЕСТР М(П)НТКО\[Реестр М(П)НТКО г. Ханты-Мансийск.xlsx]РЕЕСТР'!F127</f>
    </nc>
  </rcc>
  <rcc rId="2890" sId="1">
    <oc r="F127">
      <f>'W:\Экологи\РЕЕСТР М(П)НТКО\[Реестр М(П)НТКО г. Ханты-Мансийск.xlsx]РЕЕСТР'!H127</f>
    </oc>
    <nc r="F127">
      <f>'W:\Экологи\РЕЕСТР М(П)НТКО\[Реестр М(П)НТКО г. Ханты-Мансийск.xlsx]РЕЕСТР'!H127</f>
    </nc>
  </rcc>
  <rcc rId="2891" sId="1">
    <oc r="G127">
      <f>'W:\Экологи\РЕЕСТР М(П)НТКО\[Реестр М(П)НТКО г. Ханты-Мансийск.xlsx]РЕЕСТР'!I127</f>
    </oc>
    <nc r="G127">
      <f>'W:\Экологи\РЕЕСТР М(П)НТКО\[Реестр М(П)НТКО г. Ханты-Мансийск.xlsx]РЕЕСТР'!I127</f>
    </nc>
  </rcc>
  <rcc rId="2892" sId="1">
    <oc r="H127">
      <f>'W:\Экологи\РЕЕСТР М(П)НТКО\[Реестр М(П)НТКО г. Ханты-Мансийск.xlsx]РЕЕСТР'!J127</f>
    </oc>
    <nc r="H127">
      <f>'W:\Экологи\РЕЕСТР М(П)НТКО\[Реестр М(П)НТКО г. Ханты-Мансийск.xlsx]РЕЕСТР'!J127</f>
    </nc>
  </rcc>
  <rcc rId="2893" sId="1">
    <oc r="I127">
      <f>'W:\Экологи\РЕЕСТР М(П)НТКО\[Реестр М(П)НТКО г. Ханты-Мансийск.xlsx]РЕЕСТР'!K127</f>
    </oc>
    <nc r="I127">
      <f>'W:\Экологи\РЕЕСТР М(П)НТКО\[Реестр М(П)НТКО г. Ханты-Мансийск.xlsx]РЕЕСТР'!K127</f>
    </nc>
  </rcc>
  <rcc rId="2894" sId="1">
    <oc r="J127">
      <f>'W:\Экологи\РЕЕСТР М(П)НТКО\[Реестр М(П)НТКО г. Ханты-Мансийск.xlsx]РЕЕСТР'!L127</f>
    </oc>
    <nc r="J127">
      <f>'W:\Экологи\РЕЕСТР М(П)НТКО\[Реестр М(П)НТКО г. Ханты-Мансийск.xlsx]РЕЕСТР'!L127</f>
    </nc>
  </rcc>
  <rcc rId="2895" sId="1">
    <oc r="K127">
      <f>'W:\Экологи\РЕЕСТР М(П)НТКО\[Реестр М(П)НТКО г. Ханты-Мансийск.xlsx]РЕЕСТР'!M127</f>
    </oc>
    <nc r="K127">
      <f>'W:\Экологи\РЕЕСТР М(П)НТКО\[Реестр М(П)НТКО г. Ханты-Мансийск.xlsx]РЕЕСТР'!M127</f>
    </nc>
  </rcc>
  <rcc rId="2896" sId="1">
    <oc r="L127">
      <f>'W:\Экологи\РЕЕСТР М(П)НТКО\[Реестр М(П)НТКО г. Ханты-Мансийск.xlsx]РЕЕСТР'!N127</f>
    </oc>
    <nc r="L127">
      <f>'W:\Экологи\РЕЕСТР М(П)НТКО\[Реестр М(П)НТКО г. Ханты-Мансийск.xlsx]РЕЕСТР'!N127</f>
    </nc>
  </rcc>
  <rcc rId="2897" sId="1">
    <oc r="M127">
      <f>'W:\Экологи\РЕЕСТР М(П)НТКО\[Реестр М(П)НТКО г. Ханты-Мансийск.xlsx]РЕЕСТР'!O127</f>
    </oc>
    <nc r="M127">
      <f>'W:\Экологи\РЕЕСТР М(П)НТКО\[Реестр М(П)НТКО г. Ханты-Мансийск.xlsx]РЕЕСТР'!O127</f>
    </nc>
  </rcc>
  <rcc rId="2898" sId="1">
    <oc r="N127">
      <f>'W:\Экологи\РЕЕСТР М(П)НТКО\[Реестр М(П)НТКО г. Ханты-Мансийск.xlsx]РЕЕСТР'!P127</f>
    </oc>
    <nc r="N127">
      <f>'W:\Экологи\РЕЕСТР М(П)НТКО\[Реестр М(П)НТКО г. Ханты-Мансийск.xlsx]РЕЕСТР'!P127</f>
    </nc>
  </rcc>
  <rcc rId="2899" sId="1">
    <oc r="O127">
      <f>'W:\Экологи\РЕЕСТР М(П)НТКО\[Реестр М(П)НТКО г. Ханты-Мансийск.xlsx]РЕЕСТР'!Q127</f>
    </oc>
    <nc r="O127">
      <f>'W:\Экологи\РЕЕСТР М(П)НТКО\[Реестр М(П)НТКО г. Ханты-Мансийск.xlsx]РЕЕСТР'!Q127</f>
    </nc>
  </rcc>
  <rcc rId="2900" sId="1">
    <oc r="P127">
      <f>'W:\Экологи\РЕЕСТР М(П)НТКО\[Реестр М(П)НТКО г. Ханты-Мансийск.xlsx]РЕЕСТР'!R127</f>
    </oc>
    <nc r="P127">
      <f>'W:\Экологи\РЕЕСТР М(П)НТКО\[Реестр М(П)НТКО г. Ханты-Мансийск.xlsx]РЕЕСТР'!R127</f>
    </nc>
  </rcc>
  <rcc rId="2901" sId="1">
    <oc r="Q127">
      <f>'W:\Экологи\РЕЕСТР М(П)НТКО\[Реестр М(П)НТКО г. Ханты-Мансийск.xlsx]РЕЕСТР'!V127</f>
    </oc>
    <nc r="Q127">
      <f>'W:\Экологи\РЕЕСТР М(П)НТКО\[Реестр М(П)НТКО г. Ханты-Мансийск.xlsx]РЕЕСТР'!V127</f>
    </nc>
  </rcc>
  <rcc rId="2902" sId="1">
    <oc r="R127">
      <f>'W:\Экологи\РЕЕСТР М(П)НТКО\[Реестр М(П)НТКО г. Ханты-Мансийск.xlsx]РЕЕСТР'!W127</f>
    </oc>
    <nc r="R127">
      <f>'W:\Экологи\РЕЕСТР М(П)НТКО\[Реестр М(П)НТКО г. Ханты-Мансийск.xlsx]РЕЕСТР'!W127</f>
    </nc>
  </rcc>
  <rcc rId="2903" sId="1">
    <oc r="S127">
      <f>'W:\Экологи\РЕЕСТР М(П)НТКО\[Реестр М(П)НТКО г. Ханты-Мансийск.xlsx]РЕЕСТР'!X127</f>
    </oc>
    <nc r="S127">
      <f>'W:\Экологи\РЕЕСТР М(П)НТКО\[Реестр М(П)НТКО г. Ханты-Мансийск.xlsx]РЕЕСТР'!X127</f>
    </nc>
  </rcc>
  <rcc rId="2904" sId="1">
    <oc r="T127">
      <f>'W:\Экологи\РЕЕСТР М(П)НТКО\[Реестр М(П)НТКО г. Ханты-Мансийск.xlsx]РЕЕСТР'!AB127</f>
    </oc>
    <nc r="T127">
      <f>'W:\Экологи\РЕЕСТР М(П)НТКО\[Реестр М(П)НТКО г. Ханты-Мансийск.xlsx]РЕЕСТР'!AB127</f>
    </nc>
  </rcc>
  <rcc rId="2905" sId="1">
    <oc r="U127">
      <f>'W:\Экологи\РЕЕСТР М(П)НТКО\[Реестр М(П)НТКО г. Ханты-Мансийск.xlsx]РЕЕСТР'!AC127</f>
    </oc>
    <nc r="U127">
      <f>'W:\Экологи\РЕЕСТР М(П)НТКО\[Реестр М(П)НТКО г. Ханты-Мансийск.xlsx]РЕЕСТР'!AC127</f>
    </nc>
  </rcc>
  <rcc rId="2906" sId="1">
    <oc r="V127">
      <f>'W:\Экологи\РЕЕСТР М(П)НТКО\[Реестр М(П)НТКО г. Ханты-Мансийск.xlsx]РЕЕСТР'!AD127</f>
    </oc>
    <nc r="V127">
      <f>'W:\Экологи\РЕЕСТР М(П)НТКО\[Реестр М(П)НТКО г. Ханты-Мансийск.xlsx]РЕЕСТР'!AD127</f>
    </nc>
  </rcc>
  <rcc rId="2907" sId="1">
    <oc r="W127">
      <f>'W:\Экологи\РЕЕСТР М(П)НТКО\[Реестр М(П)НТКО г. Ханты-Мансийск.xlsx]РЕЕСТР'!AE127</f>
    </oc>
    <nc r="W127">
      <f>'W:\Экологи\РЕЕСТР М(П)НТКО\[Реестр М(П)НТКО г. Ханты-Мансийск.xlsx]РЕЕСТР'!AE127</f>
    </nc>
  </rcc>
  <rcc rId="2908" sId="1">
    <oc r="X127">
      <f>'W:\Экологи\РЕЕСТР М(П)НТКО\[Реестр М(П)НТКО г. Ханты-Мансийск.xlsx]РЕЕСТР'!AI127</f>
    </oc>
    <nc r="X127">
      <f>'W:\Экологи\РЕЕСТР М(П)НТКО\[Реестр М(П)НТКО г. Ханты-Мансийск.xlsx]РЕЕСТР'!AI127</f>
    </nc>
  </rcc>
  <rcc rId="2909" sId="1">
    <oc r="Y127">
      <f>'W:\Экологи\РЕЕСТР М(П)НТКО\[Реестр М(П)НТКО г. Ханты-Мансийск.xlsx]РЕЕСТР'!AM127</f>
    </oc>
    <nc r="Y127">
      <f>'W:\Экологи\РЕЕСТР М(П)НТКО\[Реестр М(П)НТКО г. Ханты-Мансийск.xlsx]РЕЕСТР'!AM127</f>
    </nc>
  </rcc>
  <rcc rId="2910" sId="1">
    <oc r="B128">
      <f>'W:\Экологи\РЕЕСТР М(П)НТКО\[Реестр М(П)НТКО г. Ханты-Мансийск.xlsx]РЕЕСТР'!B128</f>
    </oc>
    <nc r="B128">
      <f>'W:\Экологи\РЕЕСТР М(П)НТКО\[Реестр М(П)НТКО г. Ханты-Мансийск.xlsx]РЕЕСТР'!B128</f>
    </nc>
  </rcc>
  <rcc rId="2911" sId="1">
    <oc r="C128">
      <f>'W:\Экологи\РЕЕСТР М(П)НТКО\[Реестр М(П)НТКО г. Ханты-Мансийск.xlsx]РЕЕСТР'!C128</f>
    </oc>
    <nc r="C128">
      <f>'W:\Экологи\РЕЕСТР М(П)НТКО\[Реестр М(П)НТКО г. Ханты-Мансийск.xlsx]РЕЕСТР'!C128</f>
    </nc>
  </rcc>
  <rcc rId="2912" sId="1">
    <oc r="D128">
      <f>'W:\Экологи\РЕЕСТР М(П)НТКО\[Реестр М(П)НТКО г. Ханты-Мансийск.xlsx]РЕЕСТР'!D128</f>
    </oc>
    <nc r="D128">
      <f>'W:\Экологи\РЕЕСТР М(П)НТКО\[Реестр М(П)НТКО г. Ханты-Мансийск.xlsx]РЕЕСТР'!D128</f>
    </nc>
  </rcc>
  <rcc rId="2913" sId="1">
    <oc r="E128">
      <f>'W:\Экологи\РЕЕСТР М(П)НТКО\[Реестр М(П)НТКО г. Ханты-Мансийск.xlsx]РЕЕСТР'!F128</f>
    </oc>
    <nc r="E128">
      <f>'W:\Экологи\РЕЕСТР М(П)НТКО\[Реестр М(П)НТКО г. Ханты-Мансийск.xlsx]РЕЕСТР'!F128</f>
    </nc>
  </rcc>
  <rcc rId="2914" sId="1">
    <oc r="F128">
      <f>'W:\Экологи\РЕЕСТР М(П)НТКО\[Реестр М(П)НТКО г. Ханты-Мансийск.xlsx]РЕЕСТР'!H128</f>
    </oc>
    <nc r="F128">
      <f>'W:\Экологи\РЕЕСТР М(П)НТКО\[Реестр М(П)НТКО г. Ханты-Мансийск.xlsx]РЕЕСТР'!H128</f>
    </nc>
  </rcc>
  <rcc rId="2915" sId="1">
    <oc r="G128">
      <f>'W:\Экологи\РЕЕСТР М(П)НТКО\[Реестр М(П)НТКО г. Ханты-Мансийск.xlsx]РЕЕСТР'!I128</f>
    </oc>
    <nc r="G128">
      <f>'W:\Экологи\РЕЕСТР М(П)НТКО\[Реестр М(П)НТКО г. Ханты-Мансийск.xlsx]РЕЕСТР'!I128</f>
    </nc>
  </rcc>
  <rcc rId="2916" sId="1">
    <oc r="H128">
      <f>'W:\Экологи\РЕЕСТР М(П)НТКО\[Реестр М(П)НТКО г. Ханты-Мансийск.xlsx]РЕЕСТР'!J128</f>
    </oc>
    <nc r="H128">
      <f>'W:\Экологи\РЕЕСТР М(П)НТКО\[Реестр М(П)НТКО г. Ханты-Мансийск.xlsx]РЕЕСТР'!J128</f>
    </nc>
  </rcc>
  <rcc rId="2917" sId="1">
    <oc r="I128">
      <f>'W:\Экологи\РЕЕСТР М(П)НТКО\[Реестр М(П)НТКО г. Ханты-Мансийск.xlsx]РЕЕСТР'!K128</f>
    </oc>
    <nc r="I128">
      <f>'W:\Экологи\РЕЕСТР М(П)НТКО\[Реестр М(П)НТКО г. Ханты-Мансийск.xlsx]РЕЕСТР'!K128</f>
    </nc>
  </rcc>
  <rcc rId="2918" sId="1">
    <oc r="J128">
      <f>'W:\Экологи\РЕЕСТР М(П)НТКО\[Реестр М(П)НТКО г. Ханты-Мансийск.xlsx]РЕЕСТР'!L128</f>
    </oc>
    <nc r="J128">
      <f>'W:\Экологи\РЕЕСТР М(П)НТКО\[Реестр М(П)НТКО г. Ханты-Мансийск.xlsx]РЕЕСТР'!L128</f>
    </nc>
  </rcc>
  <rcc rId="2919" sId="1">
    <oc r="K128">
      <f>'W:\Экологи\РЕЕСТР М(П)НТКО\[Реестр М(П)НТКО г. Ханты-Мансийск.xlsx]РЕЕСТР'!M128</f>
    </oc>
    <nc r="K128">
      <f>'W:\Экологи\РЕЕСТР М(П)НТКО\[Реестр М(П)НТКО г. Ханты-Мансийск.xlsx]РЕЕСТР'!M128</f>
    </nc>
  </rcc>
  <rcc rId="2920" sId="1">
    <oc r="L128">
      <f>'W:\Экологи\РЕЕСТР М(П)НТКО\[Реестр М(П)НТКО г. Ханты-Мансийск.xlsx]РЕЕСТР'!N128</f>
    </oc>
    <nc r="L128">
      <f>'W:\Экологи\РЕЕСТР М(П)НТКО\[Реестр М(П)НТКО г. Ханты-Мансийск.xlsx]РЕЕСТР'!N128</f>
    </nc>
  </rcc>
  <rcc rId="2921" sId="1">
    <oc r="M128">
      <f>'W:\Экологи\РЕЕСТР М(П)НТКО\[Реестр М(П)НТКО г. Ханты-Мансийск.xlsx]РЕЕСТР'!O128</f>
    </oc>
    <nc r="M128">
      <f>'W:\Экологи\РЕЕСТР М(П)НТКО\[Реестр М(П)НТКО г. Ханты-Мансийск.xlsx]РЕЕСТР'!O128</f>
    </nc>
  </rcc>
  <rcc rId="2922" sId="1">
    <oc r="N128">
      <f>'W:\Экологи\РЕЕСТР М(П)НТКО\[Реестр М(П)НТКО г. Ханты-Мансийск.xlsx]РЕЕСТР'!P128</f>
    </oc>
    <nc r="N128">
      <f>'W:\Экологи\РЕЕСТР М(П)НТКО\[Реестр М(П)НТКО г. Ханты-Мансийск.xlsx]РЕЕСТР'!P128</f>
    </nc>
  </rcc>
  <rcc rId="2923" sId="1">
    <oc r="O128">
      <f>'W:\Экологи\РЕЕСТР М(П)НТКО\[Реестр М(П)НТКО г. Ханты-Мансийск.xlsx]РЕЕСТР'!Q128</f>
    </oc>
    <nc r="O128">
      <f>'W:\Экологи\РЕЕСТР М(П)НТКО\[Реестр М(П)НТКО г. Ханты-Мансийск.xlsx]РЕЕСТР'!Q128</f>
    </nc>
  </rcc>
  <rcc rId="2924" sId="1">
    <oc r="P128">
      <f>'W:\Экологи\РЕЕСТР М(П)НТКО\[Реестр М(П)НТКО г. Ханты-Мансийск.xlsx]РЕЕСТР'!R128</f>
    </oc>
    <nc r="P128">
      <f>'W:\Экологи\РЕЕСТР М(П)НТКО\[Реестр М(П)НТКО г. Ханты-Мансийск.xlsx]РЕЕСТР'!R128</f>
    </nc>
  </rcc>
  <rcc rId="2925" sId="1">
    <oc r="Q128">
      <f>'W:\Экологи\РЕЕСТР М(П)НТКО\[Реестр М(П)НТКО г. Ханты-Мансийск.xlsx]РЕЕСТР'!V128</f>
    </oc>
    <nc r="Q128">
      <f>'W:\Экологи\РЕЕСТР М(П)НТКО\[Реестр М(П)НТКО г. Ханты-Мансийск.xlsx]РЕЕСТР'!V128</f>
    </nc>
  </rcc>
  <rcc rId="2926" sId="1">
    <oc r="R128">
      <f>'W:\Экологи\РЕЕСТР М(П)НТКО\[Реестр М(П)НТКО г. Ханты-Мансийск.xlsx]РЕЕСТР'!W128</f>
    </oc>
    <nc r="R128">
      <f>'W:\Экологи\РЕЕСТР М(П)НТКО\[Реестр М(П)НТКО г. Ханты-Мансийск.xlsx]РЕЕСТР'!W128</f>
    </nc>
  </rcc>
  <rcc rId="2927" sId="1">
    <oc r="S128">
      <f>'W:\Экологи\РЕЕСТР М(П)НТКО\[Реестр М(П)НТКО г. Ханты-Мансийск.xlsx]РЕЕСТР'!X128</f>
    </oc>
    <nc r="S128">
      <f>'W:\Экологи\РЕЕСТР М(П)НТКО\[Реестр М(П)НТКО г. Ханты-Мансийск.xlsx]РЕЕСТР'!X128</f>
    </nc>
  </rcc>
  <rcc rId="2928" sId="1">
    <oc r="T128">
      <f>'W:\Экологи\РЕЕСТР М(П)НТКО\[Реестр М(П)НТКО г. Ханты-Мансийск.xlsx]РЕЕСТР'!AB128</f>
    </oc>
    <nc r="T128">
      <f>'W:\Экологи\РЕЕСТР М(П)НТКО\[Реестр М(П)НТКО г. Ханты-Мансийск.xlsx]РЕЕСТР'!AB128</f>
    </nc>
  </rcc>
  <rcc rId="2929" sId="1">
    <oc r="U128">
      <f>'W:\Экологи\РЕЕСТР М(П)НТКО\[Реестр М(П)НТКО г. Ханты-Мансийск.xlsx]РЕЕСТР'!AC128</f>
    </oc>
    <nc r="U128">
      <f>'W:\Экологи\РЕЕСТР М(П)НТКО\[Реестр М(П)НТКО г. Ханты-Мансийск.xlsx]РЕЕСТР'!AC128</f>
    </nc>
  </rcc>
  <rcc rId="2930" sId="1">
    <oc r="V128">
      <f>'W:\Экологи\РЕЕСТР М(П)НТКО\[Реестр М(П)НТКО г. Ханты-Мансийск.xlsx]РЕЕСТР'!AD128</f>
    </oc>
    <nc r="V128">
      <f>'W:\Экологи\РЕЕСТР М(П)НТКО\[Реестр М(П)НТКО г. Ханты-Мансийск.xlsx]РЕЕСТР'!AD128</f>
    </nc>
  </rcc>
  <rcc rId="2931" sId="1">
    <oc r="W128">
      <f>'W:\Экологи\РЕЕСТР М(П)НТКО\[Реестр М(П)НТКО г. Ханты-Мансийск.xlsx]РЕЕСТР'!AE128</f>
    </oc>
    <nc r="W128">
      <f>'W:\Экологи\РЕЕСТР М(П)НТКО\[Реестр М(П)НТКО г. Ханты-Мансийск.xlsx]РЕЕСТР'!AE128</f>
    </nc>
  </rcc>
  <rcc rId="2932" sId="1">
    <oc r="X128">
      <f>'W:\Экологи\РЕЕСТР М(П)НТКО\[Реестр М(П)НТКО г. Ханты-Мансийск.xlsx]РЕЕСТР'!AI128</f>
    </oc>
    <nc r="X128">
      <f>'W:\Экологи\РЕЕСТР М(П)НТКО\[Реестр М(П)НТКО г. Ханты-Мансийск.xlsx]РЕЕСТР'!AI128</f>
    </nc>
  </rcc>
  <rcc rId="2933" sId="1">
    <oc r="Y128">
      <f>'W:\Экологи\РЕЕСТР М(П)НТКО\[Реестр М(П)НТКО г. Ханты-Мансийск.xlsx]РЕЕСТР'!AM128</f>
    </oc>
    <nc r="Y128">
      <f>'W:\Экологи\РЕЕСТР М(П)НТКО\[Реестр М(П)НТКО г. Ханты-Мансийск.xlsx]РЕЕСТР'!AM128</f>
    </nc>
  </rcc>
  <rcc rId="2934" sId="1">
    <oc r="B129">
      <f>'W:\Экологи\РЕЕСТР М(П)НТКО\[Реестр М(П)НТКО г. Ханты-Мансийск.xlsx]РЕЕСТР'!B129</f>
    </oc>
    <nc r="B129">
      <f>'W:\Экологи\РЕЕСТР М(П)НТКО\[Реестр М(П)НТКО г. Ханты-Мансийск.xlsx]РЕЕСТР'!B129</f>
    </nc>
  </rcc>
  <rcc rId="2935" sId="1">
    <oc r="C129">
      <f>'W:\Экологи\РЕЕСТР М(П)НТКО\[Реестр М(П)НТКО г. Ханты-Мансийск.xlsx]РЕЕСТР'!C129</f>
    </oc>
    <nc r="C129">
      <f>'W:\Экологи\РЕЕСТР М(П)НТКО\[Реестр М(П)НТКО г. Ханты-Мансийск.xlsx]РЕЕСТР'!C129</f>
    </nc>
  </rcc>
  <rcc rId="2936" sId="1">
    <oc r="D129">
      <f>'W:\Экологи\РЕЕСТР М(П)НТКО\[Реестр М(П)НТКО г. Ханты-Мансийск.xlsx]РЕЕСТР'!D129</f>
    </oc>
    <nc r="D129">
      <f>'W:\Экологи\РЕЕСТР М(П)НТКО\[Реестр М(П)НТКО г. Ханты-Мансийск.xlsx]РЕЕСТР'!D129</f>
    </nc>
  </rcc>
  <rcc rId="2937" sId="1">
    <oc r="E129">
      <f>'W:\Экологи\РЕЕСТР М(П)НТКО\[Реестр М(П)НТКО г. Ханты-Мансийск.xlsx]РЕЕСТР'!F129</f>
    </oc>
    <nc r="E129">
      <f>'W:\Экологи\РЕЕСТР М(П)НТКО\[Реестр М(П)НТКО г. Ханты-Мансийск.xlsx]РЕЕСТР'!F129</f>
    </nc>
  </rcc>
  <rcc rId="2938" sId="1">
    <oc r="F129">
      <f>'W:\Экологи\РЕЕСТР М(П)НТКО\[Реестр М(П)НТКО г. Ханты-Мансийск.xlsx]РЕЕСТР'!H129</f>
    </oc>
    <nc r="F129">
      <f>'W:\Экологи\РЕЕСТР М(П)НТКО\[Реестр М(П)НТКО г. Ханты-Мансийск.xlsx]РЕЕСТР'!H129</f>
    </nc>
  </rcc>
  <rcc rId="2939" sId="1">
    <oc r="G129">
      <f>'W:\Экологи\РЕЕСТР М(П)НТКО\[Реестр М(П)НТКО г. Ханты-Мансийск.xlsx]РЕЕСТР'!I129</f>
    </oc>
    <nc r="G129">
      <f>'W:\Экологи\РЕЕСТР М(П)НТКО\[Реестр М(П)НТКО г. Ханты-Мансийск.xlsx]РЕЕСТР'!I129</f>
    </nc>
  </rcc>
  <rcc rId="2940" sId="1">
    <oc r="H129">
      <f>'W:\Экологи\РЕЕСТР М(П)НТКО\[Реестр М(П)НТКО г. Ханты-Мансийск.xlsx]РЕЕСТР'!J129</f>
    </oc>
    <nc r="H129">
      <f>'W:\Экологи\РЕЕСТР М(П)НТКО\[Реестр М(П)НТКО г. Ханты-Мансийск.xlsx]РЕЕСТР'!J129</f>
    </nc>
  </rcc>
  <rcc rId="2941" sId="1">
    <oc r="I129">
      <f>'W:\Экологи\РЕЕСТР М(П)НТКО\[Реестр М(П)НТКО г. Ханты-Мансийск.xlsx]РЕЕСТР'!K129</f>
    </oc>
    <nc r="I129">
      <f>'W:\Экологи\РЕЕСТР М(П)НТКО\[Реестр М(П)НТКО г. Ханты-Мансийск.xlsx]РЕЕСТР'!K129</f>
    </nc>
  </rcc>
  <rcc rId="2942" sId="1">
    <oc r="J129">
      <f>'W:\Экологи\РЕЕСТР М(П)НТКО\[Реестр М(П)НТКО г. Ханты-Мансийск.xlsx]РЕЕСТР'!L129</f>
    </oc>
    <nc r="J129">
      <f>'W:\Экологи\РЕЕСТР М(П)НТКО\[Реестр М(П)НТКО г. Ханты-Мансийск.xlsx]РЕЕСТР'!L129</f>
    </nc>
  </rcc>
  <rcc rId="2943" sId="1">
    <oc r="K129">
      <f>'W:\Экологи\РЕЕСТР М(П)НТКО\[Реестр М(П)НТКО г. Ханты-Мансийск.xlsx]РЕЕСТР'!M129</f>
    </oc>
    <nc r="K129">
      <f>'W:\Экологи\РЕЕСТР М(П)НТКО\[Реестр М(П)НТКО г. Ханты-Мансийск.xlsx]РЕЕСТР'!M129</f>
    </nc>
  </rcc>
  <rcc rId="2944" sId="1">
    <oc r="L129">
      <f>'W:\Экологи\РЕЕСТР М(П)НТКО\[Реестр М(П)НТКО г. Ханты-Мансийск.xlsx]РЕЕСТР'!N129</f>
    </oc>
    <nc r="L129">
      <f>'W:\Экологи\РЕЕСТР М(П)НТКО\[Реестр М(П)НТКО г. Ханты-Мансийск.xlsx]РЕЕСТР'!N129</f>
    </nc>
  </rcc>
  <rcc rId="2945" sId="1">
    <oc r="M129">
      <f>'W:\Экологи\РЕЕСТР М(П)НТКО\[Реестр М(П)НТКО г. Ханты-Мансийск.xlsx]РЕЕСТР'!O129</f>
    </oc>
    <nc r="M129">
      <f>'W:\Экологи\РЕЕСТР М(П)НТКО\[Реестр М(П)НТКО г. Ханты-Мансийск.xlsx]РЕЕСТР'!O129</f>
    </nc>
  </rcc>
  <rcc rId="2946" sId="1">
    <oc r="N129">
      <f>'W:\Экологи\РЕЕСТР М(П)НТКО\[Реестр М(П)НТКО г. Ханты-Мансийск.xlsx]РЕЕСТР'!P129</f>
    </oc>
    <nc r="N129">
      <f>'W:\Экологи\РЕЕСТР М(П)НТКО\[Реестр М(П)НТКО г. Ханты-Мансийск.xlsx]РЕЕСТР'!P129</f>
    </nc>
  </rcc>
  <rcc rId="2947" sId="1">
    <oc r="O129">
      <f>'W:\Экологи\РЕЕСТР М(П)НТКО\[Реестр М(П)НТКО г. Ханты-Мансийск.xlsx]РЕЕСТР'!Q129</f>
    </oc>
    <nc r="O129">
      <f>'W:\Экологи\РЕЕСТР М(П)НТКО\[Реестр М(П)НТКО г. Ханты-Мансийск.xlsx]РЕЕСТР'!Q129</f>
    </nc>
  </rcc>
  <rcc rId="2948" sId="1">
    <oc r="P129">
      <f>'W:\Экологи\РЕЕСТР М(П)НТКО\[Реестр М(П)НТКО г. Ханты-Мансийск.xlsx]РЕЕСТР'!R129</f>
    </oc>
    <nc r="P129">
      <f>'W:\Экологи\РЕЕСТР М(П)НТКО\[Реестр М(П)НТКО г. Ханты-Мансийск.xlsx]РЕЕСТР'!R129</f>
    </nc>
  </rcc>
  <rcc rId="2949" sId="1">
    <oc r="Q129">
      <f>'W:\Экологи\РЕЕСТР М(П)НТКО\[Реестр М(П)НТКО г. Ханты-Мансийск.xlsx]РЕЕСТР'!V129</f>
    </oc>
    <nc r="Q129">
      <f>'W:\Экологи\РЕЕСТР М(П)НТКО\[Реестр М(П)НТКО г. Ханты-Мансийск.xlsx]РЕЕСТР'!V129</f>
    </nc>
  </rcc>
  <rcc rId="2950" sId="1">
    <oc r="R129">
      <f>'W:\Экологи\РЕЕСТР М(П)НТКО\[Реестр М(П)НТКО г. Ханты-Мансийск.xlsx]РЕЕСТР'!W129</f>
    </oc>
    <nc r="R129">
      <f>'W:\Экологи\РЕЕСТР М(П)НТКО\[Реестр М(П)НТКО г. Ханты-Мансийск.xlsx]РЕЕСТР'!W129</f>
    </nc>
  </rcc>
  <rcc rId="2951" sId="1">
    <oc r="S129">
      <f>'W:\Экологи\РЕЕСТР М(П)НТКО\[Реестр М(П)НТКО г. Ханты-Мансийск.xlsx]РЕЕСТР'!X129</f>
    </oc>
    <nc r="S129">
      <f>'W:\Экологи\РЕЕСТР М(П)НТКО\[Реестр М(П)НТКО г. Ханты-Мансийск.xlsx]РЕЕСТР'!X129</f>
    </nc>
  </rcc>
  <rcc rId="2952" sId="1">
    <oc r="T129">
      <f>'W:\Экологи\РЕЕСТР М(П)НТКО\[Реестр М(П)НТКО г. Ханты-Мансийск.xlsx]РЕЕСТР'!AB129</f>
    </oc>
    <nc r="T129">
      <f>'W:\Экологи\РЕЕСТР М(П)НТКО\[Реестр М(П)НТКО г. Ханты-Мансийск.xlsx]РЕЕСТР'!AB129</f>
    </nc>
  </rcc>
  <rcc rId="2953" sId="1">
    <oc r="U129">
      <f>'W:\Экологи\РЕЕСТР М(П)НТКО\[Реестр М(П)НТКО г. Ханты-Мансийск.xlsx]РЕЕСТР'!AC129</f>
    </oc>
    <nc r="U129">
      <f>'W:\Экологи\РЕЕСТР М(П)НТКО\[Реестр М(П)НТКО г. Ханты-Мансийск.xlsx]РЕЕСТР'!AC129</f>
    </nc>
  </rcc>
  <rcc rId="2954" sId="1">
    <oc r="V129">
      <f>'W:\Экологи\РЕЕСТР М(П)НТКО\[Реестр М(П)НТКО г. Ханты-Мансийск.xlsx]РЕЕСТР'!AD129</f>
    </oc>
    <nc r="V129">
      <f>'W:\Экологи\РЕЕСТР М(П)НТКО\[Реестр М(П)НТКО г. Ханты-Мансийск.xlsx]РЕЕСТР'!AD129</f>
    </nc>
  </rcc>
  <rcc rId="2955" sId="1">
    <oc r="W129">
      <f>'W:\Экологи\РЕЕСТР М(П)НТКО\[Реестр М(П)НТКО г. Ханты-Мансийск.xlsx]РЕЕСТР'!AE129</f>
    </oc>
    <nc r="W129">
      <f>'W:\Экологи\РЕЕСТР М(П)НТКО\[Реестр М(П)НТКО г. Ханты-Мансийск.xlsx]РЕЕСТР'!AE129</f>
    </nc>
  </rcc>
  <rcc rId="2956" sId="1">
    <oc r="X129">
      <f>'W:\Экологи\РЕЕСТР М(П)НТКО\[Реестр М(П)НТКО г. Ханты-Мансийск.xlsx]РЕЕСТР'!AI129</f>
    </oc>
    <nc r="X129">
      <f>'W:\Экологи\РЕЕСТР М(П)НТКО\[Реестр М(П)НТКО г. Ханты-Мансийск.xlsx]РЕЕСТР'!AI129</f>
    </nc>
  </rcc>
  <rcc rId="2957" sId="1">
    <oc r="Y129">
      <f>'W:\Экологи\РЕЕСТР М(П)НТКО\[Реестр М(П)НТКО г. Ханты-Мансийск.xlsx]РЕЕСТР'!AM129</f>
    </oc>
    <nc r="Y129">
      <f>'W:\Экологи\РЕЕСТР М(П)НТКО\[Реестр М(П)НТКО г. Ханты-Мансийск.xlsx]РЕЕСТР'!AM129</f>
    </nc>
  </rcc>
  <rcc rId="2958" sId="1">
    <oc r="B130">
      <f>'W:\Экологи\РЕЕСТР М(П)НТКО\[Реестр М(П)НТКО г. Ханты-Мансийск.xlsx]РЕЕСТР'!B130</f>
    </oc>
    <nc r="B130">
      <f>'W:\Экологи\РЕЕСТР М(П)НТКО\[Реестр М(П)НТКО г. Ханты-Мансийск.xlsx]РЕЕСТР'!B130</f>
    </nc>
  </rcc>
  <rcc rId="2959" sId="1">
    <oc r="C130">
      <f>'W:\Экологи\РЕЕСТР М(П)НТКО\[Реестр М(П)НТКО г. Ханты-Мансийск.xlsx]РЕЕСТР'!C130</f>
    </oc>
    <nc r="C130">
      <f>'W:\Экологи\РЕЕСТР М(П)НТКО\[Реестр М(П)НТКО г. Ханты-Мансийск.xlsx]РЕЕСТР'!C130</f>
    </nc>
  </rcc>
  <rcc rId="2960" sId="1">
    <oc r="D130">
      <f>'W:\Экологи\РЕЕСТР М(П)НТКО\[Реестр М(П)НТКО г. Ханты-Мансийск.xlsx]РЕЕСТР'!D130</f>
    </oc>
    <nc r="D130">
      <f>'W:\Экологи\РЕЕСТР М(П)НТКО\[Реестр М(П)НТКО г. Ханты-Мансийск.xlsx]РЕЕСТР'!D130</f>
    </nc>
  </rcc>
  <rcc rId="2961" sId="1">
    <oc r="E130">
      <f>'W:\Экологи\РЕЕСТР М(П)НТКО\[Реестр М(П)НТКО г. Ханты-Мансийск.xlsx]РЕЕСТР'!F130</f>
    </oc>
    <nc r="E130">
      <f>'W:\Экологи\РЕЕСТР М(П)НТКО\[Реестр М(П)НТКО г. Ханты-Мансийск.xlsx]РЕЕСТР'!F130</f>
    </nc>
  </rcc>
  <rcc rId="2962" sId="1">
    <oc r="F130">
      <f>'W:\Экологи\РЕЕСТР М(П)НТКО\[Реестр М(П)НТКО г. Ханты-Мансийск.xlsx]РЕЕСТР'!H130</f>
    </oc>
    <nc r="F130">
      <f>'W:\Экологи\РЕЕСТР М(П)НТКО\[Реестр М(П)НТКО г. Ханты-Мансийск.xlsx]РЕЕСТР'!H130</f>
    </nc>
  </rcc>
  <rcc rId="2963" sId="1">
    <oc r="G130">
      <f>'W:\Экологи\РЕЕСТР М(П)НТКО\[Реестр М(П)НТКО г. Ханты-Мансийск.xlsx]РЕЕСТР'!I130</f>
    </oc>
    <nc r="G130">
      <f>'W:\Экологи\РЕЕСТР М(П)НТКО\[Реестр М(П)НТКО г. Ханты-Мансийск.xlsx]РЕЕСТР'!I130</f>
    </nc>
  </rcc>
  <rcc rId="2964" sId="1">
    <oc r="H130">
      <f>'W:\Экологи\РЕЕСТР М(П)НТКО\[Реестр М(П)НТКО г. Ханты-Мансийск.xlsx]РЕЕСТР'!J130</f>
    </oc>
    <nc r="H130">
      <f>'W:\Экологи\РЕЕСТР М(П)НТКО\[Реестр М(П)НТКО г. Ханты-Мансийск.xlsx]РЕЕСТР'!J130</f>
    </nc>
  </rcc>
  <rcc rId="2965" sId="1">
    <oc r="I130">
      <f>'W:\Экологи\РЕЕСТР М(П)НТКО\[Реестр М(П)НТКО г. Ханты-Мансийск.xlsx]РЕЕСТР'!K130</f>
    </oc>
    <nc r="I130">
      <f>'W:\Экологи\РЕЕСТР М(П)НТКО\[Реестр М(П)НТКО г. Ханты-Мансийск.xlsx]РЕЕСТР'!K130</f>
    </nc>
  </rcc>
  <rcc rId="2966" sId="1">
    <oc r="J130">
      <f>'W:\Экологи\РЕЕСТР М(П)НТКО\[Реестр М(П)НТКО г. Ханты-Мансийск.xlsx]РЕЕСТР'!L130</f>
    </oc>
    <nc r="J130">
      <f>'W:\Экологи\РЕЕСТР М(П)НТКО\[Реестр М(П)НТКО г. Ханты-Мансийск.xlsx]РЕЕСТР'!L130</f>
    </nc>
  </rcc>
  <rcc rId="2967" sId="1">
    <oc r="K130">
      <f>'W:\Экологи\РЕЕСТР М(П)НТКО\[Реестр М(П)НТКО г. Ханты-Мансийск.xlsx]РЕЕСТР'!M130</f>
    </oc>
    <nc r="K130">
      <f>'W:\Экологи\РЕЕСТР М(П)НТКО\[Реестр М(П)НТКО г. Ханты-Мансийск.xlsx]РЕЕСТР'!M130</f>
    </nc>
  </rcc>
  <rcc rId="2968" sId="1">
    <oc r="L130">
      <f>'W:\Экологи\РЕЕСТР М(П)НТКО\[Реестр М(П)НТКО г. Ханты-Мансийск.xlsx]РЕЕСТР'!N130</f>
    </oc>
    <nc r="L130">
      <f>'W:\Экологи\РЕЕСТР М(П)НТКО\[Реестр М(П)НТКО г. Ханты-Мансийск.xlsx]РЕЕСТР'!N130</f>
    </nc>
  </rcc>
  <rcc rId="2969" sId="1">
    <oc r="M130">
      <f>'W:\Экологи\РЕЕСТР М(П)НТКО\[Реестр М(П)НТКО г. Ханты-Мансийск.xlsx]РЕЕСТР'!O130</f>
    </oc>
    <nc r="M130">
      <f>'W:\Экологи\РЕЕСТР М(П)НТКО\[Реестр М(П)НТКО г. Ханты-Мансийск.xlsx]РЕЕСТР'!O130</f>
    </nc>
  </rcc>
  <rcc rId="2970" sId="1">
    <oc r="N130">
      <f>'W:\Экологи\РЕЕСТР М(П)НТКО\[Реестр М(П)НТКО г. Ханты-Мансийск.xlsx]РЕЕСТР'!P130</f>
    </oc>
    <nc r="N130">
      <f>'W:\Экологи\РЕЕСТР М(П)НТКО\[Реестр М(П)НТКО г. Ханты-Мансийск.xlsx]РЕЕСТР'!P130</f>
    </nc>
  </rcc>
  <rcc rId="2971" sId="1">
    <oc r="O130">
      <f>'W:\Экологи\РЕЕСТР М(П)НТКО\[Реестр М(П)НТКО г. Ханты-Мансийск.xlsx]РЕЕСТР'!Q130</f>
    </oc>
    <nc r="O130">
      <f>'W:\Экологи\РЕЕСТР М(П)НТКО\[Реестр М(П)НТКО г. Ханты-Мансийск.xlsx]РЕЕСТР'!Q130</f>
    </nc>
  </rcc>
  <rcc rId="2972" sId="1">
    <oc r="P130">
      <f>'W:\Экологи\РЕЕСТР М(П)НТКО\[Реестр М(П)НТКО г. Ханты-Мансийск.xlsx]РЕЕСТР'!R130</f>
    </oc>
    <nc r="P130">
      <f>'W:\Экологи\РЕЕСТР М(П)НТКО\[Реестр М(П)НТКО г. Ханты-Мансийск.xlsx]РЕЕСТР'!R130</f>
    </nc>
  </rcc>
  <rcc rId="2973" sId="1">
    <oc r="Q130">
      <f>'W:\Экологи\РЕЕСТР М(П)НТКО\[Реестр М(П)НТКО г. Ханты-Мансийск.xlsx]РЕЕСТР'!V130</f>
    </oc>
    <nc r="Q130">
      <f>'W:\Экологи\РЕЕСТР М(П)НТКО\[Реестр М(П)НТКО г. Ханты-Мансийск.xlsx]РЕЕСТР'!V130</f>
    </nc>
  </rcc>
  <rcc rId="2974" sId="1">
    <oc r="R130">
      <f>'W:\Экологи\РЕЕСТР М(П)НТКО\[Реестр М(П)НТКО г. Ханты-Мансийск.xlsx]РЕЕСТР'!W130</f>
    </oc>
    <nc r="R130">
      <f>'W:\Экологи\РЕЕСТР М(П)НТКО\[Реестр М(П)НТКО г. Ханты-Мансийск.xlsx]РЕЕСТР'!W130</f>
    </nc>
  </rcc>
  <rcc rId="2975" sId="1">
    <oc r="S130">
      <f>'W:\Экологи\РЕЕСТР М(П)НТКО\[Реестр М(П)НТКО г. Ханты-Мансийск.xlsx]РЕЕСТР'!X130</f>
    </oc>
    <nc r="S130">
      <f>'W:\Экологи\РЕЕСТР М(П)НТКО\[Реестр М(П)НТКО г. Ханты-Мансийск.xlsx]РЕЕСТР'!X130</f>
    </nc>
  </rcc>
  <rcc rId="2976" sId="1">
    <oc r="T130">
      <f>'W:\Экологи\РЕЕСТР М(П)НТКО\[Реестр М(П)НТКО г. Ханты-Мансийск.xlsx]РЕЕСТР'!AB130</f>
    </oc>
    <nc r="T130">
      <f>'W:\Экологи\РЕЕСТР М(П)НТКО\[Реестр М(П)НТКО г. Ханты-Мансийск.xlsx]РЕЕСТР'!AB130</f>
    </nc>
  </rcc>
  <rcc rId="2977" sId="1">
    <oc r="U130">
      <f>'W:\Экологи\РЕЕСТР М(П)НТКО\[Реестр М(П)НТКО г. Ханты-Мансийск.xlsx]РЕЕСТР'!AC130</f>
    </oc>
    <nc r="U130">
      <f>'W:\Экологи\РЕЕСТР М(П)НТКО\[Реестр М(П)НТКО г. Ханты-Мансийск.xlsx]РЕЕСТР'!AC130</f>
    </nc>
  </rcc>
  <rcc rId="2978" sId="1">
    <oc r="V130">
      <f>'W:\Экологи\РЕЕСТР М(П)НТКО\[Реестр М(П)НТКО г. Ханты-Мансийск.xlsx]РЕЕСТР'!AD130</f>
    </oc>
    <nc r="V130">
      <f>'W:\Экологи\РЕЕСТР М(П)НТКО\[Реестр М(П)НТКО г. Ханты-Мансийск.xlsx]РЕЕСТР'!AD130</f>
    </nc>
  </rcc>
  <rcc rId="2979" sId="1">
    <oc r="W130">
      <f>'W:\Экологи\РЕЕСТР М(П)НТКО\[Реестр М(П)НТКО г. Ханты-Мансийск.xlsx]РЕЕСТР'!AE130</f>
    </oc>
    <nc r="W130">
      <f>'W:\Экологи\РЕЕСТР М(П)НТКО\[Реестр М(П)НТКО г. Ханты-Мансийск.xlsx]РЕЕСТР'!AE130</f>
    </nc>
  </rcc>
  <rcc rId="2980" sId="1">
    <oc r="X130">
      <f>'W:\Экологи\РЕЕСТР М(П)НТКО\[Реестр М(П)НТКО г. Ханты-Мансийск.xlsx]РЕЕСТР'!AI130</f>
    </oc>
    <nc r="X130">
      <f>'W:\Экологи\РЕЕСТР М(П)НТКО\[Реестр М(П)НТКО г. Ханты-Мансийск.xlsx]РЕЕСТР'!AI130</f>
    </nc>
  </rcc>
  <rcc rId="2981" sId="1">
    <oc r="Y130">
      <f>'W:\Экологи\РЕЕСТР М(П)НТКО\[Реестр М(П)НТКО г. Ханты-Мансийск.xlsx]РЕЕСТР'!AM130</f>
    </oc>
    <nc r="Y130">
      <f>'W:\Экологи\РЕЕСТР М(П)НТКО\[Реестр М(П)НТКО г. Ханты-Мансийск.xlsx]РЕЕСТР'!AM130</f>
    </nc>
  </rcc>
  <rcc rId="2982" sId="1">
    <oc r="B131">
      <f>'W:\Экологи\РЕЕСТР М(П)НТКО\[Реестр М(П)НТКО г. Ханты-Мансийск.xlsx]РЕЕСТР'!B131</f>
    </oc>
    <nc r="B131">
      <f>'W:\Экологи\РЕЕСТР М(П)НТКО\[Реестр М(П)НТКО г. Ханты-Мансийск.xlsx]РЕЕСТР'!B131</f>
    </nc>
  </rcc>
  <rcc rId="2983" sId="1">
    <oc r="C131">
      <f>'W:\Экологи\РЕЕСТР М(П)НТКО\[Реестр М(П)НТКО г. Ханты-Мансийск.xlsx]РЕЕСТР'!C131</f>
    </oc>
    <nc r="C131">
      <f>'W:\Экологи\РЕЕСТР М(П)НТКО\[Реестр М(П)НТКО г. Ханты-Мансийск.xlsx]РЕЕСТР'!C131</f>
    </nc>
  </rcc>
  <rcc rId="2984" sId="1">
    <oc r="D131">
      <f>'W:\Экологи\РЕЕСТР М(П)НТКО\[Реестр М(П)НТКО г. Ханты-Мансийск.xlsx]РЕЕСТР'!D131</f>
    </oc>
    <nc r="D131">
      <f>'W:\Экологи\РЕЕСТР М(П)НТКО\[Реестр М(П)НТКО г. Ханты-Мансийск.xlsx]РЕЕСТР'!D131</f>
    </nc>
  </rcc>
  <rcc rId="2985" sId="1">
    <oc r="E131">
      <f>'W:\Экологи\РЕЕСТР М(П)НТКО\[Реестр М(П)НТКО г. Ханты-Мансийск.xlsx]РЕЕСТР'!F131</f>
    </oc>
    <nc r="E131">
      <f>'W:\Экологи\РЕЕСТР М(П)НТКО\[Реестр М(П)НТКО г. Ханты-Мансийск.xlsx]РЕЕСТР'!F131</f>
    </nc>
  </rcc>
  <rcc rId="2986" sId="1">
    <oc r="F131">
      <f>'W:\Экологи\РЕЕСТР М(П)НТКО\[Реестр М(П)НТКО г. Ханты-Мансийск.xlsx]РЕЕСТР'!H131</f>
    </oc>
    <nc r="F131">
      <f>'W:\Экологи\РЕЕСТР М(П)НТКО\[Реестр М(П)НТКО г. Ханты-Мансийск.xlsx]РЕЕСТР'!H131</f>
    </nc>
  </rcc>
  <rcc rId="2987" sId="1">
    <oc r="G131">
      <f>'W:\Экологи\РЕЕСТР М(П)НТКО\[Реестр М(П)НТКО г. Ханты-Мансийск.xlsx]РЕЕСТР'!I131</f>
    </oc>
    <nc r="G131">
      <f>'W:\Экологи\РЕЕСТР М(П)НТКО\[Реестр М(П)НТКО г. Ханты-Мансийск.xlsx]РЕЕСТР'!I131</f>
    </nc>
  </rcc>
  <rcc rId="2988" sId="1">
    <oc r="H131">
      <f>'W:\Экологи\РЕЕСТР М(П)НТКО\[Реестр М(П)НТКО г. Ханты-Мансийск.xlsx]РЕЕСТР'!J131</f>
    </oc>
    <nc r="H131">
      <f>'W:\Экологи\РЕЕСТР М(П)НТКО\[Реестр М(П)НТКО г. Ханты-Мансийск.xlsx]РЕЕСТР'!J131</f>
    </nc>
  </rcc>
  <rcc rId="2989" sId="1">
    <oc r="I131">
      <f>'W:\Экологи\РЕЕСТР М(П)НТКО\[Реестр М(П)НТКО г. Ханты-Мансийск.xlsx]РЕЕСТР'!K131</f>
    </oc>
    <nc r="I131">
      <f>'W:\Экологи\РЕЕСТР М(П)НТКО\[Реестр М(П)НТКО г. Ханты-Мансийск.xlsx]РЕЕСТР'!K131</f>
    </nc>
  </rcc>
  <rcc rId="2990" sId="1">
    <oc r="J131">
      <f>'W:\Экологи\РЕЕСТР М(П)НТКО\[Реестр М(П)НТКО г. Ханты-Мансийск.xlsx]РЕЕСТР'!L131</f>
    </oc>
    <nc r="J131">
      <f>'W:\Экологи\РЕЕСТР М(П)НТКО\[Реестр М(П)НТКО г. Ханты-Мансийск.xlsx]РЕЕСТР'!L131</f>
    </nc>
  </rcc>
  <rcc rId="2991" sId="1">
    <oc r="K131">
      <f>'W:\Экологи\РЕЕСТР М(П)НТКО\[Реестр М(П)НТКО г. Ханты-Мансийск.xlsx]РЕЕСТР'!M131</f>
    </oc>
    <nc r="K131">
      <f>'W:\Экологи\РЕЕСТР М(П)НТКО\[Реестр М(П)НТКО г. Ханты-Мансийск.xlsx]РЕЕСТР'!M131</f>
    </nc>
  </rcc>
  <rcc rId="2992" sId="1">
    <oc r="L131">
      <f>'W:\Экологи\РЕЕСТР М(П)НТКО\[Реестр М(П)НТКО г. Ханты-Мансийск.xlsx]РЕЕСТР'!N131</f>
    </oc>
    <nc r="L131">
      <f>'W:\Экологи\РЕЕСТР М(П)НТКО\[Реестр М(П)НТКО г. Ханты-Мансийск.xlsx]РЕЕСТР'!N131</f>
    </nc>
  </rcc>
  <rcc rId="2993" sId="1">
    <oc r="M131">
      <f>'W:\Экологи\РЕЕСТР М(П)НТКО\[Реестр М(П)НТКО г. Ханты-Мансийск.xlsx]РЕЕСТР'!O131</f>
    </oc>
    <nc r="M131">
      <f>'W:\Экологи\РЕЕСТР М(П)НТКО\[Реестр М(П)НТКО г. Ханты-Мансийск.xlsx]РЕЕСТР'!O131</f>
    </nc>
  </rcc>
  <rcc rId="2994" sId="1">
    <oc r="N131">
      <f>'W:\Экологи\РЕЕСТР М(П)НТКО\[Реестр М(П)НТКО г. Ханты-Мансийск.xlsx]РЕЕСТР'!P131</f>
    </oc>
    <nc r="N131">
      <f>'W:\Экологи\РЕЕСТР М(П)НТКО\[Реестр М(П)НТКО г. Ханты-Мансийск.xlsx]РЕЕСТР'!P131</f>
    </nc>
  </rcc>
  <rcc rId="2995" sId="1">
    <oc r="O131">
      <f>'W:\Экологи\РЕЕСТР М(П)НТКО\[Реестр М(П)НТКО г. Ханты-Мансийск.xlsx]РЕЕСТР'!Q131</f>
    </oc>
    <nc r="O131">
      <f>'W:\Экологи\РЕЕСТР М(П)НТКО\[Реестр М(П)НТКО г. Ханты-Мансийск.xlsx]РЕЕСТР'!Q131</f>
    </nc>
  </rcc>
  <rcc rId="2996" sId="1">
    <oc r="P131">
      <f>'W:\Экологи\РЕЕСТР М(П)НТКО\[Реестр М(П)НТКО г. Ханты-Мансийск.xlsx]РЕЕСТР'!R131</f>
    </oc>
    <nc r="P131">
      <f>'W:\Экологи\РЕЕСТР М(П)НТКО\[Реестр М(П)НТКО г. Ханты-Мансийск.xlsx]РЕЕСТР'!R131</f>
    </nc>
  </rcc>
  <rcc rId="2997" sId="1">
    <oc r="Q131">
      <f>'W:\Экологи\РЕЕСТР М(П)НТКО\[Реестр М(П)НТКО г. Ханты-Мансийск.xlsx]РЕЕСТР'!V131</f>
    </oc>
    <nc r="Q131">
      <f>'W:\Экологи\РЕЕСТР М(П)НТКО\[Реестр М(П)НТКО г. Ханты-Мансийск.xlsx]РЕЕСТР'!V131</f>
    </nc>
  </rcc>
  <rcc rId="2998" sId="1">
    <oc r="R131">
      <f>'W:\Экологи\РЕЕСТР М(П)НТКО\[Реестр М(П)НТКО г. Ханты-Мансийск.xlsx]РЕЕСТР'!W131</f>
    </oc>
    <nc r="R131">
      <f>'W:\Экологи\РЕЕСТР М(П)НТКО\[Реестр М(П)НТКО г. Ханты-Мансийск.xlsx]РЕЕСТР'!W131</f>
    </nc>
  </rcc>
  <rcc rId="2999" sId="1">
    <oc r="S131">
      <f>'W:\Экологи\РЕЕСТР М(П)НТКО\[Реестр М(П)НТКО г. Ханты-Мансийск.xlsx]РЕЕСТР'!X131</f>
    </oc>
    <nc r="S131">
      <f>'W:\Экологи\РЕЕСТР М(П)НТКО\[Реестр М(П)НТКО г. Ханты-Мансийск.xlsx]РЕЕСТР'!X131</f>
    </nc>
  </rcc>
  <rcc rId="3000" sId="1">
    <oc r="T131">
      <f>'W:\Экологи\РЕЕСТР М(П)НТКО\[Реестр М(П)НТКО г. Ханты-Мансийск.xlsx]РЕЕСТР'!AB131</f>
    </oc>
    <nc r="T131">
      <f>'W:\Экологи\РЕЕСТР М(П)НТКО\[Реестр М(П)НТКО г. Ханты-Мансийск.xlsx]РЕЕСТР'!AB131</f>
    </nc>
  </rcc>
  <rcc rId="3001" sId="1">
    <oc r="U131">
      <f>'W:\Экологи\РЕЕСТР М(П)НТКО\[Реестр М(П)НТКО г. Ханты-Мансийск.xlsx]РЕЕСТР'!AC131</f>
    </oc>
    <nc r="U131">
      <f>'W:\Экологи\РЕЕСТР М(П)НТКО\[Реестр М(П)НТКО г. Ханты-Мансийск.xlsx]РЕЕСТР'!AC131</f>
    </nc>
  </rcc>
  <rcc rId="3002" sId="1">
    <oc r="V131">
      <f>'W:\Экологи\РЕЕСТР М(П)НТКО\[Реестр М(П)НТКО г. Ханты-Мансийск.xlsx]РЕЕСТР'!AD131</f>
    </oc>
    <nc r="V131">
      <f>'W:\Экологи\РЕЕСТР М(П)НТКО\[Реестр М(П)НТКО г. Ханты-Мансийск.xlsx]РЕЕСТР'!AD131</f>
    </nc>
  </rcc>
  <rcc rId="3003" sId="1">
    <oc r="W131">
      <f>'W:\Экологи\РЕЕСТР М(П)НТКО\[Реестр М(П)НТКО г. Ханты-Мансийск.xlsx]РЕЕСТР'!AE131</f>
    </oc>
    <nc r="W131">
      <f>'W:\Экологи\РЕЕСТР М(П)НТКО\[Реестр М(П)НТКО г. Ханты-Мансийск.xlsx]РЕЕСТР'!AE131</f>
    </nc>
  </rcc>
  <rcc rId="3004" sId="1">
    <oc r="X131">
      <f>'W:\Экологи\РЕЕСТР М(П)НТКО\[Реестр М(П)НТКО г. Ханты-Мансийск.xlsx]РЕЕСТР'!AI131</f>
    </oc>
    <nc r="X131">
      <f>'W:\Экологи\РЕЕСТР М(П)НТКО\[Реестр М(П)НТКО г. Ханты-Мансийск.xlsx]РЕЕСТР'!AI131</f>
    </nc>
  </rcc>
  <rcc rId="3005" sId="1">
    <oc r="Y131">
      <f>'W:\Экологи\РЕЕСТР М(П)НТКО\[Реестр М(П)НТКО г. Ханты-Мансийск.xlsx]РЕЕСТР'!AM131</f>
    </oc>
    <nc r="Y131">
      <f>'W:\Экологи\РЕЕСТР М(П)НТКО\[Реестр М(П)НТКО г. Ханты-Мансийск.xlsx]РЕЕСТР'!AM131</f>
    </nc>
  </rcc>
  <rcc rId="3006" sId="1">
    <oc r="B132">
      <f>'W:\Экологи\РЕЕСТР М(П)НТКО\[Реестр М(П)НТКО г. Ханты-Мансийск.xlsx]РЕЕСТР'!B132</f>
    </oc>
    <nc r="B132">
      <f>'W:\Экологи\РЕЕСТР М(П)НТКО\[Реестр М(П)НТКО г. Ханты-Мансийск.xlsx]РЕЕСТР'!B132</f>
    </nc>
  </rcc>
  <rcc rId="3007" sId="1">
    <oc r="C132">
      <f>'W:\Экологи\РЕЕСТР М(П)НТКО\[Реестр М(П)НТКО г. Ханты-Мансийск.xlsx]РЕЕСТР'!C132</f>
    </oc>
    <nc r="C132">
      <f>'W:\Экологи\РЕЕСТР М(П)НТКО\[Реестр М(П)НТКО г. Ханты-Мансийск.xlsx]РЕЕСТР'!C132</f>
    </nc>
  </rcc>
  <rcc rId="3008" sId="1">
    <oc r="D132">
      <f>'W:\Экологи\РЕЕСТР М(П)НТКО\[Реестр М(П)НТКО г. Ханты-Мансийск.xlsx]РЕЕСТР'!D132</f>
    </oc>
    <nc r="D132">
      <f>'W:\Экологи\РЕЕСТР М(П)НТКО\[Реестр М(П)НТКО г. Ханты-Мансийск.xlsx]РЕЕСТР'!D132</f>
    </nc>
  </rcc>
  <rcc rId="3009" sId="1">
    <oc r="E132">
      <f>'W:\Экологи\РЕЕСТР М(П)НТКО\[Реестр М(П)НТКО г. Ханты-Мансийск.xlsx]РЕЕСТР'!F132</f>
    </oc>
    <nc r="E132">
      <f>'W:\Экологи\РЕЕСТР М(П)НТКО\[Реестр М(П)НТКО г. Ханты-Мансийск.xlsx]РЕЕСТР'!F132</f>
    </nc>
  </rcc>
  <rcc rId="3010" sId="1">
    <oc r="F132">
      <f>'W:\Экологи\РЕЕСТР М(П)НТКО\[Реестр М(П)НТКО г. Ханты-Мансийск.xlsx]РЕЕСТР'!H132</f>
    </oc>
    <nc r="F132">
      <f>'W:\Экологи\РЕЕСТР М(П)НТКО\[Реестр М(П)НТКО г. Ханты-Мансийск.xlsx]РЕЕСТР'!H132</f>
    </nc>
  </rcc>
  <rcc rId="3011" sId="1">
    <oc r="G132">
      <f>'W:\Экологи\РЕЕСТР М(П)НТКО\[Реестр М(П)НТКО г. Ханты-Мансийск.xlsx]РЕЕСТР'!I132</f>
    </oc>
    <nc r="G132">
      <f>'W:\Экологи\РЕЕСТР М(П)НТКО\[Реестр М(П)НТКО г. Ханты-Мансийск.xlsx]РЕЕСТР'!I132</f>
    </nc>
  </rcc>
  <rcc rId="3012" sId="1">
    <oc r="H132">
      <f>'W:\Экологи\РЕЕСТР М(П)НТКО\[Реестр М(П)НТКО г. Ханты-Мансийск.xlsx]РЕЕСТР'!J132</f>
    </oc>
    <nc r="H132">
      <f>'W:\Экологи\РЕЕСТР М(П)НТКО\[Реестр М(П)НТКО г. Ханты-Мансийск.xlsx]РЕЕСТР'!J132</f>
    </nc>
  </rcc>
  <rcc rId="3013" sId="1">
    <oc r="I132">
      <f>'W:\Экологи\РЕЕСТР М(П)НТКО\[Реестр М(П)НТКО г. Ханты-Мансийск.xlsx]РЕЕСТР'!K132</f>
    </oc>
    <nc r="I132">
      <f>'W:\Экологи\РЕЕСТР М(П)НТКО\[Реестр М(П)НТКО г. Ханты-Мансийск.xlsx]РЕЕСТР'!K132</f>
    </nc>
  </rcc>
  <rcc rId="3014" sId="1">
    <oc r="J132">
      <f>'W:\Экологи\РЕЕСТР М(П)НТКО\[Реестр М(П)НТКО г. Ханты-Мансийск.xlsx]РЕЕСТР'!L132</f>
    </oc>
    <nc r="J132">
      <f>'W:\Экологи\РЕЕСТР М(П)НТКО\[Реестр М(П)НТКО г. Ханты-Мансийск.xlsx]РЕЕСТР'!L132</f>
    </nc>
  </rcc>
  <rcc rId="3015" sId="1">
    <oc r="K132">
      <f>'W:\Экологи\РЕЕСТР М(П)НТКО\[Реестр М(П)НТКО г. Ханты-Мансийск.xlsx]РЕЕСТР'!M132</f>
    </oc>
    <nc r="K132">
      <f>'W:\Экологи\РЕЕСТР М(П)НТКО\[Реестр М(П)НТКО г. Ханты-Мансийск.xlsx]РЕЕСТР'!M132</f>
    </nc>
  </rcc>
  <rcc rId="3016" sId="1">
    <oc r="L132">
      <f>'W:\Экологи\РЕЕСТР М(П)НТКО\[Реестр М(П)НТКО г. Ханты-Мансийск.xlsx]РЕЕСТР'!N132</f>
    </oc>
    <nc r="L132">
      <f>'W:\Экологи\РЕЕСТР М(П)НТКО\[Реестр М(П)НТКО г. Ханты-Мансийск.xlsx]РЕЕСТР'!N132</f>
    </nc>
  </rcc>
  <rcc rId="3017" sId="1">
    <oc r="M132">
      <f>'W:\Экологи\РЕЕСТР М(П)НТКО\[Реестр М(П)НТКО г. Ханты-Мансийск.xlsx]РЕЕСТР'!O132</f>
    </oc>
    <nc r="M132">
      <f>'W:\Экологи\РЕЕСТР М(П)НТКО\[Реестр М(П)НТКО г. Ханты-Мансийск.xlsx]РЕЕСТР'!O132</f>
    </nc>
  </rcc>
  <rcc rId="3018" sId="1">
    <oc r="N132">
      <f>'W:\Экологи\РЕЕСТР М(П)НТКО\[Реестр М(П)НТКО г. Ханты-Мансийск.xlsx]РЕЕСТР'!P132</f>
    </oc>
    <nc r="N132">
      <f>'W:\Экологи\РЕЕСТР М(П)НТКО\[Реестр М(П)НТКО г. Ханты-Мансийск.xlsx]РЕЕСТР'!P132</f>
    </nc>
  </rcc>
  <rcc rId="3019" sId="1">
    <oc r="O132">
      <f>'W:\Экологи\РЕЕСТР М(П)НТКО\[Реестр М(П)НТКО г. Ханты-Мансийск.xlsx]РЕЕСТР'!Q132</f>
    </oc>
    <nc r="O132">
      <f>'W:\Экологи\РЕЕСТР М(П)НТКО\[Реестр М(П)НТКО г. Ханты-Мансийск.xlsx]РЕЕСТР'!Q132</f>
    </nc>
  </rcc>
  <rcc rId="3020" sId="1">
    <oc r="P132">
      <f>'W:\Экологи\РЕЕСТР М(П)НТКО\[Реестр М(П)НТКО г. Ханты-Мансийск.xlsx]РЕЕСТР'!R132</f>
    </oc>
    <nc r="P132">
      <f>'W:\Экологи\РЕЕСТР М(П)НТКО\[Реестр М(П)НТКО г. Ханты-Мансийск.xlsx]РЕЕСТР'!R132</f>
    </nc>
  </rcc>
  <rcc rId="3021" sId="1">
    <oc r="Q132">
      <f>'W:\Экологи\РЕЕСТР М(П)НТКО\[Реестр М(П)НТКО г. Ханты-Мансийск.xlsx]РЕЕСТР'!V132</f>
    </oc>
    <nc r="Q132">
      <f>'W:\Экологи\РЕЕСТР М(П)НТКО\[Реестр М(П)НТКО г. Ханты-Мансийск.xlsx]РЕЕСТР'!V132</f>
    </nc>
  </rcc>
  <rcc rId="3022" sId="1">
    <oc r="R132">
      <f>'W:\Экологи\РЕЕСТР М(П)НТКО\[Реестр М(П)НТКО г. Ханты-Мансийск.xlsx]РЕЕСТР'!W132</f>
    </oc>
    <nc r="R132">
      <f>'W:\Экологи\РЕЕСТР М(П)НТКО\[Реестр М(П)НТКО г. Ханты-Мансийск.xlsx]РЕЕСТР'!W132</f>
    </nc>
  </rcc>
  <rcc rId="3023" sId="1">
    <oc r="S132">
      <f>'W:\Экологи\РЕЕСТР М(П)НТКО\[Реестр М(П)НТКО г. Ханты-Мансийск.xlsx]РЕЕСТР'!X132</f>
    </oc>
    <nc r="S132">
      <f>'W:\Экологи\РЕЕСТР М(П)НТКО\[Реестр М(П)НТКО г. Ханты-Мансийск.xlsx]РЕЕСТР'!X132</f>
    </nc>
  </rcc>
  <rcc rId="3024" sId="1">
    <oc r="T132">
      <f>'W:\Экологи\РЕЕСТР М(П)НТКО\[Реестр М(П)НТКО г. Ханты-Мансийск.xlsx]РЕЕСТР'!AB132</f>
    </oc>
    <nc r="T132">
      <f>'W:\Экологи\РЕЕСТР М(П)НТКО\[Реестр М(П)НТКО г. Ханты-Мансийск.xlsx]РЕЕСТР'!AB132</f>
    </nc>
  </rcc>
  <rcc rId="3025" sId="1">
    <oc r="U132">
      <f>'W:\Экологи\РЕЕСТР М(П)НТКО\[Реестр М(П)НТКО г. Ханты-Мансийск.xlsx]РЕЕСТР'!AC132</f>
    </oc>
    <nc r="U132">
      <f>'W:\Экологи\РЕЕСТР М(П)НТКО\[Реестр М(П)НТКО г. Ханты-Мансийск.xlsx]РЕЕСТР'!AC132</f>
    </nc>
  </rcc>
  <rcc rId="3026" sId="1">
    <oc r="V132">
      <f>'W:\Экологи\РЕЕСТР М(П)НТКО\[Реестр М(П)НТКО г. Ханты-Мансийск.xlsx]РЕЕСТР'!AD132</f>
    </oc>
    <nc r="V132">
      <f>'W:\Экологи\РЕЕСТР М(П)НТКО\[Реестр М(П)НТКО г. Ханты-Мансийск.xlsx]РЕЕСТР'!AD132</f>
    </nc>
  </rcc>
  <rcc rId="3027" sId="1">
    <oc r="W132">
      <f>'W:\Экологи\РЕЕСТР М(П)НТКО\[Реестр М(П)НТКО г. Ханты-Мансийск.xlsx]РЕЕСТР'!AE132</f>
    </oc>
    <nc r="W132">
      <f>'W:\Экологи\РЕЕСТР М(П)НТКО\[Реестр М(П)НТКО г. Ханты-Мансийск.xlsx]РЕЕСТР'!AE132</f>
    </nc>
  </rcc>
  <rcc rId="3028" sId="1">
    <oc r="X132">
      <f>'W:\Экологи\РЕЕСТР М(П)НТКО\[Реестр М(П)НТКО г. Ханты-Мансийск.xlsx]РЕЕСТР'!AI132</f>
    </oc>
    <nc r="X132">
      <f>'W:\Экологи\РЕЕСТР М(П)НТКО\[Реестр М(П)НТКО г. Ханты-Мансийск.xlsx]РЕЕСТР'!AI132</f>
    </nc>
  </rcc>
  <rcc rId="3029" sId="1">
    <oc r="Y132">
      <f>'W:\Экологи\РЕЕСТР М(П)НТКО\[Реестр М(П)НТКО г. Ханты-Мансийск.xlsx]РЕЕСТР'!AM132</f>
    </oc>
    <nc r="Y132">
      <f>'W:\Экологи\РЕЕСТР М(П)НТКО\[Реестр М(П)НТКО г. Ханты-Мансийск.xlsx]РЕЕСТР'!AM132</f>
    </nc>
  </rcc>
  <rcc rId="3030" sId="1">
    <oc r="B133">
      <f>'W:\Экологи\РЕЕСТР М(П)НТКО\[Реестр М(П)НТКО г. Ханты-Мансийск.xlsx]РЕЕСТР'!B133</f>
    </oc>
    <nc r="B133">
      <f>'W:\Экологи\РЕЕСТР М(П)НТКО\[Реестр М(П)НТКО г. Ханты-Мансийск.xlsx]РЕЕСТР'!B133</f>
    </nc>
  </rcc>
  <rcc rId="3031" sId="1">
    <oc r="C133">
      <f>'W:\Экологи\РЕЕСТР М(П)НТКО\[Реестр М(П)НТКО г. Ханты-Мансийск.xlsx]РЕЕСТР'!C133</f>
    </oc>
    <nc r="C133">
      <f>'W:\Экологи\РЕЕСТР М(П)НТКО\[Реестр М(П)НТКО г. Ханты-Мансийск.xlsx]РЕЕСТР'!C133</f>
    </nc>
  </rcc>
  <rcc rId="3032" sId="1">
    <oc r="D133">
      <f>'W:\Экологи\РЕЕСТР М(П)НТКО\[Реестр М(П)НТКО г. Ханты-Мансийск.xlsx]РЕЕСТР'!D133</f>
    </oc>
    <nc r="D133">
      <f>'W:\Экологи\РЕЕСТР М(П)НТКО\[Реестр М(П)НТКО г. Ханты-Мансийск.xlsx]РЕЕСТР'!D133</f>
    </nc>
  </rcc>
  <rcc rId="3033" sId="1">
    <oc r="E133">
      <f>'W:\Экологи\РЕЕСТР М(П)НТКО\[Реестр М(П)НТКО г. Ханты-Мансийск.xlsx]РЕЕСТР'!F133</f>
    </oc>
    <nc r="E133">
      <f>'W:\Экологи\РЕЕСТР М(П)НТКО\[Реестр М(П)НТКО г. Ханты-Мансийск.xlsx]РЕЕСТР'!F133</f>
    </nc>
  </rcc>
  <rcc rId="3034" sId="1">
    <oc r="F133">
      <f>'W:\Экологи\РЕЕСТР М(П)НТКО\[Реестр М(П)НТКО г. Ханты-Мансийск.xlsx]РЕЕСТР'!H133</f>
    </oc>
    <nc r="F133">
      <f>'W:\Экологи\РЕЕСТР М(П)НТКО\[Реестр М(П)НТКО г. Ханты-Мансийск.xlsx]РЕЕСТР'!H133</f>
    </nc>
  </rcc>
  <rcc rId="3035" sId="1">
    <oc r="G133">
      <f>'W:\Экологи\РЕЕСТР М(П)НТКО\[Реестр М(П)НТКО г. Ханты-Мансийск.xlsx]РЕЕСТР'!I133</f>
    </oc>
    <nc r="G133">
      <f>'W:\Экологи\РЕЕСТР М(П)НТКО\[Реестр М(П)НТКО г. Ханты-Мансийск.xlsx]РЕЕСТР'!I133</f>
    </nc>
  </rcc>
  <rcc rId="3036" sId="1">
    <oc r="H133">
      <f>'W:\Экологи\РЕЕСТР М(П)НТКО\[Реестр М(П)НТКО г. Ханты-Мансийск.xlsx]РЕЕСТР'!J133</f>
    </oc>
    <nc r="H133">
      <f>'W:\Экологи\РЕЕСТР М(П)НТКО\[Реестр М(П)НТКО г. Ханты-Мансийск.xlsx]РЕЕСТР'!J133</f>
    </nc>
  </rcc>
  <rcc rId="3037" sId="1">
    <oc r="I133">
      <f>'W:\Экологи\РЕЕСТР М(П)НТКО\[Реестр М(П)НТКО г. Ханты-Мансийск.xlsx]РЕЕСТР'!K133</f>
    </oc>
    <nc r="I133">
      <f>'W:\Экологи\РЕЕСТР М(П)НТКО\[Реестр М(П)НТКО г. Ханты-Мансийск.xlsx]РЕЕСТР'!K133</f>
    </nc>
  </rcc>
  <rcc rId="3038" sId="1">
    <oc r="J133">
      <f>'W:\Экологи\РЕЕСТР М(П)НТКО\[Реестр М(П)НТКО г. Ханты-Мансийск.xlsx]РЕЕСТР'!L133</f>
    </oc>
    <nc r="J133">
      <f>'W:\Экологи\РЕЕСТР М(П)НТКО\[Реестр М(П)НТКО г. Ханты-Мансийск.xlsx]РЕЕСТР'!L133</f>
    </nc>
  </rcc>
  <rcc rId="3039" sId="1">
    <oc r="K133">
      <f>'W:\Экологи\РЕЕСТР М(П)НТКО\[Реестр М(П)НТКО г. Ханты-Мансийск.xlsx]РЕЕСТР'!M133</f>
    </oc>
    <nc r="K133">
      <f>'W:\Экологи\РЕЕСТР М(П)НТКО\[Реестр М(П)НТКО г. Ханты-Мансийск.xlsx]РЕЕСТР'!M133</f>
    </nc>
  </rcc>
  <rcc rId="3040" sId="1">
    <oc r="L133">
      <f>'W:\Экологи\РЕЕСТР М(П)НТКО\[Реестр М(П)НТКО г. Ханты-Мансийск.xlsx]РЕЕСТР'!N133</f>
    </oc>
    <nc r="L133">
      <f>'W:\Экологи\РЕЕСТР М(П)НТКО\[Реестр М(П)НТКО г. Ханты-Мансийск.xlsx]РЕЕСТР'!N133</f>
    </nc>
  </rcc>
  <rcc rId="3041" sId="1">
    <oc r="M133">
      <f>'W:\Экологи\РЕЕСТР М(П)НТКО\[Реестр М(П)НТКО г. Ханты-Мансийск.xlsx]РЕЕСТР'!O133</f>
    </oc>
    <nc r="M133">
      <f>'W:\Экологи\РЕЕСТР М(П)НТКО\[Реестр М(П)НТКО г. Ханты-Мансийск.xlsx]РЕЕСТР'!O133</f>
    </nc>
  </rcc>
  <rcc rId="3042" sId="1">
    <oc r="N133">
      <f>'W:\Экологи\РЕЕСТР М(П)НТКО\[Реестр М(П)НТКО г. Ханты-Мансийск.xlsx]РЕЕСТР'!P133</f>
    </oc>
    <nc r="N133">
      <f>'W:\Экологи\РЕЕСТР М(П)НТКО\[Реестр М(П)НТКО г. Ханты-Мансийск.xlsx]РЕЕСТР'!P133</f>
    </nc>
  </rcc>
  <rcc rId="3043" sId="1">
    <oc r="O133">
      <f>'W:\Экологи\РЕЕСТР М(П)НТКО\[Реестр М(П)НТКО г. Ханты-Мансийск.xlsx]РЕЕСТР'!Q133</f>
    </oc>
    <nc r="O133">
      <f>'W:\Экологи\РЕЕСТР М(П)НТКО\[Реестр М(П)НТКО г. Ханты-Мансийск.xlsx]РЕЕСТР'!Q133</f>
    </nc>
  </rcc>
  <rcc rId="3044" sId="1">
    <oc r="P133">
      <f>'W:\Экологи\РЕЕСТР М(П)НТКО\[Реестр М(П)НТКО г. Ханты-Мансийск.xlsx]РЕЕСТР'!R133</f>
    </oc>
    <nc r="P133">
      <f>'W:\Экологи\РЕЕСТР М(П)НТКО\[Реестр М(П)НТКО г. Ханты-Мансийск.xlsx]РЕЕСТР'!R133</f>
    </nc>
  </rcc>
  <rcc rId="3045" sId="1">
    <oc r="Q133">
      <f>'W:\Экологи\РЕЕСТР М(П)НТКО\[Реестр М(П)НТКО г. Ханты-Мансийск.xlsx]РЕЕСТР'!V133</f>
    </oc>
    <nc r="Q133">
      <f>'W:\Экологи\РЕЕСТР М(П)НТКО\[Реестр М(П)НТКО г. Ханты-Мансийск.xlsx]РЕЕСТР'!V133</f>
    </nc>
  </rcc>
  <rcc rId="3046" sId="1">
    <oc r="R133">
      <f>'W:\Экологи\РЕЕСТР М(П)НТКО\[Реестр М(П)НТКО г. Ханты-Мансийск.xlsx]РЕЕСТР'!W133</f>
    </oc>
    <nc r="R133">
      <f>'W:\Экологи\РЕЕСТР М(П)НТКО\[Реестр М(П)НТКО г. Ханты-Мансийск.xlsx]РЕЕСТР'!W133</f>
    </nc>
  </rcc>
  <rcc rId="3047" sId="1">
    <oc r="S133">
      <f>'W:\Экологи\РЕЕСТР М(П)НТКО\[Реестр М(П)НТКО г. Ханты-Мансийск.xlsx]РЕЕСТР'!X133</f>
    </oc>
    <nc r="S133">
      <f>'W:\Экологи\РЕЕСТР М(П)НТКО\[Реестр М(П)НТКО г. Ханты-Мансийск.xlsx]РЕЕСТР'!X133</f>
    </nc>
  </rcc>
  <rcc rId="3048" sId="1">
    <oc r="T133">
      <f>'W:\Экологи\РЕЕСТР М(П)НТКО\[Реестр М(П)НТКО г. Ханты-Мансийск.xlsx]РЕЕСТР'!AB133</f>
    </oc>
    <nc r="T133">
      <f>'W:\Экологи\РЕЕСТР М(П)НТКО\[Реестр М(П)НТКО г. Ханты-Мансийск.xlsx]РЕЕСТР'!AB133</f>
    </nc>
  </rcc>
  <rcc rId="3049" sId="1">
    <oc r="U133">
      <f>'W:\Экологи\РЕЕСТР М(П)НТКО\[Реестр М(П)НТКО г. Ханты-Мансийск.xlsx]РЕЕСТР'!AC133</f>
    </oc>
    <nc r="U133">
      <f>'W:\Экологи\РЕЕСТР М(П)НТКО\[Реестр М(П)НТКО г. Ханты-Мансийск.xlsx]РЕЕСТР'!AC133</f>
    </nc>
  </rcc>
  <rcc rId="3050" sId="1">
    <oc r="V133">
      <f>'W:\Экологи\РЕЕСТР М(П)НТКО\[Реестр М(П)НТКО г. Ханты-Мансийск.xlsx]РЕЕСТР'!AD133</f>
    </oc>
    <nc r="V133">
      <f>'W:\Экологи\РЕЕСТР М(П)НТКО\[Реестр М(П)НТКО г. Ханты-Мансийск.xlsx]РЕЕСТР'!AD133</f>
    </nc>
  </rcc>
  <rcc rId="3051" sId="1">
    <oc r="W133">
      <f>'W:\Экологи\РЕЕСТР М(П)НТКО\[Реестр М(П)НТКО г. Ханты-Мансийск.xlsx]РЕЕСТР'!AE133</f>
    </oc>
    <nc r="W133">
      <f>'W:\Экологи\РЕЕСТР М(П)НТКО\[Реестр М(П)НТКО г. Ханты-Мансийск.xlsx]РЕЕСТР'!AE133</f>
    </nc>
  </rcc>
  <rcc rId="3052" sId="1">
    <oc r="X133">
      <f>'W:\Экологи\РЕЕСТР М(П)НТКО\[Реестр М(П)НТКО г. Ханты-Мансийск.xlsx]РЕЕСТР'!AI133</f>
    </oc>
    <nc r="X133">
      <f>'W:\Экологи\РЕЕСТР М(П)НТКО\[Реестр М(П)НТКО г. Ханты-Мансийск.xlsx]РЕЕСТР'!AI133</f>
    </nc>
  </rcc>
  <rcc rId="3053" sId="1">
    <oc r="Y133">
      <f>'W:\Экологи\РЕЕСТР М(П)НТКО\[Реестр М(П)НТКО г. Ханты-Мансийск.xlsx]РЕЕСТР'!AM133</f>
    </oc>
    <nc r="Y133">
      <f>'W:\Экологи\РЕЕСТР М(П)НТКО\[Реестр М(П)НТКО г. Ханты-Мансийск.xlsx]РЕЕСТР'!AM133</f>
    </nc>
  </rcc>
  <rcc rId="3054" sId="1">
    <oc r="B134">
      <f>'W:\Экологи\РЕЕСТР М(П)НТКО\[Реестр М(П)НТКО г. Ханты-Мансийск.xlsx]РЕЕСТР'!B134</f>
    </oc>
    <nc r="B134">
      <f>'W:\Экологи\РЕЕСТР М(П)НТКО\[Реестр М(П)НТКО г. Ханты-Мансийск.xlsx]РЕЕСТР'!B134</f>
    </nc>
  </rcc>
  <rcc rId="3055" sId="1">
    <oc r="C134">
      <f>'W:\Экологи\РЕЕСТР М(П)НТКО\[Реестр М(П)НТКО г. Ханты-Мансийск.xlsx]РЕЕСТР'!C134</f>
    </oc>
    <nc r="C134">
      <f>'W:\Экологи\РЕЕСТР М(П)НТКО\[Реестр М(П)НТКО г. Ханты-Мансийск.xlsx]РЕЕСТР'!C134</f>
    </nc>
  </rcc>
  <rcc rId="3056" sId="1">
    <oc r="D134">
      <f>'W:\Экологи\РЕЕСТР М(П)НТКО\[Реестр М(П)НТКО г. Ханты-Мансийск.xlsx]РЕЕСТР'!D134</f>
    </oc>
    <nc r="D134">
      <f>'W:\Экологи\РЕЕСТР М(П)НТКО\[Реестр М(П)НТКО г. Ханты-Мансийск.xlsx]РЕЕСТР'!D134</f>
    </nc>
  </rcc>
  <rcc rId="3057" sId="1">
    <oc r="E134">
      <f>'W:\Экологи\РЕЕСТР М(П)НТКО\[Реестр М(П)НТКО г. Ханты-Мансийск.xlsx]РЕЕСТР'!F134</f>
    </oc>
    <nc r="E134">
      <f>'W:\Экологи\РЕЕСТР М(П)НТКО\[Реестр М(П)НТКО г. Ханты-Мансийск.xlsx]РЕЕСТР'!F134</f>
    </nc>
  </rcc>
  <rcc rId="3058" sId="1">
    <oc r="F134">
      <f>'W:\Экологи\РЕЕСТР М(П)НТКО\[Реестр М(П)НТКО г. Ханты-Мансийск.xlsx]РЕЕСТР'!H134</f>
    </oc>
    <nc r="F134">
      <f>'W:\Экологи\РЕЕСТР М(П)НТКО\[Реестр М(П)НТКО г. Ханты-Мансийск.xlsx]РЕЕСТР'!H134</f>
    </nc>
  </rcc>
  <rcc rId="3059" sId="1">
    <oc r="G134">
      <f>'W:\Экологи\РЕЕСТР М(П)НТКО\[Реестр М(П)НТКО г. Ханты-Мансийск.xlsx]РЕЕСТР'!I134</f>
    </oc>
    <nc r="G134">
      <f>'W:\Экологи\РЕЕСТР М(П)НТКО\[Реестр М(П)НТКО г. Ханты-Мансийск.xlsx]РЕЕСТР'!I134</f>
    </nc>
  </rcc>
  <rcc rId="3060" sId="1">
    <oc r="H134">
      <f>'W:\Экологи\РЕЕСТР М(П)НТКО\[Реестр М(П)НТКО г. Ханты-Мансийск.xlsx]РЕЕСТР'!J134</f>
    </oc>
    <nc r="H134">
      <f>'W:\Экологи\РЕЕСТР М(П)НТКО\[Реестр М(П)НТКО г. Ханты-Мансийск.xlsx]РЕЕСТР'!J134</f>
    </nc>
  </rcc>
  <rcc rId="3061" sId="1">
    <oc r="I134">
      <f>'W:\Экологи\РЕЕСТР М(П)НТКО\[Реестр М(П)НТКО г. Ханты-Мансийск.xlsx]РЕЕСТР'!K134</f>
    </oc>
    <nc r="I134">
      <f>'W:\Экологи\РЕЕСТР М(П)НТКО\[Реестр М(П)НТКО г. Ханты-Мансийск.xlsx]РЕЕСТР'!K134</f>
    </nc>
  </rcc>
  <rcc rId="3062" sId="1">
    <oc r="J134">
      <f>'W:\Экологи\РЕЕСТР М(П)НТКО\[Реестр М(П)НТКО г. Ханты-Мансийск.xlsx]РЕЕСТР'!L134</f>
    </oc>
    <nc r="J134">
      <f>'W:\Экологи\РЕЕСТР М(П)НТКО\[Реестр М(П)НТКО г. Ханты-Мансийск.xlsx]РЕЕСТР'!L134</f>
    </nc>
  </rcc>
  <rcc rId="3063" sId="1">
    <oc r="K134">
      <f>'W:\Экологи\РЕЕСТР М(П)НТКО\[Реестр М(П)НТКО г. Ханты-Мансийск.xlsx]РЕЕСТР'!M134</f>
    </oc>
    <nc r="K134">
      <f>'W:\Экологи\РЕЕСТР М(П)НТКО\[Реестр М(П)НТКО г. Ханты-Мансийск.xlsx]РЕЕСТР'!M134</f>
    </nc>
  </rcc>
  <rcc rId="3064" sId="1">
    <oc r="L134">
      <f>'W:\Экологи\РЕЕСТР М(П)НТКО\[Реестр М(П)НТКО г. Ханты-Мансийск.xlsx]РЕЕСТР'!N134</f>
    </oc>
    <nc r="L134">
      <f>'W:\Экологи\РЕЕСТР М(П)НТКО\[Реестр М(П)НТКО г. Ханты-Мансийск.xlsx]РЕЕСТР'!N134</f>
    </nc>
  </rcc>
  <rcc rId="3065" sId="1">
    <oc r="M134">
      <f>'W:\Экологи\РЕЕСТР М(П)НТКО\[Реестр М(П)НТКО г. Ханты-Мансийск.xlsx]РЕЕСТР'!O134</f>
    </oc>
    <nc r="M134">
      <f>'W:\Экологи\РЕЕСТР М(П)НТКО\[Реестр М(П)НТКО г. Ханты-Мансийск.xlsx]РЕЕСТР'!O134</f>
    </nc>
  </rcc>
  <rcc rId="3066" sId="1">
    <oc r="N134">
      <f>'W:\Экологи\РЕЕСТР М(П)НТКО\[Реестр М(П)НТКО г. Ханты-Мансийск.xlsx]РЕЕСТР'!P134</f>
    </oc>
    <nc r="N134">
      <f>'W:\Экологи\РЕЕСТР М(П)НТКО\[Реестр М(П)НТКО г. Ханты-Мансийск.xlsx]РЕЕСТР'!P134</f>
    </nc>
  </rcc>
  <rcc rId="3067" sId="1">
    <oc r="O134">
      <f>'W:\Экологи\РЕЕСТР М(П)НТКО\[Реестр М(П)НТКО г. Ханты-Мансийск.xlsx]РЕЕСТР'!Q134</f>
    </oc>
    <nc r="O134">
      <f>'W:\Экологи\РЕЕСТР М(П)НТКО\[Реестр М(П)НТКО г. Ханты-Мансийск.xlsx]РЕЕСТР'!Q134</f>
    </nc>
  </rcc>
  <rcc rId="3068" sId="1">
    <oc r="P134">
      <f>'W:\Экологи\РЕЕСТР М(П)НТКО\[Реестр М(П)НТКО г. Ханты-Мансийск.xlsx]РЕЕСТР'!R134</f>
    </oc>
    <nc r="P134">
      <f>'W:\Экологи\РЕЕСТР М(П)НТКО\[Реестр М(П)НТКО г. Ханты-Мансийск.xlsx]РЕЕСТР'!R134</f>
    </nc>
  </rcc>
  <rcc rId="3069" sId="1">
    <oc r="Q134">
      <f>'W:\Экологи\РЕЕСТР М(П)НТКО\[Реестр М(П)НТКО г. Ханты-Мансийск.xlsx]РЕЕСТР'!V134</f>
    </oc>
    <nc r="Q134">
      <f>'W:\Экологи\РЕЕСТР М(П)НТКО\[Реестр М(П)НТКО г. Ханты-Мансийск.xlsx]РЕЕСТР'!V134</f>
    </nc>
  </rcc>
  <rcc rId="3070" sId="1">
    <oc r="R134">
      <f>'W:\Экологи\РЕЕСТР М(П)НТКО\[Реестр М(П)НТКО г. Ханты-Мансийск.xlsx]РЕЕСТР'!W134</f>
    </oc>
    <nc r="R134">
      <f>'W:\Экологи\РЕЕСТР М(П)НТКО\[Реестр М(П)НТКО г. Ханты-Мансийск.xlsx]РЕЕСТР'!W134</f>
    </nc>
  </rcc>
  <rcc rId="3071" sId="1">
    <oc r="S134">
      <f>'W:\Экологи\РЕЕСТР М(П)НТКО\[Реестр М(П)НТКО г. Ханты-Мансийск.xlsx]РЕЕСТР'!X134</f>
    </oc>
    <nc r="S134">
      <f>'W:\Экологи\РЕЕСТР М(П)НТКО\[Реестр М(П)НТКО г. Ханты-Мансийск.xlsx]РЕЕСТР'!X134</f>
    </nc>
  </rcc>
  <rcc rId="3072" sId="1">
    <oc r="T134">
      <f>'W:\Экологи\РЕЕСТР М(П)НТКО\[Реестр М(П)НТКО г. Ханты-Мансийск.xlsx]РЕЕСТР'!AB134</f>
    </oc>
    <nc r="T134">
      <f>'W:\Экологи\РЕЕСТР М(П)НТКО\[Реестр М(П)НТКО г. Ханты-Мансийск.xlsx]РЕЕСТР'!AB134</f>
    </nc>
  </rcc>
  <rcc rId="3073" sId="1">
    <oc r="U134">
      <f>'W:\Экологи\РЕЕСТР М(П)НТКО\[Реестр М(П)НТКО г. Ханты-Мансийск.xlsx]РЕЕСТР'!AC134</f>
    </oc>
    <nc r="U134">
      <f>'W:\Экологи\РЕЕСТР М(П)НТКО\[Реестр М(П)НТКО г. Ханты-Мансийск.xlsx]РЕЕСТР'!AC134</f>
    </nc>
  </rcc>
  <rcc rId="3074" sId="1">
    <oc r="V134">
      <f>'W:\Экологи\РЕЕСТР М(П)НТКО\[Реестр М(П)НТКО г. Ханты-Мансийск.xlsx]РЕЕСТР'!AD134</f>
    </oc>
    <nc r="V134">
      <f>'W:\Экологи\РЕЕСТР М(П)НТКО\[Реестр М(П)НТКО г. Ханты-Мансийск.xlsx]РЕЕСТР'!AD134</f>
    </nc>
  </rcc>
  <rcc rId="3075" sId="1">
    <oc r="W134">
      <f>'W:\Экологи\РЕЕСТР М(П)НТКО\[Реестр М(П)НТКО г. Ханты-Мансийск.xlsx]РЕЕСТР'!AE134</f>
    </oc>
    <nc r="W134">
      <f>'W:\Экологи\РЕЕСТР М(П)НТКО\[Реестр М(П)НТКО г. Ханты-Мансийск.xlsx]РЕЕСТР'!AE134</f>
    </nc>
  </rcc>
  <rcc rId="3076" sId="1">
    <oc r="X134">
      <f>'W:\Экологи\РЕЕСТР М(П)НТКО\[Реестр М(П)НТКО г. Ханты-Мансийск.xlsx]РЕЕСТР'!AI134</f>
    </oc>
    <nc r="X134">
      <f>'W:\Экологи\РЕЕСТР М(П)НТКО\[Реестр М(П)НТКО г. Ханты-Мансийск.xlsx]РЕЕСТР'!AI134</f>
    </nc>
  </rcc>
  <rcc rId="3077" sId="1">
    <oc r="Y134">
      <f>'W:\Экологи\РЕЕСТР М(П)НТКО\[Реестр М(П)НТКО г. Ханты-Мансийск.xlsx]РЕЕСТР'!AM134</f>
    </oc>
    <nc r="Y134">
      <f>'W:\Экологи\РЕЕСТР М(П)НТКО\[Реестр М(П)НТКО г. Ханты-Мансийск.xlsx]РЕЕСТР'!AM134</f>
    </nc>
  </rcc>
  <rcc rId="3078" sId="1">
    <oc r="B135">
      <f>'W:\Экологи\РЕЕСТР М(П)НТКО\[Реестр М(П)НТКО г. Ханты-Мансийск.xlsx]РЕЕСТР'!B135</f>
    </oc>
    <nc r="B135">
      <f>'W:\Экологи\РЕЕСТР М(П)НТКО\[Реестр М(П)НТКО г. Ханты-Мансийск.xlsx]РЕЕСТР'!B135</f>
    </nc>
  </rcc>
  <rcc rId="3079" sId="1">
    <oc r="C135">
      <f>'W:\Экологи\РЕЕСТР М(П)НТКО\[Реестр М(П)НТКО г. Ханты-Мансийск.xlsx]РЕЕСТР'!C135</f>
    </oc>
    <nc r="C135">
      <f>'W:\Экологи\РЕЕСТР М(П)НТКО\[Реестр М(П)НТКО г. Ханты-Мансийск.xlsx]РЕЕСТР'!C135</f>
    </nc>
  </rcc>
  <rcc rId="3080" sId="1">
    <oc r="D135">
      <f>'W:\Экологи\РЕЕСТР М(П)НТКО\[Реестр М(П)НТКО г. Ханты-Мансийск.xlsx]РЕЕСТР'!D135</f>
    </oc>
    <nc r="D135">
      <f>'W:\Экологи\РЕЕСТР М(П)НТКО\[Реестр М(П)НТКО г. Ханты-Мансийск.xlsx]РЕЕСТР'!D135</f>
    </nc>
  </rcc>
  <rcc rId="3081" sId="1">
    <oc r="E135">
      <f>'W:\Экологи\РЕЕСТР М(П)НТКО\[Реестр М(П)НТКО г. Ханты-Мансийск.xlsx]РЕЕСТР'!F135</f>
    </oc>
    <nc r="E135">
      <f>'W:\Экологи\РЕЕСТР М(П)НТКО\[Реестр М(П)НТКО г. Ханты-Мансийск.xlsx]РЕЕСТР'!F135</f>
    </nc>
  </rcc>
  <rcc rId="3082" sId="1">
    <oc r="F135">
      <f>'W:\Экологи\РЕЕСТР М(П)НТКО\[Реестр М(П)НТКО г. Ханты-Мансийск.xlsx]РЕЕСТР'!H135</f>
    </oc>
    <nc r="F135">
      <f>'W:\Экологи\РЕЕСТР М(П)НТКО\[Реестр М(П)НТКО г. Ханты-Мансийск.xlsx]РЕЕСТР'!H135</f>
    </nc>
  </rcc>
  <rcc rId="3083" sId="1">
    <oc r="G135">
      <f>'W:\Экологи\РЕЕСТР М(П)НТКО\[Реестр М(П)НТКО г. Ханты-Мансийск.xlsx]РЕЕСТР'!I135</f>
    </oc>
    <nc r="G135">
      <f>'W:\Экологи\РЕЕСТР М(П)НТКО\[Реестр М(П)НТКО г. Ханты-Мансийск.xlsx]РЕЕСТР'!I135</f>
    </nc>
  </rcc>
  <rcc rId="3084" sId="1">
    <oc r="H135">
      <f>'W:\Экологи\РЕЕСТР М(П)НТКО\[Реестр М(П)НТКО г. Ханты-Мансийск.xlsx]РЕЕСТР'!J135</f>
    </oc>
    <nc r="H135">
      <f>'W:\Экологи\РЕЕСТР М(П)НТКО\[Реестр М(П)НТКО г. Ханты-Мансийск.xlsx]РЕЕСТР'!J135</f>
    </nc>
  </rcc>
  <rcc rId="3085" sId="1">
    <oc r="I135">
      <f>'W:\Экологи\РЕЕСТР М(П)НТКО\[Реестр М(П)НТКО г. Ханты-Мансийск.xlsx]РЕЕСТР'!K135</f>
    </oc>
    <nc r="I135">
      <f>'W:\Экологи\РЕЕСТР М(П)НТКО\[Реестр М(П)НТКО г. Ханты-Мансийск.xlsx]РЕЕСТР'!K135</f>
    </nc>
  </rcc>
  <rcc rId="3086" sId="1">
    <oc r="J135">
      <f>'W:\Экологи\РЕЕСТР М(П)НТКО\[Реестр М(П)НТКО г. Ханты-Мансийск.xlsx]РЕЕСТР'!L135</f>
    </oc>
    <nc r="J135">
      <f>'W:\Экологи\РЕЕСТР М(П)НТКО\[Реестр М(П)НТКО г. Ханты-Мансийск.xlsx]РЕЕСТР'!L135</f>
    </nc>
  </rcc>
  <rcc rId="3087" sId="1">
    <oc r="K135">
      <f>'W:\Экологи\РЕЕСТР М(П)НТКО\[Реестр М(П)НТКО г. Ханты-Мансийск.xlsx]РЕЕСТР'!M135</f>
    </oc>
    <nc r="K135">
      <f>'W:\Экологи\РЕЕСТР М(П)НТКО\[Реестр М(П)НТКО г. Ханты-Мансийск.xlsx]РЕЕСТР'!M135</f>
    </nc>
  </rcc>
  <rcc rId="3088" sId="1">
    <oc r="L135">
      <f>'W:\Экологи\РЕЕСТР М(П)НТКО\[Реестр М(П)НТКО г. Ханты-Мансийск.xlsx]РЕЕСТР'!N135</f>
    </oc>
    <nc r="L135">
      <f>'W:\Экологи\РЕЕСТР М(П)НТКО\[Реестр М(П)НТКО г. Ханты-Мансийск.xlsx]РЕЕСТР'!N135</f>
    </nc>
  </rcc>
  <rcc rId="3089" sId="1">
    <oc r="M135">
      <f>'W:\Экологи\РЕЕСТР М(П)НТКО\[Реестр М(П)НТКО г. Ханты-Мансийск.xlsx]РЕЕСТР'!O135</f>
    </oc>
    <nc r="M135">
      <f>'W:\Экологи\РЕЕСТР М(П)НТКО\[Реестр М(П)НТКО г. Ханты-Мансийск.xlsx]РЕЕСТР'!O135</f>
    </nc>
  </rcc>
  <rcc rId="3090" sId="1">
    <oc r="N135">
      <f>'W:\Экологи\РЕЕСТР М(П)НТКО\[Реестр М(П)НТКО г. Ханты-Мансийск.xlsx]РЕЕСТР'!P135</f>
    </oc>
    <nc r="N135">
      <f>'W:\Экологи\РЕЕСТР М(П)НТКО\[Реестр М(П)НТКО г. Ханты-Мансийск.xlsx]РЕЕСТР'!P135</f>
    </nc>
  </rcc>
  <rcc rId="3091" sId="1">
    <oc r="O135">
      <f>'W:\Экологи\РЕЕСТР М(П)НТКО\[Реестр М(П)НТКО г. Ханты-Мансийск.xlsx]РЕЕСТР'!Q135</f>
    </oc>
    <nc r="O135">
      <f>'W:\Экологи\РЕЕСТР М(П)НТКО\[Реестр М(П)НТКО г. Ханты-Мансийск.xlsx]РЕЕСТР'!Q135</f>
    </nc>
  </rcc>
  <rcc rId="3092" sId="1">
    <oc r="P135">
      <f>'W:\Экологи\РЕЕСТР М(П)НТКО\[Реестр М(П)НТКО г. Ханты-Мансийск.xlsx]РЕЕСТР'!R135</f>
    </oc>
    <nc r="P135">
      <f>'W:\Экологи\РЕЕСТР М(П)НТКО\[Реестр М(П)НТКО г. Ханты-Мансийск.xlsx]РЕЕСТР'!R135</f>
    </nc>
  </rcc>
  <rcc rId="3093" sId="1">
    <oc r="Q135">
      <f>'W:\Экологи\РЕЕСТР М(П)НТКО\[Реестр М(П)НТКО г. Ханты-Мансийск.xlsx]РЕЕСТР'!V135</f>
    </oc>
    <nc r="Q135">
      <f>'W:\Экологи\РЕЕСТР М(П)НТКО\[Реестр М(П)НТКО г. Ханты-Мансийск.xlsx]РЕЕСТР'!V135</f>
    </nc>
  </rcc>
  <rcc rId="3094" sId="1">
    <oc r="R135">
      <f>'W:\Экологи\РЕЕСТР М(П)НТКО\[Реестр М(П)НТКО г. Ханты-Мансийск.xlsx]РЕЕСТР'!W135</f>
    </oc>
    <nc r="R135">
      <f>'W:\Экологи\РЕЕСТР М(П)НТКО\[Реестр М(П)НТКО г. Ханты-Мансийск.xlsx]РЕЕСТР'!W135</f>
    </nc>
  </rcc>
  <rcc rId="3095" sId="1">
    <oc r="S135">
      <f>'W:\Экологи\РЕЕСТР М(П)НТКО\[Реестр М(П)НТКО г. Ханты-Мансийск.xlsx]РЕЕСТР'!X135</f>
    </oc>
    <nc r="S135">
      <f>'W:\Экологи\РЕЕСТР М(П)НТКО\[Реестр М(П)НТКО г. Ханты-Мансийск.xlsx]РЕЕСТР'!X135</f>
    </nc>
  </rcc>
  <rcc rId="3096" sId="1">
    <oc r="T135">
      <f>'W:\Экологи\РЕЕСТР М(П)НТКО\[Реестр М(П)НТКО г. Ханты-Мансийск.xlsx]РЕЕСТР'!AB135</f>
    </oc>
    <nc r="T135">
      <f>'W:\Экологи\РЕЕСТР М(П)НТКО\[Реестр М(П)НТКО г. Ханты-Мансийск.xlsx]РЕЕСТР'!AB135</f>
    </nc>
  </rcc>
  <rcc rId="3097" sId="1">
    <oc r="U135">
      <f>'W:\Экологи\РЕЕСТР М(П)НТКО\[Реестр М(П)НТКО г. Ханты-Мансийск.xlsx]РЕЕСТР'!AC135</f>
    </oc>
    <nc r="U135">
      <f>'W:\Экологи\РЕЕСТР М(П)НТКО\[Реестр М(П)НТКО г. Ханты-Мансийск.xlsx]РЕЕСТР'!AC135</f>
    </nc>
  </rcc>
  <rcc rId="3098" sId="1">
    <oc r="V135">
      <f>'W:\Экологи\РЕЕСТР М(П)НТКО\[Реестр М(П)НТКО г. Ханты-Мансийск.xlsx]РЕЕСТР'!AD135</f>
    </oc>
    <nc r="V135">
      <f>'W:\Экологи\РЕЕСТР М(П)НТКО\[Реестр М(П)НТКО г. Ханты-Мансийск.xlsx]РЕЕСТР'!AD135</f>
    </nc>
  </rcc>
  <rcc rId="3099" sId="1">
    <oc r="W135">
      <f>'W:\Экологи\РЕЕСТР М(П)НТКО\[Реестр М(П)НТКО г. Ханты-Мансийск.xlsx]РЕЕСТР'!AE135</f>
    </oc>
    <nc r="W135">
      <f>'W:\Экологи\РЕЕСТР М(П)НТКО\[Реестр М(П)НТКО г. Ханты-Мансийск.xlsx]РЕЕСТР'!AE135</f>
    </nc>
  </rcc>
  <rcc rId="3100" sId="1">
    <oc r="X135">
      <f>'W:\Экологи\РЕЕСТР М(П)НТКО\[Реестр М(П)НТКО г. Ханты-Мансийск.xlsx]РЕЕСТР'!AI135</f>
    </oc>
    <nc r="X135">
      <f>'W:\Экологи\РЕЕСТР М(П)НТКО\[Реестр М(П)НТКО г. Ханты-Мансийск.xlsx]РЕЕСТР'!AI135</f>
    </nc>
  </rcc>
  <rcc rId="3101" sId="1">
    <oc r="Y135">
      <f>'W:\Экологи\РЕЕСТР М(П)НТКО\[Реестр М(П)НТКО г. Ханты-Мансийск.xlsx]РЕЕСТР'!AM135</f>
    </oc>
    <nc r="Y135">
      <f>'W:\Экологи\РЕЕСТР М(П)НТКО\[Реестр М(П)НТКО г. Ханты-Мансийск.xlsx]РЕЕСТР'!AM135</f>
    </nc>
  </rcc>
  <rcc rId="3102" sId="1">
    <oc r="B136">
      <f>'W:\Экологи\РЕЕСТР М(П)НТКО\[Реестр М(П)НТКО г. Ханты-Мансийск.xlsx]РЕЕСТР'!B136</f>
    </oc>
    <nc r="B136">
      <f>'W:\Экологи\РЕЕСТР М(П)НТКО\[Реестр М(П)НТКО г. Ханты-Мансийск.xlsx]РЕЕСТР'!B136</f>
    </nc>
  </rcc>
  <rcc rId="3103" sId="1">
    <oc r="C136">
      <f>'W:\Экологи\РЕЕСТР М(П)НТКО\[Реестр М(П)НТКО г. Ханты-Мансийск.xlsx]РЕЕСТР'!C136</f>
    </oc>
    <nc r="C136">
      <f>'W:\Экологи\РЕЕСТР М(П)НТКО\[Реестр М(П)НТКО г. Ханты-Мансийск.xlsx]РЕЕСТР'!C136</f>
    </nc>
  </rcc>
  <rcc rId="3104" sId="1">
    <oc r="D136">
      <f>'W:\Экологи\РЕЕСТР М(П)НТКО\[Реестр М(П)НТКО г. Ханты-Мансийск.xlsx]РЕЕСТР'!D136</f>
    </oc>
    <nc r="D136">
      <f>'W:\Экологи\РЕЕСТР М(П)НТКО\[Реестр М(П)НТКО г. Ханты-Мансийск.xlsx]РЕЕСТР'!D136</f>
    </nc>
  </rcc>
  <rcc rId="3105" sId="1">
    <oc r="E136">
      <f>'W:\Экологи\РЕЕСТР М(П)НТКО\[Реестр М(П)НТКО г. Ханты-Мансийск.xlsx]РЕЕСТР'!F136</f>
    </oc>
    <nc r="E136">
      <f>'W:\Экологи\РЕЕСТР М(П)НТКО\[Реестр М(П)НТКО г. Ханты-Мансийск.xlsx]РЕЕСТР'!F136</f>
    </nc>
  </rcc>
  <rcc rId="3106" sId="1">
    <oc r="F136">
      <f>'W:\Экологи\РЕЕСТР М(П)НТКО\[Реестр М(П)НТКО г. Ханты-Мансийск.xlsx]РЕЕСТР'!H136</f>
    </oc>
    <nc r="F136">
      <f>'W:\Экологи\РЕЕСТР М(П)НТКО\[Реестр М(П)НТКО г. Ханты-Мансийск.xlsx]РЕЕСТР'!H136</f>
    </nc>
  </rcc>
  <rcc rId="3107" sId="1">
    <oc r="G136">
      <f>'W:\Экологи\РЕЕСТР М(П)НТКО\[Реестр М(П)НТКО г. Ханты-Мансийск.xlsx]РЕЕСТР'!I136</f>
    </oc>
    <nc r="G136">
      <f>'W:\Экологи\РЕЕСТР М(П)НТКО\[Реестр М(П)НТКО г. Ханты-Мансийск.xlsx]РЕЕСТР'!I136</f>
    </nc>
  </rcc>
  <rcc rId="3108" sId="1">
    <oc r="H136">
      <f>'W:\Экологи\РЕЕСТР М(П)НТКО\[Реестр М(П)НТКО г. Ханты-Мансийск.xlsx]РЕЕСТР'!J136</f>
    </oc>
    <nc r="H136">
      <f>'W:\Экологи\РЕЕСТР М(П)НТКО\[Реестр М(П)НТКО г. Ханты-Мансийск.xlsx]РЕЕСТР'!J136</f>
    </nc>
  </rcc>
  <rcc rId="3109" sId="1">
    <oc r="I136">
      <f>'W:\Экологи\РЕЕСТР М(П)НТКО\[Реестр М(П)НТКО г. Ханты-Мансийск.xlsx]РЕЕСТР'!K136</f>
    </oc>
    <nc r="I136">
      <f>'W:\Экологи\РЕЕСТР М(П)НТКО\[Реестр М(П)НТКО г. Ханты-Мансийск.xlsx]РЕЕСТР'!K136</f>
    </nc>
  </rcc>
  <rcc rId="3110" sId="1">
    <oc r="J136">
      <f>'W:\Экологи\РЕЕСТР М(П)НТКО\[Реестр М(П)НТКО г. Ханты-Мансийск.xlsx]РЕЕСТР'!L136</f>
    </oc>
    <nc r="J136">
      <f>'W:\Экологи\РЕЕСТР М(П)НТКО\[Реестр М(П)НТКО г. Ханты-Мансийск.xlsx]РЕЕСТР'!L136</f>
    </nc>
  </rcc>
  <rcc rId="3111" sId="1">
    <oc r="K136">
      <f>'W:\Экологи\РЕЕСТР М(П)НТКО\[Реестр М(П)НТКО г. Ханты-Мансийск.xlsx]РЕЕСТР'!M136</f>
    </oc>
    <nc r="K136">
      <f>'W:\Экологи\РЕЕСТР М(П)НТКО\[Реестр М(П)НТКО г. Ханты-Мансийск.xlsx]РЕЕСТР'!M136</f>
    </nc>
  </rcc>
  <rcc rId="3112" sId="1">
    <oc r="L136">
      <f>'W:\Экологи\РЕЕСТР М(П)НТКО\[Реестр М(П)НТКО г. Ханты-Мансийск.xlsx]РЕЕСТР'!N136</f>
    </oc>
    <nc r="L136">
      <f>'W:\Экологи\РЕЕСТР М(П)НТКО\[Реестр М(П)НТКО г. Ханты-Мансийск.xlsx]РЕЕСТР'!N136</f>
    </nc>
  </rcc>
  <rcc rId="3113" sId="1">
    <oc r="M136">
      <f>'W:\Экологи\РЕЕСТР М(П)НТКО\[Реестр М(П)НТКО г. Ханты-Мансийск.xlsx]РЕЕСТР'!O136</f>
    </oc>
    <nc r="M136">
      <f>'W:\Экологи\РЕЕСТР М(П)НТКО\[Реестр М(П)НТКО г. Ханты-Мансийск.xlsx]РЕЕСТР'!O136</f>
    </nc>
  </rcc>
  <rcc rId="3114" sId="1">
    <oc r="N136">
      <f>'W:\Экологи\РЕЕСТР М(П)НТКО\[Реестр М(П)НТКО г. Ханты-Мансийск.xlsx]РЕЕСТР'!P136</f>
    </oc>
    <nc r="N136">
      <f>'W:\Экологи\РЕЕСТР М(П)НТКО\[Реестр М(П)НТКО г. Ханты-Мансийск.xlsx]РЕЕСТР'!P136</f>
    </nc>
  </rcc>
  <rcc rId="3115" sId="1">
    <oc r="O136">
      <f>'W:\Экологи\РЕЕСТР М(П)НТКО\[Реестр М(П)НТКО г. Ханты-Мансийск.xlsx]РЕЕСТР'!Q136</f>
    </oc>
    <nc r="O136">
      <f>'W:\Экологи\РЕЕСТР М(П)НТКО\[Реестр М(П)НТКО г. Ханты-Мансийск.xlsx]РЕЕСТР'!Q136</f>
    </nc>
  </rcc>
  <rcc rId="3116" sId="1">
    <oc r="P136">
      <f>'W:\Экологи\РЕЕСТР М(П)НТКО\[Реестр М(П)НТКО г. Ханты-Мансийск.xlsx]РЕЕСТР'!R136</f>
    </oc>
    <nc r="P136">
      <f>'W:\Экологи\РЕЕСТР М(П)НТКО\[Реестр М(П)НТКО г. Ханты-Мансийск.xlsx]РЕЕСТР'!R136</f>
    </nc>
  </rcc>
  <rcc rId="3117" sId="1">
    <oc r="Q136">
      <f>'W:\Экологи\РЕЕСТР М(П)НТКО\[Реестр М(П)НТКО г. Ханты-Мансийск.xlsx]РЕЕСТР'!V136</f>
    </oc>
    <nc r="Q136">
      <f>'W:\Экологи\РЕЕСТР М(П)НТКО\[Реестр М(П)НТКО г. Ханты-Мансийск.xlsx]РЕЕСТР'!V136</f>
    </nc>
  </rcc>
  <rcc rId="3118" sId="1">
    <oc r="R136">
      <f>'W:\Экологи\РЕЕСТР М(П)НТКО\[Реестр М(П)НТКО г. Ханты-Мансийск.xlsx]РЕЕСТР'!W136</f>
    </oc>
    <nc r="R136">
      <f>'W:\Экологи\РЕЕСТР М(П)НТКО\[Реестр М(П)НТКО г. Ханты-Мансийск.xlsx]РЕЕСТР'!W136</f>
    </nc>
  </rcc>
  <rcc rId="3119" sId="1">
    <oc r="S136">
      <f>'W:\Экологи\РЕЕСТР М(П)НТКО\[Реестр М(П)НТКО г. Ханты-Мансийск.xlsx]РЕЕСТР'!X136</f>
    </oc>
    <nc r="S136">
      <f>'W:\Экологи\РЕЕСТР М(П)НТКО\[Реестр М(П)НТКО г. Ханты-Мансийск.xlsx]РЕЕСТР'!X136</f>
    </nc>
  </rcc>
  <rcc rId="3120" sId="1">
    <oc r="T136">
      <f>'W:\Экологи\РЕЕСТР М(П)НТКО\[Реестр М(П)НТКО г. Ханты-Мансийск.xlsx]РЕЕСТР'!AB136</f>
    </oc>
    <nc r="T136">
      <f>'W:\Экологи\РЕЕСТР М(П)НТКО\[Реестр М(П)НТКО г. Ханты-Мансийск.xlsx]РЕЕСТР'!AB136</f>
    </nc>
  </rcc>
  <rcc rId="3121" sId="1">
    <oc r="U136">
      <f>'W:\Экологи\РЕЕСТР М(П)НТКО\[Реестр М(П)НТКО г. Ханты-Мансийск.xlsx]РЕЕСТР'!AC136</f>
    </oc>
    <nc r="U136">
      <f>'W:\Экологи\РЕЕСТР М(П)НТКО\[Реестр М(П)НТКО г. Ханты-Мансийск.xlsx]РЕЕСТР'!AC136</f>
    </nc>
  </rcc>
  <rcc rId="3122" sId="1">
    <oc r="V136">
      <f>'W:\Экологи\РЕЕСТР М(П)НТКО\[Реестр М(П)НТКО г. Ханты-Мансийск.xlsx]РЕЕСТР'!AD136</f>
    </oc>
    <nc r="V136">
      <f>'W:\Экологи\РЕЕСТР М(П)НТКО\[Реестр М(П)НТКО г. Ханты-Мансийск.xlsx]РЕЕСТР'!AD136</f>
    </nc>
  </rcc>
  <rcc rId="3123" sId="1">
    <oc r="W136">
      <f>'W:\Экологи\РЕЕСТР М(П)НТКО\[Реестр М(П)НТКО г. Ханты-Мансийск.xlsx]РЕЕСТР'!AE136</f>
    </oc>
    <nc r="W136">
      <f>'W:\Экологи\РЕЕСТР М(П)НТКО\[Реестр М(П)НТКО г. Ханты-Мансийск.xlsx]РЕЕСТР'!AE136</f>
    </nc>
  </rcc>
  <rcc rId="3124" sId="1">
    <oc r="X136">
      <f>'W:\Экологи\РЕЕСТР М(П)НТКО\[Реестр М(П)НТКО г. Ханты-Мансийск.xlsx]РЕЕСТР'!AI136</f>
    </oc>
    <nc r="X136">
      <f>'W:\Экологи\РЕЕСТР М(П)НТКО\[Реестр М(П)НТКО г. Ханты-Мансийск.xlsx]РЕЕСТР'!AI136</f>
    </nc>
  </rcc>
  <rcc rId="3125" sId="1">
    <oc r="Y136">
      <f>'W:\Экологи\РЕЕСТР М(П)НТКО\[Реестр М(П)НТКО г. Ханты-Мансийск.xlsx]РЕЕСТР'!AM136</f>
    </oc>
    <nc r="Y136">
      <f>'W:\Экологи\РЕЕСТР М(П)НТКО\[Реестр М(П)НТКО г. Ханты-Мансийск.xlsx]РЕЕСТР'!AM136</f>
    </nc>
  </rcc>
  <rcc rId="3126" sId="1">
    <oc r="B137">
      <f>'W:\Экологи\РЕЕСТР М(П)НТКО\[Реестр М(П)НТКО г. Ханты-Мансийск.xlsx]РЕЕСТР'!B137</f>
    </oc>
    <nc r="B137">
      <f>'W:\Экологи\РЕЕСТР М(П)НТКО\[Реестр М(П)НТКО г. Ханты-Мансийск.xlsx]РЕЕСТР'!B137</f>
    </nc>
  </rcc>
  <rcc rId="3127" sId="1">
    <oc r="C137">
      <f>'W:\Экологи\РЕЕСТР М(П)НТКО\[Реестр М(П)НТКО г. Ханты-Мансийск.xlsx]РЕЕСТР'!C137</f>
    </oc>
    <nc r="C137">
      <f>'W:\Экологи\РЕЕСТР М(П)НТКО\[Реестр М(П)НТКО г. Ханты-Мансийск.xlsx]РЕЕСТР'!C137</f>
    </nc>
  </rcc>
  <rcc rId="3128" sId="1">
    <oc r="D137">
      <f>'W:\Экологи\РЕЕСТР М(П)НТКО\[Реестр М(П)НТКО г. Ханты-Мансийск.xlsx]РЕЕСТР'!D137</f>
    </oc>
    <nc r="D137">
      <f>'W:\Экологи\РЕЕСТР М(П)НТКО\[Реестр М(П)НТКО г. Ханты-Мансийск.xlsx]РЕЕСТР'!D137</f>
    </nc>
  </rcc>
  <rcc rId="3129" sId="1">
    <oc r="E137">
      <f>'W:\Экологи\РЕЕСТР М(П)НТКО\[Реестр М(П)НТКО г. Ханты-Мансийск.xlsx]РЕЕСТР'!F137</f>
    </oc>
    <nc r="E137">
      <f>'W:\Экологи\РЕЕСТР М(П)НТКО\[Реестр М(П)НТКО г. Ханты-Мансийск.xlsx]РЕЕСТР'!F137</f>
    </nc>
  </rcc>
  <rcc rId="3130" sId="1">
    <oc r="F137">
      <f>'W:\Экологи\РЕЕСТР М(П)НТКО\[Реестр М(П)НТКО г. Ханты-Мансийск.xlsx]РЕЕСТР'!H137</f>
    </oc>
    <nc r="F137">
      <f>'W:\Экологи\РЕЕСТР М(П)НТКО\[Реестр М(П)НТКО г. Ханты-Мансийск.xlsx]РЕЕСТР'!H137</f>
    </nc>
  </rcc>
  <rcc rId="3131" sId="1">
    <oc r="G137">
      <f>'W:\Экологи\РЕЕСТР М(П)НТКО\[Реестр М(П)НТКО г. Ханты-Мансийск.xlsx]РЕЕСТР'!I137</f>
    </oc>
    <nc r="G137">
      <f>'W:\Экологи\РЕЕСТР М(П)НТКО\[Реестр М(П)НТКО г. Ханты-Мансийск.xlsx]РЕЕСТР'!I137</f>
    </nc>
  </rcc>
  <rcc rId="3132" sId="1">
    <oc r="H137">
      <f>'W:\Экологи\РЕЕСТР М(П)НТКО\[Реестр М(П)НТКО г. Ханты-Мансийск.xlsx]РЕЕСТР'!J137</f>
    </oc>
    <nc r="H137">
      <f>'W:\Экологи\РЕЕСТР М(П)НТКО\[Реестр М(П)НТКО г. Ханты-Мансийск.xlsx]РЕЕСТР'!J137</f>
    </nc>
  </rcc>
  <rcc rId="3133" sId="1">
    <oc r="I137">
      <f>'W:\Экологи\РЕЕСТР М(П)НТКО\[Реестр М(П)НТКО г. Ханты-Мансийск.xlsx]РЕЕСТР'!K137</f>
    </oc>
    <nc r="I137">
      <f>'W:\Экологи\РЕЕСТР М(П)НТКО\[Реестр М(П)НТКО г. Ханты-Мансийск.xlsx]РЕЕСТР'!K137</f>
    </nc>
  </rcc>
  <rcc rId="3134" sId="1">
    <oc r="J137">
      <f>'W:\Экологи\РЕЕСТР М(П)НТКО\[Реестр М(П)НТКО г. Ханты-Мансийск.xlsx]РЕЕСТР'!L137</f>
    </oc>
    <nc r="J137">
      <f>'W:\Экологи\РЕЕСТР М(П)НТКО\[Реестр М(П)НТКО г. Ханты-Мансийск.xlsx]РЕЕСТР'!L137</f>
    </nc>
  </rcc>
  <rcc rId="3135" sId="1">
    <oc r="K137">
      <f>'W:\Экологи\РЕЕСТР М(П)НТКО\[Реестр М(П)НТКО г. Ханты-Мансийск.xlsx]РЕЕСТР'!M137</f>
    </oc>
    <nc r="K137">
      <f>'W:\Экологи\РЕЕСТР М(П)НТКО\[Реестр М(П)НТКО г. Ханты-Мансийск.xlsx]РЕЕСТР'!M137</f>
    </nc>
  </rcc>
  <rcc rId="3136" sId="1">
    <oc r="L137">
      <f>'W:\Экологи\РЕЕСТР М(П)НТКО\[Реестр М(П)НТКО г. Ханты-Мансийск.xlsx]РЕЕСТР'!N137</f>
    </oc>
    <nc r="L137">
      <f>'W:\Экологи\РЕЕСТР М(П)НТКО\[Реестр М(П)НТКО г. Ханты-Мансийск.xlsx]РЕЕСТР'!N137</f>
    </nc>
  </rcc>
  <rcc rId="3137" sId="1">
    <oc r="M137">
      <f>'W:\Экологи\РЕЕСТР М(П)НТКО\[Реестр М(П)НТКО г. Ханты-Мансийск.xlsx]РЕЕСТР'!O137</f>
    </oc>
    <nc r="M137">
      <f>'W:\Экологи\РЕЕСТР М(П)НТКО\[Реестр М(П)НТКО г. Ханты-Мансийск.xlsx]РЕЕСТР'!O137</f>
    </nc>
  </rcc>
  <rcc rId="3138" sId="1">
    <oc r="N137">
      <f>'W:\Экологи\РЕЕСТР М(П)НТКО\[Реестр М(П)НТКО г. Ханты-Мансийск.xlsx]РЕЕСТР'!P137</f>
    </oc>
    <nc r="N137">
      <f>'W:\Экологи\РЕЕСТР М(П)НТКО\[Реестр М(П)НТКО г. Ханты-Мансийск.xlsx]РЕЕСТР'!P137</f>
    </nc>
  </rcc>
  <rcc rId="3139" sId="1">
    <oc r="O137">
      <f>'W:\Экологи\РЕЕСТР М(П)НТКО\[Реестр М(П)НТКО г. Ханты-Мансийск.xlsx]РЕЕСТР'!Q137</f>
    </oc>
    <nc r="O137">
      <f>'W:\Экологи\РЕЕСТР М(П)НТКО\[Реестр М(П)НТКО г. Ханты-Мансийск.xlsx]РЕЕСТР'!Q137</f>
    </nc>
  </rcc>
  <rcc rId="3140" sId="1">
    <oc r="P137">
      <f>'W:\Экологи\РЕЕСТР М(П)НТКО\[Реестр М(П)НТКО г. Ханты-Мансийск.xlsx]РЕЕСТР'!R137</f>
    </oc>
    <nc r="P137">
      <f>'W:\Экологи\РЕЕСТР М(П)НТКО\[Реестр М(П)НТКО г. Ханты-Мансийск.xlsx]РЕЕСТР'!R137</f>
    </nc>
  </rcc>
  <rcc rId="3141" sId="1">
    <oc r="Q137">
      <f>'W:\Экологи\РЕЕСТР М(П)НТКО\[Реестр М(П)НТКО г. Ханты-Мансийск.xlsx]РЕЕСТР'!V137</f>
    </oc>
    <nc r="Q137">
      <f>'W:\Экологи\РЕЕСТР М(П)НТКО\[Реестр М(П)НТКО г. Ханты-Мансийск.xlsx]РЕЕСТР'!V137</f>
    </nc>
  </rcc>
  <rcc rId="3142" sId="1">
    <oc r="R137">
      <f>'W:\Экологи\РЕЕСТР М(П)НТКО\[Реестр М(П)НТКО г. Ханты-Мансийск.xlsx]РЕЕСТР'!W137</f>
    </oc>
    <nc r="R137">
      <f>'W:\Экологи\РЕЕСТР М(П)НТКО\[Реестр М(П)НТКО г. Ханты-Мансийск.xlsx]РЕЕСТР'!W137</f>
    </nc>
  </rcc>
  <rcc rId="3143" sId="1">
    <oc r="S137">
      <f>'W:\Экологи\РЕЕСТР М(П)НТКО\[Реестр М(П)НТКО г. Ханты-Мансийск.xlsx]РЕЕСТР'!X137</f>
    </oc>
    <nc r="S137">
      <f>'W:\Экологи\РЕЕСТР М(П)НТКО\[Реестр М(П)НТКО г. Ханты-Мансийск.xlsx]РЕЕСТР'!X137</f>
    </nc>
  </rcc>
  <rcc rId="3144" sId="1">
    <oc r="T137">
      <f>'W:\Экологи\РЕЕСТР М(П)НТКО\[Реестр М(П)НТКО г. Ханты-Мансийск.xlsx]РЕЕСТР'!AB137</f>
    </oc>
    <nc r="T137">
      <f>'W:\Экологи\РЕЕСТР М(П)НТКО\[Реестр М(П)НТКО г. Ханты-Мансийск.xlsx]РЕЕСТР'!AB137</f>
    </nc>
  </rcc>
  <rcc rId="3145" sId="1">
    <oc r="U137">
      <f>'W:\Экологи\РЕЕСТР М(П)НТКО\[Реестр М(П)НТКО г. Ханты-Мансийск.xlsx]РЕЕСТР'!AC137</f>
    </oc>
    <nc r="U137">
      <f>'W:\Экологи\РЕЕСТР М(П)НТКО\[Реестр М(П)НТКО г. Ханты-Мансийск.xlsx]РЕЕСТР'!AC137</f>
    </nc>
  </rcc>
  <rcc rId="3146" sId="1">
    <oc r="V137">
      <f>'W:\Экологи\РЕЕСТР М(П)НТКО\[Реестр М(П)НТКО г. Ханты-Мансийск.xlsx]РЕЕСТР'!AD137</f>
    </oc>
    <nc r="V137">
      <f>'W:\Экологи\РЕЕСТР М(П)НТКО\[Реестр М(П)НТКО г. Ханты-Мансийск.xlsx]РЕЕСТР'!AD137</f>
    </nc>
  </rcc>
  <rcc rId="3147" sId="1">
    <oc r="W137">
      <f>'W:\Экологи\РЕЕСТР М(П)НТКО\[Реестр М(П)НТКО г. Ханты-Мансийск.xlsx]РЕЕСТР'!AE137</f>
    </oc>
    <nc r="W137">
      <f>'W:\Экологи\РЕЕСТР М(П)НТКО\[Реестр М(П)НТКО г. Ханты-Мансийск.xlsx]РЕЕСТР'!AE137</f>
    </nc>
  </rcc>
  <rcc rId="3148" sId="1">
    <oc r="X137">
      <f>'W:\Экологи\РЕЕСТР М(П)НТКО\[Реестр М(П)НТКО г. Ханты-Мансийск.xlsx]РЕЕСТР'!AI137</f>
    </oc>
    <nc r="X137">
      <f>'W:\Экологи\РЕЕСТР М(П)НТКО\[Реестр М(П)НТКО г. Ханты-Мансийск.xlsx]РЕЕСТР'!AI137</f>
    </nc>
  </rcc>
  <rcc rId="3149" sId="1">
    <oc r="Y137">
      <f>'W:\Экологи\РЕЕСТР М(П)НТКО\[Реестр М(П)НТКО г. Ханты-Мансийск.xlsx]РЕЕСТР'!AM137</f>
    </oc>
    <nc r="Y137">
      <f>'W:\Экологи\РЕЕСТР М(П)НТКО\[Реестр М(П)НТКО г. Ханты-Мансийск.xlsx]РЕЕСТР'!AM137</f>
    </nc>
  </rcc>
  <rcc rId="3150" sId="1">
    <oc r="B138">
      <f>'W:\Экологи\РЕЕСТР М(П)НТКО\[Реестр М(П)НТКО г. Ханты-Мансийск.xlsx]РЕЕСТР'!B138</f>
    </oc>
    <nc r="B138">
      <f>'W:\Экологи\РЕЕСТР М(П)НТКО\[Реестр М(П)НТКО г. Ханты-Мансийск.xlsx]РЕЕСТР'!B138</f>
    </nc>
  </rcc>
  <rcc rId="3151" sId="1">
    <oc r="C138">
      <f>'W:\Экологи\РЕЕСТР М(П)НТКО\[Реестр М(П)НТКО г. Ханты-Мансийск.xlsx]РЕЕСТР'!C138</f>
    </oc>
    <nc r="C138">
      <f>'W:\Экологи\РЕЕСТР М(П)НТКО\[Реестр М(П)НТКО г. Ханты-Мансийск.xlsx]РЕЕСТР'!C138</f>
    </nc>
  </rcc>
  <rcc rId="3152" sId="1">
    <oc r="D138">
      <f>'W:\Экологи\РЕЕСТР М(П)НТКО\[Реестр М(П)НТКО г. Ханты-Мансийск.xlsx]РЕЕСТР'!D138</f>
    </oc>
    <nc r="D138">
      <f>'W:\Экологи\РЕЕСТР М(П)НТКО\[Реестр М(П)НТКО г. Ханты-Мансийск.xlsx]РЕЕСТР'!D138</f>
    </nc>
  </rcc>
  <rcc rId="3153" sId="1">
    <oc r="E138">
      <f>'W:\Экологи\РЕЕСТР М(П)НТКО\[Реестр М(П)НТКО г. Ханты-Мансийск.xlsx]РЕЕСТР'!F138</f>
    </oc>
    <nc r="E138">
      <f>'W:\Экологи\РЕЕСТР М(П)НТКО\[Реестр М(П)НТКО г. Ханты-Мансийск.xlsx]РЕЕСТР'!F138</f>
    </nc>
  </rcc>
  <rcc rId="3154" sId="1">
    <oc r="F138">
      <f>'W:\Экологи\РЕЕСТР М(П)НТКО\[Реестр М(П)НТКО г. Ханты-Мансийск.xlsx]РЕЕСТР'!H138</f>
    </oc>
    <nc r="F138">
      <f>'W:\Экологи\РЕЕСТР М(П)НТКО\[Реестр М(П)НТКО г. Ханты-Мансийск.xlsx]РЕЕСТР'!H138</f>
    </nc>
  </rcc>
  <rcc rId="3155" sId="1">
    <oc r="G138">
      <f>'W:\Экологи\РЕЕСТР М(П)НТКО\[Реестр М(П)НТКО г. Ханты-Мансийск.xlsx]РЕЕСТР'!I138</f>
    </oc>
    <nc r="G138">
      <f>'W:\Экологи\РЕЕСТР М(П)НТКО\[Реестр М(П)НТКО г. Ханты-Мансийск.xlsx]РЕЕСТР'!I138</f>
    </nc>
  </rcc>
  <rcc rId="3156" sId="1">
    <oc r="H138">
      <f>'W:\Экологи\РЕЕСТР М(П)НТКО\[Реестр М(П)НТКО г. Ханты-Мансийск.xlsx]РЕЕСТР'!J138</f>
    </oc>
    <nc r="H138">
      <f>'W:\Экологи\РЕЕСТР М(П)НТКО\[Реестр М(П)НТКО г. Ханты-Мансийск.xlsx]РЕЕСТР'!J138</f>
    </nc>
  </rcc>
  <rcc rId="3157" sId="1">
    <oc r="I138">
      <f>'W:\Экологи\РЕЕСТР М(П)НТКО\[Реестр М(П)НТКО г. Ханты-Мансийск.xlsx]РЕЕСТР'!K138</f>
    </oc>
    <nc r="I138">
      <f>'W:\Экологи\РЕЕСТР М(П)НТКО\[Реестр М(П)НТКО г. Ханты-Мансийск.xlsx]РЕЕСТР'!K138</f>
    </nc>
  </rcc>
  <rcc rId="3158" sId="1">
    <oc r="J138">
      <f>'W:\Экологи\РЕЕСТР М(П)НТКО\[Реестр М(П)НТКО г. Ханты-Мансийск.xlsx]РЕЕСТР'!L138</f>
    </oc>
    <nc r="J138">
      <f>'W:\Экологи\РЕЕСТР М(П)НТКО\[Реестр М(П)НТКО г. Ханты-Мансийск.xlsx]РЕЕСТР'!L138</f>
    </nc>
  </rcc>
  <rcc rId="3159" sId="1">
    <oc r="K138">
      <f>'W:\Экологи\РЕЕСТР М(П)НТКО\[Реестр М(П)НТКО г. Ханты-Мансийск.xlsx]РЕЕСТР'!M138</f>
    </oc>
    <nc r="K138">
      <f>'W:\Экологи\РЕЕСТР М(П)НТКО\[Реестр М(П)НТКО г. Ханты-Мансийск.xlsx]РЕЕСТР'!M138</f>
    </nc>
  </rcc>
  <rcc rId="3160" sId="1">
    <oc r="L138">
      <f>'W:\Экологи\РЕЕСТР М(П)НТКО\[Реестр М(П)НТКО г. Ханты-Мансийск.xlsx]РЕЕСТР'!N138</f>
    </oc>
    <nc r="L138">
      <f>'W:\Экологи\РЕЕСТР М(П)НТКО\[Реестр М(П)НТКО г. Ханты-Мансийск.xlsx]РЕЕСТР'!N138</f>
    </nc>
  </rcc>
  <rcc rId="3161" sId="1">
    <oc r="M138">
      <f>'W:\Экологи\РЕЕСТР М(П)НТКО\[Реестр М(П)НТКО г. Ханты-Мансийск.xlsx]РЕЕСТР'!O138</f>
    </oc>
    <nc r="M138">
      <f>'W:\Экологи\РЕЕСТР М(П)НТКО\[Реестр М(П)НТКО г. Ханты-Мансийск.xlsx]РЕЕСТР'!O138</f>
    </nc>
  </rcc>
  <rcc rId="3162" sId="1">
    <oc r="N138">
      <f>'W:\Экологи\РЕЕСТР М(П)НТКО\[Реестр М(П)НТКО г. Ханты-Мансийск.xlsx]РЕЕСТР'!P138</f>
    </oc>
    <nc r="N138">
      <f>'W:\Экологи\РЕЕСТР М(П)НТКО\[Реестр М(П)НТКО г. Ханты-Мансийск.xlsx]РЕЕСТР'!P138</f>
    </nc>
  </rcc>
  <rcc rId="3163" sId="1">
    <oc r="O138">
      <f>'W:\Экологи\РЕЕСТР М(П)НТКО\[Реестр М(П)НТКО г. Ханты-Мансийск.xlsx]РЕЕСТР'!Q138</f>
    </oc>
    <nc r="O138">
      <f>'W:\Экологи\РЕЕСТР М(П)НТКО\[Реестр М(П)НТКО г. Ханты-Мансийск.xlsx]РЕЕСТР'!Q138</f>
    </nc>
  </rcc>
  <rcc rId="3164" sId="1">
    <oc r="P138">
      <f>'W:\Экологи\РЕЕСТР М(П)НТКО\[Реестр М(П)НТКО г. Ханты-Мансийск.xlsx]РЕЕСТР'!R138</f>
    </oc>
    <nc r="P138">
      <f>'W:\Экологи\РЕЕСТР М(П)НТКО\[Реестр М(П)НТКО г. Ханты-Мансийск.xlsx]РЕЕСТР'!R138</f>
    </nc>
  </rcc>
  <rcc rId="3165" sId="1">
    <oc r="Q138">
      <f>'W:\Экологи\РЕЕСТР М(П)НТКО\[Реестр М(П)НТКО г. Ханты-Мансийск.xlsx]РЕЕСТР'!V138</f>
    </oc>
    <nc r="Q138">
      <f>'W:\Экологи\РЕЕСТР М(П)НТКО\[Реестр М(П)НТКО г. Ханты-Мансийск.xlsx]РЕЕСТР'!V138</f>
    </nc>
  </rcc>
  <rcc rId="3166" sId="1">
    <oc r="R138">
      <f>'W:\Экологи\РЕЕСТР М(П)НТКО\[Реестр М(П)НТКО г. Ханты-Мансийск.xlsx]РЕЕСТР'!W138</f>
    </oc>
    <nc r="R138">
      <f>'W:\Экологи\РЕЕСТР М(П)НТКО\[Реестр М(П)НТКО г. Ханты-Мансийск.xlsx]РЕЕСТР'!W138</f>
    </nc>
  </rcc>
  <rcc rId="3167" sId="1">
    <oc r="S138">
      <f>'W:\Экологи\РЕЕСТР М(П)НТКО\[Реестр М(П)НТКО г. Ханты-Мансийск.xlsx]РЕЕСТР'!X138</f>
    </oc>
    <nc r="S138">
      <f>'W:\Экологи\РЕЕСТР М(П)НТКО\[Реестр М(П)НТКО г. Ханты-Мансийск.xlsx]РЕЕСТР'!X138</f>
    </nc>
  </rcc>
  <rcc rId="3168" sId="1">
    <oc r="T138">
      <f>'W:\Экологи\РЕЕСТР М(П)НТКО\[Реестр М(П)НТКО г. Ханты-Мансийск.xlsx]РЕЕСТР'!AB138</f>
    </oc>
    <nc r="T138">
      <f>'W:\Экологи\РЕЕСТР М(П)НТКО\[Реестр М(П)НТКО г. Ханты-Мансийск.xlsx]РЕЕСТР'!AB138</f>
    </nc>
  </rcc>
  <rcc rId="3169" sId="1">
    <oc r="U138">
      <f>'W:\Экологи\РЕЕСТР М(П)НТКО\[Реестр М(П)НТКО г. Ханты-Мансийск.xlsx]РЕЕСТР'!AC138</f>
    </oc>
    <nc r="U138">
      <f>'W:\Экологи\РЕЕСТР М(П)НТКО\[Реестр М(П)НТКО г. Ханты-Мансийск.xlsx]РЕЕСТР'!AC138</f>
    </nc>
  </rcc>
  <rcc rId="3170" sId="1">
    <oc r="V138">
      <f>'W:\Экологи\РЕЕСТР М(П)НТКО\[Реестр М(П)НТКО г. Ханты-Мансийск.xlsx]РЕЕСТР'!AD138</f>
    </oc>
    <nc r="V138">
      <f>'W:\Экологи\РЕЕСТР М(П)НТКО\[Реестр М(П)НТКО г. Ханты-Мансийск.xlsx]РЕЕСТР'!AD138</f>
    </nc>
  </rcc>
  <rcc rId="3171" sId="1">
    <oc r="W138">
      <f>'W:\Экологи\РЕЕСТР М(П)НТКО\[Реестр М(П)НТКО г. Ханты-Мансийск.xlsx]РЕЕСТР'!AE138</f>
    </oc>
    <nc r="W138">
      <f>'W:\Экологи\РЕЕСТР М(П)НТКО\[Реестр М(П)НТКО г. Ханты-Мансийск.xlsx]РЕЕСТР'!AE138</f>
    </nc>
  </rcc>
  <rcc rId="3172" sId="1">
    <oc r="X138">
      <f>'W:\Экологи\РЕЕСТР М(П)НТКО\[Реестр М(П)НТКО г. Ханты-Мансийск.xlsx]РЕЕСТР'!AI138</f>
    </oc>
    <nc r="X138">
      <f>'W:\Экологи\РЕЕСТР М(П)НТКО\[Реестр М(П)НТКО г. Ханты-Мансийск.xlsx]РЕЕСТР'!AI138</f>
    </nc>
  </rcc>
  <rcc rId="3173" sId="1">
    <oc r="Y138">
      <f>'W:\Экологи\РЕЕСТР М(П)НТКО\[Реестр М(П)НТКО г. Ханты-Мансийск.xlsx]РЕЕСТР'!AM138</f>
    </oc>
    <nc r="Y138">
      <f>'W:\Экологи\РЕЕСТР М(П)НТКО\[Реестр М(П)НТКО г. Ханты-Мансийск.xlsx]РЕЕСТР'!AM138</f>
    </nc>
  </rcc>
  <rcc rId="3174" sId="1">
    <oc r="B139">
      <f>'W:\Экологи\РЕЕСТР М(П)НТКО\[Реестр М(П)НТКО г. Ханты-Мансийск.xlsx]РЕЕСТР'!B139</f>
    </oc>
    <nc r="B139">
      <f>'W:\Экологи\РЕЕСТР М(П)НТКО\[Реестр М(П)НТКО г. Ханты-Мансийск.xlsx]РЕЕСТР'!B139</f>
    </nc>
  </rcc>
  <rcc rId="3175" sId="1">
    <oc r="C139">
      <f>'W:\Экологи\РЕЕСТР М(П)НТКО\[Реестр М(П)НТКО г. Ханты-Мансийск.xlsx]РЕЕСТР'!C139</f>
    </oc>
    <nc r="C139">
      <f>'W:\Экологи\РЕЕСТР М(П)НТКО\[Реестр М(П)НТКО г. Ханты-Мансийск.xlsx]РЕЕСТР'!C139</f>
    </nc>
  </rcc>
  <rcc rId="3176" sId="1">
    <oc r="D139">
      <f>'W:\Экологи\РЕЕСТР М(П)НТКО\[Реестр М(П)НТКО г. Ханты-Мансийск.xlsx]РЕЕСТР'!D139</f>
    </oc>
    <nc r="D139">
      <f>'W:\Экологи\РЕЕСТР М(П)НТКО\[Реестр М(П)НТКО г. Ханты-Мансийск.xlsx]РЕЕСТР'!D139</f>
    </nc>
  </rcc>
  <rcc rId="3177" sId="1">
    <oc r="E139">
      <f>'W:\Экологи\РЕЕСТР М(П)НТКО\[Реестр М(П)НТКО г. Ханты-Мансийск.xlsx]РЕЕСТР'!F139</f>
    </oc>
    <nc r="E139">
      <f>'W:\Экологи\РЕЕСТР М(П)НТКО\[Реестр М(П)НТКО г. Ханты-Мансийск.xlsx]РЕЕСТР'!F139</f>
    </nc>
  </rcc>
  <rcc rId="3178" sId="1">
    <oc r="F139">
      <f>'W:\Экологи\РЕЕСТР М(П)НТКО\[Реестр М(П)НТКО г. Ханты-Мансийск.xlsx]РЕЕСТР'!H139</f>
    </oc>
    <nc r="F139">
      <f>'W:\Экологи\РЕЕСТР М(П)НТКО\[Реестр М(П)НТКО г. Ханты-Мансийск.xlsx]РЕЕСТР'!H139</f>
    </nc>
  </rcc>
  <rcc rId="3179" sId="1">
    <oc r="G139">
      <f>'W:\Экологи\РЕЕСТР М(П)НТКО\[Реестр М(П)НТКО г. Ханты-Мансийск.xlsx]РЕЕСТР'!I139</f>
    </oc>
    <nc r="G139">
      <f>'W:\Экологи\РЕЕСТР М(П)НТКО\[Реестр М(П)НТКО г. Ханты-Мансийск.xlsx]РЕЕСТР'!I139</f>
    </nc>
  </rcc>
  <rcc rId="3180" sId="1">
    <oc r="H139">
      <f>'W:\Экологи\РЕЕСТР М(П)НТКО\[Реестр М(П)НТКО г. Ханты-Мансийск.xlsx]РЕЕСТР'!J139</f>
    </oc>
    <nc r="H139">
      <f>'W:\Экологи\РЕЕСТР М(П)НТКО\[Реестр М(П)НТКО г. Ханты-Мансийск.xlsx]РЕЕСТР'!J139</f>
    </nc>
  </rcc>
  <rcc rId="3181" sId="1">
    <oc r="I139">
      <f>'W:\Экологи\РЕЕСТР М(П)НТКО\[Реестр М(П)НТКО г. Ханты-Мансийск.xlsx]РЕЕСТР'!K139</f>
    </oc>
    <nc r="I139">
      <f>'W:\Экологи\РЕЕСТР М(П)НТКО\[Реестр М(П)НТКО г. Ханты-Мансийск.xlsx]РЕЕСТР'!K139</f>
    </nc>
  </rcc>
  <rcc rId="3182" sId="1">
    <oc r="J139">
      <f>'W:\Экологи\РЕЕСТР М(П)НТКО\[Реестр М(П)НТКО г. Ханты-Мансийск.xlsx]РЕЕСТР'!L139</f>
    </oc>
    <nc r="J139">
      <f>'W:\Экологи\РЕЕСТР М(П)НТКО\[Реестр М(П)НТКО г. Ханты-Мансийск.xlsx]РЕЕСТР'!L139</f>
    </nc>
  </rcc>
  <rcc rId="3183" sId="1">
    <oc r="K139">
      <f>'W:\Экологи\РЕЕСТР М(П)НТКО\[Реестр М(П)НТКО г. Ханты-Мансийск.xlsx]РЕЕСТР'!M139</f>
    </oc>
    <nc r="K139">
      <f>'W:\Экологи\РЕЕСТР М(П)НТКО\[Реестр М(П)НТКО г. Ханты-Мансийск.xlsx]РЕЕСТР'!M139</f>
    </nc>
  </rcc>
  <rcc rId="3184" sId="1">
    <oc r="L139">
      <f>'W:\Экологи\РЕЕСТР М(П)НТКО\[Реестр М(П)НТКО г. Ханты-Мансийск.xlsx]РЕЕСТР'!N139</f>
    </oc>
    <nc r="L139">
      <f>'W:\Экологи\РЕЕСТР М(П)НТКО\[Реестр М(П)НТКО г. Ханты-Мансийск.xlsx]РЕЕСТР'!N139</f>
    </nc>
  </rcc>
  <rcc rId="3185" sId="1">
    <oc r="M139">
      <f>'W:\Экологи\РЕЕСТР М(П)НТКО\[Реестр М(П)НТКО г. Ханты-Мансийск.xlsx]РЕЕСТР'!O139</f>
    </oc>
    <nc r="M139">
      <f>'W:\Экологи\РЕЕСТР М(П)НТКО\[Реестр М(П)НТКО г. Ханты-Мансийск.xlsx]РЕЕСТР'!O139</f>
    </nc>
  </rcc>
  <rcc rId="3186" sId="1">
    <oc r="N139">
      <f>'W:\Экологи\РЕЕСТР М(П)НТКО\[Реестр М(П)НТКО г. Ханты-Мансийск.xlsx]РЕЕСТР'!P139</f>
    </oc>
    <nc r="N139">
      <f>'W:\Экологи\РЕЕСТР М(П)НТКО\[Реестр М(П)НТКО г. Ханты-Мансийск.xlsx]РЕЕСТР'!P139</f>
    </nc>
  </rcc>
  <rcc rId="3187" sId="1">
    <oc r="O139">
      <f>'W:\Экологи\РЕЕСТР М(П)НТКО\[Реестр М(П)НТКО г. Ханты-Мансийск.xlsx]РЕЕСТР'!Q139</f>
    </oc>
    <nc r="O139">
      <f>'W:\Экологи\РЕЕСТР М(П)НТКО\[Реестр М(П)НТКО г. Ханты-Мансийск.xlsx]РЕЕСТР'!Q139</f>
    </nc>
  </rcc>
  <rcc rId="3188" sId="1">
    <oc r="P139">
      <f>'W:\Экологи\РЕЕСТР М(П)НТКО\[Реестр М(П)НТКО г. Ханты-Мансийск.xlsx]РЕЕСТР'!R139</f>
    </oc>
    <nc r="P139">
      <f>'W:\Экологи\РЕЕСТР М(П)НТКО\[Реестр М(П)НТКО г. Ханты-Мансийск.xlsx]РЕЕСТР'!R139</f>
    </nc>
  </rcc>
  <rcc rId="3189" sId="1">
    <oc r="Q139">
      <f>'W:\Экологи\РЕЕСТР М(П)НТКО\[Реестр М(П)НТКО г. Ханты-Мансийск.xlsx]РЕЕСТР'!V139</f>
    </oc>
    <nc r="Q139">
      <f>'W:\Экологи\РЕЕСТР М(П)НТКО\[Реестр М(П)НТКО г. Ханты-Мансийск.xlsx]РЕЕСТР'!V139</f>
    </nc>
  </rcc>
  <rcc rId="3190" sId="1">
    <oc r="R139">
      <f>'W:\Экологи\РЕЕСТР М(П)НТКО\[Реестр М(П)НТКО г. Ханты-Мансийск.xlsx]РЕЕСТР'!W139</f>
    </oc>
    <nc r="R139">
      <f>'W:\Экологи\РЕЕСТР М(П)НТКО\[Реестр М(П)НТКО г. Ханты-Мансийск.xlsx]РЕЕСТР'!W139</f>
    </nc>
  </rcc>
  <rcc rId="3191" sId="1">
    <oc r="S139">
      <f>'W:\Экологи\РЕЕСТР М(П)НТКО\[Реестр М(П)НТКО г. Ханты-Мансийск.xlsx]РЕЕСТР'!X139</f>
    </oc>
    <nc r="S139">
      <f>'W:\Экологи\РЕЕСТР М(П)НТКО\[Реестр М(П)НТКО г. Ханты-Мансийск.xlsx]РЕЕСТР'!X139</f>
    </nc>
  </rcc>
  <rcc rId="3192" sId="1">
    <oc r="T139">
      <f>'W:\Экологи\РЕЕСТР М(П)НТКО\[Реестр М(П)НТКО г. Ханты-Мансийск.xlsx]РЕЕСТР'!AB139</f>
    </oc>
    <nc r="T139">
      <f>'W:\Экологи\РЕЕСТР М(П)НТКО\[Реестр М(П)НТКО г. Ханты-Мансийск.xlsx]РЕЕСТР'!AB139</f>
    </nc>
  </rcc>
  <rcc rId="3193" sId="1">
    <oc r="U139">
      <f>'W:\Экологи\РЕЕСТР М(П)НТКО\[Реестр М(П)НТКО г. Ханты-Мансийск.xlsx]РЕЕСТР'!AC139</f>
    </oc>
    <nc r="U139">
      <f>'W:\Экологи\РЕЕСТР М(П)НТКО\[Реестр М(П)НТКО г. Ханты-Мансийск.xlsx]РЕЕСТР'!AC139</f>
    </nc>
  </rcc>
  <rcc rId="3194" sId="1">
    <oc r="V139">
      <f>'W:\Экологи\РЕЕСТР М(П)НТКО\[Реестр М(П)НТКО г. Ханты-Мансийск.xlsx]РЕЕСТР'!AD139</f>
    </oc>
    <nc r="V139">
      <f>'W:\Экологи\РЕЕСТР М(П)НТКО\[Реестр М(П)НТКО г. Ханты-Мансийск.xlsx]РЕЕСТР'!AD139</f>
    </nc>
  </rcc>
  <rcc rId="3195" sId="1">
    <oc r="W139">
      <f>'W:\Экологи\РЕЕСТР М(П)НТКО\[Реестр М(П)НТКО г. Ханты-Мансийск.xlsx]РЕЕСТР'!AE139</f>
    </oc>
    <nc r="W139">
      <f>'W:\Экологи\РЕЕСТР М(П)НТКО\[Реестр М(П)НТКО г. Ханты-Мансийск.xlsx]РЕЕСТР'!AE139</f>
    </nc>
  </rcc>
  <rcc rId="3196" sId="1">
    <oc r="X139">
      <f>'W:\Экологи\РЕЕСТР М(П)НТКО\[Реестр М(П)НТКО г. Ханты-Мансийск.xlsx]РЕЕСТР'!AI139</f>
    </oc>
    <nc r="X139">
      <f>'W:\Экологи\РЕЕСТР М(П)НТКО\[Реестр М(П)НТКО г. Ханты-Мансийск.xlsx]РЕЕСТР'!AI139</f>
    </nc>
  </rcc>
  <rcc rId="3197" sId="1">
    <oc r="Y139">
      <f>'W:\Экологи\РЕЕСТР М(П)НТКО\[Реестр М(П)НТКО г. Ханты-Мансийск.xlsx]РЕЕСТР'!AM139</f>
    </oc>
    <nc r="Y139">
      <f>'W:\Экологи\РЕЕСТР М(П)НТКО\[Реестр М(П)НТКО г. Ханты-Мансийск.xlsx]РЕЕСТР'!AM139</f>
    </nc>
  </rcc>
  <rcc rId="3198" sId="1">
    <oc r="B140">
      <f>'W:\Экологи\РЕЕСТР М(П)НТКО\[Реестр М(П)НТКО г. Ханты-Мансийск.xlsx]РЕЕСТР'!B140</f>
    </oc>
    <nc r="B140">
      <f>'W:\Экологи\РЕЕСТР М(П)НТКО\[Реестр М(П)НТКО г. Ханты-Мансийск.xlsx]РЕЕСТР'!B140</f>
    </nc>
  </rcc>
  <rcc rId="3199" sId="1">
    <oc r="C140">
      <f>'W:\Экологи\РЕЕСТР М(П)НТКО\[Реестр М(П)НТКО г. Ханты-Мансийск.xlsx]РЕЕСТР'!C140</f>
    </oc>
    <nc r="C140">
      <f>'W:\Экологи\РЕЕСТР М(П)НТКО\[Реестр М(П)НТКО г. Ханты-Мансийск.xlsx]РЕЕСТР'!C140</f>
    </nc>
  </rcc>
  <rcc rId="3200" sId="1">
    <oc r="D140">
      <f>'W:\Экологи\РЕЕСТР М(П)НТКО\[Реестр М(П)НТКО г. Ханты-Мансийск.xlsx]РЕЕСТР'!D140</f>
    </oc>
    <nc r="D140">
      <f>'W:\Экологи\РЕЕСТР М(П)НТКО\[Реестр М(П)НТКО г. Ханты-Мансийск.xlsx]РЕЕСТР'!D140</f>
    </nc>
  </rcc>
  <rcc rId="3201" sId="1">
    <oc r="E140">
      <f>'W:\Экологи\РЕЕСТР М(П)НТКО\[Реестр М(П)НТКО г. Ханты-Мансийск.xlsx]РЕЕСТР'!F140</f>
    </oc>
    <nc r="E140">
      <f>'W:\Экологи\РЕЕСТР М(П)НТКО\[Реестр М(П)НТКО г. Ханты-Мансийск.xlsx]РЕЕСТР'!F140</f>
    </nc>
  </rcc>
  <rcc rId="3202" sId="1">
    <oc r="F140">
      <f>'W:\Экологи\РЕЕСТР М(П)НТКО\[Реестр М(П)НТКО г. Ханты-Мансийск.xlsx]РЕЕСТР'!H140</f>
    </oc>
    <nc r="F140">
      <f>'W:\Экологи\РЕЕСТР М(П)НТКО\[Реестр М(П)НТКО г. Ханты-Мансийск.xlsx]РЕЕСТР'!H140</f>
    </nc>
  </rcc>
  <rcc rId="3203" sId="1">
    <oc r="G140">
      <f>'W:\Экологи\РЕЕСТР М(П)НТКО\[Реестр М(П)НТКО г. Ханты-Мансийск.xlsx]РЕЕСТР'!I140</f>
    </oc>
    <nc r="G140">
      <f>'W:\Экологи\РЕЕСТР М(П)НТКО\[Реестр М(П)НТКО г. Ханты-Мансийск.xlsx]РЕЕСТР'!I140</f>
    </nc>
  </rcc>
  <rcc rId="3204" sId="1">
    <oc r="H140">
      <f>'W:\Экологи\РЕЕСТР М(П)НТКО\[Реестр М(П)НТКО г. Ханты-Мансийск.xlsx]РЕЕСТР'!J140</f>
    </oc>
    <nc r="H140">
      <f>'W:\Экологи\РЕЕСТР М(П)НТКО\[Реестр М(П)НТКО г. Ханты-Мансийск.xlsx]РЕЕСТР'!J140</f>
    </nc>
  </rcc>
  <rcc rId="3205" sId="1">
    <oc r="I140">
      <f>'W:\Экологи\РЕЕСТР М(П)НТКО\[Реестр М(П)НТКО г. Ханты-Мансийск.xlsx]РЕЕСТР'!K140</f>
    </oc>
    <nc r="I140">
      <f>'W:\Экологи\РЕЕСТР М(П)НТКО\[Реестр М(П)НТКО г. Ханты-Мансийск.xlsx]РЕЕСТР'!K140</f>
    </nc>
  </rcc>
  <rcc rId="3206" sId="1">
    <oc r="J140">
      <f>'W:\Экологи\РЕЕСТР М(П)НТКО\[Реестр М(П)НТКО г. Ханты-Мансийск.xlsx]РЕЕСТР'!L140</f>
    </oc>
    <nc r="J140">
      <f>'W:\Экологи\РЕЕСТР М(П)НТКО\[Реестр М(П)НТКО г. Ханты-Мансийск.xlsx]РЕЕСТР'!L140</f>
    </nc>
  </rcc>
  <rcc rId="3207" sId="1">
    <oc r="K140">
      <f>'W:\Экологи\РЕЕСТР М(П)НТКО\[Реестр М(П)НТКО г. Ханты-Мансийск.xlsx]РЕЕСТР'!M140</f>
    </oc>
    <nc r="K140">
      <f>'W:\Экологи\РЕЕСТР М(П)НТКО\[Реестр М(П)НТКО г. Ханты-Мансийск.xlsx]РЕЕСТР'!M140</f>
    </nc>
  </rcc>
  <rcc rId="3208" sId="1">
    <oc r="L140">
      <f>'W:\Экологи\РЕЕСТР М(П)НТКО\[Реестр М(П)НТКО г. Ханты-Мансийск.xlsx]РЕЕСТР'!N140</f>
    </oc>
    <nc r="L140">
      <f>'W:\Экологи\РЕЕСТР М(П)НТКО\[Реестр М(П)НТКО г. Ханты-Мансийск.xlsx]РЕЕСТР'!N140</f>
    </nc>
  </rcc>
  <rcc rId="3209" sId="1">
    <oc r="M140">
      <f>'W:\Экологи\РЕЕСТР М(П)НТКО\[Реестр М(П)НТКО г. Ханты-Мансийск.xlsx]РЕЕСТР'!O140</f>
    </oc>
    <nc r="M140">
      <f>'W:\Экологи\РЕЕСТР М(П)НТКО\[Реестр М(П)НТКО г. Ханты-Мансийск.xlsx]РЕЕСТР'!O140</f>
    </nc>
  </rcc>
  <rcc rId="3210" sId="1">
    <oc r="N140">
      <f>'W:\Экологи\РЕЕСТР М(П)НТКО\[Реестр М(П)НТКО г. Ханты-Мансийск.xlsx]РЕЕСТР'!P140</f>
    </oc>
    <nc r="N140">
      <f>'W:\Экологи\РЕЕСТР М(П)НТКО\[Реестр М(П)НТКО г. Ханты-Мансийск.xlsx]РЕЕСТР'!P140</f>
    </nc>
  </rcc>
  <rcc rId="3211" sId="1">
    <oc r="O140">
      <f>'W:\Экологи\РЕЕСТР М(П)НТКО\[Реестр М(П)НТКО г. Ханты-Мансийск.xlsx]РЕЕСТР'!Q140</f>
    </oc>
    <nc r="O140">
      <f>'W:\Экологи\РЕЕСТР М(П)НТКО\[Реестр М(П)НТКО г. Ханты-Мансийск.xlsx]РЕЕСТР'!Q140</f>
    </nc>
  </rcc>
  <rcc rId="3212" sId="1">
    <oc r="P140">
      <f>'W:\Экологи\РЕЕСТР М(П)НТКО\[Реестр М(П)НТКО г. Ханты-Мансийск.xlsx]РЕЕСТР'!R140</f>
    </oc>
    <nc r="P140">
      <f>'W:\Экологи\РЕЕСТР М(П)НТКО\[Реестр М(П)НТКО г. Ханты-Мансийск.xlsx]РЕЕСТР'!R140</f>
    </nc>
  </rcc>
  <rcc rId="3213" sId="1">
    <oc r="Q140">
      <f>'W:\Экологи\РЕЕСТР М(П)НТКО\[Реестр М(П)НТКО г. Ханты-Мансийск.xlsx]РЕЕСТР'!V140</f>
    </oc>
    <nc r="Q140">
      <f>'W:\Экологи\РЕЕСТР М(П)НТКО\[Реестр М(П)НТКО г. Ханты-Мансийск.xlsx]РЕЕСТР'!V140</f>
    </nc>
  </rcc>
  <rcc rId="3214" sId="1">
    <oc r="R140">
      <f>'W:\Экологи\РЕЕСТР М(П)НТКО\[Реестр М(П)НТКО г. Ханты-Мансийск.xlsx]РЕЕСТР'!W140</f>
    </oc>
    <nc r="R140">
      <f>'W:\Экологи\РЕЕСТР М(П)НТКО\[Реестр М(П)НТКО г. Ханты-Мансийск.xlsx]РЕЕСТР'!W140</f>
    </nc>
  </rcc>
  <rcc rId="3215" sId="1">
    <oc r="S140">
      <f>'W:\Экологи\РЕЕСТР М(П)НТКО\[Реестр М(П)НТКО г. Ханты-Мансийск.xlsx]РЕЕСТР'!X140</f>
    </oc>
    <nc r="S140">
      <f>'W:\Экологи\РЕЕСТР М(П)НТКО\[Реестр М(П)НТКО г. Ханты-Мансийск.xlsx]РЕЕСТР'!X140</f>
    </nc>
  </rcc>
  <rcc rId="3216" sId="1">
    <oc r="T140">
      <f>'W:\Экологи\РЕЕСТР М(П)НТКО\[Реестр М(П)НТКО г. Ханты-Мансийск.xlsx]РЕЕСТР'!AB140</f>
    </oc>
    <nc r="T140">
      <f>'W:\Экологи\РЕЕСТР М(П)НТКО\[Реестр М(П)НТКО г. Ханты-Мансийск.xlsx]РЕЕСТР'!AB140</f>
    </nc>
  </rcc>
  <rcc rId="3217" sId="1">
    <oc r="U140">
      <f>'W:\Экологи\РЕЕСТР М(П)НТКО\[Реестр М(П)НТКО г. Ханты-Мансийск.xlsx]РЕЕСТР'!AC140</f>
    </oc>
    <nc r="U140">
      <f>'W:\Экологи\РЕЕСТР М(П)НТКО\[Реестр М(П)НТКО г. Ханты-Мансийск.xlsx]РЕЕСТР'!AC140</f>
    </nc>
  </rcc>
  <rcc rId="3218" sId="1">
    <oc r="V140">
      <f>'W:\Экологи\РЕЕСТР М(П)НТКО\[Реестр М(П)НТКО г. Ханты-Мансийск.xlsx]РЕЕСТР'!AD140</f>
    </oc>
    <nc r="V140">
      <f>'W:\Экологи\РЕЕСТР М(П)НТКО\[Реестр М(П)НТКО г. Ханты-Мансийск.xlsx]РЕЕСТР'!AD140</f>
    </nc>
  </rcc>
  <rcc rId="3219" sId="1">
    <oc r="W140">
      <f>'W:\Экологи\РЕЕСТР М(П)НТКО\[Реестр М(П)НТКО г. Ханты-Мансийск.xlsx]РЕЕСТР'!AE140</f>
    </oc>
    <nc r="W140">
      <f>'W:\Экологи\РЕЕСТР М(П)НТКО\[Реестр М(П)НТКО г. Ханты-Мансийск.xlsx]РЕЕСТР'!AE140</f>
    </nc>
  </rcc>
  <rcc rId="3220" sId="1">
    <oc r="X140">
      <f>'W:\Экологи\РЕЕСТР М(П)НТКО\[Реестр М(П)НТКО г. Ханты-Мансийск.xlsx]РЕЕСТР'!AI140</f>
    </oc>
    <nc r="X140">
      <f>'W:\Экологи\РЕЕСТР М(П)НТКО\[Реестр М(П)НТКО г. Ханты-Мансийск.xlsx]РЕЕСТР'!AI140</f>
    </nc>
  </rcc>
  <rcc rId="3221" sId="1">
    <oc r="Y140">
      <f>'W:\Экологи\РЕЕСТР М(П)НТКО\[Реестр М(П)НТКО г. Ханты-Мансийск.xlsx]РЕЕСТР'!AM140</f>
    </oc>
    <nc r="Y140">
      <f>'W:\Экологи\РЕЕСТР М(П)НТКО\[Реестр М(П)НТКО г. Ханты-Мансийск.xlsx]РЕЕСТР'!AM140</f>
    </nc>
  </rcc>
  <rcc rId="3222" sId="1">
    <oc r="B141">
      <f>'W:\Экологи\РЕЕСТР М(П)НТКО\[Реестр М(П)НТКО г. Ханты-Мансийск.xlsx]РЕЕСТР'!B141</f>
    </oc>
    <nc r="B141">
      <f>'W:\Экологи\РЕЕСТР М(П)НТКО\[Реестр М(П)НТКО г. Ханты-Мансийск.xlsx]РЕЕСТР'!B141</f>
    </nc>
  </rcc>
  <rcc rId="3223" sId="1">
    <oc r="C141">
      <f>'W:\Экологи\РЕЕСТР М(П)НТКО\[Реестр М(П)НТКО г. Ханты-Мансийск.xlsx]РЕЕСТР'!C141</f>
    </oc>
    <nc r="C141">
      <f>'W:\Экологи\РЕЕСТР М(П)НТКО\[Реестр М(П)НТКО г. Ханты-Мансийск.xlsx]РЕЕСТР'!C141</f>
    </nc>
  </rcc>
  <rcc rId="3224" sId="1">
    <oc r="D141">
      <f>'W:\Экологи\РЕЕСТР М(П)НТКО\[Реестр М(П)НТКО г. Ханты-Мансийск.xlsx]РЕЕСТР'!D141</f>
    </oc>
    <nc r="D141">
      <f>'W:\Экологи\РЕЕСТР М(П)НТКО\[Реестр М(П)НТКО г. Ханты-Мансийск.xlsx]РЕЕСТР'!D141</f>
    </nc>
  </rcc>
  <rcc rId="3225" sId="1">
    <oc r="E141">
      <f>'W:\Экологи\РЕЕСТР М(П)НТКО\[Реестр М(П)НТКО г. Ханты-Мансийск.xlsx]РЕЕСТР'!F141</f>
    </oc>
    <nc r="E141">
      <f>'W:\Экологи\РЕЕСТР М(П)НТКО\[Реестр М(П)НТКО г. Ханты-Мансийск.xlsx]РЕЕСТР'!F141</f>
    </nc>
  </rcc>
  <rcc rId="3226" sId="1">
    <oc r="F141">
      <f>'W:\Экологи\РЕЕСТР М(П)НТКО\[Реестр М(П)НТКО г. Ханты-Мансийск.xlsx]РЕЕСТР'!H141</f>
    </oc>
    <nc r="F141">
      <f>'W:\Экологи\РЕЕСТР М(П)НТКО\[Реестр М(П)НТКО г. Ханты-Мансийск.xlsx]РЕЕСТР'!H141</f>
    </nc>
  </rcc>
  <rcc rId="3227" sId="1">
    <oc r="G141">
      <f>'W:\Экологи\РЕЕСТР М(П)НТКО\[Реестр М(П)НТКО г. Ханты-Мансийск.xlsx]РЕЕСТР'!I141</f>
    </oc>
    <nc r="G141">
      <f>'W:\Экологи\РЕЕСТР М(П)НТКО\[Реестр М(П)НТКО г. Ханты-Мансийск.xlsx]РЕЕСТР'!I141</f>
    </nc>
  </rcc>
  <rcc rId="3228" sId="1">
    <oc r="H141">
      <f>'W:\Экологи\РЕЕСТР М(П)НТКО\[Реестр М(П)НТКО г. Ханты-Мансийск.xlsx]РЕЕСТР'!J141</f>
    </oc>
    <nc r="H141">
      <f>'W:\Экологи\РЕЕСТР М(П)НТКО\[Реестр М(П)НТКО г. Ханты-Мансийск.xlsx]РЕЕСТР'!J141</f>
    </nc>
  </rcc>
  <rcc rId="3229" sId="1">
    <oc r="I141">
      <f>'W:\Экологи\РЕЕСТР М(П)НТКО\[Реестр М(П)НТКО г. Ханты-Мансийск.xlsx]РЕЕСТР'!K141</f>
    </oc>
    <nc r="I141">
      <f>'W:\Экологи\РЕЕСТР М(П)НТКО\[Реестр М(П)НТКО г. Ханты-Мансийск.xlsx]РЕЕСТР'!K141</f>
    </nc>
  </rcc>
  <rcc rId="3230" sId="1">
    <oc r="J141">
      <f>'W:\Экологи\РЕЕСТР М(П)НТКО\[Реестр М(П)НТКО г. Ханты-Мансийск.xlsx]РЕЕСТР'!L141</f>
    </oc>
    <nc r="J141">
      <f>'W:\Экологи\РЕЕСТР М(П)НТКО\[Реестр М(П)НТКО г. Ханты-Мансийск.xlsx]РЕЕСТР'!L141</f>
    </nc>
  </rcc>
  <rcc rId="3231" sId="1">
    <oc r="K141">
      <f>'W:\Экологи\РЕЕСТР М(П)НТКО\[Реестр М(П)НТКО г. Ханты-Мансийск.xlsx]РЕЕСТР'!M141</f>
    </oc>
    <nc r="K141">
      <f>'W:\Экологи\РЕЕСТР М(П)НТКО\[Реестр М(П)НТКО г. Ханты-Мансийск.xlsx]РЕЕСТР'!M141</f>
    </nc>
  </rcc>
  <rcc rId="3232" sId="1">
    <oc r="L141">
      <f>'W:\Экологи\РЕЕСТР М(П)НТКО\[Реестр М(П)НТКО г. Ханты-Мансийск.xlsx]РЕЕСТР'!N141</f>
    </oc>
    <nc r="L141">
      <f>'W:\Экологи\РЕЕСТР М(П)НТКО\[Реестр М(П)НТКО г. Ханты-Мансийск.xlsx]РЕЕСТР'!N141</f>
    </nc>
  </rcc>
  <rcc rId="3233" sId="1">
    <oc r="M141">
      <f>'W:\Экологи\РЕЕСТР М(П)НТКО\[Реестр М(П)НТКО г. Ханты-Мансийск.xlsx]РЕЕСТР'!O141</f>
    </oc>
    <nc r="M141">
      <f>'W:\Экологи\РЕЕСТР М(П)НТКО\[Реестр М(П)НТКО г. Ханты-Мансийск.xlsx]РЕЕСТР'!O141</f>
    </nc>
  </rcc>
  <rcc rId="3234" sId="1">
    <oc r="N141">
      <f>'W:\Экологи\РЕЕСТР М(П)НТКО\[Реестр М(П)НТКО г. Ханты-Мансийск.xlsx]РЕЕСТР'!P141</f>
    </oc>
    <nc r="N141">
      <f>'W:\Экологи\РЕЕСТР М(П)НТКО\[Реестр М(П)НТКО г. Ханты-Мансийск.xlsx]РЕЕСТР'!P141</f>
    </nc>
  </rcc>
  <rcc rId="3235" sId="1">
    <oc r="O141">
      <f>'W:\Экологи\РЕЕСТР М(П)НТКО\[Реестр М(П)НТКО г. Ханты-Мансийск.xlsx]РЕЕСТР'!Q141</f>
    </oc>
    <nc r="O141">
      <f>'W:\Экологи\РЕЕСТР М(П)НТКО\[Реестр М(П)НТКО г. Ханты-Мансийск.xlsx]РЕЕСТР'!Q141</f>
    </nc>
  </rcc>
  <rcc rId="3236" sId="1">
    <oc r="P141">
      <f>'W:\Экологи\РЕЕСТР М(П)НТКО\[Реестр М(П)НТКО г. Ханты-Мансийск.xlsx]РЕЕСТР'!R141</f>
    </oc>
    <nc r="P141">
      <f>'W:\Экологи\РЕЕСТР М(П)НТКО\[Реестр М(П)НТКО г. Ханты-Мансийск.xlsx]РЕЕСТР'!R141</f>
    </nc>
  </rcc>
  <rcc rId="3237" sId="1">
    <oc r="Q141">
      <f>'W:\Экологи\РЕЕСТР М(П)НТКО\[Реестр М(П)НТКО г. Ханты-Мансийск.xlsx]РЕЕСТР'!V141</f>
    </oc>
    <nc r="Q141">
      <f>'W:\Экологи\РЕЕСТР М(П)НТКО\[Реестр М(П)НТКО г. Ханты-Мансийск.xlsx]РЕЕСТР'!V141</f>
    </nc>
  </rcc>
  <rcc rId="3238" sId="1">
    <oc r="R141">
      <f>'W:\Экологи\РЕЕСТР М(П)НТКО\[Реестр М(П)НТКО г. Ханты-Мансийск.xlsx]РЕЕСТР'!W141</f>
    </oc>
    <nc r="R141">
      <f>'W:\Экологи\РЕЕСТР М(П)НТКО\[Реестр М(П)НТКО г. Ханты-Мансийск.xlsx]РЕЕСТР'!W141</f>
    </nc>
  </rcc>
  <rcc rId="3239" sId="1">
    <oc r="S141">
      <f>'W:\Экологи\РЕЕСТР М(П)НТКО\[Реестр М(П)НТКО г. Ханты-Мансийск.xlsx]РЕЕСТР'!X141</f>
    </oc>
    <nc r="S141">
      <f>'W:\Экологи\РЕЕСТР М(П)НТКО\[Реестр М(П)НТКО г. Ханты-Мансийск.xlsx]РЕЕСТР'!X141</f>
    </nc>
  </rcc>
  <rcc rId="3240" sId="1">
    <oc r="T141">
      <f>'W:\Экологи\РЕЕСТР М(П)НТКО\[Реестр М(П)НТКО г. Ханты-Мансийск.xlsx]РЕЕСТР'!AB141</f>
    </oc>
    <nc r="T141">
      <f>'W:\Экологи\РЕЕСТР М(П)НТКО\[Реестр М(П)НТКО г. Ханты-Мансийск.xlsx]РЕЕСТР'!AB141</f>
    </nc>
  </rcc>
  <rcc rId="3241" sId="1">
    <oc r="U141">
      <f>'W:\Экологи\РЕЕСТР М(П)НТКО\[Реестр М(П)НТКО г. Ханты-Мансийск.xlsx]РЕЕСТР'!AC141</f>
    </oc>
    <nc r="U141">
      <f>'W:\Экологи\РЕЕСТР М(П)НТКО\[Реестр М(П)НТКО г. Ханты-Мансийск.xlsx]РЕЕСТР'!AC141</f>
    </nc>
  </rcc>
  <rcc rId="3242" sId="1">
    <oc r="V141">
      <f>'W:\Экологи\РЕЕСТР М(П)НТКО\[Реестр М(П)НТКО г. Ханты-Мансийск.xlsx]РЕЕСТР'!AD141</f>
    </oc>
    <nc r="V141">
      <f>'W:\Экологи\РЕЕСТР М(П)НТКО\[Реестр М(П)НТКО г. Ханты-Мансийск.xlsx]РЕЕСТР'!AD141</f>
    </nc>
  </rcc>
  <rcc rId="3243" sId="1">
    <oc r="W141">
      <f>'W:\Экологи\РЕЕСТР М(П)НТКО\[Реестр М(П)НТКО г. Ханты-Мансийск.xlsx]РЕЕСТР'!AE141</f>
    </oc>
    <nc r="W141">
      <f>'W:\Экологи\РЕЕСТР М(П)НТКО\[Реестр М(П)НТКО г. Ханты-Мансийск.xlsx]РЕЕСТР'!AE141</f>
    </nc>
  </rcc>
  <rcc rId="3244" sId="1">
    <oc r="X141">
      <f>'W:\Экологи\РЕЕСТР М(П)НТКО\[Реестр М(П)НТКО г. Ханты-Мансийск.xlsx]РЕЕСТР'!AI141</f>
    </oc>
    <nc r="X141">
      <f>'W:\Экологи\РЕЕСТР М(П)НТКО\[Реестр М(П)НТКО г. Ханты-Мансийск.xlsx]РЕЕСТР'!AI141</f>
    </nc>
  </rcc>
  <rcc rId="3245" sId="1">
    <oc r="Y141">
      <f>'W:\Экологи\РЕЕСТР М(П)НТКО\[Реестр М(П)НТКО г. Ханты-Мансийск.xlsx]РЕЕСТР'!AM141</f>
    </oc>
    <nc r="Y141">
      <f>'W:\Экологи\РЕЕСТР М(П)НТКО\[Реестр М(П)НТКО г. Ханты-Мансийск.xlsx]РЕЕСТР'!AM141</f>
    </nc>
  </rcc>
  <rcc rId="3246" sId="1">
    <oc r="B142">
      <f>'W:\Экологи\РЕЕСТР М(П)НТКО\[Реестр М(П)НТКО г. Ханты-Мансийск.xlsx]РЕЕСТР'!B142</f>
    </oc>
    <nc r="B142">
      <f>'W:\Экологи\РЕЕСТР М(П)НТКО\[Реестр М(П)НТКО г. Ханты-Мансийск.xlsx]РЕЕСТР'!B142</f>
    </nc>
  </rcc>
  <rcc rId="3247" sId="1">
    <oc r="C142">
      <f>'W:\Экологи\РЕЕСТР М(П)НТКО\[Реестр М(П)НТКО г. Ханты-Мансийск.xlsx]РЕЕСТР'!C142</f>
    </oc>
    <nc r="C142">
      <f>'W:\Экологи\РЕЕСТР М(П)НТКО\[Реестр М(П)НТКО г. Ханты-Мансийск.xlsx]РЕЕСТР'!C142</f>
    </nc>
  </rcc>
  <rcc rId="3248" sId="1">
    <oc r="D142">
      <f>'W:\Экологи\РЕЕСТР М(П)НТКО\[Реестр М(П)НТКО г. Ханты-Мансийск.xlsx]РЕЕСТР'!D142</f>
    </oc>
    <nc r="D142">
      <f>'W:\Экологи\РЕЕСТР М(П)НТКО\[Реестр М(П)НТКО г. Ханты-Мансийск.xlsx]РЕЕСТР'!D142</f>
    </nc>
  </rcc>
  <rcc rId="3249" sId="1">
    <oc r="E142">
      <f>'W:\Экологи\РЕЕСТР М(П)НТКО\[Реестр М(П)НТКО г. Ханты-Мансийск.xlsx]РЕЕСТР'!F142</f>
    </oc>
    <nc r="E142">
      <f>'W:\Экологи\РЕЕСТР М(П)НТКО\[Реестр М(П)НТКО г. Ханты-Мансийск.xlsx]РЕЕСТР'!F142</f>
    </nc>
  </rcc>
  <rcc rId="3250" sId="1">
    <oc r="F142">
      <f>'W:\Экологи\РЕЕСТР М(П)НТКО\[Реестр М(П)НТКО г. Ханты-Мансийск.xlsx]РЕЕСТР'!H142</f>
    </oc>
    <nc r="F142">
      <f>'W:\Экологи\РЕЕСТР М(П)НТКО\[Реестр М(П)НТКО г. Ханты-Мансийск.xlsx]РЕЕСТР'!H142</f>
    </nc>
  </rcc>
  <rcc rId="3251" sId="1">
    <oc r="G142">
      <f>'W:\Экологи\РЕЕСТР М(П)НТКО\[Реестр М(П)НТКО г. Ханты-Мансийск.xlsx]РЕЕСТР'!I142</f>
    </oc>
    <nc r="G142">
      <f>'W:\Экологи\РЕЕСТР М(П)НТКО\[Реестр М(П)НТКО г. Ханты-Мансийск.xlsx]РЕЕСТР'!I142</f>
    </nc>
  </rcc>
  <rcc rId="3252" sId="1">
    <oc r="H142">
      <f>'W:\Экологи\РЕЕСТР М(П)НТКО\[Реестр М(П)НТКО г. Ханты-Мансийск.xlsx]РЕЕСТР'!J142</f>
    </oc>
    <nc r="H142">
      <f>'W:\Экологи\РЕЕСТР М(П)НТКО\[Реестр М(П)НТКО г. Ханты-Мансийск.xlsx]РЕЕСТР'!J142</f>
    </nc>
  </rcc>
  <rcc rId="3253" sId="1">
    <oc r="I142">
      <f>'W:\Экологи\РЕЕСТР М(П)НТКО\[Реестр М(П)НТКО г. Ханты-Мансийск.xlsx]РЕЕСТР'!K142</f>
    </oc>
    <nc r="I142">
      <f>'W:\Экологи\РЕЕСТР М(П)НТКО\[Реестр М(П)НТКО г. Ханты-Мансийск.xlsx]РЕЕСТР'!K142</f>
    </nc>
  </rcc>
  <rcc rId="3254" sId="1">
    <oc r="J142">
      <f>'W:\Экологи\РЕЕСТР М(П)НТКО\[Реестр М(П)НТКО г. Ханты-Мансийск.xlsx]РЕЕСТР'!L142</f>
    </oc>
    <nc r="J142">
      <f>'W:\Экологи\РЕЕСТР М(П)НТКО\[Реестр М(П)НТКО г. Ханты-Мансийск.xlsx]РЕЕСТР'!L142</f>
    </nc>
  </rcc>
  <rcc rId="3255" sId="1">
    <oc r="K142">
      <f>'W:\Экологи\РЕЕСТР М(П)НТКО\[Реестр М(П)НТКО г. Ханты-Мансийск.xlsx]РЕЕСТР'!M142</f>
    </oc>
    <nc r="K142">
      <f>'W:\Экологи\РЕЕСТР М(П)НТКО\[Реестр М(П)НТКО г. Ханты-Мансийск.xlsx]РЕЕСТР'!M142</f>
    </nc>
  </rcc>
  <rcc rId="3256" sId="1">
    <oc r="L142">
      <f>'W:\Экологи\РЕЕСТР М(П)НТКО\[Реестр М(П)НТКО г. Ханты-Мансийск.xlsx]РЕЕСТР'!N142</f>
    </oc>
    <nc r="L142">
      <f>'W:\Экологи\РЕЕСТР М(П)НТКО\[Реестр М(П)НТКО г. Ханты-Мансийск.xlsx]РЕЕСТР'!N142</f>
    </nc>
  </rcc>
  <rcc rId="3257" sId="1">
    <oc r="M142">
      <f>'W:\Экологи\РЕЕСТР М(П)НТКО\[Реестр М(П)НТКО г. Ханты-Мансийск.xlsx]РЕЕСТР'!O142</f>
    </oc>
    <nc r="M142">
      <f>'W:\Экологи\РЕЕСТР М(П)НТКО\[Реестр М(П)НТКО г. Ханты-Мансийск.xlsx]РЕЕСТР'!O142</f>
    </nc>
  </rcc>
  <rcc rId="3258" sId="1">
    <oc r="N142">
      <f>'W:\Экологи\РЕЕСТР М(П)НТКО\[Реестр М(П)НТКО г. Ханты-Мансийск.xlsx]РЕЕСТР'!P142</f>
    </oc>
    <nc r="N142">
      <f>'W:\Экологи\РЕЕСТР М(П)НТКО\[Реестр М(П)НТКО г. Ханты-Мансийск.xlsx]РЕЕСТР'!P142</f>
    </nc>
  </rcc>
  <rcc rId="3259" sId="1">
    <oc r="O142">
      <f>'W:\Экологи\РЕЕСТР М(П)НТКО\[Реестр М(П)НТКО г. Ханты-Мансийск.xlsx]РЕЕСТР'!Q142</f>
    </oc>
    <nc r="O142">
      <f>'W:\Экологи\РЕЕСТР М(П)НТКО\[Реестр М(П)НТКО г. Ханты-Мансийск.xlsx]РЕЕСТР'!Q142</f>
    </nc>
  </rcc>
  <rcc rId="3260" sId="1">
    <oc r="P142">
      <f>'W:\Экологи\РЕЕСТР М(П)НТКО\[Реестр М(П)НТКО г. Ханты-Мансийск.xlsx]РЕЕСТР'!R142</f>
    </oc>
    <nc r="P142">
      <f>'W:\Экологи\РЕЕСТР М(П)НТКО\[Реестр М(П)НТКО г. Ханты-Мансийск.xlsx]РЕЕСТР'!R142</f>
    </nc>
  </rcc>
  <rcc rId="3261" sId="1">
    <oc r="Q142">
      <f>'W:\Экологи\РЕЕСТР М(П)НТКО\[Реестр М(П)НТКО г. Ханты-Мансийск.xlsx]РЕЕСТР'!V142</f>
    </oc>
    <nc r="Q142">
      <f>'W:\Экологи\РЕЕСТР М(П)НТКО\[Реестр М(П)НТКО г. Ханты-Мансийск.xlsx]РЕЕСТР'!V142</f>
    </nc>
  </rcc>
  <rcc rId="3262" sId="1">
    <oc r="R142">
      <f>'W:\Экологи\РЕЕСТР М(П)НТКО\[Реестр М(П)НТКО г. Ханты-Мансийск.xlsx]РЕЕСТР'!W142</f>
    </oc>
    <nc r="R142">
      <f>'W:\Экологи\РЕЕСТР М(П)НТКО\[Реестр М(П)НТКО г. Ханты-Мансийск.xlsx]РЕЕСТР'!W142</f>
    </nc>
  </rcc>
  <rcc rId="3263" sId="1">
    <oc r="S142">
      <f>'W:\Экологи\РЕЕСТР М(П)НТКО\[Реестр М(П)НТКО г. Ханты-Мансийск.xlsx]РЕЕСТР'!X142</f>
    </oc>
    <nc r="S142">
      <f>'W:\Экологи\РЕЕСТР М(П)НТКО\[Реестр М(П)НТКО г. Ханты-Мансийск.xlsx]РЕЕСТР'!X142</f>
    </nc>
  </rcc>
  <rcc rId="3264" sId="1">
    <oc r="T142">
      <f>'W:\Экологи\РЕЕСТР М(П)НТКО\[Реестр М(П)НТКО г. Ханты-Мансийск.xlsx]РЕЕСТР'!AB142</f>
    </oc>
    <nc r="T142">
      <f>'W:\Экологи\РЕЕСТР М(П)НТКО\[Реестр М(П)НТКО г. Ханты-Мансийск.xlsx]РЕЕСТР'!AB142</f>
    </nc>
  </rcc>
  <rcc rId="3265" sId="1">
    <oc r="U142">
      <f>'W:\Экологи\РЕЕСТР М(П)НТКО\[Реестр М(П)НТКО г. Ханты-Мансийск.xlsx]РЕЕСТР'!AC142</f>
    </oc>
    <nc r="U142">
      <f>'W:\Экологи\РЕЕСТР М(П)НТКО\[Реестр М(П)НТКО г. Ханты-Мансийск.xlsx]РЕЕСТР'!AC142</f>
    </nc>
  </rcc>
  <rcc rId="3266" sId="1">
    <oc r="V142">
      <f>'W:\Экологи\РЕЕСТР М(П)НТКО\[Реестр М(П)НТКО г. Ханты-Мансийск.xlsx]РЕЕСТР'!AD142</f>
    </oc>
    <nc r="V142">
      <f>'W:\Экологи\РЕЕСТР М(П)НТКО\[Реестр М(П)НТКО г. Ханты-Мансийск.xlsx]РЕЕСТР'!AD142</f>
    </nc>
  </rcc>
  <rcc rId="3267" sId="1">
    <oc r="W142">
      <f>'W:\Экологи\РЕЕСТР М(П)НТКО\[Реестр М(П)НТКО г. Ханты-Мансийск.xlsx]РЕЕСТР'!AE142</f>
    </oc>
    <nc r="W142">
      <f>'W:\Экологи\РЕЕСТР М(П)НТКО\[Реестр М(П)НТКО г. Ханты-Мансийск.xlsx]РЕЕСТР'!AE142</f>
    </nc>
  </rcc>
  <rcc rId="3268" sId="1">
    <oc r="X142">
      <f>'W:\Экологи\РЕЕСТР М(П)НТКО\[Реестр М(П)НТКО г. Ханты-Мансийск.xlsx]РЕЕСТР'!AI142</f>
    </oc>
    <nc r="X142">
      <f>'W:\Экологи\РЕЕСТР М(П)НТКО\[Реестр М(П)НТКО г. Ханты-Мансийск.xlsx]РЕЕСТР'!AI142</f>
    </nc>
  </rcc>
  <rcc rId="3269" sId="1">
    <oc r="Y142">
      <f>'W:\Экологи\РЕЕСТР М(П)НТКО\[Реестр М(П)НТКО г. Ханты-Мансийск.xlsx]РЕЕСТР'!AM142</f>
    </oc>
    <nc r="Y142">
      <f>'W:\Экологи\РЕЕСТР М(П)НТКО\[Реестр М(П)НТКО г. Ханты-Мансийск.xlsx]РЕЕСТР'!AM142</f>
    </nc>
  </rcc>
  <rcc rId="3270" sId="1">
    <oc r="B143">
      <f>'W:\Экологи\РЕЕСТР М(П)НТКО\[Реестр М(П)НТКО г. Ханты-Мансийск.xlsx]РЕЕСТР'!B143</f>
    </oc>
    <nc r="B143">
      <f>'W:\Экологи\РЕЕСТР М(П)НТКО\[Реестр М(П)НТКО г. Ханты-Мансийск.xlsx]РЕЕСТР'!B143</f>
    </nc>
  </rcc>
  <rcc rId="3271" sId="1">
    <oc r="C143">
      <f>'W:\Экологи\РЕЕСТР М(П)НТКО\[Реестр М(П)НТКО г. Ханты-Мансийск.xlsx]РЕЕСТР'!C143</f>
    </oc>
    <nc r="C143">
      <f>'W:\Экологи\РЕЕСТР М(П)НТКО\[Реестр М(П)НТКО г. Ханты-Мансийск.xlsx]РЕЕСТР'!C143</f>
    </nc>
  </rcc>
  <rcc rId="3272" sId="1">
    <oc r="D143">
      <f>'W:\Экологи\РЕЕСТР М(П)НТКО\[Реестр М(П)НТКО г. Ханты-Мансийск.xlsx]РЕЕСТР'!D143</f>
    </oc>
    <nc r="D143">
      <f>'W:\Экологи\РЕЕСТР М(П)НТКО\[Реестр М(П)НТКО г. Ханты-Мансийск.xlsx]РЕЕСТР'!D143</f>
    </nc>
  </rcc>
  <rcc rId="3273" sId="1">
    <oc r="E143">
      <f>'W:\Экологи\РЕЕСТР М(П)НТКО\[Реестр М(П)НТКО г. Ханты-Мансийск.xlsx]РЕЕСТР'!F143</f>
    </oc>
    <nc r="E143">
      <f>'W:\Экологи\РЕЕСТР М(П)НТКО\[Реестр М(П)НТКО г. Ханты-Мансийск.xlsx]РЕЕСТР'!F143</f>
    </nc>
  </rcc>
  <rcc rId="3274" sId="1">
    <oc r="F143">
      <f>'W:\Экологи\РЕЕСТР М(П)НТКО\[Реестр М(П)НТКО г. Ханты-Мансийск.xlsx]РЕЕСТР'!H143</f>
    </oc>
    <nc r="F143">
      <f>'W:\Экологи\РЕЕСТР М(П)НТКО\[Реестр М(П)НТКО г. Ханты-Мансийск.xlsx]РЕЕСТР'!H143</f>
    </nc>
  </rcc>
  <rcc rId="3275" sId="1">
    <oc r="G143">
      <f>'W:\Экологи\РЕЕСТР М(П)НТКО\[Реестр М(П)НТКО г. Ханты-Мансийск.xlsx]РЕЕСТР'!I143</f>
    </oc>
    <nc r="G143">
      <f>'W:\Экологи\РЕЕСТР М(П)НТКО\[Реестр М(П)НТКО г. Ханты-Мансийск.xlsx]РЕЕСТР'!I143</f>
    </nc>
  </rcc>
  <rcc rId="3276" sId="1">
    <oc r="H143">
      <f>'W:\Экологи\РЕЕСТР М(П)НТКО\[Реестр М(П)НТКО г. Ханты-Мансийск.xlsx]РЕЕСТР'!J143</f>
    </oc>
    <nc r="H143">
      <f>'W:\Экологи\РЕЕСТР М(П)НТКО\[Реестр М(П)НТКО г. Ханты-Мансийск.xlsx]РЕЕСТР'!J143</f>
    </nc>
  </rcc>
  <rcc rId="3277" sId="1">
    <oc r="I143">
      <f>'W:\Экологи\РЕЕСТР М(П)НТКО\[Реестр М(П)НТКО г. Ханты-Мансийск.xlsx]РЕЕСТР'!K143</f>
    </oc>
    <nc r="I143">
      <f>'W:\Экологи\РЕЕСТР М(П)НТКО\[Реестр М(П)НТКО г. Ханты-Мансийск.xlsx]РЕЕСТР'!K143</f>
    </nc>
  </rcc>
  <rcc rId="3278" sId="1">
    <oc r="J143">
      <f>'W:\Экологи\РЕЕСТР М(П)НТКО\[Реестр М(П)НТКО г. Ханты-Мансийск.xlsx]РЕЕСТР'!L143</f>
    </oc>
    <nc r="J143">
      <f>'W:\Экологи\РЕЕСТР М(П)НТКО\[Реестр М(П)НТКО г. Ханты-Мансийск.xlsx]РЕЕСТР'!L143</f>
    </nc>
  </rcc>
  <rcc rId="3279" sId="1">
    <oc r="K143">
      <f>'W:\Экологи\РЕЕСТР М(П)НТКО\[Реестр М(П)НТКО г. Ханты-Мансийск.xlsx]РЕЕСТР'!M143</f>
    </oc>
    <nc r="K143">
      <f>'W:\Экологи\РЕЕСТР М(П)НТКО\[Реестр М(П)НТКО г. Ханты-Мансийск.xlsx]РЕЕСТР'!M143</f>
    </nc>
  </rcc>
  <rcc rId="3280" sId="1">
    <oc r="L143">
      <f>'W:\Экологи\РЕЕСТР М(П)НТКО\[Реестр М(П)НТКО г. Ханты-Мансийск.xlsx]РЕЕСТР'!N143</f>
    </oc>
    <nc r="L143">
      <f>'W:\Экологи\РЕЕСТР М(П)НТКО\[Реестр М(П)НТКО г. Ханты-Мансийск.xlsx]РЕЕСТР'!N143</f>
    </nc>
  </rcc>
  <rcc rId="3281" sId="1">
    <oc r="M143">
      <f>'W:\Экологи\РЕЕСТР М(П)НТКО\[Реестр М(П)НТКО г. Ханты-Мансийск.xlsx]РЕЕСТР'!O143</f>
    </oc>
    <nc r="M143">
      <f>'W:\Экологи\РЕЕСТР М(П)НТКО\[Реестр М(П)НТКО г. Ханты-Мансийск.xlsx]РЕЕСТР'!O143</f>
    </nc>
  </rcc>
  <rcc rId="3282" sId="1">
    <oc r="N143">
      <f>'W:\Экологи\РЕЕСТР М(П)НТКО\[Реестр М(П)НТКО г. Ханты-Мансийск.xlsx]РЕЕСТР'!P143</f>
    </oc>
    <nc r="N143">
      <f>'W:\Экологи\РЕЕСТР М(П)НТКО\[Реестр М(П)НТКО г. Ханты-Мансийск.xlsx]РЕЕСТР'!P143</f>
    </nc>
  </rcc>
  <rcc rId="3283" sId="1">
    <oc r="O143">
      <f>'W:\Экологи\РЕЕСТР М(П)НТКО\[Реестр М(П)НТКО г. Ханты-Мансийск.xlsx]РЕЕСТР'!Q143</f>
    </oc>
    <nc r="O143">
      <f>'W:\Экологи\РЕЕСТР М(П)НТКО\[Реестр М(П)НТКО г. Ханты-Мансийск.xlsx]РЕЕСТР'!Q143</f>
    </nc>
  </rcc>
  <rcc rId="3284" sId="1">
    <oc r="P143">
      <f>'W:\Экологи\РЕЕСТР М(П)НТКО\[Реестр М(П)НТКО г. Ханты-Мансийск.xlsx]РЕЕСТР'!R143</f>
    </oc>
    <nc r="P143">
      <f>'W:\Экологи\РЕЕСТР М(П)НТКО\[Реестр М(П)НТКО г. Ханты-Мансийск.xlsx]РЕЕСТР'!R143</f>
    </nc>
  </rcc>
  <rcc rId="3285" sId="1">
    <oc r="Q143">
      <f>'W:\Экологи\РЕЕСТР М(П)НТКО\[Реестр М(П)НТКО г. Ханты-Мансийск.xlsx]РЕЕСТР'!V143</f>
    </oc>
    <nc r="Q143">
      <f>'W:\Экологи\РЕЕСТР М(П)НТКО\[Реестр М(П)НТКО г. Ханты-Мансийск.xlsx]РЕЕСТР'!V143</f>
    </nc>
  </rcc>
  <rcc rId="3286" sId="1">
    <oc r="R143">
      <f>'W:\Экологи\РЕЕСТР М(П)НТКО\[Реестр М(П)НТКО г. Ханты-Мансийск.xlsx]РЕЕСТР'!W143</f>
    </oc>
    <nc r="R143">
      <f>'W:\Экологи\РЕЕСТР М(П)НТКО\[Реестр М(П)НТКО г. Ханты-Мансийск.xlsx]РЕЕСТР'!W143</f>
    </nc>
  </rcc>
  <rcc rId="3287" sId="1">
    <oc r="S143">
      <f>'W:\Экологи\РЕЕСТР М(П)НТКО\[Реестр М(П)НТКО г. Ханты-Мансийск.xlsx]РЕЕСТР'!X143</f>
    </oc>
    <nc r="S143">
      <f>'W:\Экологи\РЕЕСТР М(П)НТКО\[Реестр М(П)НТКО г. Ханты-Мансийск.xlsx]РЕЕСТР'!X143</f>
    </nc>
  </rcc>
  <rcc rId="3288" sId="1">
    <oc r="T143">
      <f>'W:\Экологи\РЕЕСТР М(П)НТКО\[Реестр М(П)НТКО г. Ханты-Мансийск.xlsx]РЕЕСТР'!AB143</f>
    </oc>
    <nc r="T143">
      <f>'W:\Экологи\РЕЕСТР М(П)НТКО\[Реестр М(П)НТКО г. Ханты-Мансийск.xlsx]РЕЕСТР'!AB143</f>
    </nc>
  </rcc>
  <rcc rId="3289" sId="1">
    <oc r="U143">
      <f>'W:\Экологи\РЕЕСТР М(П)НТКО\[Реестр М(П)НТКО г. Ханты-Мансийск.xlsx]РЕЕСТР'!AC143</f>
    </oc>
    <nc r="U143">
      <f>'W:\Экологи\РЕЕСТР М(П)НТКО\[Реестр М(П)НТКО г. Ханты-Мансийск.xlsx]РЕЕСТР'!AC143</f>
    </nc>
  </rcc>
  <rcc rId="3290" sId="1">
    <oc r="V143">
      <f>'W:\Экологи\РЕЕСТР М(П)НТКО\[Реестр М(П)НТКО г. Ханты-Мансийск.xlsx]РЕЕСТР'!AD143</f>
    </oc>
    <nc r="V143">
      <f>'W:\Экологи\РЕЕСТР М(П)НТКО\[Реестр М(П)НТКО г. Ханты-Мансийск.xlsx]РЕЕСТР'!AD143</f>
    </nc>
  </rcc>
  <rcc rId="3291" sId="1">
    <oc r="W143">
      <f>'W:\Экологи\РЕЕСТР М(П)НТКО\[Реестр М(П)НТКО г. Ханты-Мансийск.xlsx]РЕЕСТР'!AE143</f>
    </oc>
    <nc r="W143">
      <f>'W:\Экологи\РЕЕСТР М(П)НТКО\[Реестр М(П)НТКО г. Ханты-Мансийск.xlsx]РЕЕСТР'!AE143</f>
    </nc>
  </rcc>
  <rcc rId="3292" sId="1">
    <oc r="X143">
      <f>'W:\Экологи\РЕЕСТР М(П)НТКО\[Реестр М(П)НТКО г. Ханты-Мансийск.xlsx]РЕЕСТР'!AI143</f>
    </oc>
    <nc r="X143">
      <f>'W:\Экологи\РЕЕСТР М(П)НТКО\[Реестр М(П)НТКО г. Ханты-Мансийск.xlsx]РЕЕСТР'!AI143</f>
    </nc>
  </rcc>
  <rcc rId="3293" sId="1">
    <oc r="Y143">
      <f>'W:\Экологи\РЕЕСТР М(П)НТКО\[Реестр М(П)НТКО г. Ханты-Мансийск.xlsx]РЕЕСТР'!AM143</f>
    </oc>
    <nc r="Y143">
      <f>'W:\Экологи\РЕЕСТР М(П)НТКО\[Реестр М(П)НТКО г. Ханты-Мансийск.xlsx]РЕЕСТР'!AM143</f>
    </nc>
  </rcc>
  <rcc rId="3294" sId="1">
    <oc r="B144">
      <f>'W:\Экологи\РЕЕСТР М(П)НТКО\[Реестр М(П)НТКО г. Ханты-Мансийск.xlsx]РЕЕСТР'!B144</f>
    </oc>
    <nc r="B144">
      <f>'W:\Экологи\РЕЕСТР М(П)НТКО\[Реестр М(П)НТКО г. Ханты-Мансийск.xlsx]РЕЕСТР'!B144</f>
    </nc>
  </rcc>
  <rcc rId="3295" sId="1">
    <oc r="C144">
      <f>'W:\Экологи\РЕЕСТР М(П)НТКО\[Реестр М(П)НТКО г. Ханты-Мансийск.xlsx]РЕЕСТР'!C144</f>
    </oc>
    <nc r="C144">
      <f>'W:\Экологи\РЕЕСТР М(П)НТКО\[Реестр М(П)НТКО г. Ханты-Мансийск.xlsx]РЕЕСТР'!C144</f>
    </nc>
  </rcc>
  <rcc rId="3296" sId="1">
    <oc r="D144">
      <f>'W:\Экологи\РЕЕСТР М(П)НТКО\[Реестр М(П)НТКО г. Ханты-Мансийск.xlsx]РЕЕСТР'!D144</f>
    </oc>
    <nc r="D144">
      <f>'W:\Экологи\РЕЕСТР М(П)НТКО\[Реестр М(П)НТКО г. Ханты-Мансийск.xlsx]РЕЕСТР'!D144</f>
    </nc>
  </rcc>
  <rcc rId="3297" sId="1">
    <oc r="E144">
      <f>'W:\Экологи\РЕЕСТР М(П)НТКО\[Реестр М(П)НТКО г. Ханты-Мансийск.xlsx]РЕЕСТР'!F144</f>
    </oc>
    <nc r="E144">
      <f>'W:\Экологи\РЕЕСТР М(П)НТКО\[Реестр М(П)НТКО г. Ханты-Мансийск.xlsx]РЕЕСТР'!F144</f>
    </nc>
  </rcc>
  <rcc rId="3298" sId="1">
    <oc r="F144">
      <f>'W:\Экологи\РЕЕСТР М(П)НТКО\[Реестр М(П)НТКО г. Ханты-Мансийск.xlsx]РЕЕСТР'!H144</f>
    </oc>
    <nc r="F144">
      <f>'W:\Экологи\РЕЕСТР М(П)НТКО\[Реестр М(П)НТКО г. Ханты-Мансийск.xlsx]РЕЕСТР'!H144</f>
    </nc>
  </rcc>
  <rcc rId="3299" sId="1">
    <oc r="G144">
      <f>'W:\Экологи\РЕЕСТР М(П)НТКО\[Реестр М(П)НТКО г. Ханты-Мансийск.xlsx]РЕЕСТР'!I144</f>
    </oc>
    <nc r="G144">
      <f>'W:\Экологи\РЕЕСТР М(П)НТКО\[Реестр М(П)НТКО г. Ханты-Мансийск.xlsx]РЕЕСТР'!I144</f>
    </nc>
  </rcc>
  <rcc rId="3300" sId="1">
    <oc r="H144">
      <f>'W:\Экологи\РЕЕСТР М(П)НТКО\[Реестр М(П)НТКО г. Ханты-Мансийск.xlsx]РЕЕСТР'!J144</f>
    </oc>
    <nc r="H144">
      <f>'W:\Экологи\РЕЕСТР М(П)НТКО\[Реестр М(П)НТКО г. Ханты-Мансийск.xlsx]РЕЕСТР'!J144</f>
    </nc>
  </rcc>
  <rcc rId="3301" sId="1">
    <oc r="I144">
      <f>'W:\Экологи\РЕЕСТР М(П)НТКО\[Реестр М(П)НТКО г. Ханты-Мансийск.xlsx]РЕЕСТР'!K144</f>
    </oc>
    <nc r="I144">
      <f>'W:\Экологи\РЕЕСТР М(П)НТКО\[Реестр М(П)НТКО г. Ханты-Мансийск.xlsx]РЕЕСТР'!K144</f>
    </nc>
  </rcc>
  <rcc rId="3302" sId="1">
    <oc r="J144">
      <f>'W:\Экологи\РЕЕСТР М(П)НТКО\[Реестр М(П)НТКО г. Ханты-Мансийск.xlsx]РЕЕСТР'!L144</f>
    </oc>
    <nc r="J144">
      <f>'W:\Экологи\РЕЕСТР М(П)НТКО\[Реестр М(П)НТКО г. Ханты-Мансийск.xlsx]РЕЕСТР'!L144</f>
    </nc>
  </rcc>
  <rcc rId="3303" sId="1">
    <oc r="K144">
      <f>'W:\Экологи\РЕЕСТР М(П)НТКО\[Реестр М(П)НТКО г. Ханты-Мансийск.xlsx]РЕЕСТР'!M144</f>
    </oc>
    <nc r="K144">
      <f>'W:\Экологи\РЕЕСТР М(П)НТКО\[Реестр М(П)НТКО г. Ханты-Мансийск.xlsx]РЕЕСТР'!M144</f>
    </nc>
  </rcc>
  <rcc rId="3304" sId="1">
    <oc r="L144">
      <f>'W:\Экологи\РЕЕСТР М(П)НТКО\[Реестр М(П)НТКО г. Ханты-Мансийск.xlsx]РЕЕСТР'!N144</f>
    </oc>
    <nc r="L144">
      <f>'W:\Экологи\РЕЕСТР М(П)НТКО\[Реестр М(П)НТКО г. Ханты-Мансийск.xlsx]РЕЕСТР'!N144</f>
    </nc>
  </rcc>
  <rcc rId="3305" sId="1">
    <oc r="M144">
      <f>'W:\Экологи\РЕЕСТР М(П)НТКО\[Реестр М(П)НТКО г. Ханты-Мансийск.xlsx]РЕЕСТР'!O144</f>
    </oc>
    <nc r="M144">
      <f>'W:\Экологи\РЕЕСТР М(П)НТКО\[Реестр М(П)НТКО г. Ханты-Мансийск.xlsx]РЕЕСТР'!O144</f>
    </nc>
  </rcc>
  <rcc rId="3306" sId="1">
    <oc r="N144">
      <f>'W:\Экологи\РЕЕСТР М(П)НТКО\[Реестр М(П)НТКО г. Ханты-Мансийск.xlsx]РЕЕСТР'!P144</f>
    </oc>
    <nc r="N144">
      <f>'W:\Экологи\РЕЕСТР М(П)НТКО\[Реестр М(П)НТКО г. Ханты-Мансийск.xlsx]РЕЕСТР'!P144</f>
    </nc>
  </rcc>
  <rcc rId="3307" sId="1">
    <oc r="O144">
      <f>'W:\Экологи\РЕЕСТР М(П)НТКО\[Реестр М(П)НТКО г. Ханты-Мансийск.xlsx]РЕЕСТР'!Q144</f>
    </oc>
    <nc r="O144">
      <f>'W:\Экологи\РЕЕСТР М(П)НТКО\[Реестр М(П)НТКО г. Ханты-Мансийск.xlsx]РЕЕСТР'!Q144</f>
    </nc>
  </rcc>
  <rcc rId="3308" sId="1">
    <oc r="P144">
      <f>'W:\Экологи\РЕЕСТР М(П)НТКО\[Реестр М(П)НТКО г. Ханты-Мансийск.xlsx]РЕЕСТР'!R144</f>
    </oc>
    <nc r="P144">
      <f>'W:\Экологи\РЕЕСТР М(П)НТКО\[Реестр М(П)НТКО г. Ханты-Мансийск.xlsx]РЕЕСТР'!R144</f>
    </nc>
  </rcc>
  <rcc rId="3309" sId="1">
    <oc r="Q144">
      <f>'W:\Экологи\РЕЕСТР М(П)НТКО\[Реестр М(П)НТКО г. Ханты-Мансийск.xlsx]РЕЕСТР'!V144</f>
    </oc>
    <nc r="Q144">
      <f>'W:\Экологи\РЕЕСТР М(П)НТКО\[Реестр М(П)НТКО г. Ханты-Мансийск.xlsx]РЕЕСТР'!V144</f>
    </nc>
  </rcc>
  <rcc rId="3310" sId="1">
    <oc r="R144">
      <f>'W:\Экологи\РЕЕСТР М(П)НТКО\[Реестр М(П)НТКО г. Ханты-Мансийск.xlsx]РЕЕСТР'!W144</f>
    </oc>
    <nc r="R144">
      <f>'W:\Экологи\РЕЕСТР М(П)НТКО\[Реестр М(П)НТКО г. Ханты-Мансийск.xlsx]РЕЕСТР'!W144</f>
    </nc>
  </rcc>
  <rcc rId="3311" sId="1">
    <oc r="S144">
      <f>'W:\Экологи\РЕЕСТР М(П)НТКО\[Реестр М(П)НТКО г. Ханты-Мансийск.xlsx]РЕЕСТР'!X144</f>
    </oc>
    <nc r="S144">
      <f>'W:\Экологи\РЕЕСТР М(П)НТКО\[Реестр М(П)НТКО г. Ханты-Мансийск.xlsx]РЕЕСТР'!X144</f>
    </nc>
  </rcc>
  <rcc rId="3312" sId="1">
    <oc r="T144">
      <f>'W:\Экологи\РЕЕСТР М(П)НТКО\[Реестр М(П)НТКО г. Ханты-Мансийск.xlsx]РЕЕСТР'!AB144</f>
    </oc>
    <nc r="T144">
      <f>'W:\Экологи\РЕЕСТР М(П)НТКО\[Реестр М(П)НТКО г. Ханты-Мансийск.xlsx]РЕЕСТР'!AB144</f>
    </nc>
  </rcc>
  <rcc rId="3313" sId="1">
    <oc r="U144">
      <f>'W:\Экологи\РЕЕСТР М(П)НТКО\[Реестр М(П)НТКО г. Ханты-Мансийск.xlsx]РЕЕСТР'!AC144</f>
    </oc>
    <nc r="U144">
      <f>'W:\Экологи\РЕЕСТР М(П)НТКО\[Реестр М(П)НТКО г. Ханты-Мансийск.xlsx]РЕЕСТР'!AC144</f>
    </nc>
  </rcc>
  <rcc rId="3314" sId="1">
    <oc r="V144">
      <f>'W:\Экологи\РЕЕСТР М(П)НТКО\[Реестр М(П)НТКО г. Ханты-Мансийск.xlsx]РЕЕСТР'!AD144</f>
    </oc>
    <nc r="V144">
      <f>'W:\Экологи\РЕЕСТР М(П)НТКО\[Реестр М(П)НТКО г. Ханты-Мансийск.xlsx]РЕЕСТР'!AD144</f>
    </nc>
  </rcc>
  <rcc rId="3315" sId="1">
    <oc r="W144">
      <f>'W:\Экологи\РЕЕСТР М(П)НТКО\[Реестр М(П)НТКО г. Ханты-Мансийск.xlsx]РЕЕСТР'!AE144</f>
    </oc>
    <nc r="W144">
      <f>'W:\Экологи\РЕЕСТР М(П)НТКО\[Реестр М(П)НТКО г. Ханты-Мансийск.xlsx]РЕЕСТР'!AE144</f>
    </nc>
  </rcc>
  <rcc rId="3316" sId="1">
    <oc r="X144">
      <f>'W:\Экологи\РЕЕСТР М(П)НТКО\[Реестр М(П)НТКО г. Ханты-Мансийск.xlsx]РЕЕСТР'!AI144</f>
    </oc>
    <nc r="X144">
      <f>'W:\Экологи\РЕЕСТР М(П)НТКО\[Реестр М(П)НТКО г. Ханты-Мансийск.xlsx]РЕЕСТР'!AI144</f>
    </nc>
  </rcc>
  <rcc rId="3317" sId="1">
    <oc r="Y144">
      <f>'W:\Экологи\РЕЕСТР М(П)НТКО\[Реестр М(П)НТКО г. Ханты-Мансийск.xlsx]РЕЕСТР'!AM144</f>
    </oc>
    <nc r="Y144">
      <f>'W:\Экологи\РЕЕСТР М(П)НТКО\[Реестр М(П)НТКО г. Ханты-Мансийск.xlsx]РЕЕСТР'!AM144</f>
    </nc>
  </rcc>
  <rcc rId="3318" sId="1">
    <oc r="B145">
      <f>'W:\Экологи\РЕЕСТР М(П)НТКО\[Реестр М(П)НТКО г. Ханты-Мансийск.xlsx]РЕЕСТР'!B145</f>
    </oc>
    <nc r="B145">
      <f>'W:\Экологи\РЕЕСТР М(П)НТКО\[Реестр М(П)НТКО г. Ханты-Мансийск.xlsx]РЕЕСТР'!B145</f>
    </nc>
  </rcc>
  <rcc rId="3319" sId="1">
    <oc r="C145">
      <f>'W:\Экологи\РЕЕСТР М(П)НТКО\[Реестр М(П)НТКО г. Ханты-Мансийск.xlsx]РЕЕСТР'!C145</f>
    </oc>
    <nc r="C145">
      <f>'W:\Экологи\РЕЕСТР М(П)НТКО\[Реестр М(П)НТКО г. Ханты-Мансийск.xlsx]РЕЕСТР'!C145</f>
    </nc>
  </rcc>
  <rcc rId="3320" sId="1">
    <oc r="D145">
      <f>'W:\Экологи\РЕЕСТР М(П)НТКО\[Реестр М(П)НТКО г. Ханты-Мансийск.xlsx]РЕЕСТР'!D145</f>
    </oc>
    <nc r="D145">
      <f>'W:\Экологи\РЕЕСТР М(П)НТКО\[Реестр М(П)НТКО г. Ханты-Мансийск.xlsx]РЕЕСТР'!D145</f>
    </nc>
  </rcc>
  <rcc rId="3321" sId="1">
    <oc r="E145">
      <f>'W:\Экологи\РЕЕСТР М(П)НТКО\[Реестр М(П)НТКО г. Ханты-Мансийск.xlsx]РЕЕСТР'!F145</f>
    </oc>
    <nc r="E145">
      <f>'W:\Экологи\РЕЕСТР М(П)НТКО\[Реестр М(П)НТКО г. Ханты-Мансийск.xlsx]РЕЕСТР'!F145</f>
    </nc>
  </rcc>
  <rcc rId="3322" sId="1">
    <oc r="F145">
      <f>'W:\Экологи\РЕЕСТР М(П)НТКО\[Реестр М(П)НТКО г. Ханты-Мансийск.xlsx]РЕЕСТР'!H145</f>
    </oc>
    <nc r="F145">
      <f>'W:\Экологи\РЕЕСТР М(П)НТКО\[Реестр М(П)НТКО г. Ханты-Мансийск.xlsx]РЕЕСТР'!H145</f>
    </nc>
  </rcc>
  <rcc rId="3323" sId="1">
    <oc r="G145">
      <f>'W:\Экологи\РЕЕСТР М(П)НТКО\[Реестр М(П)НТКО г. Ханты-Мансийск.xlsx]РЕЕСТР'!I145</f>
    </oc>
    <nc r="G145">
      <f>'W:\Экологи\РЕЕСТР М(П)НТКО\[Реестр М(П)НТКО г. Ханты-Мансийск.xlsx]РЕЕСТР'!I145</f>
    </nc>
  </rcc>
  <rcc rId="3324" sId="1">
    <oc r="H145">
      <f>'W:\Экологи\РЕЕСТР М(П)НТКО\[Реестр М(П)НТКО г. Ханты-Мансийск.xlsx]РЕЕСТР'!J145</f>
    </oc>
    <nc r="H145">
      <f>'W:\Экологи\РЕЕСТР М(П)НТКО\[Реестр М(П)НТКО г. Ханты-Мансийск.xlsx]РЕЕСТР'!J145</f>
    </nc>
  </rcc>
  <rcc rId="3325" sId="1">
    <oc r="I145">
      <f>'W:\Экологи\РЕЕСТР М(П)НТКО\[Реестр М(П)НТКО г. Ханты-Мансийск.xlsx]РЕЕСТР'!K145</f>
    </oc>
    <nc r="I145">
      <f>'W:\Экологи\РЕЕСТР М(П)НТКО\[Реестр М(П)НТКО г. Ханты-Мансийск.xlsx]РЕЕСТР'!K145</f>
    </nc>
  </rcc>
  <rcc rId="3326" sId="1">
    <oc r="J145">
      <f>'W:\Экологи\РЕЕСТР М(П)НТКО\[Реестр М(П)НТКО г. Ханты-Мансийск.xlsx]РЕЕСТР'!L145</f>
    </oc>
    <nc r="J145">
      <f>'W:\Экологи\РЕЕСТР М(П)НТКО\[Реестр М(П)НТКО г. Ханты-Мансийск.xlsx]РЕЕСТР'!L145</f>
    </nc>
  </rcc>
  <rcc rId="3327" sId="1">
    <oc r="K145">
      <f>'W:\Экологи\РЕЕСТР М(П)НТКО\[Реестр М(П)НТКО г. Ханты-Мансийск.xlsx]РЕЕСТР'!M145</f>
    </oc>
    <nc r="K145">
      <f>'W:\Экологи\РЕЕСТР М(П)НТКО\[Реестр М(П)НТКО г. Ханты-Мансийск.xlsx]РЕЕСТР'!M145</f>
    </nc>
  </rcc>
  <rcc rId="3328" sId="1">
    <oc r="L145">
      <f>'W:\Экологи\РЕЕСТР М(П)НТКО\[Реестр М(П)НТКО г. Ханты-Мансийск.xlsx]РЕЕСТР'!N145</f>
    </oc>
    <nc r="L145">
      <f>'W:\Экологи\РЕЕСТР М(П)НТКО\[Реестр М(П)НТКО г. Ханты-Мансийск.xlsx]РЕЕСТР'!N145</f>
    </nc>
  </rcc>
  <rcc rId="3329" sId="1">
    <oc r="M145">
      <f>'W:\Экологи\РЕЕСТР М(П)НТКО\[Реестр М(П)НТКО г. Ханты-Мансийск.xlsx]РЕЕСТР'!O145</f>
    </oc>
    <nc r="M145">
      <f>'W:\Экологи\РЕЕСТР М(П)НТКО\[Реестр М(П)НТКО г. Ханты-Мансийск.xlsx]РЕЕСТР'!O145</f>
    </nc>
  </rcc>
  <rcc rId="3330" sId="1">
    <oc r="N145">
      <f>'W:\Экологи\РЕЕСТР М(П)НТКО\[Реестр М(П)НТКО г. Ханты-Мансийск.xlsx]РЕЕСТР'!P145</f>
    </oc>
    <nc r="N145">
      <f>'W:\Экологи\РЕЕСТР М(П)НТКО\[Реестр М(П)НТКО г. Ханты-Мансийск.xlsx]РЕЕСТР'!P145</f>
    </nc>
  </rcc>
  <rcc rId="3331" sId="1">
    <oc r="O145">
      <f>'W:\Экологи\РЕЕСТР М(П)НТКО\[Реестр М(П)НТКО г. Ханты-Мансийск.xlsx]РЕЕСТР'!Q145</f>
    </oc>
    <nc r="O145">
      <f>'W:\Экологи\РЕЕСТР М(П)НТКО\[Реестр М(П)НТКО г. Ханты-Мансийск.xlsx]РЕЕСТР'!Q145</f>
    </nc>
  </rcc>
  <rcc rId="3332" sId="1">
    <oc r="P145">
      <f>'W:\Экологи\РЕЕСТР М(П)НТКО\[Реестр М(П)НТКО г. Ханты-Мансийск.xlsx]РЕЕСТР'!R145</f>
    </oc>
    <nc r="P145">
      <f>'W:\Экологи\РЕЕСТР М(П)НТКО\[Реестр М(П)НТКО г. Ханты-Мансийск.xlsx]РЕЕСТР'!R145</f>
    </nc>
  </rcc>
  <rcc rId="3333" sId="1">
    <oc r="Q145">
      <f>'W:\Экологи\РЕЕСТР М(П)НТКО\[Реестр М(П)НТКО г. Ханты-Мансийск.xlsx]РЕЕСТР'!V145</f>
    </oc>
    <nc r="Q145">
      <f>'W:\Экологи\РЕЕСТР М(П)НТКО\[Реестр М(П)НТКО г. Ханты-Мансийск.xlsx]РЕЕСТР'!V145</f>
    </nc>
  </rcc>
  <rcc rId="3334" sId="1">
    <oc r="R145">
      <f>'W:\Экологи\РЕЕСТР М(П)НТКО\[Реестр М(П)НТКО г. Ханты-Мансийск.xlsx]РЕЕСТР'!W145</f>
    </oc>
    <nc r="R145">
      <f>'W:\Экологи\РЕЕСТР М(П)НТКО\[Реестр М(П)НТКО г. Ханты-Мансийск.xlsx]РЕЕСТР'!W145</f>
    </nc>
  </rcc>
  <rcc rId="3335" sId="1">
    <oc r="S145">
      <f>'W:\Экологи\РЕЕСТР М(П)НТКО\[Реестр М(П)НТКО г. Ханты-Мансийск.xlsx]РЕЕСТР'!X145</f>
    </oc>
    <nc r="S145">
      <f>'W:\Экологи\РЕЕСТР М(П)НТКО\[Реестр М(П)НТКО г. Ханты-Мансийск.xlsx]РЕЕСТР'!X145</f>
    </nc>
  </rcc>
  <rcc rId="3336" sId="1">
    <oc r="T145">
      <f>'W:\Экологи\РЕЕСТР М(П)НТКО\[Реестр М(П)НТКО г. Ханты-Мансийск.xlsx]РЕЕСТР'!AB145</f>
    </oc>
    <nc r="T145">
      <f>'W:\Экологи\РЕЕСТР М(П)НТКО\[Реестр М(П)НТКО г. Ханты-Мансийск.xlsx]РЕЕСТР'!AB145</f>
    </nc>
  </rcc>
  <rcc rId="3337" sId="1">
    <oc r="U145">
      <f>'W:\Экологи\РЕЕСТР М(П)НТКО\[Реестр М(П)НТКО г. Ханты-Мансийск.xlsx]РЕЕСТР'!AC145</f>
    </oc>
    <nc r="U145">
      <f>'W:\Экологи\РЕЕСТР М(П)НТКО\[Реестр М(П)НТКО г. Ханты-Мансийск.xlsx]РЕЕСТР'!AC145</f>
    </nc>
  </rcc>
  <rcc rId="3338" sId="1">
    <oc r="V145">
      <f>'W:\Экологи\РЕЕСТР М(П)НТКО\[Реестр М(П)НТКО г. Ханты-Мансийск.xlsx]РЕЕСТР'!AD145</f>
    </oc>
    <nc r="V145">
      <f>'W:\Экологи\РЕЕСТР М(П)НТКО\[Реестр М(П)НТКО г. Ханты-Мансийск.xlsx]РЕЕСТР'!AD145</f>
    </nc>
  </rcc>
  <rcc rId="3339" sId="1">
    <oc r="W145">
      <f>'W:\Экологи\РЕЕСТР М(П)НТКО\[Реестр М(П)НТКО г. Ханты-Мансийск.xlsx]РЕЕСТР'!AE145</f>
    </oc>
    <nc r="W145">
      <f>'W:\Экологи\РЕЕСТР М(П)НТКО\[Реестр М(П)НТКО г. Ханты-Мансийск.xlsx]РЕЕСТР'!AE145</f>
    </nc>
  </rcc>
  <rcc rId="3340" sId="1">
    <oc r="X145">
      <f>'W:\Экологи\РЕЕСТР М(П)НТКО\[Реестр М(П)НТКО г. Ханты-Мансийск.xlsx]РЕЕСТР'!AI145</f>
    </oc>
    <nc r="X145">
      <f>'W:\Экологи\РЕЕСТР М(П)НТКО\[Реестр М(П)НТКО г. Ханты-Мансийск.xlsx]РЕЕСТР'!AI145</f>
    </nc>
  </rcc>
  <rcc rId="3341" sId="1">
    <oc r="Y145">
      <f>'W:\Экологи\РЕЕСТР М(П)НТКО\[Реестр М(П)НТКО г. Ханты-Мансийск.xlsx]РЕЕСТР'!AM145</f>
    </oc>
    <nc r="Y145">
      <f>'W:\Экологи\РЕЕСТР М(П)НТКО\[Реестр М(П)НТКО г. Ханты-Мансийск.xlsx]РЕЕСТР'!AM145</f>
    </nc>
  </rcc>
  <rcc rId="3342" sId="1">
    <oc r="B146">
      <f>'W:\Экологи\РЕЕСТР М(П)НТКО\[Реестр М(П)НТКО г. Ханты-Мансийск.xlsx]РЕЕСТР'!B146</f>
    </oc>
    <nc r="B146">
      <f>'W:\Экологи\РЕЕСТР М(П)НТКО\[Реестр М(П)НТКО г. Ханты-Мансийск.xlsx]РЕЕСТР'!B146</f>
    </nc>
  </rcc>
  <rcc rId="3343" sId="1">
    <oc r="C146">
      <f>'W:\Экологи\РЕЕСТР М(П)НТКО\[Реестр М(П)НТКО г. Ханты-Мансийск.xlsx]РЕЕСТР'!C146</f>
    </oc>
    <nc r="C146">
      <f>'W:\Экологи\РЕЕСТР М(П)НТКО\[Реестр М(П)НТКО г. Ханты-Мансийск.xlsx]РЕЕСТР'!C146</f>
    </nc>
  </rcc>
  <rcc rId="3344" sId="1">
    <oc r="D146">
      <f>'W:\Экологи\РЕЕСТР М(П)НТКО\[Реестр М(П)НТКО г. Ханты-Мансийск.xlsx]РЕЕСТР'!D146</f>
    </oc>
    <nc r="D146">
      <f>'W:\Экологи\РЕЕСТР М(П)НТКО\[Реестр М(П)НТКО г. Ханты-Мансийск.xlsx]РЕЕСТР'!D146</f>
    </nc>
  </rcc>
  <rcc rId="3345" sId="1">
    <oc r="E146">
      <f>'W:\Экологи\РЕЕСТР М(П)НТКО\[Реестр М(П)НТКО г. Ханты-Мансийск.xlsx]РЕЕСТР'!F146</f>
    </oc>
    <nc r="E146">
      <f>'W:\Экологи\РЕЕСТР М(П)НТКО\[Реестр М(П)НТКО г. Ханты-Мансийск.xlsx]РЕЕСТР'!F146</f>
    </nc>
  </rcc>
  <rcc rId="3346" sId="1">
    <oc r="F146">
      <f>'W:\Экологи\РЕЕСТР М(П)НТКО\[Реестр М(П)НТКО г. Ханты-Мансийск.xlsx]РЕЕСТР'!H146</f>
    </oc>
    <nc r="F146">
      <f>'W:\Экологи\РЕЕСТР М(П)НТКО\[Реестр М(П)НТКО г. Ханты-Мансийск.xlsx]РЕЕСТР'!H146</f>
    </nc>
  </rcc>
  <rcc rId="3347" sId="1">
    <oc r="G146">
      <f>'W:\Экологи\РЕЕСТР М(П)НТКО\[Реестр М(П)НТКО г. Ханты-Мансийск.xlsx]РЕЕСТР'!I146</f>
    </oc>
    <nc r="G146">
      <f>'W:\Экологи\РЕЕСТР М(П)НТКО\[Реестр М(П)НТКО г. Ханты-Мансийск.xlsx]РЕЕСТР'!I146</f>
    </nc>
  </rcc>
  <rcc rId="3348" sId="1">
    <oc r="H146">
      <f>'W:\Экологи\РЕЕСТР М(П)НТКО\[Реестр М(П)НТКО г. Ханты-Мансийск.xlsx]РЕЕСТР'!J146</f>
    </oc>
    <nc r="H146">
      <f>'W:\Экологи\РЕЕСТР М(П)НТКО\[Реестр М(П)НТКО г. Ханты-Мансийск.xlsx]РЕЕСТР'!J146</f>
    </nc>
  </rcc>
  <rcc rId="3349" sId="1">
    <oc r="I146">
      <f>'W:\Экологи\РЕЕСТР М(П)НТКО\[Реестр М(П)НТКО г. Ханты-Мансийск.xlsx]РЕЕСТР'!K146</f>
    </oc>
    <nc r="I146">
      <f>'W:\Экологи\РЕЕСТР М(П)НТКО\[Реестр М(П)НТКО г. Ханты-Мансийск.xlsx]РЕЕСТР'!K146</f>
    </nc>
  </rcc>
  <rcc rId="3350" sId="1">
    <oc r="J146">
      <f>'W:\Экологи\РЕЕСТР М(П)НТКО\[Реестр М(П)НТКО г. Ханты-Мансийск.xlsx]РЕЕСТР'!L146</f>
    </oc>
    <nc r="J146">
      <f>'W:\Экологи\РЕЕСТР М(П)НТКО\[Реестр М(П)НТКО г. Ханты-Мансийск.xlsx]РЕЕСТР'!L146</f>
    </nc>
  </rcc>
  <rcc rId="3351" sId="1">
    <oc r="K146">
      <f>'W:\Экологи\РЕЕСТР М(П)НТКО\[Реестр М(П)НТКО г. Ханты-Мансийск.xlsx]РЕЕСТР'!M146</f>
    </oc>
    <nc r="K146">
      <f>'W:\Экологи\РЕЕСТР М(П)НТКО\[Реестр М(П)НТКО г. Ханты-Мансийск.xlsx]РЕЕСТР'!M146</f>
    </nc>
  </rcc>
  <rcc rId="3352" sId="1">
    <oc r="L146">
      <f>'W:\Экологи\РЕЕСТР М(П)НТКО\[Реестр М(П)НТКО г. Ханты-Мансийск.xlsx]РЕЕСТР'!N146</f>
    </oc>
    <nc r="L146">
      <f>'W:\Экологи\РЕЕСТР М(П)НТКО\[Реестр М(П)НТКО г. Ханты-Мансийск.xlsx]РЕЕСТР'!N146</f>
    </nc>
  </rcc>
  <rcc rId="3353" sId="1">
    <oc r="M146">
      <f>'W:\Экологи\РЕЕСТР М(П)НТКО\[Реестр М(П)НТКО г. Ханты-Мансийск.xlsx]РЕЕСТР'!O146</f>
    </oc>
    <nc r="M146">
      <f>'W:\Экологи\РЕЕСТР М(П)НТКО\[Реестр М(П)НТКО г. Ханты-Мансийск.xlsx]РЕЕСТР'!O146</f>
    </nc>
  </rcc>
  <rcc rId="3354" sId="1">
    <oc r="N146">
      <f>'W:\Экологи\РЕЕСТР М(П)НТКО\[Реестр М(П)НТКО г. Ханты-Мансийск.xlsx]РЕЕСТР'!P146</f>
    </oc>
    <nc r="N146">
      <f>'W:\Экологи\РЕЕСТР М(П)НТКО\[Реестр М(П)НТКО г. Ханты-Мансийск.xlsx]РЕЕСТР'!P146</f>
    </nc>
  </rcc>
  <rcc rId="3355" sId="1">
    <oc r="O146">
      <f>'W:\Экологи\РЕЕСТР М(П)НТКО\[Реестр М(П)НТКО г. Ханты-Мансийск.xlsx]РЕЕСТР'!Q146</f>
    </oc>
    <nc r="O146">
      <f>'W:\Экологи\РЕЕСТР М(П)НТКО\[Реестр М(П)НТКО г. Ханты-Мансийск.xlsx]РЕЕСТР'!Q146</f>
    </nc>
  </rcc>
  <rcc rId="3356" sId="1">
    <oc r="P146">
      <f>'W:\Экологи\РЕЕСТР М(П)НТКО\[Реестр М(П)НТКО г. Ханты-Мансийск.xlsx]РЕЕСТР'!R146</f>
    </oc>
    <nc r="P146">
      <f>'W:\Экологи\РЕЕСТР М(П)НТКО\[Реестр М(П)НТКО г. Ханты-Мансийск.xlsx]РЕЕСТР'!R146</f>
    </nc>
  </rcc>
  <rcc rId="3357" sId="1">
    <oc r="Q146">
      <f>'W:\Экологи\РЕЕСТР М(П)НТКО\[Реестр М(П)НТКО г. Ханты-Мансийск.xlsx]РЕЕСТР'!V146</f>
    </oc>
    <nc r="Q146">
      <f>'W:\Экологи\РЕЕСТР М(П)НТКО\[Реестр М(П)НТКО г. Ханты-Мансийск.xlsx]РЕЕСТР'!V146</f>
    </nc>
  </rcc>
  <rcc rId="3358" sId="1">
    <oc r="R146">
      <f>'W:\Экологи\РЕЕСТР М(П)НТКО\[Реестр М(П)НТКО г. Ханты-Мансийск.xlsx]РЕЕСТР'!W146</f>
    </oc>
    <nc r="R146">
      <f>'W:\Экологи\РЕЕСТР М(П)НТКО\[Реестр М(П)НТКО г. Ханты-Мансийск.xlsx]РЕЕСТР'!W146</f>
    </nc>
  </rcc>
  <rcc rId="3359" sId="1">
    <oc r="S146">
      <f>'W:\Экологи\РЕЕСТР М(П)НТКО\[Реестр М(П)НТКО г. Ханты-Мансийск.xlsx]РЕЕСТР'!X146</f>
    </oc>
    <nc r="S146">
      <f>'W:\Экологи\РЕЕСТР М(П)НТКО\[Реестр М(П)НТКО г. Ханты-Мансийск.xlsx]РЕЕСТР'!X146</f>
    </nc>
  </rcc>
  <rcc rId="3360" sId="1">
    <oc r="T146">
      <f>'W:\Экологи\РЕЕСТР М(П)НТКО\[Реестр М(П)НТКО г. Ханты-Мансийск.xlsx]РЕЕСТР'!AB146</f>
    </oc>
    <nc r="T146">
      <f>'W:\Экологи\РЕЕСТР М(П)НТКО\[Реестр М(П)НТКО г. Ханты-Мансийск.xlsx]РЕЕСТР'!AB146</f>
    </nc>
  </rcc>
  <rcc rId="3361" sId="1">
    <oc r="U146">
      <f>'W:\Экологи\РЕЕСТР М(П)НТКО\[Реестр М(П)НТКО г. Ханты-Мансийск.xlsx]РЕЕСТР'!AC146</f>
    </oc>
    <nc r="U146">
      <f>'W:\Экологи\РЕЕСТР М(П)НТКО\[Реестр М(П)НТКО г. Ханты-Мансийск.xlsx]РЕЕСТР'!AC146</f>
    </nc>
  </rcc>
  <rcc rId="3362" sId="1">
    <oc r="V146">
      <f>'W:\Экологи\РЕЕСТР М(П)НТКО\[Реестр М(П)НТКО г. Ханты-Мансийск.xlsx]РЕЕСТР'!AD146</f>
    </oc>
    <nc r="V146">
      <f>'W:\Экологи\РЕЕСТР М(П)НТКО\[Реестр М(П)НТКО г. Ханты-Мансийск.xlsx]РЕЕСТР'!AD146</f>
    </nc>
  </rcc>
  <rcc rId="3363" sId="1">
    <oc r="W146">
      <f>'W:\Экологи\РЕЕСТР М(П)НТКО\[Реестр М(П)НТКО г. Ханты-Мансийск.xlsx]РЕЕСТР'!AE146</f>
    </oc>
    <nc r="W146">
      <f>'W:\Экологи\РЕЕСТР М(П)НТКО\[Реестр М(П)НТКО г. Ханты-Мансийск.xlsx]РЕЕСТР'!AE146</f>
    </nc>
  </rcc>
  <rcc rId="3364" sId="1">
    <oc r="X146">
      <f>'W:\Экологи\РЕЕСТР М(П)НТКО\[Реестр М(П)НТКО г. Ханты-Мансийск.xlsx]РЕЕСТР'!AI146</f>
    </oc>
    <nc r="X146">
      <f>'W:\Экологи\РЕЕСТР М(П)НТКО\[Реестр М(П)НТКО г. Ханты-Мансийск.xlsx]РЕЕСТР'!AI146</f>
    </nc>
  </rcc>
  <rcc rId="3365" sId="1">
    <oc r="Y146">
      <f>'W:\Экологи\РЕЕСТР М(П)НТКО\[Реестр М(П)НТКО г. Ханты-Мансийск.xlsx]РЕЕСТР'!AM146</f>
    </oc>
    <nc r="Y146">
      <f>'W:\Экологи\РЕЕСТР М(П)НТКО\[Реестр М(П)НТКО г. Ханты-Мансийск.xlsx]РЕЕСТР'!AM146</f>
    </nc>
  </rcc>
  <rcc rId="3366" sId="1">
    <oc r="B147">
      <f>'W:\Экологи\РЕЕСТР М(П)НТКО\[Реестр М(П)НТКО г. Ханты-Мансийск.xlsx]РЕЕСТР'!B147</f>
    </oc>
    <nc r="B147">
      <f>'W:\Экологи\РЕЕСТР М(П)НТКО\[Реестр М(П)НТКО г. Ханты-Мансийск.xlsx]РЕЕСТР'!B147</f>
    </nc>
  </rcc>
  <rcc rId="3367" sId="1">
    <oc r="C147">
      <f>'W:\Экологи\РЕЕСТР М(П)НТКО\[Реестр М(П)НТКО г. Ханты-Мансийск.xlsx]РЕЕСТР'!C147</f>
    </oc>
    <nc r="C147">
      <f>'W:\Экологи\РЕЕСТР М(П)НТКО\[Реестр М(П)НТКО г. Ханты-Мансийск.xlsx]РЕЕСТР'!C147</f>
    </nc>
  </rcc>
  <rcc rId="3368" sId="1">
    <oc r="D147">
      <f>'W:\Экологи\РЕЕСТР М(П)НТКО\[Реестр М(П)НТКО г. Ханты-Мансийск.xlsx]РЕЕСТР'!D147</f>
    </oc>
    <nc r="D147">
      <f>'W:\Экологи\РЕЕСТР М(П)НТКО\[Реестр М(П)НТКО г. Ханты-Мансийск.xlsx]РЕЕСТР'!D147</f>
    </nc>
  </rcc>
  <rcc rId="3369" sId="1">
    <oc r="E147">
      <f>'W:\Экологи\РЕЕСТР М(П)НТКО\[Реестр М(П)НТКО г. Ханты-Мансийск.xlsx]РЕЕСТР'!F147</f>
    </oc>
    <nc r="E147">
      <f>'W:\Экологи\РЕЕСТР М(П)НТКО\[Реестр М(П)НТКО г. Ханты-Мансийск.xlsx]РЕЕСТР'!F147</f>
    </nc>
  </rcc>
  <rcc rId="3370" sId="1">
    <oc r="F147">
      <f>'W:\Экологи\РЕЕСТР М(П)НТКО\[Реестр М(П)НТКО г. Ханты-Мансийск.xlsx]РЕЕСТР'!H147</f>
    </oc>
    <nc r="F147">
      <f>'W:\Экологи\РЕЕСТР М(П)НТКО\[Реестр М(П)НТКО г. Ханты-Мансийск.xlsx]РЕЕСТР'!H147</f>
    </nc>
  </rcc>
  <rcc rId="3371" sId="1">
    <oc r="G147">
      <f>'W:\Экологи\РЕЕСТР М(П)НТКО\[Реестр М(П)НТКО г. Ханты-Мансийск.xlsx]РЕЕСТР'!I147</f>
    </oc>
    <nc r="G147">
      <f>'W:\Экологи\РЕЕСТР М(П)НТКО\[Реестр М(П)НТКО г. Ханты-Мансийск.xlsx]РЕЕСТР'!I147</f>
    </nc>
  </rcc>
  <rcc rId="3372" sId="1">
    <oc r="H147">
      <f>'W:\Экологи\РЕЕСТР М(П)НТКО\[Реестр М(П)НТКО г. Ханты-Мансийск.xlsx]РЕЕСТР'!J147</f>
    </oc>
    <nc r="H147">
      <f>'W:\Экологи\РЕЕСТР М(П)НТКО\[Реестр М(П)НТКО г. Ханты-Мансийск.xlsx]РЕЕСТР'!J147</f>
    </nc>
  </rcc>
  <rcc rId="3373" sId="1">
    <oc r="I147">
      <f>'W:\Экологи\РЕЕСТР М(П)НТКО\[Реестр М(П)НТКО г. Ханты-Мансийск.xlsx]РЕЕСТР'!K147</f>
    </oc>
    <nc r="I147">
      <f>'W:\Экологи\РЕЕСТР М(П)НТКО\[Реестр М(П)НТКО г. Ханты-Мансийск.xlsx]РЕЕСТР'!K147</f>
    </nc>
  </rcc>
  <rcc rId="3374" sId="1">
    <oc r="J147">
      <f>'W:\Экологи\РЕЕСТР М(П)НТКО\[Реестр М(П)НТКО г. Ханты-Мансийск.xlsx]РЕЕСТР'!L147</f>
    </oc>
    <nc r="J147">
      <f>'W:\Экологи\РЕЕСТР М(П)НТКО\[Реестр М(П)НТКО г. Ханты-Мансийск.xlsx]РЕЕСТР'!L147</f>
    </nc>
  </rcc>
  <rcc rId="3375" sId="1">
    <oc r="K147">
      <f>'W:\Экологи\РЕЕСТР М(П)НТКО\[Реестр М(П)НТКО г. Ханты-Мансийск.xlsx]РЕЕСТР'!M147</f>
    </oc>
    <nc r="K147">
      <f>'W:\Экологи\РЕЕСТР М(П)НТКО\[Реестр М(П)НТКО г. Ханты-Мансийск.xlsx]РЕЕСТР'!M147</f>
    </nc>
  </rcc>
  <rcc rId="3376" sId="1">
    <oc r="L147">
      <f>'W:\Экологи\РЕЕСТР М(П)НТКО\[Реестр М(П)НТКО г. Ханты-Мансийск.xlsx]РЕЕСТР'!N147</f>
    </oc>
    <nc r="L147">
      <f>'W:\Экологи\РЕЕСТР М(П)НТКО\[Реестр М(П)НТКО г. Ханты-Мансийск.xlsx]РЕЕСТР'!N147</f>
    </nc>
  </rcc>
  <rcc rId="3377" sId="1">
    <oc r="M147">
      <f>'W:\Экологи\РЕЕСТР М(П)НТКО\[Реестр М(П)НТКО г. Ханты-Мансийск.xlsx]РЕЕСТР'!O147</f>
    </oc>
    <nc r="M147">
      <f>'W:\Экологи\РЕЕСТР М(П)НТКО\[Реестр М(П)НТКО г. Ханты-Мансийск.xlsx]РЕЕСТР'!O147</f>
    </nc>
  </rcc>
  <rcc rId="3378" sId="1">
    <oc r="N147">
      <f>'W:\Экологи\РЕЕСТР М(П)НТКО\[Реестр М(П)НТКО г. Ханты-Мансийск.xlsx]РЕЕСТР'!P147</f>
    </oc>
    <nc r="N147">
      <f>'W:\Экологи\РЕЕСТР М(П)НТКО\[Реестр М(П)НТКО г. Ханты-Мансийск.xlsx]РЕЕСТР'!P147</f>
    </nc>
  </rcc>
  <rcc rId="3379" sId="1">
    <oc r="O147">
      <f>'W:\Экологи\РЕЕСТР М(П)НТКО\[Реестр М(П)НТКО г. Ханты-Мансийск.xlsx]РЕЕСТР'!Q147</f>
    </oc>
    <nc r="O147">
      <f>'W:\Экологи\РЕЕСТР М(П)НТКО\[Реестр М(П)НТКО г. Ханты-Мансийск.xlsx]РЕЕСТР'!Q147</f>
    </nc>
  </rcc>
  <rcc rId="3380" sId="1">
    <oc r="P147">
      <f>'W:\Экологи\РЕЕСТР М(П)НТКО\[Реестр М(П)НТКО г. Ханты-Мансийск.xlsx]РЕЕСТР'!R147</f>
    </oc>
    <nc r="P147">
      <f>'W:\Экологи\РЕЕСТР М(П)НТКО\[Реестр М(П)НТКО г. Ханты-Мансийск.xlsx]РЕЕСТР'!R147</f>
    </nc>
  </rcc>
  <rcc rId="3381" sId="1">
    <oc r="Q147">
      <f>'W:\Экологи\РЕЕСТР М(П)НТКО\[Реестр М(П)НТКО г. Ханты-Мансийск.xlsx]РЕЕСТР'!V147</f>
    </oc>
    <nc r="Q147">
      <f>'W:\Экологи\РЕЕСТР М(П)НТКО\[Реестр М(П)НТКО г. Ханты-Мансийск.xlsx]РЕЕСТР'!V147</f>
    </nc>
  </rcc>
  <rcc rId="3382" sId="1">
    <oc r="R147">
      <f>'W:\Экологи\РЕЕСТР М(П)НТКО\[Реестр М(П)НТКО г. Ханты-Мансийск.xlsx]РЕЕСТР'!W147</f>
    </oc>
    <nc r="R147">
      <f>'W:\Экологи\РЕЕСТР М(П)НТКО\[Реестр М(П)НТКО г. Ханты-Мансийск.xlsx]РЕЕСТР'!W147</f>
    </nc>
  </rcc>
  <rcc rId="3383" sId="1">
    <oc r="S147">
      <f>'W:\Экологи\РЕЕСТР М(П)НТКО\[Реестр М(П)НТКО г. Ханты-Мансийск.xlsx]РЕЕСТР'!X147</f>
    </oc>
    <nc r="S147">
      <f>'W:\Экологи\РЕЕСТР М(П)НТКО\[Реестр М(П)НТКО г. Ханты-Мансийск.xlsx]РЕЕСТР'!X147</f>
    </nc>
  </rcc>
  <rcc rId="3384" sId="1">
    <oc r="T147">
      <f>'W:\Экологи\РЕЕСТР М(П)НТКО\[Реестр М(П)НТКО г. Ханты-Мансийск.xlsx]РЕЕСТР'!AB147</f>
    </oc>
    <nc r="T147">
      <f>'W:\Экологи\РЕЕСТР М(П)НТКО\[Реестр М(П)НТКО г. Ханты-Мансийск.xlsx]РЕЕСТР'!AB147</f>
    </nc>
  </rcc>
  <rcc rId="3385" sId="1">
    <oc r="U147">
      <f>'W:\Экологи\РЕЕСТР М(П)НТКО\[Реестр М(П)НТКО г. Ханты-Мансийск.xlsx]РЕЕСТР'!AC147</f>
    </oc>
    <nc r="U147">
      <f>'W:\Экологи\РЕЕСТР М(П)НТКО\[Реестр М(П)НТКО г. Ханты-Мансийск.xlsx]РЕЕСТР'!AC147</f>
    </nc>
  </rcc>
  <rcc rId="3386" sId="1">
    <oc r="V147">
      <f>'W:\Экологи\РЕЕСТР М(П)НТКО\[Реестр М(П)НТКО г. Ханты-Мансийск.xlsx]РЕЕСТР'!AD147</f>
    </oc>
    <nc r="V147">
      <f>'W:\Экологи\РЕЕСТР М(П)НТКО\[Реестр М(П)НТКО г. Ханты-Мансийск.xlsx]РЕЕСТР'!AD147</f>
    </nc>
  </rcc>
  <rcc rId="3387" sId="1">
    <oc r="W147">
      <f>'W:\Экологи\РЕЕСТР М(П)НТКО\[Реестр М(П)НТКО г. Ханты-Мансийск.xlsx]РЕЕСТР'!AE147</f>
    </oc>
    <nc r="W147">
      <f>'W:\Экологи\РЕЕСТР М(П)НТКО\[Реестр М(П)НТКО г. Ханты-Мансийск.xlsx]РЕЕСТР'!AE147</f>
    </nc>
  </rcc>
  <rcc rId="3388" sId="1">
    <oc r="X147">
      <f>'W:\Экологи\РЕЕСТР М(П)НТКО\[Реестр М(П)НТКО г. Ханты-Мансийск.xlsx]РЕЕСТР'!AI147</f>
    </oc>
    <nc r="X147">
      <f>'W:\Экологи\РЕЕСТР М(П)НТКО\[Реестр М(П)НТКО г. Ханты-Мансийск.xlsx]РЕЕСТР'!AI147</f>
    </nc>
  </rcc>
  <rcc rId="3389" sId="1">
    <oc r="Y147">
      <f>'W:\Экологи\РЕЕСТР М(П)НТКО\[Реестр М(П)НТКО г. Ханты-Мансийск.xlsx]РЕЕСТР'!AM147</f>
    </oc>
    <nc r="Y147">
      <f>'W:\Экологи\РЕЕСТР М(П)НТКО\[Реестр М(П)НТКО г. Ханты-Мансийск.xlsx]РЕЕСТР'!AM147</f>
    </nc>
  </rcc>
  <rcc rId="3390" sId="1">
    <oc r="B148">
      <f>'W:\Экологи\РЕЕСТР М(П)НТКО\[Реестр М(П)НТКО г. Ханты-Мансийск.xlsx]РЕЕСТР'!B148</f>
    </oc>
    <nc r="B148">
      <f>'W:\Экологи\РЕЕСТР М(П)НТКО\[Реестр М(П)НТКО г. Ханты-Мансийск.xlsx]РЕЕСТР'!B148</f>
    </nc>
  </rcc>
  <rcc rId="3391" sId="1">
    <oc r="C148">
      <f>'W:\Экологи\РЕЕСТР М(П)НТКО\[Реестр М(П)НТКО г. Ханты-Мансийск.xlsx]РЕЕСТР'!C148</f>
    </oc>
    <nc r="C148">
      <f>'W:\Экологи\РЕЕСТР М(П)НТКО\[Реестр М(П)НТКО г. Ханты-Мансийск.xlsx]РЕЕСТР'!C148</f>
    </nc>
  </rcc>
  <rcc rId="3392" sId="1">
    <oc r="D148">
      <f>'W:\Экологи\РЕЕСТР М(П)НТКО\[Реестр М(П)НТКО г. Ханты-Мансийск.xlsx]РЕЕСТР'!D148</f>
    </oc>
    <nc r="D148">
      <f>'W:\Экологи\РЕЕСТР М(П)НТКО\[Реестр М(П)НТКО г. Ханты-Мансийск.xlsx]РЕЕСТР'!D148</f>
    </nc>
  </rcc>
  <rcc rId="3393" sId="1">
    <oc r="E148">
      <f>'W:\Экологи\РЕЕСТР М(П)НТКО\[Реестр М(П)НТКО г. Ханты-Мансийск.xlsx]РЕЕСТР'!F148</f>
    </oc>
    <nc r="E148">
      <f>'W:\Экологи\РЕЕСТР М(П)НТКО\[Реестр М(П)НТКО г. Ханты-Мансийск.xlsx]РЕЕСТР'!F148</f>
    </nc>
  </rcc>
  <rcc rId="3394" sId="1">
    <oc r="F148">
      <f>'W:\Экологи\РЕЕСТР М(П)НТКО\[Реестр М(П)НТКО г. Ханты-Мансийск.xlsx]РЕЕСТР'!H148</f>
    </oc>
    <nc r="F148">
      <f>'W:\Экологи\РЕЕСТР М(П)НТКО\[Реестр М(П)НТКО г. Ханты-Мансийск.xlsx]РЕЕСТР'!H148</f>
    </nc>
  </rcc>
  <rcc rId="3395" sId="1">
    <oc r="G148">
      <f>'W:\Экологи\РЕЕСТР М(П)НТКО\[Реестр М(П)НТКО г. Ханты-Мансийск.xlsx]РЕЕСТР'!I148</f>
    </oc>
    <nc r="G148">
      <f>'W:\Экологи\РЕЕСТР М(П)НТКО\[Реестр М(П)НТКО г. Ханты-Мансийск.xlsx]РЕЕСТР'!I148</f>
    </nc>
  </rcc>
  <rcc rId="3396" sId="1">
    <oc r="H148">
      <f>'W:\Экологи\РЕЕСТР М(П)НТКО\[Реестр М(П)НТКО г. Ханты-Мансийск.xlsx]РЕЕСТР'!J148</f>
    </oc>
    <nc r="H148">
      <f>'W:\Экологи\РЕЕСТР М(П)НТКО\[Реестр М(П)НТКО г. Ханты-Мансийск.xlsx]РЕЕСТР'!J148</f>
    </nc>
  </rcc>
  <rcc rId="3397" sId="1">
    <oc r="I148">
      <f>'W:\Экологи\РЕЕСТР М(П)НТКО\[Реестр М(П)НТКО г. Ханты-Мансийск.xlsx]РЕЕСТР'!K148</f>
    </oc>
    <nc r="I148">
      <f>'W:\Экологи\РЕЕСТР М(П)НТКО\[Реестр М(П)НТКО г. Ханты-Мансийск.xlsx]РЕЕСТР'!K148</f>
    </nc>
  </rcc>
  <rcc rId="3398" sId="1">
    <oc r="J148">
      <f>'W:\Экологи\РЕЕСТР М(П)НТКО\[Реестр М(П)НТКО г. Ханты-Мансийск.xlsx]РЕЕСТР'!L148</f>
    </oc>
    <nc r="J148">
      <f>'W:\Экологи\РЕЕСТР М(П)НТКО\[Реестр М(П)НТКО г. Ханты-Мансийск.xlsx]РЕЕСТР'!L148</f>
    </nc>
  </rcc>
  <rcc rId="3399" sId="1">
    <oc r="K148">
      <f>'W:\Экологи\РЕЕСТР М(П)НТКО\[Реестр М(П)НТКО г. Ханты-Мансийск.xlsx]РЕЕСТР'!M148</f>
    </oc>
    <nc r="K148">
      <f>'W:\Экологи\РЕЕСТР М(П)НТКО\[Реестр М(П)НТКО г. Ханты-Мансийск.xlsx]РЕЕСТР'!M148</f>
    </nc>
  </rcc>
  <rcc rId="3400" sId="1">
    <oc r="L148">
      <f>'W:\Экологи\РЕЕСТР М(П)НТКО\[Реестр М(П)НТКО г. Ханты-Мансийск.xlsx]РЕЕСТР'!N148</f>
    </oc>
    <nc r="L148">
      <f>'W:\Экологи\РЕЕСТР М(П)НТКО\[Реестр М(П)НТКО г. Ханты-Мансийск.xlsx]РЕЕСТР'!N148</f>
    </nc>
  </rcc>
  <rcc rId="3401" sId="1">
    <oc r="M148">
      <f>'W:\Экологи\РЕЕСТР М(П)НТКО\[Реестр М(П)НТКО г. Ханты-Мансийск.xlsx]РЕЕСТР'!O148</f>
    </oc>
    <nc r="M148">
      <f>'W:\Экологи\РЕЕСТР М(П)НТКО\[Реестр М(П)НТКО г. Ханты-Мансийск.xlsx]РЕЕСТР'!O148</f>
    </nc>
  </rcc>
  <rcc rId="3402" sId="1">
    <oc r="N148">
      <f>'W:\Экологи\РЕЕСТР М(П)НТКО\[Реестр М(П)НТКО г. Ханты-Мансийск.xlsx]РЕЕСТР'!P148</f>
    </oc>
    <nc r="N148">
      <f>'W:\Экологи\РЕЕСТР М(П)НТКО\[Реестр М(П)НТКО г. Ханты-Мансийск.xlsx]РЕЕСТР'!P148</f>
    </nc>
  </rcc>
  <rcc rId="3403" sId="1">
    <oc r="O148">
      <f>'W:\Экологи\РЕЕСТР М(П)НТКО\[Реестр М(П)НТКО г. Ханты-Мансийск.xlsx]РЕЕСТР'!Q148</f>
    </oc>
    <nc r="O148">
      <f>'W:\Экологи\РЕЕСТР М(П)НТКО\[Реестр М(П)НТКО г. Ханты-Мансийск.xlsx]РЕЕСТР'!Q148</f>
    </nc>
  </rcc>
  <rcc rId="3404" sId="1">
    <oc r="P148">
      <f>'W:\Экологи\РЕЕСТР М(П)НТКО\[Реестр М(П)НТКО г. Ханты-Мансийск.xlsx]РЕЕСТР'!R148</f>
    </oc>
    <nc r="P148">
      <f>'W:\Экологи\РЕЕСТР М(П)НТКО\[Реестр М(П)НТКО г. Ханты-Мансийск.xlsx]РЕЕСТР'!R148</f>
    </nc>
  </rcc>
  <rcc rId="3405" sId="1">
    <oc r="Q148">
      <f>'W:\Экологи\РЕЕСТР М(П)НТКО\[Реестр М(П)НТКО г. Ханты-Мансийск.xlsx]РЕЕСТР'!V148</f>
    </oc>
    <nc r="Q148">
      <f>'W:\Экологи\РЕЕСТР М(П)НТКО\[Реестр М(П)НТКО г. Ханты-Мансийск.xlsx]РЕЕСТР'!V148</f>
    </nc>
  </rcc>
  <rcc rId="3406" sId="1">
    <oc r="R148">
      <f>'W:\Экологи\РЕЕСТР М(П)НТКО\[Реестр М(П)НТКО г. Ханты-Мансийск.xlsx]РЕЕСТР'!W148</f>
    </oc>
    <nc r="R148">
      <f>'W:\Экологи\РЕЕСТР М(П)НТКО\[Реестр М(П)НТКО г. Ханты-Мансийск.xlsx]РЕЕСТР'!W148</f>
    </nc>
  </rcc>
  <rcc rId="3407" sId="1">
    <oc r="S148">
      <f>'W:\Экологи\РЕЕСТР М(П)НТКО\[Реестр М(П)НТКО г. Ханты-Мансийск.xlsx]РЕЕСТР'!X148</f>
    </oc>
    <nc r="S148">
      <f>'W:\Экологи\РЕЕСТР М(П)НТКО\[Реестр М(П)НТКО г. Ханты-Мансийск.xlsx]РЕЕСТР'!X148</f>
    </nc>
  </rcc>
  <rcc rId="3408" sId="1">
    <oc r="T148">
      <f>'W:\Экологи\РЕЕСТР М(П)НТКО\[Реестр М(П)НТКО г. Ханты-Мансийск.xlsx]РЕЕСТР'!AB148</f>
    </oc>
    <nc r="T148">
      <f>'W:\Экологи\РЕЕСТР М(П)НТКО\[Реестр М(П)НТКО г. Ханты-Мансийск.xlsx]РЕЕСТР'!AB148</f>
    </nc>
  </rcc>
  <rcc rId="3409" sId="1">
    <oc r="U148">
      <f>'W:\Экологи\РЕЕСТР М(П)НТКО\[Реестр М(П)НТКО г. Ханты-Мансийск.xlsx]РЕЕСТР'!AC148</f>
    </oc>
    <nc r="U148">
      <f>'W:\Экологи\РЕЕСТР М(П)НТКО\[Реестр М(П)НТКО г. Ханты-Мансийск.xlsx]РЕЕСТР'!AC148</f>
    </nc>
  </rcc>
  <rcc rId="3410" sId="1">
    <oc r="V148">
      <f>'W:\Экологи\РЕЕСТР М(П)НТКО\[Реестр М(П)НТКО г. Ханты-Мансийск.xlsx]РЕЕСТР'!AD148</f>
    </oc>
    <nc r="V148">
      <f>'W:\Экологи\РЕЕСТР М(П)НТКО\[Реестр М(П)НТКО г. Ханты-Мансийск.xlsx]РЕЕСТР'!AD148</f>
    </nc>
  </rcc>
  <rcc rId="3411" sId="1">
    <oc r="W148">
      <f>'W:\Экологи\РЕЕСТР М(П)НТКО\[Реестр М(П)НТКО г. Ханты-Мансийск.xlsx]РЕЕСТР'!AE148</f>
    </oc>
    <nc r="W148">
      <f>'W:\Экологи\РЕЕСТР М(П)НТКО\[Реестр М(П)НТКО г. Ханты-Мансийск.xlsx]РЕЕСТР'!AE148</f>
    </nc>
  </rcc>
  <rcc rId="3412" sId="1">
    <oc r="X148">
      <f>'W:\Экологи\РЕЕСТР М(П)НТКО\[Реестр М(П)НТКО г. Ханты-Мансийск.xlsx]РЕЕСТР'!AI148</f>
    </oc>
    <nc r="X148">
      <f>'W:\Экологи\РЕЕСТР М(П)НТКО\[Реестр М(П)НТКО г. Ханты-Мансийск.xlsx]РЕЕСТР'!AI148</f>
    </nc>
  </rcc>
  <rcc rId="3413" sId="1">
    <oc r="Y148">
      <f>'W:\Экологи\РЕЕСТР М(П)НТКО\[Реестр М(П)НТКО г. Ханты-Мансийск.xlsx]РЕЕСТР'!AM148</f>
    </oc>
    <nc r="Y148">
      <f>'W:\Экологи\РЕЕСТР М(П)НТКО\[Реестр М(П)НТКО г. Ханты-Мансийск.xlsx]РЕЕСТР'!AM148</f>
    </nc>
  </rcc>
  <rcc rId="3414" sId="1">
    <oc r="B149">
      <f>'W:\Экологи\РЕЕСТР М(П)НТКО\[Реестр М(П)НТКО г. Ханты-Мансийск.xlsx]РЕЕСТР'!B149</f>
    </oc>
    <nc r="B149">
      <f>'W:\Экологи\РЕЕСТР М(П)НТКО\[Реестр М(П)НТКО г. Ханты-Мансийск.xlsx]РЕЕСТР'!B149</f>
    </nc>
  </rcc>
  <rcc rId="3415" sId="1">
    <oc r="C149">
      <f>'W:\Экологи\РЕЕСТР М(П)НТКО\[Реестр М(П)НТКО г. Ханты-Мансийск.xlsx]РЕЕСТР'!C149</f>
    </oc>
    <nc r="C149">
      <f>'W:\Экологи\РЕЕСТР М(П)НТКО\[Реестр М(П)НТКО г. Ханты-Мансийск.xlsx]РЕЕСТР'!C149</f>
    </nc>
  </rcc>
  <rcc rId="3416" sId="1">
    <oc r="D149">
      <f>'W:\Экологи\РЕЕСТР М(П)НТКО\[Реестр М(П)НТКО г. Ханты-Мансийск.xlsx]РЕЕСТР'!D149</f>
    </oc>
    <nc r="D149">
      <f>'W:\Экологи\РЕЕСТР М(П)НТКО\[Реестр М(П)НТКО г. Ханты-Мансийск.xlsx]РЕЕСТР'!D149</f>
    </nc>
  </rcc>
  <rcc rId="3417" sId="1">
    <oc r="E149">
      <f>'W:\Экологи\РЕЕСТР М(П)НТКО\[Реестр М(П)НТКО г. Ханты-Мансийск.xlsx]РЕЕСТР'!F149</f>
    </oc>
    <nc r="E149">
      <f>'W:\Экологи\РЕЕСТР М(П)НТКО\[Реестр М(П)НТКО г. Ханты-Мансийск.xlsx]РЕЕСТР'!F149</f>
    </nc>
  </rcc>
  <rcc rId="3418" sId="1">
    <oc r="F149">
      <f>'W:\Экологи\РЕЕСТР М(П)НТКО\[Реестр М(П)НТКО г. Ханты-Мансийск.xlsx]РЕЕСТР'!H149</f>
    </oc>
    <nc r="F149">
      <f>'W:\Экологи\РЕЕСТР М(П)НТКО\[Реестр М(П)НТКО г. Ханты-Мансийск.xlsx]РЕЕСТР'!H149</f>
    </nc>
  </rcc>
  <rcc rId="3419" sId="1">
    <oc r="G149">
      <f>'W:\Экологи\РЕЕСТР М(П)НТКО\[Реестр М(П)НТКО г. Ханты-Мансийск.xlsx]РЕЕСТР'!I149</f>
    </oc>
    <nc r="G149">
      <f>'W:\Экологи\РЕЕСТР М(П)НТКО\[Реестр М(П)НТКО г. Ханты-Мансийск.xlsx]РЕЕСТР'!I149</f>
    </nc>
  </rcc>
  <rcc rId="3420" sId="1">
    <oc r="H149">
      <f>'W:\Экологи\РЕЕСТР М(П)НТКО\[Реестр М(П)НТКО г. Ханты-Мансийск.xlsx]РЕЕСТР'!J149</f>
    </oc>
    <nc r="H149">
      <f>'W:\Экологи\РЕЕСТР М(П)НТКО\[Реестр М(П)НТКО г. Ханты-Мансийск.xlsx]РЕЕСТР'!J149</f>
    </nc>
  </rcc>
  <rcc rId="3421" sId="1">
    <oc r="I149">
      <f>'W:\Экологи\РЕЕСТР М(П)НТКО\[Реестр М(П)НТКО г. Ханты-Мансийск.xlsx]РЕЕСТР'!K149</f>
    </oc>
    <nc r="I149">
      <f>'W:\Экологи\РЕЕСТР М(П)НТКО\[Реестр М(П)НТКО г. Ханты-Мансийск.xlsx]РЕЕСТР'!K149</f>
    </nc>
  </rcc>
  <rcc rId="3422" sId="1">
    <oc r="J149">
      <f>'W:\Экологи\РЕЕСТР М(П)НТКО\[Реестр М(П)НТКО г. Ханты-Мансийск.xlsx]РЕЕСТР'!L149</f>
    </oc>
    <nc r="J149">
      <f>'W:\Экологи\РЕЕСТР М(П)НТКО\[Реестр М(П)НТКО г. Ханты-Мансийск.xlsx]РЕЕСТР'!L149</f>
    </nc>
  </rcc>
  <rcc rId="3423" sId="1">
    <oc r="K149">
      <f>'W:\Экологи\РЕЕСТР М(П)НТКО\[Реестр М(П)НТКО г. Ханты-Мансийск.xlsx]РЕЕСТР'!M149</f>
    </oc>
    <nc r="K149">
      <f>'W:\Экологи\РЕЕСТР М(П)НТКО\[Реестр М(П)НТКО г. Ханты-Мансийск.xlsx]РЕЕСТР'!M149</f>
    </nc>
  </rcc>
  <rcc rId="3424" sId="1">
    <oc r="L149">
      <f>'W:\Экологи\РЕЕСТР М(П)НТКО\[Реестр М(П)НТКО г. Ханты-Мансийск.xlsx]РЕЕСТР'!N149</f>
    </oc>
    <nc r="L149">
      <f>'W:\Экологи\РЕЕСТР М(П)НТКО\[Реестр М(П)НТКО г. Ханты-Мансийск.xlsx]РЕЕСТР'!N149</f>
    </nc>
  </rcc>
  <rcc rId="3425" sId="1">
    <oc r="M149">
      <f>'W:\Экологи\РЕЕСТР М(П)НТКО\[Реестр М(П)НТКО г. Ханты-Мансийск.xlsx]РЕЕСТР'!O149</f>
    </oc>
    <nc r="M149">
      <f>'W:\Экологи\РЕЕСТР М(П)НТКО\[Реестр М(П)НТКО г. Ханты-Мансийск.xlsx]РЕЕСТР'!O149</f>
    </nc>
  </rcc>
  <rcc rId="3426" sId="1">
    <oc r="N149">
      <f>'W:\Экологи\РЕЕСТР М(П)НТКО\[Реестр М(П)НТКО г. Ханты-Мансийск.xlsx]РЕЕСТР'!P149</f>
    </oc>
    <nc r="N149">
      <f>'W:\Экологи\РЕЕСТР М(П)НТКО\[Реестр М(П)НТКО г. Ханты-Мансийск.xlsx]РЕЕСТР'!P149</f>
    </nc>
  </rcc>
  <rcc rId="3427" sId="1">
    <oc r="O149">
      <f>'W:\Экологи\РЕЕСТР М(П)НТКО\[Реестр М(П)НТКО г. Ханты-Мансийск.xlsx]РЕЕСТР'!Q149</f>
    </oc>
    <nc r="O149">
      <f>'W:\Экологи\РЕЕСТР М(П)НТКО\[Реестр М(П)НТКО г. Ханты-Мансийск.xlsx]РЕЕСТР'!Q149</f>
    </nc>
  </rcc>
  <rcc rId="3428" sId="1">
    <oc r="P149">
      <f>'W:\Экологи\РЕЕСТР М(П)НТКО\[Реестр М(П)НТКО г. Ханты-Мансийск.xlsx]РЕЕСТР'!R149</f>
    </oc>
    <nc r="P149">
      <f>'W:\Экологи\РЕЕСТР М(П)НТКО\[Реестр М(П)НТКО г. Ханты-Мансийск.xlsx]РЕЕСТР'!R149</f>
    </nc>
  </rcc>
  <rcc rId="3429" sId="1">
    <oc r="Q149">
      <f>'W:\Экологи\РЕЕСТР М(П)НТКО\[Реестр М(П)НТКО г. Ханты-Мансийск.xlsx]РЕЕСТР'!V149</f>
    </oc>
    <nc r="Q149">
      <f>'W:\Экологи\РЕЕСТР М(П)НТКО\[Реестр М(П)НТКО г. Ханты-Мансийск.xlsx]РЕЕСТР'!V149</f>
    </nc>
  </rcc>
  <rcc rId="3430" sId="1">
    <oc r="R149">
      <f>'W:\Экологи\РЕЕСТР М(П)НТКО\[Реестр М(П)НТКО г. Ханты-Мансийск.xlsx]РЕЕСТР'!W149</f>
    </oc>
    <nc r="R149">
      <f>'W:\Экологи\РЕЕСТР М(П)НТКО\[Реестр М(П)НТКО г. Ханты-Мансийск.xlsx]РЕЕСТР'!W149</f>
    </nc>
  </rcc>
  <rcc rId="3431" sId="1">
    <oc r="S149">
      <f>'W:\Экологи\РЕЕСТР М(П)НТКО\[Реестр М(П)НТКО г. Ханты-Мансийск.xlsx]РЕЕСТР'!X149</f>
    </oc>
    <nc r="S149">
      <f>'W:\Экологи\РЕЕСТР М(П)НТКО\[Реестр М(П)НТКО г. Ханты-Мансийск.xlsx]РЕЕСТР'!X149</f>
    </nc>
  </rcc>
  <rcc rId="3432" sId="1">
    <oc r="T149">
      <f>'W:\Экологи\РЕЕСТР М(П)НТКО\[Реестр М(П)НТКО г. Ханты-Мансийск.xlsx]РЕЕСТР'!AB149</f>
    </oc>
    <nc r="T149">
      <f>'W:\Экологи\РЕЕСТР М(П)НТКО\[Реестр М(П)НТКО г. Ханты-Мансийск.xlsx]РЕЕСТР'!AB149</f>
    </nc>
  </rcc>
  <rcc rId="3433" sId="1">
    <oc r="U149">
      <f>'W:\Экологи\РЕЕСТР М(П)НТКО\[Реестр М(П)НТКО г. Ханты-Мансийск.xlsx]РЕЕСТР'!AC149</f>
    </oc>
    <nc r="U149">
      <f>'W:\Экологи\РЕЕСТР М(П)НТКО\[Реестр М(П)НТКО г. Ханты-Мансийск.xlsx]РЕЕСТР'!AC149</f>
    </nc>
  </rcc>
  <rcc rId="3434" sId="1">
    <oc r="V149">
      <f>'W:\Экологи\РЕЕСТР М(П)НТКО\[Реестр М(П)НТКО г. Ханты-Мансийск.xlsx]РЕЕСТР'!AD149</f>
    </oc>
    <nc r="V149">
      <f>'W:\Экологи\РЕЕСТР М(П)НТКО\[Реестр М(П)НТКО г. Ханты-Мансийск.xlsx]РЕЕСТР'!AD149</f>
    </nc>
  </rcc>
  <rcc rId="3435" sId="1">
    <oc r="W149">
      <f>'W:\Экологи\РЕЕСТР М(П)НТКО\[Реестр М(П)НТКО г. Ханты-Мансийск.xlsx]РЕЕСТР'!AE149</f>
    </oc>
    <nc r="W149">
      <f>'W:\Экологи\РЕЕСТР М(П)НТКО\[Реестр М(П)НТКО г. Ханты-Мансийск.xlsx]РЕЕСТР'!AE149</f>
    </nc>
  </rcc>
  <rcc rId="3436" sId="1">
    <oc r="X149">
      <f>'W:\Экологи\РЕЕСТР М(П)НТКО\[Реестр М(П)НТКО г. Ханты-Мансийск.xlsx]РЕЕСТР'!AI149</f>
    </oc>
    <nc r="X149">
      <f>'W:\Экологи\РЕЕСТР М(П)НТКО\[Реестр М(П)НТКО г. Ханты-Мансийск.xlsx]РЕЕСТР'!AI149</f>
    </nc>
  </rcc>
  <rcc rId="3437" sId="1">
    <oc r="Y149">
      <f>'W:\Экологи\РЕЕСТР М(П)НТКО\[Реестр М(П)НТКО г. Ханты-Мансийск.xlsx]РЕЕСТР'!AM149</f>
    </oc>
    <nc r="Y149">
      <f>'W:\Экологи\РЕЕСТР М(П)НТКО\[Реестр М(П)НТКО г. Ханты-Мансийск.xlsx]РЕЕСТР'!AM149</f>
    </nc>
  </rcc>
  <rcc rId="3438" sId="1">
    <oc r="B150">
      <f>'W:\Экологи\РЕЕСТР М(П)НТКО\[Реестр М(П)НТКО г. Ханты-Мансийск.xlsx]РЕЕСТР'!B150</f>
    </oc>
    <nc r="B150">
      <f>'W:\Экологи\РЕЕСТР М(П)НТКО\[Реестр М(П)НТКО г. Ханты-Мансийск.xlsx]РЕЕСТР'!B150</f>
    </nc>
  </rcc>
  <rcc rId="3439" sId="1">
    <oc r="C150">
      <f>'W:\Экологи\РЕЕСТР М(П)НТКО\[Реестр М(П)НТКО г. Ханты-Мансийск.xlsx]РЕЕСТР'!C150</f>
    </oc>
    <nc r="C150">
      <f>'W:\Экологи\РЕЕСТР М(П)НТКО\[Реестр М(П)НТКО г. Ханты-Мансийск.xlsx]РЕЕСТР'!C150</f>
    </nc>
  </rcc>
  <rcc rId="3440" sId="1">
    <oc r="D150">
      <f>'W:\Экологи\РЕЕСТР М(П)НТКО\[Реестр М(П)НТКО г. Ханты-Мансийск.xlsx]РЕЕСТР'!D150</f>
    </oc>
    <nc r="D150">
      <f>'W:\Экологи\РЕЕСТР М(П)НТКО\[Реестр М(П)НТКО г. Ханты-Мансийск.xlsx]РЕЕСТР'!D150</f>
    </nc>
  </rcc>
  <rcc rId="3441" sId="1">
    <oc r="E150">
      <f>'W:\Экологи\РЕЕСТР М(П)НТКО\[Реестр М(П)НТКО г. Ханты-Мансийск.xlsx]РЕЕСТР'!F150</f>
    </oc>
    <nc r="E150">
      <f>'W:\Экологи\РЕЕСТР М(П)НТКО\[Реестр М(П)НТКО г. Ханты-Мансийск.xlsx]РЕЕСТР'!F150</f>
    </nc>
  </rcc>
  <rcc rId="3442" sId="1">
    <oc r="F150">
      <f>'W:\Экологи\РЕЕСТР М(П)НТКО\[Реестр М(П)НТКО г. Ханты-Мансийск.xlsx]РЕЕСТР'!H150</f>
    </oc>
    <nc r="F150">
      <f>'W:\Экологи\РЕЕСТР М(П)НТКО\[Реестр М(П)НТКО г. Ханты-Мансийск.xlsx]РЕЕСТР'!H150</f>
    </nc>
  </rcc>
  <rcc rId="3443" sId="1">
    <oc r="G150">
      <f>'W:\Экологи\РЕЕСТР М(П)НТКО\[Реестр М(П)НТКО г. Ханты-Мансийск.xlsx]РЕЕСТР'!I150</f>
    </oc>
    <nc r="G150">
      <f>'W:\Экологи\РЕЕСТР М(П)НТКО\[Реестр М(П)НТКО г. Ханты-Мансийск.xlsx]РЕЕСТР'!I150</f>
    </nc>
  </rcc>
  <rcc rId="3444" sId="1">
    <oc r="H150">
      <f>'W:\Экологи\РЕЕСТР М(П)НТКО\[Реестр М(П)НТКО г. Ханты-Мансийск.xlsx]РЕЕСТР'!J150</f>
    </oc>
    <nc r="H150">
      <f>'W:\Экологи\РЕЕСТР М(П)НТКО\[Реестр М(П)НТКО г. Ханты-Мансийск.xlsx]РЕЕСТР'!J150</f>
    </nc>
  </rcc>
  <rcc rId="3445" sId="1">
    <oc r="I150">
      <f>'W:\Экологи\РЕЕСТР М(П)НТКО\[Реестр М(П)НТКО г. Ханты-Мансийск.xlsx]РЕЕСТР'!K150</f>
    </oc>
    <nc r="I150">
      <f>'W:\Экологи\РЕЕСТР М(П)НТКО\[Реестр М(П)НТКО г. Ханты-Мансийск.xlsx]РЕЕСТР'!K150</f>
    </nc>
  </rcc>
  <rcc rId="3446" sId="1">
    <oc r="J150">
      <f>'W:\Экологи\РЕЕСТР М(П)НТКО\[Реестр М(П)НТКО г. Ханты-Мансийск.xlsx]РЕЕСТР'!L150</f>
    </oc>
    <nc r="J150">
      <f>'W:\Экологи\РЕЕСТР М(П)НТКО\[Реестр М(П)НТКО г. Ханты-Мансийск.xlsx]РЕЕСТР'!L150</f>
    </nc>
  </rcc>
  <rcc rId="3447" sId="1">
    <oc r="K150">
      <f>'W:\Экологи\РЕЕСТР М(П)НТКО\[Реестр М(П)НТКО г. Ханты-Мансийск.xlsx]РЕЕСТР'!M150</f>
    </oc>
    <nc r="K150">
      <f>'W:\Экологи\РЕЕСТР М(П)НТКО\[Реестр М(П)НТКО г. Ханты-Мансийск.xlsx]РЕЕСТР'!M150</f>
    </nc>
  </rcc>
  <rcc rId="3448" sId="1">
    <oc r="L150">
      <f>'W:\Экологи\РЕЕСТР М(П)НТКО\[Реестр М(П)НТКО г. Ханты-Мансийск.xlsx]РЕЕСТР'!N150</f>
    </oc>
    <nc r="L150">
      <f>'W:\Экологи\РЕЕСТР М(П)НТКО\[Реестр М(П)НТКО г. Ханты-Мансийск.xlsx]РЕЕСТР'!N150</f>
    </nc>
  </rcc>
  <rcc rId="3449" sId="1">
    <oc r="M150">
      <f>'W:\Экологи\РЕЕСТР М(П)НТКО\[Реестр М(П)НТКО г. Ханты-Мансийск.xlsx]РЕЕСТР'!O150</f>
    </oc>
    <nc r="M150">
      <f>'W:\Экологи\РЕЕСТР М(П)НТКО\[Реестр М(П)НТКО г. Ханты-Мансийск.xlsx]РЕЕСТР'!O150</f>
    </nc>
  </rcc>
  <rcc rId="3450" sId="1">
    <oc r="N150">
      <f>'W:\Экологи\РЕЕСТР М(П)НТКО\[Реестр М(П)НТКО г. Ханты-Мансийск.xlsx]РЕЕСТР'!P150</f>
    </oc>
    <nc r="N150">
      <f>'W:\Экологи\РЕЕСТР М(П)НТКО\[Реестр М(П)НТКО г. Ханты-Мансийск.xlsx]РЕЕСТР'!P150</f>
    </nc>
  </rcc>
  <rcc rId="3451" sId="1">
    <oc r="O150">
      <f>'W:\Экологи\РЕЕСТР М(П)НТКО\[Реестр М(П)НТКО г. Ханты-Мансийск.xlsx]РЕЕСТР'!Q150</f>
    </oc>
    <nc r="O150">
      <f>'W:\Экологи\РЕЕСТР М(П)НТКО\[Реестр М(П)НТКО г. Ханты-Мансийск.xlsx]РЕЕСТР'!Q150</f>
    </nc>
  </rcc>
  <rcc rId="3452" sId="1">
    <oc r="P150">
      <f>'W:\Экологи\РЕЕСТР М(П)НТКО\[Реестр М(П)НТКО г. Ханты-Мансийск.xlsx]РЕЕСТР'!R150</f>
    </oc>
    <nc r="P150">
      <f>'W:\Экологи\РЕЕСТР М(П)НТКО\[Реестр М(П)НТКО г. Ханты-Мансийск.xlsx]РЕЕСТР'!R150</f>
    </nc>
  </rcc>
  <rcc rId="3453" sId="1">
    <oc r="Q150">
      <f>'W:\Экологи\РЕЕСТР М(П)НТКО\[Реестр М(П)НТКО г. Ханты-Мансийск.xlsx]РЕЕСТР'!V150</f>
    </oc>
    <nc r="Q150">
      <f>'W:\Экологи\РЕЕСТР М(П)НТКО\[Реестр М(П)НТКО г. Ханты-Мансийск.xlsx]РЕЕСТР'!V150</f>
    </nc>
  </rcc>
  <rcc rId="3454" sId="1">
    <oc r="R150">
      <f>'W:\Экологи\РЕЕСТР М(П)НТКО\[Реестр М(П)НТКО г. Ханты-Мансийск.xlsx]РЕЕСТР'!W150</f>
    </oc>
    <nc r="R150">
      <f>'W:\Экологи\РЕЕСТР М(П)НТКО\[Реестр М(П)НТКО г. Ханты-Мансийск.xlsx]РЕЕСТР'!W150</f>
    </nc>
  </rcc>
  <rcc rId="3455" sId="1">
    <oc r="S150">
      <f>'W:\Экологи\РЕЕСТР М(П)НТКО\[Реестр М(П)НТКО г. Ханты-Мансийск.xlsx]РЕЕСТР'!X150</f>
    </oc>
    <nc r="S150">
      <f>'W:\Экологи\РЕЕСТР М(П)НТКО\[Реестр М(П)НТКО г. Ханты-Мансийск.xlsx]РЕЕСТР'!X150</f>
    </nc>
  </rcc>
  <rcc rId="3456" sId="1">
    <oc r="T150">
      <f>'W:\Экологи\РЕЕСТР М(П)НТКО\[Реестр М(П)НТКО г. Ханты-Мансийск.xlsx]РЕЕСТР'!AB150</f>
    </oc>
    <nc r="T150">
      <f>'W:\Экологи\РЕЕСТР М(П)НТКО\[Реестр М(П)НТКО г. Ханты-Мансийск.xlsx]РЕЕСТР'!AB150</f>
    </nc>
  </rcc>
  <rcc rId="3457" sId="1">
    <oc r="U150">
      <f>'W:\Экологи\РЕЕСТР М(П)НТКО\[Реестр М(П)НТКО г. Ханты-Мансийск.xlsx]РЕЕСТР'!AC150</f>
    </oc>
    <nc r="U150">
      <f>'W:\Экологи\РЕЕСТР М(П)НТКО\[Реестр М(П)НТКО г. Ханты-Мансийск.xlsx]РЕЕСТР'!AC150</f>
    </nc>
  </rcc>
  <rcc rId="3458" sId="1">
    <oc r="V150">
      <f>'W:\Экологи\РЕЕСТР М(П)НТКО\[Реестр М(П)НТКО г. Ханты-Мансийск.xlsx]РЕЕСТР'!AD150</f>
    </oc>
    <nc r="V150">
      <f>'W:\Экологи\РЕЕСТР М(П)НТКО\[Реестр М(П)НТКО г. Ханты-Мансийск.xlsx]РЕЕСТР'!AD150</f>
    </nc>
  </rcc>
  <rcc rId="3459" sId="1">
    <oc r="W150">
      <f>'W:\Экологи\РЕЕСТР М(П)НТКО\[Реестр М(П)НТКО г. Ханты-Мансийск.xlsx]РЕЕСТР'!AE150</f>
    </oc>
    <nc r="W150">
      <f>'W:\Экологи\РЕЕСТР М(П)НТКО\[Реестр М(П)НТКО г. Ханты-Мансийск.xlsx]РЕЕСТР'!AE150</f>
    </nc>
  </rcc>
  <rcc rId="3460" sId="1">
    <oc r="X150">
      <f>'W:\Экологи\РЕЕСТР М(П)НТКО\[Реестр М(П)НТКО г. Ханты-Мансийск.xlsx]РЕЕСТР'!AI150</f>
    </oc>
    <nc r="X150">
      <f>'W:\Экологи\РЕЕСТР М(П)НТКО\[Реестр М(П)НТКО г. Ханты-Мансийск.xlsx]РЕЕСТР'!AI150</f>
    </nc>
  </rcc>
  <rcc rId="3461" sId="1">
    <oc r="Y150">
      <f>'W:\Экологи\РЕЕСТР М(П)НТКО\[Реестр М(П)НТКО г. Ханты-Мансийск.xlsx]РЕЕСТР'!AM150</f>
    </oc>
    <nc r="Y150">
      <f>'W:\Экологи\РЕЕСТР М(П)НТКО\[Реестр М(П)НТКО г. Ханты-Мансийск.xlsx]РЕЕСТР'!AM150</f>
    </nc>
  </rcc>
  <rcc rId="3462" sId="1">
    <oc r="B151">
      <f>'W:\Экологи\РЕЕСТР М(П)НТКО\[Реестр М(П)НТКО г. Ханты-Мансийск.xlsx]РЕЕСТР'!B151</f>
    </oc>
    <nc r="B151">
      <f>'W:\Экологи\РЕЕСТР М(П)НТКО\[Реестр М(П)НТКО г. Ханты-Мансийск.xlsx]РЕЕСТР'!B151</f>
    </nc>
  </rcc>
  <rcc rId="3463" sId="1">
    <oc r="C151">
      <f>'W:\Экологи\РЕЕСТР М(П)НТКО\[Реестр М(П)НТКО г. Ханты-Мансийск.xlsx]РЕЕСТР'!C151</f>
    </oc>
    <nc r="C151">
      <f>'W:\Экологи\РЕЕСТР М(П)НТКО\[Реестр М(П)НТКО г. Ханты-Мансийск.xlsx]РЕЕСТР'!C151</f>
    </nc>
  </rcc>
  <rcc rId="3464" sId="1">
    <oc r="D151">
      <f>'W:\Экологи\РЕЕСТР М(П)НТКО\[Реестр М(П)НТКО г. Ханты-Мансийск.xlsx]РЕЕСТР'!D151</f>
    </oc>
    <nc r="D151">
      <f>'W:\Экологи\РЕЕСТР М(П)НТКО\[Реестр М(П)НТКО г. Ханты-Мансийск.xlsx]РЕЕСТР'!D151</f>
    </nc>
  </rcc>
  <rcc rId="3465" sId="1">
    <oc r="E151">
      <f>'W:\Экологи\РЕЕСТР М(П)НТКО\[Реестр М(П)НТКО г. Ханты-Мансийск.xlsx]РЕЕСТР'!F151</f>
    </oc>
    <nc r="E151">
      <f>'W:\Экологи\РЕЕСТР М(П)НТКО\[Реестр М(П)НТКО г. Ханты-Мансийск.xlsx]РЕЕСТР'!F151</f>
    </nc>
  </rcc>
  <rcc rId="3466" sId="1">
    <oc r="F151">
      <f>'W:\Экологи\РЕЕСТР М(П)НТКО\[Реестр М(П)НТКО г. Ханты-Мансийск.xlsx]РЕЕСТР'!H151</f>
    </oc>
    <nc r="F151">
      <f>'W:\Экологи\РЕЕСТР М(П)НТКО\[Реестр М(П)НТКО г. Ханты-Мансийск.xlsx]РЕЕСТР'!H151</f>
    </nc>
  </rcc>
  <rcc rId="3467" sId="1">
    <oc r="G151">
      <f>'W:\Экологи\РЕЕСТР М(П)НТКО\[Реестр М(П)НТКО г. Ханты-Мансийск.xlsx]РЕЕСТР'!I151</f>
    </oc>
    <nc r="G151">
      <f>'W:\Экологи\РЕЕСТР М(П)НТКО\[Реестр М(П)НТКО г. Ханты-Мансийск.xlsx]РЕЕСТР'!I151</f>
    </nc>
  </rcc>
  <rcc rId="3468" sId="1">
    <oc r="H151">
      <f>'W:\Экологи\РЕЕСТР М(П)НТКО\[Реестр М(П)НТКО г. Ханты-Мансийск.xlsx]РЕЕСТР'!J151</f>
    </oc>
    <nc r="H151">
      <f>'W:\Экологи\РЕЕСТР М(П)НТКО\[Реестр М(П)НТКО г. Ханты-Мансийск.xlsx]РЕЕСТР'!J151</f>
    </nc>
  </rcc>
  <rcc rId="3469" sId="1">
    <oc r="I151">
      <f>'W:\Экологи\РЕЕСТР М(П)НТКО\[Реестр М(П)НТКО г. Ханты-Мансийск.xlsx]РЕЕСТР'!K151</f>
    </oc>
    <nc r="I151">
      <f>'W:\Экологи\РЕЕСТР М(П)НТКО\[Реестр М(П)НТКО г. Ханты-Мансийск.xlsx]РЕЕСТР'!K151</f>
    </nc>
  </rcc>
  <rcc rId="3470" sId="1">
    <oc r="J151">
      <f>'W:\Экологи\РЕЕСТР М(П)НТКО\[Реестр М(П)НТКО г. Ханты-Мансийск.xlsx]РЕЕСТР'!L151</f>
    </oc>
    <nc r="J151">
      <f>'W:\Экологи\РЕЕСТР М(П)НТКО\[Реестр М(П)НТКО г. Ханты-Мансийск.xlsx]РЕЕСТР'!L151</f>
    </nc>
  </rcc>
  <rcc rId="3471" sId="1">
    <oc r="K151">
      <f>'W:\Экологи\РЕЕСТР М(П)НТКО\[Реестр М(П)НТКО г. Ханты-Мансийск.xlsx]РЕЕСТР'!M151</f>
    </oc>
    <nc r="K151">
      <f>'W:\Экологи\РЕЕСТР М(П)НТКО\[Реестр М(П)НТКО г. Ханты-Мансийск.xlsx]РЕЕСТР'!M151</f>
    </nc>
  </rcc>
  <rcc rId="3472" sId="1">
    <oc r="L151">
      <f>'W:\Экологи\РЕЕСТР М(П)НТКО\[Реестр М(П)НТКО г. Ханты-Мансийск.xlsx]РЕЕСТР'!N151</f>
    </oc>
    <nc r="L151">
      <f>'W:\Экологи\РЕЕСТР М(П)НТКО\[Реестр М(П)НТКО г. Ханты-Мансийск.xlsx]РЕЕСТР'!N151</f>
    </nc>
  </rcc>
  <rcc rId="3473" sId="1">
    <oc r="M151">
      <f>'W:\Экологи\РЕЕСТР М(П)НТКО\[Реестр М(П)НТКО г. Ханты-Мансийск.xlsx]РЕЕСТР'!O151</f>
    </oc>
    <nc r="M151">
      <f>'W:\Экологи\РЕЕСТР М(П)НТКО\[Реестр М(П)НТКО г. Ханты-Мансийск.xlsx]РЕЕСТР'!O151</f>
    </nc>
  </rcc>
  <rcc rId="3474" sId="1">
    <oc r="N151">
      <f>'W:\Экологи\РЕЕСТР М(П)НТКО\[Реестр М(П)НТКО г. Ханты-Мансийск.xlsx]РЕЕСТР'!P151</f>
    </oc>
    <nc r="N151">
      <f>'W:\Экологи\РЕЕСТР М(П)НТКО\[Реестр М(П)НТКО г. Ханты-Мансийск.xlsx]РЕЕСТР'!P151</f>
    </nc>
  </rcc>
  <rcc rId="3475" sId="1">
    <oc r="O151">
      <f>'W:\Экологи\РЕЕСТР М(П)НТКО\[Реестр М(П)НТКО г. Ханты-Мансийск.xlsx]РЕЕСТР'!Q151</f>
    </oc>
    <nc r="O151">
      <f>'W:\Экологи\РЕЕСТР М(П)НТКО\[Реестр М(П)НТКО г. Ханты-Мансийск.xlsx]РЕЕСТР'!Q151</f>
    </nc>
  </rcc>
  <rcc rId="3476" sId="1">
    <oc r="P151">
      <f>'W:\Экологи\РЕЕСТР М(П)НТКО\[Реестр М(П)НТКО г. Ханты-Мансийск.xlsx]РЕЕСТР'!R151</f>
    </oc>
    <nc r="P151">
      <f>'W:\Экологи\РЕЕСТР М(П)НТКО\[Реестр М(П)НТКО г. Ханты-Мансийск.xlsx]РЕЕСТР'!R151</f>
    </nc>
  </rcc>
  <rcc rId="3477" sId="1">
    <oc r="Q151">
      <f>'W:\Экологи\РЕЕСТР М(П)НТКО\[Реестр М(П)НТКО г. Ханты-Мансийск.xlsx]РЕЕСТР'!V151</f>
    </oc>
    <nc r="Q151">
      <f>'W:\Экологи\РЕЕСТР М(П)НТКО\[Реестр М(П)НТКО г. Ханты-Мансийск.xlsx]РЕЕСТР'!V151</f>
    </nc>
  </rcc>
  <rcc rId="3478" sId="1">
    <oc r="R151">
      <f>'W:\Экологи\РЕЕСТР М(П)НТКО\[Реестр М(П)НТКО г. Ханты-Мансийск.xlsx]РЕЕСТР'!W151</f>
    </oc>
    <nc r="R151">
      <f>'W:\Экологи\РЕЕСТР М(П)НТКО\[Реестр М(П)НТКО г. Ханты-Мансийск.xlsx]РЕЕСТР'!W151</f>
    </nc>
  </rcc>
  <rcc rId="3479" sId="1">
    <oc r="S151">
      <f>'W:\Экологи\РЕЕСТР М(П)НТКО\[Реестр М(П)НТКО г. Ханты-Мансийск.xlsx]РЕЕСТР'!X151</f>
    </oc>
    <nc r="S151">
      <f>'W:\Экологи\РЕЕСТР М(П)НТКО\[Реестр М(П)НТКО г. Ханты-Мансийск.xlsx]РЕЕСТР'!X151</f>
    </nc>
  </rcc>
  <rcc rId="3480" sId="1">
    <oc r="T151">
      <f>'W:\Экологи\РЕЕСТР М(П)НТКО\[Реестр М(П)НТКО г. Ханты-Мансийск.xlsx]РЕЕСТР'!AB151</f>
    </oc>
    <nc r="T151">
      <f>'W:\Экологи\РЕЕСТР М(П)НТКО\[Реестр М(П)НТКО г. Ханты-Мансийск.xlsx]РЕЕСТР'!AB151</f>
    </nc>
  </rcc>
  <rcc rId="3481" sId="1">
    <oc r="U151">
      <f>'W:\Экологи\РЕЕСТР М(П)НТКО\[Реестр М(П)НТКО г. Ханты-Мансийск.xlsx]РЕЕСТР'!AC151</f>
    </oc>
    <nc r="U151">
      <f>'W:\Экологи\РЕЕСТР М(П)НТКО\[Реестр М(П)НТКО г. Ханты-Мансийск.xlsx]РЕЕСТР'!AC151</f>
    </nc>
  </rcc>
  <rcc rId="3482" sId="1">
    <oc r="V151">
      <f>'W:\Экологи\РЕЕСТР М(П)НТКО\[Реестр М(П)НТКО г. Ханты-Мансийск.xlsx]РЕЕСТР'!AD151</f>
    </oc>
    <nc r="V151">
      <f>'W:\Экологи\РЕЕСТР М(П)НТКО\[Реестр М(П)НТКО г. Ханты-Мансийск.xlsx]РЕЕСТР'!AD151</f>
    </nc>
  </rcc>
  <rcc rId="3483" sId="1">
    <oc r="W151">
      <f>'W:\Экологи\РЕЕСТР М(П)НТКО\[Реестр М(П)НТКО г. Ханты-Мансийск.xlsx]РЕЕСТР'!AE151</f>
    </oc>
    <nc r="W151">
      <f>'W:\Экологи\РЕЕСТР М(П)НТКО\[Реестр М(П)НТКО г. Ханты-Мансийск.xlsx]РЕЕСТР'!AE151</f>
    </nc>
  </rcc>
  <rcc rId="3484" sId="1">
    <oc r="X151">
      <f>'W:\Экологи\РЕЕСТР М(П)НТКО\[Реестр М(П)НТКО г. Ханты-Мансийск.xlsx]РЕЕСТР'!AI151</f>
    </oc>
    <nc r="X151">
      <f>'W:\Экологи\РЕЕСТР М(П)НТКО\[Реестр М(П)НТКО г. Ханты-Мансийск.xlsx]РЕЕСТР'!AI151</f>
    </nc>
  </rcc>
  <rcc rId="3485" sId="1">
    <oc r="Y151">
      <f>'W:\Экологи\РЕЕСТР М(П)НТКО\[Реестр М(П)НТКО г. Ханты-Мансийск.xlsx]РЕЕСТР'!AM151</f>
    </oc>
    <nc r="Y151">
      <f>'W:\Экологи\РЕЕСТР М(П)НТКО\[Реестр М(П)НТКО г. Ханты-Мансийск.xlsx]РЕЕСТР'!AM151</f>
    </nc>
  </rcc>
  <rcc rId="3486" sId="1">
    <oc r="B152">
      <f>'W:\Экологи\РЕЕСТР М(П)НТКО\[Реестр М(П)НТКО г. Ханты-Мансийск.xlsx]РЕЕСТР'!B152</f>
    </oc>
    <nc r="B152">
      <f>'W:\Экологи\РЕЕСТР М(П)НТКО\[Реестр М(П)НТКО г. Ханты-Мансийск.xlsx]РЕЕСТР'!B152</f>
    </nc>
  </rcc>
  <rcc rId="3487" sId="1">
    <oc r="C152">
      <f>'W:\Экологи\РЕЕСТР М(П)НТКО\[Реестр М(П)НТКО г. Ханты-Мансийск.xlsx]РЕЕСТР'!C152</f>
    </oc>
    <nc r="C152">
      <f>'W:\Экологи\РЕЕСТР М(П)НТКО\[Реестр М(П)НТКО г. Ханты-Мансийск.xlsx]РЕЕСТР'!C152</f>
    </nc>
  </rcc>
  <rcc rId="3488" sId="1">
    <oc r="D152">
      <f>'W:\Экологи\РЕЕСТР М(П)НТКО\[Реестр М(П)НТКО г. Ханты-Мансийск.xlsx]РЕЕСТР'!D152</f>
    </oc>
    <nc r="D152">
      <f>'W:\Экологи\РЕЕСТР М(П)НТКО\[Реестр М(П)НТКО г. Ханты-Мансийск.xlsx]РЕЕСТР'!D152</f>
    </nc>
  </rcc>
  <rcc rId="3489" sId="1">
    <oc r="E152">
      <f>'W:\Экологи\РЕЕСТР М(П)НТКО\[Реестр М(П)НТКО г. Ханты-Мансийск.xlsx]РЕЕСТР'!F152</f>
    </oc>
    <nc r="E152">
      <f>'W:\Экологи\РЕЕСТР М(П)НТКО\[Реестр М(П)НТКО г. Ханты-Мансийск.xlsx]РЕЕСТР'!F152</f>
    </nc>
  </rcc>
  <rcc rId="3490" sId="1">
    <oc r="F152">
      <f>'W:\Экологи\РЕЕСТР М(П)НТКО\[Реестр М(П)НТКО г. Ханты-Мансийск.xlsx]РЕЕСТР'!H152</f>
    </oc>
    <nc r="F152">
      <f>'W:\Экологи\РЕЕСТР М(П)НТКО\[Реестр М(П)НТКО г. Ханты-Мансийск.xlsx]РЕЕСТР'!H152</f>
    </nc>
  </rcc>
  <rcc rId="3491" sId="1">
    <oc r="G152">
      <f>'W:\Экологи\РЕЕСТР М(П)НТКО\[Реестр М(П)НТКО г. Ханты-Мансийск.xlsx]РЕЕСТР'!I152</f>
    </oc>
    <nc r="G152">
      <f>'W:\Экологи\РЕЕСТР М(П)НТКО\[Реестр М(П)НТКО г. Ханты-Мансийск.xlsx]РЕЕСТР'!I152</f>
    </nc>
  </rcc>
  <rcc rId="3492" sId="1">
    <oc r="H152">
      <f>'W:\Экологи\РЕЕСТР М(П)НТКО\[Реестр М(П)НТКО г. Ханты-Мансийск.xlsx]РЕЕСТР'!J152</f>
    </oc>
    <nc r="H152">
      <f>'W:\Экологи\РЕЕСТР М(П)НТКО\[Реестр М(П)НТКО г. Ханты-Мансийск.xlsx]РЕЕСТР'!J152</f>
    </nc>
  </rcc>
  <rcc rId="3493" sId="1">
    <oc r="I152">
      <f>'W:\Экологи\РЕЕСТР М(П)НТКО\[Реестр М(П)НТКО г. Ханты-Мансийск.xlsx]РЕЕСТР'!K152</f>
    </oc>
    <nc r="I152">
      <f>'W:\Экологи\РЕЕСТР М(П)НТКО\[Реестр М(П)НТКО г. Ханты-Мансийск.xlsx]РЕЕСТР'!K152</f>
    </nc>
  </rcc>
  <rcc rId="3494" sId="1">
    <oc r="J152">
      <f>'W:\Экологи\РЕЕСТР М(П)НТКО\[Реестр М(П)НТКО г. Ханты-Мансийск.xlsx]РЕЕСТР'!L152</f>
    </oc>
    <nc r="J152">
      <f>'W:\Экологи\РЕЕСТР М(П)НТКО\[Реестр М(П)НТКО г. Ханты-Мансийск.xlsx]РЕЕСТР'!L152</f>
    </nc>
  </rcc>
  <rcc rId="3495" sId="1">
    <oc r="K152">
      <f>'W:\Экологи\РЕЕСТР М(П)НТКО\[Реестр М(П)НТКО г. Ханты-Мансийск.xlsx]РЕЕСТР'!M152</f>
    </oc>
    <nc r="K152">
      <f>'W:\Экологи\РЕЕСТР М(П)НТКО\[Реестр М(П)НТКО г. Ханты-Мансийск.xlsx]РЕЕСТР'!M152</f>
    </nc>
  </rcc>
  <rcc rId="3496" sId="1">
    <oc r="L152">
      <f>'W:\Экологи\РЕЕСТР М(П)НТКО\[Реестр М(П)НТКО г. Ханты-Мансийск.xlsx]РЕЕСТР'!N152</f>
    </oc>
    <nc r="L152">
      <f>'W:\Экологи\РЕЕСТР М(П)НТКО\[Реестр М(П)НТКО г. Ханты-Мансийск.xlsx]РЕЕСТР'!N152</f>
    </nc>
  </rcc>
  <rcc rId="3497" sId="1">
    <oc r="M152">
      <f>'W:\Экологи\РЕЕСТР М(П)НТКО\[Реестр М(П)НТКО г. Ханты-Мансийск.xlsx]РЕЕСТР'!O152</f>
    </oc>
    <nc r="M152">
      <f>'W:\Экологи\РЕЕСТР М(П)НТКО\[Реестр М(П)НТКО г. Ханты-Мансийск.xlsx]РЕЕСТР'!O152</f>
    </nc>
  </rcc>
  <rcc rId="3498" sId="1">
    <oc r="N152">
      <f>'W:\Экологи\РЕЕСТР М(П)НТКО\[Реестр М(П)НТКО г. Ханты-Мансийск.xlsx]РЕЕСТР'!P152</f>
    </oc>
    <nc r="N152">
      <f>'W:\Экологи\РЕЕСТР М(П)НТКО\[Реестр М(П)НТКО г. Ханты-Мансийск.xlsx]РЕЕСТР'!P152</f>
    </nc>
  </rcc>
  <rcc rId="3499" sId="1">
    <oc r="O152">
      <f>'W:\Экологи\РЕЕСТР М(П)НТКО\[Реестр М(П)НТКО г. Ханты-Мансийск.xlsx]РЕЕСТР'!Q152</f>
    </oc>
    <nc r="O152">
      <f>'W:\Экологи\РЕЕСТР М(П)НТКО\[Реестр М(П)НТКО г. Ханты-Мансийск.xlsx]РЕЕСТР'!Q152</f>
    </nc>
  </rcc>
  <rcc rId="3500" sId="1">
    <oc r="P152">
      <f>'W:\Экологи\РЕЕСТР М(П)НТКО\[Реестр М(П)НТКО г. Ханты-Мансийск.xlsx]РЕЕСТР'!R152</f>
    </oc>
    <nc r="P152">
      <f>'W:\Экологи\РЕЕСТР М(П)НТКО\[Реестр М(П)НТКО г. Ханты-Мансийск.xlsx]РЕЕСТР'!R152</f>
    </nc>
  </rcc>
  <rcc rId="3501" sId="1">
    <oc r="Q152">
      <f>'W:\Экологи\РЕЕСТР М(П)НТКО\[Реестр М(П)НТКО г. Ханты-Мансийск.xlsx]РЕЕСТР'!V152</f>
    </oc>
    <nc r="Q152">
      <f>'W:\Экологи\РЕЕСТР М(П)НТКО\[Реестр М(П)НТКО г. Ханты-Мансийск.xlsx]РЕЕСТР'!V152</f>
    </nc>
  </rcc>
  <rcc rId="3502" sId="1">
    <oc r="R152">
      <f>'W:\Экологи\РЕЕСТР М(П)НТКО\[Реестр М(П)НТКО г. Ханты-Мансийск.xlsx]РЕЕСТР'!W152</f>
    </oc>
    <nc r="R152">
      <f>'W:\Экологи\РЕЕСТР М(П)НТКО\[Реестр М(П)НТКО г. Ханты-Мансийск.xlsx]РЕЕСТР'!W152</f>
    </nc>
  </rcc>
  <rcc rId="3503" sId="1">
    <oc r="S152">
      <f>'W:\Экологи\РЕЕСТР М(П)НТКО\[Реестр М(П)НТКО г. Ханты-Мансийск.xlsx]РЕЕСТР'!X152</f>
    </oc>
    <nc r="S152">
      <f>'W:\Экологи\РЕЕСТР М(П)НТКО\[Реестр М(П)НТКО г. Ханты-Мансийск.xlsx]РЕЕСТР'!X152</f>
    </nc>
  </rcc>
  <rcc rId="3504" sId="1">
    <oc r="T152">
      <f>'W:\Экологи\РЕЕСТР М(П)НТКО\[Реестр М(П)НТКО г. Ханты-Мансийск.xlsx]РЕЕСТР'!AB152</f>
    </oc>
    <nc r="T152">
      <f>'W:\Экологи\РЕЕСТР М(П)НТКО\[Реестр М(П)НТКО г. Ханты-Мансийск.xlsx]РЕЕСТР'!AB152</f>
    </nc>
  </rcc>
  <rcc rId="3505" sId="1">
    <oc r="U152">
      <f>'W:\Экологи\РЕЕСТР М(П)НТКО\[Реестр М(П)НТКО г. Ханты-Мансийск.xlsx]РЕЕСТР'!AC152</f>
    </oc>
    <nc r="U152">
      <f>'W:\Экологи\РЕЕСТР М(П)НТКО\[Реестр М(П)НТКО г. Ханты-Мансийск.xlsx]РЕЕСТР'!AC152</f>
    </nc>
  </rcc>
  <rcc rId="3506" sId="1">
    <oc r="V152">
      <f>'W:\Экологи\РЕЕСТР М(П)НТКО\[Реестр М(П)НТКО г. Ханты-Мансийск.xlsx]РЕЕСТР'!AD152</f>
    </oc>
    <nc r="V152">
      <f>'W:\Экологи\РЕЕСТР М(П)НТКО\[Реестр М(П)НТКО г. Ханты-Мансийск.xlsx]РЕЕСТР'!AD152</f>
    </nc>
  </rcc>
  <rcc rId="3507" sId="1">
    <oc r="W152">
      <f>'W:\Экологи\РЕЕСТР М(П)НТКО\[Реестр М(П)НТКО г. Ханты-Мансийск.xlsx]РЕЕСТР'!AE152</f>
    </oc>
    <nc r="W152">
      <f>'W:\Экологи\РЕЕСТР М(П)НТКО\[Реестр М(П)НТКО г. Ханты-Мансийск.xlsx]РЕЕСТР'!AE152</f>
    </nc>
  </rcc>
  <rcc rId="3508" sId="1">
    <oc r="X152">
      <f>'W:\Экологи\РЕЕСТР М(П)НТКО\[Реестр М(П)НТКО г. Ханты-Мансийск.xlsx]РЕЕСТР'!AI152</f>
    </oc>
    <nc r="X152">
      <f>'W:\Экологи\РЕЕСТР М(П)НТКО\[Реестр М(П)НТКО г. Ханты-Мансийск.xlsx]РЕЕСТР'!AI152</f>
    </nc>
  </rcc>
  <rcc rId="3509" sId="1">
    <oc r="Y152">
      <f>'W:\Экологи\РЕЕСТР М(П)НТКО\[Реестр М(П)НТКО г. Ханты-Мансийск.xlsx]РЕЕСТР'!AM152</f>
    </oc>
    <nc r="Y152">
      <f>'W:\Экологи\РЕЕСТР М(П)НТКО\[Реестр М(П)НТКО г. Ханты-Мансийск.xlsx]РЕЕСТР'!AM152</f>
    </nc>
  </rcc>
  <rcc rId="3510" sId="1">
    <oc r="B153">
      <f>'W:\Экологи\РЕЕСТР М(П)НТКО\[Реестр М(П)НТКО г. Ханты-Мансийск.xlsx]РЕЕСТР'!B153</f>
    </oc>
    <nc r="B153">
      <f>'W:\Экологи\РЕЕСТР М(П)НТКО\[Реестр М(П)НТКО г. Ханты-Мансийск.xlsx]РЕЕСТР'!B153</f>
    </nc>
  </rcc>
  <rcc rId="3511" sId="1">
    <oc r="C153">
      <f>'W:\Экологи\РЕЕСТР М(П)НТКО\[Реестр М(П)НТКО г. Ханты-Мансийск.xlsx]РЕЕСТР'!C153</f>
    </oc>
    <nc r="C153">
      <f>'W:\Экологи\РЕЕСТР М(П)НТКО\[Реестр М(П)НТКО г. Ханты-Мансийск.xlsx]РЕЕСТР'!C153</f>
    </nc>
  </rcc>
  <rcc rId="3512" sId="1">
    <oc r="D153">
      <f>'W:\Экологи\РЕЕСТР М(П)НТКО\[Реестр М(П)НТКО г. Ханты-Мансийск.xlsx]РЕЕСТР'!D153</f>
    </oc>
    <nc r="D153">
      <f>'W:\Экологи\РЕЕСТР М(П)НТКО\[Реестр М(П)НТКО г. Ханты-Мансийск.xlsx]РЕЕСТР'!D153</f>
    </nc>
  </rcc>
  <rcc rId="3513" sId="1">
    <oc r="E153">
      <f>'W:\Экологи\РЕЕСТР М(П)НТКО\[Реестр М(П)НТКО г. Ханты-Мансийск.xlsx]РЕЕСТР'!F153</f>
    </oc>
    <nc r="E153">
      <f>'W:\Экологи\РЕЕСТР М(П)НТКО\[Реестр М(П)НТКО г. Ханты-Мансийск.xlsx]РЕЕСТР'!F153</f>
    </nc>
  </rcc>
  <rcc rId="3514" sId="1">
    <oc r="F153">
      <f>'W:\Экологи\РЕЕСТР М(П)НТКО\[Реестр М(П)НТКО г. Ханты-Мансийск.xlsx]РЕЕСТР'!H153</f>
    </oc>
    <nc r="F153">
      <f>'W:\Экологи\РЕЕСТР М(П)НТКО\[Реестр М(П)НТКО г. Ханты-Мансийск.xlsx]РЕЕСТР'!H153</f>
    </nc>
  </rcc>
  <rcc rId="3515" sId="1">
    <oc r="G153">
      <f>'W:\Экологи\РЕЕСТР М(П)НТКО\[Реестр М(П)НТКО г. Ханты-Мансийск.xlsx]РЕЕСТР'!I153</f>
    </oc>
    <nc r="G153">
      <f>'W:\Экологи\РЕЕСТР М(П)НТКО\[Реестр М(П)НТКО г. Ханты-Мансийск.xlsx]РЕЕСТР'!I153</f>
    </nc>
  </rcc>
  <rcc rId="3516" sId="1">
    <oc r="H153">
      <f>'W:\Экологи\РЕЕСТР М(П)НТКО\[Реестр М(П)НТКО г. Ханты-Мансийск.xlsx]РЕЕСТР'!J153</f>
    </oc>
    <nc r="H153">
      <f>'W:\Экологи\РЕЕСТР М(П)НТКО\[Реестр М(П)НТКО г. Ханты-Мансийск.xlsx]РЕЕСТР'!J153</f>
    </nc>
  </rcc>
  <rcc rId="3517" sId="1">
    <oc r="I153">
      <f>'W:\Экологи\РЕЕСТР М(П)НТКО\[Реестр М(П)НТКО г. Ханты-Мансийск.xlsx]РЕЕСТР'!K153</f>
    </oc>
    <nc r="I153">
      <f>'W:\Экологи\РЕЕСТР М(П)НТКО\[Реестр М(П)НТКО г. Ханты-Мансийск.xlsx]РЕЕСТР'!K153</f>
    </nc>
  </rcc>
  <rcc rId="3518" sId="1">
    <oc r="J153">
      <f>'W:\Экологи\РЕЕСТР М(П)НТКО\[Реестр М(П)НТКО г. Ханты-Мансийск.xlsx]РЕЕСТР'!L153</f>
    </oc>
    <nc r="J153">
      <f>'W:\Экологи\РЕЕСТР М(П)НТКО\[Реестр М(П)НТКО г. Ханты-Мансийск.xlsx]РЕЕСТР'!L153</f>
    </nc>
  </rcc>
  <rcc rId="3519" sId="1">
    <oc r="K153">
      <f>'W:\Экологи\РЕЕСТР М(П)НТКО\[Реестр М(П)НТКО г. Ханты-Мансийск.xlsx]РЕЕСТР'!M153</f>
    </oc>
    <nc r="K153">
      <f>'W:\Экологи\РЕЕСТР М(П)НТКО\[Реестр М(П)НТКО г. Ханты-Мансийск.xlsx]РЕЕСТР'!M153</f>
    </nc>
  </rcc>
  <rcc rId="3520" sId="1">
    <oc r="L153">
      <f>'W:\Экологи\РЕЕСТР М(П)НТКО\[Реестр М(П)НТКО г. Ханты-Мансийск.xlsx]РЕЕСТР'!N153</f>
    </oc>
    <nc r="L153">
      <f>'W:\Экологи\РЕЕСТР М(П)НТКО\[Реестр М(П)НТКО г. Ханты-Мансийск.xlsx]РЕЕСТР'!N153</f>
    </nc>
  </rcc>
  <rcc rId="3521" sId="1">
    <oc r="M153">
      <f>'W:\Экологи\РЕЕСТР М(П)НТКО\[Реестр М(П)НТКО г. Ханты-Мансийск.xlsx]РЕЕСТР'!O153</f>
    </oc>
    <nc r="M153">
      <f>'W:\Экологи\РЕЕСТР М(П)НТКО\[Реестр М(П)НТКО г. Ханты-Мансийск.xlsx]РЕЕСТР'!O153</f>
    </nc>
  </rcc>
  <rcc rId="3522" sId="1">
    <oc r="N153">
      <f>'W:\Экологи\РЕЕСТР М(П)НТКО\[Реестр М(П)НТКО г. Ханты-Мансийск.xlsx]РЕЕСТР'!P153</f>
    </oc>
    <nc r="N153">
      <f>'W:\Экологи\РЕЕСТР М(П)НТКО\[Реестр М(П)НТКО г. Ханты-Мансийск.xlsx]РЕЕСТР'!P153</f>
    </nc>
  </rcc>
  <rcc rId="3523" sId="1">
    <oc r="O153">
      <f>'W:\Экологи\РЕЕСТР М(П)НТКО\[Реестр М(П)НТКО г. Ханты-Мансийск.xlsx]РЕЕСТР'!Q153</f>
    </oc>
    <nc r="O153">
      <f>'W:\Экологи\РЕЕСТР М(П)НТКО\[Реестр М(П)НТКО г. Ханты-Мансийск.xlsx]РЕЕСТР'!Q153</f>
    </nc>
  </rcc>
  <rcc rId="3524" sId="1">
    <oc r="P153">
      <f>'W:\Экологи\РЕЕСТР М(П)НТКО\[Реестр М(П)НТКО г. Ханты-Мансийск.xlsx]РЕЕСТР'!R153</f>
    </oc>
    <nc r="P153">
      <f>'W:\Экологи\РЕЕСТР М(П)НТКО\[Реестр М(П)НТКО г. Ханты-Мансийск.xlsx]РЕЕСТР'!R153</f>
    </nc>
  </rcc>
  <rcc rId="3525" sId="1">
    <oc r="Q153">
      <f>'W:\Экологи\РЕЕСТР М(П)НТКО\[Реестр М(П)НТКО г. Ханты-Мансийск.xlsx]РЕЕСТР'!V153</f>
    </oc>
    <nc r="Q153">
      <f>'W:\Экологи\РЕЕСТР М(П)НТКО\[Реестр М(П)НТКО г. Ханты-Мансийск.xlsx]РЕЕСТР'!V153</f>
    </nc>
  </rcc>
  <rcc rId="3526" sId="1">
    <oc r="R153">
      <f>'W:\Экологи\РЕЕСТР М(П)НТКО\[Реестр М(П)НТКО г. Ханты-Мансийск.xlsx]РЕЕСТР'!W153</f>
    </oc>
    <nc r="R153">
      <f>'W:\Экологи\РЕЕСТР М(П)НТКО\[Реестр М(П)НТКО г. Ханты-Мансийск.xlsx]РЕЕСТР'!W153</f>
    </nc>
  </rcc>
  <rcc rId="3527" sId="1">
    <oc r="S153">
      <f>'W:\Экологи\РЕЕСТР М(П)НТКО\[Реестр М(П)НТКО г. Ханты-Мансийск.xlsx]РЕЕСТР'!X153</f>
    </oc>
    <nc r="S153">
      <f>'W:\Экологи\РЕЕСТР М(П)НТКО\[Реестр М(П)НТКО г. Ханты-Мансийск.xlsx]РЕЕСТР'!X153</f>
    </nc>
  </rcc>
  <rcc rId="3528" sId="1">
    <oc r="T153">
      <f>'W:\Экологи\РЕЕСТР М(П)НТКО\[Реестр М(П)НТКО г. Ханты-Мансийск.xlsx]РЕЕСТР'!AB153</f>
    </oc>
    <nc r="T153">
      <f>'W:\Экологи\РЕЕСТР М(П)НТКО\[Реестр М(П)НТКО г. Ханты-Мансийск.xlsx]РЕЕСТР'!AB153</f>
    </nc>
  </rcc>
  <rcc rId="3529" sId="1">
    <oc r="U153">
      <f>'W:\Экологи\РЕЕСТР М(П)НТКО\[Реестр М(П)НТКО г. Ханты-Мансийск.xlsx]РЕЕСТР'!AC153</f>
    </oc>
    <nc r="U153">
      <f>'W:\Экологи\РЕЕСТР М(П)НТКО\[Реестр М(П)НТКО г. Ханты-Мансийск.xlsx]РЕЕСТР'!AC153</f>
    </nc>
  </rcc>
  <rcc rId="3530" sId="1">
    <oc r="V153">
      <f>'W:\Экологи\РЕЕСТР М(П)НТКО\[Реестр М(П)НТКО г. Ханты-Мансийск.xlsx]РЕЕСТР'!AD153</f>
    </oc>
    <nc r="V153">
      <f>'W:\Экологи\РЕЕСТР М(П)НТКО\[Реестр М(П)НТКО г. Ханты-Мансийск.xlsx]РЕЕСТР'!AD153</f>
    </nc>
  </rcc>
  <rcc rId="3531" sId="1">
    <oc r="W153">
      <f>'W:\Экологи\РЕЕСТР М(П)НТКО\[Реестр М(П)НТКО г. Ханты-Мансийск.xlsx]РЕЕСТР'!AE153</f>
    </oc>
    <nc r="W153">
      <f>'W:\Экологи\РЕЕСТР М(П)НТКО\[Реестр М(П)НТКО г. Ханты-Мансийск.xlsx]РЕЕСТР'!AE153</f>
    </nc>
  </rcc>
  <rcc rId="3532" sId="1">
    <oc r="X153">
      <f>'W:\Экологи\РЕЕСТР М(П)НТКО\[Реестр М(П)НТКО г. Ханты-Мансийск.xlsx]РЕЕСТР'!AI153</f>
    </oc>
    <nc r="X153">
      <f>'W:\Экологи\РЕЕСТР М(П)НТКО\[Реестр М(П)НТКО г. Ханты-Мансийск.xlsx]РЕЕСТР'!AI153</f>
    </nc>
  </rcc>
  <rcc rId="3533" sId="1">
    <oc r="Y153">
      <f>'W:\Экологи\РЕЕСТР М(П)НТКО\[Реестр М(П)НТКО г. Ханты-Мансийск.xlsx]РЕЕСТР'!AM153</f>
    </oc>
    <nc r="Y153">
      <f>'W:\Экологи\РЕЕСТР М(П)НТКО\[Реестр М(П)НТКО г. Ханты-Мансийск.xlsx]РЕЕСТР'!AM153</f>
    </nc>
  </rcc>
  <rcc rId="3534" sId="1">
    <oc r="B154">
      <f>'W:\Экологи\РЕЕСТР М(П)НТКО\[Реестр М(П)НТКО г. Ханты-Мансийск.xlsx]РЕЕСТР'!B154</f>
    </oc>
    <nc r="B154">
      <f>'W:\Экологи\РЕЕСТР М(П)НТКО\[Реестр М(П)НТКО г. Ханты-Мансийск.xlsx]РЕЕСТР'!B154</f>
    </nc>
  </rcc>
  <rcc rId="3535" sId="1">
    <oc r="C154">
      <f>'W:\Экологи\РЕЕСТР М(П)НТКО\[Реестр М(П)НТКО г. Ханты-Мансийск.xlsx]РЕЕСТР'!C154</f>
    </oc>
    <nc r="C154">
      <f>'W:\Экологи\РЕЕСТР М(П)НТКО\[Реестр М(П)НТКО г. Ханты-Мансийск.xlsx]РЕЕСТР'!C154</f>
    </nc>
  </rcc>
  <rcc rId="3536" sId="1">
    <oc r="D154">
      <f>'W:\Экологи\РЕЕСТР М(П)НТКО\[Реестр М(П)НТКО г. Ханты-Мансийск.xlsx]РЕЕСТР'!D154</f>
    </oc>
    <nc r="D154">
      <f>'W:\Экологи\РЕЕСТР М(П)НТКО\[Реестр М(П)НТКО г. Ханты-Мансийск.xlsx]РЕЕСТР'!D154</f>
    </nc>
  </rcc>
  <rcc rId="3537" sId="1">
    <oc r="E154">
      <f>'W:\Экологи\РЕЕСТР М(П)НТКО\[Реестр М(П)НТКО г. Ханты-Мансийск.xlsx]РЕЕСТР'!F154</f>
    </oc>
    <nc r="E154">
      <f>'W:\Экологи\РЕЕСТР М(П)НТКО\[Реестр М(П)НТКО г. Ханты-Мансийск.xlsx]РЕЕСТР'!F154</f>
    </nc>
  </rcc>
  <rcc rId="3538" sId="1">
    <oc r="F154">
      <f>'W:\Экологи\РЕЕСТР М(П)НТКО\[Реестр М(П)НТКО г. Ханты-Мансийск.xlsx]РЕЕСТР'!H154</f>
    </oc>
    <nc r="F154">
      <f>'W:\Экологи\РЕЕСТР М(П)НТКО\[Реестр М(П)НТКО г. Ханты-Мансийск.xlsx]РЕЕСТР'!H154</f>
    </nc>
  </rcc>
  <rcc rId="3539" sId="1">
    <oc r="G154">
      <f>'W:\Экологи\РЕЕСТР М(П)НТКО\[Реестр М(П)НТКО г. Ханты-Мансийск.xlsx]РЕЕСТР'!I154</f>
    </oc>
    <nc r="G154">
      <f>'W:\Экологи\РЕЕСТР М(П)НТКО\[Реестр М(П)НТКО г. Ханты-Мансийск.xlsx]РЕЕСТР'!I154</f>
    </nc>
  </rcc>
  <rcc rId="3540" sId="1">
    <oc r="H154">
      <f>'W:\Экологи\РЕЕСТР М(П)НТКО\[Реестр М(П)НТКО г. Ханты-Мансийск.xlsx]РЕЕСТР'!J154</f>
    </oc>
    <nc r="H154">
      <f>'W:\Экологи\РЕЕСТР М(П)НТКО\[Реестр М(П)НТКО г. Ханты-Мансийск.xlsx]РЕЕСТР'!J154</f>
    </nc>
  </rcc>
  <rcc rId="3541" sId="1">
    <oc r="I154">
      <f>'W:\Экологи\РЕЕСТР М(П)НТКО\[Реестр М(П)НТКО г. Ханты-Мансийск.xlsx]РЕЕСТР'!K154</f>
    </oc>
    <nc r="I154">
      <f>'W:\Экологи\РЕЕСТР М(П)НТКО\[Реестр М(П)НТКО г. Ханты-Мансийск.xlsx]РЕЕСТР'!K154</f>
    </nc>
  </rcc>
  <rcc rId="3542" sId="1">
    <oc r="J154">
      <f>'W:\Экологи\РЕЕСТР М(П)НТКО\[Реестр М(П)НТКО г. Ханты-Мансийск.xlsx]РЕЕСТР'!L154</f>
    </oc>
    <nc r="J154">
      <f>'W:\Экологи\РЕЕСТР М(П)НТКО\[Реестр М(П)НТКО г. Ханты-Мансийск.xlsx]РЕЕСТР'!L154</f>
    </nc>
  </rcc>
  <rcc rId="3543" sId="1">
    <oc r="K154">
      <f>'W:\Экологи\РЕЕСТР М(П)НТКО\[Реестр М(П)НТКО г. Ханты-Мансийск.xlsx]РЕЕСТР'!M154</f>
    </oc>
    <nc r="K154">
      <f>'W:\Экологи\РЕЕСТР М(П)НТКО\[Реестр М(П)НТКО г. Ханты-Мансийск.xlsx]РЕЕСТР'!M154</f>
    </nc>
  </rcc>
  <rcc rId="3544" sId="1">
    <oc r="L154">
      <f>'W:\Экологи\РЕЕСТР М(П)НТКО\[Реестр М(П)НТКО г. Ханты-Мансийск.xlsx]РЕЕСТР'!N154</f>
    </oc>
    <nc r="L154">
      <f>'W:\Экологи\РЕЕСТР М(П)НТКО\[Реестр М(П)НТКО г. Ханты-Мансийск.xlsx]РЕЕСТР'!N154</f>
    </nc>
  </rcc>
  <rcc rId="3545" sId="1">
    <oc r="M154">
      <f>'W:\Экологи\РЕЕСТР М(П)НТКО\[Реестр М(П)НТКО г. Ханты-Мансийск.xlsx]РЕЕСТР'!O154</f>
    </oc>
    <nc r="M154">
      <f>'W:\Экологи\РЕЕСТР М(П)НТКО\[Реестр М(П)НТКО г. Ханты-Мансийск.xlsx]РЕЕСТР'!O154</f>
    </nc>
  </rcc>
  <rcc rId="3546" sId="1">
    <oc r="N154">
      <f>'W:\Экологи\РЕЕСТР М(П)НТКО\[Реестр М(П)НТКО г. Ханты-Мансийск.xlsx]РЕЕСТР'!P154</f>
    </oc>
    <nc r="N154">
      <f>'W:\Экологи\РЕЕСТР М(П)НТКО\[Реестр М(П)НТКО г. Ханты-Мансийск.xlsx]РЕЕСТР'!P154</f>
    </nc>
  </rcc>
  <rcc rId="3547" sId="1">
    <oc r="O154">
      <f>'W:\Экологи\РЕЕСТР М(П)НТКО\[Реестр М(П)НТКО г. Ханты-Мансийск.xlsx]РЕЕСТР'!Q154</f>
    </oc>
    <nc r="O154">
      <f>'W:\Экологи\РЕЕСТР М(П)НТКО\[Реестр М(П)НТКО г. Ханты-Мансийск.xlsx]РЕЕСТР'!Q154</f>
    </nc>
  </rcc>
  <rcc rId="3548" sId="1">
    <oc r="P154">
      <f>'W:\Экологи\РЕЕСТР М(П)НТКО\[Реестр М(П)НТКО г. Ханты-Мансийск.xlsx]РЕЕСТР'!R154</f>
    </oc>
    <nc r="P154">
      <f>'W:\Экологи\РЕЕСТР М(П)НТКО\[Реестр М(П)НТКО г. Ханты-Мансийск.xlsx]РЕЕСТР'!R154</f>
    </nc>
  </rcc>
  <rcc rId="3549" sId="1">
    <oc r="Q154">
      <f>'W:\Экологи\РЕЕСТР М(П)НТКО\[Реестр М(П)НТКО г. Ханты-Мансийск.xlsx]РЕЕСТР'!V154</f>
    </oc>
    <nc r="Q154">
      <f>'W:\Экологи\РЕЕСТР М(П)НТКО\[Реестр М(П)НТКО г. Ханты-Мансийск.xlsx]РЕЕСТР'!V154</f>
    </nc>
  </rcc>
  <rcc rId="3550" sId="1">
    <oc r="R154">
      <f>'W:\Экологи\РЕЕСТР М(П)НТКО\[Реестр М(П)НТКО г. Ханты-Мансийск.xlsx]РЕЕСТР'!W154</f>
    </oc>
    <nc r="R154">
      <f>'W:\Экологи\РЕЕСТР М(П)НТКО\[Реестр М(П)НТКО г. Ханты-Мансийск.xlsx]РЕЕСТР'!W154</f>
    </nc>
  </rcc>
  <rcc rId="3551" sId="1">
    <oc r="S154">
      <f>'W:\Экологи\РЕЕСТР М(П)НТКО\[Реестр М(П)НТКО г. Ханты-Мансийск.xlsx]РЕЕСТР'!X154</f>
    </oc>
    <nc r="S154">
      <f>'W:\Экологи\РЕЕСТР М(П)НТКО\[Реестр М(П)НТКО г. Ханты-Мансийск.xlsx]РЕЕСТР'!X154</f>
    </nc>
  </rcc>
  <rcc rId="3552" sId="1">
    <oc r="T154">
      <f>'W:\Экологи\РЕЕСТР М(П)НТКО\[Реестр М(П)НТКО г. Ханты-Мансийск.xlsx]РЕЕСТР'!AB154</f>
    </oc>
    <nc r="T154">
      <f>'W:\Экологи\РЕЕСТР М(П)НТКО\[Реестр М(П)НТКО г. Ханты-Мансийск.xlsx]РЕЕСТР'!AB154</f>
    </nc>
  </rcc>
  <rcc rId="3553" sId="1">
    <oc r="U154">
      <f>'W:\Экологи\РЕЕСТР М(П)НТКО\[Реестр М(П)НТКО г. Ханты-Мансийск.xlsx]РЕЕСТР'!AC154</f>
    </oc>
    <nc r="U154">
      <f>'W:\Экологи\РЕЕСТР М(П)НТКО\[Реестр М(П)НТКО г. Ханты-Мансийск.xlsx]РЕЕСТР'!AC154</f>
    </nc>
  </rcc>
  <rcc rId="3554" sId="1">
    <oc r="V154">
      <f>'W:\Экологи\РЕЕСТР М(П)НТКО\[Реестр М(П)НТКО г. Ханты-Мансийск.xlsx]РЕЕСТР'!AD154</f>
    </oc>
    <nc r="V154">
      <f>'W:\Экологи\РЕЕСТР М(П)НТКО\[Реестр М(П)НТКО г. Ханты-Мансийск.xlsx]РЕЕСТР'!AD154</f>
    </nc>
  </rcc>
  <rcc rId="3555" sId="1">
    <oc r="W154">
      <f>'W:\Экологи\РЕЕСТР М(П)НТКО\[Реестр М(П)НТКО г. Ханты-Мансийск.xlsx]РЕЕСТР'!AE154</f>
    </oc>
    <nc r="W154">
      <f>'W:\Экологи\РЕЕСТР М(П)НТКО\[Реестр М(П)НТКО г. Ханты-Мансийск.xlsx]РЕЕСТР'!AE154</f>
    </nc>
  </rcc>
  <rcc rId="3556" sId="1">
    <oc r="X154">
      <f>'W:\Экологи\РЕЕСТР М(П)НТКО\[Реестр М(П)НТКО г. Ханты-Мансийск.xlsx]РЕЕСТР'!AI154</f>
    </oc>
    <nc r="X154">
      <f>'W:\Экологи\РЕЕСТР М(П)НТКО\[Реестр М(П)НТКО г. Ханты-Мансийск.xlsx]РЕЕСТР'!AI154</f>
    </nc>
  </rcc>
  <rcc rId="3557" sId="1">
    <oc r="Y154">
      <f>'W:\Экологи\РЕЕСТР М(П)НТКО\[Реестр М(П)НТКО г. Ханты-Мансийск.xlsx]РЕЕСТР'!AM154</f>
    </oc>
    <nc r="Y154">
      <f>'W:\Экологи\РЕЕСТР М(П)НТКО\[Реестр М(П)НТКО г. Ханты-Мансийск.xlsx]РЕЕСТР'!AM154</f>
    </nc>
  </rcc>
  <rcc rId="3558" sId="1">
    <oc r="B155">
      <f>'W:\Экологи\РЕЕСТР М(П)НТКО\[Реестр М(П)НТКО г. Ханты-Мансийск.xlsx]РЕЕСТР'!B155</f>
    </oc>
    <nc r="B155">
      <f>'W:\Экологи\РЕЕСТР М(П)НТКО\[Реестр М(П)НТКО г. Ханты-Мансийск.xlsx]РЕЕСТР'!B155</f>
    </nc>
  </rcc>
  <rcc rId="3559" sId="1">
    <oc r="C155">
      <f>'W:\Экологи\РЕЕСТР М(П)НТКО\[Реестр М(П)НТКО г. Ханты-Мансийск.xlsx]РЕЕСТР'!C155</f>
    </oc>
    <nc r="C155">
      <f>'W:\Экологи\РЕЕСТР М(П)НТКО\[Реестр М(П)НТКО г. Ханты-Мансийск.xlsx]РЕЕСТР'!C155</f>
    </nc>
  </rcc>
  <rcc rId="3560" sId="1">
    <oc r="D155">
      <f>'W:\Экологи\РЕЕСТР М(П)НТКО\[Реестр М(П)НТКО г. Ханты-Мансийск.xlsx]РЕЕСТР'!D155</f>
    </oc>
    <nc r="D155">
      <f>'W:\Экологи\РЕЕСТР М(П)НТКО\[Реестр М(П)НТКО г. Ханты-Мансийск.xlsx]РЕЕСТР'!D155</f>
    </nc>
  </rcc>
  <rcc rId="3561" sId="1">
    <oc r="E155">
      <f>'W:\Экологи\РЕЕСТР М(П)НТКО\[Реестр М(П)НТКО г. Ханты-Мансийск.xlsx]РЕЕСТР'!F155</f>
    </oc>
    <nc r="E155">
      <f>'W:\Экологи\РЕЕСТР М(П)НТКО\[Реестр М(П)НТКО г. Ханты-Мансийск.xlsx]РЕЕСТР'!F155</f>
    </nc>
  </rcc>
  <rcc rId="3562" sId="1">
    <oc r="F155">
      <f>'W:\Экологи\РЕЕСТР М(П)НТКО\[Реестр М(П)НТКО г. Ханты-Мансийск.xlsx]РЕЕСТР'!H155</f>
    </oc>
    <nc r="F155">
      <f>'W:\Экологи\РЕЕСТР М(П)НТКО\[Реестр М(П)НТКО г. Ханты-Мансийск.xlsx]РЕЕСТР'!H155</f>
    </nc>
  </rcc>
  <rcc rId="3563" sId="1">
    <oc r="G155">
      <f>'W:\Экологи\РЕЕСТР М(П)НТКО\[Реестр М(П)НТКО г. Ханты-Мансийск.xlsx]РЕЕСТР'!I155</f>
    </oc>
    <nc r="G155">
      <f>'W:\Экологи\РЕЕСТР М(П)НТКО\[Реестр М(П)НТКО г. Ханты-Мансийск.xlsx]РЕЕСТР'!I155</f>
    </nc>
  </rcc>
  <rcc rId="3564" sId="1">
    <oc r="H155">
      <f>'W:\Экологи\РЕЕСТР М(П)НТКО\[Реестр М(П)НТКО г. Ханты-Мансийск.xlsx]РЕЕСТР'!J155</f>
    </oc>
    <nc r="H155">
      <f>'W:\Экологи\РЕЕСТР М(П)НТКО\[Реестр М(П)НТКО г. Ханты-Мансийск.xlsx]РЕЕСТР'!J155</f>
    </nc>
  </rcc>
  <rcc rId="3565" sId="1">
    <oc r="I155">
      <f>'W:\Экологи\РЕЕСТР М(П)НТКО\[Реестр М(П)НТКО г. Ханты-Мансийск.xlsx]РЕЕСТР'!K155</f>
    </oc>
    <nc r="I155">
      <f>'W:\Экологи\РЕЕСТР М(П)НТКО\[Реестр М(П)НТКО г. Ханты-Мансийск.xlsx]РЕЕСТР'!K155</f>
    </nc>
  </rcc>
  <rcc rId="3566" sId="1">
    <oc r="J155">
      <f>'W:\Экологи\РЕЕСТР М(П)НТКО\[Реестр М(П)НТКО г. Ханты-Мансийск.xlsx]РЕЕСТР'!L155</f>
    </oc>
    <nc r="J155">
      <f>'W:\Экологи\РЕЕСТР М(П)НТКО\[Реестр М(П)НТКО г. Ханты-Мансийск.xlsx]РЕЕСТР'!L155</f>
    </nc>
  </rcc>
  <rcc rId="3567" sId="1">
    <oc r="K155">
      <f>'W:\Экологи\РЕЕСТР М(П)НТКО\[Реестр М(П)НТКО г. Ханты-Мансийск.xlsx]РЕЕСТР'!M155</f>
    </oc>
    <nc r="K155">
      <f>'W:\Экологи\РЕЕСТР М(П)НТКО\[Реестр М(П)НТКО г. Ханты-Мансийск.xlsx]РЕЕСТР'!M155</f>
    </nc>
  </rcc>
  <rcc rId="3568" sId="1">
    <oc r="L155">
      <f>'W:\Экологи\РЕЕСТР М(П)НТКО\[Реестр М(П)НТКО г. Ханты-Мансийск.xlsx]РЕЕСТР'!N155</f>
    </oc>
    <nc r="L155">
      <f>'W:\Экологи\РЕЕСТР М(П)НТКО\[Реестр М(П)НТКО г. Ханты-Мансийск.xlsx]РЕЕСТР'!N155</f>
    </nc>
  </rcc>
  <rcc rId="3569" sId="1">
    <oc r="M155">
      <f>'W:\Экологи\РЕЕСТР М(П)НТКО\[Реестр М(П)НТКО г. Ханты-Мансийск.xlsx]РЕЕСТР'!O155</f>
    </oc>
    <nc r="M155">
      <f>'W:\Экологи\РЕЕСТР М(П)НТКО\[Реестр М(П)НТКО г. Ханты-Мансийск.xlsx]РЕЕСТР'!O155</f>
    </nc>
  </rcc>
  <rcc rId="3570" sId="1">
    <oc r="N155">
      <f>'W:\Экологи\РЕЕСТР М(П)НТКО\[Реестр М(П)НТКО г. Ханты-Мансийск.xlsx]РЕЕСТР'!P155</f>
    </oc>
    <nc r="N155">
      <f>'W:\Экологи\РЕЕСТР М(П)НТКО\[Реестр М(П)НТКО г. Ханты-Мансийск.xlsx]РЕЕСТР'!P155</f>
    </nc>
  </rcc>
  <rcc rId="3571" sId="1">
    <oc r="O155">
      <f>'W:\Экологи\РЕЕСТР М(П)НТКО\[Реестр М(П)НТКО г. Ханты-Мансийск.xlsx]РЕЕСТР'!Q155</f>
    </oc>
    <nc r="O155">
      <f>'W:\Экологи\РЕЕСТР М(П)НТКО\[Реестр М(П)НТКО г. Ханты-Мансийск.xlsx]РЕЕСТР'!Q155</f>
    </nc>
  </rcc>
  <rcc rId="3572" sId="1">
    <oc r="P155">
      <f>'W:\Экологи\РЕЕСТР М(П)НТКО\[Реестр М(П)НТКО г. Ханты-Мансийск.xlsx]РЕЕСТР'!R155</f>
    </oc>
    <nc r="P155">
      <f>'W:\Экологи\РЕЕСТР М(П)НТКО\[Реестр М(П)НТКО г. Ханты-Мансийск.xlsx]РЕЕСТР'!R155</f>
    </nc>
  </rcc>
  <rcc rId="3573" sId="1">
    <oc r="Q155">
      <f>'W:\Экологи\РЕЕСТР М(П)НТКО\[Реестр М(П)НТКО г. Ханты-Мансийск.xlsx]РЕЕСТР'!V155</f>
    </oc>
    <nc r="Q155">
      <f>'W:\Экологи\РЕЕСТР М(П)НТКО\[Реестр М(П)НТКО г. Ханты-Мансийск.xlsx]РЕЕСТР'!V155</f>
    </nc>
  </rcc>
  <rcc rId="3574" sId="1">
    <oc r="R155">
      <f>'W:\Экологи\РЕЕСТР М(П)НТКО\[Реестр М(П)НТКО г. Ханты-Мансийск.xlsx]РЕЕСТР'!W155</f>
    </oc>
    <nc r="R155">
      <f>'W:\Экологи\РЕЕСТР М(П)НТКО\[Реестр М(П)НТКО г. Ханты-Мансийск.xlsx]РЕЕСТР'!W155</f>
    </nc>
  </rcc>
  <rcc rId="3575" sId="1">
    <oc r="S155">
      <f>'W:\Экологи\РЕЕСТР М(П)НТКО\[Реестр М(П)НТКО г. Ханты-Мансийск.xlsx]РЕЕСТР'!X155</f>
    </oc>
    <nc r="S155">
      <f>'W:\Экологи\РЕЕСТР М(П)НТКО\[Реестр М(П)НТКО г. Ханты-Мансийск.xlsx]РЕЕСТР'!X155</f>
    </nc>
  </rcc>
  <rcc rId="3576" sId="1">
    <oc r="T155">
      <f>'W:\Экологи\РЕЕСТР М(П)НТКО\[Реестр М(П)НТКО г. Ханты-Мансийск.xlsx]РЕЕСТР'!AB155</f>
    </oc>
    <nc r="T155">
      <f>'W:\Экологи\РЕЕСТР М(П)НТКО\[Реестр М(П)НТКО г. Ханты-Мансийск.xlsx]РЕЕСТР'!AB155</f>
    </nc>
  </rcc>
  <rcc rId="3577" sId="1">
    <oc r="U155">
      <f>'W:\Экологи\РЕЕСТР М(П)НТКО\[Реестр М(П)НТКО г. Ханты-Мансийск.xlsx]РЕЕСТР'!AC155</f>
    </oc>
    <nc r="U155">
      <f>'W:\Экологи\РЕЕСТР М(П)НТКО\[Реестр М(П)НТКО г. Ханты-Мансийск.xlsx]РЕЕСТР'!AC155</f>
    </nc>
  </rcc>
  <rcc rId="3578" sId="1">
    <oc r="V155">
      <f>'W:\Экологи\РЕЕСТР М(П)НТКО\[Реестр М(П)НТКО г. Ханты-Мансийск.xlsx]РЕЕСТР'!AD155</f>
    </oc>
    <nc r="V155">
      <f>'W:\Экологи\РЕЕСТР М(П)НТКО\[Реестр М(П)НТКО г. Ханты-Мансийск.xlsx]РЕЕСТР'!AD155</f>
    </nc>
  </rcc>
  <rcc rId="3579" sId="1">
    <oc r="W155">
      <f>'W:\Экологи\РЕЕСТР М(П)НТКО\[Реестр М(П)НТКО г. Ханты-Мансийск.xlsx]РЕЕСТР'!AE155</f>
    </oc>
    <nc r="W155">
      <f>'W:\Экологи\РЕЕСТР М(П)НТКО\[Реестр М(П)НТКО г. Ханты-Мансийск.xlsx]РЕЕСТР'!AE155</f>
    </nc>
  </rcc>
  <rcc rId="3580" sId="1">
    <oc r="X155">
      <f>'W:\Экологи\РЕЕСТР М(П)НТКО\[Реестр М(П)НТКО г. Ханты-Мансийск.xlsx]РЕЕСТР'!AI155</f>
    </oc>
    <nc r="X155">
      <f>'W:\Экологи\РЕЕСТР М(П)НТКО\[Реестр М(П)НТКО г. Ханты-Мансийск.xlsx]РЕЕСТР'!AI155</f>
    </nc>
  </rcc>
  <rcc rId="3581" sId="1">
    <oc r="Y155">
      <f>'W:\Экологи\РЕЕСТР М(П)НТКО\[Реестр М(П)НТКО г. Ханты-Мансийск.xlsx]РЕЕСТР'!AM155</f>
    </oc>
    <nc r="Y155">
      <f>'W:\Экологи\РЕЕСТР М(П)НТКО\[Реестр М(П)НТКО г. Ханты-Мансийск.xlsx]РЕЕСТР'!AM155</f>
    </nc>
  </rcc>
  <rcc rId="3582" sId="1">
    <oc r="B156">
      <f>'W:\Экологи\РЕЕСТР М(П)НТКО\[Реестр М(П)НТКО г. Ханты-Мансийск.xlsx]РЕЕСТР'!B156</f>
    </oc>
    <nc r="B156">
      <f>'W:\Экологи\РЕЕСТР М(П)НТКО\[Реестр М(П)НТКО г. Ханты-Мансийск.xlsx]РЕЕСТР'!B156</f>
    </nc>
  </rcc>
  <rcc rId="3583" sId="1">
    <oc r="C156">
      <f>'W:\Экологи\РЕЕСТР М(П)НТКО\[Реестр М(П)НТКО г. Ханты-Мансийск.xlsx]РЕЕСТР'!C156</f>
    </oc>
    <nc r="C156">
      <f>'W:\Экологи\РЕЕСТР М(П)НТКО\[Реестр М(П)НТКО г. Ханты-Мансийск.xlsx]РЕЕСТР'!C156</f>
    </nc>
  </rcc>
  <rcc rId="3584" sId="1">
    <oc r="D156">
      <f>'W:\Экологи\РЕЕСТР М(П)НТКО\[Реестр М(П)НТКО г. Ханты-Мансийск.xlsx]РЕЕСТР'!D156</f>
    </oc>
    <nc r="D156">
      <f>'W:\Экологи\РЕЕСТР М(П)НТКО\[Реестр М(П)НТКО г. Ханты-Мансийск.xlsx]РЕЕСТР'!D156</f>
    </nc>
  </rcc>
  <rcc rId="3585" sId="1">
    <oc r="E156">
      <f>'W:\Экологи\РЕЕСТР М(П)НТКО\[Реестр М(П)НТКО г. Ханты-Мансийск.xlsx]РЕЕСТР'!F156</f>
    </oc>
    <nc r="E156">
      <f>'W:\Экологи\РЕЕСТР М(П)НТКО\[Реестр М(П)НТКО г. Ханты-Мансийск.xlsx]РЕЕСТР'!F156</f>
    </nc>
  </rcc>
  <rcc rId="3586" sId="1">
    <oc r="F156">
      <f>'W:\Экологи\РЕЕСТР М(П)НТКО\[Реестр М(П)НТКО г. Ханты-Мансийск.xlsx]РЕЕСТР'!H156</f>
    </oc>
    <nc r="F156">
      <f>'W:\Экологи\РЕЕСТР М(П)НТКО\[Реестр М(П)НТКО г. Ханты-Мансийск.xlsx]РЕЕСТР'!H156</f>
    </nc>
  </rcc>
  <rcc rId="3587" sId="1">
    <oc r="G156">
      <f>'W:\Экологи\РЕЕСТР М(П)НТКО\[Реестр М(П)НТКО г. Ханты-Мансийск.xlsx]РЕЕСТР'!I156</f>
    </oc>
    <nc r="G156">
      <f>'W:\Экологи\РЕЕСТР М(П)НТКО\[Реестр М(П)НТКО г. Ханты-Мансийск.xlsx]РЕЕСТР'!I156</f>
    </nc>
  </rcc>
  <rcc rId="3588" sId="1">
    <oc r="H156">
      <f>'W:\Экологи\РЕЕСТР М(П)НТКО\[Реестр М(П)НТКО г. Ханты-Мансийск.xlsx]РЕЕСТР'!J156</f>
    </oc>
    <nc r="H156">
      <f>'W:\Экологи\РЕЕСТР М(П)НТКО\[Реестр М(П)НТКО г. Ханты-Мансийск.xlsx]РЕЕСТР'!J156</f>
    </nc>
  </rcc>
  <rcc rId="3589" sId="1">
    <oc r="I156">
      <f>'W:\Экологи\РЕЕСТР М(П)НТКО\[Реестр М(П)НТКО г. Ханты-Мансийск.xlsx]РЕЕСТР'!K156</f>
    </oc>
    <nc r="I156">
      <f>'W:\Экологи\РЕЕСТР М(П)НТКО\[Реестр М(П)НТКО г. Ханты-Мансийск.xlsx]РЕЕСТР'!K156</f>
    </nc>
  </rcc>
  <rcc rId="3590" sId="1">
    <oc r="J156">
      <f>'W:\Экологи\РЕЕСТР М(П)НТКО\[Реестр М(П)НТКО г. Ханты-Мансийск.xlsx]РЕЕСТР'!L156</f>
    </oc>
    <nc r="J156">
      <f>'W:\Экологи\РЕЕСТР М(П)НТКО\[Реестр М(П)НТКО г. Ханты-Мансийск.xlsx]РЕЕСТР'!L156</f>
    </nc>
  </rcc>
  <rcc rId="3591" sId="1">
    <oc r="K156">
      <f>'W:\Экологи\РЕЕСТР М(П)НТКО\[Реестр М(П)НТКО г. Ханты-Мансийск.xlsx]РЕЕСТР'!M156</f>
    </oc>
    <nc r="K156">
      <f>'W:\Экологи\РЕЕСТР М(П)НТКО\[Реестр М(П)НТКО г. Ханты-Мансийск.xlsx]РЕЕСТР'!M156</f>
    </nc>
  </rcc>
  <rcc rId="3592" sId="1">
    <oc r="L156">
      <f>'W:\Экологи\РЕЕСТР М(П)НТКО\[Реестр М(П)НТКО г. Ханты-Мансийск.xlsx]РЕЕСТР'!N156</f>
    </oc>
    <nc r="L156">
      <f>'W:\Экологи\РЕЕСТР М(П)НТКО\[Реестр М(П)НТКО г. Ханты-Мансийск.xlsx]РЕЕСТР'!N156</f>
    </nc>
  </rcc>
  <rcc rId="3593" sId="1">
    <oc r="M156">
      <f>'W:\Экологи\РЕЕСТР М(П)НТКО\[Реестр М(П)НТКО г. Ханты-Мансийск.xlsx]РЕЕСТР'!O156</f>
    </oc>
    <nc r="M156">
      <f>'W:\Экологи\РЕЕСТР М(П)НТКО\[Реестр М(П)НТКО г. Ханты-Мансийск.xlsx]РЕЕСТР'!O156</f>
    </nc>
  </rcc>
  <rcc rId="3594" sId="1">
    <oc r="N156">
      <f>'W:\Экологи\РЕЕСТР М(П)НТКО\[Реестр М(П)НТКО г. Ханты-Мансийск.xlsx]РЕЕСТР'!P156</f>
    </oc>
    <nc r="N156">
      <f>'W:\Экологи\РЕЕСТР М(П)НТКО\[Реестр М(П)НТКО г. Ханты-Мансийск.xlsx]РЕЕСТР'!P156</f>
    </nc>
  </rcc>
  <rcc rId="3595" sId="1">
    <oc r="O156">
      <f>'W:\Экологи\РЕЕСТР М(П)НТКО\[Реестр М(П)НТКО г. Ханты-Мансийск.xlsx]РЕЕСТР'!Q156</f>
    </oc>
    <nc r="O156">
      <f>'W:\Экологи\РЕЕСТР М(П)НТКО\[Реестр М(П)НТКО г. Ханты-Мансийск.xlsx]РЕЕСТР'!Q156</f>
    </nc>
  </rcc>
  <rcc rId="3596" sId="1">
    <oc r="P156">
      <f>'W:\Экологи\РЕЕСТР М(П)НТКО\[Реестр М(П)НТКО г. Ханты-Мансийск.xlsx]РЕЕСТР'!R156</f>
    </oc>
    <nc r="P156">
      <f>'W:\Экологи\РЕЕСТР М(П)НТКО\[Реестр М(П)НТКО г. Ханты-Мансийск.xlsx]РЕЕСТР'!R156</f>
    </nc>
  </rcc>
  <rcc rId="3597" sId="1">
    <oc r="Q156">
      <f>'W:\Экологи\РЕЕСТР М(П)НТКО\[Реестр М(П)НТКО г. Ханты-Мансийск.xlsx]РЕЕСТР'!V156</f>
    </oc>
    <nc r="Q156">
      <f>'W:\Экологи\РЕЕСТР М(П)НТКО\[Реестр М(П)НТКО г. Ханты-Мансийск.xlsx]РЕЕСТР'!V156</f>
    </nc>
  </rcc>
  <rcc rId="3598" sId="1">
    <oc r="R156">
      <f>'W:\Экологи\РЕЕСТР М(П)НТКО\[Реестр М(П)НТКО г. Ханты-Мансийск.xlsx]РЕЕСТР'!W156</f>
    </oc>
    <nc r="R156">
      <f>'W:\Экологи\РЕЕСТР М(П)НТКО\[Реестр М(П)НТКО г. Ханты-Мансийск.xlsx]РЕЕСТР'!W156</f>
    </nc>
  </rcc>
  <rcc rId="3599" sId="1">
    <oc r="S156">
      <f>'W:\Экологи\РЕЕСТР М(П)НТКО\[Реестр М(П)НТКО г. Ханты-Мансийск.xlsx]РЕЕСТР'!X156</f>
    </oc>
    <nc r="S156">
      <f>'W:\Экологи\РЕЕСТР М(П)НТКО\[Реестр М(П)НТКО г. Ханты-Мансийск.xlsx]РЕЕСТР'!X156</f>
    </nc>
  </rcc>
  <rcc rId="3600" sId="1">
    <oc r="T156">
      <f>'W:\Экологи\РЕЕСТР М(П)НТКО\[Реестр М(П)НТКО г. Ханты-Мансийск.xlsx]РЕЕСТР'!AB156</f>
    </oc>
    <nc r="T156">
      <f>'W:\Экологи\РЕЕСТР М(П)НТКО\[Реестр М(П)НТКО г. Ханты-Мансийск.xlsx]РЕЕСТР'!AB156</f>
    </nc>
  </rcc>
  <rcc rId="3601" sId="1">
    <oc r="U156">
      <f>'W:\Экологи\РЕЕСТР М(П)НТКО\[Реестр М(П)НТКО г. Ханты-Мансийск.xlsx]РЕЕСТР'!AC156</f>
    </oc>
    <nc r="U156">
      <f>'W:\Экологи\РЕЕСТР М(П)НТКО\[Реестр М(П)НТКО г. Ханты-Мансийск.xlsx]РЕЕСТР'!AC156</f>
    </nc>
  </rcc>
  <rcc rId="3602" sId="1">
    <oc r="V156">
      <f>'W:\Экологи\РЕЕСТР М(П)НТКО\[Реестр М(П)НТКО г. Ханты-Мансийск.xlsx]РЕЕСТР'!AD156</f>
    </oc>
    <nc r="V156">
      <f>'W:\Экологи\РЕЕСТР М(П)НТКО\[Реестр М(П)НТКО г. Ханты-Мансийск.xlsx]РЕЕСТР'!AD156</f>
    </nc>
  </rcc>
  <rcc rId="3603" sId="1">
    <oc r="W156">
      <f>'W:\Экологи\РЕЕСТР М(П)НТКО\[Реестр М(П)НТКО г. Ханты-Мансийск.xlsx]РЕЕСТР'!AE156</f>
    </oc>
    <nc r="W156">
      <f>'W:\Экологи\РЕЕСТР М(П)НТКО\[Реестр М(П)НТКО г. Ханты-Мансийск.xlsx]РЕЕСТР'!AE156</f>
    </nc>
  </rcc>
  <rcc rId="3604" sId="1">
    <oc r="X156">
      <f>'W:\Экологи\РЕЕСТР М(П)НТКО\[Реестр М(П)НТКО г. Ханты-Мансийск.xlsx]РЕЕСТР'!AI156</f>
    </oc>
    <nc r="X156">
      <f>'W:\Экологи\РЕЕСТР М(П)НТКО\[Реестр М(П)НТКО г. Ханты-Мансийск.xlsx]РЕЕСТР'!AI156</f>
    </nc>
  </rcc>
  <rcc rId="3605" sId="1">
    <oc r="Y156">
      <f>'W:\Экологи\РЕЕСТР М(П)НТКО\[Реестр М(П)НТКО г. Ханты-Мансийск.xlsx]РЕЕСТР'!AM156</f>
    </oc>
    <nc r="Y156">
      <f>'W:\Экологи\РЕЕСТР М(П)НТКО\[Реестр М(П)НТКО г. Ханты-Мансийск.xlsx]РЕЕСТР'!AM156</f>
    </nc>
  </rcc>
  <rcc rId="3606" sId="1">
    <oc r="B157">
      <f>'W:\Экологи\РЕЕСТР М(П)НТКО\[Реестр М(П)НТКО г. Ханты-Мансийск.xlsx]РЕЕСТР'!B157</f>
    </oc>
    <nc r="B157">
      <f>'W:\Экологи\РЕЕСТР М(П)НТКО\[Реестр М(П)НТКО г. Ханты-Мансийск.xlsx]РЕЕСТР'!B157</f>
    </nc>
  </rcc>
  <rcc rId="3607" sId="1">
    <oc r="C157">
      <f>'W:\Экологи\РЕЕСТР М(П)НТКО\[Реестр М(П)НТКО г. Ханты-Мансийск.xlsx]РЕЕСТР'!C157</f>
    </oc>
    <nc r="C157">
      <f>'W:\Экологи\РЕЕСТР М(П)НТКО\[Реестр М(П)НТКО г. Ханты-Мансийск.xlsx]РЕЕСТР'!C157</f>
    </nc>
  </rcc>
  <rcc rId="3608" sId="1">
    <oc r="D157">
      <f>'W:\Экологи\РЕЕСТР М(П)НТКО\[Реестр М(П)НТКО г. Ханты-Мансийск.xlsx]РЕЕСТР'!D157</f>
    </oc>
    <nc r="D157">
      <f>'W:\Экологи\РЕЕСТР М(П)НТКО\[Реестр М(П)НТКО г. Ханты-Мансийск.xlsx]РЕЕСТР'!D157</f>
    </nc>
  </rcc>
  <rcc rId="3609" sId="1">
    <oc r="E157">
      <f>'W:\Экологи\РЕЕСТР М(П)НТКО\[Реестр М(П)НТКО г. Ханты-Мансийск.xlsx]РЕЕСТР'!F157</f>
    </oc>
    <nc r="E157">
      <f>'W:\Экологи\РЕЕСТР М(П)НТКО\[Реестр М(П)НТКО г. Ханты-Мансийск.xlsx]РЕЕСТР'!F157</f>
    </nc>
  </rcc>
  <rcc rId="3610" sId="1">
    <oc r="F157">
      <f>'W:\Экологи\РЕЕСТР М(П)НТКО\[Реестр М(П)НТКО г. Ханты-Мансийск.xlsx]РЕЕСТР'!H157</f>
    </oc>
    <nc r="F157">
      <f>'W:\Экологи\РЕЕСТР М(П)НТКО\[Реестр М(П)НТКО г. Ханты-Мансийск.xlsx]РЕЕСТР'!H157</f>
    </nc>
  </rcc>
  <rcc rId="3611" sId="1">
    <oc r="G157">
      <f>'W:\Экологи\РЕЕСТР М(П)НТКО\[Реестр М(П)НТКО г. Ханты-Мансийск.xlsx]РЕЕСТР'!I157</f>
    </oc>
    <nc r="G157">
      <f>'W:\Экологи\РЕЕСТР М(П)НТКО\[Реестр М(П)НТКО г. Ханты-Мансийск.xlsx]РЕЕСТР'!I157</f>
    </nc>
  </rcc>
  <rcc rId="3612" sId="1">
    <oc r="H157">
      <f>'W:\Экологи\РЕЕСТР М(П)НТКО\[Реестр М(П)НТКО г. Ханты-Мансийск.xlsx]РЕЕСТР'!J157</f>
    </oc>
    <nc r="H157">
      <f>'W:\Экологи\РЕЕСТР М(П)НТКО\[Реестр М(П)НТКО г. Ханты-Мансийск.xlsx]РЕЕСТР'!J157</f>
    </nc>
  </rcc>
  <rcc rId="3613" sId="1">
    <oc r="I157">
      <f>'W:\Экологи\РЕЕСТР М(П)НТКО\[Реестр М(П)НТКО г. Ханты-Мансийск.xlsx]РЕЕСТР'!K157</f>
    </oc>
    <nc r="I157">
      <f>'W:\Экологи\РЕЕСТР М(П)НТКО\[Реестр М(П)НТКО г. Ханты-Мансийск.xlsx]РЕЕСТР'!K157</f>
    </nc>
  </rcc>
  <rcc rId="3614" sId="1">
    <oc r="J157">
      <f>'W:\Экологи\РЕЕСТР М(П)НТКО\[Реестр М(П)НТКО г. Ханты-Мансийск.xlsx]РЕЕСТР'!L157</f>
    </oc>
    <nc r="J157">
      <f>'W:\Экологи\РЕЕСТР М(П)НТКО\[Реестр М(П)НТКО г. Ханты-Мансийск.xlsx]РЕЕСТР'!L157</f>
    </nc>
  </rcc>
  <rcc rId="3615" sId="1">
    <oc r="K157">
      <f>'W:\Экологи\РЕЕСТР М(П)НТКО\[Реестр М(П)НТКО г. Ханты-Мансийск.xlsx]РЕЕСТР'!M157</f>
    </oc>
    <nc r="K157">
      <f>'W:\Экологи\РЕЕСТР М(П)НТКО\[Реестр М(П)НТКО г. Ханты-Мансийск.xlsx]РЕЕСТР'!M157</f>
    </nc>
  </rcc>
  <rcc rId="3616" sId="1">
    <oc r="L157">
      <f>'W:\Экологи\РЕЕСТР М(П)НТКО\[Реестр М(П)НТКО г. Ханты-Мансийск.xlsx]РЕЕСТР'!N157</f>
    </oc>
    <nc r="L157">
      <f>'W:\Экологи\РЕЕСТР М(П)НТКО\[Реестр М(П)НТКО г. Ханты-Мансийск.xlsx]РЕЕСТР'!N157</f>
    </nc>
  </rcc>
  <rcc rId="3617" sId="1">
    <oc r="M157">
      <f>'W:\Экологи\РЕЕСТР М(П)НТКО\[Реестр М(П)НТКО г. Ханты-Мансийск.xlsx]РЕЕСТР'!O157</f>
    </oc>
    <nc r="M157">
      <f>'W:\Экологи\РЕЕСТР М(П)НТКО\[Реестр М(П)НТКО г. Ханты-Мансийск.xlsx]РЕЕСТР'!O157</f>
    </nc>
  </rcc>
  <rcc rId="3618" sId="1">
    <oc r="N157">
      <f>'W:\Экологи\РЕЕСТР М(П)НТКО\[Реестр М(П)НТКО г. Ханты-Мансийск.xlsx]РЕЕСТР'!P157</f>
    </oc>
    <nc r="N157">
      <f>'W:\Экологи\РЕЕСТР М(П)НТКО\[Реестр М(П)НТКО г. Ханты-Мансийск.xlsx]РЕЕСТР'!P157</f>
    </nc>
  </rcc>
  <rcc rId="3619" sId="1">
    <oc r="O157">
      <f>'W:\Экологи\РЕЕСТР М(П)НТКО\[Реестр М(П)НТКО г. Ханты-Мансийск.xlsx]РЕЕСТР'!Q157</f>
    </oc>
    <nc r="O157">
      <f>'W:\Экологи\РЕЕСТР М(П)НТКО\[Реестр М(П)НТКО г. Ханты-Мансийск.xlsx]РЕЕСТР'!Q157</f>
    </nc>
  </rcc>
  <rcc rId="3620" sId="1">
    <oc r="P157">
      <f>'W:\Экологи\РЕЕСТР М(П)НТКО\[Реестр М(П)НТКО г. Ханты-Мансийск.xlsx]РЕЕСТР'!R157</f>
    </oc>
    <nc r="P157">
      <f>'W:\Экологи\РЕЕСТР М(П)НТКО\[Реестр М(П)НТКО г. Ханты-Мансийск.xlsx]РЕЕСТР'!R157</f>
    </nc>
  </rcc>
  <rcc rId="3621" sId="1">
    <oc r="Q157">
      <f>'W:\Экологи\РЕЕСТР М(П)НТКО\[Реестр М(П)НТКО г. Ханты-Мансийск.xlsx]РЕЕСТР'!V157</f>
    </oc>
    <nc r="Q157">
      <f>'W:\Экологи\РЕЕСТР М(П)НТКО\[Реестр М(П)НТКО г. Ханты-Мансийск.xlsx]РЕЕСТР'!V157</f>
    </nc>
  </rcc>
  <rcc rId="3622" sId="1">
    <oc r="R157">
      <f>'W:\Экологи\РЕЕСТР М(П)НТКО\[Реестр М(П)НТКО г. Ханты-Мансийск.xlsx]РЕЕСТР'!W157</f>
    </oc>
    <nc r="R157">
      <f>'W:\Экологи\РЕЕСТР М(П)НТКО\[Реестр М(П)НТКО г. Ханты-Мансийск.xlsx]РЕЕСТР'!W157</f>
    </nc>
  </rcc>
  <rcc rId="3623" sId="1">
    <oc r="S157">
      <f>'W:\Экологи\РЕЕСТР М(П)НТКО\[Реестр М(П)НТКО г. Ханты-Мансийск.xlsx]РЕЕСТР'!X157</f>
    </oc>
    <nc r="S157">
      <f>'W:\Экологи\РЕЕСТР М(П)НТКО\[Реестр М(П)НТКО г. Ханты-Мансийск.xlsx]РЕЕСТР'!X157</f>
    </nc>
  </rcc>
  <rcc rId="3624" sId="1">
    <oc r="T157">
      <f>'W:\Экологи\РЕЕСТР М(П)НТКО\[Реестр М(П)НТКО г. Ханты-Мансийск.xlsx]РЕЕСТР'!AB157</f>
    </oc>
    <nc r="T157">
      <f>'W:\Экологи\РЕЕСТР М(П)НТКО\[Реестр М(П)НТКО г. Ханты-Мансийск.xlsx]РЕЕСТР'!AB157</f>
    </nc>
  </rcc>
  <rcc rId="3625" sId="1">
    <oc r="U157">
      <f>'W:\Экологи\РЕЕСТР М(П)НТКО\[Реестр М(П)НТКО г. Ханты-Мансийск.xlsx]РЕЕСТР'!AC157</f>
    </oc>
    <nc r="U157">
      <f>'W:\Экологи\РЕЕСТР М(П)НТКО\[Реестр М(П)НТКО г. Ханты-Мансийск.xlsx]РЕЕСТР'!AC157</f>
    </nc>
  </rcc>
  <rcc rId="3626" sId="1">
    <oc r="V157">
      <f>'W:\Экологи\РЕЕСТР М(П)НТКО\[Реестр М(П)НТКО г. Ханты-Мансийск.xlsx]РЕЕСТР'!AD157</f>
    </oc>
    <nc r="V157">
      <f>'W:\Экологи\РЕЕСТР М(П)НТКО\[Реестр М(П)НТКО г. Ханты-Мансийск.xlsx]РЕЕСТР'!AD157</f>
    </nc>
  </rcc>
  <rcc rId="3627" sId="1">
    <oc r="W157">
      <f>'W:\Экологи\РЕЕСТР М(П)НТКО\[Реестр М(П)НТКО г. Ханты-Мансийск.xlsx]РЕЕСТР'!AE157</f>
    </oc>
    <nc r="W157">
      <f>'W:\Экологи\РЕЕСТР М(П)НТКО\[Реестр М(П)НТКО г. Ханты-Мансийск.xlsx]РЕЕСТР'!AE157</f>
    </nc>
  </rcc>
  <rcc rId="3628" sId="1">
    <oc r="X157">
      <f>'W:\Экологи\РЕЕСТР М(П)НТКО\[Реестр М(П)НТКО г. Ханты-Мансийск.xlsx]РЕЕСТР'!AI157</f>
    </oc>
    <nc r="X157">
      <f>'W:\Экологи\РЕЕСТР М(П)НТКО\[Реестр М(П)НТКО г. Ханты-Мансийск.xlsx]РЕЕСТР'!AI157</f>
    </nc>
  </rcc>
  <rcc rId="3629" sId="1">
    <oc r="Y157">
      <f>'W:\Экологи\РЕЕСТР М(П)НТКО\[Реестр М(П)НТКО г. Ханты-Мансийск.xlsx]РЕЕСТР'!AM157</f>
    </oc>
    <nc r="Y157">
      <f>'W:\Экологи\РЕЕСТР М(П)НТКО\[Реестр М(П)НТКО г. Ханты-Мансийск.xlsx]РЕЕСТР'!AM157</f>
    </nc>
  </rcc>
  <rcc rId="3630" sId="1">
    <oc r="B158">
      <f>'W:\Экологи\РЕЕСТР М(П)НТКО\[Реестр М(П)НТКО г. Ханты-Мансийск.xlsx]РЕЕСТР'!B158</f>
    </oc>
    <nc r="B158">
      <f>'W:\Экологи\РЕЕСТР М(П)НТКО\[Реестр М(П)НТКО г. Ханты-Мансийск.xlsx]РЕЕСТР'!B158</f>
    </nc>
  </rcc>
  <rcc rId="3631" sId="1">
    <oc r="C158">
      <f>'W:\Экологи\РЕЕСТР М(П)НТКО\[Реестр М(П)НТКО г. Ханты-Мансийск.xlsx]РЕЕСТР'!C158</f>
    </oc>
    <nc r="C158">
      <f>'W:\Экологи\РЕЕСТР М(П)НТКО\[Реестр М(П)НТКО г. Ханты-Мансийск.xlsx]РЕЕСТР'!C158</f>
    </nc>
  </rcc>
  <rcc rId="3632" sId="1">
    <oc r="D158">
      <f>'W:\Экологи\РЕЕСТР М(П)НТКО\[Реестр М(П)НТКО г. Ханты-Мансийск.xlsx]РЕЕСТР'!D158</f>
    </oc>
    <nc r="D158">
      <f>'W:\Экологи\РЕЕСТР М(П)НТКО\[Реестр М(П)НТКО г. Ханты-Мансийск.xlsx]РЕЕСТР'!D158</f>
    </nc>
  </rcc>
  <rcc rId="3633" sId="1">
    <oc r="E158">
      <f>'W:\Экологи\РЕЕСТР М(П)НТКО\[Реестр М(П)НТКО г. Ханты-Мансийск.xlsx]РЕЕСТР'!F158</f>
    </oc>
    <nc r="E158">
      <f>'W:\Экологи\РЕЕСТР М(П)НТКО\[Реестр М(П)НТКО г. Ханты-Мансийск.xlsx]РЕЕСТР'!F158</f>
    </nc>
  </rcc>
  <rcc rId="3634" sId="1">
    <oc r="F158">
      <f>'W:\Экологи\РЕЕСТР М(П)НТКО\[Реестр М(П)НТКО г. Ханты-Мансийск.xlsx]РЕЕСТР'!H158</f>
    </oc>
    <nc r="F158">
      <f>'W:\Экологи\РЕЕСТР М(П)НТКО\[Реестр М(П)НТКО г. Ханты-Мансийск.xlsx]РЕЕСТР'!H158</f>
    </nc>
  </rcc>
  <rcc rId="3635" sId="1">
    <oc r="G158">
      <f>'W:\Экологи\РЕЕСТР М(П)НТКО\[Реестр М(П)НТКО г. Ханты-Мансийск.xlsx]РЕЕСТР'!I158</f>
    </oc>
    <nc r="G158">
      <f>'W:\Экологи\РЕЕСТР М(П)НТКО\[Реестр М(П)НТКО г. Ханты-Мансийск.xlsx]РЕЕСТР'!I158</f>
    </nc>
  </rcc>
  <rcc rId="3636" sId="1">
    <oc r="H158">
      <f>'W:\Экологи\РЕЕСТР М(П)НТКО\[Реестр М(П)НТКО г. Ханты-Мансийск.xlsx]РЕЕСТР'!J158</f>
    </oc>
    <nc r="H158">
      <f>'W:\Экологи\РЕЕСТР М(П)НТКО\[Реестр М(П)НТКО г. Ханты-Мансийск.xlsx]РЕЕСТР'!J158</f>
    </nc>
  </rcc>
  <rcc rId="3637" sId="1">
    <oc r="I158">
      <f>'W:\Экологи\РЕЕСТР М(П)НТКО\[Реестр М(П)НТКО г. Ханты-Мансийск.xlsx]РЕЕСТР'!K158</f>
    </oc>
    <nc r="I158">
      <f>'W:\Экологи\РЕЕСТР М(П)НТКО\[Реестр М(П)НТКО г. Ханты-Мансийск.xlsx]РЕЕСТР'!K158</f>
    </nc>
  </rcc>
  <rcc rId="3638" sId="1">
    <oc r="J158">
      <f>'W:\Экологи\РЕЕСТР М(П)НТКО\[Реестр М(П)НТКО г. Ханты-Мансийск.xlsx]РЕЕСТР'!L158</f>
    </oc>
    <nc r="J158">
      <f>'W:\Экологи\РЕЕСТР М(П)НТКО\[Реестр М(П)НТКО г. Ханты-Мансийск.xlsx]РЕЕСТР'!L158</f>
    </nc>
  </rcc>
  <rcc rId="3639" sId="1">
    <oc r="K158">
      <f>'W:\Экологи\РЕЕСТР М(П)НТКО\[Реестр М(П)НТКО г. Ханты-Мансийск.xlsx]РЕЕСТР'!M158</f>
    </oc>
    <nc r="K158">
      <f>'W:\Экологи\РЕЕСТР М(П)НТКО\[Реестр М(П)НТКО г. Ханты-Мансийск.xlsx]РЕЕСТР'!M158</f>
    </nc>
  </rcc>
  <rcc rId="3640" sId="1">
    <oc r="L158">
      <f>'W:\Экологи\РЕЕСТР М(П)НТКО\[Реестр М(П)НТКО г. Ханты-Мансийск.xlsx]РЕЕСТР'!N158</f>
    </oc>
    <nc r="L158">
      <f>'W:\Экологи\РЕЕСТР М(П)НТКО\[Реестр М(П)НТКО г. Ханты-Мансийск.xlsx]РЕЕСТР'!N158</f>
    </nc>
  </rcc>
  <rcc rId="3641" sId="1">
    <oc r="M158">
      <f>'W:\Экологи\РЕЕСТР М(П)НТКО\[Реестр М(П)НТКО г. Ханты-Мансийск.xlsx]РЕЕСТР'!O158</f>
    </oc>
    <nc r="M158">
      <f>'W:\Экологи\РЕЕСТР М(П)НТКО\[Реестр М(П)НТКО г. Ханты-Мансийск.xlsx]РЕЕСТР'!O158</f>
    </nc>
  </rcc>
  <rcc rId="3642" sId="1">
    <oc r="N158">
      <f>'W:\Экологи\РЕЕСТР М(П)НТКО\[Реестр М(П)НТКО г. Ханты-Мансийск.xlsx]РЕЕСТР'!P158</f>
    </oc>
    <nc r="N158">
      <f>'W:\Экологи\РЕЕСТР М(П)НТКО\[Реестр М(П)НТКО г. Ханты-Мансийск.xlsx]РЕЕСТР'!P158</f>
    </nc>
  </rcc>
  <rcc rId="3643" sId="1">
    <oc r="O158">
      <f>'W:\Экологи\РЕЕСТР М(П)НТКО\[Реестр М(П)НТКО г. Ханты-Мансийск.xlsx]РЕЕСТР'!Q158</f>
    </oc>
    <nc r="O158">
      <f>'W:\Экологи\РЕЕСТР М(П)НТКО\[Реестр М(П)НТКО г. Ханты-Мансийск.xlsx]РЕЕСТР'!Q158</f>
    </nc>
  </rcc>
  <rcc rId="3644" sId="1">
    <oc r="P158">
      <f>'W:\Экологи\РЕЕСТР М(П)НТКО\[Реестр М(П)НТКО г. Ханты-Мансийск.xlsx]РЕЕСТР'!R158</f>
    </oc>
    <nc r="P158">
      <f>'W:\Экологи\РЕЕСТР М(П)НТКО\[Реестр М(П)НТКО г. Ханты-Мансийск.xlsx]РЕЕСТР'!R158</f>
    </nc>
  </rcc>
  <rcc rId="3645" sId="1">
    <oc r="Q158">
      <f>'W:\Экологи\РЕЕСТР М(П)НТКО\[Реестр М(П)НТКО г. Ханты-Мансийск.xlsx]РЕЕСТР'!V158</f>
    </oc>
    <nc r="Q158">
      <f>'W:\Экологи\РЕЕСТР М(П)НТКО\[Реестр М(П)НТКО г. Ханты-Мансийск.xlsx]РЕЕСТР'!V158</f>
    </nc>
  </rcc>
  <rcc rId="3646" sId="1">
    <oc r="R158">
      <f>'W:\Экологи\РЕЕСТР М(П)НТКО\[Реестр М(П)НТКО г. Ханты-Мансийск.xlsx]РЕЕСТР'!W158</f>
    </oc>
    <nc r="R158">
      <f>'W:\Экологи\РЕЕСТР М(П)НТКО\[Реестр М(П)НТКО г. Ханты-Мансийск.xlsx]РЕЕСТР'!W158</f>
    </nc>
  </rcc>
  <rcc rId="3647" sId="1">
    <oc r="S158">
      <f>'W:\Экологи\РЕЕСТР М(П)НТКО\[Реестр М(П)НТКО г. Ханты-Мансийск.xlsx]РЕЕСТР'!X158</f>
    </oc>
    <nc r="S158">
      <f>'W:\Экологи\РЕЕСТР М(П)НТКО\[Реестр М(П)НТКО г. Ханты-Мансийск.xlsx]РЕЕСТР'!X158</f>
    </nc>
  </rcc>
  <rcc rId="3648" sId="1">
    <oc r="T158">
      <f>'W:\Экологи\РЕЕСТР М(П)НТКО\[Реестр М(П)НТКО г. Ханты-Мансийск.xlsx]РЕЕСТР'!AB158</f>
    </oc>
    <nc r="T158">
      <f>'W:\Экологи\РЕЕСТР М(П)НТКО\[Реестр М(П)НТКО г. Ханты-Мансийск.xlsx]РЕЕСТР'!AB158</f>
    </nc>
  </rcc>
  <rcc rId="3649" sId="1">
    <oc r="U158">
      <f>'W:\Экологи\РЕЕСТР М(П)НТКО\[Реестр М(П)НТКО г. Ханты-Мансийск.xlsx]РЕЕСТР'!AC158</f>
    </oc>
    <nc r="U158">
      <f>'W:\Экологи\РЕЕСТР М(П)НТКО\[Реестр М(П)НТКО г. Ханты-Мансийск.xlsx]РЕЕСТР'!AC158</f>
    </nc>
  </rcc>
  <rcc rId="3650" sId="1">
    <oc r="V158">
      <f>'W:\Экологи\РЕЕСТР М(П)НТКО\[Реестр М(П)НТКО г. Ханты-Мансийск.xlsx]РЕЕСТР'!AD158</f>
    </oc>
    <nc r="V158">
      <f>'W:\Экологи\РЕЕСТР М(П)НТКО\[Реестр М(П)НТКО г. Ханты-Мансийск.xlsx]РЕЕСТР'!AD158</f>
    </nc>
  </rcc>
  <rcc rId="3651" sId="1">
    <oc r="W158">
      <f>'W:\Экологи\РЕЕСТР М(П)НТКО\[Реестр М(П)НТКО г. Ханты-Мансийск.xlsx]РЕЕСТР'!AE158</f>
    </oc>
    <nc r="W158">
      <f>'W:\Экологи\РЕЕСТР М(П)НТКО\[Реестр М(П)НТКО г. Ханты-Мансийск.xlsx]РЕЕСТР'!AE158</f>
    </nc>
  </rcc>
  <rcc rId="3652" sId="1">
    <oc r="X158">
      <f>'W:\Экологи\РЕЕСТР М(П)НТКО\[Реестр М(П)НТКО г. Ханты-Мансийск.xlsx]РЕЕСТР'!AI158</f>
    </oc>
    <nc r="X158">
      <f>'W:\Экологи\РЕЕСТР М(П)НТКО\[Реестр М(П)НТКО г. Ханты-Мансийск.xlsx]РЕЕСТР'!AI158</f>
    </nc>
  </rcc>
  <rcc rId="3653" sId="1">
    <oc r="Y158">
      <f>'W:\Экологи\РЕЕСТР М(П)НТКО\[Реестр М(П)НТКО г. Ханты-Мансийск.xlsx]РЕЕСТР'!AM158</f>
    </oc>
    <nc r="Y158">
      <f>'W:\Экологи\РЕЕСТР М(П)НТКО\[Реестр М(П)НТКО г. Ханты-Мансийск.xlsx]РЕЕСТР'!AM158</f>
    </nc>
  </rcc>
  <rcc rId="3654" sId="1">
    <oc r="B159">
      <f>'W:\Экологи\РЕЕСТР М(П)НТКО\[Реестр М(П)НТКО г. Ханты-Мансийск.xlsx]РЕЕСТР'!B159</f>
    </oc>
    <nc r="B159">
      <f>'W:\Экологи\РЕЕСТР М(П)НТКО\[Реестр М(П)НТКО г. Ханты-Мансийск.xlsx]РЕЕСТР'!B159</f>
    </nc>
  </rcc>
  <rcc rId="3655" sId="1">
    <oc r="C159">
      <f>'W:\Экологи\РЕЕСТР М(П)НТКО\[Реестр М(П)НТКО г. Ханты-Мансийск.xlsx]РЕЕСТР'!C159</f>
    </oc>
    <nc r="C159">
      <f>'W:\Экологи\РЕЕСТР М(П)НТКО\[Реестр М(П)НТКО г. Ханты-Мансийск.xlsx]РЕЕСТР'!C159</f>
    </nc>
  </rcc>
  <rcc rId="3656" sId="1">
    <oc r="D159">
      <f>'W:\Экологи\РЕЕСТР М(П)НТКО\[Реестр М(П)НТКО г. Ханты-Мансийск.xlsx]РЕЕСТР'!D159</f>
    </oc>
    <nc r="D159">
      <f>'W:\Экологи\РЕЕСТР М(П)НТКО\[Реестр М(П)НТКО г. Ханты-Мансийск.xlsx]РЕЕСТР'!D159</f>
    </nc>
  </rcc>
  <rcc rId="3657" sId="1">
    <oc r="E159">
      <f>'W:\Экологи\РЕЕСТР М(П)НТКО\[Реестр М(П)НТКО г. Ханты-Мансийск.xlsx]РЕЕСТР'!F159</f>
    </oc>
    <nc r="E159">
      <f>'W:\Экологи\РЕЕСТР М(П)НТКО\[Реестр М(П)НТКО г. Ханты-Мансийск.xlsx]РЕЕСТР'!F159</f>
    </nc>
  </rcc>
  <rcc rId="3658" sId="1">
    <oc r="F159">
      <f>'W:\Экологи\РЕЕСТР М(П)НТКО\[Реестр М(П)НТКО г. Ханты-Мансийск.xlsx]РЕЕСТР'!H159</f>
    </oc>
    <nc r="F159">
      <f>'W:\Экологи\РЕЕСТР М(П)НТКО\[Реестр М(П)НТКО г. Ханты-Мансийск.xlsx]РЕЕСТР'!H159</f>
    </nc>
  </rcc>
  <rcc rId="3659" sId="1">
    <oc r="G159">
      <f>'W:\Экологи\РЕЕСТР М(П)НТКО\[Реестр М(П)НТКО г. Ханты-Мансийск.xlsx]РЕЕСТР'!I159</f>
    </oc>
    <nc r="G159">
      <f>'W:\Экологи\РЕЕСТР М(П)НТКО\[Реестр М(П)НТКО г. Ханты-Мансийск.xlsx]РЕЕСТР'!I159</f>
    </nc>
  </rcc>
  <rcc rId="3660" sId="1">
    <oc r="H159">
      <f>'W:\Экологи\РЕЕСТР М(П)НТКО\[Реестр М(П)НТКО г. Ханты-Мансийск.xlsx]РЕЕСТР'!J159</f>
    </oc>
    <nc r="H159">
      <f>'W:\Экологи\РЕЕСТР М(П)НТКО\[Реестр М(П)НТКО г. Ханты-Мансийск.xlsx]РЕЕСТР'!J159</f>
    </nc>
  </rcc>
  <rcc rId="3661" sId="1">
    <oc r="I159">
      <f>'W:\Экологи\РЕЕСТР М(П)НТКО\[Реестр М(П)НТКО г. Ханты-Мансийск.xlsx]РЕЕСТР'!K159</f>
    </oc>
    <nc r="I159">
      <f>'W:\Экологи\РЕЕСТР М(П)НТКО\[Реестр М(П)НТКО г. Ханты-Мансийск.xlsx]РЕЕСТР'!K159</f>
    </nc>
  </rcc>
  <rcc rId="3662" sId="1">
    <oc r="J159">
      <f>'W:\Экологи\РЕЕСТР М(П)НТКО\[Реестр М(П)НТКО г. Ханты-Мансийск.xlsx]РЕЕСТР'!L159</f>
    </oc>
    <nc r="J159">
      <f>'W:\Экологи\РЕЕСТР М(П)НТКО\[Реестр М(П)НТКО г. Ханты-Мансийск.xlsx]РЕЕСТР'!L159</f>
    </nc>
  </rcc>
  <rcc rId="3663" sId="1">
    <oc r="K159">
      <f>'W:\Экологи\РЕЕСТР М(П)НТКО\[Реестр М(П)НТКО г. Ханты-Мансийск.xlsx]РЕЕСТР'!M159</f>
    </oc>
    <nc r="K159">
      <f>'W:\Экологи\РЕЕСТР М(П)НТКО\[Реестр М(П)НТКО г. Ханты-Мансийск.xlsx]РЕЕСТР'!M159</f>
    </nc>
  </rcc>
  <rcc rId="3664" sId="1">
    <oc r="L159">
      <f>'W:\Экологи\РЕЕСТР М(П)НТКО\[Реестр М(П)НТКО г. Ханты-Мансийск.xlsx]РЕЕСТР'!N159</f>
    </oc>
    <nc r="L159">
      <f>'W:\Экологи\РЕЕСТР М(П)НТКО\[Реестр М(П)НТКО г. Ханты-Мансийск.xlsx]РЕЕСТР'!N159</f>
    </nc>
  </rcc>
  <rcc rId="3665" sId="1">
    <oc r="M159">
      <f>'W:\Экологи\РЕЕСТР М(П)НТКО\[Реестр М(П)НТКО г. Ханты-Мансийск.xlsx]РЕЕСТР'!O159</f>
    </oc>
    <nc r="M159">
      <f>'W:\Экологи\РЕЕСТР М(П)НТКО\[Реестр М(П)НТКО г. Ханты-Мансийск.xlsx]РЕЕСТР'!O159</f>
    </nc>
  </rcc>
  <rcc rId="3666" sId="1">
    <oc r="N159">
      <f>'W:\Экологи\РЕЕСТР М(П)НТКО\[Реестр М(П)НТКО г. Ханты-Мансийск.xlsx]РЕЕСТР'!P159</f>
    </oc>
    <nc r="N159">
      <f>'W:\Экологи\РЕЕСТР М(П)НТКО\[Реестр М(П)НТКО г. Ханты-Мансийск.xlsx]РЕЕСТР'!P159</f>
    </nc>
  </rcc>
  <rcc rId="3667" sId="1">
    <oc r="O159">
      <f>'W:\Экологи\РЕЕСТР М(П)НТКО\[Реестр М(П)НТКО г. Ханты-Мансийск.xlsx]РЕЕСТР'!Q159</f>
    </oc>
    <nc r="O159">
      <f>'W:\Экологи\РЕЕСТР М(П)НТКО\[Реестр М(П)НТКО г. Ханты-Мансийск.xlsx]РЕЕСТР'!Q159</f>
    </nc>
  </rcc>
  <rcc rId="3668" sId="1">
    <oc r="P159">
      <f>'W:\Экологи\РЕЕСТР М(П)НТКО\[Реестр М(П)НТКО г. Ханты-Мансийск.xlsx]РЕЕСТР'!R159</f>
    </oc>
    <nc r="P159">
      <f>'W:\Экологи\РЕЕСТР М(П)НТКО\[Реестр М(П)НТКО г. Ханты-Мансийск.xlsx]РЕЕСТР'!R159</f>
    </nc>
  </rcc>
  <rcc rId="3669" sId="1">
    <oc r="Q159">
      <f>'W:\Экологи\РЕЕСТР М(П)НТКО\[Реестр М(П)НТКО г. Ханты-Мансийск.xlsx]РЕЕСТР'!V159</f>
    </oc>
    <nc r="Q159">
      <f>'W:\Экологи\РЕЕСТР М(П)НТКО\[Реестр М(П)НТКО г. Ханты-Мансийск.xlsx]РЕЕСТР'!V159</f>
    </nc>
  </rcc>
  <rcc rId="3670" sId="1">
    <oc r="R159">
      <f>'W:\Экологи\РЕЕСТР М(П)НТКО\[Реестр М(П)НТКО г. Ханты-Мансийск.xlsx]РЕЕСТР'!W159</f>
    </oc>
    <nc r="R159">
      <f>'W:\Экологи\РЕЕСТР М(П)НТКО\[Реестр М(П)НТКО г. Ханты-Мансийск.xlsx]РЕЕСТР'!W159</f>
    </nc>
  </rcc>
  <rcc rId="3671" sId="1">
    <oc r="S159">
      <f>'W:\Экологи\РЕЕСТР М(П)НТКО\[Реестр М(П)НТКО г. Ханты-Мансийск.xlsx]РЕЕСТР'!X159</f>
    </oc>
    <nc r="S159">
      <f>'W:\Экологи\РЕЕСТР М(П)НТКО\[Реестр М(П)НТКО г. Ханты-Мансийск.xlsx]РЕЕСТР'!X159</f>
    </nc>
  </rcc>
  <rcc rId="3672" sId="1">
    <oc r="T159">
      <f>'W:\Экологи\РЕЕСТР М(П)НТКО\[Реестр М(П)НТКО г. Ханты-Мансийск.xlsx]РЕЕСТР'!AB159</f>
    </oc>
    <nc r="T159">
      <f>'W:\Экологи\РЕЕСТР М(П)НТКО\[Реестр М(П)НТКО г. Ханты-Мансийск.xlsx]РЕЕСТР'!AB159</f>
    </nc>
  </rcc>
  <rcc rId="3673" sId="1">
    <oc r="U159">
      <f>'W:\Экологи\РЕЕСТР М(П)НТКО\[Реестр М(П)НТКО г. Ханты-Мансийск.xlsx]РЕЕСТР'!AC159</f>
    </oc>
    <nc r="U159">
      <f>'W:\Экологи\РЕЕСТР М(П)НТКО\[Реестр М(П)НТКО г. Ханты-Мансийск.xlsx]РЕЕСТР'!AC159</f>
    </nc>
  </rcc>
  <rcc rId="3674" sId="1">
    <oc r="V159">
      <f>'W:\Экологи\РЕЕСТР М(П)НТКО\[Реестр М(П)НТКО г. Ханты-Мансийск.xlsx]РЕЕСТР'!AD159</f>
    </oc>
    <nc r="V159">
      <f>'W:\Экологи\РЕЕСТР М(П)НТКО\[Реестр М(П)НТКО г. Ханты-Мансийск.xlsx]РЕЕСТР'!AD159</f>
    </nc>
  </rcc>
  <rcc rId="3675" sId="1">
    <oc r="W159">
      <f>'W:\Экологи\РЕЕСТР М(П)НТКО\[Реестр М(П)НТКО г. Ханты-Мансийск.xlsx]РЕЕСТР'!AE159</f>
    </oc>
    <nc r="W159">
      <f>'W:\Экологи\РЕЕСТР М(П)НТКО\[Реестр М(П)НТКО г. Ханты-Мансийск.xlsx]РЕЕСТР'!AE159</f>
    </nc>
  </rcc>
  <rcc rId="3676" sId="1">
    <oc r="X159">
      <f>'W:\Экологи\РЕЕСТР М(П)НТКО\[Реестр М(П)НТКО г. Ханты-Мансийск.xlsx]РЕЕСТР'!AI159</f>
    </oc>
    <nc r="X159">
      <f>'W:\Экологи\РЕЕСТР М(П)НТКО\[Реестр М(П)НТКО г. Ханты-Мансийск.xlsx]РЕЕСТР'!AI159</f>
    </nc>
  </rcc>
  <rcc rId="3677" sId="1">
    <oc r="Y159">
      <f>'W:\Экологи\РЕЕСТР М(П)НТКО\[Реестр М(П)НТКО г. Ханты-Мансийск.xlsx]РЕЕСТР'!AM159</f>
    </oc>
    <nc r="Y159">
      <f>'W:\Экологи\РЕЕСТР М(П)НТКО\[Реестр М(П)НТКО г. Ханты-Мансийск.xlsx]РЕЕСТР'!AM159</f>
    </nc>
  </rcc>
  <rcc rId="3678" sId="1">
    <oc r="B160">
      <f>'W:\Экологи\РЕЕСТР М(П)НТКО\[Реестр М(П)НТКО г. Ханты-Мансийск.xlsx]РЕЕСТР'!B160</f>
    </oc>
    <nc r="B160">
      <f>'W:\Экологи\РЕЕСТР М(П)НТКО\[Реестр М(П)НТКО г. Ханты-Мансийск.xlsx]РЕЕСТР'!B160</f>
    </nc>
  </rcc>
  <rcc rId="3679" sId="1">
    <oc r="C160">
      <f>'W:\Экологи\РЕЕСТР М(П)НТКО\[Реестр М(П)НТКО г. Ханты-Мансийск.xlsx]РЕЕСТР'!C160</f>
    </oc>
    <nc r="C160">
      <f>'W:\Экологи\РЕЕСТР М(П)НТКО\[Реестр М(П)НТКО г. Ханты-Мансийск.xlsx]РЕЕСТР'!C160</f>
    </nc>
  </rcc>
  <rcc rId="3680" sId="1">
    <oc r="D160">
      <f>'W:\Экологи\РЕЕСТР М(П)НТКО\[Реестр М(П)НТКО г. Ханты-Мансийск.xlsx]РЕЕСТР'!D160</f>
    </oc>
    <nc r="D160">
      <f>'W:\Экологи\РЕЕСТР М(П)НТКО\[Реестр М(П)НТКО г. Ханты-Мансийск.xlsx]РЕЕСТР'!D160</f>
    </nc>
  </rcc>
  <rcc rId="3681" sId="1">
    <oc r="E160">
      <f>'W:\Экологи\РЕЕСТР М(П)НТКО\[Реестр М(П)НТКО г. Ханты-Мансийск.xlsx]РЕЕСТР'!F160</f>
    </oc>
    <nc r="E160">
      <f>'W:\Экологи\РЕЕСТР М(П)НТКО\[Реестр М(П)НТКО г. Ханты-Мансийск.xlsx]РЕЕСТР'!F160</f>
    </nc>
  </rcc>
  <rcc rId="3682" sId="1">
    <oc r="F160">
      <f>'W:\Экологи\РЕЕСТР М(П)НТКО\[Реестр М(П)НТКО г. Ханты-Мансийск.xlsx]РЕЕСТР'!H160</f>
    </oc>
    <nc r="F160">
      <f>'W:\Экологи\РЕЕСТР М(П)НТКО\[Реестр М(П)НТКО г. Ханты-Мансийск.xlsx]РЕЕСТР'!H160</f>
    </nc>
  </rcc>
  <rcc rId="3683" sId="1">
    <oc r="G160">
      <f>'W:\Экологи\РЕЕСТР М(П)НТКО\[Реестр М(П)НТКО г. Ханты-Мансийск.xlsx]РЕЕСТР'!I160</f>
    </oc>
    <nc r="G160">
      <f>'W:\Экологи\РЕЕСТР М(П)НТКО\[Реестр М(П)НТКО г. Ханты-Мансийск.xlsx]РЕЕСТР'!I160</f>
    </nc>
  </rcc>
  <rcc rId="3684" sId="1">
    <oc r="H160">
      <f>'W:\Экологи\РЕЕСТР М(П)НТКО\[Реестр М(П)НТКО г. Ханты-Мансийск.xlsx]РЕЕСТР'!J160</f>
    </oc>
    <nc r="H160">
      <f>'W:\Экологи\РЕЕСТР М(П)НТКО\[Реестр М(П)НТКО г. Ханты-Мансийск.xlsx]РЕЕСТР'!J160</f>
    </nc>
  </rcc>
  <rcc rId="3685" sId="1">
    <oc r="I160">
      <f>'W:\Экологи\РЕЕСТР М(П)НТКО\[Реестр М(П)НТКО г. Ханты-Мансийск.xlsx]РЕЕСТР'!K160</f>
    </oc>
    <nc r="I160">
      <f>'W:\Экологи\РЕЕСТР М(П)НТКО\[Реестр М(П)НТКО г. Ханты-Мансийск.xlsx]РЕЕСТР'!K160</f>
    </nc>
  </rcc>
  <rcc rId="3686" sId="1">
    <oc r="J160">
      <f>'W:\Экологи\РЕЕСТР М(П)НТКО\[Реестр М(П)НТКО г. Ханты-Мансийск.xlsx]РЕЕСТР'!L160</f>
    </oc>
    <nc r="J160">
      <f>'W:\Экологи\РЕЕСТР М(П)НТКО\[Реестр М(П)НТКО г. Ханты-Мансийск.xlsx]РЕЕСТР'!L160</f>
    </nc>
  </rcc>
  <rcc rId="3687" sId="1">
    <oc r="K160">
      <f>'W:\Экологи\РЕЕСТР М(П)НТКО\[Реестр М(П)НТКО г. Ханты-Мансийск.xlsx]РЕЕСТР'!M160</f>
    </oc>
    <nc r="K160">
      <f>'W:\Экологи\РЕЕСТР М(П)НТКО\[Реестр М(П)НТКО г. Ханты-Мансийск.xlsx]РЕЕСТР'!M160</f>
    </nc>
  </rcc>
  <rcc rId="3688" sId="1">
    <oc r="L160">
      <f>'W:\Экологи\РЕЕСТР М(П)НТКО\[Реестр М(П)НТКО г. Ханты-Мансийск.xlsx]РЕЕСТР'!N160</f>
    </oc>
    <nc r="L160">
      <f>'W:\Экологи\РЕЕСТР М(П)НТКО\[Реестр М(П)НТКО г. Ханты-Мансийск.xlsx]РЕЕСТР'!N160</f>
    </nc>
  </rcc>
  <rcc rId="3689" sId="1">
    <oc r="M160">
      <f>'W:\Экологи\РЕЕСТР М(П)НТКО\[Реестр М(П)НТКО г. Ханты-Мансийск.xlsx]РЕЕСТР'!O160</f>
    </oc>
    <nc r="M160">
      <f>'W:\Экологи\РЕЕСТР М(П)НТКО\[Реестр М(П)НТКО г. Ханты-Мансийск.xlsx]РЕЕСТР'!O160</f>
    </nc>
  </rcc>
  <rcc rId="3690" sId="1">
    <oc r="N160">
      <f>'W:\Экологи\РЕЕСТР М(П)НТКО\[Реестр М(П)НТКО г. Ханты-Мансийск.xlsx]РЕЕСТР'!P160</f>
    </oc>
    <nc r="N160">
      <f>'W:\Экологи\РЕЕСТР М(П)НТКО\[Реестр М(П)НТКО г. Ханты-Мансийск.xlsx]РЕЕСТР'!P160</f>
    </nc>
  </rcc>
  <rcc rId="3691" sId="1">
    <oc r="O160">
      <f>'W:\Экологи\РЕЕСТР М(П)НТКО\[Реестр М(П)НТКО г. Ханты-Мансийск.xlsx]РЕЕСТР'!Q160</f>
    </oc>
    <nc r="O160">
      <f>'W:\Экологи\РЕЕСТР М(П)НТКО\[Реестр М(П)НТКО г. Ханты-Мансийск.xlsx]РЕЕСТР'!Q160</f>
    </nc>
  </rcc>
  <rcc rId="3692" sId="1">
    <oc r="P160">
      <f>'W:\Экологи\РЕЕСТР М(П)НТКО\[Реестр М(П)НТКО г. Ханты-Мансийск.xlsx]РЕЕСТР'!R160</f>
    </oc>
    <nc r="P160">
      <f>'W:\Экологи\РЕЕСТР М(П)НТКО\[Реестр М(П)НТКО г. Ханты-Мансийск.xlsx]РЕЕСТР'!R160</f>
    </nc>
  </rcc>
  <rcc rId="3693" sId="1">
    <oc r="Q160">
      <f>'W:\Экологи\РЕЕСТР М(П)НТКО\[Реестр М(П)НТКО г. Ханты-Мансийск.xlsx]РЕЕСТР'!V160</f>
    </oc>
    <nc r="Q160">
      <f>'W:\Экологи\РЕЕСТР М(П)НТКО\[Реестр М(П)НТКО г. Ханты-Мансийск.xlsx]РЕЕСТР'!V160</f>
    </nc>
  </rcc>
  <rcc rId="3694" sId="1">
    <oc r="R160">
      <f>'W:\Экологи\РЕЕСТР М(П)НТКО\[Реестр М(П)НТКО г. Ханты-Мансийск.xlsx]РЕЕСТР'!W160</f>
    </oc>
    <nc r="R160">
      <f>'W:\Экологи\РЕЕСТР М(П)НТКО\[Реестр М(П)НТКО г. Ханты-Мансийск.xlsx]РЕЕСТР'!W160</f>
    </nc>
  </rcc>
  <rcc rId="3695" sId="1">
    <oc r="S160">
      <f>'W:\Экологи\РЕЕСТР М(П)НТКО\[Реестр М(П)НТКО г. Ханты-Мансийск.xlsx]РЕЕСТР'!X160</f>
    </oc>
    <nc r="S160">
      <f>'W:\Экологи\РЕЕСТР М(П)НТКО\[Реестр М(П)НТКО г. Ханты-Мансийск.xlsx]РЕЕСТР'!X160</f>
    </nc>
  </rcc>
  <rcc rId="3696" sId="1">
    <oc r="T160">
      <f>'W:\Экологи\РЕЕСТР М(П)НТКО\[Реестр М(П)НТКО г. Ханты-Мансийск.xlsx]РЕЕСТР'!AB160</f>
    </oc>
    <nc r="T160">
      <f>'W:\Экологи\РЕЕСТР М(П)НТКО\[Реестр М(П)НТКО г. Ханты-Мансийск.xlsx]РЕЕСТР'!AB160</f>
    </nc>
  </rcc>
  <rcc rId="3697" sId="1">
    <oc r="U160">
      <f>'W:\Экологи\РЕЕСТР М(П)НТКО\[Реестр М(П)НТКО г. Ханты-Мансийск.xlsx]РЕЕСТР'!AC160</f>
    </oc>
    <nc r="U160">
      <f>'W:\Экологи\РЕЕСТР М(П)НТКО\[Реестр М(П)НТКО г. Ханты-Мансийск.xlsx]РЕЕСТР'!AC160</f>
    </nc>
  </rcc>
  <rcc rId="3698" sId="1">
    <oc r="V160">
      <f>'W:\Экологи\РЕЕСТР М(П)НТКО\[Реестр М(П)НТКО г. Ханты-Мансийск.xlsx]РЕЕСТР'!AD160</f>
    </oc>
    <nc r="V160">
      <f>'W:\Экологи\РЕЕСТР М(П)НТКО\[Реестр М(П)НТКО г. Ханты-Мансийск.xlsx]РЕЕСТР'!AD160</f>
    </nc>
  </rcc>
  <rcc rId="3699" sId="1">
    <oc r="W160">
      <f>'W:\Экологи\РЕЕСТР М(П)НТКО\[Реестр М(П)НТКО г. Ханты-Мансийск.xlsx]РЕЕСТР'!AE160</f>
    </oc>
    <nc r="W160">
      <f>'W:\Экологи\РЕЕСТР М(П)НТКО\[Реестр М(П)НТКО г. Ханты-Мансийск.xlsx]РЕЕСТР'!AE160</f>
    </nc>
  </rcc>
  <rcc rId="3700" sId="1">
    <oc r="X160">
      <f>'W:\Экологи\РЕЕСТР М(П)НТКО\[Реестр М(П)НТКО г. Ханты-Мансийск.xlsx]РЕЕСТР'!AI160</f>
    </oc>
    <nc r="X160">
      <f>'W:\Экологи\РЕЕСТР М(П)НТКО\[Реестр М(П)НТКО г. Ханты-Мансийск.xlsx]РЕЕСТР'!AI160</f>
    </nc>
  </rcc>
  <rcc rId="3701" sId="1">
    <oc r="Y160">
      <f>'W:\Экологи\РЕЕСТР М(П)НТКО\[Реестр М(П)НТКО г. Ханты-Мансийск.xlsx]РЕЕСТР'!AM160</f>
    </oc>
    <nc r="Y160">
      <f>'W:\Экологи\РЕЕСТР М(П)НТКО\[Реестр М(П)НТКО г. Ханты-Мансийск.xlsx]РЕЕСТР'!AM160</f>
    </nc>
  </rcc>
  <rcc rId="3702" sId="1">
    <oc r="B161">
      <f>'W:\Экологи\РЕЕСТР М(П)НТКО\[Реестр М(П)НТКО г. Ханты-Мансийск.xlsx]РЕЕСТР'!B161</f>
    </oc>
    <nc r="B161">
      <f>'W:\Экологи\РЕЕСТР М(П)НТКО\[Реестр М(П)НТКО г. Ханты-Мансийск.xlsx]РЕЕСТР'!B161</f>
    </nc>
  </rcc>
  <rcc rId="3703" sId="1">
    <oc r="C161">
      <f>'W:\Экологи\РЕЕСТР М(П)НТКО\[Реестр М(П)НТКО г. Ханты-Мансийск.xlsx]РЕЕСТР'!C161</f>
    </oc>
    <nc r="C161">
      <f>'W:\Экологи\РЕЕСТР М(П)НТКО\[Реестр М(П)НТКО г. Ханты-Мансийск.xlsx]РЕЕСТР'!C161</f>
    </nc>
  </rcc>
  <rcc rId="3704" sId="1">
    <oc r="D161">
      <f>'W:\Экологи\РЕЕСТР М(П)НТКО\[Реестр М(П)НТКО г. Ханты-Мансийск.xlsx]РЕЕСТР'!D161</f>
    </oc>
    <nc r="D161">
      <f>'W:\Экологи\РЕЕСТР М(П)НТКО\[Реестр М(П)НТКО г. Ханты-Мансийск.xlsx]РЕЕСТР'!D161</f>
    </nc>
  </rcc>
  <rcc rId="3705" sId="1">
    <oc r="E161">
      <f>'W:\Экологи\РЕЕСТР М(П)НТКО\[Реестр М(П)НТКО г. Ханты-Мансийск.xlsx]РЕЕСТР'!F161</f>
    </oc>
    <nc r="E161">
      <f>'W:\Экологи\РЕЕСТР М(П)НТКО\[Реестр М(П)НТКО г. Ханты-Мансийск.xlsx]РЕЕСТР'!F161</f>
    </nc>
  </rcc>
  <rcc rId="3706" sId="1">
    <oc r="F161">
      <f>'W:\Экологи\РЕЕСТР М(П)НТКО\[Реестр М(П)НТКО г. Ханты-Мансийск.xlsx]РЕЕСТР'!H161</f>
    </oc>
    <nc r="F161">
      <f>'W:\Экологи\РЕЕСТР М(П)НТКО\[Реестр М(П)НТКО г. Ханты-Мансийск.xlsx]РЕЕСТР'!H161</f>
    </nc>
  </rcc>
  <rcc rId="3707" sId="1">
    <oc r="G161">
      <f>'W:\Экологи\РЕЕСТР М(П)НТКО\[Реестр М(П)НТКО г. Ханты-Мансийск.xlsx]РЕЕСТР'!I161</f>
    </oc>
    <nc r="G161">
      <f>'W:\Экологи\РЕЕСТР М(П)НТКО\[Реестр М(П)НТКО г. Ханты-Мансийск.xlsx]РЕЕСТР'!I161</f>
    </nc>
  </rcc>
  <rcc rId="3708" sId="1">
    <oc r="H161">
      <f>'W:\Экологи\РЕЕСТР М(П)НТКО\[Реестр М(П)НТКО г. Ханты-Мансийск.xlsx]РЕЕСТР'!J161</f>
    </oc>
    <nc r="H161">
      <f>'W:\Экологи\РЕЕСТР М(П)НТКО\[Реестр М(П)НТКО г. Ханты-Мансийск.xlsx]РЕЕСТР'!J161</f>
    </nc>
  </rcc>
  <rcc rId="3709" sId="1">
    <oc r="I161">
      <f>'W:\Экологи\РЕЕСТР М(П)НТКО\[Реестр М(П)НТКО г. Ханты-Мансийск.xlsx]РЕЕСТР'!K161</f>
    </oc>
    <nc r="I161">
      <f>'W:\Экологи\РЕЕСТР М(П)НТКО\[Реестр М(П)НТКО г. Ханты-Мансийск.xlsx]РЕЕСТР'!K161</f>
    </nc>
  </rcc>
  <rcc rId="3710" sId="1">
    <oc r="J161">
      <f>'W:\Экологи\РЕЕСТР М(П)НТКО\[Реестр М(П)НТКО г. Ханты-Мансийск.xlsx]РЕЕСТР'!L161</f>
    </oc>
    <nc r="J161">
      <f>'W:\Экологи\РЕЕСТР М(П)НТКО\[Реестр М(П)НТКО г. Ханты-Мансийск.xlsx]РЕЕСТР'!L161</f>
    </nc>
  </rcc>
  <rcc rId="3711" sId="1">
    <oc r="K161">
      <f>'W:\Экологи\РЕЕСТР М(П)НТКО\[Реестр М(П)НТКО г. Ханты-Мансийск.xlsx]РЕЕСТР'!M161</f>
    </oc>
    <nc r="K161">
      <f>'W:\Экологи\РЕЕСТР М(П)НТКО\[Реестр М(П)НТКО г. Ханты-Мансийск.xlsx]РЕЕСТР'!M161</f>
    </nc>
  </rcc>
  <rcc rId="3712" sId="1">
    <oc r="L161">
      <f>'W:\Экологи\РЕЕСТР М(П)НТКО\[Реестр М(П)НТКО г. Ханты-Мансийск.xlsx]РЕЕСТР'!N161</f>
    </oc>
    <nc r="L161">
      <f>'W:\Экологи\РЕЕСТР М(П)НТКО\[Реестр М(П)НТКО г. Ханты-Мансийск.xlsx]РЕЕСТР'!N161</f>
    </nc>
  </rcc>
  <rcc rId="3713" sId="1">
    <oc r="M161">
      <f>'W:\Экологи\РЕЕСТР М(П)НТКО\[Реестр М(П)НТКО г. Ханты-Мансийск.xlsx]РЕЕСТР'!O161</f>
    </oc>
    <nc r="M161">
      <f>'W:\Экологи\РЕЕСТР М(П)НТКО\[Реестр М(П)НТКО г. Ханты-Мансийск.xlsx]РЕЕСТР'!O161</f>
    </nc>
  </rcc>
  <rcc rId="3714" sId="1">
    <oc r="N161">
      <f>'W:\Экологи\РЕЕСТР М(П)НТКО\[Реестр М(П)НТКО г. Ханты-Мансийск.xlsx]РЕЕСТР'!P161</f>
    </oc>
    <nc r="N161">
      <f>'W:\Экологи\РЕЕСТР М(П)НТКО\[Реестр М(П)НТКО г. Ханты-Мансийск.xlsx]РЕЕСТР'!P161</f>
    </nc>
  </rcc>
  <rcc rId="3715" sId="1">
    <oc r="O161">
      <f>'W:\Экологи\РЕЕСТР М(П)НТКО\[Реестр М(П)НТКО г. Ханты-Мансийск.xlsx]РЕЕСТР'!Q161</f>
    </oc>
    <nc r="O161">
      <f>'W:\Экологи\РЕЕСТР М(П)НТКО\[Реестр М(П)НТКО г. Ханты-Мансийск.xlsx]РЕЕСТР'!Q161</f>
    </nc>
  </rcc>
  <rcc rId="3716" sId="1">
    <oc r="P161">
      <f>'W:\Экологи\РЕЕСТР М(П)НТКО\[Реестр М(П)НТКО г. Ханты-Мансийск.xlsx]РЕЕСТР'!R161</f>
    </oc>
    <nc r="P161">
      <f>'W:\Экологи\РЕЕСТР М(П)НТКО\[Реестр М(П)НТКО г. Ханты-Мансийск.xlsx]РЕЕСТР'!R161</f>
    </nc>
  </rcc>
  <rcc rId="3717" sId="1">
    <oc r="Q161">
      <f>'W:\Экологи\РЕЕСТР М(П)НТКО\[Реестр М(П)НТКО г. Ханты-Мансийск.xlsx]РЕЕСТР'!V161</f>
    </oc>
    <nc r="Q161">
      <f>'W:\Экологи\РЕЕСТР М(П)НТКО\[Реестр М(П)НТКО г. Ханты-Мансийск.xlsx]РЕЕСТР'!V161</f>
    </nc>
  </rcc>
  <rcc rId="3718" sId="1">
    <oc r="R161">
      <f>'W:\Экологи\РЕЕСТР М(П)НТКО\[Реестр М(П)НТКО г. Ханты-Мансийск.xlsx]РЕЕСТР'!W161</f>
    </oc>
    <nc r="R161">
      <f>'W:\Экологи\РЕЕСТР М(П)НТКО\[Реестр М(П)НТКО г. Ханты-Мансийск.xlsx]РЕЕСТР'!W161</f>
    </nc>
  </rcc>
  <rcc rId="3719" sId="1">
    <oc r="S161">
      <f>'W:\Экологи\РЕЕСТР М(П)НТКО\[Реестр М(П)НТКО г. Ханты-Мансийск.xlsx]РЕЕСТР'!X161</f>
    </oc>
    <nc r="S161">
      <f>'W:\Экологи\РЕЕСТР М(П)НТКО\[Реестр М(П)НТКО г. Ханты-Мансийск.xlsx]РЕЕСТР'!X161</f>
    </nc>
  </rcc>
  <rcc rId="3720" sId="1">
    <oc r="T161">
      <f>'W:\Экологи\РЕЕСТР М(П)НТКО\[Реестр М(П)НТКО г. Ханты-Мансийск.xlsx]РЕЕСТР'!AB161</f>
    </oc>
    <nc r="T161">
      <f>'W:\Экологи\РЕЕСТР М(П)НТКО\[Реестр М(П)НТКО г. Ханты-Мансийск.xlsx]РЕЕСТР'!AB161</f>
    </nc>
  </rcc>
  <rcc rId="3721" sId="1">
    <oc r="U161">
      <f>'W:\Экологи\РЕЕСТР М(П)НТКО\[Реестр М(П)НТКО г. Ханты-Мансийск.xlsx]РЕЕСТР'!AC161</f>
    </oc>
    <nc r="U161">
      <f>'W:\Экологи\РЕЕСТР М(П)НТКО\[Реестр М(П)НТКО г. Ханты-Мансийск.xlsx]РЕЕСТР'!AC161</f>
    </nc>
  </rcc>
  <rcc rId="3722" sId="1">
    <oc r="V161">
      <f>'W:\Экологи\РЕЕСТР М(П)НТКО\[Реестр М(П)НТКО г. Ханты-Мансийск.xlsx]РЕЕСТР'!AD161</f>
    </oc>
    <nc r="V161">
      <f>'W:\Экологи\РЕЕСТР М(П)НТКО\[Реестр М(П)НТКО г. Ханты-Мансийск.xlsx]РЕЕСТР'!AD161</f>
    </nc>
  </rcc>
  <rcc rId="3723" sId="1">
    <oc r="W161">
      <f>'W:\Экологи\РЕЕСТР М(П)НТКО\[Реестр М(П)НТКО г. Ханты-Мансийск.xlsx]РЕЕСТР'!AE161</f>
    </oc>
    <nc r="W161">
      <f>'W:\Экологи\РЕЕСТР М(П)НТКО\[Реестр М(П)НТКО г. Ханты-Мансийск.xlsx]РЕЕСТР'!AE161</f>
    </nc>
  </rcc>
  <rcc rId="3724" sId="1">
    <oc r="X161">
      <f>'W:\Экологи\РЕЕСТР М(П)НТКО\[Реестр М(П)НТКО г. Ханты-Мансийск.xlsx]РЕЕСТР'!AI161</f>
    </oc>
    <nc r="X161">
      <f>'W:\Экологи\РЕЕСТР М(П)НТКО\[Реестр М(П)НТКО г. Ханты-Мансийск.xlsx]РЕЕСТР'!AI161</f>
    </nc>
  </rcc>
  <rcc rId="3725" sId="1">
    <oc r="Y161">
      <f>'W:\Экологи\РЕЕСТР М(П)НТКО\[Реестр М(П)НТКО г. Ханты-Мансийск.xlsx]РЕЕСТР'!AM161</f>
    </oc>
    <nc r="Y161">
      <f>'W:\Экологи\РЕЕСТР М(П)НТКО\[Реестр М(П)НТКО г. Ханты-Мансийск.xlsx]РЕЕСТР'!AM161</f>
    </nc>
  </rcc>
  <rcc rId="3726" sId="1">
    <oc r="B162">
      <f>'W:\Экологи\РЕЕСТР М(П)НТКО\[Реестр М(П)НТКО г. Ханты-Мансийск.xlsx]РЕЕСТР'!B162</f>
    </oc>
    <nc r="B162">
      <f>'W:\Экологи\РЕЕСТР М(П)НТКО\[Реестр М(П)НТКО г. Ханты-Мансийск.xlsx]РЕЕСТР'!B162</f>
    </nc>
  </rcc>
  <rcc rId="3727" sId="1">
    <oc r="C162">
      <f>'W:\Экологи\РЕЕСТР М(П)НТКО\[Реестр М(П)НТКО г. Ханты-Мансийск.xlsx]РЕЕСТР'!C162</f>
    </oc>
    <nc r="C162">
      <f>'W:\Экологи\РЕЕСТР М(П)НТКО\[Реестр М(П)НТКО г. Ханты-Мансийск.xlsx]РЕЕСТР'!C162</f>
    </nc>
  </rcc>
  <rcc rId="3728" sId="1">
    <oc r="D162">
      <f>'W:\Экологи\РЕЕСТР М(П)НТКО\[Реестр М(П)НТКО г. Ханты-Мансийск.xlsx]РЕЕСТР'!D162</f>
    </oc>
    <nc r="D162">
      <f>'W:\Экологи\РЕЕСТР М(П)НТКО\[Реестр М(П)НТКО г. Ханты-Мансийск.xlsx]РЕЕСТР'!D162</f>
    </nc>
  </rcc>
  <rcc rId="3729" sId="1">
    <oc r="E162">
      <f>'W:\Экологи\РЕЕСТР М(П)НТКО\[Реестр М(П)НТКО г. Ханты-Мансийск.xlsx]РЕЕСТР'!F162</f>
    </oc>
    <nc r="E162">
      <f>'W:\Экологи\РЕЕСТР М(П)НТКО\[Реестр М(П)НТКО г. Ханты-Мансийск.xlsx]РЕЕСТР'!F162</f>
    </nc>
  </rcc>
  <rcc rId="3730" sId="1">
    <oc r="F162">
      <f>'W:\Экологи\РЕЕСТР М(П)НТКО\[Реестр М(П)НТКО г. Ханты-Мансийск.xlsx]РЕЕСТР'!H162</f>
    </oc>
    <nc r="F162">
      <f>'W:\Экологи\РЕЕСТР М(П)НТКО\[Реестр М(П)НТКО г. Ханты-Мансийск.xlsx]РЕЕСТР'!H162</f>
    </nc>
  </rcc>
  <rcc rId="3731" sId="1">
    <oc r="G162">
      <f>'W:\Экологи\РЕЕСТР М(П)НТКО\[Реестр М(П)НТКО г. Ханты-Мансийск.xlsx]РЕЕСТР'!I162</f>
    </oc>
    <nc r="G162">
      <f>'W:\Экологи\РЕЕСТР М(П)НТКО\[Реестр М(П)НТКО г. Ханты-Мансийск.xlsx]РЕЕСТР'!I162</f>
    </nc>
  </rcc>
  <rcc rId="3732" sId="1">
    <oc r="H162">
      <f>'W:\Экологи\РЕЕСТР М(П)НТКО\[Реестр М(П)НТКО г. Ханты-Мансийск.xlsx]РЕЕСТР'!J162</f>
    </oc>
    <nc r="H162">
      <f>'W:\Экологи\РЕЕСТР М(П)НТКО\[Реестр М(П)НТКО г. Ханты-Мансийск.xlsx]РЕЕСТР'!J162</f>
    </nc>
  </rcc>
  <rcc rId="3733" sId="1">
    <oc r="I162">
      <f>'W:\Экологи\РЕЕСТР М(П)НТКО\[Реестр М(П)НТКО г. Ханты-Мансийск.xlsx]РЕЕСТР'!K162</f>
    </oc>
    <nc r="I162">
      <f>'W:\Экологи\РЕЕСТР М(П)НТКО\[Реестр М(П)НТКО г. Ханты-Мансийск.xlsx]РЕЕСТР'!K162</f>
    </nc>
  </rcc>
  <rcc rId="3734" sId="1">
    <oc r="J162">
      <f>'W:\Экологи\РЕЕСТР М(П)НТКО\[Реестр М(П)НТКО г. Ханты-Мансийск.xlsx]РЕЕСТР'!L162</f>
    </oc>
    <nc r="J162">
      <f>'W:\Экологи\РЕЕСТР М(П)НТКО\[Реестр М(П)НТКО г. Ханты-Мансийск.xlsx]РЕЕСТР'!L162</f>
    </nc>
  </rcc>
  <rcc rId="3735" sId="1">
    <oc r="K162">
      <f>'W:\Экологи\РЕЕСТР М(П)НТКО\[Реестр М(П)НТКО г. Ханты-Мансийск.xlsx]РЕЕСТР'!M162</f>
    </oc>
    <nc r="K162">
      <f>'W:\Экологи\РЕЕСТР М(П)НТКО\[Реестр М(П)НТКО г. Ханты-Мансийск.xlsx]РЕЕСТР'!M162</f>
    </nc>
  </rcc>
  <rcc rId="3736" sId="1">
    <oc r="L162">
      <f>'W:\Экологи\РЕЕСТР М(П)НТКО\[Реестр М(П)НТКО г. Ханты-Мансийск.xlsx]РЕЕСТР'!N162</f>
    </oc>
    <nc r="L162">
      <f>'W:\Экологи\РЕЕСТР М(П)НТКО\[Реестр М(П)НТКО г. Ханты-Мансийск.xlsx]РЕЕСТР'!N162</f>
    </nc>
  </rcc>
  <rcc rId="3737" sId="1">
    <oc r="M162">
      <f>'W:\Экологи\РЕЕСТР М(П)НТКО\[Реестр М(П)НТКО г. Ханты-Мансийск.xlsx]РЕЕСТР'!O162</f>
    </oc>
    <nc r="M162">
      <f>'W:\Экологи\РЕЕСТР М(П)НТКО\[Реестр М(П)НТКО г. Ханты-Мансийск.xlsx]РЕЕСТР'!O162</f>
    </nc>
  </rcc>
  <rcc rId="3738" sId="1">
    <oc r="N162">
      <f>'W:\Экологи\РЕЕСТР М(П)НТКО\[Реестр М(П)НТКО г. Ханты-Мансийск.xlsx]РЕЕСТР'!P162</f>
    </oc>
    <nc r="N162">
      <f>'W:\Экологи\РЕЕСТР М(П)НТКО\[Реестр М(П)НТКО г. Ханты-Мансийск.xlsx]РЕЕСТР'!P162</f>
    </nc>
  </rcc>
  <rcc rId="3739" sId="1">
    <oc r="O162">
      <f>'W:\Экологи\РЕЕСТР М(П)НТКО\[Реестр М(П)НТКО г. Ханты-Мансийск.xlsx]РЕЕСТР'!Q162</f>
    </oc>
    <nc r="O162">
      <f>'W:\Экологи\РЕЕСТР М(П)НТКО\[Реестр М(П)НТКО г. Ханты-Мансийск.xlsx]РЕЕСТР'!Q162</f>
    </nc>
  </rcc>
  <rcc rId="3740" sId="1">
    <oc r="P162">
      <f>'W:\Экологи\РЕЕСТР М(П)НТКО\[Реестр М(П)НТКО г. Ханты-Мансийск.xlsx]РЕЕСТР'!R162</f>
    </oc>
    <nc r="P162">
      <f>'W:\Экологи\РЕЕСТР М(П)НТКО\[Реестр М(П)НТКО г. Ханты-Мансийск.xlsx]РЕЕСТР'!R162</f>
    </nc>
  </rcc>
  <rcc rId="3741" sId="1">
    <oc r="Q162">
      <f>'W:\Экологи\РЕЕСТР М(П)НТКО\[Реестр М(П)НТКО г. Ханты-Мансийск.xlsx]РЕЕСТР'!V162</f>
    </oc>
    <nc r="Q162">
      <f>'W:\Экологи\РЕЕСТР М(П)НТКО\[Реестр М(П)НТКО г. Ханты-Мансийск.xlsx]РЕЕСТР'!V162</f>
    </nc>
  </rcc>
  <rcc rId="3742" sId="1">
    <oc r="R162">
      <f>'W:\Экологи\РЕЕСТР М(П)НТКО\[Реестр М(П)НТКО г. Ханты-Мансийск.xlsx]РЕЕСТР'!W162</f>
    </oc>
    <nc r="R162">
      <f>'W:\Экологи\РЕЕСТР М(П)НТКО\[Реестр М(П)НТКО г. Ханты-Мансийск.xlsx]РЕЕСТР'!W162</f>
    </nc>
  </rcc>
  <rcc rId="3743" sId="1">
    <oc r="S162">
      <f>'W:\Экологи\РЕЕСТР М(П)НТКО\[Реестр М(П)НТКО г. Ханты-Мансийск.xlsx]РЕЕСТР'!X162</f>
    </oc>
    <nc r="S162">
      <f>'W:\Экологи\РЕЕСТР М(П)НТКО\[Реестр М(П)НТКО г. Ханты-Мансийск.xlsx]РЕЕСТР'!X162</f>
    </nc>
  </rcc>
  <rcc rId="3744" sId="1">
    <oc r="T162">
      <f>'W:\Экологи\РЕЕСТР М(П)НТКО\[Реестр М(П)НТКО г. Ханты-Мансийск.xlsx]РЕЕСТР'!AB162</f>
    </oc>
    <nc r="T162">
      <f>'W:\Экологи\РЕЕСТР М(П)НТКО\[Реестр М(П)НТКО г. Ханты-Мансийск.xlsx]РЕЕСТР'!AB162</f>
    </nc>
  </rcc>
  <rcc rId="3745" sId="1">
    <oc r="U162">
      <f>'W:\Экологи\РЕЕСТР М(П)НТКО\[Реестр М(П)НТКО г. Ханты-Мансийск.xlsx]РЕЕСТР'!AC162</f>
    </oc>
    <nc r="U162">
      <f>'W:\Экологи\РЕЕСТР М(П)НТКО\[Реестр М(П)НТКО г. Ханты-Мансийск.xlsx]РЕЕСТР'!AC162</f>
    </nc>
  </rcc>
  <rcc rId="3746" sId="1">
    <oc r="V162">
      <f>'W:\Экологи\РЕЕСТР М(П)НТКО\[Реестр М(П)НТКО г. Ханты-Мансийск.xlsx]РЕЕСТР'!AD162</f>
    </oc>
    <nc r="V162">
      <f>'W:\Экологи\РЕЕСТР М(П)НТКО\[Реестр М(П)НТКО г. Ханты-Мансийск.xlsx]РЕЕСТР'!AD162</f>
    </nc>
  </rcc>
  <rcc rId="3747" sId="1">
    <oc r="W162">
      <f>'W:\Экологи\РЕЕСТР М(П)НТКО\[Реестр М(П)НТКО г. Ханты-Мансийск.xlsx]РЕЕСТР'!AE162</f>
    </oc>
    <nc r="W162">
      <f>'W:\Экологи\РЕЕСТР М(П)НТКО\[Реестр М(П)НТКО г. Ханты-Мансийск.xlsx]РЕЕСТР'!AE162</f>
    </nc>
  </rcc>
  <rcc rId="3748" sId="1">
    <oc r="X162">
      <f>'W:\Экологи\РЕЕСТР М(П)НТКО\[Реестр М(П)НТКО г. Ханты-Мансийск.xlsx]РЕЕСТР'!AI162</f>
    </oc>
    <nc r="X162">
      <f>'W:\Экологи\РЕЕСТР М(П)НТКО\[Реестр М(П)НТКО г. Ханты-Мансийск.xlsx]РЕЕСТР'!AI162</f>
    </nc>
  </rcc>
  <rcc rId="3749" sId="1">
    <oc r="Y162">
      <f>'W:\Экологи\РЕЕСТР М(П)НТКО\[Реестр М(П)НТКО г. Ханты-Мансийск.xlsx]РЕЕСТР'!AM162</f>
    </oc>
    <nc r="Y162">
      <f>'W:\Экологи\РЕЕСТР М(П)НТКО\[Реестр М(П)НТКО г. Ханты-Мансийск.xlsx]РЕЕСТР'!AM162</f>
    </nc>
  </rcc>
  <rcc rId="3750" sId="1">
    <oc r="B163">
      <f>'W:\Экологи\РЕЕСТР М(П)НТКО\[Реестр М(П)НТКО г. Ханты-Мансийск.xlsx]РЕЕСТР'!B163</f>
    </oc>
    <nc r="B163">
      <f>'W:\Экологи\РЕЕСТР М(П)НТКО\[Реестр М(П)НТКО г. Ханты-Мансийск.xlsx]РЕЕСТР'!B163</f>
    </nc>
  </rcc>
  <rcc rId="3751" sId="1">
    <oc r="C163">
      <f>'W:\Экологи\РЕЕСТР М(П)НТКО\[Реестр М(П)НТКО г. Ханты-Мансийск.xlsx]РЕЕСТР'!C163</f>
    </oc>
    <nc r="C163">
      <f>'W:\Экологи\РЕЕСТР М(П)НТКО\[Реестр М(П)НТКО г. Ханты-Мансийск.xlsx]РЕЕСТР'!C163</f>
    </nc>
  </rcc>
  <rcc rId="3752" sId="1">
    <oc r="D163">
      <f>'W:\Экологи\РЕЕСТР М(П)НТКО\[Реестр М(П)НТКО г. Ханты-Мансийск.xlsx]РЕЕСТР'!D163</f>
    </oc>
    <nc r="D163">
      <f>'W:\Экологи\РЕЕСТР М(П)НТКО\[Реестр М(П)НТКО г. Ханты-Мансийск.xlsx]РЕЕСТР'!D163</f>
    </nc>
  </rcc>
  <rcc rId="3753" sId="1">
    <oc r="E163">
      <f>'W:\Экологи\РЕЕСТР М(П)НТКО\[Реестр М(П)НТКО г. Ханты-Мансийск.xlsx]РЕЕСТР'!F163</f>
    </oc>
    <nc r="E163">
      <f>'W:\Экологи\РЕЕСТР М(П)НТКО\[Реестр М(П)НТКО г. Ханты-Мансийск.xlsx]РЕЕСТР'!F163</f>
    </nc>
  </rcc>
  <rcc rId="3754" sId="1">
    <oc r="F163">
      <f>'W:\Экологи\РЕЕСТР М(П)НТКО\[Реестр М(П)НТКО г. Ханты-Мансийск.xlsx]РЕЕСТР'!H163</f>
    </oc>
    <nc r="F163">
      <f>'W:\Экологи\РЕЕСТР М(П)НТКО\[Реестр М(П)НТКО г. Ханты-Мансийск.xlsx]РЕЕСТР'!H163</f>
    </nc>
  </rcc>
  <rcc rId="3755" sId="1">
    <oc r="G163">
      <f>'W:\Экологи\РЕЕСТР М(П)НТКО\[Реестр М(П)НТКО г. Ханты-Мансийск.xlsx]РЕЕСТР'!I163</f>
    </oc>
    <nc r="G163">
      <f>'W:\Экологи\РЕЕСТР М(П)НТКО\[Реестр М(П)НТКО г. Ханты-Мансийск.xlsx]РЕЕСТР'!I163</f>
    </nc>
  </rcc>
  <rcc rId="3756" sId="1">
    <oc r="H163">
      <f>'W:\Экологи\РЕЕСТР М(П)НТКО\[Реестр М(П)НТКО г. Ханты-Мансийск.xlsx]РЕЕСТР'!J163</f>
    </oc>
    <nc r="H163">
      <f>'W:\Экологи\РЕЕСТР М(П)НТКО\[Реестр М(П)НТКО г. Ханты-Мансийск.xlsx]РЕЕСТР'!J163</f>
    </nc>
  </rcc>
  <rcc rId="3757" sId="1">
    <oc r="I163">
      <f>'W:\Экологи\РЕЕСТР М(П)НТКО\[Реестр М(П)НТКО г. Ханты-Мансийск.xlsx]РЕЕСТР'!K163</f>
    </oc>
    <nc r="I163">
      <f>'W:\Экологи\РЕЕСТР М(П)НТКО\[Реестр М(П)НТКО г. Ханты-Мансийск.xlsx]РЕЕСТР'!K163</f>
    </nc>
  </rcc>
  <rcc rId="3758" sId="1">
    <oc r="J163">
      <f>'W:\Экологи\РЕЕСТР М(П)НТКО\[Реестр М(П)НТКО г. Ханты-Мансийск.xlsx]РЕЕСТР'!L163</f>
    </oc>
    <nc r="J163">
      <f>'W:\Экологи\РЕЕСТР М(П)НТКО\[Реестр М(П)НТКО г. Ханты-Мансийск.xlsx]РЕЕСТР'!L163</f>
    </nc>
  </rcc>
  <rcc rId="3759" sId="1">
    <oc r="K163">
      <f>'W:\Экологи\РЕЕСТР М(П)НТКО\[Реестр М(П)НТКО г. Ханты-Мансийск.xlsx]РЕЕСТР'!M163</f>
    </oc>
    <nc r="K163">
      <f>'W:\Экологи\РЕЕСТР М(П)НТКО\[Реестр М(П)НТКО г. Ханты-Мансийск.xlsx]РЕЕСТР'!M163</f>
    </nc>
  </rcc>
  <rcc rId="3760" sId="1">
    <oc r="L163">
      <f>'W:\Экологи\РЕЕСТР М(П)НТКО\[Реестр М(П)НТКО г. Ханты-Мансийск.xlsx]РЕЕСТР'!N163</f>
    </oc>
    <nc r="L163">
      <f>'W:\Экологи\РЕЕСТР М(П)НТКО\[Реестр М(П)НТКО г. Ханты-Мансийск.xlsx]РЕЕСТР'!N163</f>
    </nc>
  </rcc>
  <rcc rId="3761" sId="1">
    <oc r="M163">
      <f>'W:\Экологи\РЕЕСТР М(П)НТКО\[Реестр М(П)НТКО г. Ханты-Мансийск.xlsx]РЕЕСТР'!O163</f>
    </oc>
    <nc r="M163">
      <f>'W:\Экологи\РЕЕСТР М(П)НТКО\[Реестр М(П)НТКО г. Ханты-Мансийск.xlsx]РЕЕСТР'!O163</f>
    </nc>
  </rcc>
  <rcc rId="3762" sId="1">
    <oc r="N163">
      <f>'W:\Экологи\РЕЕСТР М(П)НТКО\[Реестр М(П)НТКО г. Ханты-Мансийск.xlsx]РЕЕСТР'!P163</f>
    </oc>
    <nc r="N163">
      <f>'W:\Экологи\РЕЕСТР М(П)НТКО\[Реестр М(П)НТКО г. Ханты-Мансийск.xlsx]РЕЕСТР'!P163</f>
    </nc>
  </rcc>
  <rcc rId="3763" sId="1">
    <oc r="O163">
      <f>'W:\Экологи\РЕЕСТР М(П)НТКО\[Реестр М(П)НТКО г. Ханты-Мансийск.xlsx]РЕЕСТР'!Q163</f>
    </oc>
    <nc r="O163">
      <f>'W:\Экологи\РЕЕСТР М(П)НТКО\[Реестр М(П)НТКО г. Ханты-Мансийск.xlsx]РЕЕСТР'!Q163</f>
    </nc>
  </rcc>
  <rcc rId="3764" sId="1">
    <oc r="P163">
      <f>'W:\Экологи\РЕЕСТР М(П)НТКО\[Реестр М(П)НТКО г. Ханты-Мансийск.xlsx]РЕЕСТР'!R163</f>
    </oc>
    <nc r="P163">
      <f>'W:\Экологи\РЕЕСТР М(П)НТКО\[Реестр М(П)НТКО г. Ханты-Мансийск.xlsx]РЕЕСТР'!R163</f>
    </nc>
  </rcc>
  <rcc rId="3765" sId="1">
    <oc r="Q163">
      <f>'W:\Экологи\РЕЕСТР М(П)НТКО\[Реестр М(П)НТКО г. Ханты-Мансийск.xlsx]РЕЕСТР'!V163</f>
    </oc>
    <nc r="Q163">
      <f>'W:\Экологи\РЕЕСТР М(П)НТКО\[Реестр М(П)НТКО г. Ханты-Мансийск.xlsx]РЕЕСТР'!V163</f>
    </nc>
  </rcc>
  <rcc rId="3766" sId="1">
    <oc r="R163">
      <f>'W:\Экологи\РЕЕСТР М(П)НТКО\[Реестр М(П)НТКО г. Ханты-Мансийск.xlsx]РЕЕСТР'!W163</f>
    </oc>
    <nc r="R163">
      <f>'W:\Экологи\РЕЕСТР М(П)НТКО\[Реестр М(П)НТКО г. Ханты-Мансийск.xlsx]РЕЕСТР'!W163</f>
    </nc>
  </rcc>
  <rcc rId="3767" sId="1">
    <oc r="S163">
      <f>'W:\Экологи\РЕЕСТР М(П)НТКО\[Реестр М(П)НТКО г. Ханты-Мансийск.xlsx]РЕЕСТР'!X163</f>
    </oc>
    <nc r="S163">
      <f>'W:\Экологи\РЕЕСТР М(П)НТКО\[Реестр М(П)НТКО г. Ханты-Мансийск.xlsx]РЕЕСТР'!X163</f>
    </nc>
  </rcc>
  <rcc rId="3768" sId="1">
    <oc r="T163">
      <f>'W:\Экологи\РЕЕСТР М(П)НТКО\[Реестр М(П)НТКО г. Ханты-Мансийск.xlsx]РЕЕСТР'!AB163</f>
    </oc>
    <nc r="T163">
      <f>'W:\Экологи\РЕЕСТР М(П)НТКО\[Реестр М(П)НТКО г. Ханты-Мансийск.xlsx]РЕЕСТР'!AB163</f>
    </nc>
  </rcc>
  <rcc rId="3769" sId="1">
    <oc r="U163">
      <f>'W:\Экологи\РЕЕСТР М(П)НТКО\[Реестр М(П)НТКО г. Ханты-Мансийск.xlsx]РЕЕСТР'!AC163</f>
    </oc>
    <nc r="U163">
      <f>'W:\Экологи\РЕЕСТР М(П)НТКО\[Реестр М(П)НТКО г. Ханты-Мансийск.xlsx]РЕЕСТР'!AC163</f>
    </nc>
  </rcc>
  <rcc rId="3770" sId="1">
    <oc r="V163">
      <f>'W:\Экологи\РЕЕСТР М(П)НТКО\[Реестр М(П)НТКО г. Ханты-Мансийск.xlsx]РЕЕСТР'!AD163</f>
    </oc>
    <nc r="V163">
      <f>'W:\Экологи\РЕЕСТР М(П)НТКО\[Реестр М(П)НТКО г. Ханты-Мансийск.xlsx]РЕЕСТР'!AD163</f>
    </nc>
  </rcc>
  <rcc rId="3771" sId="1">
    <oc r="W163">
      <f>'W:\Экологи\РЕЕСТР М(П)НТКО\[Реестр М(П)НТКО г. Ханты-Мансийск.xlsx]РЕЕСТР'!AE163</f>
    </oc>
    <nc r="W163">
      <f>'W:\Экологи\РЕЕСТР М(П)НТКО\[Реестр М(П)НТКО г. Ханты-Мансийск.xlsx]РЕЕСТР'!AE163</f>
    </nc>
  </rcc>
  <rcc rId="3772" sId="1">
    <oc r="X163">
      <f>'W:\Экологи\РЕЕСТР М(П)НТКО\[Реестр М(П)НТКО г. Ханты-Мансийск.xlsx]РЕЕСТР'!AI163</f>
    </oc>
    <nc r="X163">
      <f>'W:\Экологи\РЕЕСТР М(П)НТКО\[Реестр М(П)НТКО г. Ханты-Мансийск.xlsx]РЕЕСТР'!AI163</f>
    </nc>
  </rcc>
  <rcc rId="3773" sId="1">
    <oc r="Y163">
      <f>'W:\Экологи\РЕЕСТР М(П)НТКО\[Реестр М(П)НТКО г. Ханты-Мансийск.xlsx]РЕЕСТР'!AM163</f>
    </oc>
    <nc r="Y163">
      <f>'W:\Экологи\РЕЕСТР М(П)НТКО\[Реестр М(П)НТКО г. Ханты-Мансийск.xlsx]РЕЕСТР'!AM163</f>
    </nc>
  </rcc>
  <rcc rId="3774" sId="1">
    <oc r="B164">
      <f>'W:\Экологи\РЕЕСТР М(П)НТКО\[Реестр М(П)НТКО г. Ханты-Мансийск.xlsx]РЕЕСТР'!B164</f>
    </oc>
    <nc r="B164">
      <f>'W:\Экологи\РЕЕСТР М(П)НТКО\[Реестр М(П)НТКО г. Ханты-Мансийск.xlsx]РЕЕСТР'!B164</f>
    </nc>
  </rcc>
  <rcc rId="3775" sId="1">
    <oc r="C164">
      <f>'W:\Экологи\РЕЕСТР М(П)НТКО\[Реестр М(П)НТКО г. Ханты-Мансийск.xlsx]РЕЕСТР'!C164</f>
    </oc>
    <nc r="C164">
      <f>'W:\Экологи\РЕЕСТР М(П)НТКО\[Реестр М(П)НТКО г. Ханты-Мансийск.xlsx]РЕЕСТР'!C164</f>
    </nc>
  </rcc>
  <rcc rId="3776" sId="1">
    <oc r="D164">
      <f>'W:\Экологи\РЕЕСТР М(П)НТКО\[Реестр М(П)НТКО г. Ханты-Мансийск.xlsx]РЕЕСТР'!D164</f>
    </oc>
    <nc r="D164">
      <f>'W:\Экологи\РЕЕСТР М(П)НТКО\[Реестр М(П)НТКО г. Ханты-Мансийск.xlsx]РЕЕСТР'!D164</f>
    </nc>
  </rcc>
  <rcc rId="3777" sId="1">
    <oc r="E164">
      <f>'W:\Экологи\РЕЕСТР М(П)НТКО\[Реестр М(П)НТКО г. Ханты-Мансийск.xlsx]РЕЕСТР'!F164</f>
    </oc>
    <nc r="E164">
      <f>'W:\Экологи\РЕЕСТР М(П)НТКО\[Реестр М(П)НТКО г. Ханты-Мансийск.xlsx]РЕЕСТР'!F164</f>
    </nc>
  </rcc>
  <rcc rId="3778" sId="1">
    <oc r="F164">
      <f>'W:\Экологи\РЕЕСТР М(П)НТКО\[Реестр М(П)НТКО г. Ханты-Мансийск.xlsx]РЕЕСТР'!H164</f>
    </oc>
    <nc r="F164">
      <f>'W:\Экологи\РЕЕСТР М(П)НТКО\[Реестр М(П)НТКО г. Ханты-Мансийск.xlsx]РЕЕСТР'!H164</f>
    </nc>
  </rcc>
  <rcc rId="3779" sId="1">
    <oc r="G164">
      <f>'W:\Экологи\РЕЕСТР М(П)НТКО\[Реестр М(П)НТКО г. Ханты-Мансийск.xlsx]РЕЕСТР'!I164</f>
    </oc>
    <nc r="G164">
      <f>'W:\Экологи\РЕЕСТР М(П)НТКО\[Реестр М(П)НТКО г. Ханты-Мансийск.xlsx]РЕЕСТР'!I164</f>
    </nc>
  </rcc>
  <rcc rId="3780" sId="1">
    <oc r="H164">
      <f>'W:\Экологи\РЕЕСТР М(П)НТКО\[Реестр М(П)НТКО г. Ханты-Мансийск.xlsx]РЕЕСТР'!J164</f>
    </oc>
    <nc r="H164">
      <f>'W:\Экологи\РЕЕСТР М(П)НТКО\[Реестр М(П)НТКО г. Ханты-Мансийск.xlsx]РЕЕСТР'!J164</f>
    </nc>
  </rcc>
  <rcc rId="3781" sId="1">
    <oc r="I164">
      <f>'W:\Экологи\РЕЕСТР М(П)НТКО\[Реестр М(П)НТКО г. Ханты-Мансийск.xlsx]РЕЕСТР'!K164</f>
    </oc>
    <nc r="I164">
      <f>'W:\Экологи\РЕЕСТР М(П)НТКО\[Реестр М(П)НТКО г. Ханты-Мансийск.xlsx]РЕЕСТР'!K164</f>
    </nc>
  </rcc>
  <rcc rId="3782" sId="1">
    <oc r="J164">
      <f>'W:\Экологи\РЕЕСТР М(П)НТКО\[Реестр М(П)НТКО г. Ханты-Мансийск.xlsx]РЕЕСТР'!L164</f>
    </oc>
    <nc r="J164">
      <f>'W:\Экологи\РЕЕСТР М(П)НТКО\[Реестр М(П)НТКО г. Ханты-Мансийск.xlsx]РЕЕСТР'!L164</f>
    </nc>
  </rcc>
  <rcc rId="3783" sId="1">
    <oc r="K164">
      <f>'W:\Экологи\РЕЕСТР М(П)НТКО\[Реестр М(П)НТКО г. Ханты-Мансийск.xlsx]РЕЕСТР'!M164</f>
    </oc>
    <nc r="K164">
      <f>'W:\Экологи\РЕЕСТР М(П)НТКО\[Реестр М(П)НТКО г. Ханты-Мансийск.xlsx]РЕЕСТР'!M164</f>
    </nc>
  </rcc>
  <rcc rId="3784" sId="1">
    <oc r="L164">
      <f>'W:\Экологи\РЕЕСТР М(П)НТКО\[Реестр М(П)НТКО г. Ханты-Мансийск.xlsx]РЕЕСТР'!N164</f>
    </oc>
    <nc r="L164">
      <f>'W:\Экологи\РЕЕСТР М(П)НТКО\[Реестр М(П)НТКО г. Ханты-Мансийск.xlsx]РЕЕСТР'!N164</f>
    </nc>
  </rcc>
  <rcc rId="3785" sId="1">
    <oc r="M164">
      <f>'W:\Экологи\РЕЕСТР М(П)НТКО\[Реестр М(П)НТКО г. Ханты-Мансийск.xlsx]РЕЕСТР'!O164</f>
    </oc>
    <nc r="M164">
      <f>'W:\Экологи\РЕЕСТР М(П)НТКО\[Реестр М(П)НТКО г. Ханты-Мансийск.xlsx]РЕЕСТР'!O164</f>
    </nc>
  </rcc>
  <rcc rId="3786" sId="1">
    <oc r="N164">
      <f>'W:\Экологи\РЕЕСТР М(П)НТКО\[Реестр М(П)НТКО г. Ханты-Мансийск.xlsx]РЕЕСТР'!P164</f>
    </oc>
    <nc r="N164">
      <f>'W:\Экологи\РЕЕСТР М(П)НТКО\[Реестр М(П)НТКО г. Ханты-Мансийск.xlsx]РЕЕСТР'!P164</f>
    </nc>
  </rcc>
  <rcc rId="3787" sId="1">
    <oc r="O164">
      <f>'W:\Экологи\РЕЕСТР М(П)НТКО\[Реестр М(П)НТКО г. Ханты-Мансийск.xlsx]РЕЕСТР'!Q164</f>
    </oc>
    <nc r="O164">
      <f>'W:\Экологи\РЕЕСТР М(П)НТКО\[Реестр М(П)НТКО г. Ханты-Мансийск.xlsx]РЕЕСТР'!Q164</f>
    </nc>
  </rcc>
  <rcc rId="3788" sId="1">
    <oc r="P164">
      <f>'W:\Экологи\РЕЕСТР М(П)НТКО\[Реестр М(П)НТКО г. Ханты-Мансийск.xlsx]РЕЕСТР'!R164</f>
    </oc>
    <nc r="P164">
      <f>'W:\Экологи\РЕЕСТР М(П)НТКО\[Реестр М(П)НТКО г. Ханты-Мансийск.xlsx]РЕЕСТР'!R164</f>
    </nc>
  </rcc>
  <rcc rId="3789" sId="1">
    <oc r="Q164">
      <f>'W:\Экологи\РЕЕСТР М(П)НТКО\[Реестр М(П)НТКО г. Ханты-Мансийск.xlsx]РЕЕСТР'!V164</f>
    </oc>
    <nc r="Q164">
      <f>'W:\Экологи\РЕЕСТР М(П)НТКО\[Реестр М(П)НТКО г. Ханты-Мансийск.xlsx]РЕЕСТР'!V164</f>
    </nc>
  </rcc>
  <rcc rId="3790" sId="1">
    <oc r="R164">
      <f>'W:\Экологи\РЕЕСТР М(П)НТКО\[Реестр М(П)НТКО г. Ханты-Мансийск.xlsx]РЕЕСТР'!W164</f>
    </oc>
    <nc r="R164">
      <f>'W:\Экологи\РЕЕСТР М(П)НТКО\[Реестр М(П)НТКО г. Ханты-Мансийск.xlsx]РЕЕСТР'!W164</f>
    </nc>
  </rcc>
  <rcc rId="3791" sId="1">
    <oc r="S164">
      <f>'W:\Экологи\РЕЕСТР М(П)НТКО\[Реестр М(П)НТКО г. Ханты-Мансийск.xlsx]РЕЕСТР'!X164</f>
    </oc>
    <nc r="S164">
      <f>'W:\Экологи\РЕЕСТР М(П)НТКО\[Реестр М(П)НТКО г. Ханты-Мансийск.xlsx]РЕЕСТР'!X164</f>
    </nc>
  </rcc>
  <rcc rId="3792" sId="1">
    <oc r="T164">
      <f>'W:\Экологи\РЕЕСТР М(П)НТКО\[Реестр М(П)НТКО г. Ханты-Мансийск.xlsx]РЕЕСТР'!AB164</f>
    </oc>
    <nc r="T164">
      <f>'W:\Экологи\РЕЕСТР М(П)НТКО\[Реестр М(П)НТКО г. Ханты-Мансийск.xlsx]РЕЕСТР'!AB164</f>
    </nc>
  </rcc>
  <rcc rId="3793" sId="1">
    <oc r="U164">
      <f>'W:\Экологи\РЕЕСТР М(П)НТКО\[Реестр М(П)НТКО г. Ханты-Мансийск.xlsx]РЕЕСТР'!AC164</f>
    </oc>
    <nc r="U164">
      <f>'W:\Экологи\РЕЕСТР М(П)НТКО\[Реестр М(П)НТКО г. Ханты-Мансийск.xlsx]РЕЕСТР'!AC164</f>
    </nc>
  </rcc>
  <rcc rId="3794" sId="1">
    <oc r="V164">
      <f>'W:\Экологи\РЕЕСТР М(П)НТКО\[Реестр М(П)НТКО г. Ханты-Мансийск.xlsx]РЕЕСТР'!AD164</f>
    </oc>
    <nc r="V164">
      <f>'W:\Экологи\РЕЕСТР М(П)НТКО\[Реестр М(П)НТКО г. Ханты-Мансийск.xlsx]РЕЕСТР'!AD164</f>
    </nc>
  </rcc>
  <rcc rId="3795" sId="1">
    <oc r="W164">
      <f>'W:\Экологи\РЕЕСТР М(П)НТКО\[Реестр М(П)НТКО г. Ханты-Мансийск.xlsx]РЕЕСТР'!AE164</f>
    </oc>
    <nc r="W164">
      <f>'W:\Экологи\РЕЕСТР М(П)НТКО\[Реестр М(П)НТКО г. Ханты-Мансийск.xlsx]РЕЕСТР'!AE164</f>
    </nc>
  </rcc>
  <rcc rId="3796" sId="1">
    <oc r="X164">
      <f>'W:\Экологи\РЕЕСТР М(П)НТКО\[Реестр М(П)НТКО г. Ханты-Мансийск.xlsx]РЕЕСТР'!AI164</f>
    </oc>
    <nc r="X164">
      <f>'W:\Экологи\РЕЕСТР М(П)НТКО\[Реестр М(П)НТКО г. Ханты-Мансийск.xlsx]РЕЕСТР'!AI164</f>
    </nc>
  </rcc>
  <rcc rId="3797" sId="1">
    <oc r="Y164">
      <f>'W:\Экологи\РЕЕСТР М(П)НТКО\[Реестр М(П)НТКО г. Ханты-Мансийск.xlsx]РЕЕСТР'!AM164</f>
    </oc>
    <nc r="Y164">
      <f>'W:\Экологи\РЕЕСТР М(П)НТКО\[Реестр М(П)НТКО г. Ханты-Мансийск.xlsx]РЕЕСТР'!AM164</f>
    </nc>
  </rcc>
  <rcc rId="3798" sId="1">
    <oc r="B165">
      <f>'W:\Экологи\РЕЕСТР М(П)НТКО\[Реестр М(П)НТКО г. Ханты-Мансийск.xlsx]РЕЕСТР'!B165</f>
    </oc>
    <nc r="B165">
      <f>'W:\Экологи\РЕЕСТР М(П)НТКО\[Реестр М(П)НТКО г. Ханты-Мансийск.xlsx]РЕЕСТР'!B165</f>
    </nc>
  </rcc>
  <rcc rId="3799" sId="1">
    <oc r="C165">
      <f>'W:\Экологи\РЕЕСТР М(П)НТКО\[Реестр М(П)НТКО г. Ханты-Мансийск.xlsx]РЕЕСТР'!C165</f>
    </oc>
    <nc r="C165">
      <f>'W:\Экологи\РЕЕСТР М(П)НТКО\[Реестр М(П)НТКО г. Ханты-Мансийск.xlsx]РЕЕСТР'!C165</f>
    </nc>
  </rcc>
  <rcc rId="3800" sId="1">
    <oc r="D165">
      <f>'W:\Экологи\РЕЕСТР М(П)НТКО\[Реестр М(П)НТКО г. Ханты-Мансийск.xlsx]РЕЕСТР'!D165</f>
    </oc>
    <nc r="D165">
      <f>'W:\Экологи\РЕЕСТР М(П)НТКО\[Реестр М(П)НТКО г. Ханты-Мансийск.xlsx]РЕЕСТР'!D165</f>
    </nc>
  </rcc>
  <rcc rId="3801" sId="1">
    <oc r="E165">
      <f>'W:\Экологи\РЕЕСТР М(П)НТКО\[Реестр М(П)НТКО г. Ханты-Мансийск.xlsx]РЕЕСТР'!F165</f>
    </oc>
    <nc r="E165">
      <f>'W:\Экологи\РЕЕСТР М(П)НТКО\[Реестр М(П)НТКО г. Ханты-Мансийск.xlsx]РЕЕСТР'!F165</f>
    </nc>
  </rcc>
  <rcc rId="3802" sId="1">
    <oc r="F165">
      <f>'W:\Экологи\РЕЕСТР М(П)НТКО\[Реестр М(П)НТКО г. Ханты-Мансийск.xlsx]РЕЕСТР'!H165</f>
    </oc>
    <nc r="F165">
      <f>'W:\Экологи\РЕЕСТР М(П)НТКО\[Реестр М(П)НТКО г. Ханты-Мансийск.xlsx]РЕЕСТР'!H165</f>
    </nc>
  </rcc>
  <rcc rId="3803" sId="1">
    <oc r="G165">
      <f>'W:\Экологи\РЕЕСТР М(П)НТКО\[Реестр М(П)НТКО г. Ханты-Мансийск.xlsx]РЕЕСТР'!I165</f>
    </oc>
    <nc r="G165">
      <f>'W:\Экологи\РЕЕСТР М(П)НТКО\[Реестр М(П)НТКО г. Ханты-Мансийск.xlsx]РЕЕСТР'!I165</f>
    </nc>
  </rcc>
  <rcc rId="3804" sId="1">
    <oc r="H165">
      <f>'W:\Экологи\РЕЕСТР М(П)НТКО\[Реестр М(П)НТКО г. Ханты-Мансийск.xlsx]РЕЕСТР'!J165</f>
    </oc>
    <nc r="H165">
      <f>'W:\Экологи\РЕЕСТР М(П)НТКО\[Реестр М(П)НТКО г. Ханты-Мансийск.xlsx]РЕЕСТР'!J165</f>
    </nc>
  </rcc>
  <rcc rId="3805" sId="1">
    <oc r="I165">
      <f>'W:\Экологи\РЕЕСТР М(П)НТКО\[Реестр М(П)НТКО г. Ханты-Мансийск.xlsx]РЕЕСТР'!K165</f>
    </oc>
    <nc r="I165">
      <f>'W:\Экологи\РЕЕСТР М(П)НТКО\[Реестр М(П)НТКО г. Ханты-Мансийск.xlsx]РЕЕСТР'!K165</f>
    </nc>
  </rcc>
  <rcc rId="3806" sId="1">
    <oc r="J165">
      <f>'W:\Экологи\РЕЕСТР М(П)НТКО\[Реестр М(П)НТКО г. Ханты-Мансийск.xlsx]РЕЕСТР'!L165</f>
    </oc>
    <nc r="J165">
      <f>'W:\Экологи\РЕЕСТР М(П)НТКО\[Реестр М(П)НТКО г. Ханты-Мансийск.xlsx]РЕЕСТР'!L165</f>
    </nc>
  </rcc>
  <rcc rId="3807" sId="1">
    <oc r="K165">
      <f>'W:\Экологи\РЕЕСТР М(П)НТКО\[Реестр М(П)НТКО г. Ханты-Мансийск.xlsx]РЕЕСТР'!M165</f>
    </oc>
    <nc r="K165">
      <f>'W:\Экологи\РЕЕСТР М(П)НТКО\[Реестр М(П)НТКО г. Ханты-Мансийск.xlsx]РЕЕСТР'!M165</f>
    </nc>
  </rcc>
  <rcc rId="3808" sId="1">
    <oc r="L165">
      <f>'W:\Экологи\РЕЕСТР М(П)НТКО\[Реестр М(П)НТКО г. Ханты-Мансийск.xlsx]РЕЕСТР'!N165</f>
    </oc>
    <nc r="L165">
      <f>'W:\Экологи\РЕЕСТР М(П)НТКО\[Реестр М(П)НТКО г. Ханты-Мансийск.xlsx]РЕЕСТР'!N165</f>
    </nc>
  </rcc>
  <rcc rId="3809" sId="1">
    <oc r="M165">
      <f>'W:\Экологи\РЕЕСТР М(П)НТКО\[Реестр М(П)НТКО г. Ханты-Мансийск.xlsx]РЕЕСТР'!O165</f>
    </oc>
    <nc r="M165">
      <f>'W:\Экологи\РЕЕСТР М(П)НТКО\[Реестр М(П)НТКО г. Ханты-Мансийск.xlsx]РЕЕСТР'!O165</f>
    </nc>
  </rcc>
  <rcc rId="3810" sId="1">
    <oc r="N165">
      <f>'W:\Экологи\РЕЕСТР М(П)НТКО\[Реестр М(П)НТКО г. Ханты-Мансийск.xlsx]РЕЕСТР'!P165</f>
    </oc>
    <nc r="N165">
      <f>'W:\Экологи\РЕЕСТР М(П)НТКО\[Реестр М(П)НТКО г. Ханты-Мансийск.xlsx]РЕЕСТР'!P165</f>
    </nc>
  </rcc>
  <rcc rId="3811" sId="1">
    <oc r="O165">
      <f>'W:\Экологи\РЕЕСТР М(П)НТКО\[Реестр М(П)НТКО г. Ханты-Мансийск.xlsx]РЕЕСТР'!Q165</f>
    </oc>
    <nc r="O165">
      <f>'W:\Экологи\РЕЕСТР М(П)НТКО\[Реестр М(П)НТКО г. Ханты-Мансийск.xlsx]РЕЕСТР'!Q165</f>
    </nc>
  </rcc>
  <rcc rId="3812" sId="1">
    <oc r="P165">
      <f>'W:\Экологи\РЕЕСТР М(П)НТКО\[Реестр М(П)НТКО г. Ханты-Мансийск.xlsx]РЕЕСТР'!R165</f>
    </oc>
    <nc r="P165">
      <f>'W:\Экологи\РЕЕСТР М(П)НТКО\[Реестр М(П)НТКО г. Ханты-Мансийск.xlsx]РЕЕСТР'!R165</f>
    </nc>
  </rcc>
  <rcc rId="3813" sId="1">
    <oc r="Q165">
      <f>'W:\Экологи\РЕЕСТР М(П)НТКО\[Реестр М(П)НТКО г. Ханты-Мансийск.xlsx]РЕЕСТР'!V165</f>
    </oc>
    <nc r="Q165">
      <f>'W:\Экологи\РЕЕСТР М(П)НТКО\[Реестр М(П)НТКО г. Ханты-Мансийск.xlsx]РЕЕСТР'!V165</f>
    </nc>
  </rcc>
  <rcc rId="3814" sId="1">
    <oc r="R165">
      <f>'W:\Экологи\РЕЕСТР М(П)НТКО\[Реестр М(П)НТКО г. Ханты-Мансийск.xlsx]РЕЕСТР'!W165</f>
    </oc>
    <nc r="R165">
      <f>'W:\Экологи\РЕЕСТР М(П)НТКО\[Реестр М(П)НТКО г. Ханты-Мансийск.xlsx]РЕЕСТР'!W165</f>
    </nc>
  </rcc>
  <rcc rId="3815" sId="1">
    <oc r="S165">
      <f>'W:\Экологи\РЕЕСТР М(П)НТКО\[Реестр М(П)НТКО г. Ханты-Мансийск.xlsx]РЕЕСТР'!X165</f>
    </oc>
    <nc r="S165">
      <f>'W:\Экологи\РЕЕСТР М(П)НТКО\[Реестр М(П)НТКО г. Ханты-Мансийск.xlsx]РЕЕСТР'!X165</f>
    </nc>
  </rcc>
  <rcc rId="3816" sId="1">
    <oc r="T165">
      <f>'W:\Экологи\РЕЕСТР М(П)НТКО\[Реестр М(П)НТКО г. Ханты-Мансийск.xlsx]РЕЕСТР'!AB165</f>
    </oc>
    <nc r="T165">
      <f>'W:\Экологи\РЕЕСТР М(П)НТКО\[Реестр М(П)НТКО г. Ханты-Мансийск.xlsx]РЕЕСТР'!AB165</f>
    </nc>
  </rcc>
  <rcc rId="3817" sId="1">
    <oc r="U165">
      <f>'W:\Экологи\РЕЕСТР М(П)НТКО\[Реестр М(П)НТКО г. Ханты-Мансийск.xlsx]РЕЕСТР'!AC165</f>
    </oc>
    <nc r="U165">
      <f>'W:\Экологи\РЕЕСТР М(П)НТКО\[Реестр М(П)НТКО г. Ханты-Мансийск.xlsx]РЕЕСТР'!AC165</f>
    </nc>
  </rcc>
  <rcc rId="3818" sId="1">
    <oc r="V165">
      <f>'W:\Экологи\РЕЕСТР М(П)НТКО\[Реестр М(П)НТКО г. Ханты-Мансийск.xlsx]РЕЕСТР'!AD165</f>
    </oc>
    <nc r="V165">
      <f>'W:\Экологи\РЕЕСТР М(П)НТКО\[Реестр М(П)НТКО г. Ханты-Мансийск.xlsx]РЕЕСТР'!AD165</f>
    </nc>
  </rcc>
  <rcc rId="3819" sId="1">
    <oc r="W165">
      <f>'W:\Экологи\РЕЕСТР М(П)НТКО\[Реестр М(П)НТКО г. Ханты-Мансийск.xlsx]РЕЕСТР'!AE165</f>
    </oc>
    <nc r="W165">
      <f>'W:\Экологи\РЕЕСТР М(П)НТКО\[Реестр М(П)НТКО г. Ханты-Мансийск.xlsx]РЕЕСТР'!AE165</f>
    </nc>
  </rcc>
  <rcc rId="3820" sId="1">
    <oc r="X165">
      <f>'W:\Экологи\РЕЕСТР М(П)НТКО\[Реестр М(П)НТКО г. Ханты-Мансийск.xlsx]РЕЕСТР'!AI165</f>
    </oc>
    <nc r="X165">
      <f>'W:\Экологи\РЕЕСТР М(П)НТКО\[Реестр М(П)НТКО г. Ханты-Мансийск.xlsx]РЕЕСТР'!AI165</f>
    </nc>
  </rcc>
  <rcc rId="3821" sId="1">
    <oc r="Y165">
      <f>'W:\Экологи\РЕЕСТР М(П)НТКО\[Реестр М(П)НТКО г. Ханты-Мансийск.xlsx]РЕЕСТР'!AM165</f>
    </oc>
    <nc r="Y165">
      <f>'W:\Экологи\РЕЕСТР М(П)НТКО\[Реестр М(П)НТКО г. Ханты-Мансийск.xlsx]РЕЕСТР'!AM165</f>
    </nc>
  </rcc>
  <rcc rId="3822" sId="1">
    <oc r="B166">
      <f>'W:\Экологи\РЕЕСТР М(П)НТКО\[Реестр М(П)НТКО г. Ханты-Мансийск.xlsx]РЕЕСТР'!B166</f>
    </oc>
    <nc r="B166">
      <f>'W:\Экологи\РЕЕСТР М(П)НТКО\[Реестр М(П)НТКО г. Ханты-Мансийск.xlsx]РЕЕСТР'!B166</f>
    </nc>
  </rcc>
  <rcc rId="3823" sId="1">
    <oc r="C166">
      <f>'W:\Экологи\РЕЕСТР М(П)НТКО\[Реестр М(П)НТКО г. Ханты-Мансийск.xlsx]РЕЕСТР'!C166</f>
    </oc>
    <nc r="C166">
      <f>'W:\Экологи\РЕЕСТР М(П)НТКО\[Реестр М(П)НТКО г. Ханты-Мансийск.xlsx]РЕЕСТР'!C166</f>
    </nc>
  </rcc>
  <rcc rId="3824" sId="1">
    <oc r="D166">
      <f>'W:\Экологи\РЕЕСТР М(П)НТКО\[Реестр М(П)НТКО г. Ханты-Мансийск.xlsx]РЕЕСТР'!D166</f>
    </oc>
    <nc r="D166">
      <f>'W:\Экологи\РЕЕСТР М(П)НТКО\[Реестр М(П)НТКО г. Ханты-Мансийск.xlsx]РЕЕСТР'!D166</f>
    </nc>
  </rcc>
  <rcc rId="3825" sId="1">
    <oc r="E166">
      <f>'W:\Экологи\РЕЕСТР М(П)НТКО\[Реестр М(П)НТКО г. Ханты-Мансийск.xlsx]РЕЕСТР'!F166</f>
    </oc>
    <nc r="E166">
      <f>'W:\Экологи\РЕЕСТР М(П)НТКО\[Реестр М(П)НТКО г. Ханты-Мансийск.xlsx]РЕЕСТР'!F166</f>
    </nc>
  </rcc>
  <rcc rId="3826" sId="1">
    <oc r="F166">
      <f>'W:\Экологи\РЕЕСТР М(П)НТКО\[Реестр М(П)НТКО г. Ханты-Мансийск.xlsx]РЕЕСТР'!H166</f>
    </oc>
    <nc r="F166">
      <f>'W:\Экологи\РЕЕСТР М(П)НТКО\[Реестр М(П)НТКО г. Ханты-Мансийск.xlsx]РЕЕСТР'!H166</f>
    </nc>
  </rcc>
  <rcc rId="3827" sId="1">
    <oc r="G166">
      <f>'W:\Экологи\РЕЕСТР М(П)НТКО\[Реестр М(П)НТКО г. Ханты-Мансийск.xlsx]РЕЕСТР'!I166</f>
    </oc>
    <nc r="G166">
      <f>'W:\Экологи\РЕЕСТР М(П)НТКО\[Реестр М(П)НТКО г. Ханты-Мансийск.xlsx]РЕЕСТР'!I166</f>
    </nc>
  </rcc>
  <rcc rId="3828" sId="1">
    <oc r="H166">
      <f>'W:\Экологи\РЕЕСТР М(П)НТКО\[Реестр М(П)НТКО г. Ханты-Мансийск.xlsx]РЕЕСТР'!J166</f>
    </oc>
    <nc r="H166">
      <f>'W:\Экологи\РЕЕСТР М(П)НТКО\[Реестр М(П)НТКО г. Ханты-Мансийск.xlsx]РЕЕСТР'!J166</f>
    </nc>
  </rcc>
  <rcc rId="3829" sId="1">
    <oc r="I166">
      <f>'W:\Экологи\РЕЕСТР М(П)НТКО\[Реестр М(П)НТКО г. Ханты-Мансийск.xlsx]РЕЕСТР'!K166</f>
    </oc>
    <nc r="I166">
      <f>'W:\Экологи\РЕЕСТР М(П)НТКО\[Реестр М(П)НТКО г. Ханты-Мансийск.xlsx]РЕЕСТР'!K166</f>
    </nc>
  </rcc>
  <rcc rId="3830" sId="1">
    <oc r="J166">
      <f>'W:\Экологи\РЕЕСТР М(П)НТКО\[Реестр М(П)НТКО г. Ханты-Мансийск.xlsx]РЕЕСТР'!L166</f>
    </oc>
    <nc r="J166">
      <f>'W:\Экологи\РЕЕСТР М(П)НТКО\[Реестр М(П)НТКО г. Ханты-Мансийск.xlsx]РЕЕСТР'!L166</f>
    </nc>
  </rcc>
  <rcc rId="3831" sId="1">
    <oc r="K166">
      <f>'W:\Экологи\РЕЕСТР М(П)НТКО\[Реестр М(П)НТКО г. Ханты-Мансийск.xlsx]РЕЕСТР'!M166</f>
    </oc>
    <nc r="K166">
      <f>'W:\Экологи\РЕЕСТР М(П)НТКО\[Реестр М(П)НТКО г. Ханты-Мансийск.xlsx]РЕЕСТР'!M166</f>
    </nc>
  </rcc>
  <rcc rId="3832" sId="1">
    <oc r="L166">
      <f>'W:\Экологи\РЕЕСТР М(П)НТКО\[Реестр М(П)НТКО г. Ханты-Мансийск.xlsx]РЕЕСТР'!N166</f>
    </oc>
    <nc r="L166">
      <f>'W:\Экологи\РЕЕСТР М(П)НТКО\[Реестр М(П)НТКО г. Ханты-Мансийск.xlsx]РЕЕСТР'!N166</f>
    </nc>
  </rcc>
  <rcc rId="3833" sId="1">
    <oc r="M166">
      <f>'W:\Экологи\РЕЕСТР М(П)НТКО\[Реестр М(П)НТКО г. Ханты-Мансийск.xlsx]РЕЕСТР'!O166</f>
    </oc>
    <nc r="M166">
      <f>'W:\Экологи\РЕЕСТР М(П)НТКО\[Реестр М(П)НТКО г. Ханты-Мансийск.xlsx]РЕЕСТР'!O166</f>
    </nc>
  </rcc>
  <rcc rId="3834" sId="1">
    <oc r="N166">
      <f>'W:\Экологи\РЕЕСТР М(П)НТКО\[Реестр М(П)НТКО г. Ханты-Мансийск.xlsx]РЕЕСТР'!P166</f>
    </oc>
    <nc r="N166">
      <f>'W:\Экологи\РЕЕСТР М(П)НТКО\[Реестр М(П)НТКО г. Ханты-Мансийск.xlsx]РЕЕСТР'!P166</f>
    </nc>
  </rcc>
  <rcc rId="3835" sId="1">
    <oc r="O166">
      <f>'W:\Экологи\РЕЕСТР М(П)НТКО\[Реестр М(П)НТКО г. Ханты-Мансийск.xlsx]РЕЕСТР'!Q166</f>
    </oc>
    <nc r="O166">
      <f>'W:\Экологи\РЕЕСТР М(П)НТКО\[Реестр М(П)НТКО г. Ханты-Мансийск.xlsx]РЕЕСТР'!Q166</f>
    </nc>
  </rcc>
  <rcc rId="3836" sId="1">
    <oc r="P166">
      <f>'W:\Экологи\РЕЕСТР М(П)НТКО\[Реестр М(П)НТКО г. Ханты-Мансийск.xlsx]РЕЕСТР'!R166</f>
    </oc>
    <nc r="P166">
      <f>'W:\Экологи\РЕЕСТР М(П)НТКО\[Реестр М(П)НТКО г. Ханты-Мансийск.xlsx]РЕЕСТР'!R166</f>
    </nc>
  </rcc>
  <rcc rId="3837" sId="1">
    <oc r="Q166">
      <f>'W:\Экологи\РЕЕСТР М(П)НТКО\[Реестр М(П)НТКО г. Ханты-Мансийск.xlsx]РЕЕСТР'!V166</f>
    </oc>
    <nc r="Q166">
      <f>'W:\Экологи\РЕЕСТР М(П)НТКО\[Реестр М(П)НТКО г. Ханты-Мансийск.xlsx]РЕЕСТР'!V166</f>
    </nc>
  </rcc>
  <rcc rId="3838" sId="1">
    <oc r="R166">
      <f>'W:\Экологи\РЕЕСТР М(П)НТКО\[Реестр М(П)НТКО г. Ханты-Мансийск.xlsx]РЕЕСТР'!W166</f>
    </oc>
    <nc r="R166">
      <f>'W:\Экологи\РЕЕСТР М(П)НТКО\[Реестр М(П)НТКО г. Ханты-Мансийск.xlsx]РЕЕСТР'!W166</f>
    </nc>
  </rcc>
  <rcc rId="3839" sId="1">
    <oc r="S166">
      <f>'W:\Экологи\РЕЕСТР М(П)НТКО\[Реестр М(П)НТКО г. Ханты-Мансийск.xlsx]РЕЕСТР'!X166</f>
    </oc>
    <nc r="S166">
      <f>'W:\Экологи\РЕЕСТР М(П)НТКО\[Реестр М(П)НТКО г. Ханты-Мансийск.xlsx]РЕЕСТР'!X166</f>
    </nc>
  </rcc>
  <rcc rId="3840" sId="1">
    <oc r="T166">
      <f>'W:\Экологи\РЕЕСТР М(П)НТКО\[Реестр М(П)НТКО г. Ханты-Мансийск.xlsx]РЕЕСТР'!AB166</f>
    </oc>
    <nc r="T166">
      <f>'W:\Экологи\РЕЕСТР М(П)НТКО\[Реестр М(П)НТКО г. Ханты-Мансийск.xlsx]РЕЕСТР'!AB166</f>
    </nc>
  </rcc>
  <rcc rId="3841" sId="1">
    <oc r="U166">
      <f>'W:\Экологи\РЕЕСТР М(П)НТКО\[Реестр М(П)НТКО г. Ханты-Мансийск.xlsx]РЕЕСТР'!AC166</f>
    </oc>
    <nc r="U166">
      <f>'W:\Экологи\РЕЕСТР М(П)НТКО\[Реестр М(П)НТКО г. Ханты-Мансийск.xlsx]РЕЕСТР'!AC166</f>
    </nc>
  </rcc>
  <rcc rId="3842" sId="1">
    <oc r="V166">
      <f>'W:\Экологи\РЕЕСТР М(П)НТКО\[Реестр М(П)НТКО г. Ханты-Мансийск.xlsx]РЕЕСТР'!AD166</f>
    </oc>
    <nc r="V166">
      <f>'W:\Экологи\РЕЕСТР М(П)НТКО\[Реестр М(П)НТКО г. Ханты-Мансийск.xlsx]РЕЕСТР'!AD166</f>
    </nc>
  </rcc>
  <rcc rId="3843" sId="1">
    <oc r="W166">
      <f>'W:\Экологи\РЕЕСТР М(П)НТКО\[Реестр М(П)НТКО г. Ханты-Мансийск.xlsx]РЕЕСТР'!AE166</f>
    </oc>
    <nc r="W166">
      <f>'W:\Экологи\РЕЕСТР М(П)НТКО\[Реестр М(П)НТКО г. Ханты-Мансийск.xlsx]РЕЕСТР'!AE166</f>
    </nc>
  </rcc>
  <rcc rId="3844" sId="1">
    <oc r="X166">
      <f>'W:\Экологи\РЕЕСТР М(П)НТКО\[Реестр М(П)НТКО г. Ханты-Мансийск.xlsx]РЕЕСТР'!AI166</f>
    </oc>
    <nc r="X166">
      <f>'W:\Экологи\РЕЕСТР М(П)НТКО\[Реестр М(П)НТКО г. Ханты-Мансийск.xlsx]РЕЕСТР'!AI166</f>
    </nc>
  </rcc>
  <rcc rId="3845" sId="1">
    <oc r="Y166">
      <f>'W:\Экологи\РЕЕСТР М(П)НТКО\[Реестр М(П)НТКО г. Ханты-Мансийск.xlsx]РЕЕСТР'!AM166</f>
    </oc>
    <nc r="Y166">
      <f>'W:\Экологи\РЕЕСТР М(П)НТКО\[Реестр М(П)НТКО г. Ханты-Мансийск.xlsx]РЕЕСТР'!AM166</f>
    </nc>
  </rcc>
  <rcc rId="3846" sId="1">
    <oc r="B167">
      <f>'W:\Экологи\РЕЕСТР М(П)НТКО\[Реестр М(П)НТКО г. Ханты-Мансийск.xlsx]РЕЕСТР'!B167</f>
    </oc>
    <nc r="B167">
      <f>'W:\Экологи\РЕЕСТР М(П)НТКО\[Реестр М(П)НТКО г. Ханты-Мансийск.xlsx]РЕЕСТР'!B167</f>
    </nc>
  </rcc>
  <rcc rId="3847" sId="1">
    <oc r="C167">
      <f>'W:\Экологи\РЕЕСТР М(П)НТКО\[Реестр М(П)НТКО г. Ханты-Мансийск.xlsx]РЕЕСТР'!C167</f>
    </oc>
    <nc r="C167">
      <f>'W:\Экологи\РЕЕСТР М(П)НТКО\[Реестр М(П)НТКО г. Ханты-Мансийск.xlsx]РЕЕСТР'!C167</f>
    </nc>
  </rcc>
  <rcc rId="3848" sId="1">
    <oc r="D167">
      <f>'W:\Экологи\РЕЕСТР М(П)НТКО\[Реестр М(П)НТКО г. Ханты-Мансийск.xlsx]РЕЕСТР'!D167</f>
    </oc>
    <nc r="D167">
      <f>'W:\Экологи\РЕЕСТР М(П)НТКО\[Реестр М(П)НТКО г. Ханты-Мансийск.xlsx]РЕЕСТР'!D167</f>
    </nc>
  </rcc>
  <rcc rId="3849" sId="1">
    <oc r="E167">
      <f>'W:\Экологи\РЕЕСТР М(П)НТКО\[Реестр М(П)НТКО г. Ханты-Мансийск.xlsx]РЕЕСТР'!F167</f>
    </oc>
    <nc r="E167">
      <f>'W:\Экологи\РЕЕСТР М(П)НТКО\[Реестр М(П)НТКО г. Ханты-Мансийск.xlsx]РЕЕСТР'!F167</f>
    </nc>
  </rcc>
  <rcc rId="3850" sId="1">
    <oc r="F167">
      <f>'W:\Экологи\РЕЕСТР М(П)НТКО\[Реестр М(П)НТКО г. Ханты-Мансийск.xlsx]РЕЕСТР'!H167</f>
    </oc>
    <nc r="F167">
      <f>'W:\Экологи\РЕЕСТР М(П)НТКО\[Реестр М(П)НТКО г. Ханты-Мансийск.xlsx]РЕЕСТР'!H167</f>
    </nc>
  </rcc>
  <rcc rId="3851" sId="1">
    <oc r="G167">
      <f>'W:\Экологи\РЕЕСТР М(П)НТКО\[Реестр М(П)НТКО г. Ханты-Мансийск.xlsx]РЕЕСТР'!I167</f>
    </oc>
    <nc r="G167">
      <f>'W:\Экологи\РЕЕСТР М(П)НТКО\[Реестр М(П)НТКО г. Ханты-Мансийск.xlsx]РЕЕСТР'!I167</f>
    </nc>
  </rcc>
  <rcc rId="3852" sId="1">
    <oc r="H167">
      <f>'W:\Экологи\РЕЕСТР М(П)НТКО\[Реестр М(П)НТКО г. Ханты-Мансийск.xlsx]РЕЕСТР'!J167</f>
    </oc>
    <nc r="H167">
      <f>'W:\Экологи\РЕЕСТР М(П)НТКО\[Реестр М(П)НТКО г. Ханты-Мансийск.xlsx]РЕЕСТР'!J167</f>
    </nc>
  </rcc>
  <rcc rId="3853" sId="1">
    <oc r="I167">
      <f>'W:\Экологи\РЕЕСТР М(П)НТКО\[Реестр М(П)НТКО г. Ханты-Мансийск.xlsx]РЕЕСТР'!K167</f>
    </oc>
    <nc r="I167">
      <f>'W:\Экологи\РЕЕСТР М(П)НТКО\[Реестр М(П)НТКО г. Ханты-Мансийск.xlsx]РЕЕСТР'!K167</f>
    </nc>
  </rcc>
  <rcc rId="3854" sId="1">
    <oc r="J167">
      <f>'W:\Экологи\РЕЕСТР М(П)НТКО\[Реестр М(П)НТКО г. Ханты-Мансийск.xlsx]РЕЕСТР'!L167</f>
    </oc>
    <nc r="J167">
      <f>'W:\Экологи\РЕЕСТР М(П)НТКО\[Реестр М(П)НТКО г. Ханты-Мансийск.xlsx]РЕЕСТР'!L167</f>
    </nc>
  </rcc>
  <rcc rId="3855" sId="1">
    <oc r="K167">
      <f>'W:\Экологи\РЕЕСТР М(П)НТКО\[Реестр М(П)НТКО г. Ханты-Мансийск.xlsx]РЕЕСТР'!M167</f>
    </oc>
    <nc r="K167">
      <f>'W:\Экологи\РЕЕСТР М(П)НТКО\[Реестр М(П)НТКО г. Ханты-Мансийск.xlsx]РЕЕСТР'!M167</f>
    </nc>
  </rcc>
  <rcc rId="3856" sId="1">
    <oc r="L167">
      <f>'W:\Экологи\РЕЕСТР М(П)НТКО\[Реестр М(П)НТКО г. Ханты-Мансийск.xlsx]РЕЕСТР'!N167</f>
    </oc>
    <nc r="L167">
      <f>'W:\Экологи\РЕЕСТР М(П)НТКО\[Реестр М(П)НТКО г. Ханты-Мансийск.xlsx]РЕЕСТР'!N167</f>
    </nc>
  </rcc>
  <rcc rId="3857" sId="1">
    <oc r="M167">
      <f>'W:\Экологи\РЕЕСТР М(П)НТКО\[Реестр М(П)НТКО г. Ханты-Мансийск.xlsx]РЕЕСТР'!O167</f>
    </oc>
    <nc r="M167">
      <f>'W:\Экологи\РЕЕСТР М(П)НТКО\[Реестр М(П)НТКО г. Ханты-Мансийск.xlsx]РЕЕСТР'!O167</f>
    </nc>
  </rcc>
  <rcc rId="3858" sId="1">
    <oc r="N167">
      <f>'W:\Экологи\РЕЕСТР М(П)НТКО\[Реестр М(П)НТКО г. Ханты-Мансийск.xlsx]РЕЕСТР'!P167</f>
    </oc>
    <nc r="N167">
      <f>'W:\Экологи\РЕЕСТР М(П)НТКО\[Реестр М(П)НТКО г. Ханты-Мансийск.xlsx]РЕЕСТР'!P167</f>
    </nc>
  </rcc>
  <rcc rId="3859" sId="1">
    <oc r="O167">
      <f>'W:\Экологи\РЕЕСТР М(П)НТКО\[Реестр М(П)НТКО г. Ханты-Мансийск.xlsx]РЕЕСТР'!Q167</f>
    </oc>
    <nc r="O167">
      <f>'W:\Экологи\РЕЕСТР М(П)НТКО\[Реестр М(П)НТКО г. Ханты-Мансийск.xlsx]РЕЕСТР'!Q167</f>
    </nc>
  </rcc>
  <rcc rId="3860" sId="1">
    <oc r="P167">
      <f>'W:\Экологи\РЕЕСТР М(П)НТКО\[Реестр М(П)НТКО г. Ханты-Мансийск.xlsx]РЕЕСТР'!R167</f>
    </oc>
    <nc r="P167">
      <f>'W:\Экологи\РЕЕСТР М(П)НТКО\[Реестр М(П)НТКО г. Ханты-Мансийск.xlsx]РЕЕСТР'!R167</f>
    </nc>
  </rcc>
  <rcc rId="3861" sId="1">
    <oc r="Q167">
      <f>'W:\Экологи\РЕЕСТР М(П)НТКО\[Реестр М(П)НТКО г. Ханты-Мансийск.xlsx]РЕЕСТР'!V167</f>
    </oc>
    <nc r="Q167">
      <f>'W:\Экологи\РЕЕСТР М(П)НТКО\[Реестр М(П)НТКО г. Ханты-Мансийск.xlsx]РЕЕСТР'!V167</f>
    </nc>
  </rcc>
  <rcc rId="3862" sId="1">
    <oc r="R167">
      <f>'W:\Экологи\РЕЕСТР М(П)НТКО\[Реестр М(П)НТКО г. Ханты-Мансийск.xlsx]РЕЕСТР'!W167</f>
    </oc>
    <nc r="R167">
      <f>'W:\Экологи\РЕЕСТР М(П)НТКО\[Реестр М(П)НТКО г. Ханты-Мансийск.xlsx]РЕЕСТР'!W167</f>
    </nc>
  </rcc>
  <rcc rId="3863" sId="1">
    <oc r="S167">
      <f>'W:\Экологи\РЕЕСТР М(П)НТКО\[Реестр М(П)НТКО г. Ханты-Мансийск.xlsx]РЕЕСТР'!X167</f>
    </oc>
    <nc r="S167">
      <f>'W:\Экологи\РЕЕСТР М(П)НТКО\[Реестр М(П)НТКО г. Ханты-Мансийск.xlsx]РЕЕСТР'!X167</f>
    </nc>
  </rcc>
  <rcc rId="3864" sId="1">
    <oc r="T167">
      <f>'W:\Экологи\РЕЕСТР М(П)НТКО\[Реестр М(П)НТКО г. Ханты-Мансийск.xlsx]РЕЕСТР'!AB167</f>
    </oc>
    <nc r="T167">
      <f>'W:\Экологи\РЕЕСТР М(П)НТКО\[Реестр М(П)НТКО г. Ханты-Мансийск.xlsx]РЕЕСТР'!AB167</f>
    </nc>
  </rcc>
  <rcc rId="3865" sId="1">
    <oc r="U167">
      <f>'W:\Экологи\РЕЕСТР М(П)НТКО\[Реестр М(П)НТКО г. Ханты-Мансийск.xlsx]РЕЕСТР'!AC167</f>
    </oc>
    <nc r="U167">
      <f>'W:\Экологи\РЕЕСТР М(П)НТКО\[Реестр М(П)НТКО г. Ханты-Мансийск.xlsx]РЕЕСТР'!AC167</f>
    </nc>
  </rcc>
  <rcc rId="3866" sId="1">
    <oc r="V167">
      <f>'W:\Экологи\РЕЕСТР М(П)НТКО\[Реестр М(П)НТКО г. Ханты-Мансийск.xlsx]РЕЕСТР'!AD167</f>
    </oc>
    <nc r="V167">
      <f>'W:\Экологи\РЕЕСТР М(П)НТКО\[Реестр М(П)НТКО г. Ханты-Мансийск.xlsx]РЕЕСТР'!AD167</f>
    </nc>
  </rcc>
  <rcc rId="3867" sId="1">
    <oc r="W167">
      <f>'W:\Экологи\РЕЕСТР М(П)НТКО\[Реестр М(П)НТКО г. Ханты-Мансийск.xlsx]РЕЕСТР'!AE167</f>
    </oc>
    <nc r="W167">
      <f>'W:\Экологи\РЕЕСТР М(П)НТКО\[Реестр М(П)НТКО г. Ханты-Мансийск.xlsx]РЕЕСТР'!AE167</f>
    </nc>
  </rcc>
  <rcc rId="3868" sId="1">
    <oc r="X167">
      <f>'W:\Экологи\РЕЕСТР М(П)НТКО\[Реестр М(П)НТКО г. Ханты-Мансийск.xlsx]РЕЕСТР'!AI167</f>
    </oc>
    <nc r="X167">
      <f>'W:\Экологи\РЕЕСТР М(П)НТКО\[Реестр М(П)НТКО г. Ханты-Мансийск.xlsx]РЕЕСТР'!AI167</f>
    </nc>
  </rcc>
  <rcc rId="3869" sId="1">
    <oc r="Y167">
      <f>'W:\Экологи\РЕЕСТР М(П)НТКО\[Реестр М(П)НТКО г. Ханты-Мансийск.xlsx]РЕЕСТР'!AM167</f>
    </oc>
    <nc r="Y167">
      <f>'W:\Экологи\РЕЕСТР М(П)НТКО\[Реестр М(П)НТКО г. Ханты-Мансийск.xlsx]РЕЕСТР'!AM167</f>
    </nc>
  </rcc>
  <rcc rId="3870" sId="1">
    <oc r="B168">
      <f>'W:\Экологи\РЕЕСТР М(П)НТКО\[Реестр М(П)НТКО г. Ханты-Мансийск.xlsx]РЕЕСТР'!B168</f>
    </oc>
    <nc r="B168">
      <f>'W:\Экологи\РЕЕСТР М(П)НТКО\[Реестр М(П)НТКО г. Ханты-Мансийск.xlsx]РЕЕСТР'!B168</f>
    </nc>
  </rcc>
  <rcc rId="3871" sId="1">
    <oc r="C168">
      <f>'W:\Экологи\РЕЕСТР М(П)НТКО\[Реестр М(П)НТКО г. Ханты-Мансийск.xlsx]РЕЕСТР'!C168</f>
    </oc>
    <nc r="C168">
      <f>'W:\Экологи\РЕЕСТР М(П)НТКО\[Реестр М(П)НТКО г. Ханты-Мансийск.xlsx]РЕЕСТР'!C168</f>
    </nc>
  </rcc>
  <rcc rId="3872" sId="1">
    <oc r="D168">
      <f>'W:\Экологи\РЕЕСТР М(П)НТКО\[Реестр М(П)НТКО г. Ханты-Мансийск.xlsx]РЕЕСТР'!D168</f>
    </oc>
    <nc r="D168">
      <f>'W:\Экологи\РЕЕСТР М(П)НТКО\[Реестр М(П)НТКО г. Ханты-Мансийск.xlsx]РЕЕСТР'!D168</f>
    </nc>
  </rcc>
  <rcc rId="3873" sId="1">
    <oc r="E168">
      <f>'W:\Экологи\РЕЕСТР М(П)НТКО\[Реестр М(П)НТКО г. Ханты-Мансийск.xlsx]РЕЕСТР'!F168</f>
    </oc>
    <nc r="E168">
      <f>'W:\Экологи\РЕЕСТР М(П)НТКО\[Реестр М(П)НТКО г. Ханты-Мансийск.xlsx]РЕЕСТР'!F168</f>
    </nc>
  </rcc>
  <rcc rId="3874" sId="1">
    <oc r="F168">
      <f>'W:\Экологи\РЕЕСТР М(П)НТКО\[Реестр М(П)НТКО г. Ханты-Мансийск.xlsx]РЕЕСТР'!H168</f>
    </oc>
    <nc r="F168">
      <f>'W:\Экологи\РЕЕСТР М(П)НТКО\[Реестр М(П)НТКО г. Ханты-Мансийск.xlsx]РЕЕСТР'!H168</f>
    </nc>
  </rcc>
  <rcc rId="3875" sId="1">
    <oc r="G168">
      <f>'W:\Экологи\РЕЕСТР М(П)НТКО\[Реестр М(П)НТКО г. Ханты-Мансийск.xlsx]РЕЕСТР'!I168</f>
    </oc>
    <nc r="G168">
      <f>'W:\Экологи\РЕЕСТР М(П)НТКО\[Реестр М(П)НТКО г. Ханты-Мансийск.xlsx]РЕЕСТР'!I168</f>
    </nc>
  </rcc>
  <rcc rId="3876" sId="1">
    <oc r="H168">
      <f>'W:\Экологи\РЕЕСТР М(П)НТКО\[Реестр М(П)НТКО г. Ханты-Мансийск.xlsx]РЕЕСТР'!J168</f>
    </oc>
    <nc r="H168">
      <f>'W:\Экологи\РЕЕСТР М(П)НТКО\[Реестр М(П)НТКО г. Ханты-Мансийск.xlsx]РЕЕСТР'!J168</f>
    </nc>
  </rcc>
  <rcc rId="3877" sId="1">
    <oc r="I168">
      <f>'W:\Экологи\РЕЕСТР М(П)НТКО\[Реестр М(П)НТКО г. Ханты-Мансийск.xlsx]РЕЕСТР'!K168</f>
    </oc>
    <nc r="I168">
      <f>'W:\Экологи\РЕЕСТР М(П)НТКО\[Реестр М(П)НТКО г. Ханты-Мансийск.xlsx]РЕЕСТР'!K168</f>
    </nc>
  </rcc>
  <rcc rId="3878" sId="1">
    <oc r="J168">
      <f>'W:\Экологи\РЕЕСТР М(П)НТКО\[Реестр М(П)НТКО г. Ханты-Мансийск.xlsx]РЕЕСТР'!L168</f>
    </oc>
    <nc r="J168">
      <f>'W:\Экологи\РЕЕСТР М(П)НТКО\[Реестр М(П)НТКО г. Ханты-Мансийск.xlsx]РЕЕСТР'!L168</f>
    </nc>
  </rcc>
  <rcc rId="3879" sId="1">
    <oc r="K168">
      <f>'W:\Экологи\РЕЕСТР М(П)НТКО\[Реестр М(П)НТКО г. Ханты-Мансийск.xlsx]РЕЕСТР'!M168</f>
    </oc>
    <nc r="K168">
      <f>'W:\Экологи\РЕЕСТР М(П)НТКО\[Реестр М(П)НТКО г. Ханты-Мансийск.xlsx]РЕЕСТР'!M168</f>
    </nc>
  </rcc>
  <rcc rId="3880" sId="1">
    <oc r="L168">
      <f>'W:\Экологи\РЕЕСТР М(П)НТКО\[Реестр М(П)НТКО г. Ханты-Мансийск.xlsx]РЕЕСТР'!N168</f>
    </oc>
    <nc r="L168">
      <f>'W:\Экологи\РЕЕСТР М(П)НТКО\[Реестр М(П)НТКО г. Ханты-Мансийск.xlsx]РЕЕСТР'!N168</f>
    </nc>
  </rcc>
  <rcc rId="3881" sId="1">
    <oc r="M168">
      <f>'W:\Экологи\РЕЕСТР М(П)НТКО\[Реестр М(П)НТКО г. Ханты-Мансийск.xlsx]РЕЕСТР'!O168</f>
    </oc>
    <nc r="M168">
      <f>'W:\Экологи\РЕЕСТР М(П)НТКО\[Реестр М(П)НТКО г. Ханты-Мансийск.xlsx]РЕЕСТР'!O168</f>
    </nc>
  </rcc>
  <rcc rId="3882" sId="1">
    <oc r="N168">
      <f>'W:\Экологи\РЕЕСТР М(П)НТКО\[Реестр М(П)НТКО г. Ханты-Мансийск.xlsx]РЕЕСТР'!P168</f>
    </oc>
    <nc r="N168">
      <f>'W:\Экологи\РЕЕСТР М(П)НТКО\[Реестр М(П)НТКО г. Ханты-Мансийск.xlsx]РЕЕСТР'!P168</f>
    </nc>
  </rcc>
  <rcc rId="3883" sId="1">
    <oc r="O168">
      <f>'W:\Экологи\РЕЕСТР М(П)НТКО\[Реестр М(П)НТКО г. Ханты-Мансийск.xlsx]РЕЕСТР'!Q168</f>
    </oc>
    <nc r="O168">
      <f>'W:\Экологи\РЕЕСТР М(П)НТКО\[Реестр М(П)НТКО г. Ханты-Мансийск.xlsx]РЕЕСТР'!Q168</f>
    </nc>
  </rcc>
  <rcc rId="3884" sId="1">
    <oc r="P168">
      <f>'W:\Экологи\РЕЕСТР М(П)НТКО\[Реестр М(П)НТКО г. Ханты-Мансийск.xlsx]РЕЕСТР'!R168</f>
    </oc>
    <nc r="P168">
      <f>'W:\Экологи\РЕЕСТР М(П)НТКО\[Реестр М(П)НТКО г. Ханты-Мансийск.xlsx]РЕЕСТР'!R168</f>
    </nc>
  </rcc>
  <rcc rId="3885" sId="1">
    <oc r="Q168">
      <f>'W:\Экологи\РЕЕСТР М(П)НТКО\[Реестр М(П)НТКО г. Ханты-Мансийск.xlsx]РЕЕСТР'!V168</f>
    </oc>
    <nc r="Q168">
      <f>'W:\Экологи\РЕЕСТР М(П)НТКО\[Реестр М(П)НТКО г. Ханты-Мансийск.xlsx]РЕЕСТР'!V168</f>
    </nc>
  </rcc>
  <rcc rId="3886" sId="1">
    <oc r="R168">
      <f>'W:\Экологи\РЕЕСТР М(П)НТКО\[Реестр М(П)НТКО г. Ханты-Мансийск.xlsx]РЕЕСТР'!W168</f>
    </oc>
    <nc r="R168">
      <f>'W:\Экологи\РЕЕСТР М(П)НТКО\[Реестр М(П)НТКО г. Ханты-Мансийск.xlsx]РЕЕСТР'!W168</f>
    </nc>
  </rcc>
  <rcc rId="3887" sId="1">
    <oc r="S168">
      <f>'W:\Экологи\РЕЕСТР М(П)НТКО\[Реестр М(П)НТКО г. Ханты-Мансийск.xlsx]РЕЕСТР'!X168</f>
    </oc>
    <nc r="S168">
      <f>'W:\Экологи\РЕЕСТР М(П)НТКО\[Реестр М(П)НТКО г. Ханты-Мансийск.xlsx]РЕЕСТР'!X168</f>
    </nc>
  </rcc>
  <rcc rId="3888" sId="1">
    <oc r="T168">
      <f>'W:\Экологи\РЕЕСТР М(П)НТКО\[Реестр М(П)НТКО г. Ханты-Мансийск.xlsx]РЕЕСТР'!AB168</f>
    </oc>
    <nc r="T168">
      <f>'W:\Экологи\РЕЕСТР М(П)НТКО\[Реестр М(П)НТКО г. Ханты-Мансийск.xlsx]РЕЕСТР'!AB168</f>
    </nc>
  </rcc>
  <rcc rId="3889" sId="1">
    <oc r="U168">
      <f>'W:\Экологи\РЕЕСТР М(П)НТКО\[Реестр М(П)НТКО г. Ханты-Мансийск.xlsx]РЕЕСТР'!AC168</f>
    </oc>
    <nc r="U168">
      <f>'W:\Экологи\РЕЕСТР М(П)НТКО\[Реестр М(П)НТКО г. Ханты-Мансийск.xlsx]РЕЕСТР'!AC168</f>
    </nc>
  </rcc>
  <rcc rId="3890" sId="1">
    <oc r="V168">
      <f>'W:\Экологи\РЕЕСТР М(П)НТКО\[Реестр М(П)НТКО г. Ханты-Мансийск.xlsx]РЕЕСТР'!AD168</f>
    </oc>
    <nc r="V168">
      <f>'W:\Экологи\РЕЕСТР М(П)НТКО\[Реестр М(П)НТКО г. Ханты-Мансийск.xlsx]РЕЕСТР'!AD168</f>
    </nc>
  </rcc>
  <rcc rId="3891" sId="1">
    <oc r="W168">
      <f>'W:\Экологи\РЕЕСТР М(П)НТКО\[Реестр М(П)НТКО г. Ханты-Мансийск.xlsx]РЕЕСТР'!AE168</f>
    </oc>
    <nc r="W168">
      <f>'W:\Экологи\РЕЕСТР М(П)НТКО\[Реестр М(П)НТКО г. Ханты-Мансийск.xlsx]РЕЕСТР'!AE168</f>
    </nc>
  </rcc>
  <rcc rId="3892" sId="1">
    <oc r="X168">
      <f>'W:\Экологи\РЕЕСТР М(П)НТКО\[Реестр М(П)НТКО г. Ханты-Мансийск.xlsx]РЕЕСТР'!AI168</f>
    </oc>
    <nc r="X168">
      <f>'W:\Экологи\РЕЕСТР М(П)НТКО\[Реестр М(П)НТКО г. Ханты-Мансийск.xlsx]РЕЕСТР'!AI168</f>
    </nc>
  </rcc>
  <rcc rId="3893" sId="1">
    <oc r="Y168">
      <f>'W:\Экологи\РЕЕСТР М(П)НТКО\[Реестр М(П)НТКО г. Ханты-Мансийск.xlsx]РЕЕСТР'!AM168</f>
    </oc>
    <nc r="Y168">
      <f>'W:\Экологи\РЕЕСТР М(П)НТКО\[Реестр М(П)НТКО г. Ханты-Мансийск.xlsx]РЕЕСТР'!AM168</f>
    </nc>
  </rcc>
  <rcc rId="3894" sId="1">
    <oc r="B169">
      <f>'W:\Экологи\РЕЕСТР М(П)НТКО\[Реестр М(П)НТКО г. Ханты-Мансийск.xlsx]РЕЕСТР'!B169</f>
    </oc>
    <nc r="B169">
      <f>'W:\Экологи\РЕЕСТР М(П)НТКО\[Реестр М(П)НТКО г. Ханты-Мансийск.xlsx]РЕЕСТР'!B169</f>
    </nc>
  </rcc>
  <rcc rId="3895" sId="1">
    <oc r="C169">
      <f>'W:\Экологи\РЕЕСТР М(П)НТКО\[Реестр М(П)НТКО г. Ханты-Мансийск.xlsx]РЕЕСТР'!C169</f>
    </oc>
    <nc r="C169">
      <f>'W:\Экологи\РЕЕСТР М(П)НТКО\[Реестр М(П)НТКО г. Ханты-Мансийск.xlsx]РЕЕСТР'!C169</f>
    </nc>
  </rcc>
  <rcc rId="3896" sId="1">
    <oc r="D169">
      <f>'W:\Экологи\РЕЕСТР М(П)НТКО\[Реестр М(П)НТКО г. Ханты-Мансийск.xlsx]РЕЕСТР'!D169</f>
    </oc>
    <nc r="D169">
      <f>'W:\Экологи\РЕЕСТР М(П)НТКО\[Реестр М(П)НТКО г. Ханты-Мансийск.xlsx]РЕЕСТР'!D169</f>
    </nc>
  </rcc>
  <rcc rId="3897" sId="1">
    <oc r="E169">
      <f>'W:\Экологи\РЕЕСТР М(П)НТКО\[Реестр М(П)НТКО г. Ханты-Мансийск.xlsx]РЕЕСТР'!F169</f>
    </oc>
    <nc r="E169">
      <f>'W:\Экологи\РЕЕСТР М(П)НТКО\[Реестр М(П)НТКО г. Ханты-Мансийск.xlsx]РЕЕСТР'!F169</f>
    </nc>
  </rcc>
  <rcc rId="3898" sId="1">
    <oc r="F169">
      <f>'W:\Экологи\РЕЕСТР М(П)НТКО\[Реестр М(П)НТКО г. Ханты-Мансийск.xlsx]РЕЕСТР'!H169</f>
    </oc>
    <nc r="F169">
      <f>'W:\Экологи\РЕЕСТР М(П)НТКО\[Реестр М(П)НТКО г. Ханты-Мансийск.xlsx]РЕЕСТР'!H169</f>
    </nc>
  </rcc>
  <rcc rId="3899" sId="1">
    <oc r="G169">
      <f>'W:\Экологи\РЕЕСТР М(П)НТКО\[Реестр М(П)НТКО г. Ханты-Мансийск.xlsx]РЕЕСТР'!I169</f>
    </oc>
    <nc r="G169">
      <f>'W:\Экологи\РЕЕСТР М(П)НТКО\[Реестр М(П)НТКО г. Ханты-Мансийск.xlsx]РЕЕСТР'!I169</f>
    </nc>
  </rcc>
  <rcc rId="3900" sId="1">
    <oc r="H169">
      <f>'W:\Экологи\РЕЕСТР М(П)НТКО\[Реестр М(П)НТКО г. Ханты-Мансийск.xlsx]РЕЕСТР'!J169</f>
    </oc>
    <nc r="H169">
      <f>'W:\Экологи\РЕЕСТР М(П)НТКО\[Реестр М(П)НТКО г. Ханты-Мансийск.xlsx]РЕЕСТР'!J169</f>
    </nc>
  </rcc>
  <rcc rId="3901" sId="1">
    <oc r="I169">
      <f>'W:\Экологи\РЕЕСТР М(П)НТКО\[Реестр М(П)НТКО г. Ханты-Мансийск.xlsx]РЕЕСТР'!K169</f>
    </oc>
    <nc r="I169">
      <f>'W:\Экологи\РЕЕСТР М(П)НТКО\[Реестр М(П)НТКО г. Ханты-Мансийск.xlsx]РЕЕСТР'!K169</f>
    </nc>
  </rcc>
  <rcc rId="3902" sId="1">
    <oc r="J169">
      <f>'W:\Экологи\РЕЕСТР М(П)НТКО\[Реестр М(П)НТКО г. Ханты-Мансийск.xlsx]РЕЕСТР'!L169</f>
    </oc>
    <nc r="J169">
      <f>'W:\Экологи\РЕЕСТР М(П)НТКО\[Реестр М(П)НТКО г. Ханты-Мансийск.xlsx]РЕЕСТР'!L169</f>
    </nc>
  </rcc>
  <rcc rId="3903" sId="1">
    <oc r="K169">
      <f>'W:\Экологи\РЕЕСТР М(П)НТКО\[Реестр М(П)НТКО г. Ханты-Мансийск.xlsx]РЕЕСТР'!M169</f>
    </oc>
    <nc r="K169">
      <f>'W:\Экологи\РЕЕСТР М(П)НТКО\[Реестр М(П)НТКО г. Ханты-Мансийск.xlsx]РЕЕСТР'!M169</f>
    </nc>
  </rcc>
  <rcc rId="3904" sId="1">
    <oc r="L169">
      <f>'W:\Экологи\РЕЕСТР М(П)НТКО\[Реестр М(П)НТКО г. Ханты-Мансийск.xlsx]РЕЕСТР'!N169</f>
    </oc>
    <nc r="L169">
      <f>'W:\Экологи\РЕЕСТР М(П)НТКО\[Реестр М(П)НТКО г. Ханты-Мансийск.xlsx]РЕЕСТР'!N169</f>
    </nc>
  </rcc>
  <rcc rId="3905" sId="1">
    <oc r="M169">
      <f>'W:\Экологи\РЕЕСТР М(П)НТКО\[Реестр М(П)НТКО г. Ханты-Мансийск.xlsx]РЕЕСТР'!O169</f>
    </oc>
    <nc r="M169">
      <f>'W:\Экологи\РЕЕСТР М(П)НТКО\[Реестр М(П)НТКО г. Ханты-Мансийск.xlsx]РЕЕСТР'!O169</f>
    </nc>
  </rcc>
  <rcc rId="3906" sId="1">
    <oc r="N169">
      <f>'W:\Экологи\РЕЕСТР М(П)НТКО\[Реестр М(П)НТКО г. Ханты-Мансийск.xlsx]РЕЕСТР'!P169</f>
    </oc>
    <nc r="N169">
      <f>'W:\Экологи\РЕЕСТР М(П)НТКО\[Реестр М(П)НТКО г. Ханты-Мансийск.xlsx]РЕЕСТР'!P169</f>
    </nc>
  </rcc>
  <rcc rId="3907" sId="1">
    <oc r="O169">
      <f>'W:\Экологи\РЕЕСТР М(П)НТКО\[Реестр М(П)НТКО г. Ханты-Мансийск.xlsx]РЕЕСТР'!Q169</f>
    </oc>
    <nc r="O169">
      <f>'W:\Экологи\РЕЕСТР М(П)НТКО\[Реестр М(П)НТКО г. Ханты-Мансийск.xlsx]РЕЕСТР'!Q169</f>
    </nc>
  </rcc>
  <rcc rId="3908" sId="1">
    <oc r="P169">
      <f>'W:\Экологи\РЕЕСТР М(П)НТКО\[Реестр М(П)НТКО г. Ханты-Мансийск.xlsx]РЕЕСТР'!R169</f>
    </oc>
    <nc r="P169">
      <f>'W:\Экологи\РЕЕСТР М(П)НТКО\[Реестр М(П)НТКО г. Ханты-Мансийск.xlsx]РЕЕСТР'!R169</f>
    </nc>
  </rcc>
  <rcc rId="3909" sId="1">
    <oc r="Q169">
      <f>'W:\Экологи\РЕЕСТР М(П)НТКО\[Реестр М(П)НТКО г. Ханты-Мансийск.xlsx]РЕЕСТР'!V169</f>
    </oc>
    <nc r="Q169">
      <f>'W:\Экологи\РЕЕСТР М(П)НТКО\[Реестр М(П)НТКО г. Ханты-Мансийск.xlsx]РЕЕСТР'!V169</f>
    </nc>
  </rcc>
  <rcc rId="3910" sId="1">
    <oc r="R169">
      <f>'W:\Экологи\РЕЕСТР М(П)НТКО\[Реестр М(П)НТКО г. Ханты-Мансийск.xlsx]РЕЕСТР'!W169</f>
    </oc>
    <nc r="R169">
      <f>'W:\Экологи\РЕЕСТР М(П)НТКО\[Реестр М(П)НТКО г. Ханты-Мансийск.xlsx]РЕЕСТР'!W169</f>
    </nc>
  </rcc>
  <rcc rId="3911" sId="1">
    <oc r="S169">
      <f>'W:\Экологи\РЕЕСТР М(П)НТКО\[Реестр М(П)НТКО г. Ханты-Мансийск.xlsx]РЕЕСТР'!X169</f>
    </oc>
    <nc r="S169">
      <f>'W:\Экологи\РЕЕСТР М(П)НТКО\[Реестр М(П)НТКО г. Ханты-Мансийск.xlsx]РЕЕСТР'!X169</f>
    </nc>
  </rcc>
  <rcc rId="3912" sId="1">
    <oc r="T169">
      <f>'W:\Экологи\РЕЕСТР М(П)НТКО\[Реестр М(П)НТКО г. Ханты-Мансийск.xlsx]РЕЕСТР'!AB169</f>
    </oc>
    <nc r="T169">
      <f>'W:\Экологи\РЕЕСТР М(П)НТКО\[Реестр М(П)НТКО г. Ханты-Мансийск.xlsx]РЕЕСТР'!AB169</f>
    </nc>
  </rcc>
  <rcc rId="3913" sId="1">
    <oc r="U169">
      <f>'W:\Экологи\РЕЕСТР М(П)НТКО\[Реестр М(П)НТКО г. Ханты-Мансийск.xlsx]РЕЕСТР'!AC169</f>
    </oc>
    <nc r="U169">
      <f>'W:\Экологи\РЕЕСТР М(П)НТКО\[Реестр М(П)НТКО г. Ханты-Мансийск.xlsx]РЕЕСТР'!AC169</f>
    </nc>
  </rcc>
  <rcc rId="3914" sId="1">
    <oc r="V169">
      <f>'W:\Экологи\РЕЕСТР М(П)НТКО\[Реестр М(П)НТКО г. Ханты-Мансийск.xlsx]РЕЕСТР'!AD169</f>
    </oc>
    <nc r="V169">
      <f>'W:\Экологи\РЕЕСТР М(П)НТКО\[Реестр М(П)НТКО г. Ханты-Мансийск.xlsx]РЕЕСТР'!AD169</f>
    </nc>
  </rcc>
  <rcc rId="3915" sId="1">
    <oc r="W169">
      <f>'W:\Экологи\РЕЕСТР М(П)НТКО\[Реестр М(П)НТКО г. Ханты-Мансийск.xlsx]РЕЕСТР'!AE169</f>
    </oc>
    <nc r="W169">
      <f>'W:\Экологи\РЕЕСТР М(П)НТКО\[Реестр М(П)НТКО г. Ханты-Мансийск.xlsx]РЕЕСТР'!AE169</f>
    </nc>
  </rcc>
  <rcc rId="3916" sId="1">
    <oc r="X169">
      <f>'W:\Экологи\РЕЕСТР М(П)НТКО\[Реестр М(П)НТКО г. Ханты-Мансийск.xlsx]РЕЕСТР'!AI169</f>
    </oc>
    <nc r="X169">
      <f>'W:\Экологи\РЕЕСТР М(П)НТКО\[Реестр М(П)НТКО г. Ханты-Мансийск.xlsx]РЕЕСТР'!AI169</f>
    </nc>
  </rcc>
  <rcc rId="3917" sId="1">
    <oc r="Y169">
      <f>'W:\Экологи\РЕЕСТР М(П)НТКО\[Реестр М(П)НТКО г. Ханты-Мансийск.xlsx]РЕЕСТР'!AM169</f>
    </oc>
    <nc r="Y169">
      <f>'W:\Экологи\РЕЕСТР М(П)НТКО\[Реестр М(П)НТКО г. Ханты-Мансийск.xlsx]РЕЕСТР'!AM169</f>
    </nc>
  </rcc>
  <rcc rId="3918" sId="1">
    <oc r="B170">
      <f>'W:\Экологи\РЕЕСТР М(П)НТКО\[Реестр М(П)НТКО г. Ханты-Мансийск.xlsx]РЕЕСТР'!B170</f>
    </oc>
    <nc r="B170">
      <f>'W:\Экологи\РЕЕСТР М(П)НТКО\[Реестр М(П)НТКО г. Ханты-Мансийск.xlsx]РЕЕСТР'!B170</f>
    </nc>
  </rcc>
  <rcc rId="3919" sId="1">
    <oc r="C170">
      <f>'W:\Экологи\РЕЕСТР М(П)НТКО\[Реестр М(П)НТКО г. Ханты-Мансийск.xlsx]РЕЕСТР'!C170</f>
    </oc>
    <nc r="C170">
      <f>'W:\Экологи\РЕЕСТР М(П)НТКО\[Реестр М(П)НТКО г. Ханты-Мансийск.xlsx]РЕЕСТР'!C170</f>
    </nc>
  </rcc>
  <rcc rId="3920" sId="1">
    <oc r="D170">
      <f>'W:\Экологи\РЕЕСТР М(П)НТКО\[Реестр М(П)НТКО г. Ханты-Мансийск.xlsx]РЕЕСТР'!D170</f>
    </oc>
    <nc r="D170">
      <f>'W:\Экологи\РЕЕСТР М(П)НТКО\[Реестр М(П)НТКО г. Ханты-Мансийск.xlsx]РЕЕСТР'!D170</f>
    </nc>
  </rcc>
  <rcc rId="3921" sId="1">
    <oc r="E170">
      <f>'W:\Экологи\РЕЕСТР М(П)НТКО\[Реестр М(П)НТКО г. Ханты-Мансийск.xlsx]РЕЕСТР'!F170</f>
    </oc>
    <nc r="E170">
      <f>'W:\Экологи\РЕЕСТР М(П)НТКО\[Реестр М(П)НТКО г. Ханты-Мансийск.xlsx]РЕЕСТР'!F170</f>
    </nc>
  </rcc>
  <rcc rId="3922" sId="1">
    <oc r="F170">
      <f>'W:\Экологи\РЕЕСТР М(П)НТКО\[Реестр М(П)НТКО г. Ханты-Мансийск.xlsx]РЕЕСТР'!H170</f>
    </oc>
    <nc r="F170">
      <f>'W:\Экологи\РЕЕСТР М(П)НТКО\[Реестр М(П)НТКО г. Ханты-Мансийск.xlsx]РЕЕСТР'!H170</f>
    </nc>
  </rcc>
  <rcc rId="3923" sId="1">
    <oc r="G170">
      <f>'W:\Экологи\РЕЕСТР М(П)НТКО\[Реестр М(П)НТКО г. Ханты-Мансийск.xlsx]РЕЕСТР'!I170</f>
    </oc>
    <nc r="G170">
      <f>'W:\Экологи\РЕЕСТР М(П)НТКО\[Реестр М(П)НТКО г. Ханты-Мансийск.xlsx]РЕЕСТР'!I170</f>
    </nc>
  </rcc>
  <rcc rId="3924" sId="1">
    <oc r="H170">
      <f>'W:\Экологи\РЕЕСТР М(П)НТКО\[Реестр М(П)НТКО г. Ханты-Мансийск.xlsx]РЕЕСТР'!J170</f>
    </oc>
    <nc r="H170">
      <f>'W:\Экологи\РЕЕСТР М(П)НТКО\[Реестр М(П)НТКО г. Ханты-Мансийск.xlsx]РЕЕСТР'!J170</f>
    </nc>
  </rcc>
  <rcc rId="3925" sId="1">
    <oc r="I170">
      <f>'W:\Экологи\РЕЕСТР М(П)НТКО\[Реестр М(П)НТКО г. Ханты-Мансийск.xlsx]РЕЕСТР'!K170</f>
    </oc>
    <nc r="I170">
      <f>'W:\Экологи\РЕЕСТР М(П)НТКО\[Реестр М(П)НТКО г. Ханты-Мансийск.xlsx]РЕЕСТР'!K170</f>
    </nc>
  </rcc>
  <rcc rId="3926" sId="1">
    <oc r="J170">
      <f>'W:\Экологи\РЕЕСТР М(П)НТКО\[Реестр М(П)НТКО г. Ханты-Мансийск.xlsx]РЕЕСТР'!L170</f>
    </oc>
    <nc r="J170">
      <f>'W:\Экологи\РЕЕСТР М(П)НТКО\[Реестр М(П)НТКО г. Ханты-Мансийск.xlsx]РЕЕСТР'!L170</f>
    </nc>
  </rcc>
  <rcc rId="3927" sId="1">
    <oc r="K170">
      <f>'W:\Экологи\РЕЕСТР М(П)НТКО\[Реестр М(П)НТКО г. Ханты-Мансийск.xlsx]РЕЕСТР'!M170</f>
    </oc>
    <nc r="K170">
      <f>'W:\Экологи\РЕЕСТР М(П)НТКО\[Реестр М(П)НТКО г. Ханты-Мансийск.xlsx]РЕЕСТР'!M170</f>
    </nc>
  </rcc>
  <rcc rId="3928" sId="1">
    <oc r="L170">
      <f>'W:\Экологи\РЕЕСТР М(П)НТКО\[Реестр М(П)НТКО г. Ханты-Мансийск.xlsx]РЕЕСТР'!N170</f>
    </oc>
    <nc r="L170">
      <f>'W:\Экологи\РЕЕСТР М(П)НТКО\[Реестр М(П)НТКО г. Ханты-Мансийск.xlsx]РЕЕСТР'!N170</f>
    </nc>
  </rcc>
  <rcc rId="3929" sId="1">
    <oc r="M170">
      <f>'W:\Экологи\РЕЕСТР М(П)НТКО\[Реестр М(П)НТКО г. Ханты-Мансийск.xlsx]РЕЕСТР'!O170</f>
    </oc>
    <nc r="M170">
      <f>'W:\Экологи\РЕЕСТР М(П)НТКО\[Реестр М(П)НТКО г. Ханты-Мансийск.xlsx]РЕЕСТР'!O170</f>
    </nc>
  </rcc>
  <rcc rId="3930" sId="1">
    <oc r="N170">
      <f>'W:\Экологи\РЕЕСТР М(П)НТКО\[Реестр М(П)НТКО г. Ханты-Мансийск.xlsx]РЕЕСТР'!P170</f>
    </oc>
    <nc r="N170">
      <f>'W:\Экологи\РЕЕСТР М(П)НТКО\[Реестр М(П)НТКО г. Ханты-Мансийск.xlsx]РЕЕСТР'!P170</f>
    </nc>
  </rcc>
  <rcc rId="3931" sId="1">
    <oc r="O170">
      <f>'W:\Экологи\РЕЕСТР М(П)НТКО\[Реестр М(П)НТКО г. Ханты-Мансийск.xlsx]РЕЕСТР'!Q170</f>
    </oc>
    <nc r="O170">
      <f>'W:\Экологи\РЕЕСТР М(П)НТКО\[Реестр М(П)НТКО г. Ханты-Мансийск.xlsx]РЕЕСТР'!Q170</f>
    </nc>
  </rcc>
  <rcc rId="3932" sId="1">
    <oc r="P170">
      <f>'W:\Экологи\РЕЕСТР М(П)НТКО\[Реестр М(П)НТКО г. Ханты-Мансийск.xlsx]РЕЕСТР'!R170</f>
    </oc>
    <nc r="P170">
      <f>'W:\Экологи\РЕЕСТР М(П)НТКО\[Реестр М(П)НТКО г. Ханты-Мансийск.xlsx]РЕЕСТР'!R170</f>
    </nc>
  </rcc>
  <rcc rId="3933" sId="1">
    <oc r="Q170">
      <f>'W:\Экологи\РЕЕСТР М(П)НТКО\[Реестр М(П)НТКО г. Ханты-Мансийск.xlsx]РЕЕСТР'!V170</f>
    </oc>
    <nc r="Q170">
      <f>'W:\Экологи\РЕЕСТР М(П)НТКО\[Реестр М(П)НТКО г. Ханты-Мансийск.xlsx]РЕЕСТР'!V170</f>
    </nc>
  </rcc>
  <rcc rId="3934" sId="1">
    <oc r="R170">
      <f>'W:\Экологи\РЕЕСТР М(П)НТКО\[Реестр М(П)НТКО г. Ханты-Мансийск.xlsx]РЕЕСТР'!W170</f>
    </oc>
    <nc r="R170">
      <f>'W:\Экологи\РЕЕСТР М(П)НТКО\[Реестр М(П)НТКО г. Ханты-Мансийск.xlsx]РЕЕСТР'!W170</f>
    </nc>
  </rcc>
  <rcc rId="3935" sId="1">
    <oc r="S170">
      <f>'W:\Экологи\РЕЕСТР М(П)НТКО\[Реестр М(П)НТКО г. Ханты-Мансийск.xlsx]РЕЕСТР'!X170</f>
    </oc>
    <nc r="S170">
      <f>'W:\Экологи\РЕЕСТР М(П)НТКО\[Реестр М(П)НТКО г. Ханты-Мансийск.xlsx]РЕЕСТР'!X170</f>
    </nc>
  </rcc>
  <rcc rId="3936" sId="1">
    <oc r="T170">
      <f>'W:\Экологи\РЕЕСТР М(П)НТКО\[Реестр М(П)НТКО г. Ханты-Мансийск.xlsx]РЕЕСТР'!AB170</f>
    </oc>
    <nc r="T170">
      <f>'W:\Экологи\РЕЕСТР М(П)НТКО\[Реестр М(П)НТКО г. Ханты-Мансийск.xlsx]РЕЕСТР'!AB170</f>
    </nc>
  </rcc>
  <rcc rId="3937" sId="1">
    <oc r="U170">
      <f>'W:\Экологи\РЕЕСТР М(П)НТКО\[Реестр М(П)НТКО г. Ханты-Мансийск.xlsx]РЕЕСТР'!AC170</f>
    </oc>
    <nc r="U170">
      <f>'W:\Экологи\РЕЕСТР М(П)НТКО\[Реестр М(П)НТКО г. Ханты-Мансийск.xlsx]РЕЕСТР'!AC170</f>
    </nc>
  </rcc>
  <rcc rId="3938" sId="1">
    <oc r="V170">
      <f>'W:\Экологи\РЕЕСТР М(П)НТКО\[Реестр М(П)НТКО г. Ханты-Мансийск.xlsx]РЕЕСТР'!AD170</f>
    </oc>
    <nc r="V170">
      <f>'W:\Экологи\РЕЕСТР М(П)НТКО\[Реестр М(П)НТКО г. Ханты-Мансийск.xlsx]РЕЕСТР'!AD170</f>
    </nc>
  </rcc>
  <rcc rId="3939" sId="1">
    <oc r="W170">
      <f>'W:\Экологи\РЕЕСТР М(П)НТКО\[Реестр М(П)НТКО г. Ханты-Мансийск.xlsx]РЕЕСТР'!AE170</f>
    </oc>
    <nc r="W170">
      <f>'W:\Экологи\РЕЕСТР М(П)НТКО\[Реестр М(П)НТКО г. Ханты-Мансийск.xlsx]РЕЕСТР'!AE170</f>
    </nc>
  </rcc>
  <rcc rId="3940" sId="1">
    <oc r="X170">
      <f>'W:\Экологи\РЕЕСТР М(П)НТКО\[Реестр М(П)НТКО г. Ханты-Мансийск.xlsx]РЕЕСТР'!AI170</f>
    </oc>
    <nc r="X170">
      <f>'W:\Экологи\РЕЕСТР М(П)НТКО\[Реестр М(П)НТКО г. Ханты-Мансийск.xlsx]РЕЕСТР'!AI170</f>
    </nc>
  </rcc>
  <rcc rId="3941" sId="1">
    <oc r="Y170">
      <f>'W:\Экологи\РЕЕСТР М(П)НТКО\[Реестр М(П)НТКО г. Ханты-Мансийск.xlsx]РЕЕСТР'!AM170</f>
    </oc>
    <nc r="Y170">
      <f>'W:\Экологи\РЕЕСТР М(П)НТКО\[Реестр М(П)НТКО г. Ханты-Мансийск.xlsx]РЕЕСТР'!AM170</f>
    </nc>
  </rcc>
  <rcc rId="3942" sId="1">
    <oc r="B171">
      <f>'W:\Экологи\РЕЕСТР М(П)НТКО\[Реестр М(П)НТКО г. Ханты-Мансийск.xlsx]РЕЕСТР'!B171</f>
    </oc>
    <nc r="B171">
      <f>'W:\Экологи\РЕЕСТР М(П)НТКО\[Реестр М(П)НТКО г. Ханты-Мансийск.xlsx]РЕЕСТР'!B171</f>
    </nc>
  </rcc>
  <rcc rId="3943" sId="1">
    <oc r="C171">
      <f>'W:\Экологи\РЕЕСТР М(П)НТКО\[Реестр М(П)НТКО г. Ханты-Мансийск.xlsx]РЕЕСТР'!C171</f>
    </oc>
    <nc r="C171">
      <f>'W:\Экологи\РЕЕСТР М(П)НТКО\[Реестр М(П)НТКО г. Ханты-Мансийск.xlsx]РЕЕСТР'!C171</f>
    </nc>
  </rcc>
  <rcc rId="3944" sId="1">
    <oc r="D171">
      <f>'W:\Экологи\РЕЕСТР М(П)НТКО\[Реестр М(П)НТКО г. Ханты-Мансийск.xlsx]РЕЕСТР'!D171</f>
    </oc>
    <nc r="D171">
      <f>'W:\Экологи\РЕЕСТР М(П)НТКО\[Реестр М(П)НТКО г. Ханты-Мансийск.xlsx]РЕЕСТР'!D171</f>
    </nc>
  </rcc>
  <rcc rId="3945" sId="1">
    <oc r="E171">
      <f>'W:\Экологи\РЕЕСТР М(П)НТКО\[Реестр М(П)НТКО г. Ханты-Мансийск.xlsx]РЕЕСТР'!F171</f>
    </oc>
    <nc r="E171">
      <f>'W:\Экологи\РЕЕСТР М(П)НТКО\[Реестр М(П)НТКО г. Ханты-Мансийск.xlsx]РЕЕСТР'!F171</f>
    </nc>
  </rcc>
  <rcc rId="3946" sId="1">
    <oc r="F171">
      <f>'W:\Экологи\РЕЕСТР М(П)НТКО\[Реестр М(П)НТКО г. Ханты-Мансийск.xlsx]РЕЕСТР'!H171</f>
    </oc>
    <nc r="F171">
      <f>'W:\Экологи\РЕЕСТР М(П)НТКО\[Реестр М(П)НТКО г. Ханты-Мансийск.xlsx]РЕЕСТР'!H171</f>
    </nc>
  </rcc>
  <rcc rId="3947" sId="1">
    <oc r="G171">
      <f>'W:\Экологи\РЕЕСТР М(П)НТКО\[Реестр М(П)НТКО г. Ханты-Мансийск.xlsx]РЕЕСТР'!I171</f>
    </oc>
    <nc r="G171">
      <f>'W:\Экологи\РЕЕСТР М(П)НТКО\[Реестр М(П)НТКО г. Ханты-Мансийск.xlsx]РЕЕСТР'!I171</f>
    </nc>
  </rcc>
  <rcc rId="3948" sId="1">
    <oc r="H171">
      <f>'W:\Экологи\РЕЕСТР М(П)НТКО\[Реестр М(П)НТКО г. Ханты-Мансийск.xlsx]РЕЕСТР'!J171</f>
    </oc>
    <nc r="H171">
      <f>'W:\Экологи\РЕЕСТР М(П)НТКО\[Реестр М(П)НТКО г. Ханты-Мансийск.xlsx]РЕЕСТР'!J171</f>
    </nc>
  </rcc>
  <rcc rId="3949" sId="1">
    <oc r="I171">
      <f>'W:\Экологи\РЕЕСТР М(П)НТКО\[Реестр М(П)НТКО г. Ханты-Мансийск.xlsx]РЕЕСТР'!K171</f>
    </oc>
    <nc r="I171">
      <f>'W:\Экологи\РЕЕСТР М(П)НТКО\[Реестр М(П)НТКО г. Ханты-Мансийск.xlsx]РЕЕСТР'!K171</f>
    </nc>
  </rcc>
  <rcc rId="3950" sId="1">
    <oc r="J171">
      <f>'W:\Экологи\РЕЕСТР М(П)НТКО\[Реестр М(П)НТКО г. Ханты-Мансийск.xlsx]РЕЕСТР'!L171</f>
    </oc>
    <nc r="J171">
      <f>'W:\Экологи\РЕЕСТР М(П)НТКО\[Реестр М(П)НТКО г. Ханты-Мансийск.xlsx]РЕЕСТР'!L171</f>
    </nc>
  </rcc>
  <rcc rId="3951" sId="1">
    <oc r="K171">
      <f>'W:\Экологи\РЕЕСТР М(П)НТКО\[Реестр М(П)НТКО г. Ханты-Мансийск.xlsx]РЕЕСТР'!M171</f>
    </oc>
    <nc r="K171">
      <f>'W:\Экологи\РЕЕСТР М(П)НТКО\[Реестр М(П)НТКО г. Ханты-Мансийск.xlsx]РЕЕСТР'!M171</f>
    </nc>
  </rcc>
  <rcc rId="3952" sId="1">
    <oc r="L171">
      <f>'W:\Экологи\РЕЕСТР М(П)НТКО\[Реестр М(П)НТКО г. Ханты-Мансийск.xlsx]РЕЕСТР'!N171</f>
    </oc>
    <nc r="L171">
      <f>'W:\Экологи\РЕЕСТР М(П)НТКО\[Реестр М(П)НТКО г. Ханты-Мансийск.xlsx]РЕЕСТР'!N171</f>
    </nc>
  </rcc>
  <rcc rId="3953" sId="1">
    <oc r="M171">
      <f>'W:\Экологи\РЕЕСТР М(П)НТКО\[Реестр М(П)НТКО г. Ханты-Мансийск.xlsx]РЕЕСТР'!O171</f>
    </oc>
    <nc r="M171">
      <f>'W:\Экологи\РЕЕСТР М(П)НТКО\[Реестр М(П)НТКО г. Ханты-Мансийск.xlsx]РЕЕСТР'!O171</f>
    </nc>
  </rcc>
  <rcc rId="3954" sId="1">
    <oc r="N171">
      <f>'W:\Экологи\РЕЕСТР М(П)НТКО\[Реестр М(П)НТКО г. Ханты-Мансийск.xlsx]РЕЕСТР'!P171</f>
    </oc>
    <nc r="N171">
      <f>'W:\Экологи\РЕЕСТР М(П)НТКО\[Реестр М(П)НТКО г. Ханты-Мансийск.xlsx]РЕЕСТР'!P171</f>
    </nc>
  </rcc>
  <rcc rId="3955" sId="1">
    <oc r="O171">
      <f>'W:\Экологи\РЕЕСТР М(П)НТКО\[Реестр М(П)НТКО г. Ханты-Мансийск.xlsx]РЕЕСТР'!Q171</f>
    </oc>
    <nc r="O171">
      <f>'W:\Экологи\РЕЕСТР М(П)НТКО\[Реестр М(П)НТКО г. Ханты-Мансийск.xlsx]РЕЕСТР'!Q171</f>
    </nc>
  </rcc>
  <rcc rId="3956" sId="1">
    <oc r="P171">
      <f>'W:\Экологи\РЕЕСТР М(П)НТКО\[Реестр М(П)НТКО г. Ханты-Мансийск.xlsx]РЕЕСТР'!R171</f>
    </oc>
    <nc r="P171">
      <f>'W:\Экологи\РЕЕСТР М(П)НТКО\[Реестр М(П)НТКО г. Ханты-Мансийск.xlsx]РЕЕСТР'!R171</f>
    </nc>
  </rcc>
  <rcc rId="3957" sId="1">
    <oc r="Q171">
      <f>'W:\Экологи\РЕЕСТР М(П)НТКО\[Реестр М(П)НТКО г. Ханты-Мансийск.xlsx]РЕЕСТР'!V171</f>
    </oc>
    <nc r="Q171">
      <f>'W:\Экологи\РЕЕСТР М(П)НТКО\[Реестр М(П)НТКО г. Ханты-Мансийск.xlsx]РЕЕСТР'!V171</f>
    </nc>
  </rcc>
  <rcc rId="3958" sId="1">
    <oc r="R171">
      <f>'W:\Экологи\РЕЕСТР М(П)НТКО\[Реестр М(П)НТКО г. Ханты-Мансийск.xlsx]РЕЕСТР'!W171</f>
    </oc>
    <nc r="R171">
      <f>'W:\Экологи\РЕЕСТР М(П)НТКО\[Реестр М(П)НТКО г. Ханты-Мансийск.xlsx]РЕЕСТР'!W171</f>
    </nc>
  </rcc>
  <rcc rId="3959" sId="1">
    <oc r="S171">
      <f>'W:\Экологи\РЕЕСТР М(П)НТКО\[Реестр М(П)НТКО г. Ханты-Мансийск.xlsx]РЕЕСТР'!X171</f>
    </oc>
    <nc r="S171">
      <f>'W:\Экологи\РЕЕСТР М(П)НТКО\[Реестр М(П)НТКО г. Ханты-Мансийск.xlsx]РЕЕСТР'!X171</f>
    </nc>
  </rcc>
  <rcc rId="3960" sId="1">
    <oc r="T171">
      <f>'W:\Экологи\РЕЕСТР М(П)НТКО\[Реестр М(П)НТКО г. Ханты-Мансийск.xlsx]РЕЕСТР'!AB171</f>
    </oc>
    <nc r="T171">
      <f>'W:\Экологи\РЕЕСТР М(П)НТКО\[Реестр М(П)НТКО г. Ханты-Мансийск.xlsx]РЕЕСТР'!AB171</f>
    </nc>
  </rcc>
  <rcc rId="3961" sId="1">
    <oc r="U171">
      <f>'W:\Экологи\РЕЕСТР М(П)НТКО\[Реестр М(П)НТКО г. Ханты-Мансийск.xlsx]РЕЕСТР'!AC171</f>
    </oc>
    <nc r="U171">
      <f>'W:\Экологи\РЕЕСТР М(П)НТКО\[Реестр М(П)НТКО г. Ханты-Мансийск.xlsx]РЕЕСТР'!AC171</f>
    </nc>
  </rcc>
  <rcc rId="3962" sId="1">
    <oc r="V171">
      <f>'W:\Экологи\РЕЕСТР М(П)НТКО\[Реестр М(П)НТКО г. Ханты-Мансийск.xlsx]РЕЕСТР'!AD171</f>
    </oc>
    <nc r="V171">
      <f>'W:\Экологи\РЕЕСТР М(П)НТКО\[Реестр М(П)НТКО г. Ханты-Мансийск.xlsx]РЕЕСТР'!AD171</f>
    </nc>
  </rcc>
  <rcc rId="3963" sId="1">
    <oc r="W171">
      <f>'W:\Экологи\РЕЕСТР М(П)НТКО\[Реестр М(П)НТКО г. Ханты-Мансийск.xlsx]РЕЕСТР'!AE171</f>
    </oc>
    <nc r="W171">
      <f>'W:\Экологи\РЕЕСТР М(П)НТКО\[Реестр М(П)НТКО г. Ханты-Мансийск.xlsx]РЕЕСТР'!AE171</f>
    </nc>
  </rcc>
  <rcc rId="3964" sId="1">
    <oc r="X171">
      <f>'W:\Экологи\РЕЕСТР М(П)НТКО\[Реестр М(П)НТКО г. Ханты-Мансийск.xlsx]РЕЕСТР'!AI171</f>
    </oc>
    <nc r="X171">
      <f>'W:\Экологи\РЕЕСТР М(П)НТКО\[Реестр М(П)НТКО г. Ханты-Мансийск.xlsx]РЕЕСТР'!AI171</f>
    </nc>
  </rcc>
  <rcc rId="3965" sId="1">
    <oc r="Y171">
      <f>'W:\Экологи\РЕЕСТР М(П)НТКО\[Реестр М(П)НТКО г. Ханты-Мансийск.xlsx]РЕЕСТР'!AM171</f>
    </oc>
    <nc r="Y171">
      <f>'W:\Экологи\РЕЕСТР М(П)НТКО\[Реестр М(П)НТКО г. Ханты-Мансийск.xlsx]РЕЕСТР'!AM171</f>
    </nc>
  </rcc>
  <rcc rId="3966" sId="1">
    <oc r="B172">
      <f>'W:\Экологи\РЕЕСТР М(П)НТКО\[Реестр М(П)НТКО г. Ханты-Мансийск.xlsx]РЕЕСТР'!B172</f>
    </oc>
    <nc r="B172">
      <f>'W:\Экологи\РЕЕСТР М(П)НТКО\[Реестр М(П)НТКО г. Ханты-Мансийск.xlsx]РЕЕСТР'!B172</f>
    </nc>
  </rcc>
  <rcc rId="3967" sId="1">
    <oc r="C172">
      <f>'W:\Экологи\РЕЕСТР М(П)НТКО\[Реестр М(П)НТКО г. Ханты-Мансийск.xlsx]РЕЕСТР'!C172</f>
    </oc>
    <nc r="C172">
      <f>'W:\Экологи\РЕЕСТР М(П)НТКО\[Реестр М(П)НТКО г. Ханты-Мансийск.xlsx]РЕЕСТР'!C172</f>
    </nc>
  </rcc>
  <rcc rId="3968" sId="1">
    <oc r="D172">
      <f>'W:\Экологи\РЕЕСТР М(П)НТКО\[Реестр М(П)НТКО г. Ханты-Мансийск.xlsx]РЕЕСТР'!D172</f>
    </oc>
    <nc r="D172">
      <f>'W:\Экологи\РЕЕСТР М(П)НТКО\[Реестр М(П)НТКО г. Ханты-Мансийск.xlsx]РЕЕСТР'!D172</f>
    </nc>
  </rcc>
  <rcc rId="3969" sId="1">
    <oc r="E172">
      <f>'W:\Экологи\РЕЕСТР М(П)НТКО\[Реестр М(П)НТКО г. Ханты-Мансийск.xlsx]РЕЕСТР'!F172</f>
    </oc>
    <nc r="E172">
      <f>'W:\Экологи\РЕЕСТР М(П)НТКО\[Реестр М(П)НТКО г. Ханты-Мансийск.xlsx]РЕЕСТР'!F172</f>
    </nc>
  </rcc>
  <rcc rId="3970" sId="1">
    <oc r="F172">
      <f>'W:\Экологи\РЕЕСТР М(П)НТКО\[Реестр М(П)НТКО г. Ханты-Мансийск.xlsx]РЕЕСТР'!H172</f>
    </oc>
    <nc r="F172">
      <f>'W:\Экологи\РЕЕСТР М(П)НТКО\[Реестр М(П)НТКО г. Ханты-Мансийск.xlsx]РЕЕСТР'!H172</f>
    </nc>
  </rcc>
  <rcc rId="3971" sId="1">
    <oc r="G172">
      <f>'W:\Экологи\РЕЕСТР М(П)НТКО\[Реестр М(П)НТКО г. Ханты-Мансийск.xlsx]РЕЕСТР'!I172</f>
    </oc>
    <nc r="G172">
      <f>'W:\Экологи\РЕЕСТР М(П)НТКО\[Реестр М(П)НТКО г. Ханты-Мансийск.xlsx]РЕЕСТР'!I172</f>
    </nc>
  </rcc>
  <rcc rId="3972" sId="1">
    <oc r="H172">
      <f>'W:\Экологи\РЕЕСТР М(П)НТКО\[Реестр М(П)НТКО г. Ханты-Мансийск.xlsx]РЕЕСТР'!J172</f>
    </oc>
    <nc r="H172">
      <f>'W:\Экологи\РЕЕСТР М(П)НТКО\[Реестр М(П)НТКО г. Ханты-Мансийск.xlsx]РЕЕСТР'!J172</f>
    </nc>
  </rcc>
  <rcc rId="3973" sId="1">
    <oc r="I172">
      <f>'W:\Экологи\РЕЕСТР М(П)НТКО\[Реестр М(П)НТКО г. Ханты-Мансийск.xlsx]РЕЕСТР'!K172</f>
    </oc>
    <nc r="I172">
      <f>'W:\Экологи\РЕЕСТР М(П)НТКО\[Реестр М(П)НТКО г. Ханты-Мансийск.xlsx]РЕЕСТР'!K172</f>
    </nc>
  </rcc>
  <rcc rId="3974" sId="1">
    <oc r="J172">
      <f>'W:\Экологи\РЕЕСТР М(П)НТКО\[Реестр М(П)НТКО г. Ханты-Мансийск.xlsx]РЕЕСТР'!L172</f>
    </oc>
    <nc r="J172">
      <f>'W:\Экологи\РЕЕСТР М(П)НТКО\[Реестр М(П)НТКО г. Ханты-Мансийск.xlsx]РЕЕСТР'!L172</f>
    </nc>
  </rcc>
  <rcc rId="3975" sId="1">
    <oc r="K172">
      <f>'W:\Экологи\РЕЕСТР М(П)НТКО\[Реестр М(П)НТКО г. Ханты-Мансийск.xlsx]РЕЕСТР'!M172</f>
    </oc>
    <nc r="K172">
      <f>'W:\Экологи\РЕЕСТР М(П)НТКО\[Реестр М(П)НТКО г. Ханты-Мансийск.xlsx]РЕЕСТР'!M172</f>
    </nc>
  </rcc>
  <rcc rId="3976" sId="1">
    <oc r="L172">
      <f>'W:\Экологи\РЕЕСТР М(П)НТКО\[Реестр М(П)НТКО г. Ханты-Мансийск.xlsx]РЕЕСТР'!N172</f>
    </oc>
    <nc r="L172">
      <f>'W:\Экологи\РЕЕСТР М(П)НТКО\[Реестр М(П)НТКО г. Ханты-Мансийск.xlsx]РЕЕСТР'!N172</f>
    </nc>
  </rcc>
  <rcc rId="3977" sId="1">
    <oc r="M172">
      <f>'W:\Экологи\РЕЕСТР М(П)НТКО\[Реестр М(П)НТКО г. Ханты-Мансийск.xlsx]РЕЕСТР'!O172</f>
    </oc>
    <nc r="M172">
      <f>'W:\Экологи\РЕЕСТР М(П)НТКО\[Реестр М(П)НТКО г. Ханты-Мансийск.xlsx]РЕЕСТР'!O172</f>
    </nc>
  </rcc>
  <rcc rId="3978" sId="1">
    <oc r="N172">
      <f>'W:\Экологи\РЕЕСТР М(П)НТКО\[Реестр М(П)НТКО г. Ханты-Мансийск.xlsx]РЕЕСТР'!P172</f>
    </oc>
    <nc r="N172">
      <f>'W:\Экологи\РЕЕСТР М(П)НТКО\[Реестр М(П)НТКО г. Ханты-Мансийск.xlsx]РЕЕСТР'!P172</f>
    </nc>
  </rcc>
  <rcc rId="3979" sId="1">
    <oc r="O172">
      <f>'W:\Экологи\РЕЕСТР М(П)НТКО\[Реестр М(П)НТКО г. Ханты-Мансийск.xlsx]РЕЕСТР'!Q172</f>
    </oc>
    <nc r="O172">
      <f>'W:\Экологи\РЕЕСТР М(П)НТКО\[Реестр М(П)НТКО г. Ханты-Мансийск.xlsx]РЕЕСТР'!Q172</f>
    </nc>
  </rcc>
  <rcc rId="3980" sId="1">
    <oc r="P172">
      <f>'W:\Экологи\РЕЕСТР М(П)НТКО\[Реестр М(П)НТКО г. Ханты-Мансийск.xlsx]РЕЕСТР'!R172</f>
    </oc>
    <nc r="P172">
      <f>'W:\Экологи\РЕЕСТР М(П)НТКО\[Реестр М(П)НТКО г. Ханты-Мансийск.xlsx]РЕЕСТР'!R172</f>
    </nc>
  </rcc>
  <rcc rId="3981" sId="1">
    <oc r="Q172">
      <f>'W:\Экологи\РЕЕСТР М(П)НТКО\[Реестр М(П)НТКО г. Ханты-Мансийск.xlsx]РЕЕСТР'!V172</f>
    </oc>
    <nc r="Q172">
      <f>'W:\Экологи\РЕЕСТР М(П)НТКО\[Реестр М(П)НТКО г. Ханты-Мансийск.xlsx]РЕЕСТР'!V172</f>
    </nc>
  </rcc>
  <rcc rId="3982" sId="1">
    <oc r="R172">
      <f>'W:\Экологи\РЕЕСТР М(П)НТКО\[Реестр М(П)НТКО г. Ханты-Мансийск.xlsx]РЕЕСТР'!W172</f>
    </oc>
    <nc r="R172">
      <f>'W:\Экологи\РЕЕСТР М(П)НТКО\[Реестр М(П)НТКО г. Ханты-Мансийск.xlsx]РЕЕСТР'!W172</f>
    </nc>
  </rcc>
  <rcc rId="3983" sId="1">
    <oc r="S172">
      <f>'W:\Экологи\РЕЕСТР М(П)НТКО\[Реестр М(П)НТКО г. Ханты-Мансийск.xlsx]РЕЕСТР'!X172</f>
    </oc>
    <nc r="S172">
      <f>'W:\Экологи\РЕЕСТР М(П)НТКО\[Реестр М(П)НТКО г. Ханты-Мансийск.xlsx]РЕЕСТР'!X172</f>
    </nc>
  </rcc>
  <rcc rId="3984" sId="1">
    <oc r="T172">
      <f>'W:\Экологи\РЕЕСТР М(П)НТКО\[Реестр М(П)НТКО г. Ханты-Мансийск.xlsx]РЕЕСТР'!AB172</f>
    </oc>
    <nc r="T172">
      <f>'W:\Экологи\РЕЕСТР М(П)НТКО\[Реестр М(П)НТКО г. Ханты-Мансийск.xlsx]РЕЕСТР'!AB172</f>
    </nc>
  </rcc>
  <rcc rId="3985" sId="1">
    <oc r="U172">
      <f>'W:\Экологи\РЕЕСТР М(П)НТКО\[Реестр М(П)НТКО г. Ханты-Мансийск.xlsx]РЕЕСТР'!AC172</f>
    </oc>
    <nc r="U172">
      <f>'W:\Экологи\РЕЕСТР М(П)НТКО\[Реестр М(П)НТКО г. Ханты-Мансийск.xlsx]РЕЕСТР'!AC172</f>
    </nc>
  </rcc>
  <rcc rId="3986" sId="1">
    <oc r="V172">
      <f>'W:\Экологи\РЕЕСТР М(П)НТКО\[Реестр М(П)НТКО г. Ханты-Мансийск.xlsx]РЕЕСТР'!AD172</f>
    </oc>
    <nc r="V172">
      <f>'W:\Экологи\РЕЕСТР М(П)НТКО\[Реестр М(П)НТКО г. Ханты-Мансийск.xlsx]РЕЕСТР'!AD172</f>
    </nc>
  </rcc>
  <rcc rId="3987" sId="1">
    <oc r="W172">
      <f>'W:\Экологи\РЕЕСТР М(П)НТКО\[Реестр М(П)НТКО г. Ханты-Мансийск.xlsx]РЕЕСТР'!AE172</f>
    </oc>
    <nc r="W172">
      <f>'W:\Экологи\РЕЕСТР М(П)НТКО\[Реестр М(П)НТКО г. Ханты-Мансийск.xlsx]РЕЕСТР'!AE172</f>
    </nc>
  </rcc>
  <rcc rId="3988" sId="1">
    <oc r="X172">
      <f>'W:\Экологи\РЕЕСТР М(П)НТКО\[Реестр М(П)НТКО г. Ханты-Мансийск.xlsx]РЕЕСТР'!AI172</f>
    </oc>
    <nc r="X172">
      <f>'W:\Экологи\РЕЕСТР М(П)НТКО\[Реестр М(П)НТКО г. Ханты-Мансийск.xlsx]РЕЕСТР'!AI172</f>
    </nc>
  </rcc>
  <rcc rId="3989" sId="1">
    <oc r="Y172">
      <f>'W:\Экологи\РЕЕСТР М(П)НТКО\[Реестр М(П)НТКО г. Ханты-Мансийск.xlsx]РЕЕСТР'!AM172</f>
    </oc>
    <nc r="Y172">
      <f>'W:\Экологи\РЕЕСТР М(П)НТКО\[Реестр М(П)НТКО г. Ханты-Мансийск.xlsx]РЕЕСТР'!AM172</f>
    </nc>
  </rcc>
  <rcc rId="3990" sId="1">
    <oc r="B173">
      <f>'W:\Экологи\РЕЕСТР М(П)НТКО\[Реестр М(П)НТКО г. Ханты-Мансийск.xlsx]РЕЕСТР'!B173</f>
    </oc>
    <nc r="B173">
      <f>'W:\Экологи\РЕЕСТР М(П)НТКО\[Реестр М(П)НТКО г. Ханты-Мансийск.xlsx]РЕЕСТР'!B173</f>
    </nc>
  </rcc>
  <rcc rId="3991" sId="1">
    <oc r="C173">
      <f>'W:\Экологи\РЕЕСТР М(П)НТКО\[Реестр М(П)НТКО г. Ханты-Мансийск.xlsx]РЕЕСТР'!C173</f>
    </oc>
    <nc r="C173">
      <f>'W:\Экологи\РЕЕСТР М(П)НТКО\[Реестр М(П)НТКО г. Ханты-Мансийск.xlsx]РЕЕСТР'!C173</f>
    </nc>
  </rcc>
  <rcc rId="3992" sId="1">
    <oc r="D173">
      <f>'W:\Экологи\РЕЕСТР М(П)НТКО\[Реестр М(П)НТКО г. Ханты-Мансийск.xlsx]РЕЕСТР'!D173</f>
    </oc>
    <nc r="D173">
      <f>'W:\Экологи\РЕЕСТР М(П)НТКО\[Реестр М(П)НТКО г. Ханты-Мансийск.xlsx]РЕЕСТР'!D173</f>
    </nc>
  </rcc>
  <rcc rId="3993" sId="1">
    <oc r="E173">
      <f>'W:\Экологи\РЕЕСТР М(П)НТКО\[Реестр М(П)НТКО г. Ханты-Мансийск.xlsx]РЕЕСТР'!F173</f>
    </oc>
    <nc r="E173">
      <f>'W:\Экологи\РЕЕСТР М(П)НТКО\[Реестр М(П)НТКО г. Ханты-Мансийск.xlsx]РЕЕСТР'!F173</f>
    </nc>
  </rcc>
  <rcc rId="3994" sId="1">
    <oc r="F173">
      <f>'W:\Экологи\РЕЕСТР М(П)НТКО\[Реестр М(П)НТКО г. Ханты-Мансийск.xlsx]РЕЕСТР'!H173</f>
    </oc>
    <nc r="F173">
      <f>'W:\Экологи\РЕЕСТР М(П)НТКО\[Реестр М(П)НТКО г. Ханты-Мансийск.xlsx]РЕЕСТР'!H173</f>
    </nc>
  </rcc>
  <rcc rId="3995" sId="1">
    <oc r="G173">
      <f>'W:\Экологи\РЕЕСТР М(П)НТКО\[Реестр М(П)НТКО г. Ханты-Мансийск.xlsx]РЕЕСТР'!I173</f>
    </oc>
    <nc r="G173">
      <f>'W:\Экологи\РЕЕСТР М(П)НТКО\[Реестр М(П)НТКО г. Ханты-Мансийск.xlsx]РЕЕСТР'!I173</f>
    </nc>
  </rcc>
  <rcc rId="3996" sId="1">
    <oc r="H173">
      <f>'W:\Экологи\РЕЕСТР М(П)НТКО\[Реестр М(П)НТКО г. Ханты-Мансийск.xlsx]РЕЕСТР'!J173</f>
    </oc>
    <nc r="H173">
      <f>'W:\Экологи\РЕЕСТР М(П)НТКО\[Реестр М(П)НТКО г. Ханты-Мансийск.xlsx]РЕЕСТР'!J173</f>
    </nc>
  </rcc>
  <rcc rId="3997" sId="1">
    <oc r="I173">
      <f>'W:\Экологи\РЕЕСТР М(П)НТКО\[Реестр М(П)НТКО г. Ханты-Мансийск.xlsx]РЕЕСТР'!K173</f>
    </oc>
    <nc r="I173">
      <f>'W:\Экологи\РЕЕСТР М(П)НТКО\[Реестр М(П)НТКО г. Ханты-Мансийск.xlsx]РЕЕСТР'!K173</f>
    </nc>
  </rcc>
  <rcc rId="3998" sId="1">
    <oc r="J173">
      <f>'W:\Экологи\РЕЕСТР М(П)НТКО\[Реестр М(П)НТКО г. Ханты-Мансийск.xlsx]РЕЕСТР'!L173</f>
    </oc>
    <nc r="J173">
      <f>'W:\Экологи\РЕЕСТР М(П)НТКО\[Реестр М(П)НТКО г. Ханты-Мансийск.xlsx]РЕЕСТР'!L173</f>
    </nc>
  </rcc>
  <rcc rId="3999" sId="1">
    <oc r="K173">
      <f>'W:\Экологи\РЕЕСТР М(П)НТКО\[Реестр М(П)НТКО г. Ханты-Мансийск.xlsx]РЕЕСТР'!M173</f>
    </oc>
    <nc r="K173">
      <f>'W:\Экологи\РЕЕСТР М(П)НТКО\[Реестр М(П)НТКО г. Ханты-Мансийск.xlsx]РЕЕСТР'!M173</f>
    </nc>
  </rcc>
  <rcc rId="4000" sId="1">
    <oc r="L173">
      <f>'W:\Экологи\РЕЕСТР М(П)НТКО\[Реестр М(П)НТКО г. Ханты-Мансийск.xlsx]РЕЕСТР'!N173</f>
    </oc>
    <nc r="L173">
      <f>'W:\Экологи\РЕЕСТР М(П)НТКО\[Реестр М(П)НТКО г. Ханты-Мансийск.xlsx]РЕЕСТР'!N173</f>
    </nc>
  </rcc>
  <rcc rId="4001" sId="1">
    <oc r="M173">
      <f>'W:\Экологи\РЕЕСТР М(П)НТКО\[Реестр М(П)НТКО г. Ханты-Мансийск.xlsx]РЕЕСТР'!O173</f>
    </oc>
    <nc r="M173">
      <f>'W:\Экологи\РЕЕСТР М(П)НТКО\[Реестр М(П)НТКО г. Ханты-Мансийск.xlsx]РЕЕСТР'!O173</f>
    </nc>
  </rcc>
  <rcc rId="4002" sId="1">
    <oc r="N173">
      <f>'W:\Экологи\РЕЕСТР М(П)НТКО\[Реестр М(П)НТКО г. Ханты-Мансийск.xlsx]РЕЕСТР'!P173</f>
    </oc>
    <nc r="N173">
      <f>'W:\Экологи\РЕЕСТР М(П)НТКО\[Реестр М(П)НТКО г. Ханты-Мансийск.xlsx]РЕЕСТР'!P173</f>
    </nc>
  </rcc>
  <rcc rId="4003" sId="1">
    <oc r="O173">
      <f>'W:\Экологи\РЕЕСТР М(П)НТКО\[Реестр М(П)НТКО г. Ханты-Мансийск.xlsx]РЕЕСТР'!Q173</f>
    </oc>
    <nc r="O173">
      <f>'W:\Экологи\РЕЕСТР М(П)НТКО\[Реестр М(П)НТКО г. Ханты-Мансийск.xlsx]РЕЕСТР'!Q173</f>
    </nc>
  </rcc>
  <rcc rId="4004" sId="1">
    <oc r="P173">
      <f>'W:\Экологи\РЕЕСТР М(П)НТКО\[Реестр М(П)НТКО г. Ханты-Мансийск.xlsx]РЕЕСТР'!R173</f>
    </oc>
    <nc r="P173">
      <f>'W:\Экологи\РЕЕСТР М(П)НТКО\[Реестр М(П)НТКО г. Ханты-Мансийск.xlsx]РЕЕСТР'!R173</f>
    </nc>
  </rcc>
  <rcc rId="4005" sId="1">
    <oc r="Q173">
      <f>'W:\Экологи\РЕЕСТР М(П)НТКО\[Реестр М(П)НТКО г. Ханты-Мансийск.xlsx]РЕЕСТР'!V173</f>
    </oc>
    <nc r="Q173">
      <f>'W:\Экологи\РЕЕСТР М(П)НТКО\[Реестр М(П)НТКО г. Ханты-Мансийск.xlsx]РЕЕСТР'!V173</f>
    </nc>
  </rcc>
  <rcc rId="4006" sId="1">
    <oc r="R173">
      <f>'W:\Экологи\РЕЕСТР М(П)НТКО\[Реестр М(П)НТКО г. Ханты-Мансийск.xlsx]РЕЕСТР'!W173</f>
    </oc>
    <nc r="R173">
      <f>'W:\Экологи\РЕЕСТР М(П)НТКО\[Реестр М(П)НТКО г. Ханты-Мансийск.xlsx]РЕЕСТР'!W173</f>
    </nc>
  </rcc>
  <rcc rId="4007" sId="1">
    <oc r="S173">
      <f>'W:\Экологи\РЕЕСТР М(П)НТКО\[Реестр М(П)НТКО г. Ханты-Мансийск.xlsx]РЕЕСТР'!X173</f>
    </oc>
    <nc r="S173">
      <f>'W:\Экологи\РЕЕСТР М(П)НТКО\[Реестр М(П)НТКО г. Ханты-Мансийск.xlsx]РЕЕСТР'!X173</f>
    </nc>
  </rcc>
  <rcc rId="4008" sId="1">
    <oc r="T173">
      <f>'W:\Экологи\РЕЕСТР М(П)НТКО\[Реестр М(П)НТКО г. Ханты-Мансийск.xlsx]РЕЕСТР'!AB173</f>
    </oc>
    <nc r="T173">
      <f>'W:\Экологи\РЕЕСТР М(П)НТКО\[Реестр М(П)НТКО г. Ханты-Мансийск.xlsx]РЕЕСТР'!AB173</f>
    </nc>
  </rcc>
  <rcc rId="4009" sId="1">
    <oc r="U173">
      <f>'W:\Экологи\РЕЕСТР М(П)НТКО\[Реестр М(П)НТКО г. Ханты-Мансийск.xlsx]РЕЕСТР'!AC173</f>
    </oc>
    <nc r="U173">
      <f>'W:\Экологи\РЕЕСТР М(П)НТКО\[Реестр М(П)НТКО г. Ханты-Мансийск.xlsx]РЕЕСТР'!AC173</f>
    </nc>
  </rcc>
  <rcc rId="4010" sId="1">
    <oc r="V173">
      <f>'W:\Экологи\РЕЕСТР М(П)НТКО\[Реестр М(П)НТКО г. Ханты-Мансийск.xlsx]РЕЕСТР'!AD173</f>
    </oc>
    <nc r="V173">
      <f>'W:\Экологи\РЕЕСТР М(П)НТКО\[Реестр М(П)НТКО г. Ханты-Мансийск.xlsx]РЕЕСТР'!AD173</f>
    </nc>
  </rcc>
  <rcc rId="4011" sId="1">
    <oc r="W173">
      <f>'W:\Экологи\РЕЕСТР М(П)НТКО\[Реестр М(П)НТКО г. Ханты-Мансийск.xlsx]РЕЕСТР'!AE173</f>
    </oc>
    <nc r="W173">
      <f>'W:\Экологи\РЕЕСТР М(П)НТКО\[Реестр М(П)НТКО г. Ханты-Мансийск.xlsx]РЕЕСТР'!AE173</f>
    </nc>
  </rcc>
  <rcc rId="4012" sId="1">
    <oc r="X173">
      <f>'W:\Экологи\РЕЕСТР М(П)НТКО\[Реестр М(П)НТКО г. Ханты-Мансийск.xlsx]РЕЕСТР'!AI173</f>
    </oc>
    <nc r="X173">
      <f>'W:\Экологи\РЕЕСТР М(П)НТКО\[Реестр М(П)НТКО г. Ханты-Мансийск.xlsx]РЕЕСТР'!AI173</f>
    </nc>
  </rcc>
  <rcc rId="4013" sId="1">
    <oc r="Y173">
      <f>'W:\Экологи\РЕЕСТР М(П)НТКО\[Реестр М(П)НТКО г. Ханты-Мансийск.xlsx]РЕЕСТР'!AM173</f>
    </oc>
    <nc r="Y173">
      <f>'W:\Экологи\РЕЕСТР М(П)НТКО\[Реестр М(П)НТКО г. Ханты-Мансийск.xlsx]РЕЕСТР'!AM173</f>
    </nc>
  </rcc>
  <rcc rId="4014" sId="1">
    <oc r="B174">
      <f>'W:\Экологи\РЕЕСТР М(П)НТКО\[Реестр М(П)НТКО г. Ханты-Мансийск.xlsx]РЕЕСТР'!B174</f>
    </oc>
    <nc r="B174">
      <f>'W:\Экологи\РЕЕСТР М(П)НТКО\[Реестр М(П)НТКО г. Ханты-Мансийск.xlsx]РЕЕСТР'!B174</f>
    </nc>
  </rcc>
  <rcc rId="4015" sId="1">
    <oc r="C174">
      <f>'W:\Экологи\РЕЕСТР М(П)НТКО\[Реестр М(П)НТКО г. Ханты-Мансийск.xlsx]РЕЕСТР'!C174</f>
    </oc>
    <nc r="C174">
      <f>'W:\Экологи\РЕЕСТР М(П)НТКО\[Реестр М(П)НТКО г. Ханты-Мансийск.xlsx]РЕЕСТР'!C174</f>
    </nc>
  </rcc>
  <rcc rId="4016" sId="1">
    <oc r="D174">
      <f>'W:\Экологи\РЕЕСТР М(П)НТКО\[Реестр М(П)НТКО г. Ханты-Мансийск.xlsx]РЕЕСТР'!D174</f>
    </oc>
    <nc r="D174">
      <f>'W:\Экологи\РЕЕСТР М(П)НТКО\[Реестр М(П)НТКО г. Ханты-Мансийск.xlsx]РЕЕСТР'!D174</f>
    </nc>
  </rcc>
  <rcc rId="4017" sId="1">
    <oc r="E174">
      <f>'W:\Экологи\РЕЕСТР М(П)НТКО\[Реестр М(П)НТКО г. Ханты-Мансийск.xlsx]РЕЕСТР'!F174</f>
    </oc>
    <nc r="E174">
      <f>'W:\Экологи\РЕЕСТР М(П)НТКО\[Реестр М(П)НТКО г. Ханты-Мансийск.xlsx]РЕЕСТР'!F174</f>
    </nc>
  </rcc>
  <rcc rId="4018" sId="1">
    <oc r="F174">
      <f>'W:\Экологи\РЕЕСТР М(П)НТКО\[Реестр М(П)НТКО г. Ханты-Мансийск.xlsx]РЕЕСТР'!H174</f>
    </oc>
    <nc r="F174">
      <f>'W:\Экологи\РЕЕСТР М(П)НТКО\[Реестр М(П)НТКО г. Ханты-Мансийск.xlsx]РЕЕСТР'!H174</f>
    </nc>
  </rcc>
  <rcc rId="4019" sId="1">
    <oc r="G174">
      <f>'W:\Экологи\РЕЕСТР М(П)НТКО\[Реестр М(П)НТКО г. Ханты-Мансийск.xlsx]РЕЕСТР'!I174</f>
    </oc>
    <nc r="G174">
      <f>'W:\Экологи\РЕЕСТР М(П)НТКО\[Реестр М(П)НТКО г. Ханты-Мансийск.xlsx]РЕЕСТР'!I174</f>
    </nc>
  </rcc>
  <rcc rId="4020" sId="1">
    <oc r="H174">
      <f>'W:\Экологи\РЕЕСТР М(П)НТКО\[Реестр М(П)НТКО г. Ханты-Мансийск.xlsx]РЕЕСТР'!J174</f>
    </oc>
    <nc r="H174">
      <f>'W:\Экологи\РЕЕСТР М(П)НТКО\[Реестр М(П)НТКО г. Ханты-Мансийск.xlsx]РЕЕСТР'!J174</f>
    </nc>
  </rcc>
  <rcc rId="4021" sId="1">
    <oc r="I174">
      <f>'W:\Экологи\РЕЕСТР М(П)НТКО\[Реестр М(П)НТКО г. Ханты-Мансийск.xlsx]РЕЕСТР'!K174</f>
    </oc>
    <nc r="I174">
      <f>'W:\Экологи\РЕЕСТР М(П)НТКО\[Реестр М(П)НТКО г. Ханты-Мансийск.xlsx]РЕЕСТР'!K174</f>
    </nc>
  </rcc>
  <rcc rId="4022" sId="1">
    <oc r="J174">
      <f>'W:\Экологи\РЕЕСТР М(П)НТКО\[Реестр М(П)НТКО г. Ханты-Мансийск.xlsx]РЕЕСТР'!L174</f>
    </oc>
    <nc r="J174">
      <f>'W:\Экологи\РЕЕСТР М(П)НТКО\[Реестр М(П)НТКО г. Ханты-Мансийск.xlsx]РЕЕСТР'!L174</f>
    </nc>
  </rcc>
  <rcc rId="4023" sId="1">
    <oc r="K174">
      <f>'W:\Экологи\РЕЕСТР М(П)НТКО\[Реестр М(П)НТКО г. Ханты-Мансийск.xlsx]РЕЕСТР'!M174</f>
    </oc>
    <nc r="K174">
      <f>'W:\Экологи\РЕЕСТР М(П)НТКО\[Реестр М(П)НТКО г. Ханты-Мансийск.xlsx]РЕЕСТР'!M174</f>
    </nc>
  </rcc>
  <rcc rId="4024" sId="1">
    <oc r="L174">
      <f>'W:\Экологи\РЕЕСТР М(П)НТКО\[Реестр М(П)НТКО г. Ханты-Мансийск.xlsx]РЕЕСТР'!N174</f>
    </oc>
    <nc r="L174">
      <f>'W:\Экологи\РЕЕСТР М(П)НТКО\[Реестр М(П)НТКО г. Ханты-Мансийск.xlsx]РЕЕСТР'!N174</f>
    </nc>
  </rcc>
  <rcc rId="4025" sId="1">
    <oc r="M174">
      <f>'W:\Экологи\РЕЕСТР М(П)НТКО\[Реестр М(П)НТКО г. Ханты-Мансийск.xlsx]РЕЕСТР'!O174</f>
    </oc>
    <nc r="M174">
      <f>'W:\Экологи\РЕЕСТР М(П)НТКО\[Реестр М(П)НТКО г. Ханты-Мансийск.xlsx]РЕЕСТР'!O174</f>
    </nc>
  </rcc>
  <rcc rId="4026" sId="1">
    <oc r="N174">
      <f>'W:\Экологи\РЕЕСТР М(П)НТКО\[Реестр М(П)НТКО г. Ханты-Мансийск.xlsx]РЕЕСТР'!P174</f>
    </oc>
    <nc r="N174">
      <f>'W:\Экологи\РЕЕСТР М(П)НТКО\[Реестр М(П)НТКО г. Ханты-Мансийск.xlsx]РЕЕСТР'!P174</f>
    </nc>
  </rcc>
  <rcc rId="4027" sId="1">
    <oc r="O174">
      <f>'W:\Экологи\РЕЕСТР М(П)НТКО\[Реестр М(П)НТКО г. Ханты-Мансийск.xlsx]РЕЕСТР'!Q174</f>
    </oc>
    <nc r="O174">
      <f>'W:\Экологи\РЕЕСТР М(П)НТКО\[Реестр М(П)НТКО г. Ханты-Мансийск.xlsx]РЕЕСТР'!Q174</f>
    </nc>
  </rcc>
  <rcc rId="4028" sId="1">
    <oc r="P174">
      <f>'W:\Экологи\РЕЕСТР М(П)НТКО\[Реестр М(П)НТКО г. Ханты-Мансийск.xlsx]РЕЕСТР'!R174</f>
    </oc>
    <nc r="P174">
      <f>'W:\Экологи\РЕЕСТР М(П)НТКО\[Реестр М(П)НТКО г. Ханты-Мансийск.xlsx]РЕЕСТР'!R174</f>
    </nc>
  </rcc>
  <rcc rId="4029" sId="1">
    <oc r="Q174">
      <f>'W:\Экологи\РЕЕСТР М(П)НТКО\[Реестр М(П)НТКО г. Ханты-Мансийск.xlsx]РЕЕСТР'!V174</f>
    </oc>
    <nc r="Q174">
      <f>'W:\Экологи\РЕЕСТР М(П)НТКО\[Реестр М(П)НТКО г. Ханты-Мансийск.xlsx]РЕЕСТР'!V174</f>
    </nc>
  </rcc>
  <rcc rId="4030" sId="1">
    <oc r="R174">
      <f>'W:\Экологи\РЕЕСТР М(П)НТКО\[Реестр М(П)НТКО г. Ханты-Мансийск.xlsx]РЕЕСТР'!W174</f>
    </oc>
    <nc r="R174">
      <f>'W:\Экологи\РЕЕСТР М(П)НТКО\[Реестр М(П)НТКО г. Ханты-Мансийск.xlsx]РЕЕСТР'!W174</f>
    </nc>
  </rcc>
  <rcc rId="4031" sId="1">
    <oc r="S174">
      <f>'W:\Экологи\РЕЕСТР М(П)НТКО\[Реестр М(П)НТКО г. Ханты-Мансийск.xlsx]РЕЕСТР'!X174</f>
    </oc>
    <nc r="S174">
      <f>'W:\Экологи\РЕЕСТР М(П)НТКО\[Реестр М(П)НТКО г. Ханты-Мансийск.xlsx]РЕЕСТР'!X174</f>
    </nc>
  </rcc>
  <rcc rId="4032" sId="1">
    <oc r="T174">
      <f>'W:\Экологи\РЕЕСТР М(П)НТКО\[Реестр М(П)НТКО г. Ханты-Мансийск.xlsx]РЕЕСТР'!AB174</f>
    </oc>
    <nc r="T174">
      <f>'W:\Экологи\РЕЕСТР М(П)НТКО\[Реестр М(П)НТКО г. Ханты-Мансийск.xlsx]РЕЕСТР'!AB174</f>
    </nc>
  </rcc>
  <rcc rId="4033" sId="1">
    <oc r="U174">
      <f>'W:\Экологи\РЕЕСТР М(П)НТКО\[Реестр М(П)НТКО г. Ханты-Мансийск.xlsx]РЕЕСТР'!AC174</f>
    </oc>
    <nc r="U174">
      <f>'W:\Экологи\РЕЕСТР М(П)НТКО\[Реестр М(П)НТКО г. Ханты-Мансийск.xlsx]РЕЕСТР'!AC174</f>
    </nc>
  </rcc>
  <rcc rId="4034" sId="1">
    <oc r="V174">
      <f>'W:\Экологи\РЕЕСТР М(П)НТКО\[Реестр М(П)НТКО г. Ханты-Мансийск.xlsx]РЕЕСТР'!AD174</f>
    </oc>
    <nc r="V174">
      <f>'W:\Экологи\РЕЕСТР М(П)НТКО\[Реестр М(П)НТКО г. Ханты-Мансийск.xlsx]РЕЕСТР'!AD174</f>
    </nc>
  </rcc>
  <rcc rId="4035" sId="1">
    <oc r="W174">
      <f>'W:\Экологи\РЕЕСТР М(П)НТКО\[Реестр М(П)НТКО г. Ханты-Мансийск.xlsx]РЕЕСТР'!AE174</f>
    </oc>
    <nc r="W174">
      <f>'W:\Экологи\РЕЕСТР М(П)НТКО\[Реестр М(П)НТКО г. Ханты-Мансийск.xlsx]РЕЕСТР'!AE174</f>
    </nc>
  </rcc>
  <rcc rId="4036" sId="1">
    <oc r="X174">
      <f>'W:\Экологи\РЕЕСТР М(П)НТКО\[Реестр М(П)НТКО г. Ханты-Мансийск.xlsx]РЕЕСТР'!AI174</f>
    </oc>
    <nc r="X174">
      <f>'W:\Экологи\РЕЕСТР М(П)НТКО\[Реестр М(П)НТКО г. Ханты-Мансийск.xlsx]РЕЕСТР'!AI174</f>
    </nc>
  </rcc>
  <rcc rId="4037" sId="1">
    <oc r="Y174">
      <f>'W:\Экологи\РЕЕСТР М(П)НТКО\[Реестр М(П)НТКО г. Ханты-Мансийск.xlsx]РЕЕСТР'!AM174</f>
    </oc>
    <nc r="Y174">
      <f>'W:\Экологи\РЕЕСТР М(П)НТКО\[Реестр М(П)НТКО г. Ханты-Мансийск.xlsx]РЕЕСТР'!AM174</f>
    </nc>
  </rcc>
  <rcc rId="4038" sId="1">
    <oc r="B175">
      <f>'W:\Экологи\РЕЕСТР М(П)НТКО\[Реестр М(П)НТКО г. Ханты-Мансийск.xlsx]РЕЕСТР'!B175</f>
    </oc>
    <nc r="B175">
      <f>'W:\Экологи\РЕЕСТР М(П)НТКО\[Реестр М(П)НТКО г. Ханты-Мансийск.xlsx]РЕЕСТР'!B175</f>
    </nc>
  </rcc>
  <rcc rId="4039" sId="1">
    <oc r="C175">
      <f>'W:\Экологи\РЕЕСТР М(П)НТКО\[Реестр М(П)НТКО г. Ханты-Мансийск.xlsx]РЕЕСТР'!C175</f>
    </oc>
    <nc r="C175">
      <f>'W:\Экологи\РЕЕСТР М(П)НТКО\[Реестр М(П)НТКО г. Ханты-Мансийск.xlsx]РЕЕСТР'!C175</f>
    </nc>
  </rcc>
  <rcc rId="4040" sId="1">
    <oc r="D175">
      <f>'W:\Экологи\РЕЕСТР М(П)НТКО\[Реестр М(П)НТКО г. Ханты-Мансийск.xlsx]РЕЕСТР'!D175</f>
    </oc>
    <nc r="D175">
      <f>'W:\Экологи\РЕЕСТР М(П)НТКО\[Реестр М(П)НТКО г. Ханты-Мансийск.xlsx]РЕЕСТР'!D175</f>
    </nc>
  </rcc>
  <rcc rId="4041" sId="1">
    <oc r="E175">
      <f>'W:\Экологи\РЕЕСТР М(П)НТКО\[Реестр М(П)НТКО г. Ханты-Мансийск.xlsx]РЕЕСТР'!F175</f>
    </oc>
    <nc r="E175">
      <f>'W:\Экологи\РЕЕСТР М(П)НТКО\[Реестр М(П)НТКО г. Ханты-Мансийск.xlsx]РЕЕСТР'!F175</f>
    </nc>
  </rcc>
  <rcc rId="4042" sId="1">
    <oc r="F175">
      <f>'W:\Экологи\РЕЕСТР М(П)НТКО\[Реестр М(П)НТКО г. Ханты-Мансийск.xlsx]РЕЕСТР'!H175</f>
    </oc>
    <nc r="F175">
      <f>'W:\Экологи\РЕЕСТР М(П)НТКО\[Реестр М(П)НТКО г. Ханты-Мансийск.xlsx]РЕЕСТР'!H175</f>
    </nc>
  </rcc>
  <rcc rId="4043" sId="1">
    <oc r="G175">
      <f>'W:\Экологи\РЕЕСТР М(П)НТКО\[Реестр М(П)НТКО г. Ханты-Мансийск.xlsx]РЕЕСТР'!I175</f>
    </oc>
    <nc r="G175">
      <f>'W:\Экологи\РЕЕСТР М(П)НТКО\[Реестр М(П)НТКО г. Ханты-Мансийск.xlsx]РЕЕСТР'!I175</f>
    </nc>
  </rcc>
  <rcc rId="4044" sId="1">
    <oc r="H175">
      <f>'W:\Экологи\РЕЕСТР М(П)НТКО\[Реестр М(П)НТКО г. Ханты-Мансийск.xlsx]РЕЕСТР'!J175</f>
    </oc>
    <nc r="H175">
      <f>'W:\Экологи\РЕЕСТР М(П)НТКО\[Реестр М(П)НТКО г. Ханты-Мансийск.xlsx]РЕЕСТР'!J175</f>
    </nc>
  </rcc>
  <rcc rId="4045" sId="1">
    <oc r="I175">
      <f>'W:\Экологи\РЕЕСТР М(П)НТКО\[Реестр М(П)НТКО г. Ханты-Мансийск.xlsx]РЕЕСТР'!K175</f>
    </oc>
    <nc r="I175">
      <f>'W:\Экологи\РЕЕСТР М(П)НТКО\[Реестр М(П)НТКО г. Ханты-Мансийск.xlsx]РЕЕСТР'!K175</f>
    </nc>
  </rcc>
  <rcc rId="4046" sId="1">
    <oc r="J175">
      <f>'W:\Экологи\РЕЕСТР М(П)НТКО\[Реестр М(П)НТКО г. Ханты-Мансийск.xlsx]РЕЕСТР'!L175</f>
    </oc>
    <nc r="J175">
      <f>'W:\Экологи\РЕЕСТР М(П)НТКО\[Реестр М(П)НТКО г. Ханты-Мансийск.xlsx]РЕЕСТР'!L175</f>
    </nc>
  </rcc>
  <rcc rId="4047" sId="1">
    <oc r="K175">
      <f>'W:\Экологи\РЕЕСТР М(П)НТКО\[Реестр М(П)НТКО г. Ханты-Мансийск.xlsx]РЕЕСТР'!M175</f>
    </oc>
    <nc r="K175">
      <f>'W:\Экологи\РЕЕСТР М(П)НТКО\[Реестр М(П)НТКО г. Ханты-Мансийск.xlsx]РЕЕСТР'!M175</f>
    </nc>
  </rcc>
  <rcc rId="4048" sId="1">
    <oc r="L175">
      <f>'W:\Экологи\РЕЕСТР М(П)НТКО\[Реестр М(П)НТКО г. Ханты-Мансийск.xlsx]РЕЕСТР'!N175</f>
    </oc>
    <nc r="L175">
      <f>'W:\Экологи\РЕЕСТР М(П)НТКО\[Реестр М(П)НТКО г. Ханты-Мансийск.xlsx]РЕЕСТР'!N175</f>
    </nc>
  </rcc>
  <rcc rId="4049" sId="1">
    <oc r="M175">
      <f>'W:\Экологи\РЕЕСТР М(П)НТКО\[Реестр М(П)НТКО г. Ханты-Мансийск.xlsx]РЕЕСТР'!O175</f>
    </oc>
    <nc r="M175">
      <f>'W:\Экологи\РЕЕСТР М(П)НТКО\[Реестр М(П)НТКО г. Ханты-Мансийск.xlsx]РЕЕСТР'!O175</f>
    </nc>
  </rcc>
  <rcc rId="4050" sId="1">
    <oc r="N175">
      <f>'W:\Экологи\РЕЕСТР М(П)НТКО\[Реестр М(П)НТКО г. Ханты-Мансийск.xlsx]РЕЕСТР'!P175</f>
    </oc>
    <nc r="N175">
      <f>'W:\Экологи\РЕЕСТР М(П)НТКО\[Реестр М(П)НТКО г. Ханты-Мансийск.xlsx]РЕЕСТР'!P175</f>
    </nc>
  </rcc>
  <rcc rId="4051" sId="1">
    <oc r="O175">
      <f>'W:\Экологи\РЕЕСТР М(П)НТКО\[Реестр М(П)НТКО г. Ханты-Мансийск.xlsx]РЕЕСТР'!Q175</f>
    </oc>
    <nc r="O175">
      <f>'W:\Экологи\РЕЕСТР М(П)НТКО\[Реестр М(П)НТКО г. Ханты-Мансийск.xlsx]РЕЕСТР'!Q175</f>
    </nc>
  </rcc>
  <rcc rId="4052" sId="1">
    <oc r="P175">
      <f>'W:\Экологи\РЕЕСТР М(П)НТКО\[Реестр М(П)НТКО г. Ханты-Мансийск.xlsx]РЕЕСТР'!R175</f>
    </oc>
    <nc r="P175">
      <f>'W:\Экологи\РЕЕСТР М(П)НТКО\[Реестр М(П)НТКО г. Ханты-Мансийск.xlsx]РЕЕСТР'!R175</f>
    </nc>
  </rcc>
  <rcc rId="4053" sId="1">
    <oc r="Q175">
      <f>'W:\Экологи\РЕЕСТР М(П)НТКО\[Реестр М(П)НТКО г. Ханты-Мансийск.xlsx]РЕЕСТР'!V175</f>
    </oc>
    <nc r="Q175">
      <f>'W:\Экологи\РЕЕСТР М(П)НТКО\[Реестр М(П)НТКО г. Ханты-Мансийск.xlsx]РЕЕСТР'!V175</f>
    </nc>
  </rcc>
  <rcc rId="4054" sId="1">
    <oc r="R175">
      <f>'W:\Экологи\РЕЕСТР М(П)НТКО\[Реестр М(П)НТКО г. Ханты-Мансийск.xlsx]РЕЕСТР'!W175</f>
    </oc>
    <nc r="R175">
      <f>'W:\Экологи\РЕЕСТР М(П)НТКО\[Реестр М(П)НТКО г. Ханты-Мансийск.xlsx]РЕЕСТР'!W175</f>
    </nc>
  </rcc>
  <rcc rId="4055" sId="1">
    <oc r="S175">
      <f>'W:\Экологи\РЕЕСТР М(П)НТКО\[Реестр М(П)НТКО г. Ханты-Мансийск.xlsx]РЕЕСТР'!X175</f>
    </oc>
    <nc r="S175">
      <f>'W:\Экологи\РЕЕСТР М(П)НТКО\[Реестр М(П)НТКО г. Ханты-Мансийск.xlsx]РЕЕСТР'!X175</f>
    </nc>
  </rcc>
  <rcc rId="4056" sId="1">
    <oc r="T175">
      <f>'W:\Экологи\РЕЕСТР М(П)НТКО\[Реестр М(П)НТКО г. Ханты-Мансийск.xlsx]РЕЕСТР'!AB175</f>
    </oc>
    <nc r="T175">
      <f>'W:\Экологи\РЕЕСТР М(П)НТКО\[Реестр М(П)НТКО г. Ханты-Мансийск.xlsx]РЕЕСТР'!AB175</f>
    </nc>
  </rcc>
  <rcc rId="4057" sId="1">
    <oc r="U175">
      <f>'W:\Экологи\РЕЕСТР М(П)НТКО\[Реестр М(П)НТКО г. Ханты-Мансийск.xlsx]РЕЕСТР'!AC175</f>
    </oc>
    <nc r="U175">
      <f>'W:\Экологи\РЕЕСТР М(П)НТКО\[Реестр М(П)НТКО г. Ханты-Мансийск.xlsx]РЕЕСТР'!AC175</f>
    </nc>
  </rcc>
  <rcc rId="4058" sId="1">
    <oc r="V175">
      <f>'W:\Экологи\РЕЕСТР М(П)НТКО\[Реестр М(П)НТКО г. Ханты-Мансийск.xlsx]РЕЕСТР'!AD175</f>
    </oc>
    <nc r="V175">
      <f>'W:\Экологи\РЕЕСТР М(П)НТКО\[Реестр М(П)НТКО г. Ханты-Мансийск.xlsx]РЕЕСТР'!AD175</f>
    </nc>
  </rcc>
  <rcc rId="4059" sId="1">
    <oc r="W175">
      <f>'W:\Экологи\РЕЕСТР М(П)НТКО\[Реестр М(П)НТКО г. Ханты-Мансийск.xlsx]РЕЕСТР'!AE175</f>
    </oc>
    <nc r="W175">
      <f>'W:\Экологи\РЕЕСТР М(П)НТКО\[Реестр М(П)НТКО г. Ханты-Мансийск.xlsx]РЕЕСТР'!AE175</f>
    </nc>
  </rcc>
  <rcc rId="4060" sId="1">
    <oc r="X175">
      <f>'W:\Экологи\РЕЕСТР М(П)НТКО\[Реестр М(П)НТКО г. Ханты-Мансийск.xlsx]РЕЕСТР'!AI175</f>
    </oc>
    <nc r="X175">
      <f>'W:\Экологи\РЕЕСТР М(П)НТКО\[Реестр М(П)НТКО г. Ханты-Мансийск.xlsx]РЕЕСТР'!AI175</f>
    </nc>
  </rcc>
  <rcc rId="4061" sId="1">
    <oc r="Y175">
      <f>'W:\Экологи\РЕЕСТР М(П)НТКО\[Реестр М(П)НТКО г. Ханты-Мансийск.xlsx]РЕЕСТР'!AM175</f>
    </oc>
    <nc r="Y175">
      <f>'W:\Экологи\РЕЕСТР М(П)НТКО\[Реестр М(П)НТКО г. Ханты-Мансийск.xlsx]РЕЕСТР'!AM175</f>
    </nc>
  </rcc>
  <rcc rId="4062" sId="1">
    <oc r="B176">
      <f>'W:\Экологи\РЕЕСТР М(П)НТКО\[Реестр М(П)НТКО г. Ханты-Мансийск.xlsx]РЕЕСТР'!B176</f>
    </oc>
    <nc r="B176">
      <f>'W:\Экологи\РЕЕСТР М(П)НТКО\[Реестр М(П)НТКО г. Ханты-Мансийск.xlsx]РЕЕСТР'!B176</f>
    </nc>
  </rcc>
  <rcc rId="4063" sId="1">
    <oc r="C176">
      <f>'W:\Экологи\РЕЕСТР М(П)НТКО\[Реестр М(П)НТКО г. Ханты-Мансийск.xlsx]РЕЕСТР'!C176</f>
    </oc>
    <nc r="C176">
      <f>'W:\Экологи\РЕЕСТР М(П)НТКО\[Реестр М(П)НТКО г. Ханты-Мансийск.xlsx]РЕЕСТР'!C176</f>
    </nc>
  </rcc>
  <rcc rId="4064" sId="1">
    <oc r="D176">
      <f>'W:\Экологи\РЕЕСТР М(П)НТКО\[Реестр М(П)НТКО г. Ханты-Мансийск.xlsx]РЕЕСТР'!D176</f>
    </oc>
    <nc r="D176">
      <f>'W:\Экологи\РЕЕСТР М(П)НТКО\[Реестр М(П)НТКО г. Ханты-Мансийск.xlsx]РЕЕСТР'!D176</f>
    </nc>
  </rcc>
  <rcc rId="4065" sId="1">
    <oc r="E176">
      <f>'W:\Экологи\РЕЕСТР М(П)НТКО\[Реестр М(П)НТКО г. Ханты-Мансийск.xlsx]РЕЕСТР'!F176</f>
    </oc>
    <nc r="E176">
      <f>'W:\Экологи\РЕЕСТР М(П)НТКО\[Реестр М(П)НТКО г. Ханты-Мансийск.xlsx]РЕЕСТР'!F176</f>
    </nc>
  </rcc>
  <rcc rId="4066" sId="1">
    <oc r="F176">
      <f>'W:\Экологи\РЕЕСТР М(П)НТКО\[Реестр М(П)НТКО г. Ханты-Мансийск.xlsx]РЕЕСТР'!H176</f>
    </oc>
    <nc r="F176">
      <f>'W:\Экологи\РЕЕСТР М(П)НТКО\[Реестр М(П)НТКО г. Ханты-Мансийск.xlsx]РЕЕСТР'!H176</f>
    </nc>
  </rcc>
  <rcc rId="4067" sId="1">
    <oc r="G176">
      <f>'W:\Экологи\РЕЕСТР М(П)НТКО\[Реестр М(П)НТКО г. Ханты-Мансийск.xlsx]РЕЕСТР'!I176</f>
    </oc>
    <nc r="G176">
      <f>'W:\Экологи\РЕЕСТР М(П)НТКО\[Реестр М(П)НТКО г. Ханты-Мансийск.xlsx]РЕЕСТР'!I176</f>
    </nc>
  </rcc>
  <rcc rId="4068" sId="1">
    <oc r="H176">
      <f>'W:\Экологи\РЕЕСТР М(П)НТКО\[Реестр М(П)НТКО г. Ханты-Мансийск.xlsx]РЕЕСТР'!J176</f>
    </oc>
    <nc r="H176">
      <f>'W:\Экологи\РЕЕСТР М(П)НТКО\[Реестр М(П)НТКО г. Ханты-Мансийск.xlsx]РЕЕСТР'!J176</f>
    </nc>
  </rcc>
  <rcc rId="4069" sId="1">
    <oc r="I176">
      <f>'W:\Экологи\РЕЕСТР М(П)НТКО\[Реестр М(П)НТКО г. Ханты-Мансийск.xlsx]РЕЕСТР'!K176</f>
    </oc>
    <nc r="I176">
      <f>'W:\Экологи\РЕЕСТР М(П)НТКО\[Реестр М(П)НТКО г. Ханты-Мансийск.xlsx]РЕЕСТР'!K176</f>
    </nc>
  </rcc>
  <rcc rId="4070" sId="1">
    <oc r="J176">
      <f>'W:\Экологи\РЕЕСТР М(П)НТКО\[Реестр М(П)НТКО г. Ханты-Мансийск.xlsx]РЕЕСТР'!L176</f>
    </oc>
    <nc r="J176">
      <f>'W:\Экологи\РЕЕСТР М(П)НТКО\[Реестр М(П)НТКО г. Ханты-Мансийск.xlsx]РЕЕСТР'!L176</f>
    </nc>
  </rcc>
  <rcc rId="4071" sId="1">
    <oc r="K176">
      <f>'W:\Экологи\РЕЕСТР М(П)НТКО\[Реестр М(П)НТКО г. Ханты-Мансийск.xlsx]РЕЕСТР'!M176</f>
    </oc>
    <nc r="K176">
      <f>'W:\Экологи\РЕЕСТР М(П)НТКО\[Реестр М(П)НТКО г. Ханты-Мансийск.xlsx]РЕЕСТР'!M176</f>
    </nc>
  </rcc>
  <rcc rId="4072" sId="1">
    <oc r="L176">
      <f>'W:\Экологи\РЕЕСТР М(П)НТКО\[Реестр М(П)НТКО г. Ханты-Мансийск.xlsx]РЕЕСТР'!N176</f>
    </oc>
    <nc r="L176">
      <f>'W:\Экологи\РЕЕСТР М(П)НТКО\[Реестр М(П)НТКО г. Ханты-Мансийск.xlsx]РЕЕСТР'!N176</f>
    </nc>
  </rcc>
  <rcc rId="4073" sId="1">
    <oc r="M176">
      <f>'W:\Экологи\РЕЕСТР М(П)НТКО\[Реестр М(П)НТКО г. Ханты-Мансийск.xlsx]РЕЕСТР'!O176</f>
    </oc>
    <nc r="M176">
      <f>'W:\Экологи\РЕЕСТР М(П)НТКО\[Реестр М(П)НТКО г. Ханты-Мансийск.xlsx]РЕЕСТР'!O176</f>
    </nc>
  </rcc>
  <rcc rId="4074" sId="1">
    <oc r="N176">
      <f>'W:\Экологи\РЕЕСТР М(П)НТКО\[Реестр М(П)НТКО г. Ханты-Мансийск.xlsx]РЕЕСТР'!P176</f>
    </oc>
    <nc r="N176">
      <f>'W:\Экологи\РЕЕСТР М(П)НТКО\[Реестр М(П)НТКО г. Ханты-Мансийск.xlsx]РЕЕСТР'!P176</f>
    </nc>
  </rcc>
  <rcc rId="4075" sId="1">
    <oc r="O176">
      <f>'W:\Экологи\РЕЕСТР М(П)НТКО\[Реестр М(П)НТКО г. Ханты-Мансийск.xlsx]РЕЕСТР'!Q176</f>
    </oc>
    <nc r="O176">
      <f>'W:\Экологи\РЕЕСТР М(П)НТКО\[Реестр М(П)НТКО г. Ханты-Мансийск.xlsx]РЕЕСТР'!Q176</f>
    </nc>
  </rcc>
  <rcc rId="4076" sId="1">
    <oc r="P176">
      <f>'W:\Экологи\РЕЕСТР М(П)НТКО\[Реестр М(П)НТКО г. Ханты-Мансийск.xlsx]РЕЕСТР'!R176</f>
    </oc>
    <nc r="P176">
      <f>'W:\Экологи\РЕЕСТР М(П)НТКО\[Реестр М(П)НТКО г. Ханты-Мансийск.xlsx]РЕЕСТР'!R176</f>
    </nc>
  </rcc>
  <rcc rId="4077" sId="1">
    <oc r="Q176">
      <f>'W:\Экологи\РЕЕСТР М(П)НТКО\[Реестр М(П)НТКО г. Ханты-Мансийск.xlsx]РЕЕСТР'!V176</f>
    </oc>
    <nc r="Q176">
      <f>'W:\Экологи\РЕЕСТР М(П)НТКО\[Реестр М(П)НТКО г. Ханты-Мансийск.xlsx]РЕЕСТР'!V176</f>
    </nc>
  </rcc>
  <rcc rId="4078" sId="1">
    <oc r="R176">
      <f>'W:\Экологи\РЕЕСТР М(П)НТКО\[Реестр М(П)НТКО г. Ханты-Мансийск.xlsx]РЕЕСТР'!W176</f>
    </oc>
    <nc r="R176">
      <f>'W:\Экологи\РЕЕСТР М(П)НТКО\[Реестр М(П)НТКО г. Ханты-Мансийск.xlsx]РЕЕСТР'!W176</f>
    </nc>
  </rcc>
  <rcc rId="4079" sId="1">
    <oc r="S176">
      <f>'W:\Экологи\РЕЕСТР М(П)НТКО\[Реестр М(П)НТКО г. Ханты-Мансийск.xlsx]РЕЕСТР'!X176</f>
    </oc>
    <nc r="S176">
      <f>'W:\Экологи\РЕЕСТР М(П)НТКО\[Реестр М(П)НТКО г. Ханты-Мансийск.xlsx]РЕЕСТР'!X176</f>
    </nc>
  </rcc>
  <rcc rId="4080" sId="1">
    <oc r="T176">
      <f>'W:\Экологи\РЕЕСТР М(П)НТКО\[Реестр М(П)НТКО г. Ханты-Мансийск.xlsx]РЕЕСТР'!AB176</f>
    </oc>
    <nc r="T176">
      <f>'W:\Экологи\РЕЕСТР М(П)НТКО\[Реестр М(П)НТКО г. Ханты-Мансийск.xlsx]РЕЕСТР'!AB176</f>
    </nc>
  </rcc>
  <rcc rId="4081" sId="1">
    <oc r="U176">
      <f>'W:\Экологи\РЕЕСТР М(П)НТКО\[Реестр М(П)НТКО г. Ханты-Мансийск.xlsx]РЕЕСТР'!AC176</f>
    </oc>
    <nc r="U176">
      <f>'W:\Экологи\РЕЕСТР М(П)НТКО\[Реестр М(П)НТКО г. Ханты-Мансийск.xlsx]РЕЕСТР'!AC176</f>
    </nc>
  </rcc>
  <rcc rId="4082" sId="1">
    <oc r="V176">
      <f>'W:\Экологи\РЕЕСТР М(П)НТКО\[Реестр М(П)НТКО г. Ханты-Мансийск.xlsx]РЕЕСТР'!AD176</f>
    </oc>
    <nc r="V176">
      <f>'W:\Экологи\РЕЕСТР М(П)НТКО\[Реестр М(П)НТКО г. Ханты-Мансийск.xlsx]РЕЕСТР'!AD176</f>
    </nc>
  </rcc>
  <rcc rId="4083" sId="1">
    <oc r="W176">
      <f>'W:\Экологи\РЕЕСТР М(П)НТКО\[Реестр М(П)НТКО г. Ханты-Мансийск.xlsx]РЕЕСТР'!AE176</f>
    </oc>
    <nc r="W176">
      <f>'W:\Экологи\РЕЕСТР М(П)НТКО\[Реестр М(П)НТКО г. Ханты-Мансийск.xlsx]РЕЕСТР'!AE176</f>
    </nc>
  </rcc>
  <rcc rId="4084" sId="1">
    <oc r="X176">
      <f>'W:\Экологи\РЕЕСТР М(П)НТКО\[Реестр М(П)НТКО г. Ханты-Мансийск.xlsx]РЕЕСТР'!AI176</f>
    </oc>
    <nc r="X176">
      <f>'W:\Экологи\РЕЕСТР М(П)НТКО\[Реестр М(П)НТКО г. Ханты-Мансийск.xlsx]РЕЕСТР'!AI176</f>
    </nc>
  </rcc>
  <rcc rId="4085" sId="1">
    <oc r="Y176">
      <f>'W:\Экологи\РЕЕСТР М(П)НТКО\[Реестр М(П)НТКО г. Ханты-Мансийск.xlsx]РЕЕСТР'!AM176</f>
    </oc>
    <nc r="Y176">
      <f>'W:\Экологи\РЕЕСТР М(П)НТКО\[Реестр М(П)НТКО г. Ханты-Мансийск.xlsx]РЕЕСТР'!AM176</f>
    </nc>
  </rcc>
  <rcc rId="4086" sId="1">
    <oc r="B177">
      <f>'W:\Экологи\РЕЕСТР М(П)НТКО\[Реестр М(П)НТКО г. Ханты-Мансийск.xlsx]РЕЕСТР'!B177</f>
    </oc>
    <nc r="B177">
      <f>'W:\Экологи\РЕЕСТР М(П)НТКО\[Реестр М(П)НТКО г. Ханты-Мансийск.xlsx]РЕЕСТР'!B177</f>
    </nc>
  </rcc>
  <rcc rId="4087" sId="1">
    <oc r="C177">
      <f>'W:\Экологи\РЕЕСТР М(П)НТКО\[Реестр М(П)НТКО г. Ханты-Мансийск.xlsx]РЕЕСТР'!C177</f>
    </oc>
    <nc r="C177">
      <f>'W:\Экологи\РЕЕСТР М(П)НТКО\[Реестр М(П)НТКО г. Ханты-Мансийск.xlsx]РЕЕСТР'!C177</f>
    </nc>
  </rcc>
  <rcc rId="4088" sId="1">
    <oc r="D177">
      <f>'W:\Экологи\РЕЕСТР М(П)НТКО\[Реестр М(П)НТКО г. Ханты-Мансийск.xlsx]РЕЕСТР'!D177</f>
    </oc>
    <nc r="D177">
      <f>'W:\Экологи\РЕЕСТР М(П)НТКО\[Реестр М(П)НТКО г. Ханты-Мансийск.xlsx]РЕЕСТР'!D177</f>
    </nc>
  </rcc>
  <rcc rId="4089" sId="1">
    <oc r="E177">
      <f>'W:\Экологи\РЕЕСТР М(П)НТКО\[Реестр М(П)НТКО г. Ханты-Мансийск.xlsx]РЕЕСТР'!F177</f>
    </oc>
    <nc r="E177">
      <f>'W:\Экологи\РЕЕСТР М(П)НТКО\[Реестр М(П)НТКО г. Ханты-Мансийск.xlsx]РЕЕСТР'!F177</f>
    </nc>
  </rcc>
  <rcc rId="4090" sId="1">
    <oc r="F177">
      <f>'W:\Экологи\РЕЕСТР М(П)НТКО\[Реестр М(П)НТКО г. Ханты-Мансийск.xlsx]РЕЕСТР'!H177</f>
    </oc>
    <nc r="F177">
      <f>'W:\Экологи\РЕЕСТР М(П)НТКО\[Реестр М(П)НТКО г. Ханты-Мансийск.xlsx]РЕЕСТР'!H177</f>
    </nc>
  </rcc>
  <rcc rId="4091" sId="1">
    <oc r="G177">
      <f>'W:\Экологи\РЕЕСТР М(П)НТКО\[Реестр М(П)НТКО г. Ханты-Мансийск.xlsx]РЕЕСТР'!I177</f>
    </oc>
    <nc r="G177">
      <f>'W:\Экологи\РЕЕСТР М(П)НТКО\[Реестр М(П)НТКО г. Ханты-Мансийск.xlsx]РЕЕСТР'!I177</f>
    </nc>
  </rcc>
  <rcc rId="4092" sId="1">
    <oc r="H177">
      <f>'W:\Экологи\РЕЕСТР М(П)НТКО\[Реестр М(П)НТКО г. Ханты-Мансийск.xlsx]РЕЕСТР'!J177</f>
    </oc>
    <nc r="H177">
      <f>'W:\Экологи\РЕЕСТР М(П)НТКО\[Реестр М(П)НТКО г. Ханты-Мансийск.xlsx]РЕЕСТР'!J177</f>
    </nc>
  </rcc>
  <rcc rId="4093" sId="1">
    <oc r="I177">
      <f>'W:\Экологи\РЕЕСТР М(П)НТКО\[Реестр М(П)НТКО г. Ханты-Мансийск.xlsx]РЕЕСТР'!K177</f>
    </oc>
    <nc r="I177">
      <f>'W:\Экологи\РЕЕСТР М(П)НТКО\[Реестр М(П)НТКО г. Ханты-Мансийск.xlsx]РЕЕСТР'!K177</f>
    </nc>
  </rcc>
  <rcc rId="4094" sId="1">
    <oc r="J177">
      <f>'W:\Экологи\РЕЕСТР М(П)НТКО\[Реестр М(П)НТКО г. Ханты-Мансийск.xlsx]РЕЕСТР'!L177</f>
    </oc>
    <nc r="J177">
      <f>'W:\Экологи\РЕЕСТР М(П)НТКО\[Реестр М(П)НТКО г. Ханты-Мансийск.xlsx]РЕЕСТР'!L177</f>
    </nc>
  </rcc>
  <rcc rId="4095" sId="1">
    <oc r="K177">
      <f>'W:\Экологи\РЕЕСТР М(П)НТКО\[Реестр М(П)НТКО г. Ханты-Мансийск.xlsx]РЕЕСТР'!M177</f>
    </oc>
    <nc r="K177">
      <f>'W:\Экологи\РЕЕСТР М(П)НТКО\[Реестр М(П)НТКО г. Ханты-Мансийск.xlsx]РЕЕСТР'!M177</f>
    </nc>
  </rcc>
  <rcc rId="4096" sId="1">
    <oc r="L177">
      <f>'W:\Экологи\РЕЕСТР М(П)НТКО\[Реестр М(П)НТКО г. Ханты-Мансийск.xlsx]РЕЕСТР'!N177</f>
    </oc>
    <nc r="L177">
      <f>'W:\Экологи\РЕЕСТР М(П)НТКО\[Реестр М(П)НТКО г. Ханты-Мансийск.xlsx]РЕЕСТР'!N177</f>
    </nc>
  </rcc>
  <rcc rId="4097" sId="1">
    <oc r="M177">
      <f>'W:\Экологи\РЕЕСТР М(П)НТКО\[Реестр М(П)НТКО г. Ханты-Мансийск.xlsx]РЕЕСТР'!O177</f>
    </oc>
    <nc r="M177">
      <f>'W:\Экологи\РЕЕСТР М(П)НТКО\[Реестр М(П)НТКО г. Ханты-Мансийск.xlsx]РЕЕСТР'!O177</f>
    </nc>
  </rcc>
  <rcc rId="4098" sId="1">
    <oc r="N177">
      <f>'W:\Экологи\РЕЕСТР М(П)НТКО\[Реестр М(П)НТКО г. Ханты-Мансийск.xlsx]РЕЕСТР'!P177</f>
    </oc>
    <nc r="N177">
      <f>'W:\Экологи\РЕЕСТР М(П)НТКО\[Реестр М(П)НТКО г. Ханты-Мансийск.xlsx]РЕЕСТР'!P177</f>
    </nc>
  </rcc>
  <rcc rId="4099" sId="1">
    <oc r="O177">
      <f>'W:\Экологи\РЕЕСТР М(П)НТКО\[Реестр М(П)НТКО г. Ханты-Мансийск.xlsx]РЕЕСТР'!Q177</f>
    </oc>
    <nc r="O177">
      <f>'W:\Экологи\РЕЕСТР М(П)НТКО\[Реестр М(П)НТКО г. Ханты-Мансийск.xlsx]РЕЕСТР'!Q177</f>
    </nc>
  </rcc>
  <rcc rId="4100" sId="1">
    <oc r="P177">
      <f>'W:\Экологи\РЕЕСТР М(П)НТКО\[Реестр М(П)НТКО г. Ханты-Мансийск.xlsx]РЕЕСТР'!R177</f>
    </oc>
    <nc r="P177">
      <f>'W:\Экологи\РЕЕСТР М(П)НТКО\[Реестр М(П)НТКО г. Ханты-Мансийск.xlsx]РЕЕСТР'!R177</f>
    </nc>
  </rcc>
  <rcc rId="4101" sId="1">
    <oc r="Q177">
      <f>'W:\Экологи\РЕЕСТР М(П)НТКО\[Реестр М(П)НТКО г. Ханты-Мансийск.xlsx]РЕЕСТР'!V177</f>
    </oc>
    <nc r="Q177">
      <f>'W:\Экологи\РЕЕСТР М(П)НТКО\[Реестр М(П)НТКО г. Ханты-Мансийск.xlsx]РЕЕСТР'!V177</f>
    </nc>
  </rcc>
  <rcc rId="4102" sId="1">
    <oc r="R177">
      <f>'W:\Экологи\РЕЕСТР М(П)НТКО\[Реестр М(П)НТКО г. Ханты-Мансийск.xlsx]РЕЕСТР'!W177</f>
    </oc>
    <nc r="R177">
      <f>'W:\Экологи\РЕЕСТР М(П)НТКО\[Реестр М(П)НТКО г. Ханты-Мансийск.xlsx]РЕЕСТР'!W177</f>
    </nc>
  </rcc>
  <rcc rId="4103" sId="1">
    <oc r="S177">
      <f>'W:\Экологи\РЕЕСТР М(П)НТКО\[Реестр М(П)НТКО г. Ханты-Мансийск.xlsx]РЕЕСТР'!X177</f>
    </oc>
    <nc r="S177">
      <f>'W:\Экологи\РЕЕСТР М(П)НТКО\[Реестр М(П)НТКО г. Ханты-Мансийск.xlsx]РЕЕСТР'!X177</f>
    </nc>
  </rcc>
  <rcc rId="4104" sId="1">
    <oc r="T177">
      <f>'W:\Экологи\РЕЕСТР М(П)НТКО\[Реестр М(П)НТКО г. Ханты-Мансийск.xlsx]РЕЕСТР'!AB177</f>
    </oc>
    <nc r="T177">
      <f>'W:\Экологи\РЕЕСТР М(П)НТКО\[Реестр М(П)НТКО г. Ханты-Мансийск.xlsx]РЕЕСТР'!AB177</f>
    </nc>
  </rcc>
  <rcc rId="4105" sId="1">
    <oc r="U177">
      <f>'W:\Экологи\РЕЕСТР М(П)НТКО\[Реестр М(П)НТКО г. Ханты-Мансийск.xlsx]РЕЕСТР'!AC177</f>
    </oc>
    <nc r="U177">
      <f>'W:\Экологи\РЕЕСТР М(П)НТКО\[Реестр М(П)НТКО г. Ханты-Мансийск.xlsx]РЕЕСТР'!AC177</f>
    </nc>
  </rcc>
  <rcc rId="4106" sId="1">
    <oc r="V177">
      <f>'W:\Экологи\РЕЕСТР М(П)НТКО\[Реестр М(П)НТКО г. Ханты-Мансийск.xlsx]РЕЕСТР'!AD177</f>
    </oc>
    <nc r="V177">
      <f>'W:\Экологи\РЕЕСТР М(П)НТКО\[Реестр М(П)НТКО г. Ханты-Мансийск.xlsx]РЕЕСТР'!AD177</f>
    </nc>
  </rcc>
  <rcc rId="4107" sId="1">
    <oc r="W177">
      <f>'W:\Экологи\РЕЕСТР М(П)НТКО\[Реестр М(П)НТКО г. Ханты-Мансийск.xlsx]РЕЕСТР'!AE177</f>
    </oc>
    <nc r="W177">
      <f>'W:\Экологи\РЕЕСТР М(П)НТКО\[Реестр М(П)НТКО г. Ханты-Мансийск.xlsx]РЕЕСТР'!AE177</f>
    </nc>
  </rcc>
  <rcc rId="4108" sId="1">
    <oc r="X177">
      <f>'W:\Экологи\РЕЕСТР М(П)НТКО\[Реестр М(П)НТКО г. Ханты-Мансийск.xlsx]РЕЕСТР'!AI177</f>
    </oc>
    <nc r="X177">
      <f>'W:\Экологи\РЕЕСТР М(П)НТКО\[Реестр М(П)НТКО г. Ханты-Мансийск.xlsx]РЕЕСТР'!AI177</f>
    </nc>
  </rcc>
  <rcc rId="4109" sId="1">
    <oc r="Y177">
      <f>'W:\Экологи\РЕЕСТР М(П)НТКО\[Реестр М(П)НТКО г. Ханты-Мансийск.xlsx]РЕЕСТР'!AM177</f>
    </oc>
    <nc r="Y177">
      <f>'W:\Экологи\РЕЕСТР М(П)НТКО\[Реестр М(П)НТКО г. Ханты-Мансийск.xlsx]РЕЕСТР'!AM177</f>
    </nc>
  </rcc>
  <rcc rId="4110" sId="1">
    <oc r="B178">
      <f>'W:\Экологи\РЕЕСТР М(П)НТКО\[Реестр М(П)НТКО г. Ханты-Мансийск.xlsx]РЕЕСТР'!B178</f>
    </oc>
    <nc r="B178">
      <f>'W:\Экологи\РЕЕСТР М(П)НТКО\[Реестр М(П)НТКО г. Ханты-Мансийск.xlsx]РЕЕСТР'!B178</f>
    </nc>
  </rcc>
  <rcc rId="4111" sId="1">
    <oc r="C178">
      <f>'W:\Экологи\РЕЕСТР М(П)НТКО\[Реестр М(П)НТКО г. Ханты-Мансийск.xlsx]РЕЕСТР'!C178</f>
    </oc>
    <nc r="C178">
      <f>'W:\Экологи\РЕЕСТР М(П)НТКО\[Реестр М(П)НТКО г. Ханты-Мансийск.xlsx]РЕЕСТР'!C178</f>
    </nc>
  </rcc>
  <rcc rId="4112" sId="1">
    <oc r="D178">
      <f>'W:\Экологи\РЕЕСТР М(П)НТКО\[Реестр М(П)НТКО г. Ханты-Мансийск.xlsx]РЕЕСТР'!D178</f>
    </oc>
    <nc r="D178">
      <f>'W:\Экологи\РЕЕСТР М(П)НТКО\[Реестр М(П)НТКО г. Ханты-Мансийск.xlsx]РЕЕСТР'!D178</f>
    </nc>
  </rcc>
  <rcc rId="4113" sId="1">
    <oc r="E178">
      <f>'W:\Экологи\РЕЕСТР М(П)НТКО\[Реестр М(П)НТКО г. Ханты-Мансийск.xlsx]РЕЕСТР'!F178</f>
    </oc>
    <nc r="E178">
      <f>'W:\Экологи\РЕЕСТР М(П)НТКО\[Реестр М(П)НТКО г. Ханты-Мансийск.xlsx]РЕЕСТР'!F178</f>
    </nc>
  </rcc>
  <rcc rId="4114" sId="1">
    <oc r="F178">
      <f>'W:\Экологи\РЕЕСТР М(П)НТКО\[Реестр М(П)НТКО г. Ханты-Мансийск.xlsx]РЕЕСТР'!H178</f>
    </oc>
    <nc r="F178">
      <f>'W:\Экологи\РЕЕСТР М(П)НТКО\[Реестр М(П)НТКО г. Ханты-Мансийск.xlsx]РЕЕСТР'!H178</f>
    </nc>
  </rcc>
  <rcc rId="4115" sId="1">
    <oc r="G178">
      <f>'W:\Экологи\РЕЕСТР М(П)НТКО\[Реестр М(П)НТКО г. Ханты-Мансийск.xlsx]РЕЕСТР'!I178</f>
    </oc>
    <nc r="G178">
      <f>'W:\Экологи\РЕЕСТР М(П)НТКО\[Реестр М(П)НТКО г. Ханты-Мансийск.xlsx]РЕЕСТР'!I178</f>
    </nc>
  </rcc>
  <rcc rId="4116" sId="1">
    <oc r="H178">
      <f>'W:\Экологи\РЕЕСТР М(П)НТКО\[Реестр М(П)НТКО г. Ханты-Мансийск.xlsx]РЕЕСТР'!J178</f>
    </oc>
    <nc r="H178">
      <f>'W:\Экологи\РЕЕСТР М(П)НТКО\[Реестр М(П)НТКО г. Ханты-Мансийск.xlsx]РЕЕСТР'!J178</f>
    </nc>
  </rcc>
  <rcc rId="4117" sId="1">
    <oc r="I178">
      <f>'W:\Экологи\РЕЕСТР М(П)НТКО\[Реестр М(П)НТКО г. Ханты-Мансийск.xlsx]РЕЕСТР'!K178</f>
    </oc>
    <nc r="I178">
      <f>'W:\Экологи\РЕЕСТР М(П)НТКО\[Реестр М(П)НТКО г. Ханты-Мансийск.xlsx]РЕЕСТР'!K178</f>
    </nc>
  </rcc>
  <rcc rId="4118" sId="1">
    <oc r="J178">
      <f>'W:\Экологи\РЕЕСТР М(П)НТКО\[Реестр М(П)НТКО г. Ханты-Мансийск.xlsx]РЕЕСТР'!L178</f>
    </oc>
    <nc r="J178">
      <f>'W:\Экологи\РЕЕСТР М(П)НТКО\[Реестр М(П)НТКО г. Ханты-Мансийск.xlsx]РЕЕСТР'!L178</f>
    </nc>
  </rcc>
  <rcc rId="4119" sId="1">
    <oc r="K178">
      <f>'W:\Экологи\РЕЕСТР М(П)НТКО\[Реестр М(П)НТКО г. Ханты-Мансийск.xlsx]РЕЕСТР'!M178</f>
    </oc>
    <nc r="K178">
      <f>'W:\Экологи\РЕЕСТР М(П)НТКО\[Реестр М(П)НТКО г. Ханты-Мансийск.xlsx]РЕЕСТР'!M178</f>
    </nc>
  </rcc>
  <rcc rId="4120" sId="1">
    <oc r="L178">
      <f>'W:\Экологи\РЕЕСТР М(П)НТКО\[Реестр М(П)НТКО г. Ханты-Мансийск.xlsx]РЕЕСТР'!N178</f>
    </oc>
    <nc r="L178">
      <f>'W:\Экологи\РЕЕСТР М(П)НТКО\[Реестр М(П)НТКО г. Ханты-Мансийск.xlsx]РЕЕСТР'!N178</f>
    </nc>
  </rcc>
  <rcc rId="4121" sId="1">
    <oc r="M178">
      <f>'W:\Экологи\РЕЕСТР М(П)НТКО\[Реестр М(П)НТКО г. Ханты-Мансийск.xlsx]РЕЕСТР'!O178</f>
    </oc>
    <nc r="M178">
      <f>'W:\Экологи\РЕЕСТР М(П)НТКО\[Реестр М(П)НТКО г. Ханты-Мансийск.xlsx]РЕЕСТР'!O178</f>
    </nc>
  </rcc>
  <rcc rId="4122" sId="1">
    <oc r="N178">
      <f>'W:\Экологи\РЕЕСТР М(П)НТКО\[Реестр М(П)НТКО г. Ханты-Мансийск.xlsx]РЕЕСТР'!P178</f>
    </oc>
    <nc r="N178">
      <f>'W:\Экологи\РЕЕСТР М(П)НТКО\[Реестр М(П)НТКО г. Ханты-Мансийск.xlsx]РЕЕСТР'!P178</f>
    </nc>
  </rcc>
  <rcc rId="4123" sId="1">
    <oc r="O178">
      <f>'W:\Экологи\РЕЕСТР М(П)НТКО\[Реестр М(П)НТКО г. Ханты-Мансийск.xlsx]РЕЕСТР'!Q178</f>
    </oc>
    <nc r="O178">
      <f>'W:\Экологи\РЕЕСТР М(П)НТКО\[Реестр М(П)НТКО г. Ханты-Мансийск.xlsx]РЕЕСТР'!Q178</f>
    </nc>
  </rcc>
  <rcc rId="4124" sId="1">
    <oc r="P178">
      <f>'W:\Экологи\РЕЕСТР М(П)НТКО\[Реестр М(П)НТКО г. Ханты-Мансийск.xlsx]РЕЕСТР'!R178</f>
    </oc>
    <nc r="P178">
      <f>'W:\Экологи\РЕЕСТР М(П)НТКО\[Реестр М(П)НТКО г. Ханты-Мансийск.xlsx]РЕЕСТР'!R178</f>
    </nc>
  </rcc>
  <rcc rId="4125" sId="1">
    <oc r="Q178">
      <f>'W:\Экологи\РЕЕСТР М(П)НТКО\[Реестр М(П)НТКО г. Ханты-Мансийск.xlsx]РЕЕСТР'!V178</f>
    </oc>
    <nc r="Q178">
      <f>'W:\Экологи\РЕЕСТР М(П)НТКО\[Реестр М(П)НТКО г. Ханты-Мансийск.xlsx]РЕЕСТР'!V178</f>
    </nc>
  </rcc>
  <rcc rId="4126" sId="1">
    <oc r="R178">
      <f>'W:\Экологи\РЕЕСТР М(П)НТКО\[Реестр М(П)НТКО г. Ханты-Мансийск.xlsx]РЕЕСТР'!W178</f>
    </oc>
    <nc r="R178">
      <f>'W:\Экологи\РЕЕСТР М(П)НТКО\[Реестр М(П)НТКО г. Ханты-Мансийск.xlsx]РЕЕСТР'!W178</f>
    </nc>
  </rcc>
  <rcc rId="4127" sId="1">
    <oc r="S178">
      <f>'W:\Экологи\РЕЕСТР М(П)НТКО\[Реестр М(П)НТКО г. Ханты-Мансийск.xlsx]РЕЕСТР'!X178</f>
    </oc>
    <nc r="S178">
      <f>'W:\Экологи\РЕЕСТР М(П)НТКО\[Реестр М(П)НТКО г. Ханты-Мансийск.xlsx]РЕЕСТР'!X178</f>
    </nc>
  </rcc>
  <rcc rId="4128" sId="1">
    <oc r="T178">
      <f>'W:\Экологи\РЕЕСТР М(П)НТКО\[Реестр М(П)НТКО г. Ханты-Мансийск.xlsx]РЕЕСТР'!AB178</f>
    </oc>
    <nc r="T178">
      <f>'W:\Экологи\РЕЕСТР М(П)НТКО\[Реестр М(П)НТКО г. Ханты-Мансийск.xlsx]РЕЕСТР'!AB178</f>
    </nc>
  </rcc>
  <rcc rId="4129" sId="1">
    <oc r="U178">
      <f>'W:\Экологи\РЕЕСТР М(П)НТКО\[Реестр М(П)НТКО г. Ханты-Мансийск.xlsx]РЕЕСТР'!AC178</f>
    </oc>
    <nc r="U178">
      <f>'W:\Экологи\РЕЕСТР М(П)НТКО\[Реестр М(П)НТКО г. Ханты-Мансийск.xlsx]РЕЕСТР'!AC178</f>
    </nc>
  </rcc>
  <rcc rId="4130" sId="1">
    <oc r="V178">
      <f>'W:\Экологи\РЕЕСТР М(П)НТКО\[Реестр М(П)НТКО г. Ханты-Мансийск.xlsx]РЕЕСТР'!AD178</f>
    </oc>
    <nc r="V178">
      <f>'W:\Экологи\РЕЕСТР М(П)НТКО\[Реестр М(П)НТКО г. Ханты-Мансийск.xlsx]РЕЕСТР'!AD178</f>
    </nc>
  </rcc>
  <rcc rId="4131" sId="1">
    <oc r="W178">
      <f>'W:\Экологи\РЕЕСТР М(П)НТКО\[Реестр М(П)НТКО г. Ханты-Мансийск.xlsx]РЕЕСТР'!AE178</f>
    </oc>
    <nc r="W178">
      <f>'W:\Экологи\РЕЕСТР М(П)НТКО\[Реестр М(П)НТКО г. Ханты-Мансийск.xlsx]РЕЕСТР'!AE178</f>
    </nc>
  </rcc>
  <rcc rId="4132" sId="1">
    <oc r="X178">
      <f>'W:\Экологи\РЕЕСТР М(П)НТКО\[Реестр М(П)НТКО г. Ханты-Мансийск.xlsx]РЕЕСТР'!AI178</f>
    </oc>
    <nc r="X178">
      <f>'W:\Экологи\РЕЕСТР М(П)НТКО\[Реестр М(П)НТКО г. Ханты-Мансийск.xlsx]РЕЕСТР'!AI178</f>
    </nc>
  </rcc>
  <rcc rId="4133" sId="1">
    <oc r="Y178">
      <f>'W:\Экологи\РЕЕСТР М(П)НТКО\[Реестр М(П)НТКО г. Ханты-Мансийск.xlsx]РЕЕСТР'!AM178</f>
    </oc>
    <nc r="Y178">
      <f>'W:\Экологи\РЕЕСТР М(П)НТКО\[Реестр М(П)НТКО г. Ханты-Мансийск.xlsx]РЕЕСТР'!AM178</f>
    </nc>
  </rcc>
  <rcc rId="4134" sId="1">
    <oc r="B179">
      <f>'W:\Экологи\РЕЕСТР М(П)НТКО\[Реестр М(П)НТКО г. Ханты-Мансийск.xlsx]РЕЕСТР'!B179</f>
    </oc>
    <nc r="B179">
      <f>'W:\Экологи\РЕЕСТР М(П)НТКО\[Реестр М(П)НТКО г. Ханты-Мансийск.xlsx]РЕЕСТР'!B179</f>
    </nc>
  </rcc>
  <rcc rId="4135" sId="1">
    <oc r="C179">
      <f>'W:\Экологи\РЕЕСТР М(П)НТКО\[Реестр М(П)НТКО г. Ханты-Мансийск.xlsx]РЕЕСТР'!C179</f>
    </oc>
    <nc r="C179">
      <f>'W:\Экологи\РЕЕСТР М(П)НТКО\[Реестр М(П)НТКО г. Ханты-Мансийск.xlsx]РЕЕСТР'!C179</f>
    </nc>
  </rcc>
  <rcc rId="4136" sId="1">
    <oc r="D179">
      <f>'W:\Экологи\РЕЕСТР М(П)НТКО\[Реестр М(П)НТКО г. Ханты-Мансийск.xlsx]РЕЕСТР'!D179</f>
    </oc>
    <nc r="D179">
      <f>'W:\Экологи\РЕЕСТР М(П)НТКО\[Реестр М(П)НТКО г. Ханты-Мансийск.xlsx]РЕЕСТР'!D179</f>
    </nc>
  </rcc>
  <rcc rId="4137" sId="1">
    <oc r="E179">
      <f>'W:\Экологи\РЕЕСТР М(П)НТКО\[Реестр М(П)НТКО г. Ханты-Мансийск.xlsx]РЕЕСТР'!F179</f>
    </oc>
    <nc r="E179">
      <f>'W:\Экологи\РЕЕСТР М(П)НТКО\[Реестр М(П)НТКО г. Ханты-Мансийск.xlsx]РЕЕСТР'!F179</f>
    </nc>
  </rcc>
  <rcc rId="4138" sId="1">
    <oc r="F179">
      <f>'W:\Экологи\РЕЕСТР М(П)НТКО\[Реестр М(П)НТКО г. Ханты-Мансийск.xlsx]РЕЕСТР'!H179</f>
    </oc>
    <nc r="F179">
      <f>'W:\Экологи\РЕЕСТР М(П)НТКО\[Реестр М(П)НТКО г. Ханты-Мансийск.xlsx]РЕЕСТР'!H179</f>
    </nc>
  </rcc>
  <rcc rId="4139" sId="1">
    <oc r="G179">
      <f>'W:\Экологи\РЕЕСТР М(П)НТКО\[Реестр М(П)НТКО г. Ханты-Мансийск.xlsx]РЕЕСТР'!I179</f>
    </oc>
    <nc r="G179">
      <f>'W:\Экологи\РЕЕСТР М(П)НТКО\[Реестр М(П)НТКО г. Ханты-Мансийск.xlsx]РЕЕСТР'!I179</f>
    </nc>
  </rcc>
  <rcc rId="4140" sId="1">
    <oc r="H179">
      <f>'W:\Экологи\РЕЕСТР М(П)НТКО\[Реестр М(П)НТКО г. Ханты-Мансийск.xlsx]РЕЕСТР'!J179</f>
    </oc>
    <nc r="H179">
      <f>'W:\Экологи\РЕЕСТР М(П)НТКО\[Реестр М(П)НТКО г. Ханты-Мансийск.xlsx]РЕЕСТР'!J179</f>
    </nc>
  </rcc>
  <rcc rId="4141" sId="1">
    <oc r="I179">
      <f>'W:\Экологи\РЕЕСТР М(П)НТКО\[Реестр М(П)НТКО г. Ханты-Мансийск.xlsx]РЕЕСТР'!K179</f>
    </oc>
    <nc r="I179">
      <f>'W:\Экологи\РЕЕСТР М(П)НТКО\[Реестр М(П)НТКО г. Ханты-Мансийск.xlsx]РЕЕСТР'!K179</f>
    </nc>
  </rcc>
  <rcc rId="4142" sId="1">
    <oc r="J179">
      <f>'W:\Экологи\РЕЕСТР М(П)НТКО\[Реестр М(П)НТКО г. Ханты-Мансийск.xlsx]РЕЕСТР'!L179</f>
    </oc>
    <nc r="J179">
      <f>'W:\Экологи\РЕЕСТР М(П)НТКО\[Реестр М(П)НТКО г. Ханты-Мансийск.xlsx]РЕЕСТР'!L179</f>
    </nc>
  </rcc>
  <rcc rId="4143" sId="1">
    <oc r="K179">
      <f>'W:\Экологи\РЕЕСТР М(П)НТКО\[Реестр М(П)НТКО г. Ханты-Мансийск.xlsx]РЕЕСТР'!M179</f>
    </oc>
    <nc r="K179">
      <f>'W:\Экологи\РЕЕСТР М(П)НТКО\[Реестр М(П)НТКО г. Ханты-Мансийск.xlsx]РЕЕСТР'!M179</f>
    </nc>
  </rcc>
  <rcc rId="4144" sId="1">
    <oc r="L179">
      <f>'W:\Экологи\РЕЕСТР М(П)НТКО\[Реестр М(П)НТКО г. Ханты-Мансийск.xlsx]РЕЕСТР'!N179</f>
    </oc>
    <nc r="L179">
      <f>'W:\Экологи\РЕЕСТР М(П)НТКО\[Реестр М(П)НТКО г. Ханты-Мансийск.xlsx]РЕЕСТР'!N179</f>
    </nc>
  </rcc>
  <rcc rId="4145" sId="1">
    <oc r="M179">
      <f>'W:\Экологи\РЕЕСТР М(П)НТКО\[Реестр М(П)НТКО г. Ханты-Мансийск.xlsx]РЕЕСТР'!O179</f>
    </oc>
    <nc r="M179">
      <f>'W:\Экологи\РЕЕСТР М(П)НТКО\[Реестр М(П)НТКО г. Ханты-Мансийск.xlsx]РЕЕСТР'!O179</f>
    </nc>
  </rcc>
  <rcc rId="4146" sId="1">
    <oc r="N179">
      <f>'W:\Экологи\РЕЕСТР М(П)НТКО\[Реестр М(П)НТКО г. Ханты-Мансийск.xlsx]РЕЕСТР'!P179</f>
    </oc>
    <nc r="N179">
      <f>'W:\Экологи\РЕЕСТР М(П)НТКО\[Реестр М(П)НТКО г. Ханты-Мансийск.xlsx]РЕЕСТР'!P179</f>
    </nc>
  </rcc>
  <rcc rId="4147" sId="1">
    <oc r="O179">
      <f>'W:\Экологи\РЕЕСТР М(П)НТКО\[Реестр М(П)НТКО г. Ханты-Мансийск.xlsx]РЕЕСТР'!Q179</f>
    </oc>
    <nc r="O179">
      <f>'W:\Экологи\РЕЕСТР М(П)НТКО\[Реестр М(П)НТКО г. Ханты-Мансийск.xlsx]РЕЕСТР'!Q179</f>
    </nc>
  </rcc>
  <rcc rId="4148" sId="1">
    <oc r="P179">
      <f>'W:\Экологи\РЕЕСТР М(П)НТКО\[Реестр М(П)НТКО г. Ханты-Мансийск.xlsx]РЕЕСТР'!R179</f>
    </oc>
    <nc r="P179">
      <f>'W:\Экологи\РЕЕСТР М(П)НТКО\[Реестр М(П)НТКО г. Ханты-Мансийск.xlsx]РЕЕСТР'!R179</f>
    </nc>
  </rcc>
  <rcc rId="4149" sId="1">
    <oc r="Q179">
      <f>'W:\Экологи\РЕЕСТР М(П)НТКО\[Реестр М(П)НТКО г. Ханты-Мансийск.xlsx]РЕЕСТР'!V179</f>
    </oc>
    <nc r="Q179">
      <f>'W:\Экологи\РЕЕСТР М(П)НТКО\[Реестр М(П)НТКО г. Ханты-Мансийск.xlsx]РЕЕСТР'!V179</f>
    </nc>
  </rcc>
  <rcc rId="4150" sId="1">
    <oc r="R179">
      <f>'W:\Экологи\РЕЕСТР М(П)НТКО\[Реестр М(П)НТКО г. Ханты-Мансийск.xlsx]РЕЕСТР'!W179</f>
    </oc>
    <nc r="R179">
      <f>'W:\Экологи\РЕЕСТР М(П)НТКО\[Реестр М(П)НТКО г. Ханты-Мансийск.xlsx]РЕЕСТР'!W179</f>
    </nc>
  </rcc>
  <rcc rId="4151" sId="1">
    <oc r="S179">
      <f>'W:\Экологи\РЕЕСТР М(П)НТКО\[Реестр М(П)НТКО г. Ханты-Мансийск.xlsx]РЕЕСТР'!X179</f>
    </oc>
    <nc r="S179">
      <f>'W:\Экологи\РЕЕСТР М(П)НТКО\[Реестр М(П)НТКО г. Ханты-Мансийск.xlsx]РЕЕСТР'!X179</f>
    </nc>
  </rcc>
  <rcc rId="4152" sId="1">
    <oc r="T179">
      <f>'W:\Экологи\РЕЕСТР М(П)НТКО\[Реестр М(П)НТКО г. Ханты-Мансийск.xlsx]РЕЕСТР'!AB179</f>
    </oc>
    <nc r="T179">
      <f>'W:\Экологи\РЕЕСТР М(П)НТКО\[Реестр М(П)НТКО г. Ханты-Мансийск.xlsx]РЕЕСТР'!AB179</f>
    </nc>
  </rcc>
  <rcc rId="4153" sId="1">
    <oc r="U179">
      <f>'W:\Экологи\РЕЕСТР М(П)НТКО\[Реестр М(П)НТКО г. Ханты-Мансийск.xlsx]РЕЕСТР'!AC179</f>
    </oc>
    <nc r="U179">
      <f>'W:\Экологи\РЕЕСТР М(П)НТКО\[Реестр М(П)НТКО г. Ханты-Мансийск.xlsx]РЕЕСТР'!AC179</f>
    </nc>
  </rcc>
  <rcc rId="4154" sId="1">
    <oc r="V179">
      <f>'W:\Экологи\РЕЕСТР М(П)НТКО\[Реестр М(П)НТКО г. Ханты-Мансийск.xlsx]РЕЕСТР'!AD179</f>
    </oc>
    <nc r="V179">
      <f>'W:\Экологи\РЕЕСТР М(П)НТКО\[Реестр М(П)НТКО г. Ханты-Мансийск.xlsx]РЕЕСТР'!AD179</f>
    </nc>
  </rcc>
  <rcc rId="4155" sId="1">
    <oc r="W179">
      <f>'W:\Экологи\РЕЕСТР М(П)НТКО\[Реестр М(П)НТКО г. Ханты-Мансийск.xlsx]РЕЕСТР'!AE179</f>
    </oc>
    <nc r="W179">
      <f>'W:\Экологи\РЕЕСТР М(П)НТКО\[Реестр М(П)НТКО г. Ханты-Мансийск.xlsx]РЕЕСТР'!AE179</f>
    </nc>
  </rcc>
  <rcc rId="4156" sId="1">
    <oc r="X179">
      <f>'W:\Экологи\РЕЕСТР М(П)НТКО\[Реестр М(П)НТКО г. Ханты-Мансийск.xlsx]РЕЕСТР'!AI179</f>
    </oc>
    <nc r="X179">
      <f>'W:\Экологи\РЕЕСТР М(П)НТКО\[Реестр М(П)НТКО г. Ханты-Мансийск.xlsx]РЕЕСТР'!AI179</f>
    </nc>
  </rcc>
  <rcc rId="4157" sId="1">
    <oc r="Y179">
      <f>'W:\Экологи\РЕЕСТР М(П)НТКО\[Реестр М(П)НТКО г. Ханты-Мансийск.xlsx]РЕЕСТР'!AM179</f>
    </oc>
    <nc r="Y179">
      <f>'W:\Экологи\РЕЕСТР М(П)НТКО\[Реестр М(П)НТКО г. Ханты-Мансийск.xlsx]РЕЕСТР'!AM179</f>
    </nc>
  </rcc>
  <rcc rId="4158" sId="1">
    <oc r="B180">
      <f>'W:\Экологи\РЕЕСТР М(П)НТКО\[Реестр М(П)НТКО г. Ханты-Мансийск.xlsx]РЕЕСТР'!B180</f>
    </oc>
    <nc r="B180">
      <f>'W:\Экологи\РЕЕСТР М(П)НТКО\[Реестр М(П)НТКО г. Ханты-Мансийск.xlsx]РЕЕСТР'!B180</f>
    </nc>
  </rcc>
  <rcc rId="4159" sId="1">
    <oc r="C180">
      <f>'W:\Экологи\РЕЕСТР М(П)НТКО\[Реестр М(П)НТКО г. Ханты-Мансийск.xlsx]РЕЕСТР'!C180</f>
    </oc>
    <nc r="C180">
      <f>'W:\Экологи\РЕЕСТР М(П)НТКО\[Реестр М(П)НТКО г. Ханты-Мансийск.xlsx]РЕЕСТР'!C180</f>
    </nc>
  </rcc>
  <rcc rId="4160" sId="1">
    <oc r="D180">
      <f>'W:\Экологи\РЕЕСТР М(П)НТКО\[Реестр М(П)НТКО г. Ханты-Мансийск.xlsx]РЕЕСТР'!D180</f>
    </oc>
    <nc r="D180">
      <f>'W:\Экологи\РЕЕСТР М(П)НТКО\[Реестр М(П)НТКО г. Ханты-Мансийск.xlsx]РЕЕСТР'!D180</f>
    </nc>
  </rcc>
  <rcc rId="4161" sId="1">
    <oc r="E180">
      <f>'W:\Экологи\РЕЕСТР М(П)НТКО\[Реестр М(П)НТКО г. Ханты-Мансийск.xlsx]РЕЕСТР'!F180</f>
    </oc>
    <nc r="E180">
      <f>'W:\Экологи\РЕЕСТР М(П)НТКО\[Реестр М(П)НТКО г. Ханты-Мансийск.xlsx]РЕЕСТР'!F180</f>
    </nc>
  </rcc>
  <rcc rId="4162" sId="1">
    <oc r="F180">
      <f>'W:\Экологи\РЕЕСТР М(П)НТКО\[Реестр М(П)НТКО г. Ханты-Мансийск.xlsx]РЕЕСТР'!H180</f>
    </oc>
    <nc r="F180">
      <f>'W:\Экологи\РЕЕСТР М(П)НТКО\[Реестр М(П)НТКО г. Ханты-Мансийск.xlsx]РЕЕСТР'!H180</f>
    </nc>
  </rcc>
  <rcc rId="4163" sId="1">
    <oc r="G180">
      <f>'W:\Экологи\РЕЕСТР М(П)НТКО\[Реестр М(П)НТКО г. Ханты-Мансийск.xlsx]РЕЕСТР'!I180</f>
    </oc>
    <nc r="G180">
      <f>'W:\Экологи\РЕЕСТР М(П)НТКО\[Реестр М(П)НТКО г. Ханты-Мансийск.xlsx]РЕЕСТР'!I180</f>
    </nc>
  </rcc>
  <rcc rId="4164" sId="1">
    <oc r="H180">
      <f>'W:\Экологи\РЕЕСТР М(П)НТКО\[Реестр М(П)НТКО г. Ханты-Мансийск.xlsx]РЕЕСТР'!J180</f>
    </oc>
    <nc r="H180">
      <f>'W:\Экологи\РЕЕСТР М(П)НТКО\[Реестр М(П)НТКО г. Ханты-Мансийск.xlsx]РЕЕСТР'!J180</f>
    </nc>
  </rcc>
  <rcc rId="4165" sId="1">
    <oc r="I180">
      <f>'W:\Экологи\РЕЕСТР М(П)НТКО\[Реестр М(П)НТКО г. Ханты-Мансийск.xlsx]РЕЕСТР'!K180</f>
    </oc>
    <nc r="I180">
      <f>'W:\Экологи\РЕЕСТР М(П)НТКО\[Реестр М(П)НТКО г. Ханты-Мансийск.xlsx]РЕЕСТР'!K180</f>
    </nc>
  </rcc>
  <rcc rId="4166" sId="1">
    <oc r="J180">
      <f>'W:\Экологи\РЕЕСТР М(П)НТКО\[Реестр М(П)НТКО г. Ханты-Мансийск.xlsx]РЕЕСТР'!L180</f>
    </oc>
    <nc r="J180">
      <f>'W:\Экологи\РЕЕСТР М(П)НТКО\[Реестр М(П)НТКО г. Ханты-Мансийск.xlsx]РЕЕСТР'!L180</f>
    </nc>
  </rcc>
  <rcc rId="4167" sId="1">
    <oc r="K180">
      <f>'W:\Экологи\РЕЕСТР М(П)НТКО\[Реестр М(П)НТКО г. Ханты-Мансийск.xlsx]РЕЕСТР'!M180</f>
    </oc>
    <nc r="K180">
      <f>'W:\Экологи\РЕЕСТР М(П)НТКО\[Реестр М(П)НТКО г. Ханты-Мансийск.xlsx]РЕЕСТР'!M180</f>
    </nc>
  </rcc>
  <rcc rId="4168" sId="1">
    <oc r="L180">
      <f>'W:\Экологи\РЕЕСТР М(П)НТКО\[Реестр М(П)НТКО г. Ханты-Мансийск.xlsx]РЕЕСТР'!N180</f>
    </oc>
    <nc r="L180">
      <f>'W:\Экологи\РЕЕСТР М(П)НТКО\[Реестр М(П)НТКО г. Ханты-Мансийск.xlsx]РЕЕСТР'!N180</f>
    </nc>
  </rcc>
  <rcc rId="4169" sId="1">
    <oc r="M180">
      <f>'W:\Экологи\РЕЕСТР М(П)НТКО\[Реестр М(П)НТКО г. Ханты-Мансийск.xlsx]РЕЕСТР'!O180</f>
    </oc>
    <nc r="M180">
      <f>'W:\Экологи\РЕЕСТР М(П)НТКО\[Реестр М(П)НТКО г. Ханты-Мансийск.xlsx]РЕЕСТР'!O180</f>
    </nc>
  </rcc>
  <rcc rId="4170" sId="1">
    <oc r="N180">
      <f>'W:\Экологи\РЕЕСТР М(П)НТКО\[Реестр М(П)НТКО г. Ханты-Мансийск.xlsx]РЕЕСТР'!P180</f>
    </oc>
    <nc r="N180">
      <f>'W:\Экологи\РЕЕСТР М(П)НТКО\[Реестр М(П)НТКО г. Ханты-Мансийск.xlsx]РЕЕСТР'!P180</f>
    </nc>
  </rcc>
  <rcc rId="4171" sId="1">
    <oc r="O180">
      <f>'W:\Экологи\РЕЕСТР М(П)НТКО\[Реестр М(П)НТКО г. Ханты-Мансийск.xlsx]РЕЕСТР'!Q180</f>
    </oc>
    <nc r="O180">
      <f>'W:\Экологи\РЕЕСТР М(П)НТКО\[Реестр М(П)НТКО г. Ханты-Мансийск.xlsx]РЕЕСТР'!Q180</f>
    </nc>
  </rcc>
  <rcc rId="4172" sId="1">
    <oc r="P180">
      <f>'W:\Экологи\РЕЕСТР М(П)НТКО\[Реестр М(П)НТКО г. Ханты-Мансийск.xlsx]РЕЕСТР'!R180</f>
    </oc>
    <nc r="P180">
      <f>'W:\Экологи\РЕЕСТР М(П)НТКО\[Реестр М(П)НТКО г. Ханты-Мансийск.xlsx]РЕЕСТР'!R180</f>
    </nc>
  </rcc>
  <rcc rId="4173" sId="1">
    <oc r="Q180">
      <f>'W:\Экологи\РЕЕСТР М(П)НТКО\[Реестр М(П)НТКО г. Ханты-Мансийск.xlsx]РЕЕСТР'!V180</f>
    </oc>
    <nc r="Q180">
      <f>'W:\Экологи\РЕЕСТР М(П)НТКО\[Реестр М(П)НТКО г. Ханты-Мансийск.xlsx]РЕЕСТР'!V180</f>
    </nc>
  </rcc>
  <rcc rId="4174" sId="1">
    <oc r="R180">
      <f>'W:\Экологи\РЕЕСТР М(П)НТКО\[Реестр М(П)НТКО г. Ханты-Мансийск.xlsx]РЕЕСТР'!W180</f>
    </oc>
    <nc r="R180">
      <f>'W:\Экологи\РЕЕСТР М(П)НТКО\[Реестр М(П)НТКО г. Ханты-Мансийск.xlsx]РЕЕСТР'!W180</f>
    </nc>
  </rcc>
  <rcc rId="4175" sId="1">
    <oc r="S180">
      <f>'W:\Экологи\РЕЕСТР М(П)НТКО\[Реестр М(П)НТКО г. Ханты-Мансийск.xlsx]РЕЕСТР'!X180</f>
    </oc>
    <nc r="S180">
      <f>'W:\Экологи\РЕЕСТР М(П)НТКО\[Реестр М(П)НТКО г. Ханты-Мансийск.xlsx]РЕЕСТР'!X180</f>
    </nc>
  </rcc>
  <rcc rId="4176" sId="1">
    <oc r="T180">
      <f>'W:\Экологи\РЕЕСТР М(П)НТКО\[Реестр М(П)НТКО г. Ханты-Мансийск.xlsx]РЕЕСТР'!AB180</f>
    </oc>
    <nc r="T180">
      <f>'W:\Экологи\РЕЕСТР М(П)НТКО\[Реестр М(П)НТКО г. Ханты-Мансийск.xlsx]РЕЕСТР'!AB180</f>
    </nc>
  </rcc>
  <rcc rId="4177" sId="1">
    <oc r="U180">
      <f>'W:\Экологи\РЕЕСТР М(П)НТКО\[Реестр М(П)НТКО г. Ханты-Мансийск.xlsx]РЕЕСТР'!AC180</f>
    </oc>
    <nc r="U180">
      <f>'W:\Экологи\РЕЕСТР М(П)НТКО\[Реестр М(П)НТКО г. Ханты-Мансийск.xlsx]РЕЕСТР'!AC180</f>
    </nc>
  </rcc>
  <rcc rId="4178" sId="1">
    <oc r="V180">
      <f>'W:\Экологи\РЕЕСТР М(П)НТКО\[Реестр М(П)НТКО г. Ханты-Мансийск.xlsx]РЕЕСТР'!AD180</f>
    </oc>
    <nc r="V180">
      <f>'W:\Экологи\РЕЕСТР М(П)НТКО\[Реестр М(П)НТКО г. Ханты-Мансийск.xlsx]РЕЕСТР'!AD180</f>
    </nc>
  </rcc>
  <rcc rId="4179" sId="1">
    <oc r="W180">
      <f>'W:\Экологи\РЕЕСТР М(П)НТКО\[Реестр М(П)НТКО г. Ханты-Мансийск.xlsx]РЕЕСТР'!AE180</f>
    </oc>
    <nc r="W180">
      <f>'W:\Экологи\РЕЕСТР М(П)НТКО\[Реестр М(П)НТКО г. Ханты-Мансийск.xlsx]РЕЕСТР'!AE180</f>
    </nc>
  </rcc>
  <rcc rId="4180" sId="1">
    <oc r="X180">
      <f>'W:\Экологи\РЕЕСТР М(П)НТКО\[Реестр М(П)НТКО г. Ханты-Мансийск.xlsx]РЕЕСТР'!AI180</f>
    </oc>
    <nc r="X180">
      <f>'W:\Экологи\РЕЕСТР М(П)НТКО\[Реестр М(П)НТКО г. Ханты-Мансийск.xlsx]РЕЕСТР'!AI180</f>
    </nc>
  </rcc>
  <rcc rId="4181" sId="1">
    <oc r="Y180">
      <f>'W:\Экологи\РЕЕСТР М(П)НТКО\[Реестр М(П)НТКО г. Ханты-Мансийск.xlsx]РЕЕСТР'!AM180</f>
    </oc>
    <nc r="Y180">
      <f>'W:\Экологи\РЕЕСТР М(П)НТКО\[Реестр М(П)НТКО г. Ханты-Мансийск.xlsx]РЕЕСТР'!AM180</f>
    </nc>
  </rcc>
  <rcc rId="4182" sId="1">
    <oc r="B181">
      <f>'W:\Экологи\РЕЕСТР М(П)НТКО\[Реестр М(П)НТКО г. Ханты-Мансийск.xlsx]РЕЕСТР'!B181</f>
    </oc>
    <nc r="B181">
      <f>'W:\Экологи\РЕЕСТР М(П)НТКО\[Реестр М(П)НТКО г. Ханты-Мансийск.xlsx]РЕЕСТР'!B181</f>
    </nc>
  </rcc>
  <rcc rId="4183" sId="1">
    <oc r="C181">
      <f>'W:\Экологи\РЕЕСТР М(П)НТКО\[Реестр М(П)НТКО г. Ханты-Мансийск.xlsx]РЕЕСТР'!C181</f>
    </oc>
    <nc r="C181">
      <f>'W:\Экологи\РЕЕСТР М(П)НТКО\[Реестр М(П)НТКО г. Ханты-Мансийск.xlsx]РЕЕСТР'!C181</f>
    </nc>
  </rcc>
  <rcc rId="4184" sId="1">
    <oc r="D181">
      <f>'W:\Экологи\РЕЕСТР М(П)НТКО\[Реестр М(П)НТКО г. Ханты-Мансийск.xlsx]РЕЕСТР'!D181</f>
    </oc>
    <nc r="D181">
      <f>'W:\Экологи\РЕЕСТР М(П)НТКО\[Реестр М(П)НТКО г. Ханты-Мансийск.xlsx]РЕЕСТР'!D181</f>
    </nc>
  </rcc>
  <rcc rId="4185" sId="1">
    <oc r="E181">
      <f>'W:\Экологи\РЕЕСТР М(П)НТКО\[Реестр М(П)НТКО г. Ханты-Мансийск.xlsx]РЕЕСТР'!F181</f>
    </oc>
    <nc r="E181">
      <f>'W:\Экологи\РЕЕСТР М(П)НТКО\[Реестр М(П)НТКО г. Ханты-Мансийск.xlsx]РЕЕСТР'!F181</f>
    </nc>
  </rcc>
  <rcc rId="4186" sId="1">
    <oc r="F181">
      <f>'W:\Экологи\РЕЕСТР М(П)НТКО\[Реестр М(П)НТКО г. Ханты-Мансийск.xlsx]РЕЕСТР'!H181</f>
    </oc>
    <nc r="F181">
      <f>'W:\Экологи\РЕЕСТР М(П)НТКО\[Реестр М(П)НТКО г. Ханты-Мансийск.xlsx]РЕЕСТР'!H181</f>
    </nc>
  </rcc>
  <rcc rId="4187" sId="1">
    <oc r="G181">
      <f>'W:\Экологи\РЕЕСТР М(П)НТКО\[Реестр М(П)НТКО г. Ханты-Мансийск.xlsx]РЕЕСТР'!I181</f>
    </oc>
    <nc r="G181">
      <f>'W:\Экологи\РЕЕСТР М(П)НТКО\[Реестр М(П)НТКО г. Ханты-Мансийск.xlsx]РЕЕСТР'!I181</f>
    </nc>
  </rcc>
  <rcc rId="4188" sId="1">
    <oc r="H181">
      <f>'W:\Экологи\РЕЕСТР М(П)НТКО\[Реестр М(П)НТКО г. Ханты-Мансийск.xlsx]РЕЕСТР'!J181</f>
    </oc>
    <nc r="H181">
      <f>'W:\Экологи\РЕЕСТР М(П)НТКО\[Реестр М(П)НТКО г. Ханты-Мансийск.xlsx]РЕЕСТР'!J181</f>
    </nc>
  </rcc>
  <rcc rId="4189" sId="1">
    <oc r="I181">
      <f>'W:\Экологи\РЕЕСТР М(П)НТКО\[Реестр М(П)НТКО г. Ханты-Мансийск.xlsx]РЕЕСТР'!K181</f>
    </oc>
    <nc r="I181">
      <f>'W:\Экологи\РЕЕСТР М(П)НТКО\[Реестр М(П)НТКО г. Ханты-Мансийск.xlsx]РЕЕСТР'!K181</f>
    </nc>
  </rcc>
  <rcc rId="4190" sId="1">
    <oc r="J181">
      <f>'W:\Экологи\РЕЕСТР М(П)НТКО\[Реестр М(П)НТКО г. Ханты-Мансийск.xlsx]РЕЕСТР'!L181</f>
    </oc>
    <nc r="J181">
      <f>'W:\Экологи\РЕЕСТР М(П)НТКО\[Реестр М(П)НТКО г. Ханты-Мансийск.xlsx]РЕЕСТР'!L181</f>
    </nc>
  </rcc>
  <rcc rId="4191" sId="1">
    <oc r="K181">
      <f>'W:\Экологи\РЕЕСТР М(П)НТКО\[Реестр М(П)НТКО г. Ханты-Мансийск.xlsx]РЕЕСТР'!M181</f>
    </oc>
    <nc r="K181">
      <f>'W:\Экологи\РЕЕСТР М(П)НТКО\[Реестр М(П)НТКО г. Ханты-Мансийск.xlsx]РЕЕСТР'!M181</f>
    </nc>
  </rcc>
  <rcc rId="4192" sId="1">
    <oc r="L181">
      <f>'W:\Экологи\РЕЕСТР М(П)НТКО\[Реестр М(П)НТКО г. Ханты-Мансийск.xlsx]РЕЕСТР'!N181</f>
    </oc>
    <nc r="L181">
      <f>'W:\Экологи\РЕЕСТР М(П)НТКО\[Реестр М(П)НТКО г. Ханты-Мансийск.xlsx]РЕЕСТР'!N181</f>
    </nc>
  </rcc>
  <rcc rId="4193" sId="1">
    <oc r="M181">
      <f>'W:\Экологи\РЕЕСТР М(П)НТКО\[Реестр М(П)НТКО г. Ханты-Мансийск.xlsx]РЕЕСТР'!O181</f>
    </oc>
    <nc r="M181">
      <f>'W:\Экологи\РЕЕСТР М(П)НТКО\[Реестр М(П)НТКО г. Ханты-Мансийск.xlsx]РЕЕСТР'!O181</f>
    </nc>
  </rcc>
  <rcc rId="4194" sId="1">
    <oc r="N181">
      <f>'W:\Экологи\РЕЕСТР М(П)НТКО\[Реестр М(П)НТКО г. Ханты-Мансийск.xlsx]РЕЕСТР'!P181</f>
    </oc>
    <nc r="N181">
      <f>'W:\Экологи\РЕЕСТР М(П)НТКО\[Реестр М(П)НТКО г. Ханты-Мансийск.xlsx]РЕЕСТР'!P181</f>
    </nc>
  </rcc>
  <rcc rId="4195" sId="1">
    <oc r="O181">
      <f>'W:\Экологи\РЕЕСТР М(П)НТКО\[Реестр М(П)НТКО г. Ханты-Мансийск.xlsx]РЕЕСТР'!Q181</f>
    </oc>
    <nc r="O181">
      <f>'W:\Экологи\РЕЕСТР М(П)НТКО\[Реестр М(П)НТКО г. Ханты-Мансийск.xlsx]РЕЕСТР'!Q181</f>
    </nc>
  </rcc>
  <rcc rId="4196" sId="1">
    <oc r="P181">
      <f>'W:\Экологи\РЕЕСТР М(П)НТКО\[Реестр М(П)НТКО г. Ханты-Мансийск.xlsx]РЕЕСТР'!R181</f>
    </oc>
    <nc r="P181">
      <f>'W:\Экологи\РЕЕСТР М(П)НТКО\[Реестр М(П)НТКО г. Ханты-Мансийск.xlsx]РЕЕСТР'!R181</f>
    </nc>
  </rcc>
  <rcc rId="4197" sId="1">
    <oc r="Q181">
      <f>'W:\Экологи\РЕЕСТР М(П)НТКО\[Реестр М(П)НТКО г. Ханты-Мансийск.xlsx]РЕЕСТР'!V181</f>
    </oc>
    <nc r="Q181">
      <f>'W:\Экологи\РЕЕСТР М(П)НТКО\[Реестр М(П)НТКО г. Ханты-Мансийск.xlsx]РЕЕСТР'!V181</f>
    </nc>
  </rcc>
  <rcc rId="4198" sId="1">
    <oc r="R181">
      <f>'W:\Экологи\РЕЕСТР М(П)НТКО\[Реестр М(П)НТКО г. Ханты-Мансийск.xlsx]РЕЕСТР'!W181</f>
    </oc>
    <nc r="R181">
      <f>'W:\Экологи\РЕЕСТР М(П)НТКО\[Реестр М(П)НТКО г. Ханты-Мансийск.xlsx]РЕЕСТР'!W181</f>
    </nc>
  </rcc>
  <rcc rId="4199" sId="1">
    <oc r="S181">
      <f>'W:\Экологи\РЕЕСТР М(П)НТКО\[Реестр М(П)НТКО г. Ханты-Мансийск.xlsx]РЕЕСТР'!X181</f>
    </oc>
    <nc r="S181">
      <f>'W:\Экологи\РЕЕСТР М(П)НТКО\[Реестр М(П)НТКО г. Ханты-Мансийск.xlsx]РЕЕСТР'!X181</f>
    </nc>
  </rcc>
  <rcc rId="4200" sId="1">
    <oc r="T181">
      <f>'W:\Экологи\РЕЕСТР М(П)НТКО\[Реестр М(П)НТКО г. Ханты-Мансийск.xlsx]РЕЕСТР'!AB181</f>
    </oc>
    <nc r="T181">
      <f>'W:\Экологи\РЕЕСТР М(П)НТКО\[Реестр М(П)НТКО г. Ханты-Мансийск.xlsx]РЕЕСТР'!AB181</f>
    </nc>
  </rcc>
  <rcc rId="4201" sId="1">
    <oc r="U181">
      <f>'W:\Экологи\РЕЕСТР М(П)НТКО\[Реестр М(П)НТКО г. Ханты-Мансийск.xlsx]РЕЕСТР'!AC181</f>
    </oc>
    <nc r="U181">
      <f>'W:\Экологи\РЕЕСТР М(П)НТКО\[Реестр М(П)НТКО г. Ханты-Мансийск.xlsx]РЕЕСТР'!AC181</f>
    </nc>
  </rcc>
  <rcc rId="4202" sId="1">
    <oc r="V181">
      <f>'W:\Экологи\РЕЕСТР М(П)НТКО\[Реестр М(П)НТКО г. Ханты-Мансийск.xlsx]РЕЕСТР'!AD181</f>
    </oc>
    <nc r="V181">
      <f>'W:\Экологи\РЕЕСТР М(П)НТКО\[Реестр М(П)НТКО г. Ханты-Мансийск.xlsx]РЕЕСТР'!AD181</f>
    </nc>
  </rcc>
  <rcc rId="4203" sId="1">
    <oc r="W181">
      <f>'W:\Экологи\РЕЕСТР М(П)НТКО\[Реестр М(П)НТКО г. Ханты-Мансийск.xlsx]РЕЕСТР'!AE181</f>
    </oc>
    <nc r="W181">
      <f>'W:\Экологи\РЕЕСТР М(П)НТКО\[Реестр М(П)НТКО г. Ханты-Мансийск.xlsx]РЕЕСТР'!AE181</f>
    </nc>
  </rcc>
  <rcc rId="4204" sId="1">
    <oc r="X181">
      <f>'W:\Экологи\РЕЕСТР М(П)НТКО\[Реестр М(П)НТКО г. Ханты-Мансийск.xlsx]РЕЕСТР'!AI181</f>
    </oc>
    <nc r="X181">
      <f>'W:\Экологи\РЕЕСТР М(П)НТКО\[Реестр М(П)НТКО г. Ханты-Мансийск.xlsx]РЕЕСТР'!AI181</f>
    </nc>
  </rcc>
  <rcc rId="4205" sId="1">
    <oc r="Y181">
      <f>'W:\Экологи\РЕЕСТР М(П)НТКО\[Реестр М(П)НТКО г. Ханты-Мансийск.xlsx]РЕЕСТР'!AM181</f>
    </oc>
    <nc r="Y181">
      <f>'W:\Экологи\РЕЕСТР М(П)НТКО\[Реестр М(П)НТКО г. Ханты-Мансийск.xlsx]РЕЕСТР'!AM181</f>
    </nc>
  </rcc>
  <rcc rId="4206" sId="1">
    <oc r="B182">
      <f>'W:\Экологи\РЕЕСТР М(П)НТКО\[Реестр М(П)НТКО г. Ханты-Мансийск.xlsx]РЕЕСТР'!B182</f>
    </oc>
    <nc r="B182">
      <f>'W:\Экологи\РЕЕСТР М(П)НТКО\[Реестр М(П)НТКО г. Ханты-Мансийск.xlsx]РЕЕСТР'!B182</f>
    </nc>
  </rcc>
  <rcc rId="4207" sId="1">
    <oc r="C182">
      <f>'W:\Экологи\РЕЕСТР М(П)НТКО\[Реестр М(П)НТКО г. Ханты-Мансийск.xlsx]РЕЕСТР'!C182</f>
    </oc>
    <nc r="C182">
      <f>'W:\Экологи\РЕЕСТР М(П)НТКО\[Реестр М(П)НТКО г. Ханты-Мансийск.xlsx]РЕЕСТР'!C182</f>
    </nc>
  </rcc>
  <rcc rId="4208" sId="1">
    <oc r="D182">
      <f>'W:\Экологи\РЕЕСТР М(П)НТКО\[Реестр М(П)НТКО г. Ханты-Мансийск.xlsx]РЕЕСТР'!D182</f>
    </oc>
    <nc r="D182">
      <f>'W:\Экологи\РЕЕСТР М(П)НТКО\[Реестр М(П)НТКО г. Ханты-Мансийск.xlsx]РЕЕСТР'!D182</f>
    </nc>
  </rcc>
  <rcc rId="4209" sId="1">
    <oc r="E182">
      <f>'W:\Экологи\РЕЕСТР М(П)НТКО\[Реестр М(П)НТКО г. Ханты-Мансийск.xlsx]РЕЕСТР'!F182</f>
    </oc>
    <nc r="E182">
      <f>'W:\Экологи\РЕЕСТР М(П)НТКО\[Реестр М(П)НТКО г. Ханты-Мансийск.xlsx]РЕЕСТР'!F182</f>
    </nc>
  </rcc>
  <rcc rId="4210" sId="1">
    <oc r="F182">
      <f>'W:\Экологи\РЕЕСТР М(П)НТКО\[Реестр М(П)НТКО г. Ханты-Мансийск.xlsx]РЕЕСТР'!H182</f>
    </oc>
    <nc r="F182">
      <f>'W:\Экологи\РЕЕСТР М(П)НТКО\[Реестр М(П)НТКО г. Ханты-Мансийск.xlsx]РЕЕСТР'!H182</f>
    </nc>
  </rcc>
  <rcc rId="4211" sId="1">
    <oc r="G182">
      <f>'W:\Экологи\РЕЕСТР М(П)НТКО\[Реестр М(П)НТКО г. Ханты-Мансийск.xlsx]РЕЕСТР'!I182</f>
    </oc>
    <nc r="G182">
      <f>'W:\Экологи\РЕЕСТР М(П)НТКО\[Реестр М(П)НТКО г. Ханты-Мансийск.xlsx]РЕЕСТР'!I182</f>
    </nc>
  </rcc>
  <rcc rId="4212" sId="1">
    <oc r="H182">
      <f>'W:\Экологи\РЕЕСТР М(П)НТКО\[Реестр М(П)НТКО г. Ханты-Мансийск.xlsx]РЕЕСТР'!J182</f>
    </oc>
    <nc r="H182">
      <f>'W:\Экологи\РЕЕСТР М(П)НТКО\[Реестр М(П)НТКО г. Ханты-Мансийск.xlsx]РЕЕСТР'!J182</f>
    </nc>
  </rcc>
  <rcc rId="4213" sId="1">
    <oc r="I182">
      <f>'W:\Экологи\РЕЕСТР М(П)НТКО\[Реестр М(П)НТКО г. Ханты-Мансийск.xlsx]РЕЕСТР'!K182</f>
    </oc>
    <nc r="I182">
      <f>'W:\Экологи\РЕЕСТР М(П)НТКО\[Реестр М(П)НТКО г. Ханты-Мансийск.xlsx]РЕЕСТР'!K182</f>
    </nc>
  </rcc>
  <rcc rId="4214" sId="1">
    <oc r="J182">
      <f>'W:\Экологи\РЕЕСТР М(П)НТКО\[Реестр М(П)НТКО г. Ханты-Мансийск.xlsx]РЕЕСТР'!L182</f>
    </oc>
    <nc r="J182">
      <f>'W:\Экологи\РЕЕСТР М(П)НТКО\[Реестр М(П)НТКО г. Ханты-Мансийск.xlsx]РЕЕСТР'!L182</f>
    </nc>
  </rcc>
  <rcc rId="4215" sId="1">
    <oc r="K182">
      <f>'W:\Экологи\РЕЕСТР М(П)НТКО\[Реестр М(П)НТКО г. Ханты-Мансийск.xlsx]РЕЕСТР'!M182</f>
    </oc>
    <nc r="K182">
      <f>'W:\Экологи\РЕЕСТР М(П)НТКО\[Реестр М(П)НТКО г. Ханты-Мансийск.xlsx]РЕЕСТР'!M182</f>
    </nc>
  </rcc>
  <rcc rId="4216" sId="1">
    <oc r="L182">
      <f>'W:\Экологи\РЕЕСТР М(П)НТКО\[Реестр М(П)НТКО г. Ханты-Мансийск.xlsx]РЕЕСТР'!N182</f>
    </oc>
    <nc r="L182">
      <f>'W:\Экологи\РЕЕСТР М(П)НТКО\[Реестр М(П)НТКО г. Ханты-Мансийск.xlsx]РЕЕСТР'!N182</f>
    </nc>
  </rcc>
  <rcc rId="4217" sId="1">
    <oc r="M182">
      <f>'W:\Экологи\РЕЕСТР М(П)НТКО\[Реестр М(П)НТКО г. Ханты-Мансийск.xlsx]РЕЕСТР'!O182</f>
    </oc>
    <nc r="M182">
      <f>'W:\Экологи\РЕЕСТР М(П)НТКО\[Реестр М(П)НТКО г. Ханты-Мансийск.xlsx]РЕЕСТР'!O182</f>
    </nc>
  </rcc>
  <rcc rId="4218" sId="1">
    <oc r="N182">
      <f>'W:\Экологи\РЕЕСТР М(П)НТКО\[Реестр М(П)НТКО г. Ханты-Мансийск.xlsx]РЕЕСТР'!P182</f>
    </oc>
    <nc r="N182">
      <f>'W:\Экологи\РЕЕСТР М(П)НТКО\[Реестр М(П)НТКО г. Ханты-Мансийск.xlsx]РЕЕСТР'!P182</f>
    </nc>
  </rcc>
  <rcc rId="4219" sId="1">
    <oc r="O182">
      <f>'W:\Экологи\РЕЕСТР М(П)НТКО\[Реестр М(П)НТКО г. Ханты-Мансийск.xlsx]РЕЕСТР'!Q182</f>
    </oc>
    <nc r="O182">
      <f>'W:\Экологи\РЕЕСТР М(П)НТКО\[Реестр М(П)НТКО г. Ханты-Мансийск.xlsx]РЕЕСТР'!Q182</f>
    </nc>
  </rcc>
  <rcc rId="4220" sId="1">
    <oc r="P182">
      <f>'W:\Экологи\РЕЕСТР М(П)НТКО\[Реестр М(П)НТКО г. Ханты-Мансийск.xlsx]РЕЕСТР'!R182</f>
    </oc>
    <nc r="P182">
      <f>'W:\Экологи\РЕЕСТР М(П)НТКО\[Реестр М(П)НТКО г. Ханты-Мансийск.xlsx]РЕЕСТР'!R182</f>
    </nc>
  </rcc>
  <rcc rId="4221" sId="1">
    <oc r="Q182">
      <f>'W:\Экологи\РЕЕСТР М(П)НТКО\[Реестр М(П)НТКО г. Ханты-Мансийск.xlsx]РЕЕСТР'!V182</f>
    </oc>
    <nc r="Q182">
      <f>'W:\Экологи\РЕЕСТР М(П)НТКО\[Реестр М(П)НТКО г. Ханты-Мансийск.xlsx]РЕЕСТР'!V182</f>
    </nc>
  </rcc>
  <rcc rId="4222" sId="1">
    <oc r="R182">
      <f>'W:\Экологи\РЕЕСТР М(П)НТКО\[Реестр М(П)НТКО г. Ханты-Мансийск.xlsx]РЕЕСТР'!W182</f>
    </oc>
    <nc r="R182">
      <f>'W:\Экологи\РЕЕСТР М(П)НТКО\[Реестр М(П)НТКО г. Ханты-Мансийск.xlsx]РЕЕСТР'!W182</f>
    </nc>
  </rcc>
  <rcc rId="4223" sId="1">
    <oc r="S182">
      <f>'W:\Экологи\РЕЕСТР М(П)НТКО\[Реестр М(П)НТКО г. Ханты-Мансийск.xlsx]РЕЕСТР'!X182</f>
    </oc>
    <nc r="S182">
      <f>'W:\Экологи\РЕЕСТР М(П)НТКО\[Реестр М(П)НТКО г. Ханты-Мансийск.xlsx]РЕЕСТР'!X182</f>
    </nc>
  </rcc>
  <rcc rId="4224" sId="1">
    <oc r="T182">
      <f>'W:\Экологи\РЕЕСТР М(П)НТКО\[Реестр М(П)НТКО г. Ханты-Мансийск.xlsx]РЕЕСТР'!AB182</f>
    </oc>
    <nc r="T182">
      <f>'W:\Экологи\РЕЕСТР М(П)НТКО\[Реестр М(П)НТКО г. Ханты-Мансийск.xlsx]РЕЕСТР'!AB182</f>
    </nc>
  </rcc>
  <rcc rId="4225" sId="1">
    <oc r="U182">
      <f>'W:\Экологи\РЕЕСТР М(П)НТКО\[Реестр М(П)НТКО г. Ханты-Мансийск.xlsx]РЕЕСТР'!AC182</f>
    </oc>
    <nc r="U182">
      <f>'W:\Экологи\РЕЕСТР М(П)НТКО\[Реестр М(П)НТКО г. Ханты-Мансийск.xlsx]РЕЕСТР'!AC182</f>
    </nc>
  </rcc>
  <rcc rId="4226" sId="1">
    <oc r="V182">
      <f>'W:\Экологи\РЕЕСТР М(П)НТКО\[Реестр М(П)НТКО г. Ханты-Мансийск.xlsx]РЕЕСТР'!AD182</f>
    </oc>
    <nc r="V182">
      <f>'W:\Экологи\РЕЕСТР М(П)НТКО\[Реестр М(П)НТКО г. Ханты-Мансийск.xlsx]РЕЕСТР'!AD182</f>
    </nc>
  </rcc>
  <rcc rId="4227" sId="1">
    <oc r="W182">
      <f>'W:\Экологи\РЕЕСТР М(П)НТКО\[Реестр М(П)НТКО г. Ханты-Мансийск.xlsx]РЕЕСТР'!AE182</f>
    </oc>
    <nc r="W182">
      <f>'W:\Экологи\РЕЕСТР М(П)НТКО\[Реестр М(П)НТКО г. Ханты-Мансийск.xlsx]РЕЕСТР'!AE182</f>
    </nc>
  </rcc>
  <rcc rId="4228" sId="1">
    <oc r="X182">
      <f>'W:\Экологи\РЕЕСТР М(П)НТКО\[Реестр М(П)НТКО г. Ханты-Мансийск.xlsx]РЕЕСТР'!AI182</f>
    </oc>
    <nc r="X182">
      <f>'W:\Экологи\РЕЕСТР М(П)НТКО\[Реестр М(П)НТКО г. Ханты-Мансийск.xlsx]РЕЕСТР'!AI182</f>
    </nc>
  </rcc>
  <rcc rId="4229" sId="1">
    <oc r="Y182">
      <f>'W:\Экологи\РЕЕСТР М(П)НТКО\[Реестр М(П)НТКО г. Ханты-Мансийск.xlsx]РЕЕСТР'!AM182</f>
    </oc>
    <nc r="Y182">
      <f>'W:\Экологи\РЕЕСТР М(П)НТКО\[Реестр М(П)НТКО г. Ханты-Мансийск.xlsx]РЕЕСТР'!AM182</f>
    </nc>
  </rcc>
  <rcc rId="4230" sId="1">
    <oc r="B183">
      <f>'W:\Экологи\РЕЕСТР М(П)НТКО\[Реестр М(П)НТКО г. Ханты-Мансийск.xlsx]РЕЕСТР'!B183</f>
    </oc>
    <nc r="B183">
      <f>'W:\Экологи\РЕЕСТР М(П)НТКО\[Реестр М(П)НТКО г. Ханты-Мансийск.xlsx]РЕЕСТР'!B183</f>
    </nc>
  </rcc>
  <rcc rId="4231" sId="1">
    <oc r="C183">
      <f>'W:\Экологи\РЕЕСТР М(П)НТКО\[Реестр М(П)НТКО г. Ханты-Мансийск.xlsx]РЕЕСТР'!C183</f>
    </oc>
    <nc r="C183">
      <f>'W:\Экологи\РЕЕСТР М(П)НТКО\[Реестр М(П)НТКО г. Ханты-Мансийск.xlsx]РЕЕСТР'!C183</f>
    </nc>
  </rcc>
  <rcc rId="4232" sId="1">
    <oc r="D183">
      <f>'W:\Экологи\РЕЕСТР М(П)НТКО\[Реестр М(П)НТКО г. Ханты-Мансийск.xlsx]РЕЕСТР'!D183</f>
    </oc>
    <nc r="D183">
      <f>'W:\Экологи\РЕЕСТР М(П)НТКО\[Реестр М(П)НТКО г. Ханты-Мансийск.xlsx]РЕЕСТР'!D183</f>
    </nc>
  </rcc>
  <rcc rId="4233" sId="1">
    <oc r="E183">
      <f>'W:\Экологи\РЕЕСТР М(П)НТКО\[Реестр М(П)НТКО г. Ханты-Мансийск.xlsx]РЕЕСТР'!F183</f>
    </oc>
    <nc r="E183">
      <f>'W:\Экологи\РЕЕСТР М(П)НТКО\[Реестр М(П)НТКО г. Ханты-Мансийск.xlsx]РЕЕСТР'!F183</f>
    </nc>
  </rcc>
  <rcc rId="4234" sId="1">
    <oc r="F183">
      <f>'W:\Экологи\РЕЕСТР М(П)НТКО\[Реестр М(П)НТКО г. Ханты-Мансийск.xlsx]РЕЕСТР'!H183</f>
    </oc>
    <nc r="F183">
      <f>'W:\Экологи\РЕЕСТР М(П)НТКО\[Реестр М(П)НТКО г. Ханты-Мансийск.xlsx]РЕЕСТР'!H183</f>
    </nc>
  </rcc>
  <rcc rId="4235" sId="1">
    <oc r="G183">
      <f>'W:\Экологи\РЕЕСТР М(П)НТКО\[Реестр М(П)НТКО г. Ханты-Мансийск.xlsx]РЕЕСТР'!I183</f>
    </oc>
    <nc r="G183">
      <f>'W:\Экологи\РЕЕСТР М(П)НТКО\[Реестр М(П)НТКО г. Ханты-Мансийск.xlsx]РЕЕСТР'!I183</f>
    </nc>
  </rcc>
  <rcc rId="4236" sId="1">
    <oc r="H183">
      <f>'W:\Экологи\РЕЕСТР М(П)НТКО\[Реестр М(П)НТКО г. Ханты-Мансийск.xlsx]РЕЕСТР'!J183</f>
    </oc>
    <nc r="H183">
      <f>'W:\Экологи\РЕЕСТР М(П)НТКО\[Реестр М(П)НТКО г. Ханты-Мансийск.xlsx]РЕЕСТР'!J183</f>
    </nc>
  </rcc>
  <rcc rId="4237" sId="1">
    <oc r="I183">
      <f>'W:\Экологи\РЕЕСТР М(П)НТКО\[Реестр М(П)НТКО г. Ханты-Мансийск.xlsx]РЕЕСТР'!K183</f>
    </oc>
    <nc r="I183">
      <f>'W:\Экологи\РЕЕСТР М(П)НТКО\[Реестр М(П)НТКО г. Ханты-Мансийск.xlsx]РЕЕСТР'!K183</f>
    </nc>
  </rcc>
  <rcc rId="4238" sId="1">
    <oc r="J183">
      <f>'W:\Экологи\РЕЕСТР М(П)НТКО\[Реестр М(П)НТКО г. Ханты-Мансийск.xlsx]РЕЕСТР'!L183</f>
    </oc>
    <nc r="J183">
      <f>'W:\Экологи\РЕЕСТР М(П)НТКО\[Реестр М(П)НТКО г. Ханты-Мансийск.xlsx]РЕЕСТР'!L183</f>
    </nc>
  </rcc>
  <rcc rId="4239" sId="1">
    <oc r="K183">
      <f>'W:\Экологи\РЕЕСТР М(П)НТКО\[Реестр М(П)НТКО г. Ханты-Мансийск.xlsx]РЕЕСТР'!M183</f>
    </oc>
    <nc r="K183">
      <f>'W:\Экологи\РЕЕСТР М(П)НТКО\[Реестр М(П)НТКО г. Ханты-Мансийск.xlsx]РЕЕСТР'!M183</f>
    </nc>
  </rcc>
  <rcc rId="4240" sId="1">
    <oc r="L183">
      <f>'W:\Экологи\РЕЕСТР М(П)НТКО\[Реестр М(П)НТКО г. Ханты-Мансийск.xlsx]РЕЕСТР'!N183</f>
    </oc>
    <nc r="L183">
      <f>'W:\Экологи\РЕЕСТР М(П)НТКО\[Реестр М(П)НТКО г. Ханты-Мансийск.xlsx]РЕЕСТР'!N183</f>
    </nc>
  </rcc>
  <rcc rId="4241" sId="1">
    <oc r="M183">
      <f>'W:\Экологи\РЕЕСТР М(П)НТКО\[Реестр М(П)НТКО г. Ханты-Мансийск.xlsx]РЕЕСТР'!O183</f>
    </oc>
    <nc r="M183">
      <f>'W:\Экологи\РЕЕСТР М(П)НТКО\[Реестр М(П)НТКО г. Ханты-Мансийск.xlsx]РЕЕСТР'!O183</f>
    </nc>
  </rcc>
  <rcc rId="4242" sId="1">
    <oc r="N183">
      <f>'W:\Экологи\РЕЕСТР М(П)НТКО\[Реестр М(П)НТКО г. Ханты-Мансийск.xlsx]РЕЕСТР'!P183</f>
    </oc>
    <nc r="N183">
      <f>'W:\Экологи\РЕЕСТР М(П)НТКО\[Реестр М(П)НТКО г. Ханты-Мансийск.xlsx]РЕЕСТР'!P183</f>
    </nc>
  </rcc>
  <rcc rId="4243" sId="1">
    <oc r="O183">
      <f>'W:\Экологи\РЕЕСТР М(П)НТКО\[Реестр М(П)НТКО г. Ханты-Мансийск.xlsx]РЕЕСТР'!Q183</f>
    </oc>
    <nc r="O183">
      <f>'W:\Экологи\РЕЕСТР М(П)НТКО\[Реестр М(П)НТКО г. Ханты-Мансийск.xlsx]РЕЕСТР'!Q183</f>
    </nc>
  </rcc>
  <rcc rId="4244" sId="1">
    <oc r="P183">
      <f>'W:\Экологи\РЕЕСТР М(П)НТКО\[Реестр М(П)НТКО г. Ханты-Мансийск.xlsx]РЕЕСТР'!R183</f>
    </oc>
    <nc r="P183">
      <f>'W:\Экологи\РЕЕСТР М(П)НТКО\[Реестр М(П)НТКО г. Ханты-Мансийск.xlsx]РЕЕСТР'!R183</f>
    </nc>
  </rcc>
  <rcc rId="4245" sId="1">
    <oc r="Q183">
      <f>'W:\Экологи\РЕЕСТР М(П)НТКО\[Реестр М(П)НТКО г. Ханты-Мансийск.xlsx]РЕЕСТР'!V183</f>
    </oc>
    <nc r="Q183">
      <f>'W:\Экологи\РЕЕСТР М(П)НТКО\[Реестр М(П)НТКО г. Ханты-Мансийск.xlsx]РЕЕСТР'!V183</f>
    </nc>
  </rcc>
  <rcc rId="4246" sId="1">
    <oc r="R183">
      <f>'W:\Экологи\РЕЕСТР М(П)НТКО\[Реестр М(П)НТКО г. Ханты-Мансийск.xlsx]РЕЕСТР'!W183</f>
    </oc>
    <nc r="R183">
      <f>'W:\Экологи\РЕЕСТР М(П)НТКО\[Реестр М(П)НТКО г. Ханты-Мансийск.xlsx]РЕЕСТР'!W183</f>
    </nc>
  </rcc>
  <rcc rId="4247" sId="1">
    <oc r="S183">
      <f>'W:\Экологи\РЕЕСТР М(П)НТКО\[Реестр М(П)НТКО г. Ханты-Мансийск.xlsx]РЕЕСТР'!X183</f>
    </oc>
    <nc r="S183">
      <f>'W:\Экологи\РЕЕСТР М(П)НТКО\[Реестр М(П)НТКО г. Ханты-Мансийск.xlsx]РЕЕСТР'!X183</f>
    </nc>
  </rcc>
  <rcc rId="4248" sId="1">
    <oc r="T183">
      <f>'W:\Экологи\РЕЕСТР М(П)НТКО\[Реестр М(П)НТКО г. Ханты-Мансийск.xlsx]РЕЕСТР'!AB183</f>
    </oc>
    <nc r="T183">
      <f>'W:\Экологи\РЕЕСТР М(П)НТКО\[Реестр М(П)НТКО г. Ханты-Мансийск.xlsx]РЕЕСТР'!AB183</f>
    </nc>
  </rcc>
  <rcc rId="4249" sId="1">
    <oc r="U183">
      <f>'W:\Экологи\РЕЕСТР М(П)НТКО\[Реестр М(П)НТКО г. Ханты-Мансийск.xlsx]РЕЕСТР'!AC183</f>
    </oc>
    <nc r="U183">
      <f>'W:\Экологи\РЕЕСТР М(П)НТКО\[Реестр М(П)НТКО г. Ханты-Мансийск.xlsx]РЕЕСТР'!AC183</f>
    </nc>
  </rcc>
  <rcc rId="4250" sId="1">
    <oc r="V183">
      <f>'W:\Экологи\РЕЕСТР М(П)НТКО\[Реестр М(П)НТКО г. Ханты-Мансийск.xlsx]РЕЕСТР'!AD183</f>
    </oc>
    <nc r="V183">
      <f>'W:\Экологи\РЕЕСТР М(П)НТКО\[Реестр М(П)НТКО г. Ханты-Мансийск.xlsx]РЕЕСТР'!AD183</f>
    </nc>
  </rcc>
  <rcc rId="4251" sId="1">
    <oc r="W183">
      <f>'W:\Экологи\РЕЕСТР М(П)НТКО\[Реестр М(П)НТКО г. Ханты-Мансийск.xlsx]РЕЕСТР'!AE183</f>
    </oc>
    <nc r="W183">
      <f>'W:\Экологи\РЕЕСТР М(П)НТКО\[Реестр М(П)НТКО г. Ханты-Мансийск.xlsx]РЕЕСТР'!AE183</f>
    </nc>
  </rcc>
  <rcc rId="4252" sId="1">
    <oc r="X183">
      <f>'W:\Экологи\РЕЕСТР М(П)НТКО\[Реестр М(П)НТКО г. Ханты-Мансийск.xlsx]РЕЕСТР'!AI183</f>
    </oc>
    <nc r="X183">
      <f>'W:\Экологи\РЕЕСТР М(П)НТКО\[Реестр М(П)НТКО г. Ханты-Мансийск.xlsx]РЕЕСТР'!AI183</f>
    </nc>
  </rcc>
  <rcc rId="4253" sId="1">
    <oc r="Y183">
      <f>'W:\Экологи\РЕЕСТР М(П)НТКО\[Реестр М(П)НТКО г. Ханты-Мансийск.xlsx]РЕЕСТР'!AM183</f>
    </oc>
    <nc r="Y183">
      <f>'W:\Экологи\РЕЕСТР М(П)НТКО\[Реестр М(П)НТКО г. Ханты-Мансийск.xlsx]РЕЕСТР'!AM183</f>
    </nc>
  </rcc>
  <rcc rId="4254" sId="1">
    <oc r="B184">
      <f>'W:\Экологи\РЕЕСТР М(П)НТКО\[Реестр М(П)НТКО г. Ханты-Мансийск.xlsx]РЕЕСТР'!B184</f>
    </oc>
    <nc r="B184">
      <f>'W:\Экологи\РЕЕСТР М(П)НТКО\[Реестр М(П)НТКО г. Ханты-Мансийск.xlsx]РЕЕСТР'!B184</f>
    </nc>
  </rcc>
  <rcc rId="4255" sId="1">
    <oc r="C184">
      <f>'W:\Экологи\РЕЕСТР М(П)НТКО\[Реестр М(П)НТКО г. Ханты-Мансийск.xlsx]РЕЕСТР'!C184</f>
    </oc>
    <nc r="C184">
      <f>'W:\Экологи\РЕЕСТР М(П)НТКО\[Реестр М(П)НТКО г. Ханты-Мансийск.xlsx]РЕЕСТР'!C184</f>
    </nc>
  </rcc>
  <rcc rId="4256" sId="1">
    <oc r="D184">
      <f>'W:\Экологи\РЕЕСТР М(П)НТКО\[Реестр М(П)НТКО г. Ханты-Мансийск.xlsx]РЕЕСТР'!D184</f>
    </oc>
    <nc r="D184">
      <f>'W:\Экологи\РЕЕСТР М(П)НТКО\[Реестр М(П)НТКО г. Ханты-Мансийск.xlsx]РЕЕСТР'!D184</f>
    </nc>
  </rcc>
  <rcc rId="4257" sId="1">
    <oc r="E184">
      <f>'W:\Экологи\РЕЕСТР М(П)НТКО\[Реестр М(П)НТКО г. Ханты-Мансийск.xlsx]РЕЕСТР'!F184</f>
    </oc>
    <nc r="E184">
      <f>'W:\Экологи\РЕЕСТР М(П)НТКО\[Реестр М(П)НТКО г. Ханты-Мансийск.xlsx]РЕЕСТР'!F184</f>
    </nc>
  </rcc>
  <rcc rId="4258" sId="1">
    <oc r="F184">
      <f>'W:\Экологи\РЕЕСТР М(П)НТКО\[Реестр М(П)НТКО г. Ханты-Мансийск.xlsx]РЕЕСТР'!H184</f>
    </oc>
    <nc r="F184">
      <f>'W:\Экологи\РЕЕСТР М(П)НТКО\[Реестр М(П)НТКО г. Ханты-Мансийск.xlsx]РЕЕСТР'!H184</f>
    </nc>
  </rcc>
  <rcc rId="4259" sId="1">
    <oc r="G184">
      <f>'W:\Экологи\РЕЕСТР М(П)НТКО\[Реестр М(П)НТКО г. Ханты-Мансийск.xlsx]РЕЕСТР'!I184</f>
    </oc>
    <nc r="G184">
      <f>'W:\Экологи\РЕЕСТР М(П)НТКО\[Реестр М(П)НТКО г. Ханты-Мансийск.xlsx]РЕЕСТР'!I184</f>
    </nc>
  </rcc>
  <rcc rId="4260" sId="1">
    <oc r="H184">
      <f>'W:\Экологи\РЕЕСТР М(П)НТКО\[Реестр М(П)НТКО г. Ханты-Мансийск.xlsx]РЕЕСТР'!J184</f>
    </oc>
    <nc r="H184">
      <f>'W:\Экологи\РЕЕСТР М(П)НТКО\[Реестр М(П)НТКО г. Ханты-Мансийск.xlsx]РЕЕСТР'!J184</f>
    </nc>
  </rcc>
  <rcc rId="4261" sId="1">
    <oc r="I184">
      <f>'W:\Экологи\РЕЕСТР М(П)НТКО\[Реестр М(П)НТКО г. Ханты-Мансийск.xlsx]РЕЕСТР'!K184</f>
    </oc>
    <nc r="I184">
      <f>'W:\Экологи\РЕЕСТР М(П)НТКО\[Реестр М(П)НТКО г. Ханты-Мансийск.xlsx]РЕЕСТР'!K184</f>
    </nc>
  </rcc>
  <rcc rId="4262" sId="1">
    <oc r="J184">
      <f>'W:\Экологи\РЕЕСТР М(П)НТКО\[Реестр М(П)НТКО г. Ханты-Мансийск.xlsx]РЕЕСТР'!L184</f>
    </oc>
    <nc r="J184">
      <f>'W:\Экологи\РЕЕСТР М(П)НТКО\[Реестр М(П)НТКО г. Ханты-Мансийск.xlsx]РЕЕСТР'!L184</f>
    </nc>
  </rcc>
  <rcc rId="4263" sId="1">
    <oc r="K184">
      <f>'W:\Экологи\РЕЕСТР М(П)НТКО\[Реестр М(П)НТКО г. Ханты-Мансийск.xlsx]РЕЕСТР'!M184</f>
    </oc>
    <nc r="K184">
      <f>'W:\Экологи\РЕЕСТР М(П)НТКО\[Реестр М(П)НТКО г. Ханты-Мансийск.xlsx]РЕЕСТР'!M184</f>
    </nc>
  </rcc>
  <rcc rId="4264" sId="1">
    <oc r="L184">
      <f>'W:\Экологи\РЕЕСТР М(П)НТКО\[Реестр М(П)НТКО г. Ханты-Мансийск.xlsx]РЕЕСТР'!N184</f>
    </oc>
    <nc r="L184">
      <f>'W:\Экологи\РЕЕСТР М(П)НТКО\[Реестр М(П)НТКО г. Ханты-Мансийск.xlsx]РЕЕСТР'!N184</f>
    </nc>
  </rcc>
  <rcc rId="4265" sId="1">
    <oc r="M184">
      <f>'W:\Экологи\РЕЕСТР М(П)НТКО\[Реестр М(П)НТКО г. Ханты-Мансийск.xlsx]РЕЕСТР'!O184</f>
    </oc>
    <nc r="M184">
      <f>'W:\Экологи\РЕЕСТР М(П)НТКО\[Реестр М(П)НТКО г. Ханты-Мансийск.xlsx]РЕЕСТР'!O184</f>
    </nc>
  </rcc>
  <rcc rId="4266" sId="1">
    <oc r="N184">
      <f>'W:\Экологи\РЕЕСТР М(П)НТКО\[Реестр М(П)НТКО г. Ханты-Мансийск.xlsx]РЕЕСТР'!P184</f>
    </oc>
    <nc r="N184">
      <f>'W:\Экологи\РЕЕСТР М(П)НТКО\[Реестр М(П)НТКО г. Ханты-Мансийск.xlsx]РЕЕСТР'!P184</f>
    </nc>
  </rcc>
  <rcc rId="4267" sId="1">
    <oc r="O184">
      <f>'W:\Экологи\РЕЕСТР М(П)НТКО\[Реестр М(П)НТКО г. Ханты-Мансийск.xlsx]РЕЕСТР'!Q184</f>
    </oc>
    <nc r="O184">
      <f>'W:\Экологи\РЕЕСТР М(П)НТКО\[Реестр М(П)НТКО г. Ханты-Мансийск.xlsx]РЕЕСТР'!Q184</f>
    </nc>
  </rcc>
  <rcc rId="4268" sId="1">
    <oc r="P184">
      <f>'W:\Экологи\РЕЕСТР М(П)НТКО\[Реестр М(П)НТКО г. Ханты-Мансийск.xlsx]РЕЕСТР'!R184</f>
    </oc>
    <nc r="P184">
      <f>'W:\Экологи\РЕЕСТР М(П)НТКО\[Реестр М(П)НТКО г. Ханты-Мансийск.xlsx]РЕЕСТР'!R184</f>
    </nc>
  </rcc>
  <rcc rId="4269" sId="1">
    <oc r="Q184">
      <f>'W:\Экологи\РЕЕСТР М(П)НТКО\[Реестр М(П)НТКО г. Ханты-Мансийск.xlsx]РЕЕСТР'!V184</f>
    </oc>
    <nc r="Q184">
      <f>'W:\Экологи\РЕЕСТР М(П)НТКО\[Реестр М(П)НТКО г. Ханты-Мансийск.xlsx]РЕЕСТР'!V184</f>
    </nc>
  </rcc>
  <rcc rId="4270" sId="1">
    <oc r="R184">
      <f>'W:\Экологи\РЕЕСТР М(П)НТКО\[Реестр М(П)НТКО г. Ханты-Мансийск.xlsx]РЕЕСТР'!W184</f>
    </oc>
    <nc r="R184">
      <f>'W:\Экологи\РЕЕСТР М(П)НТКО\[Реестр М(П)НТКО г. Ханты-Мансийск.xlsx]РЕЕСТР'!W184</f>
    </nc>
  </rcc>
  <rcc rId="4271" sId="1">
    <oc r="S184">
      <f>'W:\Экологи\РЕЕСТР М(П)НТКО\[Реестр М(П)НТКО г. Ханты-Мансийск.xlsx]РЕЕСТР'!X184</f>
    </oc>
    <nc r="S184">
      <f>'W:\Экологи\РЕЕСТР М(П)НТКО\[Реестр М(П)НТКО г. Ханты-Мансийск.xlsx]РЕЕСТР'!X184</f>
    </nc>
  </rcc>
  <rcc rId="4272" sId="1">
    <oc r="T184">
      <f>'W:\Экологи\РЕЕСТР М(П)НТКО\[Реестр М(П)НТКО г. Ханты-Мансийск.xlsx]РЕЕСТР'!AB184</f>
    </oc>
    <nc r="T184">
      <f>'W:\Экологи\РЕЕСТР М(П)НТКО\[Реестр М(П)НТКО г. Ханты-Мансийск.xlsx]РЕЕСТР'!AB184</f>
    </nc>
  </rcc>
  <rcc rId="4273" sId="1">
    <oc r="U184">
      <f>'W:\Экологи\РЕЕСТР М(П)НТКО\[Реестр М(П)НТКО г. Ханты-Мансийск.xlsx]РЕЕСТР'!AC184</f>
    </oc>
    <nc r="U184">
      <f>'W:\Экологи\РЕЕСТР М(П)НТКО\[Реестр М(П)НТКО г. Ханты-Мансийск.xlsx]РЕЕСТР'!AC184</f>
    </nc>
  </rcc>
  <rcc rId="4274" sId="1">
    <oc r="V184">
      <f>'W:\Экологи\РЕЕСТР М(П)НТКО\[Реестр М(П)НТКО г. Ханты-Мансийск.xlsx]РЕЕСТР'!AD184</f>
    </oc>
    <nc r="V184">
      <f>'W:\Экологи\РЕЕСТР М(П)НТКО\[Реестр М(П)НТКО г. Ханты-Мансийск.xlsx]РЕЕСТР'!AD184</f>
    </nc>
  </rcc>
  <rcc rId="4275" sId="1">
    <oc r="W184">
      <f>'W:\Экологи\РЕЕСТР М(П)НТКО\[Реестр М(П)НТКО г. Ханты-Мансийск.xlsx]РЕЕСТР'!AE184</f>
    </oc>
    <nc r="W184">
      <f>'W:\Экологи\РЕЕСТР М(П)НТКО\[Реестр М(П)НТКО г. Ханты-Мансийск.xlsx]РЕЕСТР'!AE184</f>
    </nc>
  </rcc>
  <rcc rId="4276" sId="1">
    <oc r="X184">
      <f>'W:\Экологи\РЕЕСТР М(П)НТКО\[Реестр М(П)НТКО г. Ханты-Мансийск.xlsx]РЕЕСТР'!AI184</f>
    </oc>
    <nc r="X184">
      <f>'W:\Экологи\РЕЕСТР М(П)НТКО\[Реестр М(П)НТКО г. Ханты-Мансийск.xlsx]РЕЕСТР'!AI184</f>
    </nc>
  </rcc>
  <rcc rId="4277" sId="1">
    <oc r="Y184">
      <f>'W:\Экологи\РЕЕСТР М(П)НТКО\[Реестр М(П)НТКО г. Ханты-Мансийск.xlsx]РЕЕСТР'!AM184</f>
    </oc>
    <nc r="Y184">
      <f>'W:\Экологи\РЕЕСТР М(П)НТКО\[Реестр М(П)НТКО г. Ханты-Мансийск.xlsx]РЕЕСТР'!AM184</f>
    </nc>
  </rcc>
  <rcc rId="4278" sId="1">
    <oc r="B185">
      <f>'W:\Экологи\РЕЕСТР М(П)НТКО\[Реестр М(П)НТКО г. Ханты-Мансийск.xlsx]РЕЕСТР'!B185</f>
    </oc>
    <nc r="B185">
      <f>'W:\Экологи\РЕЕСТР М(П)НТКО\[Реестр М(П)НТКО г. Ханты-Мансийск.xlsx]РЕЕСТР'!B185</f>
    </nc>
  </rcc>
  <rcc rId="4279" sId="1">
    <oc r="C185">
      <f>'W:\Экологи\РЕЕСТР М(П)НТКО\[Реестр М(П)НТКО г. Ханты-Мансийск.xlsx]РЕЕСТР'!C185</f>
    </oc>
    <nc r="C185">
      <f>'W:\Экологи\РЕЕСТР М(П)НТКО\[Реестр М(П)НТКО г. Ханты-Мансийск.xlsx]РЕЕСТР'!C185</f>
    </nc>
  </rcc>
  <rcc rId="4280" sId="1">
    <oc r="D185">
      <f>'W:\Экологи\РЕЕСТР М(П)НТКО\[Реестр М(П)НТКО г. Ханты-Мансийск.xlsx]РЕЕСТР'!D185</f>
    </oc>
    <nc r="D185">
      <f>'W:\Экологи\РЕЕСТР М(П)НТКО\[Реестр М(П)НТКО г. Ханты-Мансийск.xlsx]РЕЕСТР'!D185</f>
    </nc>
  </rcc>
  <rcc rId="4281" sId="1">
    <oc r="E185">
      <f>'W:\Экологи\РЕЕСТР М(П)НТКО\[Реестр М(П)НТКО г. Ханты-Мансийск.xlsx]РЕЕСТР'!F185</f>
    </oc>
    <nc r="E185">
      <f>'W:\Экологи\РЕЕСТР М(П)НТКО\[Реестр М(П)НТКО г. Ханты-Мансийск.xlsx]РЕЕСТР'!F185</f>
    </nc>
  </rcc>
  <rcc rId="4282" sId="1">
    <oc r="F185">
      <f>'W:\Экологи\РЕЕСТР М(П)НТКО\[Реестр М(П)НТКО г. Ханты-Мансийск.xlsx]РЕЕСТР'!H185</f>
    </oc>
    <nc r="F185">
      <f>'W:\Экологи\РЕЕСТР М(П)НТКО\[Реестр М(П)НТКО г. Ханты-Мансийск.xlsx]РЕЕСТР'!H185</f>
    </nc>
  </rcc>
  <rcc rId="4283" sId="1">
    <oc r="G185">
      <f>'W:\Экологи\РЕЕСТР М(П)НТКО\[Реестр М(П)НТКО г. Ханты-Мансийск.xlsx]РЕЕСТР'!I185</f>
    </oc>
    <nc r="G185">
      <f>'W:\Экологи\РЕЕСТР М(П)НТКО\[Реестр М(П)НТКО г. Ханты-Мансийск.xlsx]РЕЕСТР'!I185</f>
    </nc>
  </rcc>
  <rcc rId="4284" sId="1">
    <oc r="H185">
      <f>'W:\Экологи\РЕЕСТР М(П)НТКО\[Реестр М(П)НТКО г. Ханты-Мансийск.xlsx]РЕЕСТР'!J185</f>
    </oc>
    <nc r="H185">
      <f>'W:\Экологи\РЕЕСТР М(П)НТКО\[Реестр М(П)НТКО г. Ханты-Мансийск.xlsx]РЕЕСТР'!J185</f>
    </nc>
  </rcc>
  <rcc rId="4285" sId="1">
    <oc r="I185">
      <f>'W:\Экологи\РЕЕСТР М(П)НТКО\[Реестр М(П)НТКО г. Ханты-Мансийск.xlsx]РЕЕСТР'!K185</f>
    </oc>
    <nc r="I185">
      <f>'W:\Экологи\РЕЕСТР М(П)НТКО\[Реестр М(П)НТКО г. Ханты-Мансийск.xlsx]РЕЕСТР'!K185</f>
    </nc>
  </rcc>
  <rcc rId="4286" sId="1">
    <oc r="J185">
      <f>'W:\Экологи\РЕЕСТР М(П)НТКО\[Реестр М(П)НТКО г. Ханты-Мансийск.xlsx]РЕЕСТР'!L185</f>
    </oc>
    <nc r="J185">
      <f>'W:\Экологи\РЕЕСТР М(П)НТКО\[Реестр М(П)НТКО г. Ханты-Мансийск.xlsx]РЕЕСТР'!L185</f>
    </nc>
  </rcc>
  <rcc rId="4287" sId="1">
    <oc r="K185">
      <f>'W:\Экологи\РЕЕСТР М(П)НТКО\[Реестр М(П)НТКО г. Ханты-Мансийск.xlsx]РЕЕСТР'!M185</f>
    </oc>
    <nc r="K185">
      <f>'W:\Экологи\РЕЕСТР М(П)НТКО\[Реестр М(П)НТКО г. Ханты-Мансийск.xlsx]РЕЕСТР'!M185</f>
    </nc>
  </rcc>
  <rcc rId="4288" sId="1">
    <oc r="L185">
      <f>'W:\Экологи\РЕЕСТР М(П)НТКО\[Реестр М(П)НТКО г. Ханты-Мансийск.xlsx]РЕЕСТР'!N185</f>
    </oc>
    <nc r="L185">
      <f>'W:\Экологи\РЕЕСТР М(П)НТКО\[Реестр М(П)НТКО г. Ханты-Мансийск.xlsx]РЕЕСТР'!N185</f>
    </nc>
  </rcc>
  <rcc rId="4289" sId="1">
    <oc r="M185">
      <f>'W:\Экологи\РЕЕСТР М(П)НТКО\[Реестр М(П)НТКО г. Ханты-Мансийск.xlsx]РЕЕСТР'!O185</f>
    </oc>
    <nc r="M185">
      <f>'W:\Экологи\РЕЕСТР М(П)НТКО\[Реестр М(П)НТКО г. Ханты-Мансийск.xlsx]РЕЕСТР'!O185</f>
    </nc>
  </rcc>
  <rcc rId="4290" sId="1">
    <oc r="N185">
      <f>'W:\Экологи\РЕЕСТР М(П)НТКО\[Реестр М(П)НТКО г. Ханты-Мансийск.xlsx]РЕЕСТР'!P185</f>
    </oc>
    <nc r="N185">
      <f>'W:\Экологи\РЕЕСТР М(П)НТКО\[Реестр М(П)НТКО г. Ханты-Мансийск.xlsx]РЕЕСТР'!P185</f>
    </nc>
  </rcc>
  <rcc rId="4291" sId="1">
    <oc r="O185">
      <f>'W:\Экологи\РЕЕСТР М(П)НТКО\[Реестр М(П)НТКО г. Ханты-Мансийск.xlsx]РЕЕСТР'!Q185</f>
    </oc>
    <nc r="O185">
      <f>'W:\Экологи\РЕЕСТР М(П)НТКО\[Реестр М(П)НТКО г. Ханты-Мансийск.xlsx]РЕЕСТР'!Q185</f>
    </nc>
  </rcc>
  <rcc rId="4292" sId="1">
    <oc r="P185">
      <f>'W:\Экологи\РЕЕСТР М(П)НТКО\[Реестр М(П)НТКО г. Ханты-Мансийск.xlsx]РЕЕСТР'!R185</f>
    </oc>
    <nc r="P185">
      <f>'W:\Экологи\РЕЕСТР М(П)НТКО\[Реестр М(П)НТКО г. Ханты-Мансийск.xlsx]РЕЕСТР'!R185</f>
    </nc>
  </rcc>
  <rcc rId="4293" sId="1">
    <oc r="Q185">
      <f>'W:\Экологи\РЕЕСТР М(П)НТКО\[Реестр М(П)НТКО г. Ханты-Мансийск.xlsx]РЕЕСТР'!V185</f>
    </oc>
    <nc r="Q185">
      <f>'W:\Экологи\РЕЕСТР М(П)НТКО\[Реестр М(П)НТКО г. Ханты-Мансийск.xlsx]РЕЕСТР'!V185</f>
    </nc>
  </rcc>
  <rcc rId="4294" sId="1">
    <oc r="R185">
      <f>'W:\Экологи\РЕЕСТР М(П)НТКО\[Реестр М(П)НТКО г. Ханты-Мансийск.xlsx]РЕЕСТР'!W185</f>
    </oc>
    <nc r="R185">
      <f>'W:\Экологи\РЕЕСТР М(П)НТКО\[Реестр М(П)НТКО г. Ханты-Мансийск.xlsx]РЕЕСТР'!W185</f>
    </nc>
  </rcc>
  <rcc rId="4295" sId="1">
    <oc r="S185">
      <f>'W:\Экологи\РЕЕСТР М(П)НТКО\[Реестр М(П)НТКО г. Ханты-Мансийск.xlsx]РЕЕСТР'!X185</f>
    </oc>
    <nc r="S185">
      <f>'W:\Экологи\РЕЕСТР М(П)НТКО\[Реестр М(П)НТКО г. Ханты-Мансийск.xlsx]РЕЕСТР'!X185</f>
    </nc>
  </rcc>
  <rcc rId="4296" sId="1">
    <oc r="T185">
      <f>'W:\Экологи\РЕЕСТР М(П)НТКО\[Реестр М(П)НТКО г. Ханты-Мансийск.xlsx]РЕЕСТР'!AB185</f>
    </oc>
    <nc r="T185">
      <f>'W:\Экологи\РЕЕСТР М(П)НТКО\[Реестр М(П)НТКО г. Ханты-Мансийск.xlsx]РЕЕСТР'!AB185</f>
    </nc>
  </rcc>
  <rcc rId="4297" sId="1">
    <oc r="U185">
      <f>'W:\Экологи\РЕЕСТР М(П)НТКО\[Реестр М(П)НТКО г. Ханты-Мансийск.xlsx]РЕЕСТР'!AC185</f>
    </oc>
    <nc r="U185">
      <f>'W:\Экологи\РЕЕСТР М(П)НТКО\[Реестр М(П)НТКО г. Ханты-Мансийск.xlsx]РЕЕСТР'!AC185</f>
    </nc>
  </rcc>
  <rcc rId="4298" sId="1">
    <oc r="V185">
      <f>'W:\Экологи\РЕЕСТР М(П)НТКО\[Реестр М(П)НТКО г. Ханты-Мансийск.xlsx]РЕЕСТР'!AD185</f>
    </oc>
    <nc r="V185">
      <f>'W:\Экологи\РЕЕСТР М(П)НТКО\[Реестр М(П)НТКО г. Ханты-Мансийск.xlsx]РЕЕСТР'!AD185</f>
    </nc>
  </rcc>
  <rcc rId="4299" sId="1">
    <oc r="W185">
      <f>'W:\Экологи\РЕЕСТР М(П)НТКО\[Реестр М(П)НТКО г. Ханты-Мансийск.xlsx]РЕЕСТР'!AE185</f>
    </oc>
    <nc r="W185">
      <f>'W:\Экологи\РЕЕСТР М(П)НТКО\[Реестр М(П)НТКО г. Ханты-Мансийск.xlsx]РЕЕСТР'!AE185</f>
    </nc>
  </rcc>
  <rcc rId="4300" sId="1">
    <oc r="X185">
      <f>'W:\Экологи\РЕЕСТР М(П)НТКО\[Реестр М(П)НТКО г. Ханты-Мансийск.xlsx]РЕЕСТР'!AI185</f>
    </oc>
    <nc r="X185">
      <f>'W:\Экологи\РЕЕСТР М(П)НТКО\[Реестр М(П)НТКО г. Ханты-Мансийск.xlsx]РЕЕСТР'!AI185</f>
    </nc>
  </rcc>
  <rcc rId="4301" sId="1">
    <oc r="Y185">
      <f>'W:\Экологи\РЕЕСТР М(П)НТКО\[Реестр М(П)НТКО г. Ханты-Мансийск.xlsx]РЕЕСТР'!AM185</f>
    </oc>
    <nc r="Y185">
      <f>'W:\Экологи\РЕЕСТР М(П)НТКО\[Реестр М(П)НТКО г. Ханты-Мансийск.xlsx]РЕЕСТР'!AM185</f>
    </nc>
  </rcc>
  <rcc rId="4302" sId="1">
    <oc r="B186">
      <f>'W:\Экологи\РЕЕСТР М(П)НТКО\[Реестр М(П)НТКО г. Ханты-Мансийск.xlsx]РЕЕСТР'!B186</f>
    </oc>
    <nc r="B186">
      <f>'W:\Экологи\РЕЕСТР М(П)НТКО\[Реестр М(П)НТКО г. Ханты-Мансийск.xlsx]РЕЕСТР'!B186</f>
    </nc>
  </rcc>
  <rcc rId="4303" sId="1">
    <oc r="C186">
      <f>'W:\Экологи\РЕЕСТР М(П)НТКО\[Реестр М(П)НТКО г. Ханты-Мансийск.xlsx]РЕЕСТР'!C186</f>
    </oc>
    <nc r="C186">
      <f>'W:\Экологи\РЕЕСТР М(П)НТКО\[Реестр М(П)НТКО г. Ханты-Мансийск.xlsx]РЕЕСТР'!C186</f>
    </nc>
  </rcc>
  <rcc rId="4304" sId="1">
    <oc r="D186">
      <f>'W:\Экологи\РЕЕСТР М(П)НТКО\[Реестр М(П)НТКО г. Ханты-Мансийск.xlsx]РЕЕСТР'!D186</f>
    </oc>
    <nc r="D186">
      <f>'W:\Экологи\РЕЕСТР М(П)НТКО\[Реестр М(П)НТКО г. Ханты-Мансийск.xlsx]РЕЕСТР'!D186</f>
    </nc>
  </rcc>
  <rcc rId="4305" sId="1">
    <oc r="E186">
      <f>'W:\Экологи\РЕЕСТР М(П)НТКО\[Реестр М(П)НТКО г. Ханты-Мансийск.xlsx]РЕЕСТР'!F186</f>
    </oc>
    <nc r="E186">
      <f>'W:\Экологи\РЕЕСТР М(П)НТКО\[Реестр М(П)НТКО г. Ханты-Мансийск.xlsx]РЕЕСТР'!F186</f>
    </nc>
  </rcc>
  <rcc rId="4306" sId="1">
    <oc r="F186">
      <f>'W:\Экологи\РЕЕСТР М(П)НТКО\[Реестр М(П)НТКО г. Ханты-Мансийск.xlsx]РЕЕСТР'!H186</f>
    </oc>
    <nc r="F186">
      <f>'W:\Экологи\РЕЕСТР М(П)НТКО\[Реестр М(П)НТКО г. Ханты-Мансийск.xlsx]РЕЕСТР'!H186</f>
    </nc>
  </rcc>
  <rcc rId="4307" sId="1">
    <oc r="G186">
      <f>'W:\Экологи\РЕЕСТР М(П)НТКО\[Реестр М(П)НТКО г. Ханты-Мансийск.xlsx]РЕЕСТР'!I186</f>
    </oc>
    <nc r="G186">
      <f>'W:\Экологи\РЕЕСТР М(П)НТКО\[Реестр М(П)НТКО г. Ханты-Мансийск.xlsx]РЕЕСТР'!I186</f>
    </nc>
  </rcc>
  <rcc rId="4308" sId="1">
    <oc r="H186">
      <f>'W:\Экологи\РЕЕСТР М(П)НТКО\[Реестр М(П)НТКО г. Ханты-Мансийск.xlsx]РЕЕСТР'!J186</f>
    </oc>
    <nc r="H186">
      <f>'W:\Экологи\РЕЕСТР М(П)НТКО\[Реестр М(П)НТКО г. Ханты-Мансийск.xlsx]РЕЕСТР'!J186</f>
    </nc>
  </rcc>
  <rcc rId="4309" sId="1">
    <oc r="I186">
      <f>'W:\Экологи\РЕЕСТР М(П)НТКО\[Реестр М(П)НТКО г. Ханты-Мансийск.xlsx]РЕЕСТР'!K186</f>
    </oc>
    <nc r="I186">
      <f>'W:\Экологи\РЕЕСТР М(П)НТКО\[Реестр М(П)НТКО г. Ханты-Мансийск.xlsx]РЕЕСТР'!K186</f>
    </nc>
  </rcc>
  <rcc rId="4310" sId="1">
    <oc r="J186">
      <f>'W:\Экологи\РЕЕСТР М(П)НТКО\[Реестр М(П)НТКО г. Ханты-Мансийск.xlsx]РЕЕСТР'!L186</f>
    </oc>
    <nc r="J186">
      <f>'W:\Экологи\РЕЕСТР М(П)НТКО\[Реестр М(П)НТКО г. Ханты-Мансийск.xlsx]РЕЕСТР'!L186</f>
    </nc>
  </rcc>
  <rcc rId="4311" sId="1">
    <oc r="K186">
      <f>'W:\Экологи\РЕЕСТР М(П)НТКО\[Реестр М(П)НТКО г. Ханты-Мансийск.xlsx]РЕЕСТР'!M186</f>
    </oc>
    <nc r="K186">
      <f>'W:\Экологи\РЕЕСТР М(П)НТКО\[Реестр М(П)НТКО г. Ханты-Мансийск.xlsx]РЕЕСТР'!M186</f>
    </nc>
  </rcc>
  <rcc rId="4312" sId="1">
    <oc r="L186">
      <f>'W:\Экологи\РЕЕСТР М(П)НТКО\[Реестр М(П)НТКО г. Ханты-Мансийск.xlsx]РЕЕСТР'!N186</f>
    </oc>
    <nc r="L186">
      <f>'W:\Экологи\РЕЕСТР М(П)НТКО\[Реестр М(П)НТКО г. Ханты-Мансийск.xlsx]РЕЕСТР'!N186</f>
    </nc>
  </rcc>
  <rcc rId="4313" sId="1">
    <oc r="M186">
      <f>'W:\Экологи\РЕЕСТР М(П)НТКО\[Реестр М(П)НТКО г. Ханты-Мансийск.xlsx]РЕЕСТР'!O186</f>
    </oc>
    <nc r="M186">
      <f>'W:\Экологи\РЕЕСТР М(П)НТКО\[Реестр М(П)НТКО г. Ханты-Мансийск.xlsx]РЕЕСТР'!O186</f>
    </nc>
  </rcc>
  <rcc rId="4314" sId="1">
    <oc r="N186">
      <f>'W:\Экологи\РЕЕСТР М(П)НТКО\[Реестр М(П)НТКО г. Ханты-Мансийск.xlsx]РЕЕСТР'!P186</f>
    </oc>
    <nc r="N186">
      <f>'W:\Экологи\РЕЕСТР М(П)НТКО\[Реестр М(П)НТКО г. Ханты-Мансийск.xlsx]РЕЕСТР'!P186</f>
    </nc>
  </rcc>
  <rcc rId="4315" sId="1">
    <oc r="O186">
      <f>'W:\Экологи\РЕЕСТР М(П)НТКО\[Реестр М(П)НТКО г. Ханты-Мансийск.xlsx]РЕЕСТР'!Q186</f>
    </oc>
    <nc r="O186">
      <f>'W:\Экологи\РЕЕСТР М(П)НТКО\[Реестр М(П)НТКО г. Ханты-Мансийск.xlsx]РЕЕСТР'!Q186</f>
    </nc>
  </rcc>
  <rcc rId="4316" sId="1">
    <oc r="P186">
      <f>'W:\Экологи\РЕЕСТР М(П)НТКО\[Реестр М(П)НТКО г. Ханты-Мансийск.xlsx]РЕЕСТР'!R186</f>
    </oc>
    <nc r="P186">
      <f>'W:\Экологи\РЕЕСТР М(П)НТКО\[Реестр М(П)НТКО г. Ханты-Мансийск.xlsx]РЕЕСТР'!R186</f>
    </nc>
  </rcc>
  <rcc rId="4317" sId="1">
    <oc r="Q186">
      <f>'W:\Экологи\РЕЕСТР М(П)НТКО\[Реестр М(П)НТКО г. Ханты-Мансийск.xlsx]РЕЕСТР'!V186</f>
    </oc>
    <nc r="Q186">
      <f>'W:\Экологи\РЕЕСТР М(П)НТКО\[Реестр М(П)НТКО г. Ханты-Мансийск.xlsx]РЕЕСТР'!V186</f>
    </nc>
  </rcc>
  <rcc rId="4318" sId="1">
    <oc r="R186">
      <f>'W:\Экологи\РЕЕСТР М(П)НТКО\[Реестр М(П)НТКО г. Ханты-Мансийск.xlsx]РЕЕСТР'!W186</f>
    </oc>
    <nc r="R186">
      <f>'W:\Экологи\РЕЕСТР М(П)НТКО\[Реестр М(П)НТКО г. Ханты-Мансийск.xlsx]РЕЕСТР'!W186</f>
    </nc>
  </rcc>
  <rcc rId="4319" sId="1">
    <oc r="S186">
      <f>'W:\Экологи\РЕЕСТР М(П)НТКО\[Реестр М(П)НТКО г. Ханты-Мансийск.xlsx]РЕЕСТР'!X186</f>
    </oc>
    <nc r="S186">
      <f>'W:\Экологи\РЕЕСТР М(П)НТКО\[Реестр М(П)НТКО г. Ханты-Мансийск.xlsx]РЕЕСТР'!X186</f>
    </nc>
  </rcc>
  <rcc rId="4320" sId="1">
    <oc r="T186">
      <f>'W:\Экологи\РЕЕСТР М(П)НТКО\[Реестр М(П)НТКО г. Ханты-Мансийск.xlsx]РЕЕСТР'!AB186</f>
    </oc>
    <nc r="T186">
      <f>'W:\Экологи\РЕЕСТР М(П)НТКО\[Реестр М(П)НТКО г. Ханты-Мансийск.xlsx]РЕЕСТР'!AB186</f>
    </nc>
  </rcc>
  <rcc rId="4321" sId="1">
    <oc r="U186">
      <f>'W:\Экологи\РЕЕСТР М(П)НТКО\[Реестр М(П)НТКО г. Ханты-Мансийск.xlsx]РЕЕСТР'!AC186</f>
    </oc>
    <nc r="U186">
      <f>'W:\Экологи\РЕЕСТР М(П)НТКО\[Реестр М(П)НТКО г. Ханты-Мансийск.xlsx]РЕЕСТР'!AC186</f>
    </nc>
  </rcc>
  <rcc rId="4322" sId="1">
    <oc r="V186">
      <f>'W:\Экологи\РЕЕСТР М(П)НТКО\[Реестр М(П)НТКО г. Ханты-Мансийск.xlsx]РЕЕСТР'!AD186</f>
    </oc>
    <nc r="V186">
      <f>'W:\Экологи\РЕЕСТР М(П)НТКО\[Реестр М(П)НТКО г. Ханты-Мансийск.xlsx]РЕЕСТР'!AD186</f>
    </nc>
  </rcc>
  <rcc rId="4323" sId="1">
    <oc r="W186">
      <f>'W:\Экологи\РЕЕСТР М(П)НТКО\[Реестр М(П)НТКО г. Ханты-Мансийск.xlsx]РЕЕСТР'!AE186</f>
    </oc>
    <nc r="W186">
      <f>'W:\Экологи\РЕЕСТР М(П)НТКО\[Реестр М(П)НТКО г. Ханты-Мансийск.xlsx]РЕЕСТР'!AE186</f>
    </nc>
  </rcc>
  <rcc rId="4324" sId="1">
    <oc r="X186">
      <f>'W:\Экологи\РЕЕСТР М(П)НТКО\[Реестр М(П)НТКО г. Ханты-Мансийск.xlsx]РЕЕСТР'!AI186</f>
    </oc>
    <nc r="X186">
      <f>'W:\Экологи\РЕЕСТР М(П)НТКО\[Реестр М(П)НТКО г. Ханты-Мансийск.xlsx]РЕЕСТР'!AI186</f>
    </nc>
  </rcc>
  <rcc rId="4325" sId="1">
    <oc r="Y186">
      <f>'W:\Экологи\РЕЕСТР М(П)НТКО\[Реестр М(П)НТКО г. Ханты-Мансийск.xlsx]РЕЕСТР'!AM186</f>
    </oc>
    <nc r="Y186">
      <f>'W:\Экологи\РЕЕСТР М(П)НТКО\[Реестр М(П)НТКО г. Ханты-Мансийск.xlsx]РЕЕСТР'!AM186</f>
    </nc>
  </rcc>
  <rcc rId="4326" sId="1">
    <oc r="B187">
      <f>'W:\Экологи\РЕЕСТР М(П)НТКО\[Реестр М(П)НТКО г. Ханты-Мансийск.xlsx]РЕЕСТР'!B187</f>
    </oc>
    <nc r="B187">
      <f>'W:\Экологи\РЕЕСТР М(П)НТКО\[Реестр М(П)НТКО г. Ханты-Мансийск.xlsx]РЕЕСТР'!B187</f>
    </nc>
  </rcc>
  <rcc rId="4327" sId="1">
    <oc r="C187">
      <f>'W:\Экологи\РЕЕСТР М(П)НТКО\[Реестр М(П)НТКО г. Ханты-Мансийск.xlsx]РЕЕСТР'!C187</f>
    </oc>
    <nc r="C187">
      <f>'W:\Экологи\РЕЕСТР М(П)НТКО\[Реестр М(П)НТКО г. Ханты-Мансийск.xlsx]РЕЕСТР'!C187</f>
    </nc>
  </rcc>
  <rcc rId="4328" sId="1">
    <oc r="D187">
      <f>'W:\Экологи\РЕЕСТР М(П)НТКО\[Реестр М(П)НТКО г. Ханты-Мансийск.xlsx]РЕЕСТР'!D187</f>
    </oc>
    <nc r="D187">
      <f>'W:\Экологи\РЕЕСТР М(П)НТКО\[Реестр М(П)НТКО г. Ханты-Мансийск.xlsx]РЕЕСТР'!D187</f>
    </nc>
  </rcc>
  <rcc rId="4329" sId="1">
    <oc r="E187">
      <f>'W:\Экологи\РЕЕСТР М(П)НТКО\[Реестр М(П)НТКО г. Ханты-Мансийск.xlsx]РЕЕСТР'!F187</f>
    </oc>
    <nc r="E187">
      <f>'W:\Экологи\РЕЕСТР М(П)НТКО\[Реестр М(П)НТКО г. Ханты-Мансийск.xlsx]РЕЕСТР'!F187</f>
    </nc>
  </rcc>
  <rcc rId="4330" sId="1">
    <oc r="F187">
      <f>'W:\Экологи\РЕЕСТР М(П)НТКО\[Реестр М(П)НТКО г. Ханты-Мансийск.xlsx]РЕЕСТР'!H187</f>
    </oc>
    <nc r="F187">
      <f>'W:\Экологи\РЕЕСТР М(П)НТКО\[Реестр М(П)НТКО г. Ханты-Мансийск.xlsx]РЕЕСТР'!H187</f>
    </nc>
  </rcc>
  <rcc rId="4331" sId="1">
    <oc r="G187">
      <f>'W:\Экологи\РЕЕСТР М(П)НТКО\[Реестр М(П)НТКО г. Ханты-Мансийск.xlsx]РЕЕСТР'!I187</f>
    </oc>
    <nc r="G187">
      <f>'W:\Экологи\РЕЕСТР М(П)НТКО\[Реестр М(П)НТКО г. Ханты-Мансийск.xlsx]РЕЕСТР'!I187</f>
    </nc>
  </rcc>
  <rcc rId="4332" sId="1">
    <oc r="H187">
      <f>'W:\Экологи\РЕЕСТР М(П)НТКО\[Реестр М(П)НТКО г. Ханты-Мансийск.xlsx]РЕЕСТР'!J187</f>
    </oc>
    <nc r="H187">
      <f>'W:\Экологи\РЕЕСТР М(П)НТКО\[Реестр М(П)НТКО г. Ханты-Мансийск.xlsx]РЕЕСТР'!J187</f>
    </nc>
  </rcc>
  <rcc rId="4333" sId="1">
    <oc r="I187">
      <f>'W:\Экологи\РЕЕСТР М(П)НТКО\[Реестр М(П)НТКО г. Ханты-Мансийск.xlsx]РЕЕСТР'!K187</f>
    </oc>
    <nc r="I187">
      <f>'W:\Экологи\РЕЕСТР М(П)НТКО\[Реестр М(П)НТКО г. Ханты-Мансийск.xlsx]РЕЕСТР'!K187</f>
    </nc>
  </rcc>
  <rcc rId="4334" sId="1">
    <oc r="J187">
      <f>'W:\Экологи\РЕЕСТР М(П)НТКО\[Реестр М(П)НТКО г. Ханты-Мансийск.xlsx]РЕЕСТР'!L187</f>
    </oc>
    <nc r="J187">
      <f>'W:\Экологи\РЕЕСТР М(П)НТКО\[Реестр М(П)НТКО г. Ханты-Мансийск.xlsx]РЕЕСТР'!L187</f>
    </nc>
  </rcc>
  <rcc rId="4335" sId="1">
    <oc r="K187">
      <f>'W:\Экологи\РЕЕСТР М(П)НТКО\[Реестр М(П)НТКО г. Ханты-Мансийск.xlsx]РЕЕСТР'!M187</f>
    </oc>
    <nc r="K187">
      <f>'W:\Экологи\РЕЕСТР М(П)НТКО\[Реестр М(П)НТКО г. Ханты-Мансийск.xlsx]РЕЕСТР'!M187</f>
    </nc>
  </rcc>
  <rcc rId="4336" sId="1">
    <oc r="L187">
      <f>'W:\Экологи\РЕЕСТР М(П)НТКО\[Реестр М(П)НТКО г. Ханты-Мансийск.xlsx]РЕЕСТР'!N187</f>
    </oc>
    <nc r="L187">
      <f>'W:\Экологи\РЕЕСТР М(П)НТКО\[Реестр М(П)НТКО г. Ханты-Мансийск.xlsx]РЕЕСТР'!N187</f>
    </nc>
  </rcc>
  <rcc rId="4337" sId="1">
    <oc r="M187">
      <f>'W:\Экологи\РЕЕСТР М(П)НТКО\[Реестр М(П)НТКО г. Ханты-Мансийск.xlsx]РЕЕСТР'!O187</f>
    </oc>
    <nc r="M187">
      <f>'W:\Экологи\РЕЕСТР М(П)НТКО\[Реестр М(П)НТКО г. Ханты-Мансийск.xlsx]РЕЕСТР'!O187</f>
    </nc>
  </rcc>
  <rcc rId="4338" sId="1">
    <oc r="N187">
      <f>'W:\Экологи\РЕЕСТР М(П)НТКО\[Реестр М(П)НТКО г. Ханты-Мансийск.xlsx]РЕЕСТР'!P187</f>
    </oc>
    <nc r="N187">
      <f>'W:\Экологи\РЕЕСТР М(П)НТКО\[Реестр М(П)НТКО г. Ханты-Мансийск.xlsx]РЕЕСТР'!P187</f>
    </nc>
  </rcc>
  <rcc rId="4339" sId="1">
    <oc r="O187">
      <f>'W:\Экологи\РЕЕСТР М(П)НТКО\[Реестр М(П)НТКО г. Ханты-Мансийск.xlsx]РЕЕСТР'!Q187</f>
    </oc>
    <nc r="O187">
      <f>'W:\Экологи\РЕЕСТР М(П)НТКО\[Реестр М(П)НТКО г. Ханты-Мансийск.xlsx]РЕЕСТР'!Q187</f>
    </nc>
  </rcc>
  <rcc rId="4340" sId="1">
    <oc r="P187">
      <f>'W:\Экологи\РЕЕСТР М(П)НТКО\[Реестр М(П)НТКО г. Ханты-Мансийск.xlsx]РЕЕСТР'!R187</f>
    </oc>
    <nc r="P187">
      <f>'W:\Экологи\РЕЕСТР М(П)НТКО\[Реестр М(П)НТКО г. Ханты-Мансийск.xlsx]РЕЕСТР'!R187</f>
    </nc>
  </rcc>
  <rcc rId="4341" sId="1">
    <oc r="Q187">
      <f>'W:\Экологи\РЕЕСТР М(П)НТКО\[Реестр М(П)НТКО г. Ханты-Мансийск.xlsx]РЕЕСТР'!V187</f>
    </oc>
    <nc r="Q187">
      <f>'W:\Экологи\РЕЕСТР М(П)НТКО\[Реестр М(П)НТКО г. Ханты-Мансийск.xlsx]РЕЕСТР'!V187</f>
    </nc>
  </rcc>
  <rcc rId="4342" sId="1">
    <oc r="R187">
      <f>'W:\Экологи\РЕЕСТР М(П)НТКО\[Реестр М(П)НТКО г. Ханты-Мансийск.xlsx]РЕЕСТР'!W187</f>
    </oc>
    <nc r="R187">
      <f>'W:\Экологи\РЕЕСТР М(П)НТКО\[Реестр М(П)НТКО г. Ханты-Мансийск.xlsx]РЕЕСТР'!W187</f>
    </nc>
  </rcc>
  <rcc rId="4343" sId="1">
    <oc r="S187">
      <f>'W:\Экологи\РЕЕСТР М(П)НТКО\[Реестр М(П)НТКО г. Ханты-Мансийск.xlsx]РЕЕСТР'!X187</f>
    </oc>
    <nc r="S187">
      <f>'W:\Экологи\РЕЕСТР М(П)НТКО\[Реестр М(П)НТКО г. Ханты-Мансийск.xlsx]РЕЕСТР'!X187</f>
    </nc>
  </rcc>
  <rcc rId="4344" sId="1">
    <oc r="T187">
      <f>'W:\Экологи\РЕЕСТР М(П)НТКО\[Реестр М(П)НТКО г. Ханты-Мансийск.xlsx]РЕЕСТР'!AB187</f>
    </oc>
    <nc r="T187">
      <f>'W:\Экологи\РЕЕСТР М(П)НТКО\[Реестр М(П)НТКО г. Ханты-Мансийск.xlsx]РЕЕСТР'!AB187</f>
    </nc>
  </rcc>
  <rcc rId="4345" sId="1">
    <oc r="U187">
      <f>'W:\Экологи\РЕЕСТР М(П)НТКО\[Реестр М(П)НТКО г. Ханты-Мансийск.xlsx]РЕЕСТР'!AC187</f>
    </oc>
    <nc r="U187">
      <f>'W:\Экологи\РЕЕСТР М(П)НТКО\[Реестр М(П)НТКО г. Ханты-Мансийск.xlsx]РЕЕСТР'!AC187</f>
    </nc>
  </rcc>
  <rcc rId="4346" sId="1">
    <oc r="V187">
      <f>'W:\Экологи\РЕЕСТР М(П)НТКО\[Реестр М(П)НТКО г. Ханты-Мансийск.xlsx]РЕЕСТР'!AD187</f>
    </oc>
    <nc r="V187">
      <f>'W:\Экологи\РЕЕСТР М(П)НТКО\[Реестр М(П)НТКО г. Ханты-Мансийск.xlsx]РЕЕСТР'!AD187</f>
    </nc>
  </rcc>
  <rcc rId="4347" sId="1">
    <oc r="W187">
      <f>'W:\Экологи\РЕЕСТР М(П)НТКО\[Реестр М(П)НТКО г. Ханты-Мансийск.xlsx]РЕЕСТР'!AE187</f>
    </oc>
    <nc r="W187">
      <f>'W:\Экологи\РЕЕСТР М(П)НТКО\[Реестр М(П)НТКО г. Ханты-Мансийск.xlsx]РЕЕСТР'!AE187</f>
    </nc>
  </rcc>
  <rcc rId="4348" sId="1">
    <oc r="X187">
      <f>'W:\Экологи\РЕЕСТР М(П)НТКО\[Реестр М(П)НТКО г. Ханты-Мансийск.xlsx]РЕЕСТР'!AI187</f>
    </oc>
    <nc r="X187">
      <f>'W:\Экологи\РЕЕСТР М(П)НТКО\[Реестр М(П)НТКО г. Ханты-Мансийск.xlsx]РЕЕСТР'!AI187</f>
    </nc>
  </rcc>
  <rcc rId="4349" sId="1">
    <oc r="Y187">
      <f>'W:\Экологи\РЕЕСТР М(П)НТКО\[Реестр М(П)НТКО г. Ханты-Мансийск.xlsx]РЕЕСТР'!AM187</f>
    </oc>
    <nc r="Y187">
      <f>'W:\Экологи\РЕЕСТР М(П)НТКО\[Реестр М(П)НТКО г. Ханты-Мансийск.xlsx]РЕЕСТР'!AM187</f>
    </nc>
  </rcc>
  <rcc rId="4350" sId="1">
    <oc r="B188">
      <f>'W:\Экологи\РЕЕСТР М(П)НТКО\[Реестр М(П)НТКО г. Ханты-Мансийск.xlsx]РЕЕСТР'!B188</f>
    </oc>
    <nc r="B188">
      <f>'W:\Экологи\РЕЕСТР М(П)НТКО\[Реестр М(П)НТКО г. Ханты-Мансийск.xlsx]РЕЕСТР'!B188</f>
    </nc>
  </rcc>
  <rcc rId="4351" sId="1">
    <oc r="C188">
      <f>'W:\Экологи\РЕЕСТР М(П)НТКО\[Реестр М(П)НТКО г. Ханты-Мансийск.xlsx]РЕЕСТР'!C188</f>
    </oc>
    <nc r="C188">
      <f>'W:\Экологи\РЕЕСТР М(П)НТКО\[Реестр М(П)НТКО г. Ханты-Мансийск.xlsx]РЕЕСТР'!C188</f>
    </nc>
  </rcc>
  <rcc rId="4352" sId="1">
    <oc r="D188">
      <f>'W:\Экологи\РЕЕСТР М(П)НТКО\[Реестр М(П)НТКО г. Ханты-Мансийск.xlsx]РЕЕСТР'!D188</f>
    </oc>
    <nc r="D188">
      <f>'W:\Экологи\РЕЕСТР М(П)НТКО\[Реестр М(П)НТКО г. Ханты-Мансийск.xlsx]РЕЕСТР'!D188</f>
    </nc>
  </rcc>
  <rcc rId="4353" sId="1">
    <oc r="E188">
      <f>'W:\Экологи\РЕЕСТР М(П)НТКО\[Реестр М(П)НТКО г. Ханты-Мансийск.xlsx]РЕЕСТР'!F188</f>
    </oc>
    <nc r="E188">
      <f>'W:\Экологи\РЕЕСТР М(П)НТКО\[Реестр М(П)НТКО г. Ханты-Мансийск.xlsx]РЕЕСТР'!F188</f>
    </nc>
  </rcc>
  <rcc rId="4354" sId="1">
    <oc r="F188">
      <f>'W:\Экологи\РЕЕСТР М(П)НТКО\[Реестр М(П)НТКО г. Ханты-Мансийск.xlsx]РЕЕСТР'!H188</f>
    </oc>
    <nc r="F188">
      <f>'W:\Экологи\РЕЕСТР М(П)НТКО\[Реестр М(П)НТКО г. Ханты-Мансийск.xlsx]РЕЕСТР'!H188</f>
    </nc>
  </rcc>
  <rcc rId="4355" sId="1">
    <oc r="G188">
      <f>'W:\Экологи\РЕЕСТР М(П)НТКО\[Реестр М(П)НТКО г. Ханты-Мансийск.xlsx]РЕЕСТР'!I188</f>
    </oc>
    <nc r="G188">
      <f>'W:\Экологи\РЕЕСТР М(П)НТКО\[Реестр М(П)НТКО г. Ханты-Мансийск.xlsx]РЕЕСТР'!I188</f>
    </nc>
  </rcc>
  <rcc rId="4356" sId="1">
    <oc r="H188">
      <f>'W:\Экологи\РЕЕСТР М(П)НТКО\[Реестр М(П)НТКО г. Ханты-Мансийск.xlsx]РЕЕСТР'!J188</f>
    </oc>
    <nc r="H188">
      <f>'W:\Экологи\РЕЕСТР М(П)НТКО\[Реестр М(П)НТКО г. Ханты-Мансийск.xlsx]РЕЕСТР'!J188</f>
    </nc>
  </rcc>
  <rcc rId="4357" sId="1">
    <oc r="I188">
      <f>'W:\Экологи\РЕЕСТР М(П)НТКО\[Реестр М(П)НТКО г. Ханты-Мансийск.xlsx]РЕЕСТР'!K188</f>
    </oc>
    <nc r="I188">
      <f>'W:\Экологи\РЕЕСТР М(П)НТКО\[Реестр М(П)НТКО г. Ханты-Мансийск.xlsx]РЕЕСТР'!K188</f>
    </nc>
  </rcc>
  <rcc rId="4358" sId="1">
    <oc r="J188">
      <f>'W:\Экологи\РЕЕСТР М(П)НТКО\[Реестр М(П)НТКО г. Ханты-Мансийск.xlsx]РЕЕСТР'!L188</f>
    </oc>
    <nc r="J188">
      <f>'W:\Экологи\РЕЕСТР М(П)НТКО\[Реестр М(П)НТКО г. Ханты-Мансийск.xlsx]РЕЕСТР'!L188</f>
    </nc>
  </rcc>
  <rcc rId="4359" sId="1">
    <oc r="K188">
      <f>'W:\Экологи\РЕЕСТР М(П)НТКО\[Реестр М(П)НТКО г. Ханты-Мансийск.xlsx]РЕЕСТР'!M188</f>
    </oc>
    <nc r="K188">
      <f>'W:\Экологи\РЕЕСТР М(П)НТКО\[Реестр М(П)НТКО г. Ханты-Мансийск.xlsx]РЕЕСТР'!M188</f>
    </nc>
  </rcc>
  <rcc rId="4360" sId="1">
    <oc r="L188">
      <f>'W:\Экологи\РЕЕСТР М(П)НТКО\[Реестр М(П)НТКО г. Ханты-Мансийск.xlsx]РЕЕСТР'!N188</f>
    </oc>
    <nc r="L188">
      <f>'W:\Экологи\РЕЕСТР М(П)НТКО\[Реестр М(П)НТКО г. Ханты-Мансийск.xlsx]РЕЕСТР'!N188</f>
    </nc>
  </rcc>
  <rcc rId="4361" sId="1">
    <oc r="M188">
      <f>'W:\Экологи\РЕЕСТР М(П)НТКО\[Реестр М(П)НТКО г. Ханты-Мансийск.xlsx]РЕЕСТР'!O188</f>
    </oc>
    <nc r="M188">
      <f>'W:\Экологи\РЕЕСТР М(П)НТКО\[Реестр М(П)НТКО г. Ханты-Мансийск.xlsx]РЕЕСТР'!O188</f>
    </nc>
  </rcc>
  <rcc rId="4362" sId="1">
    <oc r="N188">
      <f>'W:\Экологи\РЕЕСТР М(П)НТКО\[Реестр М(П)НТКО г. Ханты-Мансийск.xlsx]РЕЕСТР'!P188</f>
    </oc>
    <nc r="N188">
      <f>'W:\Экологи\РЕЕСТР М(П)НТКО\[Реестр М(П)НТКО г. Ханты-Мансийск.xlsx]РЕЕСТР'!P188</f>
    </nc>
  </rcc>
  <rcc rId="4363" sId="1">
    <oc r="O188">
      <f>'W:\Экологи\РЕЕСТР М(П)НТКО\[Реестр М(П)НТКО г. Ханты-Мансийск.xlsx]РЕЕСТР'!Q188</f>
    </oc>
    <nc r="O188">
      <f>'W:\Экологи\РЕЕСТР М(П)НТКО\[Реестр М(П)НТКО г. Ханты-Мансийск.xlsx]РЕЕСТР'!Q188</f>
    </nc>
  </rcc>
  <rcc rId="4364" sId="1">
    <oc r="P188">
      <f>'W:\Экологи\РЕЕСТР М(П)НТКО\[Реестр М(П)НТКО г. Ханты-Мансийск.xlsx]РЕЕСТР'!R188</f>
    </oc>
    <nc r="P188">
      <f>'W:\Экологи\РЕЕСТР М(П)НТКО\[Реестр М(П)НТКО г. Ханты-Мансийск.xlsx]РЕЕСТР'!R188</f>
    </nc>
  </rcc>
  <rcc rId="4365" sId="1">
    <oc r="Q188">
      <f>'W:\Экологи\РЕЕСТР М(П)НТКО\[Реестр М(П)НТКО г. Ханты-Мансийск.xlsx]РЕЕСТР'!V188</f>
    </oc>
    <nc r="Q188">
      <f>'W:\Экологи\РЕЕСТР М(П)НТКО\[Реестр М(П)НТКО г. Ханты-Мансийск.xlsx]РЕЕСТР'!V188</f>
    </nc>
  </rcc>
  <rcc rId="4366" sId="1">
    <oc r="R188">
      <f>'W:\Экологи\РЕЕСТР М(П)НТКО\[Реестр М(П)НТКО г. Ханты-Мансийск.xlsx]РЕЕСТР'!W188</f>
    </oc>
    <nc r="R188">
      <f>'W:\Экологи\РЕЕСТР М(П)НТКО\[Реестр М(П)НТКО г. Ханты-Мансийск.xlsx]РЕЕСТР'!W188</f>
    </nc>
  </rcc>
  <rcc rId="4367" sId="1">
    <oc r="S188">
      <f>'W:\Экологи\РЕЕСТР М(П)НТКО\[Реестр М(П)НТКО г. Ханты-Мансийск.xlsx]РЕЕСТР'!X188</f>
    </oc>
    <nc r="S188">
      <f>'W:\Экологи\РЕЕСТР М(П)НТКО\[Реестр М(П)НТКО г. Ханты-Мансийск.xlsx]РЕЕСТР'!X188</f>
    </nc>
  </rcc>
  <rcc rId="4368" sId="1">
    <oc r="T188">
      <f>'W:\Экологи\РЕЕСТР М(П)НТКО\[Реестр М(П)НТКО г. Ханты-Мансийск.xlsx]РЕЕСТР'!AB188</f>
    </oc>
    <nc r="T188">
      <f>'W:\Экологи\РЕЕСТР М(П)НТКО\[Реестр М(П)НТКО г. Ханты-Мансийск.xlsx]РЕЕСТР'!AB188</f>
    </nc>
  </rcc>
  <rcc rId="4369" sId="1">
    <oc r="U188">
      <f>'W:\Экологи\РЕЕСТР М(П)НТКО\[Реестр М(П)НТКО г. Ханты-Мансийск.xlsx]РЕЕСТР'!AC188</f>
    </oc>
    <nc r="U188">
      <f>'W:\Экологи\РЕЕСТР М(П)НТКО\[Реестр М(П)НТКО г. Ханты-Мансийск.xlsx]РЕЕСТР'!AC188</f>
    </nc>
  </rcc>
  <rcc rId="4370" sId="1">
    <oc r="V188">
      <f>'W:\Экологи\РЕЕСТР М(П)НТКО\[Реестр М(П)НТКО г. Ханты-Мансийск.xlsx]РЕЕСТР'!AD188</f>
    </oc>
    <nc r="V188">
      <f>'W:\Экологи\РЕЕСТР М(П)НТКО\[Реестр М(П)НТКО г. Ханты-Мансийск.xlsx]РЕЕСТР'!AD188</f>
    </nc>
  </rcc>
  <rcc rId="4371" sId="1">
    <oc r="W188">
      <f>'W:\Экологи\РЕЕСТР М(П)НТКО\[Реестр М(П)НТКО г. Ханты-Мансийск.xlsx]РЕЕСТР'!AE188</f>
    </oc>
    <nc r="W188">
      <f>'W:\Экологи\РЕЕСТР М(П)НТКО\[Реестр М(П)НТКО г. Ханты-Мансийск.xlsx]РЕЕСТР'!AE188</f>
    </nc>
  </rcc>
  <rcc rId="4372" sId="1">
    <oc r="X188">
      <f>'W:\Экологи\РЕЕСТР М(П)НТКО\[Реестр М(П)НТКО г. Ханты-Мансийск.xlsx]РЕЕСТР'!AI188</f>
    </oc>
    <nc r="X188">
      <f>'W:\Экологи\РЕЕСТР М(П)НТКО\[Реестр М(П)НТКО г. Ханты-Мансийск.xlsx]РЕЕСТР'!AI188</f>
    </nc>
  </rcc>
  <rcc rId="4373" sId="1">
    <oc r="Y188">
      <f>'W:\Экологи\РЕЕСТР М(П)НТКО\[Реестр М(П)НТКО г. Ханты-Мансийск.xlsx]РЕЕСТР'!AM188</f>
    </oc>
    <nc r="Y188">
      <f>'W:\Экологи\РЕЕСТР М(П)НТКО\[Реестр М(П)НТКО г. Ханты-Мансийск.xlsx]РЕЕСТР'!AM188</f>
    </nc>
  </rcc>
  <rcc rId="4374" sId="1">
    <oc r="B189">
      <f>'W:\Экологи\РЕЕСТР М(П)НТКО\[Реестр М(П)НТКО г. Ханты-Мансийск.xlsx]РЕЕСТР'!B189</f>
    </oc>
    <nc r="B189">
      <f>'W:\Экологи\РЕЕСТР М(П)НТКО\[Реестр М(П)НТКО г. Ханты-Мансийск.xlsx]РЕЕСТР'!B189</f>
    </nc>
  </rcc>
  <rcc rId="4375" sId="1">
    <oc r="C189">
      <f>'W:\Экологи\РЕЕСТР М(П)НТКО\[Реестр М(П)НТКО г. Ханты-Мансийск.xlsx]РЕЕСТР'!C189</f>
    </oc>
    <nc r="C189">
      <f>'W:\Экологи\РЕЕСТР М(П)НТКО\[Реестр М(П)НТКО г. Ханты-Мансийск.xlsx]РЕЕСТР'!C189</f>
    </nc>
  </rcc>
  <rcc rId="4376" sId="1">
    <oc r="D189">
      <f>'W:\Экологи\РЕЕСТР М(П)НТКО\[Реестр М(П)НТКО г. Ханты-Мансийск.xlsx]РЕЕСТР'!D189</f>
    </oc>
    <nc r="D189">
      <f>'W:\Экологи\РЕЕСТР М(П)НТКО\[Реестр М(П)НТКО г. Ханты-Мансийск.xlsx]РЕЕСТР'!D189</f>
    </nc>
  </rcc>
  <rcc rId="4377" sId="1">
    <oc r="E189">
      <f>'W:\Экологи\РЕЕСТР М(П)НТКО\[Реестр М(П)НТКО г. Ханты-Мансийск.xlsx]РЕЕСТР'!F189</f>
    </oc>
    <nc r="E189">
      <f>'W:\Экологи\РЕЕСТР М(П)НТКО\[Реестр М(П)НТКО г. Ханты-Мансийск.xlsx]РЕЕСТР'!F189</f>
    </nc>
  </rcc>
  <rcc rId="4378" sId="1">
    <oc r="F189">
      <f>'W:\Экологи\РЕЕСТР М(П)НТКО\[Реестр М(П)НТКО г. Ханты-Мансийск.xlsx]РЕЕСТР'!H189</f>
    </oc>
    <nc r="F189">
      <f>'W:\Экологи\РЕЕСТР М(П)НТКО\[Реестр М(П)НТКО г. Ханты-Мансийск.xlsx]РЕЕСТР'!H189</f>
    </nc>
  </rcc>
  <rcc rId="4379" sId="1">
    <oc r="G189">
      <f>'W:\Экологи\РЕЕСТР М(П)НТКО\[Реестр М(П)НТКО г. Ханты-Мансийск.xlsx]РЕЕСТР'!I189</f>
    </oc>
    <nc r="G189">
      <f>'W:\Экологи\РЕЕСТР М(П)НТКО\[Реестр М(П)НТКО г. Ханты-Мансийск.xlsx]РЕЕСТР'!I189</f>
    </nc>
  </rcc>
  <rcc rId="4380" sId="1">
    <oc r="H189">
      <f>'W:\Экологи\РЕЕСТР М(П)НТКО\[Реестр М(П)НТКО г. Ханты-Мансийск.xlsx]РЕЕСТР'!J189</f>
    </oc>
    <nc r="H189">
      <f>'W:\Экологи\РЕЕСТР М(П)НТКО\[Реестр М(П)НТКО г. Ханты-Мансийск.xlsx]РЕЕСТР'!J189</f>
    </nc>
  </rcc>
  <rcc rId="4381" sId="1">
    <oc r="I189">
      <f>'W:\Экологи\РЕЕСТР М(П)НТКО\[Реестр М(П)НТКО г. Ханты-Мансийск.xlsx]РЕЕСТР'!K189</f>
    </oc>
    <nc r="I189">
      <f>'W:\Экологи\РЕЕСТР М(П)НТКО\[Реестр М(П)НТКО г. Ханты-Мансийск.xlsx]РЕЕСТР'!K189</f>
    </nc>
  </rcc>
  <rcc rId="4382" sId="1">
    <oc r="J189">
      <f>'W:\Экологи\РЕЕСТР М(П)НТКО\[Реестр М(П)НТКО г. Ханты-Мансийск.xlsx]РЕЕСТР'!L189</f>
    </oc>
    <nc r="J189">
      <f>'W:\Экологи\РЕЕСТР М(П)НТКО\[Реестр М(П)НТКО г. Ханты-Мансийск.xlsx]РЕЕСТР'!L189</f>
    </nc>
  </rcc>
  <rcc rId="4383" sId="1">
    <oc r="K189">
      <f>'W:\Экологи\РЕЕСТР М(П)НТКО\[Реестр М(П)НТКО г. Ханты-Мансийск.xlsx]РЕЕСТР'!M189</f>
    </oc>
    <nc r="K189">
      <f>'W:\Экологи\РЕЕСТР М(П)НТКО\[Реестр М(П)НТКО г. Ханты-Мансийск.xlsx]РЕЕСТР'!M189</f>
    </nc>
  </rcc>
  <rcc rId="4384" sId="1">
    <oc r="L189">
      <f>'W:\Экологи\РЕЕСТР М(П)НТКО\[Реестр М(П)НТКО г. Ханты-Мансийск.xlsx]РЕЕСТР'!N189</f>
    </oc>
    <nc r="L189">
      <f>'W:\Экологи\РЕЕСТР М(П)НТКО\[Реестр М(П)НТКО г. Ханты-Мансийск.xlsx]РЕЕСТР'!N189</f>
    </nc>
  </rcc>
  <rcc rId="4385" sId="1">
    <oc r="M189">
      <f>'W:\Экологи\РЕЕСТР М(П)НТКО\[Реестр М(П)НТКО г. Ханты-Мансийск.xlsx]РЕЕСТР'!O189</f>
    </oc>
    <nc r="M189">
      <f>'W:\Экологи\РЕЕСТР М(П)НТКО\[Реестр М(П)НТКО г. Ханты-Мансийск.xlsx]РЕЕСТР'!O189</f>
    </nc>
  </rcc>
  <rcc rId="4386" sId="1">
    <oc r="N189">
      <f>'W:\Экологи\РЕЕСТР М(П)НТКО\[Реестр М(П)НТКО г. Ханты-Мансийск.xlsx]РЕЕСТР'!P189</f>
    </oc>
    <nc r="N189">
      <f>'W:\Экологи\РЕЕСТР М(П)НТКО\[Реестр М(П)НТКО г. Ханты-Мансийск.xlsx]РЕЕСТР'!P189</f>
    </nc>
  </rcc>
  <rcc rId="4387" sId="1">
    <oc r="O189">
      <f>'W:\Экологи\РЕЕСТР М(П)НТКО\[Реестр М(П)НТКО г. Ханты-Мансийск.xlsx]РЕЕСТР'!Q189</f>
    </oc>
    <nc r="O189">
      <f>'W:\Экологи\РЕЕСТР М(П)НТКО\[Реестр М(П)НТКО г. Ханты-Мансийск.xlsx]РЕЕСТР'!Q189</f>
    </nc>
  </rcc>
  <rcc rId="4388" sId="1">
    <oc r="P189">
      <f>'W:\Экологи\РЕЕСТР М(П)НТКО\[Реестр М(П)НТКО г. Ханты-Мансийск.xlsx]РЕЕСТР'!R189</f>
    </oc>
    <nc r="P189">
      <f>'W:\Экологи\РЕЕСТР М(П)НТКО\[Реестр М(П)НТКО г. Ханты-Мансийск.xlsx]РЕЕСТР'!R189</f>
    </nc>
  </rcc>
  <rcc rId="4389" sId="1">
    <oc r="Q189">
      <f>'W:\Экологи\РЕЕСТР М(П)НТКО\[Реестр М(П)НТКО г. Ханты-Мансийск.xlsx]РЕЕСТР'!V189</f>
    </oc>
    <nc r="Q189">
      <f>'W:\Экологи\РЕЕСТР М(П)НТКО\[Реестр М(П)НТКО г. Ханты-Мансийск.xlsx]РЕЕСТР'!V189</f>
    </nc>
  </rcc>
  <rcc rId="4390" sId="1">
    <oc r="R189">
      <f>'W:\Экологи\РЕЕСТР М(П)НТКО\[Реестр М(П)НТКО г. Ханты-Мансийск.xlsx]РЕЕСТР'!W189</f>
    </oc>
    <nc r="R189">
      <f>'W:\Экологи\РЕЕСТР М(П)НТКО\[Реестр М(П)НТКО г. Ханты-Мансийск.xlsx]РЕЕСТР'!W189</f>
    </nc>
  </rcc>
  <rcc rId="4391" sId="1">
    <oc r="S189">
      <f>'W:\Экологи\РЕЕСТР М(П)НТКО\[Реестр М(П)НТКО г. Ханты-Мансийск.xlsx]РЕЕСТР'!X189</f>
    </oc>
    <nc r="S189">
      <f>'W:\Экологи\РЕЕСТР М(П)НТКО\[Реестр М(П)НТКО г. Ханты-Мансийск.xlsx]РЕЕСТР'!X189</f>
    </nc>
  </rcc>
  <rcc rId="4392" sId="1">
    <oc r="T189">
      <f>'W:\Экологи\РЕЕСТР М(П)НТКО\[Реестр М(П)НТКО г. Ханты-Мансийск.xlsx]РЕЕСТР'!AB189</f>
    </oc>
    <nc r="T189">
      <f>'W:\Экологи\РЕЕСТР М(П)НТКО\[Реестр М(П)НТКО г. Ханты-Мансийск.xlsx]РЕЕСТР'!AB189</f>
    </nc>
  </rcc>
  <rcc rId="4393" sId="1">
    <oc r="U189">
      <f>'W:\Экологи\РЕЕСТР М(П)НТКО\[Реестр М(П)НТКО г. Ханты-Мансийск.xlsx]РЕЕСТР'!AC189</f>
    </oc>
    <nc r="U189">
      <f>'W:\Экологи\РЕЕСТР М(П)НТКО\[Реестр М(П)НТКО г. Ханты-Мансийск.xlsx]РЕЕСТР'!AC189</f>
    </nc>
  </rcc>
  <rcc rId="4394" sId="1">
    <oc r="V189">
      <f>'W:\Экологи\РЕЕСТР М(П)НТКО\[Реестр М(П)НТКО г. Ханты-Мансийск.xlsx]РЕЕСТР'!AD189</f>
    </oc>
    <nc r="V189">
      <f>'W:\Экологи\РЕЕСТР М(П)НТКО\[Реестр М(П)НТКО г. Ханты-Мансийск.xlsx]РЕЕСТР'!AD189</f>
    </nc>
  </rcc>
  <rcc rId="4395" sId="1">
    <oc r="W189">
      <f>'W:\Экологи\РЕЕСТР М(П)НТКО\[Реестр М(П)НТКО г. Ханты-Мансийск.xlsx]РЕЕСТР'!AE189</f>
    </oc>
    <nc r="W189">
      <f>'W:\Экологи\РЕЕСТР М(П)НТКО\[Реестр М(П)НТКО г. Ханты-Мансийск.xlsx]РЕЕСТР'!AE189</f>
    </nc>
  </rcc>
  <rcc rId="4396" sId="1">
    <oc r="X189">
      <f>'W:\Экологи\РЕЕСТР М(П)НТКО\[Реестр М(П)НТКО г. Ханты-Мансийск.xlsx]РЕЕСТР'!AI189</f>
    </oc>
    <nc r="X189">
      <f>'W:\Экологи\РЕЕСТР М(П)НТКО\[Реестр М(П)НТКО г. Ханты-Мансийск.xlsx]РЕЕСТР'!AI189</f>
    </nc>
  </rcc>
  <rcc rId="4397" sId="1">
    <oc r="Y189">
      <f>'W:\Экологи\РЕЕСТР М(П)НТКО\[Реестр М(П)НТКО г. Ханты-Мансийск.xlsx]РЕЕСТР'!AM189</f>
    </oc>
    <nc r="Y189">
      <f>'W:\Экологи\РЕЕСТР М(П)НТКО\[Реестр М(П)НТКО г. Ханты-Мансийск.xlsx]РЕЕСТР'!AM189</f>
    </nc>
  </rcc>
  <rcc rId="4398" sId="1">
    <oc r="B190">
      <f>'W:\Экологи\РЕЕСТР М(П)НТКО\[Реестр М(П)НТКО г. Ханты-Мансийск.xlsx]РЕЕСТР'!B190</f>
    </oc>
    <nc r="B190">
      <f>'W:\Экологи\РЕЕСТР М(П)НТКО\[Реестр М(П)НТКО г. Ханты-Мансийск.xlsx]РЕЕСТР'!B190</f>
    </nc>
  </rcc>
  <rcc rId="4399" sId="1">
    <oc r="C190">
      <f>'W:\Экологи\РЕЕСТР М(П)НТКО\[Реестр М(П)НТКО г. Ханты-Мансийск.xlsx]РЕЕСТР'!C190</f>
    </oc>
    <nc r="C190">
      <f>'W:\Экологи\РЕЕСТР М(П)НТКО\[Реестр М(П)НТКО г. Ханты-Мансийск.xlsx]РЕЕСТР'!C190</f>
    </nc>
  </rcc>
  <rcc rId="4400" sId="1">
    <oc r="D190">
      <f>'W:\Экологи\РЕЕСТР М(П)НТКО\[Реестр М(П)НТКО г. Ханты-Мансийск.xlsx]РЕЕСТР'!D190</f>
    </oc>
    <nc r="D190">
      <f>'W:\Экологи\РЕЕСТР М(П)НТКО\[Реестр М(П)НТКО г. Ханты-Мансийск.xlsx]РЕЕСТР'!D190</f>
    </nc>
  </rcc>
  <rcc rId="4401" sId="1">
    <oc r="E190">
      <f>'W:\Экологи\РЕЕСТР М(П)НТКО\[Реестр М(П)НТКО г. Ханты-Мансийск.xlsx]РЕЕСТР'!F190</f>
    </oc>
    <nc r="E190">
      <f>'W:\Экологи\РЕЕСТР М(П)НТКО\[Реестр М(П)НТКО г. Ханты-Мансийск.xlsx]РЕЕСТР'!F190</f>
    </nc>
  </rcc>
  <rcc rId="4402" sId="1">
    <oc r="F190">
      <f>'W:\Экологи\РЕЕСТР М(П)НТКО\[Реестр М(П)НТКО г. Ханты-Мансийск.xlsx]РЕЕСТР'!H190</f>
    </oc>
    <nc r="F190">
      <f>'W:\Экологи\РЕЕСТР М(П)НТКО\[Реестр М(П)НТКО г. Ханты-Мансийск.xlsx]РЕЕСТР'!H190</f>
    </nc>
  </rcc>
  <rcc rId="4403" sId="1">
    <oc r="G190">
      <f>'W:\Экологи\РЕЕСТР М(П)НТКО\[Реестр М(П)НТКО г. Ханты-Мансийск.xlsx]РЕЕСТР'!I190</f>
    </oc>
    <nc r="G190">
      <f>'W:\Экологи\РЕЕСТР М(П)НТКО\[Реестр М(П)НТКО г. Ханты-Мансийск.xlsx]РЕЕСТР'!I190</f>
    </nc>
  </rcc>
  <rcc rId="4404" sId="1">
    <oc r="H190">
      <f>'W:\Экологи\РЕЕСТР М(П)НТКО\[Реестр М(П)НТКО г. Ханты-Мансийск.xlsx]РЕЕСТР'!J190</f>
    </oc>
    <nc r="H190">
      <f>'W:\Экологи\РЕЕСТР М(П)НТКО\[Реестр М(П)НТКО г. Ханты-Мансийск.xlsx]РЕЕСТР'!J190</f>
    </nc>
  </rcc>
  <rcc rId="4405" sId="1">
    <oc r="I190">
      <f>'W:\Экологи\РЕЕСТР М(П)НТКО\[Реестр М(П)НТКО г. Ханты-Мансийск.xlsx]РЕЕСТР'!K190</f>
    </oc>
    <nc r="I190">
      <f>'W:\Экологи\РЕЕСТР М(П)НТКО\[Реестр М(П)НТКО г. Ханты-Мансийск.xlsx]РЕЕСТР'!K190</f>
    </nc>
  </rcc>
  <rcc rId="4406" sId="1">
    <oc r="J190">
      <f>'W:\Экологи\РЕЕСТР М(П)НТКО\[Реестр М(П)НТКО г. Ханты-Мансийск.xlsx]РЕЕСТР'!L190</f>
    </oc>
    <nc r="J190">
      <f>'W:\Экологи\РЕЕСТР М(П)НТКО\[Реестр М(П)НТКО г. Ханты-Мансийск.xlsx]РЕЕСТР'!L190</f>
    </nc>
  </rcc>
  <rcc rId="4407" sId="1">
    <oc r="K190">
      <f>'W:\Экологи\РЕЕСТР М(П)НТКО\[Реестр М(П)НТКО г. Ханты-Мансийск.xlsx]РЕЕСТР'!M190</f>
    </oc>
    <nc r="K190">
      <f>'W:\Экологи\РЕЕСТР М(П)НТКО\[Реестр М(П)НТКО г. Ханты-Мансийск.xlsx]РЕЕСТР'!M190</f>
    </nc>
  </rcc>
  <rcc rId="4408" sId="1">
    <oc r="L190">
      <f>'W:\Экологи\РЕЕСТР М(П)НТКО\[Реестр М(П)НТКО г. Ханты-Мансийск.xlsx]РЕЕСТР'!N190</f>
    </oc>
    <nc r="L190">
      <f>'W:\Экологи\РЕЕСТР М(П)НТКО\[Реестр М(П)НТКО г. Ханты-Мансийск.xlsx]РЕЕСТР'!N190</f>
    </nc>
  </rcc>
  <rcc rId="4409" sId="1">
    <oc r="M190">
      <f>'W:\Экологи\РЕЕСТР М(П)НТКО\[Реестр М(П)НТКО г. Ханты-Мансийск.xlsx]РЕЕСТР'!O190</f>
    </oc>
    <nc r="M190">
      <f>'W:\Экологи\РЕЕСТР М(П)НТКО\[Реестр М(П)НТКО г. Ханты-Мансийск.xlsx]РЕЕСТР'!O190</f>
    </nc>
  </rcc>
  <rcc rId="4410" sId="1">
    <oc r="N190">
      <f>'W:\Экологи\РЕЕСТР М(П)НТКО\[Реестр М(П)НТКО г. Ханты-Мансийск.xlsx]РЕЕСТР'!P190</f>
    </oc>
    <nc r="N190">
      <f>'W:\Экологи\РЕЕСТР М(П)НТКО\[Реестр М(П)НТКО г. Ханты-Мансийск.xlsx]РЕЕСТР'!P190</f>
    </nc>
  </rcc>
  <rcc rId="4411" sId="1">
    <oc r="O190">
      <f>'W:\Экологи\РЕЕСТР М(П)НТКО\[Реестр М(П)НТКО г. Ханты-Мансийск.xlsx]РЕЕСТР'!Q190</f>
    </oc>
    <nc r="O190">
      <f>'W:\Экологи\РЕЕСТР М(П)НТКО\[Реестр М(П)НТКО г. Ханты-Мансийск.xlsx]РЕЕСТР'!Q190</f>
    </nc>
  </rcc>
  <rcc rId="4412" sId="1">
    <oc r="P190">
      <f>'W:\Экологи\РЕЕСТР М(П)НТКО\[Реестр М(П)НТКО г. Ханты-Мансийск.xlsx]РЕЕСТР'!R190</f>
    </oc>
    <nc r="P190">
      <f>'W:\Экологи\РЕЕСТР М(П)НТКО\[Реестр М(П)НТКО г. Ханты-Мансийск.xlsx]РЕЕСТР'!R190</f>
    </nc>
  </rcc>
  <rcc rId="4413" sId="1">
    <oc r="Q190">
      <f>'W:\Экологи\РЕЕСТР М(П)НТКО\[Реестр М(П)НТКО г. Ханты-Мансийск.xlsx]РЕЕСТР'!V190</f>
    </oc>
    <nc r="Q190">
      <f>'W:\Экологи\РЕЕСТР М(П)НТКО\[Реестр М(П)НТКО г. Ханты-Мансийск.xlsx]РЕЕСТР'!V190</f>
    </nc>
  </rcc>
  <rcc rId="4414" sId="1">
    <oc r="R190">
      <f>'W:\Экологи\РЕЕСТР М(П)НТКО\[Реестр М(П)НТКО г. Ханты-Мансийск.xlsx]РЕЕСТР'!W190</f>
    </oc>
    <nc r="R190">
      <f>'W:\Экологи\РЕЕСТР М(П)НТКО\[Реестр М(П)НТКО г. Ханты-Мансийск.xlsx]РЕЕСТР'!W190</f>
    </nc>
  </rcc>
  <rcc rId="4415" sId="1">
    <oc r="S190">
      <f>'W:\Экологи\РЕЕСТР М(П)НТКО\[Реестр М(П)НТКО г. Ханты-Мансийск.xlsx]РЕЕСТР'!X190</f>
    </oc>
    <nc r="S190">
      <f>'W:\Экологи\РЕЕСТР М(П)НТКО\[Реестр М(П)НТКО г. Ханты-Мансийск.xlsx]РЕЕСТР'!X190</f>
    </nc>
  </rcc>
  <rcc rId="4416" sId="1">
    <oc r="T190">
      <f>'W:\Экологи\РЕЕСТР М(П)НТКО\[Реестр М(П)НТКО г. Ханты-Мансийск.xlsx]РЕЕСТР'!AB190</f>
    </oc>
    <nc r="T190">
      <f>'W:\Экологи\РЕЕСТР М(П)НТКО\[Реестр М(П)НТКО г. Ханты-Мансийск.xlsx]РЕЕСТР'!AB190</f>
    </nc>
  </rcc>
  <rcc rId="4417" sId="1">
    <oc r="U190">
      <f>'W:\Экологи\РЕЕСТР М(П)НТКО\[Реестр М(П)НТКО г. Ханты-Мансийск.xlsx]РЕЕСТР'!AC190</f>
    </oc>
    <nc r="U190">
      <f>'W:\Экологи\РЕЕСТР М(П)НТКО\[Реестр М(П)НТКО г. Ханты-Мансийск.xlsx]РЕЕСТР'!AC190</f>
    </nc>
  </rcc>
  <rcc rId="4418" sId="1">
    <oc r="V190">
      <f>'W:\Экологи\РЕЕСТР М(П)НТКО\[Реестр М(П)НТКО г. Ханты-Мансийск.xlsx]РЕЕСТР'!AD190</f>
    </oc>
    <nc r="V190">
      <f>'W:\Экологи\РЕЕСТР М(П)НТКО\[Реестр М(П)НТКО г. Ханты-Мансийск.xlsx]РЕЕСТР'!AD190</f>
    </nc>
  </rcc>
  <rcc rId="4419" sId="1">
    <oc r="W190">
      <f>'W:\Экологи\РЕЕСТР М(П)НТКО\[Реестр М(П)НТКО г. Ханты-Мансийск.xlsx]РЕЕСТР'!AE190</f>
    </oc>
    <nc r="W190">
      <f>'W:\Экологи\РЕЕСТР М(П)НТКО\[Реестр М(П)НТКО г. Ханты-Мансийск.xlsx]РЕЕСТР'!AE190</f>
    </nc>
  </rcc>
  <rcc rId="4420" sId="1">
    <oc r="X190">
      <f>'W:\Экологи\РЕЕСТР М(П)НТКО\[Реестр М(П)НТКО г. Ханты-Мансийск.xlsx]РЕЕСТР'!AI190</f>
    </oc>
    <nc r="X190">
      <f>'W:\Экологи\РЕЕСТР М(П)НТКО\[Реестр М(П)НТКО г. Ханты-Мансийск.xlsx]РЕЕСТР'!AI190</f>
    </nc>
  </rcc>
  <rcc rId="4421" sId="1">
    <oc r="Y190">
      <f>'W:\Экологи\РЕЕСТР М(П)НТКО\[Реестр М(П)НТКО г. Ханты-Мансийск.xlsx]РЕЕСТР'!AM190</f>
    </oc>
    <nc r="Y190">
      <f>'W:\Экологи\РЕЕСТР М(П)НТКО\[Реестр М(П)НТКО г. Ханты-Мансийск.xlsx]РЕЕСТР'!AM190</f>
    </nc>
  </rcc>
  <rcc rId="4422" sId="1">
    <oc r="B191">
      <f>'W:\Экологи\РЕЕСТР М(П)НТКО\[Реестр М(П)НТКО г. Ханты-Мансийск.xlsx]РЕЕСТР'!B191</f>
    </oc>
    <nc r="B191">
      <f>'W:\Экологи\РЕЕСТР М(П)НТКО\[Реестр М(П)НТКО г. Ханты-Мансийск.xlsx]РЕЕСТР'!B191</f>
    </nc>
  </rcc>
  <rcc rId="4423" sId="1">
    <oc r="C191">
      <f>'W:\Экологи\РЕЕСТР М(П)НТКО\[Реестр М(П)НТКО г. Ханты-Мансийск.xlsx]РЕЕСТР'!C191</f>
    </oc>
    <nc r="C191">
      <f>'W:\Экологи\РЕЕСТР М(П)НТКО\[Реестр М(П)НТКО г. Ханты-Мансийск.xlsx]РЕЕСТР'!C191</f>
    </nc>
  </rcc>
  <rcc rId="4424" sId="1">
    <oc r="D191">
      <f>'W:\Экологи\РЕЕСТР М(П)НТКО\[Реестр М(П)НТКО г. Ханты-Мансийск.xlsx]РЕЕСТР'!D191</f>
    </oc>
    <nc r="D191">
      <f>'W:\Экологи\РЕЕСТР М(П)НТКО\[Реестр М(П)НТКО г. Ханты-Мансийск.xlsx]РЕЕСТР'!D191</f>
    </nc>
  </rcc>
  <rcc rId="4425" sId="1">
    <oc r="E191">
      <f>'W:\Экологи\РЕЕСТР М(П)НТКО\[Реестр М(П)НТКО г. Ханты-Мансийск.xlsx]РЕЕСТР'!F191</f>
    </oc>
    <nc r="E191">
      <f>'W:\Экологи\РЕЕСТР М(П)НТКО\[Реестр М(П)НТКО г. Ханты-Мансийск.xlsx]РЕЕСТР'!F191</f>
    </nc>
  </rcc>
  <rcc rId="4426" sId="1">
    <oc r="F191">
      <f>'W:\Экологи\РЕЕСТР М(П)НТКО\[Реестр М(П)НТКО г. Ханты-Мансийск.xlsx]РЕЕСТР'!H191</f>
    </oc>
    <nc r="F191">
      <f>'W:\Экологи\РЕЕСТР М(П)НТКО\[Реестр М(П)НТКО г. Ханты-Мансийск.xlsx]РЕЕСТР'!H191</f>
    </nc>
  </rcc>
  <rcc rId="4427" sId="1">
    <oc r="G191">
      <f>'W:\Экологи\РЕЕСТР М(П)НТКО\[Реестр М(П)НТКО г. Ханты-Мансийск.xlsx]РЕЕСТР'!I191</f>
    </oc>
    <nc r="G191">
      <f>'W:\Экологи\РЕЕСТР М(П)НТКО\[Реестр М(П)НТКО г. Ханты-Мансийск.xlsx]РЕЕСТР'!I191</f>
    </nc>
  </rcc>
  <rcc rId="4428" sId="1">
    <oc r="H191">
      <f>'W:\Экологи\РЕЕСТР М(П)НТКО\[Реестр М(П)НТКО г. Ханты-Мансийск.xlsx]РЕЕСТР'!J191</f>
    </oc>
    <nc r="H191">
      <f>'W:\Экологи\РЕЕСТР М(П)НТКО\[Реестр М(П)НТКО г. Ханты-Мансийск.xlsx]РЕЕСТР'!J191</f>
    </nc>
  </rcc>
  <rcc rId="4429" sId="1">
    <oc r="I191">
      <f>'W:\Экологи\РЕЕСТР М(П)НТКО\[Реестр М(П)НТКО г. Ханты-Мансийск.xlsx]РЕЕСТР'!K191</f>
    </oc>
    <nc r="I191">
      <f>'W:\Экологи\РЕЕСТР М(П)НТКО\[Реестр М(П)НТКО г. Ханты-Мансийск.xlsx]РЕЕСТР'!K191</f>
    </nc>
  </rcc>
  <rcc rId="4430" sId="1">
    <oc r="J191">
      <f>'W:\Экологи\РЕЕСТР М(П)НТКО\[Реестр М(П)НТКО г. Ханты-Мансийск.xlsx]РЕЕСТР'!L191</f>
    </oc>
    <nc r="J191">
      <f>'W:\Экологи\РЕЕСТР М(П)НТКО\[Реестр М(П)НТКО г. Ханты-Мансийск.xlsx]РЕЕСТР'!L191</f>
    </nc>
  </rcc>
  <rcc rId="4431" sId="1">
    <oc r="K191">
      <f>'W:\Экологи\РЕЕСТР М(П)НТКО\[Реестр М(П)НТКО г. Ханты-Мансийск.xlsx]РЕЕСТР'!M191</f>
    </oc>
    <nc r="K191">
      <f>'W:\Экологи\РЕЕСТР М(П)НТКО\[Реестр М(П)НТКО г. Ханты-Мансийск.xlsx]РЕЕСТР'!M191</f>
    </nc>
  </rcc>
  <rcc rId="4432" sId="1">
    <oc r="L191">
      <f>'W:\Экологи\РЕЕСТР М(П)НТКО\[Реестр М(П)НТКО г. Ханты-Мансийск.xlsx]РЕЕСТР'!N191</f>
    </oc>
    <nc r="L191">
      <f>'W:\Экологи\РЕЕСТР М(П)НТКО\[Реестр М(П)НТКО г. Ханты-Мансийск.xlsx]РЕЕСТР'!N191</f>
    </nc>
  </rcc>
  <rcc rId="4433" sId="1">
    <oc r="M191">
      <f>'W:\Экологи\РЕЕСТР М(П)НТКО\[Реестр М(П)НТКО г. Ханты-Мансийск.xlsx]РЕЕСТР'!O191</f>
    </oc>
    <nc r="M191">
      <f>'W:\Экологи\РЕЕСТР М(П)НТКО\[Реестр М(П)НТКО г. Ханты-Мансийск.xlsx]РЕЕСТР'!O191</f>
    </nc>
  </rcc>
  <rcc rId="4434" sId="1">
    <oc r="N191">
      <f>'W:\Экологи\РЕЕСТР М(П)НТКО\[Реестр М(П)НТКО г. Ханты-Мансийск.xlsx]РЕЕСТР'!P191</f>
    </oc>
    <nc r="N191">
      <f>'W:\Экологи\РЕЕСТР М(П)НТКО\[Реестр М(П)НТКО г. Ханты-Мансийск.xlsx]РЕЕСТР'!P191</f>
    </nc>
  </rcc>
  <rcc rId="4435" sId="1">
    <oc r="O191">
      <f>'W:\Экологи\РЕЕСТР М(П)НТКО\[Реестр М(П)НТКО г. Ханты-Мансийск.xlsx]РЕЕСТР'!Q191</f>
    </oc>
    <nc r="O191">
      <f>'W:\Экологи\РЕЕСТР М(П)НТКО\[Реестр М(П)НТКО г. Ханты-Мансийск.xlsx]РЕЕСТР'!Q191</f>
    </nc>
  </rcc>
  <rcc rId="4436" sId="1">
    <oc r="P191">
      <f>'W:\Экологи\РЕЕСТР М(П)НТКО\[Реестр М(П)НТКО г. Ханты-Мансийск.xlsx]РЕЕСТР'!R191</f>
    </oc>
    <nc r="P191">
      <f>'W:\Экологи\РЕЕСТР М(П)НТКО\[Реестр М(П)НТКО г. Ханты-Мансийск.xlsx]РЕЕСТР'!R191</f>
    </nc>
  </rcc>
  <rcc rId="4437" sId="1">
    <oc r="Q191">
      <f>'W:\Экологи\РЕЕСТР М(П)НТКО\[Реестр М(П)НТКО г. Ханты-Мансийск.xlsx]РЕЕСТР'!V191</f>
    </oc>
    <nc r="Q191">
      <f>'W:\Экологи\РЕЕСТР М(П)НТКО\[Реестр М(П)НТКО г. Ханты-Мансийск.xlsx]РЕЕСТР'!V191</f>
    </nc>
  </rcc>
  <rcc rId="4438" sId="1">
    <oc r="R191">
      <f>'W:\Экологи\РЕЕСТР М(П)НТКО\[Реестр М(П)НТКО г. Ханты-Мансийск.xlsx]РЕЕСТР'!W191</f>
    </oc>
    <nc r="R191">
      <f>'W:\Экологи\РЕЕСТР М(П)НТКО\[Реестр М(П)НТКО г. Ханты-Мансийск.xlsx]РЕЕСТР'!W191</f>
    </nc>
  </rcc>
  <rcc rId="4439" sId="1">
    <oc r="S191">
      <f>'W:\Экологи\РЕЕСТР М(П)НТКО\[Реестр М(П)НТКО г. Ханты-Мансийск.xlsx]РЕЕСТР'!X191</f>
    </oc>
    <nc r="S191">
      <f>'W:\Экологи\РЕЕСТР М(П)НТКО\[Реестр М(П)НТКО г. Ханты-Мансийск.xlsx]РЕЕСТР'!X191</f>
    </nc>
  </rcc>
  <rcc rId="4440" sId="1">
    <oc r="T191">
      <f>'W:\Экологи\РЕЕСТР М(П)НТКО\[Реестр М(П)НТКО г. Ханты-Мансийск.xlsx]РЕЕСТР'!AB191</f>
    </oc>
    <nc r="T191">
      <f>'W:\Экологи\РЕЕСТР М(П)НТКО\[Реестр М(П)НТКО г. Ханты-Мансийск.xlsx]РЕЕСТР'!AB191</f>
    </nc>
  </rcc>
  <rcc rId="4441" sId="1">
    <oc r="U191">
      <f>'W:\Экологи\РЕЕСТР М(П)НТКО\[Реестр М(П)НТКО г. Ханты-Мансийск.xlsx]РЕЕСТР'!AC191</f>
    </oc>
    <nc r="U191">
      <f>'W:\Экологи\РЕЕСТР М(П)НТКО\[Реестр М(П)НТКО г. Ханты-Мансийск.xlsx]РЕЕСТР'!AC191</f>
    </nc>
  </rcc>
  <rcc rId="4442" sId="1">
    <oc r="V191">
      <f>'W:\Экологи\РЕЕСТР М(П)НТКО\[Реестр М(П)НТКО г. Ханты-Мансийск.xlsx]РЕЕСТР'!AD191</f>
    </oc>
    <nc r="V191">
      <f>'W:\Экологи\РЕЕСТР М(П)НТКО\[Реестр М(П)НТКО г. Ханты-Мансийск.xlsx]РЕЕСТР'!AD191</f>
    </nc>
  </rcc>
  <rcc rId="4443" sId="1">
    <oc r="W191">
      <f>'W:\Экологи\РЕЕСТР М(П)НТКО\[Реестр М(П)НТКО г. Ханты-Мансийск.xlsx]РЕЕСТР'!AE191</f>
    </oc>
    <nc r="W191">
      <f>'W:\Экологи\РЕЕСТР М(П)НТКО\[Реестр М(П)НТКО г. Ханты-Мансийск.xlsx]РЕЕСТР'!AE191</f>
    </nc>
  </rcc>
  <rcc rId="4444" sId="1">
    <oc r="X191">
      <f>'W:\Экологи\РЕЕСТР М(П)НТКО\[Реестр М(П)НТКО г. Ханты-Мансийск.xlsx]РЕЕСТР'!AI191</f>
    </oc>
    <nc r="X191">
      <f>'W:\Экологи\РЕЕСТР М(П)НТКО\[Реестр М(П)НТКО г. Ханты-Мансийск.xlsx]РЕЕСТР'!AI191</f>
    </nc>
  </rcc>
  <rcc rId="4445" sId="1">
    <oc r="Y191">
      <f>'W:\Экологи\РЕЕСТР М(П)НТКО\[Реестр М(П)НТКО г. Ханты-Мансийск.xlsx]РЕЕСТР'!AM191</f>
    </oc>
    <nc r="Y191">
      <f>'W:\Экологи\РЕЕСТР М(П)НТКО\[Реестр М(П)НТКО г. Ханты-Мансийск.xlsx]РЕЕСТР'!AM191</f>
    </nc>
  </rcc>
  <rcc rId="4446" sId="1">
    <oc r="B192">
      <f>'W:\Экологи\РЕЕСТР М(П)НТКО\[Реестр М(П)НТКО г. Ханты-Мансийск.xlsx]РЕЕСТР'!B192</f>
    </oc>
    <nc r="B192">
      <f>'W:\Экологи\РЕЕСТР М(П)НТКО\[Реестр М(П)НТКО г. Ханты-Мансийск.xlsx]РЕЕСТР'!B192</f>
    </nc>
  </rcc>
  <rcc rId="4447" sId="1">
    <oc r="C192">
      <f>'W:\Экологи\РЕЕСТР М(П)НТКО\[Реестр М(П)НТКО г. Ханты-Мансийск.xlsx]РЕЕСТР'!C192</f>
    </oc>
    <nc r="C192">
      <f>'W:\Экологи\РЕЕСТР М(П)НТКО\[Реестр М(П)НТКО г. Ханты-Мансийск.xlsx]РЕЕСТР'!C192</f>
    </nc>
  </rcc>
  <rcc rId="4448" sId="1">
    <oc r="D192">
      <f>'W:\Экологи\РЕЕСТР М(П)НТКО\[Реестр М(П)НТКО г. Ханты-Мансийск.xlsx]РЕЕСТР'!D192</f>
    </oc>
    <nc r="D192">
      <f>'W:\Экологи\РЕЕСТР М(П)НТКО\[Реестр М(П)НТКО г. Ханты-Мансийск.xlsx]РЕЕСТР'!D192</f>
    </nc>
  </rcc>
  <rcc rId="4449" sId="1">
    <oc r="E192">
      <f>'W:\Экологи\РЕЕСТР М(П)НТКО\[Реестр М(П)НТКО г. Ханты-Мансийск.xlsx]РЕЕСТР'!F192</f>
    </oc>
    <nc r="E192">
      <f>'W:\Экологи\РЕЕСТР М(П)НТКО\[Реестр М(П)НТКО г. Ханты-Мансийск.xlsx]РЕЕСТР'!F192</f>
    </nc>
  </rcc>
  <rcc rId="4450" sId="1">
    <oc r="F192">
      <f>'W:\Экологи\РЕЕСТР М(П)НТКО\[Реестр М(П)НТКО г. Ханты-Мансийск.xlsx]РЕЕСТР'!H192</f>
    </oc>
    <nc r="F192">
      <f>'W:\Экологи\РЕЕСТР М(П)НТКО\[Реестр М(П)НТКО г. Ханты-Мансийск.xlsx]РЕЕСТР'!H192</f>
    </nc>
  </rcc>
  <rcc rId="4451" sId="1">
    <oc r="G192">
      <f>'W:\Экологи\РЕЕСТР М(П)НТКО\[Реестр М(П)НТКО г. Ханты-Мансийск.xlsx]РЕЕСТР'!I192</f>
    </oc>
    <nc r="G192">
      <f>'W:\Экологи\РЕЕСТР М(П)НТКО\[Реестр М(П)НТКО г. Ханты-Мансийск.xlsx]РЕЕСТР'!I192</f>
    </nc>
  </rcc>
  <rcc rId="4452" sId="1">
    <oc r="H192">
      <f>'W:\Экологи\РЕЕСТР М(П)НТКО\[Реестр М(П)НТКО г. Ханты-Мансийск.xlsx]РЕЕСТР'!J192</f>
    </oc>
    <nc r="H192">
      <f>'W:\Экологи\РЕЕСТР М(П)НТКО\[Реестр М(П)НТКО г. Ханты-Мансийск.xlsx]РЕЕСТР'!J192</f>
    </nc>
  </rcc>
  <rcc rId="4453" sId="1">
    <oc r="I192">
      <f>'W:\Экологи\РЕЕСТР М(П)НТКО\[Реестр М(П)НТКО г. Ханты-Мансийск.xlsx]РЕЕСТР'!K192</f>
    </oc>
    <nc r="I192">
      <f>'W:\Экологи\РЕЕСТР М(П)НТКО\[Реестр М(П)НТКО г. Ханты-Мансийск.xlsx]РЕЕСТР'!K192</f>
    </nc>
  </rcc>
  <rcc rId="4454" sId="1">
    <oc r="J192">
      <f>'W:\Экологи\РЕЕСТР М(П)НТКО\[Реестр М(П)НТКО г. Ханты-Мансийск.xlsx]РЕЕСТР'!L192</f>
    </oc>
    <nc r="J192">
      <f>'W:\Экологи\РЕЕСТР М(П)НТКО\[Реестр М(П)НТКО г. Ханты-Мансийск.xlsx]РЕЕСТР'!L192</f>
    </nc>
  </rcc>
  <rcc rId="4455" sId="1">
    <oc r="K192">
      <f>'W:\Экологи\РЕЕСТР М(П)НТКО\[Реестр М(П)НТКО г. Ханты-Мансийск.xlsx]РЕЕСТР'!M192</f>
    </oc>
    <nc r="K192">
      <f>'W:\Экологи\РЕЕСТР М(П)НТКО\[Реестр М(П)НТКО г. Ханты-Мансийск.xlsx]РЕЕСТР'!M192</f>
    </nc>
  </rcc>
  <rcc rId="4456" sId="1">
    <oc r="L192">
      <f>'W:\Экологи\РЕЕСТР М(П)НТКО\[Реестр М(П)НТКО г. Ханты-Мансийск.xlsx]РЕЕСТР'!N192</f>
    </oc>
    <nc r="L192">
      <f>'W:\Экологи\РЕЕСТР М(П)НТКО\[Реестр М(П)НТКО г. Ханты-Мансийск.xlsx]РЕЕСТР'!N192</f>
    </nc>
  </rcc>
  <rcc rId="4457" sId="1">
    <oc r="M192">
      <f>'W:\Экологи\РЕЕСТР М(П)НТКО\[Реестр М(П)НТКО г. Ханты-Мансийск.xlsx]РЕЕСТР'!O192</f>
    </oc>
    <nc r="M192">
      <f>'W:\Экологи\РЕЕСТР М(П)НТКО\[Реестр М(П)НТКО г. Ханты-Мансийск.xlsx]РЕЕСТР'!O192</f>
    </nc>
  </rcc>
  <rcc rId="4458" sId="1">
    <oc r="N192">
      <f>'W:\Экологи\РЕЕСТР М(П)НТКО\[Реестр М(П)НТКО г. Ханты-Мансийск.xlsx]РЕЕСТР'!P192</f>
    </oc>
    <nc r="N192">
      <f>'W:\Экологи\РЕЕСТР М(П)НТКО\[Реестр М(П)НТКО г. Ханты-Мансийск.xlsx]РЕЕСТР'!P192</f>
    </nc>
  </rcc>
  <rcc rId="4459" sId="1">
    <oc r="O192">
      <f>'W:\Экологи\РЕЕСТР М(П)НТКО\[Реестр М(П)НТКО г. Ханты-Мансийск.xlsx]РЕЕСТР'!Q192</f>
    </oc>
    <nc r="O192">
      <f>'W:\Экологи\РЕЕСТР М(П)НТКО\[Реестр М(П)НТКО г. Ханты-Мансийск.xlsx]РЕЕСТР'!Q192</f>
    </nc>
  </rcc>
  <rcc rId="4460" sId="1">
    <oc r="P192">
      <f>'W:\Экологи\РЕЕСТР М(П)НТКО\[Реестр М(П)НТКО г. Ханты-Мансийск.xlsx]РЕЕСТР'!R192</f>
    </oc>
    <nc r="P192">
      <f>'W:\Экологи\РЕЕСТР М(П)НТКО\[Реестр М(П)НТКО г. Ханты-Мансийск.xlsx]РЕЕСТР'!R192</f>
    </nc>
  </rcc>
  <rcc rId="4461" sId="1">
    <oc r="Q192">
      <f>'W:\Экологи\РЕЕСТР М(П)НТКО\[Реестр М(П)НТКО г. Ханты-Мансийск.xlsx]РЕЕСТР'!V192</f>
    </oc>
    <nc r="Q192">
      <f>'W:\Экологи\РЕЕСТР М(П)НТКО\[Реестр М(П)НТКО г. Ханты-Мансийск.xlsx]РЕЕСТР'!V192</f>
    </nc>
  </rcc>
  <rcc rId="4462" sId="1">
    <oc r="R192">
      <f>'W:\Экологи\РЕЕСТР М(П)НТКО\[Реестр М(П)НТКО г. Ханты-Мансийск.xlsx]РЕЕСТР'!W192</f>
    </oc>
    <nc r="R192">
      <f>'W:\Экологи\РЕЕСТР М(П)НТКО\[Реестр М(П)НТКО г. Ханты-Мансийск.xlsx]РЕЕСТР'!W192</f>
    </nc>
  </rcc>
  <rcc rId="4463" sId="1">
    <oc r="S192">
      <f>'W:\Экологи\РЕЕСТР М(П)НТКО\[Реестр М(П)НТКО г. Ханты-Мансийск.xlsx]РЕЕСТР'!X192</f>
    </oc>
    <nc r="S192">
      <f>'W:\Экологи\РЕЕСТР М(П)НТКО\[Реестр М(П)НТКО г. Ханты-Мансийск.xlsx]РЕЕСТР'!X192</f>
    </nc>
  </rcc>
  <rcc rId="4464" sId="1">
    <oc r="T192">
      <f>'W:\Экологи\РЕЕСТР М(П)НТКО\[Реестр М(П)НТКО г. Ханты-Мансийск.xlsx]РЕЕСТР'!AB192</f>
    </oc>
    <nc r="T192">
      <f>'W:\Экологи\РЕЕСТР М(П)НТКО\[Реестр М(П)НТКО г. Ханты-Мансийск.xlsx]РЕЕСТР'!AB192</f>
    </nc>
  </rcc>
  <rcc rId="4465" sId="1">
    <oc r="U192">
      <f>'W:\Экологи\РЕЕСТР М(П)НТКО\[Реестр М(П)НТКО г. Ханты-Мансийск.xlsx]РЕЕСТР'!AC192</f>
    </oc>
    <nc r="U192">
      <f>'W:\Экологи\РЕЕСТР М(П)НТКО\[Реестр М(П)НТКО г. Ханты-Мансийск.xlsx]РЕЕСТР'!AC192</f>
    </nc>
  </rcc>
  <rcc rId="4466" sId="1">
    <oc r="V192">
      <f>'W:\Экологи\РЕЕСТР М(П)НТКО\[Реестр М(П)НТКО г. Ханты-Мансийск.xlsx]РЕЕСТР'!AD192</f>
    </oc>
    <nc r="V192">
      <f>'W:\Экологи\РЕЕСТР М(П)НТКО\[Реестр М(П)НТКО г. Ханты-Мансийск.xlsx]РЕЕСТР'!AD192</f>
    </nc>
  </rcc>
  <rcc rId="4467" sId="1">
    <oc r="W192">
      <f>'W:\Экологи\РЕЕСТР М(П)НТКО\[Реестр М(П)НТКО г. Ханты-Мансийск.xlsx]РЕЕСТР'!AE192</f>
    </oc>
    <nc r="W192">
      <f>'W:\Экологи\РЕЕСТР М(П)НТКО\[Реестр М(П)НТКО г. Ханты-Мансийск.xlsx]РЕЕСТР'!AE192</f>
    </nc>
  </rcc>
  <rcc rId="4468" sId="1">
    <oc r="X192">
      <f>'W:\Экологи\РЕЕСТР М(П)НТКО\[Реестр М(П)НТКО г. Ханты-Мансийск.xlsx]РЕЕСТР'!AI192</f>
    </oc>
    <nc r="X192">
      <f>'W:\Экологи\РЕЕСТР М(П)НТКО\[Реестр М(П)НТКО г. Ханты-Мансийск.xlsx]РЕЕСТР'!AI192</f>
    </nc>
  </rcc>
  <rcc rId="4469" sId="1">
    <oc r="Y192">
      <f>'W:\Экологи\РЕЕСТР М(П)НТКО\[Реестр М(П)НТКО г. Ханты-Мансийск.xlsx]РЕЕСТР'!AM192</f>
    </oc>
    <nc r="Y192">
      <f>'W:\Экологи\РЕЕСТР М(П)НТКО\[Реестр М(П)НТКО г. Ханты-Мансийск.xlsx]РЕЕСТР'!AM192</f>
    </nc>
  </rcc>
  <rcc rId="4470" sId="1">
    <oc r="B193">
      <f>'W:\Экологи\РЕЕСТР М(П)НТКО\[Реестр М(П)НТКО г. Ханты-Мансийск.xlsx]РЕЕСТР'!B193</f>
    </oc>
    <nc r="B193">
      <f>'W:\Экологи\РЕЕСТР М(П)НТКО\[Реестр М(П)НТКО г. Ханты-Мансийск.xlsx]РЕЕСТР'!B193</f>
    </nc>
  </rcc>
  <rcc rId="4471" sId="1">
    <oc r="C193">
      <f>'W:\Экологи\РЕЕСТР М(П)НТКО\[Реестр М(П)НТКО г. Ханты-Мансийск.xlsx]РЕЕСТР'!C193</f>
    </oc>
    <nc r="C193">
      <f>'W:\Экологи\РЕЕСТР М(П)НТКО\[Реестр М(П)НТКО г. Ханты-Мансийск.xlsx]РЕЕСТР'!C193</f>
    </nc>
  </rcc>
  <rcc rId="4472" sId="1">
    <oc r="D193">
      <f>'W:\Экологи\РЕЕСТР М(П)НТКО\[Реестр М(П)НТКО г. Ханты-Мансийск.xlsx]РЕЕСТР'!D193</f>
    </oc>
    <nc r="D193">
      <f>'W:\Экологи\РЕЕСТР М(П)НТКО\[Реестр М(П)НТКО г. Ханты-Мансийск.xlsx]РЕЕСТР'!D193</f>
    </nc>
  </rcc>
  <rcc rId="4473" sId="1">
    <oc r="E193">
      <f>'W:\Экологи\РЕЕСТР М(П)НТКО\[Реестр М(П)НТКО г. Ханты-Мансийск.xlsx]РЕЕСТР'!F193</f>
    </oc>
    <nc r="E193">
      <f>'W:\Экологи\РЕЕСТР М(П)НТКО\[Реестр М(П)НТКО г. Ханты-Мансийск.xlsx]РЕЕСТР'!F193</f>
    </nc>
  </rcc>
  <rcc rId="4474" sId="1">
    <oc r="F193">
      <f>'W:\Экологи\РЕЕСТР М(П)НТКО\[Реестр М(П)НТКО г. Ханты-Мансийск.xlsx]РЕЕСТР'!H193</f>
    </oc>
    <nc r="F193">
      <f>'W:\Экологи\РЕЕСТР М(П)НТКО\[Реестр М(П)НТКО г. Ханты-Мансийск.xlsx]РЕЕСТР'!H193</f>
    </nc>
  </rcc>
  <rcc rId="4475" sId="1">
    <oc r="G193">
      <f>'W:\Экологи\РЕЕСТР М(П)НТКО\[Реестр М(П)НТКО г. Ханты-Мансийск.xlsx]РЕЕСТР'!I193</f>
    </oc>
    <nc r="G193">
      <f>'W:\Экологи\РЕЕСТР М(П)НТКО\[Реестр М(П)НТКО г. Ханты-Мансийск.xlsx]РЕЕСТР'!I193</f>
    </nc>
  </rcc>
  <rcc rId="4476" sId="1">
    <oc r="H193">
      <f>'W:\Экологи\РЕЕСТР М(П)НТКО\[Реестр М(П)НТКО г. Ханты-Мансийск.xlsx]РЕЕСТР'!J193</f>
    </oc>
    <nc r="H193">
      <f>'W:\Экологи\РЕЕСТР М(П)НТКО\[Реестр М(П)НТКО г. Ханты-Мансийск.xlsx]РЕЕСТР'!J193</f>
    </nc>
  </rcc>
  <rcc rId="4477" sId="1">
    <oc r="I193">
      <f>'W:\Экологи\РЕЕСТР М(П)НТКО\[Реестр М(П)НТКО г. Ханты-Мансийск.xlsx]РЕЕСТР'!K193</f>
    </oc>
    <nc r="I193">
      <f>'W:\Экологи\РЕЕСТР М(П)НТКО\[Реестр М(П)НТКО г. Ханты-Мансийск.xlsx]РЕЕСТР'!K193</f>
    </nc>
  </rcc>
  <rcc rId="4478" sId="1">
    <oc r="J193">
      <f>'W:\Экологи\РЕЕСТР М(П)НТКО\[Реестр М(П)НТКО г. Ханты-Мансийск.xlsx]РЕЕСТР'!L193</f>
    </oc>
    <nc r="J193">
      <f>'W:\Экологи\РЕЕСТР М(П)НТКО\[Реестр М(П)НТКО г. Ханты-Мансийск.xlsx]РЕЕСТР'!L193</f>
    </nc>
  </rcc>
  <rcc rId="4479" sId="1">
    <oc r="K193">
      <f>'W:\Экологи\РЕЕСТР М(П)НТКО\[Реестр М(П)НТКО г. Ханты-Мансийск.xlsx]РЕЕСТР'!M193</f>
    </oc>
    <nc r="K193">
      <f>'W:\Экологи\РЕЕСТР М(П)НТКО\[Реестр М(П)НТКО г. Ханты-Мансийск.xlsx]РЕЕСТР'!M193</f>
    </nc>
  </rcc>
  <rcc rId="4480" sId="1">
    <oc r="L193">
      <f>'W:\Экологи\РЕЕСТР М(П)НТКО\[Реестр М(П)НТКО г. Ханты-Мансийск.xlsx]РЕЕСТР'!N193</f>
    </oc>
    <nc r="L193">
      <f>'W:\Экологи\РЕЕСТР М(П)НТКО\[Реестр М(П)НТКО г. Ханты-Мансийск.xlsx]РЕЕСТР'!N193</f>
    </nc>
  </rcc>
  <rcc rId="4481" sId="1">
    <oc r="M193">
      <f>'W:\Экологи\РЕЕСТР М(П)НТКО\[Реестр М(П)НТКО г. Ханты-Мансийск.xlsx]РЕЕСТР'!O193</f>
    </oc>
    <nc r="M193">
      <f>'W:\Экологи\РЕЕСТР М(П)НТКО\[Реестр М(П)НТКО г. Ханты-Мансийск.xlsx]РЕЕСТР'!O193</f>
    </nc>
  </rcc>
  <rcc rId="4482" sId="1">
    <oc r="N193">
      <f>'W:\Экологи\РЕЕСТР М(П)НТКО\[Реестр М(П)НТКО г. Ханты-Мансийск.xlsx]РЕЕСТР'!P193</f>
    </oc>
    <nc r="N193">
      <f>'W:\Экологи\РЕЕСТР М(П)НТКО\[Реестр М(П)НТКО г. Ханты-Мансийск.xlsx]РЕЕСТР'!P193</f>
    </nc>
  </rcc>
  <rcc rId="4483" sId="1">
    <oc r="O193">
      <f>'W:\Экологи\РЕЕСТР М(П)НТКО\[Реестр М(П)НТКО г. Ханты-Мансийск.xlsx]РЕЕСТР'!Q193</f>
    </oc>
    <nc r="O193">
      <f>'W:\Экологи\РЕЕСТР М(П)НТКО\[Реестр М(П)НТКО г. Ханты-Мансийск.xlsx]РЕЕСТР'!Q193</f>
    </nc>
  </rcc>
  <rcc rId="4484" sId="1">
    <oc r="P193">
      <f>'W:\Экологи\РЕЕСТР М(П)НТКО\[Реестр М(П)НТКО г. Ханты-Мансийск.xlsx]РЕЕСТР'!R193</f>
    </oc>
    <nc r="P193">
      <f>'W:\Экологи\РЕЕСТР М(П)НТКО\[Реестр М(П)НТКО г. Ханты-Мансийск.xlsx]РЕЕСТР'!R193</f>
    </nc>
  </rcc>
  <rcc rId="4485" sId="1">
    <oc r="Q193">
      <f>'W:\Экологи\РЕЕСТР М(П)НТКО\[Реестр М(П)НТКО г. Ханты-Мансийск.xlsx]РЕЕСТР'!V193</f>
    </oc>
    <nc r="Q193">
      <f>'W:\Экологи\РЕЕСТР М(П)НТКО\[Реестр М(П)НТКО г. Ханты-Мансийск.xlsx]РЕЕСТР'!V193</f>
    </nc>
  </rcc>
  <rcc rId="4486" sId="1">
    <oc r="R193">
      <f>'W:\Экологи\РЕЕСТР М(П)НТКО\[Реестр М(П)НТКО г. Ханты-Мансийск.xlsx]РЕЕСТР'!W193</f>
    </oc>
    <nc r="R193">
      <f>'W:\Экологи\РЕЕСТР М(П)НТКО\[Реестр М(П)НТКО г. Ханты-Мансийск.xlsx]РЕЕСТР'!W193</f>
    </nc>
  </rcc>
  <rcc rId="4487" sId="1">
    <oc r="S193">
      <f>'W:\Экологи\РЕЕСТР М(П)НТКО\[Реестр М(П)НТКО г. Ханты-Мансийск.xlsx]РЕЕСТР'!X193</f>
    </oc>
    <nc r="S193">
      <f>'W:\Экологи\РЕЕСТР М(П)НТКО\[Реестр М(П)НТКО г. Ханты-Мансийск.xlsx]РЕЕСТР'!X193</f>
    </nc>
  </rcc>
  <rcc rId="4488" sId="1">
    <oc r="T193">
      <f>'W:\Экологи\РЕЕСТР М(П)НТКО\[Реестр М(П)НТКО г. Ханты-Мансийск.xlsx]РЕЕСТР'!AB193</f>
    </oc>
    <nc r="T193">
      <f>'W:\Экологи\РЕЕСТР М(П)НТКО\[Реестр М(П)НТКО г. Ханты-Мансийск.xlsx]РЕЕСТР'!AB193</f>
    </nc>
  </rcc>
  <rcc rId="4489" sId="1">
    <oc r="U193">
      <f>'W:\Экологи\РЕЕСТР М(П)НТКО\[Реестр М(П)НТКО г. Ханты-Мансийск.xlsx]РЕЕСТР'!AC193</f>
    </oc>
    <nc r="U193">
      <f>'W:\Экологи\РЕЕСТР М(П)НТКО\[Реестр М(П)НТКО г. Ханты-Мансийск.xlsx]РЕЕСТР'!AC193</f>
    </nc>
  </rcc>
  <rcc rId="4490" sId="1">
    <oc r="V193">
      <f>'W:\Экологи\РЕЕСТР М(П)НТКО\[Реестр М(П)НТКО г. Ханты-Мансийск.xlsx]РЕЕСТР'!AD193</f>
    </oc>
    <nc r="V193">
      <f>'W:\Экологи\РЕЕСТР М(П)НТКО\[Реестр М(П)НТКО г. Ханты-Мансийск.xlsx]РЕЕСТР'!AD193</f>
    </nc>
  </rcc>
  <rcc rId="4491" sId="1">
    <oc r="W193">
      <f>'W:\Экологи\РЕЕСТР М(П)НТКО\[Реестр М(П)НТКО г. Ханты-Мансийск.xlsx]РЕЕСТР'!AE193</f>
    </oc>
    <nc r="W193">
      <f>'W:\Экологи\РЕЕСТР М(П)НТКО\[Реестр М(П)НТКО г. Ханты-Мансийск.xlsx]РЕЕСТР'!AE193</f>
    </nc>
  </rcc>
  <rcc rId="4492" sId="1">
    <oc r="X193">
      <f>'W:\Экологи\РЕЕСТР М(П)НТКО\[Реестр М(П)НТКО г. Ханты-Мансийск.xlsx]РЕЕСТР'!AI193</f>
    </oc>
    <nc r="X193">
      <f>'W:\Экологи\РЕЕСТР М(П)НТКО\[Реестр М(П)НТКО г. Ханты-Мансийск.xlsx]РЕЕСТР'!AI193</f>
    </nc>
  </rcc>
  <rcc rId="4493" sId="1">
    <oc r="Y193">
      <f>'W:\Экологи\РЕЕСТР М(П)НТКО\[Реестр М(П)НТКО г. Ханты-Мансийск.xlsx]РЕЕСТР'!AM193</f>
    </oc>
    <nc r="Y193">
      <f>'W:\Экологи\РЕЕСТР М(П)НТКО\[Реестр М(П)НТКО г. Ханты-Мансийск.xlsx]РЕЕСТР'!AM193</f>
    </nc>
  </rcc>
  <rcc rId="4494" sId="1">
    <oc r="B194">
      <f>'W:\Экологи\РЕЕСТР М(П)НТКО\[Реестр М(П)НТКО г. Ханты-Мансийск.xlsx]РЕЕСТР'!B194</f>
    </oc>
    <nc r="B194">
      <f>'W:\Экологи\РЕЕСТР М(П)НТКО\[Реестр М(П)НТКО г. Ханты-Мансийск.xlsx]РЕЕСТР'!B194</f>
    </nc>
  </rcc>
  <rcc rId="4495" sId="1">
    <oc r="C194">
      <f>'W:\Экологи\РЕЕСТР М(П)НТКО\[Реестр М(П)НТКО г. Ханты-Мансийск.xlsx]РЕЕСТР'!C194</f>
    </oc>
    <nc r="C194">
      <f>'W:\Экологи\РЕЕСТР М(П)НТКО\[Реестр М(П)НТКО г. Ханты-Мансийск.xlsx]РЕЕСТР'!C194</f>
    </nc>
  </rcc>
  <rcc rId="4496" sId="1">
    <oc r="D194">
      <f>'W:\Экологи\РЕЕСТР М(П)НТКО\[Реестр М(П)НТКО г. Ханты-Мансийск.xlsx]РЕЕСТР'!D194</f>
    </oc>
    <nc r="D194">
      <f>'W:\Экологи\РЕЕСТР М(П)НТКО\[Реестр М(П)НТКО г. Ханты-Мансийск.xlsx]РЕЕСТР'!D194</f>
    </nc>
  </rcc>
  <rcc rId="4497" sId="1">
    <oc r="E194">
      <f>'W:\Экологи\РЕЕСТР М(П)НТКО\[Реестр М(П)НТКО г. Ханты-Мансийск.xlsx]РЕЕСТР'!F194</f>
    </oc>
    <nc r="E194">
      <f>'W:\Экологи\РЕЕСТР М(П)НТКО\[Реестр М(П)НТКО г. Ханты-Мансийск.xlsx]РЕЕСТР'!F194</f>
    </nc>
  </rcc>
  <rcc rId="4498" sId="1">
    <oc r="F194">
      <f>'W:\Экологи\РЕЕСТР М(П)НТКО\[Реестр М(П)НТКО г. Ханты-Мансийск.xlsx]РЕЕСТР'!H194</f>
    </oc>
    <nc r="F194">
      <f>'W:\Экологи\РЕЕСТР М(П)НТКО\[Реестр М(П)НТКО г. Ханты-Мансийск.xlsx]РЕЕСТР'!H194</f>
    </nc>
  </rcc>
  <rcc rId="4499" sId="1">
    <oc r="G194">
      <f>'W:\Экологи\РЕЕСТР М(П)НТКО\[Реестр М(П)НТКО г. Ханты-Мансийск.xlsx]РЕЕСТР'!I194</f>
    </oc>
    <nc r="G194">
      <f>'W:\Экологи\РЕЕСТР М(П)НТКО\[Реестр М(П)НТКО г. Ханты-Мансийск.xlsx]РЕЕСТР'!I194</f>
    </nc>
  </rcc>
  <rcc rId="4500" sId="1">
    <oc r="H194">
      <f>'W:\Экологи\РЕЕСТР М(П)НТКО\[Реестр М(П)НТКО г. Ханты-Мансийск.xlsx]РЕЕСТР'!J194</f>
    </oc>
    <nc r="H194">
      <f>'W:\Экологи\РЕЕСТР М(П)НТКО\[Реестр М(П)НТКО г. Ханты-Мансийск.xlsx]РЕЕСТР'!J194</f>
    </nc>
  </rcc>
  <rcc rId="4501" sId="1">
    <oc r="I194">
      <f>'W:\Экологи\РЕЕСТР М(П)НТКО\[Реестр М(П)НТКО г. Ханты-Мансийск.xlsx]РЕЕСТР'!K194</f>
    </oc>
    <nc r="I194">
      <f>'W:\Экологи\РЕЕСТР М(П)НТКО\[Реестр М(П)НТКО г. Ханты-Мансийск.xlsx]РЕЕСТР'!K194</f>
    </nc>
  </rcc>
  <rcc rId="4502" sId="1">
    <oc r="J194">
      <f>'W:\Экологи\РЕЕСТР М(П)НТКО\[Реестр М(П)НТКО г. Ханты-Мансийск.xlsx]РЕЕСТР'!L194</f>
    </oc>
    <nc r="J194">
      <f>'W:\Экологи\РЕЕСТР М(П)НТКО\[Реестр М(П)НТКО г. Ханты-Мансийск.xlsx]РЕЕСТР'!L194</f>
    </nc>
  </rcc>
  <rcc rId="4503" sId="1">
    <oc r="K194">
      <f>'W:\Экологи\РЕЕСТР М(П)НТКО\[Реестр М(П)НТКО г. Ханты-Мансийск.xlsx]РЕЕСТР'!M194</f>
    </oc>
    <nc r="K194">
      <f>'W:\Экологи\РЕЕСТР М(П)НТКО\[Реестр М(П)НТКО г. Ханты-Мансийск.xlsx]РЕЕСТР'!M194</f>
    </nc>
  </rcc>
  <rcc rId="4504" sId="1">
    <oc r="L194">
      <f>'W:\Экологи\РЕЕСТР М(П)НТКО\[Реестр М(П)НТКО г. Ханты-Мансийск.xlsx]РЕЕСТР'!N194</f>
    </oc>
    <nc r="L194">
      <f>'W:\Экологи\РЕЕСТР М(П)НТКО\[Реестр М(П)НТКО г. Ханты-Мансийск.xlsx]РЕЕСТР'!N194</f>
    </nc>
  </rcc>
  <rcc rId="4505" sId="1">
    <oc r="M194">
      <f>'W:\Экологи\РЕЕСТР М(П)НТКО\[Реестр М(П)НТКО г. Ханты-Мансийск.xlsx]РЕЕСТР'!O194</f>
    </oc>
    <nc r="M194">
      <f>'W:\Экологи\РЕЕСТР М(П)НТКО\[Реестр М(П)НТКО г. Ханты-Мансийск.xlsx]РЕЕСТР'!O194</f>
    </nc>
  </rcc>
  <rcc rId="4506" sId="1">
    <oc r="N194">
      <f>'W:\Экологи\РЕЕСТР М(П)НТКО\[Реестр М(П)НТКО г. Ханты-Мансийск.xlsx]РЕЕСТР'!P194</f>
    </oc>
    <nc r="N194">
      <f>'W:\Экологи\РЕЕСТР М(П)НТКО\[Реестр М(П)НТКО г. Ханты-Мансийск.xlsx]РЕЕСТР'!P194</f>
    </nc>
  </rcc>
  <rcc rId="4507" sId="1">
    <oc r="O194">
      <f>'W:\Экологи\РЕЕСТР М(П)НТКО\[Реестр М(П)НТКО г. Ханты-Мансийск.xlsx]РЕЕСТР'!Q194</f>
    </oc>
    <nc r="O194">
      <f>'W:\Экологи\РЕЕСТР М(П)НТКО\[Реестр М(П)НТКО г. Ханты-Мансийск.xlsx]РЕЕСТР'!Q194</f>
    </nc>
  </rcc>
  <rcc rId="4508" sId="1">
    <oc r="P194">
      <f>'W:\Экологи\РЕЕСТР М(П)НТКО\[Реестр М(П)НТКО г. Ханты-Мансийск.xlsx]РЕЕСТР'!R194</f>
    </oc>
    <nc r="P194">
      <f>'W:\Экологи\РЕЕСТР М(П)НТКО\[Реестр М(П)НТКО г. Ханты-Мансийск.xlsx]РЕЕСТР'!R194</f>
    </nc>
  </rcc>
  <rcc rId="4509" sId="1">
    <oc r="Q194">
      <f>'W:\Экологи\РЕЕСТР М(П)НТКО\[Реестр М(П)НТКО г. Ханты-Мансийск.xlsx]РЕЕСТР'!V194</f>
    </oc>
    <nc r="Q194">
      <f>'W:\Экологи\РЕЕСТР М(П)НТКО\[Реестр М(П)НТКО г. Ханты-Мансийск.xlsx]РЕЕСТР'!V194</f>
    </nc>
  </rcc>
  <rcc rId="4510" sId="1">
    <oc r="R194">
      <f>'W:\Экологи\РЕЕСТР М(П)НТКО\[Реестр М(П)НТКО г. Ханты-Мансийск.xlsx]РЕЕСТР'!W194</f>
    </oc>
    <nc r="R194">
      <f>'W:\Экологи\РЕЕСТР М(П)НТКО\[Реестр М(П)НТКО г. Ханты-Мансийск.xlsx]РЕЕСТР'!W194</f>
    </nc>
  </rcc>
  <rcc rId="4511" sId="1">
    <oc r="S194">
      <f>'W:\Экологи\РЕЕСТР М(П)НТКО\[Реестр М(П)НТКО г. Ханты-Мансийск.xlsx]РЕЕСТР'!X194</f>
    </oc>
    <nc r="S194">
      <f>'W:\Экологи\РЕЕСТР М(П)НТКО\[Реестр М(П)НТКО г. Ханты-Мансийск.xlsx]РЕЕСТР'!X194</f>
    </nc>
  </rcc>
  <rcc rId="4512" sId="1">
    <oc r="T194">
      <f>'W:\Экологи\РЕЕСТР М(П)НТКО\[Реестр М(П)НТКО г. Ханты-Мансийск.xlsx]РЕЕСТР'!AB194</f>
    </oc>
    <nc r="T194">
      <f>'W:\Экологи\РЕЕСТР М(П)НТКО\[Реестр М(П)НТКО г. Ханты-Мансийск.xlsx]РЕЕСТР'!AB194</f>
    </nc>
  </rcc>
  <rcc rId="4513" sId="1">
    <oc r="U194">
      <f>'W:\Экологи\РЕЕСТР М(П)НТКО\[Реестр М(П)НТКО г. Ханты-Мансийск.xlsx]РЕЕСТР'!AC194</f>
    </oc>
    <nc r="U194">
      <f>'W:\Экологи\РЕЕСТР М(П)НТКО\[Реестр М(П)НТКО г. Ханты-Мансийск.xlsx]РЕЕСТР'!AC194</f>
    </nc>
  </rcc>
  <rcc rId="4514" sId="1">
    <oc r="V194">
      <f>'W:\Экологи\РЕЕСТР М(П)НТКО\[Реестр М(П)НТКО г. Ханты-Мансийск.xlsx]РЕЕСТР'!AD194</f>
    </oc>
    <nc r="V194">
      <f>'W:\Экологи\РЕЕСТР М(П)НТКО\[Реестр М(П)НТКО г. Ханты-Мансийск.xlsx]РЕЕСТР'!AD194</f>
    </nc>
  </rcc>
  <rcc rId="4515" sId="1">
    <oc r="W194">
      <f>'W:\Экологи\РЕЕСТР М(П)НТКО\[Реестр М(П)НТКО г. Ханты-Мансийск.xlsx]РЕЕСТР'!AE194</f>
    </oc>
    <nc r="W194">
      <f>'W:\Экологи\РЕЕСТР М(П)НТКО\[Реестр М(П)НТКО г. Ханты-Мансийск.xlsx]РЕЕСТР'!AE194</f>
    </nc>
  </rcc>
  <rcc rId="4516" sId="1">
    <oc r="X194">
      <f>'W:\Экологи\РЕЕСТР М(П)НТКО\[Реестр М(П)НТКО г. Ханты-Мансийск.xlsx]РЕЕСТР'!AI194</f>
    </oc>
    <nc r="X194">
      <f>'W:\Экологи\РЕЕСТР М(П)НТКО\[Реестр М(П)НТКО г. Ханты-Мансийск.xlsx]РЕЕСТР'!AI194</f>
    </nc>
  </rcc>
  <rcc rId="4517" sId="1">
    <oc r="Y194">
      <f>'W:\Экологи\РЕЕСТР М(П)НТКО\[Реестр М(П)НТКО г. Ханты-Мансийск.xlsx]РЕЕСТР'!AM194</f>
    </oc>
    <nc r="Y194">
      <f>'W:\Экологи\РЕЕСТР М(П)НТКО\[Реестр М(П)НТКО г. Ханты-Мансийск.xlsx]РЕЕСТР'!AM194</f>
    </nc>
  </rcc>
  <rcc rId="4518" sId="1">
    <oc r="B195">
      <f>'W:\Экологи\РЕЕСТР М(П)НТКО\[Реестр М(П)НТКО г. Ханты-Мансийск.xlsx]РЕЕСТР'!B195</f>
    </oc>
    <nc r="B195">
      <f>'W:\Экологи\РЕЕСТР М(П)НТКО\[Реестр М(П)НТКО г. Ханты-Мансийск.xlsx]РЕЕСТР'!B195</f>
    </nc>
  </rcc>
  <rcc rId="4519" sId="1">
    <oc r="C195">
      <f>'W:\Экологи\РЕЕСТР М(П)НТКО\[Реестр М(П)НТКО г. Ханты-Мансийск.xlsx]РЕЕСТР'!C195</f>
    </oc>
    <nc r="C195">
      <f>'W:\Экологи\РЕЕСТР М(П)НТКО\[Реестр М(П)НТКО г. Ханты-Мансийск.xlsx]РЕЕСТР'!C195</f>
    </nc>
  </rcc>
  <rcc rId="4520" sId="1">
    <oc r="D195">
      <f>'W:\Экологи\РЕЕСТР М(П)НТКО\[Реестр М(П)НТКО г. Ханты-Мансийск.xlsx]РЕЕСТР'!D195</f>
    </oc>
    <nc r="D195">
      <f>'W:\Экологи\РЕЕСТР М(П)НТКО\[Реестр М(П)НТКО г. Ханты-Мансийск.xlsx]РЕЕСТР'!D195</f>
    </nc>
  </rcc>
  <rcc rId="4521" sId="1">
    <oc r="E195">
      <f>'W:\Экологи\РЕЕСТР М(П)НТКО\[Реестр М(П)НТКО г. Ханты-Мансийск.xlsx]РЕЕСТР'!F195</f>
    </oc>
    <nc r="E195">
      <f>'W:\Экологи\РЕЕСТР М(П)НТКО\[Реестр М(П)НТКО г. Ханты-Мансийск.xlsx]РЕЕСТР'!F195</f>
    </nc>
  </rcc>
  <rcc rId="4522" sId="1">
    <oc r="F195">
      <f>'W:\Экологи\РЕЕСТР М(П)НТКО\[Реестр М(П)НТКО г. Ханты-Мансийск.xlsx]РЕЕСТР'!H195</f>
    </oc>
    <nc r="F195">
      <f>'W:\Экологи\РЕЕСТР М(П)НТКО\[Реестр М(П)НТКО г. Ханты-Мансийск.xlsx]РЕЕСТР'!H195</f>
    </nc>
  </rcc>
  <rcc rId="4523" sId="1">
    <oc r="G195">
      <f>'W:\Экологи\РЕЕСТР М(П)НТКО\[Реестр М(П)НТКО г. Ханты-Мансийск.xlsx]РЕЕСТР'!I195</f>
    </oc>
    <nc r="G195">
      <f>'W:\Экологи\РЕЕСТР М(П)НТКО\[Реестр М(П)НТКО г. Ханты-Мансийск.xlsx]РЕЕСТР'!I195</f>
    </nc>
  </rcc>
  <rcc rId="4524" sId="1">
    <oc r="H195">
      <f>'W:\Экологи\РЕЕСТР М(П)НТКО\[Реестр М(П)НТКО г. Ханты-Мансийск.xlsx]РЕЕСТР'!J195</f>
    </oc>
    <nc r="H195">
      <f>'W:\Экологи\РЕЕСТР М(П)НТКО\[Реестр М(П)НТКО г. Ханты-Мансийск.xlsx]РЕЕСТР'!J195</f>
    </nc>
  </rcc>
  <rcc rId="4525" sId="1">
    <oc r="I195">
      <f>'W:\Экологи\РЕЕСТР М(П)НТКО\[Реестр М(П)НТКО г. Ханты-Мансийск.xlsx]РЕЕСТР'!K195</f>
    </oc>
    <nc r="I195">
      <f>'W:\Экологи\РЕЕСТР М(П)НТКО\[Реестр М(П)НТКО г. Ханты-Мансийск.xlsx]РЕЕСТР'!K195</f>
    </nc>
  </rcc>
  <rcc rId="4526" sId="1">
    <oc r="J195">
      <f>'W:\Экологи\РЕЕСТР М(П)НТКО\[Реестр М(П)НТКО г. Ханты-Мансийск.xlsx]РЕЕСТР'!L195</f>
    </oc>
    <nc r="J195">
      <f>'W:\Экологи\РЕЕСТР М(П)НТКО\[Реестр М(П)НТКО г. Ханты-Мансийск.xlsx]РЕЕСТР'!L195</f>
    </nc>
  </rcc>
  <rcc rId="4527" sId="1">
    <oc r="K195">
      <f>'W:\Экологи\РЕЕСТР М(П)НТКО\[Реестр М(П)НТКО г. Ханты-Мансийск.xlsx]РЕЕСТР'!M195</f>
    </oc>
    <nc r="K195">
      <f>'W:\Экологи\РЕЕСТР М(П)НТКО\[Реестр М(П)НТКО г. Ханты-Мансийск.xlsx]РЕЕСТР'!M195</f>
    </nc>
  </rcc>
  <rcc rId="4528" sId="1">
    <oc r="L195">
      <f>'W:\Экологи\РЕЕСТР М(П)НТКО\[Реестр М(П)НТКО г. Ханты-Мансийск.xlsx]РЕЕСТР'!N195</f>
    </oc>
    <nc r="L195">
      <f>'W:\Экологи\РЕЕСТР М(П)НТКО\[Реестр М(П)НТКО г. Ханты-Мансийск.xlsx]РЕЕСТР'!N195</f>
    </nc>
  </rcc>
  <rcc rId="4529" sId="1">
    <oc r="M195">
      <f>'W:\Экологи\РЕЕСТР М(П)НТКО\[Реестр М(П)НТКО г. Ханты-Мансийск.xlsx]РЕЕСТР'!O195</f>
    </oc>
    <nc r="M195">
      <f>'W:\Экологи\РЕЕСТР М(П)НТКО\[Реестр М(П)НТКО г. Ханты-Мансийск.xlsx]РЕЕСТР'!O195</f>
    </nc>
  </rcc>
  <rcc rId="4530" sId="1">
    <oc r="N195">
      <f>'W:\Экологи\РЕЕСТР М(П)НТКО\[Реестр М(П)НТКО г. Ханты-Мансийск.xlsx]РЕЕСТР'!P195</f>
    </oc>
    <nc r="N195">
      <f>'W:\Экологи\РЕЕСТР М(П)НТКО\[Реестр М(П)НТКО г. Ханты-Мансийск.xlsx]РЕЕСТР'!P195</f>
    </nc>
  </rcc>
  <rcc rId="4531" sId="1">
    <oc r="O195">
      <f>'W:\Экологи\РЕЕСТР М(П)НТКО\[Реестр М(П)НТКО г. Ханты-Мансийск.xlsx]РЕЕСТР'!Q195</f>
    </oc>
    <nc r="O195">
      <f>'W:\Экологи\РЕЕСТР М(П)НТКО\[Реестр М(П)НТКО г. Ханты-Мансийск.xlsx]РЕЕСТР'!Q195</f>
    </nc>
  </rcc>
  <rcc rId="4532" sId="1">
    <oc r="P195">
      <f>'W:\Экологи\РЕЕСТР М(П)НТКО\[Реестр М(П)НТКО г. Ханты-Мансийск.xlsx]РЕЕСТР'!R195</f>
    </oc>
    <nc r="P195">
      <f>'W:\Экологи\РЕЕСТР М(П)НТКО\[Реестр М(П)НТКО г. Ханты-Мансийск.xlsx]РЕЕСТР'!R195</f>
    </nc>
  </rcc>
  <rcc rId="4533" sId="1">
    <oc r="Q195">
      <f>'W:\Экологи\РЕЕСТР М(П)НТКО\[Реестр М(П)НТКО г. Ханты-Мансийск.xlsx]РЕЕСТР'!V195</f>
    </oc>
    <nc r="Q195">
      <f>'W:\Экологи\РЕЕСТР М(П)НТКО\[Реестр М(П)НТКО г. Ханты-Мансийск.xlsx]РЕЕСТР'!V195</f>
    </nc>
  </rcc>
  <rcc rId="4534" sId="1">
    <oc r="R195">
      <f>'W:\Экологи\РЕЕСТР М(П)НТКО\[Реестр М(П)НТКО г. Ханты-Мансийск.xlsx]РЕЕСТР'!W195</f>
    </oc>
    <nc r="R195">
      <f>'W:\Экологи\РЕЕСТР М(П)НТКО\[Реестр М(П)НТКО г. Ханты-Мансийск.xlsx]РЕЕСТР'!W195</f>
    </nc>
  </rcc>
  <rcc rId="4535" sId="1">
    <oc r="S195">
      <f>'W:\Экологи\РЕЕСТР М(П)НТКО\[Реестр М(П)НТКО г. Ханты-Мансийск.xlsx]РЕЕСТР'!X195</f>
    </oc>
    <nc r="S195">
      <f>'W:\Экологи\РЕЕСТР М(П)НТКО\[Реестр М(П)НТКО г. Ханты-Мансийск.xlsx]РЕЕСТР'!X195</f>
    </nc>
  </rcc>
  <rcc rId="4536" sId="1">
    <oc r="T195">
      <f>'W:\Экологи\РЕЕСТР М(П)НТКО\[Реестр М(П)НТКО г. Ханты-Мансийск.xlsx]РЕЕСТР'!AB195</f>
    </oc>
    <nc r="T195">
      <f>'W:\Экологи\РЕЕСТР М(П)НТКО\[Реестр М(П)НТКО г. Ханты-Мансийск.xlsx]РЕЕСТР'!AB195</f>
    </nc>
  </rcc>
  <rcc rId="4537" sId="1">
    <oc r="U195">
      <f>'W:\Экологи\РЕЕСТР М(П)НТКО\[Реестр М(П)НТКО г. Ханты-Мансийск.xlsx]РЕЕСТР'!AC195</f>
    </oc>
    <nc r="U195">
      <f>'W:\Экологи\РЕЕСТР М(П)НТКО\[Реестр М(П)НТКО г. Ханты-Мансийск.xlsx]РЕЕСТР'!AC195</f>
    </nc>
  </rcc>
  <rcc rId="4538" sId="1">
    <oc r="V195">
      <f>'W:\Экологи\РЕЕСТР М(П)НТКО\[Реестр М(П)НТКО г. Ханты-Мансийск.xlsx]РЕЕСТР'!AD195</f>
    </oc>
    <nc r="V195">
      <f>'W:\Экологи\РЕЕСТР М(П)НТКО\[Реестр М(П)НТКО г. Ханты-Мансийск.xlsx]РЕЕСТР'!AD195</f>
    </nc>
  </rcc>
  <rcc rId="4539" sId="1">
    <oc r="W195">
      <f>'W:\Экологи\РЕЕСТР М(П)НТКО\[Реестр М(П)НТКО г. Ханты-Мансийск.xlsx]РЕЕСТР'!AE195</f>
    </oc>
    <nc r="W195">
      <f>'W:\Экологи\РЕЕСТР М(П)НТКО\[Реестр М(П)НТКО г. Ханты-Мансийск.xlsx]РЕЕСТР'!AE195</f>
    </nc>
  </rcc>
  <rcc rId="4540" sId="1">
    <oc r="X195">
      <f>'W:\Экологи\РЕЕСТР М(П)НТКО\[Реестр М(П)НТКО г. Ханты-Мансийск.xlsx]РЕЕСТР'!AI195</f>
    </oc>
    <nc r="X195">
      <f>'W:\Экологи\РЕЕСТР М(П)НТКО\[Реестр М(П)НТКО г. Ханты-Мансийск.xlsx]РЕЕСТР'!AI195</f>
    </nc>
  </rcc>
  <rcc rId="4541" sId="1">
    <oc r="Y195">
      <f>'W:\Экологи\РЕЕСТР М(П)НТКО\[Реестр М(П)НТКО г. Ханты-Мансийск.xlsx]РЕЕСТР'!AM195</f>
    </oc>
    <nc r="Y195">
      <f>'W:\Экологи\РЕЕСТР М(П)НТКО\[Реестр М(П)НТКО г. Ханты-Мансийск.xlsx]РЕЕСТР'!AM195</f>
    </nc>
  </rcc>
  <rcc rId="4542" sId="1">
    <oc r="B196">
      <f>'W:\Экологи\РЕЕСТР М(П)НТКО\[Реестр М(П)НТКО г. Ханты-Мансийск.xlsx]РЕЕСТР'!B196</f>
    </oc>
    <nc r="B196">
      <f>'W:\Экологи\РЕЕСТР М(П)НТКО\[Реестр М(П)НТКО г. Ханты-Мансийск.xlsx]РЕЕСТР'!B196</f>
    </nc>
  </rcc>
  <rcc rId="4543" sId="1">
    <oc r="C196">
      <f>'W:\Экологи\РЕЕСТР М(П)НТКО\[Реестр М(П)НТКО г. Ханты-Мансийск.xlsx]РЕЕСТР'!C196</f>
    </oc>
    <nc r="C196">
      <f>'W:\Экологи\РЕЕСТР М(П)НТКО\[Реестр М(П)НТКО г. Ханты-Мансийск.xlsx]РЕЕСТР'!C196</f>
    </nc>
  </rcc>
  <rcc rId="4544" sId="1">
    <oc r="D196">
      <f>'W:\Экологи\РЕЕСТР М(П)НТКО\[Реестр М(П)НТКО г. Ханты-Мансийск.xlsx]РЕЕСТР'!D196</f>
    </oc>
    <nc r="D196">
      <f>'W:\Экологи\РЕЕСТР М(П)НТКО\[Реестр М(П)НТКО г. Ханты-Мансийск.xlsx]РЕЕСТР'!D196</f>
    </nc>
  </rcc>
  <rcc rId="4545" sId="1">
    <oc r="E196">
      <f>'W:\Экологи\РЕЕСТР М(П)НТКО\[Реестр М(П)НТКО г. Ханты-Мансийск.xlsx]РЕЕСТР'!F196</f>
    </oc>
    <nc r="E196">
      <f>'W:\Экологи\РЕЕСТР М(П)НТКО\[Реестр М(П)НТКО г. Ханты-Мансийск.xlsx]РЕЕСТР'!F196</f>
    </nc>
  </rcc>
  <rcc rId="4546" sId="1">
    <oc r="F196">
      <f>'W:\Экологи\РЕЕСТР М(П)НТКО\[Реестр М(П)НТКО г. Ханты-Мансийск.xlsx]РЕЕСТР'!H196</f>
    </oc>
    <nc r="F196">
      <f>'W:\Экологи\РЕЕСТР М(П)НТКО\[Реестр М(П)НТКО г. Ханты-Мансийск.xlsx]РЕЕСТР'!H196</f>
    </nc>
  </rcc>
  <rcc rId="4547" sId="1">
    <oc r="G196">
      <f>'W:\Экологи\РЕЕСТР М(П)НТКО\[Реестр М(П)НТКО г. Ханты-Мансийск.xlsx]РЕЕСТР'!I196</f>
    </oc>
    <nc r="G196">
      <f>'W:\Экологи\РЕЕСТР М(П)НТКО\[Реестр М(П)НТКО г. Ханты-Мансийск.xlsx]РЕЕСТР'!I196</f>
    </nc>
  </rcc>
  <rcc rId="4548" sId="1">
    <oc r="H196">
      <f>'W:\Экологи\РЕЕСТР М(П)НТКО\[Реестр М(П)НТКО г. Ханты-Мансийск.xlsx]РЕЕСТР'!J196</f>
    </oc>
    <nc r="H196">
      <f>'W:\Экологи\РЕЕСТР М(П)НТКО\[Реестр М(П)НТКО г. Ханты-Мансийск.xlsx]РЕЕСТР'!J196</f>
    </nc>
  </rcc>
  <rcc rId="4549" sId="1">
    <oc r="I196">
      <f>'W:\Экологи\РЕЕСТР М(П)НТКО\[Реестр М(П)НТКО г. Ханты-Мансийск.xlsx]РЕЕСТР'!K196</f>
    </oc>
    <nc r="I196">
      <f>'W:\Экологи\РЕЕСТР М(П)НТКО\[Реестр М(П)НТКО г. Ханты-Мансийск.xlsx]РЕЕСТР'!K196</f>
    </nc>
  </rcc>
  <rcc rId="4550" sId="1">
    <oc r="J196">
      <f>'W:\Экологи\РЕЕСТР М(П)НТКО\[Реестр М(П)НТКО г. Ханты-Мансийск.xlsx]РЕЕСТР'!L196</f>
    </oc>
    <nc r="J196">
      <f>'W:\Экологи\РЕЕСТР М(П)НТКО\[Реестр М(П)НТКО г. Ханты-Мансийск.xlsx]РЕЕСТР'!L196</f>
    </nc>
  </rcc>
  <rcc rId="4551" sId="1">
    <oc r="K196">
      <f>'W:\Экологи\РЕЕСТР М(П)НТКО\[Реестр М(П)НТКО г. Ханты-Мансийск.xlsx]РЕЕСТР'!M196</f>
    </oc>
    <nc r="K196">
      <f>'W:\Экологи\РЕЕСТР М(П)НТКО\[Реестр М(П)НТКО г. Ханты-Мансийск.xlsx]РЕЕСТР'!M196</f>
    </nc>
  </rcc>
  <rcc rId="4552" sId="1">
    <oc r="L196">
      <f>'W:\Экологи\РЕЕСТР М(П)НТКО\[Реестр М(П)НТКО г. Ханты-Мансийск.xlsx]РЕЕСТР'!N196</f>
    </oc>
    <nc r="L196">
      <f>'W:\Экологи\РЕЕСТР М(П)НТКО\[Реестр М(П)НТКО г. Ханты-Мансийск.xlsx]РЕЕСТР'!N196</f>
    </nc>
  </rcc>
  <rcc rId="4553" sId="1">
    <oc r="M196">
      <f>'W:\Экологи\РЕЕСТР М(П)НТКО\[Реестр М(П)НТКО г. Ханты-Мансийск.xlsx]РЕЕСТР'!O196</f>
    </oc>
    <nc r="M196">
      <f>'W:\Экологи\РЕЕСТР М(П)НТКО\[Реестр М(П)НТКО г. Ханты-Мансийск.xlsx]РЕЕСТР'!O196</f>
    </nc>
  </rcc>
  <rcc rId="4554" sId="1">
    <oc r="N196">
      <f>'W:\Экологи\РЕЕСТР М(П)НТКО\[Реестр М(П)НТКО г. Ханты-Мансийск.xlsx]РЕЕСТР'!P196</f>
    </oc>
    <nc r="N196">
      <f>'W:\Экологи\РЕЕСТР М(П)НТКО\[Реестр М(П)НТКО г. Ханты-Мансийск.xlsx]РЕЕСТР'!P196</f>
    </nc>
  </rcc>
  <rcc rId="4555" sId="1">
    <oc r="O196">
      <f>'W:\Экологи\РЕЕСТР М(П)НТКО\[Реестр М(П)НТКО г. Ханты-Мансийск.xlsx]РЕЕСТР'!Q196</f>
    </oc>
    <nc r="O196">
      <f>'W:\Экологи\РЕЕСТР М(П)НТКО\[Реестр М(П)НТКО г. Ханты-Мансийск.xlsx]РЕЕСТР'!Q196</f>
    </nc>
  </rcc>
  <rcc rId="4556" sId="1">
    <oc r="P196">
      <f>'W:\Экологи\РЕЕСТР М(П)НТКО\[Реестр М(П)НТКО г. Ханты-Мансийск.xlsx]РЕЕСТР'!R196</f>
    </oc>
    <nc r="P196">
      <f>'W:\Экологи\РЕЕСТР М(П)НТКО\[Реестр М(П)НТКО г. Ханты-Мансийск.xlsx]РЕЕСТР'!R196</f>
    </nc>
  </rcc>
  <rcc rId="4557" sId="1">
    <oc r="Q196">
      <f>'W:\Экологи\РЕЕСТР М(П)НТКО\[Реестр М(П)НТКО г. Ханты-Мансийск.xlsx]РЕЕСТР'!V196</f>
    </oc>
    <nc r="Q196">
      <f>'W:\Экологи\РЕЕСТР М(П)НТКО\[Реестр М(П)НТКО г. Ханты-Мансийск.xlsx]РЕЕСТР'!V196</f>
    </nc>
  </rcc>
  <rcc rId="4558" sId="1">
    <oc r="R196">
      <f>'W:\Экологи\РЕЕСТР М(П)НТКО\[Реестр М(П)НТКО г. Ханты-Мансийск.xlsx]РЕЕСТР'!W196</f>
    </oc>
    <nc r="R196">
      <f>'W:\Экологи\РЕЕСТР М(П)НТКО\[Реестр М(П)НТКО г. Ханты-Мансийск.xlsx]РЕЕСТР'!W196</f>
    </nc>
  </rcc>
  <rcc rId="4559" sId="1">
    <oc r="S196">
      <f>'W:\Экологи\РЕЕСТР М(П)НТКО\[Реестр М(П)НТКО г. Ханты-Мансийск.xlsx]РЕЕСТР'!X196</f>
    </oc>
    <nc r="S196">
      <f>'W:\Экологи\РЕЕСТР М(П)НТКО\[Реестр М(П)НТКО г. Ханты-Мансийск.xlsx]РЕЕСТР'!X196</f>
    </nc>
  </rcc>
  <rcc rId="4560" sId="1">
    <oc r="T196">
      <f>'W:\Экологи\РЕЕСТР М(П)НТКО\[Реестр М(П)НТКО г. Ханты-Мансийск.xlsx]РЕЕСТР'!AB196</f>
    </oc>
    <nc r="T196">
      <f>'W:\Экологи\РЕЕСТР М(П)НТКО\[Реестр М(П)НТКО г. Ханты-Мансийск.xlsx]РЕЕСТР'!AB196</f>
    </nc>
  </rcc>
  <rcc rId="4561" sId="1">
    <oc r="U196">
      <f>'W:\Экологи\РЕЕСТР М(П)НТКО\[Реестр М(П)НТКО г. Ханты-Мансийск.xlsx]РЕЕСТР'!AC196</f>
    </oc>
    <nc r="U196">
      <f>'W:\Экологи\РЕЕСТР М(П)НТКО\[Реестр М(П)НТКО г. Ханты-Мансийск.xlsx]РЕЕСТР'!AC196</f>
    </nc>
  </rcc>
  <rcc rId="4562" sId="1">
    <oc r="V196">
      <f>'W:\Экологи\РЕЕСТР М(П)НТКО\[Реестр М(П)НТКО г. Ханты-Мансийск.xlsx]РЕЕСТР'!AD196</f>
    </oc>
    <nc r="V196">
      <f>'W:\Экологи\РЕЕСТР М(П)НТКО\[Реестр М(П)НТКО г. Ханты-Мансийск.xlsx]РЕЕСТР'!AD196</f>
    </nc>
  </rcc>
  <rcc rId="4563" sId="1">
    <oc r="W196">
      <f>'W:\Экологи\РЕЕСТР М(П)НТКО\[Реестр М(П)НТКО г. Ханты-Мансийск.xlsx]РЕЕСТР'!AE196</f>
    </oc>
    <nc r="W196">
      <f>'W:\Экологи\РЕЕСТР М(П)НТКО\[Реестр М(П)НТКО г. Ханты-Мансийск.xlsx]РЕЕСТР'!AE196</f>
    </nc>
  </rcc>
  <rcc rId="4564" sId="1">
    <oc r="X196">
      <f>'W:\Экологи\РЕЕСТР М(П)НТКО\[Реестр М(П)НТКО г. Ханты-Мансийск.xlsx]РЕЕСТР'!AI196</f>
    </oc>
    <nc r="X196">
      <f>'W:\Экологи\РЕЕСТР М(П)НТКО\[Реестр М(П)НТКО г. Ханты-Мансийск.xlsx]РЕЕСТР'!AI196</f>
    </nc>
  </rcc>
  <rcc rId="4565" sId="1">
    <oc r="Y196">
      <f>'W:\Экологи\РЕЕСТР М(П)НТКО\[Реестр М(П)НТКО г. Ханты-Мансийск.xlsx]РЕЕСТР'!AM196</f>
    </oc>
    <nc r="Y196">
      <f>'W:\Экологи\РЕЕСТР М(П)НТКО\[Реестр М(П)НТКО г. Ханты-Мансийск.xlsx]РЕЕСТР'!AM196</f>
    </nc>
  </rcc>
  <rcc rId="4566" sId="1">
    <oc r="B197">
      <f>'W:\Экологи\РЕЕСТР М(П)НТКО\[Реестр М(П)НТКО г. Ханты-Мансийск.xlsx]РЕЕСТР'!B197</f>
    </oc>
    <nc r="B197">
      <f>'W:\Экологи\РЕЕСТР М(П)НТКО\[Реестр М(П)НТКО г. Ханты-Мансийск.xlsx]РЕЕСТР'!B197</f>
    </nc>
  </rcc>
  <rcc rId="4567" sId="1">
    <oc r="C197">
      <f>'W:\Экологи\РЕЕСТР М(П)НТКО\[Реестр М(П)НТКО г. Ханты-Мансийск.xlsx]РЕЕСТР'!C197</f>
    </oc>
    <nc r="C197">
      <f>'W:\Экологи\РЕЕСТР М(П)НТКО\[Реестр М(П)НТКО г. Ханты-Мансийск.xlsx]РЕЕСТР'!C197</f>
    </nc>
  </rcc>
  <rcc rId="4568" sId="1">
    <oc r="D197">
      <f>'W:\Экологи\РЕЕСТР М(П)НТКО\[Реестр М(П)НТКО г. Ханты-Мансийск.xlsx]РЕЕСТР'!D197</f>
    </oc>
    <nc r="D197">
      <f>'W:\Экологи\РЕЕСТР М(П)НТКО\[Реестр М(П)НТКО г. Ханты-Мансийск.xlsx]РЕЕСТР'!D197</f>
    </nc>
  </rcc>
  <rcc rId="4569" sId="1">
    <oc r="E197">
      <f>'W:\Экологи\РЕЕСТР М(П)НТКО\[Реестр М(П)НТКО г. Ханты-Мансийск.xlsx]РЕЕСТР'!F197</f>
    </oc>
    <nc r="E197">
      <f>'W:\Экологи\РЕЕСТР М(П)НТКО\[Реестр М(П)НТКО г. Ханты-Мансийск.xlsx]РЕЕСТР'!F197</f>
    </nc>
  </rcc>
  <rcc rId="4570" sId="1">
    <oc r="F197">
      <f>'W:\Экологи\РЕЕСТР М(П)НТКО\[Реестр М(П)НТКО г. Ханты-Мансийск.xlsx]РЕЕСТР'!H197</f>
    </oc>
    <nc r="F197">
      <f>'W:\Экологи\РЕЕСТР М(П)НТКО\[Реестр М(П)НТКО г. Ханты-Мансийск.xlsx]РЕЕСТР'!H197</f>
    </nc>
  </rcc>
  <rcc rId="4571" sId="1">
    <oc r="G197">
      <f>'W:\Экологи\РЕЕСТР М(П)НТКО\[Реестр М(П)НТКО г. Ханты-Мансийск.xlsx]РЕЕСТР'!I197</f>
    </oc>
    <nc r="G197">
      <f>'W:\Экологи\РЕЕСТР М(П)НТКО\[Реестр М(П)НТКО г. Ханты-Мансийск.xlsx]РЕЕСТР'!I197</f>
    </nc>
  </rcc>
  <rcc rId="4572" sId="1">
    <oc r="H197">
      <f>'W:\Экологи\РЕЕСТР М(П)НТКО\[Реестр М(П)НТКО г. Ханты-Мансийск.xlsx]РЕЕСТР'!J197</f>
    </oc>
    <nc r="H197">
      <f>'W:\Экологи\РЕЕСТР М(П)НТКО\[Реестр М(П)НТКО г. Ханты-Мансийск.xlsx]РЕЕСТР'!J197</f>
    </nc>
  </rcc>
  <rcc rId="4573" sId="1">
    <oc r="I197">
      <f>'W:\Экологи\РЕЕСТР М(П)НТКО\[Реестр М(П)НТКО г. Ханты-Мансийск.xlsx]РЕЕСТР'!K197</f>
    </oc>
    <nc r="I197">
      <f>'W:\Экологи\РЕЕСТР М(П)НТКО\[Реестр М(П)НТКО г. Ханты-Мансийск.xlsx]РЕЕСТР'!K197</f>
    </nc>
  </rcc>
  <rcc rId="4574" sId="1">
    <oc r="J197">
      <f>'W:\Экологи\РЕЕСТР М(П)НТКО\[Реестр М(П)НТКО г. Ханты-Мансийск.xlsx]РЕЕСТР'!L197</f>
    </oc>
    <nc r="J197">
      <f>'W:\Экологи\РЕЕСТР М(П)НТКО\[Реестр М(П)НТКО г. Ханты-Мансийск.xlsx]РЕЕСТР'!L197</f>
    </nc>
  </rcc>
  <rcc rId="4575" sId="1">
    <oc r="K197">
      <f>'W:\Экологи\РЕЕСТР М(П)НТКО\[Реестр М(П)НТКО г. Ханты-Мансийск.xlsx]РЕЕСТР'!M197</f>
    </oc>
    <nc r="K197">
      <f>'W:\Экологи\РЕЕСТР М(П)НТКО\[Реестр М(П)НТКО г. Ханты-Мансийск.xlsx]РЕЕСТР'!M197</f>
    </nc>
  </rcc>
  <rcc rId="4576" sId="1">
    <oc r="L197">
      <f>'W:\Экологи\РЕЕСТР М(П)НТКО\[Реестр М(П)НТКО г. Ханты-Мансийск.xlsx]РЕЕСТР'!N197</f>
    </oc>
    <nc r="L197">
      <f>'W:\Экологи\РЕЕСТР М(П)НТКО\[Реестр М(П)НТКО г. Ханты-Мансийск.xlsx]РЕЕСТР'!N197</f>
    </nc>
  </rcc>
  <rcc rId="4577" sId="1">
    <oc r="M197">
      <f>'W:\Экологи\РЕЕСТР М(П)НТКО\[Реестр М(П)НТКО г. Ханты-Мансийск.xlsx]РЕЕСТР'!O197</f>
    </oc>
    <nc r="M197">
      <f>'W:\Экологи\РЕЕСТР М(П)НТКО\[Реестр М(П)НТКО г. Ханты-Мансийск.xlsx]РЕЕСТР'!O197</f>
    </nc>
  </rcc>
  <rcc rId="4578" sId="1">
    <oc r="N197">
      <f>'W:\Экологи\РЕЕСТР М(П)НТКО\[Реестр М(П)НТКО г. Ханты-Мансийск.xlsx]РЕЕСТР'!P197</f>
    </oc>
    <nc r="N197">
      <f>'W:\Экологи\РЕЕСТР М(П)НТКО\[Реестр М(П)НТКО г. Ханты-Мансийск.xlsx]РЕЕСТР'!P197</f>
    </nc>
  </rcc>
  <rcc rId="4579" sId="1">
    <oc r="O197">
      <f>'W:\Экологи\РЕЕСТР М(П)НТКО\[Реестр М(П)НТКО г. Ханты-Мансийск.xlsx]РЕЕСТР'!Q197</f>
    </oc>
    <nc r="O197">
      <f>'W:\Экологи\РЕЕСТР М(П)НТКО\[Реестр М(П)НТКО г. Ханты-Мансийск.xlsx]РЕЕСТР'!Q197</f>
    </nc>
  </rcc>
  <rcc rId="4580" sId="1">
    <oc r="P197">
      <f>'W:\Экологи\РЕЕСТР М(П)НТКО\[Реестр М(П)НТКО г. Ханты-Мансийск.xlsx]РЕЕСТР'!R197</f>
    </oc>
    <nc r="P197">
      <f>'W:\Экологи\РЕЕСТР М(П)НТКО\[Реестр М(П)НТКО г. Ханты-Мансийск.xlsx]РЕЕСТР'!R197</f>
    </nc>
  </rcc>
  <rcc rId="4581" sId="1">
    <oc r="Q197">
      <f>'W:\Экологи\РЕЕСТР М(П)НТКО\[Реестр М(П)НТКО г. Ханты-Мансийск.xlsx]РЕЕСТР'!V197</f>
    </oc>
    <nc r="Q197">
      <f>'W:\Экологи\РЕЕСТР М(П)НТКО\[Реестр М(П)НТКО г. Ханты-Мансийск.xlsx]РЕЕСТР'!V197</f>
    </nc>
  </rcc>
  <rcc rId="4582" sId="1">
    <oc r="R197">
      <f>'W:\Экологи\РЕЕСТР М(П)НТКО\[Реестр М(П)НТКО г. Ханты-Мансийск.xlsx]РЕЕСТР'!W197</f>
    </oc>
    <nc r="R197">
      <f>'W:\Экологи\РЕЕСТР М(П)НТКО\[Реестр М(П)НТКО г. Ханты-Мансийск.xlsx]РЕЕСТР'!W197</f>
    </nc>
  </rcc>
  <rcc rId="4583" sId="1">
    <oc r="S197">
      <f>'W:\Экологи\РЕЕСТР М(П)НТКО\[Реестр М(П)НТКО г. Ханты-Мансийск.xlsx]РЕЕСТР'!X197</f>
    </oc>
    <nc r="S197">
      <f>'W:\Экологи\РЕЕСТР М(П)НТКО\[Реестр М(П)НТКО г. Ханты-Мансийск.xlsx]РЕЕСТР'!X197</f>
    </nc>
  </rcc>
  <rcc rId="4584" sId="1">
    <oc r="T197">
      <f>'W:\Экологи\РЕЕСТР М(П)НТКО\[Реестр М(П)НТКО г. Ханты-Мансийск.xlsx]РЕЕСТР'!AB197</f>
    </oc>
    <nc r="T197">
      <f>'W:\Экологи\РЕЕСТР М(П)НТКО\[Реестр М(П)НТКО г. Ханты-Мансийск.xlsx]РЕЕСТР'!AB197</f>
    </nc>
  </rcc>
  <rcc rId="4585" sId="1">
    <oc r="U197">
      <f>'W:\Экологи\РЕЕСТР М(П)НТКО\[Реестр М(П)НТКО г. Ханты-Мансийск.xlsx]РЕЕСТР'!AC197</f>
    </oc>
    <nc r="U197">
      <f>'W:\Экологи\РЕЕСТР М(П)НТКО\[Реестр М(П)НТКО г. Ханты-Мансийск.xlsx]РЕЕСТР'!AC197</f>
    </nc>
  </rcc>
  <rcc rId="4586" sId="1">
    <oc r="V197">
      <f>'W:\Экологи\РЕЕСТР М(П)НТКО\[Реестр М(П)НТКО г. Ханты-Мансийск.xlsx]РЕЕСТР'!AD197</f>
    </oc>
    <nc r="V197">
      <f>'W:\Экологи\РЕЕСТР М(П)НТКО\[Реестр М(П)НТКО г. Ханты-Мансийск.xlsx]РЕЕСТР'!AD197</f>
    </nc>
  </rcc>
  <rcc rId="4587" sId="1">
    <oc r="W197">
      <f>'W:\Экологи\РЕЕСТР М(П)НТКО\[Реестр М(П)НТКО г. Ханты-Мансийск.xlsx]РЕЕСТР'!AE197</f>
    </oc>
    <nc r="W197">
      <f>'W:\Экологи\РЕЕСТР М(П)НТКО\[Реестр М(П)НТКО г. Ханты-Мансийск.xlsx]РЕЕСТР'!AE197</f>
    </nc>
  </rcc>
  <rcc rId="4588" sId="1">
    <oc r="X197">
      <f>'W:\Экологи\РЕЕСТР М(П)НТКО\[Реестр М(П)НТКО г. Ханты-Мансийск.xlsx]РЕЕСТР'!AI197</f>
    </oc>
    <nc r="X197">
      <f>'W:\Экологи\РЕЕСТР М(П)НТКО\[Реестр М(П)НТКО г. Ханты-Мансийск.xlsx]РЕЕСТР'!AI197</f>
    </nc>
  </rcc>
  <rcc rId="4589" sId="1">
    <oc r="Y197">
      <f>'W:\Экологи\РЕЕСТР М(П)НТКО\[Реестр М(П)НТКО г. Ханты-Мансийск.xlsx]РЕЕСТР'!AM197</f>
    </oc>
    <nc r="Y197">
      <f>'W:\Экологи\РЕЕСТР М(П)НТКО\[Реестр М(П)НТКО г. Ханты-Мансийск.xlsx]РЕЕСТР'!AM197</f>
    </nc>
  </rcc>
  <rcc rId="4590" sId="1">
    <oc r="B198">
      <f>'W:\Экологи\РЕЕСТР М(П)НТКО\[Реестр М(П)НТКО г. Ханты-Мансийск.xlsx]РЕЕСТР'!B198</f>
    </oc>
    <nc r="B198">
      <f>'W:\Экологи\РЕЕСТР М(П)НТКО\[Реестр М(П)НТКО г. Ханты-Мансийск.xlsx]РЕЕСТР'!B198</f>
    </nc>
  </rcc>
  <rcc rId="4591" sId="1">
    <oc r="C198">
      <f>'W:\Экологи\РЕЕСТР М(П)НТКО\[Реестр М(П)НТКО г. Ханты-Мансийск.xlsx]РЕЕСТР'!C198</f>
    </oc>
    <nc r="C198">
      <f>'W:\Экологи\РЕЕСТР М(П)НТКО\[Реестр М(П)НТКО г. Ханты-Мансийск.xlsx]РЕЕСТР'!C198</f>
    </nc>
  </rcc>
  <rcc rId="4592" sId="1">
    <oc r="D198">
      <f>'W:\Экологи\РЕЕСТР М(П)НТКО\[Реестр М(П)НТКО г. Ханты-Мансийск.xlsx]РЕЕСТР'!D198</f>
    </oc>
    <nc r="D198">
      <f>'W:\Экологи\РЕЕСТР М(П)НТКО\[Реестр М(П)НТКО г. Ханты-Мансийск.xlsx]РЕЕСТР'!D198</f>
    </nc>
  </rcc>
  <rcc rId="4593" sId="1">
    <oc r="E198">
      <f>'W:\Экологи\РЕЕСТР М(П)НТКО\[Реестр М(П)НТКО г. Ханты-Мансийск.xlsx]РЕЕСТР'!F198</f>
    </oc>
    <nc r="E198">
      <f>'W:\Экологи\РЕЕСТР М(П)НТКО\[Реестр М(П)НТКО г. Ханты-Мансийск.xlsx]РЕЕСТР'!F198</f>
    </nc>
  </rcc>
  <rcc rId="4594" sId="1">
    <oc r="F198">
      <f>'W:\Экологи\РЕЕСТР М(П)НТКО\[Реестр М(П)НТКО г. Ханты-Мансийск.xlsx]РЕЕСТР'!H198</f>
    </oc>
    <nc r="F198">
      <f>'W:\Экологи\РЕЕСТР М(П)НТКО\[Реестр М(П)НТКО г. Ханты-Мансийск.xlsx]РЕЕСТР'!H198</f>
    </nc>
  </rcc>
  <rcc rId="4595" sId="1">
    <oc r="G198">
      <f>'W:\Экологи\РЕЕСТР М(П)НТКО\[Реестр М(П)НТКО г. Ханты-Мансийск.xlsx]РЕЕСТР'!I198</f>
    </oc>
    <nc r="G198">
      <f>'W:\Экологи\РЕЕСТР М(П)НТКО\[Реестр М(П)НТКО г. Ханты-Мансийск.xlsx]РЕЕСТР'!I198</f>
    </nc>
  </rcc>
  <rcc rId="4596" sId="1">
    <oc r="H198">
      <f>'W:\Экологи\РЕЕСТР М(П)НТКО\[Реестр М(П)НТКО г. Ханты-Мансийск.xlsx]РЕЕСТР'!J198</f>
    </oc>
    <nc r="H198">
      <f>'W:\Экологи\РЕЕСТР М(П)НТКО\[Реестр М(П)НТКО г. Ханты-Мансийск.xlsx]РЕЕСТР'!J198</f>
    </nc>
  </rcc>
  <rcc rId="4597" sId="1">
    <oc r="I198">
      <f>'W:\Экологи\РЕЕСТР М(П)НТКО\[Реестр М(П)НТКО г. Ханты-Мансийск.xlsx]РЕЕСТР'!K198</f>
    </oc>
    <nc r="I198">
      <f>'W:\Экологи\РЕЕСТР М(П)НТКО\[Реестр М(П)НТКО г. Ханты-Мансийск.xlsx]РЕЕСТР'!K198</f>
    </nc>
  </rcc>
  <rcc rId="4598" sId="1">
    <oc r="J198">
      <f>'W:\Экологи\РЕЕСТР М(П)НТКО\[Реестр М(П)НТКО г. Ханты-Мансийск.xlsx]РЕЕСТР'!L198</f>
    </oc>
    <nc r="J198">
      <f>'W:\Экологи\РЕЕСТР М(П)НТКО\[Реестр М(П)НТКО г. Ханты-Мансийск.xlsx]РЕЕСТР'!L198</f>
    </nc>
  </rcc>
  <rcc rId="4599" sId="1">
    <oc r="K198">
      <f>'W:\Экологи\РЕЕСТР М(П)НТКО\[Реестр М(П)НТКО г. Ханты-Мансийск.xlsx]РЕЕСТР'!M198</f>
    </oc>
    <nc r="K198">
      <f>'W:\Экологи\РЕЕСТР М(П)НТКО\[Реестр М(П)НТКО г. Ханты-Мансийск.xlsx]РЕЕСТР'!M198</f>
    </nc>
  </rcc>
  <rcc rId="4600" sId="1">
    <oc r="L198">
      <f>'W:\Экологи\РЕЕСТР М(П)НТКО\[Реестр М(П)НТКО г. Ханты-Мансийск.xlsx]РЕЕСТР'!N198</f>
    </oc>
    <nc r="L198">
      <f>'W:\Экологи\РЕЕСТР М(П)НТКО\[Реестр М(П)НТКО г. Ханты-Мансийск.xlsx]РЕЕСТР'!N198</f>
    </nc>
  </rcc>
  <rcc rId="4601" sId="1">
    <oc r="M198">
      <f>'W:\Экологи\РЕЕСТР М(П)НТКО\[Реестр М(П)НТКО г. Ханты-Мансийск.xlsx]РЕЕСТР'!O198</f>
    </oc>
    <nc r="M198">
      <f>'W:\Экологи\РЕЕСТР М(П)НТКО\[Реестр М(П)НТКО г. Ханты-Мансийск.xlsx]РЕЕСТР'!O198</f>
    </nc>
  </rcc>
  <rcc rId="4602" sId="1">
    <oc r="N198">
      <f>'W:\Экологи\РЕЕСТР М(П)НТКО\[Реестр М(П)НТКО г. Ханты-Мансийск.xlsx]РЕЕСТР'!P198</f>
    </oc>
    <nc r="N198">
      <f>'W:\Экологи\РЕЕСТР М(П)НТКО\[Реестр М(П)НТКО г. Ханты-Мансийск.xlsx]РЕЕСТР'!P198</f>
    </nc>
  </rcc>
  <rcc rId="4603" sId="1">
    <oc r="O198">
      <f>'W:\Экологи\РЕЕСТР М(П)НТКО\[Реестр М(П)НТКО г. Ханты-Мансийск.xlsx]РЕЕСТР'!Q198</f>
    </oc>
    <nc r="O198">
      <f>'W:\Экологи\РЕЕСТР М(П)НТКО\[Реестр М(П)НТКО г. Ханты-Мансийск.xlsx]РЕЕСТР'!Q198</f>
    </nc>
  </rcc>
  <rcc rId="4604" sId="1">
    <oc r="P198">
      <f>'W:\Экологи\РЕЕСТР М(П)НТКО\[Реестр М(П)НТКО г. Ханты-Мансийск.xlsx]РЕЕСТР'!R198</f>
    </oc>
    <nc r="P198">
      <f>'W:\Экологи\РЕЕСТР М(П)НТКО\[Реестр М(П)НТКО г. Ханты-Мансийск.xlsx]РЕЕСТР'!R198</f>
    </nc>
  </rcc>
  <rcc rId="4605" sId="1">
    <oc r="Q198">
      <f>'W:\Экологи\РЕЕСТР М(П)НТКО\[Реестр М(П)НТКО г. Ханты-Мансийск.xlsx]РЕЕСТР'!V198</f>
    </oc>
    <nc r="Q198">
      <f>'W:\Экологи\РЕЕСТР М(П)НТКО\[Реестр М(П)НТКО г. Ханты-Мансийск.xlsx]РЕЕСТР'!V198</f>
    </nc>
  </rcc>
  <rcc rId="4606" sId="1">
    <oc r="R198">
      <f>'W:\Экологи\РЕЕСТР М(П)НТКО\[Реестр М(П)НТКО г. Ханты-Мансийск.xlsx]РЕЕСТР'!W198</f>
    </oc>
    <nc r="R198">
      <f>'W:\Экологи\РЕЕСТР М(П)НТКО\[Реестр М(П)НТКО г. Ханты-Мансийск.xlsx]РЕЕСТР'!W198</f>
    </nc>
  </rcc>
  <rcc rId="4607" sId="1">
    <oc r="S198">
      <f>'W:\Экологи\РЕЕСТР М(П)НТКО\[Реестр М(П)НТКО г. Ханты-Мансийск.xlsx]РЕЕСТР'!X198</f>
    </oc>
    <nc r="S198">
      <f>'W:\Экологи\РЕЕСТР М(П)НТКО\[Реестр М(П)НТКО г. Ханты-Мансийск.xlsx]РЕЕСТР'!X198</f>
    </nc>
  </rcc>
  <rcc rId="4608" sId="1">
    <oc r="T198">
      <f>'W:\Экологи\РЕЕСТР М(П)НТКО\[Реестр М(П)НТКО г. Ханты-Мансийск.xlsx]РЕЕСТР'!AB198</f>
    </oc>
    <nc r="T198">
      <f>'W:\Экологи\РЕЕСТР М(П)НТКО\[Реестр М(П)НТКО г. Ханты-Мансийск.xlsx]РЕЕСТР'!AB198</f>
    </nc>
  </rcc>
  <rcc rId="4609" sId="1">
    <oc r="U198">
      <f>'W:\Экологи\РЕЕСТР М(П)НТКО\[Реестр М(П)НТКО г. Ханты-Мансийск.xlsx]РЕЕСТР'!AC198</f>
    </oc>
    <nc r="U198">
      <f>'W:\Экологи\РЕЕСТР М(П)НТКО\[Реестр М(П)НТКО г. Ханты-Мансийск.xlsx]РЕЕСТР'!AC198</f>
    </nc>
  </rcc>
  <rcc rId="4610" sId="1">
    <oc r="V198">
      <f>'W:\Экологи\РЕЕСТР М(П)НТКО\[Реестр М(П)НТКО г. Ханты-Мансийск.xlsx]РЕЕСТР'!AD198</f>
    </oc>
    <nc r="V198">
      <f>'W:\Экологи\РЕЕСТР М(П)НТКО\[Реестр М(П)НТКО г. Ханты-Мансийск.xlsx]РЕЕСТР'!AD198</f>
    </nc>
  </rcc>
  <rcc rId="4611" sId="1">
    <oc r="W198">
      <f>'W:\Экологи\РЕЕСТР М(П)НТКО\[Реестр М(П)НТКО г. Ханты-Мансийск.xlsx]РЕЕСТР'!AE198</f>
    </oc>
    <nc r="W198">
      <f>'W:\Экологи\РЕЕСТР М(П)НТКО\[Реестр М(П)НТКО г. Ханты-Мансийск.xlsx]РЕЕСТР'!AE198</f>
    </nc>
  </rcc>
  <rcc rId="4612" sId="1">
    <oc r="X198">
      <f>'W:\Экологи\РЕЕСТР М(П)НТКО\[Реестр М(П)НТКО г. Ханты-Мансийск.xlsx]РЕЕСТР'!AI198</f>
    </oc>
    <nc r="X198">
      <f>'W:\Экологи\РЕЕСТР М(П)НТКО\[Реестр М(П)НТКО г. Ханты-Мансийск.xlsx]РЕЕСТР'!AI198</f>
    </nc>
  </rcc>
  <rcc rId="4613" sId="1">
    <oc r="Y198">
      <f>'W:\Экологи\РЕЕСТР М(П)НТКО\[Реестр М(П)НТКО г. Ханты-Мансийск.xlsx]РЕЕСТР'!AM198</f>
    </oc>
    <nc r="Y198">
      <f>'W:\Экологи\РЕЕСТР М(П)НТКО\[Реестр М(П)НТКО г. Ханты-Мансийск.xlsx]РЕЕСТР'!AM198</f>
    </nc>
  </rcc>
  <rcc rId="4614" sId="1">
    <oc r="B199">
      <f>'W:\Экологи\РЕЕСТР М(П)НТКО\[Реестр М(П)НТКО г. Ханты-Мансийск.xlsx]РЕЕСТР'!B199</f>
    </oc>
    <nc r="B199">
      <f>'W:\Экологи\РЕЕСТР М(П)НТКО\[Реестр М(П)НТКО г. Ханты-Мансийск.xlsx]РЕЕСТР'!B199</f>
    </nc>
  </rcc>
  <rcc rId="4615" sId="1">
    <oc r="C199">
      <f>'W:\Экологи\РЕЕСТР М(П)НТКО\[Реестр М(П)НТКО г. Ханты-Мансийск.xlsx]РЕЕСТР'!C199</f>
    </oc>
    <nc r="C199">
      <f>'W:\Экологи\РЕЕСТР М(П)НТКО\[Реестр М(П)НТКО г. Ханты-Мансийск.xlsx]РЕЕСТР'!C199</f>
    </nc>
  </rcc>
  <rcc rId="4616" sId="1">
    <oc r="D199">
      <f>'W:\Экологи\РЕЕСТР М(П)НТКО\[Реестр М(П)НТКО г. Ханты-Мансийск.xlsx]РЕЕСТР'!D199</f>
    </oc>
    <nc r="D199">
      <f>'W:\Экологи\РЕЕСТР М(П)НТКО\[Реестр М(П)НТКО г. Ханты-Мансийск.xlsx]РЕЕСТР'!D199</f>
    </nc>
  </rcc>
  <rcc rId="4617" sId="1">
    <oc r="E199">
      <f>'W:\Экологи\РЕЕСТР М(П)НТКО\[Реестр М(П)НТКО г. Ханты-Мансийск.xlsx]РЕЕСТР'!F199</f>
    </oc>
    <nc r="E199">
      <f>'W:\Экологи\РЕЕСТР М(П)НТКО\[Реестр М(П)НТКО г. Ханты-Мансийск.xlsx]РЕЕСТР'!F199</f>
    </nc>
  </rcc>
  <rcc rId="4618" sId="1">
    <oc r="F199">
      <f>'W:\Экологи\РЕЕСТР М(П)НТКО\[Реестр М(П)НТКО г. Ханты-Мансийск.xlsx]РЕЕСТР'!H199</f>
    </oc>
    <nc r="F199">
      <f>'W:\Экологи\РЕЕСТР М(П)НТКО\[Реестр М(П)НТКО г. Ханты-Мансийск.xlsx]РЕЕСТР'!H199</f>
    </nc>
  </rcc>
  <rcc rId="4619" sId="1">
    <oc r="G199">
      <f>'W:\Экологи\РЕЕСТР М(П)НТКО\[Реестр М(П)НТКО г. Ханты-Мансийск.xlsx]РЕЕСТР'!I199</f>
    </oc>
    <nc r="G199">
      <f>'W:\Экологи\РЕЕСТР М(П)НТКО\[Реестр М(П)НТКО г. Ханты-Мансийск.xlsx]РЕЕСТР'!I199</f>
    </nc>
  </rcc>
  <rcc rId="4620" sId="1">
    <oc r="H199">
      <f>'W:\Экологи\РЕЕСТР М(П)НТКО\[Реестр М(П)НТКО г. Ханты-Мансийск.xlsx]РЕЕСТР'!J199</f>
    </oc>
    <nc r="H199">
      <f>'W:\Экологи\РЕЕСТР М(П)НТКО\[Реестр М(П)НТКО г. Ханты-Мансийск.xlsx]РЕЕСТР'!J199</f>
    </nc>
  </rcc>
  <rcc rId="4621" sId="1">
    <oc r="I199">
      <f>'W:\Экологи\РЕЕСТР М(П)НТКО\[Реестр М(П)НТКО г. Ханты-Мансийск.xlsx]РЕЕСТР'!K199</f>
    </oc>
    <nc r="I199">
      <f>'W:\Экологи\РЕЕСТР М(П)НТКО\[Реестр М(П)НТКО г. Ханты-Мансийск.xlsx]РЕЕСТР'!K199</f>
    </nc>
  </rcc>
  <rcc rId="4622" sId="1">
    <oc r="J199">
      <f>'W:\Экологи\РЕЕСТР М(П)НТКО\[Реестр М(П)НТКО г. Ханты-Мансийск.xlsx]РЕЕСТР'!L199</f>
    </oc>
    <nc r="J199">
      <f>'W:\Экологи\РЕЕСТР М(П)НТКО\[Реестр М(П)НТКО г. Ханты-Мансийск.xlsx]РЕЕСТР'!L199</f>
    </nc>
  </rcc>
  <rcc rId="4623" sId="1">
    <oc r="K199">
      <f>'W:\Экологи\РЕЕСТР М(П)НТКО\[Реестр М(П)НТКО г. Ханты-Мансийск.xlsx]РЕЕСТР'!M199</f>
    </oc>
    <nc r="K199">
      <f>'W:\Экологи\РЕЕСТР М(П)НТКО\[Реестр М(П)НТКО г. Ханты-Мансийск.xlsx]РЕЕСТР'!M199</f>
    </nc>
  </rcc>
  <rcc rId="4624" sId="1">
    <oc r="L199">
      <f>'W:\Экологи\РЕЕСТР М(П)НТКО\[Реестр М(П)НТКО г. Ханты-Мансийск.xlsx]РЕЕСТР'!N199</f>
    </oc>
    <nc r="L199">
      <f>'W:\Экологи\РЕЕСТР М(П)НТКО\[Реестр М(П)НТКО г. Ханты-Мансийск.xlsx]РЕЕСТР'!N199</f>
    </nc>
  </rcc>
  <rcc rId="4625" sId="1">
    <oc r="M199">
      <f>'W:\Экологи\РЕЕСТР М(П)НТКО\[Реестр М(П)НТКО г. Ханты-Мансийск.xlsx]РЕЕСТР'!O199</f>
    </oc>
    <nc r="M199">
      <f>'W:\Экологи\РЕЕСТР М(П)НТКО\[Реестр М(П)НТКО г. Ханты-Мансийск.xlsx]РЕЕСТР'!O199</f>
    </nc>
  </rcc>
  <rcc rId="4626" sId="1">
    <oc r="N199">
      <f>'W:\Экологи\РЕЕСТР М(П)НТКО\[Реестр М(П)НТКО г. Ханты-Мансийск.xlsx]РЕЕСТР'!P199</f>
    </oc>
    <nc r="N199">
      <f>'W:\Экологи\РЕЕСТР М(П)НТКО\[Реестр М(П)НТКО г. Ханты-Мансийск.xlsx]РЕЕСТР'!P199</f>
    </nc>
  </rcc>
  <rcc rId="4627" sId="1">
    <oc r="O199">
      <f>'W:\Экологи\РЕЕСТР М(П)НТКО\[Реестр М(П)НТКО г. Ханты-Мансийск.xlsx]РЕЕСТР'!Q199</f>
    </oc>
    <nc r="O199">
      <f>'W:\Экологи\РЕЕСТР М(П)НТКО\[Реестр М(П)НТКО г. Ханты-Мансийск.xlsx]РЕЕСТР'!Q199</f>
    </nc>
  </rcc>
  <rcc rId="4628" sId="1">
    <oc r="P199">
      <f>'W:\Экологи\РЕЕСТР М(П)НТКО\[Реестр М(П)НТКО г. Ханты-Мансийск.xlsx]РЕЕСТР'!R199</f>
    </oc>
    <nc r="P199">
      <f>'W:\Экологи\РЕЕСТР М(П)НТКО\[Реестр М(П)НТКО г. Ханты-Мансийск.xlsx]РЕЕСТР'!R199</f>
    </nc>
  </rcc>
  <rcc rId="4629" sId="1">
    <oc r="Q199">
      <f>'W:\Экологи\РЕЕСТР М(П)НТКО\[Реестр М(П)НТКО г. Ханты-Мансийск.xlsx]РЕЕСТР'!V199</f>
    </oc>
    <nc r="Q199">
      <f>'W:\Экологи\РЕЕСТР М(П)НТКО\[Реестр М(П)НТКО г. Ханты-Мансийск.xlsx]РЕЕСТР'!V199</f>
    </nc>
  </rcc>
  <rcc rId="4630" sId="1">
    <oc r="R199">
      <f>'W:\Экологи\РЕЕСТР М(П)НТКО\[Реестр М(П)НТКО г. Ханты-Мансийск.xlsx]РЕЕСТР'!W199</f>
    </oc>
    <nc r="R199">
      <f>'W:\Экологи\РЕЕСТР М(П)НТКО\[Реестр М(П)НТКО г. Ханты-Мансийск.xlsx]РЕЕСТР'!W199</f>
    </nc>
  </rcc>
  <rcc rId="4631" sId="1">
    <oc r="S199">
      <f>'W:\Экологи\РЕЕСТР М(П)НТКО\[Реестр М(П)НТКО г. Ханты-Мансийск.xlsx]РЕЕСТР'!X199</f>
    </oc>
    <nc r="S199">
      <f>'W:\Экологи\РЕЕСТР М(П)НТКО\[Реестр М(П)НТКО г. Ханты-Мансийск.xlsx]РЕЕСТР'!X199</f>
    </nc>
  </rcc>
  <rcc rId="4632" sId="1">
    <oc r="T199">
      <f>'W:\Экологи\РЕЕСТР М(П)НТКО\[Реестр М(П)НТКО г. Ханты-Мансийск.xlsx]РЕЕСТР'!AB199</f>
    </oc>
    <nc r="T199">
      <f>'W:\Экологи\РЕЕСТР М(П)НТКО\[Реестр М(П)НТКО г. Ханты-Мансийск.xlsx]РЕЕСТР'!AB199</f>
    </nc>
  </rcc>
  <rcc rId="4633" sId="1">
    <oc r="U199">
      <f>'W:\Экологи\РЕЕСТР М(П)НТКО\[Реестр М(П)НТКО г. Ханты-Мансийск.xlsx]РЕЕСТР'!AC199</f>
    </oc>
    <nc r="U199">
      <f>'W:\Экологи\РЕЕСТР М(П)НТКО\[Реестр М(П)НТКО г. Ханты-Мансийск.xlsx]РЕЕСТР'!AC199</f>
    </nc>
  </rcc>
  <rcc rId="4634" sId="1">
    <oc r="V199">
      <f>'W:\Экологи\РЕЕСТР М(П)НТКО\[Реестр М(П)НТКО г. Ханты-Мансийск.xlsx]РЕЕСТР'!AD199</f>
    </oc>
    <nc r="V199">
      <f>'W:\Экологи\РЕЕСТР М(П)НТКО\[Реестр М(П)НТКО г. Ханты-Мансийск.xlsx]РЕЕСТР'!AD199</f>
    </nc>
  </rcc>
  <rcc rId="4635" sId="1">
    <oc r="W199">
      <f>'W:\Экологи\РЕЕСТР М(П)НТКО\[Реестр М(П)НТКО г. Ханты-Мансийск.xlsx]РЕЕСТР'!AE199</f>
    </oc>
    <nc r="W199">
      <f>'W:\Экологи\РЕЕСТР М(П)НТКО\[Реестр М(П)НТКО г. Ханты-Мансийск.xlsx]РЕЕСТР'!AE199</f>
    </nc>
  </rcc>
  <rcc rId="4636" sId="1">
    <oc r="X199">
      <f>'W:\Экологи\РЕЕСТР М(П)НТКО\[Реестр М(П)НТКО г. Ханты-Мансийск.xlsx]РЕЕСТР'!AI199</f>
    </oc>
    <nc r="X199">
      <f>'W:\Экологи\РЕЕСТР М(П)НТКО\[Реестр М(П)НТКО г. Ханты-Мансийск.xlsx]РЕЕСТР'!AI199</f>
    </nc>
  </rcc>
  <rcc rId="4637" sId="1">
    <oc r="Y199">
      <f>'W:\Экологи\РЕЕСТР М(П)НТКО\[Реестр М(П)НТКО г. Ханты-Мансийск.xlsx]РЕЕСТР'!AM199</f>
    </oc>
    <nc r="Y199">
      <f>'W:\Экологи\РЕЕСТР М(П)НТКО\[Реестр М(П)НТКО г. Ханты-Мансийск.xlsx]РЕЕСТР'!AM199</f>
    </nc>
  </rcc>
  <rcc rId="4638" sId="1">
    <oc r="B200">
      <f>'W:\Экологи\РЕЕСТР М(П)НТКО\[Реестр М(П)НТКО г. Ханты-Мансийск.xlsx]РЕЕСТР'!B200</f>
    </oc>
    <nc r="B200">
      <f>'W:\Экологи\РЕЕСТР М(П)НТКО\[Реестр М(П)НТКО г. Ханты-Мансийск.xlsx]РЕЕСТР'!B200</f>
    </nc>
  </rcc>
  <rcc rId="4639" sId="1">
    <oc r="C200">
      <f>'W:\Экологи\РЕЕСТР М(П)НТКО\[Реестр М(П)НТКО г. Ханты-Мансийск.xlsx]РЕЕСТР'!C200</f>
    </oc>
    <nc r="C200">
      <f>'W:\Экологи\РЕЕСТР М(П)НТКО\[Реестр М(П)НТКО г. Ханты-Мансийск.xlsx]РЕЕСТР'!C200</f>
    </nc>
  </rcc>
  <rcc rId="4640" sId="1">
    <oc r="D200">
      <f>'W:\Экологи\РЕЕСТР М(П)НТКО\[Реестр М(П)НТКО г. Ханты-Мансийск.xlsx]РЕЕСТР'!D200</f>
    </oc>
    <nc r="D200">
      <f>'W:\Экологи\РЕЕСТР М(П)НТКО\[Реестр М(П)НТКО г. Ханты-Мансийск.xlsx]РЕЕСТР'!D200</f>
    </nc>
  </rcc>
  <rcc rId="4641" sId="1">
    <oc r="E200">
      <f>'W:\Экологи\РЕЕСТР М(П)НТКО\[Реестр М(П)НТКО г. Ханты-Мансийск.xlsx]РЕЕСТР'!F200</f>
    </oc>
    <nc r="E200">
      <f>'W:\Экологи\РЕЕСТР М(П)НТКО\[Реестр М(П)НТКО г. Ханты-Мансийск.xlsx]РЕЕСТР'!F200</f>
    </nc>
  </rcc>
  <rcc rId="4642" sId="1">
    <oc r="F200">
      <f>'W:\Экологи\РЕЕСТР М(П)НТКО\[Реестр М(П)НТКО г. Ханты-Мансийск.xlsx]РЕЕСТР'!H200</f>
    </oc>
    <nc r="F200">
      <f>'W:\Экологи\РЕЕСТР М(П)НТКО\[Реестр М(П)НТКО г. Ханты-Мансийск.xlsx]РЕЕСТР'!H200</f>
    </nc>
  </rcc>
  <rcc rId="4643" sId="1">
    <oc r="G200">
      <f>'W:\Экологи\РЕЕСТР М(П)НТКО\[Реестр М(П)НТКО г. Ханты-Мансийск.xlsx]РЕЕСТР'!I200</f>
    </oc>
    <nc r="G200">
      <f>'W:\Экологи\РЕЕСТР М(П)НТКО\[Реестр М(П)НТКО г. Ханты-Мансийск.xlsx]РЕЕСТР'!I200</f>
    </nc>
  </rcc>
  <rcc rId="4644" sId="1">
    <oc r="H200">
      <f>'W:\Экологи\РЕЕСТР М(П)НТКО\[Реестр М(П)НТКО г. Ханты-Мансийск.xlsx]РЕЕСТР'!J200</f>
    </oc>
    <nc r="H200">
      <f>'W:\Экологи\РЕЕСТР М(П)НТКО\[Реестр М(П)НТКО г. Ханты-Мансийск.xlsx]РЕЕСТР'!J200</f>
    </nc>
  </rcc>
  <rcc rId="4645" sId="1">
    <oc r="I200">
      <f>'W:\Экологи\РЕЕСТР М(П)НТКО\[Реестр М(П)НТКО г. Ханты-Мансийск.xlsx]РЕЕСТР'!K200</f>
    </oc>
    <nc r="I200">
      <f>'W:\Экологи\РЕЕСТР М(П)НТКО\[Реестр М(П)НТКО г. Ханты-Мансийск.xlsx]РЕЕСТР'!K200</f>
    </nc>
  </rcc>
  <rcc rId="4646" sId="1">
    <oc r="J200">
      <f>'W:\Экологи\РЕЕСТР М(П)НТКО\[Реестр М(П)НТКО г. Ханты-Мансийск.xlsx]РЕЕСТР'!L200</f>
    </oc>
    <nc r="J200">
      <f>'W:\Экологи\РЕЕСТР М(П)НТКО\[Реестр М(П)НТКО г. Ханты-Мансийск.xlsx]РЕЕСТР'!L200</f>
    </nc>
  </rcc>
  <rcc rId="4647" sId="1">
    <oc r="K200">
      <f>'W:\Экологи\РЕЕСТР М(П)НТКО\[Реестр М(П)НТКО г. Ханты-Мансийск.xlsx]РЕЕСТР'!M200</f>
    </oc>
    <nc r="K200">
      <f>'W:\Экологи\РЕЕСТР М(П)НТКО\[Реестр М(П)НТКО г. Ханты-Мансийск.xlsx]РЕЕСТР'!M200</f>
    </nc>
  </rcc>
  <rcc rId="4648" sId="1">
    <oc r="L200">
      <f>'W:\Экологи\РЕЕСТР М(П)НТКО\[Реестр М(П)НТКО г. Ханты-Мансийск.xlsx]РЕЕСТР'!N200</f>
    </oc>
    <nc r="L200">
      <f>'W:\Экологи\РЕЕСТР М(П)НТКО\[Реестр М(П)НТКО г. Ханты-Мансийск.xlsx]РЕЕСТР'!N200</f>
    </nc>
  </rcc>
  <rcc rId="4649" sId="1">
    <oc r="M200">
      <f>'W:\Экологи\РЕЕСТР М(П)НТКО\[Реестр М(П)НТКО г. Ханты-Мансийск.xlsx]РЕЕСТР'!O200</f>
    </oc>
    <nc r="M200">
      <f>'W:\Экологи\РЕЕСТР М(П)НТКО\[Реестр М(П)НТКО г. Ханты-Мансийск.xlsx]РЕЕСТР'!O200</f>
    </nc>
  </rcc>
  <rcc rId="4650" sId="1">
    <oc r="N200">
      <f>'W:\Экологи\РЕЕСТР М(П)НТКО\[Реестр М(П)НТКО г. Ханты-Мансийск.xlsx]РЕЕСТР'!P200</f>
    </oc>
    <nc r="N200">
      <f>'W:\Экологи\РЕЕСТР М(П)НТКО\[Реестр М(П)НТКО г. Ханты-Мансийск.xlsx]РЕЕСТР'!P200</f>
    </nc>
  </rcc>
  <rcc rId="4651" sId="1">
    <oc r="O200">
      <f>'W:\Экологи\РЕЕСТР М(П)НТКО\[Реестр М(П)НТКО г. Ханты-Мансийск.xlsx]РЕЕСТР'!Q200</f>
    </oc>
    <nc r="O200">
      <f>'W:\Экологи\РЕЕСТР М(П)НТКО\[Реестр М(П)НТКО г. Ханты-Мансийск.xlsx]РЕЕСТР'!Q200</f>
    </nc>
  </rcc>
  <rcc rId="4652" sId="1">
    <oc r="P200">
      <f>'W:\Экологи\РЕЕСТР М(П)НТКО\[Реестр М(П)НТКО г. Ханты-Мансийск.xlsx]РЕЕСТР'!R200</f>
    </oc>
    <nc r="P200">
      <f>'W:\Экологи\РЕЕСТР М(П)НТКО\[Реестр М(П)НТКО г. Ханты-Мансийск.xlsx]РЕЕСТР'!R200</f>
    </nc>
  </rcc>
  <rcc rId="4653" sId="1">
    <oc r="Q200">
      <f>'W:\Экологи\РЕЕСТР М(П)НТКО\[Реестр М(П)НТКО г. Ханты-Мансийск.xlsx]РЕЕСТР'!V200</f>
    </oc>
    <nc r="Q200">
      <f>'W:\Экологи\РЕЕСТР М(П)НТКО\[Реестр М(П)НТКО г. Ханты-Мансийск.xlsx]РЕЕСТР'!V200</f>
    </nc>
  </rcc>
  <rcc rId="4654" sId="1">
    <oc r="R200">
      <f>'W:\Экологи\РЕЕСТР М(П)НТКО\[Реестр М(П)НТКО г. Ханты-Мансийск.xlsx]РЕЕСТР'!W200</f>
    </oc>
    <nc r="R200">
      <f>'W:\Экологи\РЕЕСТР М(П)НТКО\[Реестр М(П)НТКО г. Ханты-Мансийск.xlsx]РЕЕСТР'!W200</f>
    </nc>
  </rcc>
  <rcc rId="4655" sId="1">
    <oc r="S200">
      <f>'W:\Экологи\РЕЕСТР М(П)НТКО\[Реестр М(П)НТКО г. Ханты-Мансийск.xlsx]РЕЕСТР'!X200</f>
    </oc>
    <nc r="S200">
      <f>'W:\Экологи\РЕЕСТР М(П)НТКО\[Реестр М(П)НТКО г. Ханты-Мансийск.xlsx]РЕЕСТР'!X200</f>
    </nc>
  </rcc>
  <rcc rId="4656" sId="1">
    <oc r="T200">
      <f>'W:\Экологи\РЕЕСТР М(П)НТКО\[Реестр М(П)НТКО г. Ханты-Мансийск.xlsx]РЕЕСТР'!AB200</f>
    </oc>
    <nc r="T200">
      <f>'W:\Экологи\РЕЕСТР М(П)НТКО\[Реестр М(П)НТКО г. Ханты-Мансийск.xlsx]РЕЕСТР'!AB200</f>
    </nc>
  </rcc>
  <rcc rId="4657" sId="1">
    <oc r="U200">
      <f>'W:\Экологи\РЕЕСТР М(П)НТКО\[Реестр М(П)НТКО г. Ханты-Мансийск.xlsx]РЕЕСТР'!AC200</f>
    </oc>
    <nc r="U200">
      <f>'W:\Экологи\РЕЕСТР М(П)НТКО\[Реестр М(П)НТКО г. Ханты-Мансийск.xlsx]РЕЕСТР'!AC200</f>
    </nc>
  </rcc>
  <rcc rId="4658" sId="1">
    <oc r="V200">
      <f>'W:\Экологи\РЕЕСТР М(П)НТКО\[Реестр М(П)НТКО г. Ханты-Мансийск.xlsx]РЕЕСТР'!AD200</f>
    </oc>
    <nc r="V200">
      <f>'W:\Экологи\РЕЕСТР М(П)НТКО\[Реестр М(П)НТКО г. Ханты-Мансийск.xlsx]РЕЕСТР'!AD200</f>
    </nc>
  </rcc>
  <rcc rId="4659" sId="1">
    <oc r="W200">
      <f>'W:\Экологи\РЕЕСТР М(П)НТКО\[Реестр М(П)НТКО г. Ханты-Мансийск.xlsx]РЕЕСТР'!AE200</f>
    </oc>
    <nc r="W200">
      <f>'W:\Экологи\РЕЕСТР М(П)НТКО\[Реестр М(П)НТКО г. Ханты-Мансийск.xlsx]РЕЕСТР'!AE200</f>
    </nc>
  </rcc>
  <rcc rId="4660" sId="1">
    <oc r="X200">
      <f>'W:\Экологи\РЕЕСТР М(П)НТКО\[Реестр М(П)НТКО г. Ханты-Мансийск.xlsx]РЕЕСТР'!AI200</f>
    </oc>
    <nc r="X200">
      <f>'W:\Экологи\РЕЕСТР М(П)НТКО\[Реестр М(П)НТКО г. Ханты-Мансийск.xlsx]РЕЕСТР'!AI200</f>
    </nc>
  </rcc>
  <rcc rId="4661" sId="1">
    <oc r="Y200">
      <f>'W:\Экологи\РЕЕСТР М(П)НТКО\[Реестр М(П)НТКО г. Ханты-Мансийск.xlsx]РЕЕСТР'!AM200</f>
    </oc>
    <nc r="Y200">
      <f>'W:\Экологи\РЕЕСТР М(П)НТКО\[Реестр М(П)НТКО г. Ханты-Мансийск.xlsx]РЕЕСТР'!AM200</f>
    </nc>
  </rcc>
  <rcc rId="4662" sId="1">
    <oc r="B201">
      <f>'W:\Экологи\РЕЕСТР М(П)НТКО\[Реестр М(П)НТКО г. Ханты-Мансийск.xlsx]РЕЕСТР'!B201</f>
    </oc>
    <nc r="B201">
      <f>'W:\Экологи\РЕЕСТР М(П)НТКО\[Реестр М(П)НТКО г. Ханты-Мансийск.xlsx]РЕЕСТР'!B201</f>
    </nc>
  </rcc>
  <rcc rId="4663" sId="1">
    <oc r="C201">
      <f>'W:\Экологи\РЕЕСТР М(П)НТКО\[Реестр М(П)НТКО г. Ханты-Мансийск.xlsx]РЕЕСТР'!C201</f>
    </oc>
    <nc r="C201">
      <f>'W:\Экологи\РЕЕСТР М(П)НТКО\[Реестр М(П)НТКО г. Ханты-Мансийск.xlsx]РЕЕСТР'!C201</f>
    </nc>
  </rcc>
  <rcc rId="4664" sId="1">
    <oc r="D201">
      <f>'W:\Экологи\РЕЕСТР М(П)НТКО\[Реестр М(П)НТКО г. Ханты-Мансийск.xlsx]РЕЕСТР'!D201</f>
    </oc>
    <nc r="D201">
      <f>'W:\Экологи\РЕЕСТР М(П)НТКО\[Реестр М(П)НТКО г. Ханты-Мансийск.xlsx]РЕЕСТР'!D201</f>
    </nc>
  </rcc>
  <rcc rId="4665" sId="1">
    <oc r="E201">
      <f>'W:\Экологи\РЕЕСТР М(П)НТКО\[Реестр М(П)НТКО г. Ханты-Мансийск.xlsx]РЕЕСТР'!F201</f>
    </oc>
    <nc r="E201">
      <f>'W:\Экологи\РЕЕСТР М(П)НТКО\[Реестр М(П)НТКО г. Ханты-Мансийск.xlsx]РЕЕСТР'!F201</f>
    </nc>
  </rcc>
  <rcc rId="4666" sId="1">
    <oc r="F201">
      <f>'W:\Экологи\РЕЕСТР М(П)НТКО\[Реестр М(П)НТКО г. Ханты-Мансийск.xlsx]РЕЕСТР'!H201</f>
    </oc>
    <nc r="F201">
      <f>'W:\Экологи\РЕЕСТР М(П)НТКО\[Реестр М(П)НТКО г. Ханты-Мансийск.xlsx]РЕЕСТР'!H201</f>
    </nc>
  </rcc>
  <rcc rId="4667" sId="1">
    <oc r="G201">
      <f>'W:\Экологи\РЕЕСТР М(П)НТКО\[Реестр М(П)НТКО г. Ханты-Мансийск.xlsx]РЕЕСТР'!I201</f>
    </oc>
    <nc r="G201">
      <f>'W:\Экологи\РЕЕСТР М(П)НТКО\[Реестр М(П)НТКО г. Ханты-Мансийск.xlsx]РЕЕСТР'!I201</f>
    </nc>
  </rcc>
  <rcc rId="4668" sId="1">
    <oc r="H201">
      <f>'W:\Экологи\РЕЕСТР М(П)НТКО\[Реестр М(П)НТКО г. Ханты-Мансийск.xlsx]РЕЕСТР'!J201</f>
    </oc>
    <nc r="H201">
      <f>'W:\Экологи\РЕЕСТР М(П)НТКО\[Реестр М(П)НТКО г. Ханты-Мансийск.xlsx]РЕЕСТР'!J201</f>
    </nc>
  </rcc>
  <rcc rId="4669" sId="1">
    <oc r="I201">
      <f>'W:\Экологи\РЕЕСТР М(П)НТКО\[Реестр М(П)НТКО г. Ханты-Мансийск.xlsx]РЕЕСТР'!K201</f>
    </oc>
    <nc r="I201">
      <f>'W:\Экологи\РЕЕСТР М(П)НТКО\[Реестр М(П)НТКО г. Ханты-Мансийск.xlsx]РЕЕСТР'!K201</f>
    </nc>
  </rcc>
  <rcc rId="4670" sId="1">
    <oc r="J201">
      <f>'W:\Экологи\РЕЕСТР М(П)НТКО\[Реестр М(П)НТКО г. Ханты-Мансийск.xlsx]РЕЕСТР'!L201</f>
    </oc>
    <nc r="J201">
      <f>'W:\Экологи\РЕЕСТР М(П)НТКО\[Реестр М(П)НТКО г. Ханты-Мансийск.xlsx]РЕЕСТР'!L201</f>
    </nc>
  </rcc>
  <rcc rId="4671" sId="1">
    <oc r="K201">
      <f>'W:\Экологи\РЕЕСТР М(П)НТКО\[Реестр М(П)НТКО г. Ханты-Мансийск.xlsx]РЕЕСТР'!M201</f>
    </oc>
    <nc r="K201">
      <f>'W:\Экологи\РЕЕСТР М(П)НТКО\[Реестр М(П)НТКО г. Ханты-Мансийск.xlsx]РЕЕСТР'!M201</f>
    </nc>
  </rcc>
  <rcc rId="4672" sId="1">
    <oc r="L201">
      <f>'W:\Экологи\РЕЕСТР М(П)НТКО\[Реестр М(П)НТКО г. Ханты-Мансийск.xlsx]РЕЕСТР'!N201</f>
    </oc>
    <nc r="L201">
      <f>'W:\Экологи\РЕЕСТР М(П)НТКО\[Реестр М(П)НТКО г. Ханты-Мансийск.xlsx]РЕЕСТР'!N201</f>
    </nc>
  </rcc>
  <rcc rId="4673" sId="1">
    <oc r="M201">
      <f>'W:\Экологи\РЕЕСТР М(П)НТКО\[Реестр М(П)НТКО г. Ханты-Мансийск.xlsx]РЕЕСТР'!O201</f>
    </oc>
    <nc r="M201">
      <f>'W:\Экологи\РЕЕСТР М(П)НТКО\[Реестр М(П)НТКО г. Ханты-Мансийск.xlsx]РЕЕСТР'!O201</f>
    </nc>
  </rcc>
  <rcc rId="4674" sId="1">
    <oc r="N201">
      <f>'W:\Экологи\РЕЕСТР М(П)НТКО\[Реестр М(П)НТКО г. Ханты-Мансийск.xlsx]РЕЕСТР'!P201</f>
    </oc>
    <nc r="N201">
      <f>'W:\Экологи\РЕЕСТР М(П)НТКО\[Реестр М(П)НТКО г. Ханты-Мансийск.xlsx]РЕЕСТР'!P201</f>
    </nc>
  </rcc>
  <rcc rId="4675" sId="1">
    <oc r="O201">
      <f>'W:\Экологи\РЕЕСТР М(П)НТКО\[Реестр М(П)НТКО г. Ханты-Мансийск.xlsx]РЕЕСТР'!Q201</f>
    </oc>
    <nc r="O201">
      <f>'W:\Экологи\РЕЕСТР М(П)НТКО\[Реестр М(П)НТКО г. Ханты-Мансийск.xlsx]РЕЕСТР'!Q201</f>
    </nc>
  </rcc>
  <rcc rId="4676" sId="1">
    <oc r="P201">
      <f>'W:\Экологи\РЕЕСТР М(П)НТКО\[Реестр М(П)НТКО г. Ханты-Мансийск.xlsx]РЕЕСТР'!R201</f>
    </oc>
    <nc r="P201">
      <f>'W:\Экологи\РЕЕСТР М(П)НТКО\[Реестр М(П)НТКО г. Ханты-Мансийск.xlsx]РЕЕСТР'!R201</f>
    </nc>
  </rcc>
  <rcc rId="4677" sId="1">
    <oc r="Q201">
      <f>'W:\Экологи\РЕЕСТР М(П)НТКО\[Реестр М(П)НТКО г. Ханты-Мансийск.xlsx]РЕЕСТР'!V201</f>
    </oc>
    <nc r="Q201">
      <f>'W:\Экологи\РЕЕСТР М(П)НТКО\[Реестр М(П)НТКО г. Ханты-Мансийск.xlsx]РЕЕСТР'!V201</f>
    </nc>
  </rcc>
  <rcc rId="4678" sId="1">
    <oc r="R201">
      <f>'W:\Экологи\РЕЕСТР М(П)НТКО\[Реестр М(П)НТКО г. Ханты-Мансийск.xlsx]РЕЕСТР'!W201</f>
    </oc>
    <nc r="R201">
      <f>'W:\Экологи\РЕЕСТР М(П)НТКО\[Реестр М(П)НТКО г. Ханты-Мансийск.xlsx]РЕЕСТР'!W201</f>
    </nc>
  </rcc>
  <rcc rId="4679" sId="1">
    <oc r="S201">
      <f>'W:\Экологи\РЕЕСТР М(П)НТКО\[Реестр М(П)НТКО г. Ханты-Мансийск.xlsx]РЕЕСТР'!X201</f>
    </oc>
    <nc r="S201">
      <f>'W:\Экологи\РЕЕСТР М(П)НТКО\[Реестр М(П)НТКО г. Ханты-Мансийск.xlsx]РЕЕСТР'!X201</f>
    </nc>
  </rcc>
  <rcc rId="4680" sId="1">
    <oc r="T201">
      <f>'W:\Экологи\РЕЕСТР М(П)НТКО\[Реестр М(П)НТКО г. Ханты-Мансийск.xlsx]РЕЕСТР'!AB201</f>
    </oc>
    <nc r="T201">
      <f>'W:\Экологи\РЕЕСТР М(П)НТКО\[Реестр М(П)НТКО г. Ханты-Мансийск.xlsx]РЕЕСТР'!AB201</f>
    </nc>
  </rcc>
  <rcc rId="4681" sId="1">
    <oc r="U201">
      <f>'W:\Экологи\РЕЕСТР М(П)НТКО\[Реестр М(П)НТКО г. Ханты-Мансийск.xlsx]РЕЕСТР'!AC201</f>
    </oc>
    <nc r="U201">
      <f>'W:\Экологи\РЕЕСТР М(П)НТКО\[Реестр М(П)НТКО г. Ханты-Мансийск.xlsx]РЕЕСТР'!AC201</f>
    </nc>
  </rcc>
  <rcc rId="4682" sId="1">
    <oc r="V201">
      <f>'W:\Экологи\РЕЕСТР М(П)НТКО\[Реестр М(П)НТКО г. Ханты-Мансийск.xlsx]РЕЕСТР'!AD201</f>
    </oc>
    <nc r="V201">
      <f>'W:\Экологи\РЕЕСТР М(П)НТКО\[Реестр М(П)НТКО г. Ханты-Мансийск.xlsx]РЕЕСТР'!AD201</f>
    </nc>
  </rcc>
  <rcc rId="4683" sId="1">
    <oc r="W201">
      <f>'W:\Экологи\РЕЕСТР М(П)НТКО\[Реестр М(П)НТКО г. Ханты-Мансийск.xlsx]РЕЕСТР'!AE201</f>
    </oc>
    <nc r="W201">
      <f>'W:\Экологи\РЕЕСТР М(П)НТКО\[Реестр М(П)НТКО г. Ханты-Мансийск.xlsx]РЕЕСТР'!AE201</f>
    </nc>
  </rcc>
  <rcc rId="4684" sId="1">
    <oc r="X201">
      <f>'W:\Экологи\РЕЕСТР М(П)НТКО\[Реестр М(П)НТКО г. Ханты-Мансийск.xlsx]РЕЕСТР'!AI201</f>
    </oc>
    <nc r="X201">
      <f>'W:\Экологи\РЕЕСТР М(П)НТКО\[Реестр М(П)НТКО г. Ханты-Мансийск.xlsx]РЕЕСТР'!AI201</f>
    </nc>
  </rcc>
  <rcc rId="4685" sId="1">
    <oc r="Y201">
      <f>'W:\Экологи\РЕЕСТР М(П)НТКО\[Реестр М(П)НТКО г. Ханты-Мансийск.xlsx]РЕЕСТР'!AM201</f>
    </oc>
    <nc r="Y201">
      <f>'W:\Экологи\РЕЕСТР М(П)НТКО\[Реестр М(П)НТКО г. Ханты-Мансийск.xlsx]РЕЕСТР'!AM201</f>
    </nc>
  </rcc>
  <rcc rId="4686" sId="1">
    <oc r="B202">
      <f>'W:\Экологи\РЕЕСТР М(П)НТКО\[Реестр М(П)НТКО г. Ханты-Мансийск.xlsx]РЕЕСТР'!B202</f>
    </oc>
    <nc r="B202">
      <f>'W:\Экологи\РЕЕСТР М(П)НТКО\[Реестр М(П)НТКО г. Ханты-Мансийск.xlsx]РЕЕСТР'!B202</f>
    </nc>
  </rcc>
  <rcc rId="4687" sId="1">
    <oc r="C202">
      <f>'W:\Экологи\РЕЕСТР М(П)НТКО\[Реестр М(П)НТКО г. Ханты-Мансийск.xlsx]РЕЕСТР'!C202</f>
    </oc>
    <nc r="C202">
      <f>'W:\Экологи\РЕЕСТР М(П)НТКО\[Реестр М(П)НТКО г. Ханты-Мансийск.xlsx]РЕЕСТР'!C202</f>
    </nc>
  </rcc>
  <rcc rId="4688" sId="1">
    <oc r="D202">
      <f>'W:\Экологи\РЕЕСТР М(П)НТКО\[Реестр М(П)НТКО г. Ханты-Мансийск.xlsx]РЕЕСТР'!D202</f>
    </oc>
    <nc r="D202">
      <f>'W:\Экологи\РЕЕСТР М(П)НТКО\[Реестр М(П)НТКО г. Ханты-Мансийск.xlsx]РЕЕСТР'!D202</f>
    </nc>
  </rcc>
  <rcc rId="4689" sId="1">
    <oc r="E202">
      <f>'W:\Экологи\РЕЕСТР М(П)НТКО\[Реестр М(П)НТКО г. Ханты-Мансийск.xlsx]РЕЕСТР'!F202</f>
    </oc>
    <nc r="E202">
      <f>'W:\Экологи\РЕЕСТР М(П)НТКО\[Реестр М(П)НТКО г. Ханты-Мансийск.xlsx]РЕЕСТР'!F202</f>
    </nc>
  </rcc>
  <rcc rId="4690" sId="1">
    <oc r="F202">
      <f>'W:\Экологи\РЕЕСТР М(П)НТКО\[Реестр М(П)НТКО г. Ханты-Мансийск.xlsx]РЕЕСТР'!H202</f>
    </oc>
    <nc r="F202">
      <f>'W:\Экологи\РЕЕСТР М(П)НТКО\[Реестр М(П)НТКО г. Ханты-Мансийск.xlsx]РЕЕСТР'!H202</f>
    </nc>
  </rcc>
  <rcc rId="4691" sId="1">
    <oc r="G202">
      <f>'W:\Экологи\РЕЕСТР М(П)НТКО\[Реестр М(П)НТКО г. Ханты-Мансийск.xlsx]РЕЕСТР'!I202</f>
    </oc>
    <nc r="G202">
      <f>'W:\Экологи\РЕЕСТР М(П)НТКО\[Реестр М(П)НТКО г. Ханты-Мансийск.xlsx]РЕЕСТР'!I202</f>
    </nc>
  </rcc>
  <rcc rId="4692" sId="1">
    <oc r="H202">
      <f>'W:\Экологи\РЕЕСТР М(П)НТКО\[Реестр М(П)НТКО г. Ханты-Мансийск.xlsx]РЕЕСТР'!J202</f>
    </oc>
    <nc r="H202">
      <f>'W:\Экологи\РЕЕСТР М(П)НТКО\[Реестр М(П)НТКО г. Ханты-Мансийск.xlsx]РЕЕСТР'!J202</f>
    </nc>
  </rcc>
  <rcc rId="4693" sId="1">
    <oc r="I202">
      <f>'W:\Экологи\РЕЕСТР М(П)НТКО\[Реестр М(П)НТКО г. Ханты-Мансийск.xlsx]РЕЕСТР'!K202</f>
    </oc>
    <nc r="I202">
      <f>'W:\Экологи\РЕЕСТР М(П)НТКО\[Реестр М(П)НТКО г. Ханты-Мансийск.xlsx]РЕЕСТР'!K202</f>
    </nc>
  </rcc>
  <rcc rId="4694" sId="1">
    <oc r="J202">
      <f>'W:\Экологи\РЕЕСТР М(П)НТКО\[Реестр М(П)НТКО г. Ханты-Мансийск.xlsx]РЕЕСТР'!L202</f>
    </oc>
    <nc r="J202">
      <f>'W:\Экологи\РЕЕСТР М(П)НТКО\[Реестр М(П)НТКО г. Ханты-Мансийск.xlsx]РЕЕСТР'!L202</f>
    </nc>
  </rcc>
  <rcc rId="4695" sId="1">
    <oc r="K202">
      <f>'W:\Экологи\РЕЕСТР М(П)НТКО\[Реестр М(П)НТКО г. Ханты-Мансийск.xlsx]РЕЕСТР'!M202</f>
    </oc>
    <nc r="K202">
      <f>'W:\Экологи\РЕЕСТР М(П)НТКО\[Реестр М(П)НТКО г. Ханты-Мансийск.xlsx]РЕЕСТР'!M202</f>
    </nc>
  </rcc>
  <rcc rId="4696" sId="1">
    <oc r="L202">
      <f>'W:\Экологи\РЕЕСТР М(П)НТКО\[Реестр М(П)НТКО г. Ханты-Мансийск.xlsx]РЕЕСТР'!N202</f>
    </oc>
    <nc r="L202">
      <f>'W:\Экологи\РЕЕСТР М(П)НТКО\[Реестр М(П)НТКО г. Ханты-Мансийск.xlsx]РЕЕСТР'!N202</f>
    </nc>
  </rcc>
  <rcc rId="4697" sId="1">
    <oc r="M202">
      <f>'W:\Экологи\РЕЕСТР М(П)НТКО\[Реестр М(П)НТКО г. Ханты-Мансийск.xlsx]РЕЕСТР'!O202</f>
    </oc>
    <nc r="M202">
      <f>'W:\Экологи\РЕЕСТР М(П)НТКО\[Реестр М(П)НТКО г. Ханты-Мансийск.xlsx]РЕЕСТР'!O202</f>
    </nc>
  </rcc>
  <rcc rId="4698" sId="1">
    <oc r="N202">
      <f>'W:\Экологи\РЕЕСТР М(П)НТКО\[Реестр М(П)НТКО г. Ханты-Мансийск.xlsx]РЕЕСТР'!P202</f>
    </oc>
    <nc r="N202">
      <f>'W:\Экологи\РЕЕСТР М(П)НТКО\[Реестр М(П)НТКО г. Ханты-Мансийск.xlsx]РЕЕСТР'!P202</f>
    </nc>
  </rcc>
  <rcc rId="4699" sId="1">
    <oc r="O202">
      <f>'W:\Экологи\РЕЕСТР М(П)НТКО\[Реестр М(П)НТКО г. Ханты-Мансийск.xlsx]РЕЕСТР'!Q202</f>
    </oc>
    <nc r="O202">
      <f>'W:\Экологи\РЕЕСТР М(П)НТКО\[Реестр М(П)НТКО г. Ханты-Мансийск.xlsx]РЕЕСТР'!Q202</f>
    </nc>
  </rcc>
  <rcc rId="4700" sId="1">
    <oc r="P202">
      <f>'W:\Экологи\РЕЕСТР М(П)НТКО\[Реестр М(П)НТКО г. Ханты-Мансийск.xlsx]РЕЕСТР'!R202</f>
    </oc>
    <nc r="P202">
      <f>'W:\Экологи\РЕЕСТР М(П)НТКО\[Реестр М(П)НТКО г. Ханты-Мансийск.xlsx]РЕЕСТР'!R202</f>
    </nc>
  </rcc>
  <rcc rId="4701" sId="1">
    <oc r="Q202">
      <f>'W:\Экологи\РЕЕСТР М(П)НТКО\[Реестр М(П)НТКО г. Ханты-Мансийск.xlsx]РЕЕСТР'!V202</f>
    </oc>
    <nc r="Q202">
      <f>'W:\Экологи\РЕЕСТР М(П)НТКО\[Реестр М(П)НТКО г. Ханты-Мансийск.xlsx]РЕЕСТР'!V202</f>
    </nc>
  </rcc>
  <rcc rId="4702" sId="1">
    <oc r="R202">
      <f>'W:\Экологи\РЕЕСТР М(П)НТКО\[Реестр М(П)НТКО г. Ханты-Мансийск.xlsx]РЕЕСТР'!W202</f>
    </oc>
    <nc r="R202">
      <f>'W:\Экологи\РЕЕСТР М(П)НТКО\[Реестр М(П)НТКО г. Ханты-Мансийск.xlsx]РЕЕСТР'!W202</f>
    </nc>
  </rcc>
  <rcc rId="4703" sId="1">
    <oc r="S202">
      <f>'W:\Экологи\РЕЕСТР М(П)НТКО\[Реестр М(П)НТКО г. Ханты-Мансийск.xlsx]РЕЕСТР'!X202</f>
    </oc>
    <nc r="S202">
      <f>'W:\Экологи\РЕЕСТР М(П)НТКО\[Реестр М(П)НТКО г. Ханты-Мансийск.xlsx]РЕЕСТР'!X202</f>
    </nc>
  </rcc>
  <rcc rId="4704" sId="1">
    <oc r="T202">
      <f>'W:\Экологи\РЕЕСТР М(П)НТКО\[Реестр М(П)НТКО г. Ханты-Мансийск.xlsx]РЕЕСТР'!AB202</f>
    </oc>
    <nc r="T202">
      <f>'W:\Экологи\РЕЕСТР М(П)НТКО\[Реестр М(П)НТКО г. Ханты-Мансийск.xlsx]РЕЕСТР'!AB202</f>
    </nc>
  </rcc>
  <rcc rId="4705" sId="1">
    <oc r="U202">
      <f>'W:\Экологи\РЕЕСТР М(П)НТКО\[Реестр М(П)НТКО г. Ханты-Мансийск.xlsx]РЕЕСТР'!AC202</f>
    </oc>
    <nc r="U202">
      <f>'W:\Экологи\РЕЕСТР М(П)НТКО\[Реестр М(П)НТКО г. Ханты-Мансийск.xlsx]РЕЕСТР'!AC202</f>
    </nc>
  </rcc>
  <rcc rId="4706" sId="1">
    <oc r="V202">
      <f>'W:\Экологи\РЕЕСТР М(П)НТКО\[Реестр М(П)НТКО г. Ханты-Мансийск.xlsx]РЕЕСТР'!AD202</f>
    </oc>
    <nc r="V202">
      <f>'W:\Экологи\РЕЕСТР М(П)НТКО\[Реестр М(П)НТКО г. Ханты-Мансийск.xlsx]РЕЕСТР'!AD202</f>
    </nc>
  </rcc>
  <rcc rId="4707" sId="1">
    <oc r="W202">
      <f>'W:\Экологи\РЕЕСТР М(П)НТКО\[Реестр М(П)НТКО г. Ханты-Мансийск.xlsx]РЕЕСТР'!AE202</f>
    </oc>
    <nc r="W202">
      <f>'W:\Экологи\РЕЕСТР М(П)НТКО\[Реестр М(П)НТКО г. Ханты-Мансийск.xlsx]РЕЕСТР'!AE202</f>
    </nc>
  </rcc>
  <rcc rId="4708" sId="1">
    <oc r="X202">
      <f>'W:\Экологи\РЕЕСТР М(П)НТКО\[Реестр М(П)НТКО г. Ханты-Мансийск.xlsx]РЕЕСТР'!AI202</f>
    </oc>
    <nc r="X202">
      <f>'W:\Экологи\РЕЕСТР М(П)НТКО\[Реестр М(П)НТКО г. Ханты-Мансийск.xlsx]РЕЕСТР'!AI202</f>
    </nc>
  </rcc>
  <rcc rId="4709" sId="1">
    <oc r="Y202">
      <f>'W:\Экологи\РЕЕСТР М(П)НТКО\[Реестр М(П)НТКО г. Ханты-Мансийск.xlsx]РЕЕСТР'!AM202</f>
    </oc>
    <nc r="Y202">
      <f>'W:\Экологи\РЕЕСТР М(П)НТКО\[Реестр М(П)НТКО г. Ханты-Мансийск.xlsx]РЕЕСТР'!AM202</f>
    </nc>
  </rcc>
  <rcc rId="4710" sId="1">
    <oc r="B203">
      <f>'W:\Экологи\РЕЕСТР М(П)НТКО\[Реестр М(П)НТКО г. Ханты-Мансийск.xlsx]РЕЕСТР'!B203</f>
    </oc>
    <nc r="B203">
      <f>'W:\Экологи\РЕЕСТР М(П)НТКО\[Реестр М(П)НТКО г. Ханты-Мансийск.xlsx]РЕЕСТР'!B203</f>
    </nc>
  </rcc>
  <rcc rId="4711" sId="1">
    <oc r="C203">
      <f>'W:\Экологи\РЕЕСТР М(П)НТКО\[Реестр М(П)НТКО г. Ханты-Мансийск.xlsx]РЕЕСТР'!C203</f>
    </oc>
    <nc r="C203">
      <f>'W:\Экологи\РЕЕСТР М(П)НТКО\[Реестр М(П)НТКО г. Ханты-Мансийск.xlsx]РЕЕСТР'!C203</f>
    </nc>
  </rcc>
  <rcc rId="4712" sId="1">
    <oc r="D203">
      <f>'W:\Экологи\РЕЕСТР М(П)НТКО\[Реестр М(П)НТКО г. Ханты-Мансийск.xlsx]РЕЕСТР'!D203</f>
    </oc>
    <nc r="D203">
      <f>'W:\Экологи\РЕЕСТР М(П)НТКО\[Реестр М(П)НТКО г. Ханты-Мансийск.xlsx]РЕЕСТР'!D203</f>
    </nc>
  </rcc>
  <rcc rId="4713" sId="1">
    <oc r="E203">
      <f>'W:\Экологи\РЕЕСТР М(П)НТКО\[Реестр М(П)НТКО г. Ханты-Мансийск.xlsx]РЕЕСТР'!F203</f>
    </oc>
    <nc r="E203">
      <f>'W:\Экологи\РЕЕСТР М(П)НТКО\[Реестр М(П)НТКО г. Ханты-Мансийск.xlsx]РЕЕСТР'!F203</f>
    </nc>
  </rcc>
  <rcc rId="4714" sId="1">
    <oc r="F203">
      <f>'W:\Экологи\РЕЕСТР М(П)НТКО\[Реестр М(П)НТКО г. Ханты-Мансийск.xlsx]РЕЕСТР'!H203</f>
    </oc>
    <nc r="F203">
      <f>'W:\Экологи\РЕЕСТР М(П)НТКО\[Реестр М(П)НТКО г. Ханты-Мансийск.xlsx]РЕЕСТР'!H203</f>
    </nc>
  </rcc>
  <rcc rId="4715" sId="1">
    <oc r="G203">
      <f>'W:\Экологи\РЕЕСТР М(П)НТКО\[Реестр М(П)НТКО г. Ханты-Мансийск.xlsx]РЕЕСТР'!I203</f>
    </oc>
    <nc r="G203">
      <f>'W:\Экологи\РЕЕСТР М(П)НТКО\[Реестр М(П)НТКО г. Ханты-Мансийск.xlsx]РЕЕСТР'!I203</f>
    </nc>
  </rcc>
  <rcc rId="4716" sId="1">
    <oc r="H203">
      <f>'W:\Экологи\РЕЕСТР М(П)НТКО\[Реестр М(П)НТКО г. Ханты-Мансийск.xlsx]РЕЕСТР'!J203</f>
    </oc>
    <nc r="H203">
      <f>'W:\Экологи\РЕЕСТР М(П)НТКО\[Реестр М(П)НТКО г. Ханты-Мансийск.xlsx]РЕЕСТР'!J203</f>
    </nc>
  </rcc>
  <rcc rId="4717" sId="1">
    <oc r="I203">
      <f>'W:\Экологи\РЕЕСТР М(П)НТКО\[Реестр М(П)НТКО г. Ханты-Мансийск.xlsx]РЕЕСТР'!K203</f>
    </oc>
    <nc r="I203">
      <f>'W:\Экологи\РЕЕСТР М(П)НТКО\[Реестр М(П)НТКО г. Ханты-Мансийск.xlsx]РЕЕСТР'!K203</f>
    </nc>
  </rcc>
  <rcc rId="4718" sId="1">
    <oc r="J203">
      <f>'W:\Экологи\РЕЕСТР М(П)НТКО\[Реестр М(П)НТКО г. Ханты-Мансийск.xlsx]РЕЕСТР'!L203</f>
    </oc>
    <nc r="J203">
      <f>'W:\Экологи\РЕЕСТР М(П)НТКО\[Реестр М(П)НТКО г. Ханты-Мансийск.xlsx]РЕЕСТР'!L203</f>
    </nc>
  </rcc>
  <rcc rId="4719" sId="1">
    <oc r="K203">
      <f>'W:\Экологи\РЕЕСТР М(П)НТКО\[Реестр М(П)НТКО г. Ханты-Мансийск.xlsx]РЕЕСТР'!M203</f>
    </oc>
    <nc r="K203">
      <f>'W:\Экологи\РЕЕСТР М(П)НТКО\[Реестр М(П)НТКО г. Ханты-Мансийск.xlsx]РЕЕСТР'!M203</f>
    </nc>
  </rcc>
  <rcc rId="4720" sId="1">
    <oc r="L203">
      <f>'W:\Экологи\РЕЕСТР М(П)НТКО\[Реестр М(П)НТКО г. Ханты-Мансийск.xlsx]РЕЕСТР'!N203</f>
    </oc>
    <nc r="L203">
      <f>'W:\Экологи\РЕЕСТР М(П)НТКО\[Реестр М(П)НТКО г. Ханты-Мансийск.xlsx]РЕЕСТР'!N203</f>
    </nc>
  </rcc>
  <rcc rId="4721" sId="1">
    <oc r="M203">
      <f>'W:\Экологи\РЕЕСТР М(П)НТКО\[Реестр М(П)НТКО г. Ханты-Мансийск.xlsx]РЕЕСТР'!O203</f>
    </oc>
    <nc r="M203">
      <f>'W:\Экологи\РЕЕСТР М(П)НТКО\[Реестр М(П)НТКО г. Ханты-Мансийск.xlsx]РЕЕСТР'!O203</f>
    </nc>
  </rcc>
  <rcc rId="4722" sId="1">
    <oc r="N203">
      <f>'W:\Экологи\РЕЕСТР М(П)НТКО\[Реестр М(П)НТКО г. Ханты-Мансийск.xlsx]РЕЕСТР'!P203</f>
    </oc>
    <nc r="N203">
      <f>'W:\Экологи\РЕЕСТР М(П)НТКО\[Реестр М(П)НТКО г. Ханты-Мансийск.xlsx]РЕЕСТР'!P203</f>
    </nc>
  </rcc>
  <rcc rId="4723" sId="1">
    <oc r="O203">
      <f>'W:\Экологи\РЕЕСТР М(П)НТКО\[Реестр М(П)НТКО г. Ханты-Мансийск.xlsx]РЕЕСТР'!Q203</f>
    </oc>
    <nc r="O203">
      <f>'W:\Экологи\РЕЕСТР М(П)НТКО\[Реестр М(П)НТКО г. Ханты-Мансийск.xlsx]РЕЕСТР'!Q203</f>
    </nc>
  </rcc>
  <rcc rId="4724" sId="1">
    <oc r="P203">
      <f>'W:\Экологи\РЕЕСТР М(П)НТКО\[Реестр М(П)НТКО г. Ханты-Мансийск.xlsx]РЕЕСТР'!R203</f>
    </oc>
    <nc r="P203">
      <f>'W:\Экологи\РЕЕСТР М(П)НТКО\[Реестр М(П)НТКО г. Ханты-Мансийск.xlsx]РЕЕСТР'!R203</f>
    </nc>
  </rcc>
  <rcc rId="4725" sId="1">
    <oc r="Q203">
      <f>'W:\Экологи\РЕЕСТР М(П)НТКО\[Реестр М(П)НТКО г. Ханты-Мансийск.xlsx]РЕЕСТР'!V203</f>
    </oc>
    <nc r="Q203">
      <f>'W:\Экологи\РЕЕСТР М(П)НТКО\[Реестр М(П)НТКО г. Ханты-Мансийск.xlsx]РЕЕСТР'!V203</f>
    </nc>
  </rcc>
  <rcc rId="4726" sId="1">
    <oc r="R203">
      <f>'W:\Экологи\РЕЕСТР М(П)НТКО\[Реестр М(П)НТКО г. Ханты-Мансийск.xlsx]РЕЕСТР'!W203</f>
    </oc>
    <nc r="R203">
      <f>'W:\Экологи\РЕЕСТР М(П)НТКО\[Реестр М(П)НТКО г. Ханты-Мансийск.xlsx]РЕЕСТР'!W203</f>
    </nc>
  </rcc>
  <rcc rId="4727" sId="1">
    <oc r="S203">
      <f>'W:\Экологи\РЕЕСТР М(П)НТКО\[Реестр М(П)НТКО г. Ханты-Мансийск.xlsx]РЕЕСТР'!X203</f>
    </oc>
    <nc r="S203">
      <f>'W:\Экологи\РЕЕСТР М(П)НТКО\[Реестр М(П)НТКО г. Ханты-Мансийск.xlsx]РЕЕСТР'!X203</f>
    </nc>
  </rcc>
  <rcc rId="4728" sId="1">
    <oc r="T203">
      <f>'W:\Экологи\РЕЕСТР М(П)НТКО\[Реестр М(П)НТКО г. Ханты-Мансийск.xlsx]РЕЕСТР'!AB203</f>
    </oc>
    <nc r="T203">
      <f>'W:\Экологи\РЕЕСТР М(П)НТКО\[Реестр М(П)НТКО г. Ханты-Мансийск.xlsx]РЕЕСТР'!AB203</f>
    </nc>
  </rcc>
  <rcc rId="4729" sId="1">
    <oc r="U203">
      <f>'W:\Экологи\РЕЕСТР М(П)НТКО\[Реестр М(П)НТКО г. Ханты-Мансийск.xlsx]РЕЕСТР'!AC203</f>
    </oc>
    <nc r="U203">
      <f>'W:\Экологи\РЕЕСТР М(П)НТКО\[Реестр М(П)НТКО г. Ханты-Мансийск.xlsx]РЕЕСТР'!AC203</f>
    </nc>
  </rcc>
  <rcc rId="4730" sId="1">
    <oc r="V203">
      <f>'W:\Экологи\РЕЕСТР М(П)НТКО\[Реестр М(П)НТКО г. Ханты-Мансийск.xlsx]РЕЕСТР'!AD203</f>
    </oc>
    <nc r="V203">
      <f>'W:\Экологи\РЕЕСТР М(П)НТКО\[Реестр М(П)НТКО г. Ханты-Мансийск.xlsx]РЕЕСТР'!AD203</f>
    </nc>
  </rcc>
  <rcc rId="4731" sId="1">
    <oc r="W203">
      <f>'W:\Экологи\РЕЕСТР М(П)НТКО\[Реестр М(П)НТКО г. Ханты-Мансийск.xlsx]РЕЕСТР'!AE203</f>
    </oc>
    <nc r="W203">
      <f>'W:\Экологи\РЕЕСТР М(П)НТКО\[Реестр М(П)НТКО г. Ханты-Мансийск.xlsx]РЕЕСТР'!AE203</f>
    </nc>
  </rcc>
  <rcc rId="4732" sId="1">
    <oc r="X203">
      <f>'W:\Экологи\РЕЕСТР М(П)НТКО\[Реестр М(П)НТКО г. Ханты-Мансийск.xlsx]РЕЕСТР'!AI203</f>
    </oc>
    <nc r="X203">
      <f>'W:\Экологи\РЕЕСТР М(П)НТКО\[Реестр М(П)НТКО г. Ханты-Мансийск.xlsx]РЕЕСТР'!AI203</f>
    </nc>
  </rcc>
  <rcc rId="4733" sId="1">
    <oc r="Y203">
      <f>'W:\Экологи\РЕЕСТР М(П)НТКО\[Реестр М(П)НТКО г. Ханты-Мансийск.xlsx]РЕЕСТР'!AM203</f>
    </oc>
    <nc r="Y203">
      <f>'W:\Экологи\РЕЕСТР М(П)НТКО\[Реестр М(П)НТКО г. Ханты-Мансийск.xlsx]РЕЕСТР'!AM203</f>
    </nc>
  </rcc>
  <rcc rId="4734" sId="1">
    <oc r="B204">
      <f>'W:\Экологи\РЕЕСТР М(П)НТКО\[Реестр М(П)НТКО г. Ханты-Мансийск.xlsx]РЕЕСТР'!B204</f>
    </oc>
    <nc r="B204">
      <f>'W:\Экологи\РЕЕСТР М(П)НТКО\[Реестр М(П)НТКО г. Ханты-Мансийск.xlsx]РЕЕСТР'!B204</f>
    </nc>
  </rcc>
  <rcc rId="4735" sId="1">
    <oc r="C204">
      <f>'W:\Экологи\РЕЕСТР М(П)НТКО\[Реестр М(П)НТКО г. Ханты-Мансийск.xlsx]РЕЕСТР'!C204</f>
    </oc>
    <nc r="C204">
      <f>'W:\Экологи\РЕЕСТР М(П)НТКО\[Реестр М(П)НТКО г. Ханты-Мансийск.xlsx]РЕЕСТР'!C204</f>
    </nc>
  </rcc>
  <rcc rId="4736" sId="1">
    <oc r="D204">
      <f>'W:\Экологи\РЕЕСТР М(П)НТКО\[Реестр М(П)НТКО г. Ханты-Мансийск.xlsx]РЕЕСТР'!D204</f>
    </oc>
    <nc r="D204">
      <f>'W:\Экологи\РЕЕСТР М(П)НТКО\[Реестр М(П)НТКО г. Ханты-Мансийск.xlsx]РЕЕСТР'!D204</f>
    </nc>
  </rcc>
  <rcc rId="4737" sId="1">
    <oc r="E204">
      <f>'W:\Экологи\РЕЕСТР М(П)НТКО\[Реестр М(П)НТКО г. Ханты-Мансийск.xlsx]РЕЕСТР'!F204</f>
    </oc>
    <nc r="E204">
      <f>'W:\Экологи\РЕЕСТР М(П)НТКО\[Реестр М(П)НТКО г. Ханты-Мансийск.xlsx]РЕЕСТР'!F204</f>
    </nc>
  </rcc>
  <rcc rId="4738" sId="1">
    <oc r="F204">
      <f>'W:\Экологи\РЕЕСТР М(П)НТКО\[Реестр М(П)НТКО г. Ханты-Мансийск.xlsx]РЕЕСТР'!H204</f>
    </oc>
    <nc r="F204">
      <f>'W:\Экологи\РЕЕСТР М(П)НТКО\[Реестр М(П)НТКО г. Ханты-Мансийск.xlsx]РЕЕСТР'!H204</f>
    </nc>
  </rcc>
  <rcc rId="4739" sId="1">
    <oc r="G204">
      <f>'W:\Экологи\РЕЕСТР М(П)НТКО\[Реестр М(П)НТКО г. Ханты-Мансийск.xlsx]РЕЕСТР'!I204</f>
    </oc>
    <nc r="G204">
      <f>'W:\Экологи\РЕЕСТР М(П)НТКО\[Реестр М(П)НТКО г. Ханты-Мансийск.xlsx]РЕЕСТР'!I204</f>
    </nc>
  </rcc>
  <rcc rId="4740" sId="1">
    <oc r="H204">
      <f>'W:\Экологи\РЕЕСТР М(П)НТКО\[Реестр М(П)НТКО г. Ханты-Мансийск.xlsx]РЕЕСТР'!J204</f>
    </oc>
    <nc r="H204">
      <f>'W:\Экологи\РЕЕСТР М(П)НТКО\[Реестр М(П)НТКО г. Ханты-Мансийск.xlsx]РЕЕСТР'!J204</f>
    </nc>
  </rcc>
  <rcc rId="4741" sId="1">
    <oc r="I204">
      <f>'W:\Экологи\РЕЕСТР М(П)НТКО\[Реестр М(П)НТКО г. Ханты-Мансийск.xlsx]РЕЕСТР'!K204</f>
    </oc>
    <nc r="I204">
      <f>'W:\Экологи\РЕЕСТР М(П)НТКО\[Реестр М(П)НТКО г. Ханты-Мансийск.xlsx]РЕЕСТР'!K204</f>
    </nc>
  </rcc>
  <rcc rId="4742" sId="1">
    <oc r="J204">
      <f>'W:\Экологи\РЕЕСТР М(П)НТКО\[Реестр М(П)НТКО г. Ханты-Мансийск.xlsx]РЕЕСТР'!L204</f>
    </oc>
    <nc r="J204">
      <f>'W:\Экологи\РЕЕСТР М(П)НТКО\[Реестр М(П)НТКО г. Ханты-Мансийск.xlsx]РЕЕСТР'!L204</f>
    </nc>
  </rcc>
  <rcc rId="4743" sId="1">
    <oc r="K204">
      <f>'W:\Экологи\РЕЕСТР М(П)НТКО\[Реестр М(П)НТКО г. Ханты-Мансийск.xlsx]РЕЕСТР'!M204</f>
    </oc>
    <nc r="K204">
      <f>'W:\Экологи\РЕЕСТР М(П)НТКО\[Реестр М(П)НТКО г. Ханты-Мансийск.xlsx]РЕЕСТР'!M204</f>
    </nc>
  </rcc>
  <rcc rId="4744" sId="1">
    <oc r="L204">
      <f>'W:\Экологи\РЕЕСТР М(П)НТКО\[Реестр М(П)НТКО г. Ханты-Мансийск.xlsx]РЕЕСТР'!N204</f>
    </oc>
    <nc r="L204">
      <f>'W:\Экологи\РЕЕСТР М(П)НТКО\[Реестр М(П)НТКО г. Ханты-Мансийск.xlsx]РЕЕСТР'!N204</f>
    </nc>
  </rcc>
  <rcc rId="4745" sId="1">
    <oc r="M204">
      <f>'W:\Экологи\РЕЕСТР М(П)НТКО\[Реестр М(П)НТКО г. Ханты-Мансийск.xlsx]РЕЕСТР'!O204</f>
    </oc>
    <nc r="M204">
      <f>'W:\Экологи\РЕЕСТР М(П)НТКО\[Реестр М(П)НТКО г. Ханты-Мансийск.xlsx]РЕЕСТР'!O204</f>
    </nc>
  </rcc>
  <rcc rId="4746" sId="1">
    <oc r="N204">
      <f>'W:\Экологи\РЕЕСТР М(П)НТКО\[Реестр М(П)НТКО г. Ханты-Мансийск.xlsx]РЕЕСТР'!P204</f>
    </oc>
    <nc r="N204">
      <f>'W:\Экологи\РЕЕСТР М(П)НТКО\[Реестр М(П)НТКО г. Ханты-Мансийск.xlsx]РЕЕСТР'!P204</f>
    </nc>
  </rcc>
  <rcc rId="4747" sId="1">
    <oc r="O204">
      <f>'W:\Экологи\РЕЕСТР М(П)НТКО\[Реестр М(П)НТКО г. Ханты-Мансийск.xlsx]РЕЕСТР'!Q204</f>
    </oc>
    <nc r="O204">
      <f>'W:\Экологи\РЕЕСТР М(П)НТКО\[Реестр М(П)НТКО г. Ханты-Мансийск.xlsx]РЕЕСТР'!Q204</f>
    </nc>
  </rcc>
  <rcc rId="4748" sId="1">
    <oc r="P204">
      <f>'W:\Экологи\РЕЕСТР М(П)НТКО\[Реестр М(П)НТКО г. Ханты-Мансийск.xlsx]РЕЕСТР'!R204</f>
    </oc>
    <nc r="P204">
      <f>'W:\Экологи\РЕЕСТР М(П)НТКО\[Реестр М(П)НТКО г. Ханты-Мансийск.xlsx]РЕЕСТР'!R204</f>
    </nc>
  </rcc>
  <rcc rId="4749" sId="1">
    <oc r="Q204">
      <f>'W:\Экологи\РЕЕСТР М(П)НТКО\[Реестр М(П)НТКО г. Ханты-Мансийск.xlsx]РЕЕСТР'!V204</f>
    </oc>
    <nc r="Q204">
      <f>'W:\Экологи\РЕЕСТР М(П)НТКО\[Реестр М(П)НТКО г. Ханты-Мансийск.xlsx]РЕЕСТР'!V204</f>
    </nc>
  </rcc>
  <rcc rId="4750" sId="1">
    <oc r="R204">
      <f>'W:\Экологи\РЕЕСТР М(П)НТКО\[Реестр М(П)НТКО г. Ханты-Мансийск.xlsx]РЕЕСТР'!W204</f>
    </oc>
    <nc r="R204">
      <f>'W:\Экологи\РЕЕСТР М(П)НТКО\[Реестр М(П)НТКО г. Ханты-Мансийск.xlsx]РЕЕСТР'!W204</f>
    </nc>
  </rcc>
  <rcc rId="4751" sId="1">
    <oc r="S204">
      <f>'W:\Экологи\РЕЕСТР М(П)НТКО\[Реестр М(П)НТКО г. Ханты-Мансийск.xlsx]РЕЕСТР'!X204</f>
    </oc>
    <nc r="S204">
      <f>'W:\Экологи\РЕЕСТР М(П)НТКО\[Реестр М(П)НТКО г. Ханты-Мансийск.xlsx]РЕЕСТР'!X204</f>
    </nc>
  </rcc>
  <rcc rId="4752" sId="1">
    <oc r="T204">
      <f>'W:\Экологи\РЕЕСТР М(П)НТКО\[Реестр М(П)НТКО г. Ханты-Мансийск.xlsx]РЕЕСТР'!AB204</f>
    </oc>
    <nc r="T204">
      <f>'W:\Экологи\РЕЕСТР М(П)НТКО\[Реестр М(П)НТКО г. Ханты-Мансийск.xlsx]РЕЕСТР'!AB204</f>
    </nc>
  </rcc>
  <rcc rId="4753" sId="1">
    <oc r="U204">
      <f>'W:\Экологи\РЕЕСТР М(П)НТКО\[Реестр М(П)НТКО г. Ханты-Мансийск.xlsx]РЕЕСТР'!AC204</f>
    </oc>
    <nc r="U204">
      <f>'W:\Экологи\РЕЕСТР М(П)НТКО\[Реестр М(П)НТКО г. Ханты-Мансийск.xlsx]РЕЕСТР'!AC204</f>
    </nc>
  </rcc>
  <rcc rId="4754" sId="1">
    <oc r="V204">
      <f>'W:\Экологи\РЕЕСТР М(П)НТКО\[Реестр М(П)НТКО г. Ханты-Мансийск.xlsx]РЕЕСТР'!AD204</f>
    </oc>
    <nc r="V204">
      <f>'W:\Экологи\РЕЕСТР М(П)НТКО\[Реестр М(П)НТКО г. Ханты-Мансийск.xlsx]РЕЕСТР'!AD204</f>
    </nc>
  </rcc>
  <rcc rId="4755" sId="1">
    <oc r="W204">
      <f>'W:\Экологи\РЕЕСТР М(П)НТКО\[Реестр М(П)НТКО г. Ханты-Мансийск.xlsx]РЕЕСТР'!AE204</f>
    </oc>
    <nc r="W204">
      <f>'W:\Экологи\РЕЕСТР М(П)НТКО\[Реестр М(П)НТКО г. Ханты-Мансийск.xlsx]РЕЕСТР'!AE204</f>
    </nc>
  </rcc>
  <rcc rId="4756" sId="1">
    <oc r="X204">
      <f>'W:\Экологи\РЕЕСТР М(П)НТКО\[Реестр М(П)НТКО г. Ханты-Мансийск.xlsx]РЕЕСТР'!AI204</f>
    </oc>
    <nc r="X204">
      <f>'W:\Экологи\РЕЕСТР М(П)НТКО\[Реестр М(П)НТКО г. Ханты-Мансийск.xlsx]РЕЕСТР'!AI204</f>
    </nc>
  </rcc>
  <rcc rId="4757" sId="1">
    <oc r="Y204">
      <f>'W:\Экологи\РЕЕСТР М(П)НТКО\[Реестр М(П)НТКО г. Ханты-Мансийск.xlsx]РЕЕСТР'!AM204</f>
    </oc>
    <nc r="Y204">
      <f>'W:\Экологи\РЕЕСТР М(П)НТКО\[Реестр М(П)НТКО г. Ханты-Мансийск.xlsx]РЕЕСТР'!AM204</f>
    </nc>
  </rcc>
  <rcc rId="4758" sId="1">
    <oc r="B205">
      <f>'W:\Экологи\РЕЕСТР М(П)НТКО\[Реестр М(П)НТКО г. Ханты-Мансийск.xlsx]РЕЕСТР'!B205</f>
    </oc>
    <nc r="B205">
      <f>'W:\Экологи\РЕЕСТР М(П)НТКО\[Реестр М(П)НТКО г. Ханты-Мансийск.xlsx]РЕЕСТР'!B205</f>
    </nc>
  </rcc>
  <rcc rId="4759" sId="1">
    <oc r="C205">
      <f>'W:\Экологи\РЕЕСТР М(П)НТКО\[Реестр М(П)НТКО г. Ханты-Мансийск.xlsx]РЕЕСТР'!C205</f>
    </oc>
    <nc r="C205">
      <f>'W:\Экологи\РЕЕСТР М(П)НТКО\[Реестр М(П)НТКО г. Ханты-Мансийск.xlsx]РЕЕСТР'!C205</f>
    </nc>
  </rcc>
  <rcc rId="4760" sId="1">
    <oc r="D205">
      <f>'W:\Экологи\РЕЕСТР М(П)НТКО\[Реестр М(П)НТКО г. Ханты-Мансийск.xlsx]РЕЕСТР'!D205</f>
    </oc>
    <nc r="D205">
      <f>'W:\Экологи\РЕЕСТР М(П)НТКО\[Реестр М(П)НТКО г. Ханты-Мансийск.xlsx]РЕЕСТР'!D205</f>
    </nc>
  </rcc>
  <rcc rId="4761" sId="1">
    <oc r="E205">
      <f>'W:\Экологи\РЕЕСТР М(П)НТКО\[Реестр М(П)НТКО г. Ханты-Мансийск.xlsx]РЕЕСТР'!F205</f>
    </oc>
    <nc r="E205">
      <f>'W:\Экологи\РЕЕСТР М(П)НТКО\[Реестр М(П)НТКО г. Ханты-Мансийск.xlsx]РЕЕСТР'!F205</f>
    </nc>
  </rcc>
  <rcc rId="4762" sId="1">
    <oc r="F205">
      <f>'W:\Экологи\РЕЕСТР М(П)НТКО\[Реестр М(П)НТКО г. Ханты-Мансийск.xlsx]РЕЕСТР'!H205</f>
    </oc>
    <nc r="F205">
      <f>'W:\Экологи\РЕЕСТР М(П)НТКО\[Реестр М(П)НТКО г. Ханты-Мансийск.xlsx]РЕЕСТР'!H205</f>
    </nc>
  </rcc>
  <rcc rId="4763" sId="1">
    <oc r="G205">
      <f>'W:\Экологи\РЕЕСТР М(П)НТКО\[Реестр М(П)НТКО г. Ханты-Мансийск.xlsx]РЕЕСТР'!I205</f>
    </oc>
    <nc r="G205">
      <f>'W:\Экологи\РЕЕСТР М(П)НТКО\[Реестр М(П)НТКО г. Ханты-Мансийск.xlsx]РЕЕСТР'!I205</f>
    </nc>
  </rcc>
  <rcc rId="4764" sId="1">
    <oc r="H205">
      <f>'W:\Экологи\РЕЕСТР М(П)НТКО\[Реестр М(П)НТКО г. Ханты-Мансийск.xlsx]РЕЕСТР'!J205</f>
    </oc>
    <nc r="H205">
      <f>'W:\Экологи\РЕЕСТР М(П)НТКО\[Реестр М(П)НТКО г. Ханты-Мансийск.xlsx]РЕЕСТР'!J205</f>
    </nc>
  </rcc>
  <rcc rId="4765" sId="1">
    <oc r="I205">
      <f>'W:\Экологи\РЕЕСТР М(П)НТКО\[Реестр М(П)НТКО г. Ханты-Мансийск.xlsx]РЕЕСТР'!K205</f>
    </oc>
    <nc r="I205">
      <f>'W:\Экологи\РЕЕСТР М(П)НТКО\[Реестр М(П)НТКО г. Ханты-Мансийск.xlsx]РЕЕСТР'!K205</f>
    </nc>
  </rcc>
  <rcc rId="4766" sId="1">
    <oc r="J205">
      <f>'W:\Экологи\РЕЕСТР М(П)НТКО\[Реестр М(П)НТКО г. Ханты-Мансийск.xlsx]РЕЕСТР'!L205</f>
    </oc>
    <nc r="J205">
      <f>'W:\Экологи\РЕЕСТР М(П)НТКО\[Реестр М(П)НТКО г. Ханты-Мансийск.xlsx]РЕЕСТР'!L205</f>
    </nc>
  </rcc>
  <rcc rId="4767" sId="1">
    <oc r="K205">
      <f>'W:\Экологи\РЕЕСТР М(П)НТКО\[Реестр М(П)НТКО г. Ханты-Мансийск.xlsx]РЕЕСТР'!M205</f>
    </oc>
    <nc r="K205">
      <f>'W:\Экологи\РЕЕСТР М(П)НТКО\[Реестр М(П)НТКО г. Ханты-Мансийск.xlsx]РЕЕСТР'!M205</f>
    </nc>
  </rcc>
  <rcc rId="4768" sId="1">
    <oc r="L205">
      <f>'W:\Экологи\РЕЕСТР М(П)НТКО\[Реестр М(П)НТКО г. Ханты-Мансийск.xlsx]РЕЕСТР'!N205</f>
    </oc>
    <nc r="L205">
      <f>'W:\Экологи\РЕЕСТР М(П)НТКО\[Реестр М(П)НТКО г. Ханты-Мансийск.xlsx]РЕЕСТР'!N205</f>
    </nc>
  </rcc>
  <rcc rId="4769" sId="1">
    <oc r="M205">
      <f>'W:\Экологи\РЕЕСТР М(П)НТКО\[Реестр М(П)НТКО г. Ханты-Мансийск.xlsx]РЕЕСТР'!O205</f>
    </oc>
    <nc r="M205">
      <f>'W:\Экологи\РЕЕСТР М(П)НТКО\[Реестр М(П)НТКО г. Ханты-Мансийск.xlsx]РЕЕСТР'!O205</f>
    </nc>
  </rcc>
  <rcc rId="4770" sId="1">
    <oc r="N205">
      <f>'W:\Экологи\РЕЕСТР М(П)НТКО\[Реестр М(П)НТКО г. Ханты-Мансийск.xlsx]РЕЕСТР'!P205</f>
    </oc>
    <nc r="N205">
      <f>'W:\Экологи\РЕЕСТР М(П)НТКО\[Реестр М(П)НТКО г. Ханты-Мансийск.xlsx]РЕЕСТР'!P205</f>
    </nc>
  </rcc>
  <rcc rId="4771" sId="1">
    <oc r="O205">
      <f>'W:\Экологи\РЕЕСТР М(П)НТКО\[Реестр М(П)НТКО г. Ханты-Мансийск.xlsx]РЕЕСТР'!Q205</f>
    </oc>
    <nc r="O205">
      <f>'W:\Экологи\РЕЕСТР М(П)НТКО\[Реестр М(П)НТКО г. Ханты-Мансийск.xlsx]РЕЕСТР'!Q205</f>
    </nc>
  </rcc>
  <rcc rId="4772" sId="1">
    <oc r="P205">
      <f>'W:\Экологи\РЕЕСТР М(П)НТКО\[Реестр М(П)НТКО г. Ханты-Мансийск.xlsx]РЕЕСТР'!R205</f>
    </oc>
    <nc r="P205">
      <f>'W:\Экологи\РЕЕСТР М(П)НТКО\[Реестр М(П)НТКО г. Ханты-Мансийск.xlsx]РЕЕСТР'!R205</f>
    </nc>
  </rcc>
  <rcc rId="4773" sId="1">
    <oc r="Q205">
      <f>'W:\Экологи\РЕЕСТР М(П)НТКО\[Реестр М(П)НТКО г. Ханты-Мансийск.xlsx]РЕЕСТР'!V205</f>
    </oc>
    <nc r="Q205">
      <f>'W:\Экологи\РЕЕСТР М(П)НТКО\[Реестр М(П)НТКО г. Ханты-Мансийск.xlsx]РЕЕСТР'!V205</f>
    </nc>
  </rcc>
  <rcc rId="4774" sId="1">
    <oc r="R205">
      <f>'W:\Экологи\РЕЕСТР М(П)НТКО\[Реестр М(П)НТКО г. Ханты-Мансийск.xlsx]РЕЕСТР'!W205</f>
    </oc>
    <nc r="R205">
      <f>'W:\Экологи\РЕЕСТР М(П)НТКО\[Реестр М(П)НТКО г. Ханты-Мансийск.xlsx]РЕЕСТР'!W205</f>
    </nc>
  </rcc>
  <rcc rId="4775" sId="1">
    <oc r="S205">
      <f>'W:\Экологи\РЕЕСТР М(П)НТКО\[Реестр М(П)НТКО г. Ханты-Мансийск.xlsx]РЕЕСТР'!X205</f>
    </oc>
    <nc r="S205">
      <f>'W:\Экологи\РЕЕСТР М(П)НТКО\[Реестр М(П)НТКО г. Ханты-Мансийск.xlsx]РЕЕСТР'!X205</f>
    </nc>
  </rcc>
  <rcc rId="4776" sId="1">
    <oc r="T205">
      <f>'W:\Экологи\РЕЕСТР М(П)НТКО\[Реестр М(П)НТКО г. Ханты-Мансийск.xlsx]РЕЕСТР'!AB205</f>
    </oc>
    <nc r="T205">
      <f>'W:\Экологи\РЕЕСТР М(П)НТКО\[Реестр М(П)НТКО г. Ханты-Мансийск.xlsx]РЕЕСТР'!AB205</f>
    </nc>
  </rcc>
  <rcc rId="4777" sId="1">
    <oc r="U205">
      <f>'W:\Экологи\РЕЕСТР М(П)НТКО\[Реестр М(П)НТКО г. Ханты-Мансийск.xlsx]РЕЕСТР'!AC205</f>
    </oc>
    <nc r="U205">
      <f>'W:\Экологи\РЕЕСТР М(П)НТКО\[Реестр М(П)НТКО г. Ханты-Мансийск.xlsx]РЕЕСТР'!AC205</f>
    </nc>
  </rcc>
  <rcc rId="4778" sId="1">
    <oc r="V205">
      <f>'W:\Экологи\РЕЕСТР М(П)НТКО\[Реестр М(П)НТКО г. Ханты-Мансийск.xlsx]РЕЕСТР'!AD205</f>
    </oc>
    <nc r="V205">
      <f>'W:\Экологи\РЕЕСТР М(П)НТКО\[Реестр М(П)НТКО г. Ханты-Мансийск.xlsx]РЕЕСТР'!AD205</f>
    </nc>
  </rcc>
  <rcc rId="4779" sId="1">
    <oc r="W205">
      <f>'W:\Экологи\РЕЕСТР М(П)НТКО\[Реестр М(П)НТКО г. Ханты-Мансийск.xlsx]РЕЕСТР'!AE205</f>
    </oc>
    <nc r="W205">
      <f>'W:\Экологи\РЕЕСТР М(П)НТКО\[Реестр М(П)НТКО г. Ханты-Мансийск.xlsx]РЕЕСТР'!AE205</f>
    </nc>
  </rcc>
  <rcc rId="4780" sId="1">
    <oc r="X205">
      <f>'W:\Экологи\РЕЕСТР М(П)НТКО\[Реестр М(П)НТКО г. Ханты-Мансийск.xlsx]РЕЕСТР'!AI205</f>
    </oc>
    <nc r="X205">
      <f>'W:\Экологи\РЕЕСТР М(П)НТКО\[Реестр М(П)НТКО г. Ханты-Мансийск.xlsx]РЕЕСТР'!AI205</f>
    </nc>
  </rcc>
  <rcc rId="4781" sId="1">
    <oc r="Y205">
      <f>'W:\Экологи\РЕЕСТР М(П)НТКО\[Реестр М(П)НТКО г. Ханты-Мансийск.xlsx]РЕЕСТР'!AM205</f>
    </oc>
    <nc r="Y205">
      <f>'W:\Экологи\РЕЕСТР М(П)НТКО\[Реестр М(П)НТКО г. Ханты-Мансийск.xlsx]РЕЕСТР'!AM205</f>
    </nc>
  </rcc>
  <rcc rId="4782" sId="1">
    <oc r="B206">
      <f>'W:\Экологи\РЕЕСТР М(П)НТКО\[Реестр М(П)НТКО г. Ханты-Мансийск.xlsx]РЕЕСТР'!B206</f>
    </oc>
    <nc r="B206">
      <f>'W:\Экологи\РЕЕСТР М(П)НТКО\[Реестр М(П)НТКО г. Ханты-Мансийск.xlsx]РЕЕСТР'!B206</f>
    </nc>
  </rcc>
  <rcc rId="4783" sId="1">
    <oc r="C206">
      <f>'W:\Экологи\РЕЕСТР М(П)НТКО\[Реестр М(П)НТКО г. Ханты-Мансийск.xlsx]РЕЕСТР'!C206</f>
    </oc>
    <nc r="C206">
      <f>'W:\Экологи\РЕЕСТР М(П)НТКО\[Реестр М(П)НТКО г. Ханты-Мансийск.xlsx]РЕЕСТР'!C206</f>
    </nc>
  </rcc>
  <rcc rId="4784" sId="1">
    <oc r="D206">
      <f>'W:\Экологи\РЕЕСТР М(П)НТКО\[Реестр М(П)НТКО г. Ханты-Мансийск.xlsx]РЕЕСТР'!D206</f>
    </oc>
    <nc r="D206">
      <f>'W:\Экологи\РЕЕСТР М(П)НТКО\[Реестр М(П)НТКО г. Ханты-Мансийск.xlsx]РЕЕСТР'!D206</f>
    </nc>
  </rcc>
  <rcc rId="4785" sId="1">
    <oc r="E206">
      <f>'W:\Экологи\РЕЕСТР М(П)НТКО\[Реестр М(П)НТКО г. Ханты-Мансийск.xlsx]РЕЕСТР'!F206</f>
    </oc>
    <nc r="E206">
      <f>'W:\Экологи\РЕЕСТР М(П)НТКО\[Реестр М(П)НТКО г. Ханты-Мансийск.xlsx]РЕЕСТР'!F206</f>
    </nc>
  </rcc>
  <rcc rId="4786" sId="1">
    <oc r="F206">
      <f>'W:\Экологи\РЕЕСТР М(П)НТКО\[Реестр М(П)НТКО г. Ханты-Мансийск.xlsx]РЕЕСТР'!H206</f>
    </oc>
    <nc r="F206">
      <f>'W:\Экологи\РЕЕСТР М(П)НТКО\[Реестр М(П)НТКО г. Ханты-Мансийск.xlsx]РЕЕСТР'!H206</f>
    </nc>
  </rcc>
  <rcc rId="4787" sId="1">
    <oc r="G206">
      <f>'W:\Экологи\РЕЕСТР М(П)НТКО\[Реестр М(П)НТКО г. Ханты-Мансийск.xlsx]РЕЕСТР'!I206</f>
    </oc>
    <nc r="G206">
      <f>'W:\Экологи\РЕЕСТР М(П)НТКО\[Реестр М(П)НТКО г. Ханты-Мансийск.xlsx]РЕЕСТР'!I206</f>
    </nc>
  </rcc>
  <rcc rId="4788" sId="1">
    <oc r="H206">
      <f>'W:\Экологи\РЕЕСТР М(П)НТКО\[Реестр М(П)НТКО г. Ханты-Мансийск.xlsx]РЕЕСТР'!J206</f>
    </oc>
    <nc r="H206">
      <f>'W:\Экологи\РЕЕСТР М(П)НТКО\[Реестр М(П)НТКО г. Ханты-Мансийск.xlsx]РЕЕСТР'!J206</f>
    </nc>
  </rcc>
  <rcc rId="4789" sId="1">
    <oc r="I206">
      <f>'W:\Экологи\РЕЕСТР М(П)НТКО\[Реестр М(П)НТКО г. Ханты-Мансийск.xlsx]РЕЕСТР'!K206</f>
    </oc>
    <nc r="I206">
      <f>'W:\Экологи\РЕЕСТР М(П)НТКО\[Реестр М(П)НТКО г. Ханты-Мансийск.xlsx]РЕЕСТР'!K206</f>
    </nc>
  </rcc>
  <rcc rId="4790" sId="1">
    <oc r="J206">
      <f>'W:\Экологи\РЕЕСТР М(П)НТКО\[Реестр М(П)НТКО г. Ханты-Мансийск.xlsx]РЕЕСТР'!L206</f>
    </oc>
    <nc r="J206">
      <f>'W:\Экологи\РЕЕСТР М(П)НТКО\[Реестр М(П)НТКО г. Ханты-Мансийск.xlsx]РЕЕСТР'!L206</f>
    </nc>
  </rcc>
  <rcc rId="4791" sId="1">
    <oc r="K206">
      <f>'W:\Экологи\РЕЕСТР М(П)НТКО\[Реестр М(П)НТКО г. Ханты-Мансийск.xlsx]РЕЕСТР'!M206</f>
    </oc>
    <nc r="K206">
      <f>'W:\Экологи\РЕЕСТР М(П)НТКО\[Реестр М(П)НТКО г. Ханты-Мансийск.xlsx]РЕЕСТР'!M206</f>
    </nc>
  </rcc>
  <rcc rId="4792" sId="1">
    <oc r="L206">
      <f>'W:\Экологи\РЕЕСТР М(П)НТКО\[Реестр М(П)НТКО г. Ханты-Мансийск.xlsx]РЕЕСТР'!N206</f>
    </oc>
    <nc r="L206">
      <f>'W:\Экологи\РЕЕСТР М(П)НТКО\[Реестр М(П)НТКО г. Ханты-Мансийск.xlsx]РЕЕСТР'!N206</f>
    </nc>
  </rcc>
  <rcc rId="4793" sId="1">
    <oc r="M206">
      <f>'W:\Экологи\РЕЕСТР М(П)НТКО\[Реестр М(П)НТКО г. Ханты-Мансийск.xlsx]РЕЕСТР'!O206</f>
    </oc>
    <nc r="M206">
      <f>'W:\Экологи\РЕЕСТР М(П)НТКО\[Реестр М(П)НТКО г. Ханты-Мансийск.xlsx]РЕЕСТР'!O206</f>
    </nc>
  </rcc>
  <rcc rId="4794" sId="1">
    <oc r="N206">
      <f>'W:\Экологи\РЕЕСТР М(П)НТКО\[Реестр М(П)НТКО г. Ханты-Мансийск.xlsx]РЕЕСТР'!P206</f>
    </oc>
    <nc r="N206">
      <f>'W:\Экологи\РЕЕСТР М(П)НТКО\[Реестр М(П)НТКО г. Ханты-Мансийск.xlsx]РЕЕСТР'!P206</f>
    </nc>
  </rcc>
  <rcc rId="4795" sId="1">
    <oc r="O206">
      <f>'W:\Экологи\РЕЕСТР М(П)НТКО\[Реестр М(П)НТКО г. Ханты-Мансийск.xlsx]РЕЕСТР'!Q206</f>
    </oc>
    <nc r="O206">
      <f>'W:\Экологи\РЕЕСТР М(П)НТКО\[Реестр М(П)НТКО г. Ханты-Мансийск.xlsx]РЕЕСТР'!Q206</f>
    </nc>
  </rcc>
  <rcc rId="4796" sId="1">
    <oc r="P206">
      <f>'W:\Экологи\РЕЕСТР М(П)НТКО\[Реестр М(П)НТКО г. Ханты-Мансийск.xlsx]РЕЕСТР'!R206</f>
    </oc>
    <nc r="P206">
      <f>'W:\Экологи\РЕЕСТР М(П)НТКО\[Реестр М(П)НТКО г. Ханты-Мансийск.xlsx]РЕЕСТР'!R206</f>
    </nc>
  </rcc>
  <rcc rId="4797" sId="1">
    <oc r="Q206">
      <f>'W:\Экологи\РЕЕСТР М(П)НТКО\[Реестр М(П)НТКО г. Ханты-Мансийск.xlsx]РЕЕСТР'!V206</f>
    </oc>
    <nc r="Q206">
      <f>'W:\Экологи\РЕЕСТР М(П)НТКО\[Реестр М(П)НТКО г. Ханты-Мансийск.xlsx]РЕЕСТР'!V206</f>
    </nc>
  </rcc>
  <rcc rId="4798" sId="1">
    <oc r="R206">
      <f>'W:\Экологи\РЕЕСТР М(П)НТКО\[Реестр М(П)НТКО г. Ханты-Мансийск.xlsx]РЕЕСТР'!W206</f>
    </oc>
    <nc r="R206">
      <f>'W:\Экологи\РЕЕСТР М(П)НТКО\[Реестр М(П)НТКО г. Ханты-Мансийск.xlsx]РЕЕСТР'!W206</f>
    </nc>
  </rcc>
  <rcc rId="4799" sId="1">
    <oc r="S206">
      <f>'W:\Экологи\РЕЕСТР М(П)НТКО\[Реестр М(П)НТКО г. Ханты-Мансийск.xlsx]РЕЕСТР'!X206</f>
    </oc>
    <nc r="S206">
      <f>'W:\Экологи\РЕЕСТР М(П)НТКО\[Реестр М(П)НТКО г. Ханты-Мансийск.xlsx]РЕЕСТР'!X206</f>
    </nc>
  </rcc>
  <rcc rId="4800" sId="1">
    <oc r="T206">
      <f>'W:\Экологи\РЕЕСТР М(П)НТКО\[Реестр М(П)НТКО г. Ханты-Мансийск.xlsx]РЕЕСТР'!AB206</f>
    </oc>
    <nc r="T206">
      <f>'W:\Экологи\РЕЕСТР М(П)НТКО\[Реестр М(П)НТКО г. Ханты-Мансийск.xlsx]РЕЕСТР'!AB206</f>
    </nc>
  </rcc>
  <rcc rId="4801" sId="1">
    <oc r="U206">
      <f>'W:\Экологи\РЕЕСТР М(П)НТКО\[Реестр М(П)НТКО г. Ханты-Мансийск.xlsx]РЕЕСТР'!AC206</f>
    </oc>
    <nc r="U206">
      <f>'W:\Экологи\РЕЕСТР М(П)НТКО\[Реестр М(П)НТКО г. Ханты-Мансийск.xlsx]РЕЕСТР'!AC206</f>
    </nc>
  </rcc>
  <rcc rId="4802" sId="1">
    <oc r="V206">
      <f>'W:\Экологи\РЕЕСТР М(П)НТКО\[Реестр М(П)НТКО г. Ханты-Мансийск.xlsx]РЕЕСТР'!AD206</f>
    </oc>
    <nc r="V206">
      <f>'W:\Экологи\РЕЕСТР М(П)НТКО\[Реестр М(П)НТКО г. Ханты-Мансийск.xlsx]РЕЕСТР'!AD206</f>
    </nc>
  </rcc>
  <rcc rId="4803" sId="1">
    <oc r="W206">
      <f>'W:\Экологи\РЕЕСТР М(П)НТКО\[Реестр М(П)НТКО г. Ханты-Мансийск.xlsx]РЕЕСТР'!AE206</f>
    </oc>
    <nc r="W206">
      <f>'W:\Экологи\РЕЕСТР М(П)НТКО\[Реестр М(П)НТКО г. Ханты-Мансийск.xlsx]РЕЕСТР'!AE206</f>
    </nc>
  </rcc>
  <rcc rId="4804" sId="1">
    <oc r="X206">
      <f>'W:\Экологи\РЕЕСТР М(П)НТКО\[Реестр М(П)НТКО г. Ханты-Мансийск.xlsx]РЕЕСТР'!AI206</f>
    </oc>
    <nc r="X206">
      <f>'W:\Экологи\РЕЕСТР М(П)НТКО\[Реестр М(П)НТКО г. Ханты-Мансийск.xlsx]РЕЕСТР'!AI206</f>
    </nc>
  </rcc>
  <rcc rId="4805" sId="1">
    <oc r="Y206">
      <f>'W:\Экологи\РЕЕСТР М(П)НТКО\[Реестр М(П)НТКО г. Ханты-Мансийск.xlsx]РЕЕСТР'!AM206</f>
    </oc>
    <nc r="Y206">
      <f>'W:\Экологи\РЕЕСТР М(П)НТКО\[Реестр М(П)НТКО г. Ханты-Мансийск.xlsx]РЕЕСТР'!AM206</f>
    </nc>
  </rcc>
  <rcc rId="4806" sId="1">
    <oc r="B207">
      <f>'W:\Экологи\РЕЕСТР М(П)НТКО\[Реестр М(П)НТКО г. Ханты-Мансийск.xlsx]РЕЕСТР'!B207</f>
    </oc>
    <nc r="B207">
      <f>'W:\Экологи\РЕЕСТР М(П)НТКО\[Реестр М(П)НТКО г. Ханты-Мансийск.xlsx]РЕЕСТР'!B207</f>
    </nc>
  </rcc>
  <rcc rId="4807" sId="1">
    <oc r="C207">
      <f>'W:\Экологи\РЕЕСТР М(П)НТКО\[Реестр М(П)НТКО г. Ханты-Мансийск.xlsx]РЕЕСТР'!C207</f>
    </oc>
    <nc r="C207">
      <f>'W:\Экологи\РЕЕСТР М(П)НТКО\[Реестр М(П)НТКО г. Ханты-Мансийск.xlsx]РЕЕСТР'!C207</f>
    </nc>
  </rcc>
  <rcc rId="4808" sId="1">
    <oc r="D207">
      <f>'W:\Экологи\РЕЕСТР М(П)НТКО\[Реестр М(П)НТКО г. Ханты-Мансийск.xlsx]РЕЕСТР'!D207</f>
    </oc>
    <nc r="D207">
      <f>'W:\Экологи\РЕЕСТР М(П)НТКО\[Реестр М(П)НТКО г. Ханты-Мансийск.xlsx]РЕЕСТР'!D207</f>
    </nc>
  </rcc>
  <rcc rId="4809" sId="1">
    <oc r="E207">
      <f>'W:\Экологи\РЕЕСТР М(П)НТКО\[Реестр М(П)НТКО г. Ханты-Мансийск.xlsx]РЕЕСТР'!F207</f>
    </oc>
    <nc r="E207">
      <f>'W:\Экологи\РЕЕСТР М(П)НТКО\[Реестр М(П)НТКО г. Ханты-Мансийск.xlsx]РЕЕСТР'!F207</f>
    </nc>
  </rcc>
  <rcc rId="4810" sId="1">
    <oc r="F207">
      <f>'W:\Экологи\РЕЕСТР М(П)НТКО\[Реестр М(П)НТКО г. Ханты-Мансийск.xlsx]РЕЕСТР'!H207</f>
    </oc>
    <nc r="F207">
      <f>'W:\Экологи\РЕЕСТР М(П)НТКО\[Реестр М(П)НТКО г. Ханты-Мансийск.xlsx]РЕЕСТР'!H207</f>
    </nc>
  </rcc>
  <rcc rId="4811" sId="1">
    <oc r="G207">
      <f>'W:\Экологи\РЕЕСТР М(П)НТКО\[Реестр М(П)НТКО г. Ханты-Мансийск.xlsx]РЕЕСТР'!I207</f>
    </oc>
    <nc r="G207">
      <f>'W:\Экологи\РЕЕСТР М(П)НТКО\[Реестр М(П)НТКО г. Ханты-Мансийск.xlsx]РЕЕСТР'!I207</f>
    </nc>
  </rcc>
  <rcc rId="4812" sId="1">
    <oc r="H207">
      <f>'W:\Экологи\РЕЕСТР М(П)НТКО\[Реестр М(П)НТКО г. Ханты-Мансийск.xlsx]РЕЕСТР'!J207</f>
    </oc>
    <nc r="H207">
      <f>'W:\Экологи\РЕЕСТР М(П)НТКО\[Реестр М(П)НТКО г. Ханты-Мансийск.xlsx]РЕЕСТР'!J207</f>
    </nc>
  </rcc>
  <rcc rId="4813" sId="1">
    <oc r="I207">
      <f>'W:\Экологи\РЕЕСТР М(П)НТКО\[Реестр М(П)НТКО г. Ханты-Мансийск.xlsx]РЕЕСТР'!K207</f>
    </oc>
    <nc r="I207">
      <f>'W:\Экологи\РЕЕСТР М(П)НТКО\[Реестр М(П)НТКО г. Ханты-Мансийск.xlsx]РЕЕСТР'!K207</f>
    </nc>
  </rcc>
  <rcc rId="4814" sId="1">
    <oc r="J207">
      <f>'W:\Экологи\РЕЕСТР М(П)НТКО\[Реестр М(П)НТКО г. Ханты-Мансийск.xlsx]РЕЕСТР'!L207</f>
    </oc>
    <nc r="J207">
      <f>'W:\Экологи\РЕЕСТР М(П)НТКО\[Реестр М(П)НТКО г. Ханты-Мансийск.xlsx]РЕЕСТР'!L207</f>
    </nc>
  </rcc>
  <rcc rId="4815" sId="1">
    <oc r="K207">
      <f>'W:\Экологи\РЕЕСТР М(П)НТКО\[Реестр М(П)НТКО г. Ханты-Мансийск.xlsx]РЕЕСТР'!M207</f>
    </oc>
    <nc r="K207">
      <f>'W:\Экологи\РЕЕСТР М(П)НТКО\[Реестр М(П)НТКО г. Ханты-Мансийск.xlsx]РЕЕСТР'!M207</f>
    </nc>
  </rcc>
  <rcc rId="4816" sId="1">
    <oc r="L207">
      <f>'W:\Экологи\РЕЕСТР М(П)НТКО\[Реестр М(П)НТКО г. Ханты-Мансийск.xlsx]РЕЕСТР'!N207</f>
    </oc>
    <nc r="L207">
      <f>'W:\Экологи\РЕЕСТР М(П)НТКО\[Реестр М(П)НТКО г. Ханты-Мансийск.xlsx]РЕЕСТР'!N207</f>
    </nc>
  </rcc>
  <rcc rId="4817" sId="1">
    <oc r="M207">
      <f>'W:\Экологи\РЕЕСТР М(П)НТКО\[Реестр М(П)НТКО г. Ханты-Мансийск.xlsx]РЕЕСТР'!O207</f>
    </oc>
    <nc r="M207">
      <f>'W:\Экологи\РЕЕСТР М(П)НТКО\[Реестр М(П)НТКО г. Ханты-Мансийск.xlsx]РЕЕСТР'!O207</f>
    </nc>
  </rcc>
  <rcc rId="4818" sId="1">
    <oc r="N207">
      <f>'W:\Экологи\РЕЕСТР М(П)НТКО\[Реестр М(П)НТКО г. Ханты-Мансийск.xlsx]РЕЕСТР'!P207</f>
    </oc>
    <nc r="N207">
      <f>'W:\Экологи\РЕЕСТР М(П)НТКО\[Реестр М(П)НТКО г. Ханты-Мансийск.xlsx]РЕЕСТР'!P207</f>
    </nc>
  </rcc>
  <rcc rId="4819" sId="1">
    <oc r="O207">
      <f>'W:\Экологи\РЕЕСТР М(П)НТКО\[Реестр М(П)НТКО г. Ханты-Мансийск.xlsx]РЕЕСТР'!Q207</f>
    </oc>
    <nc r="O207">
      <f>'W:\Экологи\РЕЕСТР М(П)НТКО\[Реестр М(П)НТКО г. Ханты-Мансийск.xlsx]РЕЕСТР'!Q207</f>
    </nc>
  </rcc>
  <rcc rId="4820" sId="1">
    <oc r="P207">
      <f>'W:\Экологи\РЕЕСТР М(П)НТКО\[Реестр М(П)НТКО г. Ханты-Мансийск.xlsx]РЕЕСТР'!R207</f>
    </oc>
    <nc r="P207">
      <f>'W:\Экологи\РЕЕСТР М(П)НТКО\[Реестр М(П)НТКО г. Ханты-Мансийск.xlsx]РЕЕСТР'!R207</f>
    </nc>
  </rcc>
  <rcc rId="4821" sId="1">
    <oc r="Q207">
      <f>'W:\Экологи\РЕЕСТР М(П)НТКО\[Реестр М(П)НТКО г. Ханты-Мансийск.xlsx]РЕЕСТР'!V207</f>
    </oc>
    <nc r="Q207">
      <f>'W:\Экологи\РЕЕСТР М(П)НТКО\[Реестр М(П)НТКО г. Ханты-Мансийск.xlsx]РЕЕСТР'!V207</f>
    </nc>
  </rcc>
  <rcc rId="4822" sId="1">
    <oc r="R207">
      <f>'W:\Экологи\РЕЕСТР М(П)НТКО\[Реестр М(П)НТКО г. Ханты-Мансийск.xlsx]РЕЕСТР'!W207</f>
    </oc>
    <nc r="R207">
      <f>'W:\Экологи\РЕЕСТР М(П)НТКО\[Реестр М(П)НТКО г. Ханты-Мансийск.xlsx]РЕЕСТР'!W207</f>
    </nc>
  </rcc>
  <rcc rId="4823" sId="1">
    <oc r="S207">
      <f>'W:\Экологи\РЕЕСТР М(П)НТКО\[Реестр М(П)НТКО г. Ханты-Мансийск.xlsx]РЕЕСТР'!X207</f>
    </oc>
    <nc r="S207">
      <f>'W:\Экологи\РЕЕСТР М(П)НТКО\[Реестр М(П)НТКО г. Ханты-Мансийск.xlsx]РЕЕСТР'!X207</f>
    </nc>
  </rcc>
  <rcc rId="4824" sId="1">
    <oc r="T207">
      <f>'W:\Экологи\РЕЕСТР М(П)НТКО\[Реестр М(П)НТКО г. Ханты-Мансийск.xlsx]РЕЕСТР'!AB207</f>
    </oc>
    <nc r="T207">
      <f>'W:\Экологи\РЕЕСТР М(П)НТКО\[Реестр М(П)НТКО г. Ханты-Мансийск.xlsx]РЕЕСТР'!AB207</f>
    </nc>
  </rcc>
  <rcc rId="4825" sId="1">
    <oc r="U207">
      <f>'W:\Экологи\РЕЕСТР М(П)НТКО\[Реестр М(П)НТКО г. Ханты-Мансийск.xlsx]РЕЕСТР'!AC207</f>
    </oc>
    <nc r="U207">
      <f>'W:\Экологи\РЕЕСТР М(П)НТКО\[Реестр М(П)НТКО г. Ханты-Мансийск.xlsx]РЕЕСТР'!AC207</f>
    </nc>
  </rcc>
  <rcc rId="4826" sId="1">
    <oc r="V207">
      <f>'W:\Экологи\РЕЕСТР М(П)НТКО\[Реестр М(П)НТКО г. Ханты-Мансийск.xlsx]РЕЕСТР'!AD207</f>
    </oc>
    <nc r="V207">
      <f>'W:\Экологи\РЕЕСТР М(П)НТКО\[Реестр М(П)НТКО г. Ханты-Мансийск.xlsx]РЕЕСТР'!AD207</f>
    </nc>
  </rcc>
  <rcc rId="4827" sId="1">
    <oc r="W207">
      <f>'W:\Экологи\РЕЕСТР М(П)НТКО\[Реестр М(П)НТКО г. Ханты-Мансийск.xlsx]РЕЕСТР'!AE207</f>
    </oc>
    <nc r="W207">
      <f>'W:\Экологи\РЕЕСТР М(П)НТКО\[Реестр М(П)НТКО г. Ханты-Мансийск.xlsx]РЕЕСТР'!AE207</f>
    </nc>
  </rcc>
  <rcc rId="4828" sId="1">
    <oc r="X207">
      <f>'W:\Экологи\РЕЕСТР М(П)НТКО\[Реестр М(П)НТКО г. Ханты-Мансийск.xlsx]РЕЕСТР'!AI207</f>
    </oc>
    <nc r="X207">
      <f>'W:\Экологи\РЕЕСТР М(П)НТКО\[Реестр М(П)НТКО г. Ханты-Мансийск.xlsx]РЕЕСТР'!AI207</f>
    </nc>
  </rcc>
  <rcc rId="4829" sId="1">
    <oc r="Y207">
      <f>'W:\Экологи\РЕЕСТР М(П)НТКО\[Реестр М(П)НТКО г. Ханты-Мансийск.xlsx]РЕЕСТР'!AM207</f>
    </oc>
    <nc r="Y207">
      <f>'W:\Экологи\РЕЕСТР М(П)НТКО\[Реестр М(П)НТКО г. Ханты-Мансийск.xlsx]РЕЕСТР'!AM207</f>
    </nc>
  </rcc>
  <rcc rId="4830" sId="1">
    <oc r="B208">
      <f>'W:\Экологи\РЕЕСТР М(П)НТКО\[Реестр М(П)НТКО г. Ханты-Мансийск.xlsx]РЕЕСТР'!B208</f>
    </oc>
    <nc r="B208">
      <f>'W:\Экологи\РЕЕСТР М(П)НТКО\[Реестр М(П)НТКО г. Ханты-Мансийск.xlsx]РЕЕСТР'!B208</f>
    </nc>
  </rcc>
  <rcc rId="4831" sId="1">
    <oc r="C208">
      <f>'W:\Экологи\РЕЕСТР М(П)НТКО\[Реестр М(П)НТКО г. Ханты-Мансийск.xlsx]РЕЕСТР'!C208</f>
    </oc>
    <nc r="C208">
      <f>'W:\Экологи\РЕЕСТР М(П)НТКО\[Реестр М(П)НТКО г. Ханты-Мансийск.xlsx]РЕЕСТР'!C208</f>
    </nc>
  </rcc>
  <rcc rId="4832" sId="1">
    <oc r="D208">
      <f>'W:\Экологи\РЕЕСТР М(П)НТКО\[Реестр М(П)НТКО г. Ханты-Мансийск.xlsx]РЕЕСТР'!D208</f>
    </oc>
    <nc r="D208">
      <f>'W:\Экологи\РЕЕСТР М(П)НТКО\[Реестр М(П)НТКО г. Ханты-Мансийск.xlsx]РЕЕСТР'!D208</f>
    </nc>
  </rcc>
  <rcc rId="4833" sId="1">
    <oc r="E208">
      <f>'W:\Экологи\РЕЕСТР М(П)НТКО\[Реестр М(П)НТКО г. Ханты-Мансийск.xlsx]РЕЕСТР'!F208</f>
    </oc>
    <nc r="E208">
      <f>'W:\Экологи\РЕЕСТР М(П)НТКО\[Реестр М(П)НТКО г. Ханты-Мансийск.xlsx]РЕЕСТР'!F208</f>
    </nc>
  </rcc>
  <rcc rId="4834" sId="1">
    <oc r="F208">
      <f>'W:\Экологи\РЕЕСТР М(П)НТКО\[Реестр М(П)НТКО г. Ханты-Мансийск.xlsx]РЕЕСТР'!H208</f>
    </oc>
    <nc r="F208">
      <f>'W:\Экологи\РЕЕСТР М(П)НТКО\[Реестр М(П)НТКО г. Ханты-Мансийск.xlsx]РЕЕСТР'!H208</f>
    </nc>
  </rcc>
  <rcc rId="4835" sId="1">
    <oc r="G208">
      <f>'W:\Экологи\РЕЕСТР М(П)НТКО\[Реестр М(П)НТКО г. Ханты-Мансийск.xlsx]РЕЕСТР'!I208</f>
    </oc>
    <nc r="G208">
      <f>'W:\Экологи\РЕЕСТР М(П)НТКО\[Реестр М(П)НТКО г. Ханты-Мансийск.xlsx]РЕЕСТР'!I208</f>
    </nc>
  </rcc>
  <rcc rId="4836" sId="1">
    <oc r="H208">
      <f>'W:\Экологи\РЕЕСТР М(П)НТКО\[Реестр М(П)НТКО г. Ханты-Мансийск.xlsx]РЕЕСТР'!J208</f>
    </oc>
    <nc r="H208">
      <f>'W:\Экологи\РЕЕСТР М(П)НТКО\[Реестр М(П)НТКО г. Ханты-Мансийск.xlsx]РЕЕСТР'!J208</f>
    </nc>
  </rcc>
  <rcc rId="4837" sId="1">
    <oc r="I208">
      <f>'W:\Экологи\РЕЕСТР М(П)НТКО\[Реестр М(П)НТКО г. Ханты-Мансийск.xlsx]РЕЕСТР'!K208</f>
    </oc>
    <nc r="I208">
      <f>'W:\Экологи\РЕЕСТР М(П)НТКО\[Реестр М(П)НТКО г. Ханты-Мансийск.xlsx]РЕЕСТР'!K208</f>
    </nc>
  </rcc>
  <rcc rId="4838" sId="1">
    <oc r="J208">
      <f>'W:\Экологи\РЕЕСТР М(П)НТКО\[Реестр М(П)НТКО г. Ханты-Мансийск.xlsx]РЕЕСТР'!L208</f>
    </oc>
    <nc r="J208">
      <f>'W:\Экологи\РЕЕСТР М(П)НТКО\[Реестр М(П)НТКО г. Ханты-Мансийск.xlsx]РЕЕСТР'!L208</f>
    </nc>
  </rcc>
  <rcc rId="4839" sId="1">
    <oc r="K208">
      <f>'W:\Экологи\РЕЕСТР М(П)НТКО\[Реестр М(П)НТКО г. Ханты-Мансийск.xlsx]РЕЕСТР'!M208</f>
    </oc>
    <nc r="K208">
      <f>'W:\Экологи\РЕЕСТР М(П)НТКО\[Реестр М(П)НТКО г. Ханты-Мансийск.xlsx]РЕЕСТР'!M208</f>
    </nc>
  </rcc>
  <rcc rId="4840" sId="1">
    <oc r="L208">
      <f>'W:\Экологи\РЕЕСТР М(П)НТКО\[Реестр М(П)НТКО г. Ханты-Мансийск.xlsx]РЕЕСТР'!N208</f>
    </oc>
    <nc r="L208">
      <f>'W:\Экологи\РЕЕСТР М(П)НТКО\[Реестр М(П)НТКО г. Ханты-Мансийск.xlsx]РЕЕСТР'!N208</f>
    </nc>
  </rcc>
  <rcc rId="4841" sId="1">
    <oc r="M208">
      <f>'W:\Экологи\РЕЕСТР М(П)НТКО\[Реестр М(П)НТКО г. Ханты-Мансийск.xlsx]РЕЕСТР'!O208</f>
    </oc>
    <nc r="M208">
      <f>'W:\Экологи\РЕЕСТР М(П)НТКО\[Реестр М(П)НТКО г. Ханты-Мансийск.xlsx]РЕЕСТР'!O208</f>
    </nc>
  </rcc>
  <rcc rId="4842" sId="1">
    <oc r="N208">
      <f>'W:\Экологи\РЕЕСТР М(П)НТКО\[Реестр М(П)НТКО г. Ханты-Мансийск.xlsx]РЕЕСТР'!P208</f>
    </oc>
    <nc r="N208">
      <f>'W:\Экологи\РЕЕСТР М(П)НТКО\[Реестр М(П)НТКО г. Ханты-Мансийск.xlsx]РЕЕСТР'!P208</f>
    </nc>
  </rcc>
  <rcc rId="4843" sId="1">
    <oc r="O208">
      <f>'W:\Экологи\РЕЕСТР М(П)НТКО\[Реестр М(П)НТКО г. Ханты-Мансийск.xlsx]РЕЕСТР'!Q208</f>
    </oc>
    <nc r="O208">
      <f>'W:\Экологи\РЕЕСТР М(П)НТКО\[Реестр М(П)НТКО г. Ханты-Мансийск.xlsx]РЕЕСТР'!Q208</f>
    </nc>
  </rcc>
  <rcc rId="4844" sId="1">
    <oc r="P208">
      <f>'W:\Экологи\РЕЕСТР М(П)НТКО\[Реестр М(П)НТКО г. Ханты-Мансийск.xlsx]РЕЕСТР'!R208</f>
    </oc>
    <nc r="P208">
      <f>'W:\Экологи\РЕЕСТР М(П)НТКО\[Реестр М(П)НТКО г. Ханты-Мансийск.xlsx]РЕЕСТР'!R208</f>
    </nc>
  </rcc>
  <rcc rId="4845" sId="1">
    <oc r="Q208">
      <f>'W:\Экологи\РЕЕСТР М(П)НТКО\[Реестр М(П)НТКО г. Ханты-Мансийск.xlsx]РЕЕСТР'!V208</f>
    </oc>
    <nc r="Q208">
      <f>'W:\Экологи\РЕЕСТР М(П)НТКО\[Реестр М(П)НТКО г. Ханты-Мансийск.xlsx]РЕЕСТР'!V208</f>
    </nc>
  </rcc>
  <rcc rId="4846" sId="1">
    <oc r="R208">
      <f>'W:\Экологи\РЕЕСТР М(П)НТКО\[Реестр М(П)НТКО г. Ханты-Мансийск.xlsx]РЕЕСТР'!W208</f>
    </oc>
    <nc r="R208">
      <f>'W:\Экологи\РЕЕСТР М(П)НТКО\[Реестр М(П)НТКО г. Ханты-Мансийск.xlsx]РЕЕСТР'!W208</f>
    </nc>
  </rcc>
  <rcc rId="4847" sId="1">
    <oc r="S208">
      <f>'W:\Экологи\РЕЕСТР М(П)НТКО\[Реестр М(П)НТКО г. Ханты-Мансийск.xlsx]РЕЕСТР'!X208</f>
    </oc>
    <nc r="S208">
      <f>'W:\Экологи\РЕЕСТР М(П)НТКО\[Реестр М(П)НТКО г. Ханты-Мансийск.xlsx]РЕЕСТР'!X208</f>
    </nc>
  </rcc>
  <rcc rId="4848" sId="1">
    <oc r="T208">
      <f>'W:\Экологи\РЕЕСТР М(П)НТКО\[Реестр М(П)НТКО г. Ханты-Мансийск.xlsx]РЕЕСТР'!AB208</f>
    </oc>
    <nc r="T208">
      <f>'W:\Экологи\РЕЕСТР М(П)НТКО\[Реестр М(П)НТКО г. Ханты-Мансийск.xlsx]РЕЕСТР'!AB208</f>
    </nc>
  </rcc>
  <rcc rId="4849" sId="1">
    <oc r="U208">
      <f>'W:\Экологи\РЕЕСТР М(П)НТКО\[Реестр М(П)НТКО г. Ханты-Мансийск.xlsx]РЕЕСТР'!AC208</f>
    </oc>
    <nc r="U208">
      <f>'W:\Экологи\РЕЕСТР М(П)НТКО\[Реестр М(П)НТКО г. Ханты-Мансийск.xlsx]РЕЕСТР'!AC208</f>
    </nc>
  </rcc>
  <rcc rId="4850" sId="1">
    <oc r="V208">
      <f>'W:\Экологи\РЕЕСТР М(П)НТКО\[Реестр М(П)НТКО г. Ханты-Мансийск.xlsx]РЕЕСТР'!AD208</f>
    </oc>
    <nc r="V208">
      <f>'W:\Экологи\РЕЕСТР М(П)НТКО\[Реестр М(П)НТКО г. Ханты-Мансийск.xlsx]РЕЕСТР'!AD208</f>
    </nc>
  </rcc>
  <rcc rId="4851" sId="1">
    <oc r="W208">
      <f>'W:\Экологи\РЕЕСТР М(П)НТКО\[Реестр М(П)НТКО г. Ханты-Мансийск.xlsx]РЕЕСТР'!AE208</f>
    </oc>
    <nc r="W208">
      <f>'W:\Экологи\РЕЕСТР М(П)НТКО\[Реестр М(П)НТКО г. Ханты-Мансийск.xlsx]РЕЕСТР'!AE208</f>
    </nc>
  </rcc>
  <rcc rId="4852" sId="1">
    <oc r="X208">
      <f>'W:\Экологи\РЕЕСТР М(П)НТКО\[Реестр М(П)НТКО г. Ханты-Мансийск.xlsx]РЕЕСТР'!AI208</f>
    </oc>
    <nc r="X208">
      <f>'W:\Экологи\РЕЕСТР М(П)НТКО\[Реестр М(П)НТКО г. Ханты-Мансийск.xlsx]РЕЕСТР'!AI208</f>
    </nc>
  </rcc>
  <rcc rId="4853" sId="1">
    <oc r="Y208">
      <f>'W:\Экологи\РЕЕСТР М(П)НТКО\[Реестр М(П)НТКО г. Ханты-Мансийск.xlsx]РЕЕСТР'!AM208</f>
    </oc>
    <nc r="Y208">
      <f>'W:\Экологи\РЕЕСТР М(П)НТКО\[Реестр М(П)НТКО г. Ханты-Мансийск.xlsx]РЕЕСТР'!AM208</f>
    </nc>
  </rcc>
  <rcc rId="4854" sId="1">
    <oc r="B209">
      <f>'W:\Экологи\РЕЕСТР М(П)НТКО\[Реестр М(П)НТКО г. Ханты-Мансийск.xlsx]РЕЕСТР'!B209</f>
    </oc>
    <nc r="B209">
      <f>'W:\Экологи\РЕЕСТР М(П)НТКО\[Реестр М(П)НТКО г. Ханты-Мансийск.xlsx]РЕЕСТР'!B209</f>
    </nc>
  </rcc>
  <rcc rId="4855" sId="1">
    <oc r="C209">
      <f>'W:\Экологи\РЕЕСТР М(П)НТКО\[Реестр М(П)НТКО г. Ханты-Мансийск.xlsx]РЕЕСТР'!C209</f>
    </oc>
    <nc r="C209">
      <f>'W:\Экологи\РЕЕСТР М(П)НТКО\[Реестр М(П)НТКО г. Ханты-Мансийск.xlsx]РЕЕСТР'!C209</f>
    </nc>
  </rcc>
  <rcc rId="4856" sId="1">
    <oc r="D209">
      <f>'W:\Экологи\РЕЕСТР М(П)НТКО\[Реестр М(П)НТКО г. Ханты-Мансийск.xlsx]РЕЕСТР'!D209</f>
    </oc>
    <nc r="D209">
      <f>'W:\Экологи\РЕЕСТР М(П)НТКО\[Реестр М(П)НТКО г. Ханты-Мансийск.xlsx]РЕЕСТР'!D209</f>
    </nc>
  </rcc>
  <rcc rId="4857" sId="1">
    <oc r="E209">
      <f>'W:\Экологи\РЕЕСТР М(П)НТКО\[Реестр М(П)НТКО г. Ханты-Мансийск.xlsx]РЕЕСТР'!F209</f>
    </oc>
    <nc r="E209">
      <f>'W:\Экологи\РЕЕСТР М(П)НТКО\[Реестр М(П)НТКО г. Ханты-Мансийск.xlsx]РЕЕСТР'!F209</f>
    </nc>
  </rcc>
  <rcc rId="4858" sId="1">
    <oc r="F209">
      <f>'W:\Экологи\РЕЕСТР М(П)НТКО\[Реестр М(П)НТКО г. Ханты-Мансийск.xlsx]РЕЕСТР'!H209</f>
    </oc>
    <nc r="F209">
      <f>'W:\Экологи\РЕЕСТР М(П)НТКО\[Реестр М(П)НТКО г. Ханты-Мансийск.xlsx]РЕЕСТР'!H209</f>
    </nc>
  </rcc>
  <rcc rId="4859" sId="1">
    <oc r="G209">
      <f>'W:\Экологи\РЕЕСТР М(П)НТКО\[Реестр М(П)НТКО г. Ханты-Мансийск.xlsx]РЕЕСТР'!I209</f>
    </oc>
    <nc r="G209">
      <f>'W:\Экологи\РЕЕСТР М(П)НТКО\[Реестр М(П)НТКО г. Ханты-Мансийск.xlsx]РЕЕСТР'!I209</f>
    </nc>
  </rcc>
  <rcc rId="4860" sId="1">
    <oc r="H209">
      <f>'W:\Экологи\РЕЕСТР М(П)НТКО\[Реестр М(П)НТКО г. Ханты-Мансийск.xlsx]РЕЕСТР'!J209</f>
    </oc>
    <nc r="H209">
      <f>'W:\Экологи\РЕЕСТР М(П)НТКО\[Реестр М(П)НТКО г. Ханты-Мансийск.xlsx]РЕЕСТР'!J209</f>
    </nc>
  </rcc>
  <rcc rId="4861" sId="1">
    <oc r="I209">
      <f>'W:\Экологи\РЕЕСТР М(П)НТКО\[Реестр М(П)НТКО г. Ханты-Мансийск.xlsx]РЕЕСТР'!K209</f>
    </oc>
    <nc r="I209">
      <f>'W:\Экологи\РЕЕСТР М(П)НТКО\[Реестр М(П)НТКО г. Ханты-Мансийск.xlsx]РЕЕСТР'!K209</f>
    </nc>
  </rcc>
  <rcc rId="4862" sId="1">
    <oc r="J209">
      <f>'W:\Экологи\РЕЕСТР М(П)НТКО\[Реестр М(П)НТКО г. Ханты-Мансийск.xlsx]РЕЕСТР'!L209</f>
    </oc>
    <nc r="J209">
      <f>'W:\Экологи\РЕЕСТР М(П)НТКО\[Реестр М(П)НТКО г. Ханты-Мансийск.xlsx]РЕЕСТР'!L209</f>
    </nc>
  </rcc>
  <rcc rId="4863" sId="1">
    <oc r="K209">
      <f>'W:\Экологи\РЕЕСТР М(П)НТКО\[Реестр М(П)НТКО г. Ханты-Мансийск.xlsx]РЕЕСТР'!M209</f>
    </oc>
    <nc r="K209">
      <f>'W:\Экологи\РЕЕСТР М(П)НТКО\[Реестр М(П)НТКО г. Ханты-Мансийск.xlsx]РЕЕСТР'!M209</f>
    </nc>
  </rcc>
  <rcc rId="4864" sId="1">
    <oc r="L209">
      <f>'W:\Экологи\РЕЕСТР М(П)НТКО\[Реестр М(П)НТКО г. Ханты-Мансийск.xlsx]РЕЕСТР'!N209</f>
    </oc>
    <nc r="L209">
      <f>'W:\Экологи\РЕЕСТР М(П)НТКО\[Реестр М(П)НТКО г. Ханты-Мансийск.xlsx]РЕЕСТР'!N209</f>
    </nc>
  </rcc>
  <rcc rId="4865" sId="1">
    <oc r="M209">
      <f>'W:\Экологи\РЕЕСТР М(П)НТКО\[Реестр М(П)НТКО г. Ханты-Мансийск.xlsx]РЕЕСТР'!O209</f>
    </oc>
    <nc r="M209">
      <f>'W:\Экологи\РЕЕСТР М(П)НТКО\[Реестр М(П)НТКО г. Ханты-Мансийск.xlsx]РЕЕСТР'!O209</f>
    </nc>
  </rcc>
  <rcc rId="4866" sId="1">
    <oc r="N209">
      <f>'W:\Экологи\РЕЕСТР М(П)НТКО\[Реестр М(П)НТКО г. Ханты-Мансийск.xlsx]РЕЕСТР'!P209</f>
    </oc>
    <nc r="N209">
      <f>'W:\Экологи\РЕЕСТР М(П)НТКО\[Реестр М(П)НТКО г. Ханты-Мансийск.xlsx]РЕЕСТР'!P209</f>
    </nc>
  </rcc>
  <rcc rId="4867" sId="1">
    <oc r="O209">
      <f>'W:\Экологи\РЕЕСТР М(П)НТКО\[Реестр М(П)НТКО г. Ханты-Мансийск.xlsx]РЕЕСТР'!Q209</f>
    </oc>
    <nc r="O209">
      <f>'W:\Экологи\РЕЕСТР М(П)НТКО\[Реестр М(П)НТКО г. Ханты-Мансийск.xlsx]РЕЕСТР'!Q209</f>
    </nc>
  </rcc>
  <rcc rId="4868" sId="1">
    <oc r="P209">
      <f>'W:\Экологи\РЕЕСТР М(П)НТКО\[Реестр М(П)НТКО г. Ханты-Мансийск.xlsx]РЕЕСТР'!R209</f>
    </oc>
    <nc r="P209">
      <f>'W:\Экологи\РЕЕСТР М(П)НТКО\[Реестр М(П)НТКО г. Ханты-Мансийск.xlsx]РЕЕСТР'!R209</f>
    </nc>
  </rcc>
  <rcc rId="4869" sId="1">
    <oc r="Q209">
      <f>'W:\Экологи\РЕЕСТР М(П)НТКО\[Реестр М(П)НТКО г. Ханты-Мансийск.xlsx]РЕЕСТР'!V209</f>
    </oc>
    <nc r="Q209">
      <f>'W:\Экологи\РЕЕСТР М(П)НТКО\[Реестр М(П)НТКО г. Ханты-Мансийск.xlsx]РЕЕСТР'!V209</f>
    </nc>
  </rcc>
  <rcc rId="4870" sId="1">
    <oc r="R209">
      <f>'W:\Экологи\РЕЕСТР М(П)НТКО\[Реестр М(П)НТКО г. Ханты-Мансийск.xlsx]РЕЕСТР'!W209</f>
    </oc>
    <nc r="R209">
      <f>'W:\Экологи\РЕЕСТР М(П)НТКО\[Реестр М(П)НТКО г. Ханты-Мансийск.xlsx]РЕЕСТР'!W209</f>
    </nc>
  </rcc>
  <rcc rId="4871" sId="1">
    <oc r="S209">
      <f>'W:\Экологи\РЕЕСТР М(П)НТКО\[Реестр М(П)НТКО г. Ханты-Мансийск.xlsx]РЕЕСТР'!X209</f>
    </oc>
    <nc r="S209">
      <f>'W:\Экологи\РЕЕСТР М(П)НТКО\[Реестр М(П)НТКО г. Ханты-Мансийск.xlsx]РЕЕСТР'!X209</f>
    </nc>
  </rcc>
  <rcc rId="4872" sId="1">
    <oc r="T209">
      <f>'W:\Экологи\РЕЕСТР М(П)НТКО\[Реестр М(П)НТКО г. Ханты-Мансийск.xlsx]РЕЕСТР'!AB209</f>
    </oc>
    <nc r="T209">
      <f>'W:\Экологи\РЕЕСТР М(П)НТКО\[Реестр М(П)НТКО г. Ханты-Мансийск.xlsx]РЕЕСТР'!AB209</f>
    </nc>
  </rcc>
  <rcc rId="4873" sId="1">
    <oc r="U209">
      <f>'W:\Экологи\РЕЕСТР М(П)НТКО\[Реестр М(П)НТКО г. Ханты-Мансийск.xlsx]РЕЕСТР'!AC209</f>
    </oc>
    <nc r="U209">
      <f>'W:\Экологи\РЕЕСТР М(П)НТКО\[Реестр М(П)НТКО г. Ханты-Мансийск.xlsx]РЕЕСТР'!AC209</f>
    </nc>
  </rcc>
  <rcc rId="4874" sId="1">
    <oc r="V209">
      <f>'W:\Экологи\РЕЕСТР М(П)НТКО\[Реестр М(П)НТКО г. Ханты-Мансийск.xlsx]РЕЕСТР'!AD209</f>
    </oc>
    <nc r="V209">
      <f>'W:\Экологи\РЕЕСТР М(П)НТКО\[Реестр М(П)НТКО г. Ханты-Мансийск.xlsx]РЕЕСТР'!AD209</f>
    </nc>
  </rcc>
  <rcc rId="4875" sId="1">
    <oc r="W209">
      <f>'W:\Экологи\РЕЕСТР М(П)НТКО\[Реестр М(П)НТКО г. Ханты-Мансийск.xlsx]РЕЕСТР'!AE209</f>
    </oc>
    <nc r="W209">
      <f>'W:\Экологи\РЕЕСТР М(П)НТКО\[Реестр М(П)НТКО г. Ханты-Мансийск.xlsx]РЕЕСТР'!AE209</f>
    </nc>
  </rcc>
  <rcc rId="4876" sId="1">
    <oc r="X209">
      <f>'W:\Экологи\РЕЕСТР М(П)НТКО\[Реестр М(П)НТКО г. Ханты-Мансийск.xlsx]РЕЕСТР'!AI209</f>
    </oc>
    <nc r="X209">
      <f>'W:\Экологи\РЕЕСТР М(П)НТКО\[Реестр М(П)НТКО г. Ханты-Мансийск.xlsx]РЕЕСТР'!AI209</f>
    </nc>
  </rcc>
  <rcc rId="4877" sId="1">
    <oc r="Y209">
      <f>'W:\Экологи\РЕЕСТР М(П)НТКО\[Реестр М(П)НТКО г. Ханты-Мансийск.xlsx]РЕЕСТР'!AM209</f>
    </oc>
    <nc r="Y209">
      <f>'W:\Экологи\РЕЕСТР М(П)НТКО\[Реестр М(П)НТКО г. Ханты-Мансийск.xlsx]РЕЕСТР'!AM209</f>
    </nc>
  </rcc>
  <rcc rId="4878" sId="1">
    <oc r="B210">
      <f>'W:\Экологи\РЕЕСТР М(П)НТКО\[Реестр М(П)НТКО г. Ханты-Мансийск.xlsx]РЕЕСТР'!B210</f>
    </oc>
    <nc r="B210">
      <f>'W:\Экологи\РЕЕСТР М(П)НТКО\[Реестр М(П)НТКО г. Ханты-Мансийск.xlsx]РЕЕСТР'!B210</f>
    </nc>
  </rcc>
  <rcc rId="4879" sId="1">
    <oc r="C210">
      <f>'W:\Экологи\РЕЕСТР М(П)НТКО\[Реестр М(П)НТКО г. Ханты-Мансийск.xlsx]РЕЕСТР'!C210</f>
    </oc>
    <nc r="C210">
      <f>'W:\Экологи\РЕЕСТР М(П)НТКО\[Реестр М(П)НТКО г. Ханты-Мансийск.xlsx]РЕЕСТР'!C210</f>
    </nc>
  </rcc>
  <rcc rId="4880" sId="1">
    <oc r="D210">
      <f>'W:\Экологи\РЕЕСТР М(П)НТКО\[Реестр М(П)НТКО г. Ханты-Мансийск.xlsx]РЕЕСТР'!D210</f>
    </oc>
    <nc r="D210">
      <f>'W:\Экологи\РЕЕСТР М(П)НТКО\[Реестр М(П)НТКО г. Ханты-Мансийск.xlsx]РЕЕСТР'!D210</f>
    </nc>
  </rcc>
  <rcc rId="4881" sId="1">
    <oc r="E210">
      <f>'W:\Экологи\РЕЕСТР М(П)НТКО\[Реестр М(П)НТКО г. Ханты-Мансийск.xlsx]РЕЕСТР'!F210</f>
    </oc>
    <nc r="E210">
      <f>'W:\Экологи\РЕЕСТР М(П)НТКО\[Реестр М(П)НТКО г. Ханты-Мансийск.xlsx]РЕЕСТР'!F210</f>
    </nc>
  </rcc>
  <rcc rId="4882" sId="1">
    <oc r="F210">
      <f>'W:\Экологи\РЕЕСТР М(П)НТКО\[Реестр М(П)НТКО г. Ханты-Мансийск.xlsx]РЕЕСТР'!H210</f>
    </oc>
    <nc r="F210">
      <f>'W:\Экологи\РЕЕСТР М(П)НТКО\[Реестр М(П)НТКО г. Ханты-Мансийск.xlsx]РЕЕСТР'!H210</f>
    </nc>
  </rcc>
  <rcc rId="4883" sId="1">
    <oc r="G210">
      <f>'W:\Экологи\РЕЕСТР М(П)НТКО\[Реестр М(П)НТКО г. Ханты-Мансийск.xlsx]РЕЕСТР'!I210</f>
    </oc>
    <nc r="G210">
      <f>'W:\Экологи\РЕЕСТР М(П)НТКО\[Реестр М(П)НТКО г. Ханты-Мансийск.xlsx]РЕЕСТР'!I210</f>
    </nc>
  </rcc>
  <rcc rId="4884" sId="1">
    <oc r="H210">
      <f>'W:\Экологи\РЕЕСТР М(П)НТКО\[Реестр М(П)НТКО г. Ханты-Мансийск.xlsx]РЕЕСТР'!J210</f>
    </oc>
    <nc r="H210">
      <f>'W:\Экологи\РЕЕСТР М(П)НТКО\[Реестр М(П)НТКО г. Ханты-Мансийск.xlsx]РЕЕСТР'!J210</f>
    </nc>
  </rcc>
  <rcc rId="4885" sId="1">
    <oc r="I210">
      <f>'W:\Экологи\РЕЕСТР М(П)НТКО\[Реестр М(П)НТКО г. Ханты-Мансийск.xlsx]РЕЕСТР'!K210</f>
    </oc>
    <nc r="I210">
      <f>'W:\Экологи\РЕЕСТР М(П)НТКО\[Реестр М(П)НТКО г. Ханты-Мансийск.xlsx]РЕЕСТР'!K210</f>
    </nc>
  </rcc>
  <rcc rId="4886" sId="1">
    <oc r="J210">
      <f>'W:\Экологи\РЕЕСТР М(П)НТКО\[Реестр М(П)НТКО г. Ханты-Мансийск.xlsx]РЕЕСТР'!L210</f>
    </oc>
    <nc r="J210">
      <f>'W:\Экологи\РЕЕСТР М(П)НТКО\[Реестр М(П)НТКО г. Ханты-Мансийск.xlsx]РЕЕСТР'!L210</f>
    </nc>
  </rcc>
  <rcc rId="4887" sId="1">
    <oc r="K210">
      <f>'W:\Экологи\РЕЕСТР М(П)НТКО\[Реестр М(П)НТКО г. Ханты-Мансийск.xlsx]РЕЕСТР'!M210</f>
    </oc>
    <nc r="K210">
      <f>'W:\Экологи\РЕЕСТР М(П)НТКО\[Реестр М(П)НТКО г. Ханты-Мансийск.xlsx]РЕЕСТР'!M210</f>
    </nc>
  </rcc>
  <rcc rId="4888" sId="1">
    <oc r="L210">
      <f>'W:\Экологи\РЕЕСТР М(П)НТКО\[Реестр М(П)НТКО г. Ханты-Мансийск.xlsx]РЕЕСТР'!N210</f>
    </oc>
    <nc r="L210">
      <f>'W:\Экологи\РЕЕСТР М(П)НТКО\[Реестр М(П)НТКО г. Ханты-Мансийск.xlsx]РЕЕСТР'!N210</f>
    </nc>
  </rcc>
  <rcc rId="4889" sId="1">
    <oc r="M210">
      <f>'W:\Экологи\РЕЕСТР М(П)НТКО\[Реестр М(П)НТКО г. Ханты-Мансийск.xlsx]РЕЕСТР'!O210</f>
    </oc>
    <nc r="M210">
      <f>'W:\Экологи\РЕЕСТР М(П)НТКО\[Реестр М(П)НТКО г. Ханты-Мансийск.xlsx]РЕЕСТР'!O210</f>
    </nc>
  </rcc>
  <rcc rId="4890" sId="1">
    <oc r="N210">
      <f>'W:\Экологи\РЕЕСТР М(П)НТКО\[Реестр М(П)НТКО г. Ханты-Мансийск.xlsx]РЕЕСТР'!P210</f>
    </oc>
    <nc r="N210">
      <f>'W:\Экологи\РЕЕСТР М(П)НТКО\[Реестр М(П)НТКО г. Ханты-Мансийск.xlsx]РЕЕСТР'!P210</f>
    </nc>
  </rcc>
  <rcc rId="4891" sId="1">
    <oc r="O210">
      <f>'W:\Экологи\РЕЕСТР М(П)НТКО\[Реестр М(П)НТКО г. Ханты-Мансийск.xlsx]РЕЕСТР'!Q210</f>
    </oc>
    <nc r="O210">
      <f>'W:\Экологи\РЕЕСТР М(П)НТКО\[Реестр М(П)НТКО г. Ханты-Мансийск.xlsx]РЕЕСТР'!Q210</f>
    </nc>
  </rcc>
  <rcc rId="4892" sId="1">
    <oc r="P210">
      <f>'W:\Экологи\РЕЕСТР М(П)НТКО\[Реестр М(П)НТКО г. Ханты-Мансийск.xlsx]РЕЕСТР'!R210</f>
    </oc>
    <nc r="P210">
      <f>'W:\Экологи\РЕЕСТР М(П)НТКО\[Реестр М(П)НТКО г. Ханты-Мансийск.xlsx]РЕЕСТР'!R210</f>
    </nc>
  </rcc>
  <rcc rId="4893" sId="1">
    <oc r="Q210">
      <f>'W:\Экологи\РЕЕСТР М(П)НТКО\[Реестр М(П)НТКО г. Ханты-Мансийск.xlsx]РЕЕСТР'!V210</f>
    </oc>
    <nc r="Q210">
      <f>'W:\Экологи\РЕЕСТР М(П)НТКО\[Реестр М(П)НТКО г. Ханты-Мансийск.xlsx]РЕЕСТР'!V210</f>
    </nc>
  </rcc>
  <rcc rId="4894" sId="1">
    <oc r="R210">
      <f>'W:\Экологи\РЕЕСТР М(П)НТКО\[Реестр М(П)НТКО г. Ханты-Мансийск.xlsx]РЕЕСТР'!W210</f>
    </oc>
    <nc r="R210">
      <f>'W:\Экологи\РЕЕСТР М(П)НТКО\[Реестр М(П)НТКО г. Ханты-Мансийск.xlsx]РЕЕСТР'!W210</f>
    </nc>
  </rcc>
  <rcc rId="4895" sId="1">
    <oc r="S210">
      <f>'W:\Экологи\РЕЕСТР М(П)НТКО\[Реестр М(П)НТКО г. Ханты-Мансийск.xlsx]РЕЕСТР'!X210</f>
    </oc>
    <nc r="S210">
      <f>'W:\Экологи\РЕЕСТР М(П)НТКО\[Реестр М(П)НТКО г. Ханты-Мансийск.xlsx]РЕЕСТР'!X210</f>
    </nc>
  </rcc>
  <rcc rId="4896" sId="1">
    <oc r="T210">
      <f>'W:\Экологи\РЕЕСТР М(П)НТКО\[Реестр М(П)НТКО г. Ханты-Мансийск.xlsx]РЕЕСТР'!AB210</f>
    </oc>
    <nc r="T210">
      <f>'W:\Экологи\РЕЕСТР М(П)НТКО\[Реестр М(П)НТКО г. Ханты-Мансийск.xlsx]РЕЕСТР'!AB210</f>
    </nc>
  </rcc>
  <rcc rId="4897" sId="1">
    <oc r="U210">
      <f>'W:\Экологи\РЕЕСТР М(П)НТКО\[Реестр М(П)НТКО г. Ханты-Мансийск.xlsx]РЕЕСТР'!AC210</f>
    </oc>
    <nc r="U210">
      <f>'W:\Экологи\РЕЕСТР М(П)НТКО\[Реестр М(П)НТКО г. Ханты-Мансийск.xlsx]РЕЕСТР'!AC210</f>
    </nc>
  </rcc>
  <rcc rId="4898" sId="1">
    <oc r="V210">
      <f>'W:\Экологи\РЕЕСТР М(П)НТКО\[Реестр М(П)НТКО г. Ханты-Мансийск.xlsx]РЕЕСТР'!AD210</f>
    </oc>
    <nc r="V210">
      <f>'W:\Экологи\РЕЕСТР М(П)НТКО\[Реестр М(П)НТКО г. Ханты-Мансийск.xlsx]РЕЕСТР'!AD210</f>
    </nc>
  </rcc>
  <rcc rId="4899" sId="1">
    <oc r="W210">
      <f>'W:\Экологи\РЕЕСТР М(П)НТКО\[Реестр М(П)НТКО г. Ханты-Мансийск.xlsx]РЕЕСТР'!AE210</f>
    </oc>
    <nc r="W210">
      <f>'W:\Экологи\РЕЕСТР М(П)НТКО\[Реестр М(П)НТКО г. Ханты-Мансийск.xlsx]РЕЕСТР'!AE210</f>
    </nc>
  </rcc>
  <rcc rId="4900" sId="1">
    <oc r="X210">
      <f>'W:\Экологи\РЕЕСТР М(П)НТКО\[Реестр М(П)НТКО г. Ханты-Мансийск.xlsx]РЕЕСТР'!AI210</f>
    </oc>
    <nc r="X210">
      <f>'W:\Экологи\РЕЕСТР М(П)НТКО\[Реестр М(П)НТКО г. Ханты-Мансийск.xlsx]РЕЕСТР'!AI210</f>
    </nc>
  </rcc>
  <rcc rId="4901" sId="1">
    <oc r="Y210">
      <f>'W:\Экологи\РЕЕСТР М(П)НТКО\[Реестр М(П)НТКО г. Ханты-Мансийск.xlsx]РЕЕСТР'!AM210</f>
    </oc>
    <nc r="Y210">
      <f>'W:\Экологи\РЕЕСТР М(П)НТКО\[Реестр М(П)НТКО г. Ханты-Мансийск.xlsx]РЕЕСТР'!AM210</f>
    </nc>
  </rcc>
  <rcc rId="4902" sId="1">
    <oc r="B211">
      <f>'W:\Экологи\РЕЕСТР М(П)НТКО\[Реестр М(П)НТКО г. Ханты-Мансийск.xlsx]РЕЕСТР'!B211</f>
    </oc>
    <nc r="B211">
      <f>'W:\Экологи\РЕЕСТР М(П)НТКО\[Реестр М(П)НТКО г. Ханты-Мансийск.xlsx]РЕЕСТР'!B211</f>
    </nc>
  </rcc>
  <rcc rId="4903" sId="1">
    <oc r="C211">
      <f>'W:\Экологи\РЕЕСТР М(П)НТКО\[Реестр М(П)НТКО г. Ханты-Мансийск.xlsx]РЕЕСТР'!C211</f>
    </oc>
    <nc r="C211">
      <f>'W:\Экологи\РЕЕСТР М(П)НТКО\[Реестр М(П)НТКО г. Ханты-Мансийск.xlsx]РЕЕСТР'!C211</f>
    </nc>
  </rcc>
  <rcc rId="4904" sId="1">
    <oc r="D211">
      <f>'W:\Экологи\РЕЕСТР М(П)НТКО\[Реестр М(П)НТКО г. Ханты-Мансийск.xlsx]РЕЕСТР'!D211</f>
    </oc>
    <nc r="D211">
      <f>'W:\Экологи\РЕЕСТР М(П)НТКО\[Реестр М(П)НТКО г. Ханты-Мансийск.xlsx]РЕЕСТР'!D211</f>
    </nc>
  </rcc>
  <rcc rId="4905" sId="1">
    <oc r="E211">
      <f>'W:\Экологи\РЕЕСТР М(П)НТКО\[Реестр М(П)НТКО г. Ханты-Мансийск.xlsx]РЕЕСТР'!F211</f>
    </oc>
    <nc r="E211">
      <f>'W:\Экологи\РЕЕСТР М(П)НТКО\[Реестр М(П)НТКО г. Ханты-Мансийск.xlsx]РЕЕСТР'!F211</f>
    </nc>
  </rcc>
  <rcc rId="4906" sId="1">
    <oc r="F211">
      <f>'W:\Экологи\РЕЕСТР М(П)НТКО\[Реестр М(П)НТКО г. Ханты-Мансийск.xlsx]РЕЕСТР'!H211</f>
    </oc>
    <nc r="F211">
      <f>'W:\Экологи\РЕЕСТР М(П)НТКО\[Реестр М(П)НТКО г. Ханты-Мансийск.xlsx]РЕЕСТР'!H211</f>
    </nc>
  </rcc>
  <rcc rId="4907" sId="1">
    <oc r="G211">
      <f>'W:\Экологи\РЕЕСТР М(П)НТКО\[Реестр М(П)НТКО г. Ханты-Мансийск.xlsx]РЕЕСТР'!I211</f>
    </oc>
    <nc r="G211">
      <f>'W:\Экологи\РЕЕСТР М(П)НТКО\[Реестр М(П)НТКО г. Ханты-Мансийск.xlsx]РЕЕСТР'!I211</f>
    </nc>
  </rcc>
  <rcc rId="4908" sId="1">
    <oc r="H211">
      <f>'W:\Экологи\РЕЕСТР М(П)НТКО\[Реестр М(П)НТКО г. Ханты-Мансийск.xlsx]РЕЕСТР'!J211</f>
    </oc>
    <nc r="H211">
      <f>'W:\Экологи\РЕЕСТР М(П)НТКО\[Реестр М(П)НТКО г. Ханты-Мансийск.xlsx]РЕЕСТР'!J211</f>
    </nc>
  </rcc>
  <rcc rId="4909" sId="1">
    <oc r="I211">
      <f>'W:\Экологи\РЕЕСТР М(П)НТКО\[Реестр М(П)НТКО г. Ханты-Мансийск.xlsx]РЕЕСТР'!K211</f>
    </oc>
    <nc r="I211">
      <f>'W:\Экологи\РЕЕСТР М(П)НТКО\[Реестр М(П)НТКО г. Ханты-Мансийск.xlsx]РЕЕСТР'!K211</f>
    </nc>
  </rcc>
  <rcc rId="4910" sId="1">
    <oc r="J211">
      <f>'W:\Экологи\РЕЕСТР М(П)НТКО\[Реестр М(П)НТКО г. Ханты-Мансийск.xlsx]РЕЕСТР'!L211</f>
    </oc>
    <nc r="J211">
      <f>'W:\Экологи\РЕЕСТР М(П)НТКО\[Реестр М(П)НТКО г. Ханты-Мансийск.xlsx]РЕЕСТР'!L211</f>
    </nc>
  </rcc>
  <rcc rId="4911" sId="1">
    <oc r="K211">
      <f>'W:\Экологи\РЕЕСТР М(П)НТКО\[Реестр М(П)НТКО г. Ханты-Мансийск.xlsx]РЕЕСТР'!M211</f>
    </oc>
    <nc r="K211">
      <f>'W:\Экологи\РЕЕСТР М(П)НТКО\[Реестр М(П)НТКО г. Ханты-Мансийск.xlsx]РЕЕСТР'!M211</f>
    </nc>
  </rcc>
  <rcc rId="4912" sId="1">
    <oc r="L211">
      <f>'W:\Экологи\РЕЕСТР М(П)НТКО\[Реестр М(П)НТКО г. Ханты-Мансийск.xlsx]РЕЕСТР'!N211</f>
    </oc>
    <nc r="L211">
      <f>'W:\Экологи\РЕЕСТР М(П)НТКО\[Реестр М(П)НТКО г. Ханты-Мансийск.xlsx]РЕЕСТР'!N211</f>
    </nc>
  </rcc>
  <rcc rId="4913" sId="1">
    <oc r="M211">
      <f>'W:\Экологи\РЕЕСТР М(П)НТКО\[Реестр М(П)НТКО г. Ханты-Мансийск.xlsx]РЕЕСТР'!O211</f>
    </oc>
    <nc r="M211">
      <f>'W:\Экологи\РЕЕСТР М(П)НТКО\[Реестр М(П)НТКО г. Ханты-Мансийск.xlsx]РЕЕСТР'!O211</f>
    </nc>
  </rcc>
  <rcc rId="4914" sId="1">
    <oc r="N211">
      <f>'W:\Экологи\РЕЕСТР М(П)НТКО\[Реестр М(П)НТКО г. Ханты-Мансийск.xlsx]РЕЕСТР'!P211</f>
    </oc>
    <nc r="N211">
      <f>'W:\Экологи\РЕЕСТР М(П)НТКО\[Реестр М(П)НТКО г. Ханты-Мансийск.xlsx]РЕЕСТР'!P211</f>
    </nc>
  </rcc>
  <rcc rId="4915" sId="1">
    <oc r="O211">
      <f>'W:\Экологи\РЕЕСТР М(П)НТКО\[Реестр М(П)НТКО г. Ханты-Мансийск.xlsx]РЕЕСТР'!Q211</f>
    </oc>
    <nc r="O211">
      <f>'W:\Экологи\РЕЕСТР М(П)НТКО\[Реестр М(П)НТКО г. Ханты-Мансийск.xlsx]РЕЕСТР'!Q211</f>
    </nc>
  </rcc>
  <rcc rId="4916" sId="1">
    <oc r="P211">
      <f>'W:\Экологи\РЕЕСТР М(П)НТКО\[Реестр М(П)НТКО г. Ханты-Мансийск.xlsx]РЕЕСТР'!R211</f>
    </oc>
    <nc r="P211">
      <f>'W:\Экологи\РЕЕСТР М(П)НТКО\[Реестр М(П)НТКО г. Ханты-Мансийск.xlsx]РЕЕСТР'!R211</f>
    </nc>
  </rcc>
  <rcc rId="4917" sId="1">
    <oc r="Q211">
      <f>'W:\Экологи\РЕЕСТР М(П)НТКО\[Реестр М(П)НТКО г. Ханты-Мансийск.xlsx]РЕЕСТР'!V211</f>
    </oc>
    <nc r="Q211">
      <f>'W:\Экологи\РЕЕСТР М(П)НТКО\[Реестр М(П)НТКО г. Ханты-Мансийск.xlsx]РЕЕСТР'!V211</f>
    </nc>
  </rcc>
  <rcc rId="4918" sId="1">
    <oc r="R211">
      <f>'W:\Экологи\РЕЕСТР М(П)НТКО\[Реестр М(П)НТКО г. Ханты-Мансийск.xlsx]РЕЕСТР'!W211</f>
    </oc>
    <nc r="R211">
      <f>'W:\Экологи\РЕЕСТР М(П)НТКО\[Реестр М(П)НТКО г. Ханты-Мансийск.xlsx]РЕЕСТР'!W211</f>
    </nc>
  </rcc>
  <rcc rId="4919" sId="1">
    <oc r="S211">
      <f>'W:\Экологи\РЕЕСТР М(П)НТКО\[Реестр М(П)НТКО г. Ханты-Мансийск.xlsx]РЕЕСТР'!X211</f>
    </oc>
    <nc r="S211">
      <f>'W:\Экологи\РЕЕСТР М(П)НТКО\[Реестр М(П)НТКО г. Ханты-Мансийск.xlsx]РЕЕСТР'!X211</f>
    </nc>
  </rcc>
  <rcc rId="4920" sId="1">
    <oc r="T211">
      <f>'W:\Экологи\РЕЕСТР М(П)НТКО\[Реестр М(П)НТКО г. Ханты-Мансийск.xlsx]РЕЕСТР'!AB211</f>
    </oc>
    <nc r="T211">
      <f>'W:\Экологи\РЕЕСТР М(П)НТКО\[Реестр М(П)НТКО г. Ханты-Мансийск.xlsx]РЕЕСТР'!AB211</f>
    </nc>
  </rcc>
  <rcc rId="4921" sId="1">
    <oc r="U211">
      <f>'W:\Экологи\РЕЕСТР М(П)НТКО\[Реестр М(П)НТКО г. Ханты-Мансийск.xlsx]РЕЕСТР'!AC211</f>
    </oc>
    <nc r="U211">
      <f>'W:\Экологи\РЕЕСТР М(П)НТКО\[Реестр М(П)НТКО г. Ханты-Мансийск.xlsx]РЕЕСТР'!AC211</f>
    </nc>
  </rcc>
  <rcc rId="4922" sId="1">
    <oc r="V211">
      <f>'W:\Экологи\РЕЕСТР М(П)НТКО\[Реестр М(П)НТКО г. Ханты-Мансийск.xlsx]РЕЕСТР'!AD211</f>
    </oc>
    <nc r="V211">
      <f>'W:\Экологи\РЕЕСТР М(П)НТКО\[Реестр М(П)НТКО г. Ханты-Мансийск.xlsx]РЕЕСТР'!AD211</f>
    </nc>
  </rcc>
  <rcc rId="4923" sId="1">
    <oc r="W211">
      <f>'W:\Экологи\РЕЕСТР М(П)НТКО\[Реестр М(П)НТКО г. Ханты-Мансийск.xlsx]РЕЕСТР'!AE211</f>
    </oc>
    <nc r="W211">
      <f>'W:\Экологи\РЕЕСТР М(П)НТКО\[Реестр М(П)НТКО г. Ханты-Мансийск.xlsx]РЕЕСТР'!AE211</f>
    </nc>
  </rcc>
  <rcc rId="4924" sId="1">
    <oc r="X211">
      <f>'W:\Экологи\РЕЕСТР М(П)НТКО\[Реестр М(П)НТКО г. Ханты-Мансийск.xlsx]РЕЕСТР'!AI211</f>
    </oc>
    <nc r="X211">
      <f>'W:\Экологи\РЕЕСТР М(П)НТКО\[Реестр М(П)НТКО г. Ханты-Мансийск.xlsx]РЕЕСТР'!AI211</f>
    </nc>
  </rcc>
  <rcc rId="4925" sId="1">
    <oc r="Y211">
      <f>'W:\Экологи\РЕЕСТР М(П)НТКО\[Реестр М(П)НТКО г. Ханты-Мансийск.xlsx]РЕЕСТР'!AM211</f>
    </oc>
    <nc r="Y211">
      <f>'W:\Экологи\РЕЕСТР М(П)НТКО\[Реестр М(П)НТКО г. Ханты-Мансийск.xlsx]РЕЕСТР'!AM211</f>
    </nc>
  </rcc>
  <rcc rId="4926" sId="1">
    <oc r="B212">
      <f>'W:\Экологи\РЕЕСТР М(П)НТКО\[Реестр М(П)НТКО г. Ханты-Мансийск.xlsx]РЕЕСТР'!B212</f>
    </oc>
    <nc r="B212">
      <f>'W:\Экологи\РЕЕСТР М(П)НТКО\[Реестр М(П)НТКО г. Ханты-Мансийск.xlsx]РЕЕСТР'!B212</f>
    </nc>
  </rcc>
  <rcc rId="4927" sId="1">
    <oc r="C212">
      <f>'W:\Экологи\РЕЕСТР М(П)НТКО\[Реестр М(П)НТКО г. Ханты-Мансийск.xlsx]РЕЕСТР'!C212</f>
    </oc>
    <nc r="C212">
      <f>'W:\Экологи\РЕЕСТР М(П)НТКО\[Реестр М(П)НТКО г. Ханты-Мансийск.xlsx]РЕЕСТР'!C212</f>
    </nc>
  </rcc>
  <rcc rId="4928" sId="1">
    <oc r="D212">
      <f>'W:\Экологи\РЕЕСТР М(П)НТКО\[Реестр М(П)НТКО г. Ханты-Мансийск.xlsx]РЕЕСТР'!D212</f>
    </oc>
    <nc r="D212">
      <f>'W:\Экологи\РЕЕСТР М(П)НТКО\[Реестр М(П)НТКО г. Ханты-Мансийск.xlsx]РЕЕСТР'!D212</f>
    </nc>
  </rcc>
  <rcc rId="4929" sId="1">
    <oc r="E212">
      <f>'W:\Экологи\РЕЕСТР М(П)НТКО\[Реестр М(П)НТКО г. Ханты-Мансийск.xlsx]РЕЕСТР'!F212</f>
    </oc>
    <nc r="E212">
      <f>'W:\Экологи\РЕЕСТР М(П)НТКО\[Реестр М(П)НТКО г. Ханты-Мансийск.xlsx]РЕЕСТР'!F212</f>
    </nc>
  </rcc>
  <rcc rId="4930" sId="1">
    <oc r="F212">
      <f>'W:\Экологи\РЕЕСТР М(П)НТКО\[Реестр М(П)НТКО г. Ханты-Мансийск.xlsx]РЕЕСТР'!H212</f>
    </oc>
    <nc r="F212">
      <f>'W:\Экологи\РЕЕСТР М(П)НТКО\[Реестр М(П)НТКО г. Ханты-Мансийск.xlsx]РЕЕСТР'!H212</f>
    </nc>
  </rcc>
  <rcc rId="4931" sId="1">
    <oc r="G212">
      <f>'W:\Экологи\РЕЕСТР М(П)НТКО\[Реестр М(П)НТКО г. Ханты-Мансийск.xlsx]РЕЕСТР'!I212</f>
    </oc>
    <nc r="G212">
      <f>'W:\Экологи\РЕЕСТР М(П)НТКО\[Реестр М(П)НТКО г. Ханты-Мансийск.xlsx]РЕЕСТР'!I212</f>
    </nc>
  </rcc>
  <rcc rId="4932" sId="1">
    <oc r="H212">
      <f>'W:\Экологи\РЕЕСТР М(П)НТКО\[Реестр М(П)НТКО г. Ханты-Мансийск.xlsx]РЕЕСТР'!J212</f>
    </oc>
    <nc r="H212">
      <f>'W:\Экологи\РЕЕСТР М(П)НТКО\[Реестр М(П)НТКО г. Ханты-Мансийск.xlsx]РЕЕСТР'!J212</f>
    </nc>
  </rcc>
  <rcc rId="4933" sId="1">
    <oc r="I212">
      <f>'W:\Экологи\РЕЕСТР М(П)НТКО\[Реестр М(П)НТКО г. Ханты-Мансийск.xlsx]РЕЕСТР'!K212</f>
    </oc>
    <nc r="I212">
      <f>'W:\Экологи\РЕЕСТР М(П)НТКО\[Реестр М(П)НТКО г. Ханты-Мансийск.xlsx]РЕЕСТР'!K212</f>
    </nc>
  </rcc>
  <rcc rId="4934" sId="1">
    <oc r="J212">
      <f>'W:\Экологи\РЕЕСТР М(П)НТКО\[Реестр М(П)НТКО г. Ханты-Мансийск.xlsx]РЕЕСТР'!L212</f>
    </oc>
    <nc r="J212">
      <f>'W:\Экологи\РЕЕСТР М(П)НТКО\[Реестр М(П)НТКО г. Ханты-Мансийск.xlsx]РЕЕСТР'!L212</f>
    </nc>
  </rcc>
  <rcc rId="4935" sId="1">
    <oc r="K212">
      <f>'W:\Экологи\РЕЕСТР М(П)НТКО\[Реестр М(П)НТКО г. Ханты-Мансийск.xlsx]РЕЕСТР'!M212</f>
    </oc>
    <nc r="K212">
      <f>'W:\Экологи\РЕЕСТР М(П)НТКО\[Реестр М(П)НТКО г. Ханты-Мансийск.xlsx]РЕЕСТР'!M212</f>
    </nc>
  </rcc>
  <rcc rId="4936" sId="1">
    <oc r="L212">
      <f>'W:\Экологи\РЕЕСТР М(П)НТКО\[Реестр М(П)НТКО г. Ханты-Мансийск.xlsx]РЕЕСТР'!N212</f>
    </oc>
    <nc r="L212">
      <f>'W:\Экологи\РЕЕСТР М(П)НТКО\[Реестр М(П)НТКО г. Ханты-Мансийск.xlsx]РЕЕСТР'!N212</f>
    </nc>
  </rcc>
  <rcc rId="4937" sId="1">
    <oc r="M212">
      <f>'W:\Экологи\РЕЕСТР М(П)НТКО\[Реестр М(П)НТКО г. Ханты-Мансийск.xlsx]РЕЕСТР'!O212</f>
    </oc>
    <nc r="M212">
      <f>'W:\Экологи\РЕЕСТР М(П)НТКО\[Реестр М(П)НТКО г. Ханты-Мансийск.xlsx]РЕЕСТР'!O212</f>
    </nc>
  </rcc>
  <rcc rId="4938" sId="1">
    <oc r="N212">
      <f>'W:\Экологи\РЕЕСТР М(П)НТКО\[Реестр М(П)НТКО г. Ханты-Мансийск.xlsx]РЕЕСТР'!P212</f>
    </oc>
    <nc r="N212">
      <f>'W:\Экологи\РЕЕСТР М(П)НТКО\[Реестр М(П)НТКО г. Ханты-Мансийск.xlsx]РЕЕСТР'!P212</f>
    </nc>
  </rcc>
  <rcc rId="4939" sId="1">
    <oc r="O212">
      <f>'W:\Экологи\РЕЕСТР М(П)НТКО\[Реестр М(П)НТКО г. Ханты-Мансийск.xlsx]РЕЕСТР'!Q212</f>
    </oc>
    <nc r="O212">
      <f>'W:\Экологи\РЕЕСТР М(П)НТКО\[Реестр М(П)НТКО г. Ханты-Мансийск.xlsx]РЕЕСТР'!Q212</f>
    </nc>
  </rcc>
  <rcc rId="4940" sId="1">
    <oc r="P212">
      <f>'W:\Экологи\РЕЕСТР М(П)НТКО\[Реестр М(П)НТКО г. Ханты-Мансийск.xlsx]РЕЕСТР'!R212</f>
    </oc>
    <nc r="P212">
      <f>'W:\Экологи\РЕЕСТР М(П)НТКО\[Реестр М(П)НТКО г. Ханты-Мансийск.xlsx]РЕЕСТР'!R212</f>
    </nc>
  </rcc>
  <rcc rId="4941" sId="1">
    <oc r="Q212">
      <f>'W:\Экологи\РЕЕСТР М(П)НТКО\[Реестр М(П)НТКО г. Ханты-Мансийск.xlsx]РЕЕСТР'!V212</f>
    </oc>
    <nc r="Q212">
      <f>'W:\Экологи\РЕЕСТР М(П)НТКО\[Реестр М(П)НТКО г. Ханты-Мансийск.xlsx]РЕЕСТР'!V212</f>
    </nc>
  </rcc>
  <rcc rId="4942" sId="1">
    <oc r="R212">
      <f>'W:\Экологи\РЕЕСТР М(П)НТКО\[Реестр М(П)НТКО г. Ханты-Мансийск.xlsx]РЕЕСТР'!W212</f>
    </oc>
    <nc r="R212">
      <f>'W:\Экологи\РЕЕСТР М(П)НТКО\[Реестр М(П)НТКО г. Ханты-Мансийск.xlsx]РЕЕСТР'!W212</f>
    </nc>
  </rcc>
  <rcc rId="4943" sId="1">
    <oc r="S212">
      <f>'W:\Экологи\РЕЕСТР М(П)НТКО\[Реестр М(П)НТКО г. Ханты-Мансийск.xlsx]РЕЕСТР'!X212</f>
    </oc>
    <nc r="S212">
      <f>'W:\Экологи\РЕЕСТР М(П)НТКО\[Реестр М(П)НТКО г. Ханты-Мансийск.xlsx]РЕЕСТР'!X212</f>
    </nc>
  </rcc>
  <rcc rId="4944" sId="1">
    <oc r="T212">
      <f>'W:\Экологи\РЕЕСТР М(П)НТКО\[Реестр М(П)НТКО г. Ханты-Мансийск.xlsx]РЕЕСТР'!AB212</f>
    </oc>
    <nc r="T212">
      <f>'W:\Экологи\РЕЕСТР М(П)НТКО\[Реестр М(П)НТКО г. Ханты-Мансийск.xlsx]РЕЕСТР'!AB212</f>
    </nc>
  </rcc>
  <rcc rId="4945" sId="1">
    <oc r="U212">
      <f>'W:\Экологи\РЕЕСТР М(П)НТКО\[Реестр М(П)НТКО г. Ханты-Мансийск.xlsx]РЕЕСТР'!AC212</f>
    </oc>
    <nc r="U212">
      <f>'W:\Экологи\РЕЕСТР М(П)НТКО\[Реестр М(П)НТКО г. Ханты-Мансийск.xlsx]РЕЕСТР'!AC212</f>
    </nc>
  </rcc>
  <rcc rId="4946" sId="1">
    <oc r="V212">
      <f>'W:\Экологи\РЕЕСТР М(П)НТКО\[Реестр М(П)НТКО г. Ханты-Мансийск.xlsx]РЕЕСТР'!AD212</f>
    </oc>
    <nc r="V212">
      <f>'W:\Экологи\РЕЕСТР М(П)НТКО\[Реестр М(П)НТКО г. Ханты-Мансийск.xlsx]РЕЕСТР'!AD212</f>
    </nc>
  </rcc>
  <rcc rId="4947" sId="1">
    <oc r="W212">
      <f>'W:\Экологи\РЕЕСТР М(П)НТКО\[Реестр М(П)НТКО г. Ханты-Мансийск.xlsx]РЕЕСТР'!AE212</f>
    </oc>
    <nc r="W212">
      <f>'W:\Экологи\РЕЕСТР М(П)НТКО\[Реестр М(П)НТКО г. Ханты-Мансийск.xlsx]РЕЕСТР'!AE212</f>
    </nc>
  </rcc>
  <rcc rId="4948" sId="1">
    <oc r="X212">
      <f>'W:\Экологи\РЕЕСТР М(П)НТКО\[Реестр М(П)НТКО г. Ханты-Мансийск.xlsx]РЕЕСТР'!AI212</f>
    </oc>
    <nc r="X212">
      <f>'W:\Экологи\РЕЕСТР М(П)НТКО\[Реестр М(П)НТКО г. Ханты-Мансийск.xlsx]РЕЕСТР'!AI212</f>
    </nc>
  </rcc>
  <rcc rId="4949" sId="1">
    <oc r="Y212">
      <f>'W:\Экологи\РЕЕСТР М(П)НТКО\[Реестр М(П)НТКО г. Ханты-Мансийск.xlsx]РЕЕСТР'!AM212</f>
    </oc>
    <nc r="Y212">
      <f>'W:\Экологи\РЕЕСТР М(П)НТКО\[Реестр М(П)НТКО г. Ханты-Мансийск.xlsx]РЕЕСТР'!AM212</f>
    </nc>
  </rcc>
  <rcc rId="4950" sId="1">
    <oc r="B213">
      <f>'W:\Экологи\РЕЕСТР М(П)НТКО\[Реестр М(П)НТКО г. Ханты-Мансийск.xlsx]РЕЕСТР'!B213</f>
    </oc>
    <nc r="B213">
      <f>'W:\Экологи\РЕЕСТР М(П)НТКО\[Реестр М(П)НТКО г. Ханты-Мансийск.xlsx]РЕЕСТР'!B213</f>
    </nc>
  </rcc>
  <rcc rId="4951" sId="1">
    <oc r="C213">
      <f>'W:\Экологи\РЕЕСТР М(П)НТКО\[Реестр М(П)НТКО г. Ханты-Мансийск.xlsx]РЕЕСТР'!C213</f>
    </oc>
    <nc r="C213">
      <f>'W:\Экологи\РЕЕСТР М(П)НТКО\[Реестр М(П)НТКО г. Ханты-Мансийск.xlsx]РЕЕСТР'!C213</f>
    </nc>
  </rcc>
  <rcc rId="4952" sId="1">
    <oc r="D213">
      <f>'W:\Экологи\РЕЕСТР М(П)НТКО\[Реестр М(П)НТКО г. Ханты-Мансийск.xlsx]РЕЕСТР'!D213</f>
    </oc>
    <nc r="D213">
      <f>'W:\Экологи\РЕЕСТР М(П)НТКО\[Реестр М(П)НТКО г. Ханты-Мансийск.xlsx]РЕЕСТР'!D213</f>
    </nc>
  </rcc>
  <rcc rId="4953" sId="1">
    <oc r="E213">
      <f>'W:\Экологи\РЕЕСТР М(П)НТКО\[Реестр М(П)НТКО г. Ханты-Мансийск.xlsx]РЕЕСТР'!F213</f>
    </oc>
    <nc r="E213">
      <f>'W:\Экологи\РЕЕСТР М(П)НТКО\[Реестр М(П)НТКО г. Ханты-Мансийск.xlsx]РЕЕСТР'!F213</f>
    </nc>
  </rcc>
  <rcc rId="4954" sId="1">
    <oc r="F213">
      <f>'W:\Экологи\РЕЕСТР М(П)НТКО\[Реестр М(П)НТКО г. Ханты-Мансийск.xlsx]РЕЕСТР'!H213</f>
    </oc>
    <nc r="F213">
      <f>'W:\Экологи\РЕЕСТР М(П)НТКО\[Реестр М(П)НТКО г. Ханты-Мансийск.xlsx]РЕЕСТР'!H213</f>
    </nc>
  </rcc>
  <rcc rId="4955" sId="1">
    <oc r="G213">
      <f>'W:\Экологи\РЕЕСТР М(П)НТКО\[Реестр М(П)НТКО г. Ханты-Мансийск.xlsx]РЕЕСТР'!I213</f>
    </oc>
    <nc r="G213">
      <f>'W:\Экологи\РЕЕСТР М(П)НТКО\[Реестр М(П)НТКО г. Ханты-Мансийск.xlsx]РЕЕСТР'!I213</f>
    </nc>
  </rcc>
  <rcc rId="4956" sId="1">
    <oc r="H213">
      <f>'W:\Экологи\РЕЕСТР М(П)НТКО\[Реестр М(П)НТКО г. Ханты-Мансийск.xlsx]РЕЕСТР'!J213</f>
    </oc>
    <nc r="H213">
      <f>'W:\Экологи\РЕЕСТР М(П)НТКО\[Реестр М(П)НТКО г. Ханты-Мансийск.xlsx]РЕЕСТР'!J213</f>
    </nc>
  </rcc>
  <rcc rId="4957" sId="1">
    <oc r="I213">
      <f>'W:\Экологи\РЕЕСТР М(П)НТКО\[Реестр М(П)НТКО г. Ханты-Мансийск.xlsx]РЕЕСТР'!K213</f>
    </oc>
    <nc r="I213">
      <f>'W:\Экологи\РЕЕСТР М(П)НТКО\[Реестр М(П)НТКО г. Ханты-Мансийск.xlsx]РЕЕСТР'!K213</f>
    </nc>
  </rcc>
  <rcc rId="4958" sId="1">
    <oc r="J213">
      <f>'W:\Экологи\РЕЕСТР М(П)НТКО\[Реестр М(П)НТКО г. Ханты-Мансийск.xlsx]РЕЕСТР'!L213</f>
    </oc>
    <nc r="J213">
      <f>'W:\Экологи\РЕЕСТР М(П)НТКО\[Реестр М(П)НТКО г. Ханты-Мансийск.xlsx]РЕЕСТР'!L213</f>
    </nc>
  </rcc>
  <rcc rId="4959" sId="1">
    <oc r="K213">
      <f>'W:\Экологи\РЕЕСТР М(П)НТКО\[Реестр М(П)НТКО г. Ханты-Мансийск.xlsx]РЕЕСТР'!M213</f>
    </oc>
    <nc r="K213">
      <f>'W:\Экологи\РЕЕСТР М(П)НТКО\[Реестр М(П)НТКО г. Ханты-Мансийск.xlsx]РЕЕСТР'!M213</f>
    </nc>
  </rcc>
  <rcc rId="4960" sId="1">
    <oc r="L213">
      <f>'W:\Экологи\РЕЕСТР М(П)НТКО\[Реестр М(П)НТКО г. Ханты-Мансийск.xlsx]РЕЕСТР'!N213</f>
    </oc>
    <nc r="L213">
      <f>'W:\Экологи\РЕЕСТР М(П)НТКО\[Реестр М(П)НТКО г. Ханты-Мансийск.xlsx]РЕЕСТР'!N213</f>
    </nc>
  </rcc>
  <rcc rId="4961" sId="1">
    <oc r="M213">
      <f>'W:\Экологи\РЕЕСТР М(П)НТКО\[Реестр М(П)НТКО г. Ханты-Мансийск.xlsx]РЕЕСТР'!O213</f>
    </oc>
    <nc r="M213">
      <f>'W:\Экологи\РЕЕСТР М(П)НТКО\[Реестр М(П)НТКО г. Ханты-Мансийск.xlsx]РЕЕСТР'!O213</f>
    </nc>
  </rcc>
  <rcc rId="4962" sId="1">
    <oc r="N213">
      <f>'W:\Экологи\РЕЕСТР М(П)НТКО\[Реестр М(П)НТКО г. Ханты-Мансийск.xlsx]РЕЕСТР'!P213</f>
    </oc>
    <nc r="N213">
      <f>'W:\Экологи\РЕЕСТР М(П)НТКО\[Реестр М(П)НТКО г. Ханты-Мансийск.xlsx]РЕЕСТР'!P213</f>
    </nc>
  </rcc>
  <rcc rId="4963" sId="1">
    <oc r="O213">
      <f>'W:\Экологи\РЕЕСТР М(П)НТКО\[Реестр М(П)НТКО г. Ханты-Мансийск.xlsx]РЕЕСТР'!Q213</f>
    </oc>
    <nc r="O213">
      <f>'W:\Экологи\РЕЕСТР М(П)НТКО\[Реестр М(П)НТКО г. Ханты-Мансийск.xlsx]РЕЕСТР'!Q213</f>
    </nc>
  </rcc>
  <rcc rId="4964" sId="1">
    <oc r="P213">
      <f>'W:\Экологи\РЕЕСТР М(П)НТКО\[Реестр М(П)НТКО г. Ханты-Мансийск.xlsx]РЕЕСТР'!R213</f>
    </oc>
    <nc r="P213">
      <f>'W:\Экологи\РЕЕСТР М(П)НТКО\[Реестр М(П)НТКО г. Ханты-Мансийск.xlsx]РЕЕСТР'!R213</f>
    </nc>
  </rcc>
  <rcc rId="4965" sId="1">
    <oc r="Q213">
      <f>'W:\Экологи\РЕЕСТР М(П)НТКО\[Реестр М(П)НТКО г. Ханты-Мансийск.xlsx]РЕЕСТР'!V213</f>
    </oc>
    <nc r="Q213">
      <f>'W:\Экологи\РЕЕСТР М(П)НТКО\[Реестр М(П)НТКО г. Ханты-Мансийск.xlsx]РЕЕСТР'!V213</f>
    </nc>
  </rcc>
  <rcc rId="4966" sId="1">
    <oc r="R213">
      <f>'W:\Экологи\РЕЕСТР М(П)НТКО\[Реестр М(П)НТКО г. Ханты-Мансийск.xlsx]РЕЕСТР'!W213</f>
    </oc>
    <nc r="R213">
      <f>'W:\Экологи\РЕЕСТР М(П)НТКО\[Реестр М(П)НТКО г. Ханты-Мансийск.xlsx]РЕЕСТР'!W213</f>
    </nc>
  </rcc>
  <rcc rId="4967" sId="1">
    <oc r="S213">
      <f>'W:\Экологи\РЕЕСТР М(П)НТКО\[Реестр М(П)НТКО г. Ханты-Мансийск.xlsx]РЕЕСТР'!X213</f>
    </oc>
    <nc r="S213">
      <f>'W:\Экологи\РЕЕСТР М(П)НТКО\[Реестр М(П)НТКО г. Ханты-Мансийск.xlsx]РЕЕСТР'!X213</f>
    </nc>
  </rcc>
  <rcc rId="4968" sId="1">
    <oc r="T213">
      <f>'W:\Экологи\РЕЕСТР М(П)НТКО\[Реестр М(П)НТКО г. Ханты-Мансийск.xlsx]РЕЕСТР'!AB213</f>
    </oc>
    <nc r="T213">
      <f>'W:\Экологи\РЕЕСТР М(П)НТКО\[Реестр М(П)НТКО г. Ханты-Мансийск.xlsx]РЕЕСТР'!AB213</f>
    </nc>
  </rcc>
  <rcc rId="4969" sId="1">
    <oc r="U213">
      <f>'W:\Экологи\РЕЕСТР М(П)НТКО\[Реестр М(П)НТКО г. Ханты-Мансийск.xlsx]РЕЕСТР'!AC213</f>
    </oc>
    <nc r="U213">
      <f>'W:\Экологи\РЕЕСТР М(П)НТКО\[Реестр М(П)НТКО г. Ханты-Мансийск.xlsx]РЕЕСТР'!AC213</f>
    </nc>
  </rcc>
  <rcc rId="4970" sId="1">
    <oc r="V213">
      <f>'W:\Экологи\РЕЕСТР М(П)НТКО\[Реестр М(П)НТКО г. Ханты-Мансийск.xlsx]РЕЕСТР'!AD213</f>
    </oc>
    <nc r="V213">
      <f>'W:\Экологи\РЕЕСТР М(П)НТКО\[Реестр М(П)НТКО г. Ханты-Мансийск.xlsx]РЕЕСТР'!AD213</f>
    </nc>
  </rcc>
  <rcc rId="4971" sId="1">
    <oc r="W213">
      <f>'W:\Экологи\РЕЕСТР М(П)НТКО\[Реестр М(П)НТКО г. Ханты-Мансийск.xlsx]РЕЕСТР'!AE213</f>
    </oc>
    <nc r="W213">
      <f>'W:\Экологи\РЕЕСТР М(П)НТКО\[Реестр М(П)НТКО г. Ханты-Мансийск.xlsx]РЕЕСТР'!AE213</f>
    </nc>
  </rcc>
  <rcc rId="4972" sId="1">
    <oc r="X213">
      <f>'W:\Экологи\РЕЕСТР М(П)НТКО\[Реестр М(П)НТКО г. Ханты-Мансийск.xlsx]РЕЕСТР'!AI213</f>
    </oc>
    <nc r="X213">
      <f>'W:\Экологи\РЕЕСТР М(П)НТКО\[Реестр М(П)НТКО г. Ханты-Мансийск.xlsx]РЕЕСТР'!AI213</f>
    </nc>
  </rcc>
  <rcc rId="4973" sId="1">
    <oc r="Y213">
      <f>'W:\Экологи\РЕЕСТР М(П)НТКО\[Реестр М(П)НТКО г. Ханты-Мансийск.xlsx]РЕЕСТР'!AM213</f>
    </oc>
    <nc r="Y213">
      <f>'W:\Экологи\РЕЕСТР М(П)НТКО\[Реестр М(П)НТКО г. Ханты-Мансийск.xlsx]РЕЕСТР'!AM213</f>
    </nc>
  </rcc>
  <rcc rId="4974" sId="1">
    <oc r="B214">
      <f>'W:\Экологи\РЕЕСТР М(П)НТКО\[Реестр М(П)НТКО г. Ханты-Мансийск.xlsx]РЕЕСТР'!B214</f>
    </oc>
    <nc r="B214">
      <f>'W:\Экологи\РЕЕСТР М(П)НТКО\[Реестр М(П)НТКО г. Ханты-Мансийск.xlsx]РЕЕСТР'!B214</f>
    </nc>
  </rcc>
  <rcc rId="4975" sId="1">
    <oc r="C214">
      <f>'W:\Экологи\РЕЕСТР М(П)НТКО\[Реестр М(П)НТКО г. Ханты-Мансийск.xlsx]РЕЕСТР'!C214</f>
    </oc>
    <nc r="C214">
      <f>'W:\Экологи\РЕЕСТР М(П)НТКО\[Реестр М(П)НТКО г. Ханты-Мансийск.xlsx]РЕЕСТР'!C214</f>
    </nc>
  </rcc>
  <rcc rId="4976" sId="1">
    <oc r="D214">
      <f>'W:\Экологи\РЕЕСТР М(П)НТКО\[Реестр М(П)НТКО г. Ханты-Мансийск.xlsx]РЕЕСТР'!D214</f>
    </oc>
    <nc r="D214">
      <f>'W:\Экологи\РЕЕСТР М(П)НТКО\[Реестр М(П)НТКО г. Ханты-Мансийск.xlsx]РЕЕСТР'!D214</f>
    </nc>
  </rcc>
  <rcc rId="4977" sId="1">
    <oc r="E214">
      <f>'W:\Экологи\РЕЕСТР М(П)НТКО\[Реестр М(П)НТКО г. Ханты-Мансийск.xlsx]РЕЕСТР'!F214</f>
    </oc>
    <nc r="E214">
      <f>'W:\Экологи\РЕЕСТР М(П)НТКО\[Реестр М(П)НТКО г. Ханты-Мансийск.xlsx]РЕЕСТР'!F214</f>
    </nc>
  </rcc>
  <rcc rId="4978" sId="1">
    <oc r="F214">
      <f>'W:\Экологи\РЕЕСТР М(П)НТКО\[Реестр М(П)НТКО г. Ханты-Мансийск.xlsx]РЕЕСТР'!H214</f>
    </oc>
    <nc r="F214">
      <f>'W:\Экологи\РЕЕСТР М(П)НТКО\[Реестр М(П)НТКО г. Ханты-Мансийск.xlsx]РЕЕСТР'!H214</f>
    </nc>
  </rcc>
  <rcc rId="4979" sId="1">
    <oc r="G214">
      <f>'W:\Экологи\РЕЕСТР М(П)НТКО\[Реестр М(П)НТКО г. Ханты-Мансийск.xlsx]РЕЕСТР'!I214</f>
    </oc>
    <nc r="G214">
      <f>'W:\Экологи\РЕЕСТР М(П)НТКО\[Реестр М(П)НТКО г. Ханты-Мансийск.xlsx]РЕЕСТР'!I214</f>
    </nc>
  </rcc>
  <rcc rId="4980" sId="1">
    <oc r="H214">
      <f>'W:\Экологи\РЕЕСТР М(П)НТКО\[Реестр М(П)НТКО г. Ханты-Мансийск.xlsx]РЕЕСТР'!J214</f>
    </oc>
    <nc r="H214">
      <f>'W:\Экологи\РЕЕСТР М(П)НТКО\[Реестр М(П)НТКО г. Ханты-Мансийск.xlsx]РЕЕСТР'!J214</f>
    </nc>
  </rcc>
  <rcc rId="4981" sId="1">
    <oc r="I214">
      <f>'W:\Экологи\РЕЕСТР М(П)НТКО\[Реестр М(П)НТКО г. Ханты-Мансийск.xlsx]РЕЕСТР'!K214</f>
    </oc>
    <nc r="I214">
      <f>'W:\Экологи\РЕЕСТР М(П)НТКО\[Реестр М(П)НТКО г. Ханты-Мансийск.xlsx]РЕЕСТР'!K214</f>
    </nc>
  </rcc>
  <rcc rId="4982" sId="1">
    <oc r="J214">
      <f>'W:\Экологи\РЕЕСТР М(П)НТКО\[Реестр М(П)НТКО г. Ханты-Мансийск.xlsx]РЕЕСТР'!L214</f>
    </oc>
    <nc r="J214">
      <f>'W:\Экологи\РЕЕСТР М(П)НТКО\[Реестр М(П)НТКО г. Ханты-Мансийск.xlsx]РЕЕСТР'!L214</f>
    </nc>
  </rcc>
  <rcc rId="4983" sId="1">
    <oc r="K214">
      <f>'W:\Экологи\РЕЕСТР М(П)НТКО\[Реестр М(П)НТКО г. Ханты-Мансийск.xlsx]РЕЕСТР'!M214</f>
    </oc>
    <nc r="K214">
      <f>'W:\Экологи\РЕЕСТР М(П)НТКО\[Реестр М(П)НТКО г. Ханты-Мансийск.xlsx]РЕЕСТР'!M214</f>
    </nc>
  </rcc>
  <rcc rId="4984" sId="1">
    <oc r="L214">
      <f>'W:\Экологи\РЕЕСТР М(П)НТКО\[Реестр М(П)НТКО г. Ханты-Мансийск.xlsx]РЕЕСТР'!N214</f>
    </oc>
    <nc r="L214">
      <f>'W:\Экологи\РЕЕСТР М(П)НТКО\[Реестр М(П)НТКО г. Ханты-Мансийск.xlsx]РЕЕСТР'!N214</f>
    </nc>
  </rcc>
  <rcc rId="4985" sId="1">
    <oc r="M214">
      <f>'W:\Экологи\РЕЕСТР М(П)НТКО\[Реестр М(П)НТКО г. Ханты-Мансийск.xlsx]РЕЕСТР'!O214</f>
    </oc>
    <nc r="M214">
      <f>'W:\Экологи\РЕЕСТР М(П)НТКО\[Реестр М(П)НТКО г. Ханты-Мансийск.xlsx]РЕЕСТР'!O214</f>
    </nc>
  </rcc>
  <rcc rId="4986" sId="1">
    <oc r="N214">
      <f>'W:\Экологи\РЕЕСТР М(П)НТКО\[Реестр М(П)НТКО г. Ханты-Мансийск.xlsx]РЕЕСТР'!P214</f>
    </oc>
    <nc r="N214">
      <f>'W:\Экологи\РЕЕСТР М(П)НТКО\[Реестр М(П)НТКО г. Ханты-Мансийск.xlsx]РЕЕСТР'!P214</f>
    </nc>
  </rcc>
  <rcc rId="4987" sId="1">
    <oc r="O214">
      <f>'W:\Экологи\РЕЕСТР М(П)НТКО\[Реестр М(П)НТКО г. Ханты-Мансийск.xlsx]РЕЕСТР'!Q214</f>
    </oc>
    <nc r="O214">
      <f>'W:\Экологи\РЕЕСТР М(П)НТКО\[Реестр М(П)НТКО г. Ханты-Мансийск.xlsx]РЕЕСТР'!Q214</f>
    </nc>
  </rcc>
  <rcc rId="4988" sId="1">
    <oc r="P214">
      <f>'W:\Экологи\РЕЕСТР М(П)НТКО\[Реестр М(П)НТКО г. Ханты-Мансийск.xlsx]РЕЕСТР'!R214</f>
    </oc>
    <nc r="P214">
      <f>'W:\Экологи\РЕЕСТР М(П)НТКО\[Реестр М(П)НТКО г. Ханты-Мансийск.xlsx]РЕЕСТР'!R214</f>
    </nc>
  </rcc>
  <rcc rId="4989" sId="1">
    <oc r="Q214">
      <f>'W:\Экологи\РЕЕСТР М(П)НТКО\[Реестр М(П)НТКО г. Ханты-Мансийск.xlsx]РЕЕСТР'!V214</f>
    </oc>
    <nc r="Q214">
      <f>'W:\Экологи\РЕЕСТР М(П)НТКО\[Реестр М(П)НТКО г. Ханты-Мансийск.xlsx]РЕЕСТР'!V214</f>
    </nc>
  </rcc>
  <rcc rId="4990" sId="1">
    <oc r="R214">
      <f>'W:\Экологи\РЕЕСТР М(П)НТКО\[Реестр М(П)НТКО г. Ханты-Мансийск.xlsx]РЕЕСТР'!W214</f>
    </oc>
    <nc r="R214">
      <f>'W:\Экологи\РЕЕСТР М(П)НТКО\[Реестр М(П)НТКО г. Ханты-Мансийск.xlsx]РЕЕСТР'!W214</f>
    </nc>
  </rcc>
  <rcc rId="4991" sId="1">
    <oc r="S214">
      <f>'W:\Экологи\РЕЕСТР М(П)НТКО\[Реестр М(П)НТКО г. Ханты-Мансийск.xlsx]РЕЕСТР'!X214</f>
    </oc>
    <nc r="S214">
      <f>'W:\Экологи\РЕЕСТР М(П)НТКО\[Реестр М(П)НТКО г. Ханты-Мансийск.xlsx]РЕЕСТР'!X214</f>
    </nc>
  </rcc>
  <rcc rId="4992" sId="1">
    <oc r="T214">
      <f>'W:\Экологи\РЕЕСТР М(П)НТКО\[Реестр М(П)НТКО г. Ханты-Мансийск.xlsx]РЕЕСТР'!AB214</f>
    </oc>
    <nc r="T214">
      <f>'W:\Экологи\РЕЕСТР М(П)НТКО\[Реестр М(П)НТКО г. Ханты-Мансийск.xlsx]РЕЕСТР'!AB214</f>
    </nc>
  </rcc>
  <rcc rId="4993" sId="1">
    <oc r="U214">
      <f>'W:\Экологи\РЕЕСТР М(П)НТКО\[Реестр М(П)НТКО г. Ханты-Мансийск.xlsx]РЕЕСТР'!AC214</f>
    </oc>
    <nc r="U214">
      <f>'W:\Экологи\РЕЕСТР М(П)НТКО\[Реестр М(П)НТКО г. Ханты-Мансийск.xlsx]РЕЕСТР'!AC214</f>
    </nc>
  </rcc>
  <rcc rId="4994" sId="1">
    <oc r="V214">
      <f>'W:\Экологи\РЕЕСТР М(П)НТКО\[Реестр М(П)НТКО г. Ханты-Мансийск.xlsx]РЕЕСТР'!AD214</f>
    </oc>
    <nc r="V214">
      <f>'W:\Экологи\РЕЕСТР М(П)НТКО\[Реестр М(П)НТКО г. Ханты-Мансийск.xlsx]РЕЕСТР'!AD214</f>
    </nc>
  </rcc>
  <rcc rId="4995" sId="1">
    <oc r="W214">
      <f>'W:\Экологи\РЕЕСТР М(П)НТКО\[Реестр М(П)НТКО г. Ханты-Мансийск.xlsx]РЕЕСТР'!AE214</f>
    </oc>
    <nc r="W214">
      <f>'W:\Экологи\РЕЕСТР М(П)НТКО\[Реестр М(П)НТКО г. Ханты-Мансийск.xlsx]РЕЕСТР'!AE214</f>
    </nc>
  </rcc>
  <rcc rId="4996" sId="1">
    <oc r="X214">
      <f>'W:\Экологи\РЕЕСТР М(П)НТКО\[Реестр М(П)НТКО г. Ханты-Мансийск.xlsx]РЕЕСТР'!AI214</f>
    </oc>
    <nc r="X214">
      <f>'W:\Экологи\РЕЕСТР М(П)НТКО\[Реестр М(П)НТКО г. Ханты-Мансийск.xlsx]РЕЕСТР'!AI214</f>
    </nc>
  </rcc>
  <rcc rId="4997" sId="1">
    <oc r="Y214">
      <f>'W:\Экологи\РЕЕСТР М(П)НТКО\[Реестр М(П)НТКО г. Ханты-Мансийск.xlsx]РЕЕСТР'!AM214</f>
    </oc>
    <nc r="Y214">
      <f>'W:\Экологи\РЕЕСТР М(П)НТКО\[Реестр М(П)НТКО г. Ханты-Мансийск.xlsx]РЕЕСТР'!AM214</f>
    </nc>
  </rcc>
  <rcc rId="4998" sId="1">
    <oc r="B215">
      <f>'W:\Экологи\РЕЕСТР М(П)НТКО\[Реестр М(П)НТКО г. Ханты-Мансийск.xlsx]РЕЕСТР'!B215</f>
    </oc>
    <nc r="B215">
      <f>'W:\Экологи\РЕЕСТР М(П)НТКО\[Реестр М(П)НТКО г. Ханты-Мансийск.xlsx]РЕЕСТР'!B215</f>
    </nc>
  </rcc>
  <rcc rId="4999" sId="1">
    <oc r="C215">
      <f>'W:\Экологи\РЕЕСТР М(П)НТКО\[Реестр М(П)НТКО г. Ханты-Мансийск.xlsx]РЕЕСТР'!C215</f>
    </oc>
    <nc r="C215">
      <f>'W:\Экологи\РЕЕСТР М(П)НТКО\[Реестр М(П)НТКО г. Ханты-Мансийск.xlsx]РЕЕСТР'!C215</f>
    </nc>
  </rcc>
  <rcc rId="5000" sId="1">
    <oc r="D215">
      <f>'W:\Экологи\РЕЕСТР М(П)НТКО\[Реестр М(П)НТКО г. Ханты-Мансийск.xlsx]РЕЕСТР'!D215</f>
    </oc>
    <nc r="D215">
      <f>'W:\Экологи\РЕЕСТР М(П)НТКО\[Реестр М(П)НТКО г. Ханты-Мансийск.xlsx]РЕЕСТР'!D215</f>
    </nc>
  </rcc>
  <rcc rId="5001" sId="1">
    <oc r="E215">
      <f>'W:\Экологи\РЕЕСТР М(П)НТКО\[Реестр М(П)НТКО г. Ханты-Мансийск.xlsx]РЕЕСТР'!F215</f>
    </oc>
    <nc r="E215">
      <f>'W:\Экологи\РЕЕСТР М(П)НТКО\[Реестр М(П)НТКО г. Ханты-Мансийск.xlsx]РЕЕСТР'!F215</f>
    </nc>
  </rcc>
  <rcc rId="5002" sId="1">
    <oc r="F215">
      <f>'W:\Экологи\РЕЕСТР М(П)НТКО\[Реестр М(П)НТКО г. Ханты-Мансийск.xlsx]РЕЕСТР'!H215</f>
    </oc>
    <nc r="F215">
      <f>'W:\Экологи\РЕЕСТР М(П)НТКО\[Реестр М(П)НТКО г. Ханты-Мансийск.xlsx]РЕЕСТР'!H215</f>
    </nc>
  </rcc>
  <rcc rId="5003" sId="1">
    <oc r="G215">
      <f>'W:\Экологи\РЕЕСТР М(П)НТКО\[Реестр М(П)НТКО г. Ханты-Мансийск.xlsx]РЕЕСТР'!I215</f>
    </oc>
    <nc r="G215">
      <f>'W:\Экологи\РЕЕСТР М(П)НТКО\[Реестр М(П)НТКО г. Ханты-Мансийск.xlsx]РЕЕСТР'!I215</f>
    </nc>
  </rcc>
  <rcc rId="5004" sId="1">
    <oc r="H215">
      <f>'W:\Экологи\РЕЕСТР М(П)НТКО\[Реестр М(П)НТКО г. Ханты-Мансийск.xlsx]РЕЕСТР'!J215</f>
    </oc>
    <nc r="H215">
      <f>'W:\Экологи\РЕЕСТР М(П)НТКО\[Реестр М(П)НТКО г. Ханты-Мансийск.xlsx]РЕЕСТР'!J215</f>
    </nc>
  </rcc>
  <rcc rId="5005" sId="1">
    <oc r="I215">
      <f>'W:\Экологи\РЕЕСТР М(П)НТКО\[Реестр М(П)НТКО г. Ханты-Мансийск.xlsx]РЕЕСТР'!K215</f>
    </oc>
    <nc r="I215">
      <f>'W:\Экологи\РЕЕСТР М(П)НТКО\[Реестр М(П)НТКО г. Ханты-Мансийск.xlsx]РЕЕСТР'!K215</f>
    </nc>
  </rcc>
  <rcc rId="5006" sId="1">
    <oc r="J215">
      <f>'W:\Экологи\РЕЕСТР М(П)НТКО\[Реестр М(П)НТКО г. Ханты-Мансийск.xlsx]РЕЕСТР'!L215</f>
    </oc>
    <nc r="J215">
      <f>'W:\Экологи\РЕЕСТР М(П)НТКО\[Реестр М(П)НТКО г. Ханты-Мансийск.xlsx]РЕЕСТР'!L215</f>
    </nc>
  </rcc>
  <rcc rId="5007" sId="1">
    <oc r="K215">
      <f>'W:\Экологи\РЕЕСТР М(П)НТКО\[Реестр М(П)НТКО г. Ханты-Мансийск.xlsx]РЕЕСТР'!M215</f>
    </oc>
    <nc r="K215">
      <f>'W:\Экологи\РЕЕСТР М(П)НТКО\[Реестр М(П)НТКО г. Ханты-Мансийск.xlsx]РЕЕСТР'!M215</f>
    </nc>
  </rcc>
  <rcc rId="5008" sId="1">
    <oc r="L215">
      <f>'W:\Экологи\РЕЕСТР М(П)НТКО\[Реестр М(П)НТКО г. Ханты-Мансийск.xlsx]РЕЕСТР'!N215</f>
    </oc>
    <nc r="L215">
      <f>'W:\Экологи\РЕЕСТР М(П)НТКО\[Реестр М(П)НТКО г. Ханты-Мансийск.xlsx]РЕЕСТР'!N215</f>
    </nc>
  </rcc>
  <rcc rId="5009" sId="1">
    <oc r="M215">
      <f>'W:\Экологи\РЕЕСТР М(П)НТКО\[Реестр М(П)НТКО г. Ханты-Мансийск.xlsx]РЕЕСТР'!O215</f>
    </oc>
    <nc r="M215">
      <f>'W:\Экологи\РЕЕСТР М(П)НТКО\[Реестр М(П)НТКО г. Ханты-Мансийск.xlsx]РЕЕСТР'!O215</f>
    </nc>
  </rcc>
  <rcc rId="5010" sId="1">
    <oc r="N215">
      <f>'W:\Экологи\РЕЕСТР М(П)НТКО\[Реестр М(П)НТКО г. Ханты-Мансийск.xlsx]РЕЕСТР'!P215</f>
    </oc>
    <nc r="N215">
      <f>'W:\Экологи\РЕЕСТР М(П)НТКО\[Реестр М(П)НТКО г. Ханты-Мансийск.xlsx]РЕЕСТР'!P215</f>
    </nc>
  </rcc>
  <rcc rId="5011" sId="1">
    <oc r="O215">
      <f>'W:\Экологи\РЕЕСТР М(П)НТКО\[Реестр М(П)НТКО г. Ханты-Мансийск.xlsx]РЕЕСТР'!Q215</f>
    </oc>
    <nc r="O215">
      <f>'W:\Экологи\РЕЕСТР М(П)НТКО\[Реестр М(П)НТКО г. Ханты-Мансийск.xlsx]РЕЕСТР'!Q215</f>
    </nc>
  </rcc>
  <rcc rId="5012" sId="1">
    <oc r="P215">
      <f>'W:\Экологи\РЕЕСТР М(П)НТКО\[Реестр М(П)НТКО г. Ханты-Мансийск.xlsx]РЕЕСТР'!R215</f>
    </oc>
    <nc r="P215">
      <f>'W:\Экологи\РЕЕСТР М(П)НТКО\[Реестр М(П)НТКО г. Ханты-Мансийск.xlsx]РЕЕСТР'!R215</f>
    </nc>
  </rcc>
  <rcc rId="5013" sId="1">
    <oc r="Q215">
      <f>'W:\Экологи\РЕЕСТР М(П)НТКО\[Реестр М(П)НТКО г. Ханты-Мансийск.xlsx]РЕЕСТР'!V215</f>
    </oc>
    <nc r="Q215">
      <f>'W:\Экологи\РЕЕСТР М(П)НТКО\[Реестр М(П)НТКО г. Ханты-Мансийск.xlsx]РЕЕСТР'!V215</f>
    </nc>
  </rcc>
  <rcc rId="5014" sId="1">
    <oc r="R215">
      <f>'W:\Экологи\РЕЕСТР М(П)НТКО\[Реестр М(П)НТКО г. Ханты-Мансийск.xlsx]РЕЕСТР'!W215</f>
    </oc>
    <nc r="R215">
      <f>'W:\Экологи\РЕЕСТР М(П)НТКО\[Реестр М(П)НТКО г. Ханты-Мансийск.xlsx]РЕЕСТР'!W215</f>
    </nc>
  </rcc>
  <rcc rId="5015" sId="1">
    <oc r="S215">
      <f>'W:\Экологи\РЕЕСТР М(П)НТКО\[Реестр М(П)НТКО г. Ханты-Мансийск.xlsx]РЕЕСТР'!X215</f>
    </oc>
    <nc r="S215">
      <f>'W:\Экологи\РЕЕСТР М(П)НТКО\[Реестр М(П)НТКО г. Ханты-Мансийск.xlsx]РЕЕСТР'!X215</f>
    </nc>
  </rcc>
  <rcc rId="5016" sId="1">
    <oc r="T215">
      <f>'W:\Экологи\РЕЕСТР М(П)НТКО\[Реестр М(П)НТКО г. Ханты-Мансийск.xlsx]РЕЕСТР'!AB215</f>
    </oc>
    <nc r="T215">
      <f>'W:\Экологи\РЕЕСТР М(П)НТКО\[Реестр М(П)НТКО г. Ханты-Мансийск.xlsx]РЕЕСТР'!AB215</f>
    </nc>
  </rcc>
  <rcc rId="5017" sId="1">
    <oc r="U215">
      <f>'W:\Экологи\РЕЕСТР М(П)НТКО\[Реестр М(П)НТКО г. Ханты-Мансийск.xlsx]РЕЕСТР'!AC215</f>
    </oc>
    <nc r="U215">
      <f>'W:\Экологи\РЕЕСТР М(П)НТКО\[Реестр М(П)НТКО г. Ханты-Мансийск.xlsx]РЕЕСТР'!AC215</f>
    </nc>
  </rcc>
  <rcc rId="5018" sId="1">
    <oc r="V215">
      <f>'W:\Экологи\РЕЕСТР М(П)НТКО\[Реестр М(П)НТКО г. Ханты-Мансийск.xlsx]РЕЕСТР'!AD215</f>
    </oc>
    <nc r="V215">
      <f>'W:\Экологи\РЕЕСТР М(П)НТКО\[Реестр М(П)НТКО г. Ханты-Мансийск.xlsx]РЕЕСТР'!AD215</f>
    </nc>
  </rcc>
  <rcc rId="5019" sId="1">
    <oc r="W215">
      <f>'W:\Экологи\РЕЕСТР М(П)НТКО\[Реестр М(П)НТКО г. Ханты-Мансийск.xlsx]РЕЕСТР'!AE215</f>
    </oc>
    <nc r="W215">
      <f>'W:\Экологи\РЕЕСТР М(П)НТКО\[Реестр М(П)НТКО г. Ханты-Мансийск.xlsx]РЕЕСТР'!AE215</f>
    </nc>
  </rcc>
  <rcc rId="5020" sId="1">
    <oc r="X215">
      <f>'W:\Экологи\РЕЕСТР М(П)НТКО\[Реестр М(П)НТКО г. Ханты-Мансийск.xlsx]РЕЕСТР'!AI215</f>
    </oc>
    <nc r="X215">
      <f>'W:\Экологи\РЕЕСТР М(П)НТКО\[Реестр М(П)НТКО г. Ханты-Мансийск.xlsx]РЕЕСТР'!AI215</f>
    </nc>
  </rcc>
  <rcc rId="5021" sId="1">
    <oc r="Y215">
      <f>'W:\Экологи\РЕЕСТР М(П)НТКО\[Реестр М(П)НТКО г. Ханты-Мансийск.xlsx]РЕЕСТР'!AM215</f>
    </oc>
    <nc r="Y215">
      <f>'W:\Экологи\РЕЕСТР М(П)НТКО\[Реестр М(П)НТКО г. Ханты-Мансийск.xlsx]РЕЕСТР'!AM215</f>
    </nc>
  </rcc>
  <rcc rId="5022" sId="1">
    <oc r="B216">
      <f>'W:\Экологи\РЕЕСТР М(П)НТКО\[Реестр М(П)НТКО г. Ханты-Мансийск.xlsx]РЕЕСТР'!B216</f>
    </oc>
    <nc r="B216">
      <f>'W:\Экологи\РЕЕСТР М(П)НТКО\[Реестр М(П)НТКО г. Ханты-Мансийск.xlsx]РЕЕСТР'!B216</f>
    </nc>
  </rcc>
  <rcc rId="5023" sId="1">
    <oc r="C216">
      <f>'W:\Экологи\РЕЕСТР М(П)НТКО\[Реестр М(П)НТКО г. Ханты-Мансийск.xlsx]РЕЕСТР'!C216</f>
    </oc>
    <nc r="C216">
      <f>'W:\Экологи\РЕЕСТР М(П)НТКО\[Реестр М(П)НТКО г. Ханты-Мансийск.xlsx]РЕЕСТР'!C216</f>
    </nc>
  </rcc>
  <rcc rId="5024" sId="1">
    <oc r="D216">
      <f>'W:\Экологи\РЕЕСТР М(П)НТКО\[Реестр М(П)НТКО г. Ханты-Мансийск.xlsx]РЕЕСТР'!D216</f>
    </oc>
    <nc r="D216">
      <f>'W:\Экологи\РЕЕСТР М(П)НТКО\[Реестр М(П)НТКО г. Ханты-Мансийск.xlsx]РЕЕСТР'!D216</f>
    </nc>
  </rcc>
  <rcc rId="5025" sId="1">
    <oc r="E216">
      <f>'W:\Экологи\РЕЕСТР М(П)НТКО\[Реестр М(П)НТКО г. Ханты-Мансийск.xlsx]РЕЕСТР'!F216</f>
    </oc>
    <nc r="E216">
      <f>'W:\Экологи\РЕЕСТР М(П)НТКО\[Реестр М(П)НТКО г. Ханты-Мансийск.xlsx]РЕЕСТР'!F216</f>
    </nc>
  </rcc>
  <rcc rId="5026" sId="1">
    <oc r="F216">
      <f>'W:\Экологи\РЕЕСТР М(П)НТКО\[Реестр М(П)НТКО г. Ханты-Мансийск.xlsx]РЕЕСТР'!H216</f>
    </oc>
    <nc r="F216">
      <f>'W:\Экологи\РЕЕСТР М(П)НТКО\[Реестр М(П)НТКО г. Ханты-Мансийск.xlsx]РЕЕСТР'!H216</f>
    </nc>
  </rcc>
  <rcc rId="5027" sId="1">
    <oc r="G216">
      <f>'W:\Экологи\РЕЕСТР М(П)НТКО\[Реестр М(П)НТКО г. Ханты-Мансийск.xlsx]РЕЕСТР'!I216</f>
    </oc>
    <nc r="G216">
      <f>'W:\Экологи\РЕЕСТР М(П)НТКО\[Реестр М(П)НТКО г. Ханты-Мансийск.xlsx]РЕЕСТР'!I216</f>
    </nc>
  </rcc>
  <rcc rId="5028" sId="1">
    <oc r="H216">
      <f>'W:\Экологи\РЕЕСТР М(П)НТКО\[Реестр М(П)НТКО г. Ханты-Мансийск.xlsx]РЕЕСТР'!J216</f>
    </oc>
    <nc r="H216">
      <f>'W:\Экологи\РЕЕСТР М(П)НТКО\[Реестр М(П)НТКО г. Ханты-Мансийск.xlsx]РЕЕСТР'!J216</f>
    </nc>
  </rcc>
  <rcc rId="5029" sId="1">
    <oc r="I216">
      <f>'W:\Экологи\РЕЕСТР М(П)НТКО\[Реестр М(П)НТКО г. Ханты-Мансийск.xlsx]РЕЕСТР'!K216</f>
    </oc>
    <nc r="I216">
      <f>'W:\Экологи\РЕЕСТР М(П)НТКО\[Реестр М(П)НТКО г. Ханты-Мансийск.xlsx]РЕЕСТР'!K216</f>
    </nc>
  </rcc>
  <rcc rId="5030" sId="1">
    <oc r="J216">
      <f>'W:\Экологи\РЕЕСТР М(П)НТКО\[Реестр М(П)НТКО г. Ханты-Мансийск.xlsx]РЕЕСТР'!L216</f>
    </oc>
    <nc r="J216">
      <f>'W:\Экологи\РЕЕСТР М(П)НТКО\[Реестр М(П)НТКО г. Ханты-Мансийск.xlsx]РЕЕСТР'!L216</f>
    </nc>
  </rcc>
  <rcc rId="5031" sId="1">
    <oc r="K216">
      <f>'W:\Экологи\РЕЕСТР М(П)НТКО\[Реестр М(П)НТКО г. Ханты-Мансийск.xlsx]РЕЕСТР'!M216</f>
    </oc>
    <nc r="K216">
      <f>'W:\Экологи\РЕЕСТР М(П)НТКО\[Реестр М(П)НТКО г. Ханты-Мансийск.xlsx]РЕЕСТР'!M216</f>
    </nc>
  </rcc>
  <rcc rId="5032" sId="1">
    <oc r="L216">
      <f>'W:\Экологи\РЕЕСТР М(П)НТКО\[Реестр М(П)НТКО г. Ханты-Мансийск.xlsx]РЕЕСТР'!N216</f>
    </oc>
    <nc r="L216">
      <f>'W:\Экологи\РЕЕСТР М(П)НТКО\[Реестр М(П)НТКО г. Ханты-Мансийск.xlsx]РЕЕСТР'!N216</f>
    </nc>
  </rcc>
  <rcc rId="5033" sId="1">
    <oc r="M216">
      <f>'W:\Экологи\РЕЕСТР М(П)НТКО\[Реестр М(П)НТКО г. Ханты-Мансийск.xlsx]РЕЕСТР'!O216</f>
    </oc>
    <nc r="M216">
      <f>'W:\Экологи\РЕЕСТР М(П)НТКО\[Реестр М(П)НТКО г. Ханты-Мансийск.xlsx]РЕЕСТР'!O216</f>
    </nc>
  </rcc>
  <rcc rId="5034" sId="1">
    <oc r="N216">
      <f>'W:\Экологи\РЕЕСТР М(П)НТКО\[Реестр М(П)НТКО г. Ханты-Мансийск.xlsx]РЕЕСТР'!P216</f>
    </oc>
    <nc r="N216">
      <f>'W:\Экологи\РЕЕСТР М(П)НТКО\[Реестр М(П)НТКО г. Ханты-Мансийск.xlsx]РЕЕСТР'!P216</f>
    </nc>
  </rcc>
  <rcc rId="5035" sId="1">
    <oc r="O216">
      <f>'W:\Экологи\РЕЕСТР М(П)НТКО\[Реестр М(П)НТКО г. Ханты-Мансийск.xlsx]РЕЕСТР'!Q216</f>
    </oc>
    <nc r="O216">
      <f>'W:\Экологи\РЕЕСТР М(П)НТКО\[Реестр М(П)НТКО г. Ханты-Мансийск.xlsx]РЕЕСТР'!Q216</f>
    </nc>
  </rcc>
  <rcc rId="5036" sId="1">
    <oc r="P216">
      <f>'W:\Экологи\РЕЕСТР М(П)НТКО\[Реестр М(П)НТКО г. Ханты-Мансийск.xlsx]РЕЕСТР'!R216</f>
    </oc>
    <nc r="P216">
      <f>'W:\Экологи\РЕЕСТР М(П)НТКО\[Реестр М(П)НТКО г. Ханты-Мансийск.xlsx]РЕЕСТР'!R216</f>
    </nc>
  </rcc>
  <rcc rId="5037" sId="1">
    <oc r="Q216">
      <f>'W:\Экологи\РЕЕСТР М(П)НТКО\[Реестр М(П)НТКО г. Ханты-Мансийск.xlsx]РЕЕСТР'!V216</f>
    </oc>
    <nc r="Q216">
      <f>'W:\Экологи\РЕЕСТР М(П)НТКО\[Реестр М(П)НТКО г. Ханты-Мансийск.xlsx]РЕЕСТР'!V216</f>
    </nc>
  </rcc>
  <rcc rId="5038" sId="1">
    <oc r="R216">
      <f>'W:\Экологи\РЕЕСТР М(П)НТКО\[Реестр М(П)НТКО г. Ханты-Мансийск.xlsx]РЕЕСТР'!W216</f>
    </oc>
    <nc r="R216">
      <f>'W:\Экологи\РЕЕСТР М(П)НТКО\[Реестр М(П)НТКО г. Ханты-Мансийск.xlsx]РЕЕСТР'!W216</f>
    </nc>
  </rcc>
  <rcc rId="5039" sId="1">
    <oc r="S216">
      <f>'W:\Экологи\РЕЕСТР М(П)НТКО\[Реестр М(П)НТКО г. Ханты-Мансийск.xlsx]РЕЕСТР'!X216</f>
    </oc>
    <nc r="S216">
      <f>'W:\Экологи\РЕЕСТР М(П)НТКО\[Реестр М(П)НТКО г. Ханты-Мансийск.xlsx]РЕЕСТР'!X216</f>
    </nc>
  </rcc>
  <rcc rId="5040" sId="1">
    <oc r="T216">
      <f>'W:\Экологи\РЕЕСТР М(П)НТКО\[Реестр М(П)НТКО г. Ханты-Мансийск.xlsx]РЕЕСТР'!AB216</f>
    </oc>
    <nc r="T216">
      <f>'W:\Экологи\РЕЕСТР М(П)НТКО\[Реестр М(П)НТКО г. Ханты-Мансийск.xlsx]РЕЕСТР'!AB216</f>
    </nc>
  </rcc>
  <rcc rId="5041" sId="1">
    <oc r="U216">
      <f>'W:\Экологи\РЕЕСТР М(П)НТКО\[Реестр М(П)НТКО г. Ханты-Мансийск.xlsx]РЕЕСТР'!AC216</f>
    </oc>
    <nc r="U216">
      <f>'W:\Экологи\РЕЕСТР М(П)НТКО\[Реестр М(П)НТКО г. Ханты-Мансийск.xlsx]РЕЕСТР'!AC216</f>
    </nc>
  </rcc>
  <rcc rId="5042" sId="1">
    <oc r="V216">
      <f>'W:\Экологи\РЕЕСТР М(П)НТКО\[Реестр М(П)НТКО г. Ханты-Мансийск.xlsx]РЕЕСТР'!AD216</f>
    </oc>
    <nc r="V216">
      <f>'W:\Экологи\РЕЕСТР М(П)НТКО\[Реестр М(П)НТКО г. Ханты-Мансийск.xlsx]РЕЕСТР'!AD216</f>
    </nc>
  </rcc>
  <rcc rId="5043" sId="1">
    <oc r="W216">
      <f>'W:\Экологи\РЕЕСТР М(П)НТКО\[Реестр М(П)НТКО г. Ханты-Мансийск.xlsx]РЕЕСТР'!AE216</f>
    </oc>
    <nc r="W216">
      <f>'W:\Экологи\РЕЕСТР М(П)НТКО\[Реестр М(П)НТКО г. Ханты-Мансийск.xlsx]РЕЕСТР'!AE216</f>
    </nc>
  </rcc>
  <rcc rId="5044" sId="1">
    <oc r="X216">
      <f>'W:\Экологи\РЕЕСТР М(П)НТКО\[Реестр М(П)НТКО г. Ханты-Мансийск.xlsx]РЕЕСТР'!AI216</f>
    </oc>
    <nc r="X216">
      <f>'W:\Экологи\РЕЕСТР М(П)НТКО\[Реестр М(П)НТКО г. Ханты-Мансийск.xlsx]РЕЕСТР'!AI216</f>
    </nc>
  </rcc>
  <rcc rId="5045" sId="1">
    <oc r="Y216">
      <f>'W:\Экологи\РЕЕСТР М(П)НТКО\[Реестр М(П)НТКО г. Ханты-Мансийск.xlsx]РЕЕСТР'!AM216</f>
    </oc>
    <nc r="Y216">
      <f>'W:\Экологи\РЕЕСТР М(П)НТКО\[Реестр М(П)НТКО г. Ханты-Мансийск.xlsx]РЕЕСТР'!AM216</f>
    </nc>
  </rcc>
  <rcc rId="5046" sId="1">
    <oc r="B217">
      <f>'W:\Экологи\РЕЕСТР М(П)НТКО\[Реестр М(П)НТКО г. Ханты-Мансийск.xlsx]РЕЕСТР'!B217</f>
    </oc>
    <nc r="B217">
      <f>'W:\Экологи\РЕЕСТР М(П)НТКО\[Реестр М(П)НТКО г. Ханты-Мансийск.xlsx]РЕЕСТР'!B217</f>
    </nc>
  </rcc>
  <rcc rId="5047" sId="1">
    <oc r="C217">
      <f>'W:\Экологи\РЕЕСТР М(П)НТКО\[Реестр М(П)НТКО г. Ханты-Мансийск.xlsx]РЕЕСТР'!C217</f>
    </oc>
    <nc r="C217">
      <f>'W:\Экологи\РЕЕСТР М(П)НТКО\[Реестр М(П)НТКО г. Ханты-Мансийск.xlsx]РЕЕСТР'!C217</f>
    </nc>
  </rcc>
  <rcc rId="5048" sId="1">
    <oc r="D217">
      <f>'W:\Экологи\РЕЕСТР М(П)НТКО\[Реестр М(П)НТКО г. Ханты-Мансийск.xlsx]РЕЕСТР'!D217</f>
    </oc>
    <nc r="D217">
      <f>'W:\Экологи\РЕЕСТР М(П)НТКО\[Реестр М(П)НТКО г. Ханты-Мансийск.xlsx]РЕЕСТР'!D217</f>
    </nc>
  </rcc>
  <rcc rId="5049" sId="1">
    <oc r="E217">
      <f>'W:\Экологи\РЕЕСТР М(П)НТКО\[Реестр М(П)НТКО г. Ханты-Мансийск.xlsx]РЕЕСТР'!F217</f>
    </oc>
    <nc r="E217">
      <f>'W:\Экологи\РЕЕСТР М(П)НТКО\[Реестр М(П)НТКО г. Ханты-Мансийск.xlsx]РЕЕСТР'!F217</f>
    </nc>
  </rcc>
  <rcc rId="5050" sId="1">
    <oc r="F217">
      <f>'W:\Экологи\РЕЕСТР М(П)НТКО\[Реестр М(П)НТКО г. Ханты-Мансийск.xlsx]РЕЕСТР'!H217</f>
    </oc>
    <nc r="F217">
      <f>'W:\Экологи\РЕЕСТР М(П)НТКО\[Реестр М(П)НТКО г. Ханты-Мансийск.xlsx]РЕЕСТР'!H217</f>
    </nc>
  </rcc>
  <rcc rId="5051" sId="1">
    <oc r="G217">
      <f>'W:\Экологи\РЕЕСТР М(П)НТКО\[Реестр М(П)НТКО г. Ханты-Мансийск.xlsx]РЕЕСТР'!I217</f>
    </oc>
    <nc r="G217">
      <f>'W:\Экологи\РЕЕСТР М(П)НТКО\[Реестр М(П)НТКО г. Ханты-Мансийск.xlsx]РЕЕСТР'!I217</f>
    </nc>
  </rcc>
  <rcc rId="5052" sId="1">
    <oc r="H217">
      <f>'W:\Экологи\РЕЕСТР М(П)НТКО\[Реестр М(П)НТКО г. Ханты-Мансийск.xlsx]РЕЕСТР'!J217</f>
    </oc>
    <nc r="H217">
      <f>'W:\Экологи\РЕЕСТР М(П)НТКО\[Реестр М(П)НТКО г. Ханты-Мансийск.xlsx]РЕЕСТР'!J217</f>
    </nc>
  </rcc>
  <rcc rId="5053" sId="1">
    <oc r="I217">
      <f>'W:\Экологи\РЕЕСТР М(П)НТКО\[Реестр М(П)НТКО г. Ханты-Мансийск.xlsx]РЕЕСТР'!K217</f>
    </oc>
    <nc r="I217">
      <f>'W:\Экологи\РЕЕСТР М(П)НТКО\[Реестр М(П)НТКО г. Ханты-Мансийск.xlsx]РЕЕСТР'!K217</f>
    </nc>
  </rcc>
  <rcc rId="5054" sId="1">
    <oc r="J217">
      <f>'W:\Экологи\РЕЕСТР М(П)НТКО\[Реестр М(П)НТКО г. Ханты-Мансийск.xlsx]РЕЕСТР'!L217</f>
    </oc>
    <nc r="J217">
      <f>'W:\Экологи\РЕЕСТР М(П)НТКО\[Реестр М(П)НТКО г. Ханты-Мансийск.xlsx]РЕЕСТР'!L217</f>
    </nc>
  </rcc>
  <rcc rId="5055" sId="1">
    <oc r="K217">
      <f>'W:\Экологи\РЕЕСТР М(П)НТКО\[Реестр М(П)НТКО г. Ханты-Мансийск.xlsx]РЕЕСТР'!M217</f>
    </oc>
    <nc r="K217">
      <f>'W:\Экологи\РЕЕСТР М(П)НТКО\[Реестр М(П)НТКО г. Ханты-Мансийск.xlsx]РЕЕСТР'!M217</f>
    </nc>
  </rcc>
  <rcc rId="5056" sId="1">
    <oc r="L217">
      <f>'W:\Экологи\РЕЕСТР М(П)НТКО\[Реестр М(П)НТКО г. Ханты-Мансийск.xlsx]РЕЕСТР'!N217</f>
    </oc>
    <nc r="L217">
      <f>'W:\Экологи\РЕЕСТР М(П)НТКО\[Реестр М(П)НТКО г. Ханты-Мансийск.xlsx]РЕЕСТР'!N217</f>
    </nc>
  </rcc>
  <rcc rId="5057" sId="1">
    <oc r="M217">
      <f>'W:\Экологи\РЕЕСТР М(П)НТКО\[Реестр М(П)НТКО г. Ханты-Мансийск.xlsx]РЕЕСТР'!O217</f>
    </oc>
    <nc r="M217">
      <f>'W:\Экологи\РЕЕСТР М(П)НТКО\[Реестр М(П)НТКО г. Ханты-Мансийск.xlsx]РЕЕСТР'!O217</f>
    </nc>
  </rcc>
  <rcc rId="5058" sId="1">
    <oc r="N217">
      <f>'W:\Экологи\РЕЕСТР М(П)НТКО\[Реестр М(П)НТКО г. Ханты-Мансийск.xlsx]РЕЕСТР'!P217</f>
    </oc>
    <nc r="N217">
      <f>'W:\Экологи\РЕЕСТР М(П)НТКО\[Реестр М(П)НТКО г. Ханты-Мансийск.xlsx]РЕЕСТР'!P217</f>
    </nc>
  </rcc>
  <rcc rId="5059" sId="1">
    <oc r="O217">
      <f>'W:\Экологи\РЕЕСТР М(П)НТКО\[Реестр М(П)НТКО г. Ханты-Мансийск.xlsx]РЕЕСТР'!Q217</f>
    </oc>
    <nc r="O217">
      <f>'W:\Экологи\РЕЕСТР М(П)НТКО\[Реестр М(П)НТКО г. Ханты-Мансийск.xlsx]РЕЕСТР'!Q217</f>
    </nc>
  </rcc>
  <rcc rId="5060" sId="1">
    <oc r="P217">
      <f>'W:\Экологи\РЕЕСТР М(П)НТКО\[Реестр М(П)НТКО г. Ханты-Мансийск.xlsx]РЕЕСТР'!R217</f>
    </oc>
    <nc r="P217">
      <f>'W:\Экологи\РЕЕСТР М(П)НТКО\[Реестр М(П)НТКО г. Ханты-Мансийск.xlsx]РЕЕСТР'!R217</f>
    </nc>
  </rcc>
  <rcc rId="5061" sId="1">
    <oc r="Q217">
      <f>'W:\Экологи\РЕЕСТР М(П)НТКО\[Реестр М(П)НТКО г. Ханты-Мансийск.xlsx]РЕЕСТР'!V217</f>
    </oc>
    <nc r="Q217">
      <f>'W:\Экологи\РЕЕСТР М(П)НТКО\[Реестр М(П)НТКО г. Ханты-Мансийск.xlsx]РЕЕСТР'!V217</f>
    </nc>
  </rcc>
  <rcc rId="5062" sId="1">
    <oc r="R217">
      <f>'W:\Экологи\РЕЕСТР М(П)НТКО\[Реестр М(П)НТКО г. Ханты-Мансийск.xlsx]РЕЕСТР'!W217</f>
    </oc>
    <nc r="R217">
      <f>'W:\Экологи\РЕЕСТР М(П)НТКО\[Реестр М(П)НТКО г. Ханты-Мансийск.xlsx]РЕЕСТР'!W217</f>
    </nc>
  </rcc>
  <rcc rId="5063" sId="1">
    <oc r="S217">
      <f>'W:\Экологи\РЕЕСТР М(П)НТКО\[Реестр М(П)НТКО г. Ханты-Мансийск.xlsx]РЕЕСТР'!X217</f>
    </oc>
    <nc r="S217">
      <f>'W:\Экологи\РЕЕСТР М(П)НТКО\[Реестр М(П)НТКО г. Ханты-Мансийск.xlsx]РЕЕСТР'!X217</f>
    </nc>
  </rcc>
  <rcc rId="5064" sId="1">
    <oc r="T217">
      <f>'W:\Экологи\РЕЕСТР М(П)НТКО\[Реестр М(П)НТКО г. Ханты-Мансийск.xlsx]РЕЕСТР'!AB217</f>
    </oc>
    <nc r="T217">
      <f>'W:\Экологи\РЕЕСТР М(П)НТКО\[Реестр М(П)НТКО г. Ханты-Мансийск.xlsx]РЕЕСТР'!AB217</f>
    </nc>
  </rcc>
  <rcc rId="5065" sId="1">
    <oc r="U217">
      <f>'W:\Экологи\РЕЕСТР М(П)НТКО\[Реестр М(П)НТКО г. Ханты-Мансийск.xlsx]РЕЕСТР'!AC217</f>
    </oc>
    <nc r="U217">
      <f>'W:\Экологи\РЕЕСТР М(П)НТКО\[Реестр М(П)НТКО г. Ханты-Мансийск.xlsx]РЕЕСТР'!AC217</f>
    </nc>
  </rcc>
  <rcc rId="5066" sId="1">
    <oc r="V217">
      <f>'W:\Экологи\РЕЕСТР М(П)НТКО\[Реестр М(П)НТКО г. Ханты-Мансийск.xlsx]РЕЕСТР'!AD217</f>
    </oc>
    <nc r="V217">
      <f>'W:\Экологи\РЕЕСТР М(П)НТКО\[Реестр М(П)НТКО г. Ханты-Мансийск.xlsx]РЕЕСТР'!AD217</f>
    </nc>
  </rcc>
  <rcc rId="5067" sId="1">
    <oc r="W217">
      <f>'W:\Экологи\РЕЕСТР М(П)НТКО\[Реестр М(П)НТКО г. Ханты-Мансийск.xlsx]РЕЕСТР'!AE217</f>
    </oc>
    <nc r="W217">
      <f>'W:\Экологи\РЕЕСТР М(П)НТКО\[Реестр М(П)НТКО г. Ханты-Мансийск.xlsx]РЕЕСТР'!AE217</f>
    </nc>
  </rcc>
  <rcc rId="5068" sId="1">
    <oc r="X217">
      <f>'W:\Экологи\РЕЕСТР М(П)НТКО\[Реестр М(П)НТКО г. Ханты-Мансийск.xlsx]РЕЕСТР'!AI217</f>
    </oc>
    <nc r="X217">
      <f>'W:\Экологи\РЕЕСТР М(П)НТКО\[Реестр М(П)НТКО г. Ханты-Мансийск.xlsx]РЕЕСТР'!AI217</f>
    </nc>
  </rcc>
  <rcc rId="5069" sId="1">
    <oc r="Y217">
      <f>'W:\Экологи\РЕЕСТР М(П)НТКО\[Реестр М(П)НТКО г. Ханты-Мансийск.xlsx]РЕЕСТР'!AM217</f>
    </oc>
    <nc r="Y217">
      <f>'W:\Экологи\РЕЕСТР М(П)НТКО\[Реестр М(П)НТКО г. Ханты-Мансийск.xlsx]РЕЕСТР'!AM217</f>
    </nc>
  </rcc>
  <rcc rId="5070" sId="1">
    <oc r="B218">
      <f>'W:\Экологи\РЕЕСТР М(П)НТКО\[Реестр М(П)НТКО г. Ханты-Мансийск.xlsx]РЕЕСТР'!B218</f>
    </oc>
    <nc r="B218">
      <f>'W:\Экологи\РЕЕСТР М(П)НТКО\[Реестр М(П)НТКО г. Ханты-Мансийск.xlsx]РЕЕСТР'!B218</f>
    </nc>
  </rcc>
  <rcc rId="5071" sId="1">
    <oc r="C218">
      <f>'W:\Экологи\РЕЕСТР М(П)НТКО\[Реестр М(П)НТКО г. Ханты-Мансийск.xlsx]РЕЕСТР'!C218</f>
    </oc>
    <nc r="C218">
      <f>'W:\Экологи\РЕЕСТР М(П)НТКО\[Реестр М(П)НТКО г. Ханты-Мансийск.xlsx]РЕЕСТР'!C218</f>
    </nc>
  </rcc>
  <rcc rId="5072" sId="1">
    <oc r="D218">
      <f>'W:\Экологи\РЕЕСТР М(П)НТКО\[Реестр М(П)НТКО г. Ханты-Мансийск.xlsx]РЕЕСТР'!D218</f>
    </oc>
    <nc r="D218">
      <f>'W:\Экологи\РЕЕСТР М(П)НТКО\[Реестр М(П)НТКО г. Ханты-Мансийск.xlsx]РЕЕСТР'!D218</f>
    </nc>
  </rcc>
  <rcc rId="5073" sId="1">
    <oc r="E218">
      <f>'W:\Экологи\РЕЕСТР М(П)НТКО\[Реестр М(П)НТКО г. Ханты-Мансийск.xlsx]РЕЕСТР'!F218</f>
    </oc>
    <nc r="E218">
      <f>'W:\Экологи\РЕЕСТР М(П)НТКО\[Реестр М(П)НТКО г. Ханты-Мансийск.xlsx]РЕЕСТР'!F218</f>
    </nc>
  </rcc>
  <rcc rId="5074" sId="1">
    <oc r="F218">
      <f>'W:\Экологи\РЕЕСТР М(П)НТКО\[Реестр М(П)НТКО г. Ханты-Мансийск.xlsx]РЕЕСТР'!H218</f>
    </oc>
    <nc r="F218">
      <f>'W:\Экологи\РЕЕСТР М(П)НТКО\[Реестр М(П)НТКО г. Ханты-Мансийск.xlsx]РЕЕСТР'!H218</f>
    </nc>
  </rcc>
  <rcc rId="5075" sId="1">
    <oc r="G218">
      <f>'W:\Экологи\РЕЕСТР М(П)НТКО\[Реестр М(П)НТКО г. Ханты-Мансийск.xlsx]РЕЕСТР'!I218</f>
    </oc>
    <nc r="G218">
      <f>'W:\Экологи\РЕЕСТР М(П)НТКО\[Реестр М(П)НТКО г. Ханты-Мансийск.xlsx]РЕЕСТР'!I218</f>
    </nc>
  </rcc>
  <rcc rId="5076" sId="1">
    <oc r="H218">
      <f>'W:\Экологи\РЕЕСТР М(П)НТКО\[Реестр М(П)НТКО г. Ханты-Мансийск.xlsx]РЕЕСТР'!J218</f>
    </oc>
    <nc r="H218">
      <f>'W:\Экологи\РЕЕСТР М(П)НТКО\[Реестр М(П)НТКО г. Ханты-Мансийск.xlsx]РЕЕСТР'!J218</f>
    </nc>
  </rcc>
  <rcc rId="5077" sId="1">
    <oc r="I218">
      <f>'W:\Экологи\РЕЕСТР М(П)НТКО\[Реестр М(П)НТКО г. Ханты-Мансийск.xlsx]РЕЕСТР'!K218</f>
    </oc>
    <nc r="I218">
      <f>'W:\Экологи\РЕЕСТР М(П)НТКО\[Реестр М(П)НТКО г. Ханты-Мансийск.xlsx]РЕЕСТР'!K218</f>
    </nc>
  </rcc>
  <rcc rId="5078" sId="1">
    <oc r="J218">
      <f>'W:\Экологи\РЕЕСТР М(П)НТКО\[Реестр М(П)НТКО г. Ханты-Мансийск.xlsx]РЕЕСТР'!L218</f>
    </oc>
    <nc r="J218">
      <f>'W:\Экологи\РЕЕСТР М(П)НТКО\[Реестр М(П)НТКО г. Ханты-Мансийск.xlsx]РЕЕСТР'!L218</f>
    </nc>
  </rcc>
  <rcc rId="5079" sId="1">
    <oc r="K218">
      <f>'W:\Экологи\РЕЕСТР М(П)НТКО\[Реестр М(П)НТКО г. Ханты-Мансийск.xlsx]РЕЕСТР'!M218</f>
    </oc>
    <nc r="K218">
      <f>'W:\Экологи\РЕЕСТР М(П)НТКО\[Реестр М(П)НТКО г. Ханты-Мансийск.xlsx]РЕЕСТР'!M218</f>
    </nc>
  </rcc>
  <rcc rId="5080" sId="1">
    <oc r="L218">
      <f>'W:\Экологи\РЕЕСТР М(П)НТКО\[Реестр М(П)НТКО г. Ханты-Мансийск.xlsx]РЕЕСТР'!N218</f>
    </oc>
    <nc r="L218">
      <f>'W:\Экологи\РЕЕСТР М(П)НТКО\[Реестр М(П)НТКО г. Ханты-Мансийск.xlsx]РЕЕСТР'!N218</f>
    </nc>
  </rcc>
  <rcc rId="5081" sId="1">
    <oc r="M218">
      <f>'W:\Экологи\РЕЕСТР М(П)НТКО\[Реестр М(П)НТКО г. Ханты-Мансийск.xlsx]РЕЕСТР'!O218</f>
    </oc>
    <nc r="M218">
      <f>'W:\Экологи\РЕЕСТР М(П)НТКО\[Реестр М(П)НТКО г. Ханты-Мансийск.xlsx]РЕЕСТР'!O218</f>
    </nc>
  </rcc>
  <rcc rId="5082" sId="1">
    <oc r="N218">
      <f>'W:\Экологи\РЕЕСТР М(П)НТКО\[Реестр М(П)НТКО г. Ханты-Мансийск.xlsx]РЕЕСТР'!P218</f>
    </oc>
    <nc r="N218">
      <f>'W:\Экологи\РЕЕСТР М(П)НТКО\[Реестр М(П)НТКО г. Ханты-Мансийск.xlsx]РЕЕСТР'!P218</f>
    </nc>
  </rcc>
  <rcc rId="5083" sId="1">
    <oc r="O218">
      <f>'W:\Экологи\РЕЕСТР М(П)НТКО\[Реестр М(П)НТКО г. Ханты-Мансийск.xlsx]РЕЕСТР'!Q218</f>
    </oc>
    <nc r="O218">
      <f>'W:\Экологи\РЕЕСТР М(П)НТКО\[Реестр М(П)НТКО г. Ханты-Мансийск.xlsx]РЕЕСТР'!Q218</f>
    </nc>
  </rcc>
  <rcc rId="5084" sId="1">
    <oc r="P218">
      <f>'W:\Экологи\РЕЕСТР М(П)НТКО\[Реестр М(П)НТКО г. Ханты-Мансийск.xlsx]РЕЕСТР'!R218</f>
    </oc>
    <nc r="P218">
      <f>'W:\Экологи\РЕЕСТР М(П)НТКО\[Реестр М(П)НТКО г. Ханты-Мансийск.xlsx]РЕЕСТР'!R218</f>
    </nc>
  </rcc>
  <rcc rId="5085" sId="1">
    <oc r="Q218">
      <f>'W:\Экологи\РЕЕСТР М(П)НТКО\[Реестр М(П)НТКО г. Ханты-Мансийск.xlsx]РЕЕСТР'!V218</f>
    </oc>
    <nc r="Q218">
      <f>'W:\Экологи\РЕЕСТР М(П)НТКО\[Реестр М(П)НТКО г. Ханты-Мансийск.xlsx]РЕЕСТР'!V218</f>
    </nc>
  </rcc>
  <rcc rId="5086" sId="1">
    <oc r="R218">
      <f>'W:\Экологи\РЕЕСТР М(П)НТКО\[Реестр М(П)НТКО г. Ханты-Мансийск.xlsx]РЕЕСТР'!W218</f>
    </oc>
    <nc r="R218">
      <f>'W:\Экологи\РЕЕСТР М(П)НТКО\[Реестр М(П)НТКО г. Ханты-Мансийск.xlsx]РЕЕСТР'!W218</f>
    </nc>
  </rcc>
  <rcc rId="5087" sId="1">
    <oc r="S218">
      <f>'W:\Экологи\РЕЕСТР М(П)НТКО\[Реестр М(П)НТКО г. Ханты-Мансийск.xlsx]РЕЕСТР'!X218</f>
    </oc>
    <nc r="S218">
      <f>'W:\Экологи\РЕЕСТР М(П)НТКО\[Реестр М(П)НТКО г. Ханты-Мансийск.xlsx]РЕЕСТР'!X218</f>
    </nc>
  </rcc>
  <rcc rId="5088" sId="1">
    <oc r="T218">
      <f>'W:\Экологи\РЕЕСТР М(П)НТКО\[Реестр М(П)НТКО г. Ханты-Мансийск.xlsx]РЕЕСТР'!AB218</f>
    </oc>
    <nc r="T218">
      <f>'W:\Экологи\РЕЕСТР М(П)НТКО\[Реестр М(П)НТКО г. Ханты-Мансийск.xlsx]РЕЕСТР'!AB218</f>
    </nc>
  </rcc>
  <rcc rId="5089" sId="1">
    <oc r="U218">
      <f>'W:\Экологи\РЕЕСТР М(П)НТКО\[Реестр М(П)НТКО г. Ханты-Мансийск.xlsx]РЕЕСТР'!AC218</f>
    </oc>
    <nc r="U218">
      <f>'W:\Экологи\РЕЕСТР М(П)НТКО\[Реестр М(П)НТКО г. Ханты-Мансийск.xlsx]РЕЕСТР'!AC218</f>
    </nc>
  </rcc>
  <rcc rId="5090" sId="1">
    <oc r="V218">
      <f>'W:\Экологи\РЕЕСТР М(П)НТКО\[Реестр М(П)НТКО г. Ханты-Мансийск.xlsx]РЕЕСТР'!AD218</f>
    </oc>
    <nc r="V218">
      <f>'W:\Экологи\РЕЕСТР М(П)НТКО\[Реестр М(П)НТКО г. Ханты-Мансийск.xlsx]РЕЕСТР'!AD218</f>
    </nc>
  </rcc>
  <rcc rId="5091" sId="1">
    <oc r="W218">
      <f>'W:\Экологи\РЕЕСТР М(П)НТКО\[Реестр М(П)НТКО г. Ханты-Мансийск.xlsx]РЕЕСТР'!AE218</f>
    </oc>
    <nc r="W218">
      <f>'W:\Экологи\РЕЕСТР М(П)НТКО\[Реестр М(П)НТКО г. Ханты-Мансийск.xlsx]РЕЕСТР'!AE218</f>
    </nc>
  </rcc>
  <rcc rId="5092" sId="1">
    <oc r="X218">
      <f>'W:\Экологи\РЕЕСТР М(П)НТКО\[Реестр М(П)НТКО г. Ханты-Мансийск.xlsx]РЕЕСТР'!AI218</f>
    </oc>
    <nc r="X218">
      <f>'W:\Экологи\РЕЕСТР М(П)НТКО\[Реестр М(П)НТКО г. Ханты-Мансийск.xlsx]РЕЕСТР'!AI218</f>
    </nc>
  </rcc>
  <rcc rId="5093" sId="1">
    <oc r="Y218">
      <f>'W:\Экологи\РЕЕСТР М(П)НТКО\[Реестр М(П)НТКО г. Ханты-Мансийск.xlsx]РЕЕСТР'!AM218</f>
    </oc>
    <nc r="Y218">
      <f>'W:\Экологи\РЕЕСТР М(П)НТКО\[Реестр М(П)НТКО г. Ханты-Мансийск.xlsx]РЕЕСТР'!AM218</f>
    </nc>
  </rcc>
  <rcc rId="5094" sId="1">
    <oc r="B219">
      <f>'W:\Экологи\РЕЕСТР М(П)НТКО\[Реестр М(П)НТКО г. Ханты-Мансийск.xlsx]РЕЕСТР'!B219</f>
    </oc>
    <nc r="B219">
      <f>'W:\Экологи\РЕЕСТР М(П)НТКО\[Реестр М(П)НТКО г. Ханты-Мансийск.xlsx]РЕЕСТР'!B219</f>
    </nc>
  </rcc>
  <rcc rId="5095" sId="1">
    <oc r="C219">
      <f>'W:\Экологи\РЕЕСТР М(П)НТКО\[Реестр М(П)НТКО г. Ханты-Мансийск.xlsx]РЕЕСТР'!C219</f>
    </oc>
    <nc r="C219">
      <f>'W:\Экологи\РЕЕСТР М(П)НТКО\[Реестр М(П)НТКО г. Ханты-Мансийск.xlsx]РЕЕСТР'!C219</f>
    </nc>
  </rcc>
  <rcc rId="5096" sId="1">
    <oc r="D219">
      <f>'W:\Экологи\РЕЕСТР М(П)НТКО\[Реестр М(П)НТКО г. Ханты-Мансийск.xlsx]РЕЕСТР'!D219</f>
    </oc>
    <nc r="D219">
      <f>'W:\Экологи\РЕЕСТР М(П)НТКО\[Реестр М(П)НТКО г. Ханты-Мансийск.xlsx]РЕЕСТР'!D219</f>
    </nc>
  </rcc>
  <rcc rId="5097" sId="1">
    <oc r="E219">
      <f>'W:\Экологи\РЕЕСТР М(П)НТКО\[Реестр М(П)НТКО г. Ханты-Мансийск.xlsx]РЕЕСТР'!F219</f>
    </oc>
    <nc r="E219">
      <f>'W:\Экологи\РЕЕСТР М(П)НТКО\[Реестр М(П)НТКО г. Ханты-Мансийск.xlsx]РЕЕСТР'!F219</f>
    </nc>
  </rcc>
  <rcc rId="5098" sId="1">
    <oc r="F219">
      <f>'W:\Экологи\РЕЕСТР М(П)НТКО\[Реестр М(П)НТКО г. Ханты-Мансийск.xlsx]РЕЕСТР'!H219</f>
    </oc>
    <nc r="F219">
      <f>'W:\Экологи\РЕЕСТР М(П)НТКО\[Реестр М(П)НТКО г. Ханты-Мансийск.xlsx]РЕЕСТР'!H219</f>
    </nc>
  </rcc>
  <rcc rId="5099" sId="1">
    <oc r="G219">
      <f>'W:\Экологи\РЕЕСТР М(П)НТКО\[Реестр М(П)НТКО г. Ханты-Мансийск.xlsx]РЕЕСТР'!I219</f>
    </oc>
    <nc r="G219">
      <f>'W:\Экологи\РЕЕСТР М(П)НТКО\[Реестр М(П)НТКО г. Ханты-Мансийск.xlsx]РЕЕСТР'!I219</f>
    </nc>
  </rcc>
  <rcc rId="5100" sId="1">
    <oc r="H219">
      <f>'W:\Экологи\РЕЕСТР М(П)НТКО\[Реестр М(П)НТКО г. Ханты-Мансийск.xlsx]РЕЕСТР'!J219</f>
    </oc>
    <nc r="H219">
      <f>'W:\Экологи\РЕЕСТР М(П)НТКО\[Реестр М(П)НТКО г. Ханты-Мансийск.xlsx]РЕЕСТР'!J219</f>
    </nc>
  </rcc>
  <rcc rId="5101" sId="1">
    <oc r="I219">
      <f>'W:\Экологи\РЕЕСТР М(П)НТКО\[Реестр М(П)НТКО г. Ханты-Мансийск.xlsx]РЕЕСТР'!K219</f>
    </oc>
    <nc r="I219">
      <f>'W:\Экологи\РЕЕСТР М(П)НТКО\[Реестр М(П)НТКО г. Ханты-Мансийск.xlsx]РЕЕСТР'!K219</f>
    </nc>
  </rcc>
  <rcc rId="5102" sId="1">
    <oc r="J219">
      <f>'W:\Экологи\РЕЕСТР М(П)НТКО\[Реестр М(П)НТКО г. Ханты-Мансийск.xlsx]РЕЕСТР'!L219</f>
    </oc>
    <nc r="J219">
      <f>'W:\Экологи\РЕЕСТР М(П)НТКО\[Реестр М(П)НТКО г. Ханты-Мансийск.xlsx]РЕЕСТР'!L219</f>
    </nc>
  </rcc>
  <rcc rId="5103" sId="1">
    <oc r="K219">
      <f>'W:\Экологи\РЕЕСТР М(П)НТКО\[Реестр М(П)НТКО г. Ханты-Мансийск.xlsx]РЕЕСТР'!M219</f>
    </oc>
    <nc r="K219">
      <f>'W:\Экологи\РЕЕСТР М(П)НТКО\[Реестр М(П)НТКО г. Ханты-Мансийск.xlsx]РЕЕСТР'!M219</f>
    </nc>
  </rcc>
  <rcc rId="5104" sId="1">
    <oc r="L219">
      <f>'W:\Экологи\РЕЕСТР М(П)НТКО\[Реестр М(П)НТКО г. Ханты-Мансийск.xlsx]РЕЕСТР'!N219</f>
    </oc>
    <nc r="L219">
      <f>'W:\Экологи\РЕЕСТР М(П)НТКО\[Реестр М(П)НТКО г. Ханты-Мансийск.xlsx]РЕЕСТР'!N219</f>
    </nc>
  </rcc>
  <rcc rId="5105" sId="1">
    <oc r="M219">
      <f>'W:\Экологи\РЕЕСТР М(П)НТКО\[Реестр М(П)НТКО г. Ханты-Мансийск.xlsx]РЕЕСТР'!O219</f>
    </oc>
    <nc r="M219">
      <f>'W:\Экологи\РЕЕСТР М(П)НТКО\[Реестр М(П)НТКО г. Ханты-Мансийск.xlsx]РЕЕСТР'!O219</f>
    </nc>
  </rcc>
  <rcc rId="5106" sId="1">
    <oc r="N219">
      <f>'W:\Экологи\РЕЕСТР М(П)НТКО\[Реестр М(П)НТКО г. Ханты-Мансийск.xlsx]РЕЕСТР'!P219</f>
    </oc>
    <nc r="N219">
      <f>'W:\Экологи\РЕЕСТР М(П)НТКО\[Реестр М(П)НТКО г. Ханты-Мансийск.xlsx]РЕЕСТР'!P219</f>
    </nc>
  </rcc>
  <rcc rId="5107" sId="1">
    <oc r="O219">
      <f>'W:\Экологи\РЕЕСТР М(П)НТКО\[Реестр М(П)НТКО г. Ханты-Мансийск.xlsx]РЕЕСТР'!Q219</f>
    </oc>
    <nc r="O219">
      <f>'W:\Экологи\РЕЕСТР М(П)НТКО\[Реестр М(П)НТКО г. Ханты-Мансийск.xlsx]РЕЕСТР'!Q219</f>
    </nc>
  </rcc>
  <rcc rId="5108" sId="1">
    <oc r="P219">
      <f>'W:\Экологи\РЕЕСТР М(П)НТКО\[Реестр М(П)НТКО г. Ханты-Мансийск.xlsx]РЕЕСТР'!R219</f>
    </oc>
    <nc r="P219">
      <f>'W:\Экологи\РЕЕСТР М(П)НТКО\[Реестр М(П)НТКО г. Ханты-Мансийск.xlsx]РЕЕСТР'!R219</f>
    </nc>
  </rcc>
  <rcc rId="5109" sId="1">
    <oc r="Q219">
      <f>'W:\Экологи\РЕЕСТР М(П)НТКО\[Реестр М(П)НТКО г. Ханты-Мансийск.xlsx]РЕЕСТР'!V219</f>
    </oc>
    <nc r="Q219">
      <f>'W:\Экологи\РЕЕСТР М(П)НТКО\[Реестр М(П)НТКО г. Ханты-Мансийск.xlsx]РЕЕСТР'!V219</f>
    </nc>
  </rcc>
  <rcc rId="5110" sId="1">
    <oc r="R219">
      <f>'W:\Экологи\РЕЕСТР М(П)НТКО\[Реестр М(П)НТКО г. Ханты-Мансийск.xlsx]РЕЕСТР'!W219</f>
    </oc>
    <nc r="R219">
      <f>'W:\Экологи\РЕЕСТР М(П)НТКО\[Реестр М(П)НТКО г. Ханты-Мансийск.xlsx]РЕЕСТР'!W219</f>
    </nc>
  </rcc>
  <rcc rId="5111" sId="1">
    <oc r="S219">
      <f>'W:\Экологи\РЕЕСТР М(П)НТКО\[Реестр М(П)НТКО г. Ханты-Мансийск.xlsx]РЕЕСТР'!X219</f>
    </oc>
    <nc r="S219">
      <f>'W:\Экологи\РЕЕСТР М(П)НТКО\[Реестр М(П)НТКО г. Ханты-Мансийск.xlsx]РЕЕСТР'!X219</f>
    </nc>
  </rcc>
  <rcc rId="5112" sId="1">
    <oc r="T219">
      <f>'W:\Экологи\РЕЕСТР М(П)НТКО\[Реестр М(П)НТКО г. Ханты-Мансийск.xlsx]РЕЕСТР'!AB219</f>
    </oc>
    <nc r="T219">
      <f>'W:\Экологи\РЕЕСТР М(П)НТКО\[Реестр М(П)НТКО г. Ханты-Мансийск.xlsx]РЕЕСТР'!AB219</f>
    </nc>
  </rcc>
  <rcc rId="5113" sId="1">
    <oc r="U219">
      <f>'W:\Экологи\РЕЕСТР М(П)НТКО\[Реестр М(П)НТКО г. Ханты-Мансийск.xlsx]РЕЕСТР'!AC219</f>
    </oc>
    <nc r="U219">
      <f>'W:\Экологи\РЕЕСТР М(П)НТКО\[Реестр М(П)НТКО г. Ханты-Мансийск.xlsx]РЕЕСТР'!AC219</f>
    </nc>
  </rcc>
  <rcc rId="5114" sId="1">
    <oc r="V219">
      <f>'W:\Экологи\РЕЕСТР М(П)НТКО\[Реестр М(П)НТКО г. Ханты-Мансийск.xlsx]РЕЕСТР'!AD219</f>
    </oc>
    <nc r="V219">
      <f>'W:\Экологи\РЕЕСТР М(П)НТКО\[Реестр М(П)НТКО г. Ханты-Мансийск.xlsx]РЕЕСТР'!AD219</f>
    </nc>
  </rcc>
  <rcc rId="5115" sId="1">
    <oc r="W219">
      <f>'W:\Экологи\РЕЕСТР М(П)НТКО\[Реестр М(П)НТКО г. Ханты-Мансийск.xlsx]РЕЕСТР'!AE219</f>
    </oc>
    <nc r="W219">
      <f>'W:\Экологи\РЕЕСТР М(П)НТКО\[Реестр М(П)НТКО г. Ханты-Мансийск.xlsx]РЕЕСТР'!AE219</f>
    </nc>
  </rcc>
  <rcc rId="5116" sId="1">
    <oc r="X219">
      <f>'W:\Экологи\РЕЕСТР М(П)НТКО\[Реестр М(П)НТКО г. Ханты-Мансийск.xlsx]РЕЕСТР'!AI219</f>
    </oc>
    <nc r="X219">
      <f>'W:\Экологи\РЕЕСТР М(П)НТКО\[Реестр М(П)НТКО г. Ханты-Мансийск.xlsx]РЕЕСТР'!AI219</f>
    </nc>
  </rcc>
  <rcc rId="5117" sId="1">
    <oc r="Y219">
      <f>'W:\Экологи\РЕЕСТР М(П)НТКО\[Реестр М(П)НТКО г. Ханты-Мансийск.xlsx]РЕЕСТР'!AM219</f>
    </oc>
    <nc r="Y219">
      <f>'W:\Экологи\РЕЕСТР М(П)НТКО\[Реестр М(П)НТКО г. Ханты-Мансийск.xlsx]РЕЕСТР'!AM219</f>
    </nc>
  </rcc>
  <rcc rId="5118" sId="1">
    <oc r="B220">
      <f>'W:\Экологи\РЕЕСТР М(П)НТКО\[Реестр М(П)НТКО г. Ханты-Мансийск.xlsx]РЕЕСТР'!B220</f>
    </oc>
    <nc r="B220">
      <f>'W:\Экологи\РЕЕСТР М(П)НТКО\[Реестр М(П)НТКО г. Ханты-Мансийск.xlsx]РЕЕСТР'!B220</f>
    </nc>
  </rcc>
  <rcc rId="5119" sId="1">
    <oc r="C220">
      <f>'W:\Экологи\РЕЕСТР М(П)НТКО\[Реестр М(П)НТКО г. Ханты-Мансийск.xlsx]РЕЕСТР'!C220</f>
    </oc>
    <nc r="C220">
      <f>'W:\Экологи\РЕЕСТР М(П)НТКО\[Реестр М(П)НТКО г. Ханты-Мансийск.xlsx]РЕЕСТР'!C220</f>
    </nc>
  </rcc>
  <rcc rId="5120" sId="1">
    <oc r="D220">
      <f>'W:\Экологи\РЕЕСТР М(П)НТКО\[Реестр М(П)НТКО г. Ханты-Мансийск.xlsx]РЕЕСТР'!D220</f>
    </oc>
    <nc r="D220">
      <f>'W:\Экологи\РЕЕСТР М(П)НТКО\[Реестр М(П)НТКО г. Ханты-Мансийск.xlsx]РЕЕСТР'!D220</f>
    </nc>
  </rcc>
  <rcc rId="5121" sId="1">
    <oc r="E220">
      <f>'W:\Экологи\РЕЕСТР М(П)НТКО\[Реестр М(П)НТКО г. Ханты-Мансийск.xlsx]РЕЕСТР'!F220</f>
    </oc>
    <nc r="E220">
      <f>'W:\Экологи\РЕЕСТР М(П)НТКО\[Реестр М(П)НТКО г. Ханты-Мансийск.xlsx]РЕЕСТР'!F220</f>
    </nc>
  </rcc>
  <rcc rId="5122" sId="1">
    <oc r="F220">
      <f>'W:\Экологи\РЕЕСТР М(П)НТКО\[Реестр М(П)НТКО г. Ханты-Мансийск.xlsx]РЕЕСТР'!H220</f>
    </oc>
    <nc r="F220">
      <f>'W:\Экологи\РЕЕСТР М(П)НТКО\[Реестр М(П)НТКО г. Ханты-Мансийск.xlsx]РЕЕСТР'!H220</f>
    </nc>
  </rcc>
  <rcc rId="5123" sId="1">
    <oc r="G220">
      <f>'W:\Экологи\РЕЕСТР М(П)НТКО\[Реестр М(П)НТКО г. Ханты-Мансийск.xlsx]РЕЕСТР'!I220</f>
    </oc>
    <nc r="G220">
      <f>'W:\Экологи\РЕЕСТР М(П)НТКО\[Реестр М(П)НТКО г. Ханты-Мансийск.xlsx]РЕЕСТР'!I220</f>
    </nc>
  </rcc>
  <rcc rId="5124" sId="1">
    <oc r="H220">
      <f>'W:\Экологи\РЕЕСТР М(П)НТКО\[Реестр М(П)НТКО г. Ханты-Мансийск.xlsx]РЕЕСТР'!J220</f>
    </oc>
    <nc r="H220">
      <f>'W:\Экологи\РЕЕСТР М(П)НТКО\[Реестр М(П)НТКО г. Ханты-Мансийск.xlsx]РЕЕСТР'!J220</f>
    </nc>
  </rcc>
  <rcc rId="5125" sId="1">
    <oc r="I220">
      <f>'W:\Экологи\РЕЕСТР М(П)НТКО\[Реестр М(П)НТКО г. Ханты-Мансийск.xlsx]РЕЕСТР'!K220</f>
    </oc>
    <nc r="I220">
      <f>'W:\Экологи\РЕЕСТР М(П)НТКО\[Реестр М(П)НТКО г. Ханты-Мансийск.xlsx]РЕЕСТР'!K220</f>
    </nc>
  </rcc>
  <rcc rId="5126" sId="1">
    <oc r="J220">
      <f>'W:\Экологи\РЕЕСТР М(П)НТКО\[Реестр М(П)НТКО г. Ханты-Мансийск.xlsx]РЕЕСТР'!L220</f>
    </oc>
    <nc r="J220">
      <f>'W:\Экологи\РЕЕСТР М(П)НТКО\[Реестр М(П)НТКО г. Ханты-Мансийск.xlsx]РЕЕСТР'!L220</f>
    </nc>
  </rcc>
  <rcc rId="5127" sId="1">
    <oc r="K220">
      <f>'W:\Экологи\РЕЕСТР М(П)НТКО\[Реестр М(П)НТКО г. Ханты-Мансийск.xlsx]РЕЕСТР'!M220</f>
    </oc>
    <nc r="K220">
      <f>'W:\Экологи\РЕЕСТР М(П)НТКО\[Реестр М(П)НТКО г. Ханты-Мансийск.xlsx]РЕЕСТР'!M220</f>
    </nc>
  </rcc>
  <rcc rId="5128" sId="1">
    <oc r="L220">
      <f>'W:\Экологи\РЕЕСТР М(П)НТКО\[Реестр М(П)НТКО г. Ханты-Мансийск.xlsx]РЕЕСТР'!N220</f>
    </oc>
    <nc r="L220">
      <f>'W:\Экологи\РЕЕСТР М(П)НТКО\[Реестр М(П)НТКО г. Ханты-Мансийск.xlsx]РЕЕСТР'!N220</f>
    </nc>
  </rcc>
  <rcc rId="5129" sId="1">
    <oc r="M220">
      <f>'W:\Экологи\РЕЕСТР М(П)НТКО\[Реестр М(П)НТКО г. Ханты-Мансийск.xlsx]РЕЕСТР'!O220</f>
    </oc>
    <nc r="M220">
      <f>'W:\Экологи\РЕЕСТР М(П)НТКО\[Реестр М(П)НТКО г. Ханты-Мансийск.xlsx]РЕЕСТР'!O220</f>
    </nc>
  </rcc>
  <rcc rId="5130" sId="1">
    <oc r="N220">
      <f>'W:\Экологи\РЕЕСТР М(П)НТКО\[Реестр М(П)НТКО г. Ханты-Мансийск.xlsx]РЕЕСТР'!P220</f>
    </oc>
    <nc r="N220">
      <f>'W:\Экологи\РЕЕСТР М(П)НТКО\[Реестр М(П)НТКО г. Ханты-Мансийск.xlsx]РЕЕСТР'!P220</f>
    </nc>
  </rcc>
  <rcc rId="5131" sId="1">
    <oc r="O220">
      <f>'W:\Экологи\РЕЕСТР М(П)НТКО\[Реестр М(П)НТКО г. Ханты-Мансийск.xlsx]РЕЕСТР'!Q220</f>
    </oc>
    <nc r="O220">
      <f>'W:\Экологи\РЕЕСТР М(П)НТКО\[Реестр М(П)НТКО г. Ханты-Мансийск.xlsx]РЕЕСТР'!Q220</f>
    </nc>
  </rcc>
  <rcc rId="5132" sId="1">
    <oc r="P220">
      <f>'W:\Экологи\РЕЕСТР М(П)НТКО\[Реестр М(П)НТКО г. Ханты-Мансийск.xlsx]РЕЕСТР'!R220</f>
    </oc>
    <nc r="P220">
      <f>'W:\Экологи\РЕЕСТР М(П)НТКО\[Реестр М(П)НТКО г. Ханты-Мансийск.xlsx]РЕЕСТР'!R220</f>
    </nc>
  </rcc>
  <rcc rId="5133" sId="1">
    <oc r="Q220">
      <f>'W:\Экологи\РЕЕСТР М(П)НТКО\[Реестр М(П)НТКО г. Ханты-Мансийск.xlsx]РЕЕСТР'!V220</f>
    </oc>
    <nc r="Q220">
      <f>'W:\Экологи\РЕЕСТР М(П)НТКО\[Реестр М(П)НТКО г. Ханты-Мансийск.xlsx]РЕЕСТР'!V220</f>
    </nc>
  </rcc>
  <rcc rId="5134" sId="1">
    <oc r="R220">
      <f>'W:\Экологи\РЕЕСТР М(П)НТКО\[Реестр М(П)НТКО г. Ханты-Мансийск.xlsx]РЕЕСТР'!W220</f>
    </oc>
    <nc r="R220">
      <f>'W:\Экологи\РЕЕСТР М(П)НТКО\[Реестр М(П)НТКО г. Ханты-Мансийск.xlsx]РЕЕСТР'!W220</f>
    </nc>
  </rcc>
  <rcc rId="5135" sId="1">
    <oc r="S220">
      <f>'W:\Экологи\РЕЕСТР М(П)НТКО\[Реестр М(П)НТКО г. Ханты-Мансийск.xlsx]РЕЕСТР'!X220</f>
    </oc>
    <nc r="S220">
      <f>'W:\Экологи\РЕЕСТР М(П)НТКО\[Реестр М(П)НТКО г. Ханты-Мансийск.xlsx]РЕЕСТР'!X220</f>
    </nc>
  </rcc>
  <rcc rId="5136" sId="1">
    <oc r="T220">
      <f>'W:\Экологи\РЕЕСТР М(П)НТКО\[Реестр М(П)НТКО г. Ханты-Мансийск.xlsx]РЕЕСТР'!AB220</f>
    </oc>
    <nc r="T220">
      <f>'W:\Экологи\РЕЕСТР М(П)НТКО\[Реестр М(П)НТКО г. Ханты-Мансийск.xlsx]РЕЕСТР'!AB220</f>
    </nc>
  </rcc>
  <rcc rId="5137" sId="1">
    <oc r="U220">
      <f>'W:\Экологи\РЕЕСТР М(П)НТКО\[Реестр М(П)НТКО г. Ханты-Мансийск.xlsx]РЕЕСТР'!AC220</f>
    </oc>
    <nc r="U220">
      <f>'W:\Экологи\РЕЕСТР М(П)НТКО\[Реестр М(П)НТКО г. Ханты-Мансийск.xlsx]РЕЕСТР'!AC220</f>
    </nc>
  </rcc>
  <rcc rId="5138" sId="1">
    <oc r="V220">
      <f>'W:\Экологи\РЕЕСТР М(П)НТКО\[Реестр М(П)НТКО г. Ханты-Мансийск.xlsx]РЕЕСТР'!AD220</f>
    </oc>
    <nc r="V220">
      <f>'W:\Экологи\РЕЕСТР М(П)НТКО\[Реестр М(П)НТКО г. Ханты-Мансийск.xlsx]РЕЕСТР'!AD220</f>
    </nc>
  </rcc>
  <rcc rId="5139" sId="1">
    <oc r="W220">
      <f>'W:\Экологи\РЕЕСТР М(П)НТКО\[Реестр М(П)НТКО г. Ханты-Мансийск.xlsx]РЕЕСТР'!AE220</f>
    </oc>
    <nc r="W220">
      <f>'W:\Экологи\РЕЕСТР М(П)НТКО\[Реестр М(П)НТКО г. Ханты-Мансийск.xlsx]РЕЕСТР'!AE220</f>
    </nc>
  </rcc>
  <rcc rId="5140" sId="1">
    <oc r="X220">
      <f>'W:\Экологи\РЕЕСТР М(П)НТКО\[Реестр М(П)НТКО г. Ханты-Мансийск.xlsx]РЕЕСТР'!AI220</f>
    </oc>
    <nc r="X220">
      <f>'W:\Экологи\РЕЕСТР М(П)НТКО\[Реестр М(П)НТКО г. Ханты-Мансийск.xlsx]РЕЕСТР'!AI220</f>
    </nc>
  </rcc>
  <rcc rId="5141" sId="1">
    <oc r="Y220">
      <f>'W:\Экологи\РЕЕСТР М(П)НТКО\[Реестр М(П)НТКО г. Ханты-Мансийск.xlsx]РЕЕСТР'!AM220</f>
    </oc>
    <nc r="Y220">
      <f>'W:\Экологи\РЕЕСТР М(П)НТКО\[Реестр М(П)НТКО г. Ханты-Мансийск.xlsx]РЕЕСТР'!AM220</f>
    </nc>
  </rcc>
  <rcc rId="5142" sId="1">
    <oc r="B221">
      <f>'W:\Экологи\РЕЕСТР М(П)НТКО\[Реестр М(П)НТКО г. Ханты-Мансийск.xlsx]РЕЕСТР'!B221</f>
    </oc>
    <nc r="B221">
      <f>'W:\Экологи\РЕЕСТР М(П)НТКО\[Реестр М(П)НТКО г. Ханты-Мансийск.xlsx]РЕЕСТР'!B221</f>
    </nc>
  </rcc>
  <rcc rId="5143" sId="1">
    <oc r="C221">
      <f>'W:\Экологи\РЕЕСТР М(П)НТКО\[Реестр М(П)НТКО г. Ханты-Мансийск.xlsx]РЕЕСТР'!C221</f>
    </oc>
    <nc r="C221">
      <f>'W:\Экологи\РЕЕСТР М(П)НТКО\[Реестр М(П)НТКО г. Ханты-Мансийск.xlsx]РЕЕСТР'!C221</f>
    </nc>
  </rcc>
  <rcc rId="5144" sId="1">
    <oc r="D221">
      <f>'W:\Экологи\РЕЕСТР М(П)НТКО\[Реестр М(П)НТКО г. Ханты-Мансийск.xlsx]РЕЕСТР'!D221</f>
    </oc>
    <nc r="D221">
      <f>'W:\Экологи\РЕЕСТР М(П)НТКО\[Реестр М(П)НТКО г. Ханты-Мансийск.xlsx]РЕЕСТР'!D221</f>
    </nc>
  </rcc>
  <rcc rId="5145" sId="1">
    <oc r="E221">
      <f>'W:\Экологи\РЕЕСТР М(П)НТКО\[Реестр М(П)НТКО г. Ханты-Мансийск.xlsx]РЕЕСТР'!F221</f>
    </oc>
    <nc r="E221">
      <f>'W:\Экологи\РЕЕСТР М(П)НТКО\[Реестр М(П)НТКО г. Ханты-Мансийск.xlsx]РЕЕСТР'!F221</f>
    </nc>
  </rcc>
  <rcc rId="5146" sId="1">
    <oc r="F221">
      <f>'W:\Экологи\РЕЕСТР М(П)НТКО\[Реестр М(П)НТКО г. Ханты-Мансийск.xlsx]РЕЕСТР'!H221</f>
    </oc>
    <nc r="F221">
      <f>'W:\Экологи\РЕЕСТР М(П)НТКО\[Реестр М(П)НТКО г. Ханты-Мансийск.xlsx]РЕЕСТР'!H221</f>
    </nc>
  </rcc>
  <rcc rId="5147" sId="1">
    <oc r="G221">
      <f>'W:\Экологи\РЕЕСТР М(П)НТКО\[Реестр М(П)НТКО г. Ханты-Мансийск.xlsx]РЕЕСТР'!I221</f>
    </oc>
    <nc r="G221">
      <f>'W:\Экологи\РЕЕСТР М(П)НТКО\[Реестр М(П)НТКО г. Ханты-Мансийск.xlsx]РЕЕСТР'!I221</f>
    </nc>
  </rcc>
  <rcc rId="5148" sId="1">
    <oc r="H221">
      <f>'W:\Экологи\РЕЕСТР М(П)НТКО\[Реестр М(П)НТКО г. Ханты-Мансийск.xlsx]РЕЕСТР'!J221</f>
    </oc>
    <nc r="H221">
      <f>'W:\Экологи\РЕЕСТР М(П)НТКО\[Реестр М(П)НТКО г. Ханты-Мансийск.xlsx]РЕЕСТР'!J221</f>
    </nc>
  </rcc>
  <rcc rId="5149" sId="1">
    <oc r="I221">
      <f>'W:\Экологи\РЕЕСТР М(П)НТКО\[Реестр М(П)НТКО г. Ханты-Мансийск.xlsx]РЕЕСТР'!K221</f>
    </oc>
    <nc r="I221">
      <f>'W:\Экологи\РЕЕСТР М(П)НТКО\[Реестр М(П)НТКО г. Ханты-Мансийск.xlsx]РЕЕСТР'!K221</f>
    </nc>
  </rcc>
  <rcc rId="5150" sId="1">
    <oc r="J221">
      <f>'W:\Экологи\РЕЕСТР М(П)НТКО\[Реестр М(П)НТКО г. Ханты-Мансийск.xlsx]РЕЕСТР'!L221</f>
    </oc>
    <nc r="J221">
      <f>'W:\Экологи\РЕЕСТР М(П)НТКО\[Реестр М(П)НТКО г. Ханты-Мансийск.xlsx]РЕЕСТР'!L221</f>
    </nc>
  </rcc>
  <rcc rId="5151" sId="1">
    <oc r="K221">
      <f>'W:\Экологи\РЕЕСТР М(П)НТКО\[Реестр М(П)НТКО г. Ханты-Мансийск.xlsx]РЕЕСТР'!M221</f>
    </oc>
    <nc r="K221">
      <f>'W:\Экологи\РЕЕСТР М(П)НТКО\[Реестр М(П)НТКО г. Ханты-Мансийск.xlsx]РЕЕСТР'!M221</f>
    </nc>
  </rcc>
  <rcc rId="5152" sId="1">
    <oc r="L221">
      <f>'W:\Экологи\РЕЕСТР М(П)НТКО\[Реестр М(П)НТКО г. Ханты-Мансийск.xlsx]РЕЕСТР'!N221</f>
    </oc>
    <nc r="L221">
      <f>'W:\Экологи\РЕЕСТР М(П)НТКО\[Реестр М(П)НТКО г. Ханты-Мансийск.xlsx]РЕЕСТР'!N221</f>
    </nc>
  </rcc>
  <rcc rId="5153" sId="1">
    <oc r="M221">
      <f>'W:\Экологи\РЕЕСТР М(П)НТКО\[Реестр М(П)НТКО г. Ханты-Мансийск.xlsx]РЕЕСТР'!O221</f>
    </oc>
    <nc r="M221">
      <f>'W:\Экологи\РЕЕСТР М(П)НТКО\[Реестр М(П)НТКО г. Ханты-Мансийск.xlsx]РЕЕСТР'!O221</f>
    </nc>
  </rcc>
  <rcc rId="5154" sId="1">
    <oc r="N221">
      <f>'W:\Экологи\РЕЕСТР М(П)НТКО\[Реестр М(П)НТКО г. Ханты-Мансийск.xlsx]РЕЕСТР'!P221</f>
    </oc>
    <nc r="N221">
      <f>'W:\Экологи\РЕЕСТР М(П)НТКО\[Реестр М(П)НТКО г. Ханты-Мансийск.xlsx]РЕЕСТР'!P221</f>
    </nc>
  </rcc>
  <rcc rId="5155" sId="1">
    <oc r="O221">
      <f>'W:\Экологи\РЕЕСТР М(П)НТКО\[Реестр М(П)НТКО г. Ханты-Мансийск.xlsx]РЕЕСТР'!Q221</f>
    </oc>
    <nc r="O221">
      <f>'W:\Экологи\РЕЕСТР М(П)НТКО\[Реестр М(П)НТКО г. Ханты-Мансийск.xlsx]РЕЕСТР'!Q221</f>
    </nc>
  </rcc>
  <rcc rId="5156" sId="1">
    <oc r="P221">
      <f>'W:\Экологи\РЕЕСТР М(П)НТКО\[Реестр М(П)НТКО г. Ханты-Мансийск.xlsx]РЕЕСТР'!R221</f>
    </oc>
    <nc r="P221">
      <f>'W:\Экологи\РЕЕСТР М(П)НТКО\[Реестр М(П)НТКО г. Ханты-Мансийск.xlsx]РЕЕСТР'!R221</f>
    </nc>
  </rcc>
  <rcc rId="5157" sId="1">
    <oc r="Q221">
      <f>'W:\Экологи\РЕЕСТР М(П)НТКО\[Реестр М(П)НТКО г. Ханты-Мансийск.xlsx]РЕЕСТР'!V221</f>
    </oc>
    <nc r="Q221">
      <f>'W:\Экологи\РЕЕСТР М(П)НТКО\[Реестр М(П)НТКО г. Ханты-Мансийск.xlsx]РЕЕСТР'!V221</f>
    </nc>
  </rcc>
  <rcc rId="5158" sId="1">
    <oc r="R221">
      <f>'W:\Экологи\РЕЕСТР М(П)НТКО\[Реестр М(П)НТКО г. Ханты-Мансийск.xlsx]РЕЕСТР'!W221</f>
    </oc>
    <nc r="R221">
      <f>'W:\Экологи\РЕЕСТР М(П)НТКО\[Реестр М(П)НТКО г. Ханты-Мансийск.xlsx]РЕЕСТР'!W221</f>
    </nc>
  </rcc>
  <rcc rId="5159" sId="1">
    <oc r="S221">
      <f>'W:\Экологи\РЕЕСТР М(П)НТКО\[Реестр М(П)НТКО г. Ханты-Мансийск.xlsx]РЕЕСТР'!X221</f>
    </oc>
    <nc r="S221">
      <f>'W:\Экологи\РЕЕСТР М(П)НТКО\[Реестр М(П)НТКО г. Ханты-Мансийск.xlsx]РЕЕСТР'!X221</f>
    </nc>
  </rcc>
  <rcc rId="5160" sId="1">
    <oc r="T221">
      <f>'W:\Экологи\РЕЕСТР М(П)НТКО\[Реестр М(П)НТКО г. Ханты-Мансийск.xlsx]РЕЕСТР'!AB221</f>
    </oc>
    <nc r="T221">
      <f>'W:\Экологи\РЕЕСТР М(П)НТКО\[Реестр М(П)НТКО г. Ханты-Мансийск.xlsx]РЕЕСТР'!AB221</f>
    </nc>
  </rcc>
  <rcc rId="5161" sId="1">
    <oc r="U221">
      <f>'W:\Экологи\РЕЕСТР М(П)НТКО\[Реестр М(П)НТКО г. Ханты-Мансийск.xlsx]РЕЕСТР'!AC221</f>
    </oc>
    <nc r="U221">
      <f>'W:\Экологи\РЕЕСТР М(П)НТКО\[Реестр М(П)НТКО г. Ханты-Мансийск.xlsx]РЕЕСТР'!AC221</f>
    </nc>
  </rcc>
  <rcc rId="5162" sId="1">
    <oc r="V221">
      <f>'W:\Экологи\РЕЕСТР М(П)НТКО\[Реестр М(П)НТКО г. Ханты-Мансийск.xlsx]РЕЕСТР'!AD221</f>
    </oc>
    <nc r="V221">
      <f>'W:\Экологи\РЕЕСТР М(П)НТКО\[Реестр М(П)НТКО г. Ханты-Мансийск.xlsx]РЕЕСТР'!AD221</f>
    </nc>
  </rcc>
  <rcc rId="5163" sId="1">
    <oc r="W221">
      <f>'W:\Экологи\РЕЕСТР М(П)НТКО\[Реестр М(П)НТКО г. Ханты-Мансийск.xlsx]РЕЕСТР'!AE221</f>
    </oc>
    <nc r="W221">
      <f>'W:\Экологи\РЕЕСТР М(П)НТКО\[Реестр М(П)НТКО г. Ханты-Мансийск.xlsx]РЕЕСТР'!AE221</f>
    </nc>
  </rcc>
  <rcc rId="5164" sId="1">
    <oc r="X221">
      <f>'W:\Экологи\РЕЕСТР М(П)НТКО\[Реестр М(П)НТКО г. Ханты-Мансийск.xlsx]РЕЕСТР'!AI221</f>
    </oc>
    <nc r="X221">
      <f>'W:\Экологи\РЕЕСТР М(П)НТКО\[Реестр М(П)НТКО г. Ханты-Мансийск.xlsx]РЕЕСТР'!AI221</f>
    </nc>
  </rcc>
  <rcc rId="5165" sId="1">
    <oc r="Y221">
      <f>'W:\Экологи\РЕЕСТР М(П)НТКО\[Реестр М(П)НТКО г. Ханты-Мансийск.xlsx]РЕЕСТР'!AM221</f>
    </oc>
    <nc r="Y221">
      <f>'W:\Экологи\РЕЕСТР М(П)НТКО\[Реестр М(П)НТКО г. Ханты-Мансийск.xlsx]РЕЕСТР'!AM221</f>
    </nc>
  </rcc>
  <rcc rId="5166" sId="1">
    <oc r="B222">
      <f>'W:\Экологи\РЕЕСТР М(П)НТКО\[Реестр М(П)НТКО г. Ханты-Мансийск.xlsx]РЕЕСТР'!B222</f>
    </oc>
    <nc r="B222">
      <f>'W:\Экологи\РЕЕСТР М(П)НТКО\[Реестр М(П)НТКО г. Ханты-Мансийск.xlsx]РЕЕСТР'!B222</f>
    </nc>
  </rcc>
  <rcc rId="5167" sId="1">
    <oc r="C222">
      <f>'W:\Экологи\РЕЕСТР М(П)НТКО\[Реестр М(П)НТКО г. Ханты-Мансийск.xlsx]РЕЕСТР'!C222</f>
    </oc>
    <nc r="C222">
      <f>'W:\Экологи\РЕЕСТР М(П)НТКО\[Реестр М(П)НТКО г. Ханты-Мансийск.xlsx]РЕЕСТР'!C222</f>
    </nc>
  </rcc>
  <rcc rId="5168" sId="1">
    <oc r="D222">
      <f>'W:\Экологи\РЕЕСТР М(П)НТКО\[Реестр М(П)НТКО г. Ханты-Мансийск.xlsx]РЕЕСТР'!D222</f>
    </oc>
    <nc r="D222">
      <f>'W:\Экологи\РЕЕСТР М(П)НТКО\[Реестр М(П)НТКО г. Ханты-Мансийск.xlsx]РЕЕСТР'!D222</f>
    </nc>
  </rcc>
  <rcc rId="5169" sId="1">
    <oc r="E222">
      <f>'W:\Экологи\РЕЕСТР М(П)НТКО\[Реестр М(П)НТКО г. Ханты-Мансийск.xlsx]РЕЕСТР'!F222</f>
    </oc>
    <nc r="E222">
      <f>'W:\Экологи\РЕЕСТР М(П)НТКО\[Реестр М(П)НТКО г. Ханты-Мансийск.xlsx]РЕЕСТР'!F222</f>
    </nc>
  </rcc>
  <rcc rId="5170" sId="1">
    <oc r="F222">
      <f>'W:\Экологи\РЕЕСТР М(П)НТКО\[Реестр М(П)НТКО г. Ханты-Мансийск.xlsx]РЕЕСТР'!H222</f>
    </oc>
    <nc r="F222">
      <f>'W:\Экологи\РЕЕСТР М(П)НТКО\[Реестр М(П)НТКО г. Ханты-Мансийск.xlsx]РЕЕСТР'!H222</f>
    </nc>
  </rcc>
  <rcc rId="5171" sId="1">
    <oc r="G222">
      <f>'W:\Экологи\РЕЕСТР М(П)НТКО\[Реестр М(П)НТКО г. Ханты-Мансийск.xlsx]РЕЕСТР'!I222</f>
    </oc>
    <nc r="G222">
      <f>'W:\Экологи\РЕЕСТР М(П)НТКО\[Реестр М(П)НТКО г. Ханты-Мансийск.xlsx]РЕЕСТР'!I222</f>
    </nc>
  </rcc>
  <rcc rId="5172" sId="1">
    <oc r="H222">
      <f>'W:\Экологи\РЕЕСТР М(П)НТКО\[Реестр М(П)НТКО г. Ханты-Мансийск.xlsx]РЕЕСТР'!J222</f>
    </oc>
    <nc r="H222">
      <f>'W:\Экологи\РЕЕСТР М(П)НТКО\[Реестр М(П)НТКО г. Ханты-Мансийск.xlsx]РЕЕСТР'!J222</f>
    </nc>
  </rcc>
  <rcc rId="5173" sId="1">
    <oc r="I222">
      <f>'W:\Экологи\РЕЕСТР М(П)НТКО\[Реестр М(П)НТКО г. Ханты-Мансийск.xlsx]РЕЕСТР'!K222</f>
    </oc>
    <nc r="I222">
      <f>'W:\Экологи\РЕЕСТР М(П)НТКО\[Реестр М(П)НТКО г. Ханты-Мансийск.xlsx]РЕЕСТР'!K222</f>
    </nc>
  </rcc>
  <rcc rId="5174" sId="1">
    <oc r="J222">
      <f>'W:\Экологи\РЕЕСТР М(П)НТКО\[Реестр М(П)НТКО г. Ханты-Мансийск.xlsx]РЕЕСТР'!L222</f>
    </oc>
    <nc r="J222">
      <f>'W:\Экологи\РЕЕСТР М(П)НТКО\[Реестр М(П)НТКО г. Ханты-Мансийск.xlsx]РЕЕСТР'!L222</f>
    </nc>
  </rcc>
  <rcc rId="5175" sId="1">
    <oc r="K222">
      <f>'W:\Экологи\РЕЕСТР М(П)НТКО\[Реестр М(П)НТКО г. Ханты-Мансийск.xlsx]РЕЕСТР'!M222</f>
    </oc>
    <nc r="K222">
      <f>'W:\Экологи\РЕЕСТР М(П)НТКО\[Реестр М(П)НТКО г. Ханты-Мансийск.xlsx]РЕЕСТР'!M222</f>
    </nc>
  </rcc>
  <rcc rId="5176" sId="1">
    <oc r="L222">
      <f>'W:\Экологи\РЕЕСТР М(П)НТКО\[Реестр М(П)НТКО г. Ханты-Мансийск.xlsx]РЕЕСТР'!N222</f>
    </oc>
    <nc r="L222">
      <f>'W:\Экологи\РЕЕСТР М(П)НТКО\[Реестр М(П)НТКО г. Ханты-Мансийск.xlsx]РЕЕСТР'!N222</f>
    </nc>
  </rcc>
  <rcc rId="5177" sId="1">
    <oc r="M222">
      <f>'W:\Экологи\РЕЕСТР М(П)НТКО\[Реестр М(П)НТКО г. Ханты-Мансийск.xlsx]РЕЕСТР'!O222</f>
    </oc>
    <nc r="M222">
      <f>'W:\Экологи\РЕЕСТР М(П)НТКО\[Реестр М(П)НТКО г. Ханты-Мансийск.xlsx]РЕЕСТР'!O222</f>
    </nc>
  </rcc>
  <rcc rId="5178" sId="1">
    <oc r="N222">
      <f>'W:\Экологи\РЕЕСТР М(П)НТКО\[Реестр М(П)НТКО г. Ханты-Мансийск.xlsx]РЕЕСТР'!P222</f>
    </oc>
    <nc r="N222">
      <f>'W:\Экологи\РЕЕСТР М(П)НТКО\[Реестр М(П)НТКО г. Ханты-Мансийск.xlsx]РЕЕСТР'!P222</f>
    </nc>
  </rcc>
  <rcc rId="5179" sId="1">
    <oc r="O222">
      <f>'W:\Экологи\РЕЕСТР М(П)НТКО\[Реестр М(П)НТКО г. Ханты-Мансийск.xlsx]РЕЕСТР'!Q222</f>
    </oc>
    <nc r="O222">
      <f>'W:\Экологи\РЕЕСТР М(П)НТКО\[Реестр М(П)НТКО г. Ханты-Мансийск.xlsx]РЕЕСТР'!Q222</f>
    </nc>
  </rcc>
  <rcc rId="5180" sId="1">
    <oc r="P222">
      <f>'W:\Экологи\РЕЕСТР М(П)НТКО\[Реестр М(П)НТКО г. Ханты-Мансийск.xlsx]РЕЕСТР'!R222</f>
    </oc>
    <nc r="P222">
      <f>'W:\Экологи\РЕЕСТР М(П)НТКО\[Реестр М(П)НТКО г. Ханты-Мансийск.xlsx]РЕЕСТР'!R222</f>
    </nc>
  </rcc>
  <rcc rId="5181" sId="1">
    <oc r="Q222">
      <f>'W:\Экологи\РЕЕСТР М(П)НТКО\[Реестр М(П)НТКО г. Ханты-Мансийск.xlsx]РЕЕСТР'!V222</f>
    </oc>
    <nc r="Q222">
      <f>'W:\Экологи\РЕЕСТР М(П)НТКО\[Реестр М(П)НТКО г. Ханты-Мансийск.xlsx]РЕЕСТР'!V222</f>
    </nc>
  </rcc>
  <rcc rId="5182" sId="1">
    <oc r="R222">
      <f>'W:\Экологи\РЕЕСТР М(П)НТКО\[Реестр М(П)НТКО г. Ханты-Мансийск.xlsx]РЕЕСТР'!W222</f>
    </oc>
    <nc r="R222">
      <f>'W:\Экологи\РЕЕСТР М(П)НТКО\[Реестр М(П)НТКО г. Ханты-Мансийск.xlsx]РЕЕСТР'!W222</f>
    </nc>
  </rcc>
  <rcc rId="5183" sId="1">
    <oc r="S222">
      <f>'W:\Экологи\РЕЕСТР М(П)НТКО\[Реестр М(П)НТКО г. Ханты-Мансийск.xlsx]РЕЕСТР'!X222</f>
    </oc>
    <nc r="S222">
      <f>'W:\Экологи\РЕЕСТР М(П)НТКО\[Реестр М(П)НТКО г. Ханты-Мансийск.xlsx]РЕЕСТР'!X222</f>
    </nc>
  </rcc>
  <rcc rId="5184" sId="1">
    <oc r="T222">
      <f>'W:\Экологи\РЕЕСТР М(П)НТКО\[Реестр М(П)НТКО г. Ханты-Мансийск.xlsx]РЕЕСТР'!AB222</f>
    </oc>
    <nc r="T222">
      <f>'W:\Экологи\РЕЕСТР М(П)НТКО\[Реестр М(П)НТКО г. Ханты-Мансийск.xlsx]РЕЕСТР'!AB222</f>
    </nc>
  </rcc>
  <rcc rId="5185" sId="1">
    <oc r="U222">
      <f>'W:\Экологи\РЕЕСТР М(П)НТКО\[Реестр М(П)НТКО г. Ханты-Мансийск.xlsx]РЕЕСТР'!AC222</f>
    </oc>
    <nc r="U222">
      <f>'W:\Экологи\РЕЕСТР М(П)НТКО\[Реестр М(П)НТКО г. Ханты-Мансийск.xlsx]РЕЕСТР'!AC222</f>
    </nc>
  </rcc>
  <rcc rId="5186" sId="1">
    <oc r="V222">
      <f>'W:\Экологи\РЕЕСТР М(П)НТКО\[Реестр М(П)НТКО г. Ханты-Мансийск.xlsx]РЕЕСТР'!AD222</f>
    </oc>
    <nc r="V222">
      <f>'W:\Экологи\РЕЕСТР М(П)НТКО\[Реестр М(П)НТКО г. Ханты-Мансийск.xlsx]РЕЕСТР'!AD222</f>
    </nc>
  </rcc>
  <rcc rId="5187" sId="1">
    <oc r="W222">
      <f>'W:\Экологи\РЕЕСТР М(П)НТКО\[Реестр М(П)НТКО г. Ханты-Мансийск.xlsx]РЕЕСТР'!AE222</f>
    </oc>
    <nc r="W222">
      <f>'W:\Экологи\РЕЕСТР М(П)НТКО\[Реестр М(П)НТКО г. Ханты-Мансийск.xlsx]РЕЕСТР'!AE222</f>
    </nc>
  </rcc>
  <rcc rId="5188" sId="1">
    <oc r="X222">
      <f>'W:\Экологи\РЕЕСТР М(П)НТКО\[Реестр М(П)НТКО г. Ханты-Мансийск.xlsx]РЕЕСТР'!AI222</f>
    </oc>
    <nc r="X222">
      <f>'W:\Экологи\РЕЕСТР М(П)НТКО\[Реестр М(П)НТКО г. Ханты-Мансийск.xlsx]РЕЕСТР'!AI222</f>
    </nc>
  </rcc>
  <rcc rId="5189" sId="1">
    <oc r="Y222">
      <f>'W:\Экологи\РЕЕСТР М(П)НТКО\[Реестр М(П)НТКО г. Ханты-Мансийск.xlsx]РЕЕСТР'!AM222</f>
    </oc>
    <nc r="Y222">
      <f>'W:\Экологи\РЕЕСТР М(П)НТКО\[Реестр М(П)НТКО г. Ханты-Мансийск.xlsx]РЕЕСТР'!AM222</f>
    </nc>
  </rcc>
  <rcc rId="5190" sId="1">
    <oc r="B223">
      <f>'W:\Экологи\РЕЕСТР М(П)НТКО\[Реестр М(П)НТКО г. Ханты-Мансийск.xlsx]РЕЕСТР'!B223</f>
    </oc>
    <nc r="B223">
      <f>'W:\Экологи\РЕЕСТР М(П)НТКО\[Реестр М(П)НТКО г. Ханты-Мансийск.xlsx]РЕЕСТР'!B223</f>
    </nc>
  </rcc>
  <rcc rId="5191" sId="1">
    <oc r="C223">
      <f>'W:\Экологи\РЕЕСТР М(П)НТКО\[Реестр М(П)НТКО г. Ханты-Мансийск.xlsx]РЕЕСТР'!C223</f>
    </oc>
    <nc r="C223">
      <f>'W:\Экологи\РЕЕСТР М(П)НТКО\[Реестр М(П)НТКО г. Ханты-Мансийск.xlsx]РЕЕСТР'!C223</f>
    </nc>
  </rcc>
  <rcc rId="5192" sId="1">
    <oc r="D223">
      <f>'W:\Экологи\РЕЕСТР М(П)НТКО\[Реестр М(П)НТКО г. Ханты-Мансийск.xlsx]РЕЕСТР'!D223</f>
    </oc>
    <nc r="D223">
      <f>'W:\Экологи\РЕЕСТР М(П)НТКО\[Реестр М(П)НТКО г. Ханты-Мансийск.xlsx]РЕЕСТР'!D223</f>
    </nc>
  </rcc>
  <rcc rId="5193" sId="1">
    <oc r="E223">
      <f>'W:\Экологи\РЕЕСТР М(П)НТКО\[Реестр М(П)НТКО г. Ханты-Мансийск.xlsx]РЕЕСТР'!F223</f>
    </oc>
    <nc r="E223">
      <f>'W:\Экологи\РЕЕСТР М(П)НТКО\[Реестр М(П)НТКО г. Ханты-Мансийск.xlsx]РЕЕСТР'!F223</f>
    </nc>
  </rcc>
  <rcc rId="5194" sId="1">
    <oc r="F223">
      <f>'W:\Экологи\РЕЕСТР М(П)НТКО\[Реестр М(П)НТКО г. Ханты-Мансийск.xlsx]РЕЕСТР'!H223</f>
    </oc>
    <nc r="F223">
      <f>'W:\Экологи\РЕЕСТР М(П)НТКО\[Реестр М(П)НТКО г. Ханты-Мансийск.xlsx]РЕЕСТР'!H223</f>
    </nc>
  </rcc>
  <rcc rId="5195" sId="1">
    <oc r="G223">
      <f>'W:\Экологи\РЕЕСТР М(П)НТКО\[Реестр М(П)НТКО г. Ханты-Мансийск.xlsx]РЕЕСТР'!I223</f>
    </oc>
    <nc r="G223">
      <f>'W:\Экологи\РЕЕСТР М(П)НТКО\[Реестр М(П)НТКО г. Ханты-Мансийск.xlsx]РЕЕСТР'!I223</f>
    </nc>
  </rcc>
  <rcc rId="5196" sId="1">
    <oc r="H223">
      <f>'W:\Экологи\РЕЕСТР М(П)НТКО\[Реестр М(П)НТКО г. Ханты-Мансийск.xlsx]РЕЕСТР'!J223</f>
    </oc>
    <nc r="H223">
      <f>'W:\Экологи\РЕЕСТР М(П)НТКО\[Реестр М(П)НТКО г. Ханты-Мансийск.xlsx]РЕЕСТР'!J223</f>
    </nc>
  </rcc>
  <rcc rId="5197" sId="1">
    <oc r="I223">
      <f>'W:\Экологи\РЕЕСТР М(П)НТКО\[Реестр М(П)НТКО г. Ханты-Мансийск.xlsx]РЕЕСТР'!K223</f>
    </oc>
    <nc r="I223">
      <f>'W:\Экологи\РЕЕСТР М(П)НТКО\[Реестр М(П)НТКО г. Ханты-Мансийск.xlsx]РЕЕСТР'!K223</f>
    </nc>
  </rcc>
  <rcc rId="5198" sId="1">
    <oc r="J223">
      <f>'W:\Экологи\РЕЕСТР М(П)НТКО\[Реестр М(П)НТКО г. Ханты-Мансийск.xlsx]РЕЕСТР'!L223</f>
    </oc>
    <nc r="J223">
      <f>'W:\Экологи\РЕЕСТР М(П)НТКО\[Реестр М(П)НТКО г. Ханты-Мансийск.xlsx]РЕЕСТР'!L223</f>
    </nc>
  </rcc>
  <rcc rId="5199" sId="1">
    <oc r="K223">
      <f>'W:\Экологи\РЕЕСТР М(П)НТКО\[Реестр М(П)НТКО г. Ханты-Мансийск.xlsx]РЕЕСТР'!M223</f>
    </oc>
    <nc r="K223">
      <f>'W:\Экологи\РЕЕСТР М(П)НТКО\[Реестр М(П)НТКО г. Ханты-Мансийск.xlsx]РЕЕСТР'!M223</f>
    </nc>
  </rcc>
  <rcc rId="5200" sId="1">
    <oc r="L223">
      <f>'W:\Экологи\РЕЕСТР М(П)НТКО\[Реестр М(П)НТКО г. Ханты-Мансийск.xlsx]РЕЕСТР'!N223</f>
    </oc>
    <nc r="L223">
      <f>'W:\Экологи\РЕЕСТР М(П)НТКО\[Реестр М(П)НТКО г. Ханты-Мансийск.xlsx]РЕЕСТР'!N223</f>
    </nc>
  </rcc>
  <rcc rId="5201" sId="1">
    <oc r="M223">
      <f>'W:\Экологи\РЕЕСТР М(П)НТКО\[Реестр М(П)НТКО г. Ханты-Мансийск.xlsx]РЕЕСТР'!O223</f>
    </oc>
    <nc r="M223">
      <f>'W:\Экологи\РЕЕСТР М(П)НТКО\[Реестр М(П)НТКО г. Ханты-Мансийск.xlsx]РЕЕСТР'!O223</f>
    </nc>
  </rcc>
  <rcc rId="5202" sId="1">
    <oc r="N223">
      <f>'W:\Экологи\РЕЕСТР М(П)НТКО\[Реестр М(П)НТКО г. Ханты-Мансийск.xlsx]РЕЕСТР'!P223</f>
    </oc>
    <nc r="N223">
      <f>'W:\Экологи\РЕЕСТР М(П)НТКО\[Реестр М(П)НТКО г. Ханты-Мансийск.xlsx]РЕЕСТР'!P223</f>
    </nc>
  </rcc>
  <rcc rId="5203" sId="1">
    <oc r="O223">
      <f>'W:\Экологи\РЕЕСТР М(П)НТКО\[Реестр М(П)НТКО г. Ханты-Мансийск.xlsx]РЕЕСТР'!Q223</f>
    </oc>
    <nc r="O223">
      <f>'W:\Экологи\РЕЕСТР М(П)НТКО\[Реестр М(П)НТКО г. Ханты-Мансийск.xlsx]РЕЕСТР'!Q223</f>
    </nc>
  </rcc>
  <rcc rId="5204" sId="1">
    <oc r="P223">
      <f>'W:\Экологи\РЕЕСТР М(П)НТКО\[Реестр М(П)НТКО г. Ханты-Мансийск.xlsx]РЕЕСТР'!R223</f>
    </oc>
    <nc r="P223">
      <f>'W:\Экологи\РЕЕСТР М(П)НТКО\[Реестр М(П)НТКО г. Ханты-Мансийск.xlsx]РЕЕСТР'!R223</f>
    </nc>
  </rcc>
  <rcc rId="5205" sId="1">
    <oc r="Q223">
      <f>'W:\Экологи\РЕЕСТР М(П)НТКО\[Реестр М(П)НТКО г. Ханты-Мансийск.xlsx]РЕЕСТР'!V223</f>
    </oc>
    <nc r="Q223">
      <f>'W:\Экологи\РЕЕСТР М(П)НТКО\[Реестр М(П)НТКО г. Ханты-Мансийск.xlsx]РЕЕСТР'!V223</f>
    </nc>
  </rcc>
  <rcc rId="5206" sId="1">
    <oc r="R223">
      <f>'W:\Экологи\РЕЕСТР М(П)НТКО\[Реестр М(П)НТКО г. Ханты-Мансийск.xlsx]РЕЕСТР'!W223</f>
    </oc>
    <nc r="R223">
      <f>'W:\Экологи\РЕЕСТР М(П)НТКО\[Реестр М(П)НТКО г. Ханты-Мансийск.xlsx]РЕЕСТР'!W223</f>
    </nc>
  </rcc>
  <rcc rId="5207" sId="1">
    <oc r="S223">
      <f>'W:\Экологи\РЕЕСТР М(П)НТКО\[Реестр М(П)НТКО г. Ханты-Мансийск.xlsx]РЕЕСТР'!X223</f>
    </oc>
    <nc r="S223">
      <f>'W:\Экологи\РЕЕСТР М(П)НТКО\[Реестр М(П)НТКО г. Ханты-Мансийск.xlsx]РЕЕСТР'!X223</f>
    </nc>
  </rcc>
  <rcc rId="5208" sId="1">
    <oc r="T223">
      <f>'W:\Экологи\РЕЕСТР М(П)НТКО\[Реестр М(П)НТКО г. Ханты-Мансийск.xlsx]РЕЕСТР'!AB223</f>
    </oc>
    <nc r="T223">
      <f>'W:\Экологи\РЕЕСТР М(П)НТКО\[Реестр М(П)НТКО г. Ханты-Мансийск.xlsx]РЕЕСТР'!AB223</f>
    </nc>
  </rcc>
  <rcc rId="5209" sId="1">
    <oc r="U223">
      <f>'W:\Экологи\РЕЕСТР М(П)НТКО\[Реестр М(П)НТКО г. Ханты-Мансийск.xlsx]РЕЕСТР'!AC223</f>
    </oc>
    <nc r="U223">
      <f>'W:\Экологи\РЕЕСТР М(П)НТКО\[Реестр М(П)НТКО г. Ханты-Мансийск.xlsx]РЕЕСТР'!AC223</f>
    </nc>
  </rcc>
  <rcc rId="5210" sId="1">
    <oc r="V223">
      <f>'W:\Экологи\РЕЕСТР М(П)НТКО\[Реестр М(П)НТКО г. Ханты-Мансийск.xlsx]РЕЕСТР'!AD223</f>
    </oc>
    <nc r="V223">
      <f>'W:\Экологи\РЕЕСТР М(П)НТКО\[Реестр М(П)НТКО г. Ханты-Мансийск.xlsx]РЕЕСТР'!AD223</f>
    </nc>
  </rcc>
  <rcc rId="5211" sId="1">
    <oc r="W223">
      <f>'W:\Экологи\РЕЕСТР М(П)НТКО\[Реестр М(П)НТКО г. Ханты-Мансийск.xlsx]РЕЕСТР'!AE223</f>
    </oc>
    <nc r="W223">
      <f>'W:\Экологи\РЕЕСТР М(П)НТКО\[Реестр М(П)НТКО г. Ханты-Мансийск.xlsx]РЕЕСТР'!AE223</f>
    </nc>
  </rcc>
  <rcc rId="5212" sId="1">
    <oc r="X223">
      <f>'W:\Экологи\РЕЕСТР М(П)НТКО\[Реестр М(П)НТКО г. Ханты-Мансийск.xlsx]РЕЕСТР'!AI223</f>
    </oc>
    <nc r="X223">
      <f>'W:\Экологи\РЕЕСТР М(П)НТКО\[Реестр М(П)НТКО г. Ханты-Мансийск.xlsx]РЕЕСТР'!AI223</f>
    </nc>
  </rcc>
  <rcc rId="5213" sId="1">
    <oc r="Y223">
      <f>'W:\Экологи\РЕЕСТР М(П)НТКО\[Реестр М(П)НТКО г. Ханты-Мансийск.xlsx]РЕЕСТР'!AM223</f>
    </oc>
    <nc r="Y223">
      <f>'W:\Экологи\РЕЕСТР М(П)НТКО\[Реестр М(П)НТКО г. Ханты-Мансийск.xlsx]РЕЕСТР'!AM223</f>
    </nc>
  </rcc>
  <rcc rId="5214" sId="1">
    <oc r="B224">
      <f>'W:\Экологи\РЕЕСТР М(П)НТКО\[Реестр М(П)НТКО г. Ханты-Мансийск.xlsx]РЕЕСТР'!B224</f>
    </oc>
    <nc r="B224">
      <f>'W:\Экологи\РЕЕСТР М(П)НТКО\[Реестр М(П)НТКО г. Ханты-Мансийск.xlsx]РЕЕСТР'!B224</f>
    </nc>
  </rcc>
  <rcc rId="5215" sId="1">
    <oc r="C224">
      <f>'W:\Экологи\РЕЕСТР М(П)НТКО\[Реестр М(П)НТКО г. Ханты-Мансийск.xlsx]РЕЕСТР'!C224</f>
    </oc>
    <nc r="C224">
      <f>'W:\Экологи\РЕЕСТР М(П)НТКО\[Реестр М(П)НТКО г. Ханты-Мансийск.xlsx]РЕЕСТР'!C224</f>
    </nc>
  </rcc>
  <rcc rId="5216" sId="1">
    <oc r="D224">
      <f>'W:\Экологи\РЕЕСТР М(П)НТКО\[Реестр М(П)НТКО г. Ханты-Мансийск.xlsx]РЕЕСТР'!D224</f>
    </oc>
    <nc r="D224">
      <f>'W:\Экологи\РЕЕСТР М(П)НТКО\[Реестр М(П)НТКО г. Ханты-Мансийск.xlsx]РЕЕСТР'!D224</f>
    </nc>
  </rcc>
  <rcc rId="5217" sId="1">
    <oc r="E224">
      <f>'W:\Экологи\РЕЕСТР М(П)НТКО\[Реестр М(П)НТКО г. Ханты-Мансийск.xlsx]РЕЕСТР'!F224</f>
    </oc>
    <nc r="E224">
      <f>'W:\Экологи\РЕЕСТР М(П)НТКО\[Реестр М(П)НТКО г. Ханты-Мансийск.xlsx]РЕЕСТР'!F224</f>
    </nc>
  </rcc>
  <rcc rId="5218" sId="1">
    <oc r="F224">
      <f>'W:\Экологи\РЕЕСТР М(П)НТКО\[Реестр М(П)НТКО г. Ханты-Мансийск.xlsx]РЕЕСТР'!H224</f>
    </oc>
    <nc r="F224">
      <f>'W:\Экологи\РЕЕСТР М(П)НТКО\[Реестр М(П)НТКО г. Ханты-Мансийск.xlsx]РЕЕСТР'!H224</f>
    </nc>
  </rcc>
  <rcc rId="5219" sId="1">
    <oc r="G224">
      <f>'W:\Экологи\РЕЕСТР М(П)НТКО\[Реестр М(П)НТКО г. Ханты-Мансийск.xlsx]РЕЕСТР'!I224</f>
    </oc>
    <nc r="G224">
      <f>'W:\Экологи\РЕЕСТР М(П)НТКО\[Реестр М(П)НТКО г. Ханты-Мансийск.xlsx]РЕЕСТР'!I224</f>
    </nc>
  </rcc>
  <rcc rId="5220" sId="1">
    <oc r="H224">
      <f>'W:\Экологи\РЕЕСТР М(П)НТКО\[Реестр М(П)НТКО г. Ханты-Мансийск.xlsx]РЕЕСТР'!J224</f>
    </oc>
    <nc r="H224">
      <f>'W:\Экологи\РЕЕСТР М(П)НТКО\[Реестр М(П)НТКО г. Ханты-Мансийск.xlsx]РЕЕСТР'!J224</f>
    </nc>
  </rcc>
  <rcc rId="5221" sId="1">
    <oc r="I224">
      <f>'W:\Экологи\РЕЕСТР М(П)НТКО\[Реестр М(П)НТКО г. Ханты-Мансийск.xlsx]РЕЕСТР'!K224</f>
    </oc>
    <nc r="I224">
      <f>'W:\Экологи\РЕЕСТР М(П)НТКО\[Реестр М(П)НТКО г. Ханты-Мансийск.xlsx]РЕЕСТР'!K224</f>
    </nc>
  </rcc>
  <rcc rId="5222" sId="1">
    <oc r="J224">
      <f>'W:\Экологи\РЕЕСТР М(П)НТКО\[Реестр М(П)НТКО г. Ханты-Мансийск.xlsx]РЕЕСТР'!L224</f>
    </oc>
    <nc r="J224">
      <f>'W:\Экологи\РЕЕСТР М(П)НТКО\[Реестр М(П)НТКО г. Ханты-Мансийск.xlsx]РЕЕСТР'!L224</f>
    </nc>
  </rcc>
  <rcc rId="5223" sId="1">
    <oc r="K224">
      <f>'W:\Экологи\РЕЕСТР М(П)НТКО\[Реестр М(П)НТКО г. Ханты-Мансийск.xlsx]РЕЕСТР'!M224</f>
    </oc>
    <nc r="K224">
      <f>'W:\Экологи\РЕЕСТР М(П)НТКО\[Реестр М(П)НТКО г. Ханты-Мансийск.xlsx]РЕЕСТР'!M224</f>
    </nc>
  </rcc>
  <rcc rId="5224" sId="1">
    <oc r="L224">
      <f>'W:\Экологи\РЕЕСТР М(П)НТКО\[Реестр М(П)НТКО г. Ханты-Мансийск.xlsx]РЕЕСТР'!N224</f>
    </oc>
    <nc r="L224">
      <f>'W:\Экологи\РЕЕСТР М(П)НТКО\[Реестр М(П)НТКО г. Ханты-Мансийск.xlsx]РЕЕСТР'!N224</f>
    </nc>
  </rcc>
  <rcc rId="5225" sId="1">
    <oc r="M224">
      <f>'W:\Экологи\РЕЕСТР М(П)НТКО\[Реестр М(П)НТКО г. Ханты-Мансийск.xlsx]РЕЕСТР'!O224</f>
    </oc>
    <nc r="M224">
      <f>'W:\Экологи\РЕЕСТР М(П)НТКО\[Реестр М(П)НТКО г. Ханты-Мансийск.xlsx]РЕЕСТР'!O224</f>
    </nc>
  </rcc>
  <rcc rId="5226" sId="1">
    <oc r="N224">
      <f>'W:\Экологи\РЕЕСТР М(П)НТКО\[Реестр М(П)НТКО г. Ханты-Мансийск.xlsx]РЕЕСТР'!P224</f>
    </oc>
    <nc r="N224">
      <f>'W:\Экологи\РЕЕСТР М(П)НТКО\[Реестр М(П)НТКО г. Ханты-Мансийск.xlsx]РЕЕСТР'!P224</f>
    </nc>
  </rcc>
  <rcc rId="5227" sId="1">
    <oc r="O224">
      <f>'W:\Экологи\РЕЕСТР М(П)НТКО\[Реестр М(П)НТКО г. Ханты-Мансийск.xlsx]РЕЕСТР'!Q224</f>
    </oc>
    <nc r="O224">
      <f>'W:\Экологи\РЕЕСТР М(П)НТКО\[Реестр М(П)НТКО г. Ханты-Мансийск.xlsx]РЕЕСТР'!Q224</f>
    </nc>
  </rcc>
  <rcc rId="5228" sId="1">
    <oc r="P224">
      <f>'W:\Экологи\РЕЕСТР М(П)НТКО\[Реестр М(П)НТКО г. Ханты-Мансийск.xlsx]РЕЕСТР'!R224</f>
    </oc>
    <nc r="P224">
      <f>'W:\Экологи\РЕЕСТР М(П)НТКО\[Реестр М(П)НТКО г. Ханты-Мансийск.xlsx]РЕЕСТР'!R224</f>
    </nc>
  </rcc>
  <rcc rId="5229" sId="1">
    <oc r="Q224">
      <f>'W:\Экологи\РЕЕСТР М(П)НТКО\[Реестр М(П)НТКО г. Ханты-Мансийск.xlsx]РЕЕСТР'!V224</f>
    </oc>
    <nc r="Q224">
      <f>'W:\Экологи\РЕЕСТР М(П)НТКО\[Реестр М(П)НТКО г. Ханты-Мансийск.xlsx]РЕЕСТР'!V224</f>
    </nc>
  </rcc>
  <rcc rId="5230" sId="1">
    <oc r="R224">
      <f>'W:\Экологи\РЕЕСТР М(П)НТКО\[Реестр М(П)НТКО г. Ханты-Мансийск.xlsx]РЕЕСТР'!W224</f>
    </oc>
    <nc r="R224">
      <f>'W:\Экологи\РЕЕСТР М(П)НТКО\[Реестр М(П)НТКО г. Ханты-Мансийск.xlsx]РЕЕСТР'!W224</f>
    </nc>
  </rcc>
  <rcc rId="5231" sId="1">
    <oc r="S224">
      <f>'W:\Экологи\РЕЕСТР М(П)НТКО\[Реестр М(П)НТКО г. Ханты-Мансийск.xlsx]РЕЕСТР'!X224</f>
    </oc>
    <nc r="S224">
      <f>'W:\Экологи\РЕЕСТР М(П)НТКО\[Реестр М(П)НТКО г. Ханты-Мансийск.xlsx]РЕЕСТР'!X224</f>
    </nc>
  </rcc>
  <rcc rId="5232" sId="1">
    <oc r="T224">
      <f>'W:\Экологи\РЕЕСТР М(П)НТКО\[Реестр М(П)НТКО г. Ханты-Мансийск.xlsx]РЕЕСТР'!AB224</f>
    </oc>
    <nc r="T224">
      <f>'W:\Экологи\РЕЕСТР М(П)НТКО\[Реестр М(П)НТКО г. Ханты-Мансийск.xlsx]РЕЕСТР'!AB224</f>
    </nc>
  </rcc>
  <rcc rId="5233" sId="1">
    <oc r="U224">
      <f>'W:\Экологи\РЕЕСТР М(П)НТКО\[Реестр М(П)НТКО г. Ханты-Мансийск.xlsx]РЕЕСТР'!AC224</f>
    </oc>
    <nc r="U224">
      <f>'W:\Экологи\РЕЕСТР М(П)НТКО\[Реестр М(П)НТКО г. Ханты-Мансийск.xlsx]РЕЕСТР'!AC224</f>
    </nc>
  </rcc>
  <rcc rId="5234" sId="1">
    <oc r="V224">
      <f>'W:\Экологи\РЕЕСТР М(П)НТКО\[Реестр М(П)НТКО г. Ханты-Мансийск.xlsx]РЕЕСТР'!AD224</f>
    </oc>
    <nc r="V224">
      <f>'W:\Экологи\РЕЕСТР М(П)НТКО\[Реестр М(П)НТКО г. Ханты-Мансийск.xlsx]РЕЕСТР'!AD224</f>
    </nc>
  </rcc>
  <rcc rId="5235" sId="1">
    <oc r="W224">
      <f>'W:\Экологи\РЕЕСТР М(П)НТКО\[Реестр М(П)НТКО г. Ханты-Мансийск.xlsx]РЕЕСТР'!AE224</f>
    </oc>
    <nc r="W224">
      <f>'W:\Экологи\РЕЕСТР М(П)НТКО\[Реестр М(П)НТКО г. Ханты-Мансийск.xlsx]РЕЕСТР'!AE224</f>
    </nc>
  </rcc>
  <rcc rId="5236" sId="1">
    <oc r="X224">
      <f>'W:\Экологи\РЕЕСТР М(П)НТКО\[Реестр М(П)НТКО г. Ханты-Мансийск.xlsx]РЕЕСТР'!AI224</f>
    </oc>
    <nc r="X224">
      <f>'W:\Экологи\РЕЕСТР М(П)НТКО\[Реестр М(П)НТКО г. Ханты-Мансийск.xlsx]РЕЕСТР'!AI224</f>
    </nc>
  </rcc>
  <rcc rId="5237" sId="1">
    <oc r="Y224">
      <f>'W:\Экологи\РЕЕСТР М(П)НТКО\[Реестр М(П)НТКО г. Ханты-Мансийск.xlsx]РЕЕСТР'!AM224</f>
    </oc>
    <nc r="Y224">
      <f>'W:\Экологи\РЕЕСТР М(П)НТКО\[Реестр М(П)НТКО г. Ханты-Мансийск.xlsx]РЕЕСТР'!AM224</f>
    </nc>
  </rcc>
  <rcc rId="5238" sId="1">
    <oc r="B225">
      <f>'W:\Экологи\РЕЕСТР М(П)НТКО\[Реестр М(П)НТКО г. Ханты-Мансийск.xlsx]РЕЕСТР'!B225</f>
    </oc>
    <nc r="B225">
      <f>'W:\Экологи\РЕЕСТР М(П)НТКО\[Реестр М(П)НТКО г. Ханты-Мансийск.xlsx]РЕЕСТР'!B225</f>
    </nc>
  </rcc>
  <rcc rId="5239" sId="1">
    <oc r="C225">
      <f>'W:\Экологи\РЕЕСТР М(П)НТКО\[Реестр М(П)НТКО г. Ханты-Мансийск.xlsx]РЕЕСТР'!C225</f>
    </oc>
    <nc r="C225">
      <f>'W:\Экологи\РЕЕСТР М(П)НТКО\[Реестр М(П)НТКО г. Ханты-Мансийск.xlsx]РЕЕСТР'!C225</f>
    </nc>
  </rcc>
  <rcc rId="5240" sId="1">
    <oc r="D225">
      <f>'W:\Экологи\РЕЕСТР М(П)НТКО\[Реестр М(П)НТКО г. Ханты-Мансийск.xlsx]РЕЕСТР'!D225</f>
    </oc>
    <nc r="D225">
      <f>'W:\Экологи\РЕЕСТР М(П)НТКО\[Реестр М(П)НТКО г. Ханты-Мансийск.xlsx]РЕЕСТР'!D225</f>
    </nc>
  </rcc>
  <rcc rId="5241" sId="1">
    <oc r="E225">
      <f>'W:\Экологи\РЕЕСТР М(П)НТКО\[Реестр М(П)НТКО г. Ханты-Мансийск.xlsx]РЕЕСТР'!F225</f>
    </oc>
    <nc r="E225">
      <f>'W:\Экологи\РЕЕСТР М(П)НТКО\[Реестр М(П)НТКО г. Ханты-Мансийск.xlsx]РЕЕСТР'!F225</f>
    </nc>
  </rcc>
  <rcc rId="5242" sId="1">
    <oc r="F225">
      <f>'W:\Экологи\РЕЕСТР М(П)НТКО\[Реестр М(П)НТКО г. Ханты-Мансийск.xlsx]РЕЕСТР'!H225</f>
    </oc>
    <nc r="F225">
      <f>'W:\Экологи\РЕЕСТР М(П)НТКО\[Реестр М(П)НТКО г. Ханты-Мансийск.xlsx]РЕЕСТР'!H225</f>
    </nc>
  </rcc>
  <rcc rId="5243" sId="1">
    <oc r="G225">
      <f>'W:\Экологи\РЕЕСТР М(П)НТКО\[Реестр М(П)НТКО г. Ханты-Мансийск.xlsx]РЕЕСТР'!I225</f>
    </oc>
    <nc r="G225">
      <f>'W:\Экологи\РЕЕСТР М(П)НТКО\[Реестр М(П)НТКО г. Ханты-Мансийск.xlsx]РЕЕСТР'!I225</f>
    </nc>
  </rcc>
  <rcc rId="5244" sId="1">
    <oc r="H225">
      <f>'W:\Экологи\РЕЕСТР М(П)НТКО\[Реестр М(П)НТКО г. Ханты-Мансийск.xlsx]РЕЕСТР'!J225</f>
    </oc>
    <nc r="H225">
      <f>'W:\Экологи\РЕЕСТР М(П)НТКО\[Реестр М(П)НТКО г. Ханты-Мансийск.xlsx]РЕЕСТР'!J225</f>
    </nc>
  </rcc>
  <rcc rId="5245" sId="1">
    <oc r="I225">
      <f>'W:\Экологи\РЕЕСТР М(П)НТКО\[Реестр М(П)НТКО г. Ханты-Мансийск.xlsx]РЕЕСТР'!K225</f>
    </oc>
    <nc r="I225">
      <f>'W:\Экологи\РЕЕСТР М(П)НТКО\[Реестр М(П)НТКО г. Ханты-Мансийск.xlsx]РЕЕСТР'!K225</f>
    </nc>
  </rcc>
  <rcc rId="5246" sId="1">
    <oc r="J225">
      <f>'W:\Экологи\РЕЕСТР М(П)НТКО\[Реестр М(П)НТКО г. Ханты-Мансийск.xlsx]РЕЕСТР'!L225</f>
    </oc>
    <nc r="J225">
      <f>'W:\Экологи\РЕЕСТР М(П)НТКО\[Реестр М(П)НТКО г. Ханты-Мансийск.xlsx]РЕЕСТР'!L225</f>
    </nc>
  </rcc>
  <rcc rId="5247" sId="1">
    <oc r="K225">
      <f>'W:\Экологи\РЕЕСТР М(П)НТКО\[Реестр М(П)НТКО г. Ханты-Мансийск.xlsx]РЕЕСТР'!M225</f>
    </oc>
    <nc r="K225">
      <f>'W:\Экологи\РЕЕСТР М(П)НТКО\[Реестр М(П)НТКО г. Ханты-Мансийск.xlsx]РЕЕСТР'!M225</f>
    </nc>
  </rcc>
  <rcc rId="5248" sId="1">
    <oc r="L225">
      <f>'W:\Экологи\РЕЕСТР М(П)НТКО\[Реестр М(П)НТКО г. Ханты-Мансийск.xlsx]РЕЕСТР'!N225</f>
    </oc>
    <nc r="L225">
      <f>'W:\Экологи\РЕЕСТР М(П)НТКО\[Реестр М(П)НТКО г. Ханты-Мансийск.xlsx]РЕЕСТР'!N225</f>
    </nc>
  </rcc>
  <rcc rId="5249" sId="1">
    <oc r="M225">
      <f>'W:\Экологи\РЕЕСТР М(П)НТКО\[Реестр М(П)НТКО г. Ханты-Мансийск.xlsx]РЕЕСТР'!O225</f>
    </oc>
    <nc r="M225">
      <f>'W:\Экологи\РЕЕСТР М(П)НТКО\[Реестр М(П)НТКО г. Ханты-Мансийск.xlsx]РЕЕСТР'!O225</f>
    </nc>
  </rcc>
  <rcc rId="5250" sId="1">
    <oc r="N225">
      <f>'W:\Экологи\РЕЕСТР М(П)НТКО\[Реестр М(П)НТКО г. Ханты-Мансийск.xlsx]РЕЕСТР'!P225</f>
    </oc>
    <nc r="N225">
      <f>'W:\Экологи\РЕЕСТР М(П)НТКО\[Реестр М(П)НТКО г. Ханты-Мансийск.xlsx]РЕЕСТР'!P225</f>
    </nc>
  </rcc>
  <rcc rId="5251" sId="1">
    <oc r="O225">
      <f>'W:\Экологи\РЕЕСТР М(П)НТКО\[Реестр М(П)НТКО г. Ханты-Мансийск.xlsx]РЕЕСТР'!Q225</f>
    </oc>
    <nc r="O225">
      <f>'W:\Экологи\РЕЕСТР М(П)НТКО\[Реестр М(П)НТКО г. Ханты-Мансийск.xlsx]РЕЕСТР'!Q225</f>
    </nc>
  </rcc>
  <rcc rId="5252" sId="1">
    <oc r="P225">
      <f>'W:\Экологи\РЕЕСТР М(П)НТКО\[Реестр М(П)НТКО г. Ханты-Мансийск.xlsx]РЕЕСТР'!R225</f>
    </oc>
    <nc r="P225">
      <f>'W:\Экологи\РЕЕСТР М(П)НТКО\[Реестр М(П)НТКО г. Ханты-Мансийск.xlsx]РЕЕСТР'!R225</f>
    </nc>
  </rcc>
  <rcc rId="5253" sId="1">
    <oc r="Q225">
      <f>'W:\Экологи\РЕЕСТР М(П)НТКО\[Реестр М(П)НТКО г. Ханты-Мансийск.xlsx]РЕЕСТР'!V225</f>
    </oc>
    <nc r="Q225">
      <f>'W:\Экологи\РЕЕСТР М(П)НТКО\[Реестр М(П)НТКО г. Ханты-Мансийск.xlsx]РЕЕСТР'!V225</f>
    </nc>
  </rcc>
  <rcc rId="5254" sId="1">
    <oc r="R225">
      <f>'W:\Экологи\РЕЕСТР М(П)НТКО\[Реестр М(П)НТКО г. Ханты-Мансийск.xlsx]РЕЕСТР'!W225</f>
    </oc>
    <nc r="R225">
      <f>'W:\Экологи\РЕЕСТР М(П)НТКО\[Реестр М(П)НТКО г. Ханты-Мансийск.xlsx]РЕЕСТР'!W225</f>
    </nc>
  </rcc>
  <rcc rId="5255" sId="1">
    <oc r="S225">
      <f>'W:\Экологи\РЕЕСТР М(П)НТКО\[Реестр М(П)НТКО г. Ханты-Мансийск.xlsx]РЕЕСТР'!X225</f>
    </oc>
    <nc r="S225">
      <f>'W:\Экологи\РЕЕСТР М(П)НТКО\[Реестр М(П)НТКО г. Ханты-Мансийск.xlsx]РЕЕСТР'!X225</f>
    </nc>
  </rcc>
  <rcc rId="5256" sId="1">
    <oc r="T225">
      <f>'W:\Экологи\РЕЕСТР М(П)НТКО\[Реестр М(П)НТКО г. Ханты-Мансийск.xlsx]РЕЕСТР'!AB225</f>
    </oc>
    <nc r="T225">
      <f>'W:\Экологи\РЕЕСТР М(П)НТКО\[Реестр М(П)НТКО г. Ханты-Мансийск.xlsx]РЕЕСТР'!AB225</f>
    </nc>
  </rcc>
  <rcc rId="5257" sId="1">
    <oc r="U225">
      <f>'W:\Экологи\РЕЕСТР М(П)НТКО\[Реестр М(П)НТКО г. Ханты-Мансийск.xlsx]РЕЕСТР'!AC225</f>
    </oc>
    <nc r="U225">
      <f>'W:\Экологи\РЕЕСТР М(П)НТКО\[Реестр М(П)НТКО г. Ханты-Мансийск.xlsx]РЕЕСТР'!AC225</f>
    </nc>
  </rcc>
  <rcc rId="5258" sId="1">
    <oc r="V225">
      <f>'W:\Экологи\РЕЕСТР М(П)НТКО\[Реестр М(П)НТКО г. Ханты-Мансийск.xlsx]РЕЕСТР'!AD225</f>
    </oc>
    <nc r="V225">
      <f>'W:\Экологи\РЕЕСТР М(П)НТКО\[Реестр М(П)НТКО г. Ханты-Мансийск.xlsx]РЕЕСТР'!AD225</f>
    </nc>
  </rcc>
  <rcc rId="5259" sId="1">
    <oc r="W225">
      <f>'W:\Экологи\РЕЕСТР М(П)НТКО\[Реестр М(П)НТКО г. Ханты-Мансийск.xlsx]РЕЕСТР'!AE225</f>
    </oc>
    <nc r="W225">
      <f>'W:\Экологи\РЕЕСТР М(П)НТКО\[Реестр М(П)НТКО г. Ханты-Мансийск.xlsx]РЕЕСТР'!AE225</f>
    </nc>
  </rcc>
  <rcc rId="5260" sId="1">
    <oc r="X225">
      <f>'W:\Экологи\РЕЕСТР М(П)НТКО\[Реестр М(П)НТКО г. Ханты-Мансийск.xlsx]РЕЕСТР'!AI225</f>
    </oc>
    <nc r="X225">
      <f>'W:\Экологи\РЕЕСТР М(П)НТКО\[Реестр М(П)НТКО г. Ханты-Мансийск.xlsx]РЕЕСТР'!AI225</f>
    </nc>
  </rcc>
  <rcc rId="5261" sId="1">
    <oc r="Y225">
      <f>'W:\Экологи\РЕЕСТР М(П)НТКО\[Реестр М(П)НТКО г. Ханты-Мансийск.xlsx]РЕЕСТР'!AM225</f>
    </oc>
    <nc r="Y225">
      <f>'W:\Экологи\РЕЕСТР М(П)НТКО\[Реестр М(П)НТКО г. Ханты-Мансийск.xlsx]РЕЕСТР'!AM225</f>
    </nc>
  </rcc>
  <rcc rId="5262" sId="1">
    <oc r="B226">
      <f>'W:\Экологи\РЕЕСТР М(П)НТКО\[Реестр М(П)НТКО г. Ханты-Мансийск.xlsx]РЕЕСТР'!B226</f>
    </oc>
    <nc r="B226">
      <f>'W:\Экологи\РЕЕСТР М(П)НТКО\[Реестр М(П)НТКО г. Ханты-Мансийск.xlsx]РЕЕСТР'!B226</f>
    </nc>
  </rcc>
  <rcc rId="5263" sId="1">
    <oc r="C226">
      <f>'W:\Экологи\РЕЕСТР М(П)НТКО\[Реестр М(П)НТКО г. Ханты-Мансийск.xlsx]РЕЕСТР'!C226</f>
    </oc>
    <nc r="C226">
      <f>'W:\Экологи\РЕЕСТР М(П)НТКО\[Реестр М(П)НТКО г. Ханты-Мансийск.xlsx]РЕЕСТР'!C226</f>
    </nc>
  </rcc>
  <rcc rId="5264" sId="1">
    <oc r="D226">
      <f>'W:\Экологи\РЕЕСТР М(П)НТКО\[Реестр М(П)НТКО г. Ханты-Мансийск.xlsx]РЕЕСТР'!D226</f>
    </oc>
    <nc r="D226">
      <f>'W:\Экологи\РЕЕСТР М(П)НТКО\[Реестр М(П)НТКО г. Ханты-Мансийск.xlsx]РЕЕСТР'!D226</f>
    </nc>
  </rcc>
  <rcc rId="5265" sId="1">
    <oc r="E226">
      <f>'W:\Экологи\РЕЕСТР М(П)НТКО\[Реестр М(П)НТКО г. Ханты-Мансийск.xlsx]РЕЕСТР'!F226</f>
    </oc>
    <nc r="E226">
      <f>'W:\Экологи\РЕЕСТР М(П)НТКО\[Реестр М(П)НТКО г. Ханты-Мансийск.xlsx]РЕЕСТР'!F226</f>
    </nc>
  </rcc>
  <rcc rId="5266" sId="1">
    <oc r="F226">
      <f>'W:\Экологи\РЕЕСТР М(П)НТКО\[Реестр М(П)НТКО г. Ханты-Мансийск.xlsx]РЕЕСТР'!H226</f>
    </oc>
    <nc r="F226">
      <f>'W:\Экологи\РЕЕСТР М(П)НТКО\[Реестр М(П)НТКО г. Ханты-Мансийск.xlsx]РЕЕСТР'!H226</f>
    </nc>
  </rcc>
  <rcc rId="5267" sId="1">
    <oc r="G226">
      <f>'W:\Экологи\РЕЕСТР М(П)НТКО\[Реестр М(П)НТКО г. Ханты-Мансийск.xlsx]РЕЕСТР'!I226</f>
    </oc>
    <nc r="G226">
      <f>'W:\Экологи\РЕЕСТР М(П)НТКО\[Реестр М(П)НТКО г. Ханты-Мансийск.xlsx]РЕЕСТР'!I226</f>
    </nc>
  </rcc>
  <rcc rId="5268" sId="1">
    <oc r="H226">
      <f>'W:\Экологи\РЕЕСТР М(П)НТКО\[Реестр М(П)НТКО г. Ханты-Мансийск.xlsx]РЕЕСТР'!J226</f>
    </oc>
    <nc r="H226">
      <f>'W:\Экологи\РЕЕСТР М(П)НТКО\[Реестр М(П)НТКО г. Ханты-Мансийск.xlsx]РЕЕСТР'!J226</f>
    </nc>
  </rcc>
  <rcc rId="5269" sId="1">
    <oc r="I226">
      <f>'W:\Экологи\РЕЕСТР М(П)НТКО\[Реестр М(П)НТКО г. Ханты-Мансийск.xlsx]РЕЕСТР'!K226</f>
    </oc>
    <nc r="I226">
      <f>'W:\Экологи\РЕЕСТР М(П)НТКО\[Реестр М(П)НТКО г. Ханты-Мансийск.xlsx]РЕЕСТР'!K226</f>
    </nc>
  </rcc>
  <rcc rId="5270" sId="1">
    <oc r="J226">
      <f>'W:\Экологи\РЕЕСТР М(П)НТКО\[Реестр М(П)НТКО г. Ханты-Мансийск.xlsx]РЕЕСТР'!L226</f>
    </oc>
    <nc r="J226">
      <f>'W:\Экологи\РЕЕСТР М(П)НТКО\[Реестр М(П)НТКО г. Ханты-Мансийск.xlsx]РЕЕСТР'!L226</f>
    </nc>
  </rcc>
  <rcc rId="5271" sId="1">
    <oc r="K226">
      <f>'W:\Экологи\РЕЕСТР М(П)НТКО\[Реестр М(П)НТКО г. Ханты-Мансийск.xlsx]РЕЕСТР'!M226</f>
    </oc>
    <nc r="K226">
      <f>'W:\Экологи\РЕЕСТР М(П)НТКО\[Реестр М(П)НТКО г. Ханты-Мансийск.xlsx]РЕЕСТР'!M226</f>
    </nc>
  </rcc>
  <rcc rId="5272" sId="1">
    <oc r="L226">
      <f>'W:\Экологи\РЕЕСТР М(П)НТКО\[Реестр М(П)НТКО г. Ханты-Мансийск.xlsx]РЕЕСТР'!N226</f>
    </oc>
    <nc r="L226">
      <f>'W:\Экологи\РЕЕСТР М(П)НТКО\[Реестр М(П)НТКО г. Ханты-Мансийск.xlsx]РЕЕСТР'!N226</f>
    </nc>
  </rcc>
  <rcc rId="5273" sId="1">
    <oc r="M226">
      <f>'W:\Экологи\РЕЕСТР М(П)НТКО\[Реестр М(П)НТКО г. Ханты-Мансийск.xlsx]РЕЕСТР'!O226</f>
    </oc>
    <nc r="M226">
      <f>'W:\Экологи\РЕЕСТР М(П)НТКО\[Реестр М(П)НТКО г. Ханты-Мансийск.xlsx]РЕЕСТР'!O226</f>
    </nc>
  </rcc>
  <rcc rId="5274" sId="1">
    <oc r="N226">
      <f>'W:\Экологи\РЕЕСТР М(П)НТКО\[Реестр М(П)НТКО г. Ханты-Мансийск.xlsx]РЕЕСТР'!P226</f>
    </oc>
    <nc r="N226">
      <f>'W:\Экологи\РЕЕСТР М(П)НТКО\[Реестр М(П)НТКО г. Ханты-Мансийск.xlsx]РЕЕСТР'!P226</f>
    </nc>
  </rcc>
  <rcc rId="5275" sId="1">
    <oc r="O226">
      <f>'W:\Экологи\РЕЕСТР М(П)НТКО\[Реестр М(П)НТКО г. Ханты-Мансийск.xlsx]РЕЕСТР'!Q226</f>
    </oc>
    <nc r="O226">
      <f>'W:\Экологи\РЕЕСТР М(П)НТКО\[Реестр М(П)НТКО г. Ханты-Мансийск.xlsx]РЕЕСТР'!Q226</f>
    </nc>
  </rcc>
  <rcc rId="5276" sId="1">
    <oc r="P226">
      <f>'W:\Экологи\РЕЕСТР М(П)НТКО\[Реестр М(П)НТКО г. Ханты-Мансийск.xlsx]РЕЕСТР'!R226</f>
    </oc>
    <nc r="P226">
      <f>'W:\Экологи\РЕЕСТР М(П)НТКО\[Реестр М(П)НТКО г. Ханты-Мансийск.xlsx]РЕЕСТР'!R226</f>
    </nc>
  </rcc>
  <rcc rId="5277" sId="1">
    <oc r="Q226">
      <f>'W:\Экологи\РЕЕСТР М(П)НТКО\[Реестр М(П)НТКО г. Ханты-Мансийск.xlsx]РЕЕСТР'!V226</f>
    </oc>
    <nc r="Q226">
      <f>'W:\Экологи\РЕЕСТР М(П)НТКО\[Реестр М(П)НТКО г. Ханты-Мансийск.xlsx]РЕЕСТР'!V226</f>
    </nc>
  </rcc>
  <rcc rId="5278" sId="1">
    <oc r="R226">
      <f>'W:\Экологи\РЕЕСТР М(П)НТКО\[Реестр М(П)НТКО г. Ханты-Мансийск.xlsx]РЕЕСТР'!W226</f>
    </oc>
    <nc r="R226">
      <f>'W:\Экологи\РЕЕСТР М(П)НТКО\[Реестр М(П)НТКО г. Ханты-Мансийск.xlsx]РЕЕСТР'!W226</f>
    </nc>
  </rcc>
  <rcc rId="5279" sId="1">
    <oc r="S226">
      <f>'W:\Экологи\РЕЕСТР М(П)НТКО\[Реестр М(П)НТКО г. Ханты-Мансийск.xlsx]РЕЕСТР'!X226</f>
    </oc>
    <nc r="S226">
      <f>'W:\Экологи\РЕЕСТР М(П)НТКО\[Реестр М(П)НТКО г. Ханты-Мансийск.xlsx]РЕЕСТР'!X226</f>
    </nc>
  </rcc>
  <rcc rId="5280" sId="1">
    <oc r="T226">
      <f>'W:\Экологи\РЕЕСТР М(П)НТКО\[Реестр М(П)НТКО г. Ханты-Мансийск.xlsx]РЕЕСТР'!AB226</f>
    </oc>
    <nc r="T226">
      <f>'W:\Экологи\РЕЕСТР М(П)НТКО\[Реестр М(П)НТКО г. Ханты-Мансийск.xlsx]РЕЕСТР'!AB226</f>
    </nc>
  </rcc>
  <rcc rId="5281" sId="1">
    <oc r="U226">
      <f>'W:\Экологи\РЕЕСТР М(П)НТКО\[Реестр М(П)НТКО г. Ханты-Мансийск.xlsx]РЕЕСТР'!AC226</f>
    </oc>
    <nc r="U226">
      <f>'W:\Экологи\РЕЕСТР М(П)НТКО\[Реестр М(П)НТКО г. Ханты-Мансийск.xlsx]РЕЕСТР'!AC226</f>
    </nc>
  </rcc>
  <rcc rId="5282" sId="1">
    <oc r="V226">
      <f>'W:\Экологи\РЕЕСТР М(П)НТКО\[Реестр М(П)НТКО г. Ханты-Мансийск.xlsx]РЕЕСТР'!AD226</f>
    </oc>
    <nc r="V226">
      <f>'W:\Экологи\РЕЕСТР М(П)НТКО\[Реестр М(П)НТКО г. Ханты-Мансийск.xlsx]РЕЕСТР'!AD226</f>
    </nc>
  </rcc>
  <rcc rId="5283" sId="1">
    <oc r="W226">
      <f>'W:\Экологи\РЕЕСТР М(П)НТКО\[Реестр М(П)НТКО г. Ханты-Мансийск.xlsx]РЕЕСТР'!AE226</f>
    </oc>
    <nc r="W226">
      <f>'W:\Экологи\РЕЕСТР М(П)НТКО\[Реестр М(П)НТКО г. Ханты-Мансийск.xlsx]РЕЕСТР'!AE226</f>
    </nc>
  </rcc>
  <rcc rId="5284" sId="1">
    <oc r="X226">
      <f>'W:\Экологи\РЕЕСТР М(П)НТКО\[Реестр М(П)НТКО г. Ханты-Мансийск.xlsx]РЕЕСТР'!AI226</f>
    </oc>
    <nc r="X226">
      <f>'W:\Экологи\РЕЕСТР М(П)НТКО\[Реестр М(П)НТКО г. Ханты-Мансийск.xlsx]РЕЕСТР'!AI226</f>
    </nc>
  </rcc>
  <rcc rId="5285" sId="1">
    <oc r="Y226">
      <f>'W:\Экологи\РЕЕСТР М(П)НТКО\[Реестр М(П)НТКО г. Ханты-Мансийск.xlsx]РЕЕСТР'!AM226</f>
    </oc>
    <nc r="Y226">
      <f>'W:\Экологи\РЕЕСТР М(П)НТКО\[Реестр М(П)НТКО г. Ханты-Мансийск.xlsx]РЕЕСТР'!AM226</f>
    </nc>
  </rcc>
  <rcc rId="5286" sId="1">
    <oc r="B227">
      <f>'W:\Экологи\РЕЕСТР М(П)НТКО\[Реестр М(П)НТКО г. Ханты-Мансийск.xlsx]РЕЕСТР'!B227</f>
    </oc>
    <nc r="B227">
      <f>'W:\Экологи\РЕЕСТР М(П)НТКО\[Реестр М(П)НТКО г. Ханты-Мансийск.xlsx]РЕЕСТР'!B227</f>
    </nc>
  </rcc>
  <rcc rId="5287" sId="1">
    <oc r="C227">
      <f>'W:\Экологи\РЕЕСТР М(П)НТКО\[Реестр М(П)НТКО г. Ханты-Мансийск.xlsx]РЕЕСТР'!C227</f>
    </oc>
    <nc r="C227">
      <f>'W:\Экологи\РЕЕСТР М(П)НТКО\[Реестр М(П)НТКО г. Ханты-Мансийск.xlsx]РЕЕСТР'!C227</f>
    </nc>
  </rcc>
  <rcc rId="5288" sId="1">
    <oc r="D227">
      <f>'W:\Экологи\РЕЕСТР М(П)НТКО\[Реестр М(П)НТКО г. Ханты-Мансийск.xlsx]РЕЕСТР'!D227</f>
    </oc>
    <nc r="D227">
      <f>'W:\Экологи\РЕЕСТР М(П)НТКО\[Реестр М(П)НТКО г. Ханты-Мансийск.xlsx]РЕЕСТР'!D227</f>
    </nc>
  </rcc>
  <rcc rId="5289" sId="1">
    <oc r="E227">
      <f>'W:\Экологи\РЕЕСТР М(П)НТКО\[Реестр М(П)НТКО г. Ханты-Мансийск.xlsx]РЕЕСТР'!F227</f>
    </oc>
    <nc r="E227">
      <f>'W:\Экологи\РЕЕСТР М(П)НТКО\[Реестр М(П)НТКО г. Ханты-Мансийск.xlsx]РЕЕСТР'!F227</f>
    </nc>
  </rcc>
  <rcc rId="5290" sId="1">
    <oc r="F227">
      <f>'W:\Экологи\РЕЕСТР М(П)НТКО\[Реестр М(П)НТКО г. Ханты-Мансийск.xlsx]РЕЕСТР'!H227</f>
    </oc>
    <nc r="F227">
      <f>'W:\Экологи\РЕЕСТР М(П)НТКО\[Реестр М(П)НТКО г. Ханты-Мансийск.xlsx]РЕЕСТР'!H227</f>
    </nc>
  </rcc>
  <rcc rId="5291" sId="1">
    <oc r="G227">
      <f>'W:\Экологи\РЕЕСТР М(П)НТКО\[Реестр М(П)НТКО г. Ханты-Мансийск.xlsx]РЕЕСТР'!I227</f>
    </oc>
    <nc r="G227">
      <f>'W:\Экологи\РЕЕСТР М(П)НТКО\[Реестр М(П)НТКО г. Ханты-Мансийск.xlsx]РЕЕСТР'!I227</f>
    </nc>
  </rcc>
  <rcc rId="5292" sId="1">
    <oc r="H227">
      <f>'W:\Экологи\РЕЕСТР М(П)НТКО\[Реестр М(П)НТКО г. Ханты-Мансийск.xlsx]РЕЕСТР'!J227</f>
    </oc>
    <nc r="H227">
      <f>'W:\Экологи\РЕЕСТР М(П)НТКО\[Реестр М(П)НТКО г. Ханты-Мансийск.xlsx]РЕЕСТР'!J227</f>
    </nc>
  </rcc>
  <rcc rId="5293" sId="1">
    <oc r="I227">
      <f>'W:\Экологи\РЕЕСТР М(П)НТКО\[Реестр М(П)НТКО г. Ханты-Мансийск.xlsx]РЕЕСТР'!K227</f>
    </oc>
    <nc r="I227">
      <f>'W:\Экологи\РЕЕСТР М(П)НТКО\[Реестр М(П)НТКО г. Ханты-Мансийск.xlsx]РЕЕСТР'!K227</f>
    </nc>
  </rcc>
  <rcc rId="5294" sId="1">
    <oc r="J227">
      <f>'W:\Экологи\РЕЕСТР М(П)НТКО\[Реестр М(П)НТКО г. Ханты-Мансийск.xlsx]РЕЕСТР'!L227</f>
    </oc>
    <nc r="J227">
      <f>'W:\Экологи\РЕЕСТР М(П)НТКО\[Реестр М(П)НТКО г. Ханты-Мансийск.xlsx]РЕЕСТР'!L227</f>
    </nc>
  </rcc>
  <rcc rId="5295" sId="1">
    <oc r="K227">
      <f>'W:\Экологи\РЕЕСТР М(П)НТКО\[Реестр М(П)НТКО г. Ханты-Мансийск.xlsx]РЕЕСТР'!M227</f>
    </oc>
    <nc r="K227">
      <f>'W:\Экологи\РЕЕСТР М(П)НТКО\[Реестр М(П)НТКО г. Ханты-Мансийск.xlsx]РЕЕСТР'!M227</f>
    </nc>
  </rcc>
  <rcc rId="5296" sId="1">
    <oc r="L227">
      <f>'W:\Экологи\РЕЕСТР М(П)НТКО\[Реестр М(П)НТКО г. Ханты-Мансийск.xlsx]РЕЕСТР'!N227</f>
    </oc>
    <nc r="L227">
      <f>'W:\Экологи\РЕЕСТР М(П)НТКО\[Реестр М(П)НТКО г. Ханты-Мансийск.xlsx]РЕЕСТР'!N227</f>
    </nc>
  </rcc>
  <rcc rId="5297" sId="1">
    <oc r="M227">
      <f>'W:\Экологи\РЕЕСТР М(П)НТКО\[Реестр М(П)НТКО г. Ханты-Мансийск.xlsx]РЕЕСТР'!O227</f>
    </oc>
    <nc r="M227">
      <f>'W:\Экологи\РЕЕСТР М(П)НТКО\[Реестр М(П)НТКО г. Ханты-Мансийск.xlsx]РЕЕСТР'!O227</f>
    </nc>
  </rcc>
  <rcc rId="5298" sId="1">
    <oc r="N227">
      <f>'W:\Экологи\РЕЕСТР М(П)НТКО\[Реестр М(П)НТКО г. Ханты-Мансийск.xlsx]РЕЕСТР'!P227</f>
    </oc>
    <nc r="N227">
      <f>'W:\Экологи\РЕЕСТР М(П)НТКО\[Реестр М(П)НТКО г. Ханты-Мансийск.xlsx]РЕЕСТР'!P227</f>
    </nc>
  </rcc>
  <rcc rId="5299" sId="1">
    <oc r="O227">
      <f>'W:\Экологи\РЕЕСТР М(П)НТКО\[Реестр М(П)НТКО г. Ханты-Мансийск.xlsx]РЕЕСТР'!Q227</f>
    </oc>
    <nc r="O227">
      <f>'W:\Экологи\РЕЕСТР М(П)НТКО\[Реестр М(П)НТКО г. Ханты-Мансийск.xlsx]РЕЕСТР'!Q227</f>
    </nc>
  </rcc>
  <rcc rId="5300" sId="1">
    <oc r="P227">
      <f>'W:\Экологи\РЕЕСТР М(П)НТКО\[Реестр М(П)НТКО г. Ханты-Мансийск.xlsx]РЕЕСТР'!R227</f>
    </oc>
    <nc r="P227">
      <f>'W:\Экологи\РЕЕСТР М(П)НТКО\[Реестр М(П)НТКО г. Ханты-Мансийск.xlsx]РЕЕСТР'!R227</f>
    </nc>
  </rcc>
  <rcc rId="5301" sId="1">
    <oc r="Q227">
      <f>'W:\Экологи\РЕЕСТР М(П)НТКО\[Реестр М(П)НТКО г. Ханты-Мансийск.xlsx]РЕЕСТР'!V227</f>
    </oc>
    <nc r="Q227">
      <f>'W:\Экологи\РЕЕСТР М(П)НТКО\[Реестр М(П)НТКО г. Ханты-Мансийск.xlsx]РЕЕСТР'!V227</f>
    </nc>
  </rcc>
  <rcc rId="5302" sId="1">
    <oc r="R227">
      <f>'W:\Экологи\РЕЕСТР М(П)НТКО\[Реестр М(П)НТКО г. Ханты-Мансийск.xlsx]РЕЕСТР'!W227</f>
    </oc>
    <nc r="R227">
      <f>'W:\Экологи\РЕЕСТР М(П)НТКО\[Реестр М(П)НТКО г. Ханты-Мансийск.xlsx]РЕЕСТР'!W227</f>
    </nc>
  </rcc>
  <rcc rId="5303" sId="1">
    <oc r="S227">
      <f>'W:\Экологи\РЕЕСТР М(П)НТКО\[Реестр М(П)НТКО г. Ханты-Мансийск.xlsx]РЕЕСТР'!X227</f>
    </oc>
    <nc r="S227">
      <f>'W:\Экологи\РЕЕСТР М(П)НТКО\[Реестр М(П)НТКО г. Ханты-Мансийск.xlsx]РЕЕСТР'!X227</f>
    </nc>
  </rcc>
  <rcc rId="5304" sId="1">
    <oc r="T227">
      <f>'W:\Экологи\РЕЕСТР М(П)НТКО\[Реестр М(П)НТКО г. Ханты-Мансийск.xlsx]РЕЕСТР'!AB227</f>
    </oc>
    <nc r="T227">
      <f>'W:\Экологи\РЕЕСТР М(П)НТКО\[Реестр М(П)НТКО г. Ханты-Мансийск.xlsx]РЕЕСТР'!AB227</f>
    </nc>
  </rcc>
  <rcc rId="5305" sId="1">
    <oc r="U227">
      <f>'W:\Экологи\РЕЕСТР М(П)НТКО\[Реестр М(П)НТКО г. Ханты-Мансийск.xlsx]РЕЕСТР'!AC227</f>
    </oc>
    <nc r="U227">
      <f>'W:\Экологи\РЕЕСТР М(П)НТКО\[Реестр М(П)НТКО г. Ханты-Мансийск.xlsx]РЕЕСТР'!AC227</f>
    </nc>
  </rcc>
  <rcc rId="5306" sId="1">
    <oc r="V227">
      <f>'W:\Экологи\РЕЕСТР М(П)НТКО\[Реестр М(П)НТКО г. Ханты-Мансийск.xlsx]РЕЕСТР'!AD227</f>
    </oc>
    <nc r="V227">
      <f>'W:\Экологи\РЕЕСТР М(П)НТКО\[Реестр М(П)НТКО г. Ханты-Мансийск.xlsx]РЕЕСТР'!AD227</f>
    </nc>
  </rcc>
  <rcc rId="5307" sId="1">
    <oc r="W227">
      <f>'W:\Экологи\РЕЕСТР М(П)НТКО\[Реестр М(П)НТКО г. Ханты-Мансийск.xlsx]РЕЕСТР'!AE227</f>
    </oc>
    <nc r="W227">
      <f>'W:\Экологи\РЕЕСТР М(П)НТКО\[Реестр М(П)НТКО г. Ханты-Мансийск.xlsx]РЕЕСТР'!AE227</f>
    </nc>
  </rcc>
  <rcc rId="5308" sId="1">
    <oc r="X227">
      <f>'W:\Экологи\РЕЕСТР М(П)НТКО\[Реестр М(П)НТКО г. Ханты-Мансийск.xlsx]РЕЕСТР'!AI227</f>
    </oc>
    <nc r="X227">
      <f>'W:\Экологи\РЕЕСТР М(П)НТКО\[Реестр М(П)НТКО г. Ханты-Мансийск.xlsx]РЕЕСТР'!AI227</f>
    </nc>
  </rcc>
  <rcc rId="5309" sId="1">
    <oc r="Y227">
      <f>'W:\Экологи\РЕЕСТР М(П)НТКО\[Реестр М(П)НТКО г. Ханты-Мансийск.xlsx]РЕЕСТР'!AM227</f>
    </oc>
    <nc r="Y227">
      <f>'W:\Экологи\РЕЕСТР М(П)НТКО\[Реестр М(П)НТКО г. Ханты-Мансийск.xlsx]РЕЕСТР'!AM227</f>
    </nc>
  </rcc>
  <rcc rId="5310" sId="1">
    <oc r="B228">
      <f>'W:\Экологи\РЕЕСТР М(П)НТКО\[Реестр М(П)НТКО г. Ханты-Мансийск.xlsx]РЕЕСТР'!B228</f>
    </oc>
    <nc r="B228">
      <f>'W:\Экологи\РЕЕСТР М(П)НТКО\[Реестр М(П)НТКО г. Ханты-Мансийск.xlsx]РЕЕСТР'!B228</f>
    </nc>
  </rcc>
  <rcc rId="5311" sId="1">
    <oc r="C228">
      <f>'W:\Экологи\РЕЕСТР М(П)НТКО\[Реестр М(П)НТКО г. Ханты-Мансийск.xlsx]РЕЕСТР'!C228</f>
    </oc>
    <nc r="C228">
      <f>'W:\Экологи\РЕЕСТР М(П)НТКО\[Реестр М(П)НТКО г. Ханты-Мансийск.xlsx]РЕЕСТР'!C228</f>
    </nc>
  </rcc>
  <rcc rId="5312" sId="1">
    <oc r="D228">
      <f>'W:\Экологи\РЕЕСТР М(П)НТКО\[Реестр М(П)НТКО г. Ханты-Мансийск.xlsx]РЕЕСТР'!D228</f>
    </oc>
    <nc r="D228">
      <f>'W:\Экологи\РЕЕСТР М(П)НТКО\[Реестр М(П)НТКО г. Ханты-Мансийск.xlsx]РЕЕСТР'!D228</f>
    </nc>
  </rcc>
  <rcc rId="5313" sId="1">
    <oc r="E228">
      <f>'W:\Экологи\РЕЕСТР М(П)НТКО\[Реестр М(П)НТКО г. Ханты-Мансийск.xlsx]РЕЕСТР'!F228</f>
    </oc>
    <nc r="E228">
      <f>'W:\Экологи\РЕЕСТР М(П)НТКО\[Реестр М(П)НТКО г. Ханты-Мансийск.xlsx]РЕЕСТР'!F228</f>
    </nc>
  </rcc>
  <rcc rId="5314" sId="1">
    <oc r="F228">
      <f>'W:\Экологи\РЕЕСТР М(П)НТКО\[Реестр М(П)НТКО г. Ханты-Мансийск.xlsx]РЕЕСТР'!H228</f>
    </oc>
    <nc r="F228">
      <f>'W:\Экологи\РЕЕСТР М(П)НТКО\[Реестр М(П)НТКО г. Ханты-Мансийск.xlsx]РЕЕСТР'!H228</f>
    </nc>
  </rcc>
  <rcc rId="5315" sId="1">
    <oc r="G228">
      <f>'W:\Экологи\РЕЕСТР М(П)НТКО\[Реестр М(П)НТКО г. Ханты-Мансийск.xlsx]РЕЕСТР'!I228</f>
    </oc>
    <nc r="G228">
      <f>'W:\Экологи\РЕЕСТР М(П)НТКО\[Реестр М(П)НТКО г. Ханты-Мансийск.xlsx]РЕЕСТР'!I228</f>
    </nc>
  </rcc>
  <rcc rId="5316" sId="1">
    <oc r="H228">
      <f>'W:\Экологи\РЕЕСТР М(П)НТКО\[Реестр М(П)НТКО г. Ханты-Мансийск.xlsx]РЕЕСТР'!J228</f>
    </oc>
    <nc r="H228">
      <f>'W:\Экологи\РЕЕСТР М(П)НТКО\[Реестр М(П)НТКО г. Ханты-Мансийск.xlsx]РЕЕСТР'!J228</f>
    </nc>
  </rcc>
  <rcc rId="5317" sId="1">
    <oc r="I228">
      <f>'W:\Экологи\РЕЕСТР М(П)НТКО\[Реестр М(П)НТКО г. Ханты-Мансийск.xlsx]РЕЕСТР'!K228</f>
    </oc>
    <nc r="I228">
      <f>'W:\Экологи\РЕЕСТР М(П)НТКО\[Реестр М(П)НТКО г. Ханты-Мансийск.xlsx]РЕЕСТР'!K228</f>
    </nc>
  </rcc>
  <rcc rId="5318" sId="1">
    <oc r="J228">
      <f>'W:\Экологи\РЕЕСТР М(П)НТКО\[Реестр М(П)НТКО г. Ханты-Мансийск.xlsx]РЕЕСТР'!L228</f>
    </oc>
    <nc r="J228">
      <f>'W:\Экологи\РЕЕСТР М(П)НТКО\[Реестр М(П)НТКО г. Ханты-Мансийск.xlsx]РЕЕСТР'!L228</f>
    </nc>
  </rcc>
  <rcc rId="5319" sId="1">
    <oc r="K228">
      <f>'W:\Экологи\РЕЕСТР М(П)НТКО\[Реестр М(П)НТКО г. Ханты-Мансийск.xlsx]РЕЕСТР'!M228</f>
    </oc>
    <nc r="K228">
      <f>'W:\Экологи\РЕЕСТР М(П)НТКО\[Реестр М(П)НТКО г. Ханты-Мансийск.xlsx]РЕЕСТР'!M228</f>
    </nc>
  </rcc>
  <rcc rId="5320" sId="1">
    <oc r="L228">
      <f>'W:\Экологи\РЕЕСТР М(П)НТКО\[Реестр М(П)НТКО г. Ханты-Мансийск.xlsx]РЕЕСТР'!N228</f>
    </oc>
    <nc r="L228">
      <f>'W:\Экологи\РЕЕСТР М(П)НТКО\[Реестр М(П)НТКО г. Ханты-Мансийск.xlsx]РЕЕСТР'!N228</f>
    </nc>
  </rcc>
  <rcc rId="5321" sId="1">
    <oc r="M228">
      <f>'W:\Экологи\РЕЕСТР М(П)НТКО\[Реестр М(П)НТКО г. Ханты-Мансийск.xlsx]РЕЕСТР'!O228</f>
    </oc>
    <nc r="M228">
      <f>'W:\Экологи\РЕЕСТР М(П)НТКО\[Реестр М(П)НТКО г. Ханты-Мансийск.xlsx]РЕЕСТР'!O228</f>
    </nc>
  </rcc>
  <rcc rId="5322" sId="1">
    <oc r="N228">
      <f>'W:\Экологи\РЕЕСТР М(П)НТКО\[Реестр М(П)НТКО г. Ханты-Мансийск.xlsx]РЕЕСТР'!P228</f>
    </oc>
    <nc r="N228">
      <f>'W:\Экологи\РЕЕСТР М(П)НТКО\[Реестр М(П)НТКО г. Ханты-Мансийск.xlsx]РЕЕСТР'!P228</f>
    </nc>
  </rcc>
  <rcc rId="5323" sId="1">
    <oc r="O228">
      <f>'W:\Экологи\РЕЕСТР М(П)НТКО\[Реестр М(П)НТКО г. Ханты-Мансийск.xlsx]РЕЕСТР'!Q228</f>
    </oc>
    <nc r="O228">
      <f>'W:\Экологи\РЕЕСТР М(П)НТКО\[Реестр М(П)НТКО г. Ханты-Мансийск.xlsx]РЕЕСТР'!Q228</f>
    </nc>
  </rcc>
  <rcc rId="5324" sId="1">
    <oc r="P228">
      <f>'W:\Экологи\РЕЕСТР М(П)НТКО\[Реестр М(П)НТКО г. Ханты-Мансийск.xlsx]РЕЕСТР'!R228</f>
    </oc>
    <nc r="P228">
      <f>'W:\Экологи\РЕЕСТР М(П)НТКО\[Реестр М(П)НТКО г. Ханты-Мансийск.xlsx]РЕЕСТР'!R228</f>
    </nc>
  </rcc>
  <rcc rId="5325" sId="1">
    <oc r="Q228">
      <f>'W:\Экологи\РЕЕСТР М(П)НТКО\[Реестр М(П)НТКО г. Ханты-Мансийск.xlsx]РЕЕСТР'!V228</f>
    </oc>
    <nc r="Q228">
      <f>'W:\Экологи\РЕЕСТР М(П)НТКО\[Реестр М(П)НТКО г. Ханты-Мансийск.xlsx]РЕЕСТР'!V228</f>
    </nc>
  </rcc>
  <rcc rId="5326" sId="1">
    <oc r="R228">
      <f>'W:\Экологи\РЕЕСТР М(П)НТКО\[Реестр М(П)НТКО г. Ханты-Мансийск.xlsx]РЕЕСТР'!W228</f>
    </oc>
    <nc r="R228">
      <f>'W:\Экологи\РЕЕСТР М(П)НТКО\[Реестр М(П)НТКО г. Ханты-Мансийск.xlsx]РЕЕСТР'!W228</f>
    </nc>
  </rcc>
  <rcc rId="5327" sId="1">
    <oc r="S228">
      <f>'W:\Экологи\РЕЕСТР М(П)НТКО\[Реестр М(П)НТКО г. Ханты-Мансийск.xlsx]РЕЕСТР'!X228</f>
    </oc>
    <nc r="S228">
      <f>'W:\Экологи\РЕЕСТР М(П)НТКО\[Реестр М(П)НТКО г. Ханты-Мансийск.xlsx]РЕЕСТР'!X228</f>
    </nc>
  </rcc>
  <rcc rId="5328" sId="1">
    <oc r="T228">
      <f>'W:\Экологи\РЕЕСТР М(П)НТКО\[Реестр М(П)НТКО г. Ханты-Мансийск.xlsx]РЕЕСТР'!AB228</f>
    </oc>
    <nc r="T228">
      <f>'W:\Экологи\РЕЕСТР М(П)НТКО\[Реестр М(П)НТКО г. Ханты-Мансийск.xlsx]РЕЕСТР'!AB228</f>
    </nc>
  </rcc>
  <rcc rId="5329" sId="1">
    <oc r="U228">
      <f>'W:\Экологи\РЕЕСТР М(П)НТКО\[Реестр М(П)НТКО г. Ханты-Мансийск.xlsx]РЕЕСТР'!AC228</f>
    </oc>
    <nc r="U228">
      <f>'W:\Экологи\РЕЕСТР М(П)НТКО\[Реестр М(П)НТКО г. Ханты-Мансийск.xlsx]РЕЕСТР'!AC228</f>
    </nc>
  </rcc>
  <rcc rId="5330" sId="1">
    <oc r="V228">
      <f>'W:\Экологи\РЕЕСТР М(П)НТКО\[Реестр М(П)НТКО г. Ханты-Мансийск.xlsx]РЕЕСТР'!AD228</f>
    </oc>
    <nc r="V228">
      <f>'W:\Экологи\РЕЕСТР М(П)НТКО\[Реестр М(П)НТКО г. Ханты-Мансийск.xlsx]РЕЕСТР'!AD228</f>
    </nc>
  </rcc>
  <rcc rId="5331" sId="1">
    <oc r="W228">
      <f>'W:\Экологи\РЕЕСТР М(П)НТКО\[Реестр М(П)НТКО г. Ханты-Мансийск.xlsx]РЕЕСТР'!AE228</f>
    </oc>
    <nc r="W228">
      <f>'W:\Экологи\РЕЕСТР М(П)НТКО\[Реестр М(П)НТКО г. Ханты-Мансийск.xlsx]РЕЕСТР'!AE228</f>
    </nc>
  </rcc>
  <rcc rId="5332" sId="1">
    <oc r="X228">
      <f>'W:\Экологи\РЕЕСТР М(П)НТКО\[Реестр М(П)НТКО г. Ханты-Мансийск.xlsx]РЕЕСТР'!AI228</f>
    </oc>
    <nc r="X228">
      <f>'W:\Экологи\РЕЕСТР М(П)НТКО\[Реестр М(П)НТКО г. Ханты-Мансийск.xlsx]РЕЕСТР'!AI228</f>
    </nc>
  </rcc>
  <rcc rId="5333" sId="1">
    <oc r="Y228">
      <f>'W:\Экологи\РЕЕСТР М(П)НТКО\[Реестр М(П)НТКО г. Ханты-Мансийск.xlsx]РЕЕСТР'!AM228</f>
    </oc>
    <nc r="Y228">
      <f>'W:\Экологи\РЕЕСТР М(П)НТКО\[Реестр М(П)НТКО г. Ханты-Мансийск.xlsx]РЕЕСТР'!AM228</f>
    </nc>
  </rcc>
  <rcc rId="5334" sId="1">
    <oc r="B229">
      <f>'W:\Экологи\РЕЕСТР М(П)НТКО\[Реестр М(П)НТКО г. Ханты-Мансийск.xlsx]РЕЕСТР'!B229</f>
    </oc>
    <nc r="B229">
      <f>'W:\Экологи\РЕЕСТР М(П)НТКО\[Реестр М(П)НТКО г. Ханты-Мансийск.xlsx]РЕЕСТР'!B229</f>
    </nc>
  </rcc>
  <rcc rId="5335" sId="1">
    <oc r="C229">
      <f>'W:\Экологи\РЕЕСТР М(П)НТКО\[Реестр М(П)НТКО г. Ханты-Мансийск.xlsx]РЕЕСТР'!C229</f>
    </oc>
    <nc r="C229">
      <f>'W:\Экологи\РЕЕСТР М(П)НТКО\[Реестр М(П)НТКО г. Ханты-Мансийск.xlsx]РЕЕСТР'!C229</f>
    </nc>
  </rcc>
  <rcc rId="5336" sId="1">
    <oc r="D229">
      <f>'W:\Экологи\РЕЕСТР М(П)НТКО\[Реестр М(П)НТКО г. Ханты-Мансийск.xlsx]РЕЕСТР'!D229</f>
    </oc>
    <nc r="D229">
      <f>'W:\Экологи\РЕЕСТР М(П)НТКО\[Реестр М(П)НТКО г. Ханты-Мансийск.xlsx]РЕЕСТР'!D229</f>
    </nc>
  </rcc>
  <rcc rId="5337" sId="1">
    <oc r="E229">
      <f>'W:\Экологи\РЕЕСТР М(П)НТКО\[Реестр М(П)НТКО г. Ханты-Мансийск.xlsx]РЕЕСТР'!F229</f>
    </oc>
    <nc r="E229">
      <f>'W:\Экологи\РЕЕСТР М(П)НТКО\[Реестр М(П)НТКО г. Ханты-Мансийск.xlsx]РЕЕСТР'!F229</f>
    </nc>
  </rcc>
  <rcc rId="5338" sId="1">
    <oc r="F229">
      <f>'W:\Экологи\РЕЕСТР М(П)НТКО\[Реестр М(П)НТКО г. Ханты-Мансийск.xlsx]РЕЕСТР'!H229</f>
    </oc>
    <nc r="F229">
      <f>'W:\Экологи\РЕЕСТР М(П)НТКО\[Реестр М(П)НТКО г. Ханты-Мансийск.xlsx]РЕЕСТР'!H229</f>
    </nc>
  </rcc>
  <rcc rId="5339" sId="1">
    <oc r="G229">
      <f>'W:\Экологи\РЕЕСТР М(П)НТКО\[Реестр М(П)НТКО г. Ханты-Мансийск.xlsx]РЕЕСТР'!I229</f>
    </oc>
    <nc r="G229">
      <f>'W:\Экологи\РЕЕСТР М(П)НТКО\[Реестр М(П)НТКО г. Ханты-Мансийск.xlsx]РЕЕСТР'!I229</f>
    </nc>
  </rcc>
  <rcc rId="5340" sId="1">
    <oc r="H229">
      <f>'W:\Экологи\РЕЕСТР М(П)НТКО\[Реестр М(П)НТКО г. Ханты-Мансийск.xlsx]РЕЕСТР'!J229</f>
    </oc>
    <nc r="H229">
      <f>'W:\Экологи\РЕЕСТР М(П)НТКО\[Реестр М(П)НТКО г. Ханты-Мансийск.xlsx]РЕЕСТР'!J229</f>
    </nc>
  </rcc>
  <rcc rId="5341" sId="1">
    <oc r="I229">
      <f>'W:\Экологи\РЕЕСТР М(П)НТКО\[Реестр М(П)НТКО г. Ханты-Мансийск.xlsx]РЕЕСТР'!K229</f>
    </oc>
    <nc r="I229">
      <f>'W:\Экологи\РЕЕСТР М(П)НТКО\[Реестр М(П)НТКО г. Ханты-Мансийск.xlsx]РЕЕСТР'!K229</f>
    </nc>
  </rcc>
  <rcc rId="5342" sId="1">
    <oc r="J229">
      <f>'W:\Экологи\РЕЕСТР М(П)НТКО\[Реестр М(П)НТКО г. Ханты-Мансийск.xlsx]РЕЕСТР'!L229</f>
    </oc>
    <nc r="J229">
      <f>'W:\Экологи\РЕЕСТР М(П)НТКО\[Реестр М(П)НТКО г. Ханты-Мансийск.xlsx]РЕЕСТР'!L229</f>
    </nc>
  </rcc>
  <rcc rId="5343" sId="1">
    <oc r="K229">
      <f>'W:\Экологи\РЕЕСТР М(П)НТКО\[Реестр М(П)НТКО г. Ханты-Мансийск.xlsx]РЕЕСТР'!M229</f>
    </oc>
    <nc r="K229">
      <f>'W:\Экологи\РЕЕСТР М(П)НТКО\[Реестр М(П)НТКО г. Ханты-Мансийск.xlsx]РЕЕСТР'!M229</f>
    </nc>
  </rcc>
  <rcc rId="5344" sId="1">
    <oc r="L229">
      <f>'W:\Экологи\РЕЕСТР М(П)НТКО\[Реестр М(П)НТКО г. Ханты-Мансийск.xlsx]РЕЕСТР'!N229</f>
    </oc>
    <nc r="L229">
      <f>'W:\Экологи\РЕЕСТР М(П)НТКО\[Реестр М(П)НТКО г. Ханты-Мансийск.xlsx]РЕЕСТР'!N229</f>
    </nc>
  </rcc>
  <rcc rId="5345" sId="1">
    <oc r="M229">
      <f>'W:\Экологи\РЕЕСТР М(П)НТКО\[Реестр М(П)НТКО г. Ханты-Мансийск.xlsx]РЕЕСТР'!O229</f>
    </oc>
    <nc r="M229">
      <f>'W:\Экологи\РЕЕСТР М(П)НТКО\[Реестр М(П)НТКО г. Ханты-Мансийск.xlsx]РЕЕСТР'!O229</f>
    </nc>
  </rcc>
  <rcc rId="5346" sId="1">
    <oc r="N229">
      <f>'W:\Экологи\РЕЕСТР М(П)НТКО\[Реестр М(П)НТКО г. Ханты-Мансийск.xlsx]РЕЕСТР'!P229</f>
    </oc>
    <nc r="N229">
      <f>'W:\Экологи\РЕЕСТР М(П)НТКО\[Реестр М(П)НТКО г. Ханты-Мансийск.xlsx]РЕЕСТР'!P229</f>
    </nc>
  </rcc>
  <rcc rId="5347" sId="1">
    <oc r="O229">
      <f>'W:\Экологи\РЕЕСТР М(П)НТКО\[Реестр М(П)НТКО г. Ханты-Мансийск.xlsx]РЕЕСТР'!Q229</f>
    </oc>
    <nc r="O229">
      <f>'W:\Экологи\РЕЕСТР М(П)НТКО\[Реестр М(П)НТКО г. Ханты-Мансийск.xlsx]РЕЕСТР'!Q229</f>
    </nc>
  </rcc>
  <rcc rId="5348" sId="1">
    <oc r="P229">
      <f>'W:\Экологи\РЕЕСТР М(П)НТКО\[Реестр М(П)НТКО г. Ханты-Мансийск.xlsx]РЕЕСТР'!R229</f>
    </oc>
    <nc r="P229">
      <f>'W:\Экологи\РЕЕСТР М(П)НТКО\[Реестр М(П)НТКО г. Ханты-Мансийск.xlsx]РЕЕСТР'!R229</f>
    </nc>
  </rcc>
  <rcc rId="5349" sId="1">
    <oc r="Q229">
      <f>'W:\Экологи\РЕЕСТР М(П)НТКО\[Реестр М(П)НТКО г. Ханты-Мансийск.xlsx]РЕЕСТР'!V229</f>
    </oc>
    <nc r="Q229">
      <f>'W:\Экологи\РЕЕСТР М(П)НТКО\[Реестр М(П)НТКО г. Ханты-Мансийск.xlsx]РЕЕСТР'!V229</f>
    </nc>
  </rcc>
  <rcc rId="5350" sId="1">
    <oc r="R229">
      <f>'W:\Экологи\РЕЕСТР М(П)НТКО\[Реестр М(П)НТКО г. Ханты-Мансийск.xlsx]РЕЕСТР'!W229</f>
    </oc>
    <nc r="R229">
      <f>'W:\Экологи\РЕЕСТР М(П)НТКО\[Реестр М(П)НТКО г. Ханты-Мансийск.xlsx]РЕЕСТР'!W229</f>
    </nc>
  </rcc>
  <rcc rId="5351" sId="1">
    <oc r="S229">
      <f>'W:\Экологи\РЕЕСТР М(П)НТКО\[Реестр М(П)НТКО г. Ханты-Мансийск.xlsx]РЕЕСТР'!X229</f>
    </oc>
    <nc r="S229">
      <f>'W:\Экологи\РЕЕСТР М(П)НТКО\[Реестр М(П)НТКО г. Ханты-Мансийск.xlsx]РЕЕСТР'!X229</f>
    </nc>
  </rcc>
  <rcc rId="5352" sId="1">
    <oc r="T229">
      <f>'W:\Экологи\РЕЕСТР М(П)НТКО\[Реестр М(П)НТКО г. Ханты-Мансийск.xlsx]РЕЕСТР'!AB229</f>
    </oc>
    <nc r="T229">
      <f>'W:\Экологи\РЕЕСТР М(П)НТКО\[Реестр М(П)НТКО г. Ханты-Мансийск.xlsx]РЕЕСТР'!AB229</f>
    </nc>
  </rcc>
  <rcc rId="5353" sId="1">
    <oc r="U229">
      <f>'W:\Экологи\РЕЕСТР М(П)НТКО\[Реестр М(П)НТКО г. Ханты-Мансийск.xlsx]РЕЕСТР'!AC229</f>
    </oc>
    <nc r="U229">
      <f>'W:\Экологи\РЕЕСТР М(П)НТКО\[Реестр М(П)НТКО г. Ханты-Мансийск.xlsx]РЕЕСТР'!AC229</f>
    </nc>
  </rcc>
  <rcc rId="5354" sId="1">
    <oc r="V229">
      <f>'W:\Экологи\РЕЕСТР М(П)НТКО\[Реестр М(П)НТКО г. Ханты-Мансийск.xlsx]РЕЕСТР'!AD229</f>
    </oc>
    <nc r="V229">
      <f>'W:\Экологи\РЕЕСТР М(П)НТКО\[Реестр М(П)НТКО г. Ханты-Мансийск.xlsx]РЕЕСТР'!AD229</f>
    </nc>
  </rcc>
  <rcc rId="5355" sId="1">
    <oc r="W229">
      <f>'W:\Экологи\РЕЕСТР М(П)НТКО\[Реестр М(П)НТКО г. Ханты-Мансийск.xlsx]РЕЕСТР'!AE229</f>
    </oc>
    <nc r="W229">
      <f>'W:\Экологи\РЕЕСТР М(П)НТКО\[Реестр М(П)НТКО г. Ханты-Мансийск.xlsx]РЕЕСТР'!AE229</f>
    </nc>
  </rcc>
  <rcc rId="5356" sId="1">
    <oc r="X229">
      <f>'W:\Экологи\РЕЕСТР М(П)НТКО\[Реестр М(П)НТКО г. Ханты-Мансийск.xlsx]РЕЕСТР'!AI229</f>
    </oc>
    <nc r="X229">
      <f>'W:\Экологи\РЕЕСТР М(П)НТКО\[Реестр М(П)НТКО г. Ханты-Мансийск.xlsx]РЕЕСТР'!AI229</f>
    </nc>
  </rcc>
  <rcc rId="5357" sId="1">
    <oc r="Y229">
      <f>'W:\Экологи\РЕЕСТР М(П)НТКО\[Реестр М(П)НТКО г. Ханты-Мансийск.xlsx]РЕЕСТР'!AM229</f>
    </oc>
    <nc r="Y229">
      <f>'W:\Экологи\РЕЕСТР М(П)НТКО\[Реестр М(П)НТКО г. Ханты-Мансийск.xlsx]РЕЕСТР'!AM229</f>
    </nc>
  </rcc>
  <rcc rId="5358" sId="1">
    <oc r="B230">
      <f>'W:\Экологи\РЕЕСТР М(П)НТКО\[Реестр М(П)НТКО г. Ханты-Мансийск.xlsx]РЕЕСТР'!B230</f>
    </oc>
    <nc r="B230">
      <f>'W:\Экологи\РЕЕСТР М(П)НТКО\[Реестр М(П)НТКО г. Ханты-Мансийск.xlsx]РЕЕСТР'!B230</f>
    </nc>
  </rcc>
  <rcc rId="5359" sId="1">
    <oc r="C230">
      <f>'W:\Экологи\РЕЕСТР М(П)НТКО\[Реестр М(П)НТКО г. Ханты-Мансийск.xlsx]РЕЕСТР'!C230</f>
    </oc>
    <nc r="C230">
      <f>'W:\Экологи\РЕЕСТР М(П)НТКО\[Реестр М(П)НТКО г. Ханты-Мансийск.xlsx]РЕЕСТР'!C230</f>
    </nc>
  </rcc>
  <rcc rId="5360" sId="1">
    <oc r="D230">
      <f>'W:\Экологи\РЕЕСТР М(П)НТКО\[Реестр М(П)НТКО г. Ханты-Мансийск.xlsx]РЕЕСТР'!D230</f>
    </oc>
    <nc r="D230">
      <f>'W:\Экологи\РЕЕСТР М(П)НТКО\[Реестр М(П)НТКО г. Ханты-Мансийск.xlsx]РЕЕСТР'!D230</f>
    </nc>
  </rcc>
  <rcc rId="5361" sId="1">
    <oc r="E230">
      <f>'W:\Экологи\РЕЕСТР М(П)НТКО\[Реестр М(П)НТКО г. Ханты-Мансийск.xlsx]РЕЕСТР'!F230</f>
    </oc>
    <nc r="E230">
      <f>'W:\Экологи\РЕЕСТР М(П)НТКО\[Реестр М(П)НТКО г. Ханты-Мансийск.xlsx]РЕЕСТР'!F230</f>
    </nc>
  </rcc>
  <rcc rId="5362" sId="1">
    <oc r="F230">
      <f>'W:\Экологи\РЕЕСТР М(П)НТКО\[Реестр М(П)НТКО г. Ханты-Мансийск.xlsx]РЕЕСТР'!H230</f>
    </oc>
    <nc r="F230">
      <f>'W:\Экологи\РЕЕСТР М(П)НТКО\[Реестр М(П)НТКО г. Ханты-Мансийск.xlsx]РЕЕСТР'!H230</f>
    </nc>
  </rcc>
  <rcc rId="5363" sId="1">
    <oc r="G230">
      <f>'W:\Экологи\РЕЕСТР М(П)НТКО\[Реестр М(П)НТКО г. Ханты-Мансийск.xlsx]РЕЕСТР'!I230</f>
    </oc>
    <nc r="G230">
      <f>'W:\Экологи\РЕЕСТР М(П)НТКО\[Реестр М(П)НТКО г. Ханты-Мансийск.xlsx]РЕЕСТР'!I230</f>
    </nc>
  </rcc>
  <rcc rId="5364" sId="1">
    <oc r="H230">
      <f>'W:\Экологи\РЕЕСТР М(П)НТКО\[Реестр М(П)НТКО г. Ханты-Мансийск.xlsx]РЕЕСТР'!J230</f>
    </oc>
    <nc r="H230">
      <f>'W:\Экологи\РЕЕСТР М(П)НТКО\[Реестр М(П)НТКО г. Ханты-Мансийск.xlsx]РЕЕСТР'!J230</f>
    </nc>
  </rcc>
  <rcc rId="5365" sId="1">
    <oc r="I230">
      <f>'W:\Экологи\РЕЕСТР М(П)НТКО\[Реестр М(П)НТКО г. Ханты-Мансийск.xlsx]РЕЕСТР'!K230</f>
    </oc>
    <nc r="I230">
      <f>'W:\Экологи\РЕЕСТР М(П)НТКО\[Реестр М(П)НТКО г. Ханты-Мансийск.xlsx]РЕЕСТР'!K230</f>
    </nc>
  </rcc>
  <rcc rId="5366" sId="1">
    <oc r="J230">
      <f>'W:\Экологи\РЕЕСТР М(П)НТКО\[Реестр М(П)НТКО г. Ханты-Мансийск.xlsx]РЕЕСТР'!L230</f>
    </oc>
    <nc r="J230">
      <f>'W:\Экологи\РЕЕСТР М(П)НТКО\[Реестр М(П)НТКО г. Ханты-Мансийск.xlsx]РЕЕСТР'!L230</f>
    </nc>
  </rcc>
  <rcc rId="5367" sId="1">
    <oc r="K230">
      <f>'W:\Экологи\РЕЕСТР М(П)НТКО\[Реестр М(П)НТКО г. Ханты-Мансийск.xlsx]РЕЕСТР'!M230</f>
    </oc>
    <nc r="K230">
      <f>'W:\Экологи\РЕЕСТР М(П)НТКО\[Реестр М(П)НТКО г. Ханты-Мансийск.xlsx]РЕЕСТР'!M230</f>
    </nc>
  </rcc>
  <rcc rId="5368" sId="1">
    <oc r="L230">
      <f>'W:\Экологи\РЕЕСТР М(П)НТКО\[Реестр М(П)НТКО г. Ханты-Мансийск.xlsx]РЕЕСТР'!N230</f>
    </oc>
    <nc r="L230">
      <f>'W:\Экологи\РЕЕСТР М(П)НТКО\[Реестр М(П)НТКО г. Ханты-Мансийск.xlsx]РЕЕСТР'!N230</f>
    </nc>
  </rcc>
  <rcc rId="5369" sId="1">
    <oc r="M230">
      <f>'W:\Экологи\РЕЕСТР М(П)НТКО\[Реестр М(П)НТКО г. Ханты-Мансийск.xlsx]РЕЕСТР'!O230</f>
    </oc>
    <nc r="M230">
      <f>'W:\Экологи\РЕЕСТР М(П)НТКО\[Реестр М(П)НТКО г. Ханты-Мансийск.xlsx]РЕЕСТР'!O230</f>
    </nc>
  </rcc>
  <rcc rId="5370" sId="1">
    <oc r="N230">
      <f>'W:\Экологи\РЕЕСТР М(П)НТКО\[Реестр М(П)НТКО г. Ханты-Мансийск.xlsx]РЕЕСТР'!P230</f>
    </oc>
    <nc r="N230">
      <f>'W:\Экологи\РЕЕСТР М(П)НТКО\[Реестр М(П)НТКО г. Ханты-Мансийск.xlsx]РЕЕСТР'!P230</f>
    </nc>
  </rcc>
  <rcc rId="5371" sId="1">
    <oc r="O230">
      <f>'W:\Экологи\РЕЕСТР М(П)НТКО\[Реестр М(П)НТКО г. Ханты-Мансийск.xlsx]РЕЕСТР'!Q230</f>
    </oc>
    <nc r="O230">
      <f>'W:\Экологи\РЕЕСТР М(П)НТКО\[Реестр М(П)НТКО г. Ханты-Мансийск.xlsx]РЕЕСТР'!Q230</f>
    </nc>
  </rcc>
  <rcc rId="5372" sId="1">
    <oc r="P230">
      <f>'W:\Экологи\РЕЕСТР М(П)НТКО\[Реестр М(П)НТКО г. Ханты-Мансийск.xlsx]РЕЕСТР'!R230</f>
    </oc>
    <nc r="P230">
      <f>'W:\Экологи\РЕЕСТР М(П)НТКО\[Реестр М(П)НТКО г. Ханты-Мансийск.xlsx]РЕЕСТР'!R230</f>
    </nc>
  </rcc>
  <rcc rId="5373" sId="1">
    <oc r="Q230">
      <f>'W:\Экологи\РЕЕСТР М(П)НТКО\[Реестр М(П)НТКО г. Ханты-Мансийск.xlsx]РЕЕСТР'!V230</f>
    </oc>
    <nc r="Q230">
      <f>'W:\Экологи\РЕЕСТР М(П)НТКО\[Реестр М(П)НТКО г. Ханты-Мансийск.xlsx]РЕЕСТР'!V230</f>
    </nc>
  </rcc>
  <rcc rId="5374" sId="1">
    <oc r="R230">
      <f>'W:\Экологи\РЕЕСТР М(П)НТКО\[Реестр М(П)НТКО г. Ханты-Мансийск.xlsx]РЕЕСТР'!W230</f>
    </oc>
    <nc r="R230">
      <f>'W:\Экологи\РЕЕСТР М(П)НТКО\[Реестр М(П)НТКО г. Ханты-Мансийск.xlsx]РЕЕСТР'!W230</f>
    </nc>
  </rcc>
  <rcc rId="5375" sId="1">
    <oc r="S230">
      <f>'W:\Экологи\РЕЕСТР М(П)НТКО\[Реестр М(П)НТКО г. Ханты-Мансийск.xlsx]РЕЕСТР'!X230</f>
    </oc>
    <nc r="S230">
      <f>'W:\Экологи\РЕЕСТР М(П)НТКО\[Реестр М(П)НТКО г. Ханты-Мансийск.xlsx]РЕЕСТР'!X230</f>
    </nc>
  </rcc>
  <rcc rId="5376" sId="1">
    <oc r="T230">
      <f>'W:\Экологи\РЕЕСТР М(П)НТКО\[Реестр М(П)НТКО г. Ханты-Мансийск.xlsx]РЕЕСТР'!AB230</f>
    </oc>
    <nc r="T230">
      <f>'W:\Экологи\РЕЕСТР М(П)НТКО\[Реестр М(П)НТКО г. Ханты-Мансийск.xlsx]РЕЕСТР'!AB230</f>
    </nc>
  </rcc>
  <rcc rId="5377" sId="1">
    <oc r="U230">
      <f>'W:\Экологи\РЕЕСТР М(П)НТКО\[Реестр М(П)НТКО г. Ханты-Мансийск.xlsx]РЕЕСТР'!AC230</f>
    </oc>
    <nc r="U230">
      <f>'W:\Экологи\РЕЕСТР М(П)НТКО\[Реестр М(П)НТКО г. Ханты-Мансийск.xlsx]РЕЕСТР'!AC230</f>
    </nc>
  </rcc>
  <rcc rId="5378" sId="1">
    <oc r="V230">
      <f>'W:\Экологи\РЕЕСТР М(П)НТКО\[Реестр М(П)НТКО г. Ханты-Мансийск.xlsx]РЕЕСТР'!AD230</f>
    </oc>
    <nc r="V230">
      <f>'W:\Экологи\РЕЕСТР М(П)НТКО\[Реестр М(П)НТКО г. Ханты-Мансийск.xlsx]РЕЕСТР'!AD230</f>
    </nc>
  </rcc>
  <rcc rId="5379" sId="1">
    <oc r="W230">
      <f>'W:\Экологи\РЕЕСТР М(П)НТКО\[Реестр М(П)НТКО г. Ханты-Мансийск.xlsx]РЕЕСТР'!AE230</f>
    </oc>
    <nc r="W230">
      <f>'W:\Экологи\РЕЕСТР М(П)НТКО\[Реестр М(П)НТКО г. Ханты-Мансийск.xlsx]РЕЕСТР'!AE230</f>
    </nc>
  </rcc>
  <rcc rId="5380" sId="1">
    <oc r="X230">
      <f>'W:\Экологи\РЕЕСТР М(П)НТКО\[Реестр М(П)НТКО г. Ханты-Мансийск.xlsx]РЕЕСТР'!AI230</f>
    </oc>
    <nc r="X230">
      <f>'W:\Экологи\РЕЕСТР М(П)НТКО\[Реестр М(П)НТКО г. Ханты-Мансийск.xlsx]РЕЕСТР'!AI230</f>
    </nc>
  </rcc>
  <rcc rId="5381" sId="1">
    <oc r="Y230">
      <f>'W:\Экологи\РЕЕСТР М(П)НТКО\[Реестр М(П)НТКО г. Ханты-Мансийск.xlsx]РЕЕСТР'!AM230</f>
    </oc>
    <nc r="Y230">
      <f>'W:\Экологи\РЕЕСТР М(П)НТКО\[Реестр М(П)НТКО г. Ханты-Мансийск.xlsx]РЕЕСТР'!AM230</f>
    </nc>
  </rcc>
  <rcc rId="5382" sId="1">
    <oc r="B231">
      <f>'W:\Экологи\РЕЕСТР М(П)НТКО\[Реестр М(П)НТКО г. Ханты-Мансийск.xlsx]РЕЕСТР'!B231</f>
    </oc>
    <nc r="B231">
      <f>'W:\Экологи\РЕЕСТР М(П)НТКО\[Реестр М(П)НТКО г. Ханты-Мансийск.xlsx]РЕЕСТР'!B231</f>
    </nc>
  </rcc>
  <rcc rId="5383" sId="1">
    <oc r="C231">
      <f>'W:\Экологи\РЕЕСТР М(П)НТКО\[Реестр М(П)НТКО г. Ханты-Мансийск.xlsx]РЕЕСТР'!C231</f>
    </oc>
    <nc r="C231">
      <f>'W:\Экологи\РЕЕСТР М(П)НТКО\[Реестр М(П)НТКО г. Ханты-Мансийск.xlsx]РЕЕСТР'!C231</f>
    </nc>
  </rcc>
  <rcc rId="5384" sId="1">
    <oc r="D231">
      <f>'W:\Экологи\РЕЕСТР М(П)НТКО\[Реестр М(П)НТКО г. Ханты-Мансийск.xlsx]РЕЕСТР'!D231</f>
    </oc>
    <nc r="D231">
      <f>'W:\Экологи\РЕЕСТР М(П)НТКО\[Реестр М(П)НТКО г. Ханты-Мансийск.xlsx]РЕЕСТР'!D231</f>
    </nc>
  </rcc>
  <rcc rId="5385" sId="1">
    <oc r="E231">
      <f>'W:\Экологи\РЕЕСТР М(П)НТКО\[Реестр М(П)НТКО г. Ханты-Мансийск.xlsx]РЕЕСТР'!F231</f>
    </oc>
    <nc r="E231">
      <f>'W:\Экологи\РЕЕСТР М(П)НТКО\[Реестр М(П)НТКО г. Ханты-Мансийск.xlsx]РЕЕСТР'!F231</f>
    </nc>
  </rcc>
  <rcc rId="5386" sId="1">
    <oc r="F231">
      <f>'W:\Экологи\РЕЕСТР М(П)НТКО\[Реестр М(П)НТКО г. Ханты-Мансийск.xlsx]РЕЕСТР'!H231</f>
    </oc>
    <nc r="F231">
      <f>'W:\Экологи\РЕЕСТР М(П)НТКО\[Реестр М(П)НТКО г. Ханты-Мансийск.xlsx]РЕЕСТР'!H231</f>
    </nc>
  </rcc>
  <rcc rId="5387" sId="1">
    <oc r="G231">
      <f>'W:\Экологи\РЕЕСТР М(П)НТКО\[Реестр М(П)НТКО г. Ханты-Мансийск.xlsx]РЕЕСТР'!I231</f>
    </oc>
    <nc r="G231">
      <f>'W:\Экологи\РЕЕСТР М(П)НТКО\[Реестр М(П)НТКО г. Ханты-Мансийск.xlsx]РЕЕСТР'!I231</f>
    </nc>
  </rcc>
  <rcc rId="5388" sId="1">
    <oc r="H231">
      <f>'W:\Экологи\РЕЕСТР М(П)НТКО\[Реестр М(П)НТКО г. Ханты-Мансийск.xlsx]РЕЕСТР'!J231</f>
    </oc>
    <nc r="H231">
      <f>'W:\Экологи\РЕЕСТР М(П)НТКО\[Реестр М(П)НТКО г. Ханты-Мансийск.xlsx]РЕЕСТР'!J231</f>
    </nc>
  </rcc>
  <rcc rId="5389" sId="1">
    <oc r="I231">
      <f>'W:\Экологи\РЕЕСТР М(П)НТКО\[Реестр М(П)НТКО г. Ханты-Мансийск.xlsx]РЕЕСТР'!K231</f>
    </oc>
    <nc r="I231">
      <f>'W:\Экологи\РЕЕСТР М(П)НТКО\[Реестр М(П)НТКО г. Ханты-Мансийск.xlsx]РЕЕСТР'!K231</f>
    </nc>
  </rcc>
  <rcc rId="5390" sId="1">
    <oc r="J231">
      <f>'W:\Экологи\РЕЕСТР М(П)НТКО\[Реестр М(П)НТКО г. Ханты-Мансийск.xlsx]РЕЕСТР'!L231</f>
    </oc>
    <nc r="J231">
      <f>'W:\Экологи\РЕЕСТР М(П)НТКО\[Реестр М(П)НТКО г. Ханты-Мансийск.xlsx]РЕЕСТР'!L231</f>
    </nc>
  </rcc>
  <rcc rId="5391" sId="1">
    <oc r="K231">
      <f>'W:\Экологи\РЕЕСТР М(П)НТКО\[Реестр М(П)НТКО г. Ханты-Мансийск.xlsx]РЕЕСТР'!M231</f>
    </oc>
    <nc r="K231">
      <f>'W:\Экологи\РЕЕСТР М(П)НТКО\[Реестр М(П)НТКО г. Ханты-Мансийск.xlsx]РЕЕСТР'!M231</f>
    </nc>
  </rcc>
  <rcc rId="5392" sId="1">
    <oc r="L231">
      <f>'W:\Экологи\РЕЕСТР М(П)НТКО\[Реестр М(П)НТКО г. Ханты-Мансийск.xlsx]РЕЕСТР'!N231</f>
    </oc>
    <nc r="L231">
      <f>'W:\Экологи\РЕЕСТР М(П)НТКО\[Реестр М(П)НТКО г. Ханты-Мансийск.xlsx]РЕЕСТР'!N231</f>
    </nc>
  </rcc>
  <rcc rId="5393" sId="1">
    <oc r="M231">
      <f>'W:\Экологи\РЕЕСТР М(П)НТКО\[Реестр М(П)НТКО г. Ханты-Мансийск.xlsx]РЕЕСТР'!O231</f>
    </oc>
    <nc r="M231">
      <f>'W:\Экологи\РЕЕСТР М(П)НТКО\[Реестр М(П)НТКО г. Ханты-Мансийск.xlsx]РЕЕСТР'!O231</f>
    </nc>
  </rcc>
  <rcc rId="5394" sId="1">
    <oc r="N231">
      <f>'W:\Экологи\РЕЕСТР М(П)НТКО\[Реестр М(П)НТКО г. Ханты-Мансийск.xlsx]РЕЕСТР'!P231</f>
    </oc>
    <nc r="N231">
      <f>'W:\Экологи\РЕЕСТР М(П)НТКО\[Реестр М(П)НТКО г. Ханты-Мансийск.xlsx]РЕЕСТР'!P231</f>
    </nc>
  </rcc>
  <rcc rId="5395" sId="1">
    <oc r="O231">
      <f>'W:\Экологи\РЕЕСТР М(П)НТКО\[Реестр М(П)НТКО г. Ханты-Мансийск.xlsx]РЕЕСТР'!Q231</f>
    </oc>
    <nc r="O231">
      <f>'W:\Экологи\РЕЕСТР М(П)НТКО\[Реестр М(П)НТКО г. Ханты-Мансийск.xlsx]РЕЕСТР'!Q231</f>
    </nc>
  </rcc>
  <rcc rId="5396" sId="1">
    <oc r="P231">
      <f>'W:\Экологи\РЕЕСТР М(П)НТКО\[Реестр М(П)НТКО г. Ханты-Мансийск.xlsx]РЕЕСТР'!R231</f>
    </oc>
    <nc r="P231">
      <f>'W:\Экологи\РЕЕСТР М(П)НТКО\[Реестр М(П)НТКО г. Ханты-Мансийск.xlsx]РЕЕСТР'!R231</f>
    </nc>
  </rcc>
  <rcc rId="5397" sId="1">
    <oc r="Q231">
      <f>'W:\Экологи\РЕЕСТР М(П)НТКО\[Реестр М(П)НТКО г. Ханты-Мансийск.xlsx]РЕЕСТР'!V231</f>
    </oc>
    <nc r="Q231">
      <f>'W:\Экологи\РЕЕСТР М(П)НТКО\[Реестр М(П)НТКО г. Ханты-Мансийск.xlsx]РЕЕСТР'!V231</f>
    </nc>
  </rcc>
  <rcc rId="5398" sId="1">
    <oc r="R231">
      <f>'W:\Экологи\РЕЕСТР М(П)НТКО\[Реестр М(П)НТКО г. Ханты-Мансийск.xlsx]РЕЕСТР'!W231</f>
    </oc>
    <nc r="R231">
      <f>'W:\Экологи\РЕЕСТР М(П)НТКО\[Реестр М(П)НТКО г. Ханты-Мансийск.xlsx]РЕЕСТР'!W231</f>
    </nc>
  </rcc>
  <rcc rId="5399" sId="1">
    <oc r="S231">
      <f>'W:\Экологи\РЕЕСТР М(П)НТКО\[Реестр М(П)НТКО г. Ханты-Мансийск.xlsx]РЕЕСТР'!X231</f>
    </oc>
    <nc r="S231">
      <f>'W:\Экологи\РЕЕСТР М(П)НТКО\[Реестр М(П)НТКО г. Ханты-Мансийск.xlsx]РЕЕСТР'!X231</f>
    </nc>
  </rcc>
  <rcc rId="5400" sId="1">
    <oc r="T231">
      <f>'W:\Экологи\РЕЕСТР М(П)НТКО\[Реестр М(П)НТКО г. Ханты-Мансийск.xlsx]РЕЕСТР'!AB231</f>
    </oc>
    <nc r="T231">
      <f>'W:\Экологи\РЕЕСТР М(П)НТКО\[Реестр М(П)НТКО г. Ханты-Мансийск.xlsx]РЕЕСТР'!AB231</f>
    </nc>
  </rcc>
  <rcc rId="5401" sId="1">
    <oc r="U231">
      <f>'W:\Экологи\РЕЕСТР М(П)НТКО\[Реестр М(П)НТКО г. Ханты-Мансийск.xlsx]РЕЕСТР'!AC231</f>
    </oc>
    <nc r="U231">
      <f>'W:\Экологи\РЕЕСТР М(П)НТКО\[Реестр М(П)НТКО г. Ханты-Мансийск.xlsx]РЕЕСТР'!AC231</f>
    </nc>
  </rcc>
  <rcc rId="5402" sId="1">
    <oc r="V231">
      <f>'W:\Экологи\РЕЕСТР М(П)НТКО\[Реестр М(П)НТКО г. Ханты-Мансийск.xlsx]РЕЕСТР'!AD231</f>
    </oc>
    <nc r="V231">
      <f>'W:\Экологи\РЕЕСТР М(П)НТКО\[Реестр М(П)НТКО г. Ханты-Мансийск.xlsx]РЕЕСТР'!AD231</f>
    </nc>
  </rcc>
  <rcc rId="5403" sId="1">
    <oc r="W231">
      <f>'W:\Экологи\РЕЕСТР М(П)НТКО\[Реестр М(П)НТКО г. Ханты-Мансийск.xlsx]РЕЕСТР'!AE231</f>
    </oc>
    <nc r="W231">
      <f>'W:\Экологи\РЕЕСТР М(П)НТКО\[Реестр М(П)НТКО г. Ханты-Мансийск.xlsx]РЕЕСТР'!AE231</f>
    </nc>
  </rcc>
  <rcc rId="5404" sId="1">
    <oc r="X231">
      <f>'W:\Экологи\РЕЕСТР М(П)НТКО\[Реестр М(П)НТКО г. Ханты-Мансийск.xlsx]РЕЕСТР'!AI231</f>
    </oc>
    <nc r="X231">
      <f>'W:\Экологи\РЕЕСТР М(П)НТКО\[Реестр М(П)НТКО г. Ханты-Мансийск.xlsx]РЕЕСТР'!AI231</f>
    </nc>
  </rcc>
  <rcc rId="5405" sId="1">
    <oc r="Y231">
      <f>'W:\Экологи\РЕЕСТР М(П)НТКО\[Реестр М(П)НТКО г. Ханты-Мансийск.xlsx]РЕЕСТР'!AM231</f>
    </oc>
    <nc r="Y231">
      <f>'W:\Экологи\РЕЕСТР М(П)НТКО\[Реестр М(П)НТКО г. Ханты-Мансийск.xlsx]РЕЕСТР'!AM231</f>
    </nc>
  </rcc>
  <rcc rId="5406" sId="1">
    <oc r="B232">
      <f>'W:\Экологи\РЕЕСТР М(П)НТКО\[Реестр М(П)НТКО г. Ханты-Мансийск.xlsx]РЕЕСТР'!B232</f>
    </oc>
    <nc r="B232">
      <f>'W:\Экологи\РЕЕСТР М(П)НТКО\[Реестр М(П)НТКО г. Ханты-Мансийск.xlsx]РЕЕСТР'!B232</f>
    </nc>
  </rcc>
  <rcc rId="5407" sId="1">
    <oc r="C232">
      <f>'W:\Экологи\РЕЕСТР М(П)НТКО\[Реестр М(П)НТКО г. Ханты-Мансийск.xlsx]РЕЕСТР'!C232</f>
    </oc>
    <nc r="C232">
      <f>'W:\Экологи\РЕЕСТР М(П)НТКО\[Реестр М(П)НТКО г. Ханты-Мансийск.xlsx]РЕЕСТР'!C232</f>
    </nc>
  </rcc>
  <rcc rId="5408" sId="1">
    <oc r="D232">
      <f>'W:\Экологи\РЕЕСТР М(П)НТКО\[Реестр М(П)НТКО г. Ханты-Мансийск.xlsx]РЕЕСТР'!D232</f>
    </oc>
    <nc r="D232">
      <f>'W:\Экологи\РЕЕСТР М(П)НТКО\[Реестр М(П)НТКО г. Ханты-Мансийск.xlsx]РЕЕСТР'!D232</f>
    </nc>
  </rcc>
  <rcc rId="5409" sId="1">
    <oc r="E232">
      <f>'W:\Экологи\РЕЕСТР М(П)НТКО\[Реестр М(П)НТКО г. Ханты-Мансийск.xlsx]РЕЕСТР'!F232</f>
    </oc>
    <nc r="E232">
      <f>'W:\Экологи\РЕЕСТР М(П)НТКО\[Реестр М(П)НТКО г. Ханты-Мансийск.xlsx]РЕЕСТР'!F232</f>
    </nc>
  </rcc>
  <rcc rId="5410" sId="1">
    <oc r="F232">
      <f>'W:\Экологи\РЕЕСТР М(П)НТКО\[Реестр М(П)НТКО г. Ханты-Мансийск.xlsx]РЕЕСТР'!H232</f>
    </oc>
    <nc r="F232">
      <f>'W:\Экологи\РЕЕСТР М(П)НТКО\[Реестр М(П)НТКО г. Ханты-Мансийск.xlsx]РЕЕСТР'!H232</f>
    </nc>
  </rcc>
  <rcc rId="5411" sId="1">
    <oc r="G232">
      <f>'W:\Экологи\РЕЕСТР М(П)НТКО\[Реестр М(П)НТКО г. Ханты-Мансийск.xlsx]РЕЕСТР'!I232</f>
    </oc>
    <nc r="G232">
      <f>'W:\Экологи\РЕЕСТР М(П)НТКО\[Реестр М(П)НТКО г. Ханты-Мансийск.xlsx]РЕЕСТР'!I232</f>
    </nc>
  </rcc>
  <rcc rId="5412" sId="1">
    <oc r="H232">
      <f>'W:\Экологи\РЕЕСТР М(П)НТКО\[Реестр М(П)НТКО г. Ханты-Мансийск.xlsx]РЕЕСТР'!J232</f>
    </oc>
    <nc r="H232">
      <f>'W:\Экологи\РЕЕСТР М(П)НТКО\[Реестр М(П)НТКО г. Ханты-Мансийск.xlsx]РЕЕСТР'!J232</f>
    </nc>
  </rcc>
  <rcc rId="5413" sId="1">
    <oc r="I232">
      <f>'W:\Экологи\РЕЕСТР М(П)НТКО\[Реестр М(П)НТКО г. Ханты-Мансийск.xlsx]РЕЕСТР'!K232</f>
    </oc>
    <nc r="I232">
      <f>'W:\Экологи\РЕЕСТР М(П)НТКО\[Реестр М(П)НТКО г. Ханты-Мансийск.xlsx]РЕЕСТР'!K232</f>
    </nc>
  </rcc>
  <rcc rId="5414" sId="1">
    <oc r="J232">
      <f>'W:\Экологи\РЕЕСТР М(П)НТКО\[Реестр М(П)НТКО г. Ханты-Мансийск.xlsx]РЕЕСТР'!L232</f>
    </oc>
    <nc r="J232">
      <f>'W:\Экологи\РЕЕСТР М(П)НТКО\[Реестр М(П)НТКО г. Ханты-Мансийск.xlsx]РЕЕСТР'!L232</f>
    </nc>
  </rcc>
  <rcc rId="5415" sId="1">
    <oc r="K232">
      <f>'W:\Экологи\РЕЕСТР М(П)НТКО\[Реестр М(П)НТКО г. Ханты-Мансийск.xlsx]РЕЕСТР'!M232</f>
    </oc>
    <nc r="K232">
      <f>'W:\Экологи\РЕЕСТР М(П)НТКО\[Реестр М(П)НТКО г. Ханты-Мансийск.xlsx]РЕЕСТР'!M232</f>
    </nc>
  </rcc>
  <rcc rId="5416" sId="1">
    <oc r="L232">
      <f>'W:\Экологи\РЕЕСТР М(П)НТКО\[Реестр М(П)НТКО г. Ханты-Мансийск.xlsx]РЕЕСТР'!N232</f>
    </oc>
    <nc r="L232">
      <f>'W:\Экологи\РЕЕСТР М(П)НТКО\[Реестр М(П)НТКО г. Ханты-Мансийск.xlsx]РЕЕСТР'!N232</f>
    </nc>
  </rcc>
  <rcc rId="5417" sId="1">
    <oc r="M232">
      <f>'W:\Экологи\РЕЕСТР М(П)НТКО\[Реестр М(П)НТКО г. Ханты-Мансийск.xlsx]РЕЕСТР'!O232</f>
    </oc>
    <nc r="M232">
      <f>'W:\Экологи\РЕЕСТР М(П)НТКО\[Реестр М(П)НТКО г. Ханты-Мансийск.xlsx]РЕЕСТР'!O232</f>
    </nc>
  </rcc>
  <rcc rId="5418" sId="1">
    <oc r="N232">
      <f>'W:\Экологи\РЕЕСТР М(П)НТКО\[Реестр М(П)НТКО г. Ханты-Мансийск.xlsx]РЕЕСТР'!P232</f>
    </oc>
    <nc r="N232">
      <f>'W:\Экологи\РЕЕСТР М(П)НТКО\[Реестр М(П)НТКО г. Ханты-Мансийск.xlsx]РЕЕСТР'!P232</f>
    </nc>
  </rcc>
  <rcc rId="5419" sId="1">
    <oc r="O232">
      <f>'W:\Экологи\РЕЕСТР М(П)НТКО\[Реестр М(П)НТКО г. Ханты-Мансийск.xlsx]РЕЕСТР'!Q232</f>
    </oc>
    <nc r="O232">
      <f>'W:\Экологи\РЕЕСТР М(П)НТКО\[Реестр М(П)НТКО г. Ханты-Мансийск.xlsx]РЕЕСТР'!Q232</f>
    </nc>
  </rcc>
  <rcc rId="5420" sId="1">
    <oc r="P232">
      <f>'W:\Экологи\РЕЕСТР М(П)НТКО\[Реестр М(П)НТКО г. Ханты-Мансийск.xlsx]РЕЕСТР'!R232</f>
    </oc>
    <nc r="P232">
      <f>'W:\Экологи\РЕЕСТР М(П)НТКО\[Реестр М(П)НТКО г. Ханты-Мансийск.xlsx]РЕЕСТР'!R232</f>
    </nc>
  </rcc>
  <rcc rId="5421" sId="1">
    <oc r="Q232">
      <f>'W:\Экологи\РЕЕСТР М(П)НТКО\[Реестр М(П)НТКО г. Ханты-Мансийск.xlsx]РЕЕСТР'!V232</f>
    </oc>
    <nc r="Q232">
      <f>'W:\Экологи\РЕЕСТР М(П)НТКО\[Реестр М(П)НТКО г. Ханты-Мансийск.xlsx]РЕЕСТР'!V232</f>
    </nc>
  </rcc>
  <rcc rId="5422" sId="1">
    <oc r="R232">
      <f>'W:\Экологи\РЕЕСТР М(П)НТКО\[Реестр М(П)НТКО г. Ханты-Мансийск.xlsx]РЕЕСТР'!W232</f>
    </oc>
    <nc r="R232">
      <f>'W:\Экологи\РЕЕСТР М(П)НТКО\[Реестр М(П)НТКО г. Ханты-Мансийск.xlsx]РЕЕСТР'!W232</f>
    </nc>
  </rcc>
  <rcc rId="5423" sId="1">
    <oc r="S232">
      <f>'W:\Экологи\РЕЕСТР М(П)НТКО\[Реестр М(П)НТКО г. Ханты-Мансийск.xlsx]РЕЕСТР'!X232</f>
    </oc>
    <nc r="S232">
      <f>'W:\Экологи\РЕЕСТР М(П)НТКО\[Реестр М(П)НТКО г. Ханты-Мансийск.xlsx]РЕЕСТР'!X232</f>
    </nc>
  </rcc>
  <rcc rId="5424" sId="1">
    <oc r="T232">
      <f>'W:\Экологи\РЕЕСТР М(П)НТКО\[Реестр М(П)НТКО г. Ханты-Мансийск.xlsx]РЕЕСТР'!AB232</f>
    </oc>
    <nc r="T232">
      <f>'W:\Экологи\РЕЕСТР М(П)НТКО\[Реестр М(П)НТКО г. Ханты-Мансийск.xlsx]РЕЕСТР'!AB232</f>
    </nc>
  </rcc>
  <rcc rId="5425" sId="1">
    <oc r="U232">
      <f>'W:\Экологи\РЕЕСТР М(П)НТКО\[Реестр М(П)НТКО г. Ханты-Мансийск.xlsx]РЕЕСТР'!AC232</f>
    </oc>
    <nc r="U232">
      <f>'W:\Экологи\РЕЕСТР М(П)НТКО\[Реестр М(П)НТКО г. Ханты-Мансийск.xlsx]РЕЕСТР'!AC232</f>
    </nc>
  </rcc>
  <rcc rId="5426" sId="1">
    <oc r="V232">
      <f>'W:\Экологи\РЕЕСТР М(П)НТКО\[Реестр М(П)НТКО г. Ханты-Мансийск.xlsx]РЕЕСТР'!AD232</f>
    </oc>
    <nc r="V232">
      <f>'W:\Экологи\РЕЕСТР М(П)НТКО\[Реестр М(П)НТКО г. Ханты-Мансийск.xlsx]РЕЕСТР'!AD232</f>
    </nc>
  </rcc>
  <rcc rId="5427" sId="1">
    <oc r="W232">
      <f>'W:\Экологи\РЕЕСТР М(П)НТКО\[Реестр М(П)НТКО г. Ханты-Мансийск.xlsx]РЕЕСТР'!AE232</f>
    </oc>
    <nc r="W232">
      <f>'W:\Экологи\РЕЕСТР М(П)НТКО\[Реестр М(П)НТКО г. Ханты-Мансийск.xlsx]РЕЕСТР'!AE232</f>
    </nc>
  </rcc>
  <rcc rId="5428" sId="1">
    <oc r="X232">
      <f>'W:\Экологи\РЕЕСТР М(П)НТКО\[Реестр М(П)НТКО г. Ханты-Мансийск.xlsx]РЕЕСТР'!AI232</f>
    </oc>
    <nc r="X232">
      <f>'W:\Экологи\РЕЕСТР М(П)НТКО\[Реестр М(П)НТКО г. Ханты-Мансийск.xlsx]РЕЕСТР'!AI232</f>
    </nc>
  </rcc>
  <rcc rId="5429" sId="1">
    <oc r="Y232">
      <f>'W:\Экологи\РЕЕСТР М(П)НТКО\[Реестр М(П)НТКО г. Ханты-Мансийск.xlsx]РЕЕСТР'!AM232</f>
    </oc>
    <nc r="Y232">
      <f>'W:\Экологи\РЕЕСТР М(П)НТКО\[Реестр М(П)НТКО г. Ханты-Мансийск.xlsx]РЕЕСТР'!AM232</f>
    </nc>
  </rcc>
  <rcc rId="5430" sId="1">
    <oc r="B233">
      <f>'W:\Экологи\РЕЕСТР М(П)НТКО\[Реестр М(П)НТКО г. Ханты-Мансийск.xlsx]РЕЕСТР'!B233</f>
    </oc>
    <nc r="B233">
      <f>'W:\Экологи\РЕЕСТР М(П)НТКО\[Реестр М(П)НТКО г. Ханты-Мансийск.xlsx]РЕЕСТР'!B233</f>
    </nc>
  </rcc>
  <rcc rId="5431" sId="1">
    <oc r="C233">
      <f>'W:\Экологи\РЕЕСТР М(П)НТКО\[Реестр М(П)НТКО г. Ханты-Мансийск.xlsx]РЕЕСТР'!C233</f>
    </oc>
    <nc r="C233">
      <f>'W:\Экологи\РЕЕСТР М(П)НТКО\[Реестр М(П)НТКО г. Ханты-Мансийск.xlsx]РЕЕСТР'!C233</f>
    </nc>
  </rcc>
  <rcc rId="5432" sId="1">
    <oc r="D233">
      <f>'W:\Экологи\РЕЕСТР М(П)НТКО\[Реестр М(П)НТКО г. Ханты-Мансийск.xlsx]РЕЕСТР'!D233</f>
    </oc>
    <nc r="D233">
      <f>'W:\Экологи\РЕЕСТР М(П)НТКО\[Реестр М(П)НТКО г. Ханты-Мансийск.xlsx]РЕЕСТР'!D233</f>
    </nc>
  </rcc>
  <rcc rId="5433" sId="1">
    <oc r="E233">
      <f>'W:\Экологи\РЕЕСТР М(П)НТКО\[Реестр М(П)НТКО г. Ханты-Мансийск.xlsx]РЕЕСТР'!F233</f>
    </oc>
    <nc r="E233">
      <f>'W:\Экологи\РЕЕСТР М(П)НТКО\[Реестр М(П)НТКО г. Ханты-Мансийск.xlsx]РЕЕСТР'!F233</f>
    </nc>
  </rcc>
  <rcc rId="5434" sId="1">
    <oc r="F233">
      <f>'W:\Экологи\РЕЕСТР М(П)НТКО\[Реестр М(П)НТКО г. Ханты-Мансийск.xlsx]РЕЕСТР'!H233</f>
    </oc>
    <nc r="F233">
      <f>'W:\Экологи\РЕЕСТР М(П)НТКО\[Реестр М(П)НТКО г. Ханты-Мансийск.xlsx]РЕЕСТР'!H233</f>
    </nc>
  </rcc>
  <rcc rId="5435" sId="1">
    <oc r="G233">
      <f>'W:\Экологи\РЕЕСТР М(П)НТКО\[Реестр М(П)НТКО г. Ханты-Мансийск.xlsx]РЕЕСТР'!I233</f>
    </oc>
    <nc r="G233">
      <f>'W:\Экологи\РЕЕСТР М(П)НТКО\[Реестр М(П)НТКО г. Ханты-Мансийск.xlsx]РЕЕСТР'!I233</f>
    </nc>
  </rcc>
  <rcc rId="5436" sId="1">
    <oc r="H233">
      <f>'W:\Экологи\РЕЕСТР М(П)НТКО\[Реестр М(П)НТКО г. Ханты-Мансийск.xlsx]РЕЕСТР'!J233</f>
    </oc>
    <nc r="H233">
      <f>'W:\Экологи\РЕЕСТР М(П)НТКО\[Реестр М(П)НТКО г. Ханты-Мансийск.xlsx]РЕЕСТР'!J233</f>
    </nc>
  </rcc>
  <rcc rId="5437" sId="1">
    <oc r="I233">
      <f>'W:\Экологи\РЕЕСТР М(П)НТКО\[Реестр М(П)НТКО г. Ханты-Мансийск.xlsx]РЕЕСТР'!K233</f>
    </oc>
    <nc r="I233">
      <f>'W:\Экологи\РЕЕСТР М(П)НТКО\[Реестр М(П)НТКО г. Ханты-Мансийск.xlsx]РЕЕСТР'!K233</f>
    </nc>
  </rcc>
  <rcc rId="5438" sId="1">
    <oc r="J233">
      <f>'W:\Экологи\РЕЕСТР М(П)НТКО\[Реестр М(П)НТКО г. Ханты-Мансийск.xlsx]РЕЕСТР'!L233</f>
    </oc>
    <nc r="J233">
      <f>'W:\Экологи\РЕЕСТР М(П)НТКО\[Реестр М(П)НТКО г. Ханты-Мансийск.xlsx]РЕЕСТР'!L233</f>
    </nc>
  </rcc>
  <rcc rId="5439" sId="1">
    <oc r="K233">
      <f>'W:\Экологи\РЕЕСТР М(П)НТКО\[Реестр М(П)НТКО г. Ханты-Мансийск.xlsx]РЕЕСТР'!M233</f>
    </oc>
    <nc r="K233">
      <f>'W:\Экологи\РЕЕСТР М(П)НТКО\[Реестр М(П)НТКО г. Ханты-Мансийск.xlsx]РЕЕСТР'!M233</f>
    </nc>
  </rcc>
  <rcc rId="5440" sId="1">
    <oc r="L233">
      <f>'W:\Экологи\РЕЕСТР М(П)НТКО\[Реестр М(П)НТКО г. Ханты-Мансийск.xlsx]РЕЕСТР'!N233</f>
    </oc>
    <nc r="L233">
      <f>'W:\Экологи\РЕЕСТР М(П)НТКО\[Реестр М(П)НТКО г. Ханты-Мансийск.xlsx]РЕЕСТР'!N233</f>
    </nc>
  </rcc>
  <rcc rId="5441" sId="1">
    <oc r="M233">
      <f>'W:\Экологи\РЕЕСТР М(П)НТКО\[Реестр М(П)НТКО г. Ханты-Мансийск.xlsx]РЕЕСТР'!O233</f>
    </oc>
    <nc r="M233">
      <f>'W:\Экологи\РЕЕСТР М(П)НТКО\[Реестр М(П)НТКО г. Ханты-Мансийск.xlsx]РЕЕСТР'!O233</f>
    </nc>
  </rcc>
  <rcc rId="5442" sId="1">
    <oc r="N233">
      <f>'W:\Экологи\РЕЕСТР М(П)НТКО\[Реестр М(П)НТКО г. Ханты-Мансийск.xlsx]РЕЕСТР'!P233</f>
    </oc>
    <nc r="N233">
      <f>'W:\Экологи\РЕЕСТР М(П)НТКО\[Реестр М(П)НТКО г. Ханты-Мансийск.xlsx]РЕЕСТР'!P233</f>
    </nc>
  </rcc>
  <rcc rId="5443" sId="1">
    <oc r="O233">
      <f>'W:\Экологи\РЕЕСТР М(П)НТКО\[Реестр М(П)НТКО г. Ханты-Мансийск.xlsx]РЕЕСТР'!Q233</f>
    </oc>
    <nc r="O233">
      <f>'W:\Экологи\РЕЕСТР М(П)НТКО\[Реестр М(П)НТКО г. Ханты-Мансийск.xlsx]РЕЕСТР'!Q233</f>
    </nc>
  </rcc>
  <rcc rId="5444" sId="1">
    <oc r="P233">
      <f>'W:\Экологи\РЕЕСТР М(П)НТКО\[Реестр М(П)НТКО г. Ханты-Мансийск.xlsx]РЕЕСТР'!R233</f>
    </oc>
    <nc r="P233">
      <f>'W:\Экологи\РЕЕСТР М(П)НТКО\[Реестр М(П)НТКО г. Ханты-Мансийск.xlsx]РЕЕСТР'!R233</f>
    </nc>
  </rcc>
  <rcc rId="5445" sId="1">
    <oc r="Q233">
      <f>'W:\Экологи\РЕЕСТР М(П)НТКО\[Реестр М(П)НТКО г. Ханты-Мансийск.xlsx]РЕЕСТР'!V233</f>
    </oc>
    <nc r="Q233">
      <f>'W:\Экологи\РЕЕСТР М(П)НТКО\[Реестр М(П)НТКО г. Ханты-Мансийск.xlsx]РЕЕСТР'!V233</f>
    </nc>
  </rcc>
  <rcc rId="5446" sId="1">
    <oc r="R233">
      <f>'W:\Экологи\РЕЕСТР М(П)НТКО\[Реестр М(П)НТКО г. Ханты-Мансийск.xlsx]РЕЕСТР'!W233</f>
    </oc>
    <nc r="R233">
      <f>'W:\Экологи\РЕЕСТР М(П)НТКО\[Реестр М(П)НТКО г. Ханты-Мансийск.xlsx]РЕЕСТР'!W233</f>
    </nc>
  </rcc>
  <rcc rId="5447" sId="1">
    <oc r="S233">
      <f>'W:\Экологи\РЕЕСТР М(П)НТКО\[Реестр М(П)НТКО г. Ханты-Мансийск.xlsx]РЕЕСТР'!X233</f>
    </oc>
    <nc r="S233">
      <f>'W:\Экологи\РЕЕСТР М(П)НТКО\[Реестр М(П)НТКО г. Ханты-Мансийск.xlsx]РЕЕСТР'!X233</f>
    </nc>
  </rcc>
  <rcc rId="5448" sId="1">
    <oc r="T233">
      <f>'W:\Экологи\РЕЕСТР М(П)НТКО\[Реестр М(П)НТКО г. Ханты-Мансийск.xlsx]РЕЕСТР'!AB233</f>
    </oc>
    <nc r="T233">
      <f>'W:\Экологи\РЕЕСТР М(П)НТКО\[Реестр М(П)НТКО г. Ханты-Мансийск.xlsx]РЕЕСТР'!AB233</f>
    </nc>
  </rcc>
  <rcc rId="5449" sId="1">
    <oc r="U233">
      <f>'W:\Экологи\РЕЕСТР М(П)НТКО\[Реестр М(П)НТКО г. Ханты-Мансийск.xlsx]РЕЕСТР'!AC233</f>
    </oc>
    <nc r="U233">
      <f>'W:\Экологи\РЕЕСТР М(П)НТКО\[Реестр М(П)НТКО г. Ханты-Мансийск.xlsx]РЕЕСТР'!AC233</f>
    </nc>
  </rcc>
  <rcc rId="5450" sId="1">
    <oc r="V233">
      <f>'W:\Экологи\РЕЕСТР М(П)НТКО\[Реестр М(П)НТКО г. Ханты-Мансийск.xlsx]РЕЕСТР'!AD233</f>
    </oc>
    <nc r="V233">
      <f>'W:\Экологи\РЕЕСТР М(П)НТКО\[Реестр М(П)НТКО г. Ханты-Мансийск.xlsx]РЕЕСТР'!AD233</f>
    </nc>
  </rcc>
  <rcc rId="5451" sId="1">
    <oc r="W233">
      <f>'W:\Экологи\РЕЕСТР М(П)НТКО\[Реестр М(П)НТКО г. Ханты-Мансийск.xlsx]РЕЕСТР'!AE233</f>
    </oc>
    <nc r="W233">
      <f>'W:\Экологи\РЕЕСТР М(П)НТКО\[Реестр М(П)НТКО г. Ханты-Мансийск.xlsx]РЕЕСТР'!AE233</f>
    </nc>
  </rcc>
  <rcc rId="5452" sId="1">
    <oc r="X233">
      <f>'W:\Экологи\РЕЕСТР М(П)НТКО\[Реестр М(П)НТКО г. Ханты-Мансийск.xlsx]РЕЕСТР'!AI233</f>
    </oc>
    <nc r="X233">
      <f>'W:\Экологи\РЕЕСТР М(П)НТКО\[Реестр М(П)НТКО г. Ханты-Мансийск.xlsx]РЕЕСТР'!AI233</f>
    </nc>
  </rcc>
  <rcc rId="5453" sId="1">
    <oc r="Y233">
      <f>'W:\Экологи\РЕЕСТР М(П)НТКО\[Реестр М(П)НТКО г. Ханты-Мансийск.xlsx]РЕЕСТР'!AM233</f>
    </oc>
    <nc r="Y233">
      <f>'W:\Экологи\РЕЕСТР М(П)НТКО\[Реестр М(П)НТКО г. Ханты-Мансийск.xlsx]РЕЕСТР'!AM233</f>
    </nc>
  </rcc>
  <rcc rId="5454" sId="1">
    <oc r="B234">
      <f>'W:\Экологи\РЕЕСТР М(П)НТКО\[Реестр М(П)НТКО г. Ханты-Мансийск.xlsx]РЕЕСТР'!B234</f>
    </oc>
    <nc r="B234">
      <f>'W:\Экологи\РЕЕСТР М(П)НТКО\[Реестр М(П)НТКО г. Ханты-Мансийск.xlsx]РЕЕСТР'!B234</f>
    </nc>
  </rcc>
  <rcc rId="5455" sId="1">
    <oc r="C234">
      <f>'W:\Экологи\РЕЕСТР М(П)НТКО\[Реестр М(П)НТКО г. Ханты-Мансийск.xlsx]РЕЕСТР'!C234</f>
    </oc>
    <nc r="C234">
      <f>'W:\Экологи\РЕЕСТР М(П)НТКО\[Реестр М(П)НТКО г. Ханты-Мансийск.xlsx]РЕЕСТР'!C234</f>
    </nc>
  </rcc>
  <rcc rId="5456" sId="1">
    <oc r="D234">
      <f>'W:\Экологи\РЕЕСТР М(П)НТКО\[Реестр М(П)НТКО г. Ханты-Мансийск.xlsx]РЕЕСТР'!D234</f>
    </oc>
    <nc r="D234">
      <f>'W:\Экологи\РЕЕСТР М(П)НТКО\[Реестр М(П)НТКО г. Ханты-Мансийск.xlsx]РЕЕСТР'!D234</f>
    </nc>
  </rcc>
  <rcc rId="5457" sId="1">
    <oc r="E234">
      <f>'W:\Экологи\РЕЕСТР М(П)НТКО\[Реестр М(П)НТКО г. Ханты-Мансийск.xlsx]РЕЕСТР'!F234</f>
    </oc>
    <nc r="E234">
      <f>'W:\Экологи\РЕЕСТР М(П)НТКО\[Реестр М(П)НТКО г. Ханты-Мансийск.xlsx]РЕЕСТР'!F234</f>
    </nc>
  </rcc>
  <rcc rId="5458" sId="1">
    <oc r="F234">
      <f>'W:\Экологи\РЕЕСТР М(П)НТКО\[Реестр М(П)НТКО г. Ханты-Мансийск.xlsx]РЕЕСТР'!H234</f>
    </oc>
    <nc r="F234">
      <f>'W:\Экологи\РЕЕСТР М(П)НТКО\[Реестр М(П)НТКО г. Ханты-Мансийск.xlsx]РЕЕСТР'!H234</f>
    </nc>
  </rcc>
  <rcc rId="5459" sId="1">
    <oc r="G234">
      <f>'W:\Экологи\РЕЕСТР М(П)НТКО\[Реестр М(П)НТКО г. Ханты-Мансийск.xlsx]РЕЕСТР'!I234</f>
    </oc>
    <nc r="G234">
      <f>'W:\Экологи\РЕЕСТР М(П)НТКО\[Реестр М(П)НТКО г. Ханты-Мансийск.xlsx]РЕЕСТР'!I234</f>
    </nc>
  </rcc>
  <rcc rId="5460" sId="1">
    <oc r="H234">
      <f>'W:\Экологи\РЕЕСТР М(П)НТКО\[Реестр М(П)НТКО г. Ханты-Мансийск.xlsx]РЕЕСТР'!J234</f>
    </oc>
    <nc r="H234">
      <f>'W:\Экологи\РЕЕСТР М(П)НТКО\[Реестр М(П)НТКО г. Ханты-Мансийск.xlsx]РЕЕСТР'!J234</f>
    </nc>
  </rcc>
  <rcc rId="5461" sId="1">
    <oc r="I234">
      <f>'W:\Экологи\РЕЕСТР М(П)НТКО\[Реестр М(П)НТКО г. Ханты-Мансийск.xlsx]РЕЕСТР'!K234</f>
    </oc>
    <nc r="I234">
      <f>'W:\Экологи\РЕЕСТР М(П)НТКО\[Реестр М(П)НТКО г. Ханты-Мансийск.xlsx]РЕЕСТР'!K234</f>
    </nc>
  </rcc>
  <rcc rId="5462" sId="1">
    <oc r="J234">
      <f>'W:\Экологи\РЕЕСТР М(П)НТКО\[Реестр М(П)НТКО г. Ханты-Мансийск.xlsx]РЕЕСТР'!L234</f>
    </oc>
    <nc r="J234">
      <f>'W:\Экологи\РЕЕСТР М(П)НТКО\[Реестр М(П)НТКО г. Ханты-Мансийск.xlsx]РЕЕСТР'!L234</f>
    </nc>
  </rcc>
  <rcc rId="5463" sId="1">
    <oc r="K234">
      <f>'W:\Экологи\РЕЕСТР М(П)НТКО\[Реестр М(П)НТКО г. Ханты-Мансийск.xlsx]РЕЕСТР'!M234</f>
    </oc>
    <nc r="K234">
      <f>'W:\Экологи\РЕЕСТР М(П)НТКО\[Реестр М(П)НТКО г. Ханты-Мансийск.xlsx]РЕЕСТР'!M234</f>
    </nc>
  </rcc>
  <rcc rId="5464" sId="1">
    <oc r="L234">
      <f>'W:\Экологи\РЕЕСТР М(П)НТКО\[Реестр М(П)НТКО г. Ханты-Мансийск.xlsx]РЕЕСТР'!N234</f>
    </oc>
    <nc r="L234">
      <f>'W:\Экологи\РЕЕСТР М(П)НТКО\[Реестр М(П)НТКО г. Ханты-Мансийск.xlsx]РЕЕСТР'!N234</f>
    </nc>
  </rcc>
  <rcc rId="5465" sId="1">
    <oc r="M234">
      <f>'W:\Экологи\РЕЕСТР М(П)НТКО\[Реестр М(П)НТКО г. Ханты-Мансийск.xlsx]РЕЕСТР'!O234</f>
    </oc>
    <nc r="M234">
      <f>'W:\Экологи\РЕЕСТР М(П)НТКО\[Реестр М(П)НТКО г. Ханты-Мансийск.xlsx]РЕЕСТР'!O234</f>
    </nc>
  </rcc>
  <rcc rId="5466" sId="1">
    <oc r="N234">
      <f>'W:\Экологи\РЕЕСТР М(П)НТКО\[Реестр М(П)НТКО г. Ханты-Мансийск.xlsx]РЕЕСТР'!P234</f>
    </oc>
    <nc r="N234">
      <f>'W:\Экологи\РЕЕСТР М(П)НТКО\[Реестр М(П)НТКО г. Ханты-Мансийск.xlsx]РЕЕСТР'!P234</f>
    </nc>
  </rcc>
  <rcc rId="5467" sId="1">
    <oc r="O234">
      <f>'W:\Экологи\РЕЕСТР М(П)НТКО\[Реестр М(П)НТКО г. Ханты-Мансийск.xlsx]РЕЕСТР'!Q234</f>
    </oc>
    <nc r="O234">
      <f>'W:\Экологи\РЕЕСТР М(П)НТКО\[Реестр М(П)НТКО г. Ханты-Мансийск.xlsx]РЕЕСТР'!Q234</f>
    </nc>
  </rcc>
  <rcc rId="5468" sId="1">
    <oc r="P234">
      <f>'W:\Экологи\РЕЕСТР М(П)НТКО\[Реестр М(П)НТКО г. Ханты-Мансийск.xlsx]РЕЕСТР'!R234</f>
    </oc>
    <nc r="P234">
      <f>'W:\Экологи\РЕЕСТР М(П)НТКО\[Реестр М(П)НТКО г. Ханты-Мансийск.xlsx]РЕЕСТР'!R234</f>
    </nc>
  </rcc>
  <rcc rId="5469" sId="1">
    <oc r="Q234">
      <f>'W:\Экологи\РЕЕСТР М(П)НТКО\[Реестр М(П)НТКО г. Ханты-Мансийск.xlsx]РЕЕСТР'!V234</f>
    </oc>
    <nc r="Q234">
      <f>'W:\Экологи\РЕЕСТР М(П)НТКО\[Реестр М(П)НТКО г. Ханты-Мансийск.xlsx]РЕЕСТР'!V234</f>
    </nc>
  </rcc>
  <rcc rId="5470" sId="1">
    <oc r="R234">
      <f>'W:\Экологи\РЕЕСТР М(П)НТКО\[Реестр М(П)НТКО г. Ханты-Мансийск.xlsx]РЕЕСТР'!W234</f>
    </oc>
    <nc r="R234">
      <f>'W:\Экологи\РЕЕСТР М(П)НТКО\[Реестр М(П)НТКО г. Ханты-Мансийск.xlsx]РЕЕСТР'!W234</f>
    </nc>
  </rcc>
  <rcc rId="5471" sId="1">
    <oc r="S234">
      <f>'W:\Экологи\РЕЕСТР М(П)НТКО\[Реестр М(П)НТКО г. Ханты-Мансийск.xlsx]РЕЕСТР'!X234</f>
    </oc>
    <nc r="S234">
      <f>'W:\Экологи\РЕЕСТР М(П)НТКО\[Реестр М(П)НТКО г. Ханты-Мансийск.xlsx]РЕЕСТР'!X234</f>
    </nc>
  </rcc>
  <rcc rId="5472" sId="1">
    <oc r="T234">
      <f>'W:\Экологи\РЕЕСТР М(П)НТКО\[Реестр М(П)НТКО г. Ханты-Мансийск.xlsx]РЕЕСТР'!AB234</f>
    </oc>
    <nc r="T234">
      <f>'W:\Экологи\РЕЕСТР М(П)НТКО\[Реестр М(П)НТКО г. Ханты-Мансийск.xlsx]РЕЕСТР'!AB234</f>
    </nc>
  </rcc>
  <rcc rId="5473" sId="1">
    <oc r="U234">
      <f>'W:\Экологи\РЕЕСТР М(П)НТКО\[Реестр М(П)НТКО г. Ханты-Мансийск.xlsx]РЕЕСТР'!AC234</f>
    </oc>
    <nc r="U234">
      <f>'W:\Экологи\РЕЕСТР М(П)НТКО\[Реестр М(П)НТКО г. Ханты-Мансийск.xlsx]РЕЕСТР'!AC234</f>
    </nc>
  </rcc>
  <rcc rId="5474" sId="1">
    <oc r="V234">
      <f>'W:\Экологи\РЕЕСТР М(П)НТКО\[Реестр М(П)НТКО г. Ханты-Мансийск.xlsx]РЕЕСТР'!AD234</f>
    </oc>
    <nc r="V234">
      <f>'W:\Экологи\РЕЕСТР М(П)НТКО\[Реестр М(П)НТКО г. Ханты-Мансийск.xlsx]РЕЕСТР'!AD234</f>
    </nc>
  </rcc>
  <rcc rId="5475" sId="1">
    <oc r="W234">
      <f>'W:\Экологи\РЕЕСТР М(П)НТКО\[Реестр М(П)НТКО г. Ханты-Мансийск.xlsx]РЕЕСТР'!AE234</f>
    </oc>
    <nc r="W234">
      <f>'W:\Экологи\РЕЕСТР М(П)НТКО\[Реестр М(П)НТКО г. Ханты-Мансийск.xlsx]РЕЕСТР'!AE234</f>
    </nc>
  </rcc>
  <rcc rId="5476" sId="1">
    <oc r="X234">
      <f>'W:\Экологи\РЕЕСТР М(П)НТКО\[Реестр М(П)НТКО г. Ханты-Мансийск.xlsx]РЕЕСТР'!AI234</f>
    </oc>
    <nc r="X234">
      <f>'W:\Экологи\РЕЕСТР М(П)НТКО\[Реестр М(П)НТКО г. Ханты-Мансийск.xlsx]РЕЕСТР'!AI234</f>
    </nc>
  </rcc>
  <rcc rId="5477" sId="1">
    <oc r="Y234">
      <f>'W:\Экологи\РЕЕСТР М(П)НТКО\[Реестр М(П)НТКО г. Ханты-Мансийск.xlsx]РЕЕСТР'!AM234</f>
    </oc>
    <nc r="Y234">
      <f>'W:\Экологи\РЕЕСТР М(П)НТКО\[Реестр М(П)НТКО г. Ханты-Мансийск.xlsx]РЕЕСТР'!AM234</f>
    </nc>
  </rcc>
  <rcc rId="5478" sId="1">
    <oc r="B235">
      <f>'W:\Экологи\РЕЕСТР М(П)НТКО\[Реестр М(П)НТКО г. Ханты-Мансийск.xlsx]РЕЕСТР'!B235</f>
    </oc>
    <nc r="B235">
      <f>'W:\Экологи\РЕЕСТР М(П)НТКО\[Реестр М(П)НТКО г. Ханты-Мансийск.xlsx]РЕЕСТР'!B235</f>
    </nc>
  </rcc>
  <rcc rId="5479" sId="1">
    <oc r="C235">
      <f>'W:\Экологи\РЕЕСТР М(П)НТКО\[Реестр М(П)НТКО г. Ханты-Мансийск.xlsx]РЕЕСТР'!C235</f>
    </oc>
    <nc r="C235">
      <f>'W:\Экологи\РЕЕСТР М(П)НТКО\[Реестр М(П)НТКО г. Ханты-Мансийск.xlsx]РЕЕСТР'!C235</f>
    </nc>
  </rcc>
  <rcc rId="5480" sId="1">
    <oc r="D235">
      <f>'W:\Экологи\РЕЕСТР М(П)НТКО\[Реестр М(П)НТКО г. Ханты-Мансийск.xlsx]РЕЕСТР'!D235</f>
    </oc>
    <nc r="D235">
      <f>'W:\Экологи\РЕЕСТР М(П)НТКО\[Реестр М(П)НТКО г. Ханты-Мансийск.xlsx]РЕЕСТР'!D235</f>
    </nc>
  </rcc>
  <rcc rId="5481" sId="1">
    <oc r="E235">
      <f>'W:\Экологи\РЕЕСТР М(П)НТКО\[Реестр М(П)НТКО г. Ханты-Мансийск.xlsx]РЕЕСТР'!F235</f>
    </oc>
    <nc r="E235">
      <f>'W:\Экологи\РЕЕСТР М(П)НТКО\[Реестр М(П)НТКО г. Ханты-Мансийск.xlsx]РЕЕСТР'!F235</f>
    </nc>
  </rcc>
  <rcc rId="5482" sId="1">
    <oc r="F235">
      <f>'W:\Экологи\РЕЕСТР М(П)НТКО\[Реестр М(П)НТКО г. Ханты-Мансийск.xlsx]РЕЕСТР'!H235</f>
    </oc>
    <nc r="F235">
      <f>'W:\Экологи\РЕЕСТР М(П)НТКО\[Реестр М(П)НТКО г. Ханты-Мансийск.xlsx]РЕЕСТР'!H235</f>
    </nc>
  </rcc>
  <rcc rId="5483" sId="1">
    <oc r="G235">
      <f>'W:\Экологи\РЕЕСТР М(П)НТКО\[Реестр М(П)НТКО г. Ханты-Мансийск.xlsx]РЕЕСТР'!I235</f>
    </oc>
    <nc r="G235">
      <f>'W:\Экологи\РЕЕСТР М(П)НТКО\[Реестр М(П)НТКО г. Ханты-Мансийск.xlsx]РЕЕСТР'!I235</f>
    </nc>
  </rcc>
  <rcc rId="5484" sId="1">
    <oc r="H235">
      <f>'W:\Экологи\РЕЕСТР М(П)НТКО\[Реестр М(П)НТКО г. Ханты-Мансийск.xlsx]РЕЕСТР'!J235</f>
    </oc>
    <nc r="H235">
      <f>'W:\Экологи\РЕЕСТР М(П)НТКО\[Реестр М(П)НТКО г. Ханты-Мансийск.xlsx]РЕЕСТР'!J235</f>
    </nc>
  </rcc>
  <rcc rId="5485" sId="1">
    <oc r="I235">
      <f>'W:\Экологи\РЕЕСТР М(П)НТКО\[Реестр М(П)НТКО г. Ханты-Мансийск.xlsx]РЕЕСТР'!K235</f>
    </oc>
    <nc r="I235">
      <f>'W:\Экологи\РЕЕСТР М(П)НТКО\[Реестр М(П)НТКО г. Ханты-Мансийск.xlsx]РЕЕСТР'!K235</f>
    </nc>
  </rcc>
  <rcc rId="5486" sId="1">
    <oc r="J235">
      <f>'W:\Экологи\РЕЕСТР М(П)НТКО\[Реестр М(П)НТКО г. Ханты-Мансийск.xlsx]РЕЕСТР'!L235</f>
    </oc>
    <nc r="J235">
      <f>'W:\Экологи\РЕЕСТР М(П)НТКО\[Реестр М(П)НТКО г. Ханты-Мансийск.xlsx]РЕЕСТР'!L235</f>
    </nc>
  </rcc>
  <rcc rId="5487" sId="1">
    <oc r="K235">
      <f>'W:\Экологи\РЕЕСТР М(П)НТКО\[Реестр М(П)НТКО г. Ханты-Мансийск.xlsx]РЕЕСТР'!M235</f>
    </oc>
    <nc r="K235">
      <f>'W:\Экологи\РЕЕСТР М(П)НТКО\[Реестр М(П)НТКО г. Ханты-Мансийск.xlsx]РЕЕСТР'!M235</f>
    </nc>
  </rcc>
  <rcc rId="5488" sId="1">
    <oc r="L235">
      <f>'W:\Экологи\РЕЕСТР М(П)НТКО\[Реестр М(П)НТКО г. Ханты-Мансийск.xlsx]РЕЕСТР'!N235</f>
    </oc>
    <nc r="L235">
      <f>'W:\Экологи\РЕЕСТР М(П)НТКО\[Реестр М(П)НТКО г. Ханты-Мансийск.xlsx]РЕЕСТР'!N235</f>
    </nc>
  </rcc>
  <rcc rId="5489" sId="1">
    <oc r="M235">
      <f>'W:\Экологи\РЕЕСТР М(П)НТКО\[Реестр М(П)НТКО г. Ханты-Мансийск.xlsx]РЕЕСТР'!O235</f>
    </oc>
    <nc r="M235">
      <f>'W:\Экологи\РЕЕСТР М(П)НТКО\[Реестр М(П)НТКО г. Ханты-Мансийск.xlsx]РЕЕСТР'!O235</f>
    </nc>
  </rcc>
  <rcc rId="5490" sId="1">
    <oc r="N235">
      <f>'W:\Экологи\РЕЕСТР М(П)НТКО\[Реестр М(П)НТКО г. Ханты-Мансийск.xlsx]РЕЕСТР'!P235</f>
    </oc>
    <nc r="N235">
      <f>'W:\Экологи\РЕЕСТР М(П)НТКО\[Реестр М(П)НТКО г. Ханты-Мансийск.xlsx]РЕЕСТР'!P235</f>
    </nc>
  </rcc>
  <rcc rId="5491" sId="1">
    <oc r="O235">
      <f>'W:\Экологи\РЕЕСТР М(П)НТКО\[Реестр М(П)НТКО г. Ханты-Мансийск.xlsx]РЕЕСТР'!Q235</f>
    </oc>
    <nc r="O235">
      <f>'W:\Экологи\РЕЕСТР М(П)НТКО\[Реестр М(П)НТКО г. Ханты-Мансийск.xlsx]РЕЕСТР'!Q235</f>
    </nc>
  </rcc>
  <rcc rId="5492" sId="1">
    <oc r="P235">
      <f>'W:\Экологи\РЕЕСТР М(П)НТКО\[Реестр М(П)НТКО г. Ханты-Мансийск.xlsx]РЕЕСТР'!R235</f>
    </oc>
    <nc r="P235">
      <f>'W:\Экологи\РЕЕСТР М(П)НТКО\[Реестр М(П)НТКО г. Ханты-Мансийск.xlsx]РЕЕСТР'!R235</f>
    </nc>
  </rcc>
  <rcc rId="5493" sId="1">
    <oc r="Q235">
      <f>'W:\Экологи\РЕЕСТР М(П)НТКО\[Реестр М(П)НТКО г. Ханты-Мансийск.xlsx]РЕЕСТР'!V235</f>
    </oc>
    <nc r="Q235">
      <f>'W:\Экологи\РЕЕСТР М(П)НТКО\[Реестр М(П)НТКО г. Ханты-Мансийск.xlsx]РЕЕСТР'!V235</f>
    </nc>
  </rcc>
  <rcc rId="5494" sId="1">
    <oc r="R235">
      <f>'W:\Экологи\РЕЕСТР М(П)НТКО\[Реестр М(П)НТКО г. Ханты-Мансийск.xlsx]РЕЕСТР'!W235</f>
    </oc>
    <nc r="R235">
      <f>'W:\Экологи\РЕЕСТР М(П)НТКО\[Реестр М(П)НТКО г. Ханты-Мансийск.xlsx]РЕЕСТР'!W235</f>
    </nc>
  </rcc>
  <rcc rId="5495" sId="1">
    <oc r="S235">
      <f>'W:\Экологи\РЕЕСТР М(П)НТКО\[Реестр М(П)НТКО г. Ханты-Мансийск.xlsx]РЕЕСТР'!X235</f>
    </oc>
    <nc r="S235">
      <f>'W:\Экологи\РЕЕСТР М(П)НТКО\[Реестр М(П)НТКО г. Ханты-Мансийск.xlsx]РЕЕСТР'!X235</f>
    </nc>
  </rcc>
  <rcc rId="5496" sId="1">
    <oc r="T235">
      <f>'W:\Экологи\РЕЕСТР М(П)НТКО\[Реестр М(П)НТКО г. Ханты-Мансийск.xlsx]РЕЕСТР'!AB235</f>
    </oc>
    <nc r="T235">
      <f>'W:\Экологи\РЕЕСТР М(П)НТКО\[Реестр М(П)НТКО г. Ханты-Мансийск.xlsx]РЕЕСТР'!AB235</f>
    </nc>
  </rcc>
  <rcc rId="5497" sId="1">
    <oc r="U235">
      <f>'W:\Экологи\РЕЕСТР М(П)НТКО\[Реестр М(П)НТКО г. Ханты-Мансийск.xlsx]РЕЕСТР'!AC235</f>
    </oc>
    <nc r="U235">
      <f>'W:\Экологи\РЕЕСТР М(П)НТКО\[Реестр М(П)НТКО г. Ханты-Мансийск.xlsx]РЕЕСТР'!AC235</f>
    </nc>
  </rcc>
  <rcc rId="5498" sId="1">
    <oc r="V235">
      <f>'W:\Экологи\РЕЕСТР М(П)НТКО\[Реестр М(П)НТКО г. Ханты-Мансийск.xlsx]РЕЕСТР'!AD235</f>
    </oc>
    <nc r="V235">
      <f>'W:\Экологи\РЕЕСТР М(П)НТКО\[Реестр М(П)НТКО г. Ханты-Мансийск.xlsx]РЕЕСТР'!AD235</f>
    </nc>
  </rcc>
  <rcc rId="5499" sId="1">
    <oc r="W235">
      <f>'W:\Экологи\РЕЕСТР М(П)НТКО\[Реестр М(П)НТКО г. Ханты-Мансийск.xlsx]РЕЕСТР'!AE235</f>
    </oc>
    <nc r="W235">
      <f>'W:\Экологи\РЕЕСТР М(П)НТКО\[Реестр М(П)НТКО г. Ханты-Мансийск.xlsx]РЕЕСТР'!AE235</f>
    </nc>
  </rcc>
  <rcc rId="5500" sId="1">
    <oc r="X235">
      <f>'W:\Экологи\РЕЕСТР М(П)НТКО\[Реестр М(П)НТКО г. Ханты-Мансийск.xlsx]РЕЕСТР'!AI235</f>
    </oc>
    <nc r="X235">
      <f>'W:\Экологи\РЕЕСТР М(П)НТКО\[Реестр М(П)НТКО г. Ханты-Мансийск.xlsx]РЕЕСТР'!AI235</f>
    </nc>
  </rcc>
  <rcc rId="5501" sId="1">
    <oc r="Y235">
      <f>'W:\Экологи\РЕЕСТР М(П)НТКО\[Реестр М(П)НТКО г. Ханты-Мансийск.xlsx]РЕЕСТР'!AM235</f>
    </oc>
    <nc r="Y235">
      <f>'W:\Экологи\РЕЕСТР М(П)НТКО\[Реестр М(П)НТКО г. Ханты-Мансийск.xlsx]РЕЕСТР'!AM235</f>
    </nc>
  </rcc>
  <rcc rId="5502" sId="1">
    <oc r="B236">
      <f>'W:\Экологи\РЕЕСТР М(П)НТКО\[Реестр М(П)НТКО г. Ханты-Мансийск.xlsx]РЕЕСТР'!B236</f>
    </oc>
    <nc r="B236">
      <f>'W:\Экологи\РЕЕСТР М(П)НТКО\[Реестр М(П)НТКО г. Ханты-Мансийск.xlsx]РЕЕСТР'!B236</f>
    </nc>
  </rcc>
  <rcc rId="5503" sId="1">
    <oc r="C236">
      <f>'W:\Экологи\РЕЕСТР М(П)НТКО\[Реестр М(П)НТКО г. Ханты-Мансийск.xlsx]РЕЕСТР'!C236</f>
    </oc>
    <nc r="C236">
      <f>'W:\Экологи\РЕЕСТР М(П)НТКО\[Реестр М(П)НТКО г. Ханты-Мансийск.xlsx]РЕЕСТР'!C236</f>
    </nc>
  </rcc>
  <rcc rId="5504" sId="1">
    <oc r="D236">
      <f>'W:\Экологи\РЕЕСТР М(П)НТКО\[Реестр М(П)НТКО г. Ханты-Мансийск.xlsx]РЕЕСТР'!D236</f>
    </oc>
    <nc r="D236">
      <f>'W:\Экологи\РЕЕСТР М(П)НТКО\[Реестр М(П)НТКО г. Ханты-Мансийск.xlsx]РЕЕСТР'!D236</f>
    </nc>
  </rcc>
  <rcc rId="5505" sId="1">
    <oc r="E236">
      <f>'W:\Экологи\РЕЕСТР М(П)НТКО\[Реестр М(П)НТКО г. Ханты-Мансийск.xlsx]РЕЕСТР'!F236</f>
    </oc>
    <nc r="E236">
      <f>'W:\Экологи\РЕЕСТР М(П)НТКО\[Реестр М(П)НТКО г. Ханты-Мансийск.xlsx]РЕЕСТР'!F236</f>
    </nc>
  </rcc>
  <rcc rId="5506" sId="1">
    <oc r="F236">
      <f>'W:\Экологи\РЕЕСТР М(П)НТКО\[Реестр М(П)НТКО г. Ханты-Мансийск.xlsx]РЕЕСТР'!H236</f>
    </oc>
    <nc r="F236">
      <f>'W:\Экологи\РЕЕСТР М(П)НТКО\[Реестр М(П)НТКО г. Ханты-Мансийск.xlsx]РЕЕСТР'!H236</f>
    </nc>
  </rcc>
  <rcc rId="5507" sId="1">
    <oc r="G236">
      <f>'W:\Экологи\РЕЕСТР М(П)НТКО\[Реестр М(П)НТКО г. Ханты-Мансийск.xlsx]РЕЕСТР'!I236</f>
    </oc>
    <nc r="G236">
      <f>'W:\Экологи\РЕЕСТР М(П)НТКО\[Реестр М(П)НТКО г. Ханты-Мансийск.xlsx]РЕЕСТР'!I236</f>
    </nc>
  </rcc>
  <rcc rId="5508" sId="1">
    <oc r="H236">
      <f>'W:\Экологи\РЕЕСТР М(П)НТКО\[Реестр М(П)НТКО г. Ханты-Мансийск.xlsx]РЕЕСТР'!J236</f>
    </oc>
    <nc r="H236">
      <f>'W:\Экологи\РЕЕСТР М(П)НТКО\[Реестр М(П)НТКО г. Ханты-Мансийск.xlsx]РЕЕСТР'!J236</f>
    </nc>
  </rcc>
  <rcc rId="5509" sId="1">
    <oc r="I236">
      <f>'W:\Экологи\РЕЕСТР М(П)НТКО\[Реестр М(П)НТКО г. Ханты-Мансийск.xlsx]РЕЕСТР'!K236</f>
    </oc>
    <nc r="I236">
      <f>'W:\Экологи\РЕЕСТР М(П)НТКО\[Реестр М(П)НТКО г. Ханты-Мансийск.xlsx]РЕЕСТР'!K236</f>
    </nc>
  </rcc>
  <rcc rId="5510" sId="1">
    <oc r="J236">
      <f>'W:\Экологи\РЕЕСТР М(П)НТКО\[Реестр М(П)НТКО г. Ханты-Мансийск.xlsx]РЕЕСТР'!L236</f>
    </oc>
    <nc r="J236">
      <f>'W:\Экологи\РЕЕСТР М(П)НТКО\[Реестр М(П)НТКО г. Ханты-Мансийск.xlsx]РЕЕСТР'!L236</f>
    </nc>
  </rcc>
  <rcc rId="5511" sId="1">
    <oc r="K236">
      <f>'W:\Экологи\РЕЕСТР М(П)НТКО\[Реестр М(П)НТКО г. Ханты-Мансийск.xlsx]РЕЕСТР'!M236</f>
    </oc>
    <nc r="K236">
      <f>'W:\Экологи\РЕЕСТР М(П)НТКО\[Реестр М(П)НТКО г. Ханты-Мансийск.xlsx]РЕЕСТР'!M236</f>
    </nc>
  </rcc>
  <rcc rId="5512" sId="1">
    <oc r="L236">
      <f>'W:\Экологи\РЕЕСТР М(П)НТКО\[Реестр М(П)НТКО г. Ханты-Мансийск.xlsx]РЕЕСТР'!N236</f>
    </oc>
    <nc r="L236">
      <f>'W:\Экологи\РЕЕСТР М(П)НТКО\[Реестр М(П)НТКО г. Ханты-Мансийск.xlsx]РЕЕСТР'!N236</f>
    </nc>
  </rcc>
  <rcc rId="5513" sId="1">
    <oc r="M236">
      <f>'W:\Экологи\РЕЕСТР М(П)НТКО\[Реестр М(П)НТКО г. Ханты-Мансийск.xlsx]РЕЕСТР'!O236</f>
    </oc>
    <nc r="M236">
      <f>'W:\Экологи\РЕЕСТР М(П)НТКО\[Реестр М(П)НТКО г. Ханты-Мансийск.xlsx]РЕЕСТР'!O236</f>
    </nc>
  </rcc>
  <rcc rId="5514" sId="1">
    <oc r="N236">
      <f>'W:\Экологи\РЕЕСТР М(П)НТКО\[Реестр М(П)НТКО г. Ханты-Мансийск.xlsx]РЕЕСТР'!P236</f>
    </oc>
    <nc r="N236">
      <f>'W:\Экологи\РЕЕСТР М(П)НТКО\[Реестр М(П)НТКО г. Ханты-Мансийск.xlsx]РЕЕСТР'!P236</f>
    </nc>
  </rcc>
  <rcc rId="5515" sId="1">
    <oc r="O236">
      <f>'W:\Экологи\РЕЕСТР М(П)НТКО\[Реестр М(П)НТКО г. Ханты-Мансийск.xlsx]РЕЕСТР'!Q236</f>
    </oc>
    <nc r="O236">
      <f>'W:\Экологи\РЕЕСТР М(П)НТКО\[Реестр М(П)НТКО г. Ханты-Мансийск.xlsx]РЕЕСТР'!Q236</f>
    </nc>
  </rcc>
  <rcc rId="5516" sId="1">
    <oc r="P236">
      <f>'W:\Экологи\РЕЕСТР М(П)НТКО\[Реестр М(П)НТКО г. Ханты-Мансийск.xlsx]РЕЕСТР'!R236</f>
    </oc>
    <nc r="P236">
      <f>'W:\Экологи\РЕЕСТР М(П)НТКО\[Реестр М(П)НТКО г. Ханты-Мансийск.xlsx]РЕЕСТР'!R236</f>
    </nc>
  </rcc>
  <rcc rId="5517" sId="1">
    <oc r="Q236">
      <f>'W:\Экологи\РЕЕСТР М(П)НТКО\[Реестр М(П)НТКО г. Ханты-Мансийск.xlsx]РЕЕСТР'!V236</f>
    </oc>
    <nc r="Q236">
      <f>'W:\Экологи\РЕЕСТР М(П)НТКО\[Реестр М(П)НТКО г. Ханты-Мансийск.xlsx]РЕЕСТР'!V236</f>
    </nc>
  </rcc>
  <rcc rId="5518" sId="1">
    <oc r="R236">
      <f>'W:\Экологи\РЕЕСТР М(П)НТКО\[Реестр М(П)НТКО г. Ханты-Мансийск.xlsx]РЕЕСТР'!W236</f>
    </oc>
    <nc r="R236">
      <f>'W:\Экологи\РЕЕСТР М(П)НТКО\[Реестр М(П)НТКО г. Ханты-Мансийск.xlsx]РЕЕСТР'!W236</f>
    </nc>
  </rcc>
  <rcc rId="5519" sId="1">
    <oc r="S236">
      <f>'W:\Экологи\РЕЕСТР М(П)НТКО\[Реестр М(П)НТКО г. Ханты-Мансийск.xlsx]РЕЕСТР'!X236</f>
    </oc>
    <nc r="S236">
      <f>'W:\Экологи\РЕЕСТР М(П)НТКО\[Реестр М(П)НТКО г. Ханты-Мансийск.xlsx]РЕЕСТР'!X236</f>
    </nc>
  </rcc>
  <rcc rId="5520" sId="1">
    <oc r="T236">
      <f>'W:\Экологи\РЕЕСТР М(П)НТКО\[Реестр М(П)НТКО г. Ханты-Мансийск.xlsx]РЕЕСТР'!AB236</f>
    </oc>
    <nc r="T236">
      <f>'W:\Экологи\РЕЕСТР М(П)НТКО\[Реестр М(П)НТКО г. Ханты-Мансийск.xlsx]РЕЕСТР'!AB236</f>
    </nc>
  </rcc>
  <rcc rId="5521" sId="1">
    <oc r="U236">
      <f>'W:\Экологи\РЕЕСТР М(П)НТКО\[Реестр М(П)НТКО г. Ханты-Мансийск.xlsx]РЕЕСТР'!AC236</f>
    </oc>
    <nc r="U236">
      <f>'W:\Экологи\РЕЕСТР М(П)НТКО\[Реестр М(П)НТКО г. Ханты-Мансийск.xlsx]РЕЕСТР'!AC236</f>
    </nc>
  </rcc>
  <rcc rId="5522" sId="1">
    <oc r="V236">
      <f>'W:\Экологи\РЕЕСТР М(П)НТКО\[Реестр М(П)НТКО г. Ханты-Мансийск.xlsx]РЕЕСТР'!AD236</f>
    </oc>
    <nc r="V236">
      <f>'W:\Экологи\РЕЕСТР М(П)НТКО\[Реестр М(П)НТКО г. Ханты-Мансийск.xlsx]РЕЕСТР'!AD236</f>
    </nc>
  </rcc>
  <rcc rId="5523" sId="1">
    <oc r="W236">
      <f>'W:\Экологи\РЕЕСТР М(П)НТКО\[Реестр М(П)НТКО г. Ханты-Мансийск.xlsx]РЕЕСТР'!AE236</f>
    </oc>
    <nc r="W236">
      <f>'W:\Экологи\РЕЕСТР М(П)НТКО\[Реестр М(П)НТКО г. Ханты-Мансийск.xlsx]РЕЕСТР'!AE236</f>
    </nc>
  </rcc>
  <rcc rId="5524" sId="1">
    <oc r="X236">
      <f>'W:\Экологи\РЕЕСТР М(П)НТКО\[Реестр М(П)НТКО г. Ханты-Мансийск.xlsx]РЕЕСТР'!AI236</f>
    </oc>
    <nc r="X236">
      <f>'W:\Экологи\РЕЕСТР М(П)НТКО\[Реестр М(П)НТКО г. Ханты-Мансийск.xlsx]РЕЕСТР'!AI236</f>
    </nc>
  </rcc>
  <rcc rId="5525" sId="1">
    <oc r="Y236">
      <f>'W:\Экологи\РЕЕСТР М(П)НТКО\[Реестр М(П)НТКО г. Ханты-Мансийск.xlsx]РЕЕСТР'!AM236</f>
    </oc>
    <nc r="Y236">
      <f>'W:\Экологи\РЕЕСТР М(П)НТКО\[Реестр М(П)НТКО г. Ханты-Мансийск.xlsx]РЕЕСТР'!AM236</f>
    </nc>
  </rcc>
  <rcc rId="5526" sId="1">
    <oc r="B237">
      <f>'W:\Экологи\РЕЕСТР М(П)НТКО\[Реестр М(П)НТКО г. Ханты-Мансийск.xlsx]РЕЕСТР'!B237</f>
    </oc>
    <nc r="B237">
      <f>'W:\Экологи\РЕЕСТР М(П)НТКО\[Реестр М(П)НТКО г. Ханты-Мансийск.xlsx]РЕЕСТР'!B237</f>
    </nc>
  </rcc>
  <rcc rId="5527" sId="1">
    <oc r="C237">
      <f>'W:\Экологи\РЕЕСТР М(П)НТКО\[Реестр М(П)НТКО г. Ханты-Мансийск.xlsx]РЕЕСТР'!C237</f>
    </oc>
    <nc r="C237">
      <f>'W:\Экологи\РЕЕСТР М(П)НТКО\[Реестр М(П)НТКО г. Ханты-Мансийск.xlsx]РЕЕСТР'!C237</f>
    </nc>
  </rcc>
  <rcc rId="5528" sId="1">
    <oc r="D237">
      <f>'W:\Экологи\РЕЕСТР М(П)НТКО\[Реестр М(П)НТКО г. Ханты-Мансийск.xlsx]РЕЕСТР'!D237</f>
    </oc>
    <nc r="D237">
      <f>'W:\Экологи\РЕЕСТР М(П)НТКО\[Реестр М(П)НТКО г. Ханты-Мансийск.xlsx]РЕЕСТР'!D237</f>
    </nc>
  </rcc>
  <rcc rId="5529" sId="1">
    <oc r="E237">
      <f>'W:\Экологи\РЕЕСТР М(П)НТКО\[Реестр М(П)НТКО г. Ханты-Мансийск.xlsx]РЕЕСТР'!F237</f>
    </oc>
    <nc r="E237">
      <f>'W:\Экологи\РЕЕСТР М(П)НТКО\[Реестр М(П)НТКО г. Ханты-Мансийск.xlsx]РЕЕСТР'!F237</f>
    </nc>
  </rcc>
  <rcc rId="5530" sId="1">
    <oc r="F237">
      <f>'W:\Экологи\РЕЕСТР М(П)НТКО\[Реестр М(П)НТКО г. Ханты-Мансийск.xlsx]РЕЕСТР'!H237</f>
    </oc>
    <nc r="F237">
      <f>'W:\Экологи\РЕЕСТР М(П)НТКО\[Реестр М(П)НТКО г. Ханты-Мансийск.xlsx]РЕЕСТР'!H237</f>
    </nc>
  </rcc>
  <rcc rId="5531" sId="1">
    <oc r="G237">
      <f>'W:\Экологи\РЕЕСТР М(П)НТКО\[Реестр М(П)НТКО г. Ханты-Мансийск.xlsx]РЕЕСТР'!I237</f>
    </oc>
    <nc r="G237">
      <f>'W:\Экологи\РЕЕСТР М(П)НТКО\[Реестр М(П)НТКО г. Ханты-Мансийск.xlsx]РЕЕСТР'!I237</f>
    </nc>
  </rcc>
  <rcc rId="5532" sId="1">
    <oc r="H237">
      <f>'W:\Экологи\РЕЕСТР М(П)НТКО\[Реестр М(П)НТКО г. Ханты-Мансийск.xlsx]РЕЕСТР'!J237</f>
    </oc>
    <nc r="H237">
      <f>'W:\Экологи\РЕЕСТР М(П)НТКО\[Реестр М(П)НТКО г. Ханты-Мансийск.xlsx]РЕЕСТР'!J237</f>
    </nc>
  </rcc>
  <rcc rId="5533" sId="1">
    <oc r="I237">
      <f>'W:\Экологи\РЕЕСТР М(П)НТКО\[Реестр М(П)НТКО г. Ханты-Мансийск.xlsx]РЕЕСТР'!K237</f>
    </oc>
    <nc r="I237">
      <f>'W:\Экологи\РЕЕСТР М(П)НТКО\[Реестр М(П)НТКО г. Ханты-Мансийск.xlsx]РЕЕСТР'!K237</f>
    </nc>
  </rcc>
  <rcc rId="5534" sId="1">
    <oc r="J237">
      <f>'W:\Экологи\РЕЕСТР М(П)НТКО\[Реестр М(П)НТКО г. Ханты-Мансийск.xlsx]РЕЕСТР'!L237</f>
    </oc>
    <nc r="J237">
      <f>'W:\Экологи\РЕЕСТР М(П)НТКО\[Реестр М(П)НТКО г. Ханты-Мансийск.xlsx]РЕЕСТР'!L237</f>
    </nc>
  </rcc>
  <rcc rId="5535" sId="1">
    <oc r="K237">
      <f>'W:\Экологи\РЕЕСТР М(П)НТКО\[Реестр М(П)НТКО г. Ханты-Мансийск.xlsx]РЕЕСТР'!M237</f>
    </oc>
    <nc r="K237">
      <f>'W:\Экологи\РЕЕСТР М(П)НТКО\[Реестр М(П)НТКО г. Ханты-Мансийск.xlsx]РЕЕСТР'!M237</f>
    </nc>
  </rcc>
  <rcc rId="5536" sId="1">
    <oc r="L237">
      <f>'W:\Экологи\РЕЕСТР М(П)НТКО\[Реестр М(П)НТКО г. Ханты-Мансийск.xlsx]РЕЕСТР'!N237</f>
    </oc>
    <nc r="L237">
      <f>'W:\Экологи\РЕЕСТР М(П)НТКО\[Реестр М(П)НТКО г. Ханты-Мансийск.xlsx]РЕЕСТР'!N237</f>
    </nc>
  </rcc>
  <rcc rId="5537" sId="1">
    <oc r="M237">
      <f>'W:\Экологи\РЕЕСТР М(П)НТКО\[Реестр М(П)НТКО г. Ханты-Мансийск.xlsx]РЕЕСТР'!O237</f>
    </oc>
    <nc r="M237">
      <f>'W:\Экологи\РЕЕСТР М(П)НТКО\[Реестр М(П)НТКО г. Ханты-Мансийск.xlsx]РЕЕСТР'!O237</f>
    </nc>
  </rcc>
  <rcc rId="5538" sId="1">
    <oc r="N237">
      <f>'W:\Экологи\РЕЕСТР М(П)НТКО\[Реестр М(П)НТКО г. Ханты-Мансийск.xlsx]РЕЕСТР'!P237</f>
    </oc>
    <nc r="N237">
      <f>'W:\Экологи\РЕЕСТР М(П)НТКО\[Реестр М(П)НТКО г. Ханты-Мансийск.xlsx]РЕЕСТР'!P237</f>
    </nc>
  </rcc>
  <rcc rId="5539" sId="1">
    <oc r="O237">
      <f>'W:\Экологи\РЕЕСТР М(П)НТКО\[Реестр М(П)НТКО г. Ханты-Мансийск.xlsx]РЕЕСТР'!Q237</f>
    </oc>
    <nc r="O237">
      <f>'W:\Экологи\РЕЕСТР М(П)НТКО\[Реестр М(П)НТКО г. Ханты-Мансийск.xlsx]РЕЕСТР'!Q237</f>
    </nc>
  </rcc>
  <rcc rId="5540" sId="1">
    <oc r="P237">
      <f>'W:\Экологи\РЕЕСТР М(П)НТКО\[Реестр М(П)НТКО г. Ханты-Мансийск.xlsx]РЕЕСТР'!R237</f>
    </oc>
    <nc r="P237">
      <f>'W:\Экологи\РЕЕСТР М(П)НТКО\[Реестр М(П)НТКО г. Ханты-Мансийск.xlsx]РЕЕСТР'!R237</f>
    </nc>
  </rcc>
  <rcc rId="5541" sId="1">
    <oc r="Q237">
      <f>'W:\Экологи\РЕЕСТР М(П)НТКО\[Реестр М(П)НТКО г. Ханты-Мансийск.xlsx]РЕЕСТР'!V237</f>
    </oc>
    <nc r="Q237">
      <f>'W:\Экологи\РЕЕСТР М(П)НТКО\[Реестр М(П)НТКО г. Ханты-Мансийск.xlsx]РЕЕСТР'!V237</f>
    </nc>
  </rcc>
  <rcc rId="5542" sId="1">
    <oc r="R237">
      <f>'W:\Экологи\РЕЕСТР М(П)НТКО\[Реестр М(П)НТКО г. Ханты-Мансийск.xlsx]РЕЕСТР'!W237</f>
    </oc>
    <nc r="R237">
      <f>'W:\Экологи\РЕЕСТР М(П)НТКО\[Реестр М(П)НТКО г. Ханты-Мансийск.xlsx]РЕЕСТР'!W237</f>
    </nc>
  </rcc>
  <rcc rId="5543" sId="1">
    <oc r="S237">
      <f>'W:\Экологи\РЕЕСТР М(П)НТКО\[Реестр М(П)НТКО г. Ханты-Мансийск.xlsx]РЕЕСТР'!X237</f>
    </oc>
    <nc r="S237">
      <f>'W:\Экологи\РЕЕСТР М(П)НТКО\[Реестр М(П)НТКО г. Ханты-Мансийск.xlsx]РЕЕСТР'!X237</f>
    </nc>
  </rcc>
  <rcc rId="5544" sId="1">
    <oc r="T237">
      <f>'W:\Экологи\РЕЕСТР М(П)НТКО\[Реестр М(П)НТКО г. Ханты-Мансийск.xlsx]РЕЕСТР'!AB237</f>
    </oc>
    <nc r="T237">
      <f>'W:\Экологи\РЕЕСТР М(П)НТКО\[Реестр М(П)НТКО г. Ханты-Мансийск.xlsx]РЕЕСТР'!AB237</f>
    </nc>
  </rcc>
  <rcc rId="5545" sId="1">
    <oc r="U237">
      <f>'W:\Экологи\РЕЕСТР М(П)НТКО\[Реестр М(П)НТКО г. Ханты-Мансийск.xlsx]РЕЕСТР'!AC237</f>
    </oc>
    <nc r="U237">
      <f>'W:\Экологи\РЕЕСТР М(П)НТКО\[Реестр М(П)НТКО г. Ханты-Мансийск.xlsx]РЕЕСТР'!AC237</f>
    </nc>
  </rcc>
  <rcc rId="5546" sId="1">
    <oc r="V237">
      <f>'W:\Экологи\РЕЕСТР М(П)НТКО\[Реестр М(П)НТКО г. Ханты-Мансийск.xlsx]РЕЕСТР'!AD237</f>
    </oc>
    <nc r="V237">
      <f>'W:\Экологи\РЕЕСТР М(П)НТКО\[Реестр М(П)НТКО г. Ханты-Мансийск.xlsx]РЕЕСТР'!AD237</f>
    </nc>
  </rcc>
  <rcc rId="5547" sId="1">
    <oc r="W237">
      <f>'W:\Экологи\РЕЕСТР М(П)НТКО\[Реестр М(П)НТКО г. Ханты-Мансийск.xlsx]РЕЕСТР'!AE237</f>
    </oc>
    <nc r="W237">
      <f>'W:\Экологи\РЕЕСТР М(П)НТКО\[Реестр М(П)НТКО г. Ханты-Мансийск.xlsx]РЕЕСТР'!AE237</f>
    </nc>
  </rcc>
  <rcc rId="5548" sId="1">
    <oc r="X237">
      <f>'W:\Экологи\РЕЕСТР М(П)НТКО\[Реестр М(П)НТКО г. Ханты-Мансийск.xlsx]РЕЕСТР'!AI237</f>
    </oc>
    <nc r="X237">
      <f>'W:\Экологи\РЕЕСТР М(П)НТКО\[Реестр М(П)НТКО г. Ханты-Мансийск.xlsx]РЕЕСТР'!AI237</f>
    </nc>
  </rcc>
  <rcc rId="5549" sId="1">
    <oc r="Y237">
      <f>'W:\Экологи\РЕЕСТР М(П)НТКО\[Реестр М(П)НТКО г. Ханты-Мансийск.xlsx]РЕЕСТР'!AM237</f>
    </oc>
    <nc r="Y237">
      <f>'W:\Экологи\РЕЕСТР М(П)НТКО\[Реестр М(П)НТКО г. Ханты-Мансийск.xlsx]РЕЕСТР'!AM237</f>
    </nc>
  </rcc>
  <rcc rId="5550" sId="1">
    <oc r="B238">
      <f>'W:\Экологи\РЕЕСТР М(П)НТКО\[Реестр М(П)НТКО г. Ханты-Мансийск.xlsx]РЕЕСТР'!B238</f>
    </oc>
    <nc r="B238">
      <f>'W:\Экологи\РЕЕСТР М(П)НТКО\[Реестр М(П)НТКО г. Ханты-Мансийск.xlsx]РЕЕСТР'!B238</f>
    </nc>
  </rcc>
  <rcc rId="5551" sId="1">
    <oc r="C238">
      <f>'W:\Экологи\РЕЕСТР М(П)НТКО\[Реестр М(П)НТКО г. Ханты-Мансийск.xlsx]РЕЕСТР'!C238</f>
    </oc>
    <nc r="C238">
      <f>'W:\Экологи\РЕЕСТР М(П)НТКО\[Реестр М(П)НТКО г. Ханты-Мансийск.xlsx]РЕЕСТР'!C238</f>
    </nc>
  </rcc>
  <rcc rId="5552" sId="1">
    <oc r="D238">
      <f>'W:\Экологи\РЕЕСТР М(П)НТКО\[Реестр М(П)НТКО г. Ханты-Мансийск.xlsx]РЕЕСТР'!D238</f>
    </oc>
    <nc r="D238">
      <f>'W:\Экологи\РЕЕСТР М(П)НТКО\[Реестр М(П)НТКО г. Ханты-Мансийск.xlsx]РЕЕСТР'!D238</f>
    </nc>
  </rcc>
  <rcc rId="5553" sId="1">
    <oc r="E238">
      <f>'W:\Экологи\РЕЕСТР М(П)НТКО\[Реестр М(П)НТКО г. Ханты-Мансийск.xlsx]РЕЕСТР'!F238</f>
    </oc>
    <nc r="E238">
      <f>'W:\Экологи\РЕЕСТР М(П)НТКО\[Реестр М(П)НТКО г. Ханты-Мансийск.xlsx]РЕЕСТР'!F238</f>
    </nc>
  </rcc>
  <rcc rId="5554" sId="1">
    <oc r="F238">
      <f>'W:\Экологи\РЕЕСТР М(П)НТКО\[Реестр М(П)НТКО г. Ханты-Мансийск.xlsx]РЕЕСТР'!H238</f>
    </oc>
    <nc r="F238">
      <f>'W:\Экологи\РЕЕСТР М(П)НТКО\[Реестр М(П)НТКО г. Ханты-Мансийск.xlsx]РЕЕСТР'!H238</f>
    </nc>
  </rcc>
  <rcc rId="5555" sId="1">
    <oc r="G238">
      <f>'W:\Экологи\РЕЕСТР М(П)НТКО\[Реестр М(П)НТКО г. Ханты-Мансийск.xlsx]РЕЕСТР'!I238</f>
    </oc>
    <nc r="G238">
      <f>'W:\Экологи\РЕЕСТР М(П)НТКО\[Реестр М(П)НТКО г. Ханты-Мансийск.xlsx]РЕЕСТР'!I238</f>
    </nc>
  </rcc>
  <rcc rId="5556" sId="1">
    <oc r="H238">
      <f>'W:\Экологи\РЕЕСТР М(П)НТКО\[Реестр М(П)НТКО г. Ханты-Мансийск.xlsx]РЕЕСТР'!J238</f>
    </oc>
    <nc r="H238">
      <f>'W:\Экологи\РЕЕСТР М(П)НТКО\[Реестр М(П)НТКО г. Ханты-Мансийск.xlsx]РЕЕСТР'!J238</f>
    </nc>
  </rcc>
  <rcc rId="5557" sId="1">
    <oc r="I238">
      <f>'W:\Экологи\РЕЕСТР М(П)НТКО\[Реестр М(П)НТКО г. Ханты-Мансийск.xlsx]РЕЕСТР'!K238</f>
    </oc>
    <nc r="I238">
      <f>'W:\Экологи\РЕЕСТР М(П)НТКО\[Реестр М(П)НТКО г. Ханты-Мансийск.xlsx]РЕЕСТР'!K238</f>
    </nc>
  </rcc>
  <rcc rId="5558" sId="1">
    <oc r="J238">
      <f>'W:\Экологи\РЕЕСТР М(П)НТКО\[Реестр М(П)НТКО г. Ханты-Мансийск.xlsx]РЕЕСТР'!L238</f>
    </oc>
    <nc r="J238">
      <f>'W:\Экологи\РЕЕСТР М(П)НТКО\[Реестр М(П)НТКО г. Ханты-Мансийск.xlsx]РЕЕСТР'!L238</f>
    </nc>
  </rcc>
  <rcc rId="5559" sId="1">
    <oc r="K238">
      <f>'W:\Экологи\РЕЕСТР М(П)НТКО\[Реестр М(П)НТКО г. Ханты-Мансийск.xlsx]РЕЕСТР'!M238</f>
    </oc>
    <nc r="K238">
      <f>'W:\Экологи\РЕЕСТР М(П)НТКО\[Реестр М(П)НТКО г. Ханты-Мансийск.xlsx]РЕЕСТР'!M238</f>
    </nc>
  </rcc>
  <rcc rId="5560" sId="1">
    <oc r="L238">
      <f>'W:\Экологи\РЕЕСТР М(П)НТКО\[Реестр М(П)НТКО г. Ханты-Мансийск.xlsx]РЕЕСТР'!N238</f>
    </oc>
    <nc r="L238">
      <f>'W:\Экологи\РЕЕСТР М(П)НТКО\[Реестр М(П)НТКО г. Ханты-Мансийск.xlsx]РЕЕСТР'!N238</f>
    </nc>
  </rcc>
  <rcc rId="5561" sId="1">
    <oc r="M238">
      <f>'W:\Экологи\РЕЕСТР М(П)НТКО\[Реестр М(П)НТКО г. Ханты-Мансийск.xlsx]РЕЕСТР'!O238</f>
    </oc>
    <nc r="M238">
      <f>'W:\Экологи\РЕЕСТР М(П)НТКО\[Реестр М(П)НТКО г. Ханты-Мансийск.xlsx]РЕЕСТР'!O238</f>
    </nc>
  </rcc>
  <rcc rId="5562" sId="1">
    <oc r="N238">
      <f>'W:\Экологи\РЕЕСТР М(П)НТКО\[Реестр М(П)НТКО г. Ханты-Мансийск.xlsx]РЕЕСТР'!P238</f>
    </oc>
    <nc r="N238">
      <f>'W:\Экологи\РЕЕСТР М(П)НТКО\[Реестр М(П)НТКО г. Ханты-Мансийск.xlsx]РЕЕСТР'!P238</f>
    </nc>
  </rcc>
  <rcc rId="5563" sId="1">
    <oc r="O238">
      <f>'W:\Экологи\РЕЕСТР М(П)НТКО\[Реестр М(П)НТКО г. Ханты-Мансийск.xlsx]РЕЕСТР'!Q238</f>
    </oc>
    <nc r="O238">
      <f>'W:\Экологи\РЕЕСТР М(П)НТКО\[Реестр М(П)НТКО г. Ханты-Мансийск.xlsx]РЕЕСТР'!Q238</f>
    </nc>
  </rcc>
  <rcc rId="5564" sId="1">
    <oc r="P238">
      <f>'W:\Экологи\РЕЕСТР М(П)НТКО\[Реестр М(П)НТКО г. Ханты-Мансийск.xlsx]РЕЕСТР'!R238</f>
    </oc>
    <nc r="P238">
      <f>'W:\Экологи\РЕЕСТР М(П)НТКО\[Реестр М(П)НТКО г. Ханты-Мансийск.xlsx]РЕЕСТР'!R238</f>
    </nc>
  </rcc>
  <rcc rId="5565" sId="1">
    <oc r="Q238">
      <f>'W:\Экологи\РЕЕСТР М(П)НТКО\[Реестр М(П)НТКО г. Ханты-Мансийск.xlsx]РЕЕСТР'!V238</f>
    </oc>
    <nc r="Q238">
      <f>'W:\Экологи\РЕЕСТР М(П)НТКО\[Реестр М(П)НТКО г. Ханты-Мансийск.xlsx]РЕЕСТР'!V238</f>
    </nc>
  </rcc>
  <rcc rId="5566" sId="1">
    <oc r="R238">
      <f>'W:\Экологи\РЕЕСТР М(П)НТКО\[Реестр М(П)НТКО г. Ханты-Мансийск.xlsx]РЕЕСТР'!W238</f>
    </oc>
    <nc r="R238">
      <f>'W:\Экологи\РЕЕСТР М(П)НТКО\[Реестр М(П)НТКО г. Ханты-Мансийск.xlsx]РЕЕСТР'!W238</f>
    </nc>
  </rcc>
  <rcc rId="5567" sId="1">
    <oc r="S238">
      <f>'W:\Экологи\РЕЕСТР М(П)НТКО\[Реестр М(П)НТКО г. Ханты-Мансийск.xlsx]РЕЕСТР'!X238</f>
    </oc>
    <nc r="S238">
      <f>'W:\Экологи\РЕЕСТР М(П)НТКО\[Реестр М(П)НТКО г. Ханты-Мансийск.xlsx]РЕЕСТР'!X238</f>
    </nc>
  </rcc>
  <rcc rId="5568" sId="1">
    <oc r="T238">
      <f>'W:\Экологи\РЕЕСТР М(П)НТКО\[Реестр М(П)НТКО г. Ханты-Мансийск.xlsx]РЕЕСТР'!AB238</f>
    </oc>
    <nc r="T238">
      <f>'W:\Экологи\РЕЕСТР М(П)НТКО\[Реестр М(П)НТКО г. Ханты-Мансийск.xlsx]РЕЕСТР'!AB238</f>
    </nc>
  </rcc>
  <rcc rId="5569" sId="1">
    <oc r="U238">
      <f>'W:\Экологи\РЕЕСТР М(П)НТКО\[Реестр М(П)НТКО г. Ханты-Мансийск.xlsx]РЕЕСТР'!AC238</f>
    </oc>
    <nc r="U238">
      <f>'W:\Экологи\РЕЕСТР М(П)НТКО\[Реестр М(П)НТКО г. Ханты-Мансийск.xlsx]РЕЕСТР'!AC238</f>
    </nc>
  </rcc>
  <rcc rId="5570" sId="1">
    <oc r="V238">
      <f>'W:\Экологи\РЕЕСТР М(П)НТКО\[Реестр М(П)НТКО г. Ханты-Мансийск.xlsx]РЕЕСТР'!AD238</f>
    </oc>
    <nc r="V238">
      <f>'W:\Экологи\РЕЕСТР М(П)НТКО\[Реестр М(П)НТКО г. Ханты-Мансийск.xlsx]РЕЕСТР'!AD238</f>
    </nc>
  </rcc>
  <rcc rId="5571" sId="1">
    <oc r="W238">
      <f>'W:\Экологи\РЕЕСТР М(П)НТКО\[Реестр М(П)НТКО г. Ханты-Мансийск.xlsx]РЕЕСТР'!AE238</f>
    </oc>
    <nc r="W238">
      <f>'W:\Экологи\РЕЕСТР М(П)НТКО\[Реестр М(П)НТКО г. Ханты-Мансийск.xlsx]РЕЕСТР'!AE238</f>
    </nc>
  </rcc>
  <rcc rId="5572" sId="1">
    <oc r="X238">
      <f>'W:\Экологи\РЕЕСТР М(П)НТКО\[Реестр М(П)НТКО г. Ханты-Мансийск.xlsx]РЕЕСТР'!AI238</f>
    </oc>
    <nc r="X238">
      <f>'W:\Экологи\РЕЕСТР М(П)НТКО\[Реестр М(П)НТКО г. Ханты-Мансийск.xlsx]РЕЕСТР'!AI238</f>
    </nc>
  </rcc>
  <rcc rId="5573" sId="1">
    <oc r="Y238">
      <f>'W:\Экологи\РЕЕСТР М(П)НТКО\[Реестр М(П)НТКО г. Ханты-Мансийск.xlsx]РЕЕСТР'!AM238</f>
    </oc>
    <nc r="Y238">
      <f>'W:\Экологи\РЕЕСТР М(П)НТКО\[Реестр М(П)НТКО г. Ханты-Мансийск.xlsx]РЕЕСТР'!AM238</f>
    </nc>
  </rcc>
  <rcc rId="5574" sId="1">
    <oc r="B239">
      <f>'W:\Экологи\РЕЕСТР М(П)НТКО\[Реестр М(П)НТКО г. Ханты-Мансийск.xlsx]РЕЕСТР'!B239</f>
    </oc>
    <nc r="B239">
      <f>'W:\Экологи\РЕЕСТР М(П)НТКО\[Реестр М(П)НТКО г. Ханты-Мансийск.xlsx]РЕЕСТР'!B239</f>
    </nc>
  </rcc>
  <rcc rId="5575" sId="1">
    <oc r="C239">
      <f>'W:\Экологи\РЕЕСТР М(П)НТКО\[Реестр М(П)НТКО г. Ханты-Мансийск.xlsx]РЕЕСТР'!C239</f>
    </oc>
    <nc r="C239">
      <f>'W:\Экологи\РЕЕСТР М(П)НТКО\[Реестр М(П)НТКО г. Ханты-Мансийск.xlsx]РЕЕСТР'!C239</f>
    </nc>
  </rcc>
  <rcc rId="5576" sId="1">
    <oc r="D239">
      <f>'W:\Экологи\РЕЕСТР М(П)НТКО\[Реестр М(П)НТКО г. Ханты-Мансийск.xlsx]РЕЕСТР'!D239</f>
    </oc>
    <nc r="D239">
      <f>'W:\Экологи\РЕЕСТР М(П)НТКО\[Реестр М(П)НТКО г. Ханты-Мансийск.xlsx]РЕЕСТР'!D239</f>
    </nc>
  </rcc>
  <rcc rId="5577" sId="1">
    <oc r="E239">
      <f>'W:\Экологи\РЕЕСТР М(П)НТКО\[Реестр М(П)НТКО г. Ханты-Мансийск.xlsx]РЕЕСТР'!F239</f>
    </oc>
    <nc r="E239">
      <f>'W:\Экологи\РЕЕСТР М(П)НТКО\[Реестр М(П)НТКО г. Ханты-Мансийск.xlsx]РЕЕСТР'!F239</f>
    </nc>
  </rcc>
  <rcc rId="5578" sId="1">
    <oc r="F239">
      <f>'W:\Экологи\РЕЕСТР М(П)НТКО\[Реестр М(П)НТКО г. Ханты-Мансийск.xlsx]РЕЕСТР'!H239</f>
    </oc>
    <nc r="F239">
      <f>'W:\Экологи\РЕЕСТР М(П)НТКО\[Реестр М(П)НТКО г. Ханты-Мансийск.xlsx]РЕЕСТР'!H239</f>
    </nc>
  </rcc>
  <rcc rId="5579" sId="1">
    <oc r="G239">
      <f>'W:\Экологи\РЕЕСТР М(П)НТКО\[Реестр М(П)НТКО г. Ханты-Мансийск.xlsx]РЕЕСТР'!I239</f>
    </oc>
    <nc r="G239">
      <f>'W:\Экологи\РЕЕСТР М(П)НТКО\[Реестр М(П)НТКО г. Ханты-Мансийск.xlsx]РЕЕСТР'!I239</f>
    </nc>
  </rcc>
  <rcc rId="5580" sId="1">
    <oc r="H239">
      <f>'W:\Экологи\РЕЕСТР М(П)НТКО\[Реестр М(П)НТКО г. Ханты-Мансийск.xlsx]РЕЕСТР'!J239</f>
    </oc>
    <nc r="H239">
      <f>'W:\Экологи\РЕЕСТР М(П)НТКО\[Реестр М(П)НТКО г. Ханты-Мансийск.xlsx]РЕЕСТР'!J239</f>
    </nc>
  </rcc>
  <rcc rId="5581" sId="1">
    <oc r="I239">
      <f>'W:\Экологи\РЕЕСТР М(П)НТКО\[Реестр М(П)НТКО г. Ханты-Мансийск.xlsx]РЕЕСТР'!K239</f>
    </oc>
    <nc r="I239">
      <f>'W:\Экологи\РЕЕСТР М(П)НТКО\[Реестр М(П)НТКО г. Ханты-Мансийск.xlsx]РЕЕСТР'!K239</f>
    </nc>
  </rcc>
  <rcc rId="5582" sId="1">
    <oc r="J239">
      <f>'W:\Экологи\РЕЕСТР М(П)НТКО\[Реестр М(П)НТКО г. Ханты-Мансийск.xlsx]РЕЕСТР'!L239</f>
    </oc>
    <nc r="J239">
      <f>'W:\Экологи\РЕЕСТР М(П)НТКО\[Реестр М(П)НТКО г. Ханты-Мансийск.xlsx]РЕЕСТР'!L239</f>
    </nc>
  </rcc>
  <rcc rId="5583" sId="1">
    <oc r="K239">
      <f>'W:\Экологи\РЕЕСТР М(П)НТКО\[Реестр М(П)НТКО г. Ханты-Мансийск.xlsx]РЕЕСТР'!M239</f>
    </oc>
    <nc r="K239">
      <f>'W:\Экологи\РЕЕСТР М(П)НТКО\[Реестр М(П)НТКО г. Ханты-Мансийск.xlsx]РЕЕСТР'!M239</f>
    </nc>
  </rcc>
  <rcc rId="5584" sId="1">
    <oc r="L239">
      <f>'W:\Экологи\РЕЕСТР М(П)НТКО\[Реестр М(П)НТКО г. Ханты-Мансийск.xlsx]РЕЕСТР'!N239</f>
    </oc>
    <nc r="L239">
      <f>'W:\Экологи\РЕЕСТР М(П)НТКО\[Реестр М(П)НТКО г. Ханты-Мансийск.xlsx]РЕЕСТР'!N239</f>
    </nc>
  </rcc>
  <rcc rId="5585" sId="1">
    <oc r="M239">
      <f>'W:\Экологи\РЕЕСТР М(П)НТКО\[Реестр М(П)НТКО г. Ханты-Мансийск.xlsx]РЕЕСТР'!O239</f>
    </oc>
    <nc r="M239">
      <f>'W:\Экологи\РЕЕСТР М(П)НТКО\[Реестр М(П)НТКО г. Ханты-Мансийск.xlsx]РЕЕСТР'!O239</f>
    </nc>
  </rcc>
  <rcc rId="5586" sId="1">
    <oc r="N239">
      <f>'W:\Экологи\РЕЕСТР М(П)НТКО\[Реестр М(П)НТКО г. Ханты-Мансийск.xlsx]РЕЕСТР'!P239</f>
    </oc>
    <nc r="N239">
      <f>'W:\Экологи\РЕЕСТР М(П)НТКО\[Реестр М(П)НТКО г. Ханты-Мансийск.xlsx]РЕЕСТР'!P239</f>
    </nc>
  </rcc>
  <rcc rId="5587" sId="1">
    <oc r="O239">
      <f>'W:\Экологи\РЕЕСТР М(П)НТКО\[Реестр М(П)НТКО г. Ханты-Мансийск.xlsx]РЕЕСТР'!Q239</f>
    </oc>
    <nc r="O239">
      <f>'W:\Экологи\РЕЕСТР М(П)НТКО\[Реестр М(П)НТКО г. Ханты-Мансийск.xlsx]РЕЕСТР'!Q239</f>
    </nc>
  </rcc>
  <rcc rId="5588" sId="1">
    <oc r="P239">
      <f>'W:\Экологи\РЕЕСТР М(П)НТКО\[Реестр М(П)НТКО г. Ханты-Мансийск.xlsx]РЕЕСТР'!R239</f>
    </oc>
    <nc r="P239">
      <f>'W:\Экологи\РЕЕСТР М(П)НТКО\[Реестр М(П)НТКО г. Ханты-Мансийск.xlsx]РЕЕСТР'!R239</f>
    </nc>
  </rcc>
  <rcc rId="5589" sId="1">
    <oc r="Q239">
      <f>'W:\Экологи\РЕЕСТР М(П)НТКО\[Реестр М(П)НТКО г. Ханты-Мансийск.xlsx]РЕЕСТР'!V239</f>
    </oc>
    <nc r="Q239">
      <f>'W:\Экологи\РЕЕСТР М(П)НТКО\[Реестр М(П)НТКО г. Ханты-Мансийск.xlsx]РЕЕСТР'!V239</f>
    </nc>
  </rcc>
  <rcc rId="5590" sId="1">
    <oc r="R239">
      <f>'W:\Экологи\РЕЕСТР М(П)НТКО\[Реестр М(П)НТКО г. Ханты-Мансийск.xlsx]РЕЕСТР'!W239</f>
    </oc>
    <nc r="R239">
      <f>'W:\Экологи\РЕЕСТР М(П)НТКО\[Реестр М(П)НТКО г. Ханты-Мансийск.xlsx]РЕЕСТР'!W239</f>
    </nc>
  </rcc>
  <rcc rId="5591" sId="1">
    <oc r="S239">
      <f>'W:\Экологи\РЕЕСТР М(П)НТКО\[Реестр М(П)НТКО г. Ханты-Мансийск.xlsx]РЕЕСТР'!X239</f>
    </oc>
    <nc r="S239">
      <f>'W:\Экологи\РЕЕСТР М(П)НТКО\[Реестр М(П)НТКО г. Ханты-Мансийск.xlsx]РЕЕСТР'!X239</f>
    </nc>
  </rcc>
  <rcc rId="5592" sId="1">
    <oc r="T239">
      <f>'W:\Экологи\РЕЕСТР М(П)НТКО\[Реестр М(П)НТКО г. Ханты-Мансийск.xlsx]РЕЕСТР'!AB239</f>
    </oc>
    <nc r="T239">
      <f>'W:\Экологи\РЕЕСТР М(П)НТКО\[Реестр М(П)НТКО г. Ханты-Мансийск.xlsx]РЕЕСТР'!AB239</f>
    </nc>
  </rcc>
  <rcc rId="5593" sId="1">
    <oc r="U239">
      <f>'W:\Экологи\РЕЕСТР М(П)НТКО\[Реестр М(П)НТКО г. Ханты-Мансийск.xlsx]РЕЕСТР'!AC239</f>
    </oc>
    <nc r="U239">
      <f>'W:\Экологи\РЕЕСТР М(П)НТКО\[Реестр М(П)НТКО г. Ханты-Мансийск.xlsx]РЕЕСТР'!AC239</f>
    </nc>
  </rcc>
  <rcc rId="5594" sId="1">
    <oc r="V239">
      <f>'W:\Экологи\РЕЕСТР М(П)НТКО\[Реестр М(П)НТКО г. Ханты-Мансийск.xlsx]РЕЕСТР'!AD239</f>
    </oc>
    <nc r="V239">
      <f>'W:\Экологи\РЕЕСТР М(П)НТКО\[Реестр М(П)НТКО г. Ханты-Мансийск.xlsx]РЕЕСТР'!AD239</f>
    </nc>
  </rcc>
  <rcc rId="5595" sId="1">
    <oc r="W239">
      <f>'W:\Экологи\РЕЕСТР М(П)НТКО\[Реестр М(П)НТКО г. Ханты-Мансийск.xlsx]РЕЕСТР'!AE239</f>
    </oc>
    <nc r="W239">
      <f>'W:\Экологи\РЕЕСТР М(П)НТКО\[Реестр М(П)НТКО г. Ханты-Мансийск.xlsx]РЕЕСТР'!AE239</f>
    </nc>
  </rcc>
  <rcc rId="5596" sId="1">
    <oc r="X239">
      <f>'W:\Экологи\РЕЕСТР М(П)НТКО\[Реестр М(П)НТКО г. Ханты-Мансийск.xlsx]РЕЕСТР'!AI239</f>
    </oc>
    <nc r="X239">
      <f>'W:\Экологи\РЕЕСТР М(П)НТКО\[Реестр М(П)НТКО г. Ханты-Мансийск.xlsx]РЕЕСТР'!AI239</f>
    </nc>
  </rcc>
  <rcc rId="5597" sId="1">
    <oc r="Y239">
      <f>'W:\Экологи\РЕЕСТР М(П)НТКО\[Реестр М(П)НТКО г. Ханты-Мансийск.xlsx]РЕЕСТР'!AM239</f>
    </oc>
    <nc r="Y239">
      <f>'W:\Экологи\РЕЕСТР М(П)НТКО\[Реестр М(П)НТКО г. Ханты-Мансийск.xlsx]РЕЕСТР'!AM239</f>
    </nc>
  </rcc>
  <rcc rId="5598" sId="1">
    <oc r="B240">
      <f>'W:\Экологи\РЕЕСТР М(П)НТКО\[Реестр М(П)НТКО г. Ханты-Мансийск.xlsx]РЕЕСТР'!B240</f>
    </oc>
    <nc r="B240">
      <f>'W:\Экологи\РЕЕСТР М(П)НТКО\[Реестр М(П)НТКО г. Ханты-Мансийск.xlsx]РЕЕСТР'!B240</f>
    </nc>
  </rcc>
  <rcc rId="5599" sId="1">
    <oc r="C240">
      <f>'W:\Экологи\РЕЕСТР М(П)НТКО\[Реестр М(П)НТКО г. Ханты-Мансийск.xlsx]РЕЕСТР'!C240</f>
    </oc>
    <nc r="C240">
      <f>'W:\Экологи\РЕЕСТР М(П)НТКО\[Реестр М(П)НТКО г. Ханты-Мансийск.xlsx]РЕЕСТР'!C240</f>
    </nc>
  </rcc>
  <rcc rId="5600" sId="1">
    <oc r="D240">
      <f>'W:\Экологи\РЕЕСТР М(П)НТКО\[Реестр М(П)НТКО г. Ханты-Мансийск.xlsx]РЕЕСТР'!D240</f>
    </oc>
    <nc r="D240">
      <f>'W:\Экологи\РЕЕСТР М(П)НТКО\[Реестр М(П)НТКО г. Ханты-Мансийск.xlsx]РЕЕСТР'!D240</f>
    </nc>
  </rcc>
  <rcc rId="5601" sId="1">
    <oc r="E240">
      <f>'W:\Экологи\РЕЕСТР М(П)НТКО\[Реестр М(П)НТКО г. Ханты-Мансийск.xlsx]РЕЕСТР'!F240</f>
    </oc>
    <nc r="E240">
      <f>'W:\Экологи\РЕЕСТР М(П)НТКО\[Реестр М(П)НТКО г. Ханты-Мансийск.xlsx]РЕЕСТР'!F240</f>
    </nc>
  </rcc>
  <rcc rId="5602" sId="1">
    <oc r="F240">
      <f>'W:\Экологи\РЕЕСТР М(П)НТКО\[Реестр М(П)НТКО г. Ханты-Мансийск.xlsx]РЕЕСТР'!H240</f>
    </oc>
    <nc r="F240">
      <f>'W:\Экологи\РЕЕСТР М(П)НТКО\[Реестр М(П)НТКО г. Ханты-Мансийск.xlsx]РЕЕСТР'!H240</f>
    </nc>
  </rcc>
  <rcc rId="5603" sId="1">
    <oc r="G240">
      <f>'W:\Экологи\РЕЕСТР М(П)НТКО\[Реестр М(П)НТКО г. Ханты-Мансийск.xlsx]РЕЕСТР'!I240</f>
    </oc>
    <nc r="G240">
      <f>'W:\Экологи\РЕЕСТР М(П)НТКО\[Реестр М(П)НТКО г. Ханты-Мансийск.xlsx]РЕЕСТР'!I240</f>
    </nc>
  </rcc>
  <rcc rId="5604" sId="1">
    <oc r="H240">
      <f>'W:\Экологи\РЕЕСТР М(П)НТКО\[Реестр М(П)НТКО г. Ханты-Мансийск.xlsx]РЕЕСТР'!J240</f>
    </oc>
    <nc r="H240">
      <f>'W:\Экологи\РЕЕСТР М(П)НТКО\[Реестр М(П)НТКО г. Ханты-Мансийск.xlsx]РЕЕСТР'!J240</f>
    </nc>
  </rcc>
  <rcc rId="5605" sId="1">
    <oc r="I240">
      <f>'W:\Экологи\РЕЕСТР М(П)НТКО\[Реестр М(П)НТКО г. Ханты-Мансийск.xlsx]РЕЕСТР'!K240</f>
    </oc>
    <nc r="I240">
      <f>'W:\Экологи\РЕЕСТР М(П)НТКО\[Реестр М(П)НТКО г. Ханты-Мансийск.xlsx]РЕЕСТР'!K240</f>
    </nc>
  </rcc>
  <rcc rId="5606" sId="1">
    <oc r="J240">
      <f>'W:\Экологи\РЕЕСТР М(П)НТКО\[Реестр М(П)НТКО г. Ханты-Мансийск.xlsx]РЕЕСТР'!L240</f>
    </oc>
    <nc r="J240">
      <f>'W:\Экологи\РЕЕСТР М(П)НТКО\[Реестр М(П)НТКО г. Ханты-Мансийск.xlsx]РЕЕСТР'!L240</f>
    </nc>
  </rcc>
  <rcc rId="5607" sId="1">
    <oc r="K240">
      <f>'W:\Экологи\РЕЕСТР М(П)НТКО\[Реестр М(П)НТКО г. Ханты-Мансийск.xlsx]РЕЕСТР'!M240</f>
    </oc>
    <nc r="K240">
      <f>'W:\Экологи\РЕЕСТР М(П)НТКО\[Реестр М(П)НТКО г. Ханты-Мансийск.xlsx]РЕЕСТР'!M240</f>
    </nc>
  </rcc>
  <rcc rId="5608" sId="1">
    <oc r="L240">
      <f>'W:\Экологи\РЕЕСТР М(П)НТКО\[Реестр М(П)НТКО г. Ханты-Мансийск.xlsx]РЕЕСТР'!N240</f>
    </oc>
    <nc r="L240">
      <f>'W:\Экологи\РЕЕСТР М(П)НТКО\[Реестр М(П)НТКО г. Ханты-Мансийск.xlsx]РЕЕСТР'!N240</f>
    </nc>
  </rcc>
  <rcc rId="5609" sId="1">
    <oc r="M240">
      <f>'W:\Экологи\РЕЕСТР М(П)НТКО\[Реестр М(П)НТКО г. Ханты-Мансийск.xlsx]РЕЕСТР'!O240</f>
    </oc>
    <nc r="M240">
      <f>'W:\Экологи\РЕЕСТР М(П)НТКО\[Реестр М(П)НТКО г. Ханты-Мансийск.xlsx]РЕЕСТР'!O240</f>
    </nc>
  </rcc>
  <rcc rId="5610" sId="1">
    <oc r="N240">
      <f>'W:\Экологи\РЕЕСТР М(П)НТКО\[Реестр М(П)НТКО г. Ханты-Мансийск.xlsx]РЕЕСТР'!P240</f>
    </oc>
    <nc r="N240">
      <f>'W:\Экологи\РЕЕСТР М(П)НТКО\[Реестр М(П)НТКО г. Ханты-Мансийск.xlsx]РЕЕСТР'!P240</f>
    </nc>
  </rcc>
  <rcc rId="5611" sId="1">
    <oc r="O240">
      <f>'W:\Экологи\РЕЕСТР М(П)НТКО\[Реестр М(П)НТКО г. Ханты-Мансийск.xlsx]РЕЕСТР'!Q240</f>
    </oc>
    <nc r="O240">
      <f>'W:\Экологи\РЕЕСТР М(П)НТКО\[Реестр М(П)НТКО г. Ханты-Мансийск.xlsx]РЕЕСТР'!Q240</f>
    </nc>
  </rcc>
  <rcc rId="5612" sId="1">
    <oc r="P240">
      <f>'W:\Экологи\РЕЕСТР М(П)НТКО\[Реестр М(П)НТКО г. Ханты-Мансийск.xlsx]РЕЕСТР'!R240</f>
    </oc>
    <nc r="P240">
      <f>'W:\Экологи\РЕЕСТР М(П)НТКО\[Реестр М(П)НТКО г. Ханты-Мансийск.xlsx]РЕЕСТР'!R240</f>
    </nc>
  </rcc>
  <rcc rId="5613" sId="1">
    <oc r="Q240">
      <f>'W:\Экологи\РЕЕСТР М(П)НТКО\[Реестр М(П)НТКО г. Ханты-Мансийск.xlsx]РЕЕСТР'!V240</f>
    </oc>
    <nc r="Q240">
      <f>'W:\Экологи\РЕЕСТР М(П)НТКО\[Реестр М(П)НТКО г. Ханты-Мансийск.xlsx]РЕЕСТР'!V240</f>
    </nc>
  </rcc>
  <rcc rId="5614" sId="1">
    <oc r="R240">
      <f>'W:\Экологи\РЕЕСТР М(П)НТКО\[Реестр М(П)НТКО г. Ханты-Мансийск.xlsx]РЕЕСТР'!W240</f>
    </oc>
    <nc r="R240">
      <f>'W:\Экологи\РЕЕСТР М(П)НТКО\[Реестр М(П)НТКО г. Ханты-Мансийск.xlsx]РЕЕСТР'!W240</f>
    </nc>
  </rcc>
  <rcc rId="5615" sId="1">
    <oc r="S240">
      <f>'W:\Экологи\РЕЕСТР М(П)НТКО\[Реестр М(П)НТКО г. Ханты-Мансийск.xlsx]РЕЕСТР'!X240</f>
    </oc>
    <nc r="S240">
      <f>'W:\Экологи\РЕЕСТР М(П)НТКО\[Реестр М(П)НТКО г. Ханты-Мансийск.xlsx]РЕЕСТР'!X240</f>
    </nc>
  </rcc>
  <rcc rId="5616" sId="1">
    <oc r="T240">
      <f>'W:\Экологи\РЕЕСТР М(П)НТКО\[Реестр М(П)НТКО г. Ханты-Мансийск.xlsx]РЕЕСТР'!AB240</f>
    </oc>
    <nc r="T240">
      <f>'W:\Экологи\РЕЕСТР М(П)НТКО\[Реестр М(П)НТКО г. Ханты-Мансийск.xlsx]РЕЕСТР'!AB240</f>
    </nc>
  </rcc>
  <rcc rId="5617" sId="1">
    <oc r="U240">
      <f>'W:\Экологи\РЕЕСТР М(П)НТКО\[Реестр М(П)НТКО г. Ханты-Мансийск.xlsx]РЕЕСТР'!AC240</f>
    </oc>
    <nc r="U240">
      <f>'W:\Экологи\РЕЕСТР М(П)НТКО\[Реестр М(П)НТКО г. Ханты-Мансийск.xlsx]РЕЕСТР'!AC240</f>
    </nc>
  </rcc>
  <rcc rId="5618" sId="1">
    <oc r="V240">
      <f>'W:\Экологи\РЕЕСТР М(П)НТКО\[Реестр М(П)НТКО г. Ханты-Мансийск.xlsx]РЕЕСТР'!AD240</f>
    </oc>
    <nc r="V240">
      <f>'W:\Экологи\РЕЕСТР М(П)НТКО\[Реестр М(П)НТКО г. Ханты-Мансийск.xlsx]РЕЕСТР'!AD240</f>
    </nc>
  </rcc>
  <rcc rId="5619" sId="1">
    <oc r="W240">
      <f>'W:\Экологи\РЕЕСТР М(П)НТКО\[Реестр М(П)НТКО г. Ханты-Мансийск.xlsx]РЕЕСТР'!AE240</f>
    </oc>
    <nc r="W240">
      <f>'W:\Экологи\РЕЕСТР М(П)НТКО\[Реестр М(П)НТКО г. Ханты-Мансийск.xlsx]РЕЕСТР'!AE240</f>
    </nc>
  </rcc>
  <rcc rId="5620" sId="1">
    <oc r="X240">
      <f>'W:\Экологи\РЕЕСТР М(П)НТКО\[Реестр М(П)НТКО г. Ханты-Мансийск.xlsx]РЕЕСТР'!AI240</f>
    </oc>
    <nc r="X240">
      <f>'W:\Экологи\РЕЕСТР М(П)НТКО\[Реестр М(П)НТКО г. Ханты-Мансийск.xlsx]РЕЕСТР'!AI240</f>
    </nc>
  </rcc>
  <rcc rId="5621" sId="1">
    <oc r="Y240">
      <f>'W:\Экологи\РЕЕСТР М(П)НТКО\[Реестр М(П)НТКО г. Ханты-Мансийск.xlsx]РЕЕСТР'!AM240</f>
    </oc>
    <nc r="Y240">
      <f>'W:\Экологи\РЕЕСТР М(П)НТКО\[Реестр М(П)НТКО г. Ханты-Мансийск.xlsx]РЕЕСТР'!AM240</f>
    </nc>
  </rcc>
  <rcc rId="5622" sId="1">
    <oc r="B241">
      <f>'W:\Экологи\РЕЕСТР М(П)НТКО\[Реестр М(П)НТКО г. Ханты-Мансийск.xlsx]РЕЕСТР'!B241</f>
    </oc>
    <nc r="B241">
      <f>'W:\Экологи\РЕЕСТР М(П)НТКО\[Реестр М(П)НТКО г. Ханты-Мансийск.xlsx]РЕЕСТР'!B241</f>
    </nc>
  </rcc>
  <rcc rId="5623" sId="1">
    <oc r="C241">
      <f>'W:\Экологи\РЕЕСТР М(П)НТКО\[Реестр М(П)НТКО г. Ханты-Мансийск.xlsx]РЕЕСТР'!C241</f>
    </oc>
    <nc r="C241">
      <f>'W:\Экологи\РЕЕСТР М(П)НТКО\[Реестр М(П)НТКО г. Ханты-Мансийск.xlsx]РЕЕСТР'!C241</f>
    </nc>
  </rcc>
  <rcc rId="5624" sId="1">
    <oc r="D241">
      <f>'W:\Экологи\РЕЕСТР М(П)НТКО\[Реестр М(П)НТКО г. Ханты-Мансийск.xlsx]РЕЕСТР'!D241</f>
    </oc>
    <nc r="D241">
      <f>'W:\Экологи\РЕЕСТР М(П)НТКО\[Реестр М(П)НТКО г. Ханты-Мансийск.xlsx]РЕЕСТР'!D241</f>
    </nc>
  </rcc>
  <rcc rId="5625" sId="1">
    <oc r="E241">
      <f>'W:\Экологи\РЕЕСТР М(П)НТКО\[Реестр М(П)НТКО г. Ханты-Мансийск.xlsx]РЕЕСТР'!F241</f>
    </oc>
    <nc r="E241">
      <f>'W:\Экологи\РЕЕСТР М(П)НТКО\[Реестр М(П)НТКО г. Ханты-Мансийск.xlsx]РЕЕСТР'!F241</f>
    </nc>
  </rcc>
  <rcc rId="5626" sId="1">
    <oc r="F241">
      <f>'W:\Экологи\РЕЕСТР М(П)НТКО\[Реестр М(П)НТКО г. Ханты-Мансийск.xlsx]РЕЕСТР'!H241</f>
    </oc>
    <nc r="F241">
      <f>'W:\Экологи\РЕЕСТР М(П)НТКО\[Реестр М(П)НТКО г. Ханты-Мансийск.xlsx]РЕЕСТР'!H241</f>
    </nc>
  </rcc>
  <rcc rId="5627" sId="1">
    <oc r="G241">
      <f>'W:\Экологи\РЕЕСТР М(П)НТКО\[Реестр М(П)НТКО г. Ханты-Мансийск.xlsx]РЕЕСТР'!I241</f>
    </oc>
    <nc r="G241">
      <f>'W:\Экологи\РЕЕСТР М(П)НТКО\[Реестр М(П)НТКО г. Ханты-Мансийск.xlsx]РЕЕСТР'!I241</f>
    </nc>
  </rcc>
  <rcc rId="5628" sId="1">
    <oc r="H241">
      <f>'W:\Экологи\РЕЕСТР М(П)НТКО\[Реестр М(П)НТКО г. Ханты-Мансийск.xlsx]РЕЕСТР'!J241</f>
    </oc>
    <nc r="H241">
      <f>'W:\Экологи\РЕЕСТР М(П)НТКО\[Реестр М(П)НТКО г. Ханты-Мансийск.xlsx]РЕЕСТР'!J241</f>
    </nc>
  </rcc>
  <rcc rId="5629" sId="1">
    <oc r="I241">
      <f>'W:\Экологи\РЕЕСТР М(П)НТКО\[Реестр М(П)НТКО г. Ханты-Мансийск.xlsx]РЕЕСТР'!K241</f>
    </oc>
    <nc r="I241">
      <f>'W:\Экологи\РЕЕСТР М(П)НТКО\[Реестр М(П)НТКО г. Ханты-Мансийск.xlsx]РЕЕСТР'!K241</f>
    </nc>
  </rcc>
  <rcc rId="5630" sId="1">
    <oc r="J241">
      <f>'W:\Экологи\РЕЕСТР М(П)НТКО\[Реестр М(П)НТКО г. Ханты-Мансийск.xlsx]РЕЕСТР'!L241</f>
    </oc>
    <nc r="J241">
      <f>'W:\Экологи\РЕЕСТР М(П)НТКО\[Реестр М(П)НТКО г. Ханты-Мансийск.xlsx]РЕЕСТР'!L241</f>
    </nc>
  </rcc>
  <rcc rId="5631" sId="1">
    <oc r="K241">
      <f>'W:\Экологи\РЕЕСТР М(П)НТКО\[Реестр М(П)НТКО г. Ханты-Мансийск.xlsx]РЕЕСТР'!M241</f>
    </oc>
    <nc r="K241">
      <f>'W:\Экологи\РЕЕСТР М(П)НТКО\[Реестр М(П)НТКО г. Ханты-Мансийск.xlsx]РЕЕСТР'!M241</f>
    </nc>
  </rcc>
  <rcc rId="5632" sId="1">
    <oc r="L241">
      <f>'W:\Экологи\РЕЕСТР М(П)НТКО\[Реестр М(П)НТКО г. Ханты-Мансийск.xlsx]РЕЕСТР'!N241</f>
    </oc>
    <nc r="L241">
      <f>'W:\Экологи\РЕЕСТР М(П)НТКО\[Реестр М(П)НТКО г. Ханты-Мансийск.xlsx]РЕЕСТР'!N241</f>
    </nc>
  </rcc>
  <rcc rId="5633" sId="1">
    <oc r="M241">
      <f>'W:\Экологи\РЕЕСТР М(П)НТКО\[Реестр М(П)НТКО г. Ханты-Мансийск.xlsx]РЕЕСТР'!O241</f>
    </oc>
    <nc r="M241">
      <f>'W:\Экологи\РЕЕСТР М(П)НТКО\[Реестр М(П)НТКО г. Ханты-Мансийск.xlsx]РЕЕСТР'!O241</f>
    </nc>
  </rcc>
  <rcc rId="5634" sId="1">
    <oc r="N241">
      <f>'W:\Экологи\РЕЕСТР М(П)НТКО\[Реестр М(П)НТКО г. Ханты-Мансийск.xlsx]РЕЕСТР'!P241</f>
    </oc>
    <nc r="N241">
      <f>'W:\Экологи\РЕЕСТР М(П)НТКО\[Реестр М(П)НТКО г. Ханты-Мансийск.xlsx]РЕЕСТР'!P241</f>
    </nc>
  </rcc>
  <rcc rId="5635" sId="1">
    <oc r="O241">
      <f>'W:\Экологи\РЕЕСТР М(П)НТКО\[Реестр М(П)НТКО г. Ханты-Мансийск.xlsx]РЕЕСТР'!Q241</f>
    </oc>
    <nc r="O241">
      <f>'W:\Экологи\РЕЕСТР М(П)НТКО\[Реестр М(П)НТКО г. Ханты-Мансийск.xlsx]РЕЕСТР'!Q241</f>
    </nc>
  </rcc>
  <rcc rId="5636" sId="1">
    <oc r="P241">
      <f>'W:\Экологи\РЕЕСТР М(П)НТКО\[Реестр М(П)НТКО г. Ханты-Мансийск.xlsx]РЕЕСТР'!R241</f>
    </oc>
    <nc r="P241">
      <f>'W:\Экологи\РЕЕСТР М(П)НТКО\[Реестр М(П)НТКО г. Ханты-Мансийск.xlsx]РЕЕСТР'!R241</f>
    </nc>
  </rcc>
  <rcc rId="5637" sId="1">
    <oc r="Q241">
      <f>'W:\Экологи\РЕЕСТР М(П)НТКО\[Реестр М(П)НТКО г. Ханты-Мансийск.xlsx]РЕЕСТР'!V241</f>
    </oc>
    <nc r="Q241">
      <f>'W:\Экологи\РЕЕСТР М(П)НТКО\[Реестр М(П)НТКО г. Ханты-Мансийск.xlsx]РЕЕСТР'!V241</f>
    </nc>
  </rcc>
  <rcc rId="5638" sId="1">
    <oc r="R241">
      <f>'W:\Экологи\РЕЕСТР М(П)НТКО\[Реестр М(П)НТКО г. Ханты-Мансийск.xlsx]РЕЕСТР'!W241</f>
    </oc>
    <nc r="R241">
      <f>'W:\Экологи\РЕЕСТР М(П)НТКО\[Реестр М(П)НТКО г. Ханты-Мансийск.xlsx]РЕЕСТР'!W241</f>
    </nc>
  </rcc>
  <rcc rId="5639" sId="1">
    <oc r="S241">
      <f>'W:\Экологи\РЕЕСТР М(П)НТКО\[Реестр М(П)НТКО г. Ханты-Мансийск.xlsx]РЕЕСТР'!X241</f>
    </oc>
    <nc r="S241">
      <f>'W:\Экологи\РЕЕСТР М(П)НТКО\[Реестр М(П)НТКО г. Ханты-Мансийск.xlsx]РЕЕСТР'!X241</f>
    </nc>
  </rcc>
  <rcc rId="5640" sId="1">
    <oc r="T241">
      <f>'W:\Экологи\РЕЕСТР М(П)НТКО\[Реестр М(П)НТКО г. Ханты-Мансийск.xlsx]РЕЕСТР'!AB241</f>
    </oc>
    <nc r="T241">
      <f>'W:\Экологи\РЕЕСТР М(П)НТКО\[Реестр М(П)НТКО г. Ханты-Мансийск.xlsx]РЕЕСТР'!AB241</f>
    </nc>
  </rcc>
  <rcc rId="5641" sId="1">
    <oc r="U241">
      <f>'W:\Экологи\РЕЕСТР М(П)НТКО\[Реестр М(П)НТКО г. Ханты-Мансийск.xlsx]РЕЕСТР'!AC241</f>
    </oc>
    <nc r="U241">
      <f>'W:\Экологи\РЕЕСТР М(П)НТКО\[Реестр М(П)НТКО г. Ханты-Мансийск.xlsx]РЕЕСТР'!AC241</f>
    </nc>
  </rcc>
  <rcc rId="5642" sId="1">
    <oc r="V241">
      <f>'W:\Экологи\РЕЕСТР М(П)НТКО\[Реестр М(П)НТКО г. Ханты-Мансийск.xlsx]РЕЕСТР'!AD241</f>
    </oc>
    <nc r="V241">
      <f>'W:\Экологи\РЕЕСТР М(П)НТКО\[Реестр М(П)НТКО г. Ханты-Мансийск.xlsx]РЕЕСТР'!AD241</f>
    </nc>
  </rcc>
  <rcc rId="5643" sId="1">
    <oc r="W241">
      <f>'W:\Экологи\РЕЕСТР М(П)НТКО\[Реестр М(П)НТКО г. Ханты-Мансийск.xlsx]РЕЕСТР'!AE241</f>
    </oc>
    <nc r="W241">
      <f>'W:\Экологи\РЕЕСТР М(П)НТКО\[Реестр М(П)НТКО г. Ханты-Мансийск.xlsx]РЕЕСТР'!AE241</f>
    </nc>
  </rcc>
  <rcc rId="5644" sId="1">
    <oc r="X241">
      <f>'W:\Экологи\РЕЕСТР М(П)НТКО\[Реестр М(П)НТКО г. Ханты-Мансийск.xlsx]РЕЕСТР'!AI241</f>
    </oc>
    <nc r="X241">
      <f>'W:\Экологи\РЕЕСТР М(П)НТКО\[Реестр М(П)НТКО г. Ханты-Мансийск.xlsx]РЕЕСТР'!AI241</f>
    </nc>
  </rcc>
  <rcc rId="5645" sId="1">
    <oc r="Y241">
      <f>'W:\Экологи\РЕЕСТР М(П)НТКО\[Реестр М(П)НТКО г. Ханты-Мансийск.xlsx]РЕЕСТР'!AM241</f>
    </oc>
    <nc r="Y241">
      <f>'W:\Экологи\РЕЕСТР М(П)НТКО\[Реестр М(П)НТКО г. Ханты-Мансийск.xlsx]РЕЕСТР'!AM241</f>
    </nc>
  </rcc>
  <rcc rId="5646" sId="1">
    <oc r="B242">
      <f>'W:\Экологи\РЕЕСТР М(П)НТКО\[Реестр М(П)НТКО г. Ханты-Мансийск.xlsx]РЕЕСТР'!B242</f>
    </oc>
    <nc r="B242">
      <f>'W:\Экологи\РЕЕСТР М(П)НТКО\[Реестр М(П)НТКО г. Ханты-Мансийск.xlsx]РЕЕСТР'!B242</f>
    </nc>
  </rcc>
  <rcc rId="5647" sId="1">
    <oc r="C242">
      <f>'W:\Экологи\РЕЕСТР М(П)НТКО\[Реестр М(П)НТКО г. Ханты-Мансийск.xlsx]РЕЕСТР'!C242</f>
    </oc>
    <nc r="C242">
      <f>'W:\Экологи\РЕЕСТР М(П)НТКО\[Реестр М(П)НТКО г. Ханты-Мансийск.xlsx]РЕЕСТР'!C242</f>
    </nc>
  </rcc>
  <rcc rId="5648" sId="1">
    <oc r="D242">
      <f>'W:\Экологи\РЕЕСТР М(П)НТКО\[Реестр М(П)НТКО г. Ханты-Мансийск.xlsx]РЕЕСТР'!D242</f>
    </oc>
    <nc r="D242">
      <f>'W:\Экологи\РЕЕСТР М(П)НТКО\[Реестр М(П)НТКО г. Ханты-Мансийск.xlsx]РЕЕСТР'!D242</f>
    </nc>
  </rcc>
  <rcc rId="5649" sId="1">
    <oc r="E242">
      <f>'W:\Экологи\РЕЕСТР М(П)НТКО\[Реестр М(П)НТКО г. Ханты-Мансийск.xlsx]РЕЕСТР'!F242</f>
    </oc>
    <nc r="E242">
      <f>'W:\Экологи\РЕЕСТР М(П)НТКО\[Реестр М(П)НТКО г. Ханты-Мансийск.xlsx]РЕЕСТР'!F242</f>
    </nc>
  </rcc>
  <rcc rId="5650" sId="1">
    <oc r="F242">
      <f>'W:\Экологи\РЕЕСТР М(П)НТКО\[Реестр М(П)НТКО г. Ханты-Мансийск.xlsx]РЕЕСТР'!H242</f>
    </oc>
    <nc r="F242">
      <f>'W:\Экологи\РЕЕСТР М(П)НТКО\[Реестр М(П)НТКО г. Ханты-Мансийск.xlsx]РЕЕСТР'!H242</f>
    </nc>
  </rcc>
  <rcc rId="5651" sId="1">
    <oc r="G242">
      <f>'W:\Экологи\РЕЕСТР М(П)НТКО\[Реестр М(П)НТКО г. Ханты-Мансийск.xlsx]РЕЕСТР'!I242</f>
    </oc>
    <nc r="G242">
      <f>'W:\Экологи\РЕЕСТР М(П)НТКО\[Реестр М(П)НТКО г. Ханты-Мансийск.xlsx]РЕЕСТР'!I242</f>
    </nc>
  </rcc>
  <rcc rId="5652" sId="1">
    <oc r="H242">
      <f>'W:\Экологи\РЕЕСТР М(П)НТКО\[Реестр М(П)НТКО г. Ханты-Мансийск.xlsx]РЕЕСТР'!J242</f>
    </oc>
    <nc r="H242">
      <f>'W:\Экологи\РЕЕСТР М(П)НТКО\[Реестр М(П)НТКО г. Ханты-Мансийск.xlsx]РЕЕСТР'!J242</f>
    </nc>
  </rcc>
  <rcc rId="5653" sId="1">
    <oc r="I242">
      <f>'W:\Экологи\РЕЕСТР М(П)НТКО\[Реестр М(П)НТКО г. Ханты-Мансийск.xlsx]РЕЕСТР'!K242</f>
    </oc>
    <nc r="I242">
      <f>'W:\Экологи\РЕЕСТР М(П)НТКО\[Реестр М(П)НТКО г. Ханты-Мансийск.xlsx]РЕЕСТР'!K242</f>
    </nc>
  </rcc>
  <rcc rId="5654" sId="1">
    <oc r="J242">
      <f>'W:\Экологи\РЕЕСТР М(П)НТКО\[Реестр М(П)НТКО г. Ханты-Мансийск.xlsx]РЕЕСТР'!L242</f>
    </oc>
    <nc r="J242">
      <f>'W:\Экологи\РЕЕСТР М(П)НТКО\[Реестр М(П)НТКО г. Ханты-Мансийск.xlsx]РЕЕСТР'!L242</f>
    </nc>
  </rcc>
  <rcc rId="5655" sId="1">
    <oc r="K242">
      <f>'W:\Экологи\РЕЕСТР М(П)НТКО\[Реестр М(П)НТКО г. Ханты-Мансийск.xlsx]РЕЕСТР'!M242</f>
    </oc>
    <nc r="K242">
      <f>'W:\Экологи\РЕЕСТР М(П)НТКО\[Реестр М(П)НТКО г. Ханты-Мансийск.xlsx]РЕЕСТР'!M242</f>
    </nc>
  </rcc>
  <rcc rId="5656" sId="1">
    <oc r="L242">
      <f>'W:\Экологи\РЕЕСТР М(П)НТКО\[Реестр М(П)НТКО г. Ханты-Мансийск.xlsx]РЕЕСТР'!N242</f>
    </oc>
    <nc r="L242">
      <f>'W:\Экологи\РЕЕСТР М(П)НТКО\[Реестр М(П)НТКО г. Ханты-Мансийск.xlsx]РЕЕСТР'!N242</f>
    </nc>
  </rcc>
  <rcc rId="5657" sId="1">
    <oc r="M242">
      <f>'W:\Экологи\РЕЕСТР М(П)НТКО\[Реестр М(П)НТКО г. Ханты-Мансийск.xlsx]РЕЕСТР'!O242</f>
    </oc>
    <nc r="M242">
      <f>'W:\Экологи\РЕЕСТР М(П)НТКО\[Реестр М(П)НТКО г. Ханты-Мансийск.xlsx]РЕЕСТР'!O242</f>
    </nc>
  </rcc>
  <rcc rId="5658" sId="1">
    <oc r="N242">
      <f>'W:\Экологи\РЕЕСТР М(П)НТКО\[Реестр М(П)НТКО г. Ханты-Мансийск.xlsx]РЕЕСТР'!P242</f>
    </oc>
    <nc r="N242">
      <f>'W:\Экологи\РЕЕСТР М(П)НТКО\[Реестр М(П)НТКО г. Ханты-Мансийск.xlsx]РЕЕСТР'!P242</f>
    </nc>
  </rcc>
  <rcc rId="5659" sId="1">
    <oc r="O242">
      <f>'W:\Экологи\РЕЕСТР М(П)НТКО\[Реестр М(П)НТКО г. Ханты-Мансийск.xlsx]РЕЕСТР'!Q242</f>
    </oc>
    <nc r="O242">
      <f>'W:\Экологи\РЕЕСТР М(П)НТКО\[Реестр М(П)НТКО г. Ханты-Мансийск.xlsx]РЕЕСТР'!Q242</f>
    </nc>
  </rcc>
  <rcc rId="5660" sId="1">
    <oc r="P242">
      <f>'W:\Экологи\РЕЕСТР М(П)НТКО\[Реестр М(П)НТКО г. Ханты-Мансийск.xlsx]РЕЕСТР'!R242</f>
    </oc>
    <nc r="P242">
      <f>'W:\Экологи\РЕЕСТР М(П)НТКО\[Реестр М(П)НТКО г. Ханты-Мансийск.xlsx]РЕЕСТР'!R242</f>
    </nc>
  </rcc>
  <rcc rId="5661" sId="1">
    <oc r="Q242">
      <f>'W:\Экологи\РЕЕСТР М(П)НТКО\[Реестр М(П)НТКО г. Ханты-Мансийск.xlsx]РЕЕСТР'!V242</f>
    </oc>
    <nc r="Q242">
      <f>'W:\Экологи\РЕЕСТР М(П)НТКО\[Реестр М(П)НТКО г. Ханты-Мансийск.xlsx]РЕЕСТР'!V242</f>
    </nc>
  </rcc>
  <rcc rId="5662" sId="1">
    <oc r="R242">
      <f>'W:\Экологи\РЕЕСТР М(П)НТКО\[Реестр М(П)НТКО г. Ханты-Мансийск.xlsx]РЕЕСТР'!W242</f>
    </oc>
    <nc r="R242">
      <f>'W:\Экологи\РЕЕСТР М(П)НТКО\[Реестр М(П)НТКО г. Ханты-Мансийск.xlsx]РЕЕСТР'!W242</f>
    </nc>
  </rcc>
  <rcc rId="5663" sId="1">
    <oc r="S242">
      <f>'W:\Экологи\РЕЕСТР М(П)НТКО\[Реестр М(П)НТКО г. Ханты-Мансийск.xlsx]РЕЕСТР'!X242</f>
    </oc>
    <nc r="S242">
      <f>'W:\Экологи\РЕЕСТР М(П)НТКО\[Реестр М(П)НТКО г. Ханты-Мансийск.xlsx]РЕЕСТР'!X242</f>
    </nc>
  </rcc>
  <rcc rId="5664" sId="1">
    <oc r="T242">
      <f>'W:\Экологи\РЕЕСТР М(П)НТКО\[Реестр М(П)НТКО г. Ханты-Мансийск.xlsx]РЕЕСТР'!AB242</f>
    </oc>
    <nc r="T242">
      <f>'W:\Экологи\РЕЕСТР М(П)НТКО\[Реестр М(П)НТКО г. Ханты-Мансийск.xlsx]РЕЕСТР'!AB242</f>
    </nc>
  </rcc>
  <rcc rId="5665" sId="1">
    <oc r="U242">
      <f>'W:\Экологи\РЕЕСТР М(П)НТКО\[Реестр М(П)НТКО г. Ханты-Мансийск.xlsx]РЕЕСТР'!AC242</f>
    </oc>
    <nc r="U242">
      <f>'W:\Экологи\РЕЕСТР М(П)НТКО\[Реестр М(П)НТКО г. Ханты-Мансийск.xlsx]РЕЕСТР'!AC242</f>
    </nc>
  </rcc>
  <rcc rId="5666" sId="1">
    <oc r="V242">
      <f>'W:\Экологи\РЕЕСТР М(П)НТКО\[Реестр М(П)НТКО г. Ханты-Мансийск.xlsx]РЕЕСТР'!AD242</f>
    </oc>
    <nc r="V242">
      <f>'W:\Экологи\РЕЕСТР М(П)НТКО\[Реестр М(П)НТКО г. Ханты-Мансийск.xlsx]РЕЕСТР'!AD242</f>
    </nc>
  </rcc>
  <rcc rId="5667" sId="1">
    <oc r="W242">
      <f>'W:\Экологи\РЕЕСТР М(П)НТКО\[Реестр М(П)НТКО г. Ханты-Мансийск.xlsx]РЕЕСТР'!AE242</f>
    </oc>
    <nc r="W242">
      <f>'W:\Экологи\РЕЕСТР М(П)НТКО\[Реестр М(П)НТКО г. Ханты-Мансийск.xlsx]РЕЕСТР'!AE242</f>
    </nc>
  </rcc>
  <rcc rId="5668" sId="1">
    <oc r="X242">
      <f>'W:\Экологи\РЕЕСТР М(П)НТКО\[Реестр М(П)НТКО г. Ханты-Мансийск.xlsx]РЕЕСТР'!AI242</f>
    </oc>
    <nc r="X242">
      <f>'W:\Экологи\РЕЕСТР М(П)НТКО\[Реестр М(П)НТКО г. Ханты-Мансийск.xlsx]РЕЕСТР'!AI242</f>
    </nc>
  </rcc>
  <rcc rId="5669" sId="1">
    <oc r="Y242">
      <f>'W:\Экологи\РЕЕСТР М(П)НТКО\[Реестр М(П)НТКО г. Ханты-Мансийск.xlsx]РЕЕСТР'!AM242</f>
    </oc>
    <nc r="Y242">
      <f>'W:\Экологи\РЕЕСТР М(П)НТКО\[Реестр М(П)НТКО г. Ханты-Мансийск.xlsx]РЕЕСТР'!AM242</f>
    </nc>
  </rcc>
  <rcc rId="5670" sId="1">
    <oc r="B243">
      <f>'W:\Экологи\РЕЕСТР М(П)НТКО\[Реестр М(П)НТКО г. Ханты-Мансийск.xlsx]РЕЕСТР'!B243</f>
    </oc>
    <nc r="B243">
      <f>'W:\Экологи\РЕЕСТР М(П)НТКО\[Реестр М(П)НТКО г. Ханты-Мансийск.xlsx]РЕЕСТР'!B243</f>
    </nc>
  </rcc>
  <rcc rId="5671" sId="1">
    <oc r="C243">
      <f>'W:\Экологи\РЕЕСТР М(П)НТКО\[Реестр М(П)НТКО г. Ханты-Мансийск.xlsx]РЕЕСТР'!C243</f>
    </oc>
    <nc r="C243">
      <f>'W:\Экологи\РЕЕСТР М(П)НТКО\[Реестр М(П)НТКО г. Ханты-Мансийск.xlsx]РЕЕСТР'!C243</f>
    </nc>
  </rcc>
  <rcc rId="5672" sId="1">
    <oc r="D243">
      <f>'W:\Экологи\РЕЕСТР М(П)НТКО\[Реестр М(П)НТКО г. Ханты-Мансийск.xlsx]РЕЕСТР'!D243</f>
    </oc>
    <nc r="D243">
      <f>'W:\Экологи\РЕЕСТР М(П)НТКО\[Реестр М(П)НТКО г. Ханты-Мансийск.xlsx]РЕЕСТР'!D243</f>
    </nc>
  </rcc>
  <rcc rId="5673" sId="1">
    <oc r="E243">
      <f>'W:\Экологи\РЕЕСТР М(П)НТКО\[Реестр М(П)НТКО г. Ханты-Мансийск.xlsx]РЕЕСТР'!F243</f>
    </oc>
    <nc r="E243">
      <f>'W:\Экологи\РЕЕСТР М(П)НТКО\[Реестр М(П)НТКО г. Ханты-Мансийск.xlsx]РЕЕСТР'!F243</f>
    </nc>
  </rcc>
  <rcc rId="5674" sId="1">
    <oc r="F243">
      <f>'W:\Экологи\РЕЕСТР М(П)НТКО\[Реестр М(П)НТКО г. Ханты-Мансийск.xlsx]РЕЕСТР'!H243</f>
    </oc>
    <nc r="F243">
      <f>'W:\Экологи\РЕЕСТР М(П)НТКО\[Реестр М(П)НТКО г. Ханты-Мансийск.xlsx]РЕЕСТР'!H243</f>
    </nc>
  </rcc>
  <rcc rId="5675" sId="1">
    <oc r="G243">
      <f>'W:\Экологи\РЕЕСТР М(П)НТКО\[Реестр М(П)НТКО г. Ханты-Мансийск.xlsx]РЕЕСТР'!I243</f>
    </oc>
    <nc r="G243">
      <f>'W:\Экологи\РЕЕСТР М(П)НТКО\[Реестр М(П)НТКО г. Ханты-Мансийск.xlsx]РЕЕСТР'!I243</f>
    </nc>
  </rcc>
  <rcc rId="5676" sId="1">
    <oc r="H243">
      <f>'W:\Экологи\РЕЕСТР М(П)НТКО\[Реестр М(П)НТКО г. Ханты-Мансийск.xlsx]РЕЕСТР'!J243</f>
    </oc>
    <nc r="H243">
      <f>'W:\Экологи\РЕЕСТР М(П)НТКО\[Реестр М(П)НТКО г. Ханты-Мансийск.xlsx]РЕЕСТР'!J243</f>
    </nc>
  </rcc>
  <rcc rId="5677" sId="1">
    <oc r="I243">
      <f>'W:\Экологи\РЕЕСТР М(П)НТКО\[Реестр М(П)НТКО г. Ханты-Мансийск.xlsx]РЕЕСТР'!K243</f>
    </oc>
    <nc r="I243">
      <f>'W:\Экологи\РЕЕСТР М(П)НТКО\[Реестр М(П)НТКО г. Ханты-Мансийск.xlsx]РЕЕСТР'!K243</f>
    </nc>
  </rcc>
  <rcc rId="5678" sId="1">
    <oc r="J243">
      <f>'W:\Экологи\РЕЕСТР М(П)НТКО\[Реестр М(П)НТКО г. Ханты-Мансийск.xlsx]РЕЕСТР'!L243</f>
    </oc>
    <nc r="J243">
      <f>'W:\Экологи\РЕЕСТР М(П)НТКО\[Реестр М(П)НТКО г. Ханты-Мансийск.xlsx]РЕЕСТР'!L243</f>
    </nc>
  </rcc>
  <rcc rId="5679" sId="1">
    <oc r="K243">
      <f>'W:\Экологи\РЕЕСТР М(П)НТКО\[Реестр М(П)НТКО г. Ханты-Мансийск.xlsx]РЕЕСТР'!M243</f>
    </oc>
    <nc r="K243">
      <f>'W:\Экологи\РЕЕСТР М(П)НТКО\[Реестр М(П)НТКО г. Ханты-Мансийск.xlsx]РЕЕСТР'!M243</f>
    </nc>
  </rcc>
  <rcc rId="5680" sId="1">
    <oc r="L243">
      <f>'W:\Экологи\РЕЕСТР М(П)НТКО\[Реестр М(П)НТКО г. Ханты-Мансийск.xlsx]РЕЕСТР'!N243</f>
    </oc>
    <nc r="L243">
      <f>'W:\Экологи\РЕЕСТР М(П)НТКО\[Реестр М(П)НТКО г. Ханты-Мансийск.xlsx]РЕЕСТР'!N243</f>
    </nc>
  </rcc>
  <rcc rId="5681" sId="1">
    <oc r="M243">
      <f>'W:\Экологи\РЕЕСТР М(П)НТКО\[Реестр М(П)НТКО г. Ханты-Мансийск.xlsx]РЕЕСТР'!O243</f>
    </oc>
    <nc r="M243">
      <f>'W:\Экологи\РЕЕСТР М(П)НТКО\[Реестр М(П)НТКО г. Ханты-Мансийск.xlsx]РЕЕСТР'!O243</f>
    </nc>
  </rcc>
  <rcc rId="5682" sId="1">
    <oc r="N243">
      <f>'W:\Экологи\РЕЕСТР М(П)НТКО\[Реестр М(П)НТКО г. Ханты-Мансийск.xlsx]РЕЕСТР'!P243</f>
    </oc>
    <nc r="N243">
      <f>'W:\Экологи\РЕЕСТР М(П)НТКО\[Реестр М(П)НТКО г. Ханты-Мансийск.xlsx]РЕЕСТР'!P243</f>
    </nc>
  </rcc>
  <rcc rId="5683" sId="1">
    <oc r="O243">
      <f>'W:\Экологи\РЕЕСТР М(П)НТКО\[Реестр М(П)НТКО г. Ханты-Мансийск.xlsx]РЕЕСТР'!Q243</f>
    </oc>
    <nc r="O243">
      <f>'W:\Экологи\РЕЕСТР М(П)НТКО\[Реестр М(П)НТКО г. Ханты-Мансийск.xlsx]РЕЕСТР'!Q243</f>
    </nc>
  </rcc>
  <rcc rId="5684" sId="1">
    <oc r="P243">
      <f>'W:\Экологи\РЕЕСТР М(П)НТКО\[Реестр М(П)НТКО г. Ханты-Мансийск.xlsx]РЕЕСТР'!R243</f>
    </oc>
    <nc r="P243">
      <f>'W:\Экологи\РЕЕСТР М(П)НТКО\[Реестр М(П)НТКО г. Ханты-Мансийск.xlsx]РЕЕСТР'!R243</f>
    </nc>
  </rcc>
  <rcc rId="5685" sId="1">
    <oc r="Q243">
      <f>'W:\Экологи\РЕЕСТР М(П)НТКО\[Реестр М(П)НТКО г. Ханты-Мансийск.xlsx]РЕЕСТР'!V243</f>
    </oc>
    <nc r="Q243">
      <f>'W:\Экологи\РЕЕСТР М(П)НТКО\[Реестр М(П)НТКО г. Ханты-Мансийск.xlsx]РЕЕСТР'!V243</f>
    </nc>
  </rcc>
  <rcc rId="5686" sId="1">
    <oc r="R243">
      <f>'W:\Экологи\РЕЕСТР М(П)НТКО\[Реестр М(П)НТКО г. Ханты-Мансийск.xlsx]РЕЕСТР'!W243</f>
    </oc>
    <nc r="R243">
      <f>'W:\Экологи\РЕЕСТР М(П)НТКО\[Реестр М(П)НТКО г. Ханты-Мансийск.xlsx]РЕЕСТР'!W243</f>
    </nc>
  </rcc>
  <rcc rId="5687" sId="1">
    <oc r="S243">
      <f>'W:\Экологи\РЕЕСТР М(П)НТКО\[Реестр М(П)НТКО г. Ханты-Мансийск.xlsx]РЕЕСТР'!X243</f>
    </oc>
    <nc r="S243">
      <f>'W:\Экологи\РЕЕСТР М(П)НТКО\[Реестр М(П)НТКО г. Ханты-Мансийск.xlsx]РЕЕСТР'!X243</f>
    </nc>
  </rcc>
  <rcc rId="5688" sId="1">
    <oc r="T243">
      <f>'W:\Экологи\РЕЕСТР М(П)НТКО\[Реестр М(П)НТКО г. Ханты-Мансийск.xlsx]РЕЕСТР'!AB243</f>
    </oc>
    <nc r="T243">
      <f>'W:\Экологи\РЕЕСТР М(П)НТКО\[Реестр М(П)НТКО г. Ханты-Мансийск.xlsx]РЕЕСТР'!AB243</f>
    </nc>
  </rcc>
  <rcc rId="5689" sId="1">
    <oc r="U243">
      <f>'W:\Экологи\РЕЕСТР М(П)НТКО\[Реестр М(П)НТКО г. Ханты-Мансийск.xlsx]РЕЕСТР'!AC243</f>
    </oc>
    <nc r="U243">
      <f>'W:\Экологи\РЕЕСТР М(П)НТКО\[Реестр М(П)НТКО г. Ханты-Мансийск.xlsx]РЕЕСТР'!AC243</f>
    </nc>
  </rcc>
  <rcc rId="5690" sId="1">
    <oc r="V243">
      <f>'W:\Экологи\РЕЕСТР М(П)НТКО\[Реестр М(П)НТКО г. Ханты-Мансийск.xlsx]РЕЕСТР'!AD243</f>
    </oc>
    <nc r="V243">
      <f>'W:\Экологи\РЕЕСТР М(П)НТКО\[Реестр М(П)НТКО г. Ханты-Мансийск.xlsx]РЕЕСТР'!AD243</f>
    </nc>
  </rcc>
  <rcc rId="5691" sId="1">
    <oc r="W243">
      <f>'W:\Экологи\РЕЕСТР М(П)НТКО\[Реестр М(П)НТКО г. Ханты-Мансийск.xlsx]РЕЕСТР'!AE243</f>
    </oc>
    <nc r="W243">
      <f>'W:\Экологи\РЕЕСТР М(П)НТКО\[Реестр М(П)НТКО г. Ханты-Мансийск.xlsx]РЕЕСТР'!AE243</f>
    </nc>
  </rcc>
  <rcc rId="5692" sId="1">
    <oc r="X243">
      <f>'W:\Экологи\РЕЕСТР М(П)НТКО\[Реестр М(П)НТКО г. Ханты-Мансийск.xlsx]РЕЕСТР'!AI243</f>
    </oc>
    <nc r="X243">
      <f>'W:\Экологи\РЕЕСТР М(П)НТКО\[Реестр М(П)НТКО г. Ханты-Мансийск.xlsx]РЕЕСТР'!AI243</f>
    </nc>
  </rcc>
  <rcc rId="5693" sId="1">
    <oc r="Y243">
      <f>'W:\Экологи\РЕЕСТР М(П)НТКО\[Реестр М(П)НТКО г. Ханты-Мансийск.xlsx]РЕЕСТР'!AM243</f>
    </oc>
    <nc r="Y243">
      <f>'W:\Экологи\РЕЕСТР М(П)НТКО\[Реестр М(П)НТКО г. Ханты-Мансийск.xlsx]РЕЕСТР'!AM243</f>
    </nc>
  </rcc>
  <rcc rId="5694" sId="1">
    <oc r="B244">
      <f>'W:\Экологи\РЕЕСТР М(П)НТКО\[Реестр М(П)НТКО г. Ханты-Мансийск.xlsx]РЕЕСТР'!B244</f>
    </oc>
    <nc r="B244">
      <f>'W:\Экологи\РЕЕСТР М(П)НТКО\[Реестр М(П)НТКО г. Ханты-Мансийск.xlsx]РЕЕСТР'!B244</f>
    </nc>
  </rcc>
  <rcc rId="5695" sId="1">
    <oc r="C244">
      <f>'W:\Экологи\РЕЕСТР М(П)НТКО\[Реестр М(П)НТКО г. Ханты-Мансийск.xlsx]РЕЕСТР'!C244</f>
    </oc>
    <nc r="C244">
      <f>'W:\Экологи\РЕЕСТР М(П)НТКО\[Реестр М(П)НТКО г. Ханты-Мансийск.xlsx]РЕЕСТР'!C244</f>
    </nc>
  </rcc>
  <rcc rId="5696" sId="1">
    <oc r="D244">
      <f>'W:\Экологи\РЕЕСТР М(П)НТКО\[Реестр М(П)НТКО г. Ханты-Мансийск.xlsx]РЕЕСТР'!D244</f>
    </oc>
    <nc r="D244">
      <f>'W:\Экологи\РЕЕСТР М(П)НТКО\[Реестр М(П)НТКО г. Ханты-Мансийск.xlsx]РЕЕСТР'!D244</f>
    </nc>
  </rcc>
  <rcc rId="5697" sId="1">
    <oc r="E244">
      <f>'W:\Экологи\РЕЕСТР М(П)НТКО\[Реестр М(П)НТКО г. Ханты-Мансийск.xlsx]РЕЕСТР'!F244</f>
    </oc>
    <nc r="E244">
      <f>'W:\Экологи\РЕЕСТР М(П)НТКО\[Реестр М(П)НТКО г. Ханты-Мансийск.xlsx]РЕЕСТР'!F244</f>
    </nc>
  </rcc>
  <rcc rId="5698" sId="1">
    <oc r="F244">
      <f>'W:\Экологи\РЕЕСТР М(П)НТКО\[Реестр М(П)НТКО г. Ханты-Мансийск.xlsx]РЕЕСТР'!H244</f>
    </oc>
    <nc r="F244">
      <f>'W:\Экологи\РЕЕСТР М(П)НТКО\[Реестр М(П)НТКО г. Ханты-Мансийск.xlsx]РЕЕСТР'!H244</f>
    </nc>
  </rcc>
  <rcc rId="5699" sId="1">
    <oc r="G244">
      <f>'W:\Экологи\РЕЕСТР М(П)НТКО\[Реестр М(П)НТКО г. Ханты-Мансийск.xlsx]РЕЕСТР'!I244</f>
    </oc>
    <nc r="G244">
      <f>'W:\Экологи\РЕЕСТР М(П)НТКО\[Реестр М(П)НТКО г. Ханты-Мансийск.xlsx]РЕЕСТР'!I244</f>
    </nc>
  </rcc>
  <rcc rId="5700" sId="1">
    <oc r="H244">
      <f>'W:\Экологи\РЕЕСТР М(П)НТКО\[Реестр М(П)НТКО г. Ханты-Мансийск.xlsx]РЕЕСТР'!J244</f>
    </oc>
    <nc r="H244">
      <f>'W:\Экологи\РЕЕСТР М(П)НТКО\[Реестр М(П)НТКО г. Ханты-Мансийск.xlsx]РЕЕСТР'!J244</f>
    </nc>
  </rcc>
  <rcc rId="5701" sId="1">
    <oc r="I244">
      <f>'W:\Экологи\РЕЕСТР М(П)НТКО\[Реестр М(П)НТКО г. Ханты-Мансийск.xlsx]РЕЕСТР'!K244</f>
    </oc>
    <nc r="I244">
      <f>'W:\Экологи\РЕЕСТР М(П)НТКО\[Реестр М(П)НТКО г. Ханты-Мансийск.xlsx]РЕЕСТР'!K244</f>
    </nc>
  </rcc>
  <rcc rId="5702" sId="1">
    <oc r="J244">
      <f>'W:\Экологи\РЕЕСТР М(П)НТКО\[Реестр М(П)НТКО г. Ханты-Мансийск.xlsx]РЕЕСТР'!L244</f>
    </oc>
    <nc r="J244">
      <f>'W:\Экологи\РЕЕСТР М(П)НТКО\[Реестр М(П)НТКО г. Ханты-Мансийск.xlsx]РЕЕСТР'!L244</f>
    </nc>
  </rcc>
  <rcc rId="5703" sId="1">
    <oc r="K244">
      <f>'W:\Экологи\РЕЕСТР М(П)НТКО\[Реестр М(П)НТКО г. Ханты-Мансийск.xlsx]РЕЕСТР'!M244</f>
    </oc>
    <nc r="K244">
      <f>'W:\Экологи\РЕЕСТР М(П)НТКО\[Реестр М(П)НТКО г. Ханты-Мансийск.xlsx]РЕЕСТР'!M244</f>
    </nc>
  </rcc>
  <rcc rId="5704" sId="1">
    <oc r="L244">
      <f>'W:\Экологи\РЕЕСТР М(П)НТКО\[Реестр М(П)НТКО г. Ханты-Мансийск.xlsx]РЕЕСТР'!N244</f>
    </oc>
    <nc r="L244">
      <f>'W:\Экологи\РЕЕСТР М(П)НТКО\[Реестр М(П)НТКО г. Ханты-Мансийск.xlsx]РЕЕСТР'!N244</f>
    </nc>
  </rcc>
  <rcc rId="5705" sId="1">
    <oc r="M244">
      <f>'W:\Экологи\РЕЕСТР М(П)НТКО\[Реестр М(П)НТКО г. Ханты-Мансийск.xlsx]РЕЕСТР'!O244</f>
    </oc>
    <nc r="M244">
      <f>'W:\Экологи\РЕЕСТР М(П)НТКО\[Реестр М(П)НТКО г. Ханты-Мансийск.xlsx]РЕЕСТР'!O244</f>
    </nc>
  </rcc>
  <rcc rId="5706" sId="1">
    <oc r="N244">
      <f>'W:\Экологи\РЕЕСТР М(П)НТКО\[Реестр М(П)НТКО г. Ханты-Мансийск.xlsx]РЕЕСТР'!P244</f>
    </oc>
    <nc r="N244">
      <f>'W:\Экологи\РЕЕСТР М(П)НТКО\[Реестр М(П)НТКО г. Ханты-Мансийск.xlsx]РЕЕСТР'!P244</f>
    </nc>
  </rcc>
  <rcc rId="5707" sId="1">
    <oc r="O244">
      <f>'W:\Экологи\РЕЕСТР М(П)НТКО\[Реестр М(П)НТКО г. Ханты-Мансийск.xlsx]РЕЕСТР'!Q244</f>
    </oc>
    <nc r="O244">
      <f>'W:\Экологи\РЕЕСТР М(П)НТКО\[Реестр М(П)НТКО г. Ханты-Мансийск.xlsx]РЕЕСТР'!Q244</f>
    </nc>
  </rcc>
  <rcc rId="5708" sId="1">
    <oc r="P244">
      <f>'W:\Экологи\РЕЕСТР М(П)НТКО\[Реестр М(П)НТКО г. Ханты-Мансийск.xlsx]РЕЕСТР'!R244</f>
    </oc>
    <nc r="P244">
      <f>'W:\Экологи\РЕЕСТР М(П)НТКО\[Реестр М(П)НТКО г. Ханты-Мансийск.xlsx]РЕЕСТР'!R244</f>
    </nc>
  </rcc>
  <rcc rId="5709" sId="1">
    <oc r="Q244">
      <f>'W:\Экологи\РЕЕСТР М(П)НТКО\[Реестр М(П)НТКО г. Ханты-Мансийск.xlsx]РЕЕСТР'!V244</f>
    </oc>
    <nc r="Q244">
      <f>'W:\Экологи\РЕЕСТР М(П)НТКО\[Реестр М(П)НТКО г. Ханты-Мансийск.xlsx]РЕЕСТР'!V244</f>
    </nc>
  </rcc>
  <rcc rId="5710" sId="1">
    <oc r="R244">
      <f>'W:\Экологи\РЕЕСТР М(П)НТКО\[Реестр М(П)НТКО г. Ханты-Мансийск.xlsx]РЕЕСТР'!W244</f>
    </oc>
    <nc r="R244">
      <f>'W:\Экологи\РЕЕСТР М(П)НТКО\[Реестр М(П)НТКО г. Ханты-Мансийск.xlsx]РЕЕСТР'!W244</f>
    </nc>
  </rcc>
  <rcc rId="5711" sId="1">
    <oc r="S244">
      <f>'W:\Экологи\РЕЕСТР М(П)НТКО\[Реестр М(П)НТКО г. Ханты-Мансийск.xlsx]РЕЕСТР'!X244</f>
    </oc>
    <nc r="S244">
      <f>'W:\Экологи\РЕЕСТР М(П)НТКО\[Реестр М(П)НТКО г. Ханты-Мансийск.xlsx]РЕЕСТР'!X244</f>
    </nc>
  </rcc>
  <rcc rId="5712" sId="1">
    <oc r="T244">
      <f>'W:\Экологи\РЕЕСТР М(П)НТКО\[Реестр М(П)НТКО г. Ханты-Мансийск.xlsx]РЕЕСТР'!AB244</f>
    </oc>
    <nc r="T244">
      <f>'W:\Экологи\РЕЕСТР М(П)НТКО\[Реестр М(П)НТКО г. Ханты-Мансийск.xlsx]РЕЕСТР'!AB244</f>
    </nc>
  </rcc>
  <rcc rId="5713" sId="1">
    <oc r="U244">
      <f>'W:\Экологи\РЕЕСТР М(П)НТКО\[Реестр М(П)НТКО г. Ханты-Мансийск.xlsx]РЕЕСТР'!AC244</f>
    </oc>
    <nc r="U244">
      <f>'W:\Экологи\РЕЕСТР М(П)НТКО\[Реестр М(П)НТКО г. Ханты-Мансийск.xlsx]РЕЕСТР'!AC244</f>
    </nc>
  </rcc>
  <rcc rId="5714" sId="1">
    <oc r="V244">
      <f>'W:\Экологи\РЕЕСТР М(П)НТКО\[Реестр М(П)НТКО г. Ханты-Мансийск.xlsx]РЕЕСТР'!AD244</f>
    </oc>
    <nc r="V244">
      <f>'W:\Экологи\РЕЕСТР М(П)НТКО\[Реестр М(П)НТКО г. Ханты-Мансийск.xlsx]РЕЕСТР'!AD244</f>
    </nc>
  </rcc>
  <rcc rId="5715" sId="1">
    <oc r="W244">
      <f>'W:\Экологи\РЕЕСТР М(П)НТКО\[Реестр М(П)НТКО г. Ханты-Мансийск.xlsx]РЕЕСТР'!AE244</f>
    </oc>
    <nc r="W244">
      <f>'W:\Экологи\РЕЕСТР М(П)НТКО\[Реестр М(П)НТКО г. Ханты-Мансийск.xlsx]РЕЕСТР'!AE244</f>
    </nc>
  </rcc>
  <rcc rId="5716" sId="1">
    <oc r="X244">
      <f>'W:\Экологи\РЕЕСТР М(П)НТКО\[Реестр М(П)НТКО г. Ханты-Мансийск.xlsx]РЕЕСТР'!AI244</f>
    </oc>
    <nc r="X244">
      <f>'W:\Экологи\РЕЕСТР М(П)НТКО\[Реестр М(П)НТКО г. Ханты-Мансийск.xlsx]РЕЕСТР'!AI244</f>
    </nc>
  </rcc>
  <rcc rId="5717" sId="1">
    <oc r="Y244">
      <f>'W:\Экологи\РЕЕСТР М(П)НТКО\[Реестр М(П)НТКО г. Ханты-Мансийск.xlsx]РЕЕСТР'!AM244</f>
    </oc>
    <nc r="Y244">
      <f>'W:\Экологи\РЕЕСТР М(П)НТКО\[Реестр М(П)НТКО г. Ханты-Мансийск.xlsx]РЕЕСТР'!AM244</f>
    </nc>
  </rcc>
  <rcc rId="5718" sId="1">
    <oc r="B245">
      <f>'W:\Экологи\РЕЕСТР М(П)НТКО\[Реестр М(П)НТКО г. Ханты-Мансийск.xlsx]РЕЕСТР'!B245</f>
    </oc>
    <nc r="B245">
      <f>'W:\Экологи\РЕЕСТР М(П)НТКО\[Реестр М(П)НТКО г. Ханты-Мансийск.xlsx]РЕЕСТР'!B245</f>
    </nc>
  </rcc>
  <rcc rId="5719" sId="1">
    <oc r="C245">
      <f>'W:\Экологи\РЕЕСТР М(П)НТКО\[Реестр М(П)НТКО г. Ханты-Мансийск.xlsx]РЕЕСТР'!C245</f>
    </oc>
    <nc r="C245">
      <f>'W:\Экологи\РЕЕСТР М(П)НТКО\[Реестр М(П)НТКО г. Ханты-Мансийск.xlsx]РЕЕСТР'!C245</f>
    </nc>
  </rcc>
  <rcc rId="5720" sId="1">
    <oc r="D245">
      <f>'W:\Экологи\РЕЕСТР М(П)НТКО\[Реестр М(П)НТКО г. Ханты-Мансийск.xlsx]РЕЕСТР'!D245</f>
    </oc>
    <nc r="D245">
      <f>'W:\Экологи\РЕЕСТР М(П)НТКО\[Реестр М(П)НТКО г. Ханты-Мансийск.xlsx]РЕЕСТР'!D245</f>
    </nc>
  </rcc>
  <rcc rId="5721" sId="1">
    <oc r="E245">
      <f>'W:\Экологи\РЕЕСТР М(П)НТКО\[Реестр М(П)НТКО г. Ханты-Мансийск.xlsx]РЕЕСТР'!F245</f>
    </oc>
    <nc r="E245">
      <f>'W:\Экологи\РЕЕСТР М(П)НТКО\[Реестр М(П)НТКО г. Ханты-Мансийск.xlsx]РЕЕСТР'!F245</f>
    </nc>
  </rcc>
  <rcc rId="5722" sId="1">
    <oc r="F245">
      <f>'W:\Экологи\РЕЕСТР М(П)НТКО\[Реестр М(П)НТКО г. Ханты-Мансийск.xlsx]РЕЕСТР'!H245</f>
    </oc>
    <nc r="F245">
      <f>'W:\Экологи\РЕЕСТР М(П)НТКО\[Реестр М(П)НТКО г. Ханты-Мансийск.xlsx]РЕЕСТР'!H245</f>
    </nc>
  </rcc>
  <rcc rId="5723" sId="1">
    <oc r="G245">
      <f>'W:\Экологи\РЕЕСТР М(П)НТКО\[Реестр М(П)НТКО г. Ханты-Мансийск.xlsx]РЕЕСТР'!I245</f>
    </oc>
    <nc r="G245">
      <f>'W:\Экологи\РЕЕСТР М(П)НТКО\[Реестр М(П)НТКО г. Ханты-Мансийск.xlsx]РЕЕСТР'!I245</f>
    </nc>
  </rcc>
  <rcc rId="5724" sId="1">
    <oc r="H245">
      <f>'W:\Экологи\РЕЕСТР М(П)НТКО\[Реестр М(П)НТКО г. Ханты-Мансийск.xlsx]РЕЕСТР'!J245</f>
    </oc>
    <nc r="H245">
      <f>'W:\Экологи\РЕЕСТР М(П)НТКО\[Реестр М(П)НТКО г. Ханты-Мансийск.xlsx]РЕЕСТР'!J245</f>
    </nc>
  </rcc>
  <rcc rId="5725" sId="1">
    <oc r="I245">
      <f>'W:\Экологи\РЕЕСТР М(П)НТКО\[Реестр М(П)НТКО г. Ханты-Мансийск.xlsx]РЕЕСТР'!K245</f>
    </oc>
    <nc r="I245">
      <f>'W:\Экологи\РЕЕСТР М(П)НТКО\[Реестр М(П)НТКО г. Ханты-Мансийск.xlsx]РЕЕСТР'!K245</f>
    </nc>
  </rcc>
  <rcc rId="5726" sId="1">
    <oc r="J245">
      <f>'W:\Экологи\РЕЕСТР М(П)НТКО\[Реестр М(П)НТКО г. Ханты-Мансийск.xlsx]РЕЕСТР'!L245</f>
    </oc>
    <nc r="J245">
      <f>'W:\Экологи\РЕЕСТР М(П)НТКО\[Реестр М(П)НТКО г. Ханты-Мансийск.xlsx]РЕЕСТР'!L245</f>
    </nc>
  </rcc>
  <rcc rId="5727" sId="1">
    <oc r="K245">
      <f>'W:\Экологи\РЕЕСТР М(П)НТКО\[Реестр М(П)НТКО г. Ханты-Мансийск.xlsx]РЕЕСТР'!M245</f>
    </oc>
    <nc r="K245">
      <f>'W:\Экологи\РЕЕСТР М(П)НТКО\[Реестр М(П)НТКО г. Ханты-Мансийск.xlsx]РЕЕСТР'!M245</f>
    </nc>
  </rcc>
  <rcc rId="5728" sId="1">
    <oc r="L245">
      <f>'W:\Экологи\РЕЕСТР М(П)НТКО\[Реестр М(П)НТКО г. Ханты-Мансийск.xlsx]РЕЕСТР'!N245</f>
    </oc>
    <nc r="L245">
      <f>'W:\Экологи\РЕЕСТР М(П)НТКО\[Реестр М(П)НТКО г. Ханты-Мансийск.xlsx]РЕЕСТР'!N245</f>
    </nc>
  </rcc>
  <rcc rId="5729" sId="1">
    <oc r="M245">
      <f>'W:\Экологи\РЕЕСТР М(П)НТКО\[Реестр М(П)НТКО г. Ханты-Мансийск.xlsx]РЕЕСТР'!O245</f>
    </oc>
    <nc r="M245">
      <f>'W:\Экологи\РЕЕСТР М(П)НТКО\[Реестр М(П)НТКО г. Ханты-Мансийск.xlsx]РЕЕСТР'!O245</f>
    </nc>
  </rcc>
  <rcc rId="5730" sId="1">
    <oc r="N245">
      <f>'W:\Экологи\РЕЕСТР М(П)НТКО\[Реестр М(П)НТКО г. Ханты-Мансийск.xlsx]РЕЕСТР'!P245</f>
    </oc>
    <nc r="N245">
      <f>'W:\Экологи\РЕЕСТР М(П)НТКО\[Реестр М(П)НТКО г. Ханты-Мансийск.xlsx]РЕЕСТР'!P245</f>
    </nc>
  </rcc>
  <rcc rId="5731" sId="1">
    <oc r="O245">
      <f>'W:\Экологи\РЕЕСТР М(П)НТКО\[Реестр М(П)НТКО г. Ханты-Мансийск.xlsx]РЕЕСТР'!Q245</f>
    </oc>
    <nc r="O245">
      <f>'W:\Экологи\РЕЕСТР М(П)НТКО\[Реестр М(П)НТКО г. Ханты-Мансийск.xlsx]РЕЕСТР'!Q245</f>
    </nc>
  </rcc>
  <rcc rId="5732" sId="1">
    <oc r="P245">
      <f>'W:\Экологи\РЕЕСТР М(П)НТКО\[Реестр М(П)НТКО г. Ханты-Мансийск.xlsx]РЕЕСТР'!R245</f>
    </oc>
    <nc r="P245">
      <f>'W:\Экологи\РЕЕСТР М(П)НТКО\[Реестр М(П)НТКО г. Ханты-Мансийск.xlsx]РЕЕСТР'!R245</f>
    </nc>
  </rcc>
  <rcc rId="5733" sId="1">
    <oc r="Q245">
      <f>'W:\Экологи\РЕЕСТР М(П)НТКО\[Реестр М(П)НТКО г. Ханты-Мансийск.xlsx]РЕЕСТР'!V245</f>
    </oc>
    <nc r="Q245">
      <f>'W:\Экологи\РЕЕСТР М(П)НТКО\[Реестр М(П)НТКО г. Ханты-Мансийск.xlsx]РЕЕСТР'!V245</f>
    </nc>
  </rcc>
  <rcc rId="5734" sId="1">
    <oc r="R245">
      <f>'W:\Экологи\РЕЕСТР М(П)НТКО\[Реестр М(П)НТКО г. Ханты-Мансийск.xlsx]РЕЕСТР'!W245</f>
    </oc>
    <nc r="R245">
      <f>'W:\Экологи\РЕЕСТР М(П)НТКО\[Реестр М(П)НТКО г. Ханты-Мансийск.xlsx]РЕЕСТР'!W245</f>
    </nc>
  </rcc>
  <rcc rId="5735" sId="1">
    <oc r="S245">
      <f>'W:\Экологи\РЕЕСТР М(П)НТКО\[Реестр М(П)НТКО г. Ханты-Мансийск.xlsx]РЕЕСТР'!X245</f>
    </oc>
    <nc r="S245">
      <f>'W:\Экологи\РЕЕСТР М(П)НТКО\[Реестр М(П)НТКО г. Ханты-Мансийск.xlsx]РЕЕСТР'!X245</f>
    </nc>
  </rcc>
  <rcc rId="5736" sId="1">
    <oc r="T245">
      <f>'W:\Экологи\РЕЕСТР М(П)НТКО\[Реестр М(П)НТКО г. Ханты-Мансийск.xlsx]РЕЕСТР'!AB245</f>
    </oc>
    <nc r="T245">
      <f>'W:\Экологи\РЕЕСТР М(П)НТКО\[Реестр М(П)НТКО г. Ханты-Мансийск.xlsx]РЕЕСТР'!AB245</f>
    </nc>
  </rcc>
  <rcc rId="5737" sId="1">
    <oc r="U245">
      <f>'W:\Экологи\РЕЕСТР М(П)НТКО\[Реестр М(П)НТКО г. Ханты-Мансийск.xlsx]РЕЕСТР'!AC245</f>
    </oc>
    <nc r="U245">
      <f>'W:\Экологи\РЕЕСТР М(П)НТКО\[Реестр М(П)НТКО г. Ханты-Мансийск.xlsx]РЕЕСТР'!AC245</f>
    </nc>
  </rcc>
  <rcc rId="5738" sId="1">
    <oc r="V245">
      <f>'W:\Экологи\РЕЕСТР М(П)НТКО\[Реестр М(П)НТКО г. Ханты-Мансийск.xlsx]РЕЕСТР'!AD245</f>
    </oc>
    <nc r="V245">
      <f>'W:\Экологи\РЕЕСТР М(П)НТКО\[Реестр М(П)НТКО г. Ханты-Мансийск.xlsx]РЕЕСТР'!AD245</f>
    </nc>
  </rcc>
  <rcc rId="5739" sId="1">
    <oc r="W245">
      <f>'W:\Экологи\РЕЕСТР М(П)НТКО\[Реестр М(П)НТКО г. Ханты-Мансийск.xlsx]РЕЕСТР'!AE245</f>
    </oc>
    <nc r="W245">
      <f>'W:\Экологи\РЕЕСТР М(П)НТКО\[Реестр М(П)НТКО г. Ханты-Мансийск.xlsx]РЕЕСТР'!AE245</f>
    </nc>
  </rcc>
  <rcc rId="5740" sId="1">
    <oc r="X245">
      <f>'W:\Экологи\РЕЕСТР М(П)НТКО\[Реестр М(П)НТКО г. Ханты-Мансийск.xlsx]РЕЕСТР'!AI245</f>
    </oc>
    <nc r="X245">
      <f>'W:\Экологи\РЕЕСТР М(П)НТКО\[Реестр М(П)НТКО г. Ханты-Мансийск.xlsx]РЕЕСТР'!AI245</f>
    </nc>
  </rcc>
  <rcc rId="5741" sId="1">
    <oc r="Y245">
      <f>'W:\Экологи\РЕЕСТР М(П)НТКО\[Реестр М(П)НТКО г. Ханты-Мансийск.xlsx]РЕЕСТР'!AM245</f>
    </oc>
    <nc r="Y245">
      <f>'W:\Экологи\РЕЕСТР М(П)НТКО\[Реестр М(П)НТКО г. Ханты-Мансийск.xlsx]РЕЕСТР'!AM245</f>
    </nc>
  </rcc>
  <rcc rId="5742" sId="1">
    <oc r="B246">
      <f>'W:\Экологи\РЕЕСТР М(П)НТКО\[Реестр М(П)НТКО г. Ханты-Мансийск.xlsx]РЕЕСТР'!B246</f>
    </oc>
    <nc r="B246">
      <f>'W:\Экологи\РЕЕСТР М(П)НТКО\[Реестр М(П)НТКО г. Ханты-Мансийск.xlsx]РЕЕСТР'!B246</f>
    </nc>
  </rcc>
  <rcc rId="5743" sId="1">
    <oc r="C246">
      <f>'W:\Экологи\РЕЕСТР М(П)НТКО\[Реестр М(П)НТКО г. Ханты-Мансийск.xlsx]РЕЕСТР'!C246</f>
    </oc>
    <nc r="C246">
      <f>'W:\Экологи\РЕЕСТР М(П)НТКО\[Реестр М(П)НТКО г. Ханты-Мансийск.xlsx]РЕЕСТР'!C246</f>
    </nc>
  </rcc>
  <rcc rId="5744" sId="1">
    <oc r="D246">
      <f>'W:\Экологи\РЕЕСТР М(П)НТКО\[Реестр М(П)НТКО г. Ханты-Мансийск.xlsx]РЕЕСТР'!D246</f>
    </oc>
    <nc r="D246">
      <f>'W:\Экологи\РЕЕСТР М(П)НТКО\[Реестр М(П)НТКО г. Ханты-Мансийск.xlsx]РЕЕСТР'!D246</f>
    </nc>
  </rcc>
  <rcc rId="5745" sId="1">
    <oc r="E246">
      <f>'W:\Экологи\РЕЕСТР М(П)НТКО\[Реестр М(П)НТКО г. Ханты-Мансийск.xlsx]РЕЕСТР'!F246</f>
    </oc>
    <nc r="E246">
      <f>'W:\Экологи\РЕЕСТР М(П)НТКО\[Реестр М(П)НТКО г. Ханты-Мансийск.xlsx]РЕЕСТР'!F246</f>
    </nc>
  </rcc>
  <rcc rId="5746" sId="1">
    <oc r="F246">
      <f>'W:\Экологи\РЕЕСТР М(П)НТКО\[Реестр М(П)НТКО г. Ханты-Мансийск.xlsx]РЕЕСТР'!H246</f>
    </oc>
    <nc r="F246">
      <f>'W:\Экологи\РЕЕСТР М(П)НТКО\[Реестр М(П)НТКО г. Ханты-Мансийск.xlsx]РЕЕСТР'!H246</f>
    </nc>
  </rcc>
  <rcc rId="5747" sId="1">
    <oc r="G246">
      <f>'W:\Экологи\РЕЕСТР М(П)НТКО\[Реестр М(П)НТКО г. Ханты-Мансийск.xlsx]РЕЕСТР'!I246</f>
    </oc>
    <nc r="G246">
      <f>'W:\Экологи\РЕЕСТР М(П)НТКО\[Реестр М(П)НТКО г. Ханты-Мансийск.xlsx]РЕЕСТР'!I246</f>
    </nc>
  </rcc>
  <rcc rId="5748" sId="1">
    <oc r="H246">
      <f>'W:\Экологи\РЕЕСТР М(П)НТКО\[Реестр М(П)НТКО г. Ханты-Мансийск.xlsx]РЕЕСТР'!J246</f>
    </oc>
    <nc r="H246">
      <f>'W:\Экологи\РЕЕСТР М(П)НТКО\[Реестр М(П)НТКО г. Ханты-Мансийск.xlsx]РЕЕСТР'!J246</f>
    </nc>
  </rcc>
  <rcc rId="5749" sId="1">
    <oc r="I246">
      <f>'W:\Экологи\РЕЕСТР М(П)НТКО\[Реестр М(П)НТКО г. Ханты-Мансийск.xlsx]РЕЕСТР'!K246</f>
    </oc>
    <nc r="I246">
      <f>'W:\Экологи\РЕЕСТР М(П)НТКО\[Реестр М(П)НТКО г. Ханты-Мансийск.xlsx]РЕЕСТР'!K246</f>
    </nc>
  </rcc>
  <rcc rId="5750" sId="1">
    <oc r="J246">
      <f>'W:\Экологи\РЕЕСТР М(П)НТКО\[Реестр М(П)НТКО г. Ханты-Мансийск.xlsx]РЕЕСТР'!L246</f>
    </oc>
    <nc r="J246">
      <f>'W:\Экологи\РЕЕСТР М(П)НТКО\[Реестр М(П)НТКО г. Ханты-Мансийск.xlsx]РЕЕСТР'!L246</f>
    </nc>
  </rcc>
  <rcc rId="5751" sId="1">
    <oc r="K246">
      <f>'W:\Экологи\РЕЕСТР М(П)НТКО\[Реестр М(П)НТКО г. Ханты-Мансийск.xlsx]РЕЕСТР'!M246</f>
    </oc>
    <nc r="K246">
      <f>'W:\Экологи\РЕЕСТР М(П)НТКО\[Реестр М(П)НТКО г. Ханты-Мансийск.xlsx]РЕЕСТР'!M246</f>
    </nc>
  </rcc>
  <rcc rId="5752" sId="1">
    <oc r="L246">
      <f>'W:\Экологи\РЕЕСТР М(П)НТКО\[Реестр М(П)НТКО г. Ханты-Мансийск.xlsx]РЕЕСТР'!N246</f>
    </oc>
    <nc r="L246">
      <f>'W:\Экологи\РЕЕСТР М(П)НТКО\[Реестр М(П)НТКО г. Ханты-Мансийск.xlsx]РЕЕСТР'!N246</f>
    </nc>
  </rcc>
  <rcc rId="5753" sId="1">
    <oc r="M246">
      <f>'W:\Экологи\РЕЕСТР М(П)НТКО\[Реестр М(П)НТКО г. Ханты-Мансийск.xlsx]РЕЕСТР'!O246</f>
    </oc>
    <nc r="M246">
      <f>'W:\Экологи\РЕЕСТР М(П)НТКО\[Реестр М(П)НТКО г. Ханты-Мансийск.xlsx]РЕЕСТР'!O246</f>
    </nc>
  </rcc>
  <rcc rId="5754" sId="1">
    <oc r="N246">
      <f>'W:\Экологи\РЕЕСТР М(П)НТКО\[Реестр М(П)НТКО г. Ханты-Мансийск.xlsx]РЕЕСТР'!P246</f>
    </oc>
    <nc r="N246">
      <f>'W:\Экологи\РЕЕСТР М(П)НТКО\[Реестр М(П)НТКО г. Ханты-Мансийск.xlsx]РЕЕСТР'!P246</f>
    </nc>
  </rcc>
  <rcc rId="5755" sId="1">
    <oc r="O246">
      <f>'W:\Экологи\РЕЕСТР М(П)НТКО\[Реестр М(П)НТКО г. Ханты-Мансийск.xlsx]РЕЕСТР'!Q246</f>
    </oc>
    <nc r="O246">
      <f>'W:\Экологи\РЕЕСТР М(П)НТКО\[Реестр М(П)НТКО г. Ханты-Мансийск.xlsx]РЕЕСТР'!Q246</f>
    </nc>
  </rcc>
  <rcc rId="5756" sId="1">
    <oc r="P246">
      <f>'W:\Экологи\РЕЕСТР М(П)НТКО\[Реестр М(П)НТКО г. Ханты-Мансийск.xlsx]РЕЕСТР'!R246</f>
    </oc>
    <nc r="P246">
      <f>'W:\Экологи\РЕЕСТР М(П)НТКО\[Реестр М(П)НТКО г. Ханты-Мансийск.xlsx]РЕЕСТР'!R246</f>
    </nc>
  </rcc>
  <rcc rId="5757" sId="1">
    <oc r="Q246">
      <f>'W:\Экологи\РЕЕСТР М(П)НТКО\[Реестр М(П)НТКО г. Ханты-Мансийск.xlsx]РЕЕСТР'!V246</f>
    </oc>
    <nc r="Q246">
      <f>'W:\Экологи\РЕЕСТР М(П)НТКО\[Реестр М(П)НТКО г. Ханты-Мансийск.xlsx]РЕЕСТР'!V246</f>
    </nc>
  </rcc>
  <rcc rId="5758" sId="1">
    <oc r="R246">
      <f>'W:\Экологи\РЕЕСТР М(П)НТКО\[Реестр М(П)НТКО г. Ханты-Мансийск.xlsx]РЕЕСТР'!W246</f>
    </oc>
    <nc r="R246">
      <f>'W:\Экологи\РЕЕСТР М(П)НТКО\[Реестр М(П)НТКО г. Ханты-Мансийск.xlsx]РЕЕСТР'!W246</f>
    </nc>
  </rcc>
  <rcc rId="5759" sId="1">
    <oc r="S246">
      <f>'W:\Экологи\РЕЕСТР М(П)НТКО\[Реестр М(П)НТКО г. Ханты-Мансийск.xlsx]РЕЕСТР'!X246</f>
    </oc>
    <nc r="S246">
      <f>'W:\Экологи\РЕЕСТР М(П)НТКО\[Реестр М(П)НТКО г. Ханты-Мансийск.xlsx]РЕЕСТР'!X246</f>
    </nc>
  </rcc>
  <rcc rId="5760" sId="1">
    <oc r="T246">
      <f>'W:\Экологи\РЕЕСТР М(П)НТКО\[Реестр М(П)НТКО г. Ханты-Мансийск.xlsx]РЕЕСТР'!AB246</f>
    </oc>
    <nc r="T246">
      <f>'W:\Экологи\РЕЕСТР М(П)НТКО\[Реестр М(П)НТКО г. Ханты-Мансийск.xlsx]РЕЕСТР'!AB246</f>
    </nc>
  </rcc>
  <rcc rId="5761" sId="1">
    <oc r="U246">
      <f>'W:\Экологи\РЕЕСТР М(П)НТКО\[Реестр М(П)НТКО г. Ханты-Мансийск.xlsx]РЕЕСТР'!AC246</f>
    </oc>
    <nc r="U246">
      <f>'W:\Экологи\РЕЕСТР М(П)НТКО\[Реестр М(П)НТКО г. Ханты-Мансийск.xlsx]РЕЕСТР'!AC246</f>
    </nc>
  </rcc>
  <rcc rId="5762" sId="1">
    <oc r="V246">
      <f>'W:\Экологи\РЕЕСТР М(П)НТКО\[Реестр М(П)НТКО г. Ханты-Мансийск.xlsx]РЕЕСТР'!AD246</f>
    </oc>
    <nc r="V246">
      <f>'W:\Экологи\РЕЕСТР М(П)НТКО\[Реестр М(П)НТКО г. Ханты-Мансийск.xlsx]РЕЕСТР'!AD246</f>
    </nc>
  </rcc>
  <rcc rId="5763" sId="1">
    <oc r="W246">
      <f>'W:\Экологи\РЕЕСТР М(П)НТКО\[Реестр М(П)НТКО г. Ханты-Мансийск.xlsx]РЕЕСТР'!AE246</f>
    </oc>
    <nc r="W246">
      <f>'W:\Экологи\РЕЕСТР М(П)НТКО\[Реестр М(П)НТКО г. Ханты-Мансийск.xlsx]РЕЕСТР'!AE246</f>
    </nc>
  </rcc>
  <rcc rId="5764" sId="1">
    <oc r="X246">
      <f>'W:\Экологи\РЕЕСТР М(П)НТКО\[Реестр М(П)НТКО г. Ханты-Мансийск.xlsx]РЕЕСТР'!AI246</f>
    </oc>
    <nc r="X246">
      <f>'W:\Экологи\РЕЕСТР М(П)НТКО\[Реестр М(П)НТКО г. Ханты-Мансийск.xlsx]РЕЕСТР'!AI246</f>
    </nc>
  </rcc>
  <rcc rId="5765" sId="1">
    <oc r="Y246">
      <f>'W:\Экологи\РЕЕСТР М(П)НТКО\[Реестр М(П)НТКО г. Ханты-Мансийск.xlsx]РЕЕСТР'!AM246</f>
    </oc>
    <nc r="Y246">
      <f>'W:\Экологи\РЕЕСТР М(П)НТКО\[Реестр М(П)НТКО г. Ханты-Мансийск.xlsx]РЕЕСТР'!AM246</f>
    </nc>
  </rcc>
  <rcc rId="5766" sId="1">
    <oc r="B247">
      <f>'W:\Экологи\РЕЕСТР М(П)НТКО\[Реестр М(П)НТКО г. Ханты-Мансийск.xlsx]РЕЕСТР'!B247</f>
    </oc>
    <nc r="B247">
      <f>'W:\Экологи\РЕЕСТР М(П)НТКО\[Реестр М(П)НТКО г. Ханты-Мансийск.xlsx]РЕЕСТР'!B247</f>
    </nc>
  </rcc>
  <rcc rId="5767" sId="1">
    <oc r="C247">
      <f>'W:\Экологи\РЕЕСТР М(П)НТКО\[Реестр М(П)НТКО г. Ханты-Мансийск.xlsx]РЕЕСТР'!C247</f>
    </oc>
    <nc r="C247">
      <f>'W:\Экологи\РЕЕСТР М(П)НТКО\[Реестр М(П)НТКО г. Ханты-Мансийск.xlsx]РЕЕСТР'!C247</f>
    </nc>
  </rcc>
  <rcc rId="5768" sId="1">
    <oc r="D247">
      <f>'W:\Экологи\РЕЕСТР М(П)НТКО\[Реестр М(П)НТКО г. Ханты-Мансийск.xlsx]РЕЕСТР'!D247</f>
    </oc>
    <nc r="D247">
      <f>'W:\Экологи\РЕЕСТР М(П)НТКО\[Реестр М(П)НТКО г. Ханты-Мансийск.xlsx]РЕЕСТР'!D247</f>
    </nc>
  </rcc>
  <rcc rId="5769" sId="1">
    <oc r="E247">
      <f>'W:\Экологи\РЕЕСТР М(П)НТКО\[Реестр М(П)НТКО г. Ханты-Мансийск.xlsx]РЕЕСТР'!F247</f>
    </oc>
    <nc r="E247">
      <f>'W:\Экологи\РЕЕСТР М(П)НТКО\[Реестр М(П)НТКО г. Ханты-Мансийск.xlsx]РЕЕСТР'!F247</f>
    </nc>
  </rcc>
  <rcc rId="5770" sId="1">
    <oc r="F247">
      <f>'W:\Экологи\РЕЕСТР М(П)НТКО\[Реестр М(П)НТКО г. Ханты-Мансийск.xlsx]РЕЕСТР'!H247</f>
    </oc>
    <nc r="F247">
      <f>'W:\Экологи\РЕЕСТР М(П)НТКО\[Реестр М(П)НТКО г. Ханты-Мансийск.xlsx]РЕЕСТР'!H247</f>
    </nc>
  </rcc>
  <rcc rId="5771" sId="1">
    <oc r="G247">
      <f>'W:\Экологи\РЕЕСТР М(П)НТКО\[Реестр М(П)НТКО г. Ханты-Мансийск.xlsx]РЕЕСТР'!I247</f>
    </oc>
    <nc r="G247">
      <f>'W:\Экологи\РЕЕСТР М(П)НТКО\[Реестр М(П)НТКО г. Ханты-Мансийск.xlsx]РЕЕСТР'!I247</f>
    </nc>
  </rcc>
  <rcc rId="5772" sId="1">
    <oc r="H247">
      <f>'W:\Экологи\РЕЕСТР М(П)НТКО\[Реестр М(П)НТКО г. Ханты-Мансийск.xlsx]РЕЕСТР'!J247</f>
    </oc>
    <nc r="H247">
      <f>'W:\Экологи\РЕЕСТР М(П)НТКО\[Реестр М(П)НТКО г. Ханты-Мансийск.xlsx]РЕЕСТР'!J247</f>
    </nc>
  </rcc>
  <rcc rId="5773" sId="1">
    <oc r="I247">
      <f>'W:\Экологи\РЕЕСТР М(П)НТКО\[Реестр М(П)НТКО г. Ханты-Мансийск.xlsx]РЕЕСТР'!K247</f>
    </oc>
    <nc r="I247">
      <f>'W:\Экологи\РЕЕСТР М(П)НТКО\[Реестр М(П)НТКО г. Ханты-Мансийск.xlsx]РЕЕСТР'!K247</f>
    </nc>
  </rcc>
  <rcc rId="5774" sId="1">
    <oc r="J247">
      <f>'W:\Экологи\РЕЕСТР М(П)НТКО\[Реестр М(П)НТКО г. Ханты-Мансийск.xlsx]РЕЕСТР'!L247</f>
    </oc>
    <nc r="J247">
      <f>'W:\Экологи\РЕЕСТР М(П)НТКО\[Реестр М(П)НТКО г. Ханты-Мансийск.xlsx]РЕЕСТР'!L247</f>
    </nc>
  </rcc>
  <rcc rId="5775" sId="1">
    <oc r="K247">
      <f>'W:\Экологи\РЕЕСТР М(П)НТКО\[Реестр М(П)НТКО г. Ханты-Мансийск.xlsx]РЕЕСТР'!M247</f>
    </oc>
    <nc r="K247">
      <f>'W:\Экологи\РЕЕСТР М(П)НТКО\[Реестр М(П)НТКО г. Ханты-Мансийск.xlsx]РЕЕСТР'!M247</f>
    </nc>
  </rcc>
  <rcc rId="5776" sId="1">
    <oc r="L247">
      <f>'W:\Экологи\РЕЕСТР М(П)НТКО\[Реестр М(П)НТКО г. Ханты-Мансийск.xlsx]РЕЕСТР'!N247</f>
    </oc>
    <nc r="L247">
      <f>'W:\Экологи\РЕЕСТР М(П)НТКО\[Реестр М(П)НТКО г. Ханты-Мансийск.xlsx]РЕЕСТР'!N247</f>
    </nc>
  </rcc>
  <rcc rId="5777" sId="1">
    <oc r="M247">
      <f>'W:\Экологи\РЕЕСТР М(П)НТКО\[Реестр М(П)НТКО г. Ханты-Мансийск.xlsx]РЕЕСТР'!O247</f>
    </oc>
    <nc r="M247">
      <f>'W:\Экологи\РЕЕСТР М(П)НТКО\[Реестр М(П)НТКО г. Ханты-Мансийск.xlsx]РЕЕСТР'!O247</f>
    </nc>
  </rcc>
  <rcc rId="5778" sId="1">
    <oc r="N247">
      <f>'W:\Экологи\РЕЕСТР М(П)НТКО\[Реестр М(П)НТКО г. Ханты-Мансийск.xlsx]РЕЕСТР'!P247</f>
    </oc>
    <nc r="N247">
      <f>'W:\Экологи\РЕЕСТР М(П)НТКО\[Реестр М(П)НТКО г. Ханты-Мансийск.xlsx]РЕЕСТР'!P247</f>
    </nc>
  </rcc>
  <rcc rId="5779" sId="1">
    <oc r="O247">
      <f>'W:\Экологи\РЕЕСТР М(П)НТКО\[Реестр М(П)НТКО г. Ханты-Мансийск.xlsx]РЕЕСТР'!Q247</f>
    </oc>
    <nc r="O247">
      <f>'W:\Экологи\РЕЕСТР М(П)НТКО\[Реестр М(П)НТКО г. Ханты-Мансийск.xlsx]РЕЕСТР'!Q247</f>
    </nc>
  </rcc>
  <rcc rId="5780" sId="1">
    <oc r="P247">
      <f>'W:\Экологи\РЕЕСТР М(П)НТКО\[Реестр М(П)НТКО г. Ханты-Мансийск.xlsx]РЕЕСТР'!R247</f>
    </oc>
    <nc r="P247">
      <f>'W:\Экологи\РЕЕСТР М(П)НТКО\[Реестр М(П)НТКО г. Ханты-Мансийск.xlsx]РЕЕСТР'!R247</f>
    </nc>
  </rcc>
  <rcc rId="5781" sId="1">
    <oc r="Q247">
      <f>'W:\Экологи\РЕЕСТР М(П)НТКО\[Реестр М(П)НТКО г. Ханты-Мансийск.xlsx]РЕЕСТР'!V247</f>
    </oc>
    <nc r="Q247">
      <f>'W:\Экологи\РЕЕСТР М(П)НТКО\[Реестр М(П)НТКО г. Ханты-Мансийск.xlsx]РЕЕСТР'!V247</f>
    </nc>
  </rcc>
  <rcc rId="5782" sId="1">
    <oc r="R247">
      <f>'W:\Экологи\РЕЕСТР М(П)НТКО\[Реестр М(П)НТКО г. Ханты-Мансийск.xlsx]РЕЕСТР'!W247</f>
    </oc>
    <nc r="R247">
      <f>'W:\Экологи\РЕЕСТР М(П)НТКО\[Реестр М(П)НТКО г. Ханты-Мансийск.xlsx]РЕЕСТР'!W247</f>
    </nc>
  </rcc>
  <rcc rId="5783" sId="1">
    <oc r="S247">
      <f>'W:\Экологи\РЕЕСТР М(П)НТКО\[Реестр М(П)НТКО г. Ханты-Мансийск.xlsx]РЕЕСТР'!X247</f>
    </oc>
    <nc r="S247">
      <f>'W:\Экологи\РЕЕСТР М(П)НТКО\[Реестр М(П)НТКО г. Ханты-Мансийск.xlsx]РЕЕСТР'!X247</f>
    </nc>
  </rcc>
  <rcc rId="5784" sId="1">
    <oc r="T247">
      <f>'W:\Экологи\РЕЕСТР М(П)НТКО\[Реестр М(П)НТКО г. Ханты-Мансийск.xlsx]РЕЕСТР'!AB247</f>
    </oc>
    <nc r="T247">
      <f>'W:\Экологи\РЕЕСТР М(П)НТКО\[Реестр М(П)НТКО г. Ханты-Мансийск.xlsx]РЕЕСТР'!AB247</f>
    </nc>
  </rcc>
  <rcc rId="5785" sId="1">
    <oc r="U247">
      <f>'W:\Экологи\РЕЕСТР М(П)НТКО\[Реестр М(П)НТКО г. Ханты-Мансийск.xlsx]РЕЕСТР'!AC247</f>
    </oc>
    <nc r="U247">
      <f>'W:\Экологи\РЕЕСТР М(П)НТКО\[Реестр М(П)НТКО г. Ханты-Мансийск.xlsx]РЕЕСТР'!AC247</f>
    </nc>
  </rcc>
  <rcc rId="5786" sId="1">
    <oc r="V247">
      <f>'W:\Экологи\РЕЕСТР М(П)НТКО\[Реестр М(П)НТКО г. Ханты-Мансийск.xlsx]РЕЕСТР'!AD247</f>
    </oc>
    <nc r="V247">
      <f>'W:\Экологи\РЕЕСТР М(П)НТКО\[Реестр М(П)НТКО г. Ханты-Мансийск.xlsx]РЕЕСТР'!AD247</f>
    </nc>
  </rcc>
  <rcc rId="5787" sId="1">
    <oc r="W247">
      <f>'W:\Экологи\РЕЕСТР М(П)НТКО\[Реестр М(П)НТКО г. Ханты-Мансийск.xlsx]РЕЕСТР'!AE247</f>
    </oc>
    <nc r="W247">
      <f>'W:\Экологи\РЕЕСТР М(П)НТКО\[Реестр М(П)НТКО г. Ханты-Мансийск.xlsx]РЕЕСТР'!AE247</f>
    </nc>
  </rcc>
  <rcc rId="5788" sId="1">
    <oc r="X247">
      <f>'W:\Экологи\РЕЕСТР М(П)НТКО\[Реестр М(П)НТКО г. Ханты-Мансийск.xlsx]РЕЕСТР'!AI247</f>
    </oc>
    <nc r="X247">
      <f>'W:\Экологи\РЕЕСТР М(П)НТКО\[Реестр М(П)НТКО г. Ханты-Мансийск.xlsx]РЕЕСТР'!AI247</f>
    </nc>
  </rcc>
  <rcc rId="5789" sId="1">
    <oc r="Y247">
      <f>'W:\Экологи\РЕЕСТР М(П)НТКО\[Реестр М(П)НТКО г. Ханты-Мансийск.xlsx]РЕЕСТР'!AM247</f>
    </oc>
    <nc r="Y247">
      <f>'W:\Экологи\РЕЕСТР М(П)НТКО\[Реестр М(П)НТКО г. Ханты-Мансийск.xlsx]РЕЕСТР'!AM247</f>
    </nc>
  </rcc>
  <rcc rId="5790" sId="1">
    <oc r="B248">
      <f>'W:\Экологи\РЕЕСТР М(П)НТКО\[Реестр М(П)НТКО г. Ханты-Мансийск.xlsx]РЕЕСТР'!B248</f>
    </oc>
    <nc r="B248">
      <f>'W:\Экологи\РЕЕСТР М(П)НТКО\[Реестр М(П)НТКО г. Ханты-Мансийск.xlsx]РЕЕСТР'!B248</f>
    </nc>
  </rcc>
  <rcc rId="5791" sId="1">
    <oc r="C248">
      <f>'W:\Экологи\РЕЕСТР М(П)НТКО\[Реестр М(П)НТКО г. Ханты-Мансийск.xlsx]РЕЕСТР'!C248</f>
    </oc>
    <nc r="C248">
      <f>'W:\Экологи\РЕЕСТР М(П)НТКО\[Реестр М(П)НТКО г. Ханты-Мансийск.xlsx]РЕЕСТР'!C248</f>
    </nc>
  </rcc>
  <rcc rId="5792" sId="1">
    <oc r="D248">
      <f>'W:\Экологи\РЕЕСТР М(П)НТКО\[Реестр М(П)НТКО г. Ханты-Мансийск.xlsx]РЕЕСТР'!D248</f>
    </oc>
    <nc r="D248">
      <f>'W:\Экологи\РЕЕСТР М(П)НТКО\[Реестр М(П)НТКО г. Ханты-Мансийск.xlsx]РЕЕСТР'!D248</f>
    </nc>
  </rcc>
  <rcc rId="5793" sId="1">
    <oc r="E248">
      <f>'W:\Экологи\РЕЕСТР М(П)НТКО\[Реестр М(П)НТКО г. Ханты-Мансийск.xlsx]РЕЕСТР'!F248</f>
    </oc>
    <nc r="E248">
      <f>'W:\Экологи\РЕЕСТР М(П)НТКО\[Реестр М(П)НТКО г. Ханты-Мансийск.xlsx]РЕЕСТР'!F248</f>
    </nc>
  </rcc>
  <rcc rId="5794" sId="1">
    <oc r="F248">
      <f>'W:\Экологи\РЕЕСТР М(П)НТКО\[Реестр М(П)НТКО г. Ханты-Мансийск.xlsx]РЕЕСТР'!H248</f>
    </oc>
    <nc r="F248">
      <f>'W:\Экологи\РЕЕСТР М(П)НТКО\[Реестр М(П)НТКО г. Ханты-Мансийск.xlsx]РЕЕСТР'!H248</f>
    </nc>
  </rcc>
  <rcc rId="5795" sId="1">
    <oc r="G248">
      <f>'W:\Экологи\РЕЕСТР М(П)НТКО\[Реестр М(П)НТКО г. Ханты-Мансийск.xlsx]РЕЕСТР'!I248</f>
    </oc>
    <nc r="G248">
      <f>'W:\Экологи\РЕЕСТР М(П)НТКО\[Реестр М(П)НТКО г. Ханты-Мансийск.xlsx]РЕЕСТР'!I248</f>
    </nc>
  </rcc>
  <rcc rId="5796" sId="1">
    <oc r="H248">
      <f>'W:\Экологи\РЕЕСТР М(П)НТКО\[Реестр М(П)НТКО г. Ханты-Мансийск.xlsx]РЕЕСТР'!J248</f>
    </oc>
    <nc r="H248">
      <f>'W:\Экологи\РЕЕСТР М(П)НТКО\[Реестр М(П)НТКО г. Ханты-Мансийск.xlsx]РЕЕСТР'!J248</f>
    </nc>
  </rcc>
  <rcc rId="5797" sId="1">
    <oc r="I248">
      <f>'W:\Экологи\РЕЕСТР М(П)НТКО\[Реестр М(П)НТКО г. Ханты-Мансийск.xlsx]РЕЕСТР'!K248</f>
    </oc>
    <nc r="I248">
      <f>'W:\Экологи\РЕЕСТР М(П)НТКО\[Реестр М(П)НТКО г. Ханты-Мансийск.xlsx]РЕЕСТР'!K248</f>
    </nc>
  </rcc>
  <rcc rId="5798" sId="1">
    <oc r="J248">
      <f>'W:\Экологи\РЕЕСТР М(П)НТКО\[Реестр М(П)НТКО г. Ханты-Мансийск.xlsx]РЕЕСТР'!L248</f>
    </oc>
    <nc r="J248">
      <f>'W:\Экологи\РЕЕСТР М(П)НТКО\[Реестр М(П)НТКО г. Ханты-Мансийск.xlsx]РЕЕСТР'!L248</f>
    </nc>
  </rcc>
  <rcc rId="5799" sId="1">
    <oc r="K248">
      <f>'W:\Экологи\РЕЕСТР М(П)НТКО\[Реестр М(П)НТКО г. Ханты-Мансийск.xlsx]РЕЕСТР'!M248</f>
    </oc>
    <nc r="K248">
      <f>'W:\Экологи\РЕЕСТР М(П)НТКО\[Реестр М(П)НТКО г. Ханты-Мансийск.xlsx]РЕЕСТР'!M248</f>
    </nc>
  </rcc>
  <rcc rId="5800" sId="1">
    <oc r="L248">
      <f>'W:\Экологи\РЕЕСТР М(П)НТКО\[Реестр М(П)НТКО г. Ханты-Мансийск.xlsx]РЕЕСТР'!N248</f>
    </oc>
    <nc r="L248">
      <f>'W:\Экологи\РЕЕСТР М(П)НТКО\[Реестр М(П)НТКО г. Ханты-Мансийск.xlsx]РЕЕСТР'!N248</f>
    </nc>
  </rcc>
  <rcc rId="5801" sId="1">
    <oc r="M248">
      <f>'W:\Экологи\РЕЕСТР М(П)НТКО\[Реестр М(П)НТКО г. Ханты-Мансийск.xlsx]РЕЕСТР'!O248</f>
    </oc>
    <nc r="M248">
      <f>'W:\Экологи\РЕЕСТР М(П)НТКО\[Реестр М(П)НТКО г. Ханты-Мансийск.xlsx]РЕЕСТР'!O248</f>
    </nc>
  </rcc>
  <rcc rId="5802" sId="1">
    <oc r="N248">
      <f>'W:\Экологи\РЕЕСТР М(П)НТКО\[Реестр М(П)НТКО г. Ханты-Мансийск.xlsx]РЕЕСТР'!P248</f>
    </oc>
    <nc r="N248">
      <f>'W:\Экологи\РЕЕСТР М(П)НТКО\[Реестр М(П)НТКО г. Ханты-Мансийск.xlsx]РЕЕСТР'!P248</f>
    </nc>
  </rcc>
  <rcc rId="5803" sId="1">
    <oc r="O248">
      <f>'W:\Экологи\РЕЕСТР М(П)НТКО\[Реестр М(П)НТКО г. Ханты-Мансийск.xlsx]РЕЕСТР'!Q248</f>
    </oc>
    <nc r="O248">
      <f>'W:\Экологи\РЕЕСТР М(П)НТКО\[Реестр М(П)НТКО г. Ханты-Мансийск.xlsx]РЕЕСТР'!Q248</f>
    </nc>
  </rcc>
  <rcc rId="5804" sId="1">
    <oc r="P248">
      <f>'W:\Экологи\РЕЕСТР М(П)НТКО\[Реестр М(П)НТКО г. Ханты-Мансийск.xlsx]РЕЕСТР'!R248</f>
    </oc>
    <nc r="P248">
      <f>'W:\Экологи\РЕЕСТР М(П)НТКО\[Реестр М(П)НТКО г. Ханты-Мансийск.xlsx]РЕЕСТР'!R248</f>
    </nc>
  </rcc>
  <rcc rId="5805" sId="1">
    <oc r="Q248">
      <f>'W:\Экологи\РЕЕСТР М(П)НТКО\[Реестр М(П)НТКО г. Ханты-Мансийск.xlsx]РЕЕСТР'!V248</f>
    </oc>
    <nc r="Q248">
      <f>'W:\Экологи\РЕЕСТР М(П)НТКО\[Реестр М(П)НТКО г. Ханты-Мансийск.xlsx]РЕЕСТР'!V248</f>
    </nc>
  </rcc>
  <rcc rId="5806" sId="1">
    <oc r="R248">
      <f>'W:\Экологи\РЕЕСТР М(П)НТКО\[Реестр М(П)НТКО г. Ханты-Мансийск.xlsx]РЕЕСТР'!W248</f>
    </oc>
    <nc r="R248">
      <f>'W:\Экологи\РЕЕСТР М(П)НТКО\[Реестр М(П)НТКО г. Ханты-Мансийск.xlsx]РЕЕСТР'!W248</f>
    </nc>
  </rcc>
  <rcc rId="5807" sId="1">
    <oc r="S248">
      <f>'W:\Экологи\РЕЕСТР М(П)НТКО\[Реестр М(П)НТКО г. Ханты-Мансийск.xlsx]РЕЕСТР'!X248</f>
    </oc>
    <nc r="S248">
      <f>'W:\Экологи\РЕЕСТР М(П)НТКО\[Реестр М(П)НТКО г. Ханты-Мансийск.xlsx]РЕЕСТР'!X248</f>
    </nc>
  </rcc>
  <rcc rId="5808" sId="1">
    <oc r="T248">
      <f>'W:\Экологи\РЕЕСТР М(П)НТКО\[Реестр М(П)НТКО г. Ханты-Мансийск.xlsx]РЕЕСТР'!AB248</f>
    </oc>
    <nc r="T248">
      <f>'W:\Экологи\РЕЕСТР М(П)НТКО\[Реестр М(П)НТКО г. Ханты-Мансийск.xlsx]РЕЕСТР'!AB248</f>
    </nc>
  </rcc>
  <rcc rId="5809" sId="1">
    <oc r="U248">
      <f>'W:\Экологи\РЕЕСТР М(П)НТКО\[Реестр М(П)НТКО г. Ханты-Мансийск.xlsx]РЕЕСТР'!AC248</f>
    </oc>
    <nc r="U248">
      <f>'W:\Экологи\РЕЕСТР М(П)НТКО\[Реестр М(П)НТКО г. Ханты-Мансийск.xlsx]РЕЕСТР'!AC248</f>
    </nc>
  </rcc>
  <rcc rId="5810" sId="1">
    <oc r="V248">
      <f>'W:\Экологи\РЕЕСТР М(П)НТКО\[Реестр М(П)НТКО г. Ханты-Мансийск.xlsx]РЕЕСТР'!AD248</f>
    </oc>
    <nc r="V248">
      <f>'W:\Экологи\РЕЕСТР М(П)НТКО\[Реестр М(П)НТКО г. Ханты-Мансийск.xlsx]РЕЕСТР'!AD248</f>
    </nc>
  </rcc>
  <rcc rId="5811" sId="1">
    <oc r="W248">
      <f>'W:\Экологи\РЕЕСТР М(П)НТКО\[Реестр М(П)НТКО г. Ханты-Мансийск.xlsx]РЕЕСТР'!AE248</f>
    </oc>
    <nc r="W248">
      <f>'W:\Экологи\РЕЕСТР М(П)НТКО\[Реестр М(П)НТКО г. Ханты-Мансийск.xlsx]РЕЕСТР'!AE248</f>
    </nc>
  </rcc>
  <rcc rId="5812" sId="1">
    <oc r="X248">
      <f>'W:\Экологи\РЕЕСТР М(П)НТКО\[Реестр М(П)НТКО г. Ханты-Мансийск.xlsx]РЕЕСТР'!AI248</f>
    </oc>
    <nc r="X248">
      <f>'W:\Экологи\РЕЕСТР М(П)НТКО\[Реестр М(П)НТКО г. Ханты-Мансийск.xlsx]РЕЕСТР'!AI248</f>
    </nc>
  </rcc>
  <rcc rId="5813" sId="1">
    <oc r="Y248">
      <f>'W:\Экологи\РЕЕСТР М(П)НТКО\[Реестр М(П)НТКО г. Ханты-Мансийск.xlsx]РЕЕСТР'!AM248</f>
    </oc>
    <nc r="Y248">
      <f>'W:\Экологи\РЕЕСТР М(П)НТКО\[Реестр М(П)НТКО г. Ханты-Мансийск.xlsx]РЕЕСТР'!AM248</f>
    </nc>
  </rcc>
  <rcc rId="5814" sId="1">
    <oc r="B249">
      <f>'W:\Экологи\РЕЕСТР М(П)НТКО\[Реестр М(П)НТКО г. Ханты-Мансийск.xlsx]РЕЕСТР'!B249</f>
    </oc>
    <nc r="B249">
      <f>'W:\Экологи\РЕЕСТР М(П)НТКО\[Реестр М(П)НТКО г. Ханты-Мансийск.xlsx]РЕЕСТР'!B249</f>
    </nc>
  </rcc>
  <rcc rId="5815" sId="1">
    <oc r="C249">
      <f>'W:\Экологи\РЕЕСТР М(П)НТКО\[Реестр М(П)НТКО г. Ханты-Мансийск.xlsx]РЕЕСТР'!C249</f>
    </oc>
    <nc r="C249">
      <f>'W:\Экологи\РЕЕСТР М(П)НТКО\[Реестр М(П)НТКО г. Ханты-Мансийск.xlsx]РЕЕСТР'!C249</f>
    </nc>
  </rcc>
  <rcc rId="5816" sId="1">
    <oc r="D249">
      <f>'W:\Экологи\РЕЕСТР М(П)НТКО\[Реестр М(П)НТКО г. Ханты-Мансийск.xlsx]РЕЕСТР'!D249</f>
    </oc>
    <nc r="D249">
      <f>'W:\Экологи\РЕЕСТР М(П)НТКО\[Реестр М(П)НТКО г. Ханты-Мансийск.xlsx]РЕЕСТР'!D249</f>
    </nc>
  </rcc>
  <rcc rId="5817" sId="1">
    <oc r="E249">
      <f>'W:\Экологи\РЕЕСТР М(П)НТКО\[Реестр М(П)НТКО г. Ханты-Мансийск.xlsx]РЕЕСТР'!F249</f>
    </oc>
    <nc r="E249">
      <f>'W:\Экологи\РЕЕСТР М(П)НТКО\[Реестр М(П)НТКО г. Ханты-Мансийск.xlsx]РЕЕСТР'!F249</f>
    </nc>
  </rcc>
  <rcc rId="5818" sId="1">
    <oc r="F249">
      <f>'W:\Экологи\РЕЕСТР М(П)НТКО\[Реестр М(П)НТКО г. Ханты-Мансийск.xlsx]РЕЕСТР'!H249</f>
    </oc>
    <nc r="F249">
      <f>'W:\Экологи\РЕЕСТР М(П)НТКО\[Реестр М(П)НТКО г. Ханты-Мансийск.xlsx]РЕЕСТР'!H249</f>
    </nc>
  </rcc>
  <rcc rId="5819" sId="1">
    <oc r="G249">
      <f>'W:\Экологи\РЕЕСТР М(П)НТКО\[Реестр М(П)НТКО г. Ханты-Мансийск.xlsx]РЕЕСТР'!I249</f>
    </oc>
    <nc r="G249">
      <f>'W:\Экологи\РЕЕСТР М(П)НТКО\[Реестр М(П)НТКО г. Ханты-Мансийск.xlsx]РЕЕСТР'!I249</f>
    </nc>
  </rcc>
  <rcc rId="5820" sId="1">
    <oc r="H249">
      <f>'W:\Экологи\РЕЕСТР М(П)НТКО\[Реестр М(П)НТКО г. Ханты-Мансийск.xlsx]РЕЕСТР'!J249</f>
    </oc>
    <nc r="H249">
      <f>'W:\Экологи\РЕЕСТР М(П)НТКО\[Реестр М(П)НТКО г. Ханты-Мансийск.xlsx]РЕЕСТР'!J249</f>
    </nc>
  </rcc>
  <rcc rId="5821" sId="1">
    <oc r="I249">
      <f>'W:\Экологи\РЕЕСТР М(П)НТКО\[Реестр М(П)НТКО г. Ханты-Мансийск.xlsx]РЕЕСТР'!K249</f>
    </oc>
    <nc r="I249">
      <f>'W:\Экологи\РЕЕСТР М(П)НТКО\[Реестр М(П)НТКО г. Ханты-Мансийск.xlsx]РЕЕСТР'!K249</f>
    </nc>
  </rcc>
  <rcc rId="5822" sId="1">
    <oc r="J249">
      <f>'W:\Экологи\РЕЕСТР М(П)НТКО\[Реестр М(П)НТКО г. Ханты-Мансийск.xlsx]РЕЕСТР'!L249</f>
    </oc>
    <nc r="J249">
      <f>'W:\Экологи\РЕЕСТР М(П)НТКО\[Реестр М(П)НТКО г. Ханты-Мансийск.xlsx]РЕЕСТР'!L249</f>
    </nc>
  </rcc>
  <rcc rId="5823" sId="1">
    <oc r="K249">
      <f>'W:\Экологи\РЕЕСТР М(П)НТКО\[Реестр М(П)НТКО г. Ханты-Мансийск.xlsx]РЕЕСТР'!M249</f>
    </oc>
    <nc r="K249">
      <f>'W:\Экологи\РЕЕСТР М(П)НТКО\[Реестр М(П)НТКО г. Ханты-Мансийск.xlsx]РЕЕСТР'!M249</f>
    </nc>
  </rcc>
  <rcc rId="5824" sId="1">
    <oc r="L249">
      <f>'W:\Экологи\РЕЕСТР М(П)НТКО\[Реестр М(П)НТКО г. Ханты-Мансийск.xlsx]РЕЕСТР'!N249</f>
    </oc>
    <nc r="L249">
      <f>'W:\Экологи\РЕЕСТР М(П)НТКО\[Реестр М(П)НТКО г. Ханты-Мансийск.xlsx]РЕЕСТР'!N249</f>
    </nc>
  </rcc>
  <rcc rId="5825" sId="1">
    <oc r="M249">
      <f>'W:\Экологи\РЕЕСТР М(П)НТКО\[Реестр М(П)НТКО г. Ханты-Мансийск.xlsx]РЕЕСТР'!O249</f>
    </oc>
    <nc r="M249">
      <f>'W:\Экологи\РЕЕСТР М(П)НТКО\[Реестр М(П)НТКО г. Ханты-Мансийск.xlsx]РЕЕСТР'!O249</f>
    </nc>
  </rcc>
  <rcc rId="5826" sId="1">
    <oc r="N249">
      <f>'W:\Экологи\РЕЕСТР М(П)НТКО\[Реестр М(П)НТКО г. Ханты-Мансийск.xlsx]РЕЕСТР'!P249</f>
    </oc>
    <nc r="N249">
      <f>'W:\Экологи\РЕЕСТР М(П)НТКО\[Реестр М(П)НТКО г. Ханты-Мансийск.xlsx]РЕЕСТР'!P249</f>
    </nc>
  </rcc>
  <rcc rId="5827" sId="1">
    <oc r="O249">
      <f>'W:\Экологи\РЕЕСТР М(П)НТКО\[Реестр М(П)НТКО г. Ханты-Мансийск.xlsx]РЕЕСТР'!Q249</f>
    </oc>
    <nc r="O249">
      <f>'W:\Экологи\РЕЕСТР М(П)НТКО\[Реестр М(П)НТКО г. Ханты-Мансийск.xlsx]РЕЕСТР'!Q249</f>
    </nc>
  </rcc>
  <rcc rId="5828" sId="1">
    <oc r="P249">
      <f>'W:\Экологи\РЕЕСТР М(П)НТКО\[Реестр М(П)НТКО г. Ханты-Мансийск.xlsx]РЕЕСТР'!R249</f>
    </oc>
    <nc r="P249">
      <f>'W:\Экологи\РЕЕСТР М(П)НТКО\[Реестр М(П)НТКО г. Ханты-Мансийск.xlsx]РЕЕСТР'!R249</f>
    </nc>
  </rcc>
  <rcc rId="5829" sId="1">
    <oc r="Q249">
      <f>'W:\Экологи\РЕЕСТР М(П)НТКО\[Реестр М(П)НТКО г. Ханты-Мансийск.xlsx]РЕЕСТР'!V249</f>
    </oc>
    <nc r="Q249">
      <f>'W:\Экологи\РЕЕСТР М(П)НТКО\[Реестр М(П)НТКО г. Ханты-Мансийск.xlsx]РЕЕСТР'!V249</f>
    </nc>
  </rcc>
  <rcc rId="5830" sId="1">
    <oc r="R249">
      <f>'W:\Экологи\РЕЕСТР М(П)НТКО\[Реестр М(П)НТКО г. Ханты-Мансийск.xlsx]РЕЕСТР'!W249</f>
    </oc>
    <nc r="R249">
      <f>'W:\Экологи\РЕЕСТР М(П)НТКО\[Реестр М(П)НТКО г. Ханты-Мансийск.xlsx]РЕЕСТР'!W249</f>
    </nc>
  </rcc>
  <rcc rId="5831" sId="1">
    <oc r="S249">
      <f>'W:\Экологи\РЕЕСТР М(П)НТКО\[Реестр М(П)НТКО г. Ханты-Мансийск.xlsx]РЕЕСТР'!X249</f>
    </oc>
    <nc r="S249">
      <f>'W:\Экологи\РЕЕСТР М(П)НТКО\[Реестр М(П)НТКО г. Ханты-Мансийск.xlsx]РЕЕСТР'!X249</f>
    </nc>
  </rcc>
  <rcc rId="5832" sId="1">
    <oc r="T249">
      <f>'W:\Экологи\РЕЕСТР М(П)НТКО\[Реестр М(П)НТКО г. Ханты-Мансийск.xlsx]РЕЕСТР'!AB249</f>
    </oc>
    <nc r="T249">
      <f>'W:\Экологи\РЕЕСТР М(П)НТКО\[Реестр М(П)НТКО г. Ханты-Мансийск.xlsx]РЕЕСТР'!AB249</f>
    </nc>
  </rcc>
  <rcc rId="5833" sId="1">
    <oc r="U249">
      <f>'W:\Экологи\РЕЕСТР М(П)НТКО\[Реестр М(П)НТКО г. Ханты-Мансийск.xlsx]РЕЕСТР'!AC249</f>
    </oc>
    <nc r="U249">
      <f>'W:\Экологи\РЕЕСТР М(П)НТКО\[Реестр М(П)НТКО г. Ханты-Мансийск.xlsx]РЕЕСТР'!AC249</f>
    </nc>
  </rcc>
  <rcc rId="5834" sId="1">
    <oc r="V249">
      <f>'W:\Экологи\РЕЕСТР М(П)НТКО\[Реестр М(П)НТКО г. Ханты-Мансийск.xlsx]РЕЕСТР'!AD249</f>
    </oc>
    <nc r="V249">
      <f>'W:\Экологи\РЕЕСТР М(П)НТКО\[Реестр М(П)НТКО г. Ханты-Мансийск.xlsx]РЕЕСТР'!AD249</f>
    </nc>
  </rcc>
  <rcc rId="5835" sId="1">
    <oc r="W249">
      <f>'W:\Экологи\РЕЕСТР М(П)НТКО\[Реестр М(П)НТКО г. Ханты-Мансийск.xlsx]РЕЕСТР'!AE249</f>
    </oc>
    <nc r="W249">
      <f>'W:\Экологи\РЕЕСТР М(П)НТКО\[Реестр М(П)НТКО г. Ханты-Мансийск.xlsx]РЕЕСТР'!AE249</f>
    </nc>
  </rcc>
  <rcc rId="5836" sId="1">
    <oc r="X249">
      <f>'W:\Экологи\РЕЕСТР М(П)НТКО\[Реестр М(П)НТКО г. Ханты-Мансийск.xlsx]РЕЕСТР'!AI249</f>
    </oc>
    <nc r="X249">
      <f>'W:\Экологи\РЕЕСТР М(П)НТКО\[Реестр М(П)НТКО г. Ханты-Мансийск.xlsx]РЕЕСТР'!AI249</f>
    </nc>
  </rcc>
  <rcc rId="5837" sId="1">
    <oc r="Y249">
      <f>'W:\Экологи\РЕЕСТР М(П)НТКО\[Реестр М(П)НТКО г. Ханты-Мансийск.xlsx]РЕЕСТР'!AM249</f>
    </oc>
    <nc r="Y249">
      <f>'W:\Экологи\РЕЕСТР М(П)НТКО\[Реестр М(П)НТКО г. Ханты-Мансийск.xlsx]РЕЕСТР'!AM249</f>
    </nc>
  </rcc>
  <rcc rId="5838" sId="1">
    <oc r="B250">
      <f>'W:\Экологи\РЕЕСТР М(П)НТКО\[Реестр М(П)НТКО г. Ханты-Мансийск.xlsx]РЕЕСТР'!B250</f>
    </oc>
    <nc r="B250">
      <f>'W:\Экологи\РЕЕСТР М(П)НТКО\[Реестр М(П)НТКО г. Ханты-Мансийск.xlsx]РЕЕСТР'!B250</f>
    </nc>
  </rcc>
  <rcc rId="5839" sId="1">
    <oc r="C250">
      <f>'W:\Экологи\РЕЕСТР М(П)НТКО\[Реестр М(П)НТКО г. Ханты-Мансийск.xlsx]РЕЕСТР'!C250</f>
    </oc>
    <nc r="C250">
      <f>'W:\Экологи\РЕЕСТР М(П)НТКО\[Реестр М(П)НТКО г. Ханты-Мансийск.xlsx]РЕЕСТР'!C250</f>
    </nc>
  </rcc>
  <rcc rId="5840" sId="1">
    <oc r="D250">
      <f>'W:\Экологи\РЕЕСТР М(П)НТКО\[Реестр М(П)НТКО г. Ханты-Мансийск.xlsx]РЕЕСТР'!D250</f>
    </oc>
    <nc r="D250">
      <f>'W:\Экологи\РЕЕСТР М(П)НТКО\[Реестр М(П)НТКО г. Ханты-Мансийск.xlsx]РЕЕСТР'!D250</f>
    </nc>
  </rcc>
  <rcc rId="5841" sId="1">
    <oc r="E250">
      <f>'W:\Экологи\РЕЕСТР М(П)НТКО\[Реестр М(П)НТКО г. Ханты-Мансийск.xlsx]РЕЕСТР'!F250</f>
    </oc>
    <nc r="E250">
      <f>'W:\Экологи\РЕЕСТР М(П)НТКО\[Реестр М(П)НТКО г. Ханты-Мансийск.xlsx]РЕЕСТР'!F250</f>
    </nc>
  </rcc>
  <rcc rId="5842" sId="1">
    <oc r="F250">
      <f>'W:\Экологи\РЕЕСТР М(П)НТКО\[Реестр М(П)НТКО г. Ханты-Мансийск.xlsx]РЕЕСТР'!H250</f>
    </oc>
    <nc r="F250">
      <f>'W:\Экологи\РЕЕСТР М(П)НТКО\[Реестр М(П)НТКО г. Ханты-Мансийск.xlsx]РЕЕСТР'!H250</f>
    </nc>
  </rcc>
  <rcc rId="5843" sId="1">
    <oc r="G250">
      <f>'W:\Экологи\РЕЕСТР М(П)НТКО\[Реестр М(П)НТКО г. Ханты-Мансийск.xlsx]РЕЕСТР'!I250</f>
    </oc>
    <nc r="G250">
      <f>'W:\Экологи\РЕЕСТР М(П)НТКО\[Реестр М(П)НТКО г. Ханты-Мансийск.xlsx]РЕЕСТР'!I250</f>
    </nc>
  </rcc>
  <rcc rId="5844" sId="1">
    <oc r="H250">
      <f>'W:\Экологи\РЕЕСТР М(П)НТКО\[Реестр М(П)НТКО г. Ханты-Мансийск.xlsx]РЕЕСТР'!J250</f>
    </oc>
    <nc r="H250">
      <f>'W:\Экологи\РЕЕСТР М(П)НТКО\[Реестр М(П)НТКО г. Ханты-Мансийск.xlsx]РЕЕСТР'!J250</f>
    </nc>
  </rcc>
  <rcc rId="5845" sId="1">
    <oc r="I250">
      <f>'W:\Экологи\РЕЕСТР М(П)НТКО\[Реестр М(П)НТКО г. Ханты-Мансийск.xlsx]РЕЕСТР'!K250</f>
    </oc>
    <nc r="I250">
      <f>'W:\Экологи\РЕЕСТР М(П)НТКО\[Реестр М(П)НТКО г. Ханты-Мансийск.xlsx]РЕЕСТР'!K250</f>
    </nc>
  </rcc>
  <rcc rId="5846" sId="1">
    <oc r="J250">
      <f>'W:\Экологи\РЕЕСТР М(П)НТКО\[Реестр М(П)НТКО г. Ханты-Мансийск.xlsx]РЕЕСТР'!L250</f>
    </oc>
    <nc r="J250">
      <f>'W:\Экологи\РЕЕСТР М(П)НТКО\[Реестр М(П)НТКО г. Ханты-Мансийск.xlsx]РЕЕСТР'!L250</f>
    </nc>
  </rcc>
  <rcc rId="5847" sId="1">
    <oc r="K250">
      <f>'W:\Экологи\РЕЕСТР М(П)НТКО\[Реестр М(П)НТКО г. Ханты-Мансийск.xlsx]РЕЕСТР'!M250</f>
    </oc>
    <nc r="K250">
      <f>'W:\Экологи\РЕЕСТР М(П)НТКО\[Реестр М(П)НТКО г. Ханты-Мансийск.xlsx]РЕЕСТР'!M250</f>
    </nc>
  </rcc>
  <rcc rId="5848" sId="1">
    <oc r="L250">
      <f>'W:\Экологи\РЕЕСТР М(П)НТКО\[Реестр М(П)НТКО г. Ханты-Мансийск.xlsx]РЕЕСТР'!N250</f>
    </oc>
    <nc r="L250">
      <f>'W:\Экологи\РЕЕСТР М(П)НТКО\[Реестр М(П)НТКО г. Ханты-Мансийск.xlsx]РЕЕСТР'!N250</f>
    </nc>
  </rcc>
  <rcc rId="5849" sId="1">
    <oc r="M250">
      <f>'W:\Экологи\РЕЕСТР М(П)НТКО\[Реестр М(П)НТКО г. Ханты-Мансийск.xlsx]РЕЕСТР'!O250</f>
    </oc>
    <nc r="M250">
      <f>'W:\Экологи\РЕЕСТР М(П)НТКО\[Реестр М(П)НТКО г. Ханты-Мансийск.xlsx]РЕЕСТР'!O250</f>
    </nc>
  </rcc>
  <rcc rId="5850" sId="1">
    <oc r="N250">
      <f>'W:\Экологи\РЕЕСТР М(П)НТКО\[Реестр М(П)НТКО г. Ханты-Мансийск.xlsx]РЕЕСТР'!P250</f>
    </oc>
    <nc r="N250">
      <f>'W:\Экологи\РЕЕСТР М(П)НТКО\[Реестр М(П)НТКО г. Ханты-Мансийск.xlsx]РЕЕСТР'!P250</f>
    </nc>
  </rcc>
  <rcc rId="5851" sId="1">
    <oc r="O250">
      <f>'W:\Экологи\РЕЕСТР М(П)НТКО\[Реестр М(П)НТКО г. Ханты-Мансийск.xlsx]РЕЕСТР'!Q250</f>
    </oc>
    <nc r="O250">
      <f>'W:\Экологи\РЕЕСТР М(П)НТКО\[Реестр М(П)НТКО г. Ханты-Мансийск.xlsx]РЕЕСТР'!Q250</f>
    </nc>
  </rcc>
  <rcc rId="5852" sId="1">
    <oc r="P250">
      <f>'W:\Экологи\РЕЕСТР М(П)НТКО\[Реестр М(П)НТКО г. Ханты-Мансийск.xlsx]РЕЕСТР'!R250</f>
    </oc>
    <nc r="P250">
      <f>'W:\Экологи\РЕЕСТР М(П)НТКО\[Реестр М(П)НТКО г. Ханты-Мансийск.xlsx]РЕЕСТР'!R250</f>
    </nc>
  </rcc>
  <rcc rId="5853" sId="1">
    <oc r="Q250">
      <f>'W:\Экологи\РЕЕСТР М(П)НТКО\[Реестр М(П)НТКО г. Ханты-Мансийск.xlsx]РЕЕСТР'!V250</f>
    </oc>
    <nc r="Q250">
      <f>'W:\Экологи\РЕЕСТР М(П)НТКО\[Реестр М(П)НТКО г. Ханты-Мансийск.xlsx]РЕЕСТР'!V250</f>
    </nc>
  </rcc>
  <rcc rId="5854" sId="1">
    <oc r="R250">
      <f>'W:\Экологи\РЕЕСТР М(П)НТКО\[Реестр М(П)НТКО г. Ханты-Мансийск.xlsx]РЕЕСТР'!W250</f>
    </oc>
    <nc r="R250">
      <f>'W:\Экологи\РЕЕСТР М(П)НТКО\[Реестр М(П)НТКО г. Ханты-Мансийск.xlsx]РЕЕСТР'!W250</f>
    </nc>
  </rcc>
  <rcc rId="5855" sId="1">
    <oc r="S250">
      <f>'W:\Экологи\РЕЕСТР М(П)НТКО\[Реестр М(П)НТКО г. Ханты-Мансийск.xlsx]РЕЕСТР'!X250</f>
    </oc>
    <nc r="S250">
      <f>'W:\Экологи\РЕЕСТР М(П)НТКО\[Реестр М(П)НТКО г. Ханты-Мансийск.xlsx]РЕЕСТР'!X250</f>
    </nc>
  </rcc>
  <rcc rId="5856" sId="1">
    <oc r="T250">
      <f>'W:\Экологи\РЕЕСТР М(П)НТКО\[Реестр М(П)НТКО г. Ханты-Мансийск.xlsx]РЕЕСТР'!AB250</f>
    </oc>
    <nc r="T250">
      <f>'W:\Экологи\РЕЕСТР М(П)НТКО\[Реестр М(П)НТКО г. Ханты-Мансийск.xlsx]РЕЕСТР'!AB250</f>
    </nc>
  </rcc>
  <rcc rId="5857" sId="1">
    <oc r="U250">
      <f>'W:\Экологи\РЕЕСТР М(П)НТКО\[Реестр М(П)НТКО г. Ханты-Мансийск.xlsx]РЕЕСТР'!AC250</f>
    </oc>
    <nc r="U250">
      <f>'W:\Экологи\РЕЕСТР М(П)НТКО\[Реестр М(П)НТКО г. Ханты-Мансийск.xlsx]РЕЕСТР'!AC250</f>
    </nc>
  </rcc>
  <rcc rId="5858" sId="1">
    <oc r="V250">
      <f>'W:\Экологи\РЕЕСТР М(П)НТКО\[Реестр М(П)НТКО г. Ханты-Мансийск.xlsx]РЕЕСТР'!AD250</f>
    </oc>
    <nc r="V250">
      <f>'W:\Экологи\РЕЕСТР М(П)НТКО\[Реестр М(П)НТКО г. Ханты-Мансийск.xlsx]РЕЕСТР'!AD250</f>
    </nc>
  </rcc>
  <rcc rId="5859" sId="1">
    <oc r="W250">
      <f>'W:\Экологи\РЕЕСТР М(П)НТКО\[Реестр М(П)НТКО г. Ханты-Мансийск.xlsx]РЕЕСТР'!AE250</f>
    </oc>
    <nc r="W250">
      <f>'W:\Экологи\РЕЕСТР М(П)НТКО\[Реестр М(П)НТКО г. Ханты-Мансийск.xlsx]РЕЕСТР'!AE250</f>
    </nc>
  </rcc>
  <rcc rId="5860" sId="1">
    <oc r="X250">
      <f>'W:\Экологи\РЕЕСТР М(П)НТКО\[Реестр М(П)НТКО г. Ханты-Мансийск.xlsx]РЕЕСТР'!AI250</f>
    </oc>
    <nc r="X250">
      <f>'W:\Экологи\РЕЕСТР М(П)НТКО\[Реестр М(П)НТКО г. Ханты-Мансийск.xlsx]РЕЕСТР'!AI250</f>
    </nc>
  </rcc>
  <rcc rId="5861" sId="1">
    <oc r="Y250">
      <f>'W:\Экологи\РЕЕСТР М(П)НТКО\[Реестр М(П)НТКО г. Ханты-Мансийск.xlsx]РЕЕСТР'!AM250</f>
    </oc>
    <nc r="Y250">
      <f>'W:\Экологи\РЕЕСТР М(П)НТКО\[Реестр М(П)НТКО г. Ханты-Мансийск.xlsx]РЕЕСТР'!AM250</f>
    </nc>
  </rcc>
  <rcc rId="5862" sId="1">
    <oc r="B251">
      <f>'W:\Экологи\РЕЕСТР М(П)НТКО\[Реестр М(П)НТКО г. Ханты-Мансийск.xlsx]РЕЕСТР'!B251</f>
    </oc>
    <nc r="B251">
      <f>'W:\Экологи\РЕЕСТР М(П)НТКО\[Реестр М(П)НТКО г. Ханты-Мансийск.xlsx]РЕЕСТР'!B251</f>
    </nc>
  </rcc>
  <rcc rId="5863" sId="1">
    <oc r="C251">
      <f>'W:\Экологи\РЕЕСТР М(П)НТКО\[Реестр М(П)НТКО г. Ханты-Мансийск.xlsx]РЕЕСТР'!C251</f>
    </oc>
    <nc r="C251">
      <f>'W:\Экологи\РЕЕСТР М(П)НТКО\[Реестр М(П)НТКО г. Ханты-Мансийск.xlsx]РЕЕСТР'!C251</f>
    </nc>
  </rcc>
  <rcc rId="5864" sId="1">
    <oc r="D251">
      <f>'W:\Экологи\РЕЕСТР М(П)НТКО\[Реестр М(П)НТКО г. Ханты-Мансийск.xlsx]РЕЕСТР'!D251</f>
    </oc>
    <nc r="D251">
      <f>'W:\Экологи\РЕЕСТР М(П)НТКО\[Реестр М(П)НТКО г. Ханты-Мансийск.xlsx]РЕЕСТР'!D251</f>
    </nc>
  </rcc>
  <rcc rId="5865" sId="1">
    <oc r="E251">
      <f>'W:\Экологи\РЕЕСТР М(П)НТКО\[Реестр М(П)НТКО г. Ханты-Мансийск.xlsx]РЕЕСТР'!F251</f>
    </oc>
    <nc r="E251">
      <f>'W:\Экологи\РЕЕСТР М(П)НТКО\[Реестр М(П)НТКО г. Ханты-Мансийск.xlsx]РЕЕСТР'!F251</f>
    </nc>
  </rcc>
  <rcc rId="5866" sId="1">
    <oc r="F251">
      <f>'W:\Экологи\РЕЕСТР М(П)НТКО\[Реестр М(П)НТКО г. Ханты-Мансийск.xlsx]РЕЕСТР'!H251</f>
    </oc>
    <nc r="F251">
      <f>'W:\Экологи\РЕЕСТР М(П)НТКО\[Реестр М(П)НТКО г. Ханты-Мансийск.xlsx]РЕЕСТР'!H251</f>
    </nc>
  </rcc>
  <rcc rId="5867" sId="1">
    <oc r="G251">
      <f>'W:\Экологи\РЕЕСТР М(П)НТКО\[Реестр М(П)НТКО г. Ханты-Мансийск.xlsx]РЕЕСТР'!I251</f>
    </oc>
    <nc r="G251">
      <f>'W:\Экологи\РЕЕСТР М(П)НТКО\[Реестр М(П)НТКО г. Ханты-Мансийск.xlsx]РЕЕСТР'!I251</f>
    </nc>
  </rcc>
  <rcc rId="5868" sId="1">
    <oc r="H251">
      <f>'W:\Экологи\РЕЕСТР М(П)НТКО\[Реестр М(П)НТКО г. Ханты-Мансийск.xlsx]РЕЕСТР'!J251</f>
    </oc>
    <nc r="H251">
      <f>'W:\Экологи\РЕЕСТР М(П)НТКО\[Реестр М(П)НТКО г. Ханты-Мансийск.xlsx]РЕЕСТР'!J251</f>
    </nc>
  </rcc>
  <rcc rId="5869" sId="1">
    <oc r="I251">
      <f>'W:\Экологи\РЕЕСТР М(П)НТКО\[Реестр М(П)НТКО г. Ханты-Мансийск.xlsx]РЕЕСТР'!K251</f>
    </oc>
    <nc r="I251">
      <f>'W:\Экологи\РЕЕСТР М(П)НТКО\[Реестр М(П)НТКО г. Ханты-Мансийск.xlsx]РЕЕСТР'!K251</f>
    </nc>
  </rcc>
  <rcc rId="5870" sId="1">
    <oc r="J251">
      <f>'W:\Экологи\РЕЕСТР М(П)НТКО\[Реестр М(П)НТКО г. Ханты-Мансийск.xlsx]РЕЕСТР'!L251</f>
    </oc>
    <nc r="J251">
      <f>'W:\Экологи\РЕЕСТР М(П)НТКО\[Реестр М(П)НТКО г. Ханты-Мансийск.xlsx]РЕЕСТР'!L251</f>
    </nc>
  </rcc>
  <rcc rId="5871" sId="1">
    <oc r="K251">
      <f>'W:\Экологи\РЕЕСТР М(П)НТКО\[Реестр М(П)НТКО г. Ханты-Мансийск.xlsx]РЕЕСТР'!M251</f>
    </oc>
    <nc r="K251">
      <f>'W:\Экологи\РЕЕСТР М(П)НТКО\[Реестр М(П)НТКО г. Ханты-Мансийск.xlsx]РЕЕСТР'!M251</f>
    </nc>
  </rcc>
  <rcc rId="5872" sId="1">
    <oc r="L251">
      <f>'W:\Экологи\РЕЕСТР М(П)НТКО\[Реестр М(П)НТКО г. Ханты-Мансийск.xlsx]РЕЕСТР'!N251</f>
    </oc>
    <nc r="L251">
      <f>'W:\Экологи\РЕЕСТР М(П)НТКО\[Реестр М(П)НТКО г. Ханты-Мансийск.xlsx]РЕЕСТР'!N251</f>
    </nc>
  </rcc>
  <rcc rId="5873" sId="1">
    <oc r="M251">
      <f>'W:\Экологи\РЕЕСТР М(П)НТКО\[Реестр М(П)НТКО г. Ханты-Мансийск.xlsx]РЕЕСТР'!O251</f>
    </oc>
    <nc r="M251">
      <f>'W:\Экологи\РЕЕСТР М(П)НТКО\[Реестр М(П)НТКО г. Ханты-Мансийск.xlsx]РЕЕСТР'!O251</f>
    </nc>
  </rcc>
  <rcc rId="5874" sId="1">
    <oc r="N251">
      <f>'W:\Экологи\РЕЕСТР М(П)НТКО\[Реестр М(П)НТКО г. Ханты-Мансийск.xlsx]РЕЕСТР'!P251</f>
    </oc>
    <nc r="N251">
      <f>'W:\Экологи\РЕЕСТР М(П)НТКО\[Реестр М(П)НТКО г. Ханты-Мансийск.xlsx]РЕЕСТР'!P251</f>
    </nc>
  </rcc>
  <rcc rId="5875" sId="1">
    <oc r="O251">
      <f>'W:\Экологи\РЕЕСТР М(П)НТКО\[Реестр М(П)НТКО г. Ханты-Мансийск.xlsx]РЕЕСТР'!Q251</f>
    </oc>
    <nc r="O251">
      <f>'W:\Экологи\РЕЕСТР М(П)НТКО\[Реестр М(П)НТКО г. Ханты-Мансийск.xlsx]РЕЕСТР'!Q251</f>
    </nc>
  </rcc>
  <rcc rId="5876" sId="1">
    <oc r="P251">
      <f>'W:\Экологи\РЕЕСТР М(П)НТКО\[Реестр М(П)НТКО г. Ханты-Мансийск.xlsx]РЕЕСТР'!R251</f>
    </oc>
    <nc r="P251">
      <f>'W:\Экологи\РЕЕСТР М(П)НТКО\[Реестр М(П)НТКО г. Ханты-Мансийск.xlsx]РЕЕСТР'!R251</f>
    </nc>
  </rcc>
  <rcc rId="5877" sId="1">
    <oc r="Q251">
      <f>'W:\Экологи\РЕЕСТР М(П)НТКО\[Реестр М(П)НТКО г. Ханты-Мансийск.xlsx]РЕЕСТР'!V251</f>
    </oc>
    <nc r="Q251">
      <f>'W:\Экологи\РЕЕСТР М(П)НТКО\[Реестр М(П)НТКО г. Ханты-Мансийск.xlsx]РЕЕСТР'!V251</f>
    </nc>
  </rcc>
  <rcc rId="5878" sId="1">
    <oc r="R251">
      <f>'W:\Экологи\РЕЕСТР М(П)НТКО\[Реестр М(П)НТКО г. Ханты-Мансийск.xlsx]РЕЕСТР'!W251</f>
    </oc>
    <nc r="R251">
      <f>'W:\Экологи\РЕЕСТР М(П)НТКО\[Реестр М(П)НТКО г. Ханты-Мансийск.xlsx]РЕЕСТР'!W251</f>
    </nc>
  </rcc>
  <rcc rId="5879" sId="1">
    <oc r="S251">
      <f>'W:\Экологи\РЕЕСТР М(П)НТКО\[Реестр М(П)НТКО г. Ханты-Мансийск.xlsx]РЕЕСТР'!X251</f>
    </oc>
    <nc r="S251">
      <f>'W:\Экологи\РЕЕСТР М(П)НТКО\[Реестр М(П)НТКО г. Ханты-Мансийск.xlsx]РЕЕСТР'!X251</f>
    </nc>
  </rcc>
  <rcc rId="5880" sId="1">
    <oc r="T251">
      <f>'W:\Экологи\РЕЕСТР М(П)НТКО\[Реестр М(П)НТКО г. Ханты-Мансийск.xlsx]РЕЕСТР'!AB251</f>
    </oc>
    <nc r="T251">
      <f>'W:\Экологи\РЕЕСТР М(П)НТКО\[Реестр М(П)НТКО г. Ханты-Мансийск.xlsx]РЕЕСТР'!AB251</f>
    </nc>
  </rcc>
  <rcc rId="5881" sId="1">
    <oc r="U251">
      <f>'W:\Экологи\РЕЕСТР М(П)НТКО\[Реестр М(П)НТКО г. Ханты-Мансийск.xlsx]РЕЕСТР'!AC251</f>
    </oc>
    <nc r="U251">
      <f>'W:\Экологи\РЕЕСТР М(П)НТКО\[Реестр М(П)НТКО г. Ханты-Мансийск.xlsx]РЕЕСТР'!AC251</f>
    </nc>
  </rcc>
  <rcc rId="5882" sId="1">
    <oc r="V251">
      <f>'W:\Экологи\РЕЕСТР М(П)НТКО\[Реестр М(П)НТКО г. Ханты-Мансийск.xlsx]РЕЕСТР'!AD251</f>
    </oc>
    <nc r="V251">
      <f>'W:\Экологи\РЕЕСТР М(П)НТКО\[Реестр М(П)НТКО г. Ханты-Мансийск.xlsx]РЕЕСТР'!AD251</f>
    </nc>
  </rcc>
  <rcc rId="5883" sId="1">
    <oc r="W251">
      <f>'W:\Экологи\РЕЕСТР М(П)НТКО\[Реестр М(П)НТКО г. Ханты-Мансийск.xlsx]РЕЕСТР'!AE251</f>
    </oc>
    <nc r="W251">
      <f>'W:\Экологи\РЕЕСТР М(П)НТКО\[Реестр М(П)НТКО г. Ханты-Мансийск.xlsx]РЕЕСТР'!AE251</f>
    </nc>
  </rcc>
  <rcc rId="5884" sId="1">
    <oc r="X251">
      <f>'W:\Экологи\РЕЕСТР М(П)НТКО\[Реестр М(П)НТКО г. Ханты-Мансийск.xlsx]РЕЕСТР'!AI251</f>
    </oc>
    <nc r="X251">
      <f>'W:\Экологи\РЕЕСТР М(П)НТКО\[Реестр М(П)НТКО г. Ханты-Мансийск.xlsx]РЕЕСТР'!AI251</f>
    </nc>
  </rcc>
  <rcc rId="5885" sId="1">
    <oc r="Y251">
      <f>'W:\Экологи\РЕЕСТР М(П)НТКО\[Реестр М(П)НТКО г. Ханты-Мансийск.xlsx]РЕЕСТР'!AM251</f>
    </oc>
    <nc r="Y251">
      <f>'W:\Экологи\РЕЕСТР М(П)НТКО\[Реестр М(П)НТКО г. Ханты-Мансийск.xlsx]РЕЕСТР'!AM251</f>
    </nc>
  </rcc>
  <rcc rId="5886" sId="1">
    <oc r="B252">
      <f>'W:\Экологи\РЕЕСТР М(П)НТКО\[Реестр М(П)НТКО г. Ханты-Мансийск.xlsx]РЕЕСТР'!B252</f>
    </oc>
    <nc r="B252">
      <f>'W:\Экологи\РЕЕСТР М(П)НТКО\[Реестр М(П)НТКО г. Ханты-Мансийск.xlsx]РЕЕСТР'!B252</f>
    </nc>
  </rcc>
  <rcc rId="5887" sId="1">
    <oc r="C252">
      <f>'W:\Экологи\РЕЕСТР М(П)НТКО\[Реестр М(П)НТКО г. Ханты-Мансийск.xlsx]РЕЕСТР'!C252</f>
    </oc>
    <nc r="C252">
      <f>'W:\Экологи\РЕЕСТР М(П)НТКО\[Реестр М(П)НТКО г. Ханты-Мансийск.xlsx]РЕЕСТР'!C252</f>
    </nc>
  </rcc>
  <rcc rId="5888" sId="1">
    <oc r="D252">
      <f>'W:\Экологи\РЕЕСТР М(П)НТКО\[Реестр М(П)НТКО г. Ханты-Мансийск.xlsx]РЕЕСТР'!D252</f>
    </oc>
    <nc r="D252">
      <f>'W:\Экологи\РЕЕСТР М(П)НТКО\[Реестр М(П)НТКО г. Ханты-Мансийск.xlsx]РЕЕСТР'!D252</f>
    </nc>
  </rcc>
  <rcc rId="5889" sId="1">
    <oc r="E252">
      <f>'W:\Экологи\РЕЕСТР М(П)НТКО\[Реестр М(П)НТКО г. Ханты-Мансийск.xlsx]РЕЕСТР'!F252</f>
    </oc>
    <nc r="E252">
      <f>'W:\Экологи\РЕЕСТР М(П)НТКО\[Реестр М(П)НТКО г. Ханты-Мансийск.xlsx]РЕЕСТР'!F252</f>
    </nc>
  </rcc>
  <rcc rId="5890" sId="1">
    <oc r="F252">
      <f>'W:\Экологи\РЕЕСТР М(П)НТКО\[Реестр М(П)НТКО г. Ханты-Мансийск.xlsx]РЕЕСТР'!H252</f>
    </oc>
    <nc r="F252">
      <f>'W:\Экологи\РЕЕСТР М(П)НТКО\[Реестр М(П)НТКО г. Ханты-Мансийск.xlsx]РЕЕСТР'!H252</f>
    </nc>
  </rcc>
  <rcc rId="5891" sId="1">
    <oc r="G252">
      <f>'W:\Экологи\РЕЕСТР М(П)НТКО\[Реестр М(П)НТКО г. Ханты-Мансийск.xlsx]РЕЕСТР'!I252</f>
    </oc>
    <nc r="G252">
      <f>'W:\Экологи\РЕЕСТР М(П)НТКО\[Реестр М(П)НТКО г. Ханты-Мансийск.xlsx]РЕЕСТР'!I252</f>
    </nc>
  </rcc>
  <rcc rId="5892" sId="1">
    <oc r="H252">
      <f>'W:\Экологи\РЕЕСТР М(П)НТКО\[Реестр М(П)НТКО г. Ханты-Мансийск.xlsx]РЕЕСТР'!J252</f>
    </oc>
    <nc r="H252">
      <f>'W:\Экологи\РЕЕСТР М(П)НТКО\[Реестр М(П)НТКО г. Ханты-Мансийск.xlsx]РЕЕСТР'!J252</f>
    </nc>
  </rcc>
  <rcc rId="5893" sId="1">
    <oc r="I252">
      <f>'W:\Экологи\РЕЕСТР М(П)НТКО\[Реестр М(П)НТКО г. Ханты-Мансийск.xlsx]РЕЕСТР'!K252</f>
    </oc>
    <nc r="I252">
      <f>'W:\Экологи\РЕЕСТР М(П)НТКО\[Реестр М(П)НТКО г. Ханты-Мансийск.xlsx]РЕЕСТР'!K252</f>
    </nc>
  </rcc>
  <rcc rId="5894" sId="1">
    <oc r="J252">
      <f>'W:\Экологи\РЕЕСТР М(П)НТКО\[Реестр М(П)НТКО г. Ханты-Мансийск.xlsx]РЕЕСТР'!L252</f>
    </oc>
    <nc r="J252">
      <f>'W:\Экологи\РЕЕСТР М(П)НТКО\[Реестр М(П)НТКО г. Ханты-Мансийск.xlsx]РЕЕСТР'!L252</f>
    </nc>
  </rcc>
  <rcc rId="5895" sId="1">
    <oc r="K252">
      <f>'W:\Экологи\РЕЕСТР М(П)НТКО\[Реестр М(П)НТКО г. Ханты-Мансийск.xlsx]РЕЕСТР'!M252</f>
    </oc>
    <nc r="K252">
      <f>'W:\Экологи\РЕЕСТР М(П)НТКО\[Реестр М(П)НТКО г. Ханты-Мансийск.xlsx]РЕЕСТР'!M252</f>
    </nc>
  </rcc>
  <rcc rId="5896" sId="1">
    <oc r="L252">
      <f>'W:\Экологи\РЕЕСТР М(П)НТКО\[Реестр М(П)НТКО г. Ханты-Мансийск.xlsx]РЕЕСТР'!N252</f>
    </oc>
    <nc r="L252">
      <f>'W:\Экологи\РЕЕСТР М(П)НТКО\[Реестр М(П)НТКО г. Ханты-Мансийск.xlsx]РЕЕСТР'!N252</f>
    </nc>
  </rcc>
  <rcc rId="5897" sId="1">
    <oc r="M252">
      <f>'W:\Экологи\РЕЕСТР М(П)НТКО\[Реестр М(П)НТКО г. Ханты-Мансийск.xlsx]РЕЕСТР'!O252</f>
    </oc>
    <nc r="M252">
      <f>'W:\Экологи\РЕЕСТР М(П)НТКО\[Реестр М(П)НТКО г. Ханты-Мансийск.xlsx]РЕЕСТР'!O252</f>
    </nc>
  </rcc>
  <rcc rId="5898" sId="1">
    <oc r="N252">
      <f>'W:\Экологи\РЕЕСТР М(П)НТКО\[Реестр М(П)НТКО г. Ханты-Мансийск.xlsx]РЕЕСТР'!P252</f>
    </oc>
    <nc r="N252">
      <f>'W:\Экологи\РЕЕСТР М(П)НТКО\[Реестр М(П)НТКО г. Ханты-Мансийск.xlsx]РЕЕСТР'!P252</f>
    </nc>
  </rcc>
  <rcc rId="5899" sId="1">
    <oc r="O252">
      <f>'W:\Экологи\РЕЕСТР М(П)НТКО\[Реестр М(П)НТКО г. Ханты-Мансийск.xlsx]РЕЕСТР'!Q252</f>
    </oc>
    <nc r="O252">
      <f>'W:\Экологи\РЕЕСТР М(П)НТКО\[Реестр М(П)НТКО г. Ханты-Мансийск.xlsx]РЕЕСТР'!Q252</f>
    </nc>
  </rcc>
  <rcc rId="5900" sId="1">
    <oc r="P252">
      <f>'W:\Экологи\РЕЕСТР М(П)НТКО\[Реестр М(П)НТКО г. Ханты-Мансийск.xlsx]РЕЕСТР'!R252</f>
    </oc>
    <nc r="P252">
      <f>'W:\Экологи\РЕЕСТР М(П)НТКО\[Реестр М(П)НТКО г. Ханты-Мансийск.xlsx]РЕЕСТР'!R252</f>
    </nc>
  </rcc>
  <rcc rId="5901" sId="1">
    <oc r="Q252">
      <f>'W:\Экологи\РЕЕСТР М(П)НТКО\[Реестр М(П)НТКО г. Ханты-Мансийск.xlsx]РЕЕСТР'!V252</f>
    </oc>
    <nc r="Q252">
      <f>'W:\Экологи\РЕЕСТР М(П)НТКО\[Реестр М(П)НТКО г. Ханты-Мансийск.xlsx]РЕЕСТР'!V252</f>
    </nc>
  </rcc>
  <rcc rId="5902" sId="1">
    <oc r="R252">
      <f>'W:\Экологи\РЕЕСТР М(П)НТКО\[Реестр М(П)НТКО г. Ханты-Мансийск.xlsx]РЕЕСТР'!W252</f>
    </oc>
    <nc r="R252">
      <f>'W:\Экологи\РЕЕСТР М(П)НТКО\[Реестр М(П)НТКО г. Ханты-Мансийск.xlsx]РЕЕСТР'!W252</f>
    </nc>
  </rcc>
  <rcc rId="5903" sId="1">
    <oc r="S252">
      <f>'W:\Экологи\РЕЕСТР М(П)НТКО\[Реестр М(П)НТКО г. Ханты-Мансийск.xlsx]РЕЕСТР'!X252</f>
    </oc>
    <nc r="S252">
      <f>'W:\Экологи\РЕЕСТР М(П)НТКО\[Реестр М(П)НТКО г. Ханты-Мансийск.xlsx]РЕЕСТР'!X252</f>
    </nc>
  </rcc>
  <rcc rId="5904" sId="1">
    <oc r="T252">
      <f>'W:\Экологи\РЕЕСТР М(П)НТКО\[Реестр М(П)НТКО г. Ханты-Мансийск.xlsx]РЕЕСТР'!AB252</f>
    </oc>
    <nc r="T252">
      <f>'W:\Экологи\РЕЕСТР М(П)НТКО\[Реестр М(П)НТКО г. Ханты-Мансийск.xlsx]РЕЕСТР'!AB252</f>
    </nc>
  </rcc>
  <rcc rId="5905" sId="1">
    <oc r="U252">
      <f>'W:\Экологи\РЕЕСТР М(П)НТКО\[Реестр М(П)НТКО г. Ханты-Мансийск.xlsx]РЕЕСТР'!AC252</f>
    </oc>
    <nc r="U252">
      <f>'W:\Экологи\РЕЕСТР М(П)НТКО\[Реестр М(П)НТКО г. Ханты-Мансийск.xlsx]РЕЕСТР'!AC252</f>
    </nc>
  </rcc>
  <rcc rId="5906" sId="1">
    <oc r="V252">
      <f>'W:\Экологи\РЕЕСТР М(П)НТКО\[Реестр М(П)НТКО г. Ханты-Мансийск.xlsx]РЕЕСТР'!AD252</f>
    </oc>
    <nc r="V252">
      <f>'W:\Экологи\РЕЕСТР М(П)НТКО\[Реестр М(П)НТКО г. Ханты-Мансийск.xlsx]РЕЕСТР'!AD252</f>
    </nc>
  </rcc>
  <rcc rId="5907" sId="1">
    <oc r="W252">
      <f>'W:\Экологи\РЕЕСТР М(П)НТКО\[Реестр М(П)НТКО г. Ханты-Мансийск.xlsx]РЕЕСТР'!AE252</f>
    </oc>
    <nc r="W252">
      <f>'W:\Экологи\РЕЕСТР М(П)НТКО\[Реестр М(П)НТКО г. Ханты-Мансийск.xlsx]РЕЕСТР'!AE252</f>
    </nc>
  </rcc>
  <rcc rId="5908" sId="1">
    <oc r="X252">
      <f>'W:\Экологи\РЕЕСТР М(П)НТКО\[Реестр М(П)НТКО г. Ханты-Мансийск.xlsx]РЕЕСТР'!AI252</f>
    </oc>
    <nc r="X252">
      <f>'W:\Экологи\РЕЕСТР М(П)НТКО\[Реестр М(П)НТКО г. Ханты-Мансийск.xlsx]РЕЕСТР'!AI252</f>
    </nc>
  </rcc>
  <rcc rId="5909" sId="1">
    <oc r="Y252">
      <f>'W:\Экологи\РЕЕСТР М(П)НТКО\[Реестр М(П)НТКО г. Ханты-Мансийск.xlsx]РЕЕСТР'!AM252</f>
    </oc>
    <nc r="Y252">
      <f>'W:\Экологи\РЕЕСТР М(П)НТКО\[Реестр М(П)НТКО г. Ханты-Мансийск.xlsx]РЕЕСТР'!AM252</f>
    </nc>
  </rcc>
  <rcc rId="5910" sId="1">
    <oc r="B253">
      <f>'W:\Экологи\РЕЕСТР М(П)НТКО\[Реестр М(П)НТКО г. Ханты-Мансийск.xlsx]РЕЕСТР'!B253</f>
    </oc>
    <nc r="B253">
      <f>'W:\Экологи\РЕЕСТР М(П)НТКО\[Реестр М(П)НТКО г. Ханты-Мансийск.xlsx]РЕЕСТР'!B253</f>
    </nc>
  </rcc>
  <rcc rId="5911" sId="1">
    <oc r="C253">
      <f>'W:\Экологи\РЕЕСТР М(П)НТКО\[Реестр М(П)НТКО г. Ханты-Мансийск.xlsx]РЕЕСТР'!C253</f>
    </oc>
    <nc r="C253">
      <f>'W:\Экологи\РЕЕСТР М(П)НТКО\[Реестр М(П)НТКО г. Ханты-Мансийск.xlsx]РЕЕСТР'!C253</f>
    </nc>
  </rcc>
  <rcc rId="5912" sId="1">
    <oc r="D253">
      <f>'W:\Экологи\РЕЕСТР М(П)НТКО\[Реестр М(П)НТКО г. Ханты-Мансийск.xlsx]РЕЕСТР'!D253</f>
    </oc>
    <nc r="D253">
      <f>'W:\Экологи\РЕЕСТР М(П)НТКО\[Реестр М(П)НТКО г. Ханты-Мансийск.xlsx]РЕЕСТР'!D253</f>
    </nc>
  </rcc>
  <rcc rId="5913" sId="1">
    <oc r="E253">
      <f>'W:\Экологи\РЕЕСТР М(П)НТКО\[Реестр М(П)НТКО г. Ханты-Мансийск.xlsx]РЕЕСТР'!F253</f>
    </oc>
    <nc r="E253">
      <f>'W:\Экологи\РЕЕСТР М(П)НТКО\[Реестр М(П)НТКО г. Ханты-Мансийск.xlsx]РЕЕСТР'!F253</f>
    </nc>
  </rcc>
  <rcc rId="5914" sId="1">
    <oc r="F253">
      <f>'W:\Экологи\РЕЕСТР М(П)НТКО\[Реестр М(П)НТКО г. Ханты-Мансийск.xlsx]РЕЕСТР'!H253</f>
    </oc>
    <nc r="F253">
      <f>'W:\Экологи\РЕЕСТР М(П)НТКО\[Реестр М(П)НТКО г. Ханты-Мансийск.xlsx]РЕЕСТР'!H253</f>
    </nc>
  </rcc>
  <rcc rId="5915" sId="1">
    <oc r="G253">
      <f>'W:\Экологи\РЕЕСТР М(П)НТКО\[Реестр М(П)НТКО г. Ханты-Мансийск.xlsx]РЕЕСТР'!I253</f>
    </oc>
    <nc r="G253">
      <f>'W:\Экологи\РЕЕСТР М(П)НТКО\[Реестр М(П)НТКО г. Ханты-Мансийск.xlsx]РЕЕСТР'!I253</f>
    </nc>
  </rcc>
  <rcc rId="5916" sId="1">
    <oc r="H253">
      <f>'W:\Экологи\РЕЕСТР М(П)НТКО\[Реестр М(П)НТКО г. Ханты-Мансийск.xlsx]РЕЕСТР'!J253</f>
    </oc>
    <nc r="H253">
      <f>'W:\Экологи\РЕЕСТР М(П)НТКО\[Реестр М(П)НТКО г. Ханты-Мансийск.xlsx]РЕЕСТР'!J253</f>
    </nc>
  </rcc>
  <rcc rId="5917" sId="1">
    <oc r="I253">
      <f>'W:\Экологи\РЕЕСТР М(П)НТКО\[Реестр М(П)НТКО г. Ханты-Мансийск.xlsx]РЕЕСТР'!K253</f>
    </oc>
    <nc r="I253">
      <f>'W:\Экологи\РЕЕСТР М(П)НТКО\[Реестр М(П)НТКО г. Ханты-Мансийск.xlsx]РЕЕСТР'!K253</f>
    </nc>
  </rcc>
  <rcc rId="5918" sId="1">
    <oc r="J253">
      <f>'W:\Экологи\РЕЕСТР М(П)НТКО\[Реестр М(П)НТКО г. Ханты-Мансийск.xlsx]РЕЕСТР'!L253</f>
    </oc>
    <nc r="J253">
      <f>'W:\Экологи\РЕЕСТР М(П)НТКО\[Реестр М(П)НТКО г. Ханты-Мансийск.xlsx]РЕЕСТР'!L253</f>
    </nc>
  </rcc>
  <rcc rId="5919" sId="1">
    <oc r="K253">
      <f>'W:\Экологи\РЕЕСТР М(П)НТКО\[Реестр М(П)НТКО г. Ханты-Мансийск.xlsx]РЕЕСТР'!M253</f>
    </oc>
    <nc r="K253">
      <f>'W:\Экологи\РЕЕСТР М(П)НТКО\[Реестр М(П)НТКО г. Ханты-Мансийск.xlsx]РЕЕСТР'!M253</f>
    </nc>
  </rcc>
  <rcc rId="5920" sId="1">
    <oc r="L253">
      <f>'W:\Экологи\РЕЕСТР М(П)НТКО\[Реестр М(П)НТКО г. Ханты-Мансийск.xlsx]РЕЕСТР'!N253</f>
    </oc>
    <nc r="L253">
      <f>'W:\Экологи\РЕЕСТР М(П)НТКО\[Реестр М(П)НТКО г. Ханты-Мансийск.xlsx]РЕЕСТР'!N253</f>
    </nc>
  </rcc>
  <rcc rId="5921" sId="1">
    <oc r="M253">
      <f>'W:\Экологи\РЕЕСТР М(П)НТКО\[Реестр М(П)НТКО г. Ханты-Мансийск.xlsx]РЕЕСТР'!O253</f>
    </oc>
    <nc r="M253">
      <f>'W:\Экологи\РЕЕСТР М(П)НТКО\[Реестр М(П)НТКО г. Ханты-Мансийск.xlsx]РЕЕСТР'!O253</f>
    </nc>
  </rcc>
  <rcc rId="5922" sId="1">
    <oc r="N253">
      <f>'W:\Экологи\РЕЕСТР М(П)НТКО\[Реестр М(П)НТКО г. Ханты-Мансийск.xlsx]РЕЕСТР'!P253</f>
    </oc>
    <nc r="N253">
      <f>'W:\Экологи\РЕЕСТР М(П)НТКО\[Реестр М(П)НТКО г. Ханты-Мансийск.xlsx]РЕЕСТР'!P253</f>
    </nc>
  </rcc>
  <rcc rId="5923" sId="1">
    <oc r="O253">
      <f>'W:\Экологи\РЕЕСТР М(П)НТКО\[Реестр М(П)НТКО г. Ханты-Мансийск.xlsx]РЕЕСТР'!Q253</f>
    </oc>
    <nc r="O253">
      <f>'W:\Экологи\РЕЕСТР М(П)НТКО\[Реестр М(П)НТКО г. Ханты-Мансийск.xlsx]РЕЕСТР'!Q253</f>
    </nc>
  </rcc>
  <rcc rId="5924" sId="1">
    <oc r="P253">
      <f>'W:\Экологи\РЕЕСТР М(П)НТКО\[Реестр М(П)НТКО г. Ханты-Мансийск.xlsx]РЕЕСТР'!R253</f>
    </oc>
    <nc r="P253">
      <f>'W:\Экологи\РЕЕСТР М(П)НТКО\[Реестр М(П)НТКО г. Ханты-Мансийск.xlsx]РЕЕСТР'!R253</f>
    </nc>
  </rcc>
  <rcc rId="5925" sId="1">
    <oc r="Q253">
      <f>'W:\Экологи\РЕЕСТР М(П)НТКО\[Реестр М(П)НТКО г. Ханты-Мансийск.xlsx]РЕЕСТР'!V253</f>
    </oc>
    <nc r="Q253">
      <f>'W:\Экологи\РЕЕСТР М(П)НТКО\[Реестр М(П)НТКО г. Ханты-Мансийск.xlsx]РЕЕСТР'!V253</f>
    </nc>
  </rcc>
  <rcc rId="5926" sId="1">
    <oc r="R253">
      <f>'W:\Экологи\РЕЕСТР М(П)НТКО\[Реестр М(П)НТКО г. Ханты-Мансийск.xlsx]РЕЕСТР'!W253</f>
    </oc>
    <nc r="R253">
      <f>'W:\Экологи\РЕЕСТР М(П)НТКО\[Реестр М(П)НТКО г. Ханты-Мансийск.xlsx]РЕЕСТР'!W253</f>
    </nc>
  </rcc>
  <rcc rId="5927" sId="1">
    <oc r="S253">
      <f>'W:\Экологи\РЕЕСТР М(П)НТКО\[Реестр М(П)НТКО г. Ханты-Мансийск.xlsx]РЕЕСТР'!X253</f>
    </oc>
    <nc r="S253">
      <f>'W:\Экологи\РЕЕСТР М(П)НТКО\[Реестр М(П)НТКО г. Ханты-Мансийск.xlsx]РЕЕСТР'!X253</f>
    </nc>
  </rcc>
  <rcc rId="5928" sId="1">
    <oc r="T253">
      <f>'W:\Экологи\РЕЕСТР М(П)НТКО\[Реестр М(П)НТКО г. Ханты-Мансийск.xlsx]РЕЕСТР'!AB253</f>
    </oc>
    <nc r="T253">
      <f>'W:\Экологи\РЕЕСТР М(П)НТКО\[Реестр М(П)НТКО г. Ханты-Мансийск.xlsx]РЕЕСТР'!AB253</f>
    </nc>
  </rcc>
  <rcc rId="5929" sId="1">
    <oc r="U253">
      <f>'W:\Экологи\РЕЕСТР М(П)НТКО\[Реестр М(П)НТКО г. Ханты-Мансийск.xlsx]РЕЕСТР'!AC253</f>
    </oc>
    <nc r="U253">
      <f>'W:\Экологи\РЕЕСТР М(П)НТКО\[Реестр М(П)НТКО г. Ханты-Мансийск.xlsx]РЕЕСТР'!AC253</f>
    </nc>
  </rcc>
  <rcc rId="5930" sId="1">
    <oc r="V253">
      <f>'W:\Экологи\РЕЕСТР М(П)НТКО\[Реестр М(П)НТКО г. Ханты-Мансийск.xlsx]РЕЕСТР'!AD253</f>
    </oc>
    <nc r="V253">
      <f>'W:\Экологи\РЕЕСТР М(П)НТКО\[Реестр М(П)НТКО г. Ханты-Мансийск.xlsx]РЕЕСТР'!AD253</f>
    </nc>
  </rcc>
  <rcc rId="5931" sId="1">
    <oc r="W253">
      <f>'W:\Экологи\РЕЕСТР М(П)НТКО\[Реестр М(П)НТКО г. Ханты-Мансийск.xlsx]РЕЕСТР'!AE253</f>
    </oc>
    <nc r="W253">
      <f>'W:\Экологи\РЕЕСТР М(П)НТКО\[Реестр М(П)НТКО г. Ханты-Мансийск.xlsx]РЕЕСТР'!AE253</f>
    </nc>
  </rcc>
  <rcc rId="5932" sId="1">
    <oc r="X253">
      <f>'W:\Экологи\РЕЕСТР М(П)НТКО\[Реестр М(П)НТКО г. Ханты-Мансийск.xlsx]РЕЕСТР'!AI253</f>
    </oc>
    <nc r="X253">
      <f>'W:\Экологи\РЕЕСТР М(П)НТКО\[Реестр М(П)НТКО г. Ханты-Мансийск.xlsx]РЕЕСТР'!AI253</f>
    </nc>
  </rcc>
  <rcc rId="5933" sId="1">
    <oc r="Y253">
      <f>'W:\Экологи\РЕЕСТР М(П)НТКО\[Реестр М(П)НТКО г. Ханты-Мансийск.xlsx]РЕЕСТР'!AM253</f>
    </oc>
    <nc r="Y253">
      <f>'W:\Экологи\РЕЕСТР М(П)НТКО\[Реестр М(П)НТКО г. Ханты-Мансийск.xlsx]РЕЕСТР'!AM253</f>
    </nc>
  </rcc>
  <rcc rId="5934" sId="1">
    <oc r="B254">
      <f>'W:\Экологи\РЕЕСТР М(П)НТКО\[Реестр М(П)НТКО г. Ханты-Мансийск.xlsx]РЕЕСТР'!B254</f>
    </oc>
    <nc r="B254">
      <f>'W:\Экологи\РЕЕСТР М(П)НТКО\[Реестр М(П)НТКО г. Ханты-Мансийск.xlsx]РЕЕСТР'!B254</f>
    </nc>
  </rcc>
  <rcc rId="5935" sId="1">
    <oc r="C254">
      <f>'W:\Экологи\РЕЕСТР М(П)НТКО\[Реестр М(П)НТКО г. Ханты-Мансийск.xlsx]РЕЕСТР'!C254</f>
    </oc>
    <nc r="C254">
      <f>'W:\Экологи\РЕЕСТР М(П)НТКО\[Реестр М(П)НТКО г. Ханты-Мансийск.xlsx]РЕЕСТР'!C254</f>
    </nc>
  </rcc>
  <rcc rId="5936" sId="1">
    <oc r="D254">
      <f>'W:\Экологи\РЕЕСТР М(П)НТКО\[Реестр М(П)НТКО г. Ханты-Мансийск.xlsx]РЕЕСТР'!D254</f>
    </oc>
    <nc r="D254">
      <f>'W:\Экологи\РЕЕСТР М(П)НТКО\[Реестр М(П)НТКО г. Ханты-Мансийск.xlsx]РЕЕСТР'!D254</f>
    </nc>
  </rcc>
  <rcc rId="5937" sId="1">
    <oc r="E254">
      <f>'W:\Экологи\РЕЕСТР М(П)НТКО\[Реестр М(П)НТКО г. Ханты-Мансийск.xlsx]РЕЕСТР'!F254</f>
    </oc>
    <nc r="E254">
      <f>'W:\Экологи\РЕЕСТР М(П)НТКО\[Реестр М(П)НТКО г. Ханты-Мансийск.xlsx]РЕЕСТР'!F254</f>
    </nc>
  </rcc>
  <rcc rId="5938" sId="1">
    <oc r="F254">
      <f>'W:\Экологи\РЕЕСТР М(П)НТКО\[Реестр М(П)НТКО г. Ханты-Мансийск.xlsx]РЕЕСТР'!H254</f>
    </oc>
    <nc r="F254">
      <f>'W:\Экологи\РЕЕСТР М(П)НТКО\[Реестр М(П)НТКО г. Ханты-Мансийск.xlsx]РЕЕСТР'!H254</f>
    </nc>
  </rcc>
  <rcc rId="5939" sId="1">
    <oc r="G254">
      <f>'W:\Экологи\РЕЕСТР М(П)НТКО\[Реестр М(П)НТКО г. Ханты-Мансийск.xlsx]РЕЕСТР'!I254</f>
    </oc>
    <nc r="G254">
      <f>'W:\Экологи\РЕЕСТР М(П)НТКО\[Реестр М(П)НТКО г. Ханты-Мансийск.xlsx]РЕЕСТР'!I254</f>
    </nc>
  </rcc>
  <rcc rId="5940" sId="1">
    <oc r="H254">
      <f>'W:\Экологи\РЕЕСТР М(П)НТКО\[Реестр М(П)НТКО г. Ханты-Мансийск.xlsx]РЕЕСТР'!J254</f>
    </oc>
    <nc r="H254">
      <f>'W:\Экологи\РЕЕСТР М(П)НТКО\[Реестр М(П)НТКО г. Ханты-Мансийск.xlsx]РЕЕСТР'!J254</f>
    </nc>
  </rcc>
  <rcc rId="5941" sId="1">
    <oc r="I254">
      <f>'W:\Экологи\РЕЕСТР М(П)НТКО\[Реестр М(П)НТКО г. Ханты-Мансийск.xlsx]РЕЕСТР'!K254</f>
    </oc>
    <nc r="I254">
      <f>'W:\Экологи\РЕЕСТР М(П)НТКО\[Реестр М(П)НТКО г. Ханты-Мансийск.xlsx]РЕЕСТР'!K254</f>
    </nc>
  </rcc>
  <rcc rId="5942" sId="1">
    <oc r="J254">
      <f>'W:\Экологи\РЕЕСТР М(П)НТКО\[Реестр М(П)НТКО г. Ханты-Мансийск.xlsx]РЕЕСТР'!L254</f>
    </oc>
    <nc r="J254">
      <f>'W:\Экологи\РЕЕСТР М(П)НТКО\[Реестр М(П)НТКО г. Ханты-Мансийск.xlsx]РЕЕСТР'!L254</f>
    </nc>
  </rcc>
  <rcc rId="5943" sId="1">
    <oc r="K254">
      <f>'W:\Экологи\РЕЕСТР М(П)НТКО\[Реестр М(П)НТКО г. Ханты-Мансийск.xlsx]РЕЕСТР'!M254</f>
    </oc>
    <nc r="K254">
      <f>'W:\Экологи\РЕЕСТР М(П)НТКО\[Реестр М(П)НТКО г. Ханты-Мансийск.xlsx]РЕЕСТР'!M254</f>
    </nc>
  </rcc>
  <rcc rId="5944" sId="1">
    <oc r="L254">
      <f>'W:\Экологи\РЕЕСТР М(П)НТКО\[Реестр М(П)НТКО г. Ханты-Мансийск.xlsx]РЕЕСТР'!N254</f>
    </oc>
    <nc r="L254">
      <f>'W:\Экологи\РЕЕСТР М(П)НТКО\[Реестр М(П)НТКО г. Ханты-Мансийск.xlsx]РЕЕСТР'!N254</f>
    </nc>
  </rcc>
  <rcc rId="5945" sId="1">
    <oc r="M254">
      <f>'W:\Экологи\РЕЕСТР М(П)НТКО\[Реестр М(П)НТКО г. Ханты-Мансийск.xlsx]РЕЕСТР'!O254</f>
    </oc>
    <nc r="M254">
      <f>'W:\Экологи\РЕЕСТР М(П)НТКО\[Реестр М(П)НТКО г. Ханты-Мансийск.xlsx]РЕЕСТР'!O254</f>
    </nc>
  </rcc>
  <rcc rId="5946" sId="1">
    <oc r="N254">
      <f>'W:\Экологи\РЕЕСТР М(П)НТКО\[Реестр М(П)НТКО г. Ханты-Мансийск.xlsx]РЕЕСТР'!P254</f>
    </oc>
    <nc r="N254">
      <f>'W:\Экологи\РЕЕСТР М(П)НТКО\[Реестр М(П)НТКО г. Ханты-Мансийск.xlsx]РЕЕСТР'!P254</f>
    </nc>
  </rcc>
  <rcc rId="5947" sId="1">
    <oc r="O254">
      <f>'W:\Экологи\РЕЕСТР М(П)НТКО\[Реестр М(П)НТКО г. Ханты-Мансийск.xlsx]РЕЕСТР'!Q254</f>
    </oc>
    <nc r="O254">
      <f>'W:\Экологи\РЕЕСТР М(П)НТКО\[Реестр М(П)НТКО г. Ханты-Мансийск.xlsx]РЕЕСТР'!Q254</f>
    </nc>
  </rcc>
  <rcc rId="5948" sId="1">
    <oc r="P254">
      <f>'W:\Экологи\РЕЕСТР М(П)НТКО\[Реестр М(П)НТКО г. Ханты-Мансийск.xlsx]РЕЕСТР'!R254</f>
    </oc>
    <nc r="P254">
      <f>'W:\Экологи\РЕЕСТР М(П)НТКО\[Реестр М(П)НТКО г. Ханты-Мансийск.xlsx]РЕЕСТР'!R254</f>
    </nc>
  </rcc>
  <rcc rId="5949" sId="1">
    <oc r="Q254">
      <f>'W:\Экологи\РЕЕСТР М(П)НТКО\[Реестр М(П)НТКО г. Ханты-Мансийск.xlsx]РЕЕСТР'!V254</f>
    </oc>
    <nc r="Q254">
      <f>'W:\Экологи\РЕЕСТР М(П)НТКО\[Реестр М(П)НТКО г. Ханты-Мансийск.xlsx]РЕЕСТР'!V254</f>
    </nc>
  </rcc>
  <rcc rId="5950" sId="1">
    <oc r="R254">
      <f>'W:\Экологи\РЕЕСТР М(П)НТКО\[Реестр М(П)НТКО г. Ханты-Мансийск.xlsx]РЕЕСТР'!W254</f>
    </oc>
    <nc r="R254">
      <f>'W:\Экологи\РЕЕСТР М(П)НТКО\[Реестр М(П)НТКО г. Ханты-Мансийск.xlsx]РЕЕСТР'!W254</f>
    </nc>
  </rcc>
  <rcc rId="5951" sId="1">
    <oc r="S254">
      <f>'W:\Экологи\РЕЕСТР М(П)НТКО\[Реестр М(П)НТКО г. Ханты-Мансийск.xlsx]РЕЕСТР'!X254</f>
    </oc>
    <nc r="S254">
      <f>'W:\Экологи\РЕЕСТР М(П)НТКО\[Реестр М(П)НТКО г. Ханты-Мансийск.xlsx]РЕЕСТР'!X254</f>
    </nc>
  </rcc>
  <rcc rId="5952" sId="1">
    <oc r="T254">
      <f>'W:\Экологи\РЕЕСТР М(П)НТКО\[Реестр М(П)НТКО г. Ханты-Мансийск.xlsx]РЕЕСТР'!AB254</f>
    </oc>
    <nc r="T254">
      <f>'W:\Экологи\РЕЕСТР М(П)НТКО\[Реестр М(П)НТКО г. Ханты-Мансийск.xlsx]РЕЕСТР'!AB254</f>
    </nc>
  </rcc>
  <rcc rId="5953" sId="1">
    <oc r="U254">
      <f>'W:\Экологи\РЕЕСТР М(П)НТКО\[Реестр М(П)НТКО г. Ханты-Мансийск.xlsx]РЕЕСТР'!AC254</f>
    </oc>
    <nc r="U254">
      <f>'W:\Экологи\РЕЕСТР М(П)НТКО\[Реестр М(П)НТКО г. Ханты-Мансийск.xlsx]РЕЕСТР'!AC254</f>
    </nc>
  </rcc>
  <rcc rId="5954" sId="1">
    <oc r="V254">
      <f>'W:\Экологи\РЕЕСТР М(П)НТКО\[Реестр М(П)НТКО г. Ханты-Мансийск.xlsx]РЕЕСТР'!AD254</f>
    </oc>
    <nc r="V254">
      <f>'W:\Экологи\РЕЕСТР М(П)НТКО\[Реестр М(П)НТКО г. Ханты-Мансийск.xlsx]РЕЕСТР'!AD254</f>
    </nc>
  </rcc>
  <rcc rId="5955" sId="1">
    <oc r="W254">
      <f>'W:\Экологи\РЕЕСТР М(П)НТКО\[Реестр М(П)НТКО г. Ханты-Мансийск.xlsx]РЕЕСТР'!AE254</f>
    </oc>
    <nc r="W254">
      <f>'W:\Экологи\РЕЕСТР М(П)НТКО\[Реестр М(П)НТКО г. Ханты-Мансийск.xlsx]РЕЕСТР'!AE254</f>
    </nc>
  </rcc>
  <rcc rId="5956" sId="1">
    <oc r="X254">
      <f>'W:\Экологи\РЕЕСТР М(П)НТКО\[Реестр М(П)НТКО г. Ханты-Мансийск.xlsx]РЕЕСТР'!AI254</f>
    </oc>
    <nc r="X254">
      <f>'W:\Экологи\РЕЕСТР М(П)НТКО\[Реестр М(П)НТКО г. Ханты-Мансийск.xlsx]РЕЕСТР'!AI254</f>
    </nc>
  </rcc>
  <rcc rId="5957" sId="1">
    <oc r="Y254">
      <f>'W:\Экологи\РЕЕСТР М(П)НТКО\[Реестр М(П)НТКО г. Ханты-Мансийск.xlsx]РЕЕСТР'!AM254</f>
    </oc>
    <nc r="Y254">
      <f>'W:\Экологи\РЕЕСТР М(П)НТКО\[Реестр М(П)НТКО г. Ханты-Мансийск.xlsx]РЕЕСТР'!AM254</f>
    </nc>
  </rcc>
  <rcc rId="5958" sId="1">
    <oc r="B255">
      <f>'W:\Экологи\РЕЕСТР М(П)НТКО\[Реестр М(П)НТКО г. Ханты-Мансийск.xlsx]РЕЕСТР'!B255</f>
    </oc>
    <nc r="B255">
      <f>'W:\Экологи\РЕЕСТР М(П)НТКО\[Реестр М(П)НТКО г. Ханты-Мансийск.xlsx]РЕЕСТР'!B255</f>
    </nc>
  </rcc>
  <rcc rId="5959" sId="1">
    <oc r="C255">
      <f>'W:\Экологи\РЕЕСТР М(П)НТКО\[Реестр М(П)НТКО г. Ханты-Мансийск.xlsx]РЕЕСТР'!C255</f>
    </oc>
    <nc r="C255">
      <f>'W:\Экологи\РЕЕСТР М(П)НТКО\[Реестр М(П)НТКО г. Ханты-Мансийск.xlsx]РЕЕСТР'!C255</f>
    </nc>
  </rcc>
  <rcc rId="5960" sId="1">
    <oc r="D255">
      <f>'W:\Экологи\РЕЕСТР М(П)НТКО\[Реестр М(П)НТКО г. Ханты-Мансийск.xlsx]РЕЕСТР'!D255</f>
    </oc>
    <nc r="D255">
      <f>'W:\Экологи\РЕЕСТР М(П)НТКО\[Реестр М(П)НТКО г. Ханты-Мансийск.xlsx]РЕЕСТР'!D255</f>
    </nc>
  </rcc>
  <rcc rId="5961" sId="1">
    <oc r="E255">
      <f>'W:\Экологи\РЕЕСТР М(П)НТКО\[Реестр М(П)НТКО г. Ханты-Мансийск.xlsx]РЕЕСТР'!F255</f>
    </oc>
    <nc r="E255">
      <f>'W:\Экологи\РЕЕСТР М(П)НТКО\[Реестр М(П)НТКО г. Ханты-Мансийск.xlsx]РЕЕСТР'!F255</f>
    </nc>
  </rcc>
  <rcc rId="5962" sId="1">
    <oc r="F255">
      <f>'W:\Экологи\РЕЕСТР М(П)НТКО\[Реестр М(П)НТКО г. Ханты-Мансийск.xlsx]РЕЕСТР'!H255</f>
    </oc>
    <nc r="F255">
      <f>'W:\Экологи\РЕЕСТР М(П)НТКО\[Реестр М(П)НТКО г. Ханты-Мансийск.xlsx]РЕЕСТР'!H255</f>
    </nc>
  </rcc>
  <rcc rId="5963" sId="1">
    <oc r="G255">
      <f>'W:\Экологи\РЕЕСТР М(П)НТКО\[Реестр М(П)НТКО г. Ханты-Мансийск.xlsx]РЕЕСТР'!I255</f>
    </oc>
    <nc r="G255">
      <f>'W:\Экологи\РЕЕСТР М(П)НТКО\[Реестр М(П)НТКО г. Ханты-Мансийск.xlsx]РЕЕСТР'!I255</f>
    </nc>
  </rcc>
  <rcc rId="5964" sId="1">
    <oc r="H255">
      <f>'W:\Экологи\РЕЕСТР М(П)НТКО\[Реестр М(П)НТКО г. Ханты-Мансийск.xlsx]РЕЕСТР'!J255</f>
    </oc>
    <nc r="H255">
      <f>'W:\Экологи\РЕЕСТР М(П)НТКО\[Реестр М(П)НТКО г. Ханты-Мансийск.xlsx]РЕЕСТР'!J255</f>
    </nc>
  </rcc>
  <rcc rId="5965" sId="1">
    <oc r="I255">
      <f>'W:\Экологи\РЕЕСТР М(П)НТКО\[Реестр М(П)НТКО г. Ханты-Мансийск.xlsx]РЕЕСТР'!K255</f>
    </oc>
    <nc r="I255">
      <f>'W:\Экологи\РЕЕСТР М(П)НТКО\[Реестр М(П)НТКО г. Ханты-Мансийск.xlsx]РЕЕСТР'!K255</f>
    </nc>
  </rcc>
  <rcc rId="5966" sId="1">
    <oc r="J255">
      <f>'W:\Экологи\РЕЕСТР М(П)НТКО\[Реестр М(П)НТКО г. Ханты-Мансийск.xlsx]РЕЕСТР'!L255</f>
    </oc>
    <nc r="J255">
      <f>'W:\Экологи\РЕЕСТР М(П)НТКО\[Реестр М(П)НТКО г. Ханты-Мансийск.xlsx]РЕЕСТР'!L255</f>
    </nc>
  </rcc>
  <rcc rId="5967" sId="1">
    <oc r="K255">
      <f>'W:\Экологи\РЕЕСТР М(П)НТКО\[Реестр М(П)НТКО г. Ханты-Мансийск.xlsx]РЕЕСТР'!M255</f>
    </oc>
    <nc r="K255">
      <f>'W:\Экологи\РЕЕСТР М(П)НТКО\[Реестр М(П)НТКО г. Ханты-Мансийск.xlsx]РЕЕСТР'!M255</f>
    </nc>
  </rcc>
  <rcc rId="5968" sId="1">
    <oc r="L255">
      <f>'W:\Экологи\РЕЕСТР М(П)НТКО\[Реестр М(П)НТКО г. Ханты-Мансийск.xlsx]РЕЕСТР'!N255</f>
    </oc>
    <nc r="L255">
      <f>'W:\Экологи\РЕЕСТР М(П)НТКО\[Реестр М(П)НТКО г. Ханты-Мансийск.xlsx]РЕЕСТР'!N255</f>
    </nc>
  </rcc>
  <rcc rId="5969" sId="1">
    <oc r="M255">
      <f>'W:\Экологи\РЕЕСТР М(П)НТКО\[Реестр М(П)НТКО г. Ханты-Мансийск.xlsx]РЕЕСТР'!O255</f>
    </oc>
    <nc r="M255">
      <f>'W:\Экологи\РЕЕСТР М(П)НТКО\[Реестр М(П)НТКО г. Ханты-Мансийск.xlsx]РЕЕСТР'!O255</f>
    </nc>
  </rcc>
  <rcc rId="5970" sId="1">
    <oc r="N255">
      <f>'W:\Экологи\РЕЕСТР М(П)НТКО\[Реестр М(П)НТКО г. Ханты-Мансийск.xlsx]РЕЕСТР'!P255</f>
    </oc>
    <nc r="N255">
      <f>'W:\Экологи\РЕЕСТР М(П)НТКО\[Реестр М(П)НТКО г. Ханты-Мансийск.xlsx]РЕЕСТР'!P255</f>
    </nc>
  </rcc>
  <rcc rId="5971" sId="1">
    <oc r="O255">
      <f>'W:\Экологи\РЕЕСТР М(П)НТКО\[Реестр М(П)НТКО г. Ханты-Мансийск.xlsx]РЕЕСТР'!Q255</f>
    </oc>
    <nc r="O255">
      <f>'W:\Экологи\РЕЕСТР М(П)НТКО\[Реестр М(П)НТКО г. Ханты-Мансийск.xlsx]РЕЕСТР'!Q255</f>
    </nc>
  </rcc>
  <rcc rId="5972" sId="1">
    <oc r="P255">
      <f>'W:\Экологи\РЕЕСТР М(П)НТКО\[Реестр М(П)НТКО г. Ханты-Мансийск.xlsx]РЕЕСТР'!R255</f>
    </oc>
    <nc r="P255">
      <f>'W:\Экологи\РЕЕСТР М(П)НТКО\[Реестр М(П)НТКО г. Ханты-Мансийск.xlsx]РЕЕСТР'!R255</f>
    </nc>
  </rcc>
  <rcc rId="5973" sId="1">
    <oc r="Q255">
      <f>'W:\Экологи\РЕЕСТР М(П)НТКО\[Реестр М(П)НТКО г. Ханты-Мансийск.xlsx]РЕЕСТР'!V255</f>
    </oc>
    <nc r="Q255">
      <f>'W:\Экологи\РЕЕСТР М(П)НТКО\[Реестр М(П)НТКО г. Ханты-Мансийск.xlsx]РЕЕСТР'!V255</f>
    </nc>
  </rcc>
  <rcc rId="5974" sId="1">
    <oc r="R255">
      <f>'W:\Экологи\РЕЕСТР М(П)НТКО\[Реестр М(П)НТКО г. Ханты-Мансийск.xlsx]РЕЕСТР'!W255</f>
    </oc>
    <nc r="R255">
      <f>'W:\Экологи\РЕЕСТР М(П)НТКО\[Реестр М(П)НТКО г. Ханты-Мансийск.xlsx]РЕЕСТР'!W255</f>
    </nc>
  </rcc>
  <rcc rId="5975" sId="1">
    <oc r="S255">
      <f>'W:\Экологи\РЕЕСТР М(П)НТКО\[Реестр М(П)НТКО г. Ханты-Мансийск.xlsx]РЕЕСТР'!X255</f>
    </oc>
    <nc r="S255">
      <f>'W:\Экологи\РЕЕСТР М(П)НТКО\[Реестр М(П)НТКО г. Ханты-Мансийск.xlsx]РЕЕСТР'!X255</f>
    </nc>
  </rcc>
  <rcc rId="5976" sId="1">
    <oc r="T255">
      <f>'W:\Экологи\РЕЕСТР М(П)НТКО\[Реестр М(П)НТКО г. Ханты-Мансийск.xlsx]РЕЕСТР'!AB255</f>
    </oc>
    <nc r="T255">
      <f>'W:\Экологи\РЕЕСТР М(П)НТКО\[Реестр М(П)НТКО г. Ханты-Мансийск.xlsx]РЕЕСТР'!AB255</f>
    </nc>
  </rcc>
  <rcc rId="5977" sId="1">
    <oc r="U255">
      <f>'W:\Экологи\РЕЕСТР М(П)НТКО\[Реестр М(П)НТКО г. Ханты-Мансийск.xlsx]РЕЕСТР'!AC255</f>
    </oc>
    <nc r="U255">
      <f>'W:\Экологи\РЕЕСТР М(П)НТКО\[Реестр М(П)НТКО г. Ханты-Мансийск.xlsx]РЕЕСТР'!AC255</f>
    </nc>
  </rcc>
  <rcc rId="5978" sId="1">
    <oc r="V255">
      <f>'W:\Экологи\РЕЕСТР М(П)НТКО\[Реестр М(П)НТКО г. Ханты-Мансийск.xlsx]РЕЕСТР'!AD255</f>
    </oc>
    <nc r="V255">
      <f>'W:\Экологи\РЕЕСТР М(П)НТКО\[Реестр М(П)НТКО г. Ханты-Мансийск.xlsx]РЕЕСТР'!AD255</f>
    </nc>
  </rcc>
  <rcc rId="5979" sId="1">
    <oc r="W255">
      <f>'W:\Экологи\РЕЕСТР М(П)НТКО\[Реестр М(П)НТКО г. Ханты-Мансийск.xlsx]РЕЕСТР'!AE255</f>
    </oc>
    <nc r="W255">
      <f>'W:\Экологи\РЕЕСТР М(П)НТКО\[Реестр М(П)НТКО г. Ханты-Мансийск.xlsx]РЕЕСТР'!AE255</f>
    </nc>
  </rcc>
  <rcc rId="5980" sId="1">
    <oc r="X255">
      <f>'W:\Экологи\РЕЕСТР М(П)НТКО\[Реестр М(П)НТКО г. Ханты-Мансийск.xlsx]РЕЕСТР'!AI255</f>
    </oc>
    <nc r="X255">
      <f>'W:\Экологи\РЕЕСТР М(П)НТКО\[Реестр М(П)НТКО г. Ханты-Мансийск.xlsx]РЕЕСТР'!AI255</f>
    </nc>
  </rcc>
  <rcc rId="5981" sId="1">
    <oc r="Y255">
      <f>'W:\Экологи\РЕЕСТР М(П)НТКО\[Реестр М(П)НТКО г. Ханты-Мансийск.xlsx]РЕЕСТР'!AM255</f>
    </oc>
    <nc r="Y255">
      <f>'W:\Экологи\РЕЕСТР М(П)НТКО\[Реестр М(П)НТКО г. Ханты-Мансийск.xlsx]РЕЕСТР'!AM255</f>
    </nc>
  </rcc>
  <rcc rId="5982" sId="1">
    <oc r="B256">
      <f>'W:\Экологи\РЕЕСТР М(П)НТКО\[Реестр М(П)НТКО г. Ханты-Мансийск.xlsx]РЕЕСТР'!B256</f>
    </oc>
    <nc r="B256">
      <f>'W:\Экологи\РЕЕСТР М(П)НТКО\[Реестр М(П)НТКО г. Ханты-Мансийск.xlsx]РЕЕСТР'!B256</f>
    </nc>
  </rcc>
  <rcc rId="5983" sId="1">
    <oc r="C256">
      <f>'W:\Экологи\РЕЕСТР М(П)НТКО\[Реестр М(П)НТКО г. Ханты-Мансийск.xlsx]РЕЕСТР'!C256</f>
    </oc>
    <nc r="C256">
      <f>'W:\Экологи\РЕЕСТР М(П)НТКО\[Реестр М(П)НТКО г. Ханты-Мансийск.xlsx]РЕЕСТР'!C256</f>
    </nc>
  </rcc>
  <rcc rId="5984" sId="1">
    <oc r="D256">
      <f>'W:\Экологи\РЕЕСТР М(П)НТКО\[Реестр М(П)НТКО г. Ханты-Мансийск.xlsx]РЕЕСТР'!D256</f>
    </oc>
    <nc r="D256">
      <f>'W:\Экологи\РЕЕСТР М(П)НТКО\[Реестр М(П)НТКО г. Ханты-Мансийск.xlsx]РЕЕСТР'!D256</f>
    </nc>
  </rcc>
  <rcc rId="5985" sId="1">
    <oc r="E256">
      <f>'W:\Экологи\РЕЕСТР М(П)НТКО\[Реестр М(П)НТКО г. Ханты-Мансийск.xlsx]РЕЕСТР'!F256</f>
    </oc>
    <nc r="E256">
      <f>'W:\Экологи\РЕЕСТР М(П)НТКО\[Реестр М(П)НТКО г. Ханты-Мансийск.xlsx]РЕЕСТР'!F256</f>
    </nc>
  </rcc>
  <rcc rId="5986" sId="1">
    <oc r="F256">
      <f>'W:\Экологи\РЕЕСТР М(П)НТКО\[Реестр М(П)НТКО г. Ханты-Мансийск.xlsx]РЕЕСТР'!H256</f>
    </oc>
    <nc r="F256">
      <f>'W:\Экологи\РЕЕСТР М(П)НТКО\[Реестр М(П)НТКО г. Ханты-Мансийск.xlsx]РЕЕСТР'!H256</f>
    </nc>
  </rcc>
  <rcc rId="5987" sId="1">
    <oc r="G256">
      <f>'W:\Экологи\РЕЕСТР М(П)НТКО\[Реестр М(П)НТКО г. Ханты-Мансийск.xlsx]РЕЕСТР'!I256</f>
    </oc>
    <nc r="G256">
      <f>'W:\Экологи\РЕЕСТР М(П)НТКО\[Реестр М(П)НТКО г. Ханты-Мансийск.xlsx]РЕЕСТР'!I256</f>
    </nc>
  </rcc>
  <rcc rId="5988" sId="1">
    <oc r="H256">
      <f>'W:\Экологи\РЕЕСТР М(П)НТКО\[Реестр М(П)НТКО г. Ханты-Мансийск.xlsx]РЕЕСТР'!J256</f>
    </oc>
    <nc r="H256">
      <f>'W:\Экологи\РЕЕСТР М(П)НТКО\[Реестр М(П)НТКО г. Ханты-Мансийск.xlsx]РЕЕСТР'!J256</f>
    </nc>
  </rcc>
  <rcc rId="5989" sId="1">
    <oc r="I256">
      <f>'W:\Экологи\РЕЕСТР М(П)НТКО\[Реестр М(П)НТКО г. Ханты-Мансийск.xlsx]РЕЕСТР'!K256</f>
    </oc>
    <nc r="I256">
      <f>'W:\Экологи\РЕЕСТР М(П)НТКО\[Реестр М(П)НТКО г. Ханты-Мансийск.xlsx]РЕЕСТР'!K256</f>
    </nc>
  </rcc>
  <rcc rId="5990" sId="1">
    <oc r="J256">
      <f>'W:\Экологи\РЕЕСТР М(П)НТКО\[Реестр М(П)НТКО г. Ханты-Мансийск.xlsx]РЕЕСТР'!L256</f>
    </oc>
    <nc r="J256">
      <f>'W:\Экологи\РЕЕСТР М(П)НТКО\[Реестр М(П)НТКО г. Ханты-Мансийск.xlsx]РЕЕСТР'!L256</f>
    </nc>
  </rcc>
  <rcc rId="5991" sId="1">
    <oc r="K256">
      <f>'W:\Экологи\РЕЕСТР М(П)НТКО\[Реестр М(П)НТКО г. Ханты-Мансийск.xlsx]РЕЕСТР'!M256</f>
    </oc>
    <nc r="K256">
      <f>'W:\Экологи\РЕЕСТР М(П)НТКО\[Реестр М(П)НТКО г. Ханты-Мансийск.xlsx]РЕЕСТР'!M256</f>
    </nc>
  </rcc>
  <rcc rId="5992" sId="1">
    <oc r="L256">
      <f>'W:\Экологи\РЕЕСТР М(П)НТКО\[Реестр М(П)НТКО г. Ханты-Мансийск.xlsx]РЕЕСТР'!N256</f>
    </oc>
    <nc r="L256">
      <f>'W:\Экологи\РЕЕСТР М(П)НТКО\[Реестр М(П)НТКО г. Ханты-Мансийск.xlsx]РЕЕСТР'!N256</f>
    </nc>
  </rcc>
  <rcc rId="5993" sId="1">
    <oc r="M256">
      <f>'W:\Экологи\РЕЕСТР М(П)НТКО\[Реестр М(П)НТКО г. Ханты-Мансийск.xlsx]РЕЕСТР'!O256</f>
    </oc>
    <nc r="M256">
      <f>'W:\Экологи\РЕЕСТР М(П)НТКО\[Реестр М(П)НТКО г. Ханты-Мансийск.xlsx]РЕЕСТР'!O256</f>
    </nc>
  </rcc>
  <rcc rId="5994" sId="1">
    <oc r="N256">
      <f>'W:\Экологи\РЕЕСТР М(П)НТКО\[Реестр М(П)НТКО г. Ханты-Мансийск.xlsx]РЕЕСТР'!P256</f>
    </oc>
    <nc r="N256">
      <f>'W:\Экологи\РЕЕСТР М(П)НТКО\[Реестр М(П)НТКО г. Ханты-Мансийск.xlsx]РЕЕСТР'!P256</f>
    </nc>
  </rcc>
  <rcc rId="5995" sId="1">
    <oc r="O256">
      <f>'W:\Экологи\РЕЕСТР М(П)НТКО\[Реестр М(П)НТКО г. Ханты-Мансийск.xlsx]РЕЕСТР'!Q256</f>
    </oc>
    <nc r="O256">
      <f>'W:\Экологи\РЕЕСТР М(П)НТКО\[Реестр М(П)НТКО г. Ханты-Мансийск.xlsx]РЕЕСТР'!Q256</f>
    </nc>
  </rcc>
  <rcc rId="5996" sId="1">
    <oc r="P256">
      <f>'W:\Экологи\РЕЕСТР М(П)НТКО\[Реестр М(П)НТКО г. Ханты-Мансийск.xlsx]РЕЕСТР'!R256</f>
    </oc>
    <nc r="P256">
      <f>'W:\Экологи\РЕЕСТР М(П)НТКО\[Реестр М(П)НТКО г. Ханты-Мансийск.xlsx]РЕЕСТР'!R256</f>
    </nc>
  </rcc>
  <rcc rId="5997" sId="1">
    <oc r="Q256">
      <f>'W:\Экологи\РЕЕСТР М(П)НТКО\[Реестр М(П)НТКО г. Ханты-Мансийск.xlsx]РЕЕСТР'!V256</f>
    </oc>
    <nc r="Q256">
      <f>'W:\Экологи\РЕЕСТР М(П)НТКО\[Реестр М(П)НТКО г. Ханты-Мансийск.xlsx]РЕЕСТР'!V256</f>
    </nc>
  </rcc>
  <rcc rId="5998" sId="1">
    <oc r="R256">
      <f>'W:\Экологи\РЕЕСТР М(П)НТКО\[Реестр М(П)НТКО г. Ханты-Мансийск.xlsx]РЕЕСТР'!W256</f>
    </oc>
    <nc r="R256">
      <f>'W:\Экологи\РЕЕСТР М(П)НТКО\[Реестр М(П)НТКО г. Ханты-Мансийск.xlsx]РЕЕСТР'!W256</f>
    </nc>
  </rcc>
  <rcc rId="5999" sId="1">
    <oc r="S256">
      <f>'W:\Экологи\РЕЕСТР М(П)НТКО\[Реестр М(П)НТКО г. Ханты-Мансийск.xlsx]РЕЕСТР'!X256</f>
    </oc>
    <nc r="S256">
      <f>'W:\Экологи\РЕЕСТР М(П)НТКО\[Реестр М(П)НТКО г. Ханты-Мансийск.xlsx]РЕЕСТР'!X256</f>
    </nc>
  </rcc>
  <rcc rId="6000" sId="1">
    <oc r="T256">
      <f>'W:\Экологи\РЕЕСТР М(П)НТКО\[Реестр М(П)НТКО г. Ханты-Мансийск.xlsx]РЕЕСТР'!AB256</f>
    </oc>
    <nc r="T256">
      <f>'W:\Экологи\РЕЕСТР М(П)НТКО\[Реестр М(П)НТКО г. Ханты-Мансийск.xlsx]РЕЕСТР'!AB256</f>
    </nc>
  </rcc>
  <rcc rId="6001" sId="1">
    <oc r="U256">
      <f>'W:\Экологи\РЕЕСТР М(П)НТКО\[Реестр М(П)НТКО г. Ханты-Мансийск.xlsx]РЕЕСТР'!AC256</f>
    </oc>
    <nc r="U256">
      <f>'W:\Экологи\РЕЕСТР М(П)НТКО\[Реестр М(П)НТКО г. Ханты-Мансийск.xlsx]РЕЕСТР'!AC256</f>
    </nc>
  </rcc>
  <rcc rId="6002" sId="1">
    <oc r="V256">
      <f>'W:\Экологи\РЕЕСТР М(П)НТКО\[Реестр М(П)НТКО г. Ханты-Мансийск.xlsx]РЕЕСТР'!AD256</f>
    </oc>
    <nc r="V256">
      <f>'W:\Экологи\РЕЕСТР М(П)НТКО\[Реестр М(П)НТКО г. Ханты-Мансийск.xlsx]РЕЕСТР'!AD256</f>
    </nc>
  </rcc>
  <rcc rId="6003" sId="1">
    <oc r="W256">
      <f>'W:\Экологи\РЕЕСТР М(П)НТКО\[Реестр М(П)НТКО г. Ханты-Мансийск.xlsx]РЕЕСТР'!AE256</f>
    </oc>
    <nc r="W256">
      <f>'W:\Экологи\РЕЕСТР М(П)НТКО\[Реестр М(П)НТКО г. Ханты-Мансийск.xlsx]РЕЕСТР'!AE256</f>
    </nc>
  </rcc>
  <rcc rId="6004" sId="1">
    <oc r="X256">
      <f>'W:\Экологи\РЕЕСТР М(П)НТКО\[Реестр М(П)НТКО г. Ханты-Мансийск.xlsx]РЕЕСТР'!AI256</f>
    </oc>
    <nc r="X256">
      <f>'W:\Экологи\РЕЕСТР М(П)НТКО\[Реестр М(П)НТКО г. Ханты-Мансийск.xlsx]РЕЕСТР'!AI256</f>
    </nc>
  </rcc>
  <rcc rId="6005" sId="1">
    <oc r="Y256">
      <f>'W:\Экологи\РЕЕСТР М(П)НТКО\[Реестр М(П)НТКО г. Ханты-Мансийск.xlsx]РЕЕСТР'!AM256</f>
    </oc>
    <nc r="Y256">
      <f>'W:\Экологи\РЕЕСТР М(П)НТКО\[Реестр М(П)НТКО г. Ханты-Мансийск.xlsx]РЕЕСТР'!AM256</f>
    </nc>
  </rcc>
  <rcc rId="6006" sId="1">
    <oc r="B257">
      <f>'W:\Экологи\РЕЕСТР М(П)НТКО\[Реестр М(П)НТКО г. Ханты-Мансийск.xlsx]РЕЕСТР'!B257</f>
    </oc>
    <nc r="B257">
      <f>'W:\Экологи\РЕЕСТР М(П)НТКО\[Реестр М(П)НТКО г. Ханты-Мансийск.xlsx]РЕЕСТР'!B257</f>
    </nc>
  </rcc>
  <rcc rId="6007" sId="1">
    <oc r="C257">
      <f>'W:\Экологи\РЕЕСТР М(П)НТКО\[Реестр М(П)НТКО г. Ханты-Мансийск.xlsx]РЕЕСТР'!C257</f>
    </oc>
    <nc r="C257">
      <f>'W:\Экологи\РЕЕСТР М(П)НТКО\[Реестр М(П)НТКО г. Ханты-Мансийск.xlsx]РЕЕСТР'!C257</f>
    </nc>
  </rcc>
  <rcc rId="6008" sId="1">
    <oc r="D257">
      <f>'W:\Экологи\РЕЕСТР М(П)НТКО\[Реестр М(П)НТКО г. Ханты-Мансийск.xlsx]РЕЕСТР'!D257</f>
    </oc>
    <nc r="D257">
      <f>'W:\Экологи\РЕЕСТР М(П)НТКО\[Реестр М(П)НТКО г. Ханты-Мансийск.xlsx]РЕЕСТР'!D257</f>
    </nc>
  </rcc>
  <rcc rId="6009" sId="1">
    <oc r="E257">
      <f>'W:\Экологи\РЕЕСТР М(П)НТКО\[Реестр М(П)НТКО г. Ханты-Мансийск.xlsx]РЕЕСТР'!F257</f>
    </oc>
    <nc r="E257">
      <f>'W:\Экологи\РЕЕСТР М(П)НТКО\[Реестр М(П)НТКО г. Ханты-Мансийск.xlsx]РЕЕСТР'!F257</f>
    </nc>
  </rcc>
  <rcc rId="6010" sId="1">
    <oc r="F257">
      <f>'W:\Экологи\РЕЕСТР М(П)НТКО\[Реестр М(П)НТКО г. Ханты-Мансийск.xlsx]РЕЕСТР'!H257</f>
    </oc>
    <nc r="F257">
      <f>'W:\Экологи\РЕЕСТР М(П)НТКО\[Реестр М(П)НТКО г. Ханты-Мансийск.xlsx]РЕЕСТР'!H257</f>
    </nc>
  </rcc>
  <rcc rId="6011" sId="1">
    <oc r="G257">
      <f>'W:\Экологи\РЕЕСТР М(П)НТКО\[Реестр М(П)НТКО г. Ханты-Мансийск.xlsx]РЕЕСТР'!I257</f>
    </oc>
    <nc r="G257">
      <f>'W:\Экологи\РЕЕСТР М(П)НТКО\[Реестр М(П)НТКО г. Ханты-Мансийск.xlsx]РЕЕСТР'!I257</f>
    </nc>
  </rcc>
  <rcc rId="6012" sId="1">
    <oc r="H257">
      <f>'W:\Экологи\РЕЕСТР М(П)НТКО\[Реестр М(П)НТКО г. Ханты-Мансийск.xlsx]РЕЕСТР'!J257</f>
    </oc>
    <nc r="H257">
      <f>'W:\Экологи\РЕЕСТР М(П)НТКО\[Реестр М(П)НТКО г. Ханты-Мансийск.xlsx]РЕЕСТР'!J257</f>
    </nc>
  </rcc>
  <rcc rId="6013" sId="1">
    <oc r="I257">
      <f>'W:\Экологи\РЕЕСТР М(П)НТКО\[Реестр М(П)НТКО г. Ханты-Мансийск.xlsx]РЕЕСТР'!K257</f>
    </oc>
    <nc r="I257">
      <f>'W:\Экологи\РЕЕСТР М(П)НТКО\[Реестр М(П)НТКО г. Ханты-Мансийск.xlsx]РЕЕСТР'!K257</f>
    </nc>
  </rcc>
  <rcc rId="6014" sId="1">
    <oc r="J257">
      <f>'W:\Экологи\РЕЕСТР М(П)НТКО\[Реестр М(П)НТКО г. Ханты-Мансийск.xlsx]РЕЕСТР'!L257</f>
    </oc>
    <nc r="J257">
      <f>'W:\Экологи\РЕЕСТР М(П)НТКО\[Реестр М(П)НТКО г. Ханты-Мансийск.xlsx]РЕЕСТР'!L257</f>
    </nc>
  </rcc>
  <rcc rId="6015" sId="1">
    <oc r="K257">
      <f>'W:\Экологи\РЕЕСТР М(П)НТКО\[Реестр М(П)НТКО г. Ханты-Мансийск.xlsx]РЕЕСТР'!M257</f>
    </oc>
    <nc r="K257">
      <f>'W:\Экологи\РЕЕСТР М(П)НТКО\[Реестр М(П)НТКО г. Ханты-Мансийск.xlsx]РЕЕСТР'!M257</f>
    </nc>
  </rcc>
  <rcc rId="6016" sId="1">
    <oc r="L257">
      <f>'W:\Экологи\РЕЕСТР М(П)НТКО\[Реестр М(П)НТКО г. Ханты-Мансийск.xlsx]РЕЕСТР'!N257</f>
    </oc>
    <nc r="L257">
      <f>'W:\Экологи\РЕЕСТР М(П)НТКО\[Реестр М(П)НТКО г. Ханты-Мансийск.xlsx]РЕЕСТР'!N257</f>
    </nc>
  </rcc>
  <rcc rId="6017" sId="1">
    <oc r="M257">
      <f>'W:\Экологи\РЕЕСТР М(П)НТКО\[Реестр М(П)НТКО г. Ханты-Мансийск.xlsx]РЕЕСТР'!O257</f>
    </oc>
    <nc r="M257">
      <f>'W:\Экологи\РЕЕСТР М(П)НТКО\[Реестр М(П)НТКО г. Ханты-Мансийск.xlsx]РЕЕСТР'!O257</f>
    </nc>
  </rcc>
  <rcc rId="6018" sId="1">
    <oc r="N257">
      <f>'W:\Экологи\РЕЕСТР М(П)НТКО\[Реестр М(П)НТКО г. Ханты-Мансийск.xlsx]РЕЕСТР'!P257</f>
    </oc>
    <nc r="N257">
      <f>'W:\Экологи\РЕЕСТР М(П)НТКО\[Реестр М(П)НТКО г. Ханты-Мансийск.xlsx]РЕЕСТР'!P257</f>
    </nc>
  </rcc>
  <rcc rId="6019" sId="1">
    <oc r="O257">
      <f>'W:\Экологи\РЕЕСТР М(П)НТКО\[Реестр М(П)НТКО г. Ханты-Мансийск.xlsx]РЕЕСТР'!Q257</f>
    </oc>
    <nc r="O257">
      <f>'W:\Экологи\РЕЕСТР М(П)НТКО\[Реестр М(П)НТКО г. Ханты-Мансийск.xlsx]РЕЕСТР'!Q257</f>
    </nc>
  </rcc>
  <rcc rId="6020" sId="1">
    <oc r="P257">
      <f>'W:\Экологи\РЕЕСТР М(П)НТКО\[Реестр М(П)НТКО г. Ханты-Мансийск.xlsx]РЕЕСТР'!R257</f>
    </oc>
    <nc r="P257">
      <f>'W:\Экологи\РЕЕСТР М(П)НТКО\[Реестр М(П)НТКО г. Ханты-Мансийск.xlsx]РЕЕСТР'!R257</f>
    </nc>
  </rcc>
  <rcc rId="6021" sId="1">
    <oc r="Q257">
      <f>'W:\Экологи\РЕЕСТР М(П)НТКО\[Реестр М(П)НТКО г. Ханты-Мансийск.xlsx]РЕЕСТР'!V257</f>
    </oc>
    <nc r="Q257">
      <f>'W:\Экологи\РЕЕСТР М(П)НТКО\[Реестр М(П)НТКО г. Ханты-Мансийск.xlsx]РЕЕСТР'!V257</f>
    </nc>
  </rcc>
  <rcc rId="6022" sId="1">
    <oc r="R257">
      <f>'W:\Экологи\РЕЕСТР М(П)НТКО\[Реестр М(П)НТКО г. Ханты-Мансийск.xlsx]РЕЕСТР'!W257</f>
    </oc>
    <nc r="R257">
      <f>'W:\Экологи\РЕЕСТР М(П)НТКО\[Реестр М(П)НТКО г. Ханты-Мансийск.xlsx]РЕЕСТР'!W257</f>
    </nc>
  </rcc>
  <rcc rId="6023" sId="1">
    <oc r="S257">
      <f>'W:\Экологи\РЕЕСТР М(П)НТКО\[Реестр М(П)НТКО г. Ханты-Мансийск.xlsx]РЕЕСТР'!X257</f>
    </oc>
    <nc r="S257">
      <f>'W:\Экологи\РЕЕСТР М(П)НТКО\[Реестр М(П)НТКО г. Ханты-Мансийск.xlsx]РЕЕСТР'!X257</f>
    </nc>
  </rcc>
  <rcc rId="6024" sId="1">
    <oc r="T257">
      <f>'W:\Экологи\РЕЕСТР М(П)НТКО\[Реестр М(П)НТКО г. Ханты-Мансийск.xlsx]РЕЕСТР'!AB257</f>
    </oc>
    <nc r="T257">
      <f>'W:\Экологи\РЕЕСТР М(П)НТКО\[Реестр М(П)НТКО г. Ханты-Мансийск.xlsx]РЕЕСТР'!AB257</f>
    </nc>
  </rcc>
  <rcc rId="6025" sId="1">
    <oc r="U257">
      <f>'W:\Экологи\РЕЕСТР М(П)НТКО\[Реестр М(П)НТКО г. Ханты-Мансийск.xlsx]РЕЕСТР'!AC257</f>
    </oc>
    <nc r="U257">
      <f>'W:\Экологи\РЕЕСТР М(П)НТКО\[Реестр М(П)НТКО г. Ханты-Мансийск.xlsx]РЕЕСТР'!AC257</f>
    </nc>
  </rcc>
  <rcc rId="6026" sId="1">
    <oc r="V257">
      <f>'W:\Экологи\РЕЕСТР М(П)НТКО\[Реестр М(П)НТКО г. Ханты-Мансийск.xlsx]РЕЕСТР'!AD257</f>
    </oc>
    <nc r="V257">
      <f>'W:\Экологи\РЕЕСТР М(П)НТКО\[Реестр М(П)НТКО г. Ханты-Мансийск.xlsx]РЕЕСТР'!AD257</f>
    </nc>
  </rcc>
  <rcc rId="6027" sId="1">
    <oc r="W257">
      <f>'W:\Экологи\РЕЕСТР М(П)НТКО\[Реестр М(П)НТКО г. Ханты-Мансийск.xlsx]РЕЕСТР'!AE257</f>
    </oc>
    <nc r="W257">
      <f>'W:\Экологи\РЕЕСТР М(П)НТКО\[Реестр М(П)НТКО г. Ханты-Мансийск.xlsx]РЕЕСТР'!AE257</f>
    </nc>
  </rcc>
  <rcc rId="6028" sId="1">
    <oc r="X257">
      <f>'W:\Экологи\РЕЕСТР М(П)НТКО\[Реестр М(П)НТКО г. Ханты-Мансийск.xlsx]РЕЕСТР'!AI257</f>
    </oc>
    <nc r="X257">
      <f>'W:\Экологи\РЕЕСТР М(П)НТКО\[Реестр М(П)НТКО г. Ханты-Мансийск.xlsx]РЕЕСТР'!AI257</f>
    </nc>
  </rcc>
  <rcc rId="6029" sId="1">
    <oc r="Y257">
      <f>'W:\Экологи\РЕЕСТР М(П)НТКО\[Реестр М(П)НТКО г. Ханты-Мансийск.xlsx]РЕЕСТР'!AM257</f>
    </oc>
    <nc r="Y257">
      <f>'W:\Экологи\РЕЕСТР М(П)НТКО\[Реестр М(П)НТКО г. Ханты-Мансийск.xlsx]РЕЕСТР'!AM257</f>
    </nc>
  </rcc>
  <rcc rId="6030" sId="1">
    <oc r="B258">
      <f>'W:\Экологи\РЕЕСТР М(П)НТКО\[Реестр М(П)НТКО г. Ханты-Мансийск.xlsx]РЕЕСТР'!B258</f>
    </oc>
    <nc r="B258">
      <f>'W:\Экологи\РЕЕСТР М(П)НТКО\[Реестр М(П)НТКО г. Ханты-Мансийск.xlsx]РЕЕСТР'!B258</f>
    </nc>
  </rcc>
  <rcc rId="6031" sId="1">
    <oc r="C258">
      <f>'W:\Экологи\РЕЕСТР М(П)НТКО\[Реестр М(П)НТКО г. Ханты-Мансийск.xlsx]РЕЕСТР'!C258</f>
    </oc>
    <nc r="C258">
      <f>'W:\Экологи\РЕЕСТР М(П)НТКО\[Реестр М(П)НТКО г. Ханты-Мансийск.xlsx]РЕЕСТР'!C258</f>
    </nc>
  </rcc>
  <rcc rId="6032" sId="1">
    <oc r="D258">
      <f>'W:\Экологи\РЕЕСТР М(П)НТКО\[Реестр М(П)НТКО г. Ханты-Мансийск.xlsx]РЕЕСТР'!D258</f>
    </oc>
    <nc r="D258">
      <f>'W:\Экологи\РЕЕСТР М(П)НТКО\[Реестр М(П)НТКО г. Ханты-Мансийск.xlsx]РЕЕСТР'!D258</f>
    </nc>
  </rcc>
  <rcc rId="6033" sId="1">
    <oc r="E258">
      <f>'W:\Экологи\РЕЕСТР М(П)НТКО\[Реестр М(П)НТКО г. Ханты-Мансийск.xlsx]РЕЕСТР'!F258</f>
    </oc>
    <nc r="E258">
      <f>'W:\Экологи\РЕЕСТР М(П)НТКО\[Реестр М(П)НТКО г. Ханты-Мансийск.xlsx]РЕЕСТР'!F258</f>
    </nc>
  </rcc>
  <rcc rId="6034" sId="1">
    <oc r="F258">
      <f>'W:\Экологи\РЕЕСТР М(П)НТКО\[Реестр М(П)НТКО г. Ханты-Мансийск.xlsx]РЕЕСТР'!H258</f>
    </oc>
    <nc r="F258">
      <f>'W:\Экологи\РЕЕСТР М(П)НТКО\[Реестр М(П)НТКО г. Ханты-Мансийск.xlsx]РЕЕСТР'!H258</f>
    </nc>
  </rcc>
  <rcc rId="6035" sId="1">
    <oc r="G258">
      <f>'W:\Экологи\РЕЕСТР М(П)НТКО\[Реестр М(П)НТКО г. Ханты-Мансийск.xlsx]РЕЕСТР'!I258</f>
    </oc>
    <nc r="G258">
      <f>'W:\Экологи\РЕЕСТР М(П)НТКО\[Реестр М(П)НТКО г. Ханты-Мансийск.xlsx]РЕЕСТР'!I258</f>
    </nc>
  </rcc>
  <rcc rId="6036" sId="1">
    <oc r="H258">
      <f>'W:\Экологи\РЕЕСТР М(П)НТКО\[Реестр М(П)НТКО г. Ханты-Мансийск.xlsx]РЕЕСТР'!J258</f>
    </oc>
    <nc r="H258">
      <f>'W:\Экологи\РЕЕСТР М(П)НТКО\[Реестр М(П)НТКО г. Ханты-Мансийск.xlsx]РЕЕСТР'!J258</f>
    </nc>
  </rcc>
  <rcc rId="6037" sId="1">
    <oc r="I258">
      <f>'W:\Экологи\РЕЕСТР М(П)НТКО\[Реестр М(П)НТКО г. Ханты-Мансийск.xlsx]РЕЕСТР'!K258</f>
    </oc>
    <nc r="I258">
      <f>'W:\Экологи\РЕЕСТР М(П)НТКО\[Реестр М(П)НТКО г. Ханты-Мансийск.xlsx]РЕЕСТР'!K258</f>
    </nc>
  </rcc>
  <rcc rId="6038" sId="1">
    <oc r="J258">
      <f>'W:\Экологи\РЕЕСТР М(П)НТКО\[Реестр М(П)НТКО г. Ханты-Мансийск.xlsx]РЕЕСТР'!L258</f>
    </oc>
    <nc r="J258">
      <f>'W:\Экологи\РЕЕСТР М(П)НТКО\[Реестр М(П)НТКО г. Ханты-Мансийск.xlsx]РЕЕСТР'!L258</f>
    </nc>
  </rcc>
  <rcc rId="6039" sId="1">
    <oc r="K258">
      <f>'W:\Экологи\РЕЕСТР М(П)НТКО\[Реестр М(П)НТКО г. Ханты-Мансийск.xlsx]РЕЕСТР'!M258</f>
    </oc>
    <nc r="K258">
      <f>'W:\Экологи\РЕЕСТР М(П)НТКО\[Реестр М(П)НТКО г. Ханты-Мансийск.xlsx]РЕЕСТР'!M258</f>
    </nc>
  </rcc>
  <rcc rId="6040" sId="1">
    <oc r="L258">
      <f>'W:\Экологи\РЕЕСТР М(П)НТКО\[Реестр М(П)НТКО г. Ханты-Мансийск.xlsx]РЕЕСТР'!N258</f>
    </oc>
    <nc r="L258">
      <f>'W:\Экологи\РЕЕСТР М(П)НТКО\[Реестр М(П)НТКО г. Ханты-Мансийск.xlsx]РЕЕСТР'!N258</f>
    </nc>
  </rcc>
  <rcc rId="6041" sId="1">
    <oc r="M258">
      <f>'W:\Экологи\РЕЕСТР М(П)НТКО\[Реестр М(П)НТКО г. Ханты-Мансийск.xlsx]РЕЕСТР'!O258</f>
    </oc>
    <nc r="M258">
      <f>'W:\Экологи\РЕЕСТР М(П)НТКО\[Реестр М(П)НТКО г. Ханты-Мансийск.xlsx]РЕЕСТР'!O258</f>
    </nc>
  </rcc>
  <rcc rId="6042" sId="1">
    <oc r="N258">
      <f>'W:\Экологи\РЕЕСТР М(П)НТКО\[Реестр М(П)НТКО г. Ханты-Мансийск.xlsx]РЕЕСТР'!P258</f>
    </oc>
    <nc r="N258">
      <f>'W:\Экологи\РЕЕСТР М(П)НТКО\[Реестр М(П)НТКО г. Ханты-Мансийск.xlsx]РЕЕСТР'!P258</f>
    </nc>
  </rcc>
  <rcc rId="6043" sId="1">
    <oc r="O258">
      <f>'W:\Экологи\РЕЕСТР М(П)НТКО\[Реестр М(П)НТКО г. Ханты-Мансийск.xlsx]РЕЕСТР'!Q258</f>
    </oc>
    <nc r="O258">
      <f>'W:\Экологи\РЕЕСТР М(П)НТКО\[Реестр М(П)НТКО г. Ханты-Мансийск.xlsx]РЕЕСТР'!Q258</f>
    </nc>
  </rcc>
  <rcc rId="6044" sId="1">
    <oc r="P258">
      <f>'W:\Экологи\РЕЕСТР М(П)НТКО\[Реестр М(П)НТКО г. Ханты-Мансийск.xlsx]РЕЕСТР'!R258</f>
    </oc>
    <nc r="P258">
      <f>'W:\Экологи\РЕЕСТР М(П)НТКО\[Реестр М(П)НТКО г. Ханты-Мансийск.xlsx]РЕЕСТР'!R258</f>
    </nc>
  </rcc>
  <rcc rId="6045" sId="1">
    <oc r="Q258">
      <f>'W:\Экологи\РЕЕСТР М(П)НТКО\[Реестр М(П)НТКО г. Ханты-Мансийск.xlsx]РЕЕСТР'!V258</f>
    </oc>
    <nc r="Q258">
      <f>'W:\Экологи\РЕЕСТР М(П)НТКО\[Реестр М(П)НТКО г. Ханты-Мансийск.xlsx]РЕЕСТР'!V258</f>
    </nc>
  </rcc>
  <rcc rId="6046" sId="1">
    <oc r="R258">
      <f>'W:\Экологи\РЕЕСТР М(П)НТКО\[Реестр М(П)НТКО г. Ханты-Мансийск.xlsx]РЕЕСТР'!W258</f>
    </oc>
    <nc r="R258">
      <f>'W:\Экологи\РЕЕСТР М(П)НТКО\[Реестр М(П)НТКО г. Ханты-Мансийск.xlsx]РЕЕСТР'!W258</f>
    </nc>
  </rcc>
  <rcc rId="6047" sId="1">
    <oc r="S258">
      <f>'W:\Экологи\РЕЕСТР М(П)НТКО\[Реестр М(П)НТКО г. Ханты-Мансийск.xlsx]РЕЕСТР'!X258</f>
    </oc>
    <nc r="S258">
      <f>'W:\Экологи\РЕЕСТР М(П)НТКО\[Реестр М(П)НТКО г. Ханты-Мансийск.xlsx]РЕЕСТР'!X258</f>
    </nc>
  </rcc>
  <rcc rId="6048" sId="1">
    <oc r="T258">
      <f>'W:\Экологи\РЕЕСТР М(П)НТКО\[Реестр М(П)НТКО г. Ханты-Мансийск.xlsx]РЕЕСТР'!AB258</f>
    </oc>
    <nc r="T258">
      <f>'W:\Экологи\РЕЕСТР М(П)НТКО\[Реестр М(П)НТКО г. Ханты-Мансийск.xlsx]РЕЕСТР'!AB258</f>
    </nc>
  </rcc>
  <rcc rId="6049" sId="1">
    <oc r="U258">
      <f>'W:\Экологи\РЕЕСТР М(П)НТКО\[Реестр М(П)НТКО г. Ханты-Мансийск.xlsx]РЕЕСТР'!AC258</f>
    </oc>
    <nc r="U258">
      <f>'W:\Экологи\РЕЕСТР М(П)НТКО\[Реестр М(П)НТКО г. Ханты-Мансийск.xlsx]РЕЕСТР'!AC258</f>
    </nc>
  </rcc>
  <rcc rId="6050" sId="1">
    <oc r="V258">
      <f>'W:\Экологи\РЕЕСТР М(П)НТКО\[Реестр М(П)НТКО г. Ханты-Мансийск.xlsx]РЕЕСТР'!AD258</f>
    </oc>
    <nc r="V258">
      <f>'W:\Экологи\РЕЕСТР М(П)НТКО\[Реестр М(П)НТКО г. Ханты-Мансийск.xlsx]РЕЕСТР'!AD258</f>
    </nc>
  </rcc>
  <rcc rId="6051" sId="1">
    <oc r="W258">
      <f>'W:\Экологи\РЕЕСТР М(П)НТКО\[Реестр М(П)НТКО г. Ханты-Мансийск.xlsx]РЕЕСТР'!AE258</f>
    </oc>
    <nc r="W258">
      <f>'W:\Экологи\РЕЕСТР М(П)НТКО\[Реестр М(П)НТКО г. Ханты-Мансийск.xlsx]РЕЕСТР'!AE258</f>
    </nc>
  </rcc>
  <rcc rId="6052" sId="1">
    <oc r="X258">
      <f>'W:\Экологи\РЕЕСТР М(П)НТКО\[Реестр М(П)НТКО г. Ханты-Мансийск.xlsx]РЕЕСТР'!AI258</f>
    </oc>
    <nc r="X258">
      <f>'W:\Экологи\РЕЕСТР М(П)НТКО\[Реестр М(П)НТКО г. Ханты-Мансийск.xlsx]РЕЕСТР'!AI258</f>
    </nc>
  </rcc>
  <rcc rId="6053" sId="1">
    <oc r="Y258">
      <f>'W:\Экологи\РЕЕСТР М(П)НТКО\[Реестр М(П)НТКО г. Ханты-Мансийск.xlsx]РЕЕСТР'!AM258</f>
    </oc>
    <nc r="Y258">
      <f>'W:\Экологи\РЕЕСТР М(П)НТКО\[Реестр М(П)НТКО г. Ханты-Мансийск.xlsx]РЕЕСТР'!AM258</f>
    </nc>
  </rcc>
  <rcc rId="6054" sId="1">
    <oc r="B259">
      <f>'W:\Экологи\РЕЕСТР М(П)НТКО\[Реестр М(П)НТКО г. Ханты-Мансийск.xlsx]РЕЕСТР'!B259</f>
    </oc>
    <nc r="B259">
      <f>'W:\Экологи\РЕЕСТР М(П)НТКО\[Реестр М(П)НТКО г. Ханты-Мансийск.xlsx]РЕЕСТР'!B259</f>
    </nc>
  </rcc>
  <rcc rId="6055" sId="1">
    <oc r="C259">
      <f>'W:\Экологи\РЕЕСТР М(П)НТКО\[Реестр М(П)НТКО г. Ханты-Мансийск.xlsx]РЕЕСТР'!C259</f>
    </oc>
    <nc r="C259">
      <f>'W:\Экологи\РЕЕСТР М(П)НТКО\[Реестр М(П)НТКО г. Ханты-Мансийск.xlsx]РЕЕСТР'!C259</f>
    </nc>
  </rcc>
  <rcc rId="6056" sId="1">
    <oc r="D259">
      <f>'W:\Экологи\РЕЕСТР М(П)НТКО\[Реестр М(П)НТКО г. Ханты-Мансийск.xlsx]РЕЕСТР'!D259</f>
    </oc>
    <nc r="D259">
      <f>'W:\Экологи\РЕЕСТР М(П)НТКО\[Реестр М(П)НТКО г. Ханты-Мансийск.xlsx]РЕЕСТР'!D259</f>
    </nc>
  </rcc>
  <rcc rId="6057" sId="1">
    <oc r="E259">
      <f>'W:\Экологи\РЕЕСТР М(П)НТКО\[Реестр М(П)НТКО г. Ханты-Мансийск.xlsx]РЕЕСТР'!F259</f>
    </oc>
    <nc r="E259">
      <f>'W:\Экологи\РЕЕСТР М(П)НТКО\[Реестр М(П)НТКО г. Ханты-Мансийск.xlsx]РЕЕСТР'!F259</f>
    </nc>
  </rcc>
  <rcc rId="6058" sId="1">
    <oc r="F259">
      <f>'W:\Экологи\РЕЕСТР М(П)НТКО\[Реестр М(П)НТКО г. Ханты-Мансийск.xlsx]РЕЕСТР'!H259</f>
    </oc>
    <nc r="F259">
      <f>'W:\Экологи\РЕЕСТР М(П)НТКО\[Реестр М(П)НТКО г. Ханты-Мансийск.xlsx]РЕЕСТР'!H259</f>
    </nc>
  </rcc>
  <rcc rId="6059" sId="1">
    <oc r="G259">
      <f>'W:\Экологи\РЕЕСТР М(П)НТКО\[Реестр М(П)НТКО г. Ханты-Мансийск.xlsx]РЕЕСТР'!I259</f>
    </oc>
    <nc r="G259">
      <f>'W:\Экологи\РЕЕСТР М(П)НТКО\[Реестр М(П)НТКО г. Ханты-Мансийск.xlsx]РЕЕСТР'!I259</f>
    </nc>
  </rcc>
  <rcc rId="6060" sId="1">
    <oc r="H259">
      <f>'W:\Экологи\РЕЕСТР М(П)НТКО\[Реестр М(П)НТКО г. Ханты-Мансийск.xlsx]РЕЕСТР'!J259</f>
    </oc>
    <nc r="H259">
      <f>'W:\Экологи\РЕЕСТР М(П)НТКО\[Реестр М(П)НТКО г. Ханты-Мансийск.xlsx]РЕЕСТР'!J259</f>
    </nc>
  </rcc>
  <rcc rId="6061" sId="1">
    <oc r="I259">
      <f>'W:\Экологи\РЕЕСТР М(П)НТКО\[Реестр М(П)НТКО г. Ханты-Мансийск.xlsx]РЕЕСТР'!K259</f>
    </oc>
    <nc r="I259">
      <f>'W:\Экологи\РЕЕСТР М(П)НТКО\[Реестр М(П)НТКО г. Ханты-Мансийск.xlsx]РЕЕСТР'!K259</f>
    </nc>
  </rcc>
  <rcc rId="6062" sId="1">
    <oc r="J259">
      <f>'W:\Экологи\РЕЕСТР М(П)НТКО\[Реестр М(П)НТКО г. Ханты-Мансийск.xlsx]РЕЕСТР'!L259</f>
    </oc>
    <nc r="J259">
      <f>'W:\Экологи\РЕЕСТР М(П)НТКО\[Реестр М(П)НТКО г. Ханты-Мансийск.xlsx]РЕЕСТР'!L259</f>
    </nc>
  </rcc>
  <rcc rId="6063" sId="1">
    <oc r="K259">
      <f>'W:\Экологи\РЕЕСТР М(П)НТКО\[Реестр М(П)НТКО г. Ханты-Мансийск.xlsx]РЕЕСТР'!M259</f>
    </oc>
    <nc r="K259">
      <f>'W:\Экологи\РЕЕСТР М(П)НТКО\[Реестр М(П)НТКО г. Ханты-Мансийск.xlsx]РЕЕСТР'!M259</f>
    </nc>
  </rcc>
  <rcc rId="6064" sId="1">
    <oc r="L259">
      <f>'W:\Экологи\РЕЕСТР М(П)НТКО\[Реестр М(П)НТКО г. Ханты-Мансийск.xlsx]РЕЕСТР'!N259</f>
    </oc>
    <nc r="L259">
      <f>'W:\Экологи\РЕЕСТР М(П)НТКО\[Реестр М(П)НТКО г. Ханты-Мансийск.xlsx]РЕЕСТР'!N259</f>
    </nc>
  </rcc>
  <rcc rId="6065" sId="1">
    <oc r="M259">
      <f>'W:\Экологи\РЕЕСТР М(П)НТКО\[Реестр М(П)НТКО г. Ханты-Мансийск.xlsx]РЕЕСТР'!O259</f>
    </oc>
    <nc r="M259">
      <f>'W:\Экологи\РЕЕСТР М(П)НТКО\[Реестр М(П)НТКО г. Ханты-Мансийск.xlsx]РЕЕСТР'!O259</f>
    </nc>
  </rcc>
  <rcc rId="6066" sId="1">
    <oc r="N259">
      <f>'W:\Экологи\РЕЕСТР М(П)НТКО\[Реестр М(П)НТКО г. Ханты-Мансийск.xlsx]РЕЕСТР'!P259</f>
    </oc>
    <nc r="N259">
      <f>'W:\Экологи\РЕЕСТР М(П)НТКО\[Реестр М(П)НТКО г. Ханты-Мансийск.xlsx]РЕЕСТР'!P259</f>
    </nc>
  </rcc>
  <rcc rId="6067" sId="1">
    <oc r="O259">
      <f>'W:\Экологи\РЕЕСТР М(П)НТКО\[Реестр М(П)НТКО г. Ханты-Мансийск.xlsx]РЕЕСТР'!Q259</f>
    </oc>
    <nc r="O259">
      <f>'W:\Экологи\РЕЕСТР М(П)НТКО\[Реестр М(П)НТКО г. Ханты-Мансийск.xlsx]РЕЕСТР'!Q259</f>
    </nc>
  </rcc>
  <rcc rId="6068" sId="1">
    <oc r="P259">
      <f>'W:\Экологи\РЕЕСТР М(П)НТКО\[Реестр М(П)НТКО г. Ханты-Мансийск.xlsx]РЕЕСТР'!R259</f>
    </oc>
    <nc r="P259">
      <f>'W:\Экологи\РЕЕСТР М(П)НТКО\[Реестр М(П)НТКО г. Ханты-Мансийск.xlsx]РЕЕСТР'!R259</f>
    </nc>
  </rcc>
  <rcc rId="6069" sId="1">
    <oc r="Q259">
      <f>'W:\Экологи\РЕЕСТР М(П)НТКО\[Реестр М(П)НТКО г. Ханты-Мансийск.xlsx]РЕЕСТР'!V259</f>
    </oc>
    <nc r="Q259">
      <f>'W:\Экологи\РЕЕСТР М(П)НТКО\[Реестр М(П)НТКО г. Ханты-Мансийск.xlsx]РЕЕСТР'!V259</f>
    </nc>
  </rcc>
  <rcc rId="6070" sId="1">
    <oc r="R259">
      <f>'W:\Экологи\РЕЕСТР М(П)НТКО\[Реестр М(П)НТКО г. Ханты-Мансийск.xlsx]РЕЕСТР'!W259</f>
    </oc>
    <nc r="R259">
      <f>'W:\Экологи\РЕЕСТР М(П)НТКО\[Реестр М(П)НТКО г. Ханты-Мансийск.xlsx]РЕЕСТР'!W259</f>
    </nc>
  </rcc>
  <rcc rId="6071" sId="1">
    <oc r="S259">
      <f>'W:\Экологи\РЕЕСТР М(П)НТКО\[Реестр М(П)НТКО г. Ханты-Мансийск.xlsx]РЕЕСТР'!X259</f>
    </oc>
    <nc r="S259">
      <f>'W:\Экологи\РЕЕСТР М(П)НТКО\[Реестр М(П)НТКО г. Ханты-Мансийск.xlsx]РЕЕСТР'!X259</f>
    </nc>
  </rcc>
  <rcc rId="6072" sId="1">
    <oc r="T259">
      <f>'W:\Экологи\РЕЕСТР М(П)НТКО\[Реестр М(П)НТКО г. Ханты-Мансийск.xlsx]РЕЕСТР'!AB259</f>
    </oc>
    <nc r="T259">
      <f>'W:\Экологи\РЕЕСТР М(П)НТКО\[Реестр М(П)НТКО г. Ханты-Мансийск.xlsx]РЕЕСТР'!AB259</f>
    </nc>
  </rcc>
  <rcc rId="6073" sId="1">
    <oc r="U259">
      <f>'W:\Экологи\РЕЕСТР М(П)НТКО\[Реестр М(П)НТКО г. Ханты-Мансийск.xlsx]РЕЕСТР'!AC259</f>
    </oc>
    <nc r="U259">
      <f>'W:\Экологи\РЕЕСТР М(П)НТКО\[Реестр М(П)НТКО г. Ханты-Мансийск.xlsx]РЕЕСТР'!AC259</f>
    </nc>
  </rcc>
  <rcc rId="6074" sId="1">
    <oc r="V259">
      <f>'W:\Экологи\РЕЕСТР М(П)НТКО\[Реестр М(П)НТКО г. Ханты-Мансийск.xlsx]РЕЕСТР'!AD259</f>
    </oc>
    <nc r="V259">
      <f>'W:\Экологи\РЕЕСТР М(П)НТКО\[Реестр М(П)НТКО г. Ханты-Мансийск.xlsx]РЕЕСТР'!AD259</f>
    </nc>
  </rcc>
  <rcc rId="6075" sId="1">
    <oc r="W259">
      <f>'W:\Экологи\РЕЕСТР М(П)НТКО\[Реестр М(П)НТКО г. Ханты-Мансийск.xlsx]РЕЕСТР'!AE259</f>
    </oc>
    <nc r="W259">
      <f>'W:\Экологи\РЕЕСТР М(П)НТКО\[Реестр М(П)НТКО г. Ханты-Мансийск.xlsx]РЕЕСТР'!AE259</f>
    </nc>
  </rcc>
  <rcc rId="6076" sId="1">
    <oc r="X259">
      <f>'W:\Экологи\РЕЕСТР М(П)НТКО\[Реестр М(П)НТКО г. Ханты-Мансийск.xlsx]РЕЕСТР'!AI259</f>
    </oc>
    <nc r="X259">
      <f>'W:\Экологи\РЕЕСТР М(П)НТКО\[Реестр М(П)НТКО г. Ханты-Мансийск.xlsx]РЕЕСТР'!AI259</f>
    </nc>
  </rcc>
  <rcc rId="6077" sId="1">
    <oc r="Y259">
      <f>'W:\Экологи\РЕЕСТР М(П)НТКО\[Реестр М(П)НТКО г. Ханты-Мансийск.xlsx]РЕЕСТР'!AM259</f>
    </oc>
    <nc r="Y259">
      <f>'W:\Экологи\РЕЕСТР М(П)НТКО\[Реестр М(П)НТКО г. Ханты-Мансийск.xlsx]РЕЕСТР'!AM259</f>
    </nc>
  </rcc>
  <rcc rId="6078" sId="1">
    <oc r="B260">
      <f>'W:\Экологи\РЕЕСТР М(П)НТКО\[Реестр М(П)НТКО г. Ханты-Мансийск.xlsx]РЕЕСТР'!B260</f>
    </oc>
    <nc r="B260">
      <f>'W:\Экологи\РЕЕСТР М(П)НТКО\[Реестр М(П)НТКО г. Ханты-Мансийск.xlsx]РЕЕСТР'!B260</f>
    </nc>
  </rcc>
  <rcc rId="6079" sId="1">
    <oc r="C260">
      <f>'W:\Экологи\РЕЕСТР М(П)НТКО\[Реестр М(П)НТКО г. Ханты-Мансийск.xlsx]РЕЕСТР'!C260</f>
    </oc>
    <nc r="C260">
      <f>'W:\Экологи\РЕЕСТР М(П)НТКО\[Реестр М(П)НТКО г. Ханты-Мансийск.xlsx]РЕЕСТР'!C260</f>
    </nc>
  </rcc>
  <rcc rId="6080" sId="1">
    <oc r="D260">
      <f>'W:\Экологи\РЕЕСТР М(П)НТКО\[Реестр М(П)НТКО г. Ханты-Мансийск.xlsx]РЕЕСТР'!D260</f>
    </oc>
    <nc r="D260">
      <f>'W:\Экологи\РЕЕСТР М(П)НТКО\[Реестр М(П)НТКО г. Ханты-Мансийск.xlsx]РЕЕСТР'!D260</f>
    </nc>
  </rcc>
  <rcc rId="6081" sId="1">
    <oc r="E260">
      <f>'W:\Экологи\РЕЕСТР М(П)НТКО\[Реестр М(П)НТКО г. Ханты-Мансийск.xlsx]РЕЕСТР'!F260</f>
    </oc>
    <nc r="E260">
      <f>'W:\Экологи\РЕЕСТР М(П)НТКО\[Реестр М(П)НТКО г. Ханты-Мансийск.xlsx]РЕЕСТР'!F260</f>
    </nc>
  </rcc>
  <rcc rId="6082" sId="1">
    <oc r="F260">
      <f>'W:\Экологи\РЕЕСТР М(П)НТКО\[Реестр М(П)НТКО г. Ханты-Мансийск.xlsx]РЕЕСТР'!H260</f>
    </oc>
    <nc r="F260">
      <f>'W:\Экологи\РЕЕСТР М(П)НТКО\[Реестр М(П)НТКО г. Ханты-Мансийск.xlsx]РЕЕСТР'!H260</f>
    </nc>
  </rcc>
  <rcc rId="6083" sId="1">
    <oc r="G260">
      <f>'W:\Экологи\РЕЕСТР М(П)НТКО\[Реестр М(П)НТКО г. Ханты-Мансийск.xlsx]РЕЕСТР'!I260</f>
    </oc>
    <nc r="G260">
      <f>'W:\Экологи\РЕЕСТР М(П)НТКО\[Реестр М(П)НТКО г. Ханты-Мансийск.xlsx]РЕЕСТР'!I260</f>
    </nc>
  </rcc>
  <rcc rId="6084" sId="1">
    <oc r="H260">
      <f>'W:\Экологи\РЕЕСТР М(П)НТКО\[Реестр М(П)НТКО г. Ханты-Мансийск.xlsx]РЕЕСТР'!J260</f>
    </oc>
    <nc r="H260">
      <f>'W:\Экологи\РЕЕСТР М(П)НТКО\[Реестр М(П)НТКО г. Ханты-Мансийск.xlsx]РЕЕСТР'!J260</f>
    </nc>
  </rcc>
  <rcc rId="6085" sId="1">
    <oc r="I260">
      <f>'W:\Экологи\РЕЕСТР М(П)НТКО\[Реестр М(П)НТКО г. Ханты-Мансийск.xlsx]РЕЕСТР'!K260</f>
    </oc>
    <nc r="I260">
      <f>'W:\Экологи\РЕЕСТР М(П)НТКО\[Реестр М(П)НТКО г. Ханты-Мансийск.xlsx]РЕЕСТР'!K260</f>
    </nc>
  </rcc>
  <rcc rId="6086" sId="1">
    <oc r="J260">
      <f>'W:\Экологи\РЕЕСТР М(П)НТКО\[Реестр М(П)НТКО г. Ханты-Мансийск.xlsx]РЕЕСТР'!L260</f>
    </oc>
    <nc r="J260">
      <f>'W:\Экологи\РЕЕСТР М(П)НТКО\[Реестр М(П)НТКО г. Ханты-Мансийск.xlsx]РЕЕСТР'!L260</f>
    </nc>
  </rcc>
  <rcc rId="6087" sId="1">
    <oc r="K260">
      <f>'W:\Экологи\РЕЕСТР М(П)НТКО\[Реестр М(П)НТКО г. Ханты-Мансийск.xlsx]РЕЕСТР'!M260</f>
    </oc>
    <nc r="K260">
      <f>'W:\Экологи\РЕЕСТР М(П)НТКО\[Реестр М(П)НТКО г. Ханты-Мансийск.xlsx]РЕЕСТР'!M260</f>
    </nc>
  </rcc>
  <rcc rId="6088" sId="1">
    <oc r="L260">
      <f>'W:\Экологи\РЕЕСТР М(П)НТКО\[Реестр М(П)НТКО г. Ханты-Мансийск.xlsx]РЕЕСТР'!N260</f>
    </oc>
    <nc r="L260">
      <f>'W:\Экологи\РЕЕСТР М(П)НТКО\[Реестр М(П)НТКО г. Ханты-Мансийск.xlsx]РЕЕСТР'!N260</f>
    </nc>
  </rcc>
  <rcc rId="6089" sId="1">
    <oc r="M260">
      <f>'W:\Экологи\РЕЕСТР М(П)НТКО\[Реестр М(П)НТКО г. Ханты-Мансийск.xlsx]РЕЕСТР'!O260</f>
    </oc>
    <nc r="M260">
      <f>'W:\Экологи\РЕЕСТР М(П)НТКО\[Реестр М(П)НТКО г. Ханты-Мансийск.xlsx]РЕЕСТР'!O260</f>
    </nc>
  </rcc>
  <rcc rId="6090" sId="1">
    <oc r="N260">
      <f>'W:\Экологи\РЕЕСТР М(П)НТКО\[Реестр М(П)НТКО г. Ханты-Мансийск.xlsx]РЕЕСТР'!P260</f>
    </oc>
    <nc r="N260">
      <f>'W:\Экологи\РЕЕСТР М(П)НТКО\[Реестр М(П)НТКО г. Ханты-Мансийск.xlsx]РЕЕСТР'!P260</f>
    </nc>
  </rcc>
  <rcc rId="6091" sId="1">
    <oc r="O260">
      <f>'W:\Экологи\РЕЕСТР М(П)НТКО\[Реестр М(П)НТКО г. Ханты-Мансийск.xlsx]РЕЕСТР'!Q260</f>
    </oc>
    <nc r="O260">
      <f>'W:\Экологи\РЕЕСТР М(П)НТКО\[Реестр М(П)НТКО г. Ханты-Мансийск.xlsx]РЕЕСТР'!Q260</f>
    </nc>
  </rcc>
  <rcc rId="6092" sId="1">
    <oc r="P260">
      <f>'W:\Экологи\РЕЕСТР М(П)НТКО\[Реестр М(П)НТКО г. Ханты-Мансийск.xlsx]РЕЕСТР'!R260</f>
    </oc>
    <nc r="P260">
      <f>'W:\Экологи\РЕЕСТР М(П)НТКО\[Реестр М(П)НТКО г. Ханты-Мансийск.xlsx]РЕЕСТР'!R260</f>
    </nc>
  </rcc>
  <rcc rId="6093" sId="1">
    <oc r="Q260">
      <f>'W:\Экологи\РЕЕСТР М(П)НТКО\[Реестр М(П)НТКО г. Ханты-Мансийск.xlsx]РЕЕСТР'!V260</f>
    </oc>
    <nc r="Q260">
      <f>'W:\Экологи\РЕЕСТР М(П)НТКО\[Реестр М(П)НТКО г. Ханты-Мансийск.xlsx]РЕЕСТР'!V260</f>
    </nc>
  </rcc>
  <rcc rId="6094" sId="1">
    <oc r="R260">
      <f>'W:\Экологи\РЕЕСТР М(П)НТКО\[Реестр М(П)НТКО г. Ханты-Мансийск.xlsx]РЕЕСТР'!W260</f>
    </oc>
    <nc r="R260">
      <f>'W:\Экологи\РЕЕСТР М(П)НТКО\[Реестр М(П)НТКО г. Ханты-Мансийск.xlsx]РЕЕСТР'!W260</f>
    </nc>
  </rcc>
  <rcc rId="6095" sId="1">
    <oc r="S260">
      <f>'W:\Экологи\РЕЕСТР М(П)НТКО\[Реестр М(П)НТКО г. Ханты-Мансийск.xlsx]РЕЕСТР'!X260</f>
    </oc>
    <nc r="S260">
      <f>'W:\Экологи\РЕЕСТР М(П)НТКО\[Реестр М(П)НТКО г. Ханты-Мансийск.xlsx]РЕЕСТР'!X260</f>
    </nc>
  </rcc>
  <rcc rId="6096" sId="1">
    <oc r="T260">
      <f>'W:\Экологи\РЕЕСТР М(П)НТКО\[Реестр М(П)НТКО г. Ханты-Мансийск.xlsx]РЕЕСТР'!AB260</f>
    </oc>
    <nc r="T260">
      <f>'W:\Экологи\РЕЕСТР М(П)НТКО\[Реестр М(П)НТКО г. Ханты-Мансийск.xlsx]РЕЕСТР'!AB260</f>
    </nc>
  </rcc>
  <rcc rId="6097" sId="1">
    <oc r="U260">
      <f>'W:\Экологи\РЕЕСТР М(П)НТКО\[Реестр М(П)НТКО г. Ханты-Мансийск.xlsx]РЕЕСТР'!AC260</f>
    </oc>
    <nc r="U260">
      <f>'W:\Экологи\РЕЕСТР М(П)НТКО\[Реестр М(П)НТКО г. Ханты-Мансийск.xlsx]РЕЕСТР'!AC260</f>
    </nc>
  </rcc>
  <rcc rId="6098" sId="1">
    <oc r="V260">
      <f>'W:\Экологи\РЕЕСТР М(П)НТКО\[Реестр М(П)НТКО г. Ханты-Мансийск.xlsx]РЕЕСТР'!AD260</f>
    </oc>
    <nc r="V260">
      <f>'W:\Экологи\РЕЕСТР М(П)НТКО\[Реестр М(П)НТКО г. Ханты-Мансийск.xlsx]РЕЕСТР'!AD260</f>
    </nc>
  </rcc>
  <rcc rId="6099" sId="1">
    <oc r="W260">
      <f>'W:\Экологи\РЕЕСТР М(П)НТКО\[Реестр М(П)НТКО г. Ханты-Мансийск.xlsx]РЕЕСТР'!AE260</f>
    </oc>
    <nc r="W260">
      <f>'W:\Экологи\РЕЕСТР М(П)НТКО\[Реестр М(П)НТКО г. Ханты-Мансийск.xlsx]РЕЕСТР'!AE260</f>
    </nc>
  </rcc>
  <rcc rId="6100" sId="1">
    <oc r="X260">
      <f>'W:\Экологи\РЕЕСТР М(П)НТКО\[Реестр М(П)НТКО г. Ханты-Мансийск.xlsx]РЕЕСТР'!AI260</f>
    </oc>
    <nc r="X260">
      <f>'W:\Экологи\РЕЕСТР М(П)НТКО\[Реестр М(П)НТКО г. Ханты-Мансийск.xlsx]РЕЕСТР'!AI260</f>
    </nc>
  </rcc>
  <rcc rId="6101" sId="1">
    <oc r="Y260">
      <f>'W:\Экологи\РЕЕСТР М(П)НТКО\[Реестр М(П)НТКО г. Ханты-Мансийск.xlsx]РЕЕСТР'!AM260</f>
    </oc>
    <nc r="Y260">
      <f>'W:\Экологи\РЕЕСТР М(П)НТКО\[Реестр М(П)НТКО г. Ханты-Мансийск.xlsx]РЕЕСТР'!AM260</f>
    </nc>
  </rcc>
  <rcc rId="6102" sId="1">
    <oc r="B261">
      <f>'W:\Экологи\РЕЕСТР М(П)НТКО\[Реестр М(П)НТКО г. Ханты-Мансийск.xlsx]РЕЕСТР'!B261</f>
    </oc>
    <nc r="B261">
      <f>'W:\Экологи\РЕЕСТР М(П)НТКО\[Реестр М(П)НТКО г. Ханты-Мансийск.xlsx]РЕЕСТР'!B261</f>
    </nc>
  </rcc>
  <rcc rId="6103" sId="1">
    <oc r="C261">
      <f>'W:\Экологи\РЕЕСТР М(П)НТКО\[Реестр М(П)НТКО г. Ханты-Мансийск.xlsx]РЕЕСТР'!C261</f>
    </oc>
    <nc r="C261">
      <f>'W:\Экологи\РЕЕСТР М(П)НТКО\[Реестр М(П)НТКО г. Ханты-Мансийск.xlsx]РЕЕСТР'!C261</f>
    </nc>
  </rcc>
  <rcc rId="6104" sId="1">
    <oc r="D261">
      <f>'W:\Экологи\РЕЕСТР М(П)НТКО\[Реестр М(П)НТКО г. Ханты-Мансийск.xlsx]РЕЕСТР'!D261</f>
    </oc>
    <nc r="D261">
      <f>'W:\Экологи\РЕЕСТР М(П)НТКО\[Реестр М(П)НТКО г. Ханты-Мансийск.xlsx]РЕЕСТР'!D261</f>
    </nc>
  </rcc>
  <rcc rId="6105" sId="1">
    <oc r="E261">
      <f>'W:\Экологи\РЕЕСТР М(П)НТКО\[Реестр М(П)НТКО г. Ханты-Мансийск.xlsx]РЕЕСТР'!F261</f>
    </oc>
    <nc r="E261">
      <f>'W:\Экологи\РЕЕСТР М(П)НТКО\[Реестр М(П)НТКО г. Ханты-Мансийск.xlsx]РЕЕСТР'!F261</f>
    </nc>
  </rcc>
  <rcc rId="6106" sId="1">
    <oc r="F261">
      <f>'W:\Экологи\РЕЕСТР М(П)НТКО\[Реестр М(П)НТКО г. Ханты-Мансийск.xlsx]РЕЕСТР'!H261</f>
    </oc>
    <nc r="F261">
      <f>'W:\Экологи\РЕЕСТР М(П)НТКО\[Реестр М(П)НТКО г. Ханты-Мансийск.xlsx]РЕЕСТР'!H261</f>
    </nc>
  </rcc>
  <rcc rId="6107" sId="1">
    <oc r="G261">
      <f>'W:\Экологи\РЕЕСТР М(П)НТКО\[Реестр М(П)НТКО г. Ханты-Мансийск.xlsx]РЕЕСТР'!I261</f>
    </oc>
    <nc r="G261">
      <f>'W:\Экологи\РЕЕСТР М(П)НТКО\[Реестр М(П)НТКО г. Ханты-Мансийск.xlsx]РЕЕСТР'!I261</f>
    </nc>
  </rcc>
  <rcc rId="6108" sId="1">
    <oc r="H261">
      <f>'W:\Экологи\РЕЕСТР М(П)НТКО\[Реестр М(П)НТКО г. Ханты-Мансийск.xlsx]РЕЕСТР'!J261</f>
    </oc>
    <nc r="H261">
      <f>'W:\Экологи\РЕЕСТР М(П)НТКО\[Реестр М(П)НТКО г. Ханты-Мансийск.xlsx]РЕЕСТР'!J261</f>
    </nc>
  </rcc>
  <rcc rId="6109" sId="1">
    <oc r="I261">
      <f>'W:\Экологи\РЕЕСТР М(П)НТКО\[Реестр М(П)НТКО г. Ханты-Мансийск.xlsx]РЕЕСТР'!K261</f>
    </oc>
    <nc r="I261">
      <f>'W:\Экологи\РЕЕСТР М(П)НТКО\[Реестр М(П)НТКО г. Ханты-Мансийск.xlsx]РЕЕСТР'!K261</f>
    </nc>
  </rcc>
  <rcc rId="6110" sId="1">
    <oc r="J261">
      <f>'W:\Экологи\РЕЕСТР М(П)НТКО\[Реестр М(П)НТКО г. Ханты-Мансийск.xlsx]РЕЕСТР'!L261</f>
    </oc>
    <nc r="J261">
      <f>'W:\Экологи\РЕЕСТР М(П)НТКО\[Реестр М(П)НТКО г. Ханты-Мансийск.xlsx]РЕЕСТР'!L261</f>
    </nc>
  </rcc>
  <rcc rId="6111" sId="1">
    <oc r="K261">
      <f>'W:\Экологи\РЕЕСТР М(П)НТКО\[Реестр М(П)НТКО г. Ханты-Мансийск.xlsx]РЕЕСТР'!M261</f>
    </oc>
    <nc r="K261">
      <f>'W:\Экологи\РЕЕСТР М(П)НТКО\[Реестр М(П)НТКО г. Ханты-Мансийск.xlsx]РЕЕСТР'!M261</f>
    </nc>
  </rcc>
  <rcc rId="6112" sId="1">
    <oc r="L261">
      <f>'W:\Экологи\РЕЕСТР М(П)НТКО\[Реестр М(П)НТКО г. Ханты-Мансийск.xlsx]РЕЕСТР'!N261</f>
    </oc>
    <nc r="L261">
      <f>'W:\Экологи\РЕЕСТР М(П)НТКО\[Реестр М(П)НТКО г. Ханты-Мансийск.xlsx]РЕЕСТР'!N261</f>
    </nc>
  </rcc>
  <rcc rId="6113" sId="1">
    <oc r="M261">
      <f>'W:\Экологи\РЕЕСТР М(П)НТКО\[Реестр М(П)НТКО г. Ханты-Мансийск.xlsx]РЕЕСТР'!O261</f>
    </oc>
    <nc r="M261">
      <f>'W:\Экологи\РЕЕСТР М(П)НТКО\[Реестр М(П)НТКО г. Ханты-Мансийск.xlsx]РЕЕСТР'!O261</f>
    </nc>
  </rcc>
  <rcc rId="6114" sId="1">
    <oc r="N261">
      <f>'W:\Экологи\РЕЕСТР М(П)НТКО\[Реестр М(П)НТКО г. Ханты-Мансийск.xlsx]РЕЕСТР'!P261</f>
    </oc>
    <nc r="N261">
      <f>'W:\Экологи\РЕЕСТР М(П)НТКО\[Реестр М(П)НТКО г. Ханты-Мансийск.xlsx]РЕЕСТР'!P261</f>
    </nc>
  </rcc>
  <rcc rId="6115" sId="1">
    <oc r="O261">
      <f>'W:\Экологи\РЕЕСТР М(П)НТКО\[Реестр М(П)НТКО г. Ханты-Мансийск.xlsx]РЕЕСТР'!Q261</f>
    </oc>
    <nc r="O261">
      <f>'W:\Экологи\РЕЕСТР М(П)НТКО\[Реестр М(П)НТКО г. Ханты-Мансийск.xlsx]РЕЕСТР'!Q261</f>
    </nc>
  </rcc>
  <rcc rId="6116" sId="1">
    <oc r="P261">
      <f>'W:\Экологи\РЕЕСТР М(П)НТКО\[Реестр М(П)НТКО г. Ханты-Мансийск.xlsx]РЕЕСТР'!R261</f>
    </oc>
    <nc r="P261">
      <f>'W:\Экологи\РЕЕСТР М(П)НТКО\[Реестр М(П)НТКО г. Ханты-Мансийск.xlsx]РЕЕСТР'!R261</f>
    </nc>
  </rcc>
  <rcc rId="6117" sId="1">
    <oc r="Q261">
      <f>'W:\Экологи\РЕЕСТР М(П)НТКО\[Реестр М(П)НТКО г. Ханты-Мансийск.xlsx]РЕЕСТР'!V261</f>
    </oc>
    <nc r="Q261">
      <f>'W:\Экологи\РЕЕСТР М(П)НТКО\[Реестр М(П)НТКО г. Ханты-Мансийск.xlsx]РЕЕСТР'!V261</f>
    </nc>
  </rcc>
  <rcc rId="6118" sId="1">
    <oc r="R261">
      <f>'W:\Экологи\РЕЕСТР М(П)НТКО\[Реестр М(П)НТКО г. Ханты-Мансийск.xlsx]РЕЕСТР'!W261</f>
    </oc>
    <nc r="R261">
      <f>'W:\Экологи\РЕЕСТР М(П)НТКО\[Реестр М(П)НТКО г. Ханты-Мансийск.xlsx]РЕЕСТР'!W261</f>
    </nc>
  </rcc>
  <rcc rId="6119" sId="1">
    <oc r="S261">
      <f>'W:\Экологи\РЕЕСТР М(П)НТКО\[Реестр М(П)НТКО г. Ханты-Мансийск.xlsx]РЕЕСТР'!X261</f>
    </oc>
    <nc r="S261">
      <f>'W:\Экологи\РЕЕСТР М(П)НТКО\[Реестр М(П)НТКО г. Ханты-Мансийск.xlsx]РЕЕСТР'!X261</f>
    </nc>
  </rcc>
  <rcc rId="6120" sId="1">
    <oc r="T261">
      <f>'W:\Экологи\РЕЕСТР М(П)НТКО\[Реестр М(П)НТКО г. Ханты-Мансийск.xlsx]РЕЕСТР'!AB261</f>
    </oc>
    <nc r="T261">
      <f>'W:\Экологи\РЕЕСТР М(П)НТКО\[Реестр М(П)НТКО г. Ханты-Мансийск.xlsx]РЕЕСТР'!AB261</f>
    </nc>
  </rcc>
  <rcc rId="6121" sId="1">
    <oc r="U261">
      <f>'W:\Экологи\РЕЕСТР М(П)НТКО\[Реестр М(П)НТКО г. Ханты-Мансийск.xlsx]РЕЕСТР'!AC261</f>
    </oc>
    <nc r="U261">
      <f>'W:\Экологи\РЕЕСТР М(П)НТКО\[Реестр М(П)НТКО г. Ханты-Мансийск.xlsx]РЕЕСТР'!AC261</f>
    </nc>
  </rcc>
  <rcc rId="6122" sId="1">
    <oc r="V261">
      <f>'W:\Экологи\РЕЕСТР М(П)НТКО\[Реестр М(П)НТКО г. Ханты-Мансийск.xlsx]РЕЕСТР'!AD261</f>
    </oc>
    <nc r="V261">
      <f>'W:\Экологи\РЕЕСТР М(П)НТКО\[Реестр М(П)НТКО г. Ханты-Мансийск.xlsx]РЕЕСТР'!AD261</f>
    </nc>
  </rcc>
  <rcc rId="6123" sId="1">
    <oc r="W261">
      <f>'W:\Экологи\РЕЕСТР М(П)НТКО\[Реестр М(П)НТКО г. Ханты-Мансийск.xlsx]РЕЕСТР'!AE261</f>
    </oc>
    <nc r="W261">
      <f>'W:\Экологи\РЕЕСТР М(П)НТКО\[Реестр М(П)НТКО г. Ханты-Мансийск.xlsx]РЕЕСТР'!AE261</f>
    </nc>
  </rcc>
  <rcc rId="6124" sId="1">
    <oc r="X261">
      <f>'W:\Экологи\РЕЕСТР М(П)НТКО\[Реестр М(П)НТКО г. Ханты-Мансийск.xlsx]РЕЕСТР'!AI261</f>
    </oc>
    <nc r="X261">
      <f>'W:\Экологи\РЕЕСТР М(П)НТКО\[Реестр М(П)НТКО г. Ханты-Мансийск.xlsx]РЕЕСТР'!AI261</f>
    </nc>
  </rcc>
  <rcc rId="6125" sId="1">
    <oc r="Y261">
      <f>'W:\Экологи\РЕЕСТР М(П)НТКО\[Реестр М(П)НТКО г. Ханты-Мансийск.xlsx]РЕЕСТР'!AM261</f>
    </oc>
    <nc r="Y261">
      <f>'W:\Экологи\РЕЕСТР М(П)НТКО\[Реестр М(П)НТКО г. Ханты-Мансийск.xlsx]РЕЕСТР'!AM261</f>
    </nc>
  </rcc>
  <rcc rId="6126" sId="1">
    <oc r="B262">
      <f>'W:\Экологи\РЕЕСТР М(П)НТКО\[Реестр М(П)НТКО г. Ханты-Мансийск.xlsx]РЕЕСТР'!B262</f>
    </oc>
    <nc r="B262">
      <f>'W:\Экологи\РЕЕСТР М(П)НТКО\[Реестр М(П)НТКО г. Ханты-Мансийск.xlsx]РЕЕСТР'!B262</f>
    </nc>
  </rcc>
  <rcc rId="6127" sId="1">
    <oc r="C262">
      <f>'W:\Экологи\РЕЕСТР М(П)НТКО\[Реестр М(П)НТКО г. Ханты-Мансийск.xlsx]РЕЕСТР'!C262</f>
    </oc>
    <nc r="C262">
      <f>'W:\Экологи\РЕЕСТР М(П)НТКО\[Реестр М(П)НТКО г. Ханты-Мансийск.xlsx]РЕЕСТР'!C262</f>
    </nc>
  </rcc>
  <rcc rId="6128" sId="1">
    <oc r="D262">
      <f>'W:\Экологи\РЕЕСТР М(П)НТКО\[Реестр М(П)НТКО г. Ханты-Мансийск.xlsx]РЕЕСТР'!D262</f>
    </oc>
    <nc r="D262">
      <f>'W:\Экологи\РЕЕСТР М(П)НТКО\[Реестр М(П)НТКО г. Ханты-Мансийск.xlsx]РЕЕСТР'!D262</f>
    </nc>
  </rcc>
  <rcc rId="6129" sId="1">
    <oc r="E262">
      <f>'W:\Экологи\РЕЕСТР М(П)НТКО\[Реестр М(П)НТКО г. Ханты-Мансийск.xlsx]РЕЕСТР'!F262</f>
    </oc>
    <nc r="E262">
      <f>'W:\Экологи\РЕЕСТР М(П)НТКО\[Реестр М(П)НТКО г. Ханты-Мансийск.xlsx]РЕЕСТР'!F262</f>
    </nc>
  </rcc>
  <rcc rId="6130" sId="1">
    <oc r="F262">
      <f>'W:\Экологи\РЕЕСТР М(П)НТКО\[Реестр М(П)НТКО г. Ханты-Мансийск.xlsx]РЕЕСТР'!H262</f>
    </oc>
    <nc r="F262">
      <f>'W:\Экологи\РЕЕСТР М(П)НТКО\[Реестр М(П)НТКО г. Ханты-Мансийск.xlsx]РЕЕСТР'!H262</f>
    </nc>
  </rcc>
  <rcc rId="6131" sId="1">
    <oc r="G262">
      <f>'W:\Экологи\РЕЕСТР М(П)НТКО\[Реестр М(П)НТКО г. Ханты-Мансийск.xlsx]РЕЕСТР'!I262</f>
    </oc>
    <nc r="G262">
      <f>'W:\Экологи\РЕЕСТР М(П)НТКО\[Реестр М(П)НТКО г. Ханты-Мансийск.xlsx]РЕЕСТР'!I262</f>
    </nc>
  </rcc>
  <rcc rId="6132" sId="1">
    <oc r="H262">
      <f>'W:\Экологи\РЕЕСТР М(П)НТКО\[Реестр М(П)НТКО г. Ханты-Мансийск.xlsx]РЕЕСТР'!J262</f>
    </oc>
    <nc r="H262">
      <f>'W:\Экологи\РЕЕСТР М(П)НТКО\[Реестр М(П)НТКО г. Ханты-Мансийск.xlsx]РЕЕСТР'!J262</f>
    </nc>
  </rcc>
  <rcc rId="6133" sId="1">
    <oc r="I262">
      <f>'W:\Экологи\РЕЕСТР М(П)НТКО\[Реестр М(П)НТКО г. Ханты-Мансийск.xlsx]РЕЕСТР'!K262</f>
    </oc>
    <nc r="I262">
      <f>'W:\Экологи\РЕЕСТР М(П)НТКО\[Реестр М(П)НТКО г. Ханты-Мансийск.xlsx]РЕЕСТР'!K262</f>
    </nc>
  </rcc>
  <rcc rId="6134" sId="1">
    <oc r="J262">
      <f>'W:\Экологи\РЕЕСТР М(П)НТКО\[Реестр М(П)НТКО г. Ханты-Мансийск.xlsx]РЕЕСТР'!L262</f>
    </oc>
    <nc r="J262">
      <f>'W:\Экологи\РЕЕСТР М(П)НТКО\[Реестр М(П)НТКО г. Ханты-Мансийск.xlsx]РЕЕСТР'!L262</f>
    </nc>
  </rcc>
  <rcc rId="6135" sId="1">
    <oc r="K262">
      <f>'W:\Экологи\РЕЕСТР М(П)НТКО\[Реестр М(П)НТКО г. Ханты-Мансийск.xlsx]РЕЕСТР'!M262</f>
    </oc>
    <nc r="K262">
      <f>'W:\Экологи\РЕЕСТР М(П)НТКО\[Реестр М(П)НТКО г. Ханты-Мансийск.xlsx]РЕЕСТР'!M262</f>
    </nc>
  </rcc>
  <rcc rId="6136" sId="1">
    <oc r="L262">
      <f>'W:\Экологи\РЕЕСТР М(П)НТКО\[Реестр М(П)НТКО г. Ханты-Мансийск.xlsx]РЕЕСТР'!N262</f>
    </oc>
    <nc r="L262">
      <f>'W:\Экологи\РЕЕСТР М(П)НТКО\[Реестр М(П)НТКО г. Ханты-Мансийск.xlsx]РЕЕСТР'!N262</f>
    </nc>
  </rcc>
  <rcc rId="6137" sId="1">
    <oc r="M262">
      <f>'W:\Экологи\РЕЕСТР М(П)НТКО\[Реестр М(П)НТКО г. Ханты-Мансийск.xlsx]РЕЕСТР'!O262</f>
    </oc>
    <nc r="M262">
      <f>'W:\Экологи\РЕЕСТР М(П)НТКО\[Реестр М(П)НТКО г. Ханты-Мансийск.xlsx]РЕЕСТР'!O262</f>
    </nc>
  </rcc>
  <rcc rId="6138" sId="1">
    <oc r="N262">
      <f>'W:\Экологи\РЕЕСТР М(П)НТКО\[Реестр М(П)НТКО г. Ханты-Мансийск.xlsx]РЕЕСТР'!P262</f>
    </oc>
    <nc r="N262">
      <f>'W:\Экологи\РЕЕСТР М(П)НТКО\[Реестр М(П)НТКО г. Ханты-Мансийск.xlsx]РЕЕСТР'!P262</f>
    </nc>
  </rcc>
  <rcc rId="6139" sId="1">
    <oc r="O262">
      <f>'W:\Экологи\РЕЕСТР М(П)НТКО\[Реестр М(П)НТКО г. Ханты-Мансийск.xlsx]РЕЕСТР'!Q262</f>
    </oc>
    <nc r="O262">
      <f>'W:\Экологи\РЕЕСТР М(П)НТКО\[Реестр М(П)НТКО г. Ханты-Мансийск.xlsx]РЕЕСТР'!Q262</f>
    </nc>
  </rcc>
  <rcc rId="6140" sId="1">
    <oc r="P262">
      <f>'W:\Экологи\РЕЕСТР М(П)НТКО\[Реестр М(П)НТКО г. Ханты-Мансийск.xlsx]РЕЕСТР'!R262</f>
    </oc>
    <nc r="P262">
      <f>'W:\Экологи\РЕЕСТР М(П)НТКО\[Реестр М(П)НТКО г. Ханты-Мансийск.xlsx]РЕЕСТР'!R262</f>
    </nc>
  </rcc>
  <rcc rId="6141" sId="1">
    <oc r="Q262">
      <f>'W:\Экологи\РЕЕСТР М(П)НТКО\[Реестр М(П)НТКО г. Ханты-Мансийск.xlsx]РЕЕСТР'!V262</f>
    </oc>
    <nc r="Q262">
      <f>'W:\Экологи\РЕЕСТР М(П)НТКО\[Реестр М(П)НТКО г. Ханты-Мансийск.xlsx]РЕЕСТР'!V262</f>
    </nc>
  </rcc>
  <rcc rId="6142" sId="1">
    <oc r="R262">
      <f>'W:\Экологи\РЕЕСТР М(П)НТКО\[Реестр М(П)НТКО г. Ханты-Мансийск.xlsx]РЕЕСТР'!W262</f>
    </oc>
    <nc r="R262">
      <f>'W:\Экологи\РЕЕСТР М(П)НТКО\[Реестр М(П)НТКО г. Ханты-Мансийск.xlsx]РЕЕСТР'!W262</f>
    </nc>
  </rcc>
  <rcc rId="6143" sId="1">
    <oc r="S262">
      <f>'W:\Экологи\РЕЕСТР М(П)НТКО\[Реестр М(П)НТКО г. Ханты-Мансийск.xlsx]РЕЕСТР'!X262</f>
    </oc>
    <nc r="S262">
      <f>'W:\Экологи\РЕЕСТР М(П)НТКО\[Реестр М(П)НТКО г. Ханты-Мансийск.xlsx]РЕЕСТР'!X262</f>
    </nc>
  </rcc>
  <rcc rId="6144" sId="1">
    <oc r="T262">
      <f>'W:\Экологи\РЕЕСТР М(П)НТКО\[Реестр М(П)НТКО г. Ханты-Мансийск.xlsx]РЕЕСТР'!AB262</f>
    </oc>
    <nc r="T262">
      <f>'W:\Экологи\РЕЕСТР М(П)НТКО\[Реестр М(П)НТКО г. Ханты-Мансийск.xlsx]РЕЕСТР'!AB262</f>
    </nc>
  </rcc>
  <rcc rId="6145" sId="1">
    <oc r="U262">
      <f>'W:\Экологи\РЕЕСТР М(П)НТКО\[Реестр М(П)НТКО г. Ханты-Мансийск.xlsx]РЕЕСТР'!AC262</f>
    </oc>
    <nc r="U262">
      <f>'W:\Экологи\РЕЕСТР М(П)НТКО\[Реестр М(П)НТКО г. Ханты-Мансийск.xlsx]РЕЕСТР'!AC262</f>
    </nc>
  </rcc>
  <rcc rId="6146" sId="1">
    <oc r="V262">
      <f>'W:\Экологи\РЕЕСТР М(П)НТКО\[Реестр М(П)НТКО г. Ханты-Мансийск.xlsx]РЕЕСТР'!AD262</f>
    </oc>
    <nc r="V262">
      <f>'W:\Экологи\РЕЕСТР М(П)НТКО\[Реестр М(П)НТКО г. Ханты-Мансийск.xlsx]РЕЕСТР'!AD262</f>
    </nc>
  </rcc>
  <rcc rId="6147" sId="1">
    <oc r="W262">
      <f>'W:\Экологи\РЕЕСТР М(П)НТКО\[Реестр М(П)НТКО г. Ханты-Мансийск.xlsx]РЕЕСТР'!AE262</f>
    </oc>
    <nc r="W262">
      <f>'W:\Экологи\РЕЕСТР М(П)НТКО\[Реестр М(П)НТКО г. Ханты-Мансийск.xlsx]РЕЕСТР'!AE262</f>
    </nc>
  </rcc>
  <rcc rId="6148" sId="1">
    <oc r="X262">
      <f>'W:\Экологи\РЕЕСТР М(П)НТКО\[Реестр М(П)НТКО г. Ханты-Мансийск.xlsx]РЕЕСТР'!AI262</f>
    </oc>
    <nc r="X262">
      <f>'W:\Экологи\РЕЕСТР М(П)НТКО\[Реестр М(П)НТКО г. Ханты-Мансийск.xlsx]РЕЕСТР'!AI262</f>
    </nc>
  </rcc>
  <rcc rId="6149" sId="1">
    <oc r="Y262">
      <f>'W:\Экологи\РЕЕСТР М(П)НТКО\[Реестр М(П)НТКО г. Ханты-Мансийск.xlsx]РЕЕСТР'!AM262</f>
    </oc>
    <nc r="Y262">
      <f>'W:\Экологи\РЕЕСТР М(П)НТКО\[Реестр М(П)НТКО г. Ханты-Мансийск.xlsx]РЕЕСТР'!AM262</f>
    </nc>
  </rcc>
  <rcc rId="6150" sId="1">
    <oc r="B263">
      <f>'W:\Экологи\РЕЕСТР М(П)НТКО\[Реестр М(П)НТКО г. Ханты-Мансийск.xlsx]РЕЕСТР'!B263</f>
    </oc>
    <nc r="B263">
      <f>'W:\Экологи\РЕЕСТР М(П)НТКО\[Реестр М(П)НТКО г. Ханты-Мансийск.xlsx]РЕЕСТР'!B263</f>
    </nc>
  </rcc>
  <rcc rId="6151" sId="1">
    <oc r="C263">
      <f>'W:\Экологи\РЕЕСТР М(П)НТКО\[Реестр М(П)НТКО г. Ханты-Мансийск.xlsx]РЕЕСТР'!C263</f>
    </oc>
    <nc r="C263">
      <f>'W:\Экологи\РЕЕСТР М(П)НТКО\[Реестр М(П)НТКО г. Ханты-Мансийск.xlsx]РЕЕСТР'!C263</f>
    </nc>
  </rcc>
  <rcc rId="6152" sId="1">
    <oc r="D263">
      <f>'W:\Экологи\РЕЕСТР М(П)НТКО\[Реестр М(П)НТКО г. Ханты-Мансийск.xlsx]РЕЕСТР'!D263</f>
    </oc>
    <nc r="D263">
      <f>'W:\Экологи\РЕЕСТР М(П)НТКО\[Реестр М(П)НТКО г. Ханты-Мансийск.xlsx]РЕЕСТР'!D263</f>
    </nc>
  </rcc>
  <rcc rId="6153" sId="1">
    <oc r="E263">
      <f>'W:\Экологи\РЕЕСТР М(П)НТКО\[Реестр М(П)НТКО г. Ханты-Мансийск.xlsx]РЕЕСТР'!F263</f>
    </oc>
    <nc r="E263">
      <f>'W:\Экологи\РЕЕСТР М(П)НТКО\[Реестр М(П)НТКО г. Ханты-Мансийск.xlsx]РЕЕСТР'!F263</f>
    </nc>
  </rcc>
  <rcc rId="6154" sId="1">
    <oc r="F263">
      <f>'W:\Экологи\РЕЕСТР М(П)НТКО\[Реестр М(П)НТКО г. Ханты-Мансийск.xlsx]РЕЕСТР'!H263</f>
    </oc>
    <nc r="F263">
      <f>'W:\Экологи\РЕЕСТР М(П)НТКО\[Реестр М(П)НТКО г. Ханты-Мансийск.xlsx]РЕЕСТР'!H263</f>
    </nc>
  </rcc>
  <rcc rId="6155" sId="1">
    <oc r="G263">
      <f>'W:\Экологи\РЕЕСТР М(П)НТКО\[Реестр М(П)НТКО г. Ханты-Мансийск.xlsx]РЕЕСТР'!I263</f>
    </oc>
    <nc r="G263">
      <f>'W:\Экологи\РЕЕСТР М(П)НТКО\[Реестр М(П)НТКО г. Ханты-Мансийск.xlsx]РЕЕСТР'!I263</f>
    </nc>
  </rcc>
  <rcc rId="6156" sId="1">
    <oc r="H263">
      <f>'W:\Экологи\РЕЕСТР М(П)НТКО\[Реестр М(П)НТКО г. Ханты-Мансийск.xlsx]РЕЕСТР'!J263</f>
    </oc>
    <nc r="H263">
      <f>'W:\Экологи\РЕЕСТР М(П)НТКО\[Реестр М(П)НТКО г. Ханты-Мансийск.xlsx]РЕЕСТР'!J263</f>
    </nc>
  </rcc>
  <rcc rId="6157" sId="1">
    <oc r="I263">
      <f>'W:\Экологи\РЕЕСТР М(П)НТКО\[Реестр М(П)НТКО г. Ханты-Мансийск.xlsx]РЕЕСТР'!K263</f>
    </oc>
    <nc r="I263">
      <f>'W:\Экологи\РЕЕСТР М(П)НТКО\[Реестр М(П)НТКО г. Ханты-Мансийск.xlsx]РЕЕСТР'!K263</f>
    </nc>
  </rcc>
  <rcc rId="6158" sId="1">
    <oc r="J263">
      <f>'W:\Экологи\РЕЕСТР М(П)НТКО\[Реестр М(П)НТКО г. Ханты-Мансийск.xlsx]РЕЕСТР'!L263</f>
    </oc>
    <nc r="J263">
      <f>'W:\Экологи\РЕЕСТР М(П)НТКО\[Реестр М(П)НТКО г. Ханты-Мансийск.xlsx]РЕЕСТР'!L263</f>
    </nc>
  </rcc>
  <rcc rId="6159" sId="1">
    <oc r="K263">
      <f>'W:\Экологи\РЕЕСТР М(П)НТКО\[Реестр М(П)НТКО г. Ханты-Мансийск.xlsx]РЕЕСТР'!M263</f>
    </oc>
    <nc r="K263">
      <f>'W:\Экологи\РЕЕСТР М(П)НТКО\[Реестр М(П)НТКО г. Ханты-Мансийск.xlsx]РЕЕСТР'!M263</f>
    </nc>
  </rcc>
  <rcc rId="6160" sId="1">
    <oc r="L263">
      <f>'W:\Экологи\РЕЕСТР М(П)НТКО\[Реестр М(П)НТКО г. Ханты-Мансийск.xlsx]РЕЕСТР'!N263</f>
    </oc>
    <nc r="L263">
      <f>'W:\Экологи\РЕЕСТР М(П)НТКО\[Реестр М(П)НТКО г. Ханты-Мансийск.xlsx]РЕЕСТР'!N263</f>
    </nc>
  </rcc>
  <rcc rId="6161" sId="1">
    <oc r="M263">
      <f>'W:\Экологи\РЕЕСТР М(П)НТКО\[Реестр М(П)НТКО г. Ханты-Мансийск.xlsx]РЕЕСТР'!O263</f>
    </oc>
    <nc r="M263">
      <f>'W:\Экологи\РЕЕСТР М(П)НТКО\[Реестр М(П)НТКО г. Ханты-Мансийск.xlsx]РЕЕСТР'!O263</f>
    </nc>
  </rcc>
  <rcc rId="6162" sId="1">
    <oc r="N263">
      <f>'W:\Экологи\РЕЕСТР М(П)НТКО\[Реестр М(П)НТКО г. Ханты-Мансийск.xlsx]РЕЕСТР'!P263</f>
    </oc>
    <nc r="N263">
      <f>'W:\Экологи\РЕЕСТР М(П)НТКО\[Реестр М(П)НТКО г. Ханты-Мансийск.xlsx]РЕЕСТР'!P263</f>
    </nc>
  </rcc>
  <rcc rId="6163" sId="1">
    <oc r="O263">
      <f>'W:\Экологи\РЕЕСТР М(П)НТКО\[Реестр М(П)НТКО г. Ханты-Мансийск.xlsx]РЕЕСТР'!Q263</f>
    </oc>
    <nc r="O263">
      <f>'W:\Экологи\РЕЕСТР М(П)НТКО\[Реестр М(П)НТКО г. Ханты-Мансийск.xlsx]РЕЕСТР'!Q263</f>
    </nc>
  </rcc>
  <rcc rId="6164" sId="1">
    <oc r="P263">
      <f>'W:\Экологи\РЕЕСТР М(П)НТКО\[Реестр М(П)НТКО г. Ханты-Мансийск.xlsx]РЕЕСТР'!R263</f>
    </oc>
    <nc r="P263">
      <f>'W:\Экологи\РЕЕСТР М(П)НТКО\[Реестр М(П)НТКО г. Ханты-Мансийск.xlsx]РЕЕСТР'!R263</f>
    </nc>
  </rcc>
  <rcc rId="6165" sId="1">
    <oc r="Q263">
      <f>'W:\Экологи\РЕЕСТР М(П)НТКО\[Реестр М(П)НТКО г. Ханты-Мансийск.xlsx]РЕЕСТР'!V263</f>
    </oc>
    <nc r="Q263">
      <f>'W:\Экологи\РЕЕСТР М(П)НТКО\[Реестр М(П)НТКО г. Ханты-Мансийск.xlsx]РЕЕСТР'!V263</f>
    </nc>
  </rcc>
  <rcc rId="6166" sId="1">
    <oc r="R263">
      <f>'W:\Экологи\РЕЕСТР М(П)НТКО\[Реестр М(П)НТКО г. Ханты-Мансийск.xlsx]РЕЕСТР'!W263</f>
    </oc>
    <nc r="R263">
      <f>'W:\Экологи\РЕЕСТР М(П)НТКО\[Реестр М(П)НТКО г. Ханты-Мансийск.xlsx]РЕЕСТР'!W263</f>
    </nc>
  </rcc>
  <rcc rId="6167" sId="1">
    <oc r="S263">
      <f>'W:\Экологи\РЕЕСТР М(П)НТКО\[Реестр М(П)НТКО г. Ханты-Мансийск.xlsx]РЕЕСТР'!X263</f>
    </oc>
    <nc r="S263">
      <f>'W:\Экологи\РЕЕСТР М(П)НТКО\[Реестр М(П)НТКО г. Ханты-Мансийск.xlsx]РЕЕСТР'!X263</f>
    </nc>
  </rcc>
  <rcc rId="6168" sId="1">
    <oc r="T263">
      <f>'W:\Экологи\РЕЕСТР М(П)НТКО\[Реестр М(П)НТКО г. Ханты-Мансийск.xlsx]РЕЕСТР'!AB263</f>
    </oc>
    <nc r="T263">
      <f>'W:\Экологи\РЕЕСТР М(П)НТКО\[Реестр М(П)НТКО г. Ханты-Мансийск.xlsx]РЕЕСТР'!AB263</f>
    </nc>
  </rcc>
  <rcc rId="6169" sId="1">
    <oc r="U263">
      <f>'W:\Экологи\РЕЕСТР М(П)НТКО\[Реестр М(П)НТКО г. Ханты-Мансийск.xlsx]РЕЕСТР'!AC263</f>
    </oc>
    <nc r="U263">
      <f>'W:\Экологи\РЕЕСТР М(П)НТКО\[Реестр М(П)НТКО г. Ханты-Мансийск.xlsx]РЕЕСТР'!AC263</f>
    </nc>
  </rcc>
  <rcc rId="6170" sId="1">
    <oc r="V263">
      <f>'W:\Экологи\РЕЕСТР М(П)НТКО\[Реестр М(П)НТКО г. Ханты-Мансийск.xlsx]РЕЕСТР'!AD263</f>
    </oc>
    <nc r="V263">
      <f>'W:\Экологи\РЕЕСТР М(П)НТКО\[Реестр М(П)НТКО г. Ханты-Мансийск.xlsx]РЕЕСТР'!AD263</f>
    </nc>
  </rcc>
  <rcc rId="6171" sId="1">
    <oc r="W263">
      <f>'W:\Экологи\РЕЕСТР М(П)НТКО\[Реестр М(П)НТКО г. Ханты-Мансийск.xlsx]РЕЕСТР'!AE263</f>
    </oc>
    <nc r="W263">
      <f>'W:\Экологи\РЕЕСТР М(П)НТКО\[Реестр М(П)НТКО г. Ханты-Мансийск.xlsx]РЕЕСТР'!AE263</f>
    </nc>
  </rcc>
  <rcc rId="6172" sId="1">
    <oc r="X263">
      <f>'W:\Экологи\РЕЕСТР М(П)НТКО\[Реестр М(П)НТКО г. Ханты-Мансийск.xlsx]РЕЕСТР'!AI263</f>
    </oc>
    <nc r="X263">
      <f>'W:\Экологи\РЕЕСТР М(П)НТКО\[Реестр М(П)НТКО г. Ханты-Мансийск.xlsx]РЕЕСТР'!AI263</f>
    </nc>
  </rcc>
  <rcc rId="6173" sId="1">
    <oc r="Y263">
      <f>'W:\Экологи\РЕЕСТР М(П)НТКО\[Реестр М(П)НТКО г. Ханты-Мансийск.xlsx]РЕЕСТР'!AM263</f>
    </oc>
    <nc r="Y263">
      <f>'W:\Экологи\РЕЕСТР М(П)НТКО\[Реестр М(П)НТКО г. Ханты-Мансийск.xlsx]РЕЕСТР'!AM263</f>
    </nc>
  </rcc>
  <rcc rId="6174" sId="1">
    <oc r="B264">
      <f>'W:\Экологи\РЕЕСТР М(П)НТКО\[Реестр М(П)НТКО г. Ханты-Мансийск.xlsx]РЕЕСТР'!B264</f>
    </oc>
    <nc r="B264">
      <f>'W:\Экологи\РЕЕСТР М(П)НТКО\[Реестр М(П)НТКО г. Ханты-Мансийск.xlsx]РЕЕСТР'!B264</f>
    </nc>
  </rcc>
  <rcc rId="6175" sId="1">
    <oc r="C264">
      <f>'W:\Экологи\РЕЕСТР М(П)НТКО\[Реестр М(П)НТКО г. Ханты-Мансийск.xlsx]РЕЕСТР'!C264</f>
    </oc>
    <nc r="C264">
      <f>'W:\Экологи\РЕЕСТР М(П)НТКО\[Реестр М(П)НТКО г. Ханты-Мансийск.xlsx]РЕЕСТР'!C264</f>
    </nc>
  </rcc>
  <rcc rId="6176" sId="1">
    <oc r="D264">
      <f>'W:\Экологи\РЕЕСТР М(П)НТКО\[Реестр М(П)НТКО г. Ханты-Мансийск.xlsx]РЕЕСТР'!D264</f>
    </oc>
    <nc r="D264">
      <f>'W:\Экологи\РЕЕСТР М(П)НТКО\[Реестр М(П)НТКО г. Ханты-Мансийск.xlsx]РЕЕСТР'!D264</f>
    </nc>
  </rcc>
  <rcc rId="6177" sId="1">
    <oc r="E264">
      <f>'W:\Экологи\РЕЕСТР М(П)НТКО\[Реестр М(П)НТКО г. Ханты-Мансийск.xlsx]РЕЕСТР'!F264</f>
    </oc>
    <nc r="E264">
      <f>'W:\Экологи\РЕЕСТР М(П)НТКО\[Реестр М(П)НТКО г. Ханты-Мансийск.xlsx]РЕЕСТР'!F264</f>
    </nc>
  </rcc>
  <rcc rId="6178" sId="1">
    <oc r="F264">
      <f>'W:\Экологи\РЕЕСТР М(П)НТКО\[Реестр М(П)НТКО г. Ханты-Мансийск.xlsx]РЕЕСТР'!H264</f>
    </oc>
    <nc r="F264">
      <f>'W:\Экологи\РЕЕСТР М(П)НТКО\[Реестр М(П)НТКО г. Ханты-Мансийск.xlsx]РЕЕСТР'!H264</f>
    </nc>
  </rcc>
  <rcc rId="6179" sId="1">
    <oc r="G264">
      <f>'W:\Экологи\РЕЕСТР М(П)НТКО\[Реестр М(П)НТКО г. Ханты-Мансийск.xlsx]РЕЕСТР'!I264</f>
    </oc>
    <nc r="G264">
      <f>'W:\Экологи\РЕЕСТР М(П)НТКО\[Реестр М(П)НТКО г. Ханты-Мансийск.xlsx]РЕЕСТР'!I264</f>
    </nc>
  </rcc>
  <rcc rId="6180" sId="1">
    <oc r="H264">
      <f>'W:\Экологи\РЕЕСТР М(П)НТКО\[Реестр М(П)НТКО г. Ханты-Мансийск.xlsx]РЕЕСТР'!J264</f>
    </oc>
    <nc r="H264">
      <f>'W:\Экологи\РЕЕСТР М(П)НТКО\[Реестр М(П)НТКО г. Ханты-Мансийск.xlsx]РЕЕСТР'!J264</f>
    </nc>
  </rcc>
  <rcc rId="6181" sId="1">
    <oc r="I264">
      <f>'W:\Экологи\РЕЕСТР М(П)НТКО\[Реестр М(П)НТКО г. Ханты-Мансийск.xlsx]РЕЕСТР'!K264</f>
    </oc>
    <nc r="I264">
      <f>'W:\Экологи\РЕЕСТР М(П)НТКО\[Реестр М(П)НТКО г. Ханты-Мансийск.xlsx]РЕЕСТР'!K264</f>
    </nc>
  </rcc>
  <rcc rId="6182" sId="1">
    <oc r="J264">
      <f>'W:\Экологи\РЕЕСТР М(П)НТКО\[Реестр М(П)НТКО г. Ханты-Мансийск.xlsx]РЕЕСТР'!L264</f>
    </oc>
    <nc r="J264">
      <f>'W:\Экологи\РЕЕСТР М(П)НТКО\[Реестр М(П)НТКО г. Ханты-Мансийск.xlsx]РЕЕСТР'!L264</f>
    </nc>
  </rcc>
  <rcc rId="6183" sId="1">
    <oc r="K264">
      <f>'W:\Экологи\РЕЕСТР М(П)НТКО\[Реестр М(П)НТКО г. Ханты-Мансийск.xlsx]РЕЕСТР'!M264</f>
    </oc>
    <nc r="K264">
      <f>'W:\Экологи\РЕЕСТР М(П)НТКО\[Реестр М(П)НТКО г. Ханты-Мансийск.xlsx]РЕЕСТР'!M264</f>
    </nc>
  </rcc>
  <rcc rId="6184" sId="1">
    <oc r="L264">
      <f>'W:\Экологи\РЕЕСТР М(П)НТКО\[Реестр М(П)НТКО г. Ханты-Мансийск.xlsx]РЕЕСТР'!N264</f>
    </oc>
    <nc r="L264">
      <f>'W:\Экологи\РЕЕСТР М(П)НТКО\[Реестр М(П)НТКО г. Ханты-Мансийск.xlsx]РЕЕСТР'!N264</f>
    </nc>
  </rcc>
  <rcc rId="6185" sId="1">
    <oc r="M264">
      <f>'W:\Экологи\РЕЕСТР М(П)НТКО\[Реестр М(П)НТКО г. Ханты-Мансийск.xlsx]РЕЕСТР'!O264</f>
    </oc>
    <nc r="M264">
      <f>'W:\Экологи\РЕЕСТР М(П)НТКО\[Реестр М(П)НТКО г. Ханты-Мансийск.xlsx]РЕЕСТР'!O264</f>
    </nc>
  </rcc>
  <rcc rId="6186" sId="1">
    <oc r="N264">
      <f>'W:\Экологи\РЕЕСТР М(П)НТКО\[Реестр М(П)НТКО г. Ханты-Мансийск.xlsx]РЕЕСТР'!P264</f>
    </oc>
    <nc r="N264">
      <f>'W:\Экологи\РЕЕСТР М(П)НТКО\[Реестр М(П)НТКО г. Ханты-Мансийск.xlsx]РЕЕСТР'!P264</f>
    </nc>
  </rcc>
  <rcc rId="6187" sId="1">
    <oc r="O264">
      <f>'W:\Экологи\РЕЕСТР М(П)НТКО\[Реестр М(П)НТКО г. Ханты-Мансийск.xlsx]РЕЕСТР'!Q264</f>
    </oc>
    <nc r="O264">
      <f>'W:\Экологи\РЕЕСТР М(П)НТКО\[Реестр М(П)НТКО г. Ханты-Мансийск.xlsx]РЕЕСТР'!Q264</f>
    </nc>
  </rcc>
  <rcc rId="6188" sId="1">
    <oc r="P264">
      <f>'W:\Экологи\РЕЕСТР М(П)НТКО\[Реестр М(П)НТКО г. Ханты-Мансийск.xlsx]РЕЕСТР'!R264</f>
    </oc>
    <nc r="P264">
      <f>'W:\Экологи\РЕЕСТР М(П)НТКО\[Реестр М(П)НТКО г. Ханты-Мансийск.xlsx]РЕЕСТР'!R264</f>
    </nc>
  </rcc>
  <rcc rId="6189" sId="1">
    <oc r="Q264">
      <f>'W:\Экологи\РЕЕСТР М(П)НТКО\[Реестр М(П)НТКО г. Ханты-Мансийск.xlsx]РЕЕСТР'!V264</f>
    </oc>
    <nc r="Q264">
      <f>'W:\Экологи\РЕЕСТР М(П)НТКО\[Реестр М(П)НТКО г. Ханты-Мансийск.xlsx]РЕЕСТР'!V264</f>
    </nc>
  </rcc>
  <rcc rId="6190" sId="1">
    <oc r="R264">
      <f>'W:\Экологи\РЕЕСТР М(П)НТКО\[Реестр М(П)НТКО г. Ханты-Мансийск.xlsx]РЕЕСТР'!W264</f>
    </oc>
    <nc r="R264">
      <f>'W:\Экологи\РЕЕСТР М(П)НТКО\[Реестр М(П)НТКО г. Ханты-Мансийск.xlsx]РЕЕСТР'!W264</f>
    </nc>
  </rcc>
  <rcc rId="6191" sId="1">
    <oc r="S264">
      <f>'W:\Экологи\РЕЕСТР М(П)НТКО\[Реестр М(П)НТКО г. Ханты-Мансийск.xlsx]РЕЕСТР'!X264</f>
    </oc>
    <nc r="S264">
      <f>'W:\Экологи\РЕЕСТР М(П)НТКО\[Реестр М(П)НТКО г. Ханты-Мансийск.xlsx]РЕЕСТР'!X264</f>
    </nc>
  </rcc>
  <rcc rId="6192" sId="1">
    <oc r="T264">
      <f>'W:\Экологи\РЕЕСТР М(П)НТКО\[Реестр М(П)НТКО г. Ханты-Мансийск.xlsx]РЕЕСТР'!AB264</f>
    </oc>
    <nc r="T264">
      <f>'W:\Экологи\РЕЕСТР М(П)НТКО\[Реестр М(П)НТКО г. Ханты-Мансийск.xlsx]РЕЕСТР'!AB264</f>
    </nc>
  </rcc>
  <rcc rId="6193" sId="1">
    <oc r="U264">
      <f>'W:\Экологи\РЕЕСТР М(П)НТКО\[Реестр М(П)НТКО г. Ханты-Мансийск.xlsx]РЕЕСТР'!AC264</f>
    </oc>
    <nc r="U264">
      <f>'W:\Экологи\РЕЕСТР М(П)НТКО\[Реестр М(П)НТКО г. Ханты-Мансийск.xlsx]РЕЕСТР'!AC264</f>
    </nc>
  </rcc>
  <rcc rId="6194" sId="1">
    <oc r="V264">
      <f>'W:\Экологи\РЕЕСТР М(П)НТКО\[Реестр М(П)НТКО г. Ханты-Мансийск.xlsx]РЕЕСТР'!AD264</f>
    </oc>
    <nc r="V264">
      <f>'W:\Экологи\РЕЕСТР М(П)НТКО\[Реестр М(П)НТКО г. Ханты-Мансийск.xlsx]РЕЕСТР'!AD264</f>
    </nc>
  </rcc>
  <rcc rId="6195" sId="1">
    <oc r="W264">
      <f>'W:\Экологи\РЕЕСТР М(П)НТКО\[Реестр М(П)НТКО г. Ханты-Мансийск.xlsx]РЕЕСТР'!AE264</f>
    </oc>
    <nc r="W264">
      <f>'W:\Экологи\РЕЕСТР М(П)НТКО\[Реестр М(П)НТКО г. Ханты-Мансийск.xlsx]РЕЕСТР'!AE264</f>
    </nc>
  </rcc>
  <rcc rId="6196" sId="1">
    <oc r="X264">
      <f>'W:\Экологи\РЕЕСТР М(П)НТКО\[Реестр М(П)НТКО г. Ханты-Мансийск.xlsx]РЕЕСТР'!AI264</f>
    </oc>
    <nc r="X264">
      <f>'W:\Экологи\РЕЕСТР М(П)НТКО\[Реестр М(П)НТКО г. Ханты-Мансийск.xlsx]РЕЕСТР'!AI264</f>
    </nc>
  </rcc>
  <rcc rId="6197" sId="1">
    <oc r="Y264">
      <f>'W:\Экологи\РЕЕСТР М(П)НТКО\[Реестр М(П)НТКО г. Ханты-Мансийск.xlsx]РЕЕСТР'!AM264</f>
    </oc>
    <nc r="Y264">
      <f>'W:\Экологи\РЕЕСТР М(П)НТКО\[Реестр М(П)НТКО г. Ханты-Мансийск.xlsx]РЕЕСТР'!AM264</f>
    </nc>
  </rcc>
  <rcc rId="6198" sId="1">
    <oc r="B265">
      <f>'W:\Экологи\РЕЕСТР М(П)НТКО\[Реестр М(П)НТКО г. Ханты-Мансийск.xlsx]РЕЕСТР'!B265</f>
    </oc>
    <nc r="B265">
      <f>'W:\Экологи\РЕЕСТР М(П)НТКО\[Реестр М(П)НТКО г. Ханты-Мансийск.xlsx]РЕЕСТР'!B265</f>
    </nc>
  </rcc>
  <rcc rId="6199" sId="1">
    <oc r="C265">
      <f>'W:\Экологи\РЕЕСТР М(П)НТКО\[Реестр М(П)НТКО г. Ханты-Мансийск.xlsx]РЕЕСТР'!C265</f>
    </oc>
    <nc r="C265">
      <f>'W:\Экологи\РЕЕСТР М(П)НТКО\[Реестр М(П)НТКО г. Ханты-Мансийск.xlsx]РЕЕСТР'!C265</f>
    </nc>
  </rcc>
  <rcc rId="6200" sId="1">
    <oc r="D265">
      <f>'W:\Экологи\РЕЕСТР М(П)НТКО\[Реестр М(П)НТКО г. Ханты-Мансийск.xlsx]РЕЕСТР'!D265</f>
    </oc>
    <nc r="D265">
      <f>'W:\Экологи\РЕЕСТР М(П)НТКО\[Реестр М(П)НТКО г. Ханты-Мансийск.xlsx]РЕЕСТР'!D265</f>
    </nc>
  </rcc>
  <rcc rId="6201" sId="1">
    <oc r="E265">
      <f>'W:\Экологи\РЕЕСТР М(П)НТКО\[Реестр М(П)НТКО г. Ханты-Мансийск.xlsx]РЕЕСТР'!F265</f>
    </oc>
    <nc r="E265">
      <f>'W:\Экологи\РЕЕСТР М(П)НТКО\[Реестр М(П)НТКО г. Ханты-Мансийск.xlsx]РЕЕСТР'!F265</f>
    </nc>
  </rcc>
  <rcc rId="6202" sId="1">
    <oc r="F265">
      <f>'W:\Экологи\РЕЕСТР М(П)НТКО\[Реестр М(П)НТКО г. Ханты-Мансийск.xlsx]РЕЕСТР'!H265</f>
    </oc>
    <nc r="F265">
      <f>'W:\Экологи\РЕЕСТР М(П)НТКО\[Реестр М(П)НТКО г. Ханты-Мансийск.xlsx]РЕЕСТР'!H265</f>
    </nc>
  </rcc>
  <rcc rId="6203" sId="1">
    <oc r="G265">
      <f>'W:\Экологи\РЕЕСТР М(П)НТКО\[Реестр М(П)НТКО г. Ханты-Мансийск.xlsx]РЕЕСТР'!I265</f>
    </oc>
    <nc r="G265">
      <f>'W:\Экологи\РЕЕСТР М(П)НТКО\[Реестр М(П)НТКО г. Ханты-Мансийск.xlsx]РЕЕСТР'!I265</f>
    </nc>
  </rcc>
  <rcc rId="6204" sId="1">
    <oc r="H265">
      <f>'W:\Экологи\РЕЕСТР М(П)НТКО\[Реестр М(П)НТКО г. Ханты-Мансийск.xlsx]РЕЕСТР'!J265</f>
    </oc>
    <nc r="H265">
      <f>'W:\Экологи\РЕЕСТР М(П)НТКО\[Реестр М(П)НТКО г. Ханты-Мансийск.xlsx]РЕЕСТР'!J265</f>
    </nc>
  </rcc>
  <rcc rId="6205" sId="1">
    <oc r="I265">
      <f>'W:\Экологи\РЕЕСТР М(П)НТКО\[Реестр М(П)НТКО г. Ханты-Мансийск.xlsx]РЕЕСТР'!K265</f>
    </oc>
    <nc r="I265">
      <f>'W:\Экологи\РЕЕСТР М(П)НТКО\[Реестр М(П)НТКО г. Ханты-Мансийск.xlsx]РЕЕСТР'!K265</f>
    </nc>
  </rcc>
  <rcc rId="6206" sId="1">
    <oc r="J265">
      <f>'W:\Экологи\РЕЕСТР М(П)НТКО\[Реестр М(П)НТКО г. Ханты-Мансийск.xlsx]РЕЕСТР'!L265</f>
    </oc>
    <nc r="J265">
      <f>'W:\Экологи\РЕЕСТР М(П)НТКО\[Реестр М(П)НТКО г. Ханты-Мансийск.xlsx]РЕЕСТР'!L265</f>
    </nc>
  </rcc>
  <rcc rId="6207" sId="1">
    <oc r="K265">
      <f>'W:\Экологи\РЕЕСТР М(П)НТКО\[Реестр М(П)НТКО г. Ханты-Мансийск.xlsx]РЕЕСТР'!M265</f>
    </oc>
    <nc r="K265">
      <f>'W:\Экологи\РЕЕСТР М(П)НТКО\[Реестр М(П)НТКО г. Ханты-Мансийск.xlsx]РЕЕСТР'!M265</f>
    </nc>
  </rcc>
  <rcc rId="6208" sId="1">
    <oc r="L265">
      <f>'W:\Экологи\РЕЕСТР М(П)НТКО\[Реестр М(П)НТКО г. Ханты-Мансийск.xlsx]РЕЕСТР'!N265</f>
    </oc>
    <nc r="L265">
      <f>'W:\Экологи\РЕЕСТР М(П)НТКО\[Реестр М(П)НТКО г. Ханты-Мансийск.xlsx]РЕЕСТР'!N265</f>
    </nc>
  </rcc>
  <rcc rId="6209" sId="1">
    <oc r="M265">
      <f>'W:\Экологи\РЕЕСТР М(П)НТКО\[Реестр М(П)НТКО г. Ханты-Мансийск.xlsx]РЕЕСТР'!O265</f>
    </oc>
    <nc r="M265">
      <f>'W:\Экологи\РЕЕСТР М(П)НТКО\[Реестр М(П)НТКО г. Ханты-Мансийск.xlsx]РЕЕСТР'!O265</f>
    </nc>
  </rcc>
  <rcc rId="6210" sId="1">
    <oc r="N265">
      <f>'W:\Экологи\РЕЕСТР М(П)НТКО\[Реестр М(П)НТКО г. Ханты-Мансийск.xlsx]РЕЕСТР'!P265</f>
    </oc>
    <nc r="N265">
      <f>'W:\Экологи\РЕЕСТР М(П)НТКО\[Реестр М(П)НТКО г. Ханты-Мансийск.xlsx]РЕЕСТР'!P265</f>
    </nc>
  </rcc>
  <rcc rId="6211" sId="1">
    <oc r="O265">
      <f>'W:\Экологи\РЕЕСТР М(П)НТКО\[Реестр М(П)НТКО г. Ханты-Мансийск.xlsx]РЕЕСТР'!Q265</f>
    </oc>
    <nc r="O265">
      <f>'W:\Экологи\РЕЕСТР М(П)НТКО\[Реестр М(П)НТКО г. Ханты-Мансийск.xlsx]РЕЕСТР'!Q265</f>
    </nc>
  </rcc>
  <rcc rId="6212" sId="1">
    <oc r="P265">
      <f>'W:\Экологи\РЕЕСТР М(П)НТКО\[Реестр М(П)НТКО г. Ханты-Мансийск.xlsx]РЕЕСТР'!R265</f>
    </oc>
    <nc r="P265">
      <f>'W:\Экологи\РЕЕСТР М(П)НТКО\[Реестр М(П)НТКО г. Ханты-Мансийск.xlsx]РЕЕСТР'!R265</f>
    </nc>
  </rcc>
  <rcc rId="6213" sId="1">
    <oc r="Q265">
      <f>'W:\Экологи\РЕЕСТР М(П)НТКО\[Реестр М(П)НТКО г. Ханты-Мансийск.xlsx]РЕЕСТР'!V265</f>
    </oc>
    <nc r="Q265">
      <f>'W:\Экологи\РЕЕСТР М(П)НТКО\[Реестр М(П)НТКО г. Ханты-Мансийск.xlsx]РЕЕСТР'!V265</f>
    </nc>
  </rcc>
  <rcc rId="6214" sId="1">
    <oc r="R265">
      <f>'W:\Экологи\РЕЕСТР М(П)НТКО\[Реестр М(П)НТКО г. Ханты-Мансийск.xlsx]РЕЕСТР'!W265</f>
    </oc>
    <nc r="R265">
      <f>'W:\Экологи\РЕЕСТР М(П)НТКО\[Реестр М(П)НТКО г. Ханты-Мансийск.xlsx]РЕЕСТР'!W265</f>
    </nc>
  </rcc>
  <rcc rId="6215" sId="1">
    <oc r="S265">
      <f>'W:\Экологи\РЕЕСТР М(П)НТКО\[Реестр М(П)НТКО г. Ханты-Мансийск.xlsx]РЕЕСТР'!X265</f>
    </oc>
    <nc r="S265">
      <f>'W:\Экологи\РЕЕСТР М(П)НТКО\[Реестр М(П)НТКО г. Ханты-Мансийск.xlsx]РЕЕСТР'!X265</f>
    </nc>
  </rcc>
  <rcc rId="6216" sId="1">
    <oc r="T265">
      <f>'W:\Экологи\РЕЕСТР М(П)НТКО\[Реестр М(П)НТКО г. Ханты-Мансийск.xlsx]РЕЕСТР'!AB265</f>
    </oc>
    <nc r="T265">
      <f>'W:\Экологи\РЕЕСТР М(П)НТКО\[Реестр М(П)НТКО г. Ханты-Мансийск.xlsx]РЕЕСТР'!AB265</f>
    </nc>
  </rcc>
  <rcc rId="6217" sId="1">
    <oc r="U265">
      <f>'W:\Экологи\РЕЕСТР М(П)НТКО\[Реестр М(П)НТКО г. Ханты-Мансийск.xlsx]РЕЕСТР'!AC265</f>
    </oc>
    <nc r="U265">
      <f>'W:\Экологи\РЕЕСТР М(П)НТКО\[Реестр М(П)НТКО г. Ханты-Мансийск.xlsx]РЕЕСТР'!AC265</f>
    </nc>
  </rcc>
  <rcc rId="6218" sId="1">
    <oc r="V265">
      <f>'W:\Экологи\РЕЕСТР М(П)НТКО\[Реестр М(П)НТКО г. Ханты-Мансийск.xlsx]РЕЕСТР'!AD265</f>
    </oc>
    <nc r="V265">
      <f>'W:\Экологи\РЕЕСТР М(П)НТКО\[Реестр М(П)НТКО г. Ханты-Мансийск.xlsx]РЕЕСТР'!AD265</f>
    </nc>
  </rcc>
  <rcc rId="6219" sId="1">
    <oc r="W265">
      <f>'W:\Экологи\РЕЕСТР М(П)НТКО\[Реестр М(П)НТКО г. Ханты-Мансийск.xlsx]РЕЕСТР'!AE265</f>
    </oc>
    <nc r="W265">
      <f>'W:\Экологи\РЕЕСТР М(П)НТКО\[Реестр М(П)НТКО г. Ханты-Мансийск.xlsx]РЕЕСТР'!AE265</f>
    </nc>
  </rcc>
  <rcc rId="6220" sId="1">
    <oc r="X265">
      <f>'W:\Экологи\РЕЕСТР М(П)НТКО\[Реестр М(П)НТКО г. Ханты-Мансийск.xlsx]РЕЕСТР'!AI265</f>
    </oc>
    <nc r="X265">
      <f>'W:\Экологи\РЕЕСТР М(П)НТКО\[Реестр М(П)НТКО г. Ханты-Мансийск.xlsx]РЕЕСТР'!AI265</f>
    </nc>
  </rcc>
  <rcc rId="6221" sId="1">
    <oc r="Y265">
      <f>'W:\Экологи\РЕЕСТР М(П)НТКО\[Реестр М(П)НТКО г. Ханты-Мансийск.xlsx]РЕЕСТР'!AM265</f>
    </oc>
    <nc r="Y265">
      <f>'W:\Экологи\РЕЕСТР М(П)НТКО\[Реестр М(П)НТКО г. Ханты-Мансийск.xlsx]РЕЕСТР'!AM265</f>
    </nc>
  </rcc>
  <rcc rId="6222" sId="1">
    <oc r="B266">
      <f>'W:\Экологи\РЕЕСТР М(П)НТКО\[Реестр М(П)НТКО г. Ханты-Мансийск.xlsx]РЕЕСТР'!B266</f>
    </oc>
    <nc r="B266">
      <f>'W:\Экологи\РЕЕСТР М(П)НТКО\[Реестр М(П)НТКО г. Ханты-Мансийск.xlsx]РЕЕСТР'!B266</f>
    </nc>
  </rcc>
  <rcc rId="6223" sId="1">
    <oc r="C266">
      <f>'W:\Экологи\РЕЕСТР М(П)НТКО\[Реестр М(П)НТКО г. Ханты-Мансийск.xlsx]РЕЕСТР'!C266</f>
    </oc>
    <nc r="C266">
      <f>'W:\Экологи\РЕЕСТР М(П)НТКО\[Реестр М(П)НТКО г. Ханты-Мансийск.xlsx]РЕЕСТР'!C266</f>
    </nc>
  </rcc>
  <rcc rId="6224" sId="1">
    <oc r="D266">
      <f>'W:\Экологи\РЕЕСТР М(П)НТКО\[Реестр М(П)НТКО г. Ханты-Мансийск.xlsx]РЕЕСТР'!D266</f>
    </oc>
    <nc r="D266">
      <f>'W:\Экологи\РЕЕСТР М(П)НТКО\[Реестр М(П)НТКО г. Ханты-Мансийск.xlsx]РЕЕСТР'!D266</f>
    </nc>
  </rcc>
  <rcc rId="6225" sId="1">
    <oc r="E266">
      <f>'W:\Экологи\РЕЕСТР М(П)НТКО\[Реестр М(П)НТКО г. Ханты-Мансийск.xlsx]РЕЕСТР'!F266</f>
    </oc>
    <nc r="E266">
      <f>'W:\Экологи\РЕЕСТР М(П)НТКО\[Реестр М(П)НТКО г. Ханты-Мансийск.xlsx]РЕЕСТР'!F266</f>
    </nc>
  </rcc>
  <rcc rId="6226" sId="1">
    <oc r="F266">
      <f>'W:\Экологи\РЕЕСТР М(П)НТКО\[Реестр М(П)НТКО г. Ханты-Мансийск.xlsx]РЕЕСТР'!H266</f>
    </oc>
    <nc r="F266">
      <f>'W:\Экологи\РЕЕСТР М(П)НТКО\[Реестр М(П)НТКО г. Ханты-Мансийск.xlsx]РЕЕСТР'!H266</f>
    </nc>
  </rcc>
  <rcc rId="6227" sId="1">
    <oc r="G266">
      <f>'W:\Экологи\РЕЕСТР М(П)НТКО\[Реестр М(П)НТКО г. Ханты-Мансийск.xlsx]РЕЕСТР'!I266</f>
    </oc>
    <nc r="G266">
      <f>'W:\Экологи\РЕЕСТР М(П)НТКО\[Реестр М(П)НТКО г. Ханты-Мансийск.xlsx]РЕЕСТР'!I266</f>
    </nc>
  </rcc>
  <rcc rId="6228" sId="1">
    <oc r="H266">
      <f>'W:\Экологи\РЕЕСТР М(П)НТКО\[Реестр М(П)НТКО г. Ханты-Мансийск.xlsx]РЕЕСТР'!J266</f>
    </oc>
    <nc r="H266">
      <f>'W:\Экологи\РЕЕСТР М(П)НТКО\[Реестр М(П)НТКО г. Ханты-Мансийск.xlsx]РЕЕСТР'!J266</f>
    </nc>
  </rcc>
  <rcc rId="6229" sId="1">
    <oc r="I266">
      <f>'W:\Экологи\РЕЕСТР М(П)НТКО\[Реестр М(П)НТКО г. Ханты-Мансийск.xlsx]РЕЕСТР'!K266</f>
    </oc>
    <nc r="I266">
      <f>'W:\Экологи\РЕЕСТР М(П)НТКО\[Реестр М(П)НТКО г. Ханты-Мансийск.xlsx]РЕЕСТР'!K266</f>
    </nc>
  </rcc>
  <rcc rId="6230" sId="1">
    <oc r="J266">
      <f>'W:\Экологи\РЕЕСТР М(П)НТКО\[Реестр М(П)НТКО г. Ханты-Мансийск.xlsx]РЕЕСТР'!L266</f>
    </oc>
    <nc r="J266">
      <f>'W:\Экологи\РЕЕСТР М(П)НТКО\[Реестр М(П)НТКО г. Ханты-Мансийск.xlsx]РЕЕСТР'!L266</f>
    </nc>
  </rcc>
  <rcc rId="6231" sId="1">
    <oc r="K266">
      <f>'W:\Экологи\РЕЕСТР М(П)НТКО\[Реестр М(П)НТКО г. Ханты-Мансийск.xlsx]РЕЕСТР'!M266</f>
    </oc>
    <nc r="K266">
      <f>'W:\Экологи\РЕЕСТР М(П)НТКО\[Реестр М(П)НТКО г. Ханты-Мансийск.xlsx]РЕЕСТР'!M266</f>
    </nc>
  </rcc>
  <rcc rId="6232" sId="1">
    <oc r="L266">
      <f>'W:\Экологи\РЕЕСТР М(П)НТКО\[Реестр М(П)НТКО г. Ханты-Мансийск.xlsx]РЕЕСТР'!N266</f>
    </oc>
    <nc r="L266">
      <f>'W:\Экологи\РЕЕСТР М(П)НТКО\[Реестр М(П)НТКО г. Ханты-Мансийск.xlsx]РЕЕСТР'!N266</f>
    </nc>
  </rcc>
  <rcc rId="6233" sId="1">
    <oc r="M266">
      <f>'W:\Экологи\РЕЕСТР М(П)НТКО\[Реестр М(П)НТКО г. Ханты-Мансийск.xlsx]РЕЕСТР'!O266</f>
    </oc>
    <nc r="M266">
      <f>'W:\Экологи\РЕЕСТР М(П)НТКО\[Реестр М(П)НТКО г. Ханты-Мансийск.xlsx]РЕЕСТР'!O266</f>
    </nc>
  </rcc>
  <rcc rId="6234" sId="1">
    <oc r="N266">
      <f>'W:\Экологи\РЕЕСТР М(П)НТКО\[Реестр М(П)НТКО г. Ханты-Мансийск.xlsx]РЕЕСТР'!P266</f>
    </oc>
    <nc r="N266">
      <f>'W:\Экологи\РЕЕСТР М(П)НТКО\[Реестр М(П)НТКО г. Ханты-Мансийск.xlsx]РЕЕСТР'!P266</f>
    </nc>
  </rcc>
  <rcc rId="6235" sId="1">
    <oc r="O266">
      <f>'W:\Экологи\РЕЕСТР М(П)НТКО\[Реестр М(П)НТКО г. Ханты-Мансийск.xlsx]РЕЕСТР'!Q266</f>
    </oc>
    <nc r="O266">
      <f>'W:\Экологи\РЕЕСТР М(П)НТКО\[Реестр М(П)НТКО г. Ханты-Мансийск.xlsx]РЕЕСТР'!Q266</f>
    </nc>
  </rcc>
  <rcc rId="6236" sId="1">
    <oc r="P266">
      <f>'W:\Экологи\РЕЕСТР М(П)НТКО\[Реестр М(П)НТКО г. Ханты-Мансийск.xlsx]РЕЕСТР'!R266</f>
    </oc>
    <nc r="P266">
      <f>'W:\Экологи\РЕЕСТР М(П)НТКО\[Реестр М(П)НТКО г. Ханты-Мансийск.xlsx]РЕЕСТР'!R266</f>
    </nc>
  </rcc>
  <rcc rId="6237" sId="1">
    <oc r="Q266">
      <f>'W:\Экологи\РЕЕСТР М(П)НТКО\[Реестр М(П)НТКО г. Ханты-Мансийск.xlsx]РЕЕСТР'!V266</f>
    </oc>
    <nc r="Q266">
      <f>'W:\Экологи\РЕЕСТР М(П)НТКО\[Реестр М(П)НТКО г. Ханты-Мансийск.xlsx]РЕЕСТР'!V266</f>
    </nc>
  </rcc>
  <rcc rId="6238" sId="1">
    <oc r="R266">
      <f>'W:\Экологи\РЕЕСТР М(П)НТКО\[Реестр М(П)НТКО г. Ханты-Мансийск.xlsx]РЕЕСТР'!W266</f>
    </oc>
    <nc r="R266">
      <f>'W:\Экологи\РЕЕСТР М(П)НТКО\[Реестр М(П)НТКО г. Ханты-Мансийск.xlsx]РЕЕСТР'!W266</f>
    </nc>
  </rcc>
  <rcc rId="6239" sId="1">
    <oc r="S266">
      <f>'W:\Экологи\РЕЕСТР М(П)НТКО\[Реестр М(П)НТКО г. Ханты-Мансийск.xlsx]РЕЕСТР'!X266</f>
    </oc>
    <nc r="S266">
      <f>'W:\Экологи\РЕЕСТР М(П)НТКО\[Реестр М(П)НТКО г. Ханты-Мансийск.xlsx]РЕЕСТР'!X266</f>
    </nc>
  </rcc>
  <rcc rId="6240" sId="1">
    <oc r="T266">
      <f>'W:\Экологи\РЕЕСТР М(П)НТКО\[Реестр М(П)НТКО г. Ханты-Мансийск.xlsx]РЕЕСТР'!AB266</f>
    </oc>
    <nc r="T266">
      <f>'W:\Экологи\РЕЕСТР М(П)НТКО\[Реестр М(П)НТКО г. Ханты-Мансийск.xlsx]РЕЕСТР'!AB266</f>
    </nc>
  </rcc>
  <rcc rId="6241" sId="1">
    <oc r="U266">
      <f>'W:\Экологи\РЕЕСТР М(П)НТКО\[Реестр М(П)НТКО г. Ханты-Мансийск.xlsx]РЕЕСТР'!AC266</f>
    </oc>
    <nc r="U266">
      <f>'W:\Экологи\РЕЕСТР М(П)НТКО\[Реестр М(П)НТКО г. Ханты-Мансийск.xlsx]РЕЕСТР'!AC266</f>
    </nc>
  </rcc>
  <rcc rId="6242" sId="1">
    <oc r="V266">
      <f>'W:\Экологи\РЕЕСТР М(П)НТКО\[Реестр М(П)НТКО г. Ханты-Мансийск.xlsx]РЕЕСТР'!AD266</f>
    </oc>
    <nc r="V266">
      <f>'W:\Экологи\РЕЕСТР М(П)НТКО\[Реестр М(П)НТКО г. Ханты-Мансийск.xlsx]РЕЕСТР'!AD266</f>
    </nc>
  </rcc>
  <rcc rId="6243" sId="1">
    <oc r="W266">
      <f>'W:\Экологи\РЕЕСТР М(П)НТКО\[Реестр М(П)НТКО г. Ханты-Мансийск.xlsx]РЕЕСТР'!AE266</f>
    </oc>
    <nc r="W266">
      <f>'W:\Экологи\РЕЕСТР М(П)НТКО\[Реестр М(П)НТКО г. Ханты-Мансийск.xlsx]РЕЕСТР'!AE266</f>
    </nc>
  </rcc>
  <rcc rId="6244" sId="1">
    <oc r="X266">
      <f>'W:\Экологи\РЕЕСТР М(П)НТКО\[Реестр М(П)НТКО г. Ханты-Мансийск.xlsx]РЕЕСТР'!AI266</f>
    </oc>
    <nc r="X266">
      <f>'W:\Экологи\РЕЕСТР М(П)НТКО\[Реестр М(П)НТКО г. Ханты-Мансийск.xlsx]РЕЕСТР'!AI266</f>
    </nc>
  </rcc>
  <rcc rId="6245" sId="1">
    <oc r="Y266">
      <f>'W:\Экологи\РЕЕСТР М(П)НТКО\[Реестр М(П)НТКО г. Ханты-Мансийск.xlsx]РЕЕСТР'!AM266</f>
    </oc>
    <nc r="Y266">
      <f>'W:\Экологи\РЕЕСТР М(П)НТКО\[Реестр М(П)НТКО г. Ханты-Мансийск.xlsx]РЕЕСТР'!AM266</f>
    </nc>
  </rcc>
  <rcc rId="6246" sId="1">
    <oc r="B267">
      <f>'W:\Экологи\РЕЕСТР М(П)НТКО\[Реестр М(П)НТКО г. Ханты-Мансийск.xlsx]РЕЕСТР'!B267</f>
    </oc>
    <nc r="B267">
      <f>'W:\Экологи\РЕЕСТР М(П)НТКО\[Реестр М(П)НТКО г. Ханты-Мансийск.xlsx]РЕЕСТР'!B267</f>
    </nc>
  </rcc>
  <rcc rId="6247" sId="1">
    <oc r="C267">
      <f>'W:\Экологи\РЕЕСТР М(П)НТКО\[Реестр М(П)НТКО г. Ханты-Мансийск.xlsx]РЕЕСТР'!C267</f>
    </oc>
    <nc r="C267">
      <f>'W:\Экологи\РЕЕСТР М(П)НТКО\[Реестр М(П)НТКО г. Ханты-Мансийск.xlsx]РЕЕСТР'!C267</f>
    </nc>
  </rcc>
  <rcc rId="6248" sId="1">
    <oc r="D267">
      <f>'W:\Экологи\РЕЕСТР М(П)НТКО\[Реестр М(П)НТКО г. Ханты-Мансийск.xlsx]РЕЕСТР'!D267</f>
    </oc>
    <nc r="D267">
      <f>'W:\Экологи\РЕЕСТР М(П)НТКО\[Реестр М(П)НТКО г. Ханты-Мансийск.xlsx]РЕЕСТР'!D267</f>
    </nc>
  </rcc>
  <rcc rId="6249" sId="1">
    <oc r="E267">
      <f>'W:\Экологи\РЕЕСТР М(П)НТКО\[Реестр М(П)НТКО г. Ханты-Мансийск.xlsx]РЕЕСТР'!F267</f>
    </oc>
    <nc r="E267">
      <f>'W:\Экологи\РЕЕСТР М(П)НТКО\[Реестр М(П)НТКО г. Ханты-Мансийск.xlsx]РЕЕСТР'!F267</f>
    </nc>
  </rcc>
  <rcc rId="6250" sId="1">
    <oc r="F267">
      <f>'W:\Экологи\РЕЕСТР М(П)НТКО\[Реестр М(П)НТКО г. Ханты-Мансийск.xlsx]РЕЕСТР'!H267</f>
    </oc>
    <nc r="F267">
      <f>'W:\Экологи\РЕЕСТР М(П)НТКО\[Реестр М(П)НТКО г. Ханты-Мансийск.xlsx]РЕЕСТР'!H267</f>
    </nc>
  </rcc>
  <rcc rId="6251" sId="1">
    <oc r="G267">
      <f>'W:\Экологи\РЕЕСТР М(П)НТКО\[Реестр М(П)НТКО г. Ханты-Мансийск.xlsx]РЕЕСТР'!I267</f>
    </oc>
    <nc r="G267">
      <f>'W:\Экологи\РЕЕСТР М(П)НТКО\[Реестр М(П)НТКО г. Ханты-Мансийск.xlsx]РЕЕСТР'!I267</f>
    </nc>
  </rcc>
  <rcc rId="6252" sId="1">
    <oc r="H267">
      <f>'W:\Экологи\РЕЕСТР М(П)НТКО\[Реестр М(П)НТКО г. Ханты-Мансийск.xlsx]РЕЕСТР'!J267</f>
    </oc>
    <nc r="H267">
      <f>'W:\Экологи\РЕЕСТР М(П)НТКО\[Реестр М(П)НТКО г. Ханты-Мансийск.xlsx]РЕЕСТР'!J267</f>
    </nc>
  </rcc>
  <rcc rId="6253" sId="1">
    <oc r="I267">
      <f>'W:\Экологи\РЕЕСТР М(П)НТКО\[Реестр М(П)НТКО г. Ханты-Мансийск.xlsx]РЕЕСТР'!K267</f>
    </oc>
    <nc r="I267">
      <f>'W:\Экологи\РЕЕСТР М(П)НТКО\[Реестр М(П)НТКО г. Ханты-Мансийск.xlsx]РЕЕСТР'!K267</f>
    </nc>
  </rcc>
  <rcc rId="6254" sId="1">
    <oc r="J267">
      <f>'W:\Экологи\РЕЕСТР М(П)НТКО\[Реестр М(П)НТКО г. Ханты-Мансийск.xlsx]РЕЕСТР'!L267</f>
    </oc>
    <nc r="J267">
      <f>'W:\Экологи\РЕЕСТР М(П)НТКО\[Реестр М(П)НТКО г. Ханты-Мансийск.xlsx]РЕЕСТР'!L267</f>
    </nc>
  </rcc>
  <rcc rId="6255" sId="1">
    <oc r="K267">
      <f>'W:\Экологи\РЕЕСТР М(П)НТКО\[Реестр М(П)НТКО г. Ханты-Мансийск.xlsx]РЕЕСТР'!M267</f>
    </oc>
    <nc r="K267">
      <f>'W:\Экологи\РЕЕСТР М(П)НТКО\[Реестр М(П)НТКО г. Ханты-Мансийск.xlsx]РЕЕСТР'!M267</f>
    </nc>
  </rcc>
  <rcc rId="6256" sId="1">
    <oc r="L267">
      <f>'W:\Экологи\РЕЕСТР М(П)НТКО\[Реестр М(П)НТКО г. Ханты-Мансийск.xlsx]РЕЕСТР'!N267</f>
    </oc>
    <nc r="L267">
      <f>'W:\Экологи\РЕЕСТР М(П)НТКО\[Реестр М(П)НТКО г. Ханты-Мансийск.xlsx]РЕЕСТР'!N267</f>
    </nc>
  </rcc>
  <rcc rId="6257" sId="1">
    <oc r="M267">
      <f>'W:\Экологи\РЕЕСТР М(П)НТКО\[Реестр М(П)НТКО г. Ханты-Мансийск.xlsx]РЕЕСТР'!O267</f>
    </oc>
    <nc r="M267">
      <f>'W:\Экологи\РЕЕСТР М(П)НТКО\[Реестр М(П)НТКО г. Ханты-Мансийск.xlsx]РЕЕСТР'!O267</f>
    </nc>
  </rcc>
  <rcc rId="6258" sId="1">
    <oc r="N267">
      <f>'W:\Экологи\РЕЕСТР М(П)НТКО\[Реестр М(П)НТКО г. Ханты-Мансийск.xlsx]РЕЕСТР'!P267</f>
    </oc>
    <nc r="N267">
      <f>'W:\Экологи\РЕЕСТР М(П)НТКО\[Реестр М(П)НТКО г. Ханты-Мансийск.xlsx]РЕЕСТР'!P267</f>
    </nc>
  </rcc>
  <rcc rId="6259" sId="1">
    <oc r="O267">
      <f>'W:\Экологи\РЕЕСТР М(П)НТКО\[Реестр М(П)НТКО г. Ханты-Мансийск.xlsx]РЕЕСТР'!Q267</f>
    </oc>
    <nc r="O267">
      <f>'W:\Экологи\РЕЕСТР М(П)НТКО\[Реестр М(П)НТКО г. Ханты-Мансийск.xlsx]РЕЕСТР'!Q267</f>
    </nc>
  </rcc>
  <rcc rId="6260" sId="1">
    <oc r="P267">
      <f>'W:\Экологи\РЕЕСТР М(П)НТКО\[Реестр М(П)НТКО г. Ханты-Мансийск.xlsx]РЕЕСТР'!R267</f>
    </oc>
    <nc r="P267">
      <f>'W:\Экологи\РЕЕСТР М(П)НТКО\[Реестр М(П)НТКО г. Ханты-Мансийск.xlsx]РЕЕСТР'!R267</f>
    </nc>
  </rcc>
  <rcc rId="6261" sId="1">
    <oc r="Q267">
      <f>'W:\Экологи\РЕЕСТР М(П)НТКО\[Реестр М(П)НТКО г. Ханты-Мансийск.xlsx]РЕЕСТР'!V267</f>
    </oc>
    <nc r="Q267">
      <f>'W:\Экологи\РЕЕСТР М(П)НТКО\[Реестр М(П)НТКО г. Ханты-Мансийск.xlsx]РЕЕСТР'!V267</f>
    </nc>
  </rcc>
  <rcc rId="6262" sId="1">
    <oc r="R267">
      <f>'W:\Экологи\РЕЕСТР М(П)НТКО\[Реестр М(П)НТКО г. Ханты-Мансийск.xlsx]РЕЕСТР'!W267</f>
    </oc>
    <nc r="R267">
      <f>'W:\Экологи\РЕЕСТР М(П)НТКО\[Реестр М(П)НТКО г. Ханты-Мансийск.xlsx]РЕЕСТР'!W267</f>
    </nc>
  </rcc>
  <rcc rId="6263" sId="1">
    <oc r="S267">
      <f>'W:\Экологи\РЕЕСТР М(П)НТКО\[Реестр М(П)НТКО г. Ханты-Мансийск.xlsx]РЕЕСТР'!X267</f>
    </oc>
    <nc r="S267">
      <f>'W:\Экологи\РЕЕСТР М(П)НТКО\[Реестр М(П)НТКО г. Ханты-Мансийск.xlsx]РЕЕСТР'!X267</f>
    </nc>
  </rcc>
  <rcc rId="6264" sId="1">
    <oc r="T267">
      <f>'W:\Экологи\РЕЕСТР М(П)НТКО\[Реестр М(П)НТКО г. Ханты-Мансийск.xlsx]РЕЕСТР'!AB267</f>
    </oc>
    <nc r="T267">
      <f>'W:\Экологи\РЕЕСТР М(П)НТКО\[Реестр М(П)НТКО г. Ханты-Мансийск.xlsx]РЕЕСТР'!AB267</f>
    </nc>
  </rcc>
  <rcc rId="6265" sId="1">
    <oc r="U267">
      <f>'W:\Экологи\РЕЕСТР М(П)НТКО\[Реестр М(П)НТКО г. Ханты-Мансийск.xlsx]РЕЕСТР'!AC267</f>
    </oc>
    <nc r="U267">
      <f>'W:\Экологи\РЕЕСТР М(П)НТКО\[Реестр М(П)НТКО г. Ханты-Мансийск.xlsx]РЕЕСТР'!AC267</f>
    </nc>
  </rcc>
  <rcc rId="6266" sId="1">
    <oc r="V267">
      <f>'W:\Экологи\РЕЕСТР М(П)НТКО\[Реестр М(П)НТКО г. Ханты-Мансийск.xlsx]РЕЕСТР'!AD267</f>
    </oc>
    <nc r="V267">
      <f>'W:\Экологи\РЕЕСТР М(П)НТКО\[Реестр М(П)НТКО г. Ханты-Мансийск.xlsx]РЕЕСТР'!AD267</f>
    </nc>
  </rcc>
  <rcc rId="6267" sId="1">
    <oc r="W267">
      <f>'W:\Экологи\РЕЕСТР М(П)НТКО\[Реестр М(П)НТКО г. Ханты-Мансийск.xlsx]РЕЕСТР'!AE267</f>
    </oc>
    <nc r="W267">
      <f>'W:\Экологи\РЕЕСТР М(П)НТКО\[Реестр М(П)НТКО г. Ханты-Мансийск.xlsx]РЕЕСТР'!AE267</f>
    </nc>
  </rcc>
  <rcc rId="6268" sId="1">
    <oc r="X267">
      <f>'W:\Экологи\РЕЕСТР М(П)НТКО\[Реестр М(П)НТКО г. Ханты-Мансийск.xlsx]РЕЕСТР'!AI267</f>
    </oc>
    <nc r="X267">
      <f>'W:\Экологи\РЕЕСТР М(П)НТКО\[Реестр М(П)НТКО г. Ханты-Мансийск.xlsx]РЕЕСТР'!AI267</f>
    </nc>
  </rcc>
  <rcc rId="6269" sId="1">
    <oc r="Y267">
      <f>'W:\Экологи\РЕЕСТР М(П)НТКО\[Реестр М(П)НТКО г. Ханты-Мансийск.xlsx]РЕЕСТР'!AM267</f>
    </oc>
    <nc r="Y267">
      <f>'W:\Экологи\РЕЕСТР М(П)НТКО\[Реестр М(П)НТКО г. Ханты-Мансийск.xlsx]РЕЕСТР'!AM267</f>
    </nc>
  </rcc>
  <rcc rId="6270" sId="1">
    <oc r="B268">
      <f>'W:\Экологи\РЕЕСТР М(П)НТКО\[Реестр М(П)НТКО г. Ханты-Мансийск.xlsx]РЕЕСТР'!B268</f>
    </oc>
    <nc r="B268">
      <f>'W:\Экологи\РЕЕСТР М(П)НТКО\[Реестр М(П)НТКО г. Ханты-Мансийск.xlsx]РЕЕСТР'!B268</f>
    </nc>
  </rcc>
  <rcc rId="6271" sId="1">
    <oc r="C268">
      <f>'W:\Экологи\РЕЕСТР М(П)НТКО\[Реестр М(П)НТКО г. Ханты-Мансийск.xlsx]РЕЕСТР'!C268</f>
    </oc>
    <nc r="C268">
      <f>'W:\Экологи\РЕЕСТР М(П)НТКО\[Реестр М(П)НТКО г. Ханты-Мансийск.xlsx]РЕЕСТР'!C268</f>
    </nc>
  </rcc>
  <rcc rId="6272" sId="1">
    <oc r="D268">
      <f>'W:\Экологи\РЕЕСТР М(П)НТКО\[Реестр М(П)НТКО г. Ханты-Мансийск.xlsx]РЕЕСТР'!D268</f>
    </oc>
    <nc r="D268">
      <f>'W:\Экологи\РЕЕСТР М(П)НТКО\[Реестр М(П)НТКО г. Ханты-Мансийск.xlsx]РЕЕСТР'!D268</f>
    </nc>
  </rcc>
  <rcc rId="6273" sId="1">
    <oc r="E268">
      <f>'W:\Экологи\РЕЕСТР М(П)НТКО\[Реестр М(П)НТКО г. Ханты-Мансийск.xlsx]РЕЕСТР'!F268</f>
    </oc>
    <nc r="E268">
      <f>'W:\Экологи\РЕЕСТР М(П)НТКО\[Реестр М(П)НТКО г. Ханты-Мансийск.xlsx]РЕЕСТР'!F268</f>
    </nc>
  </rcc>
  <rcc rId="6274" sId="1">
    <oc r="F268">
      <f>'W:\Экологи\РЕЕСТР М(П)НТКО\[Реестр М(П)НТКО г. Ханты-Мансийск.xlsx]РЕЕСТР'!H268</f>
    </oc>
    <nc r="F268">
      <f>'W:\Экологи\РЕЕСТР М(П)НТКО\[Реестр М(П)НТКО г. Ханты-Мансийск.xlsx]РЕЕСТР'!H268</f>
    </nc>
  </rcc>
  <rcc rId="6275" sId="1">
    <oc r="G268">
      <f>'W:\Экологи\РЕЕСТР М(П)НТКО\[Реестр М(П)НТКО г. Ханты-Мансийск.xlsx]РЕЕСТР'!I268</f>
    </oc>
    <nc r="G268">
      <f>'W:\Экологи\РЕЕСТР М(П)НТКО\[Реестр М(П)НТКО г. Ханты-Мансийск.xlsx]РЕЕСТР'!I268</f>
    </nc>
  </rcc>
  <rcc rId="6276" sId="1">
    <oc r="H268">
      <f>'W:\Экологи\РЕЕСТР М(П)НТКО\[Реестр М(П)НТКО г. Ханты-Мансийск.xlsx]РЕЕСТР'!J268</f>
    </oc>
    <nc r="H268">
      <f>'W:\Экологи\РЕЕСТР М(П)НТКО\[Реестр М(П)НТКО г. Ханты-Мансийск.xlsx]РЕЕСТР'!J268</f>
    </nc>
  </rcc>
  <rcc rId="6277" sId="1">
    <oc r="I268">
      <f>'W:\Экологи\РЕЕСТР М(П)НТКО\[Реестр М(П)НТКО г. Ханты-Мансийск.xlsx]РЕЕСТР'!K268</f>
    </oc>
    <nc r="I268">
      <f>'W:\Экологи\РЕЕСТР М(П)НТКО\[Реестр М(П)НТКО г. Ханты-Мансийск.xlsx]РЕЕСТР'!K268</f>
    </nc>
  </rcc>
  <rcc rId="6278" sId="1">
    <oc r="J268">
      <f>'W:\Экологи\РЕЕСТР М(П)НТКО\[Реестр М(П)НТКО г. Ханты-Мансийск.xlsx]РЕЕСТР'!L268</f>
    </oc>
    <nc r="J268">
      <f>'W:\Экологи\РЕЕСТР М(П)НТКО\[Реестр М(П)НТКО г. Ханты-Мансийск.xlsx]РЕЕСТР'!L268</f>
    </nc>
  </rcc>
  <rcc rId="6279" sId="1">
    <oc r="K268">
      <f>'W:\Экологи\РЕЕСТР М(П)НТКО\[Реестр М(П)НТКО г. Ханты-Мансийск.xlsx]РЕЕСТР'!M268</f>
    </oc>
    <nc r="K268">
      <f>'W:\Экологи\РЕЕСТР М(П)НТКО\[Реестр М(П)НТКО г. Ханты-Мансийск.xlsx]РЕЕСТР'!M268</f>
    </nc>
  </rcc>
  <rcc rId="6280" sId="1">
    <oc r="L268">
      <f>'W:\Экологи\РЕЕСТР М(П)НТКО\[Реестр М(П)НТКО г. Ханты-Мансийск.xlsx]РЕЕСТР'!N268</f>
    </oc>
    <nc r="L268">
      <f>'W:\Экологи\РЕЕСТР М(П)НТКО\[Реестр М(П)НТКО г. Ханты-Мансийск.xlsx]РЕЕСТР'!N268</f>
    </nc>
  </rcc>
  <rcc rId="6281" sId="1">
    <oc r="M268">
      <f>'W:\Экологи\РЕЕСТР М(П)НТКО\[Реестр М(П)НТКО г. Ханты-Мансийск.xlsx]РЕЕСТР'!O268</f>
    </oc>
    <nc r="M268">
      <f>'W:\Экологи\РЕЕСТР М(П)НТКО\[Реестр М(П)НТКО г. Ханты-Мансийск.xlsx]РЕЕСТР'!O268</f>
    </nc>
  </rcc>
  <rcc rId="6282" sId="1">
    <oc r="N268">
      <f>'W:\Экологи\РЕЕСТР М(П)НТКО\[Реестр М(П)НТКО г. Ханты-Мансийск.xlsx]РЕЕСТР'!P268</f>
    </oc>
    <nc r="N268">
      <f>'W:\Экологи\РЕЕСТР М(П)НТКО\[Реестр М(П)НТКО г. Ханты-Мансийск.xlsx]РЕЕСТР'!P268</f>
    </nc>
  </rcc>
  <rcc rId="6283" sId="1">
    <oc r="O268">
      <f>'W:\Экологи\РЕЕСТР М(П)НТКО\[Реестр М(П)НТКО г. Ханты-Мансийск.xlsx]РЕЕСТР'!Q268</f>
    </oc>
    <nc r="O268">
      <f>'W:\Экологи\РЕЕСТР М(П)НТКО\[Реестр М(П)НТКО г. Ханты-Мансийск.xlsx]РЕЕСТР'!Q268</f>
    </nc>
  </rcc>
  <rcc rId="6284" sId="1">
    <oc r="P268">
      <f>'W:\Экологи\РЕЕСТР М(П)НТКО\[Реестр М(П)НТКО г. Ханты-Мансийск.xlsx]РЕЕСТР'!R268</f>
    </oc>
    <nc r="P268">
      <f>'W:\Экологи\РЕЕСТР М(П)НТКО\[Реестр М(П)НТКО г. Ханты-Мансийск.xlsx]РЕЕСТР'!R268</f>
    </nc>
  </rcc>
  <rcc rId="6285" sId="1">
    <oc r="Q268">
      <f>'W:\Экологи\РЕЕСТР М(П)НТКО\[Реестр М(П)НТКО г. Ханты-Мансийск.xlsx]РЕЕСТР'!V268</f>
    </oc>
    <nc r="Q268">
      <f>'W:\Экологи\РЕЕСТР М(П)НТКО\[Реестр М(П)НТКО г. Ханты-Мансийск.xlsx]РЕЕСТР'!V268</f>
    </nc>
  </rcc>
  <rcc rId="6286" sId="1">
    <oc r="R268">
      <f>'W:\Экологи\РЕЕСТР М(П)НТКО\[Реестр М(П)НТКО г. Ханты-Мансийск.xlsx]РЕЕСТР'!W268</f>
    </oc>
    <nc r="R268">
      <f>'W:\Экологи\РЕЕСТР М(П)НТКО\[Реестр М(П)НТКО г. Ханты-Мансийск.xlsx]РЕЕСТР'!W268</f>
    </nc>
  </rcc>
  <rcc rId="6287" sId="1">
    <oc r="S268">
      <f>'W:\Экологи\РЕЕСТР М(П)НТКО\[Реестр М(П)НТКО г. Ханты-Мансийск.xlsx]РЕЕСТР'!X268</f>
    </oc>
    <nc r="S268">
      <f>'W:\Экологи\РЕЕСТР М(П)НТКО\[Реестр М(П)НТКО г. Ханты-Мансийск.xlsx]РЕЕСТР'!X268</f>
    </nc>
  </rcc>
  <rcc rId="6288" sId="1">
    <oc r="T268">
      <f>'W:\Экологи\РЕЕСТР М(П)НТКО\[Реестр М(П)НТКО г. Ханты-Мансийск.xlsx]РЕЕСТР'!AB268</f>
    </oc>
    <nc r="T268">
      <f>'W:\Экологи\РЕЕСТР М(П)НТКО\[Реестр М(П)НТКО г. Ханты-Мансийск.xlsx]РЕЕСТР'!AB268</f>
    </nc>
  </rcc>
  <rcc rId="6289" sId="1">
    <oc r="U268">
      <f>'W:\Экологи\РЕЕСТР М(П)НТКО\[Реестр М(П)НТКО г. Ханты-Мансийск.xlsx]РЕЕСТР'!AC268</f>
    </oc>
    <nc r="U268">
      <f>'W:\Экологи\РЕЕСТР М(П)НТКО\[Реестр М(П)НТКО г. Ханты-Мансийск.xlsx]РЕЕСТР'!AC268</f>
    </nc>
  </rcc>
  <rcc rId="6290" sId="1">
    <oc r="V268">
      <f>'W:\Экологи\РЕЕСТР М(П)НТКО\[Реестр М(П)НТКО г. Ханты-Мансийск.xlsx]РЕЕСТР'!AD268</f>
    </oc>
    <nc r="V268">
      <f>'W:\Экологи\РЕЕСТР М(П)НТКО\[Реестр М(П)НТКО г. Ханты-Мансийск.xlsx]РЕЕСТР'!AD268</f>
    </nc>
  </rcc>
  <rcc rId="6291" sId="1">
    <oc r="W268">
      <f>'W:\Экологи\РЕЕСТР М(П)НТКО\[Реестр М(П)НТКО г. Ханты-Мансийск.xlsx]РЕЕСТР'!AE268</f>
    </oc>
    <nc r="W268">
      <f>'W:\Экологи\РЕЕСТР М(П)НТКО\[Реестр М(П)НТКО г. Ханты-Мансийск.xlsx]РЕЕСТР'!AE268</f>
    </nc>
  </rcc>
  <rcc rId="6292" sId="1">
    <oc r="X268">
      <f>'W:\Экологи\РЕЕСТР М(П)НТКО\[Реестр М(П)НТКО г. Ханты-Мансийск.xlsx]РЕЕСТР'!AI268</f>
    </oc>
    <nc r="X268">
      <f>'W:\Экологи\РЕЕСТР М(П)НТКО\[Реестр М(П)НТКО г. Ханты-Мансийск.xlsx]РЕЕСТР'!AI268</f>
    </nc>
  </rcc>
  <rcc rId="6293" sId="1">
    <oc r="Y268">
      <f>'W:\Экологи\РЕЕСТР М(П)НТКО\[Реестр М(П)НТКО г. Ханты-Мансийск.xlsx]РЕЕСТР'!AM268</f>
    </oc>
    <nc r="Y268">
      <f>'W:\Экологи\РЕЕСТР М(П)НТКО\[Реестр М(П)НТКО г. Ханты-Мансийск.xlsx]РЕЕСТР'!AM268</f>
    </nc>
  </rcc>
  <rcc rId="6294" sId="1">
    <oc r="B269">
      <f>'W:\Экологи\РЕЕСТР М(П)НТКО\[Реестр М(П)НТКО г. Ханты-Мансийск.xlsx]РЕЕСТР'!B269</f>
    </oc>
    <nc r="B269">
      <f>'W:\Экологи\РЕЕСТР М(П)НТКО\[Реестр М(П)НТКО г. Ханты-Мансийск.xlsx]РЕЕСТР'!B269</f>
    </nc>
  </rcc>
  <rcc rId="6295" sId="1">
    <oc r="C269">
      <f>'W:\Экологи\РЕЕСТР М(П)НТКО\[Реестр М(П)НТКО г. Ханты-Мансийск.xlsx]РЕЕСТР'!C269</f>
    </oc>
    <nc r="C269">
      <f>'W:\Экологи\РЕЕСТР М(П)НТКО\[Реестр М(П)НТКО г. Ханты-Мансийск.xlsx]РЕЕСТР'!C269</f>
    </nc>
  </rcc>
  <rcc rId="6296" sId="1">
    <oc r="D269">
      <f>'W:\Экологи\РЕЕСТР М(П)НТКО\[Реестр М(П)НТКО г. Ханты-Мансийск.xlsx]РЕЕСТР'!D269</f>
    </oc>
    <nc r="D269">
      <f>'W:\Экологи\РЕЕСТР М(П)НТКО\[Реестр М(П)НТКО г. Ханты-Мансийск.xlsx]РЕЕСТР'!D269</f>
    </nc>
  </rcc>
  <rcc rId="6297" sId="1">
    <oc r="E269">
      <f>'W:\Экологи\РЕЕСТР М(П)НТКО\[Реестр М(П)НТКО г. Ханты-Мансийск.xlsx]РЕЕСТР'!F269</f>
    </oc>
    <nc r="E269">
      <f>'W:\Экологи\РЕЕСТР М(П)НТКО\[Реестр М(П)НТКО г. Ханты-Мансийск.xlsx]РЕЕСТР'!F269</f>
    </nc>
  </rcc>
  <rcc rId="6298" sId="1">
    <oc r="F269">
      <f>'W:\Экологи\РЕЕСТР М(П)НТКО\[Реестр М(П)НТКО г. Ханты-Мансийск.xlsx]РЕЕСТР'!H269</f>
    </oc>
    <nc r="F269">
      <f>'W:\Экологи\РЕЕСТР М(П)НТКО\[Реестр М(П)НТКО г. Ханты-Мансийск.xlsx]РЕЕСТР'!H269</f>
    </nc>
  </rcc>
  <rcc rId="6299" sId="1">
    <oc r="G269">
      <f>'W:\Экологи\РЕЕСТР М(П)НТКО\[Реестр М(П)НТКО г. Ханты-Мансийск.xlsx]РЕЕСТР'!I269</f>
    </oc>
    <nc r="G269">
      <f>'W:\Экологи\РЕЕСТР М(П)НТКО\[Реестр М(П)НТКО г. Ханты-Мансийск.xlsx]РЕЕСТР'!I269</f>
    </nc>
  </rcc>
  <rcc rId="6300" sId="1">
    <oc r="H269">
      <f>'W:\Экологи\РЕЕСТР М(П)НТКО\[Реестр М(П)НТКО г. Ханты-Мансийск.xlsx]РЕЕСТР'!J269</f>
    </oc>
    <nc r="H269">
      <f>'W:\Экологи\РЕЕСТР М(П)НТКО\[Реестр М(П)НТКО г. Ханты-Мансийск.xlsx]РЕЕСТР'!J269</f>
    </nc>
  </rcc>
  <rcc rId="6301" sId="1">
    <oc r="I269">
      <f>'W:\Экологи\РЕЕСТР М(П)НТКО\[Реестр М(П)НТКО г. Ханты-Мансийск.xlsx]РЕЕСТР'!K269</f>
    </oc>
    <nc r="I269">
      <f>'W:\Экологи\РЕЕСТР М(П)НТКО\[Реестр М(П)НТКО г. Ханты-Мансийск.xlsx]РЕЕСТР'!K269</f>
    </nc>
  </rcc>
  <rcc rId="6302" sId="1">
    <oc r="J269">
      <f>'W:\Экологи\РЕЕСТР М(П)НТКО\[Реестр М(П)НТКО г. Ханты-Мансийск.xlsx]РЕЕСТР'!L269</f>
    </oc>
    <nc r="J269">
      <f>'W:\Экологи\РЕЕСТР М(П)НТКО\[Реестр М(П)НТКО г. Ханты-Мансийск.xlsx]РЕЕСТР'!L269</f>
    </nc>
  </rcc>
  <rcc rId="6303" sId="1">
    <oc r="K269">
      <f>'W:\Экологи\РЕЕСТР М(П)НТКО\[Реестр М(П)НТКО г. Ханты-Мансийск.xlsx]РЕЕСТР'!M269</f>
    </oc>
    <nc r="K269">
      <f>'W:\Экологи\РЕЕСТР М(П)НТКО\[Реестр М(П)НТКО г. Ханты-Мансийск.xlsx]РЕЕСТР'!M269</f>
    </nc>
  </rcc>
  <rcc rId="6304" sId="1">
    <oc r="L269">
      <f>'W:\Экологи\РЕЕСТР М(П)НТКО\[Реестр М(П)НТКО г. Ханты-Мансийск.xlsx]РЕЕСТР'!N269</f>
    </oc>
    <nc r="L269">
      <f>'W:\Экологи\РЕЕСТР М(П)НТКО\[Реестр М(П)НТКО г. Ханты-Мансийск.xlsx]РЕЕСТР'!N269</f>
    </nc>
  </rcc>
  <rcc rId="6305" sId="1">
    <oc r="M269">
      <f>'W:\Экологи\РЕЕСТР М(П)НТКО\[Реестр М(П)НТКО г. Ханты-Мансийск.xlsx]РЕЕСТР'!O269</f>
    </oc>
    <nc r="M269">
      <f>'W:\Экологи\РЕЕСТР М(П)НТКО\[Реестр М(П)НТКО г. Ханты-Мансийск.xlsx]РЕЕСТР'!O269</f>
    </nc>
  </rcc>
  <rcc rId="6306" sId="1">
    <oc r="N269">
      <f>'W:\Экологи\РЕЕСТР М(П)НТКО\[Реестр М(П)НТКО г. Ханты-Мансийск.xlsx]РЕЕСТР'!P269</f>
    </oc>
    <nc r="N269">
      <f>'W:\Экологи\РЕЕСТР М(П)НТКО\[Реестр М(П)НТКО г. Ханты-Мансийск.xlsx]РЕЕСТР'!P269</f>
    </nc>
  </rcc>
  <rcc rId="6307" sId="1">
    <oc r="O269">
      <f>'W:\Экологи\РЕЕСТР М(П)НТКО\[Реестр М(П)НТКО г. Ханты-Мансийск.xlsx]РЕЕСТР'!Q269</f>
    </oc>
    <nc r="O269">
      <f>'W:\Экологи\РЕЕСТР М(П)НТКО\[Реестр М(П)НТКО г. Ханты-Мансийск.xlsx]РЕЕСТР'!Q269</f>
    </nc>
  </rcc>
  <rcc rId="6308" sId="1">
    <oc r="P269">
      <f>'W:\Экологи\РЕЕСТР М(П)НТКО\[Реестр М(П)НТКО г. Ханты-Мансийск.xlsx]РЕЕСТР'!R269</f>
    </oc>
    <nc r="P269">
      <f>'W:\Экологи\РЕЕСТР М(П)НТКО\[Реестр М(П)НТКО г. Ханты-Мансийск.xlsx]РЕЕСТР'!R269</f>
    </nc>
  </rcc>
  <rcc rId="6309" sId="1">
    <oc r="Q269">
      <f>'W:\Экологи\РЕЕСТР М(П)НТКО\[Реестр М(П)НТКО г. Ханты-Мансийск.xlsx]РЕЕСТР'!V269</f>
    </oc>
    <nc r="Q269">
      <f>'W:\Экологи\РЕЕСТР М(П)НТКО\[Реестр М(П)НТКО г. Ханты-Мансийск.xlsx]РЕЕСТР'!V269</f>
    </nc>
  </rcc>
  <rcc rId="6310" sId="1">
    <oc r="R269">
      <f>'W:\Экологи\РЕЕСТР М(П)НТКО\[Реестр М(П)НТКО г. Ханты-Мансийск.xlsx]РЕЕСТР'!W269</f>
    </oc>
    <nc r="R269">
      <f>'W:\Экологи\РЕЕСТР М(П)НТКО\[Реестр М(П)НТКО г. Ханты-Мансийск.xlsx]РЕЕСТР'!W269</f>
    </nc>
  </rcc>
  <rcc rId="6311" sId="1">
    <oc r="S269">
      <f>'W:\Экологи\РЕЕСТР М(П)НТКО\[Реестр М(П)НТКО г. Ханты-Мансийск.xlsx]РЕЕСТР'!X269</f>
    </oc>
    <nc r="S269">
      <f>'W:\Экологи\РЕЕСТР М(П)НТКО\[Реестр М(П)НТКО г. Ханты-Мансийск.xlsx]РЕЕСТР'!X269</f>
    </nc>
  </rcc>
  <rcc rId="6312" sId="1">
    <oc r="T269">
      <f>'W:\Экологи\РЕЕСТР М(П)НТКО\[Реестр М(П)НТКО г. Ханты-Мансийск.xlsx]РЕЕСТР'!AB269</f>
    </oc>
    <nc r="T269">
      <f>'W:\Экологи\РЕЕСТР М(П)НТКО\[Реестр М(П)НТКО г. Ханты-Мансийск.xlsx]РЕЕСТР'!AB269</f>
    </nc>
  </rcc>
  <rcc rId="6313" sId="1">
    <oc r="U269">
      <f>'W:\Экологи\РЕЕСТР М(П)НТКО\[Реестр М(П)НТКО г. Ханты-Мансийск.xlsx]РЕЕСТР'!AC269</f>
    </oc>
    <nc r="U269">
      <f>'W:\Экологи\РЕЕСТР М(П)НТКО\[Реестр М(П)НТКО г. Ханты-Мансийск.xlsx]РЕЕСТР'!AC269</f>
    </nc>
  </rcc>
  <rcc rId="6314" sId="1">
    <oc r="V269">
      <f>'W:\Экологи\РЕЕСТР М(П)НТКО\[Реестр М(П)НТКО г. Ханты-Мансийск.xlsx]РЕЕСТР'!AD269</f>
    </oc>
    <nc r="V269">
      <f>'W:\Экологи\РЕЕСТР М(П)НТКО\[Реестр М(П)НТКО г. Ханты-Мансийск.xlsx]РЕЕСТР'!AD269</f>
    </nc>
  </rcc>
  <rcc rId="6315" sId="1">
    <oc r="W269">
      <f>'W:\Экологи\РЕЕСТР М(П)НТКО\[Реестр М(П)НТКО г. Ханты-Мансийск.xlsx]РЕЕСТР'!AE269</f>
    </oc>
    <nc r="W269">
      <f>'W:\Экологи\РЕЕСТР М(П)НТКО\[Реестр М(П)НТКО г. Ханты-Мансийск.xlsx]РЕЕСТР'!AE269</f>
    </nc>
  </rcc>
  <rcc rId="6316" sId="1">
    <oc r="X269">
      <f>'W:\Экологи\РЕЕСТР М(П)НТКО\[Реестр М(П)НТКО г. Ханты-Мансийск.xlsx]РЕЕСТР'!AI269</f>
    </oc>
    <nc r="X269">
      <f>'W:\Экологи\РЕЕСТР М(П)НТКО\[Реестр М(П)НТКО г. Ханты-Мансийск.xlsx]РЕЕСТР'!AI269</f>
    </nc>
  </rcc>
  <rcc rId="6317" sId="1">
    <oc r="Y269">
      <f>'W:\Экологи\РЕЕСТР М(П)НТКО\[Реестр М(П)НТКО г. Ханты-Мансийск.xlsx]РЕЕСТР'!AM269</f>
    </oc>
    <nc r="Y269">
      <f>'W:\Экологи\РЕЕСТР М(П)НТКО\[Реестр М(П)НТКО г. Ханты-Мансийск.xlsx]РЕЕСТР'!AM269</f>
    </nc>
  </rcc>
  <rcc rId="6318" sId="1">
    <oc r="B270">
      <f>'W:\Экологи\РЕЕСТР М(П)НТКО\[Реестр М(П)НТКО г. Ханты-Мансийск.xlsx]РЕЕСТР'!B270</f>
    </oc>
    <nc r="B270">
      <f>'W:\Экологи\РЕЕСТР М(П)НТКО\[Реестр М(П)НТКО г. Ханты-Мансийск.xlsx]РЕЕСТР'!B270</f>
    </nc>
  </rcc>
  <rcc rId="6319" sId="1">
    <oc r="C270">
      <f>'W:\Экологи\РЕЕСТР М(П)НТКО\[Реестр М(П)НТКО г. Ханты-Мансийск.xlsx]РЕЕСТР'!C270</f>
    </oc>
    <nc r="C270">
      <f>'W:\Экологи\РЕЕСТР М(П)НТКО\[Реестр М(П)НТКО г. Ханты-Мансийск.xlsx]РЕЕСТР'!C270</f>
    </nc>
  </rcc>
  <rcc rId="6320" sId="1">
    <oc r="D270">
      <f>'W:\Экологи\РЕЕСТР М(П)НТКО\[Реестр М(П)НТКО г. Ханты-Мансийск.xlsx]РЕЕСТР'!D270</f>
    </oc>
    <nc r="D270">
      <f>'W:\Экологи\РЕЕСТР М(П)НТКО\[Реестр М(П)НТКО г. Ханты-Мансийск.xlsx]РЕЕСТР'!D270</f>
    </nc>
  </rcc>
  <rcc rId="6321" sId="1">
    <oc r="E270">
      <f>'W:\Экологи\РЕЕСТР М(П)НТКО\[Реестр М(П)НТКО г. Ханты-Мансийск.xlsx]РЕЕСТР'!F270</f>
    </oc>
    <nc r="E270">
      <f>'W:\Экологи\РЕЕСТР М(П)НТКО\[Реестр М(П)НТКО г. Ханты-Мансийск.xlsx]РЕЕСТР'!F270</f>
    </nc>
  </rcc>
  <rcc rId="6322" sId="1">
    <oc r="F270">
      <f>'W:\Экологи\РЕЕСТР М(П)НТКО\[Реестр М(П)НТКО г. Ханты-Мансийск.xlsx]РЕЕСТР'!H270</f>
    </oc>
    <nc r="F270">
      <f>'W:\Экологи\РЕЕСТР М(П)НТКО\[Реестр М(П)НТКО г. Ханты-Мансийск.xlsx]РЕЕСТР'!H270</f>
    </nc>
  </rcc>
  <rcc rId="6323" sId="1">
    <oc r="G270">
      <f>'W:\Экологи\РЕЕСТР М(П)НТКО\[Реестр М(П)НТКО г. Ханты-Мансийск.xlsx]РЕЕСТР'!I270</f>
    </oc>
    <nc r="G270">
      <f>'W:\Экологи\РЕЕСТР М(П)НТКО\[Реестр М(П)НТКО г. Ханты-Мансийск.xlsx]РЕЕСТР'!I270</f>
    </nc>
  </rcc>
  <rcc rId="6324" sId="1">
    <oc r="H270">
      <f>'W:\Экологи\РЕЕСТР М(П)НТКО\[Реестр М(П)НТКО г. Ханты-Мансийск.xlsx]РЕЕСТР'!J270</f>
    </oc>
    <nc r="H270">
      <f>'W:\Экологи\РЕЕСТР М(П)НТКО\[Реестр М(П)НТКО г. Ханты-Мансийск.xlsx]РЕЕСТР'!J270</f>
    </nc>
  </rcc>
  <rcc rId="6325" sId="1">
    <oc r="I270">
      <f>'W:\Экологи\РЕЕСТР М(П)НТКО\[Реестр М(П)НТКО г. Ханты-Мансийск.xlsx]РЕЕСТР'!K270</f>
    </oc>
    <nc r="I270">
      <f>'W:\Экологи\РЕЕСТР М(П)НТКО\[Реестр М(П)НТКО г. Ханты-Мансийск.xlsx]РЕЕСТР'!K270</f>
    </nc>
  </rcc>
  <rcc rId="6326" sId="1">
    <oc r="J270">
      <f>'W:\Экологи\РЕЕСТР М(П)НТКО\[Реестр М(П)НТКО г. Ханты-Мансийск.xlsx]РЕЕСТР'!L270</f>
    </oc>
    <nc r="J270">
      <f>'W:\Экологи\РЕЕСТР М(П)НТКО\[Реестр М(П)НТКО г. Ханты-Мансийск.xlsx]РЕЕСТР'!L270</f>
    </nc>
  </rcc>
  <rcc rId="6327" sId="1">
    <oc r="K270">
      <f>'W:\Экологи\РЕЕСТР М(П)НТКО\[Реестр М(П)НТКО г. Ханты-Мансийск.xlsx]РЕЕСТР'!M270</f>
    </oc>
    <nc r="K270">
      <f>'W:\Экологи\РЕЕСТР М(П)НТКО\[Реестр М(П)НТКО г. Ханты-Мансийск.xlsx]РЕЕСТР'!M270</f>
    </nc>
  </rcc>
  <rcc rId="6328" sId="1">
    <oc r="L270">
      <f>'W:\Экологи\РЕЕСТР М(П)НТКО\[Реестр М(П)НТКО г. Ханты-Мансийск.xlsx]РЕЕСТР'!N270</f>
    </oc>
    <nc r="L270">
      <f>'W:\Экологи\РЕЕСТР М(П)НТКО\[Реестр М(П)НТКО г. Ханты-Мансийск.xlsx]РЕЕСТР'!N270</f>
    </nc>
  </rcc>
  <rcc rId="6329" sId="1">
    <oc r="M270">
      <f>'W:\Экологи\РЕЕСТР М(П)НТКО\[Реестр М(П)НТКО г. Ханты-Мансийск.xlsx]РЕЕСТР'!O270</f>
    </oc>
    <nc r="M270">
      <f>'W:\Экологи\РЕЕСТР М(П)НТКО\[Реестр М(П)НТКО г. Ханты-Мансийск.xlsx]РЕЕСТР'!O270</f>
    </nc>
  </rcc>
  <rcc rId="6330" sId="1">
    <oc r="N270">
      <f>'W:\Экологи\РЕЕСТР М(П)НТКО\[Реестр М(П)НТКО г. Ханты-Мансийск.xlsx]РЕЕСТР'!P270</f>
    </oc>
    <nc r="N270">
      <f>'W:\Экологи\РЕЕСТР М(П)НТКО\[Реестр М(П)НТКО г. Ханты-Мансийск.xlsx]РЕЕСТР'!P270</f>
    </nc>
  </rcc>
  <rcc rId="6331" sId="1">
    <oc r="O270">
      <f>'W:\Экологи\РЕЕСТР М(П)НТКО\[Реестр М(П)НТКО г. Ханты-Мансийск.xlsx]РЕЕСТР'!Q270</f>
    </oc>
    <nc r="O270">
      <f>'W:\Экологи\РЕЕСТР М(П)НТКО\[Реестр М(П)НТКО г. Ханты-Мансийск.xlsx]РЕЕСТР'!Q270</f>
    </nc>
  </rcc>
  <rcc rId="6332" sId="1">
    <oc r="P270">
      <f>'W:\Экологи\РЕЕСТР М(П)НТКО\[Реестр М(П)НТКО г. Ханты-Мансийск.xlsx]РЕЕСТР'!R270</f>
    </oc>
    <nc r="P270">
      <f>'W:\Экологи\РЕЕСТР М(П)НТКО\[Реестр М(П)НТКО г. Ханты-Мансийск.xlsx]РЕЕСТР'!R270</f>
    </nc>
  </rcc>
  <rcc rId="6333" sId="1">
    <oc r="Q270">
      <f>'W:\Экологи\РЕЕСТР М(П)НТКО\[Реестр М(П)НТКО г. Ханты-Мансийск.xlsx]РЕЕСТР'!V270</f>
    </oc>
    <nc r="Q270">
      <f>'W:\Экологи\РЕЕСТР М(П)НТКО\[Реестр М(П)НТКО г. Ханты-Мансийск.xlsx]РЕЕСТР'!V270</f>
    </nc>
  </rcc>
  <rcc rId="6334" sId="1">
    <oc r="R270">
      <f>'W:\Экологи\РЕЕСТР М(П)НТКО\[Реестр М(П)НТКО г. Ханты-Мансийск.xlsx]РЕЕСТР'!W270</f>
    </oc>
    <nc r="R270">
      <f>'W:\Экологи\РЕЕСТР М(П)НТКО\[Реестр М(П)НТКО г. Ханты-Мансийск.xlsx]РЕЕСТР'!W270</f>
    </nc>
  </rcc>
  <rcc rId="6335" sId="1">
    <oc r="S270">
      <f>'W:\Экологи\РЕЕСТР М(П)НТКО\[Реестр М(П)НТКО г. Ханты-Мансийск.xlsx]РЕЕСТР'!X270</f>
    </oc>
    <nc r="S270">
      <f>'W:\Экологи\РЕЕСТР М(П)НТКО\[Реестр М(П)НТКО г. Ханты-Мансийск.xlsx]РЕЕСТР'!X270</f>
    </nc>
  </rcc>
  <rcc rId="6336" sId="1">
    <oc r="T270">
      <f>'W:\Экологи\РЕЕСТР М(П)НТКО\[Реестр М(П)НТКО г. Ханты-Мансийск.xlsx]РЕЕСТР'!AB270</f>
    </oc>
    <nc r="T270">
      <f>'W:\Экологи\РЕЕСТР М(П)НТКО\[Реестр М(П)НТКО г. Ханты-Мансийск.xlsx]РЕЕСТР'!AB270</f>
    </nc>
  </rcc>
  <rcc rId="6337" sId="1">
    <oc r="U270">
      <f>'W:\Экологи\РЕЕСТР М(П)НТКО\[Реестр М(П)НТКО г. Ханты-Мансийск.xlsx]РЕЕСТР'!AC270</f>
    </oc>
    <nc r="U270">
      <f>'W:\Экологи\РЕЕСТР М(П)НТКО\[Реестр М(П)НТКО г. Ханты-Мансийск.xlsx]РЕЕСТР'!AC270</f>
    </nc>
  </rcc>
  <rcc rId="6338" sId="1">
    <oc r="V270">
      <f>'W:\Экологи\РЕЕСТР М(П)НТКО\[Реестр М(П)НТКО г. Ханты-Мансийск.xlsx]РЕЕСТР'!AD270</f>
    </oc>
    <nc r="V270">
      <f>'W:\Экологи\РЕЕСТР М(П)НТКО\[Реестр М(П)НТКО г. Ханты-Мансийск.xlsx]РЕЕСТР'!AD270</f>
    </nc>
  </rcc>
  <rcc rId="6339" sId="1">
    <oc r="W270">
      <f>'W:\Экологи\РЕЕСТР М(П)НТКО\[Реестр М(П)НТКО г. Ханты-Мансийск.xlsx]РЕЕСТР'!AE270</f>
    </oc>
    <nc r="W270">
      <f>'W:\Экологи\РЕЕСТР М(П)НТКО\[Реестр М(П)НТКО г. Ханты-Мансийск.xlsx]РЕЕСТР'!AE270</f>
    </nc>
  </rcc>
  <rcc rId="6340" sId="1">
    <oc r="X270">
      <f>'W:\Экологи\РЕЕСТР М(П)НТКО\[Реестр М(П)НТКО г. Ханты-Мансийск.xlsx]РЕЕСТР'!AI270</f>
    </oc>
    <nc r="X270">
      <f>'W:\Экологи\РЕЕСТР М(П)НТКО\[Реестр М(П)НТКО г. Ханты-Мансийск.xlsx]РЕЕСТР'!AI270</f>
    </nc>
  </rcc>
  <rcc rId="6341" sId="1">
    <oc r="Y270">
      <f>'W:\Экологи\РЕЕСТР М(П)НТКО\[Реестр М(П)НТКО г. Ханты-Мансийск.xlsx]РЕЕСТР'!AM270</f>
    </oc>
    <nc r="Y270">
      <f>'W:\Экологи\РЕЕСТР М(П)НТКО\[Реестр М(П)НТКО г. Ханты-Мансийск.xlsx]РЕЕСТР'!AM270</f>
    </nc>
  </rcc>
  <rcc rId="6342" sId="1">
    <oc r="B271">
      <f>'W:\Экологи\РЕЕСТР М(П)НТКО\[Реестр М(П)НТКО г. Ханты-Мансийск.xlsx]РЕЕСТР'!B271</f>
    </oc>
    <nc r="B271">
      <f>'W:\Экологи\РЕЕСТР М(П)НТКО\[Реестр М(П)НТКО г. Ханты-Мансийск.xlsx]РЕЕСТР'!B271</f>
    </nc>
  </rcc>
  <rcc rId="6343" sId="1">
    <oc r="C271">
      <f>'W:\Экологи\РЕЕСТР М(П)НТКО\[Реестр М(П)НТКО г. Ханты-Мансийск.xlsx]РЕЕСТР'!C271</f>
    </oc>
    <nc r="C271">
      <f>'W:\Экологи\РЕЕСТР М(П)НТКО\[Реестр М(П)НТКО г. Ханты-Мансийск.xlsx]РЕЕСТР'!C271</f>
    </nc>
  </rcc>
  <rcc rId="6344" sId="1">
    <oc r="D271">
      <f>'W:\Экологи\РЕЕСТР М(П)НТКО\[Реестр М(П)НТКО г. Ханты-Мансийск.xlsx]РЕЕСТР'!D271</f>
    </oc>
    <nc r="D271">
      <f>'W:\Экологи\РЕЕСТР М(П)НТКО\[Реестр М(П)НТКО г. Ханты-Мансийск.xlsx]РЕЕСТР'!D271</f>
    </nc>
  </rcc>
  <rcc rId="6345" sId="1">
    <oc r="E271">
      <f>'W:\Экологи\РЕЕСТР М(П)НТКО\[Реестр М(П)НТКО г. Ханты-Мансийск.xlsx]РЕЕСТР'!F271</f>
    </oc>
    <nc r="E271">
      <f>'W:\Экологи\РЕЕСТР М(П)НТКО\[Реестр М(П)НТКО г. Ханты-Мансийск.xlsx]РЕЕСТР'!F271</f>
    </nc>
  </rcc>
  <rcc rId="6346" sId="1">
    <oc r="F271">
      <f>'W:\Экологи\РЕЕСТР М(П)НТКО\[Реестр М(П)НТКО г. Ханты-Мансийск.xlsx]РЕЕСТР'!H271</f>
    </oc>
    <nc r="F271">
      <f>'W:\Экологи\РЕЕСТР М(П)НТКО\[Реестр М(П)НТКО г. Ханты-Мансийск.xlsx]РЕЕСТР'!H271</f>
    </nc>
  </rcc>
  <rcc rId="6347" sId="1">
    <oc r="G271">
      <f>'W:\Экологи\РЕЕСТР М(П)НТКО\[Реестр М(П)НТКО г. Ханты-Мансийск.xlsx]РЕЕСТР'!I271</f>
    </oc>
    <nc r="G271">
      <f>'W:\Экологи\РЕЕСТР М(П)НТКО\[Реестр М(П)НТКО г. Ханты-Мансийск.xlsx]РЕЕСТР'!I271</f>
    </nc>
  </rcc>
  <rcc rId="6348" sId="1">
    <oc r="H271">
      <f>'W:\Экологи\РЕЕСТР М(П)НТКО\[Реестр М(П)НТКО г. Ханты-Мансийск.xlsx]РЕЕСТР'!J271</f>
    </oc>
    <nc r="H271">
      <f>'W:\Экологи\РЕЕСТР М(П)НТКО\[Реестр М(П)НТКО г. Ханты-Мансийск.xlsx]РЕЕСТР'!J271</f>
    </nc>
  </rcc>
  <rcc rId="6349" sId="1">
    <oc r="I271">
      <f>'W:\Экологи\РЕЕСТР М(П)НТКО\[Реестр М(П)НТКО г. Ханты-Мансийск.xlsx]РЕЕСТР'!K271</f>
    </oc>
    <nc r="I271">
      <f>'W:\Экологи\РЕЕСТР М(П)НТКО\[Реестр М(П)НТКО г. Ханты-Мансийск.xlsx]РЕЕСТР'!K271</f>
    </nc>
  </rcc>
  <rcc rId="6350" sId="1">
    <oc r="J271">
      <f>'W:\Экологи\РЕЕСТР М(П)НТКО\[Реестр М(П)НТКО г. Ханты-Мансийск.xlsx]РЕЕСТР'!L271</f>
    </oc>
    <nc r="J271">
      <f>'W:\Экологи\РЕЕСТР М(П)НТКО\[Реестр М(П)НТКО г. Ханты-Мансийск.xlsx]РЕЕСТР'!L271</f>
    </nc>
  </rcc>
  <rcc rId="6351" sId="1">
    <oc r="K271">
      <f>'W:\Экологи\РЕЕСТР М(П)НТКО\[Реестр М(П)НТКО г. Ханты-Мансийск.xlsx]РЕЕСТР'!M271</f>
    </oc>
    <nc r="K271">
      <f>'W:\Экологи\РЕЕСТР М(П)НТКО\[Реестр М(П)НТКО г. Ханты-Мансийск.xlsx]РЕЕСТР'!M271</f>
    </nc>
  </rcc>
  <rcc rId="6352" sId="1">
    <oc r="L271">
      <f>'W:\Экологи\РЕЕСТР М(П)НТКО\[Реестр М(П)НТКО г. Ханты-Мансийск.xlsx]РЕЕСТР'!N271</f>
    </oc>
    <nc r="L271">
      <f>'W:\Экологи\РЕЕСТР М(П)НТКО\[Реестр М(П)НТКО г. Ханты-Мансийск.xlsx]РЕЕСТР'!N271</f>
    </nc>
  </rcc>
  <rcc rId="6353" sId="1">
    <oc r="M271">
      <f>'W:\Экологи\РЕЕСТР М(П)НТКО\[Реестр М(П)НТКО г. Ханты-Мансийск.xlsx]РЕЕСТР'!O271</f>
    </oc>
    <nc r="M271">
      <f>'W:\Экологи\РЕЕСТР М(П)НТКО\[Реестр М(П)НТКО г. Ханты-Мансийск.xlsx]РЕЕСТР'!O271</f>
    </nc>
  </rcc>
  <rcc rId="6354" sId="1">
    <oc r="N271">
      <f>'W:\Экологи\РЕЕСТР М(П)НТКО\[Реестр М(П)НТКО г. Ханты-Мансийск.xlsx]РЕЕСТР'!P271</f>
    </oc>
    <nc r="N271">
      <f>'W:\Экологи\РЕЕСТР М(П)НТКО\[Реестр М(П)НТКО г. Ханты-Мансийск.xlsx]РЕЕСТР'!P271</f>
    </nc>
  </rcc>
  <rcc rId="6355" sId="1">
    <oc r="O271">
      <f>'W:\Экологи\РЕЕСТР М(П)НТКО\[Реестр М(П)НТКО г. Ханты-Мансийск.xlsx]РЕЕСТР'!Q271</f>
    </oc>
    <nc r="O271">
      <f>'W:\Экологи\РЕЕСТР М(П)НТКО\[Реестр М(П)НТКО г. Ханты-Мансийск.xlsx]РЕЕСТР'!Q271</f>
    </nc>
  </rcc>
  <rcc rId="6356" sId="1">
    <oc r="P271">
      <f>'W:\Экологи\РЕЕСТР М(П)НТКО\[Реестр М(П)НТКО г. Ханты-Мансийск.xlsx]РЕЕСТР'!R271</f>
    </oc>
    <nc r="P271">
      <f>'W:\Экологи\РЕЕСТР М(П)НТКО\[Реестр М(П)НТКО г. Ханты-Мансийск.xlsx]РЕЕСТР'!R271</f>
    </nc>
  </rcc>
  <rcc rId="6357" sId="1">
    <oc r="Q271">
      <f>'W:\Экологи\РЕЕСТР М(П)НТКО\[Реестр М(П)НТКО г. Ханты-Мансийск.xlsx]РЕЕСТР'!V271</f>
    </oc>
    <nc r="Q271">
      <f>'W:\Экологи\РЕЕСТР М(П)НТКО\[Реестр М(П)НТКО г. Ханты-Мансийск.xlsx]РЕЕСТР'!V271</f>
    </nc>
  </rcc>
  <rcc rId="6358" sId="1">
    <oc r="R271">
      <f>'W:\Экологи\РЕЕСТР М(П)НТКО\[Реестр М(П)НТКО г. Ханты-Мансийск.xlsx]РЕЕСТР'!W271</f>
    </oc>
    <nc r="R271">
      <f>'W:\Экологи\РЕЕСТР М(П)НТКО\[Реестр М(П)НТКО г. Ханты-Мансийск.xlsx]РЕЕСТР'!W271</f>
    </nc>
  </rcc>
  <rcc rId="6359" sId="1">
    <oc r="S271">
      <f>'W:\Экологи\РЕЕСТР М(П)НТКО\[Реестр М(П)НТКО г. Ханты-Мансийск.xlsx]РЕЕСТР'!X271</f>
    </oc>
    <nc r="S271">
      <f>'W:\Экологи\РЕЕСТР М(П)НТКО\[Реестр М(П)НТКО г. Ханты-Мансийск.xlsx]РЕЕСТР'!X271</f>
    </nc>
  </rcc>
  <rcc rId="6360" sId="1">
    <oc r="T271">
      <f>'W:\Экологи\РЕЕСТР М(П)НТКО\[Реестр М(П)НТКО г. Ханты-Мансийск.xlsx]РЕЕСТР'!AB271</f>
    </oc>
    <nc r="T271">
      <f>'W:\Экологи\РЕЕСТР М(П)НТКО\[Реестр М(П)НТКО г. Ханты-Мансийск.xlsx]РЕЕСТР'!AB271</f>
    </nc>
  </rcc>
  <rcc rId="6361" sId="1">
    <oc r="U271">
      <f>'W:\Экологи\РЕЕСТР М(П)НТКО\[Реестр М(П)НТКО г. Ханты-Мансийск.xlsx]РЕЕСТР'!AC271</f>
    </oc>
    <nc r="U271">
      <f>'W:\Экологи\РЕЕСТР М(П)НТКО\[Реестр М(П)НТКО г. Ханты-Мансийск.xlsx]РЕЕСТР'!AC271</f>
    </nc>
  </rcc>
  <rcc rId="6362" sId="1">
    <oc r="V271">
      <f>'W:\Экологи\РЕЕСТР М(П)НТКО\[Реестр М(П)НТКО г. Ханты-Мансийск.xlsx]РЕЕСТР'!AD271</f>
    </oc>
    <nc r="V271">
      <f>'W:\Экологи\РЕЕСТР М(П)НТКО\[Реестр М(П)НТКО г. Ханты-Мансийск.xlsx]РЕЕСТР'!AD271</f>
    </nc>
  </rcc>
  <rcc rId="6363" sId="1">
    <oc r="W271">
      <f>'W:\Экологи\РЕЕСТР М(П)НТКО\[Реестр М(П)НТКО г. Ханты-Мансийск.xlsx]РЕЕСТР'!AE271</f>
    </oc>
    <nc r="W271">
      <f>'W:\Экологи\РЕЕСТР М(П)НТКО\[Реестр М(П)НТКО г. Ханты-Мансийск.xlsx]РЕЕСТР'!AE271</f>
    </nc>
  </rcc>
  <rcc rId="6364" sId="1">
    <oc r="X271">
      <f>'W:\Экологи\РЕЕСТР М(П)НТКО\[Реестр М(П)НТКО г. Ханты-Мансийск.xlsx]РЕЕСТР'!AI271</f>
    </oc>
    <nc r="X271">
      <f>'W:\Экологи\РЕЕСТР М(П)НТКО\[Реестр М(П)НТКО г. Ханты-Мансийск.xlsx]РЕЕСТР'!AI271</f>
    </nc>
  </rcc>
  <rcc rId="6365" sId="1">
    <oc r="Y271">
      <f>'W:\Экологи\РЕЕСТР М(П)НТКО\[Реестр М(П)НТКО г. Ханты-Мансийск.xlsx]РЕЕСТР'!AM271</f>
    </oc>
    <nc r="Y271">
      <f>'W:\Экологи\РЕЕСТР М(П)НТКО\[Реестр М(П)НТКО г. Ханты-Мансийск.xlsx]РЕЕСТР'!AM271</f>
    </nc>
  </rcc>
  <rcc rId="6366" sId="1">
    <oc r="B272">
      <f>'W:\Экологи\РЕЕСТР М(П)НТКО\[Реестр М(П)НТКО г. Ханты-Мансийск.xlsx]РЕЕСТР'!B272</f>
    </oc>
    <nc r="B272">
      <f>'W:\Экологи\РЕЕСТР М(П)НТКО\[Реестр М(П)НТКО г. Ханты-Мансийск.xlsx]РЕЕСТР'!B272</f>
    </nc>
  </rcc>
  <rcc rId="6367" sId="1">
    <oc r="C272">
      <f>'W:\Экологи\РЕЕСТР М(П)НТКО\[Реестр М(П)НТКО г. Ханты-Мансийск.xlsx]РЕЕСТР'!C272</f>
    </oc>
    <nc r="C272">
      <f>'W:\Экологи\РЕЕСТР М(П)НТКО\[Реестр М(П)НТКО г. Ханты-Мансийск.xlsx]РЕЕСТР'!C272</f>
    </nc>
  </rcc>
  <rcc rId="6368" sId="1">
    <oc r="D272">
      <f>'W:\Экологи\РЕЕСТР М(П)НТКО\[Реестр М(П)НТКО г. Ханты-Мансийск.xlsx]РЕЕСТР'!D272</f>
    </oc>
    <nc r="D272">
      <f>'W:\Экологи\РЕЕСТР М(П)НТКО\[Реестр М(П)НТКО г. Ханты-Мансийск.xlsx]РЕЕСТР'!D272</f>
    </nc>
  </rcc>
  <rcc rId="6369" sId="1">
    <oc r="E272">
      <f>'W:\Экологи\РЕЕСТР М(П)НТКО\[Реестр М(П)НТКО г. Ханты-Мансийск.xlsx]РЕЕСТР'!F272</f>
    </oc>
    <nc r="E272">
      <f>'W:\Экологи\РЕЕСТР М(П)НТКО\[Реестр М(П)НТКО г. Ханты-Мансийск.xlsx]РЕЕСТР'!F272</f>
    </nc>
  </rcc>
  <rcc rId="6370" sId="1">
    <oc r="F272">
      <f>'W:\Экологи\РЕЕСТР М(П)НТКО\[Реестр М(П)НТКО г. Ханты-Мансийск.xlsx]РЕЕСТР'!H272</f>
    </oc>
    <nc r="F272">
      <f>'W:\Экологи\РЕЕСТР М(П)НТКО\[Реестр М(П)НТКО г. Ханты-Мансийск.xlsx]РЕЕСТР'!H272</f>
    </nc>
  </rcc>
  <rcc rId="6371" sId="1">
    <oc r="G272">
      <f>'W:\Экологи\РЕЕСТР М(П)НТКО\[Реестр М(П)НТКО г. Ханты-Мансийск.xlsx]РЕЕСТР'!I272</f>
    </oc>
    <nc r="G272">
      <f>'W:\Экологи\РЕЕСТР М(П)НТКО\[Реестр М(П)НТКО г. Ханты-Мансийск.xlsx]РЕЕСТР'!I272</f>
    </nc>
  </rcc>
  <rcc rId="6372" sId="1">
    <oc r="H272">
      <f>'W:\Экологи\РЕЕСТР М(П)НТКО\[Реестр М(П)НТКО г. Ханты-Мансийск.xlsx]РЕЕСТР'!J272</f>
    </oc>
    <nc r="H272">
      <f>'W:\Экологи\РЕЕСТР М(П)НТКО\[Реестр М(П)НТКО г. Ханты-Мансийск.xlsx]РЕЕСТР'!J272</f>
    </nc>
  </rcc>
  <rcc rId="6373" sId="1">
    <oc r="I272">
      <f>'W:\Экологи\РЕЕСТР М(П)НТКО\[Реестр М(П)НТКО г. Ханты-Мансийск.xlsx]РЕЕСТР'!K272</f>
    </oc>
    <nc r="I272">
      <f>'W:\Экологи\РЕЕСТР М(П)НТКО\[Реестр М(П)НТКО г. Ханты-Мансийск.xlsx]РЕЕСТР'!K272</f>
    </nc>
  </rcc>
  <rcc rId="6374" sId="1">
    <oc r="J272">
      <f>'W:\Экологи\РЕЕСТР М(П)НТКО\[Реестр М(П)НТКО г. Ханты-Мансийск.xlsx]РЕЕСТР'!L272</f>
    </oc>
    <nc r="J272">
      <f>'W:\Экологи\РЕЕСТР М(П)НТКО\[Реестр М(П)НТКО г. Ханты-Мансийск.xlsx]РЕЕСТР'!L272</f>
    </nc>
  </rcc>
  <rcc rId="6375" sId="1">
    <oc r="K272">
      <f>'W:\Экологи\РЕЕСТР М(П)НТКО\[Реестр М(П)НТКО г. Ханты-Мансийск.xlsx]РЕЕСТР'!M272</f>
    </oc>
    <nc r="K272">
      <f>'W:\Экологи\РЕЕСТР М(П)НТКО\[Реестр М(П)НТКО г. Ханты-Мансийск.xlsx]РЕЕСТР'!M272</f>
    </nc>
  </rcc>
  <rcc rId="6376" sId="1">
    <oc r="L272">
      <f>'W:\Экологи\РЕЕСТР М(П)НТКО\[Реестр М(П)НТКО г. Ханты-Мансийск.xlsx]РЕЕСТР'!N272</f>
    </oc>
    <nc r="L272">
      <f>'W:\Экологи\РЕЕСТР М(П)НТКО\[Реестр М(П)НТКО г. Ханты-Мансийск.xlsx]РЕЕСТР'!N272</f>
    </nc>
  </rcc>
  <rcc rId="6377" sId="1">
    <oc r="M272">
      <f>'W:\Экологи\РЕЕСТР М(П)НТКО\[Реестр М(П)НТКО г. Ханты-Мансийск.xlsx]РЕЕСТР'!O272</f>
    </oc>
    <nc r="M272">
      <f>'W:\Экологи\РЕЕСТР М(П)НТКО\[Реестр М(П)НТКО г. Ханты-Мансийск.xlsx]РЕЕСТР'!O272</f>
    </nc>
  </rcc>
  <rcc rId="6378" sId="1">
    <oc r="N272">
      <f>'W:\Экологи\РЕЕСТР М(П)НТКО\[Реестр М(П)НТКО г. Ханты-Мансийск.xlsx]РЕЕСТР'!P272</f>
    </oc>
    <nc r="N272">
      <f>'W:\Экологи\РЕЕСТР М(П)НТКО\[Реестр М(П)НТКО г. Ханты-Мансийск.xlsx]РЕЕСТР'!P272</f>
    </nc>
  </rcc>
  <rcc rId="6379" sId="1">
    <oc r="O272">
      <f>'W:\Экологи\РЕЕСТР М(П)НТКО\[Реестр М(П)НТКО г. Ханты-Мансийск.xlsx]РЕЕСТР'!Q272</f>
    </oc>
    <nc r="O272">
      <f>'W:\Экологи\РЕЕСТР М(П)НТКО\[Реестр М(П)НТКО г. Ханты-Мансийск.xlsx]РЕЕСТР'!Q272</f>
    </nc>
  </rcc>
  <rcc rId="6380" sId="1">
    <oc r="P272">
      <f>'W:\Экологи\РЕЕСТР М(П)НТКО\[Реестр М(П)НТКО г. Ханты-Мансийск.xlsx]РЕЕСТР'!R272</f>
    </oc>
    <nc r="P272">
      <f>'W:\Экологи\РЕЕСТР М(П)НТКО\[Реестр М(П)НТКО г. Ханты-Мансийск.xlsx]РЕЕСТР'!R272</f>
    </nc>
  </rcc>
  <rcc rId="6381" sId="1">
    <oc r="Q272">
      <f>'W:\Экологи\РЕЕСТР М(П)НТКО\[Реестр М(П)НТКО г. Ханты-Мансийск.xlsx]РЕЕСТР'!V272</f>
    </oc>
    <nc r="Q272">
      <f>'W:\Экологи\РЕЕСТР М(П)НТКО\[Реестр М(П)НТКО г. Ханты-Мансийск.xlsx]РЕЕСТР'!V272</f>
    </nc>
  </rcc>
  <rcc rId="6382" sId="1">
    <oc r="R272">
      <f>'W:\Экологи\РЕЕСТР М(П)НТКО\[Реестр М(П)НТКО г. Ханты-Мансийск.xlsx]РЕЕСТР'!W272</f>
    </oc>
    <nc r="R272">
      <f>'W:\Экологи\РЕЕСТР М(П)НТКО\[Реестр М(П)НТКО г. Ханты-Мансийск.xlsx]РЕЕСТР'!W272</f>
    </nc>
  </rcc>
  <rcc rId="6383" sId="1">
    <oc r="S272">
      <f>'W:\Экологи\РЕЕСТР М(П)НТКО\[Реестр М(П)НТКО г. Ханты-Мансийск.xlsx]РЕЕСТР'!X272</f>
    </oc>
    <nc r="S272">
      <f>'W:\Экологи\РЕЕСТР М(П)НТКО\[Реестр М(П)НТКО г. Ханты-Мансийск.xlsx]РЕЕСТР'!X272</f>
    </nc>
  </rcc>
  <rcc rId="6384" sId="1">
    <oc r="T272">
      <f>'W:\Экологи\РЕЕСТР М(П)НТКО\[Реестр М(П)НТКО г. Ханты-Мансийск.xlsx]РЕЕСТР'!AB272</f>
    </oc>
    <nc r="T272">
      <f>'W:\Экологи\РЕЕСТР М(П)НТКО\[Реестр М(П)НТКО г. Ханты-Мансийск.xlsx]РЕЕСТР'!AB272</f>
    </nc>
  </rcc>
  <rcc rId="6385" sId="1">
    <oc r="U272">
      <f>'W:\Экологи\РЕЕСТР М(П)НТКО\[Реестр М(П)НТКО г. Ханты-Мансийск.xlsx]РЕЕСТР'!AC272</f>
    </oc>
    <nc r="U272">
      <f>'W:\Экологи\РЕЕСТР М(П)НТКО\[Реестр М(П)НТКО г. Ханты-Мансийск.xlsx]РЕЕСТР'!AC272</f>
    </nc>
  </rcc>
  <rcc rId="6386" sId="1">
    <oc r="V272">
      <f>'W:\Экологи\РЕЕСТР М(П)НТКО\[Реестр М(П)НТКО г. Ханты-Мансийск.xlsx]РЕЕСТР'!AD272</f>
    </oc>
    <nc r="V272">
      <f>'W:\Экологи\РЕЕСТР М(П)НТКО\[Реестр М(П)НТКО г. Ханты-Мансийск.xlsx]РЕЕСТР'!AD272</f>
    </nc>
  </rcc>
  <rcc rId="6387" sId="1">
    <oc r="W272">
      <f>'W:\Экологи\РЕЕСТР М(П)НТКО\[Реестр М(П)НТКО г. Ханты-Мансийск.xlsx]РЕЕСТР'!AE272</f>
    </oc>
    <nc r="W272">
      <f>'W:\Экологи\РЕЕСТР М(П)НТКО\[Реестр М(П)НТКО г. Ханты-Мансийск.xlsx]РЕЕСТР'!AE272</f>
    </nc>
  </rcc>
  <rcc rId="6388" sId="1">
    <oc r="X272">
      <f>'W:\Экологи\РЕЕСТР М(П)НТКО\[Реестр М(П)НТКО г. Ханты-Мансийск.xlsx]РЕЕСТР'!AI272</f>
    </oc>
    <nc r="X272">
      <f>'W:\Экологи\РЕЕСТР М(П)НТКО\[Реестр М(П)НТКО г. Ханты-Мансийск.xlsx]РЕЕСТР'!AI272</f>
    </nc>
  </rcc>
  <rcc rId="6389" sId="1">
    <oc r="Y272">
      <f>'W:\Экологи\РЕЕСТР М(П)НТКО\[Реестр М(П)НТКО г. Ханты-Мансийск.xlsx]РЕЕСТР'!AM272</f>
    </oc>
    <nc r="Y272">
      <f>'W:\Экологи\РЕЕСТР М(П)НТКО\[Реестр М(П)НТКО г. Ханты-Мансийск.xlsx]РЕЕСТР'!AM272</f>
    </nc>
  </rcc>
  <rcc rId="6390" sId="1">
    <oc r="B273">
      <f>'W:\Экологи\РЕЕСТР М(П)НТКО\[Реестр М(П)НТКО г. Ханты-Мансийск.xlsx]РЕЕСТР'!B273</f>
    </oc>
    <nc r="B273">
      <f>'W:\Экологи\РЕЕСТР М(П)НТКО\[Реестр М(П)НТКО г. Ханты-Мансийск.xlsx]РЕЕСТР'!B273</f>
    </nc>
  </rcc>
  <rcc rId="6391" sId="1">
    <oc r="C273">
      <f>'W:\Экологи\РЕЕСТР М(П)НТКО\[Реестр М(П)НТКО г. Ханты-Мансийск.xlsx]РЕЕСТР'!C273</f>
    </oc>
    <nc r="C273">
      <f>'W:\Экологи\РЕЕСТР М(П)НТКО\[Реестр М(П)НТКО г. Ханты-Мансийск.xlsx]РЕЕСТР'!C273</f>
    </nc>
  </rcc>
  <rcc rId="6392" sId="1">
    <oc r="D273">
      <f>'W:\Экологи\РЕЕСТР М(П)НТКО\[Реестр М(П)НТКО г. Ханты-Мансийск.xlsx]РЕЕСТР'!D273</f>
    </oc>
    <nc r="D273">
      <f>'W:\Экологи\РЕЕСТР М(П)НТКО\[Реестр М(П)НТКО г. Ханты-Мансийск.xlsx]РЕЕСТР'!D273</f>
    </nc>
  </rcc>
  <rcc rId="6393" sId="1">
    <oc r="E273">
      <f>'W:\Экологи\РЕЕСТР М(П)НТКО\[Реестр М(П)НТКО г. Ханты-Мансийск.xlsx]РЕЕСТР'!F273</f>
    </oc>
    <nc r="E273">
      <f>'W:\Экологи\РЕЕСТР М(П)НТКО\[Реестр М(П)НТКО г. Ханты-Мансийск.xlsx]РЕЕСТР'!F273</f>
    </nc>
  </rcc>
  <rcc rId="6394" sId="1">
    <oc r="F273">
      <f>'W:\Экологи\РЕЕСТР М(П)НТКО\[Реестр М(П)НТКО г. Ханты-Мансийск.xlsx]РЕЕСТР'!H273</f>
    </oc>
    <nc r="F273">
      <f>'W:\Экологи\РЕЕСТР М(П)НТКО\[Реестр М(П)НТКО г. Ханты-Мансийск.xlsx]РЕЕСТР'!H273</f>
    </nc>
  </rcc>
  <rcc rId="6395" sId="1">
    <oc r="G273">
      <f>'W:\Экологи\РЕЕСТР М(П)НТКО\[Реестр М(П)НТКО г. Ханты-Мансийск.xlsx]РЕЕСТР'!I273</f>
    </oc>
    <nc r="G273">
      <f>'W:\Экологи\РЕЕСТР М(П)НТКО\[Реестр М(П)НТКО г. Ханты-Мансийск.xlsx]РЕЕСТР'!I273</f>
    </nc>
  </rcc>
  <rcc rId="6396" sId="1">
    <oc r="H273">
      <f>'W:\Экологи\РЕЕСТР М(П)НТКО\[Реестр М(П)НТКО г. Ханты-Мансийск.xlsx]РЕЕСТР'!J273</f>
    </oc>
    <nc r="H273">
      <f>'W:\Экологи\РЕЕСТР М(П)НТКО\[Реестр М(П)НТКО г. Ханты-Мансийск.xlsx]РЕЕСТР'!J273</f>
    </nc>
  </rcc>
  <rcc rId="6397" sId="1">
    <oc r="I273">
      <f>'W:\Экологи\РЕЕСТР М(П)НТКО\[Реестр М(П)НТКО г. Ханты-Мансийск.xlsx]РЕЕСТР'!K273</f>
    </oc>
    <nc r="I273">
      <f>'W:\Экологи\РЕЕСТР М(П)НТКО\[Реестр М(П)НТКО г. Ханты-Мансийск.xlsx]РЕЕСТР'!K273</f>
    </nc>
  </rcc>
  <rcc rId="6398" sId="1">
    <oc r="J273">
      <f>'W:\Экологи\РЕЕСТР М(П)НТКО\[Реестр М(П)НТКО г. Ханты-Мансийск.xlsx]РЕЕСТР'!L273</f>
    </oc>
    <nc r="J273">
      <f>'W:\Экологи\РЕЕСТР М(П)НТКО\[Реестр М(П)НТКО г. Ханты-Мансийск.xlsx]РЕЕСТР'!L273</f>
    </nc>
  </rcc>
  <rcc rId="6399" sId="1">
    <oc r="K273">
      <f>'W:\Экологи\РЕЕСТР М(П)НТКО\[Реестр М(П)НТКО г. Ханты-Мансийск.xlsx]РЕЕСТР'!M273</f>
    </oc>
    <nc r="K273">
      <f>'W:\Экологи\РЕЕСТР М(П)НТКО\[Реестр М(П)НТКО г. Ханты-Мансийск.xlsx]РЕЕСТР'!M273</f>
    </nc>
  </rcc>
  <rcc rId="6400" sId="1">
    <oc r="L273">
      <f>'W:\Экологи\РЕЕСТР М(П)НТКО\[Реестр М(П)НТКО г. Ханты-Мансийск.xlsx]РЕЕСТР'!N273</f>
    </oc>
    <nc r="L273">
      <f>'W:\Экологи\РЕЕСТР М(П)НТКО\[Реестр М(П)НТКО г. Ханты-Мансийск.xlsx]РЕЕСТР'!N273</f>
    </nc>
  </rcc>
  <rcc rId="6401" sId="1">
    <oc r="M273">
      <f>'W:\Экологи\РЕЕСТР М(П)НТКО\[Реестр М(П)НТКО г. Ханты-Мансийск.xlsx]РЕЕСТР'!O273</f>
    </oc>
    <nc r="M273">
      <f>'W:\Экологи\РЕЕСТР М(П)НТКО\[Реестр М(П)НТКО г. Ханты-Мансийск.xlsx]РЕЕСТР'!O273</f>
    </nc>
  </rcc>
  <rcc rId="6402" sId="1">
    <oc r="N273">
      <f>'W:\Экологи\РЕЕСТР М(П)НТКО\[Реестр М(П)НТКО г. Ханты-Мансийск.xlsx]РЕЕСТР'!P273</f>
    </oc>
    <nc r="N273">
      <f>'W:\Экологи\РЕЕСТР М(П)НТКО\[Реестр М(П)НТКО г. Ханты-Мансийск.xlsx]РЕЕСТР'!P273</f>
    </nc>
  </rcc>
  <rcc rId="6403" sId="1">
    <oc r="O273">
      <f>'W:\Экологи\РЕЕСТР М(П)НТКО\[Реестр М(П)НТКО г. Ханты-Мансийск.xlsx]РЕЕСТР'!Q273</f>
    </oc>
    <nc r="O273">
      <f>'W:\Экологи\РЕЕСТР М(П)НТКО\[Реестр М(П)НТКО г. Ханты-Мансийск.xlsx]РЕЕСТР'!Q273</f>
    </nc>
  </rcc>
  <rcc rId="6404" sId="1">
    <oc r="P273">
      <f>'W:\Экологи\РЕЕСТР М(П)НТКО\[Реестр М(П)НТКО г. Ханты-Мансийск.xlsx]РЕЕСТР'!R273</f>
    </oc>
    <nc r="P273">
      <f>'W:\Экологи\РЕЕСТР М(П)НТКО\[Реестр М(П)НТКО г. Ханты-Мансийск.xlsx]РЕЕСТР'!R273</f>
    </nc>
  </rcc>
  <rcc rId="6405" sId="1">
    <oc r="Q273">
      <f>'W:\Экологи\РЕЕСТР М(П)НТКО\[Реестр М(П)НТКО г. Ханты-Мансийск.xlsx]РЕЕСТР'!V273</f>
    </oc>
    <nc r="Q273">
      <f>'W:\Экологи\РЕЕСТР М(П)НТКО\[Реестр М(П)НТКО г. Ханты-Мансийск.xlsx]РЕЕСТР'!V273</f>
    </nc>
  </rcc>
  <rcc rId="6406" sId="1">
    <oc r="R273">
      <f>'W:\Экологи\РЕЕСТР М(П)НТКО\[Реестр М(П)НТКО г. Ханты-Мансийск.xlsx]РЕЕСТР'!W273</f>
    </oc>
    <nc r="R273">
      <f>'W:\Экологи\РЕЕСТР М(П)НТКО\[Реестр М(П)НТКО г. Ханты-Мансийск.xlsx]РЕЕСТР'!W273</f>
    </nc>
  </rcc>
  <rcc rId="6407" sId="1">
    <oc r="S273">
      <f>'W:\Экологи\РЕЕСТР М(П)НТКО\[Реестр М(П)НТКО г. Ханты-Мансийск.xlsx]РЕЕСТР'!X273</f>
    </oc>
    <nc r="S273">
      <f>'W:\Экологи\РЕЕСТР М(П)НТКО\[Реестр М(П)НТКО г. Ханты-Мансийск.xlsx]РЕЕСТР'!X273</f>
    </nc>
  </rcc>
  <rcc rId="6408" sId="1">
    <oc r="T273">
      <f>'W:\Экологи\РЕЕСТР М(П)НТКО\[Реестр М(П)НТКО г. Ханты-Мансийск.xlsx]РЕЕСТР'!AB273</f>
    </oc>
    <nc r="T273">
      <f>'W:\Экологи\РЕЕСТР М(П)НТКО\[Реестр М(П)НТКО г. Ханты-Мансийск.xlsx]РЕЕСТР'!AB273</f>
    </nc>
  </rcc>
  <rcc rId="6409" sId="1">
    <oc r="U273">
      <f>'W:\Экологи\РЕЕСТР М(П)НТКО\[Реестр М(П)НТКО г. Ханты-Мансийск.xlsx]РЕЕСТР'!AC273</f>
    </oc>
    <nc r="U273">
      <f>'W:\Экологи\РЕЕСТР М(П)НТКО\[Реестр М(П)НТКО г. Ханты-Мансийск.xlsx]РЕЕСТР'!AC273</f>
    </nc>
  </rcc>
  <rcc rId="6410" sId="1">
    <oc r="V273">
      <f>'W:\Экологи\РЕЕСТР М(П)НТКО\[Реестр М(П)НТКО г. Ханты-Мансийск.xlsx]РЕЕСТР'!AD273</f>
    </oc>
    <nc r="V273">
      <f>'W:\Экологи\РЕЕСТР М(П)НТКО\[Реестр М(П)НТКО г. Ханты-Мансийск.xlsx]РЕЕСТР'!AD273</f>
    </nc>
  </rcc>
  <rcc rId="6411" sId="1">
    <oc r="W273">
      <f>'W:\Экологи\РЕЕСТР М(П)НТКО\[Реестр М(П)НТКО г. Ханты-Мансийск.xlsx]РЕЕСТР'!AE273</f>
    </oc>
    <nc r="W273">
      <f>'W:\Экологи\РЕЕСТР М(П)НТКО\[Реестр М(П)НТКО г. Ханты-Мансийск.xlsx]РЕЕСТР'!AE273</f>
    </nc>
  </rcc>
  <rcc rId="6412" sId="1">
    <oc r="X273">
      <f>'W:\Экологи\РЕЕСТР М(П)НТКО\[Реестр М(П)НТКО г. Ханты-Мансийск.xlsx]РЕЕСТР'!AI273</f>
    </oc>
    <nc r="X273">
      <f>'W:\Экологи\РЕЕСТР М(П)НТКО\[Реестр М(П)НТКО г. Ханты-Мансийск.xlsx]РЕЕСТР'!AI273</f>
    </nc>
  </rcc>
  <rcc rId="6413" sId="1">
    <oc r="Y273">
      <f>'W:\Экологи\РЕЕСТР М(П)НТКО\[Реестр М(П)НТКО г. Ханты-Мансийск.xlsx]РЕЕСТР'!AM273</f>
    </oc>
    <nc r="Y273">
      <f>'W:\Экологи\РЕЕСТР М(П)НТКО\[Реестр М(П)НТКО г. Ханты-Мансийск.xlsx]РЕЕСТР'!AM273</f>
    </nc>
  </rcc>
  <rcc rId="6414" sId="1">
    <oc r="B274">
      <f>'W:\Экологи\РЕЕСТР М(П)НТКО\[Реестр М(П)НТКО г. Ханты-Мансийск.xlsx]РЕЕСТР'!B274</f>
    </oc>
    <nc r="B274">
      <f>'W:\Экологи\РЕЕСТР М(П)НТКО\[Реестр М(П)НТКО г. Ханты-Мансийск.xlsx]РЕЕСТР'!B274</f>
    </nc>
  </rcc>
  <rcc rId="6415" sId="1">
    <oc r="C274">
      <f>'W:\Экологи\РЕЕСТР М(П)НТКО\[Реестр М(П)НТКО г. Ханты-Мансийск.xlsx]РЕЕСТР'!C274</f>
    </oc>
    <nc r="C274">
      <f>'W:\Экологи\РЕЕСТР М(П)НТКО\[Реестр М(П)НТКО г. Ханты-Мансийск.xlsx]РЕЕСТР'!C274</f>
    </nc>
  </rcc>
  <rcc rId="6416" sId="1">
    <oc r="D274">
      <f>'W:\Экологи\РЕЕСТР М(П)НТКО\[Реестр М(П)НТКО г. Ханты-Мансийск.xlsx]РЕЕСТР'!D274</f>
    </oc>
    <nc r="D274">
      <f>'W:\Экологи\РЕЕСТР М(П)НТКО\[Реестр М(П)НТКО г. Ханты-Мансийск.xlsx]РЕЕСТР'!D274</f>
    </nc>
  </rcc>
  <rcc rId="6417" sId="1">
    <oc r="E274">
      <f>'W:\Экологи\РЕЕСТР М(П)НТКО\[Реестр М(П)НТКО г. Ханты-Мансийск.xlsx]РЕЕСТР'!F274</f>
    </oc>
    <nc r="E274">
      <f>'W:\Экологи\РЕЕСТР М(П)НТКО\[Реестр М(П)НТКО г. Ханты-Мансийск.xlsx]РЕЕСТР'!F274</f>
    </nc>
  </rcc>
  <rcc rId="6418" sId="1">
    <oc r="F274">
      <f>'W:\Экологи\РЕЕСТР М(П)НТКО\[Реестр М(П)НТКО г. Ханты-Мансийск.xlsx]РЕЕСТР'!H274</f>
    </oc>
    <nc r="F274">
      <f>'W:\Экологи\РЕЕСТР М(П)НТКО\[Реестр М(П)НТКО г. Ханты-Мансийск.xlsx]РЕЕСТР'!H274</f>
    </nc>
  </rcc>
  <rcc rId="6419" sId="1">
    <oc r="G274">
      <f>'W:\Экологи\РЕЕСТР М(П)НТКО\[Реестр М(П)НТКО г. Ханты-Мансийск.xlsx]РЕЕСТР'!I274</f>
    </oc>
    <nc r="G274">
      <f>'W:\Экологи\РЕЕСТР М(П)НТКО\[Реестр М(П)НТКО г. Ханты-Мансийск.xlsx]РЕЕСТР'!I274</f>
    </nc>
  </rcc>
  <rcc rId="6420" sId="1">
    <oc r="H274">
      <f>'W:\Экологи\РЕЕСТР М(П)НТКО\[Реестр М(П)НТКО г. Ханты-Мансийск.xlsx]РЕЕСТР'!J274</f>
    </oc>
    <nc r="H274">
      <f>'W:\Экологи\РЕЕСТР М(П)НТКО\[Реестр М(П)НТКО г. Ханты-Мансийск.xlsx]РЕЕСТР'!J274</f>
    </nc>
  </rcc>
  <rcc rId="6421" sId="1">
    <oc r="I274">
      <f>'W:\Экологи\РЕЕСТР М(П)НТКО\[Реестр М(П)НТКО г. Ханты-Мансийск.xlsx]РЕЕСТР'!K274</f>
    </oc>
    <nc r="I274">
      <f>'W:\Экологи\РЕЕСТР М(П)НТКО\[Реестр М(П)НТКО г. Ханты-Мансийск.xlsx]РЕЕСТР'!K274</f>
    </nc>
  </rcc>
  <rcc rId="6422" sId="1">
    <oc r="J274">
      <f>'W:\Экологи\РЕЕСТР М(П)НТКО\[Реестр М(П)НТКО г. Ханты-Мансийск.xlsx]РЕЕСТР'!L274</f>
    </oc>
    <nc r="J274">
      <f>'W:\Экологи\РЕЕСТР М(П)НТКО\[Реестр М(П)НТКО г. Ханты-Мансийск.xlsx]РЕЕСТР'!L274</f>
    </nc>
  </rcc>
  <rcc rId="6423" sId="1">
    <oc r="K274">
      <f>'W:\Экологи\РЕЕСТР М(П)НТКО\[Реестр М(П)НТКО г. Ханты-Мансийск.xlsx]РЕЕСТР'!M274</f>
    </oc>
    <nc r="K274">
      <f>'W:\Экологи\РЕЕСТР М(П)НТКО\[Реестр М(П)НТКО г. Ханты-Мансийск.xlsx]РЕЕСТР'!M274</f>
    </nc>
  </rcc>
  <rcc rId="6424" sId="1">
    <oc r="L274">
      <f>'W:\Экологи\РЕЕСТР М(П)НТКО\[Реестр М(П)НТКО г. Ханты-Мансийск.xlsx]РЕЕСТР'!N274</f>
    </oc>
    <nc r="L274">
      <f>'W:\Экологи\РЕЕСТР М(П)НТКО\[Реестр М(П)НТКО г. Ханты-Мансийск.xlsx]РЕЕСТР'!N274</f>
    </nc>
  </rcc>
  <rcc rId="6425" sId="1">
    <oc r="M274">
      <f>'W:\Экологи\РЕЕСТР М(П)НТКО\[Реестр М(П)НТКО г. Ханты-Мансийск.xlsx]РЕЕСТР'!O274</f>
    </oc>
    <nc r="M274">
      <f>'W:\Экологи\РЕЕСТР М(П)НТКО\[Реестр М(П)НТКО г. Ханты-Мансийск.xlsx]РЕЕСТР'!O274</f>
    </nc>
  </rcc>
  <rcc rId="6426" sId="1">
    <oc r="N274">
      <f>'W:\Экологи\РЕЕСТР М(П)НТКО\[Реестр М(П)НТКО г. Ханты-Мансийск.xlsx]РЕЕСТР'!P274</f>
    </oc>
    <nc r="N274">
      <f>'W:\Экологи\РЕЕСТР М(П)НТКО\[Реестр М(П)НТКО г. Ханты-Мансийск.xlsx]РЕЕСТР'!P274</f>
    </nc>
  </rcc>
  <rcc rId="6427" sId="1">
    <oc r="O274">
      <f>'W:\Экологи\РЕЕСТР М(П)НТКО\[Реестр М(П)НТКО г. Ханты-Мансийск.xlsx]РЕЕСТР'!Q274</f>
    </oc>
    <nc r="O274">
      <f>'W:\Экологи\РЕЕСТР М(П)НТКО\[Реестр М(П)НТКО г. Ханты-Мансийск.xlsx]РЕЕСТР'!Q274</f>
    </nc>
  </rcc>
  <rcc rId="6428" sId="1">
    <oc r="P274">
      <f>'W:\Экологи\РЕЕСТР М(П)НТКО\[Реестр М(П)НТКО г. Ханты-Мансийск.xlsx]РЕЕСТР'!R274</f>
    </oc>
    <nc r="P274">
      <f>'W:\Экологи\РЕЕСТР М(П)НТКО\[Реестр М(П)НТКО г. Ханты-Мансийск.xlsx]РЕЕСТР'!R274</f>
    </nc>
  </rcc>
  <rcc rId="6429" sId="1">
    <oc r="Q274">
      <f>'W:\Экологи\РЕЕСТР М(П)НТКО\[Реестр М(П)НТКО г. Ханты-Мансийск.xlsx]РЕЕСТР'!V274</f>
    </oc>
    <nc r="Q274">
      <f>'W:\Экологи\РЕЕСТР М(П)НТКО\[Реестр М(П)НТКО г. Ханты-Мансийск.xlsx]РЕЕСТР'!V274</f>
    </nc>
  </rcc>
  <rcc rId="6430" sId="1">
    <oc r="R274">
      <f>'W:\Экологи\РЕЕСТР М(П)НТКО\[Реестр М(П)НТКО г. Ханты-Мансийск.xlsx]РЕЕСТР'!W274</f>
    </oc>
    <nc r="R274">
      <f>'W:\Экологи\РЕЕСТР М(П)НТКО\[Реестр М(П)НТКО г. Ханты-Мансийск.xlsx]РЕЕСТР'!W274</f>
    </nc>
  </rcc>
  <rcc rId="6431" sId="1">
    <oc r="S274">
      <f>'W:\Экологи\РЕЕСТР М(П)НТКО\[Реестр М(П)НТКО г. Ханты-Мансийск.xlsx]РЕЕСТР'!X274</f>
    </oc>
    <nc r="S274">
      <f>'W:\Экологи\РЕЕСТР М(П)НТКО\[Реестр М(П)НТКО г. Ханты-Мансийск.xlsx]РЕЕСТР'!X274</f>
    </nc>
  </rcc>
  <rcc rId="6432" sId="1">
    <oc r="T274">
      <f>'W:\Экологи\РЕЕСТР М(П)НТКО\[Реестр М(П)НТКО г. Ханты-Мансийск.xlsx]РЕЕСТР'!AB274</f>
    </oc>
    <nc r="T274">
      <f>'W:\Экологи\РЕЕСТР М(П)НТКО\[Реестр М(П)НТКО г. Ханты-Мансийск.xlsx]РЕЕСТР'!AB274</f>
    </nc>
  </rcc>
  <rcc rId="6433" sId="1">
    <oc r="U274">
      <f>'W:\Экологи\РЕЕСТР М(П)НТКО\[Реестр М(П)НТКО г. Ханты-Мансийск.xlsx]РЕЕСТР'!AC274</f>
    </oc>
    <nc r="U274">
      <f>'W:\Экологи\РЕЕСТР М(П)НТКО\[Реестр М(П)НТКО г. Ханты-Мансийск.xlsx]РЕЕСТР'!AC274</f>
    </nc>
  </rcc>
  <rcc rId="6434" sId="1">
    <oc r="V274">
      <f>'W:\Экологи\РЕЕСТР М(П)НТКО\[Реестр М(П)НТКО г. Ханты-Мансийск.xlsx]РЕЕСТР'!AD274</f>
    </oc>
    <nc r="V274">
      <f>'W:\Экологи\РЕЕСТР М(П)НТКО\[Реестр М(П)НТКО г. Ханты-Мансийск.xlsx]РЕЕСТР'!AD274</f>
    </nc>
  </rcc>
  <rcc rId="6435" sId="1">
    <oc r="W274">
      <f>'W:\Экологи\РЕЕСТР М(П)НТКО\[Реестр М(П)НТКО г. Ханты-Мансийск.xlsx]РЕЕСТР'!AE274</f>
    </oc>
    <nc r="W274">
      <f>'W:\Экологи\РЕЕСТР М(П)НТКО\[Реестр М(П)НТКО г. Ханты-Мансийск.xlsx]РЕЕСТР'!AE274</f>
    </nc>
  </rcc>
  <rcc rId="6436" sId="1">
    <oc r="X274">
      <f>'W:\Экологи\РЕЕСТР М(П)НТКО\[Реестр М(П)НТКО г. Ханты-Мансийск.xlsx]РЕЕСТР'!AI274</f>
    </oc>
    <nc r="X274">
      <f>'W:\Экологи\РЕЕСТР М(П)НТКО\[Реестр М(П)НТКО г. Ханты-Мансийск.xlsx]РЕЕСТР'!AI274</f>
    </nc>
  </rcc>
  <rcc rId="6437" sId="1">
    <oc r="Y274">
      <f>'W:\Экологи\РЕЕСТР М(П)НТКО\[Реестр М(П)НТКО г. Ханты-Мансийск.xlsx]РЕЕСТР'!AM274</f>
    </oc>
    <nc r="Y274">
      <f>'W:\Экологи\РЕЕСТР М(П)НТКО\[Реестр М(П)НТКО г. Ханты-Мансийск.xlsx]РЕЕСТР'!AM274</f>
    </nc>
  </rcc>
  <rcc rId="6438" sId="1">
    <oc r="B275">
      <f>'W:\Экологи\РЕЕСТР М(П)НТКО\[Реестр М(П)НТКО г. Ханты-Мансийск.xlsx]РЕЕСТР'!B275</f>
    </oc>
    <nc r="B275">
      <f>'W:\Экологи\РЕЕСТР М(П)НТКО\[Реестр М(П)НТКО г. Ханты-Мансийск.xlsx]РЕЕСТР'!B275</f>
    </nc>
  </rcc>
  <rcc rId="6439" sId="1">
    <oc r="C275">
      <f>'W:\Экологи\РЕЕСТР М(П)НТКО\[Реестр М(П)НТКО г. Ханты-Мансийск.xlsx]РЕЕСТР'!C275</f>
    </oc>
    <nc r="C275">
      <f>'W:\Экологи\РЕЕСТР М(П)НТКО\[Реестр М(П)НТКО г. Ханты-Мансийск.xlsx]РЕЕСТР'!C275</f>
    </nc>
  </rcc>
  <rcc rId="6440" sId="1">
    <oc r="D275">
      <f>'W:\Экологи\РЕЕСТР М(П)НТКО\[Реестр М(П)НТКО г. Ханты-Мансийск.xlsx]РЕЕСТР'!D275</f>
    </oc>
    <nc r="D275">
      <f>'W:\Экологи\РЕЕСТР М(П)НТКО\[Реестр М(П)НТКО г. Ханты-Мансийск.xlsx]РЕЕСТР'!D275</f>
    </nc>
  </rcc>
  <rcc rId="6441" sId="1">
    <oc r="E275">
      <f>'W:\Экологи\РЕЕСТР М(П)НТКО\[Реестр М(П)НТКО г. Ханты-Мансийск.xlsx]РЕЕСТР'!F275</f>
    </oc>
    <nc r="E275">
      <f>'W:\Экологи\РЕЕСТР М(П)НТКО\[Реестр М(П)НТКО г. Ханты-Мансийск.xlsx]РЕЕСТР'!F275</f>
    </nc>
  </rcc>
  <rcc rId="6442" sId="1">
    <oc r="F275">
      <f>'W:\Экологи\РЕЕСТР М(П)НТКО\[Реестр М(П)НТКО г. Ханты-Мансийск.xlsx]РЕЕСТР'!H275</f>
    </oc>
    <nc r="F275">
      <f>'W:\Экологи\РЕЕСТР М(П)НТКО\[Реестр М(П)НТКО г. Ханты-Мансийск.xlsx]РЕЕСТР'!H275</f>
    </nc>
  </rcc>
  <rcc rId="6443" sId="1">
    <oc r="G275">
      <f>'W:\Экологи\РЕЕСТР М(П)НТКО\[Реестр М(П)НТКО г. Ханты-Мансийск.xlsx]РЕЕСТР'!I275</f>
    </oc>
    <nc r="G275">
      <f>'W:\Экологи\РЕЕСТР М(П)НТКО\[Реестр М(П)НТКО г. Ханты-Мансийск.xlsx]РЕЕСТР'!I275</f>
    </nc>
  </rcc>
  <rcc rId="6444" sId="1">
    <oc r="H275">
      <f>'W:\Экологи\РЕЕСТР М(П)НТКО\[Реестр М(П)НТКО г. Ханты-Мансийск.xlsx]РЕЕСТР'!J275</f>
    </oc>
    <nc r="H275">
      <f>'W:\Экологи\РЕЕСТР М(П)НТКО\[Реестр М(П)НТКО г. Ханты-Мансийск.xlsx]РЕЕСТР'!J275</f>
    </nc>
  </rcc>
  <rcc rId="6445" sId="1">
    <oc r="I275">
      <f>'W:\Экологи\РЕЕСТР М(П)НТКО\[Реестр М(П)НТКО г. Ханты-Мансийск.xlsx]РЕЕСТР'!K275</f>
    </oc>
    <nc r="I275">
      <f>'W:\Экологи\РЕЕСТР М(П)НТКО\[Реестр М(П)НТКО г. Ханты-Мансийск.xlsx]РЕЕСТР'!K275</f>
    </nc>
  </rcc>
  <rcc rId="6446" sId="1">
    <oc r="J275">
      <f>'W:\Экологи\РЕЕСТР М(П)НТКО\[Реестр М(П)НТКО г. Ханты-Мансийск.xlsx]РЕЕСТР'!L275</f>
    </oc>
    <nc r="J275">
      <f>'W:\Экологи\РЕЕСТР М(П)НТКО\[Реестр М(П)НТКО г. Ханты-Мансийск.xlsx]РЕЕСТР'!L275</f>
    </nc>
  </rcc>
  <rcc rId="6447" sId="1">
    <oc r="K275">
      <f>'W:\Экологи\РЕЕСТР М(П)НТКО\[Реестр М(П)НТКО г. Ханты-Мансийск.xlsx]РЕЕСТР'!M275</f>
    </oc>
    <nc r="K275">
      <f>'W:\Экологи\РЕЕСТР М(П)НТКО\[Реестр М(П)НТКО г. Ханты-Мансийск.xlsx]РЕЕСТР'!M275</f>
    </nc>
  </rcc>
  <rcc rId="6448" sId="1">
    <oc r="L275">
      <f>'W:\Экологи\РЕЕСТР М(П)НТКО\[Реестр М(П)НТКО г. Ханты-Мансийск.xlsx]РЕЕСТР'!N275</f>
    </oc>
    <nc r="L275">
      <f>'W:\Экологи\РЕЕСТР М(П)НТКО\[Реестр М(П)НТКО г. Ханты-Мансийск.xlsx]РЕЕСТР'!N275</f>
    </nc>
  </rcc>
  <rcc rId="6449" sId="1">
    <oc r="M275">
      <f>'W:\Экологи\РЕЕСТР М(П)НТКО\[Реестр М(П)НТКО г. Ханты-Мансийск.xlsx]РЕЕСТР'!O275</f>
    </oc>
    <nc r="M275">
      <f>'W:\Экологи\РЕЕСТР М(П)НТКО\[Реестр М(П)НТКО г. Ханты-Мансийск.xlsx]РЕЕСТР'!O275</f>
    </nc>
  </rcc>
  <rcc rId="6450" sId="1">
    <oc r="N275">
      <f>'W:\Экологи\РЕЕСТР М(П)НТКО\[Реестр М(П)НТКО г. Ханты-Мансийск.xlsx]РЕЕСТР'!P275</f>
    </oc>
    <nc r="N275">
      <f>'W:\Экологи\РЕЕСТР М(П)НТКО\[Реестр М(П)НТКО г. Ханты-Мансийск.xlsx]РЕЕСТР'!P275</f>
    </nc>
  </rcc>
  <rcc rId="6451" sId="1">
    <oc r="O275">
      <f>'W:\Экологи\РЕЕСТР М(П)НТКО\[Реестр М(П)НТКО г. Ханты-Мансийск.xlsx]РЕЕСТР'!Q275</f>
    </oc>
    <nc r="O275">
      <f>'W:\Экологи\РЕЕСТР М(П)НТКО\[Реестр М(П)НТКО г. Ханты-Мансийск.xlsx]РЕЕСТР'!Q275</f>
    </nc>
  </rcc>
  <rcc rId="6452" sId="1">
    <oc r="P275">
      <f>'W:\Экологи\РЕЕСТР М(П)НТКО\[Реестр М(П)НТКО г. Ханты-Мансийск.xlsx]РЕЕСТР'!R275</f>
    </oc>
    <nc r="P275">
      <f>'W:\Экологи\РЕЕСТР М(П)НТКО\[Реестр М(П)НТКО г. Ханты-Мансийск.xlsx]РЕЕСТР'!R275</f>
    </nc>
  </rcc>
  <rcc rId="6453" sId="1">
    <oc r="Q275">
      <f>'W:\Экологи\РЕЕСТР М(П)НТКО\[Реестр М(П)НТКО г. Ханты-Мансийск.xlsx]РЕЕСТР'!V275</f>
    </oc>
    <nc r="Q275">
      <f>'W:\Экологи\РЕЕСТР М(П)НТКО\[Реестр М(П)НТКО г. Ханты-Мансийск.xlsx]РЕЕСТР'!V275</f>
    </nc>
  </rcc>
  <rcc rId="6454" sId="1">
    <oc r="R275">
      <f>'W:\Экологи\РЕЕСТР М(П)НТКО\[Реестр М(П)НТКО г. Ханты-Мансийск.xlsx]РЕЕСТР'!W275</f>
    </oc>
    <nc r="R275">
      <f>'W:\Экологи\РЕЕСТР М(П)НТКО\[Реестр М(П)НТКО г. Ханты-Мансийск.xlsx]РЕЕСТР'!W275</f>
    </nc>
  </rcc>
  <rcc rId="6455" sId="1">
    <oc r="S275">
      <f>'W:\Экологи\РЕЕСТР М(П)НТКО\[Реестр М(П)НТКО г. Ханты-Мансийск.xlsx]РЕЕСТР'!X275</f>
    </oc>
    <nc r="S275">
      <f>'W:\Экологи\РЕЕСТР М(П)НТКО\[Реестр М(П)НТКО г. Ханты-Мансийск.xlsx]РЕЕСТР'!X275</f>
    </nc>
  </rcc>
  <rcc rId="6456" sId="1">
    <oc r="T275">
      <f>'W:\Экологи\РЕЕСТР М(П)НТКО\[Реестр М(П)НТКО г. Ханты-Мансийск.xlsx]РЕЕСТР'!AB275</f>
    </oc>
    <nc r="T275">
      <f>'W:\Экологи\РЕЕСТР М(П)НТКО\[Реестр М(П)НТКО г. Ханты-Мансийск.xlsx]РЕЕСТР'!AB275</f>
    </nc>
  </rcc>
  <rcc rId="6457" sId="1">
    <oc r="U275">
      <f>'W:\Экологи\РЕЕСТР М(П)НТКО\[Реестр М(П)НТКО г. Ханты-Мансийск.xlsx]РЕЕСТР'!AC275</f>
    </oc>
    <nc r="U275">
      <f>'W:\Экологи\РЕЕСТР М(П)НТКО\[Реестр М(П)НТКО г. Ханты-Мансийск.xlsx]РЕЕСТР'!AC275</f>
    </nc>
  </rcc>
  <rcc rId="6458" sId="1">
    <oc r="V275">
      <f>'W:\Экологи\РЕЕСТР М(П)НТКО\[Реестр М(П)НТКО г. Ханты-Мансийск.xlsx]РЕЕСТР'!AD275</f>
    </oc>
    <nc r="V275">
      <f>'W:\Экологи\РЕЕСТР М(П)НТКО\[Реестр М(П)НТКО г. Ханты-Мансийск.xlsx]РЕЕСТР'!AD275</f>
    </nc>
  </rcc>
  <rcc rId="6459" sId="1">
    <oc r="W275">
      <f>'W:\Экологи\РЕЕСТР М(П)НТКО\[Реестр М(П)НТКО г. Ханты-Мансийск.xlsx]РЕЕСТР'!AE275</f>
    </oc>
    <nc r="W275">
      <f>'W:\Экологи\РЕЕСТР М(П)НТКО\[Реестр М(П)НТКО г. Ханты-Мансийск.xlsx]РЕЕСТР'!AE275</f>
    </nc>
  </rcc>
  <rcc rId="6460" sId="1">
    <oc r="X275">
      <f>'W:\Экологи\РЕЕСТР М(П)НТКО\[Реестр М(П)НТКО г. Ханты-Мансийск.xlsx]РЕЕСТР'!AI275</f>
    </oc>
    <nc r="X275">
      <f>'W:\Экологи\РЕЕСТР М(П)НТКО\[Реестр М(П)НТКО г. Ханты-Мансийск.xlsx]РЕЕСТР'!AI275</f>
    </nc>
  </rcc>
  <rcc rId="6461" sId="1">
    <oc r="Y275">
      <f>'W:\Экологи\РЕЕСТР М(П)НТКО\[Реестр М(П)НТКО г. Ханты-Мансийск.xlsx]РЕЕСТР'!AM275</f>
    </oc>
    <nc r="Y275">
      <f>'W:\Экологи\РЕЕСТР М(П)НТКО\[Реестр М(П)НТКО г. Ханты-Мансийск.xlsx]РЕЕСТР'!AM275</f>
    </nc>
  </rcc>
  <rcc rId="6462" sId="1">
    <oc r="B276">
      <f>'W:\Экологи\РЕЕСТР М(П)НТКО\[Реестр М(П)НТКО г. Ханты-Мансийск.xlsx]РЕЕСТР'!B276</f>
    </oc>
    <nc r="B276">
      <f>'W:\Экологи\РЕЕСТР М(П)НТКО\[Реестр М(П)НТКО г. Ханты-Мансийск.xlsx]РЕЕСТР'!B276</f>
    </nc>
  </rcc>
  <rcc rId="6463" sId="1">
    <oc r="C276">
      <f>'W:\Экологи\РЕЕСТР М(П)НТКО\[Реестр М(П)НТКО г. Ханты-Мансийск.xlsx]РЕЕСТР'!C276</f>
    </oc>
    <nc r="C276">
      <f>'W:\Экологи\РЕЕСТР М(П)НТКО\[Реестр М(П)НТКО г. Ханты-Мансийск.xlsx]РЕЕСТР'!C276</f>
    </nc>
  </rcc>
  <rcc rId="6464" sId="1">
    <oc r="D276">
      <f>'W:\Экологи\РЕЕСТР М(П)НТКО\[Реестр М(П)НТКО г. Ханты-Мансийск.xlsx]РЕЕСТР'!D276</f>
    </oc>
    <nc r="D276">
      <f>'W:\Экологи\РЕЕСТР М(П)НТКО\[Реестр М(П)НТКО г. Ханты-Мансийск.xlsx]РЕЕСТР'!D276</f>
    </nc>
  </rcc>
  <rcc rId="6465" sId="1">
    <oc r="E276">
      <f>'W:\Экологи\РЕЕСТР М(П)НТКО\[Реестр М(П)НТКО г. Ханты-Мансийск.xlsx]РЕЕСТР'!F276</f>
    </oc>
    <nc r="E276">
      <f>'W:\Экологи\РЕЕСТР М(П)НТКО\[Реестр М(П)НТКО г. Ханты-Мансийск.xlsx]РЕЕСТР'!F276</f>
    </nc>
  </rcc>
  <rcc rId="6466" sId="1">
    <oc r="F276">
      <f>'W:\Экологи\РЕЕСТР М(П)НТКО\[Реестр М(П)НТКО г. Ханты-Мансийск.xlsx]РЕЕСТР'!H276</f>
    </oc>
    <nc r="F276">
      <f>'W:\Экологи\РЕЕСТР М(П)НТКО\[Реестр М(П)НТКО г. Ханты-Мансийск.xlsx]РЕЕСТР'!H276</f>
    </nc>
  </rcc>
  <rcc rId="6467" sId="1">
    <oc r="G276">
      <f>'W:\Экологи\РЕЕСТР М(П)НТКО\[Реестр М(П)НТКО г. Ханты-Мансийск.xlsx]РЕЕСТР'!I276</f>
    </oc>
    <nc r="G276">
      <f>'W:\Экологи\РЕЕСТР М(П)НТКО\[Реестр М(П)НТКО г. Ханты-Мансийск.xlsx]РЕЕСТР'!I276</f>
    </nc>
  </rcc>
  <rcc rId="6468" sId="1">
    <oc r="H276">
      <f>'W:\Экологи\РЕЕСТР М(П)НТКО\[Реестр М(П)НТКО г. Ханты-Мансийск.xlsx]РЕЕСТР'!J276</f>
    </oc>
    <nc r="H276">
      <f>'W:\Экологи\РЕЕСТР М(П)НТКО\[Реестр М(П)НТКО г. Ханты-Мансийск.xlsx]РЕЕСТР'!J276</f>
    </nc>
  </rcc>
  <rcc rId="6469" sId="1">
    <oc r="I276">
      <f>'W:\Экологи\РЕЕСТР М(П)НТКО\[Реестр М(П)НТКО г. Ханты-Мансийск.xlsx]РЕЕСТР'!K276</f>
    </oc>
    <nc r="I276">
      <f>'W:\Экологи\РЕЕСТР М(П)НТКО\[Реестр М(П)НТКО г. Ханты-Мансийск.xlsx]РЕЕСТР'!K276</f>
    </nc>
  </rcc>
  <rcc rId="6470" sId="1">
    <oc r="J276">
      <f>'W:\Экологи\РЕЕСТР М(П)НТКО\[Реестр М(П)НТКО г. Ханты-Мансийск.xlsx]РЕЕСТР'!L276</f>
    </oc>
    <nc r="J276">
      <f>'W:\Экологи\РЕЕСТР М(П)НТКО\[Реестр М(П)НТКО г. Ханты-Мансийск.xlsx]РЕЕСТР'!L276</f>
    </nc>
  </rcc>
  <rcc rId="6471" sId="1">
    <oc r="K276">
      <f>'W:\Экологи\РЕЕСТР М(П)НТКО\[Реестр М(П)НТКО г. Ханты-Мансийск.xlsx]РЕЕСТР'!M276</f>
    </oc>
    <nc r="K276">
      <f>'W:\Экологи\РЕЕСТР М(П)НТКО\[Реестр М(П)НТКО г. Ханты-Мансийск.xlsx]РЕЕСТР'!M276</f>
    </nc>
  </rcc>
  <rcc rId="6472" sId="1">
    <oc r="L276">
      <f>'W:\Экологи\РЕЕСТР М(П)НТКО\[Реестр М(П)НТКО г. Ханты-Мансийск.xlsx]РЕЕСТР'!N276</f>
    </oc>
    <nc r="L276">
      <f>'W:\Экологи\РЕЕСТР М(П)НТКО\[Реестр М(П)НТКО г. Ханты-Мансийск.xlsx]РЕЕСТР'!N276</f>
    </nc>
  </rcc>
  <rcc rId="6473" sId="1">
    <oc r="M276">
      <f>'W:\Экологи\РЕЕСТР М(П)НТКО\[Реестр М(П)НТКО г. Ханты-Мансийск.xlsx]РЕЕСТР'!O276</f>
    </oc>
    <nc r="M276">
      <f>'W:\Экологи\РЕЕСТР М(П)НТКО\[Реестр М(П)НТКО г. Ханты-Мансийск.xlsx]РЕЕСТР'!O276</f>
    </nc>
  </rcc>
  <rcc rId="6474" sId="1">
    <oc r="N276">
      <f>'W:\Экологи\РЕЕСТР М(П)НТКО\[Реестр М(П)НТКО г. Ханты-Мансийск.xlsx]РЕЕСТР'!P276</f>
    </oc>
    <nc r="N276">
      <f>'W:\Экологи\РЕЕСТР М(П)НТКО\[Реестр М(П)НТКО г. Ханты-Мансийск.xlsx]РЕЕСТР'!P276</f>
    </nc>
  </rcc>
  <rcc rId="6475" sId="1">
    <oc r="O276">
      <f>'W:\Экологи\РЕЕСТР М(П)НТКО\[Реестр М(П)НТКО г. Ханты-Мансийск.xlsx]РЕЕСТР'!Q276</f>
    </oc>
    <nc r="O276">
      <f>'W:\Экологи\РЕЕСТР М(П)НТКО\[Реестр М(П)НТКО г. Ханты-Мансийск.xlsx]РЕЕСТР'!Q276</f>
    </nc>
  </rcc>
  <rcc rId="6476" sId="1">
    <oc r="P276">
      <f>'W:\Экологи\РЕЕСТР М(П)НТКО\[Реестр М(П)НТКО г. Ханты-Мансийск.xlsx]РЕЕСТР'!R276</f>
    </oc>
    <nc r="P276">
      <f>'W:\Экологи\РЕЕСТР М(П)НТКО\[Реестр М(П)НТКО г. Ханты-Мансийск.xlsx]РЕЕСТР'!R276</f>
    </nc>
  </rcc>
  <rcc rId="6477" sId="1">
    <oc r="Q276">
      <f>'W:\Экологи\РЕЕСТР М(П)НТКО\[Реестр М(П)НТКО г. Ханты-Мансийск.xlsx]РЕЕСТР'!V276</f>
    </oc>
    <nc r="Q276">
      <f>'W:\Экологи\РЕЕСТР М(П)НТКО\[Реестр М(П)НТКО г. Ханты-Мансийск.xlsx]РЕЕСТР'!V276</f>
    </nc>
  </rcc>
  <rcc rId="6478" sId="1">
    <oc r="R276">
      <f>'W:\Экологи\РЕЕСТР М(П)НТКО\[Реестр М(П)НТКО г. Ханты-Мансийск.xlsx]РЕЕСТР'!W276</f>
    </oc>
    <nc r="R276">
      <f>'W:\Экологи\РЕЕСТР М(П)НТКО\[Реестр М(П)НТКО г. Ханты-Мансийск.xlsx]РЕЕСТР'!W276</f>
    </nc>
  </rcc>
  <rcc rId="6479" sId="1">
    <oc r="S276">
      <f>'W:\Экологи\РЕЕСТР М(П)НТКО\[Реестр М(П)НТКО г. Ханты-Мансийск.xlsx]РЕЕСТР'!X276</f>
    </oc>
    <nc r="S276">
      <f>'W:\Экологи\РЕЕСТР М(П)НТКО\[Реестр М(П)НТКО г. Ханты-Мансийск.xlsx]РЕЕСТР'!X276</f>
    </nc>
  </rcc>
  <rcc rId="6480" sId="1">
    <oc r="T276">
      <f>'W:\Экологи\РЕЕСТР М(П)НТКО\[Реестр М(П)НТКО г. Ханты-Мансийск.xlsx]РЕЕСТР'!AB276</f>
    </oc>
    <nc r="T276">
      <f>'W:\Экологи\РЕЕСТР М(П)НТКО\[Реестр М(П)НТКО г. Ханты-Мансийск.xlsx]РЕЕСТР'!AB276</f>
    </nc>
  </rcc>
  <rcc rId="6481" sId="1">
    <oc r="U276">
      <f>'W:\Экологи\РЕЕСТР М(П)НТКО\[Реестр М(П)НТКО г. Ханты-Мансийск.xlsx]РЕЕСТР'!AC276</f>
    </oc>
    <nc r="U276">
      <f>'W:\Экологи\РЕЕСТР М(П)НТКО\[Реестр М(П)НТКО г. Ханты-Мансийск.xlsx]РЕЕСТР'!AC276</f>
    </nc>
  </rcc>
  <rcc rId="6482" sId="1">
    <oc r="V276">
      <f>'W:\Экологи\РЕЕСТР М(П)НТКО\[Реестр М(П)НТКО г. Ханты-Мансийск.xlsx]РЕЕСТР'!AD276</f>
    </oc>
    <nc r="V276">
      <f>'W:\Экологи\РЕЕСТР М(П)НТКО\[Реестр М(П)НТКО г. Ханты-Мансийск.xlsx]РЕЕСТР'!AD276</f>
    </nc>
  </rcc>
  <rcc rId="6483" sId="1">
    <oc r="W276">
      <f>'W:\Экологи\РЕЕСТР М(П)НТКО\[Реестр М(П)НТКО г. Ханты-Мансийск.xlsx]РЕЕСТР'!AE276</f>
    </oc>
    <nc r="W276">
      <f>'W:\Экологи\РЕЕСТР М(П)НТКО\[Реестр М(П)НТКО г. Ханты-Мансийск.xlsx]РЕЕСТР'!AE276</f>
    </nc>
  </rcc>
  <rcc rId="6484" sId="1">
    <oc r="X276">
      <f>'W:\Экологи\РЕЕСТР М(П)НТКО\[Реестр М(П)НТКО г. Ханты-Мансийск.xlsx]РЕЕСТР'!AI276</f>
    </oc>
    <nc r="X276">
      <f>'W:\Экологи\РЕЕСТР М(П)НТКО\[Реестр М(П)НТКО г. Ханты-Мансийск.xlsx]РЕЕСТР'!AI276</f>
    </nc>
  </rcc>
  <rcc rId="6485" sId="1">
    <oc r="Y276">
      <f>'W:\Экологи\РЕЕСТР М(П)НТКО\[Реестр М(П)НТКО г. Ханты-Мансийск.xlsx]РЕЕСТР'!AM276</f>
    </oc>
    <nc r="Y276">
      <f>'W:\Экологи\РЕЕСТР М(П)НТКО\[Реестр М(П)НТКО г. Ханты-Мансийск.xlsx]РЕЕСТР'!AM276</f>
    </nc>
  </rcc>
  <rcc rId="6486" sId="1">
    <oc r="B277">
      <f>'W:\Экологи\РЕЕСТР М(П)НТКО\[Реестр М(П)НТКО г. Ханты-Мансийск.xlsx]РЕЕСТР'!B277</f>
    </oc>
    <nc r="B277">
      <f>'W:\Экологи\РЕЕСТР М(П)НТКО\[Реестр М(П)НТКО г. Ханты-Мансийск.xlsx]РЕЕСТР'!B277</f>
    </nc>
  </rcc>
  <rcc rId="6487" sId="1">
    <oc r="C277">
      <f>'W:\Экологи\РЕЕСТР М(П)НТКО\[Реестр М(П)НТКО г. Ханты-Мансийск.xlsx]РЕЕСТР'!C277</f>
    </oc>
    <nc r="C277">
      <f>'W:\Экологи\РЕЕСТР М(П)НТКО\[Реестр М(П)НТКО г. Ханты-Мансийск.xlsx]РЕЕСТР'!C277</f>
    </nc>
  </rcc>
  <rcc rId="6488" sId="1">
    <oc r="D277">
      <f>'W:\Экологи\РЕЕСТР М(П)НТКО\[Реестр М(П)НТКО г. Ханты-Мансийск.xlsx]РЕЕСТР'!D277</f>
    </oc>
    <nc r="D277">
      <f>'W:\Экологи\РЕЕСТР М(П)НТКО\[Реестр М(П)НТКО г. Ханты-Мансийск.xlsx]РЕЕСТР'!D277</f>
    </nc>
  </rcc>
  <rcc rId="6489" sId="1">
    <oc r="E277">
      <f>'W:\Экологи\РЕЕСТР М(П)НТКО\[Реестр М(П)НТКО г. Ханты-Мансийск.xlsx]РЕЕСТР'!F277</f>
    </oc>
    <nc r="E277">
      <f>'W:\Экологи\РЕЕСТР М(П)НТКО\[Реестр М(П)НТКО г. Ханты-Мансийск.xlsx]РЕЕСТР'!F277</f>
    </nc>
  </rcc>
  <rcc rId="6490" sId="1">
    <oc r="F277">
      <f>'W:\Экологи\РЕЕСТР М(П)НТКО\[Реестр М(П)НТКО г. Ханты-Мансийск.xlsx]РЕЕСТР'!H277</f>
    </oc>
    <nc r="F277">
      <f>'W:\Экологи\РЕЕСТР М(П)НТКО\[Реестр М(П)НТКО г. Ханты-Мансийск.xlsx]РЕЕСТР'!H277</f>
    </nc>
  </rcc>
  <rcc rId="6491" sId="1">
    <oc r="G277">
      <f>'W:\Экологи\РЕЕСТР М(П)НТКО\[Реестр М(П)НТКО г. Ханты-Мансийск.xlsx]РЕЕСТР'!I277</f>
    </oc>
    <nc r="G277">
      <f>'W:\Экологи\РЕЕСТР М(П)НТКО\[Реестр М(П)НТКО г. Ханты-Мансийск.xlsx]РЕЕСТР'!I277</f>
    </nc>
  </rcc>
  <rcc rId="6492" sId="1">
    <oc r="H277">
      <f>'W:\Экологи\РЕЕСТР М(П)НТКО\[Реестр М(П)НТКО г. Ханты-Мансийск.xlsx]РЕЕСТР'!J277</f>
    </oc>
    <nc r="H277">
      <f>'W:\Экологи\РЕЕСТР М(П)НТКО\[Реестр М(П)НТКО г. Ханты-Мансийск.xlsx]РЕЕСТР'!J277</f>
    </nc>
  </rcc>
  <rcc rId="6493" sId="1">
    <oc r="I277">
      <f>'W:\Экологи\РЕЕСТР М(П)НТКО\[Реестр М(П)НТКО г. Ханты-Мансийск.xlsx]РЕЕСТР'!K277</f>
    </oc>
    <nc r="I277">
      <f>'W:\Экологи\РЕЕСТР М(П)НТКО\[Реестр М(П)НТКО г. Ханты-Мансийск.xlsx]РЕЕСТР'!K277</f>
    </nc>
  </rcc>
  <rcc rId="6494" sId="1">
    <oc r="J277">
      <f>'W:\Экологи\РЕЕСТР М(П)НТКО\[Реестр М(П)НТКО г. Ханты-Мансийск.xlsx]РЕЕСТР'!L277</f>
    </oc>
    <nc r="J277">
      <f>'W:\Экологи\РЕЕСТР М(П)НТКО\[Реестр М(П)НТКО г. Ханты-Мансийск.xlsx]РЕЕСТР'!L277</f>
    </nc>
  </rcc>
  <rcc rId="6495" sId="1">
    <oc r="K277">
      <f>'W:\Экологи\РЕЕСТР М(П)НТКО\[Реестр М(П)НТКО г. Ханты-Мансийск.xlsx]РЕЕСТР'!M277</f>
    </oc>
    <nc r="K277">
      <f>'W:\Экологи\РЕЕСТР М(П)НТКО\[Реестр М(П)НТКО г. Ханты-Мансийск.xlsx]РЕЕСТР'!M277</f>
    </nc>
  </rcc>
  <rcc rId="6496" sId="1">
    <oc r="L277">
      <f>'W:\Экологи\РЕЕСТР М(П)НТКО\[Реестр М(П)НТКО г. Ханты-Мансийск.xlsx]РЕЕСТР'!N277</f>
    </oc>
    <nc r="L277">
      <f>'W:\Экологи\РЕЕСТР М(П)НТКО\[Реестр М(П)НТКО г. Ханты-Мансийск.xlsx]РЕЕСТР'!N277</f>
    </nc>
  </rcc>
  <rcc rId="6497" sId="1">
    <oc r="M277">
      <f>'W:\Экологи\РЕЕСТР М(П)НТКО\[Реестр М(П)НТКО г. Ханты-Мансийск.xlsx]РЕЕСТР'!O277</f>
    </oc>
    <nc r="M277">
      <f>'W:\Экологи\РЕЕСТР М(П)НТКО\[Реестр М(П)НТКО г. Ханты-Мансийск.xlsx]РЕЕСТР'!O277</f>
    </nc>
  </rcc>
  <rcc rId="6498" sId="1">
    <oc r="N277">
      <f>'W:\Экологи\РЕЕСТР М(П)НТКО\[Реестр М(П)НТКО г. Ханты-Мансийск.xlsx]РЕЕСТР'!P277</f>
    </oc>
    <nc r="N277">
      <f>'W:\Экологи\РЕЕСТР М(П)НТКО\[Реестр М(П)НТКО г. Ханты-Мансийск.xlsx]РЕЕСТР'!P277</f>
    </nc>
  </rcc>
  <rcc rId="6499" sId="1">
    <oc r="O277">
      <f>'W:\Экологи\РЕЕСТР М(П)НТКО\[Реестр М(П)НТКО г. Ханты-Мансийск.xlsx]РЕЕСТР'!Q277</f>
    </oc>
    <nc r="O277">
      <f>'W:\Экологи\РЕЕСТР М(П)НТКО\[Реестр М(П)НТКО г. Ханты-Мансийск.xlsx]РЕЕСТР'!Q277</f>
    </nc>
  </rcc>
  <rcc rId="6500" sId="1">
    <oc r="P277">
      <f>'W:\Экологи\РЕЕСТР М(П)НТКО\[Реестр М(П)НТКО г. Ханты-Мансийск.xlsx]РЕЕСТР'!R277</f>
    </oc>
    <nc r="P277">
      <f>'W:\Экологи\РЕЕСТР М(П)НТКО\[Реестр М(П)НТКО г. Ханты-Мансийск.xlsx]РЕЕСТР'!R277</f>
    </nc>
  </rcc>
  <rcc rId="6501" sId="1">
    <oc r="Q277">
      <f>'W:\Экологи\РЕЕСТР М(П)НТКО\[Реестр М(П)НТКО г. Ханты-Мансийск.xlsx]РЕЕСТР'!V277</f>
    </oc>
    <nc r="Q277">
      <f>'W:\Экологи\РЕЕСТР М(П)НТКО\[Реестр М(П)НТКО г. Ханты-Мансийск.xlsx]РЕЕСТР'!V277</f>
    </nc>
  </rcc>
  <rcc rId="6502" sId="1">
    <oc r="R277">
      <f>'W:\Экологи\РЕЕСТР М(П)НТКО\[Реестр М(П)НТКО г. Ханты-Мансийск.xlsx]РЕЕСТР'!W277</f>
    </oc>
    <nc r="R277">
      <f>'W:\Экологи\РЕЕСТР М(П)НТКО\[Реестр М(П)НТКО г. Ханты-Мансийск.xlsx]РЕЕСТР'!W277</f>
    </nc>
  </rcc>
  <rcc rId="6503" sId="1">
    <oc r="S277">
      <f>'W:\Экологи\РЕЕСТР М(П)НТКО\[Реестр М(П)НТКО г. Ханты-Мансийск.xlsx]РЕЕСТР'!X277</f>
    </oc>
    <nc r="S277">
      <f>'W:\Экологи\РЕЕСТР М(П)НТКО\[Реестр М(П)НТКО г. Ханты-Мансийск.xlsx]РЕЕСТР'!X277</f>
    </nc>
  </rcc>
  <rcc rId="6504" sId="1">
    <oc r="T277">
      <f>'W:\Экологи\РЕЕСТР М(П)НТКО\[Реестр М(П)НТКО г. Ханты-Мансийск.xlsx]РЕЕСТР'!AB277</f>
    </oc>
    <nc r="T277">
      <f>'W:\Экологи\РЕЕСТР М(П)НТКО\[Реестр М(П)НТКО г. Ханты-Мансийск.xlsx]РЕЕСТР'!AB277</f>
    </nc>
  </rcc>
  <rcc rId="6505" sId="1">
    <oc r="U277">
      <f>'W:\Экологи\РЕЕСТР М(П)НТКО\[Реестр М(П)НТКО г. Ханты-Мансийск.xlsx]РЕЕСТР'!AC277</f>
    </oc>
    <nc r="U277">
      <f>'W:\Экологи\РЕЕСТР М(П)НТКО\[Реестр М(П)НТКО г. Ханты-Мансийск.xlsx]РЕЕСТР'!AC277</f>
    </nc>
  </rcc>
  <rcc rId="6506" sId="1">
    <oc r="V277">
      <f>'W:\Экологи\РЕЕСТР М(П)НТКО\[Реестр М(П)НТКО г. Ханты-Мансийск.xlsx]РЕЕСТР'!AD277</f>
    </oc>
    <nc r="V277">
      <f>'W:\Экологи\РЕЕСТР М(П)НТКО\[Реестр М(П)НТКО г. Ханты-Мансийск.xlsx]РЕЕСТР'!AD277</f>
    </nc>
  </rcc>
  <rcc rId="6507" sId="1">
    <oc r="W277">
      <f>'W:\Экологи\РЕЕСТР М(П)НТКО\[Реестр М(П)НТКО г. Ханты-Мансийск.xlsx]РЕЕСТР'!AE277</f>
    </oc>
    <nc r="W277">
      <f>'W:\Экологи\РЕЕСТР М(П)НТКО\[Реестр М(П)НТКО г. Ханты-Мансийск.xlsx]РЕЕСТР'!AE277</f>
    </nc>
  </rcc>
  <rcc rId="6508" sId="1">
    <oc r="X277">
      <f>'W:\Экологи\РЕЕСТР М(П)НТКО\[Реестр М(П)НТКО г. Ханты-Мансийск.xlsx]РЕЕСТР'!AI277</f>
    </oc>
    <nc r="X277">
      <f>'W:\Экологи\РЕЕСТР М(П)НТКО\[Реестр М(П)НТКО г. Ханты-Мансийск.xlsx]РЕЕСТР'!AI277</f>
    </nc>
  </rcc>
  <rcc rId="6509" sId="1">
    <oc r="Y277">
      <f>'W:\Экологи\РЕЕСТР М(П)НТКО\[Реестр М(П)НТКО г. Ханты-Мансийск.xlsx]РЕЕСТР'!AM277</f>
    </oc>
    <nc r="Y277">
      <f>'W:\Экологи\РЕЕСТР М(П)НТКО\[Реестр М(П)НТКО г. Ханты-Мансийск.xlsx]РЕЕСТР'!AM277</f>
    </nc>
  </rcc>
  <rcc rId="6510" sId="1">
    <oc r="B278">
      <f>'W:\Экологи\РЕЕСТР М(П)НТКО\[Реестр М(П)НТКО г. Ханты-Мансийск.xlsx]РЕЕСТР'!B278</f>
    </oc>
    <nc r="B278">
      <f>'W:\Экологи\РЕЕСТР М(П)НТКО\[Реестр М(П)НТКО г. Ханты-Мансийск.xlsx]РЕЕСТР'!B278</f>
    </nc>
  </rcc>
  <rcc rId="6511" sId="1">
    <oc r="C278">
      <f>'W:\Экологи\РЕЕСТР М(П)НТКО\[Реестр М(П)НТКО г. Ханты-Мансийск.xlsx]РЕЕСТР'!C278</f>
    </oc>
    <nc r="C278">
      <f>'W:\Экологи\РЕЕСТР М(П)НТКО\[Реестр М(П)НТКО г. Ханты-Мансийск.xlsx]РЕЕСТР'!C278</f>
    </nc>
  </rcc>
  <rcc rId="6512" sId="1">
    <oc r="D278">
      <f>'W:\Экологи\РЕЕСТР М(П)НТКО\[Реестр М(П)НТКО г. Ханты-Мансийск.xlsx]РЕЕСТР'!D278</f>
    </oc>
    <nc r="D278">
      <f>'W:\Экологи\РЕЕСТР М(П)НТКО\[Реестр М(П)НТКО г. Ханты-Мансийск.xlsx]РЕЕСТР'!D278</f>
    </nc>
  </rcc>
  <rcc rId="6513" sId="1">
    <oc r="E278">
      <f>'W:\Экологи\РЕЕСТР М(П)НТКО\[Реестр М(П)НТКО г. Ханты-Мансийск.xlsx]РЕЕСТР'!F278</f>
    </oc>
    <nc r="E278">
      <f>'W:\Экологи\РЕЕСТР М(П)НТКО\[Реестр М(П)НТКО г. Ханты-Мансийск.xlsx]РЕЕСТР'!F278</f>
    </nc>
  </rcc>
  <rcc rId="6514" sId="1">
    <oc r="F278">
      <f>'W:\Экологи\РЕЕСТР М(П)НТКО\[Реестр М(П)НТКО г. Ханты-Мансийск.xlsx]РЕЕСТР'!H278</f>
    </oc>
    <nc r="F278">
      <f>'W:\Экологи\РЕЕСТР М(П)НТКО\[Реестр М(П)НТКО г. Ханты-Мансийск.xlsx]РЕЕСТР'!H278</f>
    </nc>
  </rcc>
  <rcc rId="6515" sId="1">
    <oc r="G278">
      <f>'W:\Экологи\РЕЕСТР М(П)НТКО\[Реестр М(П)НТКО г. Ханты-Мансийск.xlsx]РЕЕСТР'!I278</f>
    </oc>
    <nc r="G278">
      <f>'W:\Экологи\РЕЕСТР М(П)НТКО\[Реестр М(П)НТКО г. Ханты-Мансийск.xlsx]РЕЕСТР'!I278</f>
    </nc>
  </rcc>
  <rcc rId="6516" sId="1">
    <oc r="H278">
      <f>'W:\Экологи\РЕЕСТР М(П)НТКО\[Реестр М(П)НТКО г. Ханты-Мансийск.xlsx]РЕЕСТР'!J278</f>
    </oc>
    <nc r="H278">
      <f>'W:\Экологи\РЕЕСТР М(П)НТКО\[Реестр М(П)НТКО г. Ханты-Мансийск.xlsx]РЕЕСТР'!J278</f>
    </nc>
  </rcc>
  <rcc rId="6517" sId="1">
    <oc r="I278">
      <f>'W:\Экологи\РЕЕСТР М(П)НТКО\[Реестр М(П)НТКО г. Ханты-Мансийск.xlsx]РЕЕСТР'!K278</f>
    </oc>
    <nc r="I278">
      <f>'W:\Экологи\РЕЕСТР М(П)НТКО\[Реестр М(П)НТКО г. Ханты-Мансийск.xlsx]РЕЕСТР'!K278</f>
    </nc>
  </rcc>
  <rcc rId="6518" sId="1">
    <oc r="J278">
      <f>'W:\Экологи\РЕЕСТР М(П)НТКО\[Реестр М(П)НТКО г. Ханты-Мансийск.xlsx]РЕЕСТР'!L278</f>
    </oc>
    <nc r="J278">
      <f>'W:\Экологи\РЕЕСТР М(П)НТКО\[Реестр М(П)НТКО г. Ханты-Мансийск.xlsx]РЕЕСТР'!L278</f>
    </nc>
  </rcc>
  <rcc rId="6519" sId="1">
    <oc r="K278">
      <f>'W:\Экологи\РЕЕСТР М(П)НТКО\[Реестр М(П)НТКО г. Ханты-Мансийск.xlsx]РЕЕСТР'!M278</f>
    </oc>
    <nc r="K278">
      <f>'W:\Экологи\РЕЕСТР М(П)НТКО\[Реестр М(П)НТКО г. Ханты-Мансийск.xlsx]РЕЕСТР'!M278</f>
    </nc>
  </rcc>
  <rcc rId="6520" sId="1">
    <oc r="L278">
      <f>'W:\Экологи\РЕЕСТР М(П)НТКО\[Реестр М(П)НТКО г. Ханты-Мансийск.xlsx]РЕЕСТР'!N278</f>
    </oc>
    <nc r="L278">
      <f>'W:\Экологи\РЕЕСТР М(П)НТКО\[Реестр М(П)НТКО г. Ханты-Мансийск.xlsx]РЕЕСТР'!N278</f>
    </nc>
  </rcc>
  <rcc rId="6521" sId="1">
    <oc r="M278">
      <f>'W:\Экологи\РЕЕСТР М(П)НТКО\[Реестр М(П)НТКО г. Ханты-Мансийск.xlsx]РЕЕСТР'!O278</f>
    </oc>
    <nc r="M278">
      <f>'W:\Экологи\РЕЕСТР М(П)НТКО\[Реестр М(П)НТКО г. Ханты-Мансийск.xlsx]РЕЕСТР'!O278</f>
    </nc>
  </rcc>
  <rcc rId="6522" sId="1">
    <oc r="N278">
      <f>'W:\Экологи\РЕЕСТР М(П)НТКО\[Реестр М(П)НТКО г. Ханты-Мансийск.xlsx]РЕЕСТР'!P278</f>
    </oc>
    <nc r="N278">
      <f>'W:\Экологи\РЕЕСТР М(П)НТКО\[Реестр М(П)НТКО г. Ханты-Мансийск.xlsx]РЕЕСТР'!P278</f>
    </nc>
  </rcc>
  <rcc rId="6523" sId="1">
    <oc r="O278">
      <f>'W:\Экологи\РЕЕСТР М(П)НТКО\[Реестр М(П)НТКО г. Ханты-Мансийск.xlsx]РЕЕСТР'!Q278</f>
    </oc>
    <nc r="O278">
      <f>'W:\Экологи\РЕЕСТР М(П)НТКО\[Реестр М(П)НТКО г. Ханты-Мансийск.xlsx]РЕЕСТР'!Q278</f>
    </nc>
  </rcc>
  <rcc rId="6524" sId="1">
    <oc r="P278">
      <f>'W:\Экологи\РЕЕСТР М(П)НТКО\[Реестр М(П)НТКО г. Ханты-Мансийск.xlsx]РЕЕСТР'!R278</f>
    </oc>
    <nc r="P278">
      <f>'W:\Экологи\РЕЕСТР М(П)НТКО\[Реестр М(П)НТКО г. Ханты-Мансийск.xlsx]РЕЕСТР'!R278</f>
    </nc>
  </rcc>
  <rcc rId="6525" sId="1">
    <oc r="Q278">
      <f>'W:\Экологи\РЕЕСТР М(П)НТКО\[Реестр М(П)НТКО г. Ханты-Мансийск.xlsx]РЕЕСТР'!V278</f>
    </oc>
    <nc r="Q278">
      <f>'W:\Экологи\РЕЕСТР М(П)НТКО\[Реестр М(П)НТКО г. Ханты-Мансийск.xlsx]РЕЕСТР'!V278</f>
    </nc>
  </rcc>
  <rcc rId="6526" sId="1">
    <oc r="R278">
      <f>'W:\Экологи\РЕЕСТР М(П)НТКО\[Реестр М(П)НТКО г. Ханты-Мансийск.xlsx]РЕЕСТР'!W278</f>
    </oc>
    <nc r="R278">
      <f>'W:\Экологи\РЕЕСТР М(П)НТКО\[Реестр М(П)НТКО г. Ханты-Мансийск.xlsx]РЕЕСТР'!W278</f>
    </nc>
  </rcc>
  <rcc rId="6527" sId="1">
    <oc r="S278">
      <f>'W:\Экологи\РЕЕСТР М(П)НТКО\[Реестр М(П)НТКО г. Ханты-Мансийск.xlsx]РЕЕСТР'!X278</f>
    </oc>
    <nc r="S278">
      <f>'W:\Экологи\РЕЕСТР М(П)НТКО\[Реестр М(П)НТКО г. Ханты-Мансийск.xlsx]РЕЕСТР'!X278</f>
    </nc>
  </rcc>
  <rcc rId="6528" sId="1">
    <oc r="T278">
      <f>'W:\Экологи\РЕЕСТР М(П)НТКО\[Реестр М(П)НТКО г. Ханты-Мансийск.xlsx]РЕЕСТР'!AB278</f>
    </oc>
    <nc r="T278">
      <f>'W:\Экологи\РЕЕСТР М(П)НТКО\[Реестр М(П)НТКО г. Ханты-Мансийск.xlsx]РЕЕСТР'!AB278</f>
    </nc>
  </rcc>
  <rcc rId="6529" sId="1">
    <oc r="U278">
      <f>'W:\Экологи\РЕЕСТР М(П)НТКО\[Реестр М(П)НТКО г. Ханты-Мансийск.xlsx]РЕЕСТР'!AC278</f>
    </oc>
    <nc r="U278">
      <f>'W:\Экологи\РЕЕСТР М(П)НТКО\[Реестр М(П)НТКО г. Ханты-Мансийск.xlsx]РЕЕСТР'!AC278</f>
    </nc>
  </rcc>
  <rcc rId="6530" sId="1">
    <oc r="V278">
      <f>'W:\Экологи\РЕЕСТР М(П)НТКО\[Реестр М(П)НТКО г. Ханты-Мансийск.xlsx]РЕЕСТР'!AD278</f>
    </oc>
    <nc r="V278">
      <f>'W:\Экологи\РЕЕСТР М(П)НТКО\[Реестр М(П)НТКО г. Ханты-Мансийск.xlsx]РЕЕСТР'!AD278</f>
    </nc>
  </rcc>
  <rcc rId="6531" sId="1">
    <oc r="W278">
      <f>'W:\Экологи\РЕЕСТР М(П)НТКО\[Реестр М(П)НТКО г. Ханты-Мансийск.xlsx]РЕЕСТР'!AE278</f>
    </oc>
    <nc r="W278">
      <f>'W:\Экологи\РЕЕСТР М(П)НТКО\[Реестр М(П)НТКО г. Ханты-Мансийск.xlsx]РЕЕСТР'!AE278</f>
    </nc>
  </rcc>
  <rcc rId="6532" sId="1">
    <oc r="X278">
      <f>'W:\Экологи\РЕЕСТР М(П)НТКО\[Реестр М(П)НТКО г. Ханты-Мансийск.xlsx]РЕЕСТР'!AI278</f>
    </oc>
    <nc r="X278">
      <f>'W:\Экологи\РЕЕСТР М(П)НТКО\[Реестр М(П)НТКО г. Ханты-Мансийск.xlsx]РЕЕСТР'!AI278</f>
    </nc>
  </rcc>
  <rcc rId="6533" sId="1">
    <oc r="Y278">
      <f>'W:\Экологи\РЕЕСТР М(П)НТКО\[Реестр М(П)НТКО г. Ханты-Мансийск.xlsx]РЕЕСТР'!AM278</f>
    </oc>
    <nc r="Y278">
      <f>'W:\Экологи\РЕЕСТР М(П)НТКО\[Реестр М(П)НТКО г. Ханты-Мансийск.xlsx]РЕЕСТР'!AM278</f>
    </nc>
  </rcc>
  <rcc rId="6534" sId="1">
    <oc r="B279">
      <f>'W:\Экологи\РЕЕСТР М(П)НТКО\[Реестр М(П)НТКО г. Ханты-Мансийск.xlsx]РЕЕСТР'!B279</f>
    </oc>
    <nc r="B279">
      <f>'W:\Экологи\РЕЕСТР М(П)НТКО\[Реестр М(П)НТКО г. Ханты-Мансийск.xlsx]РЕЕСТР'!B279</f>
    </nc>
  </rcc>
  <rcc rId="6535" sId="1">
    <oc r="C279">
      <f>'W:\Экологи\РЕЕСТР М(П)НТКО\[Реестр М(П)НТКО г. Ханты-Мансийск.xlsx]РЕЕСТР'!C279</f>
    </oc>
    <nc r="C279">
      <f>'W:\Экологи\РЕЕСТР М(П)НТКО\[Реестр М(П)НТКО г. Ханты-Мансийск.xlsx]РЕЕСТР'!C279</f>
    </nc>
  </rcc>
  <rcc rId="6536" sId="1">
    <oc r="D279">
      <f>'W:\Экологи\РЕЕСТР М(П)НТКО\[Реестр М(П)НТКО г. Ханты-Мансийск.xlsx]РЕЕСТР'!D279</f>
    </oc>
    <nc r="D279">
      <f>'W:\Экологи\РЕЕСТР М(П)НТКО\[Реестр М(П)НТКО г. Ханты-Мансийск.xlsx]РЕЕСТР'!D279</f>
    </nc>
  </rcc>
  <rcc rId="6537" sId="1">
    <oc r="E279">
      <f>'W:\Экологи\РЕЕСТР М(П)НТКО\[Реестр М(П)НТКО г. Ханты-Мансийск.xlsx]РЕЕСТР'!F279</f>
    </oc>
    <nc r="E279">
      <f>'W:\Экологи\РЕЕСТР М(П)НТКО\[Реестр М(П)НТКО г. Ханты-Мансийск.xlsx]РЕЕСТР'!F279</f>
    </nc>
  </rcc>
  <rcc rId="6538" sId="1">
    <oc r="F279">
      <f>'W:\Экологи\РЕЕСТР М(П)НТКО\[Реестр М(П)НТКО г. Ханты-Мансийск.xlsx]РЕЕСТР'!H279</f>
    </oc>
    <nc r="F279">
      <f>'W:\Экологи\РЕЕСТР М(П)НТКО\[Реестр М(П)НТКО г. Ханты-Мансийск.xlsx]РЕЕСТР'!H279</f>
    </nc>
  </rcc>
  <rcc rId="6539" sId="1">
    <oc r="G279">
      <f>'W:\Экологи\РЕЕСТР М(П)НТКО\[Реестр М(П)НТКО г. Ханты-Мансийск.xlsx]РЕЕСТР'!I279</f>
    </oc>
    <nc r="G279">
      <f>'W:\Экологи\РЕЕСТР М(П)НТКО\[Реестр М(П)НТКО г. Ханты-Мансийск.xlsx]РЕЕСТР'!I279</f>
    </nc>
  </rcc>
  <rcc rId="6540" sId="1">
    <oc r="H279">
      <f>'W:\Экологи\РЕЕСТР М(П)НТКО\[Реестр М(П)НТКО г. Ханты-Мансийск.xlsx]РЕЕСТР'!J279</f>
    </oc>
    <nc r="H279">
      <f>'W:\Экологи\РЕЕСТР М(П)НТКО\[Реестр М(П)НТКО г. Ханты-Мансийск.xlsx]РЕЕСТР'!J279</f>
    </nc>
  </rcc>
  <rcc rId="6541" sId="1">
    <oc r="I279">
      <f>'W:\Экологи\РЕЕСТР М(П)НТКО\[Реестр М(П)НТКО г. Ханты-Мансийск.xlsx]РЕЕСТР'!K279</f>
    </oc>
    <nc r="I279">
      <f>'W:\Экологи\РЕЕСТР М(П)НТКО\[Реестр М(П)НТКО г. Ханты-Мансийск.xlsx]РЕЕСТР'!K279</f>
    </nc>
  </rcc>
  <rcc rId="6542" sId="1">
    <oc r="J279">
      <f>'W:\Экологи\РЕЕСТР М(П)НТКО\[Реестр М(П)НТКО г. Ханты-Мансийск.xlsx]РЕЕСТР'!L279</f>
    </oc>
    <nc r="J279">
      <f>'W:\Экологи\РЕЕСТР М(П)НТКО\[Реестр М(П)НТКО г. Ханты-Мансийск.xlsx]РЕЕСТР'!L279</f>
    </nc>
  </rcc>
  <rcc rId="6543" sId="1">
    <oc r="K279">
      <f>'W:\Экологи\РЕЕСТР М(П)НТКО\[Реестр М(П)НТКО г. Ханты-Мансийск.xlsx]РЕЕСТР'!M279</f>
    </oc>
    <nc r="K279">
      <f>'W:\Экологи\РЕЕСТР М(П)НТКО\[Реестр М(П)НТКО г. Ханты-Мансийск.xlsx]РЕЕСТР'!M279</f>
    </nc>
  </rcc>
  <rcc rId="6544" sId="1">
    <oc r="L279">
      <f>'W:\Экологи\РЕЕСТР М(П)НТКО\[Реестр М(П)НТКО г. Ханты-Мансийск.xlsx]РЕЕСТР'!N279</f>
    </oc>
    <nc r="L279">
      <f>'W:\Экологи\РЕЕСТР М(П)НТКО\[Реестр М(П)НТКО г. Ханты-Мансийск.xlsx]РЕЕСТР'!N279</f>
    </nc>
  </rcc>
  <rcc rId="6545" sId="1">
    <oc r="M279">
      <f>'W:\Экологи\РЕЕСТР М(П)НТКО\[Реестр М(П)НТКО г. Ханты-Мансийск.xlsx]РЕЕСТР'!O279</f>
    </oc>
    <nc r="M279">
      <f>'W:\Экологи\РЕЕСТР М(П)НТКО\[Реестр М(П)НТКО г. Ханты-Мансийск.xlsx]РЕЕСТР'!O279</f>
    </nc>
  </rcc>
  <rcc rId="6546" sId="1">
    <oc r="N279">
      <f>'W:\Экологи\РЕЕСТР М(П)НТКО\[Реестр М(П)НТКО г. Ханты-Мансийск.xlsx]РЕЕСТР'!P279</f>
    </oc>
    <nc r="N279">
      <f>'W:\Экологи\РЕЕСТР М(П)НТКО\[Реестр М(П)НТКО г. Ханты-Мансийск.xlsx]РЕЕСТР'!P279</f>
    </nc>
  </rcc>
  <rcc rId="6547" sId="1">
    <oc r="O279">
      <f>'W:\Экологи\РЕЕСТР М(П)НТКО\[Реестр М(П)НТКО г. Ханты-Мансийск.xlsx]РЕЕСТР'!Q279</f>
    </oc>
    <nc r="O279">
      <f>'W:\Экологи\РЕЕСТР М(П)НТКО\[Реестр М(П)НТКО г. Ханты-Мансийск.xlsx]РЕЕСТР'!Q279</f>
    </nc>
  </rcc>
  <rcc rId="6548" sId="1">
    <oc r="P279">
      <f>'W:\Экологи\РЕЕСТР М(П)НТКО\[Реестр М(П)НТКО г. Ханты-Мансийск.xlsx]РЕЕСТР'!R279</f>
    </oc>
    <nc r="P279">
      <f>'W:\Экологи\РЕЕСТР М(П)НТКО\[Реестр М(П)НТКО г. Ханты-Мансийск.xlsx]РЕЕСТР'!R279</f>
    </nc>
  </rcc>
  <rcc rId="6549" sId="1">
    <oc r="Q279">
      <f>'W:\Экологи\РЕЕСТР М(П)НТКО\[Реестр М(П)НТКО г. Ханты-Мансийск.xlsx]РЕЕСТР'!V279</f>
    </oc>
    <nc r="Q279">
      <f>'W:\Экологи\РЕЕСТР М(П)НТКО\[Реестр М(П)НТКО г. Ханты-Мансийск.xlsx]РЕЕСТР'!V279</f>
    </nc>
  </rcc>
  <rcc rId="6550" sId="1">
    <oc r="R279">
      <f>'W:\Экологи\РЕЕСТР М(П)НТКО\[Реестр М(П)НТКО г. Ханты-Мансийск.xlsx]РЕЕСТР'!W279</f>
    </oc>
    <nc r="R279">
      <f>'W:\Экологи\РЕЕСТР М(П)НТКО\[Реестр М(П)НТКО г. Ханты-Мансийск.xlsx]РЕЕСТР'!W279</f>
    </nc>
  </rcc>
  <rcc rId="6551" sId="1">
    <oc r="S279">
      <f>'W:\Экологи\РЕЕСТР М(П)НТКО\[Реестр М(П)НТКО г. Ханты-Мансийск.xlsx]РЕЕСТР'!X279</f>
    </oc>
    <nc r="S279">
      <f>'W:\Экологи\РЕЕСТР М(П)НТКО\[Реестр М(П)НТКО г. Ханты-Мансийск.xlsx]РЕЕСТР'!X279</f>
    </nc>
  </rcc>
  <rcc rId="6552" sId="1">
    <oc r="T279">
      <f>'W:\Экологи\РЕЕСТР М(П)НТКО\[Реестр М(П)НТКО г. Ханты-Мансийск.xlsx]РЕЕСТР'!AB279</f>
    </oc>
    <nc r="T279">
      <f>'W:\Экологи\РЕЕСТР М(П)НТКО\[Реестр М(П)НТКО г. Ханты-Мансийск.xlsx]РЕЕСТР'!AB279</f>
    </nc>
  </rcc>
  <rcc rId="6553" sId="1">
    <oc r="U279">
      <f>'W:\Экологи\РЕЕСТР М(П)НТКО\[Реестр М(П)НТКО г. Ханты-Мансийск.xlsx]РЕЕСТР'!AC279</f>
    </oc>
    <nc r="U279">
      <f>'W:\Экологи\РЕЕСТР М(П)НТКО\[Реестр М(П)НТКО г. Ханты-Мансийск.xlsx]РЕЕСТР'!AC279</f>
    </nc>
  </rcc>
  <rcc rId="6554" sId="1">
    <oc r="V279">
      <f>'W:\Экологи\РЕЕСТР М(П)НТКО\[Реестр М(П)НТКО г. Ханты-Мансийск.xlsx]РЕЕСТР'!AD279</f>
    </oc>
    <nc r="V279">
      <f>'W:\Экологи\РЕЕСТР М(П)НТКО\[Реестр М(П)НТКО г. Ханты-Мансийск.xlsx]РЕЕСТР'!AD279</f>
    </nc>
  </rcc>
  <rcc rId="6555" sId="1">
    <oc r="W279">
      <f>'W:\Экологи\РЕЕСТР М(П)НТКО\[Реестр М(П)НТКО г. Ханты-Мансийск.xlsx]РЕЕСТР'!AE279</f>
    </oc>
    <nc r="W279">
      <f>'W:\Экологи\РЕЕСТР М(П)НТКО\[Реестр М(П)НТКО г. Ханты-Мансийск.xlsx]РЕЕСТР'!AE279</f>
    </nc>
  </rcc>
  <rcc rId="6556" sId="1">
    <oc r="X279">
      <f>'W:\Экологи\РЕЕСТР М(П)НТКО\[Реестр М(П)НТКО г. Ханты-Мансийск.xlsx]РЕЕСТР'!AI279</f>
    </oc>
    <nc r="X279">
      <f>'W:\Экологи\РЕЕСТР М(П)НТКО\[Реестр М(П)НТКО г. Ханты-Мансийск.xlsx]РЕЕСТР'!AI279</f>
    </nc>
  </rcc>
  <rcc rId="6557" sId="1">
    <oc r="Y279">
      <f>'W:\Экологи\РЕЕСТР М(П)НТКО\[Реестр М(П)НТКО г. Ханты-Мансийск.xlsx]РЕЕСТР'!AM279</f>
    </oc>
    <nc r="Y279">
      <f>'W:\Экологи\РЕЕСТР М(П)НТКО\[Реестр М(П)НТКО г. Ханты-Мансийск.xlsx]РЕЕСТР'!AM279</f>
    </nc>
  </rcc>
  <rcc rId="6558" sId="1">
    <oc r="B280">
      <f>'W:\Экологи\РЕЕСТР М(П)НТКО\[Реестр М(П)НТКО г. Ханты-Мансийск.xlsx]РЕЕСТР'!B280</f>
    </oc>
    <nc r="B280">
      <f>'W:\Экологи\РЕЕСТР М(П)НТКО\[Реестр М(П)НТКО г. Ханты-Мансийск.xlsx]РЕЕСТР'!B280</f>
    </nc>
  </rcc>
  <rcc rId="6559" sId="1">
    <oc r="C280">
      <f>'W:\Экологи\РЕЕСТР М(П)НТКО\[Реестр М(П)НТКО г. Ханты-Мансийск.xlsx]РЕЕСТР'!C280</f>
    </oc>
    <nc r="C280">
      <f>'W:\Экологи\РЕЕСТР М(П)НТКО\[Реестр М(П)НТКО г. Ханты-Мансийск.xlsx]РЕЕСТР'!C280</f>
    </nc>
  </rcc>
  <rcc rId="6560" sId="1">
    <oc r="D280">
      <f>'W:\Экологи\РЕЕСТР М(П)НТКО\[Реестр М(П)НТКО г. Ханты-Мансийск.xlsx]РЕЕСТР'!D280</f>
    </oc>
    <nc r="D280">
      <f>'W:\Экологи\РЕЕСТР М(П)НТКО\[Реестр М(П)НТКО г. Ханты-Мансийск.xlsx]РЕЕСТР'!D280</f>
    </nc>
  </rcc>
  <rcc rId="6561" sId="1">
    <oc r="E280">
      <f>'W:\Экологи\РЕЕСТР М(П)НТКО\[Реестр М(П)НТКО г. Ханты-Мансийск.xlsx]РЕЕСТР'!F280</f>
    </oc>
    <nc r="E280">
      <f>'W:\Экологи\РЕЕСТР М(П)НТКО\[Реестр М(П)НТКО г. Ханты-Мансийск.xlsx]РЕЕСТР'!F280</f>
    </nc>
  </rcc>
  <rcc rId="6562" sId="1">
    <oc r="F280">
      <f>'W:\Экологи\РЕЕСТР М(П)НТКО\[Реестр М(П)НТКО г. Ханты-Мансийск.xlsx]РЕЕСТР'!H280</f>
    </oc>
    <nc r="F280">
      <f>'W:\Экологи\РЕЕСТР М(П)НТКО\[Реестр М(П)НТКО г. Ханты-Мансийск.xlsx]РЕЕСТР'!H280</f>
    </nc>
  </rcc>
  <rcc rId="6563" sId="1">
    <oc r="G280">
      <f>'W:\Экологи\РЕЕСТР М(П)НТКО\[Реестр М(П)НТКО г. Ханты-Мансийск.xlsx]РЕЕСТР'!I280</f>
    </oc>
    <nc r="G280">
      <f>'W:\Экологи\РЕЕСТР М(П)НТКО\[Реестр М(П)НТКО г. Ханты-Мансийск.xlsx]РЕЕСТР'!I280</f>
    </nc>
  </rcc>
  <rcc rId="6564" sId="1">
    <oc r="H280">
      <f>'W:\Экологи\РЕЕСТР М(П)НТКО\[Реестр М(П)НТКО г. Ханты-Мансийск.xlsx]РЕЕСТР'!J280</f>
    </oc>
    <nc r="H280">
      <f>'W:\Экологи\РЕЕСТР М(П)НТКО\[Реестр М(П)НТКО г. Ханты-Мансийск.xlsx]РЕЕСТР'!J280</f>
    </nc>
  </rcc>
  <rcc rId="6565" sId="1">
    <oc r="I280">
      <f>'W:\Экологи\РЕЕСТР М(П)НТКО\[Реестр М(П)НТКО г. Ханты-Мансийск.xlsx]РЕЕСТР'!K280</f>
    </oc>
    <nc r="I280">
      <f>'W:\Экологи\РЕЕСТР М(П)НТКО\[Реестр М(П)НТКО г. Ханты-Мансийск.xlsx]РЕЕСТР'!K280</f>
    </nc>
  </rcc>
  <rcc rId="6566" sId="1">
    <oc r="J280">
      <f>'W:\Экологи\РЕЕСТР М(П)НТКО\[Реестр М(П)НТКО г. Ханты-Мансийск.xlsx]РЕЕСТР'!L280</f>
    </oc>
    <nc r="J280">
      <f>'W:\Экологи\РЕЕСТР М(П)НТКО\[Реестр М(П)НТКО г. Ханты-Мансийск.xlsx]РЕЕСТР'!L280</f>
    </nc>
  </rcc>
  <rcc rId="6567" sId="1">
    <oc r="K280">
      <f>'W:\Экологи\РЕЕСТР М(П)НТКО\[Реестр М(П)НТКО г. Ханты-Мансийск.xlsx]РЕЕСТР'!M280</f>
    </oc>
    <nc r="K280">
      <f>'W:\Экологи\РЕЕСТР М(П)НТКО\[Реестр М(П)НТКО г. Ханты-Мансийск.xlsx]РЕЕСТР'!M280</f>
    </nc>
  </rcc>
  <rcc rId="6568" sId="1">
    <oc r="L280">
      <f>'W:\Экологи\РЕЕСТР М(П)НТКО\[Реестр М(П)НТКО г. Ханты-Мансийск.xlsx]РЕЕСТР'!N280</f>
    </oc>
    <nc r="L280">
      <f>'W:\Экологи\РЕЕСТР М(П)НТКО\[Реестр М(П)НТКО г. Ханты-Мансийск.xlsx]РЕЕСТР'!N280</f>
    </nc>
  </rcc>
  <rcc rId="6569" sId="1">
    <oc r="M280">
      <f>'W:\Экологи\РЕЕСТР М(П)НТКО\[Реестр М(П)НТКО г. Ханты-Мансийск.xlsx]РЕЕСТР'!O280</f>
    </oc>
    <nc r="M280">
      <f>'W:\Экологи\РЕЕСТР М(П)НТКО\[Реестр М(П)НТКО г. Ханты-Мансийск.xlsx]РЕЕСТР'!O280</f>
    </nc>
  </rcc>
  <rcc rId="6570" sId="1">
    <oc r="N280">
      <f>'W:\Экологи\РЕЕСТР М(П)НТКО\[Реестр М(П)НТКО г. Ханты-Мансийск.xlsx]РЕЕСТР'!P280</f>
    </oc>
    <nc r="N280">
      <f>'W:\Экологи\РЕЕСТР М(П)НТКО\[Реестр М(П)НТКО г. Ханты-Мансийск.xlsx]РЕЕСТР'!P280</f>
    </nc>
  </rcc>
  <rcc rId="6571" sId="1">
    <oc r="O280">
      <f>'W:\Экологи\РЕЕСТР М(П)НТКО\[Реестр М(П)НТКО г. Ханты-Мансийск.xlsx]РЕЕСТР'!Q280</f>
    </oc>
    <nc r="O280">
      <f>'W:\Экологи\РЕЕСТР М(П)НТКО\[Реестр М(П)НТКО г. Ханты-Мансийск.xlsx]РЕЕСТР'!Q280</f>
    </nc>
  </rcc>
  <rcc rId="6572" sId="1">
    <oc r="P280">
      <f>'W:\Экологи\РЕЕСТР М(П)НТКО\[Реестр М(П)НТКО г. Ханты-Мансийск.xlsx]РЕЕСТР'!R280</f>
    </oc>
    <nc r="P280">
      <f>'W:\Экологи\РЕЕСТР М(П)НТКО\[Реестр М(П)НТКО г. Ханты-Мансийск.xlsx]РЕЕСТР'!R280</f>
    </nc>
  </rcc>
  <rcc rId="6573" sId="1">
    <oc r="Q280">
      <f>'W:\Экологи\РЕЕСТР М(П)НТКО\[Реестр М(П)НТКО г. Ханты-Мансийск.xlsx]РЕЕСТР'!V280</f>
    </oc>
    <nc r="Q280">
      <f>'W:\Экологи\РЕЕСТР М(П)НТКО\[Реестр М(П)НТКО г. Ханты-Мансийск.xlsx]РЕЕСТР'!V280</f>
    </nc>
  </rcc>
  <rcc rId="6574" sId="1">
    <oc r="R280">
      <f>'W:\Экологи\РЕЕСТР М(П)НТКО\[Реестр М(П)НТКО г. Ханты-Мансийск.xlsx]РЕЕСТР'!W280</f>
    </oc>
    <nc r="R280">
      <f>'W:\Экологи\РЕЕСТР М(П)НТКО\[Реестр М(П)НТКО г. Ханты-Мансийск.xlsx]РЕЕСТР'!W280</f>
    </nc>
  </rcc>
  <rcc rId="6575" sId="1">
    <oc r="S280">
      <f>'W:\Экологи\РЕЕСТР М(П)НТКО\[Реестр М(П)НТКО г. Ханты-Мансийск.xlsx]РЕЕСТР'!X280</f>
    </oc>
    <nc r="S280">
      <f>'W:\Экологи\РЕЕСТР М(П)НТКО\[Реестр М(П)НТКО г. Ханты-Мансийск.xlsx]РЕЕСТР'!X280</f>
    </nc>
  </rcc>
  <rcc rId="6576" sId="1">
    <oc r="T280">
      <f>'W:\Экологи\РЕЕСТР М(П)НТКО\[Реестр М(П)НТКО г. Ханты-Мансийск.xlsx]РЕЕСТР'!AB280</f>
    </oc>
    <nc r="T280">
      <f>'W:\Экологи\РЕЕСТР М(П)НТКО\[Реестр М(П)НТКО г. Ханты-Мансийск.xlsx]РЕЕСТР'!AB280</f>
    </nc>
  </rcc>
  <rcc rId="6577" sId="1">
    <oc r="U280">
      <f>'W:\Экологи\РЕЕСТР М(П)НТКО\[Реестр М(П)НТКО г. Ханты-Мансийск.xlsx]РЕЕСТР'!AC280</f>
    </oc>
    <nc r="U280">
      <f>'W:\Экологи\РЕЕСТР М(П)НТКО\[Реестр М(П)НТКО г. Ханты-Мансийск.xlsx]РЕЕСТР'!AC280</f>
    </nc>
  </rcc>
  <rcc rId="6578" sId="1">
    <oc r="V280">
      <f>'W:\Экологи\РЕЕСТР М(П)НТКО\[Реестр М(П)НТКО г. Ханты-Мансийск.xlsx]РЕЕСТР'!AD280</f>
    </oc>
    <nc r="V280">
      <f>'W:\Экологи\РЕЕСТР М(П)НТКО\[Реестр М(П)НТКО г. Ханты-Мансийск.xlsx]РЕЕСТР'!AD280</f>
    </nc>
  </rcc>
  <rcc rId="6579" sId="1">
    <oc r="W280">
      <f>'W:\Экологи\РЕЕСТР М(П)НТКО\[Реестр М(П)НТКО г. Ханты-Мансийск.xlsx]РЕЕСТР'!AE280</f>
    </oc>
    <nc r="W280">
      <f>'W:\Экологи\РЕЕСТР М(П)НТКО\[Реестр М(П)НТКО г. Ханты-Мансийск.xlsx]РЕЕСТР'!AE280</f>
    </nc>
  </rcc>
  <rcc rId="6580" sId="1">
    <oc r="X280">
      <f>'W:\Экологи\РЕЕСТР М(П)НТКО\[Реестр М(П)НТКО г. Ханты-Мансийск.xlsx]РЕЕСТР'!AI280</f>
    </oc>
    <nc r="X280">
      <f>'W:\Экологи\РЕЕСТР М(П)НТКО\[Реестр М(П)НТКО г. Ханты-Мансийск.xlsx]РЕЕСТР'!AI280</f>
    </nc>
  </rcc>
  <rcc rId="6581" sId="1">
    <oc r="Y280">
      <f>'W:\Экологи\РЕЕСТР М(П)НТКО\[Реестр М(П)НТКО г. Ханты-Мансийск.xlsx]РЕЕСТР'!AM280</f>
    </oc>
    <nc r="Y280">
      <f>'W:\Экологи\РЕЕСТР М(П)НТКО\[Реестр М(П)НТКО г. Ханты-Мансийск.xlsx]РЕЕСТР'!AM280</f>
    </nc>
  </rcc>
  <rcc rId="6582" sId="1">
    <oc r="B281">
      <f>'W:\Экологи\РЕЕСТР М(П)НТКО\[Реестр М(П)НТКО г. Ханты-Мансийск.xlsx]РЕЕСТР'!B281</f>
    </oc>
    <nc r="B281">
      <f>'W:\Экологи\РЕЕСТР М(П)НТКО\[Реестр М(П)НТКО г. Ханты-Мансийск.xlsx]РЕЕСТР'!B281</f>
    </nc>
  </rcc>
  <rcc rId="6583" sId="1">
    <oc r="C281">
      <f>'W:\Экологи\РЕЕСТР М(П)НТКО\[Реестр М(П)НТКО г. Ханты-Мансийск.xlsx]РЕЕСТР'!C281</f>
    </oc>
    <nc r="C281">
      <f>'W:\Экологи\РЕЕСТР М(П)НТКО\[Реестр М(П)НТКО г. Ханты-Мансийск.xlsx]РЕЕСТР'!C281</f>
    </nc>
  </rcc>
  <rcc rId="6584" sId="1">
    <oc r="D281">
      <f>'W:\Экологи\РЕЕСТР М(П)НТКО\[Реестр М(П)НТКО г. Ханты-Мансийск.xlsx]РЕЕСТР'!D281</f>
    </oc>
    <nc r="D281">
      <f>'W:\Экологи\РЕЕСТР М(П)НТКО\[Реестр М(П)НТКО г. Ханты-Мансийск.xlsx]РЕЕСТР'!D281</f>
    </nc>
  </rcc>
  <rcc rId="6585" sId="1">
    <oc r="E281">
      <f>'W:\Экологи\РЕЕСТР М(П)НТКО\[Реестр М(П)НТКО г. Ханты-Мансийск.xlsx]РЕЕСТР'!F281</f>
    </oc>
    <nc r="E281">
      <f>'W:\Экологи\РЕЕСТР М(П)НТКО\[Реестр М(П)НТКО г. Ханты-Мансийск.xlsx]РЕЕСТР'!F281</f>
    </nc>
  </rcc>
  <rcc rId="6586" sId="1">
    <oc r="F281">
      <f>'W:\Экологи\РЕЕСТР М(П)НТКО\[Реестр М(П)НТКО г. Ханты-Мансийск.xlsx]РЕЕСТР'!H281</f>
    </oc>
    <nc r="F281">
      <f>'W:\Экологи\РЕЕСТР М(П)НТКО\[Реестр М(П)НТКО г. Ханты-Мансийск.xlsx]РЕЕСТР'!H281</f>
    </nc>
  </rcc>
  <rcc rId="6587" sId="1">
    <oc r="G281">
      <f>'W:\Экологи\РЕЕСТР М(П)НТКО\[Реестр М(П)НТКО г. Ханты-Мансийск.xlsx]РЕЕСТР'!I281</f>
    </oc>
    <nc r="G281">
      <f>'W:\Экологи\РЕЕСТР М(П)НТКО\[Реестр М(П)НТКО г. Ханты-Мансийск.xlsx]РЕЕСТР'!I281</f>
    </nc>
  </rcc>
  <rcc rId="6588" sId="1">
    <oc r="H281">
      <f>'W:\Экологи\РЕЕСТР М(П)НТКО\[Реестр М(П)НТКО г. Ханты-Мансийск.xlsx]РЕЕСТР'!J281</f>
    </oc>
    <nc r="H281">
      <f>'W:\Экологи\РЕЕСТР М(П)НТКО\[Реестр М(П)НТКО г. Ханты-Мансийск.xlsx]РЕЕСТР'!J281</f>
    </nc>
  </rcc>
  <rcc rId="6589" sId="1">
    <oc r="I281">
      <f>'W:\Экологи\РЕЕСТР М(П)НТКО\[Реестр М(П)НТКО г. Ханты-Мансийск.xlsx]РЕЕСТР'!K281</f>
    </oc>
    <nc r="I281">
      <f>'W:\Экологи\РЕЕСТР М(П)НТКО\[Реестр М(П)НТКО г. Ханты-Мансийск.xlsx]РЕЕСТР'!K281</f>
    </nc>
  </rcc>
  <rcc rId="6590" sId="1">
    <oc r="J281">
      <f>'W:\Экологи\РЕЕСТР М(П)НТКО\[Реестр М(П)НТКО г. Ханты-Мансийск.xlsx]РЕЕСТР'!L281</f>
    </oc>
    <nc r="J281">
      <f>'W:\Экологи\РЕЕСТР М(П)НТКО\[Реестр М(П)НТКО г. Ханты-Мансийск.xlsx]РЕЕСТР'!L281</f>
    </nc>
  </rcc>
  <rcc rId="6591" sId="1">
    <oc r="K281">
      <f>'W:\Экологи\РЕЕСТР М(П)НТКО\[Реестр М(П)НТКО г. Ханты-Мансийск.xlsx]РЕЕСТР'!M281</f>
    </oc>
    <nc r="K281">
      <f>'W:\Экологи\РЕЕСТР М(П)НТКО\[Реестр М(П)НТКО г. Ханты-Мансийск.xlsx]РЕЕСТР'!M281</f>
    </nc>
  </rcc>
  <rcc rId="6592" sId="1">
    <oc r="L281">
      <f>'W:\Экологи\РЕЕСТР М(П)НТКО\[Реестр М(П)НТКО г. Ханты-Мансийск.xlsx]РЕЕСТР'!N281</f>
    </oc>
    <nc r="L281">
      <f>'W:\Экологи\РЕЕСТР М(П)НТКО\[Реестр М(П)НТКО г. Ханты-Мансийск.xlsx]РЕЕСТР'!N281</f>
    </nc>
  </rcc>
  <rcc rId="6593" sId="1">
    <oc r="M281">
      <f>'W:\Экологи\РЕЕСТР М(П)НТКО\[Реестр М(П)НТКО г. Ханты-Мансийск.xlsx]РЕЕСТР'!O281</f>
    </oc>
    <nc r="M281">
      <f>'W:\Экологи\РЕЕСТР М(П)НТКО\[Реестр М(П)НТКО г. Ханты-Мансийск.xlsx]РЕЕСТР'!O281</f>
    </nc>
  </rcc>
  <rcc rId="6594" sId="1">
    <oc r="N281">
      <f>'W:\Экологи\РЕЕСТР М(П)НТКО\[Реестр М(П)НТКО г. Ханты-Мансийск.xlsx]РЕЕСТР'!P281</f>
    </oc>
    <nc r="N281">
      <f>'W:\Экологи\РЕЕСТР М(П)НТКО\[Реестр М(П)НТКО г. Ханты-Мансийск.xlsx]РЕЕСТР'!P281</f>
    </nc>
  </rcc>
  <rcc rId="6595" sId="1">
    <oc r="O281">
      <f>'W:\Экологи\РЕЕСТР М(П)НТКО\[Реестр М(П)НТКО г. Ханты-Мансийск.xlsx]РЕЕСТР'!Q281</f>
    </oc>
    <nc r="O281">
      <f>'W:\Экологи\РЕЕСТР М(П)НТКО\[Реестр М(П)НТКО г. Ханты-Мансийск.xlsx]РЕЕСТР'!Q281</f>
    </nc>
  </rcc>
  <rcc rId="6596" sId="1">
    <oc r="P281">
      <f>'W:\Экологи\РЕЕСТР М(П)НТКО\[Реестр М(П)НТКО г. Ханты-Мансийск.xlsx]РЕЕСТР'!R281</f>
    </oc>
    <nc r="P281">
      <f>'W:\Экологи\РЕЕСТР М(П)НТКО\[Реестр М(П)НТКО г. Ханты-Мансийск.xlsx]РЕЕСТР'!R281</f>
    </nc>
  </rcc>
  <rcc rId="6597" sId="1">
    <oc r="Q281">
      <f>'W:\Экологи\РЕЕСТР М(П)НТКО\[Реестр М(П)НТКО г. Ханты-Мансийск.xlsx]РЕЕСТР'!V281</f>
    </oc>
    <nc r="Q281">
      <f>'W:\Экологи\РЕЕСТР М(П)НТКО\[Реестр М(П)НТКО г. Ханты-Мансийск.xlsx]РЕЕСТР'!V281</f>
    </nc>
  </rcc>
  <rcc rId="6598" sId="1">
    <oc r="R281">
      <f>'W:\Экологи\РЕЕСТР М(П)НТКО\[Реестр М(П)НТКО г. Ханты-Мансийск.xlsx]РЕЕСТР'!W281</f>
    </oc>
    <nc r="R281">
      <f>'W:\Экологи\РЕЕСТР М(П)НТКО\[Реестр М(П)НТКО г. Ханты-Мансийск.xlsx]РЕЕСТР'!W281</f>
    </nc>
  </rcc>
  <rcc rId="6599" sId="1">
    <oc r="S281">
      <f>'W:\Экологи\РЕЕСТР М(П)НТКО\[Реестр М(П)НТКО г. Ханты-Мансийск.xlsx]РЕЕСТР'!X281</f>
    </oc>
    <nc r="S281">
      <f>'W:\Экологи\РЕЕСТР М(П)НТКО\[Реестр М(П)НТКО г. Ханты-Мансийск.xlsx]РЕЕСТР'!X281</f>
    </nc>
  </rcc>
  <rcc rId="6600" sId="1">
    <oc r="T281">
      <f>'W:\Экологи\РЕЕСТР М(П)НТКО\[Реестр М(П)НТКО г. Ханты-Мансийск.xlsx]РЕЕСТР'!AB281</f>
    </oc>
    <nc r="T281">
      <f>'W:\Экологи\РЕЕСТР М(П)НТКО\[Реестр М(П)НТКО г. Ханты-Мансийск.xlsx]РЕЕСТР'!AB281</f>
    </nc>
  </rcc>
  <rcc rId="6601" sId="1">
    <oc r="U281">
      <f>'W:\Экологи\РЕЕСТР М(П)НТКО\[Реестр М(П)НТКО г. Ханты-Мансийск.xlsx]РЕЕСТР'!AC281</f>
    </oc>
    <nc r="U281">
      <f>'W:\Экологи\РЕЕСТР М(П)НТКО\[Реестр М(П)НТКО г. Ханты-Мансийск.xlsx]РЕЕСТР'!AC281</f>
    </nc>
  </rcc>
  <rcc rId="6602" sId="1">
    <oc r="V281">
      <f>'W:\Экологи\РЕЕСТР М(П)НТКО\[Реестр М(П)НТКО г. Ханты-Мансийск.xlsx]РЕЕСТР'!AD281</f>
    </oc>
    <nc r="V281">
      <f>'W:\Экологи\РЕЕСТР М(П)НТКО\[Реестр М(П)НТКО г. Ханты-Мансийск.xlsx]РЕЕСТР'!AD281</f>
    </nc>
  </rcc>
  <rcc rId="6603" sId="1">
    <oc r="W281">
      <f>'W:\Экологи\РЕЕСТР М(П)НТКО\[Реестр М(П)НТКО г. Ханты-Мансийск.xlsx]РЕЕСТР'!AE281</f>
    </oc>
    <nc r="W281">
      <f>'W:\Экологи\РЕЕСТР М(П)НТКО\[Реестр М(П)НТКО г. Ханты-Мансийск.xlsx]РЕЕСТР'!AE281</f>
    </nc>
  </rcc>
  <rcc rId="6604" sId="1">
    <oc r="X281">
      <f>'W:\Экологи\РЕЕСТР М(П)НТКО\[Реестр М(П)НТКО г. Ханты-Мансийск.xlsx]РЕЕСТР'!AI281</f>
    </oc>
    <nc r="X281">
      <f>'W:\Экологи\РЕЕСТР М(П)НТКО\[Реестр М(П)НТКО г. Ханты-Мансийск.xlsx]РЕЕСТР'!AI281</f>
    </nc>
  </rcc>
  <rcc rId="6605" sId="1">
    <oc r="Y281">
      <f>'W:\Экологи\РЕЕСТР М(П)НТКО\[Реестр М(П)НТКО г. Ханты-Мансийск.xlsx]РЕЕСТР'!AM281</f>
    </oc>
    <nc r="Y281">
      <f>'W:\Экологи\РЕЕСТР М(П)НТКО\[Реестр М(П)НТКО г. Ханты-Мансийск.xlsx]РЕЕСТР'!AM281</f>
    </nc>
  </rcc>
  <rcc rId="6606" sId="1">
    <oc r="B282">
      <f>'W:\Экологи\РЕЕСТР М(П)НТКО\[Реестр М(П)НТКО г. Ханты-Мансийск.xlsx]РЕЕСТР'!B282</f>
    </oc>
    <nc r="B282">
      <f>'W:\Экологи\РЕЕСТР М(П)НТКО\[Реестр М(П)НТКО г. Ханты-Мансийск.xlsx]РЕЕСТР'!B282</f>
    </nc>
  </rcc>
  <rcc rId="6607" sId="1">
    <oc r="C282">
      <f>'W:\Экологи\РЕЕСТР М(П)НТКО\[Реестр М(П)НТКО г. Ханты-Мансийск.xlsx]РЕЕСТР'!C282</f>
    </oc>
    <nc r="C282">
      <f>'W:\Экологи\РЕЕСТР М(П)НТКО\[Реестр М(П)НТКО г. Ханты-Мансийск.xlsx]РЕЕСТР'!C282</f>
    </nc>
  </rcc>
  <rcc rId="6608" sId="1">
    <oc r="D282">
      <f>'W:\Экологи\РЕЕСТР М(П)НТКО\[Реестр М(П)НТКО г. Ханты-Мансийск.xlsx]РЕЕСТР'!D282</f>
    </oc>
    <nc r="D282">
      <f>'W:\Экологи\РЕЕСТР М(П)НТКО\[Реестр М(П)НТКО г. Ханты-Мансийск.xlsx]РЕЕСТР'!D282</f>
    </nc>
  </rcc>
  <rcc rId="6609" sId="1">
    <oc r="E282">
      <f>'W:\Экологи\РЕЕСТР М(П)НТКО\[Реестр М(П)НТКО г. Ханты-Мансийск.xlsx]РЕЕСТР'!F282</f>
    </oc>
    <nc r="E282">
      <f>'W:\Экологи\РЕЕСТР М(П)НТКО\[Реестр М(П)НТКО г. Ханты-Мансийск.xlsx]РЕЕСТР'!F282</f>
    </nc>
  </rcc>
  <rcc rId="6610" sId="1">
    <oc r="F282">
      <f>'W:\Экологи\РЕЕСТР М(П)НТКО\[Реестр М(П)НТКО г. Ханты-Мансийск.xlsx]РЕЕСТР'!H282</f>
    </oc>
    <nc r="F282">
      <f>'W:\Экологи\РЕЕСТР М(П)НТКО\[Реестр М(П)НТКО г. Ханты-Мансийск.xlsx]РЕЕСТР'!H282</f>
    </nc>
  </rcc>
  <rcc rId="6611" sId="1">
    <oc r="G282">
      <f>'W:\Экологи\РЕЕСТР М(П)НТКО\[Реестр М(П)НТКО г. Ханты-Мансийск.xlsx]РЕЕСТР'!I282</f>
    </oc>
    <nc r="G282">
      <f>'W:\Экологи\РЕЕСТР М(П)НТКО\[Реестр М(П)НТКО г. Ханты-Мансийск.xlsx]РЕЕСТР'!I282</f>
    </nc>
  </rcc>
  <rcc rId="6612" sId="1">
    <oc r="H282">
      <f>'W:\Экологи\РЕЕСТР М(П)НТКО\[Реестр М(П)НТКО г. Ханты-Мансийск.xlsx]РЕЕСТР'!J282</f>
    </oc>
    <nc r="H282">
      <f>'W:\Экологи\РЕЕСТР М(П)НТКО\[Реестр М(П)НТКО г. Ханты-Мансийск.xlsx]РЕЕСТР'!J282</f>
    </nc>
  </rcc>
  <rcc rId="6613" sId="1">
    <oc r="I282">
      <f>'W:\Экологи\РЕЕСТР М(П)НТКО\[Реестр М(П)НТКО г. Ханты-Мансийск.xlsx]РЕЕСТР'!K282</f>
    </oc>
    <nc r="I282">
      <f>'W:\Экологи\РЕЕСТР М(П)НТКО\[Реестр М(П)НТКО г. Ханты-Мансийск.xlsx]РЕЕСТР'!K282</f>
    </nc>
  </rcc>
  <rcc rId="6614" sId="1">
    <oc r="J282">
      <f>'W:\Экологи\РЕЕСТР М(П)НТКО\[Реестр М(П)НТКО г. Ханты-Мансийск.xlsx]РЕЕСТР'!L282</f>
    </oc>
    <nc r="J282">
      <f>'W:\Экологи\РЕЕСТР М(П)НТКО\[Реестр М(П)НТКО г. Ханты-Мансийск.xlsx]РЕЕСТР'!L282</f>
    </nc>
  </rcc>
  <rcc rId="6615" sId="1">
    <oc r="K282">
      <f>'W:\Экологи\РЕЕСТР М(П)НТКО\[Реестр М(П)НТКО г. Ханты-Мансийск.xlsx]РЕЕСТР'!M282</f>
    </oc>
    <nc r="K282">
      <f>'W:\Экологи\РЕЕСТР М(П)НТКО\[Реестр М(П)НТКО г. Ханты-Мансийск.xlsx]РЕЕСТР'!M282</f>
    </nc>
  </rcc>
  <rcc rId="6616" sId="1">
    <oc r="L282">
      <f>'W:\Экологи\РЕЕСТР М(П)НТКО\[Реестр М(П)НТКО г. Ханты-Мансийск.xlsx]РЕЕСТР'!N282</f>
    </oc>
    <nc r="L282">
      <f>'W:\Экологи\РЕЕСТР М(П)НТКО\[Реестр М(П)НТКО г. Ханты-Мансийск.xlsx]РЕЕСТР'!N282</f>
    </nc>
  </rcc>
  <rcc rId="6617" sId="1">
    <oc r="M282">
      <f>'W:\Экологи\РЕЕСТР М(П)НТКО\[Реестр М(П)НТКО г. Ханты-Мансийск.xlsx]РЕЕСТР'!O282</f>
    </oc>
    <nc r="M282">
      <f>'W:\Экологи\РЕЕСТР М(П)НТКО\[Реестр М(П)НТКО г. Ханты-Мансийск.xlsx]РЕЕСТР'!O282</f>
    </nc>
  </rcc>
  <rcc rId="6618" sId="1">
    <oc r="N282">
      <f>'W:\Экологи\РЕЕСТР М(П)НТКО\[Реестр М(П)НТКО г. Ханты-Мансийск.xlsx]РЕЕСТР'!P282</f>
    </oc>
    <nc r="N282">
      <f>'W:\Экологи\РЕЕСТР М(П)НТКО\[Реестр М(П)НТКО г. Ханты-Мансийск.xlsx]РЕЕСТР'!P282</f>
    </nc>
  </rcc>
  <rcc rId="6619" sId="1">
    <oc r="O282">
      <f>'W:\Экологи\РЕЕСТР М(П)НТКО\[Реестр М(П)НТКО г. Ханты-Мансийск.xlsx]РЕЕСТР'!Q282</f>
    </oc>
    <nc r="O282">
      <f>'W:\Экологи\РЕЕСТР М(П)НТКО\[Реестр М(П)НТКО г. Ханты-Мансийск.xlsx]РЕЕСТР'!Q282</f>
    </nc>
  </rcc>
  <rcc rId="6620" sId="1">
    <oc r="P282">
      <f>'W:\Экологи\РЕЕСТР М(П)НТКО\[Реестр М(П)НТКО г. Ханты-Мансийск.xlsx]РЕЕСТР'!R282</f>
    </oc>
    <nc r="P282">
      <f>'W:\Экологи\РЕЕСТР М(П)НТКО\[Реестр М(П)НТКО г. Ханты-Мансийск.xlsx]РЕЕСТР'!R282</f>
    </nc>
  </rcc>
  <rcc rId="6621" sId="1">
    <oc r="Q282">
      <f>'W:\Экологи\РЕЕСТР М(П)НТКО\[Реестр М(П)НТКО г. Ханты-Мансийск.xlsx]РЕЕСТР'!V282</f>
    </oc>
    <nc r="Q282">
      <f>'W:\Экологи\РЕЕСТР М(П)НТКО\[Реестр М(П)НТКО г. Ханты-Мансийск.xlsx]РЕЕСТР'!V282</f>
    </nc>
  </rcc>
  <rcc rId="6622" sId="1">
    <oc r="R282">
      <f>'W:\Экологи\РЕЕСТР М(П)НТКО\[Реестр М(П)НТКО г. Ханты-Мансийск.xlsx]РЕЕСТР'!W282</f>
    </oc>
    <nc r="R282">
      <f>'W:\Экологи\РЕЕСТР М(П)НТКО\[Реестр М(П)НТКО г. Ханты-Мансийск.xlsx]РЕЕСТР'!W282</f>
    </nc>
  </rcc>
  <rcc rId="6623" sId="1">
    <oc r="S282">
      <f>'W:\Экологи\РЕЕСТР М(П)НТКО\[Реестр М(П)НТКО г. Ханты-Мансийск.xlsx]РЕЕСТР'!X282</f>
    </oc>
    <nc r="S282">
      <f>'W:\Экологи\РЕЕСТР М(П)НТКО\[Реестр М(П)НТКО г. Ханты-Мансийск.xlsx]РЕЕСТР'!X282</f>
    </nc>
  </rcc>
  <rcc rId="6624" sId="1">
    <oc r="T282">
      <f>'W:\Экологи\РЕЕСТР М(П)НТКО\[Реестр М(П)НТКО г. Ханты-Мансийск.xlsx]РЕЕСТР'!AB282</f>
    </oc>
    <nc r="T282">
      <f>'W:\Экологи\РЕЕСТР М(П)НТКО\[Реестр М(П)НТКО г. Ханты-Мансийск.xlsx]РЕЕСТР'!AB282</f>
    </nc>
  </rcc>
  <rcc rId="6625" sId="1">
    <oc r="U282">
      <f>'W:\Экологи\РЕЕСТР М(П)НТКО\[Реестр М(П)НТКО г. Ханты-Мансийск.xlsx]РЕЕСТР'!AC282</f>
    </oc>
    <nc r="U282">
      <f>'W:\Экологи\РЕЕСТР М(П)НТКО\[Реестр М(П)НТКО г. Ханты-Мансийск.xlsx]РЕЕСТР'!AC282</f>
    </nc>
  </rcc>
  <rcc rId="6626" sId="1">
    <oc r="V282">
      <f>'W:\Экологи\РЕЕСТР М(П)НТКО\[Реестр М(П)НТКО г. Ханты-Мансийск.xlsx]РЕЕСТР'!AD282</f>
    </oc>
    <nc r="V282">
      <f>'W:\Экологи\РЕЕСТР М(П)НТКО\[Реестр М(П)НТКО г. Ханты-Мансийск.xlsx]РЕЕСТР'!AD282</f>
    </nc>
  </rcc>
  <rcc rId="6627" sId="1">
    <oc r="W282">
      <f>'W:\Экологи\РЕЕСТР М(П)НТКО\[Реестр М(П)НТКО г. Ханты-Мансийск.xlsx]РЕЕСТР'!AE282</f>
    </oc>
    <nc r="W282">
      <f>'W:\Экологи\РЕЕСТР М(П)НТКО\[Реестр М(П)НТКО г. Ханты-Мансийск.xlsx]РЕЕСТР'!AE282</f>
    </nc>
  </rcc>
  <rcc rId="6628" sId="1">
    <oc r="X282">
      <f>'W:\Экологи\РЕЕСТР М(П)НТКО\[Реестр М(П)НТКО г. Ханты-Мансийск.xlsx]РЕЕСТР'!AI282</f>
    </oc>
    <nc r="X282">
      <f>'W:\Экологи\РЕЕСТР М(П)НТКО\[Реестр М(П)НТКО г. Ханты-Мансийск.xlsx]РЕЕСТР'!AI282</f>
    </nc>
  </rcc>
  <rcc rId="6629" sId="1">
    <oc r="Y282">
      <f>'W:\Экологи\РЕЕСТР М(П)НТКО\[Реестр М(П)НТКО г. Ханты-Мансийск.xlsx]РЕЕСТР'!AM282</f>
    </oc>
    <nc r="Y282">
      <f>'W:\Экологи\РЕЕСТР М(П)НТКО\[Реестр М(П)НТКО г. Ханты-Мансийск.xlsx]РЕЕСТР'!AM282</f>
    </nc>
  </rcc>
  <rcc rId="6630" sId="1">
    <oc r="B283">
      <f>'W:\Экологи\РЕЕСТР М(П)НТКО\[Реестр М(П)НТКО г. Ханты-Мансийск.xlsx]РЕЕСТР'!B283</f>
    </oc>
    <nc r="B283">
      <f>'W:\Экологи\РЕЕСТР М(П)НТКО\[Реестр М(П)НТКО г. Ханты-Мансийск.xlsx]РЕЕСТР'!B283</f>
    </nc>
  </rcc>
  <rcc rId="6631" sId="1">
    <oc r="C283">
      <f>'W:\Экологи\РЕЕСТР М(П)НТКО\[Реестр М(П)НТКО г. Ханты-Мансийск.xlsx]РЕЕСТР'!C283</f>
    </oc>
    <nc r="C283">
      <f>'W:\Экологи\РЕЕСТР М(П)НТКО\[Реестр М(П)НТКО г. Ханты-Мансийск.xlsx]РЕЕСТР'!C283</f>
    </nc>
  </rcc>
  <rcc rId="6632" sId="1">
    <oc r="D283">
      <f>'W:\Экологи\РЕЕСТР М(П)НТКО\[Реестр М(П)НТКО г. Ханты-Мансийск.xlsx]РЕЕСТР'!D283</f>
    </oc>
    <nc r="D283">
      <f>'W:\Экологи\РЕЕСТР М(П)НТКО\[Реестр М(П)НТКО г. Ханты-Мансийск.xlsx]РЕЕСТР'!D283</f>
    </nc>
  </rcc>
  <rcc rId="6633" sId="1">
    <oc r="E283">
      <f>'W:\Экологи\РЕЕСТР М(П)НТКО\[Реестр М(П)НТКО г. Ханты-Мансийск.xlsx]РЕЕСТР'!F283</f>
    </oc>
    <nc r="E283">
      <f>'W:\Экологи\РЕЕСТР М(П)НТКО\[Реестр М(П)НТКО г. Ханты-Мансийск.xlsx]РЕЕСТР'!F283</f>
    </nc>
  </rcc>
  <rcc rId="6634" sId="1">
    <oc r="F283">
      <f>'W:\Экологи\РЕЕСТР М(П)НТКО\[Реестр М(П)НТКО г. Ханты-Мансийск.xlsx]РЕЕСТР'!H283</f>
    </oc>
    <nc r="F283">
      <f>'W:\Экологи\РЕЕСТР М(П)НТКО\[Реестр М(П)НТКО г. Ханты-Мансийск.xlsx]РЕЕСТР'!H283</f>
    </nc>
  </rcc>
  <rcc rId="6635" sId="1">
    <oc r="G283">
      <f>'W:\Экологи\РЕЕСТР М(П)НТКО\[Реестр М(П)НТКО г. Ханты-Мансийск.xlsx]РЕЕСТР'!I283</f>
    </oc>
    <nc r="G283">
      <f>'W:\Экологи\РЕЕСТР М(П)НТКО\[Реестр М(П)НТКО г. Ханты-Мансийск.xlsx]РЕЕСТР'!I283</f>
    </nc>
  </rcc>
  <rcc rId="6636" sId="1">
    <oc r="H283">
      <f>'W:\Экологи\РЕЕСТР М(П)НТКО\[Реестр М(П)НТКО г. Ханты-Мансийск.xlsx]РЕЕСТР'!J283</f>
    </oc>
    <nc r="H283">
      <f>'W:\Экологи\РЕЕСТР М(П)НТКО\[Реестр М(П)НТКО г. Ханты-Мансийск.xlsx]РЕЕСТР'!J283</f>
    </nc>
  </rcc>
  <rcc rId="6637" sId="1">
    <oc r="I283">
      <f>'W:\Экологи\РЕЕСТР М(П)НТКО\[Реестр М(П)НТКО г. Ханты-Мансийск.xlsx]РЕЕСТР'!K283</f>
    </oc>
    <nc r="I283">
      <f>'W:\Экологи\РЕЕСТР М(П)НТКО\[Реестр М(П)НТКО г. Ханты-Мансийск.xlsx]РЕЕСТР'!K283</f>
    </nc>
  </rcc>
  <rcc rId="6638" sId="1">
    <oc r="J283">
      <f>'W:\Экологи\РЕЕСТР М(П)НТКО\[Реестр М(П)НТКО г. Ханты-Мансийск.xlsx]РЕЕСТР'!L283</f>
    </oc>
    <nc r="J283">
      <f>'W:\Экологи\РЕЕСТР М(П)НТКО\[Реестр М(П)НТКО г. Ханты-Мансийск.xlsx]РЕЕСТР'!L283</f>
    </nc>
  </rcc>
  <rcc rId="6639" sId="1">
    <oc r="K283">
      <f>'W:\Экологи\РЕЕСТР М(П)НТКО\[Реестр М(П)НТКО г. Ханты-Мансийск.xlsx]РЕЕСТР'!M283</f>
    </oc>
    <nc r="K283">
      <f>'W:\Экологи\РЕЕСТР М(П)НТКО\[Реестр М(П)НТКО г. Ханты-Мансийск.xlsx]РЕЕСТР'!M283</f>
    </nc>
  </rcc>
  <rcc rId="6640" sId="1">
    <oc r="L283">
      <f>'W:\Экологи\РЕЕСТР М(П)НТКО\[Реестр М(П)НТКО г. Ханты-Мансийск.xlsx]РЕЕСТР'!N283</f>
    </oc>
    <nc r="L283">
      <f>'W:\Экологи\РЕЕСТР М(П)НТКО\[Реестр М(П)НТКО г. Ханты-Мансийск.xlsx]РЕЕСТР'!N283</f>
    </nc>
  </rcc>
  <rcc rId="6641" sId="1">
    <oc r="M283">
      <f>'W:\Экологи\РЕЕСТР М(П)НТКО\[Реестр М(П)НТКО г. Ханты-Мансийск.xlsx]РЕЕСТР'!O283</f>
    </oc>
    <nc r="M283">
      <f>'W:\Экологи\РЕЕСТР М(П)НТКО\[Реестр М(П)НТКО г. Ханты-Мансийск.xlsx]РЕЕСТР'!O283</f>
    </nc>
  </rcc>
  <rcc rId="6642" sId="1">
    <oc r="N283">
      <f>'W:\Экологи\РЕЕСТР М(П)НТКО\[Реестр М(П)НТКО г. Ханты-Мансийск.xlsx]РЕЕСТР'!P283</f>
    </oc>
    <nc r="N283">
      <f>'W:\Экологи\РЕЕСТР М(П)НТКО\[Реестр М(П)НТКО г. Ханты-Мансийск.xlsx]РЕЕСТР'!P283</f>
    </nc>
  </rcc>
  <rcc rId="6643" sId="1">
    <oc r="O283">
      <f>'W:\Экологи\РЕЕСТР М(П)НТКО\[Реестр М(П)НТКО г. Ханты-Мансийск.xlsx]РЕЕСТР'!Q283</f>
    </oc>
    <nc r="O283">
      <f>'W:\Экологи\РЕЕСТР М(П)НТКО\[Реестр М(П)НТКО г. Ханты-Мансийск.xlsx]РЕЕСТР'!Q283</f>
    </nc>
  </rcc>
  <rcc rId="6644" sId="1">
    <oc r="P283">
      <f>'W:\Экологи\РЕЕСТР М(П)НТКО\[Реестр М(П)НТКО г. Ханты-Мансийск.xlsx]РЕЕСТР'!R283</f>
    </oc>
    <nc r="P283">
      <f>'W:\Экологи\РЕЕСТР М(П)НТКО\[Реестр М(П)НТКО г. Ханты-Мансийск.xlsx]РЕЕСТР'!R283</f>
    </nc>
  </rcc>
  <rcc rId="6645" sId="1">
    <oc r="Q283">
      <f>'W:\Экологи\РЕЕСТР М(П)НТКО\[Реестр М(П)НТКО г. Ханты-Мансийск.xlsx]РЕЕСТР'!V283</f>
    </oc>
    <nc r="Q283">
      <f>'W:\Экологи\РЕЕСТР М(П)НТКО\[Реестр М(П)НТКО г. Ханты-Мансийск.xlsx]РЕЕСТР'!V283</f>
    </nc>
  </rcc>
  <rcc rId="6646" sId="1">
    <oc r="R283">
      <f>'W:\Экологи\РЕЕСТР М(П)НТКО\[Реестр М(П)НТКО г. Ханты-Мансийск.xlsx]РЕЕСТР'!W283</f>
    </oc>
    <nc r="R283">
      <f>'W:\Экологи\РЕЕСТР М(П)НТКО\[Реестр М(П)НТКО г. Ханты-Мансийск.xlsx]РЕЕСТР'!W283</f>
    </nc>
  </rcc>
  <rcc rId="6647" sId="1">
    <oc r="S283">
      <f>'W:\Экологи\РЕЕСТР М(П)НТКО\[Реестр М(П)НТКО г. Ханты-Мансийск.xlsx]РЕЕСТР'!X283</f>
    </oc>
    <nc r="S283">
      <f>'W:\Экологи\РЕЕСТР М(П)НТКО\[Реестр М(П)НТКО г. Ханты-Мансийск.xlsx]РЕЕСТР'!X283</f>
    </nc>
  </rcc>
  <rcc rId="6648" sId="1">
    <oc r="T283">
      <f>'W:\Экологи\РЕЕСТР М(П)НТКО\[Реестр М(П)НТКО г. Ханты-Мансийск.xlsx]РЕЕСТР'!AB283</f>
    </oc>
    <nc r="T283">
      <f>'W:\Экологи\РЕЕСТР М(П)НТКО\[Реестр М(П)НТКО г. Ханты-Мансийск.xlsx]РЕЕСТР'!AB283</f>
    </nc>
  </rcc>
  <rcc rId="6649" sId="1">
    <oc r="U283">
      <f>'W:\Экологи\РЕЕСТР М(П)НТКО\[Реестр М(П)НТКО г. Ханты-Мансийск.xlsx]РЕЕСТР'!AC283</f>
    </oc>
    <nc r="U283">
      <f>'W:\Экологи\РЕЕСТР М(П)НТКО\[Реестр М(П)НТКО г. Ханты-Мансийск.xlsx]РЕЕСТР'!AC283</f>
    </nc>
  </rcc>
  <rcc rId="6650" sId="1">
    <oc r="V283">
      <f>'W:\Экологи\РЕЕСТР М(П)НТКО\[Реестр М(П)НТКО г. Ханты-Мансийск.xlsx]РЕЕСТР'!AD283</f>
    </oc>
    <nc r="V283">
      <f>'W:\Экологи\РЕЕСТР М(П)НТКО\[Реестр М(П)НТКО г. Ханты-Мансийск.xlsx]РЕЕСТР'!AD283</f>
    </nc>
  </rcc>
  <rcc rId="6651" sId="1">
    <oc r="W283">
      <f>'W:\Экологи\РЕЕСТР М(П)НТКО\[Реестр М(П)НТКО г. Ханты-Мансийск.xlsx]РЕЕСТР'!AE283</f>
    </oc>
    <nc r="W283">
      <f>'W:\Экологи\РЕЕСТР М(П)НТКО\[Реестр М(П)НТКО г. Ханты-Мансийск.xlsx]РЕЕСТР'!AE283</f>
    </nc>
  </rcc>
  <rcc rId="6652" sId="1">
    <oc r="X283">
      <f>'W:\Экологи\РЕЕСТР М(П)НТКО\[Реестр М(П)НТКО г. Ханты-Мансийск.xlsx]РЕЕСТР'!AI283</f>
    </oc>
    <nc r="X283">
      <f>'W:\Экологи\РЕЕСТР М(П)НТКО\[Реестр М(П)НТКО г. Ханты-Мансийск.xlsx]РЕЕСТР'!AI283</f>
    </nc>
  </rcc>
  <rcc rId="6653" sId="1">
    <oc r="Y283">
      <f>'W:\Экологи\РЕЕСТР М(П)НТКО\[Реестр М(П)НТКО г. Ханты-Мансийск.xlsx]РЕЕСТР'!AM283</f>
    </oc>
    <nc r="Y283">
      <f>'W:\Экологи\РЕЕСТР М(П)НТКО\[Реестр М(П)НТКО г. Ханты-Мансийск.xlsx]РЕЕСТР'!AM283</f>
    </nc>
  </rcc>
  <rcc rId="6654" sId="1">
    <oc r="B284">
      <f>'W:\Экологи\РЕЕСТР М(П)НТКО\[Реестр М(П)НТКО г. Ханты-Мансийск.xlsx]РЕЕСТР'!B284</f>
    </oc>
    <nc r="B284">
      <f>'W:\Экологи\РЕЕСТР М(П)НТКО\[Реестр М(П)НТКО г. Ханты-Мансийск.xlsx]РЕЕСТР'!B284</f>
    </nc>
  </rcc>
  <rcc rId="6655" sId="1">
    <oc r="C284">
      <f>'W:\Экологи\РЕЕСТР М(П)НТКО\[Реестр М(П)НТКО г. Ханты-Мансийск.xlsx]РЕЕСТР'!C284</f>
    </oc>
    <nc r="C284">
      <f>'W:\Экологи\РЕЕСТР М(П)НТКО\[Реестр М(П)НТКО г. Ханты-Мансийск.xlsx]РЕЕСТР'!C284</f>
    </nc>
  </rcc>
  <rcc rId="6656" sId="1">
    <oc r="D284">
      <f>'W:\Экологи\РЕЕСТР М(П)НТКО\[Реестр М(П)НТКО г. Ханты-Мансийск.xlsx]РЕЕСТР'!D284</f>
    </oc>
    <nc r="D284">
      <f>'W:\Экологи\РЕЕСТР М(П)НТКО\[Реестр М(П)НТКО г. Ханты-Мансийск.xlsx]РЕЕСТР'!D284</f>
    </nc>
  </rcc>
  <rcc rId="6657" sId="1">
    <oc r="E284">
      <f>'W:\Экологи\РЕЕСТР М(П)НТКО\[Реестр М(П)НТКО г. Ханты-Мансийск.xlsx]РЕЕСТР'!F284</f>
    </oc>
    <nc r="E284">
      <f>'W:\Экологи\РЕЕСТР М(П)НТКО\[Реестр М(П)НТКО г. Ханты-Мансийск.xlsx]РЕЕСТР'!F284</f>
    </nc>
  </rcc>
  <rcc rId="6658" sId="1">
    <oc r="F284">
      <f>'W:\Экологи\РЕЕСТР М(П)НТКО\[Реестр М(П)НТКО г. Ханты-Мансийск.xlsx]РЕЕСТР'!H284</f>
    </oc>
    <nc r="F284">
      <f>'W:\Экологи\РЕЕСТР М(П)НТКО\[Реестр М(П)НТКО г. Ханты-Мансийск.xlsx]РЕЕСТР'!H284</f>
    </nc>
  </rcc>
  <rcc rId="6659" sId="1">
    <oc r="G284">
      <f>'W:\Экологи\РЕЕСТР М(П)НТКО\[Реестр М(П)НТКО г. Ханты-Мансийск.xlsx]РЕЕСТР'!I284</f>
    </oc>
    <nc r="G284">
      <f>'W:\Экологи\РЕЕСТР М(П)НТКО\[Реестр М(П)НТКО г. Ханты-Мансийск.xlsx]РЕЕСТР'!I284</f>
    </nc>
  </rcc>
  <rcc rId="6660" sId="1">
    <oc r="H284">
      <f>'W:\Экологи\РЕЕСТР М(П)НТКО\[Реестр М(П)НТКО г. Ханты-Мансийск.xlsx]РЕЕСТР'!J284</f>
    </oc>
    <nc r="H284">
      <f>'W:\Экологи\РЕЕСТР М(П)НТКО\[Реестр М(П)НТКО г. Ханты-Мансийск.xlsx]РЕЕСТР'!J284</f>
    </nc>
  </rcc>
  <rcc rId="6661" sId="1">
    <oc r="I284">
      <f>'W:\Экологи\РЕЕСТР М(П)НТКО\[Реестр М(П)НТКО г. Ханты-Мансийск.xlsx]РЕЕСТР'!K284</f>
    </oc>
    <nc r="I284">
      <f>'W:\Экологи\РЕЕСТР М(П)НТКО\[Реестр М(П)НТКО г. Ханты-Мансийск.xlsx]РЕЕСТР'!K284</f>
    </nc>
  </rcc>
  <rcc rId="6662" sId="1">
    <oc r="J284">
      <f>'W:\Экологи\РЕЕСТР М(П)НТКО\[Реестр М(П)НТКО г. Ханты-Мансийск.xlsx]РЕЕСТР'!L284</f>
    </oc>
    <nc r="J284">
      <f>'W:\Экологи\РЕЕСТР М(П)НТКО\[Реестр М(П)НТКО г. Ханты-Мансийск.xlsx]РЕЕСТР'!L284</f>
    </nc>
  </rcc>
  <rcc rId="6663" sId="1">
    <oc r="K284">
      <f>'W:\Экологи\РЕЕСТР М(П)НТКО\[Реестр М(П)НТКО г. Ханты-Мансийск.xlsx]РЕЕСТР'!M284</f>
    </oc>
    <nc r="K284">
      <f>'W:\Экологи\РЕЕСТР М(П)НТКО\[Реестр М(П)НТКО г. Ханты-Мансийск.xlsx]РЕЕСТР'!M284</f>
    </nc>
  </rcc>
  <rcc rId="6664" sId="1">
    <oc r="L284">
      <f>'W:\Экологи\РЕЕСТР М(П)НТКО\[Реестр М(П)НТКО г. Ханты-Мансийск.xlsx]РЕЕСТР'!N284</f>
    </oc>
    <nc r="L284">
      <f>'W:\Экологи\РЕЕСТР М(П)НТКО\[Реестр М(П)НТКО г. Ханты-Мансийск.xlsx]РЕЕСТР'!N284</f>
    </nc>
  </rcc>
  <rcc rId="6665" sId="1">
    <oc r="M284">
      <f>'W:\Экологи\РЕЕСТР М(П)НТКО\[Реестр М(П)НТКО г. Ханты-Мансийск.xlsx]РЕЕСТР'!O284</f>
    </oc>
    <nc r="M284">
      <f>'W:\Экологи\РЕЕСТР М(П)НТКО\[Реестр М(П)НТКО г. Ханты-Мансийск.xlsx]РЕЕСТР'!O284</f>
    </nc>
  </rcc>
  <rcc rId="6666" sId="1">
    <oc r="N284">
      <f>'W:\Экологи\РЕЕСТР М(П)НТКО\[Реестр М(П)НТКО г. Ханты-Мансийск.xlsx]РЕЕСТР'!P284</f>
    </oc>
    <nc r="N284">
      <f>'W:\Экологи\РЕЕСТР М(П)НТКО\[Реестр М(П)НТКО г. Ханты-Мансийск.xlsx]РЕЕСТР'!P284</f>
    </nc>
  </rcc>
  <rcc rId="6667" sId="1">
    <oc r="O284">
      <f>'W:\Экологи\РЕЕСТР М(П)НТКО\[Реестр М(П)НТКО г. Ханты-Мансийск.xlsx]РЕЕСТР'!Q284</f>
    </oc>
    <nc r="O284">
      <f>'W:\Экологи\РЕЕСТР М(П)НТКО\[Реестр М(П)НТКО г. Ханты-Мансийск.xlsx]РЕЕСТР'!Q284</f>
    </nc>
  </rcc>
  <rcc rId="6668" sId="1">
    <oc r="P284">
      <f>'W:\Экологи\РЕЕСТР М(П)НТКО\[Реестр М(П)НТКО г. Ханты-Мансийск.xlsx]РЕЕСТР'!R284</f>
    </oc>
    <nc r="P284">
      <f>'W:\Экологи\РЕЕСТР М(П)НТКО\[Реестр М(П)НТКО г. Ханты-Мансийск.xlsx]РЕЕСТР'!R284</f>
    </nc>
  </rcc>
  <rcc rId="6669" sId="1">
    <oc r="Q284">
      <f>'W:\Экологи\РЕЕСТР М(П)НТКО\[Реестр М(П)НТКО г. Ханты-Мансийск.xlsx]РЕЕСТР'!V284</f>
    </oc>
    <nc r="Q284">
      <f>'W:\Экологи\РЕЕСТР М(П)НТКО\[Реестр М(П)НТКО г. Ханты-Мансийск.xlsx]РЕЕСТР'!V284</f>
    </nc>
  </rcc>
  <rcc rId="6670" sId="1">
    <oc r="R284">
      <f>'W:\Экологи\РЕЕСТР М(П)НТКО\[Реестр М(П)НТКО г. Ханты-Мансийск.xlsx]РЕЕСТР'!W284</f>
    </oc>
    <nc r="R284">
      <f>'W:\Экологи\РЕЕСТР М(П)НТКО\[Реестр М(П)НТКО г. Ханты-Мансийск.xlsx]РЕЕСТР'!W284</f>
    </nc>
  </rcc>
  <rcc rId="6671" sId="1">
    <oc r="S284">
      <f>'W:\Экологи\РЕЕСТР М(П)НТКО\[Реестр М(П)НТКО г. Ханты-Мансийск.xlsx]РЕЕСТР'!X284</f>
    </oc>
    <nc r="S284">
      <f>'W:\Экологи\РЕЕСТР М(П)НТКО\[Реестр М(П)НТКО г. Ханты-Мансийск.xlsx]РЕЕСТР'!X284</f>
    </nc>
  </rcc>
  <rcc rId="6672" sId="1">
    <oc r="T284">
      <f>'W:\Экологи\РЕЕСТР М(П)НТКО\[Реестр М(П)НТКО г. Ханты-Мансийск.xlsx]РЕЕСТР'!AB284</f>
    </oc>
    <nc r="T284">
      <f>'W:\Экологи\РЕЕСТР М(П)НТКО\[Реестр М(П)НТКО г. Ханты-Мансийск.xlsx]РЕЕСТР'!AB284</f>
    </nc>
  </rcc>
  <rcc rId="6673" sId="1">
    <oc r="U284">
      <f>'W:\Экологи\РЕЕСТР М(П)НТКО\[Реестр М(П)НТКО г. Ханты-Мансийск.xlsx]РЕЕСТР'!AC284</f>
    </oc>
    <nc r="U284">
      <f>'W:\Экологи\РЕЕСТР М(П)НТКО\[Реестр М(П)НТКО г. Ханты-Мансийск.xlsx]РЕЕСТР'!AC284</f>
    </nc>
  </rcc>
  <rcc rId="6674" sId="1">
    <oc r="V284">
      <f>'W:\Экологи\РЕЕСТР М(П)НТКО\[Реестр М(П)НТКО г. Ханты-Мансийск.xlsx]РЕЕСТР'!AD284</f>
    </oc>
    <nc r="V284">
      <f>'W:\Экологи\РЕЕСТР М(П)НТКО\[Реестр М(П)НТКО г. Ханты-Мансийск.xlsx]РЕЕСТР'!AD284</f>
    </nc>
  </rcc>
  <rcc rId="6675" sId="1">
    <oc r="W284">
      <f>'W:\Экологи\РЕЕСТР М(П)НТКО\[Реестр М(П)НТКО г. Ханты-Мансийск.xlsx]РЕЕСТР'!AE284</f>
    </oc>
    <nc r="W284">
      <f>'W:\Экологи\РЕЕСТР М(П)НТКО\[Реестр М(П)НТКО г. Ханты-Мансийск.xlsx]РЕЕСТР'!AE284</f>
    </nc>
  </rcc>
  <rcc rId="6676" sId="1">
    <oc r="X284">
      <f>'W:\Экологи\РЕЕСТР М(П)НТКО\[Реестр М(П)НТКО г. Ханты-Мансийск.xlsx]РЕЕСТР'!AI284</f>
    </oc>
    <nc r="X284">
      <f>'W:\Экологи\РЕЕСТР М(П)НТКО\[Реестр М(П)НТКО г. Ханты-Мансийск.xlsx]РЕЕСТР'!AI284</f>
    </nc>
  </rcc>
  <rcc rId="6677" sId="1">
    <oc r="Y284">
      <f>'W:\Экологи\РЕЕСТР М(П)НТКО\[Реестр М(П)НТКО г. Ханты-Мансийск.xlsx]РЕЕСТР'!AM284</f>
    </oc>
    <nc r="Y284">
      <f>'W:\Экологи\РЕЕСТР М(П)НТКО\[Реестр М(П)НТКО г. Ханты-Мансийск.xlsx]РЕЕСТР'!AM284</f>
    </nc>
  </rcc>
  <rcc rId="6678" sId="1">
    <oc r="B285">
      <f>'W:\Экологи\РЕЕСТР М(П)НТКО\[Реестр М(П)НТКО г. Ханты-Мансийск.xlsx]РЕЕСТР'!B285</f>
    </oc>
    <nc r="B285">
      <f>'W:\Экологи\РЕЕСТР М(П)НТКО\[Реестр М(П)НТКО г. Ханты-Мансийск.xlsx]РЕЕСТР'!B285</f>
    </nc>
  </rcc>
  <rcc rId="6679" sId="1">
    <oc r="C285">
      <f>'W:\Экологи\РЕЕСТР М(П)НТКО\[Реестр М(П)НТКО г. Ханты-Мансийск.xlsx]РЕЕСТР'!C285</f>
    </oc>
    <nc r="C285">
      <f>'W:\Экологи\РЕЕСТР М(П)НТКО\[Реестр М(П)НТКО г. Ханты-Мансийск.xlsx]РЕЕСТР'!C285</f>
    </nc>
  </rcc>
  <rcc rId="6680" sId="1">
    <oc r="D285">
      <f>'W:\Экологи\РЕЕСТР М(П)НТКО\[Реестр М(П)НТКО г. Ханты-Мансийск.xlsx]РЕЕСТР'!D285</f>
    </oc>
    <nc r="D285">
      <f>'W:\Экологи\РЕЕСТР М(П)НТКО\[Реестр М(П)НТКО г. Ханты-Мансийск.xlsx]РЕЕСТР'!D285</f>
    </nc>
  </rcc>
  <rcc rId="6681" sId="1">
    <oc r="E285">
      <f>'W:\Экологи\РЕЕСТР М(П)НТКО\[Реестр М(П)НТКО г. Ханты-Мансийск.xlsx]РЕЕСТР'!F285</f>
    </oc>
    <nc r="E285">
      <f>'W:\Экологи\РЕЕСТР М(П)НТКО\[Реестр М(П)НТКО г. Ханты-Мансийск.xlsx]РЕЕСТР'!F285</f>
    </nc>
  </rcc>
  <rcc rId="6682" sId="1">
    <oc r="F285">
      <f>'W:\Экологи\РЕЕСТР М(П)НТКО\[Реестр М(П)НТКО г. Ханты-Мансийск.xlsx]РЕЕСТР'!H285</f>
    </oc>
    <nc r="F285">
      <f>'W:\Экологи\РЕЕСТР М(П)НТКО\[Реестр М(П)НТКО г. Ханты-Мансийск.xlsx]РЕЕСТР'!H285</f>
    </nc>
  </rcc>
  <rcc rId="6683" sId="1">
    <oc r="G285">
      <f>'W:\Экологи\РЕЕСТР М(П)НТКО\[Реестр М(П)НТКО г. Ханты-Мансийск.xlsx]РЕЕСТР'!I285</f>
    </oc>
    <nc r="G285">
      <f>'W:\Экологи\РЕЕСТР М(П)НТКО\[Реестр М(П)НТКО г. Ханты-Мансийск.xlsx]РЕЕСТР'!I285</f>
    </nc>
  </rcc>
  <rcc rId="6684" sId="1">
    <oc r="H285">
      <f>'W:\Экологи\РЕЕСТР М(П)НТКО\[Реестр М(П)НТКО г. Ханты-Мансийск.xlsx]РЕЕСТР'!J285</f>
    </oc>
    <nc r="H285">
      <f>'W:\Экологи\РЕЕСТР М(П)НТКО\[Реестр М(П)НТКО г. Ханты-Мансийск.xlsx]РЕЕСТР'!J285</f>
    </nc>
  </rcc>
  <rcc rId="6685" sId="1">
    <oc r="I285">
      <f>'W:\Экологи\РЕЕСТР М(П)НТКО\[Реестр М(П)НТКО г. Ханты-Мансийск.xlsx]РЕЕСТР'!K285</f>
    </oc>
    <nc r="I285">
      <f>'W:\Экологи\РЕЕСТР М(П)НТКО\[Реестр М(П)НТКО г. Ханты-Мансийск.xlsx]РЕЕСТР'!K285</f>
    </nc>
  </rcc>
  <rcc rId="6686" sId="1">
    <oc r="J285">
      <f>'W:\Экологи\РЕЕСТР М(П)НТКО\[Реестр М(П)НТКО г. Ханты-Мансийск.xlsx]РЕЕСТР'!L285</f>
    </oc>
    <nc r="J285">
      <f>'W:\Экологи\РЕЕСТР М(П)НТКО\[Реестр М(П)НТКО г. Ханты-Мансийск.xlsx]РЕЕСТР'!L285</f>
    </nc>
  </rcc>
  <rcc rId="6687" sId="1">
    <oc r="K285">
      <f>'W:\Экологи\РЕЕСТР М(П)НТКО\[Реестр М(П)НТКО г. Ханты-Мансийск.xlsx]РЕЕСТР'!M285</f>
    </oc>
    <nc r="K285">
      <f>'W:\Экологи\РЕЕСТР М(П)НТКО\[Реестр М(П)НТКО г. Ханты-Мансийск.xlsx]РЕЕСТР'!M285</f>
    </nc>
  </rcc>
  <rcc rId="6688" sId="1">
    <oc r="L285">
      <f>'W:\Экологи\РЕЕСТР М(П)НТКО\[Реестр М(П)НТКО г. Ханты-Мансийск.xlsx]РЕЕСТР'!N285</f>
    </oc>
    <nc r="L285">
      <f>'W:\Экологи\РЕЕСТР М(П)НТКО\[Реестр М(П)НТКО г. Ханты-Мансийск.xlsx]РЕЕСТР'!N285</f>
    </nc>
  </rcc>
  <rcc rId="6689" sId="1">
    <oc r="M285">
      <f>'W:\Экологи\РЕЕСТР М(П)НТКО\[Реестр М(П)НТКО г. Ханты-Мансийск.xlsx]РЕЕСТР'!O285</f>
    </oc>
    <nc r="M285">
      <f>'W:\Экологи\РЕЕСТР М(П)НТКО\[Реестр М(П)НТКО г. Ханты-Мансийск.xlsx]РЕЕСТР'!O285</f>
    </nc>
  </rcc>
  <rcc rId="6690" sId="1">
    <oc r="N285">
      <f>'W:\Экологи\РЕЕСТР М(П)НТКО\[Реестр М(П)НТКО г. Ханты-Мансийск.xlsx]РЕЕСТР'!P285</f>
    </oc>
    <nc r="N285">
      <f>'W:\Экологи\РЕЕСТР М(П)НТКО\[Реестр М(П)НТКО г. Ханты-Мансийск.xlsx]РЕЕСТР'!P285</f>
    </nc>
  </rcc>
  <rcc rId="6691" sId="1">
    <oc r="O285">
      <f>'W:\Экологи\РЕЕСТР М(П)НТКО\[Реестр М(П)НТКО г. Ханты-Мансийск.xlsx]РЕЕСТР'!Q285</f>
    </oc>
    <nc r="O285">
      <f>'W:\Экологи\РЕЕСТР М(П)НТКО\[Реестр М(П)НТКО г. Ханты-Мансийск.xlsx]РЕЕСТР'!Q285</f>
    </nc>
  </rcc>
  <rcc rId="6692" sId="1">
    <oc r="P285">
      <f>'W:\Экологи\РЕЕСТР М(П)НТКО\[Реестр М(П)НТКО г. Ханты-Мансийск.xlsx]РЕЕСТР'!R285</f>
    </oc>
    <nc r="P285">
      <f>'W:\Экологи\РЕЕСТР М(П)НТКО\[Реестр М(П)НТКО г. Ханты-Мансийск.xlsx]РЕЕСТР'!R285</f>
    </nc>
  </rcc>
  <rcc rId="6693" sId="1">
    <oc r="Q285">
      <f>'W:\Экологи\РЕЕСТР М(П)НТКО\[Реестр М(П)НТКО г. Ханты-Мансийск.xlsx]РЕЕСТР'!V285</f>
    </oc>
    <nc r="Q285">
      <f>'W:\Экологи\РЕЕСТР М(П)НТКО\[Реестр М(П)НТКО г. Ханты-Мансийск.xlsx]РЕЕСТР'!V285</f>
    </nc>
  </rcc>
  <rcc rId="6694" sId="1">
    <oc r="R285">
      <f>'W:\Экологи\РЕЕСТР М(П)НТКО\[Реестр М(П)НТКО г. Ханты-Мансийск.xlsx]РЕЕСТР'!W285</f>
    </oc>
    <nc r="R285">
      <f>'W:\Экологи\РЕЕСТР М(П)НТКО\[Реестр М(П)НТКО г. Ханты-Мансийск.xlsx]РЕЕСТР'!W285</f>
    </nc>
  </rcc>
  <rcc rId="6695" sId="1">
    <oc r="S285">
      <f>'W:\Экологи\РЕЕСТР М(П)НТКО\[Реестр М(П)НТКО г. Ханты-Мансийск.xlsx]РЕЕСТР'!X285</f>
    </oc>
    <nc r="S285">
      <f>'W:\Экологи\РЕЕСТР М(П)НТКО\[Реестр М(П)НТКО г. Ханты-Мансийск.xlsx]РЕЕСТР'!X285</f>
    </nc>
  </rcc>
  <rcc rId="6696" sId="1">
    <oc r="T285">
      <f>'W:\Экологи\РЕЕСТР М(П)НТКО\[Реестр М(П)НТКО г. Ханты-Мансийск.xlsx]РЕЕСТР'!AB285</f>
    </oc>
    <nc r="T285">
      <f>'W:\Экологи\РЕЕСТР М(П)НТКО\[Реестр М(П)НТКО г. Ханты-Мансийск.xlsx]РЕЕСТР'!AB285</f>
    </nc>
  </rcc>
  <rcc rId="6697" sId="1">
    <oc r="U285">
      <f>'W:\Экологи\РЕЕСТР М(П)НТКО\[Реестр М(П)НТКО г. Ханты-Мансийск.xlsx]РЕЕСТР'!AC285</f>
    </oc>
    <nc r="U285">
      <f>'W:\Экологи\РЕЕСТР М(П)НТКО\[Реестр М(П)НТКО г. Ханты-Мансийск.xlsx]РЕЕСТР'!AC285</f>
    </nc>
  </rcc>
  <rcc rId="6698" sId="1">
    <oc r="V285">
      <f>'W:\Экологи\РЕЕСТР М(П)НТКО\[Реестр М(П)НТКО г. Ханты-Мансийск.xlsx]РЕЕСТР'!AD285</f>
    </oc>
    <nc r="V285">
      <f>'W:\Экологи\РЕЕСТР М(П)НТКО\[Реестр М(П)НТКО г. Ханты-Мансийск.xlsx]РЕЕСТР'!AD285</f>
    </nc>
  </rcc>
  <rcc rId="6699" sId="1">
    <oc r="W285">
      <f>'W:\Экологи\РЕЕСТР М(П)НТКО\[Реестр М(П)НТКО г. Ханты-Мансийск.xlsx]РЕЕСТР'!AE285</f>
    </oc>
    <nc r="W285">
      <f>'W:\Экологи\РЕЕСТР М(П)НТКО\[Реестр М(П)НТКО г. Ханты-Мансийск.xlsx]РЕЕСТР'!AE285</f>
    </nc>
  </rcc>
  <rcc rId="6700" sId="1">
    <oc r="X285">
      <f>'W:\Экологи\РЕЕСТР М(П)НТКО\[Реестр М(П)НТКО г. Ханты-Мансийск.xlsx]РЕЕСТР'!AI285</f>
    </oc>
    <nc r="X285">
      <f>'W:\Экологи\РЕЕСТР М(П)НТКО\[Реестр М(П)НТКО г. Ханты-Мансийск.xlsx]РЕЕСТР'!AI285</f>
    </nc>
  </rcc>
  <rcc rId="6701" sId="1">
    <oc r="Y285">
      <f>'W:\Экологи\РЕЕСТР М(П)НТКО\[Реестр М(П)НТКО г. Ханты-Мансийск.xlsx]РЕЕСТР'!AM285</f>
    </oc>
    <nc r="Y285">
      <f>'W:\Экологи\РЕЕСТР М(П)НТКО\[Реестр М(П)НТКО г. Ханты-Мансийск.xlsx]РЕЕСТР'!AM285</f>
    </nc>
  </rcc>
  <rcc rId="6702" sId="1">
    <oc r="B286">
      <f>'W:\Экологи\РЕЕСТР М(П)НТКО\[Реестр М(П)НТКО г. Ханты-Мансийск.xlsx]РЕЕСТР'!B286</f>
    </oc>
    <nc r="B286">
      <f>'W:\Экологи\РЕЕСТР М(П)НТКО\[Реестр М(П)НТКО г. Ханты-Мансийск.xlsx]РЕЕСТР'!B286</f>
    </nc>
  </rcc>
  <rcc rId="6703" sId="1">
    <oc r="C286">
      <f>'W:\Экологи\РЕЕСТР М(П)НТКО\[Реестр М(П)НТКО г. Ханты-Мансийск.xlsx]РЕЕСТР'!C286</f>
    </oc>
    <nc r="C286">
      <f>'W:\Экологи\РЕЕСТР М(П)НТКО\[Реестр М(П)НТКО г. Ханты-Мансийск.xlsx]РЕЕСТР'!C286</f>
    </nc>
  </rcc>
  <rcc rId="6704" sId="1">
    <oc r="D286">
      <f>'W:\Экологи\РЕЕСТР М(П)НТКО\[Реестр М(П)НТКО г. Ханты-Мансийск.xlsx]РЕЕСТР'!D286</f>
    </oc>
    <nc r="D286">
      <f>'W:\Экологи\РЕЕСТР М(П)НТКО\[Реестр М(П)НТКО г. Ханты-Мансийск.xlsx]РЕЕСТР'!D286</f>
    </nc>
  </rcc>
  <rcc rId="6705" sId="1">
    <oc r="E286">
      <f>'W:\Экологи\РЕЕСТР М(П)НТКО\[Реестр М(П)НТКО г. Ханты-Мансийск.xlsx]РЕЕСТР'!F286</f>
    </oc>
    <nc r="E286">
      <f>'W:\Экологи\РЕЕСТР М(П)НТКО\[Реестр М(П)НТКО г. Ханты-Мансийск.xlsx]РЕЕСТР'!F286</f>
    </nc>
  </rcc>
  <rcc rId="6706" sId="1">
    <oc r="F286">
      <f>'W:\Экологи\РЕЕСТР М(П)НТКО\[Реестр М(П)НТКО г. Ханты-Мансийск.xlsx]РЕЕСТР'!H286</f>
    </oc>
    <nc r="F286">
      <f>'W:\Экологи\РЕЕСТР М(П)НТКО\[Реестр М(П)НТКО г. Ханты-Мансийск.xlsx]РЕЕСТР'!H286</f>
    </nc>
  </rcc>
  <rcc rId="6707" sId="1">
    <oc r="G286">
      <f>'W:\Экологи\РЕЕСТР М(П)НТКО\[Реестр М(П)НТКО г. Ханты-Мансийск.xlsx]РЕЕСТР'!I286</f>
    </oc>
    <nc r="G286">
      <f>'W:\Экологи\РЕЕСТР М(П)НТКО\[Реестр М(П)НТКО г. Ханты-Мансийск.xlsx]РЕЕСТР'!I286</f>
    </nc>
  </rcc>
  <rcc rId="6708" sId="1">
    <oc r="H286">
      <f>'W:\Экологи\РЕЕСТР М(П)НТКО\[Реестр М(П)НТКО г. Ханты-Мансийск.xlsx]РЕЕСТР'!J286</f>
    </oc>
    <nc r="H286">
      <f>'W:\Экологи\РЕЕСТР М(П)НТКО\[Реестр М(П)НТКО г. Ханты-Мансийск.xlsx]РЕЕСТР'!J286</f>
    </nc>
  </rcc>
  <rcc rId="6709" sId="1">
    <oc r="I286">
      <f>'W:\Экологи\РЕЕСТР М(П)НТКО\[Реестр М(П)НТКО г. Ханты-Мансийск.xlsx]РЕЕСТР'!K286</f>
    </oc>
    <nc r="I286">
      <f>'W:\Экологи\РЕЕСТР М(П)НТКО\[Реестр М(П)НТКО г. Ханты-Мансийск.xlsx]РЕЕСТР'!K286</f>
    </nc>
  </rcc>
  <rcc rId="6710" sId="1">
    <oc r="J286">
      <f>'W:\Экологи\РЕЕСТР М(П)НТКО\[Реестр М(П)НТКО г. Ханты-Мансийск.xlsx]РЕЕСТР'!L286</f>
    </oc>
    <nc r="J286">
      <f>'W:\Экологи\РЕЕСТР М(П)НТКО\[Реестр М(П)НТКО г. Ханты-Мансийск.xlsx]РЕЕСТР'!L286</f>
    </nc>
  </rcc>
  <rcc rId="6711" sId="1">
    <oc r="K286">
      <f>'W:\Экологи\РЕЕСТР М(П)НТКО\[Реестр М(П)НТКО г. Ханты-Мансийск.xlsx]РЕЕСТР'!M286</f>
    </oc>
    <nc r="K286">
      <f>'W:\Экологи\РЕЕСТР М(П)НТКО\[Реестр М(П)НТКО г. Ханты-Мансийск.xlsx]РЕЕСТР'!M286</f>
    </nc>
  </rcc>
  <rcc rId="6712" sId="1">
    <oc r="L286">
      <f>'W:\Экологи\РЕЕСТР М(П)НТКО\[Реестр М(П)НТКО г. Ханты-Мансийск.xlsx]РЕЕСТР'!N286</f>
    </oc>
    <nc r="L286">
      <f>'W:\Экологи\РЕЕСТР М(П)НТКО\[Реестр М(П)НТКО г. Ханты-Мансийск.xlsx]РЕЕСТР'!N286</f>
    </nc>
  </rcc>
  <rcc rId="6713" sId="1">
    <oc r="M286">
      <f>'W:\Экологи\РЕЕСТР М(П)НТКО\[Реестр М(П)НТКО г. Ханты-Мансийск.xlsx]РЕЕСТР'!O286</f>
    </oc>
    <nc r="M286">
      <f>'W:\Экологи\РЕЕСТР М(П)НТКО\[Реестр М(П)НТКО г. Ханты-Мансийск.xlsx]РЕЕСТР'!O286</f>
    </nc>
  </rcc>
  <rcc rId="6714" sId="1">
    <oc r="N286">
      <f>'W:\Экологи\РЕЕСТР М(П)НТКО\[Реестр М(П)НТКО г. Ханты-Мансийск.xlsx]РЕЕСТР'!P286</f>
    </oc>
    <nc r="N286">
      <f>'W:\Экологи\РЕЕСТР М(П)НТКО\[Реестр М(П)НТКО г. Ханты-Мансийск.xlsx]РЕЕСТР'!P286</f>
    </nc>
  </rcc>
  <rcc rId="6715" sId="1">
    <oc r="O286">
      <f>'W:\Экологи\РЕЕСТР М(П)НТКО\[Реестр М(П)НТКО г. Ханты-Мансийск.xlsx]РЕЕСТР'!Q286</f>
    </oc>
    <nc r="O286">
      <f>'W:\Экологи\РЕЕСТР М(П)НТКО\[Реестр М(П)НТКО г. Ханты-Мансийск.xlsx]РЕЕСТР'!Q286</f>
    </nc>
  </rcc>
  <rcc rId="6716" sId="1">
    <oc r="P286">
      <f>'W:\Экологи\РЕЕСТР М(П)НТКО\[Реестр М(П)НТКО г. Ханты-Мансийск.xlsx]РЕЕСТР'!R286</f>
    </oc>
    <nc r="P286">
      <f>'W:\Экологи\РЕЕСТР М(П)НТКО\[Реестр М(П)НТКО г. Ханты-Мансийск.xlsx]РЕЕСТР'!R286</f>
    </nc>
  </rcc>
  <rcc rId="6717" sId="1">
    <oc r="Q286">
      <f>'W:\Экологи\РЕЕСТР М(П)НТКО\[Реестр М(П)НТКО г. Ханты-Мансийск.xlsx]РЕЕСТР'!V286</f>
    </oc>
    <nc r="Q286">
      <f>'W:\Экологи\РЕЕСТР М(П)НТКО\[Реестр М(П)НТКО г. Ханты-Мансийск.xlsx]РЕЕСТР'!V286</f>
    </nc>
  </rcc>
  <rcc rId="6718" sId="1">
    <oc r="R286">
      <f>'W:\Экологи\РЕЕСТР М(П)НТКО\[Реестр М(П)НТКО г. Ханты-Мансийск.xlsx]РЕЕСТР'!W286</f>
    </oc>
    <nc r="R286">
      <f>'W:\Экологи\РЕЕСТР М(П)НТКО\[Реестр М(П)НТКО г. Ханты-Мансийск.xlsx]РЕЕСТР'!W286</f>
    </nc>
  </rcc>
  <rcc rId="6719" sId="1">
    <oc r="S286">
      <f>'W:\Экологи\РЕЕСТР М(П)НТКО\[Реестр М(П)НТКО г. Ханты-Мансийск.xlsx]РЕЕСТР'!X286</f>
    </oc>
    <nc r="S286">
      <f>'W:\Экологи\РЕЕСТР М(П)НТКО\[Реестр М(П)НТКО г. Ханты-Мансийск.xlsx]РЕЕСТР'!X286</f>
    </nc>
  </rcc>
  <rcc rId="6720" sId="1">
    <oc r="T286">
      <f>'W:\Экологи\РЕЕСТР М(П)НТКО\[Реестр М(П)НТКО г. Ханты-Мансийск.xlsx]РЕЕСТР'!AB286</f>
    </oc>
    <nc r="T286">
      <f>'W:\Экологи\РЕЕСТР М(П)НТКО\[Реестр М(П)НТКО г. Ханты-Мансийск.xlsx]РЕЕСТР'!AB286</f>
    </nc>
  </rcc>
  <rcc rId="6721" sId="1">
    <oc r="U286">
      <f>'W:\Экологи\РЕЕСТР М(П)НТКО\[Реестр М(П)НТКО г. Ханты-Мансийск.xlsx]РЕЕСТР'!AC286</f>
    </oc>
    <nc r="U286">
      <f>'W:\Экологи\РЕЕСТР М(П)НТКО\[Реестр М(П)НТКО г. Ханты-Мансийск.xlsx]РЕЕСТР'!AC286</f>
    </nc>
  </rcc>
  <rcc rId="6722" sId="1">
    <oc r="V286">
      <f>'W:\Экологи\РЕЕСТР М(П)НТКО\[Реестр М(П)НТКО г. Ханты-Мансийск.xlsx]РЕЕСТР'!AD286</f>
    </oc>
    <nc r="V286">
      <f>'W:\Экологи\РЕЕСТР М(П)НТКО\[Реестр М(П)НТКО г. Ханты-Мансийск.xlsx]РЕЕСТР'!AD286</f>
    </nc>
  </rcc>
  <rcc rId="6723" sId="1">
    <oc r="W286">
      <f>'W:\Экологи\РЕЕСТР М(П)НТКО\[Реестр М(П)НТКО г. Ханты-Мансийск.xlsx]РЕЕСТР'!AE286</f>
    </oc>
    <nc r="W286">
      <f>'W:\Экологи\РЕЕСТР М(П)НТКО\[Реестр М(П)НТКО г. Ханты-Мансийск.xlsx]РЕЕСТР'!AE286</f>
    </nc>
  </rcc>
  <rcc rId="6724" sId="1">
    <oc r="X286">
      <f>'W:\Экологи\РЕЕСТР М(П)НТКО\[Реестр М(П)НТКО г. Ханты-Мансийск.xlsx]РЕЕСТР'!AI286</f>
    </oc>
    <nc r="X286">
      <f>'W:\Экологи\РЕЕСТР М(П)НТКО\[Реестр М(П)НТКО г. Ханты-Мансийск.xlsx]РЕЕСТР'!AI286</f>
    </nc>
  </rcc>
  <rcc rId="6725" sId="1">
    <oc r="Y286">
      <f>'W:\Экологи\РЕЕСТР М(П)НТКО\[Реестр М(П)НТКО г. Ханты-Мансийск.xlsx]РЕЕСТР'!AM286</f>
    </oc>
    <nc r="Y286">
      <f>'W:\Экологи\РЕЕСТР М(П)НТКО\[Реестр М(П)НТКО г. Ханты-Мансийск.xlsx]РЕЕСТР'!AM286</f>
    </nc>
  </rcc>
  <rcc rId="6726" sId="1">
    <oc r="B287">
      <f>'W:\Экологи\РЕЕСТР М(П)НТКО\[Реестр М(П)НТКО г. Ханты-Мансийск.xlsx]РЕЕСТР'!B287</f>
    </oc>
    <nc r="B287">
      <f>'W:\Экологи\РЕЕСТР М(П)НТКО\[Реестр М(П)НТКО г. Ханты-Мансийск.xlsx]РЕЕСТР'!B287</f>
    </nc>
  </rcc>
  <rcc rId="6727" sId="1">
    <oc r="C287">
      <f>'W:\Экологи\РЕЕСТР М(П)НТКО\[Реестр М(П)НТКО г. Ханты-Мансийск.xlsx]РЕЕСТР'!C287</f>
    </oc>
    <nc r="C287">
      <f>'W:\Экологи\РЕЕСТР М(П)НТКО\[Реестр М(П)НТКО г. Ханты-Мансийск.xlsx]РЕЕСТР'!C287</f>
    </nc>
  </rcc>
  <rcc rId="6728" sId="1">
    <oc r="D287">
      <f>'W:\Экологи\РЕЕСТР М(П)НТКО\[Реестр М(П)НТКО г. Ханты-Мансийск.xlsx]РЕЕСТР'!D287</f>
    </oc>
    <nc r="D287">
      <f>'W:\Экологи\РЕЕСТР М(П)НТКО\[Реестр М(П)НТКО г. Ханты-Мансийск.xlsx]РЕЕСТР'!D287</f>
    </nc>
  </rcc>
  <rcc rId="6729" sId="1">
    <oc r="E287">
      <f>'W:\Экологи\РЕЕСТР М(П)НТКО\[Реестр М(П)НТКО г. Ханты-Мансийск.xlsx]РЕЕСТР'!F287</f>
    </oc>
    <nc r="E287">
      <f>'W:\Экологи\РЕЕСТР М(П)НТКО\[Реестр М(П)НТКО г. Ханты-Мансийск.xlsx]РЕЕСТР'!F287</f>
    </nc>
  </rcc>
  <rcc rId="6730" sId="1">
    <oc r="F287">
      <f>'W:\Экологи\РЕЕСТР М(П)НТКО\[Реестр М(П)НТКО г. Ханты-Мансийск.xlsx]РЕЕСТР'!H287</f>
    </oc>
    <nc r="F287">
      <f>'W:\Экологи\РЕЕСТР М(П)НТКО\[Реестр М(П)НТКО г. Ханты-Мансийск.xlsx]РЕЕСТР'!H287</f>
    </nc>
  </rcc>
  <rcc rId="6731" sId="1">
    <oc r="G287">
      <f>'W:\Экологи\РЕЕСТР М(П)НТКО\[Реестр М(П)НТКО г. Ханты-Мансийск.xlsx]РЕЕСТР'!I287</f>
    </oc>
    <nc r="G287">
      <f>'W:\Экологи\РЕЕСТР М(П)НТКО\[Реестр М(П)НТКО г. Ханты-Мансийск.xlsx]РЕЕСТР'!I287</f>
    </nc>
  </rcc>
  <rcc rId="6732" sId="1">
    <oc r="H287">
      <f>'W:\Экологи\РЕЕСТР М(П)НТКО\[Реестр М(П)НТКО г. Ханты-Мансийск.xlsx]РЕЕСТР'!J287</f>
    </oc>
    <nc r="H287">
      <f>'W:\Экологи\РЕЕСТР М(П)НТКО\[Реестр М(П)НТКО г. Ханты-Мансийск.xlsx]РЕЕСТР'!J287</f>
    </nc>
  </rcc>
  <rcc rId="6733" sId="1">
    <oc r="I287">
      <f>'W:\Экологи\РЕЕСТР М(П)НТКО\[Реестр М(П)НТКО г. Ханты-Мансийск.xlsx]РЕЕСТР'!K287</f>
    </oc>
    <nc r="I287">
      <f>'W:\Экологи\РЕЕСТР М(П)НТКО\[Реестр М(П)НТКО г. Ханты-Мансийск.xlsx]РЕЕСТР'!K287</f>
    </nc>
  </rcc>
  <rcc rId="6734" sId="1">
    <oc r="J287">
      <f>'W:\Экологи\РЕЕСТР М(П)НТКО\[Реестр М(П)НТКО г. Ханты-Мансийск.xlsx]РЕЕСТР'!L287</f>
    </oc>
    <nc r="J287">
      <f>'W:\Экологи\РЕЕСТР М(П)НТКО\[Реестр М(П)НТКО г. Ханты-Мансийск.xlsx]РЕЕСТР'!L287</f>
    </nc>
  </rcc>
  <rcc rId="6735" sId="1">
    <oc r="K287">
      <f>'W:\Экологи\РЕЕСТР М(П)НТКО\[Реестр М(П)НТКО г. Ханты-Мансийск.xlsx]РЕЕСТР'!M287</f>
    </oc>
    <nc r="K287">
      <f>'W:\Экологи\РЕЕСТР М(П)НТКО\[Реестр М(П)НТКО г. Ханты-Мансийск.xlsx]РЕЕСТР'!M287</f>
    </nc>
  </rcc>
  <rcc rId="6736" sId="1">
    <oc r="L287">
      <f>'W:\Экологи\РЕЕСТР М(П)НТКО\[Реестр М(П)НТКО г. Ханты-Мансийск.xlsx]РЕЕСТР'!N287</f>
    </oc>
    <nc r="L287">
      <f>'W:\Экологи\РЕЕСТР М(П)НТКО\[Реестр М(П)НТКО г. Ханты-Мансийск.xlsx]РЕЕСТР'!N287</f>
    </nc>
  </rcc>
  <rcc rId="6737" sId="1">
    <oc r="M287">
      <f>'W:\Экологи\РЕЕСТР М(П)НТКО\[Реестр М(П)НТКО г. Ханты-Мансийск.xlsx]РЕЕСТР'!O287</f>
    </oc>
    <nc r="M287">
      <f>'W:\Экологи\РЕЕСТР М(П)НТКО\[Реестр М(П)НТКО г. Ханты-Мансийск.xlsx]РЕЕСТР'!O287</f>
    </nc>
  </rcc>
  <rcc rId="6738" sId="1">
    <oc r="N287">
      <f>'W:\Экологи\РЕЕСТР М(П)НТКО\[Реестр М(П)НТКО г. Ханты-Мансийск.xlsx]РЕЕСТР'!P287</f>
    </oc>
    <nc r="N287">
      <f>'W:\Экологи\РЕЕСТР М(П)НТКО\[Реестр М(П)НТКО г. Ханты-Мансийск.xlsx]РЕЕСТР'!P287</f>
    </nc>
  </rcc>
  <rcc rId="6739" sId="1">
    <oc r="O287">
      <f>'W:\Экологи\РЕЕСТР М(П)НТКО\[Реестр М(П)НТКО г. Ханты-Мансийск.xlsx]РЕЕСТР'!Q287</f>
    </oc>
    <nc r="O287">
      <f>'W:\Экологи\РЕЕСТР М(П)НТКО\[Реестр М(П)НТКО г. Ханты-Мансийск.xlsx]РЕЕСТР'!Q287</f>
    </nc>
  </rcc>
  <rcc rId="6740" sId="1">
    <oc r="P287">
      <f>'W:\Экологи\РЕЕСТР М(П)НТКО\[Реестр М(П)НТКО г. Ханты-Мансийск.xlsx]РЕЕСТР'!R287</f>
    </oc>
    <nc r="P287">
      <f>'W:\Экологи\РЕЕСТР М(П)НТКО\[Реестр М(П)НТКО г. Ханты-Мансийск.xlsx]РЕЕСТР'!R287</f>
    </nc>
  </rcc>
  <rcc rId="6741" sId="1">
    <oc r="Q287">
      <f>'W:\Экологи\РЕЕСТР М(П)НТКО\[Реестр М(П)НТКО г. Ханты-Мансийск.xlsx]РЕЕСТР'!V287</f>
    </oc>
    <nc r="Q287">
      <f>'W:\Экологи\РЕЕСТР М(П)НТКО\[Реестр М(П)НТКО г. Ханты-Мансийск.xlsx]РЕЕСТР'!V287</f>
    </nc>
  </rcc>
  <rcc rId="6742" sId="1">
    <oc r="R287">
      <f>'W:\Экологи\РЕЕСТР М(П)НТКО\[Реестр М(П)НТКО г. Ханты-Мансийск.xlsx]РЕЕСТР'!W287</f>
    </oc>
    <nc r="R287">
      <f>'W:\Экологи\РЕЕСТР М(П)НТКО\[Реестр М(П)НТКО г. Ханты-Мансийск.xlsx]РЕЕСТР'!W287</f>
    </nc>
  </rcc>
  <rcc rId="6743" sId="1">
    <oc r="S287">
      <f>'W:\Экологи\РЕЕСТР М(П)НТКО\[Реестр М(П)НТКО г. Ханты-Мансийск.xlsx]РЕЕСТР'!X287</f>
    </oc>
    <nc r="S287">
      <f>'W:\Экологи\РЕЕСТР М(П)НТКО\[Реестр М(П)НТКО г. Ханты-Мансийск.xlsx]РЕЕСТР'!X287</f>
    </nc>
  </rcc>
  <rcc rId="6744" sId="1">
    <oc r="T287">
      <f>'W:\Экологи\РЕЕСТР М(П)НТКО\[Реестр М(П)НТКО г. Ханты-Мансийск.xlsx]РЕЕСТР'!AB287</f>
    </oc>
    <nc r="T287">
      <f>'W:\Экологи\РЕЕСТР М(П)НТКО\[Реестр М(П)НТКО г. Ханты-Мансийск.xlsx]РЕЕСТР'!AB287</f>
    </nc>
  </rcc>
  <rcc rId="6745" sId="1">
    <oc r="U287">
      <f>'W:\Экологи\РЕЕСТР М(П)НТКО\[Реестр М(П)НТКО г. Ханты-Мансийск.xlsx]РЕЕСТР'!AC287</f>
    </oc>
    <nc r="U287">
      <f>'W:\Экологи\РЕЕСТР М(П)НТКО\[Реестр М(П)НТКО г. Ханты-Мансийск.xlsx]РЕЕСТР'!AC287</f>
    </nc>
  </rcc>
  <rcc rId="6746" sId="1">
    <oc r="V287">
      <f>'W:\Экологи\РЕЕСТР М(П)НТКО\[Реестр М(П)НТКО г. Ханты-Мансийск.xlsx]РЕЕСТР'!AD287</f>
    </oc>
    <nc r="V287">
      <f>'W:\Экологи\РЕЕСТР М(П)НТКО\[Реестр М(П)НТКО г. Ханты-Мансийск.xlsx]РЕЕСТР'!AD287</f>
    </nc>
  </rcc>
  <rcc rId="6747" sId="1">
    <oc r="W287">
      <f>'W:\Экологи\РЕЕСТР М(П)НТКО\[Реестр М(П)НТКО г. Ханты-Мансийск.xlsx]РЕЕСТР'!AE287</f>
    </oc>
    <nc r="W287">
      <f>'W:\Экологи\РЕЕСТР М(П)НТКО\[Реестр М(П)НТКО г. Ханты-Мансийск.xlsx]РЕЕСТР'!AE287</f>
    </nc>
  </rcc>
  <rcc rId="6748" sId="1">
    <oc r="X287">
      <f>'W:\Экологи\РЕЕСТР М(П)НТКО\[Реестр М(П)НТКО г. Ханты-Мансийск.xlsx]РЕЕСТР'!AI287</f>
    </oc>
    <nc r="X287">
      <f>'W:\Экологи\РЕЕСТР М(П)НТКО\[Реестр М(П)НТКО г. Ханты-Мансийск.xlsx]РЕЕСТР'!AI287</f>
    </nc>
  </rcc>
  <rcc rId="6749" sId="1">
    <oc r="Y287">
      <f>'W:\Экологи\РЕЕСТР М(П)НТКО\[Реестр М(П)НТКО г. Ханты-Мансийск.xlsx]РЕЕСТР'!AM287</f>
    </oc>
    <nc r="Y287">
      <f>'W:\Экологи\РЕЕСТР М(П)НТКО\[Реестр М(П)НТКО г. Ханты-Мансийск.xlsx]РЕЕСТР'!AM287</f>
    </nc>
  </rcc>
  <rcc rId="6750" sId="1">
    <oc r="B288">
      <f>'W:\Экологи\РЕЕСТР М(П)НТКО\[Реестр М(П)НТКО г. Ханты-Мансийск.xlsx]РЕЕСТР'!B288</f>
    </oc>
    <nc r="B288">
      <f>'W:\Экологи\РЕЕСТР М(П)НТКО\[Реестр М(П)НТКО г. Ханты-Мансийск.xlsx]РЕЕСТР'!B288</f>
    </nc>
  </rcc>
  <rcc rId="6751" sId="1">
    <oc r="C288">
      <f>'W:\Экологи\РЕЕСТР М(П)НТКО\[Реестр М(П)НТКО г. Ханты-Мансийск.xlsx]РЕЕСТР'!C288</f>
    </oc>
    <nc r="C288">
      <f>'W:\Экологи\РЕЕСТР М(П)НТКО\[Реестр М(П)НТКО г. Ханты-Мансийск.xlsx]РЕЕСТР'!C288</f>
    </nc>
  </rcc>
  <rcc rId="6752" sId="1">
    <oc r="D288">
      <f>'W:\Экологи\РЕЕСТР М(П)НТКО\[Реестр М(П)НТКО г. Ханты-Мансийск.xlsx]РЕЕСТР'!D288</f>
    </oc>
    <nc r="D288">
      <f>'W:\Экологи\РЕЕСТР М(П)НТКО\[Реестр М(П)НТКО г. Ханты-Мансийск.xlsx]РЕЕСТР'!D288</f>
    </nc>
  </rcc>
  <rcc rId="6753" sId="1">
    <oc r="E288">
      <f>'W:\Экологи\РЕЕСТР М(П)НТКО\[Реестр М(П)НТКО г. Ханты-Мансийск.xlsx]РЕЕСТР'!F288</f>
    </oc>
    <nc r="E288">
      <f>'W:\Экологи\РЕЕСТР М(П)НТКО\[Реестр М(П)НТКО г. Ханты-Мансийск.xlsx]РЕЕСТР'!F288</f>
    </nc>
  </rcc>
  <rcc rId="6754" sId="1">
    <oc r="F288">
      <f>'W:\Экологи\РЕЕСТР М(П)НТКО\[Реестр М(П)НТКО г. Ханты-Мансийск.xlsx]РЕЕСТР'!H288</f>
    </oc>
    <nc r="F288">
      <f>'W:\Экологи\РЕЕСТР М(П)НТКО\[Реестр М(П)НТКО г. Ханты-Мансийск.xlsx]РЕЕСТР'!H288</f>
    </nc>
  </rcc>
  <rcc rId="6755" sId="1">
    <oc r="G288">
      <f>'W:\Экологи\РЕЕСТР М(П)НТКО\[Реестр М(П)НТКО г. Ханты-Мансийск.xlsx]РЕЕСТР'!I288</f>
    </oc>
    <nc r="G288">
      <f>'W:\Экологи\РЕЕСТР М(П)НТКО\[Реестр М(П)НТКО г. Ханты-Мансийск.xlsx]РЕЕСТР'!I288</f>
    </nc>
  </rcc>
  <rcc rId="6756" sId="1">
    <oc r="H288">
      <f>'W:\Экологи\РЕЕСТР М(П)НТКО\[Реестр М(П)НТКО г. Ханты-Мансийск.xlsx]РЕЕСТР'!J288</f>
    </oc>
    <nc r="H288">
      <f>'W:\Экологи\РЕЕСТР М(П)НТКО\[Реестр М(П)НТКО г. Ханты-Мансийск.xlsx]РЕЕСТР'!J288</f>
    </nc>
  </rcc>
  <rcc rId="6757" sId="1">
    <oc r="I288">
      <f>'W:\Экологи\РЕЕСТР М(П)НТКО\[Реестр М(П)НТКО г. Ханты-Мансийск.xlsx]РЕЕСТР'!K288</f>
    </oc>
    <nc r="I288">
      <f>'W:\Экологи\РЕЕСТР М(П)НТКО\[Реестр М(П)НТКО г. Ханты-Мансийск.xlsx]РЕЕСТР'!K288</f>
    </nc>
  </rcc>
  <rcc rId="6758" sId="1">
    <oc r="J288">
      <f>'W:\Экологи\РЕЕСТР М(П)НТКО\[Реестр М(П)НТКО г. Ханты-Мансийск.xlsx]РЕЕСТР'!L288</f>
    </oc>
    <nc r="J288">
      <f>'W:\Экологи\РЕЕСТР М(П)НТКО\[Реестр М(П)НТКО г. Ханты-Мансийск.xlsx]РЕЕСТР'!L288</f>
    </nc>
  </rcc>
  <rcc rId="6759" sId="1">
    <oc r="K288">
      <f>'W:\Экологи\РЕЕСТР М(П)НТКО\[Реестр М(П)НТКО г. Ханты-Мансийск.xlsx]РЕЕСТР'!M288</f>
    </oc>
    <nc r="K288">
      <f>'W:\Экологи\РЕЕСТР М(П)НТКО\[Реестр М(П)НТКО г. Ханты-Мансийск.xlsx]РЕЕСТР'!M288</f>
    </nc>
  </rcc>
  <rcc rId="6760" sId="1">
    <oc r="L288">
      <f>'W:\Экологи\РЕЕСТР М(П)НТКО\[Реестр М(П)НТКО г. Ханты-Мансийск.xlsx]РЕЕСТР'!N288</f>
    </oc>
    <nc r="L288">
      <f>'W:\Экологи\РЕЕСТР М(П)НТКО\[Реестр М(П)НТКО г. Ханты-Мансийск.xlsx]РЕЕСТР'!N288</f>
    </nc>
  </rcc>
  <rcc rId="6761" sId="1">
    <oc r="M288">
      <f>'W:\Экологи\РЕЕСТР М(П)НТКО\[Реестр М(П)НТКО г. Ханты-Мансийск.xlsx]РЕЕСТР'!O288</f>
    </oc>
    <nc r="M288">
      <f>'W:\Экологи\РЕЕСТР М(П)НТКО\[Реестр М(П)НТКО г. Ханты-Мансийск.xlsx]РЕЕСТР'!O288</f>
    </nc>
  </rcc>
  <rcc rId="6762" sId="1">
    <oc r="N288">
      <f>'W:\Экологи\РЕЕСТР М(П)НТКО\[Реестр М(П)НТКО г. Ханты-Мансийск.xlsx]РЕЕСТР'!P288</f>
    </oc>
    <nc r="N288">
      <f>'W:\Экологи\РЕЕСТР М(П)НТКО\[Реестр М(П)НТКО г. Ханты-Мансийск.xlsx]РЕЕСТР'!P288</f>
    </nc>
  </rcc>
  <rcc rId="6763" sId="1">
    <oc r="O288">
      <f>'W:\Экологи\РЕЕСТР М(П)НТКО\[Реестр М(П)НТКО г. Ханты-Мансийск.xlsx]РЕЕСТР'!Q288</f>
    </oc>
    <nc r="O288">
      <f>'W:\Экологи\РЕЕСТР М(П)НТКО\[Реестр М(П)НТКО г. Ханты-Мансийск.xlsx]РЕЕСТР'!Q288</f>
    </nc>
  </rcc>
  <rcc rId="6764" sId="1">
    <oc r="P288">
      <f>'W:\Экологи\РЕЕСТР М(П)НТКО\[Реестр М(П)НТКО г. Ханты-Мансийск.xlsx]РЕЕСТР'!R288</f>
    </oc>
    <nc r="P288">
      <f>'W:\Экологи\РЕЕСТР М(П)НТКО\[Реестр М(П)НТКО г. Ханты-Мансийск.xlsx]РЕЕСТР'!R288</f>
    </nc>
  </rcc>
  <rcc rId="6765" sId="1">
    <oc r="Q288">
      <f>'W:\Экологи\РЕЕСТР М(П)НТКО\[Реестр М(П)НТКО г. Ханты-Мансийск.xlsx]РЕЕСТР'!V288</f>
    </oc>
    <nc r="Q288">
      <f>'W:\Экологи\РЕЕСТР М(П)НТКО\[Реестр М(П)НТКО г. Ханты-Мансийск.xlsx]РЕЕСТР'!V288</f>
    </nc>
  </rcc>
  <rcc rId="6766" sId="1">
    <oc r="R288">
      <f>'W:\Экологи\РЕЕСТР М(П)НТКО\[Реестр М(П)НТКО г. Ханты-Мансийск.xlsx]РЕЕСТР'!W288</f>
    </oc>
    <nc r="R288">
      <f>'W:\Экологи\РЕЕСТР М(П)НТКО\[Реестр М(П)НТКО г. Ханты-Мансийск.xlsx]РЕЕСТР'!W288</f>
    </nc>
  </rcc>
  <rcc rId="6767" sId="1">
    <oc r="S288">
      <f>'W:\Экологи\РЕЕСТР М(П)НТКО\[Реестр М(П)НТКО г. Ханты-Мансийск.xlsx]РЕЕСТР'!X288</f>
    </oc>
    <nc r="S288">
      <f>'W:\Экологи\РЕЕСТР М(П)НТКО\[Реестр М(П)НТКО г. Ханты-Мансийск.xlsx]РЕЕСТР'!X288</f>
    </nc>
  </rcc>
  <rcc rId="6768" sId="1">
    <oc r="T288">
      <f>'W:\Экологи\РЕЕСТР М(П)НТКО\[Реестр М(П)НТКО г. Ханты-Мансийск.xlsx]РЕЕСТР'!AB288</f>
    </oc>
    <nc r="T288">
      <f>'W:\Экологи\РЕЕСТР М(П)НТКО\[Реестр М(П)НТКО г. Ханты-Мансийск.xlsx]РЕЕСТР'!AB288</f>
    </nc>
  </rcc>
  <rcc rId="6769" sId="1">
    <oc r="U288">
      <f>'W:\Экологи\РЕЕСТР М(П)НТКО\[Реестр М(П)НТКО г. Ханты-Мансийск.xlsx]РЕЕСТР'!AC288</f>
    </oc>
    <nc r="U288">
      <f>'W:\Экологи\РЕЕСТР М(П)НТКО\[Реестр М(П)НТКО г. Ханты-Мансийск.xlsx]РЕЕСТР'!AC288</f>
    </nc>
  </rcc>
  <rcc rId="6770" sId="1">
    <oc r="V288">
      <f>'W:\Экологи\РЕЕСТР М(П)НТКО\[Реестр М(П)НТКО г. Ханты-Мансийск.xlsx]РЕЕСТР'!AD288</f>
    </oc>
    <nc r="V288">
      <f>'W:\Экологи\РЕЕСТР М(П)НТКО\[Реестр М(П)НТКО г. Ханты-Мансийск.xlsx]РЕЕСТР'!AD288</f>
    </nc>
  </rcc>
  <rcc rId="6771" sId="1">
    <oc r="W288">
      <f>'W:\Экологи\РЕЕСТР М(П)НТКО\[Реестр М(П)НТКО г. Ханты-Мансийск.xlsx]РЕЕСТР'!AE288</f>
    </oc>
    <nc r="W288">
      <f>'W:\Экологи\РЕЕСТР М(П)НТКО\[Реестр М(П)НТКО г. Ханты-Мансийск.xlsx]РЕЕСТР'!AE288</f>
    </nc>
  </rcc>
  <rcc rId="6772" sId="1">
    <oc r="X288">
      <f>'W:\Экологи\РЕЕСТР М(П)НТКО\[Реестр М(П)НТКО г. Ханты-Мансийск.xlsx]РЕЕСТР'!AI288</f>
    </oc>
    <nc r="X288">
      <f>'W:\Экологи\РЕЕСТР М(П)НТКО\[Реестр М(П)НТКО г. Ханты-Мансийск.xlsx]РЕЕСТР'!AI288</f>
    </nc>
  </rcc>
  <rcc rId="6773" sId="1">
    <oc r="Y288">
      <f>'W:\Экологи\РЕЕСТР М(П)НТКО\[Реестр М(П)НТКО г. Ханты-Мансийск.xlsx]РЕЕСТР'!AM288</f>
    </oc>
    <nc r="Y288">
      <f>'W:\Экологи\РЕЕСТР М(П)НТКО\[Реестр М(П)НТКО г. Ханты-Мансийск.xlsx]РЕЕСТР'!AM288</f>
    </nc>
  </rcc>
  <rcc rId="6774" sId="1">
    <oc r="B289">
      <f>'W:\Экологи\РЕЕСТР М(П)НТКО\[Реестр М(П)НТКО г. Ханты-Мансийск.xlsx]РЕЕСТР'!B289</f>
    </oc>
    <nc r="B289">
      <f>'W:\Экологи\РЕЕСТР М(П)НТКО\[Реестр М(П)НТКО г. Ханты-Мансийск.xlsx]РЕЕСТР'!B289</f>
    </nc>
  </rcc>
  <rcc rId="6775" sId="1">
    <oc r="C289">
      <f>'W:\Экологи\РЕЕСТР М(П)НТКО\[Реестр М(П)НТКО г. Ханты-Мансийск.xlsx]РЕЕСТР'!C289</f>
    </oc>
    <nc r="C289">
      <f>'W:\Экологи\РЕЕСТР М(П)НТКО\[Реестр М(П)НТКО г. Ханты-Мансийск.xlsx]РЕЕСТР'!C289</f>
    </nc>
  </rcc>
  <rcc rId="6776" sId="1">
    <oc r="D289">
      <f>'W:\Экологи\РЕЕСТР М(П)НТКО\[Реестр М(П)НТКО г. Ханты-Мансийск.xlsx]РЕЕСТР'!D289</f>
    </oc>
    <nc r="D289">
      <f>'W:\Экологи\РЕЕСТР М(П)НТКО\[Реестр М(П)НТКО г. Ханты-Мансийск.xlsx]РЕЕСТР'!D289</f>
    </nc>
  </rcc>
  <rcc rId="6777" sId="1">
    <oc r="E289">
      <f>'W:\Экологи\РЕЕСТР М(П)НТКО\[Реестр М(П)НТКО г. Ханты-Мансийск.xlsx]РЕЕСТР'!F289</f>
    </oc>
    <nc r="E289">
      <f>'W:\Экологи\РЕЕСТР М(П)НТКО\[Реестр М(П)НТКО г. Ханты-Мансийск.xlsx]РЕЕСТР'!F289</f>
    </nc>
  </rcc>
  <rcc rId="6778" sId="1">
    <oc r="F289">
      <f>'W:\Экологи\РЕЕСТР М(П)НТКО\[Реестр М(П)НТКО г. Ханты-Мансийск.xlsx]РЕЕСТР'!H289</f>
    </oc>
    <nc r="F289">
      <f>'W:\Экологи\РЕЕСТР М(П)НТКО\[Реестр М(П)НТКО г. Ханты-Мансийск.xlsx]РЕЕСТР'!H289</f>
    </nc>
  </rcc>
  <rcc rId="6779" sId="1">
    <oc r="G289">
      <f>'W:\Экологи\РЕЕСТР М(П)НТКО\[Реестр М(П)НТКО г. Ханты-Мансийск.xlsx]РЕЕСТР'!I289</f>
    </oc>
    <nc r="G289">
      <f>'W:\Экологи\РЕЕСТР М(П)НТКО\[Реестр М(П)НТКО г. Ханты-Мансийск.xlsx]РЕЕСТР'!I289</f>
    </nc>
  </rcc>
  <rcc rId="6780" sId="1">
    <oc r="H289">
      <f>'W:\Экологи\РЕЕСТР М(П)НТКО\[Реестр М(П)НТКО г. Ханты-Мансийск.xlsx]РЕЕСТР'!J289</f>
    </oc>
    <nc r="H289">
      <f>'W:\Экологи\РЕЕСТР М(П)НТКО\[Реестр М(П)НТКО г. Ханты-Мансийск.xlsx]РЕЕСТР'!J289</f>
    </nc>
  </rcc>
  <rcc rId="6781" sId="1">
    <oc r="I289">
      <f>'W:\Экологи\РЕЕСТР М(П)НТКО\[Реестр М(П)НТКО г. Ханты-Мансийск.xlsx]РЕЕСТР'!K289</f>
    </oc>
    <nc r="I289">
      <f>'W:\Экологи\РЕЕСТР М(П)НТКО\[Реестр М(П)НТКО г. Ханты-Мансийск.xlsx]РЕЕСТР'!K289</f>
    </nc>
  </rcc>
  <rcc rId="6782" sId="1">
    <oc r="J289">
      <f>'W:\Экологи\РЕЕСТР М(П)НТКО\[Реестр М(П)НТКО г. Ханты-Мансийск.xlsx]РЕЕСТР'!L289</f>
    </oc>
    <nc r="J289">
      <f>'W:\Экологи\РЕЕСТР М(П)НТКО\[Реестр М(П)НТКО г. Ханты-Мансийск.xlsx]РЕЕСТР'!L289</f>
    </nc>
  </rcc>
  <rcc rId="6783" sId="1">
    <oc r="K289">
      <f>'W:\Экологи\РЕЕСТР М(П)НТКО\[Реестр М(П)НТКО г. Ханты-Мансийск.xlsx]РЕЕСТР'!M289</f>
    </oc>
    <nc r="K289">
      <f>'W:\Экологи\РЕЕСТР М(П)НТКО\[Реестр М(П)НТКО г. Ханты-Мансийск.xlsx]РЕЕСТР'!M289</f>
    </nc>
  </rcc>
  <rcc rId="6784" sId="1">
    <oc r="L289">
      <f>'W:\Экологи\РЕЕСТР М(П)НТКО\[Реестр М(П)НТКО г. Ханты-Мансийск.xlsx]РЕЕСТР'!N289</f>
    </oc>
    <nc r="L289">
      <f>'W:\Экологи\РЕЕСТР М(П)НТКО\[Реестр М(П)НТКО г. Ханты-Мансийск.xlsx]РЕЕСТР'!N289</f>
    </nc>
  </rcc>
  <rcc rId="6785" sId="1">
    <oc r="M289">
      <f>'W:\Экологи\РЕЕСТР М(П)НТКО\[Реестр М(П)НТКО г. Ханты-Мансийск.xlsx]РЕЕСТР'!O289</f>
    </oc>
    <nc r="M289">
      <f>'W:\Экологи\РЕЕСТР М(П)НТКО\[Реестр М(П)НТКО г. Ханты-Мансийск.xlsx]РЕЕСТР'!O289</f>
    </nc>
  </rcc>
  <rcc rId="6786" sId="1">
    <oc r="N289">
      <f>'W:\Экологи\РЕЕСТР М(П)НТКО\[Реестр М(П)НТКО г. Ханты-Мансийск.xlsx]РЕЕСТР'!P289</f>
    </oc>
    <nc r="N289">
      <f>'W:\Экологи\РЕЕСТР М(П)НТКО\[Реестр М(П)НТКО г. Ханты-Мансийск.xlsx]РЕЕСТР'!P289</f>
    </nc>
  </rcc>
  <rcc rId="6787" sId="1">
    <oc r="O289">
      <f>'W:\Экологи\РЕЕСТР М(П)НТКО\[Реестр М(П)НТКО г. Ханты-Мансийск.xlsx]РЕЕСТР'!Q289</f>
    </oc>
    <nc r="O289">
      <f>'W:\Экологи\РЕЕСТР М(П)НТКО\[Реестр М(П)НТКО г. Ханты-Мансийск.xlsx]РЕЕСТР'!Q289</f>
    </nc>
  </rcc>
  <rcc rId="6788" sId="1">
    <oc r="P289">
      <f>'W:\Экологи\РЕЕСТР М(П)НТКО\[Реестр М(П)НТКО г. Ханты-Мансийск.xlsx]РЕЕСТР'!R289</f>
    </oc>
    <nc r="P289">
      <f>'W:\Экологи\РЕЕСТР М(П)НТКО\[Реестр М(П)НТКО г. Ханты-Мансийск.xlsx]РЕЕСТР'!R289</f>
    </nc>
  </rcc>
  <rcc rId="6789" sId="1">
    <oc r="Q289">
      <f>'W:\Экологи\РЕЕСТР М(П)НТКО\[Реестр М(П)НТКО г. Ханты-Мансийск.xlsx]РЕЕСТР'!V289</f>
    </oc>
    <nc r="Q289">
      <f>'W:\Экологи\РЕЕСТР М(П)НТКО\[Реестр М(П)НТКО г. Ханты-Мансийск.xlsx]РЕЕСТР'!V289</f>
    </nc>
  </rcc>
  <rcc rId="6790" sId="1">
    <oc r="R289">
      <f>'W:\Экологи\РЕЕСТР М(П)НТКО\[Реестр М(П)НТКО г. Ханты-Мансийск.xlsx]РЕЕСТР'!W289</f>
    </oc>
    <nc r="R289">
      <f>'W:\Экологи\РЕЕСТР М(П)НТКО\[Реестр М(П)НТКО г. Ханты-Мансийск.xlsx]РЕЕСТР'!W289</f>
    </nc>
  </rcc>
  <rcc rId="6791" sId="1">
    <oc r="S289">
      <f>'W:\Экологи\РЕЕСТР М(П)НТКО\[Реестр М(П)НТКО г. Ханты-Мансийск.xlsx]РЕЕСТР'!X289</f>
    </oc>
    <nc r="S289">
      <f>'W:\Экологи\РЕЕСТР М(П)НТКО\[Реестр М(П)НТКО г. Ханты-Мансийск.xlsx]РЕЕСТР'!X289</f>
    </nc>
  </rcc>
  <rcc rId="6792" sId="1">
    <oc r="T289">
      <f>'W:\Экологи\РЕЕСТР М(П)НТКО\[Реестр М(П)НТКО г. Ханты-Мансийск.xlsx]РЕЕСТР'!AB289</f>
    </oc>
    <nc r="T289">
      <f>'W:\Экологи\РЕЕСТР М(П)НТКО\[Реестр М(П)НТКО г. Ханты-Мансийск.xlsx]РЕЕСТР'!AB289</f>
    </nc>
  </rcc>
  <rcc rId="6793" sId="1">
    <oc r="U289">
      <f>'W:\Экологи\РЕЕСТР М(П)НТКО\[Реестр М(П)НТКО г. Ханты-Мансийск.xlsx]РЕЕСТР'!AC289</f>
    </oc>
    <nc r="U289">
      <f>'W:\Экологи\РЕЕСТР М(П)НТКО\[Реестр М(П)НТКО г. Ханты-Мансийск.xlsx]РЕЕСТР'!AC289</f>
    </nc>
  </rcc>
  <rcc rId="6794" sId="1">
    <oc r="V289">
      <f>'W:\Экологи\РЕЕСТР М(П)НТКО\[Реестр М(П)НТКО г. Ханты-Мансийск.xlsx]РЕЕСТР'!AD289</f>
    </oc>
    <nc r="V289">
      <f>'W:\Экологи\РЕЕСТР М(П)НТКО\[Реестр М(П)НТКО г. Ханты-Мансийск.xlsx]РЕЕСТР'!AD289</f>
    </nc>
  </rcc>
  <rcc rId="6795" sId="1">
    <oc r="W289">
      <f>'W:\Экологи\РЕЕСТР М(П)НТКО\[Реестр М(П)НТКО г. Ханты-Мансийск.xlsx]РЕЕСТР'!AE289</f>
    </oc>
    <nc r="W289">
      <f>'W:\Экологи\РЕЕСТР М(П)НТКО\[Реестр М(П)НТКО г. Ханты-Мансийск.xlsx]РЕЕСТР'!AE289</f>
    </nc>
  </rcc>
  <rcc rId="6796" sId="1">
    <oc r="X289">
      <f>'W:\Экологи\РЕЕСТР М(П)НТКО\[Реестр М(П)НТКО г. Ханты-Мансийск.xlsx]РЕЕСТР'!AI289</f>
    </oc>
    <nc r="X289">
      <f>'W:\Экологи\РЕЕСТР М(П)НТКО\[Реестр М(П)НТКО г. Ханты-Мансийск.xlsx]РЕЕСТР'!AI289</f>
    </nc>
  </rcc>
  <rcc rId="6797" sId="1">
    <oc r="Y289">
      <f>'W:\Экологи\РЕЕСТР М(П)НТКО\[Реестр М(П)НТКО г. Ханты-Мансийск.xlsx]РЕЕСТР'!AM289</f>
    </oc>
    <nc r="Y289">
      <f>'W:\Экологи\РЕЕСТР М(П)НТКО\[Реестр М(П)НТКО г. Ханты-Мансийск.xlsx]РЕЕСТР'!AM289</f>
    </nc>
  </rcc>
  <rcc rId="6798" sId="1">
    <oc r="B290">
      <f>'W:\Экологи\РЕЕСТР М(П)НТКО\[Реестр М(П)НТКО г. Ханты-Мансийск.xlsx]РЕЕСТР'!B290</f>
    </oc>
    <nc r="B290">
      <f>'W:\Экологи\РЕЕСТР М(П)НТКО\[Реестр М(П)НТКО г. Ханты-Мансийск.xlsx]РЕЕСТР'!B290</f>
    </nc>
  </rcc>
  <rcc rId="6799" sId="1">
    <oc r="C290">
      <f>'W:\Экологи\РЕЕСТР М(П)НТКО\[Реестр М(П)НТКО г. Ханты-Мансийск.xlsx]РЕЕСТР'!C290</f>
    </oc>
    <nc r="C290">
      <f>'W:\Экологи\РЕЕСТР М(П)НТКО\[Реестр М(П)НТКО г. Ханты-Мансийск.xlsx]РЕЕСТР'!C290</f>
    </nc>
  </rcc>
  <rcc rId="6800" sId="1">
    <oc r="D290">
      <f>'W:\Экологи\РЕЕСТР М(П)НТКО\[Реестр М(П)НТКО г. Ханты-Мансийск.xlsx]РЕЕСТР'!D290</f>
    </oc>
    <nc r="D290">
      <f>'W:\Экологи\РЕЕСТР М(П)НТКО\[Реестр М(П)НТКО г. Ханты-Мансийск.xlsx]РЕЕСТР'!D290</f>
    </nc>
  </rcc>
  <rcc rId="6801" sId="1">
    <oc r="E290">
      <f>'W:\Экологи\РЕЕСТР М(П)НТКО\[Реестр М(П)НТКО г. Ханты-Мансийск.xlsx]РЕЕСТР'!F290</f>
    </oc>
    <nc r="E290">
      <f>'W:\Экологи\РЕЕСТР М(П)НТКО\[Реестр М(П)НТКО г. Ханты-Мансийск.xlsx]РЕЕСТР'!F290</f>
    </nc>
  </rcc>
  <rcc rId="6802" sId="1">
    <oc r="F290">
      <f>'W:\Экологи\РЕЕСТР М(П)НТКО\[Реестр М(П)НТКО г. Ханты-Мансийск.xlsx]РЕЕСТР'!H290</f>
    </oc>
    <nc r="F290">
      <f>'W:\Экологи\РЕЕСТР М(П)НТКО\[Реестр М(П)НТКО г. Ханты-Мансийск.xlsx]РЕЕСТР'!H290</f>
    </nc>
  </rcc>
  <rcc rId="6803" sId="1">
    <oc r="G290">
      <f>'W:\Экологи\РЕЕСТР М(П)НТКО\[Реестр М(П)НТКО г. Ханты-Мансийск.xlsx]РЕЕСТР'!I290</f>
    </oc>
    <nc r="G290">
      <f>'W:\Экологи\РЕЕСТР М(П)НТКО\[Реестр М(П)НТКО г. Ханты-Мансийск.xlsx]РЕЕСТР'!I290</f>
    </nc>
  </rcc>
  <rcc rId="6804" sId="1">
    <oc r="H290">
      <f>'W:\Экологи\РЕЕСТР М(П)НТКО\[Реестр М(П)НТКО г. Ханты-Мансийск.xlsx]РЕЕСТР'!J290</f>
    </oc>
    <nc r="H290">
      <f>'W:\Экологи\РЕЕСТР М(П)НТКО\[Реестр М(П)НТКО г. Ханты-Мансийск.xlsx]РЕЕСТР'!J290</f>
    </nc>
  </rcc>
  <rcc rId="6805" sId="1">
    <oc r="I290">
      <f>'W:\Экологи\РЕЕСТР М(П)НТКО\[Реестр М(П)НТКО г. Ханты-Мансийск.xlsx]РЕЕСТР'!K290</f>
    </oc>
    <nc r="I290">
      <f>'W:\Экологи\РЕЕСТР М(П)НТКО\[Реестр М(П)НТКО г. Ханты-Мансийск.xlsx]РЕЕСТР'!K290</f>
    </nc>
  </rcc>
  <rcc rId="6806" sId="1">
    <oc r="J290">
      <f>'W:\Экологи\РЕЕСТР М(П)НТКО\[Реестр М(П)НТКО г. Ханты-Мансийск.xlsx]РЕЕСТР'!L290</f>
    </oc>
    <nc r="J290">
      <f>'W:\Экологи\РЕЕСТР М(П)НТКО\[Реестр М(П)НТКО г. Ханты-Мансийск.xlsx]РЕЕСТР'!L290</f>
    </nc>
  </rcc>
  <rcc rId="6807" sId="1">
    <oc r="K290">
      <f>'W:\Экологи\РЕЕСТР М(П)НТКО\[Реестр М(П)НТКО г. Ханты-Мансийск.xlsx]РЕЕСТР'!M290</f>
    </oc>
    <nc r="K290">
      <f>'W:\Экологи\РЕЕСТР М(П)НТКО\[Реестр М(П)НТКО г. Ханты-Мансийск.xlsx]РЕЕСТР'!M290</f>
    </nc>
  </rcc>
  <rcc rId="6808" sId="1">
    <oc r="L290">
      <f>'W:\Экологи\РЕЕСТР М(П)НТКО\[Реестр М(П)НТКО г. Ханты-Мансийск.xlsx]РЕЕСТР'!N290</f>
    </oc>
    <nc r="L290">
      <f>'W:\Экологи\РЕЕСТР М(П)НТКО\[Реестр М(П)НТКО г. Ханты-Мансийск.xlsx]РЕЕСТР'!N290</f>
    </nc>
  </rcc>
  <rcc rId="6809" sId="1">
    <oc r="M290">
      <f>'W:\Экологи\РЕЕСТР М(П)НТКО\[Реестр М(П)НТКО г. Ханты-Мансийск.xlsx]РЕЕСТР'!O290</f>
    </oc>
    <nc r="M290">
      <f>'W:\Экологи\РЕЕСТР М(П)НТКО\[Реестр М(П)НТКО г. Ханты-Мансийск.xlsx]РЕЕСТР'!O290</f>
    </nc>
  </rcc>
  <rcc rId="6810" sId="1">
    <oc r="N290">
      <f>'W:\Экологи\РЕЕСТР М(П)НТКО\[Реестр М(П)НТКО г. Ханты-Мансийск.xlsx]РЕЕСТР'!P290</f>
    </oc>
    <nc r="N290">
      <f>'W:\Экологи\РЕЕСТР М(П)НТКО\[Реестр М(П)НТКО г. Ханты-Мансийск.xlsx]РЕЕСТР'!P290</f>
    </nc>
  </rcc>
  <rcc rId="6811" sId="1">
    <oc r="O290">
      <f>'W:\Экологи\РЕЕСТР М(П)НТКО\[Реестр М(П)НТКО г. Ханты-Мансийск.xlsx]РЕЕСТР'!Q290</f>
    </oc>
    <nc r="O290">
      <f>'W:\Экологи\РЕЕСТР М(П)НТКО\[Реестр М(П)НТКО г. Ханты-Мансийск.xlsx]РЕЕСТР'!Q290</f>
    </nc>
  </rcc>
  <rcc rId="6812" sId="1">
    <oc r="P290">
      <f>'W:\Экологи\РЕЕСТР М(П)НТКО\[Реестр М(П)НТКО г. Ханты-Мансийск.xlsx]РЕЕСТР'!R290</f>
    </oc>
    <nc r="P290">
      <f>'W:\Экологи\РЕЕСТР М(П)НТКО\[Реестр М(П)НТКО г. Ханты-Мансийск.xlsx]РЕЕСТР'!R290</f>
    </nc>
  </rcc>
  <rcc rId="6813" sId="1">
    <oc r="Q290">
      <f>'W:\Экологи\РЕЕСТР М(П)НТКО\[Реестр М(П)НТКО г. Ханты-Мансийск.xlsx]РЕЕСТР'!V290</f>
    </oc>
    <nc r="Q290">
      <f>'W:\Экологи\РЕЕСТР М(П)НТКО\[Реестр М(П)НТКО г. Ханты-Мансийск.xlsx]РЕЕСТР'!V290</f>
    </nc>
  </rcc>
  <rcc rId="6814" sId="1">
    <oc r="R290">
      <f>'W:\Экологи\РЕЕСТР М(П)НТКО\[Реестр М(П)НТКО г. Ханты-Мансийск.xlsx]РЕЕСТР'!W290</f>
    </oc>
    <nc r="R290">
      <f>'W:\Экологи\РЕЕСТР М(П)НТКО\[Реестр М(П)НТКО г. Ханты-Мансийск.xlsx]РЕЕСТР'!W290</f>
    </nc>
  </rcc>
  <rcc rId="6815" sId="1">
    <oc r="S290">
      <f>'W:\Экологи\РЕЕСТР М(П)НТКО\[Реестр М(П)НТКО г. Ханты-Мансийск.xlsx]РЕЕСТР'!X290</f>
    </oc>
    <nc r="S290">
      <f>'W:\Экологи\РЕЕСТР М(П)НТКО\[Реестр М(П)НТКО г. Ханты-Мансийск.xlsx]РЕЕСТР'!X290</f>
    </nc>
  </rcc>
  <rcc rId="6816" sId="1">
    <oc r="T290">
      <f>'W:\Экологи\РЕЕСТР М(П)НТКО\[Реестр М(П)НТКО г. Ханты-Мансийск.xlsx]РЕЕСТР'!AB290</f>
    </oc>
    <nc r="T290">
      <f>'W:\Экологи\РЕЕСТР М(П)НТКО\[Реестр М(П)НТКО г. Ханты-Мансийск.xlsx]РЕЕСТР'!AB290</f>
    </nc>
  </rcc>
  <rcc rId="6817" sId="1">
    <oc r="U290">
      <f>'W:\Экологи\РЕЕСТР М(П)НТКО\[Реестр М(П)НТКО г. Ханты-Мансийск.xlsx]РЕЕСТР'!AC290</f>
    </oc>
    <nc r="U290">
      <f>'W:\Экологи\РЕЕСТР М(П)НТКО\[Реестр М(П)НТКО г. Ханты-Мансийск.xlsx]РЕЕСТР'!AC290</f>
    </nc>
  </rcc>
  <rcc rId="6818" sId="1">
    <oc r="V290">
      <f>'W:\Экологи\РЕЕСТР М(П)НТКО\[Реестр М(П)НТКО г. Ханты-Мансийск.xlsx]РЕЕСТР'!AD290</f>
    </oc>
    <nc r="V290">
      <f>'W:\Экологи\РЕЕСТР М(П)НТКО\[Реестр М(П)НТКО г. Ханты-Мансийск.xlsx]РЕЕСТР'!AD290</f>
    </nc>
  </rcc>
  <rcc rId="6819" sId="1">
    <oc r="W290">
      <f>'W:\Экологи\РЕЕСТР М(П)НТКО\[Реестр М(П)НТКО г. Ханты-Мансийск.xlsx]РЕЕСТР'!AE290</f>
    </oc>
    <nc r="W290">
      <f>'W:\Экологи\РЕЕСТР М(П)НТКО\[Реестр М(П)НТКО г. Ханты-Мансийск.xlsx]РЕЕСТР'!AE290</f>
    </nc>
  </rcc>
  <rcc rId="6820" sId="1">
    <oc r="X290">
      <f>'W:\Экологи\РЕЕСТР М(П)НТКО\[Реестр М(П)НТКО г. Ханты-Мансийск.xlsx]РЕЕСТР'!AI290</f>
    </oc>
    <nc r="X290">
      <f>'W:\Экологи\РЕЕСТР М(П)НТКО\[Реестр М(П)НТКО г. Ханты-Мансийск.xlsx]РЕЕСТР'!AI290</f>
    </nc>
  </rcc>
  <rcc rId="6821" sId="1">
    <oc r="Y290">
      <f>'W:\Экологи\РЕЕСТР М(П)НТКО\[Реестр М(П)НТКО г. Ханты-Мансийск.xlsx]РЕЕСТР'!AM290</f>
    </oc>
    <nc r="Y290">
      <f>'W:\Экологи\РЕЕСТР М(П)НТКО\[Реестр М(П)НТКО г. Ханты-Мансийск.xlsx]РЕЕСТР'!AM290</f>
    </nc>
  </rcc>
  <rcc rId="6822" sId="1">
    <oc r="B291">
      <f>'W:\Экологи\РЕЕСТР М(П)НТКО\[Реестр М(П)НТКО г. Ханты-Мансийск.xlsx]РЕЕСТР'!B291</f>
    </oc>
    <nc r="B291">
      <f>'W:\Экологи\РЕЕСТР М(П)НТКО\[Реестр М(П)НТКО г. Ханты-Мансийск.xlsx]РЕЕСТР'!B291</f>
    </nc>
  </rcc>
  <rcc rId="6823" sId="1">
    <oc r="C291">
      <f>'W:\Экологи\РЕЕСТР М(П)НТКО\[Реестр М(П)НТКО г. Ханты-Мансийск.xlsx]РЕЕСТР'!C291</f>
    </oc>
    <nc r="C291">
      <f>'W:\Экологи\РЕЕСТР М(П)НТКО\[Реестр М(П)НТКО г. Ханты-Мансийск.xlsx]РЕЕСТР'!C291</f>
    </nc>
  </rcc>
  <rcc rId="6824" sId="1">
    <oc r="D291">
      <f>'W:\Экологи\РЕЕСТР М(П)НТКО\[Реестр М(П)НТКО г. Ханты-Мансийск.xlsx]РЕЕСТР'!D291</f>
    </oc>
    <nc r="D291">
      <f>'W:\Экологи\РЕЕСТР М(П)НТКО\[Реестр М(П)НТКО г. Ханты-Мансийск.xlsx]РЕЕСТР'!D291</f>
    </nc>
  </rcc>
  <rcc rId="6825" sId="1">
    <oc r="E291">
      <f>'W:\Экологи\РЕЕСТР М(П)НТКО\[Реестр М(П)НТКО г. Ханты-Мансийск.xlsx]РЕЕСТР'!F291</f>
    </oc>
    <nc r="E291">
      <f>'W:\Экологи\РЕЕСТР М(П)НТКО\[Реестр М(П)НТКО г. Ханты-Мансийск.xlsx]РЕЕСТР'!F291</f>
    </nc>
  </rcc>
  <rcc rId="6826" sId="1">
    <oc r="F291">
      <f>'W:\Экологи\РЕЕСТР М(П)НТКО\[Реестр М(П)НТКО г. Ханты-Мансийск.xlsx]РЕЕСТР'!H291</f>
    </oc>
    <nc r="F291">
      <f>'W:\Экологи\РЕЕСТР М(П)НТКО\[Реестр М(П)НТКО г. Ханты-Мансийск.xlsx]РЕЕСТР'!H291</f>
    </nc>
  </rcc>
  <rcc rId="6827" sId="1">
    <oc r="G291">
      <f>'W:\Экологи\РЕЕСТР М(П)НТКО\[Реестр М(П)НТКО г. Ханты-Мансийск.xlsx]РЕЕСТР'!I291</f>
    </oc>
    <nc r="G291">
      <f>'W:\Экологи\РЕЕСТР М(П)НТКО\[Реестр М(П)НТКО г. Ханты-Мансийск.xlsx]РЕЕСТР'!I291</f>
    </nc>
  </rcc>
  <rcc rId="6828" sId="1">
    <oc r="H291">
      <f>'W:\Экологи\РЕЕСТР М(П)НТКО\[Реестр М(П)НТКО г. Ханты-Мансийск.xlsx]РЕЕСТР'!J291</f>
    </oc>
    <nc r="H291">
      <f>'W:\Экологи\РЕЕСТР М(П)НТКО\[Реестр М(П)НТКО г. Ханты-Мансийск.xlsx]РЕЕСТР'!J291</f>
    </nc>
  </rcc>
  <rcc rId="6829" sId="1">
    <oc r="I291">
      <f>'W:\Экологи\РЕЕСТР М(П)НТКО\[Реестр М(П)НТКО г. Ханты-Мансийск.xlsx]РЕЕСТР'!K291</f>
    </oc>
    <nc r="I291">
      <f>'W:\Экологи\РЕЕСТР М(П)НТКО\[Реестр М(П)НТКО г. Ханты-Мансийск.xlsx]РЕЕСТР'!K291</f>
    </nc>
  </rcc>
  <rcc rId="6830" sId="1">
    <oc r="J291">
      <f>'W:\Экологи\РЕЕСТР М(П)НТКО\[Реестр М(П)НТКО г. Ханты-Мансийск.xlsx]РЕЕСТР'!L291</f>
    </oc>
    <nc r="J291">
      <f>'W:\Экологи\РЕЕСТР М(П)НТКО\[Реестр М(П)НТКО г. Ханты-Мансийск.xlsx]РЕЕСТР'!L291</f>
    </nc>
  </rcc>
  <rcc rId="6831" sId="1">
    <oc r="K291">
      <f>'W:\Экологи\РЕЕСТР М(П)НТКО\[Реестр М(П)НТКО г. Ханты-Мансийск.xlsx]РЕЕСТР'!M291</f>
    </oc>
    <nc r="K291">
      <f>'W:\Экологи\РЕЕСТР М(П)НТКО\[Реестр М(П)НТКО г. Ханты-Мансийск.xlsx]РЕЕСТР'!M291</f>
    </nc>
  </rcc>
  <rcc rId="6832" sId="1">
    <oc r="L291">
      <f>'W:\Экологи\РЕЕСТР М(П)НТКО\[Реестр М(П)НТКО г. Ханты-Мансийск.xlsx]РЕЕСТР'!N291</f>
    </oc>
    <nc r="L291">
      <f>'W:\Экологи\РЕЕСТР М(П)НТКО\[Реестр М(П)НТКО г. Ханты-Мансийск.xlsx]РЕЕСТР'!N291</f>
    </nc>
  </rcc>
  <rcc rId="6833" sId="1">
    <oc r="M291">
      <f>'W:\Экологи\РЕЕСТР М(П)НТКО\[Реестр М(П)НТКО г. Ханты-Мансийск.xlsx]РЕЕСТР'!O291</f>
    </oc>
    <nc r="M291">
      <f>'W:\Экологи\РЕЕСТР М(П)НТКО\[Реестр М(П)НТКО г. Ханты-Мансийск.xlsx]РЕЕСТР'!O291</f>
    </nc>
  </rcc>
  <rcc rId="6834" sId="1">
    <oc r="N291">
      <f>'W:\Экологи\РЕЕСТР М(П)НТКО\[Реестр М(П)НТКО г. Ханты-Мансийск.xlsx]РЕЕСТР'!P291</f>
    </oc>
    <nc r="N291">
      <f>'W:\Экологи\РЕЕСТР М(П)НТКО\[Реестр М(П)НТКО г. Ханты-Мансийск.xlsx]РЕЕСТР'!P291</f>
    </nc>
  </rcc>
  <rcc rId="6835" sId="1">
    <oc r="O291">
      <f>'W:\Экологи\РЕЕСТР М(П)НТКО\[Реестр М(П)НТКО г. Ханты-Мансийск.xlsx]РЕЕСТР'!Q291</f>
    </oc>
    <nc r="O291">
      <f>'W:\Экологи\РЕЕСТР М(П)НТКО\[Реестр М(П)НТКО г. Ханты-Мансийск.xlsx]РЕЕСТР'!Q291</f>
    </nc>
  </rcc>
  <rcc rId="6836" sId="1">
    <oc r="P291">
      <f>'W:\Экологи\РЕЕСТР М(П)НТКО\[Реестр М(П)НТКО г. Ханты-Мансийск.xlsx]РЕЕСТР'!R291</f>
    </oc>
    <nc r="P291">
      <f>'W:\Экологи\РЕЕСТР М(П)НТКО\[Реестр М(П)НТКО г. Ханты-Мансийск.xlsx]РЕЕСТР'!R291</f>
    </nc>
  </rcc>
  <rcc rId="6837" sId="1">
    <oc r="Q291">
      <f>'W:\Экологи\РЕЕСТР М(П)НТКО\[Реестр М(П)НТКО г. Ханты-Мансийск.xlsx]РЕЕСТР'!V291</f>
    </oc>
    <nc r="Q291">
      <f>'W:\Экологи\РЕЕСТР М(П)НТКО\[Реестр М(П)НТКО г. Ханты-Мансийск.xlsx]РЕЕСТР'!V291</f>
    </nc>
  </rcc>
  <rcc rId="6838" sId="1">
    <oc r="R291">
      <f>'W:\Экологи\РЕЕСТР М(П)НТКО\[Реестр М(П)НТКО г. Ханты-Мансийск.xlsx]РЕЕСТР'!W291</f>
    </oc>
    <nc r="R291">
      <f>'W:\Экологи\РЕЕСТР М(П)НТКО\[Реестр М(П)НТКО г. Ханты-Мансийск.xlsx]РЕЕСТР'!W291</f>
    </nc>
  </rcc>
  <rcc rId="6839" sId="1">
    <oc r="S291">
      <f>'W:\Экологи\РЕЕСТР М(П)НТКО\[Реестр М(П)НТКО г. Ханты-Мансийск.xlsx]РЕЕСТР'!X291</f>
    </oc>
    <nc r="S291">
      <f>'W:\Экологи\РЕЕСТР М(П)НТКО\[Реестр М(П)НТКО г. Ханты-Мансийск.xlsx]РЕЕСТР'!X291</f>
    </nc>
  </rcc>
  <rcc rId="6840" sId="1">
    <oc r="T291">
      <f>'W:\Экологи\РЕЕСТР М(П)НТКО\[Реестр М(П)НТКО г. Ханты-Мансийск.xlsx]РЕЕСТР'!AB291</f>
    </oc>
    <nc r="T291">
      <f>'W:\Экологи\РЕЕСТР М(П)НТКО\[Реестр М(П)НТКО г. Ханты-Мансийск.xlsx]РЕЕСТР'!AB291</f>
    </nc>
  </rcc>
  <rcc rId="6841" sId="1">
    <oc r="U291">
      <f>'W:\Экологи\РЕЕСТР М(П)НТКО\[Реестр М(П)НТКО г. Ханты-Мансийск.xlsx]РЕЕСТР'!AC291</f>
    </oc>
    <nc r="U291">
      <f>'W:\Экологи\РЕЕСТР М(П)НТКО\[Реестр М(П)НТКО г. Ханты-Мансийск.xlsx]РЕЕСТР'!AC291</f>
    </nc>
  </rcc>
  <rcc rId="6842" sId="1">
    <oc r="V291">
      <f>'W:\Экологи\РЕЕСТР М(П)НТКО\[Реестр М(П)НТКО г. Ханты-Мансийск.xlsx]РЕЕСТР'!AD291</f>
    </oc>
    <nc r="V291">
      <f>'W:\Экологи\РЕЕСТР М(П)НТКО\[Реестр М(П)НТКО г. Ханты-Мансийск.xlsx]РЕЕСТР'!AD291</f>
    </nc>
  </rcc>
  <rcc rId="6843" sId="1">
    <oc r="W291">
      <f>'W:\Экологи\РЕЕСТР М(П)НТКО\[Реестр М(П)НТКО г. Ханты-Мансийск.xlsx]РЕЕСТР'!AE291</f>
    </oc>
    <nc r="W291">
      <f>'W:\Экологи\РЕЕСТР М(П)НТКО\[Реестр М(П)НТКО г. Ханты-Мансийск.xlsx]РЕЕСТР'!AE291</f>
    </nc>
  </rcc>
  <rcc rId="6844" sId="1">
    <oc r="X291">
      <f>'W:\Экологи\РЕЕСТР М(П)НТКО\[Реестр М(П)НТКО г. Ханты-Мансийск.xlsx]РЕЕСТР'!AI291</f>
    </oc>
    <nc r="X291">
      <f>'W:\Экологи\РЕЕСТР М(П)НТКО\[Реестр М(П)НТКО г. Ханты-Мансийск.xlsx]РЕЕСТР'!AI291</f>
    </nc>
  </rcc>
  <rcc rId="6845" sId="1">
    <oc r="Y291">
      <f>'W:\Экологи\РЕЕСТР М(П)НТКО\[Реестр М(П)НТКО г. Ханты-Мансийск.xlsx]РЕЕСТР'!AM291</f>
    </oc>
    <nc r="Y291">
      <f>'W:\Экологи\РЕЕСТР М(П)НТКО\[Реестр М(П)НТКО г. Ханты-Мансийск.xlsx]РЕЕСТР'!AM291</f>
    </nc>
  </rcc>
  <rcc rId="6846" sId="1">
    <oc r="B292">
      <f>'W:\Экологи\РЕЕСТР М(П)НТКО\[Реестр М(П)НТКО г. Ханты-Мансийск.xlsx]РЕЕСТР'!B292</f>
    </oc>
    <nc r="B292">
      <f>'W:\Экологи\РЕЕСТР М(П)НТКО\[Реестр М(П)НТКО г. Ханты-Мансийск.xlsx]РЕЕСТР'!B292</f>
    </nc>
  </rcc>
  <rcc rId="6847" sId="1">
    <oc r="C292">
      <f>'W:\Экологи\РЕЕСТР М(П)НТКО\[Реестр М(П)НТКО г. Ханты-Мансийск.xlsx]РЕЕСТР'!C292</f>
    </oc>
    <nc r="C292">
      <f>'W:\Экологи\РЕЕСТР М(П)НТКО\[Реестр М(П)НТКО г. Ханты-Мансийск.xlsx]РЕЕСТР'!C292</f>
    </nc>
  </rcc>
  <rcc rId="6848" sId="1">
    <oc r="D292">
      <f>'W:\Экологи\РЕЕСТР М(П)НТКО\[Реестр М(П)НТКО г. Ханты-Мансийск.xlsx]РЕЕСТР'!D292</f>
    </oc>
    <nc r="D292">
      <f>'W:\Экологи\РЕЕСТР М(П)НТКО\[Реестр М(П)НТКО г. Ханты-Мансийск.xlsx]РЕЕСТР'!D292</f>
    </nc>
  </rcc>
  <rcc rId="6849" sId="1">
    <oc r="E292">
      <f>'W:\Экологи\РЕЕСТР М(П)НТКО\[Реестр М(П)НТКО г. Ханты-Мансийск.xlsx]РЕЕСТР'!F292</f>
    </oc>
    <nc r="E292">
      <f>'W:\Экологи\РЕЕСТР М(П)НТКО\[Реестр М(П)НТКО г. Ханты-Мансийск.xlsx]РЕЕСТР'!F292</f>
    </nc>
  </rcc>
  <rcc rId="6850" sId="1">
    <oc r="F292">
      <f>'W:\Экологи\РЕЕСТР М(П)НТКО\[Реестр М(П)НТКО г. Ханты-Мансийск.xlsx]РЕЕСТР'!H292</f>
    </oc>
    <nc r="F292">
      <f>'W:\Экологи\РЕЕСТР М(П)НТКО\[Реестр М(П)НТКО г. Ханты-Мансийск.xlsx]РЕЕСТР'!H292</f>
    </nc>
  </rcc>
  <rcc rId="6851" sId="1">
    <oc r="G292">
      <f>'W:\Экологи\РЕЕСТР М(П)НТКО\[Реестр М(П)НТКО г. Ханты-Мансийск.xlsx]РЕЕСТР'!I292</f>
    </oc>
    <nc r="G292">
      <f>'W:\Экологи\РЕЕСТР М(П)НТКО\[Реестр М(П)НТКО г. Ханты-Мансийск.xlsx]РЕЕСТР'!I292</f>
    </nc>
  </rcc>
  <rcc rId="6852" sId="1">
    <oc r="H292">
      <f>'W:\Экологи\РЕЕСТР М(П)НТКО\[Реестр М(П)НТКО г. Ханты-Мансийск.xlsx]РЕЕСТР'!J292</f>
    </oc>
    <nc r="H292">
      <f>'W:\Экологи\РЕЕСТР М(П)НТКО\[Реестр М(П)НТКО г. Ханты-Мансийск.xlsx]РЕЕСТР'!J292</f>
    </nc>
  </rcc>
  <rcc rId="6853" sId="1">
    <oc r="I292">
      <f>'W:\Экологи\РЕЕСТР М(П)НТКО\[Реестр М(П)НТКО г. Ханты-Мансийск.xlsx]РЕЕСТР'!K292</f>
    </oc>
    <nc r="I292">
      <f>'W:\Экологи\РЕЕСТР М(П)НТКО\[Реестр М(П)НТКО г. Ханты-Мансийск.xlsx]РЕЕСТР'!K292</f>
    </nc>
  </rcc>
  <rcc rId="6854" sId="1">
    <oc r="J292">
      <f>'W:\Экологи\РЕЕСТР М(П)НТКО\[Реестр М(П)НТКО г. Ханты-Мансийск.xlsx]РЕЕСТР'!L292</f>
    </oc>
    <nc r="J292">
      <f>'W:\Экологи\РЕЕСТР М(П)НТКО\[Реестр М(П)НТКО г. Ханты-Мансийск.xlsx]РЕЕСТР'!L292</f>
    </nc>
  </rcc>
  <rcc rId="6855" sId="1">
    <oc r="K292">
      <f>'W:\Экологи\РЕЕСТР М(П)НТКО\[Реестр М(П)НТКО г. Ханты-Мансийск.xlsx]РЕЕСТР'!M292</f>
    </oc>
    <nc r="K292">
      <f>'W:\Экологи\РЕЕСТР М(П)НТКО\[Реестр М(П)НТКО г. Ханты-Мансийск.xlsx]РЕЕСТР'!M292</f>
    </nc>
  </rcc>
  <rcc rId="6856" sId="1">
    <oc r="L292">
      <f>'W:\Экологи\РЕЕСТР М(П)НТКО\[Реестр М(П)НТКО г. Ханты-Мансийск.xlsx]РЕЕСТР'!N292</f>
    </oc>
    <nc r="L292">
      <f>'W:\Экологи\РЕЕСТР М(П)НТКО\[Реестр М(П)НТКО г. Ханты-Мансийск.xlsx]РЕЕСТР'!N292</f>
    </nc>
  </rcc>
  <rcc rId="6857" sId="1">
    <oc r="M292">
      <f>'W:\Экологи\РЕЕСТР М(П)НТКО\[Реестр М(П)НТКО г. Ханты-Мансийск.xlsx]РЕЕСТР'!O292</f>
    </oc>
    <nc r="M292">
      <f>'W:\Экологи\РЕЕСТР М(П)НТКО\[Реестр М(П)НТКО г. Ханты-Мансийск.xlsx]РЕЕСТР'!O292</f>
    </nc>
  </rcc>
  <rcc rId="6858" sId="1">
    <oc r="N292">
      <f>'W:\Экологи\РЕЕСТР М(П)НТКО\[Реестр М(П)НТКО г. Ханты-Мансийск.xlsx]РЕЕСТР'!P292</f>
    </oc>
    <nc r="N292">
      <f>'W:\Экологи\РЕЕСТР М(П)НТКО\[Реестр М(П)НТКО г. Ханты-Мансийск.xlsx]РЕЕСТР'!P292</f>
    </nc>
  </rcc>
  <rcc rId="6859" sId="1">
    <oc r="O292">
      <f>'W:\Экологи\РЕЕСТР М(П)НТКО\[Реестр М(П)НТКО г. Ханты-Мансийск.xlsx]РЕЕСТР'!Q292</f>
    </oc>
    <nc r="O292">
      <f>'W:\Экологи\РЕЕСТР М(П)НТКО\[Реестр М(П)НТКО г. Ханты-Мансийск.xlsx]РЕЕСТР'!Q292</f>
    </nc>
  </rcc>
  <rcc rId="6860" sId="1">
    <oc r="P292">
      <f>'W:\Экологи\РЕЕСТР М(П)НТКО\[Реестр М(П)НТКО г. Ханты-Мансийск.xlsx]РЕЕСТР'!R292</f>
    </oc>
    <nc r="P292">
      <f>'W:\Экологи\РЕЕСТР М(П)НТКО\[Реестр М(П)НТКО г. Ханты-Мансийск.xlsx]РЕЕСТР'!R292</f>
    </nc>
  </rcc>
  <rcc rId="6861" sId="1">
    <oc r="Q292">
      <f>'W:\Экологи\РЕЕСТР М(П)НТКО\[Реестр М(П)НТКО г. Ханты-Мансийск.xlsx]РЕЕСТР'!V292</f>
    </oc>
    <nc r="Q292">
      <f>'W:\Экологи\РЕЕСТР М(П)НТКО\[Реестр М(П)НТКО г. Ханты-Мансийск.xlsx]РЕЕСТР'!V292</f>
    </nc>
  </rcc>
  <rcc rId="6862" sId="1">
    <oc r="R292">
      <f>'W:\Экологи\РЕЕСТР М(П)НТКО\[Реестр М(П)НТКО г. Ханты-Мансийск.xlsx]РЕЕСТР'!W292</f>
    </oc>
    <nc r="R292">
      <f>'W:\Экологи\РЕЕСТР М(П)НТКО\[Реестр М(П)НТКО г. Ханты-Мансийск.xlsx]РЕЕСТР'!W292</f>
    </nc>
  </rcc>
  <rcc rId="6863" sId="1">
    <oc r="S292">
      <f>'W:\Экологи\РЕЕСТР М(П)НТКО\[Реестр М(П)НТКО г. Ханты-Мансийск.xlsx]РЕЕСТР'!X292</f>
    </oc>
    <nc r="S292">
      <f>'W:\Экологи\РЕЕСТР М(П)НТКО\[Реестр М(П)НТКО г. Ханты-Мансийск.xlsx]РЕЕСТР'!X292</f>
    </nc>
  </rcc>
  <rcc rId="6864" sId="1">
    <oc r="T292">
      <f>'W:\Экологи\РЕЕСТР М(П)НТКО\[Реестр М(П)НТКО г. Ханты-Мансийск.xlsx]РЕЕСТР'!AB292</f>
    </oc>
    <nc r="T292">
      <f>'W:\Экологи\РЕЕСТР М(П)НТКО\[Реестр М(П)НТКО г. Ханты-Мансийск.xlsx]РЕЕСТР'!AB292</f>
    </nc>
  </rcc>
  <rcc rId="6865" sId="1">
    <oc r="U292">
      <f>'W:\Экологи\РЕЕСТР М(П)НТКО\[Реестр М(П)НТКО г. Ханты-Мансийск.xlsx]РЕЕСТР'!AC292</f>
    </oc>
    <nc r="U292">
      <f>'W:\Экологи\РЕЕСТР М(П)НТКО\[Реестр М(П)НТКО г. Ханты-Мансийск.xlsx]РЕЕСТР'!AC292</f>
    </nc>
  </rcc>
  <rcc rId="6866" sId="1">
    <oc r="V292">
      <f>'W:\Экологи\РЕЕСТР М(П)НТКО\[Реестр М(П)НТКО г. Ханты-Мансийск.xlsx]РЕЕСТР'!AD292</f>
    </oc>
    <nc r="V292">
      <f>'W:\Экологи\РЕЕСТР М(П)НТКО\[Реестр М(П)НТКО г. Ханты-Мансийск.xlsx]РЕЕСТР'!AD292</f>
    </nc>
  </rcc>
  <rcc rId="6867" sId="1">
    <oc r="W292">
      <f>'W:\Экологи\РЕЕСТР М(П)НТКО\[Реестр М(П)НТКО г. Ханты-Мансийск.xlsx]РЕЕСТР'!AE292</f>
    </oc>
    <nc r="W292">
      <f>'W:\Экологи\РЕЕСТР М(П)НТКО\[Реестр М(П)НТКО г. Ханты-Мансийск.xlsx]РЕЕСТР'!AE292</f>
    </nc>
  </rcc>
  <rcc rId="6868" sId="1">
    <oc r="X292">
      <f>'W:\Экологи\РЕЕСТР М(П)НТКО\[Реестр М(П)НТКО г. Ханты-Мансийск.xlsx]РЕЕСТР'!AI292</f>
    </oc>
    <nc r="X292">
      <f>'W:\Экологи\РЕЕСТР М(П)НТКО\[Реестр М(П)НТКО г. Ханты-Мансийск.xlsx]РЕЕСТР'!AI292</f>
    </nc>
  </rcc>
  <rcc rId="6869" sId="1">
    <oc r="Y292">
      <f>'W:\Экологи\РЕЕСТР М(П)НТКО\[Реестр М(П)НТКО г. Ханты-Мансийск.xlsx]РЕЕСТР'!AM292</f>
    </oc>
    <nc r="Y292">
      <f>'W:\Экологи\РЕЕСТР М(П)НТКО\[Реестр М(П)НТКО г. Ханты-Мансийск.xlsx]РЕЕСТР'!AM292</f>
    </nc>
  </rcc>
  <rcc rId="6870" sId="1">
    <oc r="B293">
      <f>'W:\Экологи\РЕЕСТР М(П)НТКО\[Реестр М(П)НТКО г. Ханты-Мансийск.xlsx]РЕЕСТР'!B293</f>
    </oc>
    <nc r="B293">
      <f>'W:\Экологи\РЕЕСТР М(П)НТКО\[Реестр М(П)НТКО г. Ханты-Мансийск.xlsx]РЕЕСТР'!B293</f>
    </nc>
  </rcc>
  <rcc rId="6871" sId="1">
    <oc r="C293">
      <f>'W:\Экологи\РЕЕСТР М(П)НТКО\[Реестр М(П)НТКО г. Ханты-Мансийск.xlsx]РЕЕСТР'!C293</f>
    </oc>
    <nc r="C293">
      <f>'W:\Экологи\РЕЕСТР М(П)НТКО\[Реестр М(П)НТКО г. Ханты-Мансийск.xlsx]РЕЕСТР'!C293</f>
    </nc>
  </rcc>
  <rcc rId="6872" sId="1">
    <oc r="D293">
      <f>'W:\Экологи\РЕЕСТР М(П)НТКО\[Реестр М(П)НТКО г. Ханты-Мансийск.xlsx]РЕЕСТР'!D293</f>
    </oc>
    <nc r="D293">
      <f>'W:\Экологи\РЕЕСТР М(П)НТКО\[Реестр М(П)НТКО г. Ханты-Мансийск.xlsx]РЕЕСТР'!D293</f>
    </nc>
  </rcc>
  <rcc rId="6873" sId="1">
    <oc r="E293">
      <f>'W:\Экологи\РЕЕСТР М(П)НТКО\[Реестр М(П)НТКО г. Ханты-Мансийск.xlsx]РЕЕСТР'!F293</f>
    </oc>
    <nc r="E293">
      <f>'W:\Экологи\РЕЕСТР М(П)НТКО\[Реестр М(П)НТКО г. Ханты-Мансийск.xlsx]РЕЕСТР'!F293</f>
    </nc>
  </rcc>
  <rcc rId="6874" sId="1">
    <oc r="F293">
      <f>'W:\Экологи\РЕЕСТР М(П)НТКО\[Реестр М(П)НТКО г. Ханты-Мансийск.xlsx]РЕЕСТР'!H293</f>
    </oc>
    <nc r="F293">
      <f>'W:\Экологи\РЕЕСТР М(П)НТКО\[Реестр М(П)НТКО г. Ханты-Мансийск.xlsx]РЕЕСТР'!H293</f>
    </nc>
  </rcc>
  <rcc rId="6875" sId="1">
    <oc r="G293">
      <f>'W:\Экологи\РЕЕСТР М(П)НТКО\[Реестр М(П)НТКО г. Ханты-Мансийск.xlsx]РЕЕСТР'!I293</f>
    </oc>
    <nc r="G293">
      <f>'W:\Экологи\РЕЕСТР М(П)НТКО\[Реестр М(П)НТКО г. Ханты-Мансийск.xlsx]РЕЕСТР'!I293</f>
    </nc>
  </rcc>
  <rcc rId="6876" sId="1">
    <oc r="H293">
      <f>'W:\Экологи\РЕЕСТР М(П)НТКО\[Реестр М(П)НТКО г. Ханты-Мансийск.xlsx]РЕЕСТР'!J293</f>
    </oc>
    <nc r="H293">
      <f>'W:\Экологи\РЕЕСТР М(П)НТКО\[Реестр М(П)НТКО г. Ханты-Мансийск.xlsx]РЕЕСТР'!J293</f>
    </nc>
  </rcc>
  <rcc rId="6877" sId="1">
    <oc r="I293">
      <f>'W:\Экологи\РЕЕСТР М(П)НТКО\[Реестр М(П)НТКО г. Ханты-Мансийск.xlsx]РЕЕСТР'!K293</f>
    </oc>
    <nc r="I293">
      <f>'W:\Экологи\РЕЕСТР М(П)НТКО\[Реестр М(П)НТКО г. Ханты-Мансийск.xlsx]РЕЕСТР'!K293</f>
    </nc>
  </rcc>
  <rcc rId="6878" sId="1">
    <oc r="J293">
      <f>'W:\Экологи\РЕЕСТР М(П)НТКО\[Реестр М(П)НТКО г. Ханты-Мансийск.xlsx]РЕЕСТР'!L293</f>
    </oc>
    <nc r="J293">
      <f>'W:\Экологи\РЕЕСТР М(П)НТКО\[Реестр М(П)НТКО г. Ханты-Мансийск.xlsx]РЕЕСТР'!L293</f>
    </nc>
  </rcc>
  <rcc rId="6879" sId="1">
    <oc r="K293">
      <f>'W:\Экологи\РЕЕСТР М(П)НТКО\[Реестр М(П)НТКО г. Ханты-Мансийск.xlsx]РЕЕСТР'!M293</f>
    </oc>
    <nc r="K293">
      <f>'W:\Экологи\РЕЕСТР М(П)НТКО\[Реестр М(П)НТКО г. Ханты-Мансийск.xlsx]РЕЕСТР'!M293</f>
    </nc>
  </rcc>
  <rcc rId="6880" sId="1">
    <oc r="L293">
      <f>'W:\Экологи\РЕЕСТР М(П)НТКО\[Реестр М(П)НТКО г. Ханты-Мансийск.xlsx]РЕЕСТР'!N293</f>
    </oc>
    <nc r="L293">
      <f>'W:\Экологи\РЕЕСТР М(П)НТКО\[Реестр М(П)НТКО г. Ханты-Мансийск.xlsx]РЕЕСТР'!N293</f>
    </nc>
  </rcc>
  <rcc rId="6881" sId="1">
    <oc r="M293">
      <f>'W:\Экологи\РЕЕСТР М(П)НТКО\[Реестр М(П)НТКО г. Ханты-Мансийск.xlsx]РЕЕСТР'!O293</f>
    </oc>
    <nc r="M293">
      <f>'W:\Экологи\РЕЕСТР М(П)НТКО\[Реестр М(П)НТКО г. Ханты-Мансийск.xlsx]РЕЕСТР'!O293</f>
    </nc>
  </rcc>
  <rcc rId="6882" sId="1">
    <oc r="N293">
      <f>'W:\Экологи\РЕЕСТР М(П)НТКО\[Реестр М(П)НТКО г. Ханты-Мансийск.xlsx]РЕЕСТР'!P293</f>
    </oc>
    <nc r="N293">
      <f>'W:\Экологи\РЕЕСТР М(П)НТКО\[Реестр М(П)НТКО г. Ханты-Мансийск.xlsx]РЕЕСТР'!P293</f>
    </nc>
  </rcc>
  <rcc rId="6883" sId="1">
    <oc r="O293">
      <f>'W:\Экологи\РЕЕСТР М(П)НТКО\[Реестр М(П)НТКО г. Ханты-Мансийск.xlsx]РЕЕСТР'!Q293</f>
    </oc>
    <nc r="O293">
      <f>'W:\Экологи\РЕЕСТР М(П)НТКО\[Реестр М(П)НТКО г. Ханты-Мансийск.xlsx]РЕЕСТР'!Q293</f>
    </nc>
  </rcc>
  <rcc rId="6884" sId="1">
    <oc r="P293">
      <f>'W:\Экологи\РЕЕСТР М(П)НТКО\[Реестр М(П)НТКО г. Ханты-Мансийск.xlsx]РЕЕСТР'!R293</f>
    </oc>
    <nc r="P293">
      <f>'W:\Экологи\РЕЕСТР М(П)НТКО\[Реестр М(П)НТКО г. Ханты-Мансийск.xlsx]РЕЕСТР'!R293</f>
    </nc>
  </rcc>
  <rcc rId="6885" sId="1">
    <oc r="Q293">
      <f>'W:\Экологи\РЕЕСТР М(П)НТКО\[Реестр М(П)НТКО г. Ханты-Мансийск.xlsx]РЕЕСТР'!V293</f>
    </oc>
    <nc r="Q293">
      <f>'W:\Экологи\РЕЕСТР М(П)НТКО\[Реестр М(П)НТКО г. Ханты-Мансийск.xlsx]РЕЕСТР'!V293</f>
    </nc>
  </rcc>
  <rcc rId="6886" sId="1">
    <oc r="R293">
      <f>'W:\Экологи\РЕЕСТР М(П)НТКО\[Реестр М(П)НТКО г. Ханты-Мансийск.xlsx]РЕЕСТР'!W293</f>
    </oc>
    <nc r="R293">
      <f>'W:\Экологи\РЕЕСТР М(П)НТКО\[Реестр М(П)НТКО г. Ханты-Мансийск.xlsx]РЕЕСТР'!W293</f>
    </nc>
  </rcc>
  <rcc rId="6887" sId="1">
    <oc r="S293">
      <f>'W:\Экологи\РЕЕСТР М(П)НТКО\[Реестр М(П)НТКО г. Ханты-Мансийск.xlsx]РЕЕСТР'!X293</f>
    </oc>
    <nc r="S293">
      <f>'W:\Экологи\РЕЕСТР М(П)НТКО\[Реестр М(П)НТКО г. Ханты-Мансийск.xlsx]РЕЕСТР'!X293</f>
    </nc>
  </rcc>
  <rcc rId="6888" sId="1">
    <oc r="T293">
      <f>'W:\Экологи\РЕЕСТР М(П)НТКО\[Реестр М(П)НТКО г. Ханты-Мансийск.xlsx]РЕЕСТР'!AB293</f>
    </oc>
    <nc r="T293">
      <f>'W:\Экологи\РЕЕСТР М(П)НТКО\[Реестр М(П)НТКО г. Ханты-Мансийск.xlsx]РЕЕСТР'!AB293</f>
    </nc>
  </rcc>
  <rcc rId="6889" sId="1">
    <oc r="U293">
      <f>'W:\Экологи\РЕЕСТР М(П)НТКО\[Реестр М(П)НТКО г. Ханты-Мансийск.xlsx]РЕЕСТР'!AC293</f>
    </oc>
    <nc r="U293">
      <f>'W:\Экологи\РЕЕСТР М(П)НТКО\[Реестр М(П)НТКО г. Ханты-Мансийск.xlsx]РЕЕСТР'!AC293</f>
    </nc>
  </rcc>
  <rcc rId="6890" sId="1">
    <oc r="V293">
      <f>'W:\Экологи\РЕЕСТР М(П)НТКО\[Реестр М(П)НТКО г. Ханты-Мансийск.xlsx]РЕЕСТР'!AD293</f>
    </oc>
    <nc r="V293">
      <f>'W:\Экологи\РЕЕСТР М(П)НТКО\[Реестр М(П)НТКО г. Ханты-Мансийск.xlsx]РЕЕСТР'!AD293</f>
    </nc>
  </rcc>
  <rcc rId="6891" sId="1">
    <oc r="W293">
      <f>'W:\Экологи\РЕЕСТР М(П)НТКО\[Реестр М(П)НТКО г. Ханты-Мансийск.xlsx]РЕЕСТР'!AE293</f>
    </oc>
    <nc r="W293">
      <f>'W:\Экологи\РЕЕСТР М(П)НТКО\[Реестр М(П)НТКО г. Ханты-Мансийск.xlsx]РЕЕСТР'!AE293</f>
    </nc>
  </rcc>
  <rcc rId="6892" sId="1">
    <oc r="X293">
      <f>'W:\Экологи\РЕЕСТР М(П)НТКО\[Реестр М(П)НТКО г. Ханты-Мансийск.xlsx]РЕЕСТР'!AI293</f>
    </oc>
    <nc r="X293">
      <f>'W:\Экологи\РЕЕСТР М(П)НТКО\[Реестр М(П)НТКО г. Ханты-Мансийск.xlsx]РЕЕСТР'!AI293</f>
    </nc>
  </rcc>
  <rcc rId="6893" sId="1">
    <oc r="Y293">
      <f>'W:\Экологи\РЕЕСТР М(П)НТКО\[Реестр М(П)НТКО г. Ханты-Мансийск.xlsx]РЕЕСТР'!AM293</f>
    </oc>
    <nc r="Y293">
      <f>'W:\Экологи\РЕЕСТР М(П)НТКО\[Реестр М(П)НТКО г. Ханты-Мансийск.xlsx]РЕЕСТР'!AM293</f>
    </nc>
  </rcc>
  <rcc rId="6894" sId="1">
    <oc r="B294">
      <f>'W:\Экологи\РЕЕСТР М(П)НТКО\[Реестр М(П)НТКО г. Ханты-Мансийск.xlsx]РЕЕСТР'!B294</f>
    </oc>
    <nc r="B294">
      <f>'W:\Экологи\РЕЕСТР М(П)НТКО\[Реестр М(П)НТКО г. Ханты-Мансийск.xlsx]РЕЕСТР'!B294</f>
    </nc>
  </rcc>
  <rcc rId="6895" sId="1">
    <oc r="C294">
      <f>'W:\Экологи\РЕЕСТР М(П)НТКО\[Реестр М(П)НТКО г. Ханты-Мансийск.xlsx]РЕЕСТР'!C294</f>
    </oc>
    <nc r="C294">
      <f>'W:\Экологи\РЕЕСТР М(П)НТКО\[Реестр М(П)НТКО г. Ханты-Мансийск.xlsx]РЕЕСТР'!C294</f>
    </nc>
  </rcc>
  <rcc rId="6896" sId="1">
    <oc r="D294">
      <f>'W:\Экологи\РЕЕСТР М(П)НТКО\[Реестр М(П)НТКО г. Ханты-Мансийск.xlsx]РЕЕСТР'!D294</f>
    </oc>
    <nc r="D294">
      <f>'W:\Экологи\РЕЕСТР М(П)НТКО\[Реестр М(П)НТКО г. Ханты-Мансийск.xlsx]РЕЕСТР'!D294</f>
    </nc>
  </rcc>
  <rcc rId="6897" sId="1">
    <oc r="E294">
      <f>'W:\Экологи\РЕЕСТР М(П)НТКО\[Реестр М(П)НТКО г. Ханты-Мансийск.xlsx]РЕЕСТР'!F294</f>
    </oc>
    <nc r="E294">
      <f>'W:\Экологи\РЕЕСТР М(П)НТКО\[Реестр М(П)НТКО г. Ханты-Мансийск.xlsx]РЕЕСТР'!F294</f>
    </nc>
  </rcc>
  <rcc rId="6898" sId="1">
    <oc r="F294">
      <f>'W:\Экологи\РЕЕСТР М(П)НТКО\[Реестр М(П)НТКО г. Ханты-Мансийск.xlsx]РЕЕСТР'!H294</f>
    </oc>
    <nc r="F294">
      <f>'W:\Экологи\РЕЕСТР М(П)НТКО\[Реестр М(П)НТКО г. Ханты-Мансийск.xlsx]РЕЕСТР'!H294</f>
    </nc>
  </rcc>
  <rcc rId="6899" sId="1">
    <oc r="G294">
      <f>'W:\Экологи\РЕЕСТР М(П)НТКО\[Реестр М(П)НТКО г. Ханты-Мансийск.xlsx]РЕЕСТР'!I294</f>
    </oc>
    <nc r="G294">
      <f>'W:\Экологи\РЕЕСТР М(П)НТКО\[Реестр М(П)НТКО г. Ханты-Мансийск.xlsx]РЕЕСТР'!I294</f>
    </nc>
  </rcc>
  <rcc rId="6900" sId="1">
    <oc r="H294">
      <f>'W:\Экологи\РЕЕСТР М(П)НТКО\[Реестр М(П)НТКО г. Ханты-Мансийск.xlsx]РЕЕСТР'!J294</f>
    </oc>
    <nc r="H294">
      <f>'W:\Экологи\РЕЕСТР М(П)НТКО\[Реестр М(П)НТКО г. Ханты-Мансийск.xlsx]РЕЕСТР'!J294</f>
    </nc>
  </rcc>
  <rcc rId="6901" sId="1">
    <oc r="I294">
      <f>'W:\Экологи\РЕЕСТР М(П)НТКО\[Реестр М(П)НТКО г. Ханты-Мансийск.xlsx]РЕЕСТР'!K294</f>
    </oc>
    <nc r="I294">
      <f>'W:\Экологи\РЕЕСТР М(П)НТКО\[Реестр М(П)НТКО г. Ханты-Мансийск.xlsx]РЕЕСТР'!K294</f>
    </nc>
  </rcc>
  <rcc rId="6902" sId="1">
    <oc r="J294">
      <f>'W:\Экологи\РЕЕСТР М(П)НТКО\[Реестр М(П)НТКО г. Ханты-Мансийск.xlsx]РЕЕСТР'!L294</f>
    </oc>
    <nc r="J294">
      <f>'W:\Экологи\РЕЕСТР М(П)НТКО\[Реестр М(П)НТКО г. Ханты-Мансийск.xlsx]РЕЕСТР'!L294</f>
    </nc>
  </rcc>
  <rcc rId="6903" sId="1">
    <oc r="K294">
      <f>'W:\Экологи\РЕЕСТР М(П)НТКО\[Реестр М(П)НТКО г. Ханты-Мансийск.xlsx]РЕЕСТР'!M294</f>
    </oc>
    <nc r="K294">
      <f>'W:\Экологи\РЕЕСТР М(П)НТКО\[Реестр М(П)НТКО г. Ханты-Мансийск.xlsx]РЕЕСТР'!M294</f>
    </nc>
  </rcc>
  <rcc rId="6904" sId="1">
    <oc r="L294">
      <f>'W:\Экологи\РЕЕСТР М(П)НТКО\[Реестр М(П)НТКО г. Ханты-Мансийск.xlsx]РЕЕСТР'!N294</f>
    </oc>
    <nc r="L294">
      <f>'W:\Экологи\РЕЕСТР М(П)НТКО\[Реестр М(П)НТКО г. Ханты-Мансийск.xlsx]РЕЕСТР'!N294</f>
    </nc>
  </rcc>
  <rcc rId="6905" sId="1">
    <oc r="M294">
      <f>'W:\Экологи\РЕЕСТР М(П)НТКО\[Реестр М(П)НТКО г. Ханты-Мансийск.xlsx]РЕЕСТР'!O294</f>
    </oc>
    <nc r="M294">
      <f>'W:\Экологи\РЕЕСТР М(П)НТКО\[Реестр М(П)НТКО г. Ханты-Мансийск.xlsx]РЕЕСТР'!O294</f>
    </nc>
  </rcc>
  <rcc rId="6906" sId="1">
    <oc r="N294">
      <f>'W:\Экологи\РЕЕСТР М(П)НТКО\[Реестр М(П)НТКО г. Ханты-Мансийск.xlsx]РЕЕСТР'!P294</f>
    </oc>
    <nc r="N294">
      <f>'W:\Экологи\РЕЕСТР М(П)НТКО\[Реестр М(П)НТКО г. Ханты-Мансийск.xlsx]РЕЕСТР'!P294</f>
    </nc>
  </rcc>
  <rcc rId="6907" sId="1">
    <oc r="O294">
      <f>'W:\Экологи\РЕЕСТР М(П)НТКО\[Реестр М(П)НТКО г. Ханты-Мансийск.xlsx]РЕЕСТР'!Q294</f>
    </oc>
    <nc r="O294">
      <f>'W:\Экологи\РЕЕСТР М(П)НТКО\[Реестр М(П)НТКО г. Ханты-Мансийск.xlsx]РЕЕСТР'!Q294</f>
    </nc>
  </rcc>
  <rcc rId="6908" sId="1">
    <oc r="P294">
      <f>'W:\Экологи\РЕЕСТР М(П)НТКО\[Реестр М(П)НТКО г. Ханты-Мансийск.xlsx]РЕЕСТР'!R294</f>
    </oc>
    <nc r="P294">
      <f>'W:\Экологи\РЕЕСТР М(П)НТКО\[Реестр М(П)НТКО г. Ханты-Мансийск.xlsx]РЕЕСТР'!R294</f>
    </nc>
  </rcc>
  <rcc rId="6909" sId="1">
    <oc r="Q294">
      <f>'W:\Экологи\РЕЕСТР М(П)НТКО\[Реестр М(П)НТКО г. Ханты-Мансийск.xlsx]РЕЕСТР'!V294</f>
    </oc>
    <nc r="Q294">
      <f>'W:\Экологи\РЕЕСТР М(П)НТКО\[Реестр М(П)НТКО г. Ханты-Мансийск.xlsx]РЕЕСТР'!V294</f>
    </nc>
  </rcc>
  <rcc rId="6910" sId="1">
    <oc r="R294">
      <f>'W:\Экологи\РЕЕСТР М(П)НТКО\[Реестр М(П)НТКО г. Ханты-Мансийск.xlsx]РЕЕСТР'!W294</f>
    </oc>
    <nc r="R294">
      <f>'W:\Экологи\РЕЕСТР М(П)НТКО\[Реестр М(П)НТКО г. Ханты-Мансийск.xlsx]РЕЕСТР'!W294</f>
    </nc>
  </rcc>
  <rcc rId="6911" sId="1">
    <oc r="S294">
      <f>'W:\Экологи\РЕЕСТР М(П)НТКО\[Реестр М(П)НТКО г. Ханты-Мансийск.xlsx]РЕЕСТР'!X294</f>
    </oc>
    <nc r="S294">
      <f>'W:\Экологи\РЕЕСТР М(П)НТКО\[Реестр М(П)НТКО г. Ханты-Мансийск.xlsx]РЕЕСТР'!X294</f>
    </nc>
  </rcc>
  <rcc rId="6912" sId="1">
    <oc r="T294">
      <f>'W:\Экологи\РЕЕСТР М(П)НТКО\[Реестр М(П)НТКО г. Ханты-Мансийск.xlsx]РЕЕСТР'!AB294</f>
    </oc>
    <nc r="T294">
      <f>'W:\Экологи\РЕЕСТР М(П)НТКО\[Реестр М(П)НТКО г. Ханты-Мансийск.xlsx]РЕЕСТР'!AB294</f>
    </nc>
  </rcc>
  <rcc rId="6913" sId="1">
    <oc r="U294">
      <f>'W:\Экологи\РЕЕСТР М(П)НТКО\[Реестр М(П)НТКО г. Ханты-Мансийск.xlsx]РЕЕСТР'!AC294</f>
    </oc>
    <nc r="U294">
      <f>'W:\Экологи\РЕЕСТР М(П)НТКО\[Реестр М(П)НТКО г. Ханты-Мансийск.xlsx]РЕЕСТР'!AC294</f>
    </nc>
  </rcc>
  <rcc rId="6914" sId="1">
    <oc r="V294">
      <f>'W:\Экологи\РЕЕСТР М(П)НТКО\[Реестр М(П)НТКО г. Ханты-Мансийск.xlsx]РЕЕСТР'!AD294</f>
    </oc>
    <nc r="V294">
      <f>'W:\Экологи\РЕЕСТР М(П)НТКО\[Реестр М(П)НТКО г. Ханты-Мансийск.xlsx]РЕЕСТР'!AD294</f>
    </nc>
  </rcc>
  <rcc rId="6915" sId="1">
    <oc r="W294">
      <f>'W:\Экологи\РЕЕСТР М(П)НТКО\[Реестр М(П)НТКО г. Ханты-Мансийск.xlsx]РЕЕСТР'!AE294</f>
    </oc>
    <nc r="W294">
      <f>'W:\Экологи\РЕЕСТР М(П)НТКО\[Реестр М(П)НТКО г. Ханты-Мансийск.xlsx]РЕЕСТР'!AE294</f>
    </nc>
  </rcc>
  <rcc rId="6916" sId="1">
    <oc r="X294">
      <f>'W:\Экологи\РЕЕСТР М(П)НТКО\[Реестр М(П)НТКО г. Ханты-Мансийск.xlsx]РЕЕСТР'!AI294</f>
    </oc>
    <nc r="X294">
      <f>'W:\Экологи\РЕЕСТР М(П)НТКО\[Реестр М(П)НТКО г. Ханты-Мансийск.xlsx]РЕЕСТР'!AI294</f>
    </nc>
  </rcc>
  <rcc rId="6917" sId="1">
    <oc r="Y294">
      <f>'W:\Экологи\РЕЕСТР М(П)НТКО\[Реестр М(П)НТКО г. Ханты-Мансийск.xlsx]РЕЕСТР'!AM294</f>
    </oc>
    <nc r="Y294">
      <f>'W:\Экологи\РЕЕСТР М(П)НТКО\[Реестр М(П)НТКО г. Ханты-Мансийск.xlsx]РЕЕСТР'!AM294</f>
    </nc>
  </rcc>
  <rcc rId="6918" sId="1">
    <oc r="B295">
      <f>'W:\Экологи\РЕЕСТР М(П)НТКО\[Реестр М(П)НТКО г. Ханты-Мансийск.xlsx]РЕЕСТР'!B295</f>
    </oc>
    <nc r="B295">
      <f>'W:\Экологи\РЕЕСТР М(П)НТКО\[Реестр М(П)НТКО г. Ханты-Мансийск.xlsx]РЕЕСТР'!B295</f>
    </nc>
  </rcc>
  <rcc rId="6919" sId="1">
    <oc r="C295">
      <f>'W:\Экологи\РЕЕСТР М(П)НТКО\[Реестр М(П)НТКО г. Ханты-Мансийск.xlsx]РЕЕСТР'!C295</f>
    </oc>
    <nc r="C295">
      <f>'W:\Экологи\РЕЕСТР М(П)НТКО\[Реестр М(П)НТКО г. Ханты-Мансийск.xlsx]РЕЕСТР'!C295</f>
    </nc>
  </rcc>
  <rcc rId="6920" sId="1">
    <oc r="D295">
      <f>'W:\Экологи\РЕЕСТР М(П)НТКО\[Реестр М(П)НТКО г. Ханты-Мансийск.xlsx]РЕЕСТР'!D295</f>
    </oc>
    <nc r="D295">
      <f>'W:\Экологи\РЕЕСТР М(П)НТКО\[Реестр М(П)НТКО г. Ханты-Мансийск.xlsx]РЕЕСТР'!D295</f>
    </nc>
  </rcc>
  <rcc rId="6921" sId="1">
    <oc r="E295">
      <f>'W:\Экологи\РЕЕСТР М(П)НТКО\[Реестр М(П)НТКО г. Ханты-Мансийск.xlsx]РЕЕСТР'!F295</f>
    </oc>
    <nc r="E295">
      <f>'W:\Экологи\РЕЕСТР М(П)НТКО\[Реестр М(П)НТКО г. Ханты-Мансийск.xlsx]РЕЕСТР'!F295</f>
    </nc>
  </rcc>
  <rcc rId="6922" sId="1">
    <oc r="F295">
      <f>'W:\Экологи\РЕЕСТР М(П)НТКО\[Реестр М(П)НТКО г. Ханты-Мансийск.xlsx]РЕЕСТР'!H295</f>
    </oc>
    <nc r="F295">
      <f>'W:\Экологи\РЕЕСТР М(П)НТКО\[Реестр М(П)НТКО г. Ханты-Мансийск.xlsx]РЕЕСТР'!H295</f>
    </nc>
  </rcc>
  <rcc rId="6923" sId="1">
    <oc r="G295">
      <f>'W:\Экологи\РЕЕСТР М(П)НТКО\[Реестр М(П)НТКО г. Ханты-Мансийск.xlsx]РЕЕСТР'!I295</f>
    </oc>
    <nc r="G295">
      <f>'W:\Экологи\РЕЕСТР М(П)НТКО\[Реестр М(П)НТКО г. Ханты-Мансийск.xlsx]РЕЕСТР'!I295</f>
    </nc>
  </rcc>
  <rcc rId="6924" sId="1">
    <oc r="H295">
      <f>'W:\Экологи\РЕЕСТР М(П)НТКО\[Реестр М(П)НТКО г. Ханты-Мансийск.xlsx]РЕЕСТР'!J295</f>
    </oc>
    <nc r="H295">
      <f>'W:\Экологи\РЕЕСТР М(П)НТКО\[Реестр М(П)НТКО г. Ханты-Мансийск.xlsx]РЕЕСТР'!J295</f>
    </nc>
  </rcc>
  <rcc rId="6925" sId="1">
    <oc r="I295">
      <f>'W:\Экологи\РЕЕСТР М(П)НТКО\[Реестр М(П)НТКО г. Ханты-Мансийск.xlsx]РЕЕСТР'!K295</f>
    </oc>
    <nc r="I295">
      <f>'W:\Экологи\РЕЕСТР М(П)НТКО\[Реестр М(П)НТКО г. Ханты-Мансийск.xlsx]РЕЕСТР'!K295</f>
    </nc>
  </rcc>
  <rcc rId="6926" sId="1">
    <oc r="J295">
      <f>'W:\Экологи\РЕЕСТР М(П)НТКО\[Реестр М(П)НТКО г. Ханты-Мансийск.xlsx]РЕЕСТР'!L295</f>
    </oc>
    <nc r="J295">
      <f>'W:\Экологи\РЕЕСТР М(П)НТКО\[Реестр М(П)НТКО г. Ханты-Мансийск.xlsx]РЕЕСТР'!L295</f>
    </nc>
  </rcc>
  <rcc rId="6927" sId="1">
    <oc r="K295">
      <f>'W:\Экологи\РЕЕСТР М(П)НТКО\[Реестр М(П)НТКО г. Ханты-Мансийск.xlsx]РЕЕСТР'!M295</f>
    </oc>
    <nc r="K295">
      <f>'W:\Экологи\РЕЕСТР М(П)НТКО\[Реестр М(П)НТКО г. Ханты-Мансийск.xlsx]РЕЕСТР'!M295</f>
    </nc>
  </rcc>
  <rcc rId="6928" sId="1">
    <oc r="L295">
      <f>'W:\Экологи\РЕЕСТР М(П)НТКО\[Реестр М(П)НТКО г. Ханты-Мансийск.xlsx]РЕЕСТР'!N295</f>
    </oc>
    <nc r="L295">
      <f>'W:\Экологи\РЕЕСТР М(П)НТКО\[Реестр М(П)НТКО г. Ханты-Мансийск.xlsx]РЕЕСТР'!N295</f>
    </nc>
  </rcc>
  <rcc rId="6929" sId="1">
    <oc r="M295">
      <f>'W:\Экологи\РЕЕСТР М(П)НТКО\[Реестр М(П)НТКО г. Ханты-Мансийск.xlsx]РЕЕСТР'!O295</f>
    </oc>
    <nc r="M295">
      <f>'W:\Экологи\РЕЕСТР М(П)НТКО\[Реестр М(П)НТКО г. Ханты-Мансийск.xlsx]РЕЕСТР'!O295</f>
    </nc>
  </rcc>
  <rcc rId="6930" sId="1">
    <oc r="N295">
      <f>'W:\Экологи\РЕЕСТР М(П)НТКО\[Реестр М(П)НТКО г. Ханты-Мансийск.xlsx]РЕЕСТР'!P295</f>
    </oc>
    <nc r="N295">
      <f>'W:\Экологи\РЕЕСТР М(П)НТКО\[Реестр М(П)НТКО г. Ханты-Мансийск.xlsx]РЕЕСТР'!P295</f>
    </nc>
  </rcc>
  <rcc rId="6931" sId="1">
    <oc r="O295">
      <f>'W:\Экологи\РЕЕСТР М(П)НТКО\[Реестр М(П)НТКО г. Ханты-Мансийск.xlsx]РЕЕСТР'!Q295</f>
    </oc>
    <nc r="O295">
      <f>'W:\Экологи\РЕЕСТР М(П)НТКО\[Реестр М(П)НТКО г. Ханты-Мансийск.xlsx]РЕЕСТР'!Q295</f>
    </nc>
  </rcc>
  <rcc rId="6932" sId="1">
    <oc r="P295">
      <f>'W:\Экологи\РЕЕСТР М(П)НТКО\[Реестр М(П)НТКО г. Ханты-Мансийск.xlsx]РЕЕСТР'!R295</f>
    </oc>
    <nc r="P295">
      <f>'W:\Экологи\РЕЕСТР М(П)НТКО\[Реестр М(П)НТКО г. Ханты-Мансийск.xlsx]РЕЕСТР'!R295</f>
    </nc>
  </rcc>
  <rcc rId="6933" sId="1">
    <oc r="Q295">
      <f>'W:\Экологи\РЕЕСТР М(П)НТКО\[Реестр М(П)НТКО г. Ханты-Мансийск.xlsx]РЕЕСТР'!V295</f>
    </oc>
    <nc r="Q295">
      <f>'W:\Экологи\РЕЕСТР М(П)НТКО\[Реестр М(П)НТКО г. Ханты-Мансийск.xlsx]РЕЕСТР'!V295</f>
    </nc>
  </rcc>
  <rcc rId="6934" sId="1">
    <oc r="R295">
      <f>'W:\Экологи\РЕЕСТР М(П)НТКО\[Реестр М(П)НТКО г. Ханты-Мансийск.xlsx]РЕЕСТР'!W295</f>
    </oc>
    <nc r="R295">
      <f>'W:\Экологи\РЕЕСТР М(П)НТКО\[Реестр М(П)НТКО г. Ханты-Мансийск.xlsx]РЕЕСТР'!W295</f>
    </nc>
  </rcc>
  <rcc rId="6935" sId="1">
    <oc r="S295">
      <f>'W:\Экологи\РЕЕСТР М(П)НТКО\[Реестр М(П)НТКО г. Ханты-Мансийск.xlsx]РЕЕСТР'!X295</f>
    </oc>
    <nc r="S295">
      <f>'W:\Экологи\РЕЕСТР М(П)НТКО\[Реестр М(П)НТКО г. Ханты-Мансийск.xlsx]РЕЕСТР'!X295</f>
    </nc>
  </rcc>
  <rcc rId="6936" sId="1">
    <oc r="T295">
      <f>'W:\Экологи\РЕЕСТР М(П)НТКО\[Реестр М(П)НТКО г. Ханты-Мансийск.xlsx]РЕЕСТР'!AB295</f>
    </oc>
    <nc r="T295">
      <f>'W:\Экологи\РЕЕСТР М(П)НТКО\[Реестр М(П)НТКО г. Ханты-Мансийск.xlsx]РЕЕСТР'!AB295</f>
    </nc>
  </rcc>
  <rcc rId="6937" sId="1">
    <oc r="U295">
      <f>'W:\Экологи\РЕЕСТР М(П)НТКО\[Реестр М(П)НТКО г. Ханты-Мансийск.xlsx]РЕЕСТР'!AC295</f>
    </oc>
    <nc r="U295">
      <f>'W:\Экологи\РЕЕСТР М(П)НТКО\[Реестр М(П)НТКО г. Ханты-Мансийск.xlsx]РЕЕСТР'!AC295</f>
    </nc>
  </rcc>
  <rcc rId="6938" sId="1">
    <oc r="V295">
      <f>'W:\Экологи\РЕЕСТР М(П)НТКО\[Реестр М(П)НТКО г. Ханты-Мансийск.xlsx]РЕЕСТР'!AD295</f>
    </oc>
    <nc r="V295">
      <f>'W:\Экологи\РЕЕСТР М(П)НТКО\[Реестр М(П)НТКО г. Ханты-Мансийск.xlsx]РЕЕСТР'!AD295</f>
    </nc>
  </rcc>
  <rcc rId="6939" sId="1">
    <oc r="W295">
      <f>'W:\Экологи\РЕЕСТР М(П)НТКО\[Реестр М(П)НТКО г. Ханты-Мансийск.xlsx]РЕЕСТР'!AE295</f>
    </oc>
    <nc r="W295">
      <f>'W:\Экологи\РЕЕСТР М(П)НТКО\[Реестр М(П)НТКО г. Ханты-Мансийск.xlsx]РЕЕСТР'!AE295</f>
    </nc>
  </rcc>
  <rcc rId="6940" sId="1">
    <oc r="X295">
      <f>'W:\Экологи\РЕЕСТР М(П)НТКО\[Реестр М(П)НТКО г. Ханты-Мансийск.xlsx]РЕЕСТР'!AI295</f>
    </oc>
    <nc r="X295">
      <f>'W:\Экологи\РЕЕСТР М(П)НТКО\[Реестр М(П)НТКО г. Ханты-Мансийск.xlsx]РЕЕСТР'!AI295</f>
    </nc>
  </rcc>
  <rcc rId="6941" sId="1">
    <oc r="Y295">
      <f>'W:\Экологи\РЕЕСТР М(П)НТКО\[Реестр М(П)НТКО г. Ханты-Мансийск.xlsx]РЕЕСТР'!AM295</f>
    </oc>
    <nc r="Y295">
      <f>'W:\Экологи\РЕЕСТР М(П)НТКО\[Реестр М(П)НТКО г. Ханты-Мансийск.xlsx]РЕЕСТР'!AM295</f>
    </nc>
  </rcc>
  <rcc rId="6942" sId="1">
    <oc r="B296">
      <f>'W:\Экологи\РЕЕСТР М(П)НТКО\[Реестр М(П)НТКО г. Ханты-Мансийск.xlsx]РЕЕСТР'!B296</f>
    </oc>
    <nc r="B296">
      <f>'W:\Экологи\РЕЕСТР М(П)НТКО\[Реестр М(П)НТКО г. Ханты-Мансийск.xlsx]РЕЕСТР'!B296</f>
    </nc>
  </rcc>
  <rcc rId="6943" sId="1">
    <oc r="C296">
      <f>'W:\Экологи\РЕЕСТР М(П)НТКО\[Реестр М(П)НТКО г. Ханты-Мансийск.xlsx]РЕЕСТР'!C296</f>
    </oc>
    <nc r="C296">
      <f>'W:\Экологи\РЕЕСТР М(П)НТКО\[Реестр М(П)НТКО г. Ханты-Мансийск.xlsx]РЕЕСТР'!C296</f>
    </nc>
  </rcc>
  <rcc rId="6944" sId="1">
    <oc r="D296">
      <f>'W:\Экологи\РЕЕСТР М(П)НТКО\[Реестр М(П)НТКО г. Ханты-Мансийск.xlsx]РЕЕСТР'!D296</f>
    </oc>
    <nc r="D296">
      <f>'W:\Экологи\РЕЕСТР М(П)НТКО\[Реестр М(П)НТКО г. Ханты-Мансийск.xlsx]РЕЕСТР'!D296</f>
    </nc>
  </rcc>
  <rcc rId="6945" sId="1">
    <oc r="E296">
      <f>'W:\Экологи\РЕЕСТР М(П)НТКО\[Реестр М(П)НТКО г. Ханты-Мансийск.xlsx]РЕЕСТР'!F296</f>
    </oc>
    <nc r="E296">
      <f>'W:\Экологи\РЕЕСТР М(П)НТКО\[Реестр М(П)НТКО г. Ханты-Мансийск.xlsx]РЕЕСТР'!F296</f>
    </nc>
  </rcc>
  <rcc rId="6946" sId="1">
    <oc r="F296">
      <f>'W:\Экологи\РЕЕСТР М(П)НТКО\[Реестр М(П)НТКО г. Ханты-Мансийск.xlsx]РЕЕСТР'!H296</f>
    </oc>
    <nc r="F296">
      <f>'W:\Экологи\РЕЕСТР М(П)НТКО\[Реестр М(П)НТКО г. Ханты-Мансийск.xlsx]РЕЕСТР'!H296</f>
    </nc>
  </rcc>
  <rcc rId="6947" sId="1">
    <oc r="G296">
      <f>'W:\Экологи\РЕЕСТР М(П)НТКО\[Реестр М(П)НТКО г. Ханты-Мансийск.xlsx]РЕЕСТР'!I296</f>
    </oc>
    <nc r="G296">
      <f>'W:\Экологи\РЕЕСТР М(П)НТКО\[Реестр М(П)НТКО г. Ханты-Мансийск.xlsx]РЕЕСТР'!I296</f>
    </nc>
  </rcc>
  <rcc rId="6948" sId="1">
    <oc r="H296">
      <f>'W:\Экологи\РЕЕСТР М(П)НТКО\[Реестр М(П)НТКО г. Ханты-Мансийск.xlsx]РЕЕСТР'!J296</f>
    </oc>
    <nc r="H296">
      <f>'W:\Экологи\РЕЕСТР М(П)НТКО\[Реестр М(П)НТКО г. Ханты-Мансийск.xlsx]РЕЕСТР'!J296</f>
    </nc>
  </rcc>
  <rcc rId="6949" sId="1">
    <oc r="I296">
      <f>'W:\Экологи\РЕЕСТР М(П)НТКО\[Реестр М(П)НТКО г. Ханты-Мансийск.xlsx]РЕЕСТР'!K296</f>
    </oc>
    <nc r="I296">
      <f>'W:\Экологи\РЕЕСТР М(П)НТКО\[Реестр М(П)НТКО г. Ханты-Мансийск.xlsx]РЕЕСТР'!K296</f>
    </nc>
  </rcc>
  <rcc rId="6950" sId="1">
    <oc r="J296">
      <f>'W:\Экологи\РЕЕСТР М(П)НТКО\[Реестр М(П)НТКО г. Ханты-Мансийск.xlsx]РЕЕСТР'!L296</f>
    </oc>
    <nc r="J296">
      <f>'W:\Экологи\РЕЕСТР М(П)НТКО\[Реестр М(П)НТКО г. Ханты-Мансийск.xlsx]РЕЕСТР'!L296</f>
    </nc>
  </rcc>
  <rcc rId="6951" sId="1">
    <oc r="K296">
      <f>'W:\Экологи\РЕЕСТР М(П)НТКО\[Реестр М(П)НТКО г. Ханты-Мансийск.xlsx]РЕЕСТР'!M296</f>
    </oc>
    <nc r="K296">
      <f>'W:\Экологи\РЕЕСТР М(П)НТКО\[Реестр М(П)НТКО г. Ханты-Мансийск.xlsx]РЕЕСТР'!M296</f>
    </nc>
  </rcc>
  <rcc rId="6952" sId="1">
    <oc r="L296">
      <f>'W:\Экологи\РЕЕСТР М(П)НТКО\[Реестр М(П)НТКО г. Ханты-Мансийск.xlsx]РЕЕСТР'!N296</f>
    </oc>
    <nc r="L296">
      <f>'W:\Экологи\РЕЕСТР М(П)НТКО\[Реестр М(П)НТКО г. Ханты-Мансийск.xlsx]РЕЕСТР'!N296</f>
    </nc>
  </rcc>
  <rcc rId="6953" sId="1">
    <oc r="M296">
      <f>'W:\Экологи\РЕЕСТР М(П)НТКО\[Реестр М(П)НТКО г. Ханты-Мансийск.xlsx]РЕЕСТР'!O296</f>
    </oc>
    <nc r="M296">
      <f>'W:\Экологи\РЕЕСТР М(П)НТКО\[Реестр М(П)НТКО г. Ханты-Мансийск.xlsx]РЕЕСТР'!O296</f>
    </nc>
  </rcc>
  <rcc rId="6954" sId="1">
    <oc r="N296">
      <f>'W:\Экологи\РЕЕСТР М(П)НТКО\[Реестр М(П)НТКО г. Ханты-Мансийск.xlsx]РЕЕСТР'!P296</f>
    </oc>
    <nc r="N296">
      <f>'W:\Экологи\РЕЕСТР М(П)НТКО\[Реестр М(П)НТКО г. Ханты-Мансийск.xlsx]РЕЕСТР'!P296</f>
    </nc>
  </rcc>
  <rcc rId="6955" sId="1">
    <oc r="O296">
      <f>'W:\Экологи\РЕЕСТР М(П)НТКО\[Реестр М(П)НТКО г. Ханты-Мансийск.xlsx]РЕЕСТР'!Q296</f>
    </oc>
    <nc r="O296">
      <f>'W:\Экологи\РЕЕСТР М(П)НТКО\[Реестр М(П)НТКО г. Ханты-Мансийск.xlsx]РЕЕСТР'!Q296</f>
    </nc>
  </rcc>
  <rcc rId="6956" sId="1">
    <oc r="P296">
      <f>'W:\Экологи\РЕЕСТР М(П)НТКО\[Реестр М(П)НТКО г. Ханты-Мансийск.xlsx]РЕЕСТР'!R296</f>
    </oc>
    <nc r="P296">
      <f>'W:\Экологи\РЕЕСТР М(П)НТКО\[Реестр М(П)НТКО г. Ханты-Мансийск.xlsx]РЕЕСТР'!R296</f>
    </nc>
  </rcc>
  <rcc rId="6957" sId="1">
    <oc r="Q296">
      <f>'W:\Экологи\РЕЕСТР М(П)НТКО\[Реестр М(П)НТКО г. Ханты-Мансийск.xlsx]РЕЕСТР'!V296</f>
    </oc>
    <nc r="Q296">
      <f>'W:\Экологи\РЕЕСТР М(П)НТКО\[Реестр М(П)НТКО г. Ханты-Мансийск.xlsx]РЕЕСТР'!V296</f>
    </nc>
  </rcc>
  <rcc rId="6958" sId="1">
    <oc r="R296">
      <f>'W:\Экологи\РЕЕСТР М(П)НТКО\[Реестр М(П)НТКО г. Ханты-Мансийск.xlsx]РЕЕСТР'!W296</f>
    </oc>
    <nc r="R296">
      <f>'W:\Экологи\РЕЕСТР М(П)НТКО\[Реестр М(П)НТКО г. Ханты-Мансийск.xlsx]РЕЕСТР'!W296</f>
    </nc>
  </rcc>
  <rcc rId="6959" sId="1">
    <oc r="S296">
      <f>'W:\Экологи\РЕЕСТР М(П)НТКО\[Реестр М(П)НТКО г. Ханты-Мансийск.xlsx]РЕЕСТР'!X296</f>
    </oc>
    <nc r="S296">
      <f>'W:\Экологи\РЕЕСТР М(П)НТКО\[Реестр М(П)НТКО г. Ханты-Мансийск.xlsx]РЕЕСТР'!X296</f>
    </nc>
  </rcc>
  <rcc rId="6960" sId="1">
    <oc r="T296">
      <f>'W:\Экологи\РЕЕСТР М(П)НТКО\[Реестр М(П)НТКО г. Ханты-Мансийск.xlsx]РЕЕСТР'!AB296</f>
    </oc>
    <nc r="T296">
      <f>'W:\Экологи\РЕЕСТР М(П)НТКО\[Реестр М(П)НТКО г. Ханты-Мансийск.xlsx]РЕЕСТР'!AB296</f>
    </nc>
  </rcc>
  <rcc rId="6961" sId="1">
    <oc r="U296">
      <f>'W:\Экологи\РЕЕСТР М(П)НТКО\[Реестр М(П)НТКО г. Ханты-Мансийск.xlsx]РЕЕСТР'!AC296</f>
    </oc>
    <nc r="U296">
      <f>'W:\Экологи\РЕЕСТР М(П)НТКО\[Реестр М(П)НТКО г. Ханты-Мансийск.xlsx]РЕЕСТР'!AC296</f>
    </nc>
  </rcc>
  <rcc rId="6962" sId="1">
    <oc r="V296">
      <f>'W:\Экологи\РЕЕСТР М(П)НТКО\[Реестр М(П)НТКО г. Ханты-Мансийск.xlsx]РЕЕСТР'!AD296</f>
    </oc>
    <nc r="V296">
      <f>'W:\Экологи\РЕЕСТР М(П)НТКО\[Реестр М(П)НТКО г. Ханты-Мансийск.xlsx]РЕЕСТР'!AD296</f>
    </nc>
  </rcc>
  <rcc rId="6963" sId="1">
    <oc r="W296">
      <f>'W:\Экологи\РЕЕСТР М(П)НТКО\[Реестр М(П)НТКО г. Ханты-Мансийск.xlsx]РЕЕСТР'!AE296</f>
    </oc>
    <nc r="W296">
      <f>'W:\Экологи\РЕЕСТР М(П)НТКО\[Реестр М(П)НТКО г. Ханты-Мансийск.xlsx]РЕЕСТР'!AE296</f>
    </nc>
  </rcc>
  <rcc rId="6964" sId="1">
    <oc r="X296">
      <f>'W:\Экологи\РЕЕСТР М(П)НТКО\[Реестр М(П)НТКО г. Ханты-Мансийск.xlsx]РЕЕСТР'!AI296</f>
    </oc>
    <nc r="X296">
      <f>'W:\Экологи\РЕЕСТР М(П)НТКО\[Реестр М(П)НТКО г. Ханты-Мансийск.xlsx]РЕЕСТР'!AI296</f>
    </nc>
  </rcc>
  <rcc rId="6965" sId="1">
    <oc r="Y296">
      <f>'W:\Экологи\РЕЕСТР М(П)НТКО\[Реестр М(П)НТКО г. Ханты-Мансийск.xlsx]РЕЕСТР'!AM296</f>
    </oc>
    <nc r="Y296">
      <f>'W:\Экологи\РЕЕСТР М(П)НТКО\[Реестр М(П)НТКО г. Ханты-Мансийск.xlsx]РЕЕСТР'!AM296</f>
    </nc>
  </rcc>
  <rcc rId="6966" sId="1">
    <oc r="B297">
      <f>'W:\Экологи\РЕЕСТР М(П)НТКО\[Реестр М(П)НТКО г. Ханты-Мансийск.xlsx]РЕЕСТР'!B297</f>
    </oc>
    <nc r="B297">
      <f>'W:\Экологи\РЕЕСТР М(П)НТКО\[Реестр М(П)НТКО г. Ханты-Мансийск.xlsx]РЕЕСТР'!B297</f>
    </nc>
  </rcc>
  <rcc rId="6967" sId="1">
    <oc r="C297">
      <f>'W:\Экологи\РЕЕСТР М(П)НТКО\[Реестр М(П)НТКО г. Ханты-Мансийск.xlsx]РЕЕСТР'!C297</f>
    </oc>
    <nc r="C297">
      <f>'W:\Экологи\РЕЕСТР М(П)НТКО\[Реестр М(П)НТКО г. Ханты-Мансийск.xlsx]РЕЕСТР'!C297</f>
    </nc>
  </rcc>
  <rcc rId="6968" sId="1">
    <oc r="D297">
      <f>'W:\Экологи\РЕЕСТР М(П)НТКО\[Реестр М(П)НТКО г. Ханты-Мансийск.xlsx]РЕЕСТР'!D297</f>
    </oc>
    <nc r="D297">
      <f>'W:\Экологи\РЕЕСТР М(П)НТКО\[Реестр М(П)НТКО г. Ханты-Мансийск.xlsx]РЕЕСТР'!D297</f>
    </nc>
  </rcc>
  <rcc rId="6969" sId="1">
    <oc r="E297">
      <f>'W:\Экологи\РЕЕСТР М(П)НТКО\[Реестр М(П)НТКО г. Ханты-Мансийск.xlsx]РЕЕСТР'!F297</f>
    </oc>
    <nc r="E297">
      <f>'W:\Экологи\РЕЕСТР М(П)НТКО\[Реестр М(П)НТКО г. Ханты-Мансийск.xlsx]РЕЕСТР'!F297</f>
    </nc>
  </rcc>
  <rcc rId="6970" sId="1">
    <oc r="F297">
      <f>'W:\Экологи\РЕЕСТР М(П)НТКО\[Реестр М(П)НТКО г. Ханты-Мансийск.xlsx]РЕЕСТР'!H297</f>
    </oc>
    <nc r="F297">
      <f>'W:\Экологи\РЕЕСТР М(П)НТКО\[Реестр М(П)НТКО г. Ханты-Мансийск.xlsx]РЕЕСТР'!H297</f>
    </nc>
  </rcc>
  <rcc rId="6971" sId="1">
    <oc r="G297">
      <f>'W:\Экологи\РЕЕСТР М(П)НТКО\[Реестр М(П)НТКО г. Ханты-Мансийск.xlsx]РЕЕСТР'!I297</f>
    </oc>
    <nc r="G297">
      <f>'W:\Экологи\РЕЕСТР М(П)НТКО\[Реестр М(П)НТКО г. Ханты-Мансийск.xlsx]РЕЕСТР'!I297</f>
    </nc>
  </rcc>
  <rcc rId="6972" sId="1">
    <oc r="H297">
      <f>'W:\Экологи\РЕЕСТР М(П)НТКО\[Реестр М(П)НТКО г. Ханты-Мансийск.xlsx]РЕЕСТР'!J297</f>
    </oc>
    <nc r="H297">
      <f>'W:\Экологи\РЕЕСТР М(П)НТКО\[Реестр М(П)НТКО г. Ханты-Мансийск.xlsx]РЕЕСТР'!J297</f>
    </nc>
  </rcc>
  <rcc rId="6973" sId="1">
    <oc r="I297">
      <f>'W:\Экологи\РЕЕСТР М(П)НТКО\[Реестр М(П)НТКО г. Ханты-Мансийск.xlsx]РЕЕСТР'!K297</f>
    </oc>
    <nc r="I297">
      <f>'W:\Экологи\РЕЕСТР М(П)НТКО\[Реестр М(П)НТКО г. Ханты-Мансийск.xlsx]РЕЕСТР'!K297</f>
    </nc>
  </rcc>
  <rcc rId="6974" sId="1">
    <oc r="J297">
      <f>'W:\Экологи\РЕЕСТР М(П)НТКО\[Реестр М(П)НТКО г. Ханты-Мансийск.xlsx]РЕЕСТР'!L297</f>
    </oc>
    <nc r="J297">
      <f>'W:\Экологи\РЕЕСТР М(П)НТКО\[Реестр М(П)НТКО г. Ханты-Мансийск.xlsx]РЕЕСТР'!L297</f>
    </nc>
  </rcc>
  <rcc rId="6975" sId="1">
    <oc r="K297">
      <f>'W:\Экологи\РЕЕСТР М(П)НТКО\[Реестр М(П)НТКО г. Ханты-Мансийск.xlsx]РЕЕСТР'!M297</f>
    </oc>
    <nc r="K297">
      <f>'W:\Экологи\РЕЕСТР М(П)НТКО\[Реестр М(П)НТКО г. Ханты-Мансийск.xlsx]РЕЕСТР'!M297</f>
    </nc>
  </rcc>
  <rcc rId="6976" sId="1">
    <oc r="L297">
      <f>'W:\Экологи\РЕЕСТР М(П)НТКО\[Реестр М(П)НТКО г. Ханты-Мансийск.xlsx]РЕЕСТР'!N297</f>
    </oc>
    <nc r="L297">
      <f>'W:\Экологи\РЕЕСТР М(П)НТКО\[Реестр М(П)НТКО г. Ханты-Мансийск.xlsx]РЕЕСТР'!N297</f>
    </nc>
  </rcc>
  <rcc rId="6977" sId="1">
    <oc r="M297">
      <f>'W:\Экологи\РЕЕСТР М(П)НТКО\[Реестр М(П)НТКО г. Ханты-Мансийск.xlsx]РЕЕСТР'!O297</f>
    </oc>
    <nc r="M297">
      <f>'W:\Экологи\РЕЕСТР М(П)НТКО\[Реестр М(П)НТКО г. Ханты-Мансийск.xlsx]РЕЕСТР'!O297</f>
    </nc>
  </rcc>
  <rcc rId="6978" sId="1">
    <oc r="N297">
      <f>'W:\Экологи\РЕЕСТР М(П)НТКО\[Реестр М(П)НТКО г. Ханты-Мансийск.xlsx]РЕЕСТР'!P297</f>
    </oc>
    <nc r="N297">
      <f>'W:\Экологи\РЕЕСТР М(П)НТКО\[Реестр М(П)НТКО г. Ханты-Мансийск.xlsx]РЕЕСТР'!P297</f>
    </nc>
  </rcc>
  <rcc rId="6979" sId="1">
    <oc r="O297">
      <f>'W:\Экологи\РЕЕСТР М(П)НТКО\[Реестр М(П)НТКО г. Ханты-Мансийск.xlsx]РЕЕСТР'!Q297</f>
    </oc>
    <nc r="O297">
      <f>'W:\Экологи\РЕЕСТР М(П)НТКО\[Реестр М(П)НТКО г. Ханты-Мансийск.xlsx]РЕЕСТР'!Q297</f>
    </nc>
  </rcc>
  <rcc rId="6980" sId="1">
    <oc r="P297">
      <f>'W:\Экологи\РЕЕСТР М(П)НТКО\[Реестр М(П)НТКО г. Ханты-Мансийск.xlsx]РЕЕСТР'!R297</f>
    </oc>
    <nc r="P297">
      <f>'W:\Экологи\РЕЕСТР М(П)НТКО\[Реестр М(П)НТКО г. Ханты-Мансийск.xlsx]РЕЕСТР'!R297</f>
    </nc>
  </rcc>
  <rcc rId="6981" sId="1">
    <oc r="Q297">
      <f>'W:\Экологи\РЕЕСТР М(П)НТКО\[Реестр М(П)НТКО г. Ханты-Мансийск.xlsx]РЕЕСТР'!V297</f>
    </oc>
    <nc r="Q297">
      <f>'W:\Экологи\РЕЕСТР М(П)НТКО\[Реестр М(П)НТКО г. Ханты-Мансийск.xlsx]РЕЕСТР'!V297</f>
    </nc>
  </rcc>
  <rcc rId="6982" sId="1">
    <oc r="R297">
      <f>'W:\Экологи\РЕЕСТР М(П)НТКО\[Реестр М(П)НТКО г. Ханты-Мансийск.xlsx]РЕЕСТР'!W297</f>
    </oc>
    <nc r="R297">
      <f>'W:\Экологи\РЕЕСТР М(П)НТКО\[Реестр М(П)НТКО г. Ханты-Мансийск.xlsx]РЕЕСТР'!W297</f>
    </nc>
  </rcc>
  <rcc rId="6983" sId="1">
    <oc r="S297">
      <f>'W:\Экологи\РЕЕСТР М(П)НТКО\[Реестр М(П)НТКО г. Ханты-Мансийск.xlsx]РЕЕСТР'!X297</f>
    </oc>
    <nc r="S297">
      <f>'W:\Экологи\РЕЕСТР М(П)НТКО\[Реестр М(П)НТКО г. Ханты-Мансийск.xlsx]РЕЕСТР'!X297</f>
    </nc>
  </rcc>
  <rcc rId="6984" sId="1">
    <oc r="T297">
      <f>'W:\Экологи\РЕЕСТР М(П)НТКО\[Реестр М(П)НТКО г. Ханты-Мансийск.xlsx]РЕЕСТР'!AB297</f>
    </oc>
    <nc r="T297">
      <f>'W:\Экологи\РЕЕСТР М(П)НТКО\[Реестр М(П)НТКО г. Ханты-Мансийск.xlsx]РЕЕСТР'!AB297</f>
    </nc>
  </rcc>
  <rcc rId="6985" sId="1">
    <oc r="U297">
      <f>'W:\Экологи\РЕЕСТР М(П)НТКО\[Реестр М(П)НТКО г. Ханты-Мансийск.xlsx]РЕЕСТР'!AC297</f>
    </oc>
    <nc r="U297">
      <f>'W:\Экологи\РЕЕСТР М(П)НТКО\[Реестр М(П)НТКО г. Ханты-Мансийск.xlsx]РЕЕСТР'!AC297</f>
    </nc>
  </rcc>
  <rcc rId="6986" sId="1">
    <oc r="V297">
      <f>'W:\Экологи\РЕЕСТР М(П)НТКО\[Реестр М(П)НТКО г. Ханты-Мансийск.xlsx]РЕЕСТР'!AD297</f>
    </oc>
    <nc r="V297">
      <f>'W:\Экологи\РЕЕСТР М(П)НТКО\[Реестр М(П)НТКО г. Ханты-Мансийск.xlsx]РЕЕСТР'!AD297</f>
    </nc>
  </rcc>
  <rcc rId="6987" sId="1">
    <oc r="W297">
      <f>'W:\Экологи\РЕЕСТР М(П)НТКО\[Реестр М(П)НТКО г. Ханты-Мансийск.xlsx]РЕЕСТР'!AE297</f>
    </oc>
    <nc r="W297">
      <f>'W:\Экологи\РЕЕСТР М(П)НТКО\[Реестр М(П)НТКО г. Ханты-Мансийск.xlsx]РЕЕСТР'!AE297</f>
    </nc>
  </rcc>
  <rcc rId="6988" sId="1">
    <oc r="X297">
      <f>'W:\Экологи\РЕЕСТР М(П)НТКО\[Реестр М(П)НТКО г. Ханты-Мансийск.xlsx]РЕЕСТР'!AI297</f>
    </oc>
    <nc r="X297">
      <f>'W:\Экологи\РЕЕСТР М(П)НТКО\[Реестр М(П)НТКО г. Ханты-Мансийск.xlsx]РЕЕСТР'!AI297</f>
    </nc>
  </rcc>
  <rcc rId="6989" sId="1">
    <oc r="Y297">
      <f>'W:\Экологи\РЕЕСТР М(П)НТКО\[Реестр М(П)НТКО г. Ханты-Мансийск.xlsx]РЕЕСТР'!AM297</f>
    </oc>
    <nc r="Y297">
      <f>'W:\Экологи\РЕЕСТР М(П)НТКО\[Реестр М(П)НТКО г. Ханты-Мансийск.xlsx]РЕЕСТР'!AM297</f>
    </nc>
  </rcc>
  <rcc rId="6990" sId="1">
    <oc r="B298">
      <f>'W:\Экологи\РЕЕСТР М(П)НТКО\[Реестр М(П)НТКО г. Ханты-Мансийск.xlsx]РЕЕСТР'!B298</f>
    </oc>
    <nc r="B298">
      <f>'W:\Экологи\РЕЕСТР М(П)НТКО\[Реестр М(П)НТКО г. Ханты-Мансийск.xlsx]РЕЕСТР'!B298</f>
    </nc>
  </rcc>
  <rcc rId="6991" sId="1">
    <oc r="C298">
      <f>'W:\Экологи\РЕЕСТР М(П)НТКО\[Реестр М(П)НТКО г. Ханты-Мансийск.xlsx]РЕЕСТР'!C298</f>
    </oc>
    <nc r="C298">
      <f>'W:\Экологи\РЕЕСТР М(П)НТКО\[Реестр М(П)НТКО г. Ханты-Мансийск.xlsx]РЕЕСТР'!C298</f>
    </nc>
  </rcc>
  <rcc rId="6992" sId="1">
    <oc r="D298">
      <f>'W:\Экологи\РЕЕСТР М(П)НТКО\[Реестр М(П)НТКО г. Ханты-Мансийск.xlsx]РЕЕСТР'!D298</f>
    </oc>
    <nc r="D298">
      <f>'W:\Экологи\РЕЕСТР М(П)НТКО\[Реестр М(П)НТКО г. Ханты-Мансийск.xlsx]РЕЕСТР'!D298</f>
    </nc>
  </rcc>
  <rcc rId="6993" sId="1">
    <oc r="E298">
      <f>'W:\Экологи\РЕЕСТР М(П)НТКО\[Реестр М(П)НТКО г. Ханты-Мансийск.xlsx]РЕЕСТР'!F298</f>
    </oc>
    <nc r="E298">
      <f>'W:\Экологи\РЕЕСТР М(П)НТКО\[Реестр М(П)НТКО г. Ханты-Мансийск.xlsx]РЕЕСТР'!F298</f>
    </nc>
  </rcc>
  <rcc rId="6994" sId="1">
    <oc r="F298">
      <f>'W:\Экологи\РЕЕСТР М(П)НТКО\[Реестр М(П)НТКО г. Ханты-Мансийск.xlsx]РЕЕСТР'!H298</f>
    </oc>
    <nc r="F298">
      <f>'W:\Экологи\РЕЕСТР М(П)НТКО\[Реестр М(П)НТКО г. Ханты-Мансийск.xlsx]РЕЕСТР'!H298</f>
    </nc>
  </rcc>
  <rcc rId="6995" sId="1">
    <oc r="G298">
      <f>'W:\Экологи\РЕЕСТР М(П)НТКО\[Реестр М(П)НТКО г. Ханты-Мансийск.xlsx]РЕЕСТР'!I298</f>
    </oc>
    <nc r="G298">
      <f>'W:\Экологи\РЕЕСТР М(П)НТКО\[Реестр М(П)НТКО г. Ханты-Мансийск.xlsx]РЕЕСТР'!I298</f>
    </nc>
  </rcc>
  <rcc rId="6996" sId="1">
    <oc r="H298">
      <f>'W:\Экологи\РЕЕСТР М(П)НТКО\[Реестр М(П)НТКО г. Ханты-Мансийск.xlsx]РЕЕСТР'!J298</f>
    </oc>
    <nc r="H298">
      <f>'W:\Экологи\РЕЕСТР М(П)НТКО\[Реестр М(П)НТКО г. Ханты-Мансийск.xlsx]РЕЕСТР'!J298</f>
    </nc>
  </rcc>
  <rcc rId="6997" sId="1">
    <oc r="I298">
      <f>'W:\Экологи\РЕЕСТР М(П)НТКО\[Реестр М(П)НТКО г. Ханты-Мансийск.xlsx]РЕЕСТР'!K298</f>
    </oc>
    <nc r="I298">
      <f>'W:\Экологи\РЕЕСТР М(П)НТКО\[Реестр М(П)НТКО г. Ханты-Мансийск.xlsx]РЕЕСТР'!K298</f>
    </nc>
  </rcc>
  <rcc rId="6998" sId="1">
    <oc r="J298">
      <f>'W:\Экологи\РЕЕСТР М(П)НТКО\[Реестр М(П)НТКО г. Ханты-Мансийск.xlsx]РЕЕСТР'!L298</f>
    </oc>
    <nc r="J298">
      <f>'W:\Экологи\РЕЕСТР М(П)НТКО\[Реестр М(П)НТКО г. Ханты-Мансийск.xlsx]РЕЕСТР'!L298</f>
    </nc>
  </rcc>
  <rcc rId="6999" sId="1">
    <oc r="K298">
      <f>'W:\Экологи\РЕЕСТР М(П)НТКО\[Реестр М(П)НТКО г. Ханты-Мансийск.xlsx]РЕЕСТР'!M298</f>
    </oc>
    <nc r="K298">
      <f>'W:\Экологи\РЕЕСТР М(П)НТКО\[Реестр М(П)НТКО г. Ханты-Мансийск.xlsx]РЕЕСТР'!M298</f>
    </nc>
  </rcc>
  <rcc rId="7000" sId="1">
    <oc r="L298">
      <f>'W:\Экологи\РЕЕСТР М(П)НТКО\[Реестр М(П)НТКО г. Ханты-Мансийск.xlsx]РЕЕСТР'!N298</f>
    </oc>
    <nc r="L298">
      <f>'W:\Экологи\РЕЕСТР М(П)НТКО\[Реестр М(П)НТКО г. Ханты-Мансийск.xlsx]РЕЕСТР'!N298</f>
    </nc>
  </rcc>
  <rcc rId="7001" sId="1">
    <oc r="M298">
      <f>'W:\Экологи\РЕЕСТР М(П)НТКО\[Реестр М(П)НТКО г. Ханты-Мансийск.xlsx]РЕЕСТР'!O298</f>
    </oc>
    <nc r="M298">
      <f>'W:\Экологи\РЕЕСТР М(П)НТКО\[Реестр М(П)НТКО г. Ханты-Мансийск.xlsx]РЕЕСТР'!O298</f>
    </nc>
  </rcc>
  <rcc rId="7002" sId="1">
    <oc r="N298">
      <f>'W:\Экологи\РЕЕСТР М(П)НТКО\[Реестр М(П)НТКО г. Ханты-Мансийск.xlsx]РЕЕСТР'!P298</f>
    </oc>
    <nc r="N298">
      <f>'W:\Экологи\РЕЕСТР М(П)НТКО\[Реестр М(П)НТКО г. Ханты-Мансийск.xlsx]РЕЕСТР'!P298</f>
    </nc>
  </rcc>
  <rcc rId="7003" sId="1">
    <oc r="O298">
      <f>'W:\Экологи\РЕЕСТР М(П)НТКО\[Реестр М(П)НТКО г. Ханты-Мансийск.xlsx]РЕЕСТР'!Q298</f>
    </oc>
    <nc r="O298">
      <f>'W:\Экологи\РЕЕСТР М(П)НТКО\[Реестр М(П)НТКО г. Ханты-Мансийск.xlsx]РЕЕСТР'!Q298</f>
    </nc>
  </rcc>
  <rcc rId="7004" sId="1">
    <oc r="P298">
      <f>'W:\Экологи\РЕЕСТР М(П)НТКО\[Реестр М(П)НТКО г. Ханты-Мансийск.xlsx]РЕЕСТР'!R298</f>
    </oc>
    <nc r="P298">
      <f>'W:\Экологи\РЕЕСТР М(П)НТКО\[Реестр М(П)НТКО г. Ханты-Мансийск.xlsx]РЕЕСТР'!R298</f>
    </nc>
  </rcc>
  <rcc rId="7005" sId="1">
    <oc r="Q298">
      <f>'W:\Экологи\РЕЕСТР М(П)НТКО\[Реестр М(П)НТКО г. Ханты-Мансийск.xlsx]РЕЕСТР'!V298</f>
    </oc>
    <nc r="Q298">
      <f>'W:\Экологи\РЕЕСТР М(П)НТКО\[Реестр М(П)НТКО г. Ханты-Мансийск.xlsx]РЕЕСТР'!V298</f>
    </nc>
  </rcc>
  <rcc rId="7006" sId="1">
    <oc r="R298">
      <f>'W:\Экологи\РЕЕСТР М(П)НТКО\[Реестр М(П)НТКО г. Ханты-Мансийск.xlsx]РЕЕСТР'!W298</f>
    </oc>
    <nc r="R298">
      <f>'W:\Экологи\РЕЕСТР М(П)НТКО\[Реестр М(П)НТКО г. Ханты-Мансийск.xlsx]РЕЕСТР'!W298</f>
    </nc>
  </rcc>
  <rcc rId="7007" sId="1">
    <oc r="S298">
      <f>'W:\Экологи\РЕЕСТР М(П)НТКО\[Реестр М(П)НТКО г. Ханты-Мансийск.xlsx]РЕЕСТР'!X298</f>
    </oc>
    <nc r="S298">
      <f>'W:\Экологи\РЕЕСТР М(П)НТКО\[Реестр М(П)НТКО г. Ханты-Мансийск.xlsx]РЕЕСТР'!X298</f>
    </nc>
  </rcc>
  <rcc rId="7008" sId="1">
    <oc r="T298">
      <f>'W:\Экологи\РЕЕСТР М(П)НТКО\[Реестр М(П)НТКО г. Ханты-Мансийск.xlsx]РЕЕСТР'!AB298</f>
    </oc>
    <nc r="T298">
      <f>'W:\Экологи\РЕЕСТР М(П)НТКО\[Реестр М(П)НТКО г. Ханты-Мансийск.xlsx]РЕЕСТР'!AB298</f>
    </nc>
  </rcc>
  <rcc rId="7009" sId="1">
    <oc r="U298">
      <f>'W:\Экологи\РЕЕСТР М(П)НТКО\[Реестр М(П)НТКО г. Ханты-Мансийск.xlsx]РЕЕСТР'!AC298</f>
    </oc>
    <nc r="U298">
      <f>'W:\Экологи\РЕЕСТР М(П)НТКО\[Реестр М(П)НТКО г. Ханты-Мансийск.xlsx]РЕЕСТР'!AC298</f>
    </nc>
  </rcc>
  <rcc rId="7010" sId="1">
    <oc r="V298">
      <f>'W:\Экологи\РЕЕСТР М(П)НТКО\[Реестр М(П)НТКО г. Ханты-Мансийск.xlsx]РЕЕСТР'!AD298</f>
    </oc>
    <nc r="V298">
      <f>'W:\Экологи\РЕЕСТР М(П)НТКО\[Реестр М(П)НТКО г. Ханты-Мансийск.xlsx]РЕЕСТР'!AD298</f>
    </nc>
  </rcc>
  <rcc rId="7011" sId="1">
    <oc r="W298">
      <f>'W:\Экологи\РЕЕСТР М(П)НТКО\[Реестр М(П)НТКО г. Ханты-Мансийск.xlsx]РЕЕСТР'!AE298</f>
    </oc>
    <nc r="W298">
      <f>'W:\Экологи\РЕЕСТР М(П)НТКО\[Реестр М(П)НТКО г. Ханты-Мансийск.xlsx]РЕЕСТР'!AE298</f>
    </nc>
  </rcc>
  <rcc rId="7012" sId="1">
    <oc r="X298">
      <f>'W:\Экологи\РЕЕСТР М(П)НТКО\[Реестр М(П)НТКО г. Ханты-Мансийск.xlsx]РЕЕСТР'!AI298</f>
    </oc>
    <nc r="X298">
      <f>'W:\Экологи\РЕЕСТР М(П)НТКО\[Реестр М(П)НТКО г. Ханты-Мансийск.xlsx]РЕЕСТР'!AI298</f>
    </nc>
  </rcc>
  <rcc rId="7013" sId="1">
    <oc r="Y298">
      <f>'W:\Экологи\РЕЕСТР М(П)НТКО\[Реестр М(П)НТКО г. Ханты-Мансийск.xlsx]РЕЕСТР'!AM298</f>
    </oc>
    <nc r="Y298">
      <f>'W:\Экологи\РЕЕСТР М(П)НТКО\[Реестр М(П)НТКО г. Ханты-Мансийск.xlsx]РЕЕСТР'!AM298</f>
    </nc>
  </rcc>
  <rcc rId="7014" sId="1">
    <oc r="B299">
      <f>'W:\Экологи\РЕЕСТР М(П)НТКО\[Реестр М(П)НТКО г. Ханты-Мансийск.xlsx]РЕЕСТР'!B299</f>
    </oc>
    <nc r="B299">
      <f>'W:\Экологи\РЕЕСТР М(П)НТКО\[Реестр М(П)НТКО г. Ханты-Мансийск.xlsx]РЕЕСТР'!B299</f>
    </nc>
  </rcc>
  <rcc rId="7015" sId="1">
    <oc r="C299">
      <f>'W:\Экологи\РЕЕСТР М(П)НТКО\[Реестр М(П)НТКО г. Ханты-Мансийск.xlsx]РЕЕСТР'!C299</f>
    </oc>
    <nc r="C299">
      <f>'W:\Экологи\РЕЕСТР М(П)НТКО\[Реестр М(П)НТКО г. Ханты-Мансийск.xlsx]РЕЕСТР'!C299</f>
    </nc>
  </rcc>
  <rcc rId="7016" sId="1">
    <oc r="D299">
      <f>'W:\Экологи\РЕЕСТР М(П)НТКО\[Реестр М(П)НТКО г. Ханты-Мансийск.xlsx]РЕЕСТР'!D299</f>
    </oc>
    <nc r="D299">
      <f>'W:\Экологи\РЕЕСТР М(П)НТКО\[Реестр М(П)НТКО г. Ханты-Мансийск.xlsx]РЕЕСТР'!D299</f>
    </nc>
  </rcc>
  <rcc rId="7017" sId="1">
    <oc r="E299">
      <f>'W:\Экологи\РЕЕСТР М(П)НТКО\[Реестр М(П)НТКО г. Ханты-Мансийск.xlsx]РЕЕСТР'!F299</f>
    </oc>
    <nc r="E299">
      <f>'W:\Экологи\РЕЕСТР М(П)НТКО\[Реестр М(П)НТКО г. Ханты-Мансийск.xlsx]РЕЕСТР'!F299</f>
    </nc>
  </rcc>
  <rcc rId="7018" sId="1">
    <oc r="F299">
      <f>'W:\Экологи\РЕЕСТР М(П)НТКО\[Реестр М(П)НТКО г. Ханты-Мансийск.xlsx]РЕЕСТР'!H299</f>
    </oc>
    <nc r="F299">
      <f>'W:\Экологи\РЕЕСТР М(П)НТКО\[Реестр М(П)НТКО г. Ханты-Мансийск.xlsx]РЕЕСТР'!H299</f>
    </nc>
  </rcc>
  <rcc rId="7019" sId="1">
    <oc r="G299">
      <f>'W:\Экологи\РЕЕСТР М(П)НТКО\[Реестр М(П)НТКО г. Ханты-Мансийск.xlsx]РЕЕСТР'!I299</f>
    </oc>
    <nc r="G299">
      <f>'W:\Экологи\РЕЕСТР М(П)НТКО\[Реестр М(П)НТКО г. Ханты-Мансийск.xlsx]РЕЕСТР'!I299</f>
    </nc>
  </rcc>
  <rcc rId="7020" sId="1">
    <oc r="H299">
      <f>'W:\Экологи\РЕЕСТР М(П)НТКО\[Реестр М(П)НТКО г. Ханты-Мансийск.xlsx]РЕЕСТР'!J299</f>
    </oc>
    <nc r="H299">
      <f>'W:\Экологи\РЕЕСТР М(П)НТКО\[Реестр М(П)НТКО г. Ханты-Мансийск.xlsx]РЕЕСТР'!J299</f>
    </nc>
  </rcc>
  <rcc rId="7021" sId="1">
    <oc r="I299">
      <f>'W:\Экологи\РЕЕСТР М(П)НТКО\[Реестр М(П)НТКО г. Ханты-Мансийск.xlsx]РЕЕСТР'!K299</f>
    </oc>
    <nc r="I299">
      <f>'W:\Экологи\РЕЕСТР М(П)НТКО\[Реестр М(П)НТКО г. Ханты-Мансийск.xlsx]РЕЕСТР'!K299</f>
    </nc>
  </rcc>
  <rcc rId="7022" sId="1">
    <oc r="J299">
      <f>'W:\Экологи\РЕЕСТР М(П)НТКО\[Реестр М(П)НТКО г. Ханты-Мансийск.xlsx]РЕЕСТР'!L299</f>
    </oc>
    <nc r="J299">
      <f>'W:\Экологи\РЕЕСТР М(П)НТКО\[Реестр М(П)НТКО г. Ханты-Мансийск.xlsx]РЕЕСТР'!L299</f>
    </nc>
  </rcc>
  <rcc rId="7023" sId="1">
    <oc r="K299">
      <f>'W:\Экологи\РЕЕСТР М(П)НТКО\[Реестр М(П)НТКО г. Ханты-Мансийск.xlsx]РЕЕСТР'!M299</f>
    </oc>
    <nc r="K299">
      <f>'W:\Экологи\РЕЕСТР М(П)НТКО\[Реестр М(П)НТКО г. Ханты-Мансийск.xlsx]РЕЕСТР'!M299</f>
    </nc>
  </rcc>
  <rcc rId="7024" sId="1">
    <oc r="L299">
      <f>'W:\Экологи\РЕЕСТР М(П)НТКО\[Реестр М(П)НТКО г. Ханты-Мансийск.xlsx]РЕЕСТР'!N299</f>
    </oc>
    <nc r="L299">
      <f>'W:\Экологи\РЕЕСТР М(П)НТКО\[Реестр М(П)НТКО г. Ханты-Мансийск.xlsx]РЕЕСТР'!N299</f>
    </nc>
  </rcc>
  <rcc rId="7025" sId="1">
    <oc r="M299">
      <f>'W:\Экологи\РЕЕСТР М(П)НТКО\[Реестр М(П)НТКО г. Ханты-Мансийск.xlsx]РЕЕСТР'!O299</f>
    </oc>
    <nc r="M299">
      <f>'W:\Экологи\РЕЕСТР М(П)НТКО\[Реестр М(П)НТКО г. Ханты-Мансийск.xlsx]РЕЕСТР'!O299</f>
    </nc>
  </rcc>
  <rcc rId="7026" sId="1">
    <oc r="N299">
      <f>'W:\Экологи\РЕЕСТР М(П)НТКО\[Реестр М(П)НТКО г. Ханты-Мансийск.xlsx]РЕЕСТР'!P299</f>
    </oc>
    <nc r="N299">
      <f>'W:\Экологи\РЕЕСТР М(П)НТКО\[Реестр М(П)НТКО г. Ханты-Мансийск.xlsx]РЕЕСТР'!P299</f>
    </nc>
  </rcc>
  <rcc rId="7027" sId="1">
    <oc r="O299">
      <f>'W:\Экологи\РЕЕСТР М(П)НТКО\[Реестр М(П)НТКО г. Ханты-Мансийск.xlsx]РЕЕСТР'!Q299</f>
    </oc>
    <nc r="O299">
      <f>'W:\Экологи\РЕЕСТР М(П)НТКО\[Реестр М(П)НТКО г. Ханты-Мансийск.xlsx]РЕЕСТР'!Q299</f>
    </nc>
  </rcc>
  <rcc rId="7028" sId="1">
    <oc r="P299">
      <f>'W:\Экологи\РЕЕСТР М(П)НТКО\[Реестр М(П)НТКО г. Ханты-Мансийск.xlsx]РЕЕСТР'!R299</f>
    </oc>
    <nc r="P299">
      <f>'W:\Экологи\РЕЕСТР М(П)НТКО\[Реестр М(П)НТКО г. Ханты-Мансийск.xlsx]РЕЕСТР'!R299</f>
    </nc>
  </rcc>
  <rcc rId="7029" sId="1">
    <oc r="Q299">
      <f>'W:\Экологи\РЕЕСТР М(П)НТКО\[Реестр М(П)НТКО г. Ханты-Мансийск.xlsx]РЕЕСТР'!V299</f>
    </oc>
    <nc r="Q299">
      <f>'W:\Экологи\РЕЕСТР М(П)НТКО\[Реестр М(П)НТКО г. Ханты-Мансийск.xlsx]РЕЕСТР'!V299</f>
    </nc>
  </rcc>
  <rcc rId="7030" sId="1">
    <oc r="R299">
      <f>'W:\Экологи\РЕЕСТР М(П)НТКО\[Реестр М(П)НТКО г. Ханты-Мансийск.xlsx]РЕЕСТР'!W299</f>
    </oc>
    <nc r="R299">
      <f>'W:\Экологи\РЕЕСТР М(П)НТКО\[Реестр М(П)НТКО г. Ханты-Мансийск.xlsx]РЕЕСТР'!W299</f>
    </nc>
  </rcc>
  <rcc rId="7031" sId="1">
    <oc r="S299">
      <f>'W:\Экологи\РЕЕСТР М(П)НТКО\[Реестр М(П)НТКО г. Ханты-Мансийск.xlsx]РЕЕСТР'!X299</f>
    </oc>
    <nc r="S299">
      <f>'W:\Экологи\РЕЕСТР М(П)НТКО\[Реестр М(П)НТКО г. Ханты-Мансийск.xlsx]РЕЕСТР'!X299</f>
    </nc>
  </rcc>
  <rcc rId="7032" sId="1">
    <oc r="T299">
      <f>'W:\Экологи\РЕЕСТР М(П)НТКО\[Реестр М(П)НТКО г. Ханты-Мансийск.xlsx]РЕЕСТР'!AB299</f>
    </oc>
    <nc r="T299">
      <f>'W:\Экологи\РЕЕСТР М(П)НТКО\[Реестр М(П)НТКО г. Ханты-Мансийск.xlsx]РЕЕСТР'!AB299</f>
    </nc>
  </rcc>
  <rcc rId="7033" sId="1">
    <oc r="U299">
      <f>'W:\Экологи\РЕЕСТР М(П)НТКО\[Реестр М(П)НТКО г. Ханты-Мансийск.xlsx]РЕЕСТР'!AC299</f>
    </oc>
    <nc r="U299">
      <f>'W:\Экологи\РЕЕСТР М(П)НТКО\[Реестр М(П)НТКО г. Ханты-Мансийск.xlsx]РЕЕСТР'!AC299</f>
    </nc>
  </rcc>
  <rcc rId="7034" sId="1">
    <oc r="V299">
      <f>'W:\Экологи\РЕЕСТР М(П)НТКО\[Реестр М(П)НТКО г. Ханты-Мансийск.xlsx]РЕЕСТР'!AD299</f>
    </oc>
    <nc r="V299">
      <f>'W:\Экологи\РЕЕСТР М(П)НТКО\[Реестр М(П)НТКО г. Ханты-Мансийск.xlsx]РЕЕСТР'!AD299</f>
    </nc>
  </rcc>
  <rcc rId="7035" sId="1">
    <oc r="W299">
      <f>'W:\Экологи\РЕЕСТР М(П)НТКО\[Реестр М(П)НТКО г. Ханты-Мансийск.xlsx]РЕЕСТР'!AE299</f>
    </oc>
    <nc r="W299">
      <f>'W:\Экологи\РЕЕСТР М(П)НТКО\[Реестр М(П)НТКО г. Ханты-Мансийск.xlsx]РЕЕСТР'!AE299</f>
    </nc>
  </rcc>
  <rcc rId="7036" sId="1">
    <oc r="X299">
      <f>'W:\Экологи\РЕЕСТР М(П)НТКО\[Реестр М(П)НТКО г. Ханты-Мансийск.xlsx]РЕЕСТР'!AI299</f>
    </oc>
    <nc r="X299">
      <f>'W:\Экологи\РЕЕСТР М(П)НТКО\[Реестр М(П)НТКО г. Ханты-Мансийск.xlsx]РЕЕСТР'!AI299</f>
    </nc>
  </rcc>
  <rcc rId="7037" sId="1">
    <oc r="Y299">
      <f>'W:\Экологи\РЕЕСТР М(П)НТКО\[Реестр М(П)НТКО г. Ханты-Мансийск.xlsx]РЕЕСТР'!AM299</f>
    </oc>
    <nc r="Y299">
      <f>'W:\Экологи\РЕЕСТР М(П)НТКО\[Реестр М(П)НТКО г. Ханты-Мансийск.xlsx]РЕЕСТР'!AM299</f>
    </nc>
  </rcc>
  <rcc rId="7038" sId="1">
    <oc r="B300">
      <f>'W:\Экологи\РЕЕСТР М(П)НТКО\[Реестр М(П)НТКО г. Ханты-Мансийск.xlsx]РЕЕСТР'!B300</f>
    </oc>
    <nc r="B300">
      <f>'W:\Экологи\РЕЕСТР М(П)НТКО\[Реестр М(П)НТКО г. Ханты-Мансийск.xlsx]РЕЕСТР'!B300</f>
    </nc>
  </rcc>
  <rcc rId="7039" sId="1">
    <oc r="C300">
      <f>'W:\Экологи\РЕЕСТР М(П)НТКО\[Реестр М(П)НТКО г. Ханты-Мансийск.xlsx]РЕЕСТР'!C300</f>
    </oc>
    <nc r="C300">
      <f>'W:\Экологи\РЕЕСТР М(П)НТКО\[Реестр М(П)НТКО г. Ханты-Мансийск.xlsx]РЕЕСТР'!C300</f>
    </nc>
  </rcc>
  <rcc rId="7040" sId="1">
    <oc r="D300">
      <f>'W:\Экологи\РЕЕСТР М(П)НТКО\[Реестр М(П)НТКО г. Ханты-Мансийск.xlsx]РЕЕСТР'!D300</f>
    </oc>
    <nc r="D300">
      <f>'W:\Экологи\РЕЕСТР М(П)НТКО\[Реестр М(П)НТКО г. Ханты-Мансийск.xlsx]РЕЕСТР'!D300</f>
    </nc>
  </rcc>
  <rcc rId="7041" sId="1">
    <oc r="E300">
      <f>'W:\Экологи\РЕЕСТР М(П)НТКО\[Реестр М(П)НТКО г. Ханты-Мансийск.xlsx]РЕЕСТР'!F300</f>
    </oc>
    <nc r="E300">
      <f>'W:\Экологи\РЕЕСТР М(П)НТКО\[Реестр М(П)НТКО г. Ханты-Мансийск.xlsx]РЕЕСТР'!F300</f>
    </nc>
  </rcc>
  <rcc rId="7042" sId="1">
    <oc r="F300">
      <f>'W:\Экологи\РЕЕСТР М(П)НТКО\[Реестр М(П)НТКО г. Ханты-Мансийск.xlsx]РЕЕСТР'!H300</f>
    </oc>
    <nc r="F300">
      <f>'W:\Экологи\РЕЕСТР М(П)НТКО\[Реестр М(П)НТКО г. Ханты-Мансийск.xlsx]РЕЕСТР'!H300</f>
    </nc>
  </rcc>
  <rcc rId="7043" sId="1">
    <oc r="G300">
      <f>'W:\Экологи\РЕЕСТР М(П)НТКО\[Реестр М(П)НТКО г. Ханты-Мансийск.xlsx]РЕЕСТР'!I300</f>
    </oc>
    <nc r="G300">
      <f>'W:\Экологи\РЕЕСТР М(П)НТКО\[Реестр М(П)НТКО г. Ханты-Мансийск.xlsx]РЕЕСТР'!I300</f>
    </nc>
  </rcc>
  <rcc rId="7044" sId="1">
    <oc r="H300">
      <f>'W:\Экологи\РЕЕСТР М(П)НТКО\[Реестр М(П)НТКО г. Ханты-Мансийск.xlsx]РЕЕСТР'!J300</f>
    </oc>
    <nc r="H300">
      <f>'W:\Экологи\РЕЕСТР М(П)НТКО\[Реестр М(П)НТКО г. Ханты-Мансийск.xlsx]РЕЕСТР'!J300</f>
    </nc>
  </rcc>
  <rcc rId="7045" sId="1">
    <oc r="I300">
      <f>'W:\Экологи\РЕЕСТР М(П)НТКО\[Реестр М(П)НТКО г. Ханты-Мансийск.xlsx]РЕЕСТР'!K300</f>
    </oc>
    <nc r="I300">
      <f>'W:\Экологи\РЕЕСТР М(П)НТКО\[Реестр М(П)НТКО г. Ханты-Мансийск.xlsx]РЕЕСТР'!K300</f>
    </nc>
  </rcc>
  <rcc rId="7046" sId="1">
    <oc r="J300">
      <f>'W:\Экологи\РЕЕСТР М(П)НТКО\[Реестр М(П)НТКО г. Ханты-Мансийск.xlsx]РЕЕСТР'!L300</f>
    </oc>
    <nc r="J300">
      <f>'W:\Экологи\РЕЕСТР М(П)НТКО\[Реестр М(П)НТКО г. Ханты-Мансийск.xlsx]РЕЕСТР'!L300</f>
    </nc>
  </rcc>
  <rcc rId="7047" sId="1">
    <oc r="K300">
      <f>'W:\Экологи\РЕЕСТР М(П)НТКО\[Реестр М(П)НТКО г. Ханты-Мансийск.xlsx]РЕЕСТР'!M300</f>
    </oc>
    <nc r="K300">
      <f>'W:\Экологи\РЕЕСТР М(П)НТКО\[Реестр М(П)НТКО г. Ханты-Мансийск.xlsx]РЕЕСТР'!M300</f>
    </nc>
  </rcc>
  <rcc rId="7048" sId="1">
    <oc r="L300">
      <f>'W:\Экологи\РЕЕСТР М(П)НТКО\[Реестр М(П)НТКО г. Ханты-Мансийск.xlsx]РЕЕСТР'!N300</f>
    </oc>
    <nc r="L300">
      <f>'W:\Экологи\РЕЕСТР М(П)НТКО\[Реестр М(П)НТКО г. Ханты-Мансийск.xlsx]РЕЕСТР'!N300</f>
    </nc>
  </rcc>
  <rcc rId="7049" sId="1">
    <oc r="M300">
      <f>'W:\Экологи\РЕЕСТР М(П)НТКО\[Реестр М(П)НТКО г. Ханты-Мансийск.xlsx]РЕЕСТР'!O300</f>
    </oc>
    <nc r="M300">
      <f>'W:\Экологи\РЕЕСТР М(П)НТКО\[Реестр М(П)НТКО г. Ханты-Мансийск.xlsx]РЕЕСТР'!O300</f>
    </nc>
  </rcc>
  <rcc rId="7050" sId="1">
    <oc r="N300">
      <f>'W:\Экологи\РЕЕСТР М(П)НТКО\[Реестр М(П)НТКО г. Ханты-Мансийск.xlsx]РЕЕСТР'!P300</f>
    </oc>
    <nc r="N300">
      <f>'W:\Экологи\РЕЕСТР М(П)НТКО\[Реестр М(П)НТКО г. Ханты-Мансийск.xlsx]РЕЕСТР'!P300</f>
    </nc>
  </rcc>
  <rcc rId="7051" sId="1">
    <oc r="O300">
      <f>'W:\Экологи\РЕЕСТР М(П)НТКО\[Реестр М(П)НТКО г. Ханты-Мансийск.xlsx]РЕЕСТР'!Q300</f>
    </oc>
    <nc r="O300">
      <f>'W:\Экологи\РЕЕСТР М(П)НТКО\[Реестр М(П)НТКО г. Ханты-Мансийск.xlsx]РЕЕСТР'!Q300</f>
    </nc>
  </rcc>
  <rcc rId="7052" sId="1">
    <oc r="P300">
      <f>'W:\Экологи\РЕЕСТР М(П)НТКО\[Реестр М(П)НТКО г. Ханты-Мансийск.xlsx]РЕЕСТР'!R300</f>
    </oc>
    <nc r="P300">
      <f>'W:\Экологи\РЕЕСТР М(П)НТКО\[Реестр М(П)НТКО г. Ханты-Мансийск.xlsx]РЕЕСТР'!R300</f>
    </nc>
  </rcc>
  <rcc rId="7053" sId="1">
    <oc r="Q300">
      <f>'W:\Экологи\РЕЕСТР М(П)НТКО\[Реестр М(П)НТКО г. Ханты-Мансийск.xlsx]РЕЕСТР'!V300</f>
    </oc>
    <nc r="Q300">
      <f>'W:\Экологи\РЕЕСТР М(П)НТКО\[Реестр М(П)НТКО г. Ханты-Мансийск.xlsx]РЕЕСТР'!V300</f>
    </nc>
  </rcc>
  <rcc rId="7054" sId="1">
    <oc r="R300">
      <f>'W:\Экологи\РЕЕСТР М(П)НТКО\[Реестр М(П)НТКО г. Ханты-Мансийск.xlsx]РЕЕСТР'!W300</f>
    </oc>
    <nc r="R300">
      <f>'W:\Экологи\РЕЕСТР М(П)НТКО\[Реестр М(П)НТКО г. Ханты-Мансийск.xlsx]РЕЕСТР'!W300</f>
    </nc>
  </rcc>
  <rcc rId="7055" sId="1">
    <oc r="S300">
      <f>'W:\Экологи\РЕЕСТР М(П)НТКО\[Реестр М(П)НТКО г. Ханты-Мансийск.xlsx]РЕЕСТР'!X300</f>
    </oc>
    <nc r="S300">
      <f>'W:\Экологи\РЕЕСТР М(П)НТКО\[Реестр М(П)НТКО г. Ханты-Мансийск.xlsx]РЕЕСТР'!X300</f>
    </nc>
  </rcc>
  <rcc rId="7056" sId="1">
    <oc r="T300">
      <f>'W:\Экологи\РЕЕСТР М(П)НТКО\[Реестр М(П)НТКО г. Ханты-Мансийск.xlsx]РЕЕСТР'!AB300</f>
    </oc>
    <nc r="T300">
      <f>'W:\Экологи\РЕЕСТР М(П)НТКО\[Реестр М(П)НТКО г. Ханты-Мансийск.xlsx]РЕЕСТР'!AB300</f>
    </nc>
  </rcc>
  <rcc rId="7057" sId="1">
    <oc r="U300">
      <f>'W:\Экологи\РЕЕСТР М(П)НТКО\[Реестр М(П)НТКО г. Ханты-Мансийск.xlsx]РЕЕСТР'!AC300</f>
    </oc>
    <nc r="U300">
      <f>'W:\Экологи\РЕЕСТР М(П)НТКО\[Реестр М(П)НТКО г. Ханты-Мансийск.xlsx]РЕЕСТР'!AC300</f>
    </nc>
  </rcc>
  <rcc rId="7058" sId="1">
    <oc r="V300">
      <f>'W:\Экологи\РЕЕСТР М(П)НТКО\[Реестр М(П)НТКО г. Ханты-Мансийск.xlsx]РЕЕСТР'!AD300</f>
    </oc>
    <nc r="V300">
      <f>'W:\Экологи\РЕЕСТР М(П)НТКО\[Реестр М(П)НТКО г. Ханты-Мансийск.xlsx]РЕЕСТР'!AD300</f>
    </nc>
  </rcc>
  <rcc rId="7059" sId="1">
    <oc r="W300">
      <f>'W:\Экологи\РЕЕСТР М(П)НТКО\[Реестр М(П)НТКО г. Ханты-Мансийск.xlsx]РЕЕСТР'!AE300</f>
    </oc>
    <nc r="W300">
      <f>'W:\Экологи\РЕЕСТР М(П)НТКО\[Реестр М(П)НТКО г. Ханты-Мансийск.xlsx]РЕЕСТР'!AE300</f>
    </nc>
  </rcc>
  <rcc rId="7060" sId="1">
    <oc r="X300">
      <f>'W:\Экологи\РЕЕСТР М(П)НТКО\[Реестр М(П)НТКО г. Ханты-Мансийск.xlsx]РЕЕСТР'!AI300</f>
    </oc>
    <nc r="X300">
      <f>'W:\Экологи\РЕЕСТР М(П)НТКО\[Реестр М(П)НТКО г. Ханты-Мансийск.xlsx]РЕЕСТР'!AI300</f>
    </nc>
  </rcc>
  <rcc rId="7061" sId="1">
    <oc r="Y300">
      <f>'W:\Экологи\РЕЕСТР М(П)НТКО\[Реестр М(П)НТКО г. Ханты-Мансийск.xlsx]РЕЕСТР'!AM300</f>
    </oc>
    <nc r="Y300">
      <f>'W:\Экологи\РЕЕСТР М(П)НТКО\[Реестр М(П)НТКО г. Ханты-Мансийск.xlsx]РЕЕСТР'!AM300</f>
    </nc>
  </rcc>
  <rcc rId="7062" sId="1">
    <oc r="B301">
      <f>'W:\Экологи\РЕЕСТР М(П)НТКО\[Реестр М(П)НТКО г. Ханты-Мансийск.xlsx]РЕЕСТР'!B301</f>
    </oc>
    <nc r="B301">
      <f>'W:\Экологи\РЕЕСТР М(П)НТКО\[Реестр М(П)НТКО г. Ханты-Мансийск.xlsx]РЕЕСТР'!B301</f>
    </nc>
  </rcc>
  <rcc rId="7063" sId="1">
    <oc r="C301">
      <f>'W:\Экологи\РЕЕСТР М(П)НТКО\[Реестр М(П)НТКО г. Ханты-Мансийск.xlsx]РЕЕСТР'!C301</f>
    </oc>
    <nc r="C301">
      <f>'W:\Экологи\РЕЕСТР М(П)НТКО\[Реестр М(П)НТКО г. Ханты-Мансийск.xlsx]РЕЕСТР'!C301</f>
    </nc>
  </rcc>
  <rcc rId="7064" sId="1">
    <oc r="D301">
      <f>'W:\Экологи\РЕЕСТР М(П)НТКО\[Реестр М(П)НТКО г. Ханты-Мансийск.xlsx]РЕЕСТР'!D301</f>
    </oc>
    <nc r="D301">
      <f>'W:\Экологи\РЕЕСТР М(П)НТКО\[Реестр М(П)НТКО г. Ханты-Мансийск.xlsx]РЕЕСТР'!D301</f>
    </nc>
  </rcc>
  <rcc rId="7065" sId="1">
    <oc r="E301">
      <f>'W:\Экологи\РЕЕСТР М(П)НТКО\[Реестр М(П)НТКО г. Ханты-Мансийск.xlsx]РЕЕСТР'!F301</f>
    </oc>
    <nc r="E301">
      <f>'W:\Экологи\РЕЕСТР М(П)НТКО\[Реестр М(П)НТКО г. Ханты-Мансийск.xlsx]РЕЕСТР'!F301</f>
    </nc>
  </rcc>
  <rcc rId="7066" sId="1">
    <oc r="F301">
      <f>'W:\Экологи\РЕЕСТР М(П)НТКО\[Реестр М(П)НТКО г. Ханты-Мансийск.xlsx]РЕЕСТР'!H301</f>
    </oc>
    <nc r="F301">
      <f>'W:\Экологи\РЕЕСТР М(П)НТКО\[Реестр М(П)НТКО г. Ханты-Мансийск.xlsx]РЕЕСТР'!H301</f>
    </nc>
  </rcc>
  <rcc rId="7067" sId="1">
    <oc r="G301">
      <f>'W:\Экологи\РЕЕСТР М(П)НТКО\[Реестр М(П)НТКО г. Ханты-Мансийск.xlsx]РЕЕСТР'!I301</f>
    </oc>
    <nc r="G301">
      <f>'W:\Экологи\РЕЕСТР М(П)НТКО\[Реестр М(П)НТКО г. Ханты-Мансийск.xlsx]РЕЕСТР'!I301</f>
    </nc>
  </rcc>
  <rcc rId="7068" sId="1">
    <oc r="H301">
      <f>'W:\Экологи\РЕЕСТР М(П)НТКО\[Реестр М(П)НТКО г. Ханты-Мансийск.xlsx]РЕЕСТР'!J301</f>
    </oc>
    <nc r="H301">
      <f>'W:\Экологи\РЕЕСТР М(П)НТКО\[Реестр М(П)НТКО г. Ханты-Мансийск.xlsx]РЕЕСТР'!J301</f>
    </nc>
  </rcc>
  <rcc rId="7069" sId="1">
    <oc r="I301">
      <f>'W:\Экологи\РЕЕСТР М(П)НТКО\[Реестр М(П)НТКО г. Ханты-Мансийск.xlsx]РЕЕСТР'!K301</f>
    </oc>
    <nc r="I301">
      <f>'W:\Экологи\РЕЕСТР М(П)НТКО\[Реестр М(П)НТКО г. Ханты-Мансийск.xlsx]РЕЕСТР'!K301</f>
    </nc>
  </rcc>
  <rcc rId="7070" sId="1">
    <oc r="J301">
      <f>'W:\Экологи\РЕЕСТР М(П)НТКО\[Реестр М(П)НТКО г. Ханты-Мансийск.xlsx]РЕЕСТР'!L301</f>
    </oc>
    <nc r="J301">
      <f>'W:\Экологи\РЕЕСТР М(П)НТКО\[Реестр М(П)НТКО г. Ханты-Мансийск.xlsx]РЕЕСТР'!L301</f>
    </nc>
  </rcc>
  <rcc rId="7071" sId="1">
    <oc r="K301">
      <f>'W:\Экологи\РЕЕСТР М(П)НТКО\[Реестр М(П)НТКО г. Ханты-Мансийск.xlsx]РЕЕСТР'!M301</f>
    </oc>
    <nc r="K301">
      <f>'W:\Экологи\РЕЕСТР М(П)НТКО\[Реестр М(П)НТКО г. Ханты-Мансийск.xlsx]РЕЕСТР'!M301</f>
    </nc>
  </rcc>
  <rcc rId="7072" sId="1">
    <oc r="L301">
      <f>'W:\Экологи\РЕЕСТР М(П)НТКО\[Реестр М(П)НТКО г. Ханты-Мансийск.xlsx]РЕЕСТР'!N301</f>
    </oc>
    <nc r="L301">
      <f>'W:\Экологи\РЕЕСТР М(П)НТКО\[Реестр М(П)НТКО г. Ханты-Мансийск.xlsx]РЕЕСТР'!N301</f>
    </nc>
  </rcc>
  <rcc rId="7073" sId="1">
    <oc r="M301">
      <f>'W:\Экологи\РЕЕСТР М(П)НТКО\[Реестр М(П)НТКО г. Ханты-Мансийск.xlsx]РЕЕСТР'!O301</f>
    </oc>
    <nc r="M301">
      <f>'W:\Экологи\РЕЕСТР М(П)НТКО\[Реестр М(П)НТКО г. Ханты-Мансийск.xlsx]РЕЕСТР'!O301</f>
    </nc>
  </rcc>
  <rcc rId="7074" sId="1">
    <oc r="N301">
      <f>'W:\Экологи\РЕЕСТР М(П)НТКО\[Реестр М(П)НТКО г. Ханты-Мансийск.xlsx]РЕЕСТР'!P301</f>
    </oc>
    <nc r="N301">
      <f>'W:\Экологи\РЕЕСТР М(П)НТКО\[Реестр М(П)НТКО г. Ханты-Мансийск.xlsx]РЕЕСТР'!P301</f>
    </nc>
  </rcc>
  <rcc rId="7075" sId="1">
    <oc r="O301">
      <f>'W:\Экологи\РЕЕСТР М(П)НТКО\[Реестр М(П)НТКО г. Ханты-Мансийск.xlsx]РЕЕСТР'!Q301</f>
    </oc>
    <nc r="O301">
      <f>'W:\Экологи\РЕЕСТР М(П)НТКО\[Реестр М(П)НТКО г. Ханты-Мансийск.xlsx]РЕЕСТР'!Q301</f>
    </nc>
  </rcc>
  <rcc rId="7076" sId="1">
    <oc r="P301">
      <f>'W:\Экологи\РЕЕСТР М(П)НТКО\[Реестр М(П)НТКО г. Ханты-Мансийск.xlsx]РЕЕСТР'!R301</f>
    </oc>
    <nc r="P301">
      <f>'W:\Экологи\РЕЕСТР М(П)НТКО\[Реестр М(П)НТКО г. Ханты-Мансийск.xlsx]РЕЕСТР'!R301</f>
    </nc>
  </rcc>
  <rcc rId="7077" sId="1">
    <oc r="Q301">
      <f>'W:\Экологи\РЕЕСТР М(П)НТКО\[Реестр М(П)НТКО г. Ханты-Мансийск.xlsx]РЕЕСТР'!V301</f>
    </oc>
    <nc r="Q301">
      <f>'W:\Экологи\РЕЕСТР М(П)НТКО\[Реестр М(П)НТКО г. Ханты-Мансийск.xlsx]РЕЕСТР'!V301</f>
    </nc>
  </rcc>
  <rcc rId="7078" sId="1">
    <oc r="R301">
      <f>'W:\Экологи\РЕЕСТР М(П)НТКО\[Реестр М(П)НТКО г. Ханты-Мансийск.xlsx]РЕЕСТР'!W301</f>
    </oc>
    <nc r="R301">
      <f>'W:\Экологи\РЕЕСТР М(П)НТКО\[Реестр М(П)НТКО г. Ханты-Мансийск.xlsx]РЕЕСТР'!W301</f>
    </nc>
  </rcc>
  <rcc rId="7079" sId="1">
    <oc r="S301">
      <f>'W:\Экологи\РЕЕСТР М(П)НТКО\[Реестр М(П)НТКО г. Ханты-Мансийск.xlsx]РЕЕСТР'!X301</f>
    </oc>
    <nc r="S301">
      <f>'W:\Экологи\РЕЕСТР М(П)НТКО\[Реестр М(П)НТКО г. Ханты-Мансийск.xlsx]РЕЕСТР'!X301</f>
    </nc>
  </rcc>
  <rcc rId="7080" sId="1">
    <oc r="T301">
      <f>'W:\Экологи\РЕЕСТР М(П)НТКО\[Реестр М(П)НТКО г. Ханты-Мансийск.xlsx]РЕЕСТР'!AB301</f>
    </oc>
    <nc r="T301">
      <f>'W:\Экологи\РЕЕСТР М(П)НТКО\[Реестр М(П)НТКО г. Ханты-Мансийск.xlsx]РЕЕСТР'!AB301</f>
    </nc>
  </rcc>
  <rcc rId="7081" sId="1">
    <oc r="U301">
      <f>'W:\Экологи\РЕЕСТР М(П)НТКО\[Реестр М(П)НТКО г. Ханты-Мансийск.xlsx]РЕЕСТР'!AC301</f>
    </oc>
    <nc r="U301">
      <f>'W:\Экологи\РЕЕСТР М(П)НТКО\[Реестр М(П)НТКО г. Ханты-Мансийск.xlsx]РЕЕСТР'!AC301</f>
    </nc>
  </rcc>
  <rcc rId="7082" sId="1">
    <oc r="V301">
      <f>'W:\Экологи\РЕЕСТР М(П)НТКО\[Реестр М(П)НТКО г. Ханты-Мансийск.xlsx]РЕЕСТР'!AD301</f>
    </oc>
    <nc r="V301">
      <f>'W:\Экологи\РЕЕСТР М(П)НТКО\[Реестр М(П)НТКО г. Ханты-Мансийск.xlsx]РЕЕСТР'!AD301</f>
    </nc>
  </rcc>
  <rcc rId="7083" sId="1">
    <oc r="W301">
      <f>'W:\Экологи\РЕЕСТР М(П)НТКО\[Реестр М(П)НТКО г. Ханты-Мансийск.xlsx]РЕЕСТР'!AE301</f>
    </oc>
    <nc r="W301">
      <f>'W:\Экологи\РЕЕСТР М(П)НТКО\[Реестр М(П)НТКО г. Ханты-Мансийск.xlsx]РЕЕСТР'!AE301</f>
    </nc>
  </rcc>
  <rcc rId="7084" sId="1">
    <oc r="X301">
      <f>'W:\Экологи\РЕЕСТР М(П)НТКО\[Реестр М(П)НТКО г. Ханты-Мансийск.xlsx]РЕЕСТР'!AI301</f>
    </oc>
    <nc r="X301">
      <f>'W:\Экологи\РЕЕСТР М(П)НТКО\[Реестр М(П)НТКО г. Ханты-Мансийск.xlsx]РЕЕСТР'!AI301</f>
    </nc>
  </rcc>
  <rcc rId="7085" sId="1">
    <oc r="Y301">
      <f>'W:\Экологи\РЕЕСТР М(П)НТКО\[Реестр М(П)НТКО г. Ханты-Мансийск.xlsx]РЕЕСТР'!AM301</f>
    </oc>
    <nc r="Y301">
      <f>'W:\Экологи\РЕЕСТР М(П)НТКО\[Реестр М(П)НТКО г. Ханты-Мансийск.xlsx]РЕЕСТР'!AM301</f>
    </nc>
  </rcc>
  <rcc rId="7086" sId="1">
    <oc r="B302">
      <f>'W:\Экологи\РЕЕСТР М(П)НТКО\[Реестр М(П)НТКО г. Ханты-Мансийск.xlsx]РЕЕСТР'!B302</f>
    </oc>
    <nc r="B302">
      <f>'W:\Экологи\РЕЕСТР М(П)НТКО\[Реестр М(П)НТКО г. Ханты-Мансийск.xlsx]РЕЕСТР'!B302</f>
    </nc>
  </rcc>
  <rcc rId="7087" sId="1">
    <oc r="C302">
      <f>'W:\Экологи\РЕЕСТР М(П)НТКО\[Реестр М(П)НТКО г. Ханты-Мансийск.xlsx]РЕЕСТР'!C302</f>
    </oc>
    <nc r="C302">
      <f>'W:\Экологи\РЕЕСТР М(П)НТКО\[Реестр М(П)НТКО г. Ханты-Мансийск.xlsx]РЕЕСТР'!C302</f>
    </nc>
  </rcc>
  <rcc rId="7088" sId="1">
    <oc r="D302">
      <f>'W:\Экологи\РЕЕСТР М(П)НТКО\[Реестр М(П)НТКО г. Ханты-Мансийск.xlsx]РЕЕСТР'!D302</f>
    </oc>
    <nc r="D302">
      <f>'W:\Экологи\РЕЕСТР М(П)НТКО\[Реестр М(П)НТКО г. Ханты-Мансийск.xlsx]РЕЕСТР'!D302</f>
    </nc>
  </rcc>
  <rcc rId="7089" sId="1">
    <oc r="E302">
      <f>'W:\Экологи\РЕЕСТР М(П)НТКО\[Реестр М(П)НТКО г. Ханты-Мансийск.xlsx]РЕЕСТР'!F302</f>
    </oc>
    <nc r="E302">
      <f>'W:\Экологи\РЕЕСТР М(П)НТКО\[Реестр М(П)НТКО г. Ханты-Мансийск.xlsx]РЕЕСТР'!F302</f>
    </nc>
  </rcc>
  <rcc rId="7090" sId="1">
    <oc r="F302">
      <f>'W:\Экологи\РЕЕСТР М(П)НТКО\[Реестр М(П)НТКО г. Ханты-Мансийск.xlsx]РЕЕСТР'!H302</f>
    </oc>
    <nc r="F302">
      <f>'W:\Экологи\РЕЕСТР М(П)НТКО\[Реестр М(П)НТКО г. Ханты-Мансийск.xlsx]РЕЕСТР'!H302</f>
    </nc>
  </rcc>
  <rcc rId="7091" sId="1">
    <oc r="G302">
      <f>'W:\Экологи\РЕЕСТР М(П)НТКО\[Реестр М(П)НТКО г. Ханты-Мансийск.xlsx]РЕЕСТР'!I302</f>
    </oc>
    <nc r="G302">
      <f>'W:\Экологи\РЕЕСТР М(П)НТКО\[Реестр М(П)НТКО г. Ханты-Мансийск.xlsx]РЕЕСТР'!I302</f>
    </nc>
  </rcc>
  <rcc rId="7092" sId="1">
    <oc r="H302">
      <f>'W:\Экологи\РЕЕСТР М(П)НТКО\[Реестр М(П)НТКО г. Ханты-Мансийск.xlsx]РЕЕСТР'!J302</f>
    </oc>
    <nc r="H302">
      <f>'W:\Экологи\РЕЕСТР М(П)НТКО\[Реестр М(П)НТКО г. Ханты-Мансийск.xlsx]РЕЕСТР'!J302</f>
    </nc>
  </rcc>
  <rcc rId="7093" sId="1">
    <oc r="I302">
      <f>'W:\Экологи\РЕЕСТР М(П)НТКО\[Реестр М(П)НТКО г. Ханты-Мансийск.xlsx]РЕЕСТР'!K302</f>
    </oc>
    <nc r="I302">
      <f>'W:\Экологи\РЕЕСТР М(П)НТКО\[Реестр М(П)НТКО г. Ханты-Мансийск.xlsx]РЕЕСТР'!K302</f>
    </nc>
  </rcc>
  <rcc rId="7094" sId="1">
    <oc r="J302">
      <f>'W:\Экологи\РЕЕСТР М(П)НТКО\[Реестр М(П)НТКО г. Ханты-Мансийск.xlsx]РЕЕСТР'!L302</f>
    </oc>
    <nc r="J302">
      <f>'W:\Экологи\РЕЕСТР М(П)НТКО\[Реестр М(П)НТКО г. Ханты-Мансийск.xlsx]РЕЕСТР'!L302</f>
    </nc>
  </rcc>
  <rcc rId="7095" sId="1">
    <oc r="K302">
      <f>'W:\Экологи\РЕЕСТР М(П)НТКО\[Реестр М(П)НТКО г. Ханты-Мансийск.xlsx]РЕЕСТР'!M302</f>
    </oc>
    <nc r="K302">
      <f>'W:\Экологи\РЕЕСТР М(П)НТКО\[Реестр М(П)НТКО г. Ханты-Мансийск.xlsx]РЕЕСТР'!M302</f>
    </nc>
  </rcc>
  <rcc rId="7096" sId="1">
    <oc r="L302">
      <f>'W:\Экологи\РЕЕСТР М(П)НТКО\[Реестр М(П)НТКО г. Ханты-Мансийск.xlsx]РЕЕСТР'!N302</f>
    </oc>
    <nc r="L302">
      <f>'W:\Экологи\РЕЕСТР М(П)НТКО\[Реестр М(П)НТКО г. Ханты-Мансийск.xlsx]РЕЕСТР'!N302</f>
    </nc>
  </rcc>
  <rcc rId="7097" sId="1">
    <oc r="M302">
      <f>'W:\Экологи\РЕЕСТР М(П)НТКО\[Реестр М(П)НТКО г. Ханты-Мансийск.xlsx]РЕЕСТР'!O302</f>
    </oc>
    <nc r="M302">
      <f>'W:\Экологи\РЕЕСТР М(П)НТКО\[Реестр М(П)НТКО г. Ханты-Мансийск.xlsx]РЕЕСТР'!O302</f>
    </nc>
  </rcc>
  <rcc rId="7098" sId="1">
    <oc r="N302">
      <f>'W:\Экологи\РЕЕСТР М(П)НТКО\[Реестр М(П)НТКО г. Ханты-Мансийск.xlsx]РЕЕСТР'!P302</f>
    </oc>
    <nc r="N302">
      <f>'W:\Экологи\РЕЕСТР М(П)НТКО\[Реестр М(П)НТКО г. Ханты-Мансийск.xlsx]РЕЕСТР'!P302</f>
    </nc>
  </rcc>
  <rcc rId="7099" sId="1">
    <oc r="O302">
      <f>'W:\Экологи\РЕЕСТР М(П)НТКО\[Реестр М(П)НТКО г. Ханты-Мансийск.xlsx]РЕЕСТР'!Q302</f>
    </oc>
    <nc r="O302">
      <f>'W:\Экологи\РЕЕСТР М(П)НТКО\[Реестр М(П)НТКО г. Ханты-Мансийск.xlsx]РЕЕСТР'!Q302</f>
    </nc>
  </rcc>
  <rcc rId="7100" sId="1">
    <oc r="P302">
      <f>'W:\Экологи\РЕЕСТР М(П)НТКО\[Реестр М(П)НТКО г. Ханты-Мансийск.xlsx]РЕЕСТР'!R302</f>
    </oc>
    <nc r="P302">
      <f>'W:\Экологи\РЕЕСТР М(П)НТКО\[Реестр М(П)НТКО г. Ханты-Мансийск.xlsx]РЕЕСТР'!R302</f>
    </nc>
  </rcc>
  <rcc rId="7101" sId="1">
    <oc r="Q302">
      <f>'W:\Экологи\РЕЕСТР М(П)НТКО\[Реестр М(П)НТКО г. Ханты-Мансийск.xlsx]РЕЕСТР'!V302</f>
    </oc>
    <nc r="Q302">
      <f>'W:\Экологи\РЕЕСТР М(П)НТКО\[Реестр М(П)НТКО г. Ханты-Мансийск.xlsx]РЕЕСТР'!V302</f>
    </nc>
  </rcc>
  <rcc rId="7102" sId="1">
    <oc r="R302">
      <f>'W:\Экологи\РЕЕСТР М(П)НТКО\[Реестр М(П)НТКО г. Ханты-Мансийск.xlsx]РЕЕСТР'!W302</f>
    </oc>
    <nc r="R302">
      <f>'W:\Экологи\РЕЕСТР М(П)НТКО\[Реестр М(П)НТКО г. Ханты-Мансийск.xlsx]РЕЕСТР'!W302</f>
    </nc>
  </rcc>
  <rcc rId="7103" sId="1">
    <oc r="S302">
      <f>'W:\Экологи\РЕЕСТР М(П)НТКО\[Реестр М(П)НТКО г. Ханты-Мансийск.xlsx]РЕЕСТР'!X302</f>
    </oc>
    <nc r="S302">
      <f>'W:\Экологи\РЕЕСТР М(П)НТКО\[Реестр М(П)НТКО г. Ханты-Мансийск.xlsx]РЕЕСТР'!X302</f>
    </nc>
  </rcc>
  <rcc rId="7104" sId="1">
    <oc r="T302">
      <f>'W:\Экологи\РЕЕСТР М(П)НТКО\[Реестр М(П)НТКО г. Ханты-Мансийск.xlsx]РЕЕСТР'!AB302</f>
    </oc>
    <nc r="T302">
      <f>'W:\Экологи\РЕЕСТР М(П)НТКО\[Реестр М(П)НТКО г. Ханты-Мансийск.xlsx]РЕЕСТР'!AB302</f>
    </nc>
  </rcc>
  <rcc rId="7105" sId="1">
    <oc r="U302">
      <f>'W:\Экологи\РЕЕСТР М(П)НТКО\[Реестр М(П)НТКО г. Ханты-Мансийск.xlsx]РЕЕСТР'!AC302</f>
    </oc>
    <nc r="U302">
      <f>'W:\Экологи\РЕЕСТР М(П)НТКО\[Реестр М(П)НТКО г. Ханты-Мансийск.xlsx]РЕЕСТР'!AC302</f>
    </nc>
  </rcc>
  <rcc rId="7106" sId="1">
    <oc r="V302">
      <f>'W:\Экологи\РЕЕСТР М(П)НТКО\[Реестр М(П)НТКО г. Ханты-Мансийск.xlsx]РЕЕСТР'!AD302</f>
    </oc>
    <nc r="V302">
      <f>'W:\Экологи\РЕЕСТР М(П)НТКО\[Реестр М(П)НТКО г. Ханты-Мансийск.xlsx]РЕЕСТР'!AD302</f>
    </nc>
  </rcc>
  <rcc rId="7107" sId="1">
    <oc r="W302">
      <f>'W:\Экологи\РЕЕСТР М(П)НТКО\[Реестр М(П)НТКО г. Ханты-Мансийск.xlsx]РЕЕСТР'!AE302</f>
    </oc>
    <nc r="W302">
      <f>'W:\Экологи\РЕЕСТР М(П)НТКО\[Реестр М(П)НТКО г. Ханты-Мансийск.xlsx]РЕЕСТР'!AE302</f>
    </nc>
  </rcc>
  <rcc rId="7108" sId="1">
    <oc r="X302">
      <f>'W:\Экологи\РЕЕСТР М(П)НТКО\[Реестр М(П)НТКО г. Ханты-Мансийск.xlsx]РЕЕСТР'!AI302</f>
    </oc>
    <nc r="X302">
      <f>'W:\Экологи\РЕЕСТР М(П)НТКО\[Реестр М(П)НТКО г. Ханты-Мансийск.xlsx]РЕЕСТР'!AI302</f>
    </nc>
  </rcc>
  <rcc rId="7109" sId="1">
    <oc r="Y302">
      <f>'W:\Экологи\РЕЕСТР М(П)НТКО\[Реестр М(П)НТКО г. Ханты-Мансийск.xlsx]РЕЕСТР'!AM302</f>
    </oc>
    <nc r="Y302">
      <f>'W:\Экологи\РЕЕСТР М(П)НТКО\[Реестр М(П)НТКО г. Ханты-Мансийск.xlsx]РЕЕСТР'!AM302</f>
    </nc>
  </rcc>
  <rcc rId="7110" sId="1">
    <oc r="B303">
      <f>'W:\Экологи\РЕЕСТР М(П)НТКО\[Реестр М(П)НТКО г. Ханты-Мансийск.xlsx]РЕЕСТР'!B303</f>
    </oc>
    <nc r="B303">
      <f>'W:\Экологи\РЕЕСТР М(П)НТКО\[Реестр М(П)НТКО г. Ханты-Мансийск.xlsx]РЕЕСТР'!B303</f>
    </nc>
  </rcc>
  <rcc rId="7111" sId="1">
    <oc r="C303">
      <f>'W:\Экологи\РЕЕСТР М(П)НТКО\[Реестр М(П)НТКО г. Ханты-Мансийск.xlsx]РЕЕСТР'!C303</f>
    </oc>
    <nc r="C303">
      <f>'W:\Экологи\РЕЕСТР М(П)НТКО\[Реестр М(П)НТКО г. Ханты-Мансийск.xlsx]РЕЕСТР'!C303</f>
    </nc>
  </rcc>
  <rcc rId="7112" sId="1">
    <oc r="D303">
      <f>'W:\Экологи\РЕЕСТР М(П)НТКО\[Реестр М(П)НТКО г. Ханты-Мансийск.xlsx]РЕЕСТР'!D303</f>
    </oc>
    <nc r="D303">
      <f>'W:\Экологи\РЕЕСТР М(П)НТКО\[Реестр М(П)НТКО г. Ханты-Мансийск.xlsx]РЕЕСТР'!D303</f>
    </nc>
  </rcc>
  <rcc rId="7113" sId="1">
    <oc r="E303">
      <f>'W:\Экологи\РЕЕСТР М(П)НТКО\[Реестр М(П)НТКО г. Ханты-Мансийск.xlsx]РЕЕСТР'!F303</f>
    </oc>
    <nc r="E303">
      <f>'W:\Экологи\РЕЕСТР М(П)НТКО\[Реестр М(П)НТКО г. Ханты-Мансийск.xlsx]РЕЕСТР'!F303</f>
    </nc>
  </rcc>
  <rcc rId="7114" sId="1">
    <oc r="F303">
      <f>'W:\Экологи\РЕЕСТР М(П)НТКО\[Реестр М(П)НТКО г. Ханты-Мансийск.xlsx]РЕЕСТР'!H303</f>
    </oc>
    <nc r="F303">
      <f>'W:\Экологи\РЕЕСТР М(П)НТКО\[Реестр М(П)НТКО г. Ханты-Мансийск.xlsx]РЕЕСТР'!H303</f>
    </nc>
  </rcc>
  <rcc rId="7115" sId="1">
    <oc r="G303">
      <f>'W:\Экологи\РЕЕСТР М(П)НТКО\[Реестр М(П)НТКО г. Ханты-Мансийск.xlsx]РЕЕСТР'!I303</f>
    </oc>
    <nc r="G303">
      <f>'W:\Экологи\РЕЕСТР М(П)НТКО\[Реестр М(П)НТКО г. Ханты-Мансийск.xlsx]РЕЕСТР'!I303</f>
    </nc>
  </rcc>
  <rcc rId="7116" sId="1">
    <oc r="H303">
      <f>'W:\Экологи\РЕЕСТР М(П)НТКО\[Реестр М(П)НТКО г. Ханты-Мансийск.xlsx]РЕЕСТР'!J303</f>
    </oc>
    <nc r="H303">
      <f>'W:\Экологи\РЕЕСТР М(П)НТКО\[Реестр М(П)НТКО г. Ханты-Мансийск.xlsx]РЕЕСТР'!J303</f>
    </nc>
  </rcc>
  <rcc rId="7117" sId="1">
    <oc r="I303">
      <f>'W:\Экологи\РЕЕСТР М(П)НТКО\[Реестр М(П)НТКО г. Ханты-Мансийск.xlsx]РЕЕСТР'!K303</f>
    </oc>
    <nc r="I303">
      <f>'W:\Экологи\РЕЕСТР М(П)НТКО\[Реестр М(П)НТКО г. Ханты-Мансийск.xlsx]РЕЕСТР'!K303</f>
    </nc>
  </rcc>
  <rcc rId="7118" sId="1">
    <oc r="J303">
      <f>'W:\Экологи\РЕЕСТР М(П)НТКО\[Реестр М(П)НТКО г. Ханты-Мансийск.xlsx]РЕЕСТР'!L303</f>
    </oc>
    <nc r="J303">
      <f>'W:\Экологи\РЕЕСТР М(П)НТКО\[Реестр М(П)НТКО г. Ханты-Мансийск.xlsx]РЕЕСТР'!L303</f>
    </nc>
  </rcc>
  <rcc rId="7119" sId="1">
    <oc r="K303">
      <f>'W:\Экологи\РЕЕСТР М(П)НТКО\[Реестр М(П)НТКО г. Ханты-Мансийск.xlsx]РЕЕСТР'!M303</f>
    </oc>
    <nc r="K303">
      <f>'W:\Экологи\РЕЕСТР М(П)НТКО\[Реестр М(П)НТКО г. Ханты-Мансийск.xlsx]РЕЕСТР'!M303</f>
    </nc>
  </rcc>
  <rcc rId="7120" sId="1">
    <oc r="L303">
      <f>'W:\Экологи\РЕЕСТР М(П)НТКО\[Реестр М(П)НТКО г. Ханты-Мансийск.xlsx]РЕЕСТР'!N303</f>
    </oc>
    <nc r="L303">
      <f>'W:\Экологи\РЕЕСТР М(П)НТКО\[Реестр М(П)НТКО г. Ханты-Мансийск.xlsx]РЕЕСТР'!N303</f>
    </nc>
  </rcc>
  <rcc rId="7121" sId="1">
    <oc r="M303">
      <f>'W:\Экологи\РЕЕСТР М(П)НТКО\[Реестр М(П)НТКО г. Ханты-Мансийск.xlsx]РЕЕСТР'!O303</f>
    </oc>
    <nc r="M303">
      <f>'W:\Экологи\РЕЕСТР М(П)НТКО\[Реестр М(П)НТКО г. Ханты-Мансийск.xlsx]РЕЕСТР'!O303</f>
    </nc>
  </rcc>
  <rcc rId="7122" sId="1">
    <oc r="N303">
      <f>'W:\Экологи\РЕЕСТР М(П)НТКО\[Реестр М(П)НТКО г. Ханты-Мансийск.xlsx]РЕЕСТР'!P303</f>
    </oc>
    <nc r="N303">
      <f>'W:\Экологи\РЕЕСТР М(П)НТКО\[Реестр М(П)НТКО г. Ханты-Мансийск.xlsx]РЕЕСТР'!P303</f>
    </nc>
  </rcc>
  <rcc rId="7123" sId="1">
    <oc r="O303">
      <f>'W:\Экологи\РЕЕСТР М(П)НТКО\[Реестр М(П)НТКО г. Ханты-Мансийск.xlsx]РЕЕСТР'!Q303</f>
    </oc>
    <nc r="O303">
      <f>'W:\Экологи\РЕЕСТР М(П)НТКО\[Реестр М(П)НТКО г. Ханты-Мансийск.xlsx]РЕЕСТР'!Q303</f>
    </nc>
  </rcc>
  <rcc rId="7124" sId="1">
    <oc r="P303">
      <f>'W:\Экологи\РЕЕСТР М(П)НТКО\[Реестр М(П)НТКО г. Ханты-Мансийск.xlsx]РЕЕСТР'!R303</f>
    </oc>
    <nc r="P303">
      <f>'W:\Экологи\РЕЕСТР М(П)НТКО\[Реестр М(П)НТКО г. Ханты-Мансийск.xlsx]РЕЕСТР'!R303</f>
    </nc>
  </rcc>
  <rcc rId="7125" sId="1">
    <oc r="Q303">
      <f>'W:\Экологи\РЕЕСТР М(П)НТКО\[Реестр М(П)НТКО г. Ханты-Мансийск.xlsx]РЕЕСТР'!V303</f>
    </oc>
    <nc r="Q303">
      <f>'W:\Экологи\РЕЕСТР М(П)НТКО\[Реестр М(П)НТКО г. Ханты-Мансийск.xlsx]РЕЕСТР'!V303</f>
    </nc>
  </rcc>
  <rcc rId="7126" sId="1">
    <oc r="R303">
      <f>'W:\Экологи\РЕЕСТР М(П)НТКО\[Реестр М(П)НТКО г. Ханты-Мансийск.xlsx]РЕЕСТР'!W303</f>
    </oc>
    <nc r="R303">
      <f>'W:\Экологи\РЕЕСТР М(П)НТКО\[Реестр М(П)НТКО г. Ханты-Мансийск.xlsx]РЕЕСТР'!W303</f>
    </nc>
  </rcc>
  <rcc rId="7127" sId="1">
    <oc r="S303">
      <f>'W:\Экологи\РЕЕСТР М(П)НТКО\[Реестр М(П)НТКО г. Ханты-Мансийск.xlsx]РЕЕСТР'!X303</f>
    </oc>
    <nc r="S303">
      <f>'W:\Экологи\РЕЕСТР М(П)НТКО\[Реестр М(П)НТКО г. Ханты-Мансийск.xlsx]РЕЕСТР'!X303</f>
    </nc>
  </rcc>
  <rcc rId="7128" sId="1">
    <oc r="T303">
      <f>'W:\Экологи\РЕЕСТР М(П)НТКО\[Реестр М(П)НТКО г. Ханты-Мансийск.xlsx]РЕЕСТР'!AB303</f>
    </oc>
    <nc r="T303">
      <f>'W:\Экологи\РЕЕСТР М(П)НТКО\[Реестр М(П)НТКО г. Ханты-Мансийск.xlsx]РЕЕСТР'!AB303</f>
    </nc>
  </rcc>
  <rcc rId="7129" sId="1">
    <oc r="U303">
      <f>'W:\Экологи\РЕЕСТР М(П)НТКО\[Реестр М(П)НТКО г. Ханты-Мансийск.xlsx]РЕЕСТР'!AC303</f>
    </oc>
    <nc r="U303">
      <f>'W:\Экологи\РЕЕСТР М(П)НТКО\[Реестр М(П)НТКО г. Ханты-Мансийск.xlsx]РЕЕСТР'!AC303</f>
    </nc>
  </rcc>
  <rcc rId="7130" sId="1">
    <oc r="V303">
      <f>'W:\Экологи\РЕЕСТР М(П)НТКО\[Реестр М(П)НТКО г. Ханты-Мансийск.xlsx]РЕЕСТР'!AD303</f>
    </oc>
    <nc r="V303">
      <f>'W:\Экологи\РЕЕСТР М(П)НТКО\[Реестр М(П)НТКО г. Ханты-Мансийск.xlsx]РЕЕСТР'!AD303</f>
    </nc>
  </rcc>
  <rcc rId="7131" sId="1">
    <oc r="W303">
      <f>'W:\Экологи\РЕЕСТР М(П)НТКО\[Реестр М(П)НТКО г. Ханты-Мансийск.xlsx]РЕЕСТР'!AE303</f>
    </oc>
    <nc r="W303">
      <f>'W:\Экологи\РЕЕСТР М(П)НТКО\[Реестр М(П)НТКО г. Ханты-Мансийск.xlsx]РЕЕСТР'!AE303</f>
    </nc>
  </rcc>
  <rcc rId="7132" sId="1">
    <oc r="X303">
      <f>'W:\Экологи\РЕЕСТР М(П)НТКО\[Реестр М(П)НТКО г. Ханты-Мансийск.xlsx]РЕЕСТР'!AI303</f>
    </oc>
    <nc r="X303">
      <f>'W:\Экологи\РЕЕСТР М(П)НТКО\[Реестр М(П)НТКО г. Ханты-Мансийск.xlsx]РЕЕСТР'!AI303</f>
    </nc>
  </rcc>
  <rcc rId="7133" sId="1">
    <oc r="Y303">
      <f>'W:\Экологи\РЕЕСТР М(П)НТКО\[Реестр М(П)НТКО г. Ханты-Мансийск.xlsx]РЕЕСТР'!AM303</f>
    </oc>
    <nc r="Y303">
      <f>'W:\Экологи\РЕЕСТР М(П)НТКО\[Реестр М(П)НТКО г. Ханты-Мансийск.xlsx]РЕЕСТР'!AM303</f>
    </nc>
  </rcc>
  <rcc rId="7134" sId="1">
    <oc r="B304">
      <f>'W:\Экологи\РЕЕСТР М(П)НТКО\[Реестр М(П)НТКО г. Ханты-Мансийск.xlsx]РЕЕСТР'!B304</f>
    </oc>
    <nc r="B304">
      <f>'W:\Экологи\РЕЕСТР М(П)НТКО\[Реестр М(П)НТКО г. Ханты-Мансийск.xlsx]РЕЕСТР'!B304</f>
    </nc>
  </rcc>
  <rcc rId="7135" sId="1">
    <oc r="C304">
      <f>'W:\Экологи\РЕЕСТР М(П)НТКО\[Реестр М(П)НТКО г. Ханты-Мансийск.xlsx]РЕЕСТР'!C304</f>
    </oc>
    <nc r="C304">
      <f>'W:\Экологи\РЕЕСТР М(П)НТКО\[Реестр М(П)НТКО г. Ханты-Мансийск.xlsx]РЕЕСТР'!C304</f>
    </nc>
  </rcc>
  <rcc rId="7136" sId="1">
    <oc r="D304">
      <f>'W:\Экологи\РЕЕСТР М(П)НТКО\[Реестр М(П)НТКО г. Ханты-Мансийск.xlsx]РЕЕСТР'!D304</f>
    </oc>
    <nc r="D304">
      <f>'W:\Экологи\РЕЕСТР М(П)НТКО\[Реестр М(П)НТКО г. Ханты-Мансийск.xlsx]РЕЕСТР'!D304</f>
    </nc>
  </rcc>
  <rcc rId="7137" sId="1">
    <oc r="E304">
      <f>'W:\Экологи\РЕЕСТР М(П)НТКО\[Реестр М(П)НТКО г. Ханты-Мансийск.xlsx]РЕЕСТР'!F304</f>
    </oc>
    <nc r="E304">
      <f>'W:\Экологи\РЕЕСТР М(П)НТКО\[Реестр М(П)НТКО г. Ханты-Мансийск.xlsx]РЕЕСТР'!F304</f>
    </nc>
  </rcc>
  <rcc rId="7138" sId="1">
    <oc r="F304">
      <f>'W:\Экологи\РЕЕСТР М(П)НТКО\[Реестр М(П)НТКО г. Ханты-Мансийск.xlsx]РЕЕСТР'!H304</f>
    </oc>
    <nc r="F304">
      <f>'W:\Экологи\РЕЕСТР М(П)НТКО\[Реестр М(П)НТКО г. Ханты-Мансийск.xlsx]РЕЕСТР'!H304</f>
    </nc>
  </rcc>
  <rcc rId="7139" sId="1">
    <oc r="G304">
      <f>'W:\Экологи\РЕЕСТР М(П)НТКО\[Реестр М(П)НТКО г. Ханты-Мансийск.xlsx]РЕЕСТР'!I304</f>
    </oc>
    <nc r="G304">
      <f>'W:\Экологи\РЕЕСТР М(П)НТКО\[Реестр М(П)НТКО г. Ханты-Мансийск.xlsx]РЕЕСТР'!I304</f>
    </nc>
  </rcc>
  <rcc rId="7140" sId="1">
    <oc r="H304">
      <f>'W:\Экологи\РЕЕСТР М(П)НТКО\[Реестр М(П)НТКО г. Ханты-Мансийск.xlsx]РЕЕСТР'!J304</f>
    </oc>
    <nc r="H304">
      <f>'W:\Экологи\РЕЕСТР М(П)НТКО\[Реестр М(П)НТКО г. Ханты-Мансийск.xlsx]РЕЕСТР'!J304</f>
    </nc>
  </rcc>
  <rcc rId="7141" sId="1">
    <oc r="I304">
      <f>'W:\Экологи\РЕЕСТР М(П)НТКО\[Реестр М(П)НТКО г. Ханты-Мансийск.xlsx]РЕЕСТР'!K304</f>
    </oc>
    <nc r="I304">
      <f>'W:\Экологи\РЕЕСТР М(П)НТКО\[Реестр М(П)НТКО г. Ханты-Мансийск.xlsx]РЕЕСТР'!K304</f>
    </nc>
  </rcc>
  <rcc rId="7142" sId="1">
    <oc r="J304">
      <f>'W:\Экологи\РЕЕСТР М(П)НТКО\[Реестр М(П)НТКО г. Ханты-Мансийск.xlsx]РЕЕСТР'!L304</f>
    </oc>
    <nc r="J304">
      <f>'W:\Экологи\РЕЕСТР М(П)НТКО\[Реестр М(П)НТКО г. Ханты-Мансийск.xlsx]РЕЕСТР'!L304</f>
    </nc>
  </rcc>
  <rcc rId="7143" sId="1">
    <oc r="K304">
      <f>'W:\Экологи\РЕЕСТР М(П)НТКО\[Реестр М(П)НТКО г. Ханты-Мансийск.xlsx]РЕЕСТР'!M304</f>
    </oc>
    <nc r="K304">
      <f>'W:\Экологи\РЕЕСТР М(П)НТКО\[Реестр М(П)НТКО г. Ханты-Мансийск.xlsx]РЕЕСТР'!M304</f>
    </nc>
  </rcc>
  <rcc rId="7144" sId="1">
    <oc r="L304">
      <f>'W:\Экологи\РЕЕСТР М(П)НТКО\[Реестр М(П)НТКО г. Ханты-Мансийск.xlsx]РЕЕСТР'!N304</f>
    </oc>
    <nc r="L304">
      <f>'W:\Экологи\РЕЕСТР М(П)НТКО\[Реестр М(П)НТКО г. Ханты-Мансийск.xlsx]РЕЕСТР'!N304</f>
    </nc>
  </rcc>
  <rcc rId="7145" sId="1">
    <oc r="M304">
      <f>'W:\Экологи\РЕЕСТР М(П)НТКО\[Реестр М(П)НТКО г. Ханты-Мансийск.xlsx]РЕЕСТР'!O304</f>
    </oc>
    <nc r="M304">
      <f>'W:\Экологи\РЕЕСТР М(П)НТКО\[Реестр М(П)НТКО г. Ханты-Мансийск.xlsx]РЕЕСТР'!O304</f>
    </nc>
  </rcc>
  <rcc rId="7146" sId="1">
    <oc r="N304">
      <f>'W:\Экологи\РЕЕСТР М(П)НТКО\[Реестр М(П)НТКО г. Ханты-Мансийск.xlsx]РЕЕСТР'!P304</f>
    </oc>
    <nc r="N304">
      <f>'W:\Экологи\РЕЕСТР М(П)НТКО\[Реестр М(П)НТКО г. Ханты-Мансийск.xlsx]РЕЕСТР'!P304</f>
    </nc>
  </rcc>
  <rcc rId="7147" sId="1">
    <oc r="O304">
      <f>'W:\Экологи\РЕЕСТР М(П)НТКО\[Реестр М(П)НТКО г. Ханты-Мансийск.xlsx]РЕЕСТР'!Q304</f>
    </oc>
    <nc r="O304">
      <f>'W:\Экологи\РЕЕСТР М(П)НТКО\[Реестр М(П)НТКО г. Ханты-Мансийск.xlsx]РЕЕСТР'!Q304</f>
    </nc>
  </rcc>
  <rcc rId="7148" sId="1">
    <oc r="P304">
      <f>'W:\Экологи\РЕЕСТР М(П)НТКО\[Реестр М(П)НТКО г. Ханты-Мансийск.xlsx]РЕЕСТР'!R304</f>
    </oc>
    <nc r="P304">
      <f>'W:\Экологи\РЕЕСТР М(П)НТКО\[Реестр М(П)НТКО г. Ханты-Мансийск.xlsx]РЕЕСТР'!R304</f>
    </nc>
  </rcc>
  <rcc rId="7149" sId="1">
    <oc r="Q304">
      <f>'W:\Экологи\РЕЕСТР М(П)НТКО\[Реестр М(П)НТКО г. Ханты-Мансийск.xlsx]РЕЕСТР'!V304</f>
    </oc>
    <nc r="Q304">
      <f>'W:\Экологи\РЕЕСТР М(П)НТКО\[Реестр М(П)НТКО г. Ханты-Мансийск.xlsx]РЕЕСТР'!V304</f>
    </nc>
  </rcc>
  <rcc rId="7150" sId="1">
    <oc r="R304">
      <f>'W:\Экологи\РЕЕСТР М(П)НТКО\[Реестр М(П)НТКО г. Ханты-Мансийск.xlsx]РЕЕСТР'!W304</f>
    </oc>
    <nc r="R304">
      <f>'W:\Экологи\РЕЕСТР М(П)НТКО\[Реестр М(П)НТКО г. Ханты-Мансийск.xlsx]РЕЕСТР'!W304</f>
    </nc>
  </rcc>
  <rcc rId="7151" sId="1">
    <oc r="S304">
      <f>'W:\Экологи\РЕЕСТР М(П)НТКО\[Реестр М(П)НТКО г. Ханты-Мансийск.xlsx]РЕЕСТР'!X304</f>
    </oc>
    <nc r="S304">
      <f>'W:\Экологи\РЕЕСТР М(П)НТКО\[Реестр М(П)НТКО г. Ханты-Мансийск.xlsx]РЕЕСТР'!X304</f>
    </nc>
  </rcc>
  <rcc rId="7152" sId="1">
    <oc r="T304">
      <f>'W:\Экологи\РЕЕСТР М(П)НТКО\[Реестр М(П)НТКО г. Ханты-Мансийск.xlsx]РЕЕСТР'!AB304</f>
    </oc>
    <nc r="T304">
      <f>'W:\Экологи\РЕЕСТР М(П)НТКО\[Реестр М(П)НТКО г. Ханты-Мансийск.xlsx]РЕЕСТР'!AB304</f>
    </nc>
  </rcc>
  <rcc rId="7153" sId="1">
    <oc r="U304">
      <f>'W:\Экологи\РЕЕСТР М(П)НТКО\[Реестр М(П)НТКО г. Ханты-Мансийск.xlsx]РЕЕСТР'!AC304</f>
    </oc>
    <nc r="U304">
      <f>'W:\Экологи\РЕЕСТР М(П)НТКО\[Реестр М(П)НТКО г. Ханты-Мансийск.xlsx]РЕЕСТР'!AC304</f>
    </nc>
  </rcc>
  <rcc rId="7154" sId="1">
    <oc r="V304">
      <f>'W:\Экологи\РЕЕСТР М(П)НТКО\[Реестр М(П)НТКО г. Ханты-Мансийск.xlsx]РЕЕСТР'!AD304</f>
    </oc>
    <nc r="V304">
      <f>'W:\Экологи\РЕЕСТР М(П)НТКО\[Реестр М(П)НТКО г. Ханты-Мансийск.xlsx]РЕЕСТР'!AD304</f>
    </nc>
  </rcc>
  <rcc rId="7155" sId="1">
    <oc r="W304">
      <f>'W:\Экологи\РЕЕСТР М(П)НТКО\[Реестр М(П)НТКО г. Ханты-Мансийск.xlsx]РЕЕСТР'!AE304</f>
    </oc>
    <nc r="W304">
      <f>'W:\Экологи\РЕЕСТР М(П)НТКО\[Реестр М(П)НТКО г. Ханты-Мансийск.xlsx]РЕЕСТР'!AE304</f>
    </nc>
  </rcc>
  <rcc rId="7156" sId="1">
    <oc r="X304">
      <f>'W:\Экологи\РЕЕСТР М(П)НТКО\[Реестр М(П)НТКО г. Ханты-Мансийск.xlsx]РЕЕСТР'!AI304</f>
    </oc>
    <nc r="X304">
      <f>'W:\Экологи\РЕЕСТР М(П)НТКО\[Реестр М(П)НТКО г. Ханты-Мансийск.xlsx]РЕЕСТР'!AI304</f>
    </nc>
  </rcc>
  <rcc rId="7157" sId="1">
    <oc r="Y304">
      <f>'W:\Экологи\РЕЕСТР М(П)НТКО\[Реестр М(П)НТКО г. Ханты-Мансийск.xlsx]РЕЕСТР'!AM304</f>
    </oc>
    <nc r="Y304">
      <f>'W:\Экологи\РЕЕСТР М(П)НТКО\[Реестр М(П)НТКО г. Ханты-Мансийск.xlsx]РЕЕСТР'!AM304</f>
    </nc>
  </rcc>
  <rcc rId="7158" sId="1">
    <oc r="B305">
      <f>'W:\Экологи\РЕЕСТР М(П)НТКО\[Реестр М(П)НТКО г. Ханты-Мансийск.xlsx]РЕЕСТР'!B305</f>
    </oc>
    <nc r="B305">
      <f>'W:\Экологи\РЕЕСТР М(П)НТКО\[Реестр М(П)НТКО г. Ханты-Мансийск.xlsx]РЕЕСТР'!B305</f>
    </nc>
  </rcc>
  <rcc rId="7159" sId="1">
    <oc r="C305">
      <f>'W:\Экологи\РЕЕСТР М(П)НТКО\[Реестр М(П)НТКО г. Ханты-Мансийск.xlsx]РЕЕСТР'!C305</f>
    </oc>
    <nc r="C305">
      <f>'W:\Экологи\РЕЕСТР М(П)НТКО\[Реестр М(П)НТКО г. Ханты-Мансийск.xlsx]РЕЕСТР'!C305</f>
    </nc>
  </rcc>
  <rcc rId="7160" sId="1">
    <oc r="D305">
      <f>'W:\Экологи\РЕЕСТР М(П)НТКО\[Реестр М(П)НТКО г. Ханты-Мансийск.xlsx]РЕЕСТР'!D305</f>
    </oc>
    <nc r="D305">
      <f>'W:\Экологи\РЕЕСТР М(П)НТКО\[Реестр М(П)НТКО г. Ханты-Мансийск.xlsx]РЕЕСТР'!D305</f>
    </nc>
  </rcc>
  <rcc rId="7161" sId="1">
    <oc r="E305">
      <f>'W:\Экологи\РЕЕСТР М(П)НТКО\[Реестр М(П)НТКО г. Ханты-Мансийск.xlsx]РЕЕСТР'!F305</f>
    </oc>
    <nc r="E305">
      <f>'W:\Экологи\РЕЕСТР М(П)НТКО\[Реестр М(П)НТКО г. Ханты-Мансийск.xlsx]РЕЕСТР'!F305</f>
    </nc>
  </rcc>
  <rcc rId="7162" sId="1">
    <oc r="F305">
      <f>'W:\Экологи\РЕЕСТР М(П)НТКО\[Реестр М(П)НТКО г. Ханты-Мансийск.xlsx]РЕЕСТР'!H305</f>
    </oc>
    <nc r="F305">
      <f>'W:\Экологи\РЕЕСТР М(П)НТКО\[Реестр М(П)НТКО г. Ханты-Мансийск.xlsx]РЕЕСТР'!H305</f>
    </nc>
  </rcc>
  <rcc rId="7163" sId="1">
    <oc r="G305">
      <f>'W:\Экологи\РЕЕСТР М(П)НТКО\[Реестр М(П)НТКО г. Ханты-Мансийск.xlsx]РЕЕСТР'!I305</f>
    </oc>
    <nc r="G305">
      <f>'W:\Экологи\РЕЕСТР М(П)НТКО\[Реестр М(П)НТКО г. Ханты-Мансийск.xlsx]РЕЕСТР'!I305</f>
    </nc>
  </rcc>
  <rcc rId="7164" sId="1">
    <oc r="H305">
      <f>'W:\Экологи\РЕЕСТР М(П)НТКО\[Реестр М(П)НТКО г. Ханты-Мансийск.xlsx]РЕЕСТР'!J305</f>
    </oc>
    <nc r="H305">
      <f>'W:\Экологи\РЕЕСТР М(П)НТКО\[Реестр М(П)НТКО г. Ханты-Мансийск.xlsx]РЕЕСТР'!J305</f>
    </nc>
  </rcc>
  <rcc rId="7165" sId="1">
    <oc r="I305">
      <f>'W:\Экологи\РЕЕСТР М(П)НТКО\[Реестр М(П)НТКО г. Ханты-Мансийск.xlsx]РЕЕСТР'!K305</f>
    </oc>
    <nc r="I305">
      <f>'W:\Экологи\РЕЕСТР М(П)НТКО\[Реестр М(П)НТКО г. Ханты-Мансийск.xlsx]РЕЕСТР'!K305</f>
    </nc>
  </rcc>
  <rcc rId="7166" sId="1">
    <oc r="J305">
      <f>'W:\Экологи\РЕЕСТР М(П)НТКО\[Реестр М(П)НТКО г. Ханты-Мансийск.xlsx]РЕЕСТР'!L305</f>
    </oc>
    <nc r="J305">
      <f>'W:\Экологи\РЕЕСТР М(П)НТКО\[Реестр М(П)НТКО г. Ханты-Мансийск.xlsx]РЕЕСТР'!L305</f>
    </nc>
  </rcc>
  <rcc rId="7167" sId="1">
    <oc r="K305">
      <f>'W:\Экологи\РЕЕСТР М(П)НТКО\[Реестр М(П)НТКО г. Ханты-Мансийск.xlsx]РЕЕСТР'!M305</f>
    </oc>
    <nc r="K305">
      <f>'W:\Экологи\РЕЕСТР М(П)НТКО\[Реестр М(П)НТКО г. Ханты-Мансийск.xlsx]РЕЕСТР'!M305</f>
    </nc>
  </rcc>
  <rcc rId="7168" sId="1">
    <oc r="L305">
      <f>'W:\Экологи\РЕЕСТР М(П)НТКО\[Реестр М(П)НТКО г. Ханты-Мансийск.xlsx]РЕЕСТР'!N305</f>
    </oc>
    <nc r="L305">
      <f>'W:\Экологи\РЕЕСТР М(П)НТКО\[Реестр М(П)НТКО г. Ханты-Мансийск.xlsx]РЕЕСТР'!N305</f>
    </nc>
  </rcc>
  <rcc rId="7169" sId="1">
    <oc r="M305">
      <f>'W:\Экологи\РЕЕСТР М(П)НТКО\[Реестр М(П)НТКО г. Ханты-Мансийск.xlsx]РЕЕСТР'!O305</f>
    </oc>
    <nc r="M305">
      <f>'W:\Экологи\РЕЕСТР М(П)НТКО\[Реестр М(П)НТКО г. Ханты-Мансийск.xlsx]РЕЕСТР'!O305</f>
    </nc>
  </rcc>
  <rcc rId="7170" sId="1">
    <oc r="N305">
      <f>'W:\Экологи\РЕЕСТР М(П)НТКО\[Реестр М(П)НТКО г. Ханты-Мансийск.xlsx]РЕЕСТР'!P305</f>
    </oc>
    <nc r="N305">
      <f>'W:\Экологи\РЕЕСТР М(П)НТКО\[Реестр М(П)НТКО г. Ханты-Мансийск.xlsx]РЕЕСТР'!P305</f>
    </nc>
  </rcc>
  <rcc rId="7171" sId="1">
    <oc r="O305">
      <f>'W:\Экологи\РЕЕСТР М(П)НТКО\[Реестр М(П)НТКО г. Ханты-Мансийск.xlsx]РЕЕСТР'!Q305</f>
    </oc>
    <nc r="O305">
      <f>'W:\Экологи\РЕЕСТР М(П)НТКО\[Реестр М(П)НТКО г. Ханты-Мансийск.xlsx]РЕЕСТР'!Q305</f>
    </nc>
  </rcc>
  <rcc rId="7172" sId="1">
    <oc r="P305">
      <f>'W:\Экологи\РЕЕСТР М(П)НТКО\[Реестр М(П)НТКО г. Ханты-Мансийск.xlsx]РЕЕСТР'!R305</f>
    </oc>
    <nc r="P305">
      <f>'W:\Экологи\РЕЕСТР М(П)НТКО\[Реестр М(П)НТКО г. Ханты-Мансийск.xlsx]РЕЕСТР'!R305</f>
    </nc>
  </rcc>
  <rcc rId="7173" sId="1">
    <oc r="Q305">
      <f>'W:\Экологи\РЕЕСТР М(П)НТКО\[Реестр М(П)НТКО г. Ханты-Мансийск.xlsx]РЕЕСТР'!V305</f>
    </oc>
    <nc r="Q305">
      <f>'W:\Экологи\РЕЕСТР М(П)НТКО\[Реестр М(П)НТКО г. Ханты-Мансийск.xlsx]РЕЕСТР'!V305</f>
    </nc>
  </rcc>
  <rcc rId="7174" sId="1">
    <oc r="R305">
      <f>'W:\Экологи\РЕЕСТР М(П)НТКО\[Реестр М(П)НТКО г. Ханты-Мансийск.xlsx]РЕЕСТР'!W305</f>
    </oc>
    <nc r="R305">
      <f>'W:\Экологи\РЕЕСТР М(П)НТКО\[Реестр М(П)НТКО г. Ханты-Мансийск.xlsx]РЕЕСТР'!W305</f>
    </nc>
  </rcc>
  <rcc rId="7175" sId="1">
    <oc r="S305">
      <f>'W:\Экологи\РЕЕСТР М(П)НТКО\[Реестр М(П)НТКО г. Ханты-Мансийск.xlsx]РЕЕСТР'!X305</f>
    </oc>
    <nc r="S305">
      <f>'W:\Экологи\РЕЕСТР М(П)НТКО\[Реестр М(П)НТКО г. Ханты-Мансийск.xlsx]РЕЕСТР'!X305</f>
    </nc>
  </rcc>
  <rcc rId="7176" sId="1">
    <oc r="T305">
      <f>'W:\Экологи\РЕЕСТР М(П)НТКО\[Реестр М(П)НТКО г. Ханты-Мансийск.xlsx]РЕЕСТР'!AB305</f>
    </oc>
    <nc r="T305">
      <f>'W:\Экологи\РЕЕСТР М(П)НТКО\[Реестр М(П)НТКО г. Ханты-Мансийск.xlsx]РЕЕСТР'!AB305</f>
    </nc>
  </rcc>
  <rcc rId="7177" sId="1">
    <oc r="U305">
      <f>'W:\Экологи\РЕЕСТР М(П)НТКО\[Реестр М(П)НТКО г. Ханты-Мансийск.xlsx]РЕЕСТР'!AC305</f>
    </oc>
    <nc r="U305">
      <f>'W:\Экологи\РЕЕСТР М(П)НТКО\[Реестр М(П)НТКО г. Ханты-Мансийск.xlsx]РЕЕСТР'!AC305</f>
    </nc>
  </rcc>
  <rcc rId="7178" sId="1">
    <oc r="V305">
      <f>'W:\Экологи\РЕЕСТР М(П)НТКО\[Реестр М(П)НТКО г. Ханты-Мансийск.xlsx]РЕЕСТР'!AD305</f>
    </oc>
    <nc r="V305">
      <f>'W:\Экологи\РЕЕСТР М(П)НТКО\[Реестр М(П)НТКО г. Ханты-Мансийск.xlsx]РЕЕСТР'!AD305</f>
    </nc>
  </rcc>
  <rcc rId="7179" sId="1">
    <oc r="W305">
      <f>'W:\Экологи\РЕЕСТР М(П)НТКО\[Реестр М(П)НТКО г. Ханты-Мансийск.xlsx]РЕЕСТР'!AE305</f>
    </oc>
    <nc r="W305">
      <f>'W:\Экологи\РЕЕСТР М(П)НТКО\[Реестр М(П)НТКО г. Ханты-Мансийск.xlsx]РЕЕСТР'!AE305</f>
    </nc>
  </rcc>
  <rcc rId="7180" sId="1">
    <oc r="X305">
      <f>'W:\Экологи\РЕЕСТР М(П)НТКО\[Реестр М(П)НТКО г. Ханты-Мансийск.xlsx]РЕЕСТР'!AI305</f>
    </oc>
    <nc r="X305">
      <f>'W:\Экологи\РЕЕСТР М(П)НТКО\[Реестр М(П)НТКО г. Ханты-Мансийск.xlsx]РЕЕСТР'!AI305</f>
    </nc>
  </rcc>
  <rcc rId="7181" sId="1">
    <oc r="Y305">
      <f>'W:\Экологи\РЕЕСТР М(П)НТКО\[Реестр М(П)НТКО г. Ханты-Мансийск.xlsx]РЕЕСТР'!AM305</f>
    </oc>
    <nc r="Y305">
      <f>'W:\Экологи\РЕЕСТР М(П)НТКО\[Реестр М(П)НТКО г. Ханты-Мансийск.xlsx]РЕЕСТР'!AM305</f>
    </nc>
  </rcc>
  <rcc rId="7182" sId="1">
    <oc r="B306">
      <f>'W:\Экологи\РЕЕСТР М(П)НТКО\[Реестр М(П)НТКО г. Ханты-Мансийск.xlsx]РЕЕСТР'!B306</f>
    </oc>
    <nc r="B306">
      <f>'W:\Экологи\РЕЕСТР М(П)НТКО\[Реестр М(П)НТКО г. Ханты-Мансийск.xlsx]РЕЕСТР'!B306</f>
    </nc>
  </rcc>
  <rcc rId="7183" sId="1">
    <oc r="C306">
      <f>'W:\Экологи\РЕЕСТР М(П)НТКО\[Реестр М(П)НТКО г. Ханты-Мансийск.xlsx]РЕЕСТР'!C306</f>
    </oc>
    <nc r="C306">
      <f>'W:\Экологи\РЕЕСТР М(П)НТКО\[Реестр М(П)НТКО г. Ханты-Мансийск.xlsx]РЕЕСТР'!C306</f>
    </nc>
  </rcc>
  <rcc rId="7184" sId="1">
    <oc r="D306">
      <f>'W:\Экологи\РЕЕСТР М(П)НТКО\[Реестр М(П)НТКО г. Ханты-Мансийск.xlsx]РЕЕСТР'!D306</f>
    </oc>
    <nc r="D306">
      <f>'W:\Экологи\РЕЕСТР М(П)НТКО\[Реестр М(П)НТКО г. Ханты-Мансийск.xlsx]РЕЕСТР'!D306</f>
    </nc>
  </rcc>
  <rcc rId="7185" sId="1">
    <oc r="E306">
      <f>'W:\Экологи\РЕЕСТР М(П)НТКО\[Реестр М(П)НТКО г. Ханты-Мансийск.xlsx]РЕЕСТР'!F306</f>
    </oc>
    <nc r="E306">
      <f>'W:\Экологи\РЕЕСТР М(П)НТКО\[Реестр М(П)НТКО г. Ханты-Мансийск.xlsx]РЕЕСТР'!F306</f>
    </nc>
  </rcc>
  <rcc rId="7186" sId="1">
    <oc r="F306">
      <f>'W:\Экологи\РЕЕСТР М(П)НТКО\[Реестр М(П)НТКО г. Ханты-Мансийск.xlsx]РЕЕСТР'!H306</f>
    </oc>
    <nc r="F306">
      <f>'W:\Экологи\РЕЕСТР М(П)НТКО\[Реестр М(П)НТКО г. Ханты-Мансийск.xlsx]РЕЕСТР'!H306</f>
    </nc>
  </rcc>
  <rcc rId="7187" sId="1">
    <oc r="G306">
      <f>'W:\Экологи\РЕЕСТР М(П)НТКО\[Реестр М(П)НТКО г. Ханты-Мансийск.xlsx]РЕЕСТР'!I306</f>
    </oc>
    <nc r="G306">
      <f>'W:\Экологи\РЕЕСТР М(П)НТКО\[Реестр М(П)НТКО г. Ханты-Мансийск.xlsx]РЕЕСТР'!I306</f>
    </nc>
  </rcc>
  <rcc rId="7188" sId="1">
    <oc r="H306">
      <f>'W:\Экологи\РЕЕСТР М(П)НТКО\[Реестр М(П)НТКО г. Ханты-Мансийск.xlsx]РЕЕСТР'!J306</f>
    </oc>
    <nc r="H306">
      <f>'W:\Экологи\РЕЕСТР М(П)НТКО\[Реестр М(П)НТКО г. Ханты-Мансийск.xlsx]РЕЕСТР'!J306</f>
    </nc>
  </rcc>
  <rcc rId="7189" sId="1">
    <oc r="I306">
      <f>'W:\Экологи\РЕЕСТР М(П)НТКО\[Реестр М(П)НТКО г. Ханты-Мансийск.xlsx]РЕЕСТР'!K306</f>
    </oc>
    <nc r="I306">
      <f>'W:\Экологи\РЕЕСТР М(П)НТКО\[Реестр М(П)НТКО г. Ханты-Мансийск.xlsx]РЕЕСТР'!K306</f>
    </nc>
  </rcc>
  <rcc rId="7190" sId="1">
    <oc r="J306">
      <f>'W:\Экологи\РЕЕСТР М(П)НТКО\[Реестр М(П)НТКО г. Ханты-Мансийск.xlsx]РЕЕСТР'!L306</f>
    </oc>
    <nc r="J306">
      <f>'W:\Экологи\РЕЕСТР М(П)НТКО\[Реестр М(П)НТКО г. Ханты-Мансийск.xlsx]РЕЕСТР'!L306</f>
    </nc>
  </rcc>
  <rcc rId="7191" sId="1">
    <oc r="K306">
      <f>'W:\Экологи\РЕЕСТР М(П)НТКО\[Реестр М(П)НТКО г. Ханты-Мансийск.xlsx]РЕЕСТР'!M306</f>
    </oc>
    <nc r="K306">
      <f>'W:\Экологи\РЕЕСТР М(П)НТКО\[Реестр М(П)НТКО г. Ханты-Мансийск.xlsx]РЕЕСТР'!M306</f>
    </nc>
  </rcc>
  <rcc rId="7192" sId="1">
    <oc r="L306">
      <f>'W:\Экологи\РЕЕСТР М(П)НТКО\[Реестр М(П)НТКО г. Ханты-Мансийск.xlsx]РЕЕСТР'!N306</f>
    </oc>
    <nc r="L306">
      <f>'W:\Экологи\РЕЕСТР М(П)НТКО\[Реестр М(П)НТКО г. Ханты-Мансийск.xlsx]РЕЕСТР'!N306</f>
    </nc>
  </rcc>
  <rcc rId="7193" sId="1">
    <oc r="M306">
      <f>'W:\Экологи\РЕЕСТР М(П)НТКО\[Реестр М(П)НТКО г. Ханты-Мансийск.xlsx]РЕЕСТР'!O306</f>
    </oc>
    <nc r="M306">
      <f>'W:\Экологи\РЕЕСТР М(П)НТКО\[Реестр М(П)НТКО г. Ханты-Мансийск.xlsx]РЕЕСТР'!O306</f>
    </nc>
  </rcc>
  <rcc rId="7194" sId="1">
    <oc r="N306">
      <f>'W:\Экологи\РЕЕСТР М(П)НТКО\[Реестр М(П)НТКО г. Ханты-Мансийск.xlsx]РЕЕСТР'!P306</f>
    </oc>
    <nc r="N306">
      <f>'W:\Экологи\РЕЕСТР М(П)НТКО\[Реестр М(П)НТКО г. Ханты-Мансийск.xlsx]РЕЕСТР'!P306</f>
    </nc>
  </rcc>
  <rcc rId="7195" sId="1">
    <oc r="O306">
      <f>'W:\Экологи\РЕЕСТР М(П)НТКО\[Реестр М(П)НТКО г. Ханты-Мансийск.xlsx]РЕЕСТР'!Q306</f>
    </oc>
    <nc r="O306">
      <f>'W:\Экологи\РЕЕСТР М(П)НТКО\[Реестр М(П)НТКО г. Ханты-Мансийск.xlsx]РЕЕСТР'!Q306</f>
    </nc>
  </rcc>
  <rcc rId="7196" sId="1">
    <oc r="P306">
      <f>'W:\Экологи\РЕЕСТР М(П)НТКО\[Реестр М(П)НТКО г. Ханты-Мансийск.xlsx]РЕЕСТР'!R306</f>
    </oc>
    <nc r="P306">
      <f>'W:\Экологи\РЕЕСТР М(П)НТКО\[Реестр М(П)НТКО г. Ханты-Мансийск.xlsx]РЕЕСТР'!R306</f>
    </nc>
  </rcc>
  <rcc rId="7197" sId="1">
    <oc r="Q306">
      <f>'W:\Экологи\РЕЕСТР М(П)НТКО\[Реестр М(П)НТКО г. Ханты-Мансийск.xlsx]РЕЕСТР'!V306</f>
    </oc>
    <nc r="Q306">
      <f>'W:\Экологи\РЕЕСТР М(П)НТКО\[Реестр М(П)НТКО г. Ханты-Мансийск.xlsx]РЕЕСТР'!V306</f>
    </nc>
  </rcc>
  <rcc rId="7198" sId="1">
    <oc r="R306">
      <f>'W:\Экологи\РЕЕСТР М(П)НТКО\[Реестр М(П)НТКО г. Ханты-Мансийск.xlsx]РЕЕСТР'!W306</f>
    </oc>
    <nc r="R306">
      <f>'W:\Экологи\РЕЕСТР М(П)НТКО\[Реестр М(П)НТКО г. Ханты-Мансийск.xlsx]РЕЕСТР'!W306</f>
    </nc>
  </rcc>
  <rcc rId="7199" sId="1">
    <oc r="S306">
      <f>'W:\Экологи\РЕЕСТР М(П)НТКО\[Реестр М(П)НТКО г. Ханты-Мансийск.xlsx]РЕЕСТР'!X306</f>
    </oc>
    <nc r="S306">
      <f>'W:\Экологи\РЕЕСТР М(П)НТКО\[Реестр М(П)НТКО г. Ханты-Мансийск.xlsx]РЕЕСТР'!X306</f>
    </nc>
  </rcc>
  <rcc rId="7200" sId="1">
    <oc r="T306">
      <f>'W:\Экологи\РЕЕСТР М(П)НТКО\[Реестр М(П)НТКО г. Ханты-Мансийск.xlsx]РЕЕСТР'!AB306</f>
    </oc>
    <nc r="T306">
      <f>'W:\Экологи\РЕЕСТР М(П)НТКО\[Реестр М(П)НТКО г. Ханты-Мансийск.xlsx]РЕЕСТР'!AB306</f>
    </nc>
  </rcc>
  <rcc rId="7201" sId="1">
    <oc r="U306">
      <f>'W:\Экологи\РЕЕСТР М(П)НТКО\[Реестр М(П)НТКО г. Ханты-Мансийск.xlsx]РЕЕСТР'!AC306</f>
    </oc>
    <nc r="U306">
      <f>'W:\Экологи\РЕЕСТР М(П)НТКО\[Реестр М(П)НТКО г. Ханты-Мансийск.xlsx]РЕЕСТР'!AC306</f>
    </nc>
  </rcc>
  <rcc rId="7202" sId="1">
    <oc r="V306">
      <f>'W:\Экологи\РЕЕСТР М(П)НТКО\[Реестр М(П)НТКО г. Ханты-Мансийск.xlsx]РЕЕСТР'!AD306</f>
    </oc>
    <nc r="V306">
      <f>'W:\Экологи\РЕЕСТР М(П)НТКО\[Реестр М(П)НТКО г. Ханты-Мансийск.xlsx]РЕЕСТР'!AD306</f>
    </nc>
  </rcc>
  <rcc rId="7203" sId="1">
    <oc r="W306">
      <f>'W:\Экологи\РЕЕСТР М(П)НТКО\[Реестр М(П)НТКО г. Ханты-Мансийск.xlsx]РЕЕСТР'!AE306</f>
    </oc>
    <nc r="W306">
      <f>'W:\Экологи\РЕЕСТР М(П)НТКО\[Реестр М(П)НТКО г. Ханты-Мансийск.xlsx]РЕЕСТР'!AE306</f>
    </nc>
  </rcc>
  <rcc rId="7204" sId="1">
    <oc r="X306">
      <f>'W:\Экологи\РЕЕСТР М(П)НТКО\[Реестр М(П)НТКО г. Ханты-Мансийск.xlsx]РЕЕСТР'!AI306</f>
    </oc>
    <nc r="X306">
      <f>'W:\Экологи\РЕЕСТР М(П)НТКО\[Реестр М(П)НТКО г. Ханты-Мансийск.xlsx]РЕЕСТР'!AI306</f>
    </nc>
  </rcc>
  <rcc rId="7205" sId="1">
    <oc r="Y306">
      <f>'W:\Экологи\РЕЕСТР М(П)НТКО\[Реестр М(П)НТКО г. Ханты-Мансийск.xlsx]РЕЕСТР'!AM306</f>
    </oc>
    <nc r="Y306">
      <f>'W:\Экологи\РЕЕСТР М(П)НТКО\[Реестр М(П)НТКО г. Ханты-Мансийск.xlsx]РЕЕСТР'!AM306</f>
    </nc>
  </rcc>
  <rcc rId="7206" sId="1">
    <oc r="B307">
      <f>'W:\Экологи\РЕЕСТР М(П)НТКО\[Реестр М(П)НТКО г. Ханты-Мансийск.xlsx]РЕЕСТР'!B307</f>
    </oc>
    <nc r="B307">
      <f>'W:\Экологи\РЕЕСТР М(П)НТКО\[Реестр М(П)НТКО г. Ханты-Мансийск.xlsx]РЕЕСТР'!B307</f>
    </nc>
  </rcc>
  <rcc rId="7207" sId="1">
    <oc r="C307">
      <f>'W:\Экологи\РЕЕСТР М(П)НТКО\[Реестр М(П)НТКО г. Ханты-Мансийск.xlsx]РЕЕСТР'!C307</f>
    </oc>
    <nc r="C307">
      <f>'W:\Экологи\РЕЕСТР М(П)НТКО\[Реестр М(П)НТКО г. Ханты-Мансийск.xlsx]РЕЕСТР'!C307</f>
    </nc>
  </rcc>
  <rcc rId="7208" sId="1">
    <oc r="D307">
      <f>'W:\Экологи\РЕЕСТР М(П)НТКО\[Реестр М(П)НТКО г. Ханты-Мансийск.xlsx]РЕЕСТР'!D307</f>
    </oc>
    <nc r="D307">
      <f>'W:\Экологи\РЕЕСТР М(П)НТКО\[Реестр М(П)НТКО г. Ханты-Мансийск.xlsx]РЕЕСТР'!D307</f>
    </nc>
  </rcc>
  <rcc rId="7209" sId="1">
    <oc r="E307">
      <f>'W:\Экологи\РЕЕСТР М(П)НТКО\[Реестр М(П)НТКО г. Ханты-Мансийск.xlsx]РЕЕСТР'!F307</f>
    </oc>
    <nc r="E307">
      <f>'W:\Экологи\РЕЕСТР М(П)НТКО\[Реестр М(П)НТКО г. Ханты-Мансийск.xlsx]РЕЕСТР'!F307</f>
    </nc>
  </rcc>
  <rcc rId="7210" sId="1">
    <oc r="F307">
      <f>'W:\Экологи\РЕЕСТР М(П)НТКО\[Реестр М(П)НТКО г. Ханты-Мансийск.xlsx]РЕЕСТР'!H307</f>
    </oc>
    <nc r="F307">
      <f>'W:\Экологи\РЕЕСТР М(П)НТКО\[Реестр М(П)НТКО г. Ханты-Мансийск.xlsx]РЕЕСТР'!H307</f>
    </nc>
  </rcc>
  <rcc rId="7211" sId="1">
    <oc r="G307">
      <f>'W:\Экологи\РЕЕСТР М(П)НТКО\[Реестр М(П)НТКО г. Ханты-Мансийск.xlsx]РЕЕСТР'!I307</f>
    </oc>
    <nc r="G307">
      <f>'W:\Экологи\РЕЕСТР М(П)НТКО\[Реестр М(П)НТКО г. Ханты-Мансийск.xlsx]РЕЕСТР'!I307</f>
    </nc>
  </rcc>
  <rcc rId="7212" sId="1">
    <oc r="H307">
      <f>'W:\Экологи\РЕЕСТР М(П)НТКО\[Реестр М(П)НТКО г. Ханты-Мансийск.xlsx]РЕЕСТР'!J307</f>
    </oc>
    <nc r="H307">
      <f>'W:\Экологи\РЕЕСТР М(П)НТКО\[Реестр М(П)НТКО г. Ханты-Мансийск.xlsx]РЕЕСТР'!J307</f>
    </nc>
  </rcc>
  <rcc rId="7213" sId="1">
    <oc r="I307">
      <f>'W:\Экологи\РЕЕСТР М(П)НТКО\[Реестр М(П)НТКО г. Ханты-Мансийск.xlsx]РЕЕСТР'!K307</f>
    </oc>
    <nc r="I307">
      <f>'W:\Экологи\РЕЕСТР М(П)НТКО\[Реестр М(П)НТКО г. Ханты-Мансийск.xlsx]РЕЕСТР'!K307</f>
    </nc>
  </rcc>
  <rcc rId="7214" sId="1">
    <oc r="J307">
      <f>'W:\Экологи\РЕЕСТР М(П)НТКО\[Реестр М(П)НТКО г. Ханты-Мансийск.xlsx]РЕЕСТР'!L307</f>
    </oc>
    <nc r="J307">
      <f>'W:\Экологи\РЕЕСТР М(П)НТКО\[Реестр М(П)НТКО г. Ханты-Мансийск.xlsx]РЕЕСТР'!L307</f>
    </nc>
  </rcc>
  <rcc rId="7215" sId="1">
    <oc r="K307">
      <f>'W:\Экологи\РЕЕСТР М(П)НТКО\[Реестр М(П)НТКО г. Ханты-Мансийск.xlsx]РЕЕСТР'!M307</f>
    </oc>
    <nc r="K307">
      <f>'W:\Экологи\РЕЕСТР М(П)НТКО\[Реестр М(П)НТКО г. Ханты-Мансийск.xlsx]РЕЕСТР'!M307</f>
    </nc>
  </rcc>
  <rcc rId="7216" sId="1">
    <oc r="L307">
      <f>'W:\Экологи\РЕЕСТР М(П)НТКО\[Реестр М(П)НТКО г. Ханты-Мансийск.xlsx]РЕЕСТР'!N307</f>
    </oc>
    <nc r="L307">
      <f>'W:\Экологи\РЕЕСТР М(П)НТКО\[Реестр М(П)НТКО г. Ханты-Мансийск.xlsx]РЕЕСТР'!N307</f>
    </nc>
  </rcc>
  <rcc rId="7217" sId="1">
    <oc r="M307">
      <f>'W:\Экологи\РЕЕСТР М(П)НТКО\[Реестр М(П)НТКО г. Ханты-Мансийск.xlsx]РЕЕСТР'!O307</f>
    </oc>
    <nc r="M307">
      <f>'W:\Экологи\РЕЕСТР М(П)НТКО\[Реестр М(П)НТКО г. Ханты-Мансийск.xlsx]РЕЕСТР'!O307</f>
    </nc>
  </rcc>
  <rcc rId="7218" sId="1">
    <oc r="N307">
      <f>'W:\Экологи\РЕЕСТР М(П)НТКО\[Реестр М(П)НТКО г. Ханты-Мансийск.xlsx]РЕЕСТР'!P307</f>
    </oc>
    <nc r="N307">
      <f>'W:\Экологи\РЕЕСТР М(П)НТКО\[Реестр М(П)НТКО г. Ханты-Мансийск.xlsx]РЕЕСТР'!P307</f>
    </nc>
  </rcc>
  <rcc rId="7219" sId="1">
    <oc r="O307">
      <f>'W:\Экологи\РЕЕСТР М(П)НТКО\[Реестр М(П)НТКО г. Ханты-Мансийск.xlsx]РЕЕСТР'!Q307</f>
    </oc>
    <nc r="O307">
      <f>'W:\Экологи\РЕЕСТР М(П)НТКО\[Реестр М(П)НТКО г. Ханты-Мансийск.xlsx]РЕЕСТР'!Q307</f>
    </nc>
  </rcc>
  <rcc rId="7220" sId="1">
    <oc r="P307">
      <f>'W:\Экологи\РЕЕСТР М(П)НТКО\[Реестр М(П)НТКО г. Ханты-Мансийск.xlsx]РЕЕСТР'!R307</f>
    </oc>
    <nc r="P307">
      <f>'W:\Экологи\РЕЕСТР М(П)НТКО\[Реестр М(П)НТКО г. Ханты-Мансийск.xlsx]РЕЕСТР'!R307</f>
    </nc>
  </rcc>
  <rcc rId="7221" sId="1">
    <oc r="Q307">
      <f>'W:\Экологи\РЕЕСТР М(П)НТКО\[Реестр М(П)НТКО г. Ханты-Мансийск.xlsx]РЕЕСТР'!V307</f>
    </oc>
    <nc r="Q307">
      <f>'W:\Экологи\РЕЕСТР М(П)НТКО\[Реестр М(П)НТКО г. Ханты-Мансийск.xlsx]РЕЕСТР'!V307</f>
    </nc>
  </rcc>
  <rcc rId="7222" sId="1">
    <oc r="R307">
      <f>'W:\Экологи\РЕЕСТР М(П)НТКО\[Реестр М(П)НТКО г. Ханты-Мансийск.xlsx]РЕЕСТР'!W307</f>
    </oc>
    <nc r="R307">
      <f>'W:\Экологи\РЕЕСТР М(П)НТКО\[Реестр М(П)НТКО г. Ханты-Мансийск.xlsx]РЕЕСТР'!W307</f>
    </nc>
  </rcc>
  <rcc rId="7223" sId="1">
    <oc r="S307">
      <f>'W:\Экологи\РЕЕСТР М(П)НТКО\[Реестр М(П)НТКО г. Ханты-Мансийск.xlsx]РЕЕСТР'!X307</f>
    </oc>
    <nc r="S307">
      <f>'W:\Экологи\РЕЕСТР М(П)НТКО\[Реестр М(П)НТКО г. Ханты-Мансийск.xlsx]РЕЕСТР'!X307</f>
    </nc>
  </rcc>
  <rcc rId="7224" sId="1">
    <oc r="T307">
      <f>'W:\Экологи\РЕЕСТР М(П)НТКО\[Реестр М(П)НТКО г. Ханты-Мансийск.xlsx]РЕЕСТР'!AB307</f>
    </oc>
    <nc r="T307">
      <f>'W:\Экологи\РЕЕСТР М(П)НТКО\[Реестр М(П)НТКО г. Ханты-Мансийск.xlsx]РЕЕСТР'!AB307</f>
    </nc>
  </rcc>
  <rcc rId="7225" sId="1">
    <oc r="U307">
      <f>'W:\Экологи\РЕЕСТР М(П)НТКО\[Реестр М(П)НТКО г. Ханты-Мансийск.xlsx]РЕЕСТР'!AC307</f>
    </oc>
    <nc r="U307">
      <f>'W:\Экологи\РЕЕСТР М(П)НТКО\[Реестр М(П)НТКО г. Ханты-Мансийск.xlsx]РЕЕСТР'!AC307</f>
    </nc>
  </rcc>
  <rcc rId="7226" sId="1">
    <oc r="V307">
      <f>'W:\Экологи\РЕЕСТР М(П)НТКО\[Реестр М(П)НТКО г. Ханты-Мансийск.xlsx]РЕЕСТР'!AD307</f>
    </oc>
    <nc r="V307">
      <f>'W:\Экологи\РЕЕСТР М(П)НТКО\[Реестр М(П)НТКО г. Ханты-Мансийск.xlsx]РЕЕСТР'!AD307</f>
    </nc>
  </rcc>
  <rcc rId="7227" sId="1">
    <oc r="W307">
      <f>'W:\Экологи\РЕЕСТР М(П)НТКО\[Реестр М(П)НТКО г. Ханты-Мансийск.xlsx]РЕЕСТР'!AE307</f>
    </oc>
    <nc r="W307">
      <f>'W:\Экологи\РЕЕСТР М(П)НТКО\[Реестр М(П)НТКО г. Ханты-Мансийск.xlsx]РЕЕСТР'!AE307</f>
    </nc>
  </rcc>
  <rcc rId="7228" sId="1">
    <oc r="X307">
      <f>'W:\Экологи\РЕЕСТР М(П)НТКО\[Реестр М(П)НТКО г. Ханты-Мансийск.xlsx]РЕЕСТР'!AI307</f>
    </oc>
    <nc r="X307">
      <f>'W:\Экологи\РЕЕСТР М(П)НТКО\[Реестр М(П)НТКО г. Ханты-Мансийск.xlsx]РЕЕСТР'!AI307</f>
    </nc>
  </rcc>
  <rcc rId="7229" sId="1">
    <oc r="Y307">
      <f>'W:\Экологи\РЕЕСТР М(П)НТКО\[Реестр М(П)НТКО г. Ханты-Мансийск.xlsx]РЕЕСТР'!AM307</f>
    </oc>
    <nc r="Y307">
      <f>'W:\Экологи\РЕЕСТР М(П)НТКО\[Реестр М(П)НТКО г. Ханты-Мансийск.xlsx]РЕЕСТР'!AM307</f>
    </nc>
  </rcc>
  <rcc rId="7230" sId="1">
    <oc r="B308">
      <f>'W:\Экологи\РЕЕСТР М(П)НТКО\[Реестр М(П)НТКО г. Ханты-Мансийск.xlsx]РЕЕСТР'!B308</f>
    </oc>
    <nc r="B308">
      <f>'W:\Экологи\РЕЕСТР М(П)НТКО\[Реестр М(П)НТКО г. Ханты-Мансийск.xlsx]РЕЕСТР'!B308</f>
    </nc>
  </rcc>
  <rcc rId="7231" sId="1">
    <oc r="C308">
      <f>'W:\Экологи\РЕЕСТР М(П)НТКО\[Реестр М(П)НТКО г. Ханты-Мансийск.xlsx]РЕЕСТР'!C308</f>
    </oc>
    <nc r="C308">
      <f>'W:\Экологи\РЕЕСТР М(П)НТКО\[Реестр М(П)НТКО г. Ханты-Мансийск.xlsx]РЕЕСТР'!C308</f>
    </nc>
  </rcc>
  <rcc rId="7232" sId="1">
    <oc r="D308">
      <f>'W:\Экологи\РЕЕСТР М(П)НТКО\[Реестр М(П)НТКО г. Ханты-Мансийск.xlsx]РЕЕСТР'!D308</f>
    </oc>
    <nc r="D308">
      <f>'W:\Экологи\РЕЕСТР М(П)НТКО\[Реестр М(П)НТКО г. Ханты-Мансийск.xlsx]РЕЕСТР'!D308</f>
    </nc>
  </rcc>
  <rcc rId="7233" sId="1">
    <oc r="E308">
      <f>'W:\Экологи\РЕЕСТР М(П)НТКО\[Реестр М(П)НТКО г. Ханты-Мансийск.xlsx]РЕЕСТР'!F308</f>
    </oc>
    <nc r="E308">
      <f>'W:\Экологи\РЕЕСТР М(П)НТКО\[Реестр М(П)НТКО г. Ханты-Мансийск.xlsx]РЕЕСТР'!F308</f>
    </nc>
  </rcc>
  <rcc rId="7234" sId="1">
    <oc r="F308">
      <f>'W:\Экологи\РЕЕСТР М(П)НТКО\[Реестр М(П)НТКО г. Ханты-Мансийск.xlsx]РЕЕСТР'!H308</f>
    </oc>
    <nc r="F308">
      <f>'W:\Экологи\РЕЕСТР М(П)НТКО\[Реестр М(П)НТКО г. Ханты-Мансийск.xlsx]РЕЕСТР'!H308</f>
    </nc>
  </rcc>
  <rcc rId="7235" sId="1">
    <oc r="G308">
      <f>'W:\Экологи\РЕЕСТР М(П)НТКО\[Реестр М(П)НТКО г. Ханты-Мансийск.xlsx]РЕЕСТР'!I308</f>
    </oc>
    <nc r="G308">
      <f>'W:\Экологи\РЕЕСТР М(П)НТКО\[Реестр М(П)НТКО г. Ханты-Мансийск.xlsx]РЕЕСТР'!I308</f>
    </nc>
  </rcc>
  <rcc rId="7236" sId="1">
    <oc r="H308">
      <f>'W:\Экологи\РЕЕСТР М(П)НТКО\[Реестр М(П)НТКО г. Ханты-Мансийск.xlsx]РЕЕСТР'!J308</f>
    </oc>
    <nc r="H308">
      <f>'W:\Экологи\РЕЕСТР М(П)НТКО\[Реестр М(П)НТКО г. Ханты-Мансийск.xlsx]РЕЕСТР'!J308</f>
    </nc>
  </rcc>
  <rcc rId="7237" sId="1">
    <oc r="I308">
      <f>'W:\Экологи\РЕЕСТР М(П)НТКО\[Реестр М(П)НТКО г. Ханты-Мансийск.xlsx]РЕЕСТР'!K308</f>
    </oc>
    <nc r="I308">
      <f>'W:\Экологи\РЕЕСТР М(П)НТКО\[Реестр М(П)НТКО г. Ханты-Мансийск.xlsx]РЕЕСТР'!K308</f>
    </nc>
  </rcc>
  <rcc rId="7238" sId="1">
    <oc r="J308">
      <f>'W:\Экологи\РЕЕСТР М(П)НТКО\[Реестр М(П)НТКО г. Ханты-Мансийск.xlsx]РЕЕСТР'!L308</f>
    </oc>
    <nc r="J308">
      <f>'W:\Экологи\РЕЕСТР М(П)НТКО\[Реестр М(П)НТКО г. Ханты-Мансийск.xlsx]РЕЕСТР'!L308</f>
    </nc>
  </rcc>
  <rcc rId="7239" sId="1">
    <oc r="K308">
      <f>'W:\Экологи\РЕЕСТР М(П)НТКО\[Реестр М(П)НТКО г. Ханты-Мансийск.xlsx]РЕЕСТР'!M308</f>
    </oc>
    <nc r="K308">
      <f>'W:\Экологи\РЕЕСТР М(П)НТКО\[Реестр М(П)НТКО г. Ханты-Мансийск.xlsx]РЕЕСТР'!M308</f>
    </nc>
  </rcc>
  <rcc rId="7240" sId="1">
    <oc r="L308">
      <f>'W:\Экологи\РЕЕСТР М(П)НТКО\[Реестр М(П)НТКО г. Ханты-Мансийск.xlsx]РЕЕСТР'!N308</f>
    </oc>
    <nc r="L308">
      <f>'W:\Экологи\РЕЕСТР М(П)НТКО\[Реестр М(П)НТКО г. Ханты-Мансийск.xlsx]РЕЕСТР'!N308</f>
    </nc>
  </rcc>
  <rcc rId="7241" sId="1">
    <oc r="M308">
      <f>'W:\Экологи\РЕЕСТР М(П)НТКО\[Реестр М(П)НТКО г. Ханты-Мансийск.xlsx]РЕЕСТР'!O308</f>
    </oc>
    <nc r="M308">
      <f>'W:\Экологи\РЕЕСТР М(П)НТКО\[Реестр М(П)НТКО г. Ханты-Мансийск.xlsx]РЕЕСТР'!O308</f>
    </nc>
  </rcc>
  <rcc rId="7242" sId="1">
    <oc r="N308">
      <f>'W:\Экологи\РЕЕСТР М(П)НТКО\[Реестр М(П)НТКО г. Ханты-Мансийск.xlsx]РЕЕСТР'!P308</f>
    </oc>
    <nc r="N308">
      <f>'W:\Экологи\РЕЕСТР М(П)НТКО\[Реестр М(П)НТКО г. Ханты-Мансийск.xlsx]РЕЕСТР'!P308</f>
    </nc>
  </rcc>
  <rcc rId="7243" sId="1">
    <oc r="O308">
      <f>'W:\Экологи\РЕЕСТР М(П)НТКО\[Реестр М(П)НТКО г. Ханты-Мансийск.xlsx]РЕЕСТР'!Q308</f>
    </oc>
    <nc r="O308">
      <f>'W:\Экологи\РЕЕСТР М(П)НТКО\[Реестр М(П)НТКО г. Ханты-Мансийск.xlsx]РЕЕСТР'!Q308</f>
    </nc>
  </rcc>
  <rcc rId="7244" sId="1">
    <oc r="P308">
      <f>'W:\Экологи\РЕЕСТР М(П)НТКО\[Реестр М(П)НТКО г. Ханты-Мансийск.xlsx]РЕЕСТР'!R308</f>
    </oc>
    <nc r="P308">
      <f>'W:\Экологи\РЕЕСТР М(П)НТКО\[Реестр М(П)НТКО г. Ханты-Мансийск.xlsx]РЕЕСТР'!R308</f>
    </nc>
  </rcc>
  <rcc rId="7245" sId="1">
    <oc r="Q308">
      <f>'W:\Экологи\РЕЕСТР М(П)НТКО\[Реестр М(П)НТКО г. Ханты-Мансийск.xlsx]РЕЕСТР'!V308</f>
    </oc>
    <nc r="Q308">
      <f>'W:\Экологи\РЕЕСТР М(П)НТКО\[Реестр М(П)НТКО г. Ханты-Мансийск.xlsx]РЕЕСТР'!V308</f>
    </nc>
  </rcc>
  <rcc rId="7246" sId="1">
    <oc r="R308">
      <f>'W:\Экологи\РЕЕСТР М(П)НТКО\[Реестр М(П)НТКО г. Ханты-Мансийск.xlsx]РЕЕСТР'!W308</f>
    </oc>
    <nc r="R308">
      <f>'W:\Экологи\РЕЕСТР М(П)НТКО\[Реестр М(П)НТКО г. Ханты-Мансийск.xlsx]РЕЕСТР'!W308</f>
    </nc>
  </rcc>
  <rcc rId="7247" sId="1">
    <oc r="S308">
      <f>'W:\Экологи\РЕЕСТР М(П)НТКО\[Реестр М(П)НТКО г. Ханты-Мансийск.xlsx]РЕЕСТР'!X308</f>
    </oc>
    <nc r="S308">
      <f>'W:\Экологи\РЕЕСТР М(П)НТКО\[Реестр М(П)НТКО г. Ханты-Мансийск.xlsx]РЕЕСТР'!X308</f>
    </nc>
  </rcc>
  <rcc rId="7248" sId="1">
    <oc r="T308">
      <f>'W:\Экологи\РЕЕСТР М(П)НТКО\[Реестр М(П)НТКО г. Ханты-Мансийск.xlsx]РЕЕСТР'!AB308</f>
    </oc>
    <nc r="T308">
      <f>'W:\Экологи\РЕЕСТР М(П)НТКО\[Реестр М(П)НТКО г. Ханты-Мансийск.xlsx]РЕЕСТР'!AB308</f>
    </nc>
  </rcc>
  <rcc rId="7249" sId="1">
    <oc r="U308">
      <f>'W:\Экологи\РЕЕСТР М(П)НТКО\[Реестр М(П)НТКО г. Ханты-Мансийск.xlsx]РЕЕСТР'!AC308</f>
    </oc>
    <nc r="U308">
      <f>'W:\Экологи\РЕЕСТР М(П)НТКО\[Реестр М(П)НТКО г. Ханты-Мансийск.xlsx]РЕЕСТР'!AC308</f>
    </nc>
  </rcc>
  <rcc rId="7250" sId="1">
    <oc r="V308">
      <f>'W:\Экологи\РЕЕСТР М(П)НТКО\[Реестр М(П)НТКО г. Ханты-Мансийск.xlsx]РЕЕСТР'!AD308</f>
    </oc>
    <nc r="V308">
      <f>'W:\Экологи\РЕЕСТР М(П)НТКО\[Реестр М(П)НТКО г. Ханты-Мансийск.xlsx]РЕЕСТР'!AD308</f>
    </nc>
  </rcc>
  <rcc rId="7251" sId="1">
    <oc r="W308">
      <f>'W:\Экологи\РЕЕСТР М(П)НТКО\[Реестр М(П)НТКО г. Ханты-Мансийск.xlsx]РЕЕСТР'!AE308</f>
    </oc>
    <nc r="W308">
      <f>'W:\Экологи\РЕЕСТР М(П)НТКО\[Реестр М(П)НТКО г. Ханты-Мансийск.xlsx]РЕЕСТР'!AE308</f>
    </nc>
  </rcc>
  <rcc rId="7252" sId="1">
    <oc r="X308">
      <f>'W:\Экологи\РЕЕСТР М(П)НТКО\[Реестр М(П)НТКО г. Ханты-Мансийск.xlsx]РЕЕСТР'!AI308</f>
    </oc>
    <nc r="X308">
      <f>'W:\Экологи\РЕЕСТР М(П)НТКО\[Реестр М(П)НТКО г. Ханты-Мансийск.xlsx]РЕЕСТР'!AI308</f>
    </nc>
  </rcc>
  <rcc rId="7253" sId="1">
    <oc r="Y308">
      <f>'W:\Экологи\РЕЕСТР М(П)НТКО\[Реестр М(П)НТКО г. Ханты-Мансийск.xlsx]РЕЕСТР'!AM308</f>
    </oc>
    <nc r="Y308">
      <f>'W:\Экологи\РЕЕСТР М(П)НТКО\[Реестр М(П)НТКО г. Ханты-Мансийск.xlsx]РЕЕСТР'!AM308</f>
    </nc>
  </rcc>
  <rcc rId="7254" sId="1">
    <oc r="B309">
      <f>'W:\Экологи\РЕЕСТР М(П)НТКО\[Реестр М(П)НТКО г. Ханты-Мансийск.xlsx]РЕЕСТР'!B309</f>
    </oc>
    <nc r="B309">
      <f>'W:\Экологи\РЕЕСТР М(П)НТКО\[Реестр М(П)НТКО г. Ханты-Мансийск.xlsx]РЕЕСТР'!B309</f>
    </nc>
  </rcc>
  <rcc rId="7255" sId="1">
    <oc r="C309">
      <f>'W:\Экологи\РЕЕСТР М(П)НТКО\[Реестр М(П)НТКО г. Ханты-Мансийск.xlsx]РЕЕСТР'!C309</f>
    </oc>
    <nc r="C309">
      <f>'W:\Экологи\РЕЕСТР М(П)НТКО\[Реестр М(П)НТКО г. Ханты-Мансийск.xlsx]РЕЕСТР'!C309</f>
    </nc>
  </rcc>
  <rcc rId="7256" sId="1">
    <oc r="D309">
      <f>'W:\Экологи\РЕЕСТР М(П)НТКО\[Реестр М(П)НТКО г. Ханты-Мансийск.xlsx]РЕЕСТР'!D309</f>
    </oc>
    <nc r="D309">
      <f>'W:\Экологи\РЕЕСТР М(П)НТКО\[Реестр М(П)НТКО г. Ханты-Мансийск.xlsx]РЕЕСТР'!D309</f>
    </nc>
  </rcc>
  <rcc rId="7257" sId="1">
    <oc r="E309">
      <f>'W:\Экологи\РЕЕСТР М(П)НТКО\[Реестр М(П)НТКО г. Ханты-Мансийск.xlsx]РЕЕСТР'!F309</f>
    </oc>
    <nc r="E309">
      <f>'W:\Экологи\РЕЕСТР М(П)НТКО\[Реестр М(П)НТКО г. Ханты-Мансийск.xlsx]РЕЕСТР'!F309</f>
    </nc>
  </rcc>
  <rcc rId="7258" sId="1">
    <oc r="F309">
      <f>'W:\Экологи\РЕЕСТР М(П)НТКО\[Реестр М(П)НТКО г. Ханты-Мансийск.xlsx]РЕЕСТР'!H309</f>
    </oc>
    <nc r="F309">
      <f>'W:\Экологи\РЕЕСТР М(П)НТКО\[Реестр М(П)НТКО г. Ханты-Мансийск.xlsx]РЕЕСТР'!H309</f>
    </nc>
  </rcc>
  <rcc rId="7259" sId="1">
    <oc r="G309">
      <f>'W:\Экологи\РЕЕСТР М(П)НТКО\[Реестр М(П)НТКО г. Ханты-Мансийск.xlsx]РЕЕСТР'!I309</f>
    </oc>
    <nc r="G309">
      <f>'W:\Экологи\РЕЕСТР М(П)НТКО\[Реестр М(П)НТКО г. Ханты-Мансийск.xlsx]РЕЕСТР'!I309</f>
    </nc>
  </rcc>
  <rcc rId="7260" sId="1">
    <oc r="H309">
      <f>'W:\Экологи\РЕЕСТР М(П)НТКО\[Реестр М(П)НТКО г. Ханты-Мансийск.xlsx]РЕЕСТР'!J309</f>
    </oc>
    <nc r="H309">
      <f>'W:\Экологи\РЕЕСТР М(П)НТКО\[Реестр М(П)НТКО г. Ханты-Мансийск.xlsx]РЕЕСТР'!J309</f>
    </nc>
  </rcc>
  <rcc rId="7261" sId="1">
    <oc r="I309">
      <f>'W:\Экологи\РЕЕСТР М(П)НТКО\[Реестр М(П)НТКО г. Ханты-Мансийск.xlsx]РЕЕСТР'!K309</f>
    </oc>
    <nc r="I309">
      <f>'W:\Экологи\РЕЕСТР М(П)НТКО\[Реестр М(П)НТКО г. Ханты-Мансийск.xlsx]РЕЕСТР'!K309</f>
    </nc>
  </rcc>
  <rcc rId="7262" sId="1">
    <oc r="J309">
      <f>'W:\Экологи\РЕЕСТР М(П)НТКО\[Реестр М(П)НТКО г. Ханты-Мансийск.xlsx]РЕЕСТР'!L309</f>
    </oc>
    <nc r="J309">
      <f>'W:\Экологи\РЕЕСТР М(П)НТКО\[Реестр М(П)НТКО г. Ханты-Мансийск.xlsx]РЕЕСТР'!L309</f>
    </nc>
  </rcc>
  <rcc rId="7263" sId="1">
    <oc r="K309">
      <f>'W:\Экологи\РЕЕСТР М(П)НТКО\[Реестр М(П)НТКО г. Ханты-Мансийск.xlsx]РЕЕСТР'!M309</f>
    </oc>
    <nc r="K309">
      <f>'W:\Экологи\РЕЕСТР М(П)НТКО\[Реестр М(П)НТКО г. Ханты-Мансийск.xlsx]РЕЕСТР'!M309</f>
    </nc>
  </rcc>
  <rcc rId="7264" sId="1">
    <oc r="L309">
      <f>'W:\Экологи\РЕЕСТР М(П)НТКО\[Реестр М(П)НТКО г. Ханты-Мансийск.xlsx]РЕЕСТР'!N309</f>
    </oc>
    <nc r="L309">
      <f>'W:\Экологи\РЕЕСТР М(П)НТКО\[Реестр М(П)НТКО г. Ханты-Мансийск.xlsx]РЕЕСТР'!N309</f>
    </nc>
  </rcc>
  <rcc rId="7265" sId="1">
    <oc r="M309">
      <f>'W:\Экологи\РЕЕСТР М(П)НТКО\[Реестр М(П)НТКО г. Ханты-Мансийск.xlsx]РЕЕСТР'!O309</f>
    </oc>
    <nc r="M309">
      <f>'W:\Экологи\РЕЕСТР М(П)НТКО\[Реестр М(П)НТКО г. Ханты-Мансийск.xlsx]РЕЕСТР'!O309</f>
    </nc>
  </rcc>
  <rcc rId="7266" sId="1">
    <oc r="N309">
      <f>'W:\Экологи\РЕЕСТР М(П)НТКО\[Реестр М(П)НТКО г. Ханты-Мансийск.xlsx]РЕЕСТР'!P309</f>
    </oc>
    <nc r="N309">
      <f>'W:\Экологи\РЕЕСТР М(П)НТКО\[Реестр М(П)НТКО г. Ханты-Мансийск.xlsx]РЕЕСТР'!P309</f>
    </nc>
  </rcc>
  <rcc rId="7267" sId="1">
    <oc r="O309">
      <f>'W:\Экологи\РЕЕСТР М(П)НТКО\[Реестр М(П)НТКО г. Ханты-Мансийск.xlsx]РЕЕСТР'!Q309</f>
    </oc>
    <nc r="O309">
      <f>'W:\Экологи\РЕЕСТР М(П)НТКО\[Реестр М(П)НТКО г. Ханты-Мансийск.xlsx]РЕЕСТР'!Q309</f>
    </nc>
  </rcc>
  <rcc rId="7268" sId="1">
    <oc r="P309">
      <f>'W:\Экологи\РЕЕСТР М(П)НТКО\[Реестр М(П)НТКО г. Ханты-Мансийск.xlsx]РЕЕСТР'!R309</f>
    </oc>
    <nc r="P309">
      <f>'W:\Экологи\РЕЕСТР М(П)НТКО\[Реестр М(П)НТКО г. Ханты-Мансийск.xlsx]РЕЕСТР'!R309</f>
    </nc>
  </rcc>
  <rcc rId="7269" sId="1">
    <oc r="Q309">
      <f>'W:\Экологи\РЕЕСТР М(П)НТКО\[Реестр М(П)НТКО г. Ханты-Мансийск.xlsx]РЕЕСТР'!V309</f>
    </oc>
    <nc r="Q309">
      <f>'W:\Экологи\РЕЕСТР М(П)НТКО\[Реестр М(П)НТКО г. Ханты-Мансийск.xlsx]РЕЕСТР'!V309</f>
    </nc>
  </rcc>
  <rcc rId="7270" sId="1">
    <oc r="R309">
      <f>'W:\Экологи\РЕЕСТР М(П)НТКО\[Реестр М(П)НТКО г. Ханты-Мансийск.xlsx]РЕЕСТР'!W309</f>
    </oc>
    <nc r="R309">
      <f>'W:\Экологи\РЕЕСТР М(П)НТКО\[Реестр М(П)НТКО г. Ханты-Мансийск.xlsx]РЕЕСТР'!W309</f>
    </nc>
  </rcc>
  <rcc rId="7271" sId="1">
    <oc r="S309">
      <f>'W:\Экологи\РЕЕСТР М(П)НТКО\[Реестр М(П)НТКО г. Ханты-Мансийск.xlsx]РЕЕСТР'!X309</f>
    </oc>
    <nc r="S309">
      <f>'W:\Экологи\РЕЕСТР М(П)НТКО\[Реестр М(П)НТКО г. Ханты-Мансийск.xlsx]РЕЕСТР'!X309</f>
    </nc>
  </rcc>
  <rcc rId="7272" sId="1">
    <oc r="T309">
      <f>'W:\Экологи\РЕЕСТР М(П)НТКО\[Реестр М(П)НТКО г. Ханты-Мансийск.xlsx]РЕЕСТР'!AB309</f>
    </oc>
    <nc r="T309">
      <f>'W:\Экологи\РЕЕСТР М(П)НТКО\[Реестр М(П)НТКО г. Ханты-Мансийск.xlsx]РЕЕСТР'!AB309</f>
    </nc>
  </rcc>
  <rcc rId="7273" sId="1">
    <oc r="U309">
      <f>'W:\Экологи\РЕЕСТР М(П)НТКО\[Реестр М(П)НТКО г. Ханты-Мансийск.xlsx]РЕЕСТР'!AC309</f>
    </oc>
    <nc r="U309">
      <f>'W:\Экологи\РЕЕСТР М(П)НТКО\[Реестр М(П)НТКО г. Ханты-Мансийск.xlsx]РЕЕСТР'!AC309</f>
    </nc>
  </rcc>
  <rcc rId="7274" sId="1">
    <oc r="V309">
      <f>'W:\Экологи\РЕЕСТР М(П)НТКО\[Реестр М(П)НТКО г. Ханты-Мансийск.xlsx]РЕЕСТР'!AD309</f>
    </oc>
    <nc r="V309">
      <f>'W:\Экологи\РЕЕСТР М(П)НТКО\[Реестр М(П)НТКО г. Ханты-Мансийск.xlsx]РЕЕСТР'!AD309</f>
    </nc>
  </rcc>
  <rcc rId="7275" sId="1">
    <oc r="W309">
      <f>'W:\Экологи\РЕЕСТР М(П)НТКО\[Реестр М(П)НТКО г. Ханты-Мансийск.xlsx]РЕЕСТР'!AE309</f>
    </oc>
    <nc r="W309">
      <f>'W:\Экологи\РЕЕСТР М(П)НТКО\[Реестр М(П)НТКО г. Ханты-Мансийск.xlsx]РЕЕСТР'!AE309</f>
    </nc>
  </rcc>
  <rcc rId="7276" sId="1">
    <oc r="X309">
      <f>'W:\Экологи\РЕЕСТР М(П)НТКО\[Реестр М(П)НТКО г. Ханты-Мансийск.xlsx]РЕЕСТР'!AI309</f>
    </oc>
    <nc r="X309">
      <f>'W:\Экологи\РЕЕСТР М(П)НТКО\[Реестр М(П)НТКО г. Ханты-Мансийск.xlsx]РЕЕСТР'!AI309</f>
    </nc>
  </rcc>
  <rcc rId="7277" sId="1">
    <oc r="Y309">
      <f>'W:\Экологи\РЕЕСТР М(П)НТКО\[Реестр М(П)НТКО г. Ханты-Мансийск.xlsx]РЕЕСТР'!AM309</f>
    </oc>
    <nc r="Y309">
      <f>'W:\Экологи\РЕЕСТР М(П)НТКО\[Реестр М(П)НТКО г. Ханты-Мансийск.xlsx]РЕЕСТР'!AM309</f>
    </nc>
  </rcc>
  <rcc rId="7278" sId="1">
    <oc r="B310">
      <f>'W:\Экологи\РЕЕСТР М(П)НТКО\[Реестр М(П)НТКО г. Ханты-Мансийск.xlsx]РЕЕСТР'!B310</f>
    </oc>
    <nc r="B310">
      <f>'W:\Экологи\РЕЕСТР М(П)НТКО\[Реестр М(П)НТКО г. Ханты-Мансийск.xlsx]РЕЕСТР'!B310</f>
    </nc>
  </rcc>
  <rcc rId="7279" sId="1">
    <oc r="C310">
      <f>'W:\Экологи\РЕЕСТР М(П)НТКО\[Реестр М(П)НТКО г. Ханты-Мансийск.xlsx]РЕЕСТР'!C310</f>
    </oc>
    <nc r="C310">
      <f>'W:\Экологи\РЕЕСТР М(П)НТКО\[Реестр М(П)НТКО г. Ханты-Мансийск.xlsx]РЕЕСТР'!C310</f>
    </nc>
  </rcc>
  <rcc rId="7280" sId="1">
    <oc r="D310">
      <f>'W:\Экологи\РЕЕСТР М(П)НТКО\[Реестр М(П)НТКО г. Ханты-Мансийск.xlsx]РЕЕСТР'!D310</f>
    </oc>
    <nc r="D310">
      <f>'W:\Экологи\РЕЕСТР М(П)НТКО\[Реестр М(П)НТКО г. Ханты-Мансийск.xlsx]РЕЕСТР'!D310</f>
    </nc>
  </rcc>
  <rcc rId="7281" sId="1">
    <oc r="E310">
      <f>'W:\Экологи\РЕЕСТР М(П)НТКО\[Реестр М(П)НТКО г. Ханты-Мансийск.xlsx]РЕЕСТР'!F310</f>
    </oc>
    <nc r="E310">
      <f>'W:\Экологи\РЕЕСТР М(П)НТКО\[Реестр М(П)НТКО г. Ханты-Мансийск.xlsx]РЕЕСТР'!F310</f>
    </nc>
  </rcc>
  <rcc rId="7282" sId="1">
    <oc r="F310">
      <f>'W:\Экологи\РЕЕСТР М(П)НТКО\[Реестр М(П)НТКО г. Ханты-Мансийск.xlsx]РЕЕСТР'!H310</f>
    </oc>
    <nc r="F310">
      <f>'W:\Экологи\РЕЕСТР М(П)НТКО\[Реестр М(П)НТКО г. Ханты-Мансийск.xlsx]РЕЕСТР'!H310</f>
    </nc>
  </rcc>
  <rcc rId="7283" sId="1">
    <oc r="G310">
      <f>'W:\Экологи\РЕЕСТР М(П)НТКО\[Реестр М(П)НТКО г. Ханты-Мансийск.xlsx]РЕЕСТР'!I310</f>
    </oc>
    <nc r="G310">
      <f>'W:\Экологи\РЕЕСТР М(П)НТКО\[Реестр М(П)НТКО г. Ханты-Мансийск.xlsx]РЕЕСТР'!I310</f>
    </nc>
  </rcc>
  <rcc rId="7284" sId="1">
    <oc r="H310">
      <f>'W:\Экологи\РЕЕСТР М(П)НТКО\[Реестр М(П)НТКО г. Ханты-Мансийск.xlsx]РЕЕСТР'!J310</f>
    </oc>
    <nc r="H310">
      <f>'W:\Экологи\РЕЕСТР М(П)НТКО\[Реестр М(П)НТКО г. Ханты-Мансийск.xlsx]РЕЕСТР'!J310</f>
    </nc>
  </rcc>
  <rcc rId="7285" sId="1">
    <oc r="I310">
      <f>'W:\Экологи\РЕЕСТР М(П)НТКО\[Реестр М(П)НТКО г. Ханты-Мансийск.xlsx]РЕЕСТР'!K310</f>
    </oc>
    <nc r="I310">
      <f>'W:\Экологи\РЕЕСТР М(П)НТКО\[Реестр М(П)НТКО г. Ханты-Мансийск.xlsx]РЕЕСТР'!K310</f>
    </nc>
  </rcc>
  <rcc rId="7286" sId="1">
    <oc r="J310">
      <f>'W:\Экологи\РЕЕСТР М(П)НТКО\[Реестр М(П)НТКО г. Ханты-Мансийск.xlsx]РЕЕСТР'!L310</f>
    </oc>
    <nc r="J310">
      <f>'W:\Экологи\РЕЕСТР М(П)НТКО\[Реестр М(П)НТКО г. Ханты-Мансийск.xlsx]РЕЕСТР'!L310</f>
    </nc>
  </rcc>
  <rcc rId="7287" sId="1">
    <oc r="K310">
      <f>'W:\Экологи\РЕЕСТР М(П)НТКО\[Реестр М(П)НТКО г. Ханты-Мансийск.xlsx]РЕЕСТР'!M310</f>
    </oc>
    <nc r="K310">
      <f>'W:\Экологи\РЕЕСТР М(П)НТКО\[Реестр М(П)НТКО г. Ханты-Мансийск.xlsx]РЕЕСТР'!M310</f>
    </nc>
  </rcc>
  <rcc rId="7288" sId="1">
    <oc r="L310">
      <f>'W:\Экологи\РЕЕСТР М(П)НТКО\[Реестр М(П)НТКО г. Ханты-Мансийск.xlsx]РЕЕСТР'!N310</f>
    </oc>
    <nc r="L310">
      <f>'W:\Экологи\РЕЕСТР М(П)НТКО\[Реестр М(П)НТКО г. Ханты-Мансийск.xlsx]РЕЕСТР'!N310</f>
    </nc>
  </rcc>
  <rcc rId="7289" sId="1">
    <oc r="M310">
      <f>'W:\Экологи\РЕЕСТР М(П)НТКО\[Реестр М(П)НТКО г. Ханты-Мансийск.xlsx]РЕЕСТР'!O310</f>
    </oc>
    <nc r="M310">
      <f>'W:\Экологи\РЕЕСТР М(П)НТКО\[Реестр М(П)НТКО г. Ханты-Мансийск.xlsx]РЕЕСТР'!O310</f>
    </nc>
  </rcc>
  <rcc rId="7290" sId="1">
    <oc r="N310">
      <f>'W:\Экологи\РЕЕСТР М(П)НТКО\[Реестр М(П)НТКО г. Ханты-Мансийск.xlsx]РЕЕСТР'!P310</f>
    </oc>
    <nc r="N310">
      <f>'W:\Экологи\РЕЕСТР М(П)НТКО\[Реестр М(П)НТКО г. Ханты-Мансийск.xlsx]РЕЕСТР'!P310</f>
    </nc>
  </rcc>
  <rcc rId="7291" sId="1">
    <oc r="O310">
      <f>'W:\Экологи\РЕЕСТР М(П)НТКО\[Реестр М(П)НТКО г. Ханты-Мансийск.xlsx]РЕЕСТР'!Q310</f>
    </oc>
    <nc r="O310">
      <f>'W:\Экологи\РЕЕСТР М(П)НТКО\[Реестр М(П)НТКО г. Ханты-Мансийск.xlsx]РЕЕСТР'!Q310</f>
    </nc>
  </rcc>
  <rcc rId="7292" sId="1">
    <oc r="P310">
      <f>'W:\Экологи\РЕЕСТР М(П)НТКО\[Реестр М(П)НТКО г. Ханты-Мансийск.xlsx]РЕЕСТР'!R310</f>
    </oc>
    <nc r="P310">
      <f>'W:\Экологи\РЕЕСТР М(П)НТКО\[Реестр М(П)НТКО г. Ханты-Мансийск.xlsx]РЕЕСТР'!R310</f>
    </nc>
  </rcc>
  <rcc rId="7293" sId="1">
    <oc r="Q310">
      <f>'W:\Экологи\РЕЕСТР М(П)НТКО\[Реестр М(П)НТКО г. Ханты-Мансийск.xlsx]РЕЕСТР'!V310</f>
    </oc>
    <nc r="Q310">
      <f>'W:\Экологи\РЕЕСТР М(П)НТКО\[Реестр М(П)НТКО г. Ханты-Мансийск.xlsx]РЕЕСТР'!V310</f>
    </nc>
  </rcc>
  <rcc rId="7294" sId="1">
    <oc r="R310">
      <f>'W:\Экологи\РЕЕСТР М(П)НТКО\[Реестр М(П)НТКО г. Ханты-Мансийск.xlsx]РЕЕСТР'!W310</f>
    </oc>
    <nc r="R310">
      <f>'W:\Экологи\РЕЕСТР М(П)НТКО\[Реестр М(П)НТКО г. Ханты-Мансийск.xlsx]РЕЕСТР'!W310</f>
    </nc>
  </rcc>
  <rcc rId="7295" sId="1">
    <oc r="S310">
      <f>'W:\Экологи\РЕЕСТР М(П)НТКО\[Реестр М(П)НТКО г. Ханты-Мансийск.xlsx]РЕЕСТР'!X310</f>
    </oc>
    <nc r="S310">
      <f>'W:\Экологи\РЕЕСТР М(П)НТКО\[Реестр М(П)НТКО г. Ханты-Мансийск.xlsx]РЕЕСТР'!X310</f>
    </nc>
  </rcc>
  <rcc rId="7296" sId="1">
    <oc r="T310">
      <f>'W:\Экологи\РЕЕСТР М(П)НТКО\[Реестр М(П)НТКО г. Ханты-Мансийск.xlsx]РЕЕСТР'!AB310</f>
    </oc>
    <nc r="T310">
      <f>'W:\Экологи\РЕЕСТР М(П)НТКО\[Реестр М(П)НТКО г. Ханты-Мансийск.xlsx]РЕЕСТР'!AB310</f>
    </nc>
  </rcc>
  <rcc rId="7297" sId="1">
    <oc r="U310">
      <f>'W:\Экологи\РЕЕСТР М(П)НТКО\[Реестр М(П)НТКО г. Ханты-Мансийск.xlsx]РЕЕСТР'!AC310</f>
    </oc>
    <nc r="U310">
      <f>'W:\Экологи\РЕЕСТР М(П)НТКО\[Реестр М(П)НТКО г. Ханты-Мансийск.xlsx]РЕЕСТР'!AC310</f>
    </nc>
  </rcc>
  <rcc rId="7298" sId="1">
    <oc r="V310">
      <f>'W:\Экологи\РЕЕСТР М(П)НТКО\[Реестр М(П)НТКО г. Ханты-Мансийск.xlsx]РЕЕСТР'!AD310</f>
    </oc>
    <nc r="V310">
      <f>'W:\Экологи\РЕЕСТР М(П)НТКО\[Реестр М(П)НТКО г. Ханты-Мансийск.xlsx]РЕЕСТР'!AD310</f>
    </nc>
  </rcc>
  <rcc rId="7299" sId="1">
    <oc r="W310">
      <f>'W:\Экологи\РЕЕСТР М(П)НТКО\[Реестр М(П)НТКО г. Ханты-Мансийск.xlsx]РЕЕСТР'!AE310</f>
    </oc>
    <nc r="W310">
      <f>'W:\Экологи\РЕЕСТР М(П)НТКО\[Реестр М(П)НТКО г. Ханты-Мансийск.xlsx]РЕЕСТР'!AE310</f>
    </nc>
  </rcc>
  <rcc rId="7300" sId="1">
    <oc r="X310">
      <f>'W:\Экологи\РЕЕСТР М(П)НТКО\[Реестр М(П)НТКО г. Ханты-Мансийск.xlsx]РЕЕСТР'!AI310</f>
    </oc>
    <nc r="X310">
      <f>'W:\Экологи\РЕЕСТР М(П)НТКО\[Реестр М(П)НТКО г. Ханты-Мансийск.xlsx]РЕЕСТР'!AI310</f>
    </nc>
  </rcc>
  <rcc rId="7301" sId="1">
    <oc r="Y310">
      <f>'W:\Экологи\РЕЕСТР М(П)НТКО\[Реестр М(П)НТКО г. Ханты-Мансийск.xlsx]РЕЕСТР'!AM310</f>
    </oc>
    <nc r="Y310">
      <f>'W:\Экологи\РЕЕСТР М(П)НТКО\[Реестр М(П)НТКО г. Ханты-Мансийск.xlsx]РЕЕСТР'!AM310</f>
    </nc>
  </rcc>
  <rcc rId="7302" sId="1">
    <oc r="B311">
      <f>'W:\Экологи\РЕЕСТР М(П)НТКО\[Реестр М(П)НТКО г. Ханты-Мансийск.xlsx]РЕЕСТР'!B311</f>
    </oc>
    <nc r="B311">
      <f>'W:\Экологи\РЕЕСТР М(П)НТКО\[Реестр М(П)НТКО г. Ханты-Мансийск.xlsx]РЕЕСТР'!B311</f>
    </nc>
  </rcc>
  <rcc rId="7303" sId="1">
    <oc r="C311">
      <f>'W:\Экологи\РЕЕСТР М(П)НТКО\[Реестр М(П)НТКО г. Ханты-Мансийск.xlsx]РЕЕСТР'!C311</f>
    </oc>
    <nc r="C311">
      <f>'W:\Экологи\РЕЕСТР М(П)НТКО\[Реестр М(П)НТКО г. Ханты-Мансийск.xlsx]РЕЕСТР'!C311</f>
    </nc>
  </rcc>
  <rcc rId="7304" sId="1">
    <oc r="D311">
      <f>'W:\Экологи\РЕЕСТР М(П)НТКО\[Реестр М(П)НТКО г. Ханты-Мансийск.xlsx]РЕЕСТР'!D311</f>
    </oc>
    <nc r="D311">
      <f>'W:\Экологи\РЕЕСТР М(П)НТКО\[Реестр М(П)НТКО г. Ханты-Мансийск.xlsx]РЕЕСТР'!D311</f>
    </nc>
  </rcc>
  <rcc rId="7305" sId="1">
    <oc r="E311">
      <f>'W:\Экологи\РЕЕСТР М(П)НТКО\[Реестр М(П)НТКО г. Ханты-Мансийск.xlsx]РЕЕСТР'!F311</f>
    </oc>
    <nc r="E311">
      <f>'W:\Экологи\РЕЕСТР М(П)НТКО\[Реестр М(П)НТКО г. Ханты-Мансийск.xlsx]РЕЕСТР'!F311</f>
    </nc>
  </rcc>
  <rcc rId="7306" sId="1">
    <oc r="F311">
      <f>'W:\Экологи\РЕЕСТР М(П)НТКО\[Реестр М(П)НТКО г. Ханты-Мансийск.xlsx]РЕЕСТР'!H311</f>
    </oc>
    <nc r="F311">
      <f>'W:\Экологи\РЕЕСТР М(П)НТКО\[Реестр М(П)НТКО г. Ханты-Мансийск.xlsx]РЕЕСТР'!H311</f>
    </nc>
  </rcc>
  <rcc rId="7307" sId="1">
    <oc r="G311">
      <f>'W:\Экологи\РЕЕСТР М(П)НТКО\[Реестр М(П)НТКО г. Ханты-Мансийск.xlsx]РЕЕСТР'!I311</f>
    </oc>
    <nc r="G311">
      <f>'W:\Экологи\РЕЕСТР М(П)НТКО\[Реестр М(П)НТКО г. Ханты-Мансийск.xlsx]РЕЕСТР'!I311</f>
    </nc>
  </rcc>
  <rcc rId="7308" sId="1">
    <oc r="H311">
      <f>'W:\Экологи\РЕЕСТР М(П)НТКО\[Реестр М(П)НТКО г. Ханты-Мансийск.xlsx]РЕЕСТР'!J311</f>
    </oc>
    <nc r="H311">
      <f>'W:\Экологи\РЕЕСТР М(П)НТКО\[Реестр М(П)НТКО г. Ханты-Мансийск.xlsx]РЕЕСТР'!J311</f>
    </nc>
  </rcc>
  <rcc rId="7309" sId="1">
    <oc r="I311">
      <f>'W:\Экологи\РЕЕСТР М(П)НТКО\[Реестр М(П)НТКО г. Ханты-Мансийск.xlsx]РЕЕСТР'!K311</f>
    </oc>
    <nc r="I311">
      <f>'W:\Экологи\РЕЕСТР М(П)НТКО\[Реестр М(П)НТКО г. Ханты-Мансийск.xlsx]РЕЕСТР'!K311</f>
    </nc>
  </rcc>
  <rcc rId="7310" sId="1">
    <oc r="J311">
      <f>'W:\Экологи\РЕЕСТР М(П)НТКО\[Реестр М(П)НТКО г. Ханты-Мансийск.xlsx]РЕЕСТР'!L311</f>
    </oc>
    <nc r="J311">
      <f>'W:\Экологи\РЕЕСТР М(П)НТКО\[Реестр М(П)НТКО г. Ханты-Мансийск.xlsx]РЕЕСТР'!L311</f>
    </nc>
  </rcc>
  <rcc rId="7311" sId="1">
    <oc r="K311">
      <f>'W:\Экологи\РЕЕСТР М(П)НТКО\[Реестр М(П)НТКО г. Ханты-Мансийск.xlsx]РЕЕСТР'!M311</f>
    </oc>
    <nc r="K311">
      <f>'W:\Экологи\РЕЕСТР М(П)НТКО\[Реестр М(П)НТКО г. Ханты-Мансийск.xlsx]РЕЕСТР'!M311</f>
    </nc>
  </rcc>
  <rcc rId="7312" sId="1">
    <oc r="L311">
      <f>'W:\Экологи\РЕЕСТР М(П)НТКО\[Реестр М(П)НТКО г. Ханты-Мансийск.xlsx]РЕЕСТР'!N311</f>
    </oc>
    <nc r="L311">
      <f>'W:\Экологи\РЕЕСТР М(П)НТКО\[Реестр М(П)НТКО г. Ханты-Мансийск.xlsx]РЕЕСТР'!N311</f>
    </nc>
  </rcc>
  <rcc rId="7313" sId="1">
    <oc r="M311">
      <f>'W:\Экологи\РЕЕСТР М(П)НТКО\[Реестр М(П)НТКО г. Ханты-Мансийск.xlsx]РЕЕСТР'!O311</f>
    </oc>
    <nc r="M311">
      <f>'W:\Экологи\РЕЕСТР М(П)НТКО\[Реестр М(П)НТКО г. Ханты-Мансийск.xlsx]РЕЕСТР'!O311</f>
    </nc>
  </rcc>
  <rcc rId="7314" sId="1">
    <oc r="N311">
      <f>'W:\Экологи\РЕЕСТР М(П)НТКО\[Реестр М(П)НТКО г. Ханты-Мансийск.xlsx]РЕЕСТР'!P311</f>
    </oc>
    <nc r="N311">
      <f>'W:\Экологи\РЕЕСТР М(П)НТКО\[Реестр М(П)НТКО г. Ханты-Мансийск.xlsx]РЕЕСТР'!P311</f>
    </nc>
  </rcc>
  <rcc rId="7315" sId="1">
    <oc r="O311">
      <f>'W:\Экологи\РЕЕСТР М(П)НТКО\[Реестр М(П)НТКО г. Ханты-Мансийск.xlsx]РЕЕСТР'!Q311</f>
    </oc>
    <nc r="O311">
      <f>'W:\Экологи\РЕЕСТР М(П)НТКО\[Реестр М(П)НТКО г. Ханты-Мансийск.xlsx]РЕЕСТР'!Q311</f>
    </nc>
  </rcc>
  <rcc rId="7316" sId="1">
    <oc r="P311">
      <f>'W:\Экологи\РЕЕСТР М(П)НТКО\[Реестр М(П)НТКО г. Ханты-Мансийск.xlsx]РЕЕСТР'!R311</f>
    </oc>
    <nc r="P311">
      <f>'W:\Экологи\РЕЕСТР М(П)НТКО\[Реестр М(П)НТКО г. Ханты-Мансийск.xlsx]РЕЕСТР'!R311</f>
    </nc>
  </rcc>
  <rcc rId="7317" sId="1">
    <oc r="Q311">
      <f>'W:\Экологи\РЕЕСТР М(П)НТКО\[Реестр М(П)НТКО г. Ханты-Мансийск.xlsx]РЕЕСТР'!V311</f>
    </oc>
    <nc r="Q311">
      <f>'W:\Экологи\РЕЕСТР М(П)НТКО\[Реестр М(П)НТКО г. Ханты-Мансийск.xlsx]РЕЕСТР'!V311</f>
    </nc>
  </rcc>
  <rcc rId="7318" sId="1">
    <oc r="R311">
      <f>'W:\Экологи\РЕЕСТР М(П)НТКО\[Реестр М(П)НТКО г. Ханты-Мансийск.xlsx]РЕЕСТР'!W311</f>
    </oc>
    <nc r="R311">
      <f>'W:\Экологи\РЕЕСТР М(П)НТКО\[Реестр М(П)НТКО г. Ханты-Мансийск.xlsx]РЕЕСТР'!W311</f>
    </nc>
  </rcc>
  <rcc rId="7319" sId="1">
    <oc r="S311">
      <f>'W:\Экологи\РЕЕСТР М(П)НТКО\[Реестр М(П)НТКО г. Ханты-Мансийск.xlsx]РЕЕСТР'!X311</f>
    </oc>
    <nc r="S311">
      <f>'W:\Экологи\РЕЕСТР М(П)НТКО\[Реестр М(П)НТКО г. Ханты-Мансийск.xlsx]РЕЕСТР'!X311</f>
    </nc>
  </rcc>
  <rcc rId="7320" sId="1">
    <oc r="T311">
      <f>'W:\Экологи\РЕЕСТР М(П)НТКО\[Реестр М(П)НТКО г. Ханты-Мансийск.xlsx]РЕЕСТР'!AB311</f>
    </oc>
    <nc r="T311">
      <f>'W:\Экологи\РЕЕСТР М(П)НТКО\[Реестр М(П)НТКО г. Ханты-Мансийск.xlsx]РЕЕСТР'!AB311</f>
    </nc>
  </rcc>
  <rcc rId="7321" sId="1">
    <oc r="U311">
      <f>'W:\Экологи\РЕЕСТР М(П)НТКО\[Реестр М(П)НТКО г. Ханты-Мансийск.xlsx]РЕЕСТР'!AC311</f>
    </oc>
    <nc r="U311">
      <f>'W:\Экологи\РЕЕСТР М(П)НТКО\[Реестр М(П)НТКО г. Ханты-Мансийск.xlsx]РЕЕСТР'!AC311</f>
    </nc>
  </rcc>
  <rcc rId="7322" sId="1">
    <oc r="V311">
      <f>'W:\Экологи\РЕЕСТР М(П)НТКО\[Реестр М(П)НТКО г. Ханты-Мансийск.xlsx]РЕЕСТР'!AD311</f>
    </oc>
    <nc r="V311">
      <f>'W:\Экологи\РЕЕСТР М(П)НТКО\[Реестр М(П)НТКО г. Ханты-Мансийск.xlsx]РЕЕСТР'!AD311</f>
    </nc>
  </rcc>
  <rcc rId="7323" sId="1">
    <oc r="W311">
      <f>'W:\Экологи\РЕЕСТР М(П)НТКО\[Реестр М(П)НТКО г. Ханты-Мансийск.xlsx]РЕЕСТР'!AE311</f>
    </oc>
    <nc r="W311">
      <f>'W:\Экологи\РЕЕСТР М(П)НТКО\[Реестр М(П)НТКО г. Ханты-Мансийск.xlsx]РЕЕСТР'!AE311</f>
    </nc>
  </rcc>
  <rcc rId="7324" sId="1">
    <oc r="X311">
      <f>'W:\Экологи\РЕЕСТР М(П)НТКО\[Реестр М(П)НТКО г. Ханты-Мансийск.xlsx]РЕЕСТР'!AI311</f>
    </oc>
    <nc r="X311">
      <f>'W:\Экологи\РЕЕСТР М(П)НТКО\[Реестр М(П)НТКО г. Ханты-Мансийск.xlsx]РЕЕСТР'!AI311</f>
    </nc>
  </rcc>
  <rcc rId="7325" sId="1">
    <oc r="Y311">
      <f>'W:\Экологи\РЕЕСТР М(П)НТКО\[Реестр М(П)НТКО г. Ханты-Мансийск.xlsx]РЕЕСТР'!AM311</f>
    </oc>
    <nc r="Y311">
      <f>'W:\Экологи\РЕЕСТР М(П)НТКО\[Реестр М(П)НТКО г. Ханты-Мансийск.xlsx]РЕЕСТР'!AM311</f>
    </nc>
  </rcc>
  <rcc rId="7326" sId="1">
    <oc r="B312">
      <f>'W:\Экологи\РЕЕСТР М(П)НТКО\[Реестр М(П)НТКО г. Ханты-Мансийск.xlsx]РЕЕСТР'!B312</f>
    </oc>
    <nc r="B312">
      <f>'W:\Экологи\РЕЕСТР М(П)НТКО\[Реестр М(П)НТКО г. Ханты-Мансийск.xlsx]РЕЕСТР'!B312</f>
    </nc>
  </rcc>
  <rcc rId="7327" sId="1">
    <oc r="C312">
      <f>'W:\Экологи\РЕЕСТР М(П)НТКО\[Реестр М(П)НТКО г. Ханты-Мансийск.xlsx]РЕЕСТР'!C312</f>
    </oc>
    <nc r="C312">
      <f>'W:\Экологи\РЕЕСТР М(П)НТКО\[Реестр М(П)НТКО г. Ханты-Мансийск.xlsx]РЕЕСТР'!C312</f>
    </nc>
  </rcc>
  <rcc rId="7328" sId="1">
    <oc r="D312">
      <f>'W:\Экологи\РЕЕСТР М(П)НТКО\[Реестр М(П)НТКО г. Ханты-Мансийск.xlsx]РЕЕСТР'!D312</f>
    </oc>
    <nc r="D312">
      <f>'W:\Экологи\РЕЕСТР М(П)НТКО\[Реестр М(П)НТКО г. Ханты-Мансийск.xlsx]РЕЕСТР'!D312</f>
    </nc>
  </rcc>
  <rcc rId="7329" sId="1">
    <oc r="E312">
      <f>'W:\Экологи\РЕЕСТР М(П)НТКО\[Реестр М(П)НТКО г. Ханты-Мансийск.xlsx]РЕЕСТР'!F312</f>
    </oc>
    <nc r="E312">
      <f>'W:\Экологи\РЕЕСТР М(П)НТКО\[Реестр М(П)НТКО г. Ханты-Мансийск.xlsx]РЕЕСТР'!F312</f>
    </nc>
  </rcc>
  <rcc rId="7330" sId="1">
    <oc r="F312">
      <f>'W:\Экологи\РЕЕСТР М(П)НТКО\[Реестр М(П)НТКО г. Ханты-Мансийск.xlsx]РЕЕСТР'!H312</f>
    </oc>
    <nc r="F312">
      <f>'W:\Экологи\РЕЕСТР М(П)НТКО\[Реестр М(П)НТКО г. Ханты-Мансийск.xlsx]РЕЕСТР'!H312</f>
    </nc>
  </rcc>
  <rcc rId="7331" sId="1">
    <oc r="G312">
      <f>'W:\Экологи\РЕЕСТР М(П)НТКО\[Реестр М(П)НТКО г. Ханты-Мансийск.xlsx]РЕЕСТР'!I312</f>
    </oc>
    <nc r="G312">
      <f>'W:\Экологи\РЕЕСТР М(П)НТКО\[Реестр М(П)НТКО г. Ханты-Мансийск.xlsx]РЕЕСТР'!I312</f>
    </nc>
  </rcc>
  <rcc rId="7332" sId="1">
    <oc r="H312">
      <f>'W:\Экологи\РЕЕСТР М(П)НТКО\[Реестр М(П)НТКО г. Ханты-Мансийск.xlsx]РЕЕСТР'!J312</f>
    </oc>
    <nc r="H312">
      <f>'W:\Экологи\РЕЕСТР М(П)НТКО\[Реестр М(П)НТКО г. Ханты-Мансийск.xlsx]РЕЕСТР'!J312</f>
    </nc>
  </rcc>
  <rcc rId="7333" sId="1">
    <oc r="I312">
      <f>'W:\Экологи\РЕЕСТР М(П)НТКО\[Реестр М(П)НТКО г. Ханты-Мансийск.xlsx]РЕЕСТР'!K312</f>
    </oc>
    <nc r="I312">
      <f>'W:\Экологи\РЕЕСТР М(П)НТКО\[Реестр М(П)НТКО г. Ханты-Мансийск.xlsx]РЕЕСТР'!K312</f>
    </nc>
  </rcc>
  <rcc rId="7334" sId="1">
    <oc r="J312">
      <f>'W:\Экологи\РЕЕСТР М(П)НТКО\[Реестр М(П)НТКО г. Ханты-Мансийск.xlsx]РЕЕСТР'!L312</f>
    </oc>
    <nc r="J312">
      <f>'W:\Экологи\РЕЕСТР М(П)НТКО\[Реестр М(П)НТКО г. Ханты-Мансийск.xlsx]РЕЕСТР'!L312</f>
    </nc>
  </rcc>
  <rcc rId="7335" sId="1">
    <oc r="K312">
      <f>'W:\Экологи\РЕЕСТР М(П)НТКО\[Реестр М(П)НТКО г. Ханты-Мансийск.xlsx]РЕЕСТР'!M312</f>
    </oc>
    <nc r="K312">
      <f>'W:\Экологи\РЕЕСТР М(П)НТКО\[Реестр М(П)НТКО г. Ханты-Мансийск.xlsx]РЕЕСТР'!M312</f>
    </nc>
  </rcc>
  <rcc rId="7336" sId="1">
    <oc r="L312">
      <f>'W:\Экологи\РЕЕСТР М(П)НТКО\[Реестр М(П)НТКО г. Ханты-Мансийск.xlsx]РЕЕСТР'!N312</f>
    </oc>
    <nc r="L312">
      <f>'W:\Экологи\РЕЕСТР М(П)НТКО\[Реестр М(П)НТКО г. Ханты-Мансийск.xlsx]РЕЕСТР'!N312</f>
    </nc>
  </rcc>
  <rcc rId="7337" sId="1">
    <oc r="M312">
      <f>'W:\Экологи\РЕЕСТР М(П)НТКО\[Реестр М(П)НТКО г. Ханты-Мансийск.xlsx]РЕЕСТР'!O312</f>
    </oc>
    <nc r="M312">
      <f>'W:\Экологи\РЕЕСТР М(П)НТКО\[Реестр М(П)НТКО г. Ханты-Мансийск.xlsx]РЕЕСТР'!O312</f>
    </nc>
  </rcc>
  <rcc rId="7338" sId="1">
    <oc r="N312">
      <f>'W:\Экологи\РЕЕСТР М(П)НТКО\[Реестр М(П)НТКО г. Ханты-Мансийск.xlsx]РЕЕСТР'!P312</f>
    </oc>
    <nc r="N312">
      <f>'W:\Экологи\РЕЕСТР М(П)НТКО\[Реестр М(П)НТКО г. Ханты-Мансийск.xlsx]РЕЕСТР'!P312</f>
    </nc>
  </rcc>
  <rcc rId="7339" sId="1">
    <oc r="O312">
      <f>'W:\Экологи\РЕЕСТР М(П)НТКО\[Реестр М(П)НТКО г. Ханты-Мансийск.xlsx]РЕЕСТР'!Q312</f>
    </oc>
    <nc r="O312">
      <f>'W:\Экологи\РЕЕСТР М(П)НТКО\[Реестр М(П)НТКО г. Ханты-Мансийск.xlsx]РЕЕСТР'!Q312</f>
    </nc>
  </rcc>
  <rcc rId="7340" sId="1">
    <oc r="P312">
      <f>'W:\Экологи\РЕЕСТР М(П)НТКО\[Реестр М(П)НТКО г. Ханты-Мансийск.xlsx]РЕЕСТР'!R312</f>
    </oc>
    <nc r="P312">
      <f>'W:\Экологи\РЕЕСТР М(П)НТКО\[Реестр М(П)НТКО г. Ханты-Мансийск.xlsx]РЕЕСТР'!R312</f>
    </nc>
  </rcc>
  <rcc rId="7341" sId="1">
    <oc r="Q312">
      <f>'W:\Экологи\РЕЕСТР М(П)НТКО\[Реестр М(П)НТКО г. Ханты-Мансийск.xlsx]РЕЕСТР'!V312</f>
    </oc>
    <nc r="Q312">
      <f>'W:\Экологи\РЕЕСТР М(П)НТКО\[Реестр М(П)НТКО г. Ханты-Мансийск.xlsx]РЕЕСТР'!V312</f>
    </nc>
  </rcc>
  <rcc rId="7342" sId="1">
    <oc r="R312">
      <f>'W:\Экологи\РЕЕСТР М(П)НТКО\[Реестр М(П)НТКО г. Ханты-Мансийск.xlsx]РЕЕСТР'!W312</f>
    </oc>
    <nc r="R312">
      <f>'W:\Экологи\РЕЕСТР М(П)НТКО\[Реестр М(П)НТКО г. Ханты-Мансийск.xlsx]РЕЕСТР'!W312</f>
    </nc>
  </rcc>
  <rcc rId="7343" sId="1">
    <oc r="S312">
      <f>'W:\Экологи\РЕЕСТР М(П)НТКО\[Реестр М(П)НТКО г. Ханты-Мансийск.xlsx]РЕЕСТР'!X312</f>
    </oc>
    <nc r="S312">
      <f>'W:\Экологи\РЕЕСТР М(П)НТКО\[Реестр М(П)НТКО г. Ханты-Мансийск.xlsx]РЕЕСТР'!X312</f>
    </nc>
  </rcc>
  <rcc rId="7344" sId="1">
    <oc r="T312">
      <f>'W:\Экологи\РЕЕСТР М(П)НТКО\[Реестр М(П)НТКО г. Ханты-Мансийск.xlsx]РЕЕСТР'!AB312</f>
    </oc>
    <nc r="T312">
      <f>'W:\Экологи\РЕЕСТР М(П)НТКО\[Реестр М(П)НТКО г. Ханты-Мансийск.xlsx]РЕЕСТР'!AB312</f>
    </nc>
  </rcc>
  <rcc rId="7345" sId="1">
    <oc r="U312">
      <f>'W:\Экологи\РЕЕСТР М(П)НТКО\[Реестр М(П)НТКО г. Ханты-Мансийск.xlsx]РЕЕСТР'!AC312</f>
    </oc>
    <nc r="U312">
      <f>'W:\Экологи\РЕЕСТР М(П)НТКО\[Реестр М(П)НТКО г. Ханты-Мансийск.xlsx]РЕЕСТР'!AC312</f>
    </nc>
  </rcc>
  <rcc rId="7346" sId="1">
    <oc r="V312">
      <f>'W:\Экологи\РЕЕСТР М(П)НТКО\[Реестр М(П)НТКО г. Ханты-Мансийск.xlsx]РЕЕСТР'!AD312</f>
    </oc>
    <nc r="V312">
      <f>'W:\Экологи\РЕЕСТР М(П)НТКО\[Реестр М(П)НТКО г. Ханты-Мансийск.xlsx]РЕЕСТР'!AD312</f>
    </nc>
  </rcc>
  <rcc rId="7347" sId="1">
    <oc r="W312">
      <f>'W:\Экологи\РЕЕСТР М(П)НТКО\[Реестр М(П)НТКО г. Ханты-Мансийск.xlsx]РЕЕСТР'!AE312</f>
    </oc>
    <nc r="W312">
      <f>'W:\Экологи\РЕЕСТР М(П)НТКО\[Реестр М(П)НТКО г. Ханты-Мансийск.xlsx]РЕЕСТР'!AE312</f>
    </nc>
  </rcc>
  <rcc rId="7348" sId="1">
    <oc r="X312">
      <f>'W:\Экологи\РЕЕСТР М(П)НТКО\[Реестр М(П)НТКО г. Ханты-Мансийск.xlsx]РЕЕСТР'!AI312</f>
    </oc>
    <nc r="X312">
      <f>'W:\Экологи\РЕЕСТР М(П)НТКО\[Реестр М(П)НТКО г. Ханты-Мансийск.xlsx]РЕЕСТР'!AI312</f>
    </nc>
  </rcc>
  <rcc rId="7349" sId="1">
    <oc r="Y312">
      <f>'W:\Экологи\РЕЕСТР М(П)НТКО\[Реестр М(П)НТКО г. Ханты-Мансийск.xlsx]РЕЕСТР'!AM312</f>
    </oc>
    <nc r="Y312">
      <f>'W:\Экологи\РЕЕСТР М(П)НТКО\[Реестр М(П)НТКО г. Ханты-Мансийск.xlsx]РЕЕСТР'!AM312</f>
    </nc>
  </rcc>
  <rcc rId="7350" sId="1">
    <oc r="B313">
      <f>'W:\Экологи\РЕЕСТР М(П)НТКО\[Реестр М(П)НТКО г. Ханты-Мансийск.xlsx]РЕЕСТР'!B313</f>
    </oc>
    <nc r="B313">
      <f>'W:\Экологи\РЕЕСТР М(П)НТКО\[Реестр М(П)НТКО г. Ханты-Мансийск.xlsx]РЕЕСТР'!B313</f>
    </nc>
  </rcc>
  <rcc rId="7351" sId="1">
    <oc r="C313">
      <f>'W:\Экологи\РЕЕСТР М(П)НТКО\[Реестр М(П)НТКО г. Ханты-Мансийск.xlsx]РЕЕСТР'!C313</f>
    </oc>
    <nc r="C313">
      <f>'W:\Экологи\РЕЕСТР М(П)НТКО\[Реестр М(П)НТКО г. Ханты-Мансийск.xlsx]РЕЕСТР'!C313</f>
    </nc>
  </rcc>
  <rcc rId="7352" sId="1">
    <oc r="D313">
      <f>'W:\Экологи\РЕЕСТР М(П)НТКО\[Реестр М(П)НТКО г. Ханты-Мансийск.xlsx]РЕЕСТР'!D313</f>
    </oc>
    <nc r="D313">
      <f>'W:\Экологи\РЕЕСТР М(П)НТКО\[Реестр М(П)НТКО г. Ханты-Мансийск.xlsx]РЕЕСТР'!D313</f>
    </nc>
  </rcc>
  <rcc rId="7353" sId="1">
    <oc r="E313">
      <f>'W:\Экологи\РЕЕСТР М(П)НТКО\[Реестр М(П)НТКО г. Ханты-Мансийск.xlsx]РЕЕСТР'!F313</f>
    </oc>
    <nc r="E313">
      <f>'W:\Экологи\РЕЕСТР М(П)НТКО\[Реестр М(П)НТКО г. Ханты-Мансийск.xlsx]РЕЕСТР'!F313</f>
    </nc>
  </rcc>
  <rcc rId="7354" sId="1">
    <oc r="F313">
      <f>'W:\Экологи\РЕЕСТР М(П)НТКО\[Реестр М(П)НТКО г. Ханты-Мансийск.xlsx]РЕЕСТР'!H313</f>
    </oc>
    <nc r="F313">
      <f>'W:\Экологи\РЕЕСТР М(П)НТКО\[Реестр М(П)НТКО г. Ханты-Мансийск.xlsx]РЕЕСТР'!H313</f>
    </nc>
  </rcc>
  <rcc rId="7355" sId="1">
    <oc r="G313">
      <f>'W:\Экологи\РЕЕСТР М(П)НТКО\[Реестр М(П)НТКО г. Ханты-Мансийск.xlsx]РЕЕСТР'!I313</f>
    </oc>
    <nc r="G313">
      <f>'W:\Экологи\РЕЕСТР М(П)НТКО\[Реестр М(П)НТКО г. Ханты-Мансийск.xlsx]РЕЕСТР'!I313</f>
    </nc>
  </rcc>
  <rcc rId="7356" sId="1">
    <oc r="H313">
      <f>'W:\Экологи\РЕЕСТР М(П)НТКО\[Реестр М(П)НТКО г. Ханты-Мансийск.xlsx]РЕЕСТР'!J313</f>
    </oc>
    <nc r="H313">
      <f>'W:\Экологи\РЕЕСТР М(П)НТКО\[Реестр М(П)НТКО г. Ханты-Мансийск.xlsx]РЕЕСТР'!J313</f>
    </nc>
  </rcc>
  <rcc rId="7357" sId="1">
    <oc r="I313">
      <f>'W:\Экологи\РЕЕСТР М(П)НТКО\[Реестр М(П)НТКО г. Ханты-Мансийск.xlsx]РЕЕСТР'!K313</f>
    </oc>
    <nc r="I313">
      <f>'W:\Экологи\РЕЕСТР М(П)НТКО\[Реестр М(П)НТКО г. Ханты-Мансийск.xlsx]РЕЕСТР'!K313</f>
    </nc>
  </rcc>
  <rcc rId="7358" sId="1">
    <oc r="J313">
      <f>'W:\Экологи\РЕЕСТР М(П)НТКО\[Реестр М(П)НТКО г. Ханты-Мансийск.xlsx]РЕЕСТР'!L313</f>
    </oc>
    <nc r="J313">
      <f>'W:\Экологи\РЕЕСТР М(П)НТКО\[Реестр М(П)НТКО г. Ханты-Мансийск.xlsx]РЕЕСТР'!L313</f>
    </nc>
  </rcc>
  <rcc rId="7359" sId="1">
    <oc r="K313">
      <f>'W:\Экологи\РЕЕСТР М(П)НТКО\[Реестр М(П)НТКО г. Ханты-Мансийск.xlsx]РЕЕСТР'!M313</f>
    </oc>
    <nc r="K313">
      <f>'W:\Экологи\РЕЕСТР М(П)НТКО\[Реестр М(П)НТКО г. Ханты-Мансийск.xlsx]РЕЕСТР'!M313</f>
    </nc>
  </rcc>
  <rcc rId="7360" sId="1">
    <oc r="L313">
      <f>'W:\Экологи\РЕЕСТР М(П)НТКО\[Реестр М(П)НТКО г. Ханты-Мансийск.xlsx]РЕЕСТР'!N313</f>
    </oc>
    <nc r="L313">
      <f>'W:\Экологи\РЕЕСТР М(П)НТКО\[Реестр М(П)НТКО г. Ханты-Мансийск.xlsx]РЕЕСТР'!N313</f>
    </nc>
  </rcc>
  <rcc rId="7361" sId="1">
    <oc r="M313">
      <f>'W:\Экологи\РЕЕСТР М(П)НТКО\[Реестр М(П)НТКО г. Ханты-Мансийск.xlsx]РЕЕСТР'!O313</f>
    </oc>
    <nc r="M313">
      <f>'W:\Экологи\РЕЕСТР М(П)НТКО\[Реестр М(П)НТКО г. Ханты-Мансийск.xlsx]РЕЕСТР'!O313</f>
    </nc>
  </rcc>
  <rcc rId="7362" sId="1">
    <oc r="N313">
      <f>'W:\Экологи\РЕЕСТР М(П)НТКО\[Реестр М(П)НТКО г. Ханты-Мансийск.xlsx]РЕЕСТР'!P313</f>
    </oc>
    <nc r="N313">
      <f>'W:\Экологи\РЕЕСТР М(П)НТКО\[Реестр М(П)НТКО г. Ханты-Мансийск.xlsx]РЕЕСТР'!P313</f>
    </nc>
  </rcc>
  <rcc rId="7363" sId="1">
    <oc r="O313">
      <f>'W:\Экологи\РЕЕСТР М(П)НТКО\[Реестр М(П)НТКО г. Ханты-Мансийск.xlsx]РЕЕСТР'!Q313</f>
    </oc>
    <nc r="O313">
      <f>'W:\Экологи\РЕЕСТР М(П)НТКО\[Реестр М(П)НТКО г. Ханты-Мансийск.xlsx]РЕЕСТР'!Q313</f>
    </nc>
  </rcc>
  <rcc rId="7364" sId="1">
    <oc r="P313">
      <f>'W:\Экологи\РЕЕСТР М(П)НТКО\[Реестр М(П)НТКО г. Ханты-Мансийск.xlsx]РЕЕСТР'!R313</f>
    </oc>
    <nc r="P313">
      <f>'W:\Экологи\РЕЕСТР М(П)НТКО\[Реестр М(П)НТКО г. Ханты-Мансийск.xlsx]РЕЕСТР'!R313</f>
    </nc>
  </rcc>
  <rcc rId="7365" sId="1">
    <oc r="Q313">
      <f>'W:\Экологи\РЕЕСТР М(П)НТКО\[Реестр М(П)НТКО г. Ханты-Мансийск.xlsx]РЕЕСТР'!V313</f>
    </oc>
    <nc r="Q313">
      <f>'W:\Экологи\РЕЕСТР М(П)НТКО\[Реестр М(П)НТКО г. Ханты-Мансийск.xlsx]РЕЕСТР'!V313</f>
    </nc>
  </rcc>
  <rcc rId="7366" sId="1">
    <oc r="R313">
      <f>'W:\Экологи\РЕЕСТР М(П)НТКО\[Реестр М(П)НТКО г. Ханты-Мансийск.xlsx]РЕЕСТР'!W313</f>
    </oc>
    <nc r="R313">
      <f>'W:\Экологи\РЕЕСТР М(П)НТКО\[Реестр М(П)НТКО г. Ханты-Мансийск.xlsx]РЕЕСТР'!W313</f>
    </nc>
  </rcc>
  <rcc rId="7367" sId="1">
    <oc r="S313">
      <f>'W:\Экологи\РЕЕСТР М(П)НТКО\[Реестр М(П)НТКО г. Ханты-Мансийск.xlsx]РЕЕСТР'!X313</f>
    </oc>
    <nc r="S313">
      <f>'W:\Экологи\РЕЕСТР М(П)НТКО\[Реестр М(П)НТКО г. Ханты-Мансийск.xlsx]РЕЕСТР'!X313</f>
    </nc>
  </rcc>
  <rcc rId="7368" sId="1">
    <oc r="T313">
      <f>'W:\Экологи\РЕЕСТР М(П)НТКО\[Реестр М(П)НТКО г. Ханты-Мансийск.xlsx]РЕЕСТР'!AB313</f>
    </oc>
    <nc r="T313">
      <f>'W:\Экологи\РЕЕСТР М(П)НТКО\[Реестр М(П)НТКО г. Ханты-Мансийск.xlsx]РЕЕСТР'!AB313</f>
    </nc>
  </rcc>
  <rcc rId="7369" sId="1">
    <oc r="U313">
      <f>'W:\Экологи\РЕЕСТР М(П)НТКО\[Реестр М(П)НТКО г. Ханты-Мансийск.xlsx]РЕЕСТР'!AC313</f>
    </oc>
    <nc r="U313">
      <f>'W:\Экологи\РЕЕСТР М(П)НТКО\[Реестр М(П)НТКО г. Ханты-Мансийск.xlsx]РЕЕСТР'!AC313</f>
    </nc>
  </rcc>
  <rcc rId="7370" sId="1">
    <oc r="V313">
      <f>'W:\Экологи\РЕЕСТР М(П)НТКО\[Реестр М(П)НТКО г. Ханты-Мансийск.xlsx]РЕЕСТР'!AD313</f>
    </oc>
    <nc r="V313">
      <f>'W:\Экологи\РЕЕСТР М(П)НТКО\[Реестр М(П)НТКО г. Ханты-Мансийск.xlsx]РЕЕСТР'!AD313</f>
    </nc>
  </rcc>
  <rcc rId="7371" sId="1">
    <oc r="W313">
      <f>'W:\Экологи\РЕЕСТР М(П)НТКО\[Реестр М(П)НТКО г. Ханты-Мансийск.xlsx]РЕЕСТР'!AE313</f>
    </oc>
    <nc r="W313">
      <f>'W:\Экологи\РЕЕСТР М(П)НТКО\[Реестр М(П)НТКО г. Ханты-Мансийск.xlsx]РЕЕСТР'!AE313</f>
    </nc>
  </rcc>
  <rcc rId="7372" sId="1">
    <oc r="X313">
      <f>'W:\Экологи\РЕЕСТР М(П)НТКО\[Реестр М(П)НТКО г. Ханты-Мансийск.xlsx]РЕЕСТР'!AI313</f>
    </oc>
    <nc r="X313">
      <f>'W:\Экологи\РЕЕСТР М(П)НТКО\[Реестр М(П)НТКО г. Ханты-Мансийск.xlsx]РЕЕСТР'!AI313</f>
    </nc>
  </rcc>
  <rcc rId="7373" sId="1">
    <oc r="Y313">
      <f>'W:\Экологи\РЕЕСТР М(П)НТКО\[Реестр М(П)НТКО г. Ханты-Мансийск.xlsx]РЕЕСТР'!AM313</f>
    </oc>
    <nc r="Y313">
      <f>'W:\Экологи\РЕЕСТР М(П)НТКО\[Реестр М(П)НТКО г. Ханты-Мансийск.xlsx]РЕЕСТР'!AM313</f>
    </nc>
  </rcc>
  <rcc rId="7374" sId="1">
    <oc r="B314">
      <f>'W:\Экологи\РЕЕСТР М(П)НТКО\[Реестр М(П)НТКО г. Ханты-Мансийск.xlsx]РЕЕСТР'!B314</f>
    </oc>
    <nc r="B314">
      <f>'W:\Экологи\РЕЕСТР М(П)НТКО\[Реестр М(П)НТКО г. Ханты-Мансийск.xlsx]РЕЕСТР'!B314</f>
    </nc>
  </rcc>
  <rcc rId="7375" sId="1">
    <oc r="C314">
      <f>'W:\Экологи\РЕЕСТР М(П)НТКО\[Реестр М(П)НТКО г. Ханты-Мансийск.xlsx]РЕЕСТР'!C314</f>
    </oc>
    <nc r="C314">
      <f>'W:\Экологи\РЕЕСТР М(П)НТКО\[Реестр М(П)НТКО г. Ханты-Мансийск.xlsx]РЕЕСТР'!C314</f>
    </nc>
  </rcc>
  <rcc rId="7376" sId="1">
    <oc r="D314">
      <f>'W:\Экологи\РЕЕСТР М(П)НТКО\[Реестр М(П)НТКО г. Ханты-Мансийск.xlsx]РЕЕСТР'!D314</f>
    </oc>
    <nc r="D314">
      <f>'W:\Экологи\РЕЕСТР М(П)НТКО\[Реестр М(П)НТКО г. Ханты-Мансийск.xlsx]РЕЕСТР'!D314</f>
    </nc>
  </rcc>
  <rcc rId="7377" sId="1">
    <oc r="E314">
      <f>'W:\Экологи\РЕЕСТР М(П)НТКО\[Реестр М(П)НТКО г. Ханты-Мансийск.xlsx]РЕЕСТР'!F314</f>
    </oc>
    <nc r="E314">
      <f>'W:\Экологи\РЕЕСТР М(П)НТКО\[Реестр М(П)НТКО г. Ханты-Мансийск.xlsx]РЕЕСТР'!F314</f>
    </nc>
  </rcc>
  <rcc rId="7378" sId="1">
    <oc r="F314">
      <f>'W:\Экологи\РЕЕСТР М(П)НТКО\[Реестр М(П)НТКО г. Ханты-Мансийск.xlsx]РЕЕСТР'!H314</f>
    </oc>
    <nc r="F314">
      <f>'W:\Экологи\РЕЕСТР М(П)НТКО\[Реестр М(П)НТКО г. Ханты-Мансийск.xlsx]РЕЕСТР'!H314</f>
    </nc>
  </rcc>
  <rcc rId="7379" sId="1">
    <oc r="G314">
      <f>'W:\Экологи\РЕЕСТР М(П)НТКО\[Реестр М(П)НТКО г. Ханты-Мансийск.xlsx]РЕЕСТР'!I314</f>
    </oc>
    <nc r="G314">
      <f>'W:\Экологи\РЕЕСТР М(П)НТКО\[Реестр М(П)НТКО г. Ханты-Мансийск.xlsx]РЕЕСТР'!I314</f>
    </nc>
  </rcc>
  <rcc rId="7380" sId="1">
    <oc r="H314">
      <f>'W:\Экологи\РЕЕСТР М(П)НТКО\[Реестр М(П)НТКО г. Ханты-Мансийск.xlsx]РЕЕСТР'!J314</f>
    </oc>
    <nc r="H314">
      <f>'W:\Экологи\РЕЕСТР М(П)НТКО\[Реестр М(П)НТКО г. Ханты-Мансийск.xlsx]РЕЕСТР'!J314</f>
    </nc>
  </rcc>
  <rcc rId="7381" sId="1">
    <oc r="I314">
      <f>'W:\Экологи\РЕЕСТР М(П)НТКО\[Реестр М(П)НТКО г. Ханты-Мансийск.xlsx]РЕЕСТР'!K314</f>
    </oc>
    <nc r="I314">
      <f>'W:\Экологи\РЕЕСТР М(П)НТКО\[Реестр М(П)НТКО г. Ханты-Мансийск.xlsx]РЕЕСТР'!K314</f>
    </nc>
  </rcc>
  <rcc rId="7382" sId="1">
    <oc r="J314">
      <f>'W:\Экологи\РЕЕСТР М(П)НТКО\[Реестр М(П)НТКО г. Ханты-Мансийск.xlsx]РЕЕСТР'!L314</f>
    </oc>
    <nc r="J314">
      <f>'W:\Экологи\РЕЕСТР М(П)НТКО\[Реестр М(П)НТКО г. Ханты-Мансийск.xlsx]РЕЕСТР'!L314</f>
    </nc>
  </rcc>
  <rcc rId="7383" sId="1">
    <oc r="K314">
      <f>'W:\Экологи\РЕЕСТР М(П)НТКО\[Реестр М(П)НТКО г. Ханты-Мансийск.xlsx]РЕЕСТР'!M314</f>
    </oc>
    <nc r="K314">
      <f>'W:\Экологи\РЕЕСТР М(П)НТКО\[Реестр М(П)НТКО г. Ханты-Мансийск.xlsx]РЕЕСТР'!M314</f>
    </nc>
  </rcc>
  <rcc rId="7384" sId="1">
    <oc r="L314">
      <f>'W:\Экологи\РЕЕСТР М(П)НТКО\[Реестр М(П)НТКО г. Ханты-Мансийск.xlsx]РЕЕСТР'!N314</f>
    </oc>
    <nc r="L314">
      <f>'W:\Экологи\РЕЕСТР М(П)НТКО\[Реестр М(П)НТКО г. Ханты-Мансийск.xlsx]РЕЕСТР'!N314</f>
    </nc>
  </rcc>
  <rcc rId="7385" sId="1">
    <oc r="M314">
      <f>'W:\Экологи\РЕЕСТР М(П)НТКО\[Реестр М(П)НТКО г. Ханты-Мансийск.xlsx]РЕЕСТР'!O314</f>
    </oc>
    <nc r="M314">
      <f>'W:\Экологи\РЕЕСТР М(П)НТКО\[Реестр М(П)НТКО г. Ханты-Мансийск.xlsx]РЕЕСТР'!O314</f>
    </nc>
  </rcc>
  <rcc rId="7386" sId="1">
    <oc r="N314">
      <f>'W:\Экологи\РЕЕСТР М(П)НТКО\[Реестр М(П)НТКО г. Ханты-Мансийск.xlsx]РЕЕСТР'!P314</f>
    </oc>
    <nc r="N314">
      <f>'W:\Экологи\РЕЕСТР М(П)НТКО\[Реестр М(П)НТКО г. Ханты-Мансийск.xlsx]РЕЕСТР'!P314</f>
    </nc>
  </rcc>
  <rcc rId="7387" sId="1">
    <oc r="O314">
      <f>'W:\Экологи\РЕЕСТР М(П)НТКО\[Реестр М(П)НТКО г. Ханты-Мансийск.xlsx]РЕЕСТР'!Q314</f>
    </oc>
    <nc r="O314">
      <f>'W:\Экологи\РЕЕСТР М(П)НТКО\[Реестр М(П)НТКО г. Ханты-Мансийск.xlsx]РЕЕСТР'!Q314</f>
    </nc>
  </rcc>
  <rcc rId="7388" sId="1">
    <oc r="P314">
      <f>'W:\Экологи\РЕЕСТР М(П)НТКО\[Реестр М(П)НТКО г. Ханты-Мансийск.xlsx]РЕЕСТР'!R314</f>
    </oc>
    <nc r="P314">
      <f>'W:\Экологи\РЕЕСТР М(П)НТКО\[Реестр М(П)НТКО г. Ханты-Мансийск.xlsx]РЕЕСТР'!R314</f>
    </nc>
  </rcc>
  <rcc rId="7389" sId="1">
    <oc r="Q314">
      <f>'W:\Экологи\РЕЕСТР М(П)НТКО\[Реестр М(П)НТКО г. Ханты-Мансийск.xlsx]РЕЕСТР'!V314</f>
    </oc>
    <nc r="Q314">
      <f>'W:\Экологи\РЕЕСТР М(П)НТКО\[Реестр М(П)НТКО г. Ханты-Мансийск.xlsx]РЕЕСТР'!V314</f>
    </nc>
  </rcc>
  <rcc rId="7390" sId="1">
    <oc r="R314">
      <f>'W:\Экологи\РЕЕСТР М(П)НТКО\[Реестр М(П)НТКО г. Ханты-Мансийск.xlsx]РЕЕСТР'!W314</f>
    </oc>
    <nc r="R314">
      <f>'W:\Экологи\РЕЕСТР М(П)НТКО\[Реестр М(П)НТКО г. Ханты-Мансийск.xlsx]РЕЕСТР'!W314</f>
    </nc>
  </rcc>
  <rcc rId="7391" sId="1">
    <oc r="S314">
      <f>'W:\Экологи\РЕЕСТР М(П)НТКО\[Реестр М(П)НТКО г. Ханты-Мансийск.xlsx]РЕЕСТР'!X314</f>
    </oc>
    <nc r="S314">
      <f>'W:\Экологи\РЕЕСТР М(П)НТКО\[Реестр М(П)НТКО г. Ханты-Мансийск.xlsx]РЕЕСТР'!X314</f>
    </nc>
  </rcc>
  <rcc rId="7392" sId="1">
    <oc r="T314">
      <f>'W:\Экологи\РЕЕСТР М(П)НТКО\[Реестр М(П)НТКО г. Ханты-Мансийск.xlsx]РЕЕСТР'!AB314</f>
    </oc>
    <nc r="T314">
      <f>'W:\Экологи\РЕЕСТР М(П)НТКО\[Реестр М(П)НТКО г. Ханты-Мансийск.xlsx]РЕЕСТР'!AB314</f>
    </nc>
  </rcc>
  <rcc rId="7393" sId="1">
    <oc r="U314">
      <f>'W:\Экологи\РЕЕСТР М(П)НТКО\[Реестр М(П)НТКО г. Ханты-Мансийск.xlsx]РЕЕСТР'!AC314</f>
    </oc>
    <nc r="U314">
      <f>'W:\Экологи\РЕЕСТР М(П)НТКО\[Реестр М(П)НТКО г. Ханты-Мансийск.xlsx]РЕЕСТР'!AC314</f>
    </nc>
  </rcc>
  <rcc rId="7394" sId="1">
    <oc r="V314">
      <f>'W:\Экологи\РЕЕСТР М(П)НТКО\[Реестр М(П)НТКО г. Ханты-Мансийск.xlsx]РЕЕСТР'!AD314</f>
    </oc>
    <nc r="V314">
      <f>'W:\Экологи\РЕЕСТР М(П)НТКО\[Реестр М(П)НТКО г. Ханты-Мансийск.xlsx]РЕЕСТР'!AD314</f>
    </nc>
  </rcc>
  <rcc rId="7395" sId="1">
    <oc r="W314">
      <f>'W:\Экологи\РЕЕСТР М(П)НТКО\[Реестр М(П)НТКО г. Ханты-Мансийск.xlsx]РЕЕСТР'!AE314</f>
    </oc>
    <nc r="W314">
      <f>'W:\Экологи\РЕЕСТР М(П)НТКО\[Реестр М(П)НТКО г. Ханты-Мансийск.xlsx]РЕЕСТР'!AE314</f>
    </nc>
  </rcc>
  <rcc rId="7396" sId="1">
    <oc r="X314">
      <f>'W:\Экологи\РЕЕСТР М(П)НТКО\[Реестр М(П)НТКО г. Ханты-Мансийск.xlsx]РЕЕСТР'!AI314</f>
    </oc>
    <nc r="X314">
      <f>'W:\Экологи\РЕЕСТР М(П)НТКО\[Реестр М(П)НТКО г. Ханты-Мансийск.xlsx]РЕЕСТР'!AI314</f>
    </nc>
  </rcc>
  <rcc rId="7397" sId="1">
    <oc r="Y314">
      <f>'W:\Экологи\РЕЕСТР М(П)НТКО\[Реестр М(П)НТКО г. Ханты-Мансийск.xlsx]РЕЕСТР'!AM314</f>
    </oc>
    <nc r="Y314">
      <f>'W:\Экологи\РЕЕСТР М(П)НТКО\[Реестр М(П)НТКО г. Ханты-Мансийск.xlsx]РЕЕСТР'!AM314</f>
    </nc>
  </rcc>
  <rcc rId="7398" sId="1">
    <oc r="B315">
      <f>'W:\Экологи\РЕЕСТР М(П)НТКО\[Реестр М(П)НТКО г. Ханты-Мансийск.xlsx]РЕЕСТР'!B315</f>
    </oc>
    <nc r="B315">
      <f>'W:\Экологи\РЕЕСТР М(П)НТКО\[Реестр М(П)НТКО г. Ханты-Мансийск.xlsx]РЕЕСТР'!B315</f>
    </nc>
  </rcc>
  <rcc rId="7399" sId="1">
    <oc r="C315">
      <f>'W:\Экологи\РЕЕСТР М(П)НТКО\[Реестр М(П)НТКО г. Ханты-Мансийск.xlsx]РЕЕСТР'!C315</f>
    </oc>
    <nc r="C315">
      <f>'W:\Экологи\РЕЕСТР М(П)НТКО\[Реестр М(П)НТКО г. Ханты-Мансийск.xlsx]РЕЕСТР'!C315</f>
    </nc>
  </rcc>
  <rcc rId="7400" sId="1">
    <oc r="D315">
      <f>'W:\Экологи\РЕЕСТР М(П)НТКО\[Реестр М(П)НТКО г. Ханты-Мансийск.xlsx]РЕЕСТР'!D315</f>
    </oc>
    <nc r="D315">
      <f>'W:\Экологи\РЕЕСТР М(П)НТКО\[Реестр М(П)НТКО г. Ханты-Мансийск.xlsx]РЕЕСТР'!D315</f>
    </nc>
  </rcc>
  <rcc rId="7401" sId="1">
    <oc r="E315">
      <f>'W:\Экологи\РЕЕСТР М(П)НТКО\[Реестр М(П)НТКО г. Ханты-Мансийск.xlsx]РЕЕСТР'!F315</f>
    </oc>
    <nc r="E315">
      <f>'W:\Экологи\РЕЕСТР М(П)НТКО\[Реестр М(П)НТКО г. Ханты-Мансийск.xlsx]РЕЕСТР'!F315</f>
    </nc>
  </rcc>
  <rcc rId="7402" sId="1">
    <oc r="F315">
      <f>'W:\Экологи\РЕЕСТР М(П)НТКО\[Реестр М(П)НТКО г. Ханты-Мансийск.xlsx]РЕЕСТР'!H315</f>
    </oc>
    <nc r="F315">
      <f>'W:\Экологи\РЕЕСТР М(П)НТКО\[Реестр М(П)НТКО г. Ханты-Мансийск.xlsx]РЕЕСТР'!H315</f>
    </nc>
  </rcc>
  <rcc rId="7403" sId="1">
    <oc r="G315">
      <f>'W:\Экологи\РЕЕСТР М(П)НТКО\[Реестр М(П)НТКО г. Ханты-Мансийск.xlsx]РЕЕСТР'!I315</f>
    </oc>
    <nc r="G315">
      <f>'W:\Экологи\РЕЕСТР М(П)НТКО\[Реестр М(П)НТКО г. Ханты-Мансийск.xlsx]РЕЕСТР'!I315</f>
    </nc>
  </rcc>
  <rcc rId="7404" sId="1">
    <oc r="H315">
      <f>'W:\Экологи\РЕЕСТР М(П)НТКО\[Реестр М(П)НТКО г. Ханты-Мансийск.xlsx]РЕЕСТР'!J315</f>
    </oc>
    <nc r="H315">
      <f>'W:\Экологи\РЕЕСТР М(П)НТКО\[Реестр М(П)НТКО г. Ханты-Мансийск.xlsx]РЕЕСТР'!J315</f>
    </nc>
  </rcc>
  <rcc rId="7405" sId="1">
    <oc r="I315">
      <f>'W:\Экологи\РЕЕСТР М(П)НТКО\[Реестр М(П)НТКО г. Ханты-Мансийск.xlsx]РЕЕСТР'!K315</f>
    </oc>
    <nc r="I315">
      <f>'W:\Экологи\РЕЕСТР М(П)НТКО\[Реестр М(П)НТКО г. Ханты-Мансийск.xlsx]РЕЕСТР'!K315</f>
    </nc>
  </rcc>
  <rcc rId="7406" sId="1">
    <oc r="J315">
      <f>'W:\Экологи\РЕЕСТР М(П)НТКО\[Реестр М(П)НТКО г. Ханты-Мансийск.xlsx]РЕЕСТР'!L315</f>
    </oc>
    <nc r="J315">
      <f>'W:\Экологи\РЕЕСТР М(П)НТКО\[Реестр М(П)НТКО г. Ханты-Мансийск.xlsx]РЕЕСТР'!L315</f>
    </nc>
  </rcc>
  <rcc rId="7407" sId="1">
    <oc r="K315">
      <f>'W:\Экологи\РЕЕСТР М(П)НТКО\[Реестр М(П)НТКО г. Ханты-Мансийск.xlsx]РЕЕСТР'!M315</f>
    </oc>
    <nc r="K315">
      <f>'W:\Экологи\РЕЕСТР М(П)НТКО\[Реестр М(П)НТКО г. Ханты-Мансийск.xlsx]РЕЕСТР'!M315</f>
    </nc>
  </rcc>
  <rcc rId="7408" sId="1">
    <oc r="L315">
      <f>'W:\Экологи\РЕЕСТР М(П)НТКО\[Реестр М(П)НТКО г. Ханты-Мансийск.xlsx]РЕЕСТР'!N315</f>
    </oc>
    <nc r="L315">
      <f>'W:\Экологи\РЕЕСТР М(П)НТКО\[Реестр М(П)НТКО г. Ханты-Мансийск.xlsx]РЕЕСТР'!N315</f>
    </nc>
  </rcc>
  <rcc rId="7409" sId="1">
    <oc r="M315">
      <f>'W:\Экологи\РЕЕСТР М(П)НТКО\[Реестр М(П)НТКО г. Ханты-Мансийск.xlsx]РЕЕСТР'!O315</f>
    </oc>
    <nc r="M315">
      <f>'W:\Экологи\РЕЕСТР М(П)НТКО\[Реестр М(П)НТКО г. Ханты-Мансийск.xlsx]РЕЕСТР'!O315</f>
    </nc>
  </rcc>
  <rcc rId="7410" sId="1">
    <oc r="N315">
      <f>'W:\Экологи\РЕЕСТР М(П)НТКО\[Реестр М(П)НТКО г. Ханты-Мансийск.xlsx]РЕЕСТР'!P315</f>
    </oc>
    <nc r="N315">
      <f>'W:\Экологи\РЕЕСТР М(П)НТКО\[Реестр М(П)НТКО г. Ханты-Мансийск.xlsx]РЕЕСТР'!P315</f>
    </nc>
  </rcc>
  <rcc rId="7411" sId="1">
    <oc r="O315">
      <f>'W:\Экологи\РЕЕСТР М(П)НТКО\[Реестр М(П)НТКО г. Ханты-Мансийск.xlsx]РЕЕСТР'!Q315</f>
    </oc>
    <nc r="O315">
      <f>'W:\Экологи\РЕЕСТР М(П)НТКО\[Реестр М(П)НТКО г. Ханты-Мансийск.xlsx]РЕЕСТР'!Q315</f>
    </nc>
  </rcc>
  <rcc rId="7412" sId="1">
    <oc r="P315">
      <f>'W:\Экологи\РЕЕСТР М(П)НТКО\[Реестр М(П)НТКО г. Ханты-Мансийск.xlsx]РЕЕСТР'!R315</f>
    </oc>
    <nc r="P315">
      <f>'W:\Экологи\РЕЕСТР М(П)НТКО\[Реестр М(П)НТКО г. Ханты-Мансийск.xlsx]РЕЕСТР'!R315</f>
    </nc>
  </rcc>
  <rcc rId="7413" sId="1">
    <oc r="Q315">
      <f>'W:\Экологи\РЕЕСТР М(П)НТКО\[Реестр М(П)НТКО г. Ханты-Мансийск.xlsx]РЕЕСТР'!V315</f>
    </oc>
    <nc r="Q315">
      <f>'W:\Экологи\РЕЕСТР М(П)НТКО\[Реестр М(П)НТКО г. Ханты-Мансийск.xlsx]РЕЕСТР'!V315</f>
    </nc>
  </rcc>
  <rcc rId="7414" sId="1">
    <oc r="R315">
      <f>'W:\Экологи\РЕЕСТР М(П)НТКО\[Реестр М(П)НТКО г. Ханты-Мансийск.xlsx]РЕЕСТР'!W315</f>
    </oc>
    <nc r="R315">
      <f>'W:\Экологи\РЕЕСТР М(П)НТКО\[Реестр М(П)НТКО г. Ханты-Мансийск.xlsx]РЕЕСТР'!W315</f>
    </nc>
  </rcc>
  <rcc rId="7415" sId="1">
    <oc r="S315">
      <f>'W:\Экологи\РЕЕСТР М(П)НТКО\[Реестр М(П)НТКО г. Ханты-Мансийск.xlsx]РЕЕСТР'!X315</f>
    </oc>
    <nc r="S315">
      <f>'W:\Экологи\РЕЕСТР М(П)НТКО\[Реестр М(П)НТКО г. Ханты-Мансийск.xlsx]РЕЕСТР'!X315</f>
    </nc>
  </rcc>
  <rcc rId="7416" sId="1">
    <oc r="T315">
      <f>'W:\Экологи\РЕЕСТР М(П)НТКО\[Реестр М(П)НТКО г. Ханты-Мансийск.xlsx]РЕЕСТР'!AB315</f>
    </oc>
    <nc r="T315">
      <f>'W:\Экологи\РЕЕСТР М(П)НТКО\[Реестр М(П)НТКО г. Ханты-Мансийск.xlsx]РЕЕСТР'!AB315</f>
    </nc>
  </rcc>
  <rcc rId="7417" sId="1">
    <oc r="U315">
      <f>'W:\Экологи\РЕЕСТР М(П)НТКО\[Реестр М(П)НТКО г. Ханты-Мансийск.xlsx]РЕЕСТР'!AC315</f>
    </oc>
    <nc r="U315">
      <f>'W:\Экологи\РЕЕСТР М(П)НТКО\[Реестр М(П)НТКО г. Ханты-Мансийск.xlsx]РЕЕСТР'!AC315</f>
    </nc>
  </rcc>
  <rcc rId="7418" sId="1">
    <oc r="V315">
      <f>'W:\Экологи\РЕЕСТР М(П)НТКО\[Реестр М(П)НТКО г. Ханты-Мансийск.xlsx]РЕЕСТР'!AD315</f>
    </oc>
    <nc r="V315">
      <f>'W:\Экологи\РЕЕСТР М(П)НТКО\[Реестр М(П)НТКО г. Ханты-Мансийск.xlsx]РЕЕСТР'!AD315</f>
    </nc>
  </rcc>
  <rcc rId="7419" sId="1">
    <oc r="W315">
      <f>'W:\Экологи\РЕЕСТР М(П)НТКО\[Реестр М(П)НТКО г. Ханты-Мансийск.xlsx]РЕЕСТР'!AE315</f>
    </oc>
    <nc r="W315">
      <f>'W:\Экологи\РЕЕСТР М(П)НТКО\[Реестр М(П)НТКО г. Ханты-Мансийск.xlsx]РЕЕСТР'!AE315</f>
    </nc>
  </rcc>
  <rcc rId="7420" sId="1">
    <oc r="X315">
      <f>'W:\Экологи\РЕЕСТР М(П)НТКО\[Реестр М(П)НТКО г. Ханты-Мансийск.xlsx]РЕЕСТР'!AI315</f>
    </oc>
    <nc r="X315">
      <f>'W:\Экологи\РЕЕСТР М(П)НТКО\[Реестр М(П)НТКО г. Ханты-Мансийск.xlsx]РЕЕСТР'!AI315</f>
    </nc>
  </rcc>
  <rcc rId="7421" sId="1">
    <oc r="Y315">
      <f>'W:\Экологи\РЕЕСТР М(П)НТКО\[Реестр М(П)НТКО г. Ханты-Мансийск.xlsx]РЕЕСТР'!AM315</f>
    </oc>
    <nc r="Y315">
      <f>'W:\Экологи\РЕЕСТР М(П)НТКО\[Реестр М(П)НТКО г. Ханты-Мансийск.xlsx]РЕЕСТР'!AM315</f>
    </nc>
  </rcc>
  <rcc rId="7422" sId="1">
    <oc r="B316">
      <f>'W:\Экологи\РЕЕСТР М(П)НТКО\[Реестр М(П)НТКО г. Ханты-Мансийск.xlsx]РЕЕСТР'!B316</f>
    </oc>
    <nc r="B316">
      <f>'W:\Экологи\РЕЕСТР М(П)НТКО\[Реестр М(П)НТКО г. Ханты-Мансийск.xlsx]РЕЕСТР'!B316</f>
    </nc>
  </rcc>
  <rcc rId="7423" sId="1">
    <oc r="C316">
      <f>'W:\Экологи\РЕЕСТР М(П)НТКО\[Реестр М(П)НТКО г. Ханты-Мансийск.xlsx]РЕЕСТР'!C316</f>
    </oc>
    <nc r="C316">
      <f>'W:\Экологи\РЕЕСТР М(П)НТКО\[Реестр М(П)НТКО г. Ханты-Мансийск.xlsx]РЕЕСТР'!C316</f>
    </nc>
  </rcc>
  <rcc rId="7424" sId="1">
    <oc r="D316">
      <f>'W:\Экологи\РЕЕСТР М(П)НТКО\[Реестр М(П)НТКО г. Ханты-Мансийск.xlsx]РЕЕСТР'!D316</f>
    </oc>
    <nc r="D316">
      <f>'W:\Экологи\РЕЕСТР М(П)НТКО\[Реестр М(П)НТКО г. Ханты-Мансийск.xlsx]РЕЕСТР'!D316</f>
    </nc>
  </rcc>
  <rcc rId="7425" sId="1">
    <oc r="E316">
      <f>'W:\Экологи\РЕЕСТР М(П)НТКО\[Реестр М(П)НТКО г. Ханты-Мансийск.xlsx]РЕЕСТР'!F316</f>
    </oc>
    <nc r="E316">
      <f>'W:\Экологи\РЕЕСТР М(П)НТКО\[Реестр М(П)НТКО г. Ханты-Мансийск.xlsx]РЕЕСТР'!F316</f>
    </nc>
  </rcc>
  <rcc rId="7426" sId="1">
    <oc r="F316">
      <f>'W:\Экологи\РЕЕСТР М(П)НТКО\[Реестр М(П)НТКО г. Ханты-Мансийск.xlsx]РЕЕСТР'!H316</f>
    </oc>
    <nc r="F316">
      <f>'W:\Экологи\РЕЕСТР М(П)НТКО\[Реестр М(П)НТКО г. Ханты-Мансийск.xlsx]РЕЕСТР'!H316</f>
    </nc>
  </rcc>
  <rcc rId="7427" sId="1">
    <oc r="G316">
      <f>'W:\Экологи\РЕЕСТР М(П)НТКО\[Реестр М(П)НТКО г. Ханты-Мансийск.xlsx]РЕЕСТР'!I316</f>
    </oc>
    <nc r="G316">
      <f>'W:\Экологи\РЕЕСТР М(П)НТКО\[Реестр М(П)НТКО г. Ханты-Мансийск.xlsx]РЕЕСТР'!I316</f>
    </nc>
  </rcc>
  <rcc rId="7428" sId="1">
    <oc r="H316">
      <f>'W:\Экологи\РЕЕСТР М(П)НТКО\[Реестр М(П)НТКО г. Ханты-Мансийск.xlsx]РЕЕСТР'!J316</f>
    </oc>
    <nc r="H316">
      <f>'W:\Экологи\РЕЕСТР М(П)НТКО\[Реестр М(П)НТКО г. Ханты-Мансийск.xlsx]РЕЕСТР'!J316</f>
    </nc>
  </rcc>
  <rcc rId="7429" sId="1">
    <oc r="I316">
      <f>'W:\Экологи\РЕЕСТР М(П)НТКО\[Реестр М(П)НТКО г. Ханты-Мансийск.xlsx]РЕЕСТР'!K316</f>
    </oc>
    <nc r="I316">
      <f>'W:\Экологи\РЕЕСТР М(П)НТКО\[Реестр М(П)НТКО г. Ханты-Мансийск.xlsx]РЕЕСТР'!K316</f>
    </nc>
  </rcc>
  <rcc rId="7430" sId="1">
    <oc r="J316">
      <f>'W:\Экологи\РЕЕСТР М(П)НТКО\[Реестр М(П)НТКО г. Ханты-Мансийск.xlsx]РЕЕСТР'!L316</f>
    </oc>
    <nc r="J316">
      <f>'W:\Экологи\РЕЕСТР М(П)НТКО\[Реестр М(П)НТКО г. Ханты-Мансийск.xlsx]РЕЕСТР'!L316</f>
    </nc>
  </rcc>
  <rcc rId="7431" sId="1">
    <oc r="K316">
      <f>'W:\Экологи\РЕЕСТР М(П)НТКО\[Реестр М(П)НТКО г. Ханты-Мансийск.xlsx]РЕЕСТР'!M316</f>
    </oc>
    <nc r="K316">
      <f>'W:\Экологи\РЕЕСТР М(П)НТКО\[Реестр М(П)НТКО г. Ханты-Мансийск.xlsx]РЕЕСТР'!M316</f>
    </nc>
  </rcc>
  <rcc rId="7432" sId="1">
    <oc r="L316">
      <f>'W:\Экологи\РЕЕСТР М(П)НТКО\[Реестр М(П)НТКО г. Ханты-Мансийск.xlsx]РЕЕСТР'!N316</f>
    </oc>
    <nc r="L316">
      <f>'W:\Экологи\РЕЕСТР М(П)НТКО\[Реестр М(П)НТКО г. Ханты-Мансийск.xlsx]РЕЕСТР'!N316</f>
    </nc>
  </rcc>
  <rcc rId="7433" sId="1">
    <oc r="M316">
      <f>'W:\Экологи\РЕЕСТР М(П)НТКО\[Реестр М(П)НТКО г. Ханты-Мансийск.xlsx]РЕЕСТР'!O316</f>
    </oc>
    <nc r="M316">
      <f>'W:\Экологи\РЕЕСТР М(П)НТКО\[Реестр М(П)НТКО г. Ханты-Мансийск.xlsx]РЕЕСТР'!O316</f>
    </nc>
  </rcc>
  <rcc rId="7434" sId="1">
    <oc r="N316">
      <f>'W:\Экологи\РЕЕСТР М(П)НТКО\[Реестр М(П)НТКО г. Ханты-Мансийск.xlsx]РЕЕСТР'!P316</f>
    </oc>
    <nc r="N316">
      <f>'W:\Экологи\РЕЕСТР М(П)НТКО\[Реестр М(П)НТКО г. Ханты-Мансийск.xlsx]РЕЕСТР'!P316</f>
    </nc>
  </rcc>
  <rcc rId="7435" sId="1">
    <oc r="O316">
      <f>'W:\Экологи\РЕЕСТР М(П)НТКО\[Реестр М(П)НТКО г. Ханты-Мансийск.xlsx]РЕЕСТР'!Q316</f>
    </oc>
    <nc r="O316">
      <f>'W:\Экологи\РЕЕСТР М(П)НТКО\[Реестр М(П)НТКО г. Ханты-Мансийск.xlsx]РЕЕСТР'!Q316</f>
    </nc>
  </rcc>
  <rcc rId="7436" sId="1">
    <oc r="P316">
      <f>'W:\Экологи\РЕЕСТР М(П)НТКО\[Реестр М(П)НТКО г. Ханты-Мансийск.xlsx]РЕЕСТР'!R316</f>
    </oc>
    <nc r="P316">
      <f>'W:\Экологи\РЕЕСТР М(П)НТКО\[Реестр М(П)НТКО г. Ханты-Мансийск.xlsx]РЕЕСТР'!R316</f>
    </nc>
  </rcc>
  <rcc rId="7437" sId="1">
    <oc r="Q316">
      <f>'W:\Экологи\РЕЕСТР М(П)НТКО\[Реестр М(П)НТКО г. Ханты-Мансийск.xlsx]РЕЕСТР'!V316</f>
    </oc>
    <nc r="Q316">
      <f>'W:\Экологи\РЕЕСТР М(П)НТКО\[Реестр М(П)НТКО г. Ханты-Мансийск.xlsx]РЕЕСТР'!V316</f>
    </nc>
  </rcc>
  <rcc rId="7438" sId="1">
    <oc r="R316">
      <f>'W:\Экологи\РЕЕСТР М(П)НТКО\[Реестр М(П)НТКО г. Ханты-Мансийск.xlsx]РЕЕСТР'!W316</f>
    </oc>
    <nc r="R316">
      <f>'W:\Экологи\РЕЕСТР М(П)НТКО\[Реестр М(П)НТКО г. Ханты-Мансийск.xlsx]РЕЕСТР'!W316</f>
    </nc>
  </rcc>
  <rcc rId="7439" sId="1">
    <oc r="S316">
      <f>'W:\Экологи\РЕЕСТР М(П)НТКО\[Реестр М(П)НТКО г. Ханты-Мансийск.xlsx]РЕЕСТР'!X316</f>
    </oc>
    <nc r="S316">
      <f>'W:\Экологи\РЕЕСТР М(П)НТКО\[Реестр М(П)НТКО г. Ханты-Мансийск.xlsx]РЕЕСТР'!X316</f>
    </nc>
  </rcc>
  <rcc rId="7440" sId="1">
    <oc r="T316">
      <f>'W:\Экологи\РЕЕСТР М(П)НТКО\[Реестр М(П)НТКО г. Ханты-Мансийск.xlsx]РЕЕСТР'!AB316</f>
    </oc>
    <nc r="T316">
      <f>'W:\Экологи\РЕЕСТР М(П)НТКО\[Реестр М(П)НТКО г. Ханты-Мансийск.xlsx]РЕЕСТР'!AB316</f>
    </nc>
  </rcc>
  <rcc rId="7441" sId="1">
    <oc r="U316">
      <f>'W:\Экологи\РЕЕСТР М(П)НТКО\[Реестр М(П)НТКО г. Ханты-Мансийск.xlsx]РЕЕСТР'!AC316</f>
    </oc>
    <nc r="U316">
      <f>'W:\Экологи\РЕЕСТР М(П)НТКО\[Реестр М(П)НТКО г. Ханты-Мансийск.xlsx]РЕЕСТР'!AC316</f>
    </nc>
  </rcc>
  <rcc rId="7442" sId="1">
    <oc r="V316">
      <f>'W:\Экологи\РЕЕСТР М(П)НТКО\[Реестр М(П)НТКО г. Ханты-Мансийск.xlsx]РЕЕСТР'!AD316</f>
    </oc>
    <nc r="V316">
      <f>'W:\Экологи\РЕЕСТР М(П)НТКО\[Реестр М(П)НТКО г. Ханты-Мансийск.xlsx]РЕЕСТР'!AD316</f>
    </nc>
  </rcc>
  <rcc rId="7443" sId="1">
    <oc r="W316">
      <f>'W:\Экологи\РЕЕСТР М(П)НТКО\[Реестр М(П)НТКО г. Ханты-Мансийск.xlsx]РЕЕСТР'!AE316</f>
    </oc>
    <nc r="W316">
      <f>'W:\Экологи\РЕЕСТР М(П)НТКО\[Реестр М(П)НТКО г. Ханты-Мансийск.xlsx]РЕЕСТР'!AE316</f>
    </nc>
  </rcc>
  <rcc rId="7444" sId="1">
    <oc r="X316">
      <f>'W:\Экологи\РЕЕСТР М(П)НТКО\[Реестр М(П)НТКО г. Ханты-Мансийск.xlsx]РЕЕСТР'!AI316</f>
    </oc>
    <nc r="X316">
      <f>'W:\Экологи\РЕЕСТР М(П)НТКО\[Реестр М(П)НТКО г. Ханты-Мансийск.xlsx]РЕЕСТР'!AI316</f>
    </nc>
  </rcc>
  <rcc rId="7445" sId="1">
    <oc r="Y316">
      <f>'W:\Экологи\РЕЕСТР М(П)НТКО\[Реестр М(П)НТКО г. Ханты-Мансийск.xlsx]РЕЕСТР'!AM316</f>
    </oc>
    <nc r="Y316">
      <f>'W:\Экологи\РЕЕСТР М(П)НТКО\[Реестр М(П)НТКО г. Ханты-Мансийск.xlsx]РЕЕСТР'!AM316</f>
    </nc>
  </rcc>
  <rcc rId="7446" sId="1">
    <oc r="B317">
      <f>'W:\Экологи\РЕЕСТР М(П)НТКО\[Реестр М(П)НТКО г. Ханты-Мансийск.xlsx]РЕЕСТР'!B317</f>
    </oc>
    <nc r="B317">
      <f>'W:\Экологи\РЕЕСТР М(П)НТКО\[Реестр М(П)НТКО г. Ханты-Мансийск.xlsx]РЕЕСТР'!B317</f>
    </nc>
  </rcc>
  <rcc rId="7447" sId="1">
    <oc r="C317">
      <f>'W:\Экологи\РЕЕСТР М(П)НТКО\[Реестр М(П)НТКО г. Ханты-Мансийск.xlsx]РЕЕСТР'!C317</f>
    </oc>
    <nc r="C317">
      <f>'W:\Экологи\РЕЕСТР М(П)НТКО\[Реестр М(П)НТКО г. Ханты-Мансийск.xlsx]РЕЕСТР'!C317</f>
    </nc>
  </rcc>
  <rcc rId="7448" sId="1">
    <oc r="D317">
      <f>'W:\Экологи\РЕЕСТР М(П)НТКО\[Реестр М(П)НТКО г. Ханты-Мансийск.xlsx]РЕЕСТР'!D317</f>
    </oc>
    <nc r="D317">
      <f>'W:\Экологи\РЕЕСТР М(П)НТКО\[Реестр М(П)НТКО г. Ханты-Мансийск.xlsx]РЕЕСТР'!D317</f>
    </nc>
  </rcc>
  <rcc rId="7449" sId="1">
    <oc r="E317">
      <f>'W:\Экологи\РЕЕСТР М(П)НТКО\[Реестр М(П)НТКО г. Ханты-Мансийск.xlsx]РЕЕСТР'!F317</f>
    </oc>
    <nc r="E317">
      <f>'W:\Экологи\РЕЕСТР М(П)НТКО\[Реестр М(П)НТКО г. Ханты-Мансийск.xlsx]РЕЕСТР'!F317</f>
    </nc>
  </rcc>
  <rcc rId="7450" sId="1">
    <oc r="F317">
      <f>'W:\Экологи\РЕЕСТР М(П)НТКО\[Реестр М(П)НТКО г. Ханты-Мансийск.xlsx]РЕЕСТР'!H317</f>
    </oc>
    <nc r="F317">
      <f>'W:\Экологи\РЕЕСТР М(П)НТКО\[Реестр М(П)НТКО г. Ханты-Мансийск.xlsx]РЕЕСТР'!H317</f>
    </nc>
  </rcc>
  <rcc rId="7451" sId="1">
    <oc r="G317">
      <f>'W:\Экологи\РЕЕСТР М(П)НТКО\[Реестр М(П)НТКО г. Ханты-Мансийск.xlsx]РЕЕСТР'!I317</f>
    </oc>
    <nc r="G317">
      <f>'W:\Экологи\РЕЕСТР М(П)НТКО\[Реестр М(П)НТКО г. Ханты-Мансийск.xlsx]РЕЕСТР'!I317</f>
    </nc>
  </rcc>
  <rcc rId="7452" sId="1">
    <oc r="H317">
      <f>'W:\Экологи\РЕЕСТР М(П)НТКО\[Реестр М(П)НТКО г. Ханты-Мансийск.xlsx]РЕЕСТР'!J317</f>
    </oc>
    <nc r="H317">
      <f>'W:\Экологи\РЕЕСТР М(П)НТКО\[Реестр М(П)НТКО г. Ханты-Мансийск.xlsx]РЕЕСТР'!J317</f>
    </nc>
  </rcc>
  <rcc rId="7453" sId="1">
    <oc r="I317">
      <f>'W:\Экологи\РЕЕСТР М(П)НТКО\[Реестр М(П)НТКО г. Ханты-Мансийск.xlsx]РЕЕСТР'!K317</f>
    </oc>
    <nc r="I317">
      <f>'W:\Экологи\РЕЕСТР М(П)НТКО\[Реестр М(П)НТКО г. Ханты-Мансийск.xlsx]РЕЕСТР'!K317</f>
    </nc>
  </rcc>
  <rcc rId="7454" sId="1">
    <oc r="J317">
      <f>'W:\Экологи\РЕЕСТР М(П)НТКО\[Реестр М(П)НТКО г. Ханты-Мансийск.xlsx]РЕЕСТР'!L317</f>
    </oc>
    <nc r="J317">
      <f>'W:\Экологи\РЕЕСТР М(П)НТКО\[Реестр М(П)НТКО г. Ханты-Мансийск.xlsx]РЕЕСТР'!L317</f>
    </nc>
  </rcc>
  <rcc rId="7455" sId="1">
    <oc r="K317">
      <f>'W:\Экологи\РЕЕСТР М(П)НТКО\[Реестр М(П)НТКО г. Ханты-Мансийск.xlsx]РЕЕСТР'!M317</f>
    </oc>
    <nc r="K317">
      <f>'W:\Экологи\РЕЕСТР М(П)НТКО\[Реестр М(П)НТКО г. Ханты-Мансийск.xlsx]РЕЕСТР'!M317</f>
    </nc>
  </rcc>
  <rcc rId="7456" sId="1">
    <oc r="L317">
      <f>'W:\Экологи\РЕЕСТР М(П)НТКО\[Реестр М(П)НТКО г. Ханты-Мансийск.xlsx]РЕЕСТР'!N317</f>
    </oc>
    <nc r="L317">
      <f>'W:\Экологи\РЕЕСТР М(П)НТКО\[Реестр М(П)НТКО г. Ханты-Мансийск.xlsx]РЕЕСТР'!N317</f>
    </nc>
  </rcc>
  <rcc rId="7457" sId="1">
    <oc r="M317">
      <f>'W:\Экологи\РЕЕСТР М(П)НТКО\[Реестр М(П)НТКО г. Ханты-Мансийск.xlsx]РЕЕСТР'!O317</f>
    </oc>
    <nc r="M317">
      <f>'W:\Экологи\РЕЕСТР М(П)НТКО\[Реестр М(П)НТКО г. Ханты-Мансийск.xlsx]РЕЕСТР'!O317</f>
    </nc>
  </rcc>
  <rcc rId="7458" sId="1">
    <oc r="N317">
      <f>'W:\Экологи\РЕЕСТР М(П)НТКО\[Реестр М(П)НТКО г. Ханты-Мансийск.xlsx]РЕЕСТР'!P317</f>
    </oc>
    <nc r="N317">
      <f>'W:\Экологи\РЕЕСТР М(П)НТКО\[Реестр М(П)НТКО г. Ханты-Мансийск.xlsx]РЕЕСТР'!P317</f>
    </nc>
  </rcc>
  <rcc rId="7459" sId="1">
    <oc r="O317">
      <f>'W:\Экологи\РЕЕСТР М(П)НТКО\[Реестр М(П)НТКО г. Ханты-Мансийск.xlsx]РЕЕСТР'!Q317</f>
    </oc>
    <nc r="O317">
      <f>'W:\Экологи\РЕЕСТР М(П)НТКО\[Реестр М(П)НТКО г. Ханты-Мансийск.xlsx]РЕЕСТР'!Q317</f>
    </nc>
  </rcc>
  <rcc rId="7460" sId="1">
    <oc r="P317">
      <f>'W:\Экологи\РЕЕСТР М(П)НТКО\[Реестр М(П)НТКО г. Ханты-Мансийск.xlsx]РЕЕСТР'!R317</f>
    </oc>
    <nc r="P317">
      <f>'W:\Экологи\РЕЕСТР М(П)НТКО\[Реестр М(П)НТКО г. Ханты-Мансийск.xlsx]РЕЕСТР'!R317</f>
    </nc>
  </rcc>
  <rcc rId="7461" sId="1">
    <oc r="Q317">
      <f>'W:\Экологи\РЕЕСТР М(П)НТКО\[Реестр М(П)НТКО г. Ханты-Мансийск.xlsx]РЕЕСТР'!V317</f>
    </oc>
    <nc r="Q317">
      <f>'W:\Экологи\РЕЕСТР М(П)НТКО\[Реестр М(П)НТКО г. Ханты-Мансийск.xlsx]РЕЕСТР'!V317</f>
    </nc>
  </rcc>
  <rcc rId="7462" sId="1">
    <oc r="R317">
      <f>'W:\Экологи\РЕЕСТР М(П)НТКО\[Реестр М(П)НТКО г. Ханты-Мансийск.xlsx]РЕЕСТР'!W317</f>
    </oc>
    <nc r="R317">
      <f>'W:\Экологи\РЕЕСТР М(П)НТКО\[Реестр М(П)НТКО г. Ханты-Мансийск.xlsx]РЕЕСТР'!W317</f>
    </nc>
  </rcc>
  <rcc rId="7463" sId="1">
    <oc r="S317">
      <f>'W:\Экологи\РЕЕСТР М(П)НТКО\[Реестр М(П)НТКО г. Ханты-Мансийск.xlsx]РЕЕСТР'!X317</f>
    </oc>
    <nc r="S317">
      <f>'W:\Экологи\РЕЕСТР М(П)НТКО\[Реестр М(П)НТКО г. Ханты-Мансийск.xlsx]РЕЕСТР'!X317</f>
    </nc>
  </rcc>
  <rcc rId="7464" sId="1">
    <oc r="T317">
      <f>'W:\Экологи\РЕЕСТР М(П)НТКО\[Реестр М(П)НТКО г. Ханты-Мансийск.xlsx]РЕЕСТР'!AB317</f>
    </oc>
    <nc r="T317">
      <f>'W:\Экологи\РЕЕСТР М(П)НТКО\[Реестр М(П)НТКО г. Ханты-Мансийск.xlsx]РЕЕСТР'!AB317</f>
    </nc>
  </rcc>
  <rcc rId="7465" sId="1">
    <oc r="U317">
      <f>'W:\Экологи\РЕЕСТР М(П)НТКО\[Реестр М(П)НТКО г. Ханты-Мансийск.xlsx]РЕЕСТР'!AC317</f>
    </oc>
    <nc r="U317">
      <f>'W:\Экологи\РЕЕСТР М(П)НТКО\[Реестр М(П)НТКО г. Ханты-Мансийск.xlsx]РЕЕСТР'!AC317</f>
    </nc>
  </rcc>
  <rcc rId="7466" sId="1">
    <oc r="V317">
      <f>'W:\Экологи\РЕЕСТР М(П)НТКО\[Реестр М(П)НТКО г. Ханты-Мансийск.xlsx]РЕЕСТР'!AD317</f>
    </oc>
    <nc r="V317">
      <f>'W:\Экологи\РЕЕСТР М(П)НТКО\[Реестр М(П)НТКО г. Ханты-Мансийск.xlsx]РЕЕСТР'!AD317</f>
    </nc>
  </rcc>
  <rcc rId="7467" sId="1">
    <oc r="W317">
      <f>'W:\Экологи\РЕЕСТР М(П)НТКО\[Реестр М(П)НТКО г. Ханты-Мансийск.xlsx]РЕЕСТР'!AE317</f>
    </oc>
    <nc r="W317">
      <f>'W:\Экологи\РЕЕСТР М(П)НТКО\[Реестр М(П)НТКО г. Ханты-Мансийск.xlsx]РЕЕСТР'!AE317</f>
    </nc>
  </rcc>
  <rcc rId="7468" sId="1">
    <oc r="X317">
      <f>'W:\Экологи\РЕЕСТР М(П)НТКО\[Реестр М(П)НТКО г. Ханты-Мансийск.xlsx]РЕЕСТР'!AI317</f>
    </oc>
    <nc r="X317">
      <f>'W:\Экологи\РЕЕСТР М(П)НТКО\[Реестр М(П)НТКО г. Ханты-Мансийск.xlsx]РЕЕСТР'!AI317</f>
    </nc>
  </rcc>
  <rcc rId="7469" sId="1">
    <oc r="Y317">
      <f>'W:\Экологи\РЕЕСТР М(П)НТКО\[Реестр М(П)НТКО г. Ханты-Мансийск.xlsx]РЕЕСТР'!AM317</f>
    </oc>
    <nc r="Y317">
      <f>'W:\Экологи\РЕЕСТР М(П)НТКО\[Реестр М(П)НТКО г. Ханты-Мансийск.xlsx]РЕЕСТР'!AM317</f>
    </nc>
  </rcc>
  <rcc rId="7470" sId="1">
    <oc r="B318">
      <f>'W:\Экологи\РЕЕСТР М(П)НТКО\[Реестр М(П)НТКО г. Ханты-Мансийск.xlsx]РЕЕСТР'!B318</f>
    </oc>
    <nc r="B318">
      <f>'W:\Экологи\РЕЕСТР М(П)НТКО\[Реестр М(П)НТКО г. Ханты-Мансийск.xlsx]РЕЕСТР'!B318</f>
    </nc>
  </rcc>
  <rcc rId="7471" sId="1">
    <oc r="C318">
      <f>'W:\Экологи\РЕЕСТР М(П)НТКО\[Реестр М(П)НТКО г. Ханты-Мансийск.xlsx]РЕЕСТР'!C318</f>
    </oc>
    <nc r="C318">
      <f>'W:\Экологи\РЕЕСТР М(П)НТКО\[Реестр М(П)НТКО г. Ханты-Мансийск.xlsx]РЕЕСТР'!C318</f>
    </nc>
  </rcc>
  <rcc rId="7472" sId="1">
    <oc r="D318">
      <f>'W:\Экологи\РЕЕСТР М(П)НТКО\[Реестр М(П)НТКО г. Ханты-Мансийск.xlsx]РЕЕСТР'!D318</f>
    </oc>
    <nc r="D318">
      <f>'W:\Экологи\РЕЕСТР М(П)НТКО\[Реестр М(П)НТКО г. Ханты-Мансийск.xlsx]РЕЕСТР'!D318</f>
    </nc>
  </rcc>
  <rcc rId="7473" sId="1">
    <oc r="E318">
      <f>'W:\Экологи\РЕЕСТР М(П)НТКО\[Реестр М(П)НТКО г. Ханты-Мансийск.xlsx]РЕЕСТР'!F318</f>
    </oc>
    <nc r="E318">
      <f>'W:\Экологи\РЕЕСТР М(П)НТКО\[Реестр М(П)НТКО г. Ханты-Мансийск.xlsx]РЕЕСТР'!F318</f>
    </nc>
  </rcc>
  <rcc rId="7474" sId="1">
    <oc r="F318">
      <f>'W:\Экологи\РЕЕСТР М(П)НТКО\[Реестр М(П)НТКО г. Ханты-Мансийск.xlsx]РЕЕСТР'!H318</f>
    </oc>
    <nc r="F318">
      <f>'W:\Экологи\РЕЕСТР М(П)НТКО\[Реестр М(П)НТКО г. Ханты-Мансийск.xlsx]РЕЕСТР'!H318</f>
    </nc>
  </rcc>
  <rcc rId="7475" sId="1">
    <oc r="G318">
      <f>'W:\Экологи\РЕЕСТР М(П)НТКО\[Реестр М(П)НТКО г. Ханты-Мансийск.xlsx]РЕЕСТР'!I318</f>
    </oc>
    <nc r="G318">
      <f>'W:\Экологи\РЕЕСТР М(П)НТКО\[Реестр М(П)НТКО г. Ханты-Мансийск.xlsx]РЕЕСТР'!I318</f>
    </nc>
  </rcc>
  <rcc rId="7476" sId="1">
    <oc r="H318">
      <f>'W:\Экологи\РЕЕСТР М(П)НТКО\[Реестр М(П)НТКО г. Ханты-Мансийск.xlsx]РЕЕСТР'!J318</f>
    </oc>
    <nc r="H318">
      <f>'W:\Экологи\РЕЕСТР М(П)НТКО\[Реестр М(П)НТКО г. Ханты-Мансийск.xlsx]РЕЕСТР'!J318</f>
    </nc>
  </rcc>
  <rcc rId="7477" sId="1">
    <oc r="I318">
      <f>'W:\Экологи\РЕЕСТР М(П)НТКО\[Реестр М(П)НТКО г. Ханты-Мансийск.xlsx]РЕЕСТР'!K318</f>
    </oc>
    <nc r="I318">
      <f>'W:\Экологи\РЕЕСТР М(П)НТКО\[Реестр М(П)НТКО г. Ханты-Мансийск.xlsx]РЕЕСТР'!K318</f>
    </nc>
  </rcc>
  <rcc rId="7478" sId="1">
    <oc r="J318">
      <f>'W:\Экологи\РЕЕСТР М(П)НТКО\[Реестр М(П)НТКО г. Ханты-Мансийск.xlsx]РЕЕСТР'!L318</f>
    </oc>
    <nc r="J318">
      <f>'W:\Экологи\РЕЕСТР М(П)НТКО\[Реестр М(П)НТКО г. Ханты-Мансийск.xlsx]РЕЕСТР'!L318</f>
    </nc>
  </rcc>
  <rcc rId="7479" sId="1">
    <oc r="K318">
      <f>'W:\Экологи\РЕЕСТР М(П)НТКО\[Реестр М(П)НТКО г. Ханты-Мансийск.xlsx]РЕЕСТР'!M318</f>
    </oc>
    <nc r="K318">
      <f>'W:\Экологи\РЕЕСТР М(П)НТКО\[Реестр М(П)НТКО г. Ханты-Мансийск.xlsx]РЕЕСТР'!M318</f>
    </nc>
  </rcc>
  <rcc rId="7480" sId="1">
    <oc r="L318">
      <f>'W:\Экологи\РЕЕСТР М(П)НТКО\[Реестр М(П)НТКО г. Ханты-Мансийск.xlsx]РЕЕСТР'!N318</f>
    </oc>
    <nc r="L318">
      <f>'W:\Экологи\РЕЕСТР М(П)НТКО\[Реестр М(П)НТКО г. Ханты-Мансийск.xlsx]РЕЕСТР'!N318</f>
    </nc>
  </rcc>
  <rcc rId="7481" sId="1">
    <oc r="M318">
      <f>'W:\Экологи\РЕЕСТР М(П)НТКО\[Реестр М(П)НТКО г. Ханты-Мансийск.xlsx]РЕЕСТР'!O318</f>
    </oc>
    <nc r="M318">
      <f>'W:\Экологи\РЕЕСТР М(П)НТКО\[Реестр М(П)НТКО г. Ханты-Мансийск.xlsx]РЕЕСТР'!O318</f>
    </nc>
  </rcc>
  <rcc rId="7482" sId="1">
    <oc r="N318">
      <f>'W:\Экологи\РЕЕСТР М(П)НТКО\[Реестр М(П)НТКО г. Ханты-Мансийск.xlsx]РЕЕСТР'!P318</f>
    </oc>
    <nc r="N318">
      <f>'W:\Экологи\РЕЕСТР М(П)НТКО\[Реестр М(П)НТКО г. Ханты-Мансийск.xlsx]РЕЕСТР'!P318</f>
    </nc>
  </rcc>
  <rcc rId="7483" sId="1">
    <oc r="O318">
      <f>'W:\Экологи\РЕЕСТР М(П)НТКО\[Реестр М(П)НТКО г. Ханты-Мансийск.xlsx]РЕЕСТР'!Q318</f>
    </oc>
    <nc r="O318">
      <f>'W:\Экологи\РЕЕСТР М(П)НТКО\[Реестр М(П)НТКО г. Ханты-Мансийск.xlsx]РЕЕСТР'!Q318</f>
    </nc>
  </rcc>
  <rcc rId="7484" sId="1">
    <oc r="P318">
      <f>'W:\Экологи\РЕЕСТР М(П)НТКО\[Реестр М(П)НТКО г. Ханты-Мансийск.xlsx]РЕЕСТР'!R318</f>
    </oc>
    <nc r="P318">
      <f>'W:\Экологи\РЕЕСТР М(П)НТКО\[Реестр М(П)НТКО г. Ханты-Мансийск.xlsx]РЕЕСТР'!R318</f>
    </nc>
  </rcc>
  <rcc rId="7485" sId="1">
    <oc r="Q318">
      <f>'W:\Экологи\РЕЕСТР М(П)НТКО\[Реестр М(П)НТКО г. Ханты-Мансийск.xlsx]РЕЕСТР'!V318</f>
    </oc>
    <nc r="Q318">
      <f>'W:\Экологи\РЕЕСТР М(П)НТКО\[Реестр М(П)НТКО г. Ханты-Мансийск.xlsx]РЕЕСТР'!V318</f>
    </nc>
  </rcc>
  <rcc rId="7486" sId="1">
    <oc r="R318">
      <f>'W:\Экологи\РЕЕСТР М(П)НТКО\[Реестр М(П)НТКО г. Ханты-Мансийск.xlsx]РЕЕСТР'!W318</f>
    </oc>
    <nc r="R318">
      <f>'W:\Экологи\РЕЕСТР М(П)НТКО\[Реестр М(П)НТКО г. Ханты-Мансийск.xlsx]РЕЕСТР'!W318</f>
    </nc>
  </rcc>
  <rcc rId="7487" sId="1">
    <oc r="S318">
      <f>'W:\Экологи\РЕЕСТР М(П)НТКО\[Реестр М(П)НТКО г. Ханты-Мансийск.xlsx]РЕЕСТР'!X318</f>
    </oc>
    <nc r="S318">
      <f>'W:\Экологи\РЕЕСТР М(П)НТКО\[Реестр М(П)НТКО г. Ханты-Мансийск.xlsx]РЕЕСТР'!X318</f>
    </nc>
  </rcc>
  <rcc rId="7488" sId="1">
    <oc r="T318">
      <f>'W:\Экологи\РЕЕСТР М(П)НТКО\[Реестр М(П)НТКО г. Ханты-Мансийск.xlsx]РЕЕСТР'!AB318</f>
    </oc>
    <nc r="T318">
      <f>'W:\Экологи\РЕЕСТР М(П)НТКО\[Реестр М(П)НТКО г. Ханты-Мансийск.xlsx]РЕЕСТР'!AB318</f>
    </nc>
  </rcc>
  <rcc rId="7489" sId="1">
    <oc r="U318">
      <f>'W:\Экологи\РЕЕСТР М(П)НТКО\[Реестр М(П)НТКО г. Ханты-Мансийск.xlsx]РЕЕСТР'!AC318</f>
    </oc>
    <nc r="U318">
      <f>'W:\Экологи\РЕЕСТР М(П)НТКО\[Реестр М(П)НТКО г. Ханты-Мансийск.xlsx]РЕЕСТР'!AC318</f>
    </nc>
  </rcc>
  <rcc rId="7490" sId="1">
    <oc r="V318">
      <f>'W:\Экологи\РЕЕСТР М(П)НТКО\[Реестр М(П)НТКО г. Ханты-Мансийск.xlsx]РЕЕСТР'!AD318</f>
    </oc>
    <nc r="V318">
      <f>'W:\Экологи\РЕЕСТР М(П)НТКО\[Реестр М(П)НТКО г. Ханты-Мансийск.xlsx]РЕЕСТР'!AD318</f>
    </nc>
  </rcc>
  <rcc rId="7491" sId="1">
    <oc r="W318">
      <f>'W:\Экологи\РЕЕСТР М(П)НТКО\[Реестр М(П)НТКО г. Ханты-Мансийск.xlsx]РЕЕСТР'!AE318</f>
    </oc>
    <nc r="W318">
      <f>'W:\Экологи\РЕЕСТР М(П)НТКО\[Реестр М(П)НТКО г. Ханты-Мансийск.xlsx]РЕЕСТР'!AE318</f>
    </nc>
  </rcc>
  <rcc rId="7492" sId="1">
    <oc r="X318">
      <f>'W:\Экологи\РЕЕСТР М(П)НТКО\[Реестр М(П)НТКО г. Ханты-Мансийск.xlsx]РЕЕСТР'!AI318</f>
    </oc>
    <nc r="X318">
      <f>'W:\Экологи\РЕЕСТР М(П)НТКО\[Реестр М(П)НТКО г. Ханты-Мансийск.xlsx]РЕЕСТР'!AI318</f>
    </nc>
  </rcc>
  <rcc rId="7493" sId="1">
    <oc r="Y318">
      <f>'W:\Экологи\РЕЕСТР М(П)НТКО\[Реестр М(П)НТКО г. Ханты-Мансийск.xlsx]РЕЕСТР'!AM318</f>
    </oc>
    <nc r="Y318">
      <f>'W:\Экологи\РЕЕСТР М(П)НТКО\[Реестр М(П)НТКО г. Ханты-Мансийск.xlsx]РЕЕСТР'!AM318</f>
    </nc>
  </rcc>
  <rcc rId="7494" sId="1">
    <oc r="B319">
      <f>'W:\Экологи\РЕЕСТР М(П)НТКО\[Реестр М(П)НТКО г. Ханты-Мансийск.xlsx]РЕЕСТР'!B319</f>
    </oc>
    <nc r="B319">
      <f>'W:\Экологи\РЕЕСТР М(П)НТКО\[Реестр М(П)НТКО г. Ханты-Мансийск.xlsx]РЕЕСТР'!B319</f>
    </nc>
  </rcc>
  <rcc rId="7495" sId="1">
    <oc r="C319">
      <f>'W:\Экологи\РЕЕСТР М(П)НТКО\[Реестр М(П)НТКО г. Ханты-Мансийск.xlsx]РЕЕСТР'!C319</f>
    </oc>
    <nc r="C319">
      <f>'W:\Экологи\РЕЕСТР М(П)НТКО\[Реестр М(П)НТКО г. Ханты-Мансийск.xlsx]РЕЕСТР'!C319</f>
    </nc>
  </rcc>
  <rcc rId="7496" sId="1">
    <oc r="D319">
      <f>'W:\Экологи\РЕЕСТР М(П)НТКО\[Реестр М(П)НТКО г. Ханты-Мансийск.xlsx]РЕЕСТР'!D319</f>
    </oc>
    <nc r="D319">
      <f>'W:\Экологи\РЕЕСТР М(П)НТКО\[Реестр М(П)НТКО г. Ханты-Мансийск.xlsx]РЕЕСТР'!D319</f>
    </nc>
  </rcc>
  <rcc rId="7497" sId="1">
    <oc r="E319">
      <f>'W:\Экологи\РЕЕСТР М(П)НТКО\[Реестр М(П)НТКО г. Ханты-Мансийск.xlsx]РЕЕСТР'!F319</f>
    </oc>
    <nc r="E319">
      <f>'W:\Экологи\РЕЕСТР М(П)НТКО\[Реестр М(П)НТКО г. Ханты-Мансийск.xlsx]РЕЕСТР'!F319</f>
    </nc>
  </rcc>
  <rcc rId="7498" sId="1">
    <oc r="F319">
      <f>'W:\Экологи\РЕЕСТР М(П)НТКО\[Реестр М(П)НТКО г. Ханты-Мансийск.xlsx]РЕЕСТР'!H319</f>
    </oc>
    <nc r="F319">
      <f>'W:\Экологи\РЕЕСТР М(П)НТКО\[Реестр М(П)НТКО г. Ханты-Мансийск.xlsx]РЕЕСТР'!H319</f>
    </nc>
  </rcc>
  <rcc rId="7499" sId="1">
    <oc r="G319">
      <f>'W:\Экологи\РЕЕСТР М(П)НТКО\[Реестр М(П)НТКО г. Ханты-Мансийск.xlsx]РЕЕСТР'!I319</f>
    </oc>
    <nc r="G319">
      <f>'W:\Экологи\РЕЕСТР М(П)НТКО\[Реестр М(П)НТКО г. Ханты-Мансийск.xlsx]РЕЕСТР'!I319</f>
    </nc>
  </rcc>
  <rcc rId="7500" sId="1">
    <oc r="H319">
      <f>'W:\Экологи\РЕЕСТР М(П)НТКО\[Реестр М(П)НТКО г. Ханты-Мансийск.xlsx]РЕЕСТР'!J319</f>
    </oc>
    <nc r="H319">
      <f>'W:\Экологи\РЕЕСТР М(П)НТКО\[Реестр М(П)НТКО г. Ханты-Мансийск.xlsx]РЕЕСТР'!J319</f>
    </nc>
  </rcc>
  <rcc rId="7501" sId="1">
    <oc r="I319">
      <f>'W:\Экологи\РЕЕСТР М(П)НТКО\[Реестр М(П)НТКО г. Ханты-Мансийск.xlsx]РЕЕСТР'!K319</f>
    </oc>
    <nc r="I319">
      <f>'W:\Экологи\РЕЕСТР М(П)НТКО\[Реестр М(П)НТКО г. Ханты-Мансийск.xlsx]РЕЕСТР'!K319</f>
    </nc>
  </rcc>
  <rcc rId="7502" sId="1">
    <oc r="J319">
      <f>'W:\Экологи\РЕЕСТР М(П)НТКО\[Реестр М(П)НТКО г. Ханты-Мансийск.xlsx]РЕЕСТР'!L319</f>
    </oc>
    <nc r="J319">
      <f>'W:\Экологи\РЕЕСТР М(П)НТКО\[Реестр М(П)НТКО г. Ханты-Мансийск.xlsx]РЕЕСТР'!L319</f>
    </nc>
  </rcc>
  <rcc rId="7503" sId="1">
    <oc r="K319">
      <f>'W:\Экологи\РЕЕСТР М(П)НТКО\[Реестр М(П)НТКО г. Ханты-Мансийск.xlsx]РЕЕСТР'!M319</f>
    </oc>
    <nc r="K319">
      <f>'W:\Экологи\РЕЕСТР М(П)НТКО\[Реестр М(П)НТКО г. Ханты-Мансийск.xlsx]РЕЕСТР'!M319</f>
    </nc>
  </rcc>
  <rcc rId="7504" sId="1">
    <oc r="L319">
      <f>'W:\Экологи\РЕЕСТР М(П)НТКО\[Реестр М(П)НТКО г. Ханты-Мансийск.xlsx]РЕЕСТР'!N319</f>
    </oc>
    <nc r="L319">
      <f>'W:\Экологи\РЕЕСТР М(П)НТКО\[Реестр М(П)НТКО г. Ханты-Мансийск.xlsx]РЕЕСТР'!N319</f>
    </nc>
  </rcc>
  <rcc rId="7505" sId="1">
    <oc r="M319">
      <f>'W:\Экологи\РЕЕСТР М(П)НТКО\[Реестр М(П)НТКО г. Ханты-Мансийск.xlsx]РЕЕСТР'!O319</f>
    </oc>
    <nc r="M319">
      <f>'W:\Экологи\РЕЕСТР М(П)НТКО\[Реестр М(П)НТКО г. Ханты-Мансийск.xlsx]РЕЕСТР'!O319</f>
    </nc>
  </rcc>
  <rcc rId="7506" sId="1">
    <oc r="N319">
      <f>'W:\Экологи\РЕЕСТР М(П)НТКО\[Реестр М(П)НТКО г. Ханты-Мансийск.xlsx]РЕЕСТР'!P319</f>
    </oc>
    <nc r="N319">
      <f>'W:\Экологи\РЕЕСТР М(П)НТКО\[Реестр М(П)НТКО г. Ханты-Мансийск.xlsx]РЕЕСТР'!P319</f>
    </nc>
  </rcc>
  <rcc rId="7507" sId="1">
    <oc r="O319">
      <f>'W:\Экологи\РЕЕСТР М(П)НТКО\[Реестр М(П)НТКО г. Ханты-Мансийск.xlsx]РЕЕСТР'!Q319</f>
    </oc>
    <nc r="O319">
      <f>'W:\Экологи\РЕЕСТР М(П)НТКО\[Реестр М(П)НТКО г. Ханты-Мансийск.xlsx]РЕЕСТР'!Q319</f>
    </nc>
  </rcc>
  <rcc rId="7508" sId="1">
    <oc r="P319">
      <f>'W:\Экологи\РЕЕСТР М(П)НТКО\[Реестр М(П)НТКО г. Ханты-Мансийск.xlsx]РЕЕСТР'!R319</f>
    </oc>
    <nc r="P319">
      <f>'W:\Экологи\РЕЕСТР М(П)НТКО\[Реестр М(П)НТКО г. Ханты-Мансийск.xlsx]РЕЕСТР'!R319</f>
    </nc>
  </rcc>
  <rcc rId="7509" sId="1">
    <oc r="Q319">
      <f>'W:\Экологи\РЕЕСТР М(П)НТКО\[Реестр М(П)НТКО г. Ханты-Мансийск.xlsx]РЕЕСТР'!V319</f>
    </oc>
    <nc r="Q319">
      <f>'W:\Экологи\РЕЕСТР М(П)НТКО\[Реестр М(П)НТКО г. Ханты-Мансийск.xlsx]РЕЕСТР'!V319</f>
    </nc>
  </rcc>
  <rcc rId="7510" sId="1">
    <oc r="R319">
      <f>'W:\Экологи\РЕЕСТР М(П)НТКО\[Реестр М(П)НТКО г. Ханты-Мансийск.xlsx]РЕЕСТР'!W319</f>
    </oc>
    <nc r="R319">
      <f>'W:\Экологи\РЕЕСТР М(П)НТКО\[Реестр М(П)НТКО г. Ханты-Мансийск.xlsx]РЕЕСТР'!W319</f>
    </nc>
  </rcc>
  <rcc rId="7511" sId="1">
    <oc r="S319">
      <f>'W:\Экологи\РЕЕСТР М(П)НТКО\[Реестр М(П)НТКО г. Ханты-Мансийск.xlsx]РЕЕСТР'!X319</f>
    </oc>
    <nc r="S319">
      <f>'W:\Экологи\РЕЕСТР М(П)НТКО\[Реестр М(П)НТКО г. Ханты-Мансийск.xlsx]РЕЕСТР'!X319</f>
    </nc>
  </rcc>
  <rcc rId="7512" sId="1">
    <oc r="T319">
      <f>'W:\Экологи\РЕЕСТР М(П)НТКО\[Реестр М(П)НТКО г. Ханты-Мансийск.xlsx]РЕЕСТР'!AB319</f>
    </oc>
    <nc r="T319">
      <f>'W:\Экологи\РЕЕСТР М(П)НТКО\[Реестр М(П)НТКО г. Ханты-Мансийск.xlsx]РЕЕСТР'!AB319</f>
    </nc>
  </rcc>
  <rcc rId="7513" sId="1">
    <oc r="U319">
      <f>'W:\Экологи\РЕЕСТР М(П)НТКО\[Реестр М(П)НТКО г. Ханты-Мансийск.xlsx]РЕЕСТР'!AC319</f>
    </oc>
    <nc r="U319">
      <f>'W:\Экологи\РЕЕСТР М(П)НТКО\[Реестр М(П)НТКО г. Ханты-Мансийск.xlsx]РЕЕСТР'!AC319</f>
    </nc>
  </rcc>
  <rcc rId="7514" sId="1">
    <oc r="V319">
      <f>'W:\Экологи\РЕЕСТР М(П)НТКО\[Реестр М(П)НТКО г. Ханты-Мансийск.xlsx]РЕЕСТР'!AD319</f>
    </oc>
    <nc r="V319">
      <f>'W:\Экологи\РЕЕСТР М(П)НТКО\[Реестр М(П)НТКО г. Ханты-Мансийск.xlsx]РЕЕСТР'!AD319</f>
    </nc>
  </rcc>
  <rcc rId="7515" sId="1">
    <oc r="W319">
      <f>'W:\Экологи\РЕЕСТР М(П)НТКО\[Реестр М(П)НТКО г. Ханты-Мансийск.xlsx]РЕЕСТР'!AE319</f>
    </oc>
    <nc r="W319">
      <f>'W:\Экологи\РЕЕСТР М(П)НТКО\[Реестр М(П)НТКО г. Ханты-Мансийск.xlsx]РЕЕСТР'!AE319</f>
    </nc>
  </rcc>
  <rcc rId="7516" sId="1">
    <oc r="X319">
      <f>'W:\Экологи\РЕЕСТР М(П)НТКО\[Реестр М(П)НТКО г. Ханты-Мансийск.xlsx]РЕЕСТР'!AI319</f>
    </oc>
    <nc r="X319">
      <f>'W:\Экологи\РЕЕСТР М(П)НТКО\[Реестр М(П)НТКО г. Ханты-Мансийск.xlsx]РЕЕСТР'!AI319</f>
    </nc>
  </rcc>
  <rcc rId="7517" sId="1">
    <oc r="Y319">
      <f>'W:\Экологи\РЕЕСТР М(П)НТКО\[Реестр М(П)НТКО г. Ханты-Мансийск.xlsx]РЕЕСТР'!AM319</f>
    </oc>
    <nc r="Y319">
      <f>'W:\Экологи\РЕЕСТР М(П)НТКО\[Реестр М(П)НТКО г. Ханты-Мансийск.xlsx]РЕЕСТР'!AM319</f>
    </nc>
  </rcc>
  <rcc rId="7518" sId="1">
    <oc r="B320">
      <f>'W:\Экологи\РЕЕСТР М(П)НТКО\[Реестр М(П)НТКО г. Ханты-Мансийск.xlsx]РЕЕСТР'!B320</f>
    </oc>
    <nc r="B320">
      <f>'W:\Экологи\РЕЕСТР М(П)НТКО\[Реестр М(П)НТКО г. Ханты-Мансийск.xlsx]РЕЕСТР'!B320</f>
    </nc>
  </rcc>
  <rcc rId="7519" sId="1">
    <oc r="C320">
      <f>'W:\Экологи\РЕЕСТР М(П)НТКО\[Реестр М(П)НТКО г. Ханты-Мансийск.xlsx]РЕЕСТР'!C320</f>
    </oc>
    <nc r="C320">
      <f>'W:\Экологи\РЕЕСТР М(П)НТКО\[Реестр М(П)НТКО г. Ханты-Мансийск.xlsx]РЕЕСТР'!C320</f>
    </nc>
  </rcc>
  <rcc rId="7520" sId="1">
    <oc r="D320">
      <f>'W:\Экологи\РЕЕСТР М(П)НТКО\[Реестр М(П)НТКО г. Ханты-Мансийск.xlsx]РЕЕСТР'!D320</f>
    </oc>
    <nc r="D320">
      <f>'W:\Экологи\РЕЕСТР М(П)НТКО\[Реестр М(П)НТКО г. Ханты-Мансийск.xlsx]РЕЕСТР'!D320</f>
    </nc>
  </rcc>
  <rcc rId="7521" sId="1">
    <oc r="E320">
      <f>'W:\Экологи\РЕЕСТР М(П)НТКО\[Реестр М(П)НТКО г. Ханты-Мансийск.xlsx]РЕЕСТР'!F320</f>
    </oc>
    <nc r="E320">
      <f>'W:\Экологи\РЕЕСТР М(П)НТКО\[Реестр М(П)НТКО г. Ханты-Мансийск.xlsx]РЕЕСТР'!F320</f>
    </nc>
  </rcc>
  <rcc rId="7522" sId="1">
    <oc r="F320">
      <f>'W:\Экологи\РЕЕСТР М(П)НТКО\[Реестр М(П)НТКО г. Ханты-Мансийск.xlsx]РЕЕСТР'!H320</f>
    </oc>
    <nc r="F320">
      <f>'W:\Экологи\РЕЕСТР М(П)НТКО\[Реестр М(П)НТКО г. Ханты-Мансийск.xlsx]РЕЕСТР'!H320</f>
    </nc>
  </rcc>
  <rcc rId="7523" sId="1">
    <oc r="G320">
      <f>'W:\Экологи\РЕЕСТР М(П)НТКО\[Реестр М(П)НТКО г. Ханты-Мансийск.xlsx]РЕЕСТР'!I320</f>
    </oc>
    <nc r="G320">
      <f>'W:\Экологи\РЕЕСТР М(П)НТКО\[Реестр М(П)НТКО г. Ханты-Мансийск.xlsx]РЕЕСТР'!I320</f>
    </nc>
  </rcc>
  <rcc rId="7524" sId="1">
    <oc r="H320">
      <f>'W:\Экологи\РЕЕСТР М(П)НТКО\[Реестр М(П)НТКО г. Ханты-Мансийск.xlsx]РЕЕСТР'!J320</f>
    </oc>
    <nc r="H320">
      <f>'W:\Экологи\РЕЕСТР М(П)НТКО\[Реестр М(П)НТКО г. Ханты-Мансийск.xlsx]РЕЕСТР'!J320</f>
    </nc>
  </rcc>
  <rcc rId="7525" sId="1">
    <oc r="I320">
      <f>'W:\Экологи\РЕЕСТР М(П)НТКО\[Реестр М(П)НТКО г. Ханты-Мансийск.xlsx]РЕЕСТР'!K320</f>
    </oc>
    <nc r="I320">
      <f>'W:\Экологи\РЕЕСТР М(П)НТКО\[Реестр М(П)НТКО г. Ханты-Мансийск.xlsx]РЕЕСТР'!K320</f>
    </nc>
  </rcc>
  <rcc rId="7526" sId="1">
    <oc r="J320">
      <f>'W:\Экологи\РЕЕСТР М(П)НТКО\[Реестр М(П)НТКО г. Ханты-Мансийск.xlsx]РЕЕСТР'!L320</f>
    </oc>
    <nc r="J320">
      <f>'W:\Экологи\РЕЕСТР М(П)НТКО\[Реестр М(П)НТКО г. Ханты-Мансийск.xlsx]РЕЕСТР'!L320</f>
    </nc>
  </rcc>
  <rcc rId="7527" sId="1">
    <oc r="K320">
      <f>'W:\Экологи\РЕЕСТР М(П)НТКО\[Реестр М(П)НТКО г. Ханты-Мансийск.xlsx]РЕЕСТР'!M320</f>
    </oc>
    <nc r="K320">
      <f>'W:\Экологи\РЕЕСТР М(П)НТКО\[Реестр М(П)НТКО г. Ханты-Мансийск.xlsx]РЕЕСТР'!M320</f>
    </nc>
  </rcc>
  <rcc rId="7528" sId="1">
    <oc r="L320">
      <f>'W:\Экологи\РЕЕСТР М(П)НТКО\[Реестр М(П)НТКО г. Ханты-Мансийск.xlsx]РЕЕСТР'!N320</f>
    </oc>
    <nc r="L320">
      <f>'W:\Экологи\РЕЕСТР М(П)НТКО\[Реестр М(П)НТКО г. Ханты-Мансийск.xlsx]РЕЕСТР'!N320</f>
    </nc>
  </rcc>
  <rcc rId="7529" sId="1">
    <oc r="M320">
      <f>'W:\Экологи\РЕЕСТР М(П)НТКО\[Реестр М(П)НТКО г. Ханты-Мансийск.xlsx]РЕЕСТР'!O320</f>
    </oc>
    <nc r="M320">
      <f>'W:\Экологи\РЕЕСТР М(П)НТКО\[Реестр М(П)НТКО г. Ханты-Мансийск.xlsx]РЕЕСТР'!O320</f>
    </nc>
  </rcc>
  <rcc rId="7530" sId="1">
    <oc r="N320">
      <f>'W:\Экологи\РЕЕСТР М(П)НТКО\[Реестр М(П)НТКО г. Ханты-Мансийск.xlsx]РЕЕСТР'!P320</f>
    </oc>
    <nc r="N320">
      <f>'W:\Экологи\РЕЕСТР М(П)НТКО\[Реестр М(П)НТКО г. Ханты-Мансийск.xlsx]РЕЕСТР'!P320</f>
    </nc>
  </rcc>
  <rcc rId="7531" sId="1">
    <oc r="O320">
      <f>'W:\Экологи\РЕЕСТР М(П)НТКО\[Реестр М(П)НТКО г. Ханты-Мансийск.xlsx]РЕЕСТР'!Q320</f>
    </oc>
    <nc r="O320">
      <f>'W:\Экологи\РЕЕСТР М(П)НТКО\[Реестр М(П)НТКО г. Ханты-Мансийск.xlsx]РЕЕСТР'!Q320</f>
    </nc>
  </rcc>
  <rcc rId="7532" sId="1">
    <oc r="P320">
      <f>'W:\Экологи\РЕЕСТР М(П)НТКО\[Реестр М(П)НТКО г. Ханты-Мансийск.xlsx]РЕЕСТР'!R320</f>
    </oc>
    <nc r="P320">
      <f>'W:\Экологи\РЕЕСТР М(П)НТКО\[Реестр М(П)НТКО г. Ханты-Мансийск.xlsx]РЕЕСТР'!R320</f>
    </nc>
  </rcc>
  <rcc rId="7533" sId="1">
    <oc r="Q320">
      <f>'W:\Экологи\РЕЕСТР М(П)НТКО\[Реестр М(П)НТКО г. Ханты-Мансийск.xlsx]РЕЕСТР'!V320</f>
    </oc>
    <nc r="Q320">
      <f>'W:\Экологи\РЕЕСТР М(П)НТКО\[Реестр М(П)НТКО г. Ханты-Мансийск.xlsx]РЕЕСТР'!V320</f>
    </nc>
  </rcc>
  <rcc rId="7534" sId="1">
    <oc r="R320">
      <f>'W:\Экологи\РЕЕСТР М(П)НТКО\[Реестр М(П)НТКО г. Ханты-Мансийск.xlsx]РЕЕСТР'!W320</f>
    </oc>
    <nc r="R320">
      <f>'W:\Экологи\РЕЕСТР М(П)НТКО\[Реестр М(П)НТКО г. Ханты-Мансийск.xlsx]РЕЕСТР'!W320</f>
    </nc>
  </rcc>
  <rcc rId="7535" sId="1">
    <oc r="S320">
      <f>'W:\Экологи\РЕЕСТР М(П)НТКО\[Реестр М(П)НТКО г. Ханты-Мансийск.xlsx]РЕЕСТР'!X320</f>
    </oc>
    <nc r="S320">
      <f>'W:\Экологи\РЕЕСТР М(П)НТКО\[Реестр М(П)НТКО г. Ханты-Мансийск.xlsx]РЕЕСТР'!X320</f>
    </nc>
  </rcc>
  <rcc rId="7536" sId="1">
    <oc r="T320">
      <f>'W:\Экологи\РЕЕСТР М(П)НТКО\[Реестр М(П)НТКО г. Ханты-Мансийск.xlsx]РЕЕСТР'!AB320</f>
    </oc>
    <nc r="T320">
      <f>'W:\Экологи\РЕЕСТР М(П)НТКО\[Реестр М(П)НТКО г. Ханты-Мансийск.xlsx]РЕЕСТР'!AB320</f>
    </nc>
  </rcc>
  <rcc rId="7537" sId="1">
    <oc r="U320">
      <f>'W:\Экологи\РЕЕСТР М(П)НТКО\[Реестр М(П)НТКО г. Ханты-Мансийск.xlsx]РЕЕСТР'!AC320</f>
    </oc>
    <nc r="U320">
      <f>'W:\Экологи\РЕЕСТР М(П)НТКО\[Реестр М(П)НТКО г. Ханты-Мансийск.xlsx]РЕЕСТР'!AC320</f>
    </nc>
  </rcc>
  <rcc rId="7538" sId="1">
    <oc r="V320">
      <f>'W:\Экологи\РЕЕСТР М(П)НТКО\[Реестр М(П)НТКО г. Ханты-Мансийск.xlsx]РЕЕСТР'!AD320</f>
    </oc>
    <nc r="V320">
      <f>'W:\Экологи\РЕЕСТР М(П)НТКО\[Реестр М(П)НТКО г. Ханты-Мансийск.xlsx]РЕЕСТР'!AD320</f>
    </nc>
  </rcc>
  <rcc rId="7539" sId="1">
    <oc r="W320">
      <f>'W:\Экологи\РЕЕСТР М(П)НТКО\[Реестр М(П)НТКО г. Ханты-Мансийск.xlsx]РЕЕСТР'!AE320</f>
    </oc>
    <nc r="W320">
      <f>'W:\Экологи\РЕЕСТР М(П)НТКО\[Реестр М(П)НТКО г. Ханты-Мансийск.xlsx]РЕЕСТР'!AE320</f>
    </nc>
  </rcc>
  <rcc rId="7540" sId="1">
    <oc r="X320">
      <f>'W:\Экологи\РЕЕСТР М(П)НТКО\[Реестр М(П)НТКО г. Ханты-Мансийск.xlsx]РЕЕСТР'!AI320</f>
    </oc>
    <nc r="X320">
      <f>'W:\Экологи\РЕЕСТР М(П)НТКО\[Реестр М(П)НТКО г. Ханты-Мансийск.xlsx]РЕЕСТР'!AI320</f>
    </nc>
  </rcc>
  <rcc rId="7541" sId="1">
    <oc r="Y320">
      <f>'W:\Экологи\РЕЕСТР М(П)НТКО\[Реестр М(П)НТКО г. Ханты-Мансийск.xlsx]РЕЕСТР'!AM320</f>
    </oc>
    <nc r="Y320">
      <f>'W:\Экологи\РЕЕСТР М(П)НТКО\[Реестр М(П)НТКО г. Ханты-Мансийск.xlsx]РЕЕСТР'!AM320</f>
    </nc>
  </rcc>
  <rcc rId="7542" sId="1">
    <oc r="B321">
      <f>'W:\Экологи\РЕЕСТР М(П)НТКО\[Реестр М(П)НТКО г. Ханты-Мансийск.xlsx]РЕЕСТР'!B321</f>
    </oc>
    <nc r="B321">
      <f>'W:\Экологи\РЕЕСТР М(П)НТКО\[Реестр М(П)НТКО г. Ханты-Мансийск.xlsx]РЕЕСТР'!B321</f>
    </nc>
  </rcc>
  <rcc rId="7543" sId="1">
    <oc r="C321">
      <f>'W:\Экологи\РЕЕСТР М(П)НТКО\[Реестр М(П)НТКО г. Ханты-Мансийск.xlsx]РЕЕСТР'!C321</f>
    </oc>
    <nc r="C321">
      <f>'W:\Экологи\РЕЕСТР М(П)НТКО\[Реестр М(П)НТКО г. Ханты-Мансийск.xlsx]РЕЕСТР'!C321</f>
    </nc>
  </rcc>
  <rcc rId="7544" sId="1">
    <oc r="D321">
      <f>'W:\Экологи\РЕЕСТР М(П)НТКО\[Реестр М(П)НТКО г. Ханты-Мансийск.xlsx]РЕЕСТР'!D321</f>
    </oc>
    <nc r="D321">
      <f>'W:\Экологи\РЕЕСТР М(П)НТКО\[Реестр М(П)НТКО г. Ханты-Мансийск.xlsx]РЕЕСТР'!D321</f>
    </nc>
  </rcc>
  <rcc rId="7545" sId="1">
    <oc r="E321">
      <f>'W:\Экологи\РЕЕСТР М(П)НТКО\[Реестр М(П)НТКО г. Ханты-Мансийск.xlsx]РЕЕСТР'!F321</f>
    </oc>
    <nc r="E321">
      <f>'W:\Экологи\РЕЕСТР М(П)НТКО\[Реестр М(П)НТКО г. Ханты-Мансийск.xlsx]РЕЕСТР'!F321</f>
    </nc>
  </rcc>
  <rcc rId="7546" sId="1">
    <oc r="F321">
      <f>'W:\Экологи\РЕЕСТР М(П)НТКО\[Реестр М(П)НТКО г. Ханты-Мансийск.xlsx]РЕЕСТР'!H321</f>
    </oc>
    <nc r="F321">
      <f>'W:\Экологи\РЕЕСТР М(П)НТКО\[Реестр М(П)НТКО г. Ханты-Мансийск.xlsx]РЕЕСТР'!H321</f>
    </nc>
  </rcc>
  <rcc rId="7547" sId="1">
    <oc r="G321">
      <f>'W:\Экологи\РЕЕСТР М(П)НТКО\[Реестр М(П)НТКО г. Ханты-Мансийск.xlsx]РЕЕСТР'!I321</f>
    </oc>
    <nc r="G321">
      <f>'W:\Экологи\РЕЕСТР М(П)НТКО\[Реестр М(П)НТКО г. Ханты-Мансийск.xlsx]РЕЕСТР'!I321</f>
    </nc>
  </rcc>
  <rcc rId="7548" sId="1">
    <oc r="H321">
      <f>'W:\Экологи\РЕЕСТР М(П)НТКО\[Реестр М(П)НТКО г. Ханты-Мансийск.xlsx]РЕЕСТР'!J321</f>
    </oc>
    <nc r="H321">
      <f>'W:\Экологи\РЕЕСТР М(П)НТКО\[Реестр М(П)НТКО г. Ханты-Мансийск.xlsx]РЕЕСТР'!J321</f>
    </nc>
  </rcc>
  <rcc rId="7549" sId="1">
    <oc r="I321">
      <f>'W:\Экологи\РЕЕСТР М(П)НТКО\[Реестр М(П)НТКО г. Ханты-Мансийск.xlsx]РЕЕСТР'!K321</f>
    </oc>
    <nc r="I321">
      <f>'W:\Экологи\РЕЕСТР М(П)НТКО\[Реестр М(П)НТКО г. Ханты-Мансийск.xlsx]РЕЕСТР'!K321</f>
    </nc>
  </rcc>
  <rcc rId="7550" sId="1">
    <oc r="J321">
      <f>'W:\Экологи\РЕЕСТР М(П)НТКО\[Реестр М(П)НТКО г. Ханты-Мансийск.xlsx]РЕЕСТР'!L321</f>
    </oc>
    <nc r="J321">
      <f>'W:\Экологи\РЕЕСТР М(П)НТКО\[Реестр М(П)НТКО г. Ханты-Мансийск.xlsx]РЕЕСТР'!L321</f>
    </nc>
  </rcc>
  <rcc rId="7551" sId="1">
    <oc r="K321">
      <f>'W:\Экологи\РЕЕСТР М(П)НТКО\[Реестр М(П)НТКО г. Ханты-Мансийск.xlsx]РЕЕСТР'!M321</f>
    </oc>
    <nc r="K321">
      <f>'W:\Экологи\РЕЕСТР М(П)НТКО\[Реестр М(П)НТКО г. Ханты-Мансийск.xlsx]РЕЕСТР'!M321</f>
    </nc>
  </rcc>
  <rcc rId="7552" sId="1">
    <oc r="L321">
      <f>'W:\Экологи\РЕЕСТР М(П)НТКО\[Реестр М(П)НТКО г. Ханты-Мансийск.xlsx]РЕЕСТР'!N321</f>
    </oc>
    <nc r="L321">
      <f>'W:\Экологи\РЕЕСТР М(П)НТКО\[Реестр М(П)НТКО г. Ханты-Мансийск.xlsx]РЕЕСТР'!N321</f>
    </nc>
  </rcc>
  <rcc rId="7553" sId="1">
    <oc r="M321">
      <f>'W:\Экологи\РЕЕСТР М(П)НТКО\[Реестр М(П)НТКО г. Ханты-Мансийск.xlsx]РЕЕСТР'!O321</f>
    </oc>
    <nc r="M321">
      <f>'W:\Экологи\РЕЕСТР М(П)НТКО\[Реестр М(П)НТКО г. Ханты-Мансийск.xlsx]РЕЕСТР'!O321</f>
    </nc>
  </rcc>
  <rcc rId="7554" sId="1">
    <oc r="N321">
      <f>'W:\Экологи\РЕЕСТР М(П)НТКО\[Реестр М(П)НТКО г. Ханты-Мансийск.xlsx]РЕЕСТР'!P321</f>
    </oc>
    <nc r="N321">
      <f>'W:\Экологи\РЕЕСТР М(П)НТКО\[Реестр М(П)НТКО г. Ханты-Мансийск.xlsx]РЕЕСТР'!P321</f>
    </nc>
  </rcc>
  <rcc rId="7555" sId="1">
    <oc r="O321">
      <f>'W:\Экологи\РЕЕСТР М(П)НТКО\[Реестр М(П)НТКО г. Ханты-Мансийск.xlsx]РЕЕСТР'!Q321</f>
    </oc>
    <nc r="O321">
      <f>'W:\Экологи\РЕЕСТР М(П)НТКО\[Реестр М(П)НТКО г. Ханты-Мансийск.xlsx]РЕЕСТР'!Q321</f>
    </nc>
  </rcc>
  <rcc rId="7556" sId="1">
    <oc r="P321">
      <f>'W:\Экологи\РЕЕСТР М(П)НТКО\[Реестр М(П)НТКО г. Ханты-Мансийск.xlsx]РЕЕСТР'!R321</f>
    </oc>
    <nc r="P321">
      <f>'W:\Экологи\РЕЕСТР М(П)НТКО\[Реестр М(П)НТКО г. Ханты-Мансийск.xlsx]РЕЕСТР'!R321</f>
    </nc>
  </rcc>
  <rcc rId="7557" sId="1">
    <oc r="Q321">
      <f>'W:\Экологи\РЕЕСТР М(П)НТКО\[Реестр М(П)НТКО г. Ханты-Мансийск.xlsx]РЕЕСТР'!V321</f>
    </oc>
    <nc r="Q321">
      <f>'W:\Экологи\РЕЕСТР М(П)НТКО\[Реестр М(П)НТКО г. Ханты-Мансийск.xlsx]РЕЕСТР'!V321</f>
    </nc>
  </rcc>
  <rcc rId="7558" sId="1">
    <oc r="R321">
      <f>'W:\Экологи\РЕЕСТР М(П)НТКО\[Реестр М(П)НТКО г. Ханты-Мансийск.xlsx]РЕЕСТР'!W321</f>
    </oc>
    <nc r="R321">
      <f>'W:\Экологи\РЕЕСТР М(П)НТКО\[Реестр М(П)НТКО г. Ханты-Мансийск.xlsx]РЕЕСТР'!W321</f>
    </nc>
  </rcc>
  <rcc rId="7559" sId="1">
    <oc r="S321">
      <f>'W:\Экологи\РЕЕСТР М(П)НТКО\[Реестр М(П)НТКО г. Ханты-Мансийск.xlsx]РЕЕСТР'!X321</f>
    </oc>
    <nc r="S321">
      <f>'W:\Экологи\РЕЕСТР М(П)НТКО\[Реестр М(П)НТКО г. Ханты-Мансийск.xlsx]РЕЕСТР'!X321</f>
    </nc>
  </rcc>
  <rcc rId="7560" sId="1">
    <oc r="T321">
      <f>'W:\Экологи\РЕЕСТР М(П)НТКО\[Реестр М(П)НТКО г. Ханты-Мансийск.xlsx]РЕЕСТР'!AB321</f>
    </oc>
    <nc r="T321">
      <f>'W:\Экологи\РЕЕСТР М(П)НТКО\[Реестр М(П)НТКО г. Ханты-Мансийск.xlsx]РЕЕСТР'!AB321</f>
    </nc>
  </rcc>
  <rcc rId="7561" sId="1">
    <oc r="U321">
      <f>'W:\Экологи\РЕЕСТР М(П)НТКО\[Реестр М(П)НТКО г. Ханты-Мансийск.xlsx]РЕЕСТР'!AC321</f>
    </oc>
    <nc r="U321">
      <f>'W:\Экологи\РЕЕСТР М(П)НТКО\[Реестр М(П)НТКО г. Ханты-Мансийск.xlsx]РЕЕСТР'!AC321</f>
    </nc>
  </rcc>
  <rcc rId="7562" sId="1">
    <oc r="V321">
      <f>'W:\Экологи\РЕЕСТР М(П)НТКО\[Реестр М(П)НТКО г. Ханты-Мансийск.xlsx]РЕЕСТР'!AD321</f>
    </oc>
    <nc r="V321">
      <f>'W:\Экологи\РЕЕСТР М(П)НТКО\[Реестр М(П)НТКО г. Ханты-Мансийск.xlsx]РЕЕСТР'!AD321</f>
    </nc>
  </rcc>
  <rcc rId="7563" sId="1">
    <oc r="W321">
      <f>'W:\Экологи\РЕЕСТР М(П)НТКО\[Реестр М(П)НТКО г. Ханты-Мансийск.xlsx]РЕЕСТР'!AE321</f>
    </oc>
    <nc r="W321">
      <f>'W:\Экологи\РЕЕСТР М(П)НТКО\[Реестр М(П)НТКО г. Ханты-Мансийск.xlsx]РЕЕСТР'!AE321</f>
    </nc>
  </rcc>
  <rcc rId="7564" sId="1">
    <oc r="X321">
      <f>'W:\Экологи\РЕЕСТР М(П)НТКО\[Реестр М(П)НТКО г. Ханты-Мансийск.xlsx]РЕЕСТР'!AI321</f>
    </oc>
    <nc r="X321">
      <f>'W:\Экологи\РЕЕСТР М(П)НТКО\[Реестр М(П)НТКО г. Ханты-Мансийск.xlsx]РЕЕСТР'!AI321</f>
    </nc>
  </rcc>
  <rcc rId="7565" sId="1">
    <oc r="Y321">
      <f>'W:\Экологи\РЕЕСТР М(П)НТКО\[Реестр М(П)НТКО г. Ханты-Мансийск.xlsx]РЕЕСТР'!AM321</f>
    </oc>
    <nc r="Y321">
      <f>'W:\Экологи\РЕЕСТР М(П)НТКО\[Реестр М(П)НТКО г. Ханты-Мансийск.xlsx]РЕЕСТР'!AM321</f>
    </nc>
  </rcc>
  <rcc rId="7566" sId="1">
    <oc r="B322">
      <f>'W:\Экологи\РЕЕСТР М(П)НТКО\[Реестр М(П)НТКО г. Ханты-Мансийск.xlsx]РЕЕСТР'!B322</f>
    </oc>
    <nc r="B322">
      <f>'W:\Экологи\РЕЕСТР М(П)НТКО\[Реестр М(П)НТКО г. Ханты-Мансийск.xlsx]РЕЕСТР'!B322</f>
    </nc>
  </rcc>
  <rcc rId="7567" sId="1">
    <oc r="C322">
      <f>'W:\Экологи\РЕЕСТР М(П)НТКО\[Реестр М(П)НТКО г. Ханты-Мансийск.xlsx]РЕЕСТР'!C322</f>
    </oc>
    <nc r="C322">
      <f>'W:\Экологи\РЕЕСТР М(П)НТКО\[Реестр М(П)НТКО г. Ханты-Мансийск.xlsx]РЕЕСТР'!C322</f>
    </nc>
  </rcc>
  <rcc rId="7568" sId="1">
    <oc r="D322">
      <f>'W:\Экологи\РЕЕСТР М(П)НТКО\[Реестр М(П)НТКО г. Ханты-Мансийск.xlsx]РЕЕСТР'!D322</f>
    </oc>
    <nc r="D322">
      <f>'W:\Экологи\РЕЕСТР М(П)НТКО\[Реестр М(П)НТКО г. Ханты-Мансийск.xlsx]РЕЕСТР'!D322</f>
    </nc>
  </rcc>
  <rcc rId="7569" sId="1">
    <oc r="E322">
      <f>'W:\Экологи\РЕЕСТР М(П)НТКО\[Реестр М(П)НТКО г. Ханты-Мансийск.xlsx]РЕЕСТР'!F322</f>
    </oc>
    <nc r="E322">
      <f>'W:\Экологи\РЕЕСТР М(П)НТКО\[Реестр М(П)НТКО г. Ханты-Мансийск.xlsx]РЕЕСТР'!F322</f>
    </nc>
  </rcc>
  <rcc rId="7570" sId="1">
    <oc r="F322">
      <f>'W:\Экологи\РЕЕСТР М(П)НТКО\[Реестр М(П)НТКО г. Ханты-Мансийск.xlsx]РЕЕСТР'!H322</f>
    </oc>
    <nc r="F322">
      <f>'W:\Экологи\РЕЕСТР М(П)НТКО\[Реестр М(П)НТКО г. Ханты-Мансийск.xlsx]РЕЕСТР'!H322</f>
    </nc>
  </rcc>
  <rcc rId="7571" sId="1">
    <oc r="G322">
      <f>'W:\Экологи\РЕЕСТР М(П)НТКО\[Реестр М(П)НТКО г. Ханты-Мансийск.xlsx]РЕЕСТР'!I322</f>
    </oc>
    <nc r="G322">
      <f>'W:\Экологи\РЕЕСТР М(П)НТКО\[Реестр М(П)НТКО г. Ханты-Мансийск.xlsx]РЕЕСТР'!I322</f>
    </nc>
  </rcc>
  <rcc rId="7572" sId="1">
    <oc r="H322">
      <f>'W:\Экологи\РЕЕСТР М(П)НТКО\[Реестр М(П)НТКО г. Ханты-Мансийск.xlsx]РЕЕСТР'!J322</f>
    </oc>
    <nc r="H322">
      <f>'W:\Экологи\РЕЕСТР М(П)НТКО\[Реестр М(П)НТКО г. Ханты-Мансийск.xlsx]РЕЕСТР'!J322</f>
    </nc>
  </rcc>
  <rcc rId="7573" sId="1">
    <oc r="I322">
      <f>'W:\Экологи\РЕЕСТР М(П)НТКО\[Реестр М(П)НТКО г. Ханты-Мансийск.xlsx]РЕЕСТР'!K322</f>
    </oc>
    <nc r="I322">
      <f>'W:\Экологи\РЕЕСТР М(П)НТКО\[Реестр М(П)НТКО г. Ханты-Мансийск.xlsx]РЕЕСТР'!K322</f>
    </nc>
  </rcc>
  <rcc rId="7574" sId="1">
    <oc r="J322">
      <f>'W:\Экологи\РЕЕСТР М(П)НТКО\[Реестр М(П)НТКО г. Ханты-Мансийск.xlsx]РЕЕСТР'!L322</f>
    </oc>
    <nc r="J322">
      <f>'W:\Экологи\РЕЕСТР М(П)НТКО\[Реестр М(П)НТКО г. Ханты-Мансийск.xlsx]РЕЕСТР'!L322</f>
    </nc>
  </rcc>
  <rcc rId="7575" sId="1">
    <oc r="K322">
      <f>'W:\Экологи\РЕЕСТР М(П)НТКО\[Реестр М(П)НТКО г. Ханты-Мансийск.xlsx]РЕЕСТР'!M322</f>
    </oc>
    <nc r="K322">
      <f>'W:\Экологи\РЕЕСТР М(П)НТКО\[Реестр М(П)НТКО г. Ханты-Мансийск.xlsx]РЕЕСТР'!M322</f>
    </nc>
  </rcc>
  <rcc rId="7576" sId="1">
    <oc r="L322">
      <f>'W:\Экологи\РЕЕСТР М(П)НТКО\[Реестр М(П)НТКО г. Ханты-Мансийск.xlsx]РЕЕСТР'!N322</f>
    </oc>
    <nc r="L322">
      <f>'W:\Экологи\РЕЕСТР М(П)НТКО\[Реестр М(П)НТКО г. Ханты-Мансийск.xlsx]РЕЕСТР'!N322</f>
    </nc>
  </rcc>
  <rcc rId="7577" sId="1">
    <oc r="M322">
      <f>'W:\Экологи\РЕЕСТР М(П)НТКО\[Реестр М(П)НТКО г. Ханты-Мансийск.xlsx]РЕЕСТР'!O322</f>
    </oc>
    <nc r="M322">
      <f>'W:\Экологи\РЕЕСТР М(П)НТКО\[Реестр М(П)НТКО г. Ханты-Мансийск.xlsx]РЕЕСТР'!O322</f>
    </nc>
  </rcc>
  <rcc rId="7578" sId="1">
    <oc r="N322">
      <f>'W:\Экологи\РЕЕСТР М(П)НТКО\[Реестр М(П)НТКО г. Ханты-Мансийск.xlsx]РЕЕСТР'!P322</f>
    </oc>
    <nc r="N322">
      <f>'W:\Экологи\РЕЕСТР М(П)НТКО\[Реестр М(П)НТКО г. Ханты-Мансийск.xlsx]РЕЕСТР'!P322</f>
    </nc>
  </rcc>
  <rcc rId="7579" sId="1">
    <oc r="O322">
      <f>'W:\Экологи\РЕЕСТР М(П)НТКО\[Реестр М(П)НТКО г. Ханты-Мансийск.xlsx]РЕЕСТР'!Q322</f>
    </oc>
    <nc r="O322">
      <f>'W:\Экологи\РЕЕСТР М(П)НТКО\[Реестр М(П)НТКО г. Ханты-Мансийск.xlsx]РЕЕСТР'!Q322</f>
    </nc>
  </rcc>
  <rcc rId="7580" sId="1">
    <oc r="P322">
      <f>'W:\Экологи\РЕЕСТР М(П)НТКО\[Реестр М(П)НТКО г. Ханты-Мансийск.xlsx]РЕЕСТР'!R322</f>
    </oc>
    <nc r="P322">
      <f>'W:\Экологи\РЕЕСТР М(П)НТКО\[Реестр М(П)НТКО г. Ханты-Мансийск.xlsx]РЕЕСТР'!R322</f>
    </nc>
  </rcc>
  <rcc rId="7581" sId="1">
    <oc r="Q322">
      <f>'W:\Экологи\РЕЕСТР М(П)НТКО\[Реестр М(П)НТКО г. Ханты-Мансийск.xlsx]РЕЕСТР'!V322</f>
    </oc>
    <nc r="Q322">
      <f>'W:\Экологи\РЕЕСТР М(П)НТКО\[Реестр М(П)НТКО г. Ханты-Мансийск.xlsx]РЕЕСТР'!V322</f>
    </nc>
  </rcc>
  <rcc rId="7582" sId="1">
    <oc r="R322">
      <f>'W:\Экологи\РЕЕСТР М(П)НТКО\[Реестр М(П)НТКО г. Ханты-Мансийск.xlsx]РЕЕСТР'!W322</f>
    </oc>
    <nc r="R322">
      <f>'W:\Экологи\РЕЕСТР М(П)НТКО\[Реестр М(П)НТКО г. Ханты-Мансийск.xlsx]РЕЕСТР'!W322</f>
    </nc>
  </rcc>
  <rcc rId="7583" sId="1">
    <oc r="S322">
      <f>'W:\Экологи\РЕЕСТР М(П)НТКО\[Реестр М(П)НТКО г. Ханты-Мансийск.xlsx]РЕЕСТР'!X322</f>
    </oc>
    <nc r="S322">
      <f>'W:\Экологи\РЕЕСТР М(П)НТКО\[Реестр М(П)НТКО г. Ханты-Мансийск.xlsx]РЕЕСТР'!X322</f>
    </nc>
  </rcc>
  <rcc rId="7584" sId="1">
    <oc r="T322">
      <f>'W:\Экологи\РЕЕСТР М(П)НТКО\[Реестр М(П)НТКО г. Ханты-Мансийск.xlsx]РЕЕСТР'!AB322</f>
    </oc>
    <nc r="T322">
      <f>'W:\Экологи\РЕЕСТР М(П)НТКО\[Реестр М(П)НТКО г. Ханты-Мансийск.xlsx]РЕЕСТР'!AB322</f>
    </nc>
  </rcc>
  <rcc rId="7585" sId="1">
    <oc r="U322">
      <f>'W:\Экологи\РЕЕСТР М(П)НТКО\[Реестр М(П)НТКО г. Ханты-Мансийск.xlsx]РЕЕСТР'!AC322</f>
    </oc>
    <nc r="U322">
      <f>'W:\Экологи\РЕЕСТР М(П)НТКО\[Реестр М(П)НТКО г. Ханты-Мансийск.xlsx]РЕЕСТР'!AC322</f>
    </nc>
  </rcc>
  <rcc rId="7586" sId="1">
    <oc r="V322">
      <f>'W:\Экологи\РЕЕСТР М(П)НТКО\[Реестр М(П)НТКО г. Ханты-Мансийск.xlsx]РЕЕСТР'!AD322</f>
    </oc>
    <nc r="V322">
      <f>'W:\Экологи\РЕЕСТР М(П)НТКО\[Реестр М(П)НТКО г. Ханты-Мансийск.xlsx]РЕЕСТР'!AD322</f>
    </nc>
  </rcc>
  <rcc rId="7587" sId="1">
    <oc r="W322">
      <f>'W:\Экологи\РЕЕСТР М(П)НТКО\[Реестр М(П)НТКО г. Ханты-Мансийск.xlsx]РЕЕСТР'!AE322</f>
    </oc>
    <nc r="W322">
      <f>'W:\Экологи\РЕЕСТР М(П)НТКО\[Реестр М(П)НТКО г. Ханты-Мансийск.xlsx]РЕЕСТР'!AE322</f>
    </nc>
  </rcc>
  <rcc rId="7588" sId="1">
    <oc r="X322">
      <f>'W:\Экологи\РЕЕСТР М(П)НТКО\[Реестр М(П)НТКО г. Ханты-Мансийск.xlsx]РЕЕСТР'!AI322</f>
    </oc>
    <nc r="X322">
      <f>'W:\Экологи\РЕЕСТР М(П)НТКО\[Реестр М(П)НТКО г. Ханты-Мансийск.xlsx]РЕЕСТР'!AI322</f>
    </nc>
  </rcc>
  <rcc rId="7589" sId="1">
    <oc r="Y322">
      <f>'W:\Экологи\РЕЕСТР М(П)НТКО\[Реестр М(П)НТКО г. Ханты-Мансийск.xlsx]РЕЕСТР'!AM322</f>
    </oc>
    <nc r="Y322">
      <f>'W:\Экологи\РЕЕСТР М(П)НТКО\[Реестр М(П)НТКО г. Ханты-Мансийск.xlsx]РЕЕСТР'!AM322</f>
    </nc>
  </rcc>
  <rcc rId="7590" sId="1">
    <oc r="B323">
      <f>'W:\Экологи\РЕЕСТР М(П)НТКО\[Реестр М(П)НТКО г. Ханты-Мансийск.xlsx]РЕЕСТР'!B323</f>
    </oc>
    <nc r="B323">
      <f>'W:\Экологи\РЕЕСТР М(П)НТКО\[Реестр М(П)НТКО г. Ханты-Мансийск.xlsx]РЕЕСТР'!B323</f>
    </nc>
  </rcc>
  <rcc rId="7591" sId="1">
    <oc r="C323">
      <f>'W:\Экологи\РЕЕСТР М(П)НТКО\[Реестр М(П)НТКО г. Ханты-Мансийск.xlsx]РЕЕСТР'!C323</f>
    </oc>
    <nc r="C323">
      <f>'W:\Экологи\РЕЕСТР М(П)НТКО\[Реестр М(П)НТКО г. Ханты-Мансийск.xlsx]РЕЕСТР'!C323</f>
    </nc>
  </rcc>
  <rcc rId="7592" sId="1">
    <oc r="D323">
      <f>'W:\Экологи\РЕЕСТР М(П)НТКО\[Реестр М(П)НТКО г. Ханты-Мансийск.xlsx]РЕЕСТР'!D323</f>
    </oc>
    <nc r="D323">
      <f>'W:\Экологи\РЕЕСТР М(П)НТКО\[Реестр М(П)НТКО г. Ханты-Мансийск.xlsx]РЕЕСТР'!D323</f>
    </nc>
  </rcc>
  <rcc rId="7593" sId="1">
    <oc r="E323">
      <f>'W:\Экологи\РЕЕСТР М(П)НТКО\[Реестр М(П)НТКО г. Ханты-Мансийск.xlsx]РЕЕСТР'!F323</f>
    </oc>
    <nc r="E323">
      <f>'W:\Экологи\РЕЕСТР М(П)НТКО\[Реестр М(П)НТКО г. Ханты-Мансийск.xlsx]РЕЕСТР'!F323</f>
    </nc>
  </rcc>
  <rcc rId="7594" sId="1">
    <oc r="F323">
      <f>'W:\Экологи\РЕЕСТР М(П)НТКО\[Реестр М(П)НТКО г. Ханты-Мансийск.xlsx]РЕЕСТР'!H323</f>
    </oc>
    <nc r="F323">
      <f>'W:\Экологи\РЕЕСТР М(П)НТКО\[Реестр М(П)НТКО г. Ханты-Мансийск.xlsx]РЕЕСТР'!H323</f>
    </nc>
  </rcc>
  <rcc rId="7595" sId="1">
    <oc r="G323">
      <f>'W:\Экологи\РЕЕСТР М(П)НТКО\[Реестр М(П)НТКО г. Ханты-Мансийск.xlsx]РЕЕСТР'!I323</f>
    </oc>
    <nc r="G323">
      <f>'W:\Экологи\РЕЕСТР М(П)НТКО\[Реестр М(П)НТКО г. Ханты-Мансийск.xlsx]РЕЕСТР'!I323</f>
    </nc>
  </rcc>
  <rcc rId="7596" sId="1">
    <oc r="H323">
      <f>'W:\Экологи\РЕЕСТР М(П)НТКО\[Реестр М(П)НТКО г. Ханты-Мансийск.xlsx]РЕЕСТР'!J323</f>
    </oc>
    <nc r="H323">
      <f>'W:\Экологи\РЕЕСТР М(П)НТКО\[Реестр М(П)НТКО г. Ханты-Мансийск.xlsx]РЕЕСТР'!J323</f>
    </nc>
  </rcc>
  <rcc rId="7597" sId="1">
    <oc r="I323">
      <f>'W:\Экологи\РЕЕСТР М(П)НТКО\[Реестр М(П)НТКО г. Ханты-Мансийск.xlsx]РЕЕСТР'!K323</f>
    </oc>
    <nc r="I323">
      <f>'W:\Экологи\РЕЕСТР М(П)НТКО\[Реестр М(П)НТКО г. Ханты-Мансийск.xlsx]РЕЕСТР'!K323</f>
    </nc>
  </rcc>
  <rcc rId="7598" sId="1">
    <oc r="J323">
      <f>'W:\Экологи\РЕЕСТР М(П)НТКО\[Реестр М(П)НТКО г. Ханты-Мансийск.xlsx]РЕЕСТР'!L323</f>
    </oc>
    <nc r="J323">
      <f>'W:\Экологи\РЕЕСТР М(П)НТКО\[Реестр М(П)НТКО г. Ханты-Мансийск.xlsx]РЕЕСТР'!L323</f>
    </nc>
  </rcc>
  <rcc rId="7599" sId="1">
    <oc r="K323">
      <f>'W:\Экологи\РЕЕСТР М(П)НТКО\[Реестр М(П)НТКО г. Ханты-Мансийск.xlsx]РЕЕСТР'!M323</f>
    </oc>
    <nc r="K323">
      <f>'W:\Экологи\РЕЕСТР М(П)НТКО\[Реестр М(П)НТКО г. Ханты-Мансийск.xlsx]РЕЕСТР'!M323</f>
    </nc>
  </rcc>
  <rcc rId="7600" sId="1">
    <oc r="L323">
      <f>'W:\Экологи\РЕЕСТР М(П)НТКО\[Реестр М(П)НТКО г. Ханты-Мансийск.xlsx]РЕЕСТР'!N323</f>
    </oc>
    <nc r="L323">
      <f>'W:\Экологи\РЕЕСТР М(П)НТКО\[Реестр М(П)НТКО г. Ханты-Мансийск.xlsx]РЕЕСТР'!N323</f>
    </nc>
  </rcc>
  <rcc rId="7601" sId="1">
    <oc r="M323">
      <f>'W:\Экологи\РЕЕСТР М(П)НТКО\[Реестр М(П)НТКО г. Ханты-Мансийск.xlsx]РЕЕСТР'!O323</f>
    </oc>
    <nc r="M323">
      <f>'W:\Экологи\РЕЕСТР М(П)НТКО\[Реестр М(П)НТКО г. Ханты-Мансийск.xlsx]РЕЕСТР'!O323</f>
    </nc>
  </rcc>
  <rcc rId="7602" sId="1">
    <oc r="N323">
      <f>'W:\Экологи\РЕЕСТР М(П)НТКО\[Реестр М(П)НТКО г. Ханты-Мансийск.xlsx]РЕЕСТР'!P323</f>
    </oc>
    <nc r="N323">
      <f>'W:\Экологи\РЕЕСТР М(П)НТКО\[Реестр М(П)НТКО г. Ханты-Мансийск.xlsx]РЕЕСТР'!P323</f>
    </nc>
  </rcc>
  <rcc rId="7603" sId="1">
    <oc r="O323">
      <f>'W:\Экологи\РЕЕСТР М(П)НТКО\[Реестр М(П)НТКО г. Ханты-Мансийск.xlsx]РЕЕСТР'!Q323</f>
    </oc>
    <nc r="O323">
      <f>'W:\Экологи\РЕЕСТР М(П)НТКО\[Реестр М(П)НТКО г. Ханты-Мансийск.xlsx]РЕЕСТР'!Q323</f>
    </nc>
  </rcc>
  <rcc rId="7604" sId="1">
    <oc r="P323">
      <f>'W:\Экологи\РЕЕСТР М(П)НТКО\[Реестр М(П)НТКО г. Ханты-Мансийск.xlsx]РЕЕСТР'!R323</f>
    </oc>
    <nc r="P323">
      <f>'W:\Экологи\РЕЕСТР М(П)НТКО\[Реестр М(П)НТКО г. Ханты-Мансийск.xlsx]РЕЕСТР'!R323</f>
    </nc>
  </rcc>
  <rcc rId="7605" sId="1">
    <oc r="Q323">
      <f>'W:\Экологи\РЕЕСТР М(П)НТКО\[Реестр М(П)НТКО г. Ханты-Мансийск.xlsx]РЕЕСТР'!V323</f>
    </oc>
    <nc r="Q323">
      <f>'W:\Экологи\РЕЕСТР М(П)НТКО\[Реестр М(П)НТКО г. Ханты-Мансийск.xlsx]РЕЕСТР'!V323</f>
    </nc>
  </rcc>
  <rcc rId="7606" sId="1">
    <oc r="R323">
      <f>'W:\Экологи\РЕЕСТР М(П)НТКО\[Реестр М(П)НТКО г. Ханты-Мансийск.xlsx]РЕЕСТР'!W323</f>
    </oc>
    <nc r="R323">
      <f>'W:\Экологи\РЕЕСТР М(П)НТКО\[Реестр М(П)НТКО г. Ханты-Мансийск.xlsx]РЕЕСТР'!W323</f>
    </nc>
  </rcc>
  <rcc rId="7607" sId="1">
    <oc r="S323">
      <f>'W:\Экологи\РЕЕСТР М(П)НТКО\[Реестр М(П)НТКО г. Ханты-Мансийск.xlsx]РЕЕСТР'!X323</f>
    </oc>
    <nc r="S323">
      <f>'W:\Экологи\РЕЕСТР М(П)НТКО\[Реестр М(П)НТКО г. Ханты-Мансийск.xlsx]РЕЕСТР'!X323</f>
    </nc>
  </rcc>
  <rcc rId="7608" sId="1">
    <oc r="T323">
      <f>'W:\Экологи\РЕЕСТР М(П)НТКО\[Реестр М(П)НТКО г. Ханты-Мансийск.xlsx]РЕЕСТР'!AB323</f>
    </oc>
    <nc r="T323">
      <f>'W:\Экологи\РЕЕСТР М(П)НТКО\[Реестр М(П)НТКО г. Ханты-Мансийск.xlsx]РЕЕСТР'!AB323</f>
    </nc>
  </rcc>
  <rcc rId="7609" sId="1">
    <oc r="U323">
      <f>'W:\Экологи\РЕЕСТР М(П)НТКО\[Реестр М(П)НТКО г. Ханты-Мансийск.xlsx]РЕЕСТР'!AC323</f>
    </oc>
    <nc r="U323">
      <f>'W:\Экологи\РЕЕСТР М(П)НТКО\[Реестр М(П)НТКО г. Ханты-Мансийск.xlsx]РЕЕСТР'!AC323</f>
    </nc>
  </rcc>
  <rcc rId="7610" sId="1">
    <oc r="V323">
      <f>'W:\Экологи\РЕЕСТР М(П)НТКО\[Реестр М(П)НТКО г. Ханты-Мансийск.xlsx]РЕЕСТР'!AD323</f>
    </oc>
    <nc r="V323">
      <f>'W:\Экологи\РЕЕСТР М(П)НТКО\[Реестр М(П)НТКО г. Ханты-Мансийск.xlsx]РЕЕСТР'!AD323</f>
    </nc>
  </rcc>
  <rcc rId="7611" sId="1">
    <oc r="W323">
      <f>'W:\Экологи\РЕЕСТР М(П)НТКО\[Реестр М(П)НТКО г. Ханты-Мансийск.xlsx]РЕЕСТР'!AE323</f>
    </oc>
    <nc r="W323">
      <f>'W:\Экологи\РЕЕСТР М(П)НТКО\[Реестр М(П)НТКО г. Ханты-Мансийск.xlsx]РЕЕСТР'!AE323</f>
    </nc>
  </rcc>
  <rcc rId="7612" sId="1">
    <oc r="X323">
      <f>'W:\Экологи\РЕЕСТР М(П)НТКО\[Реестр М(П)НТКО г. Ханты-Мансийск.xlsx]РЕЕСТР'!AI323</f>
    </oc>
    <nc r="X323">
      <f>'W:\Экологи\РЕЕСТР М(П)НТКО\[Реестр М(П)НТКО г. Ханты-Мансийск.xlsx]РЕЕСТР'!AI323</f>
    </nc>
  </rcc>
  <rcc rId="7613" sId="1">
    <oc r="Y323">
      <f>'W:\Экологи\РЕЕСТР М(П)НТКО\[Реестр М(П)НТКО г. Ханты-Мансийск.xlsx]РЕЕСТР'!AM323</f>
    </oc>
    <nc r="Y323">
      <f>'W:\Экологи\РЕЕСТР М(П)НТКО\[Реестр М(П)НТКО г. Ханты-Мансийск.xlsx]РЕЕСТР'!AM323</f>
    </nc>
  </rcc>
  <rcc rId="7614" sId="1">
    <oc r="B324">
      <f>'W:\Экологи\РЕЕСТР М(П)НТКО\[Реестр М(П)НТКО г. Ханты-Мансийск.xlsx]РЕЕСТР'!B324</f>
    </oc>
    <nc r="B324">
      <f>'W:\Экологи\РЕЕСТР М(П)НТКО\[Реестр М(П)НТКО г. Ханты-Мансийск.xlsx]РЕЕСТР'!B324</f>
    </nc>
  </rcc>
  <rcc rId="7615" sId="1">
    <oc r="C324">
      <f>'W:\Экологи\РЕЕСТР М(П)НТКО\[Реестр М(П)НТКО г. Ханты-Мансийск.xlsx]РЕЕСТР'!C324</f>
    </oc>
    <nc r="C324">
      <f>'W:\Экологи\РЕЕСТР М(П)НТКО\[Реестр М(П)НТКО г. Ханты-Мансийск.xlsx]РЕЕСТР'!C324</f>
    </nc>
  </rcc>
  <rcc rId="7616" sId="1">
    <oc r="D324">
      <f>'W:\Экологи\РЕЕСТР М(П)НТКО\[Реестр М(П)НТКО г. Ханты-Мансийск.xlsx]РЕЕСТР'!D324</f>
    </oc>
    <nc r="D324">
      <f>'W:\Экологи\РЕЕСТР М(П)НТКО\[Реестр М(П)НТКО г. Ханты-Мансийск.xlsx]РЕЕСТР'!D324</f>
    </nc>
  </rcc>
  <rcc rId="7617" sId="1">
    <oc r="E324">
      <f>'W:\Экологи\РЕЕСТР М(П)НТКО\[Реестр М(П)НТКО г. Ханты-Мансийск.xlsx]РЕЕСТР'!F324</f>
    </oc>
    <nc r="E324">
      <f>'W:\Экологи\РЕЕСТР М(П)НТКО\[Реестр М(П)НТКО г. Ханты-Мансийск.xlsx]РЕЕСТР'!F324</f>
    </nc>
  </rcc>
  <rcc rId="7618" sId="1">
    <oc r="F324">
      <f>'W:\Экологи\РЕЕСТР М(П)НТКО\[Реестр М(П)НТКО г. Ханты-Мансийск.xlsx]РЕЕСТР'!H324</f>
    </oc>
    <nc r="F324">
      <f>'W:\Экологи\РЕЕСТР М(П)НТКО\[Реестр М(П)НТКО г. Ханты-Мансийск.xlsx]РЕЕСТР'!H324</f>
    </nc>
  </rcc>
  <rcc rId="7619" sId="1">
    <oc r="G324">
      <f>'W:\Экологи\РЕЕСТР М(П)НТКО\[Реестр М(П)НТКО г. Ханты-Мансийск.xlsx]РЕЕСТР'!I324</f>
    </oc>
    <nc r="G324">
      <f>'W:\Экологи\РЕЕСТР М(П)НТКО\[Реестр М(П)НТКО г. Ханты-Мансийск.xlsx]РЕЕСТР'!I324</f>
    </nc>
  </rcc>
  <rcc rId="7620" sId="1">
    <oc r="H324">
      <f>'W:\Экологи\РЕЕСТР М(П)НТКО\[Реестр М(П)НТКО г. Ханты-Мансийск.xlsx]РЕЕСТР'!J324</f>
    </oc>
    <nc r="H324">
      <f>'W:\Экологи\РЕЕСТР М(П)НТКО\[Реестр М(П)НТКО г. Ханты-Мансийск.xlsx]РЕЕСТР'!J324</f>
    </nc>
  </rcc>
  <rcc rId="7621" sId="1">
    <oc r="I324">
      <f>'W:\Экологи\РЕЕСТР М(П)НТКО\[Реестр М(П)НТКО г. Ханты-Мансийск.xlsx]РЕЕСТР'!K324</f>
    </oc>
    <nc r="I324">
      <f>'W:\Экологи\РЕЕСТР М(П)НТКО\[Реестр М(П)НТКО г. Ханты-Мансийск.xlsx]РЕЕСТР'!K324</f>
    </nc>
  </rcc>
  <rcc rId="7622" sId="1">
    <oc r="J324">
      <f>'W:\Экологи\РЕЕСТР М(П)НТКО\[Реестр М(П)НТКО г. Ханты-Мансийск.xlsx]РЕЕСТР'!L324</f>
    </oc>
    <nc r="J324">
      <f>'W:\Экологи\РЕЕСТР М(П)НТКО\[Реестр М(П)НТКО г. Ханты-Мансийск.xlsx]РЕЕСТР'!L324</f>
    </nc>
  </rcc>
  <rcc rId="7623" sId="1">
    <oc r="K324">
      <f>'W:\Экологи\РЕЕСТР М(П)НТКО\[Реестр М(П)НТКО г. Ханты-Мансийск.xlsx]РЕЕСТР'!M324</f>
    </oc>
    <nc r="K324">
      <f>'W:\Экологи\РЕЕСТР М(П)НТКО\[Реестр М(П)НТКО г. Ханты-Мансийск.xlsx]РЕЕСТР'!M324</f>
    </nc>
  </rcc>
  <rcc rId="7624" sId="1">
    <oc r="L324">
      <f>'W:\Экологи\РЕЕСТР М(П)НТКО\[Реестр М(П)НТКО г. Ханты-Мансийск.xlsx]РЕЕСТР'!N324</f>
    </oc>
    <nc r="L324">
      <f>'W:\Экологи\РЕЕСТР М(П)НТКО\[Реестр М(П)НТКО г. Ханты-Мансийск.xlsx]РЕЕСТР'!N324</f>
    </nc>
  </rcc>
  <rcc rId="7625" sId="1">
    <oc r="M324">
      <f>'W:\Экологи\РЕЕСТР М(П)НТКО\[Реестр М(П)НТКО г. Ханты-Мансийск.xlsx]РЕЕСТР'!O324</f>
    </oc>
    <nc r="M324">
      <f>'W:\Экологи\РЕЕСТР М(П)НТКО\[Реестр М(П)НТКО г. Ханты-Мансийск.xlsx]РЕЕСТР'!O324</f>
    </nc>
  </rcc>
  <rcc rId="7626" sId="1">
    <oc r="N324">
      <f>'W:\Экологи\РЕЕСТР М(П)НТКО\[Реестр М(П)НТКО г. Ханты-Мансийск.xlsx]РЕЕСТР'!P324</f>
    </oc>
    <nc r="N324">
      <f>'W:\Экологи\РЕЕСТР М(П)НТКО\[Реестр М(П)НТКО г. Ханты-Мансийск.xlsx]РЕЕСТР'!P324</f>
    </nc>
  </rcc>
  <rcc rId="7627" sId="1">
    <oc r="O324">
      <f>'W:\Экологи\РЕЕСТР М(П)НТКО\[Реестр М(П)НТКО г. Ханты-Мансийск.xlsx]РЕЕСТР'!Q324</f>
    </oc>
    <nc r="O324">
      <f>'W:\Экологи\РЕЕСТР М(П)НТКО\[Реестр М(П)НТКО г. Ханты-Мансийск.xlsx]РЕЕСТР'!Q324</f>
    </nc>
  </rcc>
  <rcc rId="7628" sId="1">
    <oc r="P324">
      <f>'W:\Экологи\РЕЕСТР М(П)НТКО\[Реестр М(П)НТКО г. Ханты-Мансийск.xlsx]РЕЕСТР'!R324</f>
    </oc>
    <nc r="P324">
      <f>'W:\Экологи\РЕЕСТР М(П)НТКО\[Реестр М(П)НТКО г. Ханты-Мансийск.xlsx]РЕЕСТР'!R324</f>
    </nc>
  </rcc>
  <rcc rId="7629" sId="1">
    <oc r="Q324">
      <f>'W:\Экологи\РЕЕСТР М(П)НТКО\[Реестр М(П)НТКО г. Ханты-Мансийск.xlsx]РЕЕСТР'!V324</f>
    </oc>
    <nc r="Q324">
      <f>'W:\Экологи\РЕЕСТР М(П)НТКО\[Реестр М(П)НТКО г. Ханты-Мансийск.xlsx]РЕЕСТР'!V324</f>
    </nc>
  </rcc>
  <rcc rId="7630" sId="1">
    <oc r="R324">
      <f>'W:\Экологи\РЕЕСТР М(П)НТКО\[Реестр М(П)НТКО г. Ханты-Мансийск.xlsx]РЕЕСТР'!W324</f>
    </oc>
    <nc r="R324">
      <f>'W:\Экологи\РЕЕСТР М(П)НТКО\[Реестр М(П)НТКО г. Ханты-Мансийск.xlsx]РЕЕСТР'!W324</f>
    </nc>
  </rcc>
  <rcc rId="7631" sId="1">
    <oc r="S324">
      <f>'W:\Экологи\РЕЕСТР М(П)НТКО\[Реестр М(П)НТКО г. Ханты-Мансийск.xlsx]РЕЕСТР'!X324</f>
    </oc>
    <nc r="S324">
      <f>'W:\Экологи\РЕЕСТР М(П)НТКО\[Реестр М(П)НТКО г. Ханты-Мансийск.xlsx]РЕЕСТР'!X324</f>
    </nc>
  </rcc>
  <rcc rId="7632" sId="1">
    <oc r="T324">
      <f>'W:\Экологи\РЕЕСТР М(П)НТКО\[Реестр М(П)НТКО г. Ханты-Мансийск.xlsx]РЕЕСТР'!AB324</f>
    </oc>
    <nc r="T324">
      <f>'W:\Экологи\РЕЕСТР М(П)НТКО\[Реестр М(П)НТКО г. Ханты-Мансийск.xlsx]РЕЕСТР'!AB324</f>
    </nc>
  </rcc>
  <rcc rId="7633" sId="1">
    <oc r="U324">
      <f>'W:\Экологи\РЕЕСТР М(П)НТКО\[Реестр М(П)НТКО г. Ханты-Мансийск.xlsx]РЕЕСТР'!AC324</f>
    </oc>
    <nc r="U324">
      <f>'W:\Экологи\РЕЕСТР М(П)НТКО\[Реестр М(П)НТКО г. Ханты-Мансийск.xlsx]РЕЕСТР'!AC324</f>
    </nc>
  </rcc>
  <rcc rId="7634" sId="1">
    <oc r="V324">
      <f>'W:\Экологи\РЕЕСТР М(П)НТКО\[Реестр М(П)НТКО г. Ханты-Мансийск.xlsx]РЕЕСТР'!AD324</f>
    </oc>
    <nc r="V324">
      <f>'W:\Экологи\РЕЕСТР М(П)НТКО\[Реестр М(П)НТКО г. Ханты-Мансийск.xlsx]РЕЕСТР'!AD324</f>
    </nc>
  </rcc>
  <rcc rId="7635" sId="1">
    <oc r="W324">
      <f>'W:\Экологи\РЕЕСТР М(П)НТКО\[Реестр М(П)НТКО г. Ханты-Мансийск.xlsx]РЕЕСТР'!AE324</f>
    </oc>
    <nc r="W324">
      <f>'W:\Экологи\РЕЕСТР М(П)НТКО\[Реестр М(П)НТКО г. Ханты-Мансийск.xlsx]РЕЕСТР'!AE324</f>
    </nc>
  </rcc>
  <rcc rId="7636" sId="1">
    <oc r="X324">
      <f>'W:\Экологи\РЕЕСТР М(П)НТКО\[Реестр М(П)НТКО г. Ханты-Мансийск.xlsx]РЕЕСТР'!AI324</f>
    </oc>
    <nc r="X324">
      <f>'W:\Экологи\РЕЕСТР М(П)НТКО\[Реестр М(П)НТКО г. Ханты-Мансийск.xlsx]РЕЕСТР'!AI324</f>
    </nc>
  </rcc>
  <rcc rId="7637" sId="1">
    <oc r="Y324">
      <f>'W:\Экологи\РЕЕСТР М(П)НТКО\[Реестр М(П)НТКО г. Ханты-Мансийск.xlsx]РЕЕСТР'!AM324</f>
    </oc>
    <nc r="Y324">
      <f>'W:\Экологи\РЕЕСТР М(П)НТКО\[Реестр М(П)НТКО г. Ханты-Мансийск.xlsx]РЕЕСТР'!AM324</f>
    </nc>
  </rcc>
  <rcc rId="7638" sId="1">
    <oc r="B325">
      <f>'W:\Экологи\РЕЕСТР М(П)НТКО\[Реестр М(П)НТКО г. Ханты-Мансийск.xlsx]РЕЕСТР'!B325</f>
    </oc>
    <nc r="B325">
      <f>'W:\Экологи\РЕЕСТР М(П)НТКО\[Реестр М(П)НТКО г. Ханты-Мансийск.xlsx]РЕЕСТР'!B325</f>
    </nc>
  </rcc>
  <rcc rId="7639" sId="1">
    <oc r="C325">
      <f>'W:\Экологи\РЕЕСТР М(П)НТКО\[Реестр М(П)НТКО г. Ханты-Мансийск.xlsx]РЕЕСТР'!C325</f>
    </oc>
    <nc r="C325">
      <f>'W:\Экологи\РЕЕСТР М(П)НТКО\[Реестр М(П)НТКО г. Ханты-Мансийск.xlsx]РЕЕСТР'!C325</f>
    </nc>
  </rcc>
  <rcc rId="7640" sId="1">
    <oc r="D325">
      <f>'W:\Экологи\РЕЕСТР М(П)НТКО\[Реестр М(П)НТКО г. Ханты-Мансийск.xlsx]РЕЕСТР'!D325</f>
    </oc>
    <nc r="D325">
      <f>'W:\Экологи\РЕЕСТР М(П)НТКО\[Реестр М(П)НТКО г. Ханты-Мансийск.xlsx]РЕЕСТР'!D325</f>
    </nc>
  </rcc>
  <rcc rId="7641" sId="1">
    <oc r="E325">
      <f>'W:\Экологи\РЕЕСТР М(П)НТКО\[Реестр М(П)НТКО г. Ханты-Мансийск.xlsx]РЕЕСТР'!F325</f>
    </oc>
    <nc r="E325">
      <f>'W:\Экологи\РЕЕСТР М(П)НТКО\[Реестр М(П)НТКО г. Ханты-Мансийск.xlsx]РЕЕСТР'!F325</f>
    </nc>
  </rcc>
  <rcc rId="7642" sId="1">
    <oc r="F325">
      <f>'W:\Экологи\РЕЕСТР М(П)НТКО\[Реестр М(П)НТКО г. Ханты-Мансийск.xlsx]РЕЕСТР'!H325</f>
    </oc>
    <nc r="F325">
      <f>'W:\Экологи\РЕЕСТР М(П)НТКО\[Реестр М(П)НТКО г. Ханты-Мансийск.xlsx]РЕЕСТР'!H325</f>
    </nc>
  </rcc>
  <rcc rId="7643" sId="1">
    <oc r="G325">
      <f>'W:\Экологи\РЕЕСТР М(П)НТКО\[Реестр М(П)НТКО г. Ханты-Мансийск.xlsx]РЕЕСТР'!I325</f>
    </oc>
    <nc r="G325">
      <f>'W:\Экологи\РЕЕСТР М(П)НТКО\[Реестр М(П)НТКО г. Ханты-Мансийск.xlsx]РЕЕСТР'!I325</f>
    </nc>
  </rcc>
  <rcc rId="7644" sId="1">
    <oc r="H325">
      <f>'W:\Экологи\РЕЕСТР М(П)НТКО\[Реестр М(П)НТКО г. Ханты-Мансийск.xlsx]РЕЕСТР'!J325</f>
    </oc>
    <nc r="H325">
      <f>'W:\Экологи\РЕЕСТР М(П)НТКО\[Реестр М(П)НТКО г. Ханты-Мансийск.xlsx]РЕЕСТР'!J325</f>
    </nc>
  </rcc>
  <rcc rId="7645" sId="1">
    <oc r="I325">
      <f>'W:\Экологи\РЕЕСТР М(П)НТКО\[Реестр М(П)НТКО г. Ханты-Мансийск.xlsx]РЕЕСТР'!K325</f>
    </oc>
    <nc r="I325">
      <f>'W:\Экологи\РЕЕСТР М(П)НТКО\[Реестр М(П)НТКО г. Ханты-Мансийск.xlsx]РЕЕСТР'!K325</f>
    </nc>
  </rcc>
  <rcc rId="7646" sId="1">
    <oc r="J325">
      <f>'W:\Экологи\РЕЕСТР М(П)НТКО\[Реестр М(П)НТКО г. Ханты-Мансийск.xlsx]РЕЕСТР'!L325</f>
    </oc>
    <nc r="J325">
      <f>'W:\Экологи\РЕЕСТР М(П)НТКО\[Реестр М(П)НТКО г. Ханты-Мансийск.xlsx]РЕЕСТР'!L325</f>
    </nc>
  </rcc>
  <rcc rId="7647" sId="1">
    <oc r="K325">
      <f>'W:\Экологи\РЕЕСТР М(П)НТКО\[Реестр М(П)НТКО г. Ханты-Мансийск.xlsx]РЕЕСТР'!M325</f>
    </oc>
    <nc r="K325">
      <f>'W:\Экологи\РЕЕСТР М(П)НТКО\[Реестр М(П)НТКО г. Ханты-Мансийск.xlsx]РЕЕСТР'!M325</f>
    </nc>
  </rcc>
  <rcc rId="7648" sId="1">
    <oc r="L325">
      <f>'W:\Экологи\РЕЕСТР М(П)НТКО\[Реестр М(П)НТКО г. Ханты-Мансийск.xlsx]РЕЕСТР'!N325</f>
    </oc>
    <nc r="L325">
      <f>'W:\Экологи\РЕЕСТР М(П)НТКО\[Реестр М(П)НТКО г. Ханты-Мансийск.xlsx]РЕЕСТР'!N325</f>
    </nc>
  </rcc>
  <rcc rId="7649" sId="1">
    <oc r="M325">
      <f>'W:\Экологи\РЕЕСТР М(П)НТКО\[Реестр М(П)НТКО г. Ханты-Мансийск.xlsx]РЕЕСТР'!O325</f>
    </oc>
    <nc r="M325">
      <f>'W:\Экологи\РЕЕСТР М(П)НТКО\[Реестр М(П)НТКО г. Ханты-Мансийск.xlsx]РЕЕСТР'!O325</f>
    </nc>
  </rcc>
  <rcc rId="7650" sId="1">
    <oc r="N325">
      <f>'W:\Экологи\РЕЕСТР М(П)НТКО\[Реестр М(П)НТКО г. Ханты-Мансийск.xlsx]РЕЕСТР'!P325</f>
    </oc>
    <nc r="N325">
      <f>'W:\Экологи\РЕЕСТР М(П)НТКО\[Реестр М(П)НТКО г. Ханты-Мансийск.xlsx]РЕЕСТР'!P325</f>
    </nc>
  </rcc>
  <rcc rId="7651" sId="1">
    <oc r="O325">
      <f>'W:\Экологи\РЕЕСТР М(П)НТКО\[Реестр М(П)НТКО г. Ханты-Мансийск.xlsx]РЕЕСТР'!Q325</f>
    </oc>
    <nc r="O325">
      <f>'W:\Экологи\РЕЕСТР М(П)НТКО\[Реестр М(П)НТКО г. Ханты-Мансийск.xlsx]РЕЕСТР'!Q325</f>
    </nc>
  </rcc>
  <rcc rId="7652" sId="1">
    <oc r="P325">
      <f>'W:\Экологи\РЕЕСТР М(П)НТКО\[Реестр М(П)НТКО г. Ханты-Мансийск.xlsx]РЕЕСТР'!R325</f>
    </oc>
    <nc r="P325">
      <f>'W:\Экологи\РЕЕСТР М(П)НТКО\[Реестр М(П)НТКО г. Ханты-Мансийск.xlsx]РЕЕСТР'!R325</f>
    </nc>
  </rcc>
  <rcc rId="7653" sId="1">
    <oc r="Q325">
      <f>'W:\Экологи\РЕЕСТР М(П)НТКО\[Реестр М(П)НТКО г. Ханты-Мансийск.xlsx]РЕЕСТР'!V325</f>
    </oc>
    <nc r="Q325">
      <f>'W:\Экологи\РЕЕСТР М(П)НТКО\[Реестр М(П)НТКО г. Ханты-Мансийск.xlsx]РЕЕСТР'!V325</f>
    </nc>
  </rcc>
  <rcc rId="7654" sId="1">
    <oc r="R325">
      <f>'W:\Экологи\РЕЕСТР М(П)НТКО\[Реестр М(П)НТКО г. Ханты-Мансийск.xlsx]РЕЕСТР'!W325</f>
    </oc>
    <nc r="R325">
      <f>'W:\Экологи\РЕЕСТР М(П)НТКО\[Реестр М(П)НТКО г. Ханты-Мансийск.xlsx]РЕЕСТР'!W325</f>
    </nc>
  </rcc>
  <rcc rId="7655" sId="1">
    <oc r="S325">
      <f>'W:\Экологи\РЕЕСТР М(П)НТКО\[Реестр М(П)НТКО г. Ханты-Мансийск.xlsx]РЕЕСТР'!X325</f>
    </oc>
    <nc r="S325">
      <f>'W:\Экологи\РЕЕСТР М(П)НТКО\[Реестр М(П)НТКО г. Ханты-Мансийск.xlsx]РЕЕСТР'!X325</f>
    </nc>
  </rcc>
  <rcc rId="7656" sId="1">
    <oc r="T325">
      <f>'W:\Экологи\РЕЕСТР М(П)НТКО\[Реестр М(П)НТКО г. Ханты-Мансийск.xlsx]РЕЕСТР'!AB325</f>
    </oc>
    <nc r="T325">
      <f>'W:\Экологи\РЕЕСТР М(П)НТКО\[Реестр М(П)НТКО г. Ханты-Мансийск.xlsx]РЕЕСТР'!AB325</f>
    </nc>
  </rcc>
  <rcc rId="7657" sId="1">
    <oc r="U325">
      <f>'W:\Экологи\РЕЕСТР М(П)НТКО\[Реестр М(П)НТКО г. Ханты-Мансийск.xlsx]РЕЕСТР'!AC325</f>
    </oc>
    <nc r="U325">
      <f>'W:\Экологи\РЕЕСТР М(П)НТКО\[Реестр М(П)НТКО г. Ханты-Мансийск.xlsx]РЕЕСТР'!AC325</f>
    </nc>
  </rcc>
  <rcc rId="7658" sId="1">
    <oc r="V325">
      <f>'W:\Экологи\РЕЕСТР М(П)НТКО\[Реестр М(П)НТКО г. Ханты-Мансийск.xlsx]РЕЕСТР'!AD325</f>
    </oc>
    <nc r="V325">
      <f>'W:\Экологи\РЕЕСТР М(П)НТКО\[Реестр М(П)НТКО г. Ханты-Мансийск.xlsx]РЕЕСТР'!AD325</f>
    </nc>
  </rcc>
  <rcc rId="7659" sId="1">
    <oc r="W325">
      <f>'W:\Экологи\РЕЕСТР М(П)НТКО\[Реестр М(П)НТКО г. Ханты-Мансийск.xlsx]РЕЕСТР'!AE325</f>
    </oc>
    <nc r="W325">
      <f>'W:\Экологи\РЕЕСТР М(П)НТКО\[Реестр М(П)НТКО г. Ханты-Мансийск.xlsx]РЕЕСТР'!AE325</f>
    </nc>
  </rcc>
  <rcc rId="7660" sId="1">
    <oc r="X325">
      <f>'W:\Экологи\РЕЕСТР М(П)НТКО\[Реестр М(П)НТКО г. Ханты-Мансийск.xlsx]РЕЕСТР'!AI325</f>
    </oc>
    <nc r="X325">
      <f>'W:\Экологи\РЕЕСТР М(П)НТКО\[Реестр М(П)НТКО г. Ханты-Мансийск.xlsx]РЕЕСТР'!AI325</f>
    </nc>
  </rcc>
  <rcc rId="7661" sId="1">
    <oc r="Y325">
      <f>'W:\Экологи\РЕЕСТР М(П)НТКО\[Реестр М(П)НТКО г. Ханты-Мансийск.xlsx]РЕЕСТР'!AM325</f>
    </oc>
    <nc r="Y325">
      <f>'W:\Экологи\РЕЕСТР М(П)НТКО\[Реестр М(П)НТКО г. Ханты-Мансийск.xlsx]РЕЕСТР'!AM325</f>
    </nc>
  </rcc>
  <rcc rId="7662" sId="1">
    <oc r="B326">
      <f>'W:\Экологи\РЕЕСТР М(П)НТКО\[Реестр М(П)НТКО г. Ханты-Мансийск.xlsx]РЕЕСТР'!B326</f>
    </oc>
    <nc r="B326">
      <f>'W:\Экологи\РЕЕСТР М(П)НТКО\[Реестр М(П)НТКО г. Ханты-Мансийск.xlsx]РЕЕСТР'!B326</f>
    </nc>
  </rcc>
  <rcc rId="7663" sId="1">
    <oc r="C326">
      <f>'W:\Экологи\РЕЕСТР М(П)НТКО\[Реестр М(П)НТКО г. Ханты-Мансийск.xlsx]РЕЕСТР'!C326</f>
    </oc>
    <nc r="C326">
      <f>'W:\Экологи\РЕЕСТР М(П)НТКО\[Реестр М(П)НТКО г. Ханты-Мансийск.xlsx]РЕЕСТР'!C326</f>
    </nc>
  </rcc>
  <rcc rId="7664" sId="1">
    <oc r="D326">
      <f>'W:\Экологи\РЕЕСТР М(П)НТКО\[Реестр М(П)НТКО г. Ханты-Мансийск.xlsx]РЕЕСТР'!D326</f>
    </oc>
    <nc r="D326">
      <f>'W:\Экологи\РЕЕСТР М(П)НТКО\[Реестр М(П)НТКО г. Ханты-Мансийск.xlsx]РЕЕСТР'!D326</f>
    </nc>
  </rcc>
  <rcc rId="7665" sId="1">
    <oc r="E326">
      <f>'W:\Экологи\РЕЕСТР М(П)НТКО\[Реестр М(П)НТКО г. Ханты-Мансийск.xlsx]РЕЕСТР'!F326</f>
    </oc>
    <nc r="E326">
      <f>'W:\Экологи\РЕЕСТР М(П)НТКО\[Реестр М(П)НТКО г. Ханты-Мансийск.xlsx]РЕЕСТР'!F326</f>
    </nc>
  </rcc>
  <rcc rId="7666" sId="1">
    <oc r="F326">
      <f>'W:\Экологи\РЕЕСТР М(П)НТКО\[Реестр М(П)НТКО г. Ханты-Мансийск.xlsx]РЕЕСТР'!H326</f>
    </oc>
    <nc r="F326">
      <f>'W:\Экологи\РЕЕСТР М(П)НТКО\[Реестр М(П)НТКО г. Ханты-Мансийск.xlsx]РЕЕСТР'!H326</f>
    </nc>
  </rcc>
  <rcc rId="7667" sId="1">
    <oc r="G326">
      <f>'W:\Экологи\РЕЕСТР М(П)НТКО\[Реестр М(П)НТКО г. Ханты-Мансийск.xlsx]РЕЕСТР'!I326</f>
    </oc>
    <nc r="G326">
      <f>'W:\Экологи\РЕЕСТР М(П)НТКО\[Реестр М(П)НТКО г. Ханты-Мансийск.xlsx]РЕЕСТР'!I326</f>
    </nc>
  </rcc>
  <rcc rId="7668" sId="1">
    <oc r="H326">
      <f>'W:\Экологи\РЕЕСТР М(П)НТКО\[Реестр М(П)НТКО г. Ханты-Мансийск.xlsx]РЕЕСТР'!J326</f>
    </oc>
    <nc r="H326">
      <f>'W:\Экологи\РЕЕСТР М(П)НТКО\[Реестр М(П)НТКО г. Ханты-Мансийск.xlsx]РЕЕСТР'!J326</f>
    </nc>
  </rcc>
  <rcc rId="7669" sId="1">
    <oc r="I326">
      <f>'W:\Экологи\РЕЕСТР М(П)НТКО\[Реестр М(П)НТКО г. Ханты-Мансийск.xlsx]РЕЕСТР'!K326</f>
    </oc>
    <nc r="I326">
      <f>'W:\Экологи\РЕЕСТР М(П)НТКО\[Реестр М(П)НТКО г. Ханты-Мансийск.xlsx]РЕЕСТР'!K326</f>
    </nc>
  </rcc>
  <rcc rId="7670" sId="1">
    <oc r="J326">
      <f>'W:\Экологи\РЕЕСТР М(П)НТКО\[Реестр М(П)НТКО г. Ханты-Мансийск.xlsx]РЕЕСТР'!L326</f>
    </oc>
    <nc r="J326">
      <f>'W:\Экологи\РЕЕСТР М(П)НТКО\[Реестр М(П)НТКО г. Ханты-Мансийск.xlsx]РЕЕСТР'!L326</f>
    </nc>
  </rcc>
  <rcc rId="7671" sId="1">
    <oc r="K326">
      <f>'W:\Экологи\РЕЕСТР М(П)НТКО\[Реестр М(П)НТКО г. Ханты-Мансийск.xlsx]РЕЕСТР'!M326</f>
    </oc>
    <nc r="K326">
      <f>'W:\Экологи\РЕЕСТР М(П)НТКО\[Реестр М(П)НТКО г. Ханты-Мансийск.xlsx]РЕЕСТР'!M326</f>
    </nc>
  </rcc>
  <rcc rId="7672" sId="1">
    <oc r="L326">
      <f>'W:\Экологи\РЕЕСТР М(П)НТКО\[Реестр М(П)НТКО г. Ханты-Мансийск.xlsx]РЕЕСТР'!N326</f>
    </oc>
    <nc r="L326">
      <f>'W:\Экологи\РЕЕСТР М(П)НТКО\[Реестр М(П)НТКО г. Ханты-Мансийск.xlsx]РЕЕСТР'!N326</f>
    </nc>
  </rcc>
  <rcc rId="7673" sId="1">
    <oc r="M326">
      <f>'W:\Экологи\РЕЕСТР М(П)НТКО\[Реестр М(П)НТКО г. Ханты-Мансийск.xlsx]РЕЕСТР'!O326</f>
    </oc>
    <nc r="M326">
      <f>'W:\Экологи\РЕЕСТР М(П)НТКО\[Реестр М(П)НТКО г. Ханты-Мансийск.xlsx]РЕЕСТР'!O326</f>
    </nc>
  </rcc>
  <rcc rId="7674" sId="1">
    <oc r="N326">
      <f>'W:\Экологи\РЕЕСТР М(П)НТКО\[Реестр М(П)НТКО г. Ханты-Мансийск.xlsx]РЕЕСТР'!P326</f>
    </oc>
    <nc r="N326">
      <f>'W:\Экологи\РЕЕСТР М(П)НТКО\[Реестр М(П)НТКО г. Ханты-Мансийск.xlsx]РЕЕСТР'!P326</f>
    </nc>
  </rcc>
  <rcc rId="7675" sId="1">
    <oc r="O326">
      <f>'W:\Экологи\РЕЕСТР М(П)НТКО\[Реестр М(П)НТКО г. Ханты-Мансийск.xlsx]РЕЕСТР'!Q326</f>
    </oc>
    <nc r="O326">
      <f>'W:\Экологи\РЕЕСТР М(П)НТКО\[Реестр М(П)НТКО г. Ханты-Мансийск.xlsx]РЕЕСТР'!Q326</f>
    </nc>
  </rcc>
  <rcc rId="7676" sId="1">
    <oc r="P326">
      <f>'W:\Экологи\РЕЕСТР М(П)НТКО\[Реестр М(П)НТКО г. Ханты-Мансийск.xlsx]РЕЕСТР'!R326</f>
    </oc>
    <nc r="P326">
      <f>'W:\Экологи\РЕЕСТР М(П)НТКО\[Реестр М(П)НТКО г. Ханты-Мансийск.xlsx]РЕЕСТР'!R326</f>
    </nc>
  </rcc>
  <rcc rId="7677" sId="1">
    <oc r="Q326">
      <f>'W:\Экологи\РЕЕСТР М(П)НТКО\[Реестр М(П)НТКО г. Ханты-Мансийск.xlsx]РЕЕСТР'!V326</f>
    </oc>
    <nc r="Q326">
      <f>'W:\Экологи\РЕЕСТР М(П)НТКО\[Реестр М(П)НТКО г. Ханты-Мансийск.xlsx]РЕЕСТР'!V326</f>
    </nc>
  </rcc>
  <rcc rId="7678" sId="1">
    <oc r="R326">
      <f>'W:\Экологи\РЕЕСТР М(П)НТКО\[Реестр М(П)НТКО г. Ханты-Мансийск.xlsx]РЕЕСТР'!W326</f>
    </oc>
    <nc r="R326">
      <f>'W:\Экологи\РЕЕСТР М(П)НТКО\[Реестр М(П)НТКО г. Ханты-Мансийск.xlsx]РЕЕСТР'!W326</f>
    </nc>
  </rcc>
  <rcc rId="7679" sId="1">
    <oc r="S326">
      <f>'W:\Экологи\РЕЕСТР М(П)НТКО\[Реестр М(П)НТКО г. Ханты-Мансийск.xlsx]РЕЕСТР'!X326</f>
    </oc>
    <nc r="S326">
      <f>'W:\Экологи\РЕЕСТР М(П)НТКО\[Реестр М(П)НТКО г. Ханты-Мансийск.xlsx]РЕЕСТР'!X326</f>
    </nc>
  </rcc>
  <rcc rId="7680" sId="1">
    <oc r="T326">
      <f>'W:\Экологи\РЕЕСТР М(П)НТКО\[Реестр М(П)НТКО г. Ханты-Мансийск.xlsx]РЕЕСТР'!AB326</f>
    </oc>
    <nc r="T326">
      <f>'W:\Экологи\РЕЕСТР М(П)НТКО\[Реестр М(П)НТКО г. Ханты-Мансийск.xlsx]РЕЕСТР'!AB326</f>
    </nc>
  </rcc>
  <rcc rId="7681" sId="1">
    <oc r="U326">
      <f>'W:\Экологи\РЕЕСТР М(П)НТКО\[Реестр М(П)НТКО г. Ханты-Мансийск.xlsx]РЕЕСТР'!AC326</f>
    </oc>
    <nc r="U326">
      <f>'W:\Экологи\РЕЕСТР М(П)НТКО\[Реестр М(П)НТКО г. Ханты-Мансийск.xlsx]РЕЕСТР'!AC326</f>
    </nc>
  </rcc>
  <rcc rId="7682" sId="1">
    <oc r="V326">
      <f>'W:\Экологи\РЕЕСТР М(П)НТКО\[Реестр М(П)НТКО г. Ханты-Мансийск.xlsx]РЕЕСТР'!AD326</f>
    </oc>
    <nc r="V326">
      <f>'W:\Экологи\РЕЕСТР М(П)НТКО\[Реестр М(П)НТКО г. Ханты-Мансийск.xlsx]РЕЕСТР'!AD326</f>
    </nc>
  </rcc>
  <rcc rId="7683" sId="1">
    <oc r="W326">
      <f>'W:\Экологи\РЕЕСТР М(П)НТКО\[Реестр М(П)НТКО г. Ханты-Мансийск.xlsx]РЕЕСТР'!AE326</f>
    </oc>
    <nc r="W326">
      <f>'W:\Экологи\РЕЕСТР М(П)НТКО\[Реестр М(П)НТКО г. Ханты-Мансийск.xlsx]РЕЕСТР'!AE326</f>
    </nc>
  </rcc>
  <rcc rId="7684" sId="1">
    <oc r="X326">
      <f>'W:\Экологи\РЕЕСТР М(П)НТКО\[Реестр М(П)НТКО г. Ханты-Мансийск.xlsx]РЕЕСТР'!AI326</f>
    </oc>
    <nc r="X326">
      <f>'W:\Экологи\РЕЕСТР М(П)НТКО\[Реестр М(П)НТКО г. Ханты-Мансийск.xlsx]РЕЕСТР'!AI326</f>
    </nc>
  </rcc>
  <rcc rId="7685" sId="1">
    <oc r="Y326">
      <f>'W:\Экологи\РЕЕСТР М(П)НТКО\[Реестр М(П)НТКО г. Ханты-Мансийск.xlsx]РЕЕСТР'!AM326</f>
    </oc>
    <nc r="Y326">
      <f>'W:\Экологи\РЕЕСТР М(П)НТКО\[Реестр М(П)НТКО г. Ханты-Мансийск.xlsx]РЕЕСТР'!AM326</f>
    </nc>
  </rcc>
  <rcc rId="7686" sId="1">
    <oc r="B327">
      <f>'W:\Экологи\РЕЕСТР М(П)НТКО\[Реестр М(П)НТКО г. Ханты-Мансийск.xlsx]РЕЕСТР'!B327</f>
    </oc>
    <nc r="B327">
      <f>'W:\Экологи\РЕЕСТР М(П)НТКО\[Реестр М(П)НТКО г. Ханты-Мансийск.xlsx]РЕЕСТР'!B327</f>
    </nc>
  </rcc>
  <rcc rId="7687" sId="1">
    <oc r="C327">
      <f>'W:\Экологи\РЕЕСТР М(П)НТКО\[Реестр М(П)НТКО г. Ханты-Мансийск.xlsx]РЕЕСТР'!C327</f>
    </oc>
    <nc r="C327">
      <f>'W:\Экологи\РЕЕСТР М(П)НТКО\[Реестр М(П)НТКО г. Ханты-Мансийск.xlsx]РЕЕСТР'!C327</f>
    </nc>
  </rcc>
  <rcc rId="7688" sId="1">
    <oc r="D327">
      <f>'W:\Экологи\РЕЕСТР М(П)НТКО\[Реестр М(П)НТКО г. Ханты-Мансийск.xlsx]РЕЕСТР'!D327</f>
    </oc>
    <nc r="D327">
      <f>'W:\Экологи\РЕЕСТР М(П)НТКО\[Реестр М(П)НТКО г. Ханты-Мансийск.xlsx]РЕЕСТР'!D327</f>
    </nc>
  </rcc>
  <rcc rId="7689" sId="1">
    <oc r="E327">
      <f>'W:\Экологи\РЕЕСТР М(П)НТКО\[Реестр М(П)НТКО г. Ханты-Мансийск.xlsx]РЕЕСТР'!F327</f>
    </oc>
    <nc r="E327">
      <f>'W:\Экологи\РЕЕСТР М(П)НТКО\[Реестр М(П)НТКО г. Ханты-Мансийск.xlsx]РЕЕСТР'!F327</f>
    </nc>
  </rcc>
  <rcc rId="7690" sId="1">
    <oc r="F327">
      <f>'W:\Экологи\РЕЕСТР М(П)НТКО\[Реестр М(П)НТКО г. Ханты-Мансийск.xlsx]РЕЕСТР'!H327</f>
    </oc>
    <nc r="F327">
      <f>'W:\Экологи\РЕЕСТР М(П)НТКО\[Реестр М(П)НТКО г. Ханты-Мансийск.xlsx]РЕЕСТР'!H327</f>
    </nc>
  </rcc>
  <rcc rId="7691" sId="1">
    <oc r="G327">
      <f>'W:\Экологи\РЕЕСТР М(П)НТКО\[Реестр М(П)НТКО г. Ханты-Мансийск.xlsx]РЕЕСТР'!I327</f>
    </oc>
    <nc r="G327">
      <f>'W:\Экологи\РЕЕСТР М(П)НТКО\[Реестр М(П)НТКО г. Ханты-Мансийск.xlsx]РЕЕСТР'!I327</f>
    </nc>
  </rcc>
  <rcc rId="7692" sId="1">
    <oc r="H327">
      <f>'W:\Экологи\РЕЕСТР М(П)НТКО\[Реестр М(П)НТКО г. Ханты-Мансийск.xlsx]РЕЕСТР'!J327</f>
    </oc>
    <nc r="H327">
      <f>'W:\Экологи\РЕЕСТР М(П)НТКО\[Реестр М(П)НТКО г. Ханты-Мансийск.xlsx]РЕЕСТР'!J327</f>
    </nc>
  </rcc>
  <rcc rId="7693" sId="1">
    <oc r="I327">
      <f>'W:\Экологи\РЕЕСТР М(П)НТКО\[Реестр М(П)НТКО г. Ханты-Мансийск.xlsx]РЕЕСТР'!K327</f>
    </oc>
    <nc r="I327">
      <f>'W:\Экологи\РЕЕСТР М(П)НТКО\[Реестр М(П)НТКО г. Ханты-Мансийск.xlsx]РЕЕСТР'!K327</f>
    </nc>
  </rcc>
  <rcc rId="7694" sId="1">
    <oc r="J327">
      <f>'W:\Экологи\РЕЕСТР М(П)НТКО\[Реестр М(П)НТКО г. Ханты-Мансийск.xlsx]РЕЕСТР'!L327</f>
    </oc>
    <nc r="J327">
      <f>'W:\Экологи\РЕЕСТР М(П)НТКО\[Реестр М(П)НТКО г. Ханты-Мансийск.xlsx]РЕЕСТР'!L327</f>
    </nc>
  </rcc>
  <rcc rId="7695" sId="1">
    <oc r="K327">
      <f>'W:\Экологи\РЕЕСТР М(П)НТКО\[Реестр М(П)НТКО г. Ханты-Мансийск.xlsx]РЕЕСТР'!M327</f>
    </oc>
    <nc r="K327">
      <f>'W:\Экологи\РЕЕСТР М(П)НТКО\[Реестр М(П)НТКО г. Ханты-Мансийск.xlsx]РЕЕСТР'!M327</f>
    </nc>
  </rcc>
  <rcc rId="7696" sId="1">
    <oc r="L327">
      <f>'W:\Экологи\РЕЕСТР М(П)НТКО\[Реестр М(П)НТКО г. Ханты-Мансийск.xlsx]РЕЕСТР'!N327</f>
    </oc>
    <nc r="L327">
      <f>'W:\Экологи\РЕЕСТР М(П)НТКО\[Реестр М(П)НТКО г. Ханты-Мансийск.xlsx]РЕЕСТР'!N327</f>
    </nc>
  </rcc>
  <rcc rId="7697" sId="1">
    <oc r="M327">
      <f>'W:\Экологи\РЕЕСТР М(П)НТКО\[Реестр М(П)НТКО г. Ханты-Мансийск.xlsx]РЕЕСТР'!O327</f>
    </oc>
    <nc r="M327">
      <f>'W:\Экологи\РЕЕСТР М(П)НТКО\[Реестр М(П)НТКО г. Ханты-Мансийск.xlsx]РЕЕСТР'!O327</f>
    </nc>
  </rcc>
  <rcc rId="7698" sId="1">
    <oc r="N327">
      <f>'W:\Экологи\РЕЕСТР М(П)НТКО\[Реестр М(П)НТКО г. Ханты-Мансийск.xlsx]РЕЕСТР'!P327</f>
    </oc>
    <nc r="N327">
      <f>'W:\Экологи\РЕЕСТР М(П)НТКО\[Реестр М(П)НТКО г. Ханты-Мансийск.xlsx]РЕЕСТР'!P327</f>
    </nc>
  </rcc>
  <rcc rId="7699" sId="1">
    <oc r="O327">
      <f>'W:\Экологи\РЕЕСТР М(П)НТКО\[Реестр М(П)НТКО г. Ханты-Мансийск.xlsx]РЕЕСТР'!Q327</f>
    </oc>
    <nc r="O327">
      <f>'W:\Экологи\РЕЕСТР М(П)НТКО\[Реестр М(П)НТКО г. Ханты-Мансийск.xlsx]РЕЕСТР'!Q327</f>
    </nc>
  </rcc>
  <rcc rId="7700" sId="1">
    <oc r="P327">
      <f>'W:\Экологи\РЕЕСТР М(П)НТКО\[Реестр М(П)НТКО г. Ханты-Мансийск.xlsx]РЕЕСТР'!R327</f>
    </oc>
    <nc r="P327">
      <f>'W:\Экологи\РЕЕСТР М(П)НТКО\[Реестр М(П)НТКО г. Ханты-Мансийск.xlsx]РЕЕСТР'!R327</f>
    </nc>
  </rcc>
  <rcc rId="7701" sId="1">
    <oc r="Q327">
      <f>'W:\Экологи\РЕЕСТР М(П)НТКО\[Реестр М(П)НТКО г. Ханты-Мансийск.xlsx]РЕЕСТР'!V327</f>
    </oc>
    <nc r="Q327">
      <f>'W:\Экологи\РЕЕСТР М(П)НТКО\[Реестр М(П)НТКО г. Ханты-Мансийск.xlsx]РЕЕСТР'!V327</f>
    </nc>
  </rcc>
  <rcc rId="7702" sId="1">
    <oc r="R327">
      <f>'W:\Экологи\РЕЕСТР М(П)НТКО\[Реестр М(П)НТКО г. Ханты-Мансийск.xlsx]РЕЕСТР'!W327</f>
    </oc>
    <nc r="R327">
      <f>'W:\Экологи\РЕЕСТР М(П)НТКО\[Реестр М(П)НТКО г. Ханты-Мансийск.xlsx]РЕЕСТР'!W327</f>
    </nc>
  </rcc>
  <rcc rId="7703" sId="1">
    <oc r="S327">
      <f>'W:\Экологи\РЕЕСТР М(П)НТКО\[Реестр М(П)НТКО г. Ханты-Мансийск.xlsx]РЕЕСТР'!X327</f>
    </oc>
    <nc r="S327">
      <f>'W:\Экологи\РЕЕСТР М(П)НТКО\[Реестр М(П)НТКО г. Ханты-Мансийск.xlsx]РЕЕСТР'!X327</f>
    </nc>
  </rcc>
  <rcc rId="7704" sId="1">
    <oc r="T327">
      <f>'W:\Экологи\РЕЕСТР М(П)НТКО\[Реестр М(П)НТКО г. Ханты-Мансийск.xlsx]РЕЕСТР'!AB327</f>
    </oc>
    <nc r="T327">
      <f>'W:\Экологи\РЕЕСТР М(П)НТКО\[Реестр М(П)НТКО г. Ханты-Мансийск.xlsx]РЕЕСТР'!AB327</f>
    </nc>
  </rcc>
  <rcc rId="7705" sId="1">
    <oc r="U327">
      <f>'W:\Экологи\РЕЕСТР М(П)НТКО\[Реестр М(П)НТКО г. Ханты-Мансийск.xlsx]РЕЕСТР'!AC327</f>
    </oc>
    <nc r="U327">
      <f>'W:\Экологи\РЕЕСТР М(П)НТКО\[Реестр М(П)НТКО г. Ханты-Мансийск.xlsx]РЕЕСТР'!AC327</f>
    </nc>
  </rcc>
  <rcc rId="7706" sId="1">
    <oc r="V327">
      <f>'W:\Экологи\РЕЕСТР М(П)НТКО\[Реестр М(П)НТКО г. Ханты-Мансийск.xlsx]РЕЕСТР'!AD327</f>
    </oc>
    <nc r="V327">
      <f>'W:\Экологи\РЕЕСТР М(П)НТКО\[Реестр М(П)НТКО г. Ханты-Мансийск.xlsx]РЕЕСТР'!AD327</f>
    </nc>
  </rcc>
  <rcc rId="7707" sId="1">
    <oc r="W327">
      <f>'W:\Экологи\РЕЕСТР М(П)НТКО\[Реестр М(П)НТКО г. Ханты-Мансийск.xlsx]РЕЕСТР'!AE327</f>
    </oc>
    <nc r="W327">
      <f>'W:\Экологи\РЕЕСТР М(П)НТКО\[Реестр М(П)НТКО г. Ханты-Мансийск.xlsx]РЕЕСТР'!AE327</f>
    </nc>
  </rcc>
  <rcc rId="7708" sId="1">
    <oc r="X327">
      <f>'W:\Экологи\РЕЕСТР М(П)НТКО\[Реестр М(П)НТКО г. Ханты-Мансийск.xlsx]РЕЕСТР'!AI327</f>
    </oc>
    <nc r="X327">
      <f>'W:\Экологи\РЕЕСТР М(П)НТКО\[Реестр М(П)НТКО г. Ханты-Мансийск.xlsx]РЕЕСТР'!AI327</f>
    </nc>
  </rcc>
  <rcc rId="7709" sId="1">
    <oc r="Y327">
      <f>'W:\Экологи\РЕЕСТР М(П)НТКО\[Реестр М(П)НТКО г. Ханты-Мансийск.xlsx]РЕЕСТР'!AM327</f>
    </oc>
    <nc r="Y327">
      <f>'W:\Экологи\РЕЕСТР М(П)НТКО\[Реестр М(П)НТКО г. Ханты-Мансийск.xlsx]РЕЕСТР'!AM327</f>
    </nc>
  </rcc>
  <rcc rId="7710" sId="1">
    <oc r="B328">
      <f>'W:\Экологи\РЕЕСТР М(П)НТКО\[Реестр М(П)НТКО г. Ханты-Мансийск.xlsx]РЕЕСТР'!B328</f>
    </oc>
    <nc r="B328">
      <f>'W:\Экологи\РЕЕСТР М(П)НТКО\[Реестр М(П)НТКО г. Ханты-Мансийск.xlsx]РЕЕСТР'!B328</f>
    </nc>
  </rcc>
  <rcc rId="7711" sId="1">
    <oc r="C328">
      <f>'W:\Экологи\РЕЕСТР М(П)НТКО\[Реестр М(П)НТКО г. Ханты-Мансийск.xlsx]РЕЕСТР'!C328</f>
    </oc>
    <nc r="C328">
      <f>'W:\Экологи\РЕЕСТР М(П)НТКО\[Реестр М(П)НТКО г. Ханты-Мансийск.xlsx]РЕЕСТР'!C328</f>
    </nc>
  </rcc>
  <rcc rId="7712" sId="1">
    <oc r="D328">
      <f>'W:\Экологи\РЕЕСТР М(П)НТКО\[Реестр М(П)НТКО г. Ханты-Мансийск.xlsx]РЕЕСТР'!D328</f>
    </oc>
    <nc r="D328">
      <f>'W:\Экологи\РЕЕСТР М(П)НТКО\[Реестр М(П)НТКО г. Ханты-Мансийск.xlsx]РЕЕСТР'!D328</f>
    </nc>
  </rcc>
  <rcc rId="7713" sId="1">
    <oc r="E328">
      <f>'W:\Экологи\РЕЕСТР М(П)НТКО\[Реестр М(П)НТКО г. Ханты-Мансийск.xlsx]РЕЕСТР'!F328</f>
    </oc>
    <nc r="E328">
      <f>'W:\Экологи\РЕЕСТР М(П)НТКО\[Реестр М(П)НТКО г. Ханты-Мансийск.xlsx]РЕЕСТР'!F328</f>
    </nc>
  </rcc>
  <rcc rId="7714" sId="1">
    <oc r="F328">
      <f>'W:\Экологи\РЕЕСТР М(П)НТКО\[Реестр М(П)НТКО г. Ханты-Мансийск.xlsx]РЕЕСТР'!H328</f>
    </oc>
    <nc r="F328">
      <f>'W:\Экологи\РЕЕСТР М(П)НТКО\[Реестр М(П)НТКО г. Ханты-Мансийск.xlsx]РЕЕСТР'!H328</f>
    </nc>
  </rcc>
  <rcc rId="7715" sId="1">
    <oc r="G328">
      <f>'W:\Экологи\РЕЕСТР М(П)НТКО\[Реестр М(П)НТКО г. Ханты-Мансийск.xlsx]РЕЕСТР'!I328</f>
    </oc>
    <nc r="G328">
      <f>'W:\Экологи\РЕЕСТР М(П)НТКО\[Реестр М(П)НТКО г. Ханты-Мансийск.xlsx]РЕЕСТР'!I328</f>
    </nc>
  </rcc>
  <rcc rId="7716" sId="1">
    <oc r="H328">
      <f>'W:\Экологи\РЕЕСТР М(П)НТКО\[Реестр М(П)НТКО г. Ханты-Мансийск.xlsx]РЕЕСТР'!J328</f>
    </oc>
    <nc r="H328">
      <f>'W:\Экологи\РЕЕСТР М(П)НТКО\[Реестр М(П)НТКО г. Ханты-Мансийск.xlsx]РЕЕСТР'!J328</f>
    </nc>
  </rcc>
  <rcc rId="7717" sId="1">
    <oc r="I328">
      <f>'W:\Экологи\РЕЕСТР М(П)НТКО\[Реестр М(П)НТКО г. Ханты-Мансийск.xlsx]РЕЕСТР'!K328</f>
    </oc>
    <nc r="I328">
      <f>'W:\Экологи\РЕЕСТР М(П)НТКО\[Реестр М(П)НТКО г. Ханты-Мансийск.xlsx]РЕЕСТР'!K328</f>
    </nc>
  </rcc>
  <rcc rId="7718" sId="1">
    <oc r="J328">
      <f>'W:\Экологи\РЕЕСТР М(П)НТКО\[Реестр М(П)НТКО г. Ханты-Мансийск.xlsx]РЕЕСТР'!L328</f>
    </oc>
    <nc r="J328">
      <f>'W:\Экологи\РЕЕСТР М(П)НТКО\[Реестр М(П)НТКО г. Ханты-Мансийск.xlsx]РЕЕСТР'!L328</f>
    </nc>
  </rcc>
  <rcc rId="7719" sId="1">
    <oc r="K328">
      <f>'W:\Экологи\РЕЕСТР М(П)НТКО\[Реестр М(П)НТКО г. Ханты-Мансийск.xlsx]РЕЕСТР'!M328</f>
    </oc>
    <nc r="K328">
      <f>'W:\Экологи\РЕЕСТР М(П)НТКО\[Реестр М(П)НТКО г. Ханты-Мансийск.xlsx]РЕЕСТР'!M328</f>
    </nc>
  </rcc>
  <rcc rId="7720" sId="1">
    <oc r="L328">
      <f>'W:\Экологи\РЕЕСТР М(П)НТКО\[Реестр М(П)НТКО г. Ханты-Мансийск.xlsx]РЕЕСТР'!N328</f>
    </oc>
    <nc r="L328">
      <f>'W:\Экологи\РЕЕСТР М(П)НТКО\[Реестр М(П)НТКО г. Ханты-Мансийск.xlsx]РЕЕСТР'!N328</f>
    </nc>
  </rcc>
  <rcc rId="7721" sId="1">
    <oc r="M328">
      <f>'W:\Экологи\РЕЕСТР М(П)НТКО\[Реестр М(П)НТКО г. Ханты-Мансийск.xlsx]РЕЕСТР'!O328</f>
    </oc>
    <nc r="M328">
      <f>'W:\Экологи\РЕЕСТР М(П)НТКО\[Реестр М(П)НТКО г. Ханты-Мансийск.xlsx]РЕЕСТР'!O328</f>
    </nc>
  </rcc>
  <rcc rId="7722" sId="1">
    <oc r="N328">
      <f>'W:\Экологи\РЕЕСТР М(П)НТКО\[Реестр М(П)НТКО г. Ханты-Мансийск.xlsx]РЕЕСТР'!P328</f>
    </oc>
    <nc r="N328">
      <f>'W:\Экологи\РЕЕСТР М(П)НТКО\[Реестр М(П)НТКО г. Ханты-Мансийск.xlsx]РЕЕСТР'!P328</f>
    </nc>
  </rcc>
  <rcc rId="7723" sId="1">
    <oc r="O328">
      <f>'W:\Экологи\РЕЕСТР М(П)НТКО\[Реестр М(П)НТКО г. Ханты-Мансийск.xlsx]РЕЕСТР'!Q328</f>
    </oc>
    <nc r="O328">
      <f>'W:\Экологи\РЕЕСТР М(П)НТКО\[Реестр М(П)НТКО г. Ханты-Мансийск.xlsx]РЕЕСТР'!Q328</f>
    </nc>
  </rcc>
  <rcc rId="7724" sId="1">
    <oc r="P328">
      <f>'W:\Экологи\РЕЕСТР М(П)НТКО\[Реестр М(П)НТКО г. Ханты-Мансийск.xlsx]РЕЕСТР'!R328</f>
    </oc>
    <nc r="P328">
      <f>'W:\Экологи\РЕЕСТР М(П)НТКО\[Реестр М(П)НТКО г. Ханты-Мансийск.xlsx]РЕЕСТР'!R328</f>
    </nc>
  </rcc>
  <rcc rId="7725" sId="1">
    <oc r="Q328">
      <f>'W:\Экологи\РЕЕСТР М(П)НТКО\[Реестр М(П)НТКО г. Ханты-Мансийск.xlsx]РЕЕСТР'!V328</f>
    </oc>
    <nc r="Q328">
      <f>'W:\Экологи\РЕЕСТР М(П)НТКО\[Реестр М(П)НТКО г. Ханты-Мансийск.xlsx]РЕЕСТР'!V328</f>
    </nc>
  </rcc>
  <rcc rId="7726" sId="1">
    <oc r="R328">
      <f>'W:\Экологи\РЕЕСТР М(П)НТКО\[Реестр М(П)НТКО г. Ханты-Мансийск.xlsx]РЕЕСТР'!W328</f>
    </oc>
    <nc r="R328">
      <f>'W:\Экологи\РЕЕСТР М(П)НТКО\[Реестр М(П)НТКО г. Ханты-Мансийск.xlsx]РЕЕСТР'!W328</f>
    </nc>
  </rcc>
  <rcc rId="7727" sId="1">
    <oc r="S328">
      <f>'W:\Экологи\РЕЕСТР М(П)НТКО\[Реестр М(П)НТКО г. Ханты-Мансийск.xlsx]РЕЕСТР'!X328</f>
    </oc>
    <nc r="S328">
      <f>'W:\Экологи\РЕЕСТР М(П)НТКО\[Реестр М(П)НТКО г. Ханты-Мансийск.xlsx]РЕЕСТР'!X328</f>
    </nc>
  </rcc>
  <rcc rId="7728" sId="1">
    <oc r="T328">
      <f>'W:\Экологи\РЕЕСТР М(П)НТКО\[Реестр М(П)НТКО г. Ханты-Мансийск.xlsx]РЕЕСТР'!AB328</f>
    </oc>
    <nc r="T328">
      <f>'W:\Экологи\РЕЕСТР М(П)НТКО\[Реестр М(П)НТКО г. Ханты-Мансийск.xlsx]РЕЕСТР'!AB328</f>
    </nc>
  </rcc>
  <rcc rId="7729" sId="1">
    <oc r="U328">
      <f>'W:\Экологи\РЕЕСТР М(П)НТКО\[Реестр М(П)НТКО г. Ханты-Мансийск.xlsx]РЕЕСТР'!AC328</f>
    </oc>
    <nc r="U328">
      <f>'W:\Экологи\РЕЕСТР М(П)НТКО\[Реестр М(П)НТКО г. Ханты-Мансийск.xlsx]РЕЕСТР'!AC328</f>
    </nc>
  </rcc>
  <rcc rId="7730" sId="1">
    <oc r="V328">
      <f>'W:\Экологи\РЕЕСТР М(П)НТКО\[Реестр М(П)НТКО г. Ханты-Мансийск.xlsx]РЕЕСТР'!AD328</f>
    </oc>
    <nc r="V328">
      <f>'W:\Экологи\РЕЕСТР М(П)НТКО\[Реестр М(П)НТКО г. Ханты-Мансийск.xlsx]РЕЕСТР'!AD328</f>
    </nc>
  </rcc>
  <rcc rId="7731" sId="1">
    <oc r="W328">
      <f>'W:\Экологи\РЕЕСТР М(П)НТКО\[Реестр М(П)НТКО г. Ханты-Мансийск.xlsx]РЕЕСТР'!AE328</f>
    </oc>
    <nc r="W328">
      <f>'W:\Экологи\РЕЕСТР М(П)НТКО\[Реестр М(П)НТКО г. Ханты-Мансийск.xlsx]РЕЕСТР'!AE328</f>
    </nc>
  </rcc>
  <rcc rId="7732" sId="1">
    <oc r="X328">
      <f>'W:\Экологи\РЕЕСТР М(П)НТКО\[Реестр М(П)НТКО г. Ханты-Мансийск.xlsx]РЕЕСТР'!AI328</f>
    </oc>
    <nc r="X328">
      <f>'W:\Экологи\РЕЕСТР М(П)НТКО\[Реестр М(П)НТКО г. Ханты-Мансийск.xlsx]РЕЕСТР'!AI328</f>
    </nc>
  </rcc>
  <rcc rId="7733" sId="1">
    <oc r="Y328">
      <f>'W:\Экологи\РЕЕСТР М(П)НТКО\[Реестр М(П)НТКО г. Ханты-Мансийск.xlsx]РЕЕСТР'!AM328</f>
    </oc>
    <nc r="Y328">
      <f>'W:\Экологи\РЕЕСТР М(П)НТКО\[Реестр М(П)НТКО г. Ханты-Мансийск.xlsx]РЕЕСТР'!AM328</f>
    </nc>
  </rcc>
  <rcc rId="7734" sId="1">
    <oc r="B329">
      <f>'W:\Экологи\РЕЕСТР М(П)НТКО\[Реестр М(П)НТКО г. Ханты-Мансийск.xlsx]РЕЕСТР'!B329</f>
    </oc>
    <nc r="B329">
      <f>'W:\Экологи\РЕЕСТР М(П)НТКО\[Реестр М(П)НТКО г. Ханты-Мансийск.xlsx]РЕЕСТР'!B329</f>
    </nc>
  </rcc>
  <rcc rId="7735" sId="1">
    <oc r="C329">
      <f>'W:\Экологи\РЕЕСТР М(П)НТКО\[Реестр М(П)НТКО г. Ханты-Мансийск.xlsx]РЕЕСТР'!C329</f>
    </oc>
    <nc r="C329">
      <f>'W:\Экологи\РЕЕСТР М(П)НТКО\[Реестр М(П)НТКО г. Ханты-Мансийск.xlsx]РЕЕСТР'!C329</f>
    </nc>
  </rcc>
  <rcc rId="7736" sId="1">
    <oc r="D329">
      <f>'W:\Экологи\РЕЕСТР М(П)НТКО\[Реестр М(П)НТКО г. Ханты-Мансийск.xlsx]РЕЕСТР'!D329</f>
    </oc>
    <nc r="D329">
      <f>'W:\Экологи\РЕЕСТР М(П)НТКО\[Реестр М(П)НТКО г. Ханты-Мансийск.xlsx]РЕЕСТР'!D329</f>
    </nc>
  </rcc>
  <rcc rId="7737" sId="1">
    <oc r="E329">
      <f>'W:\Экологи\РЕЕСТР М(П)НТКО\[Реестр М(П)НТКО г. Ханты-Мансийск.xlsx]РЕЕСТР'!F329</f>
    </oc>
    <nc r="E329">
      <f>'W:\Экологи\РЕЕСТР М(П)НТКО\[Реестр М(П)НТКО г. Ханты-Мансийск.xlsx]РЕЕСТР'!F329</f>
    </nc>
  </rcc>
  <rcc rId="7738" sId="1">
    <oc r="F329">
      <f>'W:\Экологи\РЕЕСТР М(П)НТКО\[Реестр М(П)НТКО г. Ханты-Мансийск.xlsx]РЕЕСТР'!H329</f>
    </oc>
    <nc r="F329">
      <f>'W:\Экологи\РЕЕСТР М(П)НТКО\[Реестр М(П)НТКО г. Ханты-Мансийск.xlsx]РЕЕСТР'!H329</f>
    </nc>
  </rcc>
  <rcc rId="7739" sId="1">
    <oc r="G329">
      <f>'W:\Экологи\РЕЕСТР М(П)НТКО\[Реестр М(П)НТКО г. Ханты-Мансийск.xlsx]РЕЕСТР'!I329</f>
    </oc>
    <nc r="G329">
      <f>'W:\Экологи\РЕЕСТР М(П)НТКО\[Реестр М(П)НТКО г. Ханты-Мансийск.xlsx]РЕЕСТР'!I329</f>
    </nc>
  </rcc>
  <rcc rId="7740" sId="1">
    <oc r="H329">
      <f>'W:\Экологи\РЕЕСТР М(П)НТКО\[Реестр М(П)НТКО г. Ханты-Мансийск.xlsx]РЕЕСТР'!J329</f>
    </oc>
    <nc r="H329">
      <f>'W:\Экологи\РЕЕСТР М(П)НТКО\[Реестр М(П)НТКО г. Ханты-Мансийск.xlsx]РЕЕСТР'!J329</f>
    </nc>
  </rcc>
  <rcc rId="7741" sId="1">
    <oc r="I329">
      <f>'W:\Экологи\РЕЕСТР М(П)НТКО\[Реестр М(П)НТКО г. Ханты-Мансийск.xlsx]РЕЕСТР'!K329</f>
    </oc>
    <nc r="I329">
      <f>'W:\Экологи\РЕЕСТР М(П)НТКО\[Реестр М(П)НТКО г. Ханты-Мансийск.xlsx]РЕЕСТР'!K329</f>
    </nc>
  </rcc>
  <rcc rId="7742" sId="1">
    <oc r="J329">
      <f>'W:\Экологи\РЕЕСТР М(П)НТКО\[Реестр М(П)НТКО г. Ханты-Мансийск.xlsx]РЕЕСТР'!L329</f>
    </oc>
    <nc r="J329">
      <f>'W:\Экологи\РЕЕСТР М(П)НТКО\[Реестр М(П)НТКО г. Ханты-Мансийск.xlsx]РЕЕСТР'!L329</f>
    </nc>
  </rcc>
  <rcc rId="7743" sId="1">
    <oc r="K329">
      <f>'W:\Экологи\РЕЕСТР М(П)НТКО\[Реестр М(П)НТКО г. Ханты-Мансийск.xlsx]РЕЕСТР'!M329</f>
    </oc>
    <nc r="K329">
      <f>'W:\Экологи\РЕЕСТР М(П)НТКО\[Реестр М(П)НТКО г. Ханты-Мансийск.xlsx]РЕЕСТР'!M329</f>
    </nc>
  </rcc>
  <rcc rId="7744" sId="1">
    <oc r="L329">
      <f>'W:\Экологи\РЕЕСТР М(П)НТКО\[Реестр М(П)НТКО г. Ханты-Мансийск.xlsx]РЕЕСТР'!N329</f>
    </oc>
    <nc r="L329">
      <f>'W:\Экологи\РЕЕСТР М(П)НТКО\[Реестр М(П)НТКО г. Ханты-Мансийск.xlsx]РЕЕСТР'!N329</f>
    </nc>
  </rcc>
  <rcc rId="7745" sId="1">
    <oc r="M329">
      <f>'W:\Экологи\РЕЕСТР М(П)НТКО\[Реестр М(П)НТКО г. Ханты-Мансийск.xlsx]РЕЕСТР'!O329</f>
    </oc>
    <nc r="M329">
      <f>'W:\Экологи\РЕЕСТР М(П)НТКО\[Реестр М(П)НТКО г. Ханты-Мансийск.xlsx]РЕЕСТР'!O329</f>
    </nc>
  </rcc>
  <rcc rId="7746" sId="1">
    <oc r="N329">
      <f>'W:\Экологи\РЕЕСТР М(П)НТКО\[Реестр М(П)НТКО г. Ханты-Мансийск.xlsx]РЕЕСТР'!P329</f>
    </oc>
    <nc r="N329">
      <f>'W:\Экологи\РЕЕСТР М(П)НТКО\[Реестр М(П)НТКО г. Ханты-Мансийск.xlsx]РЕЕСТР'!P329</f>
    </nc>
  </rcc>
  <rcc rId="7747" sId="1">
    <oc r="O329">
      <f>'W:\Экологи\РЕЕСТР М(П)НТКО\[Реестр М(П)НТКО г. Ханты-Мансийск.xlsx]РЕЕСТР'!Q329</f>
    </oc>
    <nc r="O329">
      <f>'W:\Экологи\РЕЕСТР М(П)НТКО\[Реестр М(П)НТКО г. Ханты-Мансийск.xlsx]РЕЕСТР'!Q329</f>
    </nc>
  </rcc>
  <rcc rId="7748" sId="1">
    <oc r="P329">
      <f>'W:\Экологи\РЕЕСТР М(П)НТКО\[Реестр М(П)НТКО г. Ханты-Мансийск.xlsx]РЕЕСТР'!R329</f>
    </oc>
    <nc r="P329">
      <f>'W:\Экологи\РЕЕСТР М(П)НТКО\[Реестр М(П)НТКО г. Ханты-Мансийск.xlsx]РЕЕСТР'!R329</f>
    </nc>
  </rcc>
  <rcc rId="7749" sId="1">
    <oc r="Q329">
      <f>'W:\Экологи\РЕЕСТР М(П)НТКО\[Реестр М(П)НТКО г. Ханты-Мансийск.xlsx]РЕЕСТР'!V329</f>
    </oc>
    <nc r="Q329">
      <f>'W:\Экологи\РЕЕСТР М(П)НТКО\[Реестр М(П)НТКО г. Ханты-Мансийск.xlsx]РЕЕСТР'!V329</f>
    </nc>
  </rcc>
  <rcc rId="7750" sId="1">
    <oc r="R329">
      <f>'W:\Экологи\РЕЕСТР М(П)НТКО\[Реестр М(П)НТКО г. Ханты-Мансийск.xlsx]РЕЕСТР'!W329</f>
    </oc>
    <nc r="R329">
      <f>'W:\Экологи\РЕЕСТР М(П)НТКО\[Реестр М(П)НТКО г. Ханты-Мансийск.xlsx]РЕЕСТР'!W329</f>
    </nc>
  </rcc>
  <rcc rId="7751" sId="1">
    <oc r="S329">
      <f>'W:\Экологи\РЕЕСТР М(П)НТКО\[Реестр М(П)НТКО г. Ханты-Мансийск.xlsx]РЕЕСТР'!X329</f>
    </oc>
    <nc r="S329">
      <f>'W:\Экологи\РЕЕСТР М(П)НТКО\[Реестр М(П)НТКО г. Ханты-Мансийск.xlsx]РЕЕСТР'!X329</f>
    </nc>
  </rcc>
  <rcc rId="7752" sId="1">
    <oc r="T329">
      <f>'W:\Экологи\РЕЕСТР М(П)НТКО\[Реестр М(П)НТКО г. Ханты-Мансийск.xlsx]РЕЕСТР'!AB329</f>
    </oc>
    <nc r="T329">
      <f>'W:\Экологи\РЕЕСТР М(П)НТКО\[Реестр М(П)НТКО г. Ханты-Мансийск.xlsx]РЕЕСТР'!AB329</f>
    </nc>
  </rcc>
  <rcc rId="7753" sId="1">
    <oc r="U329">
      <f>'W:\Экологи\РЕЕСТР М(П)НТКО\[Реестр М(П)НТКО г. Ханты-Мансийск.xlsx]РЕЕСТР'!AC329</f>
    </oc>
    <nc r="U329">
      <f>'W:\Экологи\РЕЕСТР М(П)НТКО\[Реестр М(П)НТКО г. Ханты-Мансийск.xlsx]РЕЕСТР'!AC329</f>
    </nc>
  </rcc>
  <rcc rId="7754" sId="1">
    <oc r="V329">
      <f>'W:\Экологи\РЕЕСТР М(П)НТКО\[Реестр М(П)НТКО г. Ханты-Мансийск.xlsx]РЕЕСТР'!AD329</f>
    </oc>
    <nc r="V329">
      <f>'W:\Экологи\РЕЕСТР М(П)НТКО\[Реестр М(П)НТКО г. Ханты-Мансийск.xlsx]РЕЕСТР'!AD329</f>
    </nc>
  </rcc>
  <rcc rId="7755" sId="1">
    <oc r="W329">
      <f>'W:\Экологи\РЕЕСТР М(П)НТКО\[Реестр М(П)НТКО г. Ханты-Мансийск.xlsx]РЕЕСТР'!AE329</f>
    </oc>
    <nc r="W329">
      <f>'W:\Экологи\РЕЕСТР М(П)НТКО\[Реестр М(П)НТКО г. Ханты-Мансийск.xlsx]РЕЕСТР'!AE329</f>
    </nc>
  </rcc>
  <rcc rId="7756" sId="1">
    <oc r="X329">
      <f>'W:\Экологи\РЕЕСТР М(П)НТКО\[Реестр М(П)НТКО г. Ханты-Мансийск.xlsx]РЕЕСТР'!AI329</f>
    </oc>
    <nc r="X329">
      <f>'W:\Экологи\РЕЕСТР М(П)НТКО\[Реестр М(П)НТКО г. Ханты-Мансийск.xlsx]РЕЕСТР'!AI329</f>
    </nc>
  </rcc>
  <rcc rId="7757" sId="1">
    <oc r="Y329">
      <f>'W:\Экологи\РЕЕСТР М(П)НТКО\[Реестр М(П)НТКО г. Ханты-Мансийск.xlsx]РЕЕСТР'!AM329</f>
    </oc>
    <nc r="Y329">
      <f>'W:\Экологи\РЕЕСТР М(П)НТКО\[Реестр М(П)НТКО г. Ханты-Мансийск.xlsx]РЕЕСТР'!AM329</f>
    </nc>
  </rcc>
  <rcc rId="7758" sId="1">
    <oc r="B330">
      <f>'W:\Экологи\РЕЕСТР М(П)НТКО\[Реестр М(П)НТКО г. Ханты-Мансийск.xlsx]РЕЕСТР'!B330</f>
    </oc>
    <nc r="B330">
      <f>'W:\Экологи\РЕЕСТР М(П)НТКО\[Реестр М(П)НТКО г. Ханты-Мансийск.xlsx]РЕЕСТР'!B330</f>
    </nc>
  </rcc>
  <rcc rId="7759" sId="1">
    <oc r="C330">
      <f>'W:\Экологи\РЕЕСТР М(П)НТКО\[Реестр М(П)НТКО г. Ханты-Мансийск.xlsx]РЕЕСТР'!C330</f>
    </oc>
    <nc r="C330">
      <f>'W:\Экологи\РЕЕСТР М(П)НТКО\[Реестр М(П)НТКО г. Ханты-Мансийск.xlsx]РЕЕСТР'!C330</f>
    </nc>
  </rcc>
  <rcc rId="7760" sId="1">
    <oc r="D330">
      <f>'W:\Экологи\РЕЕСТР М(П)НТКО\[Реестр М(П)НТКО г. Ханты-Мансийск.xlsx]РЕЕСТР'!D330</f>
    </oc>
    <nc r="D330">
      <f>'W:\Экологи\РЕЕСТР М(П)НТКО\[Реестр М(П)НТКО г. Ханты-Мансийск.xlsx]РЕЕСТР'!D330</f>
    </nc>
  </rcc>
  <rcc rId="7761" sId="1">
    <oc r="E330">
      <f>'W:\Экологи\РЕЕСТР М(П)НТКО\[Реестр М(П)НТКО г. Ханты-Мансийск.xlsx]РЕЕСТР'!F330</f>
    </oc>
    <nc r="E330">
      <f>'W:\Экологи\РЕЕСТР М(П)НТКО\[Реестр М(П)НТКО г. Ханты-Мансийск.xlsx]РЕЕСТР'!F330</f>
    </nc>
  </rcc>
  <rcc rId="7762" sId="1">
    <oc r="F330">
      <f>'W:\Экологи\РЕЕСТР М(П)НТКО\[Реестр М(П)НТКО г. Ханты-Мансийск.xlsx]РЕЕСТР'!H330</f>
    </oc>
    <nc r="F330">
      <f>'W:\Экологи\РЕЕСТР М(П)НТКО\[Реестр М(П)НТКО г. Ханты-Мансийск.xlsx]РЕЕСТР'!H330</f>
    </nc>
  </rcc>
  <rcc rId="7763" sId="1">
    <oc r="G330">
      <f>'W:\Экологи\РЕЕСТР М(П)НТКО\[Реестр М(П)НТКО г. Ханты-Мансийск.xlsx]РЕЕСТР'!I330</f>
    </oc>
    <nc r="G330">
      <f>'W:\Экологи\РЕЕСТР М(П)НТКО\[Реестр М(П)НТКО г. Ханты-Мансийск.xlsx]РЕЕСТР'!I330</f>
    </nc>
  </rcc>
  <rcc rId="7764" sId="1">
    <oc r="H330">
      <f>'W:\Экологи\РЕЕСТР М(П)НТКО\[Реестр М(П)НТКО г. Ханты-Мансийск.xlsx]РЕЕСТР'!J330</f>
    </oc>
    <nc r="H330">
      <f>'W:\Экологи\РЕЕСТР М(П)НТКО\[Реестр М(П)НТКО г. Ханты-Мансийск.xlsx]РЕЕСТР'!J330</f>
    </nc>
  </rcc>
  <rcc rId="7765" sId="1">
    <oc r="I330">
      <f>'W:\Экологи\РЕЕСТР М(П)НТКО\[Реестр М(П)НТКО г. Ханты-Мансийск.xlsx]РЕЕСТР'!K330</f>
    </oc>
    <nc r="I330">
      <f>'W:\Экологи\РЕЕСТР М(П)НТКО\[Реестр М(П)НТКО г. Ханты-Мансийск.xlsx]РЕЕСТР'!K330</f>
    </nc>
  </rcc>
  <rcc rId="7766" sId="1">
    <oc r="J330">
      <f>'W:\Экологи\РЕЕСТР М(П)НТКО\[Реестр М(П)НТКО г. Ханты-Мансийск.xlsx]РЕЕСТР'!L330</f>
    </oc>
    <nc r="J330">
      <f>'W:\Экологи\РЕЕСТР М(П)НТКО\[Реестр М(П)НТКО г. Ханты-Мансийск.xlsx]РЕЕСТР'!L330</f>
    </nc>
  </rcc>
  <rcc rId="7767" sId="1">
    <oc r="K330">
      <f>'W:\Экологи\РЕЕСТР М(П)НТКО\[Реестр М(П)НТКО г. Ханты-Мансийск.xlsx]РЕЕСТР'!M330</f>
    </oc>
    <nc r="K330">
      <f>'W:\Экологи\РЕЕСТР М(П)НТКО\[Реестр М(П)НТКО г. Ханты-Мансийск.xlsx]РЕЕСТР'!M330</f>
    </nc>
  </rcc>
  <rcc rId="7768" sId="1">
    <oc r="L330">
      <f>'W:\Экологи\РЕЕСТР М(П)НТКО\[Реестр М(П)НТКО г. Ханты-Мансийск.xlsx]РЕЕСТР'!N330</f>
    </oc>
    <nc r="L330">
      <f>'W:\Экологи\РЕЕСТР М(П)НТКО\[Реестр М(П)НТКО г. Ханты-Мансийск.xlsx]РЕЕСТР'!N330</f>
    </nc>
  </rcc>
  <rcc rId="7769" sId="1">
    <oc r="M330">
      <f>'W:\Экологи\РЕЕСТР М(П)НТКО\[Реестр М(П)НТКО г. Ханты-Мансийск.xlsx]РЕЕСТР'!O330</f>
    </oc>
    <nc r="M330">
      <f>'W:\Экологи\РЕЕСТР М(П)НТКО\[Реестр М(П)НТКО г. Ханты-Мансийск.xlsx]РЕЕСТР'!O330</f>
    </nc>
  </rcc>
  <rcc rId="7770" sId="1">
    <oc r="N330">
      <f>'W:\Экологи\РЕЕСТР М(П)НТКО\[Реестр М(П)НТКО г. Ханты-Мансийск.xlsx]РЕЕСТР'!P330</f>
    </oc>
    <nc r="N330">
      <f>'W:\Экологи\РЕЕСТР М(П)НТКО\[Реестр М(П)НТКО г. Ханты-Мансийск.xlsx]РЕЕСТР'!P330</f>
    </nc>
  </rcc>
  <rcc rId="7771" sId="1">
    <oc r="O330">
      <f>'W:\Экологи\РЕЕСТР М(П)НТКО\[Реестр М(П)НТКО г. Ханты-Мансийск.xlsx]РЕЕСТР'!Q330</f>
    </oc>
    <nc r="O330">
      <f>'W:\Экологи\РЕЕСТР М(П)НТКО\[Реестр М(П)НТКО г. Ханты-Мансийск.xlsx]РЕЕСТР'!Q330</f>
    </nc>
  </rcc>
  <rcc rId="7772" sId="1">
    <oc r="P330">
      <f>'W:\Экологи\РЕЕСТР М(П)НТКО\[Реестр М(П)НТКО г. Ханты-Мансийск.xlsx]РЕЕСТР'!R330</f>
    </oc>
    <nc r="P330">
      <f>'W:\Экологи\РЕЕСТР М(П)НТКО\[Реестр М(П)НТКО г. Ханты-Мансийск.xlsx]РЕЕСТР'!R330</f>
    </nc>
  </rcc>
  <rcc rId="7773" sId="1">
    <oc r="Q330">
      <f>'W:\Экологи\РЕЕСТР М(П)НТКО\[Реестр М(П)НТКО г. Ханты-Мансийск.xlsx]РЕЕСТР'!V330</f>
    </oc>
    <nc r="Q330">
      <f>'W:\Экологи\РЕЕСТР М(П)НТКО\[Реестр М(П)НТКО г. Ханты-Мансийск.xlsx]РЕЕСТР'!V330</f>
    </nc>
  </rcc>
  <rcc rId="7774" sId="1">
    <oc r="R330">
      <f>'W:\Экологи\РЕЕСТР М(П)НТКО\[Реестр М(П)НТКО г. Ханты-Мансийск.xlsx]РЕЕСТР'!W330</f>
    </oc>
    <nc r="R330">
      <f>'W:\Экологи\РЕЕСТР М(П)НТКО\[Реестр М(П)НТКО г. Ханты-Мансийск.xlsx]РЕЕСТР'!W330</f>
    </nc>
  </rcc>
  <rcc rId="7775" sId="1">
    <oc r="S330">
      <f>'W:\Экологи\РЕЕСТР М(П)НТКО\[Реестр М(П)НТКО г. Ханты-Мансийск.xlsx]РЕЕСТР'!X330</f>
    </oc>
    <nc r="S330">
      <f>'W:\Экологи\РЕЕСТР М(П)НТКО\[Реестр М(П)НТКО г. Ханты-Мансийск.xlsx]РЕЕСТР'!X330</f>
    </nc>
  </rcc>
  <rcc rId="7776" sId="1">
    <oc r="T330">
      <f>'W:\Экологи\РЕЕСТР М(П)НТКО\[Реестр М(П)НТКО г. Ханты-Мансийск.xlsx]РЕЕСТР'!AB330</f>
    </oc>
    <nc r="T330">
      <f>'W:\Экологи\РЕЕСТР М(П)НТКО\[Реестр М(П)НТКО г. Ханты-Мансийск.xlsx]РЕЕСТР'!AB330</f>
    </nc>
  </rcc>
  <rcc rId="7777" sId="1">
    <oc r="U330">
      <f>'W:\Экологи\РЕЕСТР М(П)НТКО\[Реестр М(П)НТКО г. Ханты-Мансийск.xlsx]РЕЕСТР'!AC330</f>
    </oc>
    <nc r="U330">
      <f>'W:\Экологи\РЕЕСТР М(П)НТКО\[Реестр М(П)НТКО г. Ханты-Мансийск.xlsx]РЕЕСТР'!AC330</f>
    </nc>
  </rcc>
  <rcc rId="7778" sId="1">
    <oc r="V330">
      <f>'W:\Экологи\РЕЕСТР М(П)НТКО\[Реестр М(П)НТКО г. Ханты-Мансийск.xlsx]РЕЕСТР'!AD330</f>
    </oc>
    <nc r="V330">
      <f>'W:\Экологи\РЕЕСТР М(П)НТКО\[Реестр М(П)НТКО г. Ханты-Мансийск.xlsx]РЕЕСТР'!AD330</f>
    </nc>
  </rcc>
  <rcc rId="7779" sId="1">
    <oc r="W330">
      <f>'W:\Экологи\РЕЕСТР М(П)НТКО\[Реестр М(П)НТКО г. Ханты-Мансийск.xlsx]РЕЕСТР'!AE330</f>
    </oc>
    <nc r="W330">
      <f>'W:\Экологи\РЕЕСТР М(П)НТКО\[Реестр М(П)НТКО г. Ханты-Мансийск.xlsx]РЕЕСТР'!AE330</f>
    </nc>
  </rcc>
  <rcc rId="7780" sId="1">
    <oc r="X330">
      <f>'W:\Экологи\РЕЕСТР М(П)НТКО\[Реестр М(П)НТКО г. Ханты-Мансийск.xlsx]РЕЕСТР'!AI330</f>
    </oc>
    <nc r="X330">
      <f>'W:\Экологи\РЕЕСТР М(П)НТКО\[Реестр М(П)НТКО г. Ханты-Мансийск.xlsx]РЕЕСТР'!AI330</f>
    </nc>
  </rcc>
  <rcc rId="7781" sId="1">
    <oc r="Y330">
      <f>'W:\Экологи\РЕЕСТР М(П)НТКО\[Реестр М(П)НТКО г. Ханты-Мансийск.xlsx]РЕЕСТР'!AM330</f>
    </oc>
    <nc r="Y330">
      <f>'W:\Экологи\РЕЕСТР М(П)НТКО\[Реестр М(П)НТКО г. Ханты-Мансийск.xlsx]РЕЕСТР'!AM330</f>
    </nc>
  </rcc>
  <rcc rId="7782" sId="1">
    <oc r="B331">
      <f>'W:\Экологи\РЕЕСТР М(П)НТКО\[Реестр М(П)НТКО г. Ханты-Мансийск.xlsx]РЕЕСТР'!B331</f>
    </oc>
    <nc r="B331">
      <f>'W:\Экологи\РЕЕСТР М(П)НТКО\[Реестр М(П)НТКО г. Ханты-Мансийск.xlsx]РЕЕСТР'!B331</f>
    </nc>
  </rcc>
  <rcc rId="7783" sId="1">
    <oc r="C331">
      <f>'W:\Экологи\РЕЕСТР М(П)НТКО\[Реестр М(П)НТКО г. Ханты-Мансийск.xlsx]РЕЕСТР'!C331</f>
    </oc>
    <nc r="C331">
      <f>'W:\Экологи\РЕЕСТР М(П)НТКО\[Реестр М(П)НТКО г. Ханты-Мансийск.xlsx]РЕЕСТР'!C331</f>
    </nc>
  </rcc>
  <rcc rId="7784" sId="1">
    <oc r="D331">
      <f>'W:\Экологи\РЕЕСТР М(П)НТКО\[Реестр М(П)НТКО г. Ханты-Мансийск.xlsx]РЕЕСТР'!D331</f>
    </oc>
    <nc r="D331">
      <f>'W:\Экологи\РЕЕСТР М(П)НТКО\[Реестр М(П)НТКО г. Ханты-Мансийск.xlsx]РЕЕСТР'!D331</f>
    </nc>
  </rcc>
  <rcc rId="7785" sId="1">
    <oc r="E331">
      <f>'W:\Экологи\РЕЕСТР М(П)НТКО\[Реестр М(П)НТКО г. Ханты-Мансийск.xlsx]РЕЕСТР'!F331</f>
    </oc>
    <nc r="E331">
      <f>'W:\Экологи\РЕЕСТР М(П)НТКО\[Реестр М(П)НТКО г. Ханты-Мансийск.xlsx]РЕЕСТР'!F331</f>
    </nc>
  </rcc>
  <rcc rId="7786" sId="1">
    <oc r="F331">
      <f>'W:\Экологи\РЕЕСТР М(П)НТКО\[Реестр М(П)НТКО г. Ханты-Мансийск.xlsx]РЕЕСТР'!H331</f>
    </oc>
    <nc r="F331">
      <f>'W:\Экологи\РЕЕСТР М(П)НТКО\[Реестр М(П)НТКО г. Ханты-Мансийск.xlsx]РЕЕСТР'!H331</f>
    </nc>
  </rcc>
  <rcc rId="7787" sId="1">
    <oc r="G331">
      <f>'W:\Экологи\РЕЕСТР М(П)НТКО\[Реестр М(П)НТКО г. Ханты-Мансийск.xlsx]РЕЕСТР'!I331</f>
    </oc>
    <nc r="G331">
      <f>'W:\Экологи\РЕЕСТР М(П)НТКО\[Реестр М(П)НТКО г. Ханты-Мансийск.xlsx]РЕЕСТР'!I331</f>
    </nc>
  </rcc>
  <rcc rId="7788" sId="1">
    <oc r="H331">
      <f>'W:\Экологи\РЕЕСТР М(П)НТКО\[Реестр М(П)НТКО г. Ханты-Мансийск.xlsx]РЕЕСТР'!J331</f>
    </oc>
    <nc r="H331">
      <f>'W:\Экологи\РЕЕСТР М(П)НТКО\[Реестр М(П)НТКО г. Ханты-Мансийск.xlsx]РЕЕСТР'!J331</f>
    </nc>
  </rcc>
  <rcc rId="7789" sId="1">
    <oc r="I331">
      <f>'W:\Экологи\РЕЕСТР М(П)НТКО\[Реестр М(П)НТКО г. Ханты-Мансийск.xlsx]РЕЕСТР'!K331</f>
    </oc>
    <nc r="I331">
      <f>'W:\Экологи\РЕЕСТР М(П)НТКО\[Реестр М(П)НТКО г. Ханты-Мансийск.xlsx]РЕЕСТР'!K331</f>
    </nc>
  </rcc>
  <rcc rId="7790" sId="1">
    <oc r="J331">
      <f>'W:\Экологи\РЕЕСТР М(П)НТКО\[Реестр М(П)НТКО г. Ханты-Мансийск.xlsx]РЕЕСТР'!L331</f>
    </oc>
    <nc r="J331">
      <f>'W:\Экологи\РЕЕСТР М(П)НТКО\[Реестр М(П)НТКО г. Ханты-Мансийск.xlsx]РЕЕСТР'!L331</f>
    </nc>
  </rcc>
  <rcc rId="7791" sId="1">
    <oc r="K331">
      <f>'W:\Экологи\РЕЕСТР М(П)НТКО\[Реестр М(П)НТКО г. Ханты-Мансийск.xlsx]РЕЕСТР'!M331</f>
    </oc>
    <nc r="K331">
      <f>'W:\Экологи\РЕЕСТР М(П)НТКО\[Реестр М(П)НТКО г. Ханты-Мансийск.xlsx]РЕЕСТР'!M331</f>
    </nc>
  </rcc>
  <rcc rId="7792" sId="1">
    <oc r="L331">
      <f>'W:\Экологи\РЕЕСТР М(П)НТКО\[Реестр М(П)НТКО г. Ханты-Мансийск.xlsx]РЕЕСТР'!N331</f>
    </oc>
    <nc r="L331">
      <f>'W:\Экологи\РЕЕСТР М(П)НТКО\[Реестр М(П)НТКО г. Ханты-Мансийск.xlsx]РЕЕСТР'!N331</f>
    </nc>
  </rcc>
  <rcc rId="7793" sId="1">
    <oc r="M331">
      <f>'W:\Экологи\РЕЕСТР М(П)НТКО\[Реестр М(П)НТКО г. Ханты-Мансийск.xlsx]РЕЕСТР'!O331</f>
    </oc>
    <nc r="M331">
      <f>'W:\Экологи\РЕЕСТР М(П)НТКО\[Реестр М(П)НТКО г. Ханты-Мансийск.xlsx]РЕЕСТР'!O331</f>
    </nc>
  </rcc>
  <rcc rId="7794" sId="1">
    <oc r="N331">
      <f>'W:\Экологи\РЕЕСТР М(П)НТКО\[Реестр М(П)НТКО г. Ханты-Мансийск.xlsx]РЕЕСТР'!P331</f>
    </oc>
    <nc r="N331">
      <f>'W:\Экологи\РЕЕСТР М(П)НТКО\[Реестр М(П)НТКО г. Ханты-Мансийск.xlsx]РЕЕСТР'!P331</f>
    </nc>
  </rcc>
  <rcc rId="7795" sId="1">
    <oc r="O331">
      <f>'W:\Экологи\РЕЕСТР М(П)НТКО\[Реестр М(П)НТКО г. Ханты-Мансийск.xlsx]РЕЕСТР'!Q331</f>
    </oc>
    <nc r="O331">
      <f>'W:\Экологи\РЕЕСТР М(П)НТКО\[Реестр М(П)НТКО г. Ханты-Мансийск.xlsx]РЕЕСТР'!Q331</f>
    </nc>
  </rcc>
  <rcc rId="7796" sId="1">
    <oc r="P331">
      <f>'W:\Экологи\РЕЕСТР М(П)НТКО\[Реестр М(П)НТКО г. Ханты-Мансийск.xlsx]РЕЕСТР'!R331</f>
    </oc>
    <nc r="P331">
      <f>'W:\Экологи\РЕЕСТР М(П)НТКО\[Реестр М(П)НТКО г. Ханты-Мансийск.xlsx]РЕЕСТР'!R331</f>
    </nc>
  </rcc>
  <rcc rId="7797" sId="1">
    <oc r="Q331">
      <f>'W:\Экологи\РЕЕСТР М(П)НТКО\[Реестр М(П)НТКО г. Ханты-Мансийск.xlsx]РЕЕСТР'!V331</f>
    </oc>
    <nc r="Q331">
      <f>'W:\Экологи\РЕЕСТР М(П)НТКО\[Реестр М(П)НТКО г. Ханты-Мансийск.xlsx]РЕЕСТР'!V331</f>
    </nc>
  </rcc>
  <rcc rId="7798" sId="1">
    <oc r="R331">
      <f>'W:\Экологи\РЕЕСТР М(П)НТКО\[Реестр М(П)НТКО г. Ханты-Мансийск.xlsx]РЕЕСТР'!W331</f>
    </oc>
    <nc r="R331">
      <f>'W:\Экологи\РЕЕСТР М(П)НТКО\[Реестр М(П)НТКО г. Ханты-Мансийск.xlsx]РЕЕСТР'!W331</f>
    </nc>
  </rcc>
  <rcc rId="7799" sId="1">
    <oc r="S331">
      <f>'W:\Экологи\РЕЕСТР М(П)НТКО\[Реестр М(П)НТКО г. Ханты-Мансийск.xlsx]РЕЕСТР'!X331</f>
    </oc>
    <nc r="S331">
      <f>'W:\Экологи\РЕЕСТР М(П)НТКО\[Реестр М(П)НТКО г. Ханты-Мансийск.xlsx]РЕЕСТР'!X331</f>
    </nc>
  </rcc>
  <rcc rId="7800" sId="1">
    <oc r="T331">
      <f>'W:\Экологи\РЕЕСТР М(П)НТКО\[Реестр М(П)НТКО г. Ханты-Мансийск.xlsx]РЕЕСТР'!AB331</f>
    </oc>
    <nc r="T331">
      <f>'W:\Экологи\РЕЕСТР М(П)НТКО\[Реестр М(П)НТКО г. Ханты-Мансийск.xlsx]РЕЕСТР'!AB331</f>
    </nc>
  </rcc>
  <rcc rId="7801" sId="1">
    <oc r="U331">
      <f>'W:\Экологи\РЕЕСТР М(П)НТКО\[Реестр М(П)НТКО г. Ханты-Мансийск.xlsx]РЕЕСТР'!AC331</f>
    </oc>
    <nc r="U331">
      <f>'W:\Экологи\РЕЕСТР М(П)НТКО\[Реестр М(П)НТКО г. Ханты-Мансийск.xlsx]РЕЕСТР'!AC331</f>
    </nc>
  </rcc>
  <rcc rId="7802" sId="1">
    <oc r="V331">
      <f>'W:\Экологи\РЕЕСТР М(П)НТКО\[Реестр М(П)НТКО г. Ханты-Мансийск.xlsx]РЕЕСТР'!AD331</f>
    </oc>
    <nc r="V331">
      <f>'W:\Экологи\РЕЕСТР М(П)НТКО\[Реестр М(П)НТКО г. Ханты-Мансийск.xlsx]РЕЕСТР'!AD331</f>
    </nc>
  </rcc>
  <rcc rId="7803" sId="1">
    <oc r="W331">
      <f>'W:\Экологи\РЕЕСТР М(П)НТКО\[Реестр М(П)НТКО г. Ханты-Мансийск.xlsx]РЕЕСТР'!AE331</f>
    </oc>
    <nc r="W331">
      <f>'W:\Экологи\РЕЕСТР М(П)НТКО\[Реестр М(П)НТКО г. Ханты-Мансийск.xlsx]РЕЕСТР'!AE331</f>
    </nc>
  </rcc>
  <rcc rId="7804" sId="1">
    <oc r="X331">
      <f>'W:\Экологи\РЕЕСТР М(П)НТКО\[Реестр М(П)НТКО г. Ханты-Мансийск.xlsx]РЕЕСТР'!AI331</f>
    </oc>
    <nc r="X331">
      <f>'W:\Экологи\РЕЕСТР М(П)НТКО\[Реестр М(П)НТКО г. Ханты-Мансийск.xlsx]РЕЕСТР'!AI331</f>
    </nc>
  </rcc>
  <rcc rId="7805" sId="1">
    <oc r="Y331">
      <f>'W:\Экологи\РЕЕСТР М(П)НТКО\[Реестр М(П)НТКО г. Ханты-Мансийск.xlsx]РЕЕСТР'!AM331</f>
    </oc>
    <nc r="Y331">
      <f>'W:\Экологи\РЕЕСТР М(П)НТКО\[Реестр М(П)НТКО г. Ханты-Мансийск.xlsx]РЕЕСТР'!AM331</f>
    </nc>
  </rcc>
  <rcc rId="7806" sId="1">
    <oc r="B332">
      <f>'W:\Экологи\РЕЕСТР М(П)НТКО\[Реестр М(П)НТКО г. Ханты-Мансийск.xlsx]РЕЕСТР'!B332</f>
    </oc>
    <nc r="B332">
      <f>'W:\Экологи\РЕЕСТР М(П)НТКО\[Реестр М(П)НТКО г. Ханты-Мансийск.xlsx]РЕЕСТР'!B332</f>
    </nc>
  </rcc>
  <rcc rId="7807" sId="1">
    <oc r="C332">
      <f>'W:\Экологи\РЕЕСТР М(П)НТКО\[Реестр М(П)НТКО г. Ханты-Мансийск.xlsx]РЕЕСТР'!C332</f>
    </oc>
    <nc r="C332">
      <f>'W:\Экологи\РЕЕСТР М(П)НТКО\[Реестр М(П)НТКО г. Ханты-Мансийск.xlsx]РЕЕСТР'!C332</f>
    </nc>
  </rcc>
  <rcc rId="7808" sId="1">
    <oc r="D332">
      <f>'W:\Экологи\РЕЕСТР М(П)НТКО\[Реестр М(П)НТКО г. Ханты-Мансийск.xlsx]РЕЕСТР'!D332</f>
    </oc>
    <nc r="D332">
      <f>'W:\Экологи\РЕЕСТР М(П)НТКО\[Реестр М(П)НТКО г. Ханты-Мансийск.xlsx]РЕЕСТР'!D332</f>
    </nc>
  </rcc>
  <rcc rId="7809" sId="1">
    <oc r="E332">
      <f>'W:\Экологи\РЕЕСТР М(П)НТКО\[Реестр М(П)НТКО г. Ханты-Мансийск.xlsx]РЕЕСТР'!F332</f>
    </oc>
    <nc r="E332">
      <f>'W:\Экологи\РЕЕСТР М(П)НТКО\[Реестр М(П)НТКО г. Ханты-Мансийск.xlsx]РЕЕСТР'!F332</f>
    </nc>
  </rcc>
  <rcc rId="7810" sId="1">
    <oc r="F332">
      <f>'W:\Экологи\РЕЕСТР М(П)НТКО\[Реестр М(П)НТКО г. Ханты-Мансийск.xlsx]РЕЕСТР'!H332</f>
    </oc>
    <nc r="F332">
      <f>'W:\Экологи\РЕЕСТР М(П)НТКО\[Реестр М(П)НТКО г. Ханты-Мансийск.xlsx]РЕЕСТР'!H332</f>
    </nc>
  </rcc>
  <rcc rId="7811" sId="1">
    <oc r="G332">
      <f>'W:\Экологи\РЕЕСТР М(П)НТКО\[Реестр М(П)НТКО г. Ханты-Мансийск.xlsx]РЕЕСТР'!I332</f>
    </oc>
    <nc r="G332">
      <f>'W:\Экологи\РЕЕСТР М(П)НТКО\[Реестр М(П)НТКО г. Ханты-Мансийск.xlsx]РЕЕСТР'!I332</f>
    </nc>
  </rcc>
  <rcc rId="7812" sId="1">
    <oc r="H332">
      <f>'W:\Экологи\РЕЕСТР М(П)НТКО\[Реестр М(П)НТКО г. Ханты-Мансийск.xlsx]РЕЕСТР'!J332</f>
    </oc>
    <nc r="H332">
      <f>'W:\Экологи\РЕЕСТР М(П)НТКО\[Реестр М(П)НТКО г. Ханты-Мансийск.xlsx]РЕЕСТР'!J332</f>
    </nc>
  </rcc>
  <rcc rId="7813" sId="1">
    <oc r="I332">
      <f>'W:\Экологи\РЕЕСТР М(П)НТКО\[Реестр М(П)НТКО г. Ханты-Мансийск.xlsx]РЕЕСТР'!K332</f>
    </oc>
    <nc r="I332">
      <f>'W:\Экологи\РЕЕСТР М(П)НТКО\[Реестр М(П)НТКО г. Ханты-Мансийск.xlsx]РЕЕСТР'!K332</f>
    </nc>
  </rcc>
  <rcc rId="7814" sId="1">
    <oc r="J332">
      <f>'W:\Экологи\РЕЕСТР М(П)НТКО\[Реестр М(П)НТКО г. Ханты-Мансийск.xlsx]РЕЕСТР'!L332</f>
    </oc>
    <nc r="J332">
      <f>'W:\Экологи\РЕЕСТР М(П)НТКО\[Реестр М(П)НТКО г. Ханты-Мансийск.xlsx]РЕЕСТР'!L332</f>
    </nc>
  </rcc>
  <rcc rId="7815" sId="1">
    <oc r="K332">
      <f>'W:\Экологи\РЕЕСТР М(П)НТКО\[Реестр М(П)НТКО г. Ханты-Мансийск.xlsx]РЕЕСТР'!M332</f>
    </oc>
    <nc r="K332">
      <f>'W:\Экологи\РЕЕСТР М(П)НТКО\[Реестр М(П)НТКО г. Ханты-Мансийск.xlsx]РЕЕСТР'!M332</f>
    </nc>
  </rcc>
  <rcc rId="7816" sId="1">
    <oc r="L332">
      <f>'W:\Экологи\РЕЕСТР М(П)НТКО\[Реестр М(П)НТКО г. Ханты-Мансийск.xlsx]РЕЕСТР'!N332</f>
    </oc>
    <nc r="L332">
      <f>'W:\Экологи\РЕЕСТР М(П)НТКО\[Реестр М(П)НТКО г. Ханты-Мансийск.xlsx]РЕЕСТР'!N332</f>
    </nc>
  </rcc>
  <rcc rId="7817" sId="1">
    <oc r="M332">
      <f>'W:\Экологи\РЕЕСТР М(П)НТКО\[Реестр М(П)НТКО г. Ханты-Мансийск.xlsx]РЕЕСТР'!O332</f>
    </oc>
    <nc r="M332">
      <f>'W:\Экологи\РЕЕСТР М(П)НТКО\[Реестр М(П)НТКО г. Ханты-Мансийск.xlsx]РЕЕСТР'!O332</f>
    </nc>
  </rcc>
  <rcc rId="7818" sId="1">
    <oc r="N332">
      <f>'W:\Экологи\РЕЕСТР М(П)НТКО\[Реестр М(П)НТКО г. Ханты-Мансийск.xlsx]РЕЕСТР'!P332</f>
    </oc>
    <nc r="N332">
      <f>'W:\Экологи\РЕЕСТР М(П)НТКО\[Реестр М(П)НТКО г. Ханты-Мансийск.xlsx]РЕЕСТР'!P332</f>
    </nc>
  </rcc>
  <rcc rId="7819" sId="1">
    <oc r="O332">
      <f>'W:\Экологи\РЕЕСТР М(П)НТКО\[Реестр М(П)НТКО г. Ханты-Мансийск.xlsx]РЕЕСТР'!Q332</f>
    </oc>
    <nc r="O332">
      <f>'W:\Экологи\РЕЕСТР М(П)НТКО\[Реестр М(П)НТКО г. Ханты-Мансийск.xlsx]РЕЕСТР'!Q332</f>
    </nc>
  </rcc>
  <rcc rId="7820" sId="1">
    <oc r="P332">
      <f>'W:\Экологи\РЕЕСТР М(П)НТКО\[Реестр М(П)НТКО г. Ханты-Мансийск.xlsx]РЕЕСТР'!R332</f>
    </oc>
    <nc r="P332">
      <f>'W:\Экологи\РЕЕСТР М(П)НТКО\[Реестр М(П)НТКО г. Ханты-Мансийск.xlsx]РЕЕСТР'!R332</f>
    </nc>
  </rcc>
  <rcc rId="7821" sId="1">
    <oc r="Q332">
      <f>'W:\Экологи\РЕЕСТР М(П)НТКО\[Реестр М(П)НТКО г. Ханты-Мансийск.xlsx]РЕЕСТР'!V332</f>
    </oc>
    <nc r="Q332">
      <f>'W:\Экологи\РЕЕСТР М(П)НТКО\[Реестр М(П)НТКО г. Ханты-Мансийск.xlsx]РЕЕСТР'!V332</f>
    </nc>
  </rcc>
  <rcc rId="7822" sId="1">
    <oc r="R332">
      <f>'W:\Экологи\РЕЕСТР М(П)НТКО\[Реестр М(П)НТКО г. Ханты-Мансийск.xlsx]РЕЕСТР'!W332</f>
    </oc>
    <nc r="R332">
      <f>'W:\Экологи\РЕЕСТР М(П)НТКО\[Реестр М(П)НТКО г. Ханты-Мансийск.xlsx]РЕЕСТР'!W332</f>
    </nc>
  </rcc>
  <rcc rId="7823" sId="1">
    <oc r="S332">
      <f>'W:\Экологи\РЕЕСТР М(П)НТКО\[Реестр М(П)НТКО г. Ханты-Мансийск.xlsx]РЕЕСТР'!X332</f>
    </oc>
    <nc r="S332">
      <f>'W:\Экологи\РЕЕСТР М(П)НТКО\[Реестр М(П)НТКО г. Ханты-Мансийск.xlsx]РЕЕСТР'!X332</f>
    </nc>
  </rcc>
  <rcc rId="7824" sId="1">
    <oc r="T332">
      <f>'W:\Экологи\РЕЕСТР М(П)НТКО\[Реестр М(П)НТКО г. Ханты-Мансийск.xlsx]РЕЕСТР'!AB332</f>
    </oc>
    <nc r="T332">
      <f>'W:\Экологи\РЕЕСТР М(П)НТКО\[Реестр М(П)НТКО г. Ханты-Мансийск.xlsx]РЕЕСТР'!AB332</f>
    </nc>
  </rcc>
  <rcc rId="7825" sId="1">
    <oc r="U332">
      <f>'W:\Экологи\РЕЕСТР М(П)НТКО\[Реестр М(П)НТКО г. Ханты-Мансийск.xlsx]РЕЕСТР'!AC332</f>
    </oc>
    <nc r="U332">
      <f>'W:\Экологи\РЕЕСТР М(П)НТКО\[Реестр М(П)НТКО г. Ханты-Мансийск.xlsx]РЕЕСТР'!AC332</f>
    </nc>
  </rcc>
  <rcc rId="7826" sId="1">
    <oc r="V332">
      <f>'W:\Экологи\РЕЕСТР М(П)НТКО\[Реестр М(П)НТКО г. Ханты-Мансийск.xlsx]РЕЕСТР'!AD332</f>
    </oc>
    <nc r="V332">
      <f>'W:\Экологи\РЕЕСТР М(П)НТКО\[Реестр М(П)НТКО г. Ханты-Мансийск.xlsx]РЕЕСТР'!AD332</f>
    </nc>
  </rcc>
  <rcc rId="7827" sId="1">
    <oc r="W332">
      <f>'W:\Экологи\РЕЕСТР М(П)НТКО\[Реестр М(П)НТКО г. Ханты-Мансийск.xlsx]РЕЕСТР'!AE332</f>
    </oc>
    <nc r="W332">
      <f>'W:\Экологи\РЕЕСТР М(П)НТКО\[Реестр М(П)НТКО г. Ханты-Мансийск.xlsx]РЕЕСТР'!AE332</f>
    </nc>
  </rcc>
  <rcc rId="7828" sId="1">
    <oc r="X332">
      <f>'W:\Экологи\РЕЕСТР М(П)НТКО\[Реестр М(П)НТКО г. Ханты-Мансийск.xlsx]РЕЕСТР'!AI332</f>
    </oc>
    <nc r="X332">
      <f>'W:\Экологи\РЕЕСТР М(П)НТКО\[Реестр М(П)НТКО г. Ханты-Мансийск.xlsx]РЕЕСТР'!AI332</f>
    </nc>
  </rcc>
  <rcc rId="7829" sId="1">
    <oc r="Y332">
      <f>'W:\Экологи\РЕЕСТР М(П)НТКО\[Реестр М(П)НТКО г. Ханты-Мансийск.xlsx]РЕЕСТР'!AM332</f>
    </oc>
    <nc r="Y332">
      <f>'W:\Экологи\РЕЕСТР М(П)НТКО\[Реестр М(П)НТКО г. Ханты-Мансийск.xlsx]РЕЕСТР'!AM332</f>
    </nc>
  </rcc>
  <rcc rId="7830" sId="1">
    <oc r="B333">
      <f>'W:\Экологи\РЕЕСТР М(П)НТКО\[Реестр М(П)НТКО г. Ханты-Мансийск.xlsx]РЕЕСТР'!B333</f>
    </oc>
    <nc r="B333">
      <f>'W:\Экологи\РЕЕСТР М(П)НТКО\[Реестр М(П)НТКО г. Ханты-Мансийск.xlsx]РЕЕСТР'!B333</f>
    </nc>
  </rcc>
  <rcc rId="7831" sId="1">
    <oc r="C333">
      <f>'W:\Экологи\РЕЕСТР М(П)НТКО\[Реестр М(П)НТКО г. Ханты-Мансийск.xlsx]РЕЕСТР'!C333</f>
    </oc>
    <nc r="C333">
      <f>'W:\Экологи\РЕЕСТР М(П)НТКО\[Реестр М(П)НТКО г. Ханты-Мансийск.xlsx]РЕЕСТР'!C333</f>
    </nc>
  </rcc>
  <rcc rId="7832" sId="1">
    <oc r="D333">
      <f>'W:\Экологи\РЕЕСТР М(П)НТКО\[Реестр М(П)НТКО г. Ханты-Мансийск.xlsx]РЕЕСТР'!D333</f>
    </oc>
    <nc r="D333">
      <f>'W:\Экологи\РЕЕСТР М(П)НТКО\[Реестр М(П)НТКО г. Ханты-Мансийск.xlsx]РЕЕСТР'!D333</f>
    </nc>
  </rcc>
  <rcc rId="7833" sId="1">
    <oc r="E333">
      <f>'W:\Экологи\РЕЕСТР М(П)НТКО\[Реестр М(П)НТКО г. Ханты-Мансийск.xlsx]РЕЕСТР'!F333</f>
    </oc>
    <nc r="E333">
      <f>'W:\Экологи\РЕЕСТР М(П)НТКО\[Реестр М(П)НТКО г. Ханты-Мансийск.xlsx]РЕЕСТР'!F333</f>
    </nc>
  </rcc>
  <rcc rId="7834" sId="1">
    <oc r="F333">
      <f>'W:\Экологи\РЕЕСТР М(П)НТКО\[Реестр М(П)НТКО г. Ханты-Мансийск.xlsx]РЕЕСТР'!H333</f>
    </oc>
    <nc r="F333">
      <f>'W:\Экологи\РЕЕСТР М(П)НТКО\[Реестр М(П)НТКО г. Ханты-Мансийск.xlsx]РЕЕСТР'!H333</f>
    </nc>
  </rcc>
  <rcc rId="7835" sId="1">
    <oc r="G333">
      <f>'W:\Экологи\РЕЕСТР М(П)НТКО\[Реестр М(П)НТКО г. Ханты-Мансийск.xlsx]РЕЕСТР'!I333</f>
    </oc>
    <nc r="G333">
      <f>'W:\Экологи\РЕЕСТР М(П)НТКО\[Реестр М(П)НТКО г. Ханты-Мансийск.xlsx]РЕЕСТР'!I333</f>
    </nc>
  </rcc>
  <rcc rId="7836" sId="1">
    <oc r="H333">
      <f>'W:\Экологи\РЕЕСТР М(П)НТКО\[Реестр М(П)НТКО г. Ханты-Мансийск.xlsx]РЕЕСТР'!J333</f>
    </oc>
    <nc r="H333">
      <f>'W:\Экологи\РЕЕСТР М(П)НТКО\[Реестр М(П)НТКО г. Ханты-Мансийск.xlsx]РЕЕСТР'!J333</f>
    </nc>
  </rcc>
  <rcc rId="7837" sId="1">
    <oc r="I333">
      <f>'W:\Экологи\РЕЕСТР М(П)НТКО\[Реестр М(П)НТКО г. Ханты-Мансийск.xlsx]РЕЕСТР'!K333</f>
    </oc>
    <nc r="I333">
      <f>'W:\Экологи\РЕЕСТР М(П)НТКО\[Реестр М(П)НТКО г. Ханты-Мансийск.xlsx]РЕЕСТР'!K333</f>
    </nc>
  </rcc>
  <rcc rId="7838" sId="1">
    <oc r="J333">
      <f>'W:\Экологи\РЕЕСТР М(П)НТКО\[Реестр М(П)НТКО г. Ханты-Мансийск.xlsx]РЕЕСТР'!L333</f>
    </oc>
    <nc r="J333">
      <f>'W:\Экологи\РЕЕСТР М(П)НТКО\[Реестр М(П)НТКО г. Ханты-Мансийск.xlsx]РЕЕСТР'!L333</f>
    </nc>
  </rcc>
  <rcc rId="7839" sId="1">
    <oc r="K333">
      <f>'W:\Экологи\РЕЕСТР М(П)НТКО\[Реестр М(П)НТКО г. Ханты-Мансийск.xlsx]РЕЕСТР'!M333</f>
    </oc>
    <nc r="K333">
      <f>'W:\Экологи\РЕЕСТР М(П)НТКО\[Реестр М(П)НТКО г. Ханты-Мансийск.xlsx]РЕЕСТР'!M333</f>
    </nc>
  </rcc>
  <rcc rId="7840" sId="1">
    <oc r="L333">
      <f>'W:\Экологи\РЕЕСТР М(П)НТКО\[Реестр М(П)НТКО г. Ханты-Мансийск.xlsx]РЕЕСТР'!N333</f>
    </oc>
    <nc r="L333">
      <f>'W:\Экологи\РЕЕСТР М(П)НТКО\[Реестр М(П)НТКО г. Ханты-Мансийск.xlsx]РЕЕСТР'!N333</f>
    </nc>
  </rcc>
  <rcc rId="7841" sId="1">
    <oc r="M333">
      <f>'W:\Экологи\РЕЕСТР М(П)НТКО\[Реестр М(П)НТКО г. Ханты-Мансийск.xlsx]РЕЕСТР'!O333</f>
    </oc>
    <nc r="M333">
      <f>'W:\Экологи\РЕЕСТР М(П)НТКО\[Реестр М(П)НТКО г. Ханты-Мансийск.xlsx]РЕЕСТР'!O333</f>
    </nc>
  </rcc>
  <rcc rId="7842" sId="1">
    <oc r="N333">
      <f>'W:\Экологи\РЕЕСТР М(П)НТКО\[Реестр М(П)НТКО г. Ханты-Мансийск.xlsx]РЕЕСТР'!P333</f>
    </oc>
    <nc r="N333">
      <f>'W:\Экологи\РЕЕСТР М(П)НТКО\[Реестр М(П)НТКО г. Ханты-Мансийск.xlsx]РЕЕСТР'!P333</f>
    </nc>
  </rcc>
  <rcc rId="7843" sId="1">
    <oc r="O333">
      <f>'W:\Экологи\РЕЕСТР М(П)НТКО\[Реестр М(П)НТКО г. Ханты-Мансийск.xlsx]РЕЕСТР'!Q333</f>
    </oc>
    <nc r="O333">
      <f>'W:\Экологи\РЕЕСТР М(П)НТКО\[Реестр М(П)НТКО г. Ханты-Мансийск.xlsx]РЕЕСТР'!Q333</f>
    </nc>
  </rcc>
  <rcc rId="7844" sId="1">
    <oc r="P333">
      <f>'W:\Экологи\РЕЕСТР М(П)НТКО\[Реестр М(П)НТКО г. Ханты-Мансийск.xlsx]РЕЕСТР'!R333</f>
    </oc>
    <nc r="P333">
      <f>'W:\Экологи\РЕЕСТР М(П)НТКО\[Реестр М(П)НТКО г. Ханты-Мансийск.xlsx]РЕЕСТР'!R333</f>
    </nc>
  </rcc>
  <rcc rId="7845" sId="1">
    <oc r="Q333">
      <f>'W:\Экологи\РЕЕСТР М(П)НТКО\[Реестр М(П)НТКО г. Ханты-Мансийск.xlsx]РЕЕСТР'!V333</f>
    </oc>
    <nc r="Q333">
      <f>'W:\Экологи\РЕЕСТР М(П)НТКО\[Реестр М(П)НТКО г. Ханты-Мансийск.xlsx]РЕЕСТР'!V333</f>
    </nc>
  </rcc>
  <rcc rId="7846" sId="1">
    <oc r="R333">
      <f>'W:\Экологи\РЕЕСТР М(П)НТКО\[Реестр М(П)НТКО г. Ханты-Мансийск.xlsx]РЕЕСТР'!W333</f>
    </oc>
    <nc r="R333">
      <f>'W:\Экологи\РЕЕСТР М(П)НТКО\[Реестр М(П)НТКО г. Ханты-Мансийск.xlsx]РЕЕСТР'!W333</f>
    </nc>
  </rcc>
  <rcc rId="7847" sId="1">
    <oc r="S333">
      <f>'W:\Экологи\РЕЕСТР М(П)НТКО\[Реестр М(П)НТКО г. Ханты-Мансийск.xlsx]РЕЕСТР'!X333</f>
    </oc>
    <nc r="S333">
      <f>'W:\Экологи\РЕЕСТР М(П)НТКО\[Реестр М(П)НТКО г. Ханты-Мансийск.xlsx]РЕЕСТР'!X333</f>
    </nc>
  </rcc>
  <rcc rId="7848" sId="1">
    <oc r="T333">
      <f>'W:\Экологи\РЕЕСТР М(П)НТКО\[Реестр М(П)НТКО г. Ханты-Мансийск.xlsx]РЕЕСТР'!AB333</f>
    </oc>
    <nc r="T333">
      <f>'W:\Экологи\РЕЕСТР М(П)НТКО\[Реестр М(П)НТКО г. Ханты-Мансийск.xlsx]РЕЕСТР'!AB333</f>
    </nc>
  </rcc>
  <rcc rId="7849" sId="1">
    <oc r="U333">
      <f>'W:\Экологи\РЕЕСТР М(П)НТКО\[Реестр М(П)НТКО г. Ханты-Мансийск.xlsx]РЕЕСТР'!AC333</f>
    </oc>
    <nc r="U333">
      <f>'W:\Экологи\РЕЕСТР М(П)НТКО\[Реестр М(П)НТКО г. Ханты-Мансийск.xlsx]РЕЕСТР'!AC333</f>
    </nc>
  </rcc>
  <rcc rId="7850" sId="1">
    <oc r="V333">
      <f>'W:\Экологи\РЕЕСТР М(П)НТКО\[Реестр М(П)НТКО г. Ханты-Мансийск.xlsx]РЕЕСТР'!AD333</f>
    </oc>
    <nc r="V333">
      <f>'W:\Экологи\РЕЕСТР М(П)НТКО\[Реестр М(П)НТКО г. Ханты-Мансийск.xlsx]РЕЕСТР'!AD333</f>
    </nc>
  </rcc>
  <rcc rId="7851" sId="1">
    <oc r="W333">
      <f>'W:\Экологи\РЕЕСТР М(П)НТКО\[Реестр М(П)НТКО г. Ханты-Мансийск.xlsx]РЕЕСТР'!AE333</f>
    </oc>
    <nc r="W333">
      <f>'W:\Экологи\РЕЕСТР М(П)НТКО\[Реестр М(П)НТКО г. Ханты-Мансийск.xlsx]РЕЕСТР'!AE333</f>
    </nc>
  </rcc>
  <rcc rId="7852" sId="1">
    <oc r="X333">
      <f>'W:\Экологи\РЕЕСТР М(П)НТКО\[Реестр М(П)НТКО г. Ханты-Мансийск.xlsx]РЕЕСТР'!AI333</f>
    </oc>
    <nc r="X333">
      <f>'W:\Экологи\РЕЕСТР М(П)НТКО\[Реестр М(П)НТКО г. Ханты-Мансийск.xlsx]РЕЕСТР'!AI333</f>
    </nc>
  </rcc>
  <rcc rId="7853" sId="1">
    <oc r="Y333">
      <f>'W:\Экологи\РЕЕСТР М(П)НТКО\[Реестр М(П)НТКО г. Ханты-Мансийск.xlsx]РЕЕСТР'!AM333</f>
    </oc>
    <nc r="Y333">
      <f>'W:\Экологи\РЕЕСТР М(П)НТКО\[Реестр М(П)НТКО г. Ханты-Мансийск.xlsx]РЕЕСТР'!AM333</f>
    </nc>
  </rcc>
  <rcc rId="7854" sId="1">
    <oc r="B334">
      <f>'W:\Экологи\РЕЕСТР М(П)НТКО\[Реестр М(П)НТКО г. Ханты-Мансийск.xlsx]РЕЕСТР'!B334</f>
    </oc>
    <nc r="B334">
      <f>'W:\Экологи\РЕЕСТР М(П)НТКО\[Реестр М(П)НТКО г. Ханты-Мансийск.xlsx]РЕЕСТР'!B334</f>
    </nc>
  </rcc>
  <rcc rId="7855" sId="1">
    <oc r="C334">
      <f>'W:\Экологи\РЕЕСТР М(П)НТКО\[Реестр М(П)НТКО г. Ханты-Мансийск.xlsx]РЕЕСТР'!C334</f>
    </oc>
    <nc r="C334">
      <f>'W:\Экологи\РЕЕСТР М(П)НТКО\[Реестр М(П)НТКО г. Ханты-Мансийск.xlsx]РЕЕСТР'!C334</f>
    </nc>
  </rcc>
  <rcc rId="7856" sId="1">
    <oc r="D334">
      <f>'W:\Экологи\РЕЕСТР М(П)НТКО\[Реестр М(П)НТКО г. Ханты-Мансийск.xlsx]РЕЕСТР'!D334</f>
    </oc>
    <nc r="D334">
      <f>'W:\Экологи\РЕЕСТР М(П)НТКО\[Реестр М(П)НТКО г. Ханты-Мансийск.xlsx]РЕЕСТР'!D334</f>
    </nc>
  </rcc>
  <rcc rId="7857" sId="1">
    <oc r="E334">
      <f>'W:\Экологи\РЕЕСТР М(П)НТКО\[Реестр М(П)НТКО г. Ханты-Мансийск.xlsx]РЕЕСТР'!F334</f>
    </oc>
    <nc r="E334">
      <f>'W:\Экологи\РЕЕСТР М(П)НТКО\[Реестр М(П)НТКО г. Ханты-Мансийск.xlsx]РЕЕСТР'!F334</f>
    </nc>
  </rcc>
  <rcc rId="7858" sId="1">
    <oc r="F334">
      <f>'W:\Экологи\РЕЕСТР М(П)НТКО\[Реестр М(П)НТКО г. Ханты-Мансийск.xlsx]РЕЕСТР'!H334</f>
    </oc>
    <nc r="F334">
      <f>'W:\Экологи\РЕЕСТР М(П)НТКО\[Реестр М(П)НТКО г. Ханты-Мансийск.xlsx]РЕЕСТР'!H334</f>
    </nc>
  </rcc>
  <rcc rId="7859" sId="1">
    <oc r="G334">
      <f>'W:\Экологи\РЕЕСТР М(П)НТКО\[Реестр М(П)НТКО г. Ханты-Мансийск.xlsx]РЕЕСТР'!I334</f>
    </oc>
    <nc r="G334">
      <f>'W:\Экологи\РЕЕСТР М(П)НТКО\[Реестр М(П)НТКО г. Ханты-Мансийск.xlsx]РЕЕСТР'!I334</f>
    </nc>
  </rcc>
  <rcc rId="7860" sId="1">
    <oc r="H334">
      <f>'W:\Экологи\РЕЕСТР М(П)НТКО\[Реестр М(П)НТКО г. Ханты-Мансийск.xlsx]РЕЕСТР'!J334</f>
    </oc>
    <nc r="H334">
      <f>'W:\Экологи\РЕЕСТР М(П)НТКО\[Реестр М(П)НТКО г. Ханты-Мансийск.xlsx]РЕЕСТР'!J334</f>
    </nc>
  </rcc>
  <rcc rId="7861" sId="1">
    <oc r="I334">
      <f>'W:\Экологи\РЕЕСТР М(П)НТКО\[Реестр М(П)НТКО г. Ханты-Мансийск.xlsx]РЕЕСТР'!K334</f>
    </oc>
    <nc r="I334">
      <f>'W:\Экологи\РЕЕСТР М(П)НТКО\[Реестр М(П)НТКО г. Ханты-Мансийск.xlsx]РЕЕСТР'!K334</f>
    </nc>
  </rcc>
  <rcc rId="7862" sId="1">
    <oc r="J334">
      <f>'W:\Экологи\РЕЕСТР М(П)НТКО\[Реестр М(П)НТКО г. Ханты-Мансийск.xlsx]РЕЕСТР'!L334</f>
    </oc>
    <nc r="J334">
      <f>'W:\Экологи\РЕЕСТР М(П)НТКО\[Реестр М(П)НТКО г. Ханты-Мансийск.xlsx]РЕЕСТР'!L334</f>
    </nc>
  </rcc>
  <rcc rId="7863" sId="1">
    <oc r="K334">
      <f>'W:\Экологи\РЕЕСТР М(П)НТКО\[Реестр М(П)НТКО г. Ханты-Мансийск.xlsx]РЕЕСТР'!M334</f>
    </oc>
    <nc r="K334">
      <f>'W:\Экологи\РЕЕСТР М(П)НТКО\[Реестр М(П)НТКО г. Ханты-Мансийск.xlsx]РЕЕСТР'!M334</f>
    </nc>
  </rcc>
  <rcc rId="7864" sId="1">
    <oc r="L334">
      <f>'W:\Экологи\РЕЕСТР М(П)НТКО\[Реестр М(П)НТКО г. Ханты-Мансийск.xlsx]РЕЕСТР'!N334</f>
    </oc>
    <nc r="L334">
      <f>'W:\Экологи\РЕЕСТР М(П)НТКО\[Реестр М(П)НТКО г. Ханты-Мансийск.xlsx]РЕЕСТР'!N334</f>
    </nc>
  </rcc>
  <rcc rId="7865" sId="1">
    <oc r="M334">
      <f>'W:\Экологи\РЕЕСТР М(П)НТКО\[Реестр М(П)НТКО г. Ханты-Мансийск.xlsx]РЕЕСТР'!O334</f>
    </oc>
    <nc r="M334">
      <f>'W:\Экологи\РЕЕСТР М(П)НТКО\[Реестр М(П)НТКО г. Ханты-Мансийск.xlsx]РЕЕСТР'!O334</f>
    </nc>
  </rcc>
  <rcc rId="7866" sId="1">
    <oc r="N334">
      <f>'W:\Экологи\РЕЕСТР М(П)НТКО\[Реестр М(П)НТКО г. Ханты-Мансийск.xlsx]РЕЕСТР'!P334</f>
    </oc>
    <nc r="N334">
      <f>'W:\Экологи\РЕЕСТР М(П)НТКО\[Реестр М(П)НТКО г. Ханты-Мансийск.xlsx]РЕЕСТР'!P334</f>
    </nc>
  </rcc>
  <rcc rId="7867" sId="1">
    <oc r="O334">
      <f>'W:\Экологи\РЕЕСТР М(П)НТКО\[Реестр М(П)НТКО г. Ханты-Мансийск.xlsx]РЕЕСТР'!Q334</f>
    </oc>
    <nc r="O334">
      <f>'W:\Экологи\РЕЕСТР М(П)НТКО\[Реестр М(П)НТКО г. Ханты-Мансийск.xlsx]РЕЕСТР'!Q334</f>
    </nc>
  </rcc>
  <rcc rId="7868" sId="1">
    <oc r="P334">
      <f>'W:\Экологи\РЕЕСТР М(П)НТКО\[Реестр М(П)НТКО г. Ханты-Мансийск.xlsx]РЕЕСТР'!R334</f>
    </oc>
    <nc r="P334">
      <f>'W:\Экологи\РЕЕСТР М(П)НТКО\[Реестр М(П)НТКО г. Ханты-Мансийск.xlsx]РЕЕСТР'!R334</f>
    </nc>
  </rcc>
  <rcc rId="7869" sId="1">
    <oc r="Q334">
      <f>'W:\Экологи\РЕЕСТР М(П)НТКО\[Реестр М(П)НТКО г. Ханты-Мансийск.xlsx]РЕЕСТР'!V334</f>
    </oc>
    <nc r="Q334">
      <f>'W:\Экологи\РЕЕСТР М(П)НТКО\[Реестр М(П)НТКО г. Ханты-Мансийск.xlsx]РЕЕСТР'!V334</f>
    </nc>
  </rcc>
  <rcc rId="7870" sId="1">
    <oc r="R334">
      <f>'W:\Экологи\РЕЕСТР М(П)НТКО\[Реестр М(П)НТКО г. Ханты-Мансийск.xlsx]РЕЕСТР'!W334</f>
    </oc>
    <nc r="R334">
      <f>'W:\Экологи\РЕЕСТР М(П)НТКО\[Реестр М(П)НТКО г. Ханты-Мансийск.xlsx]РЕЕСТР'!W334</f>
    </nc>
  </rcc>
  <rcc rId="7871" sId="1">
    <oc r="S334">
      <f>'W:\Экологи\РЕЕСТР М(П)НТКО\[Реестр М(П)НТКО г. Ханты-Мансийск.xlsx]РЕЕСТР'!X334</f>
    </oc>
    <nc r="S334">
      <f>'W:\Экологи\РЕЕСТР М(П)НТКО\[Реестр М(П)НТКО г. Ханты-Мансийск.xlsx]РЕЕСТР'!X334</f>
    </nc>
  </rcc>
  <rcc rId="7872" sId="1">
    <oc r="T334">
      <f>'W:\Экологи\РЕЕСТР М(П)НТКО\[Реестр М(П)НТКО г. Ханты-Мансийск.xlsx]РЕЕСТР'!AB334</f>
    </oc>
    <nc r="T334">
      <f>'W:\Экологи\РЕЕСТР М(П)НТКО\[Реестр М(П)НТКО г. Ханты-Мансийск.xlsx]РЕЕСТР'!AB334</f>
    </nc>
  </rcc>
  <rcc rId="7873" sId="1">
    <oc r="U334">
      <f>'W:\Экологи\РЕЕСТР М(П)НТКО\[Реестр М(П)НТКО г. Ханты-Мансийск.xlsx]РЕЕСТР'!AC334</f>
    </oc>
    <nc r="U334">
      <f>'W:\Экологи\РЕЕСТР М(П)НТКО\[Реестр М(П)НТКО г. Ханты-Мансийск.xlsx]РЕЕСТР'!AC334</f>
    </nc>
  </rcc>
  <rcc rId="7874" sId="1">
    <oc r="V334">
      <f>'W:\Экологи\РЕЕСТР М(П)НТКО\[Реестр М(П)НТКО г. Ханты-Мансийск.xlsx]РЕЕСТР'!AD334</f>
    </oc>
    <nc r="V334">
      <f>'W:\Экологи\РЕЕСТР М(П)НТКО\[Реестр М(П)НТКО г. Ханты-Мансийск.xlsx]РЕЕСТР'!AD334</f>
    </nc>
  </rcc>
  <rcc rId="7875" sId="1">
    <oc r="W334">
      <f>'W:\Экологи\РЕЕСТР М(П)НТКО\[Реестр М(П)НТКО г. Ханты-Мансийск.xlsx]РЕЕСТР'!AE334</f>
    </oc>
    <nc r="W334">
      <f>'W:\Экологи\РЕЕСТР М(П)НТКО\[Реестр М(П)НТКО г. Ханты-Мансийск.xlsx]РЕЕСТР'!AE334</f>
    </nc>
  </rcc>
  <rcc rId="7876" sId="1">
    <oc r="X334">
      <f>'W:\Экологи\РЕЕСТР М(П)НТКО\[Реестр М(П)НТКО г. Ханты-Мансийск.xlsx]РЕЕСТР'!AI334</f>
    </oc>
    <nc r="X334">
      <f>'W:\Экологи\РЕЕСТР М(П)НТКО\[Реестр М(П)НТКО г. Ханты-Мансийск.xlsx]РЕЕСТР'!AI334</f>
    </nc>
  </rcc>
  <rcc rId="7877" sId="1">
    <oc r="Y334">
      <f>'W:\Экологи\РЕЕСТР М(П)НТКО\[Реестр М(П)НТКО г. Ханты-Мансийск.xlsx]РЕЕСТР'!AM334</f>
    </oc>
    <nc r="Y334">
      <f>'W:\Экологи\РЕЕСТР М(П)НТКО\[Реестр М(П)НТКО г. Ханты-Мансийск.xlsx]РЕЕСТР'!AM334</f>
    </nc>
  </rcc>
  <rcc rId="7878" sId="1">
    <oc r="B335">
      <f>'W:\Экологи\РЕЕСТР М(П)НТКО\[Реестр М(П)НТКО г. Ханты-Мансийск.xlsx]РЕЕСТР'!B335</f>
    </oc>
    <nc r="B335">
      <f>'W:\Экологи\РЕЕСТР М(П)НТКО\[Реестр М(П)НТКО г. Ханты-Мансийск.xlsx]РЕЕСТР'!B335</f>
    </nc>
  </rcc>
  <rcc rId="7879" sId="1">
    <oc r="C335">
      <f>'W:\Экологи\РЕЕСТР М(П)НТКО\[Реестр М(П)НТКО г. Ханты-Мансийск.xlsx]РЕЕСТР'!C335</f>
    </oc>
    <nc r="C335">
      <f>'W:\Экологи\РЕЕСТР М(П)НТКО\[Реестр М(П)НТКО г. Ханты-Мансийск.xlsx]РЕЕСТР'!C335</f>
    </nc>
  </rcc>
  <rcc rId="7880" sId="1">
    <oc r="D335">
      <f>'W:\Экологи\РЕЕСТР М(П)НТКО\[Реестр М(П)НТКО г. Ханты-Мансийск.xlsx]РЕЕСТР'!D335</f>
    </oc>
    <nc r="D335">
      <f>'W:\Экологи\РЕЕСТР М(П)НТКО\[Реестр М(П)НТКО г. Ханты-Мансийск.xlsx]РЕЕСТР'!D335</f>
    </nc>
  </rcc>
  <rcc rId="7881" sId="1">
    <oc r="E335">
      <f>'W:\Экологи\РЕЕСТР М(П)НТКО\[Реестр М(П)НТКО г. Ханты-Мансийск.xlsx]РЕЕСТР'!F335</f>
    </oc>
    <nc r="E335">
      <f>'W:\Экологи\РЕЕСТР М(П)НТКО\[Реестр М(П)НТКО г. Ханты-Мансийск.xlsx]РЕЕСТР'!F335</f>
    </nc>
  </rcc>
  <rcc rId="7882" sId="1">
    <oc r="F335">
      <f>'W:\Экологи\РЕЕСТР М(П)НТКО\[Реестр М(П)НТКО г. Ханты-Мансийск.xlsx]РЕЕСТР'!H335</f>
    </oc>
    <nc r="F335">
      <f>'W:\Экологи\РЕЕСТР М(П)НТКО\[Реестр М(П)НТКО г. Ханты-Мансийск.xlsx]РЕЕСТР'!H335</f>
    </nc>
  </rcc>
  <rcc rId="7883" sId="1">
    <oc r="G335">
      <f>'W:\Экологи\РЕЕСТР М(П)НТКО\[Реестр М(П)НТКО г. Ханты-Мансийск.xlsx]РЕЕСТР'!I335</f>
    </oc>
    <nc r="G335">
      <f>'W:\Экологи\РЕЕСТР М(П)НТКО\[Реестр М(П)НТКО г. Ханты-Мансийск.xlsx]РЕЕСТР'!I335</f>
    </nc>
  </rcc>
  <rcc rId="7884" sId="1">
    <oc r="H335">
      <f>'W:\Экологи\РЕЕСТР М(П)НТКО\[Реестр М(П)НТКО г. Ханты-Мансийск.xlsx]РЕЕСТР'!J335</f>
    </oc>
    <nc r="H335">
      <f>'W:\Экологи\РЕЕСТР М(П)НТКО\[Реестр М(П)НТКО г. Ханты-Мансийск.xlsx]РЕЕСТР'!J335</f>
    </nc>
  </rcc>
  <rcc rId="7885" sId="1">
    <oc r="I335">
      <f>'W:\Экологи\РЕЕСТР М(П)НТКО\[Реестр М(П)НТКО г. Ханты-Мансийск.xlsx]РЕЕСТР'!K335</f>
    </oc>
    <nc r="I335">
      <f>'W:\Экологи\РЕЕСТР М(П)НТКО\[Реестр М(П)НТКО г. Ханты-Мансийск.xlsx]РЕЕСТР'!K335</f>
    </nc>
  </rcc>
  <rcc rId="7886" sId="1">
    <oc r="J335">
      <f>'W:\Экологи\РЕЕСТР М(П)НТКО\[Реестр М(П)НТКО г. Ханты-Мансийск.xlsx]РЕЕСТР'!L335</f>
    </oc>
    <nc r="J335">
      <f>'W:\Экологи\РЕЕСТР М(П)НТКО\[Реестр М(П)НТКО г. Ханты-Мансийск.xlsx]РЕЕСТР'!L335</f>
    </nc>
  </rcc>
  <rcc rId="7887" sId="1">
    <oc r="K335">
      <f>'W:\Экологи\РЕЕСТР М(П)НТКО\[Реестр М(П)НТКО г. Ханты-Мансийск.xlsx]РЕЕСТР'!M335</f>
    </oc>
    <nc r="K335">
      <f>'W:\Экологи\РЕЕСТР М(П)НТКО\[Реестр М(П)НТКО г. Ханты-Мансийск.xlsx]РЕЕСТР'!M335</f>
    </nc>
  </rcc>
  <rcc rId="7888" sId="1">
    <oc r="L335">
      <f>'W:\Экологи\РЕЕСТР М(П)НТКО\[Реестр М(П)НТКО г. Ханты-Мансийск.xlsx]РЕЕСТР'!N335</f>
    </oc>
    <nc r="L335">
      <f>'W:\Экологи\РЕЕСТР М(П)НТКО\[Реестр М(П)НТКО г. Ханты-Мансийск.xlsx]РЕЕСТР'!N335</f>
    </nc>
  </rcc>
  <rcc rId="7889" sId="1">
    <oc r="M335">
      <f>'W:\Экологи\РЕЕСТР М(П)НТКО\[Реестр М(П)НТКО г. Ханты-Мансийск.xlsx]РЕЕСТР'!O335</f>
    </oc>
    <nc r="M335">
      <f>'W:\Экологи\РЕЕСТР М(П)НТКО\[Реестр М(П)НТКО г. Ханты-Мансийск.xlsx]РЕЕСТР'!O335</f>
    </nc>
  </rcc>
  <rcc rId="7890" sId="1">
    <oc r="N335">
      <f>'W:\Экологи\РЕЕСТР М(П)НТКО\[Реестр М(П)НТКО г. Ханты-Мансийск.xlsx]РЕЕСТР'!P335</f>
    </oc>
    <nc r="N335">
      <f>'W:\Экологи\РЕЕСТР М(П)НТКО\[Реестр М(П)НТКО г. Ханты-Мансийск.xlsx]РЕЕСТР'!P335</f>
    </nc>
  </rcc>
  <rcc rId="7891" sId="1">
    <oc r="O335">
      <f>'W:\Экологи\РЕЕСТР М(П)НТКО\[Реестр М(П)НТКО г. Ханты-Мансийск.xlsx]РЕЕСТР'!Q335</f>
    </oc>
    <nc r="O335">
      <f>'W:\Экологи\РЕЕСТР М(П)НТКО\[Реестр М(П)НТКО г. Ханты-Мансийск.xlsx]РЕЕСТР'!Q335</f>
    </nc>
  </rcc>
  <rcc rId="7892" sId="1">
    <oc r="P335">
      <f>'W:\Экологи\РЕЕСТР М(П)НТКО\[Реестр М(П)НТКО г. Ханты-Мансийск.xlsx]РЕЕСТР'!R335</f>
    </oc>
    <nc r="P335">
      <f>'W:\Экологи\РЕЕСТР М(П)НТКО\[Реестр М(П)НТКО г. Ханты-Мансийск.xlsx]РЕЕСТР'!R335</f>
    </nc>
  </rcc>
  <rcc rId="7893" sId="1">
    <oc r="Q335">
      <f>'W:\Экологи\РЕЕСТР М(П)НТКО\[Реестр М(П)НТКО г. Ханты-Мансийск.xlsx]РЕЕСТР'!V335</f>
    </oc>
    <nc r="Q335">
      <f>'W:\Экологи\РЕЕСТР М(П)НТКО\[Реестр М(П)НТКО г. Ханты-Мансийск.xlsx]РЕЕСТР'!V335</f>
    </nc>
  </rcc>
  <rcc rId="7894" sId="1">
    <oc r="R335">
      <f>'W:\Экологи\РЕЕСТР М(П)НТКО\[Реестр М(П)НТКО г. Ханты-Мансийск.xlsx]РЕЕСТР'!W335</f>
    </oc>
    <nc r="R335">
      <f>'W:\Экологи\РЕЕСТР М(П)НТКО\[Реестр М(П)НТКО г. Ханты-Мансийск.xlsx]РЕЕСТР'!W335</f>
    </nc>
  </rcc>
  <rcc rId="7895" sId="1">
    <oc r="S335">
      <f>'W:\Экологи\РЕЕСТР М(П)НТКО\[Реестр М(П)НТКО г. Ханты-Мансийск.xlsx]РЕЕСТР'!X335</f>
    </oc>
    <nc r="S335">
      <f>'W:\Экологи\РЕЕСТР М(П)НТКО\[Реестр М(П)НТКО г. Ханты-Мансийск.xlsx]РЕЕСТР'!X335</f>
    </nc>
  </rcc>
  <rcc rId="7896" sId="1">
    <oc r="T335">
      <f>'W:\Экологи\РЕЕСТР М(П)НТКО\[Реестр М(П)НТКО г. Ханты-Мансийск.xlsx]РЕЕСТР'!AB335</f>
    </oc>
    <nc r="T335">
      <f>'W:\Экологи\РЕЕСТР М(П)НТКО\[Реестр М(П)НТКО г. Ханты-Мансийск.xlsx]РЕЕСТР'!AB335</f>
    </nc>
  </rcc>
  <rcc rId="7897" sId="1">
    <oc r="U335">
      <f>'W:\Экологи\РЕЕСТР М(П)НТКО\[Реестр М(П)НТКО г. Ханты-Мансийск.xlsx]РЕЕСТР'!AC335</f>
    </oc>
    <nc r="U335">
      <f>'W:\Экологи\РЕЕСТР М(П)НТКО\[Реестр М(П)НТКО г. Ханты-Мансийск.xlsx]РЕЕСТР'!AC335</f>
    </nc>
  </rcc>
  <rcc rId="7898" sId="1">
    <oc r="V335">
      <f>'W:\Экологи\РЕЕСТР М(П)НТКО\[Реестр М(П)НТКО г. Ханты-Мансийск.xlsx]РЕЕСТР'!AD335</f>
    </oc>
    <nc r="V335">
      <f>'W:\Экологи\РЕЕСТР М(П)НТКО\[Реестр М(П)НТКО г. Ханты-Мансийск.xlsx]РЕЕСТР'!AD335</f>
    </nc>
  </rcc>
  <rcc rId="7899" sId="1">
    <oc r="W335">
      <f>'W:\Экологи\РЕЕСТР М(П)НТКО\[Реестр М(П)НТКО г. Ханты-Мансийск.xlsx]РЕЕСТР'!AE335</f>
    </oc>
    <nc r="W335">
      <f>'W:\Экологи\РЕЕСТР М(П)НТКО\[Реестр М(П)НТКО г. Ханты-Мансийск.xlsx]РЕЕСТР'!AE335</f>
    </nc>
  </rcc>
  <rcc rId="7900" sId="1">
    <oc r="X335">
      <f>'W:\Экологи\РЕЕСТР М(П)НТКО\[Реестр М(П)НТКО г. Ханты-Мансийск.xlsx]РЕЕСТР'!AI335</f>
    </oc>
    <nc r="X335">
      <f>'W:\Экологи\РЕЕСТР М(П)НТКО\[Реестр М(П)НТКО г. Ханты-Мансийск.xlsx]РЕЕСТР'!AI335</f>
    </nc>
  </rcc>
  <rcc rId="7901" sId="1">
    <oc r="Y335">
      <f>'W:\Экологи\РЕЕСТР М(П)НТКО\[Реестр М(П)НТКО г. Ханты-Мансийск.xlsx]РЕЕСТР'!AM335</f>
    </oc>
    <nc r="Y335">
      <f>'W:\Экологи\РЕЕСТР М(П)НТКО\[Реестр М(П)НТКО г. Ханты-Мансийск.xlsx]РЕЕСТР'!AM335</f>
    </nc>
  </rcc>
  <rcc rId="7902" sId="1">
    <oc r="B336">
      <f>'W:\Экологи\РЕЕСТР М(П)НТКО\[Реестр М(П)НТКО г. Ханты-Мансийск.xlsx]РЕЕСТР'!B336</f>
    </oc>
    <nc r="B336">
      <f>'W:\Экологи\РЕЕСТР М(П)НТКО\[Реестр М(П)НТКО г. Ханты-Мансийск.xlsx]РЕЕСТР'!B336</f>
    </nc>
  </rcc>
  <rcc rId="7903" sId="1">
    <oc r="C336">
      <f>'W:\Экологи\РЕЕСТР М(П)НТКО\[Реестр М(П)НТКО г. Ханты-Мансийск.xlsx]РЕЕСТР'!C336</f>
    </oc>
    <nc r="C336">
      <f>'W:\Экологи\РЕЕСТР М(П)НТКО\[Реестр М(П)НТКО г. Ханты-Мансийск.xlsx]РЕЕСТР'!C336</f>
    </nc>
  </rcc>
  <rcc rId="7904" sId="1">
    <oc r="D336">
      <f>'W:\Экологи\РЕЕСТР М(П)НТКО\[Реестр М(П)НТКО г. Ханты-Мансийск.xlsx]РЕЕСТР'!D336</f>
    </oc>
    <nc r="D336">
      <f>'W:\Экологи\РЕЕСТР М(П)НТКО\[Реестр М(П)НТКО г. Ханты-Мансийск.xlsx]РЕЕСТР'!D336</f>
    </nc>
  </rcc>
  <rcc rId="7905" sId="1">
    <oc r="E336">
      <f>'W:\Экологи\РЕЕСТР М(П)НТКО\[Реестр М(П)НТКО г. Ханты-Мансийск.xlsx]РЕЕСТР'!F336</f>
    </oc>
    <nc r="E336">
      <f>'W:\Экологи\РЕЕСТР М(П)НТКО\[Реестр М(П)НТКО г. Ханты-Мансийск.xlsx]РЕЕСТР'!F336</f>
    </nc>
  </rcc>
  <rcc rId="7906" sId="1">
    <oc r="F336">
      <f>'W:\Экологи\РЕЕСТР М(П)НТКО\[Реестр М(П)НТКО г. Ханты-Мансийск.xlsx]РЕЕСТР'!H336</f>
    </oc>
    <nc r="F336">
      <f>'W:\Экологи\РЕЕСТР М(П)НТКО\[Реестр М(П)НТКО г. Ханты-Мансийск.xlsx]РЕЕСТР'!H336</f>
    </nc>
  </rcc>
  <rcc rId="7907" sId="1">
    <oc r="G336">
      <f>'W:\Экологи\РЕЕСТР М(П)НТКО\[Реестр М(П)НТКО г. Ханты-Мансийск.xlsx]РЕЕСТР'!I336</f>
    </oc>
    <nc r="G336">
      <f>'W:\Экологи\РЕЕСТР М(П)НТКО\[Реестр М(П)НТКО г. Ханты-Мансийск.xlsx]РЕЕСТР'!I336</f>
    </nc>
  </rcc>
  <rcc rId="7908" sId="1">
    <oc r="H336">
      <f>'W:\Экологи\РЕЕСТР М(П)НТКО\[Реестр М(П)НТКО г. Ханты-Мансийск.xlsx]РЕЕСТР'!J336</f>
    </oc>
    <nc r="H336">
      <f>'W:\Экологи\РЕЕСТР М(П)НТКО\[Реестр М(П)НТКО г. Ханты-Мансийск.xlsx]РЕЕСТР'!J336</f>
    </nc>
  </rcc>
  <rcc rId="7909" sId="1">
    <oc r="I336">
      <f>'W:\Экологи\РЕЕСТР М(П)НТКО\[Реестр М(П)НТКО г. Ханты-Мансийск.xlsx]РЕЕСТР'!K336</f>
    </oc>
    <nc r="I336">
      <f>'W:\Экологи\РЕЕСТР М(П)НТКО\[Реестр М(П)НТКО г. Ханты-Мансийск.xlsx]РЕЕСТР'!K336</f>
    </nc>
  </rcc>
  <rcc rId="7910" sId="1">
    <oc r="J336">
      <f>'W:\Экологи\РЕЕСТР М(П)НТКО\[Реестр М(П)НТКО г. Ханты-Мансийск.xlsx]РЕЕСТР'!L336</f>
    </oc>
    <nc r="J336">
      <f>'W:\Экологи\РЕЕСТР М(П)НТКО\[Реестр М(П)НТКО г. Ханты-Мансийск.xlsx]РЕЕСТР'!L336</f>
    </nc>
  </rcc>
  <rcc rId="7911" sId="1">
    <oc r="K336">
      <f>'W:\Экологи\РЕЕСТР М(П)НТКО\[Реестр М(П)НТКО г. Ханты-Мансийск.xlsx]РЕЕСТР'!M336</f>
    </oc>
    <nc r="K336">
      <f>'W:\Экологи\РЕЕСТР М(П)НТКО\[Реестр М(П)НТКО г. Ханты-Мансийск.xlsx]РЕЕСТР'!M336</f>
    </nc>
  </rcc>
  <rcc rId="7912" sId="1">
    <oc r="L336">
      <f>'W:\Экологи\РЕЕСТР М(П)НТКО\[Реестр М(П)НТКО г. Ханты-Мансийск.xlsx]РЕЕСТР'!N336</f>
    </oc>
    <nc r="L336">
      <f>'W:\Экологи\РЕЕСТР М(П)НТКО\[Реестр М(П)НТКО г. Ханты-Мансийск.xlsx]РЕЕСТР'!N336</f>
    </nc>
  </rcc>
  <rcc rId="7913" sId="1">
    <oc r="M336">
      <f>'W:\Экологи\РЕЕСТР М(П)НТКО\[Реестр М(П)НТКО г. Ханты-Мансийск.xlsx]РЕЕСТР'!O336</f>
    </oc>
    <nc r="M336">
      <f>'W:\Экологи\РЕЕСТР М(П)НТКО\[Реестр М(П)НТКО г. Ханты-Мансийск.xlsx]РЕЕСТР'!O336</f>
    </nc>
  </rcc>
  <rcc rId="7914" sId="1">
    <oc r="N336">
      <f>'W:\Экологи\РЕЕСТР М(П)НТКО\[Реестр М(П)НТКО г. Ханты-Мансийск.xlsx]РЕЕСТР'!P336</f>
    </oc>
    <nc r="N336">
      <f>'W:\Экологи\РЕЕСТР М(П)НТКО\[Реестр М(П)НТКО г. Ханты-Мансийск.xlsx]РЕЕСТР'!P336</f>
    </nc>
  </rcc>
  <rcc rId="7915" sId="1">
    <oc r="O336">
      <f>'W:\Экологи\РЕЕСТР М(П)НТКО\[Реестр М(П)НТКО г. Ханты-Мансийск.xlsx]РЕЕСТР'!Q336</f>
    </oc>
    <nc r="O336">
      <f>'W:\Экологи\РЕЕСТР М(П)НТКО\[Реестр М(П)НТКО г. Ханты-Мансийск.xlsx]РЕЕСТР'!Q336</f>
    </nc>
  </rcc>
  <rcc rId="7916" sId="1">
    <oc r="P336">
      <f>'W:\Экологи\РЕЕСТР М(П)НТКО\[Реестр М(П)НТКО г. Ханты-Мансийск.xlsx]РЕЕСТР'!R336</f>
    </oc>
    <nc r="P336">
      <f>'W:\Экологи\РЕЕСТР М(П)НТКО\[Реестр М(П)НТКО г. Ханты-Мансийск.xlsx]РЕЕСТР'!R336</f>
    </nc>
  </rcc>
  <rcc rId="7917" sId="1">
    <oc r="Q336">
      <f>'W:\Экологи\РЕЕСТР М(П)НТКО\[Реестр М(П)НТКО г. Ханты-Мансийск.xlsx]РЕЕСТР'!V336</f>
    </oc>
    <nc r="Q336">
      <f>'W:\Экологи\РЕЕСТР М(П)НТКО\[Реестр М(П)НТКО г. Ханты-Мансийск.xlsx]РЕЕСТР'!V336</f>
    </nc>
  </rcc>
  <rcc rId="7918" sId="1">
    <oc r="R336">
      <f>'W:\Экологи\РЕЕСТР М(П)НТКО\[Реестр М(П)НТКО г. Ханты-Мансийск.xlsx]РЕЕСТР'!W336</f>
    </oc>
    <nc r="R336">
      <f>'W:\Экологи\РЕЕСТР М(П)НТКО\[Реестр М(П)НТКО г. Ханты-Мансийск.xlsx]РЕЕСТР'!W336</f>
    </nc>
  </rcc>
  <rcc rId="7919" sId="1">
    <oc r="S336">
      <f>'W:\Экологи\РЕЕСТР М(П)НТКО\[Реестр М(П)НТКО г. Ханты-Мансийск.xlsx]РЕЕСТР'!X336</f>
    </oc>
    <nc r="S336">
      <f>'W:\Экологи\РЕЕСТР М(П)НТКО\[Реестр М(П)НТКО г. Ханты-Мансийск.xlsx]РЕЕСТР'!X336</f>
    </nc>
  </rcc>
  <rcc rId="7920" sId="1">
    <oc r="T336">
      <f>'W:\Экологи\РЕЕСТР М(П)НТКО\[Реестр М(П)НТКО г. Ханты-Мансийск.xlsx]РЕЕСТР'!AB336</f>
    </oc>
    <nc r="T336">
      <f>'W:\Экологи\РЕЕСТР М(П)НТКО\[Реестр М(П)НТКО г. Ханты-Мансийск.xlsx]РЕЕСТР'!AB336</f>
    </nc>
  </rcc>
  <rcc rId="7921" sId="1">
    <oc r="U336">
      <f>'W:\Экологи\РЕЕСТР М(П)НТКО\[Реестр М(П)НТКО г. Ханты-Мансийск.xlsx]РЕЕСТР'!AC336</f>
    </oc>
    <nc r="U336">
      <f>'W:\Экологи\РЕЕСТР М(П)НТКО\[Реестр М(П)НТКО г. Ханты-Мансийск.xlsx]РЕЕСТР'!AC336</f>
    </nc>
  </rcc>
  <rcc rId="7922" sId="1">
    <oc r="V336">
      <f>'W:\Экологи\РЕЕСТР М(П)НТКО\[Реестр М(П)НТКО г. Ханты-Мансийск.xlsx]РЕЕСТР'!AD336</f>
    </oc>
    <nc r="V336">
      <f>'W:\Экологи\РЕЕСТР М(П)НТКО\[Реестр М(П)НТКО г. Ханты-Мансийск.xlsx]РЕЕСТР'!AD336</f>
    </nc>
  </rcc>
  <rcc rId="7923" sId="1">
    <oc r="W336">
      <f>'W:\Экологи\РЕЕСТР М(П)НТКО\[Реестр М(П)НТКО г. Ханты-Мансийск.xlsx]РЕЕСТР'!AE336</f>
    </oc>
    <nc r="W336">
      <f>'W:\Экологи\РЕЕСТР М(П)НТКО\[Реестр М(П)НТКО г. Ханты-Мансийск.xlsx]РЕЕСТР'!AE336</f>
    </nc>
  </rcc>
  <rcc rId="7924" sId="1">
    <oc r="X336">
      <f>'W:\Экологи\РЕЕСТР М(П)НТКО\[Реестр М(П)НТКО г. Ханты-Мансийск.xlsx]РЕЕСТР'!AI336</f>
    </oc>
    <nc r="X336">
      <f>'W:\Экологи\РЕЕСТР М(П)НТКО\[Реестр М(П)НТКО г. Ханты-Мансийск.xlsx]РЕЕСТР'!AI336</f>
    </nc>
  </rcc>
  <rcc rId="7925" sId="1">
    <oc r="Y336">
      <f>'W:\Экологи\РЕЕСТР М(П)НТКО\[Реестр М(П)НТКО г. Ханты-Мансийск.xlsx]РЕЕСТР'!AM336</f>
    </oc>
    <nc r="Y336">
      <f>'W:\Экологи\РЕЕСТР М(П)НТКО\[Реестр М(П)НТКО г. Ханты-Мансийск.xlsx]РЕЕСТР'!AM336</f>
    </nc>
  </rcc>
  <rcc rId="7926" sId="1">
    <oc r="B337">
      <f>'W:\Экологи\РЕЕСТР М(П)НТКО\[Реестр М(П)НТКО г. Ханты-Мансийск.xlsx]РЕЕСТР'!B337</f>
    </oc>
    <nc r="B337">
      <f>'W:\Экологи\РЕЕСТР М(П)НТКО\[Реестр М(П)НТКО г. Ханты-Мансийск.xlsx]РЕЕСТР'!B337</f>
    </nc>
  </rcc>
  <rcc rId="7927" sId="1">
    <oc r="C337">
      <f>'W:\Экологи\РЕЕСТР М(П)НТКО\[Реестр М(П)НТКО г. Ханты-Мансийск.xlsx]РЕЕСТР'!C337</f>
    </oc>
    <nc r="C337">
      <f>'W:\Экологи\РЕЕСТР М(П)НТКО\[Реестр М(П)НТКО г. Ханты-Мансийск.xlsx]РЕЕСТР'!C337</f>
    </nc>
  </rcc>
  <rcc rId="7928" sId="1">
    <oc r="D337">
      <f>'W:\Экологи\РЕЕСТР М(П)НТКО\[Реестр М(П)НТКО г. Ханты-Мансийск.xlsx]РЕЕСТР'!D337</f>
    </oc>
    <nc r="D337">
      <f>'W:\Экологи\РЕЕСТР М(П)НТКО\[Реестр М(П)НТКО г. Ханты-Мансийск.xlsx]РЕЕСТР'!D337</f>
    </nc>
  </rcc>
  <rcc rId="7929" sId="1">
    <oc r="E337">
      <f>'W:\Экологи\РЕЕСТР М(П)НТКО\[Реестр М(П)НТКО г. Ханты-Мансийск.xlsx]РЕЕСТР'!F337</f>
    </oc>
    <nc r="E337">
      <f>'W:\Экологи\РЕЕСТР М(П)НТКО\[Реестр М(П)НТКО г. Ханты-Мансийск.xlsx]РЕЕСТР'!F337</f>
    </nc>
  </rcc>
  <rcc rId="7930" sId="1">
    <oc r="F337">
      <f>'W:\Экологи\РЕЕСТР М(П)НТКО\[Реестр М(П)НТКО г. Ханты-Мансийск.xlsx]РЕЕСТР'!H337</f>
    </oc>
    <nc r="F337">
      <f>'W:\Экологи\РЕЕСТР М(П)НТКО\[Реестр М(П)НТКО г. Ханты-Мансийск.xlsx]РЕЕСТР'!H337</f>
    </nc>
  </rcc>
  <rcc rId="7931" sId="1">
    <oc r="G337">
      <f>'W:\Экологи\РЕЕСТР М(П)НТКО\[Реестр М(П)НТКО г. Ханты-Мансийск.xlsx]РЕЕСТР'!I337</f>
    </oc>
    <nc r="G337">
      <f>'W:\Экологи\РЕЕСТР М(П)НТКО\[Реестр М(П)НТКО г. Ханты-Мансийск.xlsx]РЕЕСТР'!I337</f>
    </nc>
  </rcc>
  <rcc rId="7932" sId="1">
    <oc r="H337">
      <f>'W:\Экологи\РЕЕСТР М(П)НТКО\[Реестр М(П)НТКО г. Ханты-Мансийск.xlsx]РЕЕСТР'!J337</f>
    </oc>
    <nc r="H337">
      <f>'W:\Экологи\РЕЕСТР М(П)НТКО\[Реестр М(П)НТКО г. Ханты-Мансийск.xlsx]РЕЕСТР'!J337</f>
    </nc>
  </rcc>
  <rcc rId="7933" sId="1">
    <oc r="I337">
      <f>'W:\Экологи\РЕЕСТР М(П)НТКО\[Реестр М(П)НТКО г. Ханты-Мансийск.xlsx]РЕЕСТР'!K337</f>
    </oc>
    <nc r="I337">
      <f>'W:\Экологи\РЕЕСТР М(П)НТКО\[Реестр М(П)НТКО г. Ханты-Мансийск.xlsx]РЕЕСТР'!K337</f>
    </nc>
  </rcc>
  <rcc rId="7934" sId="1">
    <oc r="J337">
      <f>'W:\Экологи\РЕЕСТР М(П)НТКО\[Реестр М(П)НТКО г. Ханты-Мансийск.xlsx]РЕЕСТР'!L337</f>
    </oc>
    <nc r="J337">
      <f>'W:\Экологи\РЕЕСТР М(П)НТКО\[Реестр М(П)НТКО г. Ханты-Мансийск.xlsx]РЕЕСТР'!L337</f>
    </nc>
  </rcc>
  <rcc rId="7935" sId="1">
    <oc r="K337">
      <f>'W:\Экологи\РЕЕСТР М(П)НТКО\[Реестр М(П)НТКО г. Ханты-Мансийск.xlsx]РЕЕСТР'!M337</f>
    </oc>
    <nc r="K337">
      <f>'W:\Экологи\РЕЕСТР М(П)НТКО\[Реестр М(П)НТКО г. Ханты-Мансийск.xlsx]РЕЕСТР'!M337</f>
    </nc>
  </rcc>
  <rcc rId="7936" sId="1">
    <oc r="L337">
      <f>'W:\Экологи\РЕЕСТР М(П)НТКО\[Реестр М(П)НТКО г. Ханты-Мансийск.xlsx]РЕЕСТР'!N337</f>
    </oc>
    <nc r="L337">
      <f>'W:\Экологи\РЕЕСТР М(П)НТКО\[Реестр М(П)НТКО г. Ханты-Мансийск.xlsx]РЕЕСТР'!N337</f>
    </nc>
  </rcc>
  <rcc rId="7937" sId="1">
    <oc r="M337">
      <f>'W:\Экологи\РЕЕСТР М(П)НТКО\[Реестр М(П)НТКО г. Ханты-Мансийск.xlsx]РЕЕСТР'!O337</f>
    </oc>
    <nc r="M337">
      <f>'W:\Экологи\РЕЕСТР М(П)НТКО\[Реестр М(П)НТКО г. Ханты-Мансийск.xlsx]РЕЕСТР'!O337</f>
    </nc>
  </rcc>
  <rcc rId="7938" sId="1">
    <oc r="N337">
      <f>'W:\Экологи\РЕЕСТР М(П)НТКО\[Реестр М(П)НТКО г. Ханты-Мансийск.xlsx]РЕЕСТР'!P337</f>
    </oc>
    <nc r="N337">
      <f>'W:\Экологи\РЕЕСТР М(П)НТКО\[Реестр М(П)НТКО г. Ханты-Мансийск.xlsx]РЕЕСТР'!P337</f>
    </nc>
  </rcc>
  <rcc rId="7939" sId="1">
    <oc r="O337">
      <f>'W:\Экологи\РЕЕСТР М(П)НТКО\[Реестр М(П)НТКО г. Ханты-Мансийск.xlsx]РЕЕСТР'!Q337</f>
    </oc>
    <nc r="O337">
      <f>'W:\Экологи\РЕЕСТР М(П)НТКО\[Реестр М(П)НТКО г. Ханты-Мансийск.xlsx]РЕЕСТР'!Q337</f>
    </nc>
  </rcc>
  <rcc rId="7940" sId="1">
    <oc r="P337">
      <f>'W:\Экологи\РЕЕСТР М(П)НТКО\[Реестр М(П)НТКО г. Ханты-Мансийск.xlsx]РЕЕСТР'!R337</f>
    </oc>
    <nc r="P337">
      <f>'W:\Экологи\РЕЕСТР М(П)НТКО\[Реестр М(П)НТКО г. Ханты-Мансийск.xlsx]РЕЕСТР'!R337</f>
    </nc>
  </rcc>
  <rcc rId="7941" sId="1">
    <oc r="Q337">
      <f>'W:\Экологи\РЕЕСТР М(П)НТКО\[Реестр М(П)НТКО г. Ханты-Мансийск.xlsx]РЕЕСТР'!V337</f>
    </oc>
    <nc r="Q337">
      <f>'W:\Экологи\РЕЕСТР М(П)НТКО\[Реестр М(П)НТКО г. Ханты-Мансийск.xlsx]РЕЕСТР'!V337</f>
    </nc>
  </rcc>
  <rcc rId="7942" sId="1">
    <oc r="R337">
      <f>'W:\Экологи\РЕЕСТР М(П)НТКО\[Реестр М(П)НТКО г. Ханты-Мансийск.xlsx]РЕЕСТР'!W337</f>
    </oc>
    <nc r="R337">
      <f>'W:\Экологи\РЕЕСТР М(П)НТКО\[Реестр М(П)НТКО г. Ханты-Мансийск.xlsx]РЕЕСТР'!W337</f>
    </nc>
  </rcc>
  <rcc rId="7943" sId="1">
    <oc r="S337">
      <f>'W:\Экологи\РЕЕСТР М(П)НТКО\[Реестр М(П)НТКО г. Ханты-Мансийск.xlsx]РЕЕСТР'!X337</f>
    </oc>
    <nc r="S337">
      <f>'W:\Экологи\РЕЕСТР М(П)НТКО\[Реестр М(П)НТКО г. Ханты-Мансийск.xlsx]РЕЕСТР'!X337</f>
    </nc>
  </rcc>
  <rcc rId="7944" sId="1">
    <oc r="T337">
      <f>'W:\Экологи\РЕЕСТР М(П)НТКО\[Реестр М(П)НТКО г. Ханты-Мансийск.xlsx]РЕЕСТР'!AB337</f>
    </oc>
    <nc r="T337">
      <f>'W:\Экологи\РЕЕСТР М(П)НТКО\[Реестр М(П)НТКО г. Ханты-Мансийск.xlsx]РЕЕСТР'!AB337</f>
    </nc>
  </rcc>
  <rcc rId="7945" sId="1">
    <oc r="U337">
      <f>'W:\Экологи\РЕЕСТР М(П)НТКО\[Реестр М(П)НТКО г. Ханты-Мансийск.xlsx]РЕЕСТР'!AC337</f>
    </oc>
    <nc r="U337">
      <f>'W:\Экологи\РЕЕСТР М(П)НТКО\[Реестр М(П)НТКО г. Ханты-Мансийск.xlsx]РЕЕСТР'!AC337</f>
    </nc>
  </rcc>
  <rcc rId="7946" sId="1">
    <oc r="V337">
      <f>'W:\Экологи\РЕЕСТР М(П)НТКО\[Реестр М(П)НТКО г. Ханты-Мансийск.xlsx]РЕЕСТР'!AD337</f>
    </oc>
    <nc r="V337">
      <f>'W:\Экологи\РЕЕСТР М(П)НТКО\[Реестр М(П)НТКО г. Ханты-Мансийск.xlsx]РЕЕСТР'!AD337</f>
    </nc>
  </rcc>
  <rcc rId="7947" sId="1">
    <oc r="W337">
      <f>'W:\Экологи\РЕЕСТР М(П)НТКО\[Реестр М(П)НТКО г. Ханты-Мансийск.xlsx]РЕЕСТР'!AE337</f>
    </oc>
    <nc r="W337">
      <f>'W:\Экологи\РЕЕСТР М(П)НТКО\[Реестр М(П)НТКО г. Ханты-Мансийск.xlsx]РЕЕСТР'!AE337</f>
    </nc>
  </rcc>
  <rcc rId="7948" sId="1">
    <oc r="X337">
      <f>'W:\Экологи\РЕЕСТР М(П)НТКО\[Реестр М(П)НТКО г. Ханты-Мансийск.xlsx]РЕЕСТР'!AI337</f>
    </oc>
    <nc r="X337">
      <f>'W:\Экологи\РЕЕСТР М(П)НТКО\[Реестр М(П)НТКО г. Ханты-Мансийск.xlsx]РЕЕСТР'!AI337</f>
    </nc>
  </rcc>
  <rcc rId="7949" sId="1">
    <oc r="Y337">
      <f>'W:\Экологи\РЕЕСТР М(П)НТКО\[Реестр М(П)НТКО г. Ханты-Мансийск.xlsx]РЕЕСТР'!AM337</f>
    </oc>
    <nc r="Y337">
      <f>'W:\Экологи\РЕЕСТР М(П)НТКО\[Реестр М(П)НТКО г. Ханты-Мансийск.xlsx]РЕЕСТР'!AM337</f>
    </nc>
  </rcc>
  <rcc rId="7950" sId="1">
    <oc r="B338">
      <f>'W:\Экологи\РЕЕСТР М(П)НТКО\[Реестр М(П)НТКО г. Ханты-Мансийск.xlsx]РЕЕСТР'!B338</f>
    </oc>
    <nc r="B338">
      <f>'W:\Экологи\РЕЕСТР М(П)НТКО\[Реестр М(П)НТКО г. Ханты-Мансийск.xlsx]РЕЕСТР'!B338</f>
    </nc>
  </rcc>
  <rcc rId="7951" sId="1">
    <oc r="C338">
      <f>'W:\Экологи\РЕЕСТР М(П)НТКО\[Реестр М(П)НТКО г. Ханты-Мансийск.xlsx]РЕЕСТР'!C338</f>
    </oc>
    <nc r="C338">
      <f>'W:\Экологи\РЕЕСТР М(П)НТКО\[Реестр М(П)НТКО г. Ханты-Мансийск.xlsx]РЕЕСТР'!C338</f>
    </nc>
  </rcc>
  <rcc rId="7952" sId="1">
    <oc r="D338">
      <f>'W:\Экологи\РЕЕСТР М(П)НТКО\[Реестр М(П)НТКО г. Ханты-Мансийск.xlsx]РЕЕСТР'!D338</f>
    </oc>
    <nc r="D338">
      <f>'W:\Экологи\РЕЕСТР М(П)НТКО\[Реестр М(П)НТКО г. Ханты-Мансийск.xlsx]РЕЕСТР'!D338</f>
    </nc>
  </rcc>
  <rcc rId="7953" sId="1">
    <oc r="E338">
      <f>'W:\Экологи\РЕЕСТР М(П)НТКО\[Реестр М(П)НТКО г. Ханты-Мансийск.xlsx]РЕЕСТР'!F338</f>
    </oc>
    <nc r="E338">
      <f>'W:\Экологи\РЕЕСТР М(П)НТКО\[Реестр М(П)НТКО г. Ханты-Мансийск.xlsx]РЕЕСТР'!F338</f>
    </nc>
  </rcc>
  <rcc rId="7954" sId="1">
    <oc r="F338">
      <f>'W:\Экологи\РЕЕСТР М(П)НТКО\[Реестр М(П)НТКО г. Ханты-Мансийск.xlsx]РЕЕСТР'!H338</f>
    </oc>
    <nc r="F338">
      <f>'W:\Экологи\РЕЕСТР М(П)НТКО\[Реестр М(П)НТКО г. Ханты-Мансийск.xlsx]РЕЕСТР'!H338</f>
    </nc>
  </rcc>
  <rcc rId="7955" sId="1">
    <oc r="G338">
      <f>'W:\Экологи\РЕЕСТР М(П)НТКО\[Реестр М(П)НТКО г. Ханты-Мансийск.xlsx]РЕЕСТР'!I338</f>
    </oc>
    <nc r="G338">
      <f>'W:\Экологи\РЕЕСТР М(П)НТКО\[Реестр М(П)НТКО г. Ханты-Мансийск.xlsx]РЕЕСТР'!I338</f>
    </nc>
  </rcc>
  <rcc rId="7956" sId="1">
    <oc r="H338">
      <f>'W:\Экологи\РЕЕСТР М(П)НТКО\[Реестр М(П)НТКО г. Ханты-Мансийск.xlsx]РЕЕСТР'!J338</f>
    </oc>
    <nc r="H338">
      <f>'W:\Экологи\РЕЕСТР М(П)НТКО\[Реестр М(П)НТКО г. Ханты-Мансийск.xlsx]РЕЕСТР'!J338</f>
    </nc>
  </rcc>
  <rcc rId="7957" sId="1">
    <oc r="I338">
      <f>'W:\Экологи\РЕЕСТР М(П)НТКО\[Реестр М(П)НТКО г. Ханты-Мансийск.xlsx]РЕЕСТР'!K338</f>
    </oc>
    <nc r="I338">
      <f>'W:\Экологи\РЕЕСТР М(П)НТКО\[Реестр М(П)НТКО г. Ханты-Мансийск.xlsx]РЕЕСТР'!K338</f>
    </nc>
  </rcc>
  <rcc rId="7958" sId="1">
    <oc r="J338">
      <f>'W:\Экологи\РЕЕСТР М(П)НТКО\[Реестр М(П)НТКО г. Ханты-Мансийск.xlsx]РЕЕСТР'!L338</f>
    </oc>
    <nc r="J338">
      <f>'W:\Экологи\РЕЕСТР М(П)НТКО\[Реестр М(П)НТКО г. Ханты-Мансийск.xlsx]РЕЕСТР'!L338</f>
    </nc>
  </rcc>
  <rcc rId="7959" sId="1">
    <oc r="K338">
      <f>'W:\Экологи\РЕЕСТР М(П)НТКО\[Реестр М(П)НТКО г. Ханты-Мансийск.xlsx]РЕЕСТР'!M338</f>
    </oc>
    <nc r="K338">
      <f>'W:\Экологи\РЕЕСТР М(П)НТКО\[Реестр М(П)НТКО г. Ханты-Мансийск.xlsx]РЕЕСТР'!M338</f>
    </nc>
  </rcc>
  <rcc rId="7960" sId="1">
    <oc r="L338">
      <f>'W:\Экологи\РЕЕСТР М(П)НТКО\[Реестр М(П)НТКО г. Ханты-Мансийск.xlsx]РЕЕСТР'!N338</f>
    </oc>
    <nc r="L338">
      <f>'W:\Экологи\РЕЕСТР М(П)НТКО\[Реестр М(П)НТКО г. Ханты-Мансийск.xlsx]РЕЕСТР'!N338</f>
    </nc>
  </rcc>
  <rcc rId="7961" sId="1">
    <oc r="M338">
      <f>'W:\Экологи\РЕЕСТР М(П)НТКО\[Реестр М(П)НТКО г. Ханты-Мансийск.xlsx]РЕЕСТР'!O338</f>
    </oc>
    <nc r="M338">
      <f>'W:\Экологи\РЕЕСТР М(П)НТКО\[Реестр М(П)НТКО г. Ханты-Мансийск.xlsx]РЕЕСТР'!O338</f>
    </nc>
  </rcc>
  <rcc rId="7962" sId="1">
    <oc r="N338">
      <f>'W:\Экологи\РЕЕСТР М(П)НТКО\[Реестр М(П)НТКО г. Ханты-Мансийск.xlsx]РЕЕСТР'!P338</f>
    </oc>
    <nc r="N338">
      <f>'W:\Экологи\РЕЕСТР М(П)НТКО\[Реестр М(П)НТКО г. Ханты-Мансийск.xlsx]РЕЕСТР'!P338</f>
    </nc>
  </rcc>
  <rcc rId="7963" sId="1">
    <oc r="O338">
      <f>'W:\Экологи\РЕЕСТР М(П)НТКО\[Реестр М(П)НТКО г. Ханты-Мансийск.xlsx]РЕЕСТР'!Q338</f>
    </oc>
    <nc r="O338">
      <f>'W:\Экологи\РЕЕСТР М(П)НТКО\[Реестр М(П)НТКО г. Ханты-Мансийск.xlsx]РЕЕСТР'!Q338</f>
    </nc>
  </rcc>
  <rcc rId="7964" sId="1">
    <oc r="P338">
      <f>'W:\Экологи\РЕЕСТР М(П)НТКО\[Реестр М(П)НТКО г. Ханты-Мансийск.xlsx]РЕЕСТР'!R338</f>
    </oc>
    <nc r="P338">
      <f>'W:\Экологи\РЕЕСТР М(П)НТКО\[Реестр М(П)НТКО г. Ханты-Мансийск.xlsx]РЕЕСТР'!R338</f>
    </nc>
  </rcc>
  <rcc rId="7965" sId="1">
    <oc r="Q338">
      <f>'W:\Экологи\РЕЕСТР М(П)НТКО\[Реестр М(П)НТКО г. Ханты-Мансийск.xlsx]РЕЕСТР'!V338</f>
    </oc>
    <nc r="Q338">
      <f>'W:\Экологи\РЕЕСТР М(П)НТКО\[Реестр М(П)НТКО г. Ханты-Мансийск.xlsx]РЕЕСТР'!V338</f>
    </nc>
  </rcc>
  <rcc rId="7966" sId="1">
    <oc r="R338">
      <f>'W:\Экологи\РЕЕСТР М(П)НТКО\[Реестр М(П)НТКО г. Ханты-Мансийск.xlsx]РЕЕСТР'!W338</f>
    </oc>
    <nc r="R338">
      <f>'W:\Экологи\РЕЕСТР М(П)НТКО\[Реестр М(П)НТКО г. Ханты-Мансийск.xlsx]РЕЕСТР'!W338</f>
    </nc>
  </rcc>
  <rcc rId="7967" sId="1">
    <oc r="S338">
      <f>'W:\Экологи\РЕЕСТР М(П)НТКО\[Реестр М(П)НТКО г. Ханты-Мансийск.xlsx]РЕЕСТР'!X338</f>
    </oc>
    <nc r="S338">
      <f>'W:\Экологи\РЕЕСТР М(П)НТКО\[Реестр М(П)НТКО г. Ханты-Мансийск.xlsx]РЕЕСТР'!X338</f>
    </nc>
  </rcc>
  <rcc rId="7968" sId="1">
    <oc r="T338">
      <f>'W:\Экологи\РЕЕСТР М(П)НТКО\[Реестр М(П)НТКО г. Ханты-Мансийск.xlsx]РЕЕСТР'!AB338</f>
    </oc>
    <nc r="T338">
      <f>'W:\Экологи\РЕЕСТР М(П)НТКО\[Реестр М(П)НТКО г. Ханты-Мансийск.xlsx]РЕЕСТР'!AB338</f>
    </nc>
  </rcc>
  <rcc rId="7969" sId="1">
    <oc r="U338">
      <f>'W:\Экологи\РЕЕСТР М(П)НТКО\[Реестр М(П)НТКО г. Ханты-Мансийск.xlsx]РЕЕСТР'!AC338</f>
    </oc>
    <nc r="U338">
      <f>'W:\Экологи\РЕЕСТР М(П)НТКО\[Реестр М(П)НТКО г. Ханты-Мансийск.xlsx]РЕЕСТР'!AC338</f>
    </nc>
  </rcc>
  <rcc rId="7970" sId="1">
    <oc r="V338">
      <f>'W:\Экологи\РЕЕСТР М(П)НТКО\[Реестр М(П)НТКО г. Ханты-Мансийск.xlsx]РЕЕСТР'!AD338</f>
    </oc>
    <nc r="V338">
      <f>'W:\Экологи\РЕЕСТР М(П)НТКО\[Реестр М(П)НТКО г. Ханты-Мансийск.xlsx]РЕЕСТР'!AD338</f>
    </nc>
  </rcc>
  <rcc rId="7971" sId="1">
    <oc r="W338">
      <f>'W:\Экологи\РЕЕСТР М(П)НТКО\[Реестр М(П)НТКО г. Ханты-Мансийск.xlsx]РЕЕСТР'!AE338</f>
    </oc>
    <nc r="W338">
      <f>'W:\Экологи\РЕЕСТР М(П)НТКО\[Реестр М(П)НТКО г. Ханты-Мансийск.xlsx]РЕЕСТР'!AE338</f>
    </nc>
  </rcc>
  <rcc rId="7972" sId="1">
    <oc r="X338">
      <f>'W:\Экологи\РЕЕСТР М(П)НТКО\[Реестр М(П)НТКО г. Ханты-Мансийск.xlsx]РЕЕСТР'!AI338</f>
    </oc>
    <nc r="X338">
      <f>'W:\Экологи\РЕЕСТР М(П)НТКО\[Реестр М(П)НТКО г. Ханты-Мансийск.xlsx]РЕЕСТР'!AI338</f>
    </nc>
  </rcc>
  <rcc rId="7973" sId="1">
    <oc r="Y338">
      <f>'W:\Экологи\РЕЕСТР М(П)НТКО\[Реестр М(П)НТКО г. Ханты-Мансийск.xlsx]РЕЕСТР'!AM338</f>
    </oc>
    <nc r="Y338">
      <f>'W:\Экологи\РЕЕСТР М(П)НТКО\[Реестр М(П)НТКО г. Ханты-Мансийск.xlsx]РЕЕСТР'!AM338</f>
    </nc>
  </rcc>
  <rcc rId="7974" sId="1">
    <oc r="B339">
      <f>'W:\Экологи\РЕЕСТР М(П)НТКО\[Реестр М(П)НТКО г. Ханты-Мансийск.xlsx]РЕЕСТР'!B339</f>
    </oc>
    <nc r="B339">
      <f>'W:\Экологи\РЕЕСТР М(П)НТКО\[Реестр М(П)НТКО г. Ханты-Мансийск.xlsx]РЕЕСТР'!B339</f>
    </nc>
  </rcc>
  <rcc rId="7975" sId="1">
    <oc r="C339">
      <f>'W:\Экологи\РЕЕСТР М(П)НТКО\[Реестр М(П)НТКО г. Ханты-Мансийск.xlsx]РЕЕСТР'!C339</f>
    </oc>
    <nc r="C339">
      <f>'W:\Экологи\РЕЕСТР М(П)НТКО\[Реестр М(П)НТКО г. Ханты-Мансийск.xlsx]РЕЕСТР'!C339</f>
    </nc>
  </rcc>
  <rcc rId="7976" sId="1">
    <oc r="D339">
      <f>'W:\Экологи\РЕЕСТР М(П)НТКО\[Реестр М(П)НТКО г. Ханты-Мансийск.xlsx]РЕЕСТР'!D339</f>
    </oc>
    <nc r="D339">
      <f>'W:\Экологи\РЕЕСТР М(П)НТКО\[Реестр М(П)НТКО г. Ханты-Мансийск.xlsx]РЕЕСТР'!D339</f>
    </nc>
  </rcc>
  <rcc rId="7977" sId="1">
    <oc r="E339">
      <f>'W:\Экологи\РЕЕСТР М(П)НТКО\[Реестр М(П)НТКО г. Ханты-Мансийск.xlsx]РЕЕСТР'!F339</f>
    </oc>
    <nc r="E339">
      <f>'W:\Экологи\РЕЕСТР М(П)НТКО\[Реестр М(П)НТКО г. Ханты-Мансийск.xlsx]РЕЕСТР'!F339</f>
    </nc>
  </rcc>
  <rcc rId="7978" sId="1">
    <oc r="F339">
      <f>'W:\Экологи\РЕЕСТР М(П)НТКО\[Реестр М(П)НТКО г. Ханты-Мансийск.xlsx]РЕЕСТР'!H339</f>
    </oc>
    <nc r="F339">
      <f>'W:\Экологи\РЕЕСТР М(П)НТКО\[Реестр М(П)НТКО г. Ханты-Мансийск.xlsx]РЕЕСТР'!H339</f>
    </nc>
  </rcc>
  <rcc rId="7979" sId="1">
    <oc r="G339">
      <f>'W:\Экологи\РЕЕСТР М(П)НТКО\[Реестр М(П)НТКО г. Ханты-Мансийск.xlsx]РЕЕСТР'!I339</f>
    </oc>
    <nc r="G339">
      <f>'W:\Экологи\РЕЕСТР М(П)НТКО\[Реестр М(П)НТКО г. Ханты-Мансийск.xlsx]РЕЕСТР'!I339</f>
    </nc>
  </rcc>
  <rcc rId="7980" sId="1">
    <oc r="H339">
      <f>'W:\Экологи\РЕЕСТР М(П)НТКО\[Реестр М(П)НТКО г. Ханты-Мансийск.xlsx]РЕЕСТР'!J339</f>
    </oc>
    <nc r="H339">
      <f>'W:\Экологи\РЕЕСТР М(П)НТКО\[Реестр М(П)НТКО г. Ханты-Мансийск.xlsx]РЕЕСТР'!J339</f>
    </nc>
  </rcc>
  <rcc rId="7981" sId="1">
    <oc r="I339">
      <f>'W:\Экологи\РЕЕСТР М(П)НТКО\[Реестр М(П)НТКО г. Ханты-Мансийск.xlsx]РЕЕСТР'!K339</f>
    </oc>
    <nc r="I339">
      <f>'W:\Экологи\РЕЕСТР М(П)НТКО\[Реестр М(П)НТКО г. Ханты-Мансийск.xlsx]РЕЕСТР'!K339</f>
    </nc>
  </rcc>
  <rcc rId="7982" sId="1">
    <oc r="J339">
      <f>'W:\Экологи\РЕЕСТР М(П)НТКО\[Реестр М(П)НТКО г. Ханты-Мансийск.xlsx]РЕЕСТР'!L339</f>
    </oc>
    <nc r="J339">
      <f>'W:\Экологи\РЕЕСТР М(П)НТКО\[Реестр М(П)НТКО г. Ханты-Мансийск.xlsx]РЕЕСТР'!L339</f>
    </nc>
  </rcc>
  <rcc rId="7983" sId="1">
    <oc r="K339">
      <f>'W:\Экологи\РЕЕСТР М(П)НТКО\[Реестр М(П)НТКО г. Ханты-Мансийск.xlsx]РЕЕСТР'!M339</f>
    </oc>
    <nc r="K339">
      <f>'W:\Экологи\РЕЕСТР М(П)НТКО\[Реестр М(П)НТКО г. Ханты-Мансийск.xlsx]РЕЕСТР'!M339</f>
    </nc>
  </rcc>
  <rcc rId="7984" sId="1">
    <oc r="L339">
      <f>'W:\Экологи\РЕЕСТР М(П)НТКО\[Реестр М(П)НТКО г. Ханты-Мансийск.xlsx]РЕЕСТР'!N339</f>
    </oc>
    <nc r="L339">
      <f>'W:\Экологи\РЕЕСТР М(П)НТКО\[Реестр М(П)НТКО г. Ханты-Мансийск.xlsx]РЕЕСТР'!N339</f>
    </nc>
  </rcc>
  <rcc rId="7985" sId="1">
    <oc r="M339">
      <f>'W:\Экологи\РЕЕСТР М(П)НТКО\[Реестр М(П)НТКО г. Ханты-Мансийск.xlsx]РЕЕСТР'!O339</f>
    </oc>
    <nc r="M339">
      <f>'W:\Экологи\РЕЕСТР М(П)НТКО\[Реестр М(П)НТКО г. Ханты-Мансийск.xlsx]РЕЕСТР'!O339</f>
    </nc>
  </rcc>
  <rcc rId="7986" sId="1">
    <oc r="N339">
      <f>'W:\Экологи\РЕЕСТР М(П)НТКО\[Реестр М(П)НТКО г. Ханты-Мансийск.xlsx]РЕЕСТР'!P339</f>
    </oc>
    <nc r="N339">
      <f>'W:\Экологи\РЕЕСТР М(П)НТКО\[Реестр М(П)НТКО г. Ханты-Мансийск.xlsx]РЕЕСТР'!P339</f>
    </nc>
  </rcc>
  <rcc rId="7987" sId="1">
    <oc r="O339">
      <f>'W:\Экологи\РЕЕСТР М(П)НТКО\[Реестр М(П)НТКО г. Ханты-Мансийск.xlsx]РЕЕСТР'!Q339</f>
    </oc>
    <nc r="O339">
      <f>'W:\Экологи\РЕЕСТР М(П)НТКО\[Реестр М(П)НТКО г. Ханты-Мансийск.xlsx]РЕЕСТР'!Q339</f>
    </nc>
  </rcc>
  <rcc rId="7988" sId="1">
    <oc r="P339">
      <f>'W:\Экологи\РЕЕСТР М(П)НТКО\[Реестр М(П)НТКО г. Ханты-Мансийск.xlsx]РЕЕСТР'!R339</f>
    </oc>
    <nc r="P339">
      <f>'W:\Экологи\РЕЕСТР М(П)НТКО\[Реестр М(П)НТКО г. Ханты-Мансийск.xlsx]РЕЕСТР'!R339</f>
    </nc>
  </rcc>
  <rcc rId="7989" sId="1">
    <oc r="Q339">
      <f>'W:\Экологи\РЕЕСТР М(П)НТКО\[Реестр М(П)НТКО г. Ханты-Мансийск.xlsx]РЕЕСТР'!V339</f>
    </oc>
    <nc r="Q339">
      <f>'W:\Экологи\РЕЕСТР М(П)НТКО\[Реестр М(П)НТКО г. Ханты-Мансийск.xlsx]РЕЕСТР'!V339</f>
    </nc>
  </rcc>
  <rcc rId="7990" sId="1">
    <oc r="R339">
      <f>'W:\Экологи\РЕЕСТР М(П)НТКО\[Реестр М(П)НТКО г. Ханты-Мансийск.xlsx]РЕЕСТР'!W339</f>
    </oc>
    <nc r="R339">
      <f>'W:\Экологи\РЕЕСТР М(П)НТКО\[Реестр М(П)НТКО г. Ханты-Мансийск.xlsx]РЕЕСТР'!W339</f>
    </nc>
  </rcc>
  <rcc rId="7991" sId="1">
    <oc r="S339">
      <f>'W:\Экологи\РЕЕСТР М(П)НТКО\[Реестр М(П)НТКО г. Ханты-Мансийск.xlsx]РЕЕСТР'!X339</f>
    </oc>
    <nc r="S339">
      <f>'W:\Экологи\РЕЕСТР М(П)НТКО\[Реестр М(П)НТКО г. Ханты-Мансийск.xlsx]РЕЕСТР'!X339</f>
    </nc>
  </rcc>
  <rcc rId="7992" sId="1">
    <oc r="T339">
      <f>'W:\Экологи\РЕЕСТР М(П)НТКО\[Реестр М(П)НТКО г. Ханты-Мансийск.xlsx]РЕЕСТР'!AB339</f>
    </oc>
    <nc r="T339">
      <f>'W:\Экологи\РЕЕСТР М(П)НТКО\[Реестр М(П)НТКО г. Ханты-Мансийск.xlsx]РЕЕСТР'!AB339</f>
    </nc>
  </rcc>
  <rcc rId="7993" sId="1">
    <oc r="U339">
      <f>'W:\Экологи\РЕЕСТР М(П)НТКО\[Реестр М(П)НТКО г. Ханты-Мансийск.xlsx]РЕЕСТР'!AC339</f>
    </oc>
    <nc r="U339">
      <f>'W:\Экологи\РЕЕСТР М(П)НТКО\[Реестр М(П)НТКО г. Ханты-Мансийск.xlsx]РЕЕСТР'!AC339</f>
    </nc>
  </rcc>
  <rcc rId="7994" sId="1">
    <oc r="V339">
      <f>'W:\Экологи\РЕЕСТР М(П)НТКО\[Реестр М(П)НТКО г. Ханты-Мансийск.xlsx]РЕЕСТР'!AD339</f>
    </oc>
    <nc r="V339">
      <f>'W:\Экологи\РЕЕСТР М(П)НТКО\[Реестр М(П)НТКО г. Ханты-Мансийск.xlsx]РЕЕСТР'!AD339</f>
    </nc>
  </rcc>
  <rcc rId="7995" sId="1">
    <oc r="W339">
      <f>'W:\Экологи\РЕЕСТР М(П)НТКО\[Реестр М(П)НТКО г. Ханты-Мансийск.xlsx]РЕЕСТР'!AE339</f>
    </oc>
    <nc r="W339">
      <f>'W:\Экологи\РЕЕСТР М(П)НТКО\[Реестр М(П)НТКО г. Ханты-Мансийск.xlsx]РЕЕСТР'!AE339</f>
    </nc>
  </rcc>
  <rcc rId="7996" sId="1">
    <oc r="X339">
      <f>'W:\Экологи\РЕЕСТР М(П)НТКО\[Реестр М(П)НТКО г. Ханты-Мансийск.xlsx]РЕЕСТР'!AI339</f>
    </oc>
    <nc r="X339">
      <f>'W:\Экологи\РЕЕСТР М(П)НТКО\[Реестр М(П)НТКО г. Ханты-Мансийск.xlsx]РЕЕСТР'!AI339</f>
    </nc>
  </rcc>
  <rcc rId="7997" sId="1">
    <oc r="Y339">
      <f>'W:\Экологи\РЕЕСТР М(П)НТКО\[Реестр М(П)НТКО г. Ханты-Мансийск.xlsx]РЕЕСТР'!AM339</f>
    </oc>
    <nc r="Y339">
      <f>'W:\Экологи\РЕЕСТР М(П)НТКО\[Реестр М(П)НТКО г. Ханты-Мансийск.xlsx]РЕЕСТР'!AM339</f>
    </nc>
  </rcc>
  <rcc rId="7998" sId="1">
    <oc r="B340">
      <f>'W:\Экологи\РЕЕСТР М(П)НТКО\[Реестр М(П)НТКО г. Ханты-Мансийск.xlsx]РЕЕСТР'!B340</f>
    </oc>
    <nc r="B340">
      <f>'W:\Экологи\РЕЕСТР М(П)НТКО\[Реестр М(П)НТКО г. Ханты-Мансийск.xlsx]РЕЕСТР'!B340</f>
    </nc>
  </rcc>
  <rcc rId="7999" sId="1">
    <oc r="C340">
      <f>'W:\Экологи\РЕЕСТР М(П)НТКО\[Реестр М(П)НТКО г. Ханты-Мансийск.xlsx]РЕЕСТР'!C340</f>
    </oc>
    <nc r="C340">
      <f>'W:\Экологи\РЕЕСТР М(П)НТКО\[Реестр М(П)НТКО г. Ханты-Мансийск.xlsx]РЕЕСТР'!C340</f>
    </nc>
  </rcc>
  <rcc rId="8000" sId="1">
    <oc r="D340">
      <f>'W:\Экологи\РЕЕСТР М(П)НТКО\[Реестр М(П)НТКО г. Ханты-Мансийск.xlsx]РЕЕСТР'!D340</f>
    </oc>
    <nc r="D340">
      <f>'W:\Экологи\РЕЕСТР М(П)НТКО\[Реестр М(П)НТКО г. Ханты-Мансийск.xlsx]РЕЕСТР'!D340</f>
    </nc>
  </rcc>
  <rcc rId="8001" sId="1">
    <oc r="E340">
      <f>'W:\Экологи\РЕЕСТР М(П)НТКО\[Реестр М(П)НТКО г. Ханты-Мансийск.xlsx]РЕЕСТР'!F340</f>
    </oc>
    <nc r="E340">
      <f>'W:\Экологи\РЕЕСТР М(П)НТКО\[Реестр М(П)НТКО г. Ханты-Мансийск.xlsx]РЕЕСТР'!F340</f>
    </nc>
  </rcc>
  <rcc rId="8002" sId="1">
    <oc r="F340">
      <f>'W:\Экологи\РЕЕСТР М(П)НТКО\[Реестр М(П)НТКО г. Ханты-Мансийск.xlsx]РЕЕСТР'!H340</f>
    </oc>
    <nc r="F340">
      <f>'W:\Экологи\РЕЕСТР М(П)НТКО\[Реестр М(П)НТКО г. Ханты-Мансийск.xlsx]РЕЕСТР'!H340</f>
    </nc>
  </rcc>
  <rcc rId="8003" sId="1">
    <oc r="G340">
      <f>'W:\Экологи\РЕЕСТР М(П)НТКО\[Реестр М(П)НТКО г. Ханты-Мансийск.xlsx]РЕЕСТР'!I340</f>
    </oc>
    <nc r="G340">
      <f>'W:\Экологи\РЕЕСТР М(П)НТКО\[Реестр М(П)НТКО г. Ханты-Мансийск.xlsx]РЕЕСТР'!I340</f>
    </nc>
  </rcc>
  <rcc rId="8004" sId="1">
    <oc r="H340">
      <f>'W:\Экологи\РЕЕСТР М(П)НТКО\[Реестр М(П)НТКО г. Ханты-Мансийск.xlsx]РЕЕСТР'!J340</f>
    </oc>
    <nc r="H340">
      <f>'W:\Экологи\РЕЕСТР М(П)НТКО\[Реестр М(П)НТКО г. Ханты-Мансийск.xlsx]РЕЕСТР'!J340</f>
    </nc>
  </rcc>
  <rcc rId="8005" sId="1">
    <oc r="I340">
      <f>'W:\Экологи\РЕЕСТР М(П)НТКО\[Реестр М(П)НТКО г. Ханты-Мансийск.xlsx]РЕЕСТР'!K340</f>
    </oc>
    <nc r="I340">
      <f>'W:\Экологи\РЕЕСТР М(П)НТКО\[Реестр М(П)НТКО г. Ханты-Мансийск.xlsx]РЕЕСТР'!K340</f>
    </nc>
  </rcc>
  <rcc rId="8006" sId="1">
    <oc r="J340">
      <f>'W:\Экологи\РЕЕСТР М(П)НТКО\[Реестр М(П)НТКО г. Ханты-Мансийск.xlsx]РЕЕСТР'!L340</f>
    </oc>
    <nc r="J340">
      <f>'W:\Экологи\РЕЕСТР М(П)НТКО\[Реестр М(П)НТКО г. Ханты-Мансийск.xlsx]РЕЕСТР'!L340</f>
    </nc>
  </rcc>
  <rcc rId="8007" sId="1">
    <oc r="K340">
      <f>'W:\Экологи\РЕЕСТР М(П)НТКО\[Реестр М(П)НТКО г. Ханты-Мансийск.xlsx]РЕЕСТР'!M340</f>
    </oc>
    <nc r="K340">
      <f>'W:\Экологи\РЕЕСТР М(П)НТКО\[Реестр М(П)НТКО г. Ханты-Мансийск.xlsx]РЕЕСТР'!M340</f>
    </nc>
  </rcc>
  <rcc rId="8008" sId="1">
    <oc r="L340">
      <f>'W:\Экологи\РЕЕСТР М(П)НТКО\[Реестр М(П)НТКО г. Ханты-Мансийск.xlsx]РЕЕСТР'!N340</f>
    </oc>
    <nc r="L340">
      <f>'W:\Экологи\РЕЕСТР М(П)НТКО\[Реестр М(П)НТКО г. Ханты-Мансийск.xlsx]РЕЕСТР'!N340</f>
    </nc>
  </rcc>
  <rcc rId="8009" sId="1">
    <oc r="M340">
      <f>'W:\Экологи\РЕЕСТР М(П)НТКО\[Реестр М(П)НТКО г. Ханты-Мансийск.xlsx]РЕЕСТР'!O340</f>
    </oc>
    <nc r="M340">
      <f>'W:\Экологи\РЕЕСТР М(П)НТКО\[Реестр М(П)НТКО г. Ханты-Мансийск.xlsx]РЕЕСТР'!O340</f>
    </nc>
  </rcc>
  <rcc rId="8010" sId="1">
    <oc r="N340">
      <f>'W:\Экологи\РЕЕСТР М(П)НТКО\[Реестр М(П)НТКО г. Ханты-Мансийск.xlsx]РЕЕСТР'!P340</f>
    </oc>
    <nc r="N340">
      <f>'W:\Экологи\РЕЕСТР М(П)НТКО\[Реестр М(П)НТКО г. Ханты-Мансийск.xlsx]РЕЕСТР'!P340</f>
    </nc>
  </rcc>
  <rcc rId="8011" sId="1">
    <oc r="O340">
      <f>'W:\Экологи\РЕЕСТР М(П)НТКО\[Реестр М(П)НТКО г. Ханты-Мансийск.xlsx]РЕЕСТР'!Q340</f>
    </oc>
    <nc r="O340">
      <f>'W:\Экологи\РЕЕСТР М(П)НТКО\[Реестр М(П)НТКО г. Ханты-Мансийск.xlsx]РЕЕСТР'!Q340</f>
    </nc>
  </rcc>
  <rcc rId="8012" sId="1">
    <oc r="P340">
      <f>'W:\Экологи\РЕЕСТР М(П)НТКО\[Реестр М(П)НТКО г. Ханты-Мансийск.xlsx]РЕЕСТР'!R340</f>
    </oc>
    <nc r="P340">
      <f>'W:\Экологи\РЕЕСТР М(П)НТКО\[Реестр М(П)НТКО г. Ханты-Мансийск.xlsx]РЕЕСТР'!R340</f>
    </nc>
  </rcc>
  <rcc rId="8013" sId="1">
    <oc r="Q340">
      <f>'W:\Экологи\РЕЕСТР М(П)НТКО\[Реестр М(П)НТКО г. Ханты-Мансийск.xlsx]РЕЕСТР'!V340</f>
    </oc>
    <nc r="Q340">
      <f>'W:\Экологи\РЕЕСТР М(П)НТКО\[Реестр М(П)НТКО г. Ханты-Мансийск.xlsx]РЕЕСТР'!V340</f>
    </nc>
  </rcc>
  <rcc rId="8014" sId="1">
    <oc r="R340">
      <f>'W:\Экологи\РЕЕСТР М(П)НТКО\[Реестр М(П)НТКО г. Ханты-Мансийск.xlsx]РЕЕСТР'!W340</f>
    </oc>
    <nc r="R340">
      <f>'W:\Экологи\РЕЕСТР М(П)НТКО\[Реестр М(П)НТКО г. Ханты-Мансийск.xlsx]РЕЕСТР'!W340</f>
    </nc>
  </rcc>
  <rcc rId="8015" sId="1">
    <oc r="S340">
      <f>'W:\Экологи\РЕЕСТР М(П)НТКО\[Реестр М(П)НТКО г. Ханты-Мансийск.xlsx]РЕЕСТР'!X340</f>
    </oc>
    <nc r="S340">
      <f>'W:\Экологи\РЕЕСТР М(П)НТКО\[Реестр М(П)НТКО г. Ханты-Мансийск.xlsx]РЕЕСТР'!X340</f>
    </nc>
  </rcc>
  <rcc rId="8016" sId="1">
    <oc r="T340">
      <f>'W:\Экологи\РЕЕСТР М(П)НТКО\[Реестр М(П)НТКО г. Ханты-Мансийск.xlsx]РЕЕСТР'!AB340</f>
    </oc>
    <nc r="T340">
      <f>'W:\Экологи\РЕЕСТР М(П)НТКО\[Реестр М(П)НТКО г. Ханты-Мансийск.xlsx]РЕЕСТР'!AB340</f>
    </nc>
  </rcc>
  <rcc rId="8017" sId="1">
    <oc r="U340">
      <f>'W:\Экологи\РЕЕСТР М(П)НТКО\[Реестр М(П)НТКО г. Ханты-Мансийск.xlsx]РЕЕСТР'!AC340</f>
    </oc>
    <nc r="U340">
      <f>'W:\Экологи\РЕЕСТР М(П)НТКО\[Реестр М(П)НТКО г. Ханты-Мансийск.xlsx]РЕЕСТР'!AC340</f>
    </nc>
  </rcc>
  <rcc rId="8018" sId="1">
    <oc r="V340">
      <f>'W:\Экологи\РЕЕСТР М(П)НТКО\[Реестр М(П)НТКО г. Ханты-Мансийск.xlsx]РЕЕСТР'!AD340</f>
    </oc>
    <nc r="V340">
      <f>'W:\Экологи\РЕЕСТР М(П)НТКО\[Реестр М(П)НТКО г. Ханты-Мансийск.xlsx]РЕЕСТР'!AD340</f>
    </nc>
  </rcc>
  <rcc rId="8019" sId="1">
    <oc r="W340">
      <f>'W:\Экологи\РЕЕСТР М(П)НТКО\[Реестр М(П)НТКО г. Ханты-Мансийск.xlsx]РЕЕСТР'!AE340</f>
    </oc>
    <nc r="W340">
      <f>'W:\Экологи\РЕЕСТР М(П)НТКО\[Реестр М(П)НТКО г. Ханты-Мансийск.xlsx]РЕЕСТР'!AE340</f>
    </nc>
  </rcc>
  <rcc rId="8020" sId="1">
    <oc r="X340">
      <f>'W:\Экологи\РЕЕСТР М(П)НТКО\[Реестр М(П)НТКО г. Ханты-Мансийск.xlsx]РЕЕСТР'!AI340</f>
    </oc>
    <nc r="X340">
      <f>'W:\Экологи\РЕЕСТР М(П)НТКО\[Реестр М(П)НТКО г. Ханты-Мансийск.xlsx]РЕЕСТР'!AI340</f>
    </nc>
  </rcc>
  <rcc rId="8021" sId="1">
    <oc r="Y340">
      <f>'W:\Экологи\РЕЕСТР М(П)НТКО\[Реестр М(П)НТКО г. Ханты-Мансийск.xlsx]РЕЕСТР'!AM340</f>
    </oc>
    <nc r="Y340">
      <f>'W:\Экологи\РЕЕСТР М(П)НТКО\[Реестр М(П)НТКО г. Ханты-Мансийск.xlsx]РЕЕСТР'!AM340</f>
    </nc>
  </rcc>
  <rcc rId="8022" sId="1">
    <oc r="B341">
      <f>'W:\Экологи\РЕЕСТР М(П)НТКО\[Реестр М(П)НТКО г. Ханты-Мансийск.xlsx]РЕЕСТР'!B341</f>
    </oc>
    <nc r="B341">
      <f>'W:\Экологи\РЕЕСТР М(П)НТКО\[Реестр М(П)НТКО г. Ханты-Мансийск.xlsx]РЕЕСТР'!B341</f>
    </nc>
  </rcc>
  <rcc rId="8023" sId="1">
    <oc r="C341">
      <f>'W:\Экологи\РЕЕСТР М(П)НТКО\[Реестр М(П)НТКО г. Ханты-Мансийск.xlsx]РЕЕСТР'!C341</f>
    </oc>
    <nc r="C341">
      <f>'W:\Экологи\РЕЕСТР М(П)НТКО\[Реестр М(П)НТКО г. Ханты-Мансийск.xlsx]РЕЕСТР'!C341</f>
    </nc>
  </rcc>
  <rcc rId="8024" sId="1">
    <oc r="D341">
      <f>'W:\Экологи\РЕЕСТР М(П)НТКО\[Реестр М(П)НТКО г. Ханты-Мансийск.xlsx]РЕЕСТР'!D341</f>
    </oc>
    <nc r="D341">
      <f>'W:\Экологи\РЕЕСТР М(П)НТКО\[Реестр М(П)НТКО г. Ханты-Мансийск.xlsx]РЕЕСТР'!D341</f>
    </nc>
  </rcc>
  <rcc rId="8025" sId="1">
    <oc r="E341">
      <f>'W:\Экологи\РЕЕСТР М(П)НТКО\[Реестр М(П)НТКО г. Ханты-Мансийск.xlsx]РЕЕСТР'!F341</f>
    </oc>
    <nc r="E341">
      <f>'W:\Экологи\РЕЕСТР М(П)НТКО\[Реестр М(П)НТКО г. Ханты-Мансийск.xlsx]РЕЕСТР'!F341</f>
    </nc>
  </rcc>
  <rcc rId="8026" sId="1">
    <oc r="F341">
      <f>'W:\Экологи\РЕЕСТР М(П)НТКО\[Реестр М(П)НТКО г. Ханты-Мансийск.xlsx]РЕЕСТР'!H341</f>
    </oc>
    <nc r="F341">
      <f>'W:\Экологи\РЕЕСТР М(П)НТКО\[Реестр М(П)НТКО г. Ханты-Мансийск.xlsx]РЕЕСТР'!H341</f>
    </nc>
  </rcc>
  <rcc rId="8027" sId="1">
    <oc r="G341">
      <f>'W:\Экологи\РЕЕСТР М(П)НТКО\[Реестр М(П)НТКО г. Ханты-Мансийск.xlsx]РЕЕСТР'!I341</f>
    </oc>
    <nc r="G341">
      <f>'W:\Экологи\РЕЕСТР М(П)НТКО\[Реестр М(П)НТКО г. Ханты-Мансийск.xlsx]РЕЕСТР'!I341</f>
    </nc>
  </rcc>
  <rcc rId="8028" sId="1">
    <oc r="H341">
      <f>'W:\Экологи\РЕЕСТР М(П)НТКО\[Реестр М(П)НТКО г. Ханты-Мансийск.xlsx]РЕЕСТР'!J341</f>
    </oc>
    <nc r="H341">
      <f>'W:\Экологи\РЕЕСТР М(П)НТКО\[Реестр М(П)НТКО г. Ханты-Мансийск.xlsx]РЕЕСТР'!J341</f>
    </nc>
  </rcc>
  <rcc rId="8029" sId="1">
    <oc r="I341">
      <f>'W:\Экологи\РЕЕСТР М(П)НТКО\[Реестр М(П)НТКО г. Ханты-Мансийск.xlsx]РЕЕСТР'!K341</f>
    </oc>
    <nc r="I341">
      <f>'W:\Экологи\РЕЕСТР М(П)НТКО\[Реестр М(П)НТКО г. Ханты-Мансийск.xlsx]РЕЕСТР'!K341</f>
    </nc>
  </rcc>
  <rcc rId="8030" sId="1">
    <oc r="J341">
      <f>'W:\Экологи\РЕЕСТР М(П)НТКО\[Реестр М(П)НТКО г. Ханты-Мансийск.xlsx]РЕЕСТР'!L341</f>
    </oc>
    <nc r="J341">
      <f>'W:\Экологи\РЕЕСТР М(П)НТКО\[Реестр М(П)НТКО г. Ханты-Мансийск.xlsx]РЕЕСТР'!L341</f>
    </nc>
  </rcc>
  <rcc rId="8031" sId="1">
    <oc r="K341">
      <f>'W:\Экологи\РЕЕСТР М(П)НТКО\[Реестр М(П)НТКО г. Ханты-Мансийск.xlsx]РЕЕСТР'!M341</f>
    </oc>
    <nc r="K341">
      <f>'W:\Экологи\РЕЕСТР М(П)НТКО\[Реестр М(П)НТКО г. Ханты-Мансийск.xlsx]РЕЕСТР'!M341</f>
    </nc>
  </rcc>
  <rcc rId="8032" sId="1">
    <oc r="L341">
      <f>'W:\Экологи\РЕЕСТР М(П)НТКО\[Реестр М(П)НТКО г. Ханты-Мансийск.xlsx]РЕЕСТР'!N341</f>
    </oc>
    <nc r="L341">
      <f>'W:\Экологи\РЕЕСТР М(П)НТКО\[Реестр М(П)НТКО г. Ханты-Мансийск.xlsx]РЕЕСТР'!N341</f>
    </nc>
  </rcc>
  <rcc rId="8033" sId="1">
    <oc r="M341">
      <f>'W:\Экологи\РЕЕСТР М(П)НТКО\[Реестр М(П)НТКО г. Ханты-Мансийск.xlsx]РЕЕСТР'!O341</f>
    </oc>
    <nc r="M341">
      <f>'W:\Экологи\РЕЕСТР М(П)НТКО\[Реестр М(П)НТКО г. Ханты-Мансийск.xlsx]РЕЕСТР'!O341</f>
    </nc>
  </rcc>
  <rcc rId="8034" sId="1">
    <oc r="N341">
      <f>'W:\Экологи\РЕЕСТР М(П)НТКО\[Реестр М(П)НТКО г. Ханты-Мансийск.xlsx]РЕЕСТР'!P341</f>
    </oc>
    <nc r="N341">
      <f>'W:\Экологи\РЕЕСТР М(П)НТКО\[Реестр М(П)НТКО г. Ханты-Мансийск.xlsx]РЕЕСТР'!P341</f>
    </nc>
  </rcc>
  <rcc rId="8035" sId="1">
    <oc r="O341">
      <f>'W:\Экологи\РЕЕСТР М(П)НТКО\[Реестр М(П)НТКО г. Ханты-Мансийск.xlsx]РЕЕСТР'!Q341</f>
    </oc>
    <nc r="O341">
      <f>'W:\Экологи\РЕЕСТР М(П)НТКО\[Реестр М(П)НТКО г. Ханты-Мансийск.xlsx]РЕЕСТР'!Q341</f>
    </nc>
  </rcc>
  <rcc rId="8036" sId="1">
    <oc r="P341">
      <f>'W:\Экологи\РЕЕСТР М(П)НТКО\[Реестр М(П)НТКО г. Ханты-Мансийск.xlsx]РЕЕСТР'!R341</f>
    </oc>
    <nc r="P341">
      <f>'W:\Экологи\РЕЕСТР М(П)НТКО\[Реестр М(П)НТКО г. Ханты-Мансийск.xlsx]РЕЕСТР'!R341</f>
    </nc>
  </rcc>
  <rcc rId="8037" sId="1">
    <oc r="Q341">
      <f>'W:\Экологи\РЕЕСТР М(П)НТКО\[Реестр М(П)НТКО г. Ханты-Мансийск.xlsx]РЕЕСТР'!V341</f>
    </oc>
    <nc r="Q341">
      <f>'W:\Экологи\РЕЕСТР М(П)НТКО\[Реестр М(П)НТКО г. Ханты-Мансийск.xlsx]РЕЕСТР'!V341</f>
    </nc>
  </rcc>
  <rcc rId="8038" sId="1">
    <oc r="R341">
      <f>'W:\Экологи\РЕЕСТР М(П)НТКО\[Реестр М(П)НТКО г. Ханты-Мансийск.xlsx]РЕЕСТР'!W341</f>
    </oc>
    <nc r="R341">
      <f>'W:\Экологи\РЕЕСТР М(П)НТКО\[Реестр М(П)НТКО г. Ханты-Мансийск.xlsx]РЕЕСТР'!W341</f>
    </nc>
  </rcc>
  <rcc rId="8039" sId="1">
    <oc r="S341">
      <f>'W:\Экологи\РЕЕСТР М(П)НТКО\[Реестр М(П)НТКО г. Ханты-Мансийск.xlsx]РЕЕСТР'!X341</f>
    </oc>
    <nc r="S341">
      <f>'W:\Экологи\РЕЕСТР М(П)НТКО\[Реестр М(П)НТКО г. Ханты-Мансийск.xlsx]РЕЕСТР'!X341</f>
    </nc>
  </rcc>
  <rcc rId="8040" sId="1">
    <oc r="T341">
      <f>'W:\Экологи\РЕЕСТР М(П)НТКО\[Реестр М(П)НТКО г. Ханты-Мансийск.xlsx]РЕЕСТР'!AB341</f>
    </oc>
    <nc r="T341">
      <f>'W:\Экологи\РЕЕСТР М(П)НТКО\[Реестр М(П)НТКО г. Ханты-Мансийск.xlsx]РЕЕСТР'!AB341</f>
    </nc>
  </rcc>
  <rcc rId="8041" sId="1">
    <oc r="U341">
      <f>'W:\Экологи\РЕЕСТР М(П)НТКО\[Реестр М(П)НТКО г. Ханты-Мансийск.xlsx]РЕЕСТР'!AC341</f>
    </oc>
    <nc r="U341">
      <f>'W:\Экологи\РЕЕСТР М(П)НТКО\[Реестр М(П)НТКО г. Ханты-Мансийск.xlsx]РЕЕСТР'!AC341</f>
    </nc>
  </rcc>
  <rcc rId="8042" sId="1">
    <oc r="V341">
      <f>'W:\Экологи\РЕЕСТР М(П)НТКО\[Реестр М(П)НТКО г. Ханты-Мансийск.xlsx]РЕЕСТР'!AD341</f>
    </oc>
    <nc r="V341">
      <f>'W:\Экологи\РЕЕСТР М(П)НТКО\[Реестр М(П)НТКО г. Ханты-Мансийск.xlsx]РЕЕСТР'!AD341</f>
    </nc>
  </rcc>
  <rcc rId="8043" sId="1">
    <oc r="W341">
      <f>'W:\Экологи\РЕЕСТР М(П)НТКО\[Реестр М(П)НТКО г. Ханты-Мансийск.xlsx]РЕЕСТР'!AE341</f>
    </oc>
    <nc r="W341">
      <f>'W:\Экологи\РЕЕСТР М(П)НТКО\[Реестр М(П)НТКО г. Ханты-Мансийск.xlsx]РЕЕСТР'!AE341</f>
    </nc>
  </rcc>
  <rcc rId="8044" sId="1">
    <oc r="X341">
      <f>'W:\Экологи\РЕЕСТР М(П)НТКО\[Реестр М(П)НТКО г. Ханты-Мансийск.xlsx]РЕЕСТР'!AI341</f>
    </oc>
    <nc r="X341">
      <f>'W:\Экологи\РЕЕСТР М(П)НТКО\[Реестр М(П)НТКО г. Ханты-Мансийск.xlsx]РЕЕСТР'!AI341</f>
    </nc>
  </rcc>
  <rcc rId="8045" sId="1">
    <oc r="Y341">
      <f>'W:\Экологи\РЕЕСТР М(П)НТКО\[Реестр М(П)НТКО г. Ханты-Мансийск.xlsx]РЕЕСТР'!AM341</f>
    </oc>
    <nc r="Y341">
      <f>'W:\Экологи\РЕЕСТР М(П)НТКО\[Реестр М(П)НТКО г. Ханты-Мансийск.xlsx]РЕЕСТР'!AM341</f>
    </nc>
  </rcc>
  <rcc rId="8046" sId="1">
    <oc r="B342">
      <f>'W:\Экологи\РЕЕСТР М(П)НТКО\[Реестр М(П)НТКО г. Ханты-Мансийск.xlsx]РЕЕСТР'!B342</f>
    </oc>
    <nc r="B342">
      <f>'W:\Экологи\РЕЕСТР М(П)НТКО\[Реестр М(П)НТКО г. Ханты-Мансийск.xlsx]РЕЕСТР'!B342</f>
    </nc>
  </rcc>
  <rcc rId="8047" sId="1">
    <oc r="C342">
      <f>'W:\Экологи\РЕЕСТР М(П)НТКО\[Реестр М(П)НТКО г. Ханты-Мансийск.xlsx]РЕЕСТР'!C342</f>
    </oc>
    <nc r="C342">
      <f>'W:\Экологи\РЕЕСТР М(П)НТКО\[Реестр М(П)НТКО г. Ханты-Мансийск.xlsx]РЕЕСТР'!C342</f>
    </nc>
  </rcc>
  <rcc rId="8048" sId="1">
    <oc r="D342">
      <f>'W:\Экологи\РЕЕСТР М(П)НТКО\[Реестр М(П)НТКО г. Ханты-Мансийск.xlsx]РЕЕСТР'!D342</f>
    </oc>
    <nc r="D342">
      <f>'W:\Экологи\РЕЕСТР М(П)НТКО\[Реестр М(П)НТКО г. Ханты-Мансийск.xlsx]РЕЕСТР'!D342</f>
    </nc>
  </rcc>
  <rcc rId="8049" sId="1">
    <oc r="E342">
      <f>'W:\Экологи\РЕЕСТР М(П)НТКО\[Реестр М(П)НТКО г. Ханты-Мансийск.xlsx]РЕЕСТР'!F342</f>
    </oc>
    <nc r="E342">
      <f>'W:\Экологи\РЕЕСТР М(П)НТКО\[Реестр М(П)НТКО г. Ханты-Мансийск.xlsx]РЕЕСТР'!F342</f>
    </nc>
  </rcc>
  <rcc rId="8050" sId="1">
    <oc r="F342">
      <f>'W:\Экологи\РЕЕСТР М(П)НТКО\[Реестр М(П)НТКО г. Ханты-Мансийск.xlsx]РЕЕСТР'!H342</f>
    </oc>
    <nc r="F342">
      <f>'W:\Экологи\РЕЕСТР М(П)НТКО\[Реестр М(П)НТКО г. Ханты-Мансийск.xlsx]РЕЕСТР'!H342</f>
    </nc>
  </rcc>
  <rcc rId="8051" sId="1">
    <oc r="G342">
      <f>'W:\Экологи\РЕЕСТР М(П)НТКО\[Реестр М(П)НТКО г. Ханты-Мансийск.xlsx]РЕЕСТР'!I342</f>
    </oc>
    <nc r="G342">
      <f>'W:\Экологи\РЕЕСТР М(П)НТКО\[Реестр М(П)НТКО г. Ханты-Мансийск.xlsx]РЕЕСТР'!I342</f>
    </nc>
  </rcc>
  <rcc rId="8052" sId="1">
    <oc r="H342">
      <f>'W:\Экологи\РЕЕСТР М(П)НТКО\[Реестр М(П)НТКО г. Ханты-Мансийск.xlsx]РЕЕСТР'!J342</f>
    </oc>
    <nc r="H342">
      <f>'W:\Экологи\РЕЕСТР М(П)НТКО\[Реестр М(П)НТКО г. Ханты-Мансийск.xlsx]РЕЕСТР'!J342</f>
    </nc>
  </rcc>
  <rcc rId="8053" sId="1">
    <oc r="I342">
      <f>'W:\Экологи\РЕЕСТР М(П)НТКО\[Реестр М(П)НТКО г. Ханты-Мансийск.xlsx]РЕЕСТР'!K342</f>
    </oc>
    <nc r="I342">
      <f>'W:\Экологи\РЕЕСТР М(П)НТКО\[Реестр М(П)НТКО г. Ханты-Мансийск.xlsx]РЕЕСТР'!K342</f>
    </nc>
  </rcc>
  <rcc rId="8054" sId="1">
    <oc r="J342">
      <f>'W:\Экологи\РЕЕСТР М(П)НТКО\[Реестр М(П)НТКО г. Ханты-Мансийск.xlsx]РЕЕСТР'!L342</f>
    </oc>
    <nc r="J342">
      <f>'W:\Экологи\РЕЕСТР М(П)НТКО\[Реестр М(П)НТКО г. Ханты-Мансийск.xlsx]РЕЕСТР'!L342</f>
    </nc>
  </rcc>
  <rcc rId="8055" sId="1">
    <oc r="K342">
      <f>'W:\Экологи\РЕЕСТР М(П)НТКО\[Реестр М(П)НТКО г. Ханты-Мансийск.xlsx]РЕЕСТР'!M342</f>
    </oc>
    <nc r="K342">
      <f>'W:\Экологи\РЕЕСТР М(П)НТКО\[Реестр М(П)НТКО г. Ханты-Мансийск.xlsx]РЕЕСТР'!M342</f>
    </nc>
  </rcc>
  <rcc rId="8056" sId="1">
    <oc r="L342">
      <f>'W:\Экологи\РЕЕСТР М(П)НТКО\[Реестр М(П)НТКО г. Ханты-Мансийск.xlsx]РЕЕСТР'!N342</f>
    </oc>
    <nc r="L342">
      <f>'W:\Экологи\РЕЕСТР М(П)НТКО\[Реестр М(П)НТКО г. Ханты-Мансийск.xlsx]РЕЕСТР'!N342</f>
    </nc>
  </rcc>
  <rcc rId="8057" sId="1">
    <oc r="M342">
      <f>'W:\Экологи\РЕЕСТР М(П)НТКО\[Реестр М(П)НТКО г. Ханты-Мансийск.xlsx]РЕЕСТР'!O342</f>
    </oc>
    <nc r="M342">
      <f>'W:\Экологи\РЕЕСТР М(П)НТКО\[Реестр М(П)НТКО г. Ханты-Мансийск.xlsx]РЕЕСТР'!O342</f>
    </nc>
  </rcc>
  <rcc rId="8058" sId="1">
    <oc r="N342">
      <f>'W:\Экологи\РЕЕСТР М(П)НТКО\[Реестр М(П)НТКО г. Ханты-Мансийск.xlsx]РЕЕСТР'!P342</f>
    </oc>
    <nc r="N342">
      <f>'W:\Экологи\РЕЕСТР М(П)НТКО\[Реестр М(П)НТКО г. Ханты-Мансийск.xlsx]РЕЕСТР'!P342</f>
    </nc>
  </rcc>
  <rcc rId="8059" sId="1">
    <oc r="O342">
      <f>'W:\Экологи\РЕЕСТР М(П)НТКО\[Реестр М(П)НТКО г. Ханты-Мансийск.xlsx]РЕЕСТР'!Q342</f>
    </oc>
    <nc r="O342">
      <f>'W:\Экологи\РЕЕСТР М(П)НТКО\[Реестр М(П)НТКО г. Ханты-Мансийск.xlsx]РЕЕСТР'!Q342</f>
    </nc>
  </rcc>
  <rcc rId="8060" sId="1">
    <oc r="P342">
      <f>'W:\Экологи\РЕЕСТР М(П)НТКО\[Реестр М(П)НТКО г. Ханты-Мансийск.xlsx]РЕЕСТР'!R342</f>
    </oc>
    <nc r="P342">
      <f>'W:\Экологи\РЕЕСТР М(П)НТКО\[Реестр М(П)НТКО г. Ханты-Мансийск.xlsx]РЕЕСТР'!R342</f>
    </nc>
  </rcc>
  <rcc rId="8061" sId="1">
    <oc r="Q342">
      <f>'W:\Экологи\РЕЕСТР М(П)НТКО\[Реестр М(П)НТКО г. Ханты-Мансийск.xlsx]РЕЕСТР'!V342</f>
    </oc>
    <nc r="Q342">
      <f>'W:\Экологи\РЕЕСТР М(П)НТКО\[Реестр М(П)НТКО г. Ханты-Мансийск.xlsx]РЕЕСТР'!V342</f>
    </nc>
  </rcc>
  <rcc rId="8062" sId="1">
    <oc r="R342">
      <f>'W:\Экологи\РЕЕСТР М(П)НТКО\[Реестр М(П)НТКО г. Ханты-Мансийск.xlsx]РЕЕСТР'!W342</f>
    </oc>
    <nc r="R342">
      <f>'W:\Экологи\РЕЕСТР М(П)НТКО\[Реестр М(П)НТКО г. Ханты-Мансийск.xlsx]РЕЕСТР'!W342</f>
    </nc>
  </rcc>
  <rcc rId="8063" sId="1">
    <oc r="S342">
      <f>'W:\Экологи\РЕЕСТР М(П)НТКО\[Реестр М(П)НТКО г. Ханты-Мансийск.xlsx]РЕЕСТР'!X342</f>
    </oc>
    <nc r="S342">
      <f>'W:\Экологи\РЕЕСТР М(П)НТКО\[Реестр М(П)НТКО г. Ханты-Мансийск.xlsx]РЕЕСТР'!X342</f>
    </nc>
  </rcc>
  <rcc rId="8064" sId="1">
    <oc r="T342">
      <f>'W:\Экологи\РЕЕСТР М(П)НТКО\[Реестр М(П)НТКО г. Ханты-Мансийск.xlsx]РЕЕСТР'!AB342</f>
    </oc>
    <nc r="T342">
      <f>'W:\Экологи\РЕЕСТР М(П)НТКО\[Реестр М(П)НТКО г. Ханты-Мансийск.xlsx]РЕЕСТР'!AB342</f>
    </nc>
  </rcc>
  <rcc rId="8065" sId="1">
    <oc r="U342">
      <f>'W:\Экологи\РЕЕСТР М(П)НТКО\[Реестр М(П)НТКО г. Ханты-Мансийск.xlsx]РЕЕСТР'!AC342</f>
    </oc>
    <nc r="U342">
      <f>'W:\Экологи\РЕЕСТР М(П)НТКО\[Реестр М(П)НТКО г. Ханты-Мансийск.xlsx]РЕЕСТР'!AC342</f>
    </nc>
  </rcc>
  <rcc rId="8066" sId="1">
    <oc r="V342">
      <f>'W:\Экологи\РЕЕСТР М(П)НТКО\[Реестр М(П)НТКО г. Ханты-Мансийск.xlsx]РЕЕСТР'!AD342</f>
    </oc>
    <nc r="V342">
      <f>'W:\Экологи\РЕЕСТР М(П)НТКО\[Реестр М(П)НТКО г. Ханты-Мансийск.xlsx]РЕЕСТР'!AD342</f>
    </nc>
  </rcc>
  <rcc rId="8067" sId="1">
    <oc r="W342">
      <f>'W:\Экологи\РЕЕСТР М(П)НТКО\[Реестр М(П)НТКО г. Ханты-Мансийск.xlsx]РЕЕСТР'!AE342</f>
    </oc>
    <nc r="W342">
      <f>'W:\Экологи\РЕЕСТР М(П)НТКО\[Реестр М(П)НТКО г. Ханты-Мансийск.xlsx]РЕЕСТР'!AE342</f>
    </nc>
  </rcc>
  <rcc rId="8068" sId="1">
    <oc r="X342">
      <f>'W:\Экологи\РЕЕСТР М(П)НТКО\[Реестр М(П)НТКО г. Ханты-Мансийск.xlsx]РЕЕСТР'!AI342</f>
    </oc>
    <nc r="X342">
      <f>'W:\Экологи\РЕЕСТР М(П)НТКО\[Реестр М(П)НТКО г. Ханты-Мансийск.xlsx]РЕЕСТР'!AI342</f>
    </nc>
  </rcc>
  <rcc rId="8069" sId="1">
    <oc r="Y342">
      <f>'W:\Экологи\РЕЕСТР М(П)НТКО\[Реестр М(П)НТКО г. Ханты-Мансийск.xlsx]РЕЕСТР'!AM342</f>
    </oc>
    <nc r="Y342">
      <f>'W:\Экологи\РЕЕСТР М(П)НТКО\[Реестр М(П)НТКО г. Ханты-Мансийск.xlsx]РЕЕСТР'!AM342</f>
    </nc>
  </rcc>
  <rcc rId="8070" sId="1">
    <oc r="B343">
      <f>'W:\Экологи\РЕЕСТР М(П)НТКО\[Реестр М(П)НТКО г. Ханты-Мансийск.xlsx]РЕЕСТР'!B343</f>
    </oc>
    <nc r="B343">
      <f>'W:\Экологи\РЕЕСТР М(П)НТКО\[Реестр М(П)НТКО г. Ханты-Мансийск.xlsx]РЕЕСТР'!B343</f>
    </nc>
  </rcc>
  <rcc rId="8071" sId="1">
    <oc r="C343">
      <f>'W:\Экологи\РЕЕСТР М(П)НТКО\[Реестр М(П)НТКО г. Ханты-Мансийск.xlsx]РЕЕСТР'!C343</f>
    </oc>
    <nc r="C343">
      <f>'W:\Экологи\РЕЕСТР М(П)НТКО\[Реестр М(П)НТКО г. Ханты-Мансийск.xlsx]РЕЕСТР'!C343</f>
    </nc>
  </rcc>
  <rcc rId="8072" sId="1">
    <oc r="D343">
      <f>'W:\Экологи\РЕЕСТР М(П)НТКО\[Реестр М(П)НТКО г. Ханты-Мансийск.xlsx]РЕЕСТР'!D343</f>
    </oc>
    <nc r="D343">
      <f>'W:\Экологи\РЕЕСТР М(П)НТКО\[Реестр М(П)НТКО г. Ханты-Мансийск.xlsx]РЕЕСТР'!D343</f>
    </nc>
  </rcc>
  <rcc rId="8073" sId="1">
    <oc r="E343">
      <f>'W:\Экологи\РЕЕСТР М(П)НТКО\[Реестр М(П)НТКО г. Ханты-Мансийск.xlsx]РЕЕСТР'!F343</f>
    </oc>
    <nc r="E343">
      <f>'W:\Экологи\РЕЕСТР М(П)НТКО\[Реестр М(П)НТКО г. Ханты-Мансийск.xlsx]РЕЕСТР'!F343</f>
    </nc>
  </rcc>
  <rcc rId="8074" sId="1">
    <oc r="F343">
      <f>'W:\Экологи\РЕЕСТР М(П)НТКО\[Реестр М(П)НТКО г. Ханты-Мансийск.xlsx]РЕЕСТР'!H343</f>
    </oc>
    <nc r="F343">
      <f>'W:\Экологи\РЕЕСТР М(П)НТКО\[Реестр М(П)НТКО г. Ханты-Мансийск.xlsx]РЕЕСТР'!H343</f>
    </nc>
  </rcc>
  <rcc rId="8075" sId="1">
    <oc r="G343">
      <f>'W:\Экологи\РЕЕСТР М(П)НТКО\[Реестр М(П)НТКО г. Ханты-Мансийск.xlsx]РЕЕСТР'!I343</f>
    </oc>
    <nc r="G343">
      <f>'W:\Экологи\РЕЕСТР М(П)НТКО\[Реестр М(П)НТКО г. Ханты-Мансийск.xlsx]РЕЕСТР'!I343</f>
    </nc>
  </rcc>
  <rcc rId="8076" sId="1">
    <oc r="H343">
      <f>'W:\Экологи\РЕЕСТР М(П)НТКО\[Реестр М(П)НТКО г. Ханты-Мансийск.xlsx]РЕЕСТР'!J343</f>
    </oc>
    <nc r="H343">
      <f>'W:\Экологи\РЕЕСТР М(П)НТКО\[Реестр М(П)НТКО г. Ханты-Мансийск.xlsx]РЕЕСТР'!J343</f>
    </nc>
  </rcc>
  <rcc rId="8077" sId="1">
    <oc r="I343">
      <f>'W:\Экологи\РЕЕСТР М(П)НТКО\[Реестр М(П)НТКО г. Ханты-Мансийск.xlsx]РЕЕСТР'!K343</f>
    </oc>
    <nc r="I343">
      <f>'W:\Экологи\РЕЕСТР М(П)НТКО\[Реестр М(П)НТКО г. Ханты-Мансийск.xlsx]РЕЕСТР'!K343</f>
    </nc>
  </rcc>
  <rcc rId="8078" sId="1">
    <oc r="J343">
      <f>'W:\Экологи\РЕЕСТР М(П)НТКО\[Реестр М(П)НТКО г. Ханты-Мансийск.xlsx]РЕЕСТР'!L343</f>
    </oc>
    <nc r="J343">
      <f>'W:\Экологи\РЕЕСТР М(П)НТКО\[Реестр М(П)НТКО г. Ханты-Мансийск.xlsx]РЕЕСТР'!L343</f>
    </nc>
  </rcc>
  <rcc rId="8079" sId="1">
    <oc r="K343">
      <f>'W:\Экологи\РЕЕСТР М(П)НТКО\[Реестр М(П)НТКО г. Ханты-Мансийск.xlsx]РЕЕСТР'!M343</f>
    </oc>
    <nc r="K343">
      <f>'W:\Экологи\РЕЕСТР М(П)НТКО\[Реестр М(П)НТКО г. Ханты-Мансийск.xlsx]РЕЕСТР'!M343</f>
    </nc>
  </rcc>
  <rcc rId="8080" sId="1">
    <oc r="L343">
      <f>'W:\Экологи\РЕЕСТР М(П)НТКО\[Реестр М(П)НТКО г. Ханты-Мансийск.xlsx]РЕЕСТР'!N343</f>
    </oc>
    <nc r="L343">
      <f>'W:\Экологи\РЕЕСТР М(П)НТКО\[Реестр М(П)НТКО г. Ханты-Мансийск.xlsx]РЕЕСТР'!N343</f>
    </nc>
  </rcc>
  <rcc rId="8081" sId="1">
    <oc r="M343">
      <f>'W:\Экологи\РЕЕСТР М(П)НТКО\[Реестр М(П)НТКО г. Ханты-Мансийск.xlsx]РЕЕСТР'!O343</f>
    </oc>
    <nc r="M343">
      <f>'W:\Экологи\РЕЕСТР М(П)НТКО\[Реестр М(П)НТКО г. Ханты-Мансийск.xlsx]РЕЕСТР'!O343</f>
    </nc>
  </rcc>
  <rcc rId="8082" sId="1">
    <oc r="N343">
      <f>'W:\Экологи\РЕЕСТР М(П)НТКО\[Реестр М(П)НТКО г. Ханты-Мансийск.xlsx]РЕЕСТР'!P343</f>
    </oc>
    <nc r="N343">
      <f>'W:\Экологи\РЕЕСТР М(П)НТКО\[Реестр М(П)НТКО г. Ханты-Мансийск.xlsx]РЕЕСТР'!P343</f>
    </nc>
  </rcc>
  <rcc rId="8083" sId="1">
    <oc r="O343">
      <f>'W:\Экологи\РЕЕСТР М(П)НТКО\[Реестр М(П)НТКО г. Ханты-Мансийск.xlsx]РЕЕСТР'!Q343</f>
    </oc>
    <nc r="O343">
      <f>'W:\Экологи\РЕЕСТР М(П)НТКО\[Реестр М(П)НТКО г. Ханты-Мансийск.xlsx]РЕЕСТР'!Q343</f>
    </nc>
  </rcc>
  <rcc rId="8084" sId="1">
    <oc r="P343">
      <f>'W:\Экологи\РЕЕСТР М(П)НТКО\[Реестр М(П)НТКО г. Ханты-Мансийск.xlsx]РЕЕСТР'!R343</f>
    </oc>
    <nc r="P343">
      <f>'W:\Экологи\РЕЕСТР М(П)НТКО\[Реестр М(П)НТКО г. Ханты-Мансийск.xlsx]РЕЕСТР'!R343</f>
    </nc>
  </rcc>
  <rcc rId="8085" sId="1">
    <oc r="Q343">
      <f>'W:\Экологи\РЕЕСТР М(П)НТКО\[Реестр М(П)НТКО г. Ханты-Мансийск.xlsx]РЕЕСТР'!V343</f>
    </oc>
    <nc r="Q343">
      <f>'W:\Экологи\РЕЕСТР М(П)НТКО\[Реестр М(П)НТКО г. Ханты-Мансийск.xlsx]РЕЕСТР'!V343</f>
    </nc>
  </rcc>
  <rcc rId="8086" sId="1">
    <oc r="R343">
      <f>'W:\Экологи\РЕЕСТР М(П)НТКО\[Реестр М(П)НТКО г. Ханты-Мансийск.xlsx]РЕЕСТР'!W343</f>
    </oc>
    <nc r="R343">
      <f>'W:\Экологи\РЕЕСТР М(П)НТКО\[Реестр М(П)НТКО г. Ханты-Мансийск.xlsx]РЕЕСТР'!W343</f>
    </nc>
  </rcc>
  <rcc rId="8087" sId="1">
    <oc r="S343">
      <f>'W:\Экологи\РЕЕСТР М(П)НТКО\[Реестр М(П)НТКО г. Ханты-Мансийск.xlsx]РЕЕСТР'!X343</f>
    </oc>
    <nc r="S343">
      <f>'W:\Экологи\РЕЕСТР М(П)НТКО\[Реестр М(П)НТКО г. Ханты-Мансийск.xlsx]РЕЕСТР'!X343</f>
    </nc>
  </rcc>
  <rcc rId="8088" sId="1">
    <oc r="T343">
      <f>'W:\Экологи\РЕЕСТР М(П)НТКО\[Реестр М(П)НТКО г. Ханты-Мансийск.xlsx]РЕЕСТР'!AB343</f>
    </oc>
    <nc r="T343">
      <f>'W:\Экологи\РЕЕСТР М(П)НТКО\[Реестр М(П)НТКО г. Ханты-Мансийск.xlsx]РЕЕСТР'!AB343</f>
    </nc>
  </rcc>
  <rcc rId="8089" sId="1">
    <oc r="U343">
      <f>'W:\Экологи\РЕЕСТР М(П)НТКО\[Реестр М(П)НТКО г. Ханты-Мансийск.xlsx]РЕЕСТР'!AC343</f>
    </oc>
    <nc r="U343">
      <f>'W:\Экологи\РЕЕСТР М(П)НТКО\[Реестр М(П)НТКО г. Ханты-Мансийск.xlsx]РЕЕСТР'!AC343</f>
    </nc>
  </rcc>
  <rcc rId="8090" sId="1">
    <oc r="V343">
      <f>'W:\Экологи\РЕЕСТР М(П)НТКО\[Реестр М(П)НТКО г. Ханты-Мансийск.xlsx]РЕЕСТР'!AD343</f>
    </oc>
    <nc r="V343">
      <f>'W:\Экологи\РЕЕСТР М(П)НТКО\[Реестр М(П)НТКО г. Ханты-Мансийск.xlsx]РЕЕСТР'!AD343</f>
    </nc>
  </rcc>
  <rcc rId="8091" sId="1">
    <oc r="W343">
      <f>'W:\Экологи\РЕЕСТР М(П)НТКО\[Реестр М(П)НТКО г. Ханты-Мансийск.xlsx]РЕЕСТР'!AE343</f>
    </oc>
    <nc r="W343">
      <f>'W:\Экологи\РЕЕСТР М(П)НТКО\[Реестр М(П)НТКО г. Ханты-Мансийск.xlsx]РЕЕСТР'!AE343</f>
    </nc>
  </rcc>
  <rcc rId="8092" sId="1">
    <oc r="X343">
      <f>'W:\Экологи\РЕЕСТР М(П)НТКО\[Реестр М(П)НТКО г. Ханты-Мансийск.xlsx]РЕЕСТР'!AI343</f>
    </oc>
    <nc r="X343">
      <f>'W:\Экологи\РЕЕСТР М(П)НТКО\[Реестр М(П)НТКО г. Ханты-Мансийск.xlsx]РЕЕСТР'!AI343</f>
    </nc>
  </rcc>
  <rcc rId="8093" sId="1">
    <oc r="Y343">
      <f>'W:\Экологи\РЕЕСТР М(П)НТКО\[Реестр М(П)НТКО г. Ханты-Мансийск.xlsx]РЕЕСТР'!AM343</f>
    </oc>
    <nc r="Y343">
      <f>'W:\Экологи\РЕЕСТР М(П)НТКО\[Реестр М(П)НТКО г. Ханты-Мансийск.xlsx]РЕЕСТР'!AM343</f>
    </nc>
  </rcc>
  <rcc rId="8094" sId="1">
    <oc r="B344">
      <f>'W:\Экологи\РЕЕСТР М(П)НТКО\[Реестр М(П)НТКО г. Ханты-Мансийск.xlsx]РЕЕСТР'!B344</f>
    </oc>
    <nc r="B344">
      <f>'W:\Экологи\РЕЕСТР М(П)НТКО\[Реестр М(П)НТКО г. Ханты-Мансийск.xlsx]РЕЕСТР'!B344</f>
    </nc>
  </rcc>
  <rcc rId="8095" sId="1">
    <oc r="C344">
      <f>'W:\Экологи\РЕЕСТР М(П)НТКО\[Реестр М(П)НТКО г. Ханты-Мансийск.xlsx]РЕЕСТР'!C344</f>
    </oc>
    <nc r="C344">
      <f>'W:\Экологи\РЕЕСТР М(П)НТКО\[Реестр М(П)НТКО г. Ханты-Мансийск.xlsx]РЕЕСТР'!C344</f>
    </nc>
  </rcc>
  <rcc rId="8096" sId="1">
    <oc r="D344">
      <f>'W:\Экологи\РЕЕСТР М(П)НТКО\[Реестр М(П)НТКО г. Ханты-Мансийск.xlsx]РЕЕСТР'!D344</f>
    </oc>
    <nc r="D344">
      <f>'W:\Экологи\РЕЕСТР М(П)НТКО\[Реестр М(П)НТКО г. Ханты-Мансийск.xlsx]РЕЕСТР'!D344</f>
    </nc>
  </rcc>
  <rcc rId="8097" sId="1">
    <oc r="E344">
      <f>'W:\Экологи\РЕЕСТР М(П)НТКО\[Реестр М(П)НТКО г. Ханты-Мансийск.xlsx]РЕЕСТР'!F344</f>
    </oc>
    <nc r="E344">
      <f>'W:\Экологи\РЕЕСТР М(П)НТКО\[Реестр М(П)НТКО г. Ханты-Мансийск.xlsx]РЕЕСТР'!F344</f>
    </nc>
  </rcc>
  <rcc rId="8098" sId="1">
    <oc r="F344">
      <f>'W:\Экологи\РЕЕСТР М(П)НТКО\[Реестр М(П)НТКО г. Ханты-Мансийск.xlsx]РЕЕСТР'!H344</f>
    </oc>
    <nc r="F344">
      <f>'W:\Экологи\РЕЕСТР М(П)НТКО\[Реестр М(П)НТКО г. Ханты-Мансийск.xlsx]РЕЕСТР'!H344</f>
    </nc>
  </rcc>
  <rcc rId="8099" sId="1">
    <oc r="G344">
      <f>'W:\Экологи\РЕЕСТР М(П)НТКО\[Реестр М(П)НТКО г. Ханты-Мансийск.xlsx]РЕЕСТР'!I344</f>
    </oc>
    <nc r="G344">
      <f>'W:\Экологи\РЕЕСТР М(П)НТКО\[Реестр М(П)НТКО г. Ханты-Мансийск.xlsx]РЕЕСТР'!I344</f>
    </nc>
  </rcc>
  <rcc rId="8100" sId="1">
    <oc r="H344">
      <f>'W:\Экологи\РЕЕСТР М(П)НТКО\[Реестр М(П)НТКО г. Ханты-Мансийск.xlsx]РЕЕСТР'!J344</f>
    </oc>
    <nc r="H344">
      <f>'W:\Экологи\РЕЕСТР М(П)НТКО\[Реестр М(П)НТКО г. Ханты-Мансийск.xlsx]РЕЕСТР'!J344</f>
    </nc>
  </rcc>
  <rcc rId="8101" sId="1">
    <oc r="I344">
      <f>'W:\Экологи\РЕЕСТР М(П)НТКО\[Реестр М(П)НТКО г. Ханты-Мансийск.xlsx]РЕЕСТР'!K344</f>
    </oc>
    <nc r="I344">
      <f>'W:\Экологи\РЕЕСТР М(П)НТКО\[Реестр М(П)НТКО г. Ханты-Мансийск.xlsx]РЕЕСТР'!K344</f>
    </nc>
  </rcc>
  <rcc rId="8102" sId="1">
    <oc r="J344">
      <f>'W:\Экологи\РЕЕСТР М(П)НТКО\[Реестр М(П)НТКО г. Ханты-Мансийск.xlsx]РЕЕСТР'!L344</f>
    </oc>
    <nc r="J344">
      <f>'W:\Экологи\РЕЕСТР М(П)НТКО\[Реестр М(П)НТКО г. Ханты-Мансийск.xlsx]РЕЕСТР'!L344</f>
    </nc>
  </rcc>
  <rcc rId="8103" sId="1">
    <oc r="K344">
      <f>'W:\Экологи\РЕЕСТР М(П)НТКО\[Реестр М(П)НТКО г. Ханты-Мансийск.xlsx]РЕЕСТР'!M344</f>
    </oc>
    <nc r="K344">
      <f>'W:\Экологи\РЕЕСТР М(П)НТКО\[Реестр М(П)НТКО г. Ханты-Мансийск.xlsx]РЕЕСТР'!M344</f>
    </nc>
  </rcc>
  <rcc rId="8104" sId="1">
    <oc r="L344">
      <f>'W:\Экологи\РЕЕСТР М(П)НТКО\[Реестр М(П)НТКО г. Ханты-Мансийск.xlsx]РЕЕСТР'!N344</f>
    </oc>
    <nc r="L344">
      <f>'W:\Экологи\РЕЕСТР М(П)НТКО\[Реестр М(П)НТКО г. Ханты-Мансийск.xlsx]РЕЕСТР'!N344</f>
    </nc>
  </rcc>
  <rcc rId="8105" sId="1">
    <oc r="M344">
      <f>'W:\Экологи\РЕЕСТР М(П)НТКО\[Реестр М(П)НТКО г. Ханты-Мансийск.xlsx]РЕЕСТР'!O344</f>
    </oc>
    <nc r="M344">
      <f>'W:\Экологи\РЕЕСТР М(П)НТКО\[Реестр М(П)НТКО г. Ханты-Мансийск.xlsx]РЕЕСТР'!O344</f>
    </nc>
  </rcc>
  <rcc rId="8106" sId="1">
    <oc r="N344">
      <f>'W:\Экологи\РЕЕСТР М(П)НТКО\[Реестр М(П)НТКО г. Ханты-Мансийск.xlsx]РЕЕСТР'!P344</f>
    </oc>
    <nc r="N344">
      <f>'W:\Экологи\РЕЕСТР М(П)НТКО\[Реестр М(П)НТКО г. Ханты-Мансийск.xlsx]РЕЕСТР'!P344</f>
    </nc>
  </rcc>
  <rcc rId="8107" sId="1">
    <oc r="O344">
      <f>'W:\Экологи\РЕЕСТР М(П)НТКО\[Реестр М(П)НТКО г. Ханты-Мансийск.xlsx]РЕЕСТР'!Q344</f>
    </oc>
    <nc r="O344">
      <f>'W:\Экологи\РЕЕСТР М(П)НТКО\[Реестр М(П)НТКО г. Ханты-Мансийск.xlsx]РЕЕСТР'!Q344</f>
    </nc>
  </rcc>
  <rcc rId="8108" sId="1">
    <oc r="P344">
      <f>'W:\Экологи\РЕЕСТР М(П)НТКО\[Реестр М(П)НТКО г. Ханты-Мансийск.xlsx]РЕЕСТР'!R344</f>
    </oc>
    <nc r="P344">
      <f>'W:\Экологи\РЕЕСТР М(П)НТКО\[Реестр М(П)НТКО г. Ханты-Мансийск.xlsx]РЕЕСТР'!R344</f>
    </nc>
  </rcc>
  <rcc rId="8109" sId="1">
    <oc r="Q344">
      <f>'W:\Экологи\РЕЕСТР М(П)НТКО\[Реестр М(П)НТКО г. Ханты-Мансийск.xlsx]РЕЕСТР'!V344</f>
    </oc>
    <nc r="Q344">
      <f>'W:\Экологи\РЕЕСТР М(П)НТКО\[Реестр М(П)НТКО г. Ханты-Мансийск.xlsx]РЕЕСТР'!V344</f>
    </nc>
  </rcc>
  <rcc rId="8110" sId="1">
    <oc r="R344">
      <f>'W:\Экологи\РЕЕСТР М(П)НТКО\[Реестр М(П)НТКО г. Ханты-Мансийск.xlsx]РЕЕСТР'!W344</f>
    </oc>
    <nc r="R344">
      <f>'W:\Экологи\РЕЕСТР М(П)НТКО\[Реестр М(П)НТКО г. Ханты-Мансийск.xlsx]РЕЕСТР'!W344</f>
    </nc>
  </rcc>
  <rcc rId="8111" sId="1">
    <oc r="S344">
      <f>'W:\Экологи\РЕЕСТР М(П)НТКО\[Реестр М(П)НТКО г. Ханты-Мансийск.xlsx]РЕЕСТР'!X344</f>
    </oc>
    <nc r="S344">
      <f>'W:\Экологи\РЕЕСТР М(П)НТКО\[Реестр М(П)НТКО г. Ханты-Мансийск.xlsx]РЕЕСТР'!X344</f>
    </nc>
  </rcc>
  <rcc rId="8112" sId="1">
    <oc r="T344">
      <f>'W:\Экологи\РЕЕСТР М(П)НТКО\[Реестр М(П)НТКО г. Ханты-Мансийск.xlsx]РЕЕСТР'!AB344</f>
    </oc>
    <nc r="T344">
      <f>'W:\Экологи\РЕЕСТР М(П)НТКО\[Реестр М(П)НТКО г. Ханты-Мансийск.xlsx]РЕЕСТР'!AB344</f>
    </nc>
  </rcc>
  <rcc rId="8113" sId="1">
    <oc r="U344">
      <f>'W:\Экологи\РЕЕСТР М(П)НТКО\[Реестр М(П)НТКО г. Ханты-Мансийск.xlsx]РЕЕСТР'!AC344</f>
    </oc>
    <nc r="U344">
      <f>'W:\Экологи\РЕЕСТР М(П)НТКО\[Реестр М(П)НТКО г. Ханты-Мансийск.xlsx]РЕЕСТР'!AC344</f>
    </nc>
  </rcc>
  <rcc rId="8114" sId="1">
    <oc r="V344">
      <f>'W:\Экологи\РЕЕСТР М(П)НТКО\[Реестр М(П)НТКО г. Ханты-Мансийск.xlsx]РЕЕСТР'!AD344</f>
    </oc>
    <nc r="V344">
      <f>'W:\Экологи\РЕЕСТР М(П)НТКО\[Реестр М(П)НТКО г. Ханты-Мансийск.xlsx]РЕЕСТР'!AD344</f>
    </nc>
  </rcc>
  <rcc rId="8115" sId="1">
    <oc r="W344">
      <f>'W:\Экологи\РЕЕСТР М(П)НТКО\[Реестр М(П)НТКО г. Ханты-Мансийск.xlsx]РЕЕСТР'!AE344</f>
    </oc>
    <nc r="W344">
      <f>'W:\Экологи\РЕЕСТР М(П)НТКО\[Реестр М(П)НТКО г. Ханты-Мансийск.xlsx]РЕЕСТР'!AE344</f>
    </nc>
  </rcc>
  <rcc rId="8116" sId="1">
    <oc r="X344">
      <f>'W:\Экологи\РЕЕСТР М(П)НТКО\[Реестр М(П)НТКО г. Ханты-Мансийск.xlsx]РЕЕСТР'!AI344</f>
    </oc>
    <nc r="X344">
      <f>'W:\Экологи\РЕЕСТР М(П)НТКО\[Реестр М(П)НТКО г. Ханты-Мансийск.xlsx]РЕЕСТР'!AI344</f>
    </nc>
  </rcc>
  <rcc rId="8117" sId="1">
    <oc r="Y344">
      <f>'W:\Экологи\РЕЕСТР М(П)НТКО\[Реестр М(П)НТКО г. Ханты-Мансийск.xlsx]РЕЕСТР'!AM344</f>
    </oc>
    <nc r="Y344">
      <f>'W:\Экологи\РЕЕСТР М(П)НТКО\[Реестр М(П)НТКО г. Ханты-Мансийск.xlsx]РЕЕСТР'!AM344</f>
    </nc>
  </rcc>
  <rcc rId="8118" sId="1">
    <oc r="B345">
      <f>'W:\Экологи\РЕЕСТР М(П)НТКО\[Реестр М(П)НТКО г. Ханты-Мансийск.xlsx]РЕЕСТР'!B345</f>
    </oc>
    <nc r="B345">
      <f>'W:\Экологи\РЕЕСТР М(П)НТКО\[Реестр М(П)НТКО г. Ханты-Мансийск.xlsx]РЕЕСТР'!B345</f>
    </nc>
  </rcc>
  <rcc rId="8119" sId="1">
    <oc r="C345">
      <f>'W:\Экологи\РЕЕСТР М(П)НТКО\[Реестр М(П)НТКО г. Ханты-Мансийск.xlsx]РЕЕСТР'!C345</f>
    </oc>
    <nc r="C345">
      <f>'W:\Экологи\РЕЕСТР М(П)НТКО\[Реестр М(П)НТКО г. Ханты-Мансийск.xlsx]РЕЕСТР'!C345</f>
    </nc>
  </rcc>
  <rcc rId="8120" sId="1">
    <oc r="D345">
      <f>'W:\Экологи\РЕЕСТР М(П)НТКО\[Реестр М(П)НТКО г. Ханты-Мансийск.xlsx]РЕЕСТР'!D345</f>
    </oc>
    <nc r="D345">
      <f>'W:\Экологи\РЕЕСТР М(П)НТКО\[Реестр М(П)НТКО г. Ханты-Мансийск.xlsx]РЕЕСТР'!D345</f>
    </nc>
  </rcc>
  <rcc rId="8121" sId="1">
    <oc r="E345">
      <f>'W:\Экологи\РЕЕСТР М(П)НТКО\[Реестр М(П)НТКО г. Ханты-Мансийск.xlsx]РЕЕСТР'!F345</f>
    </oc>
    <nc r="E345">
      <f>'W:\Экологи\РЕЕСТР М(П)НТКО\[Реестр М(П)НТКО г. Ханты-Мансийск.xlsx]РЕЕСТР'!F345</f>
    </nc>
  </rcc>
  <rcc rId="8122" sId="1">
    <oc r="F345">
      <f>'W:\Экологи\РЕЕСТР М(П)НТКО\[Реестр М(П)НТКО г. Ханты-Мансийск.xlsx]РЕЕСТР'!H345</f>
    </oc>
    <nc r="F345">
      <f>'W:\Экологи\РЕЕСТР М(П)НТКО\[Реестр М(П)НТКО г. Ханты-Мансийск.xlsx]РЕЕСТР'!H345</f>
    </nc>
  </rcc>
  <rcc rId="8123" sId="1">
    <oc r="G345">
      <f>'W:\Экологи\РЕЕСТР М(П)НТКО\[Реестр М(П)НТКО г. Ханты-Мансийск.xlsx]РЕЕСТР'!I345</f>
    </oc>
    <nc r="G345">
      <f>'W:\Экологи\РЕЕСТР М(П)НТКО\[Реестр М(П)НТКО г. Ханты-Мансийск.xlsx]РЕЕСТР'!I345</f>
    </nc>
  </rcc>
  <rcc rId="8124" sId="1">
    <oc r="H345">
      <f>'W:\Экологи\РЕЕСТР М(П)НТКО\[Реестр М(П)НТКО г. Ханты-Мансийск.xlsx]РЕЕСТР'!J345</f>
    </oc>
    <nc r="H345">
      <f>'W:\Экологи\РЕЕСТР М(П)НТКО\[Реестр М(П)НТКО г. Ханты-Мансийск.xlsx]РЕЕСТР'!J345</f>
    </nc>
  </rcc>
  <rcc rId="8125" sId="1">
    <oc r="I345">
      <f>'W:\Экологи\РЕЕСТР М(П)НТКО\[Реестр М(П)НТКО г. Ханты-Мансийск.xlsx]РЕЕСТР'!K345</f>
    </oc>
    <nc r="I345">
      <f>'W:\Экологи\РЕЕСТР М(П)НТКО\[Реестр М(П)НТКО г. Ханты-Мансийск.xlsx]РЕЕСТР'!K345</f>
    </nc>
  </rcc>
  <rcc rId="8126" sId="1">
    <oc r="J345">
      <f>'W:\Экологи\РЕЕСТР М(П)НТКО\[Реестр М(П)НТКО г. Ханты-Мансийск.xlsx]РЕЕСТР'!L345</f>
    </oc>
    <nc r="J345">
      <f>'W:\Экологи\РЕЕСТР М(П)НТКО\[Реестр М(П)НТКО г. Ханты-Мансийск.xlsx]РЕЕСТР'!L345</f>
    </nc>
  </rcc>
  <rcc rId="8127" sId="1">
    <oc r="K345">
      <f>'W:\Экологи\РЕЕСТР М(П)НТКО\[Реестр М(П)НТКО г. Ханты-Мансийск.xlsx]РЕЕСТР'!M345</f>
    </oc>
    <nc r="K345">
      <f>'W:\Экологи\РЕЕСТР М(П)НТКО\[Реестр М(П)НТКО г. Ханты-Мансийск.xlsx]РЕЕСТР'!M345</f>
    </nc>
  </rcc>
  <rcc rId="8128" sId="1">
    <oc r="L345">
      <f>'W:\Экологи\РЕЕСТР М(П)НТКО\[Реестр М(П)НТКО г. Ханты-Мансийск.xlsx]РЕЕСТР'!N345</f>
    </oc>
    <nc r="L345">
      <f>'W:\Экологи\РЕЕСТР М(П)НТКО\[Реестр М(П)НТКО г. Ханты-Мансийск.xlsx]РЕЕСТР'!N345</f>
    </nc>
  </rcc>
  <rcc rId="8129" sId="1">
    <oc r="M345">
      <f>'W:\Экологи\РЕЕСТР М(П)НТКО\[Реестр М(П)НТКО г. Ханты-Мансийск.xlsx]РЕЕСТР'!O345</f>
    </oc>
    <nc r="M345">
      <f>'W:\Экологи\РЕЕСТР М(П)НТКО\[Реестр М(П)НТКО г. Ханты-Мансийск.xlsx]РЕЕСТР'!O345</f>
    </nc>
  </rcc>
  <rcc rId="8130" sId="1">
    <oc r="N345">
      <f>'W:\Экологи\РЕЕСТР М(П)НТКО\[Реестр М(П)НТКО г. Ханты-Мансийск.xlsx]РЕЕСТР'!P345</f>
    </oc>
    <nc r="N345">
      <f>'W:\Экологи\РЕЕСТР М(П)НТКО\[Реестр М(П)НТКО г. Ханты-Мансийск.xlsx]РЕЕСТР'!P345</f>
    </nc>
  </rcc>
  <rcc rId="8131" sId="1">
    <oc r="O345">
      <f>'W:\Экологи\РЕЕСТР М(П)НТКО\[Реестр М(П)НТКО г. Ханты-Мансийск.xlsx]РЕЕСТР'!Q345</f>
    </oc>
    <nc r="O345">
      <f>'W:\Экологи\РЕЕСТР М(П)НТКО\[Реестр М(П)НТКО г. Ханты-Мансийск.xlsx]РЕЕСТР'!Q345</f>
    </nc>
  </rcc>
  <rcc rId="8132" sId="1">
    <oc r="P345">
      <f>'W:\Экологи\РЕЕСТР М(П)НТКО\[Реестр М(П)НТКО г. Ханты-Мансийск.xlsx]РЕЕСТР'!R345</f>
    </oc>
    <nc r="P345">
      <f>'W:\Экологи\РЕЕСТР М(П)НТКО\[Реестр М(П)НТКО г. Ханты-Мансийск.xlsx]РЕЕСТР'!R345</f>
    </nc>
  </rcc>
  <rcc rId="8133" sId="1">
    <oc r="Q345">
      <f>'W:\Экологи\РЕЕСТР М(П)НТКО\[Реестр М(П)НТКО г. Ханты-Мансийск.xlsx]РЕЕСТР'!V345</f>
    </oc>
    <nc r="Q345">
      <f>'W:\Экологи\РЕЕСТР М(П)НТКО\[Реестр М(П)НТКО г. Ханты-Мансийск.xlsx]РЕЕСТР'!V345</f>
    </nc>
  </rcc>
  <rcc rId="8134" sId="1">
    <oc r="R345">
      <f>'W:\Экологи\РЕЕСТР М(П)НТКО\[Реестр М(П)НТКО г. Ханты-Мансийск.xlsx]РЕЕСТР'!W345</f>
    </oc>
    <nc r="R345">
      <f>'W:\Экологи\РЕЕСТР М(П)НТКО\[Реестр М(П)НТКО г. Ханты-Мансийск.xlsx]РЕЕСТР'!W345</f>
    </nc>
  </rcc>
  <rcc rId="8135" sId="1">
    <oc r="S345">
      <f>'W:\Экологи\РЕЕСТР М(П)НТКО\[Реестр М(П)НТКО г. Ханты-Мансийск.xlsx]РЕЕСТР'!X345</f>
    </oc>
    <nc r="S345">
      <f>'W:\Экологи\РЕЕСТР М(П)НТКО\[Реестр М(П)НТКО г. Ханты-Мансийск.xlsx]РЕЕСТР'!X345</f>
    </nc>
  </rcc>
  <rcc rId="8136" sId="1">
    <oc r="T345">
      <f>'W:\Экологи\РЕЕСТР М(П)НТКО\[Реестр М(П)НТКО г. Ханты-Мансийск.xlsx]РЕЕСТР'!AB345</f>
    </oc>
    <nc r="T345">
      <f>'W:\Экологи\РЕЕСТР М(П)НТКО\[Реестр М(П)НТКО г. Ханты-Мансийск.xlsx]РЕЕСТР'!AB345</f>
    </nc>
  </rcc>
  <rcc rId="8137" sId="1">
    <oc r="U345">
      <f>'W:\Экологи\РЕЕСТР М(П)НТКО\[Реестр М(П)НТКО г. Ханты-Мансийск.xlsx]РЕЕСТР'!AC345</f>
    </oc>
    <nc r="U345">
      <f>'W:\Экологи\РЕЕСТР М(П)НТКО\[Реестр М(П)НТКО г. Ханты-Мансийск.xlsx]РЕЕСТР'!AC345</f>
    </nc>
  </rcc>
  <rcc rId="8138" sId="1">
    <oc r="V345">
      <f>'W:\Экологи\РЕЕСТР М(П)НТКО\[Реестр М(П)НТКО г. Ханты-Мансийск.xlsx]РЕЕСТР'!AD345</f>
    </oc>
    <nc r="V345">
      <f>'W:\Экологи\РЕЕСТР М(П)НТКО\[Реестр М(П)НТКО г. Ханты-Мансийск.xlsx]РЕЕСТР'!AD345</f>
    </nc>
  </rcc>
  <rcc rId="8139" sId="1">
    <oc r="W345">
      <f>'W:\Экологи\РЕЕСТР М(П)НТКО\[Реестр М(П)НТКО г. Ханты-Мансийск.xlsx]РЕЕСТР'!AE345</f>
    </oc>
    <nc r="W345">
      <f>'W:\Экологи\РЕЕСТР М(П)НТКО\[Реестр М(П)НТКО г. Ханты-Мансийск.xlsx]РЕЕСТР'!AE345</f>
    </nc>
  </rcc>
  <rcc rId="8140" sId="1">
    <oc r="X345">
      <f>'W:\Экологи\РЕЕСТР М(П)НТКО\[Реестр М(П)НТКО г. Ханты-Мансийск.xlsx]РЕЕСТР'!AI345</f>
    </oc>
    <nc r="X345">
      <f>'W:\Экологи\РЕЕСТР М(П)НТКО\[Реестр М(П)НТКО г. Ханты-Мансийск.xlsx]РЕЕСТР'!AI345</f>
    </nc>
  </rcc>
  <rcc rId="8141" sId="1">
    <oc r="Y345">
      <f>'W:\Экологи\РЕЕСТР М(П)НТКО\[Реестр М(П)НТКО г. Ханты-Мансийск.xlsx]РЕЕСТР'!AM345</f>
    </oc>
    <nc r="Y345">
      <f>'W:\Экологи\РЕЕСТР М(П)НТКО\[Реестр М(П)НТКО г. Ханты-Мансийск.xlsx]РЕЕСТР'!AM345</f>
    </nc>
  </rcc>
  <rcc rId="8142" sId="1">
    <oc r="B346">
      <f>'W:\Экологи\РЕЕСТР М(П)НТКО\[Реестр М(П)НТКО г. Ханты-Мансийск.xlsx]РЕЕСТР'!B346</f>
    </oc>
    <nc r="B346">
      <f>'W:\Экологи\РЕЕСТР М(П)НТКО\[Реестр М(П)НТКО г. Ханты-Мансийск.xlsx]РЕЕСТР'!B346</f>
    </nc>
  </rcc>
  <rcc rId="8143" sId="1">
    <oc r="C346">
      <f>'W:\Экологи\РЕЕСТР М(П)НТКО\[Реестр М(П)НТКО г. Ханты-Мансийск.xlsx]РЕЕСТР'!C346</f>
    </oc>
    <nc r="C346">
      <f>'W:\Экологи\РЕЕСТР М(П)НТКО\[Реестр М(П)НТКО г. Ханты-Мансийск.xlsx]РЕЕСТР'!C346</f>
    </nc>
  </rcc>
  <rcc rId="8144" sId="1">
    <oc r="D346">
      <f>'W:\Экологи\РЕЕСТР М(П)НТКО\[Реестр М(П)НТКО г. Ханты-Мансийск.xlsx]РЕЕСТР'!D346</f>
    </oc>
    <nc r="D346">
      <f>'W:\Экологи\РЕЕСТР М(П)НТКО\[Реестр М(П)НТКО г. Ханты-Мансийск.xlsx]РЕЕСТР'!D346</f>
    </nc>
  </rcc>
  <rcc rId="8145" sId="1">
    <oc r="E346">
      <f>'W:\Экологи\РЕЕСТР М(П)НТКО\[Реестр М(П)НТКО г. Ханты-Мансийск.xlsx]РЕЕСТР'!F346</f>
    </oc>
    <nc r="E346">
      <f>'W:\Экологи\РЕЕСТР М(П)НТКО\[Реестр М(П)НТКО г. Ханты-Мансийск.xlsx]РЕЕСТР'!F346</f>
    </nc>
  </rcc>
  <rcc rId="8146" sId="1">
    <oc r="F346">
      <f>'W:\Экологи\РЕЕСТР М(П)НТКО\[Реестр М(П)НТКО г. Ханты-Мансийск.xlsx]РЕЕСТР'!H346</f>
    </oc>
    <nc r="F346">
      <f>'W:\Экологи\РЕЕСТР М(П)НТКО\[Реестр М(П)НТКО г. Ханты-Мансийск.xlsx]РЕЕСТР'!H346</f>
    </nc>
  </rcc>
  <rcc rId="8147" sId="1">
    <oc r="G346">
      <f>'W:\Экологи\РЕЕСТР М(П)НТКО\[Реестр М(П)НТКО г. Ханты-Мансийск.xlsx]РЕЕСТР'!I346</f>
    </oc>
    <nc r="G346">
      <f>'W:\Экологи\РЕЕСТР М(П)НТКО\[Реестр М(П)НТКО г. Ханты-Мансийск.xlsx]РЕЕСТР'!I346</f>
    </nc>
  </rcc>
  <rcc rId="8148" sId="1">
    <oc r="H346">
      <f>'W:\Экологи\РЕЕСТР М(П)НТКО\[Реестр М(П)НТКО г. Ханты-Мансийск.xlsx]РЕЕСТР'!J346</f>
    </oc>
    <nc r="H346">
      <f>'W:\Экологи\РЕЕСТР М(П)НТКО\[Реестр М(П)НТКО г. Ханты-Мансийск.xlsx]РЕЕСТР'!J346</f>
    </nc>
  </rcc>
  <rcc rId="8149" sId="1">
    <oc r="I346">
      <f>'W:\Экологи\РЕЕСТР М(П)НТКО\[Реестр М(П)НТКО г. Ханты-Мансийск.xlsx]РЕЕСТР'!K346</f>
    </oc>
    <nc r="I346">
      <f>'W:\Экологи\РЕЕСТР М(П)НТКО\[Реестр М(П)НТКО г. Ханты-Мансийск.xlsx]РЕЕСТР'!K346</f>
    </nc>
  </rcc>
  <rcc rId="8150" sId="1">
    <oc r="J346">
      <f>'W:\Экологи\РЕЕСТР М(П)НТКО\[Реестр М(П)НТКО г. Ханты-Мансийск.xlsx]РЕЕСТР'!L346</f>
    </oc>
    <nc r="J346">
      <f>'W:\Экологи\РЕЕСТР М(П)НТКО\[Реестр М(П)НТКО г. Ханты-Мансийск.xlsx]РЕЕСТР'!L346</f>
    </nc>
  </rcc>
  <rcc rId="8151" sId="1">
    <oc r="K346">
      <f>'W:\Экологи\РЕЕСТР М(П)НТКО\[Реестр М(П)НТКО г. Ханты-Мансийск.xlsx]РЕЕСТР'!M346</f>
    </oc>
    <nc r="K346">
      <f>'W:\Экологи\РЕЕСТР М(П)НТКО\[Реестр М(П)НТКО г. Ханты-Мансийск.xlsx]РЕЕСТР'!M346</f>
    </nc>
  </rcc>
  <rcc rId="8152" sId="1">
    <oc r="L346">
      <f>'W:\Экологи\РЕЕСТР М(П)НТКО\[Реестр М(П)НТКО г. Ханты-Мансийск.xlsx]РЕЕСТР'!N346</f>
    </oc>
    <nc r="L346">
      <f>'W:\Экологи\РЕЕСТР М(П)НТКО\[Реестр М(П)НТКО г. Ханты-Мансийск.xlsx]РЕЕСТР'!N346</f>
    </nc>
  </rcc>
  <rcc rId="8153" sId="1">
    <oc r="M346">
      <f>'W:\Экологи\РЕЕСТР М(П)НТКО\[Реестр М(П)НТКО г. Ханты-Мансийск.xlsx]РЕЕСТР'!O346</f>
    </oc>
    <nc r="M346">
      <f>'W:\Экологи\РЕЕСТР М(П)НТКО\[Реестр М(П)НТКО г. Ханты-Мансийск.xlsx]РЕЕСТР'!O346</f>
    </nc>
  </rcc>
  <rcc rId="8154" sId="1">
    <oc r="N346">
      <f>'W:\Экологи\РЕЕСТР М(П)НТКО\[Реестр М(П)НТКО г. Ханты-Мансийск.xlsx]РЕЕСТР'!P346</f>
    </oc>
    <nc r="N346">
      <f>'W:\Экологи\РЕЕСТР М(П)НТКО\[Реестр М(П)НТКО г. Ханты-Мансийск.xlsx]РЕЕСТР'!P346</f>
    </nc>
  </rcc>
  <rcc rId="8155" sId="1">
    <oc r="O346">
      <f>'W:\Экологи\РЕЕСТР М(П)НТКО\[Реестр М(П)НТКО г. Ханты-Мансийск.xlsx]РЕЕСТР'!Q346</f>
    </oc>
    <nc r="O346">
      <f>'W:\Экологи\РЕЕСТР М(П)НТКО\[Реестр М(П)НТКО г. Ханты-Мансийск.xlsx]РЕЕСТР'!Q346</f>
    </nc>
  </rcc>
  <rcc rId="8156" sId="1">
    <oc r="P346">
      <f>'W:\Экологи\РЕЕСТР М(П)НТКО\[Реестр М(П)НТКО г. Ханты-Мансийск.xlsx]РЕЕСТР'!R346</f>
    </oc>
    <nc r="P346">
      <f>'W:\Экологи\РЕЕСТР М(П)НТКО\[Реестр М(П)НТКО г. Ханты-Мансийск.xlsx]РЕЕСТР'!R346</f>
    </nc>
  </rcc>
  <rcc rId="8157" sId="1">
    <oc r="Q346">
      <f>'W:\Экологи\РЕЕСТР М(П)НТКО\[Реестр М(П)НТКО г. Ханты-Мансийск.xlsx]РЕЕСТР'!V346</f>
    </oc>
    <nc r="Q346">
      <f>'W:\Экологи\РЕЕСТР М(П)НТКО\[Реестр М(П)НТКО г. Ханты-Мансийск.xlsx]РЕЕСТР'!V346</f>
    </nc>
  </rcc>
  <rcc rId="8158" sId="1">
    <oc r="R346">
      <f>'W:\Экологи\РЕЕСТР М(П)НТКО\[Реестр М(П)НТКО г. Ханты-Мансийск.xlsx]РЕЕСТР'!W346</f>
    </oc>
    <nc r="R346">
      <f>'W:\Экологи\РЕЕСТР М(П)НТКО\[Реестр М(П)НТКО г. Ханты-Мансийск.xlsx]РЕЕСТР'!W346</f>
    </nc>
  </rcc>
  <rcc rId="8159" sId="1">
    <oc r="S346">
      <f>'W:\Экологи\РЕЕСТР М(П)НТКО\[Реестр М(П)НТКО г. Ханты-Мансийск.xlsx]РЕЕСТР'!X346</f>
    </oc>
    <nc r="S346">
      <f>'W:\Экологи\РЕЕСТР М(П)НТКО\[Реестр М(П)НТКО г. Ханты-Мансийск.xlsx]РЕЕСТР'!X346</f>
    </nc>
  </rcc>
  <rcc rId="8160" sId="1">
    <oc r="T346">
      <f>'W:\Экологи\РЕЕСТР М(П)НТКО\[Реестр М(П)НТКО г. Ханты-Мансийск.xlsx]РЕЕСТР'!AB346</f>
    </oc>
    <nc r="T346">
      <f>'W:\Экологи\РЕЕСТР М(П)НТКО\[Реестр М(П)НТКО г. Ханты-Мансийск.xlsx]РЕЕСТР'!AB346</f>
    </nc>
  </rcc>
  <rcc rId="8161" sId="1">
    <oc r="U346">
      <f>'W:\Экологи\РЕЕСТР М(П)НТКО\[Реестр М(П)НТКО г. Ханты-Мансийск.xlsx]РЕЕСТР'!AC346</f>
    </oc>
    <nc r="U346">
      <f>'W:\Экологи\РЕЕСТР М(П)НТКО\[Реестр М(П)НТКО г. Ханты-Мансийск.xlsx]РЕЕСТР'!AC346</f>
    </nc>
  </rcc>
  <rcc rId="8162" sId="1">
    <oc r="V346">
      <f>'W:\Экологи\РЕЕСТР М(П)НТКО\[Реестр М(П)НТКО г. Ханты-Мансийск.xlsx]РЕЕСТР'!AD346</f>
    </oc>
    <nc r="V346">
      <f>'W:\Экологи\РЕЕСТР М(П)НТКО\[Реестр М(П)НТКО г. Ханты-Мансийск.xlsx]РЕЕСТР'!AD346</f>
    </nc>
  </rcc>
  <rcc rId="8163" sId="1">
    <oc r="W346">
      <f>'W:\Экологи\РЕЕСТР М(П)НТКО\[Реестр М(П)НТКО г. Ханты-Мансийск.xlsx]РЕЕСТР'!AE346</f>
    </oc>
    <nc r="W346">
      <f>'W:\Экологи\РЕЕСТР М(П)НТКО\[Реестр М(П)НТКО г. Ханты-Мансийск.xlsx]РЕЕСТР'!AE346</f>
    </nc>
  </rcc>
  <rcc rId="8164" sId="1">
    <oc r="X346">
      <f>'W:\Экологи\РЕЕСТР М(П)НТКО\[Реестр М(П)НТКО г. Ханты-Мансийск.xlsx]РЕЕСТР'!AI346</f>
    </oc>
    <nc r="X346">
      <f>'W:\Экологи\РЕЕСТР М(П)НТКО\[Реестр М(П)НТКО г. Ханты-Мансийск.xlsx]РЕЕСТР'!AI346</f>
    </nc>
  </rcc>
  <rcc rId="8165" sId="1">
    <oc r="Y346">
      <f>'W:\Экологи\РЕЕСТР М(П)НТКО\[Реестр М(П)НТКО г. Ханты-Мансийск.xlsx]РЕЕСТР'!AM346</f>
    </oc>
    <nc r="Y346">
      <f>'W:\Экологи\РЕЕСТР М(П)НТКО\[Реестр М(П)НТКО г. Ханты-Мансийск.xlsx]РЕЕСТР'!AM346</f>
    </nc>
  </rcc>
  <rcc rId="8166" sId="1">
    <oc r="B347">
      <f>'W:\Экологи\РЕЕСТР М(П)НТКО\[Реестр М(П)НТКО г. Ханты-Мансийск.xlsx]РЕЕСТР'!B347</f>
    </oc>
    <nc r="B347">
      <f>'W:\Экологи\РЕЕСТР М(П)НТКО\[Реестр М(П)НТКО г. Ханты-Мансийск.xlsx]РЕЕСТР'!B347</f>
    </nc>
  </rcc>
  <rcc rId="8167" sId="1">
    <oc r="C347">
      <f>'W:\Экологи\РЕЕСТР М(П)НТКО\[Реестр М(П)НТКО г. Ханты-Мансийск.xlsx]РЕЕСТР'!C347</f>
    </oc>
    <nc r="C347">
      <f>'W:\Экологи\РЕЕСТР М(П)НТКО\[Реестр М(П)НТКО г. Ханты-Мансийск.xlsx]РЕЕСТР'!C347</f>
    </nc>
  </rcc>
  <rcc rId="8168" sId="1">
    <oc r="D347">
      <f>'W:\Экологи\РЕЕСТР М(П)НТКО\[Реестр М(П)НТКО г. Ханты-Мансийск.xlsx]РЕЕСТР'!D347</f>
    </oc>
    <nc r="D347">
      <f>'W:\Экологи\РЕЕСТР М(П)НТКО\[Реестр М(П)НТКО г. Ханты-Мансийск.xlsx]РЕЕСТР'!D347</f>
    </nc>
  </rcc>
  <rcc rId="8169" sId="1">
    <oc r="E347">
      <f>'W:\Экологи\РЕЕСТР М(П)НТКО\[Реестр М(П)НТКО г. Ханты-Мансийск.xlsx]РЕЕСТР'!F347</f>
    </oc>
    <nc r="E347">
      <f>'W:\Экологи\РЕЕСТР М(П)НТКО\[Реестр М(П)НТКО г. Ханты-Мансийск.xlsx]РЕЕСТР'!F347</f>
    </nc>
  </rcc>
  <rcc rId="8170" sId="1">
    <oc r="F347">
      <f>'W:\Экологи\РЕЕСТР М(П)НТКО\[Реестр М(П)НТКО г. Ханты-Мансийск.xlsx]РЕЕСТР'!H347</f>
    </oc>
    <nc r="F347">
      <f>'W:\Экологи\РЕЕСТР М(П)НТКО\[Реестр М(П)НТКО г. Ханты-Мансийск.xlsx]РЕЕСТР'!H347</f>
    </nc>
  </rcc>
  <rcc rId="8171" sId="1">
    <oc r="G347">
      <f>'W:\Экологи\РЕЕСТР М(П)НТКО\[Реестр М(П)НТКО г. Ханты-Мансийск.xlsx]РЕЕСТР'!I347</f>
    </oc>
    <nc r="G347">
      <f>'W:\Экологи\РЕЕСТР М(П)НТКО\[Реестр М(П)НТКО г. Ханты-Мансийск.xlsx]РЕЕСТР'!I347</f>
    </nc>
  </rcc>
  <rcc rId="8172" sId="1">
    <oc r="H347">
      <f>'W:\Экологи\РЕЕСТР М(П)НТКО\[Реестр М(П)НТКО г. Ханты-Мансийск.xlsx]РЕЕСТР'!J347</f>
    </oc>
    <nc r="H347">
      <f>'W:\Экологи\РЕЕСТР М(П)НТКО\[Реестр М(П)НТКО г. Ханты-Мансийск.xlsx]РЕЕСТР'!J347</f>
    </nc>
  </rcc>
  <rcc rId="8173" sId="1">
    <oc r="I347">
      <f>'W:\Экологи\РЕЕСТР М(П)НТКО\[Реестр М(П)НТКО г. Ханты-Мансийск.xlsx]РЕЕСТР'!K347</f>
    </oc>
    <nc r="I347">
      <f>'W:\Экологи\РЕЕСТР М(П)НТКО\[Реестр М(П)НТКО г. Ханты-Мансийск.xlsx]РЕЕСТР'!K347</f>
    </nc>
  </rcc>
  <rcc rId="8174" sId="1">
    <oc r="J347">
      <f>'W:\Экологи\РЕЕСТР М(П)НТКО\[Реестр М(П)НТКО г. Ханты-Мансийск.xlsx]РЕЕСТР'!L347</f>
    </oc>
    <nc r="J347">
      <f>'W:\Экологи\РЕЕСТР М(П)НТКО\[Реестр М(П)НТКО г. Ханты-Мансийск.xlsx]РЕЕСТР'!L347</f>
    </nc>
  </rcc>
  <rcc rId="8175" sId="1">
    <oc r="K347">
      <f>'W:\Экологи\РЕЕСТР М(П)НТКО\[Реестр М(П)НТКО г. Ханты-Мансийск.xlsx]РЕЕСТР'!M347</f>
    </oc>
    <nc r="K347">
      <f>'W:\Экологи\РЕЕСТР М(П)НТКО\[Реестр М(П)НТКО г. Ханты-Мансийск.xlsx]РЕЕСТР'!M347</f>
    </nc>
  </rcc>
  <rcc rId="8176" sId="1">
    <oc r="L347">
      <f>'W:\Экологи\РЕЕСТР М(П)НТКО\[Реестр М(П)НТКО г. Ханты-Мансийск.xlsx]РЕЕСТР'!N347</f>
    </oc>
    <nc r="L347">
      <f>'W:\Экологи\РЕЕСТР М(П)НТКО\[Реестр М(П)НТКО г. Ханты-Мансийск.xlsx]РЕЕСТР'!N347</f>
    </nc>
  </rcc>
  <rcc rId="8177" sId="1">
    <oc r="M347">
      <f>'W:\Экологи\РЕЕСТР М(П)НТКО\[Реестр М(П)НТКО г. Ханты-Мансийск.xlsx]РЕЕСТР'!O347</f>
    </oc>
    <nc r="M347">
      <f>'W:\Экологи\РЕЕСТР М(П)НТКО\[Реестр М(П)НТКО г. Ханты-Мансийск.xlsx]РЕЕСТР'!O347</f>
    </nc>
  </rcc>
  <rcc rId="8178" sId="1">
    <oc r="N347">
      <f>'W:\Экологи\РЕЕСТР М(П)НТКО\[Реестр М(П)НТКО г. Ханты-Мансийск.xlsx]РЕЕСТР'!P347</f>
    </oc>
    <nc r="N347">
      <f>'W:\Экологи\РЕЕСТР М(П)НТКО\[Реестр М(П)НТКО г. Ханты-Мансийск.xlsx]РЕЕСТР'!P347</f>
    </nc>
  </rcc>
  <rcc rId="8179" sId="1">
    <oc r="O347">
      <f>'W:\Экологи\РЕЕСТР М(П)НТКО\[Реестр М(П)НТКО г. Ханты-Мансийск.xlsx]РЕЕСТР'!Q347</f>
    </oc>
    <nc r="O347">
      <f>'W:\Экологи\РЕЕСТР М(П)НТКО\[Реестр М(П)НТКО г. Ханты-Мансийск.xlsx]РЕЕСТР'!Q347</f>
    </nc>
  </rcc>
  <rcc rId="8180" sId="1">
    <oc r="P347">
      <f>'W:\Экологи\РЕЕСТР М(П)НТКО\[Реестр М(П)НТКО г. Ханты-Мансийск.xlsx]РЕЕСТР'!R347</f>
    </oc>
    <nc r="P347">
      <f>'W:\Экологи\РЕЕСТР М(П)НТКО\[Реестр М(П)НТКО г. Ханты-Мансийск.xlsx]РЕЕСТР'!R347</f>
    </nc>
  </rcc>
  <rcc rId="8181" sId="1">
    <oc r="Q347">
      <f>'W:\Экологи\РЕЕСТР М(П)НТКО\[Реестр М(П)НТКО г. Ханты-Мансийск.xlsx]РЕЕСТР'!V347</f>
    </oc>
    <nc r="Q347">
      <f>'W:\Экологи\РЕЕСТР М(П)НТКО\[Реестр М(П)НТКО г. Ханты-Мансийск.xlsx]РЕЕСТР'!V347</f>
    </nc>
  </rcc>
  <rcc rId="8182" sId="1">
    <oc r="R347">
      <f>'W:\Экологи\РЕЕСТР М(П)НТКО\[Реестр М(П)НТКО г. Ханты-Мансийск.xlsx]РЕЕСТР'!W347</f>
    </oc>
    <nc r="R347">
      <f>'W:\Экологи\РЕЕСТР М(П)НТКО\[Реестр М(П)НТКО г. Ханты-Мансийск.xlsx]РЕЕСТР'!W347</f>
    </nc>
  </rcc>
  <rcc rId="8183" sId="1">
    <oc r="S347">
      <f>'W:\Экологи\РЕЕСТР М(П)НТКО\[Реестр М(П)НТКО г. Ханты-Мансийск.xlsx]РЕЕСТР'!X347</f>
    </oc>
    <nc r="S347">
      <f>'W:\Экологи\РЕЕСТР М(П)НТКО\[Реестр М(П)НТКО г. Ханты-Мансийск.xlsx]РЕЕСТР'!X347</f>
    </nc>
  </rcc>
  <rcc rId="8184" sId="1">
    <oc r="T347">
      <f>'W:\Экологи\РЕЕСТР М(П)НТКО\[Реестр М(П)НТКО г. Ханты-Мансийск.xlsx]РЕЕСТР'!AB347</f>
    </oc>
    <nc r="T347">
      <f>'W:\Экологи\РЕЕСТР М(П)НТКО\[Реестр М(П)НТКО г. Ханты-Мансийск.xlsx]РЕЕСТР'!AB347</f>
    </nc>
  </rcc>
  <rcc rId="8185" sId="1">
    <oc r="U347">
      <f>'W:\Экологи\РЕЕСТР М(П)НТКО\[Реестр М(П)НТКО г. Ханты-Мансийск.xlsx]РЕЕСТР'!AC347</f>
    </oc>
    <nc r="U347">
      <f>'W:\Экологи\РЕЕСТР М(П)НТКО\[Реестр М(П)НТКО г. Ханты-Мансийск.xlsx]РЕЕСТР'!AC347</f>
    </nc>
  </rcc>
  <rcc rId="8186" sId="1">
    <oc r="V347">
      <f>'W:\Экологи\РЕЕСТР М(П)НТКО\[Реестр М(П)НТКО г. Ханты-Мансийск.xlsx]РЕЕСТР'!AD347</f>
    </oc>
    <nc r="V347">
      <f>'W:\Экологи\РЕЕСТР М(П)НТКО\[Реестр М(П)НТКО г. Ханты-Мансийск.xlsx]РЕЕСТР'!AD347</f>
    </nc>
  </rcc>
  <rcc rId="8187" sId="1">
    <oc r="W347">
      <f>'W:\Экологи\РЕЕСТР М(П)НТКО\[Реестр М(П)НТКО г. Ханты-Мансийск.xlsx]РЕЕСТР'!AE347</f>
    </oc>
    <nc r="W347">
      <f>'W:\Экологи\РЕЕСТР М(П)НТКО\[Реестр М(П)НТКО г. Ханты-Мансийск.xlsx]РЕЕСТР'!AE347</f>
    </nc>
  </rcc>
  <rcc rId="8188" sId="1">
    <oc r="X347">
      <f>'W:\Экологи\РЕЕСТР М(П)НТКО\[Реестр М(П)НТКО г. Ханты-Мансийск.xlsx]РЕЕСТР'!AI347</f>
    </oc>
    <nc r="X347">
      <f>'W:\Экологи\РЕЕСТР М(П)НТКО\[Реестр М(П)НТКО г. Ханты-Мансийск.xlsx]РЕЕСТР'!AI347</f>
    </nc>
  </rcc>
  <rcc rId="8189" sId="1">
    <oc r="Y347">
      <f>'W:\Экологи\РЕЕСТР М(П)НТКО\[Реестр М(П)НТКО г. Ханты-Мансийск.xlsx]РЕЕСТР'!AM347</f>
    </oc>
    <nc r="Y347">
      <f>'W:\Экологи\РЕЕСТР М(П)НТКО\[Реестр М(П)НТКО г. Ханты-Мансийск.xlsx]РЕЕСТР'!AM347</f>
    </nc>
  </rcc>
  <rcc rId="8190" sId="1">
    <oc r="B348">
      <f>'W:\Экологи\РЕЕСТР М(П)НТКО\[Реестр М(П)НТКО г. Ханты-Мансийск.xlsx]РЕЕСТР'!B348</f>
    </oc>
    <nc r="B348">
      <f>'W:\Экологи\РЕЕСТР М(П)НТКО\[Реестр М(П)НТКО г. Ханты-Мансийск.xlsx]РЕЕСТР'!B348</f>
    </nc>
  </rcc>
  <rcc rId="8191" sId="1">
    <oc r="C348">
      <f>'W:\Экологи\РЕЕСТР М(П)НТКО\[Реестр М(П)НТКО г. Ханты-Мансийск.xlsx]РЕЕСТР'!C348</f>
    </oc>
    <nc r="C348">
      <f>'W:\Экологи\РЕЕСТР М(П)НТКО\[Реестр М(П)НТКО г. Ханты-Мансийск.xlsx]РЕЕСТР'!C348</f>
    </nc>
  </rcc>
  <rcc rId="8192" sId="1">
    <oc r="D348">
      <f>'W:\Экологи\РЕЕСТР М(П)НТКО\[Реестр М(П)НТКО г. Ханты-Мансийск.xlsx]РЕЕСТР'!D348</f>
    </oc>
    <nc r="D348">
      <f>'W:\Экологи\РЕЕСТР М(П)НТКО\[Реестр М(П)НТКО г. Ханты-Мансийск.xlsx]РЕЕСТР'!D348</f>
    </nc>
  </rcc>
  <rcc rId="8193" sId="1">
    <oc r="E348">
      <f>'W:\Экологи\РЕЕСТР М(П)НТКО\[Реестр М(П)НТКО г. Ханты-Мансийск.xlsx]РЕЕСТР'!F348</f>
    </oc>
    <nc r="E348">
      <f>'W:\Экологи\РЕЕСТР М(П)НТКО\[Реестр М(П)НТКО г. Ханты-Мансийск.xlsx]РЕЕСТР'!F348</f>
    </nc>
  </rcc>
  <rcc rId="8194" sId="1">
    <oc r="F348">
      <f>'W:\Экологи\РЕЕСТР М(П)НТКО\[Реестр М(П)НТКО г. Ханты-Мансийск.xlsx]РЕЕСТР'!H348</f>
    </oc>
    <nc r="F348">
      <f>'W:\Экологи\РЕЕСТР М(П)НТКО\[Реестр М(П)НТКО г. Ханты-Мансийск.xlsx]РЕЕСТР'!H348</f>
    </nc>
  </rcc>
  <rcc rId="8195" sId="1">
    <oc r="G348">
      <f>'W:\Экологи\РЕЕСТР М(П)НТКО\[Реестр М(П)НТКО г. Ханты-Мансийск.xlsx]РЕЕСТР'!I348</f>
    </oc>
    <nc r="G348">
      <f>'W:\Экологи\РЕЕСТР М(П)НТКО\[Реестр М(П)НТКО г. Ханты-Мансийск.xlsx]РЕЕСТР'!I348</f>
    </nc>
  </rcc>
  <rcc rId="8196" sId="1">
    <oc r="H348">
      <f>'W:\Экологи\РЕЕСТР М(П)НТКО\[Реестр М(П)НТКО г. Ханты-Мансийск.xlsx]РЕЕСТР'!J348</f>
    </oc>
    <nc r="H348">
      <f>'W:\Экологи\РЕЕСТР М(П)НТКО\[Реестр М(П)НТКО г. Ханты-Мансийск.xlsx]РЕЕСТР'!J348</f>
    </nc>
  </rcc>
  <rcc rId="8197" sId="1">
    <oc r="I348">
      <f>'W:\Экологи\РЕЕСТР М(П)НТКО\[Реестр М(П)НТКО г. Ханты-Мансийск.xlsx]РЕЕСТР'!K348</f>
    </oc>
    <nc r="I348">
      <f>'W:\Экологи\РЕЕСТР М(П)НТКО\[Реестр М(П)НТКО г. Ханты-Мансийск.xlsx]РЕЕСТР'!K348</f>
    </nc>
  </rcc>
  <rcc rId="8198" sId="1">
    <oc r="J348">
      <f>'W:\Экологи\РЕЕСТР М(П)НТКО\[Реестр М(П)НТКО г. Ханты-Мансийск.xlsx]РЕЕСТР'!L348</f>
    </oc>
    <nc r="J348">
      <f>'W:\Экологи\РЕЕСТР М(П)НТКО\[Реестр М(П)НТКО г. Ханты-Мансийск.xlsx]РЕЕСТР'!L348</f>
    </nc>
  </rcc>
  <rcc rId="8199" sId="1">
    <oc r="K348">
      <f>'W:\Экологи\РЕЕСТР М(П)НТКО\[Реестр М(П)НТКО г. Ханты-Мансийск.xlsx]РЕЕСТР'!M348</f>
    </oc>
    <nc r="K348">
      <f>'W:\Экологи\РЕЕСТР М(П)НТКО\[Реестр М(П)НТКО г. Ханты-Мансийск.xlsx]РЕЕСТР'!M348</f>
    </nc>
  </rcc>
  <rcc rId="8200" sId="1">
    <oc r="L348">
      <f>'W:\Экологи\РЕЕСТР М(П)НТКО\[Реестр М(П)НТКО г. Ханты-Мансийск.xlsx]РЕЕСТР'!N348</f>
    </oc>
    <nc r="L348">
      <f>'W:\Экологи\РЕЕСТР М(П)НТКО\[Реестр М(П)НТКО г. Ханты-Мансийск.xlsx]РЕЕСТР'!N348</f>
    </nc>
  </rcc>
  <rcc rId="8201" sId="1">
    <oc r="M348">
      <f>'W:\Экологи\РЕЕСТР М(П)НТКО\[Реестр М(П)НТКО г. Ханты-Мансийск.xlsx]РЕЕСТР'!O348</f>
    </oc>
    <nc r="M348">
      <f>'W:\Экологи\РЕЕСТР М(П)НТКО\[Реестр М(П)НТКО г. Ханты-Мансийск.xlsx]РЕЕСТР'!O348</f>
    </nc>
  </rcc>
  <rcc rId="8202" sId="1">
    <oc r="N348">
      <f>'W:\Экологи\РЕЕСТР М(П)НТКО\[Реестр М(П)НТКО г. Ханты-Мансийск.xlsx]РЕЕСТР'!P348</f>
    </oc>
    <nc r="N348">
      <f>'W:\Экологи\РЕЕСТР М(П)НТКО\[Реестр М(П)НТКО г. Ханты-Мансийск.xlsx]РЕЕСТР'!P348</f>
    </nc>
  </rcc>
  <rcc rId="8203" sId="1">
    <oc r="O348">
      <f>'W:\Экологи\РЕЕСТР М(П)НТКО\[Реестр М(П)НТКО г. Ханты-Мансийск.xlsx]РЕЕСТР'!Q348</f>
    </oc>
    <nc r="O348">
      <f>'W:\Экологи\РЕЕСТР М(П)НТКО\[Реестр М(П)НТКО г. Ханты-Мансийск.xlsx]РЕЕСТР'!Q348</f>
    </nc>
  </rcc>
  <rcc rId="8204" sId="1">
    <oc r="P348">
      <f>'W:\Экологи\РЕЕСТР М(П)НТКО\[Реестр М(П)НТКО г. Ханты-Мансийск.xlsx]РЕЕСТР'!R348</f>
    </oc>
    <nc r="P348">
      <f>'W:\Экологи\РЕЕСТР М(П)НТКО\[Реестр М(П)НТКО г. Ханты-Мансийск.xlsx]РЕЕСТР'!R348</f>
    </nc>
  </rcc>
  <rcc rId="8205" sId="1">
    <oc r="Q348">
      <f>'W:\Экологи\РЕЕСТР М(П)НТКО\[Реестр М(П)НТКО г. Ханты-Мансийск.xlsx]РЕЕСТР'!V348</f>
    </oc>
    <nc r="Q348">
      <f>'W:\Экологи\РЕЕСТР М(П)НТКО\[Реестр М(П)НТКО г. Ханты-Мансийск.xlsx]РЕЕСТР'!V348</f>
    </nc>
  </rcc>
  <rcc rId="8206" sId="1">
    <oc r="R348">
      <f>'W:\Экологи\РЕЕСТР М(П)НТКО\[Реестр М(П)НТКО г. Ханты-Мансийск.xlsx]РЕЕСТР'!W348</f>
    </oc>
    <nc r="R348">
      <f>'W:\Экологи\РЕЕСТР М(П)НТКО\[Реестр М(П)НТКО г. Ханты-Мансийск.xlsx]РЕЕСТР'!W348</f>
    </nc>
  </rcc>
  <rcc rId="8207" sId="1">
    <oc r="S348">
      <f>'W:\Экологи\РЕЕСТР М(П)НТКО\[Реестр М(П)НТКО г. Ханты-Мансийск.xlsx]РЕЕСТР'!X348</f>
    </oc>
    <nc r="S348">
      <f>'W:\Экологи\РЕЕСТР М(П)НТКО\[Реестр М(П)НТКО г. Ханты-Мансийск.xlsx]РЕЕСТР'!X348</f>
    </nc>
  </rcc>
  <rcc rId="8208" sId="1">
    <oc r="T348">
      <f>'W:\Экологи\РЕЕСТР М(П)НТКО\[Реестр М(П)НТКО г. Ханты-Мансийск.xlsx]РЕЕСТР'!AB348</f>
    </oc>
    <nc r="T348">
      <f>'W:\Экологи\РЕЕСТР М(П)НТКО\[Реестр М(П)НТКО г. Ханты-Мансийск.xlsx]РЕЕСТР'!AB348</f>
    </nc>
  </rcc>
  <rcc rId="8209" sId="1">
    <oc r="U348">
      <f>'W:\Экологи\РЕЕСТР М(П)НТКО\[Реестр М(П)НТКО г. Ханты-Мансийск.xlsx]РЕЕСТР'!AC348</f>
    </oc>
    <nc r="U348">
      <f>'W:\Экологи\РЕЕСТР М(П)НТКО\[Реестр М(П)НТКО г. Ханты-Мансийск.xlsx]РЕЕСТР'!AC348</f>
    </nc>
  </rcc>
  <rcc rId="8210" sId="1">
    <oc r="V348">
      <f>'W:\Экологи\РЕЕСТР М(П)НТКО\[Реестр М(П)НТКО г. Ханты-Мансийск.xlsx]РЕЕСТР'!AD348</f>
    </oc>
    <nc r="V348">
      <f>'W:\Экологи\РЕЕСТР М(П)НТКО\[Реестр М(П)НТКО г. Ханты-Мансийск.xlsx]РЕЕСТР'!AD348</f>
    </nc>
  </rcc>
  <rcc rId="8211" sId="1">
    <oc r="W348">
      <f>'W:\Экологи\РЕЕСТР М(П)НТКО\[Реестр М(П)НТКО г. Ханты-Мансийск.xlsx]РЕЕСТР'!AE348</f>
    </oc>
    <nc r="W348">
      <f>'W:\Экологи\РЕЕСТР М(П)НТКО\[Реестр М(П)НТКО г. Ханты-Мансийск.xlsx]РЕЕСТР'!AE348</f>
    </nc>
  </rcc>
  <rcc rId="8212" sId="1">
    <oc r="X348">
      <f>'W:\Экологи\РЕЕСТР М(П)НТКО\[Реестр М(П)НТКО г. Ханты-Мансийск.xlsx]РЕЕСТР'!AI348</f>
    </oc>
    <nc r="X348">
      <f>'W:\Экологи\РЕЕСТР М(П)НТКО\[Реестр М(П)НТКО г. Ханты-Мансийск.xlsx]РЕЕСТР'!AI348</f>
    </nc>
  </rcc>
  <rcc rId="8213" sId="1">
    <oc r="Y348">
      <f>'W:\Экологи\РЕЕСТР М(П)НТКО\[Реестр М(П)НТКО г. Ханты-Мансийск.xlsx]РЕЕСТР'!AM348</f>
    </oc>
    <nc r="Y348">
      <f>'W:\Экологи\РЕЕСТР М(П)НТКО\[Реестр М(П)НТКО г. Ханты-Мансийск.xlsx]РЕЕСТР'!AM348</f>
    </nc>
  </rcc>
  <rcc rId="8214" sId="1">
    <oc r="B349">
      <f>'W:\Экологи\РЕЕСТР М(П)НТКО\[Реестр М(П)НТКО г. Ханты-Мансийск.xlsx]РЕЕСТР'!B349</f>
    </oc>
    <nc r="B349">
      <f>'W:\Экологи\РЕЕСТР М(П)НТКО\[Реестр М(П)НТКО г. Ханты-Мансийск.xlsx]РЕЕСТР'!B349</f>
    </nc>
  </rcc>
  <rcc rId="8215" sId="1">
    <oc r="C349">
      <f>'W:\Экологи\РЕЕСТР М(П)НТКО\[Реестр М(П)НТКО г. Ханты-Мансийск.xlsx]РЕЕСТР'!C349</f>
    </oc>
    <nc r="C349">
      <f>'W:\Экологи\РЕЕСТР М(П)НТКО\[Реестр М(П)НТКО г. Ханты-Мансийск.xlsx]РЕЕСТР'!C349</f>
    </nc>
  </rcc>
  <rcc rId="8216" sId="1">
    <oc r="D349">
      <f>'W:\Экологи\РЕЕСТР М(П)НТКО\[Реестр М(П)НТКО г. Ханты-Мансийск.xlsx]РЕЕСТР'!D349</f>
    </oc>
    <nc r="D349">
      <f>'W:\Экологи\РЕЕСТР М(П)НТКО\[Реестр М(П)НТКО г. Ханты-Мансийск.xlsx]РЕЕСТР'!D349</f>
    </nc>
  </rcc>
  <rcc rId="8217" sId="1">
    <oc r="E349">
      <f>'W:\Экологи\РЕЕСТР М(П)НТКО\[Реестр М(П)НТКО г. Ханты-Мансийск.xlsx]РЕЕСТР'!F349</f>
    </oc>
    <nc r="E349">
      <f>'W:\Экологи\РЕЕСТР М(П)НТКО\[Реестр М(П)НТКО г. Ханты-Мансийск.xlsx]РЕЕСТР'!F349</f>
    </nc>
  </rcc>
  <rcc rId="8218" sId="1">
    <oc r="F349">
      <f>'W:\Экологи\РЕЕСТР М(П)НТКО\[Реестр М(П)НТКО г. Ханты-Мансийск.xlsx]РЕЕСТР'!H349</f>
    </oc>
    <nc r="F349">
      <f>'W:\Экологи\РЕЕСТР М(П)НТКО\[Реестр М(П)НТКО г. Ханты-Мансийск.xlsx]РЕЕСТР'!H349</f>
    </nc>
  </rcc>
  <rcc rId="8219" sId="1">
    <oc r="G349">
      <f>'W:\Экологи\РЕЕСТР М(П)НТКО\[Реестр М(П)НТКО г. Ханты-Мансийск.xlsx]РЕЕСТР'!I349</f>
    </oc>
    <nc r="G349">
      <f>'W:\Экологи\РЕЕСТР М(П)НТКО\[Реестр М(П)НТКО г. Ханты-Мансийск.xlsx]РЕЕСТР'!I349</f>
    </nc>
  </rcc>
  <rcc rId="8220" sId="1">
    <oc r="H349">
      <f>'W:\Экологи\РЕЕСТР М(П)НТКО\[Реестр М(П)НТКО г. Ханты-Мансийск.xlsx]РЕЕСТР'!J349</f>
    </oc>
    <nc r="H349">
      <f>'W:\Экологи\РЕЕСТР М(П)НТКО\[Реестр М(П)НТКО г. Ханты-Мансийск.xlsx]РЕЕСТР'!J349</f>
    </nc>
  </rcc>
  <rcc rId="8221" sId="1">
    <oc r="I349">
      <f>'W:\Экологи\РЕЕСТР М(П)НТКО\[Реестр М(П)НТКО г. Ханты-Мансийск.xlsx]РЕЕСТР'!K349</f>
    </oc>
    <nc r="I349">
      <f>'W:\Экологи\РЕЕСТР М(П)НТКО\[Реестр М(П)НТКО г. Ханты-Мансийск.xlsx]РЕЕСТР'!K349</f>
    </nc>
  </rcc>
  <rcc rId="8222" sId="1">
    <oc r="J349">
      <f>'W:\Экологи\РЕЕСТР М(П)НТКО\[Реестр М(П)НТКО г. Ханты-Мансийск.xlsx]РЕЕСТР'!L349</f>
    </oc>
    <nc r="J349">
      <f>'W:\Экологи\РЕЕСТР М(П)НТКО\[Реестр М(П)НТКО г. Ханты-Мансийск.xlsx]РЕЕСТР'!L349</f>
    </nc>
  </rcc>
  <rcc rId="8223" sId="1">
    <oc r="K349">
      <f>'W:\Экологи\РЕЕСТР М(П)НТКО\[Реестр М(П)НТКО г. Ханты-Мансийск.xlsx]РЕЕСТР'!M349</f>
    </oc>
    <nc r="K349">
      <f>'W:\Экологи\РЕЕСТР М(П)НТКО\[Реестр М(П)НТКО г. Ханты-Мансийск.xlsx]РЕЕСТР'!M349</f>
    </nc>
  </rcc>
  <rcc rId="8224" sId="1">
    <oc r="L349">
      <f>'W:\Экологи\РЕЕСТР М(П)НТКО\[Реестр М(П)НТКО г. Ханты-Мансийск.xlsx]РЕЕСТР'!N349</f>
    </oc>
    <nc r="L349">
      <f>'W:\Экологи\РЕЕСТР М(П)НТКО\[Реестр М(П)НТКО г. Ханты-Мансийск.xlsx]РЕЕСТР'!N349</f>
    </nc>
  </rcc>
  <rcc rId="8225" sId="1">
    <oc r="M349">
      <f>'W:\Экологи\РЕЕСТР М(П)НТКО\[Реестр М(П)НТКО г. Ханты-Мансийск.xlsx]РЕЕСТР'!O349</f>
    </oc>
    <nc r="M349">
      <f>'W:\Экологи\РЕЕСТР М(П)НТКО\[Реестр М(П)НТКО г. Ханты-Мансийск.xlsx]РЕЕСТР'!O349</f>
    </nc>
  </rcc>
  <rcc rId="8226" sId="1">
    <oc r="N349">
      <f>'W:\Экологи\РЕЕСТР М(П)НТКО\[Реестр М(П)НТКО г. Ханты-Мансийск.xlsx]РЕЕСТР'!P349</f>
    </oc>
    <nc r="N349">
      <f>'W:\Экологи\РЕЕСТР М(П)НТКО\[Реестр М(П)НТКО г. Ханты-Мансийск.xlsx]РЕЕСТР'!P349</f>
    </nc>
  </rcc>
  <rcc rId="8227" sId="1">
    <oc r="O349">
      <f>'W:\Экологи\РЕЕСТР М(П)НТКО\[Реестр М(П)НТКО г. Ханты-Мансийск.xlsx]РЕЕСТР'!Q349</f>
    </oc>
    <nc r="O349">
      <f>'W:\Экологи\РЕЕСТР М(П)НТКО\[Реестр М(П)НТКО г. Ханты-Мансийск.xlsx]РЕЕСТР'!Q349</f>
    </nc>
  </rcc>
  <rcc rId="8228" sId="1">
    <oc r="P349">
      <f>'W:\Экологи\РЕЕСТР М(П)НТКО\[Реестр М(П)НТКО г. Ханты-Мансийск.xlsx]РЕЕСТР'!R349</f>
    </oc>
    <nc r="P349">
      <f>'W:\Экологи\РЕЕСТР М(П)НТКО\[Реестр М(П)НТКО г. Ханты-Мансийск.xlsx]РЕЕСТР'!R349</f>
    </nc>
  </rcc>
  <rcc rId="8229" sId="1">
    <oc r="Q349">
      <f>'W:\Экологи\РЕЕСТР М(П)НТКО\[Реестр М(П)НТКО г. Ханты-Мансийск.xlsx]РЕЕСТР'!V349</f>
    </oc>
    <nc r="Q349">
      <f>'W:\Экологи\РЕЕСТР М(П)НТКО\[Реестр М(П)НТКО г. Ханты-Мансийск.xlsx]РЕЕСТР'!V349</f>
    </nc>
  </rcc>
  <rcc rId="8230" sId="1">
    <oc r="R349">
      <f>'W:\Экологи\РЕЕСТР М(П)НТКО\[Реестр М(П)НТКО г. Ханты-Мансийск.xlsx]РЕЕСТР'!W349</f>
    </oc>
    <nc r="R349">
      <f>'W:\Экологи\РЕЕСТР М(П)НТКО\[Реестр М(П)НТКО г. Ханты-Мансийск.xlsx]РЕЕСТР'!W349</f>
    </nc>
  </rcc>
  <rcc rId="8231" sId="1">
    <oc r="S349">
      <f>'W:\Экологи\РЕЕСТР М(П)НТКО\[Реестр М(П)НТКО г. Ханты-Мансийск.xlsx]РЕЕСТР'!X349</f>
    </oc>
    <nc r="S349">
      <f>'W:\Экологи\РЕЕСТР М(П)НТКО\[Реестр М(П)НТКО г. Ханты-Мансийск.xlsx]РЕЕСТР'!X349</f>
    </nc>
  </rcc>
  <rcc rId="8232" sId="1">
    <oc r="T349">
      <f>'W:\Экологи\РЕЕСТР М(П)НТКО\[Реестр М(П)НТКО г. Ханты-Мансийск.xlsx]РЕЕСТР'!AB349</f>
    </oc>
    <nc r="T349">
      <f>'W:\Экологи\РЕЕСТР М(П)НТКО\[Реестр М(П)НТКО г. Ханты-Мансийск.xlsx]РЕЕСТР'!AB349</f>
    </nc>
  </rcc>
  <rcc rId="8233" sId="1">
    <oc r="U349">
      <f>'W:\Экологи\РЕЕСТР М(П)НТКО\[Реестр М(П)НТКО г. Ханты-Мансийск.xlsx]РЕЕСТР'!AC349</f>
    </oc>
    <nc r="U349">
      <f>'W:\Экологи\РЕЕСТР М(П)НТКО\[Реестр М(П)НТКО г. Ханты-Мансийск.xlsx]РЕЕСТР'!AC349</f>
    </nc>
  </rcc>
  <rcc rId="8234" sId="1">
    <oc r="V349">
      <f>'W:\Экологи\РЕЕСТР М(П)НТКО\[Реестр М(П)НТКО г. Ханты-Мансийск.xlsx]РЕЕСТР'!AD349</f>
    </oc>
    <nc r="V349">
      <f>'W:\Экологи\РЕЕСТР М(П)НТКО\[Реестр М(П)НТКО г. Ханты-Мансийск.xlsx]РЕЕСТР'!AD349</f>
    </nc>
  </rcc>
  <rcc rId="8235" sId="1">
    <oc r="W349">
      <f>'W:\Экологи\РЕЕСТР М(П)НТКО\[Реестр М(П)НТКО г. Ханты-Мансийск.xlsx]РЕЕСТР'!AE349</f>
    </oc>
    <nc r="W349">
      <f>'W:\Экологи\РЕЕСТР М(П)НТКО\[Реестр М(П)НТКО г. Ханты-Мансийск.xlsx]РЕЕСТР'!AE349</f>
    </nc>
  </rcc>
  <rcc rId="8236" sId="1">
    <oc r="X349">
      <f>'W:\Экологи\РЕЕСТР М(П)НТКО\[Реестр М(П)НТКО г. Ханты-Мансийск.xlsx]РЕЕСТР'!AI349</f>
    </oc>
    <nc r="X349">
      <f>'W:\Экологи\РЕЕСТР М(П)НТКО\[Реестр М(П)НТКО г. Ханты-Мансийск.xlsx]РЕЕСТР'!AI349</f>
    </nc>
  </rcc>
  <rcc rId="8237" sId="1">
    <oc r="Y349">
      <f>'W:\Экологи\РЕЕСТР М(П)НТКО\[Реестр М(П)НТКО г. Ханты-Мансийск.xlsx]РЕЕСТР'!AM349</f>
    </oc>
    <nc r="Y349">
      <f>'W:\Экологи\РЕЕСТР М(П)НТКО\[Реестр М(П)НТКО г. Ханты-Мансийск.xlsx]РЕЕСТР'!AM349</f>
    </nc>
  </rcc>
  <rcc rId="8238" sId="1">
    <oc r="B350">
      <f>'W:\Экологи\РЕЕСТР М(П)НТКО\[Реестр М(П)НТКО г. Ханты-Мансийск.xlsx]РЕЕСТР'!B350</f>
    </oc>
    <nc r="B350">
      <f>'W:\Экологи\РЕЕСТР М(П)НТКО\[Реестр М(П)НТКО г. Ханты-Мансийск.xlsx]РЕЕСТР'!B350</f>
    </nc>
  </rcc>
  <rcc rId="8239" sId="1">
    <oc r="C350">
      <f>'W:\Экологи\РЕЕСТР М(П)НТКО\[Реестр М(П)НТКО г. Ханты-Мансийск.xlsx]РЕЕСТР'!C350</f>
    </oc>
    <nc r="C350">
      <f>'W:\Экологи\РЕЕСТР М(П)НТКО\[Реестр М(П)НТКО г. Ханты-Мансийск.xlsx]РЕЕСТР'!C350</f>
    </nc>
  </rcc>
  <rcc rId="8240" sId="1">
    <oc r="D350">
      <f>'W:\Экологи\РЕЕСТР М(П)НТКО\[Реестр М(П)НТКО г. Ханты-Мансийск.xlsx]РЕЕСТР'!D350</f>
    </oc>
    <nc r="D350">
      <f>'W:\Экологи\РЕЕСТР М(П)НТКО\[Реестр М(П)НТКО г. Ханты-Мансийск.xlsx]РЕЕСТР'!D350</f>
    </nc>
  </rcc>
  <rcc rId="8241" sId="1">
    <oc r="E350">
      <f>'W:\Экологи\РЕЕСТР М(П)НТКО\[Реестр М(П)НТКО г. Ханты-Мансийск.xlsx]РЕЕСТР'!F350</f>
    </oc>
    <nc r="E350">
      <f>'W:\Экологи\РЕЕСТР М(П)НТКО\[Реестр М(П)НТКО г. Ханты-Мансийск.xlsx]РЕЕСТР'!F350</f>
    </nc>
  </rcc>
  <rcc rId="8242" sId="1">
    <oc r="F350">
      <f>'W:\Экологи\РЕЕСТР М(П)НТКО\[Реестр М(П)НТКО г. Ханты-Мансийск.xlsx]РЕЕСТР'!H350</f>
    </oc>
    <nc r="F350">
      <f>'W:\Экологи\РЕЕСТР М(П)НТКО\[Реестр М(П)НТКО г. Ханты-Мансийск.xlsx]РЕЕСТР'!H350</f>
    </nc>
  </rcc>
  <rcc rId="8243" sId="1">
    <oc r="G350">
      <f>'W:\Экологи\РЕЕСТР М(П)НТКО\[Реестр М(П)НТКО г. Ханты-Мансийск.xlsx]РЕЕСТР'!I350</f>
    </oc>
    <nc r="G350">
      <f>'W:\Экологи\РЕЕСТР М(П)НТКО\[Реестр М(П)НТКО г. Ханты-Мансийск.xlsx]РЕЕСТР'!I350</f>
    </nc>
  </rcc>
  <rcc rId="8244" sId="1">
    <oc r="H350">
      <f>'W:\Экологи\РЕЕСТР М(П)НТКО\[Реестр М(П)НТКО г. Ханты-Мансийск.xlsx]РЕЕСТР'!J350</f>
    </oc>
    <nc r="H350">
      <f>'W:\Экологи\РЕЕСТР М(П)НТКО\[Реестр М(П)НТКО г. Ханты-Мансийск.xlsx]РЕЕСТР'!J350</f>
    </nc>
  </rcc>
  <rcc rId="8245" sId="1">
    <oc r="I350">
      <f>'W:\Экологи\РЕЕСТР М(П)НТКО\[Реестр М(П)НТКО г. Ханты-Мансийск.xlsx]РЕЕСТР'!K350</f>
    </oc>
    <nc r="I350">
      <f>'W:\Экологи\РЕЕСТР М(П)НТКО\[Реестр М(П)НТКО г. Ханты-Мансийск.xlsx]РЕЕСТР'!K350</f>
    </nc>
  </rcc>
  <rcc rId="8246" sId="1">
    <oc r="J350">
      <f>'W:\Экологи\РЕЕСТР М(П)НТКО\[Реестр М(П)НТКО г. Ханты-Мансийск.xlsx]РЕЕСТР'!L350</f>
    </oc>
    <nc r="J350">
      <f>'W:\Экологи\РЕЕСТР М(П)НТКО\[Реестр М(П)НТКО г. Ханты-Мансийск.xlsx]РЕЕСТР'!L350</f>
    </nc>
  </rcc>
  <rcc rId="8247" sId="1">
    <oc r="K350">
      <f>'W:\Экологи\РЕЕСТР М(П)НТКО\[Реестр М(П)НТКО г. Ханты-Мансийск.xlsx]РЕЕСТР'!M350</f>
    </oc>
    <nc r="K350">
      <f>'W:\Экологи\РЕЕСТР М(П)НТКО\[Реестр М(П)НТКО г. Ханты-Мансийск.xlsx]РЕЕСТР'!M350</f>
    </nc>
  </rcc>
  <rcc rId="8248" sId="1">
    <oc r="L350">
      <f>'W:\Экологи\РЕЕСТР М(П)НТКО\[Реестр М(П)НТКО г. Ханты-Мансийск.xlsx]РЕЕСТР'!N350</f>
    </oc>
    <nc r="L350">
      <f>'W:\Экологи\РЕЕСТР М(П)НТКО\[Реестр М(П)НТКО г. Ханты-Мансийск.xlsx]РЕЕСТР'!N350</f>
    </nc>
  </rcc>
  <rcc rId="8249" sId="1">
    <oc r="M350">
      <f>'W:\Экологи\РЕЕСТР М(П)НТКО\[Реестр М(П)НТКО г. Ханты-Мансийск.xlsx]РЕЕСТР'!O350</f>
    </oc>
    <nc r="M350">
      <f>'W:\Экологи\РЕЕСТР М(П)НТКО\[Реестр М(П)НТКО г. Ханты-Мансийск.xlsx]РЕЕСТР'!O350</f>
    </nc>
  </rcc>
  <rcc rId="8250" sId="1">
    <oc r="N350">
      <f>'W:\Экологи\РЕЕСТР М(П)НТКО\[Реестр М(П)НТКО г. Ханты-Мансийск.xlsx]РЕЕСТР'!P350</f>
    </oc>
    <nc r="N350">
      <f>'W:\Экологи\РЕЕСТР М(П)НТКО\[Реестр М(П)НТКО г. Ханты-Мансийск.xlsx]РЕЕСТР'!P350</f>
    </nc>
  </rcc>
  <rcc rId="8251" sId="1">
    <oc r="O350">
      <f>'W:\Экологи\РЕЕСТР М(П)НТКО\[Реестр М(П)НТКО г. Ханты-Мансийск.xlsx]РЕЕСТР'!Q350</f>
    </oc>
    <nc r="O350">
      <f>'W:\Экологи\РЕЕСТР М(П)НТКО\[Реестр М(П)НТКО г. Ханты-Мансийск.xlsx]РЕЕСТР'!Q350</f>
    </nc>
  </rcc>
  <rcc rId="8252" sId="1">
    <oc r="P350">
      <f>'W:\Экологи\РЕЕСТР М(П)НТКО\[Реестр М(П)НТКО г. Ханты-Мансийск.xlsx]РЕЕСТР'!R350</f>
    </oc>
    <nc r="P350">
      <f>'W:\Экологи\РЕЕСТР М(П)НТКО\[Реестр М(П)НТКО г. Ханты-Мансийск.xlsx]РЕЕСТР'!R350</f>
    </nc>
  </rcc>
  <rcc rId="8253" sId="1">
    <oc r="Q350">
      <f>'W:\Экологи\РЕЕСТР М(П)НТКО\[Реестр М(П)НТКО г. Ханты-Мансийск.xlsx]РЕЕСТР'!V350</f>
    </oc>
    <nc r="Q350">
      <f>'W:\Экологи\РЕЕСТР М(П)НТКО\[Реестр М(П)НТКО г. Ханты-Мансийск.xlsx]РЕЕСТР'!V350</f>
    </nc>
  </rcc>
  <rcc rId="8254" sId="1">
    <oc r="R350">
      <f>'W:\Экологи\РЕЕСТР М(П)НТКО\[Реестр М(П)НТКО г. Ханты-Мансийск.xlsx]РЕЕСТР'!W350</f>
    </oc>
    <nc r="R350">
      <f>'W:\Экологи\РЕЕСТР М(П)НТКО\[Реестр М(П)НТКО г. Ханты-Мансийск.xlsx]РЕЕСТР'!W350</f>
    </nc>
  </rcc>
  <rcc rId="8255" sId="1">
    <oc r="S350">
      <f>'W:\Экологи\РЕЕСТР М(П)НТКО\[Реестр М(П)НТКО г. Ханты-Мансийск.xlsx]РЕЕСТР'!X350</f>
    </oc>
    <nc r="S350">
      <f>'W:\Экологи\РЕЕСТР М(П)НТКО\[Реестр М(П)НТКО г. Ханты-Мансийск.xlsx]РЕЕСТР'!X350</f>
    </nc>
  </rcc>
  <rcc rId="8256" sId="1">
    <oc r="T350">
      <f>'W:\Экологи\РЕЕСТР М(П)НТКО\[Реестр М(П)НТКО г. Ханты-Мансийск.xlsx]РЕЕСТР'!AB350</f>
    </oc>
    <nc r="T350">
      <f>'W:\Экологи\РЕЕСТР М(П)НТКО\[Реестр М(П)НТКО г. Ханты-Мансийск.xlsx]РЕЕСТР'!AB350</f>
    </nc>
  </rcc>
  <rcc rId="8257" sId="1">
    <oc r="U350">
      <f>'W:\Экологи\РЕЕСТР М(П)НТКО\[Реестр М(П)НТКО г. Ханты-Мансийск.xlsx]РЕЕСТР'!AC350</f>
    </oc>
    <nc r="U350">
      <f>'W:\Экологи\РЕЕСТР М(П)НТКО\[Реестр М(П)НТКО г. Ханты-Мансийск.xlsx]РЕЕСТР'!AC350</f>
    </nc>
  </rcc>
  <rcc rId="8258" sId="1">
    <oc r="V350">
      <f>'W:\Экологи\РЕЕСТР М(П)НТКО\[Реестр М(П)НТКО г. Ханты-Мансийск.xlsx]РЕЕСТР'!AD350</f>
    </oc>
    <nc r="V350">
      <f>'W:\Экологи\РЕЕСТР М(П)НТКО\[Реестр М(П)НТКО г. Ханты-Мансийск.xlsx]РЕЕСТР'!AD350</f>
    </nc>
  </rcc>
  <rcc rId="8259" sId="1">
    <oc r="W350">
      <f>'W:\Экологи\РЕЕСТР М(П)НТКО\[Реестр М(П)НТКО г. Ханты-Мансийск.xlsx]РЕЕСТР'!AE350</f>
    </oc>
    <nc r="W350">
      <f>'W:\Экологи\РЕЕСТР М(П)НТКО\[Реестр М(П)НТКО г. Ханты-Мансийск.xlsx]РЕЕСТР'!AE350</f>
    </nc>
  </rcc>
  <rcc rId="8260" sId="1">
    <oc r="X350">
      <f>'W:\Экологи\РЕЕСТР М(П)НТКО\[Реестр М(П)НТКО г. Ханты-Мансийск.xlsx]РЕЕСТР'!AI350</f>
    </oc>
    <nc r="X350">
      <f>'W:\Экологи\РЕЕСТР М(П)НТКО\[Реестр М(П)НТКО г. Ханты-Мансийск.xlsx]РЕЕСТР'!AI350</f>
    </nc>
  </rcc>
  <rcc rId="8261" sId="1">
    <oc r="Y350">
      <f>'W:\Экологи\РЕЕСТР М(П)НТКО\[Реестр М(П)НТКО г. Ханты-Мансийск.xlsx]РЕЕСТР'!AM350</f>
    </oc>
    <nc r="Y350">
      <f>'W:\Экологи\РЕЕСТР М(П)НТКО\[Реестр М(П)НТКО г. Ханты-Мансийск.xlsx]РЕЕСТР'!AM350</f>
    </nc>
  </rcc>
  <rcc rId="8262" sId="1">
    <oc r="B351">
      <f>'W:\Экологи\РЕЕСТР М(П)НТКО\[Реестр М(П)НТКО г. Ханты-Мансийск.xlsx]РЕЕСТР'!B351</f>
    </oc>
    <nc r="B351">
      <f>'W:\Экологи\РЕЕСТР М(П)НТКО\[Реестр М(П)НТКО г. Ханты-Мансийск.xlsx]РЕЕСТР'!B351</f>
    </nc>
  </rcc>
  <rcc rId="8263" sId="1">
    <oc r="C351">
      <f>'W:\Экологи\РЕЕСТР М(П)НТКО\[Реестр М(П)НТКО г. Ханты-Мансийск.xlsx]РЕЕСТР'!C351</f>
    </oc>
    <nc r="C351">
      <f>'W:\Экологи\РЕЕСТР М(П)НТКО\[Реестр М(П)НТКО г. Ханты-Мансийск.xlsx]РЕЕСТР'!C351</f>
    </nc>
  </rcc>
  <rcc rId="8264" sId="1">
    <oc r="D351">
      <f>'W:\Экологи\РЕЕСТР М(П)НТКО\[Реестр М(П)НТКО г. Ханты-Мансийск.xlsx]РЕЕСТР'!D351</f>
    </oc>
    <nc r="D351">
      <f>'W:\Экологи\РЕЕСТР М(П)НТКО\[Реестр М(П)НТКО г. Ханты-Мансийск.xlsx]РЕЕСТР'!D351</f>
    </nc>
  </rcc>
  <rcc rId="8265" sId="1">
    <oc r="E351">
      <f>'W:\Экологи\РЕЕСТР М(П)НТКО\[Реестр М(П)НТКО г. Ханты-Мансийск.xlsx]РЕЕСТР'!F351</f>
    </oc>
    <nc r="E351">
      <f>'W:\Экологи\РЕЕСТР М(П)НТКО\[Реестр М(П)НТКО г. Ханты-Мансийск.xlsx]РЕЕСТР'!F351</f>
    </nc>
  </rcc>
  <rcc rId="8266" sId="1">
    <oc r="F351">
      <f>'W:\Экологи\РЕЕСТР М(П)НТКО\[Реестр М(П)НТКО г. Ханты-Мансийск.xlsx]РЕЕСТР'!H351</f>
    </oc>
    <nc r="F351">
      <f>'W:\Экологи\РЕЕСТР М(П)НТКО\[Реестр М(П)НТКО г. Ханты-Мансийск.xlsx]РЕЕСТР'!H351</f>
    </nc>
  </rcc>
  <rcc rId="8267" sId="1">
    <oc r="G351">
      <f>'W:\Экологи\РЕЕСТР М(П)НТКО\[Реестр М(П)НТКО г. Ханты-Мансийск.xlsx]РЕЕСТР'!I351</f>
    </oc>
    <nc r="G351">
      <f>'W:\Экологи\РЕЕСТР М(П)НТКО\[Реестр М(П)НТКО г. Ханты-Мансийск.xlsx]РЕЕСТР'!I351</f>
    </nc>
  </rcc>
  <rcc rId="8268" sId="1">
    <oc r="H351">
      <f>'W:\Экологи\РЕЕСТР М(П)НТКО\[Реестр М(П)НТКО г. Ханты-Мансийск.xlsx]РЕЕСТР'!J351</f>
    </oc>
    <nc r="H351">
      <f>'W:\Экологи\РЕЕСТР М(П)НТКО\[Реестр М(П)НТКО г. Ханты-Мансийск.xlsx]РЕЕСТР'!J351</f>
    </nc>
  </rcc>
  <rcc rId="8269" sId="1">
    <oc r="I351">
      <f>'W:\Экологи\РЕЕСТР М(П)НТКО\[Реестр М(П)НТКО г. Ханты-Мансийск.xlsx]РЕЕСТР'!K351</f>
    </oc>
    <nc r="I351">
      <f>'W:\Экологи\РЕЕСТР М(П)НТКО\[Реестр М(П)НТКО г. Ханты-Мансийск.xlsx]РЕЕСТР'!K351</f>
    </nc>
  </rcc>
  <rcc rId="8270" sId="1">
    <oc r="J351">
      <f>'W:\Экологи\РЕЕСТР М(П)НТКО\[Реестр М(П)НТКО г. Ханты-Мансийск.xlsx]РЕЕСТР'!L351</f>
    </oc>
    <nc r="J351">
      <f>'W:\Экологи\РЕЕСТР М(П)НТКО\[Реестр М(П)НТКО г. Ханты-Мансийск.xlsx]РЕЕСТР'!L351</f>
    </nc>
  </rcc>
  <rcc rId="8271" sId="1">
    <oc r="K351">
      <f>'W:\Экологи\РЕЕСТР М(П)НТКО\[Реестр М(П)НТКО г. Ханты-Мансийск.xlsx]РЕЕСТР'!M351</f>
    </oc>
    <nc r="K351">
      <f>'W:\Экологи\РЕЕСТР М(П)НТКО\[Реестр М(П)НТКО г. Ханты-Мансийск.xlsx]РЕЕСТР'!M351</f>
    </nc>
  </rcc>
  <rcc rId="8272" sId="1">
    <oc r="L351">
      <f>'W:\Экологи\РЕЕСТР М(П)НТКО\[Реестр М(П)НТКО г. Ханты-Мансийск.xlsx]РЕЕСТР'!N351</f>
    </oc>
    <nc r="L351">
      <f>'W:\Экологи\РЕЕСТР М(П)НТКО\[Реестр М(П)НТКО г. Ханты-Мансийск.xlsx]РЕЕСТР'!N351</f>
    </nc>
  </rcc>
  <rcc rId="8273" sId="1">
    <oc r="M351">
      <f>'W:\Экологи\РЕЕСТР М(П)НТКО\[Реестр М(П)НТКО г. Ханты-Мансийск.xlsx]РЕЕСТР'!O351</f>
    </oc>
    <nc r="M351">
      <f>'W:\Экологи\РЕЕСТР М(П)НТКО\[Реестр М(П)НТКО г. Ханты-Мансийск.xlsx]РЕЕСТР'!O351</f>
    </nc>
  </rcc>
  <rcc rId="8274" sId="1">
    <oc r="N351">
      <f>'W:\Экологи\РЕЕСТР М(П)НТКО\[Реестр М(П)НТКО г. Ханты-Мансийск.xlsx]РЕЕСТР'!P351</f>
    </oc>
    <nc r="N351">
      <f>'W:\Экологи\РЕЕСТР М(П)НТКО\[Реестр М(П)НТКО г. Ханты-Мансийск.xlsx]РЕЕСТР'!P351</f>
    </nc>
  </rcc>
  <rcc rId="8275" sId="1">
    <oc r="O351">
      <f>'W:\Экологи\РЕЕСТР М(П)НТКО\[Реестр М(П)НТКО г. Ханты-Мансийск.xlsx]РЕЕСТР'!Q351</f>
    </oc>
    <nc r="O351">
      <f>'W:\Экологи\РЕЕСТР М(П)НТКО\[Реестр М(П)НТКО г. Ханты-Мансийск.xlsx]РЕЕСТР'!Q351</f>
    </nc>
  </rcc>
  <rcc rId="8276" sId="1">
    <oc r="P351">
      <f>'W:\Экологи\РЕЕСТР М(П)НТКО\[Реестр М(П)НТКО г. Ханты-Мансийск.xlsx]РЕЕСТР'!R351</f>
    </oc>
    <nc r="P351">
      <f>'W:\Экологи\РЕЕСТР М(П)НТКО\[Реестр М(П)НТКО г. Ханты-Мансийск.xlsx]РЕЕСТР'!R351</f>
    </nc>
  </rcc>
  <rcc rId="8277" sId="1">
    <oc r="Q351">
      <f>'W:\Экологи\РЕЕСТР М(П)НТКО\[Реестр М(П)НТКО г. Ханты-Мансийск.xlsx]РЕЕСТР'!V351</f>
    </oc>
    <nc r="Q351">
      <f>'W:\Экологи\РЕЕСТР М(П)НТКО\[Реестр М(П)НТКО г. Ханты-Мансийск.xlsx]РЕЕСТР'!V351</f>
    </nc>
  </rcc>
  <rcc rId="8278" sId="1">
    <oc r="R351">
      <f>'W:\Экологи\РЕЕСТР М(П)НТКО\[Реестр М(П)НТКО г. Ханты-Мансийск.xlsx]РЕЕСТР'!W351</f>
    </oc>
    <nc r="R351">
      <f>'W:\Экологи\РЕЕСТР М(П)НТКО\[Реестр М(П)НТКО г. Ханты-Мансийск.xlsx]РЕЕСТР'!W351</f>
    </nc>
  </rcc>
  <rcc rId="8279" sId="1">
    <oc r="S351">
      <f>'W:\Экологи\РЕЕСТР М(П)НТКО\[Реестр М(П)НТКО г. Ханты-Мансийск.xlsx]РЕЕСТР'!X351</f>
    </oc>
    <nc r="S351">
      <f>'W:\Экологи\РЕЕСТР М(П)НТКО\[Реестр М(П)НТКО г. Ханты-Мансийск.xlsx]РЕЕСТР'!X351</f>
    </nc>
  </rcc>
  <rcc rId="8280" sId="1">
    <oc r="T351">
      <f>'W:\Экологи\РЕЕСТР М(П)НТКО\[Реестр М(П)НТКО г. Ханты-Мансийск.xlsx]РЕЕСТР'!AB351</f>
    </oc>
    <nc r="T351">
      <f>'W:\Экологи\РЕЕСТР М(П)НТКО\[Реестр М(П)НТКО г. Ханты-Мансийск.xlsx]РЕЕСТР'!AB351</f>
    </nc>
  </rcc>
  <rcc rId="8281" sId="1">
    <oc r="U351">
      <f>'W:\Экологи\РЕЕСТР М(П)НТКО\[Реестр М(П)НТКО г. Ханты-Мансийск.xlsx]РЕЕСТР'!AC351</f>
    </oc>
    <nc r="U351">
      <f>'W:\Экологи\РЕЕСТР М(П)НТКО\[Реестр М(П)НТКО г. Ханты-Мансийск.xlsx]РЕЕСТР'!AC351</f>
    </nc>
  </rcc>
  <rcc rId="8282" sId="1">
    <oc r="V351">
      <f>'W:\Экологи\РЕЕСТР М(П)НТКО\[Реестр М(П)НТКО г. Ханты-Мансийск.xlsx]РЕЕСТР'!AD351</f>
    </oc>
    <nc r="V351">
      <f>'W:\Экологи\РЕЕСТР М(П)НТКО\[Реестр М(П)НТКО г. Ханты-Мансийск.xlsx]РЕЕСТР'!AD351</f>
    </nc>
  </rcc>
  <rcc rId="8283" sId="1">
    <oc r="W351">
      <f>'W:\Экологи\РЕЕСТР М(П)НТКО\[Реестр М(П)НТКО г. Ханты-Мансийск.xlsx]РЕЕСТР'!AE351</f>
    </oc>
    <nc r="W351">
      <f>'W:\Экологи\РЕЕСТР М(П)НТКО\[Реестр М(П)НТКО г. Ханты-Мансийск.xlsx]РЕЕСТР'!AE351</f>
    </nc>
  </rcc>
  <rcc rId="8284" sId="1">
    <oc r="X351">
      <f>'W:\Экологи\РЕЕСТР М(П)НТКО\[Реестр М(П)НТКО г. Ханты-Мансийск.xlsx]РЕЕСТР'!AI351</f>
    </oc>
    <nc r="X351">
      <f>'W:\Экологи\РЕЕСТР М(П)НТКО\[Реестр М(П)НТКО г. Ханты-Мансийск.xlsx]РЕЕСТР'!AI351</f>
    </nc>
  </rcc>
  <rcc rId="8285" sId="1">
    <oc r="Y351">
      <f>'W:\Экологи\РЕЕСТР М(П)НТКО\[Реестр М(П)НТКО г. Ханты-Мансийск.xlsx]РЕЕСТР'!AM351</f>
    </oc>
    <nc r="Y351">
      <f>'W:\Экологи\РЕЕСТР М(П)НТКО\[Реестр М(П)НТКО г. Ханты-Мансийск.xlsx]РЕЕСТР'!AM351</f>
    </nc>
  </rcc>
  <rcc rId="8286" sId="1">
    <oc r="B352">
      <f>'W:\Экологи\РЕЕСТР М(П)НТКО\[Реестр М(П)НТКО г. Ханты-Мансийск.xlsx]РЕЕСТР'!B352</f>
    </oc>
    <nc r="B352">
      <f>'W:\Экологи\РЕЕСТР М(П)НТКО\[Реестр М(П)НТКО г. Ханты-Мансийск.xlsx]РЕЕСТР'!B352</f>
    </nc>
  </rcc>
  <rcc rId="8287" sId="1">
    <oc r="C352">
      <f>'W:\Экологи\РЕЕСТР М(П)НТКО\[Реестр М(П)НТКО г. Ханты-Мансийск.xlsx]РЕЕСТР'!C352</f>
    </oc>
    <nc r="C352">
      <f>'W:\Экологи\РЕЕСТР М(П)НТКО\[Реестр М(П)НТКО г. Ханты-Мансийск.xlsx]РЕЕСТР'!C352</f>
    </nc>
  </rcc>
  <rcc rId="8288" sId="1">
    <oc r="D352">
      <f>'W:\Экологи\РЕЕСТР М(П)НТКО\[Реестр М(П)НТКО г. Ханты-Мансийск.xlsx]РЕЕСТР'!D352</f>
    </oc>
    <nc r="D352">
      <f>'W:\Экологи\РЕЕСТР М(П)НТКО\[Реестр М(П)НТКО г. Ханты-Мансийск.xlsx]РЕЕСТР'!D352</f>
    </nc>
  </rcc>
  <rcc rId="8289" sId="1">
    <oc r="E352">
      <f>'W:\Экологи\РЕЕСТР М(П)НТКО\[Реестр М(П)НТКО г. Ханты-Мансийск.xlsx]РЕЕСТР'!F352</f>
    </oc>
    <nc r="E352">
      <f>'W:\Экологи\РЕЕСТР М(П)НТКО\[Реестр М(П)НТКО г. Ханты-Мансийск.xlsx]РЕЕСТР'!F352</f>
    </nc>
  </rcc>
  <rcc rId="8290" sId="1">
    <oc r="F352">
      <f>'W:\Экологи\РЕЕСТР М(П)НТКО\[Реестр М(П)НТКО г. Ханты-Мансийск.xlsx]РЕЕСТР'!H352</f>
    </oc>
    <nc r="F352">
      <f>'W:\Экологи\РЕЕСТР М(П)НТКО\[Реестр М(П)НТКО г. Ханты-Мансийск.xlsx]РЕЕСТР'!H352</f>
    </nc>
  </rcc>
  <rcc rId="8291" sId="1">
    <oc r="G352">
      <f>'W:\Экологи\РЕЕСТР М(П)НТКО\[Реестр М(П)НТКО г. Ханты-Мансийск.xlsx]РЕЕСТР'!I352</f>
    </oc>
    <nc r="G352">
      <f>'W:\Экологи\РЕЕСТР М(П)НТКО\[Реестр М(П)НТКО г. Ханты-Мансийск.xlsx]РЕЕСТР'!I352</f>
    </nc>
  </rcc>
  <rcc rId="8292" sId="1">
    <oc r="H352">
      <f>'W:\Экологи\РЕЕСТР М(П)НТКО\[Реестр М(П)НТКО г. Ханты-Мансийск.xlsx]РЕЕСТР'!J352</f>
    </oc>
    <nc r="H352">
      <f>'W:\Экологи\РЕЕСТР М(П)НТКО\[Реестр М(П)НТКО г. Ханты-Мансийск.xlsx]РЕЕСТР'!J352</f>
    </nc>
  </rcc>
  <rcc rId="8293" sId="1">
    <oc r="I352">
      <f>'W:\Экологи\РЕЕСТР М(П)НТКО\[Реестр М(П)НТКО г. Ханты-Мансийск.xlsx]РЕЕСТР'!K352</f>
    </oc>
    <nc r="I352">
      <f>'W:\Экологи\РЕЕСТР М(П)НТКО\[Реестр М(П)НТКО г. Ханты-Мансийск.xlsx]РЕЕСТР'!K352</f>
    </nc>
  </rcc>
  <rcc rId="8294" sId="1">
    <oc r="J352">
      <f>'W:\Экологи\РЕЕСТР М(П)НТКО\[Реестр М(П)НТКО г. Ханты-Мансийск.xlsx]РЕЕСТР'!L352</f>
    </oc>
    <nc r="J352">
      <f>'W:\Экологи\РЕЕСТР М(П)НТКО\[Реестр М(П)НТКО г. Ханты-Мансийск.xlsx]РЕЕСТР'!L352</f>
    </nc>
  </rcc>
  <rcc rId="8295" sId="1">
    <oc r="K352">
      <f>'W:\Экологи\РЕЕСТР М(П)НТКО\[Реестр М(П)НТКО г. Ханты-Мансийск.xlsx]РЕЕСТР'!M352</f>
    </oc>
    <nc r="K352">
      <f>'W:\Экологи\РЕЕСТР М(П)НТКО\[Реестр М(П)НТКО г. Ханты-Мансийск.xlsx]РЕЕСТР'!M352</f>
    </nc>
  </rcc>
  <rcc rId="8296" sId="1">
    <oc r="L352">
      <f>'W:\Экологи\РЕЕСТР М(П)НТКО\[Реестр М(П)НТКО г. Ханты-Мансийск.xlsx]РЕЕСТР'!N352</f>
    </oc>
    <nc r="L352">
      <f>'W:\Экологи\РЕЕСТР М(П)НТКО\[Реестр М(П)НТКО г. Ханты-Мансийск.xlsx]РЕЕСТР'!N352</f>
    </nc>
  </rcc>
  <rcc rId="8297" sId="1">
    <oc r="M352">
      <f>'W:\Экологи\РЕЕСТР М(П)НТКО\[Реестр М(П)НТКО г. Ханты-Мансийск.xlsx]РЕЕСТР'!O352</f>
    </oc>
    <nc r="M352">
      <f>'W:\Экологи\РЕЕСТР М(П)НТКО\[Реестр М(П)НТКО г. Ханты-Мансийск.xlsx]РЕЕСТР'!O352</f>
    </nc>
  </rcc>
  <rcc rId="8298" sId="1">
    <oc r="N352">
      <f>'W:\Экологи\РЕЕСТР М(П)НТКО\[Реестр М(П)НТКО г. Ханты-Мансийск.xlsx]РЕЕСТР'!P352</f>
    </oc>
    <nc r="N352">
      <f>'W:\Экологи\РЕЕСТР М(П)НТКО\[Реестр М(П)НТКО г. Ханты-Мансийск.xlsx]РЕЕСТР'!P352</f>
    </nc>
  </rcc>
  <rcc rId="8299" sId="1">
    <oc r="O352">
      <f>'W:\Экологи\РЕЕСТР М(П)НТКО\[Реестр М(П)НТКО г. Ханты-Мансийск.xlsx]РЕЕСТР'!Q352</f>
    </oc>
    <nc r="O352">
      <f>'W:\Экологи\РЕЕСТР М(П)НТКО\[Реестр М(П)НТКО г. Ханты-Мансийск.xlsx]РЕЕСТР'!Q352</f>
    </nc>
  </rcc>
  <rcc rId="8300" sId="1">
    <oc r="P352">
      <f>'W:\Экологи\РЕЕСТР М(П)НТКО\[Реестр М(П)НТКО г. Ханты-Мансийск.xlsx]РЕЕСТР'!R352</f>
    </oc>
    <nc r="P352">
      <f>'W:\Экологи\РЕЕСТР М(П)НТКО\[Реестр М(П)НТКО г. Ханты-Мансийск.xlsx]РЕЕСТР'!R352</f>
    </nc>
  </rcc>
  <rcc rId="8301" sId="1">
    <oc r="Q352">
      <f>'W:\Экологи\РЕЕСТР М(П)НТКО\[Реестр М(П)НТКО г. Ханты-Мансийск.xlsx]РЕЕСТР'!V352</f>
    </oc>
    <nc r="Q352">
      <f>'W:\Экологи\РЕЕСТР М(П)НТКО\[Реестр М(П)НТКО г. Ханты-Мансийск.xlsx]РЕЕСТР'!V352</f>
    </nc>
  </rcc>
  <rcc rId="8302" sId="1">
    <oc r="R352">
      <f>'W:\Экологи\РЕЕСТР М(П)НТКО\[Реестр М(П)НТКО г. Ханты-Мансийск.xlsx]РЕЕСТР'!W352</f>
    </oc>
    <nc r="R352">
      <f>'W:\Экологи\РЕЕСТР М(П)НТКО\[Реестр М(П)НТКО г. Ханты-Мансийск.xlsx]РЕЕСТР'!W352</f>
    </nc>
  </rcc>
  <rcc rId="8303" sId="1">
    <oc r="S352">
      <f>'W:\Экологи\РЕЕСТР М(П)НТКО\[Реестр М(П)НТКО г. Ханты-Мансийск.xlsx]РЕЕСТР'!X352</f>
    </oc>
    <nc r="S352">
      <f>'W:\Экологи\РЕЕСТР М(П)НТКО\[Реестр М(П)НТКО г. Ханты-Мансийск.xlsx]РЕЕСТР'!X352</f>
    </nc>
  </rcc>
  <rcc rId="8304" sId="1">
    <oc r="T352">
      <f>'W:\Экологи\РЕЕСТР М(П)НТКО\[Реестр М(П)НТКО г. Ханты-Мансийск.xlsx]РЕЕСТР'!AB352</f>
    </oc>
    <nc r="T352">
      <f>'W:\Экологи\РЕЕСТР М(П)НТКО\[Реестр М(П)НТКО г. Ханты-Мансийск.xlsx]РЕЕСТР'!AB352</f>
    </nc>
  </rcc>
  <rcc rId="8305" sId="1">
    <oc r="U352">
      <f>'W:\Экологи\РЕЕСТР М(П)НТКО\[Реестр М(П)НТКО г. Ханты-Мансийск.xlsx]РЕЕСТР'!AC352</f>
    </oc>
    <nc r="U352">
      <f>'W:\Экологи\РЕЕСТР М(П)НТКО\[Реестр М(П)НТКО г. Ханты-Мансийск.xlsx]РЕЕСТР'!AC352</f>
    </nc>
  </rcc>
  <rcc rId="8306" sId="1">
    <oc r="V352">
      <f>'W:\Экологи\РЕЕСТР М(П)НТКО\[Реестр М(П)НТКО г. Ханты-Мансийск.xlsx]РЕЕСТР'!AD352</f>
    </oc>
    <nc r="V352">
      <f>'W:\Экологи\РЕЕСТР М(П)НТКО\[Реестр М(П)НТКО г. Ханты-Мансийск.xlsx]РЕЕСТР'!AD352</f>
    </nc>
  </rcc>
  <rcc rId="8307" sId="1">
    <oc r="W352">
      <f>'W:\Экологи\РЕЕСТР М(П)НТКО\[Реестр М(П)НТКО г. Ханты-Мансийск.xlsx]РЕЕСТР'!AE352</f>
    </oc>
    <nc r="W352">
      <f>'W:\Экологи\РЕЕСТР М(П)НТКО\[Реестр М(П)НТКО г. Ханты-Мансийск.xlsx]РЕЕСТР'!AE352</f>
    </nc>
  </rcc>
  <rcc rId="8308" sId="1">
    <oc r="X352">
      <f>'W:\Экологи\РЕЕСТР М(П)НТКО\[Реестр М(П)НТКО г. Ханты-Мансийск.xlsx]РЕЕСТР'!AI352</f>
    </oc>
    <nc r="X352">
      <f>'W:\Экологи\РЕЕСТР М(П)НТКО\[Реестр М(П)НТКО г. Ханты-Мансийск.xlsx]РЕЕСТР'!AI352</f>
    </nc>
  </rcc>
  <rcc rId="8309" sId="1">
    <oc r="Y352">
      <f>'W:\Экологи\РЕЕСТР М(П)НТКО\[Реестр М(П)НТКО г. Ханты-Мансийск.xlsx]РЕЕСТР'!AM352</f>
    </oc>
    <nc r="Y352">
      <f>'W:\Экологи\РЕЕСТР М(П)НТКО\[Реестр М(П)НТКО г. Ханты-Мансийск.xlsx]РЕЕСТР'!AM352</f>
    </nc>
  </rcc>
  <rcc rId="8310" sId="1">
    <oc r="B353">
      <f>'W:\Экологи\РЕЕСТР М(П)НТКО\[Реестр М(П)НТКО г. Ханты-Мансийск.xlsx]РЕЕСТР'!B353</f>
    </oc>
    <nc r="B353">
      <f>'W:\Экологи\РЕЕСТР М(П)НТКО\[Реестр М(П)НТКО г. Ханты-Мансийск.xlsx]РЕЕСТР'!B353</f>
    </nc>
  </rcc>
  <rcc rId="8311" sId="1">
    <oc r="C353">
      <f>'W:\Экологи\РЕЕСТР М(П)НТКО\[Реестр М(П)НТКО г. Ханты-Мансийск.xlsx]РЕЕСТР'!C353</f>
    </oc>
    <nc r="C353">
      <f>'W:\Экологи\РЕЕСТР М(П)НТКО\[Реестр М(П)НТКО г. Ханты-Мансийск.xlsx]РЕЕСТР'!C353</f>
    </nc>
  </rcc>
  <rcc rId="8312" sId="1">
    <oc r="D353">
      <f>'W:\Экологи\РЕЕСТР М(П)НТКО\[Реестр М(П)НТКО г. Ханты-Мансийск.xlsx]РЕЕСТР'!D353</f>
    </oc>
    <nc r="D353">
      <f>'W:\Экологи\РЕЕСТР М(П)НТКО\[Реестр М(П)НТКО г. Ханты-Мансийск.xlsx]РЕЕСТР'!D353</f>
    </nc>
  </rcc>
  <rcc rId="8313" sId="1">
    <oc r="E353">
      <f>'W:\Экологи\РЕЕСТР М(П)НТКО\[Реестр М(П)НТКО г. Ханты-Мансийск.xlsx]РЕЕСТР'!F353</f>
    </oc>
    <nc r="E353">
      <f>'W:\Экологи\РЕЕСТР М(П)НТКО\[Реестр М(П)НТКО г. Ханты-Мансийск.xlsx]РЕЕСТР'!F353</f>
    </nc>
  </rcc>
  <rcc rId="8314" sId="1">
    <oc r="F353">
      <f>'W:\Экологи\РЕЕСТР М(П)НТКО\[Реестр М(П)НТКО г. Ханты-Мансийск.xlsx]РЕЕСТР'!H353</f>
    </oc>
    <nc r="F353">
      <f>'W:\Экологи\РЕЕСТР М(П)НТКО\[Реестр М(П)НТКО г. Ханты-Мансийск.xlsx]РЕЕСТР'!H353</f>
    </nc>
  </rcc>
  <rcc rId="8315" sId="1">
    <oc r="G353">
      <f>'W:\Экологи\РЕЕСТР М(П)НТКО\[Реестр М(П)НТКО г. Ханты-Мансийск.xlsx]РЕЕСТР'!I353</f>
    </oc>
    <nc r="G353">
      <f>'W:\Экологи\РЕЕСТР М(П)НТКО\[Реестр М(П)НТКО г. Ханты-Мансийск.xlsx]РЕЕСТР'!I353</f>
    </nc>
  </rcc>
  <rcc rId="8316" sId="1">
    <oc r="H353">
      <f>'W:\Экологи\РЕЕСТР М(П)НТКО\[Реестр М(П)НТКО г. Ханты-Мансийск.xlsx]РЕЕСТР'!J353</f>
    </oc>
    <nc r="H353">
      <f>'W:\Экологи\РЕЕСТР М(П)НТКО\[Реестр М(П)НТКО г. Ханты-Мансийск.xlsx]РЕЕСТР'!J353</f>
    </nc>
  </rcc>
  <rcc rId="8317" sId="1">
    <oc r="I353">
      <f>'W:\Экологи\РЕЕСТР М(П)НТКО\[Реестр М(П)НТКО г. Ханты-Мансийск.xlsx]РЕЕСТР'!K353</f>
    </oc>
    <nc r="I353">
      <f>'W:\Экологи\РЕЕСТР М(П)НТКО\[Реестр М(П)НТКО г. Ханты-Мансийск.xlsx]РЕЕСТР'!K353</f>
    </nc>
  </rcc>
  <rcc rId="8318" sId="1">
    <oc r="J353">
      <f>'W:\Экологи\РЕЕСТР М(П)НТКО\[Реестр М(П)НТКО г. Ханты-Мансийск.xlsx]РЕЕСТР'!L353</f>
    </oc>
    <nc r="J353">
      <f>'W:\Экологи\РЕЕСТР М(П)НТКО\[Реестр М(П)НТКО г. Ханты-Мансийск.xlsx]РЕЕСТР'!L353</f>
    </nc>
  </rcc>
  <rcc rId="8319" sId="1">
    <oc r="K353">
      <f>'W:\Экологи\РЕЕСТР М(П)НТКО\[Реестр М(П)НТКО г. Ханты-Мансийск.xlsx]РЕЕСТР'!M353</f>
    </oc>
    <nc r="K353">
      <f>'W:\Экологи\РЕЕСТР М(П)НТКО\[Реестр М(П)НТКО г. Ханты-Мансийск.xlsx]РЕЕСТР'!M353</f>
    </nc>
  </rcc>
  <rcc rId="8320" sId="1">
    <oc r="L353">
      <f>'W:\Экологи\РЕЕСТР М(П)НТКО\[Реестр М(П)НТКО г. Ханты-Мансийск.xlsx]РЕЕСТР'!N353</f>
    </oc>
    <nc r="L353">
      <f>'W:\Экологи\РЕЕСТР М(П)НТКО\[Реестр М(П)НТКО г. Ханты-Мансийск.xlsx]РЕЕСТР'!N353</f>
    </nc>
  </rcc>
  <rcc rId="8321" sId="1">
    <oc r="M353">
      <f>'W:\Экологи\РЕЕСТР М(П)НТКО\[Реестр М(П)НТКО г. Ханты-Мансийск.xlsx]РЕЕСТР'!O353</f>
    </oc>
    <nc r="M353">
      <f>'W:\Экологи\РЕЕСТР М(П)НТКО\[Реестр М(П)НТКО г. Ханты-Мансийск.xlsx]РЕЕСТР'!O353</f>
    </nc>
  </rcc>
  <rcc rId="8322" sId="1">
    <oc r="N353">
      <f>'W:\Экологи\РЕЕСТР М(П)НТКО\[Реестр М(П)НТКО г. Ханты-Мансийск.xlsx]РЕЕСТР'!P353</f>
    </oc>
    <nc r="N353">
      <f>'W:\Экологи\РЕЕСТР М(П)НТКО\[Реестр М(П)НТКО г. Ханты-Мансийск.xlsx]РЕЕСТР'!P353</f>
    </nc>
  </rcc>
  <rcc rId="8323" sId="1">
    <oc r="O353">
      <f>'W:\Экологи\РЕЕСТР М(П)НТКО\[Реестр М(П)НТКО г. Ханты-Мансийск.xlsx]РЕЕСТР'!Q353</f>
    </oc>
    <nc r="O353">
      <f>'W:\Экологи\РЕЕСТР М(П)НТКО\[Реестр М(П)НТКО г. Ханты-Мансийск.xlsx]РЕЕСТР'!Q353</f>
    </nc>
  </rcc>
  <rcc rId="8324" sId="1">
    <oc r="P353">
      <f>'W:\Экологи\РЕЕСТР М(П)НТКО\[Реестр М(П)НТКО г. Ханты-Мансийск.xlsx]РЕЕСТР'!R353</f>
    </oc>
    <nc r="P353">
      <f>'W:\Экологи\РЕЕСТР М(П)НТКО\[Реестр М(П)НТКО г. Ханты-Мансийск.xlsx]РЕЕСТР'!R353</f>
    </nc>
  </rcc>
  <rcc rId="8325" sId="1">
    <oc r="Q353">
      <f>'W:\Экологи\РЕЕСТР М(П)НТКО\[Реестр М(П)НТКО г. Ханты-Мансийск.xlsx]РЕЕСТР'!V353</f>
    </oc>
    <nc r="Q353">
      <f>'W:\Экологи\РЕЕСТР М(П)НТКО\[Реестр М(П)НТКО г. Ханты-Мансийск.xlsx]РЕЕСТР'!V353</f>
    </nc>
  </rcc>
  <rcc rId="8326" sId="1">
    <oc r="R353">
      <f>'W:\Экологи\РЕЕСТР М(П)НТКО\[Реестр М(П)НТКО г. Ханты-Мансийск.xlsx]РЕЕСТР'!W353</f>
    </oc>
    <nc r="R353">
      <f>'W:\Экологи\РЕЕСТР М(П)НТКО\[Реестр М(П)НТКО г. Ханты-Мансийск.xlsx]РЕЕСТР'!W353</f>
    </nc>
  </rcc>
  <rcc rId="8327" sId="1">
    <oc r="S353">
      <f>'W:\Экологи\РЕЕСТР М(П)НТКО\[Реестр М(П)НТКО г. Ханты-Мансийск.xlsx]РЕЕСТР'!X353</f>
    </oc>
    <nc r="S353">
      <f>'W:\Экологи\РЕЕСТР М(П)НТКО\[Реестр М(П)НТКО г. Ханты-Мансийск.xlsx]РЕЕСТР'!X353</f>
    </nc>
  </rcc>
  <rcc rId="8328" sId="1">
    <oc r="T353">
      <f>'W:\Экологи\РЕЕСТР М(П)НТКО\[Реестр М(П)НТКО г. Ханты-Мансийск.xlsx]РЕЕСТР'!AB353</f>
    </oc>
    <nc r="T353">
      <f>'W:\Экологи\РЕЕСТР М(П)НТКО\[Реестр М(П)НТКО г. Ханты-Мансийск.xlsx]РЕЕСТР'!AB353</f>
    </nc>
  </rcc>
  <rcc rId="8329" sId="1">
    <oc r="U353">
      <f>'W:\Экологи\РЕЕСТР М(П)НТКО\[Реестр М(П)НТКО г. Ханты-Мансийск.xlsx]РЕЕСТР'!AC353</f>
    </oc>
    <nc r="U353">
      <f>'W:\Экологи\РЕЕСТР М(П)НТКО\[Реестр М(П)НТКО г. Ханты-Мансийск.xlsx]РЕЕСТР'!AC353</f>
    </nc>
  </rcc>
  <rcc rId="8330" sId="1">
    <oc r="V353">
      <f>'W:\Экологи\РЕЕСТР М(П)НТКО\[Реестр М(П)НТКО г. Ханты-Мансийск.xlsx]РЕЕСТР'!AD353</f>
    </oc>
    <nc r="V353">
      <f>'W:\Экологи\РЕЕСТР М(П)НТКО\[Реестр М(П)НТКО г. Ханты-Мансийск.xlsx]РЕЕСТР'!AD353</f>
    </nc>
  </rcc>
  <rcc rId="8331" sId="1">
    <oc r="W353">
      <f>'W:\Экологи\РЕЕСТР М(П)НТКО\[Реестр М(П)НТКО г. Ханты-Мансийск.xlsx]РЕЕСТР'!AE353</f>
    </oc>
    <nc r="W353">
      <f>'W:\Экологи\РЕЕСТР М(П)НТКО\[Реестр М(П)НТКО г. Ханты-Мансийск.xlsx]РЕЕСТР'!AE353</f>
    </nc>
  </rcc>
  <rcc rId="8332" sId="1">
    <oc r="X353">
      <f>'W:\Экологи\РЕЕСТР М(П)НТКО\[Реестр М(П)НТКО г. Ханты-Мансийск.xlsx]РЕЕСТР'!AI353</f>
    </oc>
    <nc r="X353">
      <f>'W:\Экологи\РЕЕСТР М(П)НТКО\[Реестр М(П)НТКО г. Ханты-Мансийск.xlsx]РЕЕСТР'!AI353</f>
    </nc>
  </rcc>
  <rcc rId="8333" sId="1">
    <oc r="Y353">
      <f>'W:\Экологи\РЕЕСТР М(П)НТКО\[Реестр М(П)НТКО г. Ханты-Мансийск.xlsx]РЕЕСТР'!AM353</f>
    </oc>
    <nc r="Y353">
      <f>'W:\Экологи\РЕЕСТР М(П)НТКО\[Реестр М(П)НТКО г. Ханты-Мансийск.xlsx]РЕЕСТР'!AM353</f>
    </nc>
  </rcc>
  <rcc rId="8334" sId="1">
    <oc r="B354">
      <f>'W:\Экологи\РЕЕСТР М(П)НТКО\[Реестр М(П)НТКО г. Ханты-Мансийск.xlsx]РЕЕСТР'!B354</f>
    </oc>
    <nc r="B354">
      <f>'W:\Экологи\РЕЕСТР М(П)НТКО\[Реестр М(П)НТКО г. Ханты-Мансийск.xlsx]РЕЕСТР'!B354</f>
    </nc>
  </rcc>
  <rcc rId="8335" sId="1">
    <oc r="C354">
      <f>'W:\Экологи\РЕЕСТР М(П)НТКО\[Реестр М(П)НТКО г. Ханты-Мансийск.xlsx]РЕЕСТР'!C354</f>
    </oc>
    <nc r="C354">
      <f>'W:\Экологи\РЕЕСТР М(П)НТКО\[Реестр М(П)НТКО г. Ханты-Мансийск.xlsx]РЕЕСТР'!C354</f>
    </nc>
  </rcc>
  <rcc rId="8336" sId="1">
    <oc r="D354">
      <f>'W:\Экологи\РЕЕСТР М(П)НТКО\[Реестр М(П)НТКО г. Ханты-Мансийск.xlsx]РЕЕСТР'!D354</f>
    </oc>
    <nc r="D354">
      <f>'W:\Экологи\РЕЕСТР М(П)НТКО\[Реестр М(П)НТКО г. Ханты-Мансийск.xlsx]РЕЕСТР'!D354</f>
    </nc>
  </rcc>
  <rcc rId="8337" sId="1">
    <oc r="E354">
      <f>'W:\Экологи\РЕЕСТР М(П)НТКО\[Реестр М(П)НТКО г. Ханты-Мансийск.xlsx]РЕЕСТР'!F354</f>
    </oc>
    <nc r="E354">
      <f>'W:\Экологи\РЕЕСТР М(П)НТКО\[Реестр М(П)НТКО г. Ханты-Мансийск.xlsx]РЕЕСТР'!F354</f>
    </nc>
  </rcc>
  <rcc rId="8338" sId="1">
    <oc r="F354">
      <f>'W:\Экологи\РЕЕСТР М(П)НТКО\[Реестр М(П)НТКО г. Ханты-Мансийск.xlsx]РЕЕСТР'!H354</f>
    </oc>
    <nc r="F354">
      <f>'W:\Экологи\РЕЕСТР М(П)НТКО\[Реестр М(П)НТКО г. Ханты-Мансийск.xlsx]РЕЕСТР'!H354</f>
    </nc>
  </rcc>
  <rcc rId="8339" sId="1">
    <oc r="G354">
      <f>'W:\Экологи\РЕЕСТР М(П)НТКО\[Реестр М(П)НТКО г. Ханты-Мансийск.xlsx]РЕЕСТР'!I354</f>
    </oc>
    <nc r="G354">
      <f>'W:\Экологи\РЕЕСТР М(П)НТКО\[Реестр М(П)НТКО г. Ханты-Мансийск.xlsx]РЕЕСТР'!I354</f>
    </nc>
  </rcc>
  <rcc rId="8340" sId="1">
    <oc r="H354">
      <f>'W:\Экологи\РЕЕСТР М(П)НТКО\[Реестр М(П)НТКО г. Ханты-Мансийск.xlsx]РЕЕСТР'!J354</f>
    </oc>
    <nc r="H354">
      <f>'W:\Экологи\РЕЕСТР М(П)НТКО\[Реестр М(П)НТКО г. Ханты-Мансийск.xlsx]РЕЕСТР'!J354</f>
    </nc>
  </rcc>
  <rcc rId="8341" sId="1">
    <oc r="I354">
      <f>'W:\Экологи\РЕЕСТР М(П)НТКО\[Реестр М(П)НТКО г. Ханты-Мансийск.xlsx]РЕЕСТР'!K354</f>
    </oc>
    <nc r="I354">
      <f>'W:\Экологи\РЕЕСТР М(П)НТКО\[Реестр М(П)НТКО г. Ханты-Мансийск.xlsx]РЕЕСТР'!K354</f>
    </nc>
  </rcc>
  <rcc rId="8342" sId="1">
    <oc r="J354">
      <f>'W:\Экологи\РЕЕСТР М(П)НТКО\[Реестр М(П)НТКО г. Ханты-Мансийск.xlsx]РЕЕСТР'!L354</f>
    </oc>
    <nc r="J354">
      <f>'W:\Экологи\РЕЕСТР М(П)НТКО\[Реестр М(П)НТКО г. Ханты-Мансийск.xlsx]РЕЕСТР'!L354</f>
    </nc>
  </rcc>
  <rcc rId="8343" sId="1">
    <oc r="K354">
      <f>'W:\Экологи\РЕЕСТР М(П)НТКО\[Реестр М(П)НТКО г. Ханты-Мансийск.xlsx]РЕЕСТР'!M354</f>
    </oc>
    <nc r="K354">
      <f>'W:\Экологи\РЕЕСТР М(П)НТКО\[Реестр М(П)НТКО г. Ханты-Мансийск.xlsx]РЕЕСТР'!M354</f>
    </nc>
  </rcc>
  <rcc rId="8344" sId="1">
    <oc r="L354">
      <f>'W:\Экологи\РЕЕСТР М(П)НТКО\[Реестр М(П)НТКО г. Ханты-Мансийск.xlsx]РЕЕСТР'!N354</f>
    </oc>
    <nc r="L354">
      <f>'W:\Экологи\РЕЕСТР М(П)НТКО\[Реестр М(П)НТКО г. Ханты-Мансийск.xlsx]РЕЕСТР'!N354</f>
    </nc>
  </rcc>
  <rcc rId="8345" sId="1">
    <oc r="M354">
      <f>'W:\Экологи\РЕЕСТР М(П)НТКО\[Реестр М(П)НТКО г. Ханты-Мансийск.xlsx]РЕЕСТР'!O354</f>
    </oc>
    <nc r="M354">
      <f>'W:\Экологи\РЕЕСТР М(П)НТКО\[Реестр М(П)НТКО г. Ханты-Мансийск.xlsx]РЕЕСТР'!O354</f>
    </nc>
  </rcc>
  <rcc rId="8346" sId="1">
    <oc r="N354">
      <f>'W:\Экологи\РЕЕСТР М(П)НТКО\[Реестр М(П)НТКО г. Ханты-Мансийск.xlsx]РЕЕСТР'!P354</f>
    </oc>
    <nc r="N354">
      <f>'W:\Экологи\РЕЕСТР М(П)НТКО\[Реестр М(П)НТКО г. Ханты-Мансийск.xlsx]РЕЕСТР'!P354</f>
    </nc>
  </rcc>
  <rcc rId="8347" sId="1">
    <oc r="O354">
      <f>'W:\Экологи\РЕЕСТР М(П)НТКО\[Реестр М(П)НТКО г. Ханты-Мансийск.xlsx]РЕЕСТР'!Q354</f>
    </oc>
    <nc r="O354">
      <f>'W:\Экологи\РЕЕСТР М(П)НТКО\[Реестр М(П)НТКО г. Ханты-Мансийск.xlsx]РЕЕСТР'!Q354</f>
    </nc>
  </rcc>
  <rcc rId="8348" sId="1">
    <oc r="P354">
      <f>'W:\Экологи\РЕЕСТР М(П)НТКО\[Реестр М(П)НТКО г. Ханты-Мансийск.xlsx]РЕЕСТР'!R354</f>
    </oc>
    <nc r="P354">
      <f>'W:\Экологи\РЕЕСТР М(П)НТКО\[Реестр М(П)НТКО г. Ханты-Мансийск.xlsx]РЕЕСТР'!R354</f>
    </nc>
  </rcc>
  <rcc rId="8349" sId="1">
    <oc r="Q354">
      <f>'W:\Экологи\РЕЕСТР М(П)НТКО\[Реестр М(П)НТКО г. Ханты-Мансийск.xlsx]РЕЕСТР'!V354</f>
    </oc>
    <nc r="Q354">
      <f>'W:\Экологи\РЕЕСТР М(П)НТКО\[Реестр М(П)НТКО г. Ханты-Мансийск.xlsx]РЕЕСТР'!V354</f>
    </nc>
  </rcc>
  <rcc rId="8350" sId="1">
    <oc r="R354">
      <f>'W:\Экологи\РЕЕСТР М(П)НТКО\[Реестр М(П)НТКО г. Ханты-Мансийск.xlsx]РЕЕСТР'!W354</f>
    </oc>
    <nc r="R354">
      <f>'W:\Экологи\РЕЕСТР М(П)НТКО\[Реестр М(П)НТКО г. Ханты-Мансийск.xlsx]РЕЕСТР'!W354</f>
    </nc>
  </rcc>
  <rcc rId="8351" sId="1">
    <oc r="S354">
      <f>'W:\Экологи\РЕЕСТР М(П)НТКО\[Реестр М(П)НТКО г. Ханты-Мансийск.xlsx]РЕЕСТР'!X354</f>
    </oc>
    <nc r="S354">
      <f>'W:\Экологи\РЕЕСТР М(П)НТКО\[Реестр М(П)НТКО г. Ханты-Мансийск.xlsx]РЕЕСТР'!X354</f>
    </nc>
  </rcc>
  <rcc rId="8352" sId="1">
    <oc r="T354">
      <f>'W:\Экологи\РЕЕСТР М(П)НТКО\[Реестр М(П)НТКО г. Ханты-Мансийск.xlsx]РЕЕСТР'!AB354</f>
    </oc>
    <nc r="T354">
      <f>'W:\Экологи\РЕЕСТР М(П)НТКО\[Реестр М(П)НТКО г. Ханты-Мансийск.xlsx]РЕЕСТР'!AB354</f>
    </nc>
  </rcc>
  <rcc rId="8353" sId="1">
    <oc r="U354">
      <f>'W:\Экологи\РЕЕСТР М(П)НТКО\[Реестр М(П)НТКО г. Ханты-Мансийск.xlsx]РЕЕСТР'!AC354</f>
    </oc>
    <nc r="U354">
      <f>'W:\Экологи\РЕЕСТР М(П)НТКО\[Реестр М(П)НТКО г. Ханты-Мансийск.xlsx]РЕЕСТР'!AC354</f>
    </nc>
  </rcc>
  <rcc rId="8354" sId="1">
    <oc r="V354">
      <f>'W:\Экологи\РЕЕСТР М(П)НТКО\[Реестр М(П)НТКО г. Ханты-Мансийск.xlsx]РЕЕСТР'!AD354</f>
    </oc>
    <nc r="V354">
      <f>'W:\Экологи\РЕЕСТР М(П)НТКО\[Реестр М(П)НТКО г. Ханты-Мансийск.xlsx]РЕЕСТР'!AD354</f>
    </nc>
  </rcc>
  <rcc rId="8355" sId="1">
    <oc r="W354">
      <f>'W:\Экологи\РЕЕСТР М(П)НТКО\[Реестр М(П)НТКО г. Ханты-Мансийск.xlsx]РЕЕСТР'!AE354</f>
    </oc>
    <nc r="W354">
      <f>'W:\Экологи\РЕЕСТР М(П)НТКО\[Реестр М(П)НТКО г. Ханты-Мансийск.xlsx]РЕЕСТР'!AE354</f>
    </nc>
  </rcc>
  <rcc rId="8356" sId="1">
    <oc r="X354">
      <f>'W:\Экологи\РЕЕСТР М(П)НТКО\[Реестр М(П)НТКО г. Ханты-Мансийск.xlsx]РЕЕСТР'!AI354</f>
    </oc>
    <nc r="X354">
      <f>'W:\Экологи\РЕЕСТР М(П)НТКО\[Реестр М(П)НТКО г. Ханты-Мансийск.xlsx]РЕЕСТР'!AI354</f>
    </nc>
  </rcc>
  <rcc rId="8357" sId="1">
    <oc r="Y354">
      <f>'W:\Экологи\РЕЕСТР М(П)НТКО\[Реестр М(П)НТКО г. Ханты-Мансийск.xlsx]РЕЕСТР'!AM354</f>
    </oc>
    <nc r="Y354">
      <f>'W:\Экологи\РЕЕСТР М(П)НТКО\[Реестр М(П)НТКО г. Ханты-Мансийск.xlsx]РЕЕСТР'!AM354</f>
    </nc>
  </rcc>
  <rcc rId="8358" sId="1">
    <oc r="B355">
      <f>'W:\Экологи\РЕЕСТР М(П)НТКО\[Реестр М(П)НТКО г. Ханты-Мансийск.xlsx]РЕЕСТР'!B355</f>
    </oc>
    <nc r="B355">
      <f>'W:\Экологи\РЕЕСТР М(П)НТКО\[Реестр М(П)НТКО г. Ханты-Мансийск.xlsx]РЕЕСТР'!B355</f>
    </nc>
  </rcc>
  <rcc rId="8359" sId="1">
    <oc r="C355">
      <f>'W:\Экологи\РЕЕСТР М(П)НТКО\[Реестр М(П)НТКО г. Ханты-Мансийск.xlsx]РЕЕСТР'!C355</f>
    </oc>
    <nc r="C355">
      <f>'W:\Экологи\РЕЕСТР М(П)НТКО\[Реестр М(П)НТКО г. Ханты-Мансийск.xlsx]РЕЕСТР'!C355</f>
    </nc>
  </rcc>
  <rcc rId="8360" sId="1">
    <oc r="D355">
      <f>'W:\Экологи\РЕЕСТР М(П)НТКО\[Реестр М(П)НТКО г. Ханты-Мансийск.xlsx]РЕЕСТР'!D355</f>
    </oc>
    <nc r="D355">
      <f>'W:\Экологи\РЕЕСТР М(П)НТКО\[Реестр М(П)НТКО г. Ханты-Мансийск.xlsx]РЕЕСТР'!D355</f>
    </nc>
  </rcc>
  <rcc rId="8361" sId="1">
    <oc r="E355">
      <f>'W:\Экологи\РЕЕСТР М(П)НТКО\[Реестр М(П)НТКО г. Ханты-Мансийск.xlsx]РЕЕСТР'!F355</f>
    </oc>
    <nc r="E355">
      <f>'W:\Экологи\РЕЕСТР М(П)НТКО\[Реестр М(П)НТКО г. Ханты-Мансийск.xlsx]РЕЕСТР'!F355</f>
    </nc>
  </rcc>
  <rcc rId="8362" sId="1">
    <oc r="F355">
      <f>'W:\Экологи\РЕЕСТР М(П)НТКО\[Реестр М(П)НТКО г. Ханты-Мансийск.xlsx]РЕЕСТР'!H355</f>
    </oc>
    <nc r="F355">
      <f>'W:\Экологи\РЕЕСТР М(П)НТКО\[Реестр М(П)НТКО г. Ханты-Мансийск.xlsx]РЕЕСТР'!H355</f>
    </nc>
  </rcc>
  <rcc rId="8363" sId="1">
    <oc r="G355">
      <f>'W:\Экологи\РЕЕСТР М(П)НТКО\[Реестр М(П)НТКО г. Ханты-Мансийск.xlsx]РЕЕСТР'!I355</f>
    </oc>
    <nc r="G355">
      <f>'W:\Экологи\РЕЕСТР М(П)НТКО\[Реестр М(П)НТКО г. Ханты-Мансийск.xlsx]РЕЕСТР'!I355</f>
    </nc>
  </rcc>
  <rcc rId="8364" sId="1">
    <oc r="H355">
      <f>'W:\Экологи\РЕЕСТР М(П)НТКО\[Реестр М(П)НТКО г. Ханты-Мансийск.xlsx]РЕЕСТР'!J355</f>
    </oc>
    <nc r="H355">
      <f>'W:\Экологи\РЕЕСТР М(П)НТКО\[Реестр М(П)НТКО г. Ханты-Мансийск.xlsx]РЕЕСТР'!J355</f>
    </nc>
  </rcc>
  <rcc rId="8365" sId="1">
    <oc r="I355">
      <f>'W:\Экологи\РЕЕСТР М(П)НТКО\[Реестр М(П)НТКО г. Ханты-Мансийск.xlsx]РЕЕСТР'!K355</f>
    </oc>
    <nc r="I355">
      <f>'W:\Экологи\РЕЕСТР М(П)НТКО\[Реестр М(П)НТКО г. Ханты-Мансийск.xlsx]РЕЕСТР'!K355</f>
    </nc>
  </rcc>
  <rcc rId="8366" sId="1">
    <oc r="J355">
      <f>'W:\Экологи\РЕЕСТР М(П)НТКО\[Реестр М(П)НТКО г. Ханты-Мансийск.xlsx]РЕЕСТР'!L355</f>
    </oc>
    <nc r="J355">
      <f>'W:\Экологи\РЕЕСТР М(П)НТКО\[Реестр М(П)НТКО г. Ханты-Мансийск.xlsx]РЕЕСТР'!L355</f>
    </nc>
  </rcc>
  <rcc rId="8367" sId="1">
    <oc r="K355">
      <f>'W:\Экологи\РЕЕСТР М(П)НТКО\[Реестр М(П)НТКО г. Ханты-Мансийск.xlsx]РЕЕСТР'!M355</f>
    </oc>
    <nc r="K355">
      <f>'W:\Экологи\РЕЕСТР М(П)НТКО\[Реестр М(П)НТКО г. Ханты-Мансийск.xlsx]РЕЕСТР'!M355</f>
    </nc>
  </rcc>
  <rcc rId="8368" sId="1">
    <oc r="L355">
      <f>'W:\Экологи\РЕЕСТР М(П)НТКО\[Реестр М(П)НТКО г. Ханты-Мансийск.xlsx]РЕЕСТР'!N355</f>
    </oc>
    <nc r="L355">
      <f>'W:\Экологи\РЕЕСТР М(П)НТКО\[Реестр М(П)НТКО г. Ханты-Мансийск.xlsx]РЕЕСТР'!N355</f>
    </nc>
  </rcc>
  <rcc rId="8369" sId="1">
    <oc r="M355">
      <f>'W:\Экологи\РЕЕСТР М(П)НТКО\[Реестр М(П)НТКО г. Ханты-Мансийск.xlsx]РЕЕСТР'!O355</f>
    </oc>
    <nc r="M355">
      <f>'W:\Экологи\РЕЕСТР М(П)НТКО\[Реестр М(П)НТКО г. Ханты-Мансийск.xlsx]РЕЕСТР'!O355</f>
    </nc>
  </rcc>
  <rcc rId="8370" sId="1">
    <oc r="N355">
      <f>'W:\Экологи\РЕЕСТР М(П)НТКО\[Реестр М(П)НТКО г. Ханты-Мансийск.xlsx]РЕЕСТР'!P355</f>
    </oc>
    <nc r="N355">
      <f>'W:\Экологи\РЕЕСТР М(П)НТКО\[Реестр М(П)НТКО г. Ханты-Мансийск.xlsx]РЕЕСТР'!P355</f>
    </nc>
  </rcc>
  <rcc rId="8371" sId="1">
    <oc r="O355">
      <f>'W:\Экологи\РЕЕСТР М(П)НТКО\[Реестр М(П)НТКО г. Ханты-Мансийск.xlsx]РЕЕСТР'!Q355</f>
    </oc>
    <nc r="O355">
      <f>'W:\Экологи\РЕЕСТР М(П)НТКО\[Реестр М(П)НТКО г. Ханты-Мансийск.xlsx]РЕЕСТР'!Q355</f>
    </nc>
  </rcc>
  <rcc rId="8372" sId="1">
    <oc r="P355">
      <f>'W:\Экологи\РЕЕСТР М(П)НТКО\[Реестр М(П)НТКО г. Ханты-Мансийск.xlsx]РЕЕСТР'!R355</f>
    </oc>
    <nc r="P355">
      <f>'W:\Экологи\РЕЕСТР М(П)НТКО\[Реестр М(П)НТКО г. Ханты-Мансийск.xlsx]РЕЕСТР'!R355</f>
    </nc>
  </rcc>
  <rcc rId="8373" sId="1">
    <oc r="Q355">
      <f>'W:\Экологи\РЕЕСТР М(П)НТКО\[Реестр М(П)НТКО г. Ханты-Мансийск.xlsx]РЕЕСТР'!V355</f>
    </oc>
    <nc r="Q355">
      <f>'W:\Экологи\РЕЕСТР М(П)НТКО\[Реестр М(П)НТКО г. Ханты-Мансийск.xlsx]РЕЕСТР'!V355</f>
    </nc>
  </rcc>
  <rcc rId="8374" sId="1">
    <oc r="R355">
      <f>'W:\Экологи\РЕЕСТР М(П)НТКО\[Реестр М(П)НТКО г. Ханты-Мансийск.xlsx]РЕЕСТР'!W355</f>
    </oc>
    <nc r="R355">
      <f>'W:\Экологи\РЕЕСТР М(П)НТКО\[Реестр М(П)НТКО г. Ханты-Мансийск.xlsx]РЕЕСТР'!W355</f>
    </nc>
  </rcc>
  <rcc rId="8375" sId="1">
    <oc r="S355">
      <f>'W:\Экологи\РЕЕСТР М(П)НТКО\[Реестр М(П)НТКО г. Ханты-Мансийск.xlsx]РЕЕСТР'!X355</f>
    </oc>
    <nc r="S355">
      <f>'W:\Экологи\РЕЕСТР М(П)НТКО\[Реестр М(П)НТКО г. Ханты-Мансийск.xlsx]РЕЕСТР'!X355</f>
    </nc>
  </rcc>
  <rcc rId="8376" sId="1">
    <oc r="T355">
      <f>'W:\Экологи\РЕЕСТР М(П)НТКО\[Реестр М(П)НТКО г. Ханты-Мансийск.xlsx]РЕЕСТР'!AB355</f>
    </oc>
    <nc r="T355">
      <f>'W:\Экологи\РЕЕСТР М(П)НТКО\[Реестр М(П)НТКО г. Ханты-Мансийск.xlsx]РЕЕСТР'!AB355</f>
    </nc>
  </rcc>
  <rcc rId="8377" sId="1">
    <oc r="U355">
      <f>'W:\Экологи\РЕЕСТР М(П)НТКО\[Реестр М(П)НТКО г. Ханты-Мансийск.xlsx]РЕЕСТР'!AC355</f>
    </oc>
    <nc r="U355">
      <f>'W:\Экологи\РЕЕСТР М(П)НТКО\[Реестр М(П)НТКО г. Ханты-Мансийск.xlsx]РЕЕСТР'!AC355</f>
    </nc>
  </rcc>
  <rcc rId="8378" sId="1">
    <oc r="V355">
      <f>'W:\Экологи\РЕЕСТР М(П)НТКО\[Реестр М(П)НТКО г. Ханты-Мансийск.xlsx]РЕЕСТР'!AD355</f>
    </oc>
    <nc r="V355">
      <f>'W:\Экологи\РЕЕСТР М(П)НТКО\[Реестр М(П)НТКО г. Ханты-Мансийск.xlsx]РЕЕСТР'!AD355</f>
    </nc>
  </rcc>
  <rcc rId="8379" sId="1">
    <oc r="W355">
      <f>'W:\Экологи\РЕЕСТР М(П)НТКО\[Реестр М(П)НТКО г. Ханты-Мансийск.xlsx]РЕЕСТР'!AE355</f>
    </oc>
    <nc r="W355">
      <f>'W:\Экологи\РЕЕСТР М(П)НТКО\[Реестр М(П)НТКО г. Ханты-Мансийск.xlsx]РЕЕСТР'!AE355</f>
    </nc>
  </rcc>
  <rcc rId="8380" sId="1">
    <oc r="X355">
      <f>'W:\Экологи\РЕЕСТР М(П)НТКО\[Реестр М(П)НТКО г. Ханты-Мансийск.xlsx]РЕЕСТР'!AI355</f>
    </oc>
    <nc r="X355">
      <f>'W:\Экологи\РЕЕСТР М(П)НТКО\[Реестр М(П)НТКО г. Ханты-Мансийск.xlsx]РЕЕСТР'!AI355</f>
    </nc>
  </rcc>
  <rcc rId="8381" sId="1">
    <oc r="Y355">
      <f>'W:\Экологи\РЕЕСТР М(П)НТКО\[Реестр М(П)НТКО г. Ханты-Мансийск.xlsx]РЕЕСТР'!AM355</f>
    </oc>
    <nc r="Y355">
      <f>'W:\Экологи\РЕЕСТР М(П)НТКО\[Реестр М(П)НТКО г. Ханты-Мансийск.xlsx]РЕЕСТР'!AM355</f>
    </nc>
  </rcc>
  <rcc rId="8382" sId="1">
    <oc r="B356">
      <f>'W:\Экологи\РЕЕСТР М(П)НТКО\[Реестр М(П)НТКО г. Ханты-Мансийск.xlsx]РЕЕСТР'!B356</f>
    </oc>
    <nc r="B356">
      <f>'W:\Экологи\РЕЕСТР М(П)НТКО\[Реестр М(П)НТКО г. Ханты-Мансийск.xlsx]РЕЕСТР'!B356</f>
    </nc>
  </rcc>
  <rcc rId="8383" sId="1">
    <oc r="C356">
      <f>'W:\Экологи\РЕЕСТР М(П)НТКО\[Реестр М(П)НТКО г. Ханты-Мансийск.xlsx]РЕЕСТР'!C356</f>
    </oc>
    <nc r="C356">
      <f>'W:\Экологи\РЕЕСТР М(П)НТКО\[Реестр М(П)НТКО г. Ханты-Мансийск.xlsx]РЕЕСТР'!C356</f>
    </nc>
  </rcc>
  <rcc rId="8384" sId="1">
    <oc r="D356">
      <f>'W:\Экологи\РЕЕСТР М(П)НТКО\[Реестр М(П)НТКО г. Ханты-Мансийск.xlsx]РЕЕСТР'!D356</f>
    </oc>
    <nc r="D356">
      <f>'W:\Экологи\РЕЕСТР М(П)НТКО\[Реестр М(П)НТКО г. Ханты-Мансийск.xlsx]РЕЕСТР'!D356</f>
    </nc>
  </rcc>
  <rcc rId="8385" sId="1">
    <oc r="E356">
      <f>'W:\Экологи\РЕЕСТР М(П)НТКО\[Реестр М(П)НТКО г. Ханты-Мансийск.xlsx]РЕЕСТР'!F356</f>
    </oc>
    <nc r="E356">
      <f>'W:\Экологи\РЕЕСТР М(П)НТКО\[Реестр М(П)НТКО г. Ханты-Мансийск.xlsx]РЕЕСТР'!F356</f>
    </nc>
  </rcc>
  <rcc rId="8386" sId="1">
    <oc r="F356">
      <f>'W:\Экологи\РЕЕСТР М(П)НТКО\[Реестр М(П)НТКО г. Ханты-Мансийск.xlsx]РЕЕСТР'!H356</f>
    </oc>
    <nc r="F356">
      <f>'W:\Экологи\РЕЕСТР М(П)НТКО\[Реестр М(П)НТКО г. Ханты-Мансийск.xlsx]РЕЕСТР'!H356</f>
    </nc>
  </rcc>
  <rcc rId="8387" sId="1">
    <oc r="G356">
      <f>'W:\Экологи\РЕЕСТР М(П)НТКО\[Реестр М(П)НТКО г. Ханты-Мансийск.xlsx]РЕЕСТР'!I356</f>
    </oc>
    <nc r="G356">
      <f>'W:\Экологи\РЕЕСТР М(П)НТКО\[Реестр М(П)НТКО г. Ханты-Мансийск.xlsx]РЕЕСТР'!I356</f>
    </nc>
  </rcc>
  <rcc rId="8388" sId="1">
    <oc r="H356">
      <f>'W:\Экологи\РЕЕСТР М(П)НТКО\[Реестр М(П)НТКО г. Ханты-Мансийск.xlsx]РЕЕСТР'!J356</f>
    </oc>
    <nc r="H356">
      <f>'W:\Экологи\РЕЕСТР М(П)НТКО\[Реестр М(П)НТКО г. Ханты-Мансийск.xlsx]РЕЕСТР'!J356</f>
    </nc>
  </rcc>
  <rcc rId="8389" sId="1">
    <oc r="I356">
      <f>'W:\Экологи\РЕЕСТР М(П)НТКО\[Реестр М(П)НТКО г. Ханты-Мансийск.xlsx]РЕЕСТР'!K356</f>
    </oc>
    <nc r="I356">
      <f>'W:\Экологи\РЕЕСТР М(П)НТКО\[Реестр М(П)НТКО г. Ханты-Мансийск.xlsx]РЕЕСТР'!K356</f>
    </nc>
  </rcc>
  <rcc rId="8390" sId="1">
    <oc r="J356">
      <f>'W:\Экологи\РЕЕСТР М(П)НТКО\[Реестр М(П)НТКО г. Ханты-Мансийск.xlsx]РЕЕСТР'!L356</f>
    </oc>
    <nc r="J356">
      <f>'W:\Экологи\РЕЕСТР М(П)НТКО\[Реестр М(П)НТКО г. Ханты-Мансийск.xlsx]РЕЕСТР'!L356</f>
    </nc>
  </rcc>
  <rcc rId="8391" sId="1">
    <oc r="K356">
      <f>'W:\Экологи\РЕЕСТР М(П)НТКО\[Реестр М(П)НТКО г. Ханты-Мансийск.xlsx]РЕЕСТР'!M356</f>
    </oc>
    <nc r="K356">
      <f>'W:\Экологи\РЕЕСТР М(П)НТКО\[Реестр М(П)НТКО г. Ханты-Мансийск.xlsx]РЕЕСТР'!M356</f>
    </nc>
  </rcc>
  <rcc rId="8392" sId="1">
    <oc r="L356">
      <f>'W:\Экологи\РЕЕСТР М(П)НТКО\[Реестр М(П)НТКО г. Ханты-Мансийск.xlsx]РЕЕСТР'!N356</f>
    </oc>
    <nc r="L356">
      <f>'W:\Экологи\РЕЕСТР М(П)НТКО\[Реестр М(П)НТКО г. Ханты-Мансийск.xlsx]РЕЕСТР'!N356</f>
    </nc>
  </rcc>
  <rcc rId="8393" sId="1">
    <oc r="M356">
      <f>'W:\Экологи\РЕЕСТР М(П)НТКО\[Реестр М(П)НТКО г. Ханты-Мансийск.xlsx]РЕЕСТР'!O356</f>
    </oc>
    <nc r="M356">
      <f>'W:\Экологи\РЕЕСТР М(П)НТКО\[Реестр М(П)НТКО г. Ханты-Мансийск.xlsx]РЕЕСТР'!O356</f>
    </nc>
  </rcc>
  <rcc rId="8394" sId="1">
    <oc r="N356">
      <f>'W:\Экологи\РЕЕСТР М(П)НТКО\[Реестр М(П)НТКО г. Ханты-Мансийск.xlsx]РЕЕСТР'!P356</f>
    </oc>
    <nc r="N356">
      <f>'W:\Экологи\РЕЕСТР М(П)НТКО\[Реестр М(П)НТКО г. Ханты-Мансийск.xlsx]РЕЕСТР'!P356</f>
    </nc>
  </rcc>
  <rcc rId="8395" sId="1">
    <oc r="O356">
      <f>'W:\Экологи\РЕЕСТР М(П)НТКО\[Реестр М(П)НТКО г. Ханты-Мансийск.xlsx]РЕЕСТР'!Q356</f>
    </oc>
    <nc r="O356">
      <f>'W:\Экологи\РЕЕСТР М(П)НТКО\[Реестр М(П)НТКО г. Ханты-Мансийск.xlsx]РЕЕСТР'!Q356</f>
    </nc>
  </rcc>
  <rcc rId="8396" sId="1">
    <oc r="P356">
      <f>'W:\Экологи\РЕЕСТР М(П)НТКО\[Реестр М(П)НТКО г. Ханты-Мансийск.xlsx]РЕЕСТР'!R356</f>
    </oc>
    <nc r="P356">
      <f>'W:\Экологи\РЕЕСТР М(П)НТКО\[Реестр М(П)НТКО г. Ханты-Мансийск.xlsx]РЕЕСТР'!R356</f>
    </nc>
  </rcc>
  <rcc rId="8397" sId="1">
    <oc r="Q356">
      <f>'W:\Экологи\РЕЕСТР М(П)НТКО\[Реестр М(П)НТКО г. Ханты-Мансийск.xlsx]РЕЕСТР'!V356</f>
    </oc>
    <nc r="Q356">
      <f>'W:\Экологи\РЕЕСТР М(П)НТКО\[Реестр М(П)НТКО г. Ханты-Мансийск.xlsx]РЕЕСТР'!V356</f>
    </nc>
  </rcc>
  <rcc rId="8398" sId="1">
    <oc r="R356">
      <f>'W:\Экологи\РЕЕСТР М(П)НТКО\[Реестр М(П)НТКО г. Ханты-Мансийск.xlsx]РЕЕСТР'!W356</f>
    </oc>
    <nc r="R356">
      <f>'W:\Экологи\РЕЕСТР М(П)НТКО\[Реестр М(П)НТКО г. Ханты-Мансийск.xlsx]РЕЕСТР'!W356</f>
    </nc>
  </rcc>
  <rcc rId="8399" sId="1">
    <oc r="S356">
      <f>'W:\Экологи\РЕЕСТР М(П)НТКО\[Реестр М(П)НТКО г. Ханты-Мансийск.xlsx]РЕЕСТР'!X356</f>
    </oc>
    <nc r="S356">
      <f>'W:\Экологи\РЕЕСТР М(П)НТКО\[Реестр М(П)НТКО г. Ханты-Мансийск.xlsx]РЕЕСТР'!X356</f>
    </nc>
  </rcc>
  <rcc rId="8400" sId="1">
    <oc r="T356">
      <f>'W:\Экологи\РЕЕСТР М(П)НТКО\[Реестр М(П)НТКО г. Ханты-Мансийск.xlsx]РЕЕСТР'!AB356</f>
    </oc>
    <nc r="T356">
      <f>'W:\Экологи\РЕЕСТР М(П)НТКО\[Реестр М(П)НТКО г. Ханты-Мансийск.xlsx]РЕЕСТР'!AB356</f>
    </nc>
  </rcc>
  <rcc rId="8401" sId="1">
    <oc r="U356">
      <f>'W:\Экологи\РЕЕСТР М(П)НТКО\[Реестр М(П)НТКО г. Ханты-Мансийск.xlsx]РЕЕСТР'!AC356</f>
    </oc>
    <nc r="U356">
      <f>'W:\Экологи\РЕЕСТР М(П)НТКО\[Реестр М(П)НТКО г. Ханты-Мансийск.xlsx]РЕЕСТР'!AC356</f>
    </nc>
  </rcc>
  <rcc rId="8402" sId="1">
    <oc r="V356">
      <f>'W:\Экологи\РЕЕСТР М(П)НТКО\[Реестр М(П)НТКО г. Ханты-Мансийск.xlsx]РЕЕСТР'!AD356</f>
    </oc>
    <nc r="V356">
      <f>'W:\Экологи\РЕЕСТР М(П)НТКО\[Реестр М(П)НТКО г. Ханты-Мансийск.xlsx]РЕЕСТР'!AD356</f>
    </nc>
  </rcc>
  <rcc rId="8403" sId="1">
    <oc r="W356">
      <f>'W:\Экологи\РЕЕСТР М(П)НТКО\[Реестр М(П)НТКО г. Ханты-Мансийск.xlsx]РЕЕСТР'!AE356</f>
    </oc>
    <nc r="W356">
      <f>'W:\Экологи\РЕЕСТР М(П)НТКО\[Реестр М(П)НТКО г. Ханты-Мансийск.xlsx]РЕЕСТР'!AE356</f>
    </nc>
  </rcc>
  <rcc rId="8404" sId="1">
    <oc r="X356">
      <f>'W:\Экологи\РЕЕСТР М(П)НТКО\[Реестр М(П)НТКО г. Ханты-Мансийск.xlsx]РЕЕСТР'!AI356</f>
    </oc>
    <nc r="X356">
      <f>'W:\Экологи\РЕЕСТР М(П)НТКО\[Реестр М(П)НТКО г. Ханты-Мансийск.xlsx]РЕЕСТР'!AI356</f>
    </nc>
  </rcc>
  <rcc rId="8405" sId="1">
    <oc r="Y356">
      <f>'W:\Экологи\РЕЕСТР М(П)НТКО\[Реестр М(П)НТКО г. Ханты-Мансийск.xlsx]РЕЕСТР'!AM356</f>
    </oc>
    <nc r="Y356">
      <f>'W:\Экологи\РЕЕСТР М(П)НТКО\[Реестр М(П)НТКО г. Ханты-Мансийск.xlsx]РЕЕСТР'!AM356</f>
    </nc>
  </rcc>
  <rcc rId="8406" sId="1">
    <oc r="B357">
      <f>'W:\Экологи\РЕЕСТР М(П)НТКО\[Реестр М(П)НТКО г. Ханты-Мансийск.xlsx]РЕЕСТР'!B357</f>
    </oc>
    <nc r="B357">
      <f>'W:\Экологи\РЕЕСТР М(П)НТКО\[Реестр М(П)НТКО г. Ханты-Мансийск.xlsx]РЕЕСТР'!B357</f>
    </nc>
  </rcc>
  <rcc rId="8407" sId="1">
    <oc r="C357">
      <f>'W:\Экологи\РЕЕСТР М(П)НТКО\[Реестр М(П)НТКО г. Ханты-Мансийск.xlsx]РЕЕСТР'!C357</f>
    </oc>
    <nc r="C357">
      <f>'W:\Экологи\РЕЕСТР М(П)НТКО\[Реестр М(П)НТКО г. Ханты-Мансийск.xlsx]РЕЕСТР'!C357</f>
    </nc>
  </rcc>
  <rcc rId="8408" sId="1">
    <oc r="D357">
      <f>'W:\Экологи\РЕЕСТР М(П)НТКО\[Реестр М(П)НТКО г. Ханты-Мансийск.xlsx]РЕЕСТР'!D357</f>
    </oc>
    <nc r="D357">
      <f>'W:\Экологи\РЕЕСТР М(П)НТКО\[Реестр М(П)НТКО г. Ханты-Мансийск.xlsx]РЕЕСТР'!D357</f>
    </nc>
  </rcc>
  <rcc rId="8409" sId="1">
    <oc r="E357">
      <f>'W:\Экологи\РЕЕСТР М(П)НТКО\[Реестр М(П)НТКО г. Ханты-Мансийск.xlsx]РЕЕСТР'!F357</f>
    </oc>
    <nc r="E357">
      <f>'W:\Экологи\РЕЕСТР М(П)НТКО\[Реестр М(П)НТКО г. Ханты-Мансийск.xlsx]РЕЕСТР'!F357</f>
    </nc>
  </rcc>
  <rcc rId="8410" sId="1">
    <oc r="F357">
      <f>'W:\Экологи\РЕЕСТР М(П)НТКО\[Реестр М(П)НТКО г. Ханты-Мансийск.xlsx]РЕЕСТР'!H357</f>
    </oc>
    <nc r="F357">
      <f>'W:\Экологи\РЕЕСТР М(П)НТКО\[Реестр М(П)НТКО г. Ханты-Мансийск.xlsx]РЕЕСТР'!H357</f>
    </nc>
  </rcc>
  <rcc rId="8411" sId="1">
    <oc r="G357">
      <f>'W:\Экологи\РЕЕСТР М(П)НТКО\[Реестр М(П)НТКО г. Ханты-Мансийск.xlsx]РЕЕСТР'!I357</f>
    </oc>
    <nc r="G357">
      <f>'W:\Экологи\РЕЕСТР М(П)НТКО\[Реестр М(П)НТКО г. Ханты-Мансийск.xlsx]РЕЕСТР'!I357</f>
    </nc>
  </rcc>
  <rcc rId="8412" sId="1">
    <oc r="H357">
      <f>'W:\Экологи\РЕЕСТР М(П)НТКО\[Реестр М(П)НТКО г. Ханты-Мансийск.xlsx]РЕЕСТР'!J357</f>
    </oc>
    <nc r="H357">
      <f>'W:\Экологи\РЕЕСТР М(П)НТКО\[Реестр М(П)НТКО г. Ханты-Мансийск.xlsx]РЕЕСТР'!J357</f>
    </nc>
  </rcc>
  <rcc rId="8413" sId="1">
    <oc r="I357">
      <f>'W:\Экологи\РЕЕСТР М(П)НТКО\[Реестр М(П)НТКО г. Ханты-Мансийск.xlsx]РЕЕСТР'!K357</f>
    </oc>
    <nc r="I357">
      <f>'W:\Экологи\РЕЕСТР М(П)НТКО\[Реестр М(П)НТКО г. Ханты-Мансийск.xlsx]РЕЕСТР'!K357</f>
    </nc>
  </rcc>
  <rcc rId="8414" sId="1">
    <oc r="J357">
      <f>'W:\Экологи\РЕЕСТР М(П)НТКО\[Реестр М(П)НТКО г. Ханты-Мансийск.xlsx]РЕЕСТР'!L357</f>
    </oc>
    <nc r="J357">
      <f>'W:\Экологи\РЕЕСТР М(П)НТКО\[Реестр М(П)НТКО г. Ханты-Мансийск.xlsx]РЕЕСТР'!L357</f>
    </nc>
  </rcc>
  <rcc rId="8415" sId="1">
    <oc r="K357">
      <f>'W:\Экологи\РЕЕСТР М(П)НТКО\[Реестр М(П)НТКО г. Ханты-Мансийск.xlsx]РЕЕСТР'!M357</f>
    </oc>
    <nc r="K357">
      <f>'W:\Экологи\РЕЕСТР М(П)НТКО\[Реестр М(П)НТКО г. Ханты-Мансийск.xlsx]РЕЕСТР'!M357</f>
    </nc>
  </rcc>
  <rcc rId="8416" sId="1">
    <oc r="L357">
      <f>'W:\Экологи\РЕЕСТР М(П)НТКО\[Реестр М(П)НТКО г. Ханты-Мансийск.xlsx]РЕЕСТР'!N357</f>
    </oc>
    <nc r="L357">
      <f>'W:\Экологи\РЕЕСТР М(П)НТКО\[Реестр М(П)НТКО г. Ханты-Мансийск.xlsx]РЕЕСТР'!N357</f>
    </nc>
  </rcc>
  <rcc rId="8417" sId="1">
    <oc r="M357">
      <f>'W:\Экологи\РЕЕСТР М(П)НТКО\[Реестр М(П)НТКО г. Ханты-Мансийск.xlsx]РЕЕСТР'!O357</f>
    </oc>
    <nc r="M357">
      <f>'W:\Экологи\РЕЕСТР М(П)НТКО\[Реестр М(П)НТКО г. Ханты-Мансийск.xlsx]РЕЕСТР'!O357</f>
    </nc>
  </rcc>
  <rcc rId="8418" sId="1">
    <oc r="N357">
      <f>'W:\Экологи\РЕЕСТР М(П)НТКО\[Реестр М(П)НТКО г. Ханты-Мансийск.xlsx]РЕЕСТР'!P357</f>
    </oc>
    <nc r="N357">
      <f>'W:\Экологи\РЕЕСТР М(П)НТКО\[Реестр М(П)НТКО г. Ханты-Мансийск.xlsx]РЕЕСТР'!P357</f>
    </nc>
  </rcc>
  <rcc rId="8419" sId="1">
    <oc r="O357">
      <f>'W:\Экологи\РЕЕСТР М(П)НТКО\[Реестр М(П)НТКО г. Ханты-Мансийск.xlsx]РЕЕСТР'!Q357</f>
    </oc>
    <nc r="O357">
      <f>'W:\Экологи\РЕЕСТР М(П)НТКО\[Реестр М(П)НТКО г. Ханты-Мансийск.xlsx]РЕЕСТР'!Q357</f>
    </nc>
  </rcc>
  <rcc rId="8420" sId="1">
    <oc r="P357">
      <f>'W:\Экологи\РЕЕСТР М(П)НТКО\[Реестр М(П)НТКО г. Ханты-Мансийск.xlsx]РЕЕСТР'!R357</f>
    </oc>
    <nc r="P357">
      <f>'W:\Экологи\РЕЕСТР М(П)НТКО\[Реестр М(П)НТКО г. Ханты-Мансийск.xlsx]РЕЕСТР'!R357</f>
    </nc>
  </rcc>
  <rcc rId="8421" sId="1">
    <oc r="Q357">
      <f>'W:\Экологи\РЕЕСТР М(П)НТКО\[Реестр М(П)НТКО г. Ханты-Мансийск.xlsx]РЕЕСТР'!V357</f>
    </oc>
    <nc r="Q357">
      <f>'W:\Экологи\РЕЕСТР М(П)НТКО\[Реестр М(П)НТКО г. Ханты-Мансийск.xlsx]РЕЕСТР'!V357</f>
    </nc>
  </rcc>
  <rcc rId="8422" sId="1">
    <oc r="R357">
      <f>'W:\Экологи\РЕЕСТР М(П)НТКО\[Реестр М(П)НТКО г. Ханты-Мансийск.xlsx]РЕЕСТР'!W357</f>
    </oc>
    <nc r="R357">
      <f>'W:\Экологи\РЕЕСТР М(П)НТКО\[Реестр М(П)НТКО г. Ханты-Мансийск.xlsx]РЕЕСТР'!W357</f>
    </nc>
  </rcc>
  <rcc rId="8423" sId="1">
    <oc r="S357">
      <f>'W:\Экологи\РЕЕСТР М(П)НТКО\[Реестр М(П)НТКО г. Ханты-Мансийск.xlsx]РЕЕСТР'!X357</f>
    </oc>
    <nc r="S357">
      <f>'W:\Экологи\РЕЕСТР М(П)НТКО\[Реестр М(П)НТКО г. Ханты-Мансийск.xlsx]РЕЕСТР'!X357</f>
    </nc>
  </rcc>
  <rcc rId="8424" sId="1">
    <oc r="T357">
      <f>'W:\Экологи\РЕЕСТР М(П)НТКО\[Реестр М(П)НТКО г. Ханты-Мансийск.xlsx]РЕЕСТР'!AB357</f>
    </oc>
    <nc r="T357">
      <f>'W:\Экологи\РЕЕСТР М(П)НТКО\[Реестр М(П)НТКО г. Ханты-Мансийск.xlsx]РЕЕСТР'!AB357</f>
    </nc>
  </rcc>
  <rcc rId="8425" sId="1">
    <oc r="U357">
      <f>'W:\Экологи\РЕЕСТР М(П)НТКО\[Реестр М(П)НТКО г. Ханты-Мансийск.xlsx]РЕЕСТР'!AC357</f>
    </oc>
    <nc r="U357">
      <f>'W:\Экологи\РЕЕСТР М(П)НТКО\[Реестр М(П)НТКО г. Ханты-Мансийск.xlsx]РЕЕСТР'!AC357</f>
    </nc>
  </rcc>
  <rcc rId="8426" sId="1">
    <oc r="V357">
      <f>'W:\Экологи\РЕЕСТР М(П)НТКО\[Реестр М(П)НТКО г. Ханты-Мансийск.xlsx]РЕЕСТР'!AD357</f>
    </oc>
    <nc r="V357">
      <f>'W:\Экологи\РЕЕСТР М(П)НТКО\[Реестр М(П)НТКО г. Ханты-Мансийск.xlsx]РЕЕСТР'!AD357</f>
    </nc>
  </rcc>
  <rcc rId="8427" sId="1">
    <oc r="W357">
      <f>'W:\Экологи\РЕЕСТР М(П)НТКО\[Реестр М(П)НТКО г. Ханты-Мансийск.xlsx]РЕЕСТР'!AE357</f>
    </oc>
    <nc r="W357">
      <f>'W:\Экологи\РЕЕСТР М(П)НТКО\[Реестр М(П)НТКО г. Ханты-Мансийск.xlsx]РЕЕСТР'!AE357</f>
    </nc>
  </rcc>
  <rcc rId="8428" sId="1">
    <oc r="X357">
      <f>'W:\Экологи\РЕЕСТР М(П)НТКО\[Реестр М(П)НТКО г. Ханты-Мансийск.xlsx]РЕЕСТР'!AI357</f>
    </oc>
    <nc r="X357">
      <f>'W:\Экологи\РЕЕСТР М(П)НТКО\[Реестр М(П)НТКО г. Ханты-Мансийск.xlsx]РЕЕСТР'!AI357</f>
    </nc>
  </rcc>
  <rcc rId="8429" sId="1">
    <oc r="Y357">
      <f>'W:\Экологи\РЕЕСТР М(П)НТКО\[Реестр М(П)НТКО г. Ханты-Мансийск.xlsx]РЕЕСТР'!AM357</f>
    </oc>
    <nc r="Y357">
      <f>'W:\Экологи\РЕЕСТР М(П)НТКО\[Реестр М(П)НТКО г. Ханты-Мансийск.xlsx]РЕЕСТР'!AM357</f>
    </nc>
  </rcc>
  <rcc rId="8430" sId="1">
    <oc r="B358">
      <f>'W:\Экологи\РЕЕСТР М(П)НТКО\[Реестр М(П)НТКО г. Ханты-Мансийск.xlsx]РЕЕСТР'!B358</f>
    </oc>
    <nc r="B358">
      <f>'W:\Экологи\РЕЕСТР М(П)НТКО\[Реестр М(П)НТКО г. Ханты-Мансийск.xlsx]РЕЕСТР'!B358</f>
    </nc>
  </rcc>
  <rcc rId="8431" sId="1">
    <oc r="C358">
      <f>'W:\Экологи\РЕЕСТР М(П)НТКО\[Реестр М(П)НТКО г. Ханты-Мансийск.xlsx]РЕЕСТР'!C358</f>
    </oc>
    <nc r="C358">
      <f>'W:\Экологи\РЕЕСТР М(П)НТКО\[Реестр М(П)НТКО г. Ханты-Мансийск.xlsx]РЕЕСТР'!C358</f>
    </nc>
  </rcc>
  <rcc rId="8432" sId="1">
    <oc r="D358">
      <f>'W:\Экологи\РЕЕСТР М(П)НТКО\[Реестр М(П)НТКО г. Ханты-Мансийск.xlsx]РЕЕСТР'!D358</f>
    </oc>
    <nc r="D358">
      <f>'W:\Экологи\РЕЕСТР М(П)НТКО\[Реестр М(П)НТКО г. Ханты-Мансийск.xlsx]РЕЕСТР'!D358</f>
    </nc>
  </rcc>
  <rcc rId="8433" sId="1">
    <oc r="E358">
      <f>'W:\Экологи\РЕЕСТР М(П)НТКО\[Реестр М(П)НТКО г. Ханты-Мансийск.xlsx]РЕЕСТР'!F358</f>
    </oc>
    <nc r="E358">
      <f>'W:\Экологи\РЕЕСТР М(П)НТКО\[Реестр М(П)НТКО г. Ханты-Мансийск.xlsx]РЕЕСТР'!F358</f>
    </nc>
  </rcc>
  <rcc rId="8434" sId="1">
    <oc r="F358">
      <f>'W:\Экологи\РЕЕСТР М(П)НТКО\[Реестр М(П)НТКО г. Ханты-Мансийск.xlsx]РЕЕСТР'!H358</f>
    </oc>
    <nc r="F358">
      <f>'W:\Экологи\РЕЕСТР М(П)НТКО\[Реестр М(П)НТКО г. Ханты-Мансийск.xlsx]РЕЕСТР'!H358</f>
    </nc>
  </rcc>
  <rcc rId="8435" sId="1">
    <oc r="G358">
      <f>'W:\Экологи\РЕЕСТР М(П)НТКО\[Реестр М(П)НТКО г. Ханты-Мансийск.xlsx]РЕЕСТР'!I358</f>
    </oc>
    <nc r="G358">
      <f>'W:\Экологи\РЕЕСТР М(П)НТКО\[Реестр М(П)НТКО г. Ханты-Мансийск.xlsx]РЕЕСТР'!I358</f>
    </nc>
  </rcc>
  <rcc rId="8436" sId="1">
    <oc r="H358">
      <f>'W:\Экологи\РЕЕСТР М(П)НТКО\[Реестр М(П)НТКО г. Ханты-Мансийск.xlsx]РЕЕСТР'!J358</f>
    </oc>
    <nc r="H358">
      <f>'W:\Экологи\РЕЕСТР М(П)НТКО\[Реестр М(П)НТКО г. Ханты-Мансийск.xlsx]РЕЕСТР'!J358</f>
    </nc>
  </rcc>
  <rcc rId="8437" sId="1">
    <oc r="I358">
      <f>'W:\Экологи\РЕЕСТР М(П)НТКО\[Реестр М(П)НТКО г. Ханты-Мансийск.xlsx]РЕЕСТР'!K358</f>
    </oc>
    <nc r="I358">
      <f>'W:\Экологи\РЕЕСТР М(П)НТКО\[Реестр М(П)НТКО г. Ханты-Мансийск.xlsx]РЕЕСТР'!K358</f>
    </nc>
  </rcc>
  <rcc rId="8438" sId="1">
    <oc r="J358">
      <f>'W:\Экологи\РЕЕСТР М(П)НТКО\[Реестр М(П)НТКО г. Ханты-Мансийск.xlsx]РЕЕСТР'!L358</f>
    </oc>
    <nc r="J358">
      <f>'W:\Экологи\РЕЕСТР М(П)НТКО\[Реестр М(П)НТКО г. Ханты-Мансийск.xlsx]РЕЕСТР'!L358</f>
    </nc>
  </rcc>
  <rcc rId="8439" sId="1">
    <oc r="K358">
      <f>'W:\Экологи\РЕЕСТР М(П)НТКО\[Реестр М(П)НТКО г. Ханты-Мансийск.xlsx]РЕЕСТР'!M358</f>
    </oc>
    <nc r="K358">
      <f>'W:\Экологи\РЕЕСТР М(П)НТКО\[Реестр М(П)НТКО г. Ханты-Мансийск.xlsx]РЕЕСТР'!M358</f>
    </nc>
  </rcc>
  <rcc rId="8440" sId="1">
    <oc r="L358">
      <f>'W:\Экологи\РЕЕСТР М(П)НТКО\[Реестр М(П)НТКО г. Ханты-Мансийск.xlsx]РЕЕСТР'!N358</f>
    </oc>
    <nc r="L358">
      <f>'W:\Экологи\РЕЕСТР М(П)НТКО\[Реестр М(П)НТКО г. Ханты-Мансийск.xlsx]РЕЕСТР'!N358</f>
    </nc>
  </rcc>
  <rcc rId="8441" sId="1">
    <oc r="M358">
      <f>'W:\Экологи\РЕЕСТР М(П)НТКО\[Реестр М(П)НТКО г. Ханты-Мансийск.xlsx]РЕЕСТР'!O358</f>
    </oc>
    <nc r="M358">
      <f>'W:\Экологи\РЕЕСТР М(П)НТКО\[Реестр М(П)НТКО г. Ханты-Мансийск.xlsx]РЕЕСТР'!O358</f>
    </nc>
  </rcc>
  <rcc rId="8442" sId="1">
    <oc r="N358">
      <f>'W:\Экологи\РЕЕСТР М(П)НТКО\[Реестр М(П)НТКО г. Ханты-Мансийск.xlsx]РЕЕСТР'!P358</f>
    </oc>
    <nc r="N358">
      <f>'W:\Экологи\РЕЕСТР М(П)НТКО\[Реестр М(П)НТКО г. Ханты-Мансийск.xlsx]РЕЕСТР'!P358</f>
    </nc>
  </rcc>
  <rcc rId="8443" sId="1">
    <oc r="O358">
      <f>'W:\Экологи\РЕЕСТР М(П)НТКО\[Реестр М(П)НТКО г. Ханты-Мансийск.xlsx]РЕЕСТР'!Q358</f>
    </oc>
    <nc r="O358">
      <f>'W:\Экологи\РЕЕСТР М(П)НТКО\[Реестр М(П)НТКО г. Ханты-Мансийск.xlsx]РЕЕСТР'!Q358</f>
    </nc>
  </rcc>
  <rcc rId="8444" sId="1">
    <oc r="P358">
      <f>'W:\Экологи\РЕЕСТР М(П)НТКО\[Реестр М(П)НТКО г. Ханты-Мансийск.xlsx]РЕЕСТР'!R358</f>
    </oc>
    <nc r="P358">
      <f>'W:\Экологи\РЕЕСТР М(П)НТКО\[Реестр М(П)НТКО г. Ханты-Мансийск.xlsx]РЕЕСТР'!R358</f>
    </nc>
  </rcc>
  <rcc rId="8445" sId="1">
    <oc r="Q358">
      <f>'W:\Экологи\РЕЕСТР М(П)НТКО\[Реестр М(П)НТКО г. Ханты-Мансийск.xlsx]РЕЕСТР'!V358</f>
    </oc>
    <nc r="Q358">
      <f>'W:\Экологи\РЕЕСТР М(П)НТКО\[Реестр М(П)НТКО г. Ханты-Мансийск.xlsx]РЕЕСТР'!V358</f>
    </nc>
  </rcc>
  <rcc rId="8446" sId="1">
    <oc r="R358">
      <f>'W:\Экологи\РЕЕСТР М(П)НТКО\[Реестр М(П)НТКО г. Ханты-Мансийск.xlsx]РЕЕСТР'!W358</f>
    </oc>
    <nc r="R358">
      <f>'W:\Экологи\РЕЕСТР М(П)НТКО\[Реестр М(П)НТКО г. Ханты-Мансийск.xlsx]РЕЕСТР'!W358</f>
    </nc>
  </rcc>
  <rcc rId="8447" sId="1">
    <oc r="S358">
      <f>'W:\Экологи\РЕЕСТР М(П)НТКО\[Реестр М(П)НТКО г. Ханты-Мансийск.xlsx]РЕЕСТР'!X358</f>
    </oc>
    <nc r="S358">
      <f>'W:\Экологи\РЕЕСТР М(П)НТКО\[Реестр М(П)НТКО г. Ханты-Мансийск.xlsx]РЕЕСТР'!X358</f>
    </nc>
  </rcc>
  <rcc rId="8448" sId="1">
    <oc r="T358">
      <f>'W:\Экологи\РЕЕСТР М(П)НТКО\[Реестр М(П)НТКО г. Ханты-Мансийск.xlsx]РЕЕСТР'!AB358</f>
    </oc>
    <nc r="T358">
      <f>'W:\Экологи\РЕЕСТР М(П)НТКО\[Реестр М(П)НТКО г. Ханты-Мансийск.xlsx]РЕЕСТР'!AB358</f>
    </nc>
  </rcc>
  <rcc rId="8449" sId="1">
    <oc r="U358">
      <f>'W:\Экологи\РЕЕСТР М(П)НТКО\[Реестр М(П)НТКО г. Ханты-Мансийск.xlsx]РЕЕСТР'!AC358</f>
    </oc>
    <nc r="U358">
      <f>'W:\Экологи\РЕЕСТР М(П)НТКО\[Реестр М(П)НТКО г. Ханты-Мансийск.xlsx]РЕЕСТР'!AC358</f>
    </nc>
  </rcc>
  <rcc rId="8450" sId="1">
    <oc r="V358">
      <f>'W:\Экологи\РЕЕСТР М(П)НТКО\[Реестр М(П)НТКО г. Ханты-Мансийск.xlsx]РЕЕСТР'!AD358</f>
    </oc>
    <nc r="V358">
      <f>'W:\Экологи\РЕЕСТР М(П)НТКО\[Реестр М(П)НТКО г. Ханты-Мансийск.xlsx]РЕЕСТР'!AD358</f>
    </nc>
  </rcc>
  <rcc rId="8451" sId="1">
    <oc r="W358">
      <f>'W:\Экологи\РЕЕСТР М(П)НТКО\[Реестр М(П)НТКО г. Ханты-Мансийск.xlsx]РЕЕСТР'!AE358</f>
    </oc>
    <nc r="W358">
      <f>'W:\Экологи\РЕЕСТР М(П)НТКО\[Реестр М(П)НТКО г. Ханты-Мансийск.xlsx]РЕЕСТР'!AE358</f>
    </nc>
  </rcc>
  <rcc rId="8452" sId="1">
    <oc r="X358">
      <f>'W:\Экологи\РЕЕСТР М(П)НТКО\[Реестр М(П)НТКО г. Ханты-Мансийск.xlsx]РЕЕСТР'!AI358</f>
    </oc>
    <nc r="X358">
      <f>'W:\Экологи\РЕЕСТР М(П)НТКО\[Реестр М(П)НТКО г. Ханты-Мансийск.xlsx]РЕЕСТР'!AI358</f>
    </nc>
  </rcc>
  <rcc rId="8453" sId="1">
    <oc r="Y358">
      <f>'W:\Экологи\РЕЕСТР М(П)НТКО\[Реестр М(П)НТКО г. Ханты-Мансийск.xlsx]РЕЕСТР'!AM358</f>
    </oc>
    <nc r="Y358">
      <f>'W:\Экологи\РЕЕСТР М(П)НТКО\[Реестр М(П)НТКО г. Ханты-Мансийск.xlsx]РЕЕСТР'!AM358</f>
    </nc>
  </rcc>
  <rcc rId="8454" sId="1">
    <oc r="B359">
      <f>'W:\Экологи\РЕЕСТР М(П)НТКО\[Реестр М(П)НТКО г. Ханты-Мансийск.xlsx]РЕЕСТР'!B359</f>
    </oc>
    <nc r="B359">
      <f>'W:\Экологи\РЕЕСТР М(П)НТКО\[Реестр М(П)НТКО г. Ханты-Мансийск.xlsx]РЕЕСТР'!B359</f>
    </nc>
  </rcc>
  <rcc rId="8455" sId="1">
    <oc r="C359">
      <f>'W:\Экологи\РЕЕСТР М(П)НТКО\[Реестр М(П)НТКО г. Ханты-Мансийск.xlsx]РЕЕСТР'!C359</f>
    </oc>
    <nc r="C359">
      <f>'W:\Экологи\РЕЕСТР М(П)НТКО\[Реестр М(П)НТКО г. Ханты-Мансийск.xlsx]РЕЕСТР'!C359</f>
    </nc>
  </rcc>
  <rcc rId="8456" sId="1">
    <oc r="D359">
      <f>'W:\Экологи\РЕЕСТР М(П)НТКО\[Реестр М(П)НТКО г. Ханты-Мансийск.xlsx]РЕЕСТР'!D359</f>
    </oc>
    <nc r="D359">
      <f>'W:\Экологи\РЕЕСТР М(П)НТКО\[Реестр М(П)НТКО г. Ханты-Мансийск.xlsx]РЕЕСТР'!D359</f>
    </nc>
  </rcc>
  <rcc rId="8457" sId="1">
    <oc r="E359">
      <f>'W:\Экологи\РЕЕСТР М(П)НТКО\[Реестр М(П)НТКО г. Ханты-Мансийск.xlsx]РЕЕСТР'!F359</f>
    </oc>
    <nc r="E359">
      <f>'W:\Экологи\РЕЕСТР М(П)НТКО\[Реестр М(П)НТКО г. Ханты-Мансийск.xlsx]РЕЕСТР'!F359</f>
    </nc>
  </rcc>
  <rcc rId="8458" sId="1">
    <oc r="F359">
      <f>'W:\Экологи\РЕЕСТР М(П)НТКО\[Реестр М(П)НТКО г. Ханты-Мансийск.xlsx]РЕЕСТР'!H359</f>
    </oc>
    <nc r="F359">
      <f>'W:\Экологи\РЕЕСТР М(П)НТКО\[Реестр М(П)НТКО г. Ханты-Мансийск.xlsx]РЕЕСТР'!H359</f>
    </nc>
  </rcc>
  <rcc rId="8459" sId="1">
    <oc r="G359">
      <f>'W:\Экологи\РЕЕСТР М(П)НТКО\[Реестр М(П)НТКО г. Ханты-Мансийск.xlsx]РЕЕСТР'!I359</f>
    </oc>
    <nc r="G359">
      <f>'W:\Экологи\РЕЕСТР М(П)НТКО\[Реестр М(П)НТКО г. Ханты-Мансийск.xlsx]РЕЕСТР'!I359</f>
    </nc>
  </rcc>
  <rcc rId="8460" sId="1">
    <oc r="H359">
      <f>'W:\Экологи\РЕЕСТР М(П)НТКО\[Реестр М(П)НТКО г. Ханты-Мансийск.xlsx]РЕЕСТР'!J359</f>
    </oc>
    <nc r="H359">
      <f>'W:\Экологи\РЕЕСТР М(П)НТКО\[Реестр М(П)НТКО г. Ханты-Мансийск.xlsx]РЕЕСТР'!J359</f>
    </nc>
  </rcc>
  <rcc rId="8461" sId="1">
    <oc r="I359">
      <f>'W:\Экологи\РЕЕСТР М(П)НТКО\[Реестр М(П)НТКО г. Ханты-Мансийск.xlsx]РЕЕСТР'!K359</f>
    </oc>
    <nc r="I359">
      <f>'W:\Экологи\РЕЕСТР М(П)НТКО\[Реестр М(П)НТКО г. Ханты-Мансийск.xlsx]РЕЕСТР'!K359</f>
    </nc>
  </rcc>
  <rcc rId="8462" sId="1">
    <oc r="J359">
      <f>'W:\Экологи\РЕЕСТР М(П)НТКО\[Реестр М(П)НТКО г. Ханты-Мансийск.xlsx]РЕЕСТР'!L359</f>
    </oc>
    <nc r="J359">
      <f>'W:\Экологи\РЕЕСТР М(П)НТКО\[Реестр М(П)НТКО г. Ханты-Мансийск.xlsx]РЕЕСТР'!L359</f>
    </nc>
  </rcc>
  <rcc rId="8463" sId="1">
    <oc r="K359">
      <f>'W:\Экологи\РЕЕСТР М(П)НТКО\[Реестр М(П)НТКО г. Ханты-Мансийск.xlsx]РЕЕСТР'!M359</f>
    </oc>
    <nc r="K359">
      <f>'W:\Экологи\РЕЕСТР М(П)НТКО\[Реестр М(П)НТКО г. Ханты-Мансийск.xlsx]РЕЕСТР'!M359</f>
    </nc>
  </rcc>
  <rcc rId="8464" sId="1">
    <oc r="L359">
      <f>'W:\Экологи\РЕЕСТР М(П)НТКО\[Реестр М(П)НТКО г. Ханты-Мансийск.xlsx]РЕЕСТР'!N359</f>
    </oc>
    <nc r="L359">
      <f>'W:\Экологи\РЕЕСТР М(П)НТКО\[Реестр М(П)НТКО г. Ханты-Мансийск.xlsx]РЕЕСТР'!N359</f>
    </nc>
  </rcc>
  <rcc rId="8465" sId="1">
    <oc r="M359">
      <f>'W:\Экологи\РЕЕСТР М(П)НТКО\[Реестр М(П)НТКО г. Ханты-Мансийск.xlsx]РЕЕСТР'!O359</f>
    </oc>
    <nc r="M359">
      <f>'W:\Экологи\РЕЕСТР М(П)НТКО\[Реестр М(П)НТКО г. Ханты-Мансийск.xlsx]РЕЕСТР'!O359</f>
    </nc>
  </rcc>
  <rcc rId="8466" sId="1">
    <oc r="N359">
      <f>'W:\Экологи\РЕЕСТР М(П)НТКО\[Реестр М(П)НТКО г. Ханты-Мансийск.xlsx]РЕЕСТР'!P359</f>
    </oc>
    <nc r="N359">
      <f>'W:\Экологи\РЕЕСТР М(П)НТКО\[Реестр М(П)НТКО г. Ханты-Мансийск.xlsx]РЕЕСТР'!P359</f>
    </nc>
  </rcc>
  <rcc rId="8467" sId="1">
    <oc r="O359">
      <f>'W:\Экологи\РЕЕСТР М(П)НТКО\[Реестр М(П)НТКО г. Ханты-Мансийск.xlsx]РЕЕСТР'!Q359</f>
    </oc>
    <nc r="O359">
      <f>'W:\Экологи\РЕЕСТР М(П)НТКО\[Реестр М(П)НТКО г. Ханты-Мансийск.xlsx]РЕЕСТР'!Q359</f>
    </nc>
  </rcc>
  <rcc rId="8468" sId="1">
    <oc r="P359">
      <f>'W:\Экологи\РЕЕСТР М(П)НТКО\[Реестр М(П)НТКО г. Ханты-Мансийск.xlsx]РЕЕСТР'!R359</f>
    </oc>
    <nc r="P359">
      <f>'W:\Экологи\РЕЕСТР М(П)НТКО\[Реестр М(П)НТКО г. Ханты-Мансийск.xlsx]РЕЕСТР'!R359</f>
    </nc>
  </rcc>
  <rcc rId="8469" sId="1">
    <oc r="Q359">
      <f>'W:\Экологи\РЕЕСТР М(П)НТКО\[Реестр М(П)НТКО г. Ханты-Мансийск.xlsx]РЕЕСТР'!V359</f>
    </oc>
    <nc r="Q359">
      <f>'W:\Экологи\РЕЕСТР М(П)НТКО\[Реестр М(П)НТКО г. Ханты-Мансийск.xlsx]РЕЕСТР'!V359</f>
    </nc>
  </rcc>
  <rcc rId="8470" sId="1">
    <oc r="R359">
      <f>'W:\Экологи\РЕЕСТР М(П)НТКО\[Реестр М(П)НТКО г. Ханты-Мансийск.xlsx]РЕЕСТР'!W359</f>
    </oc>
    <nc r="R359">
      <f>'W:\Экологи\РЕЕСТР М(П)НТКО\[Реестр М(П)НТКО г. Ханты-Мансийск.xlsx]РЕЕСТР'!W359</f>
    </nc>
  </rcc>
  <rcc rId="8471" sId="1">
    <oc r="S359">
      <f>'W:\Экологи\РЕЕСТР М(П)НТКО\[Реестр М(П)НТКО г. Ханты-Мансийск.xlsx]РЕЕСТР'!X359</f>
    </oc>
    <nc r="S359">
      <f>'W:\Экологи\РЕЕСТР М(П)НТКО\[Реестр М(П)НТКО г. Ханты-Мансийск.xlsx]РЕЕСТР'!X359</f>
    </nc>
  </rcc>
  <rcc rId="8472" sId="1">
    <oc r="T359">
      <f>'W:\Экологи\РЕЕСТР М(П)НТКО\[Реестр М(П)НТКО г. Ханты-Мансийск.xlsx]РЕЕСТР'!AB359</f>
    </oc>
    <nc r="T359">
      <f>'W:\Экологи\РЕЕСТР М(П)НТКО\[Реестр М(П)НТКО г. Ханты-Мансийск.xlsx]РЕЕСТР'!AB359</f>
    </nc>
  </rcc>
  <rcc rId="8473" sId="1">
    <oc r="U359">
      <f>'W:\Экологи\РЕЕСТР М(П)НТКО\[Реестр М(П)НТКО г. Ханты-Мансийск.xlsx]РЕЕСТР'!AC359</f>
    </oc>
    <nc r="U359">
      <f>'W:\Экологи\РЕЕСТР М(П)НТКО\[Реестр М(П)НТКО г. Ханты-Мансийск.xlsx]РЕЕСТР'!AC359</f>
    </nc>
  </rcc>
  <rcc rId="8474" sId="1">
    <oc r="V359">
      <f>'W:\Экологи\РЕЕСТР М(П)НТКО\[Реестр М(П)НТКО г. Ханты-Мансийск.xlsx]РЕЕСТР'!AD359</f>
    </oc>
    <nc r="V359">
      <f>'W:\Экологи\РЕЕСТР М(П)НТКО\[Реестр М(П)НТКО г. Ханты-Мансийск.xlsx]РЕЕСТР'!AD359</f>
    </nc>
  </rcc>
  <rcc rId="8475" sId="1">
    <oc r="W359">
      <f>'W:\Экологи\РЕЕСТР М(П)НТКО\[Реестр М(П)НТКО г. Ханты-Мансийск.xlsx]РЕЕСТР'!AE359</f>
    </oc>
    <nc r="W359">
      <f>'W:\Экологи\РЕЕСТР М(П)НТКО\[Реестр М(П)НТКО г. Ханты-Мансийск.xlsx]РЕЕСТР'!AE359</f>
    </nc>
  </rcc>
  <rcc rId="8476" sId="1">
    <oc r="X359">
      <f>'W:\Экологи\РЕЕСТР М(П)НТКО\[Реестр М(П)НТКО г. Ханты-Мансийск.xlsx]РЕЕСТР'!AI359</f>
    </oc>
    <nc r="X359">
      <f>'W:\Экологи\РЕЕСТР М(П)НТКО\[Реестр М(П)НТКО г. Ханты-Мансийск.xlsx]РЕЕСТР'!AI359</f>
    </nc>
  </rcc>
  <rcc rId="8477" sId="1">
    <oc r="Y359">
      <f>'W:\Экологи\РЕЕСТР М(П)НТКО\[Реестр М(П)НТКО г. Ханты-Мансийск.xlsx]РЕЕСТР'!AM359</f>
    </oc>
    <nc r="Y359">
      <f>'W:\Экологи\РЕЕСТР М(П)НТКО\[Реестр М(П)НТКО г. Ханты-Мансийск.xlsx]РЕЕСТР'!AM359</f>
    </nc>
  </rcc>
  <rcc rId="8478" sId="1">
    <oc r="B360">
      <f>'W:\Экологи\РЕЕСТР М(П)НТКО\[Реестр М(П)НТКО г. Ханты-Мансийск.xlsx]РЕЕСТР'!B360</f>
    </oc>
    <nc r="B360">
      <f>'W:\Экологи\РЕЕСТР М(П)НТКО\[Реестр М(П)НТКО г. Ханты-Мансийск.xlsx]РЕЕСТР'!B360</f>
    </nc>
  </rcc>
  <rcc rId="8479" sId="1">
    <oc r="C360">
      <f>'W:\Экологи\РЕЕСТР М(П)НТКО\[Реестр М(П)НТКО г. Ханты-Мансийск.xlsx]РЕЕСТР'!C360</f>
    </oc>
    <nc r="C360">
      <f>'W:\Экологи\РЕЕСТР М(П)НТКО\[Реестр М(П)НТКО г. Ханты-Мансийск.xlsx]РЕЕСТР'!C360</f>
    </nc>
  </rcc>
  <rcc rId="8480" sId="1">
    <oc r="D360">
      <f>'W:\Экологи\РЕЕСТР М(П)НТКО\[Реестр М(П)НТКО г. Ханты-Мансийск.xlsx]РЕЕСТР'!D360</f>
    </oc>
    <nc r="D360">
      <f>'W:\Экологи\РЕЕСТР М(П)НТКО\[Реестр М(П)НТКО г. Ханты-Мансийск.xlsx]РЕЕСТР'!D360</f>
    </nc>
  </rcc>
  <rcc rId="8481" sId="1">
    <oc r="E360">
      <f>'W:\Экологи\РЕЕСТР М(П)НТКО\[Реестр М(П)НТКО г. Ханты-Мансийск.xlsx]РЕЕСТР'!F360</f>
    </oc>
    <nc r="E360">
      <f>'W:\Экологи\РЕЕСТР М(П)НТКО\[Реестр М(П)НТКО г. Ханты-Мансийск.xlsx]РЕЕСТР'!F360</f>
    </nc>
  </rcc>
  <rcc rId="8482" sId="1">
    <oc r="F360">
      <f>'W:\Экологи\РЕЕСТР М(П)НТКО\[Реестр М(П)НТКО г. Ханты-Мансийск.xlsx]РЕЕСТР'!H360</f>
    </oc>
    <nc r="F360">
      <f>'W:\Экологи\РЕЕСТР М(П)НТКО\[Реестр М(П)НТКО г. Ханты-Мансийск.xlsx]РЕЕСТР'!H360</f>
    </nc>
  </rcc>
  <rcc rId="8483" sId="1">
    <oc r="G360">
      <f>'W:\Экологи\РЕЕСТР М(П)НТКО\[Реестр М(П)НТКО г. Ханты-Мансийск.xlsx]РЕЕСТР'!I360</f>
    </oc>
    <nc r="G360">
      <f>'W:\Экологи\РЕЕСТР М(П)НТКО\[Реестр М(П)НТКО г. Ханты-Мансийск.xlsx]РЕЕСТР'!I360</f>
    </nc>
  </rcc>
  <rcc rId="8484" sId="1">
    <oc r="H360">
      <f>'W:\Экологи\РЕЕСТР М(П)НТКО\[Реестр М(П)НТКО г. Ханты-Мансийск.xlsx]РЕЕСТР'!J360</f>
    </oc>
    <nc r="H360">
      <f>'W:\Экологи\РЕЕСТР М(П)НТКО\[Реестр М(П)НТКО г. Ханты-Мансийск.xlsx]РЕЕСТР'!J360</f>
    </nc>
  </rcc>
  <rcc rId="8485" sId="1">
    <oc r="I360">
      <f>'W:\Экологи\РЕЕСТР М(П)НТКО\[Реестр М(П)НТКО г. Ханты-Мансийск.xlsx]РЕЕСТР'!K360</f>
    </oc>
    <nc r="I360">
      <f>'W:\Экологи\РЕЕСТР М(П)НТКО\[Реестр М(П)НТКО г. Ханты-Мансийск.xlsx]РЕЕСТР'!K360</f>
    </nc>
  </rcc>
  <rcc rId="8486" sId="1">
    <oc r="J360">
      <f>'W:\Экологи\РЕЕСТР М(П)НТКО\[Реестр М(П)НТКО г. Ханты-Мансийск.xlsx]РЕЕСТР'!L360</f>
    </oc>
    <nc r="J360">
      <f>'W:\Экологи\РЕЕСТР М(П)НТКО\[Реестр М(П)НТКО г. Ханты-Мансийск.xlsx]РЕЕСТР'!L360</f>
    </nc>
  </rcc>
  <rcc rId="8487" sId="1">
    <oc r="K360">
      <f>'W:\Экологи\РЕЕСТР М(П)НТКО\[Реестр М(П)НТКО г. Ханты-Мансийск.xlsx]РЕЕСТР'!M360</f>
    </oc>
    <nc r="K360">
      <f>'W:\Экологи\РЕЕСТР М(П)НТКО\[Реестр М(П)НТКО г. Ханты-Мансийск.xlsx]РЕЕСТР'!M360</f>
    </nc>
  </rcc>
  <rcc rId="8488" sId="1">
    <oc r="L360">
      <f>'W:\Экологи\РЕЕСТР М(П)НТКО\[Реестр М(П)НТКО г. Ханты-Мансийск.xlsx]РЕЕСТР'!N360</f>
    </oc>
    <nc r="L360">
      <f>'W:\Экологи\РЕЕСТР М(П)НТКО\[Реестр М(П)НТКО г. Ханты-Мансийск.xlsx]РЕЕСТР'!N360</f>
    </nc>
  </rcc>
  <rcc rId="8489" sId="1">
    <oc r="M360">
      <f>'W:\Экологи\РЕЕСТР М(П)НТКО\[Реестр М(П)НТКО г. Ханты-Мансийск.xlsx]РЕЕСТР'!O360</f>
    </oc>
    <nc r="M360">
      <f>'W:\Экологи\РЕЕСТР М(П)НТКО\[Реестр М(П)НТКО г. Ханты-Мансийск.xlsx]РЕЕСТР'!O360</f>
    </nc>
  </rcc>
  <rcc rId="8490" sId="1">
    <oc r="N360">
      <f>'W:\Экологи\РЕЕСТР М(П)НТКО\[Реестр М(П)НТКО г. Ханты-Мансийск.xlsx]РЕЕСТР'!P360</f>
    </oc>
    <nc r="N360">
      <f>'W:\Экологи\РЕЕСТР М(П)НТКО\[Реестр М(П)НТКО г. Ханты-Мансийск.xlsx]РЕЕСТР'!P360</f>
    </nc>
  </rcc>
  <rcc rId="8491" sId="1">
    <oc r="O360">
      <f>'W:\Экологи\РЕЕСТР М(П)НТКО\[Реестр М(П)НТКО г. Ханты-Мансийск.xlsx]РЕЕСТР'!Q360</f>
    </oc>
    <nc r="O360">
      <f>'W:\Экологи\РЕЕСТР М(П)НТКО\[Реестр М(П)НТКО г. Ханты-Мансийск.xlsx]РЕЕСТР'!Q360</f>
    </nc>
  </rcc>
  <rcc rId="8492" sId="1">
    <oc r="P360">
      <f>'W:\Экологи\РЕЕСТР М(П)НТКО\[Реестр М(П)НТКО г. Ханты-Мансийск.xlsx]РЕЕСТР'!R360</f>
    </oc>
    <nc r="P360">
      <f>'W:\Экологи\РЕЕСТР М(П)НТКО\[Реестр М(П)НТКО г. Ханты-Мансийск.xlsx]РЕЕСТР'!R360</f>
    </nc>
  </rcc>
  <rcc rId="8493" sId="1">
    <oc r="Q360">
      <f>'W:\Экологи\РЕЕСТР М(П)НТКО\[Реестр М(П)НТКО г. Ханты-Мансийск.xlsx]РЕЕСТР'!V360</f>
    </oc>
    <nc r="Q360">
      <f>'W:\Экологи\РЕЕСТР М(П)НТКО\[Реестр М(П)НТКО г. Ханты-Мансийск.xlsx]РЕЕСТР'!V360</f>
    </nc>
  </rcc>
  <rcc rId="8494" sId="1">
    <oc r="R360">
      <f>'W:\Экологи\РЕЕСТР М(П)НТКО\[Реестр М(П)НТКО г. Ханты-Мансийск.xlsx]РЕЕСТР'!W360</f>
    </oc>
    <nc r="R360">
      <f>'W:\Экологи\РЕЕСТР М(П)НТКО\[Реестр М(П)НТКО г. Ханты-Мансийск.xlsx]РЕЕСТР'!W360</f>
    </nc>
  </rcc>
  <rcc rId="8495" sId="1">
    <oc r="S360">
      <f>'W:\Экологи\РЕЕСТР М(П)НТКО\[Реестр М(П)НТКО г. Ханты-Мансийск.xlsx]РЕЕСТР'!X360</f>
    </oc>
    <nc r="S360">
      <f>'W:\Экологи\РЕЕСТР М(П)НТКО\[Реестр М(П)НТКО г. Ханты-Мансийск.xlsx]РЕЕСТР'!X360</f>
    </nc>
  </rcc>
  <rcc rId="8496" sId="1">
    <oc r="T360">
      <f>'W:\Экологи\РЕЕСТР М(П)НТКО\[Реестр М(П)НТКО г. Ханты-Мансийск.xlsx]РЕЕСТР'!AB360</f>
    </oc>
    <nc r="T360">
      <f>'W:\Экологи\РЕЕСТР М(П)НТКО\[Реестр М(П)НТКО г. Ханты-Мансийск.xlsx]РЕЕСТР'!AB360</f>
    </nc>
  </rcc>
  <rcc rId="8497" sId="1">
    <oc r="U360">
      <f>'W:\Экологи\РЕЕСТР М(П)НТКО\[Реестр М(П)НТКО г. Ханты-Мансийск.xlsx]РЕЕСТР'!AC360</f>
    </oc>
    <nc r="U360">
      <f>'W:\Экологи\РЕЕСТР М(П)НТКО\[Реестр М(П)НТКО г. Ханты-Мансийск.xlsx]РЕЕСТР'!AC360</f>
    </nc>
  </rcc>
  <rcc rId="8498" sId="1">
    <oc r="V360">
      <f>'W:\Экологи\РЕЕСТР М(П)НТКО\[Реестр М(П)НТКО г. Ханты-Мансийск.xlsx]РЕЕСТР'!AD360</f>
    </oc>
    <nc r="V360">
      <f>'W:\Экологи\РЕЕСТР М(П)НТКО\[Реестр М(П)НТКО г. Ханты-Мансийск.xlsx]РЕЕСТР'!AD360</f>
    </nc>
  </rcc>
  <rcc rId="8499" sId="1">
    <oc r="W360">
      <f>'W:\Экологи\РЕЕСТР М(П)НТКО\[Реестр М(П)НТКО г. Ханты-Мансийск.xlsx]РЕЕСТР'!AE360</f>
    </oc>
    <nc r="W360">
      <f>'W:\Экологи\РЕЕСТР М(П)НТКО\[Реестр М(П)НТКО г. Ханты-Мансийск.xlsx]РЕЕСТР'!AE360</f>
    </nc>
  </rcc>
  <rcc rId="8500" sId="1">
    <oc r="X360">
      <f>'W:\Экологи\РЕЕСТР М(П)НТКО\[Реестр М(П)НТКО г. Ханты-Мансийск.xlsx]РЕЕСТР'!AI360</f>
    </oc>
    <nc r="X360">
      <f>'W:\Экологи\РЕЕСТР М(П)НТКО\[Реестр М(П)НТКО г. Ханты-Мансийск.xlsx]РЕЕСТР'!AI360</f>
    </nc>
  </rcc>
  <rcc rId="8501" sId="1">
    <oc r="Y360">
      <f>'W:\Экологи\РЕЕСТР М(П)НТКО\[Реестр М(П)НТКО г. Ханты-Мансийск.xlsx]РЕЕСТР'!AM360</f>
    </oc>
    <nc r="Y360">
      <f>'W:\Экологи\РЕЕСТР М(П)НТКО\[Реестр М(П)НТКО г. Ханты-Мансийск.xlsx]РЕЕСТР'!AM360</f>
    </nc>
  </rcc>
  <rcc rId="8502" sId="1">
    <oc r="B361">
      <f>'W:\Экологи\РЕЕСТР М(П)НТКО\[Реестр М(П)НТКО г. Ханты-Мансийск.xlsx]РЕЕСТР'!B361</f>
    </oc>
    <nc r="B361">
      <f>'W:\Экологи\РЕЕСТР М(П)НТКО\[Реестр М(П)НТКО г. Ханты-Мансийск.xlsx]РЕЕСТР'!B361</f>
    </nc>
  </rcc>
  <rcc rId="8503" sId="1">
    <oc r="C361">
      <f>'W:\Экологи\РЕЕСТР М(П)НТКО\[Реестр М(П)НТКО г. Ханты-Мансийск.xlsx]РЕЕСТР'!C361</f>
    </oc>
    <nc r="C361">
      <f>'W:\Экологи\РЕЕСТР М(П)НТКО\[Реестр М(П)НТКО г. Ханты-Мансийск.xlsx]РЕЕСТР'!C361</f>
    </nc>
  </rcc>
  <rcc rId="8504" sId="1">
    <oc r="D361">
      <f>'W:\Экологи\РЕЕСТР М(П)НТКО\[Реестр М(П)НТКО г. Ханты-Мансийск.xlsx]РЕЕСТР'!D361</f>
    </oc>
    <nc r="D361">
      <f>'W:\Экологи\РЕЕСТР М(П)НТКО\[Реестр М(П)НТКО г. Ханты-Мансийск.xlsx]РЕЕСТР'!D361</f>
    </nc>
  </rcc>
  <rcc rId="8505" sId="1">
    <oc r="E361">
      <f>'W:\Экологи\РЕЕСТР М(П)НТКО\[Реестр М(П)НТКО г. Ханты-Мансийск.xlsx]РЕЕСТР'!F361</f>
    </oc>
    <nc r="E361">
      <f>'W:\Экологи\РЕЕСТР М(П)НТКО\[Реестр М(П)НТКО г. Ханты-Мансийск.xlsx]РЕЕСТР'!F361</f>
    </nc>
  </rcc>
  <rcc rId="8506" sId="1">
    <oc r="F361">
      <f>'W:\Экологи\РЕЕСТР М(П)НТКО\[Реестр М(П)НТКО г. Ханты-Мансийск.xlsx]РЕЕСТР'!H361</f>
    </oc>
    <nc r="F361">
      <f>'W:\Экологи\РЕЕСТР М(П)НТКО\[Реестр М(П)НТКО г. Ханты-Мансийск.xlsx]РЕЕСТР'!H361</f>
    </nc>
  </rcc>
  <rcc rId="8507" sId="1">
    <oc r="G361">
      <f>'W:\Экологи\РЕЕСТР М(П)НТКО\[Реестр М(П)НТКО г. Ханты-Мансийск.xlsx]РЕЕСТР'!I361</f>
    </oc>
    <nc r="G361">
      <f>'W:\Экологи\РЕЕСТР М(П)НТКО\[Реестр М(П)НТКО г. Ханты-Мансийск.xlsx]РЕЕСТР'!I361</f>
    </nc>
  </rcc>
  <rcc rId="8508" sId="1">
    <oc r="H361">
      <f>'W:\Экологи\РЕЕСТР М(П)НТКО\[Реестр М(П)НТКО г. Ханты-Мансийск.xlsx]РЕЕСТР'!J361</f>
    </oc>
    <nc r="H361">
      <f>'W:\Экологи\РЕЕСТР М(П)НТКО\[Реестр М(П)НТКО г. Ханты-Мансийск.xlsx]РЕЕСТР'!J361</f>
    </nc>
  </rcc>
  <rcc rId="8509" sId="1">
    <oc r="I361">
      <f>'W:\Экологи\РЕЕСТР М(П)НТКО\[Реестр М(П)НТКО г. Ханты-Мансийск.xlsx]РЕЕСТР'!K361</f>
    </oc>
    <nc r="I361">
      <f>'W:\Экологи\РЕЕСТР М(П)НТКО\[Реестр М(П)НТКО г. Ханты-Мансийск.xlsx]РЕЕСТР'!K361</f>
    </nc>
  </rcc>
  <rcc rId="8510" sId="1">
    <oc r="J361">
      <f>'W:\Экологи\РЕЕСТР М(П)НТКО\[Реестр М(П)НТКО г. Ханты-Мансийск.xlsx]РЕЕСТР'!L361</f>
    </oc>
    <nc r="J361">
      <f>'W:\Экологи\РЕЕСТР М(П)НТКО\[Реестр М(П)НТКО г. Ханты-Мансийск.xlsx]РЕЕСТР'!L361</f>
    </nc>
  </rcc>
  <rcc rId="8511" sId="1">
    <oc r="K361">
      <f>'W:\Экологи\РЕЕСТР М(П)НТКО\[Реестр М(П)НТКО г. Ханты-Мансийск.xlsx]РЕЕСТР'!M361</f>
    </oc>
    <nc r="K361">
      <f>'W:\Экологи\РЕЕСТР М(П)НТКО\[Реестр М(П)НТКО г. Ханты-Мансийск.xlsx]РЕЕСТР'!M361</f>
    </nc>
  </rcc>
  <rcc rId="8512" sId="1">
    <oc r="L361">
      <f>'W:\Экологи\РЕЕСТР М(П)НТКО\[Реестр М(П)НТКО г. Ханты-Мансийск.xlsx]РЕЕСТР'!N361</f>
    </oc>
    <nc r="L361">
      <f>'W:\Экологи\РЕЕСТР М(П)НТКО\[Реестр М(П)НТКО г. Ханты-Мансийск.xlsx]РЕЕСТР'!N361</f>
    </nc>
  </rcc>
  <rcc rId="8513" sId="1">
    <oc r="M361">
      <f>'W:\Экологи\РЕЕСТР М(П)НТКО\[Реестр М(П)НТКО г. Ханты-Мансийск.xlsx]РЕЕСТР'!O361</f>
    </oc>
    <nc r="M361">
      <f>'W:\Экологи\РЕЕСТР М(П)НТКО\[Реестр М(П)НТКО г. Ханты-Мансийск.xlsx]РЕЕСТР'!O361</f>
    </nc>
  </rcc>
  <rcc rId="8514" sId="1">
    <oc r="N361">
      <f>'W:\Экологи\РЕЕСТР М(П)НТКО\[Реестр М(П)НТКО г. Ханты-Мансийск.xlsx]РЕЕСТР'!P361</f>
    </oc>
    <nc r="N361">
      <f>'W:\Экологи\РЕЕСТР М(П)НТКО\[Реестр М(П)НТКО г. Ханты-Мансийск.xlsx]РЕЕСТР'!P361</f>
    </nc>
  </rcc>
  <rcc rId="8515" sId="1">
    <oc r="O361">
      <f>'W:\Экологи\РЕЕСТР М(П)НТКО\[Реестр М(П)НТКО г. Ханты-Мансийск.xlsx]РЕЕСТР'!Q361</f>
    </oc>
    <nc r="O361">
      <f>'W:\Экологи\РЕЕСТР М(П)НТКО\[Реестр М(П)НТКО г. Ханты-Мансийск.xlsx]РЕЕСТР'!Q361</f>
    </nc>
  </rcc>
  <rcc rId="8516" sId="1">
    <oc r="P361">
      <f>'W:\Экологи\РЕЕСТР М(П)НТКО\[Реестр М(П)НТКО г. Ханты-Мансийск.xlsx]РЕЕСТР'!R361</f>
    </oc>
    <nc r="P361">
      <f>'W:\Экологи\РЕЕСТР М(П)НТКО\[Реестр М(П)НТКО г. Ханты-Мансийск.xlsx]РЕЕСТР'!R361</f>
    </nc>
  </rcc>
  <rcc rId="8517" sId="1">
    <oc r="Q361">
      <f>'W:\Экологи\РЕЕСТР М(П)НТКО\[Реестр М(П)НТКО г. Ханты-Мансийск.xlsx]РЕЕСТР'!V361</f>
    </oc>
    <nc r="Q361">
      <f>'W:\Экологи\РЕЕСТР М(П)НТКО\[Реестр М(П)НТКО г. Ханты-Мансийск.xlsx]РЕЕСТР'!V361</f>
    </nc>
  </rcc>
  <rcc rId="8518" sId="1">
    <oc r="R361">
      <f>'W:\Экологи\РЕЕСТР М(П)НТКО\[Реестр М(П)НТКО г. Ханты-Мансийск.xlsx]РЕЕСТР'!W361</f>
    </oc>
    <nc r="R361">
      <f>'W:\Экологи\РЕЕСТР М(П)НТКО\[Реестр М(П)НТКО г. Ханты-Мансийск.xlsx]РЕЕСТР'!W361</f>
    </nc>
  </rcc>
  <rcc rId="8519" sId="1">
    <oc r="S361">
      <f>'W:\Экологи\РЕЕСТР М(П)НТКО\[Реестр М(П)НТКО г. Ханты-Мансийск.xlsx]РЕЕСТР'!X361</f>
    </oc>
    <nc r="S361">
      <f>'W:\Экологи\РЕЕСТР М(П)НТКО\[Реестр М(П)НТКО г. Ханты-Мансийск.xlsx]РЕЕСТР'!X361</f>
    </nc>
  </rcc>
  <rcc rId="8520" sId="1">
    <oc r="T361">
      <f>'W:\Экологи\РЕЕСТР М(П)НТКО\[Реестр М(П)НТКО г. Ханты-Мансийск.xlsx]РЕЕСТР'!AB361</f>
    </oc>
    <nc r="T361">
      <f>'W:\Экологи\РЕЕСТР М(П)НТКО\[Реестр М(П)НТКО г. Ханты-Мансийск.xlsx]РЕЕСТР'!AB361</f>
    </nc>
  </rcc>
  <rcc rId="8521" sId="1">
    <oc r="U361">
      <f>'W:\Экологи\РЕЕСТР М(П)НТКО\[Реестр М(П)НТКО г. Ханты-Мансийск.xlsx]РЕЕСТР'!AC361</f>
    </oc>
    <nc r="U361">
      <f>'W:\Экологи\РЕЕСТР М(П)НТКО\[Реестр М(П)НТКО г. Ханты-Мансийск.xlsx]РЕЕСТР'!AC361</f>
    </nc>
  </rcc>
  <rcc rId="8522" sId="1">
    <oc r="V361">
      <f>'W:\Экологи\РЕЕСТР М(П)НТКО\[Реестр М(П)НТКО г. Ханты-Мансийск.xlsx]РЕЕСТР'!AD361</f>
    </oc>
    <nc r="V361">
      <f>'W:\Экологи\РЕЕСТР М(П)НТКО\[Реестр М(П)НТКО г. Ханты-Мансийск.xlsx]РЕЕСТР'!AD361</f>
    </nc>
  </rcc>
  <rcc rId="8523" sId="1">
    <oc r="W361">
      <f>'W:\Экологи\РЕЕСТР М(П)НТКО\[Реестр М(П)НТКО г. Ханты-Мансийск.xlsx]РЕЕСТР'!AE361</f>
    </oc>
    <nc r="W361">
      <f>'W:\Экологи\РЕЕСТР М(П)НТКО\[Реестр М(П)НТКО г. Ханты-Мансийск.xlsx]РЕЕСТР'!AE361</f>
    </nc>
  </rcc>
  <rcc rId="8524" sId="1">
    <oc r="X361">
      <f>'W:\Экологи\РЕЕСТР М(П)НТКО\[Реестр М(П)НТКО г. Ханты-Мансийск.xlsx]РЕЕСТР'!AI361</f>
    </oc>
    <nc r="X361">
      <f>'W:\Экологи\РЕЕСТР М(П)НТКО\[Реестр М(П)НТКО г. Ханты-Мансийск.xlsx]РЕЕСТР'!AI361</f>
    </nc>
  </rcc>
  <rcc rId="8525" sId="1">
    <oc r="Y361">
      <f>'W:\Экологи\РЕЕСТР М(П)НТКО\[Реестр М(П)НТКО г. Ханты-Мансийск.xlsx]РЕЕСТР'!AM361</f>
    </oc>
    <nc r="Y361">
      <f>'W:\Экологи\РЕЕСТР М(П)НТКО\[Реестр М(П)НТКО г. Ханты-Мансийск.xlsx]РЕЕСТР'!AM361</f>
    </nc>
  </rcc>
  <rcc rId="8526" sId="1">
    <oc r="B362">
      <f>'W:\Экологи\РЕЕСТР М(П)НТКО\[Реестр М(П)НТКО г. Ханты-Мансийск.xlsx]РЕЕСТР'!B362</f>
    </oc>
    <nc r="B362">
      <f>'W:\Экологи\РЕЕСТР М(П)НТКО\[Реестр М(П)НТКО г. Ханты-Мансийск.xlsx]РЕЕСТР'!B362</f>
    </nc>
  </rcc>
  <rcc rId="8527" sId="1">
    <oc r="C362">
      <f>'W:\Экологи\РЕЕСТР М(П)НТКО\[Реестр М(П)НТКО г. Ханты-Мансийск.xlsx]РЕЕСТР'!C362</f>
    </oc>
    <nc r="C362">
      <f>'W:\Экологи\РЕЕСТР М(П)НТКО\[Реестр М(П)НТКО г. Ханты-Мансийск.xlsx]РЕЕСТР'!C362</f>
    </nc>
  </rcc>
  <rcc rId="8528" sId="1">
    <oc r="D362">
      <f>'W:\Экологи\РЕЕСТР М(П)НТКО\[Реестр М(П)НТКО г. Ханты-Мансийск.xlsx]РЕЕСТР'!D362</f>
    </oc>
    <nc r="D362">
      <f>'W:\Экологи\РЕЕСТР М(П)НТКО\[Реестр М(П)НТКО г. Ханты-Мансийск.xlsx]РЕЕСТР'!D362</f>
    </nc>
  </rcc>
  <rcc rId="8529" sId="1">
    <oc r="E362">
      <f>'W:\Экологи\РЕЕСТР М(П)НТКО\[Реестр М(П)НТКО г. Ханты-Мансийск.xlsx]РЕЕСТР'!F362</f>
    </oc>
    <nc r="E362">
      <f>'W:\Экологи\РЕЕСТР М(П)НТКО\[Реестр М(П)НТКО г. Ханты-Мансийск.xlsx]РЕЕСТР'!F362</f>
    </nc>
  </rcc>
  <rcc rId="8530" sId="1">
    <oc r="F362">
      <f>'W:\Экологи\РЕЕСТР М(П)НТКО\[Реестр М(П)НТКО г. Ханты-Мансийск.xlsx]РЕЕСТР'!H362</f>
    </oc>
    <nc r="F362">
      <f>'W:\Экологи\РЕЕСТР М(П)НТКО\[Реестр М(П)НТКО г. Ханты-Мансийск.xlsx]РЕЕСТР'!H362</f>
    </nc>
  </rcc>
  <rcc rId="8531" sId="1">
    <oc r="G362">
      <f>'W:\Экологи\РЕЕСТР М(П)НТКО\[Реестр М(П)НТКО г. Ханты-Мансийск.xlsx]РЕЕСТР'!I362</f>
    </oc>
    <nc r="G362">
      <f>'W:\Экологи\РЕЕСТР М(П)НТКО\[Реестр М(П)НТКО г. Ханты-Мансийск.xlsx]РЕЕСТР'!I362</f>
    </nc>
  </rcc>
  <rcc rId="8532" sId="1">
    <oc r="H362">
      <f>'W:\Экологи\РЕЕСТР М(П)НТКО\[Реестр М(П)НТКО г. Ханты-Мансийск.xlsx]РЕЕСТР'!J362</f>
    </oc>
    <nc r="H362">
      <f>'W:\Экологи\РЕЕСТР М(П)НТКО\[Реестр М(П)НТКО г. Ханты-Мансийск.xlsx]РЕЕСТР'!J362</f>
    </nc>
  </rcc>
  <rcc rId="8533" sId="1">
    <oc r="I362">
      <f>'W:\Экологи\РЕЕСТР М(П)НТКО\[Реестр М(П)НТКО г. Ханты-Мансийск.xlsx]РЕЕСТР'!K362</f>
    </oc>
    <nc r="I362">
      <f>'W:\Экологи\РЕЕСТР М(П)НТКО\[Реестр М(П)НТКО г. Ханты-Мансийск.xlsx]РЕЕСТР'!K362</f>
    </nc>
  </rcc>
  <rcc rId="8534" sId="1">
    <oc r="J362">
      <f>'W:\Экологи\РЕЕСТР М(П)НТКО\[Реестр М(П)НТКО г. Ханты-Мансийск.xlsx]РЕЕСТР'!L362</f>
    </oc>
    <nc r="J362">
      <f>'W:\Экологи\РЕЕСТР М(П)НТКО\[Реестр М(П)НТКО г. Ханты-Мансийск.xlsx]РЕЕСТР'!L362</f>
    </nc>
  </rcc>
  <rcc rId="8535" sId="1">
    <oc r="K362">
      <f>'W:\Экологи\РЕЕСТР М(П)НТКО\[Реестр М(П)НТКО г. Ханты-Мансийск.xlsx]РЕЕСТР'!M362</f>
    </oc>
    <nc r="K362">
      <f>'W:\Экологи\РЕЕСТР М(П)НТКО\[Реестр М(П)НТКО г. Ханты-Мансийск.xlsx]РЕЕСТР'!M362</f>
    </nc>
  </rcc>
  <rcc rId="8536" sId="1">
    <oc r="L362">
      <f>'W:\Экологи\РЕЕСТР М(П)НТКО\[Реестр М(П)НТКО г. Ханты-Мансийск.xlsx]РЕЕСТР'!N362</f>
    </oc>
    <nc r="L362">
      <f>'W:\Экологи\РЕЕСТР М(П)НТКО\[Реестр М(П)НТКО г. Ханты-Мансийск.xlsx]РЕЕСТР'!N362</f>
    </nc>
  </rcc>
  <rcc rId="8537" sId="1">
    <oc r="M362">
      <f>'W:\Экологи\РЕЕСТР М(П)НТКО\[Реестр М(П)НТКО г. Ханты-Мансийск.xlsx]РЕЕСТР'!O362</f>
    </oc>
    <nc r="M362">
      <f>'W:\Экологи\РЕЕСТР М(П)НТКО\[Реестр М(П)НТКО г. Ханты-Мансийск.xlsx]РЕЕСТР'!O362</f>
    </nc>
  </rcc>
  <rcc rId="8538" sId="1">
    <oc r="N362">
      <f>'W:\Экологи\РЕЕСТР М(П)НТКО\[Реестр М(П)НТКО г. Ханты-Мансийск.xlsx]РЕЕСТР'!P362</f>
    </oc>
    <nc r="N362">
      <f>'W:\Экологи\РЕЕСТР М(П)НТКО\[Реестр М(П)НТКО г. Ханты-Мансийск.xlsx]РЕЕСТР'!P362</f>
    </nc>
  </rcc>
  <rcc rId="8539" sId="1">
    <oc r="O362">
      <f>'W:\Экологи\РЕЕСТР М(П)НТКО\[Реестр М(П)НТКО г. Ханты-Мансийск.xlsx]РЕЕСТР'!Q362</f>
    </oc>
    <nc r="O362">
      <f>'W:\Экологи\РЕЕСТР М(П)НТКО\[Реестр М(П)НТКО г. Ханты-Мансийск.xlsx]РЕЕСТР'!Q362</f>
    </nc>
  </rcc>
  <rcc rId="8540" sId="1">
    <oc r="P362">
      <f>'W:\Экологи\РЕЕСТР М(П)НТКО\[Реестр М(П)НТКО г. Ханты-Мансийск.xlsx]РЕЕСТР'!R362</f>
    </oc>
    <nc r="P362">
      <f>'W:\Экологи\РЕЕСТР М(П)НТКО\[Реестр М(П)НТКО г. Ханты-Мансийск.xlsx]РЕЕСТР'!R362</f>
    </nc>
  </rcc>
  <rcc rId="8541" sId="1">
    <oc r="Q362">
      <f>'W:\Экологи\РЕЕСТР М(П)НТКО\[Реестр М(П)НТКО г. Ханты-Мансийск.xlsx]РЕЕСТР'!V362</f>
    </oc>
    <nc r="Q362">
      <f>'W:\Экологи\РЕЕСТР М(П)НТКО\[Реестр М(П)НТКО г. Ханты-Мансийск.xlsx]РЕЕСТР'!V362</f>
    </nc>
  </rcc>
  <rcc rId="8542" sId="1">
    <oc r="R362">
      <f>'W:\Экологи\РЕЕСТР М(П)НТКО\[Реестр М(П)НТКО г. Ханты-Мансийск.xlsx]РЕЕСТР'!W362</f>
    </oc>
    <nc r="R362">
      <f>'W:\Экологи\РЕЕСТР М(П)НТКО\[Реестр М(П)НТКО г. Ханты-Мансийск.xlsx]РЕЕСТР'!W362</f>
    </nc>
  </rcc>
  <rcc rId="8543" sId="1">
    <oc r="S362">
      <f>'W:\Экологи\РЕЕСТР М(П)НТКО\[Реестр М(П)НТКО г. Ханты-Мансийск.xlsx]РЕЕСТР'!X362</f>
    </oc>
    <nc r="S362">
      <f>'W:\Экологи\РЕЕСТР М(П)НТКО\[Реестр М(П)НТКО г. Ханты-Мансийск.xlsx]РЕЕСТР'!X362</f>
    </nc>
  </rcc>
  <rcc rId="8544" sId="1">
    <oc r="T362">
      <f>'W:\Экологи\РЕЕСТР М(П)НТКО\[Реестр М(П)НТКО г. Ханты-Мансийск.xlsx]РЕЕСТР'!AB362</f>
    </oc>
    <nc r="T362">
      <f>'W:\Экологи\РЕЕСТР М(П)НТКО\[Реестр М(П)НТКО г. Ханты-Мансийск.xlsx]РЕЕСТР'!AB362</f>
    </nc>
  </rcc>
  <rcc rId="8545" sId="1">
    <oc r="U362">
      <f>'W:\Экологи\РЕЕСТР М(П)НТКО\[Реестр М(П)НТКО г. Ханты-Мансийск.xlsx]РЕЕСТР'!AC362</f>
    </oc>
    <nc r="U362">
      <f>'W:\Экологи\РЕЕСТР М(П)НТКО\[Реестр М(П)НТКО г. Ханты-Мансийск.xlsx]РЕЕСТР'!AC362</f>
    </nc>
  </rcc>
  <rcc rId="8546" sId="1">
    <oc r="V362">
      <f>'W:\Экологи\РЕЕСТР М(П)НТКО\[Реестр М(П)НТКО г. Ханты-Мансийск.xlsx]РЕЕСТР'!AD362</f>
    </oc>
    <nc r="V362">
      <f>'W:\Экологи\РЕЕСТР М(П)НТКО\[Реестр М(П)НТКО г. Ханты-Мансийск.xlsx]РЕЕСТР'!AD362</f>
    </nc>
  </rcc>
  <rcc rId="8547" sId="1">
    <oc r="W362">
      <f>'W:\Экологи\РЕЕСТР М(П)НТКО\[Реестр М(П)НТКО г. Ханты-Мансийск.xlsx]РЕЕСТР'!AE362</f>
    </oc>
    <nc r="W362">
      <f>'W:\Экологи\РЕЕСТР М(П)НТКО\[Реестр М(П)НТКО г. Ханты-Мансийск.xlsx]РЕЕСТР'!AE362</f>
    </nc>
  </rcc>
  <rcc rId="8548" sId="1">
    <oc r="X362">
      <f>'W:\Экологи\РЕЕСТР М(П)НТКО\[Реестр М(П)НТКО г. Ханты-Мансийск.xlsx]РЕЕСТР'!AI362</f>
    </oc>
    <nc r="X362">
      <f>'W:\Экологи\РЕЕСТР М(П)НТКО\[Реестр М(П)НТКО г. Ханты-Мансийск.xlsx]РЕЕСТР'!AI362</f>
    </nc>
  </rcc>
  <rcc rId="8549" sId="1">
    <oc r="Y362">
      <f>'W:\Экологи\РЕЕСТР М(П)НТКО\[Реестр М(П)НТКО г. Ханты-Мансийск.xlsx]РЕЕСТР'!AM362</f>
    </oc>
    <nc r="Y362">
      <f>'W:\Экологи\РЕЕСТР М(П)НТКО\[Реестр М(П)НТКО г. Ханты-Мансийск.xlsx]РЕЕСТР'!AM362</f>
    </nc>
  </rcc>
  <rcc rId="8550" sId="1">
    <oc r="B363">
      <f>'W:\Экологи\РЕЕСТР М(П)НТКО\[Реестр М(П)НТКО г. Ханты-Мансийск.xlsx]РЕЕСТР'!B363</f>
    </oc>
    <nc r="B363">
      <f>'W:\Экологи\РЕЕСТР М(П)НТКО\[Реестр М(П)НТКО г. Ханты-Мансийск.xlsx]РЕЕСТР'!B363</f>
    </nc>
  </rcc>
  <rcc rId="8551" sId="1">
    <oc r="C363">
      <f>'W:\Экологи\РЕЕСТР М(П)НТКО\[Реестр М(П)НТКО г. Ханты-Мансийск.xlsx]РЕЕСТР'!C363</f>
    </oc>
    <nc r="C363">
      <f>'W:\Экологи\РЕЕСТР М(П)НТКО\[Реестр М(П)НТКО г. Ханты-Мансийск.xlsx]РЕЕСТР'!C363</f>
    </nc>
  </rcc>
  <rcc rId="8552" sId="1">
    <oc r="D363">
      <f>'W:\Экологи\РЕЕСТР М(П)НТКО\[Реестр М(П)НТКО г. Ханты-Мансийск.xlsx]РЕЕСТР'!D363</f>
    </oc>
    <nc r="D363">
      <f>'W:\Экологи\РЕЕСТР М(П)НТКО\[Реестр М(П)НТКО г. Ханты-Мансийск.xlsx]РЕЕСТР'!D363</f>
    </nc>
  </rcc>
  <rcc rId="8553" sId="1">
    <oc r="E363">
      <f>'W:\Экологи\РЕЕСТР М(П)НТКО\[Реестр М(П)НТКО г. Ханты-Мансийск.xlsx]РЕЕСТР'!F363</f>
    </oc>
    <nc r="E363">
      <f>'W:\Экологи\РЕЕСТР М(П)НТКО\[Реестр М(П)НТКО г. Ханты-Мансийск.xlsx]РЕЕСТР'!F363</f>
    </nc>
  </rcc>
  <rcc rId="8554" sId="1">
    <oc r="F363">
      <f>'W:\Экологи\РЕЕСТР М(П)НТКО\[Реестр М(П)НТКО г. Ханты-Мансийск.xlsx]РЕЕСТР'!H363</f>
    </oc>
    <nc r="F363">
      <f>'W:\Экологи\РЕЕСТР М(П)НТКО\[Реестр М(П)НТКО г. Ханты-Мансийск.xlsx]РЕЕСТР'!H363</f>
    </nc>
  </rcc>
  <rcc rId="8555" sId="1">
    <oc r="G363">
      <f>'W:\Экологи\РЕЕСТР М(П)НТКО\[Реестр М(П)НТКО г. Ханты-Мансийск.xlsx]РЕЕСТР'!I363</f>
    </oc>
    <nc r="G363">
      <f>'W:\Экологи\РЕЕСТР М(П)НТКО\[Реестр М(П)НТКО г. Ханты-Мансийск.xlsx]РЕЕСТР'!I363</f>
    </nc>
  </rcc>
  <rcc rId="8556" sId="1">
    <oc r="H363">
      <f>'W:\Экологи\РЕЕСТР М(П)НТКО\[Реестр М(П)НТКО г. Ханты-Мансийск.xlsx]РЕЕСТР'!J363</f>
    </oc>
    <nc r="H363">
      <f>'W:\Экологи\РЕЕСТР М(П)НТКО\[Реестр М(П)НТКО г. Ханты-Мансийск.xlsx]РЕЕСТР'!J363</f>
    </nc>
  </rcc>
  <rcc rId="8557" sId="1">
    <oc r="I363">
      <f>'W:\Экологи\РЕЕСТР М(П)НТКО\[Реестр М(П)НТКО г. Ханты-Мансийск.xlsx]РЕЕСТР'!K363</f>
    </oc>
    <nc r="I363">
      <f>'W:\Экологи\РЕЕСТР М(П)НТКО\[Реестр М(П)НТКО г. Ханты-Мансийск.xlsx]РЕЕСТР'!K363</f>
    </nc>
  </rcc>
  <rcc rId="8558" sId="1">
    <oc r="J363">
      <f>'W:\Экологи\РЕЕСТР М(П)НТКО\[Реестр М(П)НТКО г. Ханты-Мансийск.xlsx]РЕЕСТР'!L363</f>
    </oc>
    <nc r="J363">
      <f>'W:\Экологи\РЕЕСТР М(П)НТКО\[Реестр М(П)НТКО г. Ханты-Мансийск.xlsx]РЕЕСТР'!L363</f>
    </nc>
  </rcc>
  <rcc rId="8559" sId="1">
    <oc r="K363">
      <f>'W:\Экологи\РЕЕСТР М(П)НТКО\[Реестр М(П)НТКО г. Ханты-Мансийск.xlsx]РЕЕСТР'!M363</f>
    </oc>
    <nc r="K363">
      <f>'W:\Экологи\РЕЕСТР М(П)НТКО\[Реестр М(П)НТКО г. Ханты-Мансийск.xlsx]РЕЕСТР'!M363</f>
    </nc>
  </rcc>
  <rcc rId="8560" sId="1">
    <oc r="L363">
      <f>'W:\Экологи\РЕЕСТР М(П)НТКО\[Реестр М(П)НТКО г. Ханты-Мансийск.xlsx]РЕЕСТР'!N363</f>
    </oc>
    <nc r="L363">
      <f>'W:\Экологи\РЕЕСТР М(П)НТКО\[Реестр М(П)НТКО г. Ханты-Мансийск.xlsx]РЕЕСТР'!N363</f>
    </nc>
  </rcc>
  <rcc rId="8561" sId="1">
    <oc r="M363">
      <f>'W:\Экологи\РЕЕСТР М(П)НТКО\[Реестр М(П)НТКО г. Ханты-Мансийск.xlsx]РЕЕСТР'!O363</f>
    </oc>
    <nc r="M363">
      <f>'W:\Экологи\РЕЕСТР М(П)НТКО\[Реестр М(П)НТКО г. Ханты-Мансийск.xlsx]РЕЕСТР'!O363</f>
    </nc>
  </rcc>
  <rcc rId="8562" sId="1">
    <oc r="N363">
      <f>'W:\Экологи\РЕЕСТР М(П)НТКО\[Реестр М(П)НТКО г. Ханты-Мансийск.xlsx]РЕЕСТР'!P363</f>
    </oc>
    <nc r="N363">
      <f>'W:\Экологи\РЕЕСТР М(П)НТКО\[Реестр М(П)НТКО г. Ханты-Мансийск.xlsx]РЕЕСТР'!P363</f>
    </nc>
  </rcc>
  <rcc rId="8563" sId="1">
    <oc r="O363">
      <f>'W:\Экологи\РЕЕСТР М(П)НТКО\[Реестр М(П)НТКО г. Ханты-Мансийск.xlsx]РЕЕСТР'!Q363</f>
    </oc>
    <nc r="O363">
      <f>'W:\Экологи\РЕЕСТР М(П)НТКО\[Реестр М(П)НТКО г. Ханты-Мансийск.xlsx]РЕЕСТР'!Q363</f>
    </nc>
  </rcc>
  <rcc rId="8564" sId="1">
    <oc r="P363">
      <f>'W:\Экологи\РЕЕСТР М(П)НТКО\[Реестр М(П)НТКО г. Ханты-Мансийск.xlsx]РЕЕСТР'!R363</f>
    </oc>
    <nc r="P363">
      <f>'W:\Экологи\РЕЕСТР М(П)НТКО\[Реестр М(П)НТКО г. Ханты-Мансийск.xlsx]РЕЕСТР'!R363</f>
    </nc>
  </rcc>
  <rcc rId="8565" sId="1">
    <oc r="Q363">
      <f>'W:\Экологи\РЕЕСТР М(П)НТКО\[Реестр М(П)НТКО г. Ханты-Мансийск.xlsx]РЕЕСТР'!V363</f>
    </oc>
    <nc r="Q363">
      <f>'W:\Экологи\РЕЕСТР М(П)НТКО\[Реестр М(П)НТКО г. Ханты-Мансийск.xlsx]РЕЕСТР'!V363</f>
    </nc>
  </rcc>
  <rcc rId="8566" sId="1">
    <oc r="R363">
      <f>'W:\Экологи\РЕЕСТР М(П)НТКО\[Реестр М(П)НТКО г. Ханты-Мансийск.xlsx]РЕЕСТР'!W363</f>
    </oc>
    <nc r="R363">
      <f>'W:\Экологи\РЕЕСТР М(П)НТКО\[Реестр М(П)НТКО г. Ханты-Мансийск.xlsx]РЕЕСТР'!W363</f>
    </nc>
  </rcc>
  <rcc rId="8567" sId="1">
    <oc r="S363">
      <f>'W:\Экологи\РЕЕСТР М(П)НТКО\[Реестр М(П)НТКО г. Ханты-Мансийск.xlsx]РЕЕСТР'!X363</f>
    </oc>
    <nc r="S363">
      <f>'W:\Экологи\РЕЕСТР М(П)НТКО\[Реестр М(П)НТКО г. Ханты-Мансийск.xlsx]РЕЕСТР'!X363</f>
    </nc>
  </rcc>
  <rcc rId="8568" sId="1">
    <oc r="T363">
      <f>'W:\Экологи\РЕЕСТР М(П)НТКО\[Реестр М(П)НТКО г. Ханты-Мансийск.xlsx]РЕЕСТР'!AB363</f>
    </oc>
    <nc r="T363">
      <f>'W:\Экологи\РЕЕСТР М(П)НТКО\[Реестр М(П)НТКО г. Ханты-Мансийск.xlsx]РЕЕСТР'!AB363</f>
    </nc>
  </rcc>
  <rcc rId="8569" sId="1">
    <oc r="U363">
      <f>'W:\Экологи\РЕЕСТР М(П)НТКО\[Реестр М(П)НТКО г. Ханты-Мансийск.xlsx]РЕЕСТР'!AC363</f>
    </oc>
    <nc r="U363">
      <f>'W:\Экологи\РЕЕСТР М(П)НТКО\[Реестр М(П)НТКО г. Ханты-Мансийск.xlsx]РЕЕСТР'!AC363</f>
    </nc>
  </rcc>
  <rcc rId="8570" sId="1">
    <oc r="V363">
      <f>'W:\Экологи\РЕЕСТР М(П)НТКО\[Реестр М(П)НТКО г. Ханты-Мансийск.xlsx]РЕЕСТР'!AD363</f>
    </oc>
    <nc r="V363">
      <f>'W:\Экологи\РЕЕСТР М(П)НТКО\[Реестр М(П)НТКО г. Ханты-Мансийск.xlsx]РЕЕСТР'!AD363</f>
    </nc>
  </rcc>
  <rcc rId="8571" sId="1">
    <oc r="W363">
      <f>'W:\Экологи\РЕЕСТР М(П)НТКО\[Реестр М(П)НТКО г. Ханты-Мансийск.xlsx]РЕЕСТР'!AE363</f>
    </oc>
    <nc r="W363">
      <f>'W:\Экологи\РЕЕСТР М(П)НТКО\[Реестр М(П)НТКО г. Ханты-Мансийск.xlsx]РЕЕСТР'!AE363</f>
    </nc>
  </rcc>
  <rcc rId="8572" sId="1">
    <oc r="X363">
      <f>'W:\Экологи\РЕЕСТР М(П)НТКО\[Реестр М(П)НТКО г. Ханты-Мансийск.xlsx]РЕЕСТР'!AI363</f>
    </oc>
    <nc r="X363">
      <f>'W:\Экологи\РЕЕСТР М(П)НТКО\[Реестр М(П)НТКО г. Ханты-Мансийск.xlsx]РЕЕСТР'!AI363</f>
    </nc>
  </rcc>
  <rcc rId="8573" sId="1">
    <oc r="Y363">
      <f>'W:\Экологи\РЕЕСТР М(П)НТКО\[Реестр М(П)НТКО г. Ханты-Мансийск.xlsx]РЕЕСТР'!AM363</f>
    </oc>
    <nc r="Y363">
      <f>'W:\Экологи\РЕЕСТР М(П)НТКО\[Реестр М(П)НТКО г. Ханты-Мансийск.xlsx]РЕЕСТР'!AM363</f>
    </nc>
  </rcc>
  <rcc rId="8574" sId="1">
    <oc r="B364">
      <f>'W:\Экологи\РЕЕСТР М(П)НТКО\[Реестр М(П)НТКО г. Ханты-Мансийск.xlsx]РЕЕСТР'!B364</f>
    </oc>
    <nc r="B364">
      <f>'W:\Экологи\РЕЕСТР М(П)НТКО\[Реестр М(П)НТКО г. Ханты-Мансийск.xlsx]РЕЕСТР'!B364</f>
    </nc>
  </rcc>
  <rcc rId="8575" sId="1">
    <oc r="C364">
      <f>'W:\Экологи\РЕЕСТР М(П)НТКО\[Реестр М(П)НТКО г. Ханты-Мансийск.xlsx]РЕЕСТР'!C364</f>
    </oc>
    <nc r="C364">
      <f>'W:\Экологи\РЕЕСТР М(П)НТКО\[Реестр М(П)НТКО г. Ханты-Мансийск.xlsx]РЕЕСТР'!C364</f>
    </nc>
  </rcc>
  <rcc rId="8576" sId="1">
    <oc r="D364">
      <f>'W:\Экологи\РЕЕСТР М(П)НТКО\[Реестр М(П)НТКО г. Ханты-Мансийск.xlsx]РЕЕСТР'!D364</f>
    </oc>
    <nc r="D364">
      <f>'W:\Экологи\РЕЕСТР М(П)НТКО\[Реестр М(П)НТКО г. Ханты-Мансийск.xlsx]РЕЕСТР'!D364</f>
    </nc>
  </rcc>
  <rcc rId="8577" sId="1">
    <oc r="E364">
      <f>'W:\Экологи\РЕЕСТР М(П)НТКО\[Реестр М(П)НТКО г. Ханты-Мансийск.xlsx]РЕЕСТР'!F364</f>
    </oc>
    <nc r="E364">
      <f>'W:\Экологи\РЕЕСТР М(П)НТКО\[Реестр М(П)НТКО г. Ханты-Мансийск.xlsx]РЕЕСТР'!F364</f>
    </nc>
  </rcc>
  <rcc rId="8578" sId="1">
    <oc r="F364">
      <f>'W:\Экологи\РЕЕСТР М(П)НТКО\[Реестр М(П)НТКО г. Ханты-Мансийск.xlsx]РЕЕСТР'!H364</f>
    </oc>
    <nc r="F364">
      <f>'W:\Экологи\РЕЕСТР М(П)НТКО\[Реестр М(П)НТКО г. Ханты-Мансийск.xlsx]РЕЕСТР'!H364</f>
    </nc>
  </rcc>
  <rcc rId="8579" sId="1">
    <oc r="G364">
      <f>'W:\Экологи\РЕЕСТР М(П)НТКО\[Реестр М(П)НТКО г. Ханты-Мансийск.xlsx]РЕЕСТР'!I364</f>
    </oc>
    <nc r="G364">
      <f>'W:\Экологи\РЕЕСТР М(П)НТКО\[Реестр М(П)НТКО г. Ханты-Мансийск.xlsx]РЕЕСТР'!I364</f>
    </nc>
  </rcc>
  <rcc rId="8580" sId="1">
    <oc r="H364">
      <f>'W:\Экологи\РЕЕСТР М(П)НТКО\[Реестр М(П)НТКО г. Ханты-Мансийск.xlsx]РЕЕСТР'!J364</f>
    </oc>
    <nc r="H364">
      <f>'W:\Экологи\РЕЕСТР М(П)НТКО\[Реестр М(П)НТКО г. Ханты-Мансийск.xlsx]РЕЕСТР'!J364</f>
    </nc>
  </rcc>
  <rcc rId="8581" sId="1">
    <oc r="I364">
      <f>'W:\Экологи\РЕЕСТР М(П)НТКО\[Реестр М(П)НТКО г. Ханты-Мансийск.xlsx]РЕЕСТР'!K364</f>
    </oc>
    <nc r="I364">
      <f>'W:\Экологи\РЕЕСТР М(П)НТКО\[Реестр М(П)НТКО г. Ханты-Мансийск.xlsx]РЕЕСТР'!K364</f>
    </nc>
  </rcc>
  <rcc rId="8582" sId="1">
    <oc r="J364">
      <f>'W:\Экологи\РЕЕСТР М(П)НТКО\[Реестр М(П)НТКО г. Ханты-Мансийск.xlsx]РЕЕСТР'!L364</f>
    </oc>
    <nc r="J364">
      <f>'W:\Экологи\РЕЕСТР М(П)НТКО\[Реестр М(П)НТКО г. Ханты-Мансийск.xlsx]РЕЕСТР'!L364</f>
    </nc>
  </rcc>
  <rcc rId="8583" sId="1">
    <oc r="K364">
      <f>'W:\Экологи\РЕЕСТР М(П)НТКО\[Реестр М(П)НТКО г. Ханты-Мансийск.xlsx]РЕЕСТР'!M364</f>
    </oc>
    <nc r="K364">
      <f>'W:\Экологи\РЕЕСТР М(П)НТКО\[Реестр М(П)НТКО г. Ханты-Мансийск.xlsx]РЕЕСТР'!M364</f>
    </nc>
  </rcc>
  <rcc rId="8584" sId="1">
    <oc r="L364">
      <f>'W:\Экологи\РЕЕСТР М(П)НТКО\[Реестр М(П)НТКО г. Ханты-Мансийск.xlsx]РЕЕСТР'!N364</f>
    </oc>
    <nc r="L364">
      <f>'W:\Экологи\РЕЕСТР М(П)НТКО\[Реестр М(П)НТКО г. Ханты-Мансийск.xlsx]РЕЕСТР'!N364</f>
    </nc>
  </rcc>
  <rcc rId="8585" sId="1">
    <oc r="M364">
      <f>'W:\Экологи\РЕЕСТР М(П)НТКО\[Реестр М(П)НТКО г. Ханты-Мансийск.xlsx]РЕЕСТР'!O364</f>
    </oc>
    <nc r="M364">
      <f>'W:\Экологи\РЕЕСТР М(П)НТКО\[Реестр М(П)НТКО г. Ханты-Мансийск.xlsx]РЕЕСТР'!O364</f>
    </nc>
  </rcc>
  <rcc rId="8586" sId="1">
    <oc r="N364">
      <f>'W:\Экологи\РЕЕСТР М(П)НТКО\[Реестр М(П)НТКО г. Ханты-Мансийск.xlsx]РЕЕСТР'!P364</f>
    </oc>
    <nc r="N364">
      <f>'W:\Экологи\РЕЕСТР М(П)НТКО\[Реестр М(П)НТКО г. Ханты-Мансийск.xlsx]РЕЕСТР'!P364</f>
    </nc>
  </rcc>
  <rcc rId="8587" sId="1">
    <oc r="O364">
      <f>'W:\Экологи\РЕЕСТР М(П)НТКО\[Реестр М(П)НТКО г. Ханты-Мансийск.xlsx]РЕЕСТР'!Q364</f>
    </oc>
    <nc r="O364">
      <f>'W:\Экологи\РЕЕСТР М(П)НТКО\[Реестр М(П)НТКО г. Ханты-Мансийск.xlsx]РЕЕСТР'!Q364</f>
    </nc>
  </rcc>
  <rcc rId="8588" sId="1">
    <oc r="P364">
      <f>'W:\Экологи\РЕЕСТР М(П)НТКО\[Реестр М(П)НТКО г. Ханты-Мансийск.xlsx]РЕЕСТР'!R364</f>
    </oc>
    <nc r="P364">
      <f>'W:\Экологи\РЕЕСТР М(П)НТКО\[Реестр М(П)НТКО г. Ханты-Мансийск.xlsx]РЕЕСТР'!R364</f>
    </nc>
  </rcc>
  <rcc rId="8589" sId="1">
    <oc r="Q364">
      <f>'W:\Экологи\РЕЕСТР М(П)НТКО\[Реестр М(П)НТКО г. Ханты-Мансийск.xlsx]РЕЕСТР'!V364</f>
    </oc>
    <nc r="Q364">
      <f>'W:\Экологи\РЕЕСТР М(П)НТКО\[Реестр М(П)НТКО г. Ханты-Мансийск.xlsx]РЕЕСТР'!V364</f>
    </nc>
  </rcc>
  <rcc rId="8590" sId="1">
    <oc r="R364">
      <f>'W:\Экологи\РЕЕСТР М(П)НТКО\[Реестр М(П)НТКО г. Ханты-Мансийск.xlsx]РЕЕСТР'!W364</f>
    </oc>
    <nc r="R364">
      <f>'W:\Экологи\РЕЕСТР М(П)НТКО\[Реестр М(П)НТКО г. Ханты-Мансийск.xlsx]РЕЕСТР'!W364</f>
    </nc>
  </rcc>
  <rcc rId="8591" sId="1">
    <oc r="S364">
      <f>'W:\Экологи\РЕЕСТР М(П)НТКО\[Реестр М(П)НТКО г. Ханты-Мансийск.xlsx]РЕЕСТР'!X364</f>
    </oc>
    <nc r="S364">
      <f>'W:\Экологи\РЕЕСТР М(П)НТКО\[Реестр М(П)НТКО г. Ханты-Мансийск.xlsx]РЕЕСТР'!X364</f>
    </nc>
  </rcc>
  <rcc rId="8592" sId="1">
    <oc r="T364">
      <f>'W:\Экологи\РЕЕСТР М(П)НТКО\[Реестр М(П)НТКО г. Ханты-Мансийск.xlsx]РЕЕСТР'!AB364</f>
    </oc>
    <nc r="T364">
      <f>'W:\Экологи\РЕЕСТР М(П)НТКО\[Реестр М(П)НТКО г. Ханты-Мансийск.xlsx]РЕЕСТР'!AB364</f>
    </nc>
  </rcc>
  <rcc rId="8593" sId="1">
    <oc r="U364">
      <f>'W:\Экологи\РЕЕСТР М(П)НТКО\[Реестр М(П)НТКО г. Ханты-Мансийск.xlsx]РЕЕСТР'!AC364</f>
    </oc>
    <nc r="U364">
      <f>'W:\Экологи\РЕЕСТР М(П)НТКО\[Реестр М(П)НТКО г. Ханты-Мансийск.xlsx]РЕЕСТР'!AC364</f>
    </nc>
  </rcc>
  <rcc rId="8594" sId="1">
    <oc r="V364">
      <f>'W:\Экологи\РЕЕСТР М(П)НТКО\[Реестр М(П)НТКО г. Ханты-Мансийск.xlsx]РЕЕСТР'!AD364</f>
    </oc>
    <nc r="V364">
      <f>'W:\Экологи\РЕЕСТР М(П)НТКО\[Реестр М(П)НТКО г. Ханты-Мансийск.xlsx]РЕЕСТР'!AD364</f>
    </nc>
  </rcc>
  <rcc rId="8595" sId="1">
    <oc r="W364">
      <f>'W:\Экологи\РЕЕСТР М(П)НТКО\[Реестр М(П)НТКО г. Ханты-Мансийск.xlsx]РЕЕСТР'!AE364</f>
    </oc>
    <nc r="W364">
      <f>'W:\Экологи\РЕЕСТР М(П)НТКО\[Реестр М(П)НТКО г. Ханты-Мансийск.xlsx]РЕЕСТР'!AE364</f>
    </nc>
  </rcc>
  <rcc rId="8596" sId="1">
    <oc r="X364">
      <f>'W:\Экологи\РЕЕСТР М(П)НТКО\[Реестр М(П)НТКО г. Ханты-Мансийск.xlsx]РЕЕСТР'!AI364</f>
    </oc>
    <nc r="X364">
      <f>'W:\Экологи\РЕЕСТР М(П)НТКО\[Реестр М(П)НТКО г. Ханты-Мансийск.xlsx]РЕЕСТР'!AI364</f>
    </nc>
  </rcc>
  <rcc rId="8597" sId="1">
    <oc r="Y364">
      <f>'W:\Экологи\РЕЕСТР М(П)НТКО\[Реестр М(П)НТКО г. Ханты-Мансийск.xlsx]РЕЕСТР'!AM364</f>
    </oc>
    <nc r="Y364">
      <f>'W:\Экологи\РЕЕСТР М(П)НТКО\[Реестр М(П)НТКО г. Ханты-Мансийск.xlsx]РЕЕСТР'!AM364</f>
    </nc>
  </rcc>
  <rcc rId="8598" sId="1">
    <oc r="B365">
      <f>'W:\Экологи\РЕЕСТР М(П)НТКО\[Реестр М(П)НТКО г. Ханты-Мансийск.xlsx]РЕЕСТР'!B365</f>
    </oc>
    <nc r="B365">
      <f>'W:\Экологи\РЕЕСТР М(П)НТКО\[Реестр М(П)НТКО г. Ханты-Мансийск.xlsx]РЕЕСТР'!B365</f>
    </nc>
  </rcc>
  <rcc rId="8599" sId="1">
    <oc r="C365">
      <f>'W:\Экологи\РЕЕСТР М(П)НТКО\[Реестр М(П)НТКО г. Ханты-Мансийск.xlsx]РЕЕСТР'!C365</f>
    </oc>
    <nc r="C365">
      <f>'W:\Экологи\РЕЕСТР М(П)НТКО\[Реестр М(П)НТКО г. Ханты-Мансийск.xlsx]РЕЕСТР'!C365</f>
    </nc>
  </rcc>
  <rcc rId="8600" sId="1">
    <oc r="D365">
      <f>'W:\Экологи\РЕЕСТР М(П)НТКО\[Реестр М(П)НТКО г. Ханты-Мансийск.xlsx]РЕЕСТР'!D365</f>
    </oc>
    <nc r="D365">
      <f>'W:\Экологи\РЕЕСТР М(П)НТКО\[Реестр М(П)НТКО г. Ханты-Мансийск.xlsx]РЕЕСТР'!D365</f>
    </nc>
  </rcc>
  <rcc rId="8601" sId="1">
    <oc r="E365">
      <f>'W:\Экологи\РЕЕСТР М(П)НТКО\[Реестр М(П)НТКО г. Ханты-Мансийск.xlsx]РЕЕСТР'!F365</f>
    </oc>
    <nc r="E365">
      <f>'W:\Экологи\РЕЕСТР М(П)НТКО\[Реестр М(П)НТКО г. Ханты-Мансийск.xlsx]РЕЕСТР'!F365</f>
    </nc>
  </rcc>
  <rcc rId="8602" sId="1">
    <oc r="F365">
      <f>'W:\Экологи\РЕЕСТР М(П)НТКО\[Реестр М(П)НТКО г. Ханты-Мансийск.xlsx]РЕЕСТР'!H365</f>
    </oc>
    <nc r="F365">
      <f>'W:\Экологи\РЕЕСТР М(П)НТКО\[Реестр М(П)НТКО г. Ханты-Мансийск.xlsx]РЕЕСТР'!H365</f>
    </nc>
  </rcc>
  <rcc rId="8603" sId="1">
    <oc r="G365">
      <f>'W:\Экологи\РЕЕСТР М(П)НТКО\[Реестр М(П)НТКО г. Ханты-Мансийск.xlsx]РЕЕСТР'!I365</f>
    </oc>
    <nc r="G365">
      <f>'W:\Экологи\РЕЕСТР М(П)НТКО\[Реестр М(П)НТКО г. Ханты-Мансийск.xlsx]РЕЕСТР'!I365</f>
    </nc>
  </rcc>
  <rcc rId="8604" sId="1">
    <oc r="H365">
      <f>'W:\Экологи\РЕЕСТР М(П)НТКО\[Реестр М(П)НТКО г. Ханты-Мансийск.xlsx]РЕЕСТР'!J365</f>
    </oc>
    <nc r="H365">
      <f>'W:\Экологи\РЕЕСТР М(П)НТКО\[Реестр М(П)НТКО г. Ханты-Мансийск.xlsx]РЕЕСТР'!J365</f>
    </nc>
  </rcc>
  <rcc rId="8605" sId="1">
    <oc r="I365">
      <f>'W:\Экологи\РЕЕСТР М(П)НТКО\[Реестр М(П)НТКО г. Ханты-Мансийск.xlsx]РЕЕСТР'!K365</f>
    </oc>
    <nc r="I365">
      <f>'W:\Экологи\РЕЕСТР М(П)НТКО\[Реестр М(П)НТКО г. Ханты-Мансийск.xlsx]РЕЕСТР'!K365</f>
    </nc>
  </rcc>
  <rcc rId="8606" sId="1">
    <oc r="J365">
      <f>'W:\Экологи\РЕЕСТР М(П)НТКО\[Реестр М(П)НТКО г. Ханты-Мансийск.xlsx]РЕЕСТР'!L365</f>
    </oc>
    <nc r="J365">
      <f>'W:\Экологи\РЕЕСТР М(П)НТКО\[Реестр М(П)НТКО г. Ханты-Мансийск.xlsx]РЕЕСТР'!L365</f>
    </nc>
  </rcc>
  <rcc rId="8607" sId="1">
    <oc r="K365">
      <f>'W:\Экологи\РЕЕСТР М(П)НТКО\[Реестр М(П)НТКО г. Ханты-Мансийск.xlsx]РЕЕСТР'!M365</f>
    </oc>
    <nc r="K365">
      <f>'W:\Экологи\РЕЕСТР М(П)НТКО\[Реестр М(П)НТКО г. Ханты-Мансийск.xlsx]РЕЕСТР'!M365</f>
    </nc>
  </rcc>
  <rcc rId="8608" sId="1">
    <oc r="L365">
      <f>'W:\Экологи\РЕЕСТР М(П)НТКО\[Реестр М(П)НТКО г. Ханты-Мансийск.xlsx]РЕЕСТР'!N365</f>
    </oc>
    <nc r="L365">
      <f>'W:\Экологи\РЕЕСТР М(П)НТКО\[Реестр М(П)НТКО г. Ханты-Мансийск.xlsx]РЕЕСТР'!N365</f>
    </nc>
  </rcc>
  <rcc rId="8609" sId="1">
    <oc r="M365">
      <f>'W:\Экологи\РЕЕСТР М(П)НТКО\[Реестр М(П)НТКО г. Ханты-Мансийск.xlsx]РЕЕСТР'!O365</f>
    </oc>
    <nc r="M365">
      <f>'W:\Экологи\РЕЕСТР М(П)НТКО\[Реестр М(П)НТКО г. Ханты-Мансийск.xlsx]РЕЕСТР'!O365</f>
    </nc>
  </rcc>
  <rcc rId="8610" sId="1">
    <oc r="N365">
      <f>'W:\Экологи\РЕЕСТР М(П)НТКО\[Реестр М(П)НТКО г. Ханты-Мансийск.xlsx]РЕЕСТР'!P365</f>
    </oc>
    <nc r="N365">
      <f>'W:\Экологи\РЕЕСТР М(П)НТКО\[Реестр М(П)НТКО г. Ханты-Мансийск.xlsx]РЕЕСТР'!P365</f>
    </nc>
  </rcc>
  <rcc rId="8611" sId="1">
    <oc r="O365">
      <f>'W:\Экологи\РЕЕСТР М(П)НТКО\[Реестр М(П)НТКО г. Ханты-Мансийск.xlsx]РЕЕСТР'!Q365</f>
    </oc>
    <nc r="O365">
      <f>'W:\Экологи\РЕЕСТР М(П)НТКО\[Реестр М(П)НТКО г. Ханты-Мансийск.xlsx]РЕЕСТР'!Q365</f>
    </nc>
  </rcc>
  <rcc rId="8612" sId="1">
    <oc r="P365">
      <f>'W:\Экологи\РЕЕСТР М(П)НТКО\[Реестр М(П)НТКО г. Ханты-Мансийск.xlsx]РЕЕСТР'!R365</f>
    </oc>
    <nc r="P365">
      <f>'W:\Экологи\РЕЕСТР М(П)НТКО\[Реестр М(П)НТКО г. Ханты-Мансийск.xlsx]РЕЕСТР'!R365</f>
    </nc>
  </rcc>
  <rcc rId="8613" sId="1">
    <oc r="Q365">
      <f>'W:\Экологи\РЕЕСТР М(П)НТКО\[Реестр М(П)НТКО г. Ханты-Мансийск.xlsx]РЕЕСТР'!V365</f>
    </oc>
    <nc r="Q365">
      <f>'W:\Экологи\РЕЕСТР М(П)НТКО\[Реестр М(П)НТКО г. Ханты-Мансийск.xlsx]РЕЕСТР'!V365</f>
    </nc>
  </rcc>
  <rcc rId="8614" sId="1">
    <oc r="R365">
      <f>'W:\Экологи\РЕЕСТР М(П)НТКО\[Реестр М(П)НТКО г. Ханты-Мансийск.xlsx]РЕЕСТР'!W365</f>
    </oc>
    <nc r="R365">
      <f>'W:\Экологи\РЕЕСТР М(П)НТКО\[Реестр М(П)НТКО г. Ханты-Мансийск.xlsx]РЕЕСТР'!W365</f>
    </nc>
  </rcc>
  <rcc rId="8615" sId="1">
    <oc r="S365">
      <f>'W:\Экологи\РЕЕСТР М(П)НТКО\[Реестр М(П)НТКО г. Ханты-Мансийск.xlsx]РЕЕСТР'!X365</f>
    </oc>
    <nc r="S365">
      <f>'W:\Экологи\РЕЕСТР М(П)НТКО\[Реестр М(П)НТКО г. Ханты-Мансийск.xlsx]РЕЕСТР'!X365</f>
    </nc>
  </rcc>
  <rcc rId="8616" sId="1">
    <oc r="T365">
      <f>'W:\Экологи\РЕЕСТР М(П)НТКО\[Реестр М(П)НТКО г. Ханты-Мансийск.xlsx]РЕЕСТР'!AB365</f>
    </oc>
    <nc r="T365">
      <f>'W:\Экологи\РЕЕСТР М(П)НТКО\[Реестр М(П)НТКО г. Ханты-Мансийск.xlsx]РЕЕСТР'!AB365</f>
    </nc>
  </rcc>
  <rcc rId="8617" sId="1">
    <oc r="U365">
      <f>'W:\Экологи\РЕЕСТР М(П)НТКО\[Реестр М(П)НТКО г. Ханты-Мансийск.xlsx]РЕЕСТР'!AC365</f>
    </oc>
    <nc r="U365">
      <f>'W:\Экологи\РЕЕСТР М(П)НТКО\[Реестр М(П)НТКО г. Ханты-Мансийск.xlsx]РЕЕСТР'!AC365</f>
    </nc>
  </rcc>
  <rcc rId="8618" sId="1">
    <oc r="V365">
      <f>'W:\Экологи\РЕЕСТР М(П)НТКО\[Реестр М(П)НТКО г. Ханты-Мансийск.xlsx]РЕЕСТР'!AD365</f>
    </oc>
    <nc r="V365">
      <f>'W:\Экологи\РЕЕСТР М(П)НТКО\[Реестр М(П)НТКО г. Ханты-Мансийск.xlsx]РЕЕСТР'!AD365</f>
    </nc>
  </rcc>
  <rcc rId="8619" sId="1">
    <oc r="W365">
      <f>'W:\Экологи\РЕЕСТР М(П)НТКО\[Реестр М(П)НТКО г. Ханты-Мансийск.xlsx]РЕЕСТР'!AE365</f>
    </oc>
    <nc r="W365">
      <f>'W:\Экологи\РЕЕСТР М(П)НТКО\[Реестр М(П)НТКО г. Ханты-Мансийск.xlsx]РЕЕСТР'!AE365</f>
    </nc>
  </rcc>
  <rcc rId="8620" sId="1">
    <oc r="X365">
      <f>'W:\Экологи\РЕЕСТР М(П)НТКО\[Реестр М(П)НТКО г. Ханты-Мансийск.xlsx]РЕЕСТР'!AI365</f>
    </oc>
    <nc r="X365">
      <f>'W:\Экологи\РЕЕСТР М(П)НТКО\[Реестр М(П)НТКО г. Ханты-Мансийск.xlsx]РЕЕСТР'!AI365</f>
    </nc>
  </rcc>
  <rcc rId="8621" sId="1">
    <oc r="Y365">
      <f>'W:\Экологи\РЕЕСТР М(П)НТКО\[Реестр М(П)НТКО г. Ханты-Мансийск.xlsx]РЕЕСТР'!AM365</f>
    </oc>
    <nc r="Y365">
      <f>'W:\Экологи\РЕЕСТР М(П)НТКО\[Реестр М(П)НТКО г. Ханты-Мансийск.xlsx]РЕЕСТР'!AM365</f>
    </nc>
  </rcc>
  <rcc rId="8622" sId="1">
    <oc r="B366">
      <f>'W:\Экологи\РЕЕСТР М(П)НТКО\[Реестр М(П)НТКО г. Ханты-Мансийск.xlsx]РЕЕСТР'!B366</f>
    </oc>
    <nc r="B366">
      <f>'W:\Экологи\РЕЕСТР М(П)НТКО\[Реестр М(П)НТКО г. Ханты-Мансийск.xlsx]РЕЕСТР'!B366</f>
    </nc>
  </rcc>
  <rcc rId="8623" sId="1">
    <oc r="C366">
      <f>'W:\Экологи\РЕЕСТР М(П)НТКО\[Реестр М(П)НТКО г. Ханты-Мансийск.xlsx]РЕЕСТР'!C366</f>
    </oc>
    <nc r="C366">
      <f>'W:\Экологи\РЕЕСТР М(П)НТКО\[Реестр М(П)НТКО г. Ханты-Мансийск.xlsx]РЕЕСТР'!C366</f>
    </nc>
  </rcc>
  <rcc rId="8624" sId="1">
    <oc r="D366">
      <f>'W:\Экологи\РЕЕСТР М(П)НТКО\[Реестр М(П)НТКО г. Ханты-Мансийск.xlsx]РЕЕСТР'!D366</f>
    </oc>
    <nc r="D366">
      <f>'W:\Экологи\РЕЕСТР М(П)НТКО\[Реестр М(П)НТКО г. Ханты-Мансийск.xlsx]РЕЕСТР'!D366</f>
    </nc>
  </rcc>
  <rcc rId="8625" sId="1">
    <oc r="E366">
      <f>'W:\Экологи\РЕЕСТР М(П)НТКО\[Реестр М(П)НТКО г. Ханты-Мансийск.xlsx]РЕЕСТР'!F366</f>
    </oc>
    <nc r="E366">
      <f>'W:\Экологи\РЕЕСТР М(П)НТКО\[Реестр М(П)НТКО г. Ханты-Мансийск.xlsx]РЕЕСТР'!F366</f>
    </nc>
  </rcc>
  <rcc rId="8626" sId="1">
    <oc r="F366">
      <f>'W:\Экологи\РЕЕСТР М(П)НТКО\[Реестр М(П)НТКО г. Ханты-Мансийск.xlsx]РЕЕСТР'!H366</f>
    </oc>
    <nc r="F366">
      <f>'W:\Экологи\РЕЕСТР М(П)НТКО\[Реестр М(П)НТКО г. Ханты-Мансийск.xlsx]РЕЕСТР'!H366</f>
    </nc>
  </rcc>
  <rcc rId="8627" sId="1">
    <oc r="G366">
      <f>'W:\Экологи\РЕЕСТР М(П)НТКО\[Реестр М(П)НТКО г. Ханты-Мансийск.xlsx]РЕЕСТР'!I366</f>
    </oc>
    <nc r="G366">
      <f>'W:\Экологи\РЕЕСТР М(П)НТКО\[Реестр М(П)НТКО г. Ханты-Мансийск.xlsx]РЕЕСТР'!I366</f>
    </nc>
  </rcc>
  <rcc rId="8628" sId="1">
    <oc r="H366">
      <f>'W:\Экологи\РЕЕСТР М(П)НТКО\[Реестр М(П)НТКО г. Ханты-Мансийск.xlsx]РЕЕСТР'!J366</f>
    </oc>
    <nc r="H366">
      <f>'W:\Экологи\РЕЕСТР М(П)НТКО\[Реестр М(П)НТКО г. Ханты-Мансийск.xlsx]РЕЕСТР'!J366</f>
    </nc>
  </rcc>
  <rcc rId="8629" sId="1">
    <oc r="I366">
      <f>'W:\Экологи\РЕЕСТР М(П)НТКО\[Реестр М(П)НТКО г. Ханты-Мансийск.xlsx]РЕЕСТР'!K366</f>
    </oc>
    <nc r="I366">
      <f>'W:\Экологи\РЕЕСТР М(П)НТКО\[Реестр М(П)НТКО г. Ханты-Мансийск.xlsx]РЕЕСТР'!K366</f>
    </nc>
  </rcc>
  <rcc rId="8630" sId="1">
    <oc r="J366">
      <f>'W:\Экологи\РЕЕСТР М(П)НТКО\[Реестр М(П)НТКО г. Ханты-Мансийск.xlsx]РЕЕСТР'!L366</f>
    </oc>
    <nc r="J366">
      <f>'W:\Экологи\РЕЕСТР М(П)НТКО\[Реестр М(П)НТКО г. Ханты-Мансийск.xlsx]РЕЕСТР'!L366</f>
    </nc>
  </rcc>
  <rcc rId="8631" sId="1">
    <oc r="K366">
      <f>'W:\Экологи\РЕЕСТР М(П)НТКО\[Реестр М(П)НТКО г. Ханты-Мансийск.xlsx]РЕЕСТР'!M366</f>
    </oc>
    <nc r="K366">
      <f>'W:\Экологи\РЕЕСТР М(П)НТКО\[Реестр М(П)НТКО г. Ханты-Мансийск.xlsx]РЕЕСТР'!M366</f>
    </nc>
  </rcc>
  <rcc rId="8632" sId="1">
    <oc r="L366">
      <f>'W:\Экологи\РЕЕСТР М(П)НТКО\[Реестр М(П)НТКО г. Ханты-Мансийск.xlsx]РЕЕСТР'!N366</f>
    </oc>
    <nc r="L366">
      <f>'W:\Экологи\РЕЕСТР М(П)НТКО\[Реестр М(П)НТКО г. Ханты-Мансийск.xlsx]РЕЕСТР'!N366</f>
    </nc>
  </rcc>
  <rcc rId="8633" sId="1">
    <oc r="M366">
      <f>'W:\Экологи\РЕЕСТР М(П)НТКО\[Реестр М(П)НТКО г. Ханты-Мансийск.xlsx]РЕЕСТР'!O366</f>
    </oc>
    <nc r="M366">
      <f>'W:\Экологи\РЕЕСТР М(П)НТКО\[Реестр М(П)НТКО г. Ханты-Мансийск.xlsx]РЕЕСТР'!O366</f>
    </nc>
  </rcc>
  <rcc rId="8634" sId="1">
    <oc r="N366">
      <f>'W:\Экологи\РЕЕСТР М(П)НТКО\[Реестр М(П)НТКО г. Ханты-Мансийск.xlsx]РЕЕСТР'!P366</f>
    </oc>
    <nc r="N366">
      <f>'W:\Экологи\РЕЕСТР М(П)НТКО\[Реестр М(П)НТКО г. Ханты-Мансийск.xlsx]РЕЕСТР'!P366</f>
    </nc>
  </rcc>
  <rcc rId="8635" sId="1">
    <oc r="O366">
      <f>'W:\Экологи\РЕЕСТР М(П)НТКО\[Реестр М(П)НТКО г. Ханты-Мансийск.xlsx]РЕЕСТР'!Q366</f>
    </oc>
    <nc r="O366">
      <f>'W:\Экологи\РЕЕСТР М(П)НТКО\[Реестр М(П)НТКО г. Ханты-Мансийск.xlsx]РЕЕСТР'!Q366</f>
    </nc>
  </rcc>
  <rcc rId="8636" sId="1">
    <oc r="P366">
      <f>'W:\Экологи\РЕЕСТР М(П)НТКО\[Реестр М(П)НТКО г. Ханты-Мансийск.xlsx]РЕЕСТР'!R366</f>
    </oc>
    <nc r="P366">
      <f>'W:\Экологи\РЕЕСТР М(П)НТКО\[Реестр М(П)НТКО г. Ханты-Мансийск.xlsx]РЕЕСТР'!R366</f>
    </nc>
  </rcc>
  <rcc rId="8637" sId="1">
    <oc r="Q366">
      <f>'W:\Экологи\РЕЕСТР М(П)НТКО\[Реестр М(П)НТКО г. Ханты-Мансийск.xlsx]РЕЕСТР'!V366</f>
    </oc>
    <nc r="Q366">
      <f>'W:\Экологи\РЕЕСТР М(П)НТКО\[Реестр М(П)НТКО г. Ханты-Мансийск.xlsx]РЕЕСТР'!V366</f>
    </nc>
  </rcc>
  <rcc rId="8638" sId="1">
    <oc r="R366">
      <f>'W:\Экологи\РЕЕСТР М(П)НТКО\[Реестр М(П)НТКО г. Ханты-Мансийск.xlsx]РЕЕСТР'!W366</f>
    </oc>
    <nc r="R366">
      <f>'W:\Экологи\РЕЕСТР М(П)НТКО\[Реестр М(П)НТКО г. Ханты-Мансийск.xlsx]РЕЕСТР'!W366</f>
    </nc>
  </rcc>
  <rcc rId="8639" sId="1">
    <oc r="S366">
      <f>'W:\Экологи\РЕЕСТР М(П)НТКО\[Реестр М(П)НТКО г. Ханты-Мансийск.xlsx]РЕЕСТР'!X366</f>
    </oc>
    <nc r="S366">
      <f>'W:\Экологи\РЕЕСТР М(П)НТКО\[Реестр М(П)НТКО г. Ханты-Мансийск.xlsx]РЕЕСТР'!X366</f>
    </nc>
  </rcc>
  <rcc rId="8640" sId="1">
    <oc r="T366">
      <f>'W:\Экологи\РЕЕСТР М(П)НТКО\[Реестр М(П)НТКО г. Ханты-Мансийск.xlsx]РЕЕСТР'!AB366</f>
    </oc>
    <nc r="T366">
      <f>'W:\Экологи\РЕЕСТР М(П)НТКО\[Реестр М(П)НТКО г. Ханты-Мансийск.xlsx]РЕЕСТР'!AB366</f>
    </nc>
  </rcc>
  <rcc rId="8641" sId="1">
    <oc r="U366">
      <f>'W:\Экологи\РЕЕСТР М(П)НТКО\[Реестр М(П)НТКО г. Ханты-Мансийск.xlsx]РЕЕСТР'!AC366</f>
    </oc>
    <nc r="U366">
      <f>'W:\Экологи\РЕЕСТР М(П)НТКО\[Реестр М(П)НТКО г. Ханты-Мансийск.xlsx]РЕЕСТР'!AC366</f>
    </nc>
  </rcc>
  <rcc rId="8642" sId="1">
    <oc r="V366">
      <f>'W:\Экологи\РЕЕСТР М(П)НТКО\[Реестр М(П)НТКО г. Ханты-Мансийск.xlsx]РЕЕСТР'!AD366</f>
    </oc>
    <nc r="V366">
      <f>'W:\Экологи\РЕЕСТР М(П)НТКО\[Реестр М(П)НТКО г. Ханты-Мансийск.xlsx]РЕЕСТР'!AD366</f>
    </nc>
  </rcc>
  <rcc rId="8643" sId="1">
    <oc r="W366">
      <f>'W:\Экологи\РЕЕСТР М(П)НТКО\[Реестр М(П)НТКО г. Ханты-Мансийск.xlsx]РЕЕСТР'!AE366</f>
    </oc>
    <nc r="W366">
      <f>'W:\Экологи\РЕЕСТР М(П)НТКО\[Реестр М(П)НТКО г. Ханты-Мансийск.xlsx]РЕЕСТР'!AE366</f>
    </nc>
  </rcc>
  <rcc rId="8644" sId="1">
    <oc r="X366">
      <f>'W:\Экологи\РЕЕСТР М(П)НТКО\[Реестр М(П)НТКО г. Ханты-Мансийск.xlsx]РЕЕСТР'!AI366</f>
    </oc>
    <nc r="X366">
      <f>'W:\Экологи\РЕЕСТР М(П)НТКО\[Реестр М(П)НТКО г. Ханты-Мансийск.xlsx]РЕЕСТР'!AI366</f>
    </nc>
  </rcc>
  <rcc rId="8645" sId="1">
    <oc r="Y366">
      <f>'W:\Экологи\РЕЕСТР М(П)НТКО\[Реестр М(П)НТКО г. Ханты-Мансийск.xlsx]РЕЕСТР'!AM366</f>
    </oc>
    <nc r="Y366">
      <f>'W:\Экологи\РЕЕСТР М(П)НТКО\[Реестр М(П)НТКО г. Ханты-Мансийск.xlsx]РЕЕСТР'!AM366</f>
    </nc>
  </rcc>
  <rcc rId="8646" sId="1">
    <oc r="B367">
      <f>'W:\Экологи\РЕЕСТР М(П)НТКО\[Реестр М(П)НТКО г. Ханты-Мансийск.xlsx]РЕЕСТР'!B367</f>
    </oc>
    <nc r="B367">
      <f>'W:\Экологи\РЕЕСТР М(П)НТКО\[Реестр М(П)НТКО г. Ханты-Мансийск.xlsx]РЕЕСТР'!B367</f>
    </nc>
  </rcc>
  <rcc rId="8647" sId="1">
    <oc r="C367">
      <f>'W:\Экологи\РЕЕСТР М(П)НТКО\[Реестр М(П)НТКО г. Ханты-Мансийск.xlsx]РЕЕСТР'!C367</f>
    </oc>
    <nc r="C367">
      <f>'W:\Экологи\РЕЕСТР М(П)НТКО\[Реестр М(П)НТКО г. Ханты-Мансийск.xlsx]РЕЕСТР'!C367</f>
    </nc>
  </rcc>
  <rcc rId="8648" sId="1">
    <oc r="D367">
      <f>'W:\Экологи\РЕЕСТР М(П)НТКО\[Реестр М(П)НТКО г. Ханты-Мансийск.xlsx]РЕЕСТР'!D367</f>
    </oc>
    <nc r="D367">
      <f>'W:\Экологи\РЕЕСТР М(П)НТКО\[Реестр М(П)НТКО г. Ханты-Мансийск.xlsx]РЕЕСТР'!D367</f>
    </nc>
  </rcc>
  <rcc rId="8649" sId="1">
    <oc r="E367">
      <f>'W:\Экологи\РЕЕСТР М(П)НТКО\[Реестр М(П)НТКО г. Ханты-Мансийск.xlsx]РЕЕСТР'!F367</f>
    </oc>
    <nc r="E367">
      <f>'W:\Экологи\РЕЕСТР М(П)НТКО\[Реестр М(П)НТКО г. Ханты-Мансийск.xlsx]РЕЕСТР'!F367</f>
    </nc>
  </rcc>
  <rcc rId="8650" sId="1">
    <oc r="F367">
      <f>'W:\Экологи\РЕЕСТР М(П)НТКО\[Реестр М(П)НТКО г. Ханты-Мансийск.xlsx]РЕЕСТР'!H367</f>
    </oc>
    <nc r="F367">
      <f>'W:\Экологи\РЕЕСТР М(П)НТКО\[Реестр М(П)НТКО г. Ханты-Мансийск.xlsx]РЕЕСТР'!H367</f>
    </nc>
  </rcc>
  <rcc rId="8651" sId="1">
    <oc r="G367">
      <f>'W:\Экологи\РЕЕСТР М(П)НТКО\[Реестр М(П)НТКО г. Ханты-Мансийск.xlsx]РЕЕСТР'!I367</f>
    </oc>
    <nc r="G367">
      <f>'W:\Экологи\РЕЕСТР М(П)НТКО\[Реестр М(П)НТКО г. Ханты-Мансийск.xlsx]РЕЕСТР'!I367</f>
    </nc>
  </rcc>
  <rcc rId="8652" sId="1">
    <oc r="H367">
      <f>'W:\Экологи\РЕЕСТР М(П)НТКО\[Реестр М(П)НТКО г. Ханты-Мансийск.xlsx]РЕЕСТР'!J367</f>
    </oc>
    <nc r="H367">
      <f>'W:\Экологи\РЕЕСТР М(П)НТКО\[Реестр М(П)НТКО г. Ханты-Мансийск.xlsx]РЕЕСТР'!J367</f>
    </nc>
  </rcc>
  <rcc rId="8653" sId="1">
    <oc r="I367">
      <f>'W:\Экологи\РЕЕСТР М(П)НТКО\[Реестр М(П)НТКО г. Ханты-Мансийск.xlsx]РЕЕСТР'!K367</f>
    </oc>
    <nc r="I367">
      <f>'W:\Экологи\РЕЕСТР М(П)НТКО\[Реестр М(П)НТКО г. Ханты-Мансийск.xlsx]РЕЕСТР'!K367</f>
    </nc>
  </rcc>
  <rcc rId="8654" sId="1">
    <oc r="J367">
      <f>'W:\Экологи\РЕЕСТР М(П)НТКО\[Реестр М(П)НТКО г. Ханты-Мансийск.xlsx]РЕЕСТР'!L367</f>
    </oc>
    <nc r="J367">
      <f>'W:\Экологи\РЕЕСТР М(П)НТКО\[Реестр М(П)НТКО г. Ханты-Мансийск.xlsx]РЕЕСТР'!L367</f>
    </nc>
  </rcc>
  <rcc rId="8655" sId="1">
    <oc r="K367">
      <f>'W:\Экологи\РЕЕСТР М(П)НТКО\[Реестр М(П)НТКО г. Ханты-Мансийск.xlsx]РЕЕСТР'!M367</f>
    </oc>
    <nc r="K367">
      <f>'W:\Экологи\РЕЕСТР М(П)НТКО\[Реестр М(П)НТКО г. Ханты-Мансийск.xlsx]РЕЕСТР'!M367</f>
    </nc>
  </rcc>
  <rcc rId="8656" sId="1">
    <oc r="L367">
      <f>'W:\Экологи\РЕЕСТР М(П)НТКО\[Реестр М(П)НТКО г. Ханты-Мансийск.xlsx]РЕЕСТР'!N367</f>
    </oc>
    <nc r="L367">
      <f>'W:\Экологи\РЕЕСТР М(П)НТКО\[Реестр М(П)НТКО г. Ханты-Мансийск.xlsx]РЕЕСТР'!N367</f>
    </nc>
  </rcc>
  <rcc rId="8657" sId="1">
    <oc r="M367">
      <f>'W:\Экологи\РЕЕСТР М(П)НТКО\[Реестр М(П)НТКО г. Ханты-Мансийск.xlsx]РЕЕСТР'!O367</f>
    </oc>
    <nc r="M367">
      <f>'W:\Экологи\РЕЕСТР М(П)НТКО\[Реестр М(П)НТКО г. Ханты-Мансийск.xlsx]РЕЕСТР'!O367</f>
    </nc>
  </rcc>
  <rcc rId="8658" sId="1">
    <oc r="N367">
      <f>'W:\Экологи\РЕЕСТР М(П)НТКО\[Реестр М(П)НТКО г. Ханты-Мансийск.xlsx]РЕЕСТР'!P367</f>
    </oc>
    <nc r="N367">
      <f>'W:\Экологи\РЕЕСТР М(П)НТКО\[Реестр М(П)НТКО г. Ханты-Мансийск.xlsx]РЕЕСТР'!P367</f>
    </nc>
  </rcc>
  <rcc rId="8659" sId="1">
    <oc r="O367">
      <f>'W:\Экологи\РЕЕСТР М(П)НТКО\[Реестр М(П)НТКО г. Ханты-Мансийск.xlsx]РЕЕСТР'!Q367</f>
    </oc>
    <nc r="O367">
      <f>'W:\Экологи\РЕЕСТР М(П)НТКО\[Реестр М(П)НТКО г. Ханты-Мансийск.xlsx]РЕЕСТР'!Q367</f>
    </nc>
  </rcc>
  <rcc rId="8660" sId="1">
    <oc r="P367">
      <f>'W:\Экологи\РЕЕСТР М(П)НТКО\[Реестр М(П)НТКО г. Ханты-Мансийск.xlsx]РЕЕСТР'!R367</f>
    </oc>
    <nc r="P367">
      <f>'W:\Экологи\РЕЕСТР М(П)НТКО\[Реестр М(П)НТКО г. Ханты-Мансийск.xlsx]РЕЕСТР'!R367</f>
    </nc>
  </rcc>
  <rcc rId="8661" sId="1">
    <oc r="Q367">
      <f>'W:\Экологи\РЕЕСТР М(П)НТКО\[Реестр М(П)НТКО г. Ханты-Мансийск.xlsx]РЕЕСТР'!V367</f>
    </oc>
    <nc r="Q367">
      <f>'W:\Экологи\РЕЕСТР М(П)НТКО\[Реестр М(П)НТКО г. Ханты-Мансийск.xlsx]РЕЕСТР'!V367</f>
    </nc>
  </rcc>
  <rcc rId="8662" sId="1">
    <oc r="R367">
      <f>'W:\Экологи\РЕЕСТР М(П)НТКО\[Реестр М(П)НТКО г. Ханты-Мансийск.xlsx]РЕЕСТР'!W367</f>
    </oc>
    <nc r="R367">
      <f>'W:\Экологи\РЕЕСТР М(П)НТКО\[Реестр М(П)НТКО г. Ханты-Мансийск.xlsx]РЕЕСТР'!W367</f>
    </nc>
  </rcc>
  <rcc rId="8663" sId="1">
    <oc r="S367">
      <f>'W:\Экологи\РЕЕСТР М(П)НТКО\[Реестр М(П)НТКО г. Ханты-Мансийск.xlsx]РЕЕСТР'!X367</f>
    </oc>
    <nc r="S367">
      <f>'W:\Экологи\РЕЕСТР М(П)НТКО\[Реестр М(П)НТКО г. Ханты-Мансийск.xlsx]РЕЕСТР'!X367</f>
    </nc>
  </rcc>
  <rcc rId="8664" sId="1">
    <oc r="T367">
      <f>'W:\Экологи\РЕЕСТР М(П)НТКО\[Реестр М(П)НТКО г. Ханты-Мансийск.xlsx]РЕЕСТР'!AB367</f>
    </oc>
    <nc r="T367">
      <f>'W:\Экологи\РЕЕСТР М(П)НТКО\[Реестр М(П)НТКО г. Ханты-Мансийск.xlsx]РЕЕСТР'!AB367</f>
    </nc>
  </rcc>
  <rcc rId="8665" sId="1">
    <oc r="U367">
      <f>'W:\Экологи\РЕЕСТР М(П)НТКО\[Реестр М(П)НТКО г. Ханты-Мансийск.xlsx]РЕЕСТР'!AC367</f>
    </oc>
    <nc r="U367">
      <f>'W:\Экологи\РЕЕСТР М(П)НТКО\[Реестр М(П)НТКО г. Ханты-Мансийск.xlsx]РЕЕСТР'!AC367</f>
    </nc>
  </rcc>
  <rcc rId="8666" sId="1">
    <oc r="V367">
      <f>'W:\Экологи\РЕЕСТР М(П)НТКО\[Реестр М(П)НТКО г. Ханты-Мансийск.xlsx]РЕЕСТР'!AD367</f>
    </oc>
    <nc r="V367">
      <f>'W:\Экологи\РЕЕСТР М(П)НТКО\[Реестр М(П)НТКО г. Ханты-Мансийск.xlsx]РЕЕСТР'!AD367</f>
    </nc>
  </rcc>
  <rcc rId="8667" sId="1">
    <oc r="W367">
      <f>'W:\Экологи\РЕЕСТР М(П)НТКО\[Реестр М(П)НТКО г. Ханты-Мансийск.xlsx]РЕЕСТР'!AE367</f>
    </oc>
    <nc r="W367">
      <f>'W:\Экологи\РЕЕСТР М(П)НТКО\[Реестр М(П)НТКО г. Ханты-Мансийск.xlsx]РЕЕСТР'!AE367</f>
    </nc>
  </rcc>
  <rcc rId="8668" sId="1">
    <oc r="X367">
      <f>'W:\Экологи\РЕЕСТР М(П)НТКО\[Реестр М(П)НТКО г. Ханты-Мансийск.xlsx]РЕЕСТР'!AI367</f>
    </oc>
    <nc r="X367">
      <f>'W:\Экологи\РЕЕСТР М(П)НТКО\[Реестр М(П)НТКО г. Ханты-Мансийск.xlsx]РЕЕСТР'!AI367</f>
    </nc>
  </rcc>
  <rcc rId="8669" sId="1">
    <oc r="Y367">
      <f>'W:\Экологи\РЕЕСТР М(П)НТКО\[Реестр М(П)НТКО г. Ханты-Мансийск.xlsx]РЕЕСТР'!AM367</f>
    </oc>
    <nc r="Y367">
      <f>'W:\Экологи\РЕЕСТР М(П)НТКО\[Реестр М(П)НТКО г. Ханты-Мансийск.xlsx]РЕЕСТР'!AM367</f>
    </nc>
  </rcc>
  <rcc rId="8670" sId="1">
    <oc r="B368">
      <f>'W:\Экологи\РЕЕСТР М(П)НТКО\[Реестр М(П)НТКО г. Ханты-Мансийск.xlsx]РЕЕСТР'!B368</f>
    </oc>
    <nc r="B368">
      <f>'W:\Экологи\РЕЕСТР М(П)НТКО\[Реестр М(П)НТКО г. Ханты-Мансийск.xlsx]РЕЕСТР'!B368</f>
    </nc>
  </rcc>
  <rcc rId="8671" sId="1">
    <oc r="C368">
      <f>'W:\Экологи\РЕЕСТР М(П)НТКО\[Реестр М(П)НТКО г. Ханты-Мансийск.xlsx]РЕЕСТР'!C368</f>
    </oc>
    <nc r="C368">
      <f>'W:\Экологи\РЕЕСТР М(П)НТКО\[Реестр М(П)НТКО г. Ханты-Мансийск.xlsx]РЕЕСТР'!C368</f>
    </nc>
  </rcc>
  <rcc rId="8672" sId="1">
    <oc r="D368">
      <f>'W:\Экологи\РЕЕСТР М(П)НТКО\[Реестр М(П)НТКО г. Ханты-Мансийск.xlsx]РЕЕСТР'!D368</f>
    </oc>
    <nc r="D368">
      <f>'W:\Экологи\РЕЕСТР М(П)НТКО\[Реестр М(П)НТКО г. Ханты-Мансийск.xlsx]РЕЕСТР'!D368</f>
    </nc>
  </rcc>
  <rcc rId="8673" sId="1">
    <oc r="E368">
      <f>'W:\Экологи\РЕЕСТР М(П)НТКО\[Реестр М(П)НТКО г. Ханты-Мансийск.xlsx]РЕЕСТР'!F368</f>
    </oc>
    <nc r="E368">
      <f>'W:\Экологи\РЕЕСТР М(П)НТКО\[Реестр М(П)НТКО г. Ханты-Мансийск.xlsx]РЕЕСТР'!F368</f>
    </nc>
  </rcc>
  <rcc rId="8674" sId="1">
    <oc r="F368">
      <f>'W:\Экологи\РЕЕСТР М(П)НТКО\[Реестр М(П)НТКО г. Ханты-Мансийск.xlsx]РЕЕСТР'!H368</f>
    </oc>
    <nc r="F368">
      <f>'W:\Экологи\РЕЕСТР М(П)НТКО\[Реестр М(П)НТКО г. Ханты-Мансийск.xlsx]РЕЕСТР'!H368</f>
    </nc>
  </rcc>
  <rcc rId="8675" sId="1">
    <oc r="G368">
      <f>'W:\Экологи\РЕЕСТР М(П)НТКО\[Реестр М(П)НТКО г. Ханты-Мансийск.xlsx]РЕЕСТР'!I368</f>
    </oc>
    <nc r="G368">
      <f>'W:\Экологи\РЕЕСТР М(П)НТКО\[Реестр М(П)НТКО г. Ханты-Мансийск.xlsx]РЕЕСТР'!I368</f>
    </nc>
  </rcc>
  <rcc rId="8676" sId="1">
    <oc r="H368">
      <f>'W:\Экологи\РЕЕСТР М(П)НТКО\[Реестр М(П)НТКО г. Ханты-Мансийск.xlsx]РЕЕСТР'!J368</f>
    </oc>
    <nc r="H368">
      <f>'W:\Экологи\РЕЕСТР М(П)НТКО\[Реестр М(П)НТКО г. Ханты-Мансийск.xlsx]РЕЕСТР'!J368</f>
    </nc>
  </rcc>
  <rcc rId="8677" sId="1">
    <oc r="I368">
      <f>'W:\Экологи\РЕЕСТР М(П)НТКО\[Реестр М(П)НТКО г. Ханты-Мансийск.xlsx]РЕЕСТР'!K368</f>
    </oc>
    <nc r="I368">
      <f>'W:\Экологи\РЕЕСТР М(П)НТКО\[Реестр М(П)НТКО г. Ханты-Мансийск.xlsx]РЕЕСТР'!K368</f>
    </nc>
  </rcc>
  <rcc rId="8678" sId="1">
    <oc r="J368">
      <f>'W:\Экологи\РЕЕСТР М(П)НТКО\[Реестр М(П)НТКО г. Ханты-Мансийск.xlsx]РЕЕСТР'!L368</f>
    </oc>
    <nc r="J368">
      <f>'W:\Экологи\РЕЕСТР М(П)НТКО\[Реестр М(П)НТКО г. Ханты-Мансийск.xlsx]РЕЕСТР'!L368</f>
    </nc>
  </rcc>
  <rcc rId="8679" sId="1">
    <oc r="K368">
      <f>'W:\Экологи\РЕЕСТР М(П)НТКО\[Реестр М(П)НТКО г. Ханты-Мансийск.xlsx]РЕЕСТР'!M368</f>
    </oc>
    <nc r="K368">
      <f>'W:\Экологи\РЕЕСТР М(П)НТКО\[Реестр М(П)НТКО г. Ханты-Мансийск.xlsx]РЕЕСТР'!M368</f>
    </nc>
  </rcc>
  <rcc rId="8680" sId="1">
    <oc r="L368">
      <f>'W:\Экологи\РЕЕСТР М(П)НТКО\[Реестр М(П)НТКО г. Ханты-Мансийск.xlsx]РЕЕСТР'!N368</f>
    </oc>
    <nc r="L368">
      <f>'W:\Экологи\РЕЕСТР М(П)НТКО\[Реестр М(П)НТКО г. Ханты-Мансийск.xlsx]РЕЕСТР'!N368</f>
    </nc>
  </rcc>
  <rcc rId="8681" sId="1">
    <oc r="M368">
      <f>'W:\Экологи\РЕЕСТР М(П)НТКО\[Реестр М(П)НТКО г. Ханты-Мансийск.xlsx]РЕЕСТР'!O368</f>
    </oc>
    <nc r="M368">
      <f>'W:\Экологи\РЕЕСТР М(П)НТКО\[Реестр М(П)НТКО г. Ханты-Мансийск.xlsx]РЕЕСТР'!O368</f>
    </nc>
  </rcc>
  <rcc rId="8682" sId="1">
    <oc r="N368">
      <f>'W:\Экологи\РЕЕСТР М(П)НТКО\[Реестр М(П)НТКО г. Ханты-Мансийск.xlsx]РЕЕСТР'!P368</f>
    </oc>
    <nc r="N368">
      <f>'W:\Экологи\РЕЕСТР М(П)НТКО\[Реестр М(П)НТКО г. Ханты-Мансийск.xlsx]РЕЕСТР'!P368</f>
    </nc>
  </rcc>
  <rcc rId="8683" sId="1">
    <oc r="O368">
      <f>'W:\Экологи\РЕЕСТР М(П)НТКО\[Реестр М(П)НТКО г. Ханты-Мансийск.xlsx]РЕЕСТР'!Q368</f>
    </oc>
    <nc r="O368">
      <f>'W:\Экологи\РЕЕСТР М(П)НТКО\[Реестр М(П)НТКО г. Ханты-Мансийск.xlsx]РЕЕСТР'!Q368</f>
    </nc>
  </rcc>
  <rcc rId="8684" sId="1">
    <oc r="P368">
      <f>'W:\Экологи\РЕЕСТР М(П)НТКО\[Реестр М(П)НТКО г. Ханты-Мансийск.xlsx]РЕЕСТР'!R368</f>
    </oc>
    <nc r="P368">
      <f>'W:\Экологи\РЕЕСТР М(П)НТКО\[Реестр М(П)НТКО г. Ханты-Мансийск.xlsx]РЕЕСТР'!R368</f>
    </nc>
  </rcc>
  <rcc rId="8685" sId="1">
    <oc r="Q368">
      <f>'W:\Экологи\РЕЕСТР М(П)НТКО\[Реестр М(П)НТКО г. Ханты-Мансийск.xlsx]РЕЕСТР'!V368</f>
    </oc>
    <nc r="Q368">
      <f>'W:\Экологи\РЕЕСТР М(П)НТКО\[Реестр М(П)НТКО г. Ханты-Мансийск.xlsx]РЕЕСТР'!V368</f>
    </nc>
  </rcc>
  <rcc rId="8686" sId="1">
    <oc r="R368">
      <f>'W:\Экологи\РЕЕСТР М(П)НТКО\[Реестр М(П)НТКО г. Ханты-Мансийск.xlsx]РЕЕСТР'!W368</f>
    </oc>
    <nc r="R368">
      <f>'W:\Экологи\РЕЕСТР М(П)НТКО\[Реестр М(П)НТКО г. Ханты-Мансийск.xlsx]РЕЕСТР'!W368</f>
    </nc>
  </rcc>
  <rcc rId="8687" sId="1">
    <oc r="S368">
      <f>'W:\Экологи\РЕЕСТР М(П)НТКО\[Реестр М(П)НТКО г. Ханты-Мансийск.xlsx]РЕЕСТР'!X368</f>
    </oc>
    <nc r="S368">
      <f>'W:\Экологи\РЕЕСТР М(П)НТКО\[Реестр М(П)НТКО г. Ханты-Мансийск.xlsx]РЕЕСТР'!X368</f>
    </nc>
  </rcc>
  <rcc rId="8688" sId="1">
    <oc r="T368">
      <f>'W:\Экологи\РЕЕСТР М(П)НТКО\[Реестр М(П)НТКО г. Ханты-Мансийск.xlsx]РЕЕСТР'!AB368</f>
    </oc>
    <nc r="T368">
      <f>'W:\Экологи\РЕЕСТР М(П)НТКО\[Реестр М(П)НТКО г. Ханты-Мансийск.xlsx]РЕЕСТР'!AB368</f>
    </nc>
  </rcc>
  <rcc rId="8689" sId="1">
    <oc r="U368">
      <f>'W:\Экологи\РЕЕСТР М(П)НТКО\[Реестр М(П)НТКО г. Ханты-Мансийск.xlsx]РЕЕСТР'!AC368</f>
    </oc>
    <nc r="U368">
      <f>'W:\Экологи\РЕЕСТР М(П)НТКО\[Реестр М(П)НТКО г. Ханты-Мансийск.xlsx]РЕЕСТР'!AC368</f>
    </nc>
  </rcc>
  <rcc rId="8690" sId="1">
    <oc r="V368">
      <f>'W:\Экологи\РЕЕСТР М(П)НТКО\[Реестр М(П)НТКО г. Ханты-Мансийск.xlsx]РЕЕСТР'!AD368</f>
    </oc>
    <nc r="V368">
      <f>'W:\Экологи\РЕЕСТР М(П)НТКО\[Реестр М(П)НТКО г. Ханты-Мансийск.xlsx]РЕЕСТР'!AD368</f>
    </nc>
  </rcc>
  <rcc rId="8691" sId="1">
    <oc r="W368">
      <f>'W:\Экологи\РЕЕСТР М(П)НТКО\[Реестр М(П)НТКО г. Ханты-Мансийск.xlsx]РЕЕСТР'!AE368</f>
    </oc>
    <nc r="W368">
      <f>'W:\Экологи\РЕЕСТР М(П)НТКО\[Реестр М(П)НТКО г. Ханты-Мансийск.xlsx]РЕЕСТР'!AE368</f>
    </nc>
  </rcc>
  <rcc rId="8692" sId="1">
    <oc r="X368">
      <f>'W:\Экологи\РЕЕСТР М(П)НТКО\[Реестр М(П)НТКО г. Ханты-Мансийск.xlsx]РЕЕСТР'!AI368</f>
    </oc>
    <nc r="X368">
      <f>'W:\Экологи\РЕЕСТР М(П)НТКО\[Реестр М(П)НТКО г. Ханты-Мансийск.xlsx]РЕЕСТР'!AI368</f>
    </nc>
  </rcc>
  <rcc rId="8693" sId="1">
    <oc r="Y368">
      <f>'W:\Экологи\РЕЕСТР М(П)НТКО\[Реестр М(П)НТКО г. Ханты-Мансийск.xlsx]РЕЕСТР'!AM368</f>
    </oc>
    <nc r="Y368">
      <f>'W:\Экологи\РЕЕСТР М(П)НТКО\[Реестр М(П)НТКО г. Ханты-Мансийск.xlsx]РЕЕСТР'!AM368</f>
    </nc>
  </rcc>
  <rcc rId="8694" sId="1">
    <oc r="B369">
      <f>'W:\Экологи\РЕЕСТР М(П)НТКО\[Реестр М(П)НТКО г. Ханты-Мансийск.xlsx]РЕЕСТР'!B369</f>
    </oc>
    <nc r="B369">
      <f>'W:\Экологи\РЕЕСТР М(П)НТКО\[Реестр М(П)НТКО г. Ханты-Мансийск.xlsx]РЕЕСТР'!B369</f>
    </nc>
  </rcc>
  <rcc rId="8695" sId="1">
    <oc r="C369">
      <f>'W:\Экологи\РЕЕСТР М(П)НТКО\[Реестр М(П)НТКО г. Ханты-Мансийск.xlsx]РЕЕСТР'!C369</f>
    </oc>
    <nc r="C369">
      <f>'W:\Экологи\РЕЕСТР М(П)НТКО\[Реестр М(П)НТКО г. Ханты-Мансийск.xlsx]РЕЕСТР'!C369</f>
    </nc>
  </rcc>
  <rcc rId="8696" sId="1">
    <oc r="D369">
      <f>'W:\Экологи\РЕЕСТР М(П)НТКО\[Реестр М(П)НТКО г. Ханты-Мансийск.xlsx]РЕЕСТР'!D369</f>
    </oc>
    <nc r="D369">
      <f>'W:\Экологи\РЕЕСТР М(П)НТКО\[Реестр М(П)НТКО г. Ханты-Мансийск.xlsx]РЕЕСТР'!D369</f>
    </nc>
  </rcc>
  <rcc rId="8697" sId="1">
    <oc r="E369">
      <f>'W:\Экологи\РЕЕСТР М(П)НТКО\[Реестр М(П)НТКО г. Ханты-Мансийск.xlsx]РЕЕСТР'!F369</f>
    </oc>
    <nc r="E369">
      <f>'W:\Экологи\РЕЕСТР М(П)НТКО\[Реестр М(П)НТКО г. Ханты-Мансийск.xlsx]РЕЕСТР'!F369</f>
    </nc>
  </rcc>
  <rcc rId="8698" sId="1">
    <oc r="F369">
      <f>'W:\Экологи\РЕЕСТР М(П)НТКО\[Реестр М(П)НТКО г. Ханты-Мансийск.xlsx]РЕЕСТР'!H369</f>
    </oc>
    <nc r="F369">
      <f>'W:\Экологи\РЕЕСТР М(П)НТКО\[Реестр М(П)НТКО г. Ханты-Мансийск.xlsx]РЕЕСТР'!H369</f>
    </nc>
  </rcc>
  <rcc rId="8699" sId="1">
    <oc r="G369">
      <f>'W:\Экологи\РЕЕСТР М(П)НТКО\[Реестр М(П)НТКО г. Ханты-Мансийск.xlsx]РЕЕСТР'!I369</f>
    </oc>
    <nc r="G369">
      <f>'W:\Экологи\РЕЕСТР М(П)НТКО\[Реестр М(П)НТКО г. Ханты-Мансийск.xlsx]РЕЕСТР'!I369</f>
    </nc>
  </rcc>
  <rcc rId="8700" sId="1">
    <oc r="H369">
      <f>'W:\Экологи\РЕЕСТР М(П)НТКО\[Реестр М(П)НТКО г. Ханты-Мансийск.xlsx]РЕЕСТР'!J369</f>
    </oc>
    <nc r="H369">
      <f>'W:\Экологи\РЕЕСТР М(П)НТКО\[Реестр М(П)НТКО г. Ханты-Мансийск.xlsx]РЕЕСТР'!J369</f>
    </nc>
  </rcc>
  <rcc rId="8701" sId="1">
    <oc r="I369">
      <f>'W:\Экологи\РЕЕСТР М(П)НТКО\[Реестр М(П)НТКО г. Ханты-Мансийск.xlsx]РЕЕСТР'!K369</f>
    </oc>
    <nc r="I369">
      <f>'W:\Экологи\РЕЕСТР М(П)НТКО\[Реестр М(П)НТКО г. Ханты-Мансийск.xlsx]РЕЕСТР'!K369</f>
    </nc>
  </rcc>
  <rcc rId="8702" sId="1">
    <oc r="J369">
      <f>'W:\Экологи\РЕЕСТР М(П)НТКО\[Реестр М(П)НТКО г. Ханты-Мансийск.xlsx]РЕЕСТР'!L369</f>
    </oc>
    <nc r="J369">
      <f>'W:\Экологи\РЕЕСТР М(П)НТКО\[Реестр М(П)НТКО г. Ханты-Мансийск.xlsx]РЕЕСТР'!L369</f>
    </nc>
  </rcc>
  <rcc rId="8703" sId="1">
    <oc r="K369">
      <f>'W:\Экологи\РЕЕСТР М(П)НТКО\[Реестр М(П)НТКО г. Ханты-Мансийск.xlsx]РЕЕСТР'!M369</f>
    </oc>
    <nc r="K369">
      <f>'W:\Экологи\РЕЕСТР М(П)НТКО\[Реестр М(П)НТКО г. Ханты-Мансийск.xlsx]РЕЕСТР'!M369</f>
    </nc>
  </rcc>
  <rcc rId="8704" sId="1">
    <oc r="L369">
      <f>'W:\Экологи\РЕЕСТР М(П)НТКО\[Реестр М(П)НТКО г. Ханты-Мансийск.xlsx]РЕЕСТР'!N369</f>
    </oc>
    <nc r="L369">
      <f>'W:\Экологи\РЕЕСТР М(П)НТКО\[Реестр М(П)НТКО г. Ханты-Мансийск.xlsx]РЕЕСТР'!N369</f>
    </nc>
  </rcc>
  <rcc rId="8705" sId="1">
    <oc r="M369">
      <f>'W:\Экологи\РЕЕСТР М(П)НТКО\[Реестр М(П)НТКО г. Ханты-Мансийск.xlsx]РЕЕСТР'!O369</f>
    </oc>
    <nc r="M369">
      <f>'W:\Экологи\РЕЕСТР М(П)НТКО\[Реестр М(П)НТКО г. Ханты-Мансийск.xlsx]РЕЕСТР'!O369</f>
    </nc>
  </rcc>
  <rcc rId="8706" sId="1">
    <oc r="N369">
      <f>'W:\Экологи\РЕЕСТР М(П)НТКО\[Реестр М(П)НТКО г. Ханты-Мансийск.xlsx]РЕЕСТР'!P369</f>
    </oc>
    <nc r="N369">
      <f>'W:\Экологи\РЕЕСТР М(П)НТКО\[Реестр М(П)НТКО г. Ханты-Мансийск.xlsx]РЕЕСТР'!P369</f>
    </nc>
  </rcc>
  <rcc rId="8707" sId="1">
    <oc r="O369">
      <f>'W:\Экологи\РЕЕСТР М(П)НТКО\[Реестр М(П)НТКО г. Ханты-Мансийск.xlsx]РЕЕСТР'!Q369</f>
    </oc>
    <nc r="O369">
      <f>'W:\Экологи\РЕЕСТР М(П)НТКО\[Реестр М(П)НТКО г. Ханты-Мансийск.xlsx]РЕЕСТР'!Q369</f>
    </nc>
  </rcc>
  <rcc rId="8708" sId="1">
    <oc r="P369">
      <f>'W:\Экологи\РЕЕСТР М(П)НТКО\[Реестр М(П)НТКО г. Ханты-Мансийск.xlsx]РЕЕСТР'!R369</f>
    </oc>
    <nc r="P369">
      <f>'W:\Экологи\РЕЕСТР М(П)НТКО\[Реестр М(П)НТКО г. Ханты-Мансийск.xlsx]РЕЕСТР'!R369</f>
    </nc>
  </rcc>
  <rcc rId="8709" sId="1">
    <oc r="Q369">
      <f>'W:\Экологи\РЕЕСТР М(П)НТКО\[Реестр М(П)НТКО г. Ханты-Мансийск.xlsx]РЕЕСТР'!V369</f>
    </oc>
    <nc r="Q369">
      <f>'W:\Экологи\РЕЕСТР М(П)НТКО\[Реестр М(П)НТКО г. Ханты-Мансийск.xlsx]РЕЕСТР'!V369</f>
    </nc>
  </rcc>
  <rcc rId="8710" sId="1">
    <oc r="R369">
      <f>'W:\Экологи\РЕЕСТР М(П)НТКО\[Реестр М(П)НТКО г. Ханты-Мансийск.xlsx]РЕЕСТР'!W369</f>
    </oc>
    <nc r="R369">
      <f>'W:\Экологи\РЕЕСТР М(П)НТКО\[Реестр М(П)НТКО г. Ханты-Мансийск.xlsx]РЕЕСТР'!W369</f>
    </nc>
  </rcc>
  <rcc rId="8711" sId="1">
    <oc r="S369">
      <f>'W:\Экологи\РЕЕСТР М(П)НТКО\[Реестр М(П)НТКО г. Ханты-Мансийск.xlsx]РЕЕСТР'!X369</f>
    </oc>
    <nc r="S369">
      <f>'W:\Экологи\РЕЕСТР М(П)НТКО\[Реестр М(П)НТКО г. Ханты-Мансийск.xlsx]РЕЕСТР'!X369</f>
    </nc>
  </rcc>
  <rcc rId="8712" sId="1">
    <oc r="T369">
      <f>'W:\Экологи\РЕЕСТР М(П)НТКО\[Реестр М(П)НТКО г. Ханты-Мансийск.xlsx]РЕЕСТР'!AB369</f>
    </oc>
    <nc r="T369">
      <f>'W:\Экологи\РЕЕСТР М(П)НТКО\[Реестр М(П)НТКО г. Ханты-Мансийск.xlsx]РЕЕСТР'!AB369</f>
    </nc>
  </rcc>
  <rcc rId="8713" sId="1">
    <oc r="U369">
      <f>'W:\Экологи\РЕЕСТР М(П)НТКО\[Реестр М(П)НТКО г. Ханты-Мансийск.xlsx]РЕЕСТР'!AC369</f>
    </oc>
    <nc r="U369">
      <f>'W:\Экологи\РЕЕСТР М(П)НТКО\[Реестр М(П)НТКО г. Ханты-Мансийск.xlsx]РЕЕСТР'!AC369</f>
    </nc>
  </rcc>
  <rcc rId="8714" sId="1">
    <oc r="V369">
      <f>'W:\Экологи\РЕЕСТР М(П)НТКО\[Реестр М(П)НТКО г. Ханты-Мансийск.xlsx]РЕЕСТР'!AD369</f>
    </oc>
    <nc r="V369">
      <f>'W:\Экологи\РЕЕСТР М(П)НТКО\[Реестр М(П)НТКО г. Ханты-Мансийск.xlsx]РЕЕСТР'!AD369</f>
    </nc>
  </rcc>
  <rcc rId="8715" sId="1">
    <oc r="W369">
      <f>'W:\Экологи\РЕЕСТР М(П)НТКО\[Реестр М(П)НТКО г. Ханты-Мансийск.xlsx]РЕЕСТР'!AE369</f>
    </oc>
    <nc r="W369">
      <f>'W:\Экологи\РЕЕСТР М(П)НТКО\[Реестр М(П)НТКО г. Ханты-Мансийск.xlsx]РЕЕСТР'!AE369</f>
    </nc>
  </rcc>
  <rcc rId="8716" sId="1">
    <oc r="X369">
      <f>'W:\Экологи\РЕЕСТР М(П)НТКО\[Реестр М(П)НТКО г. Ханты-Мансийск.xlsx]РЕЕСТР'!AI369</f>
    </oc>
    <nc r="X369">
      <f>'W:\Экологи\РЕЕСТР М(П)НТКО\[Реестр М(П)НТКО г. Ханты-Мансийск.xlsx]РЕЕСТР'!AI369</f>
    </nc>
  </rcc>
  <rcc rId="8717" sId="1">
    <oc r="Y369">
      <f>'W:\Экологи\РЕЕСТР М(П)НТКО\[Реестр М(П)НТКО г. Ханты-Мансийск.xlsx]РЕЕСТР'!AM369</f>
    </oc>
    <nc r="Y369">
      <f>'W:\Экологи\РЕЕСТР М(П)НТКО\[Реестр М(П)НТКО г. Ханты-Мансийск.xlsx]РЕЕСТР'!AM369</f>
    </nc>
  </rcc>
  <rcc rId="8718" sId="1">
    <oc r="B370">
      <f>'W:\Экологи\РЕЕСТР М(П)НТКО\[Реестр М(П)НТКО г. Ханты-Мансийск.xlsx]РЕЕСТР'!B370</f>
    </oc>
    <nc r="B370">
      <f>'W:\Экологи\РЕЕСТР М(П)НТКО\[Реестр М(П)НТКО г. Ханты-Мансийск.xlsx]РЕЕСТР'!B370</f>
    </nc>
  </rcc>
  <rcc rId="8719" sId="1">
    <oc r="C370">
      <f>'W:\Экологи\РЕЕСТР М(П)НТКО\[Реестр М(П)НТКО г. Ханты-Мансийск.xlsx]РЕЕСТР'!C370</f>
    </oc>
    <nc r="C370">
      <f>'W:\Экологи\РЕЕСТР М(П)НТКО\[Реестр М(П)НТКО г. Ханты-Мансийск.xlsx]РЕЕСТР'!C370</f>
    </nc>
  </rcc>
  <rcc rId="8720" sId="1">
    <oc r="D370">
      <f>'W:\Экологи\РЕЕСТР М(П)НТКО\[Реестр М(П)НТКО г. Ханты-Мансийск.xlsx]РЕЕСТР'!D370</f>
    </oc>
    <nc r="D370">
      <f>'W:\Экологи\РЕЕСТР М(П)НТКО\[Реестр М(П)НТКО г. Ханты-Мансийск.xlsx]РЕЕСТР'!D370</f>
    </nc>
  </rcc>
  <rcc rId="8721" sId="1">
    <oc r="E370">
      <f>'W:\Экологи\РЕЕСТР М(П)НТКО\[Реестр М(П)НТКО г. Ханты-Мансийск.xlsx]РЕЕСТР'!F370</f>
    </oc>
    <nc r="E370">
      <f>'W:\Экологи\РЕЕСТР М(П)НТКО\[Реестр М(П)НТКО г. Ханты-Мансийск.xlsx]РЕЕСТР'!F370</f>
    </nc>
  </rcc>
  <rcc rId="8722" sId="1">
    <oc r="F370">
      <f>'W:\Экологи\РЕЕСТР М(П)НТКО\[Реестр М(П)НТКО г. Ханты-Мансийск.xlsx]РЕЕСТР'!H370</f>
    </oc>
    <nc r="F370">
      <f>'W:\Экологи\РЕЕСТР М(П)НТКО\[Реестр М(П)НТКО г. Ханты-Мансийск.xlsx]РЕЕСТР'!H370</f>
    </nc>
  </rcc>
  <rcc rId="8723" sId="1">
    <oc r="G370">
      <f>'W:\Экологи\РЕЕСТР М(П)НТКО\[Реестр М(П)НТКО г. Ханты-Мансийск.xlsx]РЕЕСТР'!I370</f>
    </oc>
    <nc r="G370">
      <f>'W:\Экологи\РЕЕСТР М(П)НТКО\[Реестр М(П)НТКО г. Ханты-Мансийск.xlsx]РЕЕСТР'!I370</f>
    </nc>
  </rcc>
  <rcc rId="8724" sId="1">
    <oc r="H370">
      <f>'W:\Экологи\РЕЕСТР М(П)НТКО\[Реестр М(П)НТКО г. Ханты-Мансийск.xlsx]РЕЕСТР'!J370</f>
    </oc>
    <nc r="H370">
      <f>'W:\Экологи\РЕЕСТР М(П)НТКО\[Реестр М(П)НТКО г. Ханты-Мансийск.xlsx]РЕЕСТР'!J370</f>
    </nc>
  </rcc>
  <rcc rId="8725" sId="1">
    <oc r="I370">
      <f>'W:\Экологи\РЕЕСТР М(П)НТКО\[Реестр М(П)НТКО г. Ханты-Мансийск.xlsx]РЕЕСТР'!K370</f>
    </oc>
    <nc r="I370">
      <f>'W:\Экологи\РЕЕСТР М(П)НТКО\[Реестр М(П)НТКО г. Ханты-Мансийск.xlsx]РЕЕСТР'!K370</f>
    </nc>
  </rcc>
  <rcc rId="8726" sId="1">
    <oc r="J370">
      <f>'W:\Экологи\РЕЕСТР М(П)НТКО\[Реестр М(П)НТКО г. Ханты-Мансийск.xlsx]РЕЕСТР'!L370</f>
    </oc>
    <nc r="J370">
      <f>'W:\Экологи\РЕЕСТР М(П)НТКО\[Реестр М(П)НТКО г. Ханты-Мансийск.xlsx]РЕЕСТР'!L370</f>
    </nc>
  </rcc>
  <rcc rId="8727" sId="1">
    <oc r="K370">
      <f>'W:\Экологи\РЕЕСТР М(П)НТКО\[Реестр М(П)НТКО г. Ханты-Мансийск.xlsx]РЕЕСТР'!M370</f>
    </oc>
    <nc r="K370">
      <f>'W:\Экологи\РЕЕСТР М(П)НТКО\[Реестр М(П)НТКО г. Ханты-Мансийск.xlsx]РЕЕСТР'!M370</f>
    </nc>
  </rcc>
  <rcc rId="8728" sId="1">
    <oc r="L370">
      <f>'W:\Экологи\РЕЕСТР М(П)НТКО\[Реестр М(П)НТКО г. Ханты-Мансийск.xlsx]РЕЕСТР'!N370</f>
    </oc>
    <nc r="L370">
      <f>'W:\Экологи\РЕЕСТР М(П)НТКО\[Реестр М(П)НТКО г. Ханты-Мансийск.xlsx]РЕЕСТР'!N370</f>
    </nc>
  </rcc>
  <rcc rId="8729" sId="1">
    <oc r="M370">
      <f>'W:\Экологи\РЕЕСТР М(П)НТКО\[Реестр М(П)НТКО г. Ханты-Мансийск.xlsx]РЕЕСТР'!O370</f>
    </oc>
    <nc r="M370">
      <f>'W:\Экологи\РЕЕСТР М(П)НТКО\[Реестр М(П)НТКО г. Ханты-Мансийск.xlsx]РЕЕСТР'!O370</f>
    </nc>
  </rcc>
  <rcc rId="8730" sId="1">
    <oc r="N370">
      <f>'W:\Экологи\РЕЕСТР М(П)НТКО\[Реестр М(П)НТКО г. Ханты-Мансийск.xlsx]РЕЕСТР'!P370</f>
    </oc>
    <nc r="N370">
      <f>'W:\Экологи\РЕЕСТР М(П)НТКО\[Реестр М(П)НТКО г. Ханты-Мансийск.xlsx]РЕЕСТР'!P370</f>
    </nc>
  </rcc>
  <rcc rId="8731" sId="1">
    <oc r="O370">
      <f>'W:\Экологи\РЕЕСТР М(П)НТКО\[Реестр М(П)НТКО г. Ханты-Мансийск.xlsx]РЕЕСТР'!Q370</f>
    </oc>
    <nc r="O370">
      <f>'W:\Экологи\РЕЕСТР М(П)НТКО\[Реестр М(П)НТКО г. Ханты-Мансийск.xlsx]РЕЕСТР'!Q370</f>
    </nc>
  </rcc>
  <rcc rId="8732" sId="1">
    <oc r="P370">
      <f>'W:\Экологи\РЕЕСТР М(П)НТКО\[Реестр М(П)НТКО г. Ханты-Мансийск.xlsx]РЕЕСТР'!R370</f>
    </oc>
    <nc r="P370">
      <f>'W:\Экологи\РЕЕСТР М(П)НТКО\[Реестр М(П)НТКО г. Ханты-Мансийск.xlsx]РЕЕСТР'!R370</f>
    </nc>
  </rcc>
  <rcc rId="8733" sId="1">
    <oc r="Q370">
      <f>'W:\Экологи\РЕЕСТР М(П)НТКО\[Реестр М(П)НТКО г. Ханты-Мансийск.xlsx]РЕЕСТР'!V370</f>
    </oc>
    <nc r="Q370">
      <f>'W:\Экологи\РЕЕСТР М(П)НТКО\[Реестр М(П)НТКО г. Ханты-Мансийск.xlsx]РЕЕСТР'!V370</f>
    </nc>
  </rcc>
  <rcc rId="8734" sId="1">
    <oc r="R370">
      <f>'W:\Экологи\РЕЕСТР М(П)НТКО\[Реестр М(П)НТКО г. Ханты-Мансийск.xlsx]РЕЕСТР'!W370</f>
    </oc>
    <nc r="R370">
      <f>'W:\Экологи\РЕЕСТР М(П)НТКО\[Реестр М(П)НТКО г. Ханты-Мансийск.xlsx]РЕЕСТР'!W370</f>
    </nc>
  </rcc>
  <rcc rId="8735" sId="1">
    <oc r="S370">
      <f>'W:\Экологи\РЕЕСТР М(П)НТКО\[Реестр М(П)НТКО г. Ханты-Мансийск.xlsx]РЕЕСТР'!X370</f>
    </oc>
    <nc r="S370">
      <f>'W:\Экологи\РЕЕСТР М(П)НТКО\[Реестр М(П)НТКО г. Ханты-Мансийск.xlsx]РЕЕСТР'!X370</f>
    </nc>
  </rcc>
  <rcc rId="8736" sId="1">
    <oc r="T370">
      <f>'W:\Экологи\РЕЕСТР М(П)НТКО\[Реестр М(П)НТКО г. Ханты-Мансийск.xlsx]РЕЕСТР'!AB370</f>
    </oc>
    <nc r="T370">
      <f>'W:\Экологи\РЕЕСТР М(П)НТКО\[Реестр М(П)НТКО г. Ханты-Мансийск.xlsx]РЕЕСТР'!AB370</f>
    </nc>
  </rcc>
  <rcc rId="8737" sId="1">
    <oc r="U370">
      <f>'W:\Экологи\РЕЕСТР М(П)НТКО\[Реестр М(П)НТКО г. Ханты-Мансийск.xlsx]РЕЕСТР'!AC370</f>
    </oc>
    <nc r="U370">
      <f>'W:\Экологи\РЕЕСТР М(П)НТКО\[Реестр М(П)НТКО г. Ханты-Мансийск.xlsx]РЕЕСТР'!AC370</f>
    </nc>
  </rcc>
  <rcc rId="8738" sId="1">
    <oc r="V370">
      <f>'W:\Экологи\РЕЕСТР М(П)НТКО\[Реестр М(П)НТКО г. Ханты-Мансийск.xlsx]РЕЕСТР'!AD370</f>
    </oc>
    <nc r="V370">
      <f>'W:\Экологи\РЕЕСТР М(П)НТКО\[Реестр М(П)НТКО г. Ханты-Мансийск.xlsx]РЕЕСТР'!AD370</f>
    </nc>
  </rcc>
  <rcc rId="8739" sId="1">
    <oc r="W370">
      <f>'W:\Экологи\РЕЕСТР М(П)НТКО\[Реестр М(П)НТКО г. Ханты-Мансийск.xlsx]РЕЕСТР'!AE370</f>
    </oc>
    <nc r="W370">
      <f>'W:\Экологи\РЕЕСТР М(П)НТКО\[Реестр М(П)НТКО г. Ханты-Мансийск.xlsx]РЕЕСТР'!AE370</f>
    </nc>
  </rcc>
  <rcc rId="8740" sId="1">
    <oc r="X370">
      <f>'W:\Экологи\РЕЕСТР М(П)НТКО\[Реестр М(П)НТКО г. Ханты-Мансийск.xlsx]РЕЕСТР'!AI370</f>
    </oc>
    <nc r="X370">
      <f>'W:\Экологи\РЕЕСТР М(П)НТКО\[Реестр М(П)НТКО г. Ханты-Мансийск.xlsx]РЕЕСТР'!AI370</f>
    </nc>
  </rcc>
  <rcc rId="8741" sId="1">
    <oc r="Y370">
      <f>'W:\Экологи\РЕЕСТР М(П)НТКО\[Реестр М(П)НТКО г. Ханты-Мансийск.xlsx]РЕЕСТР'!AM370</f>
    </oc>
    <nc r="Y370">
      <f>'W:\Экологи\РЕЕСТР М(П)НТКО\[Реестр М(П)НТКО г. Ханты-Мансийск.xlsx]РЕЕСТР'!AM370</f>
    </nc>
  </rcc>
  <rcc rId="8742" sId="1">
    <oc r="B371">
      <f>'W:\Экологи\РЕЕСТР М(П)НТКО\[Реестр М(П)НТКО г. Ханты-Мансийск.xlsx]РЕЕСТР'!B371</f>
    </oc>
    <nc r="B371">
      <f>'W:\Экологи\РЕЕСТР М(П)НТКО\[Реестр М(П)НТКО г. Ханты-Мансийск.xlsx]РЕЕСТР'!B371</f>
    </nc>
  </rcc>
  <rcc rId="8743" sId="1">
    <oc r="C371">
      <f>'W:\Экологи\РЕЕСТР М(П)НТКО\[Реестр М(П)НТКО г. Ханты-Мансийск.xlsx]РЕЕСТР'!C371</f>
    </oc>
    <nc r="C371">
      <f>'W:\Экологи\РЕЕСТР М(П)НТКО\[Реестр М(П)НТКО г. Ханты-Мансийск.xlsx]РЕЕСТР'!C371</f>
    </nc>
  </rcc>
  <rcc rId="8744" sId="1">
    <oc r="D371">
      <f>'W:\Экологи\РЕЕСТР М(П)НТКО\[Реестр М(П)НТКО г. Ханты-Мансийск.xlsx]РЕЕСТР'!D371</f>
    </oc>
    <nc r="D371">
      <f>'W:\Экологи\РЕЕСТР М(П)НТКО\[Реестр М(П)НТКО г. Ханты-Мансийск.xlsx]РЕЕСТР'!D371</f>
    </nc>
  </rcc>
  <rcc rId="8745" sId="1">
    <oc r="E371">
      <f>'W:\Экологи\РЕЕСТР М(П)НТКО\[Реестр М(П)НТКО г. Ханты-Мансийск.xlsx]РЕЕСТР'!F371</f>
    </oc>
    <nc r="E371">
      <f>'W:\Экологи\РЕЕСТР М(П)НТКО\[Реестр М(П)НТКО г. Ханты-Мансийск.xlsx]РЕЕСТР'!F371</f>
    </nc>
  </rcc>
  <rcc rId="8746" sId="1">
    <oc r="F371">
      <f>'W:\Экологи\РЕЕСТР М(П)НТКО\[Реестр М(П)НТКО г. Ханты-Мансийск.xlsx]РЕЕСТР'!H371</f>
    </oc>
    <nc r="F371">
      <f>'W:\Экологи\РЕЕСТР М(П)НТКО\[Реестр М(П)НТКО г. Ханты-Мансийск.xlsx]РЕЕСТР'!H371</f>
    </nc>
  </rcc>
  <rcc rId="8747" sId="1">
    <oc r="G371">
      <f>'W:\Экологи\РЕЕСТР М(П)НТКО\[Реестр М(П)НТКО г. Ханты-Мансийск.xlsx]РЕЕСТР'!I371</f>
    </oc>
    <nc r="G371">
      <f>'W:\Экологи\РЕЕСТР М(П)НТКО\[Реестр М(П)НТКО г. Ханты-Мансийск.xlsx]РЕЕСТР'!I371</f>
    </nc>
  </rcc>
  <rcc rId="8748" sId="1">
    <oc r="H371">
      <f>'W:\Экологи\РЕЕСТР М(П)НТКО\[Реестр М(П)НТКО г. Ханты-Мансийск.xlsx]РЕЕСТР'!J371</f>
    </oc>
    <nc r="H371">
      <f>'W:\Экологи\РЕЕСТР М(П)НТКО\[Реестр М(П)НТКО г. Ханты-Мансийск.xlsx]РЕЕСТР'!J371</f>
    </nc>
  </rcc>
  <rcc rId="8749" sId="1">
    <oc r="I371">
      <f>'W:\Экологи\РЕЕСТР М(П)НТКО\[Реестр М(П)НТКО г. Ханты-Мансийск.xlsx]РЕЕСТР'!K371</f>
    </oc>
    <nc r="I371">
      <f>'W:\Экологи\РЕЕСТР М(П)НТКО\[Реестр М(П)НТКО г. Ханты-Мансийск.xlsx]РЕЕСТР'!K371</f>
    </nc>
  </rcc>
  <rcc rId="8750" sId="1">
    <oc r="J371">
      <f>'W:\Экологи\РЕЕСТР М(П)НТКО\[Реестр М(П)НТКО г. Ханты-Мансийск.xlsx]РЕЕСТР'!L371</f>
    </oc>
    <nc r="J371">
      <f>'W:\Экологи\РЕЕСТР М(П)НТКО\[Реестр М(П)НТКО г. Ханты-Мансийск.xlsx]РЕЕСТР'!L371</f>
    </nc>
  </rcc>
  <rcc rId="8751" sId="1">
    <oc r="K371">
      <f>'W:\Экологи\РЕЕСТР М(П)НТКО\[Реестр М(П)НТКО г. Ханты-Мансийск.xlsx]РЕЕСТР'!M371</f>
    </oc>
    <nc r="K371">
      <f>'W:\Экологи\РЕЕСТР М(П)НТКО\[Реестр М(П)НТКО г. Ханты-Мансийск.xlsx]РЕЕСТР'!M371</f>
    </nc>
  </rcc>
  <rcc rId="8752" sId="1">
    <oc r="L371">
      <f>'W:\Экологи\РЕЕСТР М(П)НТКО\[Реестр М(П)НТКО г. Ханты-Мансийск.xlsx]РЕЕСТР'!N371</f>
    </oc>
    <nc r="L371">
      <f>'W:\Экологи\РЕЕСТР М(П)НТКО\[Реестр М(П)НТКО г. Ханты-Мансийск.xlsx]РЕЕСТР'!N371</f>
    </nc>
  </rcc>
  <rcc rId="8753" sId="1">
    <oc r="M371">
      <f>'W:\Экологи\РЕЕСТР М(П)НТКО\[Реестр М(П)НТКО г. Ханты-Мансийск.xlsx]РЕЕСТР'!O371</f>
    </oc>
    <nc r="M371">
      <f>'W:\Экологи\РЕЕСТР М(П)НТКО\[Реестр М(П)НТКО г. Ханты-Мансийск.xlsx]РЕЕСТР'!O371</f>
    </nc>
  </rcc>
  <rcc rId="8754" sId="1">
    <oc r="N371">
      <f>'W:\Экологи\РЕЕСТР М(П)НТКО\[Реестр М(П)НТКО г. Ханты-Мансийск.xlsx]РЕЕСТР'!P371</f>
    </oc>
    <nc r="N371">
      <f>'W:\Экологи\РЕЕСТР М(П)НТКО\[Реестр М(П)НТКО г. Ханты-Мансийск.xlsx]РЕЕСТР'!P371</f>
    </nc>
  </rcc>
  <rcc rId="8755" sId="1">
    <oc r="O371">
      <f>'W:\Экологи\РЕЕСТР М(П)НТКО\[Реестр М(П)НТКО г. Ханты-Мансийск.xlsx]РЕЕСТР'!Q371</f>
    </oc>
    <nc r="O371">
      <f>'W:\Экологи\РЕЕСТР М(П)НТКО\[Реестр М(П)НТКО г. Ханты-Мансийск.xlsx]РЕЕСТР'!Q371</f>
    </nc>
  </rcc>
  <rcc rId="8756" sId="1">
    <oc r="P371">
      <f>'W:\Экологи\РЕЕСТР М(П)НТКО\[Реестр М(П)НТКО г. Ханты-Мансийск.xlsx]РЕЕСТР'!R371</f>
    </oc>
    <nc r="P371">
      <f>'W:\Экологи\РЕЕСТР М(П)НТКО\[Реестр М(П)НТКО г. Ханты-Мансийск.xlsx]РЕЕСТР'!R371</f>
    </nc>
  </rcc>
  <rcc rId="8757" sId="1">
    <oc r="Q371">
      <f>'W:\Экологи\РЕЕСТР М(П)НТКО\[Реестр М(П)НТКО г. Ханты-Мансийск.xlsx]РЕЕСТР'!V371</f>
    </oc>
    <nc r="Q371">
      <f>'W:\Экологи\РЕЕСТР М(П)НТКО\[Реестр М(П)НТКО г. Ханты-Мансийск.xlsx]РЕЕСТР'!V371</f>
    </nc>
  </rcc>
  <rcc rId="8758" sId="1">
    <oc r="R371">
      <f>'W:\Экологи\РЕЕСТР М(П)НТКО\[Реестр М(П)НТКО г. Ханты-Мансийск.xlsx]РЕЕСТР'!W371</f>
    </oc>
    <nc r="R371">
      <f>'W:\Экологи\РЕЕСТР М(П)НТКО\[Реестр М(П)НТКО г. Ханты-Мансийск.xlsx]РЕЕСТР'!W371</f>
    </nc>
  </rcc>
  <rcc rId="8759" sId="1">
    <oc r="S371">
      <f>'W:\Экологи\РЕЕСТР М(П)НТКО\[Реестр М(П)НТКО г. Ханты-Мансийск.xlsx]РЕЕСТР'!X371</f>
    </oc>
    <nc r="S371">
      <f>'W:\Экологи\РЕЕСТР М(П)НТКО\[Реестр М(П)НТКО г. Ханты-Мансийск.xlsx]РЕЕСТР'!X371</f>
    </nc>
  </rcc>
  <rcc rId="8760" sId="1">
    <oc r="T371">
      <f>'W:\Экологи\РЕЕСТР М(П)НТКО\[Реестр М(П)НТКО г. Ханты-Мансийск.xlsx]РЕЕСТР'!AB371</f>
    </oc>
    <nc r="T371">
      <f>'W:\Экологи\РЕЕСТР М(П)НТКО\[Реестр М(П)НТКО г. Ханты-Мансийск.xlsx]РЕЕСТР'!AB371</f>
    </nc>
  </rcc>
  <rcc rId="8761" sId="1">
    <oc r="U371">
      <f>'W:\Экологи\РЕЕСТР М(П)НТКО\[Реестр М(П)НТКО г. Ханты-Мансийск.xlsx]РЕЕСТР'!AC371</f>
    </oc>
    <nc r="U371">
      <f>'W:\Экологи\РЕЕСТР М(П)НТКО\[Реестр М(П)НТКО г. Ханты-Мансийск.xlsx]РЕЕСТР'!AC371</f>
    </nc>
  </rcc>
  <rcc rId="8762" sId="1">
    <oc r="V371">
      <f>'W:\Экологи\РЕЕСТР М(П)НТКО\[Реестр М(П)НТКО г. Ханты-Мансийск.xlsx]РЕЕСТР'!AD371</f>
    </oc>
    <nc r="V371">
      <f>'W:\Экологи\РЕЕСТР М(П)НТКО\[Реестр М(П)НТКО г. Ханты-Мансийск.xlsx]РЕЕСТР'!AD371</f>
    </nc>
  </rcc>
  <rcc rId="8763" sId="1">
    <oc r="W371">
      <f>'W:\Экологи\РЕЕСТР М(П)НТКО\[Реестр М(П)НТКО г. Ханты-Мансийск.xlsx]РЕЕСТР'!AE371</f>
    </oc>
    <nc r="W371">
      <f>'W:\Экологи\РЕЕСТР М(П)НТКО\[Реестр М(П)НТКО г. Ханты-Мансийск.xlsx]РЕЕСТР'!AE371</f>
    </nc>
  </rcc>
  <rcc rId="8764" sId="1">
    <oc r="X371">
      <f>'W:\Экологи\РЕЕСТР М(П)НТКО\[Реестр М(П)НТКО г. Ханты-Мансийск.xlsx]РЕЕСТР'!AI371</f>
    </oc>
    <nc r="X371">
      <f>'W:\Экологи\РЕЕСТР М(П)НТКО\[Реестр М(П)НТКО г. Ханты-Мансийск.xlsx]РЕЕСТР'!AI371</f>
    </nc>
  </rcc>
  <rcc rId="8765" sId="1">
    <oc r="Y371">
      <f>'W:\Экологи\РЕЕСТР М(П)НТКО\[Реестр М(П)НТКО г. Ханты-Мансийск.xlsx]РЕЕСТР'!AM371</f>
    </oc>
    <nc r="Y371">
      <f>'W:\Экологи\РЕЕСТР М(П)НТКО\[Реестр М(П)НТКО г. Ханты-Мансийск.xlsx]РЕЕСТР'!AM371</f>
    </nc>
  </rcc>
  <rcc rId="8766" sId="1">
    <oc r="B372">
      <f>'W:\Экологи\РЕЕСТР М(П)НТКО\[Реестр М(П)НТКО г. Ханты-Мансийск.xlsx]РЕЕСТР'!B372</f>
    </oc>
    <nc r="B372">
      <f>'W:\Экологи\РЕЕСТР М(П)НТКО\[Реестр М(П)НТКО г. Ханты-Мансийск.xlsx]РЕЕСТР'!B372</f>
    </nc>
  </rcc>
  <rcc rId="8767" sId="1">
    <oc r="C372">
      <f>'W:\Экологи\РЕЕСТР М(П)НТКО\[Реестр М(П)НТКО г. Ханты-Мансийск.xlsx]РЕЕСТР'!C372</f>
    </oc>
    <nc r="C372">
      <f>'W:\Экологи\РЕЕСТР М(П)НТКО\[Реестр М(П)НТКО г. Ханты-Мансийск.xlsx]РЕЕСТР'!C372</f>
    </nc>
  </rcc>
  <rcc rId="8768" sId="1">
    <oc r="D372">
      <f>'W:\Экологи\РЕЕСТР М(П)НТКО\[Реестр М(П)НТКО г. Ханты-Мансийск.xlsx]РЕЕСТР'!D372</f>
    </oc>
    <nc r="D372">
      <f>'W:\Экологи\РЕЕСТР М(П)НТКО\[Реестр М(П)НТКО г. Ханты-Мансийск.xlsx]РЕЕСТР'!D372</f>
    </nc>
  </rcc>
  <rcc rId="8769" sId="1">
    <oc r="E372">
      <f>'W:\Экологи\РЕЕСТР М(П)НТКО\[Реестр М(П)НТКО г. Ханты-Мансийск.xlsx]РЕЕСТР'!F372</f>
    </oc>
    <nc r="E372">
      <f>'W:\Экологи\РЕЕСТР М(П)НТКО\[Реестр М(П)НТКО г. Ханты-Мансийск.xlsx]РЕЕСТР'!F372</f>
    </nc>
  </rcc>
  <rcc rId="8770" sId="1">
    <oc r="F372">
      <f>'W:\Экологи\РЕЕСТР М(П)НТКО\[Реестр М(П)НТКО г. Ханты-Мансийск.xlsx]РЕЕСТР'!H372</f>
    </oc>
    <nc r="F372">
      <f>'W:\Экологи\РЕЕСТР М(П)НТКО\[Реестр М(П)НТКО г. Ханты-Мансийск.xlsx]РЕЕСТР'!H372</f>
    </nc>
  </rcc>
  <rcc rId="8771" sId="1">
    <oc r="G372">
      <f>'W:\Экологи\РЕЕСТР М(П)НТКО\[Реестр М(П)НТКО г. Ханты-Мансийск.xlsx]РЕЕСТР'!I372</f>
    </oc>
    <nc r="G372">
      <f>'W:\Экологи\РЕЕСТР М(П)НТКО\[Реестр М(П)НТКО г. Ханты-Мансийск.xlsx]РЕЕСТР'!I372</f>
    </nc>
  </rcc>
  <rcc rId="8772" sId="1">
    <oc r="H372">
      <f>'W:\Экологи\РЕЕСТР М(П)НТКО\[Реестр М(П)НТКО г. Ханты-Мансийск.xlsx]РЕЕСТР'!J372</f>
    </oc>
    <nc r="H372">
      <f>'W:\Экологи\РЕЕСТР М(П)НТКО\[Реестр М(П)НТКО г. Ханты-Мансийск.xlsx]РЕЕСТР'!J372</f>
    </nc>
  </rcc>
  <rcc rId="8773" sId="1">
    <oc r="I372">
      <f>'W:\Экологи\РЕЕСТР М(П)НТКО\[Реестр М(П)НТКО г. Ханты-Мансийск.xlsx]РЕЕСТР'!K372</f>
    </oc>
    <nc r="I372">
      <f>'W:\Экологи\РЕЕСТР М(П)НТКО\[Реестр М(П)НТКО г. Ханты-Мансийск.xlsx]РЕЕСТР'!K372</f>
    </nc>
  </rcc>
  <rcc rId="8774" sId="1">
    <oc r="J372">
      <f>'W:\Экологи\РЕЕСТР М(П)НТКО\[Реестр М(П)НТКО г. Ханты-Мансийск.xlsx]РЕЕСТР'!L372</f>
    </oc>
    <nc r="J372">
      <f>'W:\Экологи\РЕЕСТР М(П)НТКО\[Реестр М(П)НТКО г. Ханты-Мансийск.xlsx]РЕЕСТР'!L372</f>
    </nc>
  </rcc>
  <rcc rId="8775" sId="1">
    <oc r="K372">
      <f>'W:\Экологи\РЕЕСТР М(П)НТКО\[Реестр М(П)НТКО г. Ханты-Мансийск.xlsx]РЕЕСТР'!M372</f>
    </oc>
    <nc r="K372">
      <f>'W:\Экологи\РЕЕСТР М(П)НТКО\[Реестр М(П)НТКО г. Ханты-Мансийск.xlsx]РЕЕСТР'!M372</f>
    </nc>
  </rcc>
  <rcc rId="8776" sId="1">
    <oc r="L372">
      <f>'W:\Экологи\РЕЕСТР М(П)НТКО\[Реестр М(П)НТКО г. Ханты-Мансийск.xlsx]РЕЕСТР'!N372</f>
    </oc>
    <nc r="L372">
      <f>'W:\Экологи\РЕЕСТР М(П)НТКО\[Реестр М(П)НТКО г. Ханты-Мансийск.xlsx]РЕЕСТР'!N372</f>
    </nc>
  </rcc>
  <rcc rId="8777" sId="1">
    <oc r="M372">
      <f>'W:\Экологи\РЕЕСТР М(П)НТКО\[Реестр М(П)НТКО г. Ханты-Мансийск.xlsx]РЕЕСТР'!O372</f>
    </oc>
    <nc r="M372">
      <f>'W:\Экологи\РЕЕСТР М(П)НТКО\[Реестр М(П)НТКО г. Ханты-Мансийск.xlsx]РЕЕСТР'!O372</f>
    </nc>
  </rcc>
  <rcc rId="8778" sId="1">
    <oc r="N372">
      <f>'W:\Экологи\РЕЕСТР М(П)НТКО\[Реестр М(П)НТКО г. Ханты-Мансийск.xlsx]РЕЕСТР'!P372</f>
    </oc>
    <nc r="N372">
      <f>'W:\Экологи\РЕЕСТР М(П)НТКО\[Реестр М(П)НТКО г. Ханты-Мансийск.xlsx]РЕЕСТР'!P372</f>
    </nc>
  </rcc>
  <rcc rId="8779" sId="1">
    <oc r="O372">
      <f>'W:\Экологи\РЕЕСТР М(П)НТКО\[Реестр М(П)НТКО г. Ханты-Мансийск.xlsx]РЕЕСТР'!Q372</f>
    </oc>
    <nc r="O372">
      <f>'W:\Экологи\РЕЕСТР М(П)НТКО\[Реестр М(П)НТКО г. Ханты-Мансийск.xlsx]РЕЕСТР'!Q372</f>
    </nc>
  </rcc>
  <rcc rId="8780" sId="1">
    <oc r="P372">
      <f>'W:\Экологи\РЕЕСТР М(П)НТКО\[Реестр М(П)НТКО г. Ханты-Мансийск.xlsx]РЕЕСТР'!R372</f>
    </oc>
    <nc r="P372">
      <f>'W:\Экологи\РЕЕСТР М(П)НТКО\[Реестр М(П)НТКО г. Ханты-Мансийск.xlsx]РЕЕСТР'!R372</f>
    </nc>
  </rcc>
  <rcc rId="8781" sId="1">
    <oc r="Q372">
      <f>'W:\Экологи\РЕЕСТР М(П)НТКО\[Реестр М(П)НТКО г. Ханты-Мансийск.xlsx]РЕЕСТР'!V372</f>
    </oc>
    <nc r="Q372">
      <f>'W:\Экологи\РЕЕСТР М(П)НТКО\[Реестр М(П)НТКО г. Ханты-Мансийск.xlsx]РЕЕСТР'!V372</f>
    </nc>
  </rcc>
  <rcc rId="8782" sId="1">
    <oc r="R372">
      <f>'W:\Экологи\РЕЕСТР М(П)НТКО\[Реестр М(П)НТКО г. Ханты-Мансийск.xlsx]РЕЕСТР'!W372</f>
    </oc>
    <nc r="R372">
      <f>'W:\Экологи\РЕЕСТР М(П)НТКО\[Реестр М(П)НТКО г. Ханты-Мансийск.xlsx]РЕЕСТР'!W372</f>
    </nc>
  </rcc>
  <rcc rId="8783" sId="1">
    <oc r="S372">
      <f>'W:\Экологи\РЕЕСТР М(П)НТКО\[Реестр М(П)НТКО г. Ханты-Мансийск.xlsx]РЕЕСТР'!X372</f>
    </oc>
    <nc r="S372">
      <f>'W:\Экологи\РЕЕСТР М(П)НТКО\[Реестр М(П)НТКО г. Ханты-Мансийск.xlsx]РЕЕСТР'!X372</f>
    </nc>
  </rcc>
  <rcc rId="8784" sId="1">
    <oc r="T372">
      <f>'W:\Экологи\РЕЕСТР М(П)НТКО\[Реестр М(П)НТКО г. Ханты-Мансийск.xlsx]РЕЕСТР'!AB372</f>
    </oc>
    <nc r="T372">
      <f>'W:\Экологи\РЕЕСТР М(П)НТКО\[Реестр М(П)НТКО г. Ханты-Мансийск.xlsx]РЕЕСТР'!AB372</f>
    </nc>
  </rcc>
  <rcc rId="8785" sId="1">
    <oc r="U372">
      <f>'W:\Экологи\РЕЕСТР М(П)НТКО\[Реестр М(П)НТКО г. Ханты-Мансийск.xlsx]РЕЕСТР'!AC372</f>
    </oc>
    <nc r="U372">
      <f>'W:\Экологи\РЕЕСТР М(П)НТКО\[Реестр М(П)НТКО г. Ханты-Мансийск.xlsx]РЕЕСТР'!AC372</f>
    </nc>
  </rcc>
  <rcc rId="8786" sId="1">
    <oc r="V372">
      <f>'W:\Экологи\РЕЕСТР М(П)НТКО\[Реестр М(П)НТКО г. Ханты-Мансийск.xlsx]РЕЕСТР'!AD372</f>
    </oc>
    <nc r="V372">
      <f>'W:\Экологи\РЕЕСТР М(П)НТКО\[Реестр М(П)НТКО г. Ханты-Мансийск.xlsx]РЕЕСТР'!AD372</f>
    </nc>
  </rcc>
  <rcc rId="8787" sId="1">
    <oc r="W372">
      <f>'W:\Экологи\РЕЕСТР М(П)НТКО\[Реестр М(П)НТКО г. Ханты-Мансийск.xlsx]РЕЕСТР'!AE372</f>
    </oc>
    <nc r="W372">
      <f>'W:\Экологи\РЕЕСТР М(П)НТКО\[Реестр М(П)НТКО г. Ханты-Мансийск.xlsx]РЕЕСТР'!AE372</f>
    </nc>
  </rcc>
  <rcc rId="8788" sId="1">
    <oc r="X372">
      <f>'W:\Экологи\РЕЕСТР М(П)НТКО\[Реестр М(П)НТКО г. Ханты-Мансийск.xlsx]РЕЕСТР'!AI372</f>
    </oc>
    <nc r="X372">
      <f>'W:\Экологи\РЕЕСТР М(П)НТКО\[Реестр М(П)НТКО г. Ханты-Мансийск.xlsx]РЕЕСТР'!AI372</f>
    </nc>
  </rcc>
  <rcc rId="8789" sId="1">
    <oc r="Y372">
      <f>'W:\Экологи\РЕЕСТР М(П)НТКО\[Реестр М(П)НТКО г. Ханты-Мансийск.xlsx]РЕЕСТР'!AM372</f>
    </oc>
    <nc r="Y372">
      <f>'W:\Экологи\РЕЕСТР М(П)НТКО\[Реестр М(П)НТКО г. Ханты-Мансийск.xlsx]РЕЕСТР'!AM372</f>
    </nc>
  </rcc>
  <rcc rId="8790" sId="1">
    <oc r="B373">
      <f>'W:\Экологи\РЕЕСТР М(П)НТКО\[Реестр М(П)НТКО г. Ханты-Мансийск.xlsx]РЕЕСТР'!B373</f>
    </oc>
    <nc r="B373">
      <f>'W:\Экологи\РЕЕСТР М(П)НТКО\[Реестр М(П)НТКО г. Ханты-Мансийск.xlsx]РЕЕСТР'!B373</f>
    </nc>
  </rcc>
  <rcc rId="8791" sId="1">
    <oc r="C373">
      <f>'W:\Экологи\РЕЕСТР М(П)НТКО\[Реестр М(П)НТКО г. Ханты-Мансийск.xlsx]РЕЕСТР'!C373</f>
    </oc>
    <nc r="C373">
      <f>'W:\Экологи\РЕЕСТР М(П)НТКО\[Реестр М(П)НТКО г. Ханты-Мансийск.xlsx]РЕЕСТР'!C373</f>
    </nc>
  </rcc>
  <rcc rId="8792" sId="1">
    <oc r="D373">
      <f>'W:\Экологи\РЕЕСТР М(П)НТКО\[Реестр М(П)НТКО г. Ханты-Мансийск.xlsx]РЕЕСТР'!D373</f>
    </oc>
    <nc r="D373">
      <f>'W:\Экологи\РЕЕСТР М(П)НТКО\[Реестр М(П)НТКО г. Ханты-Мансийск.xlsx]РЕЕСТР'!D373</f>
    </nc>
  </rcc>
  <rcc rId="8793" sId="1">
    <oc r="E373">
      <f>'W:\Экологи\РЕЕСТР М(П)НТКО\[Реестр М(П)НТКО г. Ханты-Мансийск.xlsx]РЕЕСТР'!F373</f>
    </oc>
    <nc r="E373">
      <f>'W:\Экологи\РЕЕСТР М(П)НТКО\[Реестр М(П)НТКО г. Ханты-Мансийск.xlsx]РЕЕСТР'!F373</f>
    </nc>
  </rcc>
  <rcc rId="8794" sId="1">
    <oc r="F373">
      <f>'W:\Экологи\РЕЕСТР М(П)НТКО\[Реестр М(П)НТКО г. Ханты-Мансийск.xlsx]РЕЕСТР'!H373</f>
    </oc>
    <nc r="F373">
      <f>'W:\Экологи\РЕЕСТР М(П)НТКО\[Реестр М(П)НТКО г. Ханты-Мансийск.xlsx]РЕЕСТР'!H373</f>
    </nc>
  </rcc>
  <rcc rId="8795" sId="1">
    <oc r="G373">
      <f>'W:\Экологи\РЕЕСТР М(П)НТКО\[Реестр М(П)НТКО г. Ханты-Мансийск.xlsx]РЕЕСТР'!I373</f>
    </oc>
    <nc r="G373">
      <f>'W:\Экологи\РЕЕСТР М(П)НТКО\[Реестр М(П)НТКО г. Ханты-Мансийск.xlsx]РЕЕСТР'!I373</f>
    </nc>
  </rcc>
  <rcc rId="8796" sId="1">
    <oc r="H373">
      <f>'W:\Экологи\РЕЕСТР М(П)НТКО\[Реестр М(П)НТКО г. Ханты-Мансийск.xlsx]РЕЕСТР'!J373</f>
    </oc>
    <nc r="H373">
      <f>'W:\Экологи\РЕЕСТР М(П)НТКО\[Реестр М(П)НТКО г. Ханты-Мансийск.xlsx]РЕЕСТР'!J373</f>
    </nc>
  </rcc>
  <rcc rId="8797" sId="1">
    <oc r="I373">
      <f>'W:\Экологи\РЕЕСТР М(П)НТКО\[Реестр М(П)НТКО г. Ханты-Мансийск.xlsx]РЕЕСТР'!K373</f>
    </oc>
    <nc r="I373">
      <f>'W:\Экологи\РЕЕСТР М(П)НТКО\[Реестр М(П)НТКО г. Ханты-Мансийск.xlsx]РЕЕСТР'!K373</f>
    </nc>
  </rcc>
  <rcc rId="8798" sId="1">
    <oc r="J373">
      <f>'W:\Экологи\РЕЕСТР М(П)НТКО\[Реестр М(П)НТКО г. Ханты-Мансийск.xlsx]РЕЕСТР'!L373</f>
    </oc>
    <nc r="J373">
      <f>'W:\Экологи\РЕЕСТР М(П)НТКО\[Реестр М(П)НТКО г. Ханты-Мансийск.xlsx]РЕЕСТР'!L373</f>
    </nc>
  </rcc>
  <rcc rId="8799" sId="1">
    <oc r="K373">
      <f>'W:\Экологи\РЕЕСТР М(П)НТКО\[Реестр М(П)НТКО г. Ханты-Мансийск.xlsx]РЕЕСТР'!M373</f>
    </oc>
    <nc r="K373">
      <f>'W:\Экологи\РЕЕСТР М(П)НТКО\[Реестр М(П)НТКО г. Ханты-Мансийск.xlsx]РЕЕСТР'!M373</f>
    </nc>
  </rcc>
  <rcc rId="8800" sId="1">
    <oc r="L373">
      <f>'W:\Экологи\РЕЕСТР М(П)НТКО\[Реестр М(П)НТКО г. Ханты-Мансийск.xlsx]РЕЕСТР'!N373</f>
    </oc>
    <nc r="L373">
      <f>'W:\Экологи\РЕЕСТР М(П)НТКО\[Реестр М(П)НТКО г. Ханты-Мансийск.xlsx]РЕЕСТР'!N373</f>
    </nc>
  </rcc>
  <rcc rId="8801" sId="1">
    <oc r="M373">
      <f>'W:\Экологи\РЕЕСТР М(П)НТКО\[Реестр М(П)НТКО г. Ханты-Мансийск.xlsx]РЕЕСТР'!O373</f>
    </oc>
    <nc r="M373">
      <f>'W:\Экологи\РЕЕСТР М(П)НТКО\[Реестр М(П)НТКО г. Ханты-Мансийск.xlsx]РЕЕСТР'!O373</f>
    </nc>
  </rcc>
  <rcc rId="8802" sId="1">
    <oc r="N373">
      <f>'W:\Экологи\РЕЕСТР М(П)НТКО\[Реестр М(П)НТКО г. Ханты-Мансийск.xlsx]РЕЕСТР'!P373</f>
    </oc>
    <nc r="N373">
      <f>'W:\Экологи\РЕЕСТР М(П)НТКО\[Реестр М(П)НТКО г. Ханты-Мансийск.xlsx]РЕЕСТР'!P373</f>
    </nc>
  </rcc>
  <rcc rId="8803" sId="1">
    <oc r="O373">
      <f>'W:\Экологи\РЕЕСТР М(П)НТКО\[Реестр М(П)НТКО г. Ханты-Мансийск.xlsx]РЕЕСТР'!Q373</f>
    </oc>
    <nc r="O373">
      <f>'W:\Экологи\РЕЕСТР М(П)НТКО\[Реестр М(П)НТКО г. Ханты-Мансийск.xlsx]РЕЕСТР'!Q373</f>
    </nc>
  </rcc>
  <rcc rId="8804" sId="1">
    <oc r="P373">
      <f>'W:\Экологи\РЕЕСТР М(П)НТКО\[Реестр М(П)НТКО г. Ханты-Мансийск.xlsx]РЕЕСТР'!R373</f>
    </oc>
    <nc r="P373">
      <f>'W:\Экологи\РЕЕСТР М(П)НТКО\[Реестр М(П)НТКО г. Ханты-Мансийск.xlsx]РЕЕСТР'!R373</f>
    </nc>
  </rcc>
  <rcc rId="8805" sId="1">
    <oc r="Q373">
      <f>'W:\Экологи\РЕЕСТР М(П)НТКО\[Реестр М(П)НТКО г. Ханты-Мансийск.xlsx]РЕЕСТР'!V373</f>
    </oc>
    <nc r="Q373">
      <f>'W:\Экологи\РЕЕСТР М(П)НТКО\[Реестр М(П)НТКО г. Ханты-Мансийск.xlsx]РЕЕСТР'!V373</f>
    </nc>
  </rcc>
  <rcc rId="8806" sId="1">
    <oc r="R373">
      <f>'W:\Экологи\РЕЕСТР М(П)НТКО\[Реестр М(П)НТКО г. Ханты-Мансийск.xlsx]РЕЕСТР'!W373</f>
    </oc>
    <nc r="R373">
      <f>'W:\Экологи\РЕЕСТР М(П)НТКО\[Реестр М(П)НТКО г. Ханты-Мансийск.xlsx]РЕЕСТР'!W373</f>
    </nc>
  </rcc>
  <rcc rId="8807" sId="1">
    <oc r="S373">
      <f>'W:\Экологи\РЕЕСТР М(П)НТКО\[Реестр М(П)НТКО г. Ханты-Мансийск.xlsx]РЕЕСТР'!X373</f>
    </oc>
    <nc r="S373">
      <f>'W:\Экологи\РЕЕСТР М(П)НТКО\[Реестр М(П)НТКО г. Ханты-Мансийск.xlsx]РЕЕСТР'!X373</f>
    </nc>
  </rcc>
  <rcc rId="8808" sId="1">
    <oc r="T373">
      <f>'W:\Экологи\РЕЕСТР М(П)НТКО\[Реестр М(П)НТКО г. Ханты-Мансийск.xlsx]РЕЕСТР'!AB373</f>
    </oc>
    <nc r="T373">
      <f>'W:\Экологи\РЕЕСТР М(П)НТКО\[Реестр М(П)НТКО г. Ханты-Мансийск.xlsx]РЕЕСТР'!AB373</f>
    </nc>
  </rcc>
  <rcc rId="8809" sId="1">
    <oc r="U373">
      <f>'W:\Экологи\РЕЕСТР М(П)НТКО\[Реестр М(П)НТКО г. Ханты-Мансийск.xlsx]РЕЕСТР'!AC373</f>
    </oc>
    <nc r="U373">
      <f>'W:\Экологи\РЕЕСТР М(П)НТКО\[Реестр М(П)НТКО г. Ханты-Мансийск.xlsx]РЕЕСТР'!AC373</f>
    </nc>
  </rcc>
  <rcc rId="8810" sId="1">
    <oc r="V373">
      <f>'W:\Экологи\РЕЕСТР М(П)НТКО\[Реестр М(П)НТКО г. Ханты-Мансийск.xlsx]РЕЕСТР'!AD373</f>
    </oc>
    <nc r="V373">
      <f>'W:\Экологи\РЕЕСТР М(П)НТКО\[Реестр М(П)НТКО г. Ханты-Мансийск.xlsx]РЕЕСТР'!AD373</f>
    </nc>
  </rcc>
  <rcc rId="8811" sId="1">
    <oc r="W373">
      <f>'W:\Экологи\РЕЕСТР М(П)НТКО\[Реестр М(П)НТКО г. Ханты-Мансийск.xlsx]РЕЕСТР'!AE373</f>
    </oc>
    <nc r="W373">
      <f>'W:\Экологи\РЕЕСТР М(П)НТКО\[Реестр М(П)НТКО г. Ханты-Мансийск.xlsx]РЕЕСТР'!AE373</f>
    </nc>
  </rcc>
  <rcc rId="8812" sId="1">
    <oc r="X373">
      <f>'W:\Экологи\РЕЕСТР М(П)НТКО\[Реестр М(П)НТКО г. Ханты-Мансийск.xlsx]РЕЕСТР'!AI373</f>
    </oc>
    <nc r="X373">
      <f>'W:\Экологи\РЕЕСТР М(П)НТКО\[Реестр М(П)НТКО г. Ханты-Мансийск.xlsx]РЕЕСТР'!AI373</f>
    </nc>
  </rcc>
  <rcc rId="8813" sId="1">
    <oc r="Y373">
      <f>'W:\Экологи\РЕЕСТР М(П)НТКО\[Реестр М(П)НТКО г. Ханты-Мансийск.xlsx]РЕЕСТР'!AM373</f>
    </oc>
    <nc r="Y373">
      <f>'W:\Экологи\РЕЕСТР М(П)НТКО\[Реестр М(П)НТКО г. Ханты-Мансийск.xlsx]РЕЕСТР'!AM373</f>
    </nc>
  </rcc>
  <rcc rId="8814" sId="1">
    <oc r="B374">
      <f>'W:\Экологи\РЕЕСТР М(П)НТКО\[Реестр М(П)НТКО г. Ханты-Мансийск.xlsx]РЕЕСТР'!B374</f>
    </oc>
    <nc r="B374">
      <f>'W:\Экологи\РЕЕСТР М(П)НТКО\[Реестр М(П)НТКО г. Ханты-Мансийск.xlsx]РЕЕСТР'!B374</f>
    </nc>
  </rcc>
  <rcc rId="8815" sId="1">
    <oc r="C374">
      <f>'W:\Экологи\РЕЕСТР М(П)НТКО\[Реестр М(П)НТКО г. Ханты-Мансийск.xlsx]РЕЕСТР'!C374</f>
    </oc>
    <nc r="C374">
      <f>'W:\Экологи\РЕЕСТР М(П)НТКО\[Реестр М(П)НТКО г. Ханты-Мансийск.xlsx]РЕЕСТР'!C374</f>
    </nc>
  </rcc>
  <rcc rId="8816" sId="1">
    <oc r="D374">
      <f>'W:\Экологи\РЕЕСТР М(П)НТКО\[Реестр М(П)НТКО г. Ханты-Мансийск.xlsx]РЕЕСТР'!D374</f>
    </oc>
    <nc r="D374">
      <f>'W:\Экологи\РЕЕСТР М(П)НТКО\[Реестр М(П)НТКО г. Ханты-Мансийск.xlsx]РЕЕСТР'!D374</f>
    </nc>
  </rcc>
  <rcc rId="8817" sId="1">
    <oc r="E374">
      <f>'W:\Экологи\РЕЕСТР М(П)НТКО\[Реестр М(П)НТКО г. Ханты-Мансийск.xlsx]РЕЕСТР'!F374</f>
    </oc>
    <nc r="E374">
      <f>'W:\Экологи\РЕЕСТР М(П)НТКО\[Реестр М(П)НТКО г. Ханты-Мансийск.xlsx]РЕЕСТР'!F374</f>
    </nc>
  </rcc>
  <rcc rId="8818" sId="1">
    <oc r="F374">
      <f>'W:\Экологи\РЕЕСТР М(П)НТКО\[Реестр М(П)НТКО г. Ханты-Мансийск.xlsx]РЕЕСТР'!H374</f>
    </oc>
    <nc r="F374">
      <f>'W:\Экологи\РЕЕСТР М(П)НТКО\[Реестр М(П)НТКО г. Ханты-Мансийск.xlsx]РЕЕСТР'!H374</f>
    </nc>
  </rcc>
  <rcc rId="8819" sId="1">
    <oc r="G374">
      <f>'W:\Экологи\РЕЕСТР М(П)НТКО\[Реестр М(П)НТКО г. Ханты-Мансийск.xlsx]РЕЕСТР'!I374</f>
    </oc>
    <nc r="G374">
      <f>'W:\Экологи\РЕЕСТР М(П)НТКО\[Реестр М(П)НТКО г. Ханты-Мансийск.xlsx]РЕЕСТР'!I374</f>
    </nc>
  </rcc>
  <rcc rId="8820" sId="1">
    <oc r="H374">
      <f>'W:\Экологи\РЕЕСТР М(П)НТКО\[Реестр М(П)НТКО г. Ханты-Мансийск.xlsx]РЕЕСТР'!J374</f>
    </oc>
    <nc r="H374">
      <f>'W:\Экологи\РЕЕСТР М(П)НТКО\[Реестр М(П)НТКО г. Ханты-Мансийск.xlsx]РЕЕСТР'!J374</f>
    </nc>
  </rcc>
  <rcc rId="8821" sId="1">
    <oc r="I374">
      <f>'W:\Экологи\РЕЕСТР М(П)НТКО\[Реестр М(П)НТКО г. Ханты-Мансийск.xlsx]РЕЕСТР'!K374</f>
    </oc>
    <nc r="I374">
      <f>'W:\Экологи\РЕЕСТР М(П)НТКО\[Реестр М(П)НТКО г. Ханты-Мансийск.xlsx]РЕЕСТР'!K374</f>
    </nc>
  </rcc>
  <rcc rId="8822" sId="1">
    <oc r="J374">
      <f>'W:\Экологи\РЕЕСТР М(П)НТКО\[Реестр М(П)НТКО г. Ханты-Мансийск.xlsx]РЕЕСТР'!L374</f>
    </oc>
    <nc r="J374">
      <f>'W:\Экологи\РЕЕСТР М(П)НТКО\[Реестр М(П)НТКО г. Ханты-Мансийск.xlsx]РЕЕСТР'!L374</f>
    </nc>
  </rcc>
  <rcc rId="8823" sId="1">
    <oc r="K374">
      <f>'W:\Экологи\РЕЕСТР М(П)НТКО\[Реестр М(П)НТКО г. Ханты-Мансийск.xlsx]РЕЕСТР'!M374</f>
    </oc>
    <nc r="K374">
      <f>'W:\Экологи\РЕЕСТР М(П)НТКО\[Реестр М(П)НТКО г. Ханты-Мансийск.xlsx]РЕЕСТР'!M374</f>
    </nc>
  </rcc>
  <rcc rId="8824" sId="1">
    <oc r="L374">
      <f>'W:\Экологи\РЕЕСТР М(П)НТКО\[Реестр М(П)НТКО г. Ханты-Мансийск.xlsx]РЕЕСТР'!N374</f>
    </oc>
    <nc r="L374">
      <f>'W:\Экологи\РЕЕСТР М(П)НТКО\[Реестр М(П)НТКО г. Ханты-Мансийск.xlsx]РЕЕСТР'!N374</f>
    </nc>
  </rcc>
  <rcc rId="8825" sId="1">
    <oc r="M374">
      <f>'W:\Экологи\РЕЕСТР М(П)НТКО\[Реестр М(П)НТКО г. Ханты-Мансийск.xlsx]РЕЕСТР'!O374</f>
    </oc>
    <nc r="M374">
      <f>'W:\Экологи\РЕЕСТР М(П)НТКО\[Реестр М(П)НТКО г. Ханты-Мансийск.xlsx]РЕЕСТР'!O374</f>
    </nc>
  </rcc>
  <rcc rId="8826" sId="1">
    <oc r="N374">
      <f>'W:\Экологи\РЕЕСТР М(П)НТКО\[Реестр М(П)НТКО г. Ханты-Мансийск.xlsx]РЕЕСТР'!P374</f>
    </oc>
    <nc r="N374">
      <f>'W:\Экологи\РЕЕСТР М(П)НТКО\[Реестр М(П)НТКО г. Ханты-Мансийск.xlsx]РЕЕСТР'!P374</f>
    </nc>
  </rcc>
  <rcc rId="8827" sId="1">
    <oc r="O374">
      <f>'W:\Экологи\РЕЕСТР М(П)НТКО\[Реестр М(П)НТКО г. Ханты-Мансийск.xlsx]РЕЕСТР'!Q374</f>
    </oc>
    <nc r="O374">
      <f>'W:\Экологи\РЕЕСТР М(П)НТКО\[Реестр М(П)НТКО г. Ханты-Мансийск.xlsx]РЕЕСТР'!Q374</f>
    </nc>
  </rcc>
  <rcc rId="8828" sId="1">
    <oc r="P374">
      <f>'W:\Экологи\РЕЕСТР М(П)НТКО\[Реестр М(П)НТКО г. Ханты-Мансийск.xlsx]РЕЕСТР'!R374</f>
    </oc>
    <nc r="P374">
      <f>'W:\Экологи\РЕЕСТР М(П)НТКО\[Реестр М(П)НТКО г. Ханты-Мансийск.xlsx]РЕЕСТР'!R374</f>
    </nc>
  </rcc>
  <rcc rId="8829" sId="1">
    <oc r="Q374">
      <f>'W:\Экологи\РЕЕСТР М(П)НТКО\[Реестр М(П)НТКО г. Ханты-Мансийск.xlsx]РЕЕСТР'!V374</f>
    </oc>
    <nc r="Q374">
      <f>'W:\Экологи\РЕЕСТР М(П)НТКО\[Реестр М(П)НТКО г. Ханты-Мансийск.xlsx]РЕЕСТР'!V374</f>
    </nc>
  </rcc>
  <rcc rId="8830" sId="1">
    <oc r="R374">
      <f>'W:\Экологи\РЕЕСТР М(П)НТКО\[Реестр М(П)НТКО г. Ханты-Мансийск.xlsx]РЕЕСТР'!W374</f>
    </oc>
    <nc r="R374">
      <f>'W:\Экологи\РЕЕСТР М(П)НТКО\[Реестр М(П)НТКО г. Ханты-Мансийск.xlsx]РЕЕСТР'!W374</f>
    </nc>
  </rcc>
  <rcc rId="8831" sId="1">
    <oc r="S374">
      <f>'W:\Экологи\РЕЕСТР М(П)НТКО\[Реестр М(П)НТКО г. Ханты-Мансийск.xlsx]РЕЕСТР'!X374</f>
    </oc>
    <nc r="S374">
      <f>'W:\Экологи\РЕЕСТР М(П)НТКО\[Реестр М(П)НТКО г. Ханты-Мансийск.xlsx]РЕЕСТР'!X374</f>
    </nc>
  </rcc>
  <rcc rId="8832" sId="1">
    <oc r="T374">
      <f>'W:\Экологи\РЕЕСТР М(П)НТКО\[Реестр М(П)НТКО г. Ханты-Мансийск.xlsx]РЕЕСТР'!AB374</f>
    </oc>
    <nc r="T374">
      <f>'W:\Экологи\РЕЕСТР М(П)НТКО\[Реестр М(П)НТКО г. Ханты-Мансийск.xlsx]РЕЕСТР'!AB374</f>
    </nc>
  </rcc>
  <rcc rId="8833" sId="1">
    <oc r="U374">
      <f>'W:\Экологи\РЕЕСТР М(П)НТКО\[Реестр М(П)НТКО г. Ханты-Мансийск.xlsx]РЕЕСТР'!AC374</f>
    </oc>
    <nc r="U374">
      <f>'W:\Экологи\РЕЕСТР М(П)НТКО\[Реестр М(П)НТКО г. Ханты-Мансийск.xlsx]РЕЕСТР'!AC374</f>
    </nc>
  </rcc>
  <rcc rId="8834" sId="1">
    <oc r="V374">
      <f>'W:\Экологи\РЕЕСТР М(П)НТКО\[Реестр М(П)НТКО г. Ханты-Мансийск.xlsx]РЕЕСТР'!AD374</f>
    </oc>
    <nc r="V374">
      <f>'W:\Экологи\РЕЕСТР М(П)НТКО\[Реестр М(П)НТКО г. Ханты-Мансийск.xlsx]РЕЕСТР'!AD374</f>
    </nc>
  </rcc>
  <rcc rId="8835" sId="1">
    <oc r="W374">
      <f>'W:\Экологи\РЕЕСТР М(П)НТКО\[Реестр М(П)НТКО г. Ханты-Мансийск.xlsx]РЕЕСТР'!AE374</f>
    </oc>
    <nc r="W374">
      <f>'W:\Экологи\РЕЕСТР М(П)НТКО\[Реестр М(П)НТКО г. Ханты-Мансийск.xlsx]РЕЕСТР'!AE374</f>
    </nc>
  </rcc>
  <rcc rId="8836" sId="1">
    <oc r="X374">
      <f>'W:\Экологи\РЕЕСТР М(П)НТКО\[Реестр М(П)НТКО г. Ханты-Мансийск.xlsx]РЕЕСТР'!AI374</f>
    </oc>
    <nc r="X374">
      <f>'W:\Экологи\РЕЕСТР М(П)НТКО\[Реестр М(П)НТКО г. Ханты-Мансийск.xlsx]РЕЕСТР'!AI374</f>
    </nc>
  </rcc>
  <rcc rId="8837" sId="1">
    <oc r="Y374">
      <f>'W:\Экологи\РЕЕСТР М(П)НТКО\[Реестр М(П)НТКО г. Ханты-Мансийск.xlsx]РЕЕСТР'!AM374</f>
    </oc>
    <nc r="Y374">
      <f>'W:\Экологи\РЕЕСТР М(П)НТКО\[Реестр М(П)НТКО г. Ханты-Мансийск.xlsx]РЕЕСТР'!AM374</f>
    </nc>
  </rcc>
  <rcc rId="8838" sId="1">
    <oc r="B375">
      <f>'W:\Экологи\РЕЕСТР М(П)НТКО\[Реестр М(П)НТКО г. Ханты-Мансийск.xlsx]РЕЕСТР'!B375</f>
    </oc>
    <nc r="B375">
      <f>'W:\Экологи\РЕЕСТР М(П)НТКО\[Реестр М(П)НТКО г. Ханты-Мансийск.xlsx]РЕЕСТР'!B375</f>
    </nc>
  </rcc>
  <rcc rId="8839" sId="1">
    <oc r="C375">
      <f>'W:\Экологи\РЕЕСТР М(П)НТКО\[Реестр М(П)НТКО г. Ханты-Мансийск.xlsx]РЕЕСТР'!C375</f>
    </oc>
    <nc r="C375">
      <f>'W:\Экологи\РЕЕСТР М(П)НТКО\[Реестр М(П)НТКО г. Ханты-Мансийск.xlsx]РЕЕСТР'!C375</f>
    </nc>
  </rcc>
  <rcc rId="8840" sId="1">
    <oc r="D375">
      <f>'W:\Экологи\РЕЕСТР М(П)НТКО\[Реестр М(П)НТКО г. Ханты-Мансийск.xlsx]РЕЕСТР'!D375</f>
    </oc>
    <nc r="D375">
      <f>'W:\Экологи\РЕЕСТР М(П)НТКО\[Реестр М(П)НТКО г. Ханты-Мансийск.xlsx]РЕЕСТР'!D375</f>
    </nc>
  </rcc>
  <rcc rId="8841" sId="1">
    <oc r="E375">
      <f>'W:\Экологи\РЕЕСТР М(П)НТКО\[Реестр М(П)НТКО г. Ханты-Мансийск.xlsx]РЕЕСТР'!F375</f>
    </oc>
    <nc r="E375">
      <f>'W:\Экологи\РЕЕСТР М(П)НТКО\[Реестр М(П)НТКО г. Ханты-Мансийск.xlsx]РЕЕСТР'!F375</f>
    </nc>
  </rcc>
  <rcc rId="8842" sId="1">
    <oc r="F375">
      <f>'W:\Экологи\РЕЕСТР М(П)НТКО\[Реестр М(П)НТКО г. Ханты-Мансийск.xlsx]РЕЕСТР'!H375</f>
    </oc>
    <nc r="F375">
      <f>'W:\Экологи\РЕЕСТР М(П)НТКО\[Реестр М(П)НТКО г. Ханты-Мансийск.xlsx]РЕЕСТР'!H375</f>
    </nc>
  </rcc>
  <rcc rId="8843" sId="1">
    <oc r="G375">
      <f>'W:\Экологи\РЕЕСТР М(П)НТКО\[Реестр М(П)НТКО г. Ханты-Мансийск.xlsx]РЕЕСТР'!I375</f>
    </oc>
    <nc r="G375">
      <f>'W:\Экологи\РЕЕСТР М(П)НТКО\[Реестр М(П)НТКО г. Ханты-Мансийск.xlsx]РЕЕСТР'!I375</f>
    </nc>
  </rcc>
  <rcc rId="8844" sId="1">
    <oc r="H375">
      <f>'W:\Экологи\РЕЕСТР М(П)НТКО\[Реестр М(П)НТКО г. Ханты-Мансийск.xlsx]РЕЕСТР'!J375</f>
    </oc>
    <nc r="H375">
      <f>'W:\Экологи\РЕЕСТР М(П)НТКО\[Реестр М(П)НТКО г. Ханты-Мансийск.xlsx]РЕЕСТР'!J375</f>
    </nc>
  </rcc>
  <rcc rId="8845" sId="1">
    <oc r="I375">
      <f>'W:\Экологи\РЕЕСТР М(П)НТКО\[Реестр М(П)НТКО г. Ханты-Мансийск.xlsx]РЕЕСТР'!K375</f>
    </oc>
    <nc r="I375">
      <f>'W:\Экологи\РЕЕСТР М(П)НТКО\[Реестр М(П)НТКО г. Ханты-Мансийск.xlsx]РЕЕСТР'!K375</f>
    </nc>
  </rcc>
  <rcc rId="8846" sId="1">
    <oc r="J375">
      <f>'W:\Экологи\РЕЕСТР М(П)НТКО\[Реестр М(П)НТКО г. Ханты-Мансийск.xlsx]РЕЕСТР'!L375</f>
    </oc>
    <nc r="J375">
      <f>'W:\Экологи\РЕЕСТР М(П)НТКО\[Реестр М(П)НТКО г. Ханты-Мансийск.xlsx]РЕЕСТР'!L375</f>
    </nc>
  </rcc>
  <rcc rId="8847" sId="1">
    <oc r="K375">
      <f>'W:\Экологи\РЕЕСТР М(П)НТКО\[Реестр М(П)НТКО г. Ханты-Мансийск.xlsx]РЕЕСТР'!M375</f>
    </oc>
    <nc r="K375">
      <f>'W:\Экологи\РЕЕСТР М(П)НТКО\[Реестр М(П)НТКО г. Ханты-Мансийск.xlsx]РЕЕСТР'!M375</f>
    </nc>
  </rcc>
  <rcc rId="8848" sId="1">
    <oc r="L375">
      <f>'W:\Экологи\РЕЕСТР М(П)НТКО\[Реестр М(П)НТКО г. Ханты-Мансийск.xlsx]РЕЕСТР'!N375</f>
    </oc>
    <nc r="L375">
      <f>'W:\Экологи\РЕЕСТР М(П)НТКО\[Реестр М(П)НТКО г. Ханты-Мансийск.xlsx]РЕЕСТР'!N375</f>
    </nc>
  </rcc>
  <rcc rId="8849" sId="1">
    <oc r="M375">
      <f>'W:\Экологи\РЕЕСТР М(П)НТКО\[Реестр М(П)НТКО г. Ханты-Мансийск.xlsx]РЕЕСТР'!O375</f>
    </oc>
    <nc r="M375">
      <f>'W:\Экологи\РЕЕСТР М(П)НТКО\[Реестр М(П)НТКО г. Ханты-Мансийск.xlsx]РЕЕСТР'!O375</f>
    </nc>
  </rcc>
  <rcc rId="8850" sId="1">
    <oc r="N375">
      <f>'W:\Экологи\РЕЕСТР М(П)НТКО\[Реестр М(П)НТКО г. Ханты-Мансийск.xlsx]РЕЕСТР'!P375</f>
    </oc>
    <nc r="N375">
      <f>'W:\Экологи\РЕЕСТР М(П)НТКО\[Реестр М(П)НТКО г. Ханты-Мансийск.xlsx]РЕЕСТР'!P375</f>
    </nc>
  </rcc>
  <rcc rId="8851" sId="1">
    <oc r="O375">
      <f>'W:\Экологи\РЕЕСТР М(П)НТКО\[Реестр М(П)НТКО г. Ханты-Мансийск.xlsx]РЕЕСТР'!Q375</f>
    </oc>
    <nc r="O375">
      <f>'W:\Экологи\РЕЕСТР М(П)НТКО\[Реестр М(П)НТКО г. Ханты-Мансийск.xlsx]РЕЕСТР'!Q375</f>
    </nc>
  </rcc>
  <rcc rId="8852" sId="1">
    <oc r="P375">
      <f>'W:\Экологи\РЕЕСТР М(П)НТКО\[Реестр М(П)НТКО г. Ханты-Мансийск.xlsx]РЕЕСТР'!R375</f>
    </oc>
    <nc r="P375">
      <f>'W:\Экологи\РЕЕСТР М(П)НТКО\[Реестр М(П)НТКО г. Ханты-Мансийск.xlsx]РЕЕСТР'!R375</f>
    </nc>
  </rcc>
  <rcc rId="8853" sId="1">
    <oc r="Q375">
      <f>'W:\Экологи\РЕЕСТР М(П)НТКО\[Реестр М(П)НТКО г. Ханты-Мансийск.xlsx]РЕЕСТР'!V375</f>
    </oc>
    <nc r="Q375">
      <f>'W:\Экологи\РЕЕСТР М(П)НТКО\[Реестр М(П)НТКО г. Ханты-Мансийск.xlsx]РЕЕСТР'!V375</f>
    </nc>
  </rcc>
  <rcc rId="8854" sId="1">
    <oc r="R375">
      <f>'W:\Экологи\РЕЕСТР М(П)НТКО\[Реестр М(П)НТКО г. Ханты-Мансийск.xlsx]РЕЕСТР'!W375</f>
    </oc>
    <nc r="R375">
      <f>'W:\Экологи\РЕЕСТР М(П)НТКО\[Реестр М(П)НТКО г. Ханты-Мансийск.xlsx]РЕЕСТР'!W375</f>
    </nc>
  </rcc>
  <rcc rId="8855" sId="1">
    <oc r="S375">
      <f>'W:\Экологи\РЕЕСТР М(П)НТКО\[Реестр М(П)НТКО г. Ханты-Мансийск.xlsx]РЕЕСТР'!X375</f>
    </oc>
    <nc r="S375">
      <f>'W:\Экологи\РЕЕСТР М(П)НТКО\[Реестр М(П)НТКО г. Ханты-Мансийск.xlsx]РЕЕСТР'!X375</f>
    </nc>
  </rcc>
  <rcc rId="8856" sId="1">
    <oc r="T375">
      <f>'W:\Экологи\РЕЕСТР М(П)НТКО\[Реестр М(П)НТКО г. Ханты-Мансийск.xlsx]РЕЕСТР'!AB375</f>
    </oc>
    <nc r="T375">
      <f>'W:\Экологи\РЕЕСТР М(П)НТКО\[Реестр М(П)НТКО г. Ханты-Мансийск.xlsx]РЕЕСТР'!AB375</f>
    </nc>
  </rcc>
  <rcc rId="8857" sId="1">
    <oc r="U375">
      <f>'W:\Экологи\РЕЕСТР М(П)НТКО\[Реестр М(П)НТКО г. Ханты-Мансийск.xlsx]РЕЕСТР'!AC375</f>
    </oc>
    <nc r="U375">
      <f>'W:\Экологи\РЕЕСТР М(П)НТКО\[Реестр М(П)НТКО г. Ханты-Мансийск.xlsx]РЕЕСТР'!AC375</f>
    </nc>
  </rcc>
  <rcc rId="8858" sId="1">
    <oc r="V375">
      <f>'W:\Экологи\РЕЕСТР М(П)НТКО\[Реестр М(П)НТКО г. Ханты-Мансийск.xlsx]РЕЕСТР'!AD375</f>
    </oc>
    <nc r="V375">
      <f>'W:\Экологи\РЕЕСТР М(П)НТКО\[Реестр М(П)НТКО г. Ханты-Мансийск.xlsx]РЕЕСТР'!AD375</f>
    </nc>
  </rcc>
  <rcc rId="8859" sId="1">
    <oc r="W375">
      <f>'W:\Экологи\РЕЕСТР М(П)НТКО\[Реестр М(П)НТКО г. Ханты-Мансийск.xlsx]РЕЕСТР'!AE375</f>
    </oc>
    <nc r="W375">
      <f>'W:\Экологи\РЕЕСТР М(П)НТКО\[Реестр М(П)НТКО г. Ханты-Мансийск.xlsx]РЕЕСТР'!AE375</f>
    </nc>
  </rcc>
  <rcc rId="8860" sId="1">
    <oc r="X375">
      <f>'W:\Экологи\РЕЕСТР М(П)НТКО\[Реестр М(П)НТКО г. Ханты-Мансийск.xlsx]РЕЕСТР'!AI375</f>
    </oc>
    <nc r="X375">
      <f>'W:\Экологи\РЕЕСТР М(П)НТКО\[Реестр М(П)НТКО г. Ханты-Мансийск.xlsx]РЕЕСТР'!AI375</f>
    </nc>
  </rcc>
  <rcc rId="8861" sId="1">
    <oc r="Y375">
      <f>'W:\Экологи\РЕЕСТР М(П)НТКО\[Реестр М(П)НТКО г. Ханты-Мансийск.xlsx]РЕЕСТР'!AM375</f>
    </oc>
    <nc r="Y375">
      <f>'W:\Экологи\РЕЕСТР М(П)НТКО\[Реестр М(П)НТКО г. Ханты-Мансийск.xlsx]РЕЕСТР'!AM375</f>
    </nc>
  </rcc>
  <rcc rId="8862" sId="1">
    <oc r="B376">
      <f>'W:\Экологи\РЕЕСТР М(П)НТКО\[Реестр М(П)НТКО г. Ханты-Мансийск.xlsx]РЕЕСТР'!B376</f>
    </oc>
    <nc r="B376">
      <f>'W:\Экологи\РЕЕСТР М(П)НТКО\[Реестр М(П)НТКО г. Ханты-Мансийск.xlsx]РЕЕСТР'!B376</f>
    </nc>
  </rcc>
  <rcc rId="8863" sId="1">
    <oc r="C376">
      <f>'W:\Экологи\РЕЕСТР М(П)НТКО\[Реестр М(П)НТКО г. Ханты-Мансийск.xlsx]РЕЕСТР'!C376</f>
    </oc>
    <nc r="C376">
      <f>'W:\Экологи\РЕЕСТР М(П)НТКО\[Реестр М(П)НТКО г. Ханты-Мансийск.xlsx]РЕЕСТР'!C376</f>
    </nc>
  </rcc>
  <rcc rId="8864" sId="1">
    <oc r="D376">
      <f>'W:\Экологи\РЕЕСТР М(П)НТКО\[Реестр М(П)НТКО г. Ханты-Мансийск.xlsx]РЕЕСТР'!D376</f>
    </oc>
    <nc r="D376">
      <f>'W:\Экологи\РЕЕСТР М(П)НТКО\[Реестр М(П)НТКО г. Ханты-Мансийск.xlsx]РЕЕСТР'!D376</f>
    </nc>
  </rcc>
  <rcc rId="8865" sId="1">
    <oc r="E376">
      <f>'W:\Экологи\РЕЕСТР М(П)НТКО\[Реестр М(П)НТКО г. Ханты-Мансийск.xlsx]РЕЕСТР'!F376</f>
    </oc>
    <nc r="E376">
      <f>'W:\Экологи\РЕЕСТР М(П)НТКО\[Реестр М(П)НТКО г. Ханты-Мансийск.xlsx]РЕЕСТР'!F376</f>
    </nc>
  </rcc>
  <rcc rId="8866" sId="1">
    <oc r="F376">
      <f>'W:\Экологи\РЕЕСТР М(П)НТКО\[Реестр М(П)НТКО г. Ханты-Мансийск.xlsx]РЕЕСТР'!H376</f>
    </oc>
    <nc r="F376">
      <f>'W:\Экологи\РЕЕСТР М(П)НТКО\[Реестр М(П)НТКО г. Ханты-Мансийск.xlsx]РЕЕСТР'!H376</f>
    </nc>
  </rcc>
  <rcc rId="8867" sId="1">
    <oc r="G376">
      <f>'W:\Экологи\РЕЕСТР М(П)НТКО\[Реестр М(П)НТКО г. Ханты-Мансийск.xlsx]РЕЕСТР'!I376</f>
    </oc>
    <nc r="G376">
      <f>'W:\Экологи\РЕЕСТР М(П)НТКО\[Реестр М(П)НТКО г. Ханты-Мансийск.xlsx]РЕЕСТР'!I376</f>
    </nc>
  </rcc>
  <rcc rId="8868" sId="1">
    <oc r="H376">
      <f>'W:\Экологи\РЕЕСТР М(П)НТКО\[Реестр М(П)НТКО г. Ханты-Мансийск.xlsx]РЕЕСТР'!J376</f>
    </oc>
    <nc r="H376">
      <f>'W:\Экологи\РЕЕСТР М(П)НТКО\[Реестр М(П)НТКО г. Ханты-Мансийск.xlsx]РЕЕСТР'!J376</f>
    </nc>
  </rcc>
  <rcc rId="8869" sId="1">
    <oc r="I376">
      <f>'W:\Экологи\РЕЕСТР М(П)НТКО\[Реестр М(П)НТКО г. Ханты-Мансийск.xlsx]РЕЕСТР'!K376</f>
    </oc>
    <nc r="I376">
      <f>'W:\Экологи\РЕЕСТР М(П)НТКО\[Реестр М(П)НТКО г. Ханты-Мансийск.xlsx]РЕЕСТР'!K376</f>
    </nc>
  </rcc>
  <rcc rId="8870" sId="1">
    <oc r="J376">
      <f>'W:\Экологи\РЕЕСТР М(П)НТКО\[Реестр М(П)НТКО г. Ханты-Мансийск.xlsx]РЕЕСТР'!L376</f>
    </oc>
    <nc r="J376">
      <f>'W:\Экологи\РЕЕСТР М(П)НТКО\[Реестр М(П)НТКО г. Ханты-Мансийск.xlsx]РЕЕСТР'!L376</f>
    </nc>
  </rcc>
  <rcc rId="8871" sId="1">
    <oc r="K376">
      <f>'W:\Экологи\РЕЕСТР М(П)НТКО\[Реестр М(П)НТКО г. Ханты-Мансийск.xlsx]РЕЕСТР'!M376</f>
    </oc>
    <nc r="K376">
      <f>'W:\Экологи\РЕЕСТР М(П)НТКО\[Реестр М(П)НТКО г. Ханты-Мансийск.xlsx]РЕЕСТР'!M376</f>
    </nc>
  </rcc>
  <rcc rId="8872" sId="1">
    <oc r="L376">
      <f>'W:\Экологи\РЕЕСТР М(П)НТКО\[Реестр М(П)НТКО г. Ханты-Мансийск.xlsx]РЕЕСТР'!N376</f>
    </oc>
    <nc r="L376">
      <f>'W:\Экологи\РЕЕСТР М(П)НТКО\[Реестр М(П)НТКО г. Ханты-Мансийск.xlsx]РЕЕСТР'!N376</f>
    </nc>
  </rcc>
  <rcc rId="8873" sId="1">
    <oc r="M376">
      <f>'W:\Экологи\РЕЕСТР М(П)НТКО\[Реестр М(П)НТКО г. Ханты-Мансийск.xlsx]РЕЕСТР'!O376</f>
    </oc>
    <nc r="M376">
      <f>'W:\Экологи\РЕЕСТР М(П)НТКО\[Реестр М(П)НТКО г. Ханты-Мансийск.xlsx]РЕЕСТР'!O376</f>
    </nc>
  </rcc>
  <rcc rId="8874" sId="1">
    <oc r="N376">
      <f>'W:\Экологи\РЕЕСТР М(П)НТКО\[Реестр М(П)НТКО г. Ханты-Мансийск.xlsx]РЕЕСТР'!P376</f>
    </oc>
    <nc r="N376">
      <f>'W:\Экологи\РЕЕСТР М(П)НТКО\[Реестр М(П)НТКО г. Ханты-Мансийск.xlsx]РЕЕСТР'!P376</f>
    </nc>
  </rcc>
  <rcc rId="8875" sId="1">
    <oc r="O376">
      <f>'W:\Экологи\РЕЕСТР М(П)НТКО\[Реестр М(П)НТКО г. Ханты-Мансийск.xlsx]РЕЕСТР'!Q376</f>
    </oc>
    <nc r="O376">
      <f>'W:\Экологи\РЕЕСТР М(П)НТКО\[Реестр М(П)НТКО г. Ханты-Мансийск.xlsx]РЕЕСТР'!Q376</f>
    </nc>
  </rcc>
  <rcc rId="8876" sId="1">
    <oc r="P376">
      <f>'W:\Экологи\РЕЕСТР М(П)НТКО\[Реестр М(П)НТКО г. Ханты-Мансийск.xlsx]РЕЕСТР'!R376</f>
    </oc>
    <nc r="P376">
      <f>'W:\Экологи\РЕЕСТР М(П)НТКО\[Реестр М(П)НТКО г. Ханты-Мансийск.xlsx]РЕЕСТР'!R376</f>
    </nc>
  </rcc>
  <rcc rId="8877" sId="1">
    <oc r="Q376">
      <f>'W:\Экологи\РЕЕСТР М(П)НТКО\[Реестр М(П)НТКО г. Ханты-Мансийск.xlsx]РЕЕСТР'!V376</f>
    </oc>
    <nc r="Q376">
      <f>'W:\Экологи\РЕЕСТР М(П)НТКО\[Реестр М(П)НТКО г. Ханты-Мансийск.xlsx]РЕЕСТР'!V376</f>
    </nc>
  </rcc>
  <rcc rId="8878" sId="1">
    <oc r="R376">
      <f>'W:\Экологи\РЕЕСТР М(П)НТКО\[Реестр М(П)НТКО г. Ханты-Мансийск.xlsx]РЕЕСТР'!W376</f>
    </oc>
    <nc r="R376">
      <f>'W:\Экологи\РЕЕСТР М(П)НТКО\[Реестр М(П)НТКО г. Ханты-Мансийск.xlsx]РЕЕСТР'!W376</f>
    </nc>
  </rcc>
  <rcc rId="8879" sId="1">
    <oc r="S376">
      <f>'W:\Экологи\РЕЕСТР М(П)НТКО\[Реестр М(П)НТКО г. Ханты-Мансийск.xlsx]РЕЕСТР'!X376</f>
    </oc>
    <nc r="S376">
      <f>'W:\Экологи\РЕЕСТР М(П)НТКО\[Реестр М(П)НТКО г. Ханты-Мансийск.xlsx]РЕЕСТР'!X376</f>
    </nc>
  </rcc>
  <rcc rId="8880" sId="1">
    <oc r="T376">
      <f>'W:\Экологи\РЕЕСТР М(П)НТКО\[Реестр М(П)НТКО г. Ханты-Мансийск.xlsx]РЕЕСТР'!AB376</f>
    </oc>
    <nc r="T376">
      <f>'W:\Экологи\РЕЕСТР М(П)НТКО\[Реестр М(П)НТКО г. Ханты-Мансийск.xlsx]РЕЕСТР'!AB376</f>
    </nc>
  </rcc>
  <rcc rId="8881" sId="1">
    <oc r="U376">
      <f>'W:\Экологи\РЕЕСТР М(П)НТКО\[Реестр М(П)НТКО г. Ханты-Мансийск.xlsx]РЕЕСТР'!AC376</f>
    </oc>
    <nc r="U376">
      <f>'W:\Экологи\РЕЕСТР М(П)НТКО\[Реестр М(П)НТКО г. Ханты-Мансийск.xlsx]РЕЕСТР'!AC376</f>
    </nc>
  </rcc>
  <rcc rId="8882" sId="1">
    <oc r="V376">
      <f>'W:\Экологи\РЕЕСТР М(П)НТКО\[Реестр М(П)НТКО г. Ханты-Мансийск.xlsx]РЕЕСТР'!AD376</f>
    </oc>
    <nc r="V376">
      <f>'W:\Экологи\РЕЕСТР М(П)НТКО\[Реестр М(П)НТКО г. Ханты-Мансийск.xlsx]РЕЕСТР'!AD376</f>
    </nc>
  </rcc>
  <rcc rId="8883" sId="1">
    <oc r="W376">
      <f>'W:\Экологи\РЕЕСТР М(П)НТКО\[Реестр М(П)НТКО г. Ханты-Мансийск.xlsx]РЕЕСТР'!AE376</f>
    </oc>
    <nc r="W376">
      <f>'W:\Экологи\РЕЕСТР М(П)НТКО\[Реестр М(П)НТКО г. Ханты-Мансийск.xlsx]РЕЕСТР'!AE376</f>
    </nc>
  </rcc>
  <rcc rId="8884" sId="1">
    <oc r="X376">
      <f>'W:\Экологи\РЕЕСТР М(П)НТКО\[Реестр М(П)НТКО г. Ханты-Мансийск.xlsx]РЕЕСТР'!AI376</f>
    </oc>
    <nc r="X376">
      <f>'W:\Экологи\РЕЕСТР М(П)НТКО\[Реестр М(П)НТКО г. Ханты-Мансийск.xlsx]РЕЕСТР'!AI376</f>
    </nc>
  </rcc>
  <rcc rId="8885" sId="1">
    <oc r="Y376">
      <f>'W:\Экологи\РЕЕСТР М(П)НТКО\[Реестр М(П)НТКО г. Ханты-Мансийск.xlsx]РЕЕСТР'!AM376</f>
    </oc>
    <nc r="Y376">
      <f>'W:\Экологи\РЕЕСТР М(П)НТКО\[Реестр М(П)НТКО г. Ханты-Мансийск.xlsx]РЕЕСТР'!AM376</f>
    </nc>
  </rcc>
  <rcc rId="8886" sId="1">
    <oc r="B377">
      <f>'W:\Экологи\РЕЕСТР М(П)НТКО\[Реестр М(П)НТКО г. Ханты-Мансийск.xlsx]РЕЕСТР'!B377</f>
    </oc>
    <nc r="B377">
      <f>'W:\Экологи\РЕЕСТР М(П)НТКО\[Реестр М(П)НТКО г. Ханты-Мансийск.xlsx]РЕЕСТР'!B377</f>
    </nc>
  </rcc>
  <rcc rId="8887" sId="1">
    <oc r="C377">
      <f>'W:\Экологи\РЕЕСТР М(П)НТКО\[Реестр М(П)НТКО г. Ханты-Мансийск.xlsx]РЕЕСТР'!C377</f>
    </oc>
    <nc r="C377">
      <f>'W:\Экологи\РЕЕСТР М(П)НТКО\[Реестр М(П)НТКО г. Ханты-Мансийск.xlsx]РЕЕСТР'!C377</f>
    </nc>
  </rcc>
  <rcc rId="8888" sId="1">
    <oc r="D377">
      <f>'W:\Экологи\РЕЕСТР М(П)НТКО\[Реестр М(П)НТКО г. Ханты-Мансийск.xlsx]РЕЕСТР'!D377</f>
    </oc>
    <nc r="D377">
      <f>'W:\Экологи\РЕЕСТР М(П)НТКО\[Реестр М(П)НТКО г. Ханты-Мансийск.xlsx]РЕЕСТР'!D377</f>
    </nc>
  </rcc>
  <rcc rId="8889" sId="1">
    <oc r="E377">
      <f>'W:\Экологи\РЕЕСТР М(П)НТКО\[Реестр М(П)НТКО г. Ханты-Мансийск.xlsx]РЕЕСТР'!F377</f>
    </oc>
    <nc r="E377">
      <f>'W:\Экологи\РЕЕСТР М(П)НТКО\[Реестр М(П)НТКО г. Ханты-Мансийск.xlsx]РЕЕСТР'!F377</f>
    </nc>
  </rcc>
  <rcc rId="8890" sId="1">
    <oc r="F377">
      <f>'W:\Экологи\РЕЕСТР М(П)НТКО\[Реестр М(П)НТКО г. Ханты-Мансийск.xlsx]РЕЕСТР'!H377</f>
    </oc>
    <nc r="F377">
      <f>'W:\Экологи\РЕЕСТР М(П)НТКО\[Реестр М(П)НТКО г. Ханты-Мансийск.xlsx]РЕЕСТР'!H377</f>
    </nc>
  </rcc>
  <rcc rId="8891" sId="1">
    <oc r="G377">
      <f>'W:\Экологи\РЕЕСТР М(П)НТКО\[Реестр М(П)НТКО г. Ханты-Мансийск.xlsx]РЕЕСТР'!I377</f>
    </oc>
    <nc r="G377">
      <f>'W:\Экологи\РЕЕСТР М(П)НТКО\[Реестр М(П)НТКО г. Ханты-Мансийск.xlsx]РЕЕСТР'!I377</f>
    </nc>
  </rcc>
  <rcc rId="8892" sId="1">
    <oc r="H377">
      <f>'W:\Экологи\РЕЕСТР М(П)НТКО\[Реестр М(П)НТКО г. Ханты-Мансийск.xlsx]РЕЕСТР'!J377</f>
    </oc>
    <nc r="H377">
      <f>'W:\Экологи\РЕЕСТР М(П)НТКО\[Реестр М(П)НТКО г. Ханты-Мансийск.xlsx]РЕЕСТР'!J377</f>
    </nc>
  </rcc>
  <rcc rId="8893" sId="1">
    <oc r="I377">
      <f>'W:\Экологи\РЕЕСТР М(П)НТКО\[Реестр М(П)НТКО г. Ханты-Мансийск.xlsx]РЕЕСТР'!K377</f>
    </oc>
    <nc r="I377">
      <f>'W:\Экологи\РЕЕСТР М(П)НТКО\[Реестр М(П)НТКО г. Ханты-Мансийск.xlsx]РЕЕСТР'!K377</f>
    </nc>
  </rcc>
  <rcc rId="8894" sId="1">
    <oc r="J377">
      <f>'W:\Экологи\РЕЕСТР М(П)НТКО\[Реестр М(П)НТКО г. Ханты-Мансийск.xlsx]РЕЕСТР'!L377</f>
    </oc>
    <nc r="J377">
      <f>'W:\Экологи\РЕЕСТР М(П)НТКО\[Реестр М(П)НТКО г. Ханты-Мансийск.xlsx]РЕЕСТР'!L377</f>
    </nc>
  </rcc>
  <rcc rId="8895" sId="1">
    <oc r="K377">
      <f>'W:\Экологи\РЕЕСТР М(П)НТКО\[Реестр М(П)НТКО г. Ханты-Мансийск.xlsx]РЕЕСТР'!M377</f>
    </oc>
    <nc r="K377">
      <f>'W:\Экологи\РЕЕСТР М(П)НТКО\[Реестр М(П)НТКО г. Ханты-Мансийск.xlsx]РЕЕСТР'!M377</f>
    </nc>
  </rcc>
  <rcc rId="8896" sId="1">
    <oc r="L377">
      <f>'W:\Экологи\РЕЕСТР М(П)НТКО\[Реестр М(П)НТКО г. Ханты-Мансийск.xlsx]РЕЕСТР'!N377</f>
    </oc>
    <nc r="L377">
      <f>'W:\Экологи\РЕЕСТР М(П)НТКО\[Реестр М(П)НТКО г. Ханты-Мансийск.xlsx]РЕЕСТР'!N377</f>
    </nc>
  </rcc>
  <rcc rId="8897" sId="1">
    <oc r="M377">
      <f>'W:\Экологи\РЕЕСТР М(П)НТКО\[Реестр М(П)НТКО г. Ханты-Мансийск.xlsx]РЕЕСТР'!O377</f>
    </oc>
    <nc r="M377">
      <f>'W:\Экологи\РЕЕСТР М(П)НТКО\[Реестр М(П)НТКО г. Ханты-Мансийск.xlsx]РЕЕСТР'!O377</f>
    </nc>
  </rcc>
  <rcc rId="8898" sId="1">
    <oc r="N377">
      <f>'W:\Экологи\РЕЕСТР М(П)НТКО\[Реестр М(П)НТКО г. Ханты-Мансийск.xlsx]РЕЕСТР'!P377</f>
    </oc>
    <nc r="N377">
      <f>'W:\Экологи\РЕЕСТР М(П)НТКО\[Реестр М(П)НТКО г. Ханты-Мансийск.xlsx]РЕЕСТР'!P377</f>
    </nc>
  </rcc>
  <rcc rId="8899" sId="1">
    <oc r="O377">
      <f>'W:\Экологи\РЕЕСТР М(П)НТКО\[Реестр М(П)НТКО г. Ханты-Мансийск.xlsx]РЕЕСТР'!Q377</f>
    </oc>
    <nc r="O377">
      <f>'W:\Экологи\РЕЕСТР М(П)НТКО\[Реестр М(П)НТКО г. Ханты-Мансийск.xlsx]РЕЕСТР'!Q377</f>
    </nc>
  </rcc>
  <rcc rId="8900" sId="1">
    <oc r="P377">
      <f>'W:\Экологи\РЕЕСТР М(П)НТКО\[Реестр М(П)НТКО г. Ханты-Мансийск.xlsx]РЕЕСТР'!R377</f>
    </oc>
    <nc r="P377">
      <f>'W:\Экологи\РЕЕСТР М(П)НТКО\[Реестр М(П)НТКО г. Ханты-Мансийск.xlsx]РЕЕСТР'!R377</f>
    </nc>
  </rcc>
  <rcc rId="8901" sId="1">
    <oc r="Q377">
      <f>'W:\Экологи\РЕЕСТР М(П)НТКО\[Реестр М(П)НТКО г. Ханты-Мансийск.xlsx]РЕЕСТР'!V377</f>
    </oc>
    <nc r="Q377">
      <f>'W:\Экологи\РЕЕСТР М(П)НТКО\[Реестр М(П)НТКО г. Ханты-Мансийск.xlsx]РЕЕСТР'!V377</f>
    </nc>
  </rcc>
  <rcc rId="8902" sId="1">
    <oc r="R377">
      <f>'W:\Экологи\РЕЕСТР М(П)НТКО\[Реестр М(П)НТКО г. Ханты-Мансийск.xlsx]РЕЕСТР'!W377</f>
    </oc>
    <nc r="R377">
      <f>'W:\Экологи\РЕЕСТР М(П)НТКО\[Реестр М(П)НТКО г. Ханты-Мансийск.xlsx]РЕЕСТР'!W377</f>
    </nc>
  </rcc>
  <rcc rId="8903" sId="1">
    <oc r="S377">
      <f>'W:\Экологи\РЕЕСТР М(П)НТКО\[Реестр М(П)НТКО г. Ханты-Мансийск.xlsx]РЕЕСТР'!X377</f>
    </oc>
    <nc r="S377">
      <f>'W:\Экологи\РЕЕСТР М(П)НТКО\[Реестр М(П)НТКО г. Ханты-Мансийск.xlsx]РЕЕСТР'!X377</f>
    </nc>
  </rcc>
  <rcc rId="8904" sId="1">
    <oc r="T377">
      <f>'W:\Экологи\РЕЕСТР М(П)НТКО\[Реестр М(П)НТКО г. Ханты-Мансийск.xlsx]РЕЕСТР'!AB377</f>
    </oc>
    <nc r="T377">
      <f>'W:\Экологи\РЕЕСТР М(П)НТКО\[Реестр М(П)НТКО г. Ханты-Мансийск.xlsx]РЕЕСТР'!AB377</f>
    </nc>
  </rcc>
  <rcc rId="8905" sId="1">
    <oc r="U377">
      <f>'W:\Экологи\РЕЕСТР М(П)НТКО\[Реестр М(П)НТКО г. Ханты-Мансийск.xlsx]РЕЕСТР'!AC377</f>
    </oc>
    <nc r="U377">
      <f>'W:\Экологи\РЕЕСТР М(П)НТКО\[Реестр М(П)НТКО г. Ханты-Мансийск.xlsx]РЕЕСТР'!AC377</f>
    </nc>
  </rcc>
  <rcc rId="8906" sId="1">
    <oc r="V377">
      <f>'W:\Экологи\РЕЕСТР М(П)НТКО\[Реестр М(П)НТКО г. Ханты-Мансийск.xlsx]РЕЕСТР'!AD377</f>
    </oc>
    <nc r="V377">
      <f>'W:\Экологи\РЕЕСТР М(П)НТКО\[Реестр М(П)НТКО г. Ханты-Мансийск.xlsx]РЕЕСТР'!AD377</f>
    </nc>
  </rcc>
  <rcc rId="8907" sId="1">
    <oc r="W377">
      <f>'W:\Экологи\РЕЕСТР М(П)НТКО\[Реестр М(П)НТКО г. Ханты-Мансийск.xlsx]РЕЕСТР'!AE377</f>
    </oc>
    <nc r="W377">
      <f>'W:\Экологи\РЕЕСТР М(П)НТКО\[Реестр М(П)НТКО г. Ханты-Мансийск.xlsx]РЕЕСТР'!AE377</f>
    </nc>
  </rcc>
  <rcc rId="8908" sId="1">
    <oc r="X377">
      <f>'W:\Экологи\РЕЕСТР М(П)НТКО\[Реестр М(П)НТКО г. Ханты-Мансийск.xlsx]РЕЕСТР'!AI377</f>
    </oc>
    <nc r="X377">
      <f>'W:\Экологи\РЕЕСТР М(П)НТКО\[Реестр М(П)НТКО г. Ханты-Мансийск.xlsx]РЕЕСТР'!AI377</f>
    </nc>
  </rcc>
  <rcc rId="8909" sId="1">
    <oc r="Y377">
      <f>'W:\Экологи\РЕЕСТР М(П)НТКО\[Реестр М(П)НТКО г. Ханты-Мансийск.xlsx]РЕЕСТР'!AM377</f>
    </oc>
    <nc r="Y377">
      <f>'W:\Экологи\РЕЕСТР М(П)НТКО\[Реестр М(П)НТКО г. Ханты-Мансийск.xlsx]РЕЕСТР'!AM377</f>
    </nc>
  </rcc>
  <rcc rId="8910" sId="1">
    <oc r="B378">
      <f>'W:\Экологи\РЕЕСТР М(П)НТКО\[Реестр М(П)НТКО г. Ханты-Мансийск.xlsx]РЕЕСТР'!B378</f>
    </oc>
    <nc r="B378">
      <f>'W:\Экологи\РЕЕСТР М(П)НТКО\[Реестр М(П)НТКО г. Ханты-Мансийск.xlsx]РЕЕСТР'!B378</f>
    </nc>
  </rcc>
  <rcc rId="8911" sId="1">
    <oc r="C378">
      <f>'W:\Экологи\РЕЕСТР М(П)НТКО\[Реестр М(П)НТКО г. Ханты-Мансийск.xlsx]РЕЕСТР'!C378</f>
    </oc>
    <nc r="C378">
      <f>'W:\Экологи\РЕЕСТР М(П)НТКО\[Реестр М(П)НТКО г. Ханты-Мансийск.xlsx]РЕЕСТР'!C378</f>
    </nc>
  </rcc>
  <rcc rId="8912" sId="1">
    <oc r="D378">
      <f>'W:\Экологи\РЕЕСТР М(П)НТКО\[Реестр М(П)НТКО г. Ханты-Мансийск.xlsx]РЕЕСТР'!D378</f>
    </oc>
    <nc r="D378">
      <f>'W:\Экологи\РЕЕСТР М(П)НТКО\[Реестр М(П)НТКО г. Ханты-Мансийск.xlsx]РЕЕСТР'!D378</f>
    </nc>
  </rcc>
  <rcc rId="8913" sId="1">
    <oc r="E378">
      <f>'W:\Экологи\РЕЕСТР М(П)НТКО\[Реестр М(П)НТКО г. Ханты-Мансийск.xlsx]РЕЕСТР'!F378</f>
    </oc>
    <nc r="E378">
      <f>'W:\Экологи\РЕЕСТР М(П)НТКО\[Реестр М(П)НТКО г. Ханты-Мансийск.xlsx]РЕЕСТР'!F378</f>
    </nc>
  </rcc>
  <rcc rId="8914" sId="1">
    <oc r="F378">
      <f>'W:\Экологи\РЕЕСТР М(П)НТКО\[Реестр М(П)НТКО г. Ханты-Мансийск.xlsx]РЕЕСТР'!H378</f>
    </oc>
    <nc r="F378">
      <f>'W:\Экологи\РЕЕСТР М(П)НТКО\[Реестр М(П)НТКО г. Ханты-Мансийск.xlsx]РЕЕСТР'!H378</f>
    </nc>
  </rcc>
  <rcc rId="8915" sId="1">
    <oc r="G378">
      <f>'W:\Экологи\РЕЕСТР М(П)НТКО\[Реестр М(П)НТКО г. Ханты-Мансийск.xlsx]РЕЕСТР'!I378</f>
    </oc>
    <nc r="G378">
      <f>'W:\Экологи\РЕЕСТР М(П)НТКО\[Реестр М(П)НТКО г. Ханты-Мансийск.xlsx]РЕЕСТР'!I378</f>
    </nc>
  </rcc>
  <rcc rId="8916" sId="1">
    <oc r="H378">
      <f>'W:\Экологи\РЕЕСТР М(П)НТКО\[Реестр М(П)НТКО г. Ханты-Мансийск.xlsx]РЕЕСТР'!J378</f>
    </oc>
    <nc r="H378">
      <f>'W:\Экологи\РЕЕСТР М(П)НТКО\[Реестр М(П)НТКО г. Ханты-Мансийск.xlsx]РЕЕСТР'!J378</f>
    </nc>
  </rcc>
  <rcc rId="8917" sId="1">
    <oc r="I378">
      <f>'W:\Экологи\РЕЕСТР М(П)НТКО\[Реестр М(П)НТКО г. Ханты-Мансийск.xlsx]РЕЕСТР'!K378</f>
    </oc>
    <nc r="I378">
      <f>'W:\Экологи\РЕЕСТР М(П)НТКО\[Реестр М(П)НТКО г. Ханты-Мансийск.xlsx]РЕЕСТР'!K378</f>
    </nc>
  </rcc>
  <rcc rId="8918" sId="1">
    <oc r="J378">
      <f>'W:\Экологи\РЕЕСТР М(П)НТКО\[Реестр М(П)НТКО г. Ханты-Мансийск.xlsx]РЕЕСТР'!L378</f>
    </oc>
    <nc r="J378">
      <f>'W:\Экологи\РЕЕСТР М(П)НТКО\[Реестр М(П)НТКО г. Ханты-Мансийск.xlsx]РЕЕСТР'!L378</f>
    </nc>
  </rcc>
  <rcc rId="8919" sId="1">
    <oc r="K378">
      <f>'W:\Экологи\РЕЕСТР М(П)НТКО\[Реестр М(П)НТКО г. Ханты-Мансийск.xlsx]РЕЕСТР'!M378</f>
    </oc>
    <nc r="K378">
      <f>'W:\Экологи\РЕЕСТР М(П)НТКО\[Реестр М(П)НТКО г. Ханты-Мансийск.xlsx]РЕЕСТР'!M378</f>
    </nc>
  </rcc>
  <rcc rId="8920" sId="1">
    <oc r="L378">
      <f>'W:\Экологи\РЕЕСТР М(П)НТКО\[Реестр М(П)НТКО г. Ханты-Мансийск.xlsx]РЕЕСТР'!N378</f>
    </oc>
    <nc r="L378">
      <f>'W:\Экологи\РЕЕСТР М(П)НТКО\[Реестр М(П)НТКО г. Ханты-Мансийск.xlsx]РЕЕСТР'!N378</f>
    </nc>
  </rcc>
  <rcc rId="8921" sId="1">
    <oc r="M378">
      <f>'W:\Экологи\РЕЕСТР М(П)НТКО\[Реестр М(П)НТКО г. Ханты-Мансийск.xlsx]РЕЕСТР'!O378</f>
    </oc>
    <nc r="M378">
      <f>'W:\Экологи\РЕЕСТР М(П)НТКО\[Реестр М(П)НТКО г. Ханты-Мансийск.xlsx]РЕЕСТР'!O378</f>
    </nc>
  </rcc>
  <rcc rId="8922" sId="1">
    <oc r="N378">
      <f>'W:\Экологи\РЕЕСТР М(П)НТКО\[Реестр М(П)НТКО г. Ханты-Мансийск.xlsx]РЕЕСТР'!P378</f>
    </oc>
    <nc r="N378">
      <f>'W:\Экологи\РЕЕСТР М(П)НТКО\[Реестр М(П)НТКО г. Ханты-Мансийск.xlsx]РЕЕСТР'!P378</f>
    </nc>
  </rcc>
  <rcc rId="8923" sId="1">
    <oc r="O378">
      <f>'W:\Экологи\РЕЕСТР М(П)НТКО\[Реестр М(П)НТКО г. Ханты-Мансийск.xlsx]РЕЕСТР'!Q378</f>
    </oc>
    <nc r="O378">
      <f>'W:\Экологи\РЕЕСТР М(П)НТКО\[Реестр М(П)НТКО г. Ханты-Мансийск.xlsx]РЕЕСТР'!Q378</f>
    </nc>
  </rcc>
  <rcc rId="8924" sId="1">
    <oc r="P378">
      <f>'W:\Экологи\РЕЕСТР М(П)НТКО\[Реестр М(П)НТКО г. Ханты-Мансийск.xlsx]РЕЕСТР'!R378</f>
    </oc>
    <nc r="P378">
      <f>'W:\Экологи\РЕЕСТР М(П)НТКО\[Реестр М(П)НТКО г. Ханты-Мансийск.xlsx]РЕЕСТР'!R378</f>
    </nc>
  </rcc>
  <rcc rId="8925" sId="1">
    <oc r="Q378">
      <f>'W:\Экологи\РЕЕСТР М(П)НТКО\[Реестр М(П)НТКО г. Ханты-Мансийск.xlsx]РЕЕСТР'!V378</f>
    </oc>
    <nc r="Q378">
      <f>'W:\Экологи\РЕЕСТР М(П)НТКО\[Реестр М(П)НТКО г. Ханты-Мансийск.xlsx]РЕЕСТР'!V378</f>
    </nc>
  </rcc>
  <rcc rId="8926" sId="1">
    <oc r="R378">
      <f>'W:\Экологи\РЕЕСТР М(П)НТКО\[Реестр М(П)НТКО г. Ханты-Мансийск.xlsx]РЕЕСТР'!W378</f>
    </oc>
    <nc r="R378">
      <f>'W:\Экологи\РЕЕСТР М(П)НТКО\[Реестр М(П)НТКО г. Ханты-Мансийск.xlsx]РЕЕСТР'!W378</f>
    </nc>
  </rcc>
  <rcc rId="8927" sId="1">
    <oc r="S378">
      <f>'W:\Экологи\РЕЕСТР М(П)НТКО\[Реестр М(П)НТКО г. Ханты-Мансийск.xlsx]РЕЕСТР'!X378</f>
    </oc>
    <nc r="S378">
      <f>'W:\Экологи\РЕЕСТР М(П)НТКО\[Реестр М(П)НТКО г. Ханты-Мансийск.xlsx]РЕЕСТР'!X378</f>
    </nc>
  </rcc>
  <rcc rId="8928" sId="1">
    <oc r="T378">
      <f>'W:\Экологи\РЕЕСТР М(П)НТКО\[Реестр М(П)НТКО г. Ханты-Мансийск.xlsx]РЕЕСТР'!AB378</f>
    </oc>
    <nc r="T378">
      <f>'W:\Экологи\РЕЕСТР М(П)НТКО\[Реестр М(П)НТКО г. Ханты-Мансийск.xlsx]РЕЕСТР'!AB378</f>
    </nc>
  </rcc>
  <rcc rId="8929" sId="1">
    <oc r="U378">
      <f>'W:\Экологи\РЕЕСТР М(П)НТКО\[Реестр М(П)НТКО г. Ханты-Мансийск.xlsx]РЕЕСТР'!AC378</f>
    </oc>
    <nc r="U378">
      <f>'W:\Экологи\РЕЕСТР М(П)НТКО\[Реестр М(П)НТКО г. Ханты-Мансийск.xlsx]РЕЕСТР'!AC378</f>
    </nc>
  </rcc>
  <rcc rId="8930" sId="1">
    <oc r="V378">
      <f>'W:\Экологи\РЕЕСТР М(П)НТКО\[Реестр М(П)НТКО г. Ханты-Мансийск.xlsx]РЕЕСТР'!AD378</f>
    </oc>
    <nc r="V378">
      <f>'W:\Экологи\РЕЕСТР М(П)НТКО\[Реестр М(П)НТКО г. Ханты-Мансийск.xlsx]РЕЕСТР'!AD378</f>
    </nc>
  </rcc>
  <rcc rId="8931" sId="1">
    <oc r="W378">
      <f>'W:\Экологи\РЕЕСТР М(П)НТКО\[Реестр М(П)НТКО г. Ханты-Мансийск.xlsx]РЕЕСТР'!AE378</f>
    </oc>
    <nc r="W378">
      <f>'W:\Экологи\РЕЕСТР М(П)НТКО\[Реестр М(П)НТКО г. Ханты-Мансийск.xlsx]РЕЕСТР'!AE378</f>
    </nc>
  </rcc>
  <rcc rId="8932" sId="1">
    <oc r="X378">
      <f>'W:\Экологи\РЕЕСТР М(П)НТКО\[Реестр М(П)НТКО г. Ханты-Мансийск.xlsx]РЕЕСТР'!AI378</f>
    </oc>
    <nc r="X378">
      <f>'W:\Экологи\РЕЕСТР М(П)НТКО\[Реестр М(П)НТКО г. Ханты-Мансийск.xlsx]РЕЕСТР'!AI378</f>
    </nc>
  </rcc>
  <rcc rId="8933" sId="1">
    <oc r="Y378">
      <f>'W:\Экологи\РЕЕСТР М(П)НТКО\[Реестр М(П)НТКО г. Ханты-Мансийск.xlsx]РЕЕСТР'!AM378</f>
    </oc>
    <nc r="Y378">
      <f>'W:\Экологи\РЕЕСТР М(П)НТКО\[Реестр М(П)НТКО г. Ханты-Мансийск.xlsx]РЕЕСТР'!AM378</f>
    </nc>
  </rcc>
  <rcc rId="8934" sId="1">
    <oc r="B379">
      <f>'W:\Экологи\РЕЕСТР М(П)НТКО\[Реестр М(П)НТКО г. Ханты-Мансийск.xlsx]РЕЕСТР'!B379</f>
    </oc>
    <nc r="B379">
      <f>'W:\Экологи\РЕЕСТР М(П)НТКО\[Реестр М(П)НТКО г. Ханты-Мансийск.xlsx]РЕЕСТР'!B379</f>
    </nc>
  </rcc>
  <rcc rId="8935" sId="1">
    <oc r="C379">
      <f>'W:\Экологи\РЕЕСТР М(П)НТКО\[Реестр М(П)НТКО г. Ханты-Мансийск.xlsx]РЕЕСТР'!C379</f>
    </oc>
    <nc r="C379">
      <f>'W:\Экологи\РЕЕСТР М(П)НТКО\[Реестр М(П)НТКО г. Ханты-Мансийск.xlsx]РЕЕСТР'!C379</f>
    </nc>
  </rcc>
  <rcc rId="8936" sId="1">
    <oc r="D379">
      <f>'W:\Экологи\РЕЕСТР М(П)НТКО\[Реестр М(П)НТКО г. Ханты-Мансийск.xlsx]РЕЕСТР'!D379</f>
    </oc>
    <nc r="D379">
      <f>'W:\Экологи\РЕЕСТР М(П)НТКО\[Реестр М(П)НТКО г. Ханты-Мансийск.xlsx]РЕЕСТР'!D379</f>
    </nc>
  </rcc>
  <rcc rId="8937" sId="1">
    <oc r="E379">
      <f>'W:\Экологи\РЕЕСТР М(П)НТКО\[Реестр М(П)НТКО г. Ханты-Мансийск.xlsx]РЕЕСТР'!F379</f>
    </oc>
    <nc r="E379">
      <f>'W:\Экологи\РЕЕСТР М(П)НТКО\[Реестр М(П)НТКО г. Ханты-Мансийск.xlsx]РЕЕСТР'!F379</f>
    </nc>
  </rcc>
  <rcc rId="8938" sId="1">
    <oc r="F379">
      <f>'W:\Экологи\РЕЕСТР М(П)НТКО\[Реестр М(П)НТКО г. Ханты-Мансийск.xlsx]РЕЕСТР'!H379</f>
    </oc>
    <nc r="F379">
      <f>'W:\Экологи\РЕЕСТР М(П)НТКО\[Реестр М(П)НТКО г. Ханты-Мансийск.xlsx]РЕЕСТР'!H379</f>
    </nc>
  </rcc>
  <rcc rId="8939" sId="1">
    <oc r="G379">
      <f>'W:\Экологи\РЕЕСТР М(П)НТКО\[Реестр М(П)НТКО г. Ханты-Мансийск.xlsx]РЕЕСТР'!I379</f>
    </oc>
    <nc r="G379">
      <f>'W:\Экологи\РЕЕСТР М(П)НТКО\[Реестр М(П)НТКО г. Ханты-Мансийск.xlsx]РЕЕСТР'!I379</f>
    </nc>
  </rcc>
  <rcc rId="8940" sId="1">
    <oc r="H379">
      <f>'W:\Экологи\РЕЕСТР М(П)НТКО\[Реестр М(П)НТКО г. Ханты-Мансийск.xlsx]РЕЕСТР'!J379</f>
    </oc>
    <nc r="H379">
      <f>'W:\Экологи\РЕЕСТР М(П)НТКО\[Реестр М(П)НТКО г. Ханты-Мансийск.xlsx]РЕЕСТР'!J379</f>
    </nc>
  </rcc>
  <rcc rId="8941" sId="1">
    <oc r="I379">
      <f>'W:\Экологи\РЕЕСТР М(П)НТКО\[Реестр М(П)НТКО г. Ханты-Мансийск.xlsx]РЕЕСТР'!K379</f>
    </oc>
    <nc r="I379">
      <f>'W:\Экологи\РЕЕСТР М(П)НТКО\[Реестр М(П)НТКО г. Ханты-Мансийск.xlsx]РЕЕСТР'!K379</f>
    </nc>
  </rcc>
  <rcc rId="8942" sId="1">
    <oc r="J379">
      <f>'W:\Экологи\РЕЕСТР М(П)НТКО\[Реестр М(П)НТКО г. Ханты-Мансийск.xlsx]РЕЕСТР'!L379</f>
    </oc>
    <nc r="J379">
      <f>'W:\Экологи\РЕЕСТР М(П)НТКО\[Реестр М(П)НТКО г. Ханты-Мансийск.xlsx]РЕЕСТР'!L379</f>
    </nc>
  </rcc>
  <rcc rId="8943" sId="1">
    <oc r="K379">
      <f>'W:\Экологи\РЕЕСТР М(П)НТКО\[Реестр М(П)НТКО г. Ханты-Мансийск.xlsx]РЕЕСТР'!M379</f>
    </oc>
    <nc r="K379">
      <f>'W:\Экологи\РЕЕСТР М(П)НТКО\[Реестр М(П)НТКО г. Ханты-Мансийск.xlsx]РЕЕСТР'!M379</f>
    </nc>
  </rcc>
  <rcc rId="8944" sId="1">
    <oc r="L379">
      <f>'W:\Экологи\РЕЕСТР М(П)НТКО\[Реестр М(П)НТКО г. Ханты-Мансийск.xlsx]РЕЕСТР'!N379</f>
    </oc>
    <nc r="L379">
      <f>'W:\Экологи\РЕЕСТР М(П)НТКО\[Реестр М(П)НТКО г. Ханты-Мансийск.xlsx]РЕЕСТР'!N379</f>
    </nc>
  </rcc>
  <rcc rId="8945" sId="1">
    <oc r="M379">
      <f>'W:\Экологи\РЕЕСТР М(П)НТКО\[Реестр М(П)НТКО г. Ханты-Мансийск.xlsx]РЕЕСТР'!O379</f>
    </oc>
    <nc r="M379">
      <f>'W:\Экологи\РЕЕСТР М(П)НТКО\[Реестр М(П)НТКО г. Ханты-Мансийск.xlsx]РЕЕСТР'!O379</f>
    </nc>
  </rcc>
  <rcc rId="8946" sId="1">
    <oc r="N379">
      <f>'W:\Экологи\РЕЕСТР М(П)НТКО\[Реестр М(П)НТКО г. Ханты-Мансийск.xlsx]РЕЕСТР'!P379</f>
    </oc>
    <nc r="N379">
      <f>'W:\Экологи\РЕЕСТР М(П)НТКО\[Реестр М(П)НТКО г. Ханты-Мансийск.xlsx]РЕЕСТР'!P379</f>
    </nc>
  </rcc>
  <rcc rId="8947" sId="1">
    <oc r="O379">
      <f>'W:\Экологи\РЕЕСТР М(П)НТКО\[Реестр М(П)НТКО г. Ханты-Мансийск.xlsx]РЕЕСТР'!Q379</f>
    </oc>
    <nc r="O379">
      <f>'W:\Экологи\РЕЕСТР М(П)НТКО\[Реестр М(П)НТКО г. Ханты-Мансийск.xlsx]РЕЕСТР'!Q379</f>
    </nc>
  </rcc>
  <rcc rId="8948" sId="1">
    <oc r="P379">
      <f>'W:\Экологи\РЕЕСТР М(П)НТКО\[Реестр М(П)НТКО г. Ханты-Мансийск.xlsx]РЕЕСТР'!R379</f>
    </oc>
    <nc r="P379">
      <f>'W:\Экологи\РЕЕСТР М(П)НТКО\[Реестр М(П)НТКО г. Ханты-Мансийск.xlsx]РЕЕСТР'!R379</f>
    </nc>
  </rcc>
  <rcc rId="8949" sId="1">
    <oc r="Q379">
      <f>'W:\Экологи\РЕЕСТР М(П)НТКО\[Реестр М(П)НТКО г. Ханты-Мансийск.xlsx]РЕЕСТР'!V379</f>
    </oc>
    <nc r="Q379">
      <f>'W:\Экологи\РЕЕСТР М(П)НТКО\[Реестр М(П)НТКО г. Ханты-Мансийск.xlsx]РЕЕСТР'!V379</f>
    </nc>
  </rcc>
  <rcc rId="8950" sId="1">
    <oc r="R379">
      <f>'W:\Экологи\РЕЕСТР М(П)НТКО\[Реестр М(П)НТКО г. Ханты-Мансийск.xlsx]РЕЕСТР'!W379</f>
    </oc>
    <nc r="R379">
      <f>'W:\Экологи\РЕЕСТР М(П)НТКО\[Реестр М(П)НТКО г. Ханты-Мансийск.xlsx]РЕЕСТР'!W379</f>
    </nc>
  </rcc>
  <rcc rId="8951" sId="1">
    <oc r="S379">
      <f>'W:\Экологи\РЕЕСТР М(П)НТКО\[Реестр М(П)НТКО г. Ханты-Мансийск.xlsx]РЕЕСТР'!X379</f>
    </oc>
    <nc r="S379">
      <f>'W:\Экологи\РЕЕСТР М(П)НТКО\[Реестр М(П)НТКО г. Ханты-Мансийск.xlsx]РЕЕСТР'!X379</f>
    </nc>
  </rcc>
  <rcc rId="8952" sId="1">
    <oc r="T379">
      <f>'W:\Экологи\РЕЕСТР М(П)НТКО\[Реестр М(П)НТКО г. Ханты-Мансийск.xlsx]РЕЕСТР'!AB379</f>
    </oc>
    <nc r="T379">
      <f>'W:\Экологи\РЕЕСТР М(П)НТКО\[Реестр М(П)НТКО г. Ханты-Мансийск.xlsx]РЕЕСТР'!AB379</f>
    </nc>
  </rcc>
  <rcc rId="8953" sId="1">
    <oc r="U379">
      <f>'W:\Экологи\РЕЕСТР М(П)НТКО\[Реестр М(П)НТКО г. Ханты-Мансийск.xlsx]РЕЕСТР'!AC379</f>
    </oc>
    <nc r="U379">
      <f>'W:\Экологи\РЕЕСТР М(П)НТКО\[Реестр М(П)НТКО г. Ханты-Мансийск.xlsx]РЕЕСТР'!AC379</f>
    </nc>
  </rcc>
  <rcc rId="8954" sId="1">
    <oc r="V379">
      <f>'W:\Экологи\РЕЕСТР М(П)НТКО\[Реестр М(П)НТКО г. Ханты-Мансийск.xlsx]РЕЕСТР'!AD379</f>
    </oc>
    <nc r="V379">
      <f>'W:\Экологи\РЕЕСТР М(П)НТКО\[Реестр М(П)НТКО г. Ханты-Мансийск.xlsx]РЕЕСТР'!AD379</f>
    </nc>
  </rcc>
  <rcc rId="8955" sId="1">
    <oc r="W379">
      <f>'W:\Экологи\РЕЕСТР М(П)НТКО\[Реестр М(П)НТКО г. Ханты-Мансийск.xlsx]РЕЕСТР'!AE379</f>
    </oc>
    <nc r="W379">
      <f>'W:\Экологи\РЕЕСТР М(П)НТКО\[Реестр М(П)НТКО г. Ханты-Мансийск.xlsx]РЕЕСТР'!AE379</f>
    </nc>
  </rcc>
  <rcc rId="8956" sId="1">
    <oc r="X379">
      <f>'W:\Экологи\РЕЕСТР М(П)НТКО\[Реестр М(П)НТКО г. Ханты-Мансийск.xlsx]РЕЕСТР'!AI379</f>
    </oc>
    <nc r="X379">
      <f>'W:\Экологи\РЕЕСТР М(П)НТКО\[Реестр М(П)НТКО г. Ханты-Мансийск.xlsx]РЕЕСТР'!AI379</f>
    </nc>
  </rcc>
  <rcc rId="8957" sId="1">
    <oc r="Y379">
      <f>'W:\Экологи\РЕЕСТР М(П)НТКО\[Реестр М(П)НТКО г. Ханты-Мансийск.xlsx]РЕЕСТР'!AM379</f>
    </oc>
    <nc r="Y379">
      <f>'W:\Экологи\РЕЕСТР М(П)НТКО\[Реестр М(П)НТКО г. Ханты-Мансийск.xlsx]РЕЕСТР'!AM379</f>
    </nc>
  </rcc>
  <rcc rId="8958" sId="1">
    <oc r="B380">
      <f>'W:\Экологи\РЕЕСТР М(П)НТКО\[Реестр М(П)НТКО г. Ханты-Мансийск.xlsx]РЕЕСТР'!B380</f>
    </oc>
    <nc r="B380">
      <f>'W:\Экологи\РЕЕСТР М(П)НТКО\[Реестр М(П)НТКО г. Ханты-Мансийск.xlsx]РЕЕСТР'!B380</f>
    </nc>
  </rcc>
  <rcc rId="8959" sId="1">
    <oc r="C380">
      <f>'W:\Экологи\РЕЕСТР М(П)НТКО\[Реестр М(П)НТКО г. Ханты-Мансийск.xlsx]РЕЕСТР'!C380</f>
    </oc>
    <nc r="C380">
      <f>'W:\Экологи\РЕЕСТР М(П)НТКО\[Реестр М(П)НТКО г. Ханты-Мансийск.xlsx]РЕЕСТР'!C380</f>
    </nc>
  </rcc>
  <rcc rId="8960" sId="1">
    <oc r="D380">
      <f>'W:\Экологи\РЕЕСТР М(П)НТКО\[Реестр М(П)НТКО г. Ханты-Мансийск.xlsx]РЕЕСТР'!D380</f>
    </oc>
    <nc r="D380">
      <f>'W:\Экологи\РЕЕСТР М(П)НТКО\[Реестр М(П)НТКО г. Ханты-Мансийск.xlsx]РЕЕСТР'!D380</f>
    </nc>
  </rcc>
  <rcc rId="8961" sId="1">
    <oc r="E380">
      <f>'W:\Экологи\РЕЕСТР М(П)НТКО\[Реестр М(П)НТКО г. Ханты-Мансийск.xlsx]РЕЕСТР'!F380</f>
    </oc>
    <nc r="E380">
      <f>'W:\Экологи\РЕЕСТР М(П)НТКО\[Реестр М(П)НТКО г. Ханты-Мансийск.xlsx]РЕЕСТР'!F380</f>
    </nc>
  </rcc>
  <rcc rId="8962" sId="1">
    <oc r="F380">
      <f>'W:\Экологи\РЕЕСТР М(П)НТКО\[Реестр М(П)НТКО г. Ханты-Мансийск.xlsx]РЕЕСТР'!H380</f>
    </oc>
    <nc r="F380">
      <f>'W:\Экологи\РЕЕСТР М(П)НТКО\[Реестр М(П)НТКО г. Ханты-Мансийск.xlsx]РЕЕСТР'!H380</f>
    </nc>
  </rcc>
  <rcc rId="8963" sId="1">
    <oc r="G380">
      <f>'W:\Экологи\РЕЕСТР М(П)НТКО\[Реестр М(П)НТКО г. Ханты-Мансийск.xlsx]РЕЕСТР'!I380</f>
    </oc>
    <nc r="G380">
      <f>'W:\Экологи\РЕЕСТР М(П)НТКО\[Реестр М(П)НТКО г. Ханты-Мансийск.xlsx]РЕЕСТР'!I380</f>
    </nc>
  </rcc>
  <rcc rId="8964" sId="1">
    <oc r="H380">
      <f>'W:\Экологи\РЕЕСТР М(П)НТКО\[Реестр М(П)НТКО г. Ханты-Мансийск.xlsx]РЕЕСТР'!J380</f>
    </oc>
    <nc r="H380">
      <f>'W:\Экологи\РЕЕСТР М(П)НТКО\[Реестр М(П)НТКО г. Ханты-Мансийск.xlsx]РЕЕСТР'!J380</f>
    </nc>
  </rcc>
  <rcc rId="8965" sId="1">
    <oc r="I380">
      <f>'W:\Экологи\РЕЕСТР М(П)НТКО\[Реестр М(П)НТКО г. Ханты-Мансийск.xlsx]РЕЕСТР'!K380</f>
    </oc>
    <nc r="I380">
      <f>'W:\Экологи\РЕЕСТР М(П)НТКО\[Реестр М(П)НТКО г. Ханты-Мансийск.xlsx]РЕЕСТР'!K380</f>
    </nc>
  </rcc>
  <rcc rId="8966" sId="1">
    <oc r="J380">
      <f>'W:\Экологи\РЕЕСТР М(П)НТКО\[Реестр М(П)НТКО г. Ханты-Мансийск.xlsx]РЕЕСТР'!L380</f>
    </oc>
    <nc r="J380">
      <f>'W:\Экологи\РЕЕСТР М(П)НТКО\[Реестр М(П)НТКО г. Ханты-Мансийск.xlsx]РЕЕСТР'!L380</f>
    </nc>
  </rcc>
  <rcc rId="8967" sId="1">
    <oc r="K380">
      <f>'W:\Экологи\РЕЕСТР М(П)НТКО\[Реестр М(П)НТКО г. Ханты-Мансийск.xlsx]РЕЕСТР'!M380</f>
    </oc>
    <nc r="K380">
      <f>'W:\Экологи\РЕЕСТР М(П)НТКО\[Реестр М(П)НТКО г. Ханты-Мансийск.xlsx]РЕЕСТР'!M380</f>
    </nc>
  </rcc>
  <rcc rId="8968" sId="1">
    <oc r="L380">
      <f>'W:\Экологи\РЕЕСТР М(П)НТКО\[Реестр М(П)НТКО г. Ханты-Мансийск.xlsx]РЕЕСТР'!N380</f>
    </oc>
    <nc r="L380">
      <f>'W:\Экологи\РЕЕСТР М(П)НТКО\[Реестр М(П)НТКО г. Ханты-Мансийск.xlsx]РЕЕСТР'!N380</f>
    </nc>
  </rcc>
  <rcc rId="8969" sId="1">
    <oc r="M380">
      <f>'W:\Экологи\РЕЕСТР М(П)НТКО\[Реестр М(П)НТКО г. Ханты-Мансийск.xlsx]РЕЕСТР'!O380</f>
    </oc>
    <nc r="M380">
      <f>'W:\Экологи\РЕЕСТР М(П)НТКО\[Реестр М(П)НТКО г. Ханты-Мансийск.xlsx]РЕЕСТР'!O380</f>
    </nc>
  </rcc>
  <rcc rId="8970" sId="1">
    <oc r="N380">
      <f>'W:\Экологи\РЕЕСТР М(П)НТКО\[Реестр М(П)НТКО г. Ханты-Мансийск.xlsx]РЕЕСТР'!P380</f>
    </oc>
    <nc r="N380">
      <f>'W:\Экологи\РЕЕСТР М(П)НТКО\[Реестр М(П)НТКО г. Ханты-Мансийск.xlsx]РЕЕСТР'!P380</f>
    </nc>
  </rcc>
  <rcc rId="8971" sId="1">
    <oc r="O380">
      <f>'W:\Экологи\РЕЕСТР М(П)НТКО\[Реестр М(П)НТКО г. Ханты-Мансийск.xlsx]РЕЕСТР'!Q380</f>
    </oc>
    <nc r="O380">
      <f>'W:\Экологи\РЕЕСТР М(П)НТКО\[Реестр М(П)НТКО г. Ханты-Мансийск.xlsx]РЕЕСТР'!Q380</f>
    </nc>
  </rcc>
  <rcc rId="8972" sId="1">
    <oc r="P380">
      <f>'W:\Экологи\РЕЕСТР М(П)НТКО\[Реестр М(П)НТКО г. Ханты-Мансийск.xlsx]РЕЕСТР'!R380</f>
    </oc>
    <nc r="P380">
      <f>'W:\Экологи\РЕЕСТР М(П)НТКО\[Реестр М(П)НТКО г. Ханты-Мансийск.xlsx]РЕЕСТР'!R380</f>
    </nc>
  </rcc>
  <rcc rId="8973" sId="1">
    <oc r="Q380">
      <f>'W:\Экологи\РЕЕСТР М(П)НТКО\[Реестр М(П)НТКО г. Ханты-Мансийск.xlsx]РЕЕСТР'!V380</f>
    </oc>
    <nc r="Q380">
      <f>'W:\Экологи\РЕЕСТР М(П)НТКО\[Реестр М(П)НТКО г. Ханты-Мансийск.xlsx]РЕЕСТР'!V380</f>
    </nc>
  </rcc>
  <rcc rId="8974" sId="1">
    <oc r="R380">
      <f>'W:\Экологи\РЕЕСТР М(П)НТКО\[Реестр М(П)НТКО г. Ханты-Мансийск.xlsx]РЕЕСТР'!W380</f>
    </oc>
    <nc r="R380">
      <f>'W:\Экологи\РЕЕСТР М(П)НТКО\[Реестр М(П)НТКО г. Ханты-Мансийск.xlsx]РЕЕСТР'!W380</f>
    </nc>
  </rcc>
  <rcc rId="8975" sId="1">
    <oc r="S380">
      <f>'W:\Экологи\РЕЕСТР М(П)НТКО\[Реестр М(П)НТКО г. Ханты-Мансийск.xlsx]РЕЕСТР'!X380</f>
    </oc>
    <nc r="S380">
      <f>'W:\Экологи\РЕЕСТР М(П)НТКО\[Реестр М(П)НТКО г. Ханты-Мансийск.xlsx]РЕЕСТР'!X380</f>
    </nc>
  </rcc>
  <rcc rId="8976" sId="1">
    <oc r="T380">
      <f>'W:\Экологи\РЕЕСТР М(П)НТКО\[Реестр М(П)НТКО г. Ханты-Мансийск.xlsx]РЕЕСТР'!AB380</f>
    </oc>
    <nc r="T380">
      <f>'W:\Экологи\РЕЕСТР М(П)НТКО\[Реестр М(П)НТКО г. Ханты-Мансийск.xlsx]РЕЕСТР'!AB380</f>
    </nc>
  </rcc>
  <rcc rId="8977" sId="1">
    <oc r="U380">
      <f>'W:\Экологи\РЕЕСТР М(П)НТКО\[Реестр М(П)НТКО г. Ханты-Мансийск.xlsx]РЕЕСТР'!AC380</f>
    </oc>
    <nc r="U380">
      <f>'W:\Экологи\РЕЕСТР М(П)НТКО\[Реестр М(П)НТКО г. Ханты-Мансийск.xlsx]РЕЕСТР'!AC380</f>
    </nc>
  </rcc>
  <rcc rId="8978" sId="1">
    <oc r="V380">
      <f>'W:\Экологи\РЕЕСТР М(П)НТКО\[Реестр М(П)НТКО г. Ханты-Мансийск.xlsx]РЕЕСТР'!AD380</f>
    </oc>
    <nc r="V380">
      <f>'W:\Экологи\РЕЕСТР М(П)НТКО\[Реестр М(П)НТКО г. Ханты-Мансийск.xlsx]РЕЕСТР'!AD380</f>
    </nc>
  </rcc>
  <rcc rId="8979" sId="1">
    <oc r="W380">
      <f>'W:\Экологи\РЕЕСТР М(П)НТКО\[Реестр М(П)НТКО г. Ханты-Мансийск.xlsx]РЕЕСТР'!AE380</f>
    </oc>
    <nc r="W380">
      <f>'W:\Экологи\РЕЕСТР М(П)НТКО\[Реестр М(П)НТКО г. Ханты-Мансийск.xlsx]РЕЕСТР'!AE380</f>
    </nc>
  </rcc>
  <rcc rId="8980" sId="1">
    <oc r="X380">
      <f>'W:\Экологи\РЕЕСТР М(П)НТКО\[Реестр М(П)НТКО г. Ханты-Мансийск.xlsx]РЕЕСТР'!AI380</f>
    </oc>
    <nc r="X380">
      <f>'W:\Экологи\РЕЕСТР М(П)НТКО\[Реестр М(П)НТКО г. Ханты-Мансийск.xlsx]РЕЕСТР'!AI380</f>
    </nc>
  </rcc>
  <rcc rId="8981" sId="1">
    <oc r="Y380">
      <f>'W:\Экологи\РЕЕСТР М(П)НТКО\[Реестр М(П)НТКО г. Ханты-Мансийск.xlsx]РЕЕСТР'!AM380</f>
    </oc>
    <nc r="Y380">
      <f>'W:\Экологи\РЕЕСТР М(П)НТКО\[Реестр М(П)НТКО г. Ханты-Мансийск.xlsx]РЕЕСТР'!AM380</f>
    </nc>
  </rcc>
  <rcc rId="8982" sId="1">
    <oc r="B381">
      <f>'W:\Экологи\РЕЕСТР М(П)НТКО\[Реестр М(П)НТКО г. Ханты-Мансийск.xlsx]РЕЕСТР'!B381</f>
    </oc>
    <nc r="B381">
      <f>'W:\Экологи\РЕЕСТР М(П)НТКО\[Реестр М(П)НТКО г. Ханты-Мансийск.xlsx]РЕЕСТР'!B381</f>
    </nc>
  </rcc>
  <rcc rId="8983" sId="1">
    <oc r="C381">
      <f>'W:\Экологи\РЕЕСТР М(П)НТКО\[Реестр М(П)НТКО г. Ханты-Мансийск.xlsx]РЕЕСТР'!C381</f>
    </oc>
    <nc r="C381">
      <f>'W:\Экологи\РЕЕСТР М(П)НТКО\[Реестр М(П)НТКО г. Ханты-Мансийск.xlsx]РЕЕСТР'!C381</f>
    </nc>
  </rcc>
  <rcc rId="8984" sId="1">
    <oc r="D381">
      <f>'W:\Экологи\РЕЕСТР М(П)НТКО\[Реестр М(П)НТКО г. Ханты-Мансийск.xlsx]РЕЕСТР'!D381</f>
    </oc>
    <nc r="D381">
      <f>'W:\Экологи\РЕЕСТР М(П)НТКО\[Реестр М(П)НТКО г. Ханты-Мансийск.xlsx]РЕЕСТР'!D381</f>
    </nc>
  </rcc>
  <rcc rId="8985" sId="1">
    <oc r="E381">
      <f>'W:\Экологи\РЕЕСТР М(П)НТКО\[Реестр М(П)НТКО г. Ханты-Мансийск.xlsx]РЕЕСТР'!F381</f>
    </oc>
    <nc r="E381">
      <f>'W:\Экологи\РЕЕСТР М(П)НТКО\[Реестр М(П)НТКО г. Ханты-Мансийск.xlsx]РЕЕСТР'!F381</f>
    </nc>
  </rcc>
  <rcc rId="8986" sId="1">
    <oc r="F381">
      <f>'W:\Экологи\РЕЕСТР М(П)НТКО\[Реестр М(П)НТКО г. Ханты-Мансийск.xlsx]РЕЕСТР'!H381</f>
    </oc>
    <nc r="F381">
      <f>'W:\Экологи\РЕЕСТР М(П)НТКО\[Реестр М(П)НТКО г. Ханты-Мансийск.xlsx]РЕЕСТР'!H381</f>
    </nc>
  </rcc>
  <rcc rId="8987" sId="1">
    <oc r="G381">
      <f>'W:\Экологи\РЕЕСТР М(П)НТКО\[Реестр М(П)НТКО г. Ханты-Мансийск.xlsx]РЕЕСТР'!I381</f>
    </oc>
    <nc r="G381">
      <f>'W:\Экологи\РЕЕСТР М(П)НТКО\[Реестр М(П)НТКО г. Ханты-Мансийск.xlsx]РЕЕСТР'!I381</f>
    </nc>
  </rcc>
  <rcc rId="8988" sId="1">
    <oc r="H381">
      <f>'W:\Экологи\РЕЕСТР М(П)НТКО\[Реестр М(П)НТКО г. Ханты-Мансийск.xlsx]РЕЕСТР'!J381</f>
    </oc>
    <nc r="H381">
      <f>'W:\Экологи\РЕЕСТР М(П)НТКО\[Реестр М(П)НТКО г. Ханты-Мансийск.xlsx]РЕЕСТР'!J381</f>
    </nc>
  </rcc>
  <rcc rId="8989" sId="1">
    <oc r="I381">
      <f>'W:\Экологи\РЕЕСТР М(П)НТКО\[Реестр М(П)НТКО г. Ханты-Мансийск.xlsx]РЕЕСТР'!K381</f>
    </oc>
    <nc r="I381">
      <f>'W:\Экологи\РЕЕСТР М(П)НТКО\[Реестр М(П)НТКО г. Ханты-Мансийск.xlsx]РЕЕСТР'!K381</f>
    </nc>
  </rcc>
  <rcc rId="8990" sId="1">
    <oc r="J381">
      <f>'W:\Экологи\РЕЕСТР М(П)НТКО\[Реестр М(П)НТКО г. Ханты-Мансийск.xlsx]РЕЕСТР'!L381</f>
    </oc>
    <nc r="J381">
      <f>'W:\Экологи\РЕЕСТР М(П)НТКО\[Реестр М(П)НТКО г. Ханты-Мансийск.xlsx]РЕЕСТР'!L381</f>
    </nc>
  </rcc>
  <rcc rId="8991" sId="1">
    <oc r="K381">
      <f>'W:\Экологи\РЕЕСТР М(П)НТКО\[Реестр М(П)НТКО г. Ханты-Мансийск.xlsx]РЕЕСТР'!M381</f>
    </oc>
    <nc r="K381">
      <f>'W:\Экологи\РЕЕСТР М(П)НТКО\[Реестр М(П)НТКО г. Ханты-Мансийск.xlsx]РЕЕСТР'!M381</f>
    </nc>
  </rcc>
  <rcc rId="8992" sId="1">
    <oc r="L381">
      <f>'W:\Экологи\РЕЕСТР М(П)НТКО\[Реестр М(П)НТКО г. Ханты-Мансийск.xlsx]РЕЕСТР'!N381</f>
    </oc>
    <nc r="L381">
      <f>'W:\Экологи\РЕЕСТР М(П)НТКО\[Реестр М(П)НТКО г. Ханты-Мансийск.xlsx]РЕЕСТР'!N381</f>
    </nc>
  </rcc>
  <rcc rId="8993" sId="1">
    <oc r="M381">
      <f>'W:\Экологи\РЕЕСТР М(П)НТКО\[Реестр М(П)НТКО г. Ханты-Мансийск.xlsx]РЕЕСТР'!O381</f>
    </oc>
    <nc r="M381">
      <f>'W:\Экологи\РЕЕСТР М(П)НТКО\[Реестр М(П)НТКО г. Ханты-Мансийск.xlsx]РЕЕСТР'!O381</f>
    </nc>
  </rcc>
  <rcc rId="8994" sId="1">
    <oc r="N381">
      <f>'W:\Экологи\РЕЕСТР М(П)НТКО\[Реестр М(П)НТКО г. Ханты-Мансийск.xlsx]РЕЕСТР'!P381</f>
    </oc>
    <nc r="N381">
      <f>'W:\Экологи\РЕЕСТР М(П)НТКО\[Реестр М(П)НТКО г. Ханты-Мансийск.xlsx]РЕЕСТР'!P381</f>
    </nc>
  </rcc>
  <rcc rId="8995" sId="1">
    <oc r="O381">
      <f>'W:\Экологи\РЕЕСТР М(П)НТКО\[Реестр М(П)НТКО г. Ханты-Мансийск.xlsx]РЕЕСТР'!Q381</f>
    </oc>
    <nc r="O381">
      <f>'W:\Экологи\РЕЕСТР М(П)НТКО\[Реестр М(П)НТКО г. Ханты-Мансийск.xlsx]РЕЕСТР'!Q381</f>
    </nc>
  </rcc>
  <rcc rId="8996" sId="1">
    <oc r="P381">
      <f>'W:\Экологи\РЕЕСТР М(П)НТКО\[Реестр М(П)НТКО г. Ханты-Мансийск.xlsx]РЕЕСТР'!R381</f>
    </oc>
    <nc r="P381">
      <f>'W:\Экологи\РЕЕСТР М(П)НТКО\[Реестр М(П)НТКО г. Ханты-Мансийск.xlsx]РЕЕСТР'!R381</f>
    </nc>
  </rcc>
  <rcc rId="8997" sId="1">
    <oc r="Q381">
      <f>'W:\Экологи\РЕЕСТР М(П)НТКО\[Реестр М(П)НТКО г. Ханты-Мансийск.xlsx]РЕЕСТР'!V381</f>
    </oc>
    <nc r="Q381">
      <f>'W:\Экологи\РЕЕСТР М(П)НТКО\[Реестр М(П)НТКО г. Ханты-Мансийск.xlsx]РЕЕСТР'!V381</f>
    </nc>
  </rcc>
  <rcc rId="8998" sId="1">
    <oc r="R381">
      <f>'W:\Экологи\РЕЕСТР М(П)НТКО\[Реестр М(П)НТКО г. Ханты-Мансийск.xlsx]РЕЕСТР'!W381</f>
    </oc>
    <nc r="R381">
      <f>'W:\Экологи\РЕЕСТР М(П)НТКО\[Реестр М(П)НТКО г. Ханты-Мансийск.xlsx]РЕЕСТР'!W381</f>
    </nc>
  </rcc>
  <rcc rId="8999" sId="1">
    <oc r="S381">
      <f>'W:\Экологи\РЕЕСТР М(П)НТКО\[Реестр М(П)НТКО г. Ханты-Мансийск.xlsx]РЕЕСТР'!X381</f>
    </oc>
    <nc r="S381">
      <f>'W:\Экологи\РЕЕСТР М(П)НТКО\[Реестр М(П)НТКО г. Ханты-Мансийск.xlsx]РЕЕСТР'!X381</f>
    </nc>
  </rcc>
  <rcc rId="9000" sId="1">
    <oc r="T381">
      <f>'W:\Экологи\РЕЕСТР М(П)НТКО\[Реестр М(П)НТКО г. Ханты-Мансийск.xlsx]РЕЕСТР'!AB381</f>
    </oc>
    <nc r="T381">
      <f>'W:\Экологи\РЕЕСТР М(П)НТКО\[Реестр М(П)НТКО г. Ханты-Мансийск.xlsx]РЕЕСТР'!AB381</f>
    </nc>
  </rcc>
  <rcc rId="9001" sId="1">
    <oc r="U381">
      <f>'W:\Экологи\РЕЕСТР М(П)НТКО\[Реестр М(П)НТКО г. Ханты-Мансийск.xlsx]РЕЕСТР'!AC381</f>
    </oc>
    <nc r="U381">
      <f>'W:\Экологи\РЕЕСТР М(П)НТКО\[Реестр М(П)НТКО г. Ханты-Мансийск.xlsx]РЕЕСТР'!AC381</f>
    </nc>
  </rcc>
  <rcc rId="9002" sId="1">
    <oc r="V381">
      <f>'W:\Экологи\РЕЕСТР М(П)НТКО\[Реестр М(П)НТКО г. Ханты-Мансийск.xlsx]РЕЕСТР'!AD381</f>
    </oc>
    <nc r="V381">
      <f>'W:\Экологи\РЕЕСТР М(П)НТКО\[Реестр М(П)НТКО г. Ханты-Мансийск.xlsx]РЕЕСТР'!AD381</f>
    </nc>
  </rcc>
  <rcc rId="9003" sId="1">
    <oc r="W381">
      <f>'W:\Экологи\РЕЕСТР М(П)НТКО\[Реестр М(П)НТКО г. Ханты-Мансийск.xlsx]РЕЕСТР'!AE381</f>
    </oc>
    <nc r="W381">
      <f>'W:\Экологи\РЕЕСТР М(П)НТКО\[Реестр М(П)НТКО г. Ханты-Мансийск.xlsx]РЕЕСТР'!AE381</f>
    </nc>
  </rcc>
  <rcc rId="9004" sId="1">
    <oc r="X381">
      <f>'W:\Экологи\РЕЕСТР М(П)НТКО\[Реестр М(П)НТКО г. Ханты-Мансийск.xlsx]РЕЕСТР'!AI381</f>
    </oc>
    <nc r="X381">
      <f>'W:\Экологи\РЕЕСТР М(П)НТКО\[Реестр М(П)НТКО г. Ханты-Мансийск.xlsx]РЕЕСТР'!AI381</f>
    </nc>
  </rcc>
  <rcc rId="9005" sId="1">
    <oc r="Y381">
      <f>'W:\Экологи\РЕЕСТР М(П)НТКО\[Реестр М(П)НТКО г. Ханты-Мансийск.xlsx]РЕЕСТР'!AM381</f>
    </oc>
    <nc r="Y381">
      <f>'W:\Экологи\РЕЕСТР М(П)НТКО\[Реестр М(П)НТКО г. Ханты-Мансийск.xlsx]РЕЕСТР'!AM381</f>
    </nc>
  </rcc>
  <rcc rId="9006" sId="1">
    <oc r="B382">
      <f>'W:\Экологи\РЕЕСТР М(П)НТКО\[Реестр М(П)НТКО г. Ханты-Мансийск.xlsx]РЕЕСТР'!B382</f>
    </oc>
    <nc r="B382">
      <f>'W:\Экологи\РЕЕСТР М(П)НТКО\[Реестр М(П)НТКО г. Ханты-Мансийск.xlsx]РЕЕСТР'!B382</f>
    </nc>
  </rcc>
  <rcc rId="9007" sId="1">
    <oc r="C382">
      <f>'W:\Экологи\РЕЕСТР М(П)НТКО\[Реестр М(П)НТКО г. Ханты-Мансийск.xlsx]РЕЕСТР'!C382</f>
    </oc>
    <nc r="C382">
      <f>'W:\Экологи\РЕЕСТР М(П)НТКО\[Реестр М(П)НТКО г. Ханты-Мансийск.xlsx]РЕЕСТР'!C382</f>
    </nc>
  </rcc>
  <rcc rId="9008" sId="1">
    <oc r="D382">
      <f>'W:\Экологи\РЕЕСТР М(П)НТКО\[Реестр М(П)НТКО г. Ханты-Мансийск.xlsx]РЕЕСТР'!D382</f>
    </oc>
    <nc r="D382">
      <f>'W:\Экологи\РЕЕСТР М(П)НТКО\[Реестр М(П)НТКО г. Ханты-Мансийск.xlsx]РЕЕСТР'!D382</f>
    </nc>
  </rcc>
  <rcc rId="9009" sId="1">
    <oc r="E382">
      <f>'W:\Экологи\РЕЕСТР М(П)НТКО\[Реестр М(П)НТКО г. Ханты-Мансийск.xlsx]РЕЕСТР'!F382</f>
    </oc>
    <nc r="E382">
      <f>'W:\Экологи\РЕЕСТР М(П)НТКО\[Реестр М(П)НТКО г. Ханты-Мансийск.xlsx]РЕЕСТР'!F382</f>
    </nc>
  </rcc>
  <rcc rId="9010" sId="1">
    <oc r="F382">
      <f>'W:\Экологи\РЕЕСТР М(П)НТКО\[Реестр М(П)НТКО г. Ханты-Мансийск.xlsx]РЕЕСТР'!H382</f>
    </oc>
    <nc r="F382">
      <f>'W:\Экологи\РЕЕСТР М(П)НТКО\[Реестр М(П)НТКО г. Ханты-Мансийск.xlsx]РЕЕСТР'!H382</f>
    </nc>
  </rcc>
  <rcc rId="9011" sId="1">
    <oc r="G382">
      <f>'W:\Экологи\РЕЕСТР М(П)НТКО\[Реестр М(П)НТКО г. Ханты-Мансийск.xlsx]РЕЕСТР'!I382</f>
    </oc>
    <nc r="G382">
      <f>'W:\Экологи\РЕЕСТР М(П)НТКО\[Реестр М(П)НТКО г. Ханты-Мансийск.xlsx]РЕЕСТР'!I382</f>
    </nc>
  </rcc>
  <rcc rId="9012" sId="1">
    <oc r="H382">
      <f>'W:\Экологи\РЕЕСТР М(П)НТКО\[Реестр М(П)НТКО г. Ханты-Мансийск.xlsx]РЕЕСТР'!J382</f>
    </oc>
    <nc r="H382">
      <f>'W:\Экологи\РЕЕСТР М(П)НТКО\[Реестр М(П)НТКО г. Ханты-Мансийск.xlsx]РЕЕСТР'!J382</f>
    </nc>
  </rcc>
  <rcc rId="9013" sId="1">
    <oc r="I382">
      <f>'W:\Экологи\РЕЕСТР М(П)НТКО\[Реестр М(П)НТКО г. Ханты-Мансийск.xlsx]РЕЕСТР'!K382</f>
    </oc>
    <nc r="I382">
      <f>'W:\Экологи\РЕЕСТР М(П)НТКО\[Реестр М(П)НТКО г. Ханты-Мансийск.xlsx]РЕЕСТР'!K382</f>
    </nc>
  </rcc>
  <rcc rId="9014" sId="1">
    <oc r="J382">
      <f>'W:\Экологи\РЕЕСТР М(П)НТКО\[Реестр М(П)НТКО г. Ханты-Мансийск.xlsx]РЕЕСТР'!L382</f>
    </oc>
    <nc r="J382">
      <f>'W:\Экологи\РЕЕСТР М(П)НТКО\[Реестр М(П)НТКО г. Ханты-Мансийск.xlsx]РЕЕСТР'!L382</f>
    </nc>
  </rcc>
  <rcc rId="9015" sId="1">
    <oc r="K382">
      <f>'W:\Экологи\РЕЕСТР М(П)НТКО\[Реестр М(П)НТКО г. Ханты-Мансийск.xlsx]РЕЕСТР'!M382</f>
    </oc>
    <nc r="K382">
      <f>'W:\Экологи\РЕЕСТР М(П)НТКО\[Реестр М(П)НТКО г. Ханты-Мансийск.xlsx]РЕЕСТР'!M382</f>
    </nc>
  </rcc>
  <rcc rId="9016" sId="1">
    <oc r="L382">
      <f>'W:\Экологи\РЕЕСТР М(П)НТКО\[Реестр М(П)НТКО г. Ханты-Мансийск.xlsx]РЕЕСТР'!N382</f>
    </oc>
    <nc r="L382">
      <f>'W:\Экологи\РЕЕСТР М(П)НТКО\[Реестр М(П)НТКО г. Ханты-Мансийск.xlsx]РЕЕСТР'!N382</f>
    </nc>
  </rcc>
  <rcc rId="9017" sId="1">
    <oc r="M382">
      <f>'W:\Экологи\РЕЕСТР М(П)НТКО\[Реестр М(П)НТКО г. Ханты-Мансийск.xlsx]РЕЕСТР'!O382</f>
    </oc>
    <nc r="M382">
      <f>'W:\Экологи\РЕЕСТР М(П)НТКО\[Реестр М(П)НТКО г. Ханты-Мансийск.xlsx]РЕЕСТР'!O382</f>
    </nc>
  </rcc>
  <rcc rId="9018" sId="1">
    <oc r="N382">
      <f>'W:\Экологи\РЕЕСТР М(П)НТКО\[Реестр М(П)НТКО г. Ханты-Мансийск.xlsx]РЕЕСТР'!P382</f>
    </oc>
    <nc r="N382">
      <f>'W:\Экологи\РЕЕСТР М(П)НТКО\[Реестр М(П)НТКО г. Ханты-Мансийск.xlsx]РЕЕСТР'!P382</f>
    </nc>
  </rcc>
  <rcc rId="9019" sId="1">
    <oc r="O382">
      <f>'W:\Экологи\РЕЕСТР М(П)НТКО\[Реестр М(П)НТКО г. Ханты-Мансийск.xlsx]РЕЕСТР'!Q382</f>
    </oc>
    <nc r="O382">
      <f>'W:\Экологи\РЕЕСТР М(П)НТКО\[Реестр М(П)НТКО г. Ханты-Мансийск.xlsx]РЕЕСТР'!Q382</f>
    </nc>
  </rcc>
  <rcc rId="9020" sId="1">
    <oc r="P382">
      <f>'W:\Экологи\РЕЕСТР М(П)НТКО\[Реестр М(П)НТКО г. Ханты-Мансийск.xlsx]РЕЕСТР'!R382</f>
    </oc>
    <nc r="P382">
      <f>'W:\Экологи\РЕЕСТР М(П)НТКО\[Реестр М(П)НТКО г. Ханты-Мансийск.xlsx]РЕЕСТР'!R382</f>
    </nc>
  </rcc>
  <rcc rId="9021" sId="1">
    <oc r="Q382">
      <f>'W:\Экологи\РЕЕСТР М(П)НТКО\[Реестр М(П)НТКО г. Ханты-Мансийск.xlsx]РЕЕСТР'!V382</f>
    </oc>
    <nc r="Q382">
      <f>'W:\Экологи\РЕЕСТР М(П)НТКО\[Реестр М(П)НТКО г. Ханты-Мансийск.xlsx]РЕЕСТР'!V382</f>
    </nc>
  </rcc>
  <rcc rId="9022" sId="1">
    <oc r="R382">
      <f>'W:\Экологи\РЕЕСТР М(П)НТКО\[Реестр М(П)НТКО г. Ханты-Мансийск.xlsx]РЕЕСТР'!W382</f>
    </oc>
    <nc r="R382">
      <f>'W:\Экологи\РЕЕСТР М(П)НТКО\[Реестр М(П)НТКО г. Ханты-Мансийск.xlsx]РЕЕСТР'!W382</f>
    </nc>
  </rcc>
  <rcc rId="9023" sId="1">
    <oc r="S382">
      <f>'W:\Экологи\РЕЕСТР М(П)НТКО\[Реестр М(П)НТКО г. Ханты-Мансийск.xlsx]РЕЕСТР'!X382</f>
    </oc>
    <nc r="S382">
      <f>'W:\Экологи\РЕЕСТР М(П)НТКО\[Реестр М(П)НТКО г. Ханты-Мансийск.xlsx]РЕЕСТР'!X382</f>
    </nc>
  </rcc>
  <rcc rId="9024" sId="1">
    <oc r="T382">
      <f>'W:\Экологи\РЕЕСТР М(П)НТКО\[Реестр М(П)НТКО г. Ханты-Мансийск.xlsx]РЕЕСТР'!AB382</f>
    </oc>
    <nc r="T382">
      <f>'W:\Экологи\РЕЕСТР М(П)НТКО\[Реестр М(П)НТКО г. Ханты-Мансийск.xlsx]РЕЕСТР'!AB382</f>
    </nc>
  </rcc>
  <rcc rId="9025" sId="1">
    <oc r="U382">
      <f>'W:\Экологи\РЕЕСТР М(П)НТКО\[Реестр М(П)НТКО г. Ханты-Мансийск.xlsx]РЕЕСТР'!AC382</f>
    </oc>
    <nc r="U382">
      <f>'W:\Экологи\РЕЕСТР М(П)НТКО\[Реестр М(П)НТКО г. Ханты-Мансийск.xlsx]РЕЕСТР'!AC382</f>
    </nc>
  </rcc>
  <rcc rId="9026" sId="1">
    <oc r="V382">
      <f>'W:\Экологи\РЕЕСТР М(П)НТКО\[Реестр М(П)НТКО г. Ханты-Мансийск.xlsx]РЕЕСТР'!AD382</f>
    </oc>
    <nc r="V382">
      <f>'W:\Экологи\РЕЕСТР М(П)НТКО\[Реестр М(П)НТКО г. Ханты-Мансийск.xlsx]РЕЕСТР'!AD382</f>
    </nc>
  </rcc>
  <rcc rId="9027" sId="1">
    <oc r="W382">
      <f>'W:\Экологи\РЕЕСТР М(П)НТКО\[Реестр М(П)НТКО г. Ханты-Мансийск.xlsx]РЕЕСТР'!AE382</f>
    </oc>
    <nc r="W382">
      <f>'W:\Экологи\РЕЕСТР М(П)НТКО\[Реестр М(П)НТКО г. Ханты-Мансийск.xlsx]РЕЕСТР'!AE382</f>
    </nc>
  </rcc>
  <rcc rId="9028" sId="1">
    <oc r="X382">
      <f>'W:\Экологи\РЕЕСТР М(П)НТКО\[Реестр М(П)НТКО г. Ханты-Мансийск.xlsx]РЕЕСТР'!AI382</f>
    </oc>
    <nc r="X382">
      <f>'W:\Экологи\РЕЕСТР М(П)НТКО\[Реестр М(П)НТКО г. Ханты-Мансийск.xlsx]РЕЕСТР'!AI382</f>
    </nc>
  </rcc>
  <rcc rId="9029" sId="1">
    <oc r="Y382">
      <f>'W:\Экологи\РЕЕСТР М(П)НТКО\[Реестр М(П)НТКО г. Ханты-Мансийск.xlsx]РЕЕСТР'!AM382</f>
    </oc>
    <nc r="Y382">
      <f>'W:\Экологи\РЕЕСТР М(П)НТКО\[Реестр М(П)НТКО г. Ханты-Мансийск.xlsx]РЕЕСТР'!AM382</f>
    </nc>
  </rcc>
  <rcc rId="9030" sId="1">
    <oc r="B383">
      <f>'W:\Экологи\РЕЕСТР М(П)НТКО\[Реестр М(П)НТКО г. Ханты-Мансийск.xlsx]РЕЕСТР'!B383</f>
    </oc>
    <nc r="B383">
      <f>'W:\Экологи\РЕЕСТР М(П)НТКО\[Реестр М(П)НТКО г. Ханты-Мансийск.xlsx]РЕЕСТР'!B383</f>
    </nc>
  </rcc>
  <rcc rId="9031" sId="1">
    <oc r="C383">
      <f>'W:\Экологи\РЕЕСТР М(П)НТКО\[Реестр М(П)НТКО г. Ханты-Мансийск.xlsx]РЕЕСТР'!C383</f>
    </oc>
    <nc r="C383">
      <f>'W:\Экологи\РЕЕСТР М(П)НТКО\[Реестр М(П)НТКО г. Ханты-Мансийск.xlsx]РЕЕСТР'!C383</f>
    </nc>
  </rcc>
  <rcc rId="9032" sId="1">
    <oc r="D383">
      <f>'W:\Экологи\РЕЕСТР М(П)НТКО\[Реестр М(П)НТКО г. Ханты-Мансийск.xlsx]РЕЕСТР'!D383</f>
    </oc>
    <nc r="D383">
      <f>'W:\Экологи\РЕЕСТР М(П)НТКО\[Реестр М(П)НТКО г. Ханты-Мансийск.xlsx]РЕЕСТР'!D383</f>
    </nc>
  </rcc>
  <rcc rId="9033" sId="1">
    <oc r="E383">
      <f>'W:\Экологи\РЕЕСТР М(П)НТКО\[Реестр М(П)НТКО г. Ханты-Мансийск.xlsx]РЕЕСТР'!F383</f>
    </oc>
    <nc r="E383">
      <f>'W:\Экологи\РЕЕСТР М(П)НТКО\[Реестр М(П)НТКО г. Ханты-Мансийск.xlsx]РЕЕСТР'!F383</f>
    </nc>
  </rcc>
  <rcc rId="9034" sId="1">
    <oc r="F383">
      <f>'W:\Экологи\РЕЕСТР М(П)НТКО\[Реестр М(П)НТКО г. Ханты-Мансийск.xlsx]РЕЕСТР'!H383</f>
    </oc>
    <nc r="F383">
      <f>'W:\Экологи\РЕЕСТР М(П)НТКО\[Реестр М(П)НТКО г. Ханты-Мансийск.xlsx]РЕЕСТР'!H383</f>
    </nc>
  </rcc>
  <rcc rId="9035" sId="1">
    <oc r="G383">
      <f>'W:\Экологи\РЕЕСТР М(П)НТКО\[Реестр М(П)НТКО г. Ханты-Мансийск.xlsx]РЕЕСТР'!I383</f>
    </oc>
    <nc r="G383">
      <f>'W:\Экологи\РЕЕСТР М(П)НТКО\[Реестр М(П)НТКО г. Ханты-Мансийск.xlsx]РЕЕСТР'!I383</f>
    </nc>
  </rcc>
  <rcc rId="9036" sId="1">
    <oc r="H383">
      <f>'W:\Экологи\РЕЕСТР М(П)НТКО\[Реестр М(П)НТКО г. Ханты-Мансийск.xlsx]РЕЕСТР'!J383</f>
    </oc>
    <nc r="H383">
      <f>'W:\Экологи\РЕЕСТР М(П)НТКО\[Реестр М(П)НТКО г. Ханты-Мансийск.xlsx]РЕЕСТР'!J383</f>
    </nc>
  </rcc>
  <rcc rId="9037" sId="1">
    <oc r="I383">
      <f>'W:\Экологи\РЕЕСТР М(П)НТКО\[Реестр М(П)НТКО г. Ханты-Мансийск.xlsx]РЕЕСТР'!K383</f>
    </oc>
    <nc r="I383">
      <f>'W:\Экологи\РЕЕСТР М(П)НТКО\[Реестр М(П)НТКО г. Ханты-Мансийск.xlsx]РЕЕСТР'!K383</f>
    </nc>
  </rcc>
  <rcc rId="9038" sId="1">
    <oc r="J383">
      <f>'W:\Экологи\РЕЕСТР М(П)НТКО\[Реестр М(П)НТКО г. Ханты-Мансийск.xlsx]РЕЕСТР'!L383</f>
    </oc>
    <nc r="J383">
      <f>'W:\Экологи\РЕЕСТР М(П)НТКО\[Реестр М(П)НТКО г. Ханты-Мансийск.xlsx]РЕЕСТР'!L383</f>
    </nc>
  </rcc>
  <rcc rId="9039" sId="1">
    <oc r="K383">
      <f>'W:\Экологи\РЕЕСТР М(П)НТКО\[Реестр М(П)НТКО г. Ханты-Мансийск.xlsx]РЕЕСТР'!M383</f>
    </oc>
    <nc r="K383">
      <f>'W:\Экологи\РЕЕСТР М(П)НТКО\[Реестр М(П)НТКО г. Ханты-Мансийск.xlsx]РЕЕСТР'!M383</f>
    </nc>
  </rcc>
  <rcc rId="9040" sId="1">
    <oc r="L383">
      <f>'W:\Экологи\РЕЕСТР М(П)НТКО\[Реестр М(П)НТКО г. Ханты-Мансийск.xlsx]РЕЕСТР'!N383</f>
    </oc>
    <nc r="L383">
      <f>'W:\Экологи\РЕЕСТР М(П)НТКО\[Реестр М(П)НТКО г. Ханты-Мансийск.xlsx]РЕЕСТР'!N383</f>
    </nc>
  </rcc>
  <rcc rId="9041" sId="1">
    <oc r="M383">
      <f>'W:\Экологи\РЕЕСТР М(П)НТКО\[Реестр М(П)НТКО г. Ханты-Мансийск.xlsx]РЕЕСТР'!O383</f>
    </oc>
    <nc r="M383">
      <f>'W:\Экологи\РЕЕСТР М(П)НТКО\[Реестр М(П)НТКО г. Ханты-Мансийск.xlsx]РЕЕСТР'!O383</f>
    </nc>
  </rcc>
  <rcc rId="9042" sId="1">
    <oc r="N383">
      <f>'W:\Экологи\РЕЕСТР М(П)НТКО\[Реестр М(П)НТКО г. Ханты-Мансийск.xlsx]РЕЕСТР'!P383</f>
    </oc>
    <nc r="N383">
      <f>'W:\Экологи\РЕЕСТР М(П)НТКО\[Реестр М(П)НТКО г. Ханты-Мансийск.xlsx]РЕЕСТР'!P383</f>
    </nc>
  </rcc>
  <rcc rId="9043" sId="1">
    <oc r="O383">
      <f>'W:\Экологи\РЕЕСТР М(П)НТКО\[Реестр М(П)НТКО г. Ханты-Мансийск.xlsx]РЕЕСТР'!Q383</f>
    </oc>
    <nc r="O383">
      <f>'W:\Экологи\РЕЕСТР М(П)НТКО\[Реестр М(П)НТКО г. Ханты-Мансийск.xlsx]РЕЕСТР'!Q383</f>
    </nc>
  </rcc>
  <rcc rId="9044" sId="1">
    <oc r="P383">
      <f>'W:\Экологи\РЕЕСТР М(П)НТКО\[Реестр М(П)НТКО г. Ханты-Мансийск.xlsx]РЕЕСТР'!R383</f>
    </oc>
    <nc r="P383">
      <f>'W:\Экологи\РЕЕСТР М(П)НТКО\[Реестр М(П)НТКО г. Ханты-Мансийск.xlsx]РЕЕСТР'!R383</f>
    </nc>
  </rcc>
  <rcc rId="9045" sId="1">
    <oc r="Q383">
      <f>'W:\Экологи\РЕЕСТР М(П)НТКО\[Реестр М(П)НТКО г. Ханты-Мансийск.xlsx]РЕЕСТР'!V383</f>
    </oc>
    <nc r="Q383">
      <f>'W:\Экологи\РЕЕСТР М(П)НТКО\[Реестр М(П)НТКО г. Ханты-Мансийск.xlsx]РЕЕСТР'!V383</f>
    </nc>
  </rcc>
  <rcc rId="9046" sId="1">
    <oc r="R383">
      <f>'W:\Экологи\РЕЕСТР М(П)НТКО\[Реестр М(П)НТКО г. Ханты-Мансийск.xlsx]РЕЕСТР'!W383</f>
    </oc>
    <nc r="R383">
      <f>'W:\Экологи\РЕЕСТР М(П)НТКО\[Реестр М(П)НТКО г. Ханты-Мансийск.xlsx]РЕЕСТР'!W383</f>
    </nc>
  </rcc>
  <rcc rId="9047" sId="1">
    <oc r="S383">
      <f>'W:\Экологи\РЕЕСТР М(П)НТКО\[Реестр М(П)НТКО г. Ханты-Мансийск.xlsx]РЕЕСТР'!X383</f>
    </oc>
    <nc r="S383">
      <f>'W:\Экологи\РЕЕСТР М(П)НТКО\[Реестр М(П)НТКО г. Ханты-Мансийск.xlsx]РЕЕСТР'!X383</f>
    </nc>
  </rcc>
  <rcc rId="9048" sId="1">
    <oc r="T383">
      <f>'W:\Экологи\РЕЕСТР М(П)НТКО\[Реестр М(П)НТКО г. Ханты-Мансийск.xlsx]РЕЕСТР'!AB383</f>
    </oc>
    <nc r="T383">
      <f>'W:\Экологи\РЕЕСТР М(П)НТКО\[Реестр М(П)НТКО г. Ханты-Мансийск.xlsx]РЕЕСТР'!AB383</f>
    </nc>
  </rcc>
  <rcc rId="9049" sId="1">
    <oc r="U383">
      <f>'W:\Экологи\РЕЕСТР М(П)НТКО\[Реестр М(П)НТКО г. Ханты-Мансийск.xlsx]РЕЕСТР'!AC383</f>
    </oc>
    <nc r="U383">
      <f>'W:\Экологи\РЕЕСТР М(П)НТКО\[Реестр М(П)НТКО г. Ханты-Мансийск.xlsx]РЕЕСТР'!AC383</f>
    </nc>
  </rcc>
  <rcc rId="9050" sId="1">
    <oc r="V383">
      <f>'W:\Экологи\РЕЕСТР М(П)НТКО\[Реестр М(П)НТКО г. Ханты-Мансийск.xlsx]РЕЕСТР'!AD383</f>
    </oc>
    <nc r="V383">
      <f>'W:\Экологи\РЕЕСТР М(П)НТКО\[Реестр М(П)НТКО г. Ханты-Мансийск.xlsx]РЕЕСТР'!AD383</f>
    </nc>
  </rcc>
  <rcc rId="9051" sId="1">
    <oc r="W383">
      <f>'W:\Экологи\РЕЕСТР М(П)НТКО\[Реестр М(П)НТКО г. Ханты-Мансийск.xlsx]РЕЕСТР'!AE383</f>
    </oc>
    <nc r="W383">
      <f>'W:\Экологи\РЕЕСТР М(П)НТКО\[Реестр М(П)НТКО г. Ханты-Мансийск.xlsx]РЕЕСТР'!AE383</f>
    </nc>
  </rcc>
  <rcc rId="9052" sId="1">
    <oc r="X383">
      <f>'W:\Экологи\РЕЕСТР М(П)НТКО\[Реестр М(П)НТКО г. Ханты-Мансийск.xlsx]РЕЕСТР'!AI383</f>
    </oc>
    <nc r="X383">
      <f>'W:\Экологи\РЕЕСТР М(П)НТКО\[Реестр М(П)НТКО г. Ханты-Мансийск.xlsx]РЕЕСТР'!AI383</f>
    </nc>
  </rcc>
  <rcc rId="9053" sId="1">
    <oc r="Y383">
      <f>'W:\Экологи\РЕЕСТР М(П)НТКО\[Реестр М(П)НТКО г. Ханты-Мансийск.xlsx]РЕЕСТР'!AM383</f>
    </oc>
    <nc r="Y383">
      <f>'W:\Экологи\РЕЕСТР М(П)НТКО\[Реестр М(П)НТКО г. Ханты-Мансийск.xlsx]РЕЕСТР'!AM383</f>
    </nc>
  </rcc>
  <rcc rId="9054" sId="1">
    <oc r="B384">
      <f>'W:\Экологи\РЕЕСТР М(П)НТКО\[Реестр М(П)НТКО г. Ханты-Мансийск.xlsx]РЕЕСТР'!B384</f>
    </oc>
    <nc r="B384">
      <f>'W:\Экологи\РЕЕСТР М(П)НТКО\[Реестр М(П)НТКО г. Ханты-Мансийск.xlsx]РЕЕСТР'!B384</f>
    </nc>
  </rcc>
  <rcc rId="9055" sId="1">
    <oc r="C384">
      <f>'W:\Экологи\РЕЕСТР М(П)НТКО\[Реестр М(П)НТКО г. Ханты-Мансийск.xlsx]РЕЕСТР'!C384</f>
    </oc>
    <nc r="C384">
      <f>'W:\Экологи\РЕЕСТР М(П)НТКО\[Реестр М(П)НТКО г. Ханты-Мансийск.xlsx]РЕЕСТР'!C384</f>
    </nc>
  </rcc>
  <rcc rId="9056" sId="1">
    <oc r="D384">
      <f>'W:\Экологи\РЕЕСТР М(П)НТКО\[Реестр М(П)НТКО г. Ханты-Мансийск.xlsx]РЕЕСТР'!D384</f>
    </oc>
    <nc r="D384">
      <f>'W:\Экологи\РЕЕСТР М(П)НТКО\[Реестр М(П)НТКО г. Ханты-Мансийск.xlsx]РЕЕСТР'!D384</f>
    </nc>
  </rcc>
  <rcc rId="9057" sId="1">
    <oc r="E384">
      <f>'W:\Экологи\РЕЕСТР М(П)НТКО\[Реестр М(П)НТКО г. Ханты-Мансийск.xlsx]РЕЕСТР'!F384</f>
    </oc>
    <nc r="E384">
      <f>'W:\Экологи\РЕЕСТР М(П)НТКО\[Реестр М(П)НТКО г. Ханты-Мансийск.xlsx]РЕЕСТР'!F384</f>
    </nc>
  </rcc>
  <rcc rId="9058" sId="1">
    <oc r="F384">
      <f>'W:\Экологи\РЕЕСТР М(П)НТКО\[Реестр М(П)НТКО г. Ханты-Мансийск.xlsx]РЕЕСТР'!H384</f>
    </oc>
    <nc r="F384">
      <f>'W:\Экологи\РЕЕСТР М(П)НТКО\[Реестр М(П)НТКО г. Ханты-Мансийск.xlsx]РЕЕСТР'!H384</f>
    </nc>
  </rcc>
  <rcc rId="9059" sId="1">
    <oc r="G384">
      <f>'W:\Экологи\РЕЕСТР М(П)НТКО\[Реестр М(П)НТКО г. Ханты-Мансийск.xlsx]РЕЕСТР'!I384</f>
    </oc>
    <nc r="G384">
      <f>'W:\Экологи\РЕЕСТР М(П)НТКО\[Реестр М(П)НТКО г. Ханты-Мансийск.xlsx]РЕЕСТР'!I384</f>
    </nc>
  </rcc>
  <rcc rId="9060" sId="1">
    <oc r="H384">
      <f>'W:\Экологи\РЕЕСТР М(П)НТКО\[Реестр М(П)НТКО г. Ханты-Мансийск.xlsx]РЕЕСТР'!J384</f>
    </oc>
    <nc r="H384">
      <f>'W:\Экологи\РЕЕСТР М(П)НТКО\[Реестр М(П)НТКО г. Ханты-Мансийск.xlsx]РЕЕСТР'!J384</f>
    </nc>
  </rcc>
  <rcc rId="9061" sId="1">
    <oc r="I384">
      <f>'W:\Экологи\РЕЕСТР М(П)НТКО\[Реестр М(П)НТКО г. Ханты-Мансийск.xlsx]РЕЕСТР'!K384</f>
    </oc>
    <nc r="I384">
      <f>'W:\Экологи\РЕЕСТР М(П)НТКО\[Реестр М(П)НТКО г. Ханты-Мансийск.xlsx]РЕЕСТР'!K384</f>
    </nc>
  </rcc>
  <rcc rId="9062" sId="1">
    <oc r="J384">
      <f>'W:\Экологи\РЕЕСТР М(П)НТКО\[Реестр М(П)НТКО г. Ханты-Мансийск.xlsx]РЕЕСТР'!L384</f>
    </oc>
    <nc r="J384">
      <f>'W:\Экологи\РЕЕСТР М(П)НТКО\[Реестр М(П)НТКО г. Ханты-Мансийск.xlsx]РЕЕСТР'!L384</f>
    </nc>
  </rcc>
  <rcc rId="9063" sId="1">
    <oc r="K384">
      <f>'W:\Экологи\РЕЕСТР М(П)НТКО\[Реестр М(П)НТКО г. Ханты-Мансийск.xlsx]РЕЕСТР'!M384</f>
    </oc>
    <nc r="K384">
      <f>'W:\Экологи\РЕЕСТР М(П)НТКО\[Реестр М(П)НТКО г. Ханты-Мансийск.xlsx]РЕЕСТР'!M384</f>
    </nc>
  </rcc>
  <rcc rId="9064" sId="1">
    <oc r="L384">
      <f>'W:\Экологи\РЕЕСТР М(П)НТКО\[Реестр М(П)НТКО г. Ханты-Мансийск.xlsx]РЕЕСТР'!N384</f>
    </oc>
    <nc r="L384">
      <f>'W:\Экологи\РЕЕСТР М(П)НТКО\[Реестр М(П)НТКО г. Ханты-Мансийск.xlsx]РЕЕСТР'!N384</f>
    </nc>
  </rcc>
  <rcc rId="9065" sId="1">
    <oc r="M384">
      <f>'W:\Экологи\РЕЕСТР М(П)НТКО\[Реестр М(П)НТКО г. Ханты-Мансийск.xlsx]РЕЕСТР'!O384</f>
    </oc>
    <nc r="M384">
      <f>'W:\Экологи\РЕЕСТР М(П)НТКО\[Реестр М(П)НТКО г. Ханты-Мансийск.xlsx]РЕЕСТР'!O384</f>
    </nc>
  </rcc>
  <rcc rId="9066" sId="1">
    <oc r="N384">
      <f>'W:\Экологи\РЕЕСТР М(П)НТКО\[Реестр М(П)НТКО г. Ханты-Мансийск.xlsx]РЕЕСТР'!P384</f>
    </oc>
    <nc r="N384">
      <f>'W:\Экологи\РЕЕСТР М(П)НТКО\[Реестр М(П)НТКО г. Ханты-Мансийск.xlsx]РЕЕСТР'!P384</f>
    </nc>
  </rcc>
  <rcc rId="9067" sId="1">
    <oc r="O384">
      <f>'W:\Экологи\РЕЕСТР М(П)НТКО\[Реестр М(П)НТКО г. Ханты-Мансийск.xlsx]РЕЕСТР'!Q384</f>
    </oc>
    <nc r="O384">
      <f>'W:\Экологи\РЕЕСТР М(П)НТКО\[Реестр М(П)НТКО г. Ханты-Мансийск.xlsx]РЕЕСТР'!Q384</f>
    </nc>
  </rcc>
  <rcc rId="9068" sId="1">
    <oc r="P384">
      <f>'W:\Экологи\РЕЕСТР М(П)НТКО\[Реестр М(П)НТКО г. Ханты-Мансийск.xlsx]РЕЕСТР'!R384</f>
    </oc>
    <nc r="P384">
      <f>'W:\Экологи\РЕЕСТР М(П)НТКО\[Реестр М(П)НТКО г. Ханты-Мансийск.xlsx]РЕЕСТР'!R384</f>
    </nc>
  </rcc>
  <rcc rId="9069" sId="1">
    <oc r="Q384">
      <f>'W:\Экологи\РЕЕСТР М(П)НТКО\[Реестр М(П)НТКО г. Ханты-Мансийск.xlsx]РЕЕСТР'!V384</f>
    </oc>
    <nc r="Q384">
      <f>'W:\Экологи\РЕЕСТР М(П)НТКО\[Реестр М(П)НТКО г. Ханты-Мансийск.xlsx]РЕЕСТР'!V384</f>
    </nc>
  </rcc>
  <rcc rId="9070" sId="1">
    <oc r="R384">
      <f>'W:\Экологи\РЕЕСТР М(П)НТКО\[Реестр М(П)НТКО г. Ханты-Мансийск.xlsx]РЕЕСТР'!W384</f>
    </oc>
    <nc r="R384">
      <f>'W:\Экологи\РЕЕСТР М(П)НТКО\[Реестр М(П)НТКО г. Ханты-Мансийск.xlsx]РЕЕСТР'!W384</f>
    </nc>
  </rcc>
  <rcc rId="9071" sId="1">
    <oc r="S384">
      <f>'W:\Экологи\РЕЕСТР М(П)НТКО\[Реестр М(П)НТКО г. Ханты-Мансийск.xlsx]РЕЕСТР'!X384</f>
    </oc>
    <nc r="S384">
      <f>'W:\Экологи\РЕЕСТР М(П)НТКО\[Реестр М(П)НТКО г. Ханты-Мансийск.xlsx]РЕЕСТР'!X384</f>
    </nc>
  </rcc>
  <rcc rId="9072" sId="1">
    <oc r="T384">
      <f>'W:\Экологи\РЕЕСТР М(П)НТКО\[Реестр М(П)НТКО г. Ханты-Мансийск.xlsx]РЕЕСТР'!AB384</f>
    </oc>
    <nc r="T384">
      <f>'W:\Экологи\РЕЕСТР М(П)НТКО\[Реестр М(П)НТКО г. Ханты-Мансийск.xlsx]РЕЕСТР'!AB384</f>
    </nc>
  </rcc>
  <rcc rId="9073" sId="1">
    <oc r="U384">
      <f>'W:\Экологи\РЕЕСТР М(П)НТКО\[Реестр М(П)НТКО г. Ханты-Мансийск.xlsx]РЕЕСТР'!AC384</f>
    </oc>
    <nc r="U384">
      <f>'W:\Экологи\РЕЕСТР М(П)НТКО\[Реестр М(П)НТКО г. Ханты-Мансийск.xlsx]РЕЕСТР'!AC384</f>
    </nc>
  </rcc>
  <rcc rId="9074" sId="1">
    <oc r="V384">
      <f>'W:\Экологи\РЕЕСТР М(П)НТКО\[Реестр М(П)НТКО г. Ханты-Мансийск.xlsx]РЕЕСТР'!AD384</f>
    </oc>
    <nc r="V384">
      <f>'W:\Экологи\РЕЕСТР М(П)НТКО\[Реестр М(П)НТКО г. Ханты-Мансийск.xlsx]РЕЕСТР'!AD384</f>
    </nc>
  </rcc>
  <rcc rId="9075" sId="1">
    <oc r="W384">
      <f>'W:\Экологи\РЕЕСТР М(П)НТКО\[Реестр М(П)НТКО г. Ханты-Мансийск.xlsx]РЕЕСТР'!AE384</f>
    </oc>
    <nc r="W384">
      <f>'W:\Экологи\РЕЕСТР М(П)НТКО\[Реестр М(П)НТКО г. Ханты-Мансийск.xlsx]РЕЕСТР'!AE384</f>
    </nc>
  </rcc>
  <rcc rId="9076" sId="1">
    <oc r="X384">
      <f>'W:\Экологи\РЕЕСТР М(П)НТКО\[Реестр М(П)НТКО г. Ханты-Мансийск.xlsx]РЕЕСТР'!AI384</f>
    </oc>
    <nc r="X384">
      <f>'W:\Экологи\РЕЕСТР М(П)НТКО\[Реестр М(П)НТКО г. Ханты-Мансийск.xlsx]РЕЕСТР'!AI384</f>
    </nc>
  </rcc>
  <rcc rId="9077" sId="1">
    <oc r="Y384">
      <f>'W:\Экологи\РЕЕСТР М(П)НТКО\[Реестр М(П)НТКО г. Ханты-Мансийск.xlsx]РЕЕСТР'!AM384</f>
    </oc>
    <nc r="Y384">
      <f>'W:\Экологи\РЕЕСТР М(П)НТКО\[Реестр М(П)НТКО г. Ханты-Мансийск.xlsx]РЕЕСТР'!AM384</f>
    </nc>
  </rcc>
  <rcc rId="9078" sId="1">
    <oc r="B385">
      <f>'W:\Экологи\РЕЕСТР М(П)НТКО\[Реестр М(П)НТКО г. Ханты-Мансийск.xlsx]РЕЕСТР'!B385</f>
    </oc>
    <nc r="B385">
      <f>'W:\Экологи\РЕЕСТР М(П)НТКО\[Реестр М(П)НТКО г. Ханты-Мансийск.xlsx]РЕЕСТР'!B385</f>
    </nc>
  </rcc>
  <rcc rId="9079" sId="1">
    <oc r="C385">
      <f>'W:\Экологи\РЕЕСТР М(П)НТКО\[Реестр М(П)НТКО г. Ханты-Мансийск.xlsx]РЕЕСТР'!C385</f>
    </oc>
    <nc r="C385">
      <f>'W:\Экологи\РЕЕСТР М(П)НТКО\[Реестр М(П)НТКО г. Ханты-Мансийск.xlsx]РЕЕСТР'!C385</f>
    </nc>
  </rcc>
  <rcc rId="9080" sId="1">
    <oc r="D385">
      <f>'W:\Экологи\РЕЕСТР М(П)НТКО\[Реестр М(П)НТКО г. Ханты-Мансийск.xlsx]РЕЕСТР'!D385</f>
    </oc>
    <nc r="D385">
      <f>'W:\Экологи\РЕЕСТР М(П)НТКО\[Реестр М(П)НТКО г. Ханты-Мансийск.xlsx]РЕЕСТР'!D385</f>
    </nc>
  </rcc>
  <rcc rId="9081" sId="1">
    <oc r="E385">
      <f>'W:\Экологи\РЕЕСТР М(П)НТКО\[Реестр М(П)НТКО г. Ханты-Мансийск.xlsx]РЕЕСТР'!F385</f>
    </oc>
    <nc r="E385">
      <f>'W:\Экологи\РЕЕСТР М(П)НТКО\[Реестр М(П)НТКО г. Ханты-Мансийск.xlsx]РЕЕСТР'!F385</f>
    </nc>
  </rcc>
  <rcc rId="9082" sId="1">
    <oc r="F385">
      <f>'W:\Экологи\РЕЕСТР М(П)НТКО\[Реестр М(П)НТКО г. Ханты-Мансийск.xlsx]РЕЕСТР'!H385</f>
    </oc>
    <nc r="F385">
      <f>'W:\Экологи\РЕЕСТР М(П)НТКО\[Реестр М(П)НТКО г. Ханты-Мансийск.xlsx]РЕЕСТР'!H385</f>
    </nc>
  </rcc>
  <rcc rId="9083" sId="1">
    <oc r="G385">
      <f>'W:\Экологи\РЕЕСТР М(П)НТКО\[Реестр М(П)НТКО г. Ханты-Мансийск.xlsx]РЕЕСТР'!I385</f>
    </oc>
    <nc r="G385">
      <f>'W:\Экологи\РЕЕСТР М(П)НТКО\[Реестр М(П)НТКО г. Ханты-Мансийск.xlsx]РЕЕСТР'!I385</f>
    </nc>
  </rcc>
  <rcc rId="9084" sId="1">
    <oc r="H385">
      <f>'W:\Экологи\РЕЕСТР М(П)НТКО\[Реестр М(П)НТКО г. Ханты-Мансийск.xlsx]РЕЕСТР'!J385</f>
    </oc>
    <nc r="H385">
      <f>'W:\Экологи\РЕЕСТР М(П)НТКО\[Реестр М(П)НТКО г. Ханты-Мансийск.xlsx]РЕЕСТР'!J385</f>
    </nc>
  </rcc>
  <rcc rId="9085" sId="1">
    <oc r="I385">
      <f>'W:\Экологи\РЕЕСТР М(П)НТКО\[Реестр М(П)НТКО г. Ханты-Мансийск.xlsx]РЕЕСТР'!K385</f>
    </oc>
    <nc r="I385">
      <f>'W:\Экологи\РЕЕСТР М(П)НТКО\[Реестр М(П)НТКО г. Ханты-Мансийск.xlsx]РЕЕСТР'!K385</f>
    </nc>
  </rcc>
  <rcc rId="9086" sId="1">
    <oc r="J385">
      <f>'W:\Экологи\РЕЕСТР М(П)НТКО\[Реестр М(П)НТКО г. Ханты-Мансийск.xlsx]РЕЕСТР'!L385</f>
    </oc>
    <nc r="J385">
      <f>'W:\Экологи\РЕЕСТР М(П)НТКО\[Реестр М(П)НТКО г. Ханты-Мансийск.xlsx]РЕЕСТР'!L385</f>
    </nc>
  </rcc>
  <rcc rId="9087" sId="1">
    <oc r="K385">
      <f>'W:\Экологи\РЕЕСТР М(П)НТКО\[Реестр М(П)НТКО г. Ханты-Мансийск.xlsx]РЕЕСТР'!M385</f>
    </oc>
    <nc r="K385">
      <f>'W:\Экологи\РЕЕСТР М(П)НТКО\[Реестр М(П)НТКО г. Ханты-Мансийск.xlsx]РЕЕСТР'!M385</f>
    </nc>
  </rcc>
  <rcc rId="9088" sId="1">
    <oc r="L385">
      <f>'W:\Экологи\РЕЕСТР М(П)НТКО\[Реестр М(П)НТКО г. Ханты-Мансийск.xlsx]РЕЕСТР'!N385</f>
    </oc>
    <nc r="L385">
      <f>'W:\Экологи\РЕЕСТР М(П)НТКО\[Реестр М(П)НТКО г. Ханты-Мансийск.xlsx]РЕЕСТР'!N385</f>
    </nc>
  </rcc>
  <rcc rId="9089" sId="1">
    <oc r="M385">
      <f>'W:\Экологи\РЕЕСТР М(П)НТКО\[Реестр М(П)НТКО г. Ханты-Мансийск.xlsx]РЕЕСТР'!O385</f>
    </oc>
    <nc r="M385">
      <f>'W:\Экологи\РЕЕСТР М(П)НТКО\[Реестр М(П)НТКО г. Ханты-Мансийск.xlsx]РЕЕСТР'!O385</f>
    </nc>
  </rcc>
  <rcc rId="9090" sId="1">
    <oc r="N385">
      <f>'W:\Экологи\РЕЕСТР М(П)НТКО\[Реестр М(П)НТКО г. Ханты-Мансийск.xlsx]РЕЕСТР'!P385</f>
    </oc>
    <nc r="N385">
      <f>'W:\Экологи\РЕЕСТР М(П)НТКО\[Реестр М(П)НТКО г. Ханты-Мансийск.xlsx]РЕЕСТР'!P385</f>
    </nc>
  </rcc>
  <rcc rId="9091" sId="1">
    <oc r="O385">
      <f>'W:\Экологи\РЕЕСТР М(П)НТКО\[Реестр М(П)НТКО г. Ханты-Мансийск.xlsx]РЕЕСТР'!Q385</f>
    </oc>
    <nc r="O385">
      <f>'W:\Экологи\РЕЕСТР М(П)НТКО\[Реестр М(П)НТКО г. Ханты-Мансийск.xlsx]РЕЕСТР'!Q385</f>
    </nc>
  </rcc>
  <rcc rId="9092" sId="1">
    <oc r="P385">
      <f>'W:\Экологи\РЕЕСТР М(П)НТКО\[Реестр М(П)НТКО г. Ханты-Мансийск.xlsx]РЕЕСТР'!R385</f>
    </oc>
    <nc r="P385">
      <f>'W:\Экологи\РЕЕСТР М(П)НТКО\[Реестр М(П)НТКО г. Ханты-Мансийск.xlsx]РЕЕСТР'!R385</f>
    </nc>
  </rcc>
  <rcc rId="9093" sId="1">
    <oc r="Q385">
      <f>'W:\Экологи\РЕЕСТР М(П)НТКО\[Реестр М(П)НТКО г. Ханты-Мансийск.xlsx]РЕЕСТР'!V385</f>
    </oc>
    <nc r="Q385">
      <f>'W:\Экологи\РЕЕСТР М(П)НТКО\[Реестр М(П)НТКО г. Ханты-Мансийск.xlsx]РЕЕСТР'!V385</f>
    </nc>
  </rcc>
  <rcc rId="9094" sId="1">
    <oc r="R385">
      <f>'W:\Экологи\РЕЕСТР М(П)НТКО\[Реестр М(П)НТКО г. Ханты-Мансийск.xlsx]РЕЕСТР'!W385</f>
    </oc>
    <nc r="R385">
      <f>'W:\Экологи\РЕЕСТР М(П)НТКО\[Реестр М(П)НТКО г. Ханты-Мансийск.xlsx]РЕЕСТР'!W385</f>
    </nc>
  </rcc>
  <rcc rId="9095" sId="1">
    <oc r="S385">
      <f>'W:\Экологи\РЕЕСТР М(П)НТКО\[Реестр М(П)НТКО г. Ханты-Мансийск.xlsx]РЕЕСТР'!X385</f>
    </oc>
    <nc r="S385">
      <f>'W:\Экологи\РЕЕСТР М(П)НТКО\[Реестр М(П)НТКО г. Ханты-Мансийск.xlsx]РЕЕСТР'!X385</f>
    </nc>
  </rcc>
  <rcc rId="9096" sId="1">
    <oc r="T385">
      <f>'W:\Экологи\РЕЕСТР М(П)НТКО\[Реестр М(П)НТКО г. Ханты-Мансийск.xlsx]РЕЕСТР'!AB385</f>
    </oc>
    <nc r="T385">
      <f>'W:\Экологи\РЕЕСТР М(П)НТКО\[Реестр М(П)НТКО г. Ханты-Мансийск.xlsx]РЕЕСТР'!AB385</f>
    </nc>
  </rcc>
  <rcc rId="9097" sId="1">
    <oc r="U385">
      <f>'W:\Экологи\РЕЕСТР М(П)НТКО\[Реестр М(П)НТКО г. Ханты-Мансийск.xlsx]РЕЕСТР'!AC385</f>
    </oc>
    <nc r="U385">
      <f>'W:\Экологи\РЕЕСТР М(П)НТКО\[Реестр М(П)НТКО г. Ханты-Мансийск.xlsx]РЕЕСТР'!AC385</f>
    </nc>
  </rcc>
  <rcc rId="9098" sId="1">
    <oc r="V385">
      <f>'W:\Экологи\РЕЕСТР М(П)НТКО\[Реестр М(П)НТКО г. Ханты-Мансийск.xlsx]РЕЕСТР'!AD385</f>
    </oc>
    <nc r="V385">
      <f>'W:\Экологи\РЕЕСТР М(П)НТКО\[Реестр М(П)НТКО г. Ханты-Мансийск.xlsx]РЕЕСТР'!AD385</f>
    </nc>
  </rcc>
  <rcc rId="9099" sId="1">
    <oc r="W385">
      <f>'W:\Экологи\РЕЕСТР М(П)НТКО\[Реестр М(П)НТКО г. Ханты-Мансийск.xlsx]РЕЕСТР'!AE385</f>
    </oc>
    <nc r="W385">
      <f>'W:\Экологи\РЕЕСТР М(П)НТКО\[Реестр М(П)НТКО г. Ханты-Мансийск.xlsx]РЕЕСТР'!AE385</f>
    </nc>
  </rcc>
  <rcc rId="9100" sId="1">
    <oc r="X385">
      <f>'W:\Экологи\РЕЕСТР М(П)НТКО\[Реестр М(П)НТКО г. Ханты-Мансийск.xlsx]РЕЕСТР'!AI385</f>
    </oc>
    <nc r="X385">
      <f>'W:\Экологи\РЕЕСТР М(П)НТКО\[Реестр М(П)НТКО г. Ханты-Мансийск.xlsx]РЕЕСТР'!AI385</f>
    </nc>
  </rcc>
  <rcc rId="9101" sId="1">
    <oc r="Y385">
      <f>'W:\Экологи\РЕЕСТР М(П)НТКО\[Реестр М(П)НТКО г. Ханты-Мансийск.xlsx]РЕЕСТР'!AM385</f>
    </oc>
    <nc r="Y385">
      <f>'W:\Экологи\РЕЕСТР М(П)НТКО\[Реестр М(П)НТКО г. Ханты-Мансийск.xlsx]РЕЕСТР'!AM385</f>
    </nc>
  </rcc>
  <rcc rId="9102" sId="1">
    <oc r="B386">
      <f>'W:\Экологи\РЕЕСТР М(П)НТКО\[Реестр М(П)НТКО г. Ханты-Мансийск.xlsx]РЕЕСТР'!B386</f>
    </oc>
    <nc r="B386">
      <f>'W:\Экологи\РЕЕСТР М(П)НТКО\[Реестр М(П)НТКО г. Ханты-Мансийск.xlsx]РЕЕСТР'!B386</f>
    </nc>
  </rcc>
  <rcc rId="9103" sId="1">
    <oc r="C386">
      <f>'W:\Экологи\РЕЕСТР М(П)НТКО\[Реестр М(П)НТКО г. Ханты-Мансийск.xlsx]РЕЕСТР'!C386</f>
    </oc>
    <nc r="C386">
      <f>'W:\Экологи\РЕЕСТР М(П)НТКО\[Реестр М(П)НТКО г. Ханты-Мансийск.xlsx]РЕЕСТР'!C386</f>
    </nc>
  </rcc>
  <rcc rId="9104" sId="1">
    <oc r="D386">
      <f>'W:\Экологи\РЕЕСТР М(П)НТКО\[Реестр М(П)НТКО г. Ханты-Мансийск.xlsx]РЕЕСТР'!D386</f>
    </oc>
    <nc r="D386">
      <f>'W:\Экологи\РЕЕСТР М(П)НТКО\[Реестр М(П)НТКО г. Ханты-Мансийск.xlsx]РЕЕСТР'!D386</f>
    </nc>
  </rcc>
  <rcc rId="9105" sId="1">
    <oc r="E386">
      <f>'W:\Экологи\РЕЕСТР М(П)НТКО\[Реестр М(П)НТКО г. Ханты-Мансийск.xlsx]РЕЕСТР'!F386</f>
    </oc>
    <nc r="E386">
      <f>'W:\Экологи\РЕЕСТР М(П)НТКО\[Реестр М(П)НТКО г. Ханты-Мансийск.xlsx]РЕЕСТР'!F386</f>
    </nc>
  </rcc>
  <rcc rId="9106" sId="1">
    <oc r="F386">
      <f>'W:\Экологи\РЕЕСТР М(П)НТКО\[Реестр М(П)НТКО г. Ханты-Мансийск.xlsx]РЕЕСТР'!H386</f>
    </oc>
    <nc r="F386">
      <f>'W:\Экологи\РЕЕСТР М(П)НТКО\[Реестр М(П)НТКО г. Ханты-Мансийск.xlsx]РЕЕСТР'!H386</f>
    </nc>
  </rcc>
  <rcc rId="9107" sId="1">
    <oc r="G386">
      <f>'W:\Экологи\РЕЕСТР М(П)НТКО\[Реестр М(П)НТКО г. Ханты-Мансийск.xlsx]РЕЕСТР'!I386</f>
    </oc>
    <nc r="G386">
      <f>'W:\Экологи\РЕЕСТР М(П)НТКО\[Реестр М(П)НТКО г. Ханты-Мансийск.xlsx]РЕЕСТР'!I386</f>
    </nc>
  </rcc>
  <rcc rId="9108" sId="1">
    <oc r="H386">
      <f>'W:\Экологи\РЕЕСТР М(П)НТКО\[Реестр М(П)НТКО г. Ханты-Мансийск.xlsx]РЕЕСТР'!J386</f>
    </oc>
    <nc r="H386">
      <f>'W:\Экологи\РЕЕСТР М(П)НТКО\[Реестр М(П)НТКО г. Ханты-Мансийск.xlsx]РЕЕСТР'!J386</f>
    </nc>
  </rcc>
  <rcc rId="9109" sId="1">
    <oc r="I386">
      <f>'W:\Экологи\РЕЕСТР М(П)НТКО\[Реестр М(П)НТКО г. Ханты-Мансийск.xlsx]РЕЕСТР'!K386</f>
    </oc>
    <nc r="I386">
      <f>'W:\Экологи\РЕЕСТР М(П)НТКО\[Реестр М(П)НТКО г. Ханты-Мансийск.xlsx]РЕЕСТР'!K386</f>
    </nc>
  </rcc>
  <rcc rId="9110" sId="1">
    <oc r="J386">
      <f>'W:\Экологи\РЕЕСТР М(П)НТКО\[Реестр М(П)НТКО г. Ханты-Мансийск.xlsx]РЕЕСТР'!L386</f>
    </oc>
    <nc r="J386">
      <f>'W:\Экологи\РЕЕСТР М(П)НТКО\[Реестр М(П)НТКО г. Ханты-Мансийск.xlsx]РЕЕСТР'!L386</f>
    </nc>
  </rcc>
  <rcc rId="9111" sId="1">
    <oc r="K386">
      <f>'W:\Экологи\РЕЕСТР М(П)НТКО\[Реестр М(П)НТКО г. Ханты-Мансийск.xlsx]РЕЕСТР'!M386</f>
    </oc>
    <nc r="K386">
      <f>'W:\Экологи\РЕЕСТР М(П)НТКО\[Реестр М(П)НТКО г. Ханты-Мансийск.xlsx]РЕЕСТР'!M386</f>
    </nc>
  </rcc>
  <rcc rId="9112" sId="1">
    <oc r="L386">
      <f>'W:\Экологи\РЕЕСТР М(П)НТКО\[Реестр М(П)НТКО г. Ханты-Мансийск.xlsx]РЕЕСТР'!N386</f>
    </oc>
    <nc r="L386">
      <f>'W:\Экологи\РЕЕСТР М(П)НТКО\[Реестр М(П)НТКО г. Ханты-Мансийск.xlsx]РЕЕСТР'!N386</f>
    </nc>
  </rcc>
  <rcc rId="9113" sId="1">
    <oc r="M386">
      <f>'W:\Экологи\РЕЕСТР М(П)НТКО\[Реестр М(П)НТКО г. Ханты-Мансийск.xlsx]РЕЕСТР'!O386</f>
    </oc>
    <nc r="M386">
      <f>'W:\Экологи\РЕЕСТР М(П)НТКО\[Реестр М(П)НТКО г. Ханты-Мансийск.xlsx]РЕЕСТР'!O386</f>
    </nc>
  </rcc>
  <rcc rId="9114" sId="1">
    <oc r="N386">
      <f>'W:\Экологи\РЕЕСТР М(П)НТКО\[Реестр М(П)НТКО г. Ханты-Мансийск.xlsx]РЕЕСТР'!P386</f>
    </oc>
    <nc r="N386">
      <f>'W:\Экологи\РЕЕСТР М(П)НТКО\[Реестр М(П)НТКО г. Ханты-Мансийск.xlsx]РЕЕСТР'!P386</f>
    </nc>
  </rcc>
  <rcc rId="9115" sId="1">
    <oc r="O386">
      <f>'W:\Экологи\РЕЕСТР М(П)НТКО\[Реестр М(П)НТКО г. Ханты-Мансийск.xlsx]РЕЕСТР'!Q386</f>
    </oc>
    <nc r="O386">
      <f>'W:\Экологи\РЕЕСТР М(П)НТКО\[Реестр М(П)НТКО г. Ханты-Мансийск.xlsx]РЕЕСТР'!Q386</f>
    </nc>
  </rcc>
  <rcc rId="9116" sId="1">
    <oc r="P386">
      <f>'W:\Экологи\РЕЕСТР М(П)НТКО\[Реестр М(П)НТКО г. Ханты-Мансийск.xlsx]РЕЕСТР'!R386</f>
    </oc>
    <nc r="P386">
      <f>'W:\Экологи\РЕЕСТР М(П)НТКО\[Реестр М(П)НТКО г. Ханты-Мансийск.xlsx]РЕЕСТР'!R386</f>
    </nc>
  </rcc>
  <rcc rId="9117" sId="1">
    <oc r="Q386">
      <f>'W:\Экологи\РЕЕСТР М(П)НТКО\[Реестр М(П)НТКО г. Ханты-Мансийск.xlsx]РЕЕСТР'!V386</f>
    </oc>
    <nc r="Q386">
      <f>'W:\Экологи\РЕЕСТР М(П)НТКО\[Реестр М(П)НТКО г. Ханты-Мансийск.xlsx]РЕЕСТР'!V386</f>
    </nc>
  </rcc>
  <rcc rId="9118" sId="1">
    <oc r="R386">
      <f>'W:\Экологи\РЕЕСТР М(П)НТКО\[Реестр М(П)НТКО г. Ханты-Мансийск.xlsx]РЕЕСТР'!W386</f>
    </oc>
    <nc r="R386">
      <f>'W:\Экологи\РЕЕСТР М(П)НТКО\[Реестр М(П)НТКО г. Ханты-Мансийск.xlsx]РЕЕСТР'!W386</f>
    </nc>
  </rcc>
  <rcc rId="9119" sId="1">
    <oc r="S386">
      <f>'W:\Экологи\РЕЕСТР М(П)НТКО\[Реестр М(П)НТКО г. Ханты-Мансийск.xlsx]РЕЕСТР'!X386</f>
    </oc>
    <nc r="S386">
      <f>'W:\Экологи\РЕЕСТР М(П)НТКО\[Реестр М(П)НТКО г. Ханты-Мансийск.xlsx]РЕЕСТР'!X386</f>
    </nc>
  </rcc>
  <rcc rId="9120" sId="1">
    <oc r="T386">
      <f>'W:\Экологи\РЕЕСТР М(П)НТКО\[Реестр М(П)НТКО г. Ханты-Мансийск.xlsx]РЕЕСТР'!AB386</f>
    </oc>
    <nc r="T386">
      <f>'W:\Экологи\РЕЕСТР М(П)НТКО\[Реестр М(П)НТКО г. Ханты-Мансийск.xlsx]РЕЕСТР'!AB386</f>
    </nc>
  </rcc>
  <rcc rId="9121" sId="1">
    <oc r="U386">
      <f>'W:\Экологи\РЕЕСТР М(П)НТКО\[Реестр М(П)НТКО г. Ханты-Мансийск.xlsx]РЕЕСТР'!AC386</f>
    </oc>
    <nc r="U386">
      <f>'W:\Экологи\РЕЕСТР М(П)НТКО\[Реестр М(П)НТКО г. Ханты-Мансийск.xlsx]РЕЕСТР'!AC386</f>
    </nc>
  </rcc>
  <rcc rId="9122" sId="1">
    <oc r="V386">
      <f>'W:\Экологи\РЕЕСТР М(П)НТКО\[Реестр М(П)НТКО г. Ханты-Мансийск.xlsx]РЕЕСТР'!AD386</f>
    </oc>
    <nc r="V386">
      <f>'W:\Экологи\РЕЕСТР М(П)НТКО\[Реестр М(П)НТКО г. Ханты-Мансийск.xlsx]РЕЕСТР'!AD386</f>
    </nc>
  </rcc>
  <rcc rId="9123" sId="1">
    <oc r="W386">
      <f>'W:\Экологи\РЕЕСТР М(П)НТКО\[Реестр М(П)НТКО г. Ханты-Мансийск.xlsx]РЕЕСТР'!AE386</f>
    </oc>
    <nc r="W386">
      <f>'W:\Экологи\РЕЕСТР М(П)НТКО\[Реестр М(П)НТКО г. Ханты-Мансийск.xlsx]РЕЕСТР'!AE386</f>
    </nc>
  </rcc>
  <rcc rId="9124" sId="1">
    <oc r="X386">
      <f>'W:\Экологи\РЕЕСТР М(П)НТКО\[Реестр М(П)НТКО г. Ханты-Мансийск.xlsx]РЕЕСТР'!AI386</f>
    </oc>
    <nc r="X386">
      <f>'W:\Экологи\РЕЕСТР М(П)НТКО\[Реестр М(П)НТКО г. Ханты-Мансийск.xlsx]РЕЕСТР'!AI386</f>
    </nc>
  </rcc>
  <rcc rId="9125" sId="1">
    <oc r="Y386">
      <f>'W:\Экологи\РЕЕСТР М(П)НТКО\[Реестр М(П)НТКО г. Ханты-Мансийск.xlsx]РЕЕСТР'!AM386</f>
    </oc>
    <nc r="Y386">
      <f>'W:\Экологи\РЕЕСТР М(П)НТКО\[Реестр М(П)НТКО г. Ханты-Мансийск.xlsx]РЕЕСТР'!AM386</f>
    </nc>
  </rcc>
  <rcc rId="9126" sId="1">
    <oc r="B387">
      <f>'W:\Экологи\РЕЕСТР М(П)НТКО\[Реестр М(П)НТКО г. Ханты-Мансийск.xlsx]РЕЕСТР'!B387</f>
    </oc>
    <nc r="B387">
      <f>'W:\Экологи\РЕЕСТР М(П)НТКО\[Реестр М(П)НТКО г. Ханты-Мансийск.xlsx]РЕЕСТР'!B387</f>
    </nc>
  </rcc>
  <rcc rId="9127" sId="1">
    <oc r="C387">
      <f>'W:\Экологи\РЕЕСТР М(П)НТКО\[Реестр М(П)НТКО г. Ханты-Мансийск.xlsx]РЕЕСТР'!C387</f>
    </oc>
    <nc r="C387">
      <f>'W:\Экологи\РЕЕСТР М(П)НТКО\[Реестр М(П)НТКО г. Ханты-Мансийск.xlsx]РЕЕСТР'!C387</f>
    </nc>
  </rcc>
  <rcc rId="9128" sId="1">
    <oc r="D387">
      <f>'W:\Экологи\РЕЕСТР М(П)НТКО\[Реестр М(П)НТКО г. Ханты-Мансийск.xlsx]РЕЕСТР'!D387</f>
    </oc>
    <nc r="D387">
      <f>'W:\Экологи\РЕЕСТР М(П)НТКО\[Реестр М(П)НТКО г. Ханты-Мансийск.xlsx]РЕЕСТР'!D387</f>
    </nc>
  </rcc>
  <rcc rId="9129" sId="1">
    <oc r="E387">
      <f>'W:\Экологи\РЕЕСТР М(П)НТКО\[Реестр М(П)НТКО г. Ханты-Мансийск.xlsx]РЕЕСТР'!F387</f>
    </oc>
    <nc r="E387">
      <f>'W:\Экологи\РЕЕСТР М(П)НТКО\[Реестр М(П)НТКО г. Ханты-Мансийск.xlsx]РЕЕСТР'!F387</f>
    </nc>
  </rcc>
  <rcc rId="9130" sId="1">
    <oc r="F387">
      <f>'W:\Экологи\РЕЕСТР М(П)НТКО\[Реестр М(П)НТКО г. Ханты-Мансийск.xlsx]РЕЕСТР'!H387</f>
    </oc>
    <nc r="F387">
      <f>'W:\Экологи\РЕЕСТР М(П)НТКО\[Реестр М(П)НТКО г. Ханты-Мансийск.xlsx]РЕЕСТР'!H387</f>
    </nc>
  </rcc>
  <rcc rId="9131" sId="1">
    <oc r="G387">
      <f>'W:\Экологи\РЕЕСТР М(П)НТКО\[Реестр М(П)НТКО г. Ханты-Мансийск.xlsx]РЕЕСТР'!I387</f>
    </oc>
    <nc r="G387">
      <f>'W:\Экологи\РЕЕСТР М(П)НТКО\[Реестр М(П)НТКО г. Ханты-Мансийск.xlsx]РЕЕСТР'!I387</f>
    </nc>
  </rcc>
  <rcc rId="9132" sId="1">
    <oc r="H387">
      <f>'W:\Экологи\РЕЕСТР М(П)НТКО\[Реестр М(П)НТКО г. Ханты-Мансийск.xlsx]РЕЕСТР'!J387</f>
    </oc>
    <nc r="H387">
      <f>'W:\Экологи\РЕЕСТР М(П)НТКО\[Реестр М(П)НТКО г. Ханты-Мансийск.xlsx]РЕЕСТР'!J387</f>
    </nc>
  </rcc>
  <rcc rId="9133" sId="1">
    <oc r="I387">
      <f>'W:\Экологи\РЕЕСТР М(П)НТКО\[Реестр М(П)НТКО г. Ханты-Мансийск.xlsx]РЕЕСТР'!K387</f>
    </oc>
    <nc r="I387">
      <f>'W:\Экологи\РЕЕСТР М(П)НТКО\[Реестр М(П)НТКО г. Ханты-Мансийск.xlsx]РЕЕСТР'!K387</f>
    </nc>
  </rcc>
  <rcc rId="9134" sId="1">
    <oc r="J387">
      <f>'W:\Экологи\РЕЕСТР М(П)НТКО\[Реестр М(П)НТКО г. Ханты-Мансийск.xlsx]РЕЕСТР'!L387</f>
    </oc>
    <nc r="J387">
      <f>'W:\Экологи\РЕЕСТР М(П)НТКО\[Реестр М(П)НТКО г. Ханты-Мансийск.xlsx]РЕЕСТР'!L387</f>
    </nc>
  </rcc>
  <rcc rId="9135" sId="1">
    <oc r="K387">
      <f>'W:\Экологи\РЕЕСТР М(П)НТКО\[Реестр М(П)НТКО г. Ханты-Мансийск.xlsx]РЕЕСТР'!M387</f>
    </oc>
    <nc r="K387">
      <f>'W:\Экологи\РЕЕСТР М(П)НТКО\[Реестр М(П)НТКО г. Ханты-Мансийск.xlsx]РЕЕСТР'!M387</f>
    </nc>
  </rcc>
  <rcc rId="9136" sId="1">
    <oc r="L387">
      <f>'W:\Экологи\РЕЕСТР М(П)НТКО\[Реестр М(П)НТКО г. Ханты-Мансийск.xlsx]РЕЕСТР'!N387</f>
    </oc>
    <nc r="L387">
      <f>'W:\Экологи\РЕЕСТР М(П)НТКО\[Реестр М(П)НТКО г. Ханты-Мансийск.xlsx]РЕЕСТР'!N387</f>
    </nc>
  </rcc>
  <rcc rId="9137" sId="1">
    <oc r="M387">
      <f>'W:\Экологи\РЕЕСТР М(П)НТКО\[Реестр М(П)НТКО г. Ханты-Мансийск.xlsx]РЕЕСТР'!O387</f>
    </oc>
    <nc r="M387">
      <f>'W:\Экологи\РЕЕСТР М(П)НТКО\[Реестр М(П)НТКО г. Ханты-Мансийск.xlsx]РЕЕСТР'!O387</f>
    </nc>
  </rcc>
  <rcc rId="9138" sId="1">
    <oc r="N387">
      <f>'W:\Экологи\РЕЕСТР М(П)НТКО\[Реестр М(П)НТКО г. Ханты-Мансийск.xlsx]РЕЕСТР'!P387</f>
    </oc>
    <nc r="N387">
      <f>'W:\Экологи\РЕЕСТР М(П)НТКО\[Реестр М(П)НТКО г. Ханты-Мансийск.xlsx]РЕЕСТР'!P387</f>
    </nc>
  </rcc>
  <rcc rId="9139" sId="1">
    <oc r="O387">
      <f>'W:\Экологи\РЕЕСТР М(П)НТКО\[Реестр М(П)НТКО г. Ханты-Мансийск.xlsx]РЕЕСТР'!Q387</f>
    </oc>
    <nc r="O387">
      <f>'W:\Экологи\РЕЕСТР М(П)НТКО\[Реестр М(П)НТКО г. Ханты-Мансийск.xlsx]РЕЕСТР'!Q387</f>
    </nc>
  </rcc>
  <rcc rId="9140" sId="1">
    <oc r="P387">
      <f>'W:\Экологи\РЕЕСТР М(П)НТКО\[Реестр М(П)НТКО г. Ханты-Мансийск.xlsx]РЕЕСТР'!R387</f>
    </oc>
    <nc r="P387">
      <f>'W:\Экологи\РЕЕСТР М(П)НТКО\[Реестр М(П)НТКО г. Ханты-Мансийск.xlsx]РЕЕСТР'!R387</f>
    </nc>
  </rcc>
  <rcc rId="9141" sId="1">
    <oc r="Q387">
      <f>'W:\Экологи\РЕЕСТР М(П)НТКО\[Реестр М(П)НТКО г. Ханты-Мансийск.xlsx]РЕЕСТР'!V387</f>
    </oc>
    <nc r="Q387">
      <f>'W:\Экологи\РЕЕСТР М(П)НТКО\[Реестр М(П)НТКО г. Ханты-Мансийск.xlsx]РЕЕСТР'!V387</f>
    </nc>
  </rcc>
  <rcc rId="9142" sId="1">
    <oc r="R387">
      <f>'W:\Экологи\РЕЕСТР М(П)НТКО\[Реестр М(П)НТКО г. Ханты-Мансийск.xlsx]РЕЕСТР'!W387</f>
    </oc>
    <nc r="R387">
      <f>'W:\Экологи\РЕЕСТР М(П)НТКО\[Реестр М(П)НТКО г. Ханты-Мансийск.xlsx]РЕЕСТР'!W387</f>
    </nc>
  </rcc>
  <rcc rId="9143" sId="1">
    <oc r="S387">
      <f>'W:\Экологи\РЕЕСТР М(П)НТКО\[Реестр М(П)НТКО г. Ханты-Мансийск.xlsx]РЕЕСТР'!X387</f>
    </oc>
    <nc r="S387">
      <f>'W:\Экологи\РЕЕСТР М(П)НТКО\[Реестр М(П)НТКО г. Ханты-Мансийск.xlsx]РЕЕСТР'!X387</f>
    </nc>
  </rcc>
  <rcc rId="9144" sId="1">
    <oc r="T387">
      <f>'W:\Экологи\РЕЕСТР М(П)НТКО\[Реестр М(П)НТКО г. Ханты-Мансийск.xlsx]РЕЕСТР'!AB387</f>
    </oc>
    <nc r="T387">
      <f>'W:\Экологи\РЕЕСТР М(П)НТКО\[Реестр М(П)НТКО г. Ханты-Мансийск.xlsx]РЕЕСТР'!AB387</f>
    </nc>
  </rcc>
  <rcc rId="9145" sId="1">
    <oc r="U387">
      <f>'W:\Экологи\РЕЕСТР М(П)НТКО\[Реестр М(П)НТКО г. Ханты-Мансийск.xlsx]РЕЕСТР'!AC387</f>
    </oc>
    <nc r="U387">
      <f>'W:\Экологи\РЕЕСТР М(П)НТКО\[Реестр М(П)НТКО г. Ханты-Мансийск.xlsx]РЕЕСТР'!AC387</f>
    </nc>
  </rcc>
  <rcc rId="9146" sId="1">
    <oc r="V387">
      <f>'W:\Экологи\РЕЕСТР М(П)НТКО\[Реестр М(П)НТКО г. Ханты-Мансийск.xlsx]РЕЕСТР'!AD387</f>
    </oc>
    <nc r="V387">
      <f>'W:\Экологи\РЕЕСТР М(П)НТКО\[Реестр М(П)НТКО г. Ханты-Мансийск.xlsx]РЕЕСТР'!AD387</f>
    </nc>
  </rcc>
  <rcc rId="9147" sId="1">
    <oc r="W387">
      <f>'W:\Экологи\РЕЕСТР М(П)НТКО\[Реестр М(П)НТКО г. Ханты-Мансийск.xlsx]РЕЕСТР'!AE387</f>
    </oc>
    <nc r="W387">
      <f>'W:\Экологи\РЕЕСТР М(П)НТКО\[Реестр М(П)НТКО г. Ханты-Мансийск.xlsx]РЕЕСТР'!AE387</f>
    </nc>
  </rcc>
  <rcc rId="9148" sId="1">
    <oc r="X387">
      <f>'W:\Экологи\РЕЕСТР М(П)НТКО\[Реестр М(П)НТКО г. Ханты-Мансийск.xlsx]РЕЕСТР'!AI387</f>
    </oc>
    <nc r="X387">
      <f>'W:\Экологи\РЕЕСТР М(П)НТКО\[Реестр М(П)НТКО г. Ханты-Мансийск.xlsx]РЕЕСТР'!AI387</f>
    </nc>
  </rcc>
  <rcc rId="9149" sId="1">
    <oc r="Y387">
      <f>'W:\Экологи\РЕЕСТР М(П)НТКО\[Реестр М(П)НТКО г. Ханты-Мансийск.xlsx]РЕЕСТР'!AM387</f>
    </oc>
    <nc r="Y387">
      <f>'W:\Экологи\РЕЕСТР М(П)НТКО\[Реестр М(П)НТКО г. Ханты-Мансийск.xlsx]РЕЕСТР'!AM387</f>
    </nc>
  </rcc>
  <rcc rId="9150" sId="1">
    <oc r="B388">
      <f>'W:\Экологи\РЕЕСТР М(П)НТКО\[Реестр М(П)НТКО г. Ханты-Мансийск.xlsx]РЕЕСТР'!B388</f>
    </oc>
    <nc r="B388">
      <f>'W:\Экологи\РЕЕСТР М(П)НТКО\[Реестр М(П)НТКО г. Ханты-Мансийск.xlsx]РЕЕСТР'!B388</f>
    </nc>
  </rcc>
  <rcc rId="9151" sId="1">
    <oc r="C388">
      <f>'W:\Экологи\РЕЕСТР М(П)НТКО\[Реестр М(П)НТКО г. Ханты-Мансийск.xlsx]РЕЕСТР'!C388</f>
    </oc>
    <nc r="C388">
      <f>'W:\Экологи\РЕЕСТР М(П)НТКО\[Реестр М(П)НТКО г. Ханты-Мансийск.xlsx]РЕЕСТР'!C388</f>
    </nc>
  </rcc>
  <rcc rId="9152" sId="1">
    <oc r="D388">
      <f>'W:\Экологи\РЕЕСТР М(П)НТКО\[Реестр М(П)НТКО г. Ханты-Мансийск.xlsx]РЕЕСТР'!D388</f>
    </oc>
    <nc r="D388">
      <f>'W:\Экологи\РЕЕСТР М(П)НТКО\[Реестр М(П)НТКО г. Ханты-Мансийск.xlsx]РЕЕСТР'!D388</f>
    </nc>
  </rcc>
  <rcc rId="9153" sId="1">
    <oc r="E388">
      <f>'W:\Экологи\РЕЕСТР М(П)НТКО\[Реестр М(П)НТКО г. Ханты-Мансийск.xlsx]РЕЕСТР'!F388</f>
    </oc>
    <nc r="E388">
      <f>'W:\Экологи\РЕЕСТР М(П)НТКО\[Реестр М(П)НТКО г. Ханты-Мансийск.xlsx]РЕЕСТР'!F388</f>
    </nc>
  </rcc>
  <rcc rId="9154" sId="1">
    <oc r="F388">
      <f>'W:\Экологи\РЕЕСТР М(П)НТКО\[Реестр М(П)НТКО г. Ханты-Мансийск.xlsx]РЕЕСТР'!H388</f>
    </oc>
    <nc r="F388">
      <f>'W:\Экологи\РЕЕСТР М(П)НТКО\[Реестр М(П)НТКО г. Ханты-Мансийск.xlsx]РЕЕСТР'!H388</f>
    </nc>
  </rcc>
  <rcc rId="9155" sId="1">
    <oc r="G388">
      <f>'W:\Экологи\РЕЕСТР М(П)НТКО\[Реестр М(П)НТКО г. Ханты-Мансийск.xlsx]РЕЕСТР'!I388</f>
    </oc>
    <nc r="G388">
      <f>'W:\Экологи\РЕЕСТР М(П)НТКО\[Реестр М(П)НТКО г. Ханты-Мансийск.xlsx]РЕЕСТР'!I388</f>
    </nc>
  </rcc>
  <rcc rId="9156" sId="1">
    <oc r="H388">
      <f>'W:\Экологи\РЕЕСТР М(П)НТКО\[Реестр М(П)НТКО г. Ханты-Мансийск.xlsx]РЕЕСТР'!J388</f>
    </oc>
    <nc r="H388">
      <f>'W:\Экологи\РЕЕСТР М(П)НТКО\[Реестр М(П)НТКО г. Ханты-Мансийск.xlsx]РЕЕСТР'!J388</f>
    </nc>
  </rcc>
  <rcc rId="9157" sId="1">
    <oc r="I388">
      <f>'W:\Экологи\РЕЕСТР М(П)НТКО\[Реестр М(П)НТКО г. Ханты-Мансийск.xlsx]РЕЕСТР'!K388</f>
    </oc>
    <nc r="I388">
      <f>'W:\Экологи\РЕЕСТР М(П)НТКО\[Реестр М(П)НТКО г. Ханты-Мансийск.xlsx]РЕЕСТР'!K388</f>
    </nc>
  </rcc>
  <rcc rId="9158" sId="1">
    <oc r="J388">
      <f>'W:\Экологи\РЕЕСТР М(П)НТКО\[Реестр М(П)НТКО г. Ханты-Мансийск.xlsx]РЕЕСТР'!L388</f>
    </oc>
    <nc r="J388">
      <f>'W:\Экологи\РЕЕСТР М(П)НТКО\[Реестр М(П)НТКО г. Ханты-Мансийск.xlsx]РЕЕСТР'!L388</f>
    </nc>
  </rcc>
  <rcc rId="9159" sId="1">
    <oc r="K388">
      <f>'W:\Экологи\РЕЕСТР М(П)НТКО\[Реестр М(П)НТКО г. Ханты-Мансийск.xlsx]РЕЕСТР'!M388</f>
    </oc>
    <nc r="K388">
      <f>'W:\Экологи\РЕЕСТР М(П)НТКО\[Реестр М(П)НТКО г. Ханты-Мансийск.xlsx]РЕЕСТР'!M388</f>
    </nc>
  </rcc>
  <rcc rId="9160" sId="1">
    <oc r="L388">
      <f>'W:\Экологи\РЕЕСТР М(П)НТКО\[Реестр М(П)НТКО г. Ханты-Мансийск.xlsx]РЕЕСТР'!N388</f>
    </oc>
    <nc r="L388">
      <f>'W:\Экологи\РЕЕСТР М(П)НТКО\[Реестр М(П)НТКО г. Ханты-Мансийск.xlsx]РЕЕСТР'!N388</f>
    </nc>
  </rcc>
  <rcc rId="9161" sId="1">
    <oc r="M388">
      <f>'W:\Экологи\РЕЕСТР М(П)НТКО\[Реестр М(П)НТКО г. Ханты-Мансийск.xlsx]РЕЕСТР'!O388</f>
    </oc>
    <nc r="M388">
      <f>'W:\Экологи\РЕЕСТР М(П)НТКО\[Реестр М(П)НТКО г. Ханты-Мансийск.xlsx]РЕЕСТР'!O388</f>
    </nc>
  </rcc>
  <rcc rId="9162" sId="1">
    <oc r="N388">
      <f>'W:\Экологи\РЕЕСТР М(П)НТКО\[Реестр М(П)НТКО г. Ханты-Мансийск.xlsx]РЕЕСТР'!P388</f>
    </oc>
    <nc r="N388">
      <f>'W:\Экологи\РЕЕСТР М(П)НТКО\[Реестр М(П)НТКО г. Ханты-Мансийск.xlsx]РЕЕСТР'!P388</f>
    </nc>
  </rcc>
  <rcc rId="9163" sId="1">
    <oc r="O388">
      <f>'W:\Экологи\РЕЕСТР М(П)НТКО\[Реестр М(П)НТКО г. Ханты-Мансийск.xlsx]РЕЕСТР'!Q388</f>
    </oc>
    <nc r="O388">
      <f>'W:\Экологи\РЕЕСТР М(П)НТКО\[Реестр М(П)НТКО г. Ханты-Мансийск.xlsx]РЕЕСТР'!Q388</f>
    </nc>
  </rcc>
  <rcc rId="9164" sId="1">
    <oc r="P388">
      <f>'W:\Экологи\РЕЕСТР М(П)НТКО\[Реестр М(П)НТКО г. Ханты-Мансийск.xlsx]РЕЕСТР'!R388</f>
    </oc>
    <nc r="P388">
      <f>'W:\Экологи\РЕЕСТР М(П)НТКО\[Реестр М(П)НТКО г. Ханты-Мансийск.xlsx]РЕЕСТР'!R388</f>
    </nc>
  </rcc>
  <rcc rId="9165" sId="1">
    <oc r="Q388">
      <f>'W:\Экологи\РЕЕСТР М(П)НТКО\[Реестр М(П)НТКО г. Ханты-Мансийск.xlsx]РЕЕСТР'!V388</f>
    </oc>
    <nc r="Q388">
      <f>'W:\Экологи\РЕЕСТР М(П)НТКО\[Реестр М(П)НТКО г. Ханты-Мансийск.xlsx]РЕЕСТР'!V388</f>
    </nc>
  </rcc>
  <rcc rId="9166" sId="1">
    <oc r="R388">
      <f>'W:\Экологи\РЕЕСТР М(П)НТКО\[Реестр М(П)НТКО г. Ханты-Мансийск.xlsx]РЕЕСТР'!W388</f>
    </oc>
    <nc r="R388">
      <f>'W:\Экологи\РЕЕСТР М(П)НТКО\[Реестр М(П)НТКО г. Ханты-Мансийск.xlsx]РЕЕСТР'!W388</f>
    </nc>
  </rcc>
  <rcc rId="9167" sId="1">
    <oc r="S388">
      <f>'W:\Экологи\РЕЕСТР М(П)НТКО\[Реестр М(П)НТКО г. Ханты-Мансийск.xlsx]РЕЕСТР'!X388</f>
    </oc>
    <nc r="S388">
      <f>'W:\Экологи\РЕЕСТР М(П)НТКО\[Реестр М(П)НТКО г. Ханты-Мансийск.xlsx]РЕЕСТР'!X388</f>
    </nc>
  </rcc>
  <rcc rId="9168" sId="1">
    <oc r="T388">
      <f>'W:\Экологи\РЕЕСТР М(П)НТКО\[Реестр М(П)НТКО г. Ханты-Мансийск.xlsx]РЕЕСТР'!AB388</f>
    </oc>
    <nc r="T388">
      <f>'W:\Экологи\РЕЕСТР М(П)НТКО\[Реестр М(П)НТКО г. Ханты-Мансийск.xlsx]РЕЕСТР'!AB388</f>
    </nc>
  </rcc>
  <rcc rId="9169" sId="1">
    <oc r="U388">
      <f>'W:\Экологи\РЕЕСТР М(П)НТКО\[Реестр М(П)НТКО г. Ханты-Мансийск.xlsx]РЕЕСТР'!AC388</f>
    </oc>
    <nc r="U388">
      <f>'W:\Экологи\РЕЕСТР М(П)НТКО\[Реестр М(П)НТКО г. Ханты-Мансийск.xlsx]РЕЕСТР'!AC388</f>
    </nc>
  </rcc>
  <rcc rId="9170" sId="1">
    <oc r="V388">
      <f>'W:\Экологи\РЕЕСТР М(П)НТКО\[Реестр М(П)НТКО г. Ханты-Мансийск.xlsx]РЕЕСТР'!AD388</f>
    </oc>
    <nc r="V388">
      <f>'W:\Экологи\РЕЕСТР М(П)НТКО\[Реестр М(П)НТКО г. Ханты-Мансийск.xlsx]РЕЕСТР'!AD388</f>
    </nc>
  </rcc>
  <rcc rId="9171" sId="1">
    <oc r="W388">
      <f>'W:\Экологи\РЕЕСТР М(П)НТКО\[Реестр М(П)НТКО г. Ханты-Мансийск.xlsx]РЕЕСТР'!AE388</f>
    </oc>
    <nc r="W388">
      <f>'W:\Экологи\РЕЕСТР М(П)НТКО\[Реестр М(П)НТКО г. Ханты-Мансийск.xlsx]РЕЕСТР'!AE388</f>
    </nc>
  </rcc>
  <rcc rId="9172" sId="1">
    <oc r="X388">
      <f>'W:\Экологи\РЕЕСТР М(П)НТКО\[Реестр М(П)НТКО г. Ханты-Мансийск.xlsx]РЕЕСТР'!AI388</f>
    </oc>
    <nc r="X388">
      <f>'W:\Экологи\РЕЕСТР М(П)НТКО\[Реестр М(П)НТКО г. Ханты-Мансийск.xlsx]РЕЕСТР'!AI388</f>
    </nc>
  </rcc>
  <rcc rId="9173" sId="1">
    <oc r="Y388">
      <f>'W:\Экологи\РЕЕСТР М(П)НТКО\[Реестр М(П)НТКО г. Ханты-Мансийск.xlsx]РЕЕСТР'!AM388</f>
    </oc>
    <nc r="Y388">
      <f>'W:\Экологи\РЕЕСТР М(П)НТКО\[Реестр М(П)НТКО г. Ханты-Мансийск.xlsx]РЕЕСТР'!AM388</f>
    </nc>
  </rcc>
  <rcc rId="9174" sId="1">
    <oc r="B389">
      <f>'W:\Экологи\РЕЕСТР М(П)НТКО\[Реестр М(П)НТКО г. Ханты-Мансийск.xlsx]РЕЕСТР'!B389</f>
    </oc>
    <nc r="B389">
      <f>'W:\Экологи\РЕЕСТР М(П)НТКО\[Реестр М(П)НТКО г. Ханты-Мансийск.xlsx]РЕЕСТР'!B389</f>
    </nc>
  </rcc>
  <rcc rId="9175" sId="1">
    <oc r="C389">
      <f>'W:\Экологи\РЕЕСТР М(П)НТКО\[Реестр М(П)НТКО г. Ханты-Мансийск.xlsx]РЕЕСТР'!C389</f>
    </oc>
    <nc r="C389">
      <f>'W:\Экологи\РЕЕСТР М(П)НТКО\[Реестр М(П)НТКО г. Ханты-Мансийск.xlsx]РЕЕСТР'!C389</f>
    </nc>
  </rcc>
  <rcc rId="9176" sId="1">
    <oc r="D389">
      <f>'W:\Экологи\РЕЕСТР М(П)НТКО\[Реестр М(П)НТКО г. Ханты-Мансийск.xlsx]РЕЕСТР'!D389</f>
    </oc>
    <nc r="D389">
      <f>'W:\Экологи\РЕЕСТР М(П)НТКО\[Реестр М(П)НТКО г. Ханты-Мансийск.xlsx]РЕЕСТР'!D389</f>
    </nc>
  </rcc>
  <rcc rId="9177" sId="1">
    <oc r="E389">
      <f>'W:\Экологи\РЕЕСТР М(П)НТКО\[Реестр М(П)НТКО г. Ханты-Мансийск.xlsx]РЕЕСТР'!F389</f>
    </oc>
    <nc r="E389">
      <f>'W:\Экологи\РЕЕСТР М(П)НТКО\[Реестр М(П)НТКО г. Ханты-Мансийск.xlsx]РЕЕСТР'!F389</f>
    </nc>
  </rcc>
  <rcc rId="9178" sId="1">
    <oc r="F389">
      <f>'W:\Экологи\РЕЕСТР М(П)НТКО\[Реестр М(П)НТКО г. Ханты-Мансийск.xlsx]РЕЕСТР'!H389</f>
    </oc>
    <nc r="F389">
      <f>'W:\Экологи\РЕЕСТР М(П)НТКО\[Реестр М(П)НТКО г. Ханты-Мансийск.xlsx]РЕЕСТР'!H389</f>
    </nc>
  </rcc>
  <rcc rId="9179" sId="1">
    <oc r="G389">
      <f>'W:\Экологи\РЕЕСТР М(П)НТКО\[Реестр М(П)НТКО г. Ханты-Мансийск.xlsx]РЕЕСТР'!I389</f>
    </oc>
    <nc r="G389">
      <f>'W:\Экологи\РЕЕСТР М(П)НТКО\[Реестр М(П)НТКО г. Ханты-Мансийск.xlsx]РЕЕСТР'!I389</f>
    </nc>
  </rcc>
  <rcc rId="9180" sId="1">
    <oc r="H389">
      <f>'W:\Экологи\РЕЕСТР М(П)НТКО\[Реестр М(П)НТКО г. Ханты-Мансийск.xlsx]РЕЕСТР'!J389</f>
    </oc>
    <nc r="H389">
      <f>'W:\Экологи\РЕЕСТР М(П)НТКО\[Реестр М(П)НТКО г. Ханты-Мансийск.xlsx]РЕЕСТР'!J389</f>
    </nc>
  </rcc>
  <rcc rId="9181" sId="1">
    <oc r="I389">
      <f>'W:\Экологи\РЕЕСТР М(П)НТКО\[Реестр М(П)НТКО г. Ханты-Мансийск.xlsx]РЕЕСТР'!K389</f>
    </oc>
    <nc r="I389">
      <f>'W:\Экологи\РЕЕСТР М(П)НТКО\[Реестр М(П)НТКО г. Ханты-Мансийск.xlsx]РЕЕСТР'!K389</f>
    </nc>
  </rcc>
  <rcc rId="9182" sId="1">
    <oc r="J389">
      <f>'W:\Экологи\РЕЕСТР М(П)НТКО\[Реестр М(П)НТКО г. Ханты-Мансийск.xlsx]РЕЕСТР'!L389</f>
    </oc>
    <nc r="J389">
      <f>'W:\Экологи\РЕЕСТР М(П)НТКО\[Реестр М(П)НТКО г. Ханты-Мансийск.xlsx]РЕЕСТР'!L389</f>
    </nc>
  </rcc>
  <rcc rId="9183" sId="1">
    <oc r="K389">
      <f>'W:\Экологи\РЕЕСТР М(П)НТКО\[Реестр М(П)НТКО г. Ханты-Мансийск.xlsx]РЕЕСТР'!M389</f>
    </oc>
    <nc r="K389">
      <f>'W:\Экологи\РЕЕСТР М(П)НТКО\[Реестр М(П)НТКО г. Ханты-Мансийск.xlsx]РЕЕСТР'!M389</f>
    </nc>
  </rcc>
  <rcc rId="9184" sId="1">
    <oc r="L389">
      <f>'W:\Экологи\РЕЕСТР М(П)НТКО\[Реестр М(П)НТКО г. Ханты-Мансийск.xlsx]РЕЕСТР'!N389</f>
    </oc>
    <nc r="L389">
      <f>'W:\Экологи\РЕЕСТР М(П)НТКО\[Реестр М(П)НТКО г. Ханты-Мансийск.xlsx]РЕЕСТР'!N389</f>
    </nc>
  </rcc>
  <rcc rId="9185" sId="1">
    <oc r="M389">
      <f>'W:\Экологи\РЕЕСТР М(П)НТКО\[Реестр М(П)НТКО г. Ханты-Мансийск.xlsx]РЕЕСТР'!O389</f>
    </oc>
    <nc r="M389">
      <f>'W:\Экологи\РЕЕСТР М(П)НТКО\[Реестр М(П)НТКО г. Ханты-Мансийск.xlsx]РЕЕСТР'!O389</f>
    </nc>
  </rcc>
  <rcc rId="9186" sId="1">
    <oc r="N389">
      <f>'W:\Экологи\РЕЕСТР М(П)НТКО\[Реестр М(П)НТКО г. Ханты-Мансийск.xlsx]РЕЕСТР'!P389</f>
    </oc>
    <nc r="N389">
      <f>'W:\Экологи\РЕЕСТР М(П)НТКО\[Реестр М(П)НТКО г. Ханты-Мансийск.xlsx]РЕЕСТР'!P389</f>
    </nc>
  </rcc>
  <rcc rId="9187" sId="1">
    <oc r="O389">
      <f>'W:\Экологи\РЕЕСТР М(П)НТКО\[Реестр М(П)НТКО г. Ханты-Мансийск.xlsx]РЕЕСТР'!Q389</f>
    </oc>
    <nc r="O389">
      <f>'W:\Экологи\РЕЕСТР М(П)НТКО\[Реестр М(П)НТКО г. Ханты-Мансийск.xlsx]РЕЕСТР'!Q389</f>
    </nc>
  </rcc>
  <rcc rId="9188" sId="1">
    <oc r="P389">
      <f>'W:\Экологи\РЕЕСТР М(П)НТКО\[Реестр М(П)НТКО г. Ханты-Мансийск.xlsx]РЕЕСТР'!R389</f>
    </oc>
    <nc r="P389">
      <f>'W:\Экологи\РЕЕСТР М(П)НТКО\[Реестр М(П)НТКО г. Ханты-Мансийск.xlsx]РЕЕСТР'!R389</f>
    </nc>
  </rcc>
  <rcc rId="9189" sId="1">
    <oc r="Q389">
      <f>'W:\Экологи\РЕЕСТР М(П)НТКО\[Реестр М(П)НТКО г. Ханты-Мансийск.xlsx]РЕЕСТР'!V389</f>
    </oc>
    <nc r="Q389">
      <f>'W:\Экологи\РЕЕСТР М(П)НТКО\[Реестр М(П)НТКО г. Ханты-Мансийск.xlsx]РЕЕСТР'!V389</f>
    </nc>
  </rcc>
  <rcc rId="9190" sId="1">
    <oc r="R389">
      <f>'W:\Экологи\РЕЕСТР М(П)НТКО\[Реестр М(П)НТКО г. Ханты-Мансийск.xlsx]РЕЕСТР'!W389</f>
    </oc>
    <nc r="R389">
      <f>'W:\Экологи\РЕЕСТР М(П)НТКО\[Реестр М(П)НТКО г. Ханты-Мансийск.xlsx]РЕЕСТР'!W389</f>
    </nc>
  </rcc>
  <rcc rId="9191" sId="1">
    <oc r="S389">
      <f>'W:\Экологи\РЕЕСТР М(П)НТКО\[Реестр М(П)НТКО г. Ханты-Мансийск.xlsx]РЕЕСТР'!X389</f>
    </oc>
    <nc r="S389">
      <f>'W:\Экологи\РЕЕСТР М(П)НТКО\[Реестр М(П)НТКО г. Ханты-Мансийск.xlsx]РЕЕСТР'!X389</f>
    </nc>
  </rcc>
  <rcc rId="9192" sId="1">
    <oc r="T389">
      <f>'W:\Экологи\РЕЕСТР М(П)НТКО\[Реестр М(П)НТКО г. Ханты-Мансийск.xlsx]РЕЕСТР'!AB389</f>
    </oc>
    <nc r="T389">
      <f>'W:\Экологи\РЕЕСТР М(П)НТКО\[Реестр М(П)НТКО г. Ханты-Мансийск.xlsx]РЕЕСТР'!AB389</f>
    </nc>
  </rcc>
  <rcc rId="9193" sId="1">
    <oc r="U389">
      <f>'W:\Экологи\РЕЕСТР М(П)НТКО\[Реестр М(П)НТКО г. Ханты-Мансийск.xlsx]РЕЕСТР'!AC389</f>
    </oc>
    <nc r="U389">
      <f>'W:\Экологи\РЕЕСТР М(П)НТКО\[Реестр М(П)НТКО г. Ханты-Мансийск.xlsx]РЕЕСТР'!AC389</f>
    </nc>
  </rcc>
  <rcc rId="9194" sId="1">
    <oc r="V389">
      <f>'W:\Экологи\РЕЕСТР М(П)НТКО\[Реестр М(П)НТКО г. Ханты-Мансийск.xlsx]РЕЕСТР'!AD389</f>
    </oc>
    <nc r="V389">
      <f>'W:\Экологи\РЕЕСТР М(П)НТКО\[Реестр М(П)НТКО г. Ханты-Мансийск.xlsx]РЕЕСТР'!AD389</f>
    </nc>
  </rcc>
  <rcc rId="9195" sId="1">
    <oc r="W389">
      <f>'W:\Экологи\РЕЕСТР М(П)НТКО\[Реестр М(П)НТКО г. Ханты-Мансийск.xlsx]РЕЕСТР'!AE389</f>
    </oc>
    <nc r="W389">
      <f>'W:\Экологи\РЕЕСТР М(П)НТКО\[Реестр М(П)НТКО г. Ханты-Мансийск.xlsx]РЕЕСТР'!AE389</f>
    </nc>
  </rcc>
  <rcc rId="9196" sId="1">
    <oc r="X389">
      <f>'W:\Экологи\РЕЕСТР М(П)НТКО\[Реестр М(П)НТКО г. Ханты-Мансийск.xlsx]РЕЕСТР'!AI389</f>
    </oc>
    <nc r="X389">
      <f>'W:\Экологи\РЕЕСТР М(П)НТКО\[Реестр М(П)НТКО г. Ханты-Мансийск.xlsx]РЕЕСТР'!AI389</f>
    </nc>
  </rcc>
  <rcc rId="9197" sId="1">
    <oc r="Y389">
      <f>'W:\Экологи\РЕЕСТР М(П)НТКО\[Реестр М(П)НТКО г. Ханты-Мансийск.xlsx]РЕЕСТР'!AM389</f>
    </oc>
    <nc r="Y389">
      <f>'W:\Экологи\РЕЕСТР М(П)НТКО\[Реестр М(П)НТКО г. Ханты-Мансийск.xlsx]РЕЕСТР'!AM389</f>
    </nc>
  </rcc>
  <rcc rId="9198" sId="1">
    <oc r="B390">
      <f>'W:\Экологи\РЕЕСТР М(П)НТКО\[Реестр М(П)НТКО г. Ханты-Мансийск.xlsx]РЕЕСТР'!B390</f>
    </oc>
    <nc r="B390">
      <f>'W:\Экологи\РЕЕСТР М(П)НТКО\[Реестр М(П)НТКО г. Ханты-Мансийск.xlsx]РЕЕСТР'!B390</f>
    </nc>
  </rcc>
  <rcc rId="9199" sId="1">
    <oc r="C390">
      <f>'W:\Экологи\РЕЕСТР М(П)НТКО\[Реестр М(П)НТКО г. Ханты-Мансийск.xlsx]РЕЕСТР'!C390</f>
    </oc>
    <nc r="C390">
      <f>'W:\Экологи\РЕЕСТР М(П)НТКО\[Реестр М(П)НТКО г. Ханты-Мансийск.xlsx]РЕЕСТР'!C390</f>
    </nc>
  </rcc>
  <rcc rId="9200" sId="1">
    <oc r="D390">
      <f>'W:\Экологи\РЕЕСТР М(П)НТКО\[Реестр М(П)НТКО г. Ханты-Мансийск.xlsx]РЕЕСТР'!D390</f>
    </oc>
    <nc r="D390">
      <f>'W:\Экологи\РЕЕСТР М(П)НТКО\[Реестр М(П)НТКО г. Ханты-Мансийск.xlsx]РЕЕСТР'!D390</f>
    </nc>
  </rcc>
  <rcc rId="9201" sId="1">
    <oc r="E390">
      <f>'W:\Экологи\РЕЕСТР М(П)НТКО\[Реестр М(П)НТКО г. Ханты-Мансийск.xlsx]РЕЕСТР'!F390</f>
    </oc>
    <nc r="E390">
      <f>'W:\Экологи\РЕЕСТР М(П)НТКО\[Реестр М(П)НТКО г. Ханты-Мансийск.xlsx]РЕЕСТР'!F390</f>
    </nc>
  </rcc>
  <rcc rId="9202" sId="1">
    <oc r="F390">
      <f>'W:\Экологи\РЕЕСТР М(П)НТКО\[Реестр М(П)НТКО г. Ханты-Мансийск.xlsx]РЕЕСТР'!H390</f>
    </oc>
    <nc r="F390">
      <f>'W:\Экологи\РЕЕСТР М(П)НТКО\[Реестр М(П)НТКО г. Ханты-Мансийск.xlsx]РЕЕСТР'!H390</f>
    </nc>
  </rcc>
  <rcc rId="9203" sId="1">
    <oc r="G390">
      <f>'W:\Экологи\РЕЕСТР М(П)НТКО\[Реестр М(П)НТКО г. Ханты-Мансийск.xlsx]РЕЕСТР'!I390</f>
    </oc>
    <nc r="G390">
      <f>'W:\Экологи\РЕЕСТР М(П)НТКО\[Реестр М(П)НТКО г. Ханты-Мансийск.xlsx]РЕЕСТР'!I390</f>
    </nc>
  </rcc>
  <rcc rId="9204" sId="1">
    <oc r="H390">
      <f>'W:\Экологи\РЕЕСТР М(П)НТКО\[Реестр М(П)НТКО г. Ханты-Мансийск.xlsx]РЕЕСТР'!J390</f>
    </oc>
    <nc r="H390">
      <f>'W:\Экологи\РЕЕСТР М(П)НТКО\[Реестр М(П)НТКО г. Ханты-Мансийск.xlsx]РЕЕСТР'!J390</f>
    </nc>
  </rcc>
  <rcc rId="9205" sId="1">
    <oc r="I390">
      <f>'W:\Экологи\РЕЕСТР М(П)НТКО\[Реестр М(П)НТКО г. Ханты-Мансийск.xlsx]РЕЕСТР'!K390</f>
    </oc>
    <nc r="I390">
      <f>'W:\Экологи\РЕЕСТР М(П)НТКО\[Реестр М(П)НТКО г. Ханты-Мансийск.xlsx]РЕЕСТР'!K390</f>
    </nc>
  </rcc>
  <rcc rId="9206" sId="1">
    <oc r="J390">
      <f>'W:\Экологи\РЕЕСТР М(П)НТКО\[Реестр М(П)НТКО г. Ханты-Мансийск.xlsx]РЕЕСТР'!L390</f>
    </oc>
    <nc r="J390">
      <f>'W:\Экологи\РЕЕСТР М(П)НТКО\[Реестр М(П)НТКО г. Ханты-Мансийск.xlsx]РЕЕСТР'!L390</f>
    </nc>
  </rcc>
  <rcc rId="9207" sId="1">
    <oc r="K390">
      <f>'W:\Экологи\РЕЕСТР М(П)НТКО\[Реестр М(П)НТКО г. Ханты-Мансийск.xlsx]РЕЕСТР'!M390</f>
    </oc>
    <nc r="K390">
      <f>'W:\Экологи\РЕЕСТР М(П)НТКО\[Реестр М(П)НТКО г. Ханты-Мансийск.xlsx]РЕЕСТР'!M390</f>
    </nc>
  </rcc>
  <rcc rId="9208" sId="1">
    <oc r="L390">
      <f>'W:\Экологи\РЕЕСТР М(П)НТКО\[Реестр М(П)НТКО г. Ханты-Мансийск.xlsx]РЕЕСТР'!N390</f>
    </oc>
    <nc r="L390">
      <f>'W:\Экологи\РЕЕСТР М(П)НТКО\[Реестр М(П)НТКО г. Ханты-Мансийск.xlsx]РЕЕСТР'!N390</f>
    </nc>
  </rcc>
  <rcc rId="9209" sId="1">
    <oc r="M390">
      <f>'W:\Экологи\РЕЕСТР М(П)НТКО\[Реестр М(П)НТКО г. Ханты-Мансийск.xlsx]РЕЕСТР'!O390</f>
    </oc>
    <nc r="M390">
      <f>'W:\Экологи\РЕЕСТР М(П)НТКО\[Реестр М(П)НТКО г. Ханты-Мансийск.xlsx]РЕЕСТР'!O390</f>
    </nc>
  </rcc>
  <rcc rId="9210" sId="1">
    <oc r="N390">
      <f>'W:\Экологи\РЕЕСТР М(П)НТКО\[Реестр М(П)НТКО г. Ханты-Мансийск.xlsx]РЕЕСТР'!P390</f>
    </oc>
    <nc r="N390">
      <f>'W:\Экологи\РЕЕСТР М(П)НТКО\[Реестр М(П)НТКО г. Ханты-Мансийск.xlsx]РЕЕСТР'!P390</f>
    </nc>
  </rcc>
  <rcc rId="9211" sId="1">
    <oc r="O390">
      <f>'W:\Экологи\РЕЕСТР М(П)НТКО\[Реестр М(П)НТКО г. Ханты-Мансийск.xlsx]РЕЕСТР'!Q390</f>
    </oc>
    <nc r="O390">
      <f>'W:\Экологи\РЕЕСТР М(П)НТКО\[Реестр М(П)НТКО г. Ханты-Мансийск.xlsx]РЕЕСТР'!Q390</f>
    </nc>
  </rcc>
  <rcc rId="9212" sId="1">
    <oc r="P390">
      <f>'W:\Экологи\РЕЕСТР М(П)НТКО\[Реестр М(П)НТКО г. Ханты-Мансийск.xlsx]РЕЕСТР'!R390</f>
    </oc>
    <nc r="P390">
      <f>'W:\Экологи\РЕЕСТР М(П)НТКО\[Реестр М(П)НТКО г. Ханты-Мансийск.xlsx]РЕЕСТР'!R390</f>
    </nc>
  </rcc>
  <rcc rId="9213" sId="1">
    <oc r="Q390">
      <f>'W:\Экологи\РЕЕСТР М(П)НТКО\[Реестр М(П)НТКО г. Ханты-Мансийск.xlsx]РЕЕСТР'!V390</f>
    </oc>
    <nc r="Q390">
      <f>'W:\Экологи\РЕЕСТР М(П)НТКО\[Реестр М(П)НТКО г. Ханты-Мансийск.xlsx]РЕЕСТР'!V390</f>
    </nc>
  </rcc>
  <rcc rId="9214" sId="1">
    <oc r="R390">
      <f>'W:\Экологи\РЕЕСТР М(П)НТКО\[Реестр М(П)НТКО г. Ханты-Мансийск.xlsx]РЕЕСТР'!W390</f>
    </oc>
    <nc r="R390">
      <f>'W:\Экологи\РЕЕСТР М(П)НТКО\[Реестр М(П)НТКО г. Ханты-Мансийск.xlsx]РЕЕСТР'!W390</f>
    </nc>
  </rcc>
  <rcc rId="9215" sId="1">
    <oc r="S390">
      <f>'W:\Экологи\РЕЕСТР М(П)НТКО\[Реестр М(П)НТКО г. Ханты-Мансийск.xlsx]РЕЕСТР'!X390</f>
    </oc>
    <nc r="S390">
      <f>'W:\Экологи\РЕЕСТР М(П)НТКО\[Реестр М(П)НТКО г. Ханты-Мансийск.xlsx]РЕЕСТР'!X390</f>
    </nc>
  </rcc>
  <rcc rId="9216" sId="1">
    <oc r="T390">
      <f>'W:\Экологи\РЕЕСТР М(П)НТКО\[Реестр М(П)НТКО г. Ханты-Мансийск.xlsx]РЕЕСТР'!AB390</f>
    </oc>
    <nc r="T390">
      <f>'W:\Экологи\РЕЕСТР М(П)НТКО\[Реестр М(П)НТКО г. Ханты-Мансийск.xlsx]РЕЕСТР'!AB390</f>
    </nc>
  </rcc>
  <rcc rId="9217" sId="1">
    <oc r="U390">
      <f>'W:\Экологи\РЕЕСТР М(П)НТКО\[Реестр М(П)НТКО г. Ханты-Мансийск.xlsx]РЕЕСТР'!AC390</f>
    </oc>
    <nc r="U390">
      <f>'W:\Экологи\РЕЕСТР М(П)НТКО\[Реестр М(П)НТКО г. Ханты-Мансийск.xlsx]РЕЕСТР'!AC390</f>
    </nc>
  </rcc>
  <rcc rId="9218" sId="1">
    <oc r="V390">
      <f>'W:\Экологи\РЕЕСТР М(П)НТКО\[Реестр М(П)НТКО г. Ханты-Мансийск.xlsx]РЕЕСТР'!AD390</f>
    </oc>
    <nc r="V390">
      <f>'W:\Экологи\РЕЕСТР М(П)НТКО\[Реестр М(П)НТКО г. Ханты-Мансийск.xlsx]РЕЕСТР'!AD390</f>
    </nc>
  </rcc>
  <rcc rId="9219" sId="1">
    <oc r="W390">
      <f>'W:\Экологи\РЕЕСТР М(П)НТКО\[Реестр М(П)НТКО г. Ханты-Мансийск.xlsx]РЕЕСТР'!AE390</f>
    </oc>
    <nc r="W390">
      <f>'W:\Экологи\РЕЕСТР М(П)НТКО\[Реестр М(П)НТКО г. Ханты-Мансийск.xlsx]РЕЕСТР'!AE390</f>
    </nc>
  </rcc>
  <rcc rId="9220" sId="1">
    <oc r="X390">
      <f>'W:\Экологи\РЕЕСТР М(П)НТКО\[Реестр М(П)НТКО г. Ханты-Мансийск.xlsx]РЕЕСТР'!AI390</f>
    </oc>
    <nc r="X390">
      <f>'W:\Экологи\РЕЕСТР М(П)НТКО\[Реестр М(П)НТКО г. Ханты-Мансийск.xlsx]РЕЕСТР'!AI390</f>
    </nc>
  </rcc>
  <rcc rId="9221" sId="1">
    <oc r="Y390">
      <f>'W:\Экологи\РЕЕСТР М(П)НТКО\[Реестр М(П)НТКО г. Ханты-Мансийск.xlsx]РЕЕСТР'!AM390</f>
    </oc>
    <nc r="Y390">
      <f>'W:\Экологи\РЕЕСТР М(П)НТКО\[Реестр М(П)НТКО г. Ханты-Мансийск.xlsx]РЕЕСТР'!AM390</f>
    </nc>
  </rcc>
  <rcc rId="9222" sId="1">
    <oc r="B391">
      <f>'W:\Экологи\РЕЕСТР М(П)НТКО\[Реестр М(П)НТКО г. Ханты-Мансийск.xlsx]РЕЕСТР'!B391</f>
    </oc>
    <nc r="B391">
      <f>'W:\Экологи\РЕЕСТР М(П)НТКО\[Реестр М(П)НТКО г. Ханты-Мансийск.xlsx]РЕЕСТР'!B391</f>
    </nc>
  </rcc>
  <rcc rId="9223" sId="1">
    <oc r="C391">
      <f>'W:\Экологи\РЕЕСТР М(П)НТКО\[Реестр М(П)НТКО г. Ханты-Мансийск.xlsx]РЕЕСТР'!C391</f>
    </oc>
    <nc r="C391">
      <f>'W:\Экологи\РЕЕСТР М(П)НТКО\[Реестр М(П)НТКО г. Ханты-Мансийск.xlsx]РЕЕСТР'!C391</f>
    </nc>
  </rcc>
  <rcc rId="9224" sId="1">
    <oc r="D391">
      <f>'W:\Экологи\РЕЕСТР М(П)НТКО\[Реестр М(П)НТКО г. Ханты-Мансийск.xlsx]РЕЕСТР'!D391</f>
    </oc>
    <nc r="D391">
      <f>'W:\Экологи\РЕЕСТР М(П)НТКО\[Реестр М(П)НТКО г. Ханты-Мансийск.xlsx]РЕЕСТР'!D391</f>
    </nc>
  </rcc>
  <rcc rId="9225" sId="1">
    <oc r="E391">
      <f>'W:\Экологи\РЕЕСТР М(П)НТКО\[Реестр М(П)НТКО г. Ханты-Мансийск.xlsx]РЕЕСТР'!F391</f>
    </oc>
    <nc r="E391">
      <f>'W:\Экологи\РЕЕСТР М(П)НТКО\[Реестр М(П)НТКО г. Ханты-Мансийск.xlsx]РЕЕСТР'!F391</f>
    </nc>
  </rcc>
  <rcc rId="9226" sId="1">
    <oc r="F391">
      <f>'W:\Экологи\РЕЕСТР М(П)НТКО\[Реестр М(П)НТКО г. Ханты-Мансийск.xlsx]РЕЕСТР'!H391</f>
    </oc>
    <nc r="F391">
      <f>'W:\Экологи\РЕЕСТР М(П)НТКО\[Реестр М(П)НТКО г. Ханты-Мансийск.xlsx]РЕЕСТР'!H391</f>
    </nc>
  </rcc>
  <rcc rId="9227" sId="1">
    <oc r="G391">
      <f>'W:\Экологи\РЕЕСТР М(П)НТКО\[Реестр М(П)НТКО г. Ханты-Мансийск.xlsx]РЕЕСТР'!I391</f>
    </oc>
    <nc r="G391">
      <f>'W:\Экологи\РЕЕСТР М(П)НТКО\[Реестр М(П)НТКО г. Ханты-Мансийск.xlsx]РЕЕСТР'!I391</f>
    </nc>
  </rcc>
  <rcc rId="9228" sId="1">
    <oc r="H391">
      <f>'W:\Экологи\РЕЕСТР М(П)НТКО\[Реестр М(П)НТКО г. Ханты-Мансийск.xlsx]РЕЕСТР'!J391</f>
    </oc>
    <nc r="H391">
      <f>'W:\Экологи\РЕЕСТР М(П)НТКО\[Реестр М(П)НТКО г. Ханты-Мансийск.xlsx]РЕЕСТР'!J391</f>
    </nc>
  </rcc>
  <rcc rId="9229" sId="1">
    <oc r="I391">
      <f>'W:\Экологи\РЕЕСТР М(П)НТКО\[Реестр М(П)НТКО г. Ханты-Мансийск.xlsx]РЕЕСТР'!K391</f>
    </oc>
    <nc r="I391">
      <f>'W:\Экологи\РЕЕСТР М(П)НТКО\[Реестр М(П)НТКО г. Ханты-Мансийск.xlsx]РЕЕСТР'!K391</f>
    </nc>
  </rcc>
  <rcc rId="9230" sId="1">
    <oc r="J391">
      <f>'W:\Экологи\РЕЕСТР М(П)НТКО\[Реестр М(П)НТКО г. Ханты-Мансийск.xlsx]РЕЕСТР'!L391</f>
    </oc>
    <nc r="J391">
      <f>'W:\Экологи\РЕЕСТР М(П)НТКО\[Реестр М(П)НТКО г. Ханты-Мансийск.xlsx]РЕЕСТР'!L391</f>
    </nc>
  </rcc>
  <rcc rId="9231" sId="1">
    <oc r="K391">
      <f>'W:\Экологи\РЕЕСТР М(П)НТКО\[Реестр М(П)НТКО г. Ханты-Мансийск.xlsx]РЕЕСТР'!M391</f>
    </oc>
    <nc r="K391">
      <f>'W:\Экологи\РЕЕСТР М(П)НТКО\[Реестр М(П)НТКО г. Ханты-Мансийск.xlsx]РЕЕСТР'!M391</f>
    </nc>
  </rcc>
  <rcc rId="9232" sId="1">
    <oc r="L391">
      <f>'W:\Экологи\РЕЕСТР М(П)НТКО\[Реестр М(П)НТКО г. Ханты-Мансийск.xlsx]РЕЕСТР'!N391</f>
    </oc>
    <nc r="L391">
      <f>'W:\Экологи\РЕЕСТР М(П)НТКО\[Реестр М(П)НТКО г. Ханты-Мансийск.xlsx]РЕЕСТР'!N391</f>
    </nc>
  </rcc>
  <rcc rId="9233" sId="1">
    <oc r="M391">
      <f>'W:\Экологи\РЕЕСТР М(П)НТКО\[Реестр М(П)НТКО г. Ханты-Мансийск.xlsx]РЕЕСТР'!O391</f>
    </oc>
    <nc r="M391">
      <f>'W:\Экологи\РЕЕСТР М(П)НТКО\[Реестр М(П)НТКО г. Ханты-Мансийск.xlsx]РЕЕСТР'!O391</f>
    </nc>
  </rcc>
  <rcc rId="9234" sId="1">
    <oc r="N391">
      <f>'W:\Экологи\РЕЕСТР М(П)НТКО\[Реестр М(П)НТКО г. Ханты-Мансийск.xlsx]РЕЕСТР'!P391</f>
    </oc>
    <nc r="N391">
      <f>'W:\Экологи\РЕЕСТР М(П)НТКО\[Реестр М(П)НТКО г. Ханты-Мансийск.xlsx]РЕЕСТР'!P391</f>
    </nc>
  </rcc>
  <rcc rId="9235" sId="1">
    <oc r="O391">
      <f>'W:\Экологи\РЕЕСТР М(П)НТКО\[Реестр М(П)НТКО г. Ханты-Мансийск.xlsx]РЕЕСТР'!Q391</f>
    </oc>
    <nc r="O391">
      <f>'W:\Экологи\РЕЕСТР М(П)НТКО\[Реестр М(П)НТКО г. Ханты-Мансийск.xlsx]РЕЕСТР'!Q391</f>
    </nc>
  </rcc>
  <rcc rId="9236" sId="1">
    <oc r="P391">
      <f>'W:\Экологи\РЕЕСТР М(П)НТКО\[Реестр М(П)НТКО г. Ханты-Мансийск.xlsx]РЕЕСТР'!R391</f>
    </oc>
    <nc r="P391">
      <f>'W:\Экологи\РЕЕСТР М(П)НТКО\[Реестр М(П)НТКО г. Ханты-Мансийск.xlsx]РЕЕСТР'!R391</f>
    </nc>
  </rcc>
  <rcc rId="9237" sId="1">
    <oc r="Q391">
      <f>'W:\Экологи\РЕЕСТР М(П)НТКО\[Реестр М(П)НТКО г. Ханты-Мансийск.xlsx]РЕЕСТР'!V391</f>
    </oc>
    <nc r="Q391">
      <f>'W:\Экологи\РЕЕСТР М(П)НТКО\[Реестр М(П)НТКО г. Ханты-Мансийск.xlsx]РЕЕСТР'!V391</f>
    </nc>
  </rcc>
  <rcc rId="9238" sId="1">
    <oc r="R391">
      <f>'W:\Экологи\РЕЕСТР М(П)НТКО\[Реестр М(П)НТКО г. Ханты-Мансийск.xlsx]РЕЕСТР'!W391</f>
    </oc>
    <nc r="R391">
      <f>'W:\Экологи\РЕЕСТР М(П)НТКО\[Реестр М(П)НТКО г. Ханты-Мансийск.xlsx]РЕЕСТР'!W391</f>
    </nc>
  </rcc>
  <rcc rId="9239" sId="1">
    <oc r="S391">
      <f>'W:\Экологи\РЕЕСТР М(П)НТКО\[Реестр М(П)НТКО г. Ханты-Мансийск.xlsx]РЕЕСТР'!X391</f>
    </oc>
    <nc r="S391">
      <f>'W:\Экологи\РЕЕСТР М(П)НТКО\[Реестр М(П)НТКО г. Ханты-Мансийск.xlsx]РЕЕСТР'!X391</f>
    </nc>
  </rcc>
  <rcc rId="9240" sId="1">
    <oc r="T391">
      <f>'W:\Экологи\РЕЕСТР М(П)НТКО\[Реестр М(П)НТКО г. Ханты-Мансийск.xlsx]РЕЕСТР'!AB391</f>
    </oc>
    <nc r="T391">
      <f>'W:\Экологи\РЕЕСТР М(П)НТКО\[Реестр М(П)НТКО г. Ханты-Мансийск.xlsx]РЕЕСТР'!AB391</f>
    </nc>
  </rcc>
  <rcc rId="9241" sId="1">
    <oc r="U391">
      <f>'W:\Экологи\РЕЕСТР М(П)НТКО\[Реестр М(П)НТКО г. Ханты-Мансийск.xlsx]РЕЕСТР'!AC391</f>
    </oc>
    <nc r="U391">
      <f>'W:\Экологи\РЕЕСТР М(П)НТКО\[Реестр М(П)НТКО г. Ханты-Мансийск.xlsx]РЕЕСТР'!AC391</f>
    </nc>
  </rcc>
  <rcc rId="9242" sId="1">
    <oc r="V391">
      <f>'W:\Экологи\РЕЕСТР М(П)НТКО\[Реестр М(П)НТКО г. Ханты-Мансийск.xlsx]РЕЕСТР'!AD391</f>
    </oc>
    <nc r="V391">
      <f>'W:\Экологи\РЕЕСТР М(П)НТКО\[Реестр М(П)НТКО г. Ханты-Мансийск.xlsx]РЕЕСТР'!AD391</f>
    </nc>
  </rcc>
  <rcc rId="9243" sId="1">
    <oc r="W391">
      <f>'W:\Экологи\РЕЕСТР М(П)НТКО\[Реестр М(П)НТКО г. Ханты-Мансийск.xlsx]РЕЕСТР'!AE391</f>
    </oc>
    <nc r="W391">
      <f>'W:\Экологи\РЕЕСТР М(П)НТКО\[Реестр М(П)НТКО г. Ханты-Мансийск.xlsx]РЕЕСТР'!AE391</f>
    </nc>
  </rcc>
  <rcc rId="9244" sId="1">
    <oc r="X391">
      <f>'W:\Экологи\РЕЕСТР М(П)НТКО\[Реестр М(П)НТКО г. Ханты-Мансийск.xlsx]РЕЕСТР'!AI391</f>
    </oc>
    <nc r="X391">
      <f>'W:\Экологи\РЕЕСТР М(П)НТКО\[Реестр М(П)НТКО г. Ханты-Мансийск.xlsx]РЕЕСТР'!AI391</f>
    </nc>
  </rcc>
  <rcc rId="9245" sId="1">
    <oc r="Y391">
      <f>'W:\Экологи\РЕЕСТР М(П)НТКО\[Реестр М(П)НТКО г. Ханты-Мансийск.xlsx]РЕЕСТР'!AM391</f>
    </oc>
    <nc r="Y391">
      <f>'W:\Экологи\РЕЕСТР М(П)НТКО\[Реестр М(П)НТКО г. Ханты-Мансийск.xlsx]РЕЕСТР'!AM391</f>
    </nc>
  </rcc>
  <rcc rId="9246" sId="1">
    <oc r="B392">
      <f>'W:\Экологи\РЕЕСТР М(П)НТКО\[Реестр М(П)НТКО г. Ханты-Мансийск.xlsx]РЕЕСТР'!B392</f>
    </oc>
    <nc r="B392">
      <f>'W:\Экологи\РЕЕСТР М(П)НТКО\[Реестр М(П)НТКО г. Ханты-Мансийск.xlsx]РЕЕСТР'!B392</f>
    </nc>
  </rcc>
  <rcc rId="9247" sId="1">
    <oc r="C392">
      <f>'W:\Экологи\РЕЕСТР М(П)НТКО\[Реестр М(П)НТКО г. Ханты-Мансийск.xlsx]РЕЕСТР'!C392</f>
    </oc>
    <nc r="C392">
      <f>'W:\Экологи\РЕЕСТР М(П)НТКО\[Реестр М(П)НТКО г. Ханты-Мансийск.xlsx]РЕЕСТР'!C392</f>
    </nc>
  </rcc>
  <rcc rId="9248" sId="1">
    <oc r="D392">
      <f>'W:\Экологи\РЕЕСТР М(П)НТКО\[Реестр М(П)НТКО г. Ханты-Мансийск.xlsx]РЕЕСТР'!D392</f>
    </oc>
    <nc r="D392">
      <f>'W:\Экологи\РЕЕСТР М(П)НТКО\[Реестр М(П)НТКО г. Ханты-Мансийск.xlsx]РЕЕСТР'!D392</f>
    </nc>
  </rcc>
  <rcc rId="9249" sId="1">
    <oc r="E392">
      <f>'W:\Экологи\РЕЕСТР М(П)НТКО\[Реестр М(П)НТКО г. Ханты-Мансийск.xlsx]РЕЕСТР'!F392</f>
    </oc>
    <nc r="E392">
      <f>'W:\Экологи\РЕЕСТР М(П)НТКО\[Реестр М(П)НТКО г. Ханты-Мансийск.xlsx]РЕЕСТР'!F392</f>
    </nc>
  </rcc>
  <rcc rId="9250" sId="1">
    <oc r="F392">
      <f>'W:\Экологи\РЕЕСТР М(П)НТКО\[Реестр М(П)НТКО г. Ханты-Мансийск.xlsx]РЕЕСТР'!H392</f>
    </oc>
    <nc r="F392">
      <f>'W:\Экологи\РЕЕСТР М(П)НТКО\[Реестр М(П)НТКО г. Ханты-Мансийск.xlsx]РЕЕСТР'!H392</f>
    </nc>
  </rcc>
  <rcc rId="9251" sId="1">
    <oc r="G392">
      <f>'W:\Экологи\РЕЕСТР М(П)НТКО\[Реестр М(П)НТКО г. Ханты-Мансийск.xlsx]РЕЕСТР'!I392</f>
    </oc>
    <nc r="G392">
      <f>'W:\Экологи\РЕЕСТР М(П)НТКО\[Реестр М(П)НТКО г. Ханты-Мансийск.xlsx]РЕЕСТР'!I392</f>
    </nc>
  </rcc>
  <rcc rId="9252" sId="1">
    <oc r="H392">
      <f>'W:\Экологи\РЕЕСТР М(П)НТКО\[Реестр М(П)НТКО г. Ханты-Мансийск.xlsx]РЕЕСТР'!J392</f>
    </oc>
    <nc r="H392">
      <f>'W:\Экологи\РЕЕСТР М(П)НТКО\[Реестр М(П)НТКО г. Ханты-Мансийск.xlsx]РЕЕСТР'!J392</f>
    </nc>
  </rcc>
  <rcc rId="9253" sId="1">
    <oc r="I392">
      <f>'W:\Экологи\РЕЕСТР М(П)НТКО\[Реестр М(П)НТКО г. Ханты-Мансийск.xlsx]РЕЕСТР'!K392</f>
    </oc>
    <nc r="I392">
      <f>'W:\Экологи\РЕЕСТР М(П)НТКО\[Реестр М(П)НТКО г. Ханты-Мансийск.xlsx]РЕЕСТР'!K392</f>
    </nc>
  </rcc>
  <rcc rId="9254" sId="1">
    <oc r="J392">
      <f>'W:\Экологи\РЕЕСТР М(П)НТКО\[Реестр М(П)НТКО г. Ханты-Мансийск.xlsx]РЕЕСТР'!L392</f>
    </oc>
    <nc r="J392">
      <f>'W:\Экологи\РЕЕСТР М(П)НТКО\[Реестр М(П)НТКО г. Ханты-Мансийск.xlsx]РЕЕСТР'!L392</f>
    </nc>
  </rcc>
  <rcc rId="9255" sId="1">
    <oc r="K392">
      <f>'W:\Экологи\РЕЕСТР М(П)НТКО\[Реестр М(П)НТКО г. Ханты-Мансийск.xlsx]РЕЕСТР'!M392</f>
    </oc>
    <nc r="K392">
      <f>'W:\Экологи\РЕЕСТР М(П)НТКО\[Реестр М(П)НТКО г. Ханты-Мансийск.xlsx]РЕЕСТР'!M392</f>
    </nc>
  </rcc>
  <rcc rId="9256" sId="1">
    <oc r="L392">
      <f>'W:\Экологи\РЕЕСТР М(П)НТКО\[Реестр М(П)НТКО г. Ханты-Мансийск.xlsx]РЕЕСТР'!N392</f>
    </oc>
    <nc r="L392">
      <f>'W:\Экологи\РЕЕСТР М(П)НТКО\[Реестр М(П)НТКО г. Ханты-Мансийск.xlsx]РЕЕСТР'!N392</f>
    </nc>
  </rcc>
  <rcc rId="9257" sId="1">
    <oc r="M392">
      <f>'W:\Экологи\РЕЕСТР М(П)НТКО\[Реестр М(П)НТКО г. Ханты-Мансийск.xlsx]РЕЕСТР'!O392</f>
    </oc>
    <nc r="M392">
      <f>'W:\Экологи\РЕЕСТР М(П)НТКО\[Реестр М(П)НТКО г. Ханты-Мансийск.xlsx]РЕЕСТР'!O392</f>
    </nc>
  </rcc>
  <rcc rId="9258" sId="1">
    <oc r="N392">
      <f>'W:\Экологи\РЕЕСТР М(П)НТКО\[Реестр М(П)НТКО г. Ханты-Мансийск.xlsx]РЕЕСТР'!P392</f>
    </oc>
    <nc r="N392">
      <f>'W:\Экологи\РЕЕСТР М(П)НТКО\[Реестр М(П)НТКО г. Ханты-Мансийск.xlsx]РЕЕСТР'!P392</f>
    </nc>
  </rcc>
  <rcc rId="9259" sId="1">
    <oc r="O392">
      <f>'W:\Экологи\РЕЕСТР М(П)НТКО\[Реестр М(П)НТКО г. Ханты-Мансийск.xlsx]РЕЕСТР'!Q392</f>
    </oc>
    <nc r="O392">
      <f>'W:\Экологи\РЕЕСТР М(П)НТКО\[Реестр М(П)НТКО г. Ханты-Мансийск.xlsx]РЕЕСТР'!Q392</f>
    </nc>
  </rcc>
  <rcc rId="9260" sId="1">
    <oc r="P392">
      <f>'W:\Экологи\РЕЕСТР М(П)НТКО\[Реестр М(П)НТКО г. Ханты-Мансийск.xlsx]РЕЕСТР'!R392</f>
    </oc>
    <nc r="P392">
      <f>'W:\Экологи\РЕЕСТР М(П)НТКО\[Реестр М(П)НТКО г. Ханты-Мансийск.xlsx]РЕЕСТР'!R392</f>
    </nc>
  </rcc>
  <rcc rId="9261" sId="1">
    <oc r="Q392">
      <f>'W:\Экологи\РЕЕСТР М(П)НТКО\[Реестр М(П)НТКО г. Ханты-Мансийск.xlsx]РЕЕСТР'!V392</f>
    </oc>
    <nc r="Q392">
      <f>'W:\Экологи\РЕЕСТР М(П)НТКО\[Реестр М(П)НТКО г. Ханты-Мансийск.xlsx]РЕЕСТР'!V392</f>
    </nc>
  </rcc>
  <rcc rId="9262" sId="1">
    <oc r="R392">
      <f>'W:\Экологи\РЕЕСТР М(П)НТКО\[Реестр М(П)НТКО г. Ханты-Мансийск.xlsx]РЕЕСТР'!W392</f>
    </oc>
    <nc r="R392">
      <f>'W:\Экологи\РЕЕСТР М(П)НТКО\[Реестр М(П)НТКО г. Ханты-Мансийск.xlsx]РЕЕСТР'!W392</f>
    </nc>
  </rcc>
  <rcc rId="9263" sId="1">
    <oc r="S392">
      <f>'W:\Экологи\РЕЕСТР М(П)НТКО\[Реестр М(П)НТКО г. Ханты-Мансийск.xlsx]РЕЕСТР'!X392</f>
    </oc>
    <nc r="S392">
      <f>'W:\Экологи\РЕЕСТР М(П)НТКО\[Реестр М(П)НТКО г. Ханты-Мансийск.xlsx]РЕЕСТР'!X392</f>
    </nc>
  </rcc>
  <rcc rId="9264" sId="1">
    <oc r="T392">
      <f>'W:\Экологи\РЕЕСТР М(П)НТКО\[Реестр М(П)НТКО г. Ханты-Мансийск.xlsx]РЕЕСТР'!AB392</f>
    </oc>
    <nc r="T392">
      <f>'W:\Экологи\РЕЕСТР М(П)НТКО\[Реестр М(П)НТКО г. Ханты-Мансийск.xlsx]РЕЕСТР'!AB392</f>
    </nc>
  </rcc>
  <rcc rId="9265" sId="1">
    <oc r="U392">
      <f>'W:\Экологи\РЕЕСТР М(П)НТКО\[Реестр М(П)НТКО г. Ханты-Мансийск.xlsx]РЕЕСТР'!AC392</f>
    </oc>
    <nc r="U392">
      <f>'W:\Экологи\РЕЕСТР М(П)НТКО\[Реестр М(П)НТКО г. Ханты-Мансийск.xlsx]РЕЕСТР'!AC392</f>
    </nc>
  </rcc>
  <rcc rId="9266" sId="1">
    <oc r="V392">
      <f>'W:\Экологи\РЕЕСТР М(П)НТКО\[Реестр М(П)НТКО г. Ханты-Мансийск.xlsx]РЕЕСТР'!AD392</f>
    </oc>
    <nc r="V392">
      <f>'W:\Экологи\РЕЕСТР М(П)НТКО\[Реестр М(П)НТКО г. Ханты-Мансийск.xlsx]РЕЕСТР'!AD392</f>
    </nc>
  </rcc>
  <rcc rId="9267" sId="1">
    <oc r="W392">
      <f>'W:\Экологи\РЕЕСТР М(П)НТКО\[Реестр М(П)НТКО г. Ханты-Мансийск.xlsx]РЕЕСТР'!AE392</f>
    </oc>
    <nc r="W392">
      <f>'W:\Экологи\РЕЕСТР М(П)НТКО\[Реестр М(П)НТКО г. Ханты-Мансийск.xlsx]РЕЕСТР'!AE392</f>
    </nc>
  </rcc>
  <rcc rId="9268" sId="1">
    <oc r="X392">
      <f>'W:\Экологи\РЕЕСТР М(П)НТКО\[Реестр М(П)НТКО г. Ханты-Мансийск.xlsx]РЕЕСТР'!AI392</f>
    </oc>
    <nc r="X392">
      <f>'W:\Экологи\РЕЕСТР М(П)НТКО\[Реестр М(П)НТКО г. Ханты-Мансийск.xlsx]РЕЕСТР'!AI392</f>
    </nc>
  </rcc>
  <rcc rId="9269" sId="1">
    <oc r="Y392">
      <f>'W:\Экологи\РЕЕСТР М(П)НТКО\[Реестр М(П)НТКО г. Ханты-Мансийск.xlsx]РЕЕСТР'!AM392</f>
    </oc>
    <nc r="Y392">
      <f>'W:\Экологи\РЕЕСТР М(П)НТКО\[Реестр М(П)НТКО г. Ханты-Мансийск.xlsx]РЕЕСТР'!AM392</f>
    </nc>
  </rcc>
  <rcc rId="9270" sId="1">
    <oc r="B393">
      <f>'W:\Экологи\РЕЕСТР М(П)НТКО\[Реестр М(П)НТКО г. Ханты-Мансийск.xlsx]РЕЕСТР'!B393</f>
    </oc>
    <nc r="B393">
      <f>'W:\Экологи\РЕЕСТР М(П)НТКО\[Реестр М(П)НТКО г. Ханты-Мансийск.xlsx]РЕЕСТР'!B393</f>
    </nc>
  </rcc>
  <rcc rId="9271" sId="1">
    <oc r="C393">
      <f>'W:\Экологи\РЕЕСТР М(П)НТКО\[Реестр М(П)НТКО г. Ханты-Мансийск.xlsx]РЕЕСТР'!C393</f>
    </oc>
    <nc r="C393">
      <f>'W:\Экологи\РЕЕСТР М(П)НТКО\[Реестр М(П)НТКО г. Ханты-Мансийск.xlsx]РЕЕСТР'!C393</f>
    </nc>
  </rcc>
  <rcc rId="9272" sId="1">
    <oc r="D393">
      <f>'W:\Экологи\РЕЕСТР М(П)НТКО\[Реестр М(П)НТКО г. Ханты-Мансийск.xlsx]РЕЕСТР'!D393</f>
    </oc>
    <nc r="D393">
      <f>'W:\Экологи\РЕЕСТР М(П)НТКО\[Реестр М(П)НТКО г. Ханты-Мансийск.xlsx]РЕЕСТР'!D393</f>
    </nc>
  </rcc>
  <rcc rId="9273" sId="1">
    <oc r="E393">
      <f>'W:\Экологи\РЕЕСТР М(П)НТКО\[Реестр М(П)НТКО г. Ханты-Мансийск.xlsx]РЕЕСТР'!F393</f>
    </oc>
    <nc r="E393">
      <f>'W:\Экологи\РЕЕСТР М(П)НТКО\[Реестр М(П)НТКО г. Ханты-Мансийск.xlsx]РЕЕСТР'!F393</f>
    </nc>
  </rcc>
  <rcc rId="9274" sId="1">
    <oc r="F393">
      <f>'W:\Экологи\РЕЕСТР М(П)НТКО\[Реестр М(П)НТКО г. Ханты-Мансийск.xlsx]РЕЕСТР'!H393</f>
    </oc>
    <nc r="F393">
      <f>'W:\Экологи\РЕЕСТР М(П)НТКО\[Реестр М(П)НТКО г. Ханты-Мансийск.xlsx]РЕЕСТР'!H393</f>
    </nc>
  </rcc>
  <rcc rId="9275" sId="1">
    <oc r="G393">
      <f>'W:\Экологи\РЕЕСТР М(П)НТКО\[Реестр М(П)НТКО г. Ханты-Мансийск.xlsx]РЕЕСТР'!I393</f>
    </oc>
    <nc r="G393">
      <f>'W:\Экологи\РЕЕСТР М(П)НТКО\[Реестр М(П)НТКО г. Ханты-Мансийск.xlsx]РЕЕСТР'!I393</f>
    </nc>
  </rcc>
  <rcc rId="9276" sId="1">
    <oc r="H393">
      <f>'W:\Экологи\РЕЕСТР М(П)НТКО\[Реестр М(П)НТКО г. Ханты-Мансийск.xlsx]РЕЕСТР'!J393</f>
    </oc>
    <nc r="H393">
      <f>'W:\Экологи\РЕЕСТР М(П)НТКО\[Реестр М(П)НТКО г. Ханты-Мансийск.xlsx]РЕЕСТР'!J393</f>
    </nc>
  </rcc>
  <rcc rId="9277" sId="1">
    <oc r="I393">
      <f>'W:\Экологи\РЕЕСТР М(П)НТКО\[Реестр М(П)НТКО г. Ханты-Мансийск.xlsx]РЕЕСТР'!K393</f>
    </oc>
    <nc r="I393">
      <f>'W:\Экологи\РЕЕСТР М(П)НТКО\[Реестр М(П)НТКО г. Ханты-Мансийск.xlsx]РЕЕСТР'!K393</f>
    </nc>
  </rcc>
  <rcc rId="9278" sId="1">
    <oc r="J393">
      <f>'W:\Экологи\РЕЕСТР М(П)НТКО\[Реестр М(П)НТКО г. Ханты-Мансийск.xlsx]РЕЕСТР'!L393</f>
    </oc>
    <nc r="J393">
      <f>'W:\Экологи\РЕЕСТР М(П)НТКО\[Реестр М(П)НТКО г. Ханты-Мансийск.xlsx]РЕЕСТР'!L393</f>
    </nc>
  </rcc>
  <rcc rId="9279" sId="1">
    <oc r="K393">
      <f>'W:\Экологи\РЕЕСТР М(П)НТКО\[Реестр М(П)НТКО г. Ханты-Мансийск.xlsx]РЕЕСТР'!M393</f>
    </oc>
    <nc r="K393">
      <f>'W:\Экологи\РЕЕСТР М(П)НТКО\[Реестр М(П)НТКО г. Ханты-Мансийск.xlsx]РЕЕСТР'!M393</f>
    </nc>
  </rcc>
  <rcc rId="9280" sId="1">
    <oc r="L393">
      <f>'W:\Экологи\РЕЕСТР М(П)НТКО\[Реестр М(П)НТКО г. Ханты-Мансийск.xlsx]РЕЕСТР'!N393</f>
    </oc>
    <nc r="L393">
      <f>'W:\Экологи\РЕЕСТР М(П)НТКО\[Реестр М(П)НТКО г. Ханты-Мансийск.xlsx]РЕЕСТР'!N393</f>
    </nc>
  </rcc>
  <rcc rId="9281" sId="1">
    <oc r="M393">
      <f>'W:\Экологи\РЕЕСТР М(П)НТКО\[Реестр М(П)НТКО г. Ханты-Мансийск.xlsx]РЕЕСТР'!O393</f>
    </oc>
    <nc r="M393">
      <f>'W:\Экологи\РЕЕСТР М(П)НТКО\[Реестр М(П)НТКО г. Ханты-Мансийск.xlsx]РЕЕСТР'!O393</f>
    </nc>
  </rcc>
  <rcc rId="9282" sId="1">
    <oc r="N393">
      <f>'W:\Экологи\РЕЕСТР М(П)НТКО\[Реестр М(П)НТКО г. Ханты-Мансийск.xlsx]РЕЕСТР'!P393</f>
    </oc>
    <nc r="N393">
      <f>'W:\Экологи\РЕЕСТР М(П)НТКО\[Реестр М(П)НТКО г. Ханты-Мансийск.xlsx]РЕЕСТР'!P393</f>
    </nc>
  </rcc>
  <rcc rId="9283" sId="1">
    <oc r="O393">
      <f>'W:\Экологи\РЕЕСТР М(П)НТКО\[Реестр М(П)НТКО г. Ханты-Мансийск.xlsx]РЕЕСТР'!Q393</f>
    </oc>
    <nc r="O393">
      <f>'W:\Экологи\РЕЕСТР М(П)НТКО\[Реестр М(П)НТКО г. Ханты-Мансийск.xlsx]РЕЕСТР'!Q393</f>
    </nc>
  </rcc>
  <rcc rId="9284" sId="1">
    <oc r="P393">
      <f>'W:\Экологи\РЕЕСТР М(П)НТКО\[Реестр М(П)НТКО г. Ханты-Мансийск.xlsx]РЕЕСТР'!R393</f>
    </oc>
    <nc r="P393">
      <f>'W:\Экологи\РЕЕСТР М(П)НТКО\[Реестр М(П)НТКО г. Ханты-Мансийск.xlsx]РЕЕСТР'!R393</f>
    </nc>
  </rcc>
  <rcc rId="9285" sId="1">
    <oc r="Q393">
      <f>'W:\Экологи\РЕЕСТР М(П)НТКО\[Реестр М(П)НТКО г. Ханты-Мансийск.xlsx]РЕЕСТР'!V393</f>
    </oc>
    <nc r="Q393">
      <f>'W:\Экологи\РЕЕСТР М(П)НТКО\[Реестр М(П)НТКО г. Ханты-Мансийск.xlsx]РЕЕСТР'!V393</f>
    </nc>
  </rcc>
  <rcc rId="9286" sId="1">
    <oc r="R393">
      <f>'W:\Экологи\РЕЕСТР М(П)НТКО\[Реестр М(П)НТКО г. Ханты-Мансийск.xlsx]РЕЕСТР'!W393</f>
    </oc>
    <nc r="R393">
      <f>'W:\Экологи\РЕЕСТР М(П)НТКО\[Реестр М(П)НТКО г. Ханты-Мансийск.xlsx]РЕЕСТР'!W393</f>
    </nc>
  </rcc>
  <rcc rId="9287" sId="1">
    <oc r="S393">
      <f>'W:\Экологи\РЕЕСТР М(П)НТКО\[Реестр М(П)НТКО г. Ханты-Мансийск.xlsx]РЕЕСТР'!X393</f>
    </oc>
    <nc r="S393">
      <f>'W:\Экологи\РЕЕСТР М(П)НТКО\[Реестр М(П)НТКО г. Ханты-Мансийск.xlsx]РЕЕСТР'!X393</f>
    </nc>
  </rcc>
  <rcc rId="9288" sId="1">
    <oc r="T393">
      <f>'W:\Экологи\РЕЕСТР М(П)НТКО\[Реестр М(П)НТКО г. Ханты-Мансийск.xlsx]РЕЕСТР'!AB393</f>
    </oc>
    <nc r="T393">
      <f>'W:\Экологи\РЕЕСТР М(П)НТКО\[Реестр М(П)НТКО г. Ханты-Мансийск.xlsx]РЕЕСТР'!AB393</f>
    </nc>
  </rcc>
  <rcc rId="9289" sId="1">
    <oc r="U393">
      <f>'W:\Экологи\РЕЕСТР М(П)НТКО\[Реестр М(П)НТКО г. Ханты-Мансийск.xlsx]РЕЕСТР'!AC393</f>
    </oc>
    <nc r="U393">
      <f>'W:\Экологи\РЕЕСТР М(П)НТКО\[Реестр М(П)НТКО г. Ханты-Мансийск.xlsx]РЕЕСТР'!AC393</f>
    </nc>
  </rcc>
  <rcc rId="9290" sId="1">
    <oc r="V393">
      <f>'W:\Экологи\РЕЕСТР М(П)НТКО\[Реестр М(П)НТКО г. Ханты-Мансийск.xlsx]РЕЕСТР'!AD393</f>
    </oc>
    <nc r="V393">
      <f>'W:\Экологи\РЕЕСТР М(П)НТКО\[Реестр М(П)НТКО г. Ханты-Мансийск.xlsx]РЕЕСТР'!AD393</f>
    </nc>
  </rcc>
  <rcc rId="9291" sId="1">
    <oc r="W393">
      <f>'W:\Экологи\РЕЕСТР М(П)НТКО\[Реестр М(П)НТКО г. Ханты-Мансийск.xlsx]РЕЕСТР'!AE393</f>
    </oc>
    <nc r="W393">
      <f>'W:\Экологи\РЕЕСТР М(П)НТКО\[Реестр М(П)НТКО г. Ханты-Мансийск.xlsx]РЕЕСТР'!AE393</f>
    </nc>
  </rcc>
  <rcc rId="9292" sId="1">
    <oc r="X393">
      <f>'W:\Экологи\РЕЕСТР М(П)НТКО\[Реестр М(П)НТКО г. Ханты-Мансийск.xlsx]РЕЕСТР'!AI393</f>
    </oc>
    <nc r="X393">
      <f>'W:\Экологи\РЕЕСТР М(П)НТКО\[Реестр М(П)НТКО г. Ханты-Мансийск.xlsx]РЕЕСТР'!AI393</f>
    </nc>
  </rcc>
  <rcc rId="9293" sId="1">
    <oc r="Y393">
      <f>'W:\Экологи\РЕЕСТР М(П)НТКО\[Реестр М(П)НТКО г. Ханты-Мансийск.xlsx]РЕЕСТР'!AM393</f>
    </oc>
    <nc r="Y393">
      <f>'W:\Экологи\РЕЕСТР М(П)НТКО\[Реестр М(П)НТКО г. Ханты-Мансийск.xlsx]РЕЕСТР'!AM393</f>
    </nc>
  </rcc>
  <rcc rId="9294" sId="1">
    <oc r="B394">
      <f>'W:\Экологи\РЕЕСТР М(П)НТКО\[Реестр М(П)НТКО г. Ханты-Мансийск.xlsx]РЕЕСТР'!B394</f>
    </oc>
    <nc r="B394">
      <f>'W:\Экологи\РЕЕСТР М(П)НТКО\[Реестр М(П)НТКО г. Ханты-Мансийск.xlsx]РЕЕСТР'!B394</f>
    </nc>
  </rcc>
  <rcc rId="9295" sId="1">
    <oc r="C394">
      <f>'W:\Экологи\РЕЕСТР М(П)НТКО\[Реестр М(П)НТКО г. Ханты-Мансийск.xlsx]РЕЕСТР'!C394</f>
    </oc>
    <nc r="C394">
      <f>'W:\Экологи\РЕЕСТР М(П)НТКО\[Реестр М(П)НТКО г. Ханты-Мансийск.xlsx]РЕЕСТР'!C394</f>
    </nc>
  </rcc>
  <rcc rId="9296" sId="1">
    <oc r="D394">
      <f>'W:\Экологи\РЕЕСТР М(П)НТКО\[Реестр М(П)НТКО г. Ханты-Мансийск.xlsx]РЕЕСТР'!D394</f>
    </oc>
    <nc r="D394">
      <f>'W:\Экологи\РЕЕСТР М(П)НТКО\[Реестр М(П)НТКО г. Ханты-Мансийск.xlsx]РЕЕСТР'!D394</f>
    </nc>
  </rcc>
  <rcc rId="9297" sId="1">
    <oc r="E394">
      <f>'W:\Экологи\РЕЕСТР М(П)НТКО\[Реестр М(П)НТКО г. Ханты-Мансийск.xlsx]РЕЕСТР'!F394</f>
    </oc>
    <nc r="E394">
      <f>'W:\Экологи\РЕЕСТР М(П)НТКО\[Реестр М(П)НТКО г. Ханты-Мансийск.xlsx]РЕЕСТР'!F394</f>
    </nc>
  </rcc>
  <rcc rId="9298" sId="1">
    <oc r="F394">
      <f>'W:\Экологи\РЕЕСТР М(П)НТКО\[Реестр М(П)НТКО г. Ханты-Мансийск.xlsx]РЕЕСТР'!H394</f>
    </oc>
    <nc r="F394">
      <f>'W:\Экологи\РЕЕСТР М(П)НТКО\[Реестр М(П)НТКО г. Ханты-Мансийск.xlsx]РЕЕСТР'!H394</f>
    </nc>
  </rcc>
  <rcc rId="9299" sId="1">
    <oc r="G394">
      <f>'W:\Экологи\РЕЕСТР М(П)НТКО\[Реестр М(П)НТКО г. Ханты-Мансийск.xlsx]РЕЕСТР'!I394</f>
    </oc>
    <nc r="G394">
      <f>'W:\Экологи\РЕЕСТР М(П)НТКО\[Реестр М(П)НТКО г. Ханты-Мансийск.xlsx]РЕЕСТР'!I394</f>
    </nc>
  </rcc>
  <rcc rId="9300" sId="1">
    <oc r="H394">
      <f>'W:\Экологи\РЕЕСТР М(П)НТКО\[Реестр М(П)НТКО г. Ханты-Мансийск.xlsx]РЕЕСТР'!J394</f>
    </oc>
    <nc r="H394">
      <f>'W:\Экологи\РЕЕСТР М(П)НТКО\[Реестр М(П)НТКО г. Ханты-Мансийск.xlsx]РЕЕСТР'!J394</f>
    </nc>
  </rcc>
  <rcc rId="9301" sId="1">
    <oc r="I394">
      <f>'W:\Экологи\РЕЕСТР М(П)НТКО\[Реестр М(П)НТКО г. Ханты-Мансийск.xlsx]РЕЕСТР'!K394</f>
    </oc>
    <nc r="I394">
      <f>'W:\Экологи\РЕЕСТР М(П)НТКО\[Реестр М(П)НТКО г. Ханты-Мансийск.xlsx]РЕЕСТР'!K394</f>
    </nc>
  </rcc>
  <rcc rId="9302" sId="1">
    <oc r="J394">
      <f>'W:\Экологи\РЕЕСТР М(П)НТКО\[Реестр М(П)НТКО г. Ханты-Мансийск.xlsx]РЕЕСТР'!L394</f>
    </oc>
    <nc r="J394">
      <f>'W:\Экологи\РЕЕСТР М(П)НТКО\[Реестр М(П)НТКО г. Ханты-Мансийск.xlsx]РЕЕСТР'!L394</f>
    </nc>
  </rcc>
  <rcc rId="9303" sId="1">
    <oc r="K394">
      <f>'W:\Экологи\РЕЕСТР М(П)НТКО\[Реестр М(П)НТКО г. Ханты-Мансийск.xlsx]РЕЕСТР'!M394</f>
    </oc>
    <nc r="K394">
      <f>'W:\Экологи\РЕЕСТР М(П)НТКО\[Реестр М(П)НТКО г. Ханты-Мансийск.xlsx]РЕЕСТР'!M394</f>
    </nc>
  </rcc>
  <rcc rId="9304" sId="1">
    <oc r="L394">
      <f>'W:\Экологи\РЕЕСТР М(П)НТКО\[Реестр М(П)НТКО г. Ханты-Мансийск.xlsx]РЕЕСТР'!N394</f>
    </oc>
    <nc r="L394">
      <f>'W:\Экологи\РЕЕСТР М(П)НТКО\[Реестр М(П)НТКО г. Ханты-Мансийск.xlsx]РЕЕСТР'!N394</f>
    </nc>
  </rcc>
  <rcc rId="9305" sId="1">
    <oc r="M394">
      <f>'W:\Экологи\РЕЕСТР М(П)НТКО\[Реестр М(П)НТКО г. Ханты-Мансийск.xlsx]РЕЕСТР'!O394</f>
    </oc>
    <nc r="M394">
      <f>'W:\Экологи\РЕЕСТР М(П)НТКО\[Реестр М(П)НТКО г. Ханты-Мансийск.xlsx]РЕЕСТР'!O394</f>
    </nc>
  </rcc>
  <rcc rId="9306" sId="1">
    <oc r="N394">
      <f>'W:\Экологи\РЕЕСТР М(П)НТКО\[Реестр М(П)НТКО г. Ханты-Мансийск.xlsx]РЕЕСТР'!P394</f>
    </oc>
    <nc r="N394">
      <f>'W:\Экологи\РЕЕСТР М(П)НТКО\[Реестр М(П)НТКО г. Ханты-Мансийск.xlsx]РЕЕСТР'!P394</f>
    </nc>
  </rcc>
  <rcc rId="9307" sId="1">
    <oc r="O394">
      <f>'W:\Экологи\РЕЕСТР М(П)НТКО\[Реестр М(П)НТКО г. Ханты-Мансийск.xlsx]РЕЕСТР'!Q394</f>
    </oc>
    <nc r="O394">
      <f>'W:\Экологи\РЕЕСТР М(П)НТКО\[Реестр М(П)НТКО г. Ханты-Мансийск.xlsx]РЕЕСТР'!Q394</f>
    </nc>
  </rcc>
  <rcc rId="9308" sId="1">
    <oc r="P394">
      <f>'W:\Экологи\РЕЕСТР М(П)НТКО\[Реестр М(П)НТКО г. Ханты-Мансийск.xlsx]РЕЕСТР'!R394</f>
    </oc>
    <nc r="P394">
      <f>'W:\Экологи\РЕЕСТР М(П)НТКО\[Реестр М(П)НТКО г. Ханты-Мансийск.xlsx]РЕЕСТР'!R394</f>
    </nc>
  </rcc>
  <rcc rId="9309" sId="1">
    <oc r="Q394">
      <f>'W:\Экологи\РЕЕСТР М(П)НТКО\[Реестр М(П)НТКО г. Ханты-Мансийск.xlsx]РЕЕСТР'!V394</f>
    </oc>
    <nc r="Q394">
      <f>'W:\Экологи\РЕЕСТР М(П)НТКО\[Реестр М(П)НТКО г. Ханты-Мансийск.xlsx]РЕЕСТР'!V394</f>
    </nc>
  </rcc>
  <rcc rId="9310" sId="1">
    <oc r="R394">
      <f>'W:\Экологи\РЕЕСТР М(П)НТКО\[Реестр М(П)НТКО г. Ханты-Мансийск.xlsx]РЕЕСТР'!W394</f>
    </oc>
    <nc r="R394">
      <f>'W:\Экологи\РЕЕСТР М(П)НТКО\[Реестр М(П)НТКО г. Ханты-Мансийск.xlsx]РЕЕСТР'!W394</f>
    </nc>
  </rcc>
  <rcc rId="9311" sId="1">
    <oc r="S394">
      <f>'W:\Экологи\РЕЕСТР М(П)НТКО\[Реестр М(П)НТКО г. Ханты-Мансийск.xlsx]РЕЕСТР'!X394</f>
    </oc>
    <nc r="S394">
      <f>'W:\Экологи\РЕЕСТР М(П)НТКО\[Реестр М(П)НТКО г. Ханты-Мансийск.xlsx]РЕЕСТР'!X394</f>
    </nc>
  </rcc>
  <rcc rId="9312" sId="1">
    <oc r="T394">
      <f>'W:\Экологи\РЕЕСТР М(П)НТКО\[Реестр М(П)НТКО г. Ханты-Мансийск.xlsx]РЕЕСТР'!AB394</f>
    </oc>
    <nc r="T394">
      <f>'W:\Экологи\РЕЕСТР М(П)НТКО\[Реестр М(П)НТКО г. Ханты-Мансийск.xlsx]РЕЕСТР'!AB394</f>
    </nc>
  </rcc>
  <rcc rId="9313" sId="1">
    <oc r="U394">
      <f>'W:\Экологи\РЕЕСТР М(П)НТКО\[Реестр М(П)НТКО г. Ханты-Мансийск.xlsx]РЕЕСТР'!AC394</f>
    </oc>
    <nc r="U394">
      <f>'W:\Экологи\РЕЕСТР М(П)НТКО\[Реестр М(П)НТКО г. Ханты-Мансийск.xlsx]РЕЕСТР'!AC394</f>
    </nc>
  </rcc>
  <rcc rId="9314" sId="1">
    <oc r="V394">
      <f>'W:\Экологи\РЕЕСТР М(П)НТКО\[Реестр М(П)НТКО г. Ханты-Мансийск.xlsx]РЕЕСТР'!AD394</f>
    </oc>
    <nc r="V394">
      <f>'W:\Экологи\РЕЕСТР М(П)НТКО\[Реестр М(П)НТКО г. Ханты-Мансийск.xlsx]РЕЕСТР'!AD394</f>
    </nc>
  </rcc>
  <rcc rId="9315" sId="1">
    <oc r="W394">
      <f>'W:\Экологи\РЕЕСТР М(П)НТКО\[Реестр М(П)НТКО г. Ханты-Мансийск.xlsx]РЕЕСТР'!AE394</f>
    </oc>
    <nc r="W394">
      <f>'W:\Экологи\РЕЕСТР М(П)НТКО\[Реестр М(П)НТКО г. Ханты-Мансийск.xlsx]РЕЕСТР'!AE394</f>
    </nc>
  </rcc>
  <rcc rId="9316" sId="1">
    <oc r="X394">
      <f>'W:\Экологи\РЕЕСТР М(П)НТКО\[Реестр М(П)НТКО г. Ханты-Мансийск.xlsx]РЕЕСТР'!AI394</f>
    </oc>
    <nc r="X394">
      <f>'W:\Экологи\РЕЕСТР М(П)НТКО\[Реестр М(П)НТКО г. Ханты-Мансийск.xlsx]РЕЕСТР'!AI394</f>
    </nc>
  </rcc>
  <rcc rId="9317" sId="1">
    <oc r="Y394">
      <f>'W:\Экологи\РЕЕСТР М(П)НТКО\[Реестр М(П)НТКО г. Ханты-Мансийск.xlsx]РЕЕСТР'!AM394</f>
    </oc>
    <nc r="Y394">
      <f>'W:\Экологи\РЕЕСТР М(П)НТКО\[Реестр М(П)НТКО г. Ханты-Мансийск.xlsx]РЕЕСТР'!AM394</f>
    </nc>
  </rcc>
  <rcc rId="9318" sId="1">
    <oc r="B395">
      <f>'W:\Экологи\РЕЕСТР М(П)НТКО\[Реестр М(П)НТКО г. Ханты-Мансийск.xlsx]РЕЕСТР'!B395</f>
    </oc>
    <nc r="B395">
      <f>'W:\Экологи\РЕЕСТР М(П)НТКО\[Реестр М(П)НТКО г. Ханты-Мансийск.xlsx]РЕЕСТР'!B395</f>
    </nc>
  </rcc>
  <rcc rId="9319" sId="1">
    <oc r="C395">
      <f>'W:\Экологи\РЕЕСТР М(П)НТКО\[Реестр М(П)НТКО г. Ханты-Мансийск.xlsx]РЕЕСТР'!C395</f>
    </oc>
    <nc r="C395">
      <f>'W:\Экологи\РЕЕСТР М(П)НТКО\[Реестр М(П)НТКО г. Ханты-Мансийск.xlsx]РЕЕСТР'!C395</f>
    </nc>
  </rcc>
  <rcc rId="9320" sId="1">
    <oc r="D395">
      <f>'W:\Экологи\РЕЕСТР М(П)НТКО\[Реестр М(П)НТКО г. Ханты-Мансийск.xlsx]РЕЕСТР'!D395</f>
    </oc>
    <nc r="D395">
      <f>'W:\Экологи\РЕЕСТР М(П)НТКО\[Реестр М(П)НТКО г. Ханты-Мансийск.xlsx]РЕЕСТР'!D395</f>
    </nc>
  </rcc>
  <rcc rId="9321" sId="1">
    <oc r="E395">
      <f>'W:\Экологи\РЕЕСТР М(П)НТКО\[Реестр М(П)НТКО г. Ханты-Мансийск.xlsx]РЕЕСТР'!F395</f>
    </oc>
    <nc r="E395">
      <f>'W:\Экологи\РЕЕСТР М(П)НТКО\[Реестр М(П)НТКО г. Ханты-Мансийск.xlsx]РЕЕСТР'!F395</f>
    </nc>
  </rcc>
  <rcc rId="9322" sId="1">
    <oc r="F395">
      <f>'W:\Экологи\РЕЕСТР М(П)НТКО\[Реестр М(П)НТКО г. Ханты-Мансийск.xlsx]РЕЕСТР'!H395</f>
    </oc>
    <nc r="F395">
      <f>'W:\Экологи\РЕЕСТР М(П)НТКО\[Реестр М(П)НТКО г. Ханты-Мансийск.xlsx]РЕЕСТР'!H395</f>
    </nc>
  </rcc>
  <rcc rId="9323" sId="1">
    <oc r="G395">
      <f>'W:\Экологи\РЕЕСТР М(П)НТКО\[Реестр М(П)НТКО г. Ханты-Мансийск.xlsx]РЕЕСТР'!I395</f>
    </oc>
    <nc r="G395">
      <f>'W:\Экологи\РЕЕСТР М(П)НТКО\[Реестр М(П)НТКО г. Ханты-Мансийск.xlsx]РЕЕСТР'!I395</f>
    </nc>
  </rcc>
  <rcc rId="9324" sId="1">
    <oc r="H395">
      <f>'W:\Экологи\РЕЕСТР М(П)НТКО\[Реестр М(П)НТКО г. Ханты-Мансийск.xlsx]РЕЕСТР'!J395</f>
    </oc>
    <nc r="H395">
      <f>'W:\Экологи\РЕЕСТР М(П)НТКО\[Реестр М(П)НТКО г. Ханты-Мансийск.xlsx]РЕЕСТР'!J395</f>
    </nc>
  </rcc>
  <rcc rId="9325" sId="1">
    <oc r="I395">
      <f>'W:\Экологи\РЕЕСТР М(П)НТКО\[Реестр М(П)НТКО г. Ханты-Мансийск.xlsx]РЕЕСТР'!K395</f>
    </oc>
    <nc r="I395">
      <f>'W:\Экологи\РЕЕСТР М(П)НТКО\[Реестр М(П)НТКО г. Ханты-Мансийск.xlsx]РЕЕСТР'!K395</f>
    </nc>
  </rcc>
  <rcc rId="9326" sId="1">
    <oc r="J395">
      <f>'W:\Экологи\РЕЕСТР М(П)НТКО\[Реестр М(П)НТКО г. Ханты-Мансийск.xlsx]РЕЕСТР'!L395</f>
    </oc>
    <nc r="J395">
      <f>'W:\Экологи\РЕЕСТР М(П)НТКО\[Реестр М(П)НТКО г. Ханты-Мансийск.xlsx]РЕЕСТР'!L395</f>
    </nc>
  </rcc>
  <rcc rId="9327" sId="1">
    <oc r="K395">
      <f>'W:\Экологи\РЕЕСТР М(П)НТКО\[Реестр М(П)НТКО г. Ханты-Мансийск.xlsx]РЕЕСТР'!M395</f>
    </oc>
    <nc r="K395">
      <f>'W:\Экологи\РЕЕСТР М(П)НТКО\[Реестр М(П)НТКО г. Ханты-Мансийск.xlsx]РЕЕСТР'!M395</f>
    </nc>
  </rcc>
  <rcc rId="9328" sId="1">
    <oc r="L395">
      <f>'W:\Экологи\РЕЕСТР М(П)НТКО\[Реестр М(П)НТКО г. Ханты-Мансийск.xlsx]РЕЕСТР'!N395</f>
    </oc>
    <nc r="L395">
      <f>'W:\Экологи\РЕЕСТР М(П)НТКО\[Реестр М(П)НТКО г. Ханты-Мансийск.xlsx]РЕЕСТР'!N395</f>
    </nc>
  </rcc>
  <rcc rId="9329" sId="1">
    <oc r="M395">
      <f>'W:\Экологи\РЕЕСТР М(П)НТКО\[Реестр М(П)НТКО г. Ханты-Мансийск.xlsx]РЕЕСТР'!O395</f>
    </oc>
    <nc r="M395">
      <f>'W:\Экологи\РЕЕСТР М(П)НТКО\[Реестр М(П)НТКО г. Ханты-Мансийск.xlsx]РЕЕСТР'!O395</f>
    </nc>
  </rcc>
  <rcc rId="9330" sId="1">
    <oc r="N395">
      <f>'W:\Экологи\РЕЕСТР М(П)НТКО\[Реестр М(П)НТКО г. Ханты-Мансийск.xlsx]РЕЕСТР'!P395</f>
    </oc>
    <nc r="N395">
      <f>'W:\Экологи\РЕЕСТР М(П)НТКО\[Реестр М(П)НТКО г. Ханты-Мансийск.xlsx]РЕЕСТР'!P395</f>
    </nc>
  </rcc>
  <rcc rId="9331" sId="1">
    <oc r="O395">
      <f>'W:\Экологи\РЕЕСТР М(П)НТКО\[Реестр М(П)НТКО г. Ханты-Мансийск.xlsx]РЕЕСТР'!Q395</f>
    </oc>
    <nc r="O395">
      <f>'W:\Экологи\РЕЕСТР М(П)НТКО\[Реестр М(П)НТКО г. Ханты-Мансийск.xlsx]РЕЕСТР'!Q395</f>
    </nc>
  </rcc>
  <rcc rId="9332" sId="1">
    <oc r="P395">
      <f>'W:\Экологи\РЕЕСТР М(П)НТКО\[Реестр М(П)НТКО г. Ханты-Мансийск.xlsx]РЕЕСТР'!R395</f>
    </oc>
    <nc r="P395">
      <f>'W:\Экологи\РЕЕСТР М(П)НТКО\[Реестр М(П)НТКО г. Ханты-Мансийск.xlsx]РЕЕСТР'!R395</f>
    </nc>
  </rcc>
  <rcc rId="9333" sId="1">
    <oc r="Q395">
      <f>'W:\Экологи\РЕЕСТР М(П)НТКО\[Реестр М(П)НТКО г. Ханты-Мансийск.xlsx]РЕЕСТР'!V395</f>
    </oc>
    <nc r="Q395">
      <f>'W:\Экологи\РЕЕСТР М(П)НТКО\[Реестр М(П)НТКО г. Ханты-Мансийск.xlsx]РЕЕСТР'!V395</f>
    </nc>
  </rcc>
  <rcc rId="9334" sId="1">
    <oc r="R395">
      <f>'W:\Экологи\РЕЕСТР М(П)НТКО\[Реестр М(П)НТКО г. Ханты-Мансийск.xlsx]РЕЕСТР'!W395</f>
    </oc>
    <nc r="R395">
      <f>'W:\Экологи\РЕЕСТР М(П)НТКО\[Реестр М(П)НТКО г. Ханты-Мансийск.xlsx]РЕЕСТР'!W395</f>
    </nc>
  </rcc>
  <rcc rId="9335" sId="1">
    <oc r="S395">
      <f>'W:\Экологи\РЕЕСТР М(П)НТКО\[Реестр М(П)НТКО г. Ханты-Мансийск.xlsx]РЕЕСТР'!X395</f>
    </oc>
    <nc r="S395">
      <f>'W:\Экологи\РЕЕСТР М(П)НТКО\[Реестр М(П)НТКО г. Ханты-Мансийск.xlsx]РЕЕСТР'!X395</f>
    </nc>
  </rcc>
  <rcc rId="9336" sId="1">
    <oc r="T395">
      <f>'W:\Экологи\РЕЕСТР М(П)НТКО\[Реестр М(П)НТКО г. Ханты-Мансийск.xlsx]РЕЕСТР'!AB395</f>
    </oc>
    <nc r="T395">
      <f>'W:\Экологи\РЕЕСТР М(П)НТКО\[Реестр М(П)НТКО г. Ханты-Мансийск.xlsx]РЕЕСТР'!AB395</f>
    </nc>
  </rcc>
  <rcc rId="9337" sId="1">
    <oc r="U395">
      <f>'W:\Экологи\РЕЕСТР М(П)НТКО\[Реестр М(П)НТКО г. Ханты-Мансийск.xlsx]РЕЕСТР'!AC395</f>
    </oc>
    <nc r="U395">
      <f>'W:\Экологи\РЕЕСТР М(П)НТКО\[Реестр М(П)НТКО г. Ханты-Мансийск.xlsx]РЕЕСТР'!AC395</f>
    </nc>
  </rcc>
  <rcc rId="9338" sId="1">
    <oc r="V395">
      <f>'W:\Экологи\РЕЕСТР М(П)НТКО\[Реестр М(П)НТКО г. Ханты-Мансийск.xlsx]РЕЕСТР'!AD395</f>
    </oc>
    <nc r="V395">
      <f>'W:\Экологи\РЕЕСТР М(П)НТКО\[Реестр М(П)НТКО г. Ханты-Мансийск.xlsx]РЕЕСТР'!AD395</f>
    </nc>
  </rcc>
  <rcc rId="9339" sId="1">
    <oc r="W395">
      <f>'W:\Экологи\РЕЕСТР М(П)НТКО\[Реестр М(П)НТКО г. Ханты-Мансийск.xlsx]РЕЕСТР'!AE395</f>
    </oc>
    <nc r="W395">
      <f>'W:\Экологи\РЕЕСТР М(П)НТКО\[Реестр М(П)НТКО г. Ханты-Мансийск.xlsx]РЕЕСТР'!AE395</f>
    </nc>
  </rcc>
  <rcc rId="9340" sId="1">
    <oc r="X395">
      <f>'W:\Экологи\РЕЕСТР М(П)НТКО\[Реестр М(П)НТКО г. Ханты-Мансийск.xlsx]РЕЕСТР'!AI395</f>
    </oc>
    <nc r="X395">
      <f>'W:\Экологи\РЕЕСТР М(П)НТКО\[Реестр М(П)НТКО г. Ханты-Мансийск.xlsx]РЕЕСТР'!AI395</f>
    </nc>
  </rcc>
  <rcc rId="9341" sId="1">
    <oc r="Y395">
      <f>'W:\Экологи\РЕЕСТР М(П)НТКО\[Реестр М(П)НТКО г. Ханты-Мансийск.xlsx]РЕЕСТР'!AM395</f>
    </oc>
    <nc r="Y395">
      <f>'W:\Экологи\РЕЕСТР М(П)НТКО\[Реестр М(П)НТКО г. Ханты-Мансийск.xlsx]РЕЕСТР'!AM395</f>
    </nc>
  </rcc>
  <rcc rId="9342" sId="1">
    <oc r="B396">
      <f>'W:\Экологи\РЕЕСТР М(П)НТКО\[Реестр М(П)НТКО г. Ханты-Мансийск.xlsx]РЕЕСТР'!B396</f>
    </oc>
    <nc r="B396">
      <f>'W:\Экологи\РЕЕСТР М(П)НТКО\[Реестр М(П)НТКО г. Ханты-Мансийск.xlsx]РЕЕСТР'!B396</f>
    </nc>
  </rcc>
  <rcc rId="9343" sId="1">
    <oc r="C396">
      <f>'W:\Экологи\РЕЕСТР М(П)НТКО\[Реестр М(П)НТКО г. Ханты-Мансийск.xlsx]РЕЕСТР'!C396</f>
    </oc>
    <nc r="C396">
      <f>'W:\Экологи\РЕЕСТР М(П)НТКО\[Реестр М(П)НТКО г. Ханты-Мансийск.xlsx]РЕЕСТР'!C396</f>
    </nc>
  </rcc>
  <rcc rId="9344" sId="1">
    <oc r="D396">
      <f>'W:\Экологи\РЕЕСТР М(П)НТКО\[Реестр М(П)НТКО г. Ханты-Мансийск.xlsx]РЕЕСТР'!D396</f>
    </oc>
    <nc r="D396">
      <f>'W:\Экологи\РЕЕСТР М(П)НТКО\[Реестр М(П)НТКО г. Ханты-Мансийск.xlsx]РЕЕСТР'!D396</f>
    </nc>
  </rcc>
  <rcc rId="9345" sId="1">
    <oc r="E396">
      <f>'W:\Экологи\РЕЕСТР М(П)НТКО\[Реестр М(П)НТКО г. Ханты-Мансийск.xlsx]РЕЕСТР'!F396</f>
    </oc>
    <nc r="E396">
      <f>'W:\Экологи\РЕЕСТР М(П)НТКО\[Реестр М(П)НТКО г. Ханты-Мансийск.xlsx]РЕЕСТР'!F396</f>
    </nc>
  </rcc>
  <rcc rId="9346" sId="1">
    <oc r="F396">
      <f>'W:\Экологи\РЕЕСТР М(П)НТКО\[Реестр М(П)НТКО г. Ханты-Мансийск.xlsx]РЕЕСТР'!H396</f>
    </oc>
    <nc r="F396">
      <f>'W:\Экологи\РЕЕСТР М(П)НТКО\[Реестр М(П)НТКО г. Ханты-Мансийск.xlsx]РЕЕСТР'!H396</f>
    </nc>
  </rcc>
  <rcc rId="9347" sId="1">
    <oc r="G396">
      <f>'W:\Экологи\РЕЕСТР М(П)НТКО\[Реестр М(П)НТКО г. Ханты-Мансийск.xlsx]РЕЕСТР'!I396</f>
    </oc>
    <nc r="G396">
      <f>'W:\Экологи\РЕЕСТР М(П)НТКО\[Реестр М(П)НТКО г. Ханты-Мансийск.xlsx]РЕЕСТР'!I396</f>
    </nc>
  </rcc>
  <rcc rId="9348" sId="1">
    <oc r="H396">
      <f>'W:\Экологи\РЕЕСТР М(П)НТКО\[Реестр М(П)НТКО г. Ханты-Мансийск.xlsx]РЕЕСТР'!J396</f>
    </oc>
    <nc r="H396">
      <f>'W:\Экологи\РЕЕСТР М(П)НТКО\[Реестр М(П)НТКО г. Ханты-Мансийск.xlsx]РЕЕСТР'!J396</f>
    </nc>
  </rcc>
  <rcc rId="9349" sId="1">
    <oc r="I396">
      <f>'W:\Экологи\РЕЕСТР М(П)НТКО\[Реестр М(П)НТКО г. Ханты-Мансийск.xlsx]РЕЕСТР'!K396</f>
    </oc>
    <nc r="I396">
      <f>'W:\Экологи\РЕЕСТР М(П)НТКО\[Реестр М(П)НТКО г. Ханты-Мансийск.xlsx]РЕЕСТР'!K396</f>
    </nc>
  </rcc>
  <rcc rId="9350" sId="1">
    <oc r="J396">
      <f>'W:\Экологи\РЕЕСТР М(П)НТКО\[Реестр М(П)НТКО г. Ханты-Мансийск.xlsx]РЕЕСТР'!L396</f>
    </oc>
    <nc r="J396">
      <f>'W:\Экологи\РЕЕСТР М(П)НТКО\[Реестр М(П)НТКО г. Ханты-Мансийск.xlsx]РЕЕСТР'!L396</f>
    </nc>
  </rcc>
  <rcc rId="9351" sId="1">
    <oc r="K396">
      <f>'W:\Экологи\РЕЕСТР М(П)НТКО\[Реестр М(П)НТКО г. Ханты-Мансийск.xlsx]РЕЕСТР'!M396</f>
    </oc>
    <nc r="K396">
      <f>'W:\Экологи\РЕЕСТР М(П)НТКО\[Реестр М(П)НТКО г. Ханты-Мансийск.xlsx]РЕЕСТР'!M396</f>
    </nc>
  </rcc>
  <rcc rId="9352" sId="1">
    <oc r="L396">
      <f>'W:\Экологи\РЕЕСТР М(П)НТКО\[Реестр М(П)НТКО г. Ханты-Мансийск.xlsx]РЕЕСТР'!N396</f>
    </oc>
    <nc r="L396">
      <f>'W:\Экологи\РЕЕСТР М(П)НТКО\[Реестр М(П)НТКО г. Ханты-Мансийск.xlsx]РЕЕСТР'!N396</f>
    </nc>
  </rcc>
  <rcc rId="9353" sId="1">
    <oc r="M396">
      <f>'W:\Экологи\РЕЕСТР М(П)НТКО\[Реестр М(П)НТКО г. Ханты-Мансийск.xlsx]РЕЕСТР'!O396</f>
    </oc>
    <nc r="M396">
      <f>'W:\Экологи\РЕЕСТР М(П)НТКО\[Реестр М(П)НТКО г. Ханты-Мансийск.xlsx]РЕЕСТР'!O396</f>
    </nc>
  </rcc>
  <rcc rId="9354" sId="1">
    <oc r="N396">
      <f>'W:\Экологи\РЕЕСТР М(П)НТКО\[Реестр М(П)НТКО г. Ханты-Мансийск.xlsx]РЕЕСТР'!P396</f>
    </oc>
    <nc r="N396">
      <f>'W:\Экологи\РЕЕСТР М(П)НТКО\[Реестр М(П)НТКО г. Ханты-Мансийск.xlsx]РЕЕСТР'!P396</f>
    </nc>
  </rcc>
  <rcc rId="9355" sId="1">
    <oc r="O396">
      <f>'W:\Экологи\РЕЕСТР М(П)НТКО\[Реестр М(П)НТКО г. Ханты-Мансийск.xlsx]РЕЕСТР'!Q396</f>
    </oc>
    <nc r="O396">
      <f>'W:\Экологи\РЕЕСТР М(П)НТКО\[Реестр М(П)НТКО г. Ханты-Мансийск.xlsx]РЕЕСТР'!Q396</f>
    </nc>
  </rcc>
  <rcc rId="9356" sId="1">
    <oc r="P396">
      <f>'W:\Экологи\РЕЕСТР М(П)НТКО\[Реестр М(П)НТКО г. Ханты-Мансийск.xlsx]РЕЕСТР'!R396</f>
    </oc>
    <nc r="P396">
      <f>'W:\Экологи\РЕЕСТР М(П)НТКО\[Реестр М(П)НТКО г. Ханты-Мансийск.xlsx]РЕЕСТР'!R396</f>
    </nc>
  </rcc>
  <rcc rId="9357" sId="1">
    <oc r="Q396">
      <f>'W:\Экологи\РЕЕСТР М(П)НТКО\[Реестр М(П)НТКО г. Ханты-Мансийск.xlsx]РЕЕСТР'!V396</f>
    </oc>
    <nc r="Q396">
      <f>'W:\Экологи\РЕЕСТР М(П)НТКО\[Реестр М(П)НТКО г. Ханты-Мансийск.xlsx]РЕЕСТР'!V396</f>
    </nc>
  </rcc>
  <rcc rId="9358" sId="1">
    <oc r="R396">
      <f>'W:\Экологи\РЕЕСТР М(П)НТКО\[Реестр М(П)НТКО г. Ханты-Мансийск.xlsx]РЕЕСТР'!W396</f>
    </oc>
    <nc r="R396">
      <f>'W:\Экологи\РЕЕСТР М(П)НТКО\[Реестр М(П)НТКО г. Ханты-Мансийск.xlsx]РЕЕСТР'!W396</f>
    </nc>
  </rcc>
  <rcc rId="9359" sId="1">
    <oc r="S396">
      <f>'W:\Экологи\РЕЕСТР М(П)НТКО\[Реестр М(П)НТКО г. Ханты-Мансийск.xlsx]РЕЕСТР'!X396</f>
    </oc>
    <nc r="S396">
      <f>'W:\Экологи\РЕЕСТР М(П)НТКО\[Реестр М(П)НТКО г. Ханты-Мансийск.xlsx]РЕЕСТР'!X396</f>
    </nc>
  </rcc>
  <rcc rId="9360" sId="1">
    <oc r="T396">
      <f>'W:\Экологи\РЕЕСТР М(П)НТКО\[Реестр М(П)НТКО г. Ханты-Мансийск.xlsx]РЕЕСТР'!AB396</f>
    </oc>
    <nc r="T396">
      <f>'W:\Экологи\РЕЕСТР М(П)НТКО\[Реестр М(П)НТКО г. Ханты-Мансийск.xlsx]РЕЕСТР'!AB396</f>
    </nc>
  </rcc>
  <rcc rId="9361" sId="1">
    <oc r="U396">
      <f>'W:\Экологи\РЕЕСТР М(П)НТКО\[Реестр М(П)НТКО г. Ханты-Мансийск.xlsx]РЕЕСТР'!AC396</f>
    </oc>
    <nc r="U396">
      <f>'W:\Экологи\РЕЕСТР М(П)НТКО\[Реестр М(П)НТКО г. Ханты-Мансийск.xlsx]РЕЕСТР'!AC396</f>
    </nc>
  </rcc>
  <rcc rId="9362" sId="1">
    <oc r="V396">
      <f>'W:\Экологи\РЕЕСТР М(П)НТКО\[Реестр М(П)НТКО г. Ханты-Мансийск.xlsx]РЕЕСТР'!AD396</f>
    </oc>
    <nc r="V396">
      <f>'W:\Экологи\РЕЕСТР М(П)НТКО\[Реестр М(П)НТКО г. Ханты-Мансийск.xlsx]РЕЕСТР'!AD396</f>
    </nc>
  </rcc>
  <rcc rId="9363" sId="1">
    <oc r="W396">
      <f>'W:\Экологи\РЕЕСТР М(П)НТКО\[Реестр М(П)НТКО г. Ханты-Мансийск.xlsx]РЕЕСТР'!AE396</f>
    </oc>
    <nc r="W396">
      <f>'W:\Экологи\РЕЕСТР М(П)НТКО\[Реестр М(П)НТКО г. Ханты-Мансийск.xlsx]РЕЕСТР'!AE396</f>
    </nc>
  </rcc>
  <rcc rId="9364" sId="1">
    <oc r="X396">
      <f>'W:\Экологи\РЕЕСТР М(П)НТКО\[Реестр М(П)НТКО г. Ханты-Мансийск.xlsx]РЕЕСТР'!AI396</f>
    </oc>
    <nc r="X396">
      <f>'W:\Экологи\РЕЕСТР М(П)НТКО\[Реестр М(П)НТКО г. Ханты-Мансийск.xlsx]РЕЕСТР'!AI396</f>
    </nc>
  </rcc>
  <rcc rId="9365" sId="1">
    <oc r="Y396">
      <f>'W:\Экологи\РЕЕСТР М(П)НТКО\[Реестр М(П)НТКО г. Ханты-Мансийск.xlsx]РЕЕСТР'!AM396</f>
    </oc>
    <nc r="Y396">
      <f>'W:\Экологи\РЕЕСТР М(П)НТКО\[Реестр М(П)НТКО г. Ханты-Мансийск.xlsx]РЕЕСТР'!AM396</f>
    </nc>
  </rcc>
  <rcc rId="9366" sId="1">
    <oc r="B397">
      <f>'W:\Экологи\РЕЕСТР М(П)НТКО\[Реестр М(П)НТКО г. Ханты-Мансийск.xlsx]РЕЕСТР'!B397</f>
    </oc>
    <nc r="B397">
      <f>'W:\Экологи\РЕЕСТР М(П)НТКО\[Реестр М(П)НТКО г. Ханты-Мансийск.xlsx]РЕЕСТР'!B397</f>
    </nc>
  </rcc>
  <rcc rId="9367" sId="1">
    <oc r="C397">
      <f>'W:\Экологи\РЕЕСТР М(П)НТКО\[Реестр М(П)НТКО г. Ханты-Мансийск.xlsx]РЕЕСТР'!C397</f>
    </oc>
    <nc r="C397">
      <f>'W:\Экологи\РЕЕСТР М(П)НТКО\[Реестр М(П)НТКО г. Ханты-Мансийск.xlsx]РЕЕСТР'!C397</f>
    </nc>
  </rcc>
  <rcc rId="9368" sId="1">
    <oc r="D397">
      <f>'W:\Экологи\РЕЕСТР М(П)НТКО\[Реестр М(П)НТКО г. Ханты-Мансийск.xlsx]РЕЕСТР'!D397</f>
    </oc>
    <nc r="D397">
      <f>'W:\Экологи\РЕЕСТР М(П)НТКО\[Реестр М(П)НТКО г. Ханты-Мансийск.xlsx]РЕЕСТР'!D397</f>
    </nc>
  </rcc>
  <rcc rId="9369" sId="1">
    <oc r="E397">
      <f>'W:\Экологи\РЕЕСТР М(П)НТКО\[Реестр М(П)НТКО г. Ханты-Мансийск.xlsx]РЕЕСТР'!F397</f>
    </oc>
    <nc r="E397">
      <f>'W:\Экологи\РЕЕСТР М(П)НТКО\[Реестр М(П)НТКО г. Ханты-Мансийск.xlsx]РЕЕСТР'!F397</f>
    </nc>
  </rcc>
  <rcc rId="9370" sId="1">
    <oc r="F397">
      <f>'W:\Экологи\РЕЕСТР М(П)НТКО\[Реестр М(П)НТКО г. Ханты-Мансийск.xlsx]РЕЕСТР'!H397</f>
    </oc>
    <nc r="F397">
      <f>'W:\Экологи\РЕЕСТР М(П)НТКО\[Реестр М(П)НТКО г. Ханты-Мансийск.xlsx]РЕЕСТР'!H397</f>
    </nc>
  </rcc>
  <rcc rId="9371" sId="1">
    <oc r="G397">
      <f>'W:\Экологи\РЕЕСТР М(П)НТКО\[Реестр М(П)НТКО г. Ханты-Мансийск.xlsx]РЕЕСТР'!I397</f>
    </oc>
    <nc r="G397">
      <f>'W:\Экологи\РЕЕСТР М(П)НТКО\[Реестр М(П)НТКО г. Ханты-Мансийск.xlsx]РЕЕСТР'!I397</f>
    </nc>
  </rcc>
  <rcc rId="9372" sId="1">
    <oc r="H397">
      <f>'W:\Экологи\РЕЕСТР М(П)НТКО\[Реестр М(П)НТКО г. Ханты-Мансийск.xlsx]РЕЕСТР'!J397</f>
    </oc>
    <nc r="H397">
      <f>'W:\Экологи\РЕЕСТР М(П)НТКО\[Реестр М(П)НТКО г. Ханты-Мансийск.xlsx]РЕЕСТР'!J397</f>
    </nc>
  </rcc>
  <rcc rId="9373" sId="1">
    <oc r="I397">
      <f>'W:\Экологи\РЕЕСТР М(П)НТКО\[Реестр М(П)НТКО г. Ханты-Мансийск.xlsx]РЕЕСТР'!K397</f>
    </oc>
    <nc r="I397">
      <f>'W:\Экологи\РЕЕСТР М(П)НТКО\[Реестр М(П)НТКО г. Ханты-Мансийск.xlsx]РЕЕСТР'!K397</f>
    </nc>
  </rcc>
  <rcc rId="9374" sId="1">
    <oc r="J397">
      <f>'W:\Экологи\РЕЕСТР М(П)НТКО\[Реестр М(П)НТКО г. Ханты-Мансийск.xlsx]РЕЕСТР'!L397</f>
    </oc>
    <nc r="J397">
      <f>'W:\Экологи\РЕЕСТР М(П)НТКО\[Реестр М(П)НТКО г. Ханты-Мансийск.xlsx]РЕЕСТР'!L397</f>
    </nc>
  </rcc>
  <rcc rId="9375" sId="1">
    <oc r="K397">
      <f>'W:\Экологи\РЕЕСТР М(П)НТКО\[Реестр М(П)НТКО г. Ханты-Мансийск.xlsx]РЕЕСТР'!M397</f>
    </oc>
    <nc r="K397">
      <f>'W:\Экологи\РЕЕСТР М(П)НТКО\[Реестр М(П)НТКО г. Ханты-Мансийск.xlsx]РЕЕСТР'!M397</f>
    </nc>
  </rcc>
  <rcc rId="9376" sId="1">
    <oc r="L397">
      <f>'W:\Экологи\РЕЕСТР М(П)НТКО\[Реестр М(П)НТКО г. Ханты-Мансийск.xlsx]РЕЕСТР'!N397</f>
    </oc>
    <nc r="L397">
      <f>'W:\Экологи\РЕЕСТР М(П)НТКО\[Реестр М(П)НТКО г. Ханты-Мансийск.xlsx]РЕЕСТР'!N397</f>
    </nc>
  </rcc>
  <rcc rId="9377" sId="1">
    <oc r="M397">
      <f>'W:\Экологи\РЕЕСТР М(П)НТКО\[Реестр М(П)НТКО г. Ханты-Мансийск.xlsx]РЕЕСТР'!O397</f>
    </oc>
    <nc r="M397">
      <f>'W:\Экологи\РЕЕСТР М(П)НТКО\[Реестр М(П)НТКО г. Ханты-Мансийск.xlsx]РЕЕСТР'!O397</f>
    </nc>
  </rcc>
  <rcc rId="9378" sId="1">
    <oc r="N397">
      <f>'W:\Экологи\РЕЕСТР М(П)НТКО\[Реестр М(П)НТКО г. Ханты-Мансийск.xlsx]РЕЕСТР'!P397</f>
    </oc>
    <nc r="N397">
      <f>'W:\Экологи\РЕЕСТР М(П)НТКО\[Реестр М(П)НТКО г. Ханты-Мансийск.xlsx]РЕЕСТР'!P397</f>
    </nc>
  </rcc>
  <rcc rId="9379" sId="1">
    <oc r="O397">
      <f>'W:\Экологи\РЕЕСТР М(П)НТКО\[Реестр М(П)НТКО г. Ханты-Мансийск.xlsx]РЕЕСТР'!Q397</f>
    </oc>
    <nc r="O397">
      <f>'W:\Экологи\РЕЕСТР М(П)НТКО\[Реестр М(П)НТКО г. Ханты-Мансийск.xlsx]РЕЕСТР'!Q397</f>
    </nc>
  </rcc>
  <rcc rId="9380" sId="1">
    <oc r="P397">
      <f>'W:\Экологи\РЕЕСТР М(П)НТКО\[Реестр М(П)НТКО г. Ханты-Мансийск.xlsx]РЕЕСТР'!R397</f>
    </oc>
    <nc r="P397">
      <f>'W:\Экологи\РЕЕСТР М(П)НТКО\[Реестр М(П)НТКО г. Ханты-Мансийск.xlsx]РЕЕСТР'!R397</f>
    </nc>
  </rcc>
  <rcc rId="9381" sId="1">
    <oc r="Q397">
      <f>'W:\Экологи\РЕЕСТР М(П)НТКО\[Реестр М(П)НТКО г. Ханты-Мансийск.xlsx]РЕЕСТР'!V397</f>
    </oc>
    <nc r="Q397">
      <f>'W:\Экологи\РЕЕСТР М(П)НТКО\[Реестр М(П)НТКО г. Ханты-Мансийск.xlsx]РЕЕСТР'!V397</f>
    </nc>
  </rcc>
  <rcc rId="9382" sId="1">
    <oc r="R397">
      <f>'W:\Экологи\РЕЕСТР М(П)НТКО\[Реестр М(П)НТКО г. Ханты-Мансийск.xlsx]РЕЕСТР'!W397</f>
    </oc>
    <nc r="R397">
      <f>'W:\Экологи\РЕЕСТР М(П)НТКО\[Реестр М(П)НТКО г. Ханты-Мансийск.xlsx]РЕЕСТР'!W397</f>
    </nc>
  </rcc>
  <rcc rId="9383" sId="1">
    <oc r="S397">
      <f>'W:\Экологи\РЕЕСТР М(П)НТКО\[Реестр М(П)НТКО г. Ханты-Мансийск.xlsx]РЕЕСТР'!X397</f>
    </oc>
    <nc r="S397">
      <f>'W:\Экологи\РЕЕСТР М(П)НТКО\[Реестр М(П)НТКО г. Ханты-Мансийск.xlsx]РЕЕСТР'!X397</f>
    </nc>
  </rcc>
  <rcc rId="9384" sId="1">
    <oc r="T397">
      <f>'W:\Экологи\РЕЕСТР М(П)НТКО\[Реестр М(П)НТКО г. Ханты-Мансийск.xlsx]РЕЕСТР'!AB397</f>
    </oc>
    <nc r="T397">
      <f>'W:\Экологи\РЕЕСТР М(П)НТКО\[Реестр М(П)НТКО г. Ханты-Мансийск.xlsx]РЕЕСТР'!AB397</f>
    </nc>
  </rcc>
  <rcc rId="9385" sId="1">
    <oc r="U397">
      <f>'W:\Экологи\РЕЕСТР М(П)НТКО\[Реестр М(П)НТКО г. Ханты-Мансийск.xlsx]РЕЕСТР'!AC397</f>
    </oc>
    <nc r="U397">
      <f>'W:\Экологи\РЕЕСТР М(П)НТКО\[Реестр М(П)НТКО г. Ханты-Мансийск.xlsx]РЕЕСТР'!AC397</f>
    </nc>
  </rcc>
  <rcc rId="9386" sId="1">
    <oc r="V397">
      <f>'W:\Экологи\РЕЕСТР М(П)НТКО\[Реестр М(П)НТКО г. Ханты-Мансийск.xlsx]РЕЕСТР'!AD397</f>
    </oc>
    <nc r="V397">
      <f>'W:\Экологи\РЕЕСТР М(П)НТКО\[Реестр М(П)НТКО г. Ханты-Мансийск.xlsx]РЕЕСТР'!AD397</f>
    </nc>
  </rcc>
  <rcc rId="9387" sId="1">
    <oc r="W397">
      <f>'W:\Экологи\РЕЕСТР М(П)НТКО\[Реестр М(П)НТКО г. Ханты-Мансийск.xlsx]РЕЕСТР'!AE397</f>
    </oc>
    <nc r="W397">
      <f>'W:\Экологи\РЕЕСТР М(П)НТКО\[Реестр М(П)НТКО г. Ханты-Мансийск.xlsx]РЕЕСТР'!AE397</f>
    </nc>
  </rcc>
  <rcc rId="9388" sId="1">
    <oc r="X397">
      <f>'W:\Экологи\РЕЕСТР М(П)НТКО\[Реестр М(П)НТКО г. Ханты-Мансийск.xlsx]РЕЕСТР'!AI397</f>
    </oc>
    <nc r="X397">
      <f>'W:\Экологи\РЕЕСТР М(П)НТКО\[Реестр М(П)НТКО г. Ханты-Мансийск.xlsx]РЕЕСТР'!AI397</f>
    </nc>
  </rcc>
  <rcc rId="9389" sId="1">
    <oc r="Y397">
      <f>'W:\Экологи\РЕЕСТР М(П)НТКО\[Реестр М(П)НТКО г. Ханты-Мансийск.xlsx]РЕЕСТР'!AM397</f>
    </oc>
    <nc r="Y397">
      <f>'W:\Экологи\РЕЕСТР М(П)НТКО\[Реестр М(П)НТКО г. Ханты-Мансийск.xlsx]РЕЕСТР'!AM397</f>
    </nc>
  </rcc>
  <rcc rId="9390" sId="1">
    <oc r="B398">
      <f>'W:\Экологи\РЕЕСТР М(П)НТКО\[Реестр М(П)НТКО г. Ханты-Мансийск.xlsx]РЕЕСТР'!B398</f>
    </oc>
    <nc r="B398">
      <f>'W:\Экологи\РЕЕСТР М(П)НТКО\[Реестр М(П)НТКО г. Ханты-Мансийск.xlsx]РЕЕСТР'!B398</f>
    </nc>
  </rcc>
  <rcc rId="9391" sId="1">
    <oc r="C398">
      <f>'W:\Экологи\РЕЕСТР М(П)НТКО\[Реестр М(П)НТКО г. Ханты-Мансийск.xlsx]РЕЕСТР'!C398</f>
    </oc>
    <nc r="C398">
      <f>'W:\Экологи\РЕЕСТР М(П)НТКО\[Реестр М(П)НТКО г. Ханты-Мансийск.xlsx]РЕЕСТР'!C398</f>
    </nc>
  </rcc>
  <rcc rId="9392" sId="1">
    <oc r="D398">
      <f>'W:\Экологи\РЕЕСТР М(П)НТКО\[Реестр М(П)НТКО г. Ханты-Мансийск.xlsx]РЕЕСТР'!D398</f>
    </oc>
    <nc r="D398">
      <f>'W:\Экологи\РЕЕСТР М(П)НТКО\[Реестр М(П)НТКО г. Ханты-Мансийск.xlsx]РЕЕСТР'!D398</f>
    </nc>
  </rcc>
  <rcc rId="9393" sId="1">
    <oc r="E398">
      <f>'W:\Экологи\РЕЕСТР М(П)НТКО\[Реестр М(П)НТКО г. Ханты-Мансийск.xlsx]РЕЕСТР'!F398</f>
    </oc>
    <nc r="E398">
      <f>'W:\Экологи\РЕЕСТР М(П)НТКО\[Реестр М(П)НТКО г. Ханты-Мансийск.xlsx]РЕЕСТР'!F398</f>
    </nc>
  </rcc>
  <rcc rId="9394" sId="1">
    <oc r="F398">
      <f>'W:\Экологи\РЕЕСТР М(П)НТКО\[Реестр М(П)НТКО г. Ханты-Мансийск.xlsx]РЕЕСТР'!H398</f>
    </oc>
    <nc r="F398">
      <f>'W:\Экологи\РЕЕСТР М(П)НТКО\[Реестр М(П)НТКО г. Ханты-Мансийск.xlsx]РЕЕСТР'!H398</f>
    </nc>
  </rcc>
  <rcc rId="9395" sId="1">
    <oc r="G398">
      <f>'W:\Экологи\РЕЕСТР М(П)НТКО\[Реестр М(П)НТКО г. Ханты-Мансийск.xlsx]РЕЕСТР'!I398</f>
    </oc>
    <nc r="G398">
      <f>'W:\Экологи\РЕЕСТР М(П)НТКО\[Реестр М(П)НТКО г. Ханты-Мансийск.xlsx]РЕЕСТР'!I398</f>
    </nc>
  </rcc>
  <rcc rId="9396" sId="1">
    <oc r="H398">
      <f>'W:\Экологи\РЕЕСТР М(П)НТКО\[Реестр М(П)НТКО г. Ханты-Мансийск.xlsx]РЕЕСТР'!J398</f>
    </oc>
    <nc r="H398">
      <f>'W:\Экологи\РЕЕСТР М(П)НТКО\[Реестр М(П)НТКО г. Ханты-Мансийск.xlsx]РЕЕСТР'!J398</f>
    </nc>
  </rcc>
  <rcc rId="9397" sId="1">
    <oc r="I398">
      <f>'W:\Экологи\РЕЕСТР М(П)НТКО\[Реестр М(П)НТКО г. Ханты-Мансийск.xlsx]РЕЕСТР'!K398</f>
    </oc>
    <nc r="I398">
      <f>'W:\Экологи\РЕЕСТР М(П)НТКО\[Реестр М(П)НТКО г. Ханты-Мансийск.xlsx]РЕЕСТР'!K398</f>
    </nc>
  </rcc>
  <rcc rId="9398" sId="1">
    <oc r="J398">
      <f>'W:\Экологи\РЕЕСТР М(П)НТКО\[Реестр М(П)НТКО г. Ханты-Мансийск.xlsx]РЕЕСТР'!L398</f>
    </oc>
    <nc r="J398">
      <f>'W:\Экологи\РЕЕСТР М(П)НТКО\[Реестр М(П)НТКО г. Ханты-Мансийск.xlsx]РЕЕСТР'!L398</f>
    </nc>
  </rcc>
  <rcc rId="9399" sId="1">
    <oc r="K398">
      <f>'W:\Экологи\РЕЕСТР М(П)НТКО\[Реестр М(П)НТКО г. Ханты-Мансийск.xlsx]РЕЕСТР'!M398</f>
    </oc>
    <nc r="K398">
      <f>'W:\Экологи\РЕЕСТР М(П)НТКО\[Реестр М(П)НТКО г. Ханты-Мансийск.xlsx]РЕЕСТР'!M398</f>
    </nc>
  </rcc>
  <rcc rId="9400" sId="1">
    <oc r="L398">
      <f>'W:\Экологи\РЕЕСТР М(П)НТКО\[Реестр М(П)НТКО г. Ханты-Мансийск.xlsx]РЕЕСТР'!N398</f>
    </oc>
    <nc r="L398">
      <f>'W:\Экологи\РЕЕСТР М(П)НТКО\[Реестр М(П)НТКО г. Ханты-Мансийск.xlsx]РЕЕСТР'!N398</f>
    </nc>
  </rcc>
  <rcc rId="9401" sId="1">
    <oc r="M398">
      <f>'W:\Экологи\РЕЕСТР М(П)НТКО\[Реестр М(П)НТКО г. Ханты-Мансийск.xlsx]РЕЕСТР'!O398</f>
    </oc>
    <nc r="M398">
      <f>'W:\Экологи\РЕЕСТР М(П)НТКО\[Реестр М(П)НТКО г. Ханты-Мансийск.xlsx]РЕЕСТР'!O398</f>
    </nc>
  </rcc>
  <rcc rId="9402" sId="1">
    <oc r="N398">
      <f>'W:\Экологи\РЕЕСТР М(П)НТКО\[Реестр М(П)НТКО г. Ханты-Мансийск.xlsx]РЕЕСТР'!P398</f>
    </oc>
    <nc r="N398">
      <f>'W:\Экологи\РЕЕСТР М(П)НТКО\[Реестр М(П)НТКО г. Ханты-Мансийск.xlsx]РЕЕСТР'!P398</f>
    </nc>
  </rcc>
  <rcc rId="9403" sId="1">
    <oc r="O398">
      <f>'W:\Экологи\РЕЕСТР М(П)НТКО\[Реестр М(П)НТКО г. Ханты-Мансийск.xlsx]РЕЕСТР'!Q398</f>
    </oc>
    <nc r="O398">
      <f>'W:\Экологи\РЕЕСТР М(П)НТКО\[Реестр М(П)НТКО г. Ханты-Мансийск.xlsx]РЕЕСТР'!Q398</f>
    </nc>
  </rcc>
  <rcc rId="9404" sId="1">
    <oc r="P398">
      <f>'W:\Экологи\РЕЕСТР М(П)НТКО\[Реестр М(П)НТКО г. Ханты-Мансийск.xlsx]РЕЕСТР'!R398</f>
    </oc>
    <nc r="P398">
      <f>'W:\Экологи\РЕЕСТР М(П)НТКО\[Реестр М(П)НТКО г. Ханты-Мансийск.xlsx]РЕЕСТР'!R398</f>
    </nc>
  </rcc>
  <rcc rId="9405" sId="1">
    <oc r="Q398">
      <f>'W:\Экологи\РЕЕСТР М(П)НТКО\[Реестр М(П)НТКО г. Ханты-Мансийск.xlsx]РЕЕСТР'!V398</f>
    </oc>
    <nc r="Q398">
      <f>'W:\Экологи\РЕЕСТР М(П)НТКО\[Реестр М(П)НТКО г. Ханты-Мансийск.xlsx]РЕЕСТР'!V398</f>
    </nc>
  </rcc>
  <rcc rId="9406" sId="1">
    <oc r="R398">
      <f>'W:\Экологи\РЕЕСТР М(П)НТКО\[Реестр М(П)НТКО г. Ханты-Мансийск.xlsx]РЕЕСТР'!W398</f>
    </oc>
    <nc r="R398">
      <f>'W:\Экологи\РЕЕСТР М(П)НТКО\[Реестр М(П)НТКО г. Ханты-Мансийск.xlsx]РЕЕСТР'!W398</f>
    </nc>
  </rcc>
  <rcc rId="9407" sId="1">
    <oc r="S398">
      <f>'W:\Экологи\РЕЕСТР М(П)НТКО\[Реестр М(П)НТКО г. Ханты-Мансийск.xlsx]РЕЕСТР'!X398</f>
    </oc>
    <nc r="S398">
      <f>'W:\Экологи\РЕЕСТР М(П)НТКО\[Реестр М(П)НТКО г. Ханты-Мансийск.xlsx]РЕЕСТР'!X398</f>
    </nc>
  </rcc>
  <rcc rId="9408" sId="1">
    <oc r="T398">
      <f>'W:\Экологи\РЕЕСТР М(П)НТКО\[Реестр М(П)НТКО г. Ханты-Мансийск.xlsx]РЕЕСТР'!AB398</f>
    </oc>
    <nc r="T398">
      <f>'W:\Экологи\РЕЕСТР М(П)НТКО\[Реестр М(П)НТКО г. Ханты-Мансийск.xlsx]РЕЕСТР'!AB398</f>
    </nc>
  </rcc>
  <rcc rId="9409" sId="1">
    <oc r="U398">
      <f>'W:\Экологи\РЕЕСТР М(П)НТКО\[Реестр М(П)НТКО г. Ханты-Мансийск.xlsx]РЕЕСТР'!AC398</f>
    </oc>
    <nc r="U398">
      <f>'W:\Экологи\РЕЕСТР М(П)НТКО\[Реестр М(П)НТКО г. Ханты-Мансийск.xlsx]РЕЕСТР'!AC398</f>
    </nc>
  </rcc>
  <rcc rId="9410" sId="1">
    <oc r="V398">
      <f>'W:\Экологи\РЕЕСТР М(П)НТКО\[Реестр М(П)НТКО г. Ханты-Мансийск.xlsx]РЕЕСТР'!AD398</f>
    </oc>
    <nc r="V398">
      <f>'W:\Экологи\РЕЕСТР М(П)НТКО\[Реестр М(П)НТКО г. Ханты-Мансийск.xlsx]РЕЕСТР'!AD398</f>
    </nc>
  </rcc>
  <rcc rId="9411" sId="1">
    <oc r="W398">
      <f>'W:\Экологи\РЕЕСТР М(П)НТКО\[Реестр М(П)НТКО г. Ханты-Мансийск.xlsx]РЕЕСТР'!AE398</f>
    </oc>
    <nc r="W398">
      <f>'W:\Экологи\РЕЕСТР М(П)НТКО\[Реестр М(П)НТКО г. Ханты-Мансийск.xlsx]РЕЕСТР'!AE398</f>
    </nc>
  </rcc>
  <rcc rId="9412" sId="1">
    <oc r="X398">
      <f>'W:\Экологи\РЕЕСТР М(П)НТКО\[Реестр М(П)НТКО г. Ханты-Мансийск.xlsx]РЕЕСТР'!AI398</f>
    </oc>
    <nc r="X398">
      <f>'W:\Экологи\РЕЕСТР М(П)НТКО\[Реестр М(П)НТКО г. Ханты-Мансийск.xlsx]РЕЕСТР'!AI398</f>
    </nc>
  </rcc>
  <rcc rId="9413" sId="1">
    <oc r="Y398">
      <f>'W:\Экологи\РЕЕСТР М(П)НТКО\[Реестр М(П)НТКО г. Ханты-Мансийск.xlsx]РЕЕСТР'!AM398</f>
    </oc>
    <nc r="Y398">
      <f>'W:\Экологи\РЕЕСТР М(П)НТКО\[Реестр М(П)НТКО г. Ханты-Мансийск.xlsx]РЕЕСТР'!AM398</f>
    </nc>
  </rcc>
  <rcc rId="9414" sId="1">
    <oc r="B399">
      <f>'W:\Экологи\РЕЕСТР М(П)НТКО\[Реестр М(П)НТКО г. Ханты-Мансийск.xlsx]РЕЕСТР'!B399</f>
    </oc>
    <nc r="B399">
      <f>'W:\Экологи\РЕЕСТР М(П)НТКО\[Реестр М(П)НТКО г. Ханты-Мансийск.xlsx]РЕЕСТР'!B399</f>
    </nc>
  </rcc>
  <rcc rId="9415" sId="1">
    <oc r="C399">
      <f>'W:\Экологи\РЕЕСТР М(П)НТКО\[Реестр М(П)НТКО г. Ханты-Мансийск.xlsx]РЕЕСТР'!C399</f>
    </oc>
    <nc r="C399">
      <f>'W:\Экологи\РЕЕСТР М(П)НТКО\[Реестр М(П)НТКО г. Ханты-Мансийск.xlsx]РЕЕСТР'!C399</f>
    </nc>
  </rcc>
  <rcc rId="9416" sId="1">
    <oc r="D399">
      <f>'W:\Экологи\РЕЕСТР М(П)НТКО\[Реестр М(П)НТКО г. Ханты-Мансийск.xlsx]РЕЕСТР'!D399</f>
    </oc>
    <nc r="D399">
      <f>'W:\Экологи\РЕЕСТР М(П)НТКО\[Реестр М(П)НТКО г. Ханты-Мансийск.xlsx]РЕЕСТР'!D399</f>
    </nc>
  </rcc>
  <rcc rId="9417" sId="1">
    <oc r="E399">
      <f>'W:\Экологи\РЕЕСТР М(П)НТКО\[Реестр М(П)НТКО г. Ханты-Мансийск.xlsx]РЕЕСТР'!F399</f>
    </oc>
    <nc r="E399">
      <f>'W:\Экологи\РЕЕСТР М(П)НТКО\[Реестр М(П)НТКО г. Ханты-Мансийск.xlsx]РЕЕСТР'!F399</f>
    </nc>
  </rcc>
  <rcc rId="9418" sId="1">
    <oc r="F399">
      <f>'W:\Экологи\РЕЕСТР М(П)НТКО\[Реестр М(П)НТКО г. Ханты-Мансийск.xlsx]РЕЕСТР'!H399</f>
    </oc>
    <nc r="F399">
      <f>'W:\Экологи\РЕЕСТР М(П)НТКО\[Реестр М(П)НТКО г. Ханты-Мансийск.xlsx]РЕЕСТР'!H399</f>
    </nc>
  </rcc>
  <rcc rId="9419" sId="1">
    <oc r="G399">
      <f>'W:\Экологи\РЕЕСТР М(П)НТКО\[Реестр М(П)НТКО г. Ханты-Мансийск.xlsx]РЕЕСТР'!I399</f>
    </oc>
    <nc r="G399">
      <f>'W:\Экологи\РЕЕСТР М(П)НТКО\[Реестр М(П)НТКО г. Ханты-Мансийск.xlsx]РЕЕСТР'!I399</f>
    </nc>
  </rcc>
  <rcc rId="9420" sId="1">
    <oc r="H399">
      <f>'W:\Экологи\РЕЕСТР М(П)НТКО\[Реестр М(П)НТКО г. Ханты-Мансийск.xlsx]РЕЕСТР'!J399</f>
    </oc>
    <nc r="H399">
      <f>'W:\Экологи\РЕЕСТР М(П)НТКО\[Реестр М(П)НТКО г. Ханты-Мансийск.xlsx]РЕЕСТР'!J399</f>
    </nc>
  </rcc>
  <rcc rId="9421" sId="1">
    <oc r="I399">
      <f>'W:\Экологи\РЕЕСТР М(П)НТКО\[Реестр М(П)НТКО г. Ханты-Мансийск.xlsx]РЕЕСТР'!K399</f>
    </oc>
    <nc r="I399">
      <f>'W:\Экологи\РЕЕСТР М(П)НТКО\[Реестр М(П)НТКО г. Ханты-Мансийск.xlsx]РЕЕСТР'!K399</f>
    </nc>
  </rcc>
  <rcc rId="9422" sId="1">
    <oc r="J399">
      <f>'W:\Экологи\РЕЕСТР М(П)НТКО\[Реестр М(П)НТКО г. Ханты-Мансийск.xlsx]РЕЕСТР'!L399</f>
    </oc>
    <nc r="J399">
      <f>'W:\Экологи\РЕЕСТР М(П)НТКО\[Реестр М(П)НТКО г. Ханты-Мансийск.xlsx]РЕЕСТР'!L399</f>
    </nc>
  </rcc>
  <rcc rId="9423" sId="1">
    <oc r="K399">
      <f>'W:\Экологи\РЕЕСТР М(П)НТКО\[Реестр М(П)НТКО г. Ханты-Мансийск.xlsx]РЕЕСТР'!M399</f>
    </oc>
    <nc r="K399">
      <f>'W:\Экологи\РЕЕСТР М(П)НТКО\[Реестр М(П)НТКО г. Ханты-Мансийск.xlsx]РЕЕСТР'!M399</f>
    </nc>
  </rcc>
  <rcc rId="9424" sId="1">
    <oc r="L399">
      <f>'W:\Экологи\РЕЕСТР М(П)НТКО\[Реестр М(П)НТКО г. Ханты-Мансийск.xlsx]РЕЕСТР'!N399</f>
    </oc>
    <nc r="L399">
      <f>'W:\Экологи\РЕЕСТР М(П)НТКО\[Реестр М(П)НТКО г. Ханты-Мансийск.xlsx]РЕЕСТР'!N399</f>
    </nc>
  </rcc>
  <rcc rId="9425" sId="1">
    <oc r="M399">
      <f>'W:\Экологи\РЕЕСТР М(П)НТКО\[Реестр М(П)НТКО г. Ханты-Мансийск.xlsx]РЕЕСТР'!O399</f>
    </oc>
    <nc r="M399">
      <f>'W:\Экологи\РЕЕСТР М(П)НТКО\[Реестр М(П)НТКО г. Ханты-Мансийск.xlsx]РЕЕСТР'!O399</f>
    </nc>
  </rcc>
  <rcc rId="9426" sId="1">
    <oc r="N399">
      <f>'W:\Экологи\РЕЕСТР М(П)НТКО\[Реестр М(П)НТКО г. Ханты-Мансийск.xlsx]РЕЕСТР'!P399</f>
    </oc>
    <nc r="N399">
      <f>'W:\Экологи\РЕЕСТР М(П)НТКО\[Реестр М(П)НТКО г. Ханты-Мансийск.xlsx]РЕЕСТР'!P399</f>
    </nc>
  </rcc>
  <rcc rId="9427" sId="1">
    <oc r="O399">
      <f>'W:\Экологи\РЕЕСТР М(П)НТКО\[Реестр М(П)НТКО г. Ханты-Мансийск.xlsx]РЕЕСТР'!Q399</f>
    </oc>
    <nc r="O399">
      <f>'W:\Экологи\РЕЕСТР М(П)НТКО\[Реестр М(П)НТКО г. Ханты-Мансийск.xlsx]РЕЕСТР'!Q399</f>
    </nc>
  </rcc>
  <rcc rId="9428" sId="1">
    <oc r="P399">
      <f>'W:\Экологи\РЕЕСТР М(П)НТКО\[Реестр М(П)НТКО г. Ханты-Мансийск.xlsx]РЕЕСТР'!R399</f>
    </oc>
    <nc r="P399">
      <f>'W:\Экологи\РЕЕСТР М(П)НТКО\[Реестр М(П)НТКО г. Ханты-Мансийск.xlsx]РЕЕСТР'!R399</f>
    </nc>
  </rcc>
  <rcc rId="9429" sId="1">
    <oc r="Q399">
      <f>'W:\Экологи\РЕЕСТР М(П)НТКО\[Реестр М(П)НТКО г. Ханты-Мансийск.xlsx]РЕЕСТР'!V399</f>
    </oc>
    <nc r="Q399">
      <f>'W:\Экологи\РЕЕСТР М(П)НТКО\[Реестр М(П)НТКО г. Ханты-Мансийск.xlsx]РЕЕСТР'!V399</f>
    </nc>
  </rcc>
  <rcc rId="9430" sId="1">
    <oc r="R399">
      <f>'W:\Экологи\РЕЕСТР М(П)НТКО\[Реестр М(П)НТКО г. Ханты-Мансийск.xlsx]РЕЕСТР'!W399</f>
    </oc>
    <nc r="R399">
      <f>'W:\Экологи\РЕЕСТР М(П)НТКО\[Реестр М(П)НТКО г. Ханты-Мансийск.xlsx]РЕЕСТР'!W399</f>
    </nc>
  </rcc>
  <rcc rId="9431" sId="1">
    <oc r="S399">
      <f>'W:\Экологи\РЕЕСТР М(П)НТКО\[Реестр М(П)НТКО г. Ханты-Мансийск.xlsx]РЕЕСТР'!X399</f>
    </oc>
    <nc r="S399">
      <f>'W:\Экологи\РЕЕСТР М(П)НТКО\[Реестр М(П)НТКО г. Ханты-Мансийск.xlsx]РЕЕСТР'!X399</f>
    </nc>
  </rcc>
  <rcc rId="9432" sId="1">
    <oc r="T399">
      <f>'W:\Экологи\РЕЕСТР М(П)НТКО\[Реестр М(П)НТКО г. Ханты-Мансийск.xlsx]РЕЕСТР'!AB399</f>
    </oc>
    <nc r="T399">
      <f>'W:\Экологи\РЕЕСТР М(П)НТКО\[Реестр М(П)НТКО г. Ханты-Мансийск.xlsx]РЕЕСТР'!AB399</f>
    </nc>
  </rcc>
  <rcc rId="9433" sId="1">
    <oc r="U399">
      <f>'W:\Экологи\РЕЕСТР М(П)НТКО\[Реестр М(П)НТКО г. Ханты-Мансийск.xlsx]РЕЕСТР'!AC399</f>
    </oc>
    <nc r="U399">
      <f>'W:\Экологи\РЕЕСТР М(П)НТКО\[Реестр М(П)НТКО г. Ханты-Мансийск.xlsx]РЕЕСТР'!AC399</f>
    </nc>
  </rcc>
  <rcc rId="9434" sId="1">
    <oc r="V399">
      <f>'W:\Экологи\РЕЕСТР М(П)НТКО\[Реестр М(П)НТКО г. Ханты-Мансийск.xlsx]РЕЕСТР'!AD399</f>
    </oc>
    <nc r="V399">
      <f>'W:\Экологи\РЕЕСТР М(П)НТКО\[Реестр М(П)НТКО г. Ханты-Мансийск.xlsx]РЕЕСТР'!AD399</f>
    </nc>
  </rcc>
  <rcc rId="9435" sId="1">
    <oc r="W399">
      <f>'W:\Экологи\РЕЕСТР М(П)НТКО\[Реестр М(П)НТКО г. Ханты-Мансийск.xlsx]РЕЕСТР'!AE399</f>
    </oc>
    <nc r="W399">
      <f>'W:\Экологи\РЕЕСТР М(П)НТКО\[Реестр М(П)НТКО г. Ханты-Мансийск.xlsx]РЕЕСТР'!AE399</f>
    </nc>
  </rcc>
  <rcc rId="9436" sId="1">
    <oc r="X399">
      <f>'W:\Экологи\РЕЕСТР М(П)НТКО\[Реестр М(П)НТКО г. Ханты-Мансийск.xlsx]РЕЕСТР'!AI399</f>
    </oc>
    <nc r="X399">
      <f>'W:\Экологи\РЕЕСТР М(П)НТКО\[Реестр М(П)НТКО г. Ханты-Мансийск.xlsx]РЕЕСТР'!AI399</f>
    </nc>
  </rcc>
  <rcc rId="9437" sId="1">
    <oc r="Y399">
      <f>'W:\Экологи\РЕЕСТР М(П)НТКО\[Реестр М(П)НТКО г. Ханты-Мансийск.xlsx]РЕЕСТР'!AM399</f>
    </oc>
    <nc r="Y399">
      <f>'W:\Экологи\РЕЕСТР М(П)НТКО\[Реестр М(П)НТКО г. Ханты-Мансийск.xlsx]РЕЕСТР'!AM399</f>
    </nc>
  </rcc>
  <rcc rId="9438" sId="1">
    <oc r="B400">
      <f>'W:\Экологи\РЕЕСТР М(П)НТКО\[Реестр М(П)НТКО г. Ханты-Мансийск.xlsx]РЕЕСТР'!B400</f>
    </oc>
    <nc r="B400">
      <f>'W:\Экологи\РЕЕСТР М(П)НТКО\[Реестр М(П)НТКО г. Ханты-Мансийск.xlsx]РЕЕСТР'!B400</f>
    </nc>
  </rcc>
  <rcc rId="9439" sId="1">
    <oc r="C400">
      <f>'W:\Экологи\РЕЕСТР М(П)НТКО\[Реестр М(П)НТКО г. Ханты-Мансийск.xlsx]РЕЕСТР'!C400</f>
    </oc>
    <nc r="C400">
      <f>'W:\Экологи\РЕЕСТР М(П)НТКО\[Реестр М(П)НТКО г. Ханты-Мансийск.xlsx]РЕЕСТР'!C400</f>
    </nc>
  </rcc>
  <rcc rId="9440" sId="1">
    <oc r="D400">
      <f>'W:\Экологи\РЕЕСТР М(П)НТКО\[Реестр М(П)НТКО г. Ханты-Мансийск.xlsx]РЕЕСТР'!D400</f>
    </oc>
    <nc r="D400">
      <f>'W:\Экологи\РЕЕСТР М(П)НТКО\[Реестр М(П)НТКО г. Ханты-Мансийск.xlsx]РЕЕСТР'!D400</f>
    </nc>
  </rcc>
  <rcc rId="9441" sId="1">
    <oc r="E400">
      <f>'W:\Экологи\РЕЕСТР М(П)НТКО\[Реестр М(П)НТКО г. Ханты-Мансийск.xlsx]РЕЕСТР'!F400</f>
    </oc>
    <nc r="E400">
      <f>'W:\Экологи\РЕЕСТР М(П)НТКО\[Реестр М(П)НТКО г. Ханты-Мансийск.xlsx]РЕЕСТР'!F400</f>
    </nc>
  </rcc>
  <rcc rId="9442" sId="1">
    <oc r="F400">
      <f>'W:\Экологи\РЕЕСТР М(П)НТКО\[Реестр М(П)НТКО г. Ханты-Мансийск.xlsx]РЕЕСТР'!H400</f>
    </oc>
    <nc r="F400">
      <f>'W:\Экологи\РЕЕСТР М(П)НТКО\[Реестр М(П)НТКО г. Ханты-Мансийск.xlsx]РЕЕСТР'!H400</f>
    </nc>
  </rcc>
  <rcc rId="9443" sId="1">
    <oc r="G400">
      <f>'W:\Экологи\РЕЕСТР М(П)НТКО\[Реестр М(П)НТКО г. Ханты-Мансийск.xlsx]РЕЕСТР'!I400</f>
    </oc>
    <nc r="G400">
      <f>'W:\Экологи\РЕЕСТР М(П)НТКО\[Реестр М(П)НТКО г. Ханты-Мансийск.xlsx]РЕЕСТР'!I400</f>
    </nc>
  </rcc>
  <rcc rId="9444" sId="1">
    <oc r="H400">
      <f>'W:\Экологи\РЕЕСТР М(П)НТКО\[Реестр М(П)НТКО г. Ханты-Мансийск.xlsx]РЕЕСТР'!J400</f>
    </oc>
    <nc r="H400">
      <f>'W:\Экологи\РЕЕСТР М(П)НТКО\[Реестр М(П)НТКО г. Ханты-Мансийск.xlsx]РЕЕСТР'!J400</f>
    </nc>
  </rcc>
  <rcc rId="9445" sId="1">
    <oc r="I400">
      <f>'W:\Экологи\РЕЕСТР М(П)НТКО\[Реестр М(П)НТКО г. Ханты-Мансийск.xlsx]РЕЕСТР'!K400</f>
    </oc>
    <nc r="I400">
      <f>'W:\Экологи\РЕЕСТР М(П)НТКО\[Реестр М(П)НТКО г. Ханты-Мансийск.xlsx]РЕЕСТР'!K400</f>
    </nc>
  </rcc>
  <rcc rId="9446" sId="1">
    <oc r="J400">
      <f>'W:\Экологи\РЕЕСТР М(П)НТКО\[Реестр М(П)НТКО г. Ханты-Мансийск.xlsx]РЕЕСТР'!L400</f>
    </oc>
    <nc r="J400">
      <f>'W:\Экологи\РЕЕСТР М(П)НТКО\[Реестр М(П)НТКО г. Ханты-Мансийск.xlsx]РЕЕСТР'!L400</f>
    </nc>
  </rcc>
  <rcc rId="9447" sId="1">
    <oc r="K400">
      <f>'W:\Экологи\РЕЕСТР М(П)НТКО\[Реестр М(П)НТКО г. Ханты-Мансийск.xlsx]РЕЕСТР'!M400</f>
    </oc>
    <nc r="K400">
      <f>'W:\Экологи\РЕЕСТР М(П)НТКО\[Реестр М(П)НТКО г. Ханты-Мансийск.xlsx]РЕЕСТР'!M400</f>
    </nc>
  </rcc>
  <rcc rId="9448" sId="1">
    <oc r="L400">
      <f>'W:\Экологи\РЕЕСТР М(П)НТКО\[Реестр М(П)НТКО г. Ханты-Мансийск.xlsx]РЕЕСТР'!N400</f>
    </oc>
    <nc r="L400">
      <f>'W:\Экологи\РЕЕСТР М(П)НТКО\[Реестр М(П)НТКО г. Ханты-Мансийск.xlsx]РЕЕСТР'!N400</f>
    </nc>
  </rcc>
  <rcc rId="9449" sId="1">
    <oc r="M400">
      <f>'W:\Экологи\РЕЕСТР М(П)НТКО\[Реестр М(П)НТКО г. Ханты-Мансийск.xlsx]РЕЕСТР'!O400</f>
    </oc>
    <nc r="M400">
      <f>'W:\Экологи\РЕЕСТР М(П)НТКО\[Реестр М(П)НТКО г. Ханты-Мансийск.xlsx]РЕЕСТР'!O400</f>
    </nc>
  </rcc>
  <rcc rId="9450" sId="1">
    <oc r="N400">
      <f>'W:\Экологи\РЕЕСТР М(П)НТКО\[Реестр М(П)НТКО г. Ханты-Мансийск.xlsx]РЕЕСТР'!P400</f>
    </oc>
    <nc r="N400">
      <f>'W:\Экологи\РЕЕСТР М(П)НТКО\[Реестр М(П)НТКО г. Ханты-Мансийск.xlsx]РЕЕСТР'!P400</f>
    </nc>
  </rcc>
  <rcc rId="9451" sId="1">
    <oc r="O400">
      <f>'W:\Экологи\РЕЕСТР М(П)НТКО\[Реестр М(П)НТКО г. Ханты-Мансийск.xlsx]РЕЕСТР'!Q400</f>
    </oc>
    <nc r="O400">
      <f>'W:\Экологи\РЕЕСТР М(П)НТКО\[Реестр М(П)НТКО г. Ханты-Мансийск.xlsx]РЕЕСТР'!Q400</f>
    </nc>
  </rcc>
  <rcc rId="9452" sId="1">
    <oc r="P400">
      <f>'W:\Экологи\РЕЕСТР М(П)НТКО\[Реестр М(П)НТКО г. Ханты-Мансийск.xlsx]РЕЕСТР'!R400</f>
    </oc>
    <nc r="P400">
      <f>'W:\Экологи\РЕЕСТР М(П)НТКО\[Реестр М(П)НТКО г. Ханты-Мансийск.xlsx]РЕЕСТР'!R400</f>
    </nc>
  </rcc>
  <rcc rId="9453" sId="1">
    <oc r="Q400">
      <f>'W:\Экологи\РЕЕСТР М(П)НТКО\[Реестр М(П)НТКО г. Ханты-Мансийск.xlsx]РЕЕСТР'!V400</f>
    </oc>
    <nc r="Q400">
      <f>'W:\Экологи\РЕЕСТР М(П)НТКО\[Реестр М(П)НТКО г. Ханты-Мансийск.xlsx]РЕЕСТР'!V400</f>
    </nc>
  </rcc>
  <rcc rId="9454" sId="1">
    <oc r="R400">
      <f>'W:\Экологи\РЕЕСТР М(П)НТКО\[Реестр М(П)НТКО г. Ханты-Мансийск.xlsx]РЕЕСТР'!W400</f>
    </oc>
    <nc r="R400">
      <f>'W:\Экологи\РЕЕСТР М(П)НТКО\[Реестр М(П)НТКО г. Ханты-Мансийск.xlsx]РЕЕСТР'!W400</f>
    </nc>
  </rcc>
  <rcc rId="9455" sId="1">
    <oc r="S400">
      <f>'W:\Экологи\РЕЕСТР М(П)НТКО\[Реестр М(П)НТКО г. Ханты-Мансийск.xlsx]РЕЕСТР'!X400</f>
    </oc>
    <nc r="S400">
      <f>'W:\Экологи\РЕЕСТР М(П)НТКО\[Реестр М(П)НТКО г. Ханты-Мансийск.xlsx]РЕЕСТР'!X400</f>
    </nc>
  </rcc>
  <rcc rId="9456" sId="1">
    <oc r="T400">
      <f>'W:\Экологи\РЕЕСТР М(П)НТКО\[Реестр М(П)НТКО г. Ханты-Мансийск.xlsx]РЕЕСТР'!AB400</f>
    </oc>
    <nc r="T400">
      <f>'W:\Экологи\РЕЕСТР М(П)НТКО\[Реестр М(П)НТКО г. Ханты-Мансийск.xlsx]РЕЕСТР'!AB400</f>
    </nc>
  </rcc>
  <rcc rId="9457" sId="1">
    <oc r="U400">
      <f>'W:\Экологи\РЕЕСТР М(П)НТКО\[Реестр М(П)НТКО г. Ханты-Мансийск.xlsx]РЕЕСТР'!AC400</f>
    </oc>
    <nc r="U400">
      <f>'W:\Экологи\РЕЕСТР М(П)НТКО\[Реестр М(П)НТКО г. Ханты-Мансийск.xlsx]РЕЕСТР'!AC400</f>
    </nc>
  </rcc>
  <rcc rId="9458" sId="1">
    <oc r="V400">
      <f>'W:\Экологи\РЕЕСТР М(П)НТКО\[Реестр М(П)НТКО г. Ханты-Мансийск.xlsx]РЕЕСТР'!AD400</f>
    </oc>
    <nc r="V400">
      <f>'W:\Экологи\РЕЕСТР М(П)НТКО\[Реестр М(П)НТКО г. Ханты-Мансийск.xlsx]РЕЕСТР'!AD400</f>
    </nc>
  </rcc>
  <rcc rId="9459" sId="1">
    <oc r="W400">
      <f>'W:\Экологи\РЕЕСТР М(П)НТКО\[Реестр М(П)НТКО г. Ханты-Мансийск.xlsx]РЕЕСТР'!AE400</f>
    </oc>
    <nc r="W400">
      <f>'W:\Экологи\РЕЕСТР М(П)НТКО\[Реестр М(П)НТКО г. Ханты-Мансийск.xlsx]РЕЕСТР'!AE400</f>
    </nc>
  </rcc>
  <rcc rId="9460" sId="1">
    <oc r="X400">
      <f>'W:\Экологи\РЕЕСТР М(П)НТКО\[Реестр М(П)НТКО г. Ханты-Мансийск.xlsx]РЕЕСТР'!AI400</f>
    </oc>
    <nc r="X400">
      <f>'W:\Экологи\РЕЕСТР М(П)НТКО\[Реестр М(П)НТКО г. Ханты-Мансийск.xlsx]РЕЕСТР'!AI400</f>
    </nc>
  </rcc>
  <rcc rId="9461" sId="1">
    <oc r="Y400">
      <f>'W:\Экологи\РЕЕСТР М(П)НТКО\[Реестр М(П)НТКО г. Ханты-Мансийск.xlsx]РЕЕСТР'!AM400</f>
    </oc>
    <nc r="Y400">
      <f>'W:\Экологи\РЕЕСТР М(П)НТКО\[Реестр М(П)НТКО г. Ханты-Мансийск.xlsx]РЕЕСТР'!AM400</f>
    </nc>
  </rcc>
  <rcc rId="9462" sId="1">
    <oc r="B401">
      <f>'W:\Экологи\РЕЕСТР М(П)НТКО\[Реестр М(П)НТКО г. Ханты-Мансийск.xlsx]РЕЕСТР'!B401</f>
    </oc>
    <nc r="B401">
      <f>'W:\Экологи\РЕЕСТР М(П)НТКО\[Реестр М(П)НТКО г. Ханты-Мансийск.xlsx]РЕЕСТР'!B401</f>
    </nc>
  </rcc>
  <rcc rId="9463" sId="1">
    <oc r="C401">
      <f>'W:\Экологи\РЕЕСТР М(П)НТКО\[Реестр М(П)НТКО г. Ханты-Мансийск.xlsx]РЕЕСТР'!C401</f>
    </oc>
    <nc r="C401">
      <f>'W:\Экологи\РЕЕСТР М(П)НТКО\[Реестр М(П)НТКО г. Ханты-Мансийск.xlsx]РЕЕСТР'!C401</f>
    </nc>
  </rcc>
  <rcc rId="9464" sId="1">
    <oc r="D401">
      <f>'W:\Экологи\РЕЕСТР М(П)НТКО\[Реестр М(П)НТКО г. Ханты-Мансийск.xlsx]РЕЕСТР'!D401</f>
    </oc>
    <nc r="D401">
      <f>'W:\Экологи\РЕЕСТР М(П)НТКО\[Реестр М(П)НТКО г. Ханты-Мансийск.xlsx]РЕЕСТР'!D401</f>
    </nc>
  </rcc>
  <rcc rId="9465" sId="1">
    <oc r="E401">
      <f>'W:\Экологи\РЕЕСТР М(П)НТКО\[Реестр М(П)НТКО г. Ханты-Мансийск.xlsx]РЕЕСТР'!F401</f>
    </oc>
    <nc r="E401">
      <f>'W:\Экологи\РЕЕСТР М(П)НТКО\[Реестр М(П)НТКО г. Ханты-Мансийск.xlsx]РЕЕСТР'!F401</f>
    </nc>
  </rcc>
  <rcc rId="9466" sId="1">
    <oc r="F401">
      <f>'W:\Экологи\РЕЕСТР М(П)НТКО\[Реестр М(П)НТКО г. Ханты-Мансийск.xlsx]РЕЕСТР'!H401</f>
    </oc>
    <nc r="F401">
      <f>'W:\Экологи\РЕЕСТР М(П)НТКО\[Реестр М(П)НТКО г. Ханты-Мансийск.xlsx]РЕЕСТР'!H401</f>
    </nc>
  </rcc>
  <rcc rId="9467" sId="1">
    <oc r="G401">
      <f>'W:\Экологи\РЕЕСТР М(П)НТКО\[Реестр М(П)НТКО г. Ханты-Мансийск.xlsx]РЕЕСТР'!I401</f>
    </oc>
    <nc r="G401">
      <f>'W:\Экологи\РЕЕСТР М(П)НТКО\[Реестр М(П)НТКО г. Ханты-Мансийск.xlsx]РЕЕСТР'!I401</f>
    </nc>
  </rcc>
  <rcc rId="9468" sId="1">
    <oc r="H401">
      <f>'W:\Экологи\РЕЕСТР М(П)НТКО\[Реестр М(П)НТКО г. Ханты-Мансийск.xlsx]РЕЕСТР'!J401</f>
    </oc>
    <nc r="H401">
      <f>'W:\Экологи\РЕЕСТР М(П)НТКО\[Реестр М(П)НТКО г. Ханты-Мансийск.xlsx]РЕЕСТР'!J401</f>
    </nc>
  </rcc>
  <rcc rId="9469" sId="1">
    <oc r="I401">
      <f>'W:\Экологи\РЕЕСТР М(П)НТКО\[Реестр М(П)НТКО г. Ханты-Мансийск.xlsx]РЕЕСТР'!K401</f>
    </oc>
    <nc r="I401">
      <f>'W:\Экологи\РЕЕСТР М(П)НТКО\[Реестр М(П)НТКО г. Ханты-Мансийск.xlsx]РЕЕСТР'!K401</f>
    </nc>
  </rcc>
  <rcc rId="9470" sId="1">
    <oc r="J401">
      <f>'W:\Экологи\РЕЕСТР М(П)НТКО\[Реестр М(П)НТКО г. Ханты-Мансийск.xlsx]РЕЕСТР'!L401</f>
    </oc>
    <nc r="J401">
      <f>'W:\Экологи\РЕЕСТР М(П)НТКО\[Реестр М(П)НТКО г. Ханты-Мансийск.xlsx]РЕЕСТР'!L401</f>
    </nc>
  </rcc>
  <rcc rId="9471" sId="1">
    <oc r="K401">
      <f>'W:\Экологи\РЕЕСТР М(П)НТКО\[Реестр М(П)НТКО г. Ханты-Мансийск.xlsx]РЕЕСТР'!M401</f>
    </oc>
    <nc r="K401">
      <f>'W:\Экологи\РЕЕСТР М(П)НТКО\[Реестр М(П)НТКО г. Ханты-Мансийск.xlsx]РЕЕСТР'!M401</f>
    </nc>
  </rcc>
  <rcc rId="9472" sId="1">
    <oc r="L401">
      <f>'W:\Экологи\РЕЕСТР М(П)НТКО\[Реестр М(П)НТКО г. Ханты-Мансийск.xlsx]РЕЕСТР'!N401</f>
    </oc>
    <nc r="L401">
      <f>'W:\Экологи\РЕЕСТР М(П)НТКО\[Реестр М(П)НТКО г. Ханты-Мансийск.xlsx]РЕЕСТР'!N401</f>
    </nc>
  </rcc>
  <rcc rId="9473" sId="1">
    <oc r="M401">
      <f>'W:\Экологи\РЕЕСТР М(П)НТКО\[Реестр М(П)НТКО г. Ханты-Мансийск.xlsx]РЕЕСТР'!O401</f>
    </oc>
    <nc r="M401">
      <f>'W:\Экологи\РЕЕСТР М(П)НТКО\[Реестр М(П)НТКО г. Ханты-Мансийск.xlsx]РЕЕСТР'!O401</f>
    </nc>
  </rcc>
  <rcc rId="9474" sId="1">
    <oc r="N401">
      <f>'W:\Экологи\РЕЕСТР М(П)НТКО\[Реестр М(П)НТКО г. Ханты-Мансийск.xlsx]РЕЕСТР'!P401</f>
    </oc>
    <nc r="N401">
      <f>'W:\Экологи\РЕЕСТР М(П)НТКО\[Реестр М(П)НТКО г. Ханты-Мансийск.xlsx]РЕЕСТР'!P401</f>
    </nc>
  </rcc>
  <rcc rId="9475" sId="1">
    <oc r="O401">
      <f>'W:\Экологи\РЕЕСТР М(П)НТКО\[Реестр М(П)НТКО г. Ханты-Мансийск.xlsx]РЕЕСТР'!Q401</f>
    </oc>
    <nc r="O401">
      <f>'W:\Экологи\РЕЕСТР М(П)НТКО\[Реестр М(П)НТКО г. Ханты-Мансийск.xlsx]РЕЕСТР'!Q401</f>
    </nc>
  </rcc>
  <rcc rId="9476" sId="1">
    <oc r="P401">
      <f>'W:\Экологи\РЕЕСТР М(П)НТКО\[Реестр М(П)НТКО г. Ханты-Мансийск.xlsx]РЕЕСТР'!R401</f>
    </oc>
    <nc r="P401">
      <f>'W:\Экологи\РЕЕСТР М(П)НТКО\[Реестр М(П)НТКО г. Ханты-Мансийск.xlsx]РЕЕСТР'!R401</f>
    </nc>
  </rcc>
  <rcc rId="9477" sId="1">
    <oc r="Q401">
      <f>'W:\Экологи\РЕЕСТР М(П)НТКО\[Реестр М(П)НТКО г. Ханты-Мансийск.xlsx]РЕЕСТР'!V401</f>
    </oc>
    <nc r="Q401">
      <f>'W:\Экологи\РЕЕСТР М(П)НТКО\[Реестр М(П)НТКО г. Ханты-Мансийск.xlsx]РЕЕСТР'!V401</f>
    </nc>
  </rcc>
  <rcc rId="9478" sId="1">
    <oc r="R401">
      <f>'W:\Экологи\РЕЕСТР М(П)НТКО\[Реестр М(П)НТКО г. Ханты-Мансийск.xlsx]РЕЕСТР'!W401</f>
    </oc>
    <nc r="R401">
      <f>'W:\Экологи\РЕЕСТР М(П)НТКО\[Реестр М(П)НТКО г. Ханты-Мансийск.xlsx]РЕЕСТР'!W401</f>
    </nc>
  </rcc>
  <rcc rId="9479" sId="1">
    <oc r="S401">
      <f>'W:\Экологи\РЕЕСТР М(П)НТКО\[Реестр М(П)НТКО г. Ханты-Мансийск.xlsx]РЕЕСТР'!X401</f>
    </oc>
    <nc r="S401">
      <f>'W:\Экологи\РЕЕСТР М(П)НТКО\[Реестр М(П)НТКО г. Ханты-Мансийск.xlsx]РЕЕСТР'!X401</f>
    </nc>
  </rcc>
  <rcc rId="9480" sId="1">
    <oc r="T401">
      <f>'W:\Экологи\РЕЕСТР М(П)НТКО\[Реестр М(П)НТКО г. Ханты-Мансийск.xlsx]РЕЕСТР'!AB401</f>
    </oc>
    <nc r="T401">
      <f>'W:\Экологи\РЕЕСТР М(П)НТКО\[Реестр М(П)НТКО г. Ханты-Мансийск.xlsx]РЕЕСТР'!AB401</f>
    </nc>
  </rcc>
  <rcc rId="9481" sId="1">
    <oc r="U401">
      <f>'W:\Экологи\РЕЕСТР М(П)НТКО\[Реестр М(П)НТКО г. Ханты-Мансийск.xlsx]РЕЕСТР'!AC401</f>
    </oc>
    <nc r="U401">
      <f>'W:\Экологи\РЕЕСТР М(П)НТКО\[Реестр М(П)НТКО г. Ханты-Мансийск.xlsx]РЕЕСТР'!AC401</f>
    </nc>
  </rcc>
  <rcc rId="9482" sId="1">
    <oc r="V401">
      <f>'W:\Экологи\РЕЕСТР М(П)НТКО\[Реестр М(П)НТКО г. Ханты-Мансийск.xlsx]РЕЕСТР'!AD401</f>
    </oc>
    <nc r="V401">
      <f>'W:\Экологи\РЕЕСТР М(П)НТКО\[Реестр М(П)НТКО г. Ханты-Мансийск.xlsx]РЕЕСТР'!AD401</f>
    </nc>
  </rcc>
  <rcc rId="9483" sId="1">
    <oc r="W401">
      <f>'W:\Экологи\РЕЕСТР М(П)НТКО\[Реестр М(П)НТКО г. Ханты-Мансийск.xlsx]РЕЕСТР'!AE401</f>
    </oc>
    <nc r="W401">
      <f>'W:\Экологи\РЕЕСТР М(П)НТКО\[Реестр М(П)НТКО г. Ханты-Мансийск.xlsx]РЕЕСТР'!AE401</f>
    </nc>
  </rcc>
  <rcc rId="9484" sId="1">
    <oc r="X401">
      <f>'W:\Экологи\РЕЕСТР М(П)НТКО\[Реестр М(П)НТКО г. Ханты-Мансийск.xlsx]РЕЕСТР'!AI401</f>
    </oc>
    <nc r="X401">
      <f>'W:\Экологи\РЕЕСТР М(П)НТКО\[Реестр М(П)НТКО г. Ханты-Мансийск.xlsx]РЕЕСТР'!AI401</f>
    </nc>
  </rcc>
  <rcc rId="9485" sId="1">
    <oc r="Y401">
      <f>'W:\Экологи\РЕЕСТР М(П)НТКО\[Реестр М(П)НТКО г. Ханты-Мансийск.xlsx]РЕЕСТР'!AM401</f>
    </oc>
    <nc r="Y401">
      <f>'W:\Экологи\РЕЕСТР М(П)НТКО\[Реестр М(П)НТКО г. Ханты-Мансийск.xlsx]РЕЕСТР'!AM401</f>
    </nc>
  </rcc>
  <rcc rId="9486" sId="1">
    <oc r="B402">
      <f>'W:\Экологи\РЕЕСТР М(П)НТКО\[Реестр М(П)НТКО г. Ханты-Мансийск.xlsx]РЕЕСТР'!B402</f>
    </oc>
    <nc r="B402">
      <f>'W:\Экологи\РЕЕСТР М(П)НТКО\[Реестр М(П)НТКО г. Ханты-Мансийск.xlsx]РЕЕСТР'!B402</f>
    </nc>
  </rcc>
  <rcc rId="9487" sId="1">
    <oc r="C402">
      <f>'W:\Экологи\РЕЕСТР М(П)НТКО\[Реестр М(П)НТКО г. Ханты-Мансийск.xlsx]РЕЕСТР'!C402</f>
    </oc>
    <nc r="C402">
      <f>'W:\Экологи\РЕЕСТР М(П)НТКО\[Реестр М(П)НТКО г. Ханты-Мансийск.xlsx]РЕЕСТР'!C402</f>
    </nc>
  </rcc>
  <rcc rId="9488" sId="1">
    <oc r="D402">
      <f>'W:\Экологи\РЕЕСТР М(П)НТКО\[Реестр М(П)НТКО г. Ханты-Мансийск.xlsx]РЕЕСТР'!D402</f>
    </oc>
    <nc r="D402">
      <f>'W:\Экологи\РЕЕСТР М(П)НТКО\[Реестр М(П)НТКО г. Ханты-Мансийск.xlsx]РЕЕСТР'!D402</f>
    </nc>
  </rcc>
  <rcc rId="9489" sId="1">
    <oc r="E402">
      <f>'W:\Экологи\РЕЕСТР М(П)НТКО\[Реестр М(П)НТКО г. Ханты-Мансийск.xlsx]РЕЕСТР'!F402</f>
    </oc>
    <nc r="E402">
      <f>'W:\Экологи\РЕЕСТР М(П)НТКО\[Реестр М(П)НТКО г. Ханты-Мансийск.xlsx]РЕЕСТР'!F402</f>
    </nc>
  </rcc>
  <rcc rId="9490" sId="1">
    <oc r="F402">
      <f>'W:\Экологи\РЕЕСТР М(П)НТКО\[Реестр М(П)НТКО г. Ханты-Мансийск.xlsx]РЕЕСТР'!H402</f>
    </oc>
    <nc r="F402">
      <f>'W:\Экологи\РЕЕСТР М(П)НТКО\[Реестр М(П)НТКО г. Ханты-Мансийск.xlsx]РЕЕСТР'!H402</f>
    </nc>
  </rcc>
  <rcc rId="9491" sId="1">
    <oc r="G402">
      <f>'W:\Экологи\РЕЕСТР М(П)НТКО\[Реестр М(П)НТКО г. Ханты-Мансийск.xlsx]РЕЕСТР'!I402</f>
    </oc>
    <nc r="G402">
      <f>'W:\Экологи\РЕЕСТР М(П)НТКО\[Реестр М(П)НТКО г. Ханты-Мансийск.xlsx]РЕЕСТР'!I402</f>
    </nc>
  </rcc>
  <rcc rId="9492" sId="1">
    <oc r="H402">
      <f>'W:\Экологи\РЕЕСТР М(П)НТКО\[Реестр М(П)НТКО г. Ханты-Мансийск.xlsx]РЕЕСТР'!J402</f>
    </oc>
    <nc r="H402">
      <f>'W:\Экологи\РЕЕСТР М(П)НТКО\[Реестр М(П)НТКО г. Ханты-Мансийск.xlsx]РЕЕСТР'!J402</f>
    </nc>
  </rcc>
  <rcc rId="9493" sId="1">
    <oc r="I402">
      <f>'W:\Экологи\РЕЕСТР М(П)НТКО\[Реестр М(П)НТКО г. Ханты-Мансийск.xlsx]РЕЕСТР'!K402</f>
    </oc>
    <nc r="I402">
      <f>'W:\Экологи\РЕЕСТР М(П)НТКО\[Реестр М(П)НТКО г. Ханты-Мансийск.xlsx]РЕЕСТР'!K402</f>
    </nc>
  </rcc>
  <rcc rId="9494" sId="1">
    <oc r="J402">
      <f>'W:\Экологи\РЕЕСТР М(П)НТКО\[Реестр М(П)НТКО г. Ханты-Мансийск.xlsx]РЕЕСТР'!L402</f>
    </oc>
    <nc r="J402">
      <f>'W:\Экологи\РЕЕСТР М(П)НТКО\[Реестр М(П)НТКО г. Ханты-Мансийск.xlsx]РЕЕСТР'!L402</f>
    </nc>
  </rcc>
  <rcc rId="9495" sId="1">
    <oc r="K402">
      <f>'W:\Экологи\РЕЕСТР М(П)НТКО\[Реестр М(П)НТКО г. Ханты-Мансийск.xlsx]РЕЕСТР'!M402</f>
    </oc>
    <nc r="K402">
      <f>'W:\Экологи\РЕЕСТР М(П)НТКО\[Реестр М(П)НТКО г. Ханты-Мансийск.xlsx]РЕЕСТР'!M402</f>
    </nc>
  </rcc>
  <rcc rId="9496" sId="1">
    <oc r="L402">
      <f>'W:\Экологи\РЕЕСТР М(П)НТКО\[Реестр М(П)НТКО г. Ханты-Мансийск.xlsx]РЕЕСТР'!N402</f>
    </oc>
    <nc r="L402">
      <f>'W:\Экологи\РЕЕСТР М(П)НТКО\[Реестр М(П)НТКО г. Ханты-Мансийск.xlsx]РЕЕСТР'!N402</f>
    </nc>
  </rcc>
  <rcc rId="9497" sId="1">
    <oc r="M402">
      <f>'W:\Экологи\РЕЕСТР М(П)НТКО\[Реестр М(П)НТКО г. Ханты-Мансийск.xlsx]РЕЕСТР'!O402</f>
    </oc>
    <nc r="M402">
      <f>'W:\Экологи\РЕЕСТР М(П)НТКО\[Реестр М(П)НТКО г. Ханты-Мансийск.xlsx]РЕЕСТР'!O402</f>
    </nc>
  </rcc>
  <rcc rId="9498" sId="1">
    <oc r="N402">
      <f>'W:\Экологи\РЕЕСТР М(П)НТКО\[Реестр М(П)НТКО г. Ханты-Мансийск.xlsx]РЕЕСТР'!P402</f>
    </oc>
    <nc r="N402">
      <f>'W:\Экологи\РЕЕСТР М(П)НТКО\[Реестр М(П)НТКО г. Ханты-Мансийск.xlsx]РЕЕСТР'!P402</f>
    </nc>
  </rcc>
  <rcc rId="9499" sId="1">
    <oc r="O402">
      <f>'W:\Экологи\РЕЕСТР М(П)НТКО\[Реестр М(П)НТКО г. Ханты-Мансийск.xlsx]РЕЕСТР'!Q402</f>
    </oc>
    <nc r="O402">
      <f>'W:\Экологи\РЕЕСТР М(П)НТКО\[Реестр М(П)НТКО г. Ханты-Мансийск.xlsx]РЕЕСТР'!Q402</f>
    </nc>
  </rcc>
  <rcc rId="9500" sId="1">
    <oc r="P402">
      <f>'W:\Экологи\РЕЕСТР М(П)НТКО\[Реестр М(П)НТКО г. Ханты-Мансийск.xlsx]РЕЕСТР'!R402</f>
    </oc>
    <nc r="P402">
      <f>'W:\Экологи\РЕЕСТР М(П)НТКО\[Реестр М(П)НТКО г. Ханты-Мансийск.xlsx]РЕЕСТР'!R402</f>
    </nc>
  </rcc>
  <rcc rId="9501" sId="1">
    <oc r="Q402">
      <f>'W:\Экологи\РЕЕСТР М(П)НТКО\[Реестр М(П)НТКО г. Ханты-Мансийск.xlsx]РЕЕСТР'!V402</f>
    </oc>
    <nc r="Q402">
      <f>'W:\Экологи\РЕЕСТР М(П)НТКО\[Реестр М(П)НТКО г. Ханты-Мансийск.xlsx]РЕЕСТР'!V402</f>
    </nc>
  </rcc>
  <rcc rId="9502" sId="1">
    <oc r="R402">
      <f>'W:\Экологи\РЕЕСТР М(П)НТКО\[Реестр М(П)НТКО г. Ханты-Мансийск.xlsx]РЕЕСТР'!W402</f>
    </oc>
    <nc r="R402">
      <f>'W:\Экологи\РЕЕСТР М(П)НТКО\[Реестр М(П)НТКО г. Ханты-Мансийск.xlsx]РЕЕСТР'!W402</f>
    </nc>
  </rcc>
  <rcc rId="9503" sId="1">
    <oc r="S402">
      <f>'W:\Экологи\РЕЕСТР М(П)НТКО\[Реестр М(П)НТКО г. Ханты-Мансийск.xlsx]РЕЕСТР'!X402</f>
    </oc>
    <nc r="S402">
      <f>'W:\Экологи\РЕЕСТР М(П)НТКО\[Реестр М(П)НТКО г. Ханты-Мансийск.xlsx]РЕЕСТР'!X402</f>
    </nc>
  </rcc>
  <rcc rId="9504" sId="1">
    <oc r="T402">
      <f>'W:\Экологи\РЕЕСТР М(П)НТКО\[Реестр М(П)НТКО г. Ханты-Мансийск.xlsx]РЕЕСТР'!AB402</f>
    </oc>
    <nc r="T402">
      <f>'W:\Экологи\РЕЕСТР М(П)НТКО\[Реестр М(П)НТКО г. Ханты-Мансийск.xlsx]РЕЕСТР'!AB402</f>
    </nc>
  </rcc>
  <rcc rId="9505" sId="1">
    <oc r="U402">
      <f>'W:\Экологи\РЕЕСТР М(П)НТКО\[Реестр М(П)НТКО г. Ханты-Мансийск.xlsx]РЕЕСТР'!AC402</f>
    </oc>
    <nc r="U402">
      <f>'W:\Экологи\РЕЕСТР М(П)НТКО\[Реестр М(П)НТКО г. Ханты-Мансийск.xlsx]РЕЕСТР'!AC402</f>
    </nc>
  </rcc>
  <rcc rId="9506" sId="1">
    <oc r="V402">
      <f>'W:\Экологи\РЕЕСТР М(П)НТКО\[Реестр М(П)НТКО г. Ханты-Мансийск.xlsx]РЕЕСТР'!AD402</f>
    </oc>
    <nc r="V402">
      <f>'W:\Экологи\РЕЕСТР М(П)НТКО\[Реестр М(П)НТКО г. Ханты-Мансийск.xlsx]РЕЕСТР'!AD402</f>
    </nc>
  </rcc>
  <rcc rId="9507" sId="1">
    <oc r="W402">
      <f>'W:\Экологи\РЕЕСТР М(П)НТКО\[Реестр М(П)НТКО г. Ханты-Мансийск.xlsx]РЕЕСТР'!AE402</f>
    </oc>
    <nc r="W402">
      <f>'W:\Экологи\РЕЕСТР М(П)НТКО\[Реестр М(П)НТКО г. Ханты-Мансийск.xlsx]РЕЕСТР'!AE402</f>
    </nc>
  </rcc>
  <rcc rId="9508" sId="1">
    <oc r="X402">
      <f>'W:\Экологи\РЕЕСТР М(П)НТКО\[Реестр М(П)НТКО г. Ханты-Мансийск.xlsx]РЕЕСТР'!AI402</f>
    </oc>
    <nc r="X402">
      <f>'W:\Экологи\РЕЕСТР М(П)НТКО\[Реестр М(П)НТКО г. Ханты-Мансийск.xlsx]РЕЕСТР'!AI402</f>
    </nc>
  </rcc>
  <rcc rId="9509" sId="1">
    <oc r="Y402">
      <f>'W:\Экологи\РЕЕСТР М(П)НТКО\[Реестр М(П)НТКО г. Ханты-Мансийск.xlsx]РЕЕСТР'!AM402</f>
    </oc>
    <nc r="Y402">
      <f>'W:\Экологи\РЕЕСТР М(П)НТКО\[Реестр М(П)НТКО г. Ханты-Мансийск.xlsx]РЕЕСТР'!AM402</f>
    </nc>
  </rcc>
  <rcc rId="9510" sId="1">
    <oc r="B403">
      <f>'W:\Экологи\РЕЕСТР М(П)НТКО\[Реестр М(П)НТКО г. Ханты-Мансийск.xlsx]РЕЕСТР'!B403</f>
    </oc>
    <nc r="B403">
      <f>'W:\Экологи\РЕЕСТР М(П)НТКО\[Реестр М(П)НТКО г. Ханты-Мансийск.xlsx]РЕЕСТР'!B403</f>
    </nc>
  </rcc>
  <rcc rId="9511" sId="1">
    <oc r="C403">
      <f>'W:\Экологи\РЕЕСТР М(П)НТКО\[Реестр М(П)НТКО г. Ханты-Мансийск.xlsx]РЕЕСТР'!C403</f>
    </oc>
    <nc r="C403">
      <f>'W:\Экологи\РЕЕСТР М(П)НТКО\[Реестр М(П)НТКО г. Ханты-Мансийск.xlsx]РЕЕСТР'!C403</f>
    </nc>
  </rcc>
  <rcc rId="9512" sId="1">
    <oc r="D403">
      <f>'W:\Экологи\РЕЕСТР М(П)НТКО\[Реестр М(П)НТКО г. Ханты-Мансийск.xlsx]РЕЕСТР'!D403</f>
    </oc>
    <nc r="D403">
      <f>'W:\Экологи\РЕЕСТР М(П)НТКО\[Реестр М(П)НТКО г. Ханты-Мансийск.xlsx]РЕЕСТР'!D403</f>
    </nc>
  </rcc>
  <rcc rId="9513" sId="1">
    <oc r="E403">
      <f>'W:\Экологи\РЕЕСТР М(П)НТКО\[Реестр М(П)НТКО г. Ханты-Мансийск.xlsx]РЕЕСТР'!F403</f>
    </oc>
    <nc r="E403">
      <f>'W:\Экологи\РЕЕСТР М(П)НТКО\[Реестр М(П)НТКО г. Ханты-Мансийск.xlsx]РЕЕСТР'!F403</f>
    </nc>
  </rcc>
  <rcc rId="9514" sId="1">
    <oc r="F403">
      <f>'W:\Экологи\РЕЕСТР М(П)НТКО\[Реестр М(П)НТКО г. Ханты-Мансийск.xlsx]РЕЕСТР'!H403</f>
    </oc>
    <nc r="F403">
      <f>'W:\Экологи\РЕЕСТР М(П)НТКО\[Реестр М(П)НТКО г. Ханты-Мансийск.xlsx]РЕЕСТР'!H403</f>
    </nc>
  </rcc>
  <rcc rId="9515" sId="1">
    <oc r="G403">
      <f>'W:\Экологи\РЕЕСТР М(П)НТКО\[Реестр М(П)НТКО г. Ханты-Мансийск.xlsx]РЕЕСТР'!I403</f>
    </oc>
    <nc r="G403">
      <f>'W:\Экологи\РЕЕСТР М(П)НТКО\[Реестр М(П)НТКО г. Ханты-Мансийск.xlsx]РЕЕСТР'!I403</f>
    </nc>
  </rcc>
  <rcc rId="9516" sId="1">
    <oc r="H403">
      <f>'W:\Экологи\РЕЕСТР М(П)НТКО\[Реестр М(П)НТКО г. Ханты-Мансийск.xlsx]РЕЕСТР'!J403</f>
    </oc>
    <nc r="H403">
      <f>'W:\Экологи\РЕЕСТР М(П)НТКО\[Реестр М(П)НТКО г. Ханты-Мансийск.xlsx]РЕЕСТР'!J403</f>
    </nc>
  </rcc>
  <rcc rId="9517" sId="1">
    <oc r="I403">
      <f>'W:\Экологи\РЕЕСТР М(П)НТКО\[Реестр М(П)НТКО г. Ханты-Мансийск.xlsx]РЕЕСТР'!K403</f>
    </oc>
    <nc r="I403">
      <f>'W:\Экологи\РЕЕСТР М(П)НТКО\[Реестр М(П)НТКО г. Ханты-Мансийск.xlsx]РЕЕСТР'!K403</f>
    </nc>
  </rcc>
  <rcc rId="9518" sId="1">
    <oc r="J403">
      <f>'W:\Экологи\РЕЕСТР М(П)НТКО\[Реестр М(П)НТКО г. Ханты-Мансийск.xlsx]РЕЕСТР'!L403</f>
    </oc>
    <nc r="J403">
      <f>'W:\Экологи\РЕЕСТР М(П)НТКО\[Реестр М(П)НТКО г. Ханты-Мансийск.xlsx]РЕЕСТР'!L403</f>
    </nc>
  </rcc>
  <rcc rId="9519" sId="1">
    <oc r="K403">
      <f>'W:\Экологи\РЕЕСТР М(П)НТКО\[Реестр М(П)НТКО г. Ханты-Мансийск.xlsx]РЕЕСТР'!M403</f>
    </oc>
    <nc r="K403">
      <f>'W:\Экологи\РЕЕСТР М(П)НТКО\[Реестр М(П)НТКО г. Ханты-Мансийск.xlsx]РЕЕСТР'!M403</f>
    </nc>
  </rcc>
  <rcc rId="9520" sId="1">
    <oc r="L403">
      <f>'W:\Экологи\РЕЕСТР М(П)НТКО\[Реестр М(П)НТКО г. Ханты-Мансийск.xlsx]РЕЕСТР'!N403</f>
    </oc>
    <nc r="L403">
      <f>'W:\Экологи\РЕЕСТР М(П)НТКО\[Реестр М(П)НТКО г. Ханты-Мансийск.xlsx]РЕЕСТР'!N403</f>
    </nc>
  </rcc>
  <rcc rId="9521" sId="1">
    <oc r="M403">
      <f>'W:\Экологи\РЕЕСТР М(П)НТКО\[Реестр М(П)НТКО г. Ханты-Мансийск.xlsx]РЕЕСТР'!O403</f>
    </oc>
    <nc r="M403">
      <f>'W:\Экологи\РЕЕСТР М(П)НТКО\[Реестр М(П)НТКО г. Ханты-Мансийск.xlsx]РЕЕСТР'!O403</f>
    </nc>
  </rcc>
  <rcc rId="9522" sId="1">
    <oc r="N403">
      <f>'W:\Экологи\РЕЕСТР М(П)НТКО\[Реестр М(П)НТКО г. Ханты-Мансийск.xlsx]РЕЕСТР'!P403</f>
    </oc>
    <nc r="N403">
      <f>'W:\Экологи\РЕЕСТР М(П)НТКО\[Реестр М(П)НТКО г. Ханты-Мансийск.xlsx]РЕЕСТР'!P403</f>
    </nc>
  </rcc>
  <rcc rId="9523" sId="1">
    <oc r="O403">
      <f>'W:\Экологи\РЕЕСТР М(П)НТКО\[Реестр М(П)НТКО г. Ханты-Мансийск.xlsx]РЕЕСТР'!Q403</f>
    </oc>
    <nc r="O403">
      <f>'W:\Экологи\РЕЕСТР М(П)НТКО\[Реестр М(П)НТКО г. Ханты-Мансийск.xlsx]РЕЕСТР'!Q403</f>
    </nc>
  </rcc>
  <rcc rId="9524" sId="1">
    <oc r="P403">
      <f>'W:\Экологи\РЕЕСТР М(П)НТКО\[Реестр М(П)НТКО г. Ханты-Мансийск.xlsx]РЕЕСТР'!R403</f>
    </oc>
    <nc r="P403">
      <f>'W:\Экологи\РЕЕСТР М(П)НТКО\[Реестр М(П)НТКО г. Ханты-Мансийск.xlsx]РЕЕСТР'!R403</f>
    </nc>
  </rcc>
  <rcc rId="9525" sId="1">
    <oc r="Q403">
      <f>'W:\Экологи\РЕЕСТР М(П)НТКО\[Реестр М(П)НТКО г. Ханты-Мансийск.xlsx]РЕЕСТР'!V403</f>
    </oc>
    <nc r="Q403">
      <f>'W:\Экологи\РЕЕСТР М(П)НТКО\[Реестр М(П)НТКО г. Ханты-Мансийск.xlsx]РЕЕСТР'!V403</f>
    </nc>
  </rcc>
  <rcc rId="9526" sId="1">
    <oc r="R403">
      <f>'W:\Экологи\РЕЕСТР М(П)НТКО\[Реестр М(П)НТКО г. Ханты-Мансийск.xlsx]РЕЕСТР'!W403</f>
    </oc>
    <nc r="R403">
      <f>'W:\Экологи\РЕЕСТР М(П)НТКО\[Реестр М(П)НТКО г. Ханты-Мансийск.xlsx]РЕЕСТР'!W403</f>
    </nc>
  </rcc>
  <rcc rId="9527" sId="1">
    <oc r="S403">
      <f>'W:\Экологи\РЕЕСТР М(П)НТКО\[Реестр М(П)НТКО г. Ханты-Мансийск.xlsx]РЕЕСТР'!X403</f>
    </oc>
    <nc r="S403">
      <f>'W:\Экологи\РЕЕСТР М(П)НТКО\[Реестр М(П)НТКО г. Ханты-Мансийск.xlsx]РЕЕСТР'!X403</f>
    </nc>
  </rcc>
  <rcc rId="9528" sId="1">
    <oc r="T403">
      <f>'W:\Экологи\РЕЕСТР М(П)НТКО\[Реестр М(П)НТКО г. Ханты-Мансийск.xlsx]РЕЕСТР'!AB403</f>
    </oc>
    <nc r="T403">
      <f>'W:\Экологи\РЕЕСТР М(П)НТКО\[Реестр М(П)НТКО г. Ханты-Мансийск.xlsx]РЕЕСТР'!AB403</f>
    </nc>
  </rcc>
  <rcc rId="9529" sId="1">
    <oc r="U403">
      <f>'W:\Экологи\РЕЕСТР М(П)НТКО\[Реестр М(П)НТКО г. Ханты-Мансийск.xlsx]РЕЕСТР'!AC403</f>
    </oc>
    <nc r="U403">
      <f>'W:\Экологи\РЕЕСТР М(П)НТКО\[Реестр М(П)НТКО г. Ханты-Мансийск.xlsx]РЕЕСТР'!AC403</f>
    </nc>
  </rcc>
  <rcc rId="9530" sId="1">
    <oc r="V403">
      <f>'W:\Экологи\РЕЕСТР М(П)НТКО\[Реестр М(П)НТКО г. Ханты-Мансийск.xlsx]РЕЕСТР'!AD403</f>
    </oc>
    <nc r="V403">
      <f>'W:\Экологи\РЕЕСТР М(П)НТКО\[Реестр М(П)НТКО г. Ханты-Мансийск.xlsx]РЕЕСТР'!AD403</f>
    </nc>
  </rcc>
  <rcc rId="9531" sId="1">
    <oc r="W403">
      <f>'W:\Экологи\РЕЕСТР М(П)НТКО\[Реестр М(П)НТКО г. Ханты-Мансийск.xlsx]РЕЕСТР'!AE403</f>
    </oc>
    <nc r="W403">
      <f>'W:\Экологи\РЕЕСТР М(П)НТКО\[Реестр М(П)НТКО г. Ханты-Мансийск.xlsx]РЕЕСТР'!AE403</f>
    </nc>
  </rcc>
  <rcc rId="9532" sId="1">
    <oc r="X403">
      <f>'W:\Экологи\РЕЕСТР М(П)НТКО\[Реестр М(П)НТКО г. Ханты-Мансийск.xlsx]РЕЕСТР'!AI403</f>
    </oc>
    <nc r="X403">
      <f>'W:\Экологи\РЕЕСТР М(П)НТКО\[Реестр М(П)НТКО г. Ханты-Мансийск.xlsx]РЕЕСТР'!AI403</f>
    </nc>
  </rcc>
  <rcc rId="9533" sId="1">
    <oc r="Y403">
      <f>'W:\Экологи\РЕЕСТР М(П)НТКО\[Реестр М(П)НТКО г. Ханты-Мансийск.xlsx]РЕЕСТР'!AM403</f>
    </oc>
    <nc r="Y403">
      <f>'W:\Экологи\РЕЕСТР М(П)НТКО\[Реестр М(П)НТКО г. Ханты-Мансийск.xlsx]РЕЕСТР'!AM403</f>
    </nc>
  </rcc>
  <rcc rId="9534" sId="1">
    <oc r="B404">
      <f>'W:\Экологи\РЕЕСТР М(П)НТКО\[Реестр М(П)НТКО г. Ханты-Мансийск.xlsx]РЕЕСТР'!B404</f>
    </oc>
    <nc r="B404">
      <f>'W:\Экологи\РЕЕСТР М(П)НТКО\[Реестр М(П)НТКО г. Ханты-Мансийск.xlsx]РЕЕСТР'!B404</f>
    </nc>
  </rcc>
  <rcc rId="9535" sId="1">
    <oc r="C404">
      <f>'W:\Экологи\РЕЕСТР М(П)НТКО\[Реестр М(П)НТКО г. Ханты-Мансийск.xlsx]РЕЕСТР'!C404</f>
    </oc>
    <nc r="C404">
      <f>'W:\Экологи\РЕЕСТР М(П)НТКО\[Реестр М(П)НТКО г. Ханты-Мансийск.xlsx]РЕЕСТР'!C404</f>
    </nc>
  </rcc>
  <rcc rId="9536" sId="1">
    <oc r="D404">
      <f>'W:\Экологи\РЕЕСТР М(П)НТКО\[Реестр М(П)НТКО г. Ханты-Мансийск.xlsx]РЕЕСТР'!D404</f>
    </oc>
    <nc r="D404">
      <f>'W:\Экологи\РЕЕСТР М(П)НТКО\[Реестр М(П)НТКО г. Ханты-Мансийск.xlsx]РЕЕСТР'!D404</f>
    </nc>
  </rcc>
  <rcc rId="9537" sId="1">
    <oc r="E404">
      <f>'W:\Экологи\РЕЕСТР М(П)НТКО\[Реестр М(П)НТКО г. Ханты-Мансийск.xlsx]РЕЕСТР'!F404</f>
    </oc>
    <nc r="E404">
      <f>'W:\Экологи\РЕЕСТР М(П)НТКО\[Реестр М(П)НТКО г. Ханты-Мансийск.xlsx]РЕЕСТР'!F404</f>
    </nc>
  </rcc>
  <rcc rId="9538" sId="1">
    <oc r="F404">
      <f>'W:\Экологи\РЕЕСТР М(П)НТКО\[Реестр М(П)НТКО г. Ханты-Мансийск.xlsx]РЕЕСТР'!H404</f>
    </oc>
    <nc r="F404">
      <f>'W:\Экологи\РЕЕСТР М(П)НТКО\[Реестр М(П)НТКО г. Ханты-Мансийск.xlsx]РЕЕСТР'!H404</f>
    </nc>
  </rcc>
  <rcc rId="9539" sId="1">
    <oc r="G404">
      <f>'W:\Экологи\РЕЕСТР М(П)НТКО\[Реестр М(П)НТКО г. Ханты-Мансийск.xlsx]РЕЕСТР'!I404</f>
    </oc>
    <nc r="G404">
      <f>'W:\Экологи\РЕЕСТР М(П)НТКО\[Реестр М(П)НТКО г. Ханты-Мансийск.xlsx]РЕЕСТР'!I404</f>
    </nc>
  </rcc>
  <rcc rId="9540" sId="1">
    <oc r="H404">
      <f>'W:\Экологи\РЕЕСТР М(П)НТКО\[Реестр М(П)НТКО г. Ханты-Мансийск.xlsx]РЕЕСТР'!J404</f>
    </oc>
    <nc r="H404">
      <f>'W:\Экологи\РЕЕСТР М(П)НТКО\[Реестр М(П)НТКО г. Ханты-Мансийск.xlsx]РЕЕСТР'!J404</f>
    </nc>
  </rcc>
  <rcc rId="9541" sId="1">
    <oc r="I404">
      <f>'W:\Экологи\РЕЕСТР М(П)НТКО\[Реестр М(П)НТКО г. Ханты-Мансийск.xlsx]РЕЕСТР'!K404</f>
    </oc>
    <nc r="I404">
      <f>'W:\Экологи\РЕЕСТР М(П)НТКО\[Реестр М(П)НТКО г. Ханты-Мансийск.xlsx]РЕЕСТР'!K404</f>
    </nc>
  </rcc>
  <rcc rId="9542" sId="1">
    <oc r="J404">
      <f>'W:\Экологи\РЕЕСТР М(П)НТКО\[Реестр М(П)НТКО г. Ханты-Мансийск.xlsx]РЕЕСТР'!L404</f>
    </oc>
    <nc r="J404">
      <f>'W:\Экологи\РЕЕСТР М(П)НТКО\[Реестр М(П)НТКО г. Ханты-Мансийск.xlsx]РЕЕСТР'!L404</f>
    </nc>
  </rcc>
  <rcc rId="9543" sId="1">
    <oc r="K404">
      <f>'W:\Экологи\РЕЕСТР М(П)НТКО\[Реестр М(П)НТКО г. Ханты-Мансийск.xlsx]РЕЕСТР'!M404</f>
    </oc>
    <nc r="K404">
      <f>'W:\Экологи\РЕЕСТР М(П)НТКО\[Реестр М(П)НТКО г. Ханты-Мансийск.xlsx]РЕЕСТР'!M404</f>
    </nc>
  </rcc>
  <rcc rId="9544" sId="1">
    <oc r="L404">
      <f>'W:\Экологи\РЕЕСТР М(П)НТКО\[Реестр М(П)НТКО г. Ханты-Мансийск.xlsx]РЕЕСТР'!N404</f>
    </oc>
    <nc r="L404">
      <f>'W:\Экологи\РЕЕСТР М(П)НТКО\[Реестр М(П)НТКО г. Ханты-Мансийск.xlsx]РЕЕСТР'!N404</f>
    </nc>
  </rcc>
  <rcc rId="9545" sId="1">
    <oc r="M404">
      <f>'W:\Экологи\РЕЕСТР М(П)НТКО\[Реестр М(П)НТКО г. Ханты-Мансийск.xlsx]РЕЕСТР'!O404</f>
    </oc>
    <nc r="M404">
      <f>'W:\Экологи\РЕЕСТР М(П)НТКО\[Реестр М(П)НТКО г. Ханты-Мансийск.xlsx]РЕЕСТР'!O404</f>
    </nc>
  </rcc>
  <rcc rId="9546" sId="1">
    <oc r="N404">
      <f>'W:\Экологи\РЕЕСТР М(П)НТКО\[Реестр М(П)НТКО г. Ханты-Мансийск.xlsx]РЕЕСТР'!P404</f>
    </oc>
    <nc r="N404">
      <f>'W:\Экологи\РЕЕСТР М(П)НТКО\[Реестр М(П)НТКО г. Ханты-Мансийск.xlsx]РЕЕСТР'!P404</f>
    </nc>
  </rcc>
  <rcc rId="9547" sId="1">
    <oc r="O404">
      <f>'W:\Экологи\РЕЕСТР М(П)НТКО\[Реестр М(П)НТКО г. Ханты-Мансийск.xlsx]РЕЕСТР'!Q404</f>
    </oc>
    <nc r="O404">
      <f>'W:\Экологи\РЕЕСТР М(П)НТКО\[Реестр М(П)НТКО г. Ханты-Мансийск.xlsx]РЕЕСТР'!Q404</f>
    </nc>
  </rcc>
  <rcc rId="9548" sId="1">
    <oc r="P404">
      <f>'W:\Экологи\РЕЕСТР М(П)НТКО\[Реестр М(П)НТКО г. Ханты-Мансийск.xlsx]РЕЕСТР'!R404</f>
    </oc>
    <nc r="P404">
      <f>'W:\Экологи\РЕЕСТР М(П)НТКО\[Реестр М(П)НТКО г. Ханты-Мансийск.xlsx]РЕЕСТР'!R404</f>
    </nc>
  </rcc>
  <rcc rId="9549" sId="1">
    <oc r="Q404">
      <f>'W:\Экологи\РЕЕСТР М(П)НТКО\[Реестр М(П)НТКО г. Ханты-Мансийск.xlsx]РЕЕСТР'!V404</f>
    </oc>
    <nc r="Q404">
      <f>'W:\Экологи\РЕЕСТР М(П)НТКО\[Реестр М(П)НТКО г. Ханты-Мансийск.xlsx]РЕЕСТР'!V404</f>
    </nc>
  </rcc>
  <rcc rId="9550" sId="1">
    <oc r="R404">
      <f>'W:\Экологи\РЕЕСТР М(П)НТКО\[Реестр М(П)НТКО г. Ханты-Мансийск.xlsx]РЕЕСТР'!W404</f>
    </oc>
    <nc r="R404">
      <f>'W:\Экологи\РЕЕСТР М(П)НТКО\[Реестр М(П)НТКО г. Ханты-Мансийск.xlsx]РЕЕСТР'!W404</f>
    </nc>
  </rcc>
  <rcc rId="9551" sId="1">
    <oc r="S404">
      <f>'W:\Экологи\РЕЕСТР М(П)НТКО\[Реестр М(П)НТКО г. Ханты-Мансийск.xlsx]РЕЕСТР'!X404</f>
    </oc>
    <nc r="S404">
      <f>'W:\Экологи\РЕЕСТР М(П)НТКО\[Реестр М(П)НТКО г. Ханты-Мансийск.xlsx]РЕЕСТР'!X404</f>
    </nc>
  </rcc>
  <rcc rId="9552" sId="1">
    <oc r="T404">
      <f>'W:\Экологи\РЕЕСТР М(П)НТКО\[Реестр М(П)НТКО г. Ханты-Мансийск.xlsx]РЕЕСТР'!AB404</f>
    </oc>
    <nc r="T404">
      <f>'W:\Экологи\РЕЕСТР М(П)НТКО\[Реестр М(П)НТКО г. Ханты-Мансийск.xlsx]РЕЕСТР'!AB404</f>
    </nc>
  </rcc>
  <rcc rId="9553" sId="1">
    <oc r="U404">
      <f>'W:\Экологи\РЕЕСТР М(П)НТКО\[Реестр М(П)НТКО г. Ханты-Мансийск.xlsx]РЕЕСТР'!AC404</f>
    </oc>
    <nc r="U404">
      <f>'W:\Экологи\РЕЕСТР М(П)НТКО\[Реестр М(П)НТКО г. Ханты-Мансийск.xlsx]РЕЕСТР'!AC404</f>
    </nc>
  </rcc>
  <rcc rId="9554" sId="1">
    <oc r="V404">
      <f>'W:\Экологи\РЕЕСТР М(П)НТКО\[Реестр М(П)НТКО г. Ханты-Мансийск.xlsx]РЕЕСТР'!AD404</f>
    </oc>
    <nc r="V404">
      <f>'W:\Экологи\РЕЕСТР М(П)НТКО\[Реестр М(П)НТКО г. Ханты-Мансийск.xlsx]РЕЕСТР'!AD404</f>
    </nc>
  </rcc>
  <rcc rId="9555" sId="1">
    <oc r="W404">
      <f>'W:\Экологи\РЕЕСТР М(П)НТКО\[Реестр М(П)НТКО г. Ханты-Мансийск.xlsx]РЕЕСТР'!AE404</f>
    </oc>
    <nc r="W404">
      <f>'W:\Экологи\РЕЕСТР М(П)НТКО\[Реестр М(П)НТКО г. Ханты-Мансийск.xlsx]РЕЕСТР'!AE404</f>
    </nc>
  </rcc>
  <rcc rId="9556" sId="1">
    <oc r="X404">
      <f>'W:\Экологи\РЕЕСТР М(П)НТКО\[Реестр М(П)НТКО г. Ханты-Мансийск.xlsx]РЕЕСТР'!AI404</f>
    </oc>
    <nc r="X404">
      <f>'W:\Экологи\РЕЕСТР М(П)НТКО\[Реестр М(П)НТКО г. Ханты-Мансийск.xlsx]РЕЕСТР'!AI404</f>
    </nc>
  </rcc>
  <rcc rId="9557" sId="1">
    <oc r="Y404">
      <f>'W:\Экологи\РЕЕСТР М(П)НТКО\[Реестр М(П)НТКО г. Ханты-Мансийск.xlsx]РЕЕСТР'!AM404</f>
    </oc>
    <nc r="Y404">
      <f>'W:\Экологи\РЕЕСТР М(П)НТКО\[Реестр М(П)НТКО г. Ханты-Мансийск.xlsx]РЕЕСТР'!AM404</f>
    </nc>
  </rcc>
  <rcc rId="9558" sId="1">
    <oc r="B405">
      <f>'W:\Экологи\РЕЕСТР М(П)НТКО\[Реестр М(П)НТКО г. Ханты-Мансийск.xlsx]РЕЕСТР'!B405</f>
    </oc>
    <nc r="B405">
      <f>'W:\Экологи\РЕЕСТР М(П)НТКО\[Реестр М(П)НТКО г. Ханты-Мансийск.xlsx]РЕЕСТР'!B405</f>
    </nc>
  </rcc>
  <rcc rId="9559" sId="1">
    <oc r="C405">
      <f>'W:\Экологи\РЕЕСТР М(П)НТКО\[Реестр М(П)НТКО г. Ханты-Мансийск.xlsx]РЕЕСТР'!C405</f>
    </oc>
    <nc r="C405">
      <f>'W:\Экологи\РЕЕСТР М(П)НТКО\[Реестр М(П)НТКО г. Ханты-Мансийск.xlsx]РЕЕСТР'!C405</f>
    </nc>
  </rcc>
  <rcc rId="9560" sId="1">
    <oc r="D405">
      <f>'W:\Экологи\РЕЕСТР М(П)НТКО\[Реестр М(П)НТКО г. Ханты-Мансийск.xlsx]РЕЕСТР'!D405</f>
    </oc>
    <nc r="D405">
      <f>'W:\Экологи\РЕЕСТР М(П)НТКО\[Реестр М(П)НТКО г. Ханты-Мансийск.xlsx]РЕЕСТР'!D405</f>
    </nc>
  </rcc>
  <rcc rId="9561" sId="1">
    <oc r="E405">
      <f>'W:\Экологи\РЕЕСТР М(П)НТКО\[Реестр М(П)НТКО г. Ханты-Мансийск.xlsx]РЕЕСТР'!F405</f>
    </oc>
    <nc r="E405">
      <f>'W:\Экологи\РЕЕСТР М(П)НТКО\[Реестр М(П)НТКО г. Ханты-Мансийск.xlsx]РЕЕСТР'!F405</f>
    </nc>
  </rcc>
  <rcc rId="9562" sId="1">
    <oc r="F405">
      <f>'W:\Экологи\РЕЕСТР М(П)НТКО\[Реестр М(П)НТКО г. Ханты-Мансийск.xlsx]РЕЕСТР'!H405</f>
    </oc>
    <nc r="F405">
      <f>'W:\Экологи\РЕЕСТР М(П)НТКО\[Реестр М(П)НТКО г. Ханты-Мансийск.xlsx]РЕЕСТР'!H405</f>
    </nc>
  </rcc>
  <rcc rId="9563" sId="1">
    <oc r="G405">
      <f>'W:\Экологи\РЕЕСТР М(П)НТКО\[Реестр М(П)НТКО г. Ханты-Мансийск.xlsx]РЕЕСТР'!I405</f>
    </oc>
    <nc r="G405">
      <f>'W:\Экологи\РЕЕСТР М(П)НТКО\[Реестр М(П)НТКО г. Ханты-Мансийск.xlsx]РЕЕСТР'!I405</f>
    </nc>
  </rcc>
  <rcc rId="9564" sId="1">
    <oc r="H405">
      <f>'W:\Экологи\РЕЕСТР М(П)НТКО\[Реестр М(П)НТКО г. Ханты-Мансийск.xlsx]РЕЕСТР'!J405</f>
    </oc>
    <nc r="H405">
      <f>'W:\Экологи\РЕЕСТР М(П)НТКО\[Реестр М(П)НТКО г. Ханты-Мансийск.xlsx]РЕЕСТР'!J405</f>
    </nc>
  </rcc>
  <rcc rId="9565" sId="1">
    <oc r="I405">
      <f>'W:\Экологи\РЕЕСТР М(П)НТКО\[Реестр М(П)НТКО г. Ханты-Мансийск.xlsx]РЕЕСТР'!K405</f>
    </oc>
    <nc r="I405">
      <f>'W:\Экологи\РЕЕСТР М(П)НТКО\[Реестр М(П)НТКО г. Ханты-Мансийск.xlsx]РЕЕСТР'!K405</f>
    </nc>
  </rcc>
  <rcc rId="9566" sId="1">
    <oc r="J405">
      <f>'W:\Экологи\РЕЕСТР М(П)НТКО\[Реестр М(П)НТКО г. Ханты-Мансийск.xlsx]РЕЕСТР'!L405</f>
    </oc>
    <nc r="J405">
      <f>'W:\Экологи\РЕЕСТР М(П)НТКО\[Реестр М(П)НТКО г. Ханты-Мансийск.xlsx]РЕЕСТР'!L405</f>
    </nc>
  </rcc>
  <rcc rId="9567" sId="1">
    <oc r="K405">
      <f>'W:\Экологи\РЕЕСТР М(П)НТКО\[Реестр М(П)НТКО г. Ханты-Мансийск.xlsx]РЕЕСТР'!M405</f>
    </oc>
    <nc r="K405">
      <f>'W:\Экологи\РЕЕСТР М(П)НТКО\[Реестр М(П)НТКО г. Ханты-Мансийск.xlsx]РЕЕСТР'!M405</f>
    </nc>
  </rcc>
  <rcc rId="9568" sId="1">
    <oc r="L405">
      <f>'W:\Экологи\РЕЕСТР М(П)НТКО\[Реестр М(П)НТКО г. Ханты-Мансийск.xlsx]РЕЕСТР'!N405</f>
    </oc>
    <nc r="L405">
      <f>'W:\Экологи\РЕЕСТР М(П)НТКО\[Реестр М(П)НТКО г. Ханты-Мансийск.xlsx]РЕЕСТР'!N405</f>
    </nc>
  </rcc>
  <rcc rId="9569" sId="1">
    <oc r="M405">
      <f>'W:\Экологи\РЕЕСТР М(П)НТКО\[Реестр М(П)НТКО г. Ханты-Мансийск.xlsx]РЕЕСТР'!O405</f>
    </oc>
    <nc r="M405">
      <f>'W:\Экологи\РЕЕСТР М(П)НТКО\[Реестр М(П)НТКО г. Ханты-Мансийск.xlsx]РЕЕСТР'!O405</f>
    </nc>
  </rcc>
  <rcc rId="9570" sId="1">
    <oc r="N405">
      <f>'W:\Экологи\РЕЕСТР М(П)НТКО\[Реестр М(П)НТКО г. Ханты-Мансийск.xlsx]РЕЕСТР'!P405</f>
    </oc>
    <nc r="N405">
      <f>'W:\Экологи\РЕЕСТР М(П)НТКО\[Реестр М(П)НТКО г. Ханты-Мансийск.xlsx]РЕЕСТР'!P405</f>
    </nc>
  </rcc>
  <rcc rId="9571" sId="1">
    <oc r="O405">
      <f>'W:\Экологи\РЕЕСТР М(П)НТКО\[Реестр М(П)НТКО г. Ханты-Мансийск.xlsx]РЕЕСТР'!Q405</f>
    </oc>
    <nc r="O405">
      <f>'W:\Экологи\РЕЕСТР М(П)НТКО\[Реестр М(П)НТКО г. Ханты-Мансийск.xlsx]РЕЕСТР'!Q405</f>
    </nc>
  </rcc>
  <rcc rId="9572" sId="1">
    <oc r="P405">
      <f>'W:\Экологи\РЕЕСТР М(П)НТКО\[Реестр М(П)НТКО г. Ханты-Мансийск.xlsx]РЕЕСТР'!R405</f>
    </oc>
    <nc r="P405">
      <f>'W:\Экологи\РЕЕСТР М(П)НТКО\[Реестр М(П)НТКО г. Ханты-Мансийск.xlsx]РЕЕСТР'!R405</f>
    </nc>
  </rcc>
  <rcc rId="9573" sId="1">
    <oc r="Q405">
      <f>'W:\Экологи\РЕЕСТР М(П)НТКО\[Реестр М(П)НТКО г. Ханты-Мансийск.xlsx]РЕЕСТР'!V405</f>
    </oc>
    <nc r="Q405">
      <f>'W:\Экологи\РЕЕСТР М(П)НТКО\[Реестр М(П)НТКО г. Ханты-Мансийск.xlsx]РЕЕСТР'!V405</f>
    </nc>
  </rcc>
  <rcc rId="9574" sId="1">
    <oc r="R405">
      <f>'W:\Экологи\РЕЕСТР М(П)НТКО\[Реестр М(П)НТКО г. Ханты-Мансийск.xlsx]РЕЕСТР'!W405</f>
    </oc>
    <nc r="R405">
      <f>'W:\Экологи\РЕЕСТР М(П)НТКО\[Реестр М(П)НТКО г. Ханты-Мансийск.xlsx]РЕЕСТР'!W405</f>
    </nc>
  </rcc>
  <rcc rId="9575" sId="1">
    <oc r="S405">
      <f>'W:\Экологи\РЕЕСТР М(П)НТКО\[Реестр М(П)НТКО г. Ханты-Мансийск.xlsx]РЕЕСТР'!X405</f>
    </oc>
    <nc r="S405">
      <f>'W:\Экологи\РЕЕСТР М(П)НТКО\[Реестр М(П)НТКО г. Ханты-Мансийск.xlsx]РЕЕСТР'!X405</f>
    </nc>
  </rcc>
  <rcc rId="9576" sId="1">
    <oc r="T405">
      <f>'W:\Экологи\РЕЕСТР М(П)НТКО\[Реестр М(П)НТКО г. Ханты-Мансийск.xlsx]РЕЕСТР'!AB405</f>
    </oc>
    <nc r="T405">
      <f>'W:\Экологи\РЕЕСТР М(П)НТКО\[Реестр М(П)НТКО г. Ханты-Мансийск.xlsx]РЕЕСТР'!AB405</f>
    </nc>
  </rcc>
  <rcc rId="9577" sId="1">
    <oc r="U405">
      <f>'W:\Экологи\РЕЕСТР М(П)НТКО\[Реестр М(П)НТКО г. Ханты-Мансийск.xlsx]РЕЕСТР'!AC405</f>
    </oc>
    <nc r="U405">
      <f>'W:\Экологи\РЕЕСТР М(П)НТКО\[Реестр М(П)НТКО г. Ханты-Мансийск.xlsx]РЕЕСТР'!AC405</f>
    </nc>
  </rcc>
  <rcc rId="9578" sId="1">
    <oc r="V405">
      <f>'W:\Экологи\РЕЕСТР М(П)НТКО\[Реестр М(П)НТКО г. Ханты-Мансийск.xlsx]РЕЕСТР'!AD405</f>
    </oc>
    <nc r="V405">
      <f>'W:\Экологи\РЕЕСТР М(П)НТКО\[Реестр М(П)НТКО г. Ханты-Мансийск.xlsx]РЕЕСТР'!AD405</f>
    </nc>
  </rcc>
  <rcc rId="9579" sId="1">
    <oc r="W405">
      <f>'W:\Экологи\РЕЕСТР М(П)НТКО\[Реестр М(П)НТКО г. Ханты-Мансийск.xlsx]РЕЕСТР'!AE405</f>
    </oc>
    <nc r="W405">
      <f>'W:\Экологи\РЕЕСТР М(П)НТКО\[Реестр М(П)НТКО г. Ханты-Мансийск.xlsx]РЕЕСТР'!AE405</f>
    </nc>
  </rcc>
  <rcc rId="9580" sId="1">
    <oc r="X405">
      <f>'W:\Экологи\РЕЕСТР М(П)НТКО\[Реестр М(П)НТКО г. Ханты-Мансийск.xlsx]РЕЕСТР'!AI405</f>
    </oc>
    <nc r="X405">
      <f>'W:\Экологи\РЕЕСТР М(П)НТКО\[Реестр М(П)НТКО г. Ханты-Мансийск.xlsx]РЕЕСТР'!AI405</f>
    </nc>
  </rcc>
  <rcc rId="9581" sId="1">
    <oc r="Y405">
      <f>'W:\Экологи\РЕЕСТР М(П)НТКО\[Реестр М(П)НТКО г. Ханты-Мансийск.xlsx]РЕЕСТР'!AM405</f>
    </oc>
    <nc r="Y405">
      <f>'W:\Экологи\РЕЕСТР М(П)НТКО\[Реестр М(П)НТКО г. Ханты-Мансийск.xlsx]РЕЕСТР'!AM405</f>
    </nc>
  </rcc>
  <rcc rId="9582" sId="1">
    <oc r="B406">
      <f>'W:\Экологи\РЕЕСТР М(П)НТКО\[Реестр М(П)НТКО г. Ханты-Мансийск.xlsx]РЕЕСТР'!B406</f>
    </oc>
    <nc r="B406">
      <f>'W:\Экологи\РЕЕСТР М(П)НТКО\[Реестр М(П)НТКО г. Ханты-Мансийск.xlsx]РЕЕСТР'!B406</f>
    </nc>
  </rcc>
  <rcc rId="9583" sId="1">
    <oc r="C406">
      <f>'W:\Экологи\РЕЕСТР М(П)НТКО\[Реестр М(П)НТКО г. Ханты-Мансийск.xlsx]РЕЕСТР'!C406</f>
    </oc>
    <nc r="C406">
      <f>'W:\Экологи\РЕЕСТР М(П)НТКО\[Реестр М(П)НТКО г. Ханты-Мансийск.xlsx]РЕЕСТР'!C406</f>
    </nc>
  </rcc>
  <rcc rId="9584" sId="1">
    <oc r="D406">
      <f>'W:\Экологи\РЕЕСТР М(П)НТКО\[Реестр М(П)НТКО г. Ханты-Мансийск.xlsx]РЕЕСТР'!D406</f>
    </oc>
    <nc r="D406">
      <f>'W:\Экологи\РЕЕСТР М(П)НТКО\[Реестр М(П)НТКО г. Ханты-Мансийск.xlsx]РЕЕСТР'!D406</f>
    </nc>
  </rcc>
  <rcc rId="9585" sId="1">
    <oc r="E406">
      <f>'W:\Экологи\РЕЕСТР М(П)НТКО\[Реестр М(П)НТКО г. Ханты-Мансийск.xlsx]РЕЕСТР'!F406</f>
    </oc>
    <nc r="E406">
      <f>'W:\Экологи\РЕЕСТР М(П)НТКО\[Реестр М(П)НТКО г. Ханты-Мансийск.xlsx]РЕЕСТР'!F406</f>
    </nc>
  </rcc>
  <rcc rId="9586" sId="1">
    <oc r="F406">
      <f>'W:\Экологи\РЕЕСТР М(П)НТКО\[Реестр М(П)НТКО г. Ханты-Мансийск.xlsx]РЕЕСТР'!H406</f>
    </oc>
    <nc r="F406">
      <f>'W:\Экологи\РЕЕСТР М(П)НТКО\[Реестр М(П)НТКО г. Ханты-Мансийск.xlsx]РЕЕСТР'!H406</f>
    </nc>
  </rcc>
  <rcc rId="9587" sId="1">
    <oc r="G406">
      <f>'W:\Экологи\РЕЕСТР М(П)НТКО\[Реестр М(П)НТКО г. Ханты-Мансийск.xlsx]РЕЕСТР'!I406</f>
    </oc>
    <nc r="G406">
      <f>'W:\Экологи\РЕЕСТР М(П)НТКО\[Реестр М(П)НТКО г. Ханты-Мансийск.xlsx]РЕЕСТР'!I406</f>
    </nc>
  </rcc>
  <rcc rId="9588" sId="1">
    <oc r="H406">
      <f>'W:\Экологи\РЕЕСТР М(П)НТКО\[Реестр М(П)НТКО г. Ханты-Мансийск.xlsx]РЕЕСТР'!J406</f>
    </oc>
    <nc r="H406">
      <f>'W:\Экологи\РЕЕСТР М(П)НТКО\[Реестр М(П)НТКО г. Ханты-Мансийск.xlsx]РЕЕСТР'!J406</f>
    </nc>
  </rcc>
  <rcc rId="9589" sId="1">
    <oc r="I406">
      <f>'W:\Экологи\РЕЕСТР М(П)НТКО\[Реестр М(П)НТКО г. Ханты-Мансийск.xlsx]РЕЕСТР'!K406</f>
    </oc>
    <nc r="I406">
      <f>'W:\Экологи\РЕЕСТР М(П)НТКО\[Реестр М(П)НТКО г. Ханты-Мансийск.xlsx]РЕЕСТР'!K406</f>
    </nc>
  </rcc>
  <rcc rId="9590" sId="1">
    <oc r="J406">
      <f>'W:\Экологи\РЕЕСТР М(П)НТКО\[Реестр М(П)НТКО г. Ханты-Мансийск.xlsx]РЕЕСТР'!L406</f>
    </oc>
    <nc r="J406">
      <f>'W:\Экологи\РЕЕСТР М(П)НТКО\[Реестр М(П)НТКО г. Ханты-Мансийск.xlsx]РЕЕСТР'!L406</f>
    </nc>
  </rcc>
  <rcc rId="9591" sId="1">
    <oc r="K406">
      <f>'W:\Экологи\РЕЕСТР М(П)НТКО\[Реестр М(П)НТКО г. Ханты-Мансийск.xlsx]РЕЕСТР'!M406</f>
    </oc>
    <nc r="K406">
      <f>'W:\Экологи\РЕЕСТР М(П)НТКО\[Реестр М(П)НТКО г. Ханты-Мансийск.xlsx]РЕЕСТР'!M406</f>
    </nc>
  </rcc>
  <rcc rId="9592" sId="1">
    <oc r="L406">
      <f>'W:\Экологи\РЕЕСТР М(П)НТКО\[Реестр М(П)НТКО г. Ханты-Мансийск.xlsx]РЕЕСТР'!N406</f>
    </oc>
    <nc r="L406">
      <f>'W:\Экологи\РЕЕСТР М(П)НТКО\[Реестр М(П)НТКО г. Ханты-Мансийск.xlsx]РЕЕСТР'!N406</f>
    </nc>
  </rcc>
  <rcc rId="9593" sId="1">
    <oc r="M406">
      <f>'W:\Экологи\РЕЕСТР М(П)НТКО\[Реестр М(П)НТКО г. Ханты-Мансийск.xlsx]РЕЕСТР'!O406</f>
    </oc>
    <nc r="M406">
      <f>'W:\Экологи\РЕЕСТР М(П)НТКО\[Реестр М(П)НТКО г. Ханты-Мансийск.xlsx]РЕЕСТР'!O406</f>
    </nc>
  </rcc>
  <rcc rId="9594" sId="1">
    <oc r="N406">
      <f>'W:\Экологи\РЕЕСТР М(П)НТКО\[Реестр М(П)НТКО г. Ханты-Мансийск.xlsx]РЕЕСТР'!P406</f>
    </oc>
    <nc r="N406">
      <f>'W:\Экологи\РЕЕСТР М(П)НТКО\[Реестр М(П)НТКО г. Ханты-Мансийск.xlsx]РЕЕСТР'!P406</f>
    </nc>
  </rcc>
  <rcc rId="9595" sId="1">
    <oc r="O406">
      <f>'W:\Экологи\РЕЕСТР М(П)НТКО\[Реестр М(П)НТКО г. Ханты-Мансийск.xlsx]РЕЕСТР'!Q406</f>
    </oc>
    <nc r="O406">
      <f>'W:\Экологи\РЕЕСТР М(П)НТКО\[Реестр М(П)НТКО г. Ханты-Мансийск.xlsx]РЕЕСТР'!Q406</f>
    </nc>
  </rcc>
  <rcc rId="9596" sId="1">
    <oc r="P406">
      <f>'W:\Экологи\РЕЕСТР М(П)НТКО\[Реестр М(П)НТКО г. Ханты-Мансийск.xlsx]РЕЕСТР'!R406</f>
    </oc>
    <nc r="P406">
      <f>'W:\Экологи\РЕЕСТР М(П)НТКО\[Реестр М(П)НТКО г. Ханты-Мансийск.xlsx]РЕЕСТР'!R406</f>
    </nc>
  </rcc>
  <rcc rId="9597" sId="1">
    <oc r="Q406">
      <f>'W:\Экологи\РЕЕСТР М(П)НТКО\[Реестр М(П)НТКО г. Ханты-Мансийск.xlsx]РЕЕСТР'!V406</f>
    </oc>
    <nc r="Q406">
      <f>'W:\Экологи\РЕЕСТР М(П)НТКО\[Реестр М(П)НТКО г. Ханты-Мансийск.xlsx]РЕЕСТР'!V406</f>
    </nc>
  </rcc>
  <rcc rId="9598" sId="1">
    <oc r="R406">
      <f>'W:\Экологи\РЕЕСТР М(П)НТКО\[Реестр М(П)НТКО г. Ханты-Мансийск.xlsx]РЕЕСТР'!W406</f>
    </oc>
    <nc r="R406">
      <f>'W:\Экологи\РЕЕСТР М(П)НТКО\[Реестр М(П)НТКО г. Ханты-Мансийск.xlsx]РЕЕСТР'!W406</f>
    </nc>
  </rcc>
  <rcc rId="9599" sId="1">
    <oc r="S406">
      <f>'W:\Экологи\РЕЕСТР М(П)НТКО\[Реестр М(П)НТКО г. Ханты-Мансийск.xlsx]РЕЕСТР'!X406</f>
    </oc>
    <nc r="S406">
      <f>'W:\Экологи\РЕЕСТР М(П)НТКО\[Реестр М(П)НТКО г. Ханты-Мансийск.xlsx]РЕЕСТР'!X406</f>
    </nc>
  </rcc>
  <rcc rId="9600" sId="1">
    <oc r="T406">
      <f>'W:\Экологи\РЕЕСТР М(П)НТКО\[Реестр М(П)НТКО г. Ханты-Мансийск.xlsx]РЕЕСТР'!AB406</f>
    </oc>
    <nc r="T406">
      <f>'W:\Экологи\РЕЕСТР М(П)НТКО\[Реестр М(П)НТКО г. Ханты-Мансийск.xlsx]РЕЕСТР'!AB406</f>
    </nc>
  </rcc>
  <rcc rId="9601" sId="1">
    <oc r="U406">
      <f>'W:\Экологи\РЕЕСТР М(П)НТКО\[Реестр М(П)НТКО г. Ханты-Мансийск.xlsx]РЕЕСТР'!AC406</f>
    </oc>
    <nc r="U406">
      <f>'W:\Экологи\РЕЕСТР М(П)НТКО\[Реестр М(П)НТКО г. Ханты-Мансийск.xlsx]РЕЕСТР'!AC406</f>
    </nc>
  </rcc>
  <rcc rId="9602" sId="1">
    <oc r="V406">
      <f>'W:\Экологи\РЕЕСТР М(П)НТКО\[Реестр М(П)НТКО г. Ханты-Мансийск.xlsx]РЕЕСТР'!AD406</f>
    </oc>
    <nc r="V406">
      <f>'W:\Экологи\РЕЕСТР М(П)НТКО\[Реестр М(П)НТКО г. Ханты-Мансийск.xlsx]РЕЕСТР'!AD406</f>
    </nc>
  </rcc>
  <rcc rId="9603" sId="1">
    <oc r="W406">
      <f>'W:\Экологи\РЕЕСТР М(П)НТКО\[Реестр М(П)НТКО г. Ханты-Мансийск.xlsx]РЕЕСТР'!AE406</f>
    </oc>
    <nc r="W406">
      <f>'W:\Экологи\РЕЕСТР М(П)НТКО\[Реестр М(П)НТКО г. Ханты-Мансийск.xlsx]РЕЕСТР'!AE406</f>
    </nc>
  </rcc>
  <rcc rId="9604" sId="1">
    <oc r="X406">
      <f>'W:\Экологи\РЕЕСТР М(П)НТКО\[Реестр М(П)НТКО г. Ханты-Мансийск.xlsx]РЕЕСТР'!AI406</f>
    </oc>
    <nc r="X406">
      <f>'W:\Экологи\РЕЕСТР М(П)НТКО\[Реестр М(П)НТКО г. Ханты-Мансийск.xlsx]РЕЕСТР'!AI406</f>
    </nc>
  </rcc>
  <rcc rId="9605" sId="1">
    <oc r="Y406">
      <f>'W:\Экологи\РЕЕСТР М(П)НТКО\[Реестр М(П)НТКО г. Ханты-Мансийск.xlsx]РЕЕСТР'!AM406</f>
    </oc>
    <nc r="Y406">
      <f>'W:\Экологи\РЕЕСТР М(П)НТКО\[Реестр М(П)НТКО г. Ханты-Мансийск.xlsx]РЕЕСТР'!AM406</f>
    </nc>
  </rcc>
  <rcc rId="9606" sId="1">
    <oc r="B407">
      <f>'W:\Экологи\РЕЕСТР М(П)НТКО\[Реестр М(П)НТКО г. Ханты-Мансийск.xlsx]РЕЕСТР'!B407</f>
    </oc>
    <nc r="B407">
      <f>'W:\Экологи\РЕЕСТР М(П)НТКО\[Реестр М(П)НТКО г. Ханты-Мансийск.xlsx]РЕЕСТР'!B407</f>
    </nc>
  </rcc>
  <rcc rId="9607" sId="1">
    <oc r="C407">
      <f>'W:\Экологи\РЕЕСТР М(П)НТКО\[Реестр М(П)НТКО г. Ханты-Мансийск.xlsx]РЕЕСТР'!C407</f>
    </oc>
    <nc r="C407">
      <f>'W:\Экологи\РЕЕСТР М(П)НТКО\[Реестр М(П)НТКО г. Ханты-Мансийск.xlsx]РЕЕСТР'!C407</f>
    </nc>
  </rcc>
  <rcc rId="9608" sId="1">
    <oc r="D407">
      <f>'W:\Экологи\РЕЕСТР М(П)НТКО\[Реестр М(П)НТКО г. Ханты-Мансийск.xlsx]РЕЕСТР'!D407</f>
    </oc>
    <nc r="D407">
      <f>'W:\Экологи\РЕЕСТР М(П)НТКО\[Реестр М(П)НТКО г. Ханты-Мансийск.xlsx]РЕЕСТР'!D407</f>
    </nc>
  </rcc>
  <rcc rId="9609" sId="1">
    <oc r="E407">
      <f>'W:\Экологи\РЕЕСТР М(П)НТКО\[Реестр М(П)НТКО г. Ханты-Мансийск.xlsx]РЕЕСТР'!F407</f>
    </oc>
    <nc r="E407">
      <f>'W:\Экологи\РЕЕСТР М(П)НТКО\[Реестр М(П)НТКО г. Ханты-Мансийск.xlsx]РЕЕСТР'!F407</f>
    </nc>
  </rcc>
  <rcc rId="9610" sId="1">
    <oc r="F407">
      <f>'W:\Экологи\РЕЕСТР М(П)НТКО\[Реестр М(П)НТКО г. Ханты-Мансийск.xlsx]РЕЕСТР'!H407</f>
    </oc>
    <nc r="F407">
      <f>'W:\Экологи\РЕЕСТР М(П)НТКО\[Реестр М(П)НТКО г. Ханты-Мансийск.xlsx]РЕЕСТР'!H407</f>
    </nc>
  </rcc>
  <rcc rId="9611" sId="1">
    <oc r="G407">
      <f>'W:\Экологи\РЕЕСТР М(П)НТКО\[Реестр М(П)НТКО г. Ханты-Мансийск.xlsx]РЕЕСТР'!I407</f>
    </oc>
    <nc r="G407">
      <f>'W:\Экологи\РЕЕСТР М(П)НТКО\[Реестр М(П)НТКО г. Ханты-Мансийск.xlsx]РЕЕСТР'!I407</f>
    </nc>
  </rcc>
  <rcc rId="9612" sId="1">
    <oc r="H407">
      <f>'W:\Экологи\РЕЕСТР М(П)НТКО\[Реестр М(П)НТКО г. Ханты-Мансийск.xlsx]РЕЕСТР'!J407</f>
    </oc>
    <nc r="H407">
      <f>'W:\Экологи\РЕЕСТР М(П)НТКО\[Реестр М(П)НТКО г. Ханты-Мансийск.xlsx]РЕЕСТР'!J407</f>
    </nc>
  </rcc>
  <rcc rId="9613" sId="1">
    <oc r="I407">
      <f>'W:\Экологи\РЕЕСТР М(П)НТКО\[Реестр М(П)НТКО г. Ханты-Мансийск.xlsx]РЕЕСТР'!K407</f>
    </oc>
    <nc r="I407">
      <f>'W:\Экологи\РЕЕСТР М(П)НТКО\[Реестр М(П)НТКО г. Ханты-Мансийск.xlsx]РЕЕСТР'!K407</f>
    </nc>
  </rcc>
  <rcc rId="9614" sId="1">
    <oc r="J407">
      <f>'W:\Экологи\РЕЕСТР М(П)НТКО\[Реестр М(П)НТКО г. Ханты-Мансийск.xlsx]РЕЕСТР'!L407</f>
    </oc>
    <nc r="J407">
      <f>'W:\Экологи\РЕЕСТР М(П)НТКО\[Реестр М(П)НТКО г. Ханты-Мансийск.xlsx]РЕЕСТР'!L407</f>
    </nc>
  </rcc>
  <rcc rId="9615" sId="1">
    <oc r="K407">
      <f>'W:\Экологи\РЕЕСТР М(П)НТКО\[Реестр М(П)НТКО г. Ханты-Мансийск.xlsx]РЕЕСТР'!M407</f>
    </oc>
    <nc r="K407">
      <f>'W:\Экологи\РЕЕСТР М(П)НТКО\[Реестр М(П)НТКО г. Ханты-Мансийск.xlsx]РЕЕСТР'!M407</f>
    </nc>
  </rcc>
  <rcc rId="9616" sId="1">
    <oc r="L407">
      <f>'W:\Экологи\РЕЕСТР М(П)НТКО\[Реестр М(П)НТКО г. Ханты-Мансийск.xlsx]РЕЕСТР'!N407</f>
    </oc>
    <nc r="L407">
      <f>'W:\Экологи\РЕЕСТР М(П)НТКО\[Реестр М(П)НТКО г. Ханты-Мансийск.xlsx]РЕЕСТР'!N407</f>
    </nc>
  </rcc>
  <rcc rId="9617" sId="1">
    <oc r="M407">
      <f>'W:\Экологи\РЕЕСТР М(П)НТКО\[Реестр М(П)НТКО г. Ханты-Мансийск.xlsx]РЕЕСТР'!O407</f>
    </oc>
    <nc r="M407">
      <f>'W:\Экологи\РЕЕСТР М(П)НТКО\[Реестр М(П)НТКО г. Ханты-Мансийск.xlsx]РЕЕСТР'!O407</f>
    </nc>
  </rcc>
  <rcc rId="9618" sId="1">
    <oc r="N407">
      <f>'W:\Экологи\РЕЕСТР М(П)НТКО\[Реестр М(П)НТКО г. Ханты-Мансийск.xlsx]РЕЕСТР'!P407</f>
    </oc>
    <nc r="N407">
      <f>'W:\Экологи\РЕЕСТР М(П)НТКО\[Реестр М(П)НТКО г. Ханты-Мансийск.xlsx]РЕЕСТР'!P407</f>
    </nc>
  </rcc>
  <rcc rId="9619" sId="1">
    <oc r="O407">
      <f>'W:\Экологи\РЕЕСТР М(П)НТКО\[Реестр М(П)НТКО г. Ханты-Мансийск.xlsx]РЕЕСТР'!Q407</f>
    </oc>
    <nc r="O407">
      <f>'W:\Экологи\РЕЕСТР М(П)НТКО\[Реестр М(П)НТКО г. Ханты-Мансийск.xlsx]РЕЕСТР'!Q407</f>
    </nc>
  </rcc>
  <rcc rId="9620" sId="1">
    <oc r="P407">
      <f>'W:\Экологи\РЕЕСТР М(П)НТКО\[Реестр М(П)НТКО г. Ханты-Мансийск.xlsx]РЕЕСТР'!R407</f>
    </oc>
    <nc r="P407">
      <f>'W:\Экологи\РЕЕСТР М(П)НТКО\[Реестр М(П)НТКО г. Ханты-Мансийск.xlsx]РЕЕСТР'!R407</f>
    </nc>
  </rcc>
  <rcc rId="9621" sId="1">
    <oc r="Q407">
      <f>'W:\Экологи\РЕЕСТР М(П)НТКО\[Реестр М(П)НТКО г. Ханты-Мансийск.xlsx]РЕЕСТР'!V407</f>
    </oc>
    <nc r="Q407">
      <f>'W:\Экологи\РЕЕСТР М(П)НТКО\[Реестр М(П)НТКО г. Ханты-Мансийск.xlsx]РЕЕСТР'!V407</f>
    </nc>
  </rcc>
  <rcc rId="9622" sId="1">
    <oc r="R407">
      <f>'W:\Экологи\РЕЕСТР М(П)НТКО\[Реестр М(П)НТКО г. Ханты-Мансийск.xlsx]РЕЕСТР'!W407</f>
    </oc>
    <nc r="R407">
      <f>'W:\Экологи\РЕЕСТР М(П)НТКО\[Реестр М(П)НТКО г. Ханты-Мансийск.xlsx]РЕЕСТР'!W407</f>
    </nc>
  </rcc>
  <rcc rId="9623" sId="1">
    <oc r="S407">
      <f>'W:\Экологи\РЕЕСТР М(П)НТКО\[Реестр М(П)НТКО г. Ханты-Мансийск.xlsx]РЕЕСТР'!X407</f>
    </oc>
    <nc r="S407">
      <f>'W:\Экологи\РЕЕСТР М(П)НТКО\[Реестр М(П)НТКО г. Ханты-Мансийск.xlsx]РЕЕСТР'!X407</f>
    </nc>
  </rcc>
  <rcc rId="9624" sId="1">
    <oc r="T407">
      <f>'W:\Экологи\РЕЕСТР М(П)НТКО\[Реестр М(П)НТКО г. Ханты-Мансийск.xlsx]РЕЕСТР'!AB407</f>
    </oc>
    <nc r="T407">
      <f>'W:\Экологи\РЕЕСТР М(П)НТКО\[Реестр М(П)НТКО г. Ханты-Мансийск.xlsx]РЕЕСТР'!AB407</f>
    </nc>
  </rcc>
  <rcc rId="9625" sId="1">
    <oc r="U407">
      <f>'W:\Экологи\РЕЕСТР М(П)НТКО\[Реестр М(П)НТКО г. Ханты-Мансийск.xlsx]РЕЕСТР'!AC407</f>
    </oc>
    <nc r="U407">
      <f>'W:\Экологи\РЕЕСТР М(П)НТКО\[Реестр М(П)НТКО г. Ханты-Мансийск.xlsx]РЕЕСТР'!AC407</f>
    </nc>
  </rcc>
  <rcc rId="9626" sId="1">
    <oc r="V407">
      <f>'W:\Экологи\РЕЕСТР М(П)НТКО\[Реестр М(П)НТКО г. Ханты-Мансийск.xlsx]РЕЕСТР'!AD407</f>
    </oc>
    <nc r="V407">
      <f>'W:\Экологи\РЕЕСТР М(П)НТКО\[Реестр М(П)НТКО г. Ханты-Мансийск.xlsx]РЕЕСТР'!AD407</f>
    </nc>
  </rcc>
  <rcc rId="9627" sId="1">
    <oc r="W407">
      <f>'W:\Экологи\РЕЕСТР М(П)НТКО\[Реестр М(П)НТКО г. Ханты-Мансийск.xlsx]РЕЕСТР'!AE407</f>
    </oc>
    <nc r="W407">
      <f>'W:\Экологи\РЕЕСТР М(П)НТКО\[Реестр М(П)НТКО г. Ханты-Мансийск.xlsx]РЕЕСТР'!AE407</f>
    </nc>
  </rcc>
  <rcc rId="9628" sId="1">
    <oc r="X407">
      <f>'W:\Экологи\РЕЕСТР М(П)НТКО\[Реестр М(П)НТКО г. Ханты-Мансийск.xlsx]РЕЕСТР'!AI407</f>
    </oc>
    <nc r="X407">
      <f>'W:\Экологи\РЕЕСТР М(П)НТКО\[Реестр М(П)НТКО г. Ханты-Мансийск.xlsx]РЕЕСТР'!AI407</f>
    </nc>
  </rcc>
  <rcc rId="9629" sId="1">
    <oc r="Y407">
      <f>'W:\Экологи\РЕЕСТР М(П)НТКО\[Реестр М(П)НТКО г. Ханты-Мансийск.xlsx]РЕЕСТР'!AM407</f>
    </oc>
    <nc r="Y407">
      <f>'W:\Экологи\РЕЕСТР М(П)НТКО\[Реестр М(П)НТКО г. Ханты-Мансийск.xlsx]РЕЕСТР'!AM407</f>
    </nc>
  </rcc>
  <rcc rId="9630" sId="1">
    <oc r="B408">
      <f>'W:\Экологи\РЕЕСТР М(П)НТКО\[Реестр М(П)НТКО г. Ханты-Мансийск.xlsx]РЕЕСТР'!B408</f>
    </oc>
    <nc r="B408">
      <f>'W:\Экологи\РЕЕСТР М(П)НТКО\[Реестр М(П)НТКО г. Ханты-Мансийск.xlsx]РЕЕСТР'!B408</f>
    </nc>
  </rcc>
  <rcc rId="9631" sId="1">
    <oc r="C408">
      <f>'W:\Экологи\РЕЕСТР М(П)НТКО\[Реестр М(П)НТКО г. Ханты-Мансийск.xlsx]РЕЕСТР'!C408</f>
    </oc>
    <nc r="C408">
      <f>'W:\Экологи\РЕЕСТР М(П)НТКО\[Реестр М(П)НТКО г. Ханты-Мансийск.xlsx]РЕЕСТР'!C408</f>
    </nc>
  </rcc>
  <rcc rId="9632" sId="1">
    <oc r="D408">
      <f>'W:\Экологи\РЕЕСТР М(П)НТКО\[Реестр М(П)НТКО г. Ханты-Мансийск.xlsx]РЕЕСТР'!D408</f>
    </oc>
    <nc r="D408">
      <f>'W:\Экологи\РЕЕСТР М(П)НТКО\[Реестр М(П)НТКО г. Ханты-Мансийск.xlsx]РЕЕСТР'!D408</f>
    </nc>
  </rcc>
  <rcc rId="9633" sId="1">
    <oc r="E408">
      <f>'W:\Экологи\РЕЕСТР М(П)НТКО\[Реестр М(П)НТКО г. Ханты-Мансийск.xlsx]РЕЕСТР'!F408</f>
    </oc>
    <nc r="E408">
      <f>'W:\Экологи\РЕЕСТР М(П)НТКО\[Реестр М(П)НТКО г. Ханты-Мансийск.xlsx]РЕЕСТР'!F408</f>
    </nc>
  </rcc>
  <rcc rId="9634" sId="1">
    <oc r="F408">
      <f>'W:\Экологи\РЕЕСТР М(П)НТКО\[Реестр М(П)НТКО г. Ханты-Мансийск.xlsx]РЕЕСТР'!H408</f>
    </oc>
    <nc r="F408">
      <f>'W:\Экологи\РЕЕСТР М(П)НТКО\[Реестр М(П)НТКО г. Ханты-Мансийск.xlsx]РЕЕСТР'!H408</f>
    </nc>
  </rcc>
  <rcc rId="9635" sId="1">
    <oc r="G408">
      <f>'W:\Экологи\РЕЕСТР М(П)НТКО\[Реестр М(П)НТКО г. Ханты-Мансийск.xlsx]РЕЕСТР'!I408</f>
    </oc>
    <nc r="G408">
      <f>'W:\Экологи\РЕЕСТР М(П)НТКО\[Реестр М(П)НТКО г. Ханты-Мансийск.xlsx]РЕЕСТР'!I408</f>
    </nc>
  </rcc>
  <rcc rId="9636" sId="1">
    <oc r="H408">
      <f>'W:\Экологи\РЕЕСТР М(П)НТКО\[Реестр М(П)НТКО г. Ханты-Мансийск.xlsx]РЕЕСТР'!J408</f>
    </oc>
    <nc r="H408">
      <f>'W:\Экологи\РЕЕСТР М(П)НТКО\[Реестр М(П)НТКО г. Ханты-Мансийск.xlsx]РЕЕСТР'!J408</f>
    </nc>
  </rcc>
  <rcc rId="9637" sId="1">
    <oc r="I408">
      <f>'W:\Экологи\РЕЕСТР М(П)НТКО\[Реестр М(П)НТКО г. Ханты-Мансийск.xlsx]РЕЕСТР'!K408</f>
    </oc>
    <nc r="I408">
      <f>'W:\Экологи\РЕЕСТР М(П)НТКО\[Реестр М(П)НТКО г. Ханты-Мансийск.xlsx]РЕЕСТР'!K408</f>
    </nc>
  </rcc>
  <rcc rId="9638" sId="1">
    <oc r="J408">
      <f>'W:\Экологи\РЕЕСТР М(П)НТКО\[Реестр М(П)НТКО г. Ханты-Мансийск.xlsx]РЕЕСТР'!L408</f>
    </oc>
    <nc r="J408">
      <f>'W:\Экологи\РЕЕСТР М(П)НТКО\[Реестр М(П)НТКО г. Ханты-Мансийск.xlsx]РЕЕСТР'!L408</f>
    </nc>
  </rcc>
  <rcc rId="9639" sId="1">
    <oc r="K408">
      <f>'W:\Экологи\РЕЕСТР М(П)НТКО\[Реестр М(П)НТКО г. Ханты-Мансийск.xlsx]РЕЕСТР'!M408</f>
    </oc>
    <nc r="K408">
      <f>'W:\Экологи\РЕЕСТР М(П)НТКО\[Реестр М(П)НТКО г. Ханты-Мансийск.xlsx]РЕЕСТР'!M408</f>
    </nc>
  </rcc>
  <rcc rId="9640" sId="1">
    <oc r="L408">
      <f>'W:\Экологи\РЕЕСТР М(П)НТКО\[Реестр М(П)НТКО г. Ханты-Мансийск.xlsx]РЕЕСТР'!N408</f>
    </oc>
    <nc r="L408">
      <f>'W:\Экологи\РЕЕСТР М(П)НТКО\[Реестр М(П)НТКО г. Ханты-Мансийск.xlsx]РЕЕСТР'!N408</f>
    </nc>
  </rcc>
  <rcc rId="9641" sId="1">
    <oc r="M408">
      <f>'W:\Экологи\РЕЕСТР М(П)НТКО\[Реестр М(П)НТКО г. Ханты-Мансийск.xlsx]РЕЕСТР'!O408</f>
    </oc>
    <nc r="M408">
      <f>'W:\Экологи\РЕЕСТР М(П)НТКО\[Реестр М(П)НТКО г. Ханты-Мансийск.xlsx]РЕЕСТР'!O408</f>
    </nc>
  </rcc>
  <rcc rId="9642" sId="1">
    <oc r="N408">
      <f>'W:\Экологи\РЕЕСТР М(П)НТКО\[Реестр М(П)НТКО г. Ханты-Мансийск.xlsx]РЕЕСТР'!P408</f>
    </oc>
    <nc r="N408">
      <f>'W:\Экологи\РЕЕСТР М(П)НТКО\[Реестр М(П)НТКО г. Ханты-Мансийск.xlsx]РЕЕСТР'!P408</f>
    </nc>
  </rcc>
  <rcc rId="9643" sId="1">
    <oc r="O408">
      <f>'W:\Экологи\РЕЕСТР М(П)НТКО\[Реестр М(П)НТКО г. Ханты-Мансийск.xlsx]РЕЕСТР'!Q408</f>
    </oc>
    <nc r="O408">
      <f>'W:\Экологи\РЕЕСТР М(П)НТКО\[Реестр М(П)НТКО г. Ханты-Мансийск.xlsx]РЕЕСТР'!Q408</f>
    </nc>
  </rcc>
  <rcc rId="9644" sId="1">
    <oc r="P408">
      <f>'W:\Экологи\РЕЕСТР М(П)НТКО\[Реестр М(П)НТКО г. Ханты-Мансийск.xlsx]РЕЕСТР'!R408</f>
    </oc>
    <nc r="P408">
      <f>'W:\Экологи\РЕЕСТР М(П)НТКО\[Реестр М(П)НТКО г. Ханты-Мансийск.xlsx]РЕЕСТР'!R408</f>
    </nc>
  </rcc>
  <rcc rId="9645" sId="1">
    <oc r="Q408">
      <f>'W:\Экологи\РЕЕСТР М(П)НТКО\[Реестр М(П)НТКО г. Ханты-Мансийск.xlsx]РЕЕСТР'!V408</f>
    </oc>
    <nc r="Q408">
      <f>'W:\Экологи\РЕЕСТР М(П)НТКО\[Реестр М(П)НТКО г. Ханты-Мансийск.xlsx]РЕЕСТР'!V408</f>
    </nc>
  </rcc>
  <rcc rId="9646" sId="1">
    <oc r="R408">
      <f>'W:\Экологи\РЕЕСТР М(П)НТКО\[Реестр М(П)НТКО г. Ханты-Мансийск.xlsx]РЕЕСТР'!W408</f>
    </oc>
    <nc r="R408">
      <f>'W:\Экологи\РЕЕСТР М(П)НТКО\[Реестр М(П)НТКО г. Ханты-Мансийск.xlsx]РЕЕСТР'!W408</f>
    </nc>
  </rcc>
  <rcc rId="9647" sId="1">
    <oc r="S408">
      <f>'W:\Экологи\РЕЕСТР М(П)НТКО\[Реестр М(П)НТКО г. Ханты-Мансийск.xlsx]РЕЕСТР'!X408</f>
    </oc>
    <nc r="S408">
      <f>'W:\Экологи\РЕЕСТР М(П)НТКО\[Реестр М(П)НТКО г. Ханты-Мансийск.xlsx]РЕЕСТР'!X408</f>
    </nc>
  </rcc>
  <rcc rId="9648" sId="1">
    <oc r="T408">
      <f>'W:\Экологи\РЕЕСТР М(П)НТКО\[Реестр М(П)НТКО г. Ханты-Мансийск.xlsx]РЕЕСТР'!AB408</f>
    </oc>
    <nc r="T408">
      <f>'W:\Экологи\РЕЕСТР М(П)НТКО\[Реестр М(П)НТКО г. Ханты-Мансийск.xlsx]РЕЕСТР'!AB408</f>
    </nc>
  </rcc>
  <rcc rId="9649" sId="1">
    <oc r="U408">
      <f>'W:\Экологи\РЕЕСТР М(П)НТКО\[Реестр М(П)НТКО г. Ханты-Мансийск.xlsx]РЕЕСТР'!AC408</f>
    </oc>
    <nc r="U408">
      <f>'W:\Экологи\РЕЕСТР М(П)НТКО\[Реестр М(П)НТКО г. Ханты-Мансийск.xlsx]РЕЕСТР'!AC408</f>
    </nc>
  </rcc>
  <rcc rId="9650" sId="1">
    <oc r="V408">
      <f>'W:\Экологи\РЕЕСТР М(П)НТКО\[Реестр М(П)НТКО г. Ханты-Мансийск.xlsx]РЕЕСТР'!AD408</f>
    </oc>
    <nc r="V408">
      <f>'W:\Экологи\РЕЕСТР М(П)НТКО\[Реестр М(П)НТКО г. Ханты-Мансийск.xlsx]РЕЕСТР'!AD408</f>
    </nc>
  </rcc>
  <rcc rId="9651" sId="1">
    <oc r="W408">
      <f>'W:\Экологи\РЕЕСТР М(П)НТКО\[Реестр М(П)НТКО г. Ханты-Мансийск.xlsx]РЕЕСТР'!AE408</f>
    </oc>
    <nc r="W408">
      <f>'W:\Экологи\РЕЕСТР М(П)НТКО\[Реестр М(П)НТКО г. Ханты-Мансийск.xlsx]РЕЕСТР'!AE408</f>
    </nc>
  </rcc>
  <rcc rId="9652" sId="1">
    <oc r="X408">
      <f>'W:\Экологи\РЕЕСТР М(П)НТКО\[Реестр М(П)НТКО г. Ханты-Мансийск.xlsx]РЕЕСТР'!AI408</f>
    </oc>
    <nc r="X408">
      <f>'W:\Экологи\РЕЕСТР М(П)НТКО\[Реестр М(П)НТКО г. Ханты-Мансийск.xlsx]РЕЕСТР'!AI408</f>
    </nc>
  </rcc>
  <rcc rId="9653" sId="1">
    <oc r="Y408">
      <f>'W:\Экологи\РЕЕСТР М(П)НТКО\[Реестр М(П)НТКО г. Ханты-Мансийск.xlsx]РЕЕСТР'!AM408</f>
    </oc>
    <nc r="Y408">
      <f>'W:\Экологи\РЕЕСТР М(П)НТКО\[Реестр М(П)НТКО г. Ханты-Мансийск.xlsx]РЕЕСТР'!AM408</f>
    </nc>
  </rcc>
  <rcc rId="9654" sId="1">
    <oc r="B409">
      <f>'W:\Экологи\РЕЕСТР М(П)НТКО\[Реестр М(П)НТКО г. Ханты-Мансийск.xlsx]РЕЕСТР'!B409</f>
    </oc>
    <nc r="B409">
      <f>'W:\Экологи\РЕЕСТР М(П)НТКО\[Реестр М(П)НТКО г. Ханты-Мансийск.xlsx]РЕЕСТР'!B409</f>
    </nc>
  </rcc>
  <rcc rId="9655" sId="1">
    <oc r="C409">
      <f>'W:\Экологи\РЕЕСТР М(П)НТКО\[Реестр М(П)НТКО г. Ханты-Мансийск.xlsx]РЕЕСТР'!C409</f>
    </oc>
    <nc r="C409">
      <f>'W:\Экологи\РЕЕСТР М(П)НТКО\[Реестр М(П)НТКО г. Ханты-Мансийск.xlsx]РЕЕСТР'!C409</f>
    </nc>
  </rcc>
  <rcc rId="9656" sId="1">
    <oc r="D409">
      <f>'W:\Экологи\РЕЕСТР М(П)НТКО\[Реестр М(П)НТКО г. Ханты-Мансийск.xlsx]РЕЕСТР'!D409</f>
    </oc>
    <nc r="D409">
      <f>'W:\Экологи\РЕЕСТР М(П)НТКО\[Реестр М(П)НТКО г. Ханты-Мансийск.xlsx]РЕЕСТР'!D409</f>
    </nc>
  </rcc>
  <rcc rId="9657" sId="1">
    <oc r="E409">
      <f>'W:\Экологи\РЕЕСТР М(П)НТКО\[Реестр М(П)НТКО г. Ханты-Мансийск.xlsx]РЕЕСТР'!F409</f>
    </oc>
    <nc r="E409">
      <f>'W:\Экологи\РЕЕСТР М(П)НТКО\[Реестр М(П)НТКО г. Ханты-Мансийск.xlsx]РЕЕСТР'!F409</f>
    </nc>
  </rcc>
  <rcc rId="9658" sId="1">
    <oc r="F409">
      <f>'W:\Экологи\РЕЕСТР М(П)НТКО\[Реестр М(П)НТКО г. Ханты-Мансийск.xlsx]РЕЕСТР'!H409</f>
    </oc>
    <nc r="F409">
      <f>'W:\Экологи\РЕЕСТР М(П)НТКО\[Реестр М(П)НТКО г. Ханты-Мансийск.xlsx]РЕЕСТР'!H409</f>
    </nc>
  </rcc>
  <rcc rId="9659" sId="1">
    <oc r="G409">
      <f>'W:\Экологи\РЕЕСТР М(П)НТКО\[Реестр М(П)НТКО г. Ханты-Мансийск.xlsx]РЕЕСТР'!I409</f>
    </oc>
    <nc r="G409">
      <f>'W:\Экологи\РЕЕСТР М(П)НТКО\[Реестр М(П)НТКО г. Ханты-Мансийск.xlsx]РЕЕСТР'!I409</f>
    </nc>
  </rcc>
  <rcc rId="9660" sId="1">
    <oc r="H409">
      <f>'W:\Экологи\РЕЕСТР М(П)НТКО\[Реестр М(П)НТКО г. Ханты-Мансийск.xlsx]РЕЕСТР'!J409</f>
    </oc>
    <nc r="H409">
      <f>'W:\Экологи\РЕЕСТР М(П)НТКО\[Реестр М(П)НТКО г. Ханты-Мансийск.xlsx]РЕЕСТР'!J409</f>
    </nc>
  </rcc>
  <rcc rId="9661" sId="1">
    <oc r="I409">
      <f>'W:\Экологи\РЕЕСТР М(П)НТКО\[Реестр М(П)НТКО г. Ханты-Мансийск.xlsx]РЕЕСТР'!K409</f>
    </oc>
    <nc r="I409">
      <f>'W:\Экологи\РЕЕСТР М(П)НТКО\[Реестр М(П)НТКО г. Ханты-Мансийск.xlsx]РЕЕСТР'!K409</f>
    </nc>
  </rcc>
  <rcc rId="9662" sId="1">
    <oc r="J409">
      <f>'W:\Экологи\РЕЕСТР М(П)НТКО\[Реестр М(П)НТКО г. Ханты-Мансийск.xlsx]РЕЕСТР'!L409</f>
    </oc>
    <nc r="J409">
      <f>'W:\Экологи\РЕЕСТР М(П)НТКО\[Реестр М(П)НТКО г. Ханты-Мансийск.xlsx]РЕЕСТР'!L409</f>
    </nc>
  </rcc>
  <rcc rId="9663" sId="1">
    <oc r="K409">
      <f>'W:\Экологи\РЕЕСТР М(П)НТКО\[Реестр М(П)НТКО г. Ханты-Мансийск.xlsx]РЕЕСТР'!M409</f>
    </oc>
    <nc r="K409">
      <f>'W:\Экологи\РЕЕСТР М(П)НТКО\[Реестр М(П)НТКО г. Ханты-Мансийск.xlsx]РЕЕСТР'!M409</f>
    </nc>
  </rcc>
  <rcc rId="9664" sId="1">
    <oc r="L409">
      <f>'W:\Экологи\РЕЕСТР М(П)НТКО\[Реестр М(П)НТКО г. Ханты-Мансийск.xlsx]РЕЕСТР'!N409</f>
    </oc>
    <nc r="L409">
      <f>'W:\Экологи\РЕЕСТР М(П)НТКО\[Реестр М(П)НТКО г. Ханты-Мансийск.xlsx]РЕЕСТР'!N409</f>
    </nc>
  </rcc>
  <rcc rId="9665" sId="1">
    <oc r="M409">
      <f>'W:\Экологи\РЕЕСТР М(П)НТКО\[Реестр М(П)НТКО г. Ханты-Мансийск.xlsx]РЕЕСТР'!O409</f>
    </oc>
    <nc r="M409">
      <f>'W:\Экологи\РЕЕСТР М(П)НТКО\[Реестр М(П)НТКО г. Ханты-Мансийск.xlsx]РЕЕСТР'!O409</f>
    </nc>
  </rcc>
  <rcc rId="9666" sId="1">
    <oc r="N409">
      <f>'W:\Экологи\РЕЕСТР М(П)НТКО\[Реестр М(П)НТКО г. Ханты-Мансийск.xlsx]РЕЕСТР'!P409</f>
    </oc>
    <nc r="N409">
      <f>'W:\Экологи\РЕЕСТР М(П)НТКО\[Реестр М(П)НТКО г. Ханты-Мансийск.xlsx]РЕЕСТР'!P409</f>
    </nc>
  </rcc>
  <rcc rId="9667" sId="1">
    <oc r="O409">
      <f>'W:\Экологи\РЕЕСТР М(П)НТКО\[Реестр М(П)НТКО г. Ханты-Мансийск.xlsx]РЕЕСТР'!Q409</f>
    </oc>
    <nc r="O409">
      <f>'W:\Экологи\РЕЕСТР М(П)НТКО\[Реестр М(П)НТКО г. Ханты-Мансийск.xlsx]РЕЕСТР'!Q409</f>
    </nc>
  </rcc>
  <rcc rId="9668" sId="1">
    <oc r="P409">
      <f>'W:\Экологи\РЕЕСТР М(П)НТКО\[Реестр М(П)НТКО г. Ханты-Мансийск.xlsx]РЕЕСТР'!R409</f>
    </oc>
    <nc r="P409">
      <f>'W:\Экологи\РЕЕСТР М(П)НТКО\[Реестр М(П)НТКО г. Ханты-Мансийск.xlsx]РЕЕСТР'!R409</f>
    </nc>
  </rcc>
  <rcc rId="9669" sId="1">
    <oc r="Q409">
      <f>'W:\Экологи\РЕЕСТР М(П)НТКО\[Реестр М(П)НТКО г. Ханты-Мансийск.xlsx]РЕЕСТР'!V409</f>
    </oc>
    <nc r="Q409">
      <f>'W:\Экологи\РЕЕСТР М(П)НТКО\[Реестр М(П)НТКО г. Ханты-Мансийск.xlsx]РЕЕСТР'!V409</f>
    </nc>
  </rcc>
  <rcc rId="9670" sId="1">
    <oc r="R409">
      <f>'W:\Экологи\РЕЕСТР М(П)НТКО\[Реестр М(П)НТКО г. Ханты-Мансийск.xlsx]РЕЕСТР'!W409</f>
    </oc>
    <nc r="R409">
      <f>'W:\Экологи\РЕЕСТР М(П)НТКО\[Реестр М(П)НТКО г. Ханты-Мансийск.xlsx]РЕЕСТР'!W409</f>
    </nc>
  </rcc>
  <rcc rId="9671" sId="1">
    <oc r="S409">
      <f>'W:\Экологи\РЕЕСТР М(П)НТКО\[Реестр М(П)НТКО г. Ханты-Мансийск.xlsx]РЕЕСТР'!X409</f>
    </oc>
    <nc r="S409">
      <f>'W:\Экологи\РЕЕСТР М(П)НТКО\[Реестр М(П)НТКО г. Ханты-Мансийск.xlsx]РЕЕСТР'!X409</f>
    </nc>
  </rcc>
  <rcc rId="9672" sId="1">
    <oc r="T409">
      <f>'W:\Экологи\РЕЕСТР М(П)НТКО\[Реестр М(П)НТКО г. Ханты-Мансийск.xlsx]РЕЕСТР'!AB409</f>
    </oc>
    <nc r="T409">
      <f>'W:\Экологи\РЕЕСТР М(П)НТКО\[Реестр М(П)НТКО г. Ханты-Мансийск.xlsx]РЕЕСТР'!AB409</f>
    </nc>
  </rcc>
  <rcc rId="9673" sId="1">
    <oc r="U409">
      <f>'W:\Экологи\РЕЕСТР М(П)НТКО\[Реестр М(П)НТКО г. Ханты-Мансийск.xlsx]РЕЕСТР'!AC409</f>
    </oc>
    <nc r="U409">
      <f>'W:\Экологи\РЕЕСТР М(П)НТКО\[Реестр М(П)НТКО г. Ханты-Мансийск.xlsx]РЕЕСТР'!AC409</f>
    </nc>
  </rcc>
  <rcc rId="9674" sId="1">
    <oc r="V409">
      <f>'W:\Экологи\РЕЕСТР М(П)НТКО\[Реестр М(П)НТКО г. Ханты-Мансийск.xlsx]РЕЕСТР'!AD409</f>
    </oc>
    <nc r="V409">
      <f>'W:\Экологи\РЕЕСТР М(П)НТКО\[Реестр М(П)НТКО г. Ханты-Мансийск.xlsx]РЕЕСТР'!AD409</f>
    </nc>
  </rcc>
  <rcc rId="9675" sId="1">
    <oc r="W409">
      <f>'W:\Экологи\РЕЕСТР М(П)НТКО\[Реестр М(П)НТКО г. Ханты-Мансийск.xlsx]РЕЕСТР'!AE409</f>
    </oc>
    <nc r="W409">
      <f>'W:\Экологи\РЕЕСТР М(П)НТКО\[Реестр М(П)НТКО г. Ханты-Мансийск.xlsx]РЕЕСТР'!AE409</f>
    </nc>
  </rcc>
  <rcc rId="9676" sId="1">
    <oc r="X409">
      <f>'W:\Экологи\РЕЕСТР М(П)НТКО\[Реестр М(П)НТКО г. Ханты-Мансийск.xlsx]РЕЕСТР'!AI409</f>
    </oc>
    <nc r="X409">
      <f>'W:\Экологи\РЕЕСТР М(П)НТКО\[Реестр М(П)НТКО г. Ханты-Мансийск.xlsx]РЕЕСТР'!AI409</f>
    </nc>
  </rcc>
  <rcc rId="9677" sId="1">
    <oc r="Y409">
      <f>'W:\Экологи\РЕЕСТР М(П)НТКО\[Реестр М(П)НТКО г. Ханты-Мансийск.xlsx]РЕЕСТР'!AM409</f>
    </oc>
    <nc r="Y409">
      <f>'W:\Экологи\РЕЕСТР М(П)НТКО\[Реестр М(П)НТКО г. Ханты-Мансийск.xlsx]РЕЕСТР'!AM409</f>
    </nc>
  </rcc>
  <rcc rId="9678" sId="1">
    <oc r="B410">
      <f>'W:\Экологи\РЕЕСТР М(П)НТКО\[Реестр М(П)НТКО г. Ханты-Мансийск.xlsx]РЕЕСТР'!B410</f>
    </oc>
    <nc r="B410">
      <f>'W:\Экологи\РЕЕСТР М(П)НТКО\[Реестр М(П)НТКО г. Ханты-Мансийск.xlsx]РЕЕСТР'!B410</f>
    </nc>
  </rcc>
  <rcc rId="9679" sId="1">
    <oc r="C410">
      <f>'W:\Экологи\РЕЕСТР М(П)НТКО\[Реестр М(П)НТКО г. Ханты-Мансийск.xlsx]РЕЕСТР'!C410</f>
    </oc>
    <nc r="C410">
      <f>'W:\Экологи\РЕЕСТР М(П)НТКО\[Реестр М(П)НТКО г. Ханты-Мансийск.xlsx]РЕЕСТР'!C410</f>
    </nc>
  </rcc>
  <rcc rId="9680" sId="1">
    <oc r="D410">
      <f>'W:\Экологи\РЕЕСТР М(П)НТКО\[Реестр М(П)НТКО г. Ханты-Мансийск.xlsx]РЕЕСТР'!D410</f>
    </oc>
    <nc r="D410">
      <f>'W:\Экологи\РЕЕСТР М(П)НТКО\[Реестр М(П)НТКО г. Ханты-Мансийск.xlsx]РЕЕСТР'!D410</f>
    </nc>
  </rcc>
  <rcc rId="9681" sId="1">
    <oc r="E410">
      <f>'W:\Экологи\РЕЕСТР М(П)НТКО\[Реестр М(П)НТКО г. Ханты-Мансийск.xlsx]РЕЕСТР'!F410</f>
    </oc>
    <nc r="E410">
      <f>'W:\Экологи\РЕЕСТР М(П)НТКО\[Реестр М(П)НТКО г. Ханты-Мансийск.xlsx]РЕЕСТР'!F410</f>
    </nc>
  </rcc>
  <rcc rId="9682" sId="1">
    <oc r="F410">
      <f>'W:\Экологи\РЕЕСТР М(П)НТКО\[Реестр М(П)НТКО г. Ханты-Мансийск.xlsx]РЕЕСТР'!H410</f>
    </oc>
    <nc r="F410">
      <f>'W:\Экологи\РЕЕСТР М(П)НТКО\[Реестр М(П)НТКО г. Ханты-Мансийск.xlsx]РЕЕСТР'!H410</f>
    </nc>
  </rcc>
  <rcc rId="9683" sId="1">
    <oc r="G410">
      <f>'W:\Экологи\РЕЕСТР М(П)НТКО\[Реестр М(П)НТКО г. Ханты-Мансийск.xlsx]РЕЕСТР'!I410</f>
    </oc>
    <nc r="G410">
      <f>'W:\Экологи\РЕЕСТР М(П)НТКО\[Реестр М(П)НТКО г. Ханты-Мансийск.xlsx]РЕЕСТР'!I410</f>
    </nc>
  </rcc>
  <rcc rId="9684" sId="1">
    <oc r="H410">
      <f>'W:\Экологи\РЕЕСТР М(П)НТКО\[Реестр М(П)НТКО г. Ханты-Мансийск.xlsx]РЕЕСТР'!J410</f>
    </oc>
    <nc r="H410">
      <f>'W:\Экологи\РЕЕСТР М(П)НТКО\[Реестр М(П)НТКО г. Ханты-Мансийск.xlsx]РЕЕСТР'!J410</f>
    </nc>
  </rcc>
  <rcc rId="9685" sId="1">
    <oc r="I410">
      <f>'W:\Экологи\РЕЕСТР М(П)НТКО\[Реестр М(П)НТКО г. Ханты-Мансийск.xlsx]РЕЕСТР'!K410</f>
    </oc>
    <nc r="I410">
      <f>'W:\Экологи\РЕЕСТР М(П)НТКО\[Реестр М(П)НТКО г. Ханты-Мансийск.xlsx]РЕЕСТР'!K410</f>
    </nc>
  </rcc>
  <rcc rId="9686" sId="1">
    <oc r="J410">
      <f>'W:\Экологи\РЕЕСТР М(П)НТКО\[Реестр М(П)НТКО г. Ханты-Мансийск.xlsx]РЕЕСТР'!L410</f>
    </oc>
    <nc r="J410">
      <f>'W:\Экологи\РЕЕСТР М(П)НТКО\[Реестр М(П)НТКО г. Ханты-Мансийск.xlsx]РЕЕСТР'!L410</f>
    </nc>
  </rcc>
  <rcc rId="9687" sId="1">
    <oc r="K410">
      <f>'W:\Экологи\РЕЕСТР М(П)НТКО\[Реестр М(П)НТКО г. Ханты-Мансийск.xlsx]РЕЕСТР'!M410</f>
    </oc>
    <nc r="K410">
      <f>'W:\Экологи\РЕЕСТР М(П)НТКО\[Реестр М(П)НТКО г. Ханты-Мансийск.xlsx]РЕЕСТР'!M410</f>
    </nc>
  </rcc>
  <rcc rId="9688" sId="1">
    <oc r="L410">
      <f>'W:\Экологи\РЕЕСТР М(П)НТКО\[Реестр М(П)НТКО г. Ханты-Мансийск.xlsx]РЕЕСТР'!N410</f>
    </oc>
    <nc r="L410">
      <f>'W:\Экологи\РЕЕСТР М(П)НТКО\[Реестр М(П)НТКО г. Ханты-Мансийск.xlsx]РЕЕСТР'!N410</f>
    </nc>
  </rcc>
  <rcc rId="9689" sId="1">
    <oc r="M410">
      <f>'W:\Экологи\РЕЕСТР М(П)НТКО\[Реестр М(П)НТКО г. Ханты-Мансийск.xlsx]РЕЕСТР'!O410</f>
    </oc>
    <nc r="M410">
      <f>'W:\Экологи\РЕЕСТР М(П)НТКО\[Реестр М(П)НТКО г. Ханты-Мансийск.xlsx]РЕЕСТР'!O410</f>
    </nc>
  </rcc>
  <rcc rId="9690" sId="1">
    <oc r="N410">
      <f>'W:\Экологи\РЕЕСТР М(П)НТКО\[Реестр М(П)НТКО г. Ханты-Мансийск.xlsx]РЕЕСТР'!P410</f>
    </oc>
    <nc r="N410">
      <f>'W:\Экологи\РЕЕСТР М(П)НТКО\[Реестр М(П)НТКО г. Ханты-Мансийск.xlsx]РЕЕСТР'!P410</f>
    </nc>
  </rcc>
  <rcc rId="9691" sId="1">
    <oc r="O410">
      <f>'W:\Экологи\РЕЕСТР М(П)НТКО\[Реестр М(П)НТКО г. Ханты-Мансийск.xlsx]РЕЕСТР'!Q410</f>
    </oc>
    <nc r="O410">
      <f>'W:\Экологи\РЕЕСТР М(П)НТКО\[Реестр М(П)НТКО г. Ханты-Мансийск.xlsx]РЕЕСТР'!Q410</f>
    </nc>
  </rcc>
  <rcc rId="9692" sId="1">
    <oc r="P410">
      <f>'W:\Экологи\РЕЕСТР М(П)НТКО\[Реестр М(П)НТКО г. Ханты-Мансийск.xlsx]РЕЕСТР'!R410</f>
    </oc>
    <nc r="P410">
      <f>'W:\Экологи\РЕЕСТР М(П)НТКО\[Реестр М(П)НТКО г. Ханты-Мансийск.xlsx]РЕЕСТР'!R410</f>
    </nc>
  </rcc>
  <rcc rId="9693" sId="1">
    <oc r="Q410">
      <f>'W:\Экологи\РЕЕСТР М(П)НТКО\[Реестр М(П)НТКО г. Ханты-Мансийск.xlsx]РЕЕСТР'!V410</f>
    </oc>
    <nc r="Q410">
      <f>'W:\Экологи\РЕЕСТР М(П)НТКО\[Реестр М(П)НТКО г. Ханты-Мансийск.xlsx]РЕЕСТР'!V410</f>
    </nc>
  </rcc>
  <rcc rId="9694" sId="1">
    <oc r="R410">
      <f>'W:\Экологи\РЕЕСТР М(П)НТКО\[Реестр М(П)НТКО г. Ханты-Мансийск.xlsx]РЕЕСТР'!W410</f>
    </oc>
    <nc r="R410">
      <f>'W:\Экологи\РЕЕСТР М(П)НТКО\[Реестр М(П)НТКО г. Ханты-Мансийск.xlsx]РЕЕСТР'!W410</f>
    </nc>
  </rcc>
  <rcc rId="9695" sId="1">
    <oc r="S410">
      <f>'W:\Экологи\РЕЕСТР М(П)НТКО\[Реестр М(П)НТКО г. Ханты-Мансийск.xlsx]РЕЕСТР'!X410</f>
    </oc>
    <nc r="S410">
      <f>'W:\Экологи\РЕЕСТР М(П)НТКО\[Реестр М(П)НТКО г. Ханты-Мансийск.xlsx]РЕЕСТР'!X410</f>
    </nc>
  </rcc>
  <rcc rId="9696" sId="1">
    <oc r="T410">
      <f>'W:\Экологи\РЕЕСТР М(П)НТКО\[Реестр М(П)НТКО г. Ханты-Мансийск.xlsx]РЕЕСТР'!AB410</f>
    </oc>
    <nc r="T410">
      <f>'W:\Экологи\РЕЕСТР М(П)НТКО\[Реестр М(П)НТКО г. Ханты-Мансийск.xlsx]РЕЕСТР'!AB410</f>
    </nc>
  </rcc>
  <rcc rId="9697" sId="1">
    <oc r="U410">
      <f>'W:\Экологи\РЕЕСТР М(П)НТКО\[Реестр М(П)НТКО г. Ханты-Мансийск.xlsx]РЕЕСТР'!AC410</f>
    </oc>
    <nc r="U410">
      <f>'W:\Экологи\РЕЕСТР М(П)НТКО\[Реестр М(П)НТКО г. Ханты-Мансийск.xlsx]РЕЕСТР'!AC410</f>
    </nc>
  </rcc>
  <rcc rId="9698" sId="1">
    <oc r="V410">
      <f>'W:\Экологи\РЕЕСТР М(П)НТКО\[Реестр М(П)НТКО г. Ханты-Мансийск.xlsx]РЕЕСТР'!AD410</f>
    </oc>
    <nc r="V410">
      <f>'W:\Экологи\РЕЕСТР М(П)НТКО\[Реестр М(П)НТКО г. Ханты-Мансийск.xlsx]РЕЕСТР'!AD410</f>
    </nc>
  </rcc>
  <rcc rId="9699" sId="1">
    <oc r="W410">
      <f>'W:\Экологи\РЕЕСТР М(П)НТКО\[Реестр М(П)НТКО г. Ханты-Мансийск.xlsx]РЕЕСТР'!AE410</f>
    </oc>
    <nc r="W410">
      <f>'W:\Экологи\РЕЕСТР М(П)НТКО\[Реестр М(П)НТКО г. Ханты-Мансийск.xlsx]РЕЕСТР'!AE410</f>
    </nc>
  </rcc>
  <rcc rId="9700" sId="1">
    <oc r="X410">
      <f>'W:\Экологи\РЕЕСТР М(П)НТКО\[Реестр М(П)НТКО г. Ханты-Мансийск.xlsx]РЕЕСТР'!AI410</f>
    </oc>
    <nc r="X410">
      <f>'W:\Экологи\РЕЕСТР М(П)НТКО\[Реестр М(П)НТКО г. Ханты-Мансийск.xlsx]РЕЕСТР'!AI410</f>
    </nc>
  </rcc>
  <rcc rId="9701" sId="1">
    <oc r="Y410">
      <f>'W:\Экологи\РЕЕСТР М(П)НТКО\[Реестр М(П)НТКО г. Ханты-Мансийск.xlsx]РЕЕСТР'!AM410</f>
    </oc>
    <nc r="Y410">
      <f>'W:\Экологи\РЕЕСТР М(П)НТКО\[Реестр М(П)НТКО г. Ханты-Мансийск.xlsx]РЕЕСТР'!AM410</f>
    </nc>
  </rcc>
  <rcc rId="9702" sId="1">
    <oc r="B411">
      <f>'W:\Экологи\РЕЕСТР М(П)НТКО\[Реестр М(П)НТКО г. Ханты-Мансийск.xlsx]РЕЕСТР'!B411</f>
    </oc>
    <nc r="B411">
      <f>'W:\Экологи\РЕЕСТР М(П)НТКО\[Реестр М(П)НТКО г. Ханты-Мансийск.xlsx]РЕЕСТР'!B411</f>
    </nc>
  </rcc>
  <rcc rId="9703" sId="1">
    <oc r="C411">
      <f>'W:\Экологи\РЕЕСТР М(П)НТКО\[Реестр М(П)НТКО г. Ханты-Мансийск.xlsx]РЕЕСТР'!C411</f>
    </oc>
    <nc r="C411">
      <f>'W:\Экологи\РЕЕСТР М(П)НТКО\[Реестр М(П)НТКО г. Ханты-Мансийск.xlsx]РЕЕСТР'!C411</f>
    </nc>
  </rcc>
  <rcc rId="9704" sId="1">
    <oc r="D411">
      <f>'W:\Экологи\РЕЕСТР М(П)НТКО\[Реестр М(П)НТКО г. Ханты-Мансийск.xlsx]РЕЕСТР'!D411</f>
    </oc>
    <nc r="D411">
      <f>'W:\Экологи\РЕЕСТР М(П)НТКО\[Реестр М(П)НТКО г. Ханты-Мансийск.xlsx]РЕЕСТР'!D411</f>
    </nc>
  </rcc>
  <rcc rId="9705" sId="1">
    <oc r="E411">
      <f>'W:\Экологи\РЕЕСТР М(П)НТКО\[Реестр М(П)НТКО г. Ханты-Мансийск.xlsx]РЕЕСТР'!F411</f>
    </oc>
    <nc r="E411">
      <f>'W:\Экологи\РЕЕСТР М(П)НТКО\[Реестр М(П)НТКО г. Ханты-Мансийск.xlsx]РЕЕСТР'!F411</f>
    </nc>
  </rcc>
  <rcc rId="9706" sId="1">
    <oc r="F411">
      <f>'W:\Экологи\РЕЕСТР М(П)НТКО\[Реестр М(П)НТКО г. Ханты-Мансийск.xlsx]РЕЕСТР'!H411</f>
    </oc>
    <nc r="F411">
      <f>'W:\Экологи\РЕЕСТР М(П)НТКО\[Реестр М(П)НТКО г. Ханты-Мансийск.xlsx]РЕЕСТР'!H411</f>
    </nc>
  </rcc>
  <rcc rId="9707" sId="1">
    <oc r="G411">
      <f>'W:\Экологи\РЕЕСТР М(П)НТКО\[Реестр М(П)НТКО г. Ханты-Мансийск.xlsx]РЕЕСТР'!I411</f>
    </oc>
    <nc r="G411">
      <f>'W:\Экологи\РЕЕСТР М(П)НТКО\[Реестр М(П)НТКО г. Ханты-Мансийск.xlsx]РЕЕСТР'!I411</f>
    </nc>
  </rcc>
  <rcc rId="9708" sId="1">
    <oc r="H411">
      <f>'W:\Экологи\РЕЕСТР М(П)НТКО\[Реестр М(П)НТКО г. Ханты-Мансийск.xlsx]РЕЕСТР'!J411</f>
    </oc>
    <nc r="H411">
      <f>'W:\Экологи\РЕЕСТР М(П)НТКО\[Реестр М(П)НТКО г. Ханты-Мансийск.xlsx]РЕЕСТР'!J411</f>
    </nc>
  </rcc>
  <rcc rId="9709" sId="1">
    <oc r="I411">
      <f>'W:\Экологи\РЕЕСТР М(П)НТКО\[Реестр М(П)НТКО г. Ханты-Мансийск.xlsx]РЕЕСТР'!K411</f>
    </oc>
    <nc r="I411">
      <f>'W:\Экологи\РЕЕСТР М(П)НТКО\[Реестр М(П)НТКО г. Ханты-Мансийск.xlsx]РЕЕСТР'!K411</f>
    </nc>
  </rcc>
  <rcc rId="9710" sId="1">
    <oc r="J411">
      <f>'W:\Экологи\РЕЕСТР М(П)НТКО\[Реестр М(П)НТКО г. Ханты-Мансийск.xlsx]РЕЕСТР'!L411</f>
    </oc>
    <nc r="J411">
      <f>'W:\Экологи\РЕЕСТР М(П)НТКО\[Реестр М(П)НТКО г. Ханты-Мансийск.xlsx]РЕЕСТР'!L411</f>
    </nc>
  </rcc>
  <rcc rId="9711" sId="1">
    <oc r="K411">
      <f>'W:\Экологи\РЕЕСТР М(П)НТКО\[Реестр М(П)НТКО г. Ханты-Мансийск.xlsx]РЕЕСТР'!M411</f>
    </oc>
    <nc r="K411">
      <f>'W:\Экологи\РЕЕСТР М(П)НТКО\[Реестр М(П)НТКО г. Ханты-Мансийск.xlsx]РЕЕСТР'!M411</f>
    </nc>
  </rcc>
  <rcc rId="9712" sId="1">
    <oc r="L411">
      <f>'W:\Экологи\РЕЕСТР М(П)НТКО\[Реестр М(П)НТКО г. Ханты-Мансийск.xlsx]РЕЕСТР'!N411</f>
    </oc>
    <nc r="L411">
      <f>'W:\Экологи\РЕЕСТР М(П)НТКО\[Реестр М(П)НТКО г. Ханты-Мансийск.xlsx]РЕЕСТР'!N411</f>
    </nc>
  </rcc>
  <rcc rId="9713" sId="1">
    <oc r="M411">
      <f>'W:\Экологи\РЕЕСТР М(П)НТКО\[Реестр М(П)НТКО г. Ханты-Мансийск.xlsx]РЕЕСТР'!O411</f>
    </oc>
    <nc r="M411">
      <f>'W:\Экологи\РЕЕСТР М(П)НТКО\[Реестр М(П)НТКО г. Ханты-Мансийск.xlsx]РЕЕСТР'!O411</f>
    </nc>
  </rcc>
  <rcc rId="9714" sId="1">
    <oc r="N411">
      <f>'W:\Экологи\РЕЕСТР М(П)НТКО\[Реестр М(П)НТКО г. Ханты-Мансийск.xlsx]РЕЕСТР'!P411</f>
    </oc>
    <nc r="N411">
      <f>'W:\Экологи\РЕЕСТР М(П)НТКО\[Реестр М(П)НТКО г. Ханты-Мансийск.xlsx]РЕЕСТР'!P411</f>
    </nc>
  </rcc>
  <rcc rId="9715" sId="1">
    <oc r="O411">
      <f>'W:\Экологи\РЕЕСТР М(П)НТКО\[Реестр М(П)НТКО г. Ханты-Мансийск.xlsx]РЕЕСТР'!Q411</f>
    </oc>
    <nc r="O411">
      <f>'W:\Экологи\РЕЕСТР М(П)НТКО\[Реестр М(П)НТКО г. Ханты-Мансийск.xlsx]РЕЕСТР'!Q411</f>
    </nc>
  </rcc>
  <rcc rId="9716" sId="1">
    <oc r="P411">
      <f>'W:\Экологи\РЕЕСТР М(П)НТКО\[Реестр М(П)НТКО г. Ханты-Мансийск.xlsx]РЕЕСТР'!R411</f>
    </oc>
    <nc r="P411">
      <f>'W:\Экологи\РЕЕСТР М(П)НТКО\[Реестр М(П)НТКО г. Ханты-Мансийск.xlsx]РЕЕСТР'!R411</f>
    </nc>
  </rcc>
  <rcc rId="9717" sId="1">
    <oc r="Q411">
      <f>'W:\Экологи\РЕЕСТР М(П)НТКО\[Реестр М(П)НТКО г. Ханты-Мансийск.xlsx]РЕЕСТР'!V411</f>
    </oc>
    <nc r="Q411">
      <f>'W:\Экологи\РЕЕСТР М(П)НТКО\[Реестр М(П)НТКО г. Ханты-Мансийск.xlsx]РЕЕСТР'!V411</f>
    </nc>
  </rcc>
  <rcc rId="9718" sId="1">
    <oc r="R411">
      <f>'W:\Экологи\РЕЕСТР М(П)НТКО\[Реестр М(П)НТКО г. Ханты-Мансийск.xlsx]РЕЕСТР'!W411</f>
    </oc>
    <nc r="R411">
      <f>'W:\Экологи\РЕЕСТР М(П)НТКО\[Реестр М(П)НТКО г. Ханты-Мансийск.xlsx]РЕЕСТР'!W411</f>
    </nc>
  </rcc>
  <rcc rId="9719" sId="1">
    <oc r="S411">
      <f>'W:\Экологи\РЕЕСТР М(П)НТКО\[Реестр М(П)НТКО г. Ханты-Мансийск.xlsx]РЕЕСТР'!X411</f>
    </oc>
    <nc r="S411">
      <f>'W:\Экологи\РЕЕСТР М(П)НТКО\[Реестр М(П)НТКО г. Ханты-Мансийск.xlsx]РЕЕСТР'!X411</f>
    </nc>
  </rcc>
  <rcc rId="9720" sId="1">
    <oc r="T411">
      <f>'W:\Экологи\РЕЕСТР М(П)НТКО\[Реестр М(П)НТКО г. Ханты-Мансийск.xlsx]РЕЕСТР'!AB411</f>
    </oc>
    <nc r="T411">
      <f>'W:\Экологи\РЕЕСТР М(П)НТКО\[Реестр М(П)НТКО г. Ханты-Мансийск.xlsx]РЕЕСТР'!AB411</f>
    </nc>
  </rcc>
  <rcc rId="9721" sId="1">
    <oc r="U411">
      <f>'W:\Экологи\РЕЕСТР М(П)НТКО\[Реестр М(П)НТКО г. Ханты-Мансийск.xlsx]РЕЕСТР'!AC411</f>
    </oc>
    <nc r="U411">
      <f>'W:\Экологи\РЕЕСТР М(П)НТКО\[Реестр М(П)НТКО г. Ханты-Мансийск.xlsx]РЕЕСТР'!AC411</f>
    </nc>
  </rcc>
  <rcc rId="9722" sId="1">
    <oc r="V411">
      <f>'W:\Экологи\РЕЕСТР М(П)НТКО\[Реестр М(П)НТКО г. Ханты-Мансийск.xlsx]РЕЕСТР'!AD411</f>
    </oc>
    <nc r="V411">
      <f>'W:\Экологи\РЕЕСТР М(П)НТКО\[Реестр М(П)НТКО г. Ханты-Мансийск.xlsx]РЕЕСТР'!AD411</f>
    </nc>
  </rcc>
  <rcc rId="9723" sId="1">
    <oc r="W411">
      <f>'W:\Экологи\РЕЕСТР М(П)НТКО\[Реестр М(П)НТКО г. Ханты-Мансийск.xlsx]РЕЕСТР'!AE411</f>
    </oc>
    <nc r="W411">
      <f>'W:\Экологи\РЕЕСТР М(П)НТКО\[Реестр М(П)НТКО г. Ханты-Мансийск.xlsx]РЕЕСТР'!AE411</f>
    </nc>
  </rcc>
  <rcc rId="9724" sId="1">
    <oc r="X411">
      <f>'W:\Экологи\РЕЕСТР М(П)НТКО\[Реестр М(П)НТКО г. Ханты-Мансийск.xlsx]РЕЕСТР'!AI411</f>
    </oc>
    <nc r="X411">
      <f>'W:\Экологи\РЕЕСТР М(П)НТКО\[Реестр М(П)НТКО г. Ханты-Мансийск.xlsx]РЕЕСТР'!AI411</f>
    </nc>
  </rcc>
  <rcc rId="9725" sId="1">
    <oc r="Y411">
      <f>'W:\Экологи\РЕЕСТР М(П)НТКО\[Реестр М(П)НТКО г. Ханты-Мансийск.xlsx]РЕЕСТР'!AM411</f>
    </oc>
    <nc r="Y411">
      <f>'W:\Экологи\РЕЕСТР М(П)НТКО\[Реестр М(П)НТКО г. Ханты-Мансийск.xlsx]РЕЕСТР'!AM411</f>
    </nc>
  </rcc>
  <rcc rId="9726" sId="1">
    <oc r="B412">
      <f>'W:\Экологи\РЕЕСТР М(П)НТКО\[Реестр М(П)НТКО г. Ханты-Мансийск.xlsx]РЕЕСТР'!B412</f>
    </oc>
    <nc r="B412">
      <f>'W:\Экологи\РЕЕСТР М(П)НТКО\[Реестр М(П)НТКО г. Ханты-Мансийск.xlsx]РЕЕСТР'!B412</f>
    </nc>
  </rcc>
  <rcc rId="9727" sId="1">
    <oc r="C412">
      <f>'W:\Экологи\РЕЕСТР М(П)НТКО\[Реестр М(П)НТКО г. Ханты-Мансийск.xlsx]РЕЕСТР'!C412</f>
    </oc>
    <nc r="C412">
      <f>'W:\Экологи\РЕЕСТР М(П)НТКО\[Реестр М(П)НТКО г. Ханты-Мансийск.xlsx]РЕЕСТР'!C412</f>
    </nc>
  </rcc>
  <rcc rId="9728" sId="1">
    <oc r="D412">
      <f>'W:\Экологи\РЕЕСТР М(П)НТКО\[Реестр М(П)НТКО г. Ханты-Мансийск.xlsx]РЕЕСТР'!D412</f>
    </oc>
    <nc r="D412">
      <f>'W:\Экологи\РЕЕСТР М(П)НТКО\[Реестр М(П)НТКО г. Ханты-Мансийск.xlsx]РЕЕСТР'!D412</f>
    </nc>
  </rcc>
  <rcc rId="9729" sId="1">
    <oc r="E412">
      <f>'W:\Экологи\РЕЕСТР М(П)НТКО\[Реестр М(П)НТКО г. Ханты-Мансийск.xlsx]РЕЕСТР'!F412</f>
    </oc>
    <nc r="E412">
      <f>'W:\Экологи\РЕЕСТР М(П)НТКО\[Реестр М(П)НТКО г. Ханты-Мансийск.xlsx]РЕЕСТР'!F412</f>
    </nc>
  </rcc>
  <rcc rId="9730" sId="1">
    <oc r="F412">
      <f>'W:\Экологи\РЕЕСТР М(П)НТКО\[Реестр М(П)НТКО г. Ханты-Мансийск.xlsx]РЕЕСТР'!H412</f>
    </oc>
    <nc r="F412">
      <f>'W:\Экологи\РЕЕСТР М(П)НТКО\[Реестр М(П)НТКО г. Ханты-Мансийск.xlsx]РЕЕСТР'!H412</f>
    </nc>
  </rcc>
  <rcc rId="9731" sId="1">
    <oc r="G412">
      <f>'W:\Экологи\РЕЕСТР М(П)НТКО\[Реестр М(П)НТКО г. Ханты-Мансийск.xlsx]РЕЕСТР'!I412</f>
    </oc>
    <nc r="G412">
      <f>'W:\Экологи\РЕЕСТР М(П)НТКО\[Реестр М(П)НТКО г. Ханты-Мансийск.xlsx]РЕЕСТР'!I412</f>
    </nc>
  </rcc>
  <rcc rId="9732" sId="1">
    <oc r="H412">
      <f>'W:\Экологи\РЕЕСТР М(П)НТКО\[Реестр М(П)НТКО г. Ханты-Мансийск.xlsx]РЕЕСТР'!J412</f>
    </oc>
    <nc r="H412">
      <f>'W:\Экологи\РЕЕСТР М(П)НТКО\[Реестр М(П)НТКО г. Ханты-Мансийск.xlsx]РЕЕСТР'!J412</f>
    </nc>
  </rcc>
  <rcc rId="9733" sId="1">
    <oc r="I412">
      <f>'W:\Экологи\РЕЕСТР М(П)НТКО\[Реестр М(П)НТКО г. Ханты-Мансийск.xlsx]РЕЕСТР'!K412</f>
    </oc>
    <nc r="I412">
      <f>'W:\Экологи\РЕЕСТР М(П)НТКО\[Реестр М(П)НТКО г. Ханты-Мансийск.xlsx]РЕЕСТР'!K412</f>
    </nc>
  </rcc>
  <rcc rId="9734" sId="1">
    <oc r="J412">
      <f>'W:\Экологи\РЕЕСТР М(П)НТКО\[Реестр М(П)НТКО г. Ханты-Мансийск.xlsx]РЕЕСТР'!L412</f>
    </oc>
    <nc r="J412">
      <f>'W:\Экологи\РЕЕСТР М(П)НТКО\[Реестр М(П)НТКО г. Ханты-Мансийск.xlsx]РЕЕСТР'!L412</f>
    </nc>
  </rcc>
  <rcc rId="9735" sId="1">
    <oc r="K412">
      <f>'W:\Экологи\РЕЕСТР М(П)НТКО\[Реестр М(П)НТКО г. Ханты-Мансийск.xlsx]РЕЕСТР'!M412</f>
    </oc>
    <nc r="K412">
      <f>'W:\Экологи\РЕЕСТР М(П)НТКО\[Реестр М(П)НТКО г. Ханты-Мансийск.xlsx]РЕЕСТР'!M412</f>
    </nc>
  </rcc>
  <rcc rId="9736" sId="1">
    <oc r="L412">
      <f>'W:\Экологи\РЕЕСТР М(П)НТКО\[Реестр М(П)НТКО г. Ханты-Мансийск.xlsx]РЕЕСТР'!N412</f>
    </oc>
    <nc r="L412">
      <f>'W:\Экологи\РЕЕСТР М(П)НТКО\[Реестр М(П)НТКО г. Ханты-Мансийск.xlsx]РЕЕСТР'!N412</f>
    </nc>
  </rcc>
  <rcc rId="9737" sId="1">
    <oc r="M412">
      <f>'W:\Экологи\РЕЕСТР М(П)НТКО\[Реестр М(П)НТКО г. Ханты-Мансийск.xlsx]РЕЕСТР'!O412</f>
    </oc>
    <nc r="M412">
      <f>'W:\Экологи\РЕЕСТР М(П)НТКО\[Реестр М(П)НТКО г. Ханты-Мансийск.xlsx]РЕЕСТР'!O412</f>
    </nc>
  </rcc>
  <rcc rId="9738" sId="1">
    <oc r="N412">
      <f>'W:\Экологи\РЕЕСТР М(П)НТКО\[Реестр М(П)НТКО г. Ханты-Мансийск.xlsx]РЕЕСТР'!P412</f>
    </oc>
    <nc r="N412">
      <f>'W:\Экологи\РЕЕСТР М(П)НТКО\[Реестр М(П)НТКО г. Ханты-Мансийск.xlsx]РЕЕСТР'!P412</f>
    </nc>
  </rcc>
  <rcc rId="9739" sId="1">
    <oc r="O412">
      <f>'W:\Экологи\РЕЕСТР М(П)НТКО\[Реестр М(П)НТКО г. Ханты-Мансийск.xlsx]РЕЕСТР'!Q412</f>
    </oc>
    <nc r="O412">
      <f>'W:\Экологи\РЕЕСТР М(П)НТКО\[Реестр М(П)НТКО г. Ханты-Мансийск.xlsx]РЕЕСТР'!Q412</f>
    </nc>
  </rcc>
  <rcc rId="9740" sId="1">
    <oc r="P412">
      <f>'W:\Экологи\РЕЕСТР М(П)НТКО\[Реестр М(П)НТКО г. Ханты-Мансийск.xlsx]РЕЕСТР'!R412</f>
    </oc>
    <nc r="P412">
      <f>'W:\Экологи\РЕЕСТР М(П)НТКО\[Реестр М(П)НТКО г. Ханты-Мансийск.xlsx]РЕЕСТР'!R412</f>
    </nc>
  </rcc>
  <rcc rId="9741" sId="1">
    <oc r="Q412">
      <f>'W:\Экологи\РЕЕСТР М(П)НТКО\[Реестр М(П)НТКО г. Ханты-Мансийск.xlsx]РЕЕСТР'!V412</f>
    </oc>
    <nc r="Q412">
      <f>'W:\Экологи\РЕЕСТР М(П)НТКО\[Реестр М(П)НТКО г. Ханты-Мансийск.xlsx]РЕЕСТР'!V412</f>
    </nc>
  </rcc>
  <rcc rId="9742" sId="1">
    <oc r="R412">
      <f>'W:\Экологи\РЕЕСТР М(П)НТКО\[Реестр М(П)НТКО г. Ханты-Мансийск.xlsx]РЕЕСТР'!W412</f>
    </oc>
    <nc r="R412">
      <f>'W:\Экологи\РЕЕСТР М(П)НТКО\[Реестр М(П)НТКО г. Ханты-Мансийск.xlsx]РЕЕСТР'!W412</f>
    </nc>
  </rcc>
  <rcc rId="9743" sId="1">
    <oc r="S412">
      <f>'W:\Экологи\РЕЕСТР М(П)НТКО\[Реестр М(П)НТКО г. Ханты-Мансийск.xlsx]РЕЕСТР'!X412</f>
    </oc>
    <nc r="S412">
      <f>'W:\Экологи\РЕЕСТР М(П)НТКО\[Реестр М(П)НТКО г. Ханты-Мансийск.xlsx]РЕЕСТР'!X412</f>
    </nc>
  </rcc>
  <rcc rId="9744" sId="1">
    <oc r="T412">
      <f>'W:\Экологи\РЕЕСТР М(П)НТКО\[Реестр М(П)НТКО г. Ханты-Мансийск.xlsx]РЕЕСТР'!AB412</f>
    </oc>
    <nc r="T412">
      <f>'W:\Экологи\РЕЕСТР М(П)НТКО\[Реестр М(П)НТКО г. Ханты-Мансийск.xlsx]РЕЕСТР'!AB412</f>
    </nc>
  </rcc>
  <rcc rId="9745" sId="1">
    <oc r="U412">
      <f>'W:\Экологи\РЕЕСТР М(П)НТКО\[Реестр М(П)НТКО г. Ханты-Мансийск.xlsx]РЕЕСТР'!AC412</f>
    </oc>
    <nc r="U412">
      <f>'W:\Экологи\РЕЕСТР М(П)НТКО\[Реестр М(П)НТКО г. Ханты-Мансийск.xlsx]РЕЕСТР'!AC412</f>
    </nc>
  </rcc>
  <rcc rId="9746" sId="1">
    <oc r="V412">
      <f>'W:\Экологи\РЕЕСТР М(П)НТКО\[Реестр М(П)НТКО г. Ханты-Мансийск.xlsx]РЕЕСТР'!AD412</f>
    </oc>
    <nc r="V412">
      <f>'W:\Экологи\РЕЕСТР М(П)НТКО\[Реестр М(П)НТКО г. Ханты-Мансийск.xlsx]РЕЕСТР'!AD412</f>
    </nc>
  </rcc>
  <rcc rId="9747" sId="1">
    <oc r="W412">
      <f>'W:\Экологи\РЕЕСТР М(П)НТКО\[Реестр М(П)НТКО г. Ханты-Мансийск.xlsx]РЕЕСТР'!AE412</f>
    </oc>
    <nc r="W412">
      <f>'W:\Экологи\РЕЕСТР М(П)НТКО\[Реестр М(П)НТКО г. Ханты-Мансийск.xlsx]РЕЕСТР'!AE412</f>
    </nc>
  </rcc>
  <rcc rId="9748" sId="1">
    <oc r="X412">
      <f>'W:\Экологи\РЕЕСТР М(П)НТКО\[Реестр М(П)НТКО г. Ханты-Мансийск.xlsx]РЕЕСТР'!AI412</f>
    </oc>
    <nc r="X412">
      <f>'W:\Экологи\РЕЕСТР М(П)НТКО\[Реестр М(П)НТКО г. Ханты-Мансийск.xlsx]РЕЕСТР'!AI412</f>
    </nc>
  </rcc>
  <rcc rId="9749" sId="1">
    <oc r="Y412">
      <f>'W:\Экологи\РЕЕСТР М(П)НТКО\[Реестр М(П)НТКО г. Ханты-Мансийск.xlsx]РЕЕСТР'!AM412</f>
    </oc>
    <nc r="Y412">
      <f>'W:\Экологи\РЕЕСТР М(П)НТКО\[Реестр М(П)НТКО г. Ханты-Мансийск.xlsx]РЕЕСТР'!AM412</f>
    </nc>
  </rcc>
  <rcc rId="9750" sId="1">
    <oc r="B413">
      <f>'W:\Экологи\РЕЕСТР М(П)НТКО\[Реестр М(П)НТКО г. Ханты-Мансийск.xlsx]РЕЕСТР'!B413</f>
    </oc>
    <nc r="B413">
      <f>'W:\Экологи\РЕЕСТР М(П)НТКО\[Реестр М(П)НТКО г. Ханты-Мансийск.xlsx]РЕЕСТР'!B413</f>
    </nc>
  </rcc>
  <rcc rId="9751" sId="1">
    <oc r="C413">
      <f>'W:\Экологи\РЕЕСТР М(П)НТКО\[Реестр М(П)НТКО г. Ханты-Мансийск.xlsx]РЕЕСТР'!C413</f>
    </oc>
    <nc r="C413">
      <f>'W:\Экологи\РЕЕСТР М(П)НТКО\[Реестр М(П)НТКО г. Ханты-Мансийск.xlsx]РЕЕСТР'!C413</f>
    </nc>
  </rcc>
  <rcc rId="9752" sId="1">
    <oc r="D413">
      <f>'W:\Экологи\РЕЕСТР М(П)НТКО\[Реестр М(П)НТКО г. Ханты-Мансийск.xlsx]РЕЕСТР'!D413</f>
    </oc>
    <nc r="D413">
      <f>'W:\Экологи\РЕЕСТР М(П)НТКО\[Реестр М(П)НТКО г. Ханты-Мансийск.xlsx]РЕЕСТР'!D413</f>
    </nc>
  </rcc>
  <rcc rId="9753" sId="1">
    <oc r="E413">
      <f>'W:\Экологи\РЕЕСТР М(П)НТКО\[Реестр М(П)НТКО г. Ханты-Мансийск.xlsx]РЕЕСТР'!F413</f>
    </oc>
    <nc r="E413">
      <f>'W:\Экологи\РЕЕСТР М(П)НТКО\[Реестр М(П)НТКО г. Ханты-Мансийск.xlsx]РЕЕСТР'!F413</f>
    </nc>
  </rcc>
  <rcc rId="9754" sId="1">
    <oc r="F413">
      <f>'W:\Экологи\РЕЕСТР М(П)НТКО\[Реестр М(П)НТКО г. Ханты-Мансийск.xlsx]РЕЕСТР'!H413</f>
    </oc>
    <nc r="F413">
      <f>'W:\Экологи\РЕЕСТР М(П)НТКО\[Реестр М(П)НТКО г. Ханты-Мансийск.xlsx]РЕЕСТР'!H413</f>
    </nc>
  </rcc>
  <rcc rId="9755" sId="1">
    <oc r="G413">
      <f>'W:\Экологи\РЕЕСТР М(П)НТКО\[Реестр М(П)НТКО г. Ханты-Мансийск.xlsx]РЕЕСТР'!I413</f>
    </oc>
    <nc r="G413">
      <f>'W:\Экологи\РЕЕСТР М(П)НТКО\[Реестр М(П)НТКО г. Ханты-Мансийск.xlsx]РЕЕСТР'!I413</f>
    </nc>
  </rcc>
  <rcc rId="9756" sId="1">
    <oc r="H413">
      <f>'W:\Экологи\РЕЕСТР М(П)НТКО\[Реестр М(П)НТКО г. Ханты-Мансийск.xlsx]РЕЕСТР'!J413</f>
    </oc>
    <nc r="H413">
      <f>'W:\Экологи\РЕЕСТР М(П)НТКО\[Реестр М(П)НТКО г. Ханты-Мансийск.xlsx]РЕЕСТР'!J413</f>
    </nc>
  </rcc>
  <rcc rId="9757" sId="1">
    <oc r="I413">
      <f>'W:\Экологи\РЕЕСТР М(П)НТКО\[Реестр М(П)НТКО г. Ханты-Мансийск.xlsx]РЕЕСТР'!K413</f>
    </oc>
    <nc r="I413">
      <f>'W:\Экологи\РЕЕСТР М(П)НТКО\[Реестр М(П)НТКО г. Ханты-Мансийск.xlsx]РЕЕСТР'!K413</f>
    </nc>
  </rcc>
  <rcc rId="9758" sId="1">
    <oc r="J413">
      <f>'W:\Экологи\РЕЕСТР М(П)НТКО\[Реестр М(П)НТКО г. Ханты-Мансийск.xlsx]РЕЕСТР'!L413</f>
    </oc>
    <nc r="J413">
      <f>'W:\Экологи\РЕЕСТР М(П)НТКО\[Реестр М(П)НТКО г. Ханты-Мансийск.xlsx]РЕЕСТР'!L413</f>
    </nc>
  </rcc>
  <rcc rId="9759" sId="1">
    <oc r="K413">
      <f>'W:\Экологи\РЕЕСТР М(П)НТКО\[Реестр М(П)НТКО г. Ханты-Мансийск.xlsx]РЕЕСТР'!M413</f>
    </oc>
    <nc r="K413">
      <f>'W:\Экологи\РЕЕСТР М(П)НТКО\[Реестр М(П)НТКО г. Ханты-Мансийск.xlsx]РЕЕСТР'!M413</f>
    </nc>
  </rcc>
  <rcc rId="9760" sId="1">
    <oc r="L413">
      <f>'W:\Экологи\РЕЕСТР М(П)НТКО\[Реестр М(П)НТКО г. Ханты-Мансийск.xlsx]РЕЕСТР'!N413</f>
    </oc>
    <nc r="L413">
      <f>'W:\Экологи\РЕЕСТР М(П)НТКО\[Реестр М(П)НТКО г. Ханты-Мансийск.xlsx]РЕЕСТР'!N413</f>
    </nc>
  </rcc>
  <rcc rId="9761" sId="1">
    <oc r="M413">
      <f>'W:\Экологи\РЕЕСТР М(П)НТКО\[Реестр М(П)НТКО г. Ханты-Мансийск.xlsx]РЕЕСТР'!O413</f>
    </oc>
    <nc r="M413">
      <f>'W:\Экологи\РЕЕСТР М(П)НТКО\[Реестр М(П)НТКО г. Ханты-Мансийск.xlsx]РЕЕСТР'!O413</f>
    </nc>
  </rcc>
  <rcc rId="9762" sId="1">
    <oc r="N413">
      <f>'W:\Экологи\РЕЕСТР М(П)НТКО\[Реестр М(П)НТКО г. Ханты-Мансийск.xlsx]РЕЕСТР'!P413</f>
    </oc>
    <nc r="N413">
      <f>'W:\Экологи\РЕЕСТР М(П)НТКО\[Реестр М(П)НТКО г. Ханты-Мансийск.xlsx]РЕЕСТР'!P413</f>
    </nc>
  </rcc>
  <rcc rId="9763" sId="1">
    <oc r="O413">
      <f>'W:\Экологи\РЕЕСТР М(П)НТКО\[Реестр М(П)НТКО г. Ханты-Мансийск.xlsx]РЕЕСТР'!Q413</f>
    </oc>
    <nc r="O413">
      <f>'W:\Экологи\РЕЕСТР М(П)НТКО\[Реестр М(П)НТКО г. Ханты-Мансийск.xlsx]РЕЕСТР'!Q413</f>
    </nc>
  </rcc>
  <rcc rId="9764" sId="1">
    <oc r="P413">
      <f>'W:\Экологи\РЕЕСТР М(П)НТКО\[Реестр М(П)НТКО г. Ханты-Мансийск.xlsx]РЕЕСТР'!R413</f>
    </oc>
    <nc r="P413">
      <f>'W:\Экологи\РЕЕСТР М(П)НТКО\[Реестр М(П)НТКО г. Ханты-Мансийск.xlsx]РЕЕСТР'!R413</f>
    </nc>
  </rcc>
  <rcc rId="9765" sId="1">
    <oc r="Q413">
      <f>'W:\Экологи\РЕЕСТР М(П)НТКО\[Реестр М(П)НТКО г. Ханты-Мансийск.xlsx]РЕЕСТР'!V413</f>
    </oc>
    <nc r="Q413">
      <f>'W:\Экологи\РЕЕСТР М(П)НТКО\[Реестр М(П)НТКО г. Ханты-Мансийск.xlsx]РЕЕСТР'!V413</f>
    </nc>
  </rcc>
  <rcc rId="9766" sId="1">
    <oc r="R413">
      <f>'W:\Экологи\РЕЕСТР М(П)НТКО\[Реестр М(П)НТКО г. Ханты-Мансийск.xlsx]РЕЕСТР'!W413</f>
    </oc>
    <nc r="R413">
      <f>'W:\Экологи\РЕЕСТР М(П)НТКО\[Реестр М(П)НТКО г. Ханты-Мансийск.xlsx]РЕЕСТР'!W413</f>
    </nc>
  </rcc>
  <rcc rId="9767" sId="1">
    <oc r="S413">
      <f>'W:\Экологи\РЕЕСТР М(П)НТКО\[Реестр М(П)НТКО г. Ханты-Мансийск.xlsx]РЕЕСТР'!X413</f>
    </oc>
    <nc r="S413">
      <f>'W:\Экологи\РЕЕСТР М(П)НТКО\[Реестр М(П)НТКО г. Ханты-Мансийск.xlsx]РЕЕСТР'!X413</f>
    </nc>
  </rcc>
  <rcc rId="9768" sId="1">
    <oc r="T413">
      <f>'W:\Экологи\РЕЕСТР М(П)НТКО\[Реестр М(П)НТКО г. Ханты-Мансийск.xlsx]РЕЕСТР'!AB413</f>
    </oc>
    <nc r="T413">
      <f>'W:\Экологи\РЕЕСТР М(П)НТКО\[Реестр М(П)НТКО г. Ханты-Мансийск.xlsx]РЕЕСТР'!AB413</f>
    </nc>
  </rcc>
  <rcc rId="9769" sId="1">
    <oc r="U413">
      <f>'W:\Экологи\РЕЕСТР М(П)НТКО\[Реестр М(П)НТКО г. Ханты-Мансийск.xlsx]РЕЕСТР'!AC413</f>
    </oc>
    <nc r="U413">
      <f>'W:\Экологи\РЕЕСТР М(П)НТКО\[Реестр М(П)НТКО г. Ханты-Мансийск.xlsx]РЕЕСТР'!AC413</f>
    </nc>
  </rcc>
  <rcc rId="9770" sId="1">
    <oc r="V413">
      <f>'W:\Экологи\РЕЕСТР М(П)НТКО\[Реестр М(П)НТКО г. Ханты-Мансийск.xlsx]РЕЕСТР'!AD413</f>
    </oc>
    <nc r="V413">
      <f>'W:\Экологи\РЕЕСТР М(П)НТКО\[Реестр М(П)НТКО г. Ханты-Мансийск.xlsx]РЕЕСТР'!AD413</f>
    </nc>
  </rcc>
  <rcc rId="9771" sId="1">
    <oc r="W413">
      <f>'W:\Экологи\РЕЕСТР М(П)НТКО\[Реестр М(П)НТКО г. Ханты-Мансийск.xlsx]РЕЕСТР'!AE413</f>
    </oc>
    <nc r="W413">
      <f>'W:\Экологи\РЕЕСТР М(П)НТКО\[Реестр М(П)НТКО г. Ханты-Мансийск.xlsx]РЕЕСТР'!AE413</f>
    </nc>
  </rcc>
  <rcc rId="9772" sId="1">
    <oc r="X413">
      <f>'W:\Экологи\РЕЕСТР М(П)НТКО\[Реестр М(П)НТКО г. Ханты-Мансийск.xlsx]РЕЕСТР'!AI413</f>
    </oc>
    <nc r="X413">
      <f>'W:\Экологи\РЕЕСТР М(П)НТКО\[Реестр М(П)НТКО г. Ханты-Мансийск.xlsx]РЕЕСТР'!AI413</f>
    </nc>
  </rcc>
  <rcc rId="9773" sId="1">
    <oc r="Y413">
      <f>'W:\Экологи\РЕЕСТР М(П)НТКО\[Реестр М(П)НТКО г. Ханты-Мансийск.xlsx]РЕЕСТР'!AM413</f>
    </oc>
    <nc r="Y413">
      <f>'W:\Экологи\РЕЕСТР М(П)НТКО\[Реестр М(П)НТКО г. Ханты-Мансийск.xlsx]РЕЕСТР'!AM413</f>
    </nc>
  </rcc>
  <rcc rId="9774" sId="1">
    <oc r="B414">
      <f>'W:\Экологи\РЕЕСТР М(П)НТКО\[Реестр М(П)НТКО г. Ханты-Мансийск.xlsx]РЕЕСТР'!B414</f>
    </oc>
    <nc r="B414">
      <f>'W:\Экологи\РЕЕСТР М(П)НТКО\[Реестр М(П)НТКО г. Ханты-Мансийск.xlsx]РЕЕСТР'!B414</f>
    </nc>
  </rcc>
  <rcc rId="9775" sId="1">
    <oc r="C414">
      <f>'W:\Экологи\РЕЕСТР М(П)НТКО\[Реестр М(П)НТКО г. Ханты-Мансийск.xlsx]РЕЕСТР'!C414</f>
    </oc>
    <nc r="C414">
      <f>'W:\Экологи\РЕЕСТР М(П)НТКО\[Реестр М(П)НТКО г. Ханты-Мансийск.xlsx]РЕЕСТР'!C414</f>
    </nc>
  </rcc>
  <rcc rId="9776" sId="1">
    <oc r="D414">
      <f>'W:\Экологи\РЕЕСТР М(П)НТКО\[Реестр М(П)НТКО г. Ханты-Мансийск.xlsx]РЕЕСТР'!D414</f>
    </oc>
    <nc r="D414">
      <f>'W:\Экологи\РЕЕСТР М(П)НТКО\[Реестр М(П)НТКО г. Ханты-Мансийск.xlsx]РЕЕСТР'!D414</f>
    </nc>
  </rcc>
  <rcc rId="9777" sId="1">
    <oc r="E414">
      <f>'W:\Экологи\РЕЕСТР М(П)НТКО\[Реестр М(П)НТКО г. Ханты-Мансийск.xlsx]РЕЕСТР'!F414</f>
    </oc>
    <nc r="E414">
      <f>'W:\Экологи\РЕЕСТР М(П)НТКО\[Реестр М(П)НТКО г. Ханты-Мансийск.xlsx]РЕЕСТР'!F414</f>
    </nc>
  </rcc>
  <rcc rId="9778" sId="1">
    <oc r="F414">
      <f>'W:\Экологи\РЕЕСТР М(П)НТКО\[Реестр М(П)НТКО г. Ханты-Мансийск.xlsx]РЕЕСТР'!H414</f>
    </oc>
    <nc r="F414">
      <f>'W:\Экологи\РЕЕСТР М(П)НТКО\[Реестр М(П)НТКО г. Ханты-Мансийск.xlsx]РЕЕСТР'!H414</f>
    </nc>
  </rcc>
  <rcc rId="9779" sId="1">
    <oc r="G414">
      <f>'W:\Экологи\РЕЕСТР М(П)НТКО\[Реестр М(П)НТКО г. Ханты-Мансийск.xlsx]РЕЕСТР'!I414</f>
    </oc>
    <nc r="G414">
      <f>'W:\Экологи\РЕЕСТР М(П)НТКО\[Реестр М(П)НТКО г. Ханты-Мансийск.xlsx]РЕЕСТР'!I414</f>
    </nc>
  </rcc>
  <rcc rId="9780" sId="1">
    <oc r="H414">
      <f>'W:\Экологи\РЕЕСТР М(П)НТКО\[Реестр М(П)НТКО г. Ханты-Мансийск.xlsx]РЕЕСТР'!J414</f>
    </oc>
    <nc r="H414">
      <f>'W:\Экологи\РЕЕСТР М(П)НТКО\[Реестр М(П)НТКО г. Ханты-Мансийск.xlsx]РЕЕСТР'!J414</f>
    </nc>
  </rcc>
  <rcc rId="9781" sId="1">
    <oc r="I414">
      <f>'W:\Экологи\РЕЕСТР М(П)НТКО\[Реестр М(П)НТКО г. Ханты-Мансийск.xlsx]РЕЕСТР'!K414</f>
    </oc>
    <nc r="I414">
      <f>'W:\Экологи\РЕЕСТР М(П)НТКО\[Реестр М(П)НТКО г. Ханты-Мансийск.xlsx]РЕЕСТР'!K414</f>
    </nc>
  </rcc>
  <rcc rId="9782" sId="1">
    <oc r="J414">
      <f>'W:\Экологи\РЕЕСТР М(П)НТКО\[Реестр М(П)НТКО г. Ханты-Мансийск.xlsx]РЕЕСТР'!L414</f>
    </oc>
    <nc r="J414">
      <f>'W:\Экологи\РЕЕСТР М(П)НТКО\[Реестр М(П)НТКО г. Ханты-Мансийск.xlsx]РЕЕСТР'!L414</f>
    </nc>
  </rcc>
  <rcc rId="9783" sId="1">
    <oc r="K414">
      <f>'W:\Экологи\РЕЕСТР М(П)НТКО\[Реестр М(П)НТКО г. Ханты-Мансийск.xlsx]РЕЕСТР'!M414</f>
    </oc>
    <nc r="K414">
      <f>'W:\Экологи\РЕЕСТР М(П)НТКО\[Реестр М(П)НТКО г. Ханты-Мансийск.xlsx]РЕЕСТР'!M414</f>
    </nc>
  </rcc>
  <rcc rId="9784" sId="1">
    <oc r="L414">
      <f>'W:\Экологи\РЕЕСТР М(П)НТКО\[Реестр М(П)НТКО г. Ханты-Мансийск.xlsx]РЕЕСТР'!N414</f>
    </oc>
    <nc r="L414">
      <f>'W:\Экологи\РЕЕСТР М(П)НТКО\[Реестр М(П)НТКО г. Ханты-Мансийск.xlsx]РЕЕСТР'!N414</f>
    </nc>
  </rcc>
  <rcc rId="9785" sId="1">
    <oc r="M414">
      <f>'W:\Экологи\РЕЕСТР М(П)НТКО\[Реестр М(П)НТКО г. Ханты-Мансийск.xlsx]РЕЕСТР'!O414</f>
    </oc>
    <nc r="M414">
      <f>'W:\Экологи\РЕЕСТР М(П)НТКО\[Реестр М(П)НТКО г. Ханты-Мансийск.xlsx]РЕЕСТР'!O414</f>
    </nc>
  </rcc>
  <rcc rId="9786" sId="1">
    <oc r="N414">
      <f>'W:\Экологи\РЕЕСТР М(П)НТКО\[Реестр М(П)НТКО г. Ханты-Мансийск.xlsx]РЕЕСТР'!P414</f>
    </oc>
    <nc r="N414">
      <f>'W:\Экологи\РЕЕСТР М(П)НТКО\[Реестр М(П)НТКО г. Ханты-Мансийск.xlsx]РЕЕСТР'!P414</f>
    </nc>
  </rcc>
  <rcc rId="9787" sId="1">
    <oc r="O414">
      <f>'W:\Экологи\РЕЕСТР М(П)НТКО\[Реестр М(П)НТКО г. Ханты-Мансийск.xlsx]РЕЕСТР'!Q414</f>
    </oc>
    <nc r="O414">
      <f>'W:\Экологи\РЕЕСТР М(П)НТКО\[Реестр М(П)НТКО г. Ханты-Мансийск.xlsx]РЕЕСТР'!Q414</f>
    </nc>
  </rcc>
  <rcc rId="9788" sId="1">
    <oc r="P414">
      <f>'W:\Экологи\РЕЕСТР М(П)НТКО\[Реестр М(П)НТКО г. Ханты-Мансийск.xlsx]РЕЕСТР'!R414</f>
    </oc>
    <nc r="P414">
      <f>'W:\Экологи\РЕЕСТР М(П)НТКО\[Реестр М(П)НТКО г. Ханты-Мансийск.xlsx]РЕЕСТР'!R414</f>
    </nc>
  </rcc>
  <rcc rId="9789" sId="1">
    <oc r="Q414">
      <f>'W:\Экологи\РЕЕСТР М(П)НТКО\[Реестр М(П)НТКО г. Ханты-Мансийск.xlsx]РЕЕСТР'!V414</f>
    </oc>
    <nc r="Q414">
      <f>'W:\Экологи\РЕЕСТР М(П)НТКО\[Реестр М(П)НТКО г. Ханты-Мансийск.xlsx]РЕЕСТР'!V414</f>
    </nc>
  </rcc>
  <rcc rId="9790" sId="1">
    <oc r="R414">
      <f>'W:\Экологи\РЕЕСТР М(П)НТКО\[Реестр М(П)НТКО г. Ханты-Мансийск.xlsx]РЕЕСТР'!W414</f>
    </oc>
    <nc r="R414">
      <f>'W:\Экологи\РЕЕСТР М(П)НТКО\[Реестр М(П)НТКО г. Ханты-Мансийск.xlsx]РЕЕСТР'!W414</f>
    </nc>
  </rcc>
  <rcc rId="9791" sId="1">
    <oc r="S414">
      <f>'W:\Экологи\РЕЕСТР М(П)НТКО\[Реестр М(П)НТКО г. Ханты-Мансийск.xlsx]РЕЕСТР'!X414</f>
    </oc>
    <nc r="S414">
      <f>'W:\Экологи\РЕЕСТР М(П)НТКО\[Реестр М(П)НТКО г. Ханты-Мансийск.xlsx]РЕЕСТР'!X414</f>
    </nc>
  </rcc>
  <rcc rId="9792" sId="1">
    <oc r="T414">
      <f>'W:\Экологи\РЕЕСТР М(П)НТКО\[Реестр М(П)НТКО г. Ханты-Мансийск.xlsx]РЕЕСТР'!AB414</f>
    </oc>
    <nc r="T414">
      <f>'W:\Экологи\РЕЕСТР М(П)НТКО\[Реестр М(П)НТКО г. Ханты-Мансийск.xlsx]РЕЕСТР'!AB414</f>
    </nc>
  </rcc>
  <rcc rId="9793" sId="1">
    <oc r="U414">
      <f>'W:\Экологи\РЕЕСТР М(П)НТКО\[Реестр М(П)НТКО г. Ханты-Мансийск.xlsx]РЕЕСТР'!AC414</f>
    </oc>
    <nc r="U414">
      <f>'W:\Экологи\РЕЕСТР М(П)НТКО\[Реестр М(П)НТКО г. Ханты-Мансийск.xlsx]РЕЕСТР'!AC414</f>
    </nc>
  </rcc>
  <rcc rId="9794" sId="1">
    <oc r="V414">
      <f>'W:\Экологи\РЕЕСТР М(П)НТКО\[Реестр М(П)НТКО г. Ханты-Мансийск.xlsx]РЕЕСТР'!AD414</f>
    </oc>
    <nc r="V414">
      <f>'W:\Экологи\РЕЕСТР М(П)НТКО\[Реестр М(П)НТКО г. Ханты-Мансийск.xlsx]РЕЕСТР'!AD414</f>
    </nc>
  </rcc>
  <rcc rId="9795" sId="1">
    <oc r="W414">
      <f>'W:\Экологи\РЕЕСТР М(П)НТКО\[Реестр М(П)НТКО г. Ханты-Мансийск.xlsx]РЕЕСТР'!AE414</f>
    </oc>
    <nc r="W414">
      <f>'W:\Экологи\РЕЕСТР М(П)НТКО\[Реестр М(П)НТКО г. Ханты-Мансийск.xlsx]РЕЕСТР'!AE414</f>
    </nc>
  </rcc>
  <rcc rId="9796" sId="1">
    <oc r="X414">
      <f>'W:\Экологи\РЕЕСТР М(П)НТКО\[Реестр М(П)НТКО г. Ханты-Мансийск.xlsx]РЕЕСТР'!AI414</f>
    </oc>
    <nc r="X414">
      <f>'W:\Экологи\РЕЕСТР М(П)НТКО\[Реестр М(П)НТКО г. Ханты-Мансийск.xlsx]РЕЕСТР'!AI414</f>
    </nc>
  </rcc>
  <rcc rId="9797" sId="1">
    <oc r="Y414">
      <f>'W:\Экологи\РЕЕСТР М(П)НТКО\[Реестр М(П)НТКО г. Ханты-Мансийск.xlsx]РЕЕСТР'!AM414</f>
    </oc>
    <nc r="Y414">
      <f>'W:\Экологи\РЕЕСТР М(П)НТКО\[Реестр М(П)НТКО г. Ханты-Мансийск.xlsx]РЕЕСТР'!AM414</f>
    </nc>
  </rcc>
  <rcc rId="9798" sId="1">
    <oc r="B415">
      <f>'W:\Экологи\РЕЕСТР М(П)НТКО\[Реестр М(П)НТКО г. Ханты-Мансийск.xlsx]РЕЕСТР'!B415</f>
    </oc>
    <nc r="B415">
      <f>'W:\Экологи\РЕЕСТР М(П)НТКО\[Реестр М(П)НТКО г. Ханты-Мансийск.xlsx]РЕЕСТР'!B415</f>
    </nc>
  </rcc>
  <rcc rId="9799" sId="1">
    <oc r="C415">
      <f>'W:\Экологи\РЕЕСТР М(П)НТКО\[Реестр М(П)НТКО г. Ханты-Мансийск.xlsx]РЕЕСТР'!C415</f>
    </oc>
    <nc r="C415">
      <f>'W:\Экологи\РЕЕСТР М(П)НТКО\[Реестр М(П)НТКО г. Ханты-Мансийск.xlsx]РЕЕСТР'!C415</f>
    </nc>
  </rcc>
  <rcc rId="9800" sId="1">
    <oc r="D415">
      <f>'W:\Экологи\РЕЕСТР М(П)НТКО\[Реестр М(П)НТКО г. Ханты-Мансийск.xlsx]РЕЕСТР'!D415</f>
    </oc>
    <nc r="D415">
      <f>'W:\Экологи\РЕЕСТР М(П)НТКО\[Реестр М(П)НТКО г. Ханты-Мансийск.xlsx]РЕЕСТР'!D415</f>
    </nc>
  </rcc>
  <rcc rId="9801" sId="1">
    <oc r="E415">
      <f>'W:\Экологи\РЕЕСТР М(П)НТКО\[Реестр М(П)НТКО г. Ханты-Мансийск.xlsx]РЕЕСТР'!F415</f>
    </oc>
    <nc r="E415">
      <f>'W:\Экологи\РЕЕСТР М(П)НТКО\[Реестр М(П)НТКО г. Ханты-Мансийск.xlsx]РЕЕСТР'!F415</f>
    </nc>
  </rcc>
  <rcc rId="9802" sId="1">
    <oc r="F415">
      <f>'W:\Экологи\РЕЕСТР М(П)НТКО\[Реестр М(П)НТКО г. Ханты-Мансийск.xlsx]РЕЕСТР'!H415</f>
    </oc>
    <nc r="F415">
      <f>'W:\Экологи\РЕЕСТР М(П)НТКО\[Реестр М(П)НТКО г. Ханты-Мансийск.xlsx]РЕЕСТР'!H415</f>
    </nc>
  </rcc>
  <rcc rId="9803" sId="1">
    <oc r="G415">
      <f>'W:\Экологи\РЕЕСТР М(П)НТКО\[Реестр М(П)НТКО г. Ханты-Мансийск.xlsx]РЕЕСТР'!I415</f>
    </oc>
    <nc r="G415">
      <f>'W:\Экологи\РЕЕСТР М(П)НТКО\[Реестр М(П)НТКО г. Ханты-Мансийск.xlsx]РЕЕСТР'!I415</f>
    </nc>
  </rcc>
  <rcc rId="9804" sId="1">
    <oc r="H415">
      <f>'W:\Экологи\РЕЕСТР М(П)НТКО\[Реестр М(П)НТКО г. Ханты-Мансийск.xlsx]РЕЕСТР'!J415</f>
    </oc>
    <nc r="H415">
      <f>'W:\Экологи\РЕЕСТР М(П)НТКО\[Реестр М(П)НТКО г. Ханты-Мансийск.xlsx]РЕЕСТР'!J415</f>
    </nc>
  </rcc>
  <rcc rId="9805" sId="1">
    <oc r="I415">
      <f>'W:\Экологи\РЕЕСТР М(П)НТКО\[Реестр М(П)НТКО г. Ханты-Мансийск.xlsx]РЕЕСТР'!K415</f>
    </oc>
    <nc r="I415">
      <f>'W:\Экологи\РЕЕСТР М(П)НТКО\[Реестр М(П)НТКО г. Ханты-Мансийск.xlsx]РЕЕСТР'!K415</f>
    </nc>
  </rcc>
  <rcc rId="9806" sId="1">
    <oc r="J415">
      <f>'W:\Экологи\РЕЕСТР М(П)НТКО\[Реестр М(П)НТКО г. Ханты-Мансийск.xlsx]РЕЕСТР'!L415</f>
    </oc>
    <nc r="J415">
      <f>'W:\Экологи\РЕЕСТР М(П)НТКО\[Реестр М(П)НТКО г. Ханты-Мансийск.xlsx]РЕЕСТР'!L415</f>
    </nc>
  </rcc>
  <rcc rId="9807" sId="1">
    <oc r="K415">
      <f>'W:\Экологи\РЕЕСТР М(П)НТКО\[Реестр М(П)НТКО г. Ханты-Мансийск.xlsx]РЕЕСТР'!M415</f>
    </oc>
    <nc r="K415">
      <f>'W:\Экологи\РЕЕСТР М(П)НТКО\[Реестр М(П)НТКО г. Ханты-Мансийск.xlsx]РЕЕСТР'!M415</f>
    </nc>
  </rcc>
  <rcc rId="9808" sId="1">
    <oc r="L415">
      <f>'W:\Экологи\РЕЕСТР М(П)НТКО\[Реестр М(П)НТКО г. Ханты-Мансийск.xlsx]РЕЕСТР'!N415</f>
    </oc>
    <nc r="L415">
      <f>'W:\Экологи\РЕЕСТР М(П)НТКО\[Реестр М(П)НТКО г. Ханты-Мансийск.xlsx]РЕЕСТР'!N415</f>
    </nc>
  </rcc>
  <rcc rId="9809" sId="1">
    <oc r="M415">
      <f>'W:\Экологи\РЕЕСТР М(П)НТКО\[Реестр М(П)НТКО г. Ханты-Мансийск.xlsx]РЕЕСТР'!O415</f>
    </oc>
    <nc r="M415">
      <f>'W:\Экологи\РЕЕСТР М(П)НТКО\[Реестр М(П)НТКО г. Ханты-Мансийск.xlsx]РЕЕСТР'!O415</f>
    </nc>
  </rcc>
  <rcc rId="9810" sId="1">
    <oc r="N415">
      <f>'W:\Экологи\РЕЕСТР М(П)НТКО\[Реестр М(П)НТКО г. Ханты-Мансийск.xlsx]РЕЕСТР'!P415</f>
    </oc>
    <nc r="N415">
      <f>'W:\Экологи\РЕЕСТР М(П)НТКО\[Реестр М(П)НТКО г. Ханты-Мансийск.xlsx]РЕЕСТР'!P415</f>
    </nc>
  </rcc>
  <rcc rId="9811" sId="1">
    <oc r="O415">
      <f>'W:\Экологи\РЕЕСТР М(П)НТКО\[Реестр М(П)НТКО г. Ханты-Мансийск.xlsx]РЕЕСТР'!Q415</f>
    </oc>
    <nc r="O415">
      <f>'W:\Экологи\РЕЕСТР М(П)НТКО\[Реестр М(П)НТКО г. Ханты-Мансийск.xlsx]РЕЕСТР'!Q415</f>
    </nc>
  </rcc>
  <rcc rId="9812" sId="1">
    <oc r="P415">
      <f>'W:\Экологи\РЕЕСТР М(П)НТКО\[Реестр М(П)НТКО г. Ханты-Мансийск.xlsx]РЕЕСТР'!R415</f>
    </oc>
    <nc r="P415">
      <f>'W:\Экологи\РЕЕСТР М(П)НТКО\[Реестр М(П)НТКО г. Ханты-Мансийск.xlsx]РЕЕСТР'!R415</f>
    </nc>
  </rcc>
  <rcc rId="9813" sId="1">
    <oc r="Q415">
      <f>'W:\Экологи\РЕЕСТР М(П)НТКО\[Реестр М(П)НТКО г. Ханты-Мансийск.xlsx]РЕЕСТР'!V415</f>
    </oc>
    <nc r="Q415">
      <f>'W:\Экологи\РЕЕСТР М(П)НТКО\[Реестр М(П)НТКО г. Ханты-Мансийск.xlsx]РЕЕСТР'!V415</f>
    </nc>
  </rcc>
  <rcc rId="9814" sId="1">
    <oc r="R415">
      <f>'W:\Экологи\РЕЕСТР М(П)НТКО\[Реестр М(П)НТКО г. Ханты-Мансийск.xlsx]РЕЕСТР'!W415</f>
    </oc>
    <nc r="R415">
      <f>'W:\Экологи\РЕЕСТР М(П)НТКО\[Реестр М(П)НТКО г. Ханты-Мансийск.xlsx]РЕЕСТР'!W415</f>
    </nc>
  </rcc>
  <rcc rId="9815" sId="1">
    <oc r="S415">
      <f>'W:\Экологи\РЕЕСТР М(П)НТКО\[Реестр М(П)НТКО г. Ханты-Мансийск.xlsx]РЕЕСТР'!X415</f>
    </oc>
    <nc r="S415">
      <f>'W:\Экологи\РЕЕСТР М(П)НТКО\[Реестр М(П)НТКО г. Ханты-Мансийск.xlsx]РЕЕСТР'!X415</f>
    </nc>
  </rcc>
  <rcc rId="9816" sId="1">
    <oc r="T415">
      <f>'W:\Экологи\РЕЕСТР М(П)НТКО\[Реестр М(П)НТКО г. Ханты-Мансийск.xlsx]РЕЕСТР'!AB415</f>
    </oc>
    <nc r="T415">
      <f>'W:\Экологи\РЕЕСТР М(П)НТКО\[Реестр М(П)НТКО г. Ханты-Мансийск.xlsx]РЕЕСТР'!AB415</f>
    </nc>
  </rcc>
  <rcc rId="9817" sId="1">
    <oc r="U415">
      <f>'W:\Экологи\РЕЕСТР М(П)НТКО\[Реестр М(П)НТКО г. Ханты-Мансийск.xlsx]РЕЕСТР'!AC415</f>
    </oc>
    <nc r="U415">
      <f>'W:\Экологи\РЕЕСТР М(П)НТКО\[Реестр М(П)НТКО г. Ханты-Мансийск.xlsx]РЕЕСТР'!AC415</f>
    </nc>
  </rcc>
  <rcc rId="9818" sId="1">
    <oc r="V415">
      <f>'W:\Экологи\РЕЕСТР М(П)НТКО\[Реестр М(П)НТКО г. Ханты-Мансийск.xlsx]РЕЕСТР'!AD415</f>
    </oc>
    <nc r="V415">
      <f>'W:\Экологи\РЕЕСТР М(П)НТКО\[Реестр М(П)НТКО г. Ханты-Мансийск.xlsx]РЕЕСТР'!AD415</f>
    </nc>
  </rcc>
  <rcc rId="9819" sId="1">
    <oc r="W415">
      <f>'W:\Экологи\РЕЕСТР М(П)НТКО\[Реестр М(П)НТКО г. Ханты-Мансийск.xlsx]РЕЕСТР'!AE415</f>
    </oc>
    <nc r="W415">
      <f>'W:\Экологи\РЕЕСТР М(П)НТКО\[Реестр М(П)НТКО г. Ханты-Мансийск.xlsx]РЕЕСТР'!AE415</f>
    </nc>
  </rcc>
  <rcc rId="9820" sId="1">
    <oc r="X415">
      <f>'W:\Экологи\РЕЕСТР М(П)НТКО\[Реестр М(П)НТКО г. Ханты-Мансийск.xlsx]РЕЕСТР'!AI415</f>
    </oc>
    <nc r="X415">
      <f>'W:\Экологи\РЕЕСТР М(П)НТКО\[Реестр М(П)НТКО г. Ханты-Мансийск.xlsx]РЕЕСТР'!AI415</f>
    </nc>
  </rcc>
  <rcc rId="9821" sId="1">
    <oc r="Y415">
      <f>'W:\Экологи\РЕЕСТР М(П)НТКО\[Реестр М(П)НТКО г. Ханты-Мансийск.xlsx]РЕЕСТР'!AM415</f>
    </oc>
    <nc r="Y415">
      <f>'W:\Экологи\РЕЕСТР М(П)НТКО\[Реестр М(П)НТКО г. Ханты-Мансийск.xlsx]РЕЕСТР'!AM415</f>
    </nc>
  </rcc>
  <rcc rId="9822" sId="1">
    <oc r="B416">
      <f>'W:\Экологи\РЕЕСТР М(П)НТКО\[Реестр М(П)НТКО г. Ханты-Мансийск.xlsx]РЕЕСТР'!B416</f>
    </oc>
    <nc r="B416">
      <f>'W:\Экологи\РЕЕСТР М(П)НТКО\[Реестр М(П)НТКО г. Ханты-Мансийск.xlsx]РЕЕСТР'!B416</f>
    </nc>
  </rcc>
  <rcc rId="9823" sId="1">
    <oc r="C416">
      <f>'W:\Экологи\РЕЕСТР М(П)НТКО\[Реестр М(П)НТКО г. Ханты-Мансийск.xlsx]РЕЕСТР'!C416</f>
    </oc>
    <nc r="C416">
      <f>'W:\Экологи\РЕЕСТР М(П)НТКО\[Реестр М(П)НТКО г. Ханты-Мансийск.xlsx]РЕЕСТР'!C416</f>
    </nc>
  </rcc>
  <rcc rId="9824" sId="1">
    <oc r="D416">
      <f>'W:\Экологи\РЕЕСТР М(П)НТКО\[Реестр М(П)НТКО г. Ханты-Мансийск.xlsx]РЕЕСТР'!D416</f>
    </oc>
    <nc r="D416">
      <f>'W:\Экологи\РЕЕСТР М(П)НТКО\[Реестр М(П)НТКО г. Ханты-Мансийск.xlsx]РЕЕСТР'!D416</f>
    </nc>
  </rcc>
  <rcc rId="9825" sId="1">
    <oc r="E416">
      <f>'W:\Экологи\РЕЕСТР М(П)НТКО\[Реестр М(П)НТКО г. Ханты-Мансийск.xlsx]РЕЕСТР'!F416</f>
    </oc>
    <nc r="E416">
      <f>'W:\Экологи\РЕЕСТР М(П)НТКО\[Реестр М(П)НТКО г. Ханты-Мансийск.xlsx]РЕЕСТР'!F416</f>
    </nc>
  </rcc>
  <rcc rId="9826" sId="1">
    <oc r="F416">
      <f>'W:\Экологи\РЕЕСТР М(П)НТКО\[Реестр М(П)НТКО г. Ханты-Мансийск.xlsx]РЕЕСТР'!H416</f>
    </oc>
    <nc r="F416">
      <f>'W:\Экологи\РЕЕСТР М(П)НТКО\[Реестр М(П)НТКО г. Ханты-Мансийск.xlsx]РЕЕСТР'!H416</f>
    </nc>
  </rcc>
  <rcc rId="9827" sId="1">
    <oc r="G416">
      <f>'W:\Экологи\РЕЕСТР М(П)НТКО\[Реестр М(П)НТКО г. Ханты-Мансийск.xlsx]РЕЕСТР'!I416</f>
    </oc>
    <nc r="G416">
      <f>'W:\Экологи\РЕЕСТР М(П)НТКО\[Реестр М(П)НТКО г. Ханты-Мансийск.xlsx]РЕЕСТР'!I416</f>
    </nc>
  </rcc>
  <rcc rId="9828" sId="1">
    <oc r="H416">
      <f>'W:\Экологи\РЕЕСТР М(П)НТКО\[Реестр М(П)НТКО г. Ханты-Мансийск.xlsx]РЕЕСТР'!J416</f>
    </oc>
    <nc r="H416">
      <f>'W:\Экологи\РЕЕСТР М(П)НТКО\[Реестр М(П)НТКО г. Ханты-Мансийск.xlsx]РЕЕСТР'!J416</f>
    </nc>
  </rcc>
  <rcc rId="9829" sId="1">
    <oc r="I416">
      <f>'W:\Экологи\РЕЕСТР М(П)НТКО\[Реестр М(П)НТКО г. Ханты-Мансийск.xlsx]РЕЕСТР'!K416</f>
    </oc>
    <nc r="I416">
      <f>'W:\Экологи\РЕЕСТР М(П)НТКО\[Реестр М(П)НТКО г. Ханты-Мансийск.xlsx]РЕЕСТР'!K416</f>
    </nc>
  </rcc>
  <rcc rId="9830" sId="1">
    <oc r="J416">
      <f>'W:\Экологи\РЕЕСТР М(П)НТКО\[Реестр М(П)НТКО г. Ханты-Мансийск.xlsx]РЕЕСТР'!L416</f>
    </oc>
    <nc r="J416">
      <f>'W:\Экологи\РЕЕСТР М(П)НТКО\[Реестр М(П)НТКО г. Ханты-Мансийск.xlsx]РЕЕСТР'!L416</f>
    </nc>
  </rcc>
  <rcc rId="9831" sId="1">
    <oc r="K416">
      <f>'W:\Экологи\РЕЕСТР М(П)НТКО\[Реестр М(П)НТКО г. Ханты-Мансийск.xlsx]РЕЕСТР'!M416</f>
    </oc>
    <nc r="K416">
      <f>'W:\Экологи\РЕЕСТР М(П)НТКО\[Реестр М(П)НТКО г. Ханты-Мансийск.xlsx]РЕЕСТР'!M416</f>
    </nc>
  </rcc>
  <rcc rId="9832" sId="1">
    <oc r="L416">
      <f>'W:\Экологи\РЕЕСТР М(П)НТКО\[Реестр М(П)НТКО г. Ханты-Мансийск.xlsx]РЕЕСТР'!N416</f>
    </oc>
    <nc r="L416">
      <f>'W:\Экологи\РЕЕСТР М(П)НТКО\[Реестр М(П)НТКО г. Ханты-Мансийск.xlsx]РЕЕСТР'!N416</f>
    </nc>
  </rcc>
  <rcc rId="9833" sId="1">
    <oc r="M416">
      <f>'W:\Экологи\РЕЕСТР М(П)НТКО\[Реестр М(П)НТКО г. Ханты-Мансийск.xlsx]РЕЕСТР'!O416</f>
    </oc>
    <nc r="M416">
      <f>'W:\Экологи\РЕЕСТР М(П)НТКО\[Реестр М(П)НТКО г. Ханты-Мансийск.xlsx]РЕЕСТР'!O416</f>
    </nc>
  </rcc>
  <rcc rId="9834" sId="1">
    <oc r="N416">
      <f>'W:\Экологи\РЕЕСТР М(П)НТКО\[Реестр М(П)НТКО г. Ханты-Мансийск.xlsx]РЕЕСТР'!P416</f>
    </oc>
    <nc r="N416">
      <f>'W:\Экологи\РЕЕСТР М(П)НТКО\[Реестр М(П)НТКО г. Ханты-Мансийск.xlsx]РЕЕСТР'!P416</f>
    </nc>
  </rcc>
  <rcc rId="9835" sId="1">
    <oc r="O416">
      <f>'W:\Экологи\РЕЕСТР М(П)НТКО\[Реестр М(П)НТКО г. Ханты-Мансийск.xlsx]РЕЕСТР'!Q416</f>
    </oc>
    <nc r="O416">
      <f>'W:\Экологи\РЕЕСТР М(П)НТКО\[Реестр М(П)НТКО г. Ханты-Мансийск.xlsx]РЕЕСТР'!Q416</f>
    </nc>
  </rcc>
  <rcc rId="9836" sId="1">
    <oc r="P416">
      <f>'W:\Экологи\РЕЕСТР М(П)НТКО\[Реестр М(П)НТКО г. Ханты-Мансийск.xlsx]РЕЕСТР'!R416</f>
    </oc>
    <nc r="P416">
      <f>'W:\Экологи\РЕЕСТР М(П)НТКО\[Реестр М(П)НТКО г. Ханты-Мансийск.xlsx]РЕЕСТР'!R416</f>
    </nc>
  </rcc>
  <rcc rId="9837" sId="1">
    <oc r="Q416">
      <f>'W:\Экологи\РЕЕСТР М(П)НТКО\[Реестр М(П)НТКО г. Ханты-Мансийск.xlsx]РЕЕСТР'!V416</f>
    </oc>
    <nc r="Q416">
      <f>'W:\Экологи\РЕЕСТР М(П)НТКО\[Реестр М(П)НТКО г. Ханты-Мансийск.xlsx]РЕЕСТР'!V416</f>
    </nc>
  </rcc>
  <rcc rId="9838" sId="1">
    <oc r="R416">
      <f>'W:\Экологи\РЕЕСТР М(П)НТКО\[Реестр М(П)НТКО г. Ханты-Мансийск.xlsx]РЕЕСТР'!W416</f>
    </oc>
    <nc r="R416">
      <f>'W:\Экологи\РЕЕСТР М(П)НТКО\[Реестр М(П)НТКО г. Ханты-Мансийск.xlsx]РЕЕСТР'!W416</f>
    </nc>
  </rcc>
  <rcc rId="9839" sId="1">
    <oc r="S416">
      <f>'W:\Экологи\РЕЕСТР М(П)НТКО\[Реестр М(П)НТКО г. Ханты-Мансийск.xlsx]РЕЕСТР'!X416</f>
    </oc>
    <nc r="S416">
      <f>'W:\Экологи\РЕЕСТР М(П)НТКО\[Реестр М(П)НТКО г. Ханты-Мансийск.xlsx]РЕЕСТР'!X416</f>
    </nc>
  </rcc>
  <rcc rId="9840" sId="1">
    <oc r="T416">
      <f>'W:\Экологи\РЕЕСТР М(П)НТКО\[Реестр М(П)НТКО г. Ханты-Мансийск.xlsx]РЕЕСТР'!AB416</f>
    </oc>
    <nc r="T416">
      <f>'W:\Экологи\РЕЕСТР М(П)НТКО\[Реестр М(П)НТКО г. Ханты-Мансийск.xlsx]РЕЕСТР'!AB416</f>
    </nc>
  </rcc>
  <rcc rId="9841" sId="1">
    <oc r="U416">
      <f>'W:\Экологи\РЕЕСТР М(П)НТКО\[Реестр М(П)НТКО г. Ханты-Мансийск.xlsx]РЕЕСТР'!AC416</f>
    </oc>
    <nc r="U416">
      <f>'W:\Экологи\РЕЕСТР М(П)НТКО\[Реестр М(П)НТКО г. Ханты-Мансийск.xlsx]РЕЕСТР'!AC416</f>
    </nc>
  </rcc>
  <rcc rId="9842" sId="1">
    <oc r="V416">
      <f>'W:\Экологи\РЕЕСТР М(П)НТКО\[Реестр М(П)НТКО г. Ханты-Мансийск.xlsx]РЕЕСТР'!AD416</f>
    </oc>
    <nc r="V416">
      <f>'W:\Экологи\РЕЕСТР М(П)НТКО\[Реестр М(П)НТКО г. Ханты-Мансийск.xlsx]РЕЕСТР'!AD416</f>
    </nc>
  </rcc>
  <rcc rId="9843" sId="1">
    <oc r="W416">
      <f>'W:\Экологи\РЕЕСТР М(П)НТКО\[Реестр М(П)НТКО г. Ханты-Мансийск.xlsx]РЕЕСТР'!AE416</f>
    </oc>
    <nc r="W416">
      <f>'W:\Экологи\РЕЕСТР М(П)НТКО\[Реестр М(П)НТКО г. Ханты-Мансийск.xlsx]РЕЕСТР'!AE416</f>
    </nc>
  </rcc>
  <rcc rId="9844" sId="1">
    <oc r="X416">
      <f>'W:\Экологи\РЕЕСТР М(П)НТКО\[Реестр М(П)НТКО г. Ханты-Мансийск.xlsx]РЕЕСТР'!AI416</f>
    </oc>
    <nc r="X416">
      <f>'W:\Экологи\РЕЕСТР М(П)НТКО\[Реестр М(П)НТКО г. Ханты-Мансийск.xlsx]РЕЕСТР'!AI416</f>
    </nc>
  </rcc>
  <rcc rId="9845" sId="1">
    <oc r="Y416">
      <f>'W:\Экологи\РЕЕСТР М(П)НТКО\[Реестр М(П)НТКО г. Ханты-Мансийск.xlsx]РЕЕСТР'!AM416</f>
    </oc>
    <nc r="Y416">
      <f>'W:\Экологи\РЕЕСТР М(П)НТКО\[Реестр М(П)НТКО г. Ханты-Мансийск.xlsx]РЕЕСТР'!AM416</f>
    </nc>
  </rcc>
  <rcc rId="9846" sId="1">
    <oc r="B417">
      <f>'W:\Экологи\РЕЕСТР М(П)НТКО\[Реестр М(П)НТКО г. Ханты-Мансийск.xlsx]РЕЕСТР'!B417</f>
    </oc>
    <nc r="B417">
      <f>'W:\Экологи\РЕЕСТР М(П)НТКО\[Реестр М(П)НТКО г. Ханты-Мансийск.xlsx]РЕЕСТР'!B417</f>
    </nc>
  </rcc>
  <rcc rId="9847" sId="1">
    <oc r="C417">
      <f>'W:\Экологи\РЕЕСТР М(П)НТКО\[Реестр М(П)НТКО г. Ханты-Мансийск.xlsx]РЕЕСТР'!C417</f>
    </oc>
    <nc r="C417">
      <f>'W:\Экологи\РЕЕСТР М(П)НТКО\[Реестр М(П)НТКО г. Ханты-Мансийск.xlsx]РЕЕСТР'!C417</f>
    </nc>
  </rcc>
  <rcc rId="9848" sId="1">
    <oc r="D417">
      <f>'W:\Экологи\РЕЕСТР М(П)НТКО\[Реестр М(П)НТКО г. Ханты-Мансийск.xlsx]РЕЕСТР'!D417</f>
    </oc>
    <nc r="D417">
      <f>'W:\Экологи\РЕЕСТР М(П)НТКО\[Реестр М(П)НТКО г. Ханты-Мансийск.xlsx]РЕЕСТР'!D417</f>
    </nc>
  </rcc>
  <rcc rId="9849" sId="1">
    <oc r="E417">
      <f>'W:\Экологи\РЕЕСТР М(П)НТКО\[Реестр М(П)НТКО г. Ханты-Мансийск.xlsx]РЕЕСТР'!F417</f>
    </oc>
    <nc r="E417">
      <f>'W:\Экологи\РЕЕСТР М(П)НТКО\[Реестр М(П)НТКО г. Ханты-Мансийск.xlsx]РЕЕСТР'!F417</f>
    </nc>
  </rcc>
  <rcc rId="9850" sId="1">
    <oc r="F417">
      <f>'W:\Экологи\РЕЕСТР М(П)НТКО\[Реестр М(П)НТКО г. Ханты-Мансийск.xlsx]РЕЕСТР'!H417</f>
    </oc>
    <nc r="F417">
      <f>'W:\Экологи\РЕЕСТР М(П)НТКО\[Реестр М(П)НТКО г. Ханты-Мансийск.xlsx]РЕЕСТР'!H417</f>
    </nc>
  </rcc>
  <rcc rId="9851" sId="1">
    <oc r="G417">
      <f>'W:\Экологи\РЕЕСТР М(П)НТКО\[Реестр М(П)НТКО г. Ханты-Мансийск.xlsx]РЕЕСТР'!I417</f>
    </oc>
    <nc r="G417">
      <f>'W:\Экологи\РЕЕСТР М(П)НТКО\[Реестр М(П)НТКО г. Ханты-Мансийск.xlsx]РЕЕСТР'!I417</f>
    </nc>
  </rcc>
  <rcc rId="9852" sId="1">
    <oc r="H417">
      <f>'W:\Экологи\РЕЕСТР М(П)НТКО\[Реестр М(П)НТКО г. Ханты-Мансийск.xlsx]РЕЕСТР'!J417</f>
    </oc>
    <nc r="H417">
      <f>'W:\Экологи\РЕЕСТР М(П)НТКО\[Реестр М(П)НТКО г. Ханты-Мансийск.xlsx]РЕЕСТР'!J417</f>
    </nc>
  </rcc>
  <rcc rId="9853" sId="1">
    <oc r="I417">
      <f>'W:\Экологи\РЕЕСТР М(П)НТКО\[Реестр М(П)НТКО г. Ханты-Мансийск.xlsx]РЕЕСТР'!K417</f>
    </oc>
    <nc r="I417">
      <f>'W:\Экологи\РЕЕСТР М(П)НТКО\[Реестр М(П)НТКО г. Ханты-Мансийск.xlsx]РЕЕСТР'!K417</f>
    </nc>
  </rcc>
  <rcc rId="9854" sId="1">
    <oc r="J417">
      <f>'W:\Экологи\РЕЕСТР М(П)НТКО\[Реестр М(П)НТКО г. Ханты-Мансийск.xlsx]РЕЕСТР'!L417</f>
    </oc>
    <nc r="J417">
      <f>'W:\Экологи\РЕЕСТР М(П)НТКО\[Реестр М(П)НТКО г. Ханты-Мансийск.xlsx]РЕЕСТР'!L417</f>
    </nc>
  </rcc>
  <rcc rId="9855" sId="1">
    <oc r="K417">
      <f>'W:\Экологи\РЕЕСТР М(П)НТКО\[Реестр М(П)НТКО г. Ханты-Мансийск.xlsx]РЕЕСТР'!M417</f>
    </oc>
    <nc r="K417">
      <f>'W:\Экологи\РЕЕСТР М(П)НТКО\[Реестр М(П)НТКО г. Ханты-Мансийск.xlsx]РЕЕСТР'!M417</f>
    </nc>
  </rcc>
  <rcc rId="9856" sId="1">
    <oc r="L417">
      <f>'W:\Экологи\РЕЕСТР М(П)НТКО\[Реестр М(П)НТКО г. Ханты-Мансийск.xlsx]РЕЕСТР'!N417</f>
    </oc>
    <nc r="L417">
      <f>'W:\Экологи\РЕЕСТР М(П)НТКО\[Реестр М(П)НТКО г. Ханты-Мансийск.xlsx]РЕЕСТР'!N417</f>
    </nc>
  </rcc>
  <rcc rId="9857" sId="1">
    <oc r="M417">
      <f>'W:\Экологи\РЕЕСТР М(П)НТКО\[Реестр М(П)НТКО г. Ханты-Мансийск.xlsx]РЕЕСТР'!O417</f>
    </oc>
    <nc r="M417">
      <f>'W:\Экологи\РЕЕСТР М(П)НТКО\[Реестр М(П)НТКО г. Ханты-Мансийск.xlsx]РЕЕСТР'!O417</f>
    </nc>
  </rcc>
  <rcc rId="9858" sId="1">
    <oc r="N417">
      <f>'W:\Экологи\РЕЕСТР М(П)НТКО\[Реестр М(П)НТКО г. Ханты-Мансийск.xlsx]РЕЕСТР'!P417</f>
    </oc>
    <nc r="N417">
      <f>'W:\Экологи\РЕЕСТР М(П)НТКО\[Реестр М(П)НТКО г. Ханты-Мансийск.xlsx]РЕЕСТР'!P417</f>
    </nc>
  </rcc>
  <rcc rId="9859" sId="1">
    <oc r="O417">
      <f>'W:\Экологи\РЕЕСТР М(П)НТКО\[Реестр М(П)НТКО г. Ханты-Мансийск.xlsx]РЕЕСТР'!Q417</f>
    </oc>
    <nc r="O417">
      <f>'W:\Экологи\РЕЕСТР М(П)НТКО\[Реестр М(П)НТКО г. Ханты-Мансийск.xlsx]РЕЕСТР'!Q417</f>
    </nc>
  </rcc>
  <rcc rId="9860" sId="1">
    <oc r="P417">
      <f>'W:\Экологи\РЕЕСТР М(П)НТКО\[Реестр М(П)НТКО г. Ханты-Мансийск.xlsx]РЕЕСТР'!R417</f>
    </oc>
    <nc r="P417">
      <f>'W:\Экологи\РЕЕСТР М(П)НТКО\[Реестр М(П)НТКО г. Ханты-Мансийск.xlsx]РЕЕСТР'!R417</f>
    </nc>
  </rcc>
  <rcc rId="9861" sId="1">
    <oc r="Q417">
      <f>'W:\Экологи\РЕЕСТР М(П)НТКО\[Реестр М(П)НТКО г. Ханты-Мансийск.xlsx]РЕЕСТР'!V417</f>
    </oc>
    <nc r="Q417">
      <f>'W:\Экологи\РЕЕСТР М(П)НТКО\[Реестр М(П)НТКО г. Ханты-Мансийск.xlsx]РЕЕСТР'!V417</f>
    </nc>
  </rcc>
  <rcc rId="9862" sId="1">
    <oc r="R417">
      <f>'W:\Экологи\РЕЕСТР М(П)НТКО\[Реестр М(П)НТКО г. Ханты-Мансийск.xlsx]РЕЕСТР'!W417</f>
    </oc>
    <nc r="R417">
      <f>'W:\Экологи\РЕЕСТР М(П)НТКО\[Реестр М(П)НТКО г. Ханты-Мансийск.xlsx]РЕЕСТР'!W417</f>
    </nc>
  </rcc>
  <rcc rId="9863" sId="1">
    <oc r="S417">
      <f>'W:\Экологи\РЕЕСТР М(П)НТКО\[Реестр М(П)НТКО г. Ханты-Мансийск.xlsx]РЕЕСТР'!X417</f>
    </oc>
    <nc r="S417">
      <f>'W:\Экологи\РЕЕСТР М(П)НТКО\[Реестр М(П)НТКО г. Ханты-Мансийск.xlsx]РЕЕСТР'!X417</f>
    </nc>
  </rcc>
  <rcc rId="9864" sId="1">
    <oc r="T417">
      <f>'W:\Экологи\РЕЕСТР М(П)НТКО\[Реестр М(П)НТКО г. Ханты-Мансийск.xlsx]РЕЕСТР'!AB417</f>
    </oc>
    <nc r="T417">
      <f>'W:\Экологи\РЕЕСТР М(П)НТКО\[Реестр М(П)НТКО г. Ханты-Мансийск.xlsx]РЕЕСТР'!AB417</f>
    </nc>
  </rcc>
  <rcc rId="9865" sId="1">
    <oc r="U417">
      <f>'W:\Экологи\РЕЕСТР М(П)НТКО\[Реестр М(П)НТКО г. Ханты-Мансийск.xlsx]РЕЕСТР'!AC417</f>
    </oc>
    <nc r="U417">
      <f>'W:\Экологи\РЕЕСТР М(П)НТКО\[Реестр М(П)НТКО г. Ханты-Мансийск.xlsx]РЕЕСТР'!AC417</f>
    </nc>
  </rcc>
  <rcc rId="9866" sId="1">
    <oc r="V417">
      <f>'W:\Экологи\РЕЕСТР М(П)НТКО\[Реестр М(П)НТКО г. Ханты-Мансийск.xlsx]РЕЕСТР'!AD417</f>
    </oc>
    <nc r="V417">
      <f>'W:\Экологи\РЕЕСТР М(П)НТКО\[Реестр М(П)НТКО г. Ханты-Мансийск.xlsx]РЕЕСТР'!AD417</f>
    </nc>
  </rcc>
  <rcc rId="9867" sId="1">
    <oc r="W417">
      <f>'W:\Экологи\РЕЕСТР М(П)НТКО\[Реестр М(П)НТКО г. Ханты-Мансийск.xlsx]РЕЕСТР'!AE417</f>
    </oc>
    <nc r="W417">
      <f>'W:\Экологи\РЕЕСТР М(П)НТКО\[Реестр М(П)НТКО г. Ханты-Мансийск.xlsx]РЕЕСТР'!AE417</f>
    </nc>
  </rcc>
  <rcc rId="9868" sId="1">
    <oc r="X417">
      <f>'W:\Экологи\РЕЕСТР М(П)НТКО\[Реестр М(П)НТКО г. Ханты-Мансийск.xlsx]РЕЕСТР'!AI417</f>
    </oc>
    <nc r="X417">
      <f>'W:\Экологи\РЕЕСТР М(П)НТКО\[Реестр М(П)НТКО г. Ханты-Мансийск.xlsx]РЕЕСТР'!AI417</f>
    </nc>
  </rcc>
  <rcc rId="9869" sId="1">
    <oc r="Y417">
      <f>'W:\Экологи\РЕЕСТР М(П)НТКО\[Реестр М(П)НТКО г. Ханты-Мансийск.xlsx]РЕЕСТР'!AM417</f>
    </oc>
    <nc r="Y417">
      <f>'W:\Экологи\РЕЕСТР М(П)НТКО\[Реестр М(П)НТКО г. Ханты-Мансийск.xlsx]РЕЕСТР'!AM417</f>
    </nc>
  </rcc>
  <rcc rId="9870" sId="1">
    <oc r="B418">
      <f>'W:\Экологи\РЕЕСТР М(П)НТКО\[Реестр М(П)НТКО г. Ханты-Мансийск.xlsx]РЕЕСТР'!B418</f>
    </oc>
    <nc r="B418">
      <f>'W:\Экологи\РЕЕСТР М(П)НТКО\[Реестр М(П)НТКО г. Ханты-Мансийск.xlsx]РЕЕСТР'!B418</f>
    </nc>
  </rcc>
  <rcc rId="9871" sId="1">
    <oc r="C418">
      <f>'W:\Экологи\РЕЕСТР М(П)НТКО\[Реестр М(П)НТКО г. Ханты-Мансийск.xlsx]РЕЕСТР'!C418</f>
    </oc>
    <nc r="C418">
      <f>'W:\Экологи\РЕЕСТР М(П)НТКО\[Реестр М(П)НТКО г. Ханты-Мансийск.xlsx]РЕЕСТР'!C418</f>
    </nc>
  </rcc>
  <rcc rId="9872" sId="1">
    <oc r="D418">
      <f>'W:\Экологи\РЕЕСТР М(П)НТКО\[Реестр М(П)НТКО г. Ханты-Мансийск.xlsx]РЕЕСТР'!D418</f>
    </oc>
    <nc r="D418">
      <f>'W:\Экологи\РЕЕСТР М(П)НТКО\[Реестр М(П)НТКО г. Ханты-Мансийск.xlsx]РЕЕСТР'!D418</f>
    </nc>
  </rcc>
  <rcc rId="9873" sId="1">
    <oc r="E418">
      <f>'W:\Экологи\РЕЕСТР М(П)НТКО\[Реестр М(П)НТКО г. Ханты-Мансийск.xlsx]РЕЕСТР'!F418</f>
    </oc>
    <nc r="E418">
      <f>'W:\Экологи\РЕЕСТР М(П)НТКО\[Реестр М(П)НТКО г. Ханты-Мансийск.xlsx]РЕЕСТР'!F418</f>
    </nc>
  </rcc>
  <rcc rId="9874" sId="1">
    <oc r="F418">
      <f>'W:\Экологи\РЕЕСТР М(П)НТКО\[Реестр М(П)НТКО г. Ханты-Мансийск.xlsx]РЕЕСТР'!H418</f>
    </oc>
    <nc r="F418">
      <f>'W:\Экологи\РЕЕСТР М(П)НТКО\[Реестр М(П)НТКО г. Ханты-Мансийск.xlsx]РЕЕСТР'!H418</f>
    </nc>
  </rcc>
  <rcc rId="9875" sId="1">
    <oc r="G418">
      <f>'W:\Экологи\РЕЕСТР М(П)НТКО\[Реестр М(П)НТКО г. Ханты-Мансийск.xlsx]РЕЕСТР'!I418</f>
    </oc>
    <nc r="G418">
      <f>'W:\Экологи\РЕЕСТР М(П)НТКО\[Реестр М(П)НТКО г. Ханты-Мансийск.xlsx]РЕЕСТР'!I418</f>
    </nc>
  </rcc>
  <rcc rId="9876" sId="1">
    <oc r="H418">
      <f>'W:\Экологи\РЕЕСТР М(П)НТКО\[Реестр М(П)НТКО г. Ханты-Мансийск.xlsx]РЕЕСТР'!J418</f>
    </oc>
    <nc r="H418">
      <f>'W:\Экологи\РЕЕСТР М(П)НТКО\[Реестр М(П)НТКО г. Ханты-Мансийск.xlsx]РЕЕСТР'!J418</f>
    </nc>
  </rcc>
  <rcc rId="9877" sId="1">
    <oc r="I418">
      <f>'W:\Экологи\РЕЕСТР М(П)НТКО\[Реестр М(П)НТКО г. Ханты-Мансийск.xlsx]РЕЕСТР'!K418</f>
    </oc>
    <nc r="I418">
      <f>'W:\Экологи\РЕЕСТР М(П)НТКО\[Реестр М(П)НТКО г. Ханты-Мансийск.xlsx]РЕЕСТР'!K418</f>
    </nc>
  </rcc>
  <rcc rId="9878" sId="1">
    <oc r="J418">
      <f>'W:\Экологи\РЕЕСТР М(П)НТКО\[Реестр М(П)НТКО г. Ханты-Мансийск.xlsx]РЕЕСТР'!L418</f>
    </oc>
    <nc r="J418">
      <f>'W:\Экологи\РЕЕСТР М(П)НТКО\[Реестр М(П)НТКО г. Ханты-Мансийск.xlsx]РЕЕСТР'!L418</f>
    </nc>
  </rcc>
  <rcc rId="9879" sId="1">
    <oc r="K418">
      <f>'W:\Экологи\РЕЕСТР М(П)НТКО\[Реестр М(П)НТКО г. Ханты-Мансийск.xlsx]РЕЕСТР'!M418</f>
    </oc>
    <nc r="K418">
      <f>'W:\Экологи\РЕЕСТР М(П)НТКО\[Реестр М(П)НТКО г. Ханты-Мансийск.xlsx]РЕЕСТР'!M418</f>
    </nc>
  </rcc>
  <rcc rId="9880" sId="1">
    <oc r="L418">
      <f>'W:\Экологи\РЕЕСТР М(П)НТКО\[Реестр М(П)НТКО г. Ханты-Мансийск.xlsx]РЕЕСТР'!N418</f>
    </oc>
    <nc r="L418">
      <f>'W:\Экологи\РЕЕСТР М(П)НТКО\[Реестр М(П)НТКО г. Ханты-Мансийск.xlsx]РЕЕСТР'!N418</f>
    </nc>
  </rcc>
  <rcc rId="9881" sId="1">
    <oc r="M418">
      <f>'W:\Экологи\РЕЕСТР М(П)НТКО\[Реестр М(П)НТКО г. Ханты-Мансийск.xlsx]РЕЕСТР'!O418</f>
    </oc>
    <nc r="M418">
      <f>'W:\Экологи\РЕЕСТР М(П)НТКО\[Реестр М(П)НТКО г. Ханты-Мансийск.xlsx]РЕЕСТР'!O418</f>
    </nc>
  </rcc>
  <rcc rId="9882" sId="1">
    <oc r="N418">
      <f>'W:\Экологи\РЕЕСТР М(П)НТКО\[Реестр М(П)НТКО г. Ханты-Мансийск.xlsx]РЕЕСТР'!P418</f>
    </oc>
    <nc r="N418">
      <f>'W:\Экологи\РЕЕСТР М(П)НТКО\[Реестр М(П)НТКО г. Ханты-Мансийск.xlsx]РЕЕСТР'!P418</f>
    </nc>
  </rcc>
  <rcc rId="9883" sId="1">
    <oc r="O418">
      <f>'W:\Экологи\РЕЕСТР М(П)НТКО\[Реестр М(П)НТКО г. Ханты-Мансийск.xlsx]РЕЕСТР'!Q418</f>
    </oc>
    <nc r="O418">
      <f>'W:\Экологи\РЕЕСТР М(П)НТКО\[Реестр М(П)НТКО г. Ханты-Мансийск.xlsx]РЕЕСТР'!Q418</f>
    </nc>
  </rcc>
  <rcc rId="9884" sId="1">
    <oc r="P418">
      <f>'W:\Экологи\РЕЕСТР М(П)НТКО\[Реестр М(П)НТКО г. Ханты-Мансийск.xlsx]РЕЕСТР'!R418</f>
    </oc>
    <nc r="P418">
      <f>'W:\Экологи\РЕЕСТР М(П)НТКО\[Реестр М(П)НТКО г. Ханты-Мансийск.xlsx]РЕЕСТР'!R418</f>
    </nc>
  </rcc>
  <rcc rId="9885" sId="1">
    <oc r="Q418">
      <f>'W:\Экологи\РЕЕСТР М(П)НТКО\[Реестр М(П)НТКО г. Ханты-Мансийск.xlsx]РЕЕСТР'!V418</f>
    </oc>
    <nc r="Q418">
      <f>'W:\Экологи\РЕЕСТР М(П)НТКО\[Реестр М(П)НТКО г. Ханты-Мансийск.xlsx]РЕЕСТР'!V418</f>
    </nc>
  </rcc>
  <rcc rId="9886" sId="1">
    <oc r="R418">
      <f>'W:\Экологи\РЕЕСТР М(П)НТКО\[Реестр М(П)НТКО г. Ханты-Мансийск.xlsx]РЕЕСТР'!W418</f>
    </oc>
    <nc r="R418">
      <f>'W:\Экологи\РЕЕСТР М(П)НТКО\[Реестр М(П)НТКО г. Ханты-Мансийск.xlsx]РЕЕСТР'!W418</f>
    </nc>
  </rcc>
  <rcc rId="9887" sId="1">
    <oc r="S418">
      <f>'W:\Экологи\РЕЕСТР М(П)НТКО\[Реестр М(П)НТКО г. Ханты-Мансийск.xlsx]РЕЕСТР'!X418</f>
    </oc>
    <nc r="S418">
      <f>'W:\Экологи\РЕЕСТР М(П)НТКО\[Реестр М(П)НТКО г. Ханты-Мансийск.xlsx]РЕЕСТР'!X418</f>
    </nc>
  </rcc>
  <rcc rId="9888" sId="1">
    <oc r="T418">
      <f>'W:\Экологи\РЕЕСТР М(П)НТКО\[Реестр М(П)НТКО г. Ханты-Мансийск.xlsx]РЕЕСТР'!AB418</f>
    </oc>
    <nc r="T418">
      <f>'W:\Экологи\РЕЕСТР М(П)НТКО\[Реестр М(П)НТКО г. Ханты-Мансийск.xlsx]РЕЕСТР'!AB418</f>
    </nc>
  </rcc>
  <rcc rId="9889" sId="1">
    <oc r="U418">
      <f>'W:\Экологи\РЕЕСТР М(П)НТКО\[Реестр М(П)НТКО г. Ханты-Мансийск.xlsx]РЕЕСТР'!AC418</f>
    </oc>
    <nc r="U418">
      <f>'W:\Экологи\РЕЕСТР М(П)НТКО\[Реестр М(П)НТКО г. Ханты-Мансийск.xlsx]РЕЕСТР'!AC418</f>
    </nc>
  </rcc>
  <rcc rId="9890" sId="1">
    <oc r="V418">
      <f>'W:\Экологи\РЕЕСТР М(П)НТКО\[Реестр М(П)НТКО г. Ханты-Мансийск.xlsx]РЕЕСТР'!AD418</f>
    </oc>
    <nc r="V418">
      <f>'W:\Экологи\РЕЕСТР М(П)НТКО\[Реестр М(П)НТКО г. Ханты-Мансийск.xlsx]РЕЕСТР'!AD418</f>
    </nc>
  </rcc>
  <rcc rId="9891" sId="1">
    <oc r="W418">
      <f>'W:\Экологи\РЕЕСТР М(П)НТКО\[Реестр М(П)НТКО г. Ханты-Мансийск.xlsx]РЕЕСТР'!AE418</f>
    </oc>
    <nc r="W418">
      <f>'W:\Экологи\РЕЕСТР М(П)НТКО\[Реестр М(П)НТКО г. Ханты-Мансийск.xlsx]РЕЕСТР'!AE418</f>
    </nc>
  </rcc>
  <rcc rId="9892" sId="1">
    <oc r="X418">
      <f>'W:\Экологи\РЕЕСТР М(П)НТКО\[Реестр М(П)НТКО г. Ханты-Мансийск.xlsx]РЕЕСТР'!AI418</f>
    </oc>
    <nc r="X418">
      <f>'W:\Экологи\РЕЕСТР М(П)НТКО\[Реестр М(П)НТКО г. Ханты-Мансийск.xlsx]РЕЕСТР'!AI418</f>
    </nc>
  </rcc>
  <rcc rId="9893" sId="1">
    <oc r="Y418">
      <f>'W:\Экологи\РЕЕСТР М(П)НТКО\[Реестр М(П)НТКО г. Ханты-Мансийск.xlsx]РЕЕСТР'!AM418</f>
    </oc>
    <nc r="Y418">
      <f>'W:\Экологи\РЕЕСТР М(П)НТКО\[Реестр М(П)НТКО г. Ханты-Мансийск.xlsx]РЕЕСТР'!AM418</f>
    </nc>
  </rcc>
  <rcc rId="9894" sId="1">
    <oc r="B419">
      <f>'W:\Экологи\РЕЕСТР М(П)НТКО\[Реестр М(П)НТКО г. Ханты-Мансийск.xlsx]РЕЕСТР'!B419</f>
    </oc>
    <nc r="B419">
      <f>'W:\Экологи\РЕЕСТР М(П)НТКО\[Реестр М(П)НТКО г. Ханты-Мансийск.xlsx]РЕЕСТР'!B419</f>
    </nc>
  </rcc>
  <rcc rId="9895" sId="1">
    <oc r="C419">
      <f>'W:\Экологи\РЕЕСТР М(П)НТКО\[Реестр М(П)НТКО г. Ханты-Мансийск.xlsx]РЕЕСТР'!C419</f>
    </oc>
    <nc r="C419">
      <f>'W:\Экологи\РЕЕСТР М(П)НТКО\[Реестр М(П)НТКО г. Ханты-Мансийск.xlsx]РЕЕСТР'!C419</f>
    </nc>
  </rcc>
  <rcc rId="9896" sId="1">
    <oc r="D419">
      <f>'W:\Экологи\РЕЕСТР М(П)НТКО\[Реестр М(П)НТКО г. Ханты-Мансийск.xlsx]РЕЕСТР'!D419</f>
    </oc>
    <nc r="D419">
      <f>'W:\Экологи\РЕЕСТР М(П)НТКО\[Реестр М(П)НТКО г. Ханты-Мансийск.xlsx]РЕЕСТР'!D419</f>
    </nc>
  </rcc>
  <rcc rId="9897" sId="1">
    <oc r="E419">
      <f>'W:\Экологи\РЕЕСТР М(П)НТКО\[Реестр М(П)НТКО г. Ханты-Мансийск.xlsx]РЕЕСТР'!F419</f>
    </oc>
    <nc r="E419">
      <f>'W:\Экологи\РЕЕСТР М(П)НТКО\[Реестр М(П)НТКО г. Ханты-Мансийск.xlsx]РЕЕСТР'!F419</f>
    </nc>
  </rcc>
  <rcc rId="9898" sId="1">
    <oc r="F419">
      <f>'W:\Экологи\РЕЕСТР М(П)НТКО\[Реестр М(П)НТКО г. Ханты-Мансийск.xlsx]РЕЕСТР'!H419</f>
    </oc>
    <nc r="F419">
      <f>'W:\Экологи\РЕЕСТР М(П)НТКО\[Реестр М(П)НТКО г. Ханты-Мансийск.xlsx]РЕЕСТР'!H419</f>
    </nc>
  </rcc>
  <rcc rId="9899" sId="1">
    <oc r="G419">
      <f>'W:\Экологи\РЕЕСТР М(П)НТКО\[Реестр М(П)НТКО г. Ханты-Мансийск.xlsx]РЕЕСТР'!I419</f>
    </oc>
    <nc r="G419">
      <f>'W:\Экологи\РЕЕСТР М(П)НТКО\[Реестр М(П)НТКО г. Ханты-Мансийск.xlsx]РЕЕСТР'!I419</f>
    </nc>
  </rcc>
  <rcc rId="9900" sId="1">
    <oc r="H419">
      <f>'W:\Экологи\РЕЕСТР М(П)НТКО\[Реестр М(П)НТКО г. Ханты-Мансийск.xlsx]РЕЕСТР'!J419</f>
    </oc>
    <nc r="H419">
      <f>'W:\Экологи\РЕЕСТР М(П)НТКО\[Реестр М(П)НТКО г. Ханты-Мансийск.xlsx]РЕЕСТР'!J419</f>
    </nc>
  </rcc>
  <rcc rId="9901" sId="1">
    <oc r="I419">
      <f>'W:\Экологи\РЕЕСТР М(П)НТКО\[Реестр М(П)НТКО г. Ханты-Мансийск.xlsx]РЕЕСТР'!K419</f>
    </oc>
    <nc r="I419">
      <f>'W:\Экологи\РЕЕСТР М(П)НТКО\[Реестр М(П)НТКО г. Ханты-Мансийск.xlsx]РЕЕСТР'!K419</f>
    </nc>
  </rcc>
  <rcc rId="9902" sId="1">
    <oc r="J419">
      <f>'W:\Экологи\РЕЕСТР М(П)НТКО\[Реестр М(П)НТКО г. Ханты-Мансийск.xlsx]РЕЕСТР'!L419</f>
    </oc>
    <nc r="J419">
      <f>'W:\Экологи\РЕЕСТР М(П)НТКО\[Реестр М(П)НТКО г. Ханты-Мансийск.xlsx]РЕЕСТР'!L419</f>
    </nc>
  </rcc>
  <rcc rId="9903" sId="1">
    <oc r="K419">
      <f>'W:\Экологи\РЕЕСТР М(П)НТКО\[Реестр М(П)НТКО г. Ханты-Мансийск.xlsx]РЕЕСТР'!M419</f>
    </oc>
    <nc r="K419">
      <f>'W:\Экологи\РЕЕСТР М(П)НТКО\[Реестр М(П)НТКО г. Ханты-Мансийск.xlsx]РЕЕСТР'!M419</f>
    </nc>
  </rcc>
  <rcc rId="9904" sId="1">
    <oc r="L419">
      <f>'W:\Экологи\РЕЕСТР М(П)НТКО\[Реестр М(П)НТКО г. Ханты-Мансийск.xlsx]РЕЕСТР'!N419</f>
    </oc>
    <nc r="L419">
      <f>'W:\Экологи\РЕЕСТР М(П)НТКО\[Реестр М(П)НТКО г. Ханты-Мансийск.xlsx]РЕЕСТР'!N419</f>
    </nc>
  </rcc>
  <rcc rId="9905" sId="1">
    <oc r="M419">
      <f>'W:\Экологи\РЕЕСТР М(П)НТКО\[Реестр М(П)НТКО г. Ханты-Мансийск.xlsx]РЕЕСТР'!O419</f>
    </oc>
    <nc r="M419">
      <f>'W:\Экологи\РЕЕСТР М(П)НТКО\[Реестр М(П)НТКО г. Ханты-Мансийск.xlsx]РЕЕСТР'!O419</f>
    </nc>
  </rcc>
  <rcc rId="9906" sId="1">
    <oc r="N419">
      <f>'W:\Экологи\РЕЕСТР М(П)НТКО\[Реестр М(П)НТКО г. Ханты-Мансийск.xlsx]РЕЕСТР'!P419</f>
    </oc>
    <nc r="N419">
      <f>'W:\Экологи\РЕЕСТР М(П)НТКО\[Реестр М(П)НТКО г. Ханты-Мансийск.xlsx]РЕЕСТР'!P419</f>
    </nc>
  </rcc>
  <rcc rId="9907" sId="1">
    <oc r="O419">
      <f>'W:\Экологи\РЕЕСТР М(П)НТКО\[Реестр М(П)НТКО г. Ханты-Мансийск.xlsx]РЕЕСТР'!Q419</f>
    </oc>
    <nc r="O419">
      <f>'W:\Экологи\РЕЕСТР М(П)НТКО\[Реестр М(П)НТКО г. Ханты-Мансийск.xlsx]РЕЕСТР'!Q419</f>
    </nc>
  </rcc>
  <rcc rId="9908" sId="1">
    <oc r="P419">
      <f>'W:\Экологи\РЕЕСТР М(П)НТКО\[Реестр М(П)НТКО г. Ханты-Мансийск.xlsx]РЕЕСТР'!R419</f>
    </oc>
    <nc r="P419">
      <f>'W:\Экологи\РЕЕСТР М(П)НТКО\[Реестр М(П)НТКО г. Ханты-Мансийск.xlsx]РЕЕСТР'!R419</f>
    </nc>
  </rcc>
  <rcc rId="9909" sId="1">
    <oc r="Q419">
      <f>'W:\Экологи\РЕЕСТР М(П)НТКО\[Реестр М(П)НТКО г. Ханты-Мансийск.xlsx]РЕЕСТР'!V419</f>
    </oc>
    <nc r="Q419">
      <f>'W:\Экологи\РЕЕСТР М(П)НТКО\[Реестр М(П)НТКО г. Ханты-Мансийск.xlsx]РЕЕСТР'!V419</f>
    </nc>
  </rcc>
  <rcc rId="9910" sId="1">
    <oc r="R419">
      <f>'W:\Экологи\РЕЕСТР М(П)НТКО\[Реестр М(П)НТКО г. Ханты-Мансийск.xlsx]РЕЕСТР'!W419</f>
    </oc>
    <nc r="R419">
      <f>'W:\Экологи\РЕЕСТР М(П)НТКО\[Реестр М(П)НТКО г. Ханты-Мансийск.xlsx]РЕЕСТР'!W419</f>
    </nc>
  </rcc>
  <rcc rId="9911" sId="1">
    <oc r="S419">
      <f>'W:\Экологи\РЕЕСТР М(П)НТКО\[Реестр М(П)НТКО г. Ханты-Мансийск.xlsx]РЕЕСТР'!X419</f>
    </oc>
    <nc r="S419">
      <f>'W:\Экологи\РЕЕСТР М(П)НТКО\[Реестр М(П)НТКО г. Ханты-Мансийск.xlsx]РЕЕСТР'!X419</f>
    </nc>
  </rcc>
  <rcc rId="9912" sId="1">
    <oc r="T419">
      <f>'W:\Экологи\РЕЕСТР М(П)НТКО\[Реестр М(П)НТКО г. Ханты-Мансийск.xlsx]РЕЕСТР'!AB419</f>
    </oc>
    <nc r="T419">
      <f>'W:\Экологи\РЕЕСТР М(П)НТКО\[Реестр М(П)НТКО г. Ханты-Мансийск.xlsx]РЕЕСТР'!AB419</f>
    </nc>
  </rcc>
  <rcc rId="9913" sId="1">
    <oc r="U419">
      <f>'W:\Экологи\РЕЕСТР М(П)НТКО\[Реестр М(П)НТКО г. Ханты-Мансийск.xlsx]РЕЕСТР'!AC419</f>
    </oc>
    <nc r="U419">
      <f>'W:\Экологи\РЕЕСТР М(П)НТКО\[Реестр М(П)НТКО г. Ханты-Мансийск.xlsx]РЕЕСТР'!AC419</f>
    </nc>
  </rcc>
  <rcc rId="9914" sId="1">
    <oc r="V419">
      <f>'W:\Экологи\РЕЕСТР М(П)НТКО\[Реестр М(П)НТКО г. Ханты-Мансийск.xlsx]РЕЕСТР'!AD419</f>
    </oc>
    <nc r="V419">
      <f>'W:\Экологи\РЕЕСТР М(П)НТКО\[Реестр М(П)НТКО г. Ханты-Мансийск.xlsx]РЕЕСТР'!AD419</f>
    </nc>
  </rcc>
  <rcc rId="9915" sId="1">
    <oc r="W419">
      <f>'W:\Экологи\РЕЕСТР М(П)НТКО\[Реестр М(П)НТКО г. Ханты-Мансийск.xlsx]РЕЕСТР'!AE419</f>
    </oc>
    <nc r="W419">
      <f>'W:\Экологи\РЕЕСТР М(П)НТКО\[Реестр М(П)НТКО г. Ханты-Мансийск.xlsx]РЕЕСТР'!AE419</f>
    </nc>
  </rcc>
  <rcc rId="9916" sId="1">
    <oc r="X419">
      <f>'W:\Экологи\РЕЕСТР М(П)НТКО\[Реестр М(П)НТКО г. Ханты-Мансийск.xlsx]РЕЕСТР'!AI419</f>
    </oc>
    <nc r="X419">
      <f>'W:\Экологи\РЕЕСТР М(П)НТКО\[Реестр М(П)НТКО г. Ханты-Мансийск.xlsx]РЕЕСТР'!AI419</f>
    </nc>
  </rcc>
  <rcc rId="9917" sId="1">
    <oc r="Y419">
      <f>'W:\Экологи\РЕЕСТР М(П)НТКО\[Реестр М(П)НТКО г. Ханты-Мансийск.xlsx]РЕЕСТР'!AM419</f>
    </oc>
    <nc r="Y419">
      <f>'W:\Экологи\РЕЕСТР М(П)НТКО\[Реестр М(П)НТКО г. Ханты-Мансийск.xlsx]РЕЕСТР'!AM419</f>
    </nc>
  </rcc>
  <rcc rId="9918" sId="1">
    <oc r="B420">
      <f>'W:\Экологи\РЕЕСТР М(П)НТКО\[Реестр М(П)НТКО г. Ханты-Мансийск.xlsx]РЕЕСТР'!B420</f>
    </oc>
    <nc r="B420">
      <f>'W:\Экологи\РЕЕСТР М(П)НТКО\[Реестр М(П)НТКО г. Ханты-Мансийск.xlsx]РЕЕСТР'!B420</f>
    </nc>
  </rcc>
  <rcc rId="9919" sId="1">
    <oc r="C420">
      <f>'W:\Экологи\РЕЕСТР М(П)НТКО\[Реестр М(П)НТКО г. Ханты-Мансийск.xlsx]РЕЕСТР'!C420</f>
    </oc>
    <nc r="C420">
      <f>'W:\Экологи\РЕЕСТР М(П)НТКО\[Реестр М(П)НТКО г. Ханты-Мансийск.xlsx]РЕЕСТР'!C420</f>
    </nc>
  </rcc>
  <rcc rId="9920" sId="1">
    <oc r="D420">
      <f>'W:\Экологи\РЕЕСТР М(П)НТКО\[Реестр М(П)НТКО г. Ханты-Мансийск.xlsx]РЕЕСТР'!D420</f>
    </oc>
    <nc r="D420">
      <f>'W:\Экологи\РЕЕСТР М(П)НТКО\[Реестр М(П)НТКО г. Ханты-Мансийск.xlsx]РЕЕСТР'!D420</f>
    </nc>
  </rcc>
  <rcc rId="9921" sId="1">
    <oc r="E420">
      <f>'W:\Экологи\РЕЕСТР М(П)НТКО\[Реестр М(П)НТКО г. Ханты-Мансийск.xlsx]РЕЕСТР'!F420</f>
    </oc>
    <nc r="E420">
      <f>'W:\Экологи\РЕЕСТР М(П)НТКО\[Реестр М(П)НТКО г. Ханты-Мансийск.xlsx]РЕЕСТР'!F420</f>
    </nc>
  </rcc>
  <rcc rId="9922" sId="1">
    <oc r="F420">
      <f>'W:\Экологи\РЕЕСТР М(П)НТКО\[Реестр М(П)НТКО г. Ханты-Мансийск.xlsx]РЕЕСТР'!H420</f>
    </oc>
    <nc r="F420">
      <f>'W:\Экологи\РЕЕСТР М(П)НТКО\[Реестр М(П)НТКО г. Ханты-Мансийск.xlsx]РЕЕСТР'!H420</f>
    </nc>
  </rcc>
  <rcc rId="9923" sId="1">
    <oc r="G420">
      <f>'W:\Экологи\РЕЕСТР М(П)НТКО\[Реестр М(П)НТКО г. Ханты-Мансийск.xlsx]РЕЕСТР'!I420</f>
    </oc>
    <nc r="G420">
      <f>'W:\Экологи\РЕЕСТР М(П)НТКО\[Реестр М(П)НТКО г. Ханты-Мансийск.xlsx]РЕЕСТР'!I420</f>
    </nc>
  </rcc>
  <rcc rId="9924" sId="1">
    <oc r="H420">
      <f>'W:\Экологи\РЕЕСТР М(П)НТКО\[Реестр М(П)НТКО г. Ханты-Мансийск.xlsx]РЕЕСТР'!J420</f>
    </oc>
    <nc r="H420">
      <f>'W:\Экологи\РЕЕСТР М(П)НТКО\[Реестр М(П)НТКО г. Ханты-Мансийск.xlsx]РЕЕСТР'!J420</f>
    </nc>
  </rcc>
  <rcc rId="9925" sId="1">
    <oc r="I420">
      <f>'W:\Экологи\РЕЕСТР М(П)НТКО\[Реестр М(П)НТКО г. Ханты-Мансийск.xlsx]РЕЕСТР'!K420</f>
    </oc>
    <nc r="I420">
      <f>'W:\Экологи\РЕЕСТР М(П)НТКО\[Реестр М(П)НТКО г. Ханты-Мансийск.xlsx]РЕЕСТР'!K420</f>
    </nc>
  </rcc>
  <rcc rId="9926" sId="1">
    <oc r="J420">
      <f>'W:\Экологи\РЕЕСТР М(П)НТКО\[Реестр М(П)НТКО г. Ханты-Мансийск.xlsx]РЕЕСТР'!L420</f>
    </oc>
    <nc r="J420">
      <f>'W:\Экологи\РЕЕСТР М(П)НТКО\[Реестр М(П)НТКО г. Ханты-Мансийск.xlsx]РЕЕСТР'!L420</f>
    </nc>
  </rcc>
  <rcc rId="9927" sId="1">
    <oc r="K420">
      <f>'W:\Экологи\РЕЕСТР М(П)НТКО\[Реестр М(П)НТКО г. Ханты-Мансийск.xlsx]РЕЕСТР'!M420</f>
    </oc>
    <nc r="K420">
      <f>'W:\Экологи\РЕЕСТР М(П)НТКО\[Реестр М(П)НТКО г. Ханты-Мансийск.xlsx]РЕЕСТР'!M420</f>
    </nc>
  </rcc>
  <rcc rId="9928" sId="1">
    <oc r="L420">
      <f>'W:\Экологи\РЕЕСТР М(П)НТКО\[Реестр М(П)НТКО г. Ханты-Мансийск.xlsx]РЕЕСТР'!N420</f>
    </oc>
    <nc r="L420">
      <f>'W:\Экологи\РЕЕСТР М(П)НТКО\[Реестр М(П)НТКО г. Ханты-Мансийск.xlsx]РЕЕСТР'!N420</f>
    </nc>
  </rcc>
  <rcc rId="9929" sId="1">
    <oc r="M420">
      <f>'W:\Экологи\РЕЕСТР М(П)НТКО\[Реестр М(П)НТКО г. Ханты-Мансийск.xlsx]РЕЕСТР'!O420</f>
    </oc>
    <nc r="M420">
      <f>'W:\Экологи\РЕЕСТР М(П)НТКО\[Реестр М(П)НТКО г. Ханты-Мансийск.xlsx]РЕЕСТР'!O420</f>
    </nc>
  </rcc>
  <rcc rId="9930" sId="1">
    <oc r="N420">
      <f>'W:\Экологи\РЕЕСТР М(П)НТКО\[Реестр М(П)НТКО г. Ханты-Мансийск.xlsx]РЕЕСТР'!P420</f>
    </oc>
    <nc r="N420">
      <f>'W:\Экологи\РЕЕСТР М(П)НТКО\[Реестр М(П)НТКО г. Ханты-Мансийск.xlsx]РЕЕСТР'!P420</f>
    </nc>
  </rcc>
  <rcc rId="9931" sId="1">
    <oc r="O420">
      <f>'W:\Экологи\РЕЕСТР М(П)НТКО\[Реестр М(П)НТКО г. Ханты-Мансийск.xlsx]РЕЕСТР'!Q420</f>
    </oc>
    <nc r="O420">
      <f>'W:\Экологи\РЕЕСТР М(П)НТКО\[Реестр М(П)НТКО г. Ханты-Мансийск.xlsx]РЕЕСТР'!Q420</f>
    </nc>
  </rcc>
  <rcc rId="9932" sId="1">
    <oc r="P420">
      <f>'W:\Экологи\РЕЕСТР М(П)НТКО\[Реестр М(П)НТКО г. Ханты-Мансийск.xlsx]РЕЕСТР'!R420</f>
    </oc>
    <nc r="P420">
      <f>'W:\Экологи\РЕЕСТР М(П)НТКО\[Реестр М(П)НТКО г. Ханты-Мансийск.xlsx]РЕЕСТР'!R420</f>
    </nc>
  </rcc>
  <rcc rId="9933" sId="1">
    <oc r="Q420">
      <f>'W:\Экологи\РЕЕСТР М(П)НТКО\[Реестр М(П)НТКО г. Ханты-Мансийск.xlsx]РЕЕСТР'!V420</f>
    </oc>
    <nc r="Q420">
      <f>'W:\Экологи\РЕЕСТР М(П)НТКО\[Реестр М(П)НТКО г. Ханты-Мансийск.xlsx]РЕЕСТР'!V420</f>
    </nc>
  </rcc>
  <rcc rId="9934" sId="1">
    <oc r="R420">
      <f>'W:\Экологи\РЕЕСТР М(П)НТКО\[Реестр М(П)НТКО г. Ханты-Мансийск.xlsx]РЕЕСТР'!W420</f>
    </oc>
    <nc r="R420">
      <f>'W:\Экологи\РЕЕСТР М(П)НТКО\[Реестр М(П)НТКО г. Ханты-Мансийск.xlsx]РЕЕСТР'!W420</f>
    </nc>
  </rcc>
  <rcc rId="9935" sId="1">
    <oc r="S420">
      <f>'W:\Экологи\РЕЕСТР М(П)НТКО\[Реестр М(П)НТКО г. Ханты-Мансийск.xlsx]РЕЕСТР'!X420</f>
    </oc>
    <nc r="S420">
      <f>'W:\Экологи\РЕЕСТР М(П)НТКО\[Реестр М(П)НТКО г. Ханты-Мансийск.xlsx]РЕЕСТР'!X420</f>
    </nc>
  </rcc>
  <rcc rId="9936" sId="1">
    <oc r="T420">
      <f>'W:\Экологи\РЕЕСТР М(П)НТКО\[Реестр М(П)НТКО г. Ханты-Мансийск.xlsx]РЕЕСТР'!AB420</f>
    </oc>
    <nc r="T420">
      <f>'W:\Экологи\РЕЕСТР М(П)НТКО\[Реестр М(П)НТКО г. Ханты-Мансийск.xlsx]РЕЕСТР'!AB420</f>
    </nc>
  </rcc>
  <rcc rId="9937" sId="1">
    <oc r="U420">
      <f>'W:\Экологи\РЕЕСТР М(П)НТКО\[Реестр М(П)НТКО г. Ханты-Мансийск.xlsx]РЕЕСТР'!AC420</f>
    </oc>
    <nc r="U420">
      <f>'W:\Экологи\РЕЕСТР М(П)НТКО\[Реестр М(П)НТКО г. Ханты-Мансийск.xlsx]РЕЕСТР'!AC420</f>
    </nc>
  </rcc>
  <rcc rId="9938" sId="1">
    <oc r="V420">
      <f>'W:\Экологи\РЕЕСТР М(П)НТКО\[Реестр М(П)НТКО г. Ханты-Мансийск.xlsx]РЕЕСТР'!AD420</f>
    </oc>
    <nc r="V420">
      <f>'W:\Экологи\РЕЕСТР М(П)НТКО\[Реестр М(П)НТКО г. Ханты-Мансийск.xlsx]РЕЕСТР'!AD420</f>
    </nc>
  </rcc>
  <rcc rId="9939" sId="1">
    <oc r="W420">
      <f>'W:\Экологи\РЕЕСТР М(П)НТКО\[Реестр М(П)НТКО г. Ханты-Мансийск.xlsx]РЕЕСТР'!AE420</f>
    </oc>
    <nc r="W420">
      <f>'W:\Экологи\РЕЕСТР М(П)НТКО\[Реестр М(П)НТКО г. Ханты-Мансийск.xlsx]РЕЕСТР'!AE420</f>
    </nc>
  </rcc>
  <rcc rId="9940" sId="1">
    <oc r="X420">
      <f>'W:\Экологи\РЕЕСТР М(П)НТКО\[Реестр М(П)НТКО г. Ханты-Мансийск.xlsx]РЕЕСТР'!AI420</f>
    </oc>
    <nc r="X420">
      <f>'W:\Экологи\РЕЕСТР М(П)НТКО\[Реестр М(П)НТКО г. Ханты-Мансийск.xlsx]РЕЕСТР'!AI420</f>
    </nc>
  </rcc>
  <rcc rId="9941" sId="1">
    <oc r="Y420">
      <f>'W:\Экологи\РЕЕСТР М(П)НТКО\[Реестр М(П)НТКО г. Ханты-Мансийск.xlsx]РЕЕСТР'!AM420</f>
    </oc>
    <nc r="Y420">
      <f>'W:\Экологи\РЕЕСТР М(П)НТКО\[Реестр М(П)НТКО г. Ханты-Мансийск.xlsx]РЕЕСТР'!AM420</f>
    </nc>
  </rcc>
  <rcc rId="9942" sId="1">
    <oc r="B421">
      <f>'W:\Экологи\РЕЕСТР М(П)НТКО\[Реестр М(П)НТКО г. Ханты-Мансийск.xlsx]РЕЕСТР'!B421</f>
    </oc>
    <nc r="B421">
      <f>'W:\Экологи\РЕЕСТР М(П)НТКО\[Реестр М(П)НТКО г. Ханты-Мансийск.xlsx]РЕЕСТР'!B421</f>
    </nc>
  </rcc>
  <rcc rId="9943" sId="1">
    <oc r="C421">
      <f>'W:\Экологи\РЕЕСТР М(П)НТКО\[Реестр М(П)НТКО г. Ханты-Мансийск.xlsx]РЕЕСТР'!C421</f>
    </oc>
    <nc r="C421">
      <f>'W:\Экологи\РЕЕСТР М(П)НТКО\[Реестр М(П)НТКО г. Ханты-Мансийск.xlsx]РЕЕСТР'!C421</f>
    </nc>
  </rcc>
  <rcc rId="9944" sId="1">
    <oc r="D421">
      <f>'W:\Экологи\РЕЕСТР М(П)НТКО\[Реестр М(П)НТКО г. Ханты-Мансийск.xlsx]РЕЕСТР'!D421</f>
    </oc>
    <nc r="D421">
      <f>'W:\Экологи\РЕЕСТР М(П)НТКО\[Реестр М(П)НТКО г. Ханты-Мансийск.xlsx]РЕЕСТР'!D421</f>
    </nc>
  </rcc>
  <rcc rId="9945" sId="1">
    <oc r="E421">
      <f>'W:\Экологи\РЕЕСТР М(П)НТКО\[Реестр М(П)НТКО г. Ханты-Мансийск.xlsx]РЕЕСТР'!F421</f>
    </oc>
    <nc r="E421">
      <f>'W:\Экологи\РЕЕСТР М(П)НТКО\[Реестр М(П)НТКО г. Ханты-Мансийск.xlsx]РЕЕСТР'!F421</f>
    </nc>
  </rcc>
  <rcc rId="9946" sId="1">
    <oc r="F421">
      <f>'W:\Экологи\РЕЕСТР М(П)НТКО\[Реестр М(П)НТКО г. Ханты-Мансийск.xlsx]РЕЕСТР'!H421</f>
    </oc>
    <nc r="F421">
      <f>'W:\Экологи\РЕЕСТР М(П)НТКО\[Реестр М(П)НТКО г. Ханты-Мансийск.xlsx]РЕЕСТР'!H421</f>
    </nc>
  </rcc>
  <rcc rId="9947" sId="1">
    <oc r="G421">
      <f>'W:\Экологи\РЕЕСТР М(П)НТКО\[Реестр М(П)НТКО г. Ханты-Мансийск.xlsx]РЕЕСТР'!I421</f>
    </oc>
    <nc r="G421">
      <f>'W:\Экологи\РЕЕСТР М(П)НТКО\[Реестр М(П)НТКО г. Ханты-Мансийск.xlsx]РЕЕСТР'!I421</f>
    </nc>
  </rcc>
  <rcc rId="9948" sId="1">
    <oc r="H421">
      <f>'W:\Экологи\РЕЕСТР М(П)НТКО\[Реестр М(П)НТКО г. Ханты-Мансийск.xlsx]РЕЕСТР'!J421</f>
    </oc>
    <nc r="H421">
      <f>'W:\Экологи\РЕЕСТР М(П)НТКО\[Реестр М(П)НТКО г. Ханты-Мансийск.xlsx]РЕЕСТР'!J421</f>
    </nc>
  </rcc>
  <rcc rId="9949" sId="1">
    <oc r="I421">
      <f>'W:\Экологи\РЕЕСТР М(П)НТКО\[Реестр М(П)НТКО г. Ханты-Мансийск.xlsx]РЕЕСТР'!K421</f>
    </oc>
    <nc r="I421">
      <f>'W:\Экологи\РЕЕСТР М(П)НТКО\[Реестр М(П)НТКО г. Ханты-Мансийск.xlsx]РЕЕСТР'!K421</f>
    </nc>
  </rcc>
  <rcc rId="9950" sId="1">
    <oc r="J421">
      <f>'W:\Экологи\РЕЕСТР М(П)НТКО\[Реестр М(П)НТКО г. Ханты-Мансийск.xlsx]РЕЕСТР'!L421</f>
    </oc>
    <nc r="J421">
      <f>'W:\Экологи\РЕЕСТР М(П)НТКО\[Реестр М(П)НТКО г. Ханты-Мансийск.xlsx]РЕЕСТР'!L421</f>
    </nc>
  </rcc>
  <rcc rId="9951" sId="1">
    <oc r="K421">
      <f>'W:\Экологи\РЕЕСТР М(П)НТКО\[Реестр М(П)НТКО г. Ханты-Мансийск.xlsx]РЕЕСТР'!M421</f>
    </oc>
    <nc r="K421">
      <f>'W:\Экологи\РЕЕСТР М(П)НТКО\[Реестр М(П)НТКО г. Ханты-Мансийск.xlsx]РЕЕСТР'!M421</f>
    </nc>
  </rcc>
  <rcc rId="9952" sId="1">
    <oc r="L421">
      <f>'W:\Экологи\РЕЕСТР М(П)НТКО\[Реестр М(П)НТКО г. Ханты-Мансийск.xlsx]РЕЕСТР'!N421</f>
    </oc>
    <nc r="L421">
      <f>'W:\Экологи\РЕЕСТР М(П)НТКО\[Реестр М(П)НТКО г. Ханты-Мансийск.xlsx]РЕЕСТР'!N421</f>
    </nc>
  </rcc>
  <rcc rId="9953" sId="1">
    <oc r="M421">
      <f>'W:\Экологи\РЕЕСТР М(П)НТКО\[Реестр М(П)НТКО г. Ханты-Мансийск.xlsx]РЕЕСТР'!O421</f>
    </oc>
    <nc r="M421">
      <f>'W:\Экологи\РЕЕСТР М(П)НТКО\[Реестр М(П)НТКО г. Ханты-Мансийск.xlsx]РЕЕСТР'!O421</f>
    </nc>
  </rcc>
  <rcc rId="9954" sId="1">
    <oc r="N421">
      <f>'W:\Экологи\РЕЕСТР М(П)НТКО\[Реестр М(П)НТКО г. Ханты-Мансийск.xlsx]РЕЕСТР'!P421</f>
    </oc>
    <nc r="N421">
      <f>'W:\Экологи\РЕЕСТР М(П)НТКО\[Реестр М(П)НТКО г. Ханты-Мансийск.xlsx]РЕЕСТР'!P421</f>
    </nc>
  </rcc>
  <rcc rId="9955" sId="1">
    <oc r="O421">
      <f>'W:\Экологи\РЕЕСТР М(П)НТКО\[Реестр М(П)НТКО г. Ханты-Мансийск.xlsx]РЕЕСТР'!Q421</f>
    </oc>
    <nc r="O421">
      <f>'W:\Экологи\РЕЕСТР М(П)НТКО\[Реестр М(П)НТКО г. Ханты-Мансийск.xlsx]РЕЕСТР'!Q421</f>
    </nc>
  </rcc>
  <rcc rId="9956" sId="1">
    <oc r="P421">
      <f>'W:\Экологи\РЕЕСТР М(П)НТКО\[Реестр М(П)НТКО г. Ханты-Мансийск.xlsx]РЕЕСТР'!R421</f>
    </oc>
    <nc r="P421">
      <f>'W:\Экологи\РЕЕСТР М(П)НТКО\[Реестр М(П)НТКО г. Ханты-Мансийск.xlsx]РЕЕСТР'!R421</f>
    </nc>
  </rcc>
  <rcc rId="9957" sId="1">
    <oc r="Q421">
      <f>'W:\Экологи\РЕЕСТР М(П)НТКО\[Реестр М(П)НТКО г. Ханты-Мансийск.xlsx]РЕЕСТР'!V421</f>
    </oc>
    <nc r="Q421">
      <f>'W:\Экологи\РЕЕСТР М(П)НТКО\[Реестр М(П)НТКО г. Ханты-Мансийск.xlsx]РЕЕСТР'!V421</f>
    </nc>
  </rcc>
  <rcc rId="9958" sId="1">
    <oc r="R421">
      <f>'W:\Экологи\РЕЕСТР М(П)НТКО\[Реестр М(П)НТКО г. Ханты-Мансийск.xlsx]РЕЕСТР'!W421</f>
    </oc>
    <nc r="R421">
      <f>'W:\Экологи\РЕЕСТР М(П)НТКО\[Реестр М(П)НТКО г. Ханты-Мансийск.xlsx]РЕЕСТР'!W421</f>
    </nc>
  </rcc>
  <rcc rId="9959" sId="1">
    <oc r="S421">
      <f>'W:\Экологи\РЕЕСТР М(П)НТКО\[Реестр М(П)НТКО г. Ханты-Мансийск.xlsx]РЕЕСТР'!X421</f>
    </oc>
    <nc r="S421">
      <f>'W:\Экологи\РЕЕСТР М(П)НТКО\[Реестр М(П)НТКО г. Ханты-Мансийск.xlsx]РЕЕСТР'!X421</f>
    </nc>
  </rcc>
  <rcc rId="9960" sId="1">
    <oc r="T421">
      <f>'W:\Экологи\РЕЕСТР М(П)НТКО\[Реестр М(П)НТКО г. Ханты-Мансийск.xlsx]РЕЕСТР'!AB421</f>
    </oc>
    <nc r="T421">
      <f>'W:\Экологи\РЕЕСТР М(П)НТКО\[Реестр М(П)НТКО г. Ханты-Мансийск.xlsx]РЕЕСТР'!AB421</f>
    </nc>
  </rcc>
  <rcc rId="9961" sId="1">
    <oc r="U421">
      <f>'W:\Экологи\РЕЕСТР М(П)НТКО\[Реестр М(П)НТКО г. Ханты-Мансийск.xlsx]РЕЕСТР'!AC421</f>
    </oc>
    <nc r="U421">
      <f>'W:\Экологи\РЕЕСТР М(П)НТКО\[Реестр М(П)НТКО г. Ханты-Мансийск.xlsx]РЕЕСТР'!AC421</f>
    </nc>
  </rcc>
  <rcc rId="9962" sId="1">
    <oc r="V421">
      <f>'W:\Экологи\РЕЕСТР М(П)НТКО\[Реестр М(П)НТКО г. Ханты-Мансийск.xlsx]РЕЕСТР'!AD421</f>
    </oc>
    <nc r="V421">
      <f>'W:\Экологи\РЕЕСТР М(П)НТКО\[Реестр М(П)НТКО г. Ханты-Мансийск.xlsx]РЕЕСТР'!AD421</f>
    </nc>
  </rcc>
  <rcc rId="9963" sId="1">
    <oc r="W421">
      <f>'W:\Экологи\РЕЕСТР М(П)НТКО\[Реестр М(П)НТКО г. Ханты-Мансийск.xlsx]РЕЕСТР'!AE421</f>
    </oc>
    <nc r="W421">
      <f>'W:\Экологи\РЕЕСТР М(П)НТКО\[Реестр М(П)НТКО г. Ханты-Мансийск.xlsx]РЕЕСТР'!AE421</f>
    </nc>
  </rcc>
  <rcc rId="9964" sId="1">
    <oc r="X421">
      <f>'W:\Экологи\РЕЕСТР М(П)НТКО\[Реестр М(П)НТКО г. Ханты-Мансийск.xlsx]РЕЕСТР'!AI421</f>
    </oc>
    <nc r="X421">
      <f>'W:\Экологи\РЕЕСТР М(П)НТКО\[Реестр М(П)НТКО г. Ханты-Мансийск.xlsx]РЕЕСТР'!AI421</f>
    </nc>
  </rcc>
  <rcc rId="9965" sId="1">
    <oc r="Y421">
      <f>'W:\Экологи\РЕЕСТР М(П)НТКО\[Реестр М(П)НТКО г. Ханты-Мансийск.xlsx]РЕЕСТР'!AM421</f>
    </oc>
    <nc r="Y421">
      <f>'W:\Экологи\РЕЕСТР М(П)НТКО\[Реестр М(П)НТКО г. Ханты-Мансийск.xlsx]РЕЕСТР'!AM421</f>
    </nc>
  </rcc>
  <rcc rId="9966" sId="1">
    <oc r="B422">
      <f>'W:\Экологи\РЕЕСТР М(П)НТКО\[Реестр М(П)НТКО г. Ханты-Мансийск.xlsx]РЕЕСТР'!B422</f>
    </oc>
    <nc r="B422">
      <f>'W:\Экологи\РЕЕСТР М(П)НТКО\[Реестр М(П)НТКО г. Ханты-Мансийск.xlsx]РЕЕСТР'!B422</f>
    </nc>
  </rcc>
  <rcc rId="9967" sId="1">
    <oc r="C422">
      <f>'W:\Экологи\РЕЕСТР М(П)НТКО\[Реестр М(П)НТКО г. Ханты-Мансийск.xlsx]РЕЕСТР'!C422</f>
    </oc>
    <nc r="C422">
      <f>'W:\Экологи\РЕЕСТР М(П)НТКО\[Реестр М(П)НТКО г. Ханты-Мансийск.xlsx]РЕЕСТР'!C422</f>
    </nc>
  </rcc>
  <rcc rId="9968" sId="1">
    <oc r="D422">
      <f>'W:\Экологи\РЕЕСТР М(П)НТКО\[Реестр М(П)НТКО г. Ханты-Мансийск.xlsx]РЕЕСТР'!D422</f>
    </oc>
    <nc r="D422">
      <f>'W:\Экологи\РЕЕСТР М(П)НТКО\[Реестр М(П)НТКО г. Ханты-Мансийск.xlsx]РЕЕСТР'!D422</f>
    </nc>
  </rcc>
  <rcc rId="9969" sId="1">
    <oc r="E422">
      <f>'W:\Экологи\РЕЕСТР М(П)НТКО\[Реестр М(П)НТКО г. Ханты-Мансийск.xlsx]РЕЕСТР'!F422</f>
    </oc>
    <nc r="E422">
      <f>'W:\Экологи\РЕЕСТР М(П)НТКО\[Реестр М(П)НТКО г. Ханты-Мансийск.xlsx]РЕЕСТР'!F422</f>
    </nc>
  </rcc>
  <rcc rId="9970" sId="1">
    <oc r="F422">
      <f>'W:\Экологи\РЕЕСТР М(П)НТКО\[Реестр М(П)НТКО г. Ханты-Мансийск.xlsx]РЕЕСТР'!H422</f>
    </oc>
    <nc r="F422">
      <f>'W:\Экологи\РЕЕСТР М(П)НТКО\[Реестр М(П)НТКО г. Ханты-Мансийск.xlsx]РЕЕСТР'!H422</f>
    </nc>
  </rcc>
  <rcc rId="9971" sId="1">
    <oc r="G422">
      <f>'W:\Экологи\РЕЕСТР М(П)НТКО\[Реестр М(П)НТКО г. Ханты-Мансийск.xlsx]РЕЕСТР'!I422</f>
    </oc>
    <nc r="G422">
      <f>'W:\Экологи\РЕЕСТР М(П)НТКО\[Реестр М(П)НТКО г. Ханты-Мансийск.xlsx]РЕЕСТР'!I422</f>
    </nc>
  </rcc>
  <rcc rId="9972" sId="1">
    <oc r="H422">
      <f>'W:\Экологи\РЕЕСТР М(П)НТКО\[Реестр М(П)НТКО г. Ханты-Мансийск.xlsx]РЕЕСТР'!J422</f>
    </oc>
    <nc r="H422">
      <f>'W:\Экологи\РЕЕСТР М(П)НТКО\[Реестр М(П)НТКО г. Ханты-Мансийск.xlsx]РЕЕСТР'!J422</f>
    </nc>
  </rcc>
  <rcc rId="9973" sId="1">
    <oc r="I422">
      <f>'W:\Экологи\РЕЕСТР М(П)НТКО\[Реестр М(П)НТКО г. Ханты-Мансийск.xlsx]РЕЕСТР'!K422</f>
    </oc>
    <nc r="I422">
      <f>'W:\Экологи\РЕЕСТР М(П)НТКО\[Реестр М(П)НТКО г. Ханты-Мансийск.xlsx]РЕЕСТР'!K422</f>
    </nc>
  </rcc>
  <rcc rId="9974" sId="1">
    <oc r="J422">
      <f>'W:\Экологи\РЕЕСТР М(П)НТКО\[Реестр М(П)НТКО г. Ханты-Мансийск.xlsx]РЕЕСТР'!L422</f>
    </oc>
    <nc r="J422">
      <f>'W:\Экологи\РЕЕСТР М(П)НТКО\[Реестр М(П)НТКО г. Ханты-Мансийск.xlsx]РЕЕСТР'!L422</f>
    </nc>
  </rcc>
  <rcc rId="9975" sId="1">
    <oc r="K422">
      <f>'W:\Экологи\РЕЕСТР М(П)НТКО\[Реестр М(П)НТКО г. Ханты-Мансийск.xlsx]РЕЕСТР'!M422</f>
    </oc>
    <nc r="K422">
      <f>'W:\Экологи\РЕЕСТР М(П)НТКО\[Реестр М(П)НТКО г. Ханты-Мансийск.xlsx]РЕЕСТР'!M422</f>
    </nc>
  </rcc>
  <rcc rId="9976" sId="1">
    <oc r="L422">
      <f>'W:\Экологи\РЕЕСТР М(П)НТКО\[Реестр М(П)НТКО г. Ханты-Мансийск.xlsx]РЕЕСТР'!N422</f>
    </oc>
    <nc r="L422">
      <f>'W:\Экологи\РЕЕСТР М(П)НТКО\[Реестр М(П)НТКО г. Ханты-Мансийск.xlsx]РЕЕСТР'!N422</f>
    </nc>
  </rcc>
  <rcc rId="9977" sId="1">
    <oc r="M422">
      <f>'W:\Экологи\РЕЕСТР М(П)НТКО\[Реестр М(П)НТКО г. Ханты-Мансийск.xlsx]РЕЕСТР'!O422</f>
    </oc>
    <nc r="M422">
      <f>'W:\Экологи\РЕЕСТР М(П)НТКО\[Реестр М(П)НТКО г. Ханты-Мансийск.xlsx]РЕЕСТР'!O422</f>
    </nc>
  </rcc>
  <rcc rId="9978" sId="1">
    <oc r="N422">
      <f>'W:\Экологи\РЕЕСТР М(П)НТКО\[Реестр М(П)НТКО г. Ханты-Мансийск.xlsx]РЕЕСТР'!P422</f>
    </oc>
    <nc r="N422">
      <f>'W:\Экологи\РЕЕСТР М(П)НТКО\[Реестр М(П)НТКО г. Ханты-Мансийск.xlsx]РЕЕСТР'!P422</f>
    </nc>
  </rcc>
  <rcc rId="9979" sId="1">
    <oc r="O422">
      <f>'W:\Экологи\РЕЕСТР М(П)НТКО\[Реестр М(П)НТКО г. Ханты-Мансийск.xlsx]РЕЕСТР'!Q422</f>
    </oc>
    <nc r="O422">
      <f>'W:\Экологи\РЕЕСТР М(П)НТКО\[Реестр М(П)НТКО г. Ханты-Мансийск.xlsx]РЕЕСТР'!Q422</f>
    </nc>
  </rcc>
  <rcc rId="9980" sId="1">
    <oc r="P422">
      <f>'W:\Экологи\РЕЕСТР М(П)НТКО\[Реестр М(П)НТКО г. Ханты-Мансийск.xlsx]РЕЕСТР'!R422</f>
    </oc>
    <nc r="P422">
      <f>'W:\Экологи\РЕЕСТР М(П)НТКО\[Реестр М(П)НТКО г. Ханты-Мансийск.xlsx]РЕЕСТР'!R422</f>
    </nc>
  </rcc>
  <rcc rId="9981" sId="1">
    <oc r="Q422">
      <f>'W:\Экологи\РЕЕСТР М(П)НТКО\[Реестр М(П)НТКО г. Ханты-Мансийск.xlsx]РЕЕСТР'!V422</f>
    </oc>
    <nc r="Q422">
      <f>'W:\Экологи\РЕЕСТР М(П)НТКО\[Реестр М(П)НТКО г. Ханты-Мансийск.xlsx]РЕЕСТР'!V422</f>
    </nc>
  </rcc>
  <rcc rId="9982" sId="1">
    <oc r="R422">
      <f>'W:\Экологи\РЕЕСТР М(П)НТКО\[Реестр М(П)НТКО г. Ханты-Мансийск.xlsx]РЕЕСТР'!W422</f>
    </oc>
    <nc r="R422">
      <f>'W:\Экологи\РЕЕСТР М(П)НТКО\[Реестр М(П)НТКО г. Ханты-Мансийск.xlsx]РЕЕСТР'!W422</f>
    </nc>
  </rcc>
  <rcc rId="9983" sId="1">
    <oc r="S422">
      <f>'W:\Экологи\РЕЕСТР М(П)НТКО\[Реестр М(П)НТКО г. Ханты-Мансийск.xlsx]РЕЕСТР'!X422</f>
    </oc>
    <nc r="S422">
      <f>'W:\Экологи\РЕЕСТР М(П)НТКО\[Реестр М(П)НТКО г. Ханты-Мансийск.xlsx]РЕЕСТР'!X422</f>
    </nc>
  </rcc>
  <rcc rId="9984" sId="1">
    <oc r="T422">
      <f>'W:\Экологи\РЕЕСТР М(П)НТКО\[Реестр М(П)НТКО г. Ханты-Мансийск.xlsx]РЕЕСТР'!AB422</f>
    </oc>
    <nc r="T422">
      <f>'W:\Экологи\РЕЕСТР М(П)НТКО\[Реестр М(П)НТКО г. Ханты-Мансийск.xlsx]РЕЕСТР'!AB422</f>
    </nc>
  </rcc>
  <rcc rId="9985" sId="1">
    <oc r="U422">
      <f>'W:\Экологи\РЕЕСТР М(П)НТКО\[Реестр М(П)НТКО г. Ханты-Мансийск.xlsx]РЕЕСТР'!AC422</f>
    </oc>
    <nc r="U422">
      <f>'W:\Экологи\РЕЕСТР М(П)НТКО\[Реестр М(П)НТКО г. Ханты-Мансийск.xlsx]РЕЕСТР'!AC422</f>
    </nc>
  </rcc>
  <rcc rId="9986" sId="1">
    <oc r="V422">
      <f>'W:\Экологи\РЕЕСТР М(П)НТКО\[Реестр М(П)НТКО г. Ханты-Мансийск.xlsx]РЕЕСТР'!AD422</f>
    </oc>
    <nc r="V422">
      <f>'W:\Экологи\РЕЕСТР М(П)НТКО\[Реестр М(П)НТКО г. Ханты-Мансийск.xlsx]РЕЕСТР'!AD422</f>
    </nc>
  </rcc>
  <rcc rId="9987" sId="1">
    <oc r="W422">
      <f>'W:\Экологи\РЕЕСТР М(П)НТКО\[Реестр М(П)НТКО г. Ханты-Мансийск.xlsx]РЕЕСТР'!AE422</f>
    </oc>
    <nc r="W422">
      <f>'W:\Экологи\РЕЕСТР М(П)НТКО\[Реестр М(П)НТКО г. Ханты-Мансийск.xlsx]РЕЕСТР'!AE422</f>
    </nc>
  </rcc>
  <rcc rId="9988" sId="1">
    <oc r="X422">
      <f>'W:\Экологи\РЕЕСТР М(П)НТКО\[Реестр М(П)НТКО г. Ханты-Мансийск.xlsx]РЕЕСТР'!AI422</f>
    </oc>
    <nc r="X422">
      <f>'W:\Экологи\РЕЕСТР М(П)НТКО\[Реестр М(П)НТКО г. Ханты-Мансийск.xlsx]РЕЕСТР'!AI422</f>
    </nc>
  </rcc>
  <rcc rId="9989" sId="1">
    <oc r="Y422">
      <f>'W:\Экологи\РЕЕСТР М(П)НТКО\[Реестр М(П)НТКО г. Ханты-Мансийск.xlsx]РЕЕСТР'!AM422</f>
    </oc>
    <nc r="Y422">
      <f>'W:\Экологи\РЕЕСТР М(П)НТКО\[Реестр М(П)НТКО г. Ханты-Мансийск.xlsx]РЕЕСТР'!AM422</f>
    </nc>
  </rcc>
  <rcc rId="9990" sId="1">
    <oc r="B423">
      <f>'W:\Экологи\РЕЕСТР М(П)НТКО\[Реестр М(П)НТКО г. Ханты-Мансийск.xlsx]РЕЕСТР'!B423</f>
    </oc>
    <nc r="B423">
      <f>'W:\Экологи\РЕЕСТР М(П)НТКО\[Реестр М(П)НТКО г. Ханты-Мансийск.xlsx]РЕЕСТР'!B423</f>
    </nc>
  </rcc>
  <rcc rId="9991" sId="1">
    <oc r="C423">
      <f>'W:\Экологи\РЕЕСТР М(П)НТКО\[Реестр М(П)НТКО г. Ханты-Мансийск.xlsx]РЕЕСТР'!C423</f>
    </oc>
    <nc r="C423">
      <f>'W:\Экологи\РЕЕСТР М(П)НТКО\[Реестр М(П)НТКО г. Ханты-Мансийск.xlsx]РЕЕСТР'!C423</f>
    </nc>
  </rcc>
  <rcc rId="9992" sId="1">
    <oc r="D423">
      <f>'W:\Экологи\РЕЕСТР М(П)НТКО\[Реестр М(П)НТКО г. Ханты-Мансийск.xlsx]РЕЕСТР'!D423</f>
    </oc>
    <nc r="D423">
      <f>'W:\Экологи\РЕЕСТР М(П)НТКО\[Реестр М(П)НТКО г. Ханты-Мансийск.xlsx]РЕЕСТР'!D423</f>
    </nc>
  </rcc>
  <rcc rId="9993" sId="1">
    <oc r="E423">
      <f>'W:\Экологи\РЕЕСТР М(П)НТКО\[Реестр М(П)НТКО г. Ханты-Мансийск.xlsx]РЕЕСТР'!F423</f>
    </oc>
    <nc r="E423">
      <f>'W:\Экологи\РЕЕСТР М(П)НТКО\[Реестр М(П)НТКО г. Ханты-Мансийск.xlsx]РЕЕСТР'!F423</f>
    </nc>
  </rcc>
  <rcc rId="9994" sId="1">
    <oc r="F423">
      <f>'W:\Экологи\РЕЕСТР М(П)НТКО\[Реестр М(П)НТКО г. Ханты-Мансийск.xlsx]РЕЕСТР'!H423</f>
    </oc>
    <nc r="F423">
      <f>'W:\Экологи\РЕЕСТР М(П)НТКО\[Реестр М(П)НТКО г. Ханты-Мансийск.xlsx]РЕЕСТР'!H423</f>
    </nc>
  </rcc>
  <rcc rId="9995" sId="1">
    <oc r="G423">
      <f>'W:\Экологи\РЕЕСТР М(П)НТКО\[Реестр М(П)НТКО г. Ханты-Мансийск.xlsx]РЕЕСТР'!I423</f>
    </oc>
    <nc r="G423">
      <f>'W:\Экологи\РЕЕСТР М(П)НТКО\[Реестр М(П)НТКО г. Ханты-Мансийск.xlsx]РЕЕСТР'!I423</f>
    </nc>
  </rcc>
  <rcc rId="9996" sId="1">
    <oc r="H423">
      <f>'W:\Экологи\РЕЕСТР М(П)НТКО\[Реестр М(П)НТКО г. Ханты-Мансийск.xlsx]РЕЕСТР'!J423</f>
    </oc>
    <nc r="H423">
      <f>'W:\Экологи\РЕЕСТР М(П)НТКО\[Реестр М(П)НТКО г. Ханты-Мансийск.xlsx]РЕЕСТР'!J423</f>
    </nc>
  </rcc>
  <rcc rId="9997" sId="1">
    <oc r="I423">
      <f>'W:\Экологи\РЕЕСТР М(П)НТКО\[Реестр М(П)НТКО г. Ханты-Мансийск.xlsx]РЕЕСТР'!K423</f>
    </oc>
    <nc r="I423">
      <f>'W:\Экологи\РЕЕСТР М(П)НТКО\[Реестр М(П)НТКО г. Ханты-Мансийск.xlsx]РЕЕСТР'!K423</f>
    </nc>
  </rcc>
  <rcc rId="9998" sId="1">
    <oc r="J423">
      <f>'W:\Экологи\РЕЕСТР М(П)НТКО\[Реестр М(П)НТКО г. Ханты-Мансийск.xlsx]РЕЕСТР'!L423</f>
    </oc>
    <nc r="J423">
      <f>'W:\Экологи\РЕЕСТР М(П)НТКО\[Реестр М(П)НТКО г. Ханты-Мансийск.xlsx]РЕЕСТР'!L423</f>
    </nc>
  </rcc>
  <rcc rId="9999" sId="1">
    <oc r="K423">
      <f>'W:\Экологи\РЕЕСТР М(П)НТКО\[Реестр М(П)НТКО г. Ханты-Мансийск.xlsx]РЕЕСТР'!M423</f>
    </oc>
    <nc r="K423">
      <f>'W:\Экологи\РЕЕСТР М(П)НТКО\[Реестр М(П)НТКО г. Ханты-Мансийск.xlsx]РЕЕСТР'!M423</f>
    </nc>
  </rcc>
  <rcc rId="10000" sId="1">
    <oc r="L423">
      <f>'W:\Экологи\РЕЕСТР М(П)НТКО\[Реестр М(П)НТКО г. Ханты-Мансийск.xlsx]РЕЕСТР'!N423</f>
    </oc>
    <nc r="L423">
      <f>'W:\Экологи\РЕЕСТР М(П)НТКО\[Реестр М(П)НТКО г. Ханты-Мансийск.xlsx]РЕЕСТР'!N423</f>
    </nc>
  </rcc>
  <rcc rId="10001" sId="1">
    <oc r="M423">
      <f>'W:\Экологи\РЕЕСТР М(П)НТКО\[Реестр М(П)НТКО г. Ханты-Мансийск.xlsx]РЕЕСТР'!O423</f>
    </oc>
    <nc r="M423">
      <f>'W:\Экологи\РЕЕСТР М(П)НТКО\[Реестр М(П)НТКО г. Ханты-Мансийск.xlsx]РЕЕСТР'!O423</f>
    </nc>
  </rcc>
  <rcc rId="10002" sId="1">
    <oc r="N423">
      <f>'W:\Экологи\РЕЕСТР М(П)НТКО\[Реестр М(П)НТКО г. Ханты-Мансийск.xlsx]РЕЕСТР'!P423</f>
    </oc>
    <nc r="N423">
      <f>'W:\Экологи\РЕЕСТР М(П)НТКО\[Реестр М(П)НТКО г. Ханты-Мансийск.xlsx]РЕЕСТР'!P423</f>
    </nc>
  </rcc>
  <rcc rId="10003" sId="1">
    <oc r="O423">
      <f>'W:\Экологи\РЕЕСТР М(П)НТКО\[Реестр М(П)НТКО г. Ханты-Мансийск.xlsx]РЕЕСТР'!Q423</f>
    </oc>
    <nc r="O423">
      <f>'W:\Экологи\РЕЕСТР М(П)НТКО\[Реестр М(П)НТКО г. Ханты-Мансийск.xlsx]РЕЕСТР'!Q423</f>
    </nc>
  </rcc>
  <rcc rId="10004" sId="1">
    <oc r="P423">
      <f>'W:\Экологи\РЕЕСТР М(П)НТКО\[Реестр М(П)НТКО г. Ханты-Мансийск.xlsx]РЕЕСТР'!R423</f>
    </oc>
    <nc r="P423">
      <f>'W:\Экологи\РЕЕСТР М(П)НТКО\[Реестр М(П)НТКО г. Ханты-Мансийск.xlsx]РЕЕСТР'!R423</f>
    </nc>
  </rcc>
  <rcc rId="10005" sId="1">
    <oc r="Q423">
      <f>'W:\Экологи\РЕЕСТР М(П)НТКО\[Реестр М(П)НТКО г. Ханты-Мансийск.xlsx]РЕЕСТР'!V423</f>
    </oc>
    <nc r="Q423">
      <f>'W:\Экологи\РЕЕСТР М(П)НТКО\[Реестр М(П)НТКО г. Ханты-Мансийск.xlsx]РЕЕСТР'!V423</f>
    </nc>
  </rcc>
  <rcc rId="10006" sId="1">
    <oc r="R423">
      <f>'W:\Экологи\РЕЕСТР М(П)НТКО\[Реестр М(П)НТКО г. Ханты-Мансийск.xlsx]РЕЕСТР'!W423</f>
    </oc>
    <nc r="R423">
      <f>'W:\Экологи\РЕЕСТР М(П)НТКО\[Реестр М(П)НТКО г. Ханты-Мансийск.xlsx]РЕЕСТР'!W423</f>
    </nc>
  </rcc>
  <rcc rId="10007" sId="1">
    <oc r="S423">
      <f>'W:\Экологи\РЕЕСТР М(П)НТКО\[Реестр М(П)НТКО г. Ханты-Мансийск.xlsx]РЕЕСТР'!X423</f>
    </oc>
    <nc r="S423">
      <f>'W:\Экологи\РЕЕСТР М(П)НТКО\[Реестр М(П)НТКО г. Ханты-Мансийск.xlsx]РЕЕСТР'!X423</f>
    </nc>
  </rcc>
  <rcc rId="10008" sId="1">
    <oc r="T423">
      <f>'W:\Экологи\РЕЕСТР М(П)НТКО\[Реестр М(П)НТКО г. Ханты-Мансийск.xlsx]РЕЕСТР'!AB423</f>
    </oc>
    <nc r="T423">
      <f>'W:\Экологи\РЕЕСТР М(П)НТКО\[Реестр М(П)НТКО г. Ханты-Мансийск.xlsx]РЕЕСТР'!AB423</f>
    </nc>
  </rcc>
  <rcc rId="10009" sId="1">
    <oc r="U423">
      <f>'W:\Экологи\РЕЕСТР М(П)НТКО\[Реестр М(П)НТКО г. Ханты-Мансийск.xlsx]РЕЕСТР'!AC423</f>
    </oc>
    <nc r="U423">
      <f>'W:\Экологи\РЕЕСТР М(П)НТКО\[Реестр М(П)НТКО г. Ханты-Мансийск.xlsx]РЕЕСТР'!AC423</f>
    </nc>
  </rcc>
  <rcc rId="10010" sId="1">
    <oc r="V423">
      <f>'W:\Экологи\РЕЕСТР М(П)НТКО\[Реестр М(П)НТКО г. Ханты-Мансийск.xlsx]РЕЕСТР'!AD423</f>
    </oc>
    <nc r="V423">
      <f>'W:\Экологи\РЕЕСТР М(П)НТКО\[Реестр М(П)НТКО г. Ханты-Мансийск.xlsx]РЕЕСТР'!AD423</f>
    </nc>
  </rcc>
  <rcc rId="10011" sId="1">
    <oc r="W423">
      <f>'W:\Экологи\РЕЕСТР М(П)НТКО\[Реестр М(П)НТКО г. Ханты-Мансийск.xlsx]РЕЕСТР'!AE423</f>
    </oc>
    <nc r="W423">
      <f>'W:\Экологи\РЕЕСТР М(П)НТКО\[Реестр М(П)НТКО г. Ханты-Мансийск.xlsx]РЕЕСТР'!AE423</f>
    </nc>
  </rcc>
  <rcc rId="10012" sId="1">
    <oc r="X423">
      <f>'W:\Экологи\РЕЕСТР М(П)НТКО\[Реестр М(П)НТКО г. Ханты-Мансийск.xlsx]РЕЕСТР'!AI423</f>
    </oc>
    <nc r="X423">
      <f>'W:\Экологи\РЕЕСТР М(П)НТКО\[Реестр М(П)НТКО г. Ханты-Мансийск.xlsx]РЕЕСТР'!AI423</f>
    </nc>
  </rcc>
  <rcc rId="10013" sId="1">
    <oc r="Y423">
      <f>'W:\Экологи\РЕЕСТР М(П)НТКО\[Реестр М(П)НТКО г. Ханты-Мансийск.xlsx]РЕЕСТР'!AM423</f>
    </oc>
    <nc r="Y423">
      <f>'W:\Экологи\РЕЕСТР М(П)НТКО\[Реестр М(П)НТКО г. Ханты-Мансийск.xlsx]РЕЕСТР'!AM423</f>
    </nc>
  </rcc>
  <rcc rId="10014" sId="1">
    <oc r="B424">
      <f>'W:\Экологи\РЕЕСТР М(П)НТКО\[Реестр М(П)НТКО г. Ханты-Мансийск.xlsx]РЕЕСТР'!B424</f>
    </oc>
    <nc r="B424">
      <f>'W:\Экологи\РЕЕСТР М(П)НТКО\[Реестр М(П)НТКО г. Ханты-Мансийск.xlsx]РЕЕСТР'!B424</f>
    </nc>
  </rcc>
  <rcc rId="10015" sId="1">
    <oc r="C424">
      <f>'W:\Экологи\РЕЕСТР М(П)НТКО\[Реестр М(П)НТКО г. Ханты-Мансийск.xlsx]РЕЕСТР'!C424</f>
    </oc>
    <nc r="C424">
      <f>'W:\Экологи\РЕЕСТР М(П)НТКО\[Реестр М(П)НТКО г. Ханты-Мансийск.xlsx]РЕЕСТР'!C424</f>
    </nc>
  </rcc>
  <rcc rId="10016" sId="1">
    <oc r="D424">
      <f>'W:\Экологи\РЕЕСТР М(П)НТКО\[Реестр М(П)НТКО г. Ханты-Мансийск.xlsx]РЕЕСТР'!D424</f>
    </oc>
    <nc r="D424">
      <f>'W:\Экологи\РЕЕСТР М(П)НТКО\[Реестр М(П)НТКО г. Ханты-Мансийск.xlsx]РЕЕСТР'!D424</f>
    </nc>
  </rcc>
  <rcc rId="10017" sId="1">
    <oc r="E424">
      <f>'W:\Экологи\РЕЕСТР М(П)НТКО\[Реестр М(П)НТКО г. Ханты-Мансийск.xlsx]РЕЕСТР'!F424</f>
    </oc>
    <nc r="E424">
      <f>'W:\Экологи\РЕЕСТР М(П)НТКО\[Реестр М(П)НТКО г. Ханты-Мансийск.xlsx]РЕЕСТР'!F424</f>
    </nc>
  </rcc>
  <rcc rId="10018" sId="1">
    <oc r="F424">
      <f>'W:\Экологи\РЕЕСТР М(П)НТКО\[Реестр М(П)НТКО г. Ханты-Мансийск.xlsx]РЕЕСТР'!H424</f>
    </oc>
    <nc r="F424">
      <f>'W:\Экологи\РЕЕСТР М(П)НТКО\[Реестр М(П)НТКО г. Ханты-Мансийск.xlsx]РЕЕСТР'!H424</f>
    </nc>
  </rcc>
  <rcc rId="10019" sId="1">
    <oc r="G424">
      <f>'W:\Экологи\РЕЕСТР М(П)НТКО\[Реестр М(П)НТКО г. Ханты-Мансийск.xlsx]РЕЕСТР'!I424</f>
    </oc>
    <nc r="G424">
      <f>'W:\Экологи\РЕЕСТР М(П)НТКО\[Реестр М(П)НТКО г. Ханты-Мансийск.xlsx]РЕЕСТР'!I424</f>
    </nc>
  </rcc>
  <rcc rId="10020" sId="1">
    <oc r="H424">
      <f>'W:\Экологи\РЕЕСТР М(П)НТКО\[Реестр М(П)НТКО г. Ханты-Мансийск.xlsx]РЕЕСТР'!J424</f>
    </oc>
    <nc r="H424">
      <f>'W:\Экологи\РЕЕСТР М(П)НТКО\[Реестр М(П)НТКО г. Ханты-Мансийск.xlsx]РЕЕСТР'!J424</f>
    </nc>
  </rcc>
  <rcc rId="10021" sId="1">
    <oc r="I424">
      <f>'W:\Экологи\РЕЕСТР М(П)НТКО\[Реестр М(П)НТКО г. Ханты-Мансийск.xlsx]РЕЕСТР'!K424</f>
    </oc>
    <nc r="I424">
      <f>'W:\Экологи\РЕЕСТР М(П)НТКО\[Реестр М(П)НТКО г. Ханты-Мансийск.xlsx]РЕЕСТР'!K424</f>
    </nc>
  </rcc>
  <rcc rId="10022" sId="1">
    <oc r="J424">
      <f>'W:\Экологи\РЕЕСТР М(П)НТКО\[Реестр М(П)НТКО г. Ханты-Мансийск.xlsx]РЕЕСТР'!L424</f>
    </oc>
    <nc r="J424">
      <f>'W:\Экологи\РЕЕСТР М(П)НТКО\[Реестр М(П)НТКО г. Ханты-Мансийск.xlsx]РЕЕСТР'!L424</f>
    </nc>
  </rcc>
  <rcc rId="10023" sId="1">
    <oc r="K424">
      <f>'W:\Экологи\РЕЕСТР М(П)НТКО\[Реестр М(П)НТКО г. Ханты-Мансийск.xlsx]РЕЕСТР'!M424</f>
    </oc>
    <nc r="K424">
      <f>'W:\Экологи\РЕЕСТР М(П)НТКО\[Реестр М(П)НТКО г. Ханты-Мансийск.xlsx]РЕЕСТР'!M424</f>
    </nc>
  </rcc>
  <rcc rId="10024" sId="1">
    <oc r="L424">
      <f>'W:\Экологи\РЕЕСТР М(П)НТКО\[Реестр М(П)НТКО г. Ханты-Мансийск.xlsx]РЕЕСТР'!N424</f>
    </oc>
    <nc r="L424">
      <f>'W:\Экологи\РЕЕСТР М(П)НТКО\[Реестр М(П)НТКО г. Ханты-Мансийск.xlsx]РЕЕСТР'!N424</f>
    </nc>
  </rcc>
  <rcc rId="10025" sId="1">
    <oc r="M424">
      <f>'W:\Экологи\РЕЕСТР М(П)НТКО\[Реестр М(П)НТКО г. Ханты-Мансийск.xlsx]РЕЕСТР'!O424</f>
    </oc>
    <nc r="M424">
      <f>'W:\Экологи\РЕЕСТР М(П)НТКО\[Реестр М(П)НТКО г. Ханты-Мансийск.xlsx]РЕЕСТР'!O424</f>
    </nc>
  </rcc>
  <rcc rId="10026" sId="1">
    <oc r="N424">
      <f>'W:\Экологи\РЕЕСТР М(П)НТКО\[Реестр М(П)НТКО г. Ханты-Мансийск.xlsx]РЕЕСТР'!P424</f>
    </oc>
    <nc r="N424">
      <f>'W:\Экологи\РЕЕСТР М(П)НТКО\[Реестр М(П)НТКО г. Ханты-Мансийск.xlsx]РЕЕСТР'!P424</f>
    </nc>
  </rcc>
  <rcc rId="10027" sId="1">
    <oc r="O424">
      <f>'W:\Экологи\РЕЕСТР М(П)НТКО\[Реестр М(П)НТКО г. Ханты-Мансийск.xlsx]РЕЕСТР'!Q424</f>
    </oc>
    <nc r="O424">
      <f>'W:\Экологи\РЕЕСТР М(П)НТКО\[Реестр М(П)НТКО г. Ханты-Мансийск.xlsx]РЕЕСТР'!Q424</f>
    </nc>
  </rcc>
  <rcc rId="10028" sId="1">
    <oc r="P424">
      <f>'W:\Экологи\РЕЕСТР М(П)НТКО\[Реестр М(П)НТКО г. Ханты-Мансийск.xlsx]РЕЕСТР'!R424</f>
    </oc>
    <nc r="P424">
      <f>'W:\Экологи\РЕЕСТР М(П)НТКО\[Реестр М(П)НТКО г. Ханты-Мансийск.xlsx]РЕЕСТР'!R424</f>
    </nc>
  </rcc>
  <rcc rId="10029" sId="1">
    <oc r="Q424">
      <f>'W:\Экологи\РЕЕСТР М(П)НТКО\[Реестр М(П)НТКО г. Ханты-Мансийск.xlsx]РЕЕСТР'!V424</f>
    </oc>
    <nc r="Q424">
      <f>'W:\Экологи\РЕЕСТР М(П)НТКО\[Реестр М(П)НТКО г. Ханты-Мансийск.xlsx]РЕЕСТР'!V424</f>
    </nc>
  </rcc>
  <rcc rId="10030" sId="1">
    <oc r="R424">
      <f>'W:\Экологи\РЕЕСТР М(П)НТКО\[Реестр М(П)НТКО г. Ханты-Мансийск.xlsx]РЕЕСТР'!W424</f>
    </oc>
    <nc r="R424">
      <f>'W:\Экологи\РЕЕСТР М(П)НТКО\[Реестр М(П)НТКО г. Ханты-Мансийск.xlsx]РЕЕСТР'!W424</f>
    </nc>
  </rcc>
  <rcc rId="10031" sId="1">
    <oc r="S424">
      <f>'W:\Экологи\РЕЕСТР М(П)НТКО\[Реестр М(П)НТКО г. Ханты-Мансийск.xlsx]РЕЕСТР'!X424</f>
    </oc>
    <nc r="S424">
      <f>'W:\Экологи\РЕЕСТР М(П)НТКО\[Реестр М(П)НТКО г. Ханты-Мансийск.xlsx]РЕЕСТР'!X424</f>
    </nc>
  </rcc>
  <rcc rId="10032" sId="1">
    <oc r="T424">
      <f>'W:\Экологи\РЕЕСТР М(П)НТКО\[Реестр М(П)НТКО г. Ханты-Мансийск.xlsx]РЕЕСТР'!AB424</f>
    </oc>
    <nc r="T424">
      <f>'W:\Экологи\РЕЕСТР М(П)НТКО\[Реестр М(П)НТКО г. Ханты-Мансийск.xlsx]РЕЕСТР'!AB424</f>
    </nc>
  </rcc>
  <rcc rId="10033" sId="1">
    <oc r="U424">
      <f>'W:\Экологи\РЕЕСТР М(П)НТКО\[Реестр М(П)НТКО г. Ханты-Мансийск.xlsx]РЕЕСТР'!AC424</f>
    </oc>
    <nc r="U424">
      <f>'W:\Экологи\РЕЕСТР М(П)НТКО\[Реестр М(П)НТКО г. Ханты-Мансийск.xlsx]РЕЕСТР'!AC424</f>
    </nc>
  </rcc>
  <rcc rId="10034" sId="1">
    <oc r="V424">
      <f>'W:\Экологи\РЕЕСТР М(П)НТКО\[Реестр М(П)НТКО г. Ханты-Мансийск.xlsx]РЕЕСТР'!AD424</f>
    </oc>
    <nc r="V424">
      <f>'W:\Экологи\РЕЕСТР М(П)НТКО\[Реестр М(П)НТКО г. Ханты-Мансийск.xlsx]РЕЕСТР'!AD424</f>
    </nc>
  </rcc>
  <rcc rId="10035" sId="1">
    <oc r="W424">
      <f>'W:\Экологи\РЕЕСТР М(П)НТКО\[Реестр М(П)НТКО г. Ханты-Мансийск.xlsx]РЕЕСТР'!AE424</f>
    </oc>
    <nc r="W424">
      <f>'W:\Экологи\РЕЕСТР М(П)НТКО\[Реестр М(П)НТКО г. Ханты-Мансийск.xlsx]РЕЕСТР'!AE424</f>
    </nc>
  </rcc>
  <rcc rId="10036" sId="1">
    <oc r="X424">
      <f>'W:\Экологи\РЕЕСТР М(П)НТКО\[Реестр М(П)НТКО г. Ханты-Мансийск.xlsx]РЕЕСТР'!AI424</f>
    </oc>
    <nc r="X424">
      <f>'W:\Экологи\РЕЕСТР М(П)НТКО\[Реестр М(П)НТКО г. Ханты-Мансийск.xlsx]РЕЕСТР'!AI424</f>
    </nc>
  </rcc>
  <rcc rId="10037" sId="1">
    <oc r="Y424">
      <f>'W:\Экологи\РЕЕСТР М(П)НТКО\[Реестр М(П)НТКО г. Ханты-Мансийск.xlsx]РЕЕСТР'!AM424</f>
    </oc>
    <nc r="Y424">
      <f>'W:\Экологи\РЕЕСТР М(П)НТКО\[Реестр М(П)НТКО г. Ханты-Мансийск.xlsx]РЕЕСТР'!AM424</f>
    </nc>
  </rcc>
  <rcc rId="10038" sId="1">
    <oc r="B425">
      <f>'W:\Экологи\РЕЕСТР М(П)НТКО\[Реестр М(П)НТКО г. Ханты-Мансийск.xlsx]РЕЕСТР'!B425</f>
    </oc>
    <nc r="B425">
      <f>'W:\Экологи\РЕЕСТР М(П)НТКО\[Реестр М(П)НТКО г. Ханты-Мансийск.xlsx]РЕЕСТР'!B425</f>
    </nc>
  </rcc>
  <rcc rId="10039" sId="1">
    <oc r="C425">
      <f>'W:\Экологи\РЕЕСТР М(П)НТКО\[Реестр М(П)НТКО г. Ханты-Мансийск.xlsx]РЕЕСТР'!C425</f>
    </oc>
    <nc r="C425">
      <f>'W:\Экологи\РЕЕСТР М(П)НТКО\[Реестр М(П)НТКО г. Ханты-Мансийск.xlsx]РЕЕСТР'!C425</f>
    </nc>
  </rcc>
  <rcc rId="10040" sId="1">
    <oc r="D425">
      <f>'W:\Экологи\РЕЕСТР М(П)НТКО\[Реестр М(П)НТКО г. Ханты-Мансийск.xlsx]РЕЕСТР'!D425</f>
    </oc>
    <nc r="D425">
      <f>'W:\Экологи\РЕЕСТР М(П)НТКО\[Реестр М(П)НТКО г. Ханты-Мансийск.xlsx]РЕЕСТР'!D425</f>
    </nc>
  </rcc>
  <rcc rId="10041" sId="1">
    <oc r="E425">
      <f>'W:\Экологи\РЕЕСТР М(П)НТКО\[Реестр М(П)НТКО г. Ханты-Мансийск.xlsx]РЕЕСТР'!F425</f>
    </oc>
    <nc r="E425">
      <f>'W:\Экологи\РЕЕСТР М(П)НТКО\[Реестр М(П)НТКО г. Ханты-Мансийск.xlsx]РЕЕСТР'!F425</f>
    </nc>
  </rcc>
  <rcc rId="10042" sId="1">
    <oc r="F425">
      <f>'W:\Экологи\РЕЕСТР М(П)НТКО\[Реестр М(П)НТКО г. Ханты-Мансийск.xlsx]РЕЕСТР'!H425</f>
    </oc>
    <nc r="F425">
      <f>'W:\Экологи\РЕЕСТР М(П)НТКО\[Реестр М(П)НТКО г. Ханты-Мансийск.xlsx]РЕЕСТР'!H425</f>
    </nc>
  </rcc>
  <rcc rId="10043" sId="1">
    <oc r="G425">
      <f>'W:\Экологи\РЕЕСТР М(П)НТКО\[Реестр М(П)НТКО г. Ханты-Мансийск.xlsx]РЕЕСТР'!I425</f>
    </oc>
    <nc r="G425">
      <f>'W:\Экологи\РЕЕСТР М(П)НТКО\[Реестр М(П)НТКО г. Ханты-Мансийск.xlsx]РЕЕСТР'!I425</f>
    </nc>
  </rcc>
  <rcc rId="10044" sId="1">
    <oc r="H425">
      <f>'W:\Экологи\РЕЕСТР М(П)НТКО\[Реестр М(П)НТКО г. Ханты-Мансийск.xlsx]РЕЕСТР'!J425</f>
    </oc>
    <nc r="H425">
      <f>'W:\Экологи\РЕЕСТР М(П)НТКО\[Реестр М(П)НТКО г. Ханты-Мансийск.xlsx]РЕЕСТР'!J425</f>
    </nc>
  </rcc>
  <rcc rId="10045" sId="1">
    <oc r="I425">
      <f>'W:\Экологи\РЕЕСТР М(П)НТКО\[Реестр М(П)НТКО г. Ханты-Мансийск.xlsx]РЕЕСТР'!K425</f>
    </oc>
    <nc r="I425">
      <f>'W:\Экологи\РЕЕСТР М(П)НТКО\[Реестр М(П)НТКО г. Ханты-Мансийск.xlsx]РЕЕСТР'!K425</f>
    </nc>
  </rcc>
  <rcc rId="10046" sId="1">
    <oc r="J425">
      <f>'W:\Экологи\РЕЕСТР М(П)НТКО\[Реестр М(П)НТКО г. Ханты-Мансийск.xlsx]РЕЕСТР'!L425</f>
    </oc>
    <nc r="J425">
      <f>'W:\Экологи\РЕЕСТР М(П)НТКО\[Реестр М(П)НТКО г. Ханты-Мансийск.xlsx]РЕЕСТР'!L425</f>
    </nc>
  </rcc>
  <rcc rId="10047" sId="1">
    <oc r="K425">
      <f>'W:\Экологи\РЕЕСТР М(П)НТКО\[Реестр М(П)НТКО г. Ханты-Мансийск.xlsx]РЕЕСТР'!M425</f>
    </oc>
    <nc r="K425">
      <f>'W:\Экологи\РЕЕСТР М(П)НТКО\[Реестр М(П)НТКО г. Ханты-Мансийск.xlsx]РЕЕСТР'!M425</f>
    </nc>
  </rcc>
  <rcc rId="10048" sId="1">
    <oc r="L425">
      <f>'W:\Экологи\РЕЕСТР М(П)НТКО\[Реестр М(П)НТКО г. Ханты-Мансийск.xlsx]РЕЕСТР'!N425</f>
    </oc>
    <nc r="L425">
      <f>'W:\Экологи\РЕЕСТР М(П)НТКО\[Реестр М(П)НТКО г. Ханты-Мансийск.xlsx]РЕЕСТР'!N425</f>
    </nc>
  </rcc>
  <rcc rId="10049" sId="1">
    <oc r="M425">
      <f>'W:\Экологи\РЕЕСТР М(П)НТКО\[Реестр М(П)НТКО г. Ханты-Мансийск.xlsx]РЕЕСТР'!O425</f>
    </oc>
    <nc r="M425">
      <f>'W:\Экологи\РЕЕСТР М(П)НТКО\[Реестр М(П)НТКО г. Ханты-Мансийск.xlsx]РЕЕСТР'!O425</f>
    </nc>
  </rcc>
  <rcc rId="10050" sId="1">
    <oc r="N425">
      <f>'W:\Экологи\РЕЕСТР М(П)НТКО\[Реестр М(П)НТКО г. Ханты-Мансийск.xlsx]РЕЕСТР'!P425</f>
    </oc>
    <nc r="N425">
      <f>'W:\Экологи\РЕЕСТР М(П)НТКО\[Реестр М(П)НТКО г. Ханты-Мансийск.xlsx]РЕЕСТР'!P425</f>
    </nc>
  </rcc>
  <rcc rId="10051" sId="1">
    <oc r="O425">
      <f>'W:\Экологи\РЕЕСТР М(П)НТКО\[Реестр М(П)НТКО г. Ханты-Мансийск.xlsx]РЕЕСТР'!Q425</f>
    </oc>
    <nc r="O425">
      <f>'W:\Экологи\РЕЕСТР М(П)НТКО\[Реестр М(П)НТКО г. Ханты-Мансийск.xlsx]РЕЕСТР'!Q425</f>
    </nc>
  </rcc>
  <rcc rId="10052" sId="1">
    <oc r="P425">
      <f>'W:\Экологи\РЕЕСТР М(П)НТКО\[Реестр М(П)НТКО г. Ханты-Мансийск.xlsx]РЕЕСТР'!R425</f>
    </oc>
    <nc r="P425">
      <f>'W:\Экологи\РЕЕСТР М(П)НТКО\[Реестр М(П)НТКО г. Ханты-Мансийск.xlsx]РЕЕСТР'!R425</f>
    </nc>
  </rcc>
  <rcc rId="10053" sId="1">
    <oc r="Q425">
      <f>'W:\Экологи\РЕЕСТР М(П)НТКО\[Реестр М(П)НТКО г. Ханты-Мансийск.xlsx]РЕЕСТР'!V425</f>
    </oc>
    <nc r="Q425">
      <f>'W:\Экологи\РЕЕСТР М(П)НТКО\[Реестр М(П)НТКО г. Ханты-Мансийск.xlsx]РЕЕСТР'!V425</f>
    </nc>
  </rcc>
  <rcc rId="10054" sId="1">
    <oc r="R425">
      <f>'W:\Экологи\РЕЕСТР М(П)НТКО\[Реестр М(П)НТКО г. Ханты-Мансийск.xlsx]РЕЕСТР'!W425</f>
    </oc>
    <nc r="R425">
      <f>'W:\Экологи\РЕЕСТР М(П)НТКО\[Реестр М(П)НТКО г. Ханты-Мансийск.xlsx]РЕЕСТР'!W425</f>
    </nc>
  </rcc>
  <rcc rId="10055" sId="1">
    <oc r="S425">
      <f>'W:\Экологи\РЕЕСТР М(П)НТКО\[Реестр М(П)НТКО г. Ханты-Мансийск.xlsx]РЕЕСТР'!X425</f>
    </oc>
    <nc r="S425">
      <f>'W:\Экологи\РЕЕСТР М(П)НТКО\[Реестр М(П)НТКО г. Ханты-Мансийск.xlsx]РЕЕСТР'!X425</f>
    </nc>
  </rcc>
  <rcc rId="10056" sId="1">
    <oc r="T425">
      <f>'W:\Экологи\РЕЕСТР М(П)НТКО\[Реестр М(П)НТКО г. Ханты-Мансийск.xlsx]РЕЕСТР'!AB425</f>
    </oc>
    <nc r="T425">
      <f>'W:\Экологи\РЕЕСТР М(П)НТКО\[Реестр М(П)НТКО г. Ханты-Мансийск.xlsx]РЕЕСТР'!AB425</f>
    </nc>
  </rcc>
  <rcc rId="10057" sId="1">
    <oc r="U425">
      <f>'W:\Экологи\РЕЕСТР М(П)НТКО\[Реестр М(П)НТКО г. Ханты-Мансийск.xlsx]РЕЕСТР'!AC425</f>
    </oc>
    <nc r="U425">
      <f>'W:\Экологи\РЕЕСТР М(П)НТКО\[Реестр М(П)НТКО г. Ханты-Мансийск.xlsx]РЕЕСТР'!AC425</f>
    </nc>
  </rcc>
  <rcc rId="10058" sId="1">
    <oc r="V425">
      <f>'W:\Экологи\РЕЕСТР М(П)НТКО\[Реестр М(П)НТКО г. Ханты-Мансийск.xlsx]РЕЕСТР'!AD425</f>
    </oc>
    <nc r="V425">
      <f>'W:\Экологи\РЕЕСТР М(П)НТКО\[Реестр М(П)НТКО г. Ханты-Мансийск.xlsx]РЕЕСТР'!AD425</f>
    </nc>
  </rcc>
  <rcc rId="10059" sId="1">
    <oc r="W425">
      <f>'W:\Экологи\РЕЕСТР М(П)НТКО\[Реестр М(П)НТКО г. Ханты-Мансийск.xlsx]РЕЕСТР'!AE425</f>
    </oc>
    <nc r="W425">
      <f>'W:\Экологи\РЕЕСТР М(П)НТКО\[Реестр М(П)НТКО г. Ханты-Мансийск.xlsx]РЕЕСТР'!AE425</f>
    </nc>
  </rcc>
  <rcc rId="10060" sId="1">
    <oc r="X425">
      <f>'W:\Экологи\РЕЕСТР М(П)НТКО\[Реестр М(П)НТКО г. Ханты-Мансийск.xlsx]РЕЕСТР'!AI425</f>
    </oc>
    <nc r="X425">
      <f>'W:\Экологи\РЕЕСТР М(П)НТКО\[Реестр М(П)НТКО г. Ханты-Мансийск.xlsx]РЕЕСТР'!AI425</f>
    </nc>
  </rcc>
  <rcc rId="10061" sId="1">
    <oc r="Y425">
      <f>'W:\Экологи\РЕЕСТР М(П)НТКО\[Реестр М(П)НТКО г. Ханты-Мансийск.xlsx]РЕЕСТР'!AM425</f>
    </oc>
    <nc r="Y425">
      <f>'W:\Экологи\РЕЕСТР М(П)НТКО\[Реестр М(П)НТКО г. Ханты-Мансийск.xlsx]РЕЕСТР'!AM425</f>
    </nc>
  </rcc>
  <rcc rId="10062" sId="1">
    <oc r="B426">
      <f>'W:\Экологи\РЕЕСТР М(П)НТКО\[Реестр М(П)НТКО г. Ханты-Мансийск.xlsx]РЕЕСТР'!B426</f>
    </oc>
    <nc r="B426">
      <f>'W:\Экологи\РЕЕСТР М(П)НТКО\[Реестр М(П)НТКО г. Ханты-Мансийск.xlsx]РЕЕСТР'!B426</f>
    </nc>
  </rcc>
  <rcc rId="10063" sId="1">
    <oc r="C426">
      <f>'W:\Экологи\РЕЕСТР М(П)НТКО\[Реестр М(П)НТКО г. Ханты-Мансийск.xlsx]РЕЕСТР'!C426</f>
    </oc>
    <nc r="C426">
      <f>'W:\Экологи\РЕЕСТР М(П)НТКО\[Реестр М(П)НТКО г. Ханты-Мансийск.xlsx]РЕЕСТР'!C426</f>
    </nc>
  </rcc>
  <rcc rId="10064" sId="1">
    <oc r="D426">
      <f>'W:\Экологи\РЕЕСТР М(П)НТКО\[Реестр М(П)НТКО г. Ханты-Мансийск.xlsx]РЕЕСТР'!D426</f>
    </oc>
    <nc r="D426">
      <f>'W:\Экологи\РЕЕСТР М(П)НТКО\[Реестр М(П)НТКО г. Ханты-Мансийск.xlsx]РЕЕСТР'!D426</f>
    </nc>
  </rcc>
  <rcc rId="10065" sId="1">
    <oc r="E426">
      <f>'W:\Экологи\РЕЕСТР М(П)НТКО\[Реестр М(П)НТКО г. Ханты-Мансийск.xlsx]РЕЕСТР'!F426</f>
    </oc>
    <nc r="E426">
      <f>'W:\Экологи\РЕЕСТР М(П)НТКО\[Реестр М(П)НТКО г. Ханты-Мансийск.xlsx]РЕЕСТР'!F426</f>
    </nc>
  </rcc>
  <rcc rId="10066" sId="1">
    <oc r="F426">
      <f>'W:\Экологи\РЕЕСТР М(П)НТКО\[Реестр М(П)НТКО г. Ханты-Мансийск.xlsx]РЕЕСТР'!H426</f>
    </oc>
    <nc r="F426">
      <f>'W:\Экологи\РЕЕСТР М(П)НТКО\[Реестр М(П)НТКО г. Ханты-Мансийск.xlsx]РЕЕСТР'!H426</f>
    </nc>
  </rcc>
  <rcc rId="10067" sId="1">
    <oc r="G426">
      <f>'W:\Экологи\РЕЕСТР М(П)НТКО\[Реестр М(П)НТКО г. Ханты-Мансийск.xlsx]РЕЕСТР'!I426</f>
    </oc>
    <nc r="G426">
      <f>'W:\Экологи\РЕЕСТР М(П)НТКО\[Реестр М(П)НТКО г. Ханты-Мансийск.xlsx]РЕЕСТР'!I426</f>
    </nc>
  </rcc>
  <rcc rId="10068" sId="1">
    <oc r="H426">
      <f>'W:\Экологи\РЕЕСТР М(П)НТКО\[Реестр М(П)НТКО г. Ханты-Мансийск.xlsx]РЕЕСТР'!J426</f>
    </oc>
    <nc r="H426">
      <f>'W:\Экологи\РЕЕСТР М(П)НТКО\[Реестр М(П)НТКО г. Ханты-Мансийск.xlsx]РЕЕСТР'!J426</f>
    </nc>
  </rcc>
  <rcc rId="10069" sId="1">
    <oc r="I426">
      <f>'W:\Экологи\РЕЕСТР М(П)НТКО\[Реестр М(П)НТКО г. Ханты-Мансийск.xlsx]РЕЕСТР'!K426</f>
    </oc>
    <nc r="I426">
      <f>'W:\Экологи\РЕЕСТР М(П)НТКО\[Реестр М(П)НТКО г. Ханты-Мансийск.xlsx]РЕЕСТР'!K426</f>
    </nc>
  </rcc>
  <rcc rId="10070" sId="1">
    <oc r="J426">
      <f>'W:\Экологи\РЕЕСТР М(П)НТКО\[Реестр М(П)НТКО г. Ханты-Мансийск.xlsx]РЕЕСТР'!L426</f>
    </oc>
    <nc r="J426">
      <f>'W:\Экологи\РЕЕСТР М(П)НТКО\[Реестр М(П)НТКО г. Ханты-Мансийск.xlsx]РЕЕСТР'!L426</f>
    </nc>
  </rcc>
  <rcc rId="10071" sId="1">
    <oc r="K426">
      <f>'W:\Экологи\РЕЕСТР М(П)НТКО\[Реестр М(П)НТКО г. Ханты-Мансийск.xlsx]РЕЕСТР'!M426</f>
    </oc>
    <nc r="K426">
      <f>'W:\Экологи\РЕЕСТР М(П)НТКО\[Реестр М(П)НТКО г. Ханты-Мансийск.xlsx]РЕЕСТР'!M426</f>
    </nc>
  </rcc>
  <rcc rId="10072" sId="1">
    <oc r="L426">
      <f>'W:\Экологи\РЕЕСТР М(П)НТКО\[Реестр М(П)НТКО г. Ханты-Мансийск.xlsx]РЕЕСТР'!N426</f>
    </oc>
    <nc r="L426">
      <f>'W:\Экологи\РЕЕСТР М(П)НТКО\[Реестр М(П)НТКО г. Ханты-Мансийск.xlsx]РЕЕСТР'!N426</f>
    </nc>
  </rcc>
  <rcc rId="10073" sId="1">
    <oc r="M426">
      <f>'W:\Экологи\РЕЕСТР М(П)НТКО\[Реестр М(П)НТКО г. Ханты-Мансийск.xlsx]РЕЕСТР'!O426</f>
    </oc>
    <nc r="M426">
      <f>'W:\Экологи\РЕЕСТР М(П)НТКО\[Реестр М(П)НТКО г. Ханты-Мансийск.xlsx]РЕЕСТР'!O426</f>
    </nc>
  </rcc>
  <rcc rId="10074" sId="1">
    <oc r="N426">
      <f>'W:\Экологи\РЕЕСТР М(П)НТКО\[Реестр М(П)НТКО г. Ханты-Мансийск.xlsx]РЕЕСТР'!P426</f>
    </oc>
    <nc r="N426">
      <f>'W:\Экологи\РЕЕСТР М(П)НТКО\[Реестр М(П)НТКО г. Ханты-Мансийск.xlsx]РЕЕСТР'!P426</f>
    </nc>
  </rcc>
  <rcc rId="10075" sId="1">
    <oc r="O426">
      <f>'W:\Экологи\РЕЕСТР М(П)НТКО\[Реестр М(П)НТКО г. Ханты-Мансийск.xlsx]РЕЕСТР'!Q426</f>
    </oc>
    <nc r="O426">
      <f>'W:\Экологи\РЕЕСТР М(П)НТКО\[Реестр М(П)НТКО г. Ханты-Мансийск.xlsx]РЕЕСТР'!Q426</f>
    </nc>
  </rcc>
  <rcc rId="10076" sId="1">
    <oc r="P426">
      <f>'W:\Экологи\РЕЕСТР М(П)НТКО\[Реестр М(П)НТКО г. Ханты-Мансийск.xlsx]РЕЕСТР'!R426</f>
    </oc>
    <nc r="P426">
      <f>'W:\Экологи\РЕЕСТР М(П)НТКО\[Реестр М(П)НТКО г. Ханты-Мансийск.xlsx]РЕЕСТР'!R426</f>
    </nc>
  </rcc>
  <rcc rId="10077" sId="1">
    <oc r="Q426">
      <f>'W:\Экологи\РЕЕСТР М(П)НТКО\[Реестр М(П)НТКО г. Ханты-Мансийск.xlsx]РЕЕСТР'!V426</f>
    </oc>
    <nc r="Q426">
      <f>'W:\Экологи\РЕЕСТР М(П)НТКО\[Реестр М(П)НТКО г. Ханты-Мансийск.xlsx]РЕЕСТР'!V426</f>
    </nc>
  </rcc>
  <rcc rId="10078" sId="1">
    <oc r="R426">
      <f>'W:\Экологи\РЕЕСТР М(П)НТКО\[Реестр М(П)НТКО г. Ханты-Мансийск.xlsx]РЕЕСТР'!W426</f>
    </oc>
    <nc r="R426">
      <f>'W:\Экологи\РЕЕСТР М(П)НТКО\[Реестр М(П)НТКО г. Ханты-Мансийск.xlsx]РЕЕСТР'!W426</f>
    </nc>
  </rcc>
  <rcc rId="10079" sId="1">
    <oc r="S426">
      <f>'W:\Экологи\РЕЕСТР М(П)НТКО\[Реестр М(П)НТКО г. Ханты-Мансийск.xlsx]РЕЕСТР'!X426</f>
    </oc>
    <nc r="S426">
      <f>'W:\Экологи\РЕЕСТР М(П)НТКО\[Реестр М(П)НТКО г. Ханты-Мансийск.xlsx]РЕЕСТР'!X426</f>
    </nc>
  </rcc>
  <rcc rId="10080" sId="1">
    <oc r="T426">
      <f>'W:\Экологи\РЕЕСТР М(П)НТКО\[Реестр М(П)НТКО г. Ханты-Мансийск.xlsx]РЕЕСТР'!AB426</f>
    </oc>
    <nc r="T426">
      <f>'W:\Экологи\РЕЕСТР М(П)НТКО\[Реестр М(П)НТКО г. Ханты-Мансийск.xlsx]РЕЕСТР'!AB426</f>
    </nc>
  </rcc>
  <rcc rId="10081" sId="1">
    <oc r="U426">
      <f>'W:\Экологи\РЕЕСТР М(П)НТКО\[Реестр М(П)НТКО г. Ханты-Мансийск.xlsx]РЕЕСТР'!AC426</f>
    </oc>
    <nc r="U426">
      <f>'W:\Экологи\РЕЕСТР М(П)НТКО\[Реестр М(П)НТКО г. Ханты-Мансийск.xlsx]РЕЕСТР'!AC426</f>
    </nc>
  </rcc>
  <rcc rId="10082" sId="1">
    <oc r="V426">
      <f>'W:\Экологи\РЕЕСТР М(П)НТКО\[Реестр М(П)НТКО г. Ханты-Мансийск.xlsx]РЕЕСТР'!AD426</f>
    </oc>
    <nc r="V426">
      <f>'W:\Экологи\РЕЕСТР М(П)НТКО\[Реестр М(П)НТКО г. Ханты-Мансийск.xlsx]РЕЕСТР'!AD426</f>
    </nc>
  </rcc>
  <rcc rId="10083" sId="1">
    <oc r="W426">
      <f>'W:\Экологи\РЕЕСТР М(П)НТКО\[Реестр М(П)НТКО г. Ханты-Мансийск.xlsx]РЕЕСТР'!AE426</f>
    </oc>
    <nc r="W426">
      <f>'W:\Экологи\РЕЕСТР М(П)НТКО\[Реестр М(П)НТКО г. Ханты-Мансийск.xlsx]РЕЕСТР'!AE426</f>
    </nc>
  </rcc>
  <rcc rId="10084" sId="1">
    <oc r="X426">
      <f>'W:\Экологи\РЕЕСТР М(П)НТКО\[Реестр М(П)НТКО г. Ханты-Мансийск.xlsx]РЕЕСТР'!AI426</f>
    </oc>
    <nc r="X426">
      <f>'W:\Экологи\РЕЕСТР М(П)НТКО\[Реестр М(П)НТКО г. Ханты-Мансийск.xlsx]РЕЕСТР'!AI426</f>
    </nc>
  </rcc>
  <rcc rId="10085" sId="1">
    <oc r="Y426">
      <f>'W:\Экологи\РЕЕСТР М(П)НТКО\[Реестр М(П)НТКО г. Ханты-Мансийск.xlsx]РЕЕСТР'!AM426</f>
    </oc>
    <nc r="Y426">
      <f>'W:\Экологи\РЕЕСТР М(П)НТКО\[Реестр М(П)НТКО г. Ханты-Мансийск.xlsx]РЕЕСТР'!AM426</f>
    </nc>
  </rcc>
  <rcc rId="10086" sId="1">
    <oc r="B427">
      <f>'W:\Экологи\РЕЕСТР М(П)НТКО\[Реестр М(П)НТКО г. Ханты-Мансийск.xlsx]РЕЕСТР'!B427</f>
    </oc>
    <nc r="B427">
      <f>'W:\Экологи\РЕЕСТР М(П)НТКО\[Реестр М(П)НТКО г. Ханты-Мансийск.xlsx]РЕЕСТР'!B427</f>
    </nc>
  </rcc>
  <rcc rId="10087" sId="1">
    <oc r="C427">
      <f>'W:\Экологи\РЕЕСТР М(П)НТКО\[Реестр М(П)НТКО г. Ханты-Мансийск.xlsx]РЕЕСТР'!C427</f>
    </oc>
    <nc r="C427">
      <f>'W:\Экологи\РЕЕСТР М(П)НТКО\[Реестр М(П)НТКО г. Ханты-Мансийск.xlsx]РЕЕСТР'!C427</f>
    </nc>
  </rcc>
  <rcc rId="10088" sId="1">
    <oc r="D427">
      <f>'W:\Экологи\РЕЕСТР М(П)НТКО\[Реестр М(П)НТКО г. Ханты-Мансийск.xlsx]РЕЕСТР'!D427</f>
    </oc>
    <nc r="D427">
      <f>'W:\Экологи\РЕЕСТР М(П)НТКО\[Реестр М(П)НТКО г. Ханты-Мансийск.xlsx]РЕЕСТР'!D427</f>
    </nc>
  </rcc>
  <rcc rId="10089" sId="1">
    <oc r="E427">
      <f>'W:\Экологи\РЕЕСТР М(П)НТКО\[Реестр М(П)НТКО г. Ханты-Мансийск.xlsx]РЕЕСТР'!F427</f>
    </oc>
    <nc r="E427">
      <f>'W:\Экологи\РЕЕСТР М(П)НТКО\[Реестр М(П)НТКО г. Ханты-Мансийск.xlsx]РЕЕСТР'!F427</f>
    </nc>
  </rcc>
  <rcc rId="10090" sId="1">
    <oc r="F427">
      <f>'W:\Экологи\РЕЕСТР М(П)НТКО\[Реестр М(П)НТКО г. Ханты-Мансийск.xlsx]РЕЕСТР'!H427</f>
    </oc>
    <nc r="F427">
      <f>'W:\Экологи\РЕЕСТР М(П)НТКО\[Реестр М(П)НТКО г. Ханты-Мансийск.xlsx]РЕЕСТР'!H427</f>
    </nc>
  </rcc>
  <rcc rId="10091" sId="1">
    <oc r="G427">
      <f>'W:\Экологи\РЕЕСТР М(П)НТКО\[Реестр М(П)НТКО г. Ханты-Мансийск.xlsx]РЕЕСТР'!I427</f>
    </oc>
    <nc r="G427">
      <f>'W:\Экологи\РЕЕСТР М(П)НТКО\[Реестр М(П)НТКО г. Ханты-Мансийск.xlsx]РЕЕСТР'!I427</f>
    </nc>
  </rcc>
  <rcc rId="10092" sId="1">
    <oc r="H427">
      <f>'W:\Экологи\РЕЕСТР М(П)НТКО\[Реестр М(П)НТКО г. Ханты-Мансийск.xlsx]РЕЕСТР'!J427</f>
    </oc>
    <nc r="H427">
      <f>'W:\Экологи\РЕЕСТР М(П)НТКО\[Реестр М(П)НТКО г. Ханты-Мансийск.xlsx]РЕЕСТР'!J427</f>
    </nc>
  </rcc>
  <rcc rId="10093" sId="1">
    <oc r="I427">
      <f>'W:\Экологи\РЕЕСТР М(П)НТКО\[Реестр М(П)НТКО г. Ханты-Мансийск.xlsx]РЕЕСТР'!K427</f>
    </oc>
    <nc r="I427">
      <f>'W:\Экологи\РЕЕСТР М(П)НТКО\[Реестр М(П)НТКО г. Ханты-Мансийск.xlsx]РЕЕСТР'!K427</f>
    </nc>
  </rcc>
  <rcc rId="10094" sId="1">
    <oc r="J427">
      <f>'W:\Экологи\РЕЕСТР М(П)НТКО\[Реестр М(П)НТКО г. Ханты-Мансийск.xlsx]РЕЕСТР'!L427</f>
    </oc>
    <nc r="J427">
      <f>'W:\Экологи\РЕЕСТР М(П)НТКО\[Реестр М(П)НТКО г. Ханты-Мансийск.xlsx]РЕЕСТР'!L427</f>
    </nc>
  </rcc>
  <rcc rId="10095" sId="1">
    <oc r="K427">
      <f>'W:\Экологи\РЕЕСТР М(П)НТКО\[Реестр М(П)НТКО г. Ханты-Мансийск.xlsx]РЕЕСТР'!M427</f>
    </oc>
    <nc r="K427">
      <f>'W:\Экологи\РЕЕСТР М(П)НТКО\[Реестр М(П)НТКО г. Ханты-Мансийск.xlsx]РЕЕСТР'!M427</f>
    </nc>
  </rcc>
  <rcc rId="10096" sId="1">
    <oc r="L427">
      <f>'W:\Экологи\РЕЕСТР М(П)НТКО\[Реестр М(П)НТКО г. Ханты-Мансийск.xlsx]РЕЕСТР'!N427</f>
    </oc>
    <nc r="L427">
      <f>'W:\Экологи\РЕЕСТР М(П)НТКО\[Реестр М(П)НТКО г. Ханты-Мансийск.xlsx]РЕЕСТР'!N427</f>
    </nc>
  </rcc>
  <rcc rId="10097" sId="1">
    <oc r="M427">
      <f>'W:\Экологи\РЕЕСТР М(П)НТКО\[Реестр М(П)НТКО г. Ханты-Мансийск.xlsx]РЕЕСТР'!O427</f>
    </oc>
    <nc r="M427">
      <f>'W:\Экологи\РЕЕСТР М(П)НТКО\[Реестр М(П)НТКО г. Ханты-Мансийск.xlsx]РЕЕСТР'!O427</f>
    </nc>
  </rcc>
  <rcc rId="10098" sId="1">
    <oc r="N427">
      <f>'W:\Экологи\РЕЕСТР М(П)НТКО\[Реестр М(П)НТКО г. Ханты-Мансийск.xlsx]РЕЕСТР'!P427</f>
    </oc>
    <nc r="N427">
      <f>'W:\Экологи\РЕЕСТР М(П)НТКО\[Реестр М(П)НТКО г. Ханты-Мансийск.xlsx]РЕЕСТР'!P427</f>
    </nc>
  </rcc>
  <rcc rId="10099" sId="1">
    <oc r="O427">
      <f>'W:\Экологи\РЕЕСТР М(П)НТКО\[Реестр М(П)НТКО г. Ханты-Мансийск.xlsx]РЕЕСТР'!Q427</f>
    </oc>
    <nc r="O427">
      <f>'W:\Экологи\РЕЕСТР М(П)НТКО\[Реестр М(П)НТКО г. Ханты-Мансийск.xlsx]РЕЕСТР'!Q427</f>
    </nc>
  </rcc>
  <rcc rId="10100" sId="1">
    <oc r="P427">
      <f>'W:\Экологи\РЕЕСТР М(П)НТКО\[Реестр М(П)НТКО г. Ханты-Мансийск.xlsx]РЕЕСТР'!R427</f>
    </oc>
    <nc r="P427">
      <f>'W:\Экологи\РЕЕСТР М(П)НТКО\[Реестр М(П)НТКО г. Ханты-Мансийск.xlsx]РЕЕСТР'!R427</f>
    </nc>
  </rcc>
  <rcc rId="10101" sId="1">
    <oc r="Q427">
      <f>'W:\Экологи\РЕЕСТР М(П)НТКО\[Реестр М(П)НТКО г. Ханты-Мансийск.xlsx]РЕЕСТР'!V427</f>
    </oc>
    <nc r="Q427">
      <f>'W:\Экологи\РЕЕСТР М(П)НТКО\[Реестр М(П)НТКО г. Ханты-Мансийск.xlsx]РЕЕСТР'!V427</f>
    </nc>
  </rcc>
  <rcc rId="10102" sId="1">
    <oc r="R427">
      <f>'W:\Экологи\РЕЕСТР М(П)НТКО\[Реестр М(П)НТКО г. Ханты-Мансийск.xlsx]РЕЕСТР'!W427</f>
    </oc>
    <nc r="R427">
      <f>'W:\Экологи\РЕЕСТР М(П)НТКО\[Реестр М(П)НТКО г. Ханты-Мансийск.xlsx]РЕЕСТР'!W427</f>
    </nc>
  </rcc>
  <rcc rId="10103" sId="1">
    <oc r="S427">
      <f>'W:\Экологи\РЕЕСТР М(П)НТКО\[Реестр М(П)НТКО г. Ханты-Мансийск.xlsx]РЕЕСТР'!X427</f>
    </oc>
    <nc r="S427">
      <f>'W:\Экологи\РЕЕСТР М(П)НТКО\[Реестр М(П)НТКО г. Ханты-Мансийск.xlsx]РЕЕСТР'!X427</f>
    </nc>
  </rcc>
  <rcc rId="10104" sId="1">
    <oc r="T427">
      <f>'W:\Экологи\РЕЕСТР М(П)НТКО\[Реестр М(П)НТКО г. Ханты-Мансийск.xlsx]РЕЕСТР'!AB427</f>
    </oc>
    <nc r="T427">
      <f>'W:\Экологи\РЕЕСТР М(П)НТКО\[Реестр М(П)НТКО г. Ханты-Мансийск.xlsx]РЕЕСТР'!AB427</f>
    </nc>
  </rcc>
  <rcc rId="10105" sId="1">
    <oc r="U427">
      <f>'W:\Экологи\РЕЕСТР М(П)НТКО\[Реестр М(П)НТКО г. Ханты-Мансийск.xlsx]РЕЕСТР'!AC427</f>
    </oc>
    <nc r="U427">
      <f>'W:\Экологи\РЕЕСТР М(П)НТКО\[Реестр М(П)НТКО г. Ханты-Мансийск.xlsx]РЕЕСТР'!AC427</f>
    </nc>
  </rcc>
  <rcc rId="10106" sId="1">
    <oc r="V427">
      <f>'W:\Экологи\РЕЕСТР М(П)НТКО\[Реестр М(П)НТКО г. Ханты-Мансийск.xlsx]РЕЕСТР'!AD427</f>
    </oc>
    <nc r="V427">
      <f>'W:\Экологи\РЕЕСТР М(П)НТКО\[Реестр М(П)НТКО г. Ханты-Мансийск.xlsx]РЕЕСТР'!AD427</f>
    </nc>
  </rcc>
  <rcc rId="10107" sId="1">
    <oc r="W427">
      <f>'W:\Экологи\РЕЕСТР М(П)НТКО\[Реестр М(П)НТКО г. Ханты-Мансийск.xlsx]РЕЕСТР'!AE427</f>
    </oc>
    <nc r="W427">
      <f>'W:\Экологи\РЕЕСТР М(П)НТКО\[Реестр М(П)НТКО г. Ханты-Мансийск.xlsx]РЕЕСТР'!AE427</f>
    </nc>
  </rcc>
  <rcc rId="10108" sId="1">
    <oc r="X427">
      <f>'W:\Экологи\РЕЕСТР М(П)НТКО\[Реестр М(П)НТКО г. Ханты-Мансийск.xlsx]РЕЕСТР'!AI427</f>
    </oc>
    <nc r="X427">
      <f>'W:\Экологи\РЕЕСТР М(П)НТКО\[Реестр М(П)НТКО г. Ханты-Мансийск.xlsx]РЕЕСТР'!AI427</f>
    </nc>
  </rcc>
  <rcc rId="10109" sId="1">
    <oc r="Y427">
      <f>'W:\Экологи\РЕЕСТР М(П)НТКО\[Реестр М(П)НТКО г. Ханты-Мансийск.xlsx]РЕЕСТР'!AM427</f>
    </oc>
    <nc r="Y427">
      <f>'W:\Экологи\РЕЕСТР М(П)НТКО\[Реестр М(П)НТКО г. Ханты-Мансийск.xlsx]РЕЕСТР'!AM427</f>
    </nc>
  </rcc>
  <rcc rId="10110" sId="1">
    <oc r="B428">
      <f>'W:\Экологи\РЕЕСТР М(П)НТКО\[Реестр М(П)НТКО г. Ханты-Мансийск.xlsx]РЕЕСТР'!B428</f>
    </oc>
    <nc r="B428">
      <f>'W:\Экологи\РЕЕСТР М(П)НТКО\[Реестр М(П)НТКО г. Ханты-Мансийск.xlsx]РЕЕСТР'!B428</f>
    </nc>
  </rcc>
  <rcc rId="10111" sId="1">
    <oc r="C428">
      <f>'W:\Экологи\РЕЕСТР М(П)НТКО\[Реестр М(П)НТКО г. Ханты-Мансийск.xlsx]РЕЕСТР'!C428</f>
    </oc>
    <nc r="C428">
      <f>'W:\Экологи\РЕЕСТР М(П)НТКО\[Реестр М(П)НТКО г. Ханты-Мансийск.xlsx]РЕЕСТР'!C428</f>
    </nc>
  </rcc>
  <rcc rId="10112" sId="1">
    <oc r="D428">
      <f>'W:\Экологи\РЕЕСТР М(П)НТКО\[Реестр М(П)НТКО г. Ханты-Мансийск.xlsx]РЕЕСТР'!D428</f>
    </oc>
    <nc r="D428">
      <f>'W:\Экологи\РЕЕСТР М(П)НТКО\[Реестр М(П)НТКО г. Ханты-Мансийск.xlsx]РЕЕСТР'!D428</f>
    </nc>
  </rcc>
  <rcc rId="10113" sId="1">
    <oc r="E428">
      <f>'W:\Экологи\РЕЕСТР М(П)НТКО\[Реестр М(П)НТКО г. Ханты-Мансийск.xlsx]РЕЕСТР'!F428</f>
    </oc>
    <nc r="E428">
      <f>'W:\Экологи\РЕЕСТР М(П)НТКО\[Реестр М(П)НТКО г. Ханты-Мансийск.xlsx]РЕЕСТР'!F428</f>
    </nc>
  </rcc>
  <rcc rId="10114" sId="1">
    <oc r="F428">
      <f>'W:\Экологи\РЕЕСТР М(П)НТКО\[Реестр М(П)НТКО г. Ханты-Мансийск.xlsx]РЕЕСТР'!H428</f>
    </oc>
    <nc r="F428">
      <f>'W:\Экологи\РЕЕСТР М(П)НТКО\[Реестр М(П)НТКО г. Ханты-Мансийск.xlsx]РЕЕСТР'!H428</f>
    </nc>
  </rcc>
  <rcc rId="10115" sId="1">
    <oc r="G428">
      <f>'W:\Экологи\РЕЕСТР М(П)НТКО\[Реестр М(П)НТКО г. Ханты-Мансийск.xlsx]РЕЕСТР'!I428</f>
    </oc>
    <nc r="G428">
      <f>'W:\Экологи\РЕЕСТР М(П)НТКО\[Реестр М(П)НТКО г. Ханты-Мансийск.xlsx]РЕЕСТР'!I428</f>
    </nc>
  </rcc>
  <rcc rId="10116" sId="1">
    <oc r="H428">
      <f>'W:\Экологи\РЕЕСТР М(П)НТКО\[Реестр М(П)НТКО г. Ханты-Мансийск.xlsx]РЕЕСТР'!J428</f>
    </oc>
    <nc r="H428">
      <f>'W:\Экологи\РЕЕСТР М(П)НТКО\[Реестр М(П)НТКО г. Ханты-Мансийск.xlsx]РЕЕСТР'!J428</f>
    </nc>
  </rcc>
  <rcc rId="10117" sId="1">
    <oc r="I428">
      <f>'W:\Экологи\РЕЕСТР М(П)НТКО\[Реестр М(П)НТКО г. Ханты-Мансийск.xlsx]РЕЕСТР'!K428</f>
    </oc>
    <nc r="I428">
      <f>'W:\Экологи\РЕЕСТР М(П)НТКО\[Реестр М(П)НТКО г. Ханты-Мансийск.xlsx]РЕЕСТР'!K428</f>
    </nc>
  </rcc>
  <rcc rId="10118" sId="1">
    <oc r="J428">
      <f>'W:\Экологи\РЕЕСТР М(П)НТКО\[Реестр М(П)НТКО г. Ханты-Мансийск.xlsx]РЕЕСТР'!L428</f>
    </oc>
    <nc r="J428">
      <f>'W:\Экологи\РЕЕСТР М(П)НТКО\[Реестр М(П)НТКО г. Ханты-Мансийск.xlsx]РЕЕСТР'!L428</f>
    </nc>
  </rcc>
  <rcc rId="10119" sId="1">
    <oc r="K428">
      <f>'W:\Экологи\РЕЕСТР М(П)НТКО\[Реестр М(П)НТКО г. Ханты-Мансийск.xlsx]РЕЕСТР'!M428</f>
    </oc>
    <nc r="K428">
      <f>'W:\Экологи\РЕЕСТР М(П)НТКО\[Реестр М(П)НТКО г. Ханты-Мансийск.xlsx]РЕЕСТР'!M428</f>
    </nc>
  </rcc>
  <rcc rId="10120" sId="1">
    <oc r="L428">
      <f>'W:\Экологи\РЕЕСТР М(П)НТКО\[Реестр М(П)НТКО г. Ханты-Мансийск.xlsx]РЕЕСТР'!N428</f>
    </oc>
    <nc r="L428">
      <f>'W:\Экологи\РЕЕСТР М(П)НТКО\[Реестр М(П)НТКО г. Ханты-Мансийск.xlsx]РЕЕСТР'!N428</f>
    </nc>
  </rcc>
  <rcc rId="10121" sId="1">
    <oc r="M428">
      <f>'W:\Экологи\РЕЕСТР М(П)НТКО\[Реестр М(П)НТКО г. Ханты-Мансийск.xlsx]РЕЕСТР'!O428</f>
    </oc>
    <nc r="M428">
      <f>'W:\Экологи\РЕЕСТР М(П)НТКО\[Реестр М(П)НТКО г. Ханты-Мансийск.xlsx]РЕЕСТР'!O428</f>
    </nc>
  </rcc>
  <rcc rId="10122" sId="1">
    <oc r="N428">
      <f>'W:\Экологи\РЕЕСТР М(П)НТКО\[Реестр М(П)НТКО г. Ханты-Мансийск.xlsx]РЕЕСТР'!P428</f>
    </oc>
    <nc r="N428">
      <f>'W:\Экологи\РЕЕСТР М(П)НТКО\[Реестр М(П)НТКО г. Ханты-Мансийск.xlsx]РЕЕСТР'!P428</f>
    </nc>
  </rcc>
  <rcc rId="10123" sId="1">
    <oc r="O428">
      <f>'W:\Экологи\РЕЕСТР М(П)НТКО\[Реестр М(П)НТКО г. Ханты-Мансийск.xlsx]РЕЕСТР'!Q428</f>
    </oc>
    <nc r="O428">
      <f>'W:\Экологи\РЕЕСТР М(П)НТКО\[Реестр М(П)НТКО г. Ханты-Мансийск.xlsx]РЕЕСТР'!Q428</f>
    </nc>
  </rcc>
  <rcc rId="10124" sId="1">
    <oc r="P428">
      <f>'W:\Экологи\РЕЕСТР М(П)НТКО\[Реестр М(П)НТКО г. Ханты-Мансийск.xlsx]РЕЕСТР'!R428</f>
    </oc>
    <nc r="P428">
      <f>'W:\Экологи\РЕЕСТР М(П)НТКО\[Реестр М(П)НТКО г. Ханты-Мансийск.xlsx]РЕЕСТР'!R428</f>
    </nc>
  </rcc>
  <rcc rId="10125" sId="1">
    <oc r="Q428">
      <f>'W:\Экологи\РЕЕСТР М(П)НТКО\[Реестр М(П)НТКО г. Ханты-Мансийск.xlsx]РЕЕСТР'!V428</f>
    </oc>
    <nc r="Q428">
      <f>'W:\Экологи\РЕЕСТР М(П)НТКО\[Реестр М(П)НТКО г. Ханты-Мансийск.xlsx]РЕЕСТР'!V428</f>
    </nc>
  </rcc>
  <rcc rId="10126" sId="1">
    <oc r="R428">
      <f>'W:\Экологи\РЕЕСТР М(П)НТКО\[Реестр М(П)НТКО г. Ханты-Мансийск.xlsx]РЕЕСТР'!W428</f>
    </oc>
    <nc r="R428">
      <f>'W:\Экологи\РЕЕСТР М(П)НТКО\[Реестр М(П)НТКО г. Ханты-Мансийск.xlsx]РЕЕСТР'!W428</f>
    </nc>
  </rcc>
  <rcc rId="10127" sId="1">
    <oc r="S428">
      <f>'W:\Экологи\РЕЕСТР М(П)НТКО\[Реестр М(П)НТКО г. Ханты-Мансийск.xlsx]РЕЕСТР'!X428</f>
    </oc>
    <nc r="S428">
      <f>'W:\Экологи\РЕЕСТР М(П)НТКО\[Реестр М(П)НТКО г. Ханты-Мансийск.xlsx]РЕЕСТР'!X428</f>
    </nc>
  </rcc>
  <rcc rId="10128" sId="1">
    <oc r="T428">
      <f>'W:\Экологи\РЕЕСТР М(П)НТКО\[Реестр М(П)НТКО г. Ханты-Мансийск.xlsx]РЕЕСТР'!AB428</f>
    </oc>
    <nc r="T428">
      <f>'W:\Экологи\РЕЕСТР М(П)НТКО\[Реестр М(П)НТКО г. Ханты-Мансийск.xlsx]РЕЕСТР'!AB428</f>
    </nc>
  </rcc>
  <rcc rId="10129" sId="1">
    <oc r="U428">
      <f>'W:\Экологи\РЕЕСТР М(П)НТКО\[Реестр М(П)НТКО г. Ханты-Мансийск.xlsx]РЕЕСТР'!AC428</f>
    </oc>
    <nc r="U428">
      <f>'W:\Экологи\РЕЕСТР М(П)НТКО\[Реестр М(П)НТКО г. Ханты-Мансийск.xlsx]РЕЕСТР'!AC428</f>
    </nc>
  </rcc>
  <rcc rId="10130" sId="1">
    <oc r="V428">
      <f>'W:\Экологи\РЕЕСТР М(П)НТКО\[Реестр М(П)НТКО г. Ханты-Мансийск.xlsx]РЕЕСТР'!AD428</f>
    </oc>
    <nc r="V428">
      <f>'W:\Экологи\РЕЕСТР М(П)НТКО\[Реестр М(П)НТКО г. Ханты-Мансийск.xlsx]РЕЕСТР'!AD428</f>
    </nc>
  </rcc>
  <rcc rId="10131" sId="1">
    <oc r="W428">
      <f>'W:\Экологи\РЕЕСТР М(П)НТКО\[Реестр М(П)НТКО г. Ханты-Мансийск.xlsx]РЕЕСТР'!AE428</f>
    </oc>
    <nc r="W428">
      <f>'W:\Экологи\РЕЕСТР М(П)НТКО\[Реестр М(П)НТКО г. Ханты-Мансийск.xlsx]РЕЕСТР'!AE428</f>
    </nc>
  </rcc>
  <rcc rId="10132" sId="1">
    <oc r="X428">
      <f>'W:\Экологи\РЕЕСТР М(П)НТКО\[Реестр М(П)НТКО г. Ханты-Мансийск.xlsx]РЕЕСТР'!AI428</f>
    </oc>
    <nc r="X428">
      <f>'W:\Экологи\РЕЕСТР М(П)НТКО\[Реестр М(П)НТКО г. Ханты-Мансийск.xlsx]РЕЕСТР'!AI428</f>
    </nc>
  </rcc>
  <rcc rId="10133" sId="1">
    <oc r="Y428">
      <f>'W:\Экологи\РЕЕСТР М(П)НТКО\[Реестр М(П)НТКО г. Ханты-Мансийск.xlsx]РЕЕСТР'!AM428</f>
    </oc>
    <nc r="Y428">
      <f>'W:\Экологи\РЕЕСТР М(П)НТКО\[Реестр М(П)НТКО г. Ханты-Мансийск.xlsx]РЕЕСТР'!AM428</f>
    </nc>
  </rcc>
  <rcc rId="10134" sId="1">
    <oc r="B429">
      <f>'W:\Экологи\РЕЕСТР М(П)НТКО\[Реестр М(П)НТКО г. Ханты-Мансийск.xlsx]РЕЕСТР'!B429</f>
    </oc>
    <nc r="B429">
      <f>'W:\Экологи\РЕЕСТР М(П)НТКО\[Реестр М(П)НТКО г. Ханты-Мансийск.xlsx]РЕЕСТР'!B429</f>
    </nc>
  </rcc>
  <rcc rId="10135" sId="1">
    <oc r="C429">
      <f>'W:\Экологи\РЕЕСТР М(П)НТКО\[Реестр М(П)НТКО г. Ханты-Мансийск.xlsx]РЕЕСТР'!C429</f>
    </oc>
    <nc r="C429">
      <f>'W:\Экологи\РЕЕСТР М(П)НТКО\[Реестр М(П)НТКО г. Ханты-Мансийск.xlsx]РЕЕСТР'!C429</f>
    </nc>
  </rcc>
  <rcc rId="10136" sId="1">
    <oc r="D429">
      <f>'W:\Экологи\РЕЕСТР М(П)НТКО\[Реестр М(П)НТКО г. Ханты-Мансийск.xlsx]РЕЕСТР'!D429</f>
    </oc>
    <nc r="D429">
      <f>'W:\Экологи\РЕЕСТР М(П)НТКО\[Реестр М(П)НТКО г. Ханты-Мансийск.xlsx]РЕЕСТР'!D429</f>
    </nc>
  </rcc>
  <rcc rId="10137" sId="1">
    <oc r="E429">
      <f>'W:\Экологи\РЕЕСТР М(П)НТКО\[Реестр М(П)НТКО г. Ханты-Мансийск.xlsx]РЕЕСТР'!F429</f>
    </oc>
    <nc r="E429">
      <f>'W:\Экологи\РЕЕСТР М(П)НТКО\[Реестр М(П)НТКО г. Ханты-Мансийск.xlsx]РЕЕСТР'!F429</f>
    </nc>
  </rcc>
  <rcc rId="10138" sId="1">
    <oc r="F429">
      <f>'W:\Экологи\РЕЕСТР М(П)НТКО\[Реестр М(П)НТКО г. Ханты-Мансийск.xlsx]РЕЕСТР'!H429</f>
    </oc>
    <nc r="F429">
      <f>'W:\Экологи\РЕЕСТР М(П)НТКО\[Реестр М(П)НТКО г. Ханты-Мансийск.xlsx]РЕЕСТР'!H429</f>
    </nc>
  </rcc>
  <rcc rId="10139" sId="1">
    <oc r="G429">
      <f>'W:\Экологи\РЕЕСТР М(П)НТКО\[Реестр М(П)НТКО г. Ханты-Мансийск.xlsx]РЕЕСТР'!I429</f>
    </oc>
    <nc r="G429">
      <f>'W:\Экологи\РЕЕСТР М(П)НТКО\[Реестр М(П)НТКО г. Ханты-Мансийск.xlsx]РЕЕСТР'!I429</f>
    </nc>
  </rcc>
  <rcc rId="10140" sId="1">
    <oc r="H429">
      <f>'W:\Экологи\РЕЕСТР М(П)НТКО\[Реестр М(П)НТКО г. Ханты-Мансийск.xlsx]РЕЕСТР'!J429</f>
    </oc>
    <nc r="H429">
      <f>'W:\Экологи\РЕЕСТР М(П)НТКО\[Реестр М(П)НТКО г. Ханты-Мансийск.xlsx]РЕЕСТР'!J429</f>
    </nc>
  </rcc>
  <rcc rId="10141" sId="1">
    <oc r="I429">
      <f>'W:\Экологи\РЕЕСТР М(П)НТКО\[Реестр М(П)НТКО г. Ханты-Мансийск.xlsx]РЕЕСТР'!K429</f>
    </oc>
    <nc r="I429">
      <f>'W:\Экологи\РЕЕСТР М(П)НТКО\[Реестр М(П)НТКО г. Ханты-Мансийск.xlsx]РЕЕСТР'!K429</f>
    </nc>
  </rcc>
  <rcc rId="10142" sId="1">
    <oc r="J429">
      <f>'W:\Экологи\РЕЕСТР М(П)НТКО\[Реестр М(П)НТКО г. Ханты-Мансийск.xlsx]РЕЕСТР'!L429</f>
    </oc>
    <nc r="J429">
      <f>'W:\Экологи\РЕЕСТР М(П)НТКО\[Реестр М(П)НТКО г. Ханты-Мансийск.xlsx]РЕЕСТР'!L429</f>
    </nc>
  </rcc>
  <rcc rId="10143" sId="1">
    <oc r="K429">
      <f>'W:\Экологи\РЕЕСТР М(П)НТКО\[Реестр М(П)НТКО г. Ханты-Мансийск.xlsx]РЕЕСТР'!M429</f>
    </oc>
    <nc r="K429">
      <f>'W:\Экологи\РЕЕСТР М(П)НТКО\[Реестр М(П)НТКО г. Ханты-Мансийск.xlsx]РЕЕСТР'!M429</f>
    </nc>
  </rcc>
  <rcc rId="10144" sId="1">
    <oc r="L429">
      <f>'W:\Экологи\РЕЕСТР М(П)НТКО\[Реестр М(П)НТКО г. Ханты-Мансийск.xlsx]РЕЕСТР'!N429</f>
    </oc>
    <nc r="L429">
      <f>'W:\Экологи\РЕЕСТР М(П)НТКО\[Реестр М(П)НТКО г. Ханты-Мансийск.xlsx]РЕЕСТР'!N429</f>
    </nc>
  </rcc>
  <rcc rId="10145" sId="1">
    <oc r="M429">
      <f>'W:\Экологи\РЕЕСТР М(П)НТКО\[Реестр М(П)НТКО г. Ханты-Мансийск.xlsx]РЕЕСТР'!O429</f>
    </oc>
    <nc r="M429">
      <f>'W:\Экологи\РЕЕСТР М(П)НТКО\[Реестр М(П)НТКО г. Ханты-Мансийск.xlsx]РЕЕСТР'!O429</f>
    </nc>
  </rcc>
  <rcc rId="10146" sId="1">
    <oc r="N429">
      <f>'W:\Экологи\РЕЕСТР М(П)НТКО\[Реестр М(П)НТКО г. Ханты-Мансийск.xlsx]РЕЕСТР'!P429</f>
    </oc>
    <nc r="N429">
      <f>'W:\Экологи\РЕЕСТР М(П)НТКО\[Реестр М(П)НТКО г. Ханты-Мансийск.xlsx]РЕЕСТР'!P429</f>
    </nc>
  </rcc>
  <rcc rId="10147" sId="1">
    <oc r="O429">
      <f>'W:\Экологи\РЕЕСТР М(П)НТКО\[Реестр М(П)НТКО г. Ханты-Мансийск.xlsx]РЕЕСТР'!Q429</f>
    </oc>
    <nc r="O429">
      <f>'W:\Экологи\РЕЕСТР М(П)НТКО\[Реестр М(П)НТКО г. Ханты-Мансийск.xlsx]РЕЕСТР'!Q429</f>
    </nc>
  </rcc>
  <rcc rId="10148" sId="1">
    <oc r="P429">
      <f>'W:\Экологи\РЕЕСТР М(П)НТКО\[Реестр М(П)НТКО г. Ханты-Мансийск.xlsx]РЕЕСТР'!R429</f>
    </oc>
    <nc r="P429">
      <f>'W:\Экологи\РЕЕСТР М(П)НТКО\[Реестр М(П)НТКО г. Ханты-Мансийск.xlsx]РЕЕСТР'!R429</f>
    </nc>
  </rcc>
  <rcc rId="10149" sId="1">
    <oc r="Q429">
      <f>'W:\Экологи\РЕЕСТР М(П)НТКО\[Реестр М(П)НТКО г. Ханты-Мансийск.xlsx]РЕЕСТР'!V429</f>
    </oc>
    <nc r="Q429">
      <f>'W:\Экологи\РЕЕСТР М(П)НТКО\[Реестр М(П)НТКО г. Ханты-Мансийск.xlsx]РЕЕСТР'!V429</f>
    </nc>
  </rcc>
  <rcc rId="10150" sId="1">
    <oc r="R429">
      <f>'W:\Экологи\РЕЕСТР М(П)НТКО\[Реестр М(П)НТКО г. Ханты-Мансийск.xlsx]РЕЕСТР'!W429</f>
    </oc>
    <nc r="R429">
      <f>'W:\Экологи\РЕЕСТР М(П)НТКО\[Реестр М(П)НТКО г. Ханты-Мансийск.xlsx]РЕЕСТР'!W429</f>
    </nc>
  </rcc>
  <rcc rId="10151" sId="1">
    <oc r="S429">
      <f>'W:\Экологи\РЕЕСТР М(П)НТКО\[Реестр М(П)НТКО г. Ханты-Мансийск.xlsx]РЕЕСТР'!X429</f>
    </oc>
    <nc r="S429">
      <f>'W:\Экологи\РЕЕСТР М(П)НТКО\[Реестр М(П)НТКО г. Ханты-Мансийск.xlsx]РЕЕСТР'!X429</f>
    </nc>
  </rcc>
  <rcc rId="10152" sId="1">
    <oc r="T429">
      <f>'W:\Экологи\РЕЕСТР М(П)НТКО\[Реестр М(П)НТКО г. Ханты-Мансийск.xlsx]РЕЕСТР'!AB429</f>
    </oc>
    <nc r="T429">
      <f>'W:\Экологи\РЕЕСТР М(П)НТКО\[Реестр М(П)НТКО г. Ханты-Мансийск.xlsx]РЕЕСТР'!AB429</f>
    </nc>
  </rcc>
  <rcc rId="10153" sId="1">
    <oc r="U429">
      <f>'W:\Экологи\РЕЕСТР М(П)НТКО\[Реестр М(П)НТКО г. Ханты-Мансийск.xlsx]РЕЕСТР'!AC429</f>
    </oc>
    <nc r="U429">
      <f>'W:\Экологи\РЕЕСТР М(П)НТКО\[Реестр М(П)НТКО г. Ханты-Мансийск.xlsx]РЕЕСТР'!AC429</f>
    </nc>
  </rcc>
  <rcc rId="10154" sId="1">
    <oc r="V429">
      <f>'W:\Экологи\РЕЕСТР М(П)НТКО\[Реестр М(П)НТКО г. Ханты-Мансийск.xlsx]РЕЕСТР'!AD429</f>
    </oc>
    <nc r="V429">
      <f>'W:\Экологи\РЕЕСТР М(П)НТКО\[Реестр М(П)НТКО г. Ханты-Мансийск.xlsx]РЕЕСТР'!AD429</f>
    </nc>
  </rcc>
  <rcc rId="10155" sId="1">
    <oc r="W429">
      <f>'W:\Экологи\РЕЕСТР М(П)НТКО\[Реестр М(П)НТКО г. Ханты-Мансийск.xlsx]РЕЕСТР'!AE429</f>
    </oc>
    <nc r="W429">
      <f>'W:\Экологи\РЕЕСТР М(П)НТКО\[Реестр М(П)НТКО г. Ханты-Мансийск.xlsx]РЕЕСТР'!AE429</f>
    </nc>
  </rcc>
  <rcc rId="10156" sId="1">
    <oc r="X429">
      <f>'W:\Экологи\РЕЕСТР М(П)НТКО\[Реестр М(П)НТКО г. Ханты-Мансийск.xlsx]РЕЕСТР'!AI429</f>
    </oc>
    <nc r="X429">
      <f>'W:\Экологи\РЕЕСТР М(П)НТКО\[Реестр М(П)НТКО г. Ханты-Мансийск.xlsx]РЕЕСТР'!AI429</f>
    </nc>
  </rcc>
  <rcc rId="10157" sId="1">
    <oc r="Y429">
      <f>'W:\Экологи\РЕЕСТР М(П)НТКО\[Реестр М(П)НТКО г. Ханты-Мансийск.xlsx]РЕЕСТР'!AM429</f>
    </oc>
    <nc r="Y429">
      <f>'W:\Экологи\РЕЕСТР М(П)НТКО\[Реестр М(П)НТКО г. Ханты-Мансийск.xlsx]РЕЕСТР'!AM429</f>
    </nc>
  </rcc>
  <rcc rId="10158" sId="1">
    <oc r="B430">
      <f>'W:\Экологи\РЕЕСТР М(П)НТКО\[Реестр М(П)НТКО г. Ханты-Мансийск.xlsx]РЕЕСТР'!B430</f>
    </oc>
    <nc r="B430">
      <f>'W:\Экологи\РЕЕСТР М(П)НТКО\[Реестр М(П)НТКО г. Ханты-Мансийск.xlsx]РЕЕСТР'!B430</f>
    </nc>
  </rcc>
  <rcc rId="10159" sId="1">
    <oc r="C430">
      <f>'W:\Экологи\РЕЕСТР М(П)НТКО\[Реестр М(П)НТКО г. Ханты-Мансийск.xlsx]РЕЕСТР'!C430</f>
    </oc>
    <nc r="C430">
      <f>'W:\Экологи\РЕЕСТР М(П)НТКО\[Реестр М(П)НТКО г. Ханты-Мансийск.xlsx]РЕЕСТР'!C430</f>
    </nc>
  </rcc>
  <rcc rId="10160" sId="1">
    <oc r="D430">
      <f>'W:\Экологи\РЕЕСТР М(П)НТКО\[Реестр М(П)НТКО г. Ханты-Мансийск.xlsx]РЕЕСТР'!D430</f>
    </oc>
    <nc r="D430">
      <f>'W:\Экологи\РЕЕСТР М(П)НТКО\[Реестр М(П)НТКО г. Ханты-Мансийск.xlsx]РЕЕСТР'!D430</f>
    </nc>
  </rcc>
  <rcc rId="10161" sId="1">
    <oc r="E430">
      <f>'W:\Экологи\РЕЕСТР М(П)НТКО\[Реестр М(П)НТКО г. Ханты-Мансийск.xlsx]РЕЕСТР'!F430</f>
    </oc>
    <nc r="E430">
      <f>'W:\Экологи\РЕЕСТР М(П)НТКО\[Реестр М(П)НТКО г. Ханты-Мансийск.xlsx]РЕЕСТР'!F430</f>
    </nc>
  </rcc>
  <rcc rId="10162" sId="1">
    <oc r="F430">
      <f>'W:\Экологи\РЕЕСТР М(П)НТКО\[Реестр М(П)НТКО г. Ханты-Мансийск.xlsx]РЕЕСТР'!H430</f>
    </oc>
    <nc r="F430">
      <f>'W:\Экологи\РЕЕСТР М(П)НТКО\[Реестр М(П)НТКО г. Ханты-Мансийск.xlsx]РЕЕСТР'!H430</f>
    </nc>
  </rcc>
  <rcc rId="10163" sId="1">
    <oc r="G430">
      <f>'W:\Экологи\РЕЕСТР М(П)НТКО\[Реестр М(П)НТКО г. Ханты-Мансийск.xlsx]РЕЕСТР'!I430</f>
    </oc>
    <nc r="G430">
      <f>'W:\Экологи\РЕЕСТР М(П)НТКО\[Реестр М(П)НТКО г. Ханты-Мансийск.xlsx]РЕЕСТР'!I430</f>
    </nc>
  </rcc>
  <rcc rId="10164" sId="1">
    <oc r="H430">
      <f>'W:\Экологи\РЕЕСТР М(П)НТКО\[Реестр М(П)НТКО г. Ханты-Мансийск.xlsx]РЕЕСТР'!J430</f>
    </oc>
    <nc r="H430">
      <f>'W:\Экологи\РЕЕСТР М(П)НТКО\[Реестр М(П)НТКО г. Ханты-Мансийск.xlsx]РЕЕСТР'!J430</f>
    </nc>
  </rcc>
  <rcc rId="10165" sId="1">
    <oc r="I430">
      <f>'W:\Экологи\РЕЕСТР М(П)НТКО\[Реестр М(П)НТКО г. Ханты-Мансийск.xlsx]РЕЕСТР'!K430</f>
    </oc>
    <nc r="I430">
      <f>'W:\Экологи\РЕЕСТР М(П)НТКО\[Реестр М(П)НТКО г. Ханты-Мансийск.xlsx]РЕЕСТР'!K430</f>
    </nc>
  </rcc>
  <rcc rId="10166" sId="1">
    <oc r="J430">
      <f>'W:\Экологи\РЕЕСТР М(П)НТКО\[Реестр М(П)НТКО г. Ханты-Мансийск.xlsx]РЕЕСТР'!L430</f>
    </oc>
    <nc r="J430">
      <f>'W:\Экологи\РЕЕСТР М(П)НТКО\[Реестр М(П)НТКО г. Ханты-Мансийск.xlsx]РЕЕСТР'!L430</f>
    </nc>
  </rcc>
  <rcc rId="10167" sId="1">
    <oc r="K430">
      <f>'W:\Экологи\РЕЕСТР М(П)НТКО\[Реестр М(П)НТКО г. Ханты-Мансийск.xlsx]РЕЕСТР'!M430</f>
    </oc>
    <nc r="K430">
      <f>'W:\Экологи\РЕЕСТР М(П)НТКО\[Реестр М(П)НТКО г. Ханты-Мансийск.xlsx]РЕЕСТР'!M430</f>
    </nc>
  </rcc>
  <rcc rId="10168" sId="1">
    <oc r="L430">
      <f>'W:\Экологи\РЕЕСТР М(П)НТКО\[Реестр М(П)НТКО г. Ханты-Мансийск.xlsx]РЕЕСТР'!N430</f>
    </oc>
    <nc r="L430">
      <f>'W:\Экологи\РЕЕСТР М(П)НТКО\[Реестр М(П)НТКО г. Ханты-Мансийск.xlsx]РЕЕСТР'!N430</f>
    </nc>
  </rcc>
  <rcc rId="10169" sId="1">
    <oc r="M430">
      <f>'W:\Экологи\РЕЕСТР М(П)НТКО\[Реестр М(П)НТКО г. Ханты-Мансийск.xlsx]РЕЕСТР'!O430</f>
    </oc>
    <nc r="M430">
      <f>'W:\Экологи\РЕЕСТР М(П)НТКО\[Реестр М(П)НТКО г. Ханты-Мансийск.xlsx]РЕЕСТР'!O430</f>
    </nc>
  </rcc>
  <rcc rId="10170" sId="1">
    <oc r="N430">
      <f>'W:\Экологи\РЕЕСТР М(П)НТКО\[Реестр М(П)НТКО г. Ханты-Мансийск.xlsx]РЕЕСТР'!P430</f>
    </oc>
    <nc r="N430">
      <f>'W:\Экологи\РЕЕСТР М(П)НТКО\[Реестр М(П)НТКО г. Ханты-Мансийск.xlsx]РЕЕСТР'!P430</f>
    </nc>
  </rcc>
  <rcc rId="10171" sId="1">
    <oc r="O430">
      <f>'W:\Экологи\РЕЕСТР М(П)НТКО\[Реестр М(П)НТКО г. Ханты-Мансийск.xlsx]РЕЕСТР'!Q430</f>
    </oc>
    <nc r="O430">
      <f>'W:\Экологи\РЕЕСТР М(П)НТКО\[Реестр М(П)НТКО г. Ханты-Мансийск.xlsx]РЕЕСТР'!Q430</f>
    </nc>
  </rcc>
  <rcc rId="10172" sId="1">
    <oc r="P430">
      <f>'W:\Экологи\РЕЕСТР М(П)НТКО\[Реестр М(П)НТКО г. Ханты-Мансийск.xlsx]РЕЕСТР'!R430</f>
    </oc>
    <nc r="P430">
      <f>'W:\Экологи\РЕЕСТР М(П)НТКО\[Реестр М(П)НТКО г. Ханты-Мансийск.xlsx]РЕЕСТР'!R430</f>
    </nc>
  </rcc>
  <rcc rId="10173" sId="1">
    <oc r="Q430">
      <f>'W:\Экологи\РЕЕСТР М(П)НТКО\[Реестр М(П)НТКО г. Ханты-Мансийск.xlsx]РЕЕСТР'!V430</f>
    </oc>
    <nc r="Q430">
      <f>'W:\Экологи\РЕЕСТР М(П)НТКО\[Реестр М(П)НТКО г. Ханты-Мансийск.xlsx]РЕЕСТР'!V430</f>
    </nc>
  </rcc>
  <rcc rId="10174" sId="1">
    <oc r="R430">
      <f>'W:\Экологи\РЕЕСТР М(П)НТКО\[Реестр М(П)НТКО г. Ханты-Мансийск.xlsx]РЕЕСТР'!W430</f>
    </oc>
    <nc r="R430">
      <f>'W:\Экологи\РЕЕСТР М(П)НТКО\[Реестр М(П)НТКО г. Ханты-Мансийск.xlsx]РЕЕСТР'!W430</f>
    </nc>
  </rcc>
  <rcc rId="10175" sId="1">
    <oc r="S430">
      <f>'W:\Экологи\РЕЕСТР М(П)НТКО\[Реестр М(П)НТКО г. Ханты-Мансийск.xlsx]РЕЕСТР'!X430</f>
    </oc>
    <nc r="S430">
      <f>'W:\Экологи\РЕЕСТР М(П)НТКО\[Реестр М(П)НТКО г. Ханты-Мансийск.xlsx]РЕЕСТР'!X430</f>
    </nc>
  </rcc>
  <rcc rId="10176" sId="1">
    <oc r="T430">
      <f>'W:\Экологи\РЕЕСТР М(П)НТКО\[Реестр М(П)НТКО г. Ханты-Мансийск.xlsx]РЕЕСТР'!AB430</f>
    </oc>
    <nc r="T430">
      <f>'W:\Экологи\РЕЕСТР М(П)НТКО\[Реестр М(П)НТКО г. Ханты-Мансийск.xlsx]РЕЕСТР'!AB430</f>
    </nc>
  </rcc>
  <rcc rId="10177" sId="1">
    <oc r="U430">
      <f>'W:\Экологи\РЕЕСТР М(П)НТКО\[Реестр М(П)НТКО г. Ханты-Мансийск.xlsx]РЕЕСТР'!AC430</f>
    </oc>
    <nc r="U430">
      <f>'W:\Экологи\РЕЕСТР М(П)НТКО\[Реестр М(П)НТКО г. Ханты-Мансийск.xlsx]РЕЕСТР'!AC430</f>
    </nc>
  </rcc>
  <rcc rId="10178" sId="1">
    <oc r="V430">
      <f>'W:\Экологи\РЕЕСТР М(П)НТКО\[Реестр М(П)НТКО г. Ханты-Мансийск.xlsx]РЕЕСТР'!AD430</f>
    </oc>
    <nc r="V430">
      <f>'W:\Экологи\РЕЕСТР М(П)НТКО\[Реестр М(П)НТКО г. Ханты-Мансийск.xlsx]РЕЕСТР'!AD430</f>
    </nc>
  </rcc>
  <rcc rId="10179" sId="1">
    <oc r="W430">
      <f>'W:\Экологи\РЕЕСТР М(П)НТКО\[Реестр М(П)НТКО г. Ханты-Мансийск.xlsx]РЕЕСТР'!AE430</f>
    </oc>
    <nc r="W430">
      <f>'W:\Экологи\РЕЕСТР М(П)НТКО\[Реестр М(П)НТКО г. Ханты-Мансийск.xlsx]РЕЕСТР'!AE430</f>
    </nc>
  </rcc>
  <rcc rId="10180" sId="1">
    <oc r="X430">
      <f>'W:\Экологи\РЕЕСТР М(П)НТКО\[Реестр М(П)НТКО г. Ханты-Мансийск.xlsx]РЕЕСТР'!AI430</f>
    </oc>
    <nc r="X430">
      <f>'W:\Экологи\РЕЕСТР М(П)НТКО\[Реестр М(П)НТКО г. Ханты-Мансийск.xlsx]РЕЕСТР'!AI430</f>
    </nc>
  </rcc>
  <rcc rId="10181" sId="1">
    <oc r="Y430">
      <f>'W:\Экологи\РЕЕСТР М(П)НТКО\[Реестр М(П)НТКО г. Ханты-Мансийск.xlsx]РЕЕСТР'!AM430</f>
    </oc>
    <nc r="Y430">
      <f>'W:\Экологи\РЕЕСТР М(П)НТКО\[Реестр М(П)НТКО г. Ханты-Мансийск.xlsx]РЕЕСТР'!AM430</f>
    </nc>
  </rcc>
  <rcc rId="10182" sId="1">
    <oc r="B431">
      <f>'W:\Экологи\РЕЕСТР М(П)НТКО\[Реестр М(П)НТКО г. Ханты-Мансийск.xlsx]РЕЕСТР'!B431</f>
    </oc>
    <nc r="B431">
      <f>'W:\Экологи\РЕЕСТР М(П)НТКО\[Реестр М(П)НТКО г. Ханты-Мансийск.xlsx]РЕЕСТР'!B431</f>
    </nc>
  </rcc>
  <rcc rId="10183" sId="1">
    <oc r="C431">
      <f>'W:\Экологи\РЕЕСТР М(П)НТКО\[Реестр М(П)НТКО г. Ханты-Мансийск.xlsx]РЕЕСТР'!C431</f>
    </oc>
    <nc r="C431">
      <f>'W:\Экологи\РЕЕСТР М(П)НТКО\[Реестр М(П)НТКО г. Ханты-Мансийск.xlsx]РЕЕСТР'!C431</f>
    </nc>
  </rcc>
  <rcc rId="10184" sId="1">
    <oc r="D431">
      <f>'W:\Экологи\РЕЕСТР М(П)НТКО\[Реестр М(П)НТКО г. Ханты-Мансийск.xlsx]РЕЕСТР'!D431</f>
    </oc>
    <nc r="D431">
      <f>'W:\Экологи\РЕЕСТР М(П)НТКО\[Реестр М(П)НТКО г. Ханты-Мансийск.xlsx]РЕЕСТР'!D431</f>
    </nc>
  </rcc>
  <rcc rId="10185" sId="1">
    <oc r="E431">
      <f>'W:\Экологи\РЕЕСТР М(П)НТКО\[Реестр М(П)НТКО г. Ханты-Мансийск.xlsx]РЕЕСТР'!F431</f>
    </oc>
    <nc r="E431">
      <f>'W:\Экологи\РЕЕСТР М(П)НТКО\[Реестр М(П)НТКО г. Ханты-Мансийск.xlsx]РЕЕСТР'!F431</f>
    </nc>
  </rcc>
  <rcc rId="10186" sId="1">
    <oc r="F431">
      <f>'W:\Экологи\РЕЕСТР М(П)НТКО\[Реестр М(П)НТКО г. Ханты-Мансийск.xlsx]РЕЕСТР'!H431</f>
    </oc>
    <nc r="F431">
      <f>'W:\Экологи\РЕЕСТР М(П)НТКО\[Реестр М(П)НТКО г. Ханты-Мансийск.xlsx]РЕЕСТР'!H431</f>
    </nc>
  </rcc>
  <rcc rId="10187" sId="1">
    <oc r="G431">
      <f>'W:\Экологи\РЕЕСТР М(П)НТКО\[Реестр М(П)НТКО г. Ханты-Мансийск.xlsx]РЕЕСТР'!I431</f>
    </oc>
    <nc r="G431">
      <f>'W:\Экологи\РЕЕСТР М(П)НТКО\[Реестр М(П)НТКО г. Ханты-Мансийск.xlsx]РЕЕСТР'!I431</f>
    </nc>
  </rcc>
  <rcc rId="10188" sId="1">
    <oc r="H431">
      <f>'W:\Экологи\РЕЕСТР М(П)НТКО\[Реестр М(П)НТКО г. Ханты-Мансийск.xlsx]РЕЕСТР'!J431</f>
    </oc>
    <nc r="H431">
      <f>'W:\Экологи\РЕЕСТР М(П)НТКО\[Реестр М(П)НТКО г. Ханты-Мансийск.xlsx]РЕЕСТР'!J431</f>
    </nc>
  </rcc>
  <rcc rId="10189" sId="1">
    <oc r="I431">
      <f>'W:\Экологи\РЕЕСТР М(П)НТКО\[Реестр М(П)НТКО г. Ханты-Мансийск.xlsx]РЕЕСТР'!K431</f>
    </oc>
    <nc r="I431">
      <f>'W:\Экологи\РЕЕСТР М(П)НТКО\[Реестр М(П)НТКО г. Ханты-Мансийск.xlsx]РЕЕСТР'!K431</f>
    </nc>
  </rcc>
  <rcc rId="10190" sId="1">
    <oc r="J431">
      <f>'W:\Экологи\РЕЕСТР М(П)НТКО\[Реестр М(П)НТКО г. Ханты-Мансийск.xlsx]РЕЕСТР'!L431</f>
    </oc>
    <nc r="J431">
      <f>'W:\Экологи\РЕЕСТР М(П)НТКО\[Реестр М(П)НТКО г. Ханты-Мансийск.xlsx]РЕЕСТР'!L431</f>
    </nc>
  </rcc>
  <rcc rId="10191" sId="1">
    <oc r="K431">
      <f>'W:\Экологи\РЕЕСТР М(П)НТКО\[Реестр М(П)НТКО г. Ханты-Мансийск.xlsx]РЕЕСТР'!M431</f>
    </oc>
    <nc r="K431">
      <f>'W:\Экологи\РЕЕСТР М(П)НТКО\[Реестр М(П)НТКО г. Ханты-Мансийск.xlsx]РЕЕСТР'!M431</f>
    </nc>
  </rcc>
  <rcc rId="10192" sId="1">
    <oc r="L431">
      <f>'W:\Экологи\РЕЕСТР М(П)НТКО\[Реестр М(П)НТКО г. Ханты-Мансийск.xlsx]РЕЕСТР'!N431</f>
    </oc>
    <nc r="L431">
      <f>'W:\Экологи\РЕЕСТР М(П)НТКО\[Реестр М(П)НТКО г. Ханты-Мансийск.xlsx]РЕЕСТР'!N431</f>
    </nc>
  </rcc>
  <rcc rId="10193" sId="1">
    <oc r="M431">
      <f>'W:\Экологи\РЕЕСТР М(П)НТКО\[Реестр М(П)НТКО г. Ханты-Мансийск.xlsx]РЕЕСТР'!O431</f>
    </oc>
    <nc r="M431">
      <f>'W:\Экологи\РЕЕСТР М(П)НТКО\[Реестр М(П)НТКО г. Ханты-Мансийск.xlsx]РЕЕСТР'!O431</f>
    </nc>
  </rcc>
  <rcc rId="10194" sId="1">
    <oc r="N431">
      <f>'W:\Экологи\РЕЕСТР М(П)НТКО\[Реестр М(П)НТКО г. Ханты-Мансийск.xlsx]РЕЕСТР'!P431</f>
    </oc>
    <nc r="N431">
      <f>'W:\Экологи\РЕЕСТР М(П)НТКО\[Реестр М(П)НТКО г. Ханты-Мансийск.xlsx]РЕЕСТР'!P431</f>
    </nc>
  </rcc>
  <rcc rId="10195" sId="1">
    <oc r="O431">
      <f>'W:\Экологи\РЕЕСТР М(П)НТКО\[Реестр М(П)НТКО г. Ханты-Мансийск.xlsx]РЕЕСТР'!Q431</f>
    </oc>
    <nc r="O431">
      <f>'W:\Экологи\РЕЕСТР М(П)НТКО\[Реестр М(П)НТКО г. Ханты-Мансийск.xlsx]РЕЕСТР'!Q431</f>
    </nc>
  </rcc>
  <rcc rId="10196" sId="1">
    <oc r="P431">
      <f>'W:\Экологи\РЕЕСТР М(П)НТКО\[Реестр М(П)НТКО г. Ханты-Мансийск.xlsx]РЕЕСТР'!R431</f>
    </oc>
    <nc r="P431">
      <f>'W:\Экологи\РЕЕСТР М(П)НТКО\[Реестр М(П)НТКО г. Ханты-Мансийск.xlsx]РЕЕСТР'!R431</f>
    </nc>
  </rcc>
  <rcc rId="10197" sId="1">
    <oc r="Q431">
      <f>'W:\Экологи\РЕЕСТР М(П)НТКО\[Реестр М(П)НТКО г. Ханты-Мансийск.xlsx]РЕЕСТР'!V431</f>
    </oc>
    <nc r="Q431">
      <f>'W:\Экологи\РЕЕСТР М(П)НТКО\[Реестр М(П)НТКО г. Ханты-Мансийск.xlsx]РЕЕСТР'!V431</f>
    </nc>
  </rcc>
  <rcc rId="10198" sId="1">
    <oc r="R431">
      <f>'W:\Экологи\РЕЕСТР М(П)НТКО\[Реестр М(П)НТКО г. Ханты-Мансийск.xlsx]РЕЕСТР'!W431</f>
    </oc>
    <nc r="R431">
      <f>'W:\Экологи\РЕЕСТР М(П)НТКО\[Реестр М(П)НТКО г. Ханты-Мансийск.xlsx]РЕЕСТР'!W431</f>
    </nc>
  </rcc>
  <rcc rId="10199" sId="1">
    <oc r="S431">
      <f>'W:\Экологи\РЕЕСТР М(П)НТКО\[Реестр М(П)НТКО г. Ханты-Мансийск.xlsx]РЕЕСТР'!X431</f>
    </oc>
    <nc r="S431">
      <f>'W:\Экологи\РЕЕСТР М(П)НТКО\[Реестр М(П)НТКО г. Ханты-Мансийск.xlsx]РЕЕСТР'!X431</f>
    </nc>
  </rcc>
  <rcc rId="10200" sId="1">
    <oc r="T431">
      <f>'W:\Экологи\РЕЕСТР М(П)НТКО\[Реестр М(П)НТКО г. Ханты-Мансийск.xlsx]РЕЕСТР'!AB431</f>
    </oc>
    <nc r="T431">
      <f>'W:\Экологи\РЕЕСТР М(П)НТКО\[Реестр М(П)НТКО г. Ханты-Мансийск.xlsx]РЕЕСТР'!AB431</f>
    </nc>
  </rcc>
  <rcc rId="10201" sId="1">
    <oc r="U431">
      <f>'W:\Экологи\РЕЕСТР М(П)НТКО\[Реестр М(П)НТКО г. Ханты-Мансийск.xlsx]РЕЕСТР'!AC431</f>
    </oc>
    <nc r="U431">
      <f>'W:\Экологи\РЕЕСТР М(П)НТКО\[Реестр М(П)НТКО г. Ханты-Мансийск.xlsx]РЕЕСТР'!AC431</f>
    </nc>
  </rcc>
  <rcc rId="10202" sId="1">
    <oc r="V431">
      <f>'W:\Экологи\РЕЕСТР М(П)НТКО\[Реестр М(П)НТКО г. Ханты-Мансийск.xlsx]РЕЕСТР'!AD431</f>
    </oc>
    <nc r="V431">
      <f>'W:\Экологи\РЕЕСТР М(П)НТКО\[Реестр М(П)НТКО г. Ханты-Мансийск.xlsx]РЕЕСТР'!AD431</f>
    </nc>
  </rcc>
  <rcc rId="10203" sId="1">
    <oc r="W431">
      <f>'W:\Экологи\РЕЕСТР М(П)НТКО\[Реестр М(П)НТКО г. Ханты-Мансийск.xlsx]РЕЕСТР'!AE431</f>
    </oc>
    <nc r="W431">
      <f>'W:\Экологи\РЕЕСТР М(П)НТКО\[Реестр М(П)НТКО г. Ханты-Мансийск.xlsx]РЕЕСТР'!AE431</f>
    </nc>
  </rcc>
  <rcc rId="10204" sId="1">
    <oc r="X431">
      <f>'W:\Экологи\РЕЕСТР М(П)НТКО\[Реестр М(П)НТКО г. Ханты-Мансийск.xlsx]РЕЕСТР'!AI431</f>
    </oc>
    <nc r="X431">
      <f>'W:\Экологи\РЕЕСТР М(П)НТКО\[Реестр М(П)НТКО г. Ханты-Мансийск.xlsx]РЕЕСТР'!AI431</f>
    </nc>
  </rcc>
  <rcc rId="10205" sId="1">
    <oc r="Y431">
      <f>'W:\Экологи\РЕЕСТР М(П)НТКО\[Реестр М(П)НТКО г. Ханты-Мансийск.xlsx]РЕЕСТР'!AM431</f>
    </oc>
    <nc r="Y431">
      <f>'W:\Экологи\РЕЕСТР М(П)НТКО\[Реестр М(П)НТКО г. Ханты-Мансийск.xlsx]РЕЕСТР'!AM431</f>
    </nc>
  </rcc>
  <rcc rId="10206" sId="1">
    <oc r="B432">
      <f>'W:\Экологи\РЕЕСТР М(П)НТКО\[Реестр М(П)НТКО г. Ханты-Мансийск.xlsx]РЕЕСТР'!B432</f>
    </oc>
    <nc r="B432">
      <f>'W:\Экологи\РЕЕСТР М(П)НТКО\[Реестр М(П)НТКО г. Ханты-Мансийск.xlsx]РЕЕСТР'!B432</f>
    </nc>
  </rcc>
  <rcc rId="10207" sId="1">
    <oc r="C432">
      <f>'W:\Экологи\РЕЕСТР М(П)НТКО\[Реестр М(П)НТКО г. Ханты-Мансийск.xlsx]РЕЕСТР'!C432</f>
    </oc>
    <nc r="C432">
      <f>'W:\Экологи\РЕЕСТР М(П)НТКО\[Реестр М(П)НТКО г. Ханты-Мансийск.xlsx]РЕЕСТР'!C432</f>
    </nc>
  </rcc>
  <rcc rId="10208" sId="1">
    <oc r="D432">
      <f>'W:\Экологи\РЕЕСТР М(П)НТКО\[Реестр М(П)НТКО г. Ханты-Мансийск.xlsx]РЕЕСТР'!D432</f>
    </oc>
    <nc r="D432">
      <f>'W:\Экологи\РЕЕСТР М(П)НТКО\[Реестр М(П)НТКО г. Ханты-Мансийск.xlsx]РЕЕСТР'!D432</f>
    </nc>
  </rcc>
  <rcc rId="10209" sId="1">
    <oc r="E432">
      <f>'W:\Экологи\РЕЕСТР М(П)НТКО\[Реестр М(П)НТКО г. Ханты-Мансийск.xlsx]РЕЕСТР'!F432</f>
    </oc>
    <nc r="E432">
      <f>'W:\Экологи\РЕЕСТР М(П)НТКО\[Реестр М(П)НТКО г. Ханты-Мансийск.xlsx]РЕЕСТР'!F432</f>
    </nc>
  </rcc>
  <rcc rId="10210" sId="1">
    <oc r="F432">
      <f>'W:\Экологи\РЕЕСТР М(П)НТКО\[Реестр М(П)НТКО г. Ханты-Мансийск.xlsx]РЕЕСТР'!H432</f>
    </oc>
    <nc r="F432">
      <f>'W:\Экологи\РЕЕСТР М(П)НТКО\[Реестр М(П)НТКО г. Ханты-Мансийск.xlsx]РЕЕСТР'!H432</f>
    </nc>
  </rcc>
  <rcc rId="10211" sId="1">
    <oc r="G432">
      <f>'W:\Экологи\РЕЕСТР М(П)НТКО\[Реестр М(П)НТКО г. Ханты-Мансийск.xlsx]РЕЕСТР'!I432</f>
    </oc>
    <nc r="G432">
      <f>'W:\Экологи\РЕЕСТР М(П)НТКО\[Реестр М(П)НТКО г. Ханты-Мансийск.xlsx]РЕЕСТР'!I432</f>
    </nc>
  </rcc>
  <rcc rId="10212" sId="1">
    <oc r="H432">
      <f>'W:\Экологи\РЕЕСТР М(П)НТКО\[Реестр М(П)НТКО г. Ханты-Мансийск.xlsx]РЕЕСТР'!J432</f>
    </oc>
    <nc r="H432">
      <f>'W:\Экологи\РЕЕСТР М(П)НТКО\[Реестр М(П)НТКО г. Ханты-Мансийск.xlsx]РЕЕСТР'!J432</f>
    </nc>
  </rcc>
  <rcc rId="10213" sId="1">
    <oc r="I432">
      <f>'W:\Экологи\РЕЕСТР М(П)НТКО\[Реестр М(П)НТКО г. Ханты-Мансийск.xlsx]РЕЕСТР'!K432</f>
    </oc>
    <nc r="I432">
      <f>'W:\Экологи\РЕЕСТР М(П)НТКО\[Реестр М(П)НТКО г. Ханты-Мансийск.xlsx]РЕЕСТР'!K432</f>
    </nc>
  </rcc>
  <rcc rId="10214" sId="1">
    <oc r="J432">
      <f>'W:\Экологи\РЕЕСТР М(П)НТКО\[Реестр М(П)НТКО г. Ханты-Мансийск.xlsx]РЕЕСТР'!L432</f>
    </oc>
    <nc r="J432">
      <f>'W:\Экологи\РЕЕСТР М(П)НТКО\[Реестр М(П)НТКО г. Ханты-Мансийск.xlsx]РЕЕСТР'!L432</f>
    </nc>
  </rcc>
  <rcc rId="10215" sId="1">
    <oc r="K432">
      <f>'W:\Экологи\РЕЕСТР М(П)НТКО\[Реестр М(П)НТКО г. Ханты-Мансийск.xlsx]РЕЕСТР'!M432</f>
    </oc>
    <nc r="K432">
      <f>'W:\Экологи\РЕЕСТР М(П)НТКО\[Реестр М(П)НТКО г. Ханты-Мансийск.xlsx]РЕЕСТР'!M432</f>
    </nc>
  </rcc>
  <rcc rId="10216" sId="1">
    <oc r="L432">
      <f>'W:\Экологи\РЕЕСТР М(П)НТКО\[Реестр М(П)НТКО г. Ханты-Мансийск.xlsx]РЕЕСТР'!N432</f>
    </oc>
    <nc r="L432">
      <f>'W:\Экологи\РЕЕСТР М(П)НТКО\[Реестр М(П)НТКО г. Ханты-Мансийск.xlsx]РЕЕСТР'!N432</f>
    </nc>
  </rcc>
  <rcc rId="10217" sId="1">
    <oc r="M432">
      <f>'W:\Экологи\РЕЕСТР М(П)НТКО\[Реестр М(П)НТКО г. Ханты-Мансийск.xlsx]РЕЕСТР'!O432</f>
    </oc>
    <nc r="M432">
      <f>'W:\Экологи\РЕЕСТР М(П)НТКО\[Реестр М(П)НТКО г. Ханты-Мансийск.xlsx]РЕЕСТР'!O432</f>
    </nc>
  </rcc>
  <rcc rId="10218" sId="1">
    <oc r="N432">
      <f>'W:\Экологи\РЕЕСТР М(П)НТКО\[Реестр М(П)НТКО г. Ханты-Мансийск.xlsx]РЕЕСТР'!P432</f>
    </oc>
    <nc r="N432">
      <f>'W:\Экологи\РЕЕСТР М(П)НТКО\[Реестр М(П)НТКО г. Ханты-Мансийск.xlsx]РЕЕСТР'!P432</f>
    </nc>
  </rcc>
  <rcc rId="10219" sId="1">
    <oc r="O432">
      <f>'W:\Экологи\РЕЕСТР М(П)НТКО\[Реестр М(П)НТКО г. Ханты-Мансийск.xlsx]РЕЕСТР'!Q432</f>
    </oc>
    <nc r="O432">
      <f>'W:\Экологи\РЕЕСТР М(П)НТКО\[Реестр М(П)НТКО г. Ханты-Мансийск.xlsx]РЕЕСТР'!Q432</f>
    </nc>
  </rcc>
  <rcc rId="10220" sId="1">
    <oc r="P432">
      <f>'W:\Экологи\РЕЕСТР М(П)НТКО\[Реестр М(П)НТКО г. Ханты-Мансийск.xlsx]РЕЕСТР'!R432</f>
    </oc>
    <nc r="P432">
      <f>'W:\Экологи\РЕЕСТР М(П)НТКО\[Реестр М(П)НТКО г. Ханты-Мансийск.xlsx]РЕЕСТР'!R432</f>
    </nc>
  </rcc>
  <rcc rId="10221" sId="1">
    <oc r="Q432">
      <f>'W:\Экологи\РЕЕСТР М(П)НТКО\[Реестр М(П)НТКО г. Ханты-Мансийск.xlsx]РЕЕСТР'!V432</f>
    </oc>
    <nc r="Q432">
      <f>'W:\Экологи\РЕЕСТР М(П)НТКО\[Реестр М(П)НТКО г. Ханты-Мансийск.xlsx]РЕЕСТР'!V432</f>
    </nc>
  </rcc>
  <rcc rId="10222" sId="1">
    <oc r="R432">
      <f>'W:\Экологи\РЕЕСТР М(П)НТКО\[Реестр М(П)НТКО г. Ханты-Мансийск.xlsx]РЕЕСТР'!W432</f>
    </oc>
    <nc r="R432">
      <f>'W:\Экологи\РЕЕСТР М(П)НТКО\[Реестр М(П)НТКО г. Ханты-Мансийск.xlsx]РЕЕСТР'!W432</f>
    </nc>
  </rcc>
  <rcc rId="10223" sId="1">
    <oc r="S432">
      <f>'W:\Экологи\РЕЕСТР М(П)НТКО\[Реестр М(П)НТКО г. Ханты-Мансийск.xlsx]РЕЕСТР'!X432</f>
    </oc>
    <nc r="S432">
      <f>'W:\Экологи\РЕЕСТР М(П)НТКО\[Реестр М(П)НТКО г. Ханты-Мансийск.xlsx]РЕЕСТР'!X432</f>
    </nc>
  </rcc>
  <rcc rId="10224" sId="1">
    <oc r="T432">
      <f>'W:\Экологи\РЕЕСТР М(П)НТКО\[Реестр М(П)НТКО г. Ханты-Мансийск.xlsx]РЕЕСТР'!AB432</f>
    </oc>
    <nc r="T432">
      <f>'W:\Экологи\РЕЕСТР М(П)НТКО\[Реестр М(П)НТКО г. Ханты-Мансийск.xlsx]РЕЕСТР'!AB432</f>
    </nc>
  </rcc>
  <rcc rId="10225" sId="1">
    <oc r="U432">
      <f>'W:\Экологи\РЕЕСТР М(П)НТКО\[Реестр М(П)НТКО г. Ханты-Мансийск.xlsx]РЕЕСТР'!AC432</f>
    </oc>
    <nc r="U432">
      <f>'W:\Экологи\РЕЕСТР М(П)НТКО\[Реестр М(П)НТКО г. Ханты-Мансийск.xlsx]РЕЕСТР'!AC432</f>
    </nc>
  </rcc>
  <rcc rId="10226" sId="1">
    <oc r="V432">
      <f>'W:\Экологи\РЕЕСТР М(П)НТКО\[Реестр М(П)НТКО г. Ханты-Мансийск.xlsx]РЕЕСТР'!AD432</f>
    </oc>
    <nc r="V432">
      <f>'W:\Экологи\РЕЕСТР М(П)НТКО\[Реестр М(П)НТКО г. Ханты-Мансийск.xlsx]РЕЕСТР'!AD432</f>
    </nc>
  </rcc>
  <rcc rId="10227" sId="1">
    <oc r="W432">
      <f>'W:\Экологи\РЕЕСТР М(П)НТКО\[Реестр М(П)НТКО г. Ханты-Мансийск.xlsx]РЕЕСТР'!AE432</f>
    </oc>
    <nc r="W432">
      <f>'W:\Экологи\РЕЕСТР М(П)НТКО\[Реестр М(П)НТКО г. Ханты-Мансийск.xlsx]РЕЕСТР'!AE432</f>
    </nc>
  </rcc>
  <rcc rId="10228" sId="1">
    <oc r="X432">
      <f>'W:\Экологи\РЕЕСТР М(П)НТКО\[Реестр М(П)НТКО г. Ханты-Мансийск.xlsx]РЕЕСТР'!AI432</f>
    </oc>
    <nc r="X432">
      <f>'W:\Экологи\РЕЕСТР М(П)НТКО\[Реестр М(П)НТКО г. Ханты-Мансийск.xlsx]РЕЕСТР'!AI432</f>
    </nc>
  </rcc>
  <rcc rId="10229" sId="1">
    <oc r="Y432">
      <f>'W:\Экологи\РЕЕСТР М(П)НТКО\[Реестр М(П)НТКО г. Ханты-Мансийск.xlsx]РЕЕСТР'!AM432</f>
    </oc>
    <nc r="Y432">
      <f>'W:\Экологи\РЕЕСТР М(П)НТКО\[Реестр М(П)НТКО г. Ханты-Мансийск.xlsx]РЕЕСТР'!AM432</f>
    </nc>
  </rcc>
  <rcc rId="10230" sId="1">
    <oc r="B433">
      <f>'W:\Экологи\РЕЕСТР М(П)НТКО\[Реестр М(П)НТКО г. Ханты-Мансийск.xlsx]РЕЕСТР'!B433</f>
    </oc>
    <nc r="B433">
      <f>'W:\Экологи\РЕЕСТР М(П)НТКО\[Реестр М(П)НТКО г. Ханты-Мансийск.xlsx]РЕЕСТР'!B433</f>
    </nc>
  </rcc>
  <rcc rId="10231" sId="1">
    <oc r="C433">
      <f>'W:\Экологи\РЕЕСТР М(П)НТКО\[Реестр М(П)НТКО г. Ханты-Мансийск.xlsx]РЕЕСТР'!C433</f>
    </oc>
    <nc r="C433">
      <f>'W:\Экологи\РЕЕСТР М(П)НТКО\[Реестр М(П)НТКО г. Ханты-Мансийск.xlsx]РЕЕСТР'!C433</f>
    </nc>
  </rcc>
  <rcc rId="10232" sId="1">
    <oc r="D433">
      <f>'W:\Экологи\РЕЕСТР М(П)НТКО\[Реестр М(П)НТКО г. Ханты-Мансийск.xlsx]РЕЕСТР'!D433</f>
    </oc>
    <nc r="D433">
      <f>'W:\Экологи\РЕЕСТР М(П)НТКО\[Реестр М(П)НТКО г. Ханты-Мансийск.xlsx]РЕЕСТР'!D433</f>
    </nc>
  </rcc>
  <rcc rId="10233" sId="1">
    <oc r="E433">
      <f>'W:\Экологи\РЕЕСТР М(П)НТКО\[Реестр М(П)НТКО г. Ханты-Мансийск.xlsx]РЕЕСТР'!F433</f>
    </oc>
    <nc r="E433">
      <f>'W:\Экологи\РЕЕСТР М(П)НТКО\[Реестр М(П)НТКО г. Ханты-Мансийск.xlsx]РЕЕСТР'!F433</f>
    </nc>
  </rcc>
  <rcc rId="10234" sId="1">
    <oc r="F433">
      <f>'W:\Экологи\РЕЕСТР М(П)НТКО\[Реестр М(П)НТКО г. Ханты-Мансийск.xlsx]РЕЕСТР'!H433</f>
    </oc>
    <nc r="F433">
      <f>'W:\Экологи\РЕЕСТР М(П)НТКО\[Реестр М(П)НТКО г. Ханты-Мансийск.xlsx]РЕЕСТР'!H433</f>
    </nc>
  </rcc>
  <rcc rId="10235" sId="1">
    <oc r="G433">
      <f>'W:\Экологи\РЕЕСТР М(П)НТКО\[Реестр М(П)НТКО г. Ханты-Мансийск.xlsx]РЕЕСТР'!I433</f>
    </oc>
    <nc r="G433">
      <f>'W:\Экологи\РЕЕСТР М(П)НТКО\[Реестр М(П)НТКО г. Ханты-Мансийск.xlsx]РЕЕСТР'!I433</f>
    </nc>
  </rcc>
  <rcc rId="10236" sId="1">
    <oc r="H433">
      <f>'W:\Экологи\РЕЕСТР М(П)НТКО\[Реестр М(П)НТКО г. Ханты-Мансийск.xlsx]РЕЕСТР'!J433</f>
    </oc>
    <nc r="H433">
      <f>'W:\Экологи\РЕЕСТР М(П)НТКО\[Реестр М(П)НТКО г. Ханты-Мансийск.xlsx]РЕЕСТР'!J433</f>
    </nc>
  </rcc>
  <rcc rId="10237" sId="1">
    <oc r="I433">
      <f>'W:\Экологи\РЕЕСТР М(П)НТКО\[Реестр М(П)НТКО г. Ханты-Мансийск.xlsx]РЕЕСТР'!K433</f>
    </oc>
    <nc r="I433">
      <f>'W:\Экологи\РЕЕСТР М(П)НТКО\[Реестр М(П)НТКО г. Ханты-Мансийск.xlsx]РЕЕСТР'!K433</f>
    </nc>
  </rcc>
  <rcc rId="10238" sId="1">
    <oc r="J433">
      <f>'W:\Экологи\РЕЕСТР М(П)НТКО\[Реестр М(П)НТКО г. Ханты-Мансийск.xlsx]РЕЕСТР'!L433</f>
    </oc>
    <nc r="J433">
      <f>'W:\Экологи\РЕЕСТР М(П)НТКО\[Реестр М(П)НТКО г. Ханты-Мансийск.xlsx]РЕЕСТР'!L433</f>
    </nc>
  </rcc>
  <rcc rId="10239" sId="1">
    <oc r="K433">
      <f>'W:\Экологи\РЕЕСТР М(П)НТКО\[Реестр М(П)НТКО г. Ханты-Мансийск.xlsx]РЕЕСТР'!M433</f>
    </oc>
    <nc r="K433">
      <f>'W:\Экологи\РЕЕСТР М(П)НТКО\[Реестр М(П)НТКО г. Ханты-Мансийск.xlsx]РЕЕСТР'!M433</f>
    </nc>
  </rcc>
  <rcc rId="10240" sId="1">
    <oc r="L433">
      <f>'W:\Экологи\РЕЕСТР М(П)НТКО\[Реестр М(П)НТКО г. Ханты-Мансийск.xlsx]РЕЕСТР'!N433</f>
    </oc>
    <nc r="L433">
      <f>'W:\Экологи\РЕЕСТР М(П)НТКО\[Реестр М(П)НТКО г. Ханты-Мансийск.xlsx]РЕЕСТР'!N433</f>
    </nc>
  </rcc>
  <rcc rId="10241" sId="1">
    <oc r="M433">
      <f>'W:\Экологи\РЕЕСТР М(П)НТКО\[Реестр М(П)НТКО г. Ханты-Мансийск.xlsx]РЕЕСТР'!O433</f>
    </oc>
    <nc r="M433">
      <f>'W:\Экологи\РЕЕСТР М(П)НТКО\[Реестр М(П)НТКО г. Ханты-Мансийск.xlsx]РЕЕСТР'!O433</f>
    </nc>
  </rcc>
  <rcc rId="10242" sId="1">
    <oc r="N433">
      <f>'W:\Экологи\РЕЕСТР М(П)НТКО\[Реестр М(П)НТКО г. Ханты-Мансийск.xlsx]РЕЕСТР'!P433</f>
    </oc>
    <nc r="N433">
      <f>'W:\Экологи\РЕЕСТР М(П)НТКО\[Реестр М(П)НТКО г. Ханты-Мансийск.xlsx]РЕЕСТР'!P433</f>
    </nc>
  </rcc>
  <rcc rId="10243" sId="1">
    <oc r="O433">
      <f>'W:\Экологи\РЕЕСТР М(П)НТКО\[Реестр М(П)НТКО г. Ханты-Мансийск.xlsx]РЕЕСТР'!Q433</f>
    </oc>
    <nc r="O433">
      <f>'W:\Экологи\РЕЕСТР М(П)НТКО\[Реестр М(П)НТКО г. Ханты-Мансийск.xlsx]РЕЕСТР'!Q433</f>
    </nc>
  </rcc>
  <rcc rId="10244" sId="1">
    <oc r="P433">
      <f>'W:\Экологи\РЕЕСТР М(П)НТКО\[Реестр М(П)НТКО г. Ханты-Мансийск.xlsx]РЕЕСТР'!R433</f>
    </oc>
    <nc r="P433">
      <f>'W:\Экологи\РЕЕСТР М(П)НТКО\[Реестр М(П)НТКО г. Ханты-Мансийск.xlsx]РЕЕСТР'!R433</f>
    </nc>
  </rcc>
  <rcc rId="10245" sId="1">
    <oc r="Q433">
      <f>'W:\Экологи\РЕЕСТР М(П)НТКО\[Реестр М(П)НТКО г. Ханты-Мансийск.xlsx]РЕЕСТР'!V433</f>
    </oc>
    <nc r="Q433">
      <f>'W:\Экологи\РЕЕСТР М(П)НТКО\[Реестр М(П)НТКО г. Ханты-Мансийск.xlsx]РЕЕСТР'!V433</f>
    </nc>
  </rcc>
  <rcc rId="10246" sId="1">
    <oc r="R433">
      <f>'W:\Экологи\РЕЕСТР М(П)НТКО\[Реестр М(П)НТКО г. Ханты-Мансийск.xlsx]РЕЕСТР'!W433</f>
    </oc>
    <nc r="R433">
      <f>'W:\Экологи\РЕЕСТР М(П)НТКО\[Реестр М(П)НТКО г. Ханты-Мансийск.xlsx]РЕЕСТР'!W433</f>
    </nc>
  </rcc>
  <rcc rId="10247" sId="1">
    <oc r="S433">
      <f>'W:\Экологи\РЕЕСТР М(П)НТКО\[Реестр М(П)НТКО г. Ханты-Мансийск.xlsx]РЕЕСТР'!X433</f>
    </oc>
    <nc r="S433">
      <f>'W:\Экологи\РЕЕСТР М(П)НТКО\[Реестр М(П)НТКО г. Ханты-Мансийск.xlsx]РЕЕСТР'!X433</f>
    </nc>
  </rcc>
  <rcc rId="10248" sId="1">
    <oc r="T433">
      <f>'W:\Экологи\РЕЕСТР М(П)НТКО\[Реестр М(П)НТКО г. Ханты-Мансийск.xlsx]РЕЕСТР'!AB433</f>
    </oc>
    <nc r="T433">
      <f>'W:\Экологи\РЕЕСТР М(П)НТКО\[Реестр М(П)НТКО г. Ханты-Мансийск.xlsx]РЕЕСТР'!AB433</f>
    </nc>
  </rcc>
  <rcc rId="10249" sId="1">
    <oc r="U433">
      <f>'W:\Экологи\РЕЕСТР М(П)НТКО\[Реестр М(П)НТКО г. Ханты-Мансийск.xlsx]РЕЕСТР'!AC433</f>
    </oc>
    <nc r="U433">
      <f>'W:\Экологи\РЕЕСТР М(П)НТКО\[Реестр М(П)НТКО г. Ханты-Мансийск.xlsx]РЕЕСТР'!AC433</f>
    </nc>
  </rcc>
  <rcc rId="10250" sId="1">
    <oc r="V433">
      <f>'W:\Экологи\РЕЕСТР М(П)НТКО\[Реестр М(П)НТКО г. Ханты-Мансийск.xlsx]РЕЕСТР'!AD433</f>
    </oc>
    <nc r="V433">
      <f>'W:\Экологи\РЕЕСТР М(П)НТКО\[Реестр М(П)НТКО г. Ханты-Мансийск.xlsx]РЕЕСТР'!AD433</f>
    </nc>
  </rcc>
  <rcc rId="10251" sId="1">
    <oc r="W433">
      <f>'W:\Экологи\РЕЕСТР М(П)НТКО\[Реестр М(П)НТКО г. Ханты-Мансийск.xlsx]РЕЕСТР'!AE433</f>
    </oc>
    <nc r="W433">
      <f>'W:\Экологи\РЕЕСТР М(П)НТКО\[Реестр М(П)НТКО г. Ханты-Мансийск.xlsx]РЕЕСТР'!AE433</f>
    </nc>
  </rcc>
  <rcc rId="10252" sId="1">
    <oc r="X433">
      <f>'W:\Экологи\РЕЕСТР М(П)НТКО\[Реестр М(П)НТКО г. Ханты-Мансийск.xlsx]РЕЕСТР'!AI433</f>
    </oc>
    <nc r="X433">
      <f>'W:\Экологи\РЕЕСТР М(П)НТКО\[Реестр М(П)НТКО г. Ханты-Мансийск.xlsx]РЕЕСТР'!AI433</f>
    </nc>
  </rcc>
  <rcc rId="10253" sId="1">
    <oc r="Y433">
      <f>'W:\Экологи\РЕЕСТР М(П)НТКО\[Реестр М(П)НТКО г. Ханты-Мансийск.xlsx]РЕЕСТР'!AM433</f>
    </oc>
    <nc r="Y433">
      <f>'W:\Экологи\РЕЕСТР М(П)НТКО\[Реестр М(П)НТКО г. Ханты-Мансийск.xlsx]РЕЕСТР'!AM433</f>
    </nc>
  </rcc>
  <rcc rId="10254" sId="1">
    <oc r="B434">
      <f>'W:\Экологи\РЕЕСТР М(П)НТКО\[Реестр М(П)НТКО г. Ханты-Мансийск.xlsx]РЕЕСТР'!B434</f>
    </oc>
    <nc r="B434">
      <f>'W:\Экологи\РЕЕСТР М(П)НТКО\[Реестр М(П)НТКО г. Ханты-Мансийск.xlsx]РЕЕСТР'!B434</f>
    </nc>
  </rcc>
  <rcc rId="10255" sId="1">
    <oc r="C434">
      <f>'W:\Экологи\РЕЕСТР М(П)НТКО\[Реестр М(П)НТКО г. Ханты-Мансийск.xlsx]РЕЕСТР'!C434</f>
    </oc>
    <nc r="C434">
      <f>'W:\Экологи\РЕЕСТР М(П)НТКО\[Реестр М(П)НТКО г. Ханты-Мансийск.xlsx]РЕЕСТР'!C434</f>
    </nc>
  </rcc>
  <rcc rId="10256" sId="1">
    <oc r="D434">
      <f>'W:\Экологи\РЕЕСТР М(П)НТКО\[Реестр М(П)НТКО г. Ханты-Мансийск.xlsx]РЕЕСТР'!D434</f>
    </oc>
    <nc r="D434">
      <f>'W:\Экологи\РЕЕСТР М(П)НТКО\[Реестр М(П)НТКО г. Ханты-Мансийск.xlsx]РЕЕСТР'!D434</f>
    </nc>
  </rcc>
  <rcc rId="10257" sId="1">
    <oc r="E434">
      <f>'W:\Экологи\РЕЕСТР М(П)НТКО\[Реестр М(П)НТКО г. Ханты-Мансийск.xlsx]РЕЕСТР'!F434</f>
    </oc>
    <nc r="E434">
      <f>'W:\Экологи\РЕЕСТР М(П)НТКО\[Реестр М(П)НТКО г. Ханты-Мансийск.xlsx]РЕЕСТР'!F434</f>
    </nc>
  </rcc>
  <rcc rId="10258" sId="1">
    <oc r="F434">
      <f>'W:\Экологи\РЕЕСТР М(П)НТКО\[Реестр М(П)НТКО г. Ханты-Мансийск.xlsx]РЕЕСТР'!H434</f>
    </oc>
    <nc r="F434">
      <f>'W:\Экологи\РЕЕСТР М(П)НТКО\[Реестр М(П)НТКО г. Ханты-Мансийск.xlsx]РЕЕСТР'!H434</f>
    </nc>
  </rcc>
  <rcc rId="10259" sId="1">
    <oc r="G434">
      <f>'W:\Экологи\РЕЕСТР М(П)НТКО\[Реестр М(П)НТКО г. Ханты-Мансийск.xlsx]РЕЕСТР'!I434</f>
    </oc>
    <nc r="G434">
      <f>'W:\Экологи\РЕЕСТР М(П)НТКО\[Реестр М(П)НТКО г. Ханты-Мансийск.xlsx]РЕЕСТР'!I434</f>
    </nc>
  </rcc>
  <rcc rId="10260" sId="1">
    <oc r="H434">
      <f>'W:\Экологи\РЕЕСТР М(П)НТКО\[Реестр М(П)НТКО г. Ханты-Мансийск.xlsx]РЕЕСТР'!J434</f>
    </oc>
    <nc r="H434">
      <f>'W:\Экологи\РЕЕСТР М(П)НТКО\[Реестр М(П)НТКО г. Ханты-Мансийск.xlsx]РЕЕСТР'!J434</f>
    </nc>
  </rcc>
  <rcc rId="10261" sId="1">
    <oc r="I434">
      <f>'W:\Экологи\РЕЕСТР М(П)НТКО\[Реестр М(П)НТКО г. Ханты-Мансийск.xlsx]РЕЕСТР'!K434</f>
    </oc>
    <nc r="I434">
      <f>'W:\Экологи\РЕЕСТР М(П)НТКО\[Реестр М(П)НТКО г. Ханты-Мансийск.xlsx]РЕЕСТР'!K434</f>
    </nc>
  </rcc>
  <rcc rId="10262" sId="1">
    <oc r="J434">
      <f>'W:\Экологи\РЕЕСТР М(П)НТКО\[Реестр М(П)НТКО г. Ханты-Мансийск.xlsx]РЕЕСТР'!L434</f>
    </oc>
    <nc r="J434">
      <f>'W:\Экологи\РЕЕСТР М(П)НТКО\[Реестр М(П)НТКО г. Ханты-Мансийск.xlsx]РЕЕСТР'!L434</f>
    </nc>
  </rcc>
  <rcc rId="10263" sId="1">
    <oc r="K434">
      <f>'W:\Экологи\РЕЕСТР М(П)НТКО\[Реестр М(П)НТКО г. Ханты-Мансийск.xlsx]РЕЕСТР'!M434</f>
    </oc>
    <nc r="K434">
      <f>'W:\Экологи\РЕЕСТР М(П)НТКО\[Реестр М(П)НТКО г. Ханты-Мансийск.xlsx]РЕЕСТР'!M434</f>
    </nc>
  </rcc>
  <rcc rId="10264" sId="1">
    <oc r="L434">
      <f>'W:\Экологи\РЕЕСТР М(П)НТКО\[Реестр М(П)НТКО г. Ханты-Мансийск.xlsx]РЕЕСТР'!N434</f>
    </oc>
    <nc r="L434">
      <f>'W:\Экологи\РЕЕСТР М(П)НТКО\[Реестр М(П)НТКО г. Ханты-Мансийск.xlsx]РЕЕСТР'!N434</f>
    </nc>
  </rcc>
  <rcc rId="10265" sId="1">
    <oc r="M434">
      <f>'W:\Экологи\РЕЕСТР М(П)НТКО\[Реестр М(П)НТКО г. Ханты-Мансийск.xlsx]РЕЕСТР'!O434</f>
    </oc>
    <nc r="M434">
      <f>'W:\Экологи\РЕЕСТР М(П)НТКО\[Реестр М(П)НТКО г. Ханты-Мансийск.xlsx]РЕЕСТР'!O434</f>
    </nc>
  </rcc>
  <rcc rId="10266" sId="1">
    <oc r="N434">
      <f>'W:\Экологи\РЕЕСТР М(П)НТКО\[Реестр М(П)НТКО г. Ханты-Мансийск.xlsx]РЕЕСТР'!P434</f>
    </oc>
    <nc r="N434">
      <f>'W:\Экологи\РЕЕСТР М(П)НТКО\[Реестр М(П)НТКО г. Ханты-Мансийск.xlsx]РЕЕСТР'!P434</f>
    </nc>
  </rcc>
  <rcc rId="10267" sId="1">
    <oc r="O434">
      <f>'W:\Экологи\РЕЕСТР М(П)НТКО\[Реестр М(П)НТКО г. Ханты-Мансийск.xlsx]РЕЕСТР'!Q434</f>
    </oc>
    <nc r="O434">
      <f>'W:\Экологи\РЕЕСТР М(П)НТКО\[Реестр М(П)НТКО г. Ханты-Мансийск.xlsx]РЕЕСТР'!Q434</f>
    </nc>
  </rcc>
  <rcc rId="10268" sId="1">
    <oc r="P434">
      <f>'W:\Экологи\РЕЕСТР М(П)НТКО\[Реестр М(П)НТКО г. Ханты-Мансийск.xlsx]РЕЕСТР'!R434</f>
    </oc>
    <nc r="P434">
      <f>'W:\Экологи\РЕЕСТР М(П)НТКО\[Реестр М(П)НТКО г. Ханты-Мансийск.xlsx]РЕЕСТР'!R434</f>
    </nc>
  </rcc>
  <rcc rId="10269" sId="1">
    <oc r="Q434">
      <f>'W:\Экологи\РЕЕСТР М(П)НТКО\[Реестр М(П)НТКО г. Ханты-Мансийск.xlsx]РЕЕСТР'!V434</f>
    </oc>
    <nc r="Q434">
      <f>'W:\Экологи\РЕЕСТР М(П)НТКО\[Реестр М(П)НТКО г. Ханты-Мансийск.xlsx]РЕЕСТР'!V434</f>
    </nc>
  </rcc>
  <rcc rId="10270" sId="1">
    <oc r="R434">
      <f>'W:\Экологи\РЕЕСТР М(П)НТКО\[Реестр М(П)НТКО г. Ханты-Мансийск.xlsx]РЕЕСТР'!W434</f>
    </oc>
    <nc r="R434">
      <f>'W:\Экологи\РЕЕСТР М(П)НТКО\[Реестр М(П)НТКО г. Ханты-Мансийск.xlsx]РЕЕСТР'!W434</f>
    </nc>
  </rcc>
  <rcc rId="10271" sId="1">
    <oc r="S434">
      <f>'W:\Экологи\РЕЕСТР М(П)НТКО\[Реестр М(П)НТКО г. Ханты-Мансийск.xlsx]РЕЕСТР'!X434</f>
    </oc>
    <nc r="S434">
      <f>'W:\Экологи\РЕЕСТР М(П)НТКО\[Реестр М(П)НТКО г. Ханты-Мансийск.xlsx]РЕЕСТР'!X434</f>
    </nc>
  </rcc>
  <rcc rId="10272" sId="1">
    <oc r="T434">
      <f>'W:\Экологи\РЕЕСТР М(П)НТКО\[Реестр М(П)НТКО г. Ханты-Мансийск.xlsx]РЕЕСТР'!AB434</f>
    </oc>
    <nc r="T434">
      <f>'W:\Экологи\РЕЕСТР М(П)НТКО\[Реестр М(П)НТКО г. Ханты-Мансийск.xlsx]РЕЕСТР'!AB434</f>
    </nc>
  </rcc>
  <rcc rId="10273" sId="1">
    <oc r="U434">
      <f>'W:\Экологи\РЕЕСТР М(П)НТКО\[Реестр М(П)НТКО г. Ханты-Мансийск.xlsx]РЕЕСТР'!AC434</f>
    </oc>
    <nc r="U434">
      <f>'W:\Экологи\РЕЕСТР М(П)НТКО\[Реестр М(П)НТКО г. Ханты-Мансийск.xlsx]РЕЕСТР'!AC434</f>
    </nc>
  </rcc>
  <rcc rId="10274" sId="1">
    <oc r="V434">
      <f>'W:\Экологи\РЕЕСТР М(П)НТКО\[Реестр М(П)НТКО г. Ханты-Мансийск.xlsx]РЕЕСТР'!AD434</f>
    </oc>
    <nc r="V434">
      <f>'W:\Экологи\РЕЕСТР М(П)НТКО\[Реестр М(П)НТКО г. Ханты-Мансийск.xlsx]РЕЕСТР'!AD434</f>
    </nc>
  </rcc>
  <rcc rId="10275" sId="1">
    <oc r="W434">
      <f>'W:\Экологи\РЕЕСТР М(П)НТКО\[Реестр М(П)НТКО г. Ханты-Мансийск.xlsx]РЕЕСТР'!AE434</f>
    </oc>
    <nc r="W434">
      <f>'W:\Экологи\РЕЕСТР М(П)НТКО\[Реестр М(П)НТКО г. Ханты-Мансийск.xlsx]РЕЕСТР'!AE434</f>
    </nc>
  </rcc>
  <rcc rId="10276" sId="1">
    <oc r="X434">
      <f>'W:\Экологи\РЕЕСТР М(П)НТКО\[Реестр М(П)НТКО г. Ханты-Мансийск.xlsx]РЕЕСТР'!AI434</f>
    </oc>
    <nc r="X434">
      <f>'W:\Экологи\РЕЕСТР М(П)НТКО\[Реестр М(П)НТКО г. Ханты-Мансийск.xlsx]РЕЕСТР'!AI434</f>
    </nc>
  </rcc>
  <rcc rId="10277" sId="1">
    <oc r="Y434">
      <f>'W:\Экологи\РЕЕСТР М(П)НТКО\[Реестр М(П)НТКО г. Ханты-Мансийск.xlsx]РЕЕСТР'!AM434</f>
    </oc>
    <nc r="Y434">
      <f>'W:\Экологи\РЕЕСТР М(П)НТКО\[Реестр М(П)НТКО г. Ханты-Мансийск.xlsx]РЕЕСТР'!AM434</f>
    </nc>
  </rcc>
  <rcc rId="10278" sId="1">
    <oc r="B435">
      <f>'W:\Экологи\РЕЕСТР М(П)НТКО\[Реестр М(П)НТКО г. Ханты-Мансийск.xlsx]РЕЕСТР'!B435</f>
    </oc>
    <nc r="B435">
      <f>'W:\Экологи\РЕЕСТР М(П)НТКО\[Реестр М(П)НТКО г. Ханты-Мансийск.xlsx]РЕЕСТР'!B435</f>
    </nc>
  </rcc>
  <rcc rId="10279" sId="1">
    <oc r="C435">
      <f>'W:\Экологи\РЕЕСТР М(П)НТКО\[Реестр М(П)НТКО г. Ханты-Мансийск.xlsx]РЕЕСТР'!C435</f>
    </oc>
    <nc r="C435">
      <f>'W:\Экологи\РЕЕСТР М(П)НТКО\[Реестр М(П)НТКО г. Ханты-Мансийск.xlsx]РЕЕСТР'!C435</f>
    </nc>
  </rcc>
  <rcc rId="10280" sId="1">
    <oc r="D435">
      <f>'W:\Экологи\РЕЕСТР М(П)НТКО\[Реестр М(П)НТКО г. Ханты-Мансийск.xlsx]РЕЕСТР'!D435</f>
    </oc>
    <nc r="D435">
      <f>'W:\Экологи\РЕЕСТР М(П)НТКО\[Реестр М(П)НТКО г. Ханты-Мансийск.xlsx]РЕЕСТР'!D435</f>
    </nc>
  </rcc>
  <rcc rId="10281" sId="1">
    <oc r="E435">
      <f>'W:\Экологи\РЕЕСТР М(П)НТКО\[Реестр М(П)НТКО г. Ханты-Мансийск.xlsx]РЕЕСТР'!F435</f>
    </oc>
    <nc r="E435">
      <f>'W:\Экологи\РЕЕСТР М(П)НТКО\[Реестр М(П)НТКО г. Ханты-Мансийск.xlsx]РЕЕСТР'!F435</f>
    </nc>
  </rcc>
  <rcc rId="10282" sId="1">
    <oc r="F435">
      <f>'W:\Экологи\РЕЕСТР М(П)НТКО\[Реестр М(П)НТКО г. Ханты-Мансийск.xlsx]РЕЕСТР'!H435</f>
    </oc>
    <nc r="F435">
      <f>'W:\Экологи\РЕЕСТР М(П)НТКО\[Реестр М(П)НТКО г. Ханты-Мансийск.xlsx]РЕЕСТР'!H435</f>
    </nc>
  </rcc>
  <rcc rId="10283" sId="1">
    <oc r="G435">
      <f>'W:\Экологи\РЕЕСТР М(П)НТКО\[Реестр М(П)НТКО г. Ханты-Мансийск.xlsx]РЕЕСТР'!I435</f>
    </oc>
    <nc r="G435">
      <f>'W:\Экологи\РЕЕСТР М(П)НТКО\[Реестр М(П)НТКО г. Ханты-Мансийск.xlsx]РЕЕСТР'!I435</f>
    </nc>
  </rcc>
  <rcc rId="10284" sId="1">
    <oc r="H435">
      <f>'W:\Экологи\РЕЕСТР М(П)НТКО\[Реестр М(П)НТКО г. Ханты-Мансийск.xlsx]РЕЕСТР'!J435</f>
    </oc>
    <nc r="H435">
      <f>'W:\Экологи\РЕЕСТР М(П)НТКО\[Реестр М(П)НТКО г. Ханты-Мансийск.xlsx]РЕЕСТР'!J435</f>
    </nc>
  </rcc>
  <rcc rId="10285" sId="1">
    <oc r="I435">
      <f>'W:\Экологи\РЕЕСТР М(П)НТКО\[Реестр М(П)НТКО г. Ханты-Мансийск.xlsx]РЕЕСТР'!K435</f>
    </oc>
    <nc r="I435">
      <f>'W:\Экологи\РЕЕСТР М(П)НТКО\[Реестр М(П)НТКО г. Ханты-Мансийск.xlsx]РЕЕСТР'!K435</f>
    </nc>
  </rcc>
  <rcc rId="10286" sId="1">
    <oc r="J435">
      <f>'W:\Экологи\РЕЕСТР М(П)НТКО\[Реестр М(П)НТКО г. Ханты-Мансийск.xlsx]РЕЕСТР'!L435</f>
    </oc>
    <nc r="J435">
      <f>'W:\Экологи\РЕЕСТР М(П)НТКО\[Реестр М(П)НТКО г. Ханты-Мансийск.xlsx]РЕЕСТР'!L435</f>
    </nc>
  </rcc>
  <rcc rId="10287" sId="1">
    <oc r="K435">
      <f>'W:\Экологи\РЕЕСТР М(П)НТКО\[Реестр М(П)НТКО г. Ханты-Мансийск.xlsx]РЕЕСТР'!M435</f>
    </oc>
    <nc r="K435">
      <f>'W:\Экологи\РЕЕСТР М(П)НТКО\[Реестр М(П)НТКО г. Ханты-Мансийск.xlsx]РЕЕСТР'!M435</f>
    </nc>
  </rcc>
  <rcc rId="10288" sId="1">
    <oc r="L435">
      <f>'W:\Экологи\РЕЕСТР М(П)НТКО\[Реестр М(П)НТКО г. Ханты-Мансийск.xlsx]РЕЕСТР'!N435</f>
    </oc>
    <nc r="L435">
      <f>'W:\Экологи\РЕЕСТР М(П)НТКО\[Реестр М(П)НТКО г. Ханты-Мансийск.xlsx]РЕЕСТР'!N435</f>
    </nc>
  </rcc>
  <rcc rId="10289" sId="1">
    <oc r="M435">
      <f>'W:\Экологи\РЕЕСТР М(П)НТКО\[Реестр М(П)НТКО г. Ханты-Мансийск.xlsx]РЕЕСТР'!O435</f>
    </oc>
    <nc r="M435">
      <f>'W:\Экологи\РЕЕСТР М(П)НТКО\[Реестр М(П)НТКО г. Ханты-Мансийск.xlsx]РЕЕСТР'!O435</f>
    </nc>
  </rcc>
  <rcc rId="10290" sId="1">
    <oc r="N435">
      <f>'W:\Экологи\РЕЕСТР М(П)НТКО\[Реестр М(П)НТКО г. Ханты-Мансийск.xlsx]РЕЕСТР'!P435</f>
    </oc>
    <nc r="N435">
      <f>'W:\Экологи\РЕЕСТР М(П)НТКО\[Реестр М(П)НТКО г. Ханты-Мансийск.xlsx]РЕЕСТР'!P435</f>
    </nc>
  </rcc>
  <rcc rId="10291" sId="1">
    <oc r="O435">
      <f>'W:\Экологи\РЕЕСТР М(П)НТКО\[Реестр М(П)НТКО г. Ханты-Мансийск.xlsx]РЕЕСТР'!Q435</f>
    </oc>
    <nc r="O435">
      <f>'W:\Экологи\РЕЕСТР М(П)НТКО\[Реестр М(П)НТКО г. Ханты-Мансийск.xlsx]РЕЕСТР'!Q435</f>
    </nc>
  </rcc>
  <rcc rId="10292" sId="1">
    <oc r="P435">
      <f>'W:\Экологи\РЕЕСТР М(П)НТКО\[Реестр М(П)НТКО г. Ханты-Мансийск.xlsx]РЕЕСТР'!R435</f>
    </oc>
    <nc r="P435">
      <f>'W:\Экологи\РЕЕСТР М(П)НТКО\[Реестр М(П)НТКО г. Ханты-Мансийск.xlsx]РЕЕСТР'!R435</f>
    </nc>
  </rcc>
  <rcc rId="10293" sId="1">
    <oc r="Q435">
      <f>'W:\Экологи\РЕЕСТР М(П)НТКО\[Реестр М(П)НТКО г. Ханты-Мансийск.xlsx]РЕЕСТР'!V435</f>
    </oc>
    <nc r="Q435">
      <f>'W:\Экологи\РЕЕСТР М(П)НТКО\[Реестр М(П)НТКО г. Ханты-Мансийск.xlsx]РЕЕСТР'!V435</f>
    </nc>
  </rcc>
  <rcc rId="10294" sId="1">
    <oc r="R435">
      <f>'W:\Экологи\РЕЕСТР М(П)НТКО\[Реестр М(П)НТКО г. Ханты-Мансийск.xlsx]РЕЕСТР'!W435</f>
    </oc>
    <nc r="R435">
      <f>'W:\Экологи\РЕЕСТР М(П)НТКО\[Реестр М(П)НТКО г. Ханты-Мансийск.xlsx]РЕЕСТР'!W435</f>
    </nc>
  </rcc>
  <rcc rId="10295" sId="1">
    <oc r="S435">
      <f>'W:\Экологи\РЕЕСТР М(П)НТКО\[Реестр М(П)НТКО г. Ханты-Мансийск.xlsx]РЕЕСТР'!X435</f>
    </oc>
    <nc r="S435">
      <f>'W:\Экологи\РЕЕСТР М(П)НТКО\[Реестр М(П)НТКО г. Ханты-Мансийск.xlsx]РЕЕСТР'!X435</f>
    </nc>
  </rcc>
  <rcc rId="10296" sId="1">
    <oc r="T435">
      <f>'W:\Экологи\РЕЕСТР М(П)НТКО\[Реестр М(П)НТКО г. Ханты-Мансийск.xlsx]РЕЕСТР'!AB435</f>
    </oc>
    <nc r="T435">
      <f>'W:\Экологи\РЕЕСТР М(П)НТКО\[Реестр М(П)НТКО г. Ханты-Мансийск.xlsx]РЕЕСТР'!AB435</f>
    </nc>
  </rcc>
  <rcc rId="10297" sId="1">
    <oc r="U435">
      <f>'W:\Экологи\РЕЕСТР М(П)НТКО\[Реестр М(П)НТКО г. Ханты-Мансийск.xlsx]РЕЕСТР'!AC435</f>
    </oc>
    <nc r="U435">
      <f>'W:\Экологи\РЕЕСТР М(П)НТКО\[Реестр М(П)НТКО г. Ханты-Мансийск.xlsx]РЕЕСТР'!AC435</f>
    </nc>
  </rcc>
  <rcc rId="10298" sId="1">
    <oc r="V435">
      <f>'W:\Экологи\РЕЕСТР М(П)НТКО\[Реестр М(П)НТКО г. Ханты-Мансийск.xlsx]РЕЕСТР'!AD435</f>
    </oc>
    <nc r="V435">
      <f>'W:\Экологи\РЕЕСТР М(П)НТКО\[Реестр М(П)НТКО г. Ханты-Мансийск.xlsx]РЕЕСТР'!AD435</f>
    </nc>
  </rcc>
  <rcc rId="10299" sId="1">
    <oc r="W435">
      <f>'W:\Экологи\РЕЕСТР М(П)НТКО\[Реестр М(П)НТКО г. Ханты-Мансийск.xlsx]РЕЕСТР'!AE435</f>
    </oc>
    <nc r="W435">
      <f>'W:\Экологи\РЕЕСТР М(П)НТКО\[Реестр М(П)НТКО г. Ханты-Мансийск.xlsx]РЕЕСТР'!AE435</f>
    </nc>
  </rcc>
  <rcc rId="10300" sId="1">
    <oc r="X435">
      <f>'W:\Экологи\РЕЕСТР М(П)НТКО\[Реестр М(П)НТКО г. Ханты-Мансийск.xlsx]РЕЕСТР'!AI435</f>
    </oc>
    <nc r="X435">
      <f>'W:\Экологи\РЕЕСТР М(П)НТКО\[Реестр М(П)НТКО г. Ханты-Мансийск.xlsx]РЕЕСТР'!AI435</f>
    </nc>
  </rcc>
  <rcc rId="10301" sId="1">
    <oc r="Y435">
      <f>'W:\Экологи\РЕЕСТР М(П)НТКО\[Реестр М(П)НТКО г. Ханты-Мансийск.xlsx]РЕЕСТР'!AM435</f>
    </oc>
    <nc r="Y435">
      <f>'W:\Экологи\РЕЕСТР М(П)НТКО\[Реестр М(П)НТКО г. Ханты-Мансийск.xlsx]РЕЕСТР'!AM435</f>
    </nc>
  </rcc>
  <rcc rId="10302" sId="1">
    <oc r="B436">
      <f>'W:\Экологи\РЕЕСТР М(П)НТКО\[Реестр М(П)НТКО г. Ханты-Мансийск.xlsx]РЕЕСТР'!B436</f>
    </oc>
    <nc r="B436">
      <f>'W:\Экологи\РЕЕСТР М(П)НТКО\[Реестр М(П)НТКО г. Ханты-Мансийск.xlsx]РЕЕСТР'!B436</f>
    </nc>
  </rcc>
  <rcc rId="10303" sId="1">
    <oc r="C436">
      <f>'W:\Экологи\РЕЕСТР М(П)НТКО\[Реестр М(П)НТКО г. Ханты-Мансийск.xlsx]РЕЕСТР'!C436</f>
    </oc>
    <nc r="C436">
      <f>'W:\Экологи\РЕЕСТР М(П)НТКО\[Реестр М(П)НТКО г. Ханты-Мансийск.xlsx]РЕЕСТР'!C436</f>
    </nc>
  </rcc>
  <rcc rId="10304" sId="1">
    <oc r="D436">
      <f>'W:\Экологи\РЕЕСТР М(П)НТКО\[Реестр М(П)НТКО г. Ханты-Мансийск.xlsx]РЕЕСТР'!D436</f>
    </oc>
    <nc r="D436">
      <f>'W:\Экологи\РЕЕСТР М(П)НТКО\[Реестр М(П)НТКО г. Ханты-Мансийск.xlsx]РЕЕСТР'!D436</f>
    </nc>
  </rcc>
  <rcc rId="10305" sId="1">
    <oc r="E436">
      <f>'W:\Экологи\РЕЕСТР М(П)НТКО\[Реестр М(П)НТКО г. Ханты-Мансийск.xlsx]РЕЕСТР'!F436</f>
    </oc>
    <nc r="E436">
      <f>'W:\Экологи\РЕЕСТР М(П)НТКО\[Реестр М(П)НТКО г. Ханты-Мансийск.xlsx]РЕЕСТР'!F436</f>
    </nc>
  </rcc>
  <rcc rId="10306" sId="1">
    <oc r="F436">
      <f>'W:\Экологи\РЕЕСТР М(П)НТКО\[Реестр М(П)НТКО г. Ханты-Мансийск.xlsx]РЕЕСТР'!H436</f>
    </oc>
    <nc r="F436">
      <f>'W:\Экологи\РЕЕСТР М(П)НТКО\[Реестр М(П)НТКО г. Ханты-Мансийск.xlsx]РЕЕСТР'!H436</f>
    </nc>
  </rcc>
  <rcc rId="10307" sId="1">
    <oc r="G436">
      <f>'W:\Экологи\РЕЕСТР М(П)НТКО\[Реестр М(П)НТКО г. Ханты-Мансийск.xlsx]РЕЕСТР'!I436</f>
    </oc>
    <nc r="G436">
      <f>'W:\Экологи\РЕЕСТР М(П)НТКО\[Реестр М(П)НТКО г. Ханты-Мансийск.xlsx]РЕЕСТР'!I436</f>
    </nc>
  </rcc>
  <rcc rId="10308" sId="1">
    <oc r="H436">
      <f>'W:\Экологи\РЕЕСТР М(П)НТКО\[Реестр М(П)НТКО г. Ханты-Мансийск.xlsx]РЕЕСТР'!J436</f>
    </oc>
    <nc r="H436">
      <f>'W:\Экологи\РЕЕСТР М(П)НТКО\[Реестр М(П)НТКО г. Ханты-Мансийск.xlsx]РЕЕСТР'!J436</f>
    </nc>
  </rcc>
  <rcc rId="10309" sId="1">
    <oc r="I436">
      <f>'W:\Экологи\РЕЕСТР М(П)НТКО\[Реестр М(П)НТКО г. Ханты-Мансийск.xlsx]РЕЕСТР'!K436</f>
    </oc>
    <nc r="I436">
      <f>'W:\Экологи\РЕЕСТР М(П)НТКО\[Реестр М(П)НТКО г. Ханты-Мансийск.xlsx]РЕЕСТР'!K436</f>
    </nc>
  </rcc>
  <rcc rId="10310" sId="1">
    <oc r="J436">
      <f>'W:\Экологи\РЕЕСТР М(П)НТКО\[Реестр М(П)НТКО г. Ханты-Мансийск.xlsx]РЕЕСТР'!L436</f>
    </oc>
    <nc r="J436">
      <f>'W:\Экологи\РЕЕСТР М(П)НТКО\[Реестр М(П)НТКО г. Ханты-Мансийск.xlsx]РЕЕСТР'!L436</f>
    </nc>
  </rcc>
  <rcc rId="10311" sId="1">
    <oc r="K436">
      <f>'W:\Экологи\РЕЕСТР М(П)НТКО\[Реестр М(П)НТКО г. Ханты-Мансийск.xlsx]РЕЕСТР'!M436</f>
    </oc>
    <nc r="K436">
      <f>'W:\Экологи\РЕЕСТР М(П)НТКО\[Реестр М(П)НТКО г. Ханты-Мансийск.xlsx]РЕЕСТР'!M436</f>
    </nc>
  </rcc>
  <rcc rId="10312" sId="1">
    <oc r="L436">
      <f>'W:\Экологи\РЕЕСТР М(П)НТКО\[Реестр М(П)НТКО г. Ханты-Мансийск.xlsx]РЕЕСТР'!N436</f>
    </oc>
    <nc r="L436">
      <f>'W:\Экологи\РЕЕСТР М(П)НТКО\[Реестр М(П)НТКО г. Ханты-Мансийск.xlsx]РЕЕСТР'!N436</f>
    </nc>
  </rcc>
  <rcc rId="10313" sId="1">
    <oc r="M436">
      <f>'W:\Экологи\РЕЕСТР М(П)НТКО\[Реестр М(П)НТКО г. Ханты-Мансийск.xlsx]РЕЕСТР'!O436</f>
    </oc>
    <nc r="M436">
      <f>'W:\Экологи\РЕЕСТР М(П)НТКО\[Реестр М(П)НТКО г. Ханты-Мансийск.xlsx]РЕЕСТР'!O436</f>
    </nc>
  </rcc>
  <rcc rId="10314" sId="1">
    <oc r="N436">
      <f>'W:\Экологи\РЕЕСТР М(П)НТКО\[Реестр М(П)НТКО г. Ханты-Мансийск.xlsx]РЕЕСТР'!P436</f>
    </oc>
    <nc r="N436">
      <f>'W:\Экологи\РЕЕСТР М(П)НТКО\[Реестр М(П)НТКО г. Ханты-Мансийск.xlsx]РЕЕСТР'!P436</f>
    </nc>
  </rcc>
  <rcc rId="10315" sId="1">
    <oc r="O436">
      <f>'W:\Экологи\РЕЕСТР М(П)НТКО\[Реестр М(П)НТКО г. Ханты-Мансийск.xlsx]РЕЕСТР'!Q436</f>
    </oc>
    <nc r="O436">
      <f>'W:\Экологи\РЕЕСТР М(П)НТКО\[Реестр М(П)НТКО г. Ханты-Мансийск.xlsx]РЕЕСТР'!Q436</f>
    </nc>
  </rcc>
  <rcc rId="10316" sId="1">
    <oc r="P436">
      <f>'W:\Экологи\РЕЕСТР М(П)НТКО\[Реестр М(П)НТКО г. Ханты-Мансийск.xlsx]РЕЕСТР'!R436</f>
    </oc>
    <nc r="P436">
      <f>'W:\Экологи\РЕЕСТР М(П)НТКО\[Реестр М(П)НТКО г. Ханты-Мансийск.xlsx]РЕЕСТР'!R436</f>
    </nc>
  </rcc>
  <rcc rId="10317" sId="1">
    <oc r="Q436">
      <f>'W:\Экологи\РЕЕСТР М(П)НТКО\[Реестр М(П)НТКО г. Ханты-Мансийск.xlsx]РЕЕСТР'!V436</f>
    </oc>
    <nc r="Q436">
      <f>'W:\Экологи\РЕЕСТР М(П)НТКО\[Реестр М(П)НТКО г. Ханты-Мансийск.xlsx]РЕЕСТР'!V436</f>
    </nc>
  </rcc>
  <rcc rId="10318" sId="1">
    <oc r="R436">
      <f>'W:\Экологи\РЕЕСТР М(П)НТКО\[Реестр М(П)НТКО г. Ханты-Мансийск.xlsx]РЕЕСТР'!W436</f>
    </oc>
    <nc r="R436">
      <f>'W:\Экологи\РЕЕСТР М(П)НТКО\[Реестр М(П)НТКО г. Ханты-Мансийск.xlsx]РЕЕСТР'!W436</f>
    </nc>
  </rcc>
  <rcc rId="10319" sId="1">
    <oc r="S436">
      <f>'W:\Экологи\РЕЕСТР М(П)НТКО\[Реестр М(П)НТКО г. Ханты-Мансийск.xlsx]РЕЕСТР'!X436</f>
    </oc>
    <nc r="S436">
      <f>'W:\Экологи\РЕЕСТР М(П)НТКО\[Реестр М(П)НТКО г. Ханты-Мансийск.xlsx]РЕЕСТР'!X436</f>
    </nc>
  </rcc>
  <rcc rId="10320" sId="1">
    <oc r="T436">
      <f>'W:\Экологи\РЕЕСТР М(П)НТКО\[Реестр М(П)НТКО г. Ханты-Мансийск.xlsx]РЕЕСТР'!AB436</f>
    </oc>
    <nc r="T436">
      <f>'W:\Экологи\РЕЕСТР М(П)НТКО\[Реестр М(П)НТКО г. Ханты-Мансийск.xlsx]РЕЕСТР'!AB436</f>
    </nc>
  </rcc>
  <rcc rId="10321" sId="1">
    <oc r="U436">
      <f>'W:\Экологи\РЕЕСТР М(П)НТКО\[Реестр М(П)НТКО г. Ханты-Мансийск.xlsx]РЕЕСТР'!AC436</f>
    </oc>
    <nc r="U436">
      <f>'W:\Экологи\РЕЕСТР М(П)НТКО\[Реестр М(П)НТКО г. Ханты-Мансийск.xlsx]РЕЕСТР'!AC436</f>
    </nc>
  </rcc>
  <rcc rId="10322" sId="1">
    <oc r="V436">
      <f>'W:\Экологи\РЕЕСТР М(П)НТКО\[Реестр М(П)НТКО г. Ханты-Мансийск.xlsx]РЕЕСТР'!AD436</f>
    </oc>
    <nc r="V436">
      <f>'W:\Экологи\РЕЕСТР М(П)НТКО\[Реестр М(П)НТКО г. Ханты-Мансийск.xlsx]РЕЕСТР'!AD436</f>
    </nc>
  </rcc>
  <rcc rId="10323" sId="1">
    <oc r="W436">
      <f>'W:\Экологи\РЕЕСТР М(П)НТКО\[Реестр М(П)НТКО г. Ханты-Мансийск.xlsx]РЕЕСТР'!AE436</f>
    </oc>
    <nc r="W436">
      <f>'W:\Экологи\РЕЕСТР М(П)НТКО\[Реестр М(П)НТКО г. Ханты-Мансийск.xlsx]РЕЕСТР'!AE436</f>
    </nc>
  </rcc>
  <rcc rId="10324" sId="1">
    <oc r="X436">
      <f>'W:\Экологи\РЕЕСТР М(П)НТКО\[Реестр М(П)НТКО г. Ханты-Мансийск.xlsx]РЕЕСТР'!AI436</f>
    </oc>
    <nc r="X436">
      <f>'W:\Экологи\РЕЕСТР М(П)НТКО\[Реестр М(П)НТКО г. Ханты-Мансийск.xlsx]РЕЕСТР'!AI436</f>
    </nc>
  </rcc>
  <rcc rId="10325" sId="1">
    <oc r="Y436">
      <f>'W:\Экологи\РЕЕСТР М(П)НТКО\[Реестр М(П)НТКО г. Ханты-Мансийск.xlsx]РЕЕСТР'!AM436</f>
    </oc>
    <nc r="Y436">
      <f>'W:\Экологи\РЕЕСТР М(П)НТКО\[Реестр М(П)НТКО г. Ханты-Мансийск.xlsx]РЕЕСТР'!AM436</f>
    </nc>
  </rcc>
  <rcc rId="10326" sId="1">
    <oc r="B437">
      <f>'W:\Экологи\РЕЕСТР М(П)НТКО\[Реестр М(П)НТКО г. Ханты-Мансийск.xlsx]РЕЕСТР'!B437</f>
    </oc>
    <nc r="B437">
      <f>'W:\Экологи\РЕЕСТР М(П)НТКО\[Реестр М(П)НТКО г. Ханты-Мансийск.xlsx]РЕЕСТР'!B437</f>
    </nc>
  </rcc>
  <rcc rId="10327" sId="1">
    <oc r="C437">
      <f>'W:\Экологи\РЕЕСТР М(П)НТКО\[Реестр М(П)НТКО г. Ханты-Мансийск.xlsx]РЕЕСТР'!C437</f>
    </oc>
    <nc r="C437">
      <f>'W:\Экологи\РЕЕСТР М(П)НТКО\[Реестр М(П)НТКО г. Ханты-Мансийск.xlsx]РЕЕСТР'!C437</f>
    </nc>
  </rcc>
  <rcc rId="10328" sId="1">
    <oc r="D437">
      <f>'W:\Экологи\РЕЕСТР М(П)НТКО\[Реестр М(П)НТКО г. Ханты-Мансийск.xlsx]РЕЕСТР'!D437</f>
    </oc>
    <nc r="D437">
      <f>'W:\Экологи\РЕЕСТР М(П)НТКО\[Реестр М(П)НТКО г. Ханты-Мансийск.xlsx]РЕЕСТР'!D437</f>
    </nc>
  </rcc>
  <rcc rId="10329" sId="1">
    <oc r="E437">
      <f>'W:\Экологи\РЕЕСТР М(П)НТКО\[Реестр М(П)НТКО г. Ханты-Мансийск.xlsx]РЕЕСТР'!F437</f>
    </oc>
    <nc r="E437">
      <f>'W:\Экологи\РЕЕСТР М(П)НТКО\[Реестр М(П)НТКО г. Ханты-Мансийск.xlsx]РЕЕСТР'!F437</f>
    </nc>
  </rcc>
  <rcc rId="10330" sId="1">
    <oc r="F437">
      <f>'W:\Экологи\РЕЕСТР М(П)НТКО\[Реестр М(П)НТКО г. Ханты-Мансийск.xlsx]РЕЕСТР'!H437</f>
    </oc>
    <nc r="F437">
      <f>'W:\Экологи\РЕЕСТР М(П)НТКО\[Реестр М(П)НТКО г. Ханты-Мансийск.xlsx]РЕЕСТР'!H437</f>
    </nc>
  </rcc>
  <rcc rId="10331" sId="1">
    <oc r="G437">
      <f>'W:\Экологи\РЕЕСТР М(П)НТКО\[Реестр М(П)НТКО г. Ханты-Мансийск.xlsx]РЕЕСТР'!I437</f>
    </oc>
    <nc r="G437">
      <f>'W:\Экологи\РЕЕСТР М(П)НТКО\[Реестр М(П)НТКО г. Ханты-Мансийск.xlsx]РЕЕСТР'!I437</f>
    </nc>
  </rcc>
  <rcc rId="10332" sId="1">
    <oc r="H437">
      <f>'W:\Экологи\РЕЕСТР М(П)НТКО\[Реестр М(П)НТКО г. Ханты-Мансийск.xlsx]РЕЕСТР'!J437</f>
    </oc>
    <nc r="H437">
      <f>'W:\Экологи\РЕЕСТР М(П)НТКО\[Реестр М(П)НТКО г. Ханты-Мансийск.xlsx]РЕЕСТР'!J437</f>
    </nc>
  </rcc>
  <rcc rId="10333" sId="1">
    <oc r="I437">
      <f>'W:\Экологи\РЕЕСТР М(П)НТКО\[Реестр М(П)НТКО г. Ханты-Мансийск.xlsx]РЕЕСТР'!K437</f>
    </oc>
    <nc r="I437">
      <f>'W:\Экологи\РЕЕСТР М(П)НТКО\[Реестр М(П)НТКО г. Ханты-Мансийск.xlsx]РЕЕСТР'!K437</f>
    </nc>
  </rcc>
  <rcc rId="10334" sId="1">
    <oc r="J437">
      <f>'W:\Экологи\РЕЕСТР М(П)НТКО\[Реестр М(П)НТКО г. Ханты-Мансийск.xlsx]РЕЕСТР'!L437</f>
    </oc>
    <nc r="J437">
      <f>'W:\Экологи\РЕЕСТР М(П)НТКО\[Реестр М(П)НТКО г. Ханты-Мансийск.xlsx]РЕЕСТР'!L437</f>
    </nc>
  </rcc>
  <rcc rId="10335" sId="1">
    <oc r="K437">
      <f>'W:\Экологи\РЕЕСТР М(П)НТКО\[Реестр М(П)НТКО г. Ханты-Мансийск.xlsx]РЕЕСТР'!M437</f>
    </oc>
    <nc r="K437">
      <f>'W:\Экологи\РЕЕСТР М(П)НТКО\[Реестр М(П)НТКО г. Ханты-Мансийск.xlsx]РЕЕСТР'!M437</f>
    </nc>
  </rcc>
  <rcc rId="10336" sId="1">
    <oc r="L437">
      <f>'W:\Экологи\РЕЕСТР М(П)НТКО\[Реестр М(П)НТКО г. Ханты-Мансийск.xlsx]РЕЕСТР'!N437</f>
    </oc>
    <nc r="L437">
      <f>'W:\Экологи\РЕЕСТР М(П)НТКО\[Реестр М(П)НТКО г. Ханты-Мансийск.xlsx]РЕЕСТР'!N437</f>
    </nc>
  </rcc>
  <rcc rId="10337" sId="1">
    <oc r="M437">
      <f>'W:\Экологи\РЕЕСТР М(П)НТКО\[Реестр М(П)НТКО г. Ханты-Мансийск.xlsx]РЕЕСТР'!O437</f>
    </oc>
    <nc r="M437">
      <f>'W:\Экологи\РЕЕСТР М(П)НТКО\[Реестр М(П)НТКО г. Ханты-Мансийск.xlsx]РЕЕСТР'!O437</f>
    </nc>
  </rcc>
  <rcc rId="10338" sId="1">
    <oc r="N437">
      <f>'W:\Экологи\РЕЕСТР М(П)НТКО\[Реестр М(П)НТКО г. Ханты-Мансийск.xlsx]РЕЕСТР'!P437</f>
    </oc>
    <nc r="N437">
      <f>'W:\Экологи\РЕЕСТР М(П)НТКО\[Реестр М(П)НТКО г. Ханты-Мансийск.xlsx]РЕЕСТР'!P437</f>
    </nc>
  </rcc>
  <rcc rId="10339" sId="1">
    <oc r="O437">
      <f>'W:\Экологи\РЕЕСТР М(П)НТКО\[Реестр М(П)НТКО г. Ханты-Мансийск.xlsx]РЕЕСТР'!Q437</f>
    </oc>
    <nc r="O437">
      <f>'W:\Экологи\РЕЕСТР М(П)НТКО\[Реестр М(П)НТКО г. Ханты-Мансийск.xlsx]РЕЕСТР'!Q437</f>
    </nc>
  </rcc>
  <rcc rId="10340" sId="1">
    <oc r="P437">
      <f>'W:\Экологи\РЕЕСТР М(П)НТКО\[Реестр М(П)НТКО г. Ханты-Мансийск.xlsx]РЕЕСТР'!R437</f>
    </oc>
    <nc r="P437">
      <f>'W:\Экологи\РЕЕСТР М(П)НТКО\[Реестр М(П)НТКО г. Ханты-Мансийск.xlsx]РЕЕСТР'!R437</f>
    </nc>
  </rcc>
  <rcc rId="10341" sId="1">
    <oc r="Q437">
      <f>'W:\Экологи\РЕЕСТР М(П)НТКО\[Реестр М(П)НТКО г. Ханты-Мансийск.xlsx]РЕЕСТР'!V437</f>
    </oc>
    <nc r="Q437">
      <f>'W:\Экологи\РЕЕСТР М(П)НТКО\[Реестр М(П)НТКО г. Ханты-Мансийск.xlsx]РЕЕСТР'!V437</f>
    </nc>
  </rcc>
  <rcc rId="10342" sId="1">
    <oc r="R437">
      <f>'W:\Экологи\РЕЕСТР М(П)НТКО\[Реестр М(П)НТКО г. Ханты-Мансийск.xlsx]РЕЕСТР'!W437</f>
    </oc>
    <nc r="R437">
      <f>'W:\Экологи\РЕЕСТР М(П)НТКО\[Реестр М(П)НТКО г. Ханты-Мансийск.xlsx]РЕЕСТР'!W437</f>
    </nc>
  </rcc>
  <rcc rId="10343" sId="1">
    <oc r="S437">
      <f>'W:\Экологи\РЕЕСТР М(П)НТКО\[Реестр М(П)НТКО г. Ханты-Мансийск.xlsx]РЕЕСТР'!X437</f>
    </oc>
    <nc r="S437">
      <f>'W:\Экологи\РЕЕСТР М(П)НТКО\[Реестр М(П)НТКО г. Ханты-Мансийск.xlsx]РЕЕСТР'!X437</f>
    </nc>
  </rcc>
  <rcc rId="10344" sId="1">
    <oc r="T437">
      <f>'W:\Экологи\РЕЕСТР М(П)НТКО\[Реестр М(П)НТКО г. Ханты-Мансийск.xlsx]РЕЕСТР'!AB437</f>
    </oc>
    <nc r="T437">
      <f>'W:\Экологи\РЕЕСТР М(П)НТКО\[Реестр М(П)НТКО г. Ханты-Мансийск.xlsx]РЕЕСТР'!AB437</f>
    </nc>
  </rcc>
  <rcc rId="10345" sId="1">
    <oc r="U437">
      <f>'W:\Экологи\РЕЕСТР М(П)НТКО\[Реестр М(П)НТКО г. Ханты-Мансийск.xlsx]РЕЕСТР'!AC437</f>
    </oc>
    <nc r="U437">
      <f>'W:\Экологи\РЕЕСТР М(П)НТКО\[Реестр М(П)НТКО г. Ханты-Мансийск.xlsx]РЕЕСТР'!AC437</f>
    </nc>
  </rcc>
  <rcc rId="10346" sId="1">
    <oc r="V437">
      <f>'W:\Экологи\РЕЕСТР М(П)НТКО\[Реестр М(П)НТКО г. Ханты-Мансийск.xlsx]РЕЕСТР'!AD437</f>
    </oc>
    <nc r="V437">
      <f>'W:\Экологи\РЕЕСТР М(П)НТКО\[Реестр М(П)НТКО г. Ханты-Мансийск.xlsx]РЕЕСТР'!AD437</f>
    </nc>
  </rcc>
  <rcc rId="10347" sId="1">
    <oc r="W437">
      <f>'W:\Экологи\РЕЕСТР М(П)НТКО\[Реестр М(П)НТКО г. Ханты-Мансийск.xlsx]РЕЕСТР'!AE437</f>
    </oc>
    <nc r="W437">
      <f>'W:\Экологи\РЕЕСТР М(П)НТКО\[Реестр М(П)НТКО г. Ханты-Мансийск.xlsx]РЕЕСТР'!AE437</f>
    </nc>
  </rcc>
  <rcc rId="10348" sId="1">
    <oc r="X437">
      <f>'W:\Экологи\РЕЕСТР М(П)НТКО\[Реестр М(П)НТКО г. Ханты-Мансийск.xlsx]РЕЕСТР'!AI437</f>
    </oc>
    <nc r="X437">
      <f>'W:\Экологи\РЕЕСТР М(П)НТКО\[Реестр М(П)НТКО г. Ханты-Мансийск.xlsx]РЕЕСТР'!AI437</f>
    </nc>
  </rcc>
  <rcc rId="10349" sId="1">
    <oc r="Y437">
      <f>'W:\Экологи\РЕЕСТР М(П)НТКО\[Реестр М(П)НТКО г. Ханты-Мансийск.xlsx]РЕЕСТР'!AM437</f>
    </oc>
    <nc r="Y437">
      <f>'W:\Экологи\РЕЕСТР М(П)НТКО\[Реестр М(П)НТКО г. Ханты-Мансийск.xlsx]РЕЕСТР'!AM437</f>
    </nc>
  </rcc>
  <rcc rId="10350" sId="1">
    <oc r="B438">
      <f>'W:\Экологи\РЕЕСТР М(П)НТКО\[Реестр М(П)НТКО г. Ханты-Мансийск.xlsx]РЕЕСТР'!B438</f>
    </oc>
    <nc r="B438">
      <f>'W:\Экологи\РЕЕСТР М(П)НТКО\[Реестр М(П)НТКО г. Ханты-Мансийск.xlsx]РЕЕСТР'!B438</f>
    </nc>
  </rcc>
  <rcc rId="10351" sId="1">
    <oc r="C438">
      <f>'W:\Экологи\РЕЕСТР М(П)НТКО\[Реестр М(П)НТКО г. Ханты-Мансийск.xlsx]РЕЕСТР'!C438</f>
    </oc>
    <nc r="C438">
      <f>'W:\Экологи\РЕЕСТР М(П)НТКО\[Реестр М(П)НТКО г. Ханты-Мансийск.xlsx]РЕЕСТР'!C438</f>
    </nc>
  </rcc>
  <rcc rId="10352" sId="1">
    <oc r="D438">
      <f>'W:\Экологи\РЕЕСТР М(П)НТКО\[Реестр М(П)НТКО г. Ханты-Мансийск.xlsx]РЕЕСТР'!D438</f>
    </oc>
    <nc r="D438">
      <f>'W:\Экологи\РЕЕСТР М(П)НТКО\[Реестр М(П)НТКО г. Ханты-Мансийск.xlsx]РЕЕСТР'!D438</f>
    </nc>
  </rcc>
  <rcc rId="10353" sId="1">
    <oc r="E438">
      <f>'W:\Экологи\РЕЕСТР М(П)НТКО\[Реестр М(П)НТКО г. Ханты-Мансийск.xlsx]РЕЕСТР'!F438</f>
    </oc>
    <nc r="E438">
      <f>'W:\Экологи\РЕЕСТР М(П)НТКО\[Реестр М(П)НТКО г. Ханты-Мансийск.xlsx]РЕЕСТР'!F438</f>
    </nc>
  </rcc>
  <rcc rId="10354" sId="1">
    <oc r="F438">
      <f>'W:\Экологи\РЕЕСТР М(П)НТКО\[Реестр М(П)НТКО г. Ханты-Мансийск.xlsx]РЕЕСТР'!H438</f>
    </oc>
    <nc r="F438">
      <f>'W:\Экологи\РЕЕСТР М(П)НТКО\[Реестр М(П)НТКО г. Ханты-Мансийск.xlsx]РЕЕСТР'!H438</f>
    </nc>
  </rcc>
  <rcc rId="10355" sId="1">
    <oc r="G438">
      <f>'W:\Экологи\РЕЕСТР М(П)НТКО\[Реестр М(П)НТКО г. Ханты-Мансийск.xlsx]РЕЕСТР'!I438</f>
    </oc>
    <nc r="G438">
      <f>'W:\Экологи\РЕЕСТР М(П)НТКО\[Реестр М(П)НТКО г. Ханты-Мансийск.xlsx]РЕЕСТР'!I438</f>
    </nc>
  </rcc>
  <rcc rId="10356" sId="1">
    <oc r="H438">
      <f>'W:\Экологи\РЕЕСТР М(П)НТКО\[Реестр М(П)НТКО г. Ханты-Мансийск.xlsx]РЕЕСТР'!J438</f>
    </oc>
    <nc r="H438">
      <f>'W:\Экологи\РЕЕСТР М(П)НТКО\[Реестр М(П)НТКО г. Ханты-Мансийск.xlsx]РЕЕСТР'!J438</f>
    </nc>
  </rcc>
  <rcc rId="10357" sId="1">
    <oc r="I438">
      <f>'W:\Экологи\РЕЕСТР М(П)НТКО\[Реестр М(П)НТКО г. Ханты-Мансийск.xlsx]РЕЕСТР'!K438</f>
    </oc>
    <nc r="I438">
      <f>'W:\Экологи\РЕЕСТР М(П)НТКО\[Реестр М(П)НТКО г. Ханты-Мансийск.xlsx]РЕЕСТР'!K438</f>
    </nc>
  </rcc>
  <rcc rId="10358" sId="1">
    <oc r="J438">
      <f>'W:\Экологи\РЕЕСТР М(П)НТКО\[Реестр М(П)НТКО г. Ханты-Мансийск.xlsx]РЕЕСТР'!L438</f>
    </oc>
    <nc r="J438">
      <f>'W:\Экологи\РЕЕСТР М(П)НТКО\[Реестр М(П)НТКО г. Ханты-Мансийск.xlsx]РЕЕСТР'!L438</f>
    </nc>
  </rcc>
  <rcc rId="10359" sId="1">
    <oc r="K438">
      <f>'W:\Экологи\РЕЕСТР М(П)НТКО\[Реестр М(П)НТКО г. Ханты-Мансийск.xlsx]РЕЕСТР'!M438</f>
    </oc>
    <nc r="K438">
      <f>'W:\Экологи\РЕЕСТР М(П)НТКО\[Реестр М(П)НТКО г. Ханты-Мансийск.xlsx]РЕЕСТР'!M438</f>
    </nc>
  </rcc>
  <rcc rId="10360" sId="1">
    <oc r="L438">
      <f>'W:\Экологи\РЕЕСТР М(П)НТКО\[Реестр М(П)НТКО г. Ханты-Мансийск.xlsx]РЕЕСТР'!N438</f>
    </oc>
    <nc r="L438">
      <f>'W:\Экологи\РЕЕСТР М(П)НТКО\[Реестр М(П)НТКО г. Ханты-Мансийск.xlsx]РЕЕСТР'!N438</f>
    </nc>
  </rcc>
  <rcc rId="10361" sId="1">
    <oc r="M438">
      <f>'W:\Экологи\РЕЕСТР М(П)НТКО\[Реестр М(П)НТКО г. Ханты-Мансийск.xlsx]РЕЕСТР'!O438</f>
    </oc>
    <nc r="M438">
      <f>'W:\Экологи\РЕЕСТР М(П)НТКО\[Реестр М(П)НТКО г. Ханты-Мансийск.xlsx]РЕЕСТР'!O438</f>
    </nc>
  </rcc>
  <rcc rId="10362" sId="1">
    <oc r="N438">
      <f>'W:\Экологи\РЕЕСТР М(П)НТКО\[Реестр М(П)НТКО г. Ханты-Мансийск.xlsx]РЕЕСТР'!P438</f>
    </oc>
    <nc r="N438">
      <f>'W:\Экологи\РЕЕСТР М(П)НТКО\[Реестр М(П)НТКО г. Ханты-Мансийск.xlsx]РЕЕСТР'!P438</f>
    </nc>
  </rcc>
  <rcc rId="10363" sId="1">
    <oc r="O438">
      <f>'W:\Экологи\РЕЕСТР М(П)НТКО\[Реестр М(П)НТКО г. Ханты-Мансийск.xlsx]РЕЕСТР'!Q438</f>
    </oc>
    <nc r="O438">
      <f>'W:\Экологи\РЕЕСТР М(П)НТКО\[Реестр М(П)НТКО г. Ханты-Мансийск.xlsx]РЕЕСТР'!Q438</f>
    </nc>
  </rcc>
  <rcc rId="10364" sId="1">
    <oc r="P438">
      <f>'W:\Экологи\РЕЕСТР М(П)НТКО\[Реестр М(П)НТКО г. Ханты-Мансийск.xlsx]РЕЕСТР'!R438</f>
    </oc>
    <nc r="P438">
      <f>'W:\Экологи\РЕЕСТР М(П)НТКО\[Реестр М(П)НТКО г. Ханты-Мансийск.xlsx]РЕЕСТР'!R438</f>
    </nc>
  </rcc>
  <rcc rId="10365" sId="1">
    <oc r="Q438">
      <f>'W:\Экологи\РЕЕСТР М(П)НТКО\[Реестр М(П)НТКО г. Ханты-Мансийск.xlsx]РЕЕСТР'!V438</f>
    </oc>
    <nc r="Q438">
      <f>'W:\Экологи\РЕЕСТР М(П)НТКО\[Реестр М(П)НТКО г. Ханты-Мансийск.xlsx]РЕЕСТР'!V438</f>
    </nc>
  </rcc>
  <rcc rId="10366" sId="1">
    <oc r="R438">
      <f>'W:\Экологи\РЕЕСТР М(П)НТКО\[Реестр М(П)НТКО г. Ханты-Мансийск.xlsx]РЕЕСТР'!W438</f>
    </oc>
    <nc r="R438">
      <f>'W:\Экологи\РЕЕСТР М(П)НТКО\[Реестр М(П)НТКО г. Ханты-Мансийск.xlsx]РЕЕСТР'!W438</f>
    </nc>
  </rcc>
  <rcc rId="10367" sId="1">
    <oc r="S438">
      <f>'W:\Экологи\РЕЕСТР М(П)НТКО\[Реестр М(П)НТКО г. Ханты-Мансийск.xlsx]РЕЕСТР'!X438</f>
    </oc>
    <nc r="S438">
      <f>'W:\Экологи\РЕЕСТР М(П)НТКО\[Реестр М(П)НТКО г. Ханты-Мансийск.xlsx]РЕЕСТР'!X438</f>
    </nc>
  </rcc>
  <rcc rId="10368" sId="1">
    <oc r="T438">
      <f>'W:\Экологи\РЕЕСТР М(П)НТКО\[Реестр М(П)НТКО г. Ханты-Мансийск.xlsx]РЕЕСТР'!AB438</f>
    </oc>
    <nc r="T438">
      <f>'W:\Экологи\РЕЕСТР М(П)НТКО\[Реестр М(П)НТКО г. Ханты-Мансийск.xlsx]РЕЕСТР'!AB438</f>
    </nc>
  </rcc>
  <rcc rId="10369" sId="1">
    <oc r="U438">
      <f>'W:\Экологи\РЕЕСТР М(П)НТКО\[Реестр М(П)НТКО г. Ханты-Мансийск.xlsx]РЕЕСТР'!AC438</f>
    </oc>
    <nc r="U438">
      <f>'W:\Экологи\РЕЕСТР М(П)НТКО\[Реестр М(П)НТКО г. Ханты-Мансийск.xlsx]РЕЕСТР'!AC438</f>
    </nc>
  </rcc>
  <rcc rId="10370" sId="1">
    <oc r="V438">
      <f>'W:\Экологи\РЕЕСТР М(П)НТКО\[Реестр М(П)НТКО г. Ханты-Мансийск.xlsx]РЕЕСТР'!AD438</f>
    </oc>
    <nc r="V438">
      <f>'W:\Экологи\РЕЕСТР М(П)НТКО\[Реестр М(П)НТКО г. Ханты-Мансийск.xlsx]РЕЕСТР'!AD438</f>
    </nc>
  </rcc>
  <rcc rId="10371" sId="1">
    <oc r="W438">
      <f>'W:\Экологи\РЕЕСТР М(П)НТКО\[Реестр М(П)НТКО г. Ханты-Мансийск.xlsx]РЕЕСТР'!AE438</f>
    </oc>
    <nc r="W438">
      <f>'W:\Экологи\РЕЕСТР М(П)НТКО\[Реестр М(П)НТКО г. Ханты-Мансийск.xlsx]РЕЕСТР'!AE438</f>
    </nc>
  </rcc>
  <rcc rId="10372" sId="1">
    <oc r="X438">
      <f>'W:\Экологи\РЕЕСТР М(П)НТКО\[Реестр М(П)НТКО г. Ханты-Мансийск.xlsx]РЕЕСТР'!AI438</f>
    </oc>
    <nc r="X438">
      <f>'W:\Экологи\РЕЕСТР М(П)НТКО\[Реестр М(П)НТКО г. Ханты-Мансийск.xlsx]РЕЕСТР'!AI438</f>
    </nc>
  </rcc>
  <rcc rId="10373" sId="1">
    <oc r="Y438">
      <f>'W:\Экологи\РЕЕСТР М(П)НТКО\[Реестр М(П)НТКО г. Ханты-Мансийск.xlsx]РЕЕСТР'!AM438</f>
    </oc>
    <nc r="Y438">
      <f>'W:\Экологи\РЕЕСТР М(П)НТКО\[Реестр М(П)НТКО г. Ханты-Мансийск.xlsx]РЕЕСТР'!AM438</f>
    </nc>
  </rcc>
  <rcc rId="10374" sId="1">
    <oc r="B439">
      <f>'W:\Экологи\РЕЕСТР М(П)НТКО\[Реестр М(П)НТКО г. Ханты-Мансийск.xlsx]РЕЕСТР'!B439</f>
    </oc>
    <nc r="B439">
      <f>'W:\Экологи\РЕЕСТР М(П)НТКО\[Реестр М(П)НТКО г. Ханты-Мансийск.xlsx]РЕЕСТР'!B439</f>
    </nc>
  </rcc>
  <rcc rId="10375" sId="1">
    <oc r="C439">
      <f>'W:\Экологи\РЕЕСТР М(П)НТКО\[Реестр М(П)НТКО г. Ханты-Мансийск.xlsx]РЕЕСТР'!C439</f>
    </oc>
    <nc r="C439">
      <f>'W:\Экологи\РЕЕСТР М(П)НТКО\[Реестр М(П)НТКО г. Ханты-Мансийск.xlsx]РЕЕСТР'!C439</f>
    </nc>
  </rcc>
  <rcc rId="10376" sId="1">
    <oc r="D439">
      <f>'W:\Экологи\РЕЕСТР М(П)НТКО\[Реестр М(П)НТКО г. Ханты-Мансийск.xlsx]РЕЕСТР'!D439</f>
    </oc>
    <nc r="D439">
      <f>'W:\Экологи\РЕЕСТР М(П)НТКО\[Реестр М(П)НТКО г. Ханты-Мансийск.xlsx]РЕЕСТР'!D439</f>
    </nc>
  </rcc>
  <rcc rId="10377" sId="1">
    <oc r="E439">
      <f>'W:\Экологи\РЕЕСТР М(П)НТКО\[Реестр М(П)НТКО г. Ханты-Мансийск.xlsx]РЕЕСТР'!F439</f>
    </oc>
    <nc r="E439">
      <f>'W:\Экологи\РЕЕСТР М(П)НТКО\[Реестр М(П)НТКО г. Ханты-Мансийск.xlsx]РЕЕСТР'!F439</f>
    </nc>
  </rcc>
  <rcc rId="10378" sId="1">
    <oc r="F439">
      <f>'W:\Экологи\РЕЕСТР М(П)НТКО\[Реестр М(П)НТКО г. Ханты-Мансийск.xlsx]РЕЕСТР'!H439</f>
    </oc>
    <nc r="F439">
      <f>'W:\Экологи\РЕЕСТР М(П)НТКО\[Реестр М(П)НТКО г. Ханты-Мансийск.xlsx]РЕЕСТР'!H439</f>
    </nc>
  </rcc>
  <rcc rId="10379" sId="1">
    <oc r="G439">
      <f>'W:\Экологи\РЕЕСТР М(П)НТКО\[Реестр М(П)НТКО г. Ханты-Мансийск.xlsx]РЕЕСТР'!I439</f>
    </oc>
    <nc r="G439">
      <f>'W:\Экологи\РЕЕСТР М(П)НТКО\[Реестр М(П)НТКО г. Ханты-Мансийск.xlsx]РЕЕСТР'!I439</f>
    </nc>
  </rcc>
  <rcc rId="10380" sId="1">
    <oc r="H439">
      <f>'W:\Экологи\РЕЕСТР М(П)НТКО\[Реестр М(П)НТКО г. Ханты-Мансийск.xlsx]РЕЕСТР'!J439</f>
    </oc>
    <nc r="H439">
      <f>'W:\Экологи\РЕЕСТР М(П)НТКО\[Реестр М(П)НТКО г. Ханты-Мансийск.xlsx]РЕЕСТР'!J439</f>
    </nc>
  </rcc>
  <rcc rId="10381" sId="1">
    <oc r="I439">
      <f>'W:\Экологи\РЕЕСТР М(П)НТКО\[Реестр М(П)НТКО г. Ханты-Мансийск.xlsx]РЕЕСТР'!K439</f>
    </oc>
    <nc r="I439">
      <f>'W:\Экологи\РЕЕСТР М(П)НТКО\[Реестр М(П)НТКО г. Ханты-Мансийск.xlsx]РЕЕСТР'!K439</f>
    </nc>
  </rcc>
  <rcc rId="10382" sId="1">
    <oc r="J439">
      <f>'W:\Экологи\РЕЕСТР М(П)НТКО\[Реестр М(П)НТКО г. Ханты-Мансийск.xlsx]РЕЕСТР'!L439</f>
    </oc>
    <nc r="J439">
      <f>'W:\Экологи\РЕЕСТР М(П)НТКО\[Реестр М(П)НТКО г. Ханты-Мансийск.xlsx]РЕЕСТР'!L439</f>
    </nc>
  </rcc>
  <rcc rId="10383" sId="1">
    <oc r="K439">
      <f>'W:\Экологи\РЕЕСТР М(П)НТКО\[Реестр М(П)НТКО г. Ханты-Мансийск.xlsx]РЕЕСТР'!M439</f>
    </oc>
    <nc r="K439">
      <f>'W:\Экологи\РЕЕСТР М(П)НТКО\[Реестр М(П)НТКО г. Ханты-Мансийск.xlsx]РЕЕСТР'!M439</f>
    </nc>
  </rcc>
  <rcc rId="10384" sId="1">
    <oc r="L439">
      <f>'W:\Экологи\РЕЕСТР М(П)НТКО\[Реестр М(П)НТКО г. Ханты-Мансийск.xlsx]РЕЕСТР'!N439</f>
    </oc>
    <nc r="L439">
      <f>'W:\Экологи\РЕЕСТР М(П)НТКО\[Реестр М(П)НТКО г. Ханты-Мансийск.xlsx]РЕЕСТР'!N439</f>
    </nc>
  </rcc>
  <rcc rId="10385" sId="1">
    <oc r="M439">
      <f>'W:\Экологи\РЕЕСТР М(П)НТКО\[Реестр М(П)НТКО г. Ханты-Мансийск.xlsx]РЕЕСТР'!O439</f>
    </oc>
    <nc r="M439">
      <f>'W:\Экологи\РЕЕСТР М(П)НТКО\[Реестр М(П)НТКО г. Ханты-Мансийск.xlsx]РЕЕСТР'!O439</f>
    </nc>
  </rcc>
  <rcc rId="10386" sId="1">
    <oc r="N439">
      <f>'W:\Экологи\РЕЕСТР М(П)НТКО\[Реестр М(П)НТКО г. Ханты-Мансийск.xlsx]РЕЕСТР'!P439</f>
    </oc>
    <nc r="N439">
      <f>'W:\Экологи\РЕЕСТР М(П)НТКО\[Реестр М(П)НТКО г. Ханты-Мансийск.xlsx]РЕЕСТР'!P439</f>
    </nc>
  </rcc>
  <rcc rId="10387" sId="1">
    <oc r="O439">
      <f>'W:\Экологи\РЕЕСТР М(П)НТКО\[Реестр М(П)НТКО г. Ханты-Мансийск.xlsx]РЕЕСТР'!Q439</f>
    </oc>
    <nc r="O439">
      <f>'W:\Экологи\РЕЕСТР М(П)НТКО\[Реестр М(П)НТКО г. Ханты-Мансийск.xlsx]РЕЕСТР'!Q439</f>
    </nc>
  </rcc>
  <rcc rId="10388" sId="1">
    <oc r="P439">
      <f>'W:\Экологи\РЕЕСТР М(П)НТКО\[Реестр М(П)НТКО г. Ханты-Мансийск.xlsx]РЕЕСТР'!R439</f>
    </oc>
    <nc r="P439">
      <f>'W:\Экологи\РЕЕСТР М(П)НТКО\[Реестр М(П)НТКО г. Ханты-Мансийск.xlsx]РЕЕСТР'!R439</f>
    </nc>
  </rcc>
  <rcc rId="10389" sId="1">
    <oc r="Q439">
      <f>'W:\Экологи\РЕЕСТР М(П)НТКО\[Реестр М(П)НТКО г. Ханты-Мансийск.xlsx]РЕЕСТР'!V439</f>
    </oc>
    <nc r="Q439">
      <f>'W:\Экологи\РЕЕСТР М(П)НТКО\[Реестр М(П)НТКО г. Ханты-Мансийск.xlsx]РЕЕСТР'!V439</f>
    </nc>
  </rcc>
  <rcc rId="10390" sId="1">
    <oc r="R439">
      <f>'W:\Экологи\РЕЕСТР М(П)НТКО\[Реестр М(П)НТКО г. Ханты-Мансийск.xlsx]РЕЕСТР'!W439</f>
    </oc>
    <nc r="R439">
      <f>'W:\Экологи\РЕЕСТР М(П)НТКО\[Реестр М(П)НТКО г. Ханты-Мансийск.xlsx]РЕЕСТР'!W439</f>
    </nc>
  </rcc>
  <rcc rId="10391" sId="1">
    <oc r="S439">
      <f>'W:\Экологи\РЕЕСТР М(П)НТКО\[Реестр М(П)НТКО г. Ханты-Мансийск.xlsx]РЕЕСТР'!X439</f>
    </oc>
    <nc r="S439">
      <f>'W:\Экологи\РЕЕСТР М(П)НТКО\[Реестр М(П)НТКО г. Ханты-Мансийск.xlsx]РЕЕСТР'!X439</f>
    </nc>
  </rcc>
  <rcc rId="10392" sId="1">
    <oc r="T439">
      <f>'W:\Экологи\РЕЕСТР М(П)НТКО\[Реестр М(П)НТКО г. Ханты-Мансийск.xlsx]РЕЕСТР'!AB439</f>
    </oc>
    <nc r="T439">
      <f>'W:\Экологи\РЕЕСТР М(П)НТКО\[Реестр М(П)НТКО г. Ханты-Мансийск.xlsx]РЕЕСТР'!AB439</f>
    </nc>
  </rcc>
  <rcc rId="10393" sId="1">
    <oc r="U439">
      <f>'W:\Экологи\РЕЕСТР М(П)НТКО\[Реестр М(П)НТКО г. Ханты-Мансийск.xlsx]РЕЕСТР'!AC439</f>
    </oc>
    <nc r="U439">
      <f>'W:\Экологи\РЕЕСТР М(П)НТКО\[Реестр М(П)НТКО г. Ханты-Мансийск.xlsx]РЕЕСТР'!AC439</f>
    </nc>
  </rcc>
  <rcc rId="10394" sId="1">
    <oc r="V439">
      <f>'W:\Экологи\РЕЕСТР М(П)НТКО\[Реестр М(П)НТКО г. Ханты-Мансийск.xlsx]РЕЕСТР'!AD439</f>
    </oc>
    <nc r="V439">
      <f>'W:\Экологи\РЕЕСТР М(П)НТКО\[Реестр М(П)НТКО г. Ханты-Мансийск.xlsx]РЕЕСТР'!AD439</f>
    </nc>
  </rcc>
  <rcc rId="10395" sId="1">
    <oc r="W439">
      <f>'W:\Экологи\РЕЕСТР М(П)НТКО\[Реестр М(П)НТКО г. Ханты-Мансийск.xlsx]РЕЕСТР'!AE439</f>
    </oc>
    <nc r="W439">
      <f>'W:\Экологи\РЕЕСТР М(П)НТКО\[Реестр М(П)НТКО г. Ханты-Мансийск.xlsx]РЕЕСТР'!AE439</f>
    </nc>
  </rcc>
  <rcc rId="10396" sId="1">
    <oc r="X439">
      <f>'W:\Экологи\РЕЕСТР М(П)НТКО\[Реестр М(П)НТКО г. Ханты-Мансийск.xlsx]РЕЕСТР'!AI439</f>
    </oc>
    <nc r="X439">
      <f>'W:\Экологи\РЕЕСТР М(П)НТКО\[Реестр М(П)НТКО г. Ханты-Мансийск.xlsx]РЕЕСТР'!AI439</f>
    </nc>
  </rcc>
  <rcc rId="10397" sId="1">
    <oc r="Y439">
      <f>'W:\Экологи\РЕЕСТР М(П)НТКО\[Реестр М(П)НТКО г. Ханты-Мансийск.xlsx]РЕЕСТР'!AM439</f>
    </oc>
    <nc r="Y439">
      <f>'W:\Экологи\РЕЕСТР М(П)НТКО\[Реестр М(П)НТКО г. Ханты-Мансийск.xlsx]РЕЕСТР'!AM439</f>
    </nc>
  </rcc>
  <rcc rId="10398" sId="1">
    <oc r="B440">
      <f>'W:\Экологи\РЕЕСТР М(П)НТКО\[Реестр М(П)НТКО г. Ханты-Мансийск.xlsx]РЕЕСТР'!B440</f>
    </oc>
    <nc r="B440">
      <f>'W:\Экологи\РЕЕСТР М(П)НТКО\[Реестр М(П)НТКО г. Ханты-Мансийск.xlsx]РЕЕСТР'!B440</f>
    </nc>
  </rcc>
  <rcc rId="10399" sId="1">
    <oc r="C440">
      <f>'W:\Экологи\РЕЕСТР М(П)НТКО\[Реестр М(П)НТКО г. Ханты-Мансийск.xlsx]РЕЕСТР'!C440</f>
    </oc>
    <nc r="C440">
      <f>'W:\Экологи\РЕЕСТР М(П)НТКО\[Реестр М(П)НТКО г. Ханты-Мансийск.xlsx]РЕЕСТР'!C440</f>
    </nc>
  </rcc>
  <rcc rId="10400" sId="1">
    <oc r="D440">
      <f>'W:\Экологи\РЕЕСТР М(П)НТКО\[Реестр М(П)НТКО г. Ханты-Мансийск.xlsx]РЕЕСТР'!D440</f>
    </oc>
    <nc r="D440">
      <f>'W:\Экологи\РЕЕСТР М(П)НТКО\[Реестр М(П)НТКО г. Ханты-Мансийск.xlsx]РЕЕСТР'!D440</f>
    </nc>
  </rcc>
  <rcc rId="10401" sId="1">
    <oc r="E440">
      <f>'W:\Экологи\РЕЕСТР М(П)НТКО\[Реестр М(П)НТКО г. Ханты-Мансийск.xlsx]РЕЕСТР'!F440</f>
    </oc>
    <nc r="E440">
      <f>'W:\Экологи\РЕЕСТР М(П)НТКО\[Реестр М(П)НТКО г. Ханты-Мансийск.xlsx]РЕЕСТР'!F440</f>
    </nc>
  </rcc>
  <rcc rId="10402" sId="1">
    <oc r="F440">
      <f>'W:\Экологи\РЕЕСТР М(П)НТКО\[Реестр М(П)НТКО г. Ханты-Мансийск.xlsx]РЕЕСТР'!H440</f>
    </oc>
    <nc r="F440">
      <f>'W:\Экологи\РЕЕСТР М(П)НТКО\[Реестр М(П)НТКО г. Ханты-Мансийск.xlsx]РЕЕСТР'!H440</f>
    </nc>
  </rcc>
  <rcc rId="10403" sId="1">
    <oc r="G440">
      <f>'W:\Экологи\РЕЕСТР М(П)НТКО\[Реестр М(П)НТКО г. Ханты-Мансийск.xlsx]РЕЕСТР'!I440</f>
    </oc>
    <nc r="G440">
      <f>'W:\Экологи\РЕЕСТР М(П)НТКО\[Реестр М(П)НТКО г. Ханты-Мансийск.xlsx]РЕЕСТР'!I440</f>
    </nc>
  </rcc>
  <rcc rId="10404" sId="1">
    <oc r="H440">
      <f>'W:\Экологи\РЕЕСТР М(П)НТКО\[Реестр М(П)НТКО г. Ханты-Мансийск.xlsx]РЕЕСТР'!J440</f>
    </oc>
    <nc r="H440">
      <f>'W:\Экологи\РЕЕСТР М(П)НТКО\[Реестр М(П)НТКО г. Ханты-Мансийск.xlsx]РЕЕСТР'!J440</f>
    </nc>
  </rcc>
  <rcc rId="10405" sId="1">
    <oc r="I440">
      <f>'W:\Экологи\РЕЕСТР М(П)НТКО\[Реестр М(П)НТКО г. Ханты-Мансийск.xlsx]РЕЕСТР'!K440</f>
    </oc>
    <nc r="I440">
      <f>'W:\Экологи\РЕЕСТР М(П)НТКО\[Реестр М(П)НТКО г. Ханты-Мансийск.xlsx]РЕЕСТР'!K440</f>
    </nc>
  </rcc>
  <rcc rId="10406" sId="1">
    <oc r="J440">
      <f>'W:\Экологи\РЕЕСТР М(П)НТКО\[Реестр М(П)НТКО г. Ханты-Мансийск.xlsx]РЕЕСТР'!L440</f>
    </oc>
    <nc r="J440">
      <f>'W:\Экологи\РЕЕСТР М(П)НТКО\[Реестр М(П)НТКО г. Ханты-Мансийск.xlsx]РЕЕСТР'!L440</f>
    </nc>
  </rcc>
  <rcc rId="10407" sId="1">
    <oc r="K440">
      <f>'W:\Экологи\РЕЕСТР М(П)НТКО\[Реестр М(П)НТКО г. Ханты-Мансийск.xlsx]РЕЕСТР'!M440</f>
    </oc>
    <nc r="K440">
      <f>'W:\Экологи\РЕЕСТР М(П)НТКО\[Реестр М(П)НТКО г. Ханты-Мансийск.xlsx]РЕЕСТР'!M440</f>
    </nc>
  </rcc>
  <rcc rId="10408" sId="1">
    <oc r="L440">
      <f>'W:\Экологи\РЕЕСТР М(П)НТКО\[Реестр М(П)НТКО г. Ханты-Мансийск.xlsx]РЕЕСТР'!N440</f>
    </oc>
    <nc r="L440">
      <f>'W:\Экологи\РЕЕСТР М(П)НТКО\[Реестр М(П)НТКО г. Ханты-Мансийск.xlsx]РЕЕСТР'!N440</f>
    </nc>
  </rcc>
  <rcc rId="10409" sId="1">
    <oc r="M440">
      <f>'W:\Экологи\РЕЕСТР М(П)НТКО\[Реестр М(П)НТКО г. Ханты-Мансийск.xlsx]РЕЕСТР'!O440</f>
    </oc>
    <nc r="M440">
      <f>'W:\Экологи\РЕЕСТР М(П)НТКО\[Реестр М(П)НТКО г. Ханты-Мансийск.xlsx]РЕЕСТР'!O440</f>
    </nc>
  </rcc>
  <rcc rId="10410" sId="1">
    <oc r="N440">
      <f>'W:\Экологи\РЕЕСТР М(П)НТКО\[Реестр М(П)НТКО г. Ханты-Мансийск.xlsx]РЕЕСТР'!P440</f>
    </oc>
    <nc r="N440">
      <f>'W:\Экологи\РЕЕСТР М(П)НТКО\[Реестр М(П)НТКО г. Ханты-Мансийск.xlsx]РЕЕСТР'!P440</f>
    </nc>
  </rcc>
  <rcc rId="10411" sId="1">
    <oc r="O440">
      <f>'W:\Экологи\РЕЕСТР М(П)НТКО\[Реестр М(П)НТКО г. Ханты-Мансийск.xlsx]РЕЕСТР'!Q440</f>
    </oc>
    <nc r="O440">
      <f>'W:\Экологи\РЕЕСТР М(П)НТКО\[Реестр М(П)НТКО г. Ханты-Мансийск.xlsx]РЕЕСТР'!Q440</f>
    </nc>
  </rcc>
  <rcc rId="10412" sId="1">
    <oc r="P440">
      <f>'W:\Экологи\РЕЕСТР М(П)НТКО\[Реестр М(П)НТКО г. Ханты-Мансийск.xlsx]РЕЕСТР'!R440</f>
    </oc>
    <nc r="P440">
      <f>'W:\Экологи\РЕЕСТР М(П)НТКО\[Реестр М(П)НТКО г. Ханты-Мансийск.xlsx]РЕЕСТР'!R440</f>
    </nc>
  </rcc>
  <rcc rId="10413" sId="1">
    <oc r="Q440">
      <f>'W:\Экологи\РЕЕСТР М(П)НТКО\[Реестр М(П)НТКО г. Ханты-Мансийск.xlsx]РЕЕСТР'!V440</f>
    </oc>
    <nc r="Q440">
      <f>'W:\Экологи\РЕЕСТР М(П)НТКО\[Реестр М(П)НТКО г. Ханты-Мансийск.xlsx]РЕЕСТР'!V440</f>
    </nc>
  </rcc>
  <rcc rId="10414" sId="1">
    <oc r="R440">
      <f>'W:\Экологи\РЕЕСТР М(П)НТКО\[Реестр М(П)НТКО г. Ханты-Мансийск.xlsx]РЕЕСТР'!W440</f>
    </oc>
    <nc r="R440">
      <f>'W:\Экологи\РЕЕСТР М(П)НТКО\[Реестр М(П)НТКО г. Ханты-Мансийск.xlsx]РЕЕСТР'!W440</f>
    </nc>
  </rcc>
  <rcc rId="10415" sId="1">
    <oc r="S440">
      <f>'W:\Экологи\РЕЕСТР М(П)НТКО\[Реестр М(П)НТКО г. Ханты-Мансийск.xlsx]РЕЕСТР'!X440</f>
    </oc>
    <nc r="S440">
      <f>'W:\Экологи\РЕЕСТР М(П)НТКО\[Реестр М(П)НТКО г. Ханты-Мансийск.xlsx]РЕЕСТР'!X440</f>
    </nc>
  </rcc>
  <rcc rId="10416" sId="1">
    <oc r="T440">
      <f>'W:\Экологи\РЕЕСТР М(П)НТКО\[Реестр М(П)НТКО г. Ханты-Мансийск.xlsx]РЕЕСТР'!AB440</f>
    </oc>
    <nc r="T440">
      <f>'W:\Экологи\РЕЕСТР М(П)НТКО\[Реестр М(П)НТКО г. Ханты-Мансийск.xlsx]РЕЕСТР'!AB440</f>
    </nc>
  </rcc>
  <rcc rId="10417" sId="1">
    <oc r="U440">
      <f>'W:\Экологи\РЕЕСТР М(П)НТКО\[Реестр М(П)НТКО г. Ханты-Мансийск.xlsx]РЕЕСТР'!AC440</f>
    </oc>
    <nc r="U440">
      <f>'W:\Экологи\РЕЕСТР М(П)НТКО\[Реестр М(П)НТКО г. Ханты-Мансийск.xlsx]РЕЕСТР'!AC440</f>
    </nc>
  </rcc>
  <rcc rId="10418" sId="1">
    <oc r="V440">
      <f>'W:\Экологи\РЕЕСТР М(П)НТКО\[Реестр М(П)НТКО г. Ханты-Мансийск.xlsx]РЕЕСТР'!AD440</f>
    </oc>
    <nc r="V440">
      <f>'W:\Экологи\РЕЕСТР М(П)НТКО\[Реестр М(П)НТКО г. Ханты-Мансийск.xlsx]РЕЕСТР'!AD440</f>
    </nc>
  </rcc>
  <rcc rId="10419" sId="1">
    <oc r="W440">
      <f>'W:\Экологи\РЕЕСТР М(П)НТКО\[Реестр М(П)НТКО г. Ханты-Мансийск.xlsx]РЕЕСТР'!AE440</f>
    </oc>
    <nc r="W440">
      <f>'W:\Экологи\РЕЕСТР М(П)НТКО\[Реестр М(П)НТКО г. Ханты-Мансийск.xlsx]РЕЕСТР'!AE440</f>
    </nc>
  </rcc>
  <rcc rId="10420" sId="1">
    <oc r="X440">
      <f>'W:\Экологи\РЕЕСТР М(П)НТКО\[Реестр М(П)НТКО г. Ханты-Мансийск.xlsx]РЕЕСТР'!AI440</f>
    </oc>
    <nc r="X440">
      <f>'W:\Экологи\РЕЕСТР М(П)НТКО\[Реестр М(П)НТКО г. Ханты-Мансийск.xlsx]РЕЕСТР'!AI440</f>
    </nc>
  </rcc>
  <rcc rId="10421" sId="1">
    <oc r="Y440">
      <f>'W:\Экологи\РЕЕСТР М(П)НТКО\[Реестр М(П)НТКО г. Ханты-Мансийск.xlsx]РЕЕСТР'!AM440</f>
    </oc>
    <nc r="Y440">
      <f>'W:\Экологи\РЕЕСТР М(П)НТКО\[Реестр М(П)НТКО г. Ханты-Мансийск.xlsx]РЕЕСТР'!AM440</f>
    </nc>
  </rcc>
  <rcc rId="10422" sId="1">
    <oc r="B441">
      <f>'W:\Экологи\РЕЕСТР М(П)НТКО\[Реестр М(П)НТКО г. Ханты-Мансийск.xlsx]РЕЕСТР'!B441</f>
    </oc>
    <nc r="B441">
      <f>'W:\Экологи\РЕЕСТР М(П)НТКО\[Реестр М(П)НТКО г. Ханты-Мансийск.xlsx]РЕЕСТР'!B441</f>
    </nc>
  </rcc>
  <rcc rId="10423" sId="1">
    <oc r="C441">
      <f>'W:\Экологи\РЕЕСТР М(П)НТКО\[Реестр М(П)НТКО г. Ханты-Мансийск.xlsx]РЕЕСТР'!C441</f>
    </oc>
    <nc r="C441">
      <f>'W:\Экологи\РЕЕСТР М(П)НТКО\[Реестр М(П)НТКО г. Ханты-Мансийск.xlsx]РЕЕСТР'!C441</f>
    </nc>
  </rcc>
  <rcc rId="10424" sId="1">
    <oc r="D441">
      <f>'W:\Экологи\РЕЕСТР М(П)НТКО\[Реестр М(П)НТКО г. Ханты-Мансийск.xlsx]РЕЕСТР'!D441</f>
    </oc>
    <nc r="D441">
      <f>'W:\Экологи\РЕЕСТР М(П)НТКО\[Реестр М(П)НТКО г. Ханты-Мансийск.xlsx]РЕЕСТР'!D441</f>
    </nc>
  </rcc>
  <rcc rId="10425" sId="1">
    <oc r="E441">
      <f>'W:\Экологи\РЕЕСТР М(П)НТКО\[Реестр М(П)НТКО г. Ханты-Мансийск.xlsx]РЕЕСТР'!F441</f>
    </oc>
    <nc r="E441">
      <f>'W:\Экологи\РЕЕСТР М(П)НТКО\[Реестр М(П)НТКО г. Ханты-Мансийск.xlsx]РЕЕСТР'!F441</f>
    </nc>
  </rcc>
  <rcc rId="10426" sId="1">
    <oc r="F441">
      <f>'W:\Экологи\РЕЕСТР М(П)НТКО\[Реестр М(П)НТКО г. Ханты-Мансийск.xlsx]РЕЕСТР'!H441</f>
    </oc>
    <nc r="F441">
      <f>'W:\Экологи\РЕЕСТР М(П)НТКО\[Реестр М(П)НТКО г. Ханты-Мансийск.xlsx]РЕЕСТР'!H441</f>
    </nc>
  </rcc>
  <rcc rId="10427" sId="1">
    <oc r="G441">
      <f>'W:\Экологи\РЕЕСТР М(П)НТКО\[Реестр М(П)НТКО г. Ханты-Мансийск.xlsx]РЕЕСТР'!I441</f>
    </oc>
    <nc r="G441">
      <f>'W:\Экологи\РЕЕСТР М(П)НТКО\[Реестр М(П)НТКО г. Ханты-Мансийск.xlsx]РЕЕСТР'!I441</f>
    </nc>
  </rcc>
  <rcc rId="10428" sId="1">
    <oc r="H441">
      <f>'W:\Экологи\РЕЕСТР М(П)НТКО\[Реестр М(П)НТКО г. Ханты-Мансийск.xlsx]РЕЕСТР'!J441</f>
    </oc>
    <nc r="H441">
      <f>'W:\Экологи\РЕЕСТР М(П)НТКО\[Реестр М(П)НТКО г. Ханты-Мансийск.xlsx]РЕЕСТР'!J441</f>
    </nc>
  </rcc>
  <rcc rId="10429" sId="1">
    <oc r="I441">
      <f>'W:\Экологи\РЕЕСТР М(П)НТКО\[Реестр М(П)НТКО г. Ханты-Мансийск.xlsx]РЕЕСТР'!K441</f>
    </oc>
    <nc r="I441">
      <f>'W:\Экологи\РЕЕСТР М(П)НТКО\[Реестр М(П)НТКО г. Ханты-Мансийск.xlsx]РЕЕСТР'!K441</f>
    </nc>
  </rcc>
  <rcc rId="10430" sId="1">
    <oc r="J441">
      <f>'W:\Экологи\РЕЕСТР М(П)НТКО\[Реестр М(П)НТКО г. Ханты-Мансийск.xlsx]РЕЕСТР'!L441</f>
    </oc>
    <nc r="J441">
      <f>'W:\Экологи\РЕЕСТР М(П)НТКО\[Реестр М(П)НТКО г. Ханты-Мансийск.xlsx]РЕЕСТР'!L441</f>
    </nc>
  </rcc>
  <rcc rId="10431" sId="1">
    <oc r="K441">
      <f>'W:\Экологи\РЕЕСТР М(П)НТКО\[Реестр М(П)НТКО г. Ханты-Мансийск.xlsx]РЕЕСТР'!M441</f>
    </oc>
    <nc r="K441">
      <f>'W:\Экологи\РЕЕСТР М(П)НТКО\[Реестр М(П)НТКО г. Ханты-Мансийск.xlsx]РЕЕСТР'!M441</f>
    </nc>
  </rcc>
  <rcc rId="10432" sId="1">
    <oc r="L441">
      <f>'W:\Экологи\РЕЕСТР М(П)НТКО\[Реестр М(П)НТКО г. Ханты-Мансийск.xlsx]РЕЕСТР'!N441</f>
    </oc>
    <nc r="L441">
      <f>'W:\Экологи\РЕЕСТР М(П)НТКО\[Реестр М(П)НТКО г. Ханты-Мансийск.xlsx]РЕЕСТР'!N441</f>
    </nc>
  </rcc>
  <rcc rId="10433" sId="1">
    <oc r="M441">
      <f>'W:\Экологи\РЕЕСТР М(П)НТКО\[Реестр М(П)НТКО г. Ханты-Мансийск.xlsx]РЕЕСТР'!O441</f>
    </oc>
    <nc r="M441">
      <f>'W:\Экологи\РЕЕСТР М(П)НТКО\[Реестр М(П)НТКО г. Ханты-Мансийск.xlsx]РЕЕСТР'!O441</f>
    </nc>
  </rcc>
  <rcc rId="10434" sId="1">
    <oc r="N441">
      <f>'W:\Экологи\РЕЕСТР М(П)НТКО\[Реестр М(П)НТКО г. Ханты-Мансийск.xlsx]РЕЕСТР'!P441</f>
    </oc>
    <nc r="N441">
      <f>'W:\Экологи\РЕЕСТР М(П)НТКО\[Реестр М(П)НТКО г. Ханты-Мансийск.xlsx]РЕЕСТР'!P441</f>
    </nc>
  </rcc>
  <rcc rId="10435" sId="1">
    <oc r="O441">
      <f>'W:\Экологи\РЕЕСТР М(П)НТКО\[Реестр М(П)НТКО г. Ханты-Мансийск.xlsx]РЕЕСТР'!Q441</f>
    </oc>
    <nc r="O441">
      <f>'W:\Экологи\РЕЕСТР М(П)НТКО\[Реестр М(П)НТКО г. Ханты-Мансийск.xlsx]РЕЕСТР'!Q441</f>
    </nc>
  </rcc>
  <rcc rId="10436" sId="1">
    <oc r="P441">
      <f>'W:\Экологи\РЕЕСТР М(П)НТКО\[Реестр М(П)НТКО г. Ханты-Мансийск.xlsx]РЕЕСТР'!R441</f>
    </oc>
    <nc r="P441">
      <f>'W:\Экологи\РЕЕСТР М(П)НТКО\[Реестр М(П)НТКО г. Ханты-Мансийск.xlsx]РЕЕСТР'!R441</f>
    </nc>
  </rcc>
  <rcc rId="10437" sId="1">
    <oc r="Q441">
      <f>'W:\Экологи\РЕЕСТР М(П)НТКО\[Реестр М(П)НТКО г. Ханты-Мансийск.xlsx]РЕЕСТР'!V441</f>
    </oc>
    <nc r="Q441">
      <f>'W:\Экологи\РЕЕСТР М(П)НТКО\[Реестр М(П)НТКО г. Ханты-Мансийск.xlsx]РЕЕСТР'!V441</f>
    </nc>
  </rcc>
  <rcc rId="10438" sId="1">
    <oc r="R441">
      <f>'W:\Экологи\РЕЕСТР М(П)НТКО\[Реестр М(П)НТКО г. Ханты-Мансийск.xlsx]РЕЕСТР'!W441</f>
    </oc>
    <nc r="R441">
      <f>'W:\Экологи\РЕЕСТР М(П)НТКО\[Реестр М(П)НТКО г. Ханты-Мансийск.xlsx]РЕЕСТР'!W441</f>
    </nc>
  </rcc>
  <rcc rId="10439" sId="1">
    <oc r="S441">
      <f>'W:\Экологи\РЕЕСТР М(П)НТКО\[Реестр М(П)НТКО г. Ханты-Мансийск.xlsx]РЕЕСТР'!X441</f>
    </oc>
    <nc r="S441">
      <f>'W:\Экологи\РЕЕСТР М(П)НТКО\[Реестр М(П)НТКО г. Ханты-Мансийск.xlsx]РЕЕСТР'!X441</f>
    </nc>
  </rcc>
  <rcc rId="10440" sId="1">
    <oc r="T441">
      <f>'W:\Экологи\РЕЕСТР М(П)НТКО\[Реестр М(П)НТКО г. Ханты-Мансийск.xlsx]РЕЕСТР'!AB441</f>
    </oc>
    <nc r="T441">
      <f>'W:\Экологи\РЕЕСТР М(П)НТКО\[Реестр М(П)НТКО г. Ханты-Мансийск.xlsx]РЕЕСТР'!AB441</f>
    </nc>
  </rcc>
  <rcc rId="10441" sId="1">
    <oc r="U441">
      <f>'W:\Экологи\РЕЕСТР М(П)НТКО\[Реестр М(П)НТКО г. Ханты-Мансийск.xlsx]РЕЕСТР'!AC441</f>
    </oc>
    <nc r="U441">
      <f>'W:\Экологи\РЕЕСТР М(П)НТКО\[Реестр М(П)НТКО г. Ханты-Мансийск.xlsx]РЕЕСТР'!AC441</f>
    </nc>
  </rcc>
  <rcc rId="10442" sId="1">
    <oc r="V441">
      <f>'W:\Экологи\РЕЕСТР М(П)НТКО\[Реестр М(П)НТКО г. Ханты-Мансийск.xlsx]РЕЕСТР'!AD441</f>
    </oc>
    <nc r="V441">
      <f>'W:\Экологи\РЕЕСТР М(П)НТКО\[Реестр М(П)НТКО г. Ханты-Мансийск.xlsx]РЕЕСТР'!AD441</f>
    </nc>
  </rcc>
  <rcc rId="10443" sId="1">
    <oc r="W441">
      <f>'W:\Экологи\РЕЕСТР М(П)НТКО\[Реестр М(П)НТКО г. Ханты-Мансийск.xlsx]РЕЕСТР'!AE441</f>
    </oc>
    <nc r="W441">
      <f>'W:\Экологи\РЕЕСТР М(П)НТКО\[Реестр М(П)НТКО г. Ханты-Мансийск.xlsx]РЕЕСТР'!AE441</f>
    </nc>
  </rcc>
  <rcc rId="10444" sId="1">
    <oc r="X441">
      <f>'W:\Экологи\РЕЕСТР М(П)НТКО\[Реестр М(П)НТКО г. Ханты-Мансийск.xlsx]РЕЕСТР'!AI441</f>
    </oc>
    <nc r="X441">
      <f>'W:\Экологи\РЕЕСТР М(П)НТКО\[Реестр М(П)НТКО г. Ханты-Мансийск.xlsx]РЕЕСТР'!AI441</f>
    </nc>
  </rcc>
  <rcc rId="10445" sId="1">
    <oc r="Y441">
      <f>'W:\Экологи\РЕЕСТР М(П)НТКО\[Реестр М(П)НТКО г. Ханты-Мансийск.xlsx]РЕЕСТР'!AM441</f>
    </oc>
    <nc r="Y441">
      <f>'W:\Экологи\РЕЕСТР М(П)НТКО\[Реестр М(П)НТКО г. Ханты-Мансийск.xlsx]РЕЕСТР'!AM441</f>
    </nc>
  </rcc>
  <rcc rId="10446" sId="1">
    <oc r="B442">
      <f>'W:\Экологи\РЕЕСТР М(П)НТКО\[Реестр М(П)НТКО г. Ханты-Мансийск.xlsx]РЕЕСТР'!B442</f>
    </oc>
    <nc r="B442">
      <f>'W:\Экологи\РЕЕСТР М(П)НТКО\[Реестр М(П)НТКО г. Ханты-Мансийск.xlsx]РЕЕСТР'!B442</f>
    </nc>
  </rcc>
  <rcc rId="10447" sId="1">
    <oc r="C442">
      <f>'W:\Экологи\РЕЕСТР М(П)НТКО\[Реестр М(П)НТКО г. Ханты-Мансийск.xlsx]РЕЕСТР'!C442</f>
    </oc>
    <nc r="C442">
      <f>'W:\Экологи\РЕЕСТР М(П)НТКО\[Реестр М(П)НТКО г. Ханты-Мансийск.xlsx]РЕЕСТР'!C442</f>
    </nc>
  </rcc>
  <rcc rId="10448" sId="1">
    <oc r="D442">
      <f>'W:\Экологи\РЕЕСТР М(П)НТКО\[Реестр М(П)НТКО г. Ханты-Мансийск.xlsx]РЕЕСТР'!D442</f>
    </oc>
    <nc r="D442">
      <f>'W:\Экологи\РЕЕСТР М(П)НТКО\[Реестр М(П)НТКО г. Ханты-Мансийск.xlsx]РЕЕСТР'!D442</f>
    </nc>
  </rcc>
  <rcc rId="10449" sId="1">
    <oc r="E442">
      <f>'W:\Экологи\РЕЕСТР М(П)НТКО\[Реестр М(П)НТКО г. Ханты-Мансийск.xlsx]РЕЕСТР'!F442</f>
    </oc>
    <nc r="E442">
      <f>'W:\Экологи\РЕЕСТР М(П)НТКО\[Реестр М(П)НТКО г. Ханты-Мансийск.xlsx]РЕЕСТР'!F442</f>
    </nc>
  </rcc>
  <rcc rId="10450" sId="1">
    <oc r="F442">
      <f>'W:\Экологи\РЕЕСТР М(П)НТКО\[Реестр М(П)НТКО г. Ханты-Мансийск.xlsx]РЕЕСТР'!H442</f>
    </oc>
    <nc r="F442">
      <f>'W:\Экологи\РЕЕСТР М(П)НТКО\[Реестр М(П)НТКО г. Ханты-Мансийск.xlsx]РЕЕСТР'!H442</f>
    </nc>
  </rcc>
  <rcc rId="10451" sId="1">
    <oc r="G442">
      <f>'W:\Экологи\РЕЕСТР М(П)НТКО\[Реестр М(П)НТКО г. Ханты-Мансийск.xlsx]РЕЕСТР'!I442</f>
    </oc>
    <nc r="G442">
      <f>'W:\Экологи\РЕЕСТР М(П)НТКО\[Реестр М(П)НТКО г. Ханты-Мансийск.xlsx]РЕЕСТР'!I442</f>
    </nc>
  </rcc>
  <rcc rId="10452" sId="1">
    <oc r="H442">
      <f>'W:\Экологи\РЕЕСТР М(П)НТКО\[Реестр М(П)НТКО г. Ханты-Мансийск.xlsx]РЕЕСТР'!J442</f>
    </oc>
    <nc r="H442">
      <f>'W:\Экологи\РЕЕСТР М(П)НТКО\[Реестр М(П)НТКО г. Ханты-Мансийск.xlsx]РЕЕСТР'!J442</f>
    </nc>
  </rcc>
  <rcc rId="10453" sId="1">
    <oc r="I442">
      <f>'W:\Экологи\РЕЕСТР М(П)НТКО\[Реестр М(П)НТКО г. Ханты-Мансийск.xlsx]РЕЕСТР'!K442</f>
    </oc>
    <nc r="I442">
      <f>'W:\Экологи\РЕЕСТР М(П)НТКО\[Реестр М(П)НТКО г. Ханты-Мансийск.xlsx]РЕЕСТР'!K442</f>
    </nc>
  </rcc>
  <rcc rId="10454" sId="1">
    <oc r="J442">
      <f>'W:\Экологи\РЕЕСТР М(П)НТКО\[Реестр М(П)НТКО г. Ханты-Мансийск.xlsx]РЕЕСТР'!L442</f>
    </oc>
    <nc r="J442">
      <f>'W:\Экологи\РЕЕСТР М(П)НТКО\[Реестр М(П)НТКО г. Ханты-Мансийск.xlsx]РЕЕСТР'!L442</f>
    </nc>
  </rcc>
  <rcc rId="10455" sId="1">
    <oc r="K442">
      <f>'W:\Экологи\РЕЕСТР М(П)НТКО\[Реестр М(П)НТКО г. Ханты-Мансийск.xlsx]РЕЕСТР'!M442</f>
    </oc>
    <nc r="K442">
      <f>'W:\Экологи\РЕЕСТР М(П)НТКО\[Реестр М(П)НТКО г. Ханты-Мансийск.xlsx]РЕЕСТР'!M442</f>
    </nc>
  </rcc>
  <rcc rId="10456" sId="1">
    <oc r="L442">
      <f>'W:\Экологи\РЕЕСТР М(П)НТКО\[Реестр М(П)НТКО г. Ханты-Мансийск.xlsx]РЕЕСТР'!N442</f>
    </oc>
    <nc r="L442">
      <f>'W:\Экологи\РЕЕСТР М(П)НТКО\[Реестр М(П)НТКО г. Ханты-Мансийск.xlsx]РЕЕСТР'!N442</f>
    </nc>
  </rcc>
  <rcc rId="10457" sId="1">
    <oc r="M442">
      <f>'W:\Экологи\РЕЕСТР М(П)НТКО\[Реестр М(П)НТКО г. Ханты-Мансийск.xlsx]РЕЕСТР'!O442</f>
    </oc>
    <nc r="M442">
      <f>'W:\Экологи\РЕЕСТР М(П)НТКО\[Реестр М(П)НТКО г. Ханты-Мансийск.xlsx]РЕЕСТР'!O442</f>
    </nc>
  </rcc>
  <rcc rId="10458" sId="1">
    <oc r="N442">
      <f>'W:\Экологи\РЕЕСТР М(П)НТКО\[Реестр М(П)НТКО г. Ханты-Мансийск.xlsx]РЕЕСТР'!P442</f>
    </oc>
    <nc r="N442">
      <f>'W:\Экологи\РЕЕСТР М(П)НТКО\[Реестр М(П)НТКО г. Ханты-Мансийск.xlsx]РЕЕСТР'!P442</f>
    </nc>
  </rcc>
  <rcc rId="10459" sId="1">
    <oc r="O442">
      <f>'W:\Экологи\РЕЕСТР М(П)НТКО\[Реестр М(П)НТКО г. Ханты-Мансийск.xlsx]РЕЕСТР'!Q442</f>
    </oc>
    <nc r="O442">
      <f>'W:\Экологи\РЕЕСТР М(П)НТКО\[Реестр М(П)НТКО г. Ханты-Мансийск.xlsx]РЕЕСТР'!Q442</f>
    </nc>
  </rcc>
  <rcc rId="10460" sId="1">
    <oc r="P442">
      <f>'W:\Экологи\РЕЕСТР М(П)НТКО\[Реестр М(П)НТКО г. Ханты-Мансийск.xlsx]РЕЕСТР'!R442</f>
    </oc>
    <nc r="P442">
      <f>'W:\Экологи\РЕЕСТР М(П)НТКО\[Реестр М(П)НТКО г. Ханты-Мансийск.xlsx]РЕЕСТР'!R442</f>
    </nc>
  </rcc>
  <rcc rId="10461" sId="1">
    <oc r="Q442">
      <f>'W:\Экологи\РЕЕСТР М(П)НТКО\[Реестр М(П)НТКО г. Ханты-Мансийск.xlsx]РЕЕСТР'!V442</f>
    </oc>
    <nc r="Q442">
      <f>'W:\Экологи\РЕЕСТР М(П)НТКО\[Реестр М(П)НТКО г. Ханты-Мансийск.xlsx]РЕЕСТР'!V442</f>
    </nc>
  </rcc>
  <rcc rId="10462" sId="1">
    <oc r="R442">
      <f>'W:\Экологи\РЕЕСТР М(П)НТКО\[Реестр М(П)НТКО г. Ханты-Мансийск.xlsx]РЕЕСТР'!W442</f>
    </oc>
    <nc r="R442">
      <f>'W:\Экологи\РЕЕСТР М(П)НТКО\[Реестр М(П)НТКО г. Ханты-Мансийск.xlsx]РЕЕСТР'!W442</f>
    </nc>
  </rcc>
  <rcc rId="10463" sId="1">
    <oc r="S442">
      <f>'W:\Экологи\РЕЕСТР М(П)НТКО\[Реестр М(П)НТКО г. Ханты-Мансийск.xlsx]РЕЕСТР'!X442</f>
    </oc>
    <nc r="S442">
      <f>'W:\Экологи\РЕЕСТР М(П)НТКО\[Реестр М(П)НТКО г. Ханты-Мансийск.xlsx]РЕЕСТР'!X442</f>
    </nc>
  </rcc>
  <rcc rId="10464" sId="1">
    <oc r="T442">
      <f>'W:\Экологи\РЕЕСТР М(П)НТКО\[Реестр М(П)НТКО г. Ханты-Мансийск.xlsx]РЕЕСТР'!AB442</f>
    </oc>
    <nc r="T442">
      <f>'W:\Экологи\РЕЕСТР М(П)НТКО\[Реестр М(П)НТКО г. Ханты-Мансийск.xlsx]РЕЕСТР'!AB442</f>
    </nc>
  </rcc>
  <rcc rId="10465" sId="1">
    <oc r="U442">
      <f>'W:\Экологи\РЕЕСТР М(П)НТКО\[Реестр М(П)НТКО г. Ханты-Мансийск.xlsx]РЕЕСТР'!AC442</f>
    </oc>
    <nc r="U442">
      <f>'W:\Экологи\РЕЕСТР М(П)НТКО\[Реестр М(П)НТКО г. Ханты-Мансийск.xlsx]РЕЕСТР'!AC442</f>
    </nc>
  </rcc>
  <rcc rId="10466" sId="1">
    <oc r="V442">
      <f>'W:\Экологи\РЕЕСТР М(П)НТКО\[Реестр М(П)НТКО г. Ханты-Мансийск.xlsx]РЕЕСТР'!AD442</f>
    </oc>
    <nc r="V442">
      <f>'W:\Экологи\РЕЕСТР М(П)НТКО\[Реестр М(П)НТКО г. Ханты-Мансийск.xlsx]РЕЕСТР'!AD442</f>
    </nc>
  </rcc>
  <rcc rId="10467" sId="1">
    <oc r="W442">
      <f>'W:\Экологи\РЕЕСТР М(П)НТКО\[Реестр М(П)НТКО г. Ханты-Мансийск.xlsx]РЕЕСТР'!AE442</f>
    </oc>
    <nc r="W442">
      <f>'W:\Экологи\РЕЕСТР М(П)НТКО\[Реестр М(П)НТКО г. Ханты-Мансийск.xlsx]РЕЕСТР'!AE442</f>
    </nc>
  </rcc>
  <rcc rId="10468" sId="1">
    <oc r="X442">
      <f>'W:\Экологи\РЕЕСТР М(П)НТКО\[Реестр М(П)НТКО г. Ханты-Мансийск.xlsx]РЕЕСТР'!AI442</f>
    </oc>
    <nc r="X442">
      <f>'W:\Экологи\РЕЕСТР М(П)НТКО\[Реестр М(П)НТКО г. Ханты-Мансийск.xlsx]РЕЕСТР'!AI442</f>
    </nc>
  </rcc>
  <rcc rId="10469" sId="1">
    <oc r="Y442">
      <f>'W:\Экологи\РЕЕСТР М(П)НТКО\[Реестр М(П)НТКО г. Ханты-Мансийск.xlsx]РЕЕСТР'!AM442</f>
    </oc>
    <nc r="Y442">
      <f>'W:\Экологи\РЕЕСТР М(П)НТКО\[Реестр М(П)НТКО г. Ханты-Мансийск.xlsx]РЕЕСТР'!AM442</f>
    </nc>
  </rcc>
  <rcc rId="10470" sId="1">
    <oc r="B443">
      <f>'W:\Экологи\РЕЕСТР М(П)НТКО\[Реестр М(П)НТКО г. Ханты-Мансийск.xlsx]РЕЕСТР'!B443</f>
    </oc>
    <nc r="B443">
      <f>'W:\Экологи\РЕЕСТР М(П)НТКО\[Реестр М(П)НТКО г. Ханты-Мансийск.xlsx]РЕЕСТР'!B443</f>
    </nc>
  </rcc>
  <rcc rId="10471" sId="1">
    <oc r="C443">
      <f>'W:\Экологи\РЕЕСТР М(П)НТКО\[Реестр М(П)НТКО г. Ханты-Мансийск.xlsx]РЕЕСТР'!C443</f>
    </oc>
    <nc r="C443">
      <f>'W:\Экологи\РЕЕСТР М(П)НТКО\[Реестр М(П)НТКО г. Ханты-Мансийск.xlsx]РЕЕСТР'!C443</f>
    </nc>
  </rcc>
  <rcc rId="10472" sId="1">
    <oc r="D443">
      <f>'W:\Экологи\РЕЕСТР М(П)НТКО\[Реестр М(П)НТКО г. Ханты-Мансийск.xlsx]РЕЕСТР'!D443</f>
    </oc>
    <nc r="D443">
      <f>'W:\Экологи\РЕЕСТР М(П)НТКО\[Реестр М(П)НТКО г. Ханты-Мансийск.xlsx]РЕЕСТР'!D443</f>
    </nc>
  </rcc>
  <rcc rId="10473" sId="1">
    <oc r="E443">
      <f>'W:\Экологи\РЕЕСТР М(П)НТКО\[Реестр М(П)НТКО г. Ханты-Мансийск.xlsx]РЕЕСТР'!F443</f>
    </oc>
    <nc r="E443">
      <f>'W:\Экологи\РЕЕСТР М(П)НТКО\[Реестр М(П)НТКО г. Ханты-Мансийск.xlsx]РЕЕСТР'!F443</f>
    </nc>
  </rcc>
  <rcc rId="10474" sId="1">
    <oc r="F443">
      <f>'W:\Экологи\РЕЕСТР М(П)НТКО\[Реестр М(П)НТКО г. Ханты-Мансийск.xlsx]РЕЕСТР'!H443</f>
    </oc>
    <nc r="F443">
      <f>'W:\Экологи\РЕЕСТР М(П)НТКО\[Реестр М(П)НТКО г. Ханты-Мансийск.xlsx]РЕЕСТР'!H443</f>
    </nc>
  </rcc>
  <rcc rId="10475" sId="1">
    <oc r="G443">
      <f>'W:\Экологи\РЕЕСТР М(П)НТКО\[Реестр М(П)НТКО г. Ханты-Мансийск.xlsx]РЕЕСТР'!I443</f>
    </oc>
    <nc r="G443">
      <f>'W:\Экологи\РЕЕСТР М(П)НТКО\[Реестр М(П)НТКО г. Ханты-Мансийск.xlsx]РЕЕСТР'!I443</f>
    </nc>
  </rcc>
  <rcc rId="10476" sId="1">
    <oc r="H443">
      <f>'W:\Экологи\РЕЕСТР М(П)НТКО\[Реестр М(П)НТКО г. Ханты-Мансийск.xlsx]РЕЕСТР'!J443</f>
    </oc>
    <nc r="H443">
      <f>'W:\Экологи\РЕЕСТР М(П)НТКО\[Реестр М(П)НТКО г. Ханты-Мансийск.xlsx]РЕЕСТР'!J443</f>
    </nc>
  </rcc>
  <rcc rId="10477" sId="1">
    <oc r="I443">
      <f>'W:\Экологи\РЕЕСТР М(П)НТКО\[Реестр М(П)НТКО г. Ханты-Мансийск.xlsx]РЕЕСТР'!K443</f>
    </oc>
    <nc r="I443">
      <f>'W:\Экологи\РЕЕСТР М(П)НТКО\[Реестр М(П)НТКО г. Ханты-Мансийск.xlsx]РЕЕСТР'!K443</f>
    </nc>
  </rcc>
  <rcc rId="10478" sId="1">
    <oc r="J443">
      <f>'W:\Экологи\РЕЕСТР М(П)НТКО\[Реестр М(П)НТКО г. Ханты-Мансийск.xlsx]РЕЕСТР'!L443</f>
    </oc>
    <nc r="J443">
      <f>'W:\Экологи\РЕЕСТР М(П)НТКО\[Реестр М(П)НТКО г. Ханты-Мансийск.xlsx]РЕЕСТР'!L443</f>
    </nc>
  </rcc>
  <rcc rId="10479" sId="1">
    <oc r="K443">
      <f>'W:\Экологи\РЕЕСТР М(П)НТКО\[Реестр М(П)НТКО г. Ханты-Мансийск.xlsx]РЕЕСТР'!M443</f>
    </oc>
    <nc r="K443">
      <f>'W:\Экологи\РЕЕСТР М(П)НТКО\[Реестр М(П)НТКО г. Ханты-Мансийск.xlsx]РЕЕСТР'!M443</f>
    </nc>
  </rcc>
  <rcc rId="10480" sId="1">
    <oc r="L443">
      <f>'W:\Экологи\РЕЕСТР М(П)НТКО\[Реестр М(П)НТКО г. Ханты-Мансийск.xlsx]РЕЕСТР'!N443</f>
    </oc>
    <nc r="L443">
      <f>'W:\Экологи\РЕЕСТР М(П)НТКО\[Реестр М(П)НТКО г. Ханты-Мансийск.xlsx]РЕЕСТР'!N443</f>
    </nc>
  </rcc>
  <rcc rId="10481" sId="1">
    <oc r="M443">
      <f>'W:\Экологи\РЕЕСТР М(П)НТКО\[Реестр М(П)НТКО г. Ханты-Мансийск.xlsx]РЕЕСТР'!O443</f>
    </oc>
    <nc r="M443">
      <f>'W:\Экологи\РЕЕСТР М(П)НТКО\[Реестр М(П)НТКО г. Ханты-Мансийск.xlsx]РЕЕСТР'!O443</f>
    </nc>
  </rcc>
  <rcc rId="10482" sId="1">
    <oc r="N443">
      <f>'W:\Экологи\РЕЕСТР М(П)НТКО\[Реестр М(П)НТКО г. Ханты-Мансийск.xlsx]РЕЕСТР'!P443</f>
    </oc>
    <nc r="N443">
      <f>'W:\Экологи\РЕЕСТР М(П)НТКО\[Реестр М(П)НТКО г. Ханты-Мансийск.xlsx]РЕЕСТР'!P443</f>
    </nc>
  </rcc>
  <rcc rId="10483" sId="1">
    <oc r="O443">
      <f>'W:\Экологи\РЕЕСТР М(П)НТКО\[Реестр М(П)НТКО г. Ханты-Мансийск.xlsx]РЕЕСТР'!Q443</f>
    </oc>
    <nc r="O443">
      <f>'W:\Экологи\РЕЕСТР М(П)НТКО\[Реестр М(П)НТКО г. Ханты-Мансийск.xlsx]РЕЕСТР'!Q443</f>
    </nc>
  </rcc>
  <rcc rId="10484" sId="1">
    <oc r="P443">
      <f>'W:\Экологи\РЕЕСТР М(П)НТКО\[Реестр М(П)НТКО г. Ханты-Мансийск.xlsx]РЕЕСТР'!R443</f>
    </oc>
    <nc r="P443">
      <f>'W:\Экологи\РЕЕСТР М(П)НТКО\[Реестр М(П)НТКО г. Ханты-Мансийск.xlsx]РЕЕСТР'!R443</f>
    </nc>
  </rcc>
  <rcc rId="10485" sId="1">
    <oc r="Q443">
      <f>'W:\Экологи\РЕЕСТР М(П)НТКО\[Реестр М(П)НТКО г. Ханты-Мансийск.xlsx]РЕЕСТР'!V443</f>
    </oc>
    <nc r="Q443">
      <f>'W:\Экологи\РЕЕСТР М(П)НТКО\[Реестр М(П)НТКО г. Ханты-Мансийск.xlsx]РЕЕСТР'!V443</f>
    </nc>
  </rcc>
  <rcc rId="10486" sId="1">
    <oc r="R443">
      <f>'W:\Экологи\РЕЕСТР М(П)НТКО\[Реестр М(П)НТКО г. Ханты-Мансийск.xlsx]РЕЕСТР'!W443</f>
    </oc>
    <nc r="R443">
      <f>'W:\Экологи\РЕЕСТР М(П)НТКО\[Реестр М(П)НТКО г. Ханты-Мансийск.xlsx]РЕЕСТР'!W443</f>
    </nc>
  </rcc>
  <rcc rId="10487" sId="1">
    <oc r="S443">
      <f>'W:\Экологи\РЕЕСТР М(П)НТКО\[Реестр М(П)НТКО г. Ханты-Мансийск.xlsx]РЕЕСТР'!X443</f>
    </oc>
    <nc r="S443">
      <f>'W:\Экологи\РЕЕСТР М(П)НТКО\[Реестр М(П)НТКО г. Ханты-Мансийск.xlsx]РЕЕСТР'!X443</f>
    </nc>
  </rcc>
  <rcc rId="10488" sId="1">
    <oc r="T443">
      <f>'W:\Экологи\РЕЕСТР М(П)НТКО\[Реестр М(П)НТКО г. Ханты-Мансийск.xlsx]РЕЕСТР'!AB443</f>
    </oc>
    <nc r="T443">
      <f>'W:\Экологи\РЕЕСТР М(П)НТКО\[Реестр М(П)НТКО г. Ханты-Мансийск.xlsx]РЕЕСТР'!AB443</f>
    </nc>
  </rcc>
  <rcc rId="10489" sId="1">
    <oc r="U443">
      <f>'W:\Экологи\РЕЕСТР М(П)НТКО\[Реестр М(П)НТКО г. Ханты-Мансийск.xlsx]РЕЕСТР'!AC443</f>
    </oc>
    <nc r="U443">
      <f>'W:\Экологи\РЕЕСТР М(П)НТКО\[Реестр М(П)НТКО г. Ханты-Мансийск.xlsx]РЕЕСТР'!AC443</f>
    </nc>
  </rcc>
  <rcc rId="10490" sId="1">
    <oc r="V443">
      <f>'W:\Экологи\РЕЕСТР М(П)НТКО\[Реестр М(П)НТКО г. Ханты-Мансийск.xlsx]РЕЕСТР'!AD443</f>
    </oc>
    <nc r="V443">
      <f>'W:\Экологи\РЕЕСТР М(П)НТКО\[Реестр М(П)НТКО г. Ханты-Мансийск.xlsx]РЕЕСТР'!AD443</f>
    </nc>
  </rcc>
  <rcc rId="10491" sId="1">
    <oc r="W443">
      <f>'W:\Экологи\РЕЕСТР М(П)НТКО\[Реестр М(П)НТКО г. Ханты-Мансийск.xlsx]РЕЕСТР'!AE443</f>
    </oc>
    <nc r="W443">
      <f>'W:\Экологи\РЕЕСТР М(П)НТКО\[Реестр М(П)НТКО г. Ханты-Мансийск.xlsx]РЕЕСТР'!AE443</f>
    </nc>
  </rcc>
  <rcc rId="10492" sId="1">
    <oc r="X443">
      <f>'W:\Экологи\РЕЕСТР М(П)НТКО\[Реестр М(П)НТКО г. Ханты-Мансийск.xlsx]РЕЕСТР'!AI443</f>
    </oc>
    <nc r="X443">
      <f>'W:\Экологи\РЕЕСТР М(П)НТКО\[Реестр М(П)НТКО г. Ханты-Мансийск.xlsx]РЕЕСТР'!AI443</f>
    </nc>
  </rcc>
  <rcc rId="10493" sId="1">
    <oc r="Y443">
      <f>'W:\Экологи\РЕЕСТР М(П)НТКО\[Реестр М(П)НТКО г. Ханты-Мансийск.xlsx]РЕЕСТР'!AM443</f>
    </oc>
    <nc r="Y443">
      <f>'W:\Экологи\РЕЕСТР М(П)НТКО\[Реестр М(П)НТКО г. Ханты-Мансийск.xlsx]РЕЕСТР'!AM443</f>
    </nc>
  </rcc>
  <rcc rId="10494" sId="1">
    <oc r="B444">
      <f>'W:\Экологи\РЕЕСТР М(П)НТКО\[Реестр М(П)НТКО г. Ханты-Мансийск.xlsx]РЕЕСТР'!B444</f>
    </oc>
    <nc r="B444">
      <f>'W:\Экологи\РЕЕСТР М(П)НТКО\[Реестр М(П)НТКО г. Ханты-Мансийск.xlsx]РЕЕСТР'!B444</f>
    </nc>
  </rcc>
  <rcc rId="10495" sId="1">
    <oc r="C444">
      <f>'W:\Экологи\РЕЕСТР М(П)НТКО\[Реестр М(П)НТКО г. Ханты-Мансийск.xlsx]РЕЕСТР'!C444</f>
    </oc>
    <nc r="C444">
      <f>'W:\Экологи\РЕЕСТР М(П)НТКО\[Реестр М(П)НТКО г. Ханты-Мансийск.xlsx]РЕЕСТР'!C444</f>
    </nc>
  </rcc>
  <rcc rId="10496" sId="1">
    <oc r="D444">
      <f>'W:\Экологи\РЕЕСТР М(П)НТКО\[Реестр М(П)НТКО г. Ханты-Мансийск.xlsx]РЕЕСТР'!D444</f>
    </oc>
    <nc r="D444">
      <f>'W:\Экологи\РЕЕСТР М(П)НТКО\[Реестр М(П)НТКО г. Ханты-Мансийск.xlsx]РЕЕСТР'!D444</f>
    </nc>
  </rcc>
  <rcc rId="10497" sId="1">
    <oc r="E444">
      <f>'W:\Экологи\РЕЕСТР М(П)НТКО\[Реестр М(П)НТКО г. Ханты-Мансийск.xlsx]РЕЕСТР'!F444</f>
    </oc>
    <nc r="E444">
      <f>'W:\Экологи\РЕЕСТР М(П)НТКО\[Реестр М(П)НТКО г. Ханты-Мансийск.xlsx]РЕЕСТР'!F444</f>
    </nc>
  </rcc>
  <rcc rId="10498" sId="1">
    <oc r="F444">
      <f>'W:\Экологи\РЕЕСТР М(П)НТКО\[Реестр М(П)НТКО г. Ханты-Мансийск.xlsx]РЕЕСТР'!H444</f>
    </oc>
    <nc r="F444">
      <f>'W:\Экологи\РЕЕСТР М(П)НТКО\[Реестр М(П)НТКО г. Ханты-Мансийск.xlsx]РЕЕСТР'!H444</f>
    </nc>
  </rcc>
  <rcc rId="10499" sId="1">
    <oc r="G444">
      <f>'W:\Экологи\РЕЕСТР М(П)НТКО\[Реестр М(П)НТКО г. Ханты-Мансийск.xlsx]РЕЕСТР'!I444</f>
    </oc>
    <nc r="G444">
      <f>'W:\Экологи\РЕЕСТР М(П)НТКО\[Реестр М(П)НТКО г. Ханты-Мансийск.xlsx]РЕЕСТР'!I444</f>
    </nc>
  </rcc>
  <rcc rId="10500" sId="1">
    <oc r="H444">
      <f>'W:\Экологи\РЕЕСТР М(П)НТКО\[Реестр М(П)НТКО г. Ханты-Мансийск.xlsx]РЕЕСТР'!J444</f>
    </oc>
    <nc r="H444">
      <f>'W:\Экологи\РЕЕСТР М(П)НТКО\[Реестр М(П)НТКО г. Ханты-Мансийск.xlsx]РЕЕСТР'!J444</f>
    </nc>
  </rcc>
  <rcc rId="10501" sId="1">
    <oc r="I444">
      <f>'W:\Экологи\РЕЕСТР М(П)НТКО\[Реестр М(П)НТКО г. Ханты-Мансийск.xlsx]РЕЕСТР'!K444</f>
    </oc>
    <nc r="I444">
      <f>'W:\Экологи\РЕЕСТР М(П)НТКО\[Реестр М(П)НТКО г. Ханты-Мансийск.xlsx]РЕЕСТР'!K444</f>
    </nc>
  </rcc>
  <rcc rId="10502" sId="1">
    <oc r="J444">
      <f>'W:\Экологи\РЕЕСТР М(П)НТКО\[Реестр М(П)НТКО г. Ханты-Мансийск.xlsx]РЕЕСТР'!L444</f>
    </oc>
    <nc r="J444">
      <f>'W:\Экологи\РЕЕСТР М(П)НТКО\[Реестр М(П)НТКО г. Ханты-Мансийск.xlsx]РЕЕСТР'!L444</f>
    </nc>
  </rcc>
  <rcc rId="10503" sId="1">
    <oc r="K444">
      <f>'W:\Экологи\РЕЕСТР М(П)НТКО\[Реестр М(П)НТКО г. Ханты-Мансийск.xlsx]РЕЕСТР'!M444</f>
    </oc>
    <nc r="K444">
      <f>'W:\Экологи\РЕЕСТР М(П)НТКО\[Реестр М(П)НТКО г. Ханты-Мансийск.xlsx]РЕЕСТР'!M444</f>
    </nc>
  </rcc>
  <rcc rId="10504" sId="1">
    <oc r="L444">
      <f>'W:\Экологи\РЕЕСТР М(П)НТКО\[Реестр М(П)НТКО г. Ханты-Мансийск.xlsx]РЕЕСТР'!N444</f>
    </oc>
    <nc r="L444">
      <f>'W:\Экологи\РЕЕСТР М(П)НТКО\[Реестр М(П)НТКО г. Ханты-Мансийск.xlsx]РЕЕСТР'!N444</f>
    </nc>
  </rcc>
  <rcc rId="10505" sId="1">
    <oc r="M444">
      <f>'W:\Экологи\РЕЕСТР М(П)НТКО\[Реестр М(П)НТКО г. Ханты-Мансийск.xlsx]РЕЕСТР'!O444</f>
    </oc>
    <nc r="M444">
      <f>'W:\Экологи\РЕЕСТР М(П)НТКО\[Реестр М(П)НТКО г. Ханты-Мансийск.xlsx]РЕЕСТР'!O444</f>
    </nc>
  </rcc>
  <rcc rId="10506" sId="1">
    <oc r="N444">
      <f>'W:\Экологи\РЕЕСТР М(П)НТКО\[Реестр М(П)НТКО г. Ханты-Мансийск.xlsx]РЕЕСТР'!P444</f>
    </oc>
    <nc r="N444">
      <f>'W:\Экологи\РЕЕСТР М(П)НТКО\[Реестр М(П)НТКО г. Ханты-Мансийск.xlsx]РЕЕСТР'!P444</f>
    </nc>
  </rcc>
  <rcc rId="10507" sId="1">
    <oc r="O444">
      <f>'W:\Экологи\РЕЕСТР М(П)НТКО\[Реестр М(П)НТКО г. Ханты-Мансийск.xlsx]РЕЕСТР'!Q444</f>
    </oc>
    <nc r="O444">
      <f>'W:\Экологи\РЕЕСТР М(П)НТКО\[Реестр М(П)НТКО г. Ханты-Мансийск.xlsx]РЕЕСТР'!Q444</f>
    </nc>
  </rcc>
  <rcc rId="10508" sId="1">
    <oc r="P444">
      <f>'W:\Экологи\РЕЕСТР М(П)НТКО\[Реестр М(П)НТКО г. Ханты-Мансийск.xlsx]РЕЕСТР'!R444</f>
    </oc>
    <nc r="P444">
      <f>'W:\Экологи\РЕЕСТР М(П)НТКО\[Реестр М(П)НТКО г. Ханты-Мансийск.xlsx]РЕЕСТР'!R444</f>
    </nc>
  </rcc>
  <rcc rId="10509" sId="1">
    <oc r="Q444">
      <f>'W:\Экологи\РЕЕСТР М(П)НТКО\[Реестр М(П)НТКО г. Ханты-Мансийск.xlsx]РЕЕСТР'!V444</f>
    </oc>
    <nc r="Q444">
      <f>'W:\Экологи\РЕЕСТР М(П)НТКО\[Реестр М(П)НТКО г. Ханты-Мансийск.xlsx]РЕЕСТР'!V444</f>
    </nc>
  </rcc>
  <rcc rId="10510" sId="1">
    <oc r="R444">
      <f>'W:\Экологи\РЕЕСТР М(П)НТКО\[Реестр М(П)НТКО г. Ханты-Мансийск.xlsx]РЕЕСТР'!W444</f>
    </oc>
    <nc r="R444">
      <f>'W:\Экологи\РЕЕСТР М(П)НТКО\[Реестр М(П)НТКО г. Ханты-Мансийск.xlsx]РЕЕСТР'!W444</f>
    </nc>
  </rcc>
  <rcc rId="10511" sId="1">
    <oc r="S444">
      <f>'W:\Экологи\РЕЕСТР М(П)НТКО\[Реестр М(П)НТКО г. Ханты-Мансийск.xlsx]РЕЕСТР'!X444</f>
    </oc>
    <nc r="S444">
      <f>'W:\Экологи\РЕЕСТР М(П)НТКО\[Реестр М(П)НТКО г. Ханты-Мансийск.xlsx]РЕЕСТР'!X444</f>
    </nc>
  </rcc>
  <rcc rId="10512" sId="1">
    <oc r="T444">
      <f>'W:\Экологи\РЕЕСТР М(П)НТКО\[Реестр М(П)НТКО г. Ханты-Мансийск.xlsx]РЕЕСТР'!AB444</f>
    </oc>
    <nc r="T444">
      <f>'W:\Экологи\РЕЕСТР М(П)НТКО\[Реестр М(П)НТКО г. Ханты-Мансийск.xlsx]РЕЕСТР'!AB444</f>
    </nc>
  </rcc>
  <rcc rId="10513" sId="1">
    <oc r="U444">
      <f>'W:\Экологи\РЕЕСТР М(П)НТКО\[Реестр М(П)НТКО г. Ханты-Мансийск.xlsx]РЕЕСТР'!AC444</f>
    </oc>
    <nc r="U444">
      <f>'W:\Экологи\РЕЕСТР М(П)НТКО\[Реестр М(П)НТКО г. Ханты-Мансийск.xlsx]РЕЕСТР'!AC444</f>
    </nc>
  </rcc>
  <rcc rId="10514" sId="1">
    <oc r="V444">
      <f>'W:\Экологи\РЕЕСТР М(П)НТКО\[Реестр М(П)НТКО г. Ханты-Мансийск.xlsx]РЕЕСТР'!AD444</f>
    </oc>
    <nc r="V444">
      <f>'W:\Экологи\РЕЕСТР М(П)НТКО\[Реестр М(П)НТКО г. Ханты-Мансийск.xlsx]РЕЕСТР'!AD444</f>
    </nc>
  </rcc>
  <rcc rId="10515" sId="1">
    <oc r="W444">
      <f>'W:\Экологи\РЕЕСТР М(П)НТКО\[Реестр М(П)НТКО г. Ханты-Мансийск.xlsx]РЕЕСТР'!AE444</f>
    </oc>
    <nc r="W444">
      <f>'W:\Экологи\РЕЕСТР М(П)НТКО\[Реестр М(П)НТКО г. Ханты-Мансийск.xlsx]РЕЕСТР'!AE444</f>
    </nc>
  </rcc>
  <rcc rId="10516" sId="1">
    <oc r="X444">
      <f>'W:\Экологи\РЕЕСТР М(П)НТКО\[Реестр М(П)НТКО г. Ханты-Мансийск.xlsx]РЕЕСТР'!AI444</f>
    </oc>
    <nc r="X444">
      <f>'W:\Экологи\РЕЕСТР М(П)НТКО\[Реестр М(П)НТКО г. Ханты-Мансийск.xlsx]РЕЕСТР'!AI444</f>
    </nc>
  </rcc>
  <rcc rId="10517" sId="1">
    <oc r="Y444">
      <f>'W:\Экологи\РЕЕСТР М(П)НТКО\[Реестр М(П)НТКО г. Ханты-Мансийск.xlsx]РЕЕСТР'!AM444</f>
    </oc>
    <nc r="Y444">
      <f>'W:\Экологи\РЕЕСТР М(П)НТКО\[Реестр М(П)НТКО г. Ханты-Мансийск.xlsx]РЕЕСТР'!AM444</f>
    </nc>
  </rcc>
  <rcc rId="10518" sId="1">
    <oc r="B445">
      <f>'W:\Экологи\РЕЕСТР М(П)НТКО\[Реестр М(П)НТКО г. Ханты-Мансийск.xlsx]РЕЕСТР'!B445</f>
    </oc>
    <nc r="B445">
      <f>'W:\Экологи\РЕЕСТР М(П)НТКО\[Реестр М(П)НТКО г. Ханты-Мансийск.xlsx]РЕЕСТР'!B445</f>
    </nc>
  </rcc>
  <rcc rId="10519" sId="1">
    <oc r="C445">
      <f>'W:\Экологи\РЕЕСТР М(П)НТКО\[Реестр М(П)НТКО г. Ханты-Мансийск.xlsx]РЕЕСТР'!C445</f>
    </oc>
    <nc r="C445">
      <f>'W:\Экологи\РЕЕСТР М(П)НТКО\[Реестр М(П)НТКО г. Ханты-Мансийск.xlsx]РЕЕСТР'!C445</f>
    </nc>
  </rcc>
  <rcc rId="10520" sId="1">
    <oc r="D445">
      <f>'W:\Экологи\РЕЕСТР М(П)НТКО\[Реестр М(П)НТКО г. Ханты-Мансийск.xlsx]РЕЕСТР'!D445</f>
    </oc>
    <nc r="D445">
      <f>'W:\Экологи\РЕЕСТР М(П)НТКО\[Реестр М(П)НТКО г. Ханты-Мансийск.xlsx]РЕЕСТР'!D445</f>
    </nc>
  </rcc>
  <rcc rId="10521" sId="1">
    <oc r="E445">
      <f>'W:\Экологи\РЕЕСТР М(П)НТКО\[Реестр М(П)НТКО г. Ханты-Мансийск.xlsx]РЕЕСТР'!F445</f>
    </oc>
    <nc r="E445">
      <f>'W:\Экологи\РЕЕСТР М(П)НТКО\[Реестр М(П)НТКО г. Ханты-Мансийск.xlsx]РЕЕСТР'!F445</f>
    </nc>
  </rcc>
  <rcc rId="10522" sId="1">
    <oc r="F445">
      <f>'W:\Экологи\РЕЕСТР М(П)НТКО\[Реестр М(П)НТКО г. Ханты-Мансийск.xlsx]РЕЕСТР'!H445</f>
    </oc>
    <nc r="F445">
      <f>'W:\Экологи\РЕЕСТР М(П)НТКО\[Реестр М(П)НТКО г. Ханты-Мансийск.xlsx]РЕЕСТР'!H445</f>
    </nc>
  </rcc>
  <rcc rId="10523" sId="1">
    <oc r="G445">
      <f>'W:\Экологи\РЕЕСТР М(П)НТКО\[Реестр М(П)НТКО г. Ханты-Мансийск.xlsx]РЕЕСТР'!I445</f>
    </oc>
    <nc r="G445">
      <f>'W:\Экологи\РЕЕСТР М(П)НТКО\[Реестр М(П)НТКО г. Ханты-Мансийск.xlsx]РЕЕСТР'!I445</f>
    </nc>
  </rcc>
  <rcc rId="10524" sId="1">
    <oc r="H445">
      <f>'W:\Экологи\РЕЕСТР М(П)НТКО\[Реестр М(П)НТКО г. Ханты-Мансийск.xlsx]РЕЕСТР'!J445</f>
    </oc>
    <nc r="H445">
      <f>'W:\Экологи\РЕЕСТР М(П)НТКО\[Реестр М(П)НТКО г. Ханты-Мансийск.xlsx]РЕЕСТР'!J445</f>
    </nc>
  </rcc>
  <rcc rId="10525" sId="1">
    <oc r="I445">
      <f>'W:\Экологи\РЕЕСТР М(П)НТКО\[Реестр М(П)НТКО г. Ханты-Мансийск.xlsx]РЕЕСТР'!K445</f>
    </oc>
    <nc r="I445">
      <f>'W:\Экологи\РЕЕСТР М(П)НТКО\[Реестр М(П)НТКО г. Ханты-Мансийск.xlsx]РЕЕСТР'!K445</f>
    </nc>
  </rcc>
  <rcc rId="10526" sId="1">
    <oc r="J445">
      <f>'W:\Экологи\РЕЕСТР М(П)НТКО\[Реестр М(П)НТКО г. Ханты-Мансийск.xlsx]РЕЕСТР'!L445</f>
    </oc>
    <nc r="J445">
      <f>'W:\Экологи\РЕЕСТР М(П)НТКО\[Реестр М(П)НТКО г. Ханты-Мансийск.xlsx]РЕЕСТР'!L445</f>
    </nc>
  </rcc>
  <rcc rId="10527" sId="1">
    <oc r="K445">
      <f>'W:\Экологи\РЕЕСТР М(П)НТКО\[Реестр М(П)НТКО г. Ханты-Мансийск.xlsx]РЕЕСТР'!M445</f>
    </oc>
    <nc r="K445">
      <f>'W:\Экологи\РЕЕСТР М(П)НТКО\[Реестр М(П)НТКО г. Ханты-Мансийск.xlsx]РЕЕСТР'!M445</f>
    </nc>
  </rcc>
  <rcc rId="10528" sId="1">
    <oc r="L445">
      <f>'W:\Экологи\РЕЕСТР М(П)НТКО\[Реестр М(П)НТКО г. Ханты-Мансийск.xlsx]РЕЕСТР'!N445</f>
    </oc>
    <nc r="L445">
      <f>'W:\Экологи\РЕЕСТР М(П)НТКО\[Реестр М(П)НТКО г. Ханты-Мансийск.xlsx]РЕЕСТР'!N445</f>
    </nc>
  </rcc>
  <rcc rId="10529" sId="1">
    <oc r="M445">
      <f>'W:\Экологи\РЕЕСТР М(П)НТКО\[Реестр М(П)НТКО г. Ханты-Мансийск.xlsx]РЕЕСТР'!O445</f>
    </oc>
    <nc r="M445">
      <f>'W:\Экологи\РЕЕСТР М(П)НТКО\[Реестр М(П)НТКО г. Ханты-Мансийск.xlsx]РЕЕСТР'!O445</f>
    </nc>
  </rcc>
  <rcc rId="10530" sId="1">
    <oc r="N445">
      <f>'W:\Экологи\РЕЕСТР М(П)НТКО\[Реестр М(П)НТКО г. Ханты-Мансийск.xlsx]РЕЕСТР'!P445</f>
    </oc>
    <nc r="N445">
      <f>'W:\Экологи\РЕЕСТР М(П)НТКО\[Реестр М(П)НТКО г. Ханты-Мансийск.xlsx]РЕЕСТР'!P445</f>
    </nc>
  </rcc>
  <rcc rId="10531" sId="1">
    <oc r="O445">
      <f>'W:\Экологи\РЕЕСТР М(П)НТКО\[Реестр М(П)НТКО г. Ханты-Мансийск.xlsx]РЕЕСТР'!Q445</f>
    </oc>
    <nc r="O445">
      <f>'W:\Экологи\РЕЕСТР М(П)НТКО\[Реестр М(П)НТКО г. Ханты-Мансийск.xlsx]РЕЕСТР'!Q445</f>
    </nc>
  </rcc>
  <rcc rId="10532" sId="1">
    <oc r="P445">
      <f>'W:\Экологи\РЕЕСТР М(П)НТКО\[Реестр М(П)НТКО г. Ханты-Мансийск.xlsx]РЕЕСТР'!R445</f>
    </oc>
    <nc r="P445">
      <f>'W:\Экологи\РЕЕСТР М(П)НТКО\[Реестр М(П)НТКО г. Ханты-Мансийск.xlsx]РЕЕСТР'!R445</f>
    </nc>
  </rcc>
  <rcc rId="10533" sId="1">
    <oc r="Q445">
      <f>'W:\Экологи\РЕЕСТР М(П)НТКО\[Реестр М(П)НТКО г. Ханты-Мансийск.xlsx]РЕЕСТР'!V445</f>
    </oc>
    <nc r="Q445">
      <f>'W:\Экологи\РЕЕСТР М(П)НТКО\[Реестр М(П)НТКО г. Ханты-Мансийск.xlsx]РЕЕСТР'!V445</f>
    </nc>
  </rcc>
  <rcc rId="10534" sId="1">
    <oc r="R445">
      <f>'W:\Экологи\РЕЕСТР М(П)НТКО\[Реестр М(П)НТКО г. Ханты-Мансийск.xlsx]РЕЕСТР'!W445</f>
    </oc>
    <nc r="R445">
      <f>'W:\Экологи\РЕЕСТР М(П)НТКО\[Реестр М(П)НТКО г. Ханты-Мансийск.xlsx]РЕЕСТР'!W445</f>
    </nc>
  </rcc>
  <rcc rId="10535" sId="1">
    <oc r="S445">
      <f>'W:\Экологи\РЕЕСТР М(П)НТКО\[Реестр М(П)НТКО г. Ханты-Мансийск.xlsx]РЕЕСТР'!X445</f>
    </oc>
    <nc r="S445">
      <f>'W:\Экологи\РЕЕСТР М(П)НТКО\[Реестр М(П)НТКО г. Ханты-Мансийск.xlsx]РЕЕСТР'!X445</f>
    </nc>
  </rcc>
  <rcc rId="10536" sId="1">
    <oc r="T445">
      <f>'W:\Экологи\РЕЕСТР М(П)НТКО\[Реестр М(П)НТКО г. Ханты-Мансийск.xlsx]РЕЕСТР'!AB445</f>
    </oc>
    <nc r="T445">
      <f>'W:\Экологи\РЕЕСТР М(П)НТКО\[Реестр М(П)НТКО г. Ханты-Мансийск.xlsx]РЕЕСТР'!AB445</f>
    </nc>
  </rcc>
  <rcc rId="10537" sId="1">
    <oc r="U445">
      <f>'W:\Экологи\РЕЕСТР М(П)НТКО\[Реестр М(П)НТКО г. Ханты-Мансийск.xlsx]РЕЕСТР'!AC445</f>
    </oc>
    <nc r="U445">
      <f>'W:\Экологи\РЕЕСТР М(П)НТКО\[Реестр М(П)НТКО г. Ханты-Мансийск.xlsx]РЕЕСТР'!AC445</f>
    </nc>
  </rcc>
  <rcc rId="10538" sId="1">
    <oc r="V445">
      <f>'W:\Экологи\РЕЕСТР М(П)НТКО\[Реестр М(П)НТКО г. Ханты-Мансийск.xlsx]РЕЕСТР'!AD445</f>
    </oc>
    <nc r="V445">
      <f>'W:\Экологи\РЕЕСТР М(П)НТКО\[Реестр М(П)НТКО г. Ханты-Мансийск.xlsx]РЕЕСТР'!AD445</f>
    </nc>
  </rcc>
  <rcc rId="10539" sId="1">
    <oc r="W445">
      <f>'W:\Экологи\РЕЕСТР М(П)НТКО\[Реестр М(П)НТКО г. Ханты-Мансийск.xlsx]РЕЕСТР'!AE445</f>
    </oc>
    <nc r="W445">
      <f>'W:\Экологи\РЕЕСТР М(П)НТКО\[Реестр М(П)НТКО г. Ханты-Мансийск.xlsx]РЕЕСТР'!AE445</f>
    </nc>
  </rcc>
  <rcc rId="10540" sId="1">
    <oc r="X445">
      <f>'W:\Экологи\РЕЕСТР М(П)НТКО\[Реестр М(П)НТКО г. Ханты-Мансийск.xlsx]РЕЕСТР'!AI445</f>
    </oc>
    <nc r="X445">
      <f>'W:\Экологи\РЕЕСТР М(П)НТКО\[Реестр М(П)НТКО г. Ханты-Мансийск.xlsx]РЕЕСТР'!AI445</f>
    </nc>
  </rcc>
  <rcc rId="10541" sId="1">
    <oc r="Y445">
      <f>'W:\Экологи\РЕЕСТР М(П)НТКО\[Реестр М(П)НТКО г. Ханты-Мансийск.xlsx]РЕЕСТР'!AM445</f>
    </oc>
    <nc r="Y445">
      <f>'W:\Экологи\РЕЕСТР М(П)НТКО\[Реестр М(П)НТКО г. Ханты-Мансийск.xlsx]РЕЕСТР'!AM445</f>
    </nc>
  </rcc>
  <rcc rId="10542" sId="1">
    <oc r="B446">
      <f>'W:\Экологи\РЕЕСТР М(П)НТКО\[Реестр М(П)НТКО г. Ханты-Мансийск.xlsx]РЕЕСТР'!B446</f>
    </oc>
    <nc r="B446">
      <f>'W:\Экологи\РЕЕСТР М(П)НТКО\[Реестр М(П)НТКО г. Ханты-Мансийск.xlsx]РЕЕСТР'!B446</f>
    </nc>
  </rcc>
  <rcc rId="10543" sId="1">
    <oc r="C446">
      <f>'W:\Экологи\РЕЕСТР М(П)НТКО\[Реестр М(П)НТКО г. Ханты-Мансийск.xlsx]РЕЕСТР'!C446</f>
    </oc>
    <nc r="C446">
      <f>'W:\Экологи\РЕЕСТР М(П)НТКО\[Реестр М(П)НТКО г. Ханты-Мансийск.xlsx]РЕЕСТР'!C446</f>
    </nc>
  </rcc>
  <rcc rId="10544" sId="1">
    <oc r="D446">
      <f>'W:\Экологи\РЕЕСТР М(П)НТКО\[Реестр М(П)НТКО г. Ханты-Мансийск.xlsx]РЕЕСТР'!D446</f>
    </oc>
    <nc r="D446">
      <f>'W:\Экологи\РЕЕСТР М(П)НТКО\[Реестр М(П)НТКО г. Ханты-Мансийск.xlsx]РЕЕСТР'!D446</f>
    </nc>
  </rcc>
  <rcc rId="10545" sId="1">
    <oc r="E446">
      <f>'W:\Экологи\РЕЕСТР М(П)НТКО\[Реестр М(П)НТКО г. Ханты-Мансийск.xlsx]РЕЕСТР'!F446</f>
    </oc>
    <nc r="E446">
      <f>'W:\Экологи\РЕЕСТР М(П)НТКО\[Реестр М(П)НТКО г. Ханты-Мансийск.xlsx]РЕЕСТР'!F446</f>
    </nc>
  </rcc>
  <rcc rId="10546" sId="1">
    <oc r="F446">
      <f>'W:\Экологи\РЕЕСТР М(П)НТКО\[Реестр М(П)НТКО г. Ханты-Мансийск.xlsx]РЕЕСТР'!H446</f>
    </oc>
    <nc r="F446">
      <f>'W:\Экологи\РЕЕСТР М(П)НТКО\[Реестр М(П)НТКО г. Ханты-Мансийск.xlsx]РЕЕСТР'!H446</f>
    </nc>
  </rcc>
  <rcc rId="10547" sId="1">
    <oc r="G446">
      <f>'W:\Экологи\РЕЕСТР М(П)НТКО\[Реестр М(П)НТКО г. Ханты-Мансийск.xlsx]РЕЕСТР'!I446</f>
    </oc>
    <nc r="G446">
      <f>'W:\Экологи\РЕЕСТР М(П)НТКО\[Реестр М(П)НТКО г. Ханты-Мансийск.xlsx]РЕЕСТР'!I446</f>
    </nc>
  </rcc>
  <rcc rId="10548" sId="1">
    <oc r="H446">
      <f>'W:\Экологи\РЕЕСТР М(П)НТКО\[Реестр М(П)НТКО г. Ханты-Мансийск.xlsx]РЕЕСТР'!J446</f>
    </oc>
    <nc r="H446">
      <f>'W:\Экологи\РЕЕСТР М(П)НТКО\[Реестр М(П)НТКО г. Ханты-Мансийск.xlsx]РЕЕСТР'!J446</f>
    </nc>
  </rcc>
  <rcc rId="10549" sId="1">
    <oc r="I446">
      <f>'W:\Экологи\РЕЕСТР М(П)НТКО\[Реестр М(П)НТКО г. Ханты-Мансийск.xlsx]РЕЕСТР'!K446</f>
    </oc>
    <nc r="I446">
      <f>'W:\Экологи\РЕЕСТР М(П)НТКО\[Реестр М(П)НТКО г. Ханты-Мансийск.xlsx]РЕЕСТР'!K446</f>
    </nc>
  </rcc>
  <rcc rId="10550" sId="1">
    <oc r="J446">
      <f>'W:\Экологи\РЕЕСТР М(П)НТКО\[Реестр М(П)НТКО г. Ханты-Мансийск.xlsx]РЕЕСТР'!L446</f>
    </oc>
    <nc r="J446">
      <f>'W:\Экологи\РЕЕСТР М(П)НТКО\[Реестр М(П)НТКО г. Ханты-Мансийск.xlsx]РЕЕСТР'!L446</f>
    </nc>
  </rcc>
  <rcc rId="10551" sId="1">
    <oc r="K446">
      <f>'W:\Экологи\РЕЕСТР М(П)НТКО\[Реестр М(П)НТКО г. Ханты-Мансийск.xlsx]РЕЕСТР'!M446</f>
    </oc>
    <nc r="K446">
      <f>'W:\Экологи\РЕЕСТР М(П)НТКО\[Реестр М(П)НТКО г. Ханты-Мансийск.xlsx]РЕЕСТР'!M446</f>
    </nc>
  </rcc>
  <rcc rId="10552" sId="1">
    <oc r="L446">
      <f>'W:\Экологи\РЕЕСТР М(П)НТКО\[Реестр М(П)НТКО г. Ханты-Мансийск.xlsx]РЕЕСТР'!N446</f>
    </oc>
    <nc r="L446">
      <f>'W:\Экологи\РЕЕСТР М(П)НТКО\[Реестр М(П)НТКО г. Ханты-Мансийск.xlsx]РЕЕСТР'!N446</f>
    </nc>
  </rcc>
  <rcc rId="10553" sId="1">
    <oc r="M446">
      <f>'W:\Экологи\РЕЕСТР М(П)НТКО\[Реестр М(П)НТКО г. Ханты-Мансийск.xlsx]РЕЕСТР'!O446</f>
    </oc>
    <nc r="M446">
      <f>'W:\Экологи\РЕЕСТР М(П)НТКО\[Реестр М(П)НТКО г. Ханты-Мансийск.xlsx]РЕЕСТР'!O446</f>
    </nc>
  </rcc>
  <rcc rId="10554" sId="1">
    <oc r="N446">
      <f>'W:\Экологи\РЕЕСТР М(П)НТКО\[Реестр М(П)НТКО г. Ханты-Мансийск.xlsx]РЕЕСТР'!P446</f>
    </oc>
    <nc r="N446">
      <f>'W:\Экологи\РЕЕСТР М(П)НТКО\[Реестр М(П)НТКО г. Ханты-Мансийск.xlsx]РЕЕСТР'!P446</f>
    </nc>
  </rcc>
  <rcc rId="10555" sId="1">
    <oc r="O446">
      <f>'W:\Экологи\РЕЕСТР М(П)НТКО\[Реестр М(П)НТКО г. Ханты-Мансийск.xlsx]РЕЕСТР'!Q446</f>
    </oc>
    <nc r="O446">
      <f>'W:\Экологи\РЕЕСТР М(П)НТКО\[Реестр М(П)НТКО г. Ханты-Мансийск.xlsx]РЕЕСТР'!Q446</f>
    </nc>
  </rcc>
  <rcc rId="10556" sId="1">
    <oc r="P446">
      <f>'W:\Экологи\РЕЕСТР М(П)НТКО\[Реестр М(П)НТКО г. Ханты-Мансийск.xlsx]РЕЕСТР'!R446</f>
    </oc>
    <nc r="P446">
      <f>'W:\Экологи\РЕЕСТР М(П)НТКО\[Реестр М(П)НТКО г. Ханты-Мансийск.xlsx]РЕЕСТР'!R446</f>
    </nc>
  </rcc>
  <rcc rId="10557" sId="1">
    <oc r="Q446">
      <f>'W:\Экологи\РЕЕСТР М(П)НТКО\[Реестр М(П)НТКО г. Ханты-Мансийск.xlsx]РЕЕСТР'!V446</f>
    </oc>
    <nc r="Q446">
      <f>'W:\Экологи\РЕЕСТР М(П)НТКО\[Реестр М(П)НТКО г. Ханты-Мансийск.xlsx]РЕЕСТР'!V446</f>
    </nc>
  </rcc>
  <rcc rId="10558" sId="1">
    <oc r="R446">
      <f>'W:\Экологи\РЕЕСТР М(П)НТКО\[Реестр М(П)НТКО г. Ханты-Мансийск.xlsx]РЕЕСТР'!W446</f>
    </oc>
    <nc r="R446">
      <f>'W:\Экологи\РЕЕСТР М(П)НТКО\[Реестр М(П)НТКО г. Ханты-Мансийск.xlsx]РЕЕСТР'!W446</f>
    </nc>
  </rcc>
  <rcc rId="10559" sId="1">
    <oc r="S446">
      <f>'W:\Экологи\РЕЕСТР М(П)НТКО\[Реестр М(П)НТКО г. Ханты-Мансийск.xlsx]РЕЕСТР'!X446</f>
    </oc>
    <nc r="S446">
      <f>'W:\Экологи\РЕЕСТР М(П)НТКО\[Реестр М(П)НТКО г. Ханты-Мансийск.xlsx]РЕЕСТР'!X446</f>
    </nc>
  </rcc>
  <rcc rId="10560" sId="1">
    <oc r="T446">
      <f>'W:\Экологи\РЕЕСТР М(П)НТКО\[Реестр М(П)НТКО г. Ханты-Мансийск.xlsx]РЕЕСТР'!AB446</f>
    </oc>
    <nc r="T446">
      <f>'W:\Экологи\РЕЕСТР М(П)НТКО\[Реестр М(П)НТКО г. Ханты-Мансийск.xlsx]РЕЕСТР'!AB446</f>
    </nc>
  </rcc>
  <rcc rId="10561" sId="1">
    <oc r="U446">
      <f>'W:\Экологи\РЕЕСТР М(П)НТКО\[Реестр М(П)НТКО г. Ханты-Мансийск.xlsx]РЕЕСТР'!AC446</f>
    </oc>
    <nc r="U446">
      <f>'W:\Экологи\РЕЕСТР М(П)НТКО\[Реестр М(П)НТКО г. Ханты-Мансийск.xlsx]РЕЕСТР'!AC446</f>
    </nc>
  </rcc>
  <rcc rId="10562" sId="1">
    <oc r="V446">
      <f>'W:\Экологи\РЕЕСТР М(П)НТКО\[Реестр М(П)НТКО г. Ханты-Мансийск.xlsx]РЕЕСТР'!AD446</f>
    </oc>
    <nc r="V446">
      <f>'W:\Экологи\РЕЕСТР М(П)НТКО\[Реестр М(П)НТКО г. Ханты-Мансийск.xlsx]РЕЕСТР'!AD446</f>
    </nc>
  </rcc>
  <rcc rId="10563" sId="1">
    <oc r="W446">
      <f>'W:\Экологи\РЕЕСТР М(П)НТКО\[Реестр М(П)НТКО г. Ханты-Мансийск.xlsx]РЕЕСТР'!AE446</f>
    </oc>
    <nc r="W446">
      <f>'W:\Экологи\РЕЕСТР М(П)НТКО\[Реестр М(П)НТКО г. Ханты-Мансийск.xlsx]РЕЕСТР'!AE446</f>
    </nc>
  </rcc>
  <rcc rId="10564" sId="1">
    <oc r="X446">
      <f>'W:\Экологи\РЕЕСТР М(П)НТКО\[Реестр М(П)НТКО г. Ханты-Мансийск.xlsx]РЕЕСТР'!AI446</f>
    </oc>
    <nc r="X446">
      <f>'W:\Экологи\РЕЕСТР М(П)НТКО\[Реестр М(П)НТКО г. Ханты-Мансийск.xlsx]РЕЕСТР'!AI446</f>
    </nc>
  </rcc>
  <rcc rId="10565" sId="1">
    <oc r="Y446">
      <f>'W:\Экологи\РЕЕСТР М(П)НТКО\[Реестр М(П)НТКО г. Ханты-Мансийск.xlsx]РЕЕСТР'!AM446</f>
    </oc>
    <nc r="Y446">
      <f>'W:\Экологи\РЕЕСТР М(П)НТКО\[Реестр М(П)НТКО г. Ханты-Мансийск.xlsx]РЕЕСТР'!AM446</f>
    </nc>
  </rcc>
  <rcc rId="10566" sId="1">
    <oc r="B447">
      <f>'W:\Экологи\РЕЕСТР М(П)НТКО\[Реестр М(П)НТКО г. Ханты-Мансийск.xlsx]РЕЕСТР'!B447</f>
    </oc>
    <nc r="B447">
      <f>'W:\Экологи\РЕЕСТР М(П)НТКО\[Реестр М(П)НТКО г. Ханты-Мансийск.xlsx]РЕЕСТР'!B447</f>
    </nc>
  </rcc>
  <rcc rId="10567" sId="1">
    <oc r="C447">
      <f>'W:\Экологи\РЕЕСТР М(П)НТКО\[Реестр М(П)НТКО г. Ханты-Мансийск.xlsx]РЕЕСТР'!C447</f>
    </oc>
    <nc r="C447">
      <f>'W:\Экологи\РЕЕСТР М(П)НТКО\[Реестр М(П)НТКО г. Ханты-Мансийск.xlsx]РЕЕСТР'!C447</f>
    </nc>
  </rcc>
  <rcc rId="10568" sId="1">
    <oc r="D447">
      <f>'W:\Экологи\РЕЕСТР М(П)НТКО\[Реестр М(П)НТКО г. Ханты-Мансийск.xlsx]РЕЕСТР'!D447</f>
    </oc>
    <nc r="D447">
      <f>'W:\Экологи\РЕЕСТР М(П)НТКО\[Реестр М(П)НТКО г. Ханты-Мансийск.xlsx]РЕЕСТР'!D447</f>
    </nc>
  </rcc>
  <rcc rId="10569" sId="1">
    <oc r="E447">
      <f>'W:\Экологи\РЕЕСТР М(П)НТКО\[Реестр М(П)НТКО г. Ханты-Мансийск.xlsx]РЕЕСТР'!F447</f>
    </oc>
    <nc r="E447">
      <f>'W:\Экологи\РЕЕСТР М(П)НТКО\[Реестр М(П)НТКО г. Ханты-Мансийск.xlsx]РЕЕСТР'!F447</f>
    </nc>
  </rcc>
  <rcc rId="10570" sId="1">
    <oc r="F447">
      <f>'W:\Экологи\РЕЕСТР М(П)НТКО\[Реестр М(П)НТКО г. Ханты-Мансийск.xlsx]РЕЕСТР'!H447</f>
    </oc>
    <nc r="F447">
      <f>'W:\Экологи\РЕЕСТР М(П)НТКО\[Реестр М(П)НТКО г. Ханты-Мансийск.xlsx]РЕЕСТР'!H447</f>
    </nc>
  </rcc>
  <rcc rId="10571" sId="1">
    <oc r="G447">
      <f>'W:\Экологи\РЕЕСТР М(П)НТКО\[Реестр М(П)НТКО г. Ханты-Мансийск.xlsx]РЕЕСТР'!I447</f>
    </oc>
    <nc r="G447">
      <f>'W:\Экологи\РЕЕСТР М(П)НТКО\[Реестр М(П)НТКО г. Ханты-Мансийск.xlsx]РЕЕСТР'!I447</f>
    </nc>
  </rcc>
  <rcc rId="10572" sId="1">
    <oc r="H447">
      <f>'W:\Экологи\РЕЕСТР М(П)НТКО\[Реестр М(П)НТКО г. Ханты-Мансийск.xlsx]РЕЕСТР'!J447</f>
    </oc>
    <nc r="H447">
      <f>'W:\Экологи\РЕЕСТР М(П)НТКО\[Реестр М(П)НТКО г. Ханты-Мансийск.xlsx]РЕЕСТР'!J447</f>
    </nc>
  </rcc>
  <rcc rId="10573" sId="1">
    <oc r="I447">
      <f>'W:\Экологи\РЕЕСТР М(П)НТКО\[Реестр М(П)НТКО г. Ханты-Мансийск.xlsx]РЕЕСТР'!K447</f>
    </oc>
    <nc r="I447">
      <f>'W:\Экологи\РЕЕСТР М(П)НТКО\[Реестр М(П)НТКО г. Ханты-Мансийск.xlsx]РЕЕСТР'!K447</f>
    </nc>
  </rcc>
  <rcc rId="10574" sId="1">
    <oc r="J447">
      <f>'W:\Экологи\РЕЕСТР М(П)НТКО\[Реестр М(П)НТКО г. Ханты-Мансийск.xlsx]РЕЕСТР'!L447</f>
    </oc>
    <nc r="J447">
      <f>'W:\Экологи\РЕЕСТР М(П)НТКО\[Реестр М(П)НТКО г. Ханты-Мансийск.xlsx]РЕЕСТР'!L447</f>
    </nc>
  </rcc>
  <rcc rId="10575" sId="1">
    <oc r="K447">
      <f>'W:\Экологи\РЕЕСТР М(П)НТКО\[Реестр М(П)НТКО г. Ханты-Мансийск.xlsx]РЕЕСТР'!M447</f>
    </oc>
    <nc r="K447">
      <f>'W:\Экологи\РЕЕСТР М(П)НТКО\[Реестр М(П)НТКО г. Ханты-Мансийск.xlsx]РЕЕСТР'!M447</f>
    </nc>
  </rcc>
  <rcc rId="10576" sId="1">
    <oc r="L447">
      <f>'W:\Экологи\РЕЕСТР М(П)НТКО\[Реестр М(П)НТКО г. Ханты-Мансийск.xlsx]РЕЕСТР'!N447</f>
    </oc>
    <nc r="L447">
      <f>'W:\Экологи\РЕЕСТР М(П)НТКО\[Реестр М(П)НТКО г. Ханты-Мансийск.xlsx]РЕЕСТР'!N447</f>
    </nc>
  </rcc>
  <rcc rId="10577" sId="1">
    <oc r="M447">
      <f>'W:\Экологи\РЕЕСТР М(П)НТКО\[Реестр М(П)НТКО г. Ханты-Мансийск.xlsx]РЕЕСТР'!O447</f>
    </oc>
    <nc r="M447">
      <f>'W:\Экологи\РЕЕСТР М(П)НТКО\[Реестр М(П)НТКО г. Ханты-Мансийск.xlsx]РЕЕСТР'!O447</f>
    </nc>
  </rcc>
  <rcc rId="10578" sId="1">
    <oc r="N447">
      <f>'W:\Экологи\РЕЕСТР М(П)НТКО\[Реестр М(П)НТКО г. Ханты-Мансийск.xlsx]РЕЕСТР'!P447</f>
    </oc>
    <nc r="N447">
      <f>'W:\Экологи\РЕЕСТР М(П)НТКО\[Реестр М(П)НТКО г. Ханты-Мансийск.xlsx]РЕЕСТР'!P447</f>
    </nc>
  </rcc>
  <rcc rId="10579" sId="1">
    <oc r="O447">
      <f>'W:\Экологи\РЕЕСТР М(П)НТКО\[Реестр М(П)НТКО г. Ханты-Мансийск.xlsx]РЕЕСТР'!Q447</f>
    </oc>
    <nc r="O447">
      <f>'W:\Экологи\РЕЕСТР М(П)НТКО\[Реестр М(П)НТКО г. Ханты-Мансийск.xlsx]РЕЕСТР'!Q447</f>
    </nc>
  </rcc>
  <rcc rId="10580" sId="1">
    <oc r="P447">
      <f>'W:\Экологи\РЕЕСТР М(П)НТКО\[Реестр М(П)НТКО г. Ханты-Мансийск.xlsx]РЕЕСТР'!R447</f>
    </oc>
    <nc r="P447">
      <f>'W:\Экологи\РЕЕСТР М(П)НТКО\[Реестр М(П)НТКО г. Ханты-Мансийск.xlsx]РЕЕСТР'!R447</f>
    </nc>
  </rcc>
  <rcc rId="10581" sId="1">
    <oc r="Q447">
      <f>'W:\Экологи\РЕЕСТР М(П)НТКО\[Реестр М(П)НТКО г. Ханты-Мансийск.xlsx]РЕЕСТР'!V447</f>
    </oc>
    <nc r="Q447">
      <f>'W:\Экологи\РЕЕСТР М(П)НТКО\[Реестр М(П)НТКО г. Ханты-Мансийск.xlsx]РЕЕСТР'!V447</f>
    </nc>
  </rcc>
  <rcc rId="10582" sId="1">
    <oc r="R447">
      <f>'W:\Экологи\РЕЕСТР М(П)НТКО\[Реестр М(П)НТКО г. Ханты-Мансийск.xlsx]РЕЕСТР'!W447</f>
    </oc>
    <nc r="R447">
      <f>'W:\Экологи\РЕЕСТР М(П)НТКО\[Реестр М(П)НТКО г. Ханты-Мансийск.xlsx]РЕЕСТР'!W447</f>
    </nc>
  </rcc>
  <rcc rId="10583" sId="1">
    <oc r="S447">
      <f>'W:\Экологи\РЕЕСТР М(П)НТКО\[Реестр М(П)НТКО г. Ханты-Мансийск.xlsx]РЕЕСТР'!X447</f>
    </oc>
    <nc r="S447">
      <f>'W:\Экологи\РЕЕСТР М(П)НТКО\[Реестр М(П)НТКО г. Ханты-Мансийск.xlsx]РЕЕСТР'!X447</f>
    </nc>
  </rcc>
  <rcc rId="10584" sId="1">
    <oc r="T447">
      <f>'W:\Экологи\РЕЕСТР М(П)НТКО\[Реестр М(П)НТКО г. Ханты-Мансийск.xlsx]РЕЕСТР'!AB447</f>
    </oc>
    <nc r="T447">
      <f>'W:\Экологи\РЕЕСТР М(П)НТКО\[Реестр М(П)НТКО г. Ханты-Мансийск.xlsx]РЕЕСТР'!AB447</f>
    </nc>
  </rcc>
  <rcc rId="10585" sId="1">
    <oc r="U447">
      <f>'W:\Экологи\РЕЕСТР М(П)НТКО\[Реестр М(П)НТКО г. Ханты-Мансийск.xlsx]РЕЕСТР'!AC447</f>
    </oc>
    <nc r="U447">
      <f>'W:\Экологи\РЕЕСТР М(П)НТКО\[Реестр М(П)НТКО г. Ханты-Мансийск.xlsx]РЕЕСТР'!AC447</f>
    </nc>
  </rcc>
  <rcc rId="10586" sId="1">
    <oc r="V447">
      <f>'W:\Экологи\РЕЕСТР М(П)НТКО\[Реестр М(П)НТКО г. Ханты-Мансийск.xlsx]РЕЕСТР'!AD447</f>
    </oc>
    <nc r="V447">
      <f>'W:\Экологи\РЕЕСТР М(П)НТКО\[Реестр М(П)НТКО г. Ханты-Мансийск.xlsx]РЕЕСТР'!AD447</f>
    </nc>
  </rcc>
  <rcc rId="10587" sId="1">
    <oc r="W447">
      <f>'W:\Экологи\РЕЕСТР М(П)НТКО\[Реестр М(П)НТКО г. Ханты-Мансийск.xlsx]РЕЕСТР'!AE447</f>
    </oc>
    <nc r="W447">
      <f>'W:\Экологи\РЕЕСТР М(П)НТКО\[Реестр М(П)НТКО г. Ханты-Мансийск.xlsx]РЕЕСТР'!AE447</f>
    </nc>
  </rcc>
  <rcc rId="10588" sId="1">
    <oc r="X447">
      <f>'W:\Экологи\РЕЕСТР М(П)НТКО\[Реестр М(П)НТКО г. Ханты-Мансийск.xlsx]РЕЕСТР'!AI447</f>
    </oc>
    <nc r="X447">
      <f>'W:\Экологи\РЕЕСТР М(П)НТКО\[Реестр М(П)НТКО г. Ханты-Мансийск.xlsx]РЕЕСТР'!AI447</f>
    </nc>
  </rcc>
  <rcc rId="10589" sId="1">
    <oc r="Y447">
      <f>'W:\Экологи\РЕЕСТР М(П)НТКО\[Реестр М(П)НТКО г. Ханты-Мансийск.xlsx]РЕЕСТР'!AM447</f>
    </oc>
    <nc r="Y447">
      <f>'W:\Экологи\РЕЕСТР М(П)НТКО\[Реестр М(П)НТКО г. Ханты-Мансийск.xlsx]РЕЕСТР'!AM447</f>
    </nc>
  </rcc>
  <rcc rId="10590" sId="1">
    <oc r="B448">
      <f>'W:\Экологи\РЕЕСТР М(П)НТКО\[Реестр М(П)НТКО г. Ханты-Мансийск.xlsx]РЕЕСТР'!B448</f>
    </oc>
    <nc r="B448">
      <f>'W:\Экологи\РЕЕСТР М(П)НТКО\[Реестр М(П)НТКО г. Ханты-Мансийск.xlsx]РЕЕСТР'!B448</f>
    </nc>
  </rcc>
  <rcc rId="10591" sId="1">
    <oc r="C448">
      <f>'W:\Экологи\РЕЕСТР М(П)НТКО\[Реестр М(П)НТКО г. Ханты-Мансийск.xlsx]РЕЕСТР'!C448</f>
    </oc>
    <nc r="C448">
      <f>'W:\Экологи\РЕЕСТР М(П)НТКО\[Реестр М(П)НТКО г. Ханты-Мансийск.xlsx]РЕЕСТР'!C448</f>
    </nc>
  </rcc>
  <rcc rId="10592" sId="1">
    <oc r="D448">
      <f>'W:\Экологи\РЕЕСТР М(П)НТКО\[Реестр М(П)НТКО г. Ханты-Мансийск.xlsx]РЕЕСТР'!D448</f>
    </oc>
    <nc r="D448">
      <f>'W:\Экологи\РЕЕСТР М(П)НТКО\[Реестр М(П)НТКО г. Ханты-Мансийск.xlsx]РЕЕСТР'!D448</f>
    </nc>
  </rcc>
  <rcc rId="10593" sId="1">
    <oc r="E448">
      <f>'W:\Экологи\РЕЕСТР М(П)НТКО\[Реестр М(П)НТКО г. Ханты-Мансийск.xlsx]РЕЕСТР'!F448</f>
    </oc>
    <nc r="E448">
      <f>'W:\Экологи\РЕЕСТР М(П)НТКО\[Реестр М(П)НТКО г. Ханты-Мансийск.xlsx]РЕЕСТР'!F448</f>
    </nc>
  </rcc>
  <rcc rId="10594" sId="1">
    <oc r="F448">
      <f>'W:\Экологи\РЕЕСТР М(П)НТКО\[Реестр М(П)НТКО г. Ханты-Мансийск.xlsx]РЕЕСТР'!H448</f>
    </oc>
    <nc r="F448">
      <f>'W:\Экологи\РЕЕСТР М(П)НТКО\[Реестр М(П)НТКО г. Ханты-Мансийск.xlsx]РЕЕСТР'!H448</f>
    </nc>
  </rcc>
  <rcc rId="10595" sId="1">
    <oc r="G448">
      <f>'W:\Экологи\РЕЕСТР М(П)НТКО\[Реестр М(П)НТКО г. Ханты-Мансийск.xlsx]РЕЕСТР'!I448</f>
    </oc>
    <nc r="G448">
      <f>'W:\Экологи\РЕЕСТР М(П)НТКО\[Реестр М(П)НТКО г. Ханты-Мансийск.xlsx]РЕЕСТР'!I448</f>
    </nc>
  </rcc>
  <rcc rId="10596" sId="1">
    <oc r="H448">
      <f>'W:\Экологи\РЕЕСТР М(П)НТКО\[Реестр М(П)НТКО г. Ханты-Мансийск.xlsx]РЕЕСТР'!J448</f>
    </oc>
    <nc r="H448">
      <f>'W:\Экологи\РЕЕСТР М(П)НТКО\[Реестр М(П)НТКО г. Ханты-Мансийск.xlsx]РЕЕСТР'!J448</f>
    </nc>
  </rcc>
  <rcc rId="10597" sId="1">
    <oc r="I448">
      <f>'W:\Экологи\РЕЕСТР М(П)НТКО\[Реестр М(П)НТКО г. Ханты-Мансийск.xlsx]РЕЕСТР'!K448</f>
    </oc>
    <nc r="I448">
      <f>'W:\Экологи\РЕЕСТР М(П)НТКО\[Реестр М(П)НТКО г. Ханты-Мансийск.xlsx]РЕЕСТР'!K448</f>
    </nc>
  </rcc>
  <rcc rId="10598" sId="1">
    <oc r="J448">
      <f>'W:\Экологи\РЕЕСТР М(П)НТКО\[Реестр М(П)НТКО г. Ханты-Мансийск.xlsx]РЕЕСТР'!L448</f>
    </oc>
    <nc r="J448">
      <f>'W:\Экологи\РЕЕСТР М(П)НТКО\[Реестр М(П)НТКО г. Ханты-Мансийск.xlsx]РЕЕСТР'!L448</f>
    </nc>
  </rcc>
  <rcc rId="10599" sId="1">
    <oc r="K448">
      <f>'W:\Экологи\РЕЕСТР М(П)НТКО\[Реестр М(П)НТКО г. Ханты-Мансийск.xlsx]РЕЕСТР'!M448</f>
    </oc>
    <nc r="K448">
      <f>'W:\Экологи\РЕЕСТР М(П)НТКО\[Реестр М(П)НТКО г. Ханты-Мансийск.xlsx]РЕЕСТР'!M448</f>
    </nc>
  </rcc>
  <rcc rId="10600" sId="1">
    <oc r="L448">
      <f>'W:\Экологи\РЕЕСТР М(П)НТКО\[Реестр М(П)НТКО г. Ханты-Мансийск.xlsx]РЕЕСТР'!N448</f>
    </oc>
    <nc r="L448">
      <f>'W:\Экологи\РЕЕСТР М(П)НТКО\[Реестр М(П)НТКО г. Ханты-Мансийск.xlsx]РЕЕСТР'!N448</f>
    </nc>
  </rcc>
  <rcc rId="10601" sId="1">
    <oc r="M448">
      <f>'W:\Экологи\РЕЕСТР М(П)НТКО\[Реестр М(П)НТКО г. Ханты-Мансийск.xlsx]РЕЕСТР'!O448</f>
    </oc>
    <nc r="M448">
      <f>'W:\Экологи\РЕЕСТР М(П)НТКО\[Реестр М(П)НТКО г. Ханты-Мансийск.xlsx]РЕЕСТР'!O448</f>
    </nc>
  </rcc>
  <rcc rId="10602" sId="1">
    <oc r="N448">
      <f>'W:\Экологи\РЕЕСТР М(П)НТКО\[Реестр М(П)НТКО г. Ханты-Мансийск.xlsx]РЕЕСТР'!P448</f>
    </oc>
    <nc r="N448">
      <f>'W:\Экологи\РЕЕСТР М(П)НТКО\[Реестр М(П)НТКО г. Ханты-Мансийск.xlsx]РЕЕСТР'!P448</f>
    </nc>
  </rcc>
  <rcc rId="10603" sId="1">
    <oc r="O448">
      <f>'W:\Экологи\РЕЕСТР М(П)НТКО\[Реестр М(П)НТКО г. Ханты-Мансийск.xlsx]РЕЕСТР'!Q448</f>
    </oc>
    <nc r="O448">
      <f>'W:\Экологи\РЕЕСТР М(П)НТКО\[Реестр М(П)НТКО г. Ханты-Мансийск.xlsx]РЕЕСТР'!Q448</f>
    </nc>
  </rcc>
  <rcc rId="10604" sId="1">
    <oc r="P448">
      <f>'W:\Экологи\РЕЕСТР М(П)НТКО\[Реестр М(П)НТКО г. Ханты-Мансийск.xlsx]РЕЕСТР'!R448</f>
    </oc>
    <nc r="P448">
      <f>'W:\Экологи\РЕЕСТР М(П)НТКО\[Реестр М(П)НТКО г. Ханты-Мансийск.xlsx]РЕЕСТР'!R448</f>
    </nc>
  </rcc>
  <rcc rId="10605" sId="1">
    <oc r="Q448">
      <f>'W:\Экологи\РЕЕСТР М(П)НТКО\[Реестр М(П)НТКО г. Ханты-Мансийск.xlsx]РЕЕСТР'!V448</f>
    </oc>
    <nc r="Q448">
      <f>'W:\Экологи\РЕЕСТР М(П)НТКО\[Реестр М(П)НТКО г. Ханты-Мансийск.xlsx]РЕЕСТР'!V448</f>
    </nc>
  </rcc>
  <rcc rId="10606" sId="1">
    <oc r="R448">
      <f>'W:\Экологи\РЕЕСТР М(П)НТКО\[Реестр М(П)НТКО г. Ханты-Мансийск.xlsx]РЕЕСТР'!W448</f>
    </oc>
    <nc r="R448">
      <f>'W:\Экологи\РЕЕСТР М(П)НТКО\[Реестр М(П)НТКО г. Ханты-Мансийск.xlsx]РЕЕСТР'!W448</f>
    </nc>
  </rcc>
  <rcc rId="10607" sId="1">
    <oc r="S448">
      <f>'W:\Экологи\РЕЕСТР М(П)НТКО\[Реестр М(П)НТКО г. Ханты-Мансийск.xlsx]РЕЕСТР'!X448</f>
    </oc>
    <nc r="S448">
      <f>'W:\Экологи\РЕЕСТР М(П)НТКО\[Реестр М(П)НТКО г. Ханты-Мансийск.xlsx]РЕЕСТР'!X448</f>
    </nc>
  </rcc>
  <rcc rId="10608" sId="1">
    <oc r="T448">
      <f>'W:\Экологи\РЕЕСТР М(П)НТКО\[Реестр М(П)НТКО г. Ханты-Мансийск.xlsx]РЕЕСТР'!AB448</f>
    </oc>
    <nc r="T448">
      <f>'W:\Экологи\РЕЕСТР М(П)НТКО\[Реестр М(П)НТКО г. Ханты-Мансийск.xlsx]РЕЕСТР'!AB448</f>
    </nc>
  </rcc>
  <rcc rId="10609" sId="1">
    <oc r="U448">
      <f>'W:\Экологи\РЕЕСТР М(П)НТКО\[Реестр М(П)НТКО г. Ханты-Мансийск.xlsx]РЕЕСТР'!AC448</f>
    </oc>
    <nc r="U448">
      <f>'W:\Экологи\РЕЕСТР М(П)НТКО\[Реестр М(П)НТКО г. Ханты-Мансийск.xlsx]РЕЕСТР'!AC448</f>
    </nc>
  </rcc>
  <rcc rId="10610" sId="1">
    <oc r="V448">
      <f>'W:\Экологи\РЕЕСТР М(П)НТКО\[Реестр М(П)НТКО г. Ханты-Мансийск.xlsx]РЕЕСТР'!AD448</f>
    </oc>
    <nc r="V448">
      <f>'W:\Экологи\РЕЕСТР М(П)НТКО\[Реестр М(П)НТКО г. Ханты-Мансийск.xlsx]РЕЕСТР'!AD448</f>
    </nc>
  </rcc>
  <rcc rId="10611" sId="1">
    <oc r="W448">
      <f>'W:\Экологи\РЕЕСТР М(П)НТКО\[Реестр М(П)НТКО г. Ханты-Мансийск.xlsx]РЕЕСТР'!AE448</f>
    </oc>
    <nc r="W448">
      <f>'W:\Экологи\РЕЕСТР М(П)НТКО\[Реестр М(П)НТКО г. Ханты-Мансийск.xlsx]РЕЕСТР'!AE448</f>
    </nc>
  </rcc>
  <rcc rId="10612" sId="1">
    <oc r="X448">
      <f>'W:\Экологи\РЕЕСТР М(П)НТКО\[Реестр М(П)НТКО г. Ханты-Мансийск.xlsx]РЕЕСТР'!AI448</f>
    </oc>
    <nc r="X448">
      <f>'W:\Экологи\РЕЕСТР М(П)НТКО\[Реестр М(П)НТКО г. Ханты-Мансийск.xlsx]РЕЕСТР'!AI448</f>
    </nc>
  </rcc>
  <rcc rId="10613" sId="1">
    <oc r="Y448">
      <f>'W:\Экологи\РЕЕСТР М(П)НТКО\[Реестр М(П)НТКО г. Ханты-Мансийск.xlsx]РЕЕСТР'!AM448</f>
    </oc>
    <nc r="Y448">
      <f>'W:\Экологи\РЕЕСТР М(П)НТКО\[Реестр М(П)НТКО г. Ханты-Мансийск.xlsx]РЕЕСТР'!AM448</f>
    </nc>
  </rcc>
  <rcc rId="10614" sId="1">
    <oc r="B449">
      <f>'W:\Экологи\РЕЕСТР М(П)НТКО\[Реестр М(П)НТКО г. Ханты-Мансийск.xlsx]РЕЕСТР'!B449</f>
    </oc>
    <nc r="B449">
      <f>'W:\Экологи\РЕЕСТР М(П)НТКО\[Реестр М(П)НТКО г. Ханты-Мансийск.xlsx]РЕЕСТР'!B449</f>
    </nc>
  </rcc>
  <rcc rId="10615" sId="1">
    <oc r="C449">
      <f>'W:\Экологи\РЕЕСТР М(П)НТКО\[Реестр М(П)НТКО г. Ханты-Мансийск.xlsx]РЕЕСТР'!C449</f>
    </oc>
    <nc r="C449">
      <f>'W:\Экологи\РЕЕСТР М(П)НТКО\[Реестр М(П)НТКО г. Ханты-Мансийск.xlsx]РЕЕСТР'!C449</f>
    </nc>
  </rcc>
  <rcc rId="10616" sId="1">
    <oc r="D449">
      <f>'W:\Экологи\РЕЕСТР М(П)НТКО\[Реестр М(П)НТКО г. Ханты-Мансийск.xlsx]РЕЕСТР'!D449</f>
    </oc>
    <nc r="D449">
      <f>'W:\Экологи\РЕЕСТР М(П)НТКО\[Реестр М(П)НТКО г. Ханты-Мансийск.xlsx]РЕЕСТР'!D449</f>
    </nc>
  </rcc>
  <rcc rId="10617" sId="1">
    <oc r="E449">
      <f>'W:\Экологи\РЕЕСТР М(П)НТКО\[Реестр М(П)НТКО г. Ханты-Мансийск.xlsx]РЕЕСТР'!F449</f>
    </oc>
    <nc r="E449">
      <f>'W:\Экологи\РЕЕСТР М(П)НТКО\[Реестр М(П)НТКО г. Ханты-Мансийск.xlsx]РЕЕСТР'!F449</f>
    </nc>
  </rcc>
  <rcc rId="10618" sId="1">
    <oc r="F449">
      <f>'W:\Экологи\РЕЕСТР М(П)НТКО\[Реестр М(П)НТКО г. Ханты-Мансийск.xlsx]РЕЕСТР'!H449</f>
    </oc>
    <nc r="F449">
      <f>'W:\Экологи\РЕЕСТР М(П)НТКО\[Реестр М(П)НТКО г. Ханты-Мансийск.xlsx]РЕЕСТР'!H449</f>
    </nc>
  </rcc>
  <rcc rId="10619" sId="1">
    <oc r="G449">
      <f>'W:\Экологи\РЕЕСТР М(П)НТКО\[Реестр М(П)НТКО г. Ханты-Мансийск.xlsx]РЕЕСТР'!I449</f>
    </oc>
    <nc r="G449">
      <f>'W:\Экологи\РЕЕСТР М(П)НТКО\[Реестр М(П)НТКО г. Ханты-Мансийск.xlsx]РЕЕСТР'!I449</f>
    </nc>
  </rcc>
  <rcc rId="10620" sId="1">
    <oc r="H449">
      <f>'W:\Экологи\РЕЕСТР М(П)НТКО\[Реестр М(П)НТКО г. Ханты-Мансийск.xlsx]РЕЕСТР'!J449</f>
    </oc>
    <nc r="H449">
      <f>'W:\Экологи\РЕЕСТР М(П)НТКО\[Реестр М(П)НТКО г. Ханты-Мансийск.xlsx]РЕЕСТР'!J449</f>
    </nc>
  </rcc>
  <rcc rId="10621" sId="1">
    <oc r="I449">
      <f>'W:\Экологи\РЕЕСТР М(П)НТКО\[Реестр М(П)НТКО г. Ханты-Мансийск.xlsx]РЕЕСТР'!K449</f>
    </oc>
    <nc r="I449">
      <f>'W:\Экологи\РЕЕСТР М(П)НТКО\[Реестр М(П)НТКО г. Ханты-Мансийск.xlsx]РЕЕСТР'!K449</f>
    </nc>
  </rcc>
  <rcc rId="10622" sId="1">
    <oc r="J449">
      <f>'W:\Экологи\РЕЕСТР М(П)НТКО\[Реестр М(П)НТКО г. Ханты-Мансийск.xlsx]РЕЕСТР'!L449</f>
    </oc>
    <nc r="J449">
      <f>'W:\Экологи\РЕЕСТР М(П)НТКО\[Реестр М(П)НТКО г. Ханты-Мансийск.xlsx]РЕЕСТР'!L449</f>
    </nc>
  </rcc>
  <rcc rId="10623" sId="1">
    <oc r="K449">
      <f>'W:\Экологи\РЕЕСТР М(П)НТКО\[Реестр М(П)НТКО г. Ханты-Мансийск.xlsx]РЕЕСТР'!M449</f>
    </oc>
    <nc r="K449">
      <f>'W:\Экологи\РЕЕСТР М(П)НТКО\[Реестр М(П)НТКО г. Ханты-Мансийск.xlsx]РЕЕСТР'!M449</f>
    </nc>
  </rcc>
  <rcc rId="10624" sId="1">
    <oc r="L449">
      <f>'W:\Экологи\РЕЕСТР М(П)НТКО\[Реестр М(П)НТКО г. Ханты-Мансийск.xlsx]РЕЕСТР'!N449</f>
    </oc>
    <nc r="L449">
      <f>'W:\Экологи\РЕЕСТР М(П)НТКО\[Реестр М(П)НТКО г. Ханты-Мансийск.xlsx]РЕЕСТР'!N449</f>
    </nc>
  </rcc>
  <rcc rId="10625" sId="1">
    <oc r="M449">
      <f>'W:\Экологи\РЕЕСТР М(П)НТКО\[Реестр М(П)НТКО г. Ханты-Мансийск.xlsx]РЕЕСТР'!O449</f>
    </oc>
    <nc r="M449">
      <f>'W:\Экологи\РЕЕСТР М(П)НТКО\[Реестр М(П)НТКО г. Ханты-Мансийск.xlsx]РЕЕСТР'!O449</f>
    </nc>
  </rcc>
  <rcc rId="10626" sId="1">
    <oc r="N449">
      <f>'W:\Экологи\РЕЕСТР М(П)НТКО\[Реестр М(П)НТКО г. Ханты-Мансийск.xlsx]РЕЕСТР'!P449</f>
    </oc>
    <nc r="N449">
      <f>'W:\Экологи\РЕЕСТР М(П)НТКО\[Реестр М(П)НТКО г. Ханты-Мансийск.xlsx]РЕЕСТР'!P449</f>
    </nc>
  </rcc>
  <rcc rId="10627" sId="1">
    <oc r="O449">
      <f>'W:\Экологи\РЕЕСТР М(П)НТКО\[Реестр М(П)НТКО г. Ханты-Мансийск.xlsx]РЕЕСТР'!Q449</f>
    </oc>
    <nc r="O449">
      <f>'W:\Экологи\РЕЕСТР М(П)НТКО\[Реестр М(П)НТКО г. Ханты-Мансийск.xlsx]РЕЕСТР'!Q449</f>
    </nc>
  </rcc>
  <rcc rId="10628" sId="1">
    <oc r="P449">
      <f>'W:\Экологи\РЕЕСТР М(П)НТКО\[Реестр М(П)НТКО г. Ханты-Мансийск.xlsx]РЕЕСТР'!R449</f>
    </oc>
    <nc r="P449">
      <f>'W:\Экологи\РЕЕСТР М(П)НТКО\[Реестр М(П)НТКО г. Ханты-Мансийск.xlsx]РЕЕСТР'!R449</f>
    </nc>
  </rcc>
  <rcc rId="10629" sId="1">
    <oc r="Q449">
      <f>'W:\Экологи\РЕЕСТР М(П)НТКО\[Реестр М(П)НТКО г. Ханты-Мансийск.xlsx]РЕЕСТР'!V449</f>
    </oc>
    <nc r="Q449">
      <f>'W:\Экологи\РЕЕСТР М(П)НТКО\[Реестр М(П)НТКО г. Ханты-Мансийск.xlsx]РЕЕСТР'!V449</f>
    </nc>
  </rcc>
  <rcc rId="10630" sId="1">
    <oc r="R449">
      <f>'W:\Экологи\РЕЕСТР М(П)НТКО\[Реестр М(П)НТКО г. Ханты-Мансийск.xlsx]РЕЕСТР'!W449</f>
    </oc>
    <nc r="R449">
      <f>'W:\Экологи\РЕЕСТР М(П)НТКО\[Реестр М(П)НТКО г. Ханты-Мансийск.xlsx]РЕЕСТР'!W449</f>
    </nc>
  </rcc>
  <rcc rId="10631" sId="1">
    <oc r="S449">
      <f>'W:\Экологи\РЕЕСТР М(П)НТКО\[Реестр М(П)НТКО г. Ханты-Мансийск.xlsx]РЕЕСТР'!X449</f>
    </oc>
    <nc r="S449">
      <f>'W:\Экологи\РЕЕСТР М(П)НТКО\[Реестр М(П)НТКО г. Ханты-Мансийск.xlsx]РЕЕСТР'!X449</f>
    </nc>
  </rcc>
  <rcc rId="10632" sId="1">
    <oc r="T449">
      <f>'W:\Экологи\РЕЕСТР М(П)НТКО\[Реестр М(П)НТКО г. Ханты-Мансийск.xlsx]РЕЕСТР'!AB449</f>
    </oc>
    <nc r="T449">
      <f>'W:\Экологи\РЕЕСТР М(П)НТКО\[Реестр М(П)НТКО г. Ханты-Мансийск.xlsx]РЕЕСТР'!AB449</f>
    </nc>
  </rcc>
  <rcc rId="10633" sId="1">
    <oc r="U449">
      <f>'W:\Экологи\РЕЕСТР М(П)НТКО\[Реестр М(П)НТКО г. Ханты-Мансийск.xlsx]РЕЕСТР'!AC449</f>
    </oc>
    <nc r="U449">
      <f>'W:\Экологи\РЕЕСТР М(П)НТКО\[Реестр М(П)НТКО г. Ханты-Мансийск.xlsx]РЕЕСТР'!AC449</f>
    </nc>
  </rcc>
  <rcc rId="10634" sId="1">
    <oc r="V449">
      <f>'W:\Экологи\РЕЕСТР М(П)НТКО\[Реестр М(П)НТКО г. Ханты-Мансийск.xlsx]РЕЕСТР'!AD449</f>
    </oc>
    <nc r="V449">
      <f>'W:\Экологи\РЕЕСТР М(П)НТКО\[Реестр М(П)НТКО г. Ханты-Мансийск.xlsx]РЕЕСТР'!AD449</f>
    </nc>
  </rcc>
  <rcc rId="10635" sId="1">
    <oc r="W449">
      <f>'W:\Экологи\РЕЕСТР М(П)НТКО\[Реестр М(П)НТКО г. Ханты-Мансийск.xlsx]РЕЕСТР'!AE449</f>
    </oc>
    <nc r="W449">
      <f>'W:\Экологи\РЕЕСТР М(П)НТКО\[Реестр М(П)НТКО г. Ханты-Мансийск.xlsx]РЕЕСТР'!AE449</f>
    </nc>
  </rcc>
  <rcc rId="10636" sId="1">
    <oc r="X449">
      <f>'W:\Экологи\РЕЕСТР М(П)НТКО\[Реестр М(П)НТКО г. Ханты-Мансийск.xlsx]РЕЕСТР'!AI449</f>
    </oc>
    <nc r="X449">
      <f>'W:\Экологи\РЕЕСТР М(П)НТКО\[Реестр М(П)НТКО г. Ханты-Мансийск.xlsx]РЕЕСТР'!AI449</f>
    </nc>
  </rcc>
  <rcc rId="10637" sId="1">
    <oc r="Y449">
      <f>'W:\Экологи\РЕЕСТР М(П)НТКО\[Реестр М(П)НТКО г. Ханты-Мансийск.xlsx]РЕЕСТР'!AM449</f>
    </oc>
    <nc r="Y449">
      <f>'W:\Экологи\РЕЕСТР М(П)НТКО\[Реестр М(П)НТКО г. Ханты-Мансийск.xlsx]РЕЕСТР'!AM449</f>
    </nc>
  </rcc>
  <rcc rId="10638" sId="1">
    <oc r="B450">
      <f>'W:\Экологи\РЕЕСТР М(П)НТКО\[Реестр М(П)НТКО г. Ханты-Мансийск.xlsx]РЕЕСТР'!B450</f>
    </oc>
    <nc r="B450">
      <f>'W:\Экологи\РЕЕСТР М(П)НТКО\[Реестр М(П)НТКО г. Ханты-Мансийск.xlsx]РЕЕСТР'!B450</f>
    </nc>
  </rcc>
  <rcc rId="10639" sId="1">
    <oc r="C450">
      <f>'W:\Экологи\РЕЕСТР М(П)НТКО\[Реестр М(П)НТКО г. Ханты-Мансийск.xlsx]РЕЕСТР'!C450</f>
    </oc>
    <nc r="C450">
      <f>'W:\Экологи\РЕЕСТР М(П)НТКО\[Реестр М(П)НТКО г. Ханты-Мансийск.xlsx]РЕЕСТР'!C450</f>
    </nc>
  </rcc>
  <rcc rId="10640" sId="1">
    <oc r="D450">
      <f>'W:\Экологи\РЕЕСТР М(П)НТКО\[Реестр М(П)НТКО г. Ханты-Мансийск.xlsx]РЕЕСТР'!D450</f>
    </oc>
    <nc r="D450">
      <f>'W:\Экологи\РЕЕСТР М(П)НТКО\[Реестр М(П)НТКО г. Ханты-Мансийск.xlsx]РЕЕСТР'!D450</f>
    </nc>
  </rcc>
  <rcc rId="10641" sId="1">
    <oc r="E450">
      <f>'W:\Экологи\РЕЕСТР М(П)НТКО\[Реестр М(П)НТКО г. Ханты-Мансийск.xlsx]РЕЕСТР'!F450</f>
    </oc>
    <nc r="E450">
      <f>'W:\Экологи\РЕЕСТР М(П)НТКО\[Реестр М(П)НТКО г. Ханты-Мансийск.xlsx]РЕЕСТР'!F450</f>
    </nc>
  </rcc>
  <rcc rId="10642" sId="1">
    <oc r="F450">
      <f>'W:\Экологи\РЕЕСТР М(П)НТКО\[Реестр М(П)НТКО г. Ханты-Мансийск.xlsx]РЕЕСТР'!H450</f>
    </oc>
    <nc r="F450">
      <f>'W:\Экологи\РЕЕСТР М(П)НТКО\[Реестр М(П)НТКО г. Ханты-Мансийск.xlsx]РЕЕСТР'!H450</f>
    </nc>
  </rcc>
  <rcc rId="10643" sId="1">
    <oc r="G450">
      <f>'W:\Экологи\РЕЕСТР М(П)НТКО\[Реестр М(П)НТКО г. Ханты-Мансийск.xlsx]РЕЕСТР'!I450</f>
    </oc>
    <nc r="G450">
      <f>'W:\Экологи\РЕЕСТР М(П)НТКО\[Реестр М(П)НТКО г. Ханты-Мансийск.xlsx]РЕЕСТР'!I450</f>
    </nc>
  </rcc>
  <rcc rId="10644" sId="1">
    <oc r="H450">
      <f>'W:\Экологи\РЕЕСТР М(П)НТКО\[Реестр М(П)НТКО г. Ханты-Мансийск.xlsx]РЕЕСТР'!J450</f>
    </oc>
    <nc r="H450">
      <f>'W:\Экологи\РЕЕСТР М(П)НТКО\[Реестр М(П)НТКО г. Ханты-Мансийск.xlsx]РЕЕСТР'!J450</f>
    </nc>
  </rcc>
  <rcc rId="10645" sId="1">
    <oc r="I450">
      <f>'W:\Экологи\РЕЕСТР М(П)НТКО\[Реестр М(П)НТКО г. Ханты-Мансийск.xlsx]РЕЕСТР'!K450</f>
    </oc>
    <nc r="I450">
      <f>'W:\Экологи\РЕЕСТР М(П)НТКО\[Реестр М(П)НТКО г. Ханты-Мансийск.xlsx]РЕЕСТР'!K450</f>
    </nc>
  </rcc>
  <rcc rId="10646" sId="1">
    <oc r="J450">
      <f>'W:\Экологи\РЕЕСТР М(П)НТКО\[Реестр М(П)НТКО г. Ханты-Мансийск.xlsx]РЕЕСТР'!L450</f>
    </oc>
    <nc r="J450">
      <f>'W:\Экологи\РЕЕСТР М(П)НТКО\[Реестр М(П)НТКО г. Ханты-Мансийск.xlsx]РЕЕСТР'!L450</f>
    </nc>
  </rcc>
  <rcc rId="10647" sId="1">
    <oc r="K450">
      <f>'W:\Экологи\РЕЕСТР М(П)НТКО\[Реестр М(П)НТКО г. Ханты-Мансийск.xlsx]РЕЕСТР'!M450</f>
    </oc>
    <nc r="K450">
      <f>'W:\Экологи\РЕЕСТР М(П)НТКО\[Реестр М(П)НТКО г. Ханты-Мансийск.xlsx]РЕЕСТР'!M450</f>
    </nc>
  </rcc>
  <rcc rId="10648" sId="1">
    <oc r="L450">
      <f>'W:\Экологи\РЕЕСТР М(П)НТКО\[Реестр М(П)НТКО г. Ханты-Мансийск.xlsx]РЕЕСТР'!N450</f>
    </oc>
    <nc r="L450">
      <f>'W:\Экологи\РЕЕСТР М(П)НТКО\[Реестр М(П)НТКО г. Ханты-Мансийск.xlsx]РЕЕСТР'!N450</f>
    </nc>
  </rcc>
  <rcc rId="10649" sId="1">
    <oc r="M450">
      <f>'W:\Экологи\РЕЕСТР М(П)НТКО\[Реестр М(П)НТКО г. Ханты-Мансийск.xlsx]РЕЕСТР'!O450</f>
    </oc>
    <nc r="M450">
      <f>'W:\Экологи\РЕЕСТР М(П)НТКО\[Реестр М(П)НТКО г. Ханты-Мансийск.xlsx]РЕЕСТР'!O450</f>
    </nc>
  </rcc>
  <rcc rId="10650" sId="1">
    <oc r="N450">
      <f>'W:\Экологи\РЕЕСТР М(П)НТКО\[Реестр М(П)НТКО г. Ханты-Мансийск.xlsx]РЕЕСТР'!P450</f>
    </oc>
    <nc r="N450">
      <f>'W:\Экологи\РЕЕСТР М(П)НТКО\[Реестр М(П)НТКО г. Ханты-Мансийск.xlsx]РЕЕСТР'!P450</f>
    </nc>
  </rcc>
  <rcc rId="10651" sId="1">
    <oc r="O450">
      <f>'W:\Экологи\РЕЕСТР М(П)НТКО\[Реестр М(П)НТКО г. Ханты-Мансийск.xlsx]РЕЕСТР'!Q450</f>
    </oc>
    <nc r="O450">
      <f>'W:\Экологи\РЕЕСТР М(П)НТКО\[Реестр М(П)НТКО г. Ханты-Мансийск.xlsx]РЕЕСТР'!Q450</f>
    </nc>
  </rcc>
  <rcc rId="10652" sId="1">
    <oc r="P450">
      <f>'W:\Экологи\РЕЕСТР М(П)НТКО\[Реестр М(П)НТКО г. Ханты-Мансийск.xlsx]РЕЕСТР'!R450</f>
    </oc>
    <nc r="P450">
      <f>'W:\Экологи\РЕЕСТР М(П)НТКО\[Реестр М(П)НТКО г. Ханты-Мансийск.xlsx]РЕЕСТР'!R450</f>
    </nc>
  </rcc>
  <rcc rId="10653" sId="1">
    <oc r="Q450">
      <f>'W:\Экологи\РЕЕСТР М(П)НТКО\[Реестр М(П)НТКО г. Ханты-Мансийск.xlsx]РЕЕСТР'!V450</f>
    </oc>
    <nc r="Q450">
      <f>'W:\Экологи\РЕЕСТР М(П)НТКО\[Реестр М(П)НТКО г. Ханты-Мансийск.xlsx]РЕЕСТР'!V450</f>
    </nc>
  </rcc>
  <rcc rId="10654" sId="1">
    <oc r="R450">
      <f>'W:\Экологи\РЕЕСТР М(П)НТКО\[Реестр М(П)НТКО г. Ханты-Мансийск.xlsx]РЕЕСТР'!W450</f>
    </oc>
    <nc r="R450">
      <f>'W:\Экологи\РЕЕСТР М(П)НТКО\[Реестр М(П)НТКО г. Ханты-Мансийск.xlsx]РЕЕСТР'!W450</f>
    </nc>
  </rcc>
  <rcc rId="10655" sId="1">
    <oc r="S450">
      <f>'W:\Экологи\РЕЕСТР М(П)НТКО\[Реестр М(П)НТКО г. Ханты-Мансийск.xlsx]РЕЕСТР'!X450</f>
    </oc>
    <nc r="S450">
      <f>'W:\Экологи\РЕЕСТР М(П)НТКО\[Реестр М(П)НТКО г. Ханты-Мансийск.xlsx]РЕЕСТР'!X450</f>
    </nc>
  </rcc>
  <rcc rId="10656" sId="1">
    <oc r="T450">
      <f>'W:\Экологи\РЕЕСТР М(П)НТКО\[Реестр М(П)НТКО г. Ханты-Мансийск.xlsx]РЕЕСТР'!AB450</f>
    </oc>
    <nc r="T450">
      <f>'W:\Экологи\РЕЕСТР М(П)НТКО\[Реестр М(П)НТКО г. Ханты-Мансийск.xlsx]РЕЕСТР'!AB450</f>
    </nc>
  </rcc>
  <rcc rId="10657" sId="1">
    <oc r="U450">
      <f>'W:\Экологи\РЕЕСТР М(П)НТКО\[Реестр М(П)НТКО г. Ханты-Мансийск.xlsx]РЕЕСТР'!AC450</f>
    </oc>
    <nc r="U450">
      <f>'W:\Экологи\РЕЕСТР М(П)НТКО\[Реестр М(П)НТКО г. Ханты-Мансийск.xlsx]РЕЕСТР'!AC450</f>
    </nc>
  </rcc>
  <rcc rId="10658" sId="1">
    <oc r="V450">
      <f>'W:\Экологи\РЕЕСТР М(П)НТКО\[Реестр М(П)НТКО г. Ханты-Мансийск.xlsx]РЕЕСТР'!AD450</f>
    </oc>
    <nc r="V450">
      <f>'W:\Экологи\РЕЕСТР М(П)НТКО\[Реестр М(П)НТКО г. Ханты-Мансийск.xlsx]РЕЕСТР'!AD450</f>
    </nc>
  </rcc>
  <rcc rId="10659" sId="1">
    <oc r="W450">
      <f>'W:\Экологи\РЕЕСТР М(П)НТКО\[Реестр М(П)НТКО г. Ханты-Мансийск.xlsx]РЕЕСТР'!AE450</f>
    </oc>
    <nc r="W450">
      <f>'W:\Экологи\РЕЕСТР М(П)НТКО\[Реестр М(П)НТКО г. Ханты-Мансийск.xlsx]РЕЕСТР'!AE450</f>
    </nc>
  </rcc>
  <rcc rId="10660" sId="1">
    <oc r="X450">
      <f>'W:\Экологи\РЕЕСТР М(П)НТКО\[Реестр М(П)НТКО г. Ханты-Мансийск.xlsx]РЕЕСТР'!AI450</f>
    </oc>
    <nc r="X450">
      <f>'W:\Экологи\РЕЕСТР М(П)НТКО\[Реестр М(П)НТКО г. Ханты-Мансийск.xlsx]РЕЕСТР'!AI450</f>
    </nc>
  </rcc>
  <rcc rId="10661" sId="1">
    <oc r="Y450">
      <f>'W:\Экологи\РЕЕСТР М(П)НТКО\[Реестр М(П)НТКО г. Ханты-Мансийск.xlsx]РЕЕСТР'!AM450</f>
    </oc>
    <nc r="Y450">
      <f>'W:\Экологи\РЕЕСТР М(П)НТКО\[Реестр М(П)НТКО г. Ханты-Мансийск.xlsx]РЕЕСТР'!AM450</f>
    </nc>
  </rcc>
  <rcc rId="10662" sId="1">
    <oc r="B451">
      <f>'W:\Экологи\РЕЕСТР М(П)НТКО\[Реестр М(П)НТКО г. Ханты-Мансийск.xlsx]РЕЕСТР'!B451</f>
    </oc>
    <nc r="B451">
      <f>'W:\Экологи\РЕЕСТР М(П)НТКО\[Реестр М(П)НТКО г. Ханты-Мансийск.xlsx]РЕЕСТР'!B451</f>
    </nc>
  </rcc>
  <rcc rId="10663" sId="1">
    <oc r="C451">
      <f>'W:\Экологи\РЕЕСТР М(П)НТКО\[Реестр М(П)НТКО г. Ханты-Мансийск.xlsx]РЕЕСТР'!C451</f>
    </oc>
    <nc r="C451">
      <f>'W:\Экологи\РЕЕСТР М(П)НТКО\[Реестр М(П)НТКО г. Ханты-Мансийск.xlsx]РЕЕСТР'!C451</f>
    </nc>
  </rcc>
  <rcc rId="10664" sId="1">
    <oc r="D451">
      <f>'W:\Экологи\РЕЕСТР М(П)НТКО\[Реестр М(П)НТКО г. Ханты-Мансийск.xlsx]РЕЕСТР'!D451</f>
    </oc>
    <nc r="D451">
      <f>'W:\Экологи\РЕЕСТР М(П)НТКО\[Реестр М(П)НТКО г. Ханты-Мансийск.xlsx]РЕЕСТР'!D451</f>
    </nc>
  </rcc>
  <rcc rId="10665" sId="1">
    <oc r="E451">
      <f>'W:\Экологи\РЕЕСТР М(П)НТКО\[Реестр М(П)НТКО г. Ханты-Мансийск.xlsx]РЕЕСТР'!F451</f>
    </oc>
    <nc r="E451">
      <f>'W:\Экологи\РЕЕСТР М(П)НТКО\[Реестр М(П)НТКО г. Ханты-Мансийск.xlsx]РЕЕСТР'!F451</f>
    </nc>
  </rcc>
  <rcc rId="10666" sId="1">
    <oc r="F451">
      <f>'W:\Экологи\РЕЕСТР М(П)НТКО\[Реестр М(П)НТКО г. Ханты-Мансийск.xlsx]РЕЕСТР'!H451</f>
    </oc>
    <nc r="F451">
      <f>'W:\Экологи\РЕЕСТР М(П)НТКО\[Реестр М(П)НТКО г. Ханты-Мансийск.xlsx]РЕЕСТР'!H451</f>
    </nc>
  </rcc>
  <rcc rId="10667" sId="1">
    <oc r="G451">
      <f>'W:\Экологи\РЕЕСТР М(П)НТКО\[Реестр М(П)НТКО г. Ханты-Мансийск.xlsx]РЕЕСТР'!I451</f>
    </oc>
    <nc r="G451">
      <f>'W:\Экологи\РЕЕСТР М(П)НТКО\[Реестр М(П)НТКО г. Ханты-Мансийск.xlsx]РЕЕСТР'!I451</f>
    </nc>
  </rcc>
  <rcc rId="10668" sId="1">
    <oc r="H451">
      <f>'W:\Экологи\РЕЕСТР М(П)НТКО\[Реестр М(П)НТКО г. Ханты-Мансийск.xlsx]РЕЕСТР'!J451</f>
    </oc>
    <nc r="H451">
      <f>'W:\Экологи\РЕЕСТР М(П)НТКО\[Реестр М(П)НТКО г. Ханты-Мансийск.xlsx]РЕЕСТР'!J451</f>
    </nc>
  </rcc>
  <rcc rId="10669" sId="1">
    <oc r="I451">
      <f>'W:\Экологи\РЕЕСТР М(П)НТКО\[Реестр М(П)НТКО г. Ханты-Мансийск.xlsx]РЕЕСТР'!K451</f>
    </oc>
    <nc r="I451">
      <f>'W:\Экологи\РЕЕСТР М(П)НТКО\[Реестр М(П)НТКО г. Ханты-Мансийск.xlsx]РЕЕСТР'!K451</f>
    </nc>
  </rcc>
  <rcc rId="10670" sId="1">
    <oc r="J451">
      <f>'W:\Экологи\РЕЕСТР М(П)НТКО\[Реестр М(П)НТКО г. Ханты-Мансийск.xlsx]РЕЕСТР'!L451</f>
    </oc>
    <nc r="J451">
      <f>'W:\Экологи\РЕЕСТР М(П)НТКО\[Реестр М(П)НТКО г. Ханты-Мансийск.xlsx]РЕЕСТР'!L451</f>
    </nc>
  </rcc>
  <rcc rId="10671" sId="1">
    <oc r="K451">
      <f>'W:\Экологи\РЕЕСТР М(П)НТКО\[Реестр М(П)НТКО г. Ханты-Мансийск.xlsx]РЕЕСТР'!M451</f>
    </oc>
    <nc r="K451">
      <f>'W:\Экологи\РЕЕСТР М(П)НТКО\[Реестр М(П)НТКО г. Ханты-Мансийск.xlsx]РЕЕСТР'!M451</f>
    </nc>
  </rcc>
  <rcc rId="10672" sId="1">
    <oc r="L451">
      <f>'W:\Экологи\РЕЕСТР М(П)НТКО\[Реестр М(П)НТКО г. Ханты-Мансийск.xlsx]РЕЕСТР'!N451</f>
    </oc>
    <nc r="L451">
      <f>'W:\Экологи\РЕЕСТР М(П)НТКО\[Реестр М(П)НТКО г. Ханты-Мансийск.xlsx]РЕЕСТР'!N451</f>
    </nc>
  </rcc>
  <rcc rId="10673" sId="1">
    <oc r="M451">
      <f>'W:\Экологи\РЕЕСТР М(П)НТКО\[Реестр М(П)НТКО г. Ханты-Мансийск.xlsx]РЕЕСТР'!O451</f>
    </oc>
    <nc r="M451">
      <f>'W:\Экологи\РЕЕСТР М(П)НТКО\[Реестр М(П)НТКО г. Ханты-Мансийск.xlsx]РЕЕСТР'!O451</f>
    </nc>
  </rcc>
  <rcc rId="10674" sId="1">
    <oc r="N451">
      <f>'W:\Экологи\РЕЕСТР М(П)НТКО\[Реестр М(П)НТКО г. Ханты-Мансийск.xlsx]РЕЕСТР'!P451</f>
    </oc>
    <nc r="N451">
      <f>'W:\Экологи\РЕЕСТР М(П)НТКО\[Реестр М(П)НТКО г. Ханты-Мансийск.xlsx]РЕЕСТР'!P451</f>
    </nc>
  </rcc>
  <rcc rId="10675" sId="1">
    <oc r="O451">
      <f>'W:\Экологи\РЕЕСТР М(П)НТКО\[Реестр М(П)НТКО г. Ханты-Мансийск.xlsx]РЕЕСТР'!Q451</f>
    </oc>
    <nc r="O451">
      <f>'W:\Экологи\РЕЕСТР М(П)НТКО\[Реестр М(П)НТКО г. Ханты-Мансийск.xlsx]РЕЕСТР'!Q451</f>
    </nc>
  </rcc>
  <rcc rId="10676" sId="1">
    <oc r="P451">
      <f>'W:\Экологи\РЕЕСТР М(П)НТКО\[Реестр М(П)НТКО г. Ханты-Мансийск.xlsx]РЕЕСТР'!R451</f>
    </oc>
    <nc r="P451">
      <f>'W:\Экологи\РЕЕСТР М(П)НТКО\[Реестр М(П)НТКО г. Ханты-Мансийск.xlsx]РЕЕСТР'!R451</f>
    </nc>
  </rcc>
  <rcc rId="10677" sId="1">
    <oc r="Q451">
      <f>'W:\Экологи\РЕЕСТР М(П)НТКО\[Реестр М(П)НТКО г. Ханты-Мансийск.xlsx]РЕЕСТР'!V451</f>
    </oc>
    <nc r="Q451">
      <f>'W:\Экологи\РЕЕСТР М(П)НТКО\[Реестр М(П)НТКО г. Ханты-Мансийск.xlsx]РЕЕСТР'!V451</f>
    </nc>
  </rcc>
  <rcc rId="10678" sId="1">
    <oc r="R451">
      <f>'W:\Экологи\РЕЕСТР М(П)НТКО\[Реестр М(П)НТКО г. Ханты-Мансийск.xlsx]РЕЕСТР'!W451</f>
    </oc>
    <nc r="R451">
      <f>'W:\Экологи\РЕЕСТР М(П)НТКО\[Реестр М(П)НТКО г. Ханты-Мансийск.xlsx]РЕЕСТР'!W451</f>
    </nc>
  </rcc>
  <rcc rId="10679" sId="1">
    <oc r="S451">
      <f>'W:\Экологи\РЕЕСТР М(П)НТКО\[Реестр М(П)НТКО г. Ханты-Мансийск.xlsx]РЕЕСТР'!X451</f>
    </oc>
    <nc r="S451">
      <f>'W:\Экологи\РЕЕСТР М(П)НТКО\[Реестр М(П)НТКО г. Ханты-Мансийск.xlsx]РЕЕСТР'!X451</f>
    </nc>
  </rcc>
  <rcc rId="10680" sId="1">
    <oc r="T451">
      <f>'W:\Экологи\РЕЕСТР М(П)НТКО\[Реестр М(П)НТКО г. Ханты-Мансийск.xlsx]РЕЕСТР'!AB451</f>
    </oc>
    <nc r="T451">
      <f>'W:\Экологи\РЕЕСТР М(П)НТКО\[Реестр М(П)НТКО г. Ханты-Мансийск.xlsx]РЕЕСТР'!AB451</f>
    </nc>
  </rcc>
  <rcc rId="10681" sId="1">
    <oc r="U451">
      <f>'W:\Экологи\РЕЕСТР М(П)НТКО\[Реестр М(П)НТКО г. Ханты-Мансийск.xlsx]РЕЕСТР'!AC451</f>
    </oc>
    <nc r="U451">
      <f>'W:\Экологи\РЕЕСТР М(П)НТКО\[Реестр М(П)НТКО г. Ханты-Мансийск.xlsx]РЕЕСТР'!AC451</f>
    </nc>
  </rcc>
  <rcc rId="10682" sId="1">
    <oc r="V451">
      <f>'W:\Экологи\РЕЕСТР М(П)НТКО\[Реестр М(П)НТКО г. Ханты-Мансийск.xlsx]РЕЕСТР'!AD451</f>
    </oc>
    <nc r="V451">
      <f>'W:\Экологи\РЕЕСТР М(П)НТКО\[Реестр М(П)НТКО г. Ханты-Мансийск.xlsx]РЕЕСТР'!AD451</f>
    </nc>
  </rcc>
  <rcc rId="10683" sId="1">
    <oc r="W451">
      <f>'W:\Экологи\РЕЕСТР М(П)НТКО\[Реестр М(П)НТКО г. Ханты-Мансийск.xlsx]РЕЕСТР'!AE451</f>
    </oc>
    <nc r="W451">
      <f>'W:\Экологи\РЕЕСТР М(П)НТКО\[Реестр М(П)НТКО г. Ханты-Мансийск.xlsx]РЕЕСТР'!AE451</f>
    </nc>
  </rcc>
  <rcc rId="10684" sId="1">
    <oc r="X451">
      <f>'W:\Экологи\РЕЕСТР М(П)НТКО\[Реестр М(П)НТКО г. Ханты-Мансийск.xlsx]РЕЕСТР'!AI451</f>
    </oc>
    <nc r="X451">
      <f>'W:\Экологи\РЕЕСТР М(П)НТКО\[Реестр М(П)НТКО г. Ханты-Мансийск.xlsx]РЕЕСТР'!AI451</f>
    </nc>
  </rcc>
  <rcc rId="10685" sId="1">
    <oc r="Y451">
      <f>'W:\Экологи\РЕЕСТР М(П)НТКО\[Реестр М(П)НТКО г. Ханты-Мансийск.xlsx]РЕЕСТР'!AM451</f>
    </oc>
    <nc r="Y451">
      <f>'W:\Экологи\РЕЕСТР М(П)НТКО\[Реестр М(П)НТКО г. Ханты-Мансийск.xlsx]РЕЕСТР'!AM451</f>
    </nc>
  </rcc>
  <rcc rId="10686" sId="1">
    <oc r="B452">
      <f>'W:\Экологи\РЕЕСТР М(П)НТКО\[Реестр М(П)НТКО г. Ханты-Мансийск.xlsx]РЕЕСТР'!B452</f>
    </oc>
    <nc r="B452">
      <f>'W:\Экологи\РЕЕСТР М(П)НТКО\[Реестр М(П)НТКО г. Ханты-Мансийск.xlsx]РЕЕСТР'!B452</f>
    </nc>
  </rcc>
  <rcc rId="10687" sId="1">
    <oc r="C452">
      <f>'W:\Экологи\РЕЕСТР М(П)НТКО\[Реестр М(П)НТКО г. Ханты-Мансийск.xlsx]РЕЕСТР'!C452</f>
    </oc>
    <nc r="C452">
      <f>'W:\Экологи\РЕЕСТР М(П)НТКО\[Реестр М(П)НТКО г. Ханты-Мансийск.xlsx]РЕЕСТР'!C452</f>
    </nc>
  </rcc>
  <rcc rId="10688" sId="1">
    <oc r="D452">
      <f>'W:\Экологи\РЕЕСТР М(П)НТКО\[Реестр М(П)НТКО г. Ханты-Мансийск.xlsx]РЕЕСТР'!D452</f>
    </oc>
    <nc r="D452">
      <f>'W:\Экологи\РЕЕСТР М(П)НТКО\[Реестр М(П)НТКО г. Ханты-Мансийск.xlsx]РЕЕСТР'!D452</f>
    </nc>
  </rcc>
  <rcc rId="10689" sId="1">
    <oc r="E452">
      <f>'W:\Экологи\РЕЕСТР М(П)НТКО\[Реестр М(П)НТКО г. Ханты-Мансийск.xlsx]РЕЕСТР'!F452</f>
    </oc>
    <nc r="E452">
      <f>'W:\Экологи\РЕЕСТР М(П)НТКО\[Реестр М(П)НТКО г. Ханты-Мансийск.xlsx]РЕЕСТР'!F452</f>
    </nc>
  </rcc>
  <rcc rId="10690" sId="1">
    <oc r="F452">
      <f>'W:\Экологи\РЕЕСТР М(П)НТКО\[Реестр М(П)НТКО г. Ханты-Мансийск.xlsx]РЕЕСТР'!H452</f>
    </oc>
    <nc r="F452">
      <f>'W:\Экологи\РЕЕСТР М(П)НТКО\[Реестр М(П)НТКО г. Ханты-Мансийск.xlsx]РЕЕСТР'!H452</f>
    </nc>
  </rcc>
  <rcc rId="10691" sId="1">
    <oc r="G452">
      <f>'W:\Экологи\РЕЕСТР М(П)НТКО\[Реестр М(П)НТКО г. Ханты-Мансийск.xlsx]РЕЕСТР'!I452</f>
    </oc>
    <nc r="G452">
      <f>'W:\Экологи\РЕЕСТР М(П)НТКО\[Реестр М(П)НТКО г. Ханты-Мансийск.xlsx]РЕЕСТР'!I452</f>
    </nc>
  </rcc>
  <rcc rId="10692" sId="1">
    <oc r="H452">
      <f>'W:\Экологи\РЕЕСТР М(П)НТКО\[Реестр М(П)НТКО г. Ханты-Мансийск.xlsx]РЕЕСТР'!J452</f>
    </oc>
    <nc r="H452">
      <f>'W:\Экологи\РЕЕСТР М(П)НТКО\[Реестр М(П)НТКО г. Ханты-Мансийск.xlsx]РЕЕСТР'!J452</f>
    </nc>
  </rcc>
  <rcc rId="10693" sId="1">
    <oc r="I452">
      <f>'W:\Экологи\РЕЕСТР М(П)НТКО\[Реестр М(П)НТКО г. Ханты-Мансийск.xlsx]РЕЕСТР'!K452</f>
    </oc>
    <nc r="I452">
      <f>'W:\Экологи\РЕЕСТР М(П)НТКО\[Реестр М(П)НТКО г. Ханты-Мансийск.xlsx]РЕЕСТР'!K452</f>
    </nc>
  </rcc>
  <rcc rId="10694" sId="1">
    <oc r="J452">
      <f>'W:\Экологи\РЕЕСТР М(П)НТКО\[Реестр М(П)НТКО г. Ханты-Мансийск.xlsx]РЕЕСТР'!L452</f>
    </oc>
    <nc r="J452">
      <f>'W:\Экологи\РЕЕСТР М(П)НТКО\[Реестр М(П)НТКО г. Ханты-Мансийск.xlsx]РЕЕСТР'!L452</f>
    </nc>
  </rcc>
  <rcc rId="10695" sId="1">
    <oc r="K452">
      <f>'W:\Экологи\РЕЕСТР М(П)НТКО\[Реестр М(П)НТКО г. Ханты-Мансийск.xlsx]РЕЕСТР'!M452</f>
    </oc>
    <nc r="K452">
      <f>'W:\Экологи\РЕЕСТР М(П)НТКО\[Реестр М(П)НТКО г. Ханты-Мансийск.xlsx]РЕЕСТР'!M452</f>
    </nc>
  </rcc>
  <rcc rId="10696" sId="1">
    <oc r="L452">
      <f>'W:\Экологи\РЕЕСТР М(П)НТКО\[Реестр М(П)НТКО г. Ханты-Мансийск.xlsx]РЕЕСТР'!N452</f>
    </oc>
    <nc r="L452">
      <f>'W:\Экологи\РЕЕСТР М(П)НТКО\[Реестр М(П)НТКО г. Ханты-Мансийск.xlsx]РЕЕСТР'!N452</f>
    </nc>
  </rcc>
  <rcc rId="10697" sId="1">
    <oc r="M452">
      <f>'W:\Экологи\РЕЕСТР М(П)НТКО\[Реестр М(П)НТКО г. Ханты-Мансийск.xlsx]РЕЕСТР'!O452</f>
    </oc>
    <nc r="M452">
      <f>'W:\Экологи\РЕЕСТР М(П)НТКО\[Реестр М(П)НТКО г. Ханты-Мансийск.xlsx]РЕЕСТР'!O452</f>
    </nc>
  </rcc>
  <rcc rId="10698" sId="1">
    <oc r="N452">
      <f>'W:\Экологи\РЕЕСТР М(П)НТКО\[Реестр М(П)НТКО г. Ханты-Мансийск.xlsx]РЕЕСТР'!P452</f>
    </oc>
    <nc r="N452">
      <f>'W:\Экологи\РЕЕСТР М(П)НТКО\[Реестр М(П)НТКО г. Ханты-Мансийск.xlsx]РЕЕСТР'!P452</f>
    </nc>
  </rcc>
  <rcc rId="10699" sId="1">
    <oc r="O452">
      <f>'W:\Экологи\РЕЕСТР М(П)НТКО\[Реестр М(П)НТКО г. Ханты-Мансийск.xlsx]РЕЕСТР'!Q452</f>
    </oc>
    <nc r="O452">
      <f>'W:\Экологи\РЕЕСТР М(П)НТКО\[Реестр М(П)НТКО г. Ханты-Мансийск.xlsx]РЕЕСТР'!Q452</f>
    </nc>
  </rcc>
  <rcc rId="10700" sId="1">
    <oc r="P452">
      <f>'W:\Экологи\РЕЕСТР М(П)НТКО\[Реестр М(П)НТКО г. Ханты-Мансийск.xlsx]РЕЕСТР'!R452</f>
    </oc>
    <nc r="P452">
      <f>'W:\Экологи\РЕЕСТР М(П)НТКО\[Реестр М(П)НТКО г. Ханты-Мансийск.xlsx]РЕЕСТР'!R452</f>
    </nc>
  </rcc>
  <rcc rId="10701" sId="1">
    <oc r="Q452">
      <f>'W:\Экологи\РЕЕСТР М(П)НТКО\[Реестр М(П)НТКО г. Ханты-Мансийск.xlsx]РЕЕСТР'!V452</f>
    </oc>
    <nc r="Q452">
      <f>'W:\Экологи\РЕЕСТР М(П)НТКО\[Реестр М(П)НТКО г. Ханты-Мансийск.xlsx]РЕЕСТР'!V452</f>
    </nc>
  </rcc>
  <rcc rId="10702" sId="1">
    <oc r="R452">
      <f>'W:\Экологи\РЕЕСТР М(П)НТКО\[Реестр М(П)НТКО г. Ханты-Мансийск.xlsx]РЕЕСТР'!W452</f>
    </oc>
    <nc r="R452">
      <f>'W:\Экологи\РЕЕСТР М(П)НТКО\[Реестр М(П)НТКО г. Ханты-Мансийск.xlsx]РЕЕСТР'!W452</f>
    </nc>
  </rcc>
  <rcc rId="10703" sId="1">
    <oc r="S452">
      <f>'W:\Экологи\РЕЕСТР М(П)НТКО\[Реестр М(П)НТКО г. Ханты-Мансийск.xlsx]РЕЕСТР'!X452</f>
    </oc>
    <nc r="S452">
      <f>'W:\Экологи\РЕЕСТР М(П)НТКО\[Реестр М(П)НТКО г. Ханты-Мансийск.xlsx]РЕЕСТР'!X452</f>
    </nc>
  </rcc>
  <rcc rId="10704" sId="1">
    <oc r="T452">
      <f>'W:\Экологи\РЕЕСТР М(П)НТКО\[Реестр М(П)НТКО г. Ханты-Мансийск.xlsx]РЕЕСТР'!AB452</f>
    </oc>
    <nc r="T452">
      <f>'W:\Экологи\РЕЕСТР М(П)НТКО\[Реестр М(П)НТКО г. Ханты-Мансийск.xlsx]РЕЕСТР'!AB452</f>
    </nc>
  </rcc>
  <rcc rId="10705" sId="1">
    <oc r="U452">
      <f>'W:\Экологи\РЕЕСТР М(П)НТКО\[Реестр М(П)НТКО г. Ханты-Мансийск.xlsx]РЕЕСТР'!AC452</f>
    </oc>
    <nc r="U452">
      <f>'W:\Экологи\РЕЕСТР М(П)НТКО\[Реестр М(П)НТКО г. Ханты-Мансийск.xlsx]РЕЕСТР'!AC452</f>
    </nc>
  </rcc>
  <rcc rId="10706" sId="1">
    <oc r="V452">
      <f>'W:\Экологи\РЕЕСТР М(П)НТКО\[Реестр М(П)НТКО г. Ханты-Мансийск.xlsx]РЕЕСТР'!AD452</f>
    </oc>
    <nc r="V452">
      <f>'W:\Экологи\РЕЕСТР М(П)НТКО\[Реестр М(П)НТКО г. Ханты-Мансийск.xlsx]РЕЕСТР'!AD452</f>
    </nc>
  </rcc>
  <rcc rId="10707" sId="1">
    <oc r="W452">
      <f>'W:\Экологи\РЕЕСТР М(П)НТКО\[Реестр М(П)НТКО г. Ханты-Мансийск.xlsx]РЕЕСТР'!AE452</f>
    </oc>
    <nc r="W452">
      <f>'W:\Экологи\РЕЕСТР М(П)НТКО\[Реестр М(П)НТКО г. Ханты-Мансийск.xlsx]РЕЕСТР'!AE452</f>
    </nc>
  </rcc>
  <rcc rId="10708" sId="1">
    <oc r="X452">
      <f>'W:\Экологи\РЕЕСТР М(П)НТКО\[Реестр М(П)НТКО г. Ханты-Мансийск.xlsx]РЕЕСТР'!AI452</f>
    </oc>
    <nc r="X452">
      <f>'W:\Экологи\РЕЕСТР М(П)НТКО\[Реестр М(П)НТКО г. Ханты-Мансийск.xlsx]РЕЕСТР'!AI452</f>
    </nc>
  </rcc>
  <rcc rId="10709" sId="1">
    <oc r="Y452">
      <f>'W:\Экологи\РЕЕСТР М(П)НТКО\[Реестр М(П)НТКО г. Ханты-Мансийск.xlsx]РЕЕСТР'!AM452</f>
    </oc>
    <nc r="Y452">
      <f>'W:\Экологи\РЕЕСТР М(П)НТКО\[Реестр М(П)НТКО г. Ханты-Мансийск.xlsx]РЕЕСТР'!AM452</f>
    </nc>
  </rcc>
  <rcc rId="10710" sId="1">
    <oc r="B453">
      <f>'W:\Экологи\РЕЕСТР М(П)НТКО\[Реестр М(П)НТКО г. Ханты-Мансийск.xlsx]РЕЕСТР'!B453</f>
    </oc>
    <nc r="B453">
      <f>'W:\Экологи\РЕЕСТР М(П)НТКО\[Реестр М(П)НТКО г. Ханты-Мансийск.xlsx]РЕЕСТР'!B453</f>
    </nc>
  </rcc>
  <rcc rId="10711" sId="1">
    <oc r="C453">
      <f>'W:\Экологи\РЕЕСТР М(П)НТКО\[Реестр М(П)НТКО г. Ханты-Мансийск.xlsx]РЕЕСТР'!C453</f>
    </oc>
    <nc r="C453">
      <f>'W:\Экологи\РЕЕСТР М(П)НТКО\[Реестр М(П)НТКО г. Ханты-Мансийск.xlsx]РЕЕСТР'!C453</f>
    </nc>
  </rcc>
  <rcc rId="10712" sId="1">
    <oc r="D453">
      <f>'W:\Экологи\РЕЕСТР М(П)НТКО\[Реестр М(П)НТКО г. Ханты-Мансийск.xlsx]РЕЕСТР'!D453</f>
    </oc>
    <nc r="D453">
      <f>'W:\Экологи\РЕЕСТР М(П)НТКО\[Реестр М(П)НТКО г. Ханты-Мансийск.xlsx]РЕЕСТР'!D453</f>
    </nc>
  </rcc>
  <rcc rId="10713" sId="1">
    <oc r="E453">
      <f>'W:\Экологи\РЕЕСТР М(П)НТКО\[Реестр М(П)НТКО г. Ханты-Мансийск.xlsx]РЕЕСТР'!F453</f>
    </oc>
    <nc r="E453">
      <f>'W:\Экологи\РЕЕСТР М(П)НТКО\[Реестр М(П)НТКО г. Ханты-Мансийск.xlsx]РЕЕСТР'!F453</f>
    </nc>
  </rcc>
  <rcc rId="10714" sId="1">
    <oc r="F453">
      <f>'W:\Экологи\РЕЕСТР М(П)НТКО\[Реестр М(П)НТКО г. Ханты-Мансийск.xlsx]РЕЕСТР'!H453</f>
    </oc>
    <nc r="F453">
      <f>'W:\Экологи\РЕЕСТР М(П)НТКО\[Реестр М(П)НТКО г. Ханты-Мансийск.xlsx]РЕЕСТР'!H453</f>
    </nc>
  </rcc>
  <rcc rId="10715" sId="1">
    <oc r="G453">
      <f>'W:\Экологи\РЕЕСТР М(П)НТКО\[Реестр М(П)НТКО г. Ханты-Мансийск.xlsx]РЕЕСТР'!I453</f>
    </oc>
    <nc r="G453">
      <f>'W:\Экологи\РЕЕСТР М(П)НТКО\[Реестр М(П)НТКО г. Ханты-Мансийск.xlsx]РЕЕСТР'!I453</f>
    </nc>
  </rcc>
  <rcc rId="10716" sId="1">
    <oc r="H453">
      <f>'W:\Экологи\РЕЕСТР М(П)НТКО\[Реестр М(П)НТКО г. Ханты-Мансийск.xlsx]РЕЕСТР'!J453</f>
    </oc>
    <nc r="H453">
      <f>'W:\Экологи\РЕЕСТР М(П)НТКО\[Реестр М(П)НТКО г. Ханты-Мансийск.xlsx]РЕЕСТР'!J453</f>
    </nc>
  </rcc>
  <rcc rId="10717" sId="1">
    <oc r="I453">
      <f>'W:\Экологи\РЕЕСТР М(П)НТКО\[Реестр М(П)НТКО г. Ханты-Мансийск.xlsx]РЕЕСТР'!K453</f>
    </oc>
    <nc r="I453">
      <f>'W:\Экологи\РЕЕСТР М(П)НТКО\[Реестр М(П)НТКО г. Ханты-Мансийск.xlsx]РЕЕСТР'!K453</f>
    </nc>
  </rcc>
  <rcc rId="10718" sId="1">
    <oc r="J453">
      <f>'W:\Экологи\РЕЕСТР М(П)НТКО\[Реестр М(П)НТКО г. Ханты-Мансийск.xlsx]РЕЕСТР'!L453</f>
    </oc>
    <nc r="J453">
      <f>'W:\Экологи\РЕЕСТР М(П)НТКО\[Реестр М(П)НТКО г. Ханты-Мансийск.xlsx]РЕЕСТР'!L453</f>
    </nc>
  </rcc>
  <rcc rId="10719" sId="1">
    <oc r="K453">
      <f>'W:\Экологи\РЕЕСТР М(П)НТКО\[Реестр М(П)НТКО г. Ханты-Мансийск.xlsx]РЕЕСТР'!M453</f>
    </oc>
    <nc r="K453">
      <f>'W:\Экологи\РЕЕСТР М(П)НТКО\[Реестр М(П)НТКО г. Ханты-Мансийск.xlsx]РЕЕСТР'!M453</f>
    </nc>
  </rcc>
  <rcc rId="10720" sId="1">
    <oc r="L453">
      <f>'W:\Экологи\РЕЕСТР М(П)НТКО\[Реестр М(П)НТКО г. Ханты-Мансийск.xlsx]РЕЕСТР'!N453</f>
    </oc>
    <nc r="L453">
      <f>'W:\Экологи\РЕЕСТР М(П)НТКО\[Реестр М(П)НТКО г. Ханты-Мансийск.xlsx]РЕЕСТР'!N453</f>
    </nc>
  </rcc>
  <rcc rId="10721" sId="1">
    <oc r="M453">
      <f>'W:\Экологи\РЕЕСТР М(П)НТКО\[Реестр М(П)НТКО г. Ханты-Мансийск.xlsx]РЕЕСТР'!O453</f>
    </oc>
    <nc r="M453">
      <f>'W:\Экологи\РЕЕСТР М(П)НТКО\[Реестр М(П)НТКО г. Ханты-Мансийск.xlsx]РЕЕСТР'!O453</f>
    </nc>
  </rcc>
  <rcc rId="10722" sId="1">
    <oc r="N453">
      <f>'W:\Экологи\РЕЕСТР М(П)НТКО\[Реестр М(П)НТКО г. Ханты-Мансийск.xlsx]РЕЕСТР'!P453</f>
    </oc>
    <nc r="N453">
      <f>'W:\Экологи\РЕЕСТР М(П)НТКО\[Реестр М(П)НТКО г. Ханты-Мансийск.xlsx]РЕЕСТР'!P453</f>
    </nc>
  </rcc>
  <rcc rId="10723" sId="1">
    <oc r="O453">
      <f>'W:\Экологи\РЕЕСТР М(П)НТКО\[Реестр М(П)НТКО г. Ханты-Мансийск.xlsx]РЕЕСТР'!Q453</f>
    </oc>
    <nc r="O453">
      <f>'W:\Экологи\РЕЕСТР М(П)НТКО\[Реестр М(П)НТКО г. Ханты-Мансийск.xlsx]РЕЕСТР'!Q453</f>
    </nc>
  </rcc>
  <rcc rId="10724" sId="1">
    <oc r="P453">
      <f>'W:\Экологи\РЕЕСТР М(П)НТКО\[Реестр М(П)НТКО г. Ханты-Мансийск.xlsx]РЕЕСТР'!R453</f>
    </oc>
    <nc r="P453">
      <f>'W:\Экологи\РЕЕСТР М(П)НТКО\[Реестр М(П)НТКО г. Ханты-Мансийск.xlsx]РЕЕСТР'!R453</f>
    </nc>
  </rcc>
  <rcc rId="10725" sId="1">
    <oc r="Q453">
      <f>'W:\Экологи\РЕЕСТР М(П)НТКО\[Реестр М(П)НТКО г. Ханты-Мансийск.xlsx]РЕЕСТР'!V453</f>
    </oc>
    <nc r="Q453">
      <f>'W:\Экологи\РЕЕСТР М(П)НТКО\[Реестр М(П)НТКО г. Ханты-Мансийск.xlsx]РЕЕСТР'!V453</f>
    </nc>
  </rcc>
  <rcc rId="10726" sId="1">
    <oc r="R453">
      <f>'W:\Экологи\РЕЕСТР М(П)НТКО\[Реестр М(П)НТКО г. Ханты-Мансийск.xlsx]РЕЕСТР'!W453</f>
    </oc>
    <nc r="R453">
      <f>'W:\Экологи\РЕЕСТР М(П)НТКО\[Реестр М(П)НТКО г. Ханты-Мансийск.xlsx]РЕЕСТР'!W453</f>
    </nc>
  </rcc>
  <rcc rId="10727" sId="1">
    <oc r="S453">
      <f>'W:\Экологи\РЕЕСТР М(П)НТКО\[Реестр М(П)НТКО г. Ханты-Мансийск.xlsx]РЕЕСТР'!X453</f>
    </oc>
    <nc r="S453">
      <f>'W:\Экологи\РЕЕСТР М(П)НТКО\[Реестр М(П)НТКО г. Ханты-Мансийск.xlsx]РЕЕСТР'!X453</f>
    </nc>
  </rcc>
  <rcc rId="10728" sId="1">
    <oc r="T453">
      <f>'W:\Экологи\РЕЕСТР М(П)НТКО\[Реестр М(П)НТКО г. Ханты-Мансийск.xlsx]РЕЕСТР'!AB453</f>
    </oc>
    <nc r="T453">
      <f>'W:\Экологи\РЕЕСТР М(П)НТКО\[Реестр М(П)НТКО г. Ханты-Мансийск.xlsx]РЕЕСТР'!AB453</f>
    </nc>
  </rcc>
  <rcc rId="10729" sId="1">
    <oc r="U453">
      <f>'W:\Экологи\РЕЕСТР М(П)НТКО\[Реестр М(П)НТКО г. Ханты-Мансийск.xlsx]РЕЕСТР'!AC453</f>
    </oc>
    <nc r="U453">
      <f>'W:\Экологи\РЕЕСТР М(П)НТКО\[Реестр М(П)НТКО г. Ханты-Мансийск.xlsx]РЕЕСТР'!AC453</f>
    </nc>
  </rcc>
  <rcc rId="10730" sId="1">
    <oc r="V453">
      <f>'W:\Экологи\РЕЕСТР М(П)НТКО\[Реестр М(П)НТКО г. Ханты-Мансийск.xlsx]РЕЕСТР'!AD453</f>
    </oc>
    <nc r="V453">
      <f>'W:\Экологи\РЕЕСТР М(П)НТКО\[Реестр М(П)НТКО г. Ханты-Мансийск.xlsx]РЕЕСТР'!AD453</f>
    </nc>
  </rcc>
  <rcc rId="10731" sId="1">
    <oc r="W453">
      <f>'W:\Экологи\РЕЕСТР М(П)НТКО\[Реестр М(П)НТКО г. Ханты-Мансийск.xlsx]РЕЕСТР'!AE453</f>
    </oc>
    <nc r="W453">
      <f>'W:\Экологи\РЕЕСТР М(П)НТКО\[Реестр М(П)НТКО г. Ханты-Мансийск.xlsx]РЕЕСТР'!AE453</f>
    </nc>
  </rcc>
  <rcc rId="10732" sId="1">
    <oc r="X453">
      <f>'W:\Экологи\РЕЕСТР М(П)НТКО\[Реестр М(П)НТКО г. Ханты-Мансийск.xlsx]РЕЕСТР'!AI453</f>
    </oc>
    <nc r="X453">
      <f>'W:\Экологи\РЕЕСТР М(П)НТКО\[Реестр М(П)НТКО г. Ханты-Мансийск.xlsx]РЕЕСТР'!AI453</f>
    </nc>
  </rcc>
  <rcc rId="10733" sId="1">
    <oc r="Y453">
      <f>'W:\Экологи\РЕЕСТР М(П)НТКО\[Реестр М(П)НТКО г. Ханты-Мансийск.xlsx]РЕЕСТР'!AM453</f>
    </oc>
    <nc r="Y453">
      <f>'W:\Экологи\РЕЕСТР М(П)НТКО\[Реестр М(П)НТКО г. Ханты-Мансийск.xlsx]РЕЕСТР'!AM453</f>
    </nc>
  </rcc>
  <rcc rId="10734" sId="1">
    <oc r="B454">
      <f>'W:\Экологи\РЕЕСТР М(П)НТКО\[Реестр М(П)НТКО г. Ханты-Мансийск.xlsx]РЕЕСТР'!B454</f>
    </oc>
    <nc r="B454">
      <f>'W:\Экологи\РЕЕСТР М(П)НТКО\[Реестр М(П)НТКО г. Ханты-Мансийск.xlsx]РЕЕСТР'!B454</f>
    </nc>
  </rcc>
  <rcc rId="10735" sId="1">
    <oc r="C454">
      <f>'W:\Экологи\РЕЕСТР М(П)НТКО\[Реестр М(П)НТКО г. Ханты-Мансийск.xlsx]РЕЕСТР'!C454</f>
    </oc>
    <nc r="C454">
      <f>'W:\Экологи\РЕЕСТР М(П)НТКО\[Реестр М(П)НТКО г. Ханты-Мансийск.xlsx]РЕЕСТР'!C454</f>
    </nc>
  </rcc>
  <rcc rId="10736" sId="1">
    <oc r="D454">
      <f>'W:\Экологи\РЕЕСТР М(П)НТКО\[Реестр М(П)НТКО г. Ханты-Мансийск.xlsx]РЕЕСТР'!D454</f>
    </oc>
    <nc r="D454">
      <f>'W:\Экологи\РЕЕСТР М(П)НТКО\[Реестр М(П)НТКО г. Ханты-Мансийск.xlsx]РЕЕСТР'!D454</f>
    </nc>
  </rcc>
  <rcc rId="10737" sId="1">
    <oc r="E454">
      <f>'W:\Экологи\РЕЕСТР М(П)НТКО\[Реестр М(П)НТКО г. Ханты-Мансийск.xlsx]РЕЕСТР'!F454</f>
    </oc>
    <nc r="E454">
      <f>'W:\Экологи\РЕЕСТР М(П)НТКО\[Реестр М(П)НТКО г. Ханты-Мансийск.xlsx]РЕЕСТР'!F454</f>
    </nc>
  </rcc>
  <rcc rId="10738" sId="1">
    <oc r="F454">
      <f>'W:\Экологи\РЕЕСТР М(П)НТКО\[Реестр М(П)НТКО г. Ханты-Мансийск.xlsx]РЕЕСТР'!H454</f>
    </oc>
    <nc r="F454">
      <f>'W:\Экологи\РЕЕСТР М(П)НТКО\[Реестр М(П)НТКО г. Ханты-Мансийск.xlsx]РЕЕСТР'!H454</f>
    </nc>
  </rcc>
  <rcc rId="10739" sId="1">
    <oc r="G454">
      <f>'W:\Экологи\РЕЕСТР М(П)НТКО\[Реестр М(П)НТКО г. Ханты-Мансийск.xlsx]РЕЕСТР'!I454</f>
    </oc>
    <nc r="G454">
      <f>'W:\Экологи\РЕЕСТР М(П)НТКО\[Реестр М(П)НТКО г. Ханты-Мансийск.xlsx]РЕЕСТР'!I454</f>
    </nc>
  </rcc>
  <rcc rId="10740" sId="1">
    <oc r="H454">
      <f>'W:\Экологи\РЕЕСТР М(П)НТКО\[Реестр М(П)НТКО г. Ханты-Мансийск.xlsx]РЕЕСТР'!J454</f>
    </oc>
    <nc r="H454">
      <f>'W:\Экологи\РЕЕСТР М(П)НТКО\[Реестр М(П)НТКО г. Ханты-Мансийск.xlsx]РЕЕСТР'!J454</f>
    </nc>
  </rcc>
  <rcc rId="10741" sId="1">
    <oc r="I454">
      <f>'W:\Экологи\РЕЕСТР М(П)НТКО\[Реестр М(П)НТКО г. Ханты-Мансийск.xlsx]РЕЕСТР'!K454</f>
    </oc>
    <nc r="I454">
      <f>'W:\Экологи\РЕЕСТР М(П)НТКО\[Реестр М(П)НТКО г. Ханты-Мансийск.xlsx]РЕЕСТР'!K454</f>
    </nc>
  </rcc>
  <rcc rId="10742" sId="1">
    <oc r="J454">
      <f>'W:\Экологи\РЕЕСТР М(П)НТКО\[Реестр М(П)НТКО г. Ханты-Мансийск.xlsx]РЕЕСТР'!L454</f>
    </oc>
    <nc r="J454">
      <f>'W:\Экологи\РЕЕСТР М(П)НТКО\[Реестр М(П)НТКО г. Ханты-Мансийск.xlsx]РЕЕСТР'!L454</f>
    </nc>
  </rcc>
  <rcc rId="10743" sId="1">
    <oc r="K454">
      <f>'W:\Экологи\РЕЕСТР М(П)НТКО\[Реестр М(П)НТКО г. Ханты-Мансийск.xlsx]РЕЕСТР'!M454</f>
    </oc>
    <nc r="K454">
      <f>'W:\Экологи\РЕЕСТР М(П)НТКО\[Реестр М(П)НТКО г. Ханты-Мансийск.xlsx]РЕЕСТР'!M454</f>
    </nc>
  </rcc>
  <rcc rId="10744" sId="1">
    <oc r="L454">
      <f>'W:\Экологи\РЕЕСТР М(П)НТКО\[Реестр М(П)НТКО г. Ханты-Мансийск.xlsx]РЕЕСТР'!N454</f>
    </oc>
    <nc r="L454">
      <f>'W:\Экологи\РЕЕСТР М(П)НТКО\[Реестр М(П)НТКО г. Ханты-Мансийск.xlsx]РЕЕСТР'!N454</f>
    </nc>
  </rcc>
  <rcc rId="10745" sId="1">
    <oc r="M454">
      <f>'W:\Экологи\РЕЕСТР М(П)НТКО\[Реестр М(П)НТКО г. Ханты-Мансийск.xlsx]РЕЕСТР'!O454</f>
    </oc>
    <nc r="M454">
      <f>'W:\Экологи\РЕЕСТР М(П)НТКО\[Реестр М(П)НТКО г. Ханты-Мансийск.xlsx]РЕЕСТР'!O454</f>
    </nc>
  </rcc>
  <rcc rId="10746" sId="1">
    <oc r="N454">
      <f>'W:\Экологи\РЕЕСТР М(П)НТКО\[Реестр М(П)НТКО г. Ханты-Мансийск.xlsx]РЕЕСТР'!P454</f>
    </oc>
    <nc r="N454">
      <f>'W:\Экологи\РЕЕСТР М(П)НТКО\[Реестр М(П)НТКО г. Ханты-Мансийск.xlsx]РЕЕСТР'!P454</f>
    </nc>
  </rcc>
  <rcc rId="10747" sId="1">
    <oc r="O454">
      <f>'W:\Экологи\РЕЕСТР М(П)НТКО\[Реестр М(П)НТКО г. Ханты-Мансийск.xlsx]РЕЕСТР'!Q454</f>
    </oc>
    <nc r="O454">
      <f>'W:\Экологи\РЕЕСТР М(П)НТКО\[Реестр М(П)НТКО г. Ханты-Мансийск.xlsx]РЕЕСТР'!Q454</f>
    </nc>
  </rcc>
  <rcc rId="10748" sId="1">
    <oc r="P454">
      <f>'W:\Экологи\РЕЕСТР М(П)НТКО\[Реестр М(П)НТКО г. Ханты-Мансийск.xlsx]РЕЕСТР'!R454</f>
    </oc>
    <nc r="P454">
      <f>'W:\Экологи\РЕЕСТР М(П)НТКО\[Реестр М(П)НТКО г. Ханты-Мансийск.xlsx]РЕЕСТР'!R454</f>
    </nc>
  </rcc>
  <rcc rId="10749" sId="1">
    <oc r="Q454">
      <f>'W:\Экологи\РЕЕСТР М(П)НТКО\[Реестр М(П)НТКО г. Ханты-Мансийск.xlsx]РЕЕСТР'!V454</f>
    </oc>
    <nc r="Q454">
      <f>'W:\Экологи\РЕЕСТР М(П)НТКО\[Реестр М(П)НТКО г. Ханты-Мансийск.xlsx]РЕЕСТР'!V454</f>
    </nc>
  </rcc>
  <rcc rId="10750" sId="1">
    <oc r="R454">
      <f>'W:\Экологи\РЕЕСТР М(П)НТКО\[Реестр М(П)НТКО г. Ханты-Мансийск.xlsx]РЕЕСТР'!W454</f>
    </oc>
    <nc r="R454">
      <f>'W:\Экологи\РЕЕСТР М(П)НТКО\[Реестр М(П)НТКО г. Ханты-Мансийск.xlsx]РЕЕСТР'!W454</f>
    </nc>
  </rcc>
  <rcc rId="10751" sId="1">
    <oc r="S454">
      <f>'W:\Экологи\РЕЕСТР М(П)НТКО\[Реестр М(П)НТКО г. Ханты-Мансийск.xlsx]РЕЕСТР'!X454</f>
    </oc>
    <nc r="S454">
      <f>'W:\Экологи\РЕЕСТР М(П)НТКО\[Реестр М(П)НТКО г. Ханты-Мансийск.xlsx]РЕЕСТР'!X454</f>
    </nc>
  </rcc>
  <rcc rId="10752" sId="1">
    <oc r="T454">
      <f>'W:\Экологи\РЕЕСТР М(П)НТКО\[Реестр М(П)НТКО г. Ханты-Мансийск.xlsx]РЕЕСТР'!AB454</f>
    </oc>
    <nc r="T454">
      <f>'W:\Экологи\РЕЕСТР М(П)НТКО\[Реестр М(П)НТКО г. Ханты-Мансийск.xlsx]РЕЕСТР'!AB454</f>
    </nc>
  </rcc>
  <rcc rId="10753" sId="1">
    <oc r="U454">
      <f>'W:\Экологи\РЕЕСТР М(П)НТКО\[Реестр М(П)НТКО г. Ханты-Мансийск.xlsx]РЕЕСТР'!AC454</f>
    </oc>
    <nc r="U454">
      <f>'W:\Экологи\РЕЕСТР М(П)НТКО\[Реестр М(П)НТКО г. Ханты-Мансийск.xlsx]РЕЕСТР'!AC454</f>
    </nc>
  </rcc>
  <rcc rId="10754" sId="1">
    <oc r="V454">
      <f>'W:\Экологи\РЕЕСТР М(П)НТКО\[Реестр М(П)НТКО г. Ханты-Мансийск.xlsx]РЕЕСТР'!AD454</f>
    </oc>
    <nc r="V454">
      <f>'W:\Экологи\РЕЕСТР М(П)НТКО\[Реестр М(П)НТКО г. Ханты-Мансийск.xlsx]РЕЕСТР'!AD454</f>
    </nc>
  </rcc>
  <rcc rId="10755" sId="1">
    <oc r="W454">
      <f>'W:\Экологи\РЕЕСТР М(П)НТКО\[Реестр М(П)НТКО г. Ханты-Мансийск.xlsx]РЕЕСТР'!AE454</f>
    </oc>
    <nc r="W454">
      <f>'W:\Экологи\РЕЕСТР М(П)НТКО\[Реестр М(П)НТКО г. Ханты-Мансийск.xlsx]РЕЕСТР'!AE454</f>
    </nc>
  </rcc>
  <rcc rId="10756" sId="1">
    <oc r="X454">
      <f>'W:\Экологи\РЕЕСТР М(П)НТКО\[Реестр М(П)НТКО г. Ханты-Мансийск.xlsx]РЕЕСТР'!AI454</f>
    </oc>
    <nc r="X454">
      <f>'W:\Экологи\РЕЕСТР М(П)НТКО\[Реестр М(П)НТКО г. Ханты-Мансийск.xlsx]РЕЕСТР'!AI454</f>
    </nc>
  </rcc>
  <rcc rId="10757" sId="1">
    <oc r="Y454">
      <f>'W:\Экологи\РЕЕСТР М(П)НТКО\[Реестр М(П)НТКО г. Ханты-Мансийск.xlsx]РЕЕСТР'!AM454</f>
    </oc>
    <nc r="Y454">
      <f>'W:\Экологи\РЕЕСТР М(П)НТКО\[Реестр М(П)НТКО г. Ханты-Мансийск.xlsx]РЕЕСТР'!AM454</f>
    </nc>
  </rcc>
  <rcc rId="10758" sId="1">
    <oc r="B455">
      <f>'W:\Экологи\РЕЕСТР М(П)НТКО\[Реестр М(П)НТКО г. Ханты-Мансийск.xlsx]РЕЕСТР'!B455</f>
    </oc>
    <nc r="B455">
      <f>'W:\Экологи\РЕЕСТР М(П)НТКО\[Реестр М(П)НТКО г. Ханты-Мансийск.xlsx]РЕЕСТР'!B455</f>
    </nc>
  </rcc>
  <rcc rId="10759" sId="1">
    <oc r="C455">
      <f>'W:\Экологи\РЕЕСТР М(П)НТКО\[Реестр М(П)НТКО г. Ханты-Мансийск.xlsx]РЕЕСТР'!C455</f>
    </oc>
    <nc r="C455">
      <f>'W:\Экологи\РЕЕСТР М(П)НТКО\[Реестр М(П)НТКО г. Ханты-Мансийск.xlsx]РЕЕСТР'!C455</f>
    </nc>
  </rcc>
  <rcc rId="10760" sId="1">
    <oc r="D455">
      <f>'W:\Экологи\РЕЕСТР М(П)НТКО\[Реестр М(П)НТКО г. Ханты-Мансийск.xlsx]РЕЕСТР'!D455</f>
    </oc>
    <nc r="D455">
      <f>'W:\Экологи\РЕЕСТР М(П)НТКО\[Реестр М(П)НТКО г. Ханты-Мансийск.xlsx]РЕЕСТР'!D455</f>
    </nc>
  </rcc>
  <rcc rId="10761" sId="1">
    <oc r="E455">
      <f>'W:\Экологи\РЕЕСТР М(П)НТКО\[Реестр М(П)НТКО г. Ханты-Мансийск.xlsx]РЕЕСТР'!F455</f>
    </oc>
    <nc r="E455">
      <f>'W:\Экологи\РЕЕСТР М(П)НТКО\[Реестр М(П)НТКО г. Ханты-Мансийск.xlsx]РЕЕСТР'!F455</f>
    </nc>
  </rcc>
  <rcc rId="10762" sId="1">
    <oc r="F455">
      <f>'W:\Экологи\РЕЕСТР М(П)НТКО\[Реестр М(П)НТКО г. Ханты-Мансийск.xlsx]РЕЕСТР'!H455</f>
    </oc>
    <nc r="F455">
      <f>'W:\Экологи\РЕЕСТР М(П)НТКО\[Реестр М(П)НТКО г. Ханты-Мансийск.xlsx]РЕЕСТР'!H455</f>
    </nc>
  </rcc>
  <rcc rId="10763" sId="1">
    <oc r="G455">
      <f>'W:\Экологи\РЕЕСТР М(П)НТКО\[Реестр М(П)НТКО г. Ханты-Мансийск.xlsx]РЕЕСТР'!I455</f>
    </oc>
    <nc r="G455">
      <f>'W:\Экологи\РЕЕСТР М(П)НТКО\[Реестр М(П)НТКО г. Ханты-Мансийск.xlsx]РЕЕСТР'!I455</f>
    </nc>
  </rcc>
  <rcc rId="10764" sId="1">
    <oc r="H455">
      <f>'W:\Экологи\РЕЕСТР М(П)НТКО\[Реестр М(П)НТКО г. Ханты-Мансийск.xlsx]РЕЕСТР'!J455</f>
    </oc>
    <nc r="H455">
      <f>'W:\Экологи\РЕЕСТР М(П)НТКО\[Реестр М(П)НТКО г. Ханты-Мансийск.xlsx]РЕЕСТР'!J455</f>
    </nc>
  </rcc>
  <rcc rId="10765" sId="1">
    <oc r="I455">
      <f>'W:\Экологи\РЕЕСТР М(П)НТКО\[Реестр М(П)НТКО г. Ханты-Мансийск.xlsx]РЕЕСТР'!K455</f>
    </oc>
    <nc r="I455">
      <f>'W:\Экологи\РЕЕСТР М(П)НТКО\[Реестр М(П)НТКО г. Ханты-Мансийск.xlsx]РЕЕСТР'!K455</f>
    </nc>
  </rcc>
  <rcc rId="10766" sId="1">
    <oc r="J455">
      <f>'W:\Экологи\РЕЕСТР М(П)НТКО\[Реестр М(П)НТКО г. Ханты-Мансийск.xlsx]РЕЕСТР'!L455</f>
    </oc>
    <nc r="J455">
      <f>'W:\Экологи\РЕЕСТР М(П)НТКО\[Реестр М(П)НТКО г. Ханты-Мансийск.xlsx]РЕЕСТР'!L455</f>
    </nc>
  </rcc>
  <rcc rId="10767" sId="1">
    <oc r="K455">
      <f>'W:\Экологи\РЕЕСТР М(П)НТКО\[Реестр М(П)НТКО г. Ханты-Мансийск.xlsx]РЕЕСТР'!M455</f>
    </oc>
    <nc r="K455">
      <f>'W:\Экологи\РЕЕСТР М(П)НТКО\[Реестр М(П)НТКО г. Ханты-Мансийск.xlsx]РЕЕСТР'!M455</f>
    </nc>
  </rcc>
  <rcc rId="10768" sId="1">
    <oc r="L455">
      <f>'W:\Экологи\РЕЕСТР М(П)НТКО\[Реестр М(П)НТКО г. Ханты-Мансийск.xlsx]РЕЕСТР'!N455</f>
    </oc>
    <nc r="L455">
      <f>'W:\Экологи\РЕЕСТР М(П)НТКО\[Реестр М(П)НТКО г. Ханты-Мансийск.xlsx]РЕЕСТР'!N455</f>
    </nc>
  </rcc>
  <rcc rId="10769" sId="1">
    <oc r="M455">
      <f>'W:\Экологи\РЕЕСТР М(П)НТКО\[Реестр М(П)НТКО г. Ханты-Мансийск.xlsx]РЕЕСТР'!O455</f>
    </oc>
    <nc r="M455">
      <f>'W:\Экологи\РЕЕСТР М(П)НТКО\[Реестр М(П)НТКО г. Ханты-Мансийск.xlsx]РЕЕСТР'!O455</f>
    </nc>
  </rcc>
  <rcc rId="10770" sId="1">
    <oc r="N455">
      <f>'W:\Экологи\РЕЕСТР М(П)НТКО\[Реестр М(П)НТКО г. Ханты-Мансийск.xlsx]РЕЕСТР'!P455</f>
    </oc>
    <nc r="N455">
      <f>'W:\Экологи\РЕЕСТР М(П)НТКО\[Реестр М(П)НТКО г. Ханты-Мансийск.xlsx]РЕЕСТР'!P455</f>
    </nc>
  </rcc>
  <rcc rId="10771" sId="1">
    <oc r="O455">
      <f>'W:\Экологи\РЕЕСТР М(П)НТКО\[Реестр М(П)НТКО г. Ханты-Мансийск.xlsx]РЕЕСТР'!Q455</f>
    </oc>
    <nc r="O455">
      <f>'W:\Экологи\РЕЕСТР М(П)НТКО\[Реестр М(П)НТКО г. Ханты-Мансийск.xlsx]РЕЕСТР'!Q455</f>
    </nc>
  </rcc>
  <rcc rId="10772" sId="1">
    <oc r="P455">
      <f>'W:\Экологи\РЕЕСТР М(П)НТКО\[Реестр М(П)НТКО г. Ханты-Мансийск.xlsx]РЕЕСТР'!R455</f>
    </oc>
    <nc r="P455">
      <f>'W:\Экологи\РЕЕСТР М(П)НТКО\[Реестр М(П)НТКО г. Ханты-Мансийск.xlsx]РЕЕСТР'!R455</f>
    </nc>
  </rcc>
  <rcc rId="10773" sId="1">
    <oc r="Q455">
      <f>'W:\Экологи\РЕЕСТР М(П)НТКО\[Реестр М(П)НТКО г. Ханты-Мансийск.xlsx]РЕЕСТР'!V455</f>
    </oc>
    <nc r="Q455">
      <f>'W:\Экологи\РЕЕСТР М(П)НТКО\[Реестр М(П)НТКО г. Ханты-Мансийск.xlsx]РЕЕСТР'!V455</f>
    </nc>
  </rcc>
  <rcc rId="10774" sId="1">
    <oc r="R455">
      <f>'W:\Экологи\РЕЕСТР М(П)НТКО\[Реестр М(П)НТКО г. Ханты-Мансийск.xlsx]РЕЕСТР'!W455</f>
    </oc>
    <nc r="R455">
      <f>'W:\Экологи\РЕЕСТР М(П)НТКО\[Реестр М(П)НТКО г. Ханты-Мансийск.xlsx]РЕЕСТР'!W455</f>
    </nc>
  </rcc>
  <rcc rId="10775" sId="1">
    <oc r="S455">
      <f>'W:\Экологи\РЕЕСТР М(П)НТКО\[Реестр М(П)НТКО г. Ханты-Мансийск.xlsx]РЕЕСТР'!X455</f>
    </oc>
    <nc r="S455">
      <f>'W:\Экологи\РЕЕСТР М(П)НТКО\[Реестр М(П)НТКО г. Ханты-Мансийск.xlsx]РЕЕСТР'!X455</f>
    </nc>
  </rcc>
  <rcc rId="10776" sId="1">
    <oc r="T455">
      <f>'W:\Экологи\РЕЕСТР М(П)НТКО\[Реестр М(П)НТКО г. Ханты-Мансийск.xlsx]РЕЕСТР'!AB455</f>
    </oc>
    <nc r="T455">
      <f>'W:\Экологи\РЕЕСТР М(П)НТКО\[Реестр М(П)НТКО г. Ханты-Мансийск.xlsx]РЕЕСТР'!AB455</f>
    </nc>
  </rcc>
  <rcc rId="10777" sId="1">
    <oc r="U455">
      <f>'W:\Экологи\РЕЕСТР М(П)НТКО\[Реестр М(П)НТКО г. Ханты-Мансийск.xlsx]РЕЕСТР'!AC455</f>
    </oc>
    <nc r="U455">
      <f>'W:\Экологи\РЕЕСТР М(П)НТКО\[Реестр М(П)НТКО г. Ханты-Мансийск.xlsx]РЕЕСТР'!AC455</f>
    </nc>
  </rcc>
  <rcc rId="10778" sId="1">
    <oc r="V455">
      <f>'W:\Экологи\РЕЕСТР М(П)НТКО\[Реестр М(П)НТКО г. Ханты-Мансийск.xlsx]РЕЕСТР'!AD455</f>
    </oc>
    <nc r="V455">
      <f>'W:\Экологи\РЕЕСТР М(П)НТКО\[Реестр М(П)НТКО г. Ханты-Мансийск.xlsx]РЕЕСТР'!AD455</f>
    </nc>
  </rcc>
  <rcc rId="10779" sId="1">
    <oc r="W455">
      <f>'W:\Экологи\РЕЕСТР М(П)НТКО\[Реестр М(П)НТКО г. Ханты-Мансийск.xlsx]РЕЕСТР'!AE455</f>
    </oc>
    <nc r="W455">
      <f>'W:\Экологи\РЕЕСТР М(П)НТКО\[Реестр М(П)НТКО г. Ханты-Мансийск.xlsx]РЕЕСТР'!AE455</f>
    </nc>
  </rcc>
  <rcc rId="10780" sId="1">
    <oc r="X455">
      <f>'W:\Экологи\РЕЕСТР М(П)НТКО\[Реестр М(П)НТКО г. Ханты-Мансийск.xlsx]РЕЕСТР'!AI455</f>
    </oc>
    <nc r="X455">
      <f>'W:\Экологи\РЕЕСТР М(П)НТКО\[Реестр М(П)НТКО г. Ханты-Мансийск.xlsx]РЕЕСТР'!AI455</f>
    </nc>
  </rcc>
  <rcc rId="10781" sId="1">
    <oc r="Y455">
      <f>'W:\Экологи\РЕЕСТР М(П)НТКО\[Реестр М(П)НТКО г. Ханты-Мансийск.xlsx]РЕЕСТР'!AM455</f>
    </oc>
    <nc r="Y455">
      <f>'W:\Экологи\РЕЕСТР М(П)НТКО\[Реестр М(П)НТКО г. Ханты-Мансийск.xlsx]РЕЕСТР'!AM455</f>
    </nc>
  </rcc>
  <rcc rId="10782" sId="1">
    <oc r="B456">
      <f>'W:\Экологи\РЕЕСТР М(П)НТКО\[Реестр М(П)НТКО г. Ханты-Мансийск.xlsx]РЕЕСТР'!B456</f>
    </oc>
    <nc r="B456">
      <f>'W:\Экологи\РЕЕСТР М(П)НТКО\[Реестр М(П)НТКО г. Ханты-Мансийск.xlsx]РЕЕСТР'!B456</f>
    </nc>
  </rcc>
  <rcc rId="10783" sId="1">
    <oc r="C456">
      <f>'W:\Экологи\РЕЕСТР М(П)НТКО\[Реестр М(П)НТКО г. Ханты-Мансийск.xlsx]РЕЕСТР'!C456</f>
    </oc>
    <nc r="C456">
      <f>'W:\Экологи\РЕЕСТР М(П)НТКО\[Реестр М(П)НТКО г. Ханты-Мансийск.xlsx]РЕЕСТР'!C456</f>
    </nc>
  </rcc>
  <rcc rId="10784" sId="1">
    <oc r="D456">
      <f>'W:\Экологи\РЕЕСТР М(П)НТКО\[Реестр М(П)НТКО г. Ханты-Мансийск.xlsx]РЕЕСТР'!D456</f>
    </oc>
    <nc r="D456">
      <f>'W:\Экологи\РЕЕСТР М(П)НТКО\[Реестр М(П)НТКО г. Ханты-Мансийск.xlsx]РЕЕСТР'!D456</f>
    </nc>
  </rcc>
  <rcc rId="10785" sId="1">
    <oc r="E456">
      <f>'W:\Экологи\РЕЕСТР М(П)НТКО\[Реестр М(П)НТКО г. Ханты-Мансийск.xlsx]РЕЕСТР'!F456</f>
    </oc>
    <nc r="E456">
      <f>'W:\Экологи\РЕЕСТР М(П)НТКО\[Реестр М(П)НТКО г. Ханты-Мансийск.xlsx]РЕЕСТР'!F456</f>
    </nc>
  </rcc>
  <rcc rId="10786" sId="1">
    <oc r="F456">
      <f>'W:\Экологи\РЕЕСТР М(П)НТКО\[Реестр М(П)НТКО г. Ханты-Мансийск.xlsx]РЕЕСТР'!H456</f>
    </oc>
    <nc r="F456">
      <f>'W:\Экологи\РЕЕСТР М(П)НТКО\[Реестр М(П)НТКО г. Ханты-Мансийск.xlsx]РЕЕСТР'!H456</f>
    </nc>
  </rcc>
  <rcc rId="10787" sId="1">
    <oc r="G456">
      <f>'W:\Экологи\РЕЕСТР М(П)НТКО\[Реестр М(П)НТКО г. Ханты-Мансийск.xlsx]РЕЕСТР'!I456</f>
    </oc>
    <nc r="G456">
      <f>'W:\Экологи\РЕЕСТР М(П)НТКО\[Реестр М(П)НТКО г. Ханты-Мансийск.xlsx]РЕЕСТР'!I456</f>
    </nc>
  </rcc>
  <rcc rId="10788" sId="1">
    <oc r="H456">
      <f>'W:\Экологи\РЕЕСТР М(П)НТКО\[Реестр М(П)НТКО г. Ханты-Мансийск.xlsx]РЕЕСТР'!J456</f>
    </oc>
    <nc r="H456">
      <f>'W:\Экологи\РЕЕСТР М(П)НТКО\[Реестр М(П)НТКО г. Ханты-Мансийск.xlsx]РЕЕСТР'!J456</f>
    </nc>
  </rcc>
  <rcc rId="10789" sId="1">
    <oc r="I456">
      <f>'W:\Экологи\РЕЕСТР М(П)НТКО\[Реестр М(П)НТКО г. Ханты-Мансийск.xlsx]РЕЕСТР'!K456</f>
    </oc>
    <nc r="I456">
      <f>'W:\Экологи\РЕЕСТР М(П)НТКО\[Реестр М(П)НТКО г. Ханты-Мансийск.xlsx]РЕЕСТР'!K456</f>
    </nc>
  </rcc>
  <rcc rId="10790" sId="1">
    <oc r="J456">
      <f>'W:\Экологи\РЕЕСТР М(П)НТКО\[Реестр М(П)НТКО г. Ханты-Мансийск.xlsx]РЕЕСТР'!L456</f>
    </oc>
    <nc r="J456">
      <f>'W:\Экологи\РЕЕСТР М(П)НТКО\[Реестр М(П)НТКО г. Ханты-Мансийск.xlsx]РЕЕСТР'!L456</f>
    </nc>
  </rcc>
  <rcc rId="10791" sId="1">
    <oc r="K456">
      <f>'W:\Экологи\РЕЕСТР М(П)НТКО\[Реестр М(П)НТКО г. Ханты-Мансийск.xlsx]РЕЕСТР'!M456</f>
    </oc>
    <nc r="K456">
      <f>'W:\Экологи\РЕЕСТР М(П)НТКО\[Реестр М(П)НТКО г. Ханты-Мансийск.xlsx]РЕЕСТР'!M456</f>
    </nc>
  </rcc>
  <rcc rId="10792" sId="1">
    <oc r="L456">
      <f>'W:\Экологи\РЕЕСТР М(П)НТКО\[Реестр М(П)НТКО г. Ханты-Мансийск.xlsx]РЕЕСТР'!N456</f>
    </oc>
    <nc r="L456">
      <f>'W:\Экологи\РЕЕСТР М(П)НТКО\[Реестр М(П)НТКО г. Ханты-Мансийск.xlsx]РЕЕСТР'!N456</f>
    </nc>
  </rcc>
  <rcc rId="10793" sId="1">
    <oc r="M456">
      <f>'W:\Экологи\РЕЕСТР М(П)НТКО\[Реестр М(П)НТКО г. Ханты-Мансийск.xlsx]РЕЕСТР'!O456</f>
    </oc>
    <nc r="M456">
      <f>'W:\Экологи\РЕЕСТР М(П)НТКО\[Реестр М(П)НТКО г. Ханты-Мансийск.xlsx]РЕЕСТР'!O456</f>
    </nc>
  </rcc>
  <rcc rId="10794" sId="1">
    <oc r="N456">
      <f>'W:\Экологи\РЕЕСТР М(П)НТКО\[Реестр М(П)НТКО г. Ханты-Мансийск.xlsx]РЕЕСТР'!P456</f>
    </oc>
    <nc r="N456">
      <f>'W:\Экологи\РЕЕСТР М(П)НТКО\[Реестр М(П)НТКО г. Ханты-Мансийск.xlsx]РЕЕСТР'!P456</f>
    </nc>
  </rcc>
  <rcc rId="10795" sId="1">
    <oc r="O456">
      <f>'W:\Экологи\РЕЕСТР М(П)НТКО\[Реестр М(П)НТКО г. Ханты-Мансийск.xlsx]РЕЕСТР'!Q456</f>
    </oc>
    <nc r="O456">
      <f>'W:\Экологи\РЕЕСТР М(П)НТКО\[Реестр М(П)НТКО г. Ханты-Мансийск.xlsx]РЕЕСТР'!Q456</f>
    </nc>
  </rcc>
  <rcc rId="10796" sId="1">
    <oc r="P456">
      <f>'W:\Экологи\РЕЕСТР М(П)НТКО\[Реестр М(П)НТКО г. Ханты-Мансийск.xlsx]РЕЕСТР'!R456</f>
    </oc>
    <nc r="P456">
      <f>'W:\Экологи\РЕЕСТР М(П)НТКО\[Реестр М(П)НТКО г. Ханты-Мансийск.xlsx]РЕЕСТР'!R456</f>
    </nc>
  </rcc>
  <rcc rId="10797" sId="1">
    <oc r="Q456">
      <f>'W:\Экологи\РЕЕСТР М(П)НТКО\[Реестр М(П)НТКО г. Ханты-Мансийск.xlsx]РЕЕСТР'!V456</f>
    </oc>
    <nc r="Q456">
      <f>'W:\Экологи\РЕЕСТР М(П)НТКО\[Реестр М(П)НТКО г. Ханты-Мансийск.xlsx]РЕЕСТР'!V456</f>
    </nc>
  </rcc>
  <rcc rId="10798" sId="1">
    <oc r="R456">
      <f>'W:\Экологи\РЕЕСТР М(П)НТКО\[Реестр М(П)НТКО г. Ханты-Мансийск.xlsx]РЕЕСТР'!W456</f>
    </oc>
    <nc r="R456">
      <f>'W:\Экологи\РЕЕСТР М(П)НТКО\[Реестр М(П)НТКО г. Ханты-Мансийск.xlsx]РЕЕСТР'!W456</f>
    </nc>
  </rcc>
  <rcc rId="10799" sId="1">
    <oc r="S456">
      <f>'W:\Экологи\РЕЕСТР М(П)НТКО\[Реестр М(П)НТКО г. Ханты-Мансийск.xlsx]РЕЕСТР'!X456</f>
    </oc>
    <nc r="S456">
      <f>'W:\Экологи\РЕЕСТР М(П)НТКО\[Реестр М(П)НТКО г. Ханты-Мансийск.xlsx]РЕЕСТР'!X456</f>
    </nc>
  </rcc>
  <rcc rId="10800" sId="1">
    <oc r="T456">
      <f>'W:\Экологи\РЕЕСТР М(П)НТКО\[Реестр М(П)НТКО г. Ханты-Мансийск.xlsx]РЕЕСТР'!AB456</f>
    </oc>
    <nc r="T456">
      <f>'W:\Экологи\РЕЕСТР М(П)НТКО\[Реестр М(П)НТКО г. Ханты-Мансийск.xlsx]РЕЕСТР'!AB456</f>
    </nc>
  </rcc>
  <rcc rId="10801" sId="1">
    <oc r="U456">
      <f>'W:\Экологи\РЕЕСТР М(П)НТКО\[Реестр М(П)НТКО г. Ханты-Мансийск.xlsx]РЕЕСТР'!AC456</f>
    </oc>
    <nc r="U456">
      <f>'W:\Экологи\РЕЕСТР М(П)НТКО\[Реестр М(П)НТКО г. Ханты-Мансийск.xlsx]РЕЕСТР'!AC456</f>
    </nc>
  </rcc>
  <rcc rId="10802" sId="1">
    <oc r="V456">
      <f>'W:\Экологи\РЕЕСТР М(П)НТКО\[Реестр М(П)НТКО г. Ханты-Мансийск.xlsx]РЕЕСТР'!AD456</f>
    </oc>
    <nc r="V456">
      <f>'W:\Экологи\РЕЕСТР М(П)НТКО\[Реестр М(П)НТКО г. Ханты-Мансийск.xlsx]РЕЕСТР'!AD456</f>
    </nc>
  </rcc>
  <rcc rId="10803" sId="1">
    <oc r="W456">
      <f>'W:\Экологи\РЕЕСТР М(П)НТКО\[Реестр М(П)НТКО г. Ханты-Мансийск.xlsx]РЕЕСТР'!AE456</f>
    </oc>
    <nc r="W456">
      <f>'W:\Экологи\РЕЕСТР М(П)НТКО\[Реестр М(П)НТКО г. Ханты-Мансийск.xlsx]РЕЕСТР'!AE456</f>
    </nc>
  </rcc>
  <rcc rId="10804" sId="1">
    <oc r="X456">
      <f>'W:\Экологи\РЕЕСТР М(П)НТКО\[Реестр М(П)НТКО г. Ханты-Мансийск.xlsx]РЕЕСТР'!AI456</f>
    </oc>
    <nc r="X456">
      <f>'W:\Экологи\РЕЕСТР М(П)НТКО\[Реестр М(П)НТКО г. Ханты-Мансийск.xlsx]РЕЕСТР'!AI456</f>
    </nc>
  </rcc>
  <rcc rId="10805" sId="1">
    <oc r="Y456">
      <f>'W:\Экологи\РЕЕСТР М(П)НТКО\[Реестр М(П)НТКО г. Ханты-Мансийск.xlsx]РЕЕСТР'!AM456</f>
    </oc>
    <nc r="Y456">
      <f>'W:\Экологи\РЕЕСТР М(П)НТКО\[Реестр М(П)НТКО г. Ханты-Мансийск.xlsx]РЕЕСТР'!AM456</f>
    </nc>
  </rcc>
  <rcc rId="10806" sId="1">
    <oc r="B457">
      <f>'W:\Экологи\РЕЕСТР М(П)НТКО\[Реестр М(П)НТКО г. Ханты-Мансийск.xlsx]РЕЕСТР'!B457</f>
    </oc>
    <nc r="B457">
      <f>'W:\Экологи\РЕЕСТР М(П)НТКО\[Реестр М(П)НТКО г. Ханты-Мансийск.xlsx]РЕЕСТР'!B457</f>
    </nc>
  </rcc>
  <rcc rId="10807" sId="1">
    <oc r="C457">
      <f>'W:\Экологи\РЕЕСТР М(П)НТКО\[Реестр М(П)НТКО г. Ханты-Мансийск.xlsx]РЕЕСТР'!C457</f>
    </oc>
    <nc r="C457">
      <f>'W:\Экологи\РЕЕСТР М(П)НТКО\[Реестр М(П)НТКО г. Ханты-Мансийск.xlsx]РЕЕСТР'!C457</f>
    </nc>
  </rcc>
  <rcc rId="10808" sId="1">
    <oc r="D457">
      <f>'W:\Экологи\РЕЕСТР М(П)НТКО\[Реестр М(П)НТКО г. Ханты-Мансийск.xlsx]РЕЕСТР'!D457</f>
    </oc>
    <nc r="D457">
      <f>'W:\Экологи\РЕЕСТР М(П)НТКО\[Реестр М(П)НТКО г. Ханты-Мансийск.xlsx]РЕЕСТР'!D457</f>
    </nc>
  </rcc>
  <rcc rId="10809" sId="1">
    <oc r="E457">
      <f>'W:\Экологи\РЕЕСТР М(П)НТКО\[Реестр М(П)НТКО г. Ханты-Мансийск.xlsx]РЕЕСТР'!F457</f>
    </oc>
    <nc r="E457">
      <f>'W:\Экологи\РЕЕСТР М(П)НТКО\[Реестр М(П)НТКО г. Ханты-Мансийск.xlsx]РЕЕСТР'!F457</f>
    </nc>
  </rcc>
  <rcc rId="10810" sId="1">
    <oc r="F457">
      <f>'W:\Экологи\РЕЕСТР М(П)НТКО\[Реестр М(П)НТКО г. Ханты-Мансийск.xlsx]РЕЕСТР'!H457</f>
    </oc>
    <nc r="F457">
      <f>'W:\Экологи\РЕЕСТР М(П)НТКО\[Реестр М(П)НТКО г. Ханты-Мансийск.xlsx]РЕЕСТР'!H457</f>
    </nc>
  </rcc>
  <rcc rId="10811" sId="1">
    <oc r="G457">
      <f>'W:\Экологи\РЕЕСТР М(П)НТКО\[Реестр М(П)НТКО г. Ханты-Мансийск.xlsx]РЕЕСТР'!I457</f>
    </oc>
    <nc r="G457">
      <f>'W:\Экологи\РЕЕСТР М(П)НТКО\[Реестр М(П)НТКО г. Ханты-Мансийск.xlsx]РЕЕСТР'!I457</f>
    </nc>
  </rcc>
  <rcc rId="10812" sId="1">
    <oc r="H457">
      <f>'W:\Экологи\РЕЕСТР М(П)НТКО\[Реестр М(П)НТКО г. Ханты-Мансийск.xlsx]РЕЕСТР'!J457</f>
    </oc>
    <nc r="H457">
      <f>'W:\Экологи\РЕЕСТР М(П)НТКО\[Реестр М(П)НТКО г. Ханты-Мансийск.xlsx]РЕЕСТР'!J457</f>
    </nc>
  </rcc>
  <rcc rId="10813" sId="1">
    <oc r="I457">
      <f>'W:\Экологи\РЕЕСТР М(П)НТКО\[Реестр М(П)НТКО г. Ханты-Мансийск.xlsx]РЕЕСТР'!K457</f>
    </oc>
    <nc r="I457">
      <f>'W:\Экологи\РЕЕСТР М(П)НТКО\[Реестр М(П)НТКО г. Ханты-Мансийск.xlsx]РЕЕСТР'!K457</f>
    </nc>
  </rcc>
  <rcc rId="10814" sId="1">
    <oc r="J457">
      <f>'W:\Экологи\РЕЕСТР М(П)НТКО\[Реестр М(П)НТКО г. Ханты-Мансийск.xlsx]РЕЕСТР'!L457</f>
    </oc>
    <nc r="J457">
      <f>'W:\Экологи\РЕЕСТР М(П)НТКО\[Реестр М(П)НТКО г. Ханты-Мансийск.xlsx]РЕЕСТР'!L457</f>
    </nc>
  </rcc>
  <rcc rId="10815" sId="1">
    <oc r="K457">
      <f>'W:\Экологи\РЕЕСТР М(П)НТКО\[Реестр М(П)НТКО г. Ханты-Мансийск.xlsx]РЕЕСТР'!M457</f>
    </oc>
    <nc r="K457">
      <f>'W:\Экологи\РЕЕСТР М(П)НТКО\[Реестр М(П)НТКО г. Ханты-Мансийск.xlsx]РЕЕСТР'!M457</f>
    </nc>
  </rcc>
  <rcc rId="10816" sId="1">
    <oc r="L457">
      <f>'W:\Экологи\РЕЕСТР М(П)НТКО\[Реестр М(П)НТКО г. Ханты-Мансийск.xlsx]РЕЕСТР'!N457</f>
    </oc>
    <nc r="L457">
      <f>'W:\Экологи\РЕЕСТР М(П)НТКО\[Реестр М(П)НТКО г. Ханты-Мансийск.xlsx]РЕЕСТР'!N457</f>
    </nc>
  </rcc>
  <rcc rId="10817" sId="1">
    <oc r="M457">
      <f>'W:\Экологи\РЕЕСТР М(П)НТКО\[Реестр М(П)НТКО г. Ханты-Мансийск.xlsx]РЕЕСТР'!O457</f>
    </oc>
    <nc r="M457">
      <f>'W:\Экологи\РЕЕСТР М(П)НТКО\[Реестр М(П)НТКО г. Ханты-Мансийск.xlsx]РЕЕСТР'!O457</f>
    </nc>
  </rcc>
  <rcc rId="10818" sId="1">
    <oc r="N457">
      <f>'W:\Экологи\РЕЕСТР М(П)НТКО\[Реестр М(П)НТКО г. Ханты-Мансийск.xlsx]РЕЕСТР'!P457</f>
    </oc>
    <nc r="N457">
      <f>'W:\Экологи\РЕЕСТР М(П)НТКО\[Реестр М(П)НТКО г. Ханты-Мансийск.xlsx]РЕЕСТР'!P457</f>
    </nc>
  </rcc>
  <rcc rId="10819" sId="1">
    <oc r="O457">
      <f>'W:\Экологи\РЕЕСТР М(П)НТКО\[Реестр М(П)НТКО г. Ханты-Мансийск.xlsx]РЕЕСТР'!Q457</f>
    </oc>
    <nc r="O457">
      <f>'W:\Экологи\РЕЕСТР М(П)НТКО\[Реестр М(П)НТКО г. Ханты-Мансийск.xlsx]РЕЕСТР'!Q457</f>
    </nc>
  </rcc>
  <rcc rId="10820" sId="1">
    <oc r="P457">
      <f>'W:\Экологи\РЕЕСТР М(П)НТКО\[Реестр М(П)НТКО г. Ханты-Мансийск.xlsx]РЕЕСТР'!R457</f>
    </oc>
    <nc r="P457">
      <f>'W:\Экологи\РЕЕСТР М(П)НТКО\[Реестр М(П)НТКО г. Ханты-Мансийск.xlsx]РЕЕСТР'!R457</f>
    </nc>
  </rcc>
  <rcc rId="10821" sId="1">
    <oc r="Q457">
      <f>'W:\Экологи\РЕЕСТР М(П)НТКО\[Реестр М(П)НТКО г. Ханты-Мансийск.xlsx]РЕЕСТР'!V457</f>
    </oc>
    <nc r="Q457">
      <f>'W:\Экологи\РЕЕСТР М(П)НТКО\[Реестр М(П)НТКО г. Ханты-Мансийск.xlsx]РЕЕСТР'!V457</f>
    </nc>
  </rcc>
  <rcc rId="10822" sId="1">
    <oc r="R457">
      <f>'W:\Экологи\РЕЕСТР М(П)НТКО\[Реестр М(П)НТКО г. Ханты-Мансийск.xlsx]РЕЕСТР'!W457</f>
    </oc>
    <nc r="R457">
      <f>'W:\Экологи\РЕЕСТР М(П)НТКО\[Реестр М(П)НТКО г. Ханты-Мансийск.xlsx]РЕЕСТР'!W457</f>
    </nc>
  </rcc>
  <rcc rId="10823" sId="1">
    <oc r="S457">
      <f>'W:\Экологи\РЕЕСТР М(П)НТКО\[Реестр М(П)НТКО г. Ханты-Мансийск.xlsx]РЕЕСТР'!X457</f>
    </oc>
    <nc r="S457">
      <f>'W:\Экологи\РЕЕСТР М(П)НТКО\[Реестр М(П)НТКО г. Ханты-Мансийск.xlsx]РЕЕСТР'!X457</f>
    </nc>
  </rcc>
  <rcc rId="10824" sId="1">
    <oc r="T457">
      <f>'W:\Экологи\РЕЕСТР М(П)НТКО\[Реестр М(П)НТКО г. Ханты-Мансийск.xlsx]РЕЕСТР'!AB457</f>
    </oc>
    <nc r="T457">
      <f>'W:\Экологи\РЕЕСТР М(П)НТКО\[Реестр М(П)НТКО г. Ханты-Мансийск.xlsx]РЕЕСТР'!AB457</f>
    </nc>
  </rcc>
  <rcc rId="10825" sId="1">
    <oc r="U457">
      <f>'W:\Экологи\РЕЕСТР М(П)НТКО\[Реестр М(П)НТКО г. Ханты-Мансийск.xlsx]РЕЕСТР'!AC457</f>
    </oc>
    <nc r="U457">
      <f>'W:\Экологи\РЕЕСТР М(П)НТКО\[Реестр М(П)НТКО г. Ханты-Мансийск.xlsx]РЕЕСТР'!AC457</f>
    </nc>
  </rcc>
  <rcc rId="10826" sId="1">
    <oc r="V457">
      <f>'W:\Экологи\РЕЕСТР М(П)НТКО\[Реестр М(П)НТКО г. Ханты-Мансийск.xlsx]РЕЕСТР'!AD457</f>
    </oc>
    <nc r="V457">
      <f>'W:\Экологи\РЕЕСТР М(П)НТКО\[Реестр М(П)НТКО г. Ханты-Мансийск.xlsx]РЕЕСТР'!AD457</f>
    </nc>
  </rcc>
  <rcc rId="10827" sId="1">
    <oc r="W457">
      <f>'W:\Экологи\РЕЕСТР М(П)НТКО\[Реестр М(П)НТКО г. Ханты-Мансийск.xlsx]РЕЕСТР'!AE457</f>
    </oc>
    <nc r="W457">
      <f>'W:\Экологи\РЕЕСТР М(П)НТКО\[Реестр М(П)НТКО г. Ханты-Мансийск.xlsx]РЕЕСТР'!AE457</f>
    </nc>
  </rcc>
  <rcc rId="10828" sId="1">
    <oc r="X457">
      <f>'W:\Экологи\РЕЕСТР М(П)НТКО\[Реестр М(П)НТКО г. Ханты-Мансийск.xlsx]РЕЕСТР'!AI457</f>
    </oc>
    <nc r="X457">
      <f>'W:\Экологи\РЕЕСТР М(П)НТКО\[Реестр М(П)НТКО г. Ханты-Мансийск.xlsx]РЕЕСТР'!AI457</f>
    </nc>
  </rcc>
  <rcc rId="10829" sId="1">
    <oc r="Y457">
      <f>'W:\Экологи\РЕЕСТР М(П)НТКО\[Реестр М(П)НТКО г. Ханты-Мансийск.xlsx]РЕЕСТР'!AM457</f>
    </oc>
    <nc r="Y457">
      <f>'W:\Экологи\РЕЕСТР М(П)НТКО\[Реестр М(П)НТКО г. Ханты-Мансийск.xlsx]РЕЕСТР'!AM457</f>
    </nc>
  </rcc>
  <rcc rId="10830" sId="1">
    <oc r="B458">
      <f>'W:\Экологи\РЕЕСТР М(П)НТКО\[Реестр М(П)НТКО г. Ханты-Мансийск.xlsx]РЕЕСТР'!B458</f>
    </oc>
    <nc r="B458">
      <f>'W:\Экологи\РЕЕСТР М(П)НТКО\[Реестр М(П)НТКО г. Ханты-Мансийск.xlsx]РЕЕСТР'!B458</f>
    </nc>
  </rcc>
  <rcc rId="10831" sId="1">
    <oc r="C458">
      <f>'W:\Экологи\РЕЕСТР М(П)НТКО\[Реестр М(П)НТКО г. Ханты-Мансийск.xlsx]РЕЕСТР'!C458</f>
    </oc>
    <nc r="C458">
      <f>'W:\Экологи\РЕЕСТР М(П)НТКО\[Реестр М(П)НТКО г. Ханты-Мансийск.xlsx]РЕЕСТР'!C458</f>
    </nc>
  </rcc>
  <rcc rId="10832" sId="1">
    <oc r="D458">
      <f>'W:\Экологи\РЕЕСТР М(П)НТКО\[Реестр М(П)НТКО г. Ханты-Мансийск.xlsx]РЕЕСТР'!D458</f>
    </oc>
    <nc r="D458">
      <f>'W:\Экологи\РЕЕСТР М(П)НТКО\[Реестр М(П)НТКО г. Ханты-Мансийск.xlsx]РЕЕСТР'!D458</f>
    </nc>
  </rcc>
  <rcc rId="10833" sId="1">
    <oc r="E458">
      <f>'W:\Экологи\РЕЕСТР М(П)НТКО\[Реестр М(П)НТКО г. Ханты-Мансийск.xlsx]РЕЕСТР'!F458</f>
    </oc>
    <nc r="E458">
      <f>'W:\Экологи\РЕЕСТР М(П)НТКО\[Реестр М(П)НТКО г. Ханты-Мансийск.xlsx]РЕЕСТР'!F458</f>
    </nc>
  </rcc>
  <rcc rId="10834" sId="1">
    <oc r="F458">
      <f>'W:\Экологи\РЕЕСТР М(П)НТКО\[Реестр М(П)НТКО г. Ханты-Мансийск.xlsx]РЕЕСТР'!H458</f>
    </oc>
    <nc r="F458">
      <f>'W:\Экологи\РЕЕСТР М(П)НТКО\[Реестр М(П)НТКО г. Ханты-Мансийск.xlsx]РЕЕСТР'!H458</f>
    </nc>
  </rcc>
  <rcc rId="10835" sId="1">
    <oc r="G458">
      <f>'W:\Экологи\РЕЕСТР М(П)НТКО\[Реестр М(П)НТКО г. Ханты-Мансийск.xlsx]РЕЕСТР'!I458</f>
    </oc>
    <nc r="G458">
      <f>'W:\Экологи\РЕЕСТР М(П)НТКО\[Реестр М(П)НТКО г. Ханты-Мансийск.xlsx]РЕЕСТР'!I458</f>
    </nc>
  </rcc>
  <rcc rId="10836" sId="1">
    <oc r="H458">
      <f>'W:\Экологи\РЕЕСТР М(П)НТКО\[Реестр М(П)НТКО г. Ханты-Мансийск.xlsx]РЕЕСТР'!J458</f>
    </oc>
    <nc r="H458">
      <f>'W:\Экологи\РЕЕСТР М(П)НТКО\[Реестр М(П)НТКО г. Ханты-Мансийск.xlsx]РЕЕСТР'!J458</f>
    </nc>
  </rcc>
  <rcc rId="10837" sId="1">
    <oc r="I458">
      <f>'W:\Экологи\РЕЕСТР М(П)НТКО\[Реестр М(П)НТКО г. Ханты-Мансийск.xlsx]РЕЕСТР'!K458</f>
    </oc>
    <nc r="I458">
      <f>'W:\Экологи\РЕЕСТР М(П)НТКО\[Реестр М(П)НТКО г. Ханты-Мансийск.xlsx]РЕЕСТР'!K458</f>
    </nc>
  </rcc>
  <rcc rId="10838" sId="1">
    <oc r="J458">
      <f>'W:\Экологи\РЕЕСТР М(П)НТКО\[Реестр М(П)НТКО г. Ханты-Мансийск.xlsx]РЕЕСТР'!L458</f>
    </oc>
    <nc r="J458">
      <f>'W:\Экологи\РЕЕСТР М(П)НТКО\[Реестр М(П)НТКО г. Ханты-Мансийск.xlsx]РЕЕСТР'!L458</f>
    </nc>
  </rcc>
  <rcc rId="10839" sId="1">
    <oc r="K458">
      <f>'W:\Экологи\РЕЕСТР М(П)НТКО\[Реестр М(П)НТКО г. Ханты-Мансийск.xlsx]РЕЕСТР'!M458</f>
    </oc>
    <nc r="K458">
      <f>'W:\Экологи\РЕЕСТР М(П)НТКО\[Реестр М(П)НТКО г. Ханты-Мансийск.xlsx]РЕЕСТР'!M458</f>
    </nc>
  </rcc>
  <rcc rId="10840" sId="1">
    <oc r="L458">
      <f>'W:\Экологи\РЕЕСТР М(П)НТКО\[Реестр М(П)НТКО г. Ханты-Мансийск.xlsx]РЕЕСТР'!N458</f>
    </oc>
    <nc r="L458">
      <f>'W:\Экологи\РЕЕСТР М(П)НТКО\[Реестр М(П)НТКО г. Ханты-Мансийск.xlsx]РЕЕСТР'!N458</f>
    </nc>
  </rcc>
  <rcc rId="10841" sId="1">
    <oc r="M458">
      <f>'W:\Экологи\РЕЕСТР М(П)НТКО\[Реестр М(П)НТКО г. Ханты-Мансийск.xlsx]РЕЕСТР'!O458</f>
    </oc>
    <nc r="M458">
      <f>'W:\Экологи\РЕЕСТР М(П)НТКО\[Реестр М(П)НТКО г. Ханты-Мансийск.xlsx]РЕЕСТР'!O458</f>
    </nc>
  </rcc>
  <rcc rId="10842" sId="1">
    <oc r="N458">
      <f>'W:\Экологи\РЕЕСТР М(П)НТКО\[Реестр М(П)НТКО г. Ханты-Мансийск.xlsx]РЕЕСТР'!P458</f>
    </oc>
    <nc r="N458">
      <f>'W:\Экологи\РЕЕСТР М(П)НТКО\[Реестр М(П)НТКО г. Ханты-Мансийск.xlsx]РЕЕСТР'!P458</f>
    </nc>
  </rcc>
  <rcc rId="10843" sId="1">
    <oc r="O458">
      <f>'W:\Экологи\РЕЕСТР М(П)НТКО\[Реестр М(П)НТКО г. Ханты-Мансийск.xlsx]РЕЕСТР'!Q458</f>
    </oc>
    <nc r="O458">
      <f>'W:\Экологи\РЕЕСТР М(П)НТКО\[Реестр М(П)НТКО г. Ханты-Мансийск.xlsx]РЕЕСТР'!Q458</f>
    </nc>
  </rcc>
  <rcc rId="10844" sId="1">
    <oc r="P458">
      <f>'W:\Экологи\РЕЕСТР М(П)НТКО\[Реестр М(П)НТКО г. Ханты-Мансийск.xlsx]РЕЕСТР'!R458</f>
    </oc>
    <nc r="P458">
      <f>'W:\Экологи\РЕЕСТР М(П)НТКО\[Реестр М(П)НТКО г. Ханты-Мансийск.xlsx]РЕЕСТР'!R458</f>
    </nc>
  </rcc>
  <rcc rId="10845" sId="1">
    <oc r="Q458">
      <f>'W:\Экологи\РЕЕСТР М(П)НТКО\[Реестр М(П)НТКО г. Ханты-Мансийск.xlsx]РЕЕСТР'!V458</f>
    </oc>
    <nc r="Q458">
      <f>'W:\Экологи\РЕЕСТР М(П)НТКО\[Реестр М(П)НТКО г. Ханты-Мансийск.xlsx]РЕЕСТР'!V458</f>
    </nc>
  </rcc>
  <rcc rId="10846" sId="1">
    <oc r="R458">
      <f>'W:\Экологи\РЕЕСТР М(П)НТКО\[Реестр М(П)НТКО г. Ханты-Мансийск.xlsx]РЕЕСТР'!W458</f>
    </oc>
    <nc r="R458">
      <f>'W:\Экологи\РЕЕСТР М(П)НТКО\[Реестр М(П)НТКО г. Ханты-Мансийск.xlsx]РЕЕСТР'!W458</f>
    </nc>
  </rcc>
  <rcc rId="10847" sId="1">
    <oc r="S458">
      <f>'W:\Экологи\РЕЕСТР М(П)НТКО\[Реестр М(П)НТКО г. Ханты-Мансийск.xlsx]РЕЕСТР'!X458</f>
    </oc>
    <nc r="S458">
      <f>'W:\Экологи\РЕЕСТР М(П)НТКО\[Реестр М(П)НТКО г. Ханты-Мансийск.xlsx]РЕЕСТР'!X458</f>
    </nc>
  </rcc>
  <rcc rId="10848" sId="1">
    <oc r="T458">
      <f>'W:\Экологи\РЕЕСТР М(П)НТКО\[Реестр М(П)НТКО г. Ханты-Мансийск.xlsx]РЕЕСТР'!AB458</f>
    </oc>
    <nc r="T458">
      <f>'W:\Экологи\РЕЕСТР М(П)НТКО\[Реестр М(П)НТКО г. Ханты-Мансийск.xlsx]РЕЕСТР'!AB458</f>
    </nc>
  </rcc>
  <rcc rId="10849" sId="1">
    <oc r="U458">
      <f>'W:\Экологи\РЕЕСТР М(П)НТКО\[Реестр М(П)НТКО г. Ханты-Мансийск.xlsx]РЕЕСТР'!AC458</f>
    </oc>
    <nc r="U458">
      <f>'W:\Экологи\РЕЕСТР М(П)НТКО\[Реестр М(П)НТКО г. Ханты-Мансийск.xlsx]РЕЕСТР'!AC458</f>
    </nc>
  </rcc>
  <rcc rId="10850" sId="1">
    <oc r="V458">
      <f>'W:\Экологи\РЕЕСТР М(П)НТКО\[Реестр М(П)НТКО г. Ханты-Мансийск.xlsx]РЕЕСТР'!AD458</f>
    </oc>
    <nc r="V458">
      <f>'W:\Экологи\РЕЕСТР М(П)НТКО\[Реестр М(П)НТКО г. Ханты-Мансийск.xlsx]РЕЕСТР'!AD458</f>
    </nc>
  </rcc>
  <rcc rId="10851" sId="1">
    <oc r="W458">
      <f>'W:\Экологи\РЕЕСТР М(П)НТКО\[Реестр М(П)НТКО г. Ханты-Мансийск.xlsx]РЕЕСТР'!AE458</f>
    </oc>
    <nc r="W458">
      <f>'W:\Экологи\РЕЕСТР М(П)НТКО\[Реестр М(П)НТКО г. Ханты-Мансийск.xlsx]РЕЕСТР'!AE458</f>
    </nc>
  </rcc>
  <rcc rId="10852" sId="1">
    <oc r="X458">
      <f>'W:\Экологи\РЕЕСТР М(П)НТКО\[Реестр М(П)НТКО г. Ханты-Мансийск.xlsx]РЕЕСТР'!AI458</f>
    </oc>
    <nc r="X458">
      <f>'W:\Экологи\РЕЕСТР М(П)НТКО\[Реестр М(П)НТКО г. Ханты-Мансийск.xlsx]РЕЕСТР'!AI458</f>
    </nc>
  </rcc>
  <rcc rId="10853" sId="1">
    <oc r="Y458">
      <f>'W:\Экологи\РЕЕСТР М(П)НТКО\[Реестр М(П)НТКО г. Ханты-Мансийск.xlsx]РЕЕСТР'!AM458</f>
    </oc>
    <nc r="Y458">
      <f>'W:\Экологи\РЕЕСТР М(П)НТКО\[Реестр М(П)НТКО г. Ханты-Мансийск.xlsx]РЕЕСТР'!AM458</f>
    </nc>
  </rcc>
  <rcc rId="10854" sId="1">
    <oc r="B459">
      <f>'W:\Экологи\РЕЕСТР М(П)НТКО\[Реестр М(П)НТКО г. Ханты-Мансийск.xlsx]РЕЕСТР'!B459</f>
    </oc>
    <nc r="B459">
      <f>'W:\Экологи\РЕЕСТР М(П)НТКО\[Реестр М(П)НТКО г. Ханты-Мансийск.xlsx]РЕЕСТР'!B459</f>
    </nc>
  </rcc>
  <rcc rId="10855" sId="1">
    <oc r="C459">
      <f>'W:\Экологи\РЕЕСТР М(П)НТКО\[Реестр М(П)НТКО г. Ханты-Мансийск.xlsx]РЕЕСТР'!C459</f>
    </oc>
    <nc r="C459">
      <f>'W:\Экологи\РЕЕСТР М(П)НТКО\[Реестр М(П)НТКО г. Ханты-Мансийск.xlsx]РЕЕСТР'!C459</f>
    </nc>
  </rcc>
  <rcc rId="10856" sId="1">
    <oc r="D459">
      <f>'W:\Экологи\РЕЕСТР М(П)НТКО\[Реестр М(П)НТКО г. Ханты-Мансийск.xlsx]РЕЕСТР'!D459</f>
    </oc>
    <nc r="D459">
      <f>'W:\Экологи\РЕЕСТР М(П)НТКО\[Реестр М(П)НТКО г. Ханты-Мансийск.xlsx]РЕЕСТР'!D459</f>
    </nc>
  </rcc>
  <rcc rId="10857" sId="1">
    <oc r="E459">
      <f>'W:\Экологи\РЕЕСТР М(П)НТКО\[Реестр М(П)НТКО г. Ханты-Мансийск.xlsx]РЕЕСТР'!F459</f>
    </oc>
    <nc r="E459">
      <f>'W:\Экологи\РЕЕСТР М(П)НТКО\[Реестр М(П)НТКО г. Ханты-Мансийск.xlsx]РЕЕСТР'!F459</f>
    </nc>
  </rcc>
  <rcc rId="10858" sId="1">
    <oc r="F459">
      <f>'W:\Экологи\РЕЕСТР М(П)НТКО\[Реестр М(П)НТКО г. Ханты-Мансийск.xlsx]РЕЕСТР'!H459</f>
    </oc>
    <nc r="F459">
      <f>'W:\Экологи\РЕЕСТР М(П)НТКО\[Реестр М(П)НТКО г. Ханты-Мансийск.xlsx]РЕЕСТР'!H459</f>
    </nc>
  </rcc>
  <rcc rId="10859" sId="1">
    <oc r="G459">
      <f>'W:\Экологи\РЕЕСТР М(П)НТКО\[Реестр М(П)НТКО г. Ханты-Мансийск.xlsx]РЕЕСТР'!I459</f>
    </oc>
    <nc r="G459">
      <f>'W:\Экологи\РЕЕСТР М(П)НТКО\[Реестр М(П)НТКО г. Ханты-Мансийск.xlsx]РЕЕСТР'!I459</f>
    </nc>
  </rcc>
  <rcc rId="10860" sId="1">
    <oc r="H459">
      <f>'W:\Экологи\РЕЕСТР М(П)НТКО\[Реестр М(П)НТКО г. Ханты-Мансийск.xlsx]РЕЕСТР'!J459</f>
    </oc>
    <nc r="H459">
      <f>'W:\Экологи\РЕЕСТР М(П)НТКО\[Реестр М(П)НТКО г. Ханты-Мансийск.xlsx]РЕЕСТР'!J459</f>
    </nc>
  </rcc>
  <rcc rId="10861" sId="1">
    <oc r="I459">
      <f>'W:\Экологи\РЕЕСТР М(П)НТКО\[Реестр М(П)НТКО г. Ханты-Мансийск.xlsx]РЕЕСТР'!K459</f>
    </oc>
    <nc r="I459">
      <f>'W:\Экологи\РЕЕСТР М(П)НТКО\[Реестр М(П)НТКО г. Ханты-Мансийск.xlsx]РЕЕСТР'!K459</f>
    </nc>
  </rcc>
  <rcc rId="10862" sId="1">
    <oc r="J459">
      <f>'W:\Экологи\РЕЕСТР М(П)НТКО\[Реестр М(П)НТКО г. Ханты-Мансийск.xlsx]РЕЕСТР'!L459</f>
    </oc>
    <nc r="J459">
      <f>'W:\Экологи\РЕЕСТР М(П)НТКО\[Реестр М(П)НТКО г. Ханты-Мансийск.xlsx]РЕЕСТР'!L459</f>
    </nc>
  </rcc>
  <rcc rId="10863" sId="1">
    <oc r="K459">
      <f>'W:\Экологи\РЕЕСТР М(П)НТКО\[Реестр М(П)НТКО г. Ханты-Мансийск.xlsx]РЕЕСТР'!M459</f>
    </oc>
    <nc r="K459">
      <f>'W:\Экологи\РЕЕСТР М(П)НТКО\[Реестр М(П)НТКО г. Ханты-Мансийск.xlsx]РЕЕСТР'!M459</f>
    </nc>
  </rcc>
  <rcc rId="10864" sId="1">
    <oc r="L459">
      <f>'W:\Экологи\РЕЕСТР М(П)НТКО\[Реестр М(П)НТКО г. Ханты-Мансийск.xlsx]РЕЕСТР'!N459</f>
    </oc>
    <nc r="L459">
      <f>'W:\Экологи\РЕЕСТР М(П)НТКО\[Реестр М(П)НТКО г. Ханты-Мансийск.xlsx]РЕЕСТР'!N459</f>
    </nc>
  </rcc>
  <rcc rId="10865" sId="1">
    <oc r="M459">
      <f>'W:\Экологи\РЕЕСТР М(П)НТКО\[Реестр М(П)НТКО г. Ханты-Мансийск.xlsx]РЕЕСТР'!O459</f>
    </oc>
    <nc r="M459">
      <f>'W:\Экологи\РЕЕСТР М(П)НТКО\[Реестр М(П)НТКО г. Ханты-Мансийск.xlsx]РЕЕСТР'!O459</f>
    </nc>
  </rcc>
  <rcc rId="10866" sId="1">
    <oc r="N459">
      <f>'W:\Экологи\РЕЕСТР М(П)НТКО\[Реестр М(П)НТКО г. Ханты-Мансийск.xlsx]РЕЕСТР'!P459</f>
    </oc>
    <nc r="N459">
      <f>'W:\Экологи\РЕЕСТР М(П)НТКО\[Реестр М(П)НТКО г. Ханты-Мансийск.xlsx]РЕЕСТР'!P459</f>
    </nc>
  </rcc>
  <rcc rId="10867" sId="1">
    <oc r="O459">
      <f>'W:\Экологи\РЕЕСТР М(П)НТКО\[Реестр М(П)НТКО г. Ханты-Мансийск.xlsx]РЕЕСТР'!Q459</f>
    </oc>
    <nc r="O459">
      <f>'W:\Экологи\РЕЕСТР М(П)НТКО\[Реестр М(П)НТКО г. Ханты-Мансийск.xlsx]РЕЕСТР'!Q459</f>
    </nc>
  </rcc>
  <rcc rId="10868" sId="1">
    <oc r="P459">
      <f>'W:\Экологи\РЕЕСТР М(П)НТКО\[Реестр М(П)НТКО г. Ханты-Мансийск.xlsx]РЕЕСТР'!R459</f>
    </oc>
    <nc r="P459">
      <f>'W:\Экологи\РЕЕСТР М(П)НТКО\[Реестр М(П)НТКО г. Ханты-Мансийск.xlsx]РЕЕСТР'!R459</f>
    </nc>
  </rcc>
  <rcc rId="10869" sId="1">
    <oc r="Q459">
      <f>'W:\Экологи\РЕЕСТР М(П)НТКО\[Реестр М(П)НТКО г. Ханты-Мансийск.xlsx]РЕЕСТР'!V459</f>
    </oc>
    <nc r="Q459">
      <f>'W:\Экологи\РЕЕСТР М(П)НТКО\[Реестр М(П)НТКО г. Ханты-Мансийск.xlsx]РЕЕСТР'!V459</f>
    </nc>
  </rcc>
  <rcc rId="10870" sId="1">
    <oc r="R459">
      <f>'W:\Экологи\РЕЕСТР М(П)НТКО\[Реестр М(П)НТКО г. Ханты-Мансийск.xlsx]РЕЕСТР'!W459</f>
    </oc>
    <nc r="R459">
      <f>'W:\Экологи\РЕЕСТР М(П)НТКО\[Реестр М(П)НТКО г. Ханты-Мансийск.xlsx]РЕЕСТР'!W459</f>
    </nc>
  </rcc>
  <rcc rId="10871" sId="1">
    <oc r="S459">
      <f>'W:\Экологи\РЕЕСТР М(П)НТКО\[Реестр М(П)НТКО г. Ханты-Мансийск.xlsx]РЕЕСТР'!X459</f>
    </oc>
    <nc r="S459">
      <f>'W:\Экологи\РЕЕСТР М(П)НТКО\[Реестр М(П)НТКО г. Ханты-Мансийск.xlsx]РЕЕСТР'!X459</f>
    </nc>
  </rcc>
  <rcc rId="10872" sId="1">
    <oc r="T459">
      <f>'W:\Экологи\РЕЕСТР М(П)НТКО\[Реестр М(П)НТКО г. Ханты-Мансийск.xlsx]РЕЕСТР'!AB459</f>
    </oc>
    <nc r="T459">
      <f>'W:\Экологи\РЕЕСТР М(П)НТКО\[Реестр М(П)НТКО г. Ханты-Мансийск.xlsx]РЕЕСТР'!AB459</f>
    </nc>
  </rcc>
  <rcc rId="10873" sId="1">
    <oc r="U459">
      <f>'W:\Экологи\РЕЕСТР М(П)НТКО\[Реестр М(П)НТКО г. Ханты-Мансийск.xlsx]РЕЕСТР'!AC459</f>
    </oc>
    <nc r="U459">
      <f>'W:\Экологи\РЕЕСТР М(П)НТКО\[Реестр М(П)НТКО г. Ханты-Мансийск.xlsx]РЕЕСТР'!AC459</f>
    </nc>
  </rcc>
  <rcc rId="10874" sId="1">
    <oc r="V459">
      <f>'W:\Экологи\РЕЕСТР М(П)НТКО\[Реестр М(П)НТКО г. Ханты-Мансийск.xlsx]РЕЕСТР'!AD459</f>
    </oc>
    <nc r="V459">
      <f>'W:\Экологи\РЕЕСТР М(П)НТКО\[Реестр М(П)НТКО г. Ханты-Мансийск.xlsx]РЕЕСТР'!AD459</f>
    </nc>
  </rcc>
  <rcc rId="10875" sId="1">
    <oc r="W459">
      <f>'W:\Экологи\РЕЕСТР М(П)НТКО\[Реестр М(П)НТКО г. Ханты-Мансийск.xlsx]РЕЕСТР'!AE459</f>
    </oc>
    <nc r="W459">
      <f>'W:\Экологи\РЕЕСТР М(П)НТКО\[Реестр М(П)НТКО г. Ханты-Мансийск.xlsx]РЕЕСТР'!AE459</f>
    </nc>
  </rcc>
  <rcc rId="10876" sId="1">
    <oc r="X459">
      <f>'W:\Экологи\РЕЕСТР М(П)НТКО\[Реестр М(П)НТКО г. Ханты-Мансийск.xlsx]РЕЕСТР'!AI459</f>
    </oc>
    <nc r="X459">
      <f>'W:\Экологи\РЕЕСТР М(П)НТКО\[Реестр М(П)НТКО г. Ханты-Мансийск.xlsx]РЕЕСТР'!AI459</f>
    </nc>
  </rcc>
  <rcc rId="10877" sId="1">
    <oc r="Y459">
      <f>'W:\Экологи\РЕЕСТР М(П)НТКО\[Реестр М(П)НТКО г. Ханты-Мансийск.xlsx]РЕЕСТР'!AM459</f>
    </oc>
    <nc r="Y459">
      <f>'W:\Экологи\РЕЕСТР М(П)НТКО\[Реестр М(П)НТКО г. Ханты-Мансийск.xlsx]РЕЕСТР'!AM459</f>
    </nc>
  </rcc>
  <rcc rId="10878" sId="1">
    <oc r="B460">
      <f>'W:\Экологи\РЕЕСТР М(П)НТКО\[Реестр М(П)НТКО г. Ханты-Мансийск.xlsx]РЕЕСТР'!B460</f>
    </oc>
    <nc r="B460">
      <f>'W:\Экологи\РЕЕСТР М(П)НТКО\[Реестр М(П)НТКО г. Ханты-Мансийск.xlsx]РЕЕСТР'!B460</f>
    </nc>
  </rcc>
  <rcc rId="10879" sId="1">
    <oc r="C460">
      <f>'W:\Экологи\РЕЕСТР М(П)НТКО\[Реестр М(П)НТКО г. Ханты-Мансийск.xlsx]РЕЕСТР'!C460</f>
    </oc>
    <nc r="C460">
      <f>'W:\Экологи\РЕЕСТР М(П)НТКО\[Реестр М(П)НТКО г. Ханты-Мансийск.xlsx]РЕЕСТР'!C460</f>
    </nc>
  </rcc>
  <rcc rId="10880" sId="1">
    <oc r="D460">
      <f>'W:\Экологи\РЕЕСТР М(П)НТКО\[Реестр М(П)НТКО г. Ханты-Мансийск.xlsx]РЕЕСТР'!D460</f>
    </oc>
    <nc r="D460">
      <f>'W:\Экологи\РЕЕСТР М(П)НТКО\[Реестр М(П)НТКО г. Ханты-Мансийск.xlsx]РЕЕСТР'!D460</f>
    </nc>
  </rcc>
  <rcc rId="10881" sId="1">
    <oc r="E460">
      <f>'W:\Экологи\РЕЕСТР М(П)НТКО\[Реестр М(П)НТКО г. Ханты-Мансийск.xlsx]РЕЕСТР'!F460</f>
    </oc>
    <nc r="E460">
      <f>'W:\Экологи\РЕЕСТР М(П)НТКО\[Реестр М(П)НТКО г. Ханты-Мансийск.xlsx]РЕЕСТР'!F460</f>
    </nc>
  </rcc>
  <rcc rId="10882" sId="1">
    <oc r="F460">
      <f>'W:\Экологи\РЕЕСТР М(П)НТКО\[Реестр М(П)НТКО г. Ханты-Мансийск.xlsx]РЕЕСТР'!H460</f>
    </oc>
    <nc r="F460">
      <f>'W:\Экологи\РЕЕСТР М(П)НТКО\[Реестр М(П)НТКО г. Ханты-Мансийск.xlsx]РЕЕСТР'!H460</f>
    </nc>
  </rcc>
  <rcc rId="10883" sId="1">
    <oc r="G460">
      <f>'W:\Экологи\РЕЕСТР М(П)НТКО\[Реестр М(П)НТКО г. Ханты-Мансийск.xlsx]РЕЕСТР'!I460</f>
    </oc>
    <nc r="G460">
      <f>'W:\Экологи\РЕЕСТР М(П)НТКО\[Реестр М(П)НТКО г. Ханты-Мансийск.xlsx]РЕЕСТР'!I460</f>
    </nc>
  </rcc>
  <rcc rId="10884" sId="1">
    <oc r="H460">
      <f>'W:\Экологи\РЕЕСТР М(П)НТКО\[Реестр М(П)НТКО г. Ханты-Мансийск.xlsx]РЕЕСТР'!J460</f>
    </oc>
    <nc r="H460">
      <f>'W:\Экологи\РЕЕСТР М(П)НТКО\[Реестр М(П)НТКО г. Ханты-Мансийск.xlsx]РЕЕСТР'!J460</f>
    </nc>
  </rcc>
  <rcc rId="10885" sId="1">
    <oc r="I460">
      <f>'W:\Экологи\РЕЕСТР М(П)НТКО\[Реестр М(П)НТКО г. Ханты-Мансийск.xlsx]РЕЕСТР'!K460</f>
    </oc>
    <nc r="I460">
      <f>'W:\Экологи\РЕЕСТР М(П)НТКО\[Реестр М(П)НТКО г. Ханты-Мансийск.xlsx]РЕЕСТР'!K460</f>
    </nc>
  </rcc>
  <rcc rId="10886" sId="1">
    <oc r="J460">
      <f>'W:\Экологи\РЕЕСТР М(П)НТКО\[Реестр М(П)НТКО г. Ханты-Мансийск.xlsx]РЕЕСТР'!L460</f>
    </oc>
    <nc r="J460">
      <f>'W:\Экологи\РЕЕСТР М(П)НТКО\[Реестр М(П)НТКО г. Ханты-Мансийск.xlsx]РЕЕСТР'!L460</f>
    </nc>
  </rcc>
  <rcc rId="10887" sId="1">
    <oc r="K460">
      <f>'W:\Экологи\РЕЕСТР М(П)НТКО\[Реестр М(П)НТКО г. Ханты-Мансийск.xlsx]РЕЕСТР'!M460</f>
    </oc>
    <nc r="K460">
      <f>'W:\Экологи\РЕЕСТР М(П)НТКО\[Реестр М(П)НТКО г. Ханты-Мансийск.xlsx]РЕЕСТР'!M460</f>
    </nc>
  </rcc>
  <rcc rId="10888" sId="1">
    <oc r="L460">
      <f>'W:\Экологи\РЕЕСТР М(П)НТКО\[Реестр М(П)НТКО г. Ханты-Мансийск.xlsx]РЕЕСТР'!N460</f>
    </oc>
    <nc r="L460">
      <f>'W:\Экологи\РЕЕСТР М(П)НТКО\[Реестр М(П)НТКО г. Ханты-Мансийск.xlsx]РЕЕСТР'!N460</f>
    </nc>
  </rcc>
  <rcc rId="10889" sId="1">
    <oc r="M460">
      <f>'W:\Экологи\РЕЕСТР М(П)НТКО\[Реестр М(П)НТКО г. Ханты-Мансийск.xlsx]РЕЕСТР'!O460</f>
    </oc>
    <nc r="M460">
      <f>'W:\Экологи\РЕЕСТР М(П)НТКО\[Реестр М(П)НТКО г. Ханты-Мансийск.xlsx]РЕЕСТР'!O460</f>
    </nc>
  </rcc>
  <rcc rId="10890" sId="1">
    <oc r="N460">
      <f>'W:\Экологи\РЕЕСТР М(П)НТКО\[Реестр М(П)НТКО г. Ханты-Мансийск.xlsx]РЕЕСТР'!P460</f>
    </oc>
    <nc r="N460">
      <f>'W:\Экологи\РЕЕСТР М(П)НТКО\[Реестр М(П)НТКО г. Ханты-Мансийск.xlsx]РЕЕСТР'!P460</f>
    </nc>
  </rcc>
  <rcc rId="10891" sId="1">
    <oc r="O460">
      <f>'W:\Экологи\РЕЕСТР М(П)НТКО\[Реестр М(П)НТКО г. Ханты-Мансийск.xlsx]РЕЕСТР'!Q460</f>
    </oc>
    <nc r="O460">
      <f>'W:\Экологи\РЕЕСТР М(П)НТКО\[Реестр М(П)НТКО г. Ханты-Мансийск.xlsx]РЕЕСТР'!Q460</f>
    </nc>
  </rcc>
  <rcc rId="10892" sId="1">
    <oc r="P460">
      <f>'W:\Экологи\РЕЕСТР М(П)НТКО\[Реестр М(П)НТКО г. Ханты-Мансийск.xlsx]РЕЕСТР'!R460</f>
    </oc>
    <nc r="P460">
      <f>'W:\Экологи\РЕЕСТР М(П)НТКО\[Реестр М(П)НТКО г. Ханты-Мансийск.xlsx]РЕЕСТР'!R460</f>
    </nc>
  </rcc>
  <rcc rId="10893" sId="1">
    <oc r="Q460">
      <f>'W:\Экологи\РЕЕСТР М(П)НТКО\[Реестр М(П)НТКО г. Ханты-Мансийск.xlsx]РЕЕСТР'!V460</f>
    </oc>
    <nc r="Q460">
      <f>'W:\Экологи\РЕЕСТР М(П)НТКО\[Реестр М(П)НТКО г. Ханты-Мансийск.xlsx]РЕЕСТР'!V460</f>
    </nc>
  </rcc>
  <rcc rId="10894" sId="1">
    <oc r="R460">
      <f>'W:\Экологи\РЕЕСТР М(П)НТКО\[Реестр М(П)НТКО г. Ханты-Мансийск.xlsx]РЕЕСТР'!W460</f>
    </oc>
    <nc r="R460">
      <f>'W:\Экологи\РЕЕСТР М(П)НТКО\[Реестр М(П)НТКО г. Ханты-Мансийск.xlsx]РЕЕСТР'!W460</f>
    </nc>
  </rcc>
  <rcc rId="10895" sId="1">
    <oc r="S460">
      <f>'W:\Экологи\РЕЕСТР М(П)НТКО\[Реестр М(П)НТКО г. Ханты-Мансийск.xlsx]РЕЕСТР'!X460</f>
    </oc>
    <nc r="S460">
      <f>'W:\Экологи\РЕЕСТР М(П)НТКО\[Реестр М(П)НТКО г. Ханты-Мансийск.xlsx]РЕЕСТР'!X460</f>
    </nc>
  </rcc>
  <rcc rId="10896" sId="1">
    <oc r="T460">
      <f>'W:\Экологи\РЕЕСТР М(П)НТКО\[Реестр М(П)НТКО г. Ханты-Мансийск.xlsx]РЕЕСТР'!AB460</f>
    </oc>
    <nc r="T460">
      <f>'W:\Экологи\РЕЕСТР М(П)НТКО\[Реестр М(П)НТКО г. Ханты-Мансийск.xlsx]РЕЕСТР'!AB460</f>
    </nc>
  </rcc>
  <rcc rId="10897" sId="1">
    <oc r="U460">
      <f>'W:\Экологи\РЕЕСТР М(П)НТКО\[Реестр М(П)НТКО г. Ханты-Мансийск.xlsx]РЕЕСТР'!AC460</f>
    </oc>
    <nc r="U460">
      <f>'W:\Экологи\РЕЕСТР М(П)НТКО\[Реестр М(П)НТКО г. Ханты-Мансийск.xlsx]РЕЕСТР'!AC460</f>
    </nc>
  </rcc>
  <rcc rId="10898" sId="1">
    <oc r="V460">
      <f>'W:\Экологи\РЕЕСТР М(П)НТКО\[Реестр М(П)НТКО г. Ханты-Мансийск.xlsx]РЕЕСТР'!AD460</f>
    </oc>
    <nc r="V460">
      <f>'W:\Экологи\РЕЕСТР М(П)НТКО\[Реестр М(П)НТКО г. Ханты-Мансийск.xlsx]РЕЕСТР'!AD460</f>
    </nc>
  </rcc>
  <rcc rId="10899" sId="1">
    <oc r="W460">
      <f>'W:\Экологи\РЕЕСТР М(П)НТКО\[Реестр М(П)НТКО г. Ханты-Мансийск.xlsx]РЕЕСТР'!AE460</f>
    </oc>
    <nc r="W460">
      <f>'W:\Экологи\РЕЕСТР М(П)НТКО\[Реестр М(П)НТКО г. Ханты-Мансийск.xlsx]РЕЕСТР'!AE460</f>
    </nc>
  </rcc>
  <rcc rId="10900" sId="1">
    <oc r="X460">
      <f>'W:\Экологи\РЕЕСТР М(П)НТКО\[Реестр М(П)НТКО г. Ханты-Мансийск.xlsx]РЕЕСТР'!AI460</f>
    </oc>
    <nc r="X460">
      <f>'W:\Экологи\РЕЕСТР М(П)НТКО\[Реестр М(П)НТКО г. Ханты-Мансийск.xlsx]РЕЕСТР'!AI460</f>
    </nc>
  </rcc>
  <rcc rId="10901" sId="1">
    <oc r="Y460">
      <f>'W:\Экологи\РЕЕСТР М(П)НТКО\[Реестр М(П)НТКО г. Ханты-Мансийск.xlsx]РЕЕСТР'!AM460</f>
    </oc>
    <nc r="Y460">
      <f>'W:\Экологи\РЕЕСТР М(П)НТКО\[Реестр М(П)НТКО г. Ханты-Мансийск.xlsx]РЕЕСТР'!AM460</f>
    </nc>
  </rcc>
  <rcc rId="10902" sId="1">
    <oc r="B461">
      <f>'W:\Экологи\РЕЕСТР М(П)НТКО\[Реестр М(П)НТКО г. Ханты-Мансийск.xlsx]РЕЕСТР'!B461</f>
    </oc>
    <nc r="B461">
      <f>'W:\Экологи\РЕЕСТР М(П)НТКО\[Реестр М(П)НТКО г. Ханты-Мансийск.xlsx]РЕЕСТР'!B461</f>
    </nc>
  </rcc>
  <rcc rId="10903" sId="1">
    <oc r="C461">
      <f>'W:\Экологи\РЕЕСТР М(П)НТКО\[Реестр М(П)НТКО г. Ханты-Мансийск.xlsx]РЕЕСТР'!C461</f>
    </oc>
    <nc r="C461">
      <f>'W:\Экологи\РЕЕСТР М(П)НТКО\[Реестр М(П)НТКО г. Ханты-Мансийск.xlsx]РЕЕСТР'!C461</f>
    </nc>
  </rcc>
  <rcc rId="10904" sId="1">
    <oc r="D461">
      <f>'W:\Экологи\РЕЕСТР М(П)НТКО\[Реестр М(П)НТКО г. Ханты-Мансийск.xlsx]РЕЕСТР'!D461</f>
    </oc>
    <nc r="D461">
      <f>'W:\Экологи\РЕЕСТР М(П)НТКО\[Реестр М(П)НТКО г. Ханты-Мансийск.xlsx]РЕЕСТР'!D461</f>
    </nc>
  </rcc>
  <rcc rId="10905" sId="1">
    <oc r="E461">
      <f>'W:\Экологи\РЕЕСТР М(П)НТКО\[Реестр М(П)НТКО г. Ханты-Мансийск.xlsx]РЕЕСТР'!F461</f>
    </oc>
    <nc r="E461">
      <f>'W:\Экологи\РЕЕСТР М(П)НТКО\[Реестр М(П)НТКО г. Ханты-Мансийск.xlsx]РЕЕСТР'!F461</f>
    </nc>
  </rcc>
  <rcc rId="10906" sId="1">
    <oc r="F461">
      <f>'W:\Экологи\РЕЕСТР М(П)НТКО\[Реестр М(П)НТКО г. Ханты-Мансийск.xlsx]РЕЕСТР'!H461</f>
    </oc>
    <nc r="F461">
      <f>'W:\Экологи\РЕЕСТР М(П)НТКО\[Реестр М(П)НТКО г. Ханты-Мансийск.xlsx]РЕЕСТР'!H461</f>
    </nc>
  </rcc>
  <rcc rId="10907" sId="1">
    <oc r="G461">
      <f>'W:\Экологи\РЕЕСТР М(П)НТКО\[Реестр М(П)НТКО г. Ханты-Мансийск.xlsx]РЕЕСТР'!I461</f>
    </oc>
    <nc r="G461">
      <f>'W:\Экологи\РЕЕСТР М(П)НТКО\[Реестр М(П)НТКО г. Ханты-Мансийск.xlsx]РЕЕСТР'!I461</f>
    </nc>
  </rcc>
  <rcc rId="10908" sId="1">
    <oc r="H461">
      <f>'W:\Экологи\РЕЕСТР М(П)НТКО\[Реестр М(П)НТКО г. Ханты-Мансийск.xlsx]РЕЕСТР'!J461</f>
    </oc>
    <nc r="H461">
      <f>'W:\Экологи\РЕЕСТР М(П)НТКО\[Реестр М(П)НТКО г. Ханты-Мансийск.xlsx]РЕЕСТР'!J461</f>
    </nc>
  </rcc>
  <rcc rId="10909" sId="1">
    <oc r="I461">
      <f>'W:\Экологи\РЕЕСТР М(П)НТКО\[Реестр М(П)НТКО г. Ханты-Мансийск.xlsx]РЕЕСТР'!K461</f>
    </oc>
    <nc r="I461">
      <f>'W:\Экологи\РЕЕСТР М(П)НТКО\[Реестр М(П)НТКО г. Ханты-Мансийск.xlsx]РЕЕСТР'!K461</f>
    </nc>
  </rcc>
  <rcc rId="10910" sId="1">
    <oc r="J461">
      <f>'W:\Экологи\РЕЕСТР М(П)НТКО\[Реестр М(П)НТКО г. Ханты-Мансийск.xlsx]РЕЕСТР'!L461</f>
    </oc>
    <nc r="J461">
      <f>'W:\Экологи\РЕЕСТР М(П)НТКО\[Реестр М(П)НТКО г. Ханты-Мансийск.xlsx]РЕЕСТР'!L461</f>
    </nc>
  </rcc>
  <rcc rId="10911" sId="1">
    <oc r="K461">
      <f>'W:\Экологи\РЕЕСТР М(П)НТКО\[Реестр М(П)НТКО г. Ханты-Мансийск.xlsx]РЕЕСТР'!M461</f>
    </oc>
    <nc r="K461">
      <f>'W:\Экологи\РЕЕСТР М(П)НТКО\[Реестр М(П)НТКО г. Ханты-Мансийск.xlsx]РЕЕСТР'!M461</f>
    </nc>
  </rcc>
  <rcc rId="10912" sId="1">
    <oc r="L461">
      <f>'W:\Экологи\РЕЕСТР М(П)НТКО\[Реестр М(П)НТКО г. Ханты-Мансийск.xlsx]РЕЕСТР'!N461</f>
    </oc>
    <nc r="L461">
      <f>'W:\Экологи\РЕЕСТР М(П)НТКО\[Реестр М(П)НТКО г. Ханты-Мансийск.xlsx]РЕЕСТР'!N461</f>
    </nc>
  </rcc>
  <rcc rId="10913" sId="1">
    <oc r="M461">
      <f>'W:\Экологи\РЕЕСТР М(П)НТКО\[Реестр М(П)НТКО г. Ханты-Мансийск.xlsx]РЕЕСТР'!O461</f>
    </oc>
    <nc r="M461">
      <f>'W:\Экологи\РЕЕСТР М(П)НТКО\[Реестр М(П)НТКО г. Ханты-Мансийск.xlsx]РЕЕСТР'!O461</f>
    </nc>
  </rcc>
  <rcc rId="10914" sId="1">
    <oc r="N461">
      <f>'W:\Экологи\РЕЕСТР М(П)НТКО\[Реестр М(П)НТКО г. Ханты-Мансийск.xlsx]РЕЕСТР'!P461</f>
    </oc>
    <nc r="N461">
      <f>'W:\Экологи\РЕЕСТР М(П)НТКО\[Реестр М(П)НТКО г. Ханты-Мансийск.xlsx]РЕЕСТР'!P461</f>
    </nc>
  </rcc>
  <rcc rId="10915" sId="1">
    <oc r="O461">
      <f>'W:\Экологи\РЕЕСТР М(П)НТКО\[Реестр М(П)НТКО г. Ханты-Мансийск.xlsx]РЕЕСТР'!Q461</f>
    </oc>
    <nc r="O461">
      <f>'W:\Экологи\РЕЕСТР М(П)НТКО\[Реестр М(П)НТКО г. Ханты-Мансийск.xlsx]РЕЕСТР'!Q461</f>
    </nc>
  </rcc>
  <rcc rId="10916" sId="1">
    <oc r="P461">
      <f>'W:\Экологи\РЕЕСТР М(П)НТКО\[Реестр М(П)НТКО г. Ханты-Мансийск.xlsx]РЕЕСТР'!R461</f>
    </oc>
    <nc r="P461">
      <f>'W:\Экологи\РЕЕСТР М(П)НТКО\[Реестр М(П)НТКО г. Ханты-Мансийск.xlsx]РЕЕСТР'!R461</f>
    </nc>
  </rcc>
  <rcc rId="10917" sId="1">
    <oc r="Q461">
      <f>'W:\Экологи\РЕЕСТР М(П)НТКО\[Реестр М(П)НТКО г. Ханты-Мансийск.xlsx]РЕЕСТР'!V461</f>
    </oc>
    <nc r="Q461">
      <f>'W:\Экологи\РЕЕСТР М(П)НТКО\[Реестр М(П)НТКО г. Ханты-Мансийск.xlsx]РЕЕСТР'!V461</f>
    </nc>
  </rcc>
  <rcc rId="10918" sId="1">
    <oc r="R461">
      <f>'W:\Экологи\РЕЕСТР М(П)НТКО\[Реестр М(П)НТКО г. Ханты-Мансийск.xlsx]РЕЕСТР'!W461</f>
    </oc>
    <nc r="R461">
      <f>'W:\Экологи\РЕЕСТР М(П)НТКО\[Реестр М(П)НТКО г. Ханты-Мансийск.xlsx]РЕЕСТР'!W461</f>
    </nc>
  </rcc>
  <rcc rId="10919" sId="1">
    <oc r="S461">
      <f>'W:\Экологи\РЕЕСТР М(П)НТКО\[Реестр М(П)НТКО г. Ханты-Мансийск.xlsx]РЕЕСТР'!X461</f>
    </oc>
    <nc r="S461">
      <f>'W:\Экологи\РЕЕСТР М(П)НТКО\[Реестр М(П)НТКО г. Ханты-Мансийск.xlsx]РЕЕСТР'!X461</f>
    </nc>
  </rcc>
  <rcc rId="10920" sId="1">
    <oc r="T461">
      <f>'W:\Экологи\РЕЕСТР М(П)НТКО\[Реестр М(П)НТКО г. Ханты-Мансийск.xlsx]РЕЕСТР'!AB461</f>
    </oc>
    <nc r="T461">
      <f>'W:\Экологи\РЕЕСТР М(П)НТКО\[Реестр М(П)НТКО г. Ханты-Мансийск.xlsx]РЕЕСТР'!AB461</f>
    </nc>
  </rcc>
  <rcc rId="10921" sId="1">
    <oc r="U461">
      <f>'W:\Экологи\РЕЕСТР М(П)НТКО\[Реестр М(П)НТКО г. Ханты-Мансийск.xlsx]РЕЕСТР'!AC461</f>
    </oc>
    <nc r="U461">
      <f>'W:\Экологи\РЕЕСТР М(П)НТКО\[Реестр М(П)НТКО г. Ханты-Мансийск.xlsx]РЕЕСТР'!AC461</f>
    </nc>
  </rcc>
  <rcc rId="10922" sId="1">
    <oc r="V461">
      <f>'W:\Экологи\РЕЕСТР М(П)НТКО\[Реестр М(П)НТКО г. Ханты-Мансийск.xlsx]РЕЕСТР'!AD461</f>
    </oc>
    <nc r="V461">
      <f>'W:\Экологи\РЕЕСТР М(П)НТКО\[Реестр М(П)НТКО г. Ханты-Мансийск.xlsx]РЕЕСТР'!AD461</f>
    </nc>
  </rcc>
  <rcc rId="10923" sId="1">
    <oc r="W461">
      <f>'W:\Экологи\РЕЕСТР М(П)НТКО\[Реестр М(П)НТКО г. Ханты-Мансийск.xlsx]РЕЕСТР'!AE461</f>
    </oc>
    <nc r="W461">
      <f>'W:\Экологи\РЕЕСТР М(П)НТКО\[Реестр М(П)НТКО г. Ханты-Мансийск.xlsx]РЕЕСТР'!AE461</f>
    </nc>
  </rcc>
  <rcc rId="10924" sId="1">
    <oc r="X461">
      <f>'W:\Экологи\РЕЕСТР М(П)НТКО\[Реестр М(П)НТКО г. Ханты-Мансийск.xlsx]РЕЕСТР'!AI461</f>
    </oc>
    <nc r="X461">
      <f>'W:\Экологи\РЕЕСТР М(П)НТКО\[Реестр М(П)НТКО г. Ханты-Мансийск.xlsx]РЕЕСТР'!AI461</f>
    </nc>
  </rcc>
  <rcc rId="10925" sId="1">
    <oc r="Y461">
      <f>'W:\Экологи\РЕЕСТР М(П)НТКО\[Реестр М(П)НТКО г. Ханты-Мансийск.xlsx]РЕЕСТР'!AM461</f>
    </oc>
    <nc r="Y461">
      <f>'W:\Экологи\РЕЕСТР М(П)НТКО\[Реестр М(П)НТКО г. Ханты-Мансийск.xlsx]РЕЕСТР'!AM461</f>
    </nc>
  </rcc>
  <rcc rId="10926" sId="1">
    <oc r="B462">
      <f>'W:\Экологи\РЕЕСТР М(П)НТКО\[Реестр М(П)НТКО г. Ханты-Мансийск.xlsx]РЕЕСТР'!B462</f>
    </oc>
    <nc r="B462">
      <f>'W:\Экологи\РЕЕСТР М(П)НТКО\[Реестр М(П)НТКО г. Ханты-Мансийск.xlsx]РЕЕСТР'!B462</f>
    </nc>
  </rcc>
  <rcc rId="10927" sId="1">
    <oc r="C462">
      <f>'W:\Экологи\РЕЕСТР М(П)НТКО\[Реестр М(П)НТКО г. Ханты-Мансийск.xlsx]РЕЕСТР'!C462</f>
    </oc>
    <nc r="C462">
      <f>'W:\Экологи\РЕЕСТР М(П)НТКО\[Реестр М(П)НТКО г. Ханты-Мансийск.xlsx]РЕЕСТР'!C462</f>
    </nc>
  </rcc>
  <rcc rId="10928" sId="1">
    <oc r="D462">
      <f>'W:\Экологи\РЕЕСТР М(П)НТКО\[Реестр М(П)НТКО г. Ханты-Мансийск.xlsx]РЕЕСТР'!D462</f>
    </oc>
    <nc r="D462">
      <f>'W:\Экологи\РЕЕСТР М(П)НТКО\[Реестр М(П)НТКО г. Ханты-Мансийск.xlsx]РЕЕСТР'!D462</f>
    </nc>
  </rcc>
  <rcc rId="10929" sId="1">
    <oc r="E462">
      <f>'W:\Экологи\РЕЕСТР М(П)НТКО\[Реестр М(П)НТКО г. Ханты-Мансийск.xlsx]РЕЕСТР'!F462</f>
    </oc>
    <nc r="E462">
      <f>'W:\Экологи\РЕЕСТР М(П)НТКО\[Реестр М(П)НТКО г. Ханты-Мансийск.xlsx]РЕЕСТР'!F462</f>
    </nc>
  </rcc>
  <rcc rId="10930" sId="1">
    <oc r="F462">
      <f>'W:\Экологи\РЕЕСТР М(П)НТКО\[Реестр М(П)НТКО г. Ханты-Мансийск.xlsx]РЕЕСТР'!H462</f>
    </oc>
    <nc r="F462">
      <f>'W:\Экологи\РЕЕСТР М(П)НТКО\[Реестр М(П)НТКО г. Ханты-Мансийск.xlsx]РЕЕСТР'!H462</f>
    </nc>
  </rcc>
  <rcc rId="10931" sId="1">
    <oc r="G462">
      <f>'W:\Экологи\РЕЕСТР М(П)НТКО\[Реестр М(П)НТКО г. Ханты-Мансийск.xlsx]РЕЕСТР'!I462</f>
    </oc>
    <nc r="G462">
      <f>'W:\Экологи\РЕЕСТР М(П)НТКО\[Реестр М(П)НТКО г. Ханты-Мансийск.xlsx]РЕЕСТР'!I462</f>
    </nc>
  </rcc>
  <rcc rId="10932" sId="1">
    <oc r="H462">
      <f>'W:\Экологи\РЕЕСТР М(П)НТКО\[Реестр М(П)НТКО г. Ханты-Мансийск.xlsx]РЕЕСТР'!J462</f>
    </oc>
    <nc r="H462">
      <f>'W:\Экологи\РЕЕСТР М(П)НТКО\[Реестр М(П)НТКО г. Ханты-Мансийск.xlsx]РЕЕСТР'!J462</f>
    </nc>
  </rcc>
  <rcc rId="10933" sId="1">
    <oc r="I462">
      <f>'W:\Экологи\РЕЕСТР М(П)НТКО\[Реестр М(П)НТКО г. Ханты-Мансийск.xlsx]РЕЕСТР'!K462</f>
    </oc>
    <nc r="I462">
      <f>'W:\Экологи\РЕЕСТР М(П)НТКО\[Реестр М(П)НТКО г. Ханты-Мансийск.xlsx]РЕЕСТР'!K462</f>
    </nc>
  </rcc>
  <rcc rId="10934" sId="1">
    <oc r="J462">
      <f>'W:\Экологи\РЕЕСТР М(П)НТКО\[Реестр М(П)НТКО г. Ханты-Мансийск.xlsx]РЕЕСТР'!L462</f>
    </oc>
    <nc r="J462">
      <f>'W:\Экологи\РЕЕСТР М(П)НТКО\[Реестр М(П)НТКО г. Ханты-Мансийск.xlsx]РЕЕСТР'!L462</f>
    </nc>
  </rcc>
  <rcc rId="10935" sId="1">
    <oc r="K462">
      <f>'W:\Экологи\РЕЕСТР М(П)НТКО\[Реестр М(П)НТКО г. Ханты-Мансийск.xlsx]РЕЕСТР'!M462</f>
    </oc>
    <nc r="K462">
      <f>'W:\Экологи\РЕЕСТР М(П)НТКО\[Реестр М(П)НТКО г. Ханты-Мансийск.xlsx]РЕЕСТР'!M462</f>
    </nc>
  </rcc>
  <rcc rId="10936" sId="1">
    <oc r="L462">
      <f>'W:\Экологи\РЕЕСТР М(П)НТКО\[Реестр М(П)НТКО г. Ханты-Мансийск.xlsx]РЕЕСТР'!N462</f>
    </oc>
    <nc r="L462">
      <f>'W:\Экологи\РЕЕСТР М(П)НТКО\[Реестр М(П)НТКО г. Ханты-Мансийск.xlsx]РЕЕСТР'!N462</f>
    </nc>
  </rcc>
  <rcc rId="10937" sId="1">
    <oc r="M462">
      <f>'W:\Экологи\РЕЕСТР М(П)НТКО\[Реестр М(П)НТКО г. Ханты-Мансийск.xlsx]РЕЕСТР'!O462</f>
    </oc>
    <nc r="M462">
      <f>'W:\Экологи\РЕЕСТР М(П)НТКО\[Реестр М(П)НТКО г. Ханты-Мансийск.xlsx]РЕЕСТР'!O462</f>
    </nc>
  </rcc>
  <rcc rId="10938" sId="1">
    <oc r="N462">
      <f>'W:\Экологи\РЕЕСТР М(П)НТКО\[Реестр М(П)НТКО г. Ханты-Мансийск.xlsx]РЕЕСТР'!P462</f>
    </oc>
    <nc r="N462">
      <f>'W:\Экологи\РЕЕСТР М(П)НТКО\[Реестр М(П)НТКО г. Ханты-Мансийск.xlsx]РЕЕСТР'!P462</f>
    </nc>
  </rcc>
  <rcc rId="10939" sId="1">
    <oc r="O462">
      <f>'W:\Экологи\РЕЕСТР М(П)НТКО\[Реестр М(П)НТКО г. Ханты-Мансийск.xlsx]РЕЕСТР'!Q462</f>
    </oc>
    <nc r="O462">
      <f>'W:\Экологи\РЕЕСТР М(П)НТКО\[Реестр М(П)НТКО г. Ханты-Мансийск.xlsx]РЕЕСТР'!Q462</f>
    </nc>
  </rcc>
  <rcc rId="10940" sId="1">
    <oc r="P462">
      <f>'W:\Экологи\РЕЕСТР М(П)НТКО\[Реестр М(П)НТКО г. Ханты-Мансийск.xlsx]РЕЕСТР'!R462</f>
    </oc>
    <nc r="P462">
      <f>'W:\Экологи\РЕЕСТР М(П)НТКО\[Реестр М(П)НТКО г. Ханты-Мансийск.xlsx]РЕЕСТР'!R462</f>
    </nc>
  </rcc>
  <rcc rId="10941" sId="1">
    <oc r="Q462">
      <f>'W:\Экологи\РЕЕСТР М(П)НТКО\[Реестр М(П)НТКО г. Ханты-Мансийск.xlsx]РЕЕСТР'!V462</f>
    </oc>
    <nc r="Q462">
      <f>'W:\Экологи\РЕЕСТР М(П)НТКО\[Реестр М(П)НТКО г. Ханты-Мансийск.xlsx]РЕЕСТР'!V462</f>
    </nc>
  </rcc>
  <rcc rId="10942" sId="1">
    <oc r="R462">
      <f>'W:\Экологи\РЕЕСТР М(П)НТКО\[Реестр М(П)НТКО г. Ханты-Мансийск.xlsx]РЕЕСТР'!W462</f>
    </oc>
    <nc r="R462">
      <f>'W:\Экологи\РЕЕСТР М(П)НТКО\[Реестр М(П)НТКО г. Ханты-Мансийск.xlsx]РЕЕСТР'!W462</f>
    </nc>
  </rcc>
  <rcc rId="10943" sId="1">
    <oc r="S462">
      <f>'W:\Экологи\РЕЕСТР М(П)НТКО\[Реестр М(П)НТКО г. Ханты-Мансийск.xlsx]РЕЕСТР'!X462</f>
    </oc>
    <nc r="S462">
      <f>'W:\Экологи\РЕЕСТР М(П)НТКО\[Реестр М(П)НТКО г. Ханты-Мансийск.xlsx]РЕЕСТР'!X462</f>
    </nc>
  </rcc>
  <rcc rId="10944" sId="1">
    <oc r="T462">
      <f>'W:\Экологи\РЕЕСТР М(П)НТКО\[Реестр М(П)НТКО г. Ханты-Мансийск.xlsx]РЕЕСТР'!AB462</f>
    </oc>
    <nc r="T462">
      <f>'W:\Экологи\РЕЕСТР М(П)НТКО\[Реестр М(П)НТКО г. Ханты-Мансийск.xlsx]РЕЕСТР'!AB462</f>
    </nc>
  </rcc>
  <rcc rId="10945" sId="1">
    <oc r="U462">
      <f>'W:\Экологи\РЕЕСТР М(П)НТКО\[Реестр М(П)НТКО г. Ханты-Мансийск.xlsx]РЕЕСТР'!AC462</f>
    </oc>
    <nc r="U462">
      <f>'W:\Экологи\РЕЕСТР М(П)НТКО\[Реестр М(П)НТКО г. Ханты-Мансийск.xlsx]РЕЕСТР'!AC462</f>
    </nc>
  </rcc>
  <rcc rId="10946" sId="1">
    <oc r="V462">
      <f>'W:\Экологи\РЕЕСТР М(П)НТКО\[Реестр М(П)НТКО г. Ханты-Мансийск.xlsx]РЕЕСТР'!AD462</f>
    </oc>
    <nc r="V462">
      <f>'W:\Экологи\РЕЕСТР М(П)НТКО\[Реестр М(П)НТКО г. Ханты-Мансийск.xlsx]РЕЕСТР'!AD462</f>
    </nc>
  </rcc>
  <rcc rId="10947" sId="1">
    <oc r="W462">
      <f>'W:\Экологи\РЕЕСТР М(П)НТКО\[Реестр М(П)НТКО г. Ханты-Мансийск.xlsx]РЕЕСТР'!AE462</f>
    </oc>
    <nc r="W462">
      <f>'W:\Экологи\РЕЕСТР М(П)НТКО\[Реестр М(П)НТКО г. Ханты-Мансийск.xlsx]РЕЕСТР'!AE462</f>
    </nc>
  </rcc>
  <rcc rId="10948" sId="1">
    <oc r="X462">
      <f>'W:\Экологи\РЕЕСТР М(П)НТКО\[Реестр М(П)НТКО г. Ханты-Мансийск.xlsx]РЕЕСТР'!AI462</f>
    </oc>
    <nc r="X462">
      <f>'W:\Экологи\РЕЕСТР М(П)НТКО\[Реестр М(П)НТКО г. Ханты-Мансийск.xlsx]РЕЕСТР'!AI462</f>
    </nc>
  </rcc>
  <rcc rId="10949" sId="1">
    <oc r="Y462">
      <f>'W:\Экологи\РЕЕСТР М(П)НТКО\[Реестр М(П)НТКО г. Ханты-Мансийск.xlsx]РЕЕСТР'!AM462</f>
    </oc>
    <nc r="Y462">
      <f>'W:\Экологи\РЕЕСТР М(П)НТКО\[Реестр М(П)НТКО г. Ханты-Мансийск.xlsx]РЕЕСТР'!AM462</f>
    </nc>
  </rcc>
  <rcc rId="10950" sId="1">
    <oc r="B463">
      <f>'W:\Экологи\РЕЕСТР М(П)НТКО\[Реестр М(П)НТКО г. Ханты-Мансийск.xlsx]РЕЕСТР'!B463</f>
    </oc>
    <nc r="B463">
      <f>'W:\Экологи\РЕЕСТР М(П)НТКО\[Реестр М(П)НТКО г. Ханты-Мансийск.xlsx]РЕЕСТР'!B463</f>
    </nc>
  </rcc>
  <rcc rId="10951" sId="1">
    <oc r="C463">
      <f>'W:\Экологи\РЕЕСТР М(П)НТКО\[Реестр М(П)НТКО г. Ханты-Мансийск.xlsx]РЕЕСТР'!C463</f>
    </oc>
    <nc r="C463">
      <f>'W:\Экологи\РЕЕСТР М(П)НТКО\[Реестр М(П)НТКО г. Ханты-Мансийск.xlsx]РЕЕСТР'!C463</f>
    </nc>
  </rcc>
  <rcc rId="10952" sId="1">
    <oc r="D463">
      <f>'W:\Экологи\РЕЕСТР М(П)НТКО\[Реестр М(П)НТКО г. Ханты-Мансийск.xlsx]РЕЕСТР'!D463</f>
    </oc>
    <nc r="D463">
      <f>'W:\Экологи\РЕЕСТР М(П)НТКО\[Реестр М(П)НТКО г. Ханты-Мансийск.xlsx]РЕЕСТР'!D463</f>
    </nc>
  </rcc>
  <rcc rId="10953" sId="1">
    <oc r="E463">
      <f>'W:\Экологи\РЕЕСТР М(П)НТКО\[Реестр М(П)НТКО г. Ханты-Мансийск.xlsx]РЕЕСТР'!F463</f>
    </oc>
    <nc r="E463">
      <f>'W:\Экологи\РЕЕСТР М(П)НТКО\[Реестр М(П)НТКО г. Ханты-Мансийск.xlsx]РЕЕСТР'!F463</f>
    </nc>
  </rcc>
  <rcc rId="10954" sId="1">
    <oc r="F463">
      <f>'W:\Экологи\РЕЕСТР М(П)НТКО\[Реестр М(П)НТКО г. Ханты-Мансийск.xlsx]РЕЕСТР'!H463</f>
    </oc>
    <nc r="F463">
      <f>'W:\Экологи\РЕЕСТР М(П)НТКО\[Реестр М(П)НТКО г. Ханты-Мансийск.xlsx]РЕЕСТР'!H463</f>
    </nc>
  </rcc>
  <rcc rId="10955" sId="1">
    <oc r="G463">
      <f>'W:\Экологи\РЕЕСТР М(П)НТКО\[Реестр М(П)НТКО г. Ханты-Мансийск.xlsx]РЕЕСТР'!I463</f>
    </oc>
    <nc r="G463">
      <f>'W:\Экологи\РЕЕСТР М(П)НТКО\[Реестр М(П)НТКО г. Ханты-Мансийск.xlsx]РЕЕСТР'!I463</f>
    </nc>
  </rcc>
  <rcc rId="10956" sId="1">
    <oc r="H463">
      <f>'W:\Экологи\РЕЕСТР М(П)НТКО\[Реестр М(П)НТКО г. Ханты-Мансийск.xlsx]РЕЕСТР'!J463</f>
    </oc>
    <nc r="H463">
      <f>'W:\Экологи\РЕЕСТР М(П)НТКО\[Реестр М(П)НТКО г. Ханты-Мансийск.xlsx]РЕЕСТР'!J463</f>
    </nc>
  </rcc>
  <rcc rId="10957" sId="1">
    <oc r="I463">
      <f>'W:\Экологи\РЕЕСТР М(П)НТКО\[Реестр М(П)НТКО г. Ханты-Мансийск.xlsx]РЕЕСТР'!K463</f>
    </oc>
    <nc r="I463">
      <f>'W:\Экологи\РЕЕСТР М(П)НТКО\[Реестр М(П)НТКО г. Ханты-Мансийск.xlsx]РЕЕСТР'!K463</f>
    </nc>
  </rcc>
  <rcc rId="10958" sId="1">
    <oc r="J463">
      <f>'W:\Экологи\РЕЕСТР М(П)НТКО\[Реестр М(П)НТКО г. Ханты-Мансийск.xlsx]РЕЕСТР'!L463</f>
    </oc>
    <nc r="J463">
      <f>'W:\Экологи\РЕЕСТР М(П)НТКО\[Реестр М(П)НТКО г. Ханты-Мансийск.xlsx]РЕЕСТР'!L463</f>
    </nc>
  </rcc>
  <rcc rId="10959" sId="1">
    <oc r="K463">
      <f>'W:\Экологи\РЕЕСТР М(П)НТКО\[Реестр М(П)НТКО г. Ханты-Мансийск.xlsx]РЕЕСТР'!M463</f>
    </oc>
    <nc r="K463">
      <f>'W:\Экологи\РЕЕСТР М(П)НТКО\[Реестр М(П)НТКО г. Ханты-Мансийск.xlsx]РЕЕСТР'!M463</f>
    </nc>
  </rcc>
  <rcc rId="10960" sId="1">
    <oc r="L463">
      <f>'W:\Экологи\РЕЕСТР М(П)НТКО\[Реестр М(П)НТКО г. Ханты-Мансийск.xlsx]РЕЕСТР'!N463</f>
    </oc>
    <nc r="L463">
      <f>'W:\Экологи\РЕЕСТР М(П)НТКО\[Реестр М(П)НТКО г. Ханты-Мансийск.xlsx]РЕЕСТР'!N463</f>
    </nc>
  </rcc>
  <rcc rId="10961" sId="1">
    <oc r="M463">
      <f>'W:\Экологи\РЕЕСТР М(П)НТКО\[Реестр М(П)НТКО г. Ханты-Мансийск.xlsx]РЕЕСТР'!O463</f>
    </oc>
    <nc r="M463">
      <f>'W:\Экологи\РЕЕСТР М(П)НТКО\[Реестр М(П)НТКО г. Ханты-Мансийск.xlsx]РЕЕСТР'!O463</f>
    </nc>
  </rcc>
  <rcc rId="10962" sId="1">
    <oc r="N463">
      <f>'W:\Экологи\РЕЕСТР М(П)НТКО\[Реестр М(П)НТКО г. Ханты-Мансийск.xlsx]РЕЕСТР'!P463</f>
    </oc>
    <nc r="N463">
      <f>'W:\Экологи\РЕЕСТР М(П)НТКО\[Реестр М(П)НТКО г. Ханты-Мансийск.xlsx]РЕЕСТР'!P463</f>
    </nc>
  </rcc>
  <rcc rId="10963" sId="1">
    <oc r="O463">
      <f>'W:\Экологи\РЕЕСТР М(П)НТКО\[Реестр М(П)НТКО г. Ханты-Мансийск.xlsx]РЕЕСТР'!Q463</f>
    </oc>
    <nc r="O463">
      <f>'W:\Экологи\РЕЕСТР М(П)НТКО\[Реестр М(П)НТКО г. Ханты-Мансийск.xlsx]РЕЕСТР'!Q463</f>
    </nc>
  </rcc>
  <rcc rId="10964" sId="1">
    <oc r="P463">
      <f>'W:\Экологи\РЕЕСТР М(П)НТКО\[Реестр М(П)НТКО г. Ханты-Мансийск.xlsx]РЕЕСТР'!R463</f>
    </oc>
    <nc r="P463">
      <f>'W:\Экологи\РЕЕСТР М(П)НТКО\[Реестр М(П)НТКО г. Ханты-Мансийск.xlsx]РЕЕСТР'!R463</f>
    </nc>
  </rcc>
  <rcc rId="10965" sId="1">
    <oc r="Q463">
      <f>'W:\Экологи\РЕЕСТР М(П)НТКО\[Реестр М(П)НТКО г. Ханты-Мансийск.xlsx]РЕЕСТР'!V463</f>
    </oc>
    <nc r="Q463">
      <f>'W:\Экологи\РЕЕСТР М(П)НТКО\[Реестр М(П)НТКО г. Ханты-Мансийск.xlsx]РЕЕСТР'!V463</f>
    </nc>
  </rcc>
  <rcc rId="10966" sId="1">
    <oc r="R463">
      <f>'W:\Экологи\РЕЕСТР М(П)НТКО\[Реестр М(П)НТКО г. Ханты-Мансийск.xlsx]РЕЕСТР'!W463</f>
    </oc>
    <nc r="R463">
      <f>'W:\Экологи\РЕЕСТР М(П)НТКО\[Реестр М(П)НТКО г. Ханты-Мансийск.xlsx]РЕЕСТР'!W463</f>
    </nc>
  </rcc>
  <rcc rId="10967" sId="1">
    <oc r="S463">
      <f>'W:\Экологи\РЕЕСТР М(П)НТКО\[Реестр М(П)НТКО г. Ханты-Мансийск.xlsx]РЕЕСТР'!X463</f>
    </oc>
    <nc r="S463">
      <f>'W:\Экологи\РЕЕСТР М(П)НТКО\[Реестр М(П)НТКО г. Ханты-Мансийск.xlsx]РЕЕСТР'!X463</f>
    </nc>
  </rcc>
  <rcc rId="10968" sId="1">
    <oc r="T463">
      <f>'W:\Экологи\РЕЕСТР М(П)НТКО\[Реестр М(П)НТКО г. Ханты-Мансийск.xlsx]РЕЕСТР'!AB463</f>
    </oc>
    <nc r="T463">
      <f>'W:\Экологи\РЕЕСТР М(П)НТКО\[Реестр М(П)НТКО г. Ханты-Мансийск.xlsx]РЕЕСТР'!AB463</f>
    </nc>
  </rcc>
  <rcc rId="10969" sId="1">
    <oc r="U463">
      <f>'W:\Экологи\РЕЕСТР М(П)НТКО\[Реестр М(П)НТКО г. Ханты-Мансийск.xlsx]РЕЕСТР'!AC463</f>
    </oc>
    <nc r="U463">
      <f>'W:\Экологи\РЕЕСТР М(П)НТКО\[Реестр М(П)НТКО г. Ханты-Мансийск.xlsx]РЕЕСТР'!AC463</f>
    </nc>
  </rcc>
  <rcc rId="10970" sId="1">
    <oc r="V463">
      <f>'W:\Экологи\РЕЕСТР М(П)НТКО\[Реестр М(П)НТКО г. Ханты-Мансийск.xlsx]РЕЕСТР'!AD463</f>
    </oc>
    <nc r="V463">
      <f>'W:\Экологи\РЕЕСТР М(П)НТКО\[Реестр М(П)НТКО г. Ханты-Мансийск.xlsx]РЕЕСТР'!AD463</f>
    </nc>
  </rcc>
  <rcc rId="10971" sId="1">
    <oc r="W463">
      <f>'W:\Экологи\РЕЕСТР М(П)НТКО\[Реестр М(П)НТКО г. Ханты-Мансийск.xlsx]РЕЕСТР'!AE463</f>
    </oc>
    <nc r="W463">
      <f>'W:\Экологи\РЕЕСТР М(П)НТКО\[Реестр М(П)НТКО г. Ханты-Мансийск.xlsx]РЕЕСТР'!AE463</f>
    </nc>
  </rcc>
  <rcc rId="10972" sId="1">
    <oc r="X463">
      <f>'W:\Экологи\РЕЕСТР М(П)НТКО\[Реестр М(П)НТКО г. Ханты-Мансийск.xlsx]РЕЕСТР'!AI463</f>
    </oc>
    <nc r="X463">
      <f>'W:\Экологи\РЕЕСТР М(П)НТКО\[Реестр М(П)НТКО г. Ханты-Мансийск.xlsx]РЕЕСТР'!AI463</f>
    </nc>
  </rcc>
  <rcc rId="10973" sId="1">
    <oc r="Y463">
      <f>'W:\Экологи\РЕЕСТР М(П)НТКО\[Реестр М(П)НТКО г. Ханты-Мансийск.xlsx]РЕЕСТР'!AM463</f>
    </oc>
    <nc r="Y463">
      <f>'W:\Экологи\РЕЕСТР М(П)НТКО\[Реестр М(П)НТКО г. Ханты-Мансийск.xlsx]РЕЕСТР'!AM463</f>
    </nc>
  </rcc>
  <rcc rId="10974" sId="1">
    <oc r="B464">
      <f>'W:\Экологи\РЕЕСТР М(П)НТКО\[Реестр М(П)НТКО г. Ханты-Мансийск.xlsx]РЕЕСТР'!B464</f>
    </oc>
    <nc r="B464">
      <f>'W:\Экологи\РЕЕСТР М(П)НТКО\[Реестр М(П)НТКО г. Ханты-Мансийск.xlsx]РЕЕСТР'!B464</f>
    </nc>
  </rcc>
  <rcc rId="10975" sId="1">
    <oc r="C464">
      <f>'W:\Экологи\РЕЕСТР М(П)НТКО\[Реестр М(П)НТКО г. Ханты-Мансийск.xlsx]РЕЕСТР'!C464</f>
    </oc>
    <nc r="C464">
      <f>'W:\Экологи\РЕЕСТР М(П)НТКО\[Реестр М(П)НТКО г. Ханты-Мансийск.xlsx]РЕЕСТР'!C464</f>
    </nc>
  </rcc>
  <rcc rId="10976" sId="1">
    <oc r="D464">
      <f>'W:\Экологи\РЕЕСТР М(П)НТКО\[Реестр М(П)НТКО г. Ханты-Мансийск.xlsx]РЕЕСТР'!D464</f>
    </oc>
    <nc r="D464">
      <f>'W:\Экологи\РЕЕСТР М(П)НТКО\[Реестр М(П)НТКО г. Ханты-Мансийск.xlsx]РЕЕСТР'!D464</f>
    </nc>
  </rcc>
  <rcc rId="10977" sId="1">
    <oc r="E464">
      <f>'W:\Экологи\РЕЕСТР М(П)НТКО\[Реестр М(П)НТКО г. Ханты-Мансийск.xlsx]РЕЕСТР'!F464</f>
    </oc>
    <nc r="E464">
      <f>'W:\Экологи\РЕЕСТР М(П)НТКО\[Реестр М(П)НТКО г. Ханты-Мансийск.xlsx]РЕЕСТР'!F464</f>
    </nc>
  </rcc>
  <rcc rId="10978" sId="1">
    <oc r="F464">
      <f>'W:\Экологи\РЕЕСТР М(П)НТКО\[Реестр М(П)НТКО г. Ханты-Мансийск.xlsx]РЕЕСТР'!H464</f>
    </oc>
    <nc r="F464">
      <f>'W:\Экологи\РЕЕСТР М(П)НТКО\[Реестр М(П)НТКО г. Ханты-Мансийск.xlsx]РЕЕСТР'!H464</f>
    </nc>
  </rcc>
  <rcc rId="10979" sId="1">
    <oc r="G464">
      <f>'W:\Экологи\РЕЕСТР М(П)НТКО\[Реестр М(П)НТКО г. Ханты-Мансийск.xlsx]РЕЕСТР'!I464</f>
    </oc>
    <nc r="G464">
      <f>'W:\Экологи\РЕЕСТР М(П)НТКО\[Реестр М(П)НТКО г. Ханты-Мансийск.xlsx]РЕЕСТР'!I464</f>
    </nc>
  </rcc>
  <rcc rId="10980" sId="1">
    <oc r="H464">
      <f>'W:\Экологи\РЕЕСТР М(П)НТКО\[Реестр М(П)НТКО г. Ханты-Мансийск.xlsx]РЕЕСТР'!J464</f>
    </oc>
    <nc r="H464">
      <f>'W:\Экологи\РЕЕСТР М(П)НТКО\[Реестр М(П)НТКО г. Ханты-Мансийск.xlsx]РЕЕСТР'!J464</f>
    </nc>
  </rcc>
  <rcc rId="10981" sId="1">
    <oc r="I464">
      <f>'W:\Экологи\РЕЕСТР М(П)НТКО\[Реестр М(П)НТКО г. Ханты-Мансийск.xlsx]РЕЕСТР'!K464</f>
    </oc>
    <nc r="I464">
      <f>'W:\Экологи\РЕЕСТР М(П)НТКО\[Реестр М(П)НТКО г. Ханты-Мансийск.xlsx]РЕЕСТР'!K464</f>
    </nc>
  </rcc>
  <rcc rId="10982" sId="1">
    <oc r="J464">
      <f>'W:\Экологи\РЕЕСТР М(П)НТКО\[Реестр М(П)НТКО г. Ханты-Мансийск.xlsx]РЕЕСТР'!L464</f>
    </oc>
    <nc r="J464">
      <f>'W:\Экологи\РЕЕСТР М(П)НТКО\[Реестр М(П)НТКО г. Ханты-Мансийск.xlsx]РЕЕСТР'!L464</f>
    </nc>
  </rcc>
  <rcc rId="10983" sId="1">
    <oc r="K464">
      <f>'W:\Экологи\РЕЕСТР М(П)НТКО\[Реестр М(П)НТКО г. Ханты-Мансийск.xlsx]РЕЕСТР'!M464</f>
    </oc>
    <nc r="K464">
      <f>'W:\Экологи\РЕЕСТР М(П)НТКО\[Реестр М(П)НТКО г. Ханты-Мансийск.xlsx]РЕЕСТР'!M464</f>
    </nc>
  </rcc>
  <rcc rId="10984" sId="1">
    <oc r="L464">
      <f>'W:\Экологи\РЕЕСТР М(П)НТКО\[Реестр М(П)НТКО г. Ханты-Мансийск.xlsx]РЕЕСТР'!N464</f>
    </oc>
    <nc r="L464">
      <f>'W:\Экологи\РЕЕСТР М(П)НТКО\[Реестр М(П)НТКО г. Ханты-Мансийск.xlsx]РЕЕСТР'!N464</f>
    </nc>
  </rcc>
  <rcc rId="10985" sId="1">
    <oc r="M464">
      <f>'W:\Экологи\РЕЕСТР М(П)НТКО\[Реестр М(П)НТКО г. Ханты-Мансийск.xlsx]РЕЕСТР'!O464</f>
    </oc>
    <nc r="M464">
      <f>'W:\Экологи\РЕЕСТР М(П)НТКО\[Реестр М(П)НТКО г. Ханты-Мансийск.xlsx]РЕЕСТР'!O464</f>
    </nc>
  </rcc>
  <rcc rId="10986" sId="1">
    <oc r="N464">
      <f>'W:\Экологи\РЕЕСТР М(П)НТКО\[Реестр М(П)НТКО г. Ханты-Мансийск.xlsx]РЕЕСТР'!P464</f>
    </oc>
    <nc r="N464">
      <f>'W:\Экологи\РЕЕСТР М(П)НТКО\[Реестр М(П)НТКО г. Ханты-Мансийск.xlsx]РЕЕСТР'!P464</f>
    </nc>
  </rcc>
  <rcc rId="10987" sId="1">
    <oc r="O464">
      <f>'W:\Экологи\РЕЕСТР М(П)НТКО\[Реестр М(П)НТКО г. Ханты-Мансийск.xlsx]РЕЕСТР'!Q464</f>
    </oc>
    <nc r="O464">
      <f>'W:\Экологи\РЕЕСТР М(П)НТКО\[Реестр М(П)НТКО г. Ханты-Мансийск.xlsx]РЕЕСТР'!Q464</f>
    </nc>
  </rcc>
  <rcc rId="10988" sId="1">
    <oc r="P464">
      <f>'W:\Экологи\РЕЕСТР М(П)НТКО\[Реестр М(П)НТКО г. Ханты-Мансийск.xlsx]РЕЕСТР'!R464</f>
    </oc>
    <nc r="P464">
      <f>'W:\Экологи\РЕЕСТР М(П)НТКО\[Реестр М(П)НТКО г. Ханты-Мансийск.xlsx]РЕЕСТР'!R464</f>
    </nc>
  </rcc>
  <rcc rId="10989" sId="1">
    <oc r="Q464">
      <f>'W:\Экологи\РЕЕСТР М(П)НТКО\[Реестр М(П)НТКО г. Ханты-Мансийск.xlsx]РЕЕСТР'!V464</f>
    </oc>
    <nc r="Q464">
      <f>'W:\Экологи\РЕЕСТР М(П)НТКО\[Реестр М(П)НТКО г. Ханты-Мансийск.xlsx]РЕЕСТР'!V464</f>
    </nc>
  </rcc>
  <rcc rId="10990" sId="1">
    <oc r="R464">
      <f>'W:\Экологи\РЕЕСТР М(П)НТКО\[Реестр М(П)НТКО г. Ханты-Мансийск.xlsx]РЕЕСТР'!W464</f>
    </oc>
    <nc r="R464">
      <f>'W:\Экологи\РЕЕСТР М(П)НТКО\[Реестр М(П)НТКО г. Ханты-Мансийск.xlsx]РЕЕСТР'!W464</f>
    </nc>
  </rcc>
  <rcc rId="10991" sId="1">
    <oc r="S464">
      <f>'W:\Экологи\РЕЕСТР М(П)НТКО\[Реестр М(П)НТКО г. Ханты-Мансийск.xlsx]РЕЕСТР'!X464</f>
    </oc>
    <nc r="S464">
      <f>'W:\Экологи\РЕЕСТР М(П)НТКО\[Реестр М(П)НТКО г. Ханты-Мансийск.xlsx]РЕЕСТР'!X464</f>
    </nc>
  </rcc>
  <rcc rId="10992" sId="1">
    <oc r="T464">
      <f>'W:\Экологи\РЕЕСТР М(П)НТКО\[Реестр М(П)НТКО г. Ханты-Мансийск.xlsx]РЕЕСТР'!AB464</f>
    </oc>
    <nc r="T464">
      <f>'W:\Экологи\РЕЕСТР М(П)НТКО\[Реестр М(П)НТКО г. Ханты-Мансийск.xlsx]РЕЕСТР'!AB464</f>
    </nc>
  </rcc>
  <rcc rId="10993" sId="1">
    <oc r="U464">
      <f>'W:\Экологи\РЕЕСТР М(П)НТКО\[Реестр М(П)НТКО г. Ханты-Мансийск.xlsx]РЕЕСТР'!AC464</f>
    </oc>
    <nc r="U464">
      <f>'W:\Экологи\РЕЕСТР М(П)НТКО\[Реестр М(П)НТКО г. Ханты-Мансийск.xlsx]РЕЕСТР'!AC464</f>
    </nc>
  </rcc>
  <rcc rId="10994" sId="1">
    <oc r="V464">
      <f>'W:\Экологи\РЕЕСТР М(П)НТКО\[Реестр М(П)НТКО г. Ханты-Мансийск.xlsx]РЕЕСТР'!AD464</f>
    </oc>
    <nc r="V464">
      <f>'W:\Экологи\РЕЕСТР М(П)НТКО\[Реестр М(П)НТКО г. Ханты-Мансийск.xlsx]РЕЕСТР'!AD464</f>
    </nc>
  </rcc>
  <rcc rId="10995" sId="1">
    <oc r="W464">
      <f>'W:\Экологи\РЕЕСТР М(П)НТКО\[Реестр М(П)НТКО г. Ханты-Мансийск.xlsx]РЕЕСТР'!AE464</f>
    </oc>
    <nc r="W464">
      <f>'W:\Экологи\РЕЕСТР М(П)НТКО\[Реестр М(П)НТКО г. Ханты-Мансийск.xlsx]РЕЕСТР'!AE464</f>
    </nc>
  </rcc>
  <rcc rId="10996" sId="1">
    <oc r="X464">
      <f>'W:\Экологи\РЕЕСТР М(П)НТКО\[Реестр М(П)НТКО г. Ханты-Мансийск.xlsx]РЕЕСТР'!AI464</f>
    </oc>
    <nc r="X464">
      <f>'W:\Экологи\РЕЕСТР М(П)НТКО\[Реестр М(П)НТКО г. Ханты-Мансийск.xlsx]РЕЕСТР'!AI464</f>
    </nc>
  </rcc>
  <rcc rId="10997" sId="1">
    <oc r="Y464">
      <f>'W:\Экологи\РЕЕСТР М(П)НТКО\[Реестр М(П)НТКО г. Ханты-Мансийск.xlsx]РЕЕСТР'!AM464</f>
    </oc>
    <nc r="Y464">
      <f>'W:\Экологи\РЕЕСТР М(П)НТКО\[Реестр М(П)НТКО г. Ханты-Мансийск.xlsx]РЕЕСТР'!AM464</f>
    </nc>
  </rcc>
  <rcc rId="10998" sId="1">
    <oc r="B465">
      <f>'W:\Экологи\РЕЕСТР М(П)НТКО\[Реестр М(П)НТКО г. Ханты-Мансийск.xlsx]РЕЕСТР'!B465</f>
    </oc>
    <nc r="B465">
      <f>'W:\Экологи\РЕЕСТР М(П)НТКО\[Реестр М(П)НТКО г. Ханты-Мансийск.xlsx]РЕЕСТР'!B465</f>
    </nc>
  </rcc>
  <rcc rId="10999" sId="1">
    <oc r="C465">
      <f>'W:\Экологи\РЕЕСТР М(П)НТКО\[Реестр М(П)НТКО г. Ханты-Мансийск.xlsx]РЕЕСТР'!C465</f>
    </oc>
    <nc r="C465">
      <f>'W:\Экологи\РЕЕСТР М(П)НТКО\[Реестр М(П)НТКО г. Ханты-Мансийск.xlsx]РЕЕСТР'!C465</f>
    </nc>
  </rcc>
  <rcc rId="11000" sId="1">
    <oc r="D465">
      <f>'W:\Экологи\РЕЕСТР М(П)НТКО\[Реестр М(П)НТКО г. Ханты-Мансийск.xlsx]РЕЕСТР'!D465</f>
    </oc>
    <nc r="D465">
      <f>'W:\Экологи\РЕЕСТР М(П)НТКО\[Реестр М(П)НТКО г. Ханты-Мансийск.xlsx]РЕЕСТР'!D465</f>
    </nc>
  </rcc>
  <rcc rId="11001" sId="1">
    <oc r="E465">
      <f>'W:\Экологи\РЕЕСТР М(П)НТКО\[Реестр М(П)НТКО г. Ханты-Мансийск.xlsx]РЕЕСТР'!F465</f>
    </oc>
    <nc r="E465">
      <f>'W:\Экологи\РЕЕСТР М(П)НТКО\[Реестр М(П)НТКО г. Ханты-Мансийск.xlsx]РЕЕСТР'!F465</f>
    </nc>
  </rcc>
  <rcc rId="11002" sId="1">
    <oc r="F465">
      <f>'W:\Экологи\РЕЕСТР М(П)НТКО\[Реестр М(П)НТКО г. Ханты-Мансийск.xlsx]РЕЕСТР'!H465</f>
    </oc>
    <nc r="F465">
      <f>'W:\Экологи\РЕЕСТР М(П)НТКО\[Реестр М(П)НТКО г. Ханты-Мансийск.xlsx]РЕЕСТР'!H465</f>
    </nc>
  </rcc>
  <rcc rId="11003" sId="1">
    <oc r="G465">
      <f>'W:\Экологи\РЕЕСТР М(П)НТКО\[Реестр М(П)НТКО г. Ханты-Мансийск.xlsx]РЕЕСТР'!I465</f>
    </oc>
    <nc r="G465">
      <f>'W:\Экологи\РЕЕСТР М(П)НТКО\[Реестр М(П)НТКО г. Ханты-Мансийск.xlsx]РЕЕСТР'!I465</f>
    </nc>
  </rcc>
  <rcc rId="11004" sId="1">
    <oc r="H465">
      <f>'W:\Экологи\РЕЕСТР М(П)НТКО\[Реестр М(П)НТКО г. Ханты-Мансийск.xlsx]РЕЕСТР'!J465</f>
    </oc>
    <nc r="H465">
      <f>'W:\Экологи\РЕЕСТР М(П)НТКО\[Реестр М(П)НТКО г. Ханты-Мансийск.xlsx]РЕЕСТР'!J465</f>
    </nc>
  </rcc>
  <rcc rId="11005" sId="1">
    <oc r="I465">
      <f>'W:\Экологи\РЕЕСТР М(П)НТКО\[Реестр М(П)НТКО г. Ханты-Мансийск.xlsx]РЕЕСТР'!K465</f>
    </oc>
    <nc r="I465">
      <f>'W:\Экологи\РЕЕСТР М(П)НТКО\[Реестр М(П)НТКО г. Ханты-Мансийск.xlsx]РЕЕСТР'!K465</f>
    </nc>
  </rcc>
  <rcc rId="11006" sId="1">
    <oc r="J465">
      <f>'W:\Экологи\РЕЕСТР М(П)НТКО\[Реестр М(П)НТКО г. Ханты-Мансийск.xlsx]РЕЕСТР'!L465</f>
    </oc>
    <nc r="J465">
      <f>'W:\Экологи\РЕЕСТР М(П)НТКО\[Реестр М(П)НТКО г. Ханты-Мансийск.xlsx]РЕЕСТР'!L465</f>
    </nc>
  </rcc>
  <rcc rId="11007" sId="1">
    <oc r="K465">
      <f>'W:\Экологи\РЕЕСТР М(П)НТКО\[Реестр М(П)НТКО г. Ханты-Мансийск.xlsx]РЕЕСТР'!M465</f>
    </oc>
    <nc r="K465">
      <f>'W:\Экологи\РЕЕСТР М(П)НТКО\[Реестр М(П)НТКО г. Ханты-Мансийск.xlsx]РЕЕСТР'!M465</f>
    </nc>
  </rcc>
  <rcc rId="11008" sId="1">
    <oc r="L465">
      <f>'W:\Экологи\РЕЕСТР М(П)НТКО\[Реестр М(П)НТКО г. Ханты-Мансийск.xlsx]РЕЕСТР'!N465</f>
    </oc>
    <nc r="L465">
      <f>'W:\Экологи\РЕЕСТР М(П)НТКО\[Реестр М(П)НТКО г. Ханты-Мансийск.xlsx]РЕЕСТР'!N465</f>
    </nc>
  </rcc>
  <rcc rId="11009" sId="1">
    <oc r="M465">
      <f>'W:\Экологи\РЕЕСТР М(П)НТКО\[Реестр М(П)НТКО г. Ханты-Мансийск.xlsx]РЕЕСТР'!O465</f>
    </oc>
    <nc r="M465">
      <f>'W:\Экологи\РЕЕСТР М(П)НТКО\[Реестр М(П)НТКО г. Ханты-Мансийск.xlsx]РЕЕСТР'!O465</f>
    </nc>
  </rcc>
  <rcc rId="11010" sId="1">
    <oc r="N465">
      <f>'W:\Экологи\РЕЕСТР М(П)НТКО\[Реестр М(П)НТКО г. Ханты-Мансийск.xlsx]РЕЕСТР'!P465</f>
    </oc>
    <nc r="N465">
      <f>'W:\Экологи\РЕЕСТР М(П)НТКО\[Реестр М(П)НТКО г. Ханты-Мансийск.xlsx]РЕЕСТР'!P465</f>
    </nc>
  </rcc>
  <rcc rId="11011" sId="1">
    <oc r="O465">
      <f>'W:\Экологи\РЕЕСТР М(П)НТКО\[Реестр М(П)НТКО г. Ханты-Мансийск.xlsx]РЕЕСТР'!Q465</f>
    </oc>
    <nc r="O465">
      <f>'W:\Экологи\РЕЕСТР М(П)НТКО\[Реестр М(П)НТКО г. Ханты-Мансийск.xlsx]РЕЕСТР'!Q465</f>
    </nc>
  </rcc>
  <rcc rId="11012" sId="1">
    <oc r="P465">
      <f>'W:\Экологи\РЕЕСТР М(П)НТКО\[Реестр М(П)НТКО г. Ханты-Мансийск.xlsx]РЕЕСТР'!R465</f>
    </oc>
    <nc r="P465">
      <f>'W:\Экологи\РЕЕСТР М(П)НТКО\[Реестр М(П)НТКО г. Ханты-Мансийск.xlsx]РЕЕСТР'!R465</f>
    </nc>
  </rcc>
  <rcc rId="11013" sId="1">
    <oc r="Q465">
      <f>'W:\Экологи\РЕЕСТР М(П)НТКО\[Реестр М(П)НТКО г. Ханты-Мансийск.xlsx]РЕЕСТР'!V465</f>
    </oc>
    <nc r="Q465">
      <f>'W:\Экологи\РЕЕСТР М(П)НТКО\[Реестр М(П)НТКО г. Ханты-Мансийск.xlsx]РЕЕСТР'!V465</f>
    </nc>
  </rcc>
  <rcc rId="11014" sId="1">
    <oc r="R465">
      <f>'W:\Экологи\РЕЕСТР М(П)НТКО\[Реестр М(П)НТКО г. Ханты-Мансийск.xlsx]РЕЕСТР'!W465</f>
    </oc>
    <nc r="R465">
      <f>'W:\Экологи\РЕЕСТР М(П)НТКО\[Реестр М(П)НТКО г. Ханты-Мансийск.xlsx]РЕЕСТР'!W465</f>
    </nc>
  </rcc>
  <rcc rId="11015" sId="1">
    <oc r="S465">
      <f>'W:\Экологи\РЕЕСТР М(П)НТКО\[Реестр М(П)НТКО г. Ханты-Мансийск.xlsx]РЕЕСТР'!X465</f>
    </oc>
    <nc r="S465">
      <f>'W:\Экологи\РЕЕСТР М(П)НТКО\[Реестр М(П)НТКО г. Ханты-Мансийск.xlsx]РЕЕСТР'!X465</f>
    </nc>
  </rcc>
  <rcc rId="11016" sId="1">
    <oc r="T465">
      <f>'W:\Экологи\РЕЕСТР М(П)НТКО\[Реестр М(П)НТКО г. Ханты-Мансийск.xlsx]РЕЕСТР'!AB465</f>
    </oc>
    <nc r="T465">
      <f>'W:\Экологи\РЕЕСТР М(П)НТКО\[Реестр М(П)НТКО г. Ханты-Мансийск.xlsx]РЕЕСТР'!AB465</f>
    </nc>
  </rcc>
  <rcc rId="11017" sId="1">
    <oc r="U465">
      <f>'W:\Экологи\РЕЕСТР М(П)НТКО\[Реестр М(П)НТКО г. Ханты-Мансийск.xlsx]РЕЕСТР'!AC465</f>
    </oc>
    <nc r="U465">
      <f>'W:\Экологи\РЕЕСТР М(П)НТКО\[Реестр М(П)НТКО г. Ханты-Мансийск.xlsx]РЕЕСТР'!AC465</f>
    </nc>
  </rcc>
  <rcc rId="11018" sId="1">
    <oc r="V465">
      <f>'W:\Экологи\РЕЕСТР М(П)НТКО\[Реестр М(П)НТКО г. Ханты-Мансийск.xlsx]РЕЕСТР'!AD465</f>
    </oc>
    <nc r="V465">
      <f>'W:\Экологи\РЕЕСТР М(П)НТКО\[Реестр М(П)НТКО г. Ханты-Мансийск.xlsx]РЕЕСТР'!AD465</f>
    </nc>
  </rcc>
  <rcc rId="11019" sId="1">
    <oc r="W465">
      <f>'W:\Экологи\РЕЕСТР М(П)НТКО\[Реестр М(П)НТКО г. Ханты-Мансийск.xlsx]РЕЕСТР'!AE465</f>
    </oc>
    <nc r="W465">
      <f>'W:\Экологи\РЕЕСТР М(П)НТКО\[Реестр М(П)НТКО г. Ханты-Мансийск.xlsx]РЕЕСТР'!AE465</f>
    </nc>
  </rcc>
  <rcc rId="11020" sId="1">
    <oc r="X465">
      <f>'W:\Экологи\РЕЕСТР М(П)НТКО\[Реестр М(П)НТКО г. Ханты-Мансийск.xlsx]РЕЕСТР'!AI465</f>
    </oc>
    <nc r="X465">
      <f>'W:\Экологи\РЕЕСТР М(П)НТКО\[Реестр М(П)НТКО г. Ханты-Мансийск.xlsx]РЕЕСТР'!AI465</f>
    </nc>
  </rcc>
  <rcc rId="11021" sId="1">
    <oc r="Y465">
      <f>'W:\Экологи\РЕЕСТР М(П)НТКО\[Реестр М(П)НТКО г. Ханты-Мансийск.xlsx]РЕЕСТР'!AM465</f>
    </oc>
    <nc r="Y465">
      <f>'W:\Экологи\РЕЕСТР М(П)НТКО\[Реестр М(П)НТКО г. Ханты-Мансийск.xlsx]РЕЕСТР'!AM465</f>
    </nc>
  </rcc>
  <rcc rId="11022" sId="1">
    <oc r="B466">
      <f>'W:\Экологи\РЕЕСТР М(П)НТКО\[Реестр М(П)НТКО г. Ханты-Мансийск.xlsx]РЕЕСТР'!B466</f>
    </oc>
    <nc r="B466">
      <f>'W:\Экологи\РЕЕСТР М(П)НТКО\[Реестр М(П)НТКО г. Ханты-Мансийск.xlsx]РЕЕСТР'!B466</f>
    </nc>
  </rcc>
  <rcc rId="11023" sId="1">
    <oc r="C466">
      <f>'W:\Экологи\РЕЕСТР М(П)НТКО\[Реестр М(П)НТКО г. Ханты-Мансийск.xlsx]РЕЕСТР'!C466</f>
    </oc>
    <nc r="C466">
      <f>'W:\Экологи\РЕЕСТР М(П)НТКО\[Реестр М(П)НТКО г. Ханты-Мансийск.xlsx]РЕЕСТР'!C466</f>
    </nc>
  </rcc>
  <rcc rId="11024" sId="1">
    <oc r="D466">
      <f>'W:\Экологи\РЕЕСТР М(П)НТКО\[Реестр М(П)НТКО г. Ханты-Мансийск.xlsx]РЕЕСТР'!D466</f>
    </oc>
    <nc r="D466">
      <f>'W:\Экологи\РЕЕСТР М(П)НТКО\[Реестр М(П)НТКО г. Ханты-Мансийск.xlsx]РЕЕСТР'!D466</f>
    </nc>
  </rcc>
  <rcc rId="11025" sId="1">
    <oc r="E466">
      <f>'W:\Экологи\РЕЕСТР М(П)НТКО\[Реестр М(П)НТКО г. Ханты-Мансийск.xlsx]РЕЕСТР'!F466</f>
    </oc>
    <nc r="E466">
      <f>'W:\Экологи\РЕЕСТР М(П)НТКО\[Реестр М(П)НТКО г. Ханты-Мансийск.xlsx]РЕЕСТР'!F466</f>
    </nc>
  </rcc>
  <rcc rId="11026" sId="1">
    <oc r="F466">
      <f>'W:\Экологи\РЕЕСТР М(П)НТКО\[Реестр М(П)НТКО г. Ханты-Мансийск.xlsx]РЕЕСТР'!H466</f>
    </oc>
    <nc r="F466">
      <f>'W:\Экологи\РЕЕСТР М(П)НТКО\[Реестр М(П)НТКО г. Ханты-Мансийск.xlsx]РЕЕСТР'!H466</f>
    </nc>
  </rcc>
  <rcc rId="11027" sId="1">
    <oc r="G466">
      <f>'W:\Экологи\РЕЕСТР М(П)НТКО\[Реестр М(П)НТКО г. Ханты-Мансийск.xlsx]РЕЕСТР'!I466</f>
    </oc>
    <nc r="G466">
      <f>'W:\Экологи\РЕЕСТР М(П)НТКО\[Реестр М(П)НТКО г. Ханты-Мансийск.xlsx]РЕЕСТР'!I466</f>
    </nc>
  </rcc>
  <rcc rId="11028" sId="1">
    <oc r="H466">
      <f>'W:\Экологи\РЕЕСТР М(П)НТКО\[Реестр М(П)НТКО г. Ханты-Мансийск.xlsx]РЕЕСТР'!J466</f>
    </oc>
    <nc r="H466">
      <f>'W:\Экологи\РЕЕСТР М(П)НТКО\[Реестр М(П)НТКО г. Ханты-Мансийск.xlsx]РЕЕСТР'!J466</f>
    </nc>
  </rcc>
  <rcc rId="11029" sId="1">
    <oc r="I466">
      <f>'W:\Экологи\РЕЕСТР М(П)НТКО\[Реестр М(П)НТКО г. Ханты-Мансийск.xlsx]РЕЕСТР'!K466</f>
    </oc>
    <nc r="I466">
      <f>'W:\Экологи\РЕЕСТР М(П)НТКО\[Реестр М(П)НТКО г. Ханты-Мансийск.xlsx]РЕЕСТР'!K466</f>
    </nc>
  </rcc>
  <rcc rId="11030" sId="1">
    <oc r="J466">
      <f>'W:\Экологи\РЕЕСТР М(П)НТКО\[Реестр М(П)НТКО г. Ханты-Мансийск.xlsx]РЕЕСТР'!L466</f>
    </oc>
    <nc r="J466">
      <f>'W:\Экологи\РЕЕСТР М(П)НТКО\[Реестр М(П)НТКО г. Ханты-Мансийск.xlsx]РЕЕСТР'!L466</f>
    </nc>
  </rcc>
  <rcc rId="11031" sId="1">
    <oc r="K466">
      <f>'W:\Экологи\РЕЕСТР М(П)НТКО\[Реестр М(П)НТКО г. Ханты-Мансийск.xlsx]РЕЕСТР'!M466</f>
    </oc>
    <nc r="K466">
      <f>'W:\Экологи\РЕЕСТР М(П)НТКО\[Реестр М(П)НТКО г. Ханты-Мансийск.xlsx]РЕЕСТР'!M466</f>
    </nc>
  </rcc>
  <rcc rId="11032" sId="1">
    <oc r="L466">
      <f>'W:\Экологи\РЕЕСТР М(П)НТКО\[Реестр М(П)НТКО г. Ханты-Мансийск.xlsx]РЕЕСТР'!N466</f>
    </oc>
    <nc r="L466">
      <f>'W:\Экологи\РЕЕСТР М(П)НТКО\[Реестр М(П)НТКО г. Ханты-Мансийск.xlsx]РЕЕСТР'!N466</f>
    </nc>
  </rcc>
  <rcc rId="11033" sId="1">
    <oc r="M466">
      <f>'W:\Экологи\РЕЕСТР М(П)НТКО\[Реестр М(П)НТКО г. Ханты-Мансийск.xlsx]РЕЕСТР'!O466</f>
    </oc>
    <nc r="M466">
      <f>'W:\Экологи\РЕЕСТР М(П)НТКО\[Реестр М(П)НТКО г. Ханты-Мансийск.xlsx]РЕЕСТР'!O466</f>
    </nc>
  </rcc>
  <rcc rId="11034" sId="1">
    <oc r="N466">
      <f>'W:\Экологи\РЕЕСТР М(П)НТКО\[Реестр М(П)НТКО г. Ханты-Мансийск.xlsx]РЕЕСТР'!P466</f>
    </oc>
    <nc r="N466">
      <f>'W:\Экологи\РЕЕСТР М(П)НТКО\[Реестр М(П)НТКО г. Ханты-Мансийск.xlsx]РЕЕСТР'!P466</f>
    </nc>
  </rcc>
  <rcc rId="11035" sId="1">
    <oc r="O466">
      <f>'W:\Экологи\РЕЕСТР М(П)НТКО\[Реестр М(П)НТКО г. Ханты-Мансийск.xlsx]РЕЕСТР'!Q466</f>
    </oc>
    <nc r="O466">
      <f>'W:\Экологи\РЕЕСТР М(П)НТКО\[Реестр М(П)НТКО г. Ханты-Мансийск.xlsx]РЕЕСТР'!Q466</f>
    </nc>
  </rcc>
  <rcc rId="11036" sId="1">
    <oc r="P466">
      <f>'W:\Экологи\РЕЕСТР М(П)НТКО\[Реестр М(П)НТКО г. Ханты-Мансийск.xlsx]РЕЕСТР'!R466</f>
    </oc>
    <nc r="P466">
      <f>'W:\Экологи\РЕЕСТР М(П)НТКО\[Реестр М(П)НТКО г. Ханты-Мансийск.xlsx]РЕЕСТР'!R466</f>
    </nc>
  </rcc>
  <rcc rId="11037" sId="1">
    <oc r="Q466">
      <f>'W:\Экологи\РЕЕСТР М(П)НТКО\[Реестр М(П)НТКО г. Ханты-Мансийск.xlsx]РЕЕСТР'!V466</f>
    </oc>
    <nc r="Q466">
      <f>'W:\Экологи\РЕЕСТР М(П)НТКО\[Реестр М(П)НТКО г. Ханты-Мансийск.xlsx]РЕЕСТР'!V466</f>
    </nc>
  </rcc>
  <rcc rId="11038" sId="1">
    <oc r="R466">
      <f>'W:\Экологи\РЕЕСТР М(П)НТКО\[Реестр М(П)НТКО г. Ханты-Мансийск.xlsx]РЕЕСТР'!W466</f>
    </oc>
    <nc r="R466">
      <f>'W:\Экологи\РЕЕСТР М(П)НТКО\[Реестр М(П)НТКО г. Ханты-Мансийск.xlsx]РЕЕСТР'!W466</f>
    </nc>
  </rcc>
  <rcc rId="11039" sId="1">
    <oc r="S466">
      <f>'W:\Экологи\РЕЕСТР М(П)НТКО\[Реестр М(П)НТКО г. Ханты-Мансийск.xlsx]РЕЕСТР'!X466</f>
    </oc>
    <nc r="S466">
      <f>'W:\Экологи\РЕЕСТР М(П)НТКО\[Реестр М(П)НТКО г. Ханты-Мансийск.xlsx]РЕЕСТР'!X466</f>
    </nc>
  </rcc>
  <rcc rId="11040" sId="1">
    <oc r="T466">
      <f>'W:\Экологи\РЕЕСТР М(П)НТКО\[Реестр М(П)НТКО г. Ханты-Мансийск.xlsx]РЕЕСТР'!AB466</f>
    </oc>
    <nc r="T466">
      <f>'W:\Экологи\РЕЕСТР М(П)НТКО\[Реестр М(П)НТКО г. Ханты-Мансийск.xlsx]РЕЕСТР'!AB466</f>
    </nc>
  </rcc>
  <rcc rId="11041" sId="1">
    <oc r="U466">
      <f>'W:\Экологи\РЕЕСТР М(П)НТКО\[Реестр М(П)НТКО г. Ханты-Мансийск.xlsx]РЕЕСТР'!AC466</f>
    </oc>
    <nc r="U466">
      <f>'W:\Экологи\РЕЕСТР М(П)НТКО\[Реестр М(П)НТКО г. Ханты-Мансийск.xlsx]РЕЕСТР'!AC466</f>
    </nc>
  </rcc>
  <rcc rId="11042" sId="1">
    <oc r="V466">
      <f>'W:\Экологи\РЕЕСТР М(П)НТКО\[Реестр М(П)НТКО г. Ханты-Мансийск.xlsx]РЕЕСТР'!AD466</f>
    </oc>
    <nc r="V466">
      <f>'W:\Экологи\РЕЕСТР М(П)НТКО\[Реестр М(П)НТКО г. Ханты-Мансийск.xlsx]РЕЕСТР'!AD466</f>
    </nc>
  </rcc>
  <rcc rId="11043" sId="1">
    <oc r="W466">
      <f>'W:\Экологи\РЕЕСТР М(П)НТКО\[Реестр М(П)НТКО г. Ханты-Мансийск.xlsx]РЕЕСТР'!AE466</f>
    </oc>
    <nc r="W466">
      <f>'W:\Экологи\РЕЕСТР М(П)НТКО\[Реестр М(П)НТКО г. Ханты-Мансийск.xlsx]РЕЕСТР'!AE466</f>
    </nc>
  </rcc>
  <rcc rId="11044" sId="1">
    <oc r="X466">
      <f>'W:\Экологи\РЕЕСТР М(П)НТКО\[Реестр М(П)НТКО г. Ханты-Мансийск.xlsx]РЕЕСТР'!AI466</f>
    </oc>
    <nc r="X466">
      <f>'W:\Экологи\РЕЕСТР М(П)НТКО\[Реестр М(П)НТКО г. Ханты-Мансийск.xlsx]РЕЕСТР'!AI466</f>
    </nc>
  </rcc>
  <rcc rId="11045" sId="1">
    <oc r="Y466">
      <f>'W:\Экологи\РЕЕСТР М(П)НТКО\[Реестр М(П)НТКО г. Ханты-Мансийск.xlsx]РЕЕСТР'!AM466</f>
    </oc>
    <nc r="Y466">
      <f>'W:\Экологи\РЕЕСТР М(П)НТКО\[Реестр М(П)НТКО г. Ханты-Мансийск.xlsx]РЕЕСТР'!AM466</f>
    </nc>
  </rcc>
  <rcc rId="11046" sId="1">
    <oc r="B467">
      <f>'W:\Экологи\РЕЕСТР М(П)НТКО\[Реестр М(П)НТКО г. Ханты-Мансийск.xlsx]РЕЕСТР'!B467</f>
    </oc>
    <nc r="B467">
      <f>'W:\Экологи\РЕЕСТР М(П)НТКО\[Реестр М(П)НТКО г. Ханты-Мансийск.xlsx]РЕЕСТР'!B467</f>
    </nc>
  </rcc>
  <rcc rId="11047" sId="1">
    <oc r="C467">
      <f>'W:\Экологи\РЕЕСТР М(П)НТКО\[Реестр М(П)НТКО г. Ханты-Мансийск.xlsx]РЕЕСТР'!C467</f>
    </oc>
    <nc r="C467">
      <f>'W:\Экологи\РЕЕСТР М(П)НТКО\[Реестр М(П)НТКО г. Ханты-Мансийск.xlsx]РЕЕСТР'!C467</f>
    </nc>
  </rcc>
  <rcc rId="11048" sId="1">
    <oc r="D467">
      <f>'W:\Экологи\РЕЕСТР М(П)НТКО\[Реестр М(П)НТКО г. Ханты-Мансийск.xlsx]РЕЕСТР'!D467</f>
    </oc>
    <nc r="D467">
      <f>'W:\Экологи\РЕЕСТР М(П)НТКО\[Реестр М(П)НТКО г. Ханты-Мансийск.xlsx]РЕЕСТР'!D467</f>
    </nc>
  </rcc>
  <rcc rId="11049" sId="1">
    <oc r="E467">
      <f>'W:\Экологи\РЕЕСТР М(П)НТКО\[Реестр М(П)НТКО г. Ханты-Мансийск.xlsx]РЕЕСТР'!F467</f>
    </oc>
    <nc r="E467">
      <f>'W:\Экологи\РЕЕСТР М(П)НТКО\[Реестр М(П)НТКО г. Ханты-Мансийск.xlsx]РЕЕСТР'!F467</f>
    </nc>
  </rcc>
  <rcc rId="11050" sId="1">
    <oc r="F467">
      <f>'W:\Экологи\РЕЕСТР М(П)НТКО\[Реестр М(П)НТКО г. Ханты-Мансийск.xlsx]РЕЕСТР'!H467</f>
    </oc>
    <nc r="F467">
      <f>'W:\Экологи\РЕЕСТР М(П)НТКО\[Реестр М(П)НТКО г. Ханты-Мансийск.xlsx]РЕЕСТР'!H467</f>
    </nc>
  </rcc>
  <rcc rId="11051" sId="1">
    <oc r="G467">
      <f>'W:\Экологи\РЕЕСТР М(П)НТКО\[Реестр М(П)НТКО г. Ханты-Мансийск.xlsx]РЕЕСТР'!I467</f>
    </oc>
    <nc r="G467">
      <f>'W:\Экологи\РЕЕСТР М(П)НТКО\[Реестр М(П)НТКО г. Ханты-Мансийск.xlsx]РЕЕСТР'!I467</f>
    </nc>
  </rcc>
  <rcc rId="11052" sId="1">
    <oc r="H467">
      <f>'W:\Экологи\РЕЕСТР М(П)НТКО\[Реестр М(П)НТКО г. Ханты-Мансийск.xlsx]РЕЕСТР'!J467</f>
    </oc>
    <nc r="H467">
      <f>'W:\Экологи\РЕЕСТР М(П)НТКО\[Реестр М(П)НТКО г. Ханты-Мансийск.xlsx]РЕЕСТР'!J467</f>
    </nc>
  </rcc>
  <rcc rId="11053" sId="1">
    <oc r="I467">
      <f>'W:\Экологи\РЕЕСТР М(П)НТКО\[Реестр М(П)НТКО г. Ханты-Мансийск.xlsx]РЕЕСТР'!K467</f>
    </oc>
    <nc r="I467">
      <f>'W:\Экологи\РЕЕСТР М(П)НТКО\[Реестр М(П)НТКО г. Ханты-Мансийск.xlsx]РЕЕСТР'!K467</f>
    </nc>
  </rcc>
  <rcc rId="11054" sId="1">
    <oc r="J467">
      <f>'W:\Экологи\РЕЕСТР М(П)НТКО\[Реестр М(П)НТКО г. Ханты-Мансийск.xlsx]РЕЕСТР'!L467</f>
    </oc>
    <nc r="J467">
      <f>'W:\Экологи\РЕЕСТР М(П)НТКО\[Реестр М(П)НТКО г. Ханты-Мансийск.xlsx]РЕЕСТР'!L467</f>
    </nc>
  </rcc>
  <rcc rId="11055" sId="1">
    <oc r="K467">
      <f>'W:\Экологи\РЕЕСТР М(П)НТКО\[Реестр М(П)НТКО г. Ханты-Мансийск.xlsx]РЕЕСТР'!M467</f>
    </oc>
    <nc r="K467">
      <f>'W:\Экологи\РЕЕСТР М(П)НТКО\[Реестр М(П)НТКО г. Ханты-Мансийск.xlsx]РЕЕСТР'!M467</f>
    </nc>
  </rcc>
  <rcc rId="11056" sId="1">
    <oc r="L467">
      <f>'W:\Экологи\РЕЕСТР М(П)НТКО\[Реестр М(П)НТКО г. Ханты-Мансийск.xlsx]РЕЕСТР'!N467</f>
    </oc>
    <nc r="L467">
      <f>'W:\Экологи\РЕЕСТР М(П)НТКО\[Реестр М(П)НТКО г. Ханты-Мансийск.xlsx]РЕЕСТР'!N467</f>
    </nc>
  </rcc>
  <rcc rId="11057" sId="1">
    <oc r="M467">
      <f>'W:\Экологи\РЕЕСТР М(П)НТКО\[Реестр М(П)НТКО г. Ханты-Мансийск.xlsx]РЕЕСТР'!O467</f>
    </oc>
    <nc r="M467">
      <f>'W:\Экологи\РЕЕСТР М(П)НТКО\[Реестр М(П)НТКО г. Ханты-Мансийск.xlsx]РЕЕСТР'!O467</f>
    </nc>
  </rcc>
  <rcc rId="11058" sId="1">
    <oc r="N467">
      <f>'W:\Экологи\РЕЕСТР М(П)НТКО\[Реестр М(П)НТКО г. Ханты-Мансийск.xlsx]РЕЕСТР'!P467</f>
    </oc>
    <nc r="N467">
      <f>'W:\Экологи\РЕЕСТР М(П)НТКО\[Реестр М(П)НТКО г. Ханты-Мансийск.xlsx]РЕЕСТР'!P467</f>
    </nc>
  </rcc>
  <rcc rId="11059" sId="1">
    <oc r="O467">
      <f>'W:\Экологи\РЕЕСТР М(П)НТКО\[Реестр М(П)НТКО г. Ханты-Мансийск.xlsx]РЕЕСТР'!Q467</f>
    </oc>
    <nc r="O467">
      <f>'W:\Экологи\РЕЕСТР М(П)НТКО\[Реестр М(П)НТКО г. Ханты-Мансийск.xlsx]РЕЕСТР'!Q467</f>
    </nc>
  </rcc>
  <rcc rId="11060" sId="1">
    <oc r="P467">
      <f>'W:\Экологи\РЕЕСТР М(П)НТКО\[Реестр М(П)НТКО г. Ханты-Мансийск.xlsx]РЕЕСТР'!R467</f>
    </oc>
    <nc r="P467">
      <f>'W:\Экологи\РЕЕСТР М(П)НТКО\[Реестр М(П)НТКО г. Ханты-Мансийск.xlsx]РЕЕСТР'!R467</f>
    </nc>
  </rcc>
  <rcc rId="11061" sId="1">
    <oc r="Q467">
      <f>'W:\Экологи\РЕЕСТР М(П)НТКО\[Реестр М(П)НТКО г. Ханты-Мансийск.xlsx]РЕЕСТР'!V467</f>
    </oc>
    <nc r="Q467">
      <f>'W:\Экологи\РЕЕСТР М(П)НТКО\[Реестр М(П)НТКО г. Ханты-Мансийск.xlsx]РЕЕСТР'!V467</f>
    </nc>
  </rcc>
  <rcc rId="11062" sId="1">
    <oc r="R467">
      <f>'W:\Экологи\РЕЕСТР М(П)НТКО\[Реестр М(П)НТКО г. Ханты-Мансийск.xlsx]РЕЕСТР'!W467</f>
    </oc>
    <nc r="R467">
      <f>'W:\Экологи\РЕЕСТР М(П)НТКО\[Реестр М(П)НТКО г. Ханты-Мансийск.xlsx]РЕЕСТР'!W467</f>
    </nc>
  </rcc>
  <rcc rId="11063" sId="1">
    <oc r="S467">
      <f>'W:\Экологи\РЕЕСТР М(П)НТКО\[Реестр М(П)НТКО г. Ханты-Мансийск.xlsx]РЕЕСТР'!X467</f>
    </oc>
    <nc r="S467">
      <f>'W:\Экологи\РЕЕСТР М(П)НТКО\[Реестр М(П)НТКО г. Ханты-Мансийск.xlsx]РЕЕСТР'!X467</f>
    </nc>
  </rcc>
  <rcc rId="11064" sId="1">
    <oc r="T467">
      <f>'W:\Экологи\РЕЕСТР М(П)НТКО\[Реестр М(П)НТКО г. Ханты-Мансийск.xlsx]РЕЕСТР'!AB467</f>
    </oc>
    <nc r="T467">
      <f>'W:\Экологи\РЕЕСТР М(П)НТКО\[Реестр М(П)НТКО г. Ханты-Мансийск.xlsx]РЕЕСТР'!AB467</f>
    </nc>
  </rcc>
  <rcc rId="11065" sId="1">
    <oc r="U467">
      <f>'W:\Экологи\РЕЕСТР М(П)НТКО\[Реестр М(П)НТКО г. Ханты-Мансийск.xlsx]РЕЕСТР'!AC467</f>
    </oc>
    <nc r="U467">
      <f>'W:\Экологи\РЕЕСТР М(П)НТКО\[Реестр М(П)НТКО г. Ханты-Мансийск.xlsx]РЕЕСТР'!AC467</f>
    </nc>
  </rcc>
  <rcc rId="11066" sId="1">
    <oc r="V467">
      <f>'W:\Экологи\РЕЕСТР М(П)НТКО\[Реестр М(П)НТКО г. Ханты-Мансийск.xlsx]РЕЕСТР'!AD467</f>
    </oc>
    <nc r="V467">
      <f>'W:\Экологи\РЕЕСТР М(П)НТКО\[Реестр М(П)НТКО г. Ханты-Мансийск.xlsx]РЕЕСТР'!AD467</f>
    </nc>
  </rcc>
  <rcc rId="11067" sId="1">
    <oc r="W467">
      <f>'W:\Экологи\РЕЕСТР М(П)НТКО\[Реестр М(П)НТКО г. Ханты-Мансийск.xlsx]РЕЕСТР'!AE467</f>
    </oc>
    <nc r="W467">
      <f>'W:\Экологи\РЕЕСТР М(П)НТКО\[Реестр М(П)НТКО г. Ханты-Мансийск.xlsx]РЕЕСТР'!AE467</f>
    </nc>
  </rcc>
  <rcc rId="11068" sId="1">
    <oc r="X467">
      <f>'W:\Экологи\РЕЕСТР М(П)НТКО\[Реестр М(П)НТКО г. Ханты-Мансийск.xlsx]РЕЕСТР'!AI467</f>
    </oc>
    <nc r="X467">
      <f>'W:\Экологи\РЕЕСТР М(П)НТКО\[Реестр М(П)НТКО г. Ханты-Мансийск.xlsx]РЕЕСТР'!AI467</f>
    </nc>
  </rcc>
  <rcc rId="11069" sId="1">
    <oc r="Y467">
      <f>'W:\Экологи\РЕЕСТР М(П)НТКО\[Реестр М(П)НТКО г. Ханты-Мансийск.xlsx]РЕЕСТР'!AM467</f>
    </oc>
    <nc r="Y467">
      <f>'W:\Экологи\РЕЕСТР М(П)НТКО\[Реестр М(П)НТКО г. Ханты-Мансийск.xlsx]РЕЕСТР'!AM467</f>
    </nc>
  </rcc>
  <rcc rId="11070" sId="1">
    <oc r="B468">
      <f>'W:\Экологи\РЕЕСТР М(П)НТКО\[Реестр М(П)НТКО г. Ханты-Мансийск.xlsx]РЕЕСТР'!B468</f>
    </oc>
    <nc r="B468">
      <f>'W:\Экологи\РЕЕСТР М(П)НТКО\[Реестр М(П)НТКО г. Ханты-Мансийск.xlsx]РЕЕСТР'!B468</f>
    </nc>
  </rcc>
  <rcc rId="11071" sId="1">
    <oc r="C468">
      <f>'W:\Экологи\РЕЕСТР М(П)НТКО\[Реестр М(П)НТКО г. Ханты-Мансийск.xlsx]РЕЕСТР'!C468</f>
    </oc>
    <nc r="C468">
      <f>'W:\Экологи\РЕЕСТР М(П)НТКО\[Реестр М(П)НТКО г. Ханты-Мансийск.xlsx]РЕЕСТР'!C468</f>
    </nc>
  </rcc>
  <rcc rId="11072" sId="1">
    <oc r="D468">
      <f>'W:\Экологи\РЕЕСТР М(П)НТКО\[Реестр М(П)НТКО г. Ханты-Мансийск.xlsx]РЕЕСТР'!D468</f>
    </oc>
    <nc r="D468">
      <f>'W:\Экологи\РЕЕСТР М(П)НТКО\[Реестр М(П)НТКО г. Ханты-Мансийск.xlsx]РЕЕСТР'!D468</f>
    </nc>
  </rcc>
  <rcc rId="11073" sId="1">
    <oc r="E468">
      <f>'W:\Экологи\РЕЕСТР М(П)НТКО\[Реестр М(П)НТКО г. Ханты-Мансийск.xlsx]РЕЕСТР'!F468</f>
    </oc>
    <nc r="E468">
      <f>'W:\Экологи\РЕЕСТР М(П)НТКО\[Реестр М(П)НТКО г. Ханты-Мансийск.xlsx]РЕЕСТР'!F468</f>
    </nc>
  </rcc>
  <rcc rId="11074" sId="1">
    <oc r="F468">
      <f>'W:\Экологи\РЕЕСТР М(П)НТКО\[Реестр М(П)НТКО г. Ханты-Мансийск.xlsx]РЕЕСТР'!H468</f>
    </oc>
    <nc r="F468">
      <f>'W:\Экологи\РЕЕСТР М(П)НТКО\[Реестр М(П)НТКО г. Ханты-Мансийск.xlsx]РЕЕСТР'!H468</f>
    </nc>
  </rcc>
  <rcc rId="11075" sId="1">
    <oc r="G468">
      <f>'W:\Экологи\РЕЕСТР М(П)НТКО\[Реестр М(П)НТКО г. Ханты-Мансийск.xlsx]РЕЕСТР'!I468</f>
    </oc>
    <nc r="G468">
      <f>'W:\Экологи\РЕЕСТР М(П)НТКО\[Реестр М(П)НТКО г. Ханты-Мансийск.xlsx]РЕЕСТР'!I468</f>
    </nc>
  </rcc>
  <rcc rId="11076" sId="1">
    <oc r="H468">
      <f>'W:\Экологи\РЕЕСТР М(П)НТКО\[Реестр М(П)НТКО г. Ханты-Мансийск.xlsx]РЕЕСТР'!J468</f>
    </oc>
    <nc r="H468">
      <f>'W:\Экологи\РЕЕСТР М(П)НТКО\[Реестр М(П)НТКО г. Ханты-Мансийск.xlsx]РЕЕСТР'!J468</f>
    </nc>
  </rcc>
  <rcc rId="11077" sId="1">
    <oc r="I468">
      <f>'W:\Экологи\РЕЕСТР М(П)НТКО\[Реестр М(П)НТКО г. Ханты-Мансийск.xlsx]РЕЕСТР'!K468</f>
    </oc>
    <nc r="I468">
      <f>'W:\Экологи\РЕЕСТР М(П)НТКО\[Реестр М(П)НТКО г. Ханты-Мансийск.xlsx]РЕЕСТР'!K468</f>
    </nc>
  </rcc>
  <rcc rId="11078" sId="1">
    <oc r="J468">
      <f>'W:\Экологи\РЕЕСТР М(П)НТКО\[Реестр М(П)НТКО г. Ханты-Мансийск.xlsx]РЕЕСТР'!L468</f>
    </oc>
    <nc r="J468">
      <f>'W:\Экологи\РЕЕСТР М(П)НТКО\[Реестр М(П)НТКО г. Ханты-Мансийск.xlsx]РЕЕСТР'!L468</f>
    </nc>
  </rcc>
  <rcc rId="11079" sId="1">
    <oc r="K468">
      <f>'W:\Экологи\РЕЕСТР М(П)НТКО\[Реестр М(П)НТКО г. Ханты-Мансийск.xlsx]РЕЕСТР'!M468</f>
    </oc>
    <nc r="K468">
      <f>'W:\Экологи\РЕЕСТР М(П)НТКО\[Реестр М(П)НТКО г. Ханты-Мансийск.xlsx]РЕЕСТР'!M468</f>
    </nc>
  </rcc>
  <rcc rId="11080" sId="1">
    <oc r="L468">
      <f>'W:\Экологи\РЕЕСТР М(П)НТКО\[Реестр М(П)НТКО г. Ханты-Мансийск.xlsx]РЕЕСТР'!N468</f>
    </oc>
    <nc r="L468">
      <f>'W:\Экологи\РЕЕСТР М(П)НТКО\[Реестр М(П)НТКО г. Ханты-Мансийск.xlsx]РЕЕСТР'!N468</f>
    </nc>
  </rcc>
  <rcc rId="11081" sId="1">
    <oc r="M468">
      <f>'W:\Экологи\РЕЕСТР М(П)НТКО\[Реестр М(П)НТКО г. Ханты-Мансийск.xlsx]РЕЕСТР'!O468</f>
    </oc>
    <nc r="M468">
      <f>'W:\Экологи\РЕЕСТР М(П)НТКО\[Реестр М(П)НТКО г. Ханты-Мансийск.xlsx]РЕЕСТР'!O468</f>
    </nc>
  </rcc>
  <rcc rId="11082" sId="1">
    <oc r="N468">
      <f>'W:\Экологи\РЕЕСТР М(П)НТКО\[Реестр М(П)НТКО г. Ханты-Мансийск.xlsx]РЕЕСТР'!P468</f>
    </oc>
    <nc r="N468">
      <f>'W:\Экологи\РЕЕСТР М(П)НТКО\[Реестр М(П)НТКО г. Ханты-Мансийск.xlsx]РЕЕСТР'!P468</f>
    </nc>
  </rcc>
  <rcc rId="11083" sId="1">
    <oc r="O468">
      <f>'W:\Экологи\РЕЕСТР М(П)НТКО\[Реестр М(П)НТКО г. Ханты-Мансийск.xlsx]РЕЕСТР'!Q468</f>
    </oc>
    <nc r="O468">
      <f>'W:\Экологи\РЕЕСТР М(П)НТКО\[Реестр М(П)НТКО г. Ханты-Мансийск.xlsx]РЕЕСТР'!Q468</f>
    </nc>
  </rcc>
  <rcc rId="11084" sId="1">
    <oc r="P468">
      <f>'W:\Экологи\РЕЕСТР М(П)НТКО\[Реестр М(П)НТКО г. Ханты-Мансийск.xlsx]РЕЕСТР'!R468</f>
    </oc>
    <nc r="P468">
      <f>'W:\Экологи\РЕЕСТР М(П)НТКО\[Реестр М(П)НТКО г. Ханты-Мансийск.xlsx]РЕЕСТР'!R468</f>
    </nc>
  </rcc>
  <rcc rId="11085" sId="1">
    <oc r="Q468">
      <f>'W:\Экологи\РЕЕСТР М(П)НТКО\[Реестр М(П)НТКО г. Ханты-Мансийск.xlsx]РЕЕСТР'!V468</f>
    </oc>
    <nc r="Q468">
      <f>'W:\Экологи\РЕЕСТР М(П)НТКО\[Реестр М(П)НТКО г. Ханты-Мансийск.xlsx]РЕЕСТР'!V468</f>
    </nc>
  </rcc>
  <rcc rId="11086" sId="1">
    <oc r="R468">
      <f>'W:\Экологи\РЕЕСТР М(П)НТКО\[Реестр М(П)НТКО г. Ханты-Мансийск.xlsx]РЕЕСТР'!W468</f>
    </oc>
    <nc r="R468">
      <f>'W:\Экологи\РЕЕСТР М(П)НТКО\[Реестр М(П)НТКО г. Ханты-Мансийск.xlsx]РЕЕСТР'!W468</f>
    </nc>
  </rcc>
  <rcc rId="11087" sId="1">
    <oc r="S468">
      <f>'W:\Экологи\РЕЕСТР М(П)НТКО\[Реестр М(П)НТКО г. Ханты-Мансийск.xlsx]РЕЕСТР'!X468</f>
    </oc>
    <nc r="S468">
      <f>'W:\Экологи\РЕЕСТР М(П)НТКО\[Реестр М(П)НТКО г. Ханты-Мансийск.xlsx]РЕЕСТР'!X468</f>
    </nc>
  </rcc>
  <rcc rId="11088" sId="1">
    <oc r="T468">
      <f>'W:\Экологи\РЕЕСТР М(П)НТКО\[Реестр М(П)НТКО г. Ханты-Мансийск.xlsx]РЕЕСТР'!AB468</f>
    </oc>
    <nc r="T468">
      <f>'W:\Экологи\РЕЕСТР М(П)НТКО\[Реестр М(П)НТКО г. Ханты-Мансийск.xlsx]РЕЕСТР'!AB468</f>
    </nc>
  </rcc>
  <rcc rId="11089" sId="1">
    <oc r="U468">
      <f>'W:\Экологи\РЕЕСТР М(П)НТКО\[Реестр М(П)НТКО г. Ханты-Мансийск.xlsx]РЕЕСТР'!AC468</f>
    </oc>
    <nc r="U468">
      <f>'W:\Экологи\РЕЕСТР М(П)НТКО\[Реестр М(П)НТКО г. Ханты-Мансийск.xlsx]РЕЕСТР'!AC468</f>
    </nc>
  </rcc>
  <rcc rId="11090" sId="1">
    <oc r="V468">
      <f>'W:\Экологи\РЕЕСТР М(П)НТКО\[Реестр М(П)НТКО г. Ханты-Мансийск.xlsx]РЕЕСТР'!AD468</f>
    </oc>
    <nc r="V468">
      <f>'W:\Экологи\РЕЕСТР М(П)НТКО\[Реестр М(П)НТКО г. Ханты-Мансийск.xlsx]РЕЕСТР'!AD468</f>
    </nc>
  </rcc>
  <rcc rId="11091" sId="1">
    <oc r="W468">
      <f>'W:\Экологи\РЕЕСТР М(П)НТКО\[Реестр М(П)НТКО г. Ханты-Мансийск.xlsx]РЕЕСТР'!AE468</f>
    </oc>
    <nc r="W468">
      <f>'W:\Экологи\РЕЕСТР М(П)НТКО\[Реестр М(П)НТКО г. Ханты-Мансийск.xlsx]РЕЕСТР'!AE468</f>
    </nc>
  </rcc>
  <rcc rId="11092" sId="1">
    <oc r="X468">
      <f>'W:\Экологи\РЕЕСТР М(П)НТКО\[Реестр М(П)НТКО г. Ханты-Мансийск.xlsx]РЕЕСТР'!AI468</f>
    </oc>
    <nc r="X468">
      <f>'W:\Экологи\РЕЕСТР М(П)НТКО\[Реестр М(П)НТКО г. Ханты-Мансийск.xlsx]РЕЕСТР'!AI468</f>
    </nc>
  </rcc>
  <rcc rId="11093" sId="1">
    <oc r="Y468">
      <f>'W:\Экологи\РЕЕСТР М(П)НТКО\[Реестр М(П)НТКО г. Ханты-Мансийск.xlsx]РЕЕСТР'!AM468</f>
    </oc>
    <nc r="Y468">
      <f>'W:\Экологи\РЕЕСТР М(П)НТКО\[Реестр М(П)НТКО г. Ханты-Мансийск.xlsx]РЕЕСТР'!AM468</f>
    </nc>
  </rcc>
  <rcc rId="11094" sId="1">
    <oc r="B469">
      <f>'W:\Экологи\РЕЕСТР М(П)НТКО\[Реестр М(П)НТКО г. Ханты-Мансийск.xlsx]РЕЕСТР'!B469</f>
    </oc>
    <nc r="B469">
      <f>'W:\Экологи\РЕЕСТР М(П)НТКО\[Реестр М(П)НТКО г. Ханты-Мансийск.xlsx]РЕЕСТР'!B469</f>
    </nc>
  </rcc>
  <rcc rId="11095" sId="1">
    <oc r="C469">
      <f>'W:\Экологи\РЕЕСТР М(П)НТКО\[Реестр М(П)НТКО г. Ханты-Мансийск.xlsx]РЕЕСТР'!C469</f>
    </oc>
    <nc r="C469">
      <f>'W:\Экологи\РЕЕСТР М(П)НТКО\[Реестр М(П)НТКО г. Ханты-Мансийск.xlsx]РЕЕСТР'!C469</f>
    </nc>
  </rcc>
  <rcc rId="11096" sId="1">
    <oc r="D469">
      <f>'W:\Экологи\РЕЕСТР М(П)НТКО\[Реестр М(П)НТКО г. Ханты-Мансийск.xlsx]РЕЕСТР'!D469</f>
    </oc>
    <nc r="D469">
      <f>'W:\Экологи\РЕЕСТР М(П)НТКО\[Реестр М(П)НТКО г. Ханты-Мансийск.xlsx]РЕЕСТР'!D469</f>
    </nc>
  </rcc>
  <rcc rId="11097" sId="1">
    <oc r="E469">
      <f>'W:\Экологи\РЕЕСТР М(П)НТКО\[Реестр М(П)НТКО г. Ханты-Мансийск.xlsx]РЕЕСТР'!F469</f>
    </oc>
    <nc r="E469">
      <f>'W:\Экологи\РЕЕСТР М(П)НТКО\[Реестр М(П)НТКО г. Ханты-Мансийск.xlsx]РЕЕСТР'!F469</f>
    </nc>
  </rcc>
  <rcc rId="11098" sId="1">
    <oc r="F469">
      <f>'W:\Экологи\РЕЕСТР М(П)НТКО\[Реестр М(П)НТКО г. Ханты-Мансийск.xlsx]РЕЕСТР'!H469</f>
    </oc>
    <nc r="F469">
      <f>'W:\Экологи\РЕЕСТР М(П)НТКО\[Реестр М(П)НТКО г. Ханты-Мансийск.xlsx]РЕЕСТР'!H469</f>
    </nc>
  </rcc>
  <rcc rId="11099" sId="1">
    <oc r="G469">
      <f>'W:\Экологи\РЕЕСТР М(П)НТКО\[Реестр М(П)НТКО г. Ханты-Мансийск.xlsx]РЕЕСТР'!I469</f>
    </oc>
    <nc r="G469">
      <f>'W:\Экологи\РЕЕСТР М(П)НТКО\[Реестр М(П)НТКО г. Ханты-Мансийск.xlsx]РЕЕСТР'!I469</f>
    </nc>
  </rcc>
  <rcc rId="11100" sId="1">
    <oc r="H469">
      <f>'W:\Экологи\РЕЕСТР М(П)НТКО\[Реестр М(П)НТКО г. Ханты-Мансийск.xlsx]РЕЕСТР'!J469</f>
    </oc>
    <nc r="H469">
      <f>'W:\Экологи\РЕЕСТР М(П)НТКО\[Реестр М(П)НТКО г. Ханты-Мансийск.xlsx]РЕЕСТР'!J469</f>
    </nc>
  </rcc>
  <rcc rId="11101" sId="1">
    <oc r="I469">
      <f>'W:\Экологи\РЕЕСТР М(П)НТКО\[Реестр М(П)НТКО г. Ханты-Мансийск.xlsx]РЕЕСТР'!K469</f>
    </oc>
    <nc r="I469">
      <f>'W:\Экологи\РЕЕСТР М(П)НТКО\[Реестр М(П)НТКО г. Ханты-Мансийск.xlsx]РЕЕСТР'!K469</f>
    </nc>
  </rcc>
  <rcc rId="11102" sId="1">
    <oc r="J469">
      <f>'W:\Экологи\РЕЕСТР М(П)НТКО\[Реестр М(П)НТКО г. Ханты-Мансийск.xlsx]РЕЕСТР'!L469</f>
    </oc>
    <nc r="J469">
      <f>'W:\Экологи\РЕЕСТР М(П)НТКО\[Реестр М(П)НТКО г. Ханты-Мансийск.xlsx]РЕЕСТР'!L469</f>
    </nc>
  </rcc>
  <rcc rId="11103" sId="1">
    <oc r="K469">
      <f>'W:\Экологи\РЕЕСТР М(П)НТКО\[Реестр М(П)НТКО г. Ханты-Мансийск.xlsx]РЕЕСТР'!M469</f>
    </oc>
    <nc r="K469">
      <f>'W:\Экологи\РЕЕСТР М(П)НТКО\[Реестр М(П)НТКО г. Ханты-Мансийск.xlsx]РЕЕСТР'!M469</f>
    </nc>
  </rcc>
  <rcc rId="11104" sId="1">
    <oc r="L469">
      <f>'W:\Экологи\РЕЕСТР М(П)НТКО\[Реестр М(П)НТКО г. Ханты-Мансийск.xlsx]РЕЕСТР'!N469</f>
    </oc>
    <nc r="L469">
      <f>'W:\Экологи\РЕЕСТР М(П)НТКО\[Реестр М(П)НТКО г. Ханты-Мансийск.xlsx]РЕЕСТР'!N469</f>
    </nc>
  </rcc>
  <rcc rId="11105" sId="1">
    <oc r="M469">
      <f>'W:\Экологи\РЕЕСТР М(П)НТКО\[Реестр М(П)НТКО г. Ханты-Мансийск.xlsx]РЕЕСТР'!O469</f>
    </oc>
    <nc r="M469">
      <f>'W:\Экологи\РЕЕСТР М(П)НТКО\[Реестр М(П)НТКО г. Ханты-Мансийск.xlsx]РЕЕСТР'!O469</f>
    </nc>
  </rcc>
  <rcc rId="11106" sId="1">
    <oc r="N469">
      <f>'W:\Экологи\РЕЕСТР М(П)НТКО\[Реестр М(П)НТКО г. Ханты-Мансийск.xlsx]РЕЕСТР'!P469</f>
    </oc>
    <nc r="N469">
      <f>'W:\Экологи\РЕЕСТР М(П)НТКО\[Реестр М(П)НТКО г. Ханты-Мансийск.xlsx]РЕЕСТР'!P469</f>
    </nc>
  </rcc>
  <rcc rId="11107" sId="1">
    <oc r="O469">
      <f>'W:\Экологи\РЕЕСТР М(П)НТКО\[Реестр М(П)НТКО г. Ханты-Мансийск.xlsx]РЕЕСТР'!Q469</f>
    </oc>
    <nc r="O469">
      <f>'W:\Экологи\РЕЕСТР М(П)НТКО\[Реестр М(П)НТКО г. Ханты-Мансийск.xlsx]РЕЕСТР'!Q469</f>
    </nc>
  </rcc>
  <rcc rId="11108" sId="1">
    <oc r="P469">
      <f>'W:\Экологи\РЕЕСТР М(П)НТКО\[Реестр М(П)НТКО г. Ханты-Мансийск.xlsx]РЕЕСТР'!R469</f>
    </oc>
    <nc r="P469">
      <f>'W:\Экологи\РЕЕСТР М(П)НТКО\[Реестр М(П)НТКО г. Ханты-Мансийск.xlsx]РЕЕСТР'!R469</f>
    </nc>
  </rcc>
  <rcc rId="11109" sId="1">
    <oc r="Q469">
      <f>'W:\Экологи\РЕЕСТР М(П)НТКО\[Реестр М(П)НТКО г. Ханты-Мансийск.xlsx]РЕЕСТР'!V469</f>
    </oc>
    <nc r="Q469">
      <f>'W:\Экологи\РЕЕСТР М(П)НТКО\[Реестр М(П)НТКО г. Ханты-Мансийск.xlsx]РЕЕСТР'!V469</f>
    </nc>
  </rcc>
  <rcc rId="11110" sId="1">
    <oc r="R469">
      <f>'W:\Экологи\РЕЕСТР М(П)НТКО\[Реестр М(П)НТКО г. Ханты-Мансийск.xlsx]РЕЕСТР'!W469</f>
    </oc>
    <nc r="R469">
      <f>'W:\Экологи\РЕЕСТР М(П)НТКО\[Реестр М(П)НТКО г. Ханты-Мансийск.xlsx]РЕЕСТР'!W469</f>
    </nc>
  </rcc>
  <rcc rId="11111" sId="1">
    <oc r="S469">
      <f>'W:\Экологи\РЕЕСТР М(П)НТКО\[Реестр М(П)НТКО г. Ханты-Мансийск.xlsx]РЕЕСТР'!X469</f>
    </oc>
    <nc r="S469">
      <f>'W:\Экологи\РЕЕСТР М(П)НТКО\[Реестр М(П)НТКО г. Ханты-Мансийск.xlsx]РЕЕСТР'!X469</f>
    </nc>
  </rcc>
  <rcc rId="11112" sId="1">
    <oc r="T469">
      <f>'W:\Экологи\РЕЕСТР М(П)НТКО\[Реестр М(П)НТКО г. Ханты-Мансийск.xlsx]РЕЕСТР'!AB469</f>
    </oc>
    <nc r="T469">
      <f>'W:\Экологи\РЕЕСТР М(П)НТКО\[Реестр М(П)НТКО г. Ханты-Мансийск.xlsx]РЕЕСТР'!AB469</f>
    </nc>
  </rcc>
  <rcc rId="11113" sId="1">
    <oc r="U469">
      <f>'W:\Экологи\РЕЕСТР М(П)НТКО\[Реестр М(П)НТКО г. Ханты-Мансийск.xlsx]РЕЕСТР'!AC469</f>
    </oc>
    <nc r="U469">
      <f>'W:\Экологи\РЕЕСТР М(П)НТКО\[Реестр М(П)НТКО г. Ханты-Мансийск.xlsx]РЕЕСТР'!AC469</f>
    </nc>
  </rcc>
  <rcc rId="11114" sId="1">
    <oc r="V469">
      <f>'W:\Экологи\РЕЕСТР М(П)НТКО\[Реестр М(П)НТКО г. Ханты-Мансийск.xlsx]РЕЕСТР'!AD469</f>
    </oc>
    <nc r="V469">
      <f>'W:\Экологи\РЕЕСТР М(П)НТКО\[Реестр М(П)НТКО г. Ханты-Мансийск.xlsx]РЕЕСТР'!AD469</f>
    </nc>
  </rcc>
  <rcc rId="11115" sId="1">
    <oc r="W469">
      <f>'W:\Экологи\РЕЕСТР М(П)НТКО\[Реестр М(П)НТКО г. Ханты-Мансийск.xlsx]РЕЕСТР'!AE469</f>
    </oc>
    <nc r="W469">
      <f>'W:\Экологи\РЕЕСТР М(П)НТКО\[Реестр М(П)НТКО г. Ханты-Мансийск.xlsx]РЕЕСТР'!AE469</f>
    </nc>
  </rcc>
  <rcc rId="11116" sId="1">
    <oc r="X469">
      <f>'W:\Экологи\РЕЕСТР М(П)НТКО\[Реестр М(П)НТКО г. Ханты-Мансийск.xlsx]РЕЕСТР'!AI469</f>
    </oc>
    <nc r="X469">
      <f>'W:\Экологи\РЕЕСТР М(П)НТКО\[Реестр М(П)НТКО г. Ханты-Мансийск.xlsx]РЕЕСТР'!AI469</f>
    </nc>
  </rcc>
  <rcc rId="11117" sId="1">
    <oc r="Y469">
      <f>'W:\Экологи\РЕЕСТР М(П)НТКО\[Реестр М(П)НТКО г. Ханты-Мансийск.xlsx]РЕЕСТР'!AM469</f>
    </oc>
    <nc r="Y469">
      <f>'W:\Экологи\РЕЕСТР М(П)НТКО\[Реестр М(П)НТКО г. Ханты-Мансийск.xlsx]РЕЕСТР'!AM469</f>
    </nc>
  </rcc>
  <rcc rId="11118" sId="1">
    <oc r="B470">
      <f>'W:\Экологи\РЕЕСТР М(П)НТКО\[Реестр М(П)НТКО г. Ханты-Мансийск.xlsx]РЕЕСТР'!B470</f>
    </oc>
    <nc r="B470">
      <f>'W:\Экологи\РЕЕСТР М(П)НТКО\[Реестр М(П)НТКО г. Ханты-Мансийск.xlsx]РЕЕСТР'!B470</f>
    </nc>
  </rcc>
  <rcc rId="11119" sId="1">
    <oc r="C470">
      <f>'W:\Экологи\РЕЕСТР М(П)НТКО\[Реестр М(П)НТКО г. Ханты-Мансийск.xlsx]РЕЕСТР'!C470</f>
    </oc>
    <nc r="C470">
      <f>'W:\Экологи\РЕЕСТР М(П)НТКО\[Реестр М(П)НТКО г. Ханты-Мансийск.xlsx]РЕЕСТР'!C470</f>
    </nc>
  </rcc>
  <rcc rId="11120" sId="1">
    <oc r="D470">
      <f>'W:\Экологи\РЕЕСТР М(П)НТКО\[Реестр М(П)НТКО г. Ханты-Мансийск.xlsx]РЕЕСТР'!D470</f>
    </oc>
    <nc r="D470">
      <f>'W:\Экологи\РЕЕСТР М(П)НТКО\[Реестр М(П)НТКО г. Ханты-Мансийск.xlsx]РЕЕСТР'!D470</f>
    </nc>
  </rcc>
  <rcc rId="11121" sId="1">
    <oc r="E470">
      <f>'W:\Экологи\РЕЕСТР М(П)НТКО\[Реестр М(П)НТКО г. Ханты-Мансийск.xlsx]РЕЕСТР'!F470</f>
    </oc>
    <nc r="E470">
      <f>'W:\Экологи\РЕЕСТР М(П)НТКО\[Реестр М(П)НТКО г. Ханты-Мансийск.xlsx]РЕЕСТР'!F470</f>
    </nc>
  </rcc>
  <rcc rId="11122" sId="1">
    <oc r="F470">
      <f>'W:\Экологи\РЕЕСТР М(П)НТКО\[Реестр М(П)НТКО г. Ханты-Мансийск.xlsx]РЕЕСТР'!H470</f>
    </oc>
    <nc r="F470">
      <f>'W:\Экологи\РЕЕСТР М(П)НТКО\[Реестр М(П)НТКО г. Ханты-Мансийск.xlsx]РЕЕСТР'!H470</f>
    </nc>
  </rcc>
  <rcc rId="11123" sId="1">
    <oc r="G470">
      <f>'W:\Экологи\РЕЕСТР М(П)НТКО\[Реестр М(П)НТКО г. Ханты-Мансийск.xlsx]РЕЕСТР'!I470</f>
    </oc>
    <nc r="G470">
      <f>'W:\Экологи\РЕЕСТР М(П)НТКО\[Реестр М(П)НТКО г. Ханты-Мансийск.xlsx]РЕЕСТР'!I470</f>
    </nc>
  </rcc>
  <rcc rId="11124" sId="1">
    <oc r="H470">
      <f>'W:\Экологи\РЕЕСТР М(П)НТКО\[Реестр М(П)НТКО г. Ханты-Мансийск.xlsx]РЕЕСТР'!J470</f>
    </oc>
    <nc r="H470">
      <f>'W:\Экологи\РЕЕСТР М(П)НТКО\[Реестр М(П)НТКО г. Ханты-Мансийск.xlsx]РЕЕСТР'!J470</f>
    </nc>
  </rcc>
  <rcc rId="11125" sId="1">
    <oc r="I470">
      <f>'W:\Экологи\РЕЕСТР М(П)НТКО\[Реестр М(П)НТКО г. Ханты-Мансийск.xlsx]РЕЕСТР'!K470</f>
    </oc>
    <nc r="I470">
      <f>'W:\Экологи\РЕЕСТР М(П)НТКО\[Реестр М(П)НТКО г. Ханты-Мансийск.xlsx]РЕЕСТР'!K470</f>
    </nc>
  </rcc>
  <rcc rId="11126" sId="1">
    <oc r="J470">
      <f>'W:\Экологи\РЕЕСТР М(П)НТКО\[Реестр М(П)НТКО г. Ханты-Мансийск.xlsx]РЕЕСТР'!L470</f>
    </oc>
    <nc r="J470">
      <f>'W:\Экологи\РЕЕСТР М(П)НТКО\[Реестр М(П)НТКО г. Ханты-Мансийск.xlsx]РЕЕСТР'!L470</f>
    </nc>
  </rcc>
  <rcc rId="11127" sId="1">
    <oc r="K470">
      <f>'W:\Экологи\РЕЕСТР М(П)НТКО\[Реестр М(П)НТКО г. Ханты-Мансийск.xlsx]РЕЕСТР'!M470</f>
    </oc>
    <nc r="K470">
      <f>'W:\Экологи\РЕЕСТР М(П)НТКО\[Реестр М(П)НТКО г. Ханты-Мансийск.xlsx]РЕЕСТР'!M470</f>
    </nc>
  </rcc>
  <rcc rId="11128" sId="1">
    <oc r="L470">
      <f>'W:\Экологи\РЕЕСТР М(П)НТКО\[Реестр М(П)НТКО г. Ханты-Мансийск.xlsx]РЕЕСТР'!N470</f>
    </oc>
    <nc r="L470">
      <f>'W:\Экологи\РЕЕСТР М(П)НТКО\[Реестр М(П)НТКО г. Ханты-Мансийск.xlsx]РЕЕСТР'!N470</f>
    </nc>
  </rcc>
  <rcc rId="11129" sId="1">
    <oc r="M470">
      <f>'W:\Экологи\РЕЕСТР М(П)НТКО\[Реестр М(П)НТКО г. Ханты-Мансийск.xlsx]РЕЕСТР'!O470</f>
    </oc>
    <nc r="M470">
      <f>'W:\Экологи\РЕЕСТР М(П)НТКО\[Реестр М(П)НТКО г. Ханты-Мансийск.xlsx]РЕЕСТР'!O470</f>
    </nc>
  </rcc>
  <rcc rId="11130" sId="1">
    <oc r="N470">
      <f>'W:\Экологи\РЕЕСТР М(П)НТКО\[Реестр М(П)НТКО г. Ханты-Мансийск.xlsx]РЕЕСТР'!P470</f>
    </oc>
    <nc r="N470">
      <f>'W:\Экологи\РЕЕСТР М(П)НТКО\[Реестр М(П)НТКО г. Ханты-Мансийск.xlsx]РЕЕСТР'!P470</f>
    </nc>
  </rcc>
  <rcc rId="11131" sId="1">
    <oc r="O470">
      <f>'W:\Экологи\РЕЕСТР М(П)НТКО\[Реестр М(П)НТКО г. Ханты-Мансийск.xlsx]РЕЕСТР'!Q470</f>
    </oc>
    <nc r="O470">
      <f>'W:\Экологи\РЕЕСТР М(П)НТКО\[Реестр М(П)НТКО г. Ханты-Мансийск.xlsx]РЕЕСТР'!Q470</f>
    </nc>
  </rcc>
  <rcc rId="11132" sId="1">
    <oc r="P470">
      <f>'W:\Экологи\РЕЕСТР М(П)НТКО\[Реестр М(П)НТКО г. Ханты-Мансийск.xlsx]РЕЕСТР'!R470</f>
    </oc>
    <nc r="P470">
      <f>'W:\Экологи\РЕЕСТР М(П)НТКО\[Реестр М(П)НТКО г. Ханты-Мансийск.xlsx]РЕЕСТР'!R470</f>
    </nc>
  </rcc>
  <rcc rId="11133" sId="1">
    <oc r="Q470">
      <f>'W:\Экологи\РЕЕСТР М(П)НТКО\[Реестр М(П)НТКО г. Ханты-Мансийск.xlsx]РЕЕСТР'!V470</f>
    </oc>
    <nc r="Q470">
      <f>'W:\Экологи\РЕЕСТР М(П)НТКО\[Реестр М(П)НТКО г. Ханты-Мансийск.xlsx]РЕЕСТР'!V470</f>
    </nc>
  </rcc>
  <rcc rId="11134" sId="1">
    <oc r="R470">
      <f>'W:\Экологи\РЕЕСТР М(П)НТКО\[Реестр М(П)НТКО г. Ханты-Мансийск.xlsx]РЕЕСТР'!W470</f>
    </oc>
    <nc r="R470">
      <f>'W:\Экологи\РЕЕСТР М(П)НТКО\[Реестр М(П)НТКО г. Ханты-Мансийск.xlsx]РЕЕСТР'!W470</f>
    </nc>
  </rcc>
  <rcc rId="11135" sId="1">
    <oc r="S470">
      <f>'W:\Экологи\РЕЕСТР М(П)НТКО\[Реестр М(П)НТКО г. Ханты-Мансийск.xlsx]РЕЕСТР'!X470</f>
    </oc>
    <nc r="S470">
      <f>'W:\Экологи\РЕЕСТР М(П)НТКО\[Реестр М(П)НТКО г. Ханты-Мансийск.xlsx]РЕЕСТР'!X470</f>
    </nc>
  </rcc>
  <rcc rId="11136" sId="1">
    <oc r="T470">
      <f>'W:\Экологи\РЕЕСТР М(П)НТКО\[Реестр М(П)НТКО г. Ханты-Мансийск.xlsx]РЕЕСТР'!AB470</f>
    </oc>
    <nc r="T470">
      <f>'W:\Экологи\РЕЕСТР М(П)НТКО\[Реестр М(П)НТКО г. Ханты-Мансийск.xlsx]РЕЕСТР'!AB470</f>
    </nc>
  </rcc>
  <rcc rId="11137" sId="1">
    <oc r="U470">
      <f>'W:\Экологи\РЕЕСТР М(П)НТКО\[Реестр М(П)НТКО г. Ханты-Мансийск.xlsx]РЕЕСТР'!AC470</f>
    </oc>
    <nc r="U470">
      <f>'W:\Экологи\РЕЕСТР М(П)НТКО\[Реестр М(П)НТКО г. Ханты-Мансийск.xlsx]РЕЕСТР'!AC470</f>
    </nc>
  </rcc>
  <rcc rId="11138" sId="1">
    <oc r="V470">
      <f>'W:\Экологи\РЕЕСТР М(П)НТКО\[Реестр М(П)НТКО г. Ханты-Мансийск.xlsx]РЕЕСТР'!AD470</f>
    </oc>
    <nc r="V470">
      <f>'W:\Экологи\РЕЕСТР М(П)НТКО\[Реестр М(П)НТКО г. Ханты-Мансийск.xlsx]РЕЕСТР'!AD470</f>
    </nc>
  </rcc>
  <rcc rId="11139" sId="1">
    <oc r="W470">
      <f>'W:\Экологи\РЕЕСТР М(П)НТКО\[Реестр М(П)НТКО г. Ханты-Мансийск.xlsx]РЕЕСТР'!AE470</f>
    </oc>
    <nc r="W470">
      <f>'W:\Экологи\РЕЕСТР М(П)НТКО\[Реестр М(П)НТКО г. Ханты-Мансийск.xlsx]РЕЕСТР'!AE470</f>
    </nc>
  </rcc>
  <rcc rId="11140" sId="1">
    <oc r="X470">
      <f>'W:\Экологи\РЕЕСТР М(П)НТКО\[Реестр М(П)НТКО г. Ханты-Мансийск.xlsx]РЕЕСТР'!AI470</f>
    </oc>
    <nc r="X470">
      <f>'W:\Экологи\РЕЕСТР М(П)НТКО\[Реестр М(П)НТКО г. Ханты-Мансийск.xlsx]РЕЕСТР'!AI470</f>
    </nc>
  </rcc>
  <rcc rId="11141" sId="1">
    <oc r="Y470">
      <f>'W:\Экологи\РЕЕСТР М(П)НТКО\[Реестр М(П)НТКО г. Ханты-Мансийск.xlsx]РЕЕСТР'!AM470</f>
    </oc>
    <nc r="Y470">
      <f>'W:\Экологи\РЕЕСТР М(П)НТКО\[Реестр М(П)НТКО г. Ханты-Мансийск.xlsx]РЕЕСТР'!AM470</f>
    </nc>
  </rcc>
  <rcc rId="11142" sId="1">
    <oc r="B471">
      <f>'W:\Экологи\РЕЕСТР М(П)НТКО\[Реестр М(П)НТКО г. Ханты-Мансийск.xlsx]РЕЕСТР'!B471</f>
    </oc>
    <nc r="B471">
      <f>'W:\Экологи\РЕЕСТР М(П)НТКО\[Реестр М(П)НТКО г. Ханты-Мансийск.xlsx]РЕЕСТР'!B471</f>
    </nc>
  </rcc>
  <rcc rId="11143" sId="1">
    <oc r="C471">
      <f>'W:\Экологи\РЕЕСТР М(П)НТКО\[Реестр М(П)НТКО г. Ханты-Мансийск.xlsx]РЕЕСТР'!C471</f>
    </oc>
    <nc r="C471">
      <f>'W:\Экологи\РЕЕСТР М(П)НТКО\[Реестр М(П)НТКО г. Ханты-Мансийск.xlsx]РЕЕСТР'!C471</f>
    </nc>
  </rcc>
  <rcc rId="11144" sId="1">
    <oc r="D471">
      <f>'W:\Экологи\РЕЕСТР М(П)НТКО\[Реестр М(П)НТКО г. Ханты-Мансийск.xlsx]РЕЕСТР'!D471</f>
    </oc>
    <nc r="D471">
      <f>'W:\Экологи\РЕЕСТР М(П)НТКО\[Реестр М(П)НТКО г. Ханты-Мансийск.xlsx]РЕЕСТР'!D471</f>
    </nc>
  </rcc>
  <rcc rId="11145" sId="1">
    <oc r="E471">
      <f>'W:\Экологи\РЕЕСТР М(П)НТКО\[Реестр М(П)НТКО г. Ханты-Мансийск.xlsx]РЕЕСТР'!F471</f>
    </oc>
    <nc r="E471">
      <f>'W:\Экологи\РЕЕСТР М(П)НТКО\[Реестр М(П)НТКО г. Ханты-Мансийск.xlsx]РЕЕСТР'!F471</f>
    </nc>
  </rcc>
  <rcc rId="11146" sId="1">
    <oc r="F471">
      <f>'W:\Экологи\РЕЕСТР М(П)НТКО\[Реестр М(П)НТКО г. Ханты-Мансийск.xlsx]РЕЕСТР'!H471</f>
    </oc>
    <nc r="F471">
      <f>'W:\Экологи\РЕЕСТР М(П)НТКО\[Реестр М(П)НТКО г. Ханты-Мансийск.xlsx]РЕЕСТР'!H471</f>
    </nc>
  </rcc>
  <rcc rId="11147" sId="1">
    <oc r="G471">
      <f>'W:\Экологи\РЕЕСТР М(П)НТКО\[Реестр М(П)НТКО г. Ханты-Мансийск.xlsx]РЕЕСТР'!I471</f>
    </oc>
    <nc r="G471">
      <f>'W:\Экологи\РЕЕСТР М(П)НТКО\[Реестр М(П)НТКО г. Ханты-Мансийск.xlsx]РЕЕСТР'!I471</f>
    </nc>
  </rcc>
  <rcc rId="11148" sId="1">
    <oc r="H471">
      <f>'W:\Экологи\РЕЕСТР М(П)НТКО\[Реестр М(П)НТКО г. Ханты-Мансийск.xlsx]РЕЕСТР'!J471</f>
    </oc>
    <nc r="H471">
      <f>'W:\Экологи\РЕЕСТР М(П)НТКО\[Реестр М(П)НТКО г. Ханты-Мансийск.xlsx]РЕЕСТР'!J471</f>
    </nc>
  </rcc>
  <rcc rId="11149" sId="1">
    <oc r="I471">
      <f>'W:\Экологи\РЕЕСТР М(П)НТКО\[Реестр М(П)НТКО г. Ханты-Мансийск.xlsx]РЕЕСТР'!K471</f>
    </oc>
    <nc r="I471">
      <f>'W:\Экологи\РЕЕСТР М(П)НТКО\[Реестр М(П)НТКО г. Ханты-Мансийск.xlsx]РЕЕСТР'!K471</f>
    </nc>
  </rcc>
  <rcc rId="11150" sId="1">
    <oc r="J471">
      <f>'W:\Экологи\РЕЕСТР М(П)НТКО\[Реестр М(П)НТКО г. Ханты-Мансийск.xlsx]РЕЕСТР'!L471</f>
    </oc>
    <nc r="J471">
      <f>'W:\Экологи\РЕЕСТР М(П)НТКО\[Реестр М(П)НТКО г. Ханты-Мансийск.xlsx]РЕЕСТР'!L471</f>
    </nc>
  </rcc>
  <rcc rId="11151" sId="1">
    <oc r="K471">
      <f>'W:\Экологи\РЕЕСТР М(П)НТКО\[Реестр М(П)НТКО г. Ханты-Мансийск.xlsx]РЕЕСТР'!M471</f>
    </oc>
    <nc r="K471">
      <f>'W:\Экологи\РЕЕСТР М(П)НТКО\[Реестр М(П)НТКО г. Ханты-Мансийск.xlsx]РЕЕСТР'!M471</f>
    </nc>
  </rcc>
  <rcc rId="11152" sId="1">
    <oc r="L471">
      <f>'W:\Экологи\РЕЕСТР М(П)НТКО\[Реестр М(П)НТКО г. Ханты-Мансийск.xlsx]РЕЕСТР'!N471</f>
    </oc>
    <nc r="L471">
      <f>'W:\Экологи\РЕЕСТР М(П)НТКО\[Реестр М(П)НТКО г. Ханты-Мансийск.xlsx]РЕЕСТР'!N471</f>
    </nc>
  </rcc>
  <rcc rId="11153" sId="1">
    <oc r="M471">
      <f>'W:\Экологи\РЕЕСТР М(П)НТКО\[Реестр М(П)НТКО г. Ханты-Мансийск.xlsx]РЕЕСТР'!O471</f>
    </oc>
    <nc r="M471">
      <f>'W:\Экологи\РЕЕСТР М(П)НТКО\[Реестр М(П)НТКО г. Ханты-Мансийск.xlsx]РЕЕСТР'!O471</f>
    </nc>
  </rcc>
  <rcc rId="11154" sId="1">
    <oc r="N471">
      <f>'W:\Экологи\РЕЕСТР М(П)НТКО\[Реестр М(П)НТКО г. Ханты-Мансийск.xlsx]РЕЕСТР'!P471</f>
    </oc>
    <nc r="N471">
      <f>'W:\Экологи\РЕЕСТР М(П)НТКО\[Реестр М(П)НТКО г. Ханты-Мансийск.xlsx]РЕЕСТР'!P471</f>
    </nc>
  </rcc>
  <rcc rId="11155" sId="1">
    <oc r="O471">
      <f>'W:\Экологи\РЕЕСТР М(П)НТКО\[Реестр М(П)НТКО г. Ханты-Мансийск.xlsx]РЕЕСТР'!Q471</f>
    </oc>
    <nc r="O471">
      <f>'W:\Экологи\РЕЕСТР М(П)НТКО\[Реестр М(П)НТКО г. Ханты-Мансийск.xlsx]РЕЕСТР'!Q471</f>
    </nc>
  </rcc>
  <rcc rId="11156" sId="1">
    <oc r="P471">
      <f>'W:\Экологи\РЕЕСТР М(П)НТКО\[Реестр М(П)НТКО г. Ханты-Мансийск.xlsx]РЕЕСТР'!R471</f>
    </oc>
    <nc r="P471">
      <f>'W:\Экологи\РЕЕСТР М(П)НТКО\[Реестр М(П)НТКО г. Ханты-Мансийск.xlsx]РЕЕСТР'!R471</f>
    </nc>
  </rcc>
  <rcc rId="11157" sId="1">
    <oc r="Q471">
      <f>'W:\Экологи\РЕЕСТР М(П)НТКО\[Реестр М(П)НТКО г. Ханты-Мансийск.xlsx]РЕЕСТР'!V471</f>
    </oc>
    <nc r="Q471">
      <f>'W:\Экологи\РЕЕСТР М(П)НТКО\[Реестр М(П)НТКО г. Ханты-Мансийск.xlsx]РЕЕСТР'!V471</f>
    </nc>
  </rcc>
  <rcc rId="11158" sId="1">
    <oc r="R471">
      <f>'W:\Экологи\РЕЕСТР М(П)НТКО\[Реестр М(П)НТКО г. Ханты-Мансийск.xlsx]РЕЕСТР'!W471</f>
    </oc>
    <nc r="R471">
      <f>'W:\Экологи\РЕЕСТР М(П)НТКО\[Реестр М(П)НТКО г. Ханты-Мансийск.xlsx]РЕЕСТР'!W471</f>
    </nc>
  </rcc>
  <rcc rId="11159" sId="1">
    <oc r="S471">
      <f>'W:\Экологи\РЕЕСТР М(П)НТКО\[Реестр М(П)НТКО г. Ханты-Мансийск.xlsx]РЕЕСТР'!X471</f>
    </oc>
    <nc r="S471">
      <f>'W:\Экологи\РЕЕСТР М(П)НТКО\[Реестр М(П)НТКО г. Ханты-Мансийск.xlsx]РЕЕСТР'!X471</f>
    </nc>
  </rcc>
  <rcc rId="11160" sId="1">
    <oc r="T471">
      <f>'W:\Экологи\РЕЕСТР М(П)НТКО\[Реестр М(П)НТКО г. Ханты-Мансийск.xlsx]РЕЕСТР'!AB471</f>
    </oc>
    <nc r="T471">
      <f>'W:\Экологи\РЕЕСТР М(П)НТКО\[Реестр М(П)НТКО г. Ханты-Мансийск.xlsx]РЕЕСТР'!AB471</f>
    </nc>
  </rcc>
  <rcc rId="11161" sId="1">
    <oc r="U471">
      <f>'W:\Экологи\РЕЕСТР М(П)НТКО\[Реестр М(П)НТКО г. Ханты-Мансийск.xlsx]РЕЕСТР'!AC471</f>
    </oc>
    <nc r="U471">
      <f>'W:\Экологи\РЕЕСТР М(П)НТКО\[Реестр М(П)НТКО г. Ханты-Мансийск.xlsx]РЕЕСТР'!AC471</f>
    </nc>
  </rcc>
  <rcc rId="11162" sId="1">
    <oc r="V471">
      <f>'W:\Экологи\РЕЕСТР М(П)НТКО\[Реестр М(П)НТКО г. Ханты-Мансийск.xlsx]РЕЕСТР'!AD471</f>
    </oc>
    <nc r="V471">
      <f>'W:\Экологи\РЕЕСТР М(П)НТКО\[Реестр М(П)НТКО г. Ханты-Мансийск.xlsx]РЕЕСТР'!AD471</f>
    </nc>
  </rcc>
  <rcc rId="11163" sId="1">
    <oc r="W471">
      <f>'W:\Экологи\РЕЕСТР М(П)НТКО\[Реестр М(П)НТКО г. Ханты-Мансийск.xlsx]РЕЕСТР'!AE471</f>
    </oc>
    <nc r="W471">
      <f>'W:\Экологи\РЕЕСТР М(П)НТКО\[Реестр М(П)НТКО г. Ханты-Мансийск.xlsx]РЕЕСТР'!AE471</f>
    </nc>
  </rcc>
  <rcc rId="11164" sId="1">
    <oc r="X471">
      <f>'W:\Экологи\РЕЕСТР М(П)НТКО\[Реестр М(П)НТКО г. Ханты-Мансийск.xlsx]РЕЕСТР'!AI471</f>
    </oc>
    <nc r="X471">
      <f>'W:\Экологи\РЕЕСТР М(П)НТКО\[Реестр М(П)НТКО г. Ханты-Мансийск.xlsx]РЕЕСТР'!AI471</f>
    </nc>
  </rcc>
  <rcc rId="11165" sId="1">
    <oc r="Y471">
      <f>'W:\Экологи\РЕЕСТР М(П)НТКО\[Реестр М(П)НТКО г. Ханты-Мансийск.xlsx]РЕЕСТР'!AM471</f>
    </oc>
    <nc r="Y471">
      <f>'W:\Экологи\РЕЕСТР М(П)НТКО\[Реестр М(П)НТКО г. Ханты-Мансийск.xlsx]РЕЕСТР'!AM471</f>
    </nc>
  </rcc>
  <rcc rId="11166" sId="1">
    <oc r="B472">
      <f>'W:\Экологи\РЕЕСТР М(П)НТКО\[Реестр М(П)НТКО г. Ханты-Мансийск.xlsx]РЕЕСТР'!B472</f>
    </oc>
    <nc r="B472">
      <f>'W:\Экологи\РЕЕСТР М(П)НТКО\[Реестр М(П)НТКО г. Ханты-Мансийск.xlsx]РЕЕСТР'!B472</f>
    </nc>
  </rcc>
  <rcc rId="11167" sId="1">
    <oc r="C472">
      <f>'W:\Экологи\РЕЕСТР М(П)НТКО\[Реестр М(П)НТКО г. Ханты-Мансийск.xlsx]РЕЕСТР'!C472</f>
    </oc>
    <nc r="C472">
      <f>'W:\Экологи\РЕЕСТР М(П)НТКО\[Реестр М(П)НТКО г. Ханты-Мансийск.xlsx]РЕЕСТР'!C472</f>
    </nc>
  </rcc>
  <rcc rId="11168" sId="1">
    <oc r="D472">
      <f>'W:\Экологи\РЕЕСТР М(П)НТКО\[Реестр М(П)НТКО г. Ханты-Мансийск.xlsx]РЕЕСТР'!D472</f>
    </oc>
    <nc r="D472">
      <f>'W:\Экологи\РЕЕСТР М(П)НТКО\[Реестр М(П)НТКО г. Ханты-Мансийск.xlsx]РЕЕСТР'!D472</f>
    </nc>
  </rcc>
  <rcc rId="11169" sId="1">
    <oc r="E472">
      <f>'W:\Экологи\РЕЕСТР М(П)НТКО\[Реестр М(П)НТКО г. Ханты-Мансийск.xlsx]РЕЕСТР'!F472</f>
    </oc>
    <nc r="E472">
      <f>'W:\Экологи\РЕЕСТР М(П)НТКО\[Реестр М(П)НТКО г. Ханты-Мансийск.xlsx]РЕЕСТР'!F472</f>
    </nc>
  </rcc>
  <rcc rId="11170" sId="1">
    <oc r="F472">
      <f>'W:\Экологи\РЕЕСТР М(П)НТКО\[Реестр М(П)НТКО г. Ханты-Мансийск.xlsx]РЕЕСТР'!H472</f>
    </oc>
    <nc r="F472">
      <f>'W:\Экологи\РЕЕСТР М(П)НТКО\[Реестр М(П)НТКО г. Ханты-Мансийск.xlsx]РЕЕСТР'!H472</f>
    </nc>
  </rcc>
  <rcc rId="11171" sId="1">
    <oc r="G472">
      <f>'W:\Экологи\РЕЕСТР М(П)НТКО\[Реестр М(П)НТКО г. Ханты-Мансийск.xlsx]РЕЕСТР'!I472</f>
    </oc>
    <nc r="G472">
      <f>'W:\Экологи\РЕЕСТР М(П)НТКО\[Реестр М(П)НТКО г. Ханты-Мансийск.xlsx]РЕЕСТР'!I472</f>
    </nc>
  </rcc>
  <rcc rId="11172" sId="1">
    <oc r="H472">
      <f>'W:\Экологи\РЕЕСТР М(П)НТКО\[Реестр М(П)НТКО г. Ханты-Мансийск.xlsx]РЕЕСТР'!J472</f>
    </oc>
    <nc r="H472">
      <f>'W:\Экологи\РЕЕСТР М(П)НТКО\[Реестр М(П)НТКО г. Ханты-Мансийск.xlsx]РЕЕСТР'!J472</f>
    </nc>
  </rcc>
  <rcc rId="11173" sId="1">
    <oc r="I472">
      <f>'W:\Экологи\РЕЕСТР М(П)НТКО\[Реестр М(П)НТКО г. Ханты-Мансийск.xlsx]РЕЕСТР'!K472</f>
    </oc>
    <nc r="I472">
      <f>'W:\Экологи\РЕЕСТР М(П)НТКО\[Реестр М(П)НТКО г. Ханты-Мансийск.xlsx]РЕЕСТР'!K472</f>
    </nc>
  </rcc>
  <rcc rId="11174" sId="1">
    <oc r="J472">
      <f>'W:\Экологи\РЕЕСТР М(П)НТКО\[Реестр М(П)НТКО г. Ханты-Мансийск.xlsx]РЕЕСТР'!L472</f>
    </oc>
    <nc r="J472">
      <f>'W:\Экологи\РЕЕСТР М(П)НТКО\[Реестр М(П)НТКО г. Ханты-Мансийск.xlsx]РЕЕСТР'!L472</f>
    </nc>
  </rcc>
  <rcc rId="11175" sId="1">
    <oc r="K472">
      <f>'W:\Экологи\РЕЕСТР М(П)НТКО\[Реестр М(П)НТКО г. Ханты-Мансийск.xlsx]РЕЕСТР'!M472</f>
    </oc>
    <nc r="K472">
      <f>'W:\Экологи\РЕЕСТР М(П)НТКО\[Реестр М(П)НТКО г. Ханты-Мансийск.xlsx]РЕЕСТР'!M472</f>
    </nc>
  </rcc>
  <rcc rId="11176" sId="1">
    <oc r="L472">
      <f>'W:\Экологи\РЕЕСТР М(П)НТКО\[Реестр М(П)НТКО г. Ханты-Мансийск.xlsx]РЕЕСТР'!N472</f>
    </oc>
    <nc r="L472">
      <f>'W:\Экологи\РЕЕСТР М(П)НТКО\[Реестр М(П)НТКО г. Ханты-Мансийск.xlsx]РЕЕСТР'!N472</f>
    </nc>
  </rcc>
  <rcc rId="11177" sId="1">
    <oc r="M472">
      <f>'W:\Экологи\РЕЕСТР М(П)НТКО\[Реестр М(П)НТКО г. Ханты-Мансийск.xlsx]РЕЕСТР'!O472</f>
    </oc>
    <nc r="M472">
      <f>'W:\Экологи\РЕЕСТР М(П)НТКО\[Реестр М(П)НТКО г. Ханты-Мансийск.xlsx]РЕЕСТР'!O472</f>
    </nc>
  </rcc>
  <rcc rId="11178" sId="1">
    <oc r="N472">
      <f>'W:\Экологи\РЕЕСТР М(П)НТКО\[Реестр М(П)НТКО г. Ханты-Мансийск.xlsx]РЕЕСТР'!P472</f>
    </oc>
    <nc r="N472">
      <f>'W:\Экологи\РЕЕСТР М(П)НТКО\[Реестр М(П)НТКО г. Ханты-Мансийск.xlsx]РЕЕСТР'!P472</f>
    </nc>
  </rcc>
  <rcc rId="11179" sId="1">
    <oc r="O472">
      <f>'W:\Экологи\РЕЕСТР М(П)НТКО\[Реестр М(П)НТКО г. Ханты-Мансийск.xlsx]РЕЕСТР'!Q472</f>
    </oc>
    <nc r="O472">
      <f>'W:\Экологи\РЕЕСТР М(П)НТКО\[Реестр М(П)НТКО г. Ханты-Мансийск.xlsx]РЕЕСТР'!Q472</f>
    </nc>
  </rcc>
  <rcc rId="11180" sId="1">
    <oc r="P472">
      <f>'W:\Экологи\РЕЕСТР М(П)НТКО\[Реестр М(П)НТКО г. Ханты-Мансийск.xlsx]РЕЕСТР'!R472</f>
    </oc>
    <nc r="P472">
      <f>'W:\Экологи\РЕЕСТР М(П)НТКО\[Реестр М(П)НТКО г. Ханты-Мансийск.xlsx]РЕЕСТР'!R472</f>
    </nc>
  </rcc>
  <rcc rId="11181" sId="1">
    <oc r="Q472">
      <f>'W:\Экологи\РЕЕСТР М(П)НТКО\[Реестр М(П)НТКО г. Ханты-Мансийск.xlsx]РЕЕСТР'!V472</f>
    </oc>
    <nc r="Q472">
      <f>'W:\Экологи\РЕЕСТР М(П)НТКО\[Реестр М(П)НТКО г. Ханты-Мансийск.xlsx]РЕЕСТР'!V472</f>
    </nc>
  </rcc>
  <rcc rId="11182" sId="1">
    <oc r="R472">
      <f>'W:\Экологи\РЕЕСТР М(П)НТКО\[Реестр М(П)НТКО г. Ханты-Мансийск.xlsx]РЕЕСТР'!W472</f>
    </oc>
    <nc r="R472">
      <f>'W:\Экологи\РЕЕСТР М(П)НТКО\[Реестр М(П)НТКО г. Ханты-Мансийск.xlsx]РЕЕСТР'!W472</f>
    </nc>
  </rcc>
  <rcc rId="11183" sId="1">
    <oc r="S472">
      <f>'W:\Экологи\РЕЕСТР М(П)НТКО\[Реестр М(П)НТКО г. Ханты-Мансийск.xlsx]РЕЕСТР'!X472</f>
    </oc>
    <nc r="S472">
      <f>'W:\Экологи\РЕЕСТР М(П)НТКО\[Реестр М(П)НТКО г. Ханты-Мансийск.xlsx]РЕЕСТР'!X472</f>
    </nc>
  </rcc>
  <rcc rId="11184" sId="1">
    <oc r="T472">
      <f>'W:\Экологи\РЕЕСТР М(П)НТКО\[Реестр М(П)НТКО г. Ханты-Мансийск.xlsx]РЕЕСТР'!AB472</f>
    </oc>
    <nc r="T472">
      <f>'W:\Экологи\РЕЕСТР М(П)НТКО\[Реестр М(П)НТКО г. Ханты-Мансийск.xlsx]РЕЕСТР'!AB472</f>
    </nc>
  </rcc>
  <rcc rId="11185" sId="1">
    <oc r="U472">
      <f>'W:\Экологи\РЕЕСТР М(П)НТКО\[Реестр М(П)НТКО г. Ханты-Мансийск.xlsx]РЕЕСТР'!AC472</f>
    </oc>
    <nc r="U472">
      <f>'W:\Экологи\РЕЕСТР М(П)НТКО\[Реестр М(П)НТКО г. Ханты-Мансийск.xlsx]РЕЕСТР'!AC472</f>
    </nc>
  </rcc>
  <rcc rId="11186" sId="1">
    <oc r="V472">
      <f>'W:\Экологи\РЕЕСТР М(П)НТКО\[Реестр М(П)НТКО г. Ханты-Мансийск.xlsx]РЕЕСТР'!AD472</f>
    </oc>
    <nc r="V472">
      <f>'W:\Экологи\РЕЕСТР М(П)НТКО\[Реестр М(П)НТКО г. Ханты-Мансийск.xlsx]РЕЕСТР'!AD472</f>
    </nc>
  </rcc>
  <rcc rId="11187" sId="1">
    <oc r="W472">
      <f>'W:\Экологи\РЕЕСТР М(П)НТКО\[Реестр М(П)НТКО г. Ханты-Мансийск.xlsx]РЕЕСТР'!AE472</f>
    </oc>
    <nc r="W472">
      <f>'W:\Экологи\РЕЕСТР М(П)НТКО\[Реестр М(П)НТКО г. Ханты-Мансийск.xlsx]РЕЕСТР'!AE472</f>
    </nc>
  </rcc>
  <rcc rId="11188" sId="1">
    <oc r="X472">
      <f>'W:\Экологи\РЕЕСТР М(П)НТКО\[Реестр М(П)НТКО г. Ханты-Мансийск.xlsx]РЕЕСТР'!AI472</f>
    </oc>
    <nc r="X472">
      <f>'W:\Экологи\РЕЕСТР М(П)НТКО\[Реестр М(П)НТКО г. Ханты-Мансийск.xlsx]РЕЕСТР'!AI472</f>
    </nc>
  </rcc>
  <rcc rId="11189" sId="1">
    <oc r="Y472">
      <f>'W:\Экологи\РЕЕСТР М(П)НТКО\[Реестр М(П)НТКО г. Ханты-Мансийск.xlsx]РЕЕСТР'!AM472</f>
    </oc>
    <nc r="Y472">
      <f>'W:\Экологи\РЕЕСТР М(П)НТКО\[Реестр М(П)НТКО г. Ханты-Мансийск.xlsx]РЕЕСТР'!AM472</f>
    </nc>
  </rcc>
  <rcc rId="11190" sId="1">
    <oc r="B473">
      <f>'W:\Экологи\РЕЕСТР М(П)НТКО\[Реестр М(П)НТКО г. Ханты-Мансийск.xlsx]РЕЕСТР'!B473</f>
    </oc>
    <nc r="B473">
      <f>'W:\Экологи\РЕЕСТР М(П)НТКО\[Реестр М(П)НТКО г. Ханты-Мансийск.xlsx]РЕЕСТР'!B473</f>
    </nc>
  </rcc>
  <rcc rId="11191" sId="1">
    <oc r="C473">
      <f>'W:\Экологи\РЕЕСТР М(П)НТКО\[Реестр М(П)НТКО г. Ханты-Мансийск.xlsx]РЕЕСТР'!C473</f>
    </oc>
    <nc r="C473">
      <f>'W:\Экологи\РЕЕСТР М(П)НТКО\[Реестр М(П)НТКО г. Ханты-Мансийск.xlsx]РЕЕСТР'!C473</f>
    </nc>
  </rcc>
  <rcc rId="11192" sId="1">
    <oc r="D473">
      <f>'W:\Экологи\РЕЕСТР М(П)НТКО\[Реестр М(П)НТКО г. Ханты-Мансийск.xlsx]РЕЕСТР'!D473</f>
    </oc>
    <nc r="D473">
      <f>'W:\Экологи\РЕЕСТР М(П)НТКО\[Реестр М(П)НТКО г. Ханты-Мансийск.xlsx]РЕЕСТР'!D473</f>
    </nc>
  </rcc>
  <rcc rId="11193" sId="1">
    <oc r="E473">
      <f>'W:\Экологи\РЕЕСТР М(П)НТКО\[Реестр М(П)НТКО г. Ханты-Мансийск.xlsx]РЕЕСТР'!F473</f>
    </oc>
    <nc r="E473">
      <f>'W:\Экологи\РЕЕСТР М(П)НТКО\[Реестр М(П)НТКО г. Ханты-Мансийск.xlsx]РЕЕСТР'!F473</f>
    </nc>
  </rcc>
  <rcc rId="11194" sId="1">
    <oc r="F473">
      <f>'W:\Экологи\РЕЕСТР М(П)НТКО\[Реестр М(П)НТКО г. Ханты-Мансийск.xlsx]РЕЕСТР'!H473</f>
    </oc>
    <nc r="F473">
      <f>'W:\Экологи\РЕЕСТР М(П)НТКО\[Реестр М(П)НТКО г. Ханты-Мансийск.xlsx]РЕЕСТР'!H473</f>
    </nc>
  </rcc>
  <rcc rId="11195" sId="1">
    <oc r="G473">
      <f>'W:\Экологи\РЕЕСТР М(П)НТКО\[Реестр М(П)НТКО г. Ханты-Мансийск.xlsx]РЕЕСТР'!I473</f>
    </oc>
    <nc r="G473">
      <f>'W:\Экологи\РЕЕСТР М(П)НТКО\[Реестр М(П)НТКО г. Ханты-Мансийск.xlsx]РЕЕСТР'!I473</f>
    </nc>
  </rcc>
  <rcc rId="11196" sId="1">
    <oc r="H473">
      <f>'W:\Экологи\РЕЕСТР М(П)НТКО\[Реестр М(П)НТКО г. Ханты-Мансийск.xlsx]РЕЕСТР'!J473</f>
    </oc>
    <nc r="H473">
      <f>'W:\Экологи\РЕЕСТР М(П)НТКО\[Реестр М(П)НТКО г. Ханты-Мансийск.xlsx]РЕЕСТР'!J473</f>
    </nc>
  </rcc>
  <rcc rId="11197" sId="1">
    <oc r="I473">
      <f>'W:\Экологи\РЕЕСТР М(П)НТКО\[Реестр М(П)НТКО г. Ханты-Мансийск.xlsx]РЕЕСТР'!K473</f>
    </oc>
    <nc r="I473">
      <f>'W:\Экологи\РЕЕСТР М(П)НТКО\[Реестр М(П)НТКО г. Ханты-Мансийск.xlsx]РЕЕСТР'!K473</f>
    </nc>
  </rcc>
  <rcc rId="11198" sId="1">
    <oc r="J473">
      <f>'W:\Экологи\РЕЕСТР М(П)НТКО\[Реестр М(П)НТКО г. Ханты-Мансийск.xlsx]РЕЕСТР'!L473</f>
    </oc>
    <nc r="J473">
      <f>'W:\Экологи\РЕЕСТР М(П)НТКО\[Реестр М(П)НТКО г. Ханты-Мансийск.xlsx]РЕЕСТР'!L473</f>
    </nc>
  </rcc>
  <rcc rId="11199" sId="1">
    <oc r="K473">
      <f>'W:\Экологи\РЕЕСТР М(П)НТКО\[Реестр М(П)НТКО г. Ханты-Мансийск.xlsx]РЕЕСТР'!M473</f>
    </oc>
    <nc r="K473">
      <f>'W:\Экологи\РЕЕСТР М(П)НТКО\[Реестр М(П)НТКО г. Ханты-Мансийск.xlsx]РЕЕСТР'!M473</f>
    </nc>
  </rcc>
  <rcc rId="11200" sId="1">
    <oc r="L473">
      <f>'W:\Экологи\РЕЕСТР М(П)НТКО\[Реестр М(П)НТКО г. Ханты-Мансийск.xlsx]РЕЕСТР'!N473</f>
    </oc>
    <nc r="L473">
      <f>'W:\Экологи\РЕЕСТР М(П)НТКО\[Реестр М(П)НТКО г. Ханты-Мансийск.xlsx]РЕЕСТР'!N473</f>
    </nc>
  </rcc>
  <rcc rId="11201" sId="1">
    <oc r="M473">
      <f>'W:\Экологи\РЕЕСТР М(П)НТКО\[Реестр М(П)НТКО г. Ханты-Мансийск.xlsx]РЕЕСТР'!O473</f>
    </oc>
    <nc r="M473">
      <f>'W:\Экологи\РЕЕСТР М(П)НТКО\[Реестр М(П)НТКО г. Ханты-Мансийск.xlsx]РЕЕСТР'!O473</f>
    </nc>
  </rcc>
  <rcc rId="11202" sId="1">
    <oc r="N473">
      <f>'W:\Экологи\РЕЕСТР М(П)НТКО\[Реестр М(П)НТКО г. Ханты-Мансийск.xlsx]РЕЕСТР'!P473</f>
    </oc>
    <nc r="N473">
      <f>'W:\Экологи\РЕЕСТР М(П)НТКО\[Реестр М(П)НТКО г. Ханты-Мансийск.xlsx]РЕЕСТР'!P473</f>
    </nc>
  </rcc>
  <rcc rId="11203" sId="1">
    <oc r="O473">
      <f>'W:\Экологи\РЕЕСТР М(П)НТКО\[Реестр М(П)НТКО г. Ханты-Мансийск.xlsx]РЕЕСТР'!Q473</f>
    </oc>
    <nc r="O473">
      <f>'W:\Экологи\РЕЕСТР М(П)НТКО\[Реестр М(П)НТКО г. Ханты-Мансийск.xlsx]РЕЕСТР'!Q473</f>
    </nc>
  </rcc>
  <rcc rId="11204" sId="1">
    <oc r="P473">
      <f>'W:\Экологи\РЕЕСТР М(П)НТКО\[Реестр М(П)НТКО г. Ханты-Мансийск.xlsx]РЕЕСТР'!R473</f>
    </oc>
    <nc r="P473">
      <f>'W:\Экологи\РЕЕСТР М(П)НТКО\[Реестр М(П)НТКО г. Ханты-Мансийск.xlsx]РЕЕСТР'!R473</f>
    </nc>
  </rcc>
  <rcc rId="11205" sId="1">
    <oc r="Q473">
      <f>'W:\Экологи\РЕЕСТР М(П)НТКО\[Реестр М(П)НТКО г. Ханты-Мансийск.xlsx]РЕЕСТР'!V473</f>
    </oc>
    <nc r="Q473">
      <f>'W:\Экологи\РЕЕСТР М(П)НТКО\[Реестр М(П)НТКО г. Ханты-Мансийск.xlsx]РЕЕСТР'!V473</f>
    </nc>
  </rcc>
  <rcc rId="11206" sId="1">
    <oc r="R473">
      <f>'W:\Экологи\РЕЕСТР М(П)НТКО\[Реестр М(П)НТКО г. Ханты-Мансийск.xlsx]РЕЕСТР'!W473</f>
    </oc>
    <nc r="R473">
      <f>'W:\Экологи\РЕЕСТР М(П)НТКО\[Реестр М(П)НТКО г. Ханты-Мансийск.xlsx]РЕЕСТР'!W473</f>
    </nc>
  </rcc>
  <rcc rId="11207" sId="1">
    <oc r="S473">
      <f>'W:\Экологи\РЕЕСТР М(П)НТКО\[Реестр М(П)НТКО г. Ханты-Мансийск.xlsx]РЕЕСТР'!X473</f>
    </oc>
    <nc r="S473">
      <f>'W:\Экологи\РЕЕСТР М(П)НТКО\[Реестр М(П)НТКО г. Ханты-Мансийск.xlsx]РЕЕСТР'!X473</f>
    </nc>
  </rcc>
  <rcc rId="11208" sId="1">
    <oc r="T473">
      <f>'W:\Экологи\РЕЕСТР М(П)НТКО\[Реестр М(П)НТКО г. Ханты-Мансийск.xlsx]РЕЕСТР'!AB473</f>
    </oc>
    <nc r="T473">
      <f>'W:\Экологи\РЕЕСТР М(П)НТКО\[Реестр М(П)НТКО г. Ханты-Мансийск.xlsx]РЕЕСТР'!AB473</f>
    </nc>
  </rcc>
  <rcc rId="11209" sId="1">
    <oc r="U473">
      <f>'W:\Экологи\РЕЕСТР М(П)НТКО\[Реестр М(П)НТКО г. Ханты-Мансийск.xlsx]РЕЕСТР'!AC473</f>
    </oc>
    <nc r="U473">
      <f>'W:\Экологи\РЕЕСТР М(П)НТКО\[Реестр М(П)НТКО г. Ханты-Мансийск.xlsx]РЕЕСТР'!AC473</f>
    </nc>
  </rcc>
  <rcc rId="11210" sId="1">
    <oc r="V473">
      <f>'W:\Экологи\РЕЕСТР М(П)НТКО\[Реестр М(П)НТКО г. Ханты-Мансийск.xlsx]РЕЕСТР'!AD473</f>
    </oc>
    <nc r="V473">
      <f>'W:\Экологи\РЕЕСТР М(П)НТКО\[Реестр М(П)НТКО г. Ханты-Мансийск.xlsx]РЕЕСТР'!AD473</f>
    </nc>
  </rcc>
  <rcc rId="11211" sId="1">
    <oc r="W473">
      <f>'W:\Экологи\РЕЕСТР М(П)НТКО\[Реестр М(П)НТКО г. Ханты-Мансийск.xlsx]РЕЕСТР'!AE473</f>
    </oc>
    <nc r="W473">
      <f>'W:\Экологи\РЕЕСТР М(П)НТКО\[Реестр М(П)НТКО г. Ханты-Мансийск.xlsx]РЕЕСТР'!AE473</f>
    </nc>
  </rcc>
  <rcc rId="11212" sId="1">
    <oc r="X473">
      <f>'W:\Экологи\РЕЕСТР М(П)НТКО\[Реестр М(П)НТКО г. Ханты-Мансийск.xlsx]РЕЕСТР'!AI473</f>
    </oc>
    <nc r="X473">
      <f>'W:\Экологи\РЕЕСТР М(П)НТКО\[Реестр М(П)НТКО г. Ханты-Мансийск.xlsx]РЕЕСТР'!AI473</f>
    </nc>
  </rcc>
  <rcc rId="11213" sId="1">
    <oc r="Y473">
      <f>'W:\Экологи\РЕЕСТР М(П)НТКО\[Реестр М(П)НТКО г. Ханты-Мансийск.xlsx]РЕЕСТР'!AM473</f>
    </oc>
    <nc r="Y473">
      <f>'W:\Экологи\РЕЕСТР М(П)НТКО\[Реестр М(П)НТКО г. Ханты-Мансийск.xlsx]РЕЕСТР'!AM473</f>
    </nc>
  </rcc>
  <rcc rId="11214" sId="1">
    <oc r="B474">
      <f>'W:\Экологи\РЕЕСТР М(П)НТКО\[Реестр М(П)НТКО г. Ханты-Мансийск.xlsx]РЕЕСТР'!B474</f>
    </oc>
    <nc r="B474">
      <f>'W:\Экологи\РЕЕСТР М(П)НТКО\[Реестр М(П)НТКО г. Ханты-Мансийск.xlsx]РЕЕСТР'!B474</f>
    </nc>
  </rcc>
  <rcc rId="11215" sId="1">
    <oc r="C474">
      <f>'W:\Экологи\РЕЕСТР М(П)НТКО\[Реестр М(П)НТКО г. Ханты-Мансийск.xlsx]РЕЕСТР'!C474</f>
    </oc>
    <nc r="C474">
      <f>'W:\Экологи\РЕЕСТР М(П)НТКО\[Реестр М(П)НТКО г. Ханты-Мансийск.xlsx]РЕЕСТР'!C474</f>
    </nc>
  </rcc>
  <rcc rId="11216" sId="1">
    <oc r="D474">
      <f>'W:\Экологи\РЕЕСТР М(П)НТКО\[Реестр М(П)НТКО г. Ханты-Мансийск.xlsx]РЕЕСТР'!D474</f>
    </oc>
    <nc r="D474">
      <f>'W:\Экологи\РЕЕСТР М(П)НТКО\[Реестр М(П)НТКО г. Ханты-Мансийск.xlsx]РЕЕСТР'!D474</f>
    </nc>
  </rcc>
  <rcc rId="11217" sId="1">
    <oc r="E474">
      <f>'W:\Экологи\РЕЕСТР М(П)НТКО\[Реестр М(П)НТКО г. Ханты-Мансийск.xlsx]РЕЕСТР'!F474</f>
    </oc>
    <nc r="E474">
      <f>'W:\Экологи\РЕЕСТР М(П)НТКО\[Реестр М(П)НТКО г. Ханты-Мансийск.xlsx]РЕЕСТР'!F474</f>
    </nc>
  </rcc>
  <rcc rId="11218" sId="1">
    <oc r="F474">
      <f>'W:\Экологи\РЕЕСТР М(П)НТКО\[Реестр М(П)НТКО г. Ханты-Мансийск.xlsx]РЕЕСТР'!H474</f>
    </oc>
    <nc r="F474">
      <f>'W:\Экологи\РЕЕСТР М(П)НТКО\[Реестр М(П)НТКО г. Ханты-Мансийск.xlsx]РЕЕСТР'!H474</f>
    </nc>
  </rcc>
  <rcc rId="11219" sId="1">
    <oc r="G474">
      <f>'W:\Экологи\РЕЕСТР М(П)НТКО\[Реестр М(П)НТКО г. Ханты-Мансийск.xlsx]РЕЕСТР'!I474</f>
    </oc>
    <nc r="G474">
      <f>'W:\Экологи\РЕЕСТР М(П)НТКО\[Реестр М(П)НТКО г. Ханты-Мансийск.xlsx]РЕЕСТР'!I474</f>
    </nc>
  </rcc>
  <rcc rId="11220" sId="1">
    <oc r="H474">
      <f>'W:\Экологи\РЕЕСТР М(П)НТКО\[Реестр М(П)НТКО г. Ханты-Мансийск.xlsx]РЕЕСТР'!J474</f>
    </oc>
    <nc r="H474">
      <f>'W:\Экологи\РЕЕСТР М(П)НТКО\[Реестр М(П)НТКО г. Ханты-Мансийск.xlsx]РЕЕСТР'!J474</f>
    </nc>
  </rcc>
  <rcc rId="11221" sId="1">
    <oc r="I474">
      <f>'W:\Экологи\РЕЕСТР М(П)НТКО\[Реестр М(П)НТКО г. Ханты-Мансийск.xlsx]РЕЕСТР'!K474</f>
    </oc>
    <nc r="I474">
      <f>'W:\Экологи\РЕЕСТР М(П)НТКО\[Реестр М(П)НТКО г. Ханты-Мансийск.xlsx]РЕЕСТР'!K474</f>
    </nc>
  </rcc>
  <rcc rId="11222" sId="1">
    <oc r="J474">
      <f>'W:\Экологи\РЕЕСТР М(П)НТКО\[Реестр М(П)НТКО г. Ханты-Мансийск.xlsx]РЕЕСТР'!L474</f>
    </oc>
    <nc r="J474">
      <f>'W:\Экологи\РЕЕСТР М(П)НТКО\[Реестр М(П)НТКО г. Ханты-Мансийск.xlsx]РЕЕСТР'!L474</f>
    </nc>
  </rcc>
  <rcc rId="11223" sId="1">
    <oc r="K474">
      <f>'W:\Экологи\РЕЕСТР М(П)НТКО\[Реестр М(П)НТКО г. Ханты-Мансийск.xlsx]РЕЕСТР'!M474</f>
    </oc>
    <nc r="K474">
      <f>'W:\Экологи\РЕЕСТР М(П)НТКО\[Реестр М(П)НТКО г. Ханты-Мансийск.xlsx]РЕЕСТР'!M474</f>
    </nc>
  </rcc>
  <rcc rId="11224" sId="1">
    <oc r="L474">
      <f>'W:\Экологи\РЕЕСТР М(П)НТКО\[Реестр М(П)НТКО г. Ханты-Мансийск.xlsx]РЕЕСТР'!N474</f>
    </oc>
    <nc r="L474">
      <f>'W:\Экологи\РЕЕСТР М(П)НТКО\[Реестр М(П)НТКО г. Ханты-Мансийск.xlsx]РЕЕСТР'!N474</f>
    </nc>
  </rcc>
  <rcc rId="11225" sId="1">
    <oc r="M474">
      <f>'W:\Экологи\РЕЕСТР М(П)НТКО\[Реестр М(П)НТКО г. Ханты-Мансийск.xlsx]РЕЕСТР'!O474</f>
    </oc>
    <nc r="M474">
      <f>'W:\Экологи\РЕЕСТР М(П)НТКО\[Реестр М(П)НТКО г. Ханты-Мансийск.xlsx]РЕЕСТР'!O474</f>
    </nc>
  </rcc>
  <rcc rId="11226" sId="1">
    <oc r="N474">
      <f>'W:\Экологи\РЕЕСТР М(П)НТКО\[Реестр М(П)НТКО г. Ханты-Мансийск.xlsx]РЕЕСТР'!P474</f>
    </oc>
    <nc r="N474">
      <f>'W:\Экологи\РЕЕСТР М(П)НТКО\[Реестр М(П)НТКО г. Ханты-Мансийск.xlsx]РЕЕСТР'!P474</f>
    </nc>
  </rcc>
  <rcc rId="11227" sId="1">
    <oc r="O474">
      <f>'W:\Экологи\РЕЕСТР М(П)НТКО\[Реестр М(П)НТКО г. Ханты-Мансийск.xlsx]РЕЕСТР'!Q474</f>
    </oc>
    <nc r="O474">
      <f>'W:\Экологи\РЕЕСТР М(П)НТКО\[Реестр М(П)НТКО г. Ханты-Мансийск.xlsx]РЕЕСТР'!Q474</f>
    </nc>
  </rcc>
  <rcc rId="11228" sId="1">
    <oc r="P474">
      <f>'W:\Экологи\РЕЕСТР М(П)НТКО\[Реестр М(П)НТКО г. Ханты-Мансийск.xlsx]РЕЕСТР'!R474</f>
    </oc>
    <nc r="P474">
      <f>'W:\Экологи\РЕЕСТР М(П)НТКО\[Реестр М(П)НТКО г. Ханты-Мансийск.xlsx]РЕЕСТР'!R474</f>
    </nc>
  </rcc>
  <rcc rId="11229" sId="1">
    <oc r="Q474">
      <f>'W:\Экологи\РЕЕСТР М(П)НТКО\[Реестр М(П)НТКО г. Ханты-Мансийск.xlsx]РЕЕСТР'!V474</f>
    </oc>
    <nc r="Q474">
      <f>'W:\Экологи\РЕЕСТР М(П)НТКО\[Реестр М(П)НТКО г. Ханты-Мансийск.xlsx]РЕЕСТР'!V474</f>
    </nc>
  </rcc>
  <rcc rId="11230" sId="1">
    <oc r="R474">
      <f>'W:\Экологи\РЕЕСТР М(П)НТКО\[Реестр М(П)НТКО г. Ханты-Мансийск.xlsx]РЕЕСТР'!W474</f>
    </oc>
    <nc r="R474">
      <f>'W:\Экологи\РЕЕСТР М(П)НТКО\[Реестр М(П)НТКО г. Ханты-Мансийск.xlsx]РЕЕСТР'!W474</f>
    </nc>
  </rcc>
  <rcc rId="11231" sId="1">
    <oc r="S474">
      <f>'W:\Экологи\РЕЕСТР М(П)НТКО\[Реестр М(П)НТКО г. Ханты-Мансийск.xlsx]РЕЕСТР'!X474</f>
    </oc>
    <nc r="S474">
      <f>'W:\Экологи\РЕЕСТР М(П)НТКО\[Реестр М(П)НТКО г. Ханты-Мансийск.xlsx]РЕЕСТР'!X474</f>
    </nc>
  </rcc>
  <rcc rId="11232" sId="1">
    <oc r="T474">
      <f>'W:\Экологи\РЕЕСТР М(П)НТКО\[Реестр М(П)НТКО г. Ханты-Мансийск.xlsx]РЕЕСТР'!AB474</f>
    </oc>
    <nc r="T474">
      <f>'W:\Экологи\РЕЕСТР М(П)НТКО\[Реестр М(П)НТКО г. Ханты-Мансийск.xlsx]РЕЕСТР'!AB474</f>
    </nc>
  </rcc>
  <rcc rId="11233" sId="1">
    <oc r="U474">
      <f>'W:\Экологи\РЕЕСТР М(П)НТКО\[Реестр М(П)НТКО г. Ханты-Мансийск.xlsx]РЕЕСТР'!AC474</f>
    </oc>
    <nc r="U474">
      <f>'W:\Экологи\РЕЕСТР М(П)НТКО\[Реестр М(П)НТКО г. Ханты-Мансийск.xlsx]РЕЕСТР'!AC474</f>
    </nc>
  </rcc>
  <rcc rId="11234" sId="1">
    <oc r="V474">
      <f>'W:\Экологи\РЕЕСТР М(П)НТКО\[Реестр М(П)НТКО г. Ханты-Мансийск.xlsx]РЕЕСТР'!AD474</f>
    </oc>
    <nc r="V474">
      <f>'W:\Экологи\РЕЕСТР М(П)НТКО\[Реестр М(П)НТКО г. Ханты-Мансийск.xlsx]РЕЕСТР'!AD474</f>
    </nc>
  </rcc>
  <rcc rId="11235" sId="1">
    <oc r="W474">
      <f>'W:\Экологи\РЕЕСТР М(П)НТКО\[Реестр М(П)НТКО г. Ханты-Мансийск.xlsx]РЕЕСТР'!AE474</f>
    </oc>
    <nc r="W474">
      <f>'W:\Экологи\РЕЕСТР М(П)НТКО\[Реестр М(П)НТКО г. Ханты-Мансийск.xlsx]РЕЕСТР'!AE474</f>
    </nc>
  </rcc>
  <rcc rId="11236" sId="1">
    <oc r="X474">
      <f>'W:\Экологи\РЕЕСТР М(П)НТКО\[Реестр М(П)НТКО г. Ханты-Мансийск.xlsx]РЕЕСТР'!AI474</f>
    </oc>
    <nc r="X474">
      <f>'W:\Экологи\РЕЕСТР М(П)НТКО\[Реестр М(П)НТКО г. Ханты-Мансийск.xlsx]РЕЕСТР'!AI474</f>
    </nc>
  </rcc>
  <rcc rId="11237" sId="1">
    <oc r="Y474">
      <f>'W:\Экологи\РЕЕСТР М(П)НТКО\[Реестр М(П)НТКО г. Ханты-Мансийск.xlsx]РЕЕСТР'!AM474</f>
    </oc>
    <nc r="Y474">
      <f>'W:\Экологи\РЕЕСТР М(П)НТКО\[Реестр М(П)НТКО г. Ханты-Мансийск.xlsx]РЕЕСТР'!AM474</f>
    </nc>
  </rcc>
  <rcc rId="11238" sId="1">
    <oc r="B475">
      <f>'W:\Экологи\РЕЕСТР М(П)НТКО\[Реестр М(П)НТКО г. Ханты-Мансийск.xlsx]РЕЕСТР'!B475</f>
    </oc>
    <nc r="B475">
      <f>'W:\Экологи\РЕЕСТР М(П)НТКО\[Реестр М(П)НТКО г. Ханты-Мансийск.xlsx]РЕЕСТР'!B475</f>
    </nc>
  </rcc>
  <rcc rId="11239" sId="1">
    <oc r="C475">
      <f>'W:\Экологи\РЕЕСТР М(П)НТКО\[Реестр М(П)НТКО г. Ханты-Мансийск.xlsx]РЕЕСТР'!C475</f>
    </oc>
    <nc r="C475">
      <f>'W:\Экологи\РЕЕСТР М(П)НТКО\[Реестр М(П)НТКО г. Ханты-Мансийск.xlsx]РЕЕСТР'!C475</f>
    </nc>
  </rcc>
  <rcc rId="11240" sId="1">
    <oc r="D475">
      <f>'W:\Экологи\РЕЕСТР М(П)НТКО\[Реестр М(П)НТКО г. Ханты-Мансийск.xlsx]РЕЕСТР'!D475</f>
    </oc>
    <nc r="D475">
      <f>'W:\Экологи\РЕЕСТР М(П)НТКО\[Реестр М(П)НТКО г. Ханты-Мансийск.xlsx]РЕЕСТР'!D475</f>
    </nc>
  </rcc>
  <rcc rId="11241" sId="1">
    <oc r="E475">
      <f>'W:\Экологи\РЕЕСТР М(П)НТКО\[Реестр М(П)НТКО г. Ханты-Мансийск.xlsx]РЕЕСТР'!F475</f>
    </oc>
    <nc r="E475">
      <f>'W:\Экологи\РЕЕСТР М(П)НТКО\[Реестр М(П)НТКО г. Ханты-Мансийск.xlsx]РЕЕСТР'!F475</f>
    </nc>
  </rcc>
  <rcc rId="11242" sId="1">
    <oc r="F475">
      <f>'W:\Экологи\РЕЕСТР М(П)НТКО\[Реестр М(П)НТКО г. Ханты-Мансийск.xlsx]РЕЕСТР'!H475</f>
    </oc>
    <nc r="F475">
      <f>'W:\Экологи\РЕЕСТР М(П)НТКО\[Реестр М(П)НТКО г. Ханты-Мансийск.xlsx]РЕЕСТР'!H475</f>
    </nc>
  </rcc>
  <rcc rId="11243" sId="1">
    <oc r="G475">
      <f>'W:\Экологи\РЕЕСТР М(П)НТКО\[Реестр М(П)НТКО г. Ханты-Мансийск.xlsx]РЕЕСТР'!I475</f>
    </oc>
    <nc r="G475">
      <f>'W:\Экологи\РЕЕСТР М(П)НТКО\[Реестр М(П)НТКО г. Ханты-Мансийск.xlsx]РЕЕСТР'!I475</f>
    </nc>
  </rcc>
  <rcc rId="11244" sId="1">
    <oc r="H475">
      <f>'W:\Экологи\РЕЕСТР М(П)НТКО\[Реестр М(П)НТКО г. Ханты-Мансийск.xlsx]РЕЕСТР'!J475</f>
    </oc>
    <nc r="H475">
      <f>'W:\Экологи\РЕЕСТР М(П)НТКО\[Реестр М(П)НТКО г. Ханты-Мансийск.xlsx]РЕЕСТР'!J475</f>
    </nc>
  </rcc>
  <rcc rId="11245" sId="1">
    <oc r="I475">
      <f>'W:\Экологи\РЕЕСТР М(П)НТКО\[Реестр М(П)НТКО г. Ханты-Мансийск.xlsx]РЕЕСТР'!K475</f>
    </oc>
    <nc r="I475">
      <f>'W:\Экологи\РЕЕСТР М(П)НТКО\[Реестр М(П)НТКО г. Ханты-Мансийск.xlsx]РЕЕСТР'!K475</f>
    </nc>
  </rcc>
  <rcc rId="11246" sId="1">
    <oc r="J475">
      <f>'W:\Экологи\РЕЕСТР М(П)НТКО\[Реестр М(П)НТКО г. Ханты-Мансийск.xlsx]РЕЕСТР'!L475</f>
    </oc>
    <nc r="J475">
      <f>'W:\Экологи\РЕЕСТР М(П)НТКО\[Реестр М(П)НТКО г. Ханты-Мансийск.xlsx]РЕЕСТР'!L475</f>
    </nc>
  </rcc>
  <rcc rId="11247" sId="1">
    <oc r="K475">
      <f>'W:\Экологи\РЕЕСТР М(П)НТКО\[Реестр М(П)НТКО г. Ханты-Мансийск.xlsx]РЕЕСТР'!M475</f>
    </oc>
    <nc r="K475">
      <f>'W:\Экологи\РЕЕСТР М(П)НТКО\[Реестр М(П)НТКО г. Ханты-Мансийск.xlsx]РЕЕСТР'!M475</f>
    </nc>
  </rcc>
  <rcc rId="11248" sId="1">
    <oc r="L475">
      <f>'W:\Экологи\РЕЕСТР М(П)НТКО\[Реестр М(П)НТКО г. Ханты-Мансийск.xlsx]РЕЕСТР'!N475</f>
    </oc>
    <nc r="L475">
      <f>'W:\Экологи\РЕЕСТР М(П)НТКО\[Реестр М(П)НТКО г. Ханты-Мансийск.xlsx]РЕЕСТР'!N475</f>
    </nc>
  </rcc>
  <rcc rId="11249" sId="1">
    <oc r="M475">
      <f>'W:\Экологи\РЕЕСТР М(П)НТКО\[Реестр М(П)НТКО г. Ханты-Мансийск.xlsx]РЕЕСТР'!O475</f>
    </oc>
    <nc r="M475">
      <f>'W:\Экологи\РЕЕСТР М(П)НТКО\[Реестр М(П)НТКО г. Ханты-Мансийск.xlsx]РЕЕСТР'!O475</f>
    </nc>
  </rcc>
  <rcc rId="11250" sId="1">
    <oc r="N475">
      <f>'W:\Экологи\РЕЕСТР М(П)НТКО\[Реестр М(П)НТКО г. Ханты-Мансийск.xlsx]РЕЕСТР'!P475</f>
    </oc>
    <nc r="N475">
      <f>'W:\Экологи\РЕЕСТР М(П)НТКО\[Реестр М(П)НТКО г. Ханты-Мансийск.xlsx]РЕЕСТР'!P475</f>
    </nc>
  </rcc>
  <rcc rId="11251" sId="1">
    <oc r="O475">
      <f>'W:\Экологи\РЕЕСТР М(П)НТКО\[Реестр М(П)НТКО г. Ханты-Мансийск.xlsx]РЕЕСТР'!Q475</f>
    </oc>
    <nc r="O475">
      <f>'W:\Экологи\РЕЕСТР М(П)НТКО\[Реестр М(П)НТКО г. Ханты-Мансийск.xlsx]РЕЕСТР'!Q475</f>
    </nc>
  </rcc>
  <rcc rId="11252" sId="1">
    <oc r="P475">
      <f>'W:\Экологи\РЕЕСТР М(П)НТКО\[Реестр М(П)НТКО г. Ханты-Мансийск.xlsx]РЕЕСТР'!R475</f>
    </oc>
    <nc r="P475">
      <f>'W:\Экологи\РЕЕСТР М(П)НТКО\[Реестр М(П)НТКО г. Ханты-Мансийск.xlsx]РЕЕСТР'!R475</f>
    </nc>
  </rcc>
  <rcc rId="11253" sId="1">
    <oc r="Q475">
      <f>'W:\Экологи\РЕЕСТР М(П)НТКО\[Реестр М(П)НТКО г. Ханты-Мансийск.xlsx]РЕЕСТР'!V475</f>
    </oc>
    <nc r="Q475">
      <f>'W:\Экологи\РЕЕСТР М(П)НТКО\[Реестр М(П)НТКО г. Ханты-Мансийск.xlsx]РЕЕСТР'!V475</f>
    </nc>
  </rcc>
  <rcc rId="11254" sId="1">
    <oc r="R475">
      <f>'W:\Экологи\РЕЕСТР М(П)НТКО\[Реестр М(П)НТКО г. Ханты-Мансийск.xlsx]РЕЕСТР'!W475</f>
    </oc>
    <nc r="R475">
      <f>'W:\Экологи\РЕЕСТР М(П)НТКО\[Реестр М(П)НТКО г. Ханты-Мансийск.xlsx]РЕЕСТР'!W475</f>
    </nc>
  </rcc>
  <rcc rId="11255" sId="1">
    <oc r="S475">
      <f>'W:\Экологи\РЕЕСТР М(П)НТКО\[Реестр М(П)НТКО г. Ханты-Мансийск.xlsx]РЕЕСТР'!X475</f>
    </oc>
    <nc r="S475">
      <f>'W:\Экологи\РЕЕСТР М(П)НТКО\[Реестр М(П)НТКО г. Ханты-Мансийск.xlsx]РЕЕСТР'!X475</f>
    </nc>
  </rcc>
  <rcc rId="11256" sId="1">
    <oc r="T475">
      <f>'W:\Экологи\РЕЕСТР М(П)НТКО\[Реестр М(П)НТКО г. Ханты-Мансийск.xlsx]РЕЕСТР'!AB475</f>
    </oc>
    <nc r="T475">
      <f>'W:\Экологи\РЕЕСТР М(П)НТКО\[Реестр М(П)НТКО г. Ханты-Мансийск.xlsx]РЕЕСТР'!AB475</f>
    </nc>
  </rcc>
  <rcc rId="11257" sId="1">
    <oc r="U475">
      <f>'W:\Экологи\РЕЕСТР М(П)НТКО\[Реестр М(П)НТКО г. Ханты-Мансийск.xlsx]РЕЕСТР'!AC475</f>
    </oc>
    <nc r="U475">
      <f>'W:\Экологи\РЕЕСТР М(П)НТКО\[Реестр М(П)НТКО г. Ханты-Мансийск.xlsx]РЕЕСТР'!AC475</f>
    </nc>
  </rcc>
  <rcc rId="11258" sId="1">
    <oc r="V475">
      <f>'W:\Экологи\РЕЕСТР М(П)НТКО\[Реестр М(П)НТКО г. Ханты-Мансийск.xlsx]РЕЕСТР'!AD475</f>
    </oc>
    <nc r="V475">
      <f>'W:\Экологи\РЕЕСТР М(П)НТКО\[Реестр М(П)НТКО г. Ханты-Мансийск.xlsx]РЕЕСТР'!AD475</f>
    </nc>
  </rcc>
  <rcc rId="11259" sId="1">
    <oc r="W475">
      <f>'W:\Экологи\РЕЕСТР М(П)НТКО\[Реестр М(П)НТКО г. Ханты-Мансийск.xlsx]РЕЕСТР'!AE475</f>
    </oc>
    <nc r="W475">
      <f>'W:\Экологи\РЕЕСТР М(П)НТКО\[Реестр М(П)НТКО г. Ханты-Мансийск.xlsx]РЕЕСТР'!AE475</f>
    </nc>
  </rcc>
  <rcc rId="11260" sId="1">
    <oc r="X475">
      <f>'W:\Экологи\РЕЕСТР М(П)НТКО\[Реестр М(П)НТКО г. Ханты-Мансийск.xlsx]РЕЕСТР'!AI475</f>
    </oc>
    <nc r="X475">
      <f>'W:\Экологи\РЕЕСТР М(П)НТКО\[Реестр М(П)НТКО г. Ханты-Мансийск.xlsx]РЕЕСТР'!AI475</f>
    </nc>
  </rcc>
  <rcc rId="11261" sId="1">
    <oc r="Y475">
      <f>'W:\Экологи\РЕЕСТР М(П)НТКО\[Реестр М(П)НТКО г. Ханты-Мансийск.xlsx]РЕЕСТР'!AM475</f>
    </oc>
    <nc r="Y475">
      <f>'W:\Экологи\РЕЕСТР М(П)НТКО\[Реестр М(П)НТКО г. Ханты-Мансийск.xlsx]РЕЕСТР'!AM475</f>
    </nc>
  </rcc>
  <rcc rId="11262" sId="1">
    <oc r="B476">
      <f>'W:\Экологи\РЕЕСТР М(П)НТКО\[Реестр М(П)НТКО г. Ханты-Мансийск.xlsx]РЕЕСТР'!B476</f>
    </oc>
    <nc r="B476">
      <f>'W:\Экологи\РЕЕСТР М(П)НТКО\[Реестр М(П)НТКО г. Ханты-Мансийск.xlsx]РЕЕСТР'!B476</f>
    </nc>
  </rcc>
  <rcc rId="11263" sId="1">
    <oc r="C476">
      <f>'W:\Экологи\РЕЕСТР М(П)НТКО\[Реестр М(П)НТКО г. Ханты-Мансийск.xlsx]РЕЕСТР'!C476</f>
    </oc>
    <nc r="C476">
      <f>'W:\Экологи\РЕЕСТР М(П)НТКО\[Реестр М(П)НТКО г. Ханты-Мансийск.xlsx]РЕЕСТР'!C476</f>
    </nc>
  </rcc>
  <rcc rId="11264" sId="1">
    <oc r="D476">
      <f>'W:\Экологи\РЕЕСТР М(П)НТКО\[Реестр М(П)НТКО г. Ханты-Мансийск.xlsx]РЕЕСТР'!D476</f>
    </oc>
    <nc r="D476">
      <f>'W:\Экологи\РЕЕСТР М(П)НТКО\[Реестр М(П)НТКО г. Ханты-Мансийск.xlsx]РЕЕСТР'!D476</f>
    </nc>
  </rcc>
  <rcc rId="11265" sId="1">
    <oc r="E476">
      <f>'W:\Экологи\РЕЕСТР М(П)НТКО\[Реестр М(П)НТКО г. Ханты-Мансийск.xlsx]РЕЕСТР'!F476</f>
    </oc>
    <nc r="E476">
      <f>'W:\Экологи\РЕЕСТР М(П)НТКО\[Реестр М(П)НТКО г. Ханты-Мансийск.xlsx]РЕЕСТР'!F476</f>
    </nc>
  </rcc>
  <rcc rId="11266" sId="1">
    <oc r="F476">
      <f>'W:\Экологи\РЕЕСТР М(П)НТКО\[Реестр М(П)НТКО г. Ханты-Мансийск.xlsx]РЕЕСТР'!H476</f>
    </oc>
    <nc r="F476">
      <f>'W:\Экологи\РЕЕСТР М(П)НТКО\[Реестр М(П)НТКО г. Ханты-Мансийск.xlsx]РЕЕСТР'!H476</f>
    </nc>
  </rcc>
  <rcc rId="11267" sId="1">
    <oc r="G476">
      <f>'W:\Экологи\РЕЕСТР М(П)НТКО\[Реестр М(П)НТКО г. Ханты-Мансийск.xlsx]РЕЕСТР'!I476</f>
    </oc>
    <nc r="G476">
      <f>'W:\Экологи\РЕЕСТР М(П)НТКО\[Реестр М(П)НТКО г. Ханты-Мансийск.xlsx]РЕЕСТР'!I476</f>
    </nc>
  </rcc>
  <rcc rId="11268" sId="1">
    <oc r="H476">
      <f>'W:\Экологи\РЕЕСТР М(П)НТКО\[Реестр М(П)НТКО г. Ханты-Мансийск.xlsx]РЕЕСТР'!J476</f>
    </oc>
    <nc r="H476">
      <f>'W:\Экологи\РЕЕСТР М(П)НТКО\[Реестр М(П)НТКО г. Ханты-Мансийск.xlsx]РЕЕСТР'!J476</f>
    </nc>
  </rcc>
  <rcc rId="11269" sId="1">
    <oc r="I476">
      <f>'W:\Экологи\РЕЕСТР М(П)НТКО\[Реестр М(П)НТКО г. Ханты-Мансийск.xlsx]РЕЕСТР'!K476</f>
    </oc>
    <nc r="I476">
      <f>'W:\Экологи\РЕЕСТР М(П)НТКО\[Реестр М(П)НТКО г. Ханты-Мансийск.xlsx]РЕЕСТР'!K476</f>
    </nc>
  </rcc>
  <rcc rId="11270" sId="1">
    <oc r="J476">
      <f>'W:\Экологи\РЕЕСТР М(П)НТКО\[Реестр М(П)НТКО г. Ханты-Мансийск.xlsx]РЕЕСТР'!L476</f>
    </oc>
    <nc r="J476">
      <f>'W:\Экологи\РЕЕСТР М(П)НТКО\[Реестр М(П)НТКО г. Ханты-Мансийск.xlsx]РЕЕСТР'!L476</f>
    </nc>
  </rcc>
  <rcc rId="11271" sId="1">
    <oc r="K476">
      <f>'W:\Экологи\РЕЕСТР М(П)НТКО\[Реестр М(П)НТКО г. Ханты-Мансийск.xlsx]РЕЕСТР'!M476</f>
    </oc>
    <nc r="K476">
      <f>'W:\Экологи\РЕЕСТР М(П)НТКО\[Реестр М(П)НТКО г. Ханты-Мансийск.xlsx]РЕЕСТР'!M476</f>
    </nc>
  </rcc>
  <rcc rId="11272" sId="1">
    <oc r="L476">
      <f>'W:\Экологи\РЕЕСТР М(П)НТКО\[Реестр М(П)НТКО г. Ханты-Мансийск.xlsx]РЕЕСТР'!N476</f>
    </oc>
    <nc r="L476">
      <f>'W:\Экологи\РЕЕСТР М(П)НТКО\[Реестр М(П)НТКО г. Ханты-Мансийск.xlsx]РЕЕСТР'!N476</f>
    </nc>
  </rcc>
  <rcc rId="11273" sId="1">
    <oc r="M476">
      <f>'W:\Экологи\РЕЕСТР М(П)НТКО\[Реестр М(П)НТКО г. Ханты-Мансийск.xlsx]РЕЕСТР'!O476</f>
    </oc>
    <nc r="M476">
      <f>'W:\Экологи\РЕЕСТР М(П)НТКО\[Реестр М(П)НТКО г. Ханты-Мансийск.xlsx]РЕЕСТР'!O476</f>
    </nc>
  </rcc>
  <rcc rId="11274" sId="1">
    <oc r="N476">
      <f>'W:\Экологи\РЕЕСТР М(П)НТКО\[Реестр М(П)НТКО г. Ханты-Мансийск.xlsx]РЕЕСТР'!P476</f>
    </oc>
    <nc r="N476">
      <f>'W:\Экологи\РЕЕСТР М(П)НТКО\[Реестр М(П)НТКО г. Ханты-Мансийск.xlsx]РЕЕСТР'!P476</f>
    </nc>
  </rcc>
  <rcc rId="11275" sId="1">
    <oc r="O476">
      <f>'W:\Экологи\РЕЕСТР М(П)НТКО\[Реестр М(П)НТКО г. Ханты-Мансийск.xlsx]РЕЕСТР'!Q476</f>
    </oc>
    <nc r="O476">
      <f>'W:\Экологи\РЕЕСТР М(П)НТКО\[Реестр М(П)НТКО г. Ханты-Мансийск.xlsx]РЕЕСТР'!Q476</f>
    </nc>
  </rcc>
  <rcc rId="11276" sId="1">
    <oc r="P476">
      <f>'W:\Экологи\РЕЕСТР М(П)НТКО\[Реестр М(П)НТКО г. Ханты-Мансийск.xlsx]РЕЕСТР'!R476</f>
    </oc>
    <nc r="P476">
      <f>'W:\Экологи\РЕЕСТР М(П)НТКО\[Реестр М(П)НТКО г. Ханты-Мансийск.xlsx]РЕЕСТР'!R476</f>
    </nc>
  </rcc>
  <rcc rId="11277" sId="1">
    <oc r="Q476">
      <f>'W:\Экологи\РЕЕСТР М(П)НТКО\[Реестр М(П)НТКО г. Ханты-Мансийск.xlsx]РЕЕСТР'!V476</f>
    </oc>
    <nc r="Q476">
      <f>'W:\Экологи\РЕЕСТР М(П)НТКО\[Реестр М(П)НТКО г. Ханты-Мансийск.xlsx]РЕЕСТР'!V476</f>
    </nc>
  </rcc>
  <rcc rId="11278" sId="1">
    <oc r="R476">
      <f>'W:\Экологи\РЕЕСТР М(П)НТКО\[Реестр М(П)НТКО г. Ханты-Мансийск.xlsx]РЕЕСТР'!W476</f>
    </oc>
    <nc r="R476">
      <f>'W:\Экологи\РЕЕСТР М(П)НТКО\[Реестр М(П)НТКО г. Ханты-Мансийск.xlsx]РЕЕСТР'!W476</f>
    </nc>
  </rcc>
  <rcc rId="11279" sId="1">
    <oc r="S476">
      <f>'W:\Экологи\РЕЕСТР М(П)НТКО\[Реестр М(П)НТКО г. Ханты-Мансийск.xlsx]РЕЕСТР'!X476</f>
    </oc>
    <nc r="S476">
      <f>'W:\Экологи\РЕЕСТР М(П)НТКО\[Реестр М(П)НТКО г. Ханты-Мансийск.xlsx]РЕЕСТР'!X476</f>
    </nc>
  </rcc>
  <rcc rId="11280" sId="1">
    <oc r="T476">
      <f>'W:\Экологи\РЕЕСТР М(П)НТКО\[Реестр М(П)НТКО г. Ханты-Мансийск.xlsx]РЕЕСТР'!AB476</f>
    </oc>
    <nc r="T476">
      <f>'W:\Экологи\РЕЕСТР М(П)НТКО\[Реестр М(П)НТКО г. Ханты-Мансийск.xlsx]РЕЕСТР'!AB476</f>
    </nc>
  </rcc>
  <rcc rId="11281" sId="1">
    <oc r="U476">
      <f>'W:\Экологи\РЕЕСТР М(П)НТКО\[Реестр М(П)НТКО г. Ханты-Мансийск.xlsx]РЕЕСТР'!AC476</f>
    </oc>
    <nc r="U476">
      <f>'W:\Экологи\РЕЕСТР М(П)НТКО\[Реестр М(П)НТКО г. Ханты-Мансийск.xlsx]РЕЕСТР'!AC476</f>
    </nc>
  </rcc>
  <rcc rId="11282" sId="1">
    <oc r="V476">
      <f>'W:\Экологи\РЕЕСТР М(П)НТКО\[Реестр М(П)НТКО г. Ханты-Мансийск.xlsx]РЕЕСТР'!AD476</f>
    </oc>
    <nc r="V476">
      <f>'W:\Экологи\РЕЕСТР М(П)НТКО\[Реестр М(П)НТКО г. Ханты-Мансийск.xlsx]РЕЕСТР'!AD476</f>
    </nc>
  </rcc>
  <rcc rId="11283" sId="1">
    <oc r="W476">
      <f>'W:\Экологи\РЕЕСТР М(П)НТКО\[Реестр М(П)НТКО г. Ханты-Мансийск.xlsx]РЕЕСТР'!AE476</f>
    </oc>
    <nc r="W476">
      <f>'W:\Экологи\РЕЕСТР М(П)НТКО\[Реестр М(П)НТКО г. Ханты-Мансийск.xlsx]РЕЕСТР'!AE476</f>
    </nc>
  </rcc>
  <rcc rId="11284" sId="1">
    <oc r="X476">
      <f>'W:\Экологи\РЕЕСТР М(П)НТКО\[Реестр М(П)НТКО г. Ханты-Мансийск.xlsx]РЕЕСТР'!AI476</f>
    </oc>
    <nc r="X476">
      <f>'W:\Экологи\РЕЕСТР М(П)НТКО\[Реестр М(П)НТКО г. Ханты-Мансийск.xlsx]РЕЕСТР'!AI476</f>
    </nc>
  </rcc>
  <rcc rId="11285" sId="1">
    <oc r="Y476">
      <f>'W:\Экологи\РЕЕСТР М(П)НТКО\[Реестр М(П)НТКО г. Ханты-Мансийск.xlsx]РЕЕСТР'!AM476</f>
    </oc>
    <nc r="Y476">
      <f>'W:\Экологи\РЕЕСТР М(П)НТКО\[Реестр М(П)НТКО г. Ханты-Мансийск.xlsx]РЕЕСТР'!AM476</f>
    </nc>
  </rcc>
  <rcc rId="11286" sId="1">
    <oc r="B477">
      <f>'W:\Экологи\РЕЕСТР М(П)НТКО\[Реестр М(П)НТКО г. Ханты-Мансийск.xlsx]РЕЕСТР'!B477</f>
    </oc>
    <nc r="B477">
      <f>'W:\Экологи\РЕЕСТР М(П)НТКО\[Реестр М(П)НТКО г. Ханты-Мансийск.xlsx]РЕЕСТР'!B477</f>
    </nc>
  </rcc>
  <rcc rId="11287" sId="1">
    <oc r="C477">
      <f>'W:\Экологи\РЕЕСТР М(П)НТКО\[Реестр М(П)НТКО г. Ханты-Мансийск.xlsx]РЕЕСТР'!C477</f>
    </oc>
    <nc r="C477">
      <f>'W:\Экологи\РЕЕСТР М(П)НТКО\[Реестр М(П)НТКО г. Ханты-Мансийск.xlsx]РЕЕСТР'!C477</f>
    </nc>
  </rcc>
  <rcc rId="11288" sId="1">
    <oc r="D477">
      <f>'W:\Экологи\РЕЕСТР М(П)НТКО\[Реестр М(П)НТКО г. Ханты-Мансийск.xlsx]РЕЕСТР'!D477</f>
    </oc>
    <nc r="D477">
      <f>'W:\Экологи\РЕЕСТР М(П)НТКО\[Реестр М(П)НТКО г. Ханты-Мансийск.xlsx]РЕЕСТР'!D477</f>
    </nc>
  </rcc>
  <rcc rId="11289" sId="1">
    <oc r="E477">
      <f>'W:\Экологи\РЕЕСТР М(П)НТКО\[Реестр М(П)НТКО г. Ханты-Мансийск.xlsx]РЕЕСТР'!F477</f>
    </oc>
    <nc r="E477">
      <f>'W:\Экологи\РЕЕСТР М(П)НТКО\[Реестр М(П)НТКО г. Ханты-Мансийск.xlsx]РЕЕСТР'!F477</f>
    </nc>
  </rcc>
  <rcc rId="11290" sId="1">
    <oc r="F477">
      <f>'W:\Экологи\РЕЕСТР М(П)НТКО\[Реестр М(П)НТКО г. Ханты-Мансийск.xlsx]РЕЕСТР'!H477</f>
    </oc>
    <nc r="F477">
      <f>'W:\Экологи\РЕЕСТР М(П)НТКО\[Реестр М(П)НТКО г. Ханты-Мансийск.xlsx]РЕЕСТР'!H477</f>
    </nc>
  </rcc>
  <rcc rId="11291" sId="1">
    <oc r="G477">
      <f>'W:\Экологи\РЕЕСТР М(П)НТКО\[Реестр М(П)НТКО г. Ханты-Мансийск.xlsx]РЕЕСТР'!I477</f>
    </oc>
    <nc r="G477">
      <f>'W:\Экологи\РЕЕСТР М(П)НТКО\[Реестр М(П)НТКО г. Ханты-Мансийск.xlsx]РЕЕСТР'!I477</f>
    </nc>
  </rcc>
  <rcc rId="11292" sId="1">
    <oc r="H477">
      <f>'W:\Экологи\РЕЕСТР М(П)НТКО\[Реестр М(П)НТКО г. Ханты-Мансийск.xlsx]РЕЕСТР'!J477</f>
    </oc>
    <nc r="H477">
      <f>'W:\Экологи\РЕЕСТР М(П)НТКО\[Реестр М(П)НТКО г. Ханты-Мансийск.xlsx]РЕЕСТР'!J477</f>
    </nc>
  </rcc>
  <rcc rId="11293" sId="1">
    <oc r="I477">
      <f>'W:\Экологи\РЕЕСТР М(П)НТКО\[Реестр М(П)НТКО г. Ханты-Мансийск.xlsx]РЕЕСТР'!K477</f>
    </oc>
    <nc r="I477">
      <f>'W:\Экологи\РЕЕСТР М(П)НТКО\[Реестр М(П)НТКО г. Ханты-Мансийск.xlsx]РЕЕСТР'!K477</f>
    </nc>
  </rcc>
  <rcc rId="11294" sId="1">
    <oc r="J477">
      <f>'W:\Экологи\РЕЕСТР М(П)НТКО\[Реестр М(П)НТКО г. Ханты-Мансийск.xlsx]РЕЕСТР'!L477</f>
    </oc>
    <nc r="J477">
      <f>'W:\Экологи\РЕЕСТР М(П)НТКО\[Реестр М(П)НТКО г. Ханты-Мансийск.xlsx]РЕЕСТР'!L477</f>
    </nc>
  </rcc>
  <rcc rId="11295" sId="1">
    <oc r="K477">
      <f>'W:\Экологи\РЕЕСТР М(П)НТКО\[Реестр М(П)НТКО г. Ханты-Мансийск.xlsx]РЕЕСТР'!M477</f>
    </oc>
    <nc r="K477">
      <f>'W:\Экологи\РЕЕСТР М(П)НТКО\[Реестр М(П)НТКО г. Ханты-Мансийск.xlsx]РЕЕСТР'!M477</f>
    </nc>
  </rcc>
  <rcc rId="11296" sId="1">
    <oc r="L477">
      <f>'W:\Экологи\РЕЕСТР М(П)НТКО\[Реестр М(П)НТКО г. Ханты-Мансийск.xlsx]РЕЕСТР'!N477</f>
    </oc>
    <nc r="L477">
      <f>'W:\Экологи\РЕЕСТР М(П)НТКО\[Реестр М(П)НТКО г. Ханты-Мансийск.xlsx]РЕЕСТР'!N477</f>
    </nc>
  </rcc>
  <rcc rId="11297" sId="1">
    <oc r="M477">
      <f>'W:\Экологи\РЕЕСТР М(П)НТКО\[Реестр М(П)НТКО г. Ханты-Мансийск.xlsx]РЕЕСТР'!O477</f>
    </oc>
    <nc r="M477">
      <f>'W:\Экологи\РЕЕСТР М(П)НТКО\[Реестр М(П)НТКО г. Ханты-Мансийск.xlsx]РЕЕСТР'!O477</f>
    </nc>
  </rcc>
  <rcc rId="11298" sId="1">
    <oc r="N477">
      <f>'W:\Экологи\РЕЕСТР М(П)НТКО\[Реестр М(П)НТКО г. Ханты-Мансийск.xlsx]РЕЕСТР'!P477</f>
    </oc>
    <nc r="N477">
      <f>'W:\Экологи\РЕЕСТР М(П)НТКО\[Реестр М(П)НТКО г. Ханты-Мансийск.xlsx]РЕЕСТР'!P477</f>
    </nc>
  </rcc>
  <rcc rId="11299" sId="1">
    <oc r="O477">
      <f>'W:\Экологи\РЕЕСТР М(П)НТКО\[Реестр М(П)НТКО г. Ханты-Мансийск.xlsx]РЕЕСТР'!Q477</f>
    </oc>
    <nc r="O477">
      <f>'W:\Экологи\РЕЕСТР М(П)НТКО\[Реестр М(П)НТКО г. Ханты-Мансийск.xlsx]РЕЕСТР'!Q477</f>
    </nc>
  </rcc>
  <rcc rId="11300" sId="1">
    <oc r="P477">
      <f>'W:\Экологи\РЕЕСТР М(П)НТКО\[Реестр М(П)НТКО г. Ханты-Мансийск.xlsx]РЕЕСТР'!R477</f>
    </oc>
    <nc r="P477">
      <f>'W:\Экологи\РЕЕСТР М(П)НТКО\[Реестр М(П)НТКО г. Ханты-Мансийск.xlsx]РЕЕСТР'!R477</f>
    </nc>
  </rcc>
  <rcc rId="11301" sId="1">
    <oc r="Q477">
      <f>'W:\Экологи\РЕЕСТР М(П)НТКО\[Реестр М(П)НТКО г. Ханты-Мансийск.xlsx]РЕЕСТР'!V477</f>
    </oc>
    <nc r="Q477">
      <f>'W:\Экологи\РЕЕСТР М(П)НТКО\[Реестр М(П)НТКО г. Ханты-Мансийск.xlsx]РЕЕСТР'!V477</f>
    </nc>
  </rcc>
  <rcc rId="11302" sId="1">
    <oc r="R477">
      <f>'W:\Экологи\РЕЕСТР М(П)НТКО\[Реестр М(П)НТКО г. Ханты-Мансийск.xlsx]РЕЕСТР'!W477</f>
    </oc>
    <nc r="R477">
      <f>'W:\Экологи\РЕЕСТР М(П)НТКО\[Реестр М(П)НТКО г. Ханты-Мансийск.xlsx]РЕЕСТР'!W477</f>
    </nc>
  </rcc>
  <rcc rId="11303" sId="1">
    <oc r="S477">
      <f>'W:\Экологи\РЕЕСТР М(П)НТКО\[Реестр М(П)НТКО г. Ханты-Мансийск.xlsx]РЕЕСТР'!X477</f>
    </oc>
    <nc r="S477">
      <f>'W:\Экологи\РЕЕСТР М(П)НТКО\[Реестр М(П)НТКО г. Ханты-Мансийск.xlsx]РЕЕСТР'!X477</f>
    </nc>
  </rcc>
  <rcc rId="11304" sId="1">
    <oc r="T477">
      <f>'W:\Экологи\РЕЕСТР М(П)НТКО\[Реестр М(П)НТКО г. Ханты-Мансийск.xlsx]РЕЕСТР'!AB477</f>
    </oc>
    <nc r="T477">
      <f>'W:\Экологи\РЕЕСТР М(П)НТКО\[Реестр М(П)НТКО г. Ханты-Мансийск.xlsx]РЕЕСТР'!AB477</f>
    </nc>
  </rcc>
  <rcc rId="11305" sId="1">
    <oc r="U477">
      <f>'W:\Экологи\РЕЕСТР М(П)НТКО\[Реестр М(П)НТКО г. Ханты-Мансийск.xlsx]РЕЕСТР'!AC477</f>
    </oc>
    <nc r="U477">
      <f>'W:\Экологи\РЕЕСТР М(П)НТКО\[Реестр М(П)НТКО г. Ханты-Мансийск.xlsx]РЕЕСТР'!AC477</f>
    </nc>
  </rcc>
  <rcc rId="11306" sId="1">
    <oc r="V477">
      <f>'W:\Экологи\РЕЕСТР М(П)НТКО\[Реестр М(П)НТКО г. Ханты-Мансийск.xlsx]РЕЕСТР'!AD477</f>
    </oc>
    <nc r="V477">
      <f>'W:\Экологи\РЕЕСТР М(П)НТКО\[Реестр М(П)НТКО г. Ханты-Мансийск.xlsx]РЕЕСТР'!AD477</f>
    </nc>
  </rcc>
  <rcc rId="11307" sId="1">
    <oc r="W477">
      <f>'W:\Экологи\РЕЕСТР М(П)НТКО\[Реестр М(П)НТКО г. Ханты-Мансийск.xlsx]РЕЕСТР'!AE477</f>
    </oc>
    <nc r="W477">
      <f>'W:\Экологи\РЕЕСТР М(П)НТКО\[Реестр М(П)НТКО г. Ханты-Мансийск.xlsx]РЕЕСТР'!AE477</f>
    </nc>
  </rcc>
  <rcc rId="11308" sId="1">
    <oc r="X477">
      <f>'W:\Экологи\РЕЕСТР М(П)НТКО\[Реестр М(П)НТКО г. Ханты-Мансийск.xlsx]РЕЕСТР'!AI477</f>
    </oc>
    <nc r="X477">
      <f>'W:\Экологи\РЕЕСТР М(П)НТКО\[Реестр М(П)НТКО г. Ханты-Мансийск.xlsx]РЕЕСТР'!AI477</f>
    </nc>
  </rcc>
  <rcc rId="11309" sId="1">
    <oc r="Y477">
      <f>'W:\Экологи\РЕЕСТР М(П)НТКО\[Реестр М(П)НТКО г. Ханты-Мансийск.xlsx]РЕЕСТР'!AM477</f>
    </oc>
    <nc r="Y477">
      <f>'W:\Экологи\РЕЕСТР М(П)НТКО\[Реестр М(П)НТКО г. Ханты-Мансийск.xlsx]РЕЕСТР'!AM477</f>
    </nc>
  </rcc>
  <rcc rId="11310" sId="1">
    <oc r="B478">
      <f>'W:\Экологи\РЕЕСТР М(П)НТКО\[Реестр М(П)НТКО г. Ханты-Мансийск.xlsx]РЕЕСТР'!B478</f>
    </oc>
    <nc r="B478">
      <f>'W:\Экологи\РЕЕСТР М(П)НТКО\[Реестр М(П)НТКО г. Ханты-Мансийск.xlsx]РЕЕСТР'!B478</f>
    </nc>
  </rcc>
  <rcc rId="11311" sId="1">
    <oc r="C478">
      <f>'W:\Экологи\РЕЕСТР М(П)НТКО\[Реестр М(П)НТКО г. Ханты-Мансийск.xlsx]РЕЕСТР'!C478</f>
    </oc>
    <nc r="C478">
      <f>'W:\Экологи\РЕЕСТР М(П)НТКО\[Реестр М(П)НТКО г. Ханты-Мансийск.xlsx]РЕЕСТР'!C478</f>
    </nc>
  </rcc>
  <rcc rId="11312" sId="1">
    <oc r="D478">
      <f>'W:\Экологи\РЕЕСТР М(П)НТКО\[Реестр М(П)НТКО г. Ханты-Мансийск.xlsx]РЕЕСТР'!D478</f>
    </oc>
    <nc r="D478">
      <f>'W:\Экологи\РЕЕСТР М(П)НТКО\[Реестр М(П)НТКО г. Ханты-Мансийск.xlsx]РЕЕСТР'!D478</f>
    </nc>
  </rcc>
  <rcc rId="11313" sId="1">
    <oc r="E478">
      <f>'W:\Экологи\РЕЕСТР М(П)НТКО\[Реестр М(П)НТКО г. Ханты-Мансийск.xlsx]РЕЕСТР'!F478</f>
    </oc>
    <nc r="E478">
      <f>'W:\Экологи\РЕЕСТР М(П)НТКО\[Реестр М(П)НТКО г. Ханты-Мансийск.xlsx]РЕЕСТР'!F478</f>
    </nc>
  </rcc>
  <rcc rId="11314" sId="1">
    <oc r="F478">
      <f>'W:\Экологи\РЕЕСТР М(П)НТКО\[Реестр М(П)НТКО г. Ханты-Мансийск.xlsx]РЕЕСТР'!H478</f>
    </oc>
    <nc r="F478">
      <f>'W:\Экологи\РЕЕСТР М(П)НТКО\[Реестр М(П)НТКО г. Ханты-Мансийск.xlsx]РЕЕСТР'!H478</f>
    </nc>
  </rcc>
  <rcc rId="11315" sId="1">
    <oc r="G478">
      <f>'W:\Экологи\РЕЕСТР М(П)НТКО\[Реестр М(П)НТКО г. Ханты-Мансийск.xlsx]РЕЕСТР'!I478</f>
    </oc>
    <nc r="G478">
      <f>'W:\Экологи\РЕЕСТР М(П)НТКО\[Реестр М(П)НТКО г. Ханты-Мансийск.xlsx]РЕЕСТР'!I478</f>
    </nc>
  </rcc>
  <rcc rId="11316" sId="1">
    <oc r="H478">
      <f>'W:\Экологи\РЕЕСТР М(П)НТКО\[Реестр М(П)НТКО г. Ханты-Мансийск.xlsx]РЕЕСТР'!J478</f>
    </oc>
    <nc r="H478">
      <f>'W:\Экологи\РЕЕСТР М(П)НТКО\[Реестр М(П)НТКО г. Ханты-Мансийск.xlsx]РЕЕСТР'!J478</f>
    </nc>
  </rcc>
  <rcc rId="11317" sId="1">
    <oc r="I478">
      <f>'W:\Экологи\РЕЕСТР М(П)НТКО\[Реестр М(П)НТКО г. Ханты-Мансийск.xlsx]РЕЕСТР'!K478</f>
    </oc>
    <nc r="I478">
      <f>'W:\Экологи\РЕЕСТР М(П)НТКО\[Реестр М(П)НТКО г. Ханты-Мансийск.xlsx]РЕЕСТР'!K478</f>
    </nc>
  </rcc>
  <rcc rId="11318" sId="1">
    <oc r="J478">
      <f>'W:\Экологи\РЕЕСТР М(П)НТКО\[Реестр М(П)НТКО г. Ханты-Мансийск.xlsx]РЕЕСТР'!L478</f>
    </oc>
    <nc r="J478">
      <f>'W:\Экологи\РЕЕСТР М(П)НТКО\[Реестр М(П)НТКО г. Ханты-Мансийск.xlsx]РЕЕСТР'!L478</f>
    </nc>
  </rcc>
  <rcc rId="11319" sId="1">
    <oc r="K478">
      <f>'W:\Экологи\РЕЕСТР М(П)НТКО\[Реестр М(П)НТКО г. Ханты-Мансийск.xlsx]РЕЕСТР'!M478</f>
    </oc>
    <nc r="K478">
      <f>'W:\Экологи\РЕЕСТР М(П)НТКО\[Реестр М(П)НТКО г. Ханты-Мансийск.xlsx]РЕЕСТР'!M478</f>
    </nc>
  </rcc>
  <rcc rId="11320" sId="1">
    <oc r="L478">
      <f>'W:\Экологи\РЕЕСТР М(П)НТКО\[Реестр М(П)НТКО г. Ханты-Мансийск.xlsx]РЕЕСТР'!N478</f>
    </oc>
    <nc r="L478">
      <f>'W:\Экологи\РЕЕСТР М(П)НТКО\[Реестр М(П)НТКО г. Ханты-Мансийск.xlsx]РЕЕСТР'!N478</f>
    </nc>
  </rcc>
  <rcc rId="11321" sId="1">
    <oc r="M478">
      <f>'W:\Экологи\РЕЕСТР М(П)НТКО\[Реестр М(П)НТКО г. Ханты-Мансийск.xlsx]РЕЕСТР'!O478</f>
    </oc>
    <nc r="M478">
      <f>'W:\Экологи\РЕЕСТР М(П)НТКО\[Реестр М(П)НТКО г. Ханты-Мансийск.xlsx]РЕЕСТР'!O478</f>
    </nc>
  </rcc>
  <rcc rId="11322" sId="1">
    <oc r="N478">
      <f>'W:\Экологи\РЕЕСТР М(П)НТКО\[Реестр М(П)НТКО г. Ханты-Мансийск.xlsx]РЕЕСТР'!P478</f>
    </oc>
    <nc r="N478">
      <f>'W:\Экологи\РЕЕСТР М(П)НТКО\[Реестр М(П)НТКО г. Ханты-Мансийск.xlsx]РЕЕСТР'!P478</f>
    </nc>
  </rcc>
  <rcc rId="11323" sId="1">
    <oc r="O478">
      <f>'W:\Экологи\РЕЕСТР М(П)НТКО\[Реестр М(П)НТКО г. Ханты-Мансийск.xlsx]РЕЕСТР'!Q478</f>
    </oc>
    <nc r="O478">
      <f>'W:\Экологи\РЕЕСТР М(П)НТКО\[Реестр М(П)НТКО г. Ханты-Мансийск.xlsx]РЕЕСТР'!Q478</f>
    </nc>
  </rcc>
  <rcc rId="11324" sId="1">
    <oc r="P478">
      <f>'W:\Экологи\РЕЕСТР М(П)НТКО\[Реестр М(П)НТКО г. Ханты-Мансийск.xlsx]РЕЕСТР'!R478</f>
    </oc>
    <nc r="P478">
      <f>'W:\Экологи\РЕЕСТР М(П)НТКО\[Реестр М(П)НТКО г. Ханты-Мансийск.xlsx]РЕЕСТР'!R478</f>
    </nc>
  </rcc>
  <rcc rId="11325" sId="1">
    <oc r="Q478">
      <f>'W:\Экологи\РЕЕСТР М(П)НТКО\[Реестр М(П)НТКО г. Ханты-Мансийск.xlsx]РЕЕСТР'!V478</f>
    </oc>
    <nc r="Q478">
      <f>'W:\Экологи\РЕЕСТР М(П)НТКО\[Реестр М(П)НТКО г. Ханты-Мансийск.xlsx]РЕЕСТР'!V478</f>
    </nc>
  </rcc>
  <rcc rId="11326" sId="1">
    <oc r="R478">
      <f>'W:\Экологи\РЕЕСТР М(П)НТКО\[Реестр М(П)НТКО г. Ханты-Мансийск.xlsx]РЕЕСТР'!W478</f>
    </oc>
    <nc r="R478">
      <f>'W:\Экологи\РЕЕСТР М(П)НТКО\[Реестр М(П)НТКО г. Ханты-Мансийск.xlsx]РЕЕСТР'!W478</f>
    </nc>
  </rcc>
  <rcc rId="11327" sId="1">
    <oc r="S478">
      <f>'W:\Экологи\РЕЕСТР М(П)НТКО\[Реестр М(П)НТКО г. Ханты-Мансийск.xlsx]РЕЕСТР'!X478</f>
    </oc>
    <nc r="S478">
      <f>'W:\Экологи\РЕЕСТР М(П)НТКО\[Реестр М(П)НТКО г. Ханты-Мансийск.xlsx]РЕЕСТР'!X478</f>
    </nc>
  </rcc>
  <rcc rId="11328" sId="1">
    <oc r="T478">
      <f>'W:\Экологи\РЕЕСТР М(П)НТКО\[Реестр М(П)НТКО г. Ханты-Мансийск.xlsx]РЕЕСТР'!AB478</f>
    </oc>
    <nc r="T478">
      <f>'W:\Экологи\РЕЕСТР М(П)НТКО\[Реестр М(П)НТКО г. Ханты-Мансийск.xlsx]РЕЕСТР'!AB478</f>
    </nc>
  </rcc>
  <rcc rId="11329" sId="1">
    <oc r="U478">
      <f>'W:\Экологи\РЕЕСТР М(П)НТКО\[Реестр М(П)НТКО г. Ханты-Мансийск.xlsx]РЕЕСТР'!AC478</f>
    </oc>
    <nc r="U478">
      <f>'W:\Экологи\РЕЕСТР М(П)НТКО\[Реестр М(П)НТКО г. Ханты-Мансийск.xlsx]РЕЕСТР'!AC478</f>
    </nc>
  </rcc>
  <rcc rId="11330" sId="1">
    <oc r="V478">
      <f>'W:\Экологи\РЕЕСТР М(П)НТКО\[Реестр М(П)НТКО г. Ханты-Мансийск.xlsx]РЕЕСТР'!AD478</f>
    </oc>
    <nc r="V478">
      <f>'W:\Экологи\РЕЕСТР М(П)НТКО\[Реестр М(П)НТКО г. Ханты-Мансийск.xlsx]РЕЕСТР'!AD478</f>
    </nc>
  </rcc>
  <rcc rId="11331" sId="1">
    <oc r="W478">
      <f>'W:\Экологи\РЕЕСТР М(П)НТКО\[Реестр М(П)НТКО г. Ханты-Мансийск.xlsx]РЕЕСТР'!AE478</f>
    </oc>
    <nc r="W478">
      <f>'W:\Экологи\РЕЕСТР М(П)НТКО\[Реестр М(П)НТКО г. Ханты-Мансийск.xlsx]РЕЕСТР'!AE478</f>
    </nc>
  </rcc>
  <rcc rId="11332" sId="1">
    <oc r="X478">
      <f>'W:\Экологи\РЕЕСТР М(П)НТКО\[Реестр М(П)НТКО г. Ханты-Мансийск.xlsx]РЕЕСТР'!AI478</f>
    </oc>
    <nc r="X478">
      <f>'W:\Экологи\РЕЕСТР М(П)НТКО\[Реестр М(П)НТКО г. Ханты-Мансийск.xlsx]РЕЕСТР'!AI478</f>
    </nc>
  </rcc>
  <rcc rId="11333" sId="1">
    <oc r="Y478">
      <f>'W:\Экологи\РЕЕСТР М(П)НТКО\[Реестр М(П)НТКО г. Ханты-Мансийск.xlsx]РЕЕСТР'!AM478</f>
    </oc>
    <nc r="Y478">
      <f>'W:\Экологи\РЕЕСТР М(П)НТКО\[Реестр М(П)НТКО г. Ханты-Мансийск.xlsx]РЕЕСТР'!AM478</f>
    </nc>
  </rcc>
  <rcc rId="11334" sId="1">
    <oc r="B479">
      <f>'W:\Экологи\РЕЕСТР М(П)НТКО\[Реестр М(П)НТКО г. Ханты-Мансийск.xlsx]РЕЕСТР'!B479</f>
    </oc>
    <nc r="B479">
      <f>'W:\Экологи\РЕЕСТР М(П)НТКО\[Реестр М(П)НТКО г. Ханты-Мансийск.xlsx]РЕЕСТР'!B479</f>
    </nc>
  </rcc>
  <rcc rId="11335" sId="1">
    <oc r="C479">
      <f>'W:\Экологи\РЕЕСТР М(П)НТКО\[Реестр М(П)НТКО г. Ханты-Мансийск.xlsx]РЕЕСТР'!C479</f>
    </oc>
    <nc r="C479">
      <f>'W:\Экологи\РЕЕСТР М(П)НТКО\[Реестр М(П)НТКО г. Ханты-Мансийск.xlsx]РЕЕСТР'!C479</f>
    </nc>
  </rcc>
  <rcc rId="11336" sId="1">
    <oc r="D479">
      <f>'W:\Экологи\РЕЕСТР М(П)НТКО\[Реестр М(П)НТКО г. Ханты-Мансийск.xlsx]РЕЕСТР'!D479</f>
    </oc>
    <nc r="D479">
      <f>'W:\Экологи\РЕЕСТР М(П)НТКО\[Реестр М(П)НТКО г. Ханты-Мансийск.xlsx]РЕЕСТР'!D479</f>
    </nc>
  </rcc>
  <rcc rId="11337" sId="1">
    <oc r="E479">
      <f>'W:\Экологи\РЕЕСТР М(П)НТКО\[Реестр М(П)НТКО г. Ханты-Мансийск.xlsx]РЕЕСТР'!F479</f>
    </oc>
    <nc r="E479">
      <f>'W:\Экологи\РЕЕСТР М(П)НТКО\[Реестр М(П)НТКО г. Ханты-Мансийск.xlsx]РЕЕСТР'!F479</f>
    </nc>
  </rcc>
  <rcc rId="11338" sId="1">
    <oc r="F479">
      <f>'W:\Экологи\РЕЕСТР М(П)НТКО\[Реестр М(П)НТКО г. Ханты-Мансийск.xlsx]РЕЕСТР'!H479</f>
    </oc>
    <nc r="F479">
      <f>'W:\Экологи\РЕЕСТР М(П)НТКО\[Реестр М(П)НТКО г. Ханты-Мансийск.xlsx]РЕЕСТР'!H479</f>
    </nc>
  </rcc>
  <rcc rId="11339" sId="1">
    <oc r="G479">
      <f>'W:\Экологи\РЕЕСТР М(П)НТКО\[Реестр М(П)НТКО г. Ханты-Мансийск.xlsx]РЕЕСТР'!I479</f>
    </oc>
    <nc r="G479">
      <f>'W:\Экологи\РЕЕСТР М(П)НТКО\[Реестр М(П)НТКО г. Ханты-Мансийск.xlsx]РЕЕСТР'!I479</f>
    </nc>
  </rcc>
  <rcc rId="11340" sId="1">
    <oc r="H479">
      <f>'W:\Экологи\РЕЕСТР М(П)НТКО\[Реестр М(П)НТКО г. Ханты-Мансийск.xlsx]РЕЕСТР'!J479</f>
    </oc>
    <nc r="H479">
      <f>'W:\Экологи\РЕЕСТР М(П)НТКО\[Реестр М(П)НТКО г. Ханты-Мансийск.xlsx]РЕЕСТР'!J479</f>
    </nc>
  </rcc>
  <rcc rId="11341" sId="1">
    <oc r="I479">
      <f>'W:\Экологи\РЕЕСТР М(П)НТКО\[Реестр М(П)НТКО г. Ханты-Мансийск.xlsx]РЕЕСТР'!K479</f>
    </oc>
    <nc r="I479">
      <f>'W:\Экологи\РЕЕСТР М(П)НТКО\[Реестр М(П)НТКО г. Ханты-Мансийск.xlsx]РЕЕСТР'!K479</f>
    </nc>
  </rcc>
  <rcc rId="11342" sId="1">
    <oc r="J479">
      <f>'W:\Экологи\РЕЕСТР М(П)НТКО\[Реестр М(П)НТКО г. Ханты-Мансийск.xlsx]РЕЕСТР'!L479</f>
    </oc>
    <nc r="J479">
      <f>'W:\Экологи\РЕЕСТР М(П)НТКО\[Реестр М(П)НТКО г. Ханты-Мансийск.xlsx]РЕЕСТР'!L479</f>
    </nc>
  </rcc>
  <rcc rId="11343" sId="1">
    <oc r="K479">
      <f>'W:\Экологи\РЕЕСТР М(П)НТКО\[Реестр М(П)НТКО г. Ханты-Мансийск.xlsx]РЕЕСТР'!M479</f>
    </oc>
    <nc r="K479">
      <f>'W:\Экологи\РЕЕСТР М(П)НТКО\[Реестр М(П)НТКО г. Ханты-Мансийск.xlsx]РЕЕСТР'!M479</f>
    </nc>
  </rcc>
  <rcc rId="11344" sId="1">
    <oc r="L479">
      <f>'W:\Экологи\РЕЕСТР М(П)НТКО\[Реестр М(П)НТКО г. Ханты-Мансийск.xlsx]РЕЕСТР'!N479</f>
    </oc>
    <nc r="L479">
      <f>'W:\Экологи\РЕЕСТР М(П)НТКО\[Реестр М(П)НТКО г. Ханты-Мансийск.xlsx]РЕЕСТР'!N479</f>
    </nc>
  </rcc>
  <rcc rId="11345" sId="1">
    <oc r="M479">
      <f>'W:\Экологи\РЕЕСТР М(П)НТКО\[Реестр М(П)НТКО г. Ханты-Мансийск.xlsx]РЕЕСТР'!O479</f>
    </oc>
    <nc r="M479">
      <f>'W:\Экологи\РЕЕСТР М(П)НТКО\[Реестр М(П)НТКО г. Ханты-Мансийск.xlsx]РЕЕСТР'!O479</f>
    </nc>
  </rcc>
  <rcc rId="11346" sId="1">
    <oc r="N479">
      <f>'W:\Экологи\РЕЕСТР М(П)НТКО\[Реестр М(П)НТКО г. Ханты-Мансийск.xlsx]РЕЕСТР'!P479</f>
    </oc>
    <nc r="N479">
      <f>'W:\Экологи\РЕЕСТР М(П)НТКО\[Реестр М(П)НТКО г. Ханты-Мансийск.xlsx]РЕЕСТР'!P479</f>
    </nc>
  </rcc>
  <rcc rId="11347" sId="1">
    <oc r="O479">
      <f>'W:\Экологи\РЕЕСТР М(П)НТКО\[Реестр М(П)НТКО г. Ханты-Мансийск.xlsx]РЕЕСТР'!Q479</f>
    </oc>
    <nc r="O479">
      <f>'W:\Экологи\РЕЕСТР М(П)НТКО\[Реестр М(П)НТКО г. Ханты-Мансийск.xlsx]РЕЕСТР'!Q479</f>
    </nc>
  </rcc>
  <rcc rId="11348" sId="1">
    <oc r="P479">
      <f>'W:\Экологи\РЕЕСТР М(П)НТКО\[Реестр М(П)НТКО г. Ханты-Мансийск.xlsx]РЕЕСТР'!R479</f>
    </oc>
    <nc r="P479">
      <f>'W:\Экологи\РЕЕСТР М(П)НТКО\[Реестр М(П)НТКО г. Ханты-Мансийск.xlsx]РЕЕСТР'!R479</f>
    </nc>
  </rcc>
  <rcc rId="11349" sId="1">
    <oc r="Q479">
      <f>'W:\Экологи\РЕЕСТР М(П)НТКО\[Реестр М(П)НТКО г. Ханты-Мансийск.xlsx]РЕЕСТР'!V479</f>
    </oc>
    <nc r="Q479">
      <f>'W:\Экологи\РЕЕСТР М(П)НТКО\[Реестр М(П)НТКО г. Ханты-Мансийск.xlsx]РЕЕСТР'!V479</f>
    </nc>
  </rcc>
  <rcc rId="11350" sId="1">
    <oc r="R479">
      <f>'W:\Экологи\РЕЕСТР М(П)НТКО\[Реестр М(П)НТКО г. Ханты-Мансийск.xlsx]РЕЕСТР'!W479</f>
    </oc>
    <nc r="R479">
      <f>'W:\Экологи\РЕЕСТР М(П)НТКО\[Реестр М(П)НТКО г. Ханты-Мансийск.xlsx]РЕЕСТР'!W479</f>
    </nc>
  </rcc>
  <rcc rId="11351" sId="1">
    <oc r="S479">
      <f>'W:\Экологи\РЕЕСТР М(П)НТКО\[Реестр М(П)НТКО г. Ханты-Мансийск.xlsx]РЕЕСТР'!X479</f>
    </oc>
    <nc r="S479">
      <f>'W:\Экологи\РЕЕСТР М(П)НТКО\[Реестр М(П)НТКО г. Ханты-Мансийск.xlsx]РЕЕСТР'!X479</f>
    </nc>
  </rcc>
  <rcc rId="11352" sId="1">
    <oc r="T479">
      <f>'W:\Экологи\РЕЕСТР М(П)НТКО\[Реестр М(П)НТКО г. Ханты-Мансийск.xlsx]РЕЕСТР'!AB479</f>
    </oc>
    <nc r="T479">
      <f>'W:\Экологи\РЕЕСТР М(П)НТКО\[Реестр М(П)НТКО г. Ханты-Мансийск.xlsx]РЕЕСТР'!AB479</f>
    </nc>
  </rcc>
  <rcc rId="11353" sId="1">
    <oc r="U479">
      <f>'W:\Экологи\РЕЕСТР М(П)НТКО\[Реестр М(П)НТКО г. Ханты-Мансийск.xlsx]РЕЕСТР'!AC479</f>
    </oc>
    <nc r="U479">
      <f>'W:\Экологи\РЕЕСТР М(П)НТКО\[Реестр М(П)НТКО г. Ханты-Мансийск.xlsx]РЕЕСТР'!AC479</f>
    </nc>
  </rcc>
  <rcc rId="11354" sId="1">
    <oc r="V479">
      <f>'W:\Экологи\РЕЕСТР М(П)НТКО\[Реестр М(П)НТКО г. Ханты-Мансийск.xlsx]РЕЕСТР'!AD479</f>
    </oc>
    <nc r="V479">
      <f>'W:\Экологи\РЕЕСТР М(П)НТКО\[Реестр М(П)НТКО г. Ханты-Мансийск.xlsx]РЕЕСТР'!AD479</f>
    </nc>
  </rcc>
  <rcc rId="11355" sId="1">
    <oc r="W479">
      <f>'W:\Экологи\РЕЕСТР М(П)НТКО\[Реестр М(П)НТКО г. Ханты-Мансийск.xlsx]РЕЕСТР'!AE479</f>
    </oc>
    <nc r="W479">
      <f>'W:\Экологи\РЕЕСТР М(П)НТКО\[Реестр М(П)НТКО г. Ханты-Мансийск.xlsx]РЕЕСТР'!AE479</f>
    </nc>
  </rcc>
  <rcc rId="11356" sId="1">
    <oc r="X479">
      <f>'W:\Экологи\РЕЕСТР М(П)НТКО\[Реестр М(П)НТКО г. Ханты-Мансийск.xlsx]РЕЕСТР'!AI479</f>
    </oc>
    <nc r="X479">
      <f>'W:\Экологи\РЕЕСТР М(П)НТКО\[Реестр М(П)НТКО г. Ханты-Мансийск.xlsx]РЕЕСТР'!AI479</f>
    </nc>
  </rcc>
  <rcc rId="11357" sId="1">
    <oc r="Y479">
      <f>'W:\Экологи\РЕЕСТР М(П)НТКО\[Реестр М(П)НТКО г. Ханты-Мансийск.xlsx]РЕЕСТР'!AM479</f>
    </oc>
    <nc r="Y479">
      <f>'W:\Экологи\РЕЕСТР М(П)НТКО\[Реестр М(П)НТКО г. Ханты-Мансийск.xlsx]РЕЕСТР'!AM479</f>
    </nc>
  </rcc>
  <rcc rId="11358" sId="1">
    <oc r="B480">
      <f>'W:\Экологи\РЕЕСТР М(П)НТКО\[Реестр М(П)НТКО г. Ханты-Мансийск.xlsx]РЕЕСТР'!B480</f>
    </oc>
    <nc r="B480">
      <f>'W:\Экологи\РЕЕСТР М(П)НТКО\[Реестр М(П)НТКО г. Ханты-Мансийск.xlsx]РЕЕСТР'!B480</f>
    </nc>
  </rcc>
  <rcc rId="11359" sId="1">
    <oc r="C480">
      <f>'W:\Экологи\РЕЕСТР М(П)НТКО\[Реестр М(П)НТКО г. Ханты-Мансийск.xlsx]РЕЕСТР'!C480</f>
    </oc>
    <nc r="C480">
      <f>'W:\Экологи\РЕЕСТР М(П)НТКО\[Реестр М(П)НТКО г. Ханты-Мансийск.xlsx]РЕЕСТР'!C480</f>
    </nc>
  </rcc>
  <rcc rId="11360" sId="1">
    <oc r="D480">
      <f>'W:\Экологи\РЕЕСТР М(П)НТКО\[Реестр М(П)НТКО г. Ханты-Мансийск.xlsx]РЕЕСТР'!D480</f>
    </oc>
    <nc r="D480">
      <f>'W:\Экологи\РЕЕСТР М(П)НТКО\[Реестр М(П)НТКО г. Ханты-Мансийск.xlsx]РЕЕСТР'!D480</f>
    </nc>
  </rcc>
  <rcc rId="11361" sId="1">
    <oc r="E480">
      <f>'W:\Экологи\РЕЕСТР М(П)НТКО\[Реестр М(П)НТКО г. Ханты-Мансийск.xlsx]РЕЕСТР'!F480</f>
    </oc>
    <nc r="E480">
      <f>'W:\Экологи\РЕЕСТР М(П)НТКО\[Реестр М(П)НТКО г. Ханты-Мансийск.xlsx]РЕЕСТР'!F480</f>
    </nc>
  </rcc>
  <rcc rId="11362" sId="1">
    <oc r="F480">
      <f>'W:\Экологи\РЕЕСТР М(П)НТКО\[Реестр М(П)НТКО г. Ханты-Мансийск.xlsx]РЕЕСТР'!H480</f>
    </oc>
    <nc r="F480">
      <f>'W:\Экологи\РЕЕСТР М(П)НТКО\[Реестр М(П)НТКО г. Ханты-Мансийск.xlsx]РЕЕСТР'!H480</f>
    </nc>
  </rcc>
  <rcc rId="11363" sId="1">
    <oc r="G480">
      <f>'W:\Экологи\РЕЕСТР М(П)НТКО\[Реестр М(П)НТКО г. Ханты-Мансийск.xlsx]РЕЕСТР'!I480</f>
    </oc>
    <nc r="G480">
      <f>'W:\Экологи\РЕЕСТР М(П)НТКО\[Реестр М(П)НТКО г. Ханты-Мансийск.xlsx]РЕЕСТР'!I480</f>
    </nc>
  </rcc>
  <rcc rId="11364" sId="1">
    <oc r="H480">
      <f>'W:\Экологи\РЕЕСТР М(П)НТКО\[Реестр М(П)НТКО г. Ханты-Мансийск.xlsx]РЕЕСТР'!J480</f>
    </oc>
    <nc r="H480">
      <f>'W:\Экологи\РЕЕСТР М(П)НТКО\[Реестр М(П)НТКО г. Ханты-Мансийск.xlsx]РЕЕСТР'!J480</f>
    </nc>
  </rcc>
  <rcc rId="11365" sId="1">
    <oc r="I480">
      <f>'W:\Экологи\РЕЕСТР М(П)НТКО\[Реестр М(П)НТКО г. Ханты-Мансийск.xlsx]РЕЕСТР'!K480</f>
    </oc>
    <nc r="I480">
      <f>'W:\Экологи\РЕЕСТР М(П)НТКО\[Реестр М(П)НТКО г. Ханты-Мансийск.xlsx]РЕЕСТР'!K480</f>
    </nc>
  </rcc>
  <rcc rId="11366" sId="1">
    <oc r="J480">
      <f>'W:\Экологи\РЕЕСТР М(П)НТКО\[Реестр М(П)НТКО г. Ханты-Мансийск.xlsx]РЕЕСТР'!L480</f>
    </oc>
    <nc r="J480">
      <f>'W:\Экологи\РЕЕСТР М(П)НТКО\[Реестр М(П)НТКО г. Ханты-Мансийск.xlsx]РЕЕСТР'!L480</f>
    </nc>
  </rcc>
  <rcc rId="11367" sId="1">
    <oc r="K480">
      <f>'W:\Экологи\РЕЕСТР М(П)НТКО\[Реестр М(П)НТКО г. Ханты-Мансийск.xlsx]РЕЕСТР'!M480</f>
    </oc>
    <nc r="K480">
      <f>'W:\Экологи\РЕЕСТР М(П)НТКО\[Реестр М(П)НТКО г. Ханты-Мансийск.xlsx]РЕЕСТР'!M480</f>
    </nc>
  </rcc>
  <rcc rId="11368" sId="1">
    <oc r="L480">
      <f>'W:\Экологи\РЕЕСТР М(П)НТКО\[Реестр М(П)НТКО г. Ханты-Мансийск.xlsx]РЕЕСТР'!N480</f>
    </oc>
    <nc r="L480">
      <f>'W:\Экологи\РЕЕСТР М(П)НТКО\[Реестр М(П)НТКО г. Ханты-Мансийск.xlsx]РЕЕСТР'!N480</f>
    </nc>
  </rcc>
  <rcc rId="11369" sId="1">
    <oc r="M480">
      <f>'W:\Экологи\РЕЕСТР М(П)НТКО\[Реестр М(П)НТКО г. Ханты-Мансийск.xlsx]РЕЕСТР'!O480</f>
    </oc>
    <nc r="M480">
      <f>'W:\Экологи\РЕЕСТР М(П)НТКО\[Реестр М(П)НТКО г. Ханты-Мансийск.xlsx]РЕЕСТР'!O480</f>
    </nc>
  </rcc>
  <rcc rId="11370" sId="1">
    <oc r="N480">
      <f>'W:\Экологи\РЕЕСТР М(П)НТКО\[Реестр М(П)НТКО г. Ханты-Мансийск.xlsx]РЕЕСТР'!P480</f>
    </oc>
    <nc r="N480">
      <f>'W:\Экологи\РЕЕСТР М(П)НТКО\[Реестр М(П)НТКО г. Ханты-Мансийск.xlsx]РЕЕСТР'!P480</f>
    </nc>
  </rcc>
  <rcc rId="11371" sId="1">
    <oc r="O480">
      <f>'W:\Экологи\РЕЕСТР М(П)НТКО\[Реестр М(П)НТКО г. Ханты-Мансийск.xlsx]РЕЕСТР'!Q480</f>
    </oc>
    <nc r="O480">
      <f>'W:\Экологи\РЕЕСТР М(П)НТКО\[Реестр М(П)НТКО г. Ханты-Мансийск.xlsx]РЕЕСТР'!Q480</f>
    </nc>
  </rcc>
  <rcc rId="11372" sId="1">
    <oc r="P480">
      <f>'W:\Экологи\РЕЕСТР М(П)НТКО\[Реестр М(П)НТКО г. Ханты-Мансийск.xlsx]РЕЕСТР'!R480</f>
    </oc>
    <nc r="P480">
      <f>'W:\Экологи\РЕЕСТР М(П)НТКО\[Реестр М(П)НТКО г. Ханты-Мансийск.xlsx]РЕЕСТР'!R480</f>
    </nc>
  </rcc>
  <rcc rId="11373" sId="1">
    <oc r="Q480">
      <f>'W:\Экологи\РЕЕСТР М(П)НТКО\[Реестр М(П)НТКО г. Ханты-Мансийск.xlsx]РЕЕСТР'!V480</f>
    </oc>
    <nc r="Q480">
      <f>'W:\Экологи\РЕЕСТР М(П)НТКО\[Реестр М(П)НТКО г. Ханты-Мансийск.xlsx]РЕЕСТР'!V480</f>
    </nc>
  </rcc>
  <rcc rId="11374" sId="1">
    <oc r="R480">
      <f>'W:\Экологи\РЕЕСТР М(П)НТКО\[Реестр М(П)НТКО г. Ханты-Мансийск.xlsx]РЕЕСТР'!W480</f>
    </oc>
    <nc r="R480">
      <f>'W:\Экологи\РЕЕСТР М(П)НТКО\[Реестр М(П)НТКО г. Ханты-Мансийск.xlsx]РЕЕСТР'!W480</f>
    </nc>
  </rcc>
  <rcc rId="11375" sId="1">
    <oc r="S480">
      <f>'W:\Экологи\РЕЕСТР М(П)НТКО\[Реестр М(П)НТКО г. Ханты-Мансийск.xlsx]РЕЕСТР'!X480</f>
    </oc>
    <nc r="S480">
      <f>'W:\Экологи\РЕЕСТР М(П)НТКО\[Реестр М(П)НТКО г. Ханты-Мансийск.xlsx]РЕЕСТР'!X480</f>
    </nc>
  </rcc>
  <rcc rId="11376" sId="1">
    <oc r="T480">
      <f>'W:\Экологи\РЕЕСТР М(П)НТКО\[Реестр М(П)НТКО г. Ханты-Мансийск.xlsx]РЕЕСТР'!AB480</f>
    </oc>
    <nc r="T480">
      <f>'W:\Экологи\РЕЕСТР М(П)НТКО\[Реестр М(П)НТКО г. Ханты-Мансийск.xlsx]РЕЕСТР'!AB480</f>
    </nc>
  </rcc>
  <rcc rId="11377" sId="1">
    <oc r="U480">
      <f>'W:\Экологи\РЕЕСТР М(П)НТКО\[Реестр М(П)НТКО г. Ханты-Мансийск.xlsx]РЕЕСТР'!AC480</f>
    </oc>
    <nc r="U480">
      <f>'W:\Экологи\РЕЕСТР М(П)НТКО\[Реестр М(П)НТКО г. Ханты-Мансийск.xlsx]РЕЕСТР'!AC480</f>
    </nc>
  </rcc>
  <rcc rId="11378" sId="1">
    <oc r="V480">
      <f>'W:\Экологи\РЕЕСТР М(П)НТКО\[Реестр М(П)НТКО г. Ханты-Мансийск.xlsx]РЕЕСТР'!AD480</f>
    </oc>
    <nc r="V480">
      <f>'W:\Экологи\РЕЕСТР М(П)НТКО\[Реестр М(П)НТКО г. Ханты-Мансийск.xlsx]РЕЕСТР'!AD480</f>
    </nc>
  </rcc>
  <rcc rId="11379" sId="1">
    <oc r="W480">
      <f>'W:\Экологи\РЕЕСТР М(П)НТКО\[Реестр М(П)НТКО г. Ханты-Мансийск.xlsx]РЕЕСТР'!AE480</f>
    </oc>
    <nc r="W480">
      <f>'W:\Экологи\РЕЕСТР М(П)НТКО\[Реестр М(П)НТКО г. Ханты-Мансийск.xlsx]РЕЕСТР'!AE480</f>
    </nc>
  </rcc>
  <rcc rId="11380" sId="1">
    <oc r="X480">
      <f>'W:\Экологи\РЕЕСТР М(П)НТКО\[Реестр М(П)НТКО г. Ханты-Мансийск.xlsx]РЕЕСТР'!AI480</f>
    </oc>
    <nc r="X480">
      <f>'W:\Экологи\РЕЕСТР М(П)НТКО\[Реестр М(П)НТКО г. Ханты-Мансийск.xlsx]РЕЕСТР'!AI480</f>
    </nc>
  </rcc>
  <rcc rId="11381" sId="1">
    <oc r="Y480">
      <f>'W:\Экологи\РЕЕСТР М(П)НТКО\[Реестр М(П)НТКО г. Ханты-Мансийск.xlsx]РЕЕСТР'!AM480</f>
    </oc>
    <nc r="Y480">
      <f>'W:\Экологи\РЕЕСТР М(П)НТКО\[Реестр М(П)НТКО г. Ханты-Мансийск.xlsx]РЕЕСТР'!AM480</f>
    </nc>
  </rcc>
  <rcc rId="11382" sId="1">
    <oc r="B481">
      <f>'W:\Экологи\РЕЕСТР М(П)НТКО\[Реестр М(П)НТКО г. Ханты-Мансийск.xlsx]РЕЕСТР'!B481</f>
    </oc>
    <nc r="B481">
      <f>'W:\Экологи\РЕЕСТР М(П)НТКО\[Реестр М(П)НТКО г. Ханты-Мансийск.xlsx]РЕЕСТР'!B481</f>
    </nc>
  </rcc>
  <rcc rId="11383" sId="1">
    <oc r="C481">
      <f>'W:\Экологи\РЕЕСТР М(П)НТКО\[Реестр М(П)НТКО г. Ханты-Мансийск.xlsx]РЕЕСТР'!C481</f>
    </oc>
    <nc r="C481">
      <f>'W:\Экологи\РЕЕСТР М(П)НТКО\[Реестр М(П)НТКО г. Ханты-Мансийск.xlsx]РЕЕСТР'!C481</f>
    </nc>
  </rcc>
  <rcc rId="11384" sId="1">
    <oc r="D481">
      <f>'W:\Экологи\РЕЕСТР М(П)НТКО\[Реестр М(П)НТКО г. Ханты-Мансийск.xlsx]РЕЕСТР'!D481</f>
    </oc>
    <nc r="D481">
      <f>'W:\Экологи\РЕЕСТР М(П)НТКО\[Реестр М(П)НТКО г. Ханты-Мансийск.xlsx]РЕЕСТР'!D481</f>
    </nc>
  </rcc>
  <rcc rId="11385" sId="1">
    <oc r="E481">
      <f>'W:\Экологи\РЕЕСТР М(П)НТКО\[Реестр М(П)НТКО г. Ханты-Мансийск.xlsx]РЕЕСТР'!F481</f>
    </oc>
    <nc r="E481">
      <f>'W:\Экологи\РЕЕСТР М(П)НТКО\[Реестр М(П)НТКО г. Ханты-Мансийск.xlsx]РЕЕСТР'!F481</f>
    </nc>
  </rcc>
  <rcc rId="11386" sId="1">
    <oc r="F481">
      <f>'W:\Экологи\РЕЕСТР М(П)НТКО\[Реестр М(П)НТКО г. Ханты-Мансийск.xlsx]РЕЕСТР'!H481</f>
    </oc>
    <nc r="F481">
      <f>'W:\Экологи\РЕЕСТР М(П)НТКО\[Реестр М(П)НТКО г. Ханты-Мансийск.xlsx]РЕЕСТР'!H481</f>
    </nc>
  </rcc>
  <rcc rId="11387" sId="1">
    <oc r="G481">
      <f>'W:\Экологи\РЕЕСТР М(П)НТКО\[Реестр М(П)НТКО г. Ханты-Мансийск.xlsx]РЕЕСТР'!I481</f>
    </oc>
    <nc r="G481">
      <f>'W:\Экологи\РЕЕСТР М(П)НТКО\[Реестр М(П)НТКО г. Ханты-Мансийск.xlsx]РЕЕСТР'!I481</f>
    </nc>
  </rcc>
  <rcc rId="11388" sId="1">
    <oc r="H481">
      <f>'W:\Экологи\РЕЕСТР М(П)НТКО\[Реестр М(П)НТКО г. Ханты-Мансийск.xlsx]РЕЕСТР'!J481</f>
    </oc>
    <nc r="H481">
      <f>'W:\Экологи\РЕЕСТР М(П)НТКО\[Реестр М(П)НТКО г. Ханты-Мансийск.xlsx]РЕЕСТР'!J481</f>
    </nc>
  </rcc>
  <rcc rId="11389" sId="1">
    <oc r="I481">
      <f>'W:\Экологи\РЕЕСТР М(П)НТКО\[Реестр М(П)НТКО г. Ханты-Мансийск.xlsx]РЕЕСТР'!K481</f>
    </oc>
    <nc r="I481">
      <f>'W:\Экологи\РЕЕСТР М(П)НТКО\[Реестр М(П)НТКО г. Ханты-Мансийск.xlsx]РЕЕСТР'!K481</f>
    </nc>
  </rcc>
  <rcc rId="11390" sId="1">
    <oc r="J481">
      <f>'W:\Экологи\РЕЕСТР М(П)НТКО\[Реестр М(П)НТКО г. Ханты-Мансийск.xlsx]РЕЕСТР'!L481</f>
    </oc>
    <nc r="J481">
      <f>'W:\Экологи\РЕЕСТР М(П)НТКО\[Реестр М(П)НТКО г. Ханты-Мансийск.xlsx]РЕЕСТР'!L481</f>
    </nc>
  </rcc>
  <rcc rId="11391" sId="1">
    <oc r="K481">
      <f>'W:\Экологи\РЕЕСТР М(П)НТКО\[Реестр М(П)НТКО г. Ханты-Мансийск.xlsx]РЕЕСТР'!M481</f>
    </oc>
    <nc r="K481">
      <f>'W:\Экологи\РЕЕСТР М(П)НТКО\[Реестр М(П)НТКО г. Ханты-Мансийск.xlsx]РЕЕСТР'!M481</f>
    </nc>
  </rcc>
  <rcc rId="11392" sId="1">
    <oc r="L481">
      <f>'W:\Экологи\РЕЕСТР М(П)НТКО\[Реестр М(П)НТКО г. Ханты-Мансийск.xlsx]РЕЕСТР'!N481</f>
    </oc>
    <nc r="L481">
      <f>'W:\Экологи\РЕЕСТР М(П)НТКО\[Реестр М(П)НТКО г. Ханты-Мансийск.xlsx]РЕЕСТР'!N481</f>
    </nc>
  </rcc>
  <rcc rId="11393" sId="1">
    <oc r="M481">
      <f>'W:\Экологи\РЕЕСТР М(П)НТКО\[Реестр М(П)НТКО г. Ханты-Мансийск.xlsx]РЕЕСТР'!O481</f>
    </oc>
    <nc r="M481">
      <f>'W:\Экологи\РЕЕСТР М(П)НТКО\[Реестр М(П)НТКО г. Ханты-Мансийск.xlsx]РЕЕСТР'!O481</f>
    </nc>
  </rcc>
  <rcc rId="11394" sId="1">
    <oc r="N481">
      <f>'W:\Экологи\РЕЕСТР М(П)НТКО\[Реестр М(П)НТКО г. Ханты-Мансийск.xlsx]РЕЕСТР'!P481</f>
    </oc>
    <nc r="N481">
      <f>'W:\Экологи\РЕЕСТР М(П)НТКО\[Реестр М(П)НТКО г. Ханты-Мансийск.xlsx]РЕЕСТР'!P481</f>
    </nc>
  </rcc>
  <rcc rId="11395" sId="1">
    <oc r="O481">
      <f>'W:\Экологи\РЕЕСТР М(П)НТКО\[Реестр М(П)НТКО г. Ханты-Мансийск.xlsx]РЕЕСТР'!Q481</f>
    </oc>
    <nc r="O481">
      <f>'W:\Экологи\РЕЕСТР М(П)НТКО\[Реестр М(П)НТКО г. Ханты-Мансийск.xlsx]РЕЕСТР'!Q481</f>
    </nc>
  </rcc>
  <rcc rId="11396" sId="1">
    <oc r="P481">
      <f>'W:\Экологи\РЕЕСТР М(П)НТКО\[Реестр М(П)НТКО г. Ханты-Мансийск.xlsx]РЕЕСТР'!R481</f>
    </oc>
    <nc r="P481">
      <f>'W:\Экологи\РЕЕСТР М(П)НТКО\[Реестр М(П)НТКО г. Ханты-Мансийск.xlsx]РЕЕСТР'!R481</f>
    </nc>
  </rcc>
  <rcc rId="11397" sId="1">
    <oc r="Q481">
      <f>'W:\Экологи\РЕЕСТР М(П)НТКО\[Реестр М(П)НТКО г. Ханты-Мансийск.xlsx]РЕЕСТР'!V481</f>
    </oc>
    <nc r="Q481">
      <f>'W:\Экологи\РЕЕСТР М(П)НТКО\[Реестр М(П)НТКО г. Ханты-Мансийск.xlsx]РЕЕСТР'!V481</f>
    </nc>
  </rcc>
  <rcc rId="11398" sId="1">
    <oc r="R481">
      <f>'W:\Экологи\РЕЕСТР М(П)НТКО\[Реестр М(П)НТКО г. Ханты-Мансийск.xlsx]РЕЕСТР'!W481</f>
    </oc>
    <nc r="R481">
      <f>'W:\Экологи\РЕЕСТР М(П)НТКО\[Реестр М(П)НТКО г. Ханты-Мансийск.xlsx]РЕЕСТР'!W481</f>
    </nc>
  </rcc>
  <rcc rId="11399" sId="1">
    <oc r="S481">
      <f>'W:\Экологи\РЕЕСТР М(П)НТКО\[Реестр М(П)НТКО г. Ханты-Мансийск.xlsx]РЕЕСТР'!X481</f>
    </oc>
    <nc r="S481">
      <f>'W:\Экологи\РЕЕСТР М(П)НТКО\[Реестр М(П)НТКО г. Ханты-Мансийск.xlsx]РЕЕСТР'!X481</f>
    </nc>
  </rcc>
  <rcc rId="11400" sId="1">
    <oc r="T481">
      <f>'W:\Экологи\РЕЕСТР М(П)НТКО\[Реестр М(П)НТКО г. Ханты-Мансийск.xlsx]РЕЕСТР'!AB481</f>
    </oc>
    <nc r="T481">
      <f>'W:\Экологи\РЕЕСТР М(П)НТКО\[Реестр М(П)НТКО г. Ханты-Мансийск.xlsx]РЕЕСТР'!AB481</f>
    </nc>
  </rcc>
  <rcc rId="11401" sId="1">
    <oc r="U481">
      <f>'W:\Экологи\РЕЕСТР М(П)НТКО\[Реестр М(П)НТКО г. Ханты-Мансийск.xlsx]РЕЕСТР'!AC481</f>
    </oc>
    <nc r="U481">
      <f>'W:\Экологи\РЕЕСТР М(П)НТКО\[Реестр М(П)НТКО г. Ханты-Мансийск.xlsx]РЕЕСТР'!AC481</f>
    </nc>
  </rcc>
  <rcc rId="11402" sId="1">
    <oc r="V481">
      <f>'W:\Экологи\РЕЕСТР М(П)НТКО\[Реестр М(П)НТКО г. Ханты-Мансийск.xlsx]РЕЕСТР'!AD481</f>
    </oc>
    <nc r="V481">
      <f>'W:\Экологи\РЕЕСТР М(П)НТКО\[Реестр М(П)НТКО г. Ханты-Мансийск.xlsx]РЕЕСТР'!AD481</f>
    </nc>
  </rcc>
  <rcc rId="11403" sId="1">
    <oc r="W481">
      <f>'W:\Экологи\РЕЕСТР М(П)НТКО\[Реестр М(П)НТКО г. Ханты-Мансийск.xlsx]РЕЕСТР'!AE481</f>
    </oc>
    <nc r="W481">
      <f>'W:\Экологи\РЕЕСТР М(П)НТКО\[Реестр М(П)НТКО г. Ханты-Мансийск.xlsx]РЕЕСТР'!AE481</f>
    </nc>
  </rcc>
  <rcc rId="11404" sId="1">
    <oc r="X481">
      <f>'W:\Экологи\РЕЕСТР М(П)НТКО\[Реестр М(П)НТКО г. Ханты-Мансийск.xlsx]РЕЕСТР'!AI481</f>
    </oc>
    <nc r="X481">
      <f>'W:\Экологи\РЕЕСТР М(П)НТКО\[Реестр М(П)НТКО г. Ханты-Мансийск.xlsx]РЕЕСТР'!AI481</f>
    </nc>
  </rcc>
  <rcc rId="11405" sId="1">
    <oc r="Y481">
      <f>'W:\Экологи\РЕЕСТР М(П)НТКО\[Реестр М(П)НТКО г. Ханты-Мансийск.xlsx]РЕЕСТР'!AM481</f>
    </oc>
    <nc r="Y481">
      <f>'W:\Экологи\РЕЕСТР М(П)НТКО\[Реестр М(П)НТКО г. Ханты-Мансийск.xlsx]РЕЕСТР'!AM481</f>
    </nc>
  </rcc>
  <rcc rId="11406" sId="1">
    <oc r="B482">
      <f>'W:\Экологи\РЕЕСТР М(П)НТКО\[Реестр М(П)НТКО г. Ханты-Мансийск.xlsx]РЕЕСТР'!B482</f>
    </oc>
    <nc r="B482">
      <f>'W:\Экологи\РЕЕСТР М(П)НТКО\[Реестр М(П)НТКО г. Ханты-Мансийск.xlsx]РЕЕСТР'!B482</f>
    </nc>
  </rcc>
  <rcc rId="11407" sId="1">
    <oc r="C482">
      <f>'W:\Экологи\РЕЕСТР М(П)НТКО\[Реестр М(П)НТКО г. Ханты-Мансийск.xlsx]РЕЕСТР'!C482</f>
    </oc>
    <nc r="C482">
      <f>'W:\Экологи\РЕЕСТР М(П)НТКО\[Реестр М(П)НТКО г. Ханты-Мансийск.xlsx]РЕЕСТР'!C482</f>
    </nc>
  </rcc>
  <rcc rId="11408" sId="1">
    <oc r="D482">
      <f>'W:\Экологи\РЕЕСТР М(П)НТКО\[Реестр М(П)НТКО г. Ханты-Мансийск.xlsx]РЕЕСТР'!D482</f>
    </oc>
    <nc r="D482">
      <f>'W:\Экологи\РЕЕСТР М(П)НТКО\[Реестр М(П)НТКО г. Ханты-Мансийск.xlsx]РЕЕСТР'!D482</f>
    </nc>
  </rcc>
  <rcc rId="11409" sId="1">
    <oc r="E482">
      <f>'W:\Экологи\РЕЕСТР М(П)НТКО\[Реестр М(П)НТКО г. Ханты-Мансийск.xlsx]РЕЕСТР'!F482</f>
    </oc>
    <nc r="E482">
      <f>'W:\Экологи\РЕЕСТР М(П)НТКО\[Реестр М(П)НТКО г. Ханты-Мансийск.xlsx]РЕЕСТР'!F482</f>
    </nc>
  </rcc>
  <rcc rId="11410" sId="1">
    <oc r="F482">
      <f>'W:\Экологи\РЕЕСТР М(П)НТКО\[Реестр М(П)НТКО г. Ханты-Мансийск.xlsx]РЕЕСТР'!H482</f>
    </oc>
    <nc r="F482">
      <f>'W:\Экологи\РЕЕСТР М(П)НТКО\[Реестр М(П)НТКО г. Ханты-Мансийск.xlsx]РЕЕСТР'!H482</f>
    </nc>
  </rcc>
  <rcc rId="11411" sId="1">
    <oc r="G482">
      <f>'W:\Экологи\РЕЕСТР М(П)НТКО\[Реестр М(П)НТКО г. Ханты-Мансийск.xlsx]РЕЕСТР'!I482</f>
    </oc>
    <nc r="G482">
      <f>'W:\Экологи\РЕЕСТР М(П)НТКО\[Реестр М(П)НТКО г. Ханты-Мансийск.xlsx]РЕЕСТР'!I482</f>
    </nc>
  </rcc>
  <rcc rId="11412" sId="1">
    <oc r="H482">
      <f>'W:\Экологи\РЕЕСТР М(П)НТКО\[Реестр М(П)НТКО г. Ханты-Мансийск.xlsx]РЕЕСТР'!J482</f>
    </oc>
    <nc r="H482">
      <f>'W:\Экологи\РЕЕСТР М(П)НТКО\[Реестр М(П)НТКО г. Ханты-Мансийск.xlsx]РЕЕСТР'!J482</f>
    </nc>
  </rcc>
  <rcc rId="11413" sId="1">
    <oc r="I482">
      <f>'W:\Экологи\РЕЕСТР М(П)НТКО\[Реестр М(П)НТКО г. Ханты-Мансийск.xlsx]РЕЕСТР'!K482</f>
    </oc>
    <nc r="I482">
      <f>'W:\Экологи\РЕЕСТР М(П)НТКО\[Реестр М(П)НТКО г. Ханты-Мансийск.xlsx]РЕЕСТР'!K482</f>
    </nc>
  </rcc>
  <rcc rId="11414" sId="1">
    <oc r="J482">
      <f>'W:\Экологи\РЕЕСТР М(П)НТКО\[Реестр М(П)НТКО г. Ханты-Мансийск.xlsx]РЕЕСТР'!L482</f>
    </oc>
    <nc r="J482">
      <f>'W:\Экологи\РЕЕСТР М(П)НТКО\[Реестр М(П)НТКО г. Ханты-Мансийск.xlsx]РЕЕСТР'!L482</f>
    </nc>
  </rcc>
  <rcc rId="11415" sId="1">
    <oc r="K482">
      <f>'W:\Экологи\РЕЕСТР М(П)НТКО\[Реестр М(П)НТКО г. Ханты-Мансийск.xlsx]РЕЕСТР'!M482</f>
    </oc>
    <nc r="K482">
      <f>'W:\Экологи\РЕЕСТР М(П)НТКО\[Реестр М(П)НТКО г. Ханты-Мансийск.xlsx]РЕЕСТР'!M482</f>
    </nc>
  </rcc>
  <rcc rId="11416" sId="1">
    <oc r="L482">
      <f>'W:\Экологи\РЕЕСТР М(П)НТКО\[Реестр М(П)НТКО г. Ханты-Мансийск.xlsx]РЕЕСТР'!N482</f>
    </oc>
    <nc r="L482">
      <f>'W:\Экологи\РЕЕСТР М(П)НТКО\[Реестр М(П)НТКО г. Ханты-Мансийск.xlsx]РЕЕСТР'!N482</f>
    </nc>
  </rcc>
  <rcc rId="11417" sId="1">
    <oc r="M482">
      <f>'W:\Экологи\РЕЕСТР М(П)НТКО\[Реестр М(П)НТКО г. Ханты-Мансийск.xlsx]РЕЕСТР'!O482</f>
    </oc>
    <nc r="M482">
      <f>'W:\Экологи\РЕЕСТР М(П)НТКО\[Реестр М(П)НТКО г. Ханты-Мансийск.xlsx]РЕЕСТР'!O482</f>
    </nc>
  </rcc>
  <rcc rId="11418" sId="1">
    <oc r="N482">
      <f>'W:\Экологи\РЕЕСТР М(П)НТКО\[Реестр М(П)НТКО г. Ханты-Мансийск.xlsx]РЕЕСТР'!P482</f>
    </oc>
    <nc r="N482">
      <f>'W:\Экологи\РЕЕСТР М(П)НТКО\[Реестр М(П)НТКО г. Ханты-Мансийск.xlsx]РЕЕСТР'!P482</f>
    </nc>
  </rcc>
  <rcc rId="11419" sId="1">
    <oc r="O482">
      <f>'W:\Экологи\РЕЕСТР М(П)НТКО\[Реестр М(П)НТКО г. Ханты-Мансийск.xlsx]РЕЕСТР'!Q482</f>
    </oc>
    <nc r="O482">
      <f>'W:\Экологи\РЕЕСТР М(П)НТКО\[Реестр М(П)НТКО г. Ханты-Мансийск.xlsx]РЕЕСТР'!Q482</f>
    </nc>
  </rcc>
  <rcc rId="11420" sId="1">
    <oc r="P482">
      <f>'W:\Экологи\РЕЕСТР М(П)НТКО\[Реестр М(П)НТКО г. Ханты-Мансийск.xlsx]РЕЕСТР'!R482</f>
    </oc>
    <nc r="P482">
      <f>'W:\Экологи\РЕЕСТР М(П)НТКО\[Реестр М(П)НТКО г. Ханты-Мансийск.xlsx]РЕЕСТР'!R482</f>
    </nc>
  </rcc>
  <rcc rId="11421" sId="1">
    <oc r="Q482">
      <f>'W:\Экологи\РЕЕСТР М(П)НТКО\[Реестр М(П)НТКО г. Ханты-Мансийск.xlsx]РЕЕСТР'!V482</f>
    </oc>
    <nc r="Q482">
      <f>'W:\Экологи\РЕЕСТР М(П)НТКО\[Реестр М(П)НТКО г. Ханты-Мансийск.xlsx]РЕЕСТР'!V482</f>
    </nc>
  </rcc>
  <rcc rId="11422" sId="1">
    <oc r="R482">
      <f>'W:\Экологи\РЕЕСТР М(П)НТКО\[Реестр М(П)НТКО г. Ханты-Мансийск.xlsx]РЕЕСТР'!W482</f>
    </oc>
    <nc r="R482">
      <f>'W:\Экологи\РЕЕСТР М(П)НТКО\[Реестр М(П)НТКО г. Ханты-Мансийск.xlsx]РЕЕСТР'!W482</f>
    </nc>
  </rcc>
  <rcc rId="11423" sId="1">
    <oc r="S482">
      <f>'W:\Экологи\РЕЕСТР М(П)НТКО\[Реестр М(П)НТКО г. Ханты-Мансийск.xlsx]РЕЕСТР'!X482</f>
    </oc>
    <nc r="S482">
      <f>'W:\Экологи\РЕЕСТР М(П)НТКО\[Реестр М(П)НТКО г. Ханты-Мансийск.xlsx]РЕЕСТР'!X482</f>
    </nc>
  </rcc>
  <rcc rId="11424" sId="1">
    <oc r="T482">
      <f>'W:\Экологи\РЕЕСТР М(П)НТКО\[Реестр М(П)НТКО г. Ханты-Мансийск.xlsx]РЕЕСТР'!AB482</f>
    </oc>
    <nc r="T482">
      <f>'W:\Экологи\РЕЕСТР М(П)НТКО\[Реестр М(П)НТКО г. Ханты-Мансийск.xlsx]РЕЕСТР'!AB482</f>
    </nc>
  </rcc>
  <rcc rId="11425" sId="1">
    <oc r="U482">
      <f>'W:\Экологи\РЕЕСТР М(П)НТКО\[Реестр М(П)НТКО г. Ханты-Мансийск.xlsx]РЕЕСТР'!AC482</f>
    </oc>
    <nc r="U482">
      <f>'W:\Экологи\РЕЕСТР М(П)НТКО\[Реестр М(П)НТКО г. Ханты-Мансийск.xlsx]РЕЕСТР'!AC482</f>
    </nc>
  </rcc>
  <rcc rId="11426" sId="1">
    <oc r="V482">
      <f>'W:\Экологи\РЕЕСТР М(П)НТКО\[Реестр М(П)НТКО г. Ханты-Мансийск.xlsx]РЕЕСТР'!AD482</f>
    </oc>
    <nc r="V482">
      <f>'W:\Экологи\РЕЕСТР М(П)НТКО\[Реестр М(П)НТКО г. Ханты-Мансийск.xlsx]РЕЕСТР'!AD482</f>
    </nc>
  </rcc>
  <rcc rId="11427" sId="1">
    <oc r="W482">
      <f>'W:\Экологи\РЕЕСТР М(П)НТКО\[Реестр М(П)НТКО г. Ханты-Мансийск.xlsx]РЕЕСТР'!AE482</f>
    </oc>
    <nc r="W482">
      <f>'W:\Экологи\РЕЕСТР М(П)НТКО\[Реестр М(П)НТКО г. Ханты-Мансийск.xlsx]РЕЕСТР'!AE482</f>
    </nc>
  </rcc>
  <rcc rId="11428" sId="1">
    <oc r="X482">
      <f>'W:\Экологи\РЕЕСТР М(П)НТКО\[Реестр М(П)НТКО г. Ханты-Мансийск.xlsx]РЕЕСТР'!AI482</f>
    </oc>
    <nc r="X482">
      <f>'W:\Экологи\РЕЕСТР М(П)НТКО\[Реестр М(П)НТКО г. Ханты-Мансийск.xlsx]РЕЕСТР'!AI482</f>
    </nc>
  </rcc>
  <rcc rId="11429" sId="1">
    <oc r="Y482">
      <f>'W:\Экологи\РЕЕСТР М(П)НТКО\[Реестр М(П)НТКО г. Ханты-Мансийск.xlsx]РЕЕСТР'!AM482</f>
    </oc>
    <nc r="Y482">
      <f>'W:\Экологи\РЕЕСТР М(П)НТКО\[Реестр М(П)НТКО г. Ханты-Мансийск.xlsx]РЕЕСТР'!AM482</f>
    </nc>
  </rcc>
  <rcc rId="11430" sId="1">
    <oc r="B483">
      <f>'W:\Экологи\РЕЕСТР М(П)НТКО\[Реестр М(П)НТКО г. Ханты-Мансийск.xlsx]РЕЕСТР'!B483</f>
    </oc>
    <nc r="B483">
      <f>'W:\Экологи\РЕЕСТР М(П)НТКО\[Реестр М(П)НТКО г. Ханты-Мансийск.xlsx]РЕЕСТР'!B483</f>
    </nc>
  </rcc>
  <rcc rId="11431" sId="1">
    <oc r="C483">
      <f>'W:\Экологи\РЕЕСТР М(П)НТКО\[Реестр М(П)НТКО г. Ханты-Мансийск.xlsx]РЕЕСТР'!C483</f>
    </oc>
    <nc r="C483">
      <f>'W:\Экологи\РЕЕСТР М(П)НТКО\[Реестр М(П)НТКО г. Ханты-Мансийск.xlsx]РЕЕСТР'!C483</f>
    </nc>
  </rcc>
  <rcc rId="11432" sId="1">
    <oc r="D483">
      <f>'W:\Экологи\РЕЕСТР М(П)НТКО\[Реестр М(П)НТКО г. Ханты-Мансийск.xlsx]РЕЕСТР'!D483</f>
    </oc>
    <nc r="D483">
      <f>'W:\Экологи\РЕЕСТР М(П)НТКО\[Реестр М(П)НТКО г. Ханты-Мансийск.xlsx]РЕЕСТР'!D483</f>
    </nc>
  </rcc>
  <rcc rId="11433" sId="1">
    <oc r="E483">
      <f>'W:\Экологи\РЕЕСТР М(П)НТКО\[Реестр М(П)НТКО г. Ханты-Мансийск.xlsx]РЕЕСТР'!F483</f>
    </oc>
    <nc r="E483">
      <f>'W:\Экологи\РЕЕСТР М(П)НТКО\[Реестр М(П)НТКО г. Ханты-Мансийск.xlsx]РЕЕСТР'!F483</f>
    </nc>
  </rcc>
  <rcc rId="11434" sId="1">
    <oc r="F483">
      <f>'W:\Экологи\РЕЕСТР М(П)НТКО\[Реестр М(П)НТКО г. Ханты-Мансийск.xlsx]РЕЕСТР'!H483</f>
    </oc>
    <nc r="F483">
      <f>'W:\Экологи\РЕЕСТР М(П)НТКО\[Реестр М(П)НТКО г. Ханты-Мансийск.xlsx]РЕЕСТР'!H483</f>
    </nc>
  </rcc>
  <rcc rId="11435" sId="1">
    <oc r="G483">
      <f>'W:\Экологи\РЕЕСТР М(П)НТКО\[Реестр М(П)НТКО г. Ханты-Мансийск.xlsx]РЕЕСТР'!I483</f>
    </oc>
    <nc r="G483">
      <f>'W:\Экологи\РЕЕСТР М(П)НТКО\[Реестр М(П)НТКО г. Ханты-Мансийск.xlsx]РЕЕСТР'!I483</f>
    </nc>
  </rcc>
  <rcc rId="11436" sId="1">
    <oc r="H483">
      <f>'W:\Экологи\РЕЕСТР М(П)НТКО\[Реестр М(П)НТКО г. Ханты-Мансийск.xlsx]РЕЕСТР'!J483</f>
    </oc>
    <nc r="H483">
      <f>'W:\Экологи\РЕЕСТР М(П)НТКО\[Реестр М(П)НТКО г. Ханты-Мансийск.xlsx]РЕЕСТР'!J483</f>
    </nc>
  </rcc>
  <rcc rId="11437" sId="1">
    <oc r="I483">
      <f>'W:\Экологи\РЕЕСТР М(П)НТКО\[Реестр М(П)НТКО г. Ханты-Мансийск.xlsx]РЕЕСТР'!K483</f>
    </oc>
    <nc r="I483">
      <f>'W:\Экологи\РЕЕСТР М(П)НТКО\[Реестр М(П)НТКО г. Ханты-Мансийск.xlsx]РЕЕСТР'!K483</f>
    </nc>
  </rcc>
  <rcc rId="11438" sId="1">
    <oc r="J483">
      <f>'W:\Экологи\РЕЕСТР М(П)НТКО\[Реестр М(П)НТКО г. Ханты-Мансийск.xlsx]РЕЕСТР'!L483</f>
    </oc>
    <nc r="J483">
      <f>'W:\Экологи\РЕЕСТР М(П)НТКО\[Реестр М(П)НТКО г. Ханты-Мансийск.xlsx]РЕЕСТР'!L483</f>
    </nc>
  </rcc>
  <rcc rId="11439" sId="1">
    <oc r="K483">
      <f>'W:\Экологи\РЕЕСТР М(П)НТКО\[Реестр М(П)НТКО г. Ханты-Мансийск.xlsx]РЕЕСТР'!M483</f>
    </oc>
    <nc r="K483">
      <f>'W:\Экологи\РЕЕСТР М(П)НТКО\[Реестр М(П)НТКО г. Ханты-Мансийск.xlsx]РЕЕСТР'!M483</f>
    </nc>
  </rcc>
  <rcc rId="11440" sId="1">
    <oc r="L483">
      <f>'W:\Экологи\РЕЕСТР М(П)НТКО\[Реестр М(П)НТКО г. Ханты-Мансийск.xlsx]РЕЕСТР'!N483</f>
    </oc>
    <nc r="L483">
      <f>'W:\Экологи\РЕЕСТР М(П)НТКО\[Реестр М(П)НТКО г. Ханты-Мансийск.xlsx]РЕЕСТР'!N483</f>
    </nc>
  </rcc>
  <rcc rId="11441" sId="1">
    <oc r="M483">
      <f>'W:\Экологи\РЕЕСТР М(П)НТКО\[Реестр М(П)НТКО г. Ханты-Мансийск.xlsx]РЕЕСТР'!O483</f>
    </oc>
    <nc r="M483">
      <f>'W:\Экологи\РЕЕСТР М(П)НТКО\[Реестр М(П)НТКО г. Ханты-Мансийск.xlsx]РЕЕСТР'!O483</f>
    </nc>
  </rcc>
  <rcc rId="11442" sId="1">
    <oc r="N483">
      <f>'W:\Экологи\РЕЕСТР М(П)НТКО\[Реестр М(П)НТКО г. Ханты-Мансийск.xlsx]РЕЕСТР'!P483</f>
    </oc>
    <nc r="N483">
      <f>'W:\Экологи\РЕЕСТР М(П)НТКО\[Реестр М(П)НТКО г. Ханты-Мансийск.xlsx]РЕЕСТР'!P483</f>
    </nc>
  </rcc>
  <rcc rId="11443" sId="1">
    <oc r="O483">
      <f>'W:\Экологи\РЕЕСТР М(П)НТКО\[Реестр М(П)НТКО г. Ханты-Мансийск.xlsx]РЕЕСТР'!Q483</f>
    </oc>
    <nc r="O483">
      <f>'W:\Экологи\РЕЕСТР М(П)НТКО\[Реестр М(П)НТКО г. Ханты-Мансийск.xlsx]РЕЕСТР'!Q483</f>
    </nc>
  </rcc>
  <rcc rId="11444" sId="1">
    <oc r="P483">
      <f>'W:\Экологи\РЕЕСТР М(П)НТКО\[Реестр М(П)НТКО г. Ханты-Мансийск.xlsx]РЕЕСТР'!R483</f>
    </oc>
    <nc r="P483">
      <f>'W:\Экологи\РЕЕСТР М(П)НТКО\[Реестр М(П)НТКО г. Ханты-Мансийск.xlsx]РЕЕСТР'!R483</f>
    </nc>
  </rcc>
  <rcc rId="11445" sId="1">
    <oc r="Q483">
      <f>'W:\Экологи\РЕЕСТР М(П)НТКО\[Реестр М(П)НТКО г. Ханты-Мансийск.xlsx]РЕЕСТР'!V483</f>
    </oc>
    <nc r="Q483">
      <f>'W:\Экологи\РЕЕСТР М(П)НТКО\[Реестр М(П)НТКО г. Ханты-Мансийск.xlsx]РЕЕСТР'!V483</f>
    </nc>
  </rcc>
  <rcc rId="11446" sId="1">
    <oc r="R483">
      <f>'W:\Экологи\РЕЕСТР М(П)НТКО\[Реестр М(П)НТКО г. Ханты-Мансийск.xlsx]РЕЕСТР'!W483</f>
    </oc>
    <nc r="R483">
      <f>'W:\Экологи\РЕЕСТР М(П)НТКО\[Реестр М(П)НТКО г. Ханты-Мансийск.xlsx]РЕЕСТР'!W483</f>
    </nc>
  </rcc>
  <rcc rId="11447" sId="1">
    <oc r="S483">
      <f>'W:\Экологи\РЕЕСТР М(П)НТКО\[Реестр М(П)НТКО г. Ханты-Мансийск.xlsx]РЕЕСТР'!X483</f>
    </oc>
    <nc r="S483">
      <f>'W:\Экологи\РЕЕСТР М(П)НТКО\[Реестр М(П)НТКО г. Ханты-Мансийск.xlsx]РЕЕСТР'!X483</f>
    </nc>
  </rcc>
  <rcc rId="11448" sId="1">
    <oc r="T483">
      <f>'W:\Экологи\РЕЕСТР М(П)НТКО\[Реестр М(П)НТКО г. Ханты-Мансийск.xlsx]РЕЕСТР'!AB483</f>
    </oc>
    <nc r="T483">
      <f>'W:\Экологи\РЕЕСТР М(П)НТКО\[Реестр М(П)НТКО г. Ханты-Мансийск.xlsx]РЕЕСТР'!AB483</f>
    </nc>
  </rcc>
  <rcc rId="11449" sId="1">
    <oc r="U483">
      <f>'W:\Экологи\РЕЕСТР М(П)НТКО\[Реестр М(П)НТКО г. Ханты-Мансийск.xlsx]РЕЕСТР'!AC483</f>
    </oc>
    <nc r="U483">
      <f>'W:\Экологи\РЕЕСТР М(П)НТКО\[Реестр М(П)НТКО г. Ханты-Мансийск.xlsx]РЕЕСТР'!AC483</f>
    </nc>
  </rcc>
  <rcc rId="11450" sId="1">
    <oc r="V483">
      <f>'W:\Экологи\РЕЕСТР М(П)НТКО\[Реестр М(П)НТКО г. Ханты-Мансийск.xlsx]РЕЕСТР'!AD483</f>
    </oc>
    <nc r="V483">
      <f>'W:\Экологи\РЕЕСТР М(П)НТКО\[Реестр М(П)НТКО г. Ханты-Мансийск.xlsx]РЕЕСТР'!AD483</f>
    </nc>
  </rcc>
  <rcc rId="11451" sId="1">
    <oc r="W483">
      <f>'W:\Экологи\РЕЕСТР М(П)НТКО\[Реестр М(П)НТКО г. Ханты-Мансийск.xlsx]РЕЕСТР'!AE483</f>
    </oc>
    <nc r="W483">
      <f>'W:\Экологи\РЕЕСТР М(П)НТКО\[Реестр М(П)НТКО г. Ханты-Мансийск.xlsx]РЕЕСТР'!AE483</f>
    </nc>
  </rcc>
  <rcc rId="11452" sId="1">
    <oc r="X483">
      <f>'W:\Экологи\РЕЕСТР М(П)НТКО\[Реестр М(П)НТКО г. Ханты-Мансийск.xlsx]РЕЕСТР'!AI483</f>
    </oc>
    <nc r="X483">
      <f>'W:\Экологи\РЕЕСТР М(П)НТКО\[Реестр М(П)НТКО г. Ханты-Мансийск.xlsx]РЕЕСТР'!AI483</f>
    </nc>
  </rcc>
  <rcc rId="11453" sId="1">
    <oc r="Y483">
      <f>'W:\Экологи\РЕЕСТР М(П)НТКО\[Реестр М(П)НТКО г. Ханты-Мансийск.xlsx]РЕЕСТР'!AM483</f>
    </oc>
    <nc r="Y483">
      <f>'W:\Экологи\РЕЕСТР М(П)НТКО\[Реестр М(П)НТКО г. Ханты-Мансийск.xlsx]РЕЕСТР'!AM483</f>
    </nc>
  </rcc>
  <rcc rId="11454" sId="1">
    <oc r="B484">
      <f>'W:\Экологи\РЕЕСТР М(П)НТКО\[Реестр М(П)НТКО г. Ханты-Мансийск.xlsx]РЕЕСТР'!B484</f>
    </oc>
    <nc r="B484">
      <f>'W:\Экологи\РЕЕСТР М(П)НТКО\[Реестр М(П)НТКО г. Ханты-Мансийск.xlsx]РЕЕСТР'!B484</f>
    </nc>
  </rcc>
  <rcc rId="11455" sId="1">
    <oc r="C484">
      <f>'W:\Экологи\РЕЕСТР М(П)НТКО\[Реестр М(П)НТКО г. Ханты-Мансийск.xlsx]РЕЕСТР'!C484</f>
    </oc>
    <nc r="C484">
      <f>'W:\Экологи\РЕЕСТР М(П)НТКО\[Реестр М(П)НТКО г. Ханты-Мансийск.xlsx]РЕЕСТР'!C484</f>
    </nc>
  </rcc>
  <rcc rId="11456" sId="1">
    <oc r="D484">
      <f>'W:\Экологи\РЕЕСТР М(П)НТКО\[Реестр М(П)НТКО г. Ханты-Мансийск.xlsx]РЕЕСТР'!D484</f>
    </oc>
    <nc r="D484">
      <f>'W:\Экологи\РЕЕСТР М(П)НТКО\[Реестр М(П)НТКО г. Ханты-Мансийск.xlsx]РЕЕСТР'!D484</f>
    </nc>
  </rcc>
  <rcc rId="11457" sId="1">
    <oc r="E484">
      <f>'W:\Экологи\РЕЕСТР М(П)НТКО\[Реестр М(П)НТКО г. Ханты-Мансийск.xlsx]РЕЕСТР'!F484</f>
    </oc>
    <nc r="E484">
      <f>'W:\Экологи\РЕЕСТР М(П)НТКО\[Реестр М(П)НТКО г. Ханты-Мансийск.xlsx]РЕЕСТР'!F484</f>
    </nc>
  </rcc>
  <rcc rId="11458" sId="1">
    <oc r="F484">
      <f>'W:\Экологи\РЕЕСТР М(П)НТКО\[Реестр М(П)НТКО г. Ханты-Мансийск.xlsx]РЕЕСТР'!H484</f>
    </oc>
    <nc r="F484">
      <f>'W:\Экологи\РЕЕСТР М(П)НТКО\[Реестр М(П)НТКО г. Ханты-Мансийск.xlsx]РЕЕСТР'!H484</f>
    </nc>
  </rcc>
  <rcc rId="11459" sId="1">
    <oc r="G484">
      <f>'W:\Экологи\РЕЕСТР М(П)НТКО\[Реестр М(П)НТКО г. Ханты-Мансийск.xlsx]РЕЕСТР'!I484</f>
    </oc>
    <nc r="G484">
      <f>'W:\Экологи\РЕЕСТР М(П)НТКО\[Реестр М(П)НТКО г. Ханты-Мансийск.xlsx]РЕЕСТР'!I484</f>
    </nc>
  </rcc>
  <rcc rId="11460" sId="1">
    <oc r="H484">
      <f>'W:\Экологи\РЕЕСТР М(П)НТКО\[Реестр М(П)НТКО г. Ханты-Мансийск.xlsx]РЕЕСТР'!J484</f>
    </oc>
    <nc r="H484">
      <f>'W:\Экологи\РЕЕСТР М(П)НТКО\[Реестр М(П)НТКО г. Ханты-Мансийск.xlsx]РЕЕСТР'!J484</f>
    </nc>
  </rcc>
  <rcc rId="11461" sId="1">
    <oc r="I484">
      <f>'W:\Экологи\РЕЕСТР М(П)НТКО\[Реестр М(П)НТКО г. Ханты-Мансийск.xlsx]РЕЕСТР'!K484</f>
    </oc>
    <nc r="I484">
      <f>'W:\Экологи\РЕЕСТР М(П)НТКО\[Реестр М(П)НТКО г. Ханты-Мансийск.xlsx]РЕЕСТР'!K484</f>
    </nc>
  </rcc>
  <rcc rId="11462" sId="1">
    <oc r="J484">
      <f>'W:\Экологи\РЕЕСТР М(П)НТКО\[Реестр М(П)НТКО г. Ханты-Мансийск.xlsx]РЕЕСТР'!L484</f>
    </oc>
    <nc r="J484">
      <f>'W:\Экологи\РЕЕСТР М(П)НТКО\[Реестр М(П)НТКО г. Ханты-Мансийск.xlsx]РЕЕСТР'!L484</f>
    </nc>
  </rcc>
  <rcc rId="11463" sId="1">
    <oc r="K484">
      <f>'W:\Экологи\РЕЕСТР М(П)НТКО\[Реестр М(П)НТКО г. Ханты-Мансийск.xlsx]РЕЕСТР'!M484</f>
    </oc>
    <nc r="K484">
      <f>'W:\Экологи\РЕЕСТР М(П)НТКО\[Реестр М(П)НТКО г. Ханты-Мансийск.xlsx]РЕЕСТР'!M484</f>
    </nc>
  </rcc>
  <rcc rId="11464" sId="1">
    <oc r="L484">
      <f>'W:\Экологи\РЕЕСТР М(П)НТКО\[Реестр М(П)НТКО г. Ханты-Мансийск.xlsx]РЕЕСТР'!N484</f>
    </oc>
    <nc r="L484">
      <f>'W:\Экологи\РЕЕСТР М(П)НТКО\[Реестр М(П)НТКО г. Ханты-Мансийск.xlsx]РЕЕСТР'!N484</f>
    </nc>
  </rcc>
  <rcc rId="11465" sId="1">
    <oc r="M484">
      <f>'W:\Экологи\РЕЕСТР М(П)НТКО\[Реестр М(П)НТКО г. Ханты-Мансийск.xlsx]РЕЕСТР'!O484</f>
    </oc>
    <nc r="M484">
      <f>'W:\Экологи\РЕЕСТР М(П)НТКО\[Реестр М(П)НТКО г. Ханты-Мансийск.xlsx]РЕЕСТР'!O484</f>
    </nc>
  </rcc>
  <rcc rId="11466" sId="1">
    <oc r="N484">
      <f>'W:\Экологи\РЕЕСТР М(П)НТКО\[Реестр М(П)НТКО г. Ханты-Мансийск.xlsx]РЕЕСТР'!P484</f>
    </oc>
    <nc r="N484">
      <f>'W:\Экологи\РЕЕСТР М(П)НТКО\[Реестр М(П)НТКО г. Ханты-Мансийск.xlsx]РЕЕСТР'!P484</f>
    </nc>
  </rcc>
  <rcc rId="11467" sId="1">
    <oc r="O484">
      <f>'W:\Экологи\РЕЕСТР М(П)НТКО\[Реестр М(П)НТКО г. Ханты-Мансийск.xlsx]РЕЕСТР'!Q484</f>
    </oc>
    <nc r="O484">
      <f>'W:\Экологи\РЕЕСТР М(П)НТКО\[Реестр М(П)НТКО г. Ханты-Мансийск.xlsx]РЕЕСТР'!Q484</f>
    </nc>
  </rcc>
  <rcc rId="11468" sId="1">
    <oc r="P484">
      <f>'W:\Экологи\РЕЕСТР М(П)НТКО\[Реестр М(П)НТКО г. Ханты-Мансийск.xlsx]РЕЕСТР'!R484</f>
    </oc>
    <nc r="P484">
      <f>'W:\Экологи\РЕЕСТР М(П)НТКО\[Реестр М(П)НТКО г. Ханты-Мансийск.xlsx]РЕЕСТР'!R484</f>
    </nc>
  </rcc>
  <rcc rId="11469" sId="1">
    <oc r="Q484">
      <f>'W:\Экологи\РЕЕСТР М(П)НТКО\[Реестр М(П)НТКО г. Ханты-Мансийск.xlsx]РЕЕСТР'!V484</f>
    </oc>
    <nc r="Q484">
      <f>'W:\Экологи\РЕЕСТР М(П)НТКО\[Реестр М(П)НТКО г. Ханты-Мансийск.xlsx]РЕЕСТР'!V484</f>
    </nc>
  </rcc>
  <rcc rId="11470" sId="1">
    <oc r="R484">
      <f>'W:\Экологи\РЕЕСТР М(П)НТКО\[Реестр М(П)НТКО г. Ханты-Мансийск.xlsx]РЕЕСТР'!W484</f>
    </oc>
    <nc r="R484">
      <f>'W:\Экологи\РЕЕСТР М(П)НТКО\[Реестр М(П)НТКО г. Ханты-Мансийск.xlsx]РЕЕСТР'!W484</f>
    </nc>
  </rcc>
  <rcc rId="11471" sId="1">
    <oc r="S484">
      <f>'W:\Экологи\РЕЕСТР М(П)НТКО\[Реестр М(П)НТКО г. Ханты-Мансийск.xlsx]РЕЕСТР'!X484</f>
    </oc>
    <nc r="S484">
      <f>'W:\Экологи\РЕЕСТР М(П)НТКО\[Реестр М(П)НТКО г. Ханты-Мансийск.xlsx]РЕЕСТР'!X484</f>
    </nc>
  </rcc>
  <rcc rId="11472" sId="1">
    <oc r="T484">
      <f>'W:\Экологи\РЕЕСТР М(П)НТКО\[Реестр М(П)НТКО г. Ханты-Мансийск.xlsx]РЕЕСТР'!AB484</f>
    </oc>
    <nc r="T484">
      <f>'W:\Экологи\РЕЕСТР М(П)НТКО\[Реестр М(П)НТКО г. Ханты-Мансийск.xlsx]РЕЕСТР'!AB484</f>
    </nc>
  </rcc>
  <rcc rId="11473" sId="1">
    <oc r="U484">
      <f>'W:\Экологи\РЕЕСТР М(П)НТКО\[Реестр М(П)НТКО г. Ханты-Мансийск.xlsx]РЕЕСТР'!AC484</f>
    </oc>
    <nc r="U484">
      <f>'W:\Экологи\РЕЕСТР М(П)НТКО\[Реестр М(П)НТКО г. Ханты-Мансийск.xlsx]РЕЕСТР'!AC484</f>
    </nc>
  </rcc>
  <rcc rId="11474" sId="1">
    <oc r="V484">
      <f>'W:\Экологи\РЕЕСТР М(П)НТКО\[Реестр М(П)НТКО г. Ханты-Мансийск.xlsx]РЕЕСТР'!AD484</f>
    </oc>
    <nc r="V484">
      <f>'W:\Экологи\РЕЕСТР М(П)НТКО\[Реестр М(П)НТКО г. Ханты-Мансийск.xlsx]РЕЕСТР'!AD484</f>
    </nc>
  </rcc>
  <rcc rId="11475" sId="1">
    <oc r="W484">
      <f>'W:\Экологи\РЕЕСТР М(П)НТКО\[Реестр М(П)НТКО г. Ханты-Мансийск.xlsx]РЕЕСТР'!AE484</f>
    </oc>
    <nc r="W484">
      <f>'W:\Экологи\РЕЕСТР М(П)НТКО\[Реестр М(П)НТКО г. Ханты-Мансийск.xlsx]РЕЕСТР'!AE484</f>
    </nc>
  </rcc>
  <rcc rId="11476" sId="1">
    <oc r="X484">
      <f>'W:\Экологи\РЕЕСТР М(П)НТКО\[Реестр М(П)НТКО г. Ханты-Мансийск.xlsx]РЕЕСТР'!AI484</f>
    </oc>
    <nc r="X484">
      <f>'W:\Экологи\РЕЕСТР М(П)НТКО\[Реестр М(П)НТКО г. Ханты-Мансийск.xlsx]РЕЕСТР'!AI484</f>
    </nc>
  </rcc>
  <rcc rId="11477" sId="1">
    <oc r="Y484">
      <f>'W:\Экологи\РЕЕСТР М(П)НТКО\[Реестр М(П)НТКО г. Ханты-Мансийск.xlsx]РЕЕСТР'!AM484</f>
    </oc>
    <nc r="Y484">
      <f>'W:\Экологи\РЕЕСТР М(П)НТКО\[Реестр М(П)НТКО г. Ханты-Мансийск.xlsx]РЕЕСТР'!AM484</f>
    </nc>
  </rcc>
  <rcc rId="11478" sId="1">
    <oc r="B485">
      <f>'W:\Экологи\РЕЕСТР М(П)НТКО\[Реестр М(П)НТКО г. Ханты-Мансийск.xlsx]РЕЕСТР'!B485</f>
    </oc>
    <nc r="B485">
      <f>'W:\Экологи\РЕЕСТР М(П)НТКО\[Реестр М(П)НТКО г. Ханты-Мансийск.xlsx]РЕЕСТР'!B485</f>
    </nc>
  </rcc>
  <rcc rId="11479" sId="1">
    <oc r="C485">
      <f>'W:\Экологи\РЕЕСТР М(П)НТКО\[Реестр М(П)НТКО г. Ханты-Мансийск.xlsx]РЕЕСТР'!C485</f>
    </oc>
    <nc r="C485">
      <f>'W:\Экологи\РЕЕСТР М(П)НТКО\[Реестр М(П)НТКО г. Ханты-Мансийск.xlsx]РЕЕСТР'!C485</f>
    </nc>
  </rcc>
  <rcc rId="11480" sId="1">
    <oc r="D485">
      <f>'W:\Экологи\РЕЕСТР М(П)НТКО\[Реестр М(П)НТКО г. Ханты-Мансийск.xlsx]РЕЕСТР'!D485</f>
    </oc>
    <nc r="D485">
      <f>'W:\Экологи\РЕЕСТР М(П)НТКО\[Реестр М(П)НТКО г. Ханты-Мансийск.xlsx]РЕЕСТР'!D485</f>
    </nc>
  </rcc>
  <rcc rId="11481" sId="1">
    <oc r="E485">
      <f>'W:\Экологи\РЕЕСТР М(П)НТКО\[Реестр М(П)НТКО г. Ханты-Мансийск.xlsx]РЕЕСТР'!F485</f>
    </oc>
    <nc r="E485">
      <f>'W:\Экологи\РЕЕСТР М(П)НТКО\[Реестр М(П)НТКО г. Ханты-Мансийск.xlsx]РЕЕСТР'!F485</f>
    </nc>
  </rcc>
  <rcc rId="11482" sId="1">
    <oc r="F485">
      <f>'W:\Экологи\РЕЕСТР М(П)НТКО\[Реестр М(П)НТКО г. Ханты-Мансийск.xlsx]РЕЕСТР'!H485</f>
    </oc>
    <nc r="F485">
      <f>'W:\Экологи\РЕЕСТР М(П)НТКО\[Реестр М(П)НТКО г. Ханты-Мансийск.xlsx]РЕЕСТР'!H485</f>
    </nc>
  </rcc>
  <rcc rId="11483" sId="1">
    <oc r="G485">
      <f>'W:\Экологи\РЕЕСТР М(П)НТКО\[Реестр М(П)НТКО г. Ханты-Мансийск.xlsx]РЕЕСТР'!I485</f>
    </oc>
    <nc r="G485">
      <f>'W:\Экологи\РЕЕСТР М(П)НТКО\[Реестр М(П)НТКО г. Ханты-Мансийск.xlsx]РЕЕСТР'!I485</f>
    </nc>
  </rcc>
  <rcc rId="11484" sId="1">
    <oc r="H485">
      <f>'W:\Экологи\РЕЕСТР М(П)НТКО\[Реестр М(П)НТКО г. Ханты-Мансийск.xlsx]РЕЕСТР'!J485</f>
    </oc>
    <nc r="H485">
      <f>'W:\Экологи\РЕЕСТР М(П)НТКО\[Реестр М(П)НТКО г. Ханты-Мансийск.xlsx]РЕЕСТР'!J485</f>
    </nc>
  </rcc>
  <rcc rId="11485" sId="1">
    <oc r="I485">
      <f>'W:\Экологи\РЕЕСТР М(П)НТКО\[Реестр М(П)НТКО г. Ханты-Мансийск.xlsx]РЕЕСТР'!K485</f>
    </oc>
    <nc r="I485">
      <f>'W:\Экологи\РЕЕСТР М(П)НТКО\[Реестр М(П)НТКО г. Ханты-Мансийск.xlsx]РЕЕСТР'!K485</f>
    </nc>
  </rcc>
  <rcc rId="11486" sId="1">
    <oc r="J485">
      <f>'W:\Экологи\РЕЕСТР М(П)НТКО\[Реестр М(П)НТКО г. Ханты-Мансийск.xlsx]РЕЕСТР'!L485</f>
    </oc>
    <nc r="J485">
      <f>'W:\Экологи\РЕЕСТР М(П)НТКО\[Реестр М(П)НТКО г. Ханты-Мансийск.xlsx]РЕЕСТР'!L485</f>
    </nc>
  </rcc>
  <rcc rId="11487" sId="1">
    <oc r="K485">
      <f>'W:\Экологи\РЕЕСТР М(П)НТКО\[Реестр М(П)НТКО г. Ханты-Мансийск.xlsx]РЕЕСТР'!M485</f>
    </oc>
    <nc r="K485">
      <f>'W:\Экологи\РЕЕСТР М(П)НТКО\[Реестр М(П)НТКО г. Ханты-Мансийск.xlsx]РЕЕСТР'!M485</f>
    </nc>
  </rcc>
  <rcc rId="11488" sId="1">
    <oc r="L485">
      <f>'W:\Экологи\РЕЕСТР М(П)НТКО\[Реестр М(П)НТКО г. Ханты-Мансийск.xlsx]РЕЕСТР'!N485</f>
    </oc>
    <nc r="L485">
      <f>'W:\Экологи\РЕЕСТР М(П)НТКО\[Реестр М(П)НТКО г. Ханты-Мансийск.xlsx]РЕЕСТР'!N485</f>
    </nc>
  </rcc>
  <rcc rId="11489" sId="1">
    <oc r="M485">
      <f>'W:\Экологи\РЕЕСТР М(П)НТКО\[Реестр М(П)НТКО г. Ханты-Мансийск.xlsx]РЕЕСТР'!O485</f>
    </oc>
    <nc r="M485">
      <f>'W:\Экологи\РЕЕСТР М(П)НТКО\[Реестр М(П)НТКО г. Ханты-Мансийск.xlsx]РЕЕСТР'!O485</f>
    </nc>
  </rcc>
  <rcc rId="11490" sId="1">
    <oc r="N485">
      <f>'W:\Экологи\РЕЕСТР М(П)НТКО\[Реестр М(П)НТКО г. Ханты-Мансийск.xlsx]РЕЕСТР'!P485</f>
    </oc>
    <nc r="N485">
      <f>'W:\Экологи\РЕЕСТР М(П)НТКО\[Реестр М(П)НТКО г. Ханты-Мансийск.xlsx]РЕЕСТР'!P485</f>
    </nc>
  </rcc>
  <rcc rId="11491" sId="1">
    <oc r="O485">
      <f>'W:\Экологи\РЕЕСТР М(П)НТКО\[Реестр М(П)НТКО г. Ханты-Мансийск.xlsx]РЕЕСТР'!Q485</f>
    </oc>
    <nc r="O485">
      <f>'W:\Экологи\РЕЕСТР М(П)НТКО\[Реестр М(П)НТКО г. Ханты-Мансийск.xlsx]РЕЕСТР'!Q485</f>
    </nc>
  </rcc>
  <rcc rId="11492" sId="1">
    <oc r="P485">
      <f>'W:\Экологи\РЕЕСТР М(П)НТКО\[Реестр М(П)НТКО г. Ханты-Мансийск.xlsx]РЕЕСТР'!R485</f>
    </oc>
    <nc r="P485">
      <f>'W:\Экологи\РЕЕСТР М(П)НТКО\[Реестр М(П)НТКО г. Ханты-Мансийск.xlsx]РЕЕСТР'!R485</f>
    </nc>
  </rcc>
  <rcc rId="11493" sId="1">
    <oc r="Q485">
      <f>'W:\Экологи\РЕЕСТР М(П)НТКО\[Реестр М(П)НТКО г. Ханты-Мансийск.xlsx]РЕЕСТР'!V485</f>
    </oc>
    <nc r="Q485">
      <f>'W:\Экологи\РЕЕСТР М(П)НТКО\[Реестр М(П)НТКО г. Ханты-Мансийск.xlsx]РЕЕСТР'!V485</f>
    </nc>
  </rcc>
  <rcc rId="11494" sId="1">
    <oc r="R485">
      <f>'W:\Экологи\РЕЕСТР М(П)НТКО\[Реестр М(П)НТКО г. Ханты-Мансийск.xlsx]РЕЕСТР'!W485</f>
    </oc>
    <nc r="R485">
      <f>'W:\Экологи\РЕЕСТР М(П)НТКО\[Реестр М(П)НТКО г. Ханты-Мансийск.xlsx]РЕЕСТР'!W485</f>
    </nc>
  </rcc>
  <rcc rId="11495" sId="1">
    <oc r="S485">
      <f>'W:\Экологи\РЕЕСТР М(П)НТКО\[Реестр М(П)НТКО г. Ханты-Мансийск.xlsx]РЕЕСТР'!X485</f>
    </oc>
    <nc r="S485">
      <f>'W:\Экологи\РЕЕСТР М(П)НТКО\[Реестр М(П)НТКО г. Ханты-Мансийск.xlsx]РЕЕСТР'!X485</f>
    </nc>
  </rcc>
  <rcc rId="11496" sId="1">
    <oc r="T485">
      <f>'W:\Экологи\РЕЕСТР М(П)НТКО\[Реестр М(П)НТКО г. Ханты-Мансийск.xlsx]РЕЕСТР'!AB485</f>
    </oc>
    <nc r="T485">
      <f>'W:\Экологи\РЕЕСТР М(П)НТКО\[Реестр М(П)НТКО г. Ханты-Мансийск.xlsx]РЕЕСТР'!AB485</f>
    </nc>
  </rcc>
  <rcc rId="11497" sId="1">
    <oc r="U485">
      <f>'W:\Экологи\РЕЕСТР М(П)НТКО\[Реестр М(П)НТКО г. Ханты-Мансийск.xlsx]РЕЕСТР'!AC485</f>
    </oc>
    <nc r="U485">
      <f>'W:\Экологи\РЕЕСТР М(П)НТКО\[Реестр М(П)НТКО г. Ханты-Мансийск.xlsx]РЕЕСТР'!AC485</f>
    </nc>
  </rcc>
  <rcc rId="11498" sId="1">
    <oc r="V485">
      <f>'W:\Экологи\РЕЕСТР М(П)НТКО\[Реестр М(П)НТКО г. Ханты-Мансийск.xlsx]РЕЕСТР'!AD485</f>
    </oc>
    <nc r="V485">
      <f>'W:\Экологи\РЕЕСТР М(П)НТКО\[Реестр М(П)НТКО г. Ханты-Мансийск.xlsx]РЕЕСТР'!AD485</f>
    </nc>
  </rcc>
  <rcc rId="11499" sId="1">
    <oc r="W485">
      <f>'W:\Экологи\РЕЕСТР М(П)НТКО\[Реестр М(П)НТКО г. Ханты-Мансийск.xlsx]РЕЕСТР'!AE485</f>
    </oc>
    <nc r="W485">
      <f>'W:\Экологи\РЕЕСТР М(П)НТКО\[Реестр М(П)НТКО г. Ханты-Мансийск.xlsx]РЕЕСТР'!AE485</f>
    </nc>
  </rcc>
  <rcc rId="11500" sId="1">
    <oc r="X485">
      <f>'W:\Экологи\РЕЕСТР М(П)НТКО\[Реестр М(П)НТКО г. Ханты-Мансийск.xlsx]РЕЕСТР'!AI485</f>
    </oc>
    <nc r="X485">
      <f>'W:\Экологи\РЕЕСТР М(П)НТКО\[Реестр М(П)НТКО г. Ханты-Мансийск.xlsx]РЕЕСТР'!AI485</f>
    </nc>
  </rcc>
  <rcc rId="11501" sId="1">
    <oc r="Y485">
      <f>'W:\Экологи\РЕЕСТР М(П)НТКО\[Реестр М(П)НТКО г. Ханты-Мансийск.xlsx]РЕЕСТР'!AM485</f>
    </oc>
    <nc r="Y485">
      <f>'W:\Экологи\РЕЕСТР М(П)НТКО\[Реестр М(П)НТКО г. Ханты-Мансийск.xlsx]РЕЕСТР'!AM485</f>
    </nc>
  </rcc>
  <rcc rId="11502" sId="1">
    <oc r="B486">
      <f>'W:\Экологи\РЕЕСТР М(П)НТКО\[Реестр М(П)НТКО г. Ханты-Мансийск.xlsx]РЕЕСТР'!B486</f>
    </oc>
    <nc r="B486">
      <f>'W:\Экологи\РЕЕСТР М(П)НТКО\[Реестр М(П)НТКО г. Ханты-Мансийск.xlsx]РЕЕСТР'!B486</f>
    </nc>
  </rcc>
  <rcc rId="11503" sId="1">
    <oc r="C486">
      <f>'W:\Экологи\РЕЕСТР М(П)НТКО\[Реестр М(П)НТКО г. Ханты-Мансийск.xlsx]РЕЕСТР'!C486</f>
    </oc>
    <nc r="C486">
      <f>'W:\Экологи\РЕЕСТР М(П)НТКО\[Реестр М(П)НТКО г. Ханты-Мансийск.xlsx]РЕЕСТР'!C486</f>
    </nc>
  </rcc>
  <rcc rId="11504" sId="1">
    <oc r="D486">
      <f>'W:\Экологи\РЕЕСТР М(П)НТКО\[Реестр М(П)НТКО г. Ханты-Мансийск.xlsx]РЕЕСТР'!D486</f>
    </oc>
    <nc r="D486">
      <f>'W:\Экологи\РЕЕСТР М(П)НТКО\[Реестр М(П)НТКО г. Ханты-Мансийск.xlsx]РЕЕСТР'!D486</f>
    </nc>
  </rcc>
  <rcc rId="11505" sId="1">
    <oc r="E486">
      <f>'W:\Экологи\РЕЕСТР М(П)НТКО\[Реестр М(П)НТКО г. Ханты-Мансийск.xlsx]РЕЕСТР'!F486</f>
    </oc>
    <nc r="E486">
      <f>'W:\Экологи\РЕЕСТР М(П)НТКО\[Реестр М(П)НТКО г. Ханты-Мансийск.xlsx]РЕЕСТР'!F486</f>
    </nc>
  </rcc>
  <rcc rId="11506" sId="1">
    <oc r="F486">
      <f>'W:\Экологи\РЕЕСТР М(П)НТКО\[Реестр М(П)НТКО г. Ханты-Мансийск.xlsx]РЕЕСТР'!H486</f>
    </oc>
    <nc r="F486">
      <f>'W:\Экологи\РЕЕСТР М(П)НТКО\[Реестр М(П)НТКО г. Ханты-Мансийск.xlsx]РЕЕСТР'!H486</f>
    </nc>
  </rcc>
  <rcc rId="11507" sId="1">
    <oc r="G486">
      <f>'W:\Экологи\РЕЕСТР М(П)НТКО\[Реестр М(П)НТКО г. Ханты-Мансийск.xlsx]РЕЕСТР'!I486</f>
    </oc>
    <nc r="G486">
      <f>'W:\Экологи\РЕЕСТР М(П)НТКО\[Реестр М(П)НТКО г. Ханты-Мансийск.xlsx]РЕЕСТР'!I486</f>
    </nc>
  </rcc>
  <rcc rId="11508" sId="1">
    <oc r="H486">
      <f>'W:\Экологи\РЕЕСТР М(П)НТКО\[Реестр М(П)НТКО г. Ханты-Мансийск.xlsx]РЕЕСТР'!J486</f>
    </oc>
    <nc r="H486">
      <f>'W:\Экологи\РЕЕСТР М(П)НТКО\[Реестр М(П)НТКО г. Ханты-Мансийск.xlsx]РЕЕСТР'!J486</f>
    </nc>
  </rcc>
  <rcc rId="11509" sId="1">
    <oc r="I486">
      <f>'W:\Экологи\РЕЕСТР М(П)НТКО\[Реестр М(П)НТКО г. Ханты-Мансийск.xlsx]РЕЕСТР'!K486</f>
    </oc>
    <nc r="I486">
      <f>'W:\Экологи\РЕЕСТР М(П)НТКО\[Реестр М(П)НТКО г. Ханты-Мансийск.xlsx]РЕЕСТР'!K486</f>
    </nc>
  </rcc>
  <rcc rId="11510" sId="1">
    <oc r="J486">
      <f>'W:\Экологи\РЕЕСТР М(П)НТКО\[Реестр М(П)НТКО г. Ханты-Мансийск.xlsx]РЕЕСТР'!L486</f>
    </oc>
    <nc r="J486">
      <f>'W:\Экологи\РЕЕСТР М(П)НТКО\[Реестр М(П)НТКО г. Ханты-Мансийск.xlsx]РЕЕСТР'!L486</f>
    </nc>
  </rcc>
  <rcc rId="11511" sId="1">
    <oc r="K486">
      <f>'W:\Экологи\РЕЕСТР М(П)НТКО\[Реестр М(П)НТКО г. Ханты-Мансийск.xlsx]РЕЕСТР'!M486</f>
    </oc>
    <nc r="K486">
      <f>'W:\Экологи\РЕЕСТР М(П)НТКО\[Реестр М(П)НТКО г. Ханты-Мансийск.xlsx]РЕЕСТР'!M486</f>
    </nc>
  </rcc>
  <rcc rId="11512" sId="1">
    <oc r="L486">
      <f>'W:\Экологи\РЕЕСТР М(П)НТКО\[Реестр М(П)НТКО г. Ханты-Мансийск.xlsx]РЕЕСТР'!N486</f>
    </oc>
    <nc r="L486">
      <f>'W:\Экологи\РЕЕСТР М(П)НТКО\[Реестр М(П)НТКО г. Ханты-Мансийск.xlsx]РЕЕСТР'!N486</f>
    </nc>
  </rcc>
  <rcc rId="11513" sId="1">
    <oc r="M486">
      <f>'W:\Экологи\РЕЕСТР М(П)НТКО\[Реестр М(П)НТКО г. Ханты-Мансийск.xlsx]РЕЕСТР'!O486</f>
    </oc>
    <nc r="M486">
      <f>'W:\Экологи\РЕЕСТР М(П)НТКО\[Реестр М(П)НТКО г. Ханты-Мансийск.xlsx]РЕЕСТР'!O486</f>
    </nc>
  </rcc>
  <rcc rId="11514" sId="1">
    <oc r="N486">
      <f>'W:\Экологи\РЕЕСТР М(П)НТКО\[Реестр М(П)НТКО г. Ханты-Мансийск.xlsx]РЕЕСТР'!P486</f>
    </oc>
    <nc r="N486">
      <f>'W:\Экологи\РЕЕСТР М(П)НТКО\[Реестр М(П)НТКО г. Ханты-Мансийск.xlsx]РЕЕСТР'!P486</f>
    </nc>
  </rcc>
  <rcc rId="11515" sId="1">
    <oc r="O486">
      <f>'W:\Экологи\РЕЕСТР М(П)НТКО\[Реестр М(П)НТКО г. Ханты-Мансийск.xlsx]РЕЕСТР'!Q486</f>
    </oc>
    <nc r="O486">
      <f>'W:\Экологи\РЕЕСТР М(П)НТКО\[Реестр М(П)НТКО г. Ханты-Мансийск.xlsx]РЕЕСТР'!Q486</f>
    </nc>
  </rcc>
  <rcc rId="11516" sId="1">
    <oc r="P486">
      <f>'W:\Экологи\РЕЕСТР М(П)НТКО\[Реестр М(П)НТКО г. Ханты-Мансийск.xlsx]РЕЕСТР'!R486</f>
    </oc>
    <nc r="P486">
      <f>'W:\Экологи\РЕЕСТР М(П)НТКО\[Реестр М(П)НТКО г. Ханты-Мансийск.xlsx]РЕЕСТР'!R486</f>
    </nc>
  </rcc>
  <rcc rId="11517" sId="1">
    <oc r="Q486">
      <f>'W:\Экологи\РЕЕСТР М(П)НТКО\[Реестр М(П)НТКО г. Ханты-Мансийск.xlsx]РЕЕСТР'!V486</f>
    </oc>
    <nc r="Q486">
      <f>'W:\Экологи\РЕЕСТР М(П)НТКО\[Реестр М(П)НТКО г. Ханты-Мансийск.xlsx]РЕЕСТР'!V486</f>
    </nc>
  </rcc>
  <rcc rId="11518" sId="1">
    <oc r="R486">
      <f>'W:\Экологи\РЕЕСТР М(П)НТКО\[Реестр М(П)НТКО г. Ханты-Мансийск.xlsx]РЕЕСТР'!W486</f>
    </oc>
    <nc r="R486">
      <f>'W:\Экологи\РЕЕСТР М(П)НТКО\[Реестр М(П)НТКО г. Ханты-Мансийск.xlsx]РЕЕСТР'!W486</f>
    </nc>
  </rcc>
  <rcc rId="11519" sId="1">
    <oc r="S486">
      <f>'W:\Экологи\РЕЕСТР М(П)НТКО\[Реестр М(П)НТКО г. Ханты-Мансийск.xlsx]РЕЕСТР'!X486</f>
    </oc>
    <nc r="S486">
      <f>'W:\Экологи\РЕЕСТР М(П)НТКО\[Реестр М(П)НТКО г. Ханты-Мансийск.xlsx]РЕЕСТР'!X486</f>
    </nc>
  </rcc>
  <rcc rId="11520" sId="1">
    <oc r="T486">
      <f>'W:\Экологи\РЕЕСТР М(П)НТКО\[Реестр М(П)НТКО г. Ханты-Мансийск.xlsx]РЕЕСТР'!AB486</f>
    </oc>
    <nc r="T486">
      <f>'W:\Экологи\РЕЕСТР М(П)НТКО\[Реестр М(П)НТКО г. Ханты-Мансийск.xlsx]РЕЕСТР'!AB486</f>
    </nc>
  </rcc>
  <rcc rId="11521" sId="1">
    <oc r="U486">
      <f>'W:\Экологи\РЕЕСТР М(П)НТКО\[Реестр М(П)НТКО г. Ханты-Мансийск.xlsx]РЕЕСТР'!AC486</f>
    </oc>
    <nc r="U486">
      <f>'W:\Экологи\РЕЕСТР М(П)НТКО\[Реестр М(П)НТКО г. Ханты-Мансийск.xlsx]РЕЕСТР'!AC486</f>
    </nc>
  </rcc>
  <rcc rId="11522" sId="1">
    <oc r="V486">
      <f>'W:\Экологи\РЕЕСТР М(П)НТКО\[Реестр М(П)НТКО г. Ханты-Мансийск.xlsx]РЕЕСТР'!AD486</f>
    </oc>
    <nc r="V486">
      <f>'W:\Экологи\РЕЕСТР М(П)НТКО\[Реестр М(П)НТКО г. Ханты-Мансийск.xlsx]РЕЕСТР'!AD486</f>
    </nc>
  </rcc>
  <rcc rId="11523" sId="1">
    <oc r="W486">
      <f>'W:\Экологи\РЕЕСТР М(П)НТКО\[Реестр М(П)НТКО г. Ханты-Мансийск.xlsx]РЕЕСТР'!AE486</f>
    </oc>
    <nc r="W486">
      <f>'W:\Экологи\РЕЕСТР М(П)НТКО\[Реестр М(П)НТКО г. Ханты-Мансийск.xlsx]РЕЕСТР'!AE486</f>
    </nc>
  </rcc>
  <rcc rId="11524" sId="1">
    <oc r="X486">
      <f>'W:\Экологи\РЕЕСТР М(П)НТКО\[Реестр М(П)НТКО г. Ханты-Мансийск.xlsx]РЕЕСТР'!AI486</f>
    </oc>
    <nc r="X486">
      <f>'W:\Экологи\РЕЕСТР М(П)НТКО\[Реестр М(П)НТКО г. Ханты-Мансийск.xlsx]РЕЕСТР'!AI486</f>
    </nc>
  </rcc>
  <rcc rId="11525" sId="1">
    <oc r="Y486">
      <f>'W:\Экологи\РЕЕСТР М(П)НТКО\[Реестр М(П)НТКО г. Ханты-Мансийск.xlsx]РЕЕСТР'!AM486</f>
    </oc>
    <nc r="Y486">
      <f>'W:\Экологи\РЕЕСТР М(П)НТКО\[Реестр М(П)НТКО г. Ханты-Мансийск.xlsx]РЕЕСТР'!AM486</f>
    </nc>
  </rcc>
  <rcc rId="11526" sId="1">
    <oc r="B487">
      <f>'W:\Экологи\РЕЕСТР М(П)НТКО\[Реестр М(П)НТКО г. Ханты-Мансийск.xlsx]РЕЕСТР'!B487</f>
    </oc>
    <nc r="B487">
      <f>'W:\Экологи\РЕЕСТР М(П)НТКО\[Реестр М(П)НТКО г. Ханты-Мансийск.xlsx]РЕЕСТР'!B487</f>
    </nc>
  </rcc>
  <rcc rId="11527" sId="1">
    <oc r="C487">
      <f>'W:\Экологи\РЕЕСТР М(П)НТКО\[Реестр М(П)НТКО г. Ханты-Мансийск.xlsx]РЕЕСТР'!C487</f>
    </oc>
    <nc r="C487">
      <f>'W:\Экологи\РЕЕСТР М(П)НТКО\[Реестр М(П)НТКО г. Ханты-Мансийск.xlsx]РЕЕСТР'!C487</f>
    </nc>
  </rcc>
  <rcc rId="11528" sId="1">
    <oc r="D487">
      <f>'W:\Экологи\РЕЕСТР М(П)НТКО\[Реестр М(П)НТКО г. Ханты-Мансийск.xlsx]РЕЕСТР'!D487</f>
    </oc>
    <nc r="D487">
      <f>'W:\Экологи\РЕЕСТР М(П)НТКО\[Реестр М(П)НТКО г. Ханты-Мансийск.xlsx]РЕЕСТР'!D487</f>
    </nc>
  </rcc>
  <rcc rId="11529" sId="1">
    <oc r="E487">
      <f>'W:\Экологи\РЕЕСТР М(П)НТКО\[Реестр М(П)НТКО г. Ханты-Мансийск.xlsx]РЕЕСТР'!F487</f>
    </oc>
    <nc r="E487">
      <f>'W:\Экологи\РЕЕСТР М(П)НТКО\[Реестр М(П)НТКО г. Ханты-Мансийск.xlsx]РЕЕСТР'!F487</f>
    </nc>
  </rcc>
  <rcc rId="11530" sId="1">
    <oc r="F487">
      <f>'W:\Экологи\РЕЕСТР М(П)НТКО\[Реестр М(П)НТКО г. Ханты-Мансийск.xlsx]РЕЕСТР'!H487</f>
    </oc>
    <nc r="F487">
      <f>'W:\Экологи\РЕЕСТР М(П)НТКО\[Реестр М(П)НТКО г. Ханты-Мансийск.xlsx]РЕЕСТР'!H487</f>
    </nc>
  </rcc>
  <rcc rId="11531" sId="1">
    <oc r="G487">
      <f>'W:\Экологи\РЕЕСТР М(П)НТКО\[Реестр М(П)НТКО г. Ханты-Мансийск.xlsx]РЕЕСТР'!I487</f>
    </oc>
    <nc r="G487">
      <f>'W:\Экологи\РЕЕСТР М(П)НТКО\[Реестр М(П)НТКО г. Ханты-Мансийск.xlsx]РЕЕСТР'!I487</f>
    </nc>
  </rcc>
  <rcc rId="11532" sId="1">
    <oc r="H487">
      <f>'W:\Экологи\РЕЕСТР М(П)НТКО\[Реестр М(П)НТКО г. Ханты-Мансийск.xlsx]РЕЕСТР'!J487</f>
    </oc>
    <nc r="H487">
      <f>'W:\Экологи\РЕЕСТР М(П)НТКО\[Реестр М(П)НТКО г. Ханты-Мансийск.xlsx]РЕЕСТР'!J487</f>
    </nc>
  </rcc>
  <rcc rId="11533" sId="1">
    <oc r="I487">
      <f>'W:\Экологи\РЕЕСТР М(П)НТКО\[Реестр М(П)НТКО г. Ханты-Мансийск.xlsx]РЕЕСТР'!K487</f>
    </oc>
    <nc r="I487">
      <f>'W:\Экологи\РЕЕСТР М(П)НТКО\[Реестр М(П)НТКО г. Ханты-Мансийск.xlsx]РЕЕСТР'!K487</f>
    </nc>
  </rcc>
  <rcc rId="11534" sId="1">
    <oc r="J487">
      <f>'W:\Экологи\РЕЕСТР М(П)НТКО\[Реестр М(П)НТКО г. Ханты-Мансийск.xlsx]РЕЕСТР'!L487</f>
    </oc>
    <nc r="J487">
      <f>'W:\Экологи\РЕЕСТР М(П)НТКО\[Реестр М(П)НТКО г. Ханты-Мансийск.xlsx]РЕЕСТР'!L487</f>
    </nc>
  </rcc>
  <rcc rId="11535" sId="1">
    <oc r="K487">
      <f>'W:\Экологи\РЕЕСТР М(П)НТКО\[Реестр М(П)НТКО г. Ханты-Мансийск.xlsx]РЕЕСТР'!M487</f>
    </oc>
    <nc r="K487">
      <f>'W:\Экологи\РЕЕСТР М(П)НТКО\[Реестр М(П)НТКО г. Ханты-Мансийск.xlsx]РЕЕСТР'!M487</f>
    </nc>
  </rcc>
  <rcc rId="11536" sId="1">
    <oc r="L487">
      <f>'W:\Экологи\РЕЕСТР М(П)НТКО\[Реестр М(П)НТКО г. Ханты-Мансийск.xlsx]РЕЕСТР'!N487</f>
    </oc>
    <nc r="L487">
      <f>'W:\Экологи\РЕЕСТР М(П)НТКО\[Реестр М(П)НТКО г. Ханты-Мансийск.xlsx]РЕЕСТР'!N487</f>
    </nc>
  </rcc>
  <rcc rId="11537" sId="1">
    <oc r="M487">
      <f>'W:\Экологи\РЕЕСТР М(П)НТКО\[Реестр М(П)НТКО г. Ханты-Мансийск.xlsx]РЕЕСТР'!O487</f>
    </oc>
    <nc r="M487">
      <f>'W:\Экологи\РЕЕСТР М(П)НТКО\[Реестр М(П)НТКО г. Ханты-Мансийск.xlsx]РЕЕСТР'!O487</f>
    </nc>
  </rcc>
  <rcc rId="11538" sId="1">
    <oc r="N487">
      <f>'W:\Экологи\РЕЕСТР М(П)НТКО\[Реестр М(П)НТКО г. Ханты-Мансийск.xlsx]РЕЕСТР'!P487</f>
    </oc>
    <nc r="N487">
      <f>'W:\Экологи\РЕЕСТР М(П)НТКО\[Реестр М(П)НТКО г. Ханты-Мансийск.xlsx]РЕЕСТР'!P487</f>
    </nc>
  </rcc>
  <rcc rId="11539" sId="1">
    <oc r="O487">
      <f>'W:\Экологи\РЕЕСТР М(П)НТКО\[Реестр М(П)НТКО г. Ханты-Мансийск.xlsx]РЕЕСТР'!Q487</f>
    </oc>
    <nc r="O487">
      <f>'W:\Экологи\РЕЕСТР М(П)НТКО\[Реестр М(П)НТКО г. Ханты-Мансийск.xlsx]РЕЕСТР'!Q487</f>
    </nc>
  </rcc>
  <rcc rId="11540" sId="1">
    <oc r="P487">
      <f>'W:\Экологи\РЕЕСТР М(П)НТКО\[Реестр М(П)НТКО г. Ханты-Мансийск.xlsx]РЕЕСТР'!R487</f>
    </oc>
    <nc r="P487">
      <f>'W:\Экологи\РЕЕСТР М(П)НТКО\[Реестр М(П)НТКО г. Ханты-Мансийск.xlsx]РЕЕСТР'!R487</f>
    </nc>
  </rcc>
  <rcc rId="11541" sId="1">
    <oc r="Q487">
      <f>'W:\Экологи\РЕЕСТР М(П)НТКО\[Реестр М(П)НТКО г. Ханты-Мансийск.xlsx]РЕЕСТР'!V487</f>
    </oc>
    <nc r="Q487">
      <f>'W:\Экологи\РЕЕСТР М(П)НТКО\[Реестр М(П)НТКО г. Ханты-Мансийск.xlsx]РЕЕСТР'!V487</f>
    </nc>
  </rcc>
  <rcc rId="11542" sId="1">
    <oc r="R487">
      <f>'W:\Экологи\РЕЕСТР М(П)НТКО\[Реестр М(П)НТКО г. Ханты-Мансийск.xlsx]РЕЕСТР'!W487</f>
    </oc>
    <nc r="R487">
      <f>'W:\Экологи\РЕЕСТР М(П)НТКО\[Реестр М(П)НТКО г. Ханты-Мансийск.xlsx]РЕЕСТР'!W487</f>
    </nc>
  </rcc>
  <rcc rId="11543" sId="1">
    <oc r="S487">
      <f>'W:\Экологи\РЕЕСТР М(П)НТКО\[Реестр М(П)НТКО г. Ханты-Мансийск.xlsx]РЕЕСТР'!X487</f>
    </oc>
    <nc r="S487">
      <f>'W:\Экологи\РЕЕСТР М(П)НТКО\[Реестр М(П)НТКО г. Ханты-Мансийск.xlsx]РЕЕСТР'!X487</f>
    </nc>
  </rcc>
  <rcc rId="11544" sId="1">
    <oc r="T487">
      <f>'W:\Экологи\РЕЕСТР М(П)НТКО\[Реестр М(П)НТКО г. Ханты-Мансийск.xlsx]РЕЕСТР'!AB487</f>
    </oc>
    <nc r="T487">
      <f>'W:\Экологи\РЕЕСТР М(П)НТКО\[Реестр М(П)НТКО г. Ханты-Мансийск.xlsx]РЕЕСТР'!AB487</f>
    </nc>
  </rcc>
  <rcc rId="11545" sId="1">
    <oc r="U487">
      <f>'W:\Экологи\РЕЕСТР М(П)НТКО\[Реестр М(П)НТКО г. Ханты-Мансийск.xlsx]РЕЕСТР'!AC487</f>
    </oc>
    <nc r="U487">
      <f>'W:\Экологи\РЕЕСТР М(П)НТКО\[Реестр М(П)НТКО г. Ханты-Мансийск.xlsx]РЕЕСТР'!AC487</f>
    </nc>
  </rcc>
  <rcc rId="11546" sId="1">
    <oc r="V487">
      <f>'W:\Экологи\РЕЕСТР М(П)НТКО\[Реестр М(П)НТКО г. Ханты-Мансийск.xlsx]РЕЕСТР'!AD487</f>
    </oc>
    <nc r="V487">
      <f>'W:\Экологи\РЕЕСТР М(П)НТКО\[Реестр М(П)НТКО г. Ханты-Мансийск.xlsx]РЕЕСТР'!AD487</f>
    </nc>
  </rcc>
  <rcc rId="11547" sId="1">
    <oc r="W487">
      <f>'W:\Экологи\РЕЕСТР М(П)НТКО\[Реестр М(П)НТКО г. Ханты-Мансийск.xlsx]РЕЕСТР'!AE487</f>
    </oc>
    <nc r="W487">
      <f>'W:\Экологи\РЕЕСТР М(П)НТКО\[Реестр М(П)НТКО г. Ханты-Мансийск.xlsx]РЕЕСТР'!AE487</f>
    </nc>
  </rcc>
  <rcc rId="11548" sId="1">
    <oc r="X487">
      <f>'W:\Экологи\РЕЕСТР М(П)НТКО\[Реестр М(П)НТКО г. Ханты-Мансийск.xlsx]РЕЕСТР'!AI487</f>
    </oc>
    <nc r="X487">
      <f>'W:\Экологи\РЕЕСТР М(П)НТКО\[Реестр М(П)НТКО г. Ханты-Мансийск.xlsx]РЕЕСТР'!AI487</f>
    </nc>
  </rcc>
  <rcc rId="11549" sId="1">
    <oc r="Y487">
      <f>'W:\Экологи\РЕЕСТР М(П)НТКО\[Реестр М(П)НТКО г. Ханты-Мансийск.xlsx]РЕЕСТР'!AM487</f>
    </oc>
    <nc r="Y487">
      <f>'W:\Экологи\РЕЕСТР М(П)НТКО\[Реестр М(П)НТКО г. Ханты-Мансийск.xlsx]РЕЕСТР'!AM487</f>
    </nc>
  </rcc>
  <rcc rId="11550" sId="1">
    <oc r="B488">
      <f>'W:\Экологи\РЕЕСТР М(П)НТКО\[Реестр М(П)НТКО г. Ханты-Мансийск.xlsx]РЕЕСТР'!B488</f>
    </oc>
    <nc r="B488">
      <f>'W:\Экологи\РЕЕСТР М(П)НТКО\[Реестр М(П)НТКО г. Ханты-Мансийск.xlsx]РЕЕСТР'!B488</f>
    </nc>
  </rcc>
  <rcc rId="11551" sId="1">
    <oc r="C488">
      <f>'W:\Экологи\РЕЕСТР М(П)НТКО\[Реестр М(П)НТКО г. Ханты-Мансийск.xlsx]РЕЕСТР'!C488</f>
    </oc>
    <nc r="C488">
      <f>'W:\Экологи\РЕЕСТР М(П)НТКО\[Реестр М(П)НТКО г. Ханты-Мансийск.xlsx]РЕЕСТР'!C488</f>
    </nc>
  </rcc>
  <rcc rId="11552" sId="1">
    <oc r="D488">
      <f>'W:\Экологи\РЕЕСТР М(П)НТКО\[Реестр М(П)НТКО г. Ханты-Мансийск.xlsx]РЕЕСТР'!D488</f>
    </oc>
    <nc r="D488">
      <f>'W:\Экологи\РЕЕСТР М(П)НТКО\[Реестр М(П)НТКО г. Ханты-Мансийск.xlsx]РЕЕСТР'!D488</f>
    </nc>
  </rcc>
  <rcc rId="11553" sId="1">
    <oc r="E488">
      <f>'W:\Экологи\РЕЕСТР М(П)НТКО\[Реестр М(П)НТКО г. Ханты-Мансийск.xlsx]РЕЕСТР'!F488</f>
    </oc>
    <nc r="E488">
      <f>'W:\Экологи\РЕЕСТР М(П)НТКО\[Реестр М(П)НТКО г. Ханты-Мансийск.xlsx]РЕЕСТР'!F488</f>
    </nc>
  </rcc>
  <rcc rId="11554" sId="1">
    <oc r="F488">
      <f>'W:\Экологи\РЕЕСТР М(П)НТКО\[Реестр М(П)НТКО г. Ханты-Мансийск.xlsx]РЕЕСТР'!H488</f>
    </oc>
    <nc r="F488">
      <f>'W:\Экологи\РЕЕСТР М(П)НТКО\[Реестр М(П)НТКО г. Ханты-Мансийск.xlsx]РЕЕСТР'!H488</f>
    </nc>
  </rcc>
  <rcc rId="11555" sId="1">
    <oc r="G488">
      <f>'W:\Экологи\РЕЕСТР М(П)НТКО\[Реестр М(П)НТКО г. Ханты-Мансийск.xlsx]РЕЕСТР'!I488</f>
    </oc>
    <nc r="G488">
      <f>'W:\Экологи\РЕЕСТР М(П)НТКО\[Реестр М(П)НТКО г. Ханты-Мансийск.xlsx]РЕЕСТР'!I488</f>
    </nc>
  </rcc>
  <rcc rId="11556" sId="1">
    <oc r="H488">
      <f>'W:\Экологи\РЕЕСТР М(П)НТКО\[Реестр М(П)НТКО г. Ханты-Мансийск.xlsx]РЕЕСТР'!J488</f>
    </oc>
    <nc r="H488">
      <f>'W:\Экологи\РЕЕСТР М(П)НТКО\[Реестр М(П)НТКО г. Ханты-Мансийск.xlsx]РЕЕСТР'!J488</f>
    </nc>
  </rcc>
  <rcc rId="11557" sId="1">
    <oc r="I488">
      <f>'W:\Экологи\РЕЕСТР М(П)НТКО\[Реестр М(П)НТКО г. Ханты-Мансийск.xlsx]РЕЕСТР'!K488</f>
    </oc>
    <nc r="I488">
      <f>'W:\Экологи\РЕЕСТР М(П)НТКО\[Реестр М(П)НТКО г. Ханты-Мансийск.xlsx]РЕЕСТР'!K488</f>
    </nc>
  </rcc>
  <rcc rId="11558" sId="1">
    <oc r="J488">
      <f>'W:\Экологи\РЕЕСТР М(П)НТКО\[Реестр М(П)НТКО г. Ханты-Мансийск.xlsx]РЕЕСТР'!L488</f>
    </oc>
    <nc r="J488">
      <f>'W:\Экологи\РЕЕСТР М(П)НТКО\[Реестр М(П)НТКО г. Ханты-Мансийск.xlsx]РЕЕСТР'!L488</f>
    </nc>
  </rcc>
  <rcc rId="11559" sId="1">
    <oc r="K488">
      <f>'W:\Экологи\РЕЕСТР М(П)НТКО\[Реестр М(П)НТКО г. Ханты-Мансийск.xlsx]РЕЕСТР'!M488</f>
    </oc>
    <nc r="K488">
      <f>'W:\Экологи\РЕЕСТР М(П)НТКО\[Реестр М(П)НТКО г. Ханты-Мансийск.xlsx]РЕЕСТР'!M488</f>
    </nc>
  </rcc>
  <rcc rId="11560" sId="1">
    <oc r="L488">
      <f>'W:\Экологи\РЕЕСТР М(П)НТКО\[Реестр М(П)НТКО г. Ханты-Мансийск.xlsx]РЕЕСТР'!N488</f>
    </oc>
    <nc r="L488">
      <f>'W:\Экологи\РЕЕСТР М(П)НТКО\[Реестр М(П)НТКО г. Ханты-Мансийск.xlsx]РЕЕСТР'!N488</f>
    </nc>
  </rcc>
  <rcc rId="11561" sId="1">
    <oc r="M488">
      <f>'W:\Экологи\РЕЕСТР М(П)НТКО\[Реестр М(П)НТКО г. Ханты-Мансийск.xlsx]РЕЕСТР'!O488</f>
    </oc>
    <nc r="M488">
      <f>'W:\Экологи\РЕЕСТР М(П)НТКО\[Реестр М(П)НТКО г. Ханты-Мансийск.xlsx]РЕЕСТР'!O488</f>
    </nc>
  </rcc>
  <rcc rId="11562" sId="1">
    <oc r="N488">
      <f>'W:\Экологи\РЕЕСТР М(П)НТКО\[Реестр М(П)НТКО г. Ханты-Мансийск.xlsx]РЕЕСТР'!P488</f>
    </oc>
    <nc r="N488">
      <f>'W:\Экологи\РЕЕСТР М(П)НТКО\[Реестр М(П)НТКО г. Ханты-Мансийск.xlsx]РЕЕСТР'!P488</f>
    </nc>
  </rcc>
  <rcc rId="11563" sId="1">
    <oc r="O488">
      <f>'W:\Экологи\РЕЕСТР М(П)НТКО\[Реестр М(П)НТКО г. Ханты-Мансийск.xlsx]РЕЕСТР'!Q488</f>
    </oc>
    <nc r="O488">
      <f>'W:\Экологи\РЕЕСТР М(П)НТКО\[Реестр М(П)НТКО г. Ханты-Мансийск.xlsx]РЕЕСТР'!Q488</f>
    </nc>
  </rcc>
  <rcc rId="11564" sId="1">
    <oc r="P488">
      <f>'W:\Экологи\РЕЕСТР М(П)НТКО\[Реестр М(П)НТКО г. Ханты-Мансийск.xlsx]РЕЕСТР'!R488</f>
    </oc>
    <nc r="P488">
      <f>'W:\Экологи\РЕЕСТР М(П)НТКО\[Реестр М(П)НТКО г. Ханты-Мансийск.xlsx]РЕЕСТР'!R488</f>
    </nc>
  </rcc>
  <rcc rId="11565" sId="1">
    <oc r="Q488">
      <f>'W:\Экологи\РЕЕСТР М(П)НТКО\[Реестр М(П)НТКО г. Ханты-Мансийск.xlsx]РЕЕСТР'!V488</f>
    </oc>
    <nc r="Q488">
      <f>'W:\Экологи\РЕЕСТР М(П)НТКО\[Реестр М(П)НТКО г. Ханты-Мансийск.xlsx]РЕЕСТР'!V488</f>
    </nc>
  </rcc>
  <rcc rId="11566" sId="1">
    <oc r="R488">
      <f>'W:\Экологи\РЕЕСТР М(П)НТКО\[Реестр М(П)НТКО г. Ханты-Мансийск.xlsx]РЕЕСТР'!W488</f>
    </oc>
    <nc r="R488">
      <f>'W:\Экологи\РЕЕСТР М(П)НТКО\[Реестр М(П)НТКО г. Ханты-Мансийск.xlsx]РЕЕСТР'!W488</f>
    </nc>
  </rcc>
  <rcc rId="11567" sId="1">
    <oc r="S488">
      <f>'W:\Экологи\РЕЕСТР М(П)НТКО\[Реестр М(П)НТКО г. Ханты-Мансийск.xlsx]РЕЕСТР'!X488</f>
    </oc>
    <nc r="S488">
      <f>'W:\Экологи\РЕЕСТР М(П)НТКО\[Реестр М(П)НТКО г. Ханты-Мансийск.xlsx]РЕЕСТР'!X488</f>
    </nc>
  </rcc>
  <rcc rId="11568" sId="1">
    <oc r="T488">
      <f>'W:\Экологи\РЕЕСТР М(П)НТКО\[Реестр М(П)НТКО г. Ханты-Мансийск.xlsx]РЕЕСТР'!AB488</f>
    </oc>
    <nc r="T488">
      <f>'W:\Экологи\РЕЕСТР М(П)НТКО\[Реестр М(П)НТКО г. Ханты-Мансийск.xlsx]РЕЕСТР'!AB488</f>
    </nc>
  </rcc>
  <rcc rId="11569" sId="1">
    <oc r="U488">
      <f>'W:\Экологи\РЕЕСТР М(П)НТКО\[Реестр М(П)НТКО г. Ханты-Мансийск.xlsx]РЕЕСТР'!AC488</f>
    </oc>
    <nc r="U488">
      <f>'W:\Экологи\РЕЕСТР М(П)НТКО\[Реестр М(П)НТКО г. Ханты-Мансийск.xlsx]РЕЕСТР'!AC488</f>
    </nc>
  </rcc>
  <rcc rId="11570" sId="1">
    <oc r="V488">
      <f>'W:\Экологи\РЕЕСТР М(П)НТКО\[Реестр М(П)НТКО г. Ханты-Мансийск.xlsx]РЕЕСТР'!AD488</f>
    </oc>
    <nc r="V488">
      <f>'W:\Экологи\РЕЕСТР М(П)НТКО\[Реестр М(П)НТКО г. Ханты-Мансийск.xlsx]РЕЕСТР'!AD488</f>
    </nc>
  </rcc>
  <rcc rId="11571" sId="1">
    <oc r="W488">
      <f>'W:\Экологи\РЕЕСТР М(П)НТКО\[Реестр М(П)НТКО г. Ханты-Мансийск.xlsx]РЕЕСТР'!AE488</f>
    </oc>
    <nc r="W488">
      <f>'W:\Экологи\РЕЕСТР М(П)НТКО\[Реестр М(П)НТКО г. Ханты-Мансийск.xlsx]РЕЕСТР'!AE488</f>
    </nc>
  </rcc>
  <rcc rId="11572" sId="1">
    <oc r="X488">
      <f>'W:\Экологи\РЕЕСТР М(П)НТКО\[Реестр М(П)НТКО г. Ханты-Мансийск.xlsx]РЕЕСТР'!AI488</f>
    </oc>
    <nc r="X488">
      <f>'W:\Экологи\РЕЕСТР М(П)НТКО\[Реестр М(П)НТКО г. Ханты-Мансийск.xlsx]РЕЕСТР'!AI488</f>
    </nc>
  </rcc>
  <rcc rId="11573" sId="1">
    <oc r="Y488">
      <f>'W:\Экологи\РЕЕСТР М(П)НТКО\[Реестр М(П)НТКО г. Ханты-Мансийск.xlsx]РЕЕСТР'!AM488</f>
    </oc>
    <nc r="Y488">
      <f>'W:\Экологи\РЕЕСТР М(П)НТКО\[Реестр М(П)НТКО г. Ханты-Мансийск.xlsx]РЕЕСТР'!AM488</f>
    </nc>
  </rcc>
  <rcc rId="11574" sId="1">
    <oc r="B489">
      <f>'W:\Экологи\РЕЕСТР М(П)НТКО\[Реестр М(П)НТКО г. Ханты-Мансийск.xlsx]РЕЕСТР'!B489</f>
    </oc>
    <nc r="B489">
      <f>'W:\Экологи\РЕЕСТР М(П)НТКО\[Реестр М(П)НТКО г. Ханты-Мансийск.xlsx]РЕЕСТР'!B489</f>
    </nc>
  </rcc>
  <rcc rId="11575" sId="1">
    <oc r="C489">
      <f>'W:\Экологи\РЕЕСТР М(П)НТКО\[Реестр М(П)НТКО г. Ханты-Мансийск.xlsx]РЕЕСТР'!C489</f>
    </oc>
    <nc r="C489">
      <f>'W:\Экологи\РЕЕСТР М(П)НТКО\[Реестр М(П)НТКО г. Ханты-Мансийск.xlsx]РЕЕСТР'!C489</f>
    </nc>
  </rcc>
  <rcc rId="11576" sId="1">
    <oc r="D489">
      <f>'W:\Экологи\РЕЕСТР М(П)НТКО\[Реестр М(П)НТКО г. Ханты-Мансийск.xlsx]РЕЕСТР'!D489</f>
    </oc>
    <nc r="D489">
      <f>'W:\Экологи\РЕЕСТР М(П)НТКО\[Реестр М(П)НТКО г. Ханты-Мансийск.xlsx]РЕЕСТР'!D489</f>
    </nc>
  </rcc>
  <rcc rId="11577" sId="1">
    <oc r="E489">
      <f>'W:\Экологи\РЕЕСТР М(П)НТКО\[Реестр М(П)НТКО г. Ханты-Мансийск.xlsx]РЕЕСТР'!F489</f>
    </oc>
    <nc r="E489">
      <f>'W:\Экологи\РЕЕСТР М(П)НТКО\[Реестр М(П)НТКО г. Ханты-Мансийск.xlsx]РЕЕСТР'!F489</f>
    </nc>
  </rcc>
  <rcc rId="11578" sId="1">
    <oc r="F489">
      <f>'W:\Экологи\РЕЕСТР М(П)НТКО\[Реестр М(П)НТКО г. Ханты-Мансийск.xlsx]РЕЕСТР'!H489</f>
    </oc>
    <nc r="F489">
      <f>'W:\Экологи\РЕЕСТР М(П)НТКО\[Реестр М(П)НТКО г. Ханты-Мансийск.xlsx]РЕЕСТР'!H489</f>
    </nc>
  </rcc>
  <rcc rId="11579" sId="1">
    <oc r="G489">
      <f>'W:\Экологи\РЕЕСТР М(П)НТКО\[Реестр М(П)НТКО г. Ханты-Мансийск.xlsx]РЕЕСТР'!I489</f>
    </oc>
    <nc r="G489">
      <f>'W:\Экологи\РЕЕСТР М(П)НТКО\[Реестр М(П)НТКО г. Ханты-Мансийск.xlsx]РЕЕСТР'!I489</f>
    </nc>
  </rcc>
  <rcc rId="11580" sId="1">
    <oc r="H489">
      <f>'W:\Экологи\РЕЕСТР М(П)НТКО\[Реестр М(П)НТКО г. Ханты-Мансийск.xlsx]РЕЕСТР'!J489</f>
    </oc>
    <nc r="H489">
      <f>'W:\Экологи\РЕЕСТР М(П)НТКО\[Реестр М(П)НТКО г. Ханты-Мансийск.xlsx]РЕЕСТР'!J489</f>
    </nc>
  </rcc>
  <rcc rId="11581" sId="1">
    <oc r="I489">
      <f>'W:\Экологи\РЕЕСТР М(П)НТКО\[Реестр М(П)НТКО г. Ханты-Мансийск.xlsx]РЕЕСТР'!K489</f>
    </oc>
    <nc r="I489">
      <f>'W:\Экологи\РЕЕСТР М(П)НТКО\[Реестр М(П)НТКО г. Ханты-Мансийск.xlsx]РЕЕСТР'!K489</f>
    </nc>
  </rcc>
  <rcc rId="11582" sId="1">
    <oc r="J489">
      <f>'W:\Экологи\РЕЕСТР М(П)НТКО\[Реестр М(П)НТКО г. Ханты-Мансийск.xlsx]РЕЕСТР'!L489</f>
    </oc>
    <nc r="J489">
      <f>'W:\Экологи\РЕЕСТР М(П)НТКО\[Реестр М(П)НТКО г. Ханты-Мансийск.xlsx]РЕЕСТР'!L489</f>
    </nc>
  </rcc>
  <rcc rId="11583" sId="1">
    <oc r="K489">
      <f>'W:\Экологи\РЕЕСТР М(П)НТКО\[Реестр М(П)НТКО г. Ханты-Мансийск.xlsx]РЕЕСТР'!M489</f>
    </oc>
    <nc r="K489">
      <f>'W:\Экологи\РЕЕСТР М(П)НТКО\[Реестр М(П)НТКО г. Ханты-Мансийск.xlsx]РЕЕСТР'!M489</f>
    </nc>
  </rcc>
  <rcc rId="11584" sId="1">
    <oc r="L489">
      <f>'W:\Экологи\РЕЕСТР М(П)НТКО\[Реестр М(П)НТКО г. Ханты-Мансийск.xlsx]РЕЕСТР'!N489</f>
    </oc>
    <nc r="L489">
      <f>'W:\Экологи\РЕЕСТР М(П)НТКО\[Реестр М(П)НТКО г. Ханты-Мансийск.xlsx]РЕЕСТР'!N489</f>
    </nc>
  </rcc>
  <rcc rId="11585" sId="1">
    <oc r="M489">
      <f>'W:\Экологи\РЕЕСТР М(П)НТКО\[Реестр М(П)НТКО г. Ханты-Мансийск.xlsx]РЕЕСТР'!O489</f>
    </oc>
    <nc r="M489">
      <f>'W:\Экологи\РЕЕСТР М(П)НТКО\[Реестр М(П)НТКО г. Ханты-Мансийск.xlsx]РЕЕСТР'!O489</f>
    </nc>
  </rcc>
  <rcc rId="11586" sId="1">
    <oc r="N489">
      <f>'W:\Экологи\РЕЕСТР М(П)НТКО\[Реестр М(П)НТКО г. Ханты-Мансийск.xlsx]РЕЕСТР'!P489</f>
    </oc>
    <nc r="N489">
      <f>'W:\Экологи\РЕЕСТР М(П)НТКО\[Реестр М(П)НТКО г. Ханты-Мансийск.xlsx]РЕЕСТР'!P489</f>
    </nc>
  </rcc>
  <rcc rId="11587" sId="1">
    <oc r="O489">
      <f>'W:\Экологи\РЕЕСТР М(П)НТКО\[Реестр М(П)НТКО г. Ханты-Мансийск.xlsx]РЕЕСТР'!Q489</f>
    </oc>
    <nc r="O489">
      <f>'W:\Экологи\РЕЕСТР М(П)НТКО\[Реестр М(П)НТКО г. Ханты-Мансийск.xlsx]РЕЕСТР'!Q489</f>
    </nc>
  </rcc>
  <rcc rId="11588" sId="1">
    <oc r="P489">
      <f>'W:\Экологи\РЕЕСТР М(П)НТКО\[Реестр М(П)НТКО г. Ханты-Мансийск.xlsx]РЕЕСТР'!R489</f>
    </oc>
    <nc r="P489">
      <f>'W:\Экологи\РЕЕСТР М(П)НТКО\[Реестр М(П)НТКО г. Ханты-Мансийск.xlsx]РЕЕСТР'!R489</f>
    </nc>
  </rcc>
  <rcc rId="11589" sId="1">
    <oc r="Q489">
      <f>'W:\Экологи\РЕЕСТР М(П)НТКО\[Реестр М(П)НТКО г. Ханты-Мансийск.xlsx]РЕЕСТР'!V489</f>
    </oc>
    <nc r="Q489">
      <f>'W:\Экологи\РЕЕСТР М(П)НТКО\[Реестр М(П)НТКО г. Ханты-Мансийск.xlsx]РЕЕСТР'!V489</f>
    </nc>
  </rcc>
  <rcc rId="11590" sId="1">
    <oc r="R489">
      <f>'W:\Экологи\РЕЕСТР М(П)НТКО\[Реестр М(П)НТКО г. Ханты-Мансийск.xlsx]РЕЕСТР'!W489</f>
    </oc>
    <nc r="R489">
      <f>'W:\Экологи\РЕЕСТР М(П)НТКО\[Реестр М(П)НТКО г. Ханты-Мансийск.xlsx]РЕЕСТР'!W489</f>
    </nc>
  </rcc>
  <rcc rId="11591" sId="1">
    <oc r="S489">
      <f>'W:\Экологи\РЕЕСТР М(П)НТКО\[Реестр М(П)НТКО г. Ханты-Мансийск.xlsx]РЕЕСТР'!X489</f>
    </oc>
    <nc r="S489">
      <f>'W:\Экологи\РЕЕСТР М(П)НТКО\[Реестр М(П)НТКО г. Ханты-Мансийск.xlsx]РЕЕСТР'!X489</f>
    </nc>
  </rcc>
  <rcc rId="11592" sId="1">
    <oc r="T489">
      <f>'W:\Экологи\РЕЕСТР М(П)НТКО\[Реестр М(П)НТКО г. Ханты-Мансийск.xlsx]РЕЕСТР'!AB489</f>
    </oc>
    <nc r="T489">
      <f>'W:\Экологи\РЕЕСТР М(П)НТКО\[Реестр М(П)НТКО г. Ханты-Мансийск.xlsx]РЕЕСТР'!AB489</f>
    </nc>
  </rcc>
  <rcc rId="11593" sId="1">
    <oc r="U489">
      <f>'W:\Экологи\РЕЕСТР М(П)НТКО\[Реестр М(П)НТКО г. Ханты-Мансийск.xlsx]РЕЕСТР'!AC489</f>
    </oc>
    <nc r="U489">
      <f>'W:\Экологи\РЕЕСТР М(П)НТКО\[Реестр М(П)НТКО г. Ханты-Мансийск.xlsx]РЕЕСТР'!AC489</f>
    </nc>
  </rcc>
  <rcc rId="11594" sId="1">
    <oc r="V489">
      <f>'W:\Экологи\РЕЕСТР М(П)НТКО\[Реестр М(П)НТКО г. Ханты-Мансийск.xlsx]РЕЕСТР'!AD489</f>
    </oc>
    <nc r="V489">
      <f>'W:\Экологи\РЕЕСТР М(П)НТКО\[Реестр М(П)НТКО г. Ханты-Мансийск.xlsx]РЕЕСТР'!AD489</f>
    </nc>
  </rcc>
  <rcc rId="11595" sId="1">
    <oc r="W489">
      <f>'W:\Экологи\РЕЕСТР М(П)НТКО\[Реестр М(П)НТКО г. Ханты-Мансийск.xlsx]РЕЕСТР'!AE489</f>
    </oc>
    <nc r="W489">
      <f>'W:\Экологи\РЕЕСТР М(П)НТКО\[Реестр М(П)НТКО г. Ханты-Мансийск.xlsx]РЕЕСТР'!AE489</f>
    </nc>
  </rcc>
  <rcc rId="11596" sId="1">
    <oc r="X489">
      <f>'W:\Экологи\РЕЕСТР М(П)НТКО\[Реестр М(П)НТКО г. Ханты-Мансийск.xlsx]РЕЕСТР'!AI489</f>
    </oc>
    <nc r="X489">
      <f>'W:\Экологи\РЕЕСТР М(П)НТКО\[Реестр М(П)НТКО г. Ханты-Мансийск.xlsx]РЕЕСТР'!AI489</f>
    </nc>
  </rcc>
  <rcc rId="11597" sId="1">
    <oc r="Y489">
      <f>'W:\Экологи\РЕЕСТР М(П)НТКО\[Реестр М(П)НТКО г. Ханты-Мансийск.xlsx]РЕЕСТР'!AM489</f>
    </oc>
    <nc r="Y489">
      <f>'W:\Экологи\РЕЕСТР М(П)НТКО\[Реестр М(П)НТКО г. Ханты-Мансийск.xlsx]РЕЕСТР'!AM489</f>
    </nc>
  </rcc>
  <rcc rId="11598" sId="1">
    <oc r="B490">
      <f>'W:\Экологи\РЕЕСТР М(П)НТКО\[Реестр М(П)НТКО г. Ханты-Мансийск.xlsx]РЕЕСТР'!B490</f>
    </oc>
    <nc r="B490">
      <f>'W:\Экологи\РЕЕСТР М(П)НТКО\[Реестр М(П)НТКО г. Ханты-Мансийск.xlsx]РЕЕСТР'!B490</f>
    </nc>
  </rcc>
  <rcc rId="11599" sId="1">
    <oc r="C490">
      <f>'W:\Экологи\РЕЕСТР М(П)НТКО\[Реестр М(П)НТКО г. Ханты-Мансийск.xlsx]РЕЕСТР'!C490</f>
    </oc>
    <nc r="C490">
      <f>'W:\Экологи\РЕЕСТР М(П)НТКО\[Реестр М(П)НТКО г. Ханты-Мансийск.xlsx]РЕЕСТР'!C490</f>
    </nc>
  </rcc>
  <rcc rId="11600" sId="1">
    <oc r="D490">
      <f>'W:\Экологи\РЕЕСТР М(П)НТКО\[Реестр М(П)НТКО г. Ханты-Мансийск.xlsx]РЕЕСТР'!D490</f>
    </oc>
    <nc r="D490">
      <f>'W:\Экологи\РЕЕСТР М(П)НТКО\[Реестр М(П)НТКО г. Ханты-Мансийск.xlsx]РЕЕСТР'!D490</f>
    </nc>
  </rcc>
  <rcc rId="11601" sId="1">
    <oc r="E490">
      <f>'W:\Экологи\РЕЕСТР М(П)НТКО\[Реестр М(П)НТКО г. Ханты-Мансийск.xlsx]РЕЕСТР'!F490</f>
    </oc>
    <nc r="E490">
      <f>'W:\Экологи\РЕЕСТР М(П)НТКО\[Реестр М(П)НТКО г. Ханты-Мансийск.xlsx]РЕЕСТР'!F490</f>
    </nc>
  </rcc>
  <rcc rId="11602" sId="1">
    <oc r="F490">
      <f>'W:\Экологи\РЕЕСТР М(П)НТКО\[Реестр М(П)НТКО г. Ханты-Мансийск.xlsx]РЕЕСТР'!H490</f>
    </oc>
    <nc r="F490">
      <f>'W:\Экологи\РЕЕСТР М(П)НТКО\[Реестр М(П)НТКО г. Ханты-Мансийск.xlsx]РЕЕСТР'!H490</f>
    </nc>
  </rcc>
  <rcc rId="11603" sId="1">
    <oc r="G490">
      <f>'W:\Экологи\РЕЕСТР М(П)НТКО\[Реестр М(П)НТКО г. Ханты-Мансийск.xlsx]РЕЕСТР'!I490</f>
    </oc>
    <nc r="G490">
      <f>'W:\Экологи\РЕЕСТР М(П)НТКО\[Реестр М(П)НТКО г. Ханты-Мансийск.xlsx]РЕЕСТР'!I490</f>
    </nc>
  </rcc>
  <rcc rId="11604" sId="1">
    <oc r="H490">
      <f>'W:\Экологи\РЕЕСТР М(П)НТКО\[Реестр М(П)НТКО г. Ханты-Мансийск.xlsx]РЕЕСТР'!J490</f>
    </oc>
    <nc r="H490">
      <f>'W:\Экологи\РЕЕСТР М(П)НТКО\[Реестр М(П)НТКО г. Ханты-Мансийск.xlsx]РЕЕСТР'!J490</f>
    </nc>
  </rcc>
  <rcc rId="11605" sId="1">
    <oc r="I490">
      <f>'W:\Экологи\РЕЕСТР М(П)НТКО\[Реестр М(П)НТКО г. Ханты-Мансийск.xlsx]РЕЕСТР'!K490</f>
    </oc>
    <nc r="I490">
      <f>'W:\Экологи\РЕЕСТР М(П)НТКО\[Реестр М(П)НТКО г. Ханты-Мансийск.xlsx]РЕЕСТР'!K490</f>
    </nc>
  </rcc>
  <rcc rId="11606" sId="1">
    <oc r="J490">
      <f>'W:\Экологи\РЕЕСТР М(П)НТКО\[Реестр М(П)НТКО г. Ханты-Мансийск.xlsx]РЕЕСТР'!L490</f>
    </oc>
    <nc r="J490">
      <f>'W:\Экологи\РЕЕСТР М(П)НТКО\[Реестр М(П)НТКО г. Ханты-Мансийск.xlsx]РЕЕСТР'!L490</f>
    </nc>
  </rcc>
  <rcc rId="11607" sId="1">
    <oc r="K490">
      <f>'W:\Экологи\РЕЕСТР М(П)НТКО\[Реестр М(П)НТКО г. Ханты-Мансийск.xlsx]РЕЕСТР'!M490</f>
    </oc>
    <nc r="K490">
      <f>'W:\Экологи\РЕЕСТР М(П)НТКО\[Реестр М(П)НТКО г. Ханты-Мансийск.xlsx]РЕЕСТР'!M490</f>
    </nc>
  </rcc>
  <rcc rId="11608" sId="1">
    <oc r="L490">
      <f>'W:\Экологи\РЕЕСТР М(П)НТКО\[Реестр М(П)НТКО г. Ханты-Мансийск.xlsx]РЕЕСТР'!N490</f>
    </oc>
    <nc r="L490">
      <f>'W:\Экологи\РЕЕСТР М(П)НТКО\[Реестр М(П)НТКО г. Ханты-Мансийск.xlsx]РЕЕСТР'!N490</f>
    </nc>
  </rcc>
  <rcc rId="11609" sId="1">
    <oc r="M490">
      <f>'W:\Экологи\РЕЕСТР М(П)НТКО\[Реестр М(П)НТКО г. Ханты-Мансийск.xlsx]РЕЕСТР'!O490</f>
    </oc>
    <nc r="M490">
      <f>'W:\Экологи\РЕЕСТР М(П)НТКО\[Реестр М(П)НТКО г. Ханты-Мансийск.xlsx]РЕЕСТР'!O490</f>
    </nc>
  </rcc>
  <rcc rId="11610" sId="1">
    <oc r="N490">
      <f>'W:\Экологи\РЕЕСТР М(П)НТКО\[Реестр М(П)НТКО г. Ханты-Мансийск.xlsx]РЕЕСТР'!P490</f>
    </oc>
    <nc r="N490">
      <f>'W:\Экологи\РЕЕСТР М(П)НТКО\[Реестр М(П)НТКО г. Ханты-Мансийск.xlsx]РЕЕСТР'!P490</f>
    </nc>
  </rcc>
  <rcc rId="11611" sId="1">
    <oc r="O490">
      <f>'W:\Экологи\РЕЕСТР М(П)НТКО\[Реестр М(П)НТКО г. Ханты-Мансийск.xlsx]РЕЕСТР'!Q490</f>
    </oc>
    <nc r="O490">
      <f>'W:\Экологи\РЕЕСТР М(П)НТКО\[Реестр М(П)НТКО г. Ханты-Мансийск.xlsx]РЕЕСТР'!Q490</f>
    </nc>
  </rcc>
  <rcc rId="11612" sId="1">
    <oc r="P490">
      <f>'W:\Экологи\РЕЕСТР М(П)НТКО\[Реестр М(П)НТКО г. Ханты-Мансийск.xlsx]РЕЕСТР'!R490</f>
    </oc>
    <nc r="P490">
      <f>'W:\Экологи\РЕЕСТР М(П)НТКО\[Реестр М(П)НТКО г. Ханты-Мансийск.xlsx]РЕЕСТР'!R490</f>
    </nc>
  </rcc>
  <rcc rId="11613" sId="1">
    <oc r="Q490">
      <f>'W:\Экологи\РЕЕСТР М(П)НТКО\[Реестр М(П)НТКО г. Ханты-Мансийск.xlsx]РЕЕСТР'!V490</f>
    </oc>
    <nc r="Q490">
      <f>'W:\Экологи\РЕЕСТР М(П)НТКО\[Реестр М(П)НТКО г. Ханты-Мансийск.xlsx]РЕЕСТР'!V490</f>
    </nc>
  </rcc>
  <rcc rId="11614" sId="1">
    <oc r="R490">
      <f>'W:\Экологи\РЕЕСТР М(П)НТКО\[Реестр М(П)НТКО г. Ханты-Мансийск.xlsx]РЕЕСТР'!W490</f>
    </oc>
    <nc r="R490">
      <f>'W:\Экологи\РЕЕСТР М(П)НТКО\[Реестр М(П)НТКО г. Ханты-Мансийск.xlsx]РЕЕСТР'!W490</f>
    </nc>
  </rcc>
  <rcc rId="11615" sId="1">
    <oc r="S490">
      <f>'W:\Экологи\РЕЕСТР М(П)НТКО\[Реестр М(П)НТКО г. Ханты-Мансийск.xlsx]РЕЕСТР'!X490</f>
    </oc>
    <nc r="S490">
      <f>'W:\Экологи\РЕЕСТР М(П)НТКО\[Реестр М(П)НТКО г. Ханты-Мансийск.xlsx]РЕЕСТР'!X490</f>
    </nc>
  </rcc>
  <rcc rId="11616" sId="1">
    <oc r="T490">
      <f>'W:\Экологи\РЕЕСТР М(П)НТКО\[Реестр М(П)НТКО г. Ханты-Мансийск.xlsx]РЕЕСТР'!AB490</f>
    </oc>
    <nc r="T490">
      <f>'W:\Экологи\РЕЕСТР М(П)НТКО\[Реестр М(П)НТКО г. Ханты-Мансийск.xlsx]РЕЕСТР'!AB490</f>
    </nc>
  </rcc>
  <rcc rId="11617" sId="1">
    <oc r="U490">
      <f>'W:\Экологи\РЕЕСТР М(П)НТКО\[Реестр М(П)НТКО г. Ханты-Мансийск.xlsx]РЕЕСТР'!AC490</f>
    </oc>
    <nc r="U490">
      <f>'W:\Экологи\РЕЕСТР М(П)НТКО\[Реестр М(П)НТКО г. Ханты-Мансийск.xlsx]РЕЕСТР'!AC490</f>
    </nc>
  </rcc>
  <rcc rId="11618" sId="1">
    <oc r="V490">
      <f>'W:\Экологи\РЕЕСТР М(П)НТКО\[Реестр М(П)НТКО г. Ханты-Мансийск.xlsx]РЕЕСТР'!AD490</f>
    </oc>
    <nc r="V490">
      <f>'W:\Экологи\РЕЕСТР М(П)НТКО\[Реестр М(П)НТКО г. Ханты-Мансийск.xlsx]РЕЕСТР'!AD490</f>
    </nc>
  </rcc>
  <rcc rId="11619" sId="1">
    <oc r="W490">
      <f>'W:\Экологи\РЕЕСТР М(П)НТКО\[Реестр М(П)НТКО г. Ханты-Мансийск.xlsx]РЕЕСТР'!AE490</f>
    </oc>
    <nc r="W490">
      <f>'W:\Экологи\РЕЕСТР М(П)НТКО\[Реестр М(П)НТКО г. Ханты-Мансийск.xlsx]РЕЕСТР'!AE490</f>
    </nc>
  </rcc>
  <rcc rId="11620" sId="1">
    <oc r="X490">
      <f>'W:\Экологи\РЕЕСТР М(П)НТКО\[Реестр М(П)НТКО г. Ханты-Мансийск.xlsx]РЕЕСТР'!AI490</f>
    </oc>
    <nc r="X490">
      <f>'W:\Экологи\РЕЕСТР М(П)НТКО\[Реестр М(П)НТКО г. Ханты-Мансийск.xlsx]РЕЕСТР'!AI490</f>
    </nc>
  </rcc>
  <rcc rId="11621" sId="1">
    <oc r="Y490">
      <f>'W:\Экологи\РЕЕСТР М(П)НТКО\[Реестр М(П)НТКО г. Ханты-Мансийск.xlsx]РЕЕСТР'!AM490</f>
    </oc>
    <nc r="Y490">
      <f>'W:\Экологи\РЕЕСТР М(П)НТКО\[Реестр М(П)НТКО г. Ханты-Мансийск.xlsx]РЕЕСТР'!AM490</f>
    </nc>
  </rcc>
  <rcc rId="11622" sId="1">
    <oc r="B491">
      <f>'W:\Экологи\РЕЕСТР М(П)НТКО\[Реестр М(П)НТКО г. Ханты-Мансийск.xlsx]РЕЕСТР'!B491</f>
    </oc>
    <nc r="B491">
      <f>'W:\Экологи\РЕЕСТР М(П)НТКО\[Реестр М(П)НТКО г. Ханты-Мансийск.xlsx]РЕЕСТР'!B491</f>
    </nc>
  </rcc>
  <rcc rId="11623" sId="1">
    <oc r="C491">
      <f>'W:\Экологи\РЕЕСТР М(П)НТКО\[Реестр М(П)НТКО г. Ханты-Мансийск.xlsx]РЕЕСТР'!C491</f>
    </oc>
    <nc r="C491">
      <f>'W:\Экологи\РЕЕСТР М(П)НТКО\[Реестр М(П)НТКО г. Ханты-Мансийск.xlsx]РЕЕСТР'!C491</f>
    </nc>
  </rcc>
  <rcc rId="11624" sId="1">
    <oc r="D491">
      <f>'W:\Экологи\РЕЕСТР М(П)НТКО\[Реестр М(П)НТКО г. Ханты-Мансийск.xlsx]РЕЕСТР'!D491</f>
    </oc>
    <nc r="D491">
      <f>'W:\Экологи\РЕЕСТР М(П)НТКО\[Реестр М(П)НТКО г. Ханты-Мансийск.xlsx]РЕЕСТР'!D491</f>
    </nc>
  </rcc>
  <rcc rId="11625" sId="1">
    <oc r="E491">
      <f>'W:\Экологи\РЕЕСТР М(П)НТКО\[Реестр М(П)НТКО г. Ханты-Мансийск.xlsx]РЕЕСТР'!F491</f>
    </oc>
    <nc r="E491">
      <f>'W:\Экологи\РЕЕСТР М(П)НТКО\[Реестр М(П)НТКО г. Ханты-Мансийск.xlsx]РЕЕСТР'!F491</f>
    </nc>
  </rcc>
  <rcc rId="11626" sId="1">
    <oc r="F491">
      <f>'W:\Экологи\РЕЕСТР М(П)НТКО\[Реестр М(П)НТКО г. Ханты-Мансийск.xlsx]РЕЕСТР'!H491</f>
    </oc>
    <nc r="F491">
      <f>'W:\Экологи\РЕЕСТР М(П)НТКО\[Реестр М(П)НТКО г. Ханты-Мансийск.xlsx]РЕЕСТР'!H491</f>
    </nc>
  </rcc>
  <rcc rId="11627" sId="1">
    <oc r="G491">
      <f>'W:\Экологи\РЕЕСТР М(П)НТКО\[Реестр М(П)НТКО г. Ханты-Мансийск.xlsx]РЕЕСТР'!I491</f>
    </oc>
    <nc r="G491">
      <f>'W:\Экологи\РЕЕСТР М(П)НТКО\[Реестр М(П)НТКО г. Ханты-Мансийск.xlsx]РЕЕСТР'!I491</f>
    </nc>
  </rcc>
  <rcc rId="11628" sId="1">
    <oc r="H491">
      <f>'W:\Экологи\РЕЕСТР М(П)НТКО\[Реестр М(П)НТКО г. Ханты-Мансийск.xlsx]РЕЕСТР'!J491</f>
    </oc>
    <nc r="H491">
      <f>'W:\Экологи\РЕЕСТР М(П)НТКО\[Реестр М(П)НТКО г. Ханты-Мансийск.xlsx]РЕЕСТР'!J491</f>
    </nc>
  </rcc>
  <rcc rId="11629" sId="1">
    <oc r="I491">
      <f>'W:\Экологи\РЕЕСТР М(П)НТКО\[Реестр М(П)НТКО г. Ханты-Мансийск.xlsx]РЕЕСТР'!K491</f>
    </oc>
    <nc r="I491">
      <f>'W:\Экологи\РЕЕСТР М(П)НТКО\[Реестр М(П)НТКО г. Ханты-Мансийск.xlsx]РЕЕСТР'!K491</f>
    </nc>
  </rcc>
  <rcc rId="11630" sId="1">
    <oc r="J491">
      <f>'W:\Экологи\РЕЕСТР М(П)НТКО\[Реестр М(П)НТКО г. Ханты-Мансийск.xlsx]РЕЕСТР'!L491</f>
    </oc>
    <nc r="J491">
      <f>'W:\Экологи\РЕЕСТР М(П)НТКО\[Реестр М(П)НТКО г. Ханты-Мансийск.xlsx]РЕЕСТР'!L491</f>
    </nc>
  </rcc>
  <rcc rId="11631" sId="1">
    <oc r="K491">
      <f>'W:\Экологи\РЕЕСТР М(П)НТКО\[Реестр М(П)НТКО г. Ханты-Мансийск.xlsx]РЕЕСТР'!M491</f>
    </oc>
    <nc r="K491">
      <f>'W:\Экологи\РЕЕСТР М(П)НТКО\[Реестр М(П)НТКО г. Ханты-Мансийск.xlsx]РЕЕСТР'!M491</f>
    </nc>
  </rcc>
  <rcc rId="11632" sId="1">
    <oc r="L491">
      <f>'W:\Экологи\РЕЕСТР М(П)НТКО\[Реестр М(П)НТКО г. Ханты-Мансийск.xlsx]РЕЕСТР'!N491</f>
    </oc>
    <nc r="L491">
      <f>'W:\Экологи\РЕЕСТР М(П)НТКО\[Реестр М(П)НТКО г. Ханты-Мансийск.xlsx]РЕЕСТР'!N491</f>
    </nc>
  </rcc>
  <rcc rId="11633" sId="1">
    <oc r="M491">
      <f>'W:\Экологи\РЕЕСТР М(П)НТКО\[Реестр М(П)НТКО г. Ханты-Мансийск.xlsx]РЕЕСТР'!O491</f>
    </oc>
    <nc r="M491">
      <f>'W:\Экологи\РЕЕСТР М(П)НТКО\[Реестр М(П)НТКО г. Ханты-Мансийск.xlsx]РЕЕСТР'!O491</f>
    </nc>
  </rcc>
  <rcc rId="11634" sId="1">
    <oc r="N491">
      <f>'W:\Экологи\РЕЕСТР М(П)НТКО\[Реестр М(П)НТКО г. Ханты-Мансийск.xlsx]РЕЕСТР'!P491</f>
    </oc>
    <nc r="N491">
      <f>'W:\Экологи\РЕЕСТР М(П)НТКО\[Реестр М(П)НТКО г. Ханты-Мансийск.xlsx]РЕЕСТР'!P491</f>
    </nc>
  </rcc>
  <rcc rId="11635" sId="1">
    <oc r="O491">
      <f>'W:\Экологи\РЕЕСТР М(П)НТКО\[Реестр М(П)НТКО г. Ханты-Мансийск.xlsx]РЕЕСТР'!Q491</f>
    </oc>
    <nc r="O491">
      <f>'W:\Экологи\РЕЕСТР М(П)НТКО\[Реестр М(П)НТКО г. Ханты-Мансийск.xlsx]РЕЕСТР'!Q491</f>
    </nc>
  </rcc>
  <rcc rId="11636" sId="1">
    <oc r="P491">
      <f>'W:\Экологи\РЕЕСТР М(П)НТКО\[Реестр М(П)НТКО г. Ханты-Мансийск.xlsx]РЕЕСТР'!R491</f>
    </oc>
    <nc r="P491">
      <f>'W:\Экологи\РЕЕСТР М(П)НТКО\[Реестр М(П)НТКО г. Ханты-Мансийск.xlsx]РЕЕСТР'!R491</f>
    </nc>
  </rcc>
  <rcc rId="11637" sId="1">
    <oc r="Q491">
      <f>'W:\Экологи\РЕЕСТР М(П)НТКО\[Реестр М(П)НТКО г. Ханты-Мансийск.xlsx]РЕЕСТР'!V491</f>
    </oc>
    <nc r="Q491">
      <f>'W:\Экологи\РЕЕСТР М(П)НТКО\[Реестр М(П)НТКО г. Ханты-Мансийск.xlsx]РЕЕСТР'!V491</f>
    </nc>
  </rcc>
  <rcc rId="11638" sId="1">
    <oc r="R491">
      <f>'W:\Экологи\РЕЕСТР М(П)НТКО\[Реестр М(П)НТКО г. Ханты-Мансийск.xlsx]РЕЕСТР'!W491</f>
    </oc>
    <nc r="R491">
      <f>'W:\Экологи\РЕЕСТР М(П)НТКО\[Реестр М(П)НТКО г. Ханты-Мансийск.xlsx]РЕЕСТР'!W491</f>
    </nc>
  </rcc>
  <rcc rId="11639" sId="1">
    <oc r="S491">
      <f>'W:\Экологи\РЕЕСТР М(П)НТКО\[Реестр М(П)НТКО г. Ханты-Мансийск.xlsx]РЕЕСТР'!X491</f>
    </oc>
    <nc r="S491">
      <f>'W:\Экологи\РЕЕСТР М(П)НТКО\[Реестр М(П)НТКО г. Ханты-Мансийск.xlsx]РЕЕСТР'!X491</f>
    </nc>
  </rcc>
  <rcc rId="11640" sId="1">
    <oc r="T491">
      <f>'W:\Экологи\РЕЕСТР М(П)НТКО\[Реестр М(П)НТКО г. Ханты-Мансийск.xlsx]РЕЕСТР'!AB491</f>
    </oc>
    <nc r="T491">
      <f>'W:\Экологи\РЕЕСТР М(П)НТКО\[Реестр М(П)НТКО г. Ханты-Мансийск.xlsx]РЕЕСТР'!AB491</f>
    </nc>
  </rcc>
  <rcc rId="11641" sId="1">
    <oc r="U491">
      <f>'W:\Экологи\РЕЕСТР М(П)НТКО\[Реестр М(П)НТКО г. Ханты-Мансийск.xlsx]РЕЕСТР'!AC491</f>
    </oc>
    <nc r="U491">
      <f>'W:\Экологи\РЕЕСТР М(П)НТКО\[Реестр М(П)НТКО г. Ханты-Мансийск.xlsx]РЕЕСТР'!AC491</f>
    </nc>
  </rcc>
  <rcc rId="11642" sId="1">
    <oc r="V491">
      <f>'W:\Экологи\РЕЕСТР М(П)НТКО\[Реестр М(П)НТКО г. Ханты-Мансийск.xlsx]РЕЕСТР'!AD491</f>
    </oc>
    <nc r="V491">
      <f>'W:\Экологи\РЕЕСТР М(П)НТКО\[Реестр М(П)НТКО г. Ханты-Мансийск.xlsx]РЕЕСТР'!AD491</f>
    </nc>
  </rcc>
  <rcc rId="11643" sId="1">
    <oc r="W491">
      <f>'W:\Экологи\РЕЕСТР М(П)НТКО\[Реестр М(П)НТКО г. Ханты-Мансийск.xlsx]РЕЕСТР'!AE491</f>
    </oc>
    <nc r="W491">
      <f>'W:\Экологи\РЕЕСТР М(П)НТКО\[Реестр М(П)НТКО г. Ханты-Мансийск.xlsx]РЕЕСТР'!AE491</f>
    </nc>
  </rcc>
  <rcc rId="11644" sId="1">
    <oc r="X491">
      <f>'W:\Экологи\РЕЕСТР М(П)НТКО\[Реестр М(П)НТКО г. Ханты-Мансийск.xlsx]РЕЕСТР'!AI491</f>
    </oc>
    <nc r="X491">
      <f>'W:\Экологи\РЕЕСТР М(П)НТКО\[Реестр М(П)НТКО г. Ханты-Мансийск.xlsx]РЕЕСТР'!AI491</f>
    </nc>
  </rcc>
  <rcc rId="11645" sId="1">
    <oc r="Y491">
      <f>'W:\Экологи\РЕЕСТР М(П)НТКО\[Реестр М(П)НТКО г. Ханты-Мансийск.xlsx]РЕЕСТР'!AM491</f>
    </oc>
    <nc r="Y491">
      <f>'W:\Экологи\РЕЕСТР М(П)НТКО\[Реестр М(П)НТКО г. Ханты-Мансийск.xlsx]РЕЕСТР'!AM491</f>
    </nc>
  </rcc>
  <rcc rId="11646" sId="1">
    <oc r="B492">
      <f>'W:\Экологи\РЕЕСТР М(П)НТКО\[Реестр М(П)НТКО г. Ханты-Мансийск.xlsx]РЕЕСТР'!B492</f>
    </oc>
    <nc r="B492">
      <f>'W:\Экологи\РЕЕСТР М(П)НТКО\[Реестр М(П)НТКО г. Ханты-Мансийск.xlsx]РЕЕСТР'!B492</f>
    </nc>
  </rcc>
  <rcc rId="11647" sId="1">
    <oc r="C492">
      <f>'W:\Экологи\РЕЕСТР М(П)НТКО\[Реестр М(П)НТКО г. Ханты-Мансийск.xlsx]РЕЕСТР'!C492</f>
    </oc>
    <nc r="C492">
      <f>'W:\Экологи\РЕЕСТР М(П)НТКО\[Реестр М(П)НТКО г. Ханты-Мансийск.xlsx]РЕЕСТР'!C492</f>
    </nc>
  </rcc>
  <rcc rId="11648" sId="1">
    <oc r="D492">
      <f>'W:\Экологи\РЕЕСТР М(П)НТКО\[Реестр М(П)НТКО г. Ханты-Мансийск.xlsx]РЕЕСТР'!D492</f>
    </oc>
    <nc r="D492">
      <f>'W:\Экологи\РЕЕСТР М(П)НТКО\[Реестр М(П)НТКО г. Ханты-Мансийск.xlsx]РЕЕСТР'!D492</f>
    </nc>
  </rcc>
  <rcc rId="11649" sId="1">
    <oc r="E492">
      <f>'W:\Экологи\РЕЕСТР М(П)НТКО\[Реестр М(П)НТКО г. Ханты-Мансийск.xlsx]РЕЕСТР'!F492</f>
    </oc>
    <nc r="E492">
      <f>'W:\Экологи\РЕЕСТР М(П)НТКО\[Реестр М(П)НТКО г. Ханты-Мансийск.xlsx]РЕЕСТР'!F492</f>
    </nc>
  </rcc>
  <rcc rId="11650" sId="1">
    <oc r="F492">
      <f>'W:\Экологи\РЕЕСТР М(П)НТКО\[Реестр М(П)НТКО г. Ханты-Мансийск.xlsx]РЕЕСТР'!H492</f>
    </oc>
    <nc r="F492">
      <f>'W:\Экологи\РЕЕСТР М(П)НТКО\[Реестр М(П)НТКО г. Ханты-Мансийск.xlsx]РЕЕСТР'!H492</f>
    </nc>
  </rcc>
  <rcc rId="11651" sId="1">
    <oc r="G492">
      <f>'W:\Экологи\РЕЕСТР М(П)НТКО\[Реестр М(П)НТКО г. Ханты-Мансийск.xlsx]РЕЕСТР'!I492</f>
    </oc>
    <nc r="G492">
      <f>'W:\Экологи\РЕЕСТР М(П)НТКО\[Реестр М(П)НТКО г. Ханты-Мансийск.xlsx]РЕЕСТР'!I492</f>
    </nc>
  </rcc>
  <rcc rId="11652" sId="1">
    <oc r="H492">
      <f>'W:\Экологи\РЕЕСТР М(П)НТКО\[Реестр М(П)НТКО г. Ханты-Мансийск.xlsx]РЕЕСТР'!J492</f>
    </oc>
    <nc r="H492">
      <f>'W:\Экологи\РЕЕСТР М(П)НТКО\[Реестр М(П)НТКО г. Ханты-Мансийск.xlsx]РЕЕСТР'!J492</f>
    </nc>
  </rcc>
  <rcc rId="11653" sId="1">
    <oc r="I492">
      <f>'W:\Экологи\РЕЕСТР М(П)НТКО\[Реестр М(П)НТКО г. Ханты-Мансийск.xlsx]РЕЕСТР'!K492</f>
    </oc>
    <nc r="I492">
      <f>'W:\Экологи\РЕЕСТР М(П)НТКО\[Реестр М(П)НТКО г. Ханты-Мансийск.xlsx]РЕЕСТР'!K492</f>
    </nc>
  </rcc>
  <rcc rId="11654" sId="1">
    <oc r="J492">
      <f>'W:\Экологи\РЕЕСТР М(П)НТКО\[Реестр М(П)НТКО г. Ханты-Мансийск.xlsx]РЕЕСТР'!L492</f>
    </oc>
    <nc r="J492">
      <f>'W:\Экологи\РЕЕСТР М(П)НТКО\[Реестр М(П)НТКО г. Ханты-Мансийск.xlsx]РЕЕСТР'!L492</f>
    </nc>
  </rcc>
  <rcc rId="11655" sId="1">
    <oc r="K492">
      <f>'W:\Экологи\РЕЕСТР М(П)НТКО\[Реестр М(П)НТКО г. Ханты-Мансийск.xlsx]РЕЕСТР'!M492</f>
    </oc>
    <nc r="K492">
      <f>'W:\Экологи\РЕЕСТР М(П)НТКО\[Реестр М(П)НТКО г. Ханты-Мансийск.xlsx]РЕЕСТР'!M492</f>
    </nc>
  </rcc>
  <rcc rId="11656" sId="1">
    <oc r="L492">
      <f>'W:\Экологи\РЕЕСТР М(П)НТКО\[Реестр М(П)НТКО г. Ханты-Мансийск.xlsx]РЕЕСТР'!N492</f>
    </oc>
    <nc r="L492">
      <f>'W:\Экологи\РЕЕСТР М(П)НТКО\[Реестр М(П)НТКО г. Ханты-Мансийск.xlsx]РЕЕСТР'!N492</f>
    </nc>
  </rcc>
  <rcc rId="11657" sId="1">
    <oc r="M492">
      <f>'W:\Экологи\РЕЕСТР М(П)НТКО\[Реестр М(П)НТКО г. Ханты-Мансийск.xlsx]РЕЕСТР'!O492</f>
    </oc>
    <nc r="M492">
      <f>'W:\Экологи\РЕЕСТР М(П)НТКО\[Реестр М(П)НТКО г. Ханты-Мансийск.xlsx]РЕЕСТР'!O492</f>
    </nc>
  </rcc>
  <rcc rId="11658" sId="1">
    <oc r="N492">
      <f>'W:\Экологи\РЕЕСТР М(П)НТКО\[Реестр М(П)НТКО г. Ханты-Мансийск.xlsx]РЕЕСТР'!P492</f>
    </oc>
    <nc r="N492">
      <f>'W:\Экологи\РЕЕСТР М(П)НТКО\[Реестр М(П)НТКО г. Ханты-Мансийск.xlsx]РЕЕСТР'!P492</f>
    </nc>
  </rcc>
  <rcc rId="11659" sId="1">
    <oc r="O492">
      <f>'W:\Экологи\РЕЕСТР М(П)НТКО\[Реестр М(П)НТКО г. Ханты-Мансийск.xlsx]РЕЕСТР'!Q492</f>
    </oc>
    <nc r="O492">
      <f>'W:\Экологи\РЕЕСТР М(П)НТКО\[Реестр М(П)НТКО г. Ханты-Мансийск.xlsx]РЕЕСТР'!Q492</f>
    </nc>
  </rcc>
  <rcc rId="11660" sId="1">
    <oc r="P492">
      <f>'W:\Экологи\РЕЕСТР М(П)НТКО\[Реестр М(П)НТКО г. Ханты-Мансийск.xlsx]РЕЕСТР'!R492</f>
    </oc>
    <nc r="P492">
      <f>'W:\Экологи\РЕЕСТР М(П)НТКО\[Реестр М(П)НТКО г. Ханты-Мансийск.xlsx]РЕЕСТР'!R492</f>
    </nc>
  </rcc>
  <rcc rId="11661" sId="1">
    <oc r="Q492">
      <f>'W:\Экологи\РЕЕСТР М(П)НТКО\[Реестр М(П)НТКО г. Ханты-Мансийск.xlsx]РЕЕСТР'!V492</f>
    </oc>
    <nc r="Q492">
      <f>'W:\Экологи\РЕЕСТР М(П)НТКО\[Реестр М(П)НТКО г. Ханты-Мансийск.xlsx]РЕЕСТР'!V492</f>
    </nc>
  </rcc>
  <rcc rId="11662" sId="1">
    <oc r="R492">
      <f>'W:\Экологи\РЕЕСТР М(П)НТКО\[Реестр М(П)НТКО г. Ханты-Мансийск.xlsx]РЕЕСТР'!W492</f>
    </oc>
    <nc r="R492">
      <f>'W:\Экологи\РЕЕСТР М(П)НТКО\[Реестр М(П)НТКО г. Ханты-Мансийск.xlsx]РЕЕСТР'!W492</f>
    </nc>
  </rcc>
  <rcc rId="11663" sId="1">
    <oc r="S492">
      <f>'W:\Экологи\РЕЕСТР М(П)НТКО\[Реестр М(П)НТКО г. Ханты-Мансийск.xlsx]РЕЕСТР'!X492</f>
    </oc>
    <nc r="S492">
      <f>'W:\Экологи\РЕЕСТР М(П)НТКО\[Реестр М(П)НТКО г. Ханты-Мансийск.xlsx]РЕЕСТР'!X492</f>
    </nc>
  </rcc>
  <rcc rId="11664" sId="1">
    <oc r="T492">
      <f>'W:\Экологи\РЕЕСТР М(П)НТКО\[Реестр М(П)НТКО г. Ханты-Мансийск.xlsx]РЕЕСТР'!AB492</f>
    </oc>
    <nc r="T492">
      <f>'W:\Экологи\РЕЕСТР М(П)НТКО\[Реестр М(П)НТКО г. Ханты-Мансийск.xlsx]РЕЕСТР'!AB492</f>
    </nc>
  </rcc>
  <rcc rId="11665" sId="1">
    <oc r="U492">
      <f>'W:\Экологи\РЕЕСТР М(П)НТКО\[Реестр М(П)НТКО г. Ханты-Мансийск.xlsx]РЕЕСТР'!AC492</f>
    </oc>
    <nc r="U492">
      <f>'W:\Экологи\РЕЕСТР М(П)НТКО\[Реестр М(П)НТКО г. Ханты-Мансийск.xlsx]РЕЕСТР'!AC492</f>
    </nc>
  </rcc>
  <rcc rId="11666" sId="1">
    <oc r="V492">
      <f>'W:\Экологи\РЕЕСТР М(П)НТКО\[Реестр М(П)НТКО г. Ханты-Мансийск.xlsx]РЕЕСТР'!AD492</f>
    </oc>
    <nc r="V492">
      <f>'W:\Экологи\РЕЕСТР М(П)НТКО\[Реестр М(П)НТКО г. Ханты-Мансийск.xlsx]РЕЕСТР'!AD492</f>
    </nc>
  </rcc>
  <rcc rId="11667" sId="1">
    <oc r="W492">
      <f>'W:\Экологи\РЕЕСТР М(П)НТКО\[Реестр М(П)НТКО г. Ханты-Мансийск.xlsx]РЕЕСТР'!AE492</f>
    </oc>
    <nc r="W492">
      <f>'W:\Экологи\РЕЕСТР М(П)НТКО\[Реестр М(П)НТКО г. Ханты-Мансийск.xlsx]РЕЕСТР'!AE492</f>
    </nc>
  </rcc>
  <rcc rId="11668" sId="1">
    <oc r="X492">
      <f>'W:\Экологи\РЕЕСТР М(П)НТКО\[Реестр М(П)НТКО г. Ханты-Мансийск.xlsx]РЕЕСТР'!AI492</f>
    </oc>
    <nc r="X492">
      <f>'W:\Экологи\РЕЕСТР М(П)НТКО\[Реестр М(П)НТКО г. Ханты-Мансийск.xlsx]РЕЕСТР'!AI492</f>
    </nc>
  </rcc>
  <rcc rId="11669" sId="1">
    <oc r="Y492">
      <f>'W:\Экологи\РЕЕСТР М(П)НТКО\[Реестр М(П)НТКО г. Ханты-Мансийск.xlsx]РЕЕСТР'!AM492</f>
    </oc>
    <nc r="Y492">
      <f>'W:\Экологи\РЕЕСТР М(П)НТКО\[Реестр М(П)НТКО г. Ханты-Мансийск.xlsx]РЕЕСТР'!AM492</f>
    </nc>
  </rcc>
  <rcc rId="11670" sId="1">
    <oc r="B493">
      <f>'W:\Экологи\РЕЕСТР М(П)НТКО\[Реестр М(П)НТКО г. Ханты-Мансийск.xlsx]РЕЕСТР'!B493</f>
    </oc>
    <nc r="B493">
      <f>'W:\Экологи\РЕЕСТР М(П)НТКО\[Реестр М(П)НТКО г. Ханты-Мансийск.xlsx]РЕЕСТР'!B493</f>
    </nc>
  </rcc>
  <rcc rId="11671" sId="1">
    <oc r="C493">
      <f>'W:\Экологи\РЕЕСТР М(П)НТКО\[Реестр М(П)НТКО г. Ханты-Мансийск.xlsx]РЕЕСТР'!C493</f>
    </oc>
    <nc r="C493">
      <f>'W:\Экологи\РЕЕСТР М(П)НТКО\[Реестр М(П)НТКО г. Ханты-Мансийск.xlsx]РЕЕСТР'!C493</f>
    </nc>
  </rcc>
  <rcc rId="11672" sId="1">
    <oc r="D493">
      <f>'W:\Экологи\РЕЕСТР М(П)НТКО\[Реестр М(П)НТКО г. Ханты-Мансийск.xlsx]РЕЕСТР'!D493</f>
    </oc>
    <nc r="D493">
      <f>'W:\Экологи\РЕЕСТР М(П)НТКО\[Реестр М(П)НТКО г. Ханты-Мансийск.xlsx]РЕЕСТР'!D493</f>
    </nc>
  </rcc>
  <rcc rId="11673" sId="1">
    <oc r="E493">
      <f>'W:\Экологи\РЕЕСТР М(П)НТКО\[Реестр М(П)НТКО г. Ханты-Мансийск.xlsx]РЕЕСТР'!F493</f>
    </oc>
    <nc r="E493">
      <f>'W:\Экологи\РЕЕСТР М(П)НТКО\[Реестр М(П)НТКО г. Ханты-Мансийск.xlsx]РЕЕСТР'!F493</f>
    </nc>
  </rcc>
  <rcc rId="11674" sId="1">
    <oc r="F493">
      <f>'W:\Экологи\РЕЕСТР М(П)НТКО\[Реестр М(П)НТКО г. Ханты-Мансийск.xlsx]РЕЕСТР'!H493</f>
    </oc>
    <nc r="F493">
      <f>'W:\Экологи\РЕЕСТР М(П)НТКО\[Реестр М(П)НТКО г. Ханты-Мансийск.xlsx]РЕЕСТР'!H493</f>
    </nc>
  </rcc>
  <rcc rId="11675" sId="1">
    <oc r="G493">
      <f>'W:\Экологи\РЕЕСТР М(П)НТКО\[Реестр М(П)НТКО г. Ханты-Мансийск.xlsx]РЕЕСТР'!I493</f>
    </oc>
    <nc r="G493">
      <f>'W:\Экологи\РЕЕСТР М(П)НТКО\[Реестр М(П)НТКО г. Ханты-Мансийск.xlsx]РЕЕСТР'!I493</f>
    </nc>
  </rcc>
  <rcc rId="11676" sId="1">
    <oc r="H493">
      <f>'W:\Экологи\РЕЕСТР М(П)НТКО\[Реестр М(П)НТКО г. Ханты-Мансийск.xlsx]РЕЕСТР'!J493</f>
    </oc>
    <nc r="H493">
      <f>'W:\Экологи\РЕЕСТР М(П)НТКО\[Реестр М(П)НТКО г. Ханты-Мансийск.xlsx]РЕЕСТР'!J493</f>
    </nc>
  </rcc>
  <rcc rId="11677" sId="1">
    <oc r="I493">
      <f>'W:\Экологи\РЕЕСТР М(П)НТКО\[Реестр М(П)НТКО г. Ханты-Мансийск.xlsx]РЕЕСТР'!K493</f>
    </oc>
    <nc r="I493">
      <f>'W:\Экологи\РЕЕСТР М(П)НТКО\[Реестр М(П)НТКО г. Ханты-Мансийск.xlsx]РЕЕСТР'!K493</f>
    </nc>
  </rcc>
  <rcc rId="11678" sId="1">
    <oc r="J493">
      <f>'W:\Экологи\РЕЕСТР М(П)НТКО\[Реестр М(П)НТКО г. Ханты-Мансийск.xlsx]РЕЕСТР'!L493</f>
    </oc>
    <nc r="J493">
      <f>'W:\Экологи\РЕЕСТР М(П)НТКО\[Реестр М(П)НТКО г. Ханты-Мансийск.xlsx]РЕЕСТР'!L493</f>
    </nc>
  </rcc>
  <rcc rId="11679" sId="1">
    <oc r="K493">
      <f>'W:\Экологи\РЕЕСТР М(П)НТКО\[Реестр М(П)НТКО г. Ханты-Мансийск.xlsx]РЕЕСТР'!M493</f>
    </oc>
    <nc r="K493">
      <f>'W:\Экологи\РЕЕСТР М(П)НТКО\[Реестр М(П)НТКО г. Ханты-Мансийск.xlsx]РЕЕСТР'!M493</f>
    </nc>
  </rcc>
  <rcc rId="11680" sId="1">
    <oc r="L493">
      <f>'W:\Экологи\РЕЕСТР М(П)НТКО\[Реестр М(П)НТКО г. Ханты-Мансийск.xlsx]РЕЕСТР'!N493</f>
    </oc>
    <nc r="L493">
      <f>'W:\Экологи\РЕЕСТР М(П)НТКО\[Реестр М(П)НТКО г. Ханты-Мансийск.xlsx]РЕЕСТР'!N493</f>
    </nc>
  </rcc>
  <rcc rId="11681" sId="1">
    <oc r="M493">
      <f>'W:\Экологи\РЕЕСТР М(П)НТКО\[Реестр М(П)НТКО г. Ханты-Мансийск.xlsx]РЕЕСТР'!O493</f>
    </oc>
    <nc r="M493">
      <f>'W:\Экологи\РЕЕСТР М(П)НТКО\[Реестр М(П)НТКО г. Ханты-Мансийск.xlsx]РЕЕСТР'!O493</f>
    </nc>
  </rcc>
  <rcc rId="11682" sId="1">
    <oc r="N493">
      <f>'W:\Экологи\РЕЕСТР М(П)НТКО\[Реестр М(П)НТКО г. Ханты-Мансийск.xlsx]РЕЕСТР'!P493</f>
    </oc>
    <nc r="N493">
      <f>'W:\Экологи\РЕЕСТР М(П)НТКО\[Реестр М(П)НТКО г. Ханты-Мансийск.xlsx]РЕЕСТР'!P493</f>
    </nc>
  </rcc>
  <rcc rId="11683" sId="1">
    <oc r="O493">
      <f>'W:\Экологи\РЕЕСТР М(П)НТКО\[Реестр М(П)НТКО г. Ханты-Мансийск.xlsx]РЕЕСТР'!Q493</f>
    </oc>
    <nc r="O493">
      <f>'W:\Экологи\РЕЕСТР М(П)НТКО\[Реестр М(П)НТКО г. Ханты-Мансийск.xlsx]РЕЕСТР'!Q493</f>
    </nc>
  </rcc>
  <rcc rId="11684" sId="1">
    <oc r="P493">
      <f>'W:\Экологи\РЕЕСТР М(П)НТКО\[Реестр М(П)НТКО г. Ханты-Мансийск.xlsx]РЕЕСТР'!R493</f>
    </oc>
    <nc r="P493">
      <f>'W:\Экологи\РЕЕСТР М(П)НТКО\[Реестр М(П)НТКО г. Ханты-Мансийск.xlsx]РЕЕСТР'!R493</f>
    </nc>
  </rcc>
  <rcc rId="11685" sId="1">
    <oc r="Q493">
      <f>'W:\Экологи\РЕЕСТР М(П)НТКО\[Реестр М(П)НТКО г. Ханты-Мансийск.xlsx]РЕЕСТР'!V493</f>
    </oc>
    <nc r="Q493">
      <f>'W:\Экологи\РЕЕСТР М(П)НТКО\[Реестр М(П)НТКО г. Ханты-Мансийск.xlsx]РЕЕСТР'!V493</f>
    </nc>
  </rcc>
  <rcc rId="11686" sId="1">
    <oc r="R493">
      <f>'W:\Экологи\РЕЕСТР М(П)НТКО\[Реестр М(П)НТКО г. Ханты-Мансийск.xlsx]РЕЕСТР'!W493</f>
    </oc>
    <nc r="R493">
      <f>'W:\Экологи\РЕЕСТР М(П)НТКО\[Реестр М(П)НТКО г. Ханты-Мансийск.xlsx]РЕЕСТР'!W493</f>
    </nc>
  </rcc>
  <rcc rId="11687" sId="1">
    <oc r="S493">
      <f>'W:\Экологи\РЕЕСТР М(П)НТКО\[Реестр М(П)НТКО г. Ханты-Мансийск.xlsx]РЕЕСТР'!X493</f>
    </oc>
    <nc r="S493">
      <f>'W:\Экологи\РЕЕСТР М(П)НТКО\[Реестр М(П)НТКО г. Ханты-Мансийск.xlsx]РЕЕСТР'!X493</f>
    </nc>
  </rcc>
  <rcc rId="11688" sId="1">
    <oc r="T493">
      <f>'W:\Экологи\РЕЕСТР М(П)НТКО\[Реестр М(П)НТКО г. Ханты-Мансийск.xlsx]РЕЕСТР'!AB493</f>
    </oc>
    <nc r="T493">
      <f>'W:\Экологи\РЕЕСТР М(П)НТКО\[Реестр М(П)НТКО г. Ханты-Мансийск.xlsx]РЕЕСТР'!AB493</f>
    </nc>
  </rcc>
  <rcc rId="11689" sId="1">
    <oc r="U493">
      <f>'W:\Экологи\РЕЕСТР М(П)НТКО\[Реестр М(П)НТКО г. Ханты-Мансийск.xlsx]РЕЕСТР'!AC493</f>
    </oc>
    <nc r="U493">
      <f>'W:\Экологи\РЕЕСТР М(П)НТКО\[Реестр М(П)НТКО г. Ханты-Мансийск.xlsx]РЕЕСТР'!AC493</f>
    </nc>
  </rcc>
  <rcc rId="11690" sId="1">
    <oc r="V493">
      <f>'W:\Экологи\РЕЕСТР М(П)НТКО\[Реестр М(П)НТКО г. Ханты-Мансийск.xlsx]РЕЕСТР'!AD493</f>
    </oc>
    <nc r="V493">
      <f>'W:\Экологи\РЕЕСТР М(П)НТКО\[Реестр М(П)НТКО г. Ханты-Мансийск.xlsx]РЕЕСТР'!AD493</f>
    </nc>
  </rcc>
  <rcc rId="11691" sId="1">
    <oc r="W493">
      <f>'W:\Экологи\РЕЕСТР М(П)НТКО\[Реестр М(П)НТКО г. Ханты-Мансийск.xlsx]РЕЕСТР'!AE493</f>
    </oc>
    <nc r="W493">
      <f>'W:\Экологи\РЕЕСТР М(П)НТКО\[Реестр М(П)НТКО г. Ханты-Мансийск.xlsx]РЕЕСТР'!AE493</f>
    </nc>
  </rcc>
  <rcc rId="11692" sId="1">
    <oc r="X493">
      <f>'W:\Экологи\РЕЕСТР М(П)НТКО\[Реестр М(П)НТКО г. Ханты-Мансийск.xlsx]РЕЕСТР'!AI493</f>
    </oc>
    <nc r="X493">
      <f>'W:\Экологи\РЕЕСТР М(П)НТКО\[Реестр М(П)НТКО г. Ханты-Мансийск.xlsx]РЕЕСТР'!AI493</f>
    </nc>
  </rcc>
  <rcc rId="11693" sId="1">
    <oc r="Y493">
      <f>'W:\Экологи\РЕЕСТР М(П)НТКО\[Реестр М(П)НТКО г. Ханты-Мансийск.xlsx]РЕЕСТР'!AM493</f>
    </oc>
    <nc r="Y493">
      <f>'W:\Экологи\РЕЕСТР М(П)НТКО\[Реестр М(П)НТКО г. Ханты-Мансийск.xlsx]РЕЕСТР'!AM493</f>
    </nc>
  </rcc>
  <rcc rId="11694" sId="1">
    <oc r="B494">
      <f>'W:\Экологи\РЕЕСТР М(П)НТКО\[Реестр М(П)НТКО г. Ханты-Мансийск.xlsx]РЕЕСТР'!B494</f>
    </oc>
    <nc r="B494">
      <f>'W:\Экологи\РЕЕСТР М(П)НТКО\[Реестр М(П)НТКО г. Ханты-Мансийск.xlsx]РЕЕСТР'!B494</f>
    </nc>
  </rcc>
  <rcc rId="11695" sId="1">
    <oc r="C494">
      <f>'W:\Экологи\РЕЕСТР М(П)НТКО\[Реестр М(П)НТКО г. Ханты-Мансийск.xlsx]РЕЕСТР'!C494</f>
    </oc>
    <nc r="C494">
      <f>'W:\Экологи\РЕЕСТР М(П)НТКО\[Реестр М(П)НТКО г. Ханты-Мансийск.xlsx]РЕЕСТР'!C494</f>
    </nc>
  </rcc>
  <rcc rId="11696" sId="1">
    <oc r="D494">
      <f>'W:\Экологи\РЕЕСТР М(П)НТКО\[Реестр М(П)НТКО г. Ханты-Мансийск.xlsx]РЕЕСТР'!D494</f>
    </oc>
    <nc r="D494">
      <f>'W:\Экологи\РЕЕСТР М(П)НТКО\[Реестр М(П)НТКО г. Ханты-Мансийск.xlsx]РЕЕСТР'!D494</f>
    </nc>
  </rcc>
  <rcc rId="11697" sId="1">
    <oc r="E494">
      <f>'W:\Экологи\РЕЕСТР М(П)НТКО\[Реестр М(П)НТКО г. Ханты-Мансийск.xlsx]РЕЕСТР'!F494</f>
    </oc>
    <nc r="E494">
      <f>'W:\Экологи\РЕЕСТР М(П)НТКО\[Реестр М(П)НТКО г. Ханты-Мансийск.xlsx]РЕЕСТР'!F494</f>
    </nc>
  </rcc>
  <rcc rId="11698" sId="1">
    <oc r="F494">
      <f>'W:\Экологи\РЕЕСТР М(П)НТКО\[Реестр М(П)НТКО г. Ханты-Мансийск.xlsx]РЕЕСТР'!H494</f>
    </oc>
    <nc r="F494">
      <f>'W:\Экологи\РЕЕСТР М(П)НТКО\[Реестр М(П)НТКО г. Ханты-Мансийск.xlsx]РЕЕСТР'!H494</f>
    </nc>
  </rcc>
  <rcc rId="11699" sId="1">
    <oc r="G494">
      <f>'W:\Экологи\РЕЕСТР М(П)НТКО\[Реестр М(П)НТКО г. Ханты-Мансийск.xlsx]РЕЕСТР'!I494</f>
    </oc>
    <nc r="G494">
      <f>'W:\Экологи\РЕЕСТР М(П)НТКО\[Реестр М(П)НТКО г. Ханты-Мансийск.xlsx]РЕЕСТР'!I494</f>
    </nc>
  </rcc>
  <rcc rId="11700" sId="1">
    <oc r="H494">
      <f>'W:\Экологи\РЕЕСТР М(П)НТКО\[Реестр М(П)НТКО г. Ханты-Мансийск.xlsx]РЕЕСТР'!J494</f>
    </oc>
    <nc r="H494">
      <f>'W:\Экологи\РЕЕСТР М(П)НТКО\[Реестр М(П)НТКО г. Ханты-Мансийск.xlsx]РЕЕСТР'!J494</f>
    </nc>
  </rcc>
  <rcc rId="11701" sId="1">
    <oc r="I494">
      <f>'W:\Экологи\РЕЕСТР М(П)НТКО\[Реестр М(П)НТКО г. Ханты-Мансийск.xlsx]РЕЕСТР'!K494</f>
    </oc>
    <nc r="I494">
      <f>'W:\Экологи\РЕЕСТР М(П)НТКО\[Реестр М(П)НТКО г. Ханты-Мансийск.xlsx]РЕЕСТР'!K494</f>
    </nc>
  </rcc>
  <rcc rId="11702" sId="1">
    <oc r="J494">
      <f>'W:\Экологи\РЕЕСТР М(П)НТКО\[Реестр М(П)НТКО г. Ханты-Мансийск.xlsx]РЕЕСТР'!L494</f>
    </oc>
    <nc r="J494">
      <f>'W:\Экологи\РЕЕСТР М(П)НТКО\[Реестр М(П)НТКО г. Ханты-Мансийск.xlsx]РЕЕСТР'!L494</f>
    </nc>
  </rcc>
  <rcc rId="11703" sId="1">
    <oc r="K494">
      <f>'W:\Экологи\РЕЕСТР М(П)НТКО\[Реестр М(П)НТКО г. Ханты-Мансийск.xlsx]РЕЕСТР'!M494</f>
    </oc>
    <nc r="K494">
      <f>'W:\Экологи\РЕЕСТР М(П)НТКО\[Реестр М(П)НТКО г. Ханты-Мансийск.xlsx]РЕЕСТР'!M494</f>
    </nc>
  </rcc>
  <rcc rId="11704" sId="1">
    <oc r="L494">
      <f>'W:\Экологи\РЕЕСТР М(П)НТКО\[Реестр М(П)НТКО г. Ханты-Мансийск.xlsx]РЕЕСТР'!N494</f>
    </oc>
    <nc r="L494">
      <f>'W:\Экологи\РЕЕСТР М(П)НТКО\[Реестр М(П)НТКО г. Ханты-Мансийск.xlsx]РЕЕСТР'!N494</f>
    </nc>
  </rcc>
  <rcc rId="11705" sId="1">
    <oc r="M494">
      <f>'W:\Экологи\РЕЕСТР М(П)НТКО\[Реестр М(П)НТКО г. Ханты-Мансийск.xlsx]РЕЕСТР'!O494</f>
    </oc>
    <nc r="M494">
      <f>'W:\Экологи\РЕЕСТР М(П)НТКО\[Реестр М(П)НТКО г. Ханты-Мансийск.xlsx]РЕЕСТР'!O494</f>
    </nc>
  </rcc>
  <rcc rId="11706" sId="1">
    <oc r="N494">
      <f>'W:\Экологи\РЕЕСТР М(П)НТКО\[Реестр М(П)НТКО г. Ханты-Мансийск.xlsx]РЕЕСТР'!P494</f>
    </oc>
    <nc r="N494">
      <f>'W:\Экологи\РЕЕСТР М(П)НТКО\[Реестр М(П)НТКО г. Ханты-Мансийск.xlsx]РЕЕСТР'!P494</f>
    </nc>
  </rcc>
  <rcc rId="11707" sId="1">
    <oc r="O494">
      <f>'W:\Экологи\РЕЕСТР М(П)НТКО\[Реестр М(П)НТКО г. Ханты-Мансийск.xlsx]РЕЕСТР'!Q494</f>
    </oc>
    <nc r="O494">
      <f>'W:\Экологи\РЕЕСТР М(П)НТКО\[Реестр М(П)НТКО г. Ханты-Мансийск.xlsx]РЕЕСТР'!Q494</f>
    </nc>
  </rcc>
  <rcc rId="11708" sId="1">
    <oc r="P494">
      <f>'W:\Экологи\РЕЕСТР М(П)НТКО\[Реестр М(П)НТКО г. Ханты-Мансийск.xlsx]РЕЕСТР'!R494</f>
    </oc>
    <nc r="P494">
      <f>'W:\Экологи\РЕЕСТР М(П)НТКО\[Реестр М(П)НТКО г. Ханты-Мансийск.xlsx]РЕЕСТР'!R494</f>
    </nc>
  </rcc>
  <rcc rId="11709" sId="1">
    <oc r="Q494">
      <f>'W:\Экологи\РЕЕСТР М(П)НТКО\[Реестр М(П)НТКО г. Ханты-Мансийск.xlsx]РЕЕСТР'!V494</f>
    </oc>
    <nc r="Q494">
      <f>'W:\Экологи\РЕЕСТР М(П)НТКО\[Реестр М(П)НТКО г. Ханты-Мансийск.xlsx]РЕЕСТР'!V494</f>
    </nc>
  </rcc>
  <rcc rId="11710" sId="1">
    <oc r="R494">
      <f>'W:\Экологи\РЕЕСТР М(П)НТКО\[Реестр М(П)НТКО г. Ханты-Мансийск.xlsx]РЕЕСТР'!W494</f>
    </oc>
    <nc r="R494">
      <f>'W:\Экологи\РЕЕСТР М(П)НТКО\[Реестр М(П)НТКО г. Ханты-Мансийск.xlsx]РЕЕСТР'!W494</f>
    </nc>
  </rcc>
  <rcc rId="11711" sId="1">
    <oc r="S494">
      <f>'W:\Экологи\РЕЕСТР М(П)НТКО\[Реестр М(П)НТКО г. Ханты-Мансийск.xlsx]РЕЕСТР'!X494</f>
    </oc>
    <nc r="S494">
      <f>'W:\Экологи\РЕЕСТР М(П)НТКО\[Реестр М(П)НТКО г. Ханты-Мансийск.xlsx]РЕЕСТР'!X494</f>
    </nc>
  </rcc>
  <rcc rId="11712" sId="1">
    <oc r="T494">
      <f>'W:\Экологи\РЕЕСТР М(П)НТКО\[Реестр М(П)НТКО г. Ханты-Мансийск.xlsx]РЕЕСТР'!AB494</f>
    </oc>
    <nc r="T494">
      <f>'W:\Экологи\РЕЕСТР М(П)НТКО\[Реестр М(П)НТКО г. Ханты-Мансийск.xlsx]РЕЕСТР'!AB494</f>
    </nc>
  </rcc>
  <rcc rId="11713" sId="1">
    <oc r="U494">
      <f>'W:\Экологи\РЕЕСТР М(П)НТКО\[Реестр М(П)НТКО г. Ханты-Мансийск.xlsx]РЕЕСТР'!AC494</f>
    </oc>
    <nc r="U494">
      <f>'W:\Экологи\РЕЕСТР М(П)НТКО\[Реестр М(П)НТКО г. Ханты-Мансийск.xlsx]РЕЕСТР'!AC494</f>
    </nc>
  </rcc>
  <rcc rId="11714" sId="1">
    <oc r="V494">
      <f>'W:\Экологи\РЕЕСТР М(П)НТКО\[Реестр М(П)НТКО г. Ханты-Мансийск.xlsx]РЕЕСТР'!AD494</f>
    </oc>
    <nc r="V494">
      <f>'W:\Экологи\РЕЕСТР М(П)НТКО\[Реестр М(П)НТКО г. Ханты-Мансийск.xlsx]РЕЕСТР'!AD494</f>
    </nc>
  </rcc>
  <rcc rId="11715" sId="1">
    <oc r="W494">
      <f>'W:\Экологи\РЕЕСТР М(П)НТКО\[Реестр М(П)НТКО г. Ханты-Мансийск.xlsx]РЕЕСТР'!AE494</f>
    </oc>
    <nc r="W494">
      <f>'W:\Экологи\РЕЕСТР М(П)НТКО\[Реестр М(П)НТКО г. Ханты-Мансийск.xlsx]РЕЕСТР'!AE494</f>
    </nc>
  </rcc>
  <rcc rId="11716" sId="1">
    <oc r="X494">
      <f>'W:\Экологи\РЕЕСТР М(П)НТКО\[Реестр М(П)НТКО г. Ханты-Мансийск.xlsx]РЕЕСТР'!AI494</f>
    </oc>
    <nc r="X494">
      <f>'W:\Экологи\РЕЕСТР М(П)НТКО\[Реестр М(П)НТКО г. Ханты-Мансийск.xlsx]РЕЕСТР'!AI494</f>
    </nc>
  </rcc>
  <rcc rId="11717" sId="1">
    <oc r="Y494">
      <f>'W:\Экологи\РЕЕСТР М(П)НТКО\[Реестр М(П)НТКО г. Ханты-Мансийск.xlsx]РЕЕСТР'!AM494</f>
    </oc>
    <nc r="Y494">
      <f>'W:\Экологи\РЕЕСТР М(П)НТКО\[Реестр М(П)НТКО г. Ханты-Мансийск.xlsx]РЕЕСТР'!AM494</f>
    </nc>
  </rcc>
  <rcc rId="11718" sId="1">
    <oc r="B495">
      <f>'W:\Экологи\РЕЕСТР М(П)НТКО\[Реестр М(П)НТКО г. Ханты-Мансийск.xlsx]РЕЕСТР'!B495</f>
    </oc>
    <nc r="B495">
      <f>'W:\Экологи\РЕЕСТР М(П)НТКО\[Реестр М(П)НТКО г. Ханты-Мансийск.xlsx]РЕЕСТР'!B495</f>
    </nc>
  </rcc>
  <rcc rId="11719" sId="1">
    <oc r="C495">
      <f>'W:\Экологи\РЕЕСТР М(П)НТКО\[Реестр М(П)НТКО г. Ханты-Мансийск.xlsx]РЕЕСТР'!C495</f>
    </oc>
    <nc r="C495">
      <f>'W:\Экологи\РЕЕСТР М(П)НТКО\[Реестр М(П)НТКО г. Ханты-Мансийск.xlsx]РЕЕСТР'!C495</f>
    </nc>
  </rcc>
  <rcc rId="11720" sId="1">
    <oc r="D495">
      <f>'W:\Экологи\РЕЕСТР М(П)НТКО\[Реестр М(П)НТКО г. Ханты-Мансийск.xlsx]РЕЕСТР'!D495</f>
    </oc>
    <nc r="D495">
      <f>'W:\Экологи\РЕЕСТР М(П)НТКО\[Реестр М(П)НТКО г. Ханты-Мансийск.xlsx]РЕЕСТР'!D495</f>
    </nc>
  </rcc>
  <rcc rId="11721" sId="1">
    <oc r="E495">
      <f>'W:\Экологи\РЕЕСТР М(П)НТКО\[Реестр М(П)НТКО г. Ханты-Мансийск.xlsx]РЕЕСТР'!F495</f>
    </oc>
    <nc r="E495">
      <f>'W:\Экологи\РЕЕСТР М(П)НТКО\[Реестр М(П)НТКО г. Ханты-Мансийск.xlsx]РЕЕСТР'!F495</f>
    </nc>
  </rcc>
  <rcc rId="11722" sId="1">
    <oc r="F495">
      <f>'W:\Экологи\РЕЕСТР М(П)НТКО\[Реестр М(П)НТКО г. Ханты-Мансийск.xlsx]РЕЕСТР'!H495</f>
    </oc>
    <nc r="F495">
      <f>'W:\Экологи\РЕЕСТР М(П)НТКО\[Реестр М(П)НТКО г. Ханты-Мансийск.xlsx]РЕЕСТР'!H495</f>
    </nc>
  </rcc>
  <rcc rId="11723" sId="1">
    <oc r="G495">
      <f>'W:\Экологи\РЕЕСТР М(П)НТКО\[Реестр М(П)НТКО г. Ханты-Мансийск.xlsx]РЕЕСТР'!I495</f>
    </oc>
    <nc r="G495">
      <f>'W:\Экологи\РЕЕСТР М(П)НТКО\[Реестр М(П)НТКО г. Ханты-Мансийск.xlsx]РЕЕСТР'!I495</f>
    </nc>
  </rcc>
  <rcc rId="11724" sId="1">
    <oc r="H495">
      <f>'W:\Экологи\РЕЕСТР М(П)НТКО\[Реестр М(П)НТКО г. Ханты-Мансийск.xlsx]РЕЕСТР'!J495</f>
    </oc>
    <nc r="H495">
      <f>'W:\Экологи\РЕЕСТР М(П)НТКО\[Реестр М(П)НТКО г. Ханты-Мансийск.xlsx]РЕЕСТР'!J495</f>
    </nc>
  </rcc>
  <rcc rId="11725" sId="1">
    <oc r="I495">
      <f>'W:\Экологи\РЕЕСТР М(П)НТКО\[Реестр М(П)НТКО г. Ханты-Мансийск.xlsx]РЕЕСТР'!K495</f>
    </oc>
    <nc r="I495">
      <f>'W:\Экологи\РЕЕСТР М(П)НТКО\[Реестр М(П)НТКО г. Ханты-Мансийск.xlsx]РЕЕСТР'!K495</f>
    </nc>
  </rcc>
  <rcc rId="11726" sId="1">
    <oc r="J495">
      <f>'W:\Экологи\РЕЕСТР М(П)НТКО\[Реестр М(П)НТКО г. Ханты-Мансийск.xlsx]РЕЕСТР'!L495</f>
    </oc>
    <nc r="J495">
      <f>'W:\Экологи\РЕЕСТР М(П)НТКО\[Реестр М(П)НТКО г. Ханты-Мансийск.xlsx]РЕЕСТР'!L495</f>
    </nc>
  </rcc>
  <rcc rId="11727" sId="1">
    <oc r="K495">
      <f>'W:\Экологи\РЕЕСТР М(П)НТКО\[Реестр М(П)НТКО г. Ханты-Мансийск.xlsx]РЕЕСТР'!M495</f>
    </oc>
    <nc r="K495">
      <f>'W:\Экологи\РЕЕСТР М(П)НТКО\[Реестр М(П)НТКО г. Ханты-Мансийск.xlsx]РЕЕСТР'!M495</f>
    </nc>
  </rcc>
  <rcc rId="11728" sId="1">
    <oc r="L495">
      <f>'W:\Экологи\РЕЕСТР М(П)НТКО\[Реестр М(П)НТКО г. Ханты-Мансийск.xlsx]РЕЕСТР'!N495</f>
    </oc>
    <nc r="L495">
      <f>'W:\Экологи\РЕЕСТР М(П)НТКО\[Реестр М(П)НТКО г. Ханты-Мансийск.xlsx]РЕЕСТР'!N495</f>
    </nc>
  </rcc>
  <rcc rId="11729" sId="1">
    <oc r="M495">
      <f>'W:\Экологи\РЕЕСТР М(П)НТКО\[Реестр М(П)НТКО г. Ханты-Мансийск.xlsx]РЕЕСТР'!O495</f>
    </oc>
    <nc r="M495">
      <f>'W:\Экологи\РЕЕСТР М(П)НТКО\[Реестр М(П)НТКО г. Ханты-Мансийск.xlsx]РЕЕСТР'!O495</f>
    </nc>
  </rcc>
  <rcc rId="11730" sId="1">
    <oc r="N495">
      <f>'W:\Экологи\РЕЕСТР М(П)НТКО\[Реестр М(П)НТКО г. Ханты-Мансийск.xlsx]РЕЕСТР'!P495</f>
    </oc>
    <nc r="N495">
      <f>'W:\Экологи\РЕЕСТР М(П)НТКО\[Реестр М(П)НТКО г. Ханты-Мансийск.xlsx]РЕЕСТР'!P495</f>
    </nc>
  </rcc>
  <rcc rId="11731" sId="1">
    <oc r="O495">
      <f>'W:\Экологи\РЕЕСТР М(П)НТКО\[Реестр М(П)НТКО г. Ханты-Мансийск.xlsx]РЕЕСТР'!Q495</f>
    </oc>
    <nc r="O495">
      <f>'W:\Экологи\РЕЕСТР М(П)НТКО\[Реестр М(П)НТКО г. Ханты-Мансийск.xlsx]РЕЕСТР'!Q495</f>
    </nc>
  </rcc>
  <rcc rId="11732" sId="1">
    <oc r="P495">
      <f>'W:\Экологи\РЕЕСТР М(П)НТКО\[Реестр М(П)НТКО г. Ханты-Мансийск.xlsx]РЕЕСТР'!R495</f>
    </oc>
    <nc r="P495">
      <f>'W:\Экологи\РЕЕСТР М(П)НТКО\[Реестр М(П)НТКО г. Ханты-Мансийск.xlsx]РЕЕСТР'!R495</f>
    </nc>
  </rcc>
  <rcc rId="11733" sId="1">
    <oc r="Q495">
      <f>'W:\Экологи\РЕЕСТР М(П)НТКО\[Реестр М(П)НТКО г. Ханты-Мансийск.xlsx]РЕЕСТР'!V495</f>
    </oc>
    <nc r="Q495">
      <f>'W:\Экологи\РЕЕСТР М(П)НТКО\[Реестр М(П)НТКО г. Ханты-Мансийск.xlsx]РЕЕСТР'!V495</f>
    </nc>
  </rcc>
  <rcc rId="11734" sId="1">
    <oc r="R495">
      <f>'W:\Экологи\РЕЕСТР М(П)НТКО\[Реестр М(П)НТКО г. Ханты-Мансийск.xlsx]РЕЕСТР'!W495</f>
    </oc>
    <nc r="R495">
      <f>'W:\Экологи\РЕЕСТР М(П)НТКО\[Реестр М(П)НТКО г. Ханты-Мансийск.xlsx]РЕЕСТР'!W495</f>
    </nc>
  </rcc>
  <rcc rId="11735" sId="1">
    <oc r="S495">
      <f>'W:\Экологи\РЕЕСТР М(П)НТКО\[Реестр М(П)НТКО г. Ханты-Мансийск.xlsx]РЕЕСТР'!X495</f>
    </oc>
    <nc r="S495">
      <f>'W:\Экологи\РЕЕСТР М(П)НТКО\[Реестр М(П)НТКО г. Ханты-Мансийск.xlsx]РЕЕСТР'!X495</f>
    </nc>
  </rcc>
  <rcc rId="11736" sId="1">
    <oc r="T495">
      <f>'W:\Экологи\РЕЕСТР М(П)НТКО\[Реестр М(П)НТКО г. Ханты-Мансийск.xlsx]РЕЕСТР'!AB495</f>
    </oc>
    <nc r="T495">
      <f>'W:\Экологи\РЕЕСТР М(П)НТКО\[Реестр М(П)НТКО г. Ханты-Мансийск.xlsx]РЕЕСТР'!AB495</f>
    </nc>
  </rcc>
  <rcc rId="11737" sId="1">
    <oc r="U495">
      <f>'W:\Экологи\РЕЕСТР М(П)НТКО\[Реестр М(П)НТКО г. Ханты-Мансийск.xlsx]РЕЕСТР'!AC495</f>
    </oc>
    <nc r="U495">
      <f>'W:\Экологи\РЕЕСТР М(П)НТКО\[Реестр М(П)НТКО г. Ханты-Мансийск.xlsx]РЕЕСТР'!AC495</f>
    </nc>
  </rcc>
  <rcc rId="11738" sId="1">
    <oc r="V495">
      <f>'W:\Экологи\РЕЕСТР М(П)НТКО\[Реестр М(П)НТКО г. Ханты-Мансийск.xlsx]РЕЕСТР'!AD495</f>
    </oc>
    <nc r="V495">
      <f>'W:\Экологи\РЕЕСТР М(П)НТКО\[Реестр М(П)НТКО г. Ханты-Мансийск.xlsx]РЕЕСТР'!AD495</f>
    </nc>
  </rcc>
  <rcc rId="11739" sId="1">
    <oc r="W495">
      <f>'W:\Экологи\РЕЕСТР М(П)НТКО\[Реестр М(П)НТКО г. Ханты-Мансийск.xlsx]РЕЕСТР'!AE495</f>
    </oc>
    <nc r="W495">
      <f>'W:\Экологи\РЕЕСТР М(П)НТКО\[Реестр М(П)НТКО г. Ханты-Мансийск.xlsx]РЕЕСТР'!AE495</f>
    </nc>
  </rcc>
  <rcc rId="11740" sId="1">
    <oc r="X495">
      <f>'W:\Экологи\РЕЕСТР М(П)НТКО\[Реестр М(П)НТКО г. Ханты-Мансийск.xlsx]РЕЕСТР'!AI495</f>
    </oc>
    <nc r="X495">
      <f>'W:\Экологи\РЕЕСТР М(П)НТКО\[Реестр М(П)НТКО г. Ханты-Мансийск.xlsx]РЕЕСТР'!AI495</f>
    </nc>
  </rcc>
  <rcc rId="11741" sId="1">
    <oc r="Y495">
      <f>'W:\Экологи\РЕЕСТР М(П)НТКО\[Реестр М(П)НТКО г. Ханты-Мансийск.xlsx]РЕЕСТР'!AM495</f>
    </oc>
    <nc r="Y495">
      <f>'W:\Экологи\РЕЕСТР М(П)НТКО\[Реестр М(П)НТКО г. Ханты-Мансийск.xlsx]РЕЕСТР'!AM495</f>
    </nc>
  </rcc>
  <rcc rId="11742" sId="1">
    <oc r="B496">
      <f>'W:\Экологи\РЕЕСТР М(П)НТКО\[Реестр М(П)НТКО г. Ханты-Мансийск.xlsx]РЕЕСТР'!B496</f>
    </oc>
    <nc r="B496">
      <f>'W:\Экологи\РЕЕСТР М(П)НТКО\[Реестр М(П)НТКО г. Ханты-Мансийск.xlsx]РЕЕСТР'!B496</f>
    </nc>
  </rcc>
  <rcc rId="11743" sId="1">
    <oc r="C496">
      <f>'W:\Экологи\РЕЕСТР М(П)НТКО\[Реестр М(П)НТКО г. Ханты-Мансийск.xlsx]РЕЕСТР'!C496</f>
    </oc>
    <nc r="C496">
      <f>'W:\Экологи\РЕЕСТР М(П)НТКО\[Реестр М(П)НТКО г. Ханты-Мансийск.xlsx]РЕЕСТР'!C496</f>
    </nc>
  </rcc>
  <rcc rId="11744" sId="1">
    <oc r="D496">
      <f>'W:\Экологи\РЕЕСТР М(П)НТКО\[Реестр М(П)НТКО г. Ханты-Мансийск.xlsx]РЕЕСТР'!D496</f>
    </oc>
    <nc r="D496">
      <f>'W:\Экологи\РЕЕСТР М(П)НТКО\[Реестр М(П)НТКО г. Ханты-Мансийск.xlsx]РЕЕСТР'!D496</f>
    </nc>
  </rcc>
  <rcc rId="11745" sId="1">
    <oc r="E496">
      <f>'W:\Экологи\РЕЕСТР М(П)НТКО\[Реестр М(П)НТКО г. Ханты-Мансийск.xlsx]РЕЕСТР'!F496</f>
    </oc>
    <nc r="E496">
      <f>'W:\Экологи\РЕЕСТР М(П)НТКО\[Реестр М(П)НТКО г. Ханты-Мансийск.xlsx]РЕЕСТР'!F496</f>
    </nc>
  </rcc>
  <rcc rId="11746" sId="1">
    <oc r="F496">
      <f>'W:\Экологи\РЕЕСТР М(П)НТКО\[Реестр М(П)НТКО г. Ханты-Мансийск.xlsx]РЕЕСТР'!H496</f>
    </oc>
    <nc r="F496">
      <f>'W:\Экологи\РЕЕСТР М(П)НТКО\[Реестр М(П)НТКО г. Ханты-Мансийск.xlsx]РЕЕСТР'!H496</f>
    </nc>
  </rcc>
  <rcc rId="11747" sId="1">
    <oc r="G496">
      <f>'W:\Экологи\РЕЕСТР М(П)НТКО\[Реестр М(П)НТКО г. Ханты-Мансийск.xlsx]РЕЕСТР'!I496</f>
    </oc>
    <nc r="G496">
      <f>'W:\Экологи\РЕЕСТР М(П)НТКО\[Реестр М(П)НТКО г. Ханты-Мансийск.xlsx]РЕЕСТР'!I496</f>
    </nc>
  </rcc>
  <rcc rId="11748" sId="1">
    <oc r="H496">
      <f>'W:\Экологи\РЕЕСТР М(П)НТКО\[Реестр М(П)НТКО г. Ханты-Мансийск.xlsx]РЕЕСТР'!J496</f>
    </oc>
    <nc r="H496">
      <f>'W:\Экологи\РЕЕСТР М(П)НТКО\[Реестр М(П)НТКО г. Ханты-Мансийск.xlsx]РЕЕСТР'!J496</f>
    </nc>
  </rcc>
  <rcc rId="11749" sId="1">
    <oc r="I496">
      <f>'W:\Экологи\РЕЕСТР М(П)НТКО\[Реестр М(П)НТКО г. Ханты-Мансийск.xlsx]РЕЕСТР'!K496</f>
    </oc>
    <nc r="I496">
      <f>'W:\Экологи\РЕЕСТР М(П)НТКО\[Реестр М(П)НТКО г. Ханты-Мансийск.xlsx]РЕЕСТР'!K496</f>
    </nc>
  </rcc>
  <rcc rId="11750" sId="1">
    <oc r="J496">
      <f>'W:\Экологи\РЕЕСТР М(П)НТКО\[Реестр М(П)НТКО г. Ханты-Мансийск.xlsx]РЕЕСТР'!L496</f>
    </oc>
    <nc r="J496">
      <f>'W:\Экологи\РЕЕСТР М(П)НТКО\[Реестр М(П)НТКО г. Ханты-Мансийск.xlsx]РЕЕСТР'!L496</f>
    </nc>
  </rcc>
  <rcc rId="11751" sId="1">
    <oc r="K496">
      <f>'W:\Экологи\РЕЕСТР М(П)НТКО\[Реестр М(П)НТКО г. Ханты-Мансийск.xlsx]РЕЕСТР'!M496</f>
    </oc>
    <nc r="K496">
      <f>'W:\Экологи\РЕЕСТР М(П)НТКО\[Реестр М(П)НТКО г. Ханты-Мансийск.xlsx]РЕЕСТР'!M496</f>
    </nc>
  </rcc>
  <rcc rId="11752" sId="1">
    <oc r="L496">
      <f>'W:\Экологи\РЕЕСТР М(П)НТКО\[Реестр М(П)НТКО г. Ханты-Мансийск.xlsx]РЕЕСТР'!N496</f>
    </oc>
    <nc r="L496">
      <f>'W:\Экологи\РЕЕСТР М(П)НТКО\[Реестр М(П)НТКО г. Ханты-Мансийск.xlsx]РЕЕСТР'!N496</f>
    </nc>
  </rcc>
  <rcc rId="11753" sId="1">
    <oc r="M496">
      <f>'W:\Экологи\РЕЕСТР М(П)НТКО\[Реестр М(П)НТКО г. Ханты-Мансийск.xlsx]РЕЕСТР'!O496</f>
    </oc>
    <nc r="M496">
      <f>'W:\Экологи\РЕЕСТР М(П)НТКО\[Реестр М(П)НТКО г. Ханты-Мансийск.xlsx]РЕЕСТР'!O496</f>
    </nc>
  </rcc>
  <rcc rId="11754" sId="1">
    <oc r="N496">
      <f>'W:\Экологи\РЕЕСТР М(П)НТКО\[Реестр М(П)НТКО г. Ханты-Мансийск.xlsx]РЕЕСТР'!P496</f>
    </oc>
    <nc r="N496">
      <f>'W:\Экологи\РЕЕСТР М(П)НТКО\[Реестр М(П)НТКО г. Ханты-Мансийск.xlsx]РЕЕСТР'!P496</f>
    </nc>
  </rcc>
  <rcc rId="11755" sId="1">
    <oc r="O496">
      <f>'W:\Экологи\РЕЕСТР М(П)НТКО\[Реестр М(П)НТКО г. Ханты-Мансийск.xlsx]РЕЕСТР'!Q496</f>
    </oc>
    <nc r="O496">
      <f>'W:\Экологи\РЕЕСТР М(П)НТКО\[Реестр М(П)НТКО г. Ханты-Мансийск.xlsx]РЕЕСТР'!Q496</f>
    </nc>
  </rcc>
  <rcc rId="11756" sId="1">
    <oc r="P496">
      <f>'W:\Экологи\РЕЕСТР М(П)НТКО\[Реестр М(П)НТКО г. Ханты-Мансийск.xlsx]РЕЕСТР'!R496</f>
    </oc>
    <nc r="P496">
      <f>'W:\Экологи\РЕЕСТР М(П)НТКО\[Реестр М(П)НТКО г. Ханты-Мансийск.xlsx]РЕЕСТР'!R496</f>
    </nc>
  </rcc>
  <rcc rId="11757" sId="1">
    <oc r="Q496">
      <f>'W:\Экологи\РЕЕСТР М(П)НТКО\[Реестр М(П)НТКО г. Ханты-Мансийск.xlsx]РЕЕСТР'!V496</f>
    </oc>
    <nc r="Q496">
      <f>'W:\Экологи\РЕЕСТР М(П)НТКО\[Реестр М(П)НТКО г. Ханты-Мансийск.xlsx]РЕЕСТР'!V496</f>
    </nc>
  </rcc>
  <rcc rId="11758" sId="1">
    <oc r="R496">
      <f>'W:\Экологи\РЕЕСТР М(П)НТКО\[Реестр М(П)НТКО г. Ханты-Мансийск.xlsx]РЕЕСТР'!W496</f>
    </oc>
    <nc r="R496">
      <f>'W:\Экологи\РЕЕСТР М(П)НТКО\[Реестр М(П)НТКО г. Ханты-Мансийск.xlsx]РЕЕСТР'!W496</f>
    </nc>
  </rcc>
  <rcc rId="11759" sId="1">
    <oc r="S496">
      <f>'W:\Экологи\РЕЕСТР М(П)НТКО\[Реестр М(П)НТКО г. Ханты-Мансийск.xlsx]РЕЕСТР'!X496</f>
    </oc>
    <nc r="S496">
      <f>'W:\Экологи\РЕЕСТР М(П)НТКО\[Реестр М(П)НТКО г. Ханты-Мансийск.xlsx]РЕЕСТР'!X496</f>
    </nc>
  </rcc>
  <rcc rId="11760" sId="1">
    <oc r="T496">
      <f>'W:\Экологи\РЕЕСТР М(П)НТКО\[Реестр М(П)НТКО г. Ханты-Мансийск.xlsx]РЕЕСТР'!AB496</f>
    </oc>
    <nc r="T496">
      <f>'W:\Экологи\РЕЕСТР М(П)НТКО\[Реестр М(П)НТКО г. Ханты-Мансийск.xlsx]РЕЕСТР'!AB496</f>
    </nc>
  </rcc>
  <rcc rId="11761" sId="1">
    <oc r="U496">
      <f>'W:\Экологи\РЕЕСТР М(П)НТКО\[Реестр М(П)НТКО г. Ханты-Мансийск.xlsx]РЕЕСТР'!AC496</f>
    </oc>
    <nc r="U496">
      <f>'W:\Экологи\РЕЕСТР М(П)НТКО\[Реестр М(П)НТКО г. Ханты-Мансийск.xlsx]РЕЕСТР'!AC496</f>
    </nc>
  </rcc>
  <rcc rId="11762" sId="1">
    <oc r="V496">
      <f>'W:\Экологи\РЕЕСТР М(П)НТКО\[Реестр М(П)НТКО г. Ханты-Мансийск.xlsx]РЕЕСТР'!AD496</f>
    </oc>
    <nc r="V496">
      <f>'W:\Экологи\РЕЕСТР М(П)НТКО\[Реестр М(П)НТКО г. Ханты-Мансийск.xlsx]РЕЕСТР'!AD496</f>
    </nc>
  </rcc>
  <rcc rId="11763" sId="1">
    <oc r="W496">
      <f>'W:\Экологи\РЕЕСТР М(П)НТКО\[Реестр М(П)НТКО г. Ханты-Мансийск.xlsx]РЕЕСТР'!AE496</f>
    </oc>
    <nc r="W496">
      <f>'W:\Экологи\РЕЕСТР М(П)НТКО\[Реестр М(П)НТКО г. Ханты-Мансийск.xlsx]РЕЕСТР'!AE496</f>
    </nc>
  </rcc>
  <rcc rId="11764" sId="1">
    <oc r="X496">
      <f>'W:\Экологи\РЕЕСТР М(П)НТКО\[Реестр М(П)НТКО г. Ханты-Мансийск.xlsx]РЕЕСТР'!AI496</f>
    </oc>
    <nc r="X496">
      <f>'W:\Экологи\РЕЕСТР М(П)НТКО\[Реестр М(П)НТКО г. Ханты-Мансийск.xlsx]РЕЕСТР'!AI496</f>
    </nc>
  </rcc>
  <rcc rId="11765" sId="1">
    <oc r="Y496">
      <f>'W:\Экологи\РЕЕСТР М(П)НТКО\[Реестр М(П)НТКО г. Ханты-Мансийск.xlsx]РЕЕСТР'!AM496</f>
    </oc>
    <nc r="Y496">
      <f>'W:\Экологи\РЕЕСТР М(П)НТКО\[Реестр М(П)НТКО г. Ханты-Мансийск.xlsx]РЕЕСТР'!AM496</f>
    </nc>
  </rcc>
  <rcc rId="11766" sId="1">
    <oc r="B497">
      <f>'W:\Экологи\РЕЕСТР М(П)НТКО\[Реестр М(П)НТКО г. Ханты-Мансийск.xlsx]РЕЕСТР'!B497</f>
    </oc>
    <nc r="B497">
      <f>'W:\Экологи\РЕЕСТР М(П)НТКО\[Реестр М(П)НТКО г. Ханты-Мансийск.xlsx]РЕЕСТР'!B497</f>
    </nc>
  </rcc>
  <rcc rId="11767" sId="1">
    <oc r="C497">
      <f>'W:\Экологи\РЕЕСТР М(П)НТКО\[Реестр М(П)НТКО г. Ханты-Мансийск.xlsx]РЕЕСТР'!C497</f>
    </oc>
    <nc r="C497">
      <f>'W:\Экологи\РЕЕСТР М(П)НТКО\[Реестр М(П)НТКО г. Ханты-Мансийск.xlsx]РЕЕСТР'!C497</f>
    </nc>
  </rcc>
  <rcc rId="11768" sId="1">
    <oc r="D497">
      <f>'W:\Экологи\РЕЕСТР М(П)НТКО\[Реестр М(П)НТКО г. Ханты-Мансийск.xlsx]РЕЕСТР'!D497</f>
    </oc>
    <nc r="D497">
      <f>'W:\Экологи\РЕЕСТР М(П)НТКО\[Реестр М(П)НТКО г. Ханты-Мансийск.xlsx]РЕЕСТР'!D497</f>
    </nc>
  </rcc>
  <rcc rId="11769" sId="1">
    <oc r="E497">
      <f>'W:\Экологи\РЕЕСТР М(П)НТКО\[Реестр М(П)НТКО г. Ханты-Мансийск.xlsx]РЕЕСТР'!F497</f>
    </oc>
    <nc r="E497">
      <f>'W:\Экологи\РЕЕСТР М(П)НТКО\[Реестр М(П)НТКО г. Ханты-Мансийск.xlsx]РЕЕСТР'!F497</f>
    </nc>
  </rcc>
  <rcc rId="11770" sId="1">
    <oc r="F497">
      <f>'W:\Экологи\РЕЕСТР М(П)НТКО\[Реестр М(П)НТКО г. Ханты-Мансийск.xlsx]РЕЕСТР'!H497</f>
    </oc>
    <nc r="F497">
      <f>'W:\Экологи\РЕЕСТР М(П)НТКО\[Реестр М(П)НТКО г. Ханты-Мансийск.xlsx]РЕЕСТР'!H497</f>
    </nc>
  </rcc>
  <rcc rId="11771" sId="1">
    <oc r="G497">
      <f>'W:\Экологи\РЕЕСТР М(П)НТКО\[Реестр М(П)НТКО г. Ханты-Мансийск.xlsx]РЕЕСТР'!I497</f>
    </oc>
    <nc r="G497">
      <f>'W:\Экологи\РЕЕСТР М(П)НТКО\[Реестр М(П)НТКО г. Ханты-Мансийск.xlsx]РЕЕСТР'!I497</f>
    </nc>
  </rcc>
  <rcc rId="11772" sId="1">
    <oc r="H497">
      <f>'W:\Экологи\РЕЕСТР М(П)НТКО\[Реестр М(П)НТКО г. Ханты-Мансийск.xlsx]РЕЕСТР'!J497</f>
    </oc>
    <nc r="H497">
      <f>'W:\Экологи\РЕЕСТР М(П)НТКО\[Реестр М(П)НТКО г. Ханты-Мансийск.xlsx]РЕЕСТР'!J497</f>
    </nc>
  </rcc>
  <rcc rId="11773" sId="1">
    <oc r="I497">
      <f>'W:\Экологи\РЕЕСТР М(П)НТКО\[Реестр М(П)НТКО г. Ханты-Мансийск.xlsx]РЕЕСТР'!K497</f>
    </oc>
    <nc r="I497">
      <f>'W:\Экологи\РЕЕСТР М(П)НТКО\[Реестр М(П)НТКО г. Ханты-Мансийск.xlsx]РЕЕСТР'!K497</f>
    </nc>
  </rcc>
  <rcc rId="11774" sId="1">
    <oc r="J497">
      <f>'W:\Экологи\РЕЕСТР М(П)НТКО\[Реестр М(П)НТКО г. Ханты-Мансийск.xlsx]РЕЕСТР'!L497</f>
    </oc>
    <nc r="J497">
      <f>'W:\Экологи\РЕЕСТР М(П)НТКО\[Реестр М(П)НТКО г. Ханты-Мансийск.xlsx]РЕЕСТР'!L497</f>
    </nc>
  </rcc>
  <rcc rId="11775" sId="1">
    <oc r="K497">
      <f>'W:\Экологи\РЕЕСТР М(П)НТКО\[Реестр М(П)НТКО г. Ханты-Мансийск.xlsx]РЕЕСТР'!M497</f>
    </oc>
    <nc r="K497">
      <f>'W:\Экологи\РЕЕСТР М(П)НТКО\[Реестр М(П)НТКО г. Ханты-Мансийск.xlsx]РЕЕСТР'!M497</f>
    </nc>
  </rcc>
  <rcc rId="11776" sId="1">
    <oc r="L497">
      <f>'W:\Экологи\РЕЕСТР М(П)НТКО\[Реестр М(П)НТКО г. Ханты-Мансийск.xlsx]РЕЕСТР'!N497</f>
    </oc>
    <nc r="L497">
      <f>'W:\Экологи\РЕЕСТР М(П)НТКО\[Реестр М(П)НТКО г. Ханты-Мансийск.xlsx]РЕЕСТР'!N497</f>
    </nc>
  </rcc>
  <rcc rId="11777" sId="1">
    <oc r="M497">
      <f>'W:\Экологи\РЕЕСТР М(П)НТКО\[Реестр М(П)НТКО г. Ханты-Мансийск.xlsx]РЕЕСТР'!O497</f>
    </oc>
    <nc r="M497">
      <f>'W:\Экологи\РЕЕСТР М(П)НТКО\[Реестр М(П)НТКО г. Ханты-Мансийск.xlsx]РЕЕСТР'!O497</f>
    </nc>
  </rcc>
  <rcc rId="11778" sId="1">
    <oc r="N497">
      <f>'W:\Экологи\РЕЕСТР М(П)НТКО\[Реестр М(П)НТКО г. Ханты-Мансийск.xlsx]РЕЕСТР'!P497</f>
    </oc>
    <nc r="N497">
      <f>'W:\Экологи\РЕЕСТР М(П)НТКО\[Реестр М(П)НТКО г. Ханты-Мансийск.xlsx]РЕЕСТР'!P497</f>
    </nc>
  </rcc>
  <rcc rId="11779" sId="1">
    <oc r="O497">
      <f>'W:\Экологи\РЕЕСТР М(П)НТКО\[Реестр М(П)НТКО г. Ханты-Мансийск.xlsx]РЕЕСТР'!Q497</f>
    </oc>
    <nc r="O497">
      <f>'W:\Экологи\РЕЕСТР М(П)НТКО\[Реестр М(П)НТКО г. Ханты-Мансийск.xlsx]РЕЕСТР'!Q497</f>
    </nc>
  </rcc>
  <rcc rId="11780" sId="1">
    <oc r="P497">
      <f>'W:\Экологи\РЕЕСТР М(П)НТКО\[Реестр М(П)НТКО г. Ханты-Мансийск.xlsx]РЕЕСТР'!R497</f>
    </oc>
    <nc r="P497">
      <f>'W:\Экологи\РЕЕСТР М(П)НТКО\[Реестр М(П)НТКО г. Ханты-Мансийск.xlsx]РЕЕСТР'!R497</f>
    </nc>
  </rcc>
  <rcc rId="11781" sId="1">
    <oc r="Q497">
      <f>'W:\Экологи\РЕЕСТР М(П)НТКО\[Реестр М(П)НТКО г. Ханты-Мансийск.xlsx]РЕЕСТР'!V497</f>
    </oc>
    <nc r="Q497">
      <f>'W:\Экологи\РЕЕСТР М(П)НТКО\[Реестр М(П)НТКО г. Ханты-Мансийск.xlsx]РЕЕСТР'!V497</f>
    </nc>
  </rcc>
  <rcc rId="11782" sId="1">
    <oc r="R497">
      <f>'W:\Экологи\РЕЕСТР М(П)НТКО\[Реестр М(П)НТКО г. Ханты-Мансийск.xlsx]РЕЕСТР'!W497</f>
    </oc>
    <nc r="R497">
      <f>'W:\Экологи\РЕЕСТР М(П)НТКО\[Реестр М(П)НТКО г. Ханты-Мансийск.xlsx]РЕЕСТР'!W497</f>
    </nc>
  </rcc>
  <rcc rId="11783" sId="1">
    <oc r="S497">
      <f>'W:\Экологи\РЕЕСТР М(П)НТКО\[Реестр М(П)НТКО г. Ханты-Мансийск.xlsx]РЕЕСТР'!X497</f>
    </oc>
    <nc r="S497">
      <f>'W:\Экологи\РЕЕСТР М(П)НТКО\[Реестр М(П)НТКО г. Ханты-Мансийск.xlsx]РЕЕСТР'!X497</f>
    </nc>
  </rcc>
  <rcc rId="11784" sId="1">
    <oc r="T497">
      <f>'W:\Экологи\РЕЕСТР М(П)НТКО\[Реестр М(П)НТКО г. Ханты-Мансийск.xlsx]РЕЕСТР'!AB497</f>
    </oc>
    <nc r="T497">
      <f>'W:\Экологи\РЕЕСТР М(П)НТКО\[Реестр М(П)НТКО г. Ханты-Мансийск.xlsx]РЕЕСТР'!AB497</f>
    </nc>
  </rcc>
  <rcc rId="11785" sId="1">
    <oc r="U497">
      <f>'W:\Экологи\РЕЕСТР М(П)НТКО\[Реестр М(П)НТКО г. Ханты-Мансийск.xlsx]РЕЕСТР'!AC497</f>
    </oc>
    <nc r="U497">
      <f>'W:\Экологи\РЕЕСТР М(П)НТКО\[Реестр М(П)НТКО г. Ханты-Мансийск.xlsx]РЕЕСТР'!AC497</f>
    </nc>
  </rcc>
  <rcc rId="11786" sId="1">
    <oc r="V497">
      <f>'W:\Экологи\РЕЕСТР М(П)НТКО\[Реестр М(П)НТКО г. Ханты-Мансийск.xlsx]РЕЕСТР'!AD497</f>
    </oc>
    <nc r="V497">
      <f>'W:\Экологи\РЕЕСТР М(П)НТКО\[Реестр М(П)НТКО г. Ханты-Мансийск.xlsx]РЕЕСТР'!AD497</f>
    </nc>
  </rcc>
  <rcc rId="11787" sId="1">
    <oc r="W497">
      <f>'W:\Экологи\РЕЕСТР М(П)НТКО\[Реестр М(П)НТКО г. Ханты-Мансийск.xlsx]РЕЕСТР'!AE497</f>
    </oc>
    <nc r="W497">
      <f>'W:\Экологи\РЕЕСТР М(П)НТКО\[Реестр М(П)НТКО г. Ханты-Мансийск.xlsx]РЕЕСТР'!AE497</f>
    </nc>
  </rcc>
  <rcc rId="11788" sId="1">
    <oc r="X497">
      <f>'W:\Экологи\РЕЕСТР М(П)НТКО\[Реестр М(П)НТКО г. Ханты-Мансийск.xlsx]РЕЕСТР'!AI497</f>
    </oc>
    <nc r="X497">
      <f>'W:\Экологи\РЕЕСТР М(П)НТКО\[Реестр М(П)НТКО г. Ханты-Мансийск.xlsx]РЕЕСТР'!AI497</f>
    </nc>
  </rcc>
  <rcc rId="11789" sId="1">
    <oc r="Y497">
      <f>'W:\Экологи\РЕЕСТР М(П)НТКО\[Реестр М(П)НТКО г. Ханты-Мансийск.xlsx]РЕЕСТР'!AM497</f>
    </oc>
    <nc r="Y497">
      <f>'W:\Экологи\РЕЕСТР М(П)НТКО\[Реестр М(П)НТКО г. Ханты-Мансийск.xlsx]РЕЕСТР'!AM497</f>
    </nc>
  </rcc>
  <rcc rId="11790" sId="1">
    <oc r="B498">
      <f>'W:\Экологи\РЕЕСТР М(П)НТКО\[Реестр М(П)НТКО г. Ханты-Мансийск.xlsx]РЕЕСТР'!B498</f>
    </oc>
    <nc r="B498">
      <f>'W:\Экологи\РЕЕСТР М(П)НТКО\[Реестр М(П)НТКО г. Ханты-Мансийск.xlsx]РЕЕСТР'!B498</f>
    </nc>
  </rcc>
  <rcc rId="11791" sId="1">
    <oc r="C498">
      <f>'W:\Экологи\РЕЕСТР М(П)НТКО\[Реестр М(П)НТКО г. Ханты-Мансийск.xlsx]РЕЕСТР'!C498</f>
    </oc>
    <nc r="C498">
      <f>'W:\Экологи\РЕЕСТР М(П)НТКО\[Реестр М(П)НТКО г. Ханты-Мансийск.xlsx]РЕЕСТР'!C498</f>
    </nc>
  </rcc>
  <rcc rId="11792" sId="1">
    <oc r="D498">
      <f>'W:\Экологи\РЕЕСТР М(П)НТКО\[Реестр М(П)НТКО г. Ханты-Мансийск.xlsx]РЕЕСТР'!D498</f>
    </oc>
    <nc r="D498">
      <f>'W:\Экологи\РЕЕСТР М(П)НТКО\[Реестр М(П)НТКО г. Ханты-Мансийск.xlsx]РЕЕСТР'!D498</f>
    </nc>
  </rcc>
  <rcc rId="11793" sId="1">
    <oc r="E498">
      <f>'W:\Экологи\РЕЕСТР М(П)НТКО\[Реестр М(П)НТКО г. Ханты-Мансийск.xlsx]РЕЕСТР'!F498</f>
    </oc>
    <nc r="E498">
      <f>'W:\Экологи\РЕЕСТР М(П)НТКО\[Реестр М(П)НТКО г. Ханты-Мансийск.xlsx]РЕЕСТР'!F498</f>
    </nc>
  </rcc>
  <rcc rId="11794" sId="1">
    <oc r="F498">
      <f>'W:\Экологи\РЕЕСТР М(П)НТКО\[Реестр М(П)НТКО г. Ханты-Мансийск.xlsx]РЕЕСТР'!H498</f>
    </oc>
    <nc r="F498">
      <f>'W:\Экологи\РЕЕСТР М(П)НТКО\[Реестр М(П)НТКО г. Ханты-Мансийск.xlsx]РЕЕСТР'!H498</f>
    </nc>
  </rcc>
  <rcc rId="11795" sId="1">
    <oc r="G498">
      <f>'W:\Экологи\РЕЕСТР М(П)НТКО\[Реестр М(П)НТКО г. Ханты-Мансийск.xlsx]РЕЕСТР'!I498</f>
    </oc>
    <nc r="G498">
      <f>'W:\Экологи\РЕЕСТР М(П)НТКО\[Реестр М(П)НТКО г. Ханты-Мансийск.xlsx]РЕЕСТР'!I498</f>
    </nc>
  </rcc>
  <rcc rId="11796" sId="1">
    <oc r="H498">
      <f>'W:\Экологи\РЕЕСТР М(П)НТКО\[Реестр М(П)НТКО г. Ханты-Мансийск.xlsx]РЕЕСТР'!J498</f>
    </oc>
    <nc r="H498">
      <f>'W:\Экологи\РЕЕСТР М(П)НТКО\[Реестр М(П)НТКО г. Ханты-Мансийск.xlsx]РЕЕСТР'!J498</f>
    </nc>
  </rcc>
  <rcc rId="11797" sId="1">
    <oc r="I498">
      <f>'W:\Экологи\РЕЕСТР М(П)НТКО\[Реестр М(П)НТКО г. Ханты-Мансийск.xlsx]РЕЕСТР'!K498</f>
    </oc>
    <nc r="I498">
      <f>'W:\Экологи\РЕЕСТР М(П)НТКО\[Реестр М(П)НТКО г. Ханты-Мансийск.xlsx]РЕЕСТР'!K498</f>
    </nc>
  </rcc>
  <rcc rId="11798" sId="1">
    <oc r="J498">
      <f>'W:\Экологи\РЕЕСТР М(П)НТКО\[Реестр М(П)НТКО г. Ханты-Мансийск.xlsx]РЕЕСТР'!L498</f>
    </oc>
    <nc r="J498">
      <f>'W:\Экологи\РЕЕСТР М(П)НТКО\[Реестр М(П)НТКО г. Ханты-Мансийск.xlsx]РЕЕСТР'!L498</f>
    </nc>
  </rcc>
  <rcc rId="11799" sId="1">
    <oc r="K498">
      <f>'W:\Экологи\РЕЕСТР М(П)НТКО\[Реестр М(П)НТКО г. Ханты-Мансийск.xlsx]РЕЕСТР'!M498</f>
    </oc>
    <nc r="K498">
      <f>'W:\Экологи\РЕЕСТР М(П)НТКО\[Реестр М(П)НТКО г. Ханты-Мансийск.xlsx]РЕЕСТР'!M498</f>
    </nc>
  </rcc>
  <rcc rId="11800" sId="1">
    <oc r="L498">
      <f>'W:\Экологи\РЕЕСТР М(П)НТКО\[Реестр М(П)НТКО г. Ханты-Мансийск.xlsx]РЕЕСТР'!N498</f>
    </oc>
    <nc r="L498">
      <f>'W:\Экологи\РЕЕСТР М(П)НТКО\[Реестр М(П)НТКО г. Ханты-Мансийск.xlsx]РЕЕСТР'!N498</f>
    </nc>
  </rcc>
  <rcc rId="11801" sId="1">
    <oc r="M498">
      <f>'W:\Экологи\РЕЕСТР М(П)НТКО\[Реестр М(П)НТКО г. Ханты-Мансийск.xlsx]РЕЕСТР'!O498</f>
    </oc>
    <nc r="M498">
      <f>'W:\Экологи\РЕЕСТР М(П)НТКО\[Реестр М(П)НТКО г. Ханты-Мансийск.xlsx]РЕЕСТР'!O498</f>
    </nc>
  </rcc>
  <rcc rId="11802" sId="1">
    <oc r="N498">
      <f>'W:\Экологи\РЕЕСТР М(П)НТКО\[Реестр М(П)НТКО г. Ханты-Мансийск.xlsx]РЕЕСТР'!P498</f>
    </oc>
    <nc r="N498">
      <f>'W:\Экологи\РЕЕСТР М(П)НТКО\[Реестр М(П)НТКО г. Ханты-Мансийск.xlsx]РЕЕСТР'!P498</f>
    </nc>
  </rcc>
  <rcc rId="11803" sId="1">
    <oc r="O498">
      <f>'W:\Экологи\РЕЕСТР М(П)НТКО\[Реестр М(П)НТКО г. Ханты-Мансийск.xlsx]РЕЕСТР'!Q498</f>
    </oc>
    <nc r="O498">
      <f>'W:\Экологи\РЕЕСТР М(П)НТКО\[Реестр М(П)НТКО г. Ханты-Мансийск.xlsx]РЕЕСТР'!Q498</f>
    </nc>
  </rcc>
  <rcc rId="11804" sId="1">
    <oc r="P498">
      <f>'W:\Экологи\РЕЕСТР М(П)НТКО\[Реестр М(П)НТКО г. Ханты-Мансийск.xlsx]РЕЕСТР'!R498</f>
    </oc>
    <nc r="P498">
      <f>'W:\Экологи\РЕЕСТР М(П)НТКО\[Реестр М(П)НТКО г. Ханты-Мансийск.xlsx]РЕЕСТР'!R498</f>
    </nc>
  </rcc>
  <rcc rId="11805" sId="1">
    <oc r="Q498">
      <f>'W:\Экологи\РЕЕСТР М(П)НТКО\[Реестр М(П)НТКО г. Ханты-Мансийск.xlsx]РЕЕСТР'!V498</f>
    </oc>
    <nc r="Q498">
      <f>'W:\Экологи\РЕЕСТР М(П)НТКО\[Реестр М(П)НТКО г. Ханты-Мансийск.xlsx]РЕЕСТР'!V498</f>
    </nc>
  </rcc>
  <rcc rId="11806" sId="1">
    <oc r="R498">
      <f>'W:\Экологи\РЕЕСТР М(П)НТКО\[Реестр М(П)НТКО г. Ханты-Мансийск.xlsx]РЕЕСТР'!W498</f>
    </oc>
    <nc r="R498">
      <f>'W:\Экологи\РЕЕСТР М(П)НТКО\[Реестр М(П)НТКО г. Ханты-Мансийск.xlsx]РЕЕСТР'!W498</f>
    </nc>
  </rcc>
  <rcc rId="11807" sId="1">
    <oc r="S498">
      <f>'W:\Экологи\РЕЕСТР М(П)НТКО\[Реестр М(П)НТКО г. Ханты-Мансийск.xlsx]РЕЕСТР'!X498</f>
    </oc>
    <nc r="S498">
      <f>'W:\Экологи\РЕЕСТР М(П)НТКО\[Реестр М(П)НТКО г. Ханты-Мансийск.xlsx]РЕЕСТР'!X498</f>
    </nc>
  </rcc>
  <rcc rId="11808" sId="1">
    <oc r="T498">
      <f>'W:\Экологи\РЕЕСТР М(П)НТКО\[Реестр М(П)НТКО г. Ханты-Мансийск.xlsx]РЕЕСТР'!AB498</f>
    </oc>
    <nc r="T498">
      <f>'W:\Экологи\РЕЕСТР М(П)НТКО\[Реестр М(П)НТКО г. Ханты-Мансийск.xlsx]РЕЕСТР'!AB498</f>
    </nc>
  </rcc>
  <rcc rId="11809" sId="1">
    <oc r="U498">
      <f>'W:\Экологи\РЕЕСТР М(П)НТКО\[Реестр М(П)НТКО г. Ханты-Мансийск.xlsx]РЕЕСТР'!AC498</f>
    </oc>
    <nc r="U498">
      <f>'W:\Экологи\РЕЕСТР М(П)НТКО\[Реестр М(П)НТКО г. Ханты-Мансийск.xlsx]РЕЕСТР'!AC498</f>
    </nc>
  </rcc>
  <rcc rId="11810" sId="1">
    <oc r="V498">
      <f>'W:\Экологи\РЕЕСТР М(П)НТКО\[Реестр М(П)НТКО г. Ханты-Мансийск.xlsx]РЕЕСТР'!AD498</f>
    </oc>
    <nc r="V498">
      <f>'W:\Экологи\РЕЕСТР М(П)НТКО\[Реестр М(П)НТКО г. Ханты-Мансийск.xlsx]РЕЕСТР'!AD498</f>
    </nc>
  </rcc>
  <rcc rId="11811" sId="1">
    <oc r="W498">
      <f>'W:\Экологи\РЕЕСТР М(П)НТКО\[Реестр М(П)НТКО г. Ханты-Мансийск.xlsx]РЕЕСТР'!AE498</f>
    </oc>
    <nc r="W498">
      <f>'W:\Экологи\РЕЕСТР М(П)НТКО\[Реестр М(П)НТКО г. Ханты-Мансийск.xlsx]РЕЕСТР'!AE498</f>
    </nc>
  </rcc>
  <rcc rId="11812" sId="1">
    <oc r="X498">
      <f>'W:\Экологи\РЕЕСТР М(П)НТКО\[Реестр М(П)НТКО г. Ханты-Мансийск.xlsx]РЕЕСТР'!AI498</f>
    </oc>
    <nc r="X498">
      <f>'W:\Экологи\РЕЕСТР М(П)НТКО\[Реестр М(П)НТКО г. Ханты-Мансийск.xlsx]РЕЕСТР'!AI498</f>
    </nc>
  </rcc>
  <rcc rId="11813" sId="1">
    <oc r="Y498">
      <f>'W:\Экологи\РЕЕСТР М(П)НТКО\[Реестр М(П)НТКО г. Ханты-Мансийск.xlsx]РЕЕСТР'!AM498</f>
    </oc>
    <nc r="Y498">
      <f>'W:\Экологи\РЕЕСТР М(П)НТКО\[Реестр М(П)НТКО г. Ханты-Мансийск.xlsx]РЕЕСТР'!AM498</f>
    </nc>
  </rcc>
  <rcc rId="11814" sId="1">
    <oc r="B499">
      <f>'W:\Экологи\РЕЕСТР М(П)НТКО\[Реестр М(П)НТКО г. Ханты-Мансийск.xlsx]РЕЕСТР'!B499</f>
    </oc>
    <nc r="B499">
      <f>'W:\Экологи\РЕЕСТР М(П)НТКО\[Реестр М(П)НТКО г. Ханты-Мансийск.xlsx]РЕЕСТР'!B499</f>
    </nc>
  </rcc>
  <rcc rId="11815" sId="1">
    <oc r="C499">
      <f>'W:\Экологи\РЕЕСТР М(П)НТКО\[Реестр М(П)НТКО г. Ханты-Мансийск.xlsx]РЕЕСТР'!C499</f>
    </oc>
    <nc r="C499">
      <f>'W:\Экологи\РЕЕСТР М(П)НТКО\[Реестр М(П)НТКО г. Ханты-Мансийск.xlsx]РЕЕСТР'!C499</f>
    </nc>
  </rcc>
  <rcc rId="11816" sId="1">
    <oc r="D499">
      <f>'W:\Экологи\РЕЕСТР М(П)НТКО\[Реестр М(П)НТКО г. Ханты-Мансийск.xlsx]РЕЕСТР'!D499</f>
    </oc>
    <nc r="D499">
      <f>'W:\Экологи\РЕЕСТР М(П)НТКО\[Реестр М(П)НТКО г. Ханты-Мансийск.xlsx]РЕЕСТР'!D499</f>
    </nc>
  </rcc>
  <rcc rId="11817" sId="1">
    <oc r="E499">
      <f>'W:\Экологи\РЕЕСТР М(П)НТКО\[Реестр М(П)НТКО г. Ханты-Мансийск.xlsx]РЕЕСТР'!F499</f>
    </oc>
    <nc r="E499">
      <f>'W:\Экологи\РЕЕСТР М(П)НТКО\[Реестр М(П)НТКО г. Ханты-Мансийск.xlsx]РЕЕСТР'!F499</f>
    </nc>
  </rcc>
  <rcc rId="11818" sId="1">
    <oc r="F499">
      <f>'W:\Экологи\РЕЕСТР М(П)НТКО\[Реестр М(П)НТКО г. Ханты-Мансийск.xlsx]РЕЕСТР'!H499</f>
    </oc>
    <nc r="F499">
      <f>'W:\Экологи\РЕЕСТР М(П)НТКО\[Реестр М(П)НТКО г. Ханты-Мансийск.xlsx]РЕЕСТР'!H499</f>
    </nc>
  </rcc>
  <rcc rId="11819" sId="1">
    <oc r="G499">
      <f>'W:\Экологи\РЕЕСТР М(П)НТКО\[Реестр М(П)НТКО г. Ханты-Мансийск.xlsx]РЕЕСТР'!I499</f>
    </oc>
    <nc r="G499">
      <f>'W:\Экологи\РЕЕСТР М(П)НТКО\[Реестр М(П)НТКО г. Ханты-Мансийск.xlsx]РЕЕСТР'!I499</f>
    </nc>
  </rcc>
  <rcc rId="11820" sId="1">
    <oc r="H499">
      <f>'W:\Экологи\РЕЕСТР М(П)НТКО\[Реестр М(П)НТКО г. Ханты-Мансийск.xlsx]РЕЕСТР'!J499</f>
    </oc>
    <nc r="H499">
      <f>'W:\Экологи\РЕЕСТР М(П)НТКО\[Реестр М(П)НТКО г. Ханты-Мансийск.xlsx]РЕЕСТР'!J499</f>
    </nc>
  </rcc>
  <rcc rId="11821" sId="1">
    <oc r="I499">
      <f>'W:\Экологи\РЕЕСТР М(П)НТКО\[Реестр М(П)НТКО г. Ханты-Мансийск.xlsx]РЕЕСТР'!K499</f>
    </oc>
    <nc r="I499">
      <f>'W:\Экологи\РЕЕСТР М(П)НТКО\[Реестр М(П)НТКО г. Ханты-Мансийск.xlsx]РЕЕСТР'!K499</f>
    </nc>
  </rcc>
  <rcc rId="11822" sId="1">
    <oc r="J499">
      <f>'W:\Экологи\РЕЕСТР М(П)НТКО\[Реестр М(П)НТКО г. Ханты-Мансийск.xlsx]РЕЕСТР'!L499</f>
    </oc>
    <nc r="J499">
      <f>'W:\Экологи\РЕЕСТР М(П)НТКО\[Реестр М(П)НТКО г. Ханты-Мансийск.xlsx]РЕЕСТР'!L499</f>
    </nc>
  </rcc>
  <rcc rId="11823" sId="1">
    <oc r="K499">
      <f>'W:\Экологи\РЕЕСТР М(П)НТКО\[Реестр М(П)НТКО г. Ханты-Мансийск.xlsx]РЕЕСТР'!M499</f>
    </oc>
    <nc r="K499">
      <f>'W:\Экологи\РЕЕСТР М(П)НТКО\[Реестр М(П)НТКО г. Ханты-Мансийск.xlsx]РЕЕСТР'!M499</f>
    </nc>
  </rcc>
  <rcc rId="11824" sId="1">
    <oc r="L499">
      <f>'W:\Экологи\РЕЕСТР М(П)НТКО\[Реестр М(П)НТКО г. Ханты-Мансийск.xlsx]РЕЕСТР'!N499</f>
    </oc>
    <nc r="L499">
      <f>'W:\Экологи\РЕЕСТР М(П)НТКО\[Реестр М(П)НТКО г. Ханты-Мансийск.xlsx]РЕЕСТР'!N499</f>
    </nc>
  </rcc>
  <rcc rId="11825" sId="1">
    <oc r="M499">
      <f>'W:\Экологи\РЕЕСТР М(П)НТКО\[Реестр М(П)НТКО г. Ханты-Мансийск.xlsx]РЕЕСТР'!O499</f>
    </oc>
    <nc r="M499">
      <f>'W:\Экологи\РЕЕСТР М(П)НТКО\[Реестр М(П)НТКО г. Ханты-Мансийск.xlsx]РЕЕСТР'!O499</f>
    </nc>
  </rcc>
  <rcc rId="11826" sId="1">
    <oc r="N499">
      <f>'W:\Экологи\РЕЕСТР М(П)НТКО\[Реестр М(П)НТКО г. Ханты-Мансийск.xlsx]РЕЕСТР'!P499</f>
    </oc>
    <nc r="N499">
      <f>'W:\Экологи\РЕЕСТР М(П)НТКО\[Реестр М(П)НТКО г. Ханты-Мансийск.xlsx]РЕЕСТР'!P499</f>
    </nc>
  </rcc>
  <rcc rId="11827" sId="1">
    <oc r="O499">
      <f>'W:\Экологи\РЕЕСТР М(П)НТКО\[Реестр М(П)НТКО г. Ханты-Мансийск.xlsx]РЕЕСТР'!Q499</f>
    </oc>
    <nc r="O499">
      <f>'W:\Экологи\РЕЕСТР М(П)НТКО\[Реестр М(П)НТКО г. Ханты-Мансийск.xlsx]РЕЕСТР'!Q499</f>
    </nc>
  </rcc>
  <rcc rId="11828" sId="1">
    <oc r="P499">
      <f>'W:\Экологи\РЕЕСТР М(П)НТКО\[Реестр М(П)НТКО г. Ханты-Мансийск.xlsx]РЕЕСТР'!R499</f>
    </oc>
    <nc r="P499">
      <f>'W:\Экологи\РЕЕСТР М(П)НТКО\[Реестр М(П)НТКО г. Ханты-Мансийск.xlsx]РЕЕСТР'!R499</f>
    </nc>
  </rcc>
  <rcc rId="11829" sId="1">
    <oc r="Q499">
      <f>'W:\Экологи\РЕЕСТР М(П)НТКО\[Реестр М(П)НТКО г. Ханты-Мансийск.xlsx]РЕЕСТР'!V499</f>
    </oc>
    <nc r="Q499">
      <f>'W:\Экологи\РЕЕСТР М(П)НТКО\[Реестр М(П)НТКО г. Ханты-Мансийск.xlsx]РЕЕСТР'!V499</f>
    </nc>
  </rcc>
  <rcc rId="11830" sId="1">
    <oc r="R499">
      <f>'W:\Экологи\РЕЕСТР М(П)НТКО\[Реестр М(П)НТКО г. Ханты-Мансийск.xlsx]РЕЕСТР'!W499</f>
    </oc>
    <nc r="R499">
      <f>'W:\Экологи\РЕЕСТР М(П)НТКО\[Реестр М(П)НТКО г. Ханты-Мансийск.xlsx]РЕЕСТР'!W499</f>
    </nc>
  </rcc>
  <rcc rId="11831" sId="1">
    <oc r="S499">
      <f>'W:\Экологи\РЕЕСТР М(П)НТКО\[Реестр М(П)НТКО г. Ханты-Мансийск.xlsx]РЕЕСТР'!X499</f>
    </oc>
    <nc r="S499">
      <f>'W:\Экологи\РЕЕСТР М(П)НТКО\[Реестр М(П)НТКО г. Ханты-Мансийск.xlsx]РЕЕСТР'!X499</f>
    </nc>
  </rcc>
  <rcc rId="11832" sId="1">
    <oc r="T499">
      <f>'W:\Экологи\РЕЕСТР М(П)НТКО\[Реестр М(П)НТКО г. Ханты-Мансийск.xlsx]РЕЕСТР'!AB499</f>
    </oc>
    <nc r="T499">
      <f>'W:\Экологи\РЕЕСТР М(П)НТКО\[Реестр М(П)НТКО г. Ханты-Мансийск.xlsx]РЕЕСТР'!AB499</f>
    </nc>
  </rcc>
  <rcc rId="11833" sId="1">
    <oc r="U499">
      <f>'W:\Экологи\РЕЕСТР М(П)НТКО\[Реестр М(П)НТКО г. Ханты-Мансийск.xlsx]РЕЕСТР'!AC499</f>
    </oc>
    <nc r="U499">
      <f>'W:\Экологи\РЕЕСТР М(П)НТКО\[Реестр М(П)НТКО г. Ханты-Мансийск.xlsx]РЕЕСТР'!AC499</f>
    </nc>
  </rcc>
  <rcc rId="11834" sId="1">
    <oc r="V499">
      <f>'W:\Экологи\РЕЕСТР М(П)НТКО\[Реестр М(П)НТКО г. Ханты-Мансийск.xlsx]РЕЕСТР'!AD499</f>
    </oc>
    <nc r="V499">
      <f>'W:\Экологи\РЕЕСТР М(П)НТКО\[Реестр М(П)НТКО г. Ханты-Мансийск.xlsx]РЕЕСТР'!AD499</f>
    </nc>
  </rcc>
  <rcc rId="11835" sId="1">
    <oc r="W499">
      <f>'W:\Экологи\РЕЕСТР М(П)НТКО\[Реестр М(П)НТКО г. Ханты-Мансийск.xlsx]РЕЕСТР'!AE499</f>
    </oc>
    <nc r="W499">
      <f>'W:\Экологи\РЕЕСТР М(П)НТКО\[Реестр М(П)НТКО г. Ханты-Мансийск.xlsx]РЕЕСТР'!AE499</f>
    </nc>
  </rcc>
  <rcc rId="11836" sId="1">
    <oc r="X499">
      <f>'W:\Экологи\РЕЕСТР М(П)НТКО\[Реестр М(П)НТКО г. Ханты-Мансийск.xlsx]РЕЕСТР'!AI499</f>
    </oc>
    <nc r="X499">
      <f>'W:\Экологи\РЕЕСТР М(П)НТКО\[Реестр М(П)НТКО г. Ханты-Мансийск.xlsx]РЕЕСТР'!AI499</f>
    </nc>
  </rcc>
  <rcc rId="11837" sId="1">
    <oc r="Y499">
      <f>'W:\Экологи\РЕЕСТР М(П)НТКО\[Реестр М(П)НТКО г. Ханты-Мансийск.xlsx]РЕЕСТР'!AM499</f>
    </oc>
    <nc r="Y499">
      <f>'W:\Экологи\РЕЕСТР М(П)НТКО\[Реестр М(П)НТКО г. Ханты-Мансийск.xlsx]РЕЕСТР'!AM499</f>
    </nc>
  </rcc>
  <rcc rId="11838" sId="1">
    <oc r="B500">
      <f>'W:\Экологи\РЕЕСТР М(П)НТКО\[Реестр М(П)НТКО г. Ханты-Мансийск.xlsx]РЕЕСТР'!B500</f>
    </oc>
    <nc r="B500">
      <f>'W:\Экологи\РЕЕСТР М(П)НТКО\[Реестр М(П)НТКО г. Ханты-Мансийск.xlsx]РЕЕСТР'!B500</f>
    </nc>
  </rcc>
  <rcc rId="11839" sId="1">
    <oc r="C500">
      <f>'W:\Экологи\РЕЕСТР М(П)НТКО\[Реестр М(П)НТКО г. Ханты-Мансийск.xlsx]РЕЕСТР'!C500</f>
    </oc>
    <nc r="C500">
      <f>'W:\Экологи\РЕЕСТР М(П)НТКО\[Реестр М(П)НТКО г. Ханты-Мансийск.xlsx]РЕЕСТР'!C500</f>
    </nc>
  </rcc>
  <rcc rId="11840" sId="1">
    <oc r="D500">
      <f>'W:\Экологи\РЕЕСТР М(П)НТКО\[Реестр М(П)НТКО г. Ханты-Мансийск.xlsx]РЕЕСТР'!D500</f>
    </oc>
    <nc r="D500">
      <f>'W:\Экологи\РЕЕСТР М(П)НТКО\[Реестр М(П)НТКО г. Ханты-Мансийск.xlsx]РЕЕСТР'!D500</f>
    </nc>
  </rcc>
  <rcc rId="11841" sId="1">
    <oc r="E500">
      <f>'W:\Экологи\РЕЕСТР М(П)НТКО\[Реестр М(П)НТКО г. Ханты-Мансийск.xlsx]РЕЕСТР'!F500</f>
    </oc>
    <nc r="E500">
      <f>'W:\Экологи\РЕЕСТР М(П)НТКО\[Реестр М(П)НТКО г. Ханты-Мансийск.xlsx]РЕЕСТР'!F500</f>
    </nc>
  </rcc>
  <rcc rId="11842" sId="1">
    <oc r="F500">
      <f>'W:\Экологи\РЕЕСТР М(П)НТКО\[Реестр М(П)НТКО г. Ханты-Мансийск.xlsx]РЕЕСТР'!H500</f>
    </oc>
    <nc r="F500">
      <f>'W:\Экологи\РЕЕСТР М(П)НТКО\[Реестр М(П)НТКО г. Ханты-Мансийск.xlsx]РЕЕСТР'!H500</f>
    </nc>
  </rcc>
  <rcc rId="11843" sId="1">
    <oc r="G500">
      <f>'W:\Экологи\РЕЕСТР М(П)НТКО\[Реестр М(П)НТКО г. Ханты-Мансийск.xlsx]РЕЕСТР'!I500</f>
    </oc>
    <nc r="G500">
      <f>'W:\Экологи\РЕЕСТР М(П)НТКО\[Реестр М(П)НТКО г. Ханты-Мансийск.xlsx]РЕЕСТР'!I500</f>
    </nc>
  </rcc>
  <rcc rId="11844" sId="1">
    <oc r="H500">
      <f>'W:\Экологи\РЕЕСТР М(П)НТКО\[Реестр М(П)НТКО г. Ханты-Мансийск.xlsx]РЕЕСТР'!J500</f>
    </oc>
    <nc r="H500">
      <f>'W:\Экологи\РЕЕСТР М(П)НТКО\[Реестр М(П)НТКО г. Ханты-Мансийск.xlsx]РЕЕСТР'!J500</f>
    </nc>
  </rcc>
  <rcc rId="11845" sId="1">
    <oc r="I500">
      <f>'W:\Экологи\РЕЕСТР М(П)НТКО\[Реестр М(П)НТКО г. Ханты-Мансийск.xlsx]РЕЕСТР'!K500</f>
    </oc>
    <nc r="I500">
      <f>'W:\Экологи\РЕЕСТР М(П)НТКО\[Реестр М(П)НТКО г. Ханты-Мансийск.xlsx]РЕЕСТР'!K500</f>
    </nc>
  </rcc>
  <rcc rId="11846" sId="1">
    <oc r="J500">
      <f>'W:\Экологи\РЕЕСТР М(П)НТКО\[Реестр М(П)НТКО г. Ханты-Мансийск.xlsx]РЕЕСТР'!L500</f>
    </oc>
    <nc r="J500">
      <f>'W:\Экологи\РЕЕСТР М(П)НТКО\[Реестр М(П)НТКО г. Ханты-Мансийск.xlsx]РЕЕСТР'!L500</f>
    </nc>
  </rcc>
  <rcc rId="11847" sId="1">
    <oc r="K500">
      <f>'W:\Экологи\РЕЕСТР М(П)НТКО\[Реестр М(П)НТКО г. Ханты-Мансийск.xlsx]РЕЕСТР'!M500</f>
    </oc>
    <nc r="K500">
      <f>'W:\Экологи\РЕЕСТР М(П)НТКО\[Реестр М(П)НТКО г. Ханты-Мансийск.xlsx]РЕЕСТР'!M500</f>
    </nc>
  </rcc>
  <rcc rId="11848" sId="1">
    <oc r="L500">
      <f>'W:\Экологи\РЕЕСТР М(П)НТКО\[Реестр М(П)НТКО г. Ханты-Мансийск.xlsx]РЕЕСТР'!N500</f>
    </oc>
    <nc r="L500">
      <f>'W:\Экологи\РЕЕСТР М(П)НТКО\[Реестр М(П)НТКО г. Ханты-Мансийск.xlsx]РЕЕСТР'!N500</f>
    </nc>
  </rcc>
  <rcc rId="11849" sId="1">
    <oc r="M500">
      <f>'W:\Экологи\РЕЕСТР М(П)НТКО\[Реестр М(П)НТКО г. Ханты-Мансийск.xlsx]РЕЕСТР'!O500</f>
    </oc>
    <nc r="M500">
      <f>'W:\Экологи\РЕЕСТР М(П)НТКО\[Реестр М(П)НТКО г. Ханты-Мансийск.xlsx]РЕЕСТР'!O500</f>
    </nc>
  </rcc>
  <rcc rId="11850" sId="1">
    <oc r="N500">
      <f>'W:\Экологи\РЕЕСТР М(П)НТКО\[Реестр М(П)НТКО г. Ханты-Мансийск.xlsx]РЕЕСТР'!P500</f>
    </oc>
    <nc r="N500">
      <f>'W:\Экологи\РЕЕСТР М(П)НТКО\[Реестр М(П)НТКО г. Ханты-Мансийск.xlsx]РЕЕСТР'!P500</f>
    </nc>
  </rcc>
  <rcc rId="11851" sId="1">
    <oc r="O500">
      <f>'W:\Экологи\РЕЕСТР М(П)НТКО\[Реестр М(П)НТКО г. Ханты-Мансийск.xlsx]РЕЕСТР'!Q500</f>
    </oc>
    <nc r="O500">
      <f>'W:\Экологи\РЕЕСТР М(П)НТКО\[Реестр М(П)НТКО г. Ханты-Мансийск.xlsx]РЕЕСТР'!Q500</f>
    </nc>
  </rcc>
  <rcc rId="11852" sId="1">
    <oc r="P500">
      <f>'W:\Экологи\РЕЕСТР М(П)НТКО\[Реестр М(П)НТКО г. Ханты-Мансийск.xlsx]РЕЕСТР'!R500</f>
    </oc>
    <nc r="P500">
      <f>'W:\Экологи\РЕЕСТР М(П)НТКО\[Реестр М(П)НТКО г. Ханты-Мансийск.xlsx]РЕЕСТР'!R500</f>
    </nc>
  </rcc>
  <rcc rId="11853" sId="1">
    <oc r="Q500">
      <f>'W:\Экологи\РЕЕСТР М(П)НТКО\[Реестр М(П)НТКО г. Ханты-Мансийск.xlsx]РЕЕСТР'!V500</f>
    </oc>
    <nc r="Q500">
      <f>'W:\Экологи\РЕЕСТР М(П)НТКО\[Реестр М(П)НТКО г. Ханты-Мансийск.xlsx]РЕЕСТР'!V500</f>
    </nc>
  </rcc>
  <rcc rId="11854" sId="1">
    <oc r="R500">
      <f>'W:\Экологи\РЕЕСТР М(П)НТКО\[Реестр М(П)НТКО г. Ханты-Мансийск.xlsx]РЕЕСТР'!W500</f>
    </oc>
    <nc r="R500">
      <f>'W:\Экологи\РЕЕСТР М(П)НТКО\[Реестр М(П)НТКО г. Ханты-Мансийск.xlsx]РЕЕСТР'!W500</f>
    </nc>
  </rcc>
  <rcc rId="11855" sId="1">
    <oc r="S500">
      <f>'W:\Экологи\РЕЕСТР М(П)НТКО\[Реестр М(П)НТКО г. Ханты-Мансийск.xlsx]РЕЕСТР'!X500</f>
    </oc>
    <nc r="S500">
      <f>'W:\Экологи\РЕЕСТР М(П)НТКО\[Реестр М(П)НТКО г. Ханты-Мансийск.xlsx]РЕЕСТР'!X500</f>
    </nc>
  </rcc>
  <rcc rId="11856" sId="1">
    <oc r="T500">
      <f>'W:\Экологи\РЕЕСТР М(П)НТКО\[Реестр М(П)НТКО г. Ханты-Мансийск.xlsx]РЕЕСТР'!AB500</f>
    </oc>
    <nc r="T500">
      <f>'W:\Экологи\РЕЕСТР М(П)НТКО\[Реестр М(П)НТКО г. Ханты-Мансийск.xlsx]РЕЕСТР'!AB500</f>
    </nc>
  </rcc>
  <rcc rId="11857" sId="1">
    <oc r="U500">
      <f>'W:\Экологи\РЕЕСТР М(П)НТКО\[Реестр М(П)НТКО г. Ханты-Мансийск.xlsx]РЕЕСТР'!AC500</f>
    </oc>
    <nc r="U500">
      <f>'W:\Экологи\РЕЕСТР М(П)НТКО\[Реестр М(П)НТКО г. Ханты-Мансийск.xlsx]РЕЕСТР'!AC500</f>
    </nc>
  </rcc>
  <rcc rId="11858" sId="1">
    <oc r="V500">
      <f>'W:\Экологи\РЕЕСТР М(П)НТКО\[Реестр М(П)НТКО г. Ханты-Мансийск.xlsx]РЕЕСТР'!AD500</f>
    </oc>
    <nc r="V500">
      <f>'W:\Экологи\РЕЕСТР М(П)НТКО\[Реестр М(П)НТКО г. Ханты-Мансийск.xlsx]РЕЕСТР'!AD500</f>
    </nc>
  </rcc>
  <rcc rId="11859" sId="1">
    <oc r="W500">
      <f>'W:\Экологи\РЕЕСТР М(П)НТКО\[Реестр М(П)НТКО г. Ханты-Мансийск.xlsx]РЕЕСТР'!AE500</f>
    </oc>
    <nc r="W500">
      <f>'W:\Экологи\РЕЕСТР М(П)НТКО\[Реестр М(П)НТКО г. Ханты-Мансийск.xlsx]РЕЕСТР'!AE500</f>
    </nc>
  </rcc>
  <rcc rId="11860" sId="1">
    <oc r="X500">
      <f>'W:\Экологи\РЕЕСТР М(П)НТКО\[Реестр М(П)НТКО г. Ханты-Мансийск.xlsx]РЕЕСТР'!AI500</f>
    </oc>
    <nc r="X500">
      <f>'W:\Экологи\РЕЕСТР М(П)НТКО\[Реестр М(П)НТКО г. Ханты-Мансийск.xlsx]РЕЕСТР'!AI500</f>
    </nc>
  </rcc>
  <rcc rId="11861" sId="1">
    <oc r="Y500">
      <f>'W:\Экологи\РЕЕСТР М(П)НТКО\[Реестр М(П)НТКО г. Ханты-Мансийск.xlsx]РЕЕСТР'!AM500</f>
    </oc>
    <nc r="Y500">
      <f>'W:\Экологи\РЕЕСТР М(П)НТКО\[Реестр М(П)НТКО г. Ханты-Мансийск.xlsx]РЕЕСТР'!AM500</f>
    </nc>
  </rcc>
  <rcc rId="11862" sId="1">
    <oc r="B501">
      <f>'W:\Экологи\РЕЕСТР М(П)НТКО\[Реестр М(П)НТКО г. Ханты-Мансийск.xlsx]РЕЕСТР'!B501</f>
    </oc>
    <nc r="B501">
      <f>'W:\Экологи\РЕЕСТР М(П)НТКО\[Реестр М(П)НТКО г. Ханты-Мансийск.xlsx]РЕЕСТР'!B501</f>
    </nc>
  </rcc>
  <rcc rId="11863" sId="1">
    <oc r="C501">
      <f>'W:\Экологи\РЕЕСТР М(П)НТКО\[Реестр М(П)НТКО г. Ханты-Мансийск.xlsx]РЕЕСТР'!C501</f>
    </oc>
    <nc r="C501">
      <f>'W:\Экологи\РЕЕСТР М(П)НТКО\[Реестр М(П)НТКО г. Ханты-Мансийск.xlsx]РЕЕСТР'!C501</f>
    </nc>
  </rcc>
  <rcc rId="11864" sId="1">
    <oc r="D501">
      <f>'W:\Экологи\РЕЕСТР М(П)НТКО\[Реестр М(П)НТКО г. Ханты-Мансийск.xlsx]РЕЕСТР'!D501</f>
    </oc>
    <nc r="D501">
      <f>'W:\Экологи\РЕЕСТР М(П)НТКО\[Реестр М(П)НТКО г. Ханты-Мансийск.xlsx]РЕЕСТР'!D501</f>
    </nc>
  </rcc>
  <rcc rId="11865" sId="1">
    <oc r="E501">
      <f>'W:\Экологи\РЕЕСТР М(П)НТКО\[Реестр М(П)НТКО г. Ханты-Мансийск.xlsx]РЕЕСТР'!F501</f>
    </oc>
    <nc r="E501">
      <f>'W:\Экологи\РЕЕСТР М(П)НТКО\[Реестр М(П)НТКО г. Ханты-Мансийск.xlsx]РЕЕСТР'!F501</f>
    </nc>
  </rcc>
  <rcc rId="11866" sId="1">
    <oc r="F501">
      <f>'W:\Экологи\РЕЕСТР М(П)НТКО\[Реестр М(П)НТКО г. Ханты-Мансийск.xlsx]РЕЕСТР'!H501</f>
    </oc>
    <nc r="F501">
      <f>'W:\Экологи\РЕЕСТР М(П)НТКО\[Реестр М(П)НТКО г. Ханты-Мансийск.xlsx]РЕЕСТР'!H501</f>
    </nc>
  </rcc>
  <rcc rId="11867" sId="1">
    <oc r="G501">
      <f>'W:\Экологи\РЕЕСТР М(П)НТКО\[Реестр М(П)НТКО г. Ханты-Мансийск.xlsx]РЕЕСТР'!I501</f>
    </oc>
    <nc r="G501">
      <f>'W:\Экологи\РЕЕСТР М(П)НТКО\[Реестр М(П)НТКО г. Ханты-Мансийск.xlsx]РЕЕСТР'!I501</f>
    </nc>
  </rcc>
  <rcc rId="11868" sId="1">
    <oc r="H501">
      <f>'W:\Экологи\РЕЕСТР М(П)НТКО\[Реестр М(П)НТКО г. Ханты-Мансийск.xlsx]РЕЕСТР'!J501</f>
    </oc>
    <nc r="H501">
      <f>'W:\Экологи\РЕЕСТР М(П)НТКО\[Реестр М(П)НТКО г. Ханты-Мансийск.xlsx]РЕЕСТР'!J501</f>
    </nc>
  </rcc>
  <rcc rId="11869" sId="1">
    <oc r="I501">
      <f>'W:\Экологи\РЕЕСТР М(П)НТКО\[Реестр М(П)НТКО г. Ханты-Мансийск.xlsx]РЕЕСТР'!K501</f>
    </oc>
    <nc r="I501">
      <f>'W:\Экологи\РЕЕСТР М(П)НТКО\[Реестр М(П)НТКО г. Ханты-Мансийск.xlsx]РЕЕСТР'!K501</f>
    </nc>
  </rcc>
  <rcc rId="11870" sId="1">
    <oc r="J501">
      <f>'W:\Экологи\РЕЕСТР М(П)НТКО\[Реестр М(П)НТКО г. Ханты-Мансийск.xlsx]РЕЕСТР'!L501</f>
    </oc>
    <nc r="J501">
      <f>'W:\Экологи\РЕЕСТР М(П)НТКО\[Реестр М(П)НТКО г. Ханты-Мансийск.xlsx]РЕЕСТР'!L501</f>
    </nc>
  </rcc>
  <rcc rId="11871" sId="1">
    <oc r="K501">
      <f>'W:\Экологи\РЕЕСТР М(П)НТКО\[Реестр М(П)НТКО г. Ханты-Мансийск.xlsx]РЕЕСТР'!M501</f>
    </oc>
    <nc r="K501">
      <f>'W:\Экологи\РЕЕСТР М(П)НТКО\[Реестр М(П)НТКО г. Ханты-Мансийск.xlsx]РЕЕСТР'!M501</f>
    </nc>
  </rcc>
  <rcc rId="11872" sId="1">
    <oc r="L501">
      <f>'W:\Экологи\РЕЕСТР М(П)НТКО\[Реестр М(П)НТКО г. Ханты-Мансийск.xlsx]РЕЕСТР'!N501</f>
    </oc>
    <nc r="L501">
      <f>'W:\Экологи\РЕЕСТР М(П)НТКО\[Реестр М(П)НТКО г. Ханты-Мансийск.xlsx]РЕЕСТР'!N501</f>
    </nc>
  </rcc>
  <rcc rId="11873" sId="1">
    <oc r="M501">
      <f>'W:\Экологи\РЕЕСТР М(П)НТКО\[Реестр М(П)НТКО г. Ханты-Мансийск.xlsx]РЕЕСТР'!O501</f>
    </oc>
    <nc r="M501">
      <f>'W:\Экологи\РЕЕСТР М(П)НТКО\[Реестр М(П)НТКО г. Ханты-Мансийск.xlsx]РЕЕСТР'!O501</f>
    </nc>
  </rcc>
  <rcc rId="11874" sId="1">
    <oc r="N501">
      <f>'W:\Экологи\РЕЕСТР М(П)НТКО\[Реестр М(П)НТКО г. Ханты-Мансийск.xlsx]РЕЕСТР'!P501</f>
    </oc>
    <nc r="N501">
      <f>'W:\Экологи\РЕЕСТР М(П)НТКО\[Реестр М(П)НТКО г. Ханты-Мансийск.xlsx]РЕЕСТР'!P501</f>
    </nc>
  </rcc>
  <rcc rId="11875" sId="1">
    <oc r="O501">
      <f>'W:\Экологи\РЕЕСТР М(П)НТКО\[Реестр М(П)НТКО г. Ханты-Мансийск.xlsx]РЕЕСТР'!Q501</f>
    </oc>
    <nc r="O501">
      <f>'W:\Экологи\РЕЕСТР М(П)НТКО\[Реестр М(П)НТКО г. Ханты-Мансийск.xlsx]РЕЕСТР'!Q501</f>
    </nc>
  </rcc>
  <rcc rId="11876" sId="1">
    <oc r="P501">
      <f>'W:\Экологи\РЕЕСТР М(П)НТКО\[Реестр М(П)НТКО г. Ханты-Мансийск.xlsx]РЕЕСТР'!R501</f>
    </oc>
    <nc r="P501">
      <f>'W:\Экологи\РЕЕСТР М(П)НТКО\[Реестр М(П)НТКО г. Ханты-Мансийск.xlsx]РЕЕСТР'!R501</f>
    </nc>
  </rcc>
  <rcc rId="11877" sId="1">
    <oc r="Q501">
      <f>'W:\Экологи\РЕЕСТР М(П)НТКО\[Реестр М(П)НТКО г. Ханты-Мансийск.xlsx]РЕЕСТР'!V501</f>
    </oc>
    <nc r="Q501">
      <f>'W:\Экологи\РЕЕСТР М(П)НТКО\[Реестр М(П)НТКО г. Ханты-Мансийск.xlsx]РЕЕСТР'!V501</f>
    </nc>
  </rcc>
  <rcc rId="11878" sId="1">
    <oc r="R501">
      <f>'W:\Экологи\РЕЕСТР М(П)НТКО\[Реестр М(П)НТКО г. Ханты-Мансийск.xlsx]РЕЕСТР'!W501</f>
    </oc>
    <nc r="R501">
      <f>'W:\Экологи\РЕЕСТР М(П)НТКО\[Реестр М(П)НТКО г. Ханты-Мансийск.xlsx]РЕЕСТР'!W501</f>
    </nc>
  </rcc>
  <rcc rId="11879" sId="1">
    <oc r="S501">
      <f>'W:\Экологи\РЕЕСТР М(П)НТКО\[Реестр М(П)НТКО г. Ханты-Мансийск.xlsx]РЕЕСТР'!X501</f>
    </oc>
    <nc r="S501">
      <f>'W:\Экологи\РЕЕСТР М(П)НТКО\[Реестр М(П)НТКО г. Ханты-Мансийск.xlsx]РЕЕСТР'!X501</f>
    </nc>
  </rcc>
  <rcc rId="11880" sId="1">
    <oc r="T501">
      <f>'W:\Экологи\РЕЕСТР М(П)НТКО\[Реестр М(П)НТКО г. Ханты-Мансийск.xlsx]РЕЕСТР'!AB501</f>
    </oc>
    <nc r="T501">
      <f>'W:\Экологи\РЕЕСТР М(П)НТКО\[Реестр М(П)НТКО г. Ханты-Мансийск.xlsx]РЕЕСТР'!AB501</f>
    </nc>
  </rcc>
  <rcc rId="11881" sId="1">
    <oc r="U501">
      <f>'W:\Экологи\РЕЕСТР М(П)НТКО\[Реестр М(П)НТКО г. Ханты-Мансийск.xlsx]РЕЕСТР'!AC501</f>
    </oc>
    <nc r="U501">
      <f>'W:\Экологи\РЕЕСТР М(П)НТКО\[Реестр М(П)НТКО г. Ханты-Мансийск.xlsx]РЕЕСТР'!AC501</f>
    </nc>
  </rcc>
  <rcc rId="11882" sId="1">
    <oc r="V501">
      <f>'W:\Экологи\РЕЕСТР М(П)НТКО\[Реестр М(П)НТКО г. Ханты-Мансийск.xlsx]РЕЕСТР'!AD501</f>
    </oc>
    <nc r="V501">
      <f>'W:\Экологи\РЕЕСТР М(П)НТКО\[Реестр М(П)НТКО г. Ханты-Мансийск.xlsx]РЕЕСТР'!AD501</f>
    </nc>
  </rcc>
  <rcc rId="11883" sId="1">
    <oc r="W501">
      <f>'W:\Экологи\РЕЕСТР М(П)НТКО\[Реестр М(П)НТКО г. Ханты-Мансийск.xlsx]РЕЕСТР'!AE501</f>
    </oc>
    <nc r="W501">
      <f>'W:\Экологи\РЕЕСТР М(П)НТКО\[Реестр М(П)НТКО г. Ханты-Мансийск.xlsx]РЕЕСТР'!AE501</f>
    </nc>
  </rcc>
  <rcc rId="11884" sId="1">
    <oc r="X501">
      <f>'W:\Экологи\РЕЕСТР М(П)НТКО\[Реестр М(П)НТКО г. Ханты-Мансийск.xlsx]РЕЕСТР'!AI501</f>
    </oc>
    <nc r="X501">
      <f>'W:\Экологи\РЕЕСТР М(П)НТКО\[Реестр М(П)НТКО г. Ханты-Мансийск.xlsx]РЕЕСТР'!AI501</f>
    </nc>
  </rcc>
  <rcc rId="11885" sId="1">
    <oc r="Y501">
      <f>'W:\Экологи\РЕЕСТР М(П)НТКО\[Реестр М(П)НТКО г. Ханты-Мансийск.xlsx]РЕЕСТР'!AM501</f>
    </oc>
    <nc r="Y501">
      <f>'W:\Экологи\РЕЕСТР М(П)НТКО\[Реестр М(П)НТКО г. Ханты-Мансийск.xlsx]РЕЕСТР'!AM501</f>
    </nc>
  </rcc>
  <rcc rId="11886" sId="1">
    <oc r="B502">
      <f>'W:\Экологи\РЕЕСТР М(П)НТКО\[Реестр М(П)НТКО г. Ханты-Мансийск.xlsx]РЕЕСТР'!B502</f>
    </oc>
    <nc r="B502">
      <f>'W:\Экологи\РЕЕСТР М(П)НТКО\[Реестр М(П)НТКО г. Ханты-Мансийск.xlsx]РЕЕСТР'!B502</f>
    </nc>
  </rcc>
  <rcc rId="11887" sId="1">
    <oc r="C502">
      <f>'W:\Экологи\РЕЕСТР М(П)НТКО\[Реестр М(П)НТКО г. Ханты-Мансийск.xlsx]РЕЕСТР'!C502</f>
    </oc>
    <nc r="C502">
      <f>'W:\Экологи\РЕЕСТР М(П)НТКО\[Реестр М(П)НТКО г. Ханты-Мансийск.xlsx]РЕЕСТР'!C502</f>
    </nc>
  </rcc>
  <rcc rId="11888" sId="1">
    <oc r="D502">
      <f>'W:\Экологи\РЕЕСТР М(П)НТКО\[Реестр М(П)НТКО г. Ханты-Мансийск.xlsx]РЕЕСТР'!D502</f>
    </oc>
    <nc r="D502">
      <f>'W:\Экологи\РЕЕСТР М(П)НТКО\[Реестр М(П)НТКО г. Ханты-Мансийск.xlsx]РЕЕСТР'!D502</f>
    </nc>
  </rcc>
  <rcc rId="11889" sId="1">
    <oc r="E502">
      <f>'W:\Экологи\РЕЕСТР М(П)НТКО\[Реестр М(П)НТКО г. Ханты-Мансийск.xlsx]РЕЕСТР'!F502</f>
    </oc>
    <nc r="E502">
      <f>'W:\Экологи\РЕЕСТР М(П)НТКО\[Реестр М(П)НТКО г. Ханты-Мансийск.xlsx]РЕЕСТР'!F502</f>
    </nc>
  </rcc>
  <rcc rId="11890" sId="1">
    <oc r="F502">
      <f>'W:\Экологи\РЕЕСТР М(П)НТКО\[Реестр М(П)НТКО г. Ханты-Мансийск.xlsx]РЕЕСТР'!H502</f>
    </oc>
    <nc r="F502">
      <f>'W:\Экологи\РЕЕСТР М(П)НТКО\[Реестр М(П)НТКО г. Ханты-Мансийск.xlsx]РЕЕСТР'!H502</f>
    </nc>
  </rcc>
  <rcc rId="11891" sId="1">
    <oc r="G502">
      <f>'W:\Экологи\РЕЕСТР М(П)НТКО\[Реестр М(П)НТКО г. Ханты-Мансийск.xlsx]РЕЕСТР'!I502</f>
    </oc>
    <nc r="G502">
      <f>'W:\Экологи\РЕЕСТР М(П)НТКО\[Реестр М(П)НТКО г. Ханты-Мансийск.xlsx]РЕЕСТР'!I502</f>
    </nc>
  </rcc>
  <rcc rId="11892" sId="1">
    <oc r="H502">
      <f>'W:\Экологи\РЕЕСТР М(П)НТКО\[Реестр М(П)НТКО г. Ханты-Мансийск.xlsx]РЕЕСТР'!J502</f>
    </oc>
    <nc r="H502">
      <f>'W:\Экологи\РЕЕСТР М(П)НТКО\[Реестр М(П)НТКО г. Ханты-Мансийск.xlsx]РЕЕСТР'!J502</f>
    </nc>
  </rcc>
  <rcc rId="11893" sId="1">
    <oc r="I502">
      <f>'W:\Экологи\РЕЕСТР М(П)НТКО\[Реестр М(П)НТКО г. Ханты-Мансийск.xlsx]РЕЕСТР'!K502</f>
    </oc>
    <nc r="I502">
      <f>'W:\Экологи\РЕЕСТР М(П)НТКО\[Реестр М(П)НТКО г. Ханты-Мансийск.xlsx]РЕЕСТР'!K502</f>
    </nc>
  </rcc>
  <rcc rId="11894" sId="1">
    <oc r="J502">
      <f>'W:\Экологи\РЕЕСТР М(П)НТКО\[Реестр М(П)НТКО г. Ханты-Мансийск.xlsx]РЕЕСТР'!L502</f>
    </oc>
    <nc r="J502">
      <f>'W:\Экологи\РЕЕСТР М(П)НТКО\[Реестр М(П)НТКО г. Ханты-Мансийск.xlsx]РЕЕСТР'!L502</f>
    </nc>
  </rcc>
  <rcc rId="11895" sId="1">
    <oc r="K502">
      <f>'W:\Экологи\РЕЕСТР М(П)НТКО\[Реестр М(П)НТКО г. Ханты-Мансийск.xlsx]РЕЕСТР'!M502</f>
    </oc>
    <nc r="K502">
      <f>'W:\Экологи\РЕЕСТР М(П)НТКО\[Реестр М(П)НТКО г. Ханты-Мансийск.xlsx]РЕЕСТР'!M502</f>
    </nc>
  </rcc>
  <rcc rId="11896" sId="1">
    <oc r="L502">
      <f>'W:\Экологи\РЕЕСТР М(П)НТКО\[Реестр М(П)НТКО г. Ханты-Мансийск.xlsx]РЕЕСТР'!N502</f>
    </oc>
    <nc r="L502">
      <f>'W:\Экологи\РЕЕСТР М(П)НТКО\[Реестр М(П)НТКО г. Ханты-Мансийск.xlsx]РЕЕСТР'!N502</f>
    </nc>
  </rcc>
  <rcc rId="11897" sId="1">
    <oc r="M502">
      <f>'W:\Экологи\РЕЕСТР М(П)НТКО\[Реестр М(П)НТКО г. Ханты-Мансийск.xlsx]РЕЕСТР'!O502</f>
    </oc>
    <nc r="M502">
      <f>'W:\Экологи\РЕЕСТР М(П)НТКО\[Реестр М(П)НТКО г. Ханты-Мансийск.xlsx]РЕЕСТР'!O502</f>
    </nc>
  </rcc>
  <rcc rId="11898" sId="1">
    <oc r="N502">
      <f>'W:\Экологи\РЕЕСТР М(П)НТКО\[Реестр М(П)НТКО г. Ханты-Мансийск.xlsx]РЕЕСТР'!P502</f>
    </oc>
    <nc r="N502">
      <f>'W:\Экологи\РЕЕСТР М(П)НТКО\[Реестр М(П)НТКО г. Ханты-Мансийск.xlsx]РЕЕСТР'!P502</f>
    </nc>
  </rcc>
  <rcc rId="11899" sId="1">
    <oc r="O502">
      <f>'W:\Экологи\РЕЕСТР М(П)НТКО\[Реестр М(П)НТКО г. Ханты-Мансийск.xlsx]РЕЕСТР'!Q502</f>
    </oc>
    <nc r="O502">
      <f>'W:\Экологи\РЕЕСТР М(П)НТКО\[Реестр М(П)НТКО г. Ханты-Мансийск.xlsx]РЕЕСТР'!Q502</f>
    </nc>
  </rcc>
  <rcc rId="11900" sId="1">
    <oc r="P502">
      <f>'W:\Экологи\РЕЕСТР М(П)НТКО\[Реестр М(П)НТКО г. Ханты-Мансийск.xlsx]РЕЕСТР'!R502</f>
    </oc>
    <nc r="P502">
      <f>'W:\Экологи\РЕЕСТР М(П)НТКО\[Реестр М(П)НТКО г. Ханты-Мансийск.xlsx]РЕЕСТР'!R502</f>
    </nc>
  </rcc>
  <rcc rId="11901" sId="1">
    <oc r="Q502">
      <f>'W:\Экологи\РЕЕСТР М(П)НТКО\[Реестр М(П)НТКО г. Ханты-Мансийск.xlsx]РЕЕСТР'!V502</f>
    </oc>
    <nc r="Q502">
      <f>'W:\Экологи\РЕЕСТР М(П)НТКО\[Реестр М(П)НТКО г. Ханты-Мансийск.xlsx]РЕЕСТР'!V502</f>
    </nc>
  </rcc>
  <rcc rId="11902" sId="1">
    <oc r="R502">
      <f>'W:\Экологи\РЕЕСТР М(П)НТКО\[Реестр М(П)НТКО г. Ханты-Мансийск.xlsx]РЕЕСТР'!W502</f>
    </oc>
    <nc r="R502">
      <f>'W:\Экологи\РЕЕСТР М(П)НТКО\[Реестр М(П)НТКО г. Ханты-Мансийск.xlsx]РЕЕСТР'!W502</f>
    </nc>
  </rcc>
  <rcc rId="11903" sId="1">
    <oc r="S502">
      <f>'W:\Экологи\РЕЕСТР М(П)НТКО\[Реестр М(П)НТКО г. Ханты-Мансийск.xlsx]РЕЕСТР'!X502</f>
    </oc>
    <nc r="S502">
      <f>'W:\Экологи\РЕЕСТР М(П)НТКО\[Реестр М(П)НТКО г. Ханты-Мансийск.xlsx]РЕЕСТР'!X502</f>
    </nc>
  </rcc>
  <rcc rId="11904" sId="1">
    <oc r="T502">
      <f>'W:\Экологи\РЕЕСТР М(П)НТКО\[Реестр М(П)НТКО г. Ханты-Мансийск.xlsx]РЕЕСТР'!AB502</f>
    </oc>
    <nc r="T502">
      <f>'W:\Экологи\РЕЕСТР М(П)НТКО\[Реестр М(П)НТКО г. Ханты-Мансийск.xlsx]РЕЕСТР'!AB502</f>
    </nc>
  </rcc>
  <rcc rId="11905" sId="1">
    <oc r="U502">
      <f>'W:\Экологи\РЕЕСТР М(П)НТКО\[Реестр М(П)НТКО г. Ханты-Мансийск.xlsx]РЕЕСТР'!AC502</f>
    </oc>
    <nc r="U502">
      <f>'W:\Экологи\РЕЕСТР М(П)НТКО\[Реестр М(П)НТКО г. Ханты-Мансийск.xlsx]РЕЕСТР'!AC502</f>
    </nc>
  </rcc>
  <rcc rId="11906" sId="1">
    <oc r="V502">
      <f>'W:\Экологи\РЕЕСТР М(П)НТКО\[Реестр М(П)НТКО г. Ханты-Мансийск.xlsx]РЕЕСТР'!AD502</f>
    </oc>
    <nc r="V502">
      <f>'W:\Экологи\РЕЕСТР М(П)НТКО\[Реестр М(П)НТКО г. Ханты-Мансийск.xlsx]РЕЕСТР'!AD502</f>
    </nc>
  </rcc>
  <rcc rId="11907" sId="1">
    <oc r="W502">
      <f>'W:\Экологи\РЕЕСТР М(П)НТКО\[Реестр М(П)НТКО г. Ханты-Мансийск.xlsx]РЕЕСТР'!AE502</f>
    </oc>
    <nc r="W502">
      <f>'W:\Экологи\РЕЕСТР М(П)НТКО\[Реестр М(П)НТКО г. Ханты-Мансийск.xlsx]РЕЕСТР'!AE502</f>
    </nc>
  </rcc>
  <rcc rId="11908" sId="1">
    <oc r="X502">
      <f>'W:\Экологи\РЕЕСТР М(П)НТКО\[Реестр М(П)НТКО г. Ханты-Мансийск.xlsx]РЕЕСТР'!AI502</f>
    </oc>
    <nc r="X502">
      <f>'W:\Экологи\РЕЕСТР М(П)НТКО\[Реестр М(П)НТКО г. Ханты-Мансийск.xlsx]РЕЕСТР'!AI502</f>
    </nc>
  </rcc>
  <rcc rId="11909" sId="1">
    <oc r="Y502">
      <f>'W:\Экологи\РЕЕСТР М(П)НТКО\[Реестр М(П)НТКО г. Ханты-Мансийск.xlsx]РЕЕСТР'!AM502</f>
    </oc>
    <nc r="Y502">
      <f>'W:\Экологи\РЕЕСТР М(П)НТКО\[Реестр М(П)НТКО г. Ханты-Мансийск.xlsx]РЕЕСТР'!AM502</f>
    </nc>
  </rcc>
  <rcc rId="11910" sId="1">
    <oc r="B503">
      <f>'W:\Экологи\РЕЕСТР М(П)НТКО\[Реестр М(П)НТКО г. Ханты-Мансийск.xlsx]РЕЕСТР'!B503</f>
    </oc>
    <nc r="B503">
      <f>'W:\Экологи\РЕЕСТР М(П)НТКО\[Реестр М(П)НТКО г. Ханты-Мансийск.xlsx]РЕЕСТР'!B503</f>
    </nc>
  </rcc>
  <rcc rId="11911" sId="1">
    <oc r="C503">
      <f>'W:\Экологи\РЕЕСТР М(П)НТКО\[Реестр М(П)НТКО г. Ханты-Мансийск.xlsx]РЕЕСТР'!C503</f>
    </oc>
    <nc r="C503">
      <f>'W:\Экологи\РЕЕСТР М(П)НТКО\[Реестр М(П)НТКО г. Ханты-Мансийск.xlsx]РЕЕСТР'!C503</f>
    </nc>
  </rcc>
  <rcc rId="11912" sId="1">
    <oc r="D503">
      <f>'W:\Экологи\РЕЕСТР М(П)НТКО\[Реестр М(П)НТКО г. Ханты-Мансийск.xlsx]РЕЕСТР'!D503</f>
    </oc>
    <nc r="D503">
      <f>'W:\Экологи\РЕЕСТР М(П)НТКО\[Реестр М(П)НТКО г. Ханты-Мансийск.xlsx]РЕЕСТР'!D503</f>
    </nc>
  </rcc>
  <rcc rId="11913" sId="1">
    <oc r="E503">
      <f>'W:\Экологи\РЕЕСТР М(П)НТКО\[Реестр М(П)НТКО г. Ханты-Мансийск.xlsx]РЕЕСТР'!F503</f>
    </oc>
    <nc r="E503">
      <f>'W:\Экологи\РЕЕСТР М(П)НТКО\[Реестр М(П)НТКО г. Ханты-Мансийск.xlsx]РЕЕСТР'!F503</f>
    </nc>
  </rcc>
  <rcc rId="11914" sId="1">
    <oc r="F503">
      <f>'W:\Экологи\РЕЕСТР М(П)НТКО\[Реестр М(П)НТКО г. Ханты-Мансийск.xlsx]РЕЕСТР'!H503</f>
    </oc>
    <nc r="F503">
      <f>'W:\Экологи\РЕЕСТР М(П)НТКО\[Реестр М(П)НТКО г. Ханты-Мансийск.xlsx]РЕЕСТР'!H503</f>
    </nc>
  </rcc>
  <rcc rId="11915" sId="1">
    <oc r="G503">
      <f>'W:\Экологи\РЕЕСТР М(П)НТКО\[Реестр М(П)НТКО г. Ханты-Мансийск.xlsx]РЕЕСТР'!I503</f>
    </oc>
    <nc r="G503">
      <f>'W:\Экологи\РЕЕСТР М(П)НТКО\[Реестр М(П)НТКО г. Ханты-Мансийск.xlsx]РЕЕСТР'!I503</f>
    </nc>
  </rcc>
  <rcc rId="11916" sId="1">
    <oc r="H503">
      <f>'W:\Экологи\РЕЕСТР М(П)НТКО\[Реестр М(П)НТКО г. Ханты-Мансийск.xlsx]РЕЕСТР'!J503</f>
    </oc>
    <nc r="H503">
      <f>'W:\Экологи\РЕЕСТР М(П)НТКО\[Реестр М(П)НТКО г. Ханты-Мансийск.xlsx]РЕЕСТР'!J503</f>
    </nc>
  </rcc>
  <rcc rId="11917" sId="1">
    <oc r="I503">
      <f>'W:\Экологи\РЕЕСТР М(П)НТКО\[Реестр М(П)НТКО г. Ханты-Мансийск.xlsx]РЕЕСТР'!K503</f>
    </oc>
    <nc r="I503">
      <f>'W:\Экологи\РЕЕСТР М(П)НТКО\[Реестр М(П)НТКО г. Ханты-Мансийск.xlsx]РЕЕСТР'!K503</f>
    </nc>
  </rcc>
  <rcc rId="11918" sId="1">
    <oc r="J503">
      <f>'W:\Экологи\РЕЕСТР М(П)НТКО\[Реестр М(П)НТКО г. Ханты-Мансийск.xlsx]РЕЕСТР'!L503</f>
    </oc>
    <nc r="J503">
      <f>'W:\Экологи\РЕЕСТР М(П)НТКО\[Реестр М(П)НТКО г. Ханты-Мансийск.xlsx]РЕЕСТР'!L503</f>
    </nc>
  </rcc>
  <rcc rId="11919" sId="1">
    <oc r="K503">
      <f>'W:\Экологи\РЕЕСТР М(П)НТКО\[Реестр М(П)НТКО г. Ханты-Мансийск.xlsx]РЕЕСТР'!M503</f>
    </oc>
    <nc r="K503">
      <f>'W:\Экологи\РЕЕСТР М(П)НТКО\[Реестр М(П)НТКО г. Ханты-Мансийск.xlsx]РЕЕСТР'!M503</f>
    </nc>
  </rcc>
  <rcc rId="11920" sId="1">
    <oc r="L503">
      <f>'W:\Экологи\РЕЕСТР М(П)НТКО\[Реестр М(П)НТКО г. Ханты-Мансийск.xlsx]РЕЕСТР'!N503</f>
    </oc>
    <nc r="L503">
      <f>'W:\Экологи\РЕЕСТР М(П)НТКО\[Реестр М(П)НТКО г. Ханты-Мансийск.xlsx]РЕЕСТР'!N503</f>
    </nc>
  </rcc>
  <rcc rId="11921" sId="1">
    <oc r="M503">
      <f>'W:\Экологи\РЕЕСТР М(П)НТКО\[Реестр М(П)НТКО г. Ханты-Мансийск.xlsx]РЕЕСТР'!O503</f>
    </oc>
    <nc r="M503">
      <f>'W:\Экологи\РЕЕСТР М(П)НТКО\[Реестр М(П)НТКО г. Ханты-Мансийск.xlsx]РЕЕСТР'!O503</f>
    </nc>
  </rcc>
  <rcc rId="11922" sId="1">
    <oc r="N503">
      <f>'W:\Экологи\РЕЕСТР М(П)НТКО\[Реестр М(П)НТКО г. Ханты-Мансийск.xlsx]РЕЕСТР'!P503</f>
    </oc>
    <nc r="N503">
      <f>'W:\Экологи\РЕЕСТР М(П)НТКО\[Реестр М(П)НТКО г. Ханты-Мансийск.xlsx]РЕЕСТР'!P503</f>
    </nc>
  </rcc>
  <rcc rId="11923" sId="1">
    <oc r="O503">
      <f>'W:\Экологи\РЕЕСТР М(П)НТКО\[Реестр М(П)НТКО г. Ханты-Мансийск.xlsx]РЕЕСТР'!Q503</f>
    </oc>
    <nc r="O503">
      <f>'W:\Экологи\РЕЕСТР М(П)НТКО\[Реестр М(П)НТКО г. Ханты-Мансийск.xlsx]РЕЕСТР'!Q503</f>
    </nc>
  </rcc>
  <rcc rId="11924" sId="1">
    <oc r="P503">
      <f>'W:\Экологи\РЕЕСТР М(П)НТКО\[Реестр М(П)НТКО г. Ханты-Мансийск.xlsx]РЕЕСТР'!R503</f>
    </oc>
    <nc r="P503">
      <f>'W:\Экологи\РЕЕСТР М(П)НТКО\[Реестр М(П)НТКО г. Ханты-Мансийск.xlsx]РЕЕСТР'!R503</f>
    </nc>
  </rcc>
  <rcc rId="11925" sId="1">
    <oc r="Q503">
      <f>'W:\Экологи\РЕЕСТР М(П)НТКО\[Реестр М(П)НТКО г. Ханты-Мансийск.xlsx]РЕЕСТР'!V503</f>
    </oc>
    <nc r="Q503">
      <f>'W:\Экологи\РЕЕСТР М(П)НТКО\[Реестр М(П)НТКО г. Ханты-Мансийск.xlsx]РЕЕСТР'!V503</f>
    </nc>
  </rcc>
  <rcc rId="11926" sId="1">
    <oc r="R503">
      <f>'W:\Экологи\РЕЕСТР М(П)НТКО\[Реестр М(П)НТКО г. Ханты-Мансийск.xlsx]РЕЕСТР'!W503</f>
    </oc>
    <nc r="R503">
      <f>'W:\Экологи\РЕЕСТР М(П)НТКО\[Реестр М(П)НТКО г. Ханты-Мансийск.xlsx]РЕЕСТР'!W503</f>
    </nc>
  </rcc>
  <rcc rId="11927" sId="1">
    <oc r="S503">
      <f>'W:\Экологи\РЕЕСТР М(П)НТКО\[Реестр М(П)НТКО г. Ханты-Мансийск.xlsx]РЕЕСТР'!X503</f>
    </oc>
    <nc r="S503">
      <f>'W:\Экологи\РЕЕСТР М(П)НТКО\[Реестр М(П)НТКО г. Ханты-Мансийск.xlsx]РЕЕСТР'!X503</f>
    </nc>
  </rcc>
  <rcc rId="11928" sId="1">
    <oc r="T503">
      <f>'W:\Экологи\РЕЕСТР М(П)НТКО\[Реестр М(П)НТКО г. Ханты-Мансийск.xlsx]РЕЕСТР'!AB503</f>
    </oc>
    <nc r="T503">
      <f>'W:\Экологи\РЕЕСТР М(П)НТКО\[Реестр М(П)НТКО г. Ханты-Мансийск.xlsx]РЕЕСТР'!AB503</f>
    </nc>
  </rcc>
  <rcc rId="11929" sId="1">
    <oc r="U503">
      <f>'W:\Экологи\РЕЕСТР М(П)НТКО\[Реестр М(П)НТКО г. Ханты-Мансийск.xlsx]РЕЕСТР'!AC503</f>
    </oc>
    <nc r="U503">
      <f>'W:\Экологи\РЕЕСТР М(П)НТКО\[Реестр М(П)НТКО г. Ханты-Мансийск.xlsx]РЕЕСТР'!AC503</f>
    </nc>
  </rcc>
  <rcc rId="11930" sId="1">
    <oc r="V503">
      <f>'W:\Экологи\РЕЕСТР М(П)НТКО\[Реестр М(П)НТКО г. Ханты-Мансийск.xlsx]РЕЕСТР'!AD503</f>
    </oc>
    <nc r="V503">
      <f>'W:\Экологи\РЕЕСТР М(П)НТКО\[Реестр М(П)НТКО г. Ханты-Мансийск.xlsx]РЕЕСТР'!AD503</f>
    </nc>
  </rcc>
  <rcc rId="11931" sId="1">
    <oc r="W503">
      <f>'W:\Экологи\РЕЕСТР М(П)НТКО\[Реестр М(П)НТКО г. Ханты-Мансийск.xlsx]РЕЕСТР'!AE503</f>
    </oc>
    <nc r="W503">
      <f>'W:\Экологи\РЕЕСТР М(П)НТКО\[Реестр М(П)НТКО г. Ханты-Мансийск.xlsx]РЕЕСТР'!AE503</f>
    </nc>
  </rcc>
  <rcc rId="11932" sId="1">
    <oc r="X503">
      <f>'W:\Экологи\РЕЕСТР М(П)НТКО\[Реестр М(П)НТКО г. Ханты-Мансийск.xlsx]РЕЕСТР'!AI503</f>
    </oc>
    <nc r="X503">
      <f>'W:\Экологи\РЕЕСТР М(П)НТКО\[Реестр М(П)НТКО г. Ханты-Мансийск.xlsx]РЕЕСТР'!AI503</f>
    </nc>
  </rcc>
  <rcc rId="11933" sId="1">
    <oc r="Y503">
      <f>'W:\Экологи\РЕЕСТР М(П)НТКО\[Реестр М(П)НТКО г. Ханты-Мансийск.xlsx]РЕЕСТР'!AM503</f>
    </oc>
    <nc r="Y503">
      <f>'W:\Экологи\РЕЕСТР М(П)НТКО\[Реестр М(П)НТКО г. Ханты-Мансийск.xlsx]РЕЕСТР'!AM503</f>
    </nc>
  </rcc>
  <rcc rId="11934" sId="1">
    <oc r="B504">
      <f>'W:\Экологи\РЕЕСТР М(П)НТКО\[Реестр М(П)НТКО г. Ханты-Мансийск.xlsx]РЕЕСТР'!B504</f>
    </oc>
    <nc r="B504">
      <f>'W:\Экологи\РЕЕСТР М(П)НТКО\[Реестр М(П)НТКО г. Ханты-Мансийск.xlsx]РЕЕСТР'!B504</f>
    </nc>
  </rcc>
  <rcc rId="11935" sId="1">
    <oc r="C504">
      <f>'W:\Экологи\РЕЕСТР М(П)НТКО\[Реестр М(П)НТКО г. Ханты-Мансийск.xlsx]РЕЕСТР'!C504</f>
    </oc>
    <nc r="C504">
      <f>'W:\Экологи\РЕЕСТР М(П)НТКО\[Реестр М(П)НТКО г. Ханты-Мансийск.xlsx]РЕЕСТР'!C504</f>
    </nc>
  </rcc>
  <rcc rId="11936" sId="1">
    <oc r="D504">
      <f>'W:\Экологи\РЕЕСТР М(П)НТКО\[Реестр М(П)НТКО г. Ханты-Мансийск.xlsx]РЕЕСТР'!D504</f>
    </oc>
    <nc r="D504">
      <f>'W:\Экологи\РЕЕСТР М(П)НТКО\[Реестр М(П)НТКО г. Ханты-Мансийск.xlsx]РЕЕСТР'!D504</f>
    </nc>
  </rcc>
  <rcc rId="11937" sId="1">
    <oc r="E504">
      <f>'W:\Экологи\РЕЕСТР М(П)НТКО\[Реестр М(П)НТКО г. Ханты-Мансийск.xlsx]РЕЕСТР'!F504</f>
    </oc>
    <nc r="E504">
      <f>'W:\Экологи\РЕЕСТР М(П)НТКО\[Реестр М(П)НТКО г. Ханты-Мансийск.xlsx]РЕЕСТР'!F504</f>
    </nc>
  </rcc>
  <rcc rId="11938" sId="1">
    <oc r="F504">
      <f>'W:\Экологи\РЕЕСТР М(П)НТКО\[Реестр М(П)НТКО г. Ханты-Мансийск.xlsx]РЕЕСТР'!H504</f>
    </oc>
    <nc r="F504">
      <f>'W:\Экологи\РЕЕСТР М(П)НТКО\[Реестр М(П)НТКО г. Ханты-Мансийск.xlsx]РЕЕСТР'!H504</f>
    </nc>
  </rcc>
  <rcc rId="11939" sId="1">
    <oc r="G504">
      <f>'W:\Экологи\РЕЕСТР М(П)НТКО\[Реестр М(П)НТКО г. Ханты-Мансийск.xlsx]РЕЕСТР'!I504</f>
    </oc>
    <nc r="G504">
      <f>'W:\Экологи\РЕЕСТР М(П)НТКО\[Реестр М(П)НТКО г. Ханты-Мансийск.xlsx]РЕЕСТР'!I504</f>
    </nc>
  </rcc>
  <rcc rId="11940" sId="1">
    <oc r="H504">
      <f>'W:\Экологи\РЕЕСТР М(П)НТКО\[Реестр М(П)НТКО г. Ханты-Мансийск.xlsx]РЕЕСТР'!J504</f>
    </oc>
    <nc r="H504">
      <f>'W:\Экологи\РЕЕСТР М(П)НТКО\[Реестр М(П)НТКО г. Ханты-Мансийск.xlsx]РЕЕСТР'!J504</f>
    </nc>
  </rcc>
  <rcc rId="11941" sId="1">
    <oc r="I504">
      <f>'W:\Экологи\РЕЕСТР М(П)НТКО\[Реестр М(П)НТКО г. Ханты-Мансийск.xlsx]РЕЕСТР'!K504</f>
    </oc>
    <nc r="I504">
      <f>'W:\Экологи\РЕЕСТР М(П)НТКО\[Реестр М(П)НТКО г. Ханты-Мансийск.xlsx]РЕЕСТР'!K504</f>
    </nc>
  </rcc>
  <rcc rId="11942" sId="1">
    <oc r="J504">
      <f>'W:\Экологи\РЕЕСТР М(П)НТКО\[Реестр М(П)НТКО г. Ханты-Мансийск.xlsx]РЕЕСТР'!L504</f>
    </oc>
    <nc r="J504">
      <f>'W:\Экологи\РЕЕСТР М(П)НТКО\[Реестр М(П)НТКО г. Ханты-Мансийск.xlsx]РЕЕСТР'!L504</f>
    </nc>
  </rcc>
  <rcc rId="11943" sId="1">
    <oc r="K504">
      <f>'W:\Экологи\РЕЕСТР М(П)НТКО\[Реестр М(П)НТКО г. Ханты-Мансийск.xlsx]РЕЕСТР'!M504</f>
    </oc>
    <nc r="K504">
      <f>'W:\Экологи\РЕЕСТР М(П)НТКО\[Реестр М(П)НТКО г. Ханты-Мансийск.xlsx]РЕЕСТР'!M504</f>
    </nc>
  </rcc>
  <rcc rId="11944" sId="1">
    <oc r="L504">
      <f>'W:\Экологи\РЕЕСТР М(П)НТКО\[Реестр М(П)НТКО г. Ханты-Мансийск.xlsx]РЕЕСТР'!N504</f>
    </oc>
    <nc r="L504">
      <f>'W:\Экологи\РЕЕСТР М(П)НТКО\[Реестр М(П)НТКО г. Ханты-Мансийск.xlsx]РЕЕСТР'!N504</f>
    </nc>
  </rcc>
  <rcc rId="11945" sId="1">
    <oc r="M504">
      <f>'W:\Экологи\РЕЕСТР М(П)НТКО\[Реестр М(П)НТКО г. Ханты-Мансийск.xlsx]РЕЕСТР'!O504</f>
    </oc>
    <nc r="M504">
      <f>'W:\Экологи\РЕЕСТР М(П)НТКО\[Реестр М(П)НТКО г. Ханты-Мансийск.xlsx]РЕЕСТР'!O504</f>
    </nc>
  </rcc>
  <rcc rId="11946" sId="1">
    <oc r="N504">
      <f>'W:\Экологи\РЕЕСТР М(П)НТКО\[Реестр М(П)НТКО г. Ханты-Мансийск.xlsx]РЕЕСТР'!P504</f>
    </oc>
    <nc r="N504">
      <f>'W:\Экологи\РЕЕСТР М(П)НТКО\[Реестр М(П)НТКО г. Ханты-Мансийск.xlsx]РЕЕСТР'!P504</f>
    </nc>
  </rcc>
  <rcc rId="11947" sId="1">
    <oc r="O504">
      <f>'W:\Экологи\РЕЕСТР М(П)НТКО\[Реестр М(П)НТКО г. Ханты-Мансийск.xlsx]РЕЕСТР'!Q504</f>
    </oc>
    <nc r="O504">
      <f>'W:\Экологи\РЕЕСТР М(П)НТКО\[Реестр М(П)НТКО г. Ханты-Мансийск.xlsx]РЕЕСТР'!Q504</f>
    </nc>
  </rcc>
  <rcc rId="11948" sId="1">
    <oc r="P504">
      <f>'W:\Экологи\РЕЕСТР М(П)НТКО\[Реестр М(П)НТКО г. Ханты-Мансийск.xlsx]РЕЕСТР'!R504</f>
    </oc>
    <nc r="P504">
      <f>'W:\Экологи\РЕЕСТР М(П)НТКО\[Реестр М(П)НТКО г. Ханты-Мансийск.xlsx]РЕЕСТР'!R504</f>
    </nc>
  </rcc>
  <rcc rId="11949" sId="1">
    <oc r="Q504">
      <f>'W:\Экологи\РЕЕСТР М(П)НТКО\[Реестр М(П)НТКО г. Ханты-Мансийск.xlsx]РЕЕСТР'!V504</f>
    </oc>
    <nc r="Q504">
      <f>'W:\Экологи\РЕЕСТР М(П)НТКО\[Реестр М(П)НТКО г. Ханты-Мансийск.xlsx]РЕЕСТР'!V504</f>
    </nc>
  </rcc>
  <rcc rId="11950" sId="1">
    <oc r="R504">
      <f>'W:\Экологи\РЕЕСТР М(П)НТКО\[Реестр М(П)НТКО г. Ханты-Мансийск.xlsx]РЕЕСТР'!W504</f>
    </oc>
    <nc r="R504">
      <f>'W:\Экологи\РЕЕСТР М(П)НТКО\[Реестр М(П)НТКО г. Ханты-Мансийск.xlsx]РЕЕСТР'!W504</f>
    </nc>
  </rcc>
  <rcc rId="11951" sId="1">
    <oc r="S504">
      <f>'W:\Экологи\РЕЕСТР М(П)НТКО\[Реестр М(П)НТКО г. Ханты-Мансийск.xlsx]РЕЕСТР'!X504</f>
    </oc>
    <nc r="S504">
      <f>'W:\Экологи\РЕЕСТР М(П)НТКО\[Реестр М(П)НТКО г. Ханты-Мансийск.xlsx]РЕЕСТР'!X504</f>
    </nc>
  </rcc>
  <rcc rId="11952" sId="1">
    <oc r="T504">
      <f>'W:\Экологи\РЕЕСТР М(П)НТКО\[Реестр М(П)НТКО г. Ханты-Мансийск.xlsx]РЕЕСТР'!AB504</f>
    </oc>
    <nc r="T504">
      <f>'W:\Экологи\РЕЕСТР М(П)НТКО\[Реестр М(П)НТКО г. Ханты-Мансийск.xlsx]РЕЕСТР'!AB504</f>
    </nc>
  </rcc>
  <rcc rId="11953" sId="1">
    <oc r="U504">
      <f>'W:\Экологи\РЕЕСТР М(П)НТКО\[Реестр М(П)НТКО г. Ханты-Мансийск.xlsx]РЕЕСТР'!AC504</f>
    </oc>
    <nc r="U504">
      <f>'W:\Экологи\РЕЕСТР М(П)НТКО\[Реестр М(П)НТКО г. Ханты-Мансийск.xlsx]РЕЕСТР'!AC504</f>
    </nc>
  </rcc>
  <rcc rId="11954" sId="1">
    <oc r="V504">
      <f>'W:\Экологи\РЕЕСТР М(П)НТКО\[Реестр М(П)НТКО г. Ханты-Мансийск.xlsx]РЕЕСТР'!AD504</f>
    </oc>
    <nc r="V504">
      <f>'W:\Экологи\РЕЕСТР М(П)НТКО\[Реестр М(П)НТКО г. Ханты-Мансийск.xlsx]РЕЕСТР'!AD504</f>
    </nc>
  </rcc>
  <rcc rId="11955" sId="1">
    <oc r="W504">
      <f>'W:\Экологи\РЕЕСТР М(П)НТКО\[Реестр М(П)НТКО г. Ханты-Мансийск.xlsx]РЕЕСТР'!AE504</f>
    </oc>
    <nc r="W504">
      <f>'W:\Экологи\РЕЕСТР М(П)НТКО\[Реестр М(П)НТКО г. Ханты-Мансийск.xlsx]РЕЕСТР'!AE504</f>
    </nc>
  </rcc>
  <rcc rId="11956" sId="1">
    <oc r="X504">
      <f>'W:\Экологи\РЕЕСТР М(П)НТКО\[Реестр М(П)НТКО г. Ханты-Мансийск.xlsx]РЕЕСТР'!AI504</f>
    </oc>
    <nc r="X504">
      <f>'W:\Экологи\РЕЕСТР М(П)НТКО\[Реестр М(П)НТКО г. Ханты-Мансийск.xlsx]РЕЕСТР'!AI504</f>
    </nc>
  </rcc>
  <rcc rId="11957" sId="1">
    <oc r="Y504">
      <f>'W:\Экологи\РЕЕСТР М(П)НТКО\[Реестр М(П)НТКО г. Ханты-Мансийск.xlsx]РЕЕСТР'!AM504</f>
    </oc>
    <nc r="Y504">
      <f>'W:\Экологи\РЕЕСТР М(П)НТКО\[Реестр М(П)НТКО г. Ханты-Мансийск.xlsx]РЕЕСТР'!AM504</f>
    </nc>
  </rcc>
  <rcc rId="11958" sId="1">
    <oc r="B505">
      <f>'W:\Экологи\РЕЕСТР М(П)НТКО\[Реестр М(П)НТКО г. Ханты-Мансийск.xlsx]РЕЕСТР'!B505</f>
    </oc>
    <nc r="B505">
      <f>'W:\Экологи\РЕЕСТР М(П)НТКО\[Реестр М(П)НТКО г. Ханты-Мансийск.xlsx]РЕЕСТР'!B505</f>
    </nc>
  </rcc>
  <rcc rId="11959" sId="1">
    <oc r="C505">
      <f>'W:\Экологи\РЕЕСТР М(П)НТКО\[Реестр М(П)НТКО г. Ханты-Мансийск.xlsx]РЕЕСТР'!C505</f>
    </oc>
    <nc r="C505">
      <f>'W:\Экологи\РЕЕСТР М(П)НТКО\[Реестр М(П)НТКО г. Ханты-Мансийск.xlsx]РЕЕСТР'!C505</f>
    </nc>
  </rcc>
  <rcc rId="11960" sId="1">
    <oc r="D505">
      <f>'W:\Экологи\РЕЕСТР М(П)НТКО\[Реестр М(П)НТКО г. Ханты-Мансийск.xlsx]РЕЕСТР'!D505</f>
    </oc>
    <nc r="D505">
      <f>'W:\Экологи\РЕЕСТР М(П)НТКО\[Реестр М(П)НТКО г. Ханты-Мансийск.xlsx]РЕЕСТР'!D505</f>
    </nc>
  </rcc>
  <rcc rId="11961" sId="1">
    <oc r="E505">
      <f>'W:\Экологи\РЕЕСТР М(П)НТКО\[Реестр М(П)НТКО г. Ханты-Мансийск.xlsx]РЕЕСТР'!F505</f>
    </oc>
    <nc r="E505">
      <f>'W:\Экологи\РЕЕСТР М(П)НТКО\[Реестр М(П)НТКО г. Ханты-Мансийск.xlsx]РЕЕСТР'!F505</f>
    </nc>
  </rcc>
  <rcc rId="11962" sId="1">
    <oc r="F505">
      <f>'W:\Экологи\РЕЕСТР М(П)НТКО\[Реестр М(П)НТКО г. Ханты-Мансийск.xlsx]РЕЕСТР'!H505</f>
    </oc>
    <nc r="F505">
      <f>'W:\Экологи\РЕЕСТР М(П)НТКО\[Реестр М(П)НТКО г. Ханты-Мансийск.xlsx]РЕЕСТР'!H505</f>
    </nc>
  </rcc>
  <rcc rId="11963" sId="1">
    <oc r="G505">
      <f>'W:\Экологи\РЕЕСТР М(П)НТКО\[Реестр М(П)НТКО г. Ханты-Мансийск.xlsx]РЕЕСТР'!I505</f>
    </oc>
    <nc r="G505">
      <f>'W:\Экологи\РЕЕСТР М(П)НТКО\[Реестр М(П)НТКО г. Ханты-Мансийск.xlsx]РЕЕСТР'!I505</f>
    </nc>
  </rcc>
  <rcc rId="11964" sId="1">
    <oc r="H505">
      <f>'W:\Экологи\РЕЕСТР М(П)НТКО\[Реестр М(П)НТКО г. Ханты-Мансийск.xlsx]РЕЕСТР'!J505</f>
    </oc>
    <nc r="H505">
      <f>'W:\Экологи\РЕЕСТР М(П)НТКО\[Реестр М(П)НТКО г. Ханты-Мансийск.xlsx]РЕЕСТР'!J505</f>
    </nc>
  </rcc>
  <rcc rId="11965" sId="1">
    <oc r="I505">
      <f>'W:\Экологи\РЕЕСТР М(П)НТКО\[Реестр М(П)НТКО г. Ханты-Мансийск.xlsx]РЕЕСТР'!K505</f>
    </oc>
    <nc r="I505">
      <f>'W:\Экологи\РЕЕСТР М(П)НТКО\[Реестр М(П)НТКО г. Ханты-Мансийск.xlsx]РЕЕСТР'!K505</f>
    </nc>
  </rcc>
  <rcc rId="11966" sId="1">
    <oc r="J505">
      <f>'W:\Экологи\РЕЕСТР М(П)НТКО\[Реестр М(П)НТКО г. Ханты-Мансийск.xlsx]РЕЕСТР'!L505</f>
    </oc>
    <nc r="J505">
      <f>'W:\Экологи\РЕЕСТР М(П)НТКО\[Реестр М(П)НТКО г. Ханты-Мансийск.xlsx]РЕЕСТР'!L505</f>
    </nc>
  </rcc>
  <rcc rId="11967" sId="1">
    <oc r="K505">
      <f>'W:\Экологи\РЕЕСТР М(П)НТКО\[Реестр М(П)НТКО г. Ханты-Мансийск.xlsx]РЕЕСТР'!M505</f>
    </oc>
    <nc r="K505">
      <f>'W:\Экологи\РЕЕСТР М(П)НТКО\[Реестр М(П)НТКО г. Ханты-Мансийск.xlsx]РЕЕСТР'!M505</f>
    </nc>
  </rcc>
  <rcc rId="11968" sId="1">
    <oc r="L505">
      <f>'W:\Экологи\РЕЕСТР М(П)НТКО\[Реестр М(П)НТКО г. Ханты-Мансийск.xlsx]РЕЕСТР'!N505</f>
    </oc>
    <nc r="L505">
      <f>'W:\Экологи\РЕЕСТР М(П)НТКО\[Реестр М(П)НТКО г. Ханты-Мансийск.xlsx]РЕЕСТР'!N505</f>
    </nc>
  </rcc>
  <rcc rId="11969" sId="1">
    <oc r="M505">
      <f>'W:\Экологи\РЕЕСТР М(П)НТКО\[Реестр М(П)НТКО г. Ханты-Мансийск.xlsx]РЕЕСТР'!O505</f>
    </oc>
    <nc r="M505">
      <f>'W:\Экологи\РЕЕСТР М(П)НТКО\[Реестр М(П)НТКО г. Ханты-Мансийск.xlsx]РЕЕСТР'!O505</f>
    </nc>
  </rcc>
  <rcc rId="11970" sId="1">
    <oc r="N505">
      <f>'W:\Экологи\РЕЕСТР М(П)НТКО\[Реестр М(П)НТКО г. Ханты-Мансийск.xlsx]РЕЕСТР'!P505</f>
    </oc>
    <nc r="N505">
      <f>'W:\Экологи\РЕЕСТР М(П)НТКО\[Реестр М(П)НТКО г. Ханты-Мансийск.xlsx]РЕЕСТР'!P505</f>
    </nc>
  </rcc>
  <rcc rId="11971" sId="1">
    <oc r="O505">
      <f>'W:\Экологи\РЕЕСТР М(П)НТКО\[Реестр М(П)НТКО г. Ханты-Мансийск.xlsx]РЕЕСТР'!Q505</f>
    </oc>
    <nc r="O505">
      <f>'W:\Экологи\РЕЕСТР М(П)НТКО\[Реестр М(П)НТКО г. Ханты-Мансийск.xlsx]РЕЕСТР'!Q505</f>
    </nc>
  </rcc>
  <rcc rId="11972" sId="1">
    <oc r="P505">
      <f>'W:\Экологи\РЕЕСТР М(П)НТКО\[Реестр М(П)НТКО г. Ханты-Мансийск.xlsx]РЕЕСТР'!R505</f>
    </oc>
    <nc r="P505">
      <f>'W:\Экологи\РЕЕСТР М(П)НТКО\[Реестр М(П)НТКО г. Ханты-Мансийск.xlsx]РЕЕСТР'!R505</f>
    </nc>
  </rcc>
  <rcc rId="11973" sId="1">
    <oc r="Q505">
      <f>'W:\Экологи\РЕЕСТР М(П)НТКО\[Реестр М(П)НТКО г. Ханты-Мансийск.xlsx]РЕЕСТР'!V505</f>
    </oc>
    <nc r="Q505">
      <f>'W:\Экологи\РЕЕСТР М(П)НТКО\[Реестр М(П)НТКО г. Ханты-Мансийск.xlsx]РЕЕСТР'!V505</f>
    </nc>
  </rcc>
  <rcc rId="11974" sId="1">
    <oc r="R505">
      <f>'W:\Экологи\РЕЕСТР М(П)НТКО\[Реестр М(П)НТКО г. Ханты-Мансийск.xlsx]РЕЕСТР'!W505</f>
    </oc>
    <nc r="R505">
      <f>'W:\Экологи\РЕЕСТР М(П)НТКО\[Реестр М(П)НТКО г. Ханты-Мансийск.xlsx]РЕЕСТР'!W505</f>
    </nc>
  </rcc>
  <rcc rId="11975" sId="1">
    <oc r="S505">
      <f>'W:\Экологи\РЕЕСТР М(П)НТКО\[Реестр М(П)НТКО г. Ханты-Мансийск.xlsx]РЕЕСТР'!X505</f>
    </oc>
    <nc r="S505">
      <f>'W:\Экологи\РЕЕСТР М(П)НТКО\[Реестр М(П)НТКО г. Ханты-Мансийск.xlsx]РЕЕСТР'!X505</f>
    </nc>
  </rcc>
  <rcc rId="11976" sId="1">
    <oc r="T505">
      <f>'W:\Экологи\РЕЕСТР М(П)НТКО\[Реестр М(П)НТКО г. Ханты-Мансийск.xlsx]РЕЕСТР'!AB505</f>
    </oc>
    <nc r="T505">
      <f>'W:\Экологи\РЕЕСТР М(П)НТКО\[Реестр М(П)НТКО г. Ханты-Мансийск.xlsx]РЕЕСТР'!AB505</f>
    </nc>
  </rcc>
  <rcc rId="11977" sId="1">
    <oc r="U505">
      <f>'W:\Экологи\РЕЕСТР М(П)НТКО\[Реестр М(П)НТКО г. Ханты-Мансийск.xlsx]РЕЕСТР'!AC505</f>
    </oc>
    <nc r="U505">
      <f>'W:\Экологи\РЕЕСТР М(П)НТКО\[Реестр М(П)НТКО г. Ханты-Мансийск.xlsx]РЕЕСТР'!AC505</f>
    </nc>
  </rcc>
  <rcc rId="11978" sId="1">
    <oc r="V505">
      <f>'W:\Экологи\РЕЕСТР М(П)НТКО\[Реестр М(П)НТКО г. Ханты-Мансийск.xlsx]РЕЕСТР'!AD505</f>
    </oc>
    <nc r="V505">
      <f>'W:\Экологи\РЕЕСТР М(П)НТКО\[Реестр М(П)НТКО г. Ханты-Мансийск.xlsx]РЕЕСТР'!AD505</f>
    </nc>
  </rcc>
  <rcc rId="11979" sId="1">
    <oc r="W505">
      <f>'W:\Экологи\РЕЕСТР М(П)НТКО\[Реестр М(П)НТКО г. Ханты-Мансийск.xlsx]РЕЕСТР'!AE505</f>
    </oc>
    <nc r="W505">
      <f>'W:\Экологи\РЕЕСТР М(П)НТКО\[Реестр М(П)НТКО г. Ханты-Мансийск.xlsx]РЕЕСТР'!AE505</f>
    </nc>
  </rcc>
  <rcc rId="11980" sId="1">
    <oc r="X505">
      <f>'W:\Экологи\РЕЕСТР М(П)НТКО\[Реестр М(П)НТКО г. Ханты-Мансийск.xlsx]РЕЕСТР'!AI505</f>
    </oc>
    <nc r="X505">
      <f>'W:\Экологи\РЕЕСТР М(П)НТКО\[Реестр М(П)НТКО г. Ханты-Мансийск.xlsx]РЕЕСТР'!AI505</f>
    </nc>
  </rcc>
  <rcc rId="11981" sId="1">
    <oc r="Y505">
      <f>'W:\Экологи\РЕЕСТР М(П)НТКО\[Реестр М(П)НТКО г. Ханты-Мансийск.xlsx]РЕЕСТР'!AM505</f>
    </oc>
    <nc r="Y505">
      <f>'W:\Экологи\РЕЕСТР М(П)НТКО\[Реестр М(П)НТКО г. Ханты-Мансийск.xlsx]РЕЕСТР'!AM505</f>
    </nc>
  </rcc>
  <rcc rId="11982" sId="1">
    <oc r="B506">
      <f>'W:\Экологи\РЕЕСТР М(П)НТКО\[Реестр М(П)НТКО г. Ханты-Мансийск.xlsx]РЕЕСТР'!B506</f>
    </oc>
    <nc r="B506">
      <f>'W:\Экологи\РЕЕСТР М(П)НТКО\[Реестр М(П)НТКО г. Ханты-Мансийск.xlsx]РЕЕСТР'!B506</f>
    </nc>
  </rcc>
  <rcc rId="11983" sId="1">
    <oc r="C506">
      <f>'W:\Экологи\РЕЕСТР М(П)НТКО\[Реестр М(П)НТКО г. Ханты-Мансийск.xlsx]РЕЕСТР'!C506</f>
    </oc>
    <nc r="C506">
      <f>'W:\Экологи\РЕЕСТР М(П)НТКО\[Реестр М(П)НТКО г. Ханты-Мансийск.xlsx]РЕЕСТР'!C506</f>
    </nc>
  </rcc>
  <rcc rId="11984" sId="1">
    <oc r="D506">
      <f>'W:\Экологи\РЕЕСТР М(П)НТКО\[Реестр М(П)НТКО г. Ханты-Мансийск.xlsx]РЕЕСТР'!D506</f>
    </oc>
    <nc r="D506">
      <f>'W:\Экологи\РЕЕСТР М(П)НТКО\[Реестр М(П)НТКО г. Ханты-Мансийск.xlsx]РЕЕСТР'!D506</f>
    </nc>
  </rcc>
  <rcc rId="11985" sId="1">
    <oc r="E506">
      <f>'W:\Экологи\РЕЕСТР М(П)НТКО\[Реестр М(П)НТКО г. Ханты-Мансийск.xlsx]РЕЕСТР'!F506</f>
    </oc>
    <nc r="E506">
      <f>'W:\Экологи\РЕЕСТР М(П)НТКО\[Реестр М(П)НТКО г. Ханты-Мансийск.xlsx]РЕЕСТР'!F506</f>
    </nc>
  </rcc>
  <rcc rId="11986" sId="1">
    <oc r="F506">
      <f>'W:\Экологи\РЕЕСТР М(П)НТКО\[Реестр М(П)НТКО г. Ханты-Мансийск.xlsx]РЕЕСТР'!H506</f>
    </oc>
    <nc r="F506">
      <f>'W:\Экологи\РЕЕСТР М(П)НТКО\[Реестр М(П)НТКО г. Ханты-Мансийск.xlsx]РЕЕСТР'!H506</f>
    </nc>
  </rcc>
  <rcc rId="11987" sId="1">
    <oc r="G506">
      <f>'W:\Экологи\РЕЕСТР М(П)НТКО\[Реестр М(П)НТКО г. Ханты-Мансийск.xlsx]РЕЕСТР'!I506</f>
    </oc>
    <nc r="G506">
      <f>'W:\Экологи\РЕЕСТР М(П)НТКО\[Реестр М(П)НТКО г. Ханты-Мансийск.xlsx]РЕЕСТР'!I506</f>
    </nc>
  </rcc>
  <rcc rId="11988" sId="1">
    <oc r="H506">
      <f>'W:\Экологи\РЕЕСТР М(П)НТКО\[Реестр М(П)НТКО г. Ханты-Мансийск.xlsx]РЕЕСТР'!J506</f>
    </oc>
    <nc r="H506">
      <f>'W:\Экологи\РЕЕСТР М(П)НТКО\[Реестр М(П)НТКО г. Ханты-Мансийск.xlsx]РЕЕСТР'!J506</f>
    </nc>
  </rcc>
  <rcc rId="11989" sId="1">
    <oc r="I506">
      <f>'W:\Экологи\РЕЕСТР М(П)НТКО\[Реестр М(П)НТКО г. Ханты-Мансийск.xlsx]РЕЕСТР'!K506</f>
    </oc>
    <nc r="I506">
      <f>'W:\Экологи\РЕЕСТР М(П)НТКО\[Реестр М(П)НТКО г. Ханты-Мансийск.xlsx]РЕЕСТР'!K506</f>
    </nc>
  </rcc>
  <rcc rId="11990" sId="1">
    <oc r="J506">
      <f>'W:\Экологи\РЕЕСТР М(П)НТКО\[Реестр М(П)НТКО г. Ханты-Мансийск.xlsx]РЕЕСТР'!L506</f>
    </oc>
    <nc r="J506">
      <f>'W:\Экологи\РЕЕСТР М(П)НТКО\[Реестр М(П)НТКО г. Ханты-Мансийск.xlsx]РЕЕСТР'!L506</f>
    </nc>
  </rcc>
  <rcc rId="11991" sId="1">
    <oc r="K506">
      <f>'W:\Экологи\РЕЕСТР М(П)НТКО\[Реестр М(П)НТКО г. Ханты-Мансийск.xlsx]РЕЕСТР'!M506</f>
    </oc>
    <nc r="K506">
      <f>'W:\Экологи\РЕЕСТР М(П)НТКО\[Реестр М(П)НТКО г. Ханты-Мансийск.xlsx]РЕЕСТР'!M506</f>
    </nc>
  </rcc>
  <rcc rId="11992" sId="1">
    <oc r="L506">
      <f>'W:\Экологи\РЕЕСТР М(П)НТКО\[Реестр М(П)НТКО г. Ханты-Мансийск.xlsx]РЕЕСТР'!N506</f>
    </oc>
    <nc r="L506">
      <f>'W:\Экологи\РЕЕСТР М(П)НТКО\[Реестр М(П)НТКО г. Ханты-Мансийск.xlsx]РЕЕСТР'!N506</f>
    </nc>
  </rcc>
  <rcc rId="11993" sId="1">
    <oc r="M506">
      <f>'W:\Экологи\РЕЕСТР М(П)НТКО\[Реестр М(П)НТКО г. Ханты-Мансийск.xlsx]РЕЕСТР'!O506</f>
    </oc>
    <nc r="M506">
      <f>'W:\Экологи\РЕЕСТР М(П)НТКО\[Реестр М(П)НТКО г. Ханты-Мансийск.xlsx]РЕЕСТР'!O506</f>
    </nc>
  </rcc>
  <rcc rId="11994" sId="1">
    <oc r="N506">
      <f>'W:\Экологи\РЕЕСТР М(П)НТКО\[Реестр М(П)НТКО г. Ханты-Мансийск.xlsx]РЕЕСТР'!P506</f>
    </oc>
    <nc r="N506">
      <f>'W:\Экологи\РЕЕСТР М(П)НТКО\[Реестр М(П)НТКО г. Ханты-Мансийск.xlsx]РЕЕСТР'!P506</f>
    </nc>
  </rcc>
  <rcc rId="11995" sId="1">
    <oc r="O506">
      <f>'W:\Экологи\РЕЕСТР М(П)НТКО\[Реестр М(П)НТКО г. Ханты-Мансийск.xlsx]РЕЕСТР'!Q506</f>
    </oc>
    <nc r="O506">
      <f>'W:\Экологи\РЕЕСТР М(П)НТКО\[Реестр М(П)НТКО г. Ханты-Мансийск.xlsx]РЕЕСТР'!Q506</f>
    </nc>
  </rcc>
  <rcc rId="11996" sId="1">
    <oc r="P506">
      <f>'W:\Экологи\РЕЕСТР М(П)НТКО\[Реестр М(П)НТКО г. Ханты-Мансийск.xlsx]РЕЕСТР'!R506</f>
    </oc>
    <nc r="P506">
      <f>'W:\Экологи\РЕЕСТР М(П)НТКО\[Реестр М(П)НТКО г. Ханты-Мансийск.xlsx]РЕЕСТР'!R506</f>
    </nc>
  </rcc>
  <rcc rId="11997" sId="1">
    <oc r="Q506">
      <f>'W:\Экологи\РЕЕСТР М(П)НТКО\[Реестр М(П)НТКО г. Ханты-Мансийск.xlsx]РЕЕСТР'!V506</f>
    </oc>
    <nc r="Q506">
      <f>'W:\Экологи\РЕЕСТР М(П)НТКО\[Реестр М(П)НТКО г. Ханты-Мансийск.xlsx]РЕЕСТР'!V506</f>
    </nc>
  </rcc>
  <rcc rId="11998" sId="1">
    <oc r="R506">
      <f>'W:\Экологи\РЕЕСТР М(П)НТКО\[Реестр М(П)НТКО г. Ханты-Мансийск.xlsx]РЕЕСТР'!W506</f>
    </oc>
    <nc r="R506">
      <f>'W:\Экологи\РЕЕСТР М(П)НТКО\[Реестр М(П)НТКО г. Ханты-Мансийск.xlsx]РЕЕСТР'!W506</f>
    </nc>
  </rcc>
  <rcc rId="11999" sId="1">
    <oc r="S506">
      <f>'W:\Экологи\РЕЕСТР М(П)НТКО\[Реестр М(П)НТКО г. Ханты-Мансийск.xlsx]РЕЕСТР'!X506</f>
    </oc>
    <nc r="S506">
      <f>'W:\Экологи\РЕЕСТР М(П)НТКО\[Реестр М(П)НТКО г. Ханты-Мансийск.xlsx]РЕЕСТР'!X506</f>
    </nc>
  </rcc>
  <rcc rId="12000" sId="1">
    <oc r="T506">
      <f>'W:\Экологи\РЕЕСТР М(П)НТКО\[Реестр М(П)НТКО г. Ханты-Мансийск.xlsx]РЕЕСТР'!AB506</f>
    </oc>
    <nc r="T506">
      <f>'W:\Экологи\РЕЕСТР М(П)НТКО\[Реестр М(П)НТКО г. Ханты-Мансийск.xlsx]РЕЕСТР'!AB506</f>
    </nc>
  </rcc>
  <rcc rId="12001" sId="1">
    <oc r="U506">
      <f>'W:\Экологи\РЕЕСТР М(П)НТКО\[Реестр М(П)НТКО г. Ханты-Мансийск.xlsx]РЕЕСТР'!AC506</f>
    </oc>
    <nc r="U506">
      <f>'W:\Экологи\РЕЕСТР М(П)НТКО\[Реестр М(П)НТКО г. Ханты-Мансийск.xlsx]РЕЕСТР'!AC506</f>
    </nc>
  </rcc>
  <rcc rId="12002" sId="1">
    <oc r="V506">
      <f>'W:\Экологи\РЕЕСТР М(П)НТКО\[Реестр М(П)НТКО г. Ханты-Мансийск.xlsx]РЕЕСТР'!AD506</f>
    </oc>
    <nc r="V506">
      <f>'W:\Экологи\РЕЕСТР М(П)НТКО\[Реестр М(П)НТКО г. Ханты-Мансийск.xlsx]РЕЕСТР'!AD506</f>
    </nc>
  </rcc>
  <rcc rId="12003" sId="1">
    <oc r="W506">
      <f>'W:\Экологи\РЕЕСТР М(П)НТКО\[Реестр М(П)НТКО г. Ханты-Мансийск.xlsx]РЕЕСТР'!AE506</f>
    </oc>
    <nc r="W506">
      <f>'W:\Экологи\РЕЕСТР М(П)НТКО\[Реестр М(П)НТКО г. Ханты-Мансийск.xlsx]РЕЕСТР'!AE506</f>
    </nc>
  </rcc>
  <rcc rId="12004" sId="1">
    <oc r="X506">
      <f>'W:\Экологи\РЕЕСТР М(П)НТКО\[Реестр М(П)НТКО г. Ханты-Мансийск.xlsx]РЕЕСТР'!AI506</f>
    </oc>
    <nc r="X506">
      <f>'W:\Экологи\РЕЕСТР М(П)НТКО\[Реестр М(П)НТКО г. Ханты-Мансийск.xlsx]РЕЕСТР'!AI506</f>
    </nc>
  </rcc>
  <rcc rId="12005" sId="1">
    <oc r="Y506">
      <f>'W:\Экологи\РЕЕСТР М(П)НТКО\[Реестр М(П)НТКО г. Ханты-Мансийск.xlsx]РЕЕСТР'!AM506</f>
    </oc>
    <nc r="Y506">
      <f>'W:\Экологи\РЕЕСТР М(П)НТКО\[Реестр М(П)НТКО г. Ханты-Мансийск.xlsx]РЕЕСТР'!AM506</f>
    </nc>
  </rcc>
  <rcc rId="12006" sId="1">
    <oc r="B507">
      <f>'W:\Экологи\РЕЕСТР М(П)НТКО\[Реестр М(П)НТКО г. Ханты-Мансийск.xlsx]РЕЕСТР'!B507</f>
    </oc>
    <nc r="B507">
      <f>'W:\Экологи\РЕЕСТР М(П)НТКО\[Реестр М(П)НТКО г. Ханты-Мансийск.xlsx]РЕЕСТР'!B507</f>
    </nc>
  </rcc>
  <rcc rId="12007" sId="1">
    <oc r="C507">
      <f>'W:\Экологи\РЕЕСТР М(П)НТКО\[Реестр М(П)НТКО г. Ханты-Мансийск.xlsx]РЕЕСТР'!C507</f>
    </oc>
    <nc r="C507">
      <f>'W:\Экологи\РЕЕСТР М(П)НТКО\[Реестр М(П)НТКО г. Ханты-Мансийск.xlsx]РЕЕСТР'!C507</f>
    </nc>
  </rcc>
  <rcc rId="12008" sId="1">
    <oc r="D507">
      <f>'W:\Экологи\РЕЕСТР М(П)НТКО\[Реестр М(П)НТКО г. Ханты-Мансийск.xlsx]РЕЕСТР'!D507</f>
    </oc>
    <nc r="D507">
      <f>'W:\Экологи\РЕЕСТР М(П)НТКО\[Реестр М(П)НТКО г. Ханты-Мансийск.xlsx]РЕЕСТР'!D507</f>
    </nc>
  </rcc>
  <rcc rId="12009" sId="1">
    <oc r="E507">
      <f>'W:\Экологи\РЕЕСТР М(П)НТКО\[Реестр М(П)НТКО г. Ханты-Мансийск.xlsx]РЕЕСТР'!F507</f>
    </oc>
    <nc r="E507">
      <f>'W:\Экологи\РЕЕСТР М(П)НТКО\[Реестр М(П)НТКО г. Ханты-Мансийск.xlsx]РЕЕСТР'!F507</f>
    </nc>
  </rcc>
  <rcc rId="12010" sId="1">
    <oc r="F507">
      <f>'W:\Экологи\РЕЕСТР М(П)НТКО\[Реестр М(П)НТКО г. Ханты-Мансийск.xlsx]РЕЕСТР'!H507</f>
    </oc>
    <nc r="F507">
      <f>'W:\Экологи\РЕЕСТР М(П)НТКО\[Реестр М(П)НТКО г. Ханты-Мансийск.xlsx]РЕЕСТР'!H507</f>
    </nc>
  </rcc>
  <rcc rId="12011" sId="1">
    <oc r="G507">
      <f>'W:\Экологи\РЕЕСТР М(П)НТКО\[Реестр М(П)НТКО г. Ханты-Мансийск.xlsx]РЕЕСТР'!I507</f>
    </oc>
    <nc r="G507">
      <f>'W:\Экологи\РЕЕСТР М(П)НТКО\[Реестр М(П)НТКО г. Ханты-Мансийск.xlsx]РЕЕСТР'!I507</f>
    </nc>
  </rcc>
  <rcc rId="12012" sId="1">
    <oc r="H507">
      <f>'W:\Экологи\РЕЕСТР М(П)НТКО\[Реестр М(П)НТКО г. Ханты-Мансийск.xlsx]РЕЕСТР'!J507</f>
    </oc>
    <nc r="H507">
      <f>'W:\Экологи\РЕЕСТР М(П)НТКО\[Реестр М(П)НТКО г. Ханты-Мансийск.xlsx]РЕЕСТР'!J507</f>
    </nc>
  </rcc>
  <rcc rId="12013" sId="1">
    <oc r="I507">
      <f>'W:\Экологи\РЕЕСТР М(П)НТКО\[Реестр М(П)НТКО г. Ханты-Мансийск.xlsx]РЕЕСТР'!K507</f>
    </oc>
    <nc r="I507">
      <f>'W:\Экологи\РЕЕСТР М(П)НТКО\[Реестр М(П)НТКО г. Ханты-Мансийск.xlsx]РЕЕСТР'!K507</f>
    </nc>
  </rcc>
  <rcc rId="12014" sId="1">
    <oc r="J507">
      <f>'W:\Экологи\РЕЕСТР М(П)НТКО\[Реестр М(П)НТКО г. Ханты-Мансийск.xlsx]РЕЕСТР'!L507</f>
    </oc>
    <nc r="J507">
      <f>'W:\Экологи\РЕЕСТР М(П)НТКО\[Реестр М(П)НТКО г. Ханты-Мансийск.xlsx]РЕЕСТР'!L507</f>
    </nc>
  </rcc>
  <rcc rId="12015" sId="1">
    <oc r="K507">
      <f>'W:\Экологи\РЕЕСТР М(П)НТКО\[Реестр М(П)НТКО г. Ханты-Мансийск.xlsx]РЕЕСТР'!M507</f>
    </oc>
    <nc r="K507">
      <f>'W:\Экологи\РЕЕСТР М(П)НТКО\[Реестр М(П)НТКО г. Ханты-Мансийск.xlsx]РЕЕСТР'!M507</f>
    </nc>
  </rcc>
  <rcc rId="12016" sId="1">
    <oc r="L507">
      <f>'W:\Экологи\РЕЕСТР М(П)НТКО\[Реестр М(П)НТКО г. Ханты-Мансийск.xlsx]РЕЕСТР'!N507</f>
    </oc>
    <nc r="L507">
      <f>'W:\Экологи\РЕЕСТР М(П)НТКО\[Реестр М(П)НТКО г. Ханты-Мансийск.xlsx]РЕЕСТР'!N507</f>
    </nc>
  </rcc>
  <rcc rId="12017" sId="1">
    <oc r="M507">
      <f>'W:\Экологи\РЕЕСТР М(П)НТКО\[Реестр М(П)НТКО г. Ханты-Мансийск.xlsx]РЕЕСТР'!O507</f>
    </oc>
    <nc r="M507">
      <f>'W:\Экологи\РЕЕСТР М(П)НТКО\[Реестр М(П)НТКО г. Ханты-Мансийск.xlsx]РЕЕСТР'!O507</f>
    </nc>
  </rcc>
  <rcc rId="12018" sId="1">
    <oc r="N507">
      <f>'W:\Экологи\РЕЕСТР М(П)НТКО\[Реестр М(П)НТКО г. Ханты-Мансийск.xlsx]РЕЕСТР'!P507</f>
    </oc>
    <nc r="N507">
      <f>'W:\Экологи\РЕЕСТР М(П)НТКО\[Реестр М(П)НТКО г. Ханты-Мансийск.xlsx]РЕЕСТР'!P507</f>
    </nc>
  </rcc>
  <rcc rId="12019" sId="1">
    <oc r="O507">
      <f>'W:\Экологи\РЕЕСТР М(П)НТКО\[Реестр М(П)НТКО г. Ханты-Мансийск.xlsx]РЕЕСТР'!Q507</f>
    </oc>
    <nc r="O507">
      <f>'W:\Экологи\РЕЕСТР М(П)НТКО\[Реестр М(П)НТКО г. Ханты-Мансийск.xlsx]РЕЕСТР'!Q507</f>
    </nc>
  </rcc>
  <rcc rId="12020" sId="1">
    <oc r="P507">
      <f>'W:\Экологи\РЕЕСТР М(П)НТКО\[Реестр М(П)НТКО г. Ханты-Мансийск.xlsx]РЕЕСТР'!R507</f>
    </oc>
    <nc r="P507">
      <f>'W:\Экологи\РЕЕСТР М(П)НТКО\[Реестр М(П)НТКО г. Ханты-Мансийск.xlsx]РЕЕСТР'!R507</f>
    </nc>
  </rcc>
  <rcc rId="12021" sId="1">
    <oc r="Q507">
      <f>'W:\Экологи\РЕЕСТР М(П)НТКО\[Реестр М(П)НТКО г. Ханты-Мансийск.xlsx]РЕЕСТР'!V507</f>
    </oc>
    <nc r="Q507">
      <f>'W:\Экологи\РЕЕСТР М(П)НТКО\[Реестр М(П)НТКО г. Ханты-Мансийск.xlsx]РЕЕСТР'!V507</f>
    </nc>
  </rcc>
  <rcc rId="12022" sId="1">
    <oc r="R507">
      <f>'W:\Экологи\РЕЕСТР М(П)НТКО\[Реестр М(П)НТКО г. Ханты-Мансийск.xlsx]РЕЕСТР'!W507</f>
    </oc>
    <nc r="R507">
      <f>'W:\Экологи\РЕЕСТР М(П)НТКО\[Реестр М(П)НТКО г. Ханты-Мансийск.xlsx]РЕЕСТР'!W507</f>
    </nc>
  </rcc>
  <rcc rId="12023" sId="1">
    <oc r="S507">
      <f>'W:\Экологи\РЕЕСТР М(П)НТКО\[Реестр М(П)НТКО г. Ханты-Мансийск.xlsx]РЕЕСТР'!X507</f>
    </oc>
    <nc r="S507">
      <f>'W:\Экологи\РЕЕСТР М(П)НТКО\[Реестр М(П)НТКО г. Ханты-Мансийск.xlsx]РЕЕСТР'!X507</f>
    </nc>
  </rcc>
  <rcc rId="12024" sId="1">
    <oc r="T507">
      <f>'W:\Экологи\РЕЕСТР М(П)НТКО\[Реестр М(П)НТКО г. Ханты-Мансийск.xlsx]РЕЕСТР'!AB507</f>
    </oc>
    <nc r="T507">
      <f>'W:\Экологи\РЕЕСТР М(П)НТКО\[Реестр М(П)НТКО г. Ханты-Мансийск.xlsx]РЕЕСТР'!AB507</f>
    </nc>
  </rcc>
  <rcc rId="12025" sId="1">
    <oc r="U507">
      <f>'W:\Экологи\РЕЕСТР М(П)НТКО\[Реестр М(П)НТКО г. Ханты-Мансийск.xlsx]РЕЕСТР'!AC507</f>
    </oc>
    <nc r="U507">
      <f>'W:\Экологи\РЕЕСТР М(П)НТКО\[Реестр М(П)НТКО г. Ханты-Мансийск.xlsx]РЕЕСТР'!AC507</f>
    </nc>
  </rcc>
  <rcc rId="12026" sId="1">
    <oc r="V507">
      <f>'W:\Экологи\РЕЕСТР М(П)НТКО\[Реестр М(П)НТКО г. Ханты-Мансийск.xlsx]РЕЕСТР'!AD507</f>
    </oc>
    <nc r="V507">
      <f>'W:\Экологи\РЕЕСТР М(П)НТКО\[Реестр М(П)НТКО г. Ханты-Мансийск.xlsx]РЕЕСТР'!AD507</f>
    </nc>
  </rcc>
  <rcc rId="12027" sId="1">
    <oc r="W507">
      <f>'W:\Экологи\РЕЕСТР М(П)НТКО\[Реестр М(П)НТКО г. Ханты-Мансийск.xlsx]РЕЕСТР'!AE507</f>
    </oc>
    <nc r="W507">
      <f>'W:\Экологи\РЕЕСТР М(П)НТКО\[Реестр М(П)НТКО г. Ханты-Мансийск.xlsx]РЕЕСТР'!AE507</f>
    </nc>
  </rcc>
  <rcc rId="12028" sId="1">
    <oc r="X507">
      <f>'W:\Экологи\РЕЕСТР М(П)НТКО\[Реестр М(П)НТКО г. Ханты-Мансийск.xlsx]РЕЕСТР'!AI507</f>
    </oc>
    <nc r="X507">
      <f>'W:\Экологи\РЕЕСТР М(П)НТКО\[Реестр М(П)НТКО г. Ханты-Мансийск.xlsx]РЕЕСТР'!AI507</f>
    </nc>
  </rcc>
  <rcc rId="12029" sId="1">
    <oc r="Y507">
      <f>'W:\Экологи\РЕЕСТР М(П)НТКО\[Реестр М(П)НТКО г. Ханты-Мансийск.xlsx]РЕЕСТР'!AM507</f>
    </oc>
    <nc r="Y507">
      <f>'W:\Экологи\РЕЕСТР М(П)НТКО\[Реестр М(П)НТКО г. Ханты-Мансийск.xlsx]РЕЕСТР'!AM507</f>
    </nc>
  </rcc>
  <rcc rId="12030" sId="1">
    <oc r="B508">
      <f>'W:\Экологи\РЕЕСТР М(П)НТКО\[Реестр М(П)НТКО г. Ханты-Мансийск.xlsx]РЕЕСТР'!B508</f>
    </oc>
    <nc r="B508">
      <f>'W:\Экологи\РЕЕСТР М(П)НТКО\[Реестр М(П)НТКО г. Ханты-Мансийск.xlsx]РЕЕСТР'!B508</f>
    </nc>
  </rcc>
  <rcc rId="12031" sId="1">
    <oc r="C508">
      <f>'W:\Экологи\РЕЕСТР М(П)НТКО\[Реестр М(П)НТКО г. Ханты-Мансийск.xlsx]РЕЕСТР'!C508</f>
    </oc>
    <nc r="C508">
      <f>'W:\Экологи\РЕЕСТР М(П)НТКО\[Реестр М(П)НТКО г. Ханты-Мансийск.xlsx]РЕЕСТР'!C508</f>
    </nc>
  </rcc>
  <rcc rId="12032" sId="1">
    <oc r="D508">
      <f>'W:\Экологи\РЕЕСТР М(П)НТКО\[Реестр М(П)НТКО г. Ханты-Мансийск.xlsx]РЕЕСТР'!D508</f>
    </oc>
    <nc r="D508">
      <f>'W:\Экологи\РЕЕСТР М(П)НТКО\[Реестр М(П)НТКО г. Ханты-Мансийск.xlsx]РЕЕСТР'!D508</f>
    </nc>
  </rcc>
  <rcc rId="12033" sId="1">
    <oc r="E508">
      <f>'W:\Экологи\РЕЕСТР М(П)НТКО\[Реестр М(П)НТКО г. Ханты-Мансийск.xlsx]РЕЕСТР'!F508</f>
    </oc>
    <nc r="E508">
      <f>'W:\Экологи\РЕЕСТР М(П)НТКО\[Реестр М(П)НТКО г. Ханты-Мансийск.xlsx]РЕЕСТР'!F508</f>
    </nc>
  </rcc>
  <rcc rId="12034" sId="1">
    <oc r="F508">
      <f>'W:\Экологи\РЕЕСТР М(П)НТКО\[Реестр М(П)НТКО г. Ханты-Мансийск.xlsx]РЕЕСТР'!H508</f>
    </oc>
    <nc r="F508">
      <f>'W:\Экологи\РЕЕСТР М(П)НТКО\[Реестр М(П)НТКО г. Ханты-Мансийск.xlsx]РЕЕСТР'!H508</f>
    </nc>
  </rcc>
  <rcc rId="12035" sId="1">
    <oc r="G508">
      <f>'W:\Экологи\РЕЕСТР М(П)НТКО\[Реестр М(П)НТКО г. Ханты-Мансийск.xlsx]РЕЕСТР'!I508</f>
    </oc>
    <nc r="G508">
      <f>'W:\Экологи\РЕЕСТР М(П)НТКО\[Реестр М(П)НТКО г. Ханты-Мансийск.xlsx]РЕЕСТР'!I508</f>
    </nc>
  </rcc>
  <rcc rId="12036" sId="1">
    <oc r="H508">
      <f>'W:\Экологи\РЕЕСТР М(П)НТКО\[Реестр М(П)НТКО г. Ханты-Мансийск.xlsx]РЕЕСТР'!J508</f>
    </oc>
    <nc r="H508">
      <f>'W:\Экологи\РЕЕСТР М(П)НТКО\[Реестр М(П)НТКО г. Ханты-Мансийск.xlsx]РЕЕСТР'!J508</f>
    </nc>
  </rcc>
  <rcc rId="12037" sId="1">
    <oc r="I508">
      <f>'W:\Экологи\РЕЕСТР М(П)НТКО\[Реестр М(П)НТКО г. Ханты-Мансийск.xlsx]РЕЕСТР'!K508</f>
    </oc>
    <nc r="I508">
      <f>'W:\Экологи\РЕЕСТР М(П)НТКО\[Реестр М(П)НТКО г. Ханты-Мансийск.xlsx]РЕЕСТР'!K508</f>
    </nc>
  </rcc>
  <rcc rId="12038" sId="1">
    <oc r="J508">
      <f>'W:\Экологи\РЕЕСТР М(П)НТКО\[Реестр М(П)НТКО г. Ханты-Мансийск.xlsx]РЕЕСТР'!L508</f>
    </oc>
    <nc r="J508">
      <f>'W:\Экологи\РЕЕСТР М(П)НТКО\[Реестр М(П)НТКО г. Ханты-Мансийск.xlsx]РЕЕСТР'!L508</f>
    </nc>
  </rcc>
  <rcc rId="12039" sId="1">
    <oc r="K508">
      <f>'W:\Экологи\РЕЕСТР М(П)НТКО\[Реестр М(П)НТКО г. Ханты-Мансийск.xlsx]РЕЕСТР'!M508</f>
    </oc>
    <nc r="K508">
      <f>'W:\Экологи\РЕЕСТР М(П)НТКО\[Реестр М(П)НТКО г. Ханты-Мансийск.xlsx]РЕЕСТР'!M508</f>
    </nc>
  </rcc>
  <rcc rId="12040" sId="1">
    <oc r="L508">
      <f>'W:\Экологи\РЕЕСТР М(П)НТКО\[Реестр М(П)НТКО г. Ханты-Мансийск.xlsx]РЕЕСТР'!N508</f>
    </oc>
    <nc r="L508">
      <f>'W:\Экологи\РЕЕСТР М(П)НТКО\[Реестр М(П)НТКО г. Ханты-Мансийск.xlsx]РЕЕСТР'!N508</f>
    </nc>
  </rcc>
  <rcc rId="12041" sId="1">
    <oc r="M508">
      <f>'W:\Экологи\РЕЕСТР М(П)НТКО\[Реестр М(П)НТКО г. Ханты-Мансийск.xlsx]РЕЕСТР'!O508</f>
    </oc>
    <nc r="M508">
      <f>'W:\Экологи\РЕЕСТР М(П)НТКО\[Реестр М(П)НТКО г. Ханты-Мансийск.xlsx]РЕЕСТР'!O508</f>
    </nc>
  </rcc>
  <rcc rId="12042" sId="1">
    <oc r="N508">
      <f>'W:\Экологи\РЕЕСТР М(П)НТКО\[Реестр М(П)НТКО г. Ханты-Мансийск.xlsx]РЕЕСТР'!P508</f>
    </oc>
    <nc r="N508">
      <f>'W:\Экологи\РЕЕСТР М(П)НТКО\[Реестр М(П)НТКО г. Ханты-Мансийск.xlsx]РЕЕСТР'!P508</f>
    </nc>
  </rcc>
  <rcc rId="12043" sId="1">
    <oc r="O508">
      <f>'W:\Экологи\РЕЕСТР М(П)НТКО\[Реестр М(П)НТКО г. Ханты-Мансийск.xlsx]РЕЕСТР'!Q508</f>
    </oc>
    <nc r="O508">
      <f>'W:\Экологи\РЕЕСТР М(П)НТКО\[Реестр М(П)НТКО г. Ханты-Мансийск.xlsx]РЕЕСТР'!Q508</f>
    </nc>
  </rcc>
  <rcc rId="12044" sId="1">
    <oc r="P508">
      <f>'W:\Экологи\РЕЕСТР М(П)НТКО\[Реестр М(П)НТКО г. Ханты-Мансийск.xlsx]РЕЕСТР'!R508</f>
    </oc>
    <nc r="P508">
      <f>'W:\Экологи\РЕЕСТР М(П)НТКО\[Реестр М(П)НТКО г. Ханты-Мансийск.xlsx]РЕЕСТР'!R508</f>
    </nc>
  </rcc>
  <rcc rId="12045" sId="1">
    <oc r="Q508">
      <f>'W:\Экологи\РЕЕСТР М(П)НТКО\[Реестр М(П)НТКО г. Ханты-Мансийск.xlsx]РЕЕСТР'!V508</f>
    </oc>
    <nc r="Q508">
      <f>'W:\Экологи\РЕЕСТР М(П)НТКО\[Реестр М(П)НТКО г. Ханты-Мансийск.xlsx]РЕЕСТР'!V508</f>
    </nc>
  </rcc>
  <rcc rId="12046" sId="1">
    <oc r="R508">
      <f>'W:\Экологи\РЕЕСТР М(П)НТКО\[Реестр М(П)НТКО г. Ханты-Мансийск.xlsx]РЕЕСТР'!W508</f>
    </oc>
    <nc r="R508">
      <f>'W:\Экологи\РЕЕСТР М(П)НТКО\[Реестр М(П)НТКО г. Ханты-Мансийск.xlsx]РЕЕСТР'!W508</f>
    </nc>
  </rcc>
  <rcc rId="12047" sId="1">
    <oc r="S508">
      <f>'W:\Экологи\РЕЕСТР М(П)НТКО\[Реестр М(П)НТКО г. Ханты-Мансийск.xlsx]РЕЕСТР'!X508</f>
    </oc>
    <nc r="S508">
      <f>'W:\Экологи\РЕЕСТР М(П)НТКО\[Реестр М(П)НТКО г. Ханты-Мансийск.xlsx]РЕЕСТР'!X508</f>
    </nc>
  </rcc>
  <rcc rId="12048" sId="1">
    <oc r="T508">
      <f>'W:\Экологи\РЕЕСТР М(П)НТКО\[Реестр М(П)НТКО г. Ханты-Мансийск.xlsx]РЕЕСТР'!AB508</f>
    </oc>
    <nc r="T508">
      <f>'W:\Экологи\РЕЕСТР М(П)НТКО\[Реестр М(П)НТКО г. Ханты-Мансийск.xlsx]РЕЕСТР'!AB508</f>
    </nc>
  </rcc>
  <rcc rId="12049" sId="1">
    <oc r="U508">
      <f>'W:\Экологи\РЕЕСТР М(П)НТКО\[Реестр М(П)НТКО г. Ханты-Мансийск.xlsx]РЕЕСТР'!AC508</f>
    </oc>
    <nc r="U508">
      <f>'W:\Экологи\РЕЕСТР М(П)НТКО\[Реестр М(П)НТКО г. Ханты-Мансийск.xlsx]РЕЕСТР'!AC508</f>
    </nc>
  </rcc>
  <rcc rId="12050" sId="1">
    <oc r="V508">
      <f>'W:\Экологи\РЕЕСТР М(П)НТКО\[Реестр М(П)НТКО г. Ханты-Мансийск.xlsx]РЕЕСТР'!AD508</f>
    </oc>
    <nc r="V508">
      <f>'W:\Экологи\РЕЕСТР М(П)НТКО\[Реестр М(П)НТКО г. Ханты-Мансийск.xlsx]РЕЕСТР'!AD508</f>
    </nc>
  </rcc>
  <rcc rId="12051" sId="1">
    <oc r="W508">
      <f>'W:\Экологи\РЕЕСТР М(П)НТКО\[Реестр М(П)НТКО г. Ханты-Мансийск.xlsx]РЕЕСТР'!AE508</f>
    </oc>
    <nc r="W508">
      <f>'W:\Экологи\РЕЕСТР М(П)НТКО\[Реестр М(П)НТКО г. Ханты-Мансийск.xlsx]РЕЕСТР'!AE508</f>
    </nc>
  </rcc>
  <rcc rId="12052" sId="1">
    <oc r="X508">
      <f>'W:\Экологи\РЕЕСТР М(П)НТКО\[Реестр М(П)НТКО г. Ханты-Мансийск.xlsx]РЕЕСТР'!AI508</f>
    </oc>
    <nc r="X508">
      <f>'W:\Экологи\РЕЕСТР М(П)НТКО\[Реестр М(П)НТКО г. Ханты-Мансийск.xlsx]РЕЕСТР'!AI508</f>
    </nc>
  </rcc>
  <rcc rId="12053" sId="1">
    <oc r="Y508">
      <f>'W:\Экологи\РЕЕСТР М(П)НТКО\[Реестр М(П)НТКО г. Ханты-Мансийск.xlsx]РЕЕСТР'!AM508</f>
    </oc>
    <nc r="Y508">
      <f>'W:\Экологи\РЕЕСТР М(П)НТКО\[Реестр М(П)НТКО г. Ханты-Мансийск.xlsx]РЕЕСТР'!AM508</f>
    </nc>
  </rcc>
  <rcc rId="12054" sId="1">
    <oc r="B509">
      <f>'W:\Экологи\РЕЕСТР М(П)НТКО\[Реестр М(П)НТКО г. Ханты-Мансийск.xlsx]РЕЕСТР'!B509</f>
    </oc>
    <nc r="B509">
      <f>'W:\Экологи\РЕЕСТР М(П)НТКО\[Реестр М(П)НТКО г. Ханты-Мансийск.xlsx]РЕЕСТР'!B509</f>
    </nc>
  </rcc>
  <rcc rId="12055" sId="1">
    <oc r="C509">
      <f>'W:\Экологи\РЕЕСТР М(П)НТКО\[Реестр М(П)НТКО г. Ханты-Мансийск.xlsx]РЕЕСТР'!C509</f>
    </oc>
    <nc r="C509">
      <f>'W:\Экологи\РЕЕСТР М(П)НТКО\[Реестр М(П)НТКО г. Ханты-Мансийск.xlsx]РЕЕСТР'!C509</f>
    </nc>
  </rcc>
  <rcc rId="12056" sId="1">
    <oc r="D509">
      <f>'W:\Экологи\РЕЕСТР М(П)НТКО\[Реестр М(П)НТКО г. Ханты-Мансийск.xlsx]РЕЕСТР'!D509</f>
    </oc>
    <nc r="D509">
      <f>'W:\Экологи\РЕЕСТР М(П)НТКО\[Реестр М(П)НТКО г. Ханты-Мансийск.xlsx]РЕЕСТР'!D509</f>
    </nc>
  </rcc>
  <rcc rId="12057" sId="1">
    <oc r="E509">
      <f>'W:\Экологи\РЕЕСТР М(П)НТКО\[Реестр М(П)НТКО г. Ханты-Мансийск.xlsx]РЕЕСТР'!F509</f>
    </oc>
    <nc r="E509">
      <f>'W:\Экологи\РЕЕСТР М(П)НТКО\[Реестр М(П)НТКО г. Ханты-Мансийск.xlsx]РЕЕСТР'!F509</f>
    </nc>
  </rcc>
  <rcc rId="12058" sId="1">
    <oc r="F509">
      <f>'W:\Экологи\РЕЕСТР М(П)НТКО\[Реестр М(П)НТКО г. Ханты-Мансийск.xlsx]РЕЕСТР'!H509</f>
    </oc>
    <nc r="F509">
      <f>'W:\Экологи\РЕЕСТР М(П)НТКО\[Реестр М(П)НТКО г. Ханты-Мансийск.xlsx]РЕЕСТР'!H509</f>
    </nc>
  </rcc>
  <rcc rId="12059" sId="1">
    <oc r="G509">
      <f>'W:\Экологи\РЕЕСТР М(П)НТКО\[Реестр М(П)НТКО г. Ханты-Мансийск.xlsx]РЕЕСТР'!I509</f>
    </oc>
    <nc r="G509">
      <f>'W:\Экологи\РЕЕСТР М(П)НТКО\[Реестр М(П)НТКО г. Ханты-Мансийск.xlsx]РЕЕСТР'!I509</f>
    </nc>
  </rcc>
  <rcc rId="12060" sId="1">
    <oc r="H509">
      <f>'W:\Экологи\РЕЕСТР М(П)НТКО\[Реестр М(П)НТКО г. Ханты-Мансийск.xlsx]РЕЕСТР'!J509</f>
    </oc>
    <nc r="H509">
      <f>'W:\Экологи\РЕЕСТР М(П)НТКО\[Реестр М(П)НТКО г. Ханты-Мансийск.xlsx]РЕЕСТР'!J509</f>
    </nc>
  </rcc>
  <rcc rId="12061" sId="1">
    <oc r="I509">
      <f>'W:\Экологи\РЕЕСТР М(П)НТКО\[Реестр М(П)НТКО г. Ханты-Мансийск.xlsx]РЕЕСТР'!K509</f>
    </oc>
    <nc r="I509">
      <f>'W:\Экологи\РЕЕСТР М(П)НТКО\[Реестр М(П)НТКО г. Ханты-Мансийск.xlsx]РЕЕСТР'!K509</f>
    </nc>
  </rcc>
  <rcc rId="12062" sId="1">
    <oc r="J509">
      <f>'W:\Экологи\РЕЕСТР М(П)НТКО\[Реестр М(П)НТКО г. Ханты-Мансийск.xlsx]РЕЕСТР'!L509</f>
    </oc>
    <nc r="J509">
      <f>'W:\Экологи\РЕЕСТР М(П)НТКО\[Реестр М(П)НТКО г. Ханты-Мансийск.xlsx]РЕЕСТР'!L509</f>
    </nc>
  </rcc>
  <rcc rId="12063" sId="1">
    <oc r="K509">
      <f>'W:\Экологи\РЕЕСТР М(П)НТКО\[Реестр М(П)НТКО г. Ханты-Мансийск.xlsx]РЕЕСТР'!M509</f>
    </oc>
    <nc r="K509">
      <f>'W:\Экологи\РЕЕСТР М(П)НТКО\[Реестр М(П)НТКО г. Ханты-Мансийск.xlsx]РЕЕСТР'!M509</f>
    </nc>
  </rcc>
  <rcc rId="12064" sId="1">
    <oc r="L509">
      <f>'W:\Экологи\РЕЕСТР М(П)НТКО\[Реестр М(П)НТКО г. Ханты-Мансийск.xlsx]РЕЕСТР'!N509</f>
    </oc>
    <nc r="L509">
      <f>'W:\Экологи\РЕЕСТР М(П)НТКО\[Реестр М(П)НТКО г. Ханты-Мансийск.xlsx]РЕЕСТР'!N509</f>
    </nc>
  </rcc>
  <rcc rId="12065" sId="1">
    <oc r="M509">
      <f>'W:\Экологи\РЕЕСТР М(П)НТКО\[Реестр М(П)НТКО г. Ханты-Мансийск.xlsx]РЕЕСТР'!O509</f>
    </oc>
    <nc r="M509">
      <f>'W:\Экологи\РЕЕСТР М(П)НТКО\[Реестр М(П)НТКО г. Ханты-Мансийск.xlsx]РЕЕСТР'!O509</f>
    </nc>
  </rcc>
  <rcc rId="12066" sId="1">
    <oc r="N509">
      <f>'W:\Экологи\РЕЕСТР М(П)НТКО\[Реестр М(П)НТКО г. Ханты-Мансийск.xlsx]РЕЕСТР'!P509</f>
    </oc>
    <nc r="N509">
      <f>'W:\Экологи\РЕЕСТР М(П)НТКО\[Реестр М(П)НТКО г. Ханты-Мансийск.xlsx]РЕЕСТР'!P509</f>
    </nc>
  </rcc>
  <rcc rId="12067" sId="1">
    <oc r="O509">
      <f>'W:\Экологи\РЕЕСТР М(П)НТКО\[Реестр М(П)НТКО г. Ханты-Мансийск.xlsx]РЕЕСТР'!Q509</f>
    </oc>
    <nc r="O509">
      <f>'W:\Экологи\РЕЕСТР М(П)НТКО\[Реестр М(П)НТКО г. Ханты-Мансийск.xlsx]РЕЕСТР'!Q509</f>
    </nc>
  </rcc>
  <rcc rId="12068" sId="1">
    <oc r="P509">
      <f>'W:\Экологи\РЕЕСТР М(П)НТКО\[Реестр М(П)НТКО г. Ханты-Мансийск.xlsx]РЕЕСТР'!R509</f>
    </oc>
    <nc r="P509">
      <f>'W:\Экологи\РЕЕСТР М(П)НТКО\[Реестр М(П)НТКО г. Ханты-Мансийск.xlsx]РЕЕСТР'!R509</f>
    </nc>
  </rcc>
  <rcc rId="12069" sId="1">
    <oc r="Q509">
      <f>'W:\Экологи\РЕЕСТР М(П)НТКО\[Реестр М(П)НТКО г. Ханты-Мансийск.xlsx]РЕЕСТР'!V509</f>
    </oc>
    <nc r="Q509">
      <f>'W:\Экологи\РЕЕСТР М(П)НТКО\[Реестр М(П)НТКО г. Ханты-Мансийск.xlsx]РЕЕСТР'!V509</f>
    </nc>
  </rcc>
  <rcc rId="12070" sId="1">
    <oc r="R509">
      <f>'W:\Экологи\РЕЕСТР М(П)НТКО\[Реестр М(П)НТКО г. Ханты-Мансийск.xlsx]РЕЕСТР'!W509</f>
    </oc>
    <nc r="R509">
      <f>'W:\Экологи\РЕЕСТР М(П)НТКО\[Реестр М(П)НТКО г. Ханты-Мансийск.xlsx]РЕЕСТР'!W509</f>
    </nc>
  </rcc>
  <rcc rId="12071" sId="1">
    <oc r="S509">
      <f>'W:\Экологи\РЕЕСТР М(П)НТКО\[Реестр М(П)НТКО г. Ханты-Мансийск.xlsx]РЕЕСТР'!X509</f>
    </oc>
    <nc r="S509">
      <f>'W:\Экологи\РЕЕСТР М(П)НТКО\[Реестр М(П)НТКО г. Ханты-Мансийск.xlsx]РЕЕСТР'!X509</f>
    </nc>
  </rcc>
  <rcc rId="12072" sId="1">
    <oc r="T509">
      <f>'W:\Экологи\РЕЕСТР М(П)НТКО\[Реестр М(П)НТКО г. Ханты-Мансийск.xlsx]РЕЕСТР'!AB509</f>
    </oc>
    <nc r="T509">
      <f>'W:\Экологи\РЕЕСТР М(П)НТКО\[Реестр М(П)НТКО г. Ханты-Мансийск.xlsx]РЕЕСТР'!AB509</f>
    </nc>
  </rcc>
  <rcc rId="12073" sId="1">
    <oc r="U509">
      <f>'W:\Экологи\РЕЕСТР М(П)НТКО\[Реестр М(П)НТКО г. Ханты-Мансийск.xlsx]РЕЕСТР'!AC509</f>
    </oc>
    <nc r="U509">
      <f>'W:\Экологи\РЕЕСТР М(П)НТКО\[Реестр М(П)НТКО г. Ханты-Мансийск.xlsx]РЕЕСТР'!AC509</f>
    </nc>
  </rcc>
  <rcc rId="12074" sId="1">
    <oc r="V509">
      <f>'W:\Экологи\РЕЕСТР М(П)НТКО\[Реестр М(П)НТКО г. Ханты-Мансийск.xlsx]РЕЕСТР'!AD509</f>
    </oc>
    <nc r="V509">
      <f>'W:\Экологи\РЕЕСТР М(П)НТКО\[Реестр М(П)НТКО г. Ханты-Мансийск.xlsx]РЕЕСТР'!AD509</f>
    </nc>
  </rcc>
  <rcc rId="12075" sId="1">
    <oc r="W509">
      <f>'W:\Экологи\РЕЕСТР М(П)НТКО\[Реестр М(П)НТКО г. Ханты-Мансийск.xlsx]РЕЕСТР'!AE509</f>
    </oc>
    <nc r="W509">
      <f>'W:\Экологи\РЕЕСТР М(П)НТКО\[Реестр М(П)НТКО г. Ханты-Мансийск.xlsx]РЕЕСТР'!AE509</f>
    </nc>
  </rcc>
  <rcc rId="12076" sId="1">
    <oc r="X509">
      <f>'W:\Экологи\РЕЕСТР М(П)НТКО\[Реестр М(П)НТКО г. Ханты-Мансийск.xlsx]РЕЕСТР'!AI509</f>
    </oc>
    <nc r="X509">
      <f>'W:\Экологи\РЕЕСТР М(П)НТКО\[Реестр М(П)НТКО г. Ханты-Мансийск.xlsx]РЕЕСТР'!AI509</f>
    </nc>
  </rcc>
  <rcc rId="12077" sId="1">
    <oc r="Y509">
      <f>'W:\Экологи\РЕЕСТР М(П)НТКО\[Реестр М(П)НТКО г. Ханты-Мансийск.xlsx]РЕЕСТР'!AM509</f>
    </oc>
    <nc r="Y509">
      <f>'W:\Экологи\РЕЕСТР М(П)НТКО\[Реестр М(П)НТКО г. Ханты-Мансийск.xlsx]РЕЕСТР'!AM509</f>
    </nc>
  </rcc>
  <rcc rId="12078" sId="1">
    <oc r="B510">
      <f>'W:\Экологи\РЕЕСТР М(П)НТКО\[Реестр М(П)НТКО г. Ханты-Мансийск.xlsx]РЕЕСТР'!B510</f>
    </oc>
    <nc r="B510">
      <f>'W:\Экологи\РЕЕСТР М(П)НТКО\[Реестр М(П)НТКО г. Ханты-Мансийск.xlsx]РЕЕСТР'!B510</f>
    </nc>
  </rcc>
  <rcc rId="12079" sId="1">
    <oc r="C510">
      <f>'W:\Экологи\РЕЕСТР М(П)НТКО\[Реестр М(П)НТКО г. Ханты-Мансийск.xlsx]РЕЕСТР'!C510</f>
    </oc>
    <nc r="C510">
      <f>'W:\Экологи\РЕЕСТР М(П)НТКО\[Реестр М(П)НТКО г. Ханты-Мансийск.xlsx]РЕЕСТР'!C510</f>
    </nc>
  </rcc>
  <rcc rId="12080" sId="1">
    <oc r="D510">
      <f>'W:\Экологи\РЕЕСТР М(П)НТКО\[Реестр М(П)НТКО г. Ханты-Мансийск.xlsx]РЕЕСТР'!D510</f>
    </oc>
    <nc r="D510">
      <f>'W:\Экологи\РЕЕСТР М(П)НТКО\[Реестр М(П)НТКО г. Ханты-Мансийск.xlsx]РЕЕСТР'!D510</f>
    </nc>
  </rcc>
  <rcc rId="12081" sId="1">
    <oc r="E510">
      <f>'W:\Экологи\РЕЕСТР М(П)НТКО\[Реестр М(П)НТКО г. Ханты-Мансийск.xlsx]РЕЕСТР'!F510</f>
    </oc>
    <nc r="E510">
      <f>'W:\Экологи\РЕЕСТР М(П)НТКО\[Реестр М(П)НТКО г. Ханты-Мансийск.xlsx]РЕЕСТР'!F510</f>
    </nc>
  </rcc>
  <rcc rId="12082" sId="1">
    <oc r="F510">
      <f>'W:\Экологи\РЕЕСТР М(П)НТКО\[Реестр М(П)НТКО г. Ханты-Мансийск.xlsx]РЕЕСТР'!H510</f>
    </oc>
    <nc r="F510">
      <f>'W:\Экологи\РЕЕСТР М(П)НТКО\[Реестр М(П)НТКО г. Ханты-Мансийск.xlsx]РЕЕСТР'!H510</f>
    </nc>
  </rcc>
  <rcc rId="12083" sId="1">
    <oc r="G510">
      <f>'W:\Экологи\РЕЕСТР М(П)НТКО\[Реестр М(П)НТКО г. Ханты-Мансийск.xlsx]РЕЕСТР'!I510</f>
    </oc>
    <nc r="G510">
      <f>'W:\Экологи\РЕЕСТР М(П)НТКО\[Реестр М(П)НТКО г. Ханты-Мансийск.xlsx]РЕЕСТР'!I510</f>
    </nc>
  </rcc>
  <rcc rId="12084" sId="1">
    <oc r="H510">
      <f>'W:\Экологи\РЕЕСТР М(П)НТКО\[Реестр М(П)НТКО г. Ханты-Мансийск.xlsx]РЕЕСТР'!J510</f>
    </oc>
    <nc r="H510">
      <f>'W:\Экологи\РЕЕСТР М(П)НТКО\[Реестр М(П)НТКО г. Ханты-Мансийск.xlsx]РЕЕСТР'!J510</f>
    </nc>
  </rcc>
  <rcc rId="12085" sId="1">
    <oc r="I510">
      <f>'W:\Экологи\РЕЕСТР М(П)НТКО\[Реестр М(П)НТКО г. Ханты-Мансийск.xlsx]РЕЕСТР'!K510</f>
    </oc>
    <nc r="I510">
      <f>'W:\Экологи\РЕЕСТР М(П)НТКО\[Реестр М(П)НТКО г. Ханты-Мансийск.xlsx]РЕЕСТР'!K510</f>
    </nc>
  </rcc>
  <rcc rId="12086" sId="1">
    <oc r="J510">
      <f>'W:\Экологи\РЕЕСТР М(П)НТКО\[Реестр М(П)НТКО г. Ханты-Мансийск.xlsx]РЕЕСТР'!L510</f>
    </oc>
    <nc r="J510">
      <f>'W:\Экологи\РЕЕСТР М(П)НТКО\[Реестр М(П)НТКО г. Ханты-Мансийск.xlsx]РЕЕСТР'!L510</f>
    </nc>
  </rcc>
  <rcc rId="12087" sId="1">
    <oc r="K510">
      <f>'W:\Экологи\РЕЕСТР М(П)НТКО\[Реестр М(П)НТКО г. Ханты-Мансийск.xlsx]РЕЕСТР'!M510</f>
    </oc>
    <nc r="K510">
      <f>'W:\Экологи\РЕЕСТР М(П)НТКО\[Реестр М(П)НТКО г. Ханты-Мансийск.xlsx]РЕЕСТР'!M510</f>
    </nc>
  </rcc>
  <rcc rId="12088" sId="1">
    <oc r="L510">
      <f>'W:\Экологи\РЕЕСТР М(П)НТКО\[Реестр М(П)НТКО г. Ханты-Мансийск.xlsx]РЕЕСТР'!N510</f>
    </oc>
    <nc r="L510">
      <f>'W:\Экологи\РЕЕСТР М(П)НТКО\[Реестр М(П)НТКО г. Ханты-Мансийск.xlsx]РЕЕСТР'!N510</f>
    </nc>
  </rcc>
  <rcc rId="12089" sId="1">
    <oc r="M510">
      <f>'W:\Экологи\РЕЕСТР М(П)НТКО\[Реестр М(П)НТКО г. Ханты-Мансийск.xlsx]РЕЕСТР'!O510</f>
    </oc>
    <nc r="M510">
      <f>'W:\Экологи\РЕЕСТР М(П)НТКО\[Реестр М(П)НТКО г. Ханты-Мансийск.xlsx]РЕЕСТР'!O510</f>
    </nc>
  </rcc>
  <rcc rId="12090" sId="1">
    <oc r="N510">
      <f>'W:\Экологи\РЕЕСТР М(П)НТКО\[Реестр М(П)НТКО г. Ханты-Мансийск.xlsx]РЕЕСТР'!P510</f>
    </oc>
    <nc r="N510">
      <f>'W:\Экологи\РЕЕСТР М(П)НТКО\[Реестр М(П)НТКО г. Ханты-Мансийск.xlsx]РЕЕСТР'!P510</f>
    </nc>
  </rcc>
  <rcc rId="12091" sId="1">
    <oc r="O510">
      <f>'W:\Экологи\РЕЕСТР М(П)НТКО\[Реестр М(П)НТКО г. Ханты-Мансийск.xlsx]РЕЕСТР'!Q510</f>
    </oc>
    <nc r="O510">
      <f>'W:\Экологи\РЕЕСТР М(П)НТКО\[Реестр М(П)НТКО г. Ханты-Мансийск.xlsx]РЕЕСТР'!Q510</f>
    </nc>
  </rcc>
  <rcc rId="12092" sId="1">
    <oc r="P510">
      <f>'W:\Экологи\РЕЕСТР М(П)НТКО\[Реестр М(П)НТКО г. Ханты-Мансийск.xlsx]РЕЕСТР'!R510</f>
    </oc>
    <nc r="P510">
      <f>'W:\Экологи\РЕЕСТР М(П)НТКО\[Реестр М(П)НТКО г. Ханты-Мансийск.xlsx]РЕЕСТР'!R510</f>
    </nc>
  </rcc>
  <rcc rId="12093" sId="1">
    <oc r="Q510">
      <f>'W:\Экологи\РЕЕСТР М(П)НТКО\[Реестр М(П)НТКО г. Ханты-Мансийск.xlsx]РЕЕСТР'!V510</f>
    </oc>
    <nc r="Q510">
      <f>'W:\Экологи\РЕЕСТР М(П)НТКО\[Реестр М(П)НТКО г. Ханты-Мансийск.xlsx]РЕЕСТР'!V510</f>
    </nc>
  </rcc>
  <rcc rId="12094" sId="1">
    <oc r="R510">
      <f>'W:\Экологи\РЕЕСТР М(П)НТКО\[Реестр М(П)НТКО г. Ханты-Мансийск.xlsx]РЕЕСТР'!W510</f>
    </oc>
    <nc r="R510">
      <f>'W:\Экологи\РЕЕСТР М(П)НТКО\[Реестр М(П)НТКО г. Ханты-Мансийск.xlsx]РЕЕСТР'!W510</f>
    </nc>
  </rcc>
  <rcc rId="12095" sId="1">
    <oc r="S510">
      <f>'W:\Экологи\РЕЕСТР М(П)НТКО\[Реестр М(П)НТКО г. Ханты-Мансийск.xlsx]РЕЕСТР'!X510</f>
    </oc>
    <nc r="S510">
      <f>'W:\Экологи\РЕЕСТР М(П)НТКО\[Реестр М(П)НТКО г. Ханты-Мансийск.xlsx]РЕЕСТР'!X510</f>
    </nc>
  </rcc>
  <rcc rId="12096" sId="1">
    <oc r="T510">
      <f>'W:\Экологи\РЕЕСТР М(П)НТКО\[Реестр М(П)НТКО г. Ханты-Мансийск.xlsx]РЕЕСТР'!AB510</f>
    </oc>
    <nc r="T510">
      <f>'W:\Экологи\РЕЕСТР М(П)НТКО\[Реестр М(П)НТКО г. Ханты-Мансийск.xlsx]РЕЕСТР'!AB510</f>
    </nc>
  </rcc>
  <rcc rId="12097" sId="1">
    <oc r="U510">
      <f>'W:\Экологи\РЕЕСТР М(П)НТКО\[Реестр М(П)НТКО г. Ханты-Мансийск.xlsx]РЕЕСТР'!AC510</f>
    </oc>
    <nc r="U510">
      <f>'W:\Экологи\РЕЕСТР М(П)НТКО\[Реестр М(П)НТКО г. Ханты-Мансийск.xlsx]РЕЕСТР'!AC510</f>
    </nc>
  </rcc>
  <rcc rId="12098" sId="1">
    <oc r="V510">
      <f>'W:\Экологи\РЕЕСТР М(П)НТКО\[Реестр М(П)НТКО г. Ханты-Мансийск.xlsx]РЕЕСТР'!AD510</f>
    </oc>
    <nc r="V510">
      <f>'W:\Экологи\РЕЕСТР М(П)НТКО\[Реестр М(П)НТКО г. Ханты-Мансийск.xlsx]РЕЕСТР'!AD510</f>
    </nc>
  </rcc>
  <rcc rId="12099" sId="1">
    <oc r="W510">
      <f>'W:\Экологи\РЕЕСТР М(П)НТКО\[Реестр М(П)НТКО г. Ханты-Мансийск.xlsx]РЕЕСТР'!AE510</f>
    </oc>
    <nc r="W510">
      <f>'W:\Экологи\РЕЕСТР М(П)НТКО\[Реестр М(П)НТКО г. Ханты-Мансийск.xlsx]РЕЕСТР'!AE510</f>
    </nc>
  </rcc>
  <rcc rId="12100" sId="1">
    <oc r="X510">
      <f>'W:\Экологи\РЕЕСТР М(П)НТКО\[Реестр М(П)НТКО г. Ханты-Мансийск.xlsx]РЕЕСТР'!AI510</f>
    </oc>
    <nc r="X510">
      <f>'W:\Экологи\РЕЕСТР М(П)НТКО\[Реестр М(П)НТКО г. Ханты-Мансийск.xlsx]РЕЕСТР'!AI510</f>
    </nc>
  </rcc>
  <rcc rId="12101" sId="1">
    <oc r="Y510">
      <f>'W:\Экологи\РЕЕСТР М(П)НТКО\[Реестр М(П)НТКО г. Ханты-Мансийск.xlsx]РЕЕСТР'!AM510</f>
    </oc>
    <nc r="Y510">
      <f>'W:\Экологи\РЕЕСТР М(П)НТКО\[Реестр М(П)НТКО г. Ханты-Мансийск.xlsx]РЕЕСТР'!AM510</f>
    </nc>
  </rcc>
  <rcc rId="12102" sId="1">
    <oc r="B511">
      <f>'W:\Экологи\РЕЕСТР М(П)НТКО\[Реестр М(П)НТКО г. Ханты-Мансийск.xlsx]РЕЕСТР'!B511</f>
    </oc>
    <nc r="B511">
      <f>'W:\Экологи\РЕЕСТР М(П)НТКО\[Реестр М(П)НТКО г. Ханты-Мансийск.xlsx]РЕЕСТР'!B511</f>
    </nc>
  </rcc>
  <rcc rId="12103" sId="1">
    <oc r="C511">
      <f>'W:\Экологи\РЕЕСТР М(П)НТКО\[Реестр М(П)НТКО г. Ханты-Мансийск.xlsx]РЕЕСТР'!C511</f>
    </oc>
    <nc r="C511">
      <f>'W:\Экологи\РЕЕСТР М(П)НТКО\[Реестр М(П)НТКО г. Ханты-Мансийск.xlsx]РЕЕСТР'!C511</f>
    </nc>
  </rcc>
  <rcc rId="12104" sId="1">
    <oc r="D511">
      <f>'W:\Экологи\РЕЕСТР М(П)НТКО\[Реестр М(П)НТКО г. Ханты-Мансийск.xlsx]РЕЕСТР'!D511</f>
    </oc>
    <nc r="D511">
      <f>'W:\Экологи\РЕЕСТР М(П)НТКО\[Реестр М(П)НТКО г. Ханты-Мансийск.xlsx]РЕЕСТР'!D511</f>
    </nc>
  </rcc>
  <rcc rId="12105" sId="1">
    <oc r="E511">
      <f>'W:\Экологи\РЕЕСТР М(П)НТКО\[Реестр М(П)НТКО г. Ханты-Мансийск.xlsx]РЕЕСТР'!F511</f>
    </oc>
    <nc r="E511">
      <f>'W:\Экологи\РЕЕСТР М(П)НТКО\[Реестр М(П)НТКО г. Ханты-Мансийск.xlsx]РЕЕСТР'!F511</f>
    </nc>
  </rcc>
  <rcc rId="12106" sId="1">
    <oc r="F511">
      <f>'W:\Экологи\РЕЕСТР М(П)НТКО\[Реестр М(П)НТКО г. Ханты-Мансийск.xlsx]РЕЕСТР'!H511</f>
    </oc>
    <nc r="F511">
      <f>'W:\Экологи\РЕЕСТР М(П)НТКО\[Реестр М(П)НТКО г. Ханты-Мансийск.xlsx]РЕЕСТР'!H511</f>
    </nc>
  </rcc>
  <rcc rId="12107" sId="1">
    <oc r="G511">
      <f>'W:\Экологи\РЕЕСТР М(П)НТКО\[Реестр М(П)НТКО г. Ханты-Мансийск.xlsx]РЕЕСТР'!I511</f>
    </oc>
    <nc r="G511">
      <f>'W:\Экологи\РЕЕСТР М(П)НТКО\[Реестр М(П)НТКО г. Ханты-Мансийск.xlsx]РЕЕСТР'!I511</f>
    </nc>
  </rcc>
  <rcc rId="12108" sId="1">
    <oc r="H511">
      <f>'W:\Экологи\РЕЕСТР М(П)НТКО\[Реестр М(П)НТКО г. Ханты-Мансийск.xlsx]РЕЕСТР'!J511</f>
    </oc>
    <nc r="H511">
      <f>'W:\Экологи\РЕЕСТР М(П)НТКО\[Реестр М(П)НТКО г. Ханты-Мансийск.xlsx]РЕЕСТР'!J511</f>
    </nc>
  </rcc>
  <rcc rId="12109" sId="1">
    <oc r="I511">
      <f>'W:\Экологи\РЕЕСТР М(П)НТКО\[Реестр М(П)НТКО г. Ханты-Мансийск.xlsx]РЕЕСТР'!K511</f>
    </oc>
    <nc r="I511">
      <f>'W:\Экологи\РЕЕСТР М(П)НТКО\[Реестр М(П)НТКО г. Ханты-Мансийск.xlsx]РЕЕСТР'!K511</f>
    </nc>
  </rcc>
  <rcc rId="12110" sId="1">
    <oc r="J511">
      <f>'W:\Экологи\РЕЕСТР М(П)НТКО\[Реестр М(П)НТКО г. Ханты-Мансийск.xlsx]РЕЕСТР'!L511</f>
    </oc>
    <nc r="J511">
      <f>'W:\Экологи\РЕЕСТР М(П)НТКО\[Реестр М(П)НТКО г. Ханты-Мансийск.xlsx]РЕЕСТР'!L511</f>
    </nc>
  </rcc>
  <rcc rId="12111" sId="1">
    <oc r="K511">
      <f>'W:\Экологи\РЕЕСТР М(П)НТКО\[Реестр М(П)НТКО г. Ханты-Мансийск.xlsx]РЕЕСТР'!M511</f>
    </oc>
    <nc r="K511">
      <f>'W:\Экологи\РЕЕСТР М(П)НТКО\[Реестр М(П)НТКО г. Ханты-Мансийск.xlsx]РЕЕСТР'!M511</f>
    </nc>
  </rcc>
  <rcc rId="12112" sId="1">
    <oc r="L511">
      <f>'W:\Экологи\РЕЕСТР М(П)НТКО\[Реестр М(П)НТКО г. Ханты-Мансийск.xlsx]РЕЕСТР'!N511</f>
    </oc>
    <nc r="L511">
      <f>'W:\Экологи\РЕЕСТР М(П)НТКО\[Реестр М(П)НТКО г. Ханты-Мансийск.xlsx]РЕЕСТР'!N511</f>
    </nc>
  </rcc>
  <rcc rId="12113" sId="1">
    <oc r="M511">
      <f>'W:\Экологи\РЕЕСТР М(П)НТКО\[Реестр М(П)НТКО г. Ханты-Мансийск.xlsx]РЕЕСТР'!O511</f>
    </oc>
    <nc r="M511">
      <f>'W:\Экологи\РЕЕСТР М(П)НТКО\[Реестр М(П)НТКО г. Ханты-Мансийск.xlsx]РЕЕСТР'!O511</f>
    </nc>
  </rcc>
  <rcc rId="12114" sId="1">
    <oc r="N511">
      <f>'W:\Экологи\РЕЕСТР М(П)НТКО\[Реестр М(П)НТКО г. Ханты-Мансийск.xlsx]РЕЕСТР'!P511</f>
    </oc>
    <nc r="N511">
      <f>'W:\Экологи\РЕЕСТР М(П)НТКО\[Реестр М(П)НТКО г. Ханты-Мансийск.xlsx]РЕЕСТР'!P511</f>
    </nc>
  </rcc>
  <rcc rId="12115" sId="1">
    <oc r="O511">
      <f>'W:\Экологи\РЕЕСТР М(П)НТКО\[Реестр М(П)НТКО г. Ханты-Мансийск.xlsx]РЕЕСТР'!Q511</f>
    </oc>
    <nc r="O511">
      <f>'W:\Экологи\РЕЕСТР М(П)НТКО\[Реестр М(П)НТКО г. Ханты-Мансийск.xlsx]РЕЕСТР'!Q511</f>
    </nc>
  </rcc>
  <rcc rId="12116" sId="1">
    <oc r="P511">
      <f>'W:\Экологи\РЕЕСТР М(П)НТКО\[Реестр М(П)НТКО г. Ханты-Мансийск.xlsx]РЕЕСТР'!R511</f>
    </oc>
    <nc r="P511">
      <f>'W:\Экологи\РЕЕСТР М(П)НТКО\[Реестр М(П)НТКО г. Ханты-Мансийск.xlsx]РЕЕСТР'!R511</f>
    </nc>
  </rcc>
  <rcc rId="12117" sId="1">
    <oc r="Q511">
      <f>'W:\Экологи\РЕЕСТР М(П)НТКО\[Реестр М(П)НТКО г. Ханты-Мансийск.xlsx]РЕЕСТР'!V511</f>
    </oc>
    <nc r="Q511">
      <f>'W:\Экологи\РЕЕСТР М(П)НТКО\[Реестр М(П)НТКО г. Ханты-Мансийск.xlsx]РЕЕСТР'!V511</f>
    </nc>
  </rcc>
  <rcc rId="12118" sId="1">
    <oc r="R511">
      <f>'W:\Экологи\РЕЕСТР М(П)НТКО\[Реестр М(П)НТКО г. Ханты-Мансийск.xlsx]РЕЕСТР'!W511</f>
    </oc>
    <nc r="R511">
      <f>'W:\Экологи\РЕЕСТР М(П)НТКО\[Реестр М(П)НТКО г. Ханты-Мансийск.xlsx]РЕЕСТР'!W511</f>
    </nc>
  </rcc>
  <rcc rId="12119" sId="1">
    <oc r="S511">
      <f>'W:\Экологи\РЕЕСТР М(П)НТКО\[Реестр М(П)НТКО г. Ханты-Мансийск.xlsx]РЕЕСТР'!X511</f>
    </oc>
    <nc r="S511">
      <f>'W:\Экологи\РЕЕСТР М(П)НТКО\[Реестр М(П)НТКО г. Ханты-Мансийск.xlsx]РЕЕСТР'!X511</f>
    </nc>
  </rcc>
  <rcc rId="12120" sId="1">
    <oc r="T511">
      <f>'W:\Экологи\РЕЕСТР М(П)НТКО\[Реестр М(П)НТКО г. Ханты-Мансийск.xlsx]РЕЕСТР'!AB511</f>
    </oc>
    <nc r="T511">
      <f>'W:\Экологи\РЕЕСТР М(П)НТКО\[Реестр М(П)НТКО г. Ханты-Мансийск.xlsx]РЕЕСТР'!AB511</f>
    </nc>
  </rcc>
  <rcc rId="12121" sId="1">
    <oc r="U511">
      <f>'W:\Экологи\РЕЕСТР М(П)НТКО\[Реестр М(П)НТКО г. Ханты-Мансийск.xlsx]РЕЕСТР'!AC511</f>
    </oc>
    <nc r="U511">
      <f>'W:\Экологи\РЕЕСТР М(П)НТКО\[Реестр М(П)НТКО г. Ханты-Мансийск.xlsx]РЕЕСТР'!AC511</f>
    </nc>
  </rcc>
  <rcc rId="12122" sId="1">
    <oc r="V511">
      <f>'W:\Экологи\РЕЕСТР М(П)НТКО\[Реестр М(П)НТКО г. Ханты-Мансийск.xlsx]РЕЕСТР'!AD511</f>
    </oc>
    <nc r="V511">
      <f>'W:\Экологи\РЕЕСТР М(П)НТКО\[Реестр М(П)НТКО г. Ханты-Мансийск.xlsx]РЕЕСТР'!AD511</f>
    </nc>
  </rcc>
  <rcc rId="12123" sId="1">
    <oc r="W511">
      <f>'W:\Экологи\РЕЕСТР М(П)НТКО\[Реестр М(П)НТКО г. Ханты-Мансийск.xlsx]РЕЕСТР'!AE511</f>
    </oc>
    <nc r="W511">
      <f>'W:\Экологи\РЕЕСТР М(П)НТКО\[Реестр М(П)НТКО г. Ханты-Мансийск.xlsx]РЕЕСТР'!AE511</f>
    </nc>
  </rcc>
  <rcc rId="12124" sId="1">
    <oc r="X511">
      <f>'W:\Экологи\РЕЕСТР М(П)НТКО\[Реестр М(П)НТКО г. Ханты-Мансийск.xlsx]РЕЕСТР'!AI511</f>
    </oc>
    <nc r="X511">
      <f>'W:\Экологи\РЕЕСТР М(П)НТКО\[Реестр М(П)НТКО г. Ханты-Мансийск.xlsx]РЕЕСТР'!AI511</f>
    </nc>
  </rcc>
  <rcc rId="12125" sId="1">
    <oc r="Y511">
      <f>'W:\Экологи\РЕЕСТР М(П)НТКО\[Реестр М(П)НТКО г. Ханты-Мансийск.xlsx]РЕЕСТР'!AM511</f>
    </oc>
    <nc r="Y511">
      <f>'W:\Экологи\РЕЕСТР М(П)НТКО\[Реестр М(П)НТКО г. Ханты-Мансийск.xlsx]РЕЕСТР'!AM511</f>
    </nc>
  </rcc>
  <rcc rId="12126" sId="1">
    <oc r="B512">
      <f>'W:\Экологи\РЕЕСТР М(П)НТКО\[Реестр М(П)НТКО г. Ханты-Мансийск.xlsx]РЕЕСТР'!B512</f>
    </oc>
    <nc r="B512">
      <f>'W:\Экологи\РЕЕСТР М(П)НТКО\[Реестр М(П)НТКО г. Ханты-Мансийск.xlsx]РЕЕСТР'!B512</f>
    </nc>
  </rcc>
  <rcc rId="12127" sId="1">
    <oc r="C512">
      <f>'W:\Экологи\РЕЕСТР М(П)НТКО\[Реестр М(П)НТКО г. Ханты-Мансийск.xlsx]РЕЕСТР'!C512</f>
    </oc>
    <nc r="C512">
      <f>'W:\Экологи\РЕЕСТР М(П)НТКО\[Реестр М(П)НТКО г. Ханты-Мансийск.xlsx]РЕЕСТР'!C512</f>
    </nc>
  </rcc>
  <rcc rId="12128" sId="1">
    <oc r="D512">
      <f>'W:\Экологи\РЕЕСТР М(П)НТКО\[Реестр М(П)НТКО г. Ханты-Мансийск.xlsx]РЕЕСТР'!D512</f>
    </oc>
    <nc r="D512">
      <f>'W:\Экологи\РЕЕСТР М(П)НТКО\[Реестр М(П)НТКО г. Ханты-Мансийск.xlsx]РЕЕСТР'!D512</f>
    </nc>
  </rcc>
  <rcc rId="12129" sId="1">
    <oc r="E512">
      <f>'W:\Экологи\РЕЕСТР М(П)НТКО\[Реестр М(П)НТКО г. Ханты-Мансийск.xlsx]РЕЕСТР'!F512</f>
    </oc>
    <nc r="E512">
      <f>'W:\Экологи\РЕЕСТР М(П)НТКО\[Реестр М(П)НТКО г. Ханты-Мансийск.xlsx]РЕЕСТР'!F512</f>
    </nc>
  </rcc>
  <rcc rId="12130" sId="1">
    <oc r="F512">
      <f>'W:\Экологи\РЕЕСТР М(П)НТКО\[Реестр М(П)НТКО г. Ханты-Мансийск.xlsx]РЕЕСТР'!H512</f>
    </oc>
    <nc r="F512">
      <f>'W:\Экологи\РЕЕСТР М(П)НТКО\[Реестр М(П)НТКО г. Ханты-Мансийск.xlsx]РЕЕСТР'!H512</f>
    </nc>
  </rcc>
  <rcc rId="12131" sId="1">
    <oc r="G512">
      <f>'W:\Экологи\РЕЕСТР М(П)НТКО\[Реестр М(П)НТКО г. Ханты-Мансийск.xlsx]РЕЕСТР'!I512</f>
    </oc>
    <nc r="G512">
      <f>'W:\Экологи\РЕЕСТР М(П)НТКО\[Реестр М(П)НТКО г. Ханты-Мансийск.xlsx]РЕЕСТР'!I512</f>
    </nc>
  </rcc>
  <rcc rId="12132" sId="1">
    <oc r="H512">
      <f>'W:\Экологи\РЕЕСТР М(П)НТКО\[Реестр М(П)НТКО г. Ханты-Мансийск.xlsx]РЕЕСТР'!J512</f>
    </oc>
    <nc r="H512">
      <f>'W:\Экологи\РЕЕСТР М(П)НТКО\[Реестр М(П)НТКО г. Ханты-Мансийск.xlsx]РЕЕСТР'!J512</f>
    </nc>
  </rcc>
  <rcc rId="12133" sId="1">
    <oc r="I512">
      <f>'W:\Экологи\РЕЕСТР М(П)НТКО\[Реестр М(П)НТКО г. Ханты-Мансийск.xlsx]РЕЕСТР'!K512</f>
    </oc>
    <nc r="I512">
      <f>'W:\Экологи\РЕЕСТР М(П)НТКО\[Реестр М(П)НТКО г. Ханты-Мансийск.xlsx]РЕЕСТР'!K512</f>
    </nc>
  </rcc>
  <rcc rId="12134" sId="1">
    <oc r="J512">
      <f>'W:\Экологи\РЕЕСТР М(П)НТКО\[Реестр М(П)НТКО г. Ханты-Мансийск.xlsx]РЕЕСТР'!L512</f>
    </oc>
    <nc r="J512">
      <f>'W:\Экологи\РЕЕСТР М(П)НТКО\[Реестр М(П)НТКО г. Ханты-Мансийск.xlsx]РЕЕСТР'!L512</f>
    </nc>
  </rcc>
  <rcc rId="12135" sId="1">
    <oc r="K512">
      <f>'W:\Экологи\РЕЕСТР М(П)НТКО\[Реестр М(П)НТКО г. Ханты-Мансийск.xlsx]РЕЕСТР'!M512</f>
    </oc>
    <nc r="K512">
      <f>'W:\Экологи\РЕЕСТР М(П)НТКО\[Реестр М(П)НТКО г. Ханты-Мансийск.xlsx]РЕЕСТР'!M512</f>
    </nc>
  </rcc>
  <rcc rId="12136" sId="1">
    <oc r="L512">
      <f>'W:\Экологи\РЕЕСТР М(П)НТКО\[Реестр М(П)НТКО г. Ханты-Мансийск.xlsx]РЕЕСТР'!N512</f>
    </oc>
    <nc r="L512">
      <f>'W:\Экологи\РЕЕСТР М(П)НТКО\[Реестр М(П)НТКО г. Ханты-Мансийск.xlsx]РЕЕСТР'!N512</f>
    </nc>
  </rcc>
  <rcc rId="12137" sId="1">
    <oc r="M512">
      <f>'W:\Экологи\РЕЕСТР М(П)НТКО\[Реестр М(П)НТКО г. Ханты-Мансийск.xlsx]РЕЕСТР'!O512</f>
    </oc>
    <nc r="M512">
      <f>'W:\Экологи\РЕЕСТР М(П)НТКО\[Реестр М(П)НТКО г. Ханты-Мансийск.xlsx]РЕЕСТР'!O512</f>
    </nc>
  </rcc>
  <rcc rId="12138" sId="1">
    <oc r="N512">
      <f>'W:\Экологи\РЕЕСТР М(П)НТКО\[Реестр М(П)НТКО г. Ханты-Мансийск.xlsx]РЕЕСТР'!P512</f>
    </oc>
    <nc r="N512">
      <f>'W:\Экологи\РЕЕСТР М(П)НТКО\[Реестр М(П)НТКО г. Ханты-Мансийск.xlsx]РЕЕСТР'!P512</f>
    </nc>
  </rcc>
  <rcc rId="12139" sId="1">
    <oc r="O512">
      <f>'W:\Экологи\РЕЕСТР М(П)НТКО\[Реестр М(П)НТКО г. Ханты-Мансийск.xlsx]РЕЕСТР'!Q512</f>
    </oc>
    <nc r="O512">
      <f>'W:\Экологи\РЕЕСТР М(П)НТКО\[Реестр М(П)НТКО г. Ханты-Мансийск.xlsx]РЕЕСТР'!Q512</f>
    </nc>
  </rcc>
  <rcc rId="12140" sId="1">
    <oc r="P512">
      <f>'W:\Экологи\РЕЕСТР М(П)НТКО\[Реестр М(П)НТКО г. Ханты-Мансийск.xlsx]РЕЕСТР'!R512</f>
    </oc>
    <nc r="P512">
      <f>'W:\Экологи\РЕЕСТР М(П)НТКО\[Реестр М(П)НТКО г. Ханты-Мансийск.xlsx]РЕЕСТР'!R512</f>
    </nc>
  </rcc>
  <rcc rId="12141" sId="1">
    <oc r="Q512">
      <f>'W:\Экологи\РЕЕСТР М(П)НТКО\[Реестр М(П)НТКО г. Ханты-Мансийск.xlsx]РЕЕСТР'!V512</f>
    </oc>
    <nc r="Q512">
      <f>'W:\Экологи\РЕЕСТР М(П)НТКО\[Реестр М(П)НТКО г. Ханты-Мансийск.xlsx]РЕЕСТР'!V512</f>
    </nc>
  </rcc>
  <rcc rId="12142" sId="1">
    <oc r="R512">
      <f>'W:\Экологи\РЕЕСТР М(П)НТКО\[Реестр М(П)НТКО г. Ханты-Мансийск.xlsx]РЕЕСТР'!W512</f>
    </oc>
    <nc r="R512">
      <f>'W:\Экологи\РЕЕСТР М(П)НТКО\[Реестр М(П)НТКО г. Ханты-Мансийск.xlsx]РЕЕСТР'!W512</f>
    </nc>
  </rcc>
  <rcc rId="12143" sId="1">
    <oc r="S512">
      <f>'W:\Экологи\РЕЕСТР М(П)НТКО\[Реестр М(П)НТКО г. Ханты-Мансийск.xlsx]РЕЕСТР'!X512</f>
    </oc>
    <nc r="S512">
      <f>'W:\Экологи\РЕЕСТР М(П)НТКО\[Реестр М(П)НТКО г. Ханты-Мансийск.xlsx]РЕЕСТР'!X512</f>
    </nc>
  </rcc>
  <rcc rId="12144" sId="1">
    <oc r="T512">
      <f>'W:\Экологи\РЕЕСТР М(П)НТКО\[Реестр М(П)НТКО г. Ханты-Мансийск.xlsx]РЕЕСТР'!AB512</f>
    </oc>
    <nc r="T512">
      <f>'W:\Экологи\РЕЕСТР М(П)НТКО\[Реестр М(П)НТКО г. Ханты-Мансийск.xlsx]РЕЕСТР'!AB512</f>
    </nc>
  </rcc>
  <rcc rId="12145" sId="1">
    <oc r="U512">
      <f>'W:\Экологи\РЕЕСТР М(П)НТКО\[Реестр М(П)НТКО г. Ханты-Мансийск.xlsx]РЕЕСТР'!AC512</f>
    </oc>
    <nc r="U512">
      <f>'W:\Экологи\РЕЕСТР М(П)НТКО\[Реестр М(П)НТКО г. Ханты-Мансийск.xlsx]РЕЕСТР'!AC512</f>
    </nc>
  </rcc>
  <rcc rId="12146" sId="1">
    <oc r="V512">
      <f>'W:\Экологи\РЕЕСТР М(П)НТКО\[Реестр М(П)НТКО г. Ханты-Мансийск.xlsx]РЕЕСТР'!AD512</f>
    </oc>
    <nc r="V512">
      <f>'W:\Экологи\РЕЕСТР М(П)НТКО\[Реестр М(П)НТКО г. Ханты-Мансийск.xlsx]РЕЕСТР'!AD512</f>
    </nc>
  </rcc>
  <rcc rId="12147" sId="1">
    <oc r="W512">
      <f>'W:\Экологи\РЕЕСТР М(П)НТКО\[Реестр М(П)НТКО г. Ханты-Мансийск.xlsx]РЕЕСТР'!AE512</f>
    </oc>
    <nc r="W512">
      <f>'W:\Экологи\РЕЕСТР М(П)НТКО\[Реестр М(П)НТКО г. Ханты-Мансийск.xlsx]РЕЕСТР'!AE512</f>
    </nc>
  </rcc>
  <rcc rId="12148" sId="1">
    <oc r="X512">
      <f>'W:\Экологи\РЕЕСТР М(П)НТКО\[Реестр М(П)НТКО г. Ханты-Мансийск.xlsx]РЕЕСТР'!AI512</f>
    </oc>
    <nc r="X512">
      <f>'W:\Экологи\РЕЕСТР М(П)НТКО\[Реестр М(П)НТКО г. Ханты-Мансийск.xlsx]РЕЕСТР'!AI512</f>
    </nc>
  </rcc>
  <rcc rId="12149" sId="1">
    <oc r="Y512">
      <f>'W:\Экологи\РЕЕСТР М(П)НТКО\[Реестр М(П)НТКО г. Ханты-Мансийск.xlsx]РЕЕСТР'!AM512</f>
    </oc>
    <nc r="Y512">
      <f>'W:\Экологи\РЕЕСТР М(П)НТКО\[Реестр М(П)НТКО г. Ханты-Мансийск.xlsx]РЕЕСТР'!AM512</f>
    </nc>
  </rcc>
  <rcc rId="12150" sId="1">
    <oc r="B513">
      <f>'W:\Экологи\РЕЕСТР М(П)НТКО\[Реестр М(П)НТКО г. Ханты-Мансийск.xlsx]РЕЕСТР'!B513</f>
    </oc>
    <nc r="B513">
      <f>'W:\Экологи\РЕЕСТР М(П)НТКО\[Реестр М(П)НТКО г. Ханты-Мансийск.xlsx]РЕЕСТР'!B513</f>
    </nc>
  </rcc>
  <rcc rId="12151" sId="1">
    <oc r="C513">
      <f>'W:\Экологи\РЕЕСТР М(П)НТКО\[Реестр М(П)НТКО г. Ханты-Мансийск.xlsx]РЕЕСТР'!C513</f>
    </oc>
    <nc r="C513">
      <f>'W:\Экологи\РЕЕСТР М(П)НТКО\[Реестр М(П)НТКО г. Ханты-Мансийск.xlsx]РЕЕСТР'!C513</f>
    </nc>
  </rcc>
  <rcc rId="12152" sId="1">
    <oc r="D513">
      <f>'W:\Экологи\РЕЕСТР М(П)НТКО\[Реестр М(П)НТКО г. Ханты-Мансийск.xlsx]РЕЕСТР'!D513</f>
    </oc>
    <nc r="D513">
      <f>'W:\Экологи\РЕЕСТР М(П)НТКО\[Реестр М(П)НТКО г. Ханты-Мансийск.xlsx]РЕЕСТР'!D513</f>
    </nc>
  </rcc>
  <rcc rId="12153" sId="1">
    <oc r="E513">
      <f>'W:\Экологи\РЕЕСТР М(П)НТКО\[Реестр М(П)НТКО г. Ханты-Мансийск.xlsx]РЕЕСТР'!F513</f>
    </oc>
    <nc r="E513">
      <f>'W:\Экологи\РЕЕСТР М(П)НТКО\[Реестр М(П)НТКО г. Ханты-Мансийск.xlsx]РЕЕСТР'!F513</f>
    </nc>
  </rcc>
  <rcc rId="12154" sId="1">
    <oc r="F513">
      <f>'W:\Экологи\РЕЕСТР М(П)НТКО\[Реестр М(П)НТКО г. Ханты-Мансийск.xlsx]РЕЕСТР'!H513</f>
    </oc>
    <nc r="F513">
      <f>'W:\Экологи\РЕЕСТР М(П)НТКО\[Реестр М(П)НТКО г. Ханты-Мансийск.xlsx]РЕЕСТР'!H513</f>
    </nc>
  </rcc>
  <rcc rId="12155" sId="1">
    <oc r="G513">
      <f>'W:\Экологи\РЕЕСТР М(П)НТКО\[Реестр М(П)НТКО г. Ханты-Мансийск.xlsx]РЕЕСТР'!I513</f>
    </oc>
    <nc r="G513">
      <f>'W:\Экологи\РЕЕСТР М(П)НТКО\[Реестр М(П)НТКО г. Ханты-Мансийск.xlsx]РЕЕСТР'!I513</f>
    </nc>
  </rcc>
  <rcc rId="12156" sId="1">
    <oc r="H513">
      <f>'W:\Экологи\РЕЕСТР М(П)НТКО\[Реестр М(П)НТКО г. Ханты-Мансийск.xlsx]РЕЕСТР'!J513</f>
    </oc>
    <nc r="H513">
      <f>'W:\Экологи\РЕЕСТР М(П)НТКО\[Реестр М(П)НТКО г. Ханты-Мансийск.xlsx]РЕЕСТР'!J513</f>
    </nc>
  </rcc>
  <rcc rId="12157" sId="1">
    <oc r="I513">
      <f>'W:\Экологи\РЕЕСТР М(П)НТКО\[Реестр М(П)НТКО г. Ханты-Мансийск.xlsx]РЕЕСТР'!K513</f>
    </oc>
    <nc r="I513">
      <f>'W:\Экологи\РЕЕСТР М(П)НТКО\[Реестр М(П)НТКО г. Ханты-Мансийск.xlsx]РЕЕСТР'!K513</f>
    </nc>
  </rcc>
  <rcc rId="12158" sId="1">
    <oc r="J513">
      <f>'W:\Экологи\РЕЕСТР М(П)НТКО\[Реестр М(П)НТКО г. Ханты-Мансийск.xlsx]РЕЕСТР'!L513</f>
    </oc>
    <nc r="J513">
      <f>'W:\Экологи\РЕЕСТР М(П)НТКО\[Реестр М(П)НТКО г. Ханты-Мансийск.xlsx]РЕЕСТР'!L513</f>
    </nc>
  </rcc>
  <rcc rId="12159" sId="1">
    <oc r="K513">
      <f>'W:\Экологи\РЕЕСТР М(П)НТКО\[Реестр М(П)НТКО г. Ханты-Мансийск.xlsx]РЕЕСТР'!M513</f>
    </oc>
    <nc r="K513">
      <f>'W:\Экологи\РЕЕСТР М(П)НТКО\[Реестр М(П)НТКО г. Ханты-Мансийск.xlsx]РЕЕСТР'!M513</f>
    </nc>
  </rcc>
  <rcc rId="12160" sId="1">
    <oc r="L513">
      <f>'W:\Экологи\РЕЕСТР М(П)НТКО\[Реестр М(П)НТКО г. Ханты-Мансийск.xlsx]РЕЕСТР'!N513</f>
    </oc>
    <nc r="L513">
      <f>'W:\Экологи\РЕЕСТР М(П)НТКО\[Реестр М(П)НТКО г. Ханты-Мансийск.xlsx]РЕЕСТР'!N513</f>
    </nc>
  </rcc>
  <rcc rId="12161" sId="1">
    <oc r="M513">
      <f>'W:\Экологи\РЕЕСТР М(П)НТКО\[Реестр М(П)НТКО г. Ханты-Мансийск.xlsx]РЕЕСТР'!O513</f>
    </oc>
    <nc r="M513">
      <f>'W:\Экологи\РЕЕСТР М(П)НТКО\[Реестр М(П)НТКО г. Ханты-Мансийск.xlsx]РЕЕСТР'!O513</f>
    </nc>
  </rcc>
  <rcc rId="12162" sId="1">
    <oc r="N513">
      <f>'W:\Экологи\РЕЕСТР М(П)НТКО\[Реестр М(П)НТКО г. Ханты-Мансийск.xlsx]РЕЕСТР'!P513</f>
    </oc>
    <nc r="N513">
      <f>'W:\Экологи\РЕЕСТР М(П)НТКО\[Реестр М(П)НТКО г. Ханты-Мансийск.xlsx]РЕЕСТР'!P513</f>
    </nc>
  </rcc>
  <rcc rId="12163" sId="1">
    <oc r="O513">
      <f>'W:\Экологи\РЕЕСТР М(П)НТКО\[Реестр М(П)НТКО г. Ханты-Мансийск.xlsx]РЕЕСТР'!Q513</f>
    </oc>
    <nc r="O513">
      <f>'W:\Экологи\РЕЕСТР М(П)НТКО\[Реестр М(П)НТКО г. Ханты-Мансийск.xlsx]РЕЕСТР'!Q513</f>
    </nc>
  </rcc>
  <rcc rId="12164" sId="1">
    <oc r="P513">
      <f>'W:\Экологи\РЕЕСТР М(П)НТКО\[Реестр М(П)НТКО г. Ханты-Мансийск.xlsx]РЕЕСТР'!R513</f>
    </oc>
    <nc r="P513">
      <f>'W:\Экологи\РЕЕСТР М(П)НТКО\[Реестр М(П)НТКО г. Ханты-Мансийск.xlsx]РЕЕСТР'!R513</f>
    </nc>
  </rcc>
  <rcc rId="12165" sId="1">
    <oc r="Q513">
      <f>'W:\Экологи\РЕЕСТР М(П)НТКО\[Реестр М(П)НТКО г. Ханты-Мансийск.xlsx]РЕЕСТР'!V513</f>
    </oc>
    <nc r="Q513">
      <f>'W:\Экологи\РЕЕСТР М(П)НТКО\[Реестр М(П)НТКО г. Ханты-Мансийск.xlsx]РЕЕСТР'!V513</f>
    </nc>
  </rcc>
  <rcc rId="12166" sId="1">
    <oc r="R513">
      <f>'W:\Экологи\РЕЕСТР М(П)НТКО\[Реестр М(П)НТКО г. Ханты-Мансийск.xlsx]РЕЕСТР'!W513</f>
    </oc>
    <nc r="R513">
      <f>'W:\Экологи\РЕЕСТР М(П)НТКО\[Реестр М(П)НТКО г. Ханты-Мансийск.xlsx]РЕЕСТР'!W513</f>
    </nc>
  </rcc>
  <rcc rId="12167" sId="1">
    <oc r="S513">
      <f>'W:\Экологи\РЕЕСТР М(П)НТКО\[Реестр М(П)НТКО г. Ханты-Мансийск.xlsx]РЕЕСТР'!X513</f>
    </oc>
    <nc r="S513">
      <f>'W:\Экологи\РЕЕСТР М(П)НТКО\[Реестр М(П)НТКО г. Ханты-Мансийск.xlsx]РЕЕСТР'!X513</f>
    </nc>
  </rcc>
  <rcc rId="12168" sId="1">
    <oc r="T513">
      <f>'W:\Экологи\РЕЕСТР М(П)НТКО\[Реестр М(П)НТКО г. Ханты-Мансийск.xlsx]РЕЕСТР'!AB513</f>
    </oc>
    <nc r="T513">
      <f>'W:\Экологи\РЕЕСТР М(П)НТКО\[Реестр М(П)НТКО г. Ханты-Мансийск.xlsx]РЕЕСТР'!AB513</f>
    </nc>
  </rcc>
  <rcc rId="12169" sId="1">
    <oc r="U513">
      <f>'W:\Экологи\РЕЕСТР М(П)НТКО\[Реестр М(П)НТКО г. Ханты-Мансийск.xlsx]РЕЕСТР'!AC513</f>
    </oc>
    <nc r="U513">
      <f>'W:\Экологи\РЕЕСТР М(П)НТКО\[Реестр М(П)НТКО г. Ханты-Мансийск.xlsx]РЕЕСТР'!AC513</f>
    </nc>
  </rcc>
  <rcc rId="12170" sId="1">
    <oc r="V513">
      <f>'W:\Экологи\РЕЕСТР М(П)НТКО\[Реестр М(П)НТКО г. Ханты-Мансийск.xlsx]РЕЕСТР'!AD513</f>
    </oc>
    <nc r="V513">
      <f>'W:\Экологи\РЕЕСТР М(П)НТКО\[Реестр М(П)НТКО г. Ханты-Мансийск.xlsx]РЕЕСТР'!AD513</f>
    </nc>
  </rcc>
  <rcc rId="12171" sId="1">
    <oc r="W513">
      <f>'W:\Экологи\РЕЕСТР М(П)НТКО\[Реестр М(П)НТКО г. Ханты-Мансийск.xlsx]РЕЕСТР'!AE513</f>
    </oc>
    <nc r="W513">
      <f>'W:\Экологи\РЕЕСТР М(П)НТКО\[Реестр М(П)НТКО г. Ханты-Мансийск.xlsx]РЕЕСТР'!AE513</f>
    </nc>
  </rcc>
  <rcc rId="12172" sId="1">
    <oc r="X513">
      <f>'W:\Экологи\РЕЕСТР М(П)НТКО\[Реестр М(П)НТКО г. Ханты-Мансийск.xlsx]РЕЕСТР'!AI513</f>
    </oc>
    <nc r="X513">
      <f>'W:\Экологи\РЕЕСТР М(П)НТКО\[Реестр М(П)НТКО г. Ханты-Мансийск.xlsx]РЕЕСТР'!AI513</f>
    </nc>
  </rcc>
  <rcc rId="12173" sId="1">
    <oc r="Y513">
      <f>'W:\Экологи\РЕЕСТР М(П)НТКО\[Реестр М(П)НТКО г. Ханты-Мансийск.xlsx]РЕЕСТР'!AM513</f>
    </oc>
    <nc r="Y513">
      <f>'W:\Экологи\РЕЕСТР М(П)НТКО\[Реестр М(П)НТКО г. Ханты-Мансийск.xlsx]РЕЕСТР'!AM513</f>
    </nc>
  </rcc>
  <rcc rId="12174" sId="1">
    <oc r="B514">
      <f>'W:\Экологи\РЕЕСТР М(П)НТКО\[Реестр М(П)НТКО г. Ханты-Мансийск.xlsx]РЕЕСТР'!B514</f>
    </oc>
    <nc r="B514">
      <f>'W:\Экологи\РЕЕСТР М(П)НТКО\[Реестр М(П)НТКО г. Ханты-Мансийск.xlsx]РЕЕСТР'!B514</f>
    </nc>
  </rcc>
  <rcc rId="12175" sId="1">
    <oc r="C514">
      <f>'W:\Экологи\РЕЕСТР М(П)НТКО\[Реестр М(П)НТКО г. Ханты-Мансийск.xlsx]РЕЕСТР'!C514</f>
    </oc>
    <nc r="C514">
      <f>'W:\Экологи\РЕЕСТР М(П)НТКО\[Реестр М(П)НТКО г. Ханты-Мансийск.xlsx]РЕЕСТР'!C514</f>
    </nc>
  </rcc>
  <rcc rId="12176" sId="1">
    <oc r="D514">
      <f>'W:\Экологи\РЕЕСТР М(П)НТКО\[Реестр М(П)НТКО г. Ханты-Мансийск.xlsx]РЕЕСТР'!D514</f>
    </oc>
    <nc r="D514">
      <f>'W:\Экологи\РЕЕСТР М(П)НТКО\[Реестр М(П)НТКО г. Ханты-Мансийск.xlsx]РЕЕСТР'!D514</f>
    </nc>
  </rcc>
  <rcc rId="12177" sId="1">
    <oc r="E514">
      <f>'W:\Экологи\РЕЕСТР М(П)НТКО\[Реестр М(П)НТКО г. Ханты-Мансийск.xlsx]РЕЕСТР'!F514</f>
    </oc>
    <nc r="E514">
      <f>'W:\Экологи\РЕЕСТР М(П)НТКО\[Реестр М(П)НТКО г. Ханты-Мансийск.xlsx]РЕЕСТР'!F514</f>
    </nc>
  </rcc>
  <rcc rId="12178" sId="1">
    <oc r="F514">
      <f>'W:\Экологи\РЕЕСТР М(П)НТКО\[Реестр М(П)НТКО г. Ханты-Мансийск.xlsx]РЕЕСТР'!H514</f>
    </oc>
    <nc r="F514">
      <f>'W:\Экологи\РЕЕСТР М(П)НТКО\[Реестр М(П)НТКО г. Ханты-Мансийск.xlsx]РЕЕСТР'!H514</f>
    </nc>
  </rcc>
  <rcc rId="12179" sId="1">
    <oc r="G514">
      <f>'W:\Экологи\РЕЕСТР М(П)НТКО\[Реестр М(П)НТКО г. Ханты-Мансийск.xlsx]РЕЕСТР'!I514</f>
    </oc>
    <nc r="G514">
      <f>'W:\Экологи\РЕЕСТР М(П)НТКО\[Реестр М(П)НТКО г. Ханты-Мансийск.xlsx]РЕЕСТР'!I514</f>
    </nc>
  </rcc>
  <rcc rId="12180" sId="1">
    <oc r="H514">
      <f>'W:\Экологи\РЕЕСТР М(П)НТКО\[Реестр М(П)НТКО г. Ханты-Мансийск.xlsx]РЕЕСТР'!J514</f>
    </oc>
    <nc r="H514">
      <f>'W:\Экологи\РЕЕСТР М(П)НТКО\[Реестр М(П)НТКО г. Ханты-Мансийск.xlsx]РЕЕСТР'!J514</f>
    </nc>
  </rcc>
  <rcc rId="12181" sId="1">
    <oc r="I514">
      <f>'W:\Экологи\РЕЕСТР М(П)НТКО\[Реестр М(П)НТКО г. Ханты-Мансийск.xlsx]РЕЕСТР'!K514</f>
    </oc>
    <nc r="I514">
      <f>'W:\Экологи\РЕЕСТР М(П)НТКО\[Реестр М(П)НТКО г. Ханты-Мансийск.xlsx]РЕЕСТР'!K514</f>
    </nc>
  </rcc>
  <rcc rId="12182" sId="1">
    <oc r="J514">
      <f>'W:\Экологи\РЕЕСТР М(П)НТКО\[Реестр М(П)НТКО г. Ханты-Мансийск.xlsx]РЕЕСТР'!L514</f>
    </oc>
    <nc r="J514">
      <f>'W:\Экологи\РЕЕСТР М(П)НТКО\[Реестр М(П)НТКО г. Ханты-Мансийск.xlsx]РЕЕСТР'!L514</f>
    </nc>
  </rcc>
  <rcc rId="12183" sId="1">
    <oc r="K514">
      <f>'W:\Экологи\РЕЕСТР М(П)НТКО\[Реестр М(П)НТКО г. Ханты-Мансийск.xlsx]РЕЕСТР'!M514</f>
    </oc>
    <nc r="K514">
      <f>'W:\Экологи\РЕЕСТР М(П)НТКО\[Реестр М(П)НТКО г. Ханты-Мансийск.xlsx]РЕЕСТР'!M514</f>
    </nc>
  </rcc>
  <rcc rId="12184" sId="1">
    <oc r="L514">
      <f>'W:\Экологи\РЕЕСТР М(П)НТКО\[Реестр М(П)НТКО г. Ханты-Мансийск.xlsx]РЕЕСТР'!N514</f>
    </oc>
    <nc r="L514">
      <f>'W:\Экологи\РЕЕСТР М(П)НТКО\[Реестр М(П)НТКО г. Ханты-Мансийск.xlsx]РЕЕСТР'!N514</f>
    </nc>
  </rcc>
  <rcc rId="12185" sId="1">
    <oc r="M514">
      <f>'W:\Экологи\РЕЕСТР М(П)НТКО\[Реестр М(П)НТКО г. Ханты-Мансийск.xlsx]РЕЕСТР'!O514</f>
    </oc>
    <nc r="M514">
      <f>'W:\Экологи\РЕЕСТР М(П)НТКО\[Реестр М(П)НТКО г. Ханты-Мансийск.xlsx]РЕЕСТР'!O514</f>
    </nc>
  </rcc>
  <rcc rId="12186" sId="1">
    <oc r="N514">
      <f>'W:\Экологи\РЕЕСТР М(П)НТКО\[Реестр М(П)НТКО г. Ханты-Мансийск.xlsx]РЕЕСТР'!P514</f>
    </oc>
    <nc r="N514">
      <f>'W:\Экологи\РЕЕСТР М(П)НТКО\[Реестр М(П)НТКО г. Ханты-Мансийск.xlsx]РЕЕСТР'!P514</f>
    </nc>
  </rcc>
  <rcc rId="12187" sId="1">
    <oc r="O514">
      <f>'W:\Экологи\РЕЕСТР М(П)НТКО\[Реестр М(П)НТКО г. Ханты-Мансийск.xlsx]РЕЕСТР'!Q514</f>
    </oc>
    <nc r="O514">
      <f>'W:\Экологи\РЕЕСТР М(П)НТКО\[Реестр М(П)НТКО г. Ханты-Мансийск.xlsx]РЕЕСТР'!Q514</f>
    </nc>
  </rcc>
  <rcc rId="12188" sId="1">
    <oc r="P514">
      <f>'W:\Экологи\РЕЕСТР М(П)НТКО\[Реестр М(П)НТКО г. Ханты-Мансийск.xlsx]РЕЕСТР'!R514</f>
    </oc>
    <nc r="P514">
      <f>'W:\Экологи\РЕЕСТР М(П)НТКО\[Реестр М(П)НТКО г. Ханты-Мансийск.xlsx]РЕЕСТР'!R514</f>
    </nc>
  </rcc>
  <rcc rId="12189" sId="1">
    <oc r="Q514">
      <f>'W:\Экологи\РЕЕСТР М(П)НТКО\[Реестр М(П)НТКО г. Ханты-Мансийск.xlsx]РЕЕСТР'!V514</f>
    </oc>
    <nc r="Q514">
      <f>'W:\Экологи\РЕЕСТР М(П)НТКО\[Реестр М(П)НТКО г. Ханты-Мансийск.xlsx]РЕЕСТР'!V514</f>
    </nc>
  </rcc>
  <rcc rId="12190" sId="1">
    <oc r="R514">
      <f>'W:\Экологи\РЕЕСТР М(П)НТКО\[Реестр М(П)НТКО г. Ханты-Мансийск.xlsx]РЕЕСТР'!W514</f>
    </oc>
    <nc r="R514">
      <f>'W:\Экологи\РЕЕСТР М(П)НТКО\[Реестр М(П)НТКО г. Ханты-Мансийск.xlsx]РЕЕСТР'!W514</f>
    </nc>
  </rcc>
  <rcc rId="12191" sId="1">
    <oc r="S514">
      <f>'W:\Экологи\РЕЕСТР М(П)НТКО\[Реестр М(П)НТКО г. Ханты-Мансийск.xlsx]РЕЕСТР'!X514</f>
    </oc>
    <nc r="S514">
      <f>'W:\Экологи\РЕЕСТР М(П)НТКО\[Реестр М(П)НТКО г. Ханты-Мансийск.xlsx]РЕЕСТР'!X514</f>
    </nc>
  </rcc>
  <rcc rId="12192" sId="1">
    <oc r="T514">
      <f>'W:\Экологи\РЕЕСТР М(П)НТКО\[Реестр М(П)НТКО г. Ханты-Мансийск.xlsx]РЕЕСТР'!AB514</f>
    </oc>
    <nc r="T514">
      <f>'W:\Экологи\РЕЕСТР М(П)НТКО\[Реестр М(П)НТКО г. Ханты-Мансийск.xlsx]РЕЕСТР'!AB514</f>
    </nc>
  </rcc>
  <rcc rId="12193" sId="1">
    <oc r="U514">
      <f>'W:\Экологи\РЕЕСТР М(П)НТКО\[Реестр М(П)НТКО г. Ханты-Мансийск.xlsx]РЕЕСТР'!AC514</f>
    </oc>
    <nc r="U514">
      <f>'W:\Экологи\РЕЕСТР М(П)НТКО\[Реестр М(П)НТКО г. Ханты-Мансийск.xlsx]РЕЕСТР'!AC514</f>
    </nc>
  </rcc>
  <rcc rId="12194" sId="1">
    <oc r="V514">
      <f>'W:\Экологи\РЕЕСТР М(П)НТКО\[Реестр М(П)НТКО г. Ханты-Мансийск.xlsx]РЕЕСТР'!AD514</f>
    </oc>
    <nc r="V514">
      <f>'W:\Экологи\РЕЕСТР М(П)НТКО\[Реестр М(П)НТКО г. Ханты-Мансийск.xlsx]РЕЕСТР'!AD514</f>
    </nc>
  </rcc>
  <rcc rId="12195" sId="1">
    <oc r="W514">
      <f>'W:\Экологи\РЕЕСТР М(П)НТКО\[Реестр М(П)НТКО г. Ханты-Мансийск.xlsx]РЕЕСТР'!AE514</f>
    </oc>
    <nc r="W514">
      <f>'W:\Экологи\РЕЕСТР М(П)НТКО\[Реестр М(П)НТКО г. Ханты-Мансийск.xlsx]РЕЕСТР'!AE514</f>
    </nc>
  </rcc>
  <rcc rId="12196" sId="1">
    <oc r="X514">
      <f>'W:\Экологи\РЕЕСТР М(П)НТКО\[Реестр М(П)НТКО г. Ханты-Мансийск.xlsx]РЕЕСТР'!AI514</f>
    </oc>
    <nc r="X514">
      <f>'W:\Экологи\РЕЕСТР М(П)НТКО\[Реестр М(П)НТКО г. Ханты-Мансийск.xlsx]РЕЕСТР'!AI514</f>
    </nc>
  </rcc>
  <rcc rId="12197" sId="1">
    <oc r="Y514">
      <f>'W:\Экологи\РЕЕСТР М(П)НТКО\[Реестр М(П)НТКО г. Ханты-Мансийск.xlsx]РЕЕСТР'!AM514</f>
    </oc>
    <nc r="Y514">
      <f>'W:\Экологи\РЕЕСТР М(П)НТКО\[Реестр М(П)НТКО г. Ханты-Мансийск.xlsx]РЕЕСТР'!AM514</f>
    </nc>
  </rcc>
  <rcc rId="12198" sId="1">
    <oc r="B515">
      <f>'W:\Экологи\РЕЕСТР М(П)НТКО\[Реестр М(П)НТКО г. Ханты-Мансийск.xlsx]РЕЕСТР'!B515</f>
    </oc>
    <nc r="B515">
      <f>'W:\Экологи\РЕЕСТР М(П)НТКО\[Реестр М(П)НТКО г. Ханты-Мансийск.xlsx]РЕЕСТР'!B515</f>
    </nc>
  </rcc>
  <rcc rId="12199" sId="1">
    <oc r="C515">
      <f>'W:\Экологи\РЕЕСТР М(П)НТКО\[Реестр М(П)НТКО г. Ханты-Мансийск.xlsx]РЕЕСТР'!C515</f>
    </oc>
    <nc r="C515">
      <f>'W:\Экологи\РЕЕСТР М(П)НТКО\[Реестр М(П)НТКО г. Ханты-Мансийск.xlsx]РЕЕСТР'!C515</f>
    </nc>
  </rcc>
  <rcc rId="12200" sId="1">
    <oc r="D515">
      <f>'W:\Экологи\РЕЕСТР М(П)НТКО\[Реестр М(П)НТКО г. Ханты-Мансийск.xlsx]РЕЕСТР'!D515</f>
    </oc>
    <nc r="D515">
      <f>'W:\Экологи\РЕЕСТР М(П)НТКО\[Реестр М(П)НТКО г. Ханты-Мансийск.xlsx]РЕЕСТР'!D515</f>
    </nc>
  </rcc>
  <rcc rId="12201" sId="1">
    <oc r="E515">
      <f>'W:\Экологи\РЕЕСТР М(П)НТКО\[Реестр М(П)НТКО г. Ханты-Мансийск.xlsx]РЕЕСТР'!F515</f>
    </oc>
    <nc r="E515">
      <f>'W:\Экологи\РЕЕСТР М(П)НТКО\[Реестр М(П)НТКО г. Ханты-Мансийск.xlsx]РЕЕСТР'!F515</f>
    </nc>
  </rcc>
  <rcc rId="12202" sId="1">
    <oc r="F515">
      <f>'W:\Экологи\РЕЕСТР М(П)НТКО\[Реестр М(П)НТКО г. Ханты-Мансийск.xlsx]РЕЕСТР'!H515</f>
    </oc>
    <nc r="F515">
      <f>'W:\Экологи\РЕЕСТР М(П)НТКО\[Реестр М(П)НТКО г. Ханты-Мансийск.xlsx]РЕЕСТР'!H515</f>
    </nc>
  </rcc>
  <rcc rId="12203" sId="1">
    <oc r="G515">
      <f>'W:\Экологи\РЕЕСТР М(П)НТКО\[Реестр М(П)НТКО г. Ханты-Мансийск.xlsx]РЕЕСТР'!I515</f>
    </oc>
    <nc r="G515">
      <f>'W:\Экологи\РЕЕСТР М(П)НТКО\[Реестр М(П)НТКО г. Ханты-Мансийск.xlsx]РЕЕСТР'!I515</f>
    </nc>
  </rcc>
  <rcc rId="12204" sId="1">
    <oc r="H515">
      <f>'W:\Экологи\РЕЕСТР М(П)НТКО\[Реестр М(П)НТКО г. Ханты-Мансийск.xlsx]РЕЕСТР'!J515</f>
    </oc>
    <nc r="H515">
      <f>'W:\Экологи\РЕЕСТР М(П)НТКО\[Реестр М(П)НТКО г. Ханты-Мансийск.xlsx]РЕЕСТР'!J515</f>
    </nc>
  </rcc>
  <rcc rId="12205" sId="1">
    <oc r="I515">
      <f>'W:\Экологи\РЕЕСТР М(П)НТКО\[Реестр М(П)НТКО г. Ханты-Мансийск.xlsx]РЕЕСТР'!K515</f>
    </oc>
    <nc r="I515">
      <f>'W:\Экологи\РЕЕСТР М(П)НТКО\[Реестр М(П)НТКО г. Ханты-Мансийск.xlsx]РЕЕСТР'!K515</f>
    </nc>
  </rcc>
  <rcc rId="12206" sId="1">
    <oc r="J515">
      <f>'W:\Экологи\РЕЕСТР М(П)НТКО\[Реестр М(П)НТКО г. Ханты-Мансийск.xlsx]РЕЕСТР'!L515</f>
    </oc>
    <nc r="J515">
      <f>'W:\Экологи\РЕЕСТР М(П)НТКО\[Реестр М(П)НТКО г. Ханты-Мансийск.xlsx]РЕЕСТР'!L515</f>
    </nc>
  </rcc>
  <rcc rId="12207" sId="1">
    <oc r="K515">
      <f>'W:\Экологи\РЕЕСТР М(П)НТКО\[Реестр М(П)НТКО г. Ханты-Мансийск.xlsx]РЕЕСТР'!M515</f>
    </oc>
    <nc r="K515">
      <f>'W:\Экологи\РЕЕСТР М(П)НТКО\[Реестр М(П)НТКО г. Ханты-Мансийск.xlsx]РЕЕСТР'!M515</f>
    </nc>
  </rcc>
  <rcc rId="12208" sId="1">
    <oc r="L515">
      <f>'W:\Экологи\РЕЕСТР М(П)НТКО\[Реестр М(П)НТКО г. Ханты-Мансийск.xlsx]РЕЕСТР'!N515</f>
    </oc>
    <nc r="L515">
      <f>'W:\Экологи\РЕЕСТР М(П)НТКО\[Реестр М(П)НТКО г. Ханты-Мансийск.xlsx]РЕЕСТР'!N515</f>
    </nc>
  </rcc>
  <rcc rId="12209" sId="1">
    <oc r="M515">
      <f>'W:\Экологи\РЕЕСТР М(П)НТКО\[Реестр М(П)НТКО г. Ханты-Мансийск.xlsx]РЕЕСТР'!O515</f>
    </oc>
    <nc r="M515">
      <f>'W:\Экологи\РЕЕСТР М(П)НТКО\[Реестр М(П)НТКО г. Ханты-Мансийск.xlsx]РЕЕСТР'!O515</f>
    </nc>
  </rcc>
  <rcc rId="12210" sId="1">
    <oc r="N515">
      <f>'W:\Экологи\РЕЕСТР М(П)НТКО\[Реестр М(П)НТКО г. Ханты-Мансийск.xlsx]РЕЕСТР'!P515</f>
    </oc>
    <nc r="N515">
      <f>'W:\Экологи\РЕЕСТР М(П)НТКО\[Реестр М(П)НТКО г. Ханты-Мансийск.xlsx]РЕЕСТР'!P515</f>
    </nc>
  </rcc>
  <rcc rId="12211" sId="1">
    <oc r="O515">
      <f>'W:\Экологи\РЕЕСТР М(П)НТКО\[Реестр М(П)НТКО г. Ханты-Мансийск.xlsx]РЕЕСТР'!Q515</f>
    </oc>
    <nc r="O515">
      <f>'W:\Экологи\РЕЕСТР М(П)НТКО\[Реестр М(П)НТКО г. Ханты-Мансийск.xlsx]РЕЕСТР'!Q515</f>
    </nc>
  </rcc>
  <rcc rId="12212" sId="1">
    <oc r="P515">
      <f>'W:\Экологи\РЕЕСТР М(П)НТКО\[Реестр М(П)НТКО г. Ханты-Мансийск.xlsx]РЕЕСТР'!R515</f>
    </oc>
    <nc r="P515">
      <f>'W:\Экологи\РЕЕСТР М(П)НТКО\[Реестр М(П)НТКО г. Ханты-Мансийск.xlsx]РЕЕСТР'!R515</f>
    </nc>
  </rcc>
  <rcc rId="12213" sId="1">
    <oc r="Q515">
      <f>'W:\Экологи\РЕЕСТР М(П)НТКО\[Реестр М(П)НТКО г. Ханты-Мансийск.xlsx]РЕЕСТР'!V515</f>
    </oc>
    <nc r="Q515">
      <f>'W:\Экологи\РЕЕСТР М(П)НТКО\[Реестр М(П)НТКО г. Ханты-Мансийск.xlsx]РЕЕСТР'!V515</f>
    </nc>
  </rcc>
  <rcc rId="12214" sId="1">
    <oc r="R515">
      <f>'W:\Экологи\РЕЕСТР М(П)НТКО\[Реестр М(П)НТКО г. Ханты-Мансийск.xlsx]РЕЕСТР'!W515</f>
    </oc>
    <nc r="R515">
      <f>'W:\Экологи\РЕЕСТР М(П)НТКО\[Реестр М(П)НТКО г. Ханты-Мансийск.xlsx]РЕЕСТР'!W515</f>
    </nc>
  </rcc>
  <rcc rId="12215" sId="1">
    <oc r="S515">
      <f>'W:\Экологи\РЕЕСТР М(П)НТКО\[Реестр М(П)НТКО г. Ханты-Мансийск.xlsx]РЕЕСТР'!X515</f>
    </oc>
    <nc r="S515">
      <f>'W:\Экологи\РЕЕСТР М(П)НТКО\[Реестр М(П)НТКО г. Ханты-Мансийск.xlsx]РЕЕСТР'!X515</f>
    </nc>
  </rcc>
  <rcc rId="12216" sId="1">
    <oc r="T515">
      <f>'W:\Экологи\РЕЕСТР М(П)НТКО\[Реестр М(П)НТКО г. Ханты-Мансийск.xlsx]РЕЕСТР'!AB515</f>
    </oc>
    <nc r="T515">
      <f>'W:\Экологи\РЕЕСТР М(П)НТКО\[Реестр М(П)НТКО г. Ханты-Мансийск.xlsx]РЕЕСТР'!AB515</f>
    </nc>
  </rcc>
  <rcc rId="12217" sId="1">
    <oc r="U515">
      <f>'W:\Экологи\РЕЕСТР М(П)НТКО\[Реестр М(П)НТКО г. Ханты-Мансийск.xlsx]РЕЕСТР'!AC515</f>
    </oc>
    <nc r="U515">
      <f>'W:\Экологи\РЕЕСТР М(П)НТКО\[Реестр М(П)НТКО г. Ханты-Мансийск.xlsx]РЕЕСТР'!AC515</f>
    </nc>
  </rcc>
  <rcc rId="12218" sId="1">
    <oc r="V515">
      <f>'W:\Экологи\РЕЕСТР М(П)НТКО\[Реестр М(П)НТКО г. Ханты-Мансийск.xlsx]РЕЕСТР'!AD515</f>
    </oc>
    <nc r="V515">
      <f>'W:\Экологи\РЕЕСТР М(П)НТКО\[Реестр М(П)НТКО г. Ханты-Мансийск.xlsx]РЕЕСТР'!AD515</f>
    </nc>
  </rcc>
  <rcc rId="12219" sId="1">
    <oc r="W515">
      <f>'W:\Экологи\РЕЕСТР М(П)НТКО\[Реестр М(П)НТКО г. Ханты-Мансийск.xlsx]РЕЕСТР'!AE515</f>
    </oc>
    <nc r="W515">
      <f>'W:\Экологи\РЕЕСТР М(П)НТКО\[Реестр М(П)НТКО г. Ханты-Мансийск.xlsx]РЕЕСТР'!AE515</f>
    </nc>
  </rcc>
  <rcc rId="12220" sId="1">
    <oc r="X515">
      <f>'W:\Экологи\РЕЕСТР М(П)НТКО\[Реестр М(П)НТКО г. Ханты-Мансийск.xlsx]РЕЕСТР'!AI515</f>
    </oc>
    <nc r="X515">
      <f>'W:\Экологи\РЕЕСТР М(П)НТКО\[Реестр М(П)НТКО г. Ханты-Мансийск.xlsx]РЕЕСТР'!AI515</f>
    </nc>
  </rcc>
  <rcc rId="12221" sId="1">
    <oc r="Y515">
      <f>'W:\Экологи\РЕЕСТР М(П)НТКО\[Реестр М(П)НТКО г. Ханты-Мансийск.xlsx]РЕЕСТР'!AM515</f>
    </oc>
    <nc r="Y515">
      <f>'W:\Экологи\РЕЕСТР М(П)НТКО\[Реестр М(П)НТКО г. Ханты-Мансийск.xlsx]РЕЕСТР'!AM515</f>
    </nc>
  </rcc>
  <rcc rId="12222" sId="1">
    <oc r="B516">
      <f>'W:\Экологи\РЕЕСТР М(П)НТКО\[Реестр М(П)НТКО г. Ханты-Мансийск.xlsx]РЕЕСТР'!B516</f>
    </oc>
    <nc r="B516">
      <f>'W:\Экологи\РЕЕСТР М(П)НТКО\[Реестр М(П)НТКО г. Ханты-Мансийск.xlsx]РЕЕСТР'!B516</f>
    </nc>
  </rcc>
  <rcc rId="12223" sId="1">
    <oc r="C516">
      <f>'W:\Экологи\РЕЕСТР М(П)НТКО\[Реестр М(П)НТКО г. Ханты-Мансийск.xlsx]РЕЕСТР'!C516</f>
    </oc>
    <nc r="C516">
      <f>'W:\Экологи\РЕЕСТР М(П)НТКО\[Реестр М(П)НТКО г. Ханты-Мансийск.xlsx]РЕЕСТР'!C516</f>
    </nc>
  </rcc>
  <rcc rId="12224" sId="1">
    <oc r="D516">
      <f>'W:\Экологи\РЕЕСТР М(П)НТКО\[Реестр М(П)НТКО г. Ханты-Мансийск.xlsx]РЕЕСТР'!D516</f>
    </oc>
    <nc r="D516">
      <f>'W:\Экологи\РЕЕСТР М(П)НТКО\[Реестр М(П)НТКО г. Ханты-Мансийск.xlsx]РЕЕСТР'!D516</f>
    </nc>
  </rcc>
  <rcc rId="12225" sId="1">
    <oc r="E516">
      <f>'W:\Экологи\РЕЕСТР М(П)НТКО\[Реестр М(П)НТКО г. Ханты-Мансийск.xlsx]РЕЕСТР'!F516</f>
    </oc>
    <nc r="E516">
      <f>'W:\Экологи\РЕЕСТР М(П)НТКО\[Реестр М(П)НТКО г. Ханты-Мансийск.xlsx]РЕЕСТР'!F516</f>
    </nc>
  </rcc>
  <rcc rId="12226" sId="1">
    <oc r="F516">
      <f>'W:\Экологи\РЕЕСТР М(П)НТКО\[Реестр М(П)НТКО г. Ханты-Мансийск.xlsx]РЕЕСТР'!H516</f>
    </oc>
    <nc r="F516">
      <f>'W:\Экологи\РЕЕСТР М(П)НТКО\[Реестр М(П)НТКО г. Ханты-Мансийск.xlsx]РЕЕСТР'!H516</f>
    </nc>
  </rcc>
  <rcc rId="12227" sId="1">
    <oc r="G516">
      <f>'W:\Экологи\РЕЕСТР М(П)НТКО\[Реестр М(П)НТКО г. Ханты-Мансийск.xlsx]РЕЕСТР'!I516</f>
    </oc>
    <nc r="G516">
      <f>'W:\Экологи\РЕЕСТР М(П)НТКО\[Реестр М(П)НТКО г. Ханты-Мансийск.xlsx]РЕЕСТР'!I516</f>
    </nc>
  </rcc>
  <rcc rId="12228" sId="1">
    <oc r="H516">
      <f>'W:\Экологи\РЕЕСТР М(П)НТКО\[Реестр М(П)НТКО г. Ханты-Мансийск.xlsx]РЕЕСТР'!J516</f>
    </oc>
    <nc r="H516">
      <f>'W:\Экологи\РЕЕСТР М(П)НТКО\[Реестр М(П)НТКО г. Ханты-Мансийск.xlsx]РЕЕСТР'!J516</f>
    </nc>
  </rcc>
  <rcc rId="12229" sId="1">
    <oc r="I516">
      <f>'W:\Экологи\РЕЕСТР М(П)НТКО\[Реестр М(П)НТКО г. Ханты-Мансийск.xlsx]РЕЕСТР'!K516</f>
    </oc>
    <nc r="I516">
      <f>'W:\Экологи\РЕЕСТР М(П)НТКО\[Реестр М(П)НТКО г. Ханты-Мансийск.xlsx]РЕЕСТР'!K516</f>
    </nc>
  </rcc>
  <rcc rId="12230" sId="1">
    <oc r="J516">
      <f>'W:\Экологи\РЕЕСТР М(П)НТКО\[Реестр М(П)НТКО г. Ханты-Мансийск.xlsx]РЕЕСТР'!L516</f>
    </oc>
    <nc r="J516">
      <f>'W:\Экологи\РЕЕСТР М(П)НТКО\[Реестр М(П)НТКО г. Ханты-Мансийск.xlsx]РЕЕСТР'!L516</f>
    </nc>
  </rcc>
  <rcc rId="12231" sId="1">
    <oc r="K516">
      <f>'W:\Экологи\РЕЕСТР М(П)НТКО\[Реестр М(П)НТКО г. Ханты-Мансийск.xlsx]РЕЕСТР'!M516</f>
    </oc>
    <nc r="K516">
      <f>'W:\Экологи\РЕЕСТР М(П)НТКО\[Реестр М(П)НТКО г. Ханты-Мансийск.xlsx]РЕЕСТР'!M516</f>
    </nc>
  </rcc>
  <rcc rId="12232" sId="1">
    <oc r="L516">
      <f>'W:\Экологи\РЕЕСТР М(П)НТКО\[Реестр М(П)НТКО г. Ханты-Мансийск.xlsx]РЕЕСТР'!N516</f>
    </oc>
    <nc r="L516">
      <f>'W:\Экологи\РЕЕСТР М(П)НТКО\[Реестр М(П)НТКО г. Ханты-Мансийск.xlsx]РЕЕСТР'!N516</f>
    </nc>
  </rcc>
  <rcc rId="12233" sId="1">
    <oc r="M516">
      <f>'W:\Экологи\РЕЕСТР М(П)НТКО\[Реестр М(П)НТКО г. Ханты-Мансийск.xlsx]РЕЕСТР'!O516</f>
    </oc>
    <nc r="M516">
      <f>'W:\Экологи\РЕЕСТР М(П)НТКО\[Реестр М(П)НТКО г. Ханты-Мансийск.xlsx]РЕЕСТР'!O516</f>
    </nc>
  </rcc>
  <rcc rId="12234" sId="1">
    <oc r="N516">
      <f>'W:\Экологи\РЕЕСТР М(П)НТКО\[Реестр М(П)НТКО г. Ханты-Мансийск.xlsx]РЕЕСТР'!P516</f>
    </oc>
    <nc r="N516">
      <f>'W:\Экологи\РЕЕСТР М(П)НТКО\[Реестр М(П)НТКО г. Ханты-Мансийск.xlsx]РЕЕСТР'!P516</f>
    </nc>
  </rcc>
  <rcc rId="12235" sId="1">
    <oc r="O516">
      <f>'W:\Экологи\РЕЕСТР М(П)НТКО\[Реестр М(П)НТКО г. Ханты-Мансийск.xlsx]РЕЕСТР'!Q516</f>
    </oc>
    <nc r="O516">
      <f>'W:\Экологи\РЕЕСТР М(П)НТКО\[Реестр М(П)НТКО г. Ханты-Мансийск.xlsx]РЕЕСТР'!Q516</f>
    </nc>
  </rcc>
  <rcc rId="12236" sId="1">
    <oc r="P516">
      <f>'W:\Экологи\РЕЕСТР М(П)НТКО\[Реестр М(П)НТКО г. Ханты-Мансийск.xlsx]РЕЕСТР'!R516</f>
    </oc>
    <nc r="P516">
      <f>'W:\Экологи\РЕЕСТР М(П)НТКО\[Реестр М(П)НТКО г. Ханты-Мансийск.xlsx]РЕЕСТР'!R516</f>
    </nc>
  </rcc>
  <rcc rId="12237" sId="1">
    <oc r="Q516">
      <f>'W:\Экологи\РЕЕСТР М(П)НТКО\[Реестр М(П)НТКО г. Ханты-Мансийск.xlsx]РЕЕСТР'!V516</f>
    </oc>
    <nc r="Q516">
      <f>'W:\Экологи\РЕЕСТР М(П)НТКО\[Реестр М(П)НТКО г. Ханты-Мансийск.xlsx]РЕЕСТР'!V516</f>
    </nc>
  </rcc>
  <rcc rId="12238" sId="1">
    <oc r="R516">
      <f>'W:\Экологи\РЕЕСТР М(П)НТКО\[Реестр М(П)НТКО г. Ханты-Мансийск.xlsx]РЕЕСТР'!W516</f>
    </oc>
    <nc r="R516">
      <f>'W:\Экологи\РЕЕСТР М(П)НТКО\[Реестр М(П)НТКО г. Ханты-Мансийск.xlsx]РЕЕСТР'!W516</f>
    </nc>
  </rcc>
  <rcc rId="12239" sId="1">
    <oc r="S516">
      <f>'W:\Экологи\РЕЕСТР М(П)НТКО\[Реестр М(П)НТКО г. Ханты-Мансийск.xlsx]РЕЕСТР'!X516</f>
    </oc>
    <nc r="S516">
      <f>'W:\Экологи\РЕЕСТР М(П)НТКО\[Реестр М(П)НТКО г. Ханты-Мансийск.xlsx]РЕЕСТР'!X516</f>
    </nc>
  </rcc>
  <rcc rId="12240" sId="1">
    <oc r="T516">
      <f>'W:\Экологи\РЕЕСТР М(П)НТКО\[Реестр М(П)НТКО г. Ханты-Мансийск.xlsx]РЕЕСТР'!AB516</f>
    </oc>
    <nc r="T516">
      <f>'W:\Экологи\РЕЕСТР М(П)НТКО\[Реестр М(П)НТКО г. Ханты-Мансийск.xlsx]РЕЕСТР'!AB516</f>
    </nc>
  </rcc>
  <rcc rId="12241" sId="1">
    <oc r="U516">
      <f>'W:\Экологи\РЕЕСТР М(П)НТКО\[Реестр М(П)НТКО г. Ханты-Мансийск.xlsx]РЕЕСТР'!AC516</f>
    </oc>
    <nc r="U516">
      <f>'W:\Экологи\РЕЕСТР М(П)НТКО\[Реестр М(П)НТКО г. Ханты-Мансийск.xlsx]РЕЕСТР'!AC516</f>
    </nc>
  </rcc>
  <rcc rId="12242" sId="1">
    <oc r="V516">
      <f>'W:\Экологи\РЕЕСТР М(П)НТКО\[Реестр М(П)НТКО г. Ханты-Мансийск.xlsx]РЕЕСТР'!AD516</f>
    </oc>
    <nc r="V516">
      <f>'W:\Экологи\РЕЕСТР М(П)НТКО\[Реестр М(П)НТКО г. Ханты-Мансийск.xlsx]РЕЕСТР'!AD516</f>
    </nc>
  </rcc>
  <rcc rId="12243" sId="1">
    <oc r="W516">
      <f>'W:\Экологи\РЕЕСТР М(П)НТКО\[Реестр М(П)НТКО г. Ханты-Мансийск.xlsx]РЕЕСТР'!AE516</f>
    </oc>
    <nc r="W516">
      <f>'W:\Экологи\РЕЕСТР М(П)НТКО\[Реестр М(П)НТКО г. Ханты-Мансийск.xlsx]РЕЕСТР'!AE516</f>
    </nc>
  </rcc>
  <rcc rId="12244" sId="1">
    <oc r="X516">
      <f>'W:\Экологи\РЕЕСТР М(П)НТКО\[Реестр М(П)НТКО г. Ханты-Мансийск.xlsx]РЕЕСТР'!AI516</f>
    </oc>
    <nc r="X516">
      <f>'W:\Экологи\РЕЕСТР М(П)НТКО\[Реестр М(П)НТКО г. Ханты-Мансийск.xlsx]РЕЕСТР'!AI516</f>
    </nc>
  </rcc>
  <rcc rId="12245" sId="1">
    <oc r="Y516">
      <f>'W:\Экологи\РЕЕСТР М(П)НТКО\[Реестр М(П)НТКО г. Ханты-Мансийск.xlsx]РЕЕСТР'!AM516</f>
    </oc>
    <nc r="Y516">
      <f>'W:\Экологи\РЕЕСТР М(П)НТКО\[Реестр М(П)НТКО г. Ханты-Мансийск.xlsx]РЕЕСТР'!AM516</f>
    </nc>
  </rcc>
  <rcc rId="12246" sId="1">
    <oc r="B517">
      <f>'W:\Экологи\РЕЕСТР М(П)НТКО\[Реестр М(П)НТКО г. Ханты-Мансийск.xlsx]РЕЕСТР'!B517</f>
    </oc>
    <nc r="B517">
      <f>'W:\Экологи\РЕЕСТР М(П)НТКО\[Реестр М(П)НТКО г. Ханты-Мансийск.xlsx]РЕЕСТР'!B517</f>
    </nc>
  </rcc>
  <rcc rId="12247" sId="1">
    <oc r="C517">
      <f>'W:\Экологи\РЕЕСТР М(П)НТКО\[Реестр М(П)НТКО г. Ханты-Мансийск.xlsx]РЕЕСТР'!C517</f>
    </oc>
    <nc r="C517">
      <f>'W:\Экологи\РЕЕСТР М(П)НТКО\[Реестр М(П)НТКО г. Ханты-Мансийск.xlsx]РЕЕСТР'!C517</f>
    </nc>
  </rcc>
  <rcc rId="12248" sId="1">
    <oc r="D517">
      <f>'W:\Экологи\РЕЕСТР М(П)НТКО\[Реестр М(П)НТКО г. Ханты-Мансийск.xlsx]РЕЕСТР'!D517</f>
    </oc>
    <nc r="D517">
      <f>'W:\Экологи\РЕЕСТР М(П)НТКО\[Реестр М(П)НТКО г. Ханты-Мансийск.xlsx]РЕЕСТР'!D517</f>
    </nc>
  </rcc>
  <rcc rId="12249" sId="1">
    <oc r="E517">
      <f>'W:\Экологи\РЕЕСТР М(П)НТКО\[Реестр М(П)НТКО г. Ханты-Мансийск.xlsx]РЕЕСТР'!F517</f>
    </oc>
    <nc r="E517">
      <f>'W:\Экологи\РЕЕСТР М(П)НТКО\[Реестр М(П)НТКО г. Ханты-Мансийск.xlsx]РЕЕСТР'!F517</f>
    </nc>
  </rcc>
  <rcc rId="12250" sId="1">
    <oc r="F517">
      <f>'W:\Экологи\РЕЕСТР М(П)НТКО\[Реестр М(П)НТКО г. Ханты-Мансийск.xlsx]РЕЕСТР'!H517</f>
    </oc>
    <nc r="F517">
      <f>'W:\Экологи\РЕЕСТР М(П)НТКО\[Реестр М(П)НТКО г. Ханты-Мансийск.xlsx]РЕЕСТР'!H517</f>
    </nc>
  </rcc>
  <rcc rId="12251" sId="1">
    <oc r="G517">
      <f>'W:\Экологи\РЕЕСТР М(П)НТКО\[Реестр М(П)НТКО г. Ханты-Мансийск.xlsx]РЕЕСТР'!I517</f>
    </oc>
    <nc r="G517">
      <f>'W:\Экологи\РЕЕСТР М(П)НТКО\[Реестр М(П)НТКО г. Ханты-Мансийск.xlsx]РЕЕСТР'!I517</f>
    </nc>
  </rcc>
  <rcc rId="12252" sId="1">
    <oc r="H517">
      <f>'W:\Экологи\РЕЕСТР М(П)НТКО\[Реестр М(П)НТКО г. Ханты-Мансийск.xlsx]РЕЕСТР'!J517</f>
    </oc>
    <nc r="H517">
      <f>'W:\Экологи\РЕЕСТР М(П)НТКО\[Реестр М(П)НТКО г. Ханты-Мансийск.xlsx]РЕЕСТР'!J517</f>
    </nc>
  </rcc>
  <rcc rId="12253" sId="1">
    <oc r="I517">
      <f>'W:\Экологи\РЕЕСТР М(П)НТКО\[Реестр М(П)НТКО г. Ханты-Мансийск.xlsx]РЕЕСТР'!K517</f>
    </oc>
    <nc r="I517">
      <f>'W:\Экологи\РЕЕСТР М(П)НТКО\[Реестр М(П)НТКО г. Ханты-Мансийск.xlsx]РЕЕСТР'!K517</f>
    </nc>
  </rcc>
  <rcc rId="12254" sId="1">
    <oc r="J517">
      <f>'W:\Экологи\РЕЕСТР М(П)НТКО\[Реестр М(П)НТКО г. Ханты-Мансийск.xlsx]РЕЕСТР'!L517</f>
    </oc>
    <nc r="J517">
      <f>'W:\Экологи\РЕЕСТР М(П)НТКО\[Реестр М(П)НТКО г. Ханты-Мансийск.xlsx]РЕЕСТР'!L517</f>
    </nc>
  </rcc>
  <rcc rId="12255" sId="1">
    <oc r="K517">
      <f>'W:\Экологи\РЕЕСТР М(П)НТКО\[Реестр М(П)НТКО г. Ханты-Мансийск.xlsx]РЕЕСТР'!M517</f>
    </oc>
    <nc r="K517">
      <f>'W:\Экологи\РЕЕСТР М(П)НТКО\[Реестр М(П)НТКО г. Ханты-Мансийск.xlsx]РЕЕСТР'!M517</f>
    </nc>
  </rcc>
  <rcc rId="12256" sId="1">
    <oc r="L517">
      <f>'W:\Экологи\РЕЕСТР М(П)НТКО\[Реестр М(П)НТКО г. Ханты-Мансийск.xlsx]РЕЕСТР'!N517</f>
    </oc>
    <nc r="L517">
      <f>'W:\Экологи\РЕЕСТР М(П)НТКО\[Реестр М(П)НТКО г. Ханты-Мансийск.xlsx]РЕЕСТР'!N517</f>
    </nc>
  </rcc>
  <rcc rId="12257" sId="1">
    <oc r="M517">
      <f>'W:\Экологи\РЕЕСТР М(П)НТКО\[Реестр М(П)НТКО г. Ханты-Мансийск.xlsx]РЕЕСТР'!O517</f>
    </oc>
    <nc r="M517">
      <f>'W:\Экологи\РЕЕСТР М(П)НТКО\[Реестр М(П)НТКО г. Ханты-Мансийск.xlsx]РЕЕСТР'!O517</f>
    </nc>
  </rcc>
  <rcc rId="12258" sId="1">
    <oc r="N517">
      <f>'W:\Экологи\РЕЕСТР М(П)НТКО\[Реестр М(П)НТКО г. Ханты-Мансийск.xlsx]РЕЕСТР'!P517</f>
    </oc>
    <nc r="N517">
      <f>'W:\Экологи\РЕЕСТР М(П)НТКО\[Реестр М(П)НТКО г. Ханты-Мансийск.xlsx]РЕЕСТР'!P517</f>
    </nc>
  </rcc>
  <rcc rId="12259" sId="1">
    <oc r="O517">
      <f>'W:\Экологи\РЕЕСТР М(П)НТКО\[Реестр М(П)НТКО г. Ханты-Мансийск.xlsx]РЕЕСТР'!Q517</f>
    </oc>
    <nc r="O517">
      <f>'W:\Экологи\РЕЕСТР М(П)НТКО\[Реестр М(П)НТКО г. Ханты-Мансийск.xlsx]РЕЕСТР'!Q517</f>
    </nc>
  </rcc>
  <rcc rId="12260" sId="1">
    <oc r="P517">
      <f>'W:\Экологи\РЕЕСТР М(П)НТКО\[Реестр М(П)НТКО г. Ханты-Мансийск.xlsx]РЕЕСТР'!R517</f>
    </oc>
    <nc r="P517">
      <f>'W:\Экологи\РЕЕСТР М(П)НТКО\[Реестр М(П)НТКО г. Ханты-Мансийск.xlsx]РЕЕСТР'!R517</f>
    </nc>
  </rcc>
  <rcc rId="12261" sId="1">
    <oc r="Q517">
      <f>'W:\Экологи\РЕЕСТР М(П)НТКО\[Реестр М(П)НТКО г. Ханты-Мансийск.xlsx]РЕЕСТР'!V517</f>
    </oc>
    <nc r="Q517">
      <f>'W:\Экологи\РЕЕСТР М(П)НТКО\[Реестр М(П)НТКО г. Ханты-Мансийск.xlsx]РЕЕСТР'!V517</f>
    </nc>
  </rcc>
  <rcc rId="12262" sId="1">
    <oc r="R517">
      <f>'W:\Экологи\РЕЕСТР М(П)НТКО\[Реестр М(П)НТКО г. Ханты-Мансийск.xlsx]РЕЕСТР'!W517</f>
    </oc>
    <nc r="R517">
      <f>'W:\Экологи\РЕЕСТР М(П)НТКО\[Реестр М(П)НТКО г. Ханты-Мансийск.xlsx]РЕЕСТР'!W517</f>
    </nc>
  </rcc>
  <rcc rId="12263" sId="1">
    <oc r="S517">
      <f>'W:\Экологи\РЕЕСТР М(П)НТКО\[Реестр М(П)НТКО г. Ханты-Мансийск.xlsx]РЕЕСТР'!X517</f>
    </oc>
    <nc r="S517">
      <f>'W:\Экологи\РЕЕСТР М(П)НТКО\[Реестр М(П)НТКО г. Ханты-Мансийск.xlsx]РЕЕСТР'!X517</f>
    </nc>
  </rcc>
  <rcc rId="12264" sId="1">
    <oc r="T517">
      <f>'W:\Экологи\РЕЕСТР М(П)НТКО\[Реестр М(П)НТКО г. Ханты-Мансийск.xlsx]РЕЕСТР'!AB517</f>
    </oc>
    <nc r="T517">
      <f>'W:\Экологи\РЕЕСТР М(П)НТКО\[Реестр М(П)НТКО г. Ханты-Мансийск.xlsx]РЕЕСТР'!AB517</f>
    </nc>
  </rcc>
  <rcc rId="12265" sId="1">
    <oc r="U517">
      <f>'W:\Экологи\РЕЕСТР М(П)НТКО\[Реестр М(П)НТКО г. Ханты-Мансийск.xlsx]РЕЕСТР'!AC517</f>
    </oc>
    <nc r="U517">
      <f>'W:\Экологи\РЕЕСТР М(П)НТКО\[Реестр М(П)НТКО г. Ханты-Мансийск.xlsx]РЕЕСТР'!AC517</f>
    </nc>
  </rcc>
  <rcc rId="12266" sId="1">
    <oc r="V517">
      <f>'W:\Экологи\РЕЕСТР М(П)НТКО\[Реестр М(П)НТКО г. Ханты-Мансийск.xlsx]РЕЕСТР'!AD517</f>
    </oc>
    <nc r="V517">
      <f>'W:\Экологи\РЕЕСТР М(П)НТКО\[Реестр М(П)НТКО г. Ханты-Мансийск.xlsx]РЕЕСТР'!AD517</f>
    </nc>
  </rcc>
  <rcc rId="12267" sId="1">
    <oc r="W517">
      <f>'W:\Экологи\РЕЕСТР М(П)НТКО\[Реестр М(П)НТКО г. Ханты-Мансийск.xlsx]РЕЕСТР'!AE517</f>
    </oc>
    <nc r="W517">
      <f>'W:\Экологи\РЕЕСТР М(П)НТКО\[Реестр М(П)НТКО г. Ханты-Мансийск.xlsx]РЕЕСТР'!AE517</f>
    </nc>
  </rcc>
  <rcc rId="12268" sId="1">
    <oc r="X517">
      <f>'W:\Экологи\РЕЕСТР М(П)НТКО\[Реестр М(П)НТКО г. Ханты-Мансийск.xlsx]РЕЕСТР'!AI517</f>
    </oc>
    <nc r="X517">
      <f>'W:\Экологи\РЕЕСТР М(П)НТКО\[Реестр М(П)НТКО г. Ханты-Мансийск.xlsx]РЕЕСТР'!AI517</f>
    </nc>
  </rcc>
  <rcc rId="12269" sId="1">
    <oc r="Y517">
      <f>'W:\Экологи\РЕЕСТР М(П)НТКО\[Реестр М(П)НТКО г. Ханты-Мансийск.xlsx]РЕЕСТР'!AM517</f>
    </oc>
    <nc r="Y517">
      <f>'W:\Экологи\РЕЕСТР М(П)НТКО\[Реестр М(П)НТКО г. Ханты-Мансийск.xlsx]РЕЕСТР'!AM517</f>
    </nc>
  </rcc>
  <rcc rId="12270" sId="1">
    <oc r="B518">
      <f>'W:\Экологи\РЕЕСТР М(П)НТКО\[Реестр М(П)НТКО г. Ханты-Мансийск.xlsx]РЕЕСТР'!B518</f>
    </oc>
    <nc r="B518">
      <f>'W:\Экологи\РЕЕСТР М(П)НТКО\[Реестр М(П)НТКО г. Ханты-Мансийск.xlsx]РЕЕСТР'!B518</f>
    </nc>
  </rcc>
  <rcc rId="12271" sId="1">
    <oc r="C518">
      <f>'W:\Экологи\РЕЕСТР М(П)НТКО\[Реестр М(П)НТКО г. Ханты-Мансийск.xlsx]РЕЕСТР'!C518</f>
    </oc>
    <nc r="C518">
      <f>'W:\Экологи\РЕЕСТР М(П)НТКО\[Реестр М(П)НТКО г. Ханты-Мансийск.xlsx]РЕЕСТР'!C518</f>
    </nc>
  </rcc>
  <rcc rId="12272" sId="1">
    <oc r="D518">
      <f>'W:\Экологи\РЕЕСТР М(П)НТКО\[Реестр М(П)НТКО г. Ханты-Мансийск.xlsx]РЕЕСТР'!D518</f>
    </oc>
    <nc r="D518">
      <f>'W:\Экологи\РЕЕСТР М(П)НТКО\[Реестр М(П)НТКО г. Ханты-Мансийск.xlsx]РЕЕСТР'!D518</f>
    </nc>
  </rcc>
  <rcc rId="12273" sId="1">
    <oc r="E518">
      <f>'W:\Экологи\РЕЕСТР М(П)НТКО\[Реестр М(П)НТКО г. Ханты-Мансийск.xlsx]РЕЕСТР'!F518</f>
    </oc>
    <nc r="E518">
      <f>'W:\Экологи\РЕЕСТР М(П)НТКО\[Реестр М(П)НТКО г. Ханты-Мансийск.xlsx]РЕЕСТР'!F518</f>
    </nc>
  </rcc>
  <rcc rId="12274" sId="1">
    <oc r="F518">
      <f>'W:\Экологи\РЕЕСТР М(П)НТКО\[Реестр М(П)НТКО г. Ханты-Мансийск.xlsx]РЕЕСТР'!H518</f>
    </oc>
    <nc r="F518">
      <f>'W:\Экологи\РЕЕСТР М(П)НТКО\[Реестр М(П)НТКО г. Ханты-Мансийск.xlsx]РЕЕСТР'!H518</f>
    </nc>
  </rcc>
  <rcc rId="12275" sId="1">
    <oc r="G518">
      <f>'W:\Экологи\РЕЕСТР М(П)НТКО\[Реестр М(П)НТКО г. Ханты-Мансийск.xlsx]РЕЕСТР'!I518</f>
    </oc>
    <nc r="G518">
      <f>'W:\Экологи\РЕЕСТР М(П)НТКО\[Реестр М(П)НТКО г. Ханты-Мансийск.xlsx]РЕЕСТР'!I518</f>
    </nc>
  </rcc>
  <rcc rId="12276" sId="1">
    <oc r="H518">
      <f>'W:\Экологи\РЕЕСТР М(П)НТКО\[Реестр М(П)НТКО г. Ханты-Мансийск.xlsx]РЕЕСТР'!J518</f>
    </oc>
    <nc r="H518">
      <f>'W:\Экологи\РЕЕСТР М(П)НТКО\[Реестр М(П)НТКО г. Ханты-Мансийск.xlsx]РЕЕСТР'!J518</f>
    </nc>
  </rcc>
  <rcc rId="12277" sId="1">
    <oc r="I518">
      <f>'W:\Экологи\РЕЕСТР М(П)НТКО\[Реестр М(П)НТКО г. Ханты-Мансийск.xlsx]РЕЕСТР'!K518</f>
    </oc>
    <nc r="I518">
      <f>'W:\Экологи\РЕЕСТР М(П)НТКО\[Реестр М(П)НТКО г. Ханты-Мансийск.xlsx]РЕЕСТР'!K518</f>
    </nc>
  </rcc>
  <rcc rId="12278" sId="1">
    <oc r="J518">
      <f>'W:\Экологи\РЕЕСТР М(П)НТКО\[Реестр М(П)НТКО г. Ханты-Мансийск.xlsx]РЕЕСТР'!L518</f>
    </oc>
    <nc r="J518">
      <f>'W:\Экологи\РЕЕСТР М(П)НТКО\[Реестр М(П)НТКО г. Ханты-Мансийск.xlsx]РЕЕСТР'!L518</f>
    </nc>
  </rcc>
  <rcc rId="12279" sId="1">
    <oc r="K518">
      <f>'W:\Экологи\РЕЕСТР М(П)НТКО\[Реестр М(П)НТКО г. Ханты-Мансийск.xlsx]РЕЕСТР'!M518</f>
    </oc>
    <nc r="K518">
      <f>'W:\Экологи\РЕЕСТР М(П)НТКО\[Реестр М(П)НТКО г. Ханты-Мансийск.xlsx]РЕЕСТР'!M518</f>
    </nc>
  </rcc>
  <rcc rId="12280" sId="1">
    <oc r="L518">
      <f>'W:\Экологи\РЕЕСТР М(П)НТКО\[Реестр М(П)НТКО г. Ханты-Мансийск.xlsx]РЕЕСТР'!N518</f>
    </oc>
    <nc r="L518">
      <f>'W:\Экологи\РЕЕСТР М(П)НТКО\[Реестр М(П)НТКО г. Ханты-Мансийск.xlsx]РЕЕСТР'!N518</f>
    </nc>
  </rcc>
  <rcc rId="12281" sId="1">
    <oc r="M518">
      <f>'W:\Экологи\РЕЕСТР М(П)НТКО\[Реестр М(П)НТКО г. Ханты-Мансийск.xlsx]РЕЕСТР'!O518</f>
    </oc>
    <nc r="M518">
      <f>'W:\Экологи\РЕЕСТР М(П)НТКО\[Реестр М(П)НТКО г. Ханты-Мансийск.xlsx]РЕЕСТР'!O518</f>
    </nc>
  </rcc>
  <rcc rId="12282" sId="1">
    <oc r="N518">
      <f>'W:\Экологи\РЕЕСТР М(П)НТКО\[Реестр М(П)НТКО г. Ханты-Мансийск.xlsx]РЕЕСТР'!P518</f>
    </oc>
    <nc r="N518">
      <f>'W:\Экологи\РЕЕСТР М(П)НТКО\[Реестр М(П)НТКО г. Ханты-Мансийск.xlsx]РЕЕСТР'!P518</f>
    </nc>
  </rcc>
  <rcc rId="12283" sId="1">
    <oc r="O518">
      <f>'W:\Экологи\РЕЕСТР М(П)НТКО\[Реестр М(П)НТКО г. Ханты-Мансийск.xlsx]РЕЕСТР'!Q518</f>
    </oc>
    <nc r="O518">
      <f>'W:\Экологи\РЕЕСТР М(П)НТКО\[Реестр М(П)НТКО г. Ханты-Мансийск.xlsx]РЕЕСТР'!Q518</f>
    </nc>
  </rcc>
  <rcc rId="12284" sId="1">
    <oc r="P518">
      <f>'W:\Экологи\РЕЕСТР М(П)НТКО\[Реестр М(П)НТКО г. Ханты-Мансийск.xlsx]РЕЕСТР'!R518</f>
    </oc>
    <nc r="P518">
      <f>'W:\Экологи\РЕЕСТР М(П)НТКО\[Реестр М(П)НТКО г. Ханты-Мансийск.xlsx]РЕЕСТР'!R518</f>
    </nc>
  </rcc>
  <rcc rId="12285" sId="1">
    <oc r="Q518">
      <f>'W:\Экологи\РЕЕСТР М(П)НТКО\[Реестр М(П)НТКО г. Ханты-Мансийск.xlsx]РЕЕСТР'!V518</f>
    </oc>
    <nc r="Q518">
      <f>'W:\Экологи\РЕЕСТР М(П)НТКО\[Реестр М(П)НТКО г. Ханты-Мансийск.xlsx]РЕЕСТР'!V518</f>
    </nc>
  </rcc>
  <rcc rId="12286" sId="1">
    <oc r="R518">
      <f>'W:\Экологи\РЕЕСТР М(П)НТКО\[Реестр М(П)НТКО г. Ханты-Мансийск.xlsx]РЕЕСТР'!W518</f>
    </oc>
    <nc r="R518">
      <f>'W:\Экологи\РЕЕСТР М(П)НТКО\[Реестр М(П)НТКО г. Ханты-Мансийск.xlsx]РЕЕСТР'!W518</f>
    </nc>
  </rcc>
  <rcc rId="12287" sId="1">
    <oc r="S518">
      <f>'W:\Экологи\РЕЕСТР М(П)НТКО\[Реестр М(П)НТКО г. Ханты-Мансийск.xlsx]РЕЕСТР'!X518</f>
    </oc>
    <nc r="S518">
      <f>'W:\Экологи\РЕЕСТР М(П)НТКО\[Реестр М(П)НТКО г. Ханты-Мансийск.xlsx]РЕЕСТР'!X518</f>
    </nc>
  </rcc>
  <rcc rId="12288" sId="1">
    <oc r="T518">
      <f>'W:\Экологи\РЕЕСТР М(П)НТКО\[Реестр М(П)НТКО г. Ханты-Мансийск.xlsx]РЕЕСТР'!AB518</f>
    </oc>
    <nc r="T518">
      <f>'W:\Экологи\РЕЕСТР М(П)НТКО\[Реестр М(П)НТКО г. Ханты-Мансийск.xlsx]РЕЕСТР'!AB518</f>
    </nc>
  </rcc>
  <rcc rId="12289" sId="1">
    <oc r="U518">
      <f>'W:\Экологи\РЕЕСТР М(П)НТКО\[Реестр М(П)НТКО г. Ханты-Мансийск.xlsx]РЕЕСТР'!AC518</f>
    </oc>
    <nc r="U518">
      <f>'W:\Экологи\РЕЕСТР М(П)НТКО\[Реестр М(П)НТКО г. Ханты-Мансийск.xlsx]РЕЕСТР'!AC518</f>
    </nc>
  </rcc>
  <rcc rId="12290" sId="1">
    <oc r="V518">
      <f>'W:\Экологи\РЕЕСТР М(П)НТКО\[Реестр М(П)НТКО г. Ханты-Мансийск.xlsx]РЕЕСТР'!AD518</f>
    </oc>
    <nc r="V518">
      <f>'W:\Экологи\РЕЕСТР М(П)НТКО\[Реестр М(П)НТКО г. Ханты-Мансийск.xlsx]РЕЕСТР'!AD518</f>
    </nc>
  </rcc>
  <rcc rId="12291" sId="1">
    <oc r="W518">
      <f>'W:\Экологи\РЕЕСТР М(П)НТКО\[Реестр М(П)НТКО г. Ханты-Мансийск.xlsx]РЕЕСТР'!AE518</f>
    </oc>
    <nc r="W518">
      <f>'W:\Экологи\РЕЕСТР М(П)НТКО\[Реестр М(П)НТКО г. Ханты-Мансийск.xlsx]РЕЕСТР'!AE518</f>
    </nc>
  </rcc>
  <rcc rId="12292" sId="1">
    <oc r="X518">
      <f>'W:\Экологи\РЕЕСТР М(П)НТКО\[Реестр М(П)НТКО г. Ханты-Мансийск.xlsx]РЕЕСТР'!AI518</f>
    </oc>
    <nc r="X518">
      <f>'W:\Экологи\РЕЕСТР М(П)НТКО\[Реестр М(П)НТКО г. Ханты-Мансийск.xlsx]РЕЕСТР'!AI518</f>
    </nc>
  </rcc>
  <rcc rId="12293" sId="1">
    <oc r="Y518">
      <f>'W:\Экологи\РЕЕСТР М(П)НТКО\[Реестр М(П)НТКО г. Ханты-Мансийск.xlsx]РЕЕСТР'!AM518</f>
    </oc>
    <nc r="Y518">
      <f>'W:\Экологи\РЕЕСТР М(П)НТКО\[Реестр М(П)НТКО г. Ханты-Мансийск.xlsx]РЕЕСТР'!AM518</f>
    </nc>
  </rcc>
  <rcc rId="12294" sId="1">
    <oc r="B519">
      <f>'W:\Экологи\РЕЕСТР М(П)НТКО\[Реестр М(П)НТКО г. Ханты-Мансийск.xlsx]РЕЕСТР'!B519</f>
    </oc>
    <nc r="B519">
      <f>'W:\Экологи\РЕЕСТР М(П)НТКО\[Реестр М(П)НТКО г. Ханты-Мансийск.xlsx]РЕЕСТР'!B519</f>
    </nc>
  </rcc>
  <rcc rId="12295" sId="1">
    <oc r="C519">
      <f>'W:\Экологи\РЕЕСТР М(П)НТКО\[Реестр М(П)НТКО г. Ханты-Мансийск.xlsx]РЕЕСТР'!C519</f>
    </oc>
    <nc r="C519">
      <f>'W:\Экологи\РЕЕСТР М(П)НТКО\[Реестр М(П)НТКО г. Ханты-Мансийск.xlsx]РЕЕСТР'!C519</f>
    </nc>
  </rcc>
  <rcc rId="12296" sId="1">
    <oc r="D519">
      <f>'W:\Экологи\РЕЕСТР М(П)НТКО\[Реестр М(П)НТКО г. Ханты-Мансийск.xlsx]РЕЕСТР'!D519</f>
    </oc>
    <nc r="D519">
      <f>'W:\Экологи\РЕЕСТР М(П)НТКО\[Реестр М(П)НТКО г. Ханты-Мансийск.xlsx]РЕЕСТР'!D519</f>
    </nc>
  </rcc>
  <rcc rId="12297" sId="1">
    <oc r="E519">
      <f>'W:\Экологи\РЕЕСТР М(П)НТКО\[Реестр М(П)НТКО г. Ханты-Мансийск.xlsx]РЕЕСТР'!F519</f>
    </oc>
    <nc r="E519">
      <f>'W:\Экологи\РЕЕСТР М(П)НТКО\[Реестр М(П)НТКО г. Ханты-Мансийск.xlsx]РЕЕСТР'!F519</f>
    </nc>
  </rcc>
  <rcc rId="12298" sId="1">
    <oc r="F519">
      <f>'W:\Экологи\РЕЕСТР М(П)НТКО\[Реестр М(П)НТКО г. Ханты-Мансийск.xlsx]РЕЕСТР'!H519</f>
    </oc>
    <nc r="F519">
      <f>'W:\Экологи\РЕЕСТР М(П)НТКО\[Реестр М(П)НТКО г. Ханты-Мансийск.xlsx]РЕЕСТР'!H519</f>
    </nc>
  </rcc>
  <rcc rId="12299" sId="1">
    <oc r="G519">
      <f>'W:\Экологи\РЕЕСТР М(П)НТКО\[Реестр М(П)НТКО г. Ханты-Мансийск.xlsx]РЕЕСТР'!I519</f>
    </oc>
    <nc r="G519">
      <f>'W:\Экологи\РЕЕСТР М(П)НТКО\[Реестр М(П)НТКО г. Ханты-Мансийск.xlsx]РЕЕСТР'!I519</f>
    </nc>
  </rcc>
  <rcc rId="12300" sId="1">
    <oc r="H519">
      <f>'W:\Экологи\РЕЕСТР М(П)НТКО\[Реестр М(П)НТКО г. Ханты-Мансийск.xlsx]РЕЕСТР'!J519</f>
    </oc>
    <nc r="H519">
      <f>'W:\Экологи\РЕЕСТР М(П)НТКО\[Реестр М(П)НТКО г. Ханты-Мансийск.xlsx]РЕЕСТР'!J519</f>
    </nc>
  </rcc>
  <rcc rId="12301" sId="1">
    <oc r="I519">
      <f>'W:\Экологи\РЕЕСТР М(П)НТКО\[Реестр М(П)НТКО г. Ханты-Мансийск.xlsx]РЕЕСТР'!K519</f>
    </oc>
    <nc r="I519">
      <f>'W:\Экологи\РЕЕСТР М(П)НТКО\[Реестр М(П)НТКО г. Ханты-Мансийск.xlsx]РЕЕСТР'!K519</f>
    </nc>
  </rcc>
  <rcc rId="12302" sId="1">
    <oc r="J519">
      <f>'W:\Экологи\РЕЕСТР М(П)НТКО\[Реестр М(П)НТКО г. Ханты-Мансийск.xlsx]РЕЕСТР'!L519</f>
    </oc>
    <nc r="J519">
      <f>'W:\Экологи\РЕЕСТР М(П)НТКО\[Реестр М(П)НТКО г. Ханты-Мансийск.xlsx]РЕЕСТР'!L519</f>
    </nc>
  </rcc>
  <rcc rId="12303" sId="1">
    <oc r="K519">
      <f>'W:\Экологи\РЕЕСТР М(П)НТКО\[Реестр М(П)НТКО г. Ханты-Мансийск.xlsx]РЕЕСТР'!M519</f>
    </oc>
    <nc r="K519">
      <f>'W:\Экологи\РЕЕСТР М(П)НТКО\[Реестр М(П)НТКО г. Ханты-Мансийск.xlsx]РЕЕСТР'!M519</f>
    </nc>
  </rcc>
  <rcc rId="12304" sId="1">
    <oc r="L519">
      <f>'W:\Экологи\РЕЕСТР М(П)НТКО\[Реестр М(П)НТКО г. Ханты-Мансийск.xlsx]РЕЕСТР'!N519</f>
    </oc>
    <nc r="L519">
      <f>'W:\Экологи\РЕЕСТР М(П)НТКО\[Реестр М(П)НТКО г. Ханты-Мансийск.xlsx]РЕЕСТР'!N519</f>
    </nc>
  </rcc>
  <rcc rId="12305" sId="1">
    <oc r="M519">
      <f>'W:\Экологи\РЕЕСТР М(П)НТКО\[Реестр М(П)НТКО г. Ханты-Мансийск.xlsx]РЕЕСТР'!O519</f>
    </oc>
    <nc r="M519">
      <f>'W:\Экологи\РЕЕСТР М(П)НТКО\[Реестр М(П)НТКО г. Ханты-Мансийск.xlsx]РЕЕСТР'!O519</f>
    </nc>
  </rcc>
  <rcc rId="12306" sId="1">
    <oc r="N519">
      <f>'W:\Экологи\РЕЕСТР М(П)НТКО\[Реестр М(П)НТКО г. Ханты-Мансийск.xlsx]РЕЕСТР'!P519</f>
    </oc>
    <nc r="N519">
      <f>'W:\Экологи\РЕЕСТР М(П)НТКО\[Реестр М(П)НТКО г. Ханты-Мансийск.xlsx]РЕЕСТР'!P519</f>
    </nc>
  </rcc>
  <rcc rId="12307" sId="1">
    <oc r="O519">
      <f>'W:\Экологи\РЕЕСТР М(П)НТКО\[Реестр М(П)НТКО г. Ханты-Мансийск.xlsx]РЕЕСТР'!Q519</f>
    </oc>
    <nc r="O519">
      <f>'W:\Экологи\РЕЕСТР М(П)НТКО\[Реестр М(П)НТКО г. Ханты-Мансийск.xlsx]РЕЕСТР'!Q519</f>
    </nc>
  </rcc>
  <rcc rId="12308" sId="1">
    <oc r="P519">
      <f>'W:\Экологи\РЕЕСТР М(П)НТКО\[Реестр М(П)НТКО г. Ханты-Мансийск.xlsx]РЕЕСТР'!R519</f>
    </oc>
    <nc r="P519">
      <f>'W:\Экологи\РЕЕСТР М(П)НТКО\[Реестр М(П)НТКО г. Ханты-Мансийск.xlsx]РЕЕСТР'!R519</f>
    </nc>
  </rcc>
  <rcc rId="12309" sId="1">
    <oc r="Q519">
      <f>'W:\Экологи\РЕЕСТР М(П)НТКО\[Реестр М(П)НТКО г. Ханты-Мансийск.xlsx]РЕЕСТР'!V519</f>
    </oc>
    <nc r="Q519">
      <f>'W:\Экологи\РЕЕСТР М(П)НТКО\[Реестр М(П)НТКО г. Ханты-Мансийск.xlsx]РЕЕСТР'!V519</f>
    </nc>
  </rcc>
  <rcc rId="12310" sId="1">
    <oc r="R519">
      <f>'W:\Экологи\РЕЕСТР М(П)НТКО\[Реестр М(П)НТКО г. Ханты-Мансийск.xlsx]РЕЕСТР'!W519</f>
    </oc>
    <nc r="R519">
      <f>'W:\Экологи\РЕЕСТР М(П)НТКО\[Реестр М(П)НТКО г. Ханты-Мансийск.xlsx]РЕЕСТР'!W519</f>
    </nc>
  </rcc>
  <rcc rId="12311" sId="1">
    <oc r="S519">
      <f>'W:\Экологи\РЕЕСТР М(П)НТКО\[Реестр М(П)НТКО г. Ханты-Мансийск.xlsx]РЕЕСТР'!X519</f>
    </oc>
    <nc r="S519">
      <f>'W:\Экологи\РЕЕСТР М(П)НТКО\[Реестр М(П)НТКО г. Ханты-Мансийск.xlsx]РЕЕСТР'!X519</f>
    </nc>
  </rcc>
  <rcc rId="12312" sId="1">
    <oc r="T519">
      <f>'W:\Экологи\РЕЕСТР М(П)НТКО\[Реестр М(П)НТКО г. Ханты-Мансийск.xlsx]РЕЕСТР'!AB519</f>
    </oc>
    <nc r="T519">
      <f>'W:\Экологи\РЕЕСТР М(П)НТКО\[Реестр М(П)НТКО г. Ханты-Мансийск.xlsx]РЕЕСТР'!AB519</f>
    </nc>
  </rcc>
  <rcc rId="12313" sId="1">
    <oc r="U519">
      <f>'W:\Экологи\РЕЕСТР М(П)НТКО\[Реестр М(П)НТКО г. Ханты-Мансийск.xlsx]РЕЕСТР'!AC519</f>
    </oc>
    <nc r="U519">
      <f>'W:\Экологи\РЕЕСТР М(П)НТКО\[Реестр М(П)НТКО г. Ханты-Мансийск.xlsx]РЕЕСТР'!AC519</f>
    </nc>
  </rcc>
  <rcc rId="12314" sId="1">
    <oc r="V519">
      <f>'W:\Экологи\РЕЕСТР М(П)НТКО\[Реестр М(П)НТКО г. Ханты-Мансийск.xlsx]РЕЕСТР'!AD519</f>
    </oc>
    <nc r="V519">
      <f>'W:\Экологи\РЕЕСТР М(П)НТКО\[Реестр М(П)НТКО г. Ханты-Мансийск.xlsx]РЕЕСТР'!AD519</f>
    </nc>
  </rcc>
  <rcc rId="12315" sId="1">
    <oc r="W519">
      <f>'W:\Экологи\РЕЕСТР М(П)НТКО\[Реестр М(П)НТКО г. Ханты-Мансийск.xlsx]РЕЕСТР'!AE519</f>
    </oc>
    <nc r="W519">
      <f>'W:\Экологи\РЕЕСТР М(П)НТКО\[Реестр М(П)НТКО г. Ханты-Мансийск.xlsx]РЕЕСТР'!AE519</f>
    </nc>
  </rcc>
  <rcc rId="12316" sId="1">
    <oc r="X519">
      <f>'W:\Экологи\РЕЕСТР М(П)НТКО\[Реестр М(П)НТКО г. Ханты-Мансийск.xlsx]РЕЕСТР'!AI519</f>
    </oc>
    <nc r="X519">
      <f>'W:\Экологи\РЕЕСТР М(П)НТКО\[Реестр М(П)НТКО г. Ханты-Мансийск.xlsx]РЕЕСТР'!AI519</f>
    </nc>
  </rcc>
  <rcc rId="12317" sId="1">
    <oc r="Y519">
      <f>'W:\Экологи\РЕЕСТР М(П)НТКО\[Реестр М(П)НТКО г. Ханты-Мансийск.xlsx]РЕЕСТР'!AM519</f>
    </oc>
    <nc r="Y519">
      <f>'W:\Экологи\РЕЕСТР М(П)НТКО\[Реестр М(П)НТКО г. Ханты-Мансийск.xlsx]РЕЕСТР'!AM519</f>
    </nc>
  </rcc>
  <rcc rId="12318" sId="1">
    <oc r="B520">
      <f>'W:\Экологи\РЕЕСТР М(П)НТКО\[Реестр М(П)НТКО г. Ханты-Мансийск.xlsx]РЕЕСТР'!B520</f>
    </oc>
    <nc r="B520">
      <f>'W:\Экологи\РЕЕСТР М(П)НТКО\[Реестр М(П)НТКО г. Ханты-Мансийск.xlsx]РЕЕСТР'!B520</f>
    </nc>
  </rcc>
  <rcc rId="12319" sId="1">
    <oc r="C520">
      <f>'W:\Экологи\РЕЕСТР М(П)НТКО\[Реестр М(П)НТКО г. Ханты-Мансийск.xlsx]РЕЕСТР'!C520</f>
    </oc>
    <nc r="C520">
      <f>'W:\Экологи\РЕЕСТР М(П)НТКО\[Реестр М(П)НТКО г. Ханты-Мансийск.xlsx]РЕЕСТР'!C520</f>
    </nc>
  </rcc>
  <rcc rId="12320" sId="1">
    <oc r="D520">
      <f>'W:\Экологи\РЕЕСТР М(П)НТКО\[Реестр М(П)НТКО г. Ханты-Мансийск.xlsx]РЕЕСТР'!D520</f>
    </oc>
    <nc r="D520">
      <f>'W:\Экологи\РЕЕСТР М(П)НТКО\[Реестр М(П)НТКО г. Ханты-Мансийск.xlsx]РЕЕСТР'!D520</f>
    </nc>
  </rcc>
  <rcc rId="12321" sId="1">
    <oc r="E520">
      <f>'W:\Экологи\РЕЕСТР М(П)НТКО\[Реестр М(П)НТКО г. Ханты-Мансийск.xlsx]РЕЕСТР'!F520</f>
    </oc>
    <nc r="E520">
      <f>'W:\Экологи\РЕЕСТР М(П)НТКО\[Реестр М(П)НТКО г. Ханты-Мансийск.xlsx]РЕЕСТР'!F520</f>
    </nc>
  </rcc>
  <rcc rId="12322" sId="1">
    <oc r="F520">
      <f>'W:\Экологи\РЕЕСТР М(П)НТКО\[Реестр М(П)НТКО г. Ханты-Мансийск.xlsx]РЕЕСТР'!H520</f>
    </oc>
    <nc r="F520">
      <f>'W:\Экологи\РЕЕСТР М(П)НТКО\[Реестр М(П)НТКО г. Ханты-Мансийск.xlsx]РЕЕСТР'!H520</f>
    </nc>
  </rcc>
  <rcc rId="12323" sId="1">
    <oc r="G520">
      <f>'W:\Экологи\РЕЕСТР М(П)НТКО\[Реестр М(П)НТКО г. Ханты-Мансийск.xlsx]РЕЕСТР'!I520</f>
    </oc>
    <nc r="G520">
      <f>'W:\Экологи\РЕЕСТР М(П)НТКО\[Реестр М(П)НТКО г. Ханты-Мансийск.xlsx]РЕЕСТР'!I520</f>
    </nc>
  </rcc>
  <rcc rId="12324" sId="1">
    <oc r="H520">
      <f>'W:\Экологи\РЕЕСТР М(П)НТКО\[Реестр М(П)НТКО г. Ханты-Мансийск.xlsx]РЕЕСТР'!J520</f>
    </oc>
    <nc r="H520">
      <f>'W:\Экологи\РЕЕСТР М(П)НТКО\[Реестр М(П)НТКО г. Ханты-Мансийск.xlsx]РЕЕСТР'!J520</f>
    </nc>
  </rcc>
  <rcc rId="12325" sId="1">
    <oc r="I520">
      <f>'W:\Экологи\РЕЕСТР М(П)НТКО\[Реестр М(П)НТКО г. Ханты-Мансийск.xlsx]РЕЕСТР'!K520</f>
    </oc>
    <nc r="I520">
      <f>'W:\Экологи\РЕЕСТР М(П)НТКО\[Реестр М(П)НТКО г. Ханты-Мансийск.xlsx]РЕЕСТР'!K520</f>
    </nc>
  </rcc>
  <rcc rId="12326" sId="1">
    <oc r="J520">
      <f>'W:\Экологи\РЕЕСТР М(П)НТКО\[Реестр М(П)НТКО г. Ханты-Мансийск.xlsx]РЕЕСТР'!L520</f>
    </oc>
    <nc r="J520">
      <f>'W:\Экологи\РЕЕСТР М(П)НТКО\[Реестр М(П)НТКО г. Ханты-Мансийск.xlsx]РЕЕСТР'!L520</f>
    </nc>
  </rcc>
  <rcc rId="12327" sId="1">
    <oc r="K520">
      <f>'W:\Экологи\РЕЕСТР М(П)НТКО\[Реестр М(П)НТКО г. Ханты-Мансийск.xlsx]РЕЕСТР'!M520</f>
    </oc>
    <nc r="K520">
      <f>'W:\Экологи\РЕЕСТР М(П)НТКО\[Реестр М(П)НТКО г. Ханты-Мансийск.xlsx]РЕЕСТР'!M520</f>
    </nc>
  </rcc>
  <rcc rId="12328" sId="1">
    <oc r="L520">
      <f>'W:\Экологи\РЕЕСТР М(П)НТКО\[Реестр М(П)НТКО г. Ханты-Мансийск.xlsx]РЕЕСТР'!N520</f>
    </oc>
    <nc r="L520">
      <f>'W:\Экологи\РЕЕСТР М(П)НТКО\[Реестр М(П)НТКО г. Ханты-Мансийск.xlsx]РЕЕСТР'!N520</f>
    </nc>
  </rcc>
  <rcc rId="12329" sId="1">
    <oc r="M520">
      <f>'W:\Экологи\РЕЕСТР М(П)НТКО\[Реестр М(П)НТКО г. Ханты-Мансийск.xlsx]РЕЕСТР'!O520</f>
    </oc>
    <nc r="M520">
      <f>'W:\Экологи\РЕЕСТР М(П)НТКО\[Реестр М(П)НТКО г. Ханты-Мансийск.xlsx]РЕЕСТР'!O520</f>
    </nc>
  </rcc>
  <rcc rId="12330" sId="1">
    <oc r="N520">
      <f>'W:\Экологи\РЕЕСТР М(П)НТКО\[Реестр М(П)НТКО г. Ханты-Мансийск.xlsx]РЕЕСТР'!P520</f>
    </oc>
    <nc r="N520">
      <f>'W:\Экологи\РЕЕСТР М(П)НТКО\[Реестр М(П)НТКО г. Ханты-Мансийск.xlsx]РЕЕСТР'!P520</f>
    </nc>
  </rcc>
  <rcc rId="12331" sId="1">
    <oc r="O520">
      <f>'W:\Экологи\РЕЕСТР М(П)НТКО\[Реестр М(П)НТКО г. Ханты-Мансийск.xlsx]РЕЕСТР'!Q520</f>
    </oc>
    <nc r="O520">
      <f>'W:\Экологи\РЕЕСТР М(П)НТКО\[Реестр М(П)НТКО г. Ханты-Мансийск.xlsx]РЕЕСТР'!Q520</f>
    </nc>
  </rcc>
  <rcc rId="12332" sId="1">
    <oc r="P520">
      <f>'W:\Экологи\РЕЕСТР М(П)НТКО\[Реестр М(П)НТКО г. Ханты-Мансийск.xlsx]РЕЕСТР'!R520</f>
    </oc>
    <nc r="P520">
      <f>'W:\Экологи\РЕЕСТР М(П)НТКО\[Реестр М(П)НТКО г. Ханты-Мансийск.xlsx]РЕЕСТР'!R520</f>
    </nc>
  </rcc>
  <rcc rId="12333" sId="1">
    <oc r="Q520">
      <f>'W:\Экологи\РЕЕСТР М(П)НТКО\[Реестр М(П)НТКО г. Ханты-Мансийск.xlsx]РЕЕСТР'!V520</f>
    </oc>
    <nc r="Q520">
      <f>'W:\Экологи\РЕЕСТР М(П)НТКО\[Реестр М(П)НТКО г. Ханты-Мансийск.xlsx]РЕЕСТР'!V520</f>
    </nc>
  </rcc>
  <rcc rId="12334" sId="1">
    <oc r="R520">
      <f>'W:\Экологи\РЕЕСТР М(П)НТКО\[Реестр М(П)НТКО г. Ханты-Мансийск.xlsx]РЕЕСТР'!W520</f>
    </oc>
    <nc r="R520">
      <f>'W:\Экологи\РЕЕСТР М(П)НТКО\[Реестр М(П)НТКО г. Ханты-Мансийск.xlsx]РЕЕСТР'!W520</f>
    </nc>
  </rcc>
  <rcc rId="12335" sId="1">
    <oc r="S520">
      <f>'W:\Экологи\РЕЕСТР М(П)НТКО\[Реестр М(П)НТКО г. Ханты-Мансийск.xlsx]РЕЕСТР'!X520</f>
    </oc>
    <nc r="S520">
      <f>'W:\Экологи\РЕЕСТР М(П)НТКО\[Реестр М(П)НТКО г. Ханты-Мансийск.xlsx]РЕЕСТР'!X520</f>
    </nc>
  </rcc>
  <rcc rId="12336" sId="1">
    <oc r="T520">
      <f>'W:\Экологи\РЕЕСТР М(П)НТКО\[Реестр М(П)НТКО г. Ханты-Мансийск.xlsx]РЕЕСТР'!AB520</f>
    </oc>
    <nc r="T520">
      <f>'W:\Экологи\РЕЕСТР М(П)НТКО\[Реестр М(П)НТКО г. Ханты-Мансийск.xlsx]РЕЕСТР'!AB520</f>
    </nc>
  </rcc>
  <rcc rId="12337" sId="1">
    <oc r="U520">
      <f>'W:\Экологи\РЕЕСТР М(П)НТКО\[Реестр М(П)НТКО г. Ханты-Мансийск.xlsx]РЕЕСТР'!AC520</f>
    </oc>
    <nc r="U520">
      <f>'W:\Экологи\РЕЕСТР М(П)НТКО\[Реестр М(П)НТКО г. Ханты-Мансийск.xlsx]РЕЕСТР'!AC520</f>
    </nc>
  </rcc>
  <rcc rId="12338" sId="1">
    <oc r="V520">
      <f>'W:\Экологи\РЕЕСТР М(П)НТКО\[Реестр М(П)НТКО г. Ханты-Мансийск.xlsx]РЕЕСТР'!AD520</f>
    </oc>
    <nc r="V520">
      <f>'W:\Экологи\РЕЕСТР М(П)НТКО\[Реестр М(П)НТКО г. Ханты-Мансийск.xlsx]РЕЕСТР'!AD520</f>
    </nc>
  </rcc>
  <rcc rId="12339" sId="1">
    <oc r="W520">
      <f>'W:\Экологи\РЕЕСТР М(П)НТКО\[Реестр М(П)НТКО г. Ханты-Мансийск.xlsx]РЕЕСТР'!AE520</f>
    </oc>
    <nc r="W520">
      <f>'W:\Экологи\РЕЕСТР М(П)НТКО\[Реестр М(П)НТКО г. Ханты-Мансийск.xlsx]РЕЕСТР'!AE520</f>
    </nc>
  </rcc>
  <rcc rId="12340" sId="1">
    <oc r="X520">
      <f>'W:\Экологи\РЕЕСТР М(П)НТКО\[Реестр М(П)НТКО г. Ханты-Мансийск.xlsx]РЕЕСТР'!AI520</f>
    </oc>
    <nc r="X520">
      <f>'W:\Экологи\РЕЕСТР М(П)НТКО\[Реестр М(П)НТКО г. Ханты-Мансийск.xlsx]РЕЕСТР'!AI520</f>
    </nc>
  </rcc>
  <rcc rId="12341" sId="1">
    <oc r="Y520">
      <f>'W:\Экологи\РЕЕСТР М(П)НТКО\[Реестр М(П)НТКО г. Ханты-Мансийск.xlsx]РЕЕСТР'!AM520</f>
    </oc>
    <nc r="Y520">
      <f>'W:\Экологи\РЕЕСТР М(П)НТКО\[Реестр М(П)НТКО г. Ханты-Мансийск.xlsx]РЕЕСТР'!AM520</f>
    </nc>
  </rcc>
  <rcc rId="12342" sId="1">
    <oc r="B521">
      <f>'W:\Экологи\РЕЕСТР М(П)НТКО\[Реестр М(П)НТКО г. Ханты-Мансийск.xlsx]РЕЕСТР'!B521</f>
    </oc>
    <nc r="B521">
      <f>'W:\Экологи\РЕЕСТР М(П)НТКО\[Реестр М(П)НТКО г. Ханты-Мансийск.xlsx]РЕЕСТР'!B521</f>
    </nc>
  </rcc>
  <rcc rId="12343" sId="1">
    <oc r="C521">
      <f>'W:\Экологи\РЕЕСТР М(П)НТКО\[Реестр М(П)НТКО г. Ханты-Мансийск.xlsx]РЕЕСТР'!C521</f>
    </oc>
    <nc r="C521">
      <f>'W:\Экологи\РЕЕСТР М(П)НТКО\[Реестр М(П)НТКО г. Ханты-Мансийск.xlsx]РЕЕСТР'!C521</f>
    </nc>
  </rcc>
  <rcc rId="12344" sId="1">
    <oc r="D521">
      <f>'W:\Экологи\РЕЕСТР М(П)НТКО\[Реестр М(П)НТКО г. Ханты-Мансийск.xlsx]РЕЕСТР'!D521</f>
    </oc>
    <nc r="D521">
      <f>'W:\Экологи\РЕЕСТР М(П)НТКО\[Реестр М(П)НТКО г. Ханты-Мансийск.xlsx]РЕЕСТР'!D521</f>
    </nc>
  </rcc>
  <rcc rId="12345" sId="1">
    <oc r="E521">
      <f>'W:\Экологи\РЕЕСТР М(П)НТКО\[Реестр М(П)НТКО г. Ханты-Мансийск.xlsx]РЕЕСТР'!F521</f>
    </oc>
    <nc r="E521">
      <f>'W:\Экологи\РЕЕСТР М(П)НТКО\[Реестр М(П)НТКО г. Ханты-Мансийск.xlsx]РЕЕСТР'!F521</f>
    </nc>
  </rcc>
  <rcc rId="12346" sId="1">
    <oc r="F521">
      <f>'W:\Экологи\РЕЕСТР М(П)НТКО\[Реестр М(П)НТКО г. Ханты-Мансийск.xlsx]РЕЕСТР'!H521</f>
    </oc>
    <nc r="F521">
      <f>'W:\Экологи\РЕЕСТР М(П)НТКО\[Реестр М(П)НТКО г. Ханты-Мансийск.xlsx]РЕЕСТР'!H521</f>
    </nc>
  </rcc>
  <rcc rId="12347" sId="1">
    <oc r="G521">
      <f>'W:\Экологи\РЕЕСТР М(П)НТКО\[Реестр М(П)НТКО г. Ханты-Мансийск.xlsx]РЕЕСТР'!I521</f>
    </oc>
    <nc r="G521">
      <f>'W:\Экологи\РЕЕСТР М(П)НТКО\[Реестр М(П)НТКО г. Ханты-Мансийск.xlsx]РЕЕСТР'!I521</f>
    </nc>
  </rcc>
  <rcc rId="12348" sId="1">
    <oc r="H521">
      <f>'W:\Экологи\РЕЕСТР М(П)НТКО\[Реестр М(П)НТКО г. Ханты-Мансийск.xlsx]РЕЕСТР'!J521</f>
    </oc>
    <nc r="H521">
      <f>'W:\Экологи\РЕЕСТР М(П)НТКО\[Реестр М(П)НТКО г. Ханты-Мансийск.xlsx]РЕЕСТР'!J521</f>
    </nc>
  </rcc>
  <rcc rId="12349" sId="1">
    <oc r="I521">
      <f>'W:\Экологи\РЕЕСТР М(П)НТКО\[Реестр М(П)НТКО г. Ханты-Мансийск.xlsx]РЕЕСТР'!K521</f>
    </oc>
    <nc r="I521">
      <f>'W:\Экологи\РЕЕСТР М(П)НТКО\[Реестр М(П)НТКО г. Ханты-Мансийск.xlsx]РЕЕСТР'!K521</f>
    </nc>
  </rcc>
  <rcc rId="12350" sId="1">
    <oc r="J521">
      <f>'W:\Экологи\РЕЕСТР М(П)НТКО\[Реестр М(П)НТКО г. Ханты-Мансийск.xlsx]РЕЕСТР'!L521</f>
    </oc>
    <nc r="J521">
      <f>'W:\Экологи\РЕЕСТР М(П)НТКО\[Реестр М(П)НТКО г. Ханты-Мансийск.xlsx]РЕЕСТР'!L521</f>
    </nc>
  </rcc>
  <rcc rId="12351" sId="1">
    <oc r="K521">
      <f>'W:\Экологи\РЕЕСТР М(П)НТКО\[Реестр М(П)НТКО г. Ханты-Мансийск.xlsx]РЕЕСТР'!M521</f>
    </oc>
    <nc r="K521">
      <f>'W:\Экологи\РЕЕСТР М(П)НТКО\[Реестр М(П)НТКО г. Ханты-Мансийск.xlsx]РЕЕСТР'!M521</f>
    </nc>
  </rcc>
  <rcc rId="12352" sId="1">
    <oc r="L521">
      <f>'W:\Экологи\РЕЕСТР М(П)НТКО\[Реестр М(П)НТКО г. Ханты-Мансийск.xlsx]РЕЕСТР'!N521</f>
    </oc>
    <nc r="L521">
      <f>'W:\Экологи\РЕЕСТР М(П)НТКО\[Реестр М(П)НТКО г. Ханты-Мансийск.xlsx]РЕЕСТР'!N521</f>
    </nc>
  </rcc>
  <rcc rId="12353" sId="1">
    <oc r="M521">
      <f>'W:\Экологи\РЕЕСТР М(П)НТКО\[Реестр М(П)НТКО г. Ханты-Мансийск.xlsx]РЕЕСТР'!O521</f>
    </oc>
    <nc r="M521">
      <f>'W:\Экологи\РЕЕСТР М(П)НТКО\[Реестр М(П)НТКО г. Ханты-Мансийск.xlsx]РЕЕСТР'!O521</f>
    </nc>
  </rcc>
  <rcc rId="12354" sId="1">
    <oc r="N521">
      <f>'W:\Экологи\РЕЕСТР М(П)НТКО\[Реестр М(П)НТКО г. Ханты-Мансийск.xlsx]РЕЕСТР'!P521</f>
    </oc>
    <nc r="N521">
      <f>'W:\Экологи\РЕЕСТР М(П)НТКО\[Реестр М(П)НТКО г. Ханты-Мансийск.xlsx]РЕЕСТР'!P521</f>
    </nc>
  </rcc>
  <rcc rId="12355" sId="1">
    <oc r="O521">
      <f>'W:\Экологи\РЕЕСТР М(П)НТКО\[Реестр М(П)НТКО г. Ханты-Мансийск.xlsx]РЕЕСТР'!Q521</f>
    </oc>
    <nc r="O521">
      <f>'W:\Экологи\РЕЕСТР М(П)НТКО\[Реестр М(П)НТКО г. Ханты-Мансийск.xlsx]РЕЕСТР'!Q521</f>
    </nc>
  </rcc>
  <rcc rId="12356" sId="1">
    <oc r="P521">
      <f>'W:\Экологи\РЕЕСТР М(П)НТКО\[Реестр М(П)НТКО г. Ханты-Мансийск.xlsx]РЕЕСТР'!R521</f>
    </oc>
    <nc r="P521">
      <f>'W:\Экологи\РЕЕСТР М(П)НТКО\[Реестр М(П)НТКО г. Ханты-Мансийск.xlsx]РЕЕСТР'!R521</f>
    </nc>
  </rcc>
  <rcc rId="12357" sId="1">
    <oc r="Q521">
      <f>'W:\Экологи\РЕЕСТР М(П)НТКО\[Реестр М(П)НТКО г. Ханты-Мансийск.xlsx]РЕЕСТР'!V521</f>
    </oc>
    <nc r="Q521">
      <f>'W:\Экологи\РЕЕСТР М(П)НТКО\[Реестр М(П)НТКО г. Ханты-Мансийск.xlsx]РЕЕСТР'!V521</f>
    </nc>
  </rcc>
  <rcc rId="12358" sId="1">
    <oc r="R521">
      <f>'W:\Экологи\РЕЕСТР М(П)НТКО\[Реестр М(П)НТКО г. Ханты-Мансийск.xlsx]РЕЕСТР'!W521</f>
    </oc>
    <nc r="R521">
      <f>'W:\Экологи\РЕЕСТР М(П)НТКО\[Реестр М(П)НТКО г. Ханты-Мансийск.xlsx]РЕЕСТР'!W521</f>
    </nc>
  </rcc>
  <rcc rId="12359" sId="1">
    <oc r="S521">
      <f>'W:\Экологи\РЕЕСТР М(П)НТКО\[Реестр М(П)НТКО г. Ханты-Мансийск.xlsx]РЕЕСТР'!X521</f>
    </oc>
    <nc r="S521">
      <f>'W:\Экологи\РЕЕСТР М(П)НТКО\[Реестр М(П)НТКО г. Ханты-Мансийск.xlsx]РЕЕСТР'!X521</f>
    </nc>
  </rcc>
  <rcc rId="12360" sId="1">
    <oc r="T521">
      <f>'W:\Экологи\РЕЕСТР М(П)НТКО\[Реестр М(П)НТКО г. Ханты-Мансийск.xlsx]РЕЕСТР'!AB521</f>
    </oc>
    <nc r="T521">
      <f>'W:\Экологи\РЕЕСТР М(П)НТКО\[Реестр М(П)НТКО г. Ханты-Мансийск.xlsx]РЕЕСТР'!AB521</f>
    </nc>
  </rcc>
  <rcc rId="12361" sId="1">
    <oc r="U521">
      <f>'W:\Экологи\РЕЕСТР М(П)НТКО\[Реестр М(П)НТКО г. Ханты-Мансийск.xlsx]РЕЕСТР'!AC521</f>
    </oc>
    <nc r="U521">
      <f>'W:\Экологи\РЕЕСТР М(П)НТКО\[Реестр М(П)НТКО г. Ханты-Мансийск.xlsx]РЕЕСТР'!AC521</f>
    </nc>
  </rcc>
  <rcc rId="12362" sId="1">
    <oc r="V521">
      <f>'W:\Экологи\РЕЕСТР М(П)НТКО\[Реестр М(П)НТКО г. Ханты-Мансийск.xlsx]РЕЕСТР'!AD521</f>
    </oc>
    <nc r="V521">
      <f>'W:\Экологи\РЕЕСТР М(П)НТКО\[Реестр М(П)НТКО г. Ханты-Мансийск.xlsx]РЕЕСТР'!AD521</f>
    </nc>
  </rcc>
  <rcc rId="12363" sId="1">
    <oc r="W521">
      <f>'W:\Экологи\РЕЕСТР М(П)НТКО\[Реестр М(П)НТКО г. Ханты-Мансийск.xlsx]РЕЕСТР'!AE521</f>
    </oc>
    <nc r="W521">
      <f>'W:\Экологи\РЕЕСТР М(П)НТКО\[Реестр М(П)НТКО г. Ханты-Мансийск.xlsx]РЕЕСТР'!AE521</f>
    </nc>
  </rcc>
  <rcc rId="12364" sId="1">
    <oc r="X521">
      <f>'W:\Экологи\РЕЕСТР М(П)НТКО\[Реестр М(П)НТКО г. Ханты-Мансийск.xlsx]РЕЕСТР'!AI521</f>
    </oc>
    <nc r="X521">
      <f>'W:\Экологи\РЕЕСТР М(П)НТКО\[Реестр М(П)НТКО г. Ханты-Мансийск.xlsx]РЕЕСТР'!AI521</f>
    </nc>
  </rcc>
  <rcc rId="12365" sId="1">
    <oc r="Y521">
      <f>'W:\Экологи\РЕЕСТР М(П)НТКО\[Реестр М(П)НТКО г. Ханты-Мансийск.xlsx]РЕЕСТР'!AM521</f>
    </oc>
    <nc r="Y521">
      <f>'W:\Экологи\РЕЕСТР М(П)НТКО\[Реестр М(П)НТКО г. Ханты-Мансийск.xlsx]РЕЕСТР'!AM521</f>
    </nc>
  </rcc>
  <rcc rId="12366" sId="1">
    <oc r="B522">
      <f>'W:\Экологи\РЕЕСТР М(П)НТКО\[Реестр М(П)НТКО г. Ханты-Мансийск.xlsx]РЕЕСТР'!B522</f>
    </oc>
    <nc r="B522">
      <f>'W:\Экологи\РЕЕСТР М(П)НТКО\[Реестр М(П)НТКО г. Ханты-Мансийск.xlsx]РЕЕСТР'!B522</f>
    </nc>
  </rcc>
  <rcc rId="12367" sId="1">
    <oc r="C522">
      <f>'W:\Экологи\РЕЕСТР М(П)НТКО\[Реестр М(П)НТКО г. Ханты-Мансийск.xlsx]РЕЕСТР'!C522</f>
    </oc>
    <nc r="C522">
      <f>'W:\Экологи\РЕЕСТР М(П)НТКО\[Реестр М(П)НТКО г. Ханты-Мансийск.xlsx]РЕЕСТР'!C522</f>
    </nc>
  </rcc>
  <rcc rId="12368" sId="1">
    <oc r="D522">
      <f>'W:\Экологи\РЕЕСТР М(П)НТКО\[Реестр М(П)НТКО г. Ханты-Мансийск.xlsx]РЕЕСТР'!D522</f>
    </oc>
    <nc r="D522">
      <f>'W:\Экологи\РЕЕСТР М(П)НТКО\[Реестр М(П)НТКО г. Ханты-Мансийск.xlsx]РЕЕСТР'!D522</f>
    </nc>
  </rcc>
  <rcc rId="12369" sId="1">
    <oc r="E522">
      <f>'W:\Экологи\РЕЕСТР М(П)НТКО\[Реестр М(П)НТКО г. Ханты-Мансийск.xlsx]РЕЕСТР'!F522</f>
    </oc>
    <nc r="E522">
      <f>'W:\Экологи\РЕЕСТР М(П)НТКО\[Реестр М(П)НТКО г. Ханты-Мансийск.xlsx]РЕЕСТР'!F522</f>
    </nc>
  </rcc>
  <rcc rId="12370" sId="1">
    <oc r="F522">
      <f>'W:\Экологи\РЕЕСТР М(П)НТКО\[Реестр М(П)НТКО г. Ханты-Мансийск.xlsx]РЕЕСТР'!H522</f>
    </oc>
    <nc r="F522">
      <f>'W:\Экологи\РЕЕСТР М(П)НТКО\[Реестр М(П)НТКО г. Ханты-Мансийск.xlsx]РЕЕСТР'!H522</f>
    </nc>
  </rcc>
  <rcc rId="12371" sId="1">
    <oc r="G522">
      <f>'W:\Экологи\РЕЕСТР М(П)НТКО\[Реестр М(П)НТКО г. Ханты-Мансийск.xlsx]РЕЕСТР'!I522</f>
    </oc>
    <nc r="G522">
      <f>'W:\Экологи\РЕЕСТР М(П)НТКО\[Реестр М(П)НТКО г. Ханты-Мансийск.xlsx]РЕЕСТР'!I522</f>
    </nc>
  </rcc>
  <rcc rId="12372" sId="1">
    <oc r="H522">
      <f>'W:\Экологи\РЕЕСТР М(П)НТКО\[Реестр М(П)НТКО г. Ханты-Мансийск.xlsx]РЕЕСТР'!J522</f>
    </oc>
    <nc r="H522">
      <f>'W:\Экологи\РЕЕСТР М(П)НТКО\[Реестр М(П)НТКО г. Ханты-Мансийск.xlsx]РЕЕСТР'!J522</f>
    </nc>
  </rcc>
  <rcc rId="12373" sId="1">
    <oc r="I522">
      <f>'W:\Экологи\РЕЕСТР М(П)НТКО\[Реестр М(П)НТКО г. Ханты-Мансийск.xlsx]РЕЕСТР'!K522</f>
    </oc>
    <nc r="I522">
      <f>'W:\Экологи\РЕЕСТР М(П)НТКО\[Реестр М(П)НТКО г. Ханты-Мансийск.xlsx]РЕЕСТР'!K522</f>
    </nc>
  </rcc>
  <rcc rId="12374" sId="1">
    <oc r="J522">
      <f>'W:\Экологи\РЕЕСТР М(П)НТКО\[Реестр М(П)НТКО г. Ханты-Мансийск.xlsx]РЕЕСТР'!L522</f>
    </oc>
    <nc r="J522">
      <f>'W:\Экологи\РЕЕСТР М(П)НТКО\[Реестр М(П)НТКО г. Ханты-Мансийск.xlsx]РЕЕСТР'!L522</f>
    </nc>
  </rcc>
  <rcc rId="12375" sId="1">
    <oc r="K522">
      <f>'W:\Экологи\РЕЕСТР М(П)НТКО\[Реестр М(П)НТКО г. Ханты-Мансийск.xlsx]РЕЕСТР'!M522</f>
    </oc>
    <nc r="K522">
      <f>'W:\Экологи\РЕЕСТР М(П)НТКО\[Реестр М(П)НТКО г. Ханты-Мансийск.xlsx]РЕЕСТР'!M522</f>
    </nc>
  </rcc>
  <rcc rId="12376" sId="1">
    <oc r="L522">
      <f>'W:\Экологи\РЕЕСТР М(П)НТКО\[Реестр М(П)НТКО г. Ханты-Мансийск.xlsx]РЕЕСТР'!N522</f>
    </oc>
    <nc r="L522">
      <f>'W:\Экологи\РЕЕСТР М(П)НТКО\[Реестр М(П)НТКО г. Ханты-Мансийск.xlsx]РЕЕСТР'!N522</f>
    </nc>
  </rcc>
  <rcc rId="12377" sId="1">
    <oc r="M522">
      <f>'W:\Экологи\РЕЕСТР М(П)НТКО\[Реестр М(П)НТКО г. Ханты-Мансийск.xlsx]РЕЕСТР'!O522</f>
    </oc>
    <nc r="M522">
      <f>'W:\Экологи\РЕЕСТР М(П)НТКО\[Реестр М(П)НТКО г. Ханты-Мансийск.xlsx]РЕЕСТР'!O522</f>
    </nc>
  </rcc>
  <rcc rId="12378" sId="1">
    <oc r="N522">
      <f>'W:\Экологи\РЕЕСТР М(П)НТКО\[Реестр М(П)НТКО г. Ханты-Мансийск.xlsx]РЕЕСТР'!P522</f>
    </oc>
    <nc r="N522">
      <f>'W:\Экологи\РЕЕСТР М(П)НТКО\[Реестр М(П)НТКО г. Ханты-Мансийск.xlsx]РЕЕСТР'!P522</f>
    </nc>
  </rcc>
  <rcc rId="12379" sId="1">
    <oc r="O522">
      <f>'W:\Экологи\РЕЕСТР М(П)НТКО\[Реестр М(П)НТКО г. Ханты-Мансийск.xlsx]РЕЕСТР'!Q522</f>
    </oc>
    <nc r="O522">
      <f>'W:\Экологи\РЕЕСТР М(П)НТКО\[Реестр М(П)НТКО г. Ханты-Мансийск.xlsx]РЕЕСТР'!Q522</f>
    </nc>
  </rcc>
  <rcc rId="12380" sId="1">
    <oc r="P522">
      <f>'W:\Экологи\РЕЕСТР М(П)НТКО\[Реестр М(П)НТКО г. Ханты-Мансийск.xlsx]РЕЕСТР'!R522</f>
    </oc>
    <nc r="P522">
      <f>'W:\Экологи\РЕЕСТР М(П)НТКО\[Реестр М(П)НТКО г. Ханты-Мансийск.xlsx]РЕЕСТР'!R522</f>
    </nc>
  </rcc>
  <rcc rId="12381" sId="1">
    <oc r="Q522">
      <f>'W:\Экологи\РЕЕСТР М(П)НТКО\[Реестр М(П)НТКО г. Ханты-Мансийск.xlsx]РЕЕСТР'!V522</f>
    </oc>
    <nc r="Q522">
      <f>'W:\Экологи\РЕЕСТР М(П)НТКО\[Реестр М(П)НТКО г. Ханты-Мансийск.xlsx]РЕЕСТР'!V522</f>
    </nc>
  </rcc>
  <rcc rId="12382" sId="1">
    <oc r="R522">
      <f>'W:\Экологи\РЕЕСТР М(П)НТКО\[Реестр М(П)НТКО г. Ханты-Мансийск.xlsx]РЕЕСТР'!W522</f>
    </oc>
    <nc r="R522">
      <f>'W:\Экологи\РЕЕСТР М(П)НТКО\[Реестр М(П)НТКО г. Ханты-Мансийск.xlsx]РЕЕСТР'!W522</f>
    </nc>
  </rcc>
  <rcc rId="12383" sId="1">
    <oc r="S522">
      <f>'W:\Экологи\РЕЕСТР М(П)НТКО\[Реестр М(П)НТКО г. Ханты-Мансийск.xlsx]РЕЕСТР'!X522</f>
    </oc>
    <nc r="S522">
      <f>'W:\Экологи\РЕЕСТР М(П)НТКО\[Реестр М(П)НТКО г. Ханты-Мансийск.xlsx]РЕЕСТР'!X522</f>
    </nc>
  </rcc>
  <rcc rId="12384" sId="1">
    <oc r="T522">
      <f>'W:\Экологи\РЕЕСТР М(П)НТКО\[Реестр М(П)НТКО г. Ханты-Мансийск.xlsx]РЕЕСТР'!AB522</f>
    </oc>
    <nc r="T522">
      <f>'W:\Экологи\РЕЕСТР М(П)НТКО\[Реестр М(П)НТКО г. Ханты-Мансийск.xlsx]РЕЕСТР'!AB522</f>
    </nc>
  </rcc>
  <rcc rId="12385" sId="1">
    <oc r="U522">
      <f>'W:\Экологи\РЕЕСТР М(П)НТКО\[Реестр М(П)НТКО г. Ханты-Мансийск.xlsx]РЕЕСТР'!AC522</f>
    </oc>
    <nc r="U522">
      <f>'W:\Экологи\РЕЕСТР М(П)НТКО\[Реестр М(П)НТКО г. Ханты-Мансийск.xlsx]РЕЕСТР'!AC522</f>
    </nc>
  </rcc>
  <rcc rId="12386" sId="1">
    <oc r="V522">
      <f>'W:\Экологи\РЕЕСТР М(П)НТКО\[Реестр М(П)НТКО г. Ханты-Мансийск.xlsx]РЕЕСТР'!AD522</f>
    </oc>
    <nc r="V522">
      <f>'W:\Экологи\РЕЕСТР М(П)НТКО\[Реестр М(П)НТКО г. Ханты-Мансийск.xlsx]РЕЕСТР'!AD522</f>
    </nc>
  </rcc>
  <rcc rId="12387" sId="1">
    <oc r="W522">
      <f>'W:\Экологи\РЕЕСТР М(П)НТКО\[Реестр М(П)НТКО г. Ханты-Мансийск.xlsx]РЕЕСТР'!AE522</f>
    </oc>
    <nc r="W522">
      <f>'W:\Экологи\РЕЕСТР М(П)НТКО\[Реестр М(П)НТКО г. Ханты-Мансийск.xlsx]РЕЕСТР'!AE522</f>
    </nc>
  </rcc>
  <rcc rId="12388" sId="1">
    <oc r="X522">
      <f>'W:\Экологи\РЕЕСТР М(П)НТКО\[Реестр М(П)НТКО г. Ханты-Мансийск.xlsx]РЕЕСТР'!AI522</f>
    </oc>
    <nc r="X522">
      <f>'W:\Экологи\РЕЕСТР М(П)НТКО\[Реестр М(П)НТКО г. Ханты-Мансийск.xlsx]РЕЕСТР'!AI522</f>
    </nc>
  </rcc>
  <rcc rId="12389" sId="1">
    <oc r="Y522">
      <f>'W:\Экологи\РЕЕСТР М(П)НТКО\[Реестр М(П)НТКО г. Ханты-Мансийск.xlsx]РЕЕСТР'!AM522</f>
    </oc>
    <nc r="Y522">
      <f>'W:\Экологи\РЕЕСТР М(П)НТКО\[Реестр М(П)НТКО г. Ханты-Мансийск.xlsx]РЕЕСТР'!AM522</f>
    </nc>
  </rcc>
  <rcc rId="12390" sId="1">
    <oc r="B523">
      <f>'W:\Экологи\РЕЕСТР М(П)НТКО\[Реестр М(П)НТКО г. Ханты-Мансийск.xlsx]РЕЕСТР'!B523</f>
    </oc>
    <nc r="B523">
      <f>'W:\Экологи\РЕЕСТР М(П)НТКО\[Реестр М(П)НТКО г. Ханты-Мансийск.xlsx]РЕЕСТР'!B523</f>
    </nc>
  </rcc>
  <rcc rId="12391" sId="1">
    <oc r="C523">
      <f>'W:\Экологи\РЕЕСТР М(П)НТКО\[Реестр М(П)НТКО г. Ханты-Мансийск.xlsx]РЕЕСТР'!C523</f>
    </oc>
    <nc r="C523">
      <f>'W:\Экологи\РЕЕСТР М(П)НТКО\[Реестр М(П)НТКО г. Ханты-Мансийск.xlsx]РЕЕСТР'!C523</f>
    </nc>
  </rcc>
  <rcc rId="12392" sId="1">
    <oc r="D523">
      <f>'W:\Экологи\РЕЕСТР М(П)НТКО\[Реестр М(П)НТКО г. Ханты-Мансийск.xlsx]РЕЕСТР'!D523</f>
    </oc>
    <nc r="D523">
      <f>'W:\Экологи\РЕЕСТР М(П)НТКО\[Реестр М(П)НТКО г. Ханты-Мансийск.xlsx]РЕЕСТР'!D523</f>
    </nc>
  </rcc>
  <rcc rId="12393" sId="1">
    <oc r="E523">
      <f>'W:\Экологи\РЕЕСТР М(П)НТКО\[Реестр М(П)НТКО г. Ханты-Мансийск.xlsx]РЕЕСТР'!F523</f>
    </oc>
    <nc r="E523">
      <f>'W:\Экологи\РЕЕСТР М(П)НТКО\[Реестр М(П)НТКО г. Ханты-Мансийск.xlsx]РЕЕСТР'!F523</f>
    </nc>
  </rcc>
  <rcc rId="12394" sId="1">
    <oc r="F523">
      <f>'W:\Экологи\РЕЕСТР М(П)НТКО\[Реестр М(П)НТКО г. Ханты-Мансийск.xlsx]РЕЕСТР'!H523</f>
    </oc>
    <nc r="F523">
      <f>'W:\Экологи\РЕЕСТР М(П)НТКО\[Реестр М(П)НТКО г. Ханты-Мансийск.xlsx]РЕЕСТР'!H523</f>
    </nc>
  </rcc>
  <rcc rId="12395" sId="1">
    <oc r="G523">
      <f>'W:\Экологи\РЕЕСТР М(П)НТКО\[Реестр М(П)НТКО г. Ханты-Мансийск.xlsx]РЕЕСТР'!I523</f>
    </oc>
    <nc r="G523">
      <f>'W:\Экологи\РЕЕСТР М(П)НТКО\[Реестр М(П)НТКО г. Ханты-Мансийск.xlsx]РЕЕСТР'!I523</f>
    </nc>
  </rcc>
  <rcc rId="12396" sId="1">
    <oc r="H523">
      <f>'W:\Экологи\РЕЕСТР М(П)НТКО\[Реестр М(П)НТКО г. Ханты-Мансийск.xlsx]РЕЕСТР'!J523</f>
    </oc>
    <nc r="H523">
      <f>'W:\Экологи\РЕЕСТР М(П)НТКО\[Реестр М(П)НТКО г. Ханты-Мансийск.xlsx]РЕЕСТР'!J523</f>
    </nc>
  </rcc>
  <rcc rId="12397" sId="1">
    <oc r="I523">
      <f>'W:\Экологи\РЕЕСТР М(П)НТКО\[Реестр М(П)НТКО г. Ханты-Мансийск.xlsx]РЕЕСТР'!K523</f>
    </oc>
    <nc r="I523">
      <f>'W:\Экологи\РЕЕСТР М(П)НТКО\[Реестр М(П)НТКО г. Ханты-Мансийск.xlsx]РЕЕСТР'!K523</f>
    </nc>
  </rcc>
  <rcc rId="12398" sId="1">
    <oc r="J523">
      <f>'W:\Экологи\РЕЕСТР М(П)НТКО\[Реестр М(П)НТКО г. Ханты-Мансийск.xlsx]РЕЕСТР'!L523</f>
    </oc>
    <nc r="J523">
      <f>'W:\Экологи\РЕЕСТР М(П)НТКО\[Реестр М(П)НТКО г. Ханты-Мансийск.xlsx]РЕЕСТР'!L523</f>
    </nc>
  </rcc>
  <rcc rId="12399" sId="1">
    <oc r="K523">
      <f>'W:\Экологи\РЕЕСТР М(П)НТКО\[Реестр М(П)НТКО г. Ханты-Мансийск.xlsx]РЕЕСТР'!M523</f>
    </oc>
    <nc r="K523">
      <f>'W:\Экологи\РЕЕСТР М(П)НТКО\[Реестр М(П)НТКО г. Ханты-Мансийск.xlsx]РЕЕСТР'!M523</f>
    </nc>
  </rcc>
  <rcc rId="12400" sId="1">
    <oc r="L523">
      <f>'W:\Экологи\РЕЕСТР М(П)НТКО\[Реестр М(П)НТКО г. Ханты-Мансийск.xlsx]РЕЕСТР'!N523</f>
    </oc>
    <nc r="L523">
      <f>'W:\Экологи\РЕЕСТР М(П)НТКО\[Реестр М(П)НТКО г. Ханты-Мансийск.xlsx]РЕЕСТР'!N523</f>
    </nc>
  </rcc>
  <rcc rId="12401" sId="1">
    <oc r="M523">
      <f>'W:\Экологи\РЕЕСТР М(П)НТКО\[Реестр М(П)НТКО г. Ханты-Мансийск.xlsx]РЕЕСТР'!O523</f>
    </oc>
    <nc r="M523">
      <f>'W:\Экологи\РЕЕСТР М(П)НТКО\[Реестр М(П)НТКО г. Ханты-Мансийск.xlsx]РЕЕСТР'!O523</f>
    </nc>
  </rcc>
  <rcc rId="12402" sId="1">
    <oc r="N523">
      <f>'W:\Экологи\РЕЕСТР М(П)НТКО\[Реестр М(П)НТКО г. Ханты-Мансийск.xlsx]РЕЕСТР'!P523</f>
    </oc>
    <nc r="N523">
      <f>'W:\Экологи\РЕЕСТР М(П)НТКО\[Реестр М(П)НТКО г. Ханты-Мансийск.xlsx]РЕЕСТР'!P523</f>
    </nc>
  </rcc>
  <rcc rId="12403" sId="1">
    <oc r="O523">
      <f>'W:\Экологи\РЕЕСТР М(П)НТКО\[Реестр М(П)НТКО г. Ханты-Мансийск.xlsx]РЕЕСТР'!Q523</f>
    </oc>
    <nc r="O523">
      <f>'W:\Экологи\РЕЕСТР М(П)НТКО\[Реестр М(П)НТКО г. Ханты-Мансийск.xlsx]РЕЕСТР'!Q523</f>
    </nc>
  </rcc>
  <rcc rId="12404" sId="1">
    <oc r="P523">
      <f>'W:\Экологи\РЕЕСТР М(П)НТКО\[Реестр М(П)НТКО г. Ханты-Мансийск.xlsx]РЕЕСТР'!R523</f>
    </oc>
    <nc r="P523">
      <f>'W:\Экологи\РЕЕСТР М(П)НТКО\[Реестр М(П)НТКО г. Ханты-Мансийск.xlsx]РЕЕСТР'!R523</f>
    </nc>
  </rcc>
  <rcc rId="12405" sId="1">
    <oc r="Q523">
      <f>'W:\Экологи\РЕЕСТР М(П)НТКО\[Реестр М(П)НТКО г. Ханты-Мансийск.xlsx]РЕЕСТР'!V523</f>
    </oc>
    <nc r="Q523">
      <f>'W:\Экологи\РЕЕСТР М(П)НТКО\[Реестр М(П)НТКО г. Ханты-Мансийск.xlsx]РЕЕСТР'!V523</f>
    </nc>
  </rcc>
  <rcc rId="12406" sId="1">
    <oc r="R523">
      <f>'W:\Экологи\РЕЕСТР М(П)НТКО\[Реестр М(П)НТКО г. Ханты-Мансийск.xlsx]РЕЕСТР'!W523</f>
    </oc>
    <nc r="R523">
      <f>'W:\Экологи\РЕЕСТР М(П)НТКО\[Реестр М(П)НТКО г. Ханты-Мансийск.xlsx]РЕЕСТР'!W523</f>
    </nc>
  </rcc>
  <rcc rId="12407" sId="1">
    <oc r="S523">
      <f>'W:\Экологи\РЕЕСТР М(П)НТКО\[Реестр М(П)НТКО г. Ханты-Мансийск.xlsx]РЕЕСТР'!X523</f>
    </oc>
    <nc r="S523">
      <f>'W:\Экологи\РЕЕСТР М(П)НТКО\[Реестр М(П)НТКО г. Ханты-Мансийск.xlsx]РЕЕСТР'!X523</f>
    </nc>
  </rcc>
  <rcc rId="12408" sId="1">
    <oc r="T523">
      <f>'W:\Экологи\РЕЕСТР М(П)НТКО\[Реестр М(П)НТКО г. Ханты-Мансийск.xlsx]РЕЕСТР'!AB523</f>
    </oc>
    <nc r="T523">
      <f>'W:\Экологи\РЕЕСТР М(П)НТКО\[Реестр М(П)НТКО г. Ханты-Мансийск.xlsx]РЕЕСТР'!AB523</f>
    </nc>
  </rcc>
  <rcc rId="12409" sId="1">
    <oc r="U523">
      <f>'W:\Экологи\РЕЕСТР М(П)НТКО\[Реестр М(П)НТКО г. Ханты-Мансийск.xlsx]РЕЕСТР'!AC523</f>
    </oc>
    <nc r="U523">
      <f>'W:\Экологи\РЕЕСТР М(П)НТКО\[Реестр М(П)НТКО г. Ханты-Мансийск.xlsx]РЕЕСТР'!AC523</f>
    </nc>
  </rcc>
  <rcc rId="12410" sId="1">
    <oc r="V523">
      <f>'W:\Экологи\РЕЕСТР М(П)НТКО\[Реестр М(П)НТКО г. Ханты-Мансийск.xlsx]РЕЕСТР'!AD523</f>
    </oc>
    <nc r="V523">
      <f>'W:\Экологи\РЕЕСТР М(П)НТКО\[Реестр М(П)НТКО г. Ханты-Мансийск.xlsx]РЕЕСТР'!AD523</f>
    </nc>
  </rcc>
  <rcc rId="12411" sId="1">
    <oc r="W523">
      <f>'W:\Экологи\РЕЕСТР М(П)НТКО\[Реестр М(П)НТКО г. Ханты-Мансийск.xlsx]РЕЕСТР'!AE523</f>
    </oc>
    <nc r="W523">
      <f>'W:\Экологи\РЕЕСТР М(П)НТКО\[Реестр М(П)НТКО г. Ханты-Мансийск.xlsx]РЕЕСТР'!AE523</f>
    </nc>
  </rcc>
  <rcc rId="12412" sId="1">
    <oc r="X523">
      <f>'W:\Экологи\РЕЕСТР М(П)НТКО\[Реестр М(П)НТКО г. Ханты-Мансийск.xlsx]РЕЕСТР'!AI523</f>
    </oc>
    <nc r="X523">
      <f>'W:\Экологи\РЕЕСТР М(П)НТКО\[Реестр М(П)НТКО г. Ханты-Мансийск.xlsx]РЕЕСТР'!AI523</f>
    </nc>
  </rcc>
  <rcc rId="12413" sId="1">
    <oc r="Y523">
      <f>'W:\Экологи\РЕЕСТР М(П)НТКО\[Реестр М(П)НТКО г. Ханты-Мансийск.xlsx]РЕЕСТР'!AM523</f>
    </oc>
    <nc r="Y523">
      <f>'W:\Экологи\РЕЕСТР М(П)НТКО\[Реестр М(П)НТКО г. Ханты-Мансийск.xlsx]РЕЕСТР'!AM523</f>
    </nc>
  </rcc>
  <rcc rId="12414" sId="1">
    <oc r="B524">
      <f>'W:\Экологи\РЕЕСТР М(П)НТКО\[Реестр М(П)НТКО г. Ханты-Мансийск.xlsx]РЕЕСТР'!B524</f>
    </oc>
    <nc r="B524">
      <f>'W:\Экологи\РЕЕСТР М(П)НТКО\[Реестр М(П)НТКО г. Ханты-Мансийск.xlsx]РЕЕСТР'!B524</f>
    </nc>
  </rcc>
  <rcc rId="12415" sId="1">
    <oc r="C524">
      <f>'W:\Экологи\РЕЕСТР М(П)НТКО\[Реестр М(П)НТКО г. Ханты-Мансийск.xlsx]РЕЕСТР'!C524</f>
    </oc>
    <nc r="C524">
      <f>'W:\Экологи\РЕЕСТР М(П)НТКО\[Реестр М(П)НТКО г. Ханты-Мансийск.xlsx]РЕЕСТР'!C524</f>
    </nc>
  </rcc>
  <rcc rId="12416" sId="1">
    <oc r="D524">
      <f>'W:\Экологи\РЕЕСТР М(П)НТКО\[Реестр М(П)НТКО г. Ханты-Мансийск.xlsx]РЕЕСТР'!D524</f>
    </oc>
    <nc r="D524">
      <f>'W:\Экологи\РЕЕСТР М(П)НТКО\[Реестр М(П)НТКО г. Ханты-Мансийск.xlsx]РЕЕСТР'!D524</f>
    </nc>
  </rcc>
  <rcc rId="12417" sId="1">
    <oc r="E524">
      <f>'W:\Экологи\РЕЕСТР М(П)НТКО\[Реестр М(П)НТКО г. Ханты-Мансийск.xlsx]РЕЕСТР'!F524</f>
    </oc>
    <nc r="E524">
      <f>'W:\Экологи\РЕЕСТР М(П)НТКО\[Реестр М(П)НТКО г. Ханты-Мансийск.xlsx]РЕЕСТР'!F524</f>
    </nc>
  </rcc>
  <rcc rId="12418" sId="1">
    <oc r="F524">
      <f>'W:\Экологи\РЕЕСТР М(П)НТКО\[Реестр М(П)НТКО г. Ханты-Мансийск.xlsx]РЕЕСТР'!H524</f>
    </oc>
    <nc r="F524">
      <f>'W:\Экологи\РЕЕСТР М(П)НТКО\[Реестр М(П)НТКО г. Ханты-Мансийск.xlsx]РЕЕСТР'!H524</f>
    </nc>
  </rcc>
  <rcc rId="12419" sId="1">
    <oc r="G524">
      <f>'W:\Экологи\РЕЕСТР М(П)НТКО\[Реестр М(П)НТКО г. Ханты-Мансийск.xlsx]РЕЕСТР'!I524</f>
    </oc>
    <nc r="G524">
      <f>'W:\Экологи\РЕЕСТР М(П)НТКО\[Реестр М(П)НТКО г. Ханты-Мансийск.xlsx]РЕЕСТР'!I524</f>
    </nc>
  </rcc>
  <rcc rId="12420" sId="1">
    <oc r="H524">
      <f>'W:\Экологи\РЕЕСТР М(П)НТКО\[Реестр М(П)НТКО г. Ханты-Мансийск.xlsx]РЕЕСТР'!J524</f>
    </oc>
    <nc r="H524">
      <f>'W:\Экологи\РЕЕСТР М(П)НТКО\[Реестр М(П)НТКО г. Ханты-Мансийск.xlsx]РЕЕСТР'!J524</f>
    </nc>
  </rcc>
  <rcc rId="12421" sId="1">
    <oc r="I524">
      <f>'W:\Экологи\РЕЕСТР М(П)НТКО\[Реестр М(П)НТКО г. Ханты-Мансийск.xlsx]РЕЕСТР'!K524</f>
    </oc>
    <nc r="I524">
      <f>'W:\Экологи\РЕЕСТР М(П)НТКО\[Реестр М(П)НТКО г. Ханты-Мансийск.xlsx]РЕЕСТР'!K524</f>
    </nc>
  </rcc>
  <rcc rId="12422" sId="1">
    <oc r="J524">
      <f>'W:\Экологи\РЕЕСТР М(П)НТКО\[Реестр М(П)НТКО г. Ханты-Мансийск.xlsx]РЕЕСТР'!L524</f>
    </oc>
    <nc r="J524">
      <f>'W:\Экологи\РЕЕСТР М(П)НТКО\[Реестр М(П)НТКО г. Ханты-Мансийск.xlsx]РЕЕСТР'!L524</f>
    </nc>
  </rcc>
  <rcc rId="12423" sId="1">
    <oc r="K524">
      <f>'W:\Экологи\РЕЕСТР М(П)НТКО\[Реестр М(П)НТКО г. Ханты-Мансийск.xlsx]РЕЕСТР'!M524</f>
    </oc>
    <nc r="K524">
      <f>'W:\Экологи\РЕЕСТР М(П)НТКО\[Реестр М(П)НТКО г. Ханты-Мансийск.xlsx]РЕЕСТР'!M524</f>
    </nc>
  </rcc>
  <rcc rId="12424" sId="1">
    <oc r="L524">
      <f>'W:\Экологи\РЕЕСТР М(П)НТКО\[Реестр М(П)НТКО г. Ханты-Мансийск.xlsx]РЕЕСТР'!N524</f>
    </oc>
    <nc r="L524">
      <f>'W:\Экологи\РЕЕСТР М(П)НТКО\[Реестр М(П)НТКО г. Ханты-Мансийск.xlsx]РЕЕСТР'!N524</f>
    </nc>
  </rcc>
  <rcc rId="12425" sId="1">
    <oc r="M524">
      <f>'W:\Экологи\РЕЕСТР М(П)НТКО\[Реестр М(П)НТКО г. Ханты-Мансийск.xlsx]РЕЕСТР'!O524</f>
    </oc>
    <nc r="M524">
      <f>'W:\Экологи\РЕЕСТР М(П)НТКО\[Реестр М(П)НТКО г. Ханты-Мансийск.xlsx]РЕЕСТР'!O524</f>
    </nc>
  </rcc>
  <rcc rId="12426" sId="1">
    <oc r="N524">
      <f>'W:\Экологи\РЕЕСТР М(П)НТКО\[Реестр М(П)НТКО г. Ханты-Мансийск.xlsx]РЕЕСТР'!P524</f>
    </oc>
    <nc r="N524">
      <f>'W:\Экологи\РЕЕСТР М(П)НТКО\[Реестр М(П)НТКО г. Ханты-Мансийск.xlsx]РЕЕСТР'!P524</f>
    </nc>
  </rcc>
  <rcc rId="12427" sId="1">
    <oc r="O524">
      <f>'W:\Экологи\РЕЕСТР М(П)НТКО\[Реестр М(П)НТКО г. Ханты-Мансийск.xlsx]РЕЕСТР'!Q524</f>
    </oc>
    <nc r="O524">
      <f>'W:\Экологи\РЕЕСТР М(П)НТКО\[Реестр М(П)НТКО г. Ханты-Мансийск.xlsx]РЕЕСТР'!Q524</f>
    </nc>
  </rcc>
  <rcc rId="12428" sId="1">
    <oc r="P524">
      <f>'W:\Экологи\РЕЕСТР М(П)НТКО\[Реестр М(П)НТКО г. Ханты-Мансийск.xlsx]РЕЕСТР'!R524</f>
    </oc>
    <nc r="P524">
      <f>'W:\Экологи\РЕЕСТР М(П)НТКО\[Реестр М(П)НТКО г. Ханты-Мансийск.xlsx]РЕЕСТР'!R524</f>
    </nc>
  </rcc>
  <rcc rId="12429" sId="1">
    <oc r="Q524">
      <f>'W:\Экологи\РЕЕСТР М(П)НТКО\[Реестр М(П)НТКО г. Ханты-Мансийск.xlsx]РЕЕСТР'!V524</f>
    </oc>
    <nc r="Q524">
      <f>'W:\Экологи\РЕЕСТР М(П)НТКО\[Реестр М(П)НТКО г. Ханты-Мансийск.xlsx]РЕЕСТР'!V524</f>
    </nc>
  </rcc>
  <rcc rId="12430" sId="1">
    <oc r="R524">
      <f>'W:\Экологи\РЕЕСТР М(П)НТКО\[Реестр М(П)НТКО г. Ханты-Мансийск.xlsx]РЕЕСТР'!W524</f>
    </oc>
    <nc r="R524">
      <f>'W:\Экологи\РЕЕСТР М(П)НТКО\[Реестр М(П)НТКО г. Ханты-Мансийск.xlsx]РЕЕСТР'!W524</f>
    </nc>
  </rcc>
  <rcc rId="12431" sId="1">
    <oc r="S524">
      <f>'W:\Экологи\РЕЕСТР М(П)НТКО\[Реестр М(П)НТКО г. Ханты-Мансийск.xlsx]РЕЕСТР'!X524</f>
    </oc>
    <nc r="S524">
      <f>'W:\Экологи\РЕЕСТР М(П)НТКО\[Реестр М(П)НТКО г. Ханты-Мансийск.xlsx]РЕЕСТР'!X524</f>
    </nc>
  </rcc>
  <rcc rId="12432" sId="1">
    <oc r="T524">
      <f>'W:\Экологи\РЕЕСТР М(П)НТКО\[Реестр М(П)НТКО г. Ханты-Мансийск.xlsx]РЕЕСТР'!AB524</f>
    </oc>
    <nc r="T524">
      <f>'W:\Экологи\РЕЕСТР М(П)НТКО\[Реестр М(П)НТКО г. Ханты-Мансийск.xlsx]РЕЕСТР'!AB524</f>
    </nc>
  </rcc>
  <rcc rId="12433" sId="1">
    <oc r="U524">
      <f>'W:\Экологи\РЕЕСТР М(П)НТКО\[Реестр М(П)НТКО г. Ханты-Мансийск.xlsx]РЕЕСТР'!AC524</f>
    </oc>
    <nc r="U524">
      <f>'W:\Экологи\РЕЕСТР М(П)НТКО\[Реестр М(П)НТКО г. Ханты-Мансийск.xlsx]РЕЕСТР'!AC524</f>
    </nc>
  </rcc>
  <rcc rId="12434" sId="1">
    <oc r="V524">
      <f>'W:\Экологи\РЕЕСТР М(П)НТКО\[Реестр М(П)НТКО г. Ханты-Мансийск.xlsx]РЕЕСТР'!AD524</f>
    </oc>
    <nc r="V524">
      <f>'W:\Экологи\РЕЕСТР М(П)НТКО\[Реестр М(П)НТКО г. Ханты-Мансийск.xlsx]РЕЕСТР'!AD524</f>
    </nc>
  </rcc>
  <rcc rId="12435" sId="1">
    <oc r="W524">
      <f>'W:\Экологи\РЕЕСТР М(П)НТКО\[Реестр М(П)НТКО г. Ханты-Мансийск.xlsx]РЕЕСТР'!AE524</f>
    </oc>
    <nc r="W524">
      <f>'W:\Экологи\РЕЕСТР М(П)НТКО\[Реестр М(П)НТКО г. Ханты-Мансийск.xlsx]РЕЕСТР'!AE524</f>
    </nc>
  </rcc>
  <rcc rId="12436" sId="1">
    <oc r="X524">
      <f>'W:\Экологи\РЕЕСТР М(П)НТКО\[Реестр М(П)НТКО г. Ханты-Мансийск.xlsx]РЕЕСТР'!AI524</f>
    </oc>
    <nc r="X524">
      <f>'W:\Экологи\РЕЕСТР М(П)НТКО\[Реестр М(П)НТКО г. Ханты-Мансийск.xlsx]РЕЕСТР'!AI524</f>
    </nc>
  </rcc>
  <rcc rId="12437" sId="1">
    <oc r="Y524">
      <f>'W:\Экологи\РЕЕСТР М(П)НТКО\[Реестр М(П)НТКО г. Ханты-Мансийск.xlsx]РЕЕСТР'!AM524</f>
    </oc>
    <nc r="Y524">
      <f>'W:\Экологи\РЕЕСТР М(П)НТКО\[Реестр М(П)НТКО г. Ханты-Мансийск.xlsx]РЕЕСТР'!AM524</f>
    </nc>
  </rcc>
  <rcc rId="12438" sId="1">
    <oc r="B525">
      <f>'W:\Экологи\РЕЕСТР М(П)НТКО\[Реестр М(П)НТКО г. Ханты-Мансийск.xlsx]РЕЕСТР'!B525</f>
    </oc>
    <nc r="B525">
      <f>'W:\Экологи\РЕЕСТР М(П)НТКО\[Реестр М(П)НТКО г. Ханты-Мансийск.xlsx]РЕЕСТР'!B525</f>
    </nc>
  </rcc>
  <rcc rId="12439" sId="1">
    <oc r="C525">
      <f>'W:\Экологи\РЕЕСТР М(П)НТКО\[Реестр М(П)НТКО г. Ханты-Мансийск.xlsx]РЕЕСТР'!C525</f>
    </oc>
    <nc r="C525">
      <f>'W:\Экологи\РЕЕСТР М(П)НТКО\[Реестр М(П)НТКО г. Ханты-Мансийск.xlsx]РЕЕСТР'!C525</f>
    </nc>
  </rcc>
  <rcc rId="12440" sId="1">
    <oc r="D525">
      <f>'W:\Экологи\РЕЕСТР М(П)НТКО\[Реестр М(П)НТКО г. Ханты-Мансийск.xlsx]РЕЕСТР'!D525</f>
    </oc>
    <nc r="D525">
      <f>'W:\Экологи\РЕЕСТР М(П)НТКО\[Реестр М(П)НТКО г. Ханты-Мансийск.xlsx]РЕЕСТР'!D525</f>
    </nc>
  </rcc>
  <rcc rId="12441" sId="1">
    <oc r="E525">
      <f>'W:\Экологи\РЕЕСТР М(П)НТКО\[Реестр М(П)НТКО г. Ханты-Мансийск.xlsx]РЕЕСТР'!F525</f>
    </oc>
    <nc r="E525">
      <f>'W:\Экологи\РЕЕСТР М(П)НТКО\[Реестр М(П)НТКО г. Ханты-Мансийск.xlsx]РЕЕСТР'!F525</f>
    </nc>
  </rcc>
  <rcc rId="12442" sId="1">
    <oc r="F525">
      <f>'W:\Экологи\РЕЕСТР М(П)НТКО\[Реестр М(П)НТКО г. Ханты-Мансийск.xlsx]РЕЕСТР'!H525</f>
    </oc>
    <nc r="F525">
      <f>'W:\Экологи\РЕЕСТР М(П)НТКО\[Реестр М(П)НТКО г. Ханты-Мансийск.xlsx]РЕЕСТР'!H525</f>
    </nc>
  </rcc>
  <rcc rId="12443" sId="1">
    <oc r="G525">
      <f>'W:\Экологи\РЕЕСТР М(П)НТКО\[Реестр М(П)НТКО г. Ханты-Мансийск.xlsx]РЕЕСТР'!I525</f>
    </oc>
    <nc r="G525">
      <f>'W:\Экологи\РЕЕСТР М(П)НТКО\[Реестр М(П)НТКО г. Ханты-Мансийск.xlsx]РЕЕСТР'!I525</f>
    </nc>
  </rcc>
  <rcc rId="12444" sId="1">
    <oc r="H525">
      <f>'W:\Экологи\РЕЕСТР М(П)НТКО\[Реестр М(П)НТКО г. Ханты-Мансийск.xlsx]РЕЕСТР'!J525</f>
    </oc>
    <nc r="H525">
      <f>'W:\Экологи\РЕЕСТР М(П)НТКО\[Реестр М(П)НТКО г. Ханты-Мансийск.xlsx]РЕЕСТР'!J525</f>
    </nc>
  </rcc>
  <rcc rId="12445" sId="1">
    <oc r="I525">
      <f>'W:\Экологи\РЕЕСТР М(П)НТКО\[Реестр М(П)НТКО г. Ханты-Мансийск.xlsx]РЕЕСТР'!K525</f>
    </oc>
    <nc r="I525">
      <f>'W:\Экологи\РЕЕСТР М(П)НТКО\[Реестр М(П)НТКО г. Ханты-Мансийск.xlsx]РЕЕСТР'!K525</f>
    </nc>
  </rcc>
  <rcc rId="12446" sId="1">
    <oc r="J525">
      <f>'W:\Экологи\РЕЕСТР М(П)НТКО\[Реестр М(П)НТКО г. Ханты-Мансийск.xlsx]РЕЕСТР'!L525</f>
    </oc>
    <nc r="J525">
      <f>'W:\Экологи\РЕЕСТР М(П)НТКО\[Реестр М(П)НТКО г. Ханты-Мансийск.xlsx]РЕЕСТР'!L525</f>
    </nc>
  </rcc>
  <rcc rId="12447" sId="1">
    <oc r="K525">
      <f>'W:\Экологи\РЕЕСТР М(П)НТКО\[Реестр М(П)НТКО г. Ханты-Мансийск.xlsx]РЕЕСТР'!M525</f>
    </oc>
    <nc r="K525">
      <f>'W:\Экологи\РЕЕСТР М(П)НТКО\[Реестр М(П)НТКО г. Ханты-Мансийск.xlsx]РЕЕСТР'!M525</f>
    </nc>
  </rcc>
  <rcc rId="12448" sId="1">
    <oc r="L525">
      <f>'W:\Экологи\РЕЕСТР М(П)НТКО\[Реестр М(П)НТКО г. Ханты-Мансийск.xlsx]РЕЕСТР'!N525</f>
    </oc>
    <nc r="L525">
      <f>'W:\Экологи\РЕЕСТР М(П)НТКО\[Реестр М(П)НТКО г. Ханты-Мансийск.xlsx]РЕЕСТР'!N525</f>
    </nc>
  </rcc>
  <rcc rId="12449" sId="1">
    <oc r="M525">
      <f>'W:\Экологи\РЕЕСТР М(П)НТКО\[Реестр М(П)НТКО г. Ханты-Мансийск.xlsx]РЕЕСТР'!O525</f>
    </oc>
    <nc r="M525">
      <f>'W:\Экологи\РЕЕСТР М(П)НТКО\[Реестр М(П)НТКО г. Ханты-Мансийск.xlsx]РЕЕСТР'!O525</f>
    </nc>
  </rcc>
  <rcc rId="12450" sId="1">
    <oc r="N525">
      <f>'W:\Экологи\РЕЕСТР М(П)НТКО\[Реестр М(П)НТКО г. Ханты-Мансийск.xlsx]РЕЕСТР'!P525</f>
    </oc>
    <nc r="N525">
      <f>'W:\Экологи\РЕЕСТР М(П)НТКО\[Реестр М(П)НТКО г. Ханты-Мансийск.xlsx]РЕЕСТР'!P525</f>
    </nc>
  </rcc>
  <rcc rId="12451" sId="1">
    <oc r="O525">
      <f>'W:\Экологи\РЕЕСТР М(П)НТКО\[Реестр М(П)НТКО г. Ханты-Мансийск.xlsx]РЕЕСТР'!Q525</f>
    </oc>
    <nc r="O525">
      <f>'W:\Экологи\РЕЕСТР М(П)НТКО\[Реестр М(П)НТКО г. Ханты-Мансийск.xlsx]РЕЕСТР'!Q525</f>
    </nc>
  </rcc>
  <rcc rId="12452" sId="1">
    <oc r="P525">
      <f>'W:\Экологи\РЕЕСТР М(П)НТКО\[Реестр М(П)НТКО г. Ханты-Мансийск.xlsx]РЕЕСТР'!R525</f>
    </oc>
    <nc r="P525">
      <f>'W:\Экологи\РЕЕСТР М(П)НТКО\[Реестр М(П)НТКО г. Ханты-Мансийск.xlsx]РЕЕСТР'!R525</f>
    </nc>
  </rcc>
  <rcc rId="12453" sId="1">
    <oc r="Q525">
      <f>'W:\Экологи\РЕЕСТР М(П)НТКО\[Реестр М(П)НТКО г. Ханты-Мансийск.xlsx]РЕЕСТР'!V525</f>
    </oc>
    <nc r="Q525">
      <f>'W:\Экологи\РЕЕСТР М(П)НТКО\[Реестр М(П)НТКО г. Ханты-Мансийск.xlsx]РЕЕСТР'!V525</f>
    </nc>
  </rcc>
  <rcc rId="12454" sId="1">
    <oc r="R525">
      <f>'W:\Экологи\РЕЕСТР М(П)НТКО\[Реестр М(П)НТКО г. Ханты-Мансийск.xlsx]РЕЕСТР'!W525</f>
    </oc>
    <nc r="R525">
      <f>'W:\Экологи\РЕЕСТР М(П)НТКО\[Реестр М(П)НТКО г. Ханты-Мансийск.xlsx]РЕЕСТР'!W525</f>
    </nc>
  </rcc>
  <rcc rId="12455" sId="1">
    <oc r="S525">
      <f>'W:\Экологи\РЕЕСТР М(П)НТКО\[Реестр М(П)НТКО г. Ханты-Мансийск.xlsx]РЕЕСТР'!X525</f>
    </oc>
    <nc r="S525">
      <f>'W:\Экологи\РЕЕСТР М(П)НТКО\[Реестр М(П)НТКО г. Ханты-Мансийск.xlsx]РЕЕСТР'!X525</f>
    </nc>
  </rcc>
  <rcc rId="12456" sId="1">
    <oc r="T525">
      <f>'W:\Экологи\РЕЕСТР М(П)НТКО\[Реестр М(П)НТКО г. Ханты-Мансийск.xlsx]РЕЕСТР'!AB525</f>
    </oc>
    <nc r="T525">
      <f>'W:\Экологи\РЕЕСТР М(П)НТКО\[Реестр М(П)НТКО г. Ханты-Мансийск.xlsx]РЕЕСТР'!AB525</f>
    </nc>
  </rcc>
  <rcc rId="12457" sId="1">
    <oc r="U525">
      <f>'W:\Экологи\РЕЕСТР М(П)НТКО\[Реестр М(П)НТКО г. Ханты-Мансийск.xlsx]РЕЕСТР'!AC525</f>
    </oc>
    <nc r="U525">
      <f>'W:\Экологи\РЕЕСТР М(П)НТКО\[Реестр М(П)НТКО г. Ханты-Мансийск.xlsx]РЕЕСТР'!AC525</f>
    </nc>
  </rcc>
  <rcc rId="12458" sId="1">
    <oc r="V525">
      <f>'W:\Экологи\РЕЕСТР М(П)НТКО\[Реестр М(П)НТКО г. Ханты-Мансийск.xlsx]РЕЕСТР'!AD525</f>
    </oc>
    <nc r="V525">
      <f>'W:\Экологи\РЕЕСТР М(П)НТКО\[Реестр М(П)НТКО г. Ханты-Мансийск.xlsx]РЕЕСТР'!AD525</f>
    </nc>
  </rcc>
  <rcc rId="12459" sId="1">
    <oc r="W525">
      <f>'W:\Экологи\РЕЕСТР М(П)НТКО\[Реестр М(П)НТКО г. Ханты-Мансийск.xlsx]РЕЕСТР'!AE525</f>
    </oc>
    <nc r="W525">
      <f>'W:\Экологи\РЕЕСТР М(П)НТКО\[Реестр М(П)НТКО г. Ханты-Мансийск.xlsx]РЕЕСТР'!AE525</f>
    </nc>
  </rcc>
  <rcc rId="12460" sId="1">
    <oc r="X525">
      <f>'W:\Экологи\РЕЕСТР М(П)НТКО\[Реестр М(П)НТКО г. Ханты-Мансийск.xlsx]РЕЕСТР'!AI525</f>
    </oc>
    <nc r="X525">
      <f>'W:\Экологи\РЕЕСТР М(П)НТКО\[Реестр М(П)НТКО г. Ханты-Мансийск.xlsx]РЕЕСТР'!AI525</f>
    </nc>
  </rcc>
  <rcc rId="12461" sId="1">
    <oc r="Y525">
      <f>'W:\Экологи\РЕЕСТР М(П)НТКО\[Реестр М(П)НТКО г. Ханты-Мансийск.xlsx]РЕЕСТР'!AM525</f>
    </oc>
    <nc r="Y525">
      <f>'W:\Экологи\РЕЕСТР М(П)НТКО\[Реестр М(П)НТКО г. Ханты-Мансийск.xlsx]РЕЕСТР'!AM525</f>
    </nc>
  </rcc>
  <rcc rId="12462" sId="1">
    <oc r="B526">
      <f>'W:\Экологи\РЕЕСТР М(П)НТКО\[Реестр М(П)НТКО г. Ханты-Мансийск.xlsx]РЕЕСТР'!B526</f>
    </oc>
    <nc r="B526">
      <f>'W:\Экологи\РЕЕСТР М(П)НТКО\[Реестр М(П)НТКО г. Ханты-Мансийск.xlsx]РЕЕСТР'!B526</f>
    </nc>
  </rcc>
  <rcc rId="12463" sId="1">
    <oc r="C526">
      <f>'W:\Экологи\РЕЕСТР М(П)НТКО\[Реестр М(П)НТКО г. Ханты-Мансийск.xlsx]РЕЕСТР'!C526</f>
    </oc>
    <nc r="C526">
      <f>'W:\Экологи\РЕЕСТР М(П)НТКО\[Реестр М(П)НТКО г. Ханты-Мансийск.xlsx]РЕЕСТР'!C526</f>
    </nc>
  </rcc>
  <rcc rId="12464" sId="1">
    <oc r="D526">
      <f>'W:\Экологи\РЕЕСТР М(П)НТКО\[Реестр М(П)НТКО г. Ханты-Мансийск.xlsx]РЕЕСТР'!D526</f>
    </oc>
    <nc r="D526">
      <f>'W:\Экологи\РЕЕСТР М(П)НТКО\[Реестр М(П)НТКО г. Ханты-Мансийск.xlsx]РЕЕСТР'!D526</f>
    </nc>
  </rcc>
  <rcc rId="12465" sId="1">
    <oc r="E526">
      <f>'W:\Экологи\РЕЕСТР М(П)НТКО\[Реестр М(П)НТКО г. Ханты-Мансийск.xlsx]РЕЕСТР'!F526</f>
    </oc>
    <nc r="E526">
      <f>'W:\Экологи\РЕЕСТР М(П)НТКО\[Реестр М(П)НТКО г. Ханты-Мансийск.xlsx]РЕЕСТР'!F526</f>
    </nc>
  </rcc>
  <rcc rId="12466" sId="1">
    <oc r="F526">
      <f>'W:\Экологи\РЕЕСТР М(П)НТКО\[Реестр М(П)НТКО г. Ханты-Мансийск.xlsx]РЕЕСТР'!H526</f>
    </oc>
    <nc r="F526">
      <f>'W:\Экологи\РЕЕСТР М(П)НТКО\[Реестр М(П)НТКО г. Ханты-Мансийск.xlsx]РЕЕСТР'!H526</f>
    </nc>
  </rcc>
  <rcc rId="12467" sId="1">
    <oc r="G526">
      <f>'W:\Экологи\РЕЕСТР М(П)НТКО\[Реестр М(П)НТКО г. Ханты-Мансийск.xlsx]РЕЕСТР'!I526</f>
    </oc>
    <nc r="G526">
      <f>'W:\Экологи\РЕЕСТР М(П)НТКО\[Реестр М(П)НТКО г. Ханты-Мансийск.xlsx]РЕЕСТР'!I526</f>
    </nc>
  </rcc>
  <rcc rId="12468" sId="1">
    <oc r="H526">
      <f>'W:\Экологи\РЕЕСТР М(П)НТКО\[Реестр М(П)НТКО г. Ханты-Мансийск.xlsx]РЕЕСТР'!J526</f>
    </oc>
    <nc r="H526">
      <f>'W:\Экологи\РЕЕСТР М(П)НТКО\[Реестр М(П)НТКО г. Ханты-Мансийск.xlsx]РЕЕСТР'!J526</f>
    </nc>
  </rcc>
  <rcc rId="12469" sId="1">
    <oc r="I526">
      <f>'W:\Экологи\РЕЕСТР М(П)НТКО\[Реестр М(П)НТКО г. Ханты-Мансийск.xlsx]РЕЕСТР'!K526</f>
    </oc>
    <nc r="I526">
      <f>'W:\Экологи\РЕЕСТР М(П)НТКО\[Реестр М(П)НТКО г. Ханты-Мансийск.xlsx]РЕЕСТР'!K526</f>
    </nc>
  </rcc>
  <rcc rId="12470" sId="1">
    <oc r="J526">
      <f>'W:\Экологи\РЕЕСТР М(П)НТКО\[Реестр М(П)НТКО г. Ханты-Мансийск.xlsx]РЕЕСТР'!L526</f>
    </oc>
    <nc r="J526">
      <f>'W:\Экологи\РЕЕСТР М(П)НТКО\[Реестр М(П)НТКО г. Ханты-Мансийск.xlsx]РЕЕСТР'!L526</f>
    </nc>
  </rcc>
  <rcc rId="12471" sId="1">
    <oc r="K526">
      <f>'W:\Экологи\РЕЕСТР М(П)НТКО\[Реестр М(П)НТКО г. Ханты-Мансийск.xlsx]РЕЕСТР'!M526</f>
    </oc>
    <nc r="K526">
      <f>'W:\Экологи\РЕЕСТР М(П)НТКО\[Реестр М(П)НТКО г. Ханты-Мансийск.xlsx]РЕЕСТР'!M526</f>
    </nc>
  </rcc>
  <rcc rId="12472" sId="1">
    <oc r="L526">
      <f>'W:\Экологи\РЕЕСТР М(П)НТКО\[Реестр М(П)НТКО г. Ханты-Мансийск.xlsx]РЕЕСТР'!N526</f>
    </oc>
    <nc r="L526">
      <f>'W:\Экологи\РЕЕСТР М(П)НТКО\[Реестр М(П)НТКО г. Ханты-Мансийск.xlsx]РЕЕСТР'!N526</f>
    </nc>
  </rcc>
  <rcc rId="12473" sId="1">
    <oc r="M526">
      <f>'W:\Экологи\РЕЕСТР М(П)НТКО\[Реестр М(П)НТКО г. Ханты-Мансийск.xlsx]РЕЕСТР'!O526</f>
    </oc>
    <nc r="M526">
      <f>'W:\Экологи\РЕЕСТР М(П)НТКО\[Реестр М(П)НТКО г. Ханты-Мансийск.xlsx]РЕЕСТР'!O526</f>
    </nc>
  </rcc>
  <rcc rId="12474" sId="1">
    <oc r="N526">
      <f>'W:\Экологи\РЕЕСТР М(П)НТКО\[Реестр М(П)НТКО г. Ханты-Мансийск.xlsx]РЕЕСТР'!P526</f>
    </oc>
    <nc r="N526">
      <f>'W:\Экологи\РЕЕСТР М(П)НТКО\[Реестр М(П)НТКО г. Ханты-Мансийск.xlsx]РЕЕСТР'!P526</f>
    </nc>
  </rcc>
  <rcc rId="12475" sId="1">
    <oc r="O526">
      <f>'W:\Экологи\РЕЕСТР М(П)НТКО\[Реестр М(П)НТКО г. Ханты-Мансийск.xlsx]РЕЕСТР'!Q526</f>
    </oc>
    <nc r="O526">
      <f>'W:\Экологи\РЕЕСТР М(П)НТКО\[Реестр М(П)НТКО г. Ханты-Мансийск.xlsx]РЕЕСТР'!Q526</f>
    </nc>
  </rcc>
  <rcc rId="12476" sId="1">
    <oc r="P526">
      <f>'W:\Экологи\РЕЕСТР М(П)НТКО\[Реестр М(П)НТКО г. Ханты-Мансийск.xlsx]РЕЕСТР'!R526</f>
    </oc>
    <nc r="P526">
      <f>'W:\Экологи\РЕЕСТР М(П)НТКО\[Реестр М(П)НТКО г. Ханты-Мансийск.xlsx]РЕЕСТР'!R526</f>
    </nc>
  </rcc>
  <rcc rId="12477" sId="1">
    <oc r="Q526">
      <f>'W:\Экологи\РЕЕСТР М(П)НТКО\[Реестр М(П)НТКО г. Ханты-Мансийск.xlsx]РЕЕСТР'!V526</f>
    </oc>
    <nc r="Q526">
      <f>'W:\Экологи\РЕЕСТР М(П)НТКО\[Реестр М(П)НТКО г. Ханты-Мансийск.xlsx]РЕЕСТР'!V526</f>
    </nc>
  </rcc>
  <rcc rId="12478" sId="1">
    <oc r="R526">
      <f>'W:\Экологи\РЕЕСТР М(П)НТКО\[Реестр М(П)НТКО г. Ханты-Мансийск.xlsx]РЕЕСТР'!W526</f>
    </oc>
    <nc r="R526">
      <f>'W:\Экологи\РЕЕСТР М(П)НТКО\[Реестр М(П)НТКО г. Ханты-Мансийск.xlsx]РЕЕСТР'!W526</f>
    </nc>
  </rcc>
  <rcc rId="12479" sId="1">
    <oc r="S526">
      <f>'W:\Экологи\РЕЕСТР М(П)НТКО\[Реестр М(П)НТКО г. Ханты-Мансийск.xlsx]РЕЕСТР'!X526</f>
    </oc>
    <nc r="S526">
      <f>'W:\Экологи\РЕЕСТР М(П)НТКО\[Реестр М(П)НТКО г. Ханты-Мансийск.xlsx]РЕЕСТР'!X526</f>
    </nc>
  </rcc>
  <rcc rId="12480" sId="1">
    <oc r="T526">
      <f>'W:\Экологи\РЕЕСТР М(П)НТКО\[Реестр М(П)НТКО г. Ханты-Мансийск.xlsx]РЕЕСТР'!AB526</f>
    </oc>
    <nc r="T526">
      <f>'W:\Экологи\РЕЕСТР М(П)НТКО\[Реестр М(П)НТКО г. Ханты-Мансийск.xlsx]РЕЕСТР'!AB526</f>
    </nc>
  </rcc>
  <rcc rId="12481" sId="1">
    <oc r="U526">
      <f>'W:\Экологи\РЕЕСТР М(П)НТКО\[Реестр М(П)НТКО г. Ханты-Мансийск.xlsx]РЕЕСТР'!AC526</f>
    </oc>
    <nc r="U526">
      <f>'W:\Экологи\РЕЕСТР М(П)НТКО\[Реестр М(П)НТКО г. Ханты-Мансийск.xlsx]РЕЕСТР'!AC526</f>
    </nc>
  </rcc>
  <rcc rId="12482" sId="1">
    <oc r="V526">
      <f>'W:\Экологи\РЕЕСТР М(П)НТКО\[Реестр М(П)НТКО г. Ханты-Мансийск.xlsx]РЕЕСТР'!AD526</f>
    </oc>
    <nc r="V526">
      <f>'W:\Экологи\РЕЕСТР М(П)НТКО\[Реестр М(П)НТКО г. Ханты-Мансийск.xlsx]РЕЕСТР'!AD526</f>
    </nc>
  </rcc>
  <rcc rId="12483" sId="1">
    <oc r="W526">
      <f>'W:\Экологи\РЕЕСТР М(П)НТКО\[Реестр М(П)НТКО г. Ханты-Мансийск.xlsx]РЕЕСТР'!AE526</f>
    </oc>
    <nc r="W526">
      <f>'W:\Экологи\РЕЕСТР М(П)НТКО\[Реестр М(П)НТКО г. Ханты-Мансийск.xlsx]РЕЕСТР'!AE526</f>
    </nc>
  </rcc>
  <rcc rId="12484" sId="1">
    <oc r="X526">
      <f>'W:\Экологи\РЕЕСТР М(П)НТКО\[Реестр М(П)НТКО г. Ханты-Мансийск.xlsx]РЕЕСТР'!AI526</f>
    </oc>
    <nc r="X526">
      <f>'W:\Экологи\РЕЕСТР М(П)НТКО\[Реестр М(П)НТКО г. Ханты-Мансийск.xlsx]РЕЕСТР'!AI526</f>
    </nc>
  </rcc>
  <rcc rId="12485" sId="1">
    <oc r="Y526">
      <f>'W:\Экологи\РЕЕСТР М(П)НТКО\[Реестр М(П)НТКО г. Ханты-Мансийск.xlsx]РЕЕСТР'!AM526</f>
    </oc>
    <nc r="Y526">
      <f>'W:\Экологи\РЕЕСТР М(П)НТКО\[Реестр М(П)НТКО г. Ханты-Мансийск.xlsx]РЕЕСТР'!AM526</f>
    </nc>
  </rcc>
  <rcc rId="12486" sId="1">
    <oc r="B527">
      <f>'W:\Экологи\РЕЕСТР М(П)НТКО\[Реестр М(П)НТКО г. Ханты-Мансийск.xlsx]РЕЕСТР'!B527</f>
    </oc>
    <nc r="B527">
      <f>'W:\Экологи\РЕЕСТР М(П)НТКО\[Реестр М(П)НТКО г. Ханты-Мансийск.xlsx]РЕЕСТР'!B527</f>
    </nc>
  </rcc>
  <rcc rId="12487" sId="1">
    <oc r="C527">
      <f>'W:\Экологи\РЕЕСТР М(П)НТКО\[Реестр М(П)НТКО г. Ханты-Мансийск.xlsx]РЕЕСТР'!C527</f>
    </oc>
    <nc r="C527">
      <f>'W:\Экологи\РЕЕСТР М(П)НТКО\[Реестр М(П)НТКО г. Ханты-Мансийск.xlsx]РЕЕСТР'!C527</f>
    </nc>
  </rcc>
  <rcc rId="12488" sId="1">
    <oc r="D527">
      <f>'W:\Экологи\РЕЕСТР М(П)НТКО\[Реестр М(П)НТКО г. Ханты-Мансийск.xlsx]РЕЕСТР'!D527</f>
    </oc>
    <nc r="D527">
      <f>'W:\Экологи\РЕЕСТР М(П)НТКО\[Реестр М(П)НТКО г. Ханты-Мансийск.xlsx]РЕЕСТР'!D527</f>
    </nc>
  </rcc>
  <rcc rId="12489" sId="1">
    <oc r="E527">
      <f>'W:\Экологи\РЕЕСТР М(П)НТКО\[Реестр М(П)НТКО г. Ханты-Мансийск.xlsx]РЕЕСТР'!F527</f>
    </oc>
    <nc r="E527">
      <f>'W:\Экологи\РЕЕСТР М(П)НТКО\[Реестр М(П)НТКО г. Ханты-Мансийск.xlsx]РЕЕСТР'!F527</f>
    </nc>
  </rcc>
  <rcc rId="12490" sId="1">
    <oc r="F527">
      <f>'W:\Экологи\РЕЕСТР М(П)НТКО\[Реестр М(П)НТКО г. Ханты-Мансийск.xlsx]РЕЕСТР'!H527</f>
    </oc>
    <nc r="F527">
      <f>'W:\Экологи\РЕЕСТР М(П)НТКО\[Реестр М(П)НТКО г. Ханты-Мансийск.xlsx]РЕЕСТР'!H527</f>
    </nc>
  </rcc>
  <rcc rId="12491" sId="1">
    <oc r="G527">
      <f>'W:\Экологи\РЕЕСТР М(П)НТКО\[Реестр М(П)НТКО г. Ханты-Мансийск.xlsx]РЕЕСТР'!I527</f>
    </oc>
    <nc r="G527">
      <f>'W:\Экологи\РЕЕСТР М(П)НТКО\[Реестр М(П)НТКО г. Ханты-Мансийск.xlsx]РЕЕСТР'!I527</f>
    </nc>
  </rcc>
  <rcc rId="12492" sId="1">
    <oc r="H527">
      <f>'W:\Экологи\РЕЕСТР М(П)НТКО\[Реестр М(П)НТКО г. Ханты-Мансийск.xlsx]РЕЕСТР'!J527</f>
    </oc>
    <nc r="H527">
      <f>'W:\Экологи\РЕЕСТР М(П)НТКО\[Реестр М(П)НТКО г. Ханты-Мансийск.xlsx]РЕЕСТР'!J527</f>
    </nc>
  </rcc>
  <rcc rId="12493" sId="1">
    <oc r="I527">
      <f>'W:\Экологи\РЕЕСТР М(П)НТКО\[Реестр М(П)НТКО г. Ханты-Мансийск.xlsx]РЕЕСТР'!K527</f>
    </oc>
    <nc r="I527">
      <f>'W:\Экологи\РЕЕСТР М(П)НТКО\[Реестр М(П)НТКО г. Ханты-Мансийск.xlsx]РЕЕСТР'!K527</f>
    </nc>
  </rcc>
  <rcc rId="12494" sId="1">
    <oc r="J527">
      <f>'W:\Экологи\РЕЕСТР М(П)НТКО\[Реестр М(П)НТКО г. Ханты-Мансийск.xlsx]РЕЕСТР'!L527</f>
    </oc>
    <nc r="J527">
      <f>'W:\Экологи\РЕЕСТР М(П)НТКО\[Реестр М(П)НТКО г. Ханты-Мансийск.xlsx]РЕЕСТР'!L527</f>
    </nc>
  </rcc>
  <rcc rId="12495" sId="1">
    <oc r="K527">
      <f>'W:\Экологи\РЕЕСТР М(П)НТКО\[Реестр М(П)НТКО г. Ханты-Мансийск.xlsx]РЕЕСТР'!M527</f>
    </oc>
    <nc r="K527">
      <f>'W:\Экологи\РЕЕСТР М(П)НТКО\[Реестр М(П)НТКО г. Ханты-Мансийск.xlsx]РЕЕСТР'!M527</f>
    </nc>
  </rcc>
  <rcc rId="12496" sId="1">
    <oc r="L527">
      <f>'W:\Экологи\РЕЕСТР М(П)НТКО\[Реестр М(П)НТКО г. Ханты-Мансийск.xlsx]РЕЕСТР'!N527</f>
    </oc>
    <nc r="L527">
      <f>'W:\Экологи\РЕЕСТР М(П)НТКО\[Реестр М(П)НТКО г. Ханты-Мансийск.xlsx]РЕЕСТР'!N527</f>
    </nc>
  </rcc>
  <rcc rId="12497" sId="1">
    <oc r="M527">
      <f>'W:\Экологи\РЕЕСТР М(П)НТКО\[Реестр М(П)НТКО г. Ханты-Мансийск.xlsx]РЕЕСТР'!O527</f>
    </oc>
    <nc r="M527">
      <f>'W:\Экологи\РЕЕСТР М(П)НТКО\[Реестр М(П)НТКО г. Ханты-Мансийск.xlsx]РЕЕСТР'!O527</f>
    </nc>
  </rcc>
  <rcc rId="12498" sId="1">
    <oc r="N527">
      <f>'W:\Экологи\РЕЕСТР М(П)НТКО\[Реестр М(П)НТКО г. Ханты-Мансийск.xlsx]РЕЕСТР'!P527</f>
    </oc>
    <nc r="N527">
      <f>'W:\Экологи\РЕЕСТР М(П)НТКО\[Реестр М(П)НТКО г. Ханты-Мансийск.xlsx]РЕЕСТР'!P527</f>
    </nc>
  </rcc>
  <rcc rId="12499" sId="1">
    <oc r="O527">
      <f>'W:\Экологи\РЕЕСТР М(П)НТКО\[Реестр М(П)НТКО г. Ханты-Мансийск.xlsx]РЕЕСТР'!Q527</f>
    </oc>
    <nc r="O527">
      <f>'W:\Экологи\РЕЕСТР М(П)НТКО\[Реестр М(П)НТКО г. Ханты-Мансийск.xlsx]РЕЕСТР'!Q527</f>
    </nc>
  </rcc>
  <rcc rId="12500" sId="1">
    <oc r="P527">
      <f>'W:\Экологи\РЕЕСТР М(П)НТКО\[Реестр М(П)НТКО г. Ханты-Мансийск.xlsx]РЕЕСТР'!R527</f>
    </oc>
    <nc r="P527">
      <f>'W:\Экологи\РЕЕСТР М(П)НТКО\[Реестр М(П)НТКО г. Ханты-Мансийск.xlsx]РЕЕСТР'!R527</f>
    </nc>
  </rcc>
  <rcc rId="12501" sId="1">
    <oc r="Q527">
      <f>'W:\Экологи\РЕЕСТР М(П)НТКО\[Реестр М(П)НТКО г. Ханты-Мансийск.xlsx]РЕЕСТР'!V527</f>
    </oc>
    <nc r="Q527">
      <f>'W:\Экологи\РЕЕСТР М(П)НТКО\[Реестр М(П)НТКО г. Ханты-Мансийск.xlsx]РЕЕСТР'!V527</f>
    </nc>
  </rcc>
  <rcc rId="12502" sId="1">
    <oc r="R527">
      <f>'W:\Экологи\РЕЕСТР М(П)НТКО\[Реестр М(П)НТКО г. Ханты-Мансийск.xlsx]РЕЕСТР'!W527</f>
    </oc>
    <nc r="R527">
      <f>'W:\Экологи\РЕЕСТР М(П)НТКО\[Реестр М(П)НТКО г. Ханты-Мансийск.xlsx]РЕЕСТР'!W527</f>
    </nc>
  </rcc>
  <rcc rId="12503" sId="1">
    <oc r="S527">
      <f>'W:\Экологи\РЕЕСТР М(П)НТКО\[Реестр М(П)НТКО г. Ханты-Мансийск.xlsx]РЕЕСТР'!X527</f>
    </oc>
    <nc r="S527">
      <f>'W:\Экологи\РЕЕСТР М(П)НТКО\[Реестр М(П)НТКО г. Ханты-Мансийск.xlsx]РЕЕСТР'!X527</f>
    </nc>
  </rcc>
  <rcc rId="12504" sId="1">
    <oc r="T527">
      <f>'W:\Экологи\РЕЕСТР М(П)НТКО\[Реестр М(П)НТКО г. Ханты-Мансийск.xlsx]РЕЕСТР'!AB527</f>
    </oc>
    <nc r="T527">
      <f>'W:\Экологи\РЕЕСТР М(П)НТКО\[Реестр М(П)НТКО г. Ханты-Мансийск.xlsx]РЕЕСТР'!AB527</f>
    </nc>
  </rcc>
  <rcc rId="12505" sId="1">
    <oc r="U527">
      <f>'W:\Экологи\РЕЕСТР М(П)НТКО\[Реестр М(П)НТКО г. Ханты-Мансийск.xlsx]РЕЕСТР'!AC527</f>
    </oc>
    <nc r="U527">
      <f>'W:\Экологи\РЕЕСТР М(П)НТКО\[Реестр М(П)НТКО г. Ханты-Мансийск.xlsx]РЕЕСТР'!AC527</f>
    </nc>
  </rcc>
  <rcc rId="12506" sId="1">
    <oc r="V527">
      <f>'W:\Экологи\РЕЕСТР М(П)НТКО\[Реестр М(П)НТКО г. Ханты-Мансийск.xlsx]РЕЕСТР'!AD527</f>
    </oc>
    <nc r="V527">
      <f>'W:\Экологи\РЕЕСТР М(П)НТКО\[Реестр М(П)НТКО г. Ханты-Мансийск.xlsx]РЕЕСТР'!AD527</f>
    </nc>
  </rcc>
  <rcc rId="12507" sId="1">
    <oc r="W527">
      <f>'W:\Экологи\РЕЕСТР М(П)НТКО\[Реестр М(П)НТКО г. Ханты-Мансийск.xlsx]РЕЕСТР'!AE527</f>
    </oc>
    <nc r="W527">
      <f>'W:\Экологи\РЕЕСТР М(П)НТКО\[Реестр М(П)НТКО г. Ханты-Мансийск.xlsx]РЕЕСТР'!AE527</f>
    </nc>
  </rcc>
  <rcc rId="12508" sId="1">
    <oc r="X527">
      <f>'W:\Экологи\РЕЕСТР М(П)НТКО\[Реестр М(П)НТКО г. Ханты-Мансийск.xlsx]РЕЕСТР'!AI527</f>
    </oc>
    <nc r="X527">
      <f>'W:\Экологи\РЕЕСТР М(П)НТКО\[Реестр М(П)НТКО г. Ханты-Мансийск.xlsx]РЕЕСТР'!AI527</f>
    </nc>
  </rcc>
  <rcc rId="12509" sId="1">
    <oc r="Y527">
      <f>'W:\Экологи\РЕЕСТР М(П)НТКО\[Реестр М(П)НТКО г. Ханты-Мансийск.xlsx]РЕЕСТР'!AM527</f>
    </oc>
    <nc r="Y527">
      <f>'W:\Экологи\РЕЕСТР М(П)НТКО\[Реестр М(П)НТКО г. Ханты-Мансийск.xlsx]РЕЕСТР'!AM527</f>
    </nc>
  </rcc>
  <rcc rId="12510" sId="1">
    <oc r="B528">
      <f>'W:\Экологи\РЕЕСТР М(П)НТКО\[Реестр М(П)НТКО г. Ханты-Мансийск.xlsx]РЕЕСТР'!B528</f>
    </oc>
    <nc r="B528">
      <f>'W:\Экологи\РЕЕСТР М(П)НТКО\[Реестр М(П)НТКО г. Ханты-Мансийск.xlsx]РЕЕСТР'!B528</f>
    </nc>
  </rcc>
  <rcc rId="12511" sId="1">
    <oc r="C528">
      <f>'W:\Экологи\РЕЕСТР М(П)НТКО\[Реестр М(П)НТКО г. Ханты-Мансийск.xlsx]РЕЕСТР'!C528</f>
    </oc>
    <nc r="C528">
      <f>'W:\Экологи\РЕЕСТР М(П)НТКО\[Реестр М(П)НТКО г. Ханты-Мансийск.xlsx]РЕЕСТР'!C528</f>
    </nc>
  </rcc>
  <rcc rId="12512" sId="1">
    <oc r="D528">
      <f>'W:\Экологи\РЕЕСТР М(П)НТКО\[Реестр М(П)НТКО г. Ханты-Мансийск.xlsx]РЕЕСТР'!D528</f>
    </oc>
    <nc r="D528">
      <f>'W:\Экологи\РЕЕСТР М(П)НТКО\[Реестр М(П)НТКО г. Ханты-Мансийск.xlsx]РЕЕСТР'!D528</f>
    </nc>
  </rcc>
  <rcc rId="12513" sId="1">
    <oc r="E528">
      <f>'W:\Экологи\РЕЕСТР М(П)НТКО\[Реестр М(П)НТКО г. Ханты-Мансийск.xlsx]РЕЕСТР'!F528</f>
    </oc>
    <nc r="E528">
      <f>'W:\Экологи\РЕЕСТР М(П)НТКО\[Реестр М(П)НТКО г. Ханты-Мансийск.xlsx]РЕЕСТР'!F528</f>
    </nc>
  </rcc>
  <rcc rId="12514" sId="1">
    <oc r="F528">
      <f>'W:\Экологи\РЕЕСТР М(П)НТКО\[Реестр М(П)НТКО г. Ханты-Мансийск.xlsx]РЕЕСТР'!H528</f>
    </oc>
    <nc r="F528">
      <f>'W:\Экологи\РЕЕСТР М(П)НТКО\[Реестр М(П)НТКО г. Ханты-Мансийск.xlsx]РЕЕСТР'!H528</f>
    </nc>
  </rcc>
  <rcc rId="12515" sId="1">
    <oc r="G528">
      <f>'W:\Экологи\РЕЕСТР М(П)НТКО\[Реестр М(П)НТКО г. Ханты-Мансийск.xlsx]РЕЕСТР'!I528</f>
    </oc>
    <nc r="G528">
      <f>'W:\Экологи\РЕЕСТР М(П)НТКО\[Реестр М(П)НТКО г. Ханты-Мансийск.xlsx]РЕЕСТР'!I528</f>
    </nc>
  </rcc>
  <rcc rId="12516" sId="1">
    <oc r="H528">
      <f>'W:\Экологи\РЕЕСТР М(П)НТКО\[Реестр М(П)НТКО г. Ханты-Мансийск.xlsx]РЕЕСТР'!J528</f>
    </oc>
    <nc r="H528">
      <f>'W:\Экологи\РЕЕСТР М(П)НТКО\[Реестр М(П)НТКО г. Ханты-Мансийск.xlsx]РЕЕСТР'!J528</f>
    </nc>
  </rcc>
  <rcc rId="12517" sId="1">
    <oc r="I528">
      <f>'W:\Экологи\РЕЕСТР М(П)НТКО\[Реестр М(П)НТКО г. Ханты-Мансийск.xlsx]РЕЕСТР'!K528</f>
    </oc>
    <nc r="I528">
      <f>'W:\Экологи\РЕЕСТР М(П)НТКО\[Реестр М(П)НТКО г. Ханты-Мансийск.xlsx]РЕЕСТР'!K528</f>
    </nc>
  </rcc>
  <rcc rId="12518" sId="1">
    <oc r="J528">
      <f>'W:\Экологи\РЕЕСТР М(П)НТКО\[Реестр М(П)НТКО г. Ханты-Мансийск.xlsx]РЕЕСТР'!L528</f>
    </oc>
    <nc r="J528">
      <f>'W:\Экологи\РЕЕСТР М(П)НТКО\[Реестр М(П)НТКО г. Ханты-Мансийск.xlsx]РЕЕСТР'!L528</f>
    </nc>
  </rcc>
  <rcc rId="12519" sId="1">
    <oc r="K528">
      <f>'W:\Экологи\РЕЕСТР М(П)НТКО\[Реестр М(П)НТКО г. Ханты-Мансийск.xlsx]РЕЕСТР'!M528</f>
    </oc>
    <nc r="K528">
      <f>'W:\Экологи\РЕЕСТР М(П)НТКО\[Реестр М(П)НТКО г. Ханты-Мансийск.xlsx]РЕЕСТР'!M528</f>
    </nc>
  </rcc>
  <rcc rId="12520" sId="1">
    <oc r="L528">
      <f>'W:\Экологи\РЕЕСТР М(П)НТКО\[Реестр М(П)НТКО г. Ханты-Мансийск.xlsx]РЕЕСТР'!N528</f>
    </oc>
    <nc r="L528">
      <f>'W:\Экологи\РЕЕСТР М(П)НТКО\[Реестр М(П)НТКО г. Ханты-Мансийск.xlsx]РЕЕСТР'!N528</f>
    </nc>
  </rcc>
  <rcc rId="12521" sId="1">
    <oc r="M528">
      <f>'W:\Экологи\РЕЕСТР М(П)НТКО\[Реестр М(П)НТКО г. Ханты-Мансийск.xlsx]РЕЕСТР'!O528</f>
    </oc>
    <nc r="M528">
      <f>'W:\Экологи\РЕЕСТР М(П)НТКО\[Реестр М(П)НТКО г. Ханты-Мансийск.xlsx]РЕЕСТР'!O528</f>
    </nc>
  </rcc>
  <rcc rId="12522" sId="1">
    <oc r="N528">
      <f>'W:\Экологи\РЕЕСТР М(П)НТКО\[Реестр М(П)НТКО г. Ханты-Мансийск.xlsx]РЕЕСТР'!P528</f>
    </oc>
    <nc r="N528">
      <f>'W:\Экологи\РЕЕСТР М(П)НТКО\[Реестр М(П)НТКО г. Ханты-Мансийск.xlsx]РЕЕСТР'!P528</f>
    </nc>
  </rcc>
  <rcc rId="12523" sId="1">
    <oc r="O528">
      <f>'W:\Экологи\РЕЕСТР М(П)НТКО\[Реестр М(П)НТКО г. Ханты-Мансийск.xlsx]РЕЕСТР'!Q528</f>
    </oc>
    <nc r="O528">
      <f>'W:\Экологи\РЕЕСТР М(П)НТКО\[Реестр М(П)НТКО г. Ханты-Мансийск.xlsx]РЕЕСТР'!Q528</f>
    </nc>
  </rcc>
  <rcc rId="12524" sId="1">
    <oc r="P528">
      <f>'W:\Экологи\РЕЕСТР М(П)НТКО\[Реестр М(П)НТКО г. Ханты-Мансийск.xlsx]РЕЕСТР'!R528</f>
    </oc>
    <nc r="P528">
      <f>'W:\Экологи\РЕЕСТР М(П)НТКО\[Реестр М(П)НТКО г. Ханты-Мансийск.xlsx]РЕЕСТР'!R528</f>
    </nc>
  </rcc>
  <rcc rId="12525" sId="1">
    <oc r="Q528">
      <f>'W:\Экологи\РЕЕСТР М(П)НТКО\[Реестр М(П)НТКО г. Ханты-Мансийск.xlsx]РЕЕСТР'!V528</f>
    </oc>
    <nc r="Q528">
      <f>'W:\Экологи\РЕЕСТР М(П)НТКО\[Реестр М(П)НТКО г. Ханты-Мансийск.xlsx]РЕЕСТР'!V528</f>
    </nc>
  </rcc>
  <rcc rId="12526" sId="1">
    <oc r="R528">
      <f>'W:\Экологи\РЕЕСТР М(П)НТКО\[Реестр М(П)НТКО г. Ханты-Мансийск.xlsx]РЕЕСТР'!W528</f>
    </oc>
    <nc r="R528">
      <f>'W:\Экологи\РЕЕСТР М(П)НТКО\[Реестр М(П)НТКО г. Ханты-Мансийск.xlsx]РЕЕСТР'!W528</f>
    </nc>
  </rcc>
  <rcc rId="12527" sId="1">
    <oc r="S528">
      <f>'W:\Экологи\РЕЕСТР М(П)НТКО\[Реестр М(П)НТКО г. Ханты-Мансийск.xlsx]РЕЕСТР'!X528</f>
    </oc>
    <nc r="S528">
      <f>'W:\Экологи\РЕЕСТР М(П)НТКО\[Реестр М(П)НТКО г. Ханты-Мансийск.xlsx]РЕЕСТР'!X528</f>
    </nc>
  </rcc>
  <rcc rId="12528" sId="1">
    <oc r="T528">
      <f>'W:\Экологи\РЕЕСТР М(П)НТКО\[Реестр М(П)НТКО г. Ханты-Мансийск.xlsx]РЕЕСТР'!AB528</f>
    </oc>
    <nc r="T528">
      <f>'W:\Экологи\РЕЕСТР М(П)НТКО\[Реестр М(П)НТКО г. Ханты-Мансийск.xlsx]РЕЕСТР'!AB528</f>
    </nc>
  </rcc>
  <rcc rId="12529" sId="1">
    <oc r="U528">
      <f>'W:\Экологи\РЕЕСТР М(П)НТКО\[Реестр М(П)НТКО г. Ханты-Мансийск.xlsx]РЕЕСТР'!AC528</f>
    </oc>
    <nc r="U528">
      <f>'W:\Экологи\РЕЕСТР М(П)НТКО\[Реестр М(П)НТКО г. Ханты-Мансийск.xlsx]РЕЕСТР'!AC528</f>
    </nc>
  </rcc>
  <rcc rId="12530" sId="1">
    <oc r="V528">
      <f>'W:\Экологи\РЕЕСТР М(П)НТКО\[Реестр М(П)НТКО г. Ханты-Мансийск.xlsx]РЕЕСТР'!AD528</f>
    </oc>
    <nc r="V528">
      <f>'W:\Экологи\РЕЕСТР М(П)НТКО\[Реестр М(П)НТКО г. Ханты-Мансийск.xlsx]РЕЕСТР'!AD528</f>
    </nc>
  </rcc>
  <rcc rId="12531" sId="1">
    <oc r="W528">
      <f>'W:\Экологи\РЕЕСТР М(П)НТКО\[Реестр М(П)НТКО г. Ханты-Мансийск.xlsx]РЕЕСТР'!AE528</f>
    </oc>
    <nc r="W528">
      <f>'W:\Экологи\РЕЕСТР М(П)НТКО\[Реестр М(П)НТКО г. Ханты-Мансийск.xlsx]РЕЕСТР'!AE528</f>
    </nc>
  </rcc>
  <rcc rId="12532" sId="1">
    <oc r="X528">
      <f>'W:\Экологи\РЕЕСТР М(П)НТКО\[Реестр М(П)НТКО г. Ханты-Мансийск.xlsx]РЕЕСТР'!AI528</f>
    </oc>
    <nc r="X528">
      <f>'W:\Экологи\РЕЕСТР М(П)НТКО\[Реестр М(П)НТКО г. Ханты-Мансийск.xlsx]РЕЕСТР'!AI528</f>
    </nc>
  </rcc>
  <rcc rId="12533" sId="1">
    <oc r="Y528">
      <f>'W:\Экологи\РЕЕСТР М(П)НТКО\[Реестр М(П)НТКО г. Ханты-Мансийск.xlsx]РЕЕСТР'!AM528</f>
    </oc>
    <nc r="Y528">
      <f>'W:\Экологи\РЕЕСТР М(П)НТКО\[Реестр М(П)НТКО г. Ханты-Мансийск.xlsx]РЕЕСТР'!AM528</f>
    </nc>
  </rcc>
  <rcc rId="12534" sId="1">
    <oc r="B529">
      <f>'W:\Экологи\РЕЕСТР М(П)НТКО\[Реестр М(П)НТКО г. Ханты-Мансийск.xlsx]РЕЕСТР'!B529</f>
    </oc>
    <nc r="B529">
      <f>'W:\Экологи\РЕЕСТР М(П)НТКО\[Реестр М(П)НТКО г. Ханты-Мансийск.xlsx]РЕЕСТР'!B529</f>
    </nc>
  </rcc>
  <rcc rId="12535" sId="1">
    <oc r="C529">
      <f>'W:\Экологи\РЕЕСТР М(П)НТКО\[Реестр М(П)НТКО г. Ханты-Мансийск.xlsx]РЕЕСТР'!C529</f>
    </oc>
    <nc r="C529">
      <f>'W:\Экологи\РЕЕСТР М(П)НТКО\[Реестр М(П)НТКО г. Ханты-Мансийск.xlsx]РЕЕСТР'!C529</f>
    </nc>
  </rcc>
  <rcc rId="12536" sId="1">
    <oc r="D529">
      <f>'W:\Экологи\РЕЕСТР М(П)НТКО\[Реестр М(П)НТКО г. Ханты-Мансийск.xlsx]РЕЕСТР'!D529</f>
    </oc>
    <nc r="D529">
      <f>'W:\Экологи\РЕЕСТР М(П)НТКО\[Реестр М(П)НТКО г. Ханты-Мансийск.xlsx]РЕЕСТР'!D529</f>
    </nc>
  </rcc>
  <rcc rId="12537" sId="1">
    <oc r="E529">
      <f>'W:\Экологи\РЕЕСТР М(П)НТКО\[Реестр М(П)НТКО г. Ханты-Мансийск.xlsx]РЕЕСТР'!F529</f>
    </oc>
    <nc r="E529">
      <f>'W:\Экологи\РЕЕСТР М(П)НТКО\[Реестр М(П)НТКО г. Ханты-Мансийск.xlsx]РЕЕСТР'!F529</f>
    </nc>
  </rcc>
  <rcc rId="12538" sId="1">
    <oc r="F529">
      <f>'W:\Экологи\РЕЕСТР М(П)НТКО\[Реестр М(П)НТКО г. Ханты-Мансийск.xlsx]РЕЕСТР'!H529</f>
    </oc>
    <nc r="F529">
      <f>'W:\Экологи\РЕЕСТР М(П)НТКО\[Реестр М(П)НТКО г. Ханты-Мансийск.xlsx]РЕЕСТР'!H529</f>
    </nc>
  </rcc>
  <rcc rId="12539" sId="1">
    <oc r="G529">
      <f>'W:\Экологи\РЕЕСТР М(П)НТКО\[Реестр М(П)НТКО г. Ханты-Мансийск.xlsx]РЕЕСТР'!I529</f>
    </oc>
    <nc r="G529">
      <f>'W:\Экологи\РЕЕСТР М(П)НТКО\[Реестр М(П)НТКО г. Ханты-Мансийск.xlsx]РЕЕСТР'!I529</f>
    </nc>
  </rcc>
  <rcc rId="12540" sId="1">
    <oc r="H529">
      <f>'W:\Экологи\РЕЕСТР М(П)НТКО\[Реестр М(П)НТКО г. Ханты-Мансийск.xlsx]РЕЕСТР'!J529</f>
    </oc>
    <nc r="H529">
      <f>'W:\Экологи\РЕЕСТР М(П)НТКО\[Реестр М(П)НТКО г. Ханты-Мансийск.xlsx]РЕЕСТР'!J529</f>
    </nc>
  </rcc>
  <rcc rId="12541" sId="1">
    <oc r="I529">
      <f>'W:\Экологи\РЕЕСТР М(П)НТКО\[Реестр М(П)НТКО г. Ханты-Мансийск.xlsx]РЕЕСТР'!K529</f>
    </oc>
    <nc r="I529">
      <f>'W:\Экологи\РЕЕСТР М(П)НТКО\[Реестр М(П)НТКО г. Ханты-Мансийск.xlsx]РЕЕСТР'!K529</f>
    </nc>
  </rcc>
  <rcc rId="12542" sId="1">
    <oc r="J529">
      <f>'W:\Экологи\РЕЕСТР М(П)НТКО\[Реестр М(П)НТКО г. Ханты-Мансийск.xlsx]РЕЕСТР'!L529</f>
    </oc>
    <nc r="J529">
      <f>'W:\Экологи\РЕЕСТР М(П)НТКО\[Реестр М(П)НТКО г. Ханты-Мансийск.xlsx]РЕЕСТР'!L529</f>
    </nc>
  </rcc>
  <rcc rId="12543" sId="1">
    <oc r="K529">
      <f>'W:\Экологи\РЕЕСТР М(П)НТКО\[Реестр М(П)НТКО г. Ханты-Мансийск.xlsx]РЕЕСТР'!M529</f>
    </oc>
    <nc r="K529">
      <f>'W:\Экологи\РЕЕСТР М(П)НТКО\[Реестр М(П)НТКО г. Ханты-Мансийск.xlsx]РЕЕСТР'!M529</f>
    </nc>
  </rcc>
  <rcc rId="12544" sId="1">
    <oc r="L529">
      <f>'W:\Экологи\РЕЕСТР М(П)НТКО\[Реестр М(П)НТКО г. Ханты-Мансийск.xlsx]РЕЕСТР'!N529</f>
    </oc>
    <nc r="L529">
      <f>'W:\Экологи\РЕЕСТР М(П)НТКО\[Реестр М(П)НТКО г. Ханты-Мансийск.xlsx]РЕЕСТР'!N529</f>
    </nc>
  </rcc>
  <rcc rId="12545" sId="1">
    <oc r="M529">
      <f>'W:\Экологи\РЕЕСТР М(П)НТКО\[Реестр М(П)НТКО г. Ханты-Мансийск.xlsx]РЕЕСТР'!O529</f>
    </oc>
    <nc r="M529">
      <f>'W:\Экологи\РЕЕСТР М(П)НТКО\[Реестр М(П)НТКО г. Ханты-Мансийск.xlsx]РЕЕСТР'!O529</f>
    </nc>
  </rcc>
  <rcc rId="12546" sId="1">
    <oc r="N529">
      <f>'W:\Экологи\РЕЕСТР М(П)НТКО\[Реестр М(П)НТКО г. Ханты-Мансийск.xlsx]РЕЕСТР'!P529</f>
    </oc>
    <nc r="N529">
      <f>'W:\Экологи\РЕЕСТР М(П)НТКО\[Реестр М(П)НТКО г. Ханты-Мансийск.xlsx]РЕЕСТР'!P529</f>
    </nc>
  </rcc>
  <rcc rId="12547" sId="1">
    <oc r="O529">
      <f>'W:\Экологи\РЕЕСТР М(П)НТКО\[Реестр М(П)НТКО г. Ханты-Мансийск.xlsx]РЕЕСТР'!Q529</f>
    </oc>
    <nc r="O529">
      <f>'W:\Экологи\РЕЕСТР М(П)НТКО\[Реестр М(П)НТКО г. Ханты-Мансийск.xlsx]РЕЕСТР'!Q529</f>
    </nc>
  </rcc>
  <rcc rId="12548" sId="1">
    <oc r="P529">
      <f>'W:\Экологи\РЕЕСТР М(П)НТКО\[Реестр М(П)НТКО г. Ханты-Мансийск.xlsx]РЕЕСТР'!R529</f>
    </oc>
    <nc r="P529">
      <f>'W:\Экологи\РЕЕСТР М(П)НТКО\[Реестр М(П)НТКО г. Ханты-Мансийск.xlsx]РЕЕСТР'!R529</f>
    </nc>
  </rcc>
  <rcc rId="12549" sId="1">
    <oc r="Q529">
      <f>'W:\Экологи\РЕЕСТР М(П)НТКО\[Реестр М(П)НТКО г. Ханты-Мансийск.xlsx]РЕЕСТР'!V529</f>
    </oc>
    <nc r="Q529">
      <f>'W:\Экологи\РЕЕСТР М(П)НТКО\[Реестр М(П)НТКО г. Ханты-Мансийск.xlsx]РЕЕСТР'!V529</f>
    </nc>
  </rcc>
  <rcc rId="12550" sId="1">
    <oc r="R529">
      <f>'W:\Экологи\РЕЕСТР М(П)НТКО\[Реестр М(П)НТКО г. Ханты-Мансийск.xlsx]РЕЕСТР'!W529</f>
    </oc>
    <nc r="R529">
      <f>'W:\Экологи\РЕЕСТР М(П)НТКО\[Реестр М(П)НТКО г. Ханты-Мансийск.xlsx]РЕЕСТР'!W529</f>
    </nc>
  </rcc>
  <rcc rId="12551" sId="1">
    <oc r="S529">
      <f>'W:\Экологи\РЕЕСТР М(П)НТКО\[Реестр М(П)НТКО г. Ханты-Мансийск.xlsx]РЕЕСТР'!X529</f>
    </oc>
    <nc r="S529">
      <f>'W:\Экологи\РЕЕСТР М(П)НТКО\[Реестр М(П)НТКО г. Ханты-Мансийск.xlsx]РЕЕСТР'!X529</f>
    </nc>
  </rcc>
  <rcc rId="12552" sId="1">
    <oc r="T529">
      <f>'W:\Экологи\РЕЕСТР М(П)НТКО\[Реестр М(П)НТКО г. Ханты-Мансийск.xlsx]РЕЕСТР'!AB529</f>
    </oc>
    <nc r="T529">
      <f>'W:\Экологи\РЕЕСТР М(П)НТКО\[Реестр М(П)НТКО г. Ханты-Мансийск.xlsx]РЕЕСТР'!AB529</f>
    </nc>
  </rcc>
  <rcc rId="12553" sId="1">
    <oc r="U529">
      <f>'W:\Экологи\РЕЕСТР М(П)НТКО\[Реестр М(П)НТКО г. Ханты-Мансийск.xlsx]РЕЕСТР'!AC529</f>
    </oc>
    <nc r="U529">
      <f>'W:\Экологи\РЕЕСТР М(П)НТКО\[Реестр М(П)НТКО г. Ханты-Мансийск.xlsx]РЕЕСТР'!AC529</f>
    </nc>
  </rcc>
  <rcc rId="12554" sId="1">
    <oc r="V529">
      <f>'W:\Экологи\РЕЕСТР М(П)НТКО\[Реестр М(П)НТКО г. Ханты-Мансийск.xlsx]РЕЕСТР'!AD529</f>
    </oc>
    <nc r="V529">
      <f>'W:\Экологи\РЕЕСТР М(П)НТКО\[Реестр М(П)НТКО г. Ханты-Мансийск.xlsx]РЕЕСТР'!AD529</f>
    </nc>
  </rcc>
  <rcc rId="12555" sId="1">
    <oc r="W529">
      <f>'W:\Экологи\РЕЕСТР М(П)НТКО\[Реестр М(П)НТКО г. Ханты-Мансийск.xlsx]РЕЕСТР'!AE529</f>
    </oc>
    <nc r="W529">
      <f>'W:\Экологи\РЕЕСТР М(П)НТКО\[Реестр М(П)НТКО г. Ханты-Мансийск.xlsx]РЕЕСТР'!AE529</f>
    </nc>
  </rcc>
  <rcc rId="12556" sId="1">
    <oc r="X529">
      <f>'W:\Экологи\РЕЕСТР М(П)НТКО\[Реестр М(П)НТКО г. Ханты-Мансийск.xlsx]РЕЕСТР'!AI529</f>
    </oc>
    <nc r="X529">
      <f>'W:\Экологи\РЕЕСТР М(П)НТКО\[Реестр М(П)НТКО г. Ханты-Мансийск.xlsx]РЕЕСТР'!AI529</f>
    </nc>
  </rcc>
  <rcc rId="12557" sId="1">
    <oc r="Y529">
      <f>'W:\Экологи\РЕЕСТР М(П)НТКО\[Реестр М(П)НТКО г. Ханты-Мансийск.xlsx]РЕЕСТР'!AM529</f>
    </oc>
    <nc r="Y529">
      <f>'W:\Экологи\РЕЕСТР М(П)НТКО\[Реестр М(П)НТКО г. Ханты-Мансийск.xlsx]РЕЕСТР'!AM529</f>
    </nc>
  </rcc>
  <rcc rId="12558" sId="1">
    <oc r="B530">
      <f>'W:\Экологи\РЕЕСТР М(П)НТКО\[Реестр М(П)НТКО г. Ханты-Мансийск.xlsx]РЕЕСТР'!B530</f>
    </oc>
    <nc r="B530">
      <f>'W:\Экологи\РЕЕСТР М(П)НТКО\[Реестр М(П)НТКО г. Ханты-Мансийск.xlsx]РЕЕСТР'!B530</f>
    </nc>
  </rcc>
  <rcc rId="12559" sId="1">
    <oc r="C530">
      <f>'W:\Экологи\РЕЕСТР М(П)НТКО\[Реестр М(П)НТКО г. Ханты-Мансийск.xlsx]РЕЕСТР'!C530</f>
    </oc>
    <nc r="C530">
      <f>'W:\Экологи\РЕЕСТР М(П)НТКО\[Реестр М(П)НТКО г. Ханты-Мансийск.xlsx]РЕЕСТР'!C530</f>
    </nc>
  </rcc>
  <rcc rId="12560" sId="1">
    <oc r="D530">
      <f>'W:\Экологи\РЕЕСТР М(П)НТКО\[Реестр М(П)НТКО г. Ханты-Мансийск.xlsx]РЕЕСТР'!D530</f>
    </oc>
    <nc r="D530">
      <f>'W:\Экологи\РЕЕСТР М(П)НТКО\[Реестр М(П)НТКО г. Ханты-Мансийск.xlsx]РЕЕСТР'!D530</f>
    </nc>
  </rcc>
  <rcc rId="12561" sId="1">
    <oc r="E530">
      <f>'W:\Экологи\РЕЕСТР М(П)НТКО\[Реестр М(П)НТКО г. Ханты-Мансийск.xlsx]РЕЕСТР'!F530</f>
    </oc>
    <nc r="E530">
      <f>'W:\Экологи\РЕЕСТР М(П)НТКО\[Реестр М(П)НТКО г. Ханты-Мансийск.xlsx]РЕЕСТР'!F530</f>
    </nc>
  </rcc>
  <rcc rId="12562" sId="1">
    <oc r="F530">
      <f>'W:\Экологи\РЕЕСТР М(П)НТКО\[Реестр М(П)НТКО г. Ханты-Мансийск.xlsx]РЕЕСТР'!H530</f>
    </oc>
    <nc r="F530">
      <f>'W:\Экологи\РЕЕСТР М(П)НТКО\[Реестр М(П)НТКО г. Ханты-Мансийск.xlsx]РЕЕСТР'!H530</f>
    </nc>
  </rcc>
  <rcc rId="12563" sId="1">
    <oc r="G530">
      <f>'W:\Экологи\РЕЕСТР М(П)НТКО\[Реестр М(П)НТКО г. Ханты-Мансийск.xlsx]РЕЕСТР'!I530</f>
    </oc>
    <nc r="G530">
      <f>'W:\Экологи\РЕЕСТР М(П)НТКО\[Реестр М(П)НТКО г. Ханты-Мансийск.xlsx]РЕЕСТР'!I530</f>
    </nc>
  </rcc>
  <rcc rId="12564" sId="1">
    <oc r="H530">
      <f>'W:\Экологи\РЕЕСТР М(П)НТКО\[Реестр М(П)НТКО г. Ханты-Мансийск.xlsx]РЕЕСТР'!J530</f>
    </oc>
    <nc r="H530">
      <f>'W:\Экологи\РЕЕСТР М(П)НТКО\[Реестр М(П)НТКО г. Ханты-Мансийск.xlsx]РЕЕСТР'!J530</f>
    </nc>
  </rcc>
  <rcc rId="12565" sId="1">
    <oc r="I530">
      <f>'W:\Экологи\РЕЕСТР М(П)НТКО\[Реестр М(П)НТКО г. Ханты-Мансийск.xlsx]РЕЕСТР'!K530</f>
    </oc>
    <nc r="I530">
      <f>'W:\Экологи\РЕЕСТР М(П)НТКО\[Реестр М(П)НТКО г. Ханты-Мансийск.xlsx]РЕЕСТР'!K530</f>
    </nc>
  </rcc>
  <rcc rId="12566" sId="1">
    <oc r="J530">
      <f>'W:\Экологи\РЕЕСТР М(П)НТКО\[Реестр М(П)НТКО г. Ханты-Мансийск.xlsx]РЕЕСТР'!L530</f>
    </oc>
    <nc r="J530">
      <f>'W:\Экологи\РЕЕСТР М(П)НТКО\[Реестр М(П)НТКО г. Ханты-Мансийск.xlsx]РЕЕСТР'!L530</f>
    </nc>
  </rcc>
  <rcc rId="12567" sId="1">
    <oc r="K530">
      <f>'W:\Экологи\РЕЕСТР М(П)НТКО\[Реестр М(П)НТКО г. Ханты-Мансийск.xlsx]РЕЕСТР'!M530</f>
    </oc>
    <nc r="K530">
      <f>'W:\Экологи\РЕЕСТР М(П)НТКО\[Реестр М(П)НТКО г. Ханты-Мансийск.xlsx]РЕЕСТР'!M530</f>
    </nc>
  </rcc>
  <rcc rId="12568" sId="1">
    <oc r="L530">
      <f>'W:\Экологи\РЕЕСТР М(П)НТКО\[Реестр М(П)НТКО г. Ханты-Мансийск.xlsx]РЕЕСТР'!N530</f>
    </oc>
    <nc r="L530">
      <f>'W:\Экологи\РЕЕСТР М(П)НТКО\[Реестр М(П)НТКО г. Ханты-Мансийск.xlsx]РЕЕСТР'!N530</f>
    </nc>
  </rcc>
  <rcc rId="12569" sId="1">
    <oc r="M530">
      <f>'W:\Экологи\РЕЕСТР М(П)НТКО\[Реестр М(П)НТКО г. Ханты-Мансийск.xlsx]РЕЕСТР'!O530</f>
    </oc>
    <nc r="M530">
      <f>'W:\Экологи\РЕЕСТР М(П)НТКО\[Реестр М(П)НТКО г. Ханты-Мансийск.xlsx]РЕЕСТР'!O530</f>
    </nc>
  </rcc>
  <rcc rId="12570" sId="1">
    <oc r="N530">
      <f>'W:\Экологи\РЕЕСТР М(П)НТКО\[Реестр М(П)НТКО г. Ханты-Мансийск.xlsx]РЕЕСТР'!P530</f>
    </oc>
    <nc r="N530">
      <f>'W:\Экологи\РЕЕСТР М(П)НТКО\[Реестр М(П)НТКО г. Ханты-Мансийск.xlsx]РЕЕСТР'!P530</f>
    </nc>
  </rcc>
  <rcc rId="12571" sId="1">
    <oc r="O530">
      <f>'W:\Экологи\РЕЕСТР М(П)НТКО\[Реестр М(П)НТКО г. Ханты-Мансийск.xlsx]РЕЕСТР'!Q530</f>
    </oc>
    <nc r="O530">
      <f>'W:\Экологи\РЕЕСТР М(П)НТКО\[Реестр М(П)НТКО г. Ханты-Мансийск.xlsx]РЕЕСТР'!Q530</f>
    </nc>
  </rcc>
  <rcc rId="12572" sId="1">
    <oc r="P530">
      <f>'W:\Экологи\РЕЕСТР М(П)НТКО\[Реестр М(П)НТКО г. Ханты-Мансийск.xlsx]РЕЕСТР'!R530</f>
    </oc>
    <nc r="P530">
      <f>'W:\Экологи\РЕЕСТР М(П)НТКО\[Реестр М(П)НТКО г. Ханты-Мансийск.xlsx]РЕЕСТР'!R530</f>
    </nc>
  </rcc>
  <rcc rId="12573" sId="1">
    <oc r="Q530">
      <f>'W:\Экологи\РЕЕСТР М(П)НТКО\[Реестр М(П)НТКО г. Ханты-Мансийск.xlsx]РЕЕСТР'!V530</f>
    </oc>
    <nc r="Q530">
      <f>'W:\Экологи\РЕЕСТР М(П)НТКО\[Реестр М(П)НТКО г. Ханты-Мансийск.xlsx]РЕЕСТР'!V530</f>
    </nc>
  </rcc>
  <rcc rId="12574" sId="1">
    <oc r="R530">
      <f>'W:\Экологи\РЕЕСТР М(П)НТКО\[Реестр М(П)НТКО г. Ханты-Мансийск.xlsx]РЕЕСТР'!W530</f>
    </oc>
    <nc r="R530">
      <f>'W:\Экологи\РЕЕСТР М(П)НТКО\[Реестр М(П)НТКО г. Ханты-Мансийск.xlsx]РЕЕСТР'!W530</f>
    </nc>
  </rcc>
  <rcc rId="12575" sId="1">
    <oc r="S530">
      <f>'W:\Экологи\РЕЕСТР М(П)НТКО\[Реестр М(П)НТКО г. Ханты-Мансийск.xlsx]РЕЕСТР'!X530</f>
    </oc>
    <nc r="S530">
      <f>'W:\Экологи\РЕЕСТР М(П)НТКО\[Реестр М(П)НТКО г. Ханты-Мансийск.xlsx]РЕЕСТР'!X530</f>
    </nc>
  </rcc>
  <rcc rId="12576" sId="1">
    <oc r="T530">
      <f>'W:\Экологи\РЕЕСТР М(П)НТКО\[Реестр М(П)НТКО г. Ханты-Мансийск.xlsx]РЕЕСТР'!AB530</f>
    </oc>
    <nc r="T530">
      <f>'W:\Экологи\РЕЕСТР М(П)НТКО\[Реестр М(П)НТКО г. Ханты-Мансийск.xlsx]РЕЕСТР'!AB530</f>
    </nc>
  </rcc>
  <rcc rId="12577" sId="1">
    <oc r="U530">
      <f>'W:\Экологи\РЕЕСТР М(П)НТКО\[Реестр М(П)НТКО г. Ханты-Мансийск.xlsx]РЕЕСТР'!AC530</f>
    </oc>
    <nc r="U530">
      <f>'W:\Экологи\РЕЕСТР М(П)НТКО\[Реестр М(П)НТКО г. Ханты-Мансийск.xlsx]РЕЕСТР'!AC530</f>
    </nc>
  </rcc>
  <rcc rId="12578" sId="1">
    <oc r="V530">
      <f>'W:\Экологи\РЕЕСТР М(П)НТКО\[Реестр М(П)НТКО г. Ханты-Мансийск.xlsx]РЕЕСТР'!AD530</f>
    </oc>
    <nc r="V530">
      <f>'W:\Экологи\РЕЕСТР М(П)НТКО\[Реестр М(П)НТКО г. Ханты-Мансийск.xlsx]РЕЕСТР'!AD530</f>
    </nc>
  </rcc>
  <rcc rId="12579" sId="1">
    <oc r="W530">
      <f>'W:\Экологи\РЕЕСТР М(П)НТКО\[Реестр М(П)НТКО г. Ханты-Мансийск.xlsx]РЕЕСТР'!AE530</f>
    </oc>
    <nc r="W530">
      <f>'W:\Экологи\РЕЕСТР М(П)НТКО\[Реестр М(П)НТКО г. Ханты-Мансийск.xlsx]РЕЕСТР'!AE530</f>
    </nc>
  </rcc>
  <rcc rId="12580" sId="1">
    <oc r="X530">
      <f>'W:\Экологи\РЕЕСТР М(П)НТКО\[Реестр М(П)НТКО г. Ханты-Мансийск.xlsx]РЕЕСТР'!AI530</f>
    </oc>
    <nc r="X530">
      <f>'W:\Экологи\РЕЕСТР М(П)НТКО\[Реестр М(П)НТКО г. Ханты-Мансийск.xlsx]РЕЕСТР'!AI530</f>
    </nc>
  </rcc>
  <rcc rId="12581" sId="1">
    <oc r="Y530">
      <f>'W:\Экологи\РЕЕСТР М(П)НТКО\[Реестр М(П)НТКО г. Ханты-Мансийск.xlsx]РЕЕСТР'!AM530</f>
    </oc>
    <nc r="Y530">
      <f>'W:\Экологи\РЕЕСТР М(П)НТКО\[Реестр М(П)НТКО г. Ханты-Мансийск.xlsx]РЕЕСТР'!AM530</f>
    </nc>
  </rcc>
  <rcc rId="12582" sId="1">
    <oc r="B531">
      <f>'W:\Экологи\РЕЕСТР М(П)НТКО\[Реестр М(П)НТКО г. Ханты-Мансийск.xlsx]РЕЕСТР'!B531</f>
    </oc>
    <nc r="B531">
      <f>'W:\Экологи\РЕЕСТР М(П)НТКО\[Реестр М(П)НТКО г. Ханты-Мансийск.xlsx]РЕЕСТР'!B531</f>
    </nc>
  </rcc>
  <rcc rId="12583" sId="1">
    <oc r="C531">
      <f>'W:\Экологи\РЕЕСТР М(П)НТКО\[Реестр М(П)НТКО г. Ханты-Мансийск.xlsx]РЕЕСТР'!C531</f>
    </oc>
    <nc r="C531">
      <f>'W:\Экологи\РЕЕСТР М(П)НТКО\[Реестр М(П)НТКО г. Ханты-Мансийск.xlsx]РЕЕСТР'!C531</f>
    </nc>
  </rcc>
  <rcc rId="12584" sId="1">
    <oc r="D531">
      <f>'W:\Экологи\РЕЕСТР М(П)НТКО\[Реестр М(П)НТКО г. Ханты-Мансийск.xlsx]РЕЕСТР'!D531</f>
    </oc>
    <nc r="D531">
      <f>'W:\Экологи\РЕЕСТР М(П)НТКО\[Реестр М(П)НТКО г. Ханты-Мансийск.xlsx]РЕЕСТР'!D531</f>
    </nc>
  </rcc>
  <rcc rId="12585" sId="1">
    <oc r="E531">
      <f>'W:\Экологи\РЕЕСТР М(П)НТКО\[Реестр М(П)НТКО г. Ханты-Мансийск.xlsx]РЕЕСТР'!F531</f>
    </oc>
    <nc r="E531">
      <f>'W:\Экологи\РЕЕСТР М(П)НТКО\[Реестр М(П)НТКО г. Ханты-Мансийск.xlsx]РЕЕСТР'!F531</f>
    </nc>
  </rcc>
  <rcc rId="12586" sId="1">
    <oc r="F531">
      <f>'W:\Экологи\РЕЕСТР М(П)НТКО\[Реестр М(П)НТКО г. Ханты-Мансийск.xlsx]РЕЕСТР'!H531</f>
    </oc>
    <nc r="F531">
      <f>'W:\Экологи\РЕЕСТР М(П)НТКО\[Реестр М(П)НТКО г. Ханты-Мансийск.xlsx]РЕЕСТР'!H531</f>
    </nc>
  </rcc>
  <rcc rId="12587" sId="1">
    <oc r="G531">
      <f>'W:\Экологи\РЕЕСТР М(П)НТКО\[Реестр М(П)НТКО г. Ханты-Мансийск.xlsx]РЕЕСТР'!I531</f>
    </oc>
    <nc r="G531">
      <f>'W:\Экологи\РЕЕСТР М(П)НТКО\[Реестр М(П)НТКО г. Ханты-Мансийск.xlsx]РЕЕСТР'!I531</f>
    </nc>
  </rcc>
  <rcc rId="12588" sId="1">
    <oc r="H531">
      <f>'W:\Экологи\РЕЕСТР М(П)НТКО\[Реестр М(П)НТКО г. Ханты-Мансийск.xlsx]РЕЕСТР'!J531</f>
    </oc>
    <nc r="H531">
      <f>'W:\Экологи\РЕЕСТР М(П)НТКО\[Реестр М(П)НТКО г. Ханты-Мансийск.xlsx]РЕЕСТР'!J531</f>
    </nc>
  </rcc>
  <rcc rId="12589" sId="1">
    <oc r="I531">
      <f>'W:\Экологи\РЕЕСТР М(П)НТКО\[Реестр М(П)НТКО г. Ханты-Мансийск.xlsx]РЕЕСТР'!K531</f>
    </oc>
    <nc r="I531">
      <f>'W:\Экологи\РЕЕСТР М(П)НТКО\[Реестр М(П)НТКО г. Ханты-Мансийск.xlsx]РЕЕСТР'!K531</f>
    </nc>
  </rcc>
  <rcc rId="12590" sId="1">
    <oc r="J531">
      <f>'W:\Экологи\РЕЕСТР М(П)НТКО\[Реестр М(П)НТКО г. Ханты-Мансийск.xlsx]РЕЕСТР'!L531</f>
    </oc>
    <nc r="J531">
      <f>'W:\Экологи\РЕЕСТР М(П)НТКО\[Реестр М(П)НТКО г. Ханты-Мансийск.xlsx]РЕЕСТР'!L531</f>
    </nc>
  </rcc>
  <rcc rId="12591" sId="1">
    <oc r="K531">
      <f>'W:\Экологи\РЕЕСТР М(П)НТКО\[Реестр М(П)НТКО г. Ханты-Мансийск.xlsx]РЕЕСТР'!M531</f>
    </oc>
    <nc r="K531">
      <f>'W:\Экологи\РЕЕСТР М(П)НТКО\[Реестр М(П)НТКО г. Ханты-Мансийск.xlsx]РЕЕСТР'!M531</f>
    </nc>
  </rcc>
  <rcc rId="12592" sId="1">
    <oc r="L531">
      <f>'W:\Экологи\РЕЕСТР М(П)НТКО\[Реестр М(П)НТКО г. Ханты-Мансийск.xlsx]РЕЕСТР'!N531</f>
    </oc>
    <nc r="L531">
      <f>'W:\Экологи\РЕЕСТР М(П)НТКО\[Реестр М(П)НТКО г. Ханты-Мансийск.xlsx]РЕЕСТР'!N531</f>
    </nc>
  </rcc>
  <rcc rId="12593" sId="1">
    <oc r="M531">
      <f>'W:\Экологи\РЕЕСТР М(П)НТКО\[Реестр М(П)НТКО г. Ханты-Мансийск.xlsx]РЕЕСТР'!O531</f>
    </oc>
    <nc r="M531">
      <f>'W:\Экологи\РЕЕСТР М(П)НТКО\[Реестр М(П)НТКО г. Ханты-Мансийск.xlsx]РЕЕСТР'!O531</f>
    </nc>
  </rcc>
  <rcc rId="12594" sId="1">
    <oc r="N531">
      <f>'W:\Экологи\РЕЕСТР М(П)НТКО\[Реестр М(П)НТКО г. Ханты-Мансийск.xlsx]РЕЕСТР'!P531</f>
    </oc>
    <nc r="N531">
      <f>'W:\Экологи\РЕЕСТР М(П)НТКО\[Реестр М(П)НТКО г. Ханты-Мансийск.xlsx]РЕЕСТР'!P531</f>
    </nc>
  </rcc>
  <rcc rId="12595" sId="1">
    <oc r="O531">
      <f>'W:\Экологи\РЕЕСТР М(П)НТКО\[Реестр М(П)НТКО г. Ханты-Мансийск.xlsx]РЕЕСТР'!Q531</f>
    </oc>
    <nc r="O531">
      <f>'W:\Экологи\РЕЕСТР М(П)НТКО\[Реестр М(П)НТКО г. Ханты-Мансийск.xlsx]РЕЕСТР'!Q531</f>
    </nc>
  </rcc>
  <rcc rId="12596" sId="1">
    <oc r="P531">
      <f>'W:\Экологи\РЕЕСТР М(П)НТКО\[Реестр М(П)НТКО г. Ханты-Мансийск.xlsx]РЕЕСТР'!R531</f>
    </oc>
    <nc r="P531">
      <f>'W:\Экологи\РЕЕСТР М(П)НТКО\[Реестр М(П)НТКО г. Ханты-Мансийск.xlsx]РЕЕСТР'!R531</f>
    </nc>
  </rcc>
  <rcc rId="12597" sId="1">
    <oc r="Q531">
      <f>'W:\Экологи\РЕЕСТР М(П)НТКО\[Реестр М(П)НТКО г. Ханты-Мансийск.xlsx]РЕЕСТР'!V531</f>
    </oc>
    <nc r="Q531">
      <f>'W:\Экологи\РЕЕСТР М(П)НТКО\[Реестр М(П)НТКО г. Ханты-Мансийск.xlsx]РЕЕСТР'!V531</f>
    </nc>
  </rcc>
  <rcc rId="12598" sId="1">
    <oc r="R531">
      <f>'W:\Экологи\РЕЕСТР М(П)НТКО\[Реестр М(П)НТКО г. Ханты-Мансийск.xlsx]РЕЕСТР'!W531</f>
    </oc>
    <nc r="R531">
      <f>'W:\Экологи\РЕЕСТР М(П)НТКО\[Реестр М(П)НТКО г. Ханты-Мансийск.xlsx]РЕЕСТР'!W531</f>
    </nc>
  </rcc>
  <rcc rId="12599" sId="1">
    <oc r="S531">
      <f>'W:\Экологи\РЕЕСТР М(П)НТКО\[Реестр М(П)НТКО г. Ханты-Мансийск.xlsx]РЕЕСТР'!X531</f>
    </oc>
    <nc r="S531">
      <f>'W:\Экологи\РЕЕСТР М(П)НТКО\[Реестр М(П)НТКО г. Ханты-Мансийск.xlsx]РЕЕСТР'!X531</f>
    </nc>
  </rcc>
  <rcc rId="12600" sId="1">
    <oc r="T531">
      <f>'W:\Экологи\РЕЕСТР М(П)НТКО\[Реестр М(П)НТКО г. Ханты-Мансийск.xlsx]РЕЕСТР'!AB531</f>
    </oc>
    <nc r="T531">
      <f>'W:\Экологи\РЕЕСТР М(П)НТКО\[Реестр М(П)НТКО г. Ханты-Мансийск.xlsx]РЕЕСТР'!AB531</f>
    </nc>
  </rcc>
  <rcc rId="12601" sId="1">
    <oc r="U531">
      <f>'W:\Экологи\РЕЕСТР М(П)НТКО\[Реестр М(П)НТКО г. Ханты-Мансийск.xlsx]РЕЕСТР'!AC531</f>
    </oc>
    <nc r="U531">
      <f>'W:\Экологи\РЕЕСТР М(П)НТКО\[Реестр М(П)НТКО г. Ханты-Мансийск.xlsx]РЕЕСТР'!AC531</f>
    </nc>
  </rcc>
  <rcc rId="12602" sId="1">
    <oc r="V531">
      <f>'W:\Экологи\РЕЕСТР М(П)НТКО\[Реестр М(П)НТКО г. Ханты-Мансийск.xlsx]РЕЕСТР'!AD531</f>
    </oc>
    <nc r="V531">
      <f>'W:\Экологи\РЕЕСТР М(П)НТКО\[Реестр М(П)НТКО г. Ханты-Мансийск.xlsx]РЕЕСТР'!AD531</f>
    </nc>
  </rcc>
  <rcc rId="12603" sId="1">
    <oc r="W531">
      <f>'W:\Экологи\РЕЕСТР М(П)НТКО\[Реестр М(П)НТКО г. Ханты-Мансийск.xlsx]РЕЕСТР'!AE531</f>
    </oc>
    <nc r="W531">
      <f>'W:\Экологи\РЕЕСТР М(П)НТКО\[Реестр М(П)НТКО г. Ханты-Мансийск.xlsx]РЕЕСТР'!AE531</f>
    </nc>
  </rcc>
  <rcc rId="12604" sId="1">
    <oc r="X531">
      <f>'W:\Экологи\РЕЕСТР М(П)НТКО\[Реестр М(П)НТКО г. Ханты-Мансийск.xlsx]РЕЕСТР'!AI531</f>
    </oc>
    <nc r="X531">
      <f>'W:\Экологи\РЕЕСТР М(П)НТКО\[Реестр М(П)НТКО г. Ханты-Мансийск.xlsx]РЕЕСТР'!AI531</f>
    </nc>
  </rcc>
  <rcc rId="12605" sId="1">
    <oc r="Y531">
      <f>'W:\Экологи\РЕЕСТР М(П)НТКО\[Реестр М(П)НТКО г. Ханты-Мансийск.xlsx]РЕЕСТР'!AM531</f>
    </oc>
    <nc r="Y531">
      <f>'W:\Экологи\РЕЕСТР М(П)НТКО\[Реестр М(П)НТКО г. Ханты-Мансийск.xlsx]РЕЕСТР'!AM531</f>
    </nc>
  </rcc>
  <rcc rId="12606" sId="1">
    <oc r="B532">
      <f>'W:\Экологи\РЕЕСТР М(П)НТКО\[Реестр М(П)НТКО г. Ханты-Мансийск.xlsx]РЕЕСТР'!B532</f>
    </oc>
    <nc r="B532">
      <f>'W:\Экологи\РЕЕСТР М(П)НТКО\[Реестр М(П)НТКО г. Ханты-Мансийск.xlsx]РЕЕСТР'!B532</f>
    </nc>
  </rcc>
  <rcc rId="12607" sId="1">
    <oc r="C532">
      <f>'W:\Экологи\РЕЕСТР М(П)НТКО\[Реестр М(П)НТКО г. Ханты-Мансийск.xlsx]РЕЕСТР'!C532</f>
    </oc>
    <nc r="C532">
      <f>'W:\Экологи\РЕЕСТР М(П)НТКО\[Реестр М(П)НТКО г. Ханты-Мансийск.xlsx]РЕЕСТР'!C532</f>
    </nc>
  </rcc>
  <rcc rId="12608" sId="1">
    <oc r="D532">
      <f>'W:\Экологи\РЕЕСТР М(П)НТКО\[Реестр М(П)НТКО г. Ханты-Мансийск.xlsx]РЕЕСТР'!D532</f>
    </oc>
    <nc r="D532">
      <f>'W:\Экологи\РЕЕСТР М(П)НТКО\[Реестр М(П)НТКО г. Ханты-Мансийск.xlsx]РЕЕСТР'!D532</f>
    </nc>
  </rcc>
  <rcc rId="12609" sId="1">
    <oc r="E532">
      <f>'W:\Экологи\РЕЕСТР М(П)НТКО\[Реестр М(П)НТКО г. Ханты-Мансийск.xlsx]РЕЕСТР'!F532</f>
    </oc>
    <nc r="E532">
      <f>'W:\Экологи\РЕЕСТР М(П)НТКО\[Реестр М(П)НТКО г. Ханты-Мансийск.xlsx]РЕЕСТР'!F532</f>
    </nc>
  </rcc>
  <rcc rId="12610" sId="1">
    <oc r="F532">
      <f>'W:\Экологи\РЕЕСТР М(П)НТКО\[Реестр М(П)НТКО г. Ханты-Мансийск.xlsx]РЕЕСТР'!H532</f>
    </oc>
    <nc r="F532">
      <f>'W:\Экологи\РЕЕСТР М(П)НТКО\[Реестр М(П)НТКО г. Ханты-Мансийск.xlsx]РЕЕСТР'!H532</f>
    </nc>
  </rcc>
  <rcc rId="12611" sId="1">
    <oc r="G532">
      <f>'W:\Экологи\РЕЕСТР М(П)НТКО\[Реестр М(П)НТКО г. Ханты-Мансийск.xlsx]РЕЕСТР'!I532</f>
    </oc>
    <nc r="G532">
      <f>'W:\Экологи\РЕЕСТР М(П)НТКО\[Реестр М(П)НТКО г. Ханты-Мансийск.xlsx]РЕЕСТР'!I532</f>
    </nc>
  </rcc>
  <rcc rId="12612" sId="1">
    <oc r="H532">
      <f>'W:\Экологи\РЕЕСТР М(П)НТКО\[Реестр М(П)НТКО г. Ханты-Мансийск.xlsx]РЕЕСТР'!J532</f>
    </oc>
    <nc r="H532">
      <f>'W:\Экологи\РЕЕСТР М(П)НТКО\[Реестр М(П)НТКО г. Ханты-Мансийск.xlsx]РЕЕСТР'!J532</f>
    </nc>
  </rcc>
  <rcc rId="12613" sId="1">
    <oc r="I532">
      <f>'W:\Экологи\РЕЕСТР М(П)НТКО\[Реестр М(П)НТКО г. Ханты-Мансийск.xlsx]РЕЕСТР'!K532</f>
    </oc>
    <nc r="I532">
      <f>'W:\Экологи\РЕЕСТР М(П)НТКО\[Реестр М(П)НТКО г. Ханты-Мансийск.xlsx]РЕЕСТР'!K532</f>
    </nc>
  </rcc>
  <rcc rId="12614" sId="1">
    <oc r="J532">
      <f>'W:\Экологи\РЕЕСТР М(П)НТКО\[Реестр М(П)НТКО г. Ханты-Мансийск.xlsx]РЕЕСТР'!L532</f>
    </oc>
    <nc r="J532">
      <f>'W:\Экологи\РЕЕСТР М(П)НТКО\[Реестр М(П)НТКО г. Ханты-Мансийск.xlsx]РЕЕСТР'!L532</f>
    </nc>
  </rcc>
  <rcc rId="12615" sId="1">
    <oc r="K532">
      <f>'W:\Экологи\РЕЕСТР М(П)НТКО\[Реестр М(П)НТКО г. Ханты-Мансийск.xlsx]РЕЕСТР'!M532</f>
    </oc>
    <nc r="K532">
      <f>'W:\Экологи\РЕЕСТР М(П)НТКО\[Реестр М(П)НТКО г. Ханты-Мансийск.xlsx]РЕЕСТР'!M532</f>
    </nc>
  </rcc>
  <rcc rId="12616" sId="1">
    <oc r="L532">
      <f>'W:\Экологи\РЕЕСТР М(П)НТКО\[Реестр М(П)НТКО г. Ханты-Мансийск.xlsx]РЕЕСТР'!N532</f>
    </oc>
    <nc r="L532">
      <f>'W:\Экологи\РЕЕСТР М(П)НТКО\[Реестр М(П)НТКО г. Ханты-Мансийск.xlsx]РЕЕСТР'!N532</f>
    </nc>
  </rcc>
  <rcc rId="12617" sId="1">
    <oc r="M532">
      <f>'W:\Экологи\РЕЕСТР М(П)НТКО\[Реестр М(П)НТКО г. Ханты-Мансийск.xlsx]РЕЕСТР'!O532</f>
    </oc>
    <nc r="M532">
      <f>'W:\Экологи\РЕЕСТР М(П)НТКО\[Реестр М(П)НТКО г. Ханты-Мансийск.xlsx]РЕЕСТР'!O532</f>
    </nc>
  </rcc>
  <rcc rId="12618" sId="1">
    <oc r="N532">
      <f>'W:\Экологи\РЕЕСТР М(П)НТКО\[Реестр М(П)НТКО г. Ханты-Мансийск.xlsx]РЕЕСТР'!P532</f>
    </oc>
    <nc r="N532">
      <f>'W:\Экологи\РЕЕСТР М(П)НТКО\[Реестр М(П)НТКО г. Ханты-Мансийск.xlsx]РЕЕСТР'!P532</f>
    </nc>
  </rcc>
  <rcc rId="12619" sId="1">
    <oc r="O532">
      <f>'W:\Экологи\РЕЕСТР М(П)НТКО\[Реестр М(П)НТКО г. Ханты-Мансийск.xlsx]РЕЕСТР'!Q532</f>
    </oc>
    <nc r="O532">
      <f>'W:\Экологи\РЕЕСТР М(П)НТКО\[Реестр М(П)НТКО г. Ханты-Мансийск.xlsx]РЕЕСТР'!Q532</f>
    </nc>
  </rcc>
  <rcc rId="12620" sId="1">
    <oc r="P532">
      <f>'W:\Экологи\РЕЕСТР М(П)НТКО\[Реестр М(П)НТКО г. Ханты-Мансийск.xlsx]РЕЕСТР'!R532</f>
    </oc>
    <nc r="P532">
      <f>'W:\Экологи\РЕЕСТР М(П)НТКО\[Реестр М(П)НТКО г. Ханты-Мансийск.xlsx]РЕЕСТР'!R532</f>
    </nc>
  </rcc>
  <rcc rId="12621" sId="1">
    <oc r="Q532">
      <f>'W:\Экологи\РЕЕСТР М(П)НТКО\[Реестр М(П)НТКО г. Ханты-Мансийск.xlsx]РЕЕСТР'!V532</f>
    </oc>
    <nc r="Q532">
      <f>'W:\Экологи\РЕЕСТР М(П)НТКО\[Реестр М(П)НТКО г. Ханты-Мансийск.xlsx]РЕЕСТР'!V532</f>
    </nc>
  </rcc>
  <rcc rId="12622" sId="1">
    <oc r="R532">
      <f>'W:\Экологи\РЕЕСТР М(П)НТКО\[Реестр М(П)НТКО г. Ханты-Мансийск.xlsx]РЕЕСТР'!W532</f>
    </oc>
    <nc r="R532">
      <f>'W:\Экологи\РЕЕСТР М(П)НТКО\[Реестр М(П)НТКО г. Ханты-Мансийск.xlsx]РЕЕСТР'!W532</f>
    </nc>
  </rcc>
  <rcc rId="12623" sId="1">
    <oc r="S532">
      <f>'W:\Экологи\РЕЕСТР М(П)НТКО\[Реестр М(П)НТКО г. Ханты-Мансийск.xlsx]РЕЕСТР'!X532</f>
    </oc>
    <nc r="S532">
      <f>'W:\Экологи\РЕЕСТР М(П)НТКО\[Реестр М(П)НТКО г. Ханты-Мансийск.xlsx]РЕЕСТР'!X532</f>
    </nc>
  </rcc>
  <rcc rId="12624" sId="1">
    <oc r="T532">
      <f>'W:\Экологи\РЕЕСТР М(П)НТКО\[Реестр М(П)НТКО г. Ханты-Мансийск.xlsx]РЕЕСТР'!AB532</f>
    </oc>
    <nc r="T532">
      <f>'W:\Экологи\РЕЕСТР М(П)НТКО\[Реестр М(П)НТКО г. Ханты-Мансийск.xlsx]РЕЕСТР'!AB532</f>
    </nc>
  </rcc>
  <rcc rId="12625" sId="1">
    <oc r="U532">
      <f>'W:\Экологи\РЕЕСТР М(П)НТКО\[Реестр М(П)НТКО г. Ханты-Мансийск.xlsx]РЕЕСТР'!AC532</f>
    </oc>
    <nc r="U532">
      <f>'W:\Экологи\РЕЕСТР М(П)НТКО\[Реестр М(П)НТКО г. Ханты-Мансийск.xlsx]РЕЕСТР'!AC532</f>
    </nc>
  </rcc>
  <rcc rId="12626" sId="1">
    <oc r="V532">
      <f>'W:\Экологи\РЕЕСТР М(П)НТКО\[Реестр М(П)НТКО г. Ханты-Мансийск.xlsx]РЕЕСТР'!AD532</f>
    </oc>
    <nc r="V532">
      <f>'W:\Экологи\РЕЕСТР М(П)НТКО\[Реестр М(П)НТКО г. Ханты-Мансийск.xlsx]РЕЕСТР'!AD532</f>
    </nc>
  </rcc>
  <rcc rId="12627" sId="1">
    <oc r="W532">
      <f>'W:\Экологи\РЕЕСТР М(П)НТКО\[Реестр М(П)НТКО г. Ханты-Мансийск.xlsx]РЕЕСТР'!AE532</f>
    </oc>
    <nc r="W532">
      <f>'W:\Экологи\РЕЕСТР М(П)НТКО\[Реестр М(П)НТКО г. Ханты-Мансийск.xlsx]РЕЕСТР'!AE532</f>
    </nc>
  </rcc>
  <rcc rId="12628" sId="1">
    <oc r="X532">
      <f>'W:\Экологи\РЕЕСТР М(П)НТКО\[Реестр М(П)НТКО г. Ханты-Мансийск.xlsx]РЕЕСТР'!AI532</f>
    </oc>
    <nc r="X532">
      <f>'W:\Экологи\РЕЕСТР М(П)НТКО\[Реестр М(П)НТКО г. Ханты-Мансийск.xlsx]РЕЕСТР'!AI532</f>
    </nc>
  </rcc>
  <rcc rId="12629" sId="1">
    <oc r="Y532">
      <f>'W:\Экологи\РЕЕСТР М(П)НТКО\[Реестр М(П)НТКО г. Ханты-Мансийск.xlsx]РЕЕСТР'!AM532</f>
    </oc>
    <nc r="Y532">
      <f>'W:\Экологи\РЕЕСТР М(П)НТКО\[Реестр М(П)НТКО г. Ханты-Мансийск.xlsx]РЕЕСТР'!AM532</f>
    </nc>
  </rcc>
  <rcc rId="12630" sId="1">
    <oc r="B533">
      <f>'W:\Экологи\РЕЕСТР М(П)НТКО\[Реестр М(П)НТКО г. Ханты-Мансийск.xlsx]РЕЕСТР'!B533</f>
    </oc>
    <nc r="B533">
      <f>'W:\Экологи\РЕЕСТР М(П)НТКО\[Реестр М(П)НТКО г. Ханты-Мансийск.xlsx]РЕЕСТР'!B533</f>
    </nc>
  </rcc>
  <rcc rId="12631" sId="1">
    <oc r="C533">
      <f>'W:\Экологи\РЕЕСТР М(П)НТКО\[Реестр М(П)НТКО г. Ханты-Мансийск.xlsx]РЕЕСТР'!C533</f>
    </oc>
    <nc r="C533">
      <f>'W:\Экологи\РЕЕСТР М(П)НТКО\[Реестр М(П)НТКО г. Ханты-Мансийск.xlsx]РЕЕСТР'!C533</f>
    </nc>
  </rcc>
  <rcc rId="12632" sId="1">
    <oc r="D533">
      <f>'W:\Экологи\РЕЕСТР М(П)НТКО\[Реестр М(П)НТКО г. Ханты-Мансийск.xlsx]РЕЕСТР'!D533</f>
    </oc>
    <nc r="D533">
      <f>'W:\Экологи\РЕЕСТР М(П)НТКО\[Реестр М(П)НТКО г. Ханты-Мансийск.xlsx]РЕЕСТР'!D533</f>
    </nc>
  </rcc>
  <rcc rId="12633" sId="1">
    <oc r="E533">
      <f>'W:\Экологи\РЕЕСТР М(П)НТКО\[Реестр М(П)НТКО г. Ханты-Мансийск.xlsx]РЕЕСТР'!F533</f>
    </oc>
    <nc r="E533">
      <f>'W:\Экологи\РЕЕСТР М(П)НТКО\[Реестр М(П)НТКО г. Ханты-Мансийск.xlsx]РЕЕСТР'!F533</f>
    </nc>
  </rcc>
  <rcc rId="12634" sId="1">
    <oc r="F533">
      <f>'W:\Экологи\РЕЕСТР М(П)НТКО\[Реестр М(П)НТКО г. Ханты-Мансийск.xlsx]РЕЕСТР'!H533</f>
    </oc>
    <nc r="F533">
      <f>'W:\Экологи\РЕЕСТР М(П)НТКО\[Реестр М(П)НТКО г. Ханты-Мансийск.xlsx]РЕЕСТР'!H533</f>
    </nc>
  </rcc>
  <rcc rId="12635" sId="1">
    <oc r="G533">
      <f>'W:\Экологи\РЕЕСТР М(П)НТКО\[Реестр М(П)НТКО г. Ханты-Мансийск.xlsx]РЕЕСТР'!I533</f>
    </oc>
    <nc r="G533">
      <f>'W:\Экологи\РЕЕСТР М(П)НТКО\[Реестр М(П)НТКО г. Ханты-Мансийск.xlsx]РЕЕСТР'!I533</f>
    </nc>
  </rcc>
  <rcc rId="12636" sId="1">
    <oc r="H533">
      <f>'W:\Экологи\РЕЕСТР М(П)НТКО\[Реестр М(П)НТКО г. Ханты-Мансийск.xlsx]РЕЕСТР'!J533</f>
    </oc>
    <nc r="H533">
      <f>'W:\Экологи\РЕЕСТР М(П)НТКО\[Реестр М(П)НТКО г. Ханты-Мансийск.xlsx]РЕЕСТР'!J533</f>
    </nc>
  </rcc>
  <rcc rId="12637" sId="1">
    <oc r="I533">
      <f>'W:\Экологи\РЕЕСТР М(П)НТКО\[Реестр М(П)НТКО г. Ханты-Мансийск.xlsx]РЕЕСТР'!K533</f>
    </oc>
    <nc r="I533">
      <f>'W:\Экологи\РЕЕСТР М(П)НТКО\[Реестр М(П)НТКО г. Ханты-Мансийск.xlsx]РЕЕСТР'!K533</f>
    </nc>
  </rcc>
  <rcc rId="12638" sId="1">
    <oc r="J533">
      <f>'W:\Экологи\РЕЕСТР М(П)НТКО\[Реестр М(П)НТКО г. Ханты-Мансийск.xlsx]РЕЕСТР'!L533</f>
    </oc>
    <nc r="J533">
      <f>'W:\Экологи\РЕЕСТР М(П)НТКО\[Реестр М(П)НТКО г. Ханты-Мансийск.xlsx]РЕЕСТР'!L533</f>
    </nc>
  </rcc>
  <rcc rId="12639" sId="1">
    <oc r="K533">
      <f>'W:\Экологи\РЕЕСТР М(П)НТКО\[Реестр М(П)НТКО г. Ханты-Мансийск.xlsx]РЕЕСТР'!M533</f>
    </oc>
    <nc r="K533">
      <f>'W:\Экологи\РЕЕСТР М(П)НТКО\[Реестр М(П)НТКО г. Ханты-Мансийск.xlsx]РЕЕСТР'!M533</f>
    </nc>
  </rcc>
  <rcc rId="12640" sId="1">
    <oc r="L533">
      <f>'W:\Экологи\РЕЕСТР М(П)НТКО\[Реестр М(П)НТКО г. Ханты-Мансийск.xlsx]РЕЕСТР'!N533</f>
    </oc>
    <nc r="L533">
      <f>'W:\Экологи\РЕЕСТР М(П)НТКО\[Реестр М(П)НТКО г. Ханты-Мансийск.xlsx]РЕЕСТР'!N533</f>
    </nc>
  </rcc>
  <rcc rId="12641" sId="1">
    <oc r="M533">
      <f>'W:\Экологи\РЕЕСТР М(П)НТКО\[Реестр М(П)НТКО г. Ханты-Мансийск.xlsx]РЕЕСТР'!O533</f>
    </oc>
    <nc r="M533">
      <f>'W:\Экологи\РЕЕСТР М(П)НТКО\[Реестр М(П)НТКО г. Ханты-Мансийск.xlsx]РЕЕСТР'!O533</f>
    </nc>
  </rcc>
  <rcc rId="12642" sId="1">
    <oc r="N533">
      <f>'W:\Экологи\РЕЕСТР М(П)НТКО\[Реестр М(П)НТКО г. Ханты-Мансийск.xlsx]РЕЕСТР'!P533</f>
    </oc>
    <nc r="N533">
      <f>'W:\Экологи\РЕЕСТР М(П)НТКО\[Реестр М(П)НТКО г. Ханты-Мансийск.xlsx]РЕЕСТР'!P533</f>
    </nc>
  </rcc>
  <rcc rId="12643" sId="1">
    <oc r="O533">
      <f>'W:\Экологи\РЕЕСТР М(П)НТКО\[Реестр М(П)НТКО г. Ханты-Мансийск.xlsx]РЕЕСТР'!Q533</f>
    </oc>
    <nc r="O533">
      <f>'W:\Экологи\РЕЕСТР М(П)НТКО\[Реестр М(П)НТКО г. Ханты-Мансийск.xlsx]РЕЕСТР'!Q533</f>
    </nc>
  </rcc>
  <rcc rId="12644" sId="1">
    <oc r="P533">
      <f>'W:\Экологи\РЕЕСТР М(П)НТКО\[Реестр М(П)НТКО г. Ханты-Мансийск.xlsx]РЕЕСТР'!R533</f>
    </oc>
    <nc r="P533">
      <f>'W:\Экологи\РЕЕСТР М(П)НТКО\[Реестр М(П)НТКО г. Ханты-Мансийск.xlsx]РЕЕСТР'!R533</f>
    </nc>
  </rcc>
  <rcc rId="12645" sId="1">
    <oc r="Q533">
      <f>'W:\Экологи\РЕЕСТР М(П)НТКО\[Реестр М(П)НТКО г. Ханты-Мансийск.xlsx]РЕЕСТР'!V533</f>
    </oc>
    <nc r="Q533">
      <f>'W:\Экологи\РЕЕСТР М(П)НТКО\[Реестр М(П)НТКО г. Ханты-Мансийск.xlsx]РЕЕСТР'!V533</f>
    </nc>
  </rcc>
  <rcc rId="12646" sId="1">
    <oc r="R533">
      <f>'W:\Экологи\РЕЕСТР М(П)НТКО\[Реестр М(П)НТКО г. Ханты-Мансийск.xlsx]РЕЕСТР'!W533</f>
    </oc>
    <nc r="R533">
      <f>'W:\Экологи\РЕЕСТР М(П)НТКО\[Реестр М(П)НТКО г. Ханты-Мансийск.xlsx]РЕЕСТР'!W533</f>
    </nc>
  </rcc>
  <rcc rId="12647" sId="1">
    <oc r="S533">
      <f>'W:\Экологи\РЕЕСТР М(П)НТКО\[Реестр М(П)НТКО г. Ханты-Мансийск.xlsx]РЕЕСТР'!X533</f>
    </oc>
    <nc r="S533">
      <f>'W:\Экологи\РЕЕСТР М(П)НТКО\[Реестр М(П)НТКО г. Ханты-Мансийск.xlsx]РЕЕСТР'!X533</f>
    </nc>
  </rcc>
  <rcc rId="12648" sId="1">
    <oc r="T533">
      <f>'W:\Экологи\РЕЕСТР М(П)НТКО\[Реестр М(П)НТКО г. Ханты-Мансийск.xlsx]РЕЕСТР'!AB533</f>
    </oc>
    <nc r="T533">
      <f>'W:\Экологи\РЕЕСТР М(П)НТКО\[Реестр М(П)НТКО г. Ханты-Мансийск.xlsx]РЕЕСТР'!AB533</f>
    </nc>
  </rcc>
  <rcc rId="12649" sId="1">
    <oc r="U533">
      <f>'W:\Экологи\РЕЕСТР М(П)НТКО\[Реестр М(П)НТКО г. Ханты-Мансийск.xlsx]РЕЕСТР'!AC533</f>
    </oc>
    <nc r="U533">
      <f>'W:\Экологи\РЕЕСТР М(П)НТКО\[Реестр М(П)НТКО г. Ханты-Мансийск.xlsx]РЕЕСТР'!AC533</f>
    </nc>
  </rcc>
  <rcc rId="12650" sId="1">
    <oc r="V533">
      <f>'W:\Экологи\РЕЕСТР М(П)НТКО\[Реестр М(П)НТКО г. Ханты-Мансийск.xlsx]РЕЕСТР'!AD533</f>
    </oc>
    <nc r="V533">
      <f>'W:\Экологи\РЕЕСТР М(П)НТКО\[Реестр М(П)НТКО г. Ханты-Мансийск.xlsx]РЕЕСТР'!AD533</f>
    </nc>
  </rcc>
  <rcc rId="12651" sId="1">
    <oc r="W533">
      <f>'W:\Экологи\РЕЕСТР М(П)НТКО\[Реестр М(П)НТКО г. Ханты-Мансийск.xlsx]РЕЕСТР'!AE533</f>
    </oc>
    <nc r="W533">
      <f>'W:\Экологи\РЕЕСТР М(П)НТКО\[Реестр М(П)НТКО г. Ханты-Мансийск.xlsx]РЕЕСТР'!AE533</f>
    </nc>
  </rcc>
  <rcc rId="12652" sId="1">
    <oc r="X533">
      <f>'W:\Экологи\РЕЕСТР М(П)НТКО\[Реестр М(П)НТКО г. Ханты-Мансийск.xlsx]РЕЕСТР'!AI533</f>
    </oc>
    <nc r="X533">
      <f>'W:\Экологи\РЕЕСТР М(П)НТКО\[Реестр М(П)НТКО г. Ханты-Мансийск.xlsx]РЕЕСТР'!AI533</f>
    </nc>
  </rcc>
  <rcc rId="12653" sId="1">
    <oc r="Y533">
      <f>'W:\Экологи\РЕЕСТР М(П)НТКО\[Реестр М(П)НТКО г. Ханты-Мансийск.xlsx]РЕЕСТР'!AM533</f>
    </oc>
    <nc r="Y533">
      <f>'W:\Экологи\РЕЕСТР М(П)НТКО\[Реестр М(П)НТКО г. Ханты-Мансийск.xlsx]РЕЕСТР'!AM533</f>
    </nc>
  </rcc>
  <rcc rId="12654" sId="1">
    <oc r="B534">
      <f>'W:\Экологи\РЕЕСТР М(П)НТКО\[Реестр М(П)НТКО г. Ханты-Мансийск.xlsx]РЕЕСТР'!B534</f>
    </oc>
    <nc r="B534">
      <f>'W:\Экологи\РЕЕСТР М(П)НТКО\[Реестр М(П)НТКО г. Ханты-Мансийск.xlsx]РЕЕСТР'!B534</f>
    </nc>
  </rcc>
  <rcc rId="12655" sId="1">
    <oc r="C534">
      <f>'W:\Экологи\РЕЕСТР М(П)НТКО\[Реестр М(П)НТКО г. Ханты-Мансийск.xlsx]РЕЕСТР'!C534</f>
    </oc>
    <nc r="C534">
      <f>'W:\Экологи\РЕЕСТР М(П)НТКО\[Реестр М(П)НТКО г. Ханты-Мансийск.xlsx]РЕЕСТР'!C534</f>
    </nc>
  </rcc>
  <rcc rId="12656" sId="1">
    <oc r="D534">
      <f>'W:\Экологи\РЕЕСТР М(П)НТКО\[Реестр М(П)НТКО г. Ханты-Мансийск.xlsx]РЕЕСТР'!D534</f>
    </oc>
    <nc r="D534">
      <f>'W:\Экологи\РЕЕСТР М(П)НТКО\[Реестр М(П)НТКО г. Ханты-Мансийск.xlsx]РЕЕСТР'!D534</f>
    </nc>
  </rcc>
  <rcc rId="12657" sId="1">
    <oc r="E534">
      <f>'W:\Экологи\РЕЕСТР М(П)НТКО\[Реестр М(П)НТКО г. Ханты-Мансийск.xlsx]РЕЕСТР'!F534</f>
    </oc>
    <nc r="E534">
      <f>'W:\Экологи\РЕЕСТР М(П)НТКО\[Реестр М(П)НТКО г. Ханты-Мансийск.xlsx]РЕЕСТР'!F534</f>
    </nc>
  </rcc>
  <rcc rId="12658" sId="1">
    <oc r="F534">
      <f>'W:\Экологи\РЕЕСТР М(П)НТКО\[Реестр М(П)НТКО г. Ханты-Мансийск.xlsx]РЕЕСТР'!H534</f>
    </oc>
    <nc r="F534">
      <f>'W:\Экологи\РЕЕСТР М(П)НТКО\[Реестр М(П)НТКО г. Ханты-Мансийск.xlsx]РЕЕСТР'!H534</f>
    </nc>
  </rcc>
  <rcc rId="12659" sId="1">
    <oc r="G534">
      <f>'W:\Экологи\РЕЕСТР М(П)НТКО\[Реестр М(П)НТКО г. Ханты-Мансийск.xlsx]РЕЕСТР'!I534</f>
    </oc>
    <nc r="G534">
      <f>'W:\Экологи\РЕЕСТР М(П)НТКО\[Реестр М(П)НТКО г. Ханты-Мансийск.xlsx]РЕЕСТР'!I534</f>
    </nc>
  </rcc>
  <rcc rId="12660" sId="1">
    <oc r="H534">
      <f>'W:\Экологи\РЕЕСТР М(П)НТКО\[Реестр М(П)НТКО г. Ханты-Мансийск.xlsx]РЕЕСТР'!J534</f>
    </oc>
    <nc r="H534">
      <f>'W:\Экологи\РЕЕСТР М(П)НТКО\[Реестр М(П)НТКО г. Ханты-Мансийск.xlsx]РЕЕСТР'!J534</f>
    </nc>
  </rcc>
  <rcc rId="12661" sId="1">
    <oc r="I534">
      <f>'W:\Экологи\РЕЕСТР М(П)НТКО\[Реестр М(П)НТКО г. Ханты-Мансийск.xlsx]РЕЕСТР'!K534</f>
    </oc>
    <nc r="I534">
      <f>'W:\Экологи\РЕЕСТР М(П)НТКО\[Реестр М(П)НТКО г. Ханты-Мансийск.xlsx]РЕЕСТР'!K534</f>
    </nc>
  </rcc>
  <rcc rId="12662" sId="1">
    <oc r="J534">
      <f>'W:\Экологи\РЕЕСТР М(П)НТКО\[Реестр М(П)НТКО г. Ханты-Мансийск.xlsx]РЕЕСТР'!L534</f>
    </oc>
    <nc r="J534">
      <f>'W:\Экологи\РЕЕСТР М(П)НТКО\[Реестр М(П)НТКО г. Ханты-Мансийск.xlsx]РЕЕСТР'!L534</f>
    </nc>
  </rcc>
  <rcc rId="12663" sId="1">
    <oc r="K534">
      <f>'W:\Экологи\РЕЕСТР М(П)НТКО\[Реестр М(П)НТКО г. Ханты-Мансийск.xlsx]РЕЕСТР'!M534</f>
    </oc>
    <nc r="K534">
      <f>'W:\Экологи\РЕЕСТР М(П)НТКО\[Реестр М(П)НТКО г. Ханты-Мансийск.xlsx]РЕЕСТР'!M534</f>
    </nc>
  </rcc>
  <rcc rId="12664" sId="1">
    <oc r="L534">
      <f>'W:\Экологи\РЕЕСТР М(П)НТКО\[Реестр М(П)НТКО г. Ханты-Мансийск.xlsx]РЕЕСТР'!N534</f>
    </oc>
    <nc r="L534">
      <f>'W:\Экологи\РЕЕСТР М(П)НТКО\[Реестр М(П)НТКО г. Ханты-Мансийск.xlsx]РЕЕСТР'!N534</f>
    </nc>
  </rcc>
  <rcc rId="12665" sId="1">
    <oc r="M534">
      <f>'W:\Экологи\РЕЕСТР М(П)НТКО\[Реестр М(П)НТКО г. Ханты-Мансийск.xlsx]РЕЕСТР'!O534</f>
    </oc>
    <nc r="M534">
      <f>'W:\Экологи\РЕЕСТР М(П)НТКО\[Реестр М(П)НТКО г. Ханты-Мансийск.xlsx]РЕЕСТР'!O534</f>
    </nc>
  </rcc>
  <rcc rId="12666" sId="1">
    <oc r="N534">
      <f>'W:\Экологи\РЕЕСТР М(П)НТКО\[Реестр М(П)НТКО г. Ханты-Мансийск.xlsx]РЕЕСТР'!P534</f>
    </oc>
    <nc r="N534">
      <f>'W:\Экологи\РЕЕСТР М(П)НТКО\[Реестр М(П)НТКО г. Ханты-Мансийск.xlsx]РЕЕСТР'!P534</f>
    </nc>
  </rcc>
  <rcc rId="12667" sId="1">
    <oc r="O534">
      <f>'W:\Экологи\РЕЕСТР М(П)НТКО\[Реестр М(П)НТКО г. Ханты-Мансийск.xlsx]РЕЕСТР'!Q534</f>
    </oc>
    <nc r="O534">
      <f>'W:\Экологи\РЕЕСТР М(П)НТКО\[Реестр М(П)НТКО г. Ханты-Мансийск.xlsx]РЕЕСТР'!Q534</f>
    </nc>
  </rcc>
  <rcc rId="12668" sId="1">
    <oc r="P534">
      <f>'W:\Экологи\РЕЕСТР М(П)НТКО\[Реестр М(П)НТКО г. Ханты-Мансийск.xlsx]РЕЕСТР'!R534</f>
    </oc>
    <nc r="P534">
      <f>'W:\Экологи\РЕЕСТР М(П)НТКО\[Реестр М(П)НТКО г. Ханты-Мансийск.xlsx]РЕЕСТР'!R534</f>
    </nc>
  </rcc>
  <rcc rId="12669" sId="1">
    <oc r="Q534">
      <f>'W:\Экологи\РЕЕСТР М(П)НТКО\[Реестр М(П)НТКО г. Ханты-Мансийск.xlsx]РЕЕСТР'!V534</f>
    </oc>
    <nc r="Q534">
      <f>'W:\Экологи\РЕЕСТР М(П)НТКО\[Реестр М(П)НТКО г. Ханты-Мансийск.xlsx]РЕЕСТР'!V534</f>
    </nc>
  </rcc>
  <rcc rId="12670" sId="1">
    <oc r="R534">
      <f>'W:\Экологи\РЕЕСТР М(П)НТКО\[Реестр М(П)НТКО г. Ханты-Мансийск.xlsx]РЕЕСТР'!W534</f>
    </oc>
    <nc r="R534">
      <f>'W:\Экологи\РЕЕСТР М(П)НТКО\[Реестр М(П)НТКО г. Ханты-Мансийск.xlsx]РЕЕСТР'!W534</f>
    </nc>
  </rcc>
  <rcc rId="12671" sId="1">
    <oc r="S534">
      <f>'W:\Экологи\РЕЕСТР М(П)НТКО\[Реестр М(П)НТКО г. Ханты-Мансийск.xlsx]РЕЕСТР'!X534</f>
    </oc>
    <nc r="S534">
      <f>'W:\Экологи\РЕЕСТР М(П)НТКО\[Реестр М(П)НТКО г. Ханты-Мансийск.xlsx]РЕЕСТР'!X534</f>
    </nc>
  </rcc>
  <rcc rId="12672" sId="1">
    <oc r="T534">
      <f>'W:\Экологи\РЕЕСТР М(П)НТКО\[Реестр М(П)НТКО г. Ханты-Мансийск.xlsx]РЕЕСТР'!AB534</f>
    </oc>
    <nc r="T534">
      <f>'W:\Экологи\РЕЕСТР М(П)НТКО\[Реестр М(П)НТКО г. Ханты-Мансийск.xlsx]РЕЕСТР'!AB534</f>
    </nc>
  </rcc>
  <rcc rId="12673" sId="1">
    <oc r="U534">
      <f>'W:\Экологи\РЕЕСТР М(П)НТКО\[Реестр М(П)НТКО г. Ханты-Мансийск.xlsx]РЕЕСТР'!AC534</f>
    </oc>
    <nc r="U534">
      <f>'W:\Экологи\РЕЕСТР М(П)НТКО\[Реестр М(П)НТКО г. Ханты-Мансийск.xlsx]РЕЕСТР'!AC534</f>
    </nc>
  </rcc>
  <rcc rId="12674" sId="1">
    <oc r="V534">
      <f>'W:\Экологи\РЕЕСТР М(П)НТКО\[Реестр М(П)НТКО г. Ханты-Мансийск.xlsx]РЕЕСТР'!AD534</f>
    </oc>
    <nc r="V534">
      <f>'W:\Экологи\РЕЕСТР М(П)НТКО\[Реестр М(П)НТКО г. Ханты-Мансийск.xlsx]РЕЕСТР'!AD534</f>
    </nc>
  </rcc>
  <rcc rId="12675" sId="1">
    <oc r="W534">
      <f>'W:\Экологи\РЕЕСТР М(П)НТКО\[Реестр М(П)НТКО г. Ханты-Мансийск.xlsx]РЕЕСТР'!AE534</f>
    </oc>
    <nc r="W534">
      <f>'W:\Экологи\РЕЕСТР М(П)НТКО\[Реестр М(П)НТКО г. Ханты-Мансийск.xlsx]РЕЕСТР'!AE534</f>
    </nc>
  </rcc>
  <rcc rId="12676" sId="1">
    <oc r="X534">
      <f>'W:\Экологи\РЕЕСТР М(П)НТКО\[Реестр М(П)НТКО г. Ханты-Мансийск.xlsx]РЕЕСТР'!AI534</f>
    </oc>
    <nc r="X534">
      <f>'W:\Экологи\РЕЕСТР М(П)НТКО\[Реестр М(П)НТКО г. Ханты-Мансийск.xlsx]РЕЕСТР'!AI534</f>
    </nc>
  </rcc>
  <rcc rId="12677" sId="1">
    <oc r="Y534">
      <f>'W:\Экологи\РЕЕСТР М(П)НТКО\[Реестр М(П)НТКО г. Ханты-Мансийск.xlsx]РЕЕСТР'!AM534</f>
    </oc>
    <nc r="Y534">
      <f>'W:\Экологи\РЕЕСТР М(П)НТКО\[Реестр М(П)НТКО г. Ханты-Мансийск.xlsx]РЕЕСТР'!AM534</f>
    </nc>
  </rcc>
  <rcc rId="12678" sId="1">
    <oc r="B535">
      <f>'W:\Экологи\РЕЕСТР М(П)НТКО\[Реестр М(П)НТКО г. Ханты-Мансийск.xlsx]РЕЕСТР'!B535</f>
    </oc>
    <nc r="B535">
      <f>'W:\Экологи\РЕЕСТР М(П)НТКО\[Реестр М(П)НТКО г. Ханты-Мансийск.xlsx]РЕЕСТР'!B535</f>
    </nc>
  </rcc>
  <rcc rId="12679" sId="1">
    <oc r="C535">
      <f>'W:\Экологи\РЕЕСТР М(П)НТКО\[Реестр М(П)НТКО г. Ханты-Мансийск.xlsx]РЕЕСТР'!C535</f>
    </oc>
    <nc r="C535">
      <f>'W:\Экологи\РЕЕСТР М(П)НТКО\[Реестр М(П)НТКО г. Ханты-Мансийск.xlsx]РЕЕСТР'!C535</f>
    </nc>
  </rcc>
  <rcc rId="12680" sId="1">
    <oc r="D535">
      <f>'W:\Экологи\РЕЕСТР М(П)НТКО\[Реестр М(П)НТКО г. Ханты-Мансийск.xlsx]РЕЕСТР'!D535</f>
    </oc>
    <nc r="D535">
      <f>'W:\Экологи\РЕЕСТР М(П)НТКО\[Реестр М(П)НТКО г. Ханты-Мансийск.xlsx]РЕЕСТР'!D535</f>
    </nc>
  </rcc>
  <rcc rId="12681" sId="1">
    <oc r="E535">
      <f>'W:\Экологи\РЕЕСТР М(П)НТКО\[Реестр М(П)НТКО г. Ханты-Мансийск.xlsx]РЕЕСТР'!F535</f>
    </oc>
    <nc r="E535">
      <f>'W:\Экологи\РЕЕСТР М(П)НТКО\[Реестр М(П)НТКО г. Ханты-Мансийск.xlsx]РЕЕСТР'!F535</f>
    </nc>
  </rcc>
  <rcc rId="12682" sId="1">
    <oc r="F535">
      <f>'W:\Экологи\РЕЕСТР М(П)НТКО\[Реестр М(П)НТКО г. Ханты-Мансийск.xlsx]РЕЕСТР'!H535</f>
    </oc>
    <nc r="F535">
      <f>'W:\Экологи\РЕЕСТР М(П)НТКО\[Реестр М(П)НТКО г. Ханты-Мансийск.xlsx]РЕЕСТР'!H535</f>
    </nc>
  </rcc>
  <rcc rId="12683" sId="1">
    <oc r="G535">
      <f>'W:\Экологи\РЕЕСТР М(П)НТКО\[Реестр М(П)НТКО г. Ханты-Мансийск.xlsx]РЕЕСТР'!I535</f>
    </oc>
    <nc r="G535">
      <f>'W:\Экологи\РЕЕСТР М(П)НТКО\[Реестр М(П)НТКО г. Ханты-Мансийск.xlsx]РЕЕСТР'!I535</f>
    </nc>
  </rcc>
  <rcc rId="12684" sId="1">
    <oc r="H535">
      <f>'W:\Экологи\РЕЕСТР М(П)НТКО\[Реестр М(П)НТКО г. Ханты-Мансийск.xlsx]РЕЕСТР'!J535</f>
    </oc>
    <nc r="H535">
      <f>'W:\Экологи\РЕЕСТР М(П)НТКО\[Реестр М(П)НТКО г. Ханты-Мансийск.xlsx]РЕЕСТР'!J535</f>
    </nc>
  </rcc>
  <rcc rId="12685" sId="1">
    <oc r="I535">
      <f>'W:\Экологи\РЕЕСТР М(П)НТКО\[Реестр М(П)НТКО г. Ханты-Мансийск.xlsx]РЕЕСТР'!K535</f>
    </oc>
    <nc r="I535">
      <f>'W:\Экологи\РЕЕСТР М(П)НТКО\[Реестр М(П)НТКО г. Ханты-Мансийск.xlsx]РЕЕСТР'!K535</f>
    </nc>
  </rcc>
  <rcc rId="12686" sId="1">
    <oc r="J535">
      <f>'W:\Экологи\РЕЕСТР М(П)НТКО\[Реестр М(П)НТКО г. Ханты-Мансийск.xlsx]РЕЕСТР'!L535</f>
    </oc>
    <nc r="J535">
      <f>'W:\Экологи\РЕЕСТР М(П)НТКО\[Реестр М(П)НТКО г. Ханты-Мансийск.xlsx]РЕЕСТР'!L535</f>
    </nc>
  </rcc>
  <rcc rId="12687" sId="1">
    <oc r="K535">
      <f>'W:\Экологи\РЕЕСТР М(П)НТКО\[Реестр М(П)НТКО г. Ханты-Мансийск.xlsx]РЕЕСТР'!M535</f>
    </oc>
    <nc r="K535">
      <f>'W:\Экологи\РЕЕСТР М(П)НТКО\[Реестр М(П)НТКО г. Ханты-Мансийск.xlsx]РЕЕСТР'!M535</f>
    </nc>
  </rcc>
  <rcc rId="12688" sId="1">
    <oc r="L535">
      <f>'W:\Экологи\РЕЕСТР М(П)НТКО\[Реестр М(П)НТКО г. Ханты-Мансийск.xlsx]РЕЕСТР'!N535</f>
    </oc>
    <nc r="L535">
      <f>'W:\Экологи\РЕЕСТР М(П)НТКО\[Реестр М(П)НТКО г. Ханты-Мансийск.xlsx]РЕЕСТР'!N535</f>
    </nc>
  </rcc>
  <rcc rId="12689" sId="1">
    <oc r="M535">
      <f>'W:\Экологи\РЕЕСТР М(П)НТКО\[Реестр М(П)НТКО г. Ханты-Мансийск.xlsx]РЕЕСТР'!O535</f>
    </oc>
    <nc r="M535">
      <f>'W:\Экологи\РЕЕСТР М(П)НТКО\[Реестр М(П)НТКО г. Ханты-Мансийск.xlsx]РЕЕСТР'!O535</f>
    </nc>
  </rcc>
  <rcc rId="12690" sId="1">
    <oc r="N535">
      <f>'W:\Экологи\РЕЕСТР М(П)НТКО\[Реестр М(П)НТКО г. Ханты-Мансийск.xlsx]РЕЕСТР'!P535</f>
    </oc>
    <nc r="N535">
      <f>'W:\Экологи\РЕЕСТР М(П)НТКО\[Реестр М(П)НТКО г. Ханты-Мансийск.xlsx]РЕЕСТР'!P535</f>
    </nc>
  </rcc>
  <rcc rId="12691" sId="1">
    <oc r="O535">
      <f>'W:\Экологи\РЕЕСТР М(П)НТКО\[Реестр М(П)НТКО г. Ханты-Мансийск.xlsx]РЕЕСТР'!Q535</f>
    </oc>
    <nc r="O535">
      <f>'W:\Экологи\РЕЕСТР М(П)НТКО\[Реестр М(П)НТКО г. Ханты-Мансийск.xlsx]РЕЕСТР'!Q535</f>
    </nc>
  </rcc>
  <rcc rId="12692" sId="1">
    <oc r="P535">
      <f>'W:\Экологи\РЕЕСТР М(П)НТКО\[Реестр М(П)НТКО г. Ханты-Мансийск.xlsx]РЕЕСТР'!R535</f>
    </oc>
    <nc r="P535">
      <f>'W:\Экологи\РЕЕСТР М(П)НТКО\[Реестр М(П)НТКО г. Ханты-Мансийск.xlsx]РЕЕСТР'!R535</f>
    </nc>
  </rcc>
  <rcc rId="12693" sId="1">
    <oc r="Q535">
      <f>'W:\Экологи\РЕЕСТР М(П)НТКО\[Реестр М(П)НТКО г. Ханты-Мансийск.xlsx]РЕЕСТР'!V535</f>
    </oc>
    <nc r="Q535">
      <f>'W:\Экологи\РЕЕСТР М(П)НТКО\[Реестр М(П)НТКО г. Ханты-Мансийск.xlsx]РЕЕСТР'!V535</f>
    </nc>
  </rcc>
  <rcc rId="12694" sId="1">
    <oc r="R535">
      <f>'W:\Экологи\РЕЕСТР М(П)НТКО\[Реестр М(П)НТКО г. Ханты-Мансийск.xlsx]РЕЕСТР'!W535</f>
    </oc>
    <nc r="R535">
      <f>'W:\Экологи\РЕЕСТР М(П)НТКО\[Реестр М(П)НТКО г. Ханты-Мансийск.xlsx]РЕЕСТР'!W535</f>
    </nc>
  </rcc>
  <rcc rId="12695" sId="1">
    <oc r="S535">
      <f>'W:\Экологи\РЕЕСТР М(П)НТКО\[Реестр М(П)НТКО г. Ханты-Мансийск.xlsx]РЕЕСТР'!X535</f>
    </oc>
    <nc r="S535">
      <f>'W:\Экологи\РЕЕСТР М(П)НТКО\[Реестр М(П)НТКО г. Ханты-Мансийск.xlsx]РЕЕСТР'!X535</f>
    </nc>
  </rcc>
  <rcc rId="12696" sId="1">
    <oc r="T535">
      <f>'W:\Экологи\РЕЕСТР М(П)НТКО\[Реестр М(П)НТКО г. Ханты-Мансийск.xlsx]РЕЕСТР'!AB535</f>
    </oc>
    <nc r="T535">
      <f>'W:\Экологи\РЕЕСТР М(П)НТКО\[Реестр М(П)НТКО г. Ханты-Мансийск.xlsx]РЕЕСТР'!AB535</f>
    </nc>
  </rcc>
  <rcc rId="12697" sId="1">
    <oc r="U535">
      <f>'W:\Экологи\РЕЕСТР М(П)НТКО\[Реестр М(П)НТКО г. Ханты-Мансийск.xlsx]РЕЕСТР'!AC535</f>
    </oc>
    <nc r="U535">
      <f>'W:\Экологи\РЕЕСТР М(П)НТКО\[Реестр М(П)НТКО г. Ханты-Мансийск.xlsx]РЕЕСТР'!AC535</f>
    </nc>
  </rcc>
  <rcc rId="12698" sId="1">
    <oc r="V535">
      <f>'W:\Экологи\РЕЕСТР М(П)НТКО\[Реестр М(П)НТКО г. Ханты-Мансийск.xlsx]РЕЕСТР'!AD535</f>
    </oc>
    <nc r="V535">
      <f>'W:\Экологи\РЕЕСТР М(П)НТКО\[Реестр М(П)НТКО г. Ханты-Мансийск.xlsx]РЕЕСТР'!AD535</f>
    </nc>
  </rcc>
  <rcc rId="12699" sId="1">
    <oc r="W535">
      <f>'W:\Экологи\РЕЕСТР М(П)НТКО\[Реестр М(П)НТКО г. Ханты-Мансийск.xlsx]РЕЕСТР'!AE535</f>
    </oc>
    <nc r="W535">
      <f>'W:\Экологи\РЕЕСТР М(П)НТКО\[Реестр М(П)НТКО г. Ханты-Мансийск.xlsx]РЕЕСТР'!AE535</f>
    </nc>
  </rcc>
  <rcc rId="12700" sId="1">
    <oc r="X535">
      <f>'W:\Экологи\РЕЕСТР М(П)НТКО\[Реестр М(П)НТКО г. Ханты-Мансийск.xlsx]РЕЕСТР'!AI535</f>
    </oc>
    <nc r="X535">
      <f>'W:\Экологи\РЕЕСТР М(П)НТКО\[Реестр М(П)НТКО г. Ханты-Мансийск.xlsx]РЕЕСТР'!AI535</f>
    </nc>
  </rcc>
  <rcc rId="12701" sId="1">
    <oc r="Y535">
      <f>'W:\Экологи\РЕЕСТР М(П)НТКО\[Реестр М(П)НТКО г. Ханты-Мансийск.xlsx]РЕЕСТР'!AM535</f>
    </oc>
    <nc r="Y535">
      <f>'W:\Экологи\РЕЕСТР М(П)НТКО\[Реестр М(П)НТКО г. Ханты-Мансийск.xlsx]РЕЕСТР'!AM535</f>
    </nc>
  </rcc>
  <rcc rId="12702" sId="1">
    <oc r="B536">
      <f>'W:\Экологи\РЕЕСТР М(П)НТКО\[Реестр М(П)НТКО г. Ханты-Мансийск.xlsx]РЕЕСТР'!B536</f>
    </oc>
    <nc r="B536">
      <f>'W:\Экологи\РЕЕСТР М(П)НТКО\[Реестр М(П)НТКО г. Ханты-Мансийск.xlsx]РЕЕСТР'!B536</f>
    </nc>
  </rcc>
  <rcc rId="12703" sId="1">
    <oc r="C536">
      <f>'W:\Экологи\РЕЕСТР М(П)НТКО\[Реестр М(П)НТКО г. Ханты-Мансийск.xlsx]РЕЕСТР'!C536</f>
    </oc>
    <nc r="C536">
      <f>'W:\Экологи\РЕЕСТР М(П)НТКО\[Реестр М(П)НТКО г. Ханты-Мансийск.xlsx]РЕЕСТР'!C536</f>
    </nc>
  </rcc>
  <rcc rId="12704" sId="1">
    <oc r="D536">
      <f>'W:\Экологи\РЕЕСТР М(П)НТКО\[Реестр М(П)НТКО г. Ханты-Мансийск.xlsx]РЕЕСТР'!D536</f>
    </oc>
    <nc r="D536">
      <f>'W:\Экологи\РЕЕСТР М(П)НТКО\[Реестр М(П)НТКО г. Ханты-Мансийск.xlsx]РЕЕСТР'!D536</f>
    </nc>
  </rcc>
  <rcc rId="12705" sId="1">
    <oc r="E536">
      <f>'W:\Экологи\РЕЕСТР М(П)НТКО\[Реестр М(П)НТКО г. Ханты-Мансийск.xlsx]РЕЕСТР'!F536</f>
    </oc>
    <nc r="E536">
      <f>'W:\Экологи\РЕЕСТР М(П)НТКО\[Реестр М(П)НТКО г. Ханты-Мансийск.xlsx]РЕЕСТР'!F536</f>
    </nc>
  </rcc>
  <rcc rId="12706" sId="1">
    <oc r="F536">
      <f>'W:\Экологи\РЕЕСТР М(П)НТКО\[Реестр М(П)НТКО г. Ханты-Мансийск.xlsx]РЕЕСТР'!H536</f>
    </oc>
    <nc r="F536">
      <f>'W:\Экологи\РЕЕСТР М(П)НТКО\[Реестр М(П)НТКО г. Ханты-Мансийск.xlsx]РЕЕСТР'!H536</f>
    </nc>
  </rcc>
  <rcc rId="12707" sId="1">
    <oc r="G536">
      <f>'W:\Экологи\РЕЕСТР М(П)НТКО\[Реестр М(П)НТКО г. Ханты-Мансийск.xlsx]РЕЕСТР'!I536</f>
    </oc>
    <nc r="G536">
      <f>'W:\Экологи\РЕЕСТР М(П)НТКО\[Реестр М(П)НТКО г. Ханты-Мансийск.xlsx]РЕЕСТР'!I536</f>
    </nc>
  </rcc>
  <rcc rId="12708" sId="1">
    <oc r="H536">
      <f>'W:\Экологи\РЕЕСТР М(П)НТКО\[Реестр М(П)НТКО г. Ханты-Мансийск.xlsx]РЕЕСТР'!J536</f>
    </oc>
    <nc r="H536">
      <f>'W:\Экологи\РЕЕСТР М(П)НТКО\[Реестр М(П)НТКО г. Ханты-Мансийск.xlsx]РЕЕСТР'!J536</f>
    </nc>
  </rcc>
  <rcc rId="12709" sId="1">
    <oc r="I536">
      <f>'W:\Экологи\РЕЕСТР М(П)НТКО\[Реестр М(П)НТКО г. Ханты-Мансийск.xlsx]РЕЕСТР'!K536</f>
    </oc>
    <nc r="I536">
      <f>'W:\Экологи\РЕЕСТР М(П)НТКО\[Реестр М(П)НТКО г. Ханты-Мансийск.xlsx]РЕЕСТР'!K536</f>
    </nc>
  </rcc>
  <rcc rId="12710" sId="1">
    <oc r="J536">
      <f>'W:\Экологи\РЕЕСТР М(П)НТКО\[Реестр М(П)НТКО г. Ханты-Мансийск.xlsx]РЕЕСТР'!L536</f>
    </oc>
    <nc r="J536">
      <f>'W:\Экологи\РЕЕСТР М(П)НТКО\[Реестр М(П)НТКО г. Ханты-Мансийск.xlsx]РЕЕСТР'!L536</f>
    </nc>
  </rcc>
  <rcc rId="12711" sId="1">
    <oc r="K536">
      <f>'W:\Экологи\РЕЕСТР М(П)НТКО\[Реестр М(П)НТКО г. Ханты-Мансийск.xlsx]РЕЕСТР'!M536</f>
    </oc>
    <nc r="K536">
      <f>'W:\Экологи\РЕЕСТР М(П)НТКО\[Реестр М(П)НТКО г. Ханты-Мансийск.xlsx]РЕЕСТР'!M536</f>
    </nc>
  </rcc>
  <rcc rId="12712" sId="1">
    <oc r="L536">
      <f>'W:\Экологи\РЕЕСТР М(П)НТКО\[Реестр М(П)НТКО г. Ханты-Мансийск.xlsx]РЕЕСТР'!N536</f>
    </oc>
    <nc r="L536">
      <f>'W:\Экологи\РЕЕСТР М(П)НТКО\[Реестр М(П)НТКО г. Ханты-Мансийск.xlsx]РЕЕСТР'!N536</f>
    </nc>
  </rcc>
  <rcc rId="12713" sId="1">
    <oc r="M536">
      <f>'W:\Экологи\РЕЕСТР М(П)НТКО\[Реестр М(П)НТКО г. Ханты-Мансийск.xlsx]РЕЕСТР'!O536</f>
    </oc>
    <nc r="M536">
      <f>'W:\Экологи\РЕЕСТР М(П)НТКО\[Реестр М(П)НТКО г. Ханты-Мансийск.xlsx]РЕЕСТР'!O536</f>
    </nc>
  </rcc>
  <rcc rId="12714" sId="1">
    <oc r="N536">
      <f>'W:\Экологи\РЕЕСТР М(П)НТКО\[Реестр М(П)НТКО г. Ханты-Мансийск.xlsx]РЕЕСТР'!P536</f>
    </oc>
    <nc r="N536">
      <f>'W:\Экологи\РЕЕСТР М(П)НТКО\[Реестр М(П)НТКО г. Ханты-Мансийск.xlsx]РЕЕСТР'!P536</f>
    </nc>
  </rcc>
  <rcc rId="12715" sId="1">
    <oc r="O536">
      <f>'W:\Экологи\РЕЕСТР М(П)НТКО\[Реестр М(П)НТКО г. Ханты-Мансийск.xlsx]РЕЕСТР'!Q536</f>
    </oc>
    <nc r="O536">
      <f>'W:\Экологи\РЕЕСТР М(П)НТКО\[Реестр М(П)НТКО г. Ханты-Мансийск.xlsx]РЕЕСТР'!Q536</f>
    </nc>
  </rcc>
  <rcc rId="12716" sId="1">
    <oc r="P536">
      <f>'W:\Экологи\РЕЕСТР М(П)НТКО\[Реестр М(П)НТКО г. Ханты-Мансийск.xlsx]РЕЕСТР'!R536</f>
    </oc>
    <nc r="P536">
      <f>'W:\Экологи\РЕЕСТР М(П)НТКО\[Реестр М(П)НТКО г. Ханты-Мансийск.xlsx]РЕЕСТР'!R536</f>
    </nc>
  </rcc>
  <rcc rId="12717" sId="1">
    <oc r="Q536">
      <f>'W:\Экологи\РЕЕСТР М(П)НТКО\[Реестр М(П)НТКО г. Ханты-Мансийск.xlsx]РЕЕСТР'!V536</f>
    </oc>
    <nc r="Q536">
      <f>'W:\Экологи\РЕЕСТР М(П)НТКО\[Реестр М(П)НТКО г. Ханты-Мансийск.xlsx]РЕЕСТР'!V536</f>
    </nc>
  </rcc>
  <rcc rId="12718" sId="1">
    <oc r="R536">
      <f>'W:\Экологи\РЕЕСТР М(П)НТКО\[Реестр М(П)НТКО г. Ханты-Мансийск.xlsx]РЕЕСТР'!W536</f>
    </oc>
    <nc r="R536">
      <f>'W:\Экологи\РЕЕСТР М(П)НТКО\[Реестр М(П)НТКО г. Ханты-Мансийск.xlsx]РЕЕСТР'!W536</f>
    </nc>
  </rcc>
  <rcc rId="12719" sId="1">
    <oc r="S536">
      <f>'W:\Экологи\РЕЕСТР М(П)НТКО\[Реестр М(П)НТКО г. Ханты-Мансийск.xlsx]РЕЕСТР'!X536</f>
    </oc>
    <nc r="S536">
      <f>'W:\Экологи\РЕЕСТР М(П)НТКО\[Реестр М(П)НТКО г. Ханты-Мансийск.xlsx]РЕЕСТР'!X536</f>
    </nc>
  </rcc>
  <rcc rId="12720" sId="1">
    <oc r="T536">
      <f>'W:\Экологи\РЕЕСТР М(П)НТКО\[Реестр М(П)НТКО г. Ханты-Мансийск.xlsx]РЕЕСТР'!AB536</f>
    </oc>
    <nc r="T536">
      <f>'W:\Экологи\РЕЕСТР М(П)НТКО\[Реестр М(П)НТКО г. Ханты-Мансийск.xlsx]РЕЕСТР'!AB536</f>
    </nc>
  </rcc>
  <rcc rId="12721" sId="1">
    <oc r="U536">
      <f>'W:\Экологи\РЕЕСТР М(П)НТКО\[Реестр М(П)НТКО г. Ханты-Мансийск.xlsx]РЕЕСТР'!AC536</f>
    </oc>
    <nc r="U536">
      <f>'W:\Экологи\РЕЕСТР М(П)НТКО\[Реестр М(П)НТКО г. Ханты-Мансийск.xlsx]РЕЕСТР'!AC536</f>
    </nc>
  </rcc>
  <rcc rId="12722" sId="1">
    <oc r="V536">
      <f>'W:\Экологи\РЕЕСТР М(П)НТКО\[Реестр М(П)НТКО г. Ханты-Мансийск.xlsx]РЕЕСТР'!AD536</f>
    </oc>
    <nc r="V536">
      <f>'W:\Экологи\РЕЕСТР М(П)НТКО\[Реестр М(П)НТКО г. Ханты-Мансийск.xlsx]РЕЕСТР'!AD536</f>
    </nc>
  </rcc>
  <rcc rId="12723" sId="1">
    <oc r="W536">
      <f>'W:\Экологи\РЕЕСТР М(П)НТКО\[Реестр М(П)НТКО г. Ханты-Мансийск.xlsx]РЕЕСТР'!AE536</f>
    </oc>
    <nc r="W536">
      <f>'W:\Экологи\РЕЕСТР М(П)НТКО\[Реестр М(П)НТКО г. Ханты-Мансийск.xlsx]РЕЕСТР'!AE536</f>
    </nc>
  </rcc>
  <rcc rId="12724" sId="1">
    <oc r="X536">
      <f>'W:\Экологи\РЕЕСТР М(П)НТКО\[Реестр М(П)НТКО г. Ханты-Мансийск.xlsx]РЕЕСТР'!AI536</f>
    </oc>
    <nc r="X536">
      <f>'W:\Экологи\РЕЕСТР М(П)НТКО\[Реестр М(П)НТКО г. Ханты-Мансийск.xlsx]РЕЕСТР'!AI536</f>
    </nc>
  </rcc>
  <rcc rId="12725" sId="1">
    <oc r="Y536">
      <f>'W:\Экологи\РЕЕСТР М(П)НТКО\[Реестр М(П)НТКО г. Ханты-Мансийск.xlsx]РЕЕСТР'!AM536</f>
    </oc>
    <nc r="Y536">
      <f>'W:\Экологи\РЕЕСТР М(П)НТКО\[Реестр М(П)НТКО г. Ханты-Мансийск.xlsx]РЕЕСТР'!AM536</f>
    </nc>
  </rcc>
  <rcc rId="12726" sId="1">
    <oc r="B537">
      <f>'W:\Экологи\РЕЕСТР М(П)НТКО\[Реестр М(П)НТКО г. Ханты-Мансийск.xlsx]РЕЕСТР'!B537</f>
    </oc>
    <nc r="B537">
      <f>'W:\Экологи\РЕЕСТР М(П)НТКО\[Реестр М(П)НТКО г. Ханты-Мансийск.xlsx]РЕЕСТР'!B537</f>
    </nc>
  </rcc>
  <rcc rId="12727" sId="1">
    <oc r="C537">
      <f>'W:\Экологи\РЕЕСТР М(П)НТКО\[Реестр М(П)НТКО г. Ханты-Мансийск.xlsx]РЕЕСТР'!C537</f>
    </oc>
    <nc r="C537">
      <f>'W:\Экологи\РЕЕСТР М(П)НТКО\[Реестр М(П)НТКО г. Ханты-Мансийск.xlsx]РЕЕСТР'!C537</f>
    </nc>
  </rcc>
  <rcc rId="12728" sId="1">
    <oc r="D537">
      <f>'W:\Экологи\РЕЕСТР М(П)НТКО\[Реестр М(П)НТКО г. Ханты-Мансийск.xlsx]РЕЕСТР'!D537</f>
    </oc>
    <nc r="D537">
      <f>'W:\Экологи\РЕЕСТР М(П)НТКО\[Реестр М(П)НТКО г. Ханты-Мансийск.xlsx]РЕЕСТР'!D537</f>
    </nc>
  </rcc>
  <rcc rId="12729" sId="1">
    <oc r="E537">
      <f>'W:\Экологи\РЕЕСТР М(П)НТКО\[Реестр М(П)НТКО г. Ханты-Мансийск.xlsx]РЕЕСТР'!F537</f>
    </oc>
    <nc r="E537">
      <f>'W:\Экологи\РЕЕСТР М(П)НТКО\[Реестр М(П)НТКО г. Ханты-Мансийск.xlsx]РЕЕСТР'!F537</f>
    </nc>
  </rcc>
  <rcc rId="12730" sId="1">
    <oc r="F537">
      <f>'W:\Экологи\РЕЕСТР М(П)НТКО\[Реестр М(П)НТКО г. Ханты-Мансийск.xlsx]РЕЕСТР'!H537</f>
    </oc>
    <nc r="F537">
      <f>'W:\Экологи\РЕЕСТР М(П)НТКО\[Реестр М(П)НТКО г. Ханты-Мансийск.xlsx]РЕЕСТР'!H537</f>
    </nc>
  </rcc>
  <rcc rId="12731" sId="1">
    <oc r="G537">
      <f>'W:\Экологи\РЕЕСТР М(П)НТКО\[Реестр М(П)НТКО г. Ханты-Мансийск.xlsx]РЕЕСТР'!I537</f>
    </oc>
    <nc r="G537">
      <f>'W:\Экологи\РЕЕСТР М(П)НТКО\[Реестр М(П)НТКО г. Ханты-Мансийск.xlsx]РЕЕСТР'!I537</f>
    </nc>
  </rcc>
  <rcc rId="12732" sId="1">
    <oc r="H537">
      <f>'W:\Экологи\РЕЕСТР М(П)НТКО\[Реестр М(П)НТКО г. Ханты-Мансийск.xlsx]РЕЕСТР'!J537</f>
    </oc>
    <nc r="H537">
      <f>'W:\Экологи\РЕЕСТР М(П)НТКО\[Реестр М(П)НТКО г. Ханты-Мансийск.xlsx]РЕЕСТР'!J537</f>
    </nc>
  </rcc>
  <rcc rId="12733" sId="1">
    <oc r="I537">
      <f>'W:\Экологи\РЕЕСТР М(П)НТКО\[Реестр М(П)НТКО г. Ханты-Мансийск.xlsx]РЕЕСТР'!K537</f>
    </oc>
    <nc r="I537">
      <f>'W:\Экологи\РЕЕСТР М(П)НТКО\[Реестр М(П)НТКО г. Ханты-Мансийск.xlsx]РЕЕСТР'!K537</f>
    </nc>
  </rcc>
  <rcc rId="12734" sId="1">
    <oc r="J537">
      <f>'W:\Экологи\РЕЕСТР М(П)НТКО\[Реестр М(П)НТКО г. Ханты-Мансийск.xlsx]РЕЕСТР'!L537</f>
    </oc>
    <nc r="J537">
      <f>'W:\Экологи\РЕЕСТР М(П)НТКО\[Реестр М(П)НТКО г. Ханты-Мансийск.xlsx]РЕЕСТР'!L537</f>
    </nc>
  </rcc>
  <rcc rId="12735" sId="1">
    <oc r="K537">
      <f>'W:\Экологи\РЕЕСТР М(П)НТКО\[Реестр М(П)НТКО г. Ханты-Мансийск.xlsx]РЕЕСТР'!M537</f>
    </oc>
    <nc r="K537">
      <f>'W:\Экологи\РЕЕСТР М(П)НТКО\[Реестр М(П)НТКО г. Ханты-Мансийск.xlsx]РЕЕСТР'!M537</f>
    </nc>
  </rcc>
  <rcc rId="12736" sId="1">
    <oc r="L537">
      <f>'W:\Экологи\РЕЕСТР М(П)НТКО\[Реестр М(П)НТКО г. Ханты-Мансийск.xlsx]РЕЕСТР'!N537</f>
    </oc>
    <nc r="L537">
      <f>'W:\Экологи\РЕЕСТР М(П)НТКО\[Реестр М(П)НТКО г. Ханты-Мансийск.xlsx]РЕЕСТР'!N537</f>
    </nc>
  </rcc>
  <rcc rId="12737" sId="1">
    <oc r="M537">
      <f>'W:\Экологи\РЕЕСТР М(П)НТКО\[Реестр М(П)НТКО г. Ханты-Мансийск.xlsx]РЕЕСТР'!O537</f>
    </oc>
    <nc r="M537">
      <f>'W:\Экологи\РЕЕСТР М(П)НТКО\[Реестр М(П)НТКО г. Ханты-Мансийск.xlsx]РЕЕСТР'!O537</f>
    </nc>
  </rcc>
  <rcc rId="12738" sId="1">
    <oc r="N537">
      <f>'W:\Экологи\РЕЕСТР М(П)НТКО\[Реестр М(П)НТКО г. Ханты-Мансийск.xlsx]РЕЕСТР'!P537</f>
    </oc>
    <nc r="N537">
      <f>'W:\Экологи\РЕЕСТР М(П)НТКО\[Реестр М(П)НТКО г. Ханты-Мансийск.xlsx]РЕЕСТР'!P537</f>
    </nc>
  </rcc>
  <rcc rId="12739" sId="1">
    <oc r="O537">
      <f>'W:\Экологи\РЕЕСТР М(П)НТКО\[Реестр М(П)НТКО г. Ханты-Мансийск.xlsx]РЕЕСТР'!Q537</f>
    </oc>
    <nc r="O537">
      <f>'W:\Экологи\РЕЕСТР М(П)НТКО\[Реестр М(П)НТКО г. Ханты-Мансийск.xlsx]РЕЕСТР'!Q537</f>
    </nc>
  </rcc>
  <rcc rId="12740" sId="1">
    <oc r="P537">
      <f>'W:\Экологи\РЕЕСТР М(П)НТКО\[Реестр М(П)НТКО г. Ханты-Мансийск.xlsx]РЕЕСТР'!R537</f>
    </oc>
    <nc r="P537">
      <f>'W:\Экологи\РЕЕСТР М(П)НТКО\[Реестр М(П)НТКО г. Ханты-Мансийск.xlsx]РЕЕСТР'!R537</f>
    </nc>
  </rcc>
  <rcc rId="12741" sId="1">
    <oc r="Q537">
      <f>'W:\Экологи\РЕЕСТР М(П)НТКО\[Реестр М(П)НТКО г. Ханты-Мансийск.xlsx]РЕЕСТР'!V537</f>
    </oc>
    <nc r="Q537">
      <f>'W:\Экологи\РЕЕСТР М(П)НТКО\[Реестр М(П)НТКО г. Ханты-Мансийск.xlsx]РЕЕСТР'!V537</f>
    </nc>
  </rcc>
  <rcc rId="12742" sId="1">
    <oc r="R537">
      <f>'W:\Экологи\РЕЕСТР М(П)НТКО\[Реестр М(П)НТКО г. Ханты-Мансийск.xlsx]РЕЕСТР'!W537</f>
    </oc>
    <nc r="R537">
      <f>'W:\Экологи\РЕЕСТР М(П)НТКО\[Реестр М(П)НТКО г. Ханты-Мансийск.xlsx]РЕЕСТР'!W537</f>
    </nc>
  </rcc>
  <rcc rId="12743" sId="1">
    <oc r="S537">
      <f>'W:\Экологи\РЕЕСТР М(П)НТКО\[Реестр М(П)НТКО г. Ханты-Мансийск.xlsx]РЕЕСТР'!X537</f>
    </oc>
    <nc r="S537">
      <f>'W:\Экологи\РЕЕСТР М(П)НТКО\[Реестр М(П)НТКО г. Ханты-Мансийск.xlsx]РЕЕСТР'!X537</f>
    </nc>
  </rcc>
  <rcc rId="12744" sId="1">
    <oc r="T537">
      <f>'W:\Экологи\РЕЕСТР М(П)НТКО\[Реестр М(П)НТКО г. Ханты-Мансийск.xlsx]РЕЕСТР'!AB537</f>
    </oc>
    <nc r="T537">
      <f>'W:\Экологи\РЕЕСТР М(П)НТКО\[Реестр М(П)НТКО г. Ханты-Мансийск.xlsx]РЕЕСТР'!AB537</f>
    </nc>
  </rcc>
  <rcc rId="12745" sId="1">
    <oc r="U537">
      <f>'W:\Экологи\РЕЕСТР М(П)НТКО\[Реестр М(П)НТКО г. Ханты-Мансийск.xlsx]РЕЕСТР'!AC537</f>
    </oc>
    <nc r="U537">
      <f>'W:\Экологи\РЕЕСТР М(П)НТКО\[Реестр М(П)НТКО г. Ханты-Мансийск.xlsx]РЕЕСТР'!AC537</f>
    </nc>
  </rcc>
  <rcc rId="12746" sId="1">
    <oc r="V537">
      <f>'W:\Экологи\РЕЕСТР М(П)НТКО\[Реестр М(П)НТКО г. Ханты-Мансийск.xlsx]РЕЕСТР'!AD537</f>
    </oc>
    <nc r="V537">
      <f>'W:\Экологи\РЕЕСТР М(П)НТКО\[Реестр М(П)НТКО г. Ханты-Мансийск.xlsx]РЕЕСТР'!AD537</f>
    </nc>
  </rcc>
  <rcc rId="12747" sId="1">
    <oc r="W537">
      <f>'W:\Экологи\РЕЕСТР М(П)НТКО\[Реестр М(П)НТКО г. Ханты-Мансийск.xlsx]РЕЕСТР'!AE537</f>
    </oc>
    <nc r="W537">
      <f>'W:\Экологи\РЕЕСТР М(П)НТКО\[Реестр М(П)НТКО г. Ханты-Мансийск.xlsx]РЕЕСТР'!AE537</f>
    </nc>
  </rcc>
  <rcc rId="12748" sId="1">
    <oc r="X537">
      <f>'W:\Экологи\РЕЕСТР М(П)НТКО\[Реестр М(П)НТКО г. Ханты-Мансийск.xlsx]РЕЕСТР'!AI537</f>
    </oc>
    <nc r="X537">
      <f>'W:\Экологи\РЕЕСТР М(П)НТКО\[Реестр М(П)НТКО г. Ханты-Мансийск.xlsx]РЕЕСТР'!AI537</f>
    </nc>
  </rcc>
  <rcc rId="12749" sId="1">
    <oc r="Y537">
      <f>'W:\Экологи\РЕЕСТР М(П)НТКО\[Реестр М(П)НТКО г. Ханты-Мансийск.xlsx]РЕЕСТР'!AM537</f>
    </oc>
    <nc r="Y537">
      <f>'W:\Экологи\РЕЕСТР М(П)НТКО\[Реестр М(П)НТКО г. Ханты-Мансийск.xlsx]РЕЕСТР'!AM537</f>
    </nc>
  </rcc>
  <rcc rId="12750" sId="1">
    <oc r="B538">
      <f>'W:\Экологи\РЕЕСТР М(П)НТКО\[Реестр М(П)НТКО г. Ханты-Мансийск.xlsx]РЕЕСТР'!B538</f>
    </oc>
    <nc r="B538">
      <f>'W:\Экологи\РЕЕСТР М(П)НТКО\[Реестр М(П)НТКО г. Ханты-Мансийск.xlsx]РЕЕСТР'!B538</f>
    </nc>
  </rcc>
  <rcc rId="12751" sId="1">
    <oc r="C538">
      <f>'W:\Экологи\РЕЕСТР М(П)НТКО\[Реестр М(П)НТКО г. Ханты-Мансийск.xlsx]РЕЕСТР'!C538</f>
    </oc>
    <nc r="C538">
      <f>'W:\Экологи\РЕЕСТР М(П)НТКО\[Реестр М(П)НТКО г. Ханты-Мансийск.xlsx]РЕЕСТР'!C538</f>
    </nc>
  </rcc>
  <rcc rId="12752" sId="1">
    <oc r="D538">
      <f>'W:\Экологи\РЕЕСТР М(П)НТКО\[Реестр М(П)НТКО г. Ханты-Мансийск.xlsx]РЕЕСТР'!D538</f>
    </oc>
    <nc r="D538">
      <f>'W:\Экологи\РЕЕСТР М(П)НТКО\[Реестр М(П)НТКО г. Ханты-Мансийск.xlsx]РЕЕСТР'!D538</f>
    </nc>
  </rcc>
  <rcc rId="12753" sId="1">
    <oc r="E538">
      <f>'W:\Экологи\РЕЕСТР М(П)НТКО\[Реестр М(П)НТКО г. Ханты-Мансийск.xlsx]РЕЕСТР'!F538</f>
    </oc>
    <nc r="E538">
      <f>'W:\Экологи\РЕЕСТР М(П)НТКО\[Реестр М(П)НТКО г. Ханты-Мансийск.xlsx]РЕЕСТР'!F538</f>
    </nc>
  </rcc>
  <rcc rId="12754" sId="1">
    <oc r="F538">
      <f>'W:\Экологи\РЕЕСТР М(П)НТКО\[Реестр М(П)НТКО г. Ханты-Мансийск.xlsx]РЕЕСТР'!H538</f>
    </oc>
    <nc r="F538">
      <f>'W:\Экологи\РЕЕСТР М(П)НТКО\[Реестр М(П)НТКО г. Ханты-Мансийск.xlsx]РЕЕСТР'!H538</f>
    </nc>
  </rcc>
  <rcc rId="12755" sId="1">
    <oc r="G538">
      <f>'W:\Экологи\РЕЕСТР М(П)НТКО\[Реестр М(П)НТКО г. Ханты-Мансийск.xlsx]РЕЕСТР'!I538</f>
    </oc>
    <nc r="G538">
      <f>'W:\Экологи\РЕЕСТР М(П)НТКО\[Реестр М(П)НТКО г. Ханты-Мансийск.xlsx]РЕЕСТР'!I538</f>
    </nc>
  </rcc>
  <rcc rId="12756" sId="1">
    <oc r="H538">
      <f>'W:\Экологи\РЕЕСТР М(П)НТКО\[Реестр М(П)НТКО г. Ханты-Мансийск.xlsx]РЕЕСТР'!J538</f>
    </oc>
    <nc r="H538">
      <f>'W:\Экологи\РЕЕСТР М(П)НТКО\[Реестр М(П)НТКО г. Ханты-Мансийск.xlsx]РЕЕСТР'!J538</f>
    </nc>
  </rcc>
  <rcc rId="12757" sId="1">
    <oc r="I538">
      <f>'W:\Экологи\РЕЕСТР М(П)НТКО\[Реестр М(П)НТКО г. Ханты-Мансийск.xlsx]РЕЕСТР'!K538</f>
    </oc>
    <nc r="I538">
      <f>'W:\Экологи\РЕЕСТР М(П)НТКО\[Реестр М(П)НТКО г. Ханты-Мансийск.xlsx]РЕЕСТР'!K538</f>
    </nc>
  </rcc>
  <rcc rId="12758" sId="1">
    <oc r="J538">
      <f>'W:\Экологи\РЕЕСТР М(П)НТКО\[Реестр М(П)НТКО г. Ханты-Мансийск.xlsx]РЕЕСТР'!L538</f>
    </oc>
    <nc r="J538">
      <f>'W:\Экологи\РЕЕСТР М(П)НТКО\[Реестр М(П)НТКО г. Ханты-Мансийск.xlsx]РЕЕСТР'!L538</f>
    </nc>
  </rcc>
  <rcc rId="12759" sId="1">
    <oc r="K538">
      <f>'W:\Экологи\РЕЕСТР М(П)НТКО\[Реестр М(П)НТКО г. Ханты-Мансийск.xlsx]РЕЕСТР'!M538</f>
    </oc>
    <nc r="K538">
      <f>'W:\Экологи\РЕЕСТР М(П)НТКО\[Реестр М(П)НТКО г. Ханты-Мансийск.xlsx]РЕЕСТР'!M538</f>
    </nc>
  </rcc>
  <rcc rId="12760" sId="1">
    <oc r="L538">
      <f>'W:\Экологи\РЕЕСТР М(П)НТКО\[Реестр М(П)НТКО г. Ханты-Мансийск.xlsx]РЕЕСТР'!N538</f>
    </oc>
    <nc r="L538">
      <f>'W:\Экологи\РЕЕСТР М(П)НТКО\[Реестр М(П)НТКО г. Ханты-Мансийск.xlsx]РЕЕСТР'!N538</f>
    </nc>
  </rcc>
  <rcc rId="12761" sId="1">
    <oc r="M538">
      <f>'W:\Экологи\РЕЕСТР М(П)НТКО\[Реестр М(П)НТКО г. Ханты-Мансийск.xlsx]РЕЕСТР'!O538</f>
    </oc>
    <nc r="M538">
      <f>'W:\Экологи\РЕЕСТР М(П)НТКО\[Реестр М(П)НТКО г. Ханты-Мансийск.xlsx]РЕЕСТР'!O538</f>
    </nc>
  </rcc>
  <rcc rId="12762" sId="1">
    <oc r="N538">
      <f>'W:\Экологи\РЕЕСТР М(П)НТКО\[Реестр М(П)НТКО г. Ханты-Мансийск.xlsx]РЕЕСТР'!P538</f>
    </oc>
    <nc r="N538">
      <f>'W:\Экологи\РЕЕСТР М(П)НТКО\[Реестр М(П)НТКО г. Ханты-Мансийск.xlsx]РЕЕСТР'!P538</f>
    </nc>
  </rcc>
  <rcc rId="12763" sId="1">
    <oc r="O538">
      <f>'W:\Экологи\РЕЕСТР М(П)НТКО\[Реестр М(П)НТКО г. Ханты-Мансийск.xlsx]РЕЕСТР'!Q538</f>
    </oc>
    <nc r="O538">
      <f>'W:\Экологи\РЕЕСТР М(П)НТКО\[Реестр М(П)НТКО г. Ханты-Мансийск.xlsx]РЕЕСТР'!Q538</f>
    </nc>
  </rcc>
  <rcc rId="12764" sId="1">
    <oc r="P538">
      <f>'W:\Экологи\РЕЕСТР М(П)НТКО\[Реестр М(П)НТКО г. Ханты-Мансийск.xlsx]РЕЕСТР'!R538</f>
    </oc>
    <nc r="P538">
      <f>'W:\Экологи\РЕЕСТР М(П)НТКО\[Реестр М(П)НТКО г. Ханты-Мансийск.xlsx]РЕЕСТР'!R538</f>
    </nc>
  </rcc>
  <rcc rId="12765" sId="1">
    <oc r="Q538">
      <f>'W:\Экологи\РЕЕСТР М(П)НТКО\[Реестр М(П)НТКО г. Ханты-Мансийск.xlsx]РЕЕСТР'!V538</f>
    </oc>
    <nc r="Q538">
      <f>'W:\Экологи\РЕЕСТР М(П)НТКО\[Реестр М(П)НТКО г. Ханты-Мансийск.xlsx]РЕЕСТР'!V538</f>
    </nc>
  </rcc>
  <rcc rId="12766" sId="1">
    <oc r="R538">
      <f>'W:\Экологи\РЕЕСТР М(П)НТКО\[Реестр М(П)НТКО г. Ханты-Мансийск.xlsx]РЕЕСТР'!W538</f>
    </oc>
    <nc r="R538">
      <f>'W:\Экологи\РЕЕСТР М(П)НТКО\[Реестр М(П)НТКО г. Ханты-Мансийск.xlsx]РЕЕСТР'!W538</f>
    </nc>
  </rcc>
  <rcc rId="12767" sId="1">
    <oc r="S538">
      <f>'W:\Экологи\РЕЕСТР М(П)НТКО\[Реестр М(П)НТКО г. Ханты-Мансийск.xlsx]РЕЕСТР'!X538</f>
    </oc>
    <nc r="S538">
      <f>'W:\Экологи\РЕЕСТР М(П)НТКО\[Реестр М(П)НТКО г. Ханты-Мансийск.xlsx]РЕЕСТР'!X538</f>
    </nc>
  </rcc>
  <rcc rId="12768" sId="1">
    <oc r="T538">
      <f>'W:\Экологи\РЕЕСТР М(П)НТКО\[Реестр М(П)НТКО г. Ханты-Мансийск.xlsx]РЕЕСТР'!AB538</f>
    </oc>
    <nc r="T538">
      <f>'W:\Экологи\РЕЕСТР М(П)НТКО\[Реестр М(П)НТКО г. Ханты-Мансийск.xlsx]РЕЕСТР'!AB538</f>
    </nc>
  </rcc>
  <rcc rId="12769" sId="1">
    <oc r="U538">
      <f>'W:\Экологи\РЕЕСТР М(П)НТКО\[Реестр М(П)НТКО г. Ханты-Мансийск.xlsx]РЕЕСТР'!AC538</f>
    </oc>
    <nc r="U538">
      <f>'W:\Экологи\РЕЕСТР М(П)НТКО\[Реестр М(П)НТКО г. Ханты-Мансийск.xlsx]РЕЕСТР'!AC538</f>
    </nc>
  </rcc>
  <rcc rId="12770" sId="1">
    <oc r="V538">
      <f>'W:\Экологи\РЕЕСТР М(П)НТКО\[Реестр М(П)НТКО г. Ханты-Мансийск.xlsx]РЕЕСТР'!AD538</f>
    </oc>
    <nc r="V538">
      <f>'W:\Экологи\РЕЕСТР М(П)НТКО\[Реестр М(П)НТКО г. Ханты-Мансийск.xlsx]РЕЕСТР'!AD538</f>
    </nc>
  </rcc>
  <rcc rId="12771" sId="1">
    <oc r="W538">
      <f>'W:\Экологи\РЕЕСТР М(П)НТКО\[Реестр М(П)НТКО г. Ханты-Мансийск.xlsx]РЕЕСТР'!AE538</f>
    </oc>
    <nc r="W538">
      <f>'W:\Экологи\РЕЕСТР М(П)НТКО\[Реестр М(П)НТКО г. Ханты-Мансийск.xlsx]РЕЕСТР'!AE538</f>
    </nc>
  </rcc>
  <rcc rId="12772" sId="1">
    <oc r="X538">
      <f>'W:\Экологи\РЕЕСТР М(П)НТКО\[Реестр М(П)НТКО г. Ханты-Мансийск.xlsx]РЕЕСТР'!AI538</f>
    </oc>
    <nc r="X538">
      <f>'W:\Экологи\РЕЕСТР М(П)НТКО\[Реестр М(П)НТКО г. Ханты-Мансийск.xlsx]РЕЕСТР'!AI538</f>
    </nc>
  </rcc>
  <rcc rId="12773" sId="1">
    <oc r="Y538">
      <f>'W:\Экологи\РЕЕСТР М(П)НТКО\[Реестр М(П)НТКО г. Ханты-Мансийск.xlsx]РЕЕСТР'!AM538</f>
    </oc>
    <nc r="Y538">
      <f>'W:\Экологи\РЕЕСТР М(П)НТКО\[Реестр М(П)НТКО г. Ханты-Мансийск.xlsx]РЕЕСТР'!AM538</f>
    </nc>
  </rcc>
  <rcc rId="12774" sId="1">
    <oc r="B539">
      <f>'W:\Экологи\РЕЕСТР М(П)НТКО\[Реестр М(П)НТКО г. Ханты-Мансийск.xlsx]РЕЕСТР'!B539</f>
    </oc>
    <nc r="B539">
      <f>'W:\Экологи\РЕЕСТР М(П)НТКО\[Реестр М(П)НТКО г. Ханты-Мансийск.xlsx]РЕЕСТР'!B539</f>
    </nc>
  </rcc>
  <rcc rId="12775" sId="1">
    <oc r="C539">
      <f>'W:\Экологи\РЕЕСТР М(П)НТКО\[Реестр М(П)НТКО г. Ханты-Мансийск.xlsx]РЕЕСТР'!C539</f>
    </oc>
    <nc r="C539">
      <f>'W:\Экологи\РЕЕСТР М(П)НТКО\[Реестр М(П)НТКО г. Ханты-Мансийск.xlsx]РЕЕСТР'!C539</f>
    </nc>
  </rcc>
  <rcc rId="12776" sId="1">
    <oc r="D539">
      <f>'W:\Экологи\РЕЕСТР М(П)НТКО\[Реестр М(П)НТКО г. Ханты-Мансийск.xlsx]РЕЕСТР'!D539</f>
    </oc>
    <nc r="D539">
      <f>'W:\Экологи\РЕЕСТР М(П)НТКО\[Реестр М(П)НТКО г. Ханты-Мансийск.xlsx]РЕЕСТР'!D539</f>
    </nc>
  </rcc>
  <rcc rId="12777" sId="1">
    <oc r="E539">
      <f>'W:\Экологи\РЕЕСТР М(П)НТКО\[Реестр М(П)НТКО г. Ханты-Мансийск.xlsx]РЕЕСТР'!F539</f>
    </oc>
    <nc r="E539">
      <f>'W:\Экологи\РЕЕСТР М(П)НТКО\[Реестр М(П)НТКО г. Ханты-Мансийск.xlsx]РЕЕСТР'!F539</f>
    </nc>
  </rcc>
  <rcc rId="12778" sId="1">
    <oc r="F539">
      <f>'W:\Экологи\РЕЕСТР М(П)НТКО\[Реестр М(П)НТКО г. Ханты-Мансийск.xlsx]РЕЕСТР'!H539</f>
    </oc>
    <nc r="F539">
      <f>'W:\Экологи\РЕЕСТР М(П)НТКО\[Реестр М(П)НТКО г. Ханты-Мансийск.xlsx]РЕЕСТР'!H539</f>
    </nc>
  </rcc>
  <rcc rId="12779" sId="1">
    <oc r="G539">
      <f>'W:\Экологи\РЕЕСТР М(П)НТКО\[Реестр М(П)НТКО г. Ханты-Мансийск.xlsx]РЕЕСТР'!I539</f>
    </oc>
    <nc r="G539">
      <f>'W:\Экологи\РЕЕСТР М(П)НТКО\[Реестр М(П)НТКО г. Ханты-Мансийск.xlsx]РЕЕСТР'!I539</f>
    </nc>
  </rcc>
  <rcc rId="12780" sId="1">
    <oc r="H539">
      <f>'W:\Экологи\РЕЕСТР М(П)НТКО\[Реестр М(П)НТКО г. Ханты-Мансийск.xlsx]РЕЕСТР'!J539</f>
    </oc>
    <nc r="H539">
      <f>'W:\Экологи\РЕЕСТР М(П)НТКО\[Реестр М(П)НТКО г. Ханты-Мансийск.xlsx]РЕЕСТР'!J539</f>
    </nc>
  </rcc>
  <rcc rId="12781" sId="1">
    <oc r="I539">
      <f>'W:\Экологи\РЕЕСТР М(П)НТКО\[Реестр М(П)НТКО г. Ханты-Мансийск.xlsx]РЕЕСТР'!K539</f>
    </oc>
    <nc r="I539">
      <f>'W:\Экологи\РЕЕСТР М(П)НТКО\[Реестр М(П)НТКО г. Ханты-Мансийск.xlsx]РЕЕСТР'!K539</f>
    </nc>
  </rcc>
  <rcc rId="12782" sId="1">
    <oc r="J539">
      <f>'W:\Экологи\РЕЕСТР М(П)НТКО\[Реестр М(П)НТКО г. Ханты-Мансийск.xlsx]РЕЕСТР'!L539</f>
    </oc>
    <nc r="J539">
      <f>'W:\Экологи\РЕЕСТР М(П)НТКО\[Реестр М(П)НТКО г. Ханты-Мансийск.xlsx]РЕЕСТР'!L539</f>
    </nc>
  </rcc>
  <rcc rId="12783" sId="1">
    <oc r="K539">
      <f>'W:\Экологи\РЕЕСТР М(П)НТКО\[Реестр М(П)НТКО г. Ханты-Мансийск.xlsx]РЕЕСТР'!M539</f>
    </oc>
    <nc r="K539">
      <f>'W:\Экологи\РЕЕСТР М(П)НТКО\[Реестр М(П)НТКО г. Ханты-Мансийск.xlsx]РЕЕСТР'!M539</f>
    </nc>
  </rcc>
  <rcc rId="12784" sId="1">
    <oc r="L539">
      <f>'W:\Экологи\РЕЕСТР М(П)НТКО\[Реестр М(П)НТКО г. Ханты-Мансийск.xlsx]РЕЕСТР'!N539</f>
    </oc>
    <nc r="L539">
      <f>'W:\Экологи\РЕЕСТР М(П)НТКО\[Реестр М(П)НТКО г. Ханты-Мансийск.xlsx]РЕЕСТР'!N539</f>
    </nc>
  </rcc>
  <rcc rId="12785" sId="1">
    <oc r="M539">
      <f>'W:\Экологи\РЕЕСТР М(П)НТКО\[Реестр М(П)НТКО г. Ханты-Мансийск.xlsx]РЕЕСТР'!O539</f>
    </oc>
    <nc r="M539">
      <f>'W:\Экологи\РЕЕСТР М(П)НТКО\[Реестр М(П)НТКО г. Ханты-Мансийск.xlsx]РЕЕСТР'!O539</f>
    </nc>
  </rcc>
  <rcc rId="12786" sId="1">
    <oc r="N539">
      <f>'W:\Экологи\РЕЕСТР М(П)НТКО\[Реестр М(П)НТКО г. Ханты-Мансийск.xlsx]РЕЕСТР'!P539</f>
    </oc>
    <nc r="N539">
      <f>'W:\Экологи\РЕЕСТР М(П)НТКО\[Реестр М(П)НТКО г. Ханты-Мансийск.xlsx]РЕЕСТР'!P539</f>
    </nc>
  </rcc>
  <rcc rId="12787" sId="1">
    <oc r="O539">
      <f>'W:\Экологи\РЕЕСТР М(П)НТКО\[Реестр М(П)НТКО г. Ханты-Мансийск.xlsx]РЕЕСТР'!Q539</f>
    </oc>
    <nc r="O539">
      <f>'W:\Экологи\РЕЕСТР М(П)НТКО\[Реестр М(П)НТКО г. Ханты-Мансийск.xlsx]РЕЕСТР'!Q539</f>
    </nc>
  </rcc>
  <rcc rId="12788" sId="1">
    <oc r="P539">
      <f>'W:\Экологи\РЕЕСТР М(П)НТКО\[Реестр М(П)НТКО г. Ханты-Мансийск.xlsx]РЕЕСТР'!R539</f>
    </oc>
    <nc r="P539">
      <f>'W:\Экологи\РЕЕСТР М(П)НТКО\[Реестр М(П)НТКО г. Ханты-Мансийск.xlsx]РЕЕСТР'!R539</f>
    </nc>
  </rcc>
  <rcc rId="12789" sId="1">
    <oc r="Q539">
      <f>'W:\Экологи\РЕЕСТР М(П)НТКО\[Реестр М(П)НТКО г. Ханты-Мансийск.xlsx]РЕЕСТР'!V539</f>
    </oc>
    <nc r="Q539">
      <f>'W:\Экологи\РЕЕСТР М(П)НТКО\[Реестр М(П)НТКО г. Ханты-Мансийск.xlsx]РЕЕСТР'!V539</f>
    </nc>
  </rcc>
  <rcc rId="12790" sId="1">
    <oc r="R539">
      <f>'W:\Экологи\РЕЕСТР М(П)НТКО\[Реестр М(П)НТКО г. Ханты-Мансийск.xlsx]РЕЕСТР'!W539</f>
    </oc>
    <nc r="R539">
      <f>'W:\Экологи\РЕЕСТР М(П)НТКО\[Реестр М(П)НТКО г. Ханты-Мансийск.xlsx]РЕЕСТР'!W539</f>
    </nc>
  </rcc>
  <rcc rId="12791" sId="1">
    <oc r="S539">
      <f>'W:\Экологи\РЕЕСТР М(П)НТКО\[Реестр М(П)НТКО г. Ханты-Мансийск.xlsx]РЕЕСТР'!X539</f>
    </oc>
    <nc r="S539">
      <f>'W:\Экологи\РЕЕСТР М(П)НТКО\[Реестр М(П)НТКО г. Ханты-Мансийск.xlsx]РЕЕСТР'!X539</f>
    </nc>
  </rcc>
  <rcc rId="12792" sId="1">
    <oc r="T539">
      <f>'W:\Экологи\РЕЕСТР М(П)НТКО\[Реестр М(П)НТКО г. Ханты-Мансийск.xlsx]РЕЕСТР'!AB539</f>
    </oc>
    <nc r="T539">
      <f>'W:\Экологи\РЕЕСТР М(П)НТКО\[Реестр М(П)НТКО г. Ханты-Мансийск.xlsx]РЕЕСТР'!AB539</f>
    </nc>
  </rcc>
  <rcc rId="12793" sId="1">
    <oc r="U539">
      <f>'W:\Экологи\РЕЕСТР М(П)НТКО\[Реестр М(П)НТКО г. Ханты-Мансийск.xlsx]РЕЕСТР'!AC539</f>
    </oc>
    <nc r="U539">
      <f>'W:\Экологи\РЕЕСТР М(П)НТКО\[Реестр М(П)НТКО г. Ханты-Мансийск.xlsx]РЕЕСТР'!AC539</f>
    </nc>
  </rcc>
  <rcc rId="12794" sId="1">
    <oc r="V539">
      <f>'W:\Экологи\РЕЕСТР М(П)НТКО\[Реестр М(П)НТКО г. Ханты-Мансийск.xlsx]РЕЕСТР'!AD539</f>
    </oc>
    <nc r="V539">
      <f>'W:\Экологи\РЕЕСТР М(П)НТКО\[Реестр М(П)НТКО г. Ханты-Мансийск.xlsx]РЕЕСТР'!AD539</f>
    </nc>
  </rcc>
  <rcc rId="12795" sId="1">
    <oc r="W539">
      <f>'W:\Экологи\РЕЕСТР М(П)НТКО\[Реестр М(П)НТКО г. Ханты-Мансийск.xlsx]РЕЕСТР'!AE539</f>
    </oc>
    <nc r="W539">
      <f>'W:\Экологи\РЕЕСТР М(П)НТКО\[Реестр М(П)НТКО г. Ханты-Мансийск.xlsx]РЕЕСТР'!AE539</f>
    </nc>
  </rcc>
  <rcc rId="12796" sId="1">
    <oc r="X539">
      <f>'W:\Экологи\РЕЕСТР М(П)НТКО\[Реестр М(П)НТКО г. Ханты-Мансийск.xlsx]РЕЕСТР'!AI539</f>
    </oc>
    <nc r="X539">
      <f>'W:\Экологи\РЕЕСТР М(П)НТКО\[Реестр М(П)НТКО г. Ханты-Мансийск.xlsx]РЕЕСТР'!AI539</f>
    </nc>
  </rcc>
  <rcc rId="12797" sId="1">
    <oc r="Y539">
      <f>'W:\Экологи\РЕЕСТР М(П)НТКО\[Реестр М(П)НТКО г. Ханты-Мансийск.xlsx]РЕЕСТР'!AM539</f>
    </oc>
    <nc r="Y539">
      <f>'W:\Экологи\РЕЕСТР М(П)НТКО\[Реестр М(П)НТКО г. Ханты-Мансийск.xlsx]РЕЕСТР'!AM539</f>
    </nc>
  </rcc>
  <rcc rId="12798" sId="1">
    <oc r="B540">
      <f>'W:\Экологи\РЕЕСТР М(П)НТКО\[Реестр М(П)НТКО г. Ханты-Мансийск.xlsx]РЕЕСТР'!B540</f>
    </oc>
    <nc r="B540">
      <f>'W:\Экологи\РЕЕСТР М(П)НТКО\[Реестр М(П)НТКО г. Ханты-Мансийск.xlsx]РЕЕСТР'!B540</f>
    </nc>
  </rcc>
  <rcc rId="12799" sId="1">
    <oc r="C540">
      <f>'W:\Экологи\РЕЕСТР М(П)НТКО\[Реестр М(П)НТКО г. Ханты-Мансийск.xlsx]РЕЕСТР'!C540</f>
    </oc>
    <nc r="C540">
      <f>'W:\Экологи\РЕЕСТР М(П)НТКО\[Реестр М(П)НТКО г. Ханты-Мансийск.xlsx]РЕЕСТР'!C540</f>
    </nc>
  </rcc>
  <rcc rId="12800" sId="1">
    <oc r="D540">
      <f>'W:\Экологи\РЕЕСТР М(П)НТКО\[Реестр М(П)НТКО г. Ханты-Мансийск.xlsx]РЕЕСТР'!D540</f>
    </oc>
    <nc r="D540">
      <f>'W:\Экологи\РЕЕСТР М(П)НТКО\[Реестр М(П)НТКО г. Ханты-Мансийск.xlsx]РЕЕСТР'!D540</f>
    </nc>
  </rcc>
  <rcc rId="12801" sId="1">
    <oc r="E540">
      <f>'W:\Экологи\РЕЕСТР М(П)НТКО\[Реестр М(П)НТКО г. Ханты-Мансийск.xlsx]РЕЕСТР'!F540</f>
    </oc>
    <nc r="E540">
      <f>'W:\Экологи\РЕЕСТР М(П)НТКО\[Реестр М(П)НТКО г. Ханты-Мансийск.xlsx]РЕЕСТР'!F540</f>
    </nc>
  </rcc>
  <rcc rId="12802" sId="1">
    <oc r="F540">
      <f>'W:\Экологи\РЕЕСТР М(П)НТКО\[Реестр М(П)НТКО г. Ханты-Мансийск.xlsx]РЕЕСТР'!H540</f>
    </oc>
    <nc r="F540">
      <f>'W:\Экологи\РЕЕСТР М(П)НТКО\[Реестр М(П)НТКО г. Ханты-Мансийск.xlsx]РЕЕСТР'!H540</f>
    </nc>
  </rcc>
  <rcc rId="12803" sId="1">
    <oc r="G540">
      <f>'W:\Экологи\РЕЕСТР М(П)НТКО\[Реестр М(П)НТКО г. Ханты-Мансийск.xlsx]РЕЕСТР'!I540</f>
    </oc>
    <nc r="G540">
      <f>'W:\Экологи\РЕЕСТР М(П)НТКО\[Реестр М(П)НТКО г. Ханты-Мансийск.xlsx]РЕЕСТР'!I540</f>
    </nc>
  </rcc>
  <rcc rId="12804" sId="1">
    <oc r="H540">
      <f>'W:\Экологи\РЕЕСТР М(П)НТКО\[Реестр М(П)НТКО г. Ханты-Мансийск.xlsx]РЕЕСТР'!J540</f>
    </oc>
    <nc r="H540">
      <f>'W:\Экологи\РЕЕСТР М(П)НТКО\[Реестр М(П)НТКО г. Ханты-Мансийск.xlsx]РЕЕСТР'!J540</f>
    </nc>
  </rcc>
  <rcc rId="12805" sId="1">
    <oc r="I540">
      <f>'W:\Экологи\РЕЕСТР М(П)НТКО\[Реестр М(П)НТКО г. Ханты-Мансийск.xlsx]РЕЕСТР'!K540</f>
    </oc>
    <nc r="I540">
      <f>'W:\Экологи\РЕЕСТР М(П)НТКО\[Реестр М(П)НТКО г. Ханты-Мансийск.xlsx]РЕЕСТР'!K540</f>
    </nc>
  </rcc>
  <rcc rId="12806" sId="1">
    <oc r="J540">
      <f>'W:\Экологи\РЕЕСТР М(П)НТКО\[Реестр М(П)НТКО г. Ханты-Мансийск.xlsx]РЕЕСТР'!L540</f>
    </oc>
    <nc r="J540">
      <f>'W:\Экологи\РЕЕСТР М(П)НТКО\[Реестр М(П)НТКО г. Ханты-Мансийск.xlsx]РЕЕСТР'!L540</f>
    </nc>
  </rcc>
  <rcc rId="12807" sId="1">
    <oc r="K540">
      <f>'W:\Экологи\РЕЕСТР М(П)НТКО\[Реестр М(П)НТКО г. Ханты-Мансийск.xlsx]РЕЕСТР'!M540</f>
    </oc>
    <nc r="K540">
      <f>'W:\Экологи\РЕЕСТР М(П)НТКО\[Реестр М(П)НТКО г. Ханты-Мансийск.xlsx]РЕЕСТР'!M540</f>
    </nc>
  </rcc>
  <rcc rId="12808" sId="1">
    <oc r="L540">
      <f>'W:\Экологи\РЕЕСТР М(П)НТКО\[Реестр М(П)НТКО г. Ханты-Мансийск.xlsx]РЕЕСТР'!N540</f>
    </oc>
    <nc r="L540">
      <f>'W:\Экологи\РЕЕСТР М(П)НТКО\[Реестр М(П)НТКО г. Ханты-Мансийск.xlsx]РЕЕСТР'!N540</f>
    </nc>
  </rcc>
  <rcc rId="12809" sId="1">
    <oc r="M540">
      <f>'W:\Экологи\РЕЕСТР М(П)НТКО\[Реестр М(П)НТКО г. Ханты-Мансийск.xlsx]РЕЕСТР'!O540</f>
    </oc>
    <nc r="M540">
      <f>'W:\Экологи\РЕЕСТР М(П)НТКО\[Реестр М(П)НТКО г. Ханты-Мансийск.xlsx]РЕЕСТР'!O540</f>
    </nc>
  </rcc>
  <rcc rId="12810" sId="1">
    <oc r="N540">
      <f>'W:\Экологи\РЕЕСТР М(П)НТКО\[Реестр М(П)НТКО г. Ханты-Мансийск.xlsx]РЕЕСТР'!P540</f>
    </oc>
    <nc r="N540">
      <f>'W:\Экологи\РЕЕСТР М(П)НТКО\[Реестр М(П)НТКО г. Ханты-Мансийск.xlsx]РЕЕСТР'!P540</f>
    </nc>
  </rcc>
  <rcc rId="12811" sId="1">
    <oc r="O540">
      <f>'W:\Экологи\РЕЕСТР М(П)НТКО\[Реестр М(П)НТКО г. Ханты-Мансийск.xlsx]РЕЕСТР'!Q540</f>
    </oc>
    <nc r="O540">
      <f>'W:\Экологи\РЕЕСТР М(П)НТКО\[Реестр М(П)НТКО г. Ханты-Мансийск.xlsx]РЕЕСТР'!Q540</f>
    </nc>
  </rcc>
  <rcc rId="12812" sId="1">
    <oc r="P540">
      <f>'W:\Экологи\РЕЕСТР М(П)НТКО\[Реестр М(П)НТКО г. Ханты-Мансийск.xlsx]РЕЕСТР'!R540</f>
    </oc>
    <nc r="P540">
      <f>'W:\Экологи\РЕЕСТР М(П)НТКО\[Реестр М(П)НТКО г. Ханты-Мансийск.xlsx]РЕЕСТР'!R540</f>
    </nc>
  </rcc>
  <rcc rId="12813" sId="1">
    <oc r="Q540">
      <f>'W:\Экологи\РЕЕСТР М(П)НТКО\[Реестр М(П)НТКО г. Ханты-Мансийск.xlsx]РЕЕСТР'!V540</f>
    </oc>
    <nc r="Q540">
      <f>'W:\Экологи\РЕЕСТР М(П)НТКО\[Реестр М(П)НТКО г. Ханты-Мансийск.xlsx]РЕЕСТР'!V540</f>
    </nc>
  </rcc>
  <rcc rId="12814" sId="1">
    <oc r="R540">
      <f>'W:\Экологи\РЕЕСТР М(П)НТКО\[Реестр М(П)НТКО г. Ханты-Мансийск.xlsx]РЕЕСТР'!W540</f>
    </oc>
    <nc r="R540">
      <f>'W:\Экологи\РЕЕСТР М(П)НТКО\[Реестр М(П)НТКО г. Ханты-Мансийск.xlsx]РЕЕСТР'!W540</f>
    </nc>
  </rcc>
  <rcc rId="12815" sId="1">
    <oc r="S540">
      <f>'W:\Экологи\РЕЕСТР М(П)НТКО\[Реестр М(П)НТКО г. Ханты-Мансийск.xlsx]РЕЕСТР'!X540</f>
    </oc>
    <nc r="S540">
      <f>'W:\Экологи\РЕЕСТР М(П)НТКО\[Реестр М(П)НТКО г. Ханты-Мансийск.xlsx]РЕЕСТР'!X540</f>
    </nc>
  </rcc>
  <rcc rId="12816" sId="1">
    <oc r="T540">
      <f>'W:\Экологи\РЕЕСТР М(П)НТКО\[Реестр М(П)НТКО г. Ханты-Мансийск.xlsx]РЕЕСТР'!AB540</f>
    </oc>
    <nc r="T540">
      <f>'W:\Экологи\РЕЕСТР М(П)НТКО\[Реестр М(П)НТКО г. Ханты-Мансийск.xlsx]РЕЕСТР'!AB540</f>
    </nc>
  </rcc>
  <rcc rId="12817" sId="1">
    <oc r="U540">
      <f>'W:\Экологи\РЕЕСТР М(П)НТКО\[Реестр М(П)НТКО г. Ханты-Мансийск.xlsx]РЕЕСТР'!AC540</f>
    </oc>
    <nc r="U540">
      <f>'W:\Экологи\РЕЕСТР М(П)НТКО\[Реестр М(П)НТКО г. Ханты-Мансийск.xlsx]РЕЕСТР'!AC540</f>
    </nc>
  </rcc>
  <rcc rId="12818" sId="1">
    <oc r="V540">
      <f>'W:\Экологи\РЕЕСТР М(П)НТКО\[Реестр М(П)НТКО г. Ханты-Мансийск.xlsx]РЕЕСТР'!AD540</f>
    </oc>
    <nc r="V540">
      <f>'W:\Экологи\РЕЕСТР М(П)НТКО\[Реестр М(П)НТКО г. Ханты-Мансийск.xlsx]РЕЕСТР'!AD540</f>
    </nc>
  </rcc>
  <rcc rId="12819" sId="1">
    <oc r="W540">
      <f>'W:\Экологи\РЕЕСТР М(П)НТКО\[Реестр М(П)НТКО г. Ханты-Мансийск.xlsx]РЕЕСТР'!AE540</f>
    </oc>
    <nc r="W540">
      <f>'W:\Экологи\РЕЕСТР М(П)НТКО\[Реестр М(П)НТКО г. Ханты-Мансийск.xlsx]РЕЕСТР'!AE540</f>
    </nc>
  </rcc>
  <rcc rId="12820" sId="1">
    <oc r="X540">
      <f>'W:\Экологи\РЕЕСТР М(П)НТКО\[Реестр М(П)НТКО г. Ханты-Мансийск.xlsx]РЕЕСТР'!AI540</f>
    </oc>
    <nc r="X540">
      <f>'W:\Экологи\РЕЕСТР М(П)НТКО\[Реестр М(П)НТКО г. Ханты-Мансийск.xlsx]РЕЕСТР'!AI540</f>
    </nc>
  </rcc>
  <rcc rId="12821" sId="1">
    <oc r="Y540">
      <f>'W:\Экологи\РЕЕСТР М(П)НТКО\[Реестр М(П)НТКО г. Ханты-Мансийск.xlsx]РЕЕСТР'!AM540</f>
    </oc>
    <nc r="Y540">
      <f>'W:\Экологи\РЕЕСТР М(П)НТКО\[Реестр М(П)НТКО г. Ханты-Мансийск.xlsx]РЕЕСТР'!AM540</f>
    </nc>
  </rcc>
  <rcc rId="12822" sId="1">
    <oc r="B541">
      <f>'W:\Экологи\РЕЕСТР М(П)НТКО\[Реестр М(П)НТКО г. Ханты-Мансийск.xlsx]РЕЕСТР'!B541</f>
    </oc>
    <nc r="B541">
      <f>'W:\Экологи\РЕЕСТР М(П)НТКО\[Реестр М(П)НТКО г. Ханты-Мансийск.xlsx]РЕЕСТР'!B541</f>
    </nc>
  </rcc>
  <rcc rId="12823" sId="1">
    <oc r="C541">
      <f>'W:\Экологи\РЕЕСТР М(П)НТКО\[Реестр М(П)НТКО г. Ханты-Мансийск.xlsx]РЕЕСТР'!C541</f>
    </oc>
    <nc r="C541">
      <f>'W:\Экологи\РЕЕСТР М(П)НТКО\[Реестр М(П)НТКО г. Ханты-Мансийск.xlsx]РЕЕСТР'!C541</f>
    </nc>
  </rcc>
  <rcc rId="12824" sId="1">
    <oc r="D541">
      <f>'W:\Экологи\РЕЕСТР М(П)НТКО\[Реестр М(П)НТКО г. Ханты-Мансийск.xlsx]РЕЕСТР'!D541</f>
    </oc>
    <nc r="D541">
      <f>'W:\Экологи\РЕЕСТР М(П)НТКО\[Реестр М(П)НТКО г. Ханты-Мансийск.xlsx]РЕЕСТР'!D541</f>
    </nc>
  </rcc>
  <rcc rId="12825" sId="1">
    <oc r="E541">
      <f>'W:\Экологи\РЕЕСТР М(П)НТКО\[Реестр М(П)НТКО г. Ханты-Мансийск.xlsx]РЕЕСТР'!F541</f>
    </oc>
    <nc r="E541">
      <f>'W:\Экологи\РЕЕСТР М(П)НТКО\[Реестр М(П)НТКО г. Ханты-Мансийск.xlsx]РЕЕСТР'!F541</f>
    </nc>
  </rcc>
  <rcc rId="12826" sId="1">
    <oc r="F541">
      <f>'W:\Экологи\РЕЕСТР М(П)НТКО\[Реестр М(П)НТКО г. Ханты-Мансийск.xlsx]РЕЕСТР'!H541</f>
    </oc>
    <nc r="F541">
      <f>'W:\Экологи\РЕЕСТР М(П)НТКО\[Реестр М(П)НТКО г. Ханты-Мансийск.xlsx]РЕЕСТР'!H541</f>
    </nc>
  </rcc>
  <rcc rId="12827" sId="1">
    <oc r="G541">
      <f>'W:\Экологи\РЕЕСТР М(П)НТКО\[Реестр М(П)НТКО г. Ханты-Мансийск.xlsx]РЕЕСТР'!I541</f>
    </oc>
    <nc r="G541">
      <f>'W:\Экологи\РЕЕСТР М(П)НТКО\[Реестр М(П)НТКО г. Ханты-Мансийск.xlsx]РЕЕСТР'!I541</f>
    </nc>
  </rcc>
  <rcc rId="12828" sId="1">
    <oc r="H541">
      <f>'W:\Экологи\РЕЕСТР М(П)НТКО\[Реестр М(П)НТКО г. Ханты-Мансийск.xlsx]РЕЕСТР'!J541</f>
    </oc>
    <nc r="H541">
      <f>'W:\Экологи\РЕЕСТР М(П)НТКО\[Реестр М(П)НТКО г. Ханты-Мансийск.xlsx]РЕЕСТР'!J541</f>
    </nc>
  </rcc>
  <rcc rId="12829" sId="1">
    <oc r="I541">
      <f>'W:\Экологи\РЕЕСТР М(П)НТКО\[Реестр М(П)НТКО г. Ханты-Мансийск.xlsx]РЕЕСТР'!K541</f>
    </oc>
    <nc r="I541">
      <f>'W:\Экологи\РЕЕСТР М(П)НТКО\[Реестр М(П)НТКО г. Ханты-Мансийск.xlsx]РЕЕСТР'!K541</f>
    </nc>
  </rcc>
  <rcc rId="12830" sId="1">
    <oc r="J541">
      <f>'W:\Экологи\РЕЕСТР М(П)НТКО\[Реестр М(П)НТКО г. Ханты-Мансийск.xlsx]РЕЕСТР'!L541</f>
    </oc>
    <nc r="J541">
      <f>'W:\Экологи\РЕЕСТР М(П)НТКО\[Реестр М(П)НТКО г. Ханты-Мансийск.xlsx]РЕЕСТР'!L541</f>
    </nc>
  </rcc>
  <rcc rId="12831" sId="1">
    <oc r="K541">
      <f>'W:\Экологи\РЕЕСТР М(П)НТКО\[Реестр М(П)НТКО г. Ханты-Мансийск.xlsx]РЕЕСТР'!M541</f>
    </oc>
    <nc r="K541">
      <f>'W:\Экологи\РЕЕСТР М(П)НТКО\[Реестр М(П)НТКО г. Ханты-Мансийск.xlsx]РЕЕСТР'!M541</f>
    </nc>
  </rcc>
  <rcc rId="12832" sId="1">
    <oc r="L541">
      <f>'W:\Экологи\РЕЕСТР М(П)НТКО\[Реестр М(П)НТКО г. Ханты-Мансийск.xlsx]РЕЕСТР'!N541</f>
    </oc>
    <nc r="L541">
      <f>'W:\Экологи\РЕЕСТР М(П)НТКО\[Реестр М(П)НТКО г. Ханты-Мансийск.xlsx]РЕЕСТР'!N541</f>
    </nc>
  </rcc>
  <rcc rId="12833" sId="1">
    <oc r="M541">
      <f>'W:\Экологи\РЕЕСТР М(П)НТКО\[Реестр М(П)НТКО г. Ханты-Мансийск.xlsx]РЕЕСТР'!O541</f>
    </oc>
    <nc r="M541">
      <f>'W:\Экологи\РЕЕСТР М(П)НТКО\[Реестр М(П)НТКО г. Ханты-Мансийск.xlsx]РЕЕСТР'!O541</f>
    </nc>
  </rcc>
  <rcc rId="12834" sId="1">
    <oc r="N541">
      <f>'W:\Экологи\РЕЕСТР М(П)НТКО\[Реестр М(П)НТКО г. Ханты-Мансийск.xlsx]РЕЕСТР'!P541</f>
    </oc>
    <nc r="N541">
      <f>'W:\Экологи\РЕЕСТР М(П)НТКО\[Реестр М(П)НТКО г. Ханты-Мансийск.xlsx]РЕЕСТР'!P541</f>
    </nc>
  </rcc>
  <rcc rId="12835" sId="1">
    <oc r="O541">
      <f>'W:\Экологи\РЕЕСТР М(П)НТКО\[Реестр М(П)НТКО г. Ханты-Мансийск.xlsx]РЕЕСТР'!Q541</f>
    </oc>
    <nc r="O541">
      <f>'W:\Экологи\РЕЕСТР М(П)НТКО\[Реестр М(П)НТКО г. Ханты-Мансийск.xlsx]РЕЕСТР'!Q541</f>
    </nc>
  </rcc>
  <rcc rId="12836" sId="1">
    <oc r="P541">
      <f>'W:\Экологи\РЕЕСТР М(П)НТКО\[Реестр М(П)НТКО г. Ханты-Мансийск.xlsx]РЕЕСТР'!R541</f>
    </oc>
    <nc r="P541">
      <f>'W:\Экологи\РЕЕСТР М(П)НТКО\[Реестр М(П)НТКО г. Ханты-Мансийск.xlsx]РЕЕСТР'!R541</f>
    </nc>
  </rcc>
  <rcc rId="12837" sId="1">
    <oc r="Q541">
      <f>'W:\Экологи\РЕЕСТР М(П)НТКО\[Реестр М(П)НТКО г. Ханты-Мансийск.xlsx]РЕЕСТР'!V541</f>
    </oc>
    <nc r="Q541">
      <f>'W:\Экологи\РЕЕСТР М(П)НТКО\[Реестр М(П)НТКО г. Ханты-Мансийск.xlsx]РЕЕСТР'!V541</f>
    </nc>
  </rcc>
  <rcc rId="12838" sId="1">
    <oc r="R541">
      <f>'W:\Экологи\РЕЕСТР М(П)НТКО\[Реестр М(П)НТКО г. Ханты-Мансийск.xlsx]РЕЕСТР'!W541</f>
    </oc>
    <nc r="R541">
      <f>'W:\Экологи\РЕЕСТР М(П)НТКО\[Реестр М(П)НТКО г. Ханты-Мансийск.xlsx]РЕЕСТР'!W541</f>
    </nc>
  </rcc>
  <rcc rId="12839" sId="1">
    <oc r="S541">
      <f>'W:\Экологи\РЕЕСТР М(П)НТКО\[Реестр М(П)НТКО г. Ханты-Мансийск.xlsx]РЕЕСТР'!X541</f>
    </oc>
    <nc r="S541">
      <f>'W:\Экологи\РЕЕСТР М(П)НТКО\[Реестр М(П)НТКО г. Ханты-Мансийск.xlsx]РЕЕСТР'!X541</f>
    </nc>
  </rcc>
  <rcc rId="12840" sId="1">
    <oc r="T541">
      <f>'W:\Экологи\РЕЕСТР М(П)НТКО\[Реестр М(П)НТКО г. Ханты-Мансийск.xlsx]РЕЕСТР'!AB541</f>
    </oc>
    <nc r="T541">
      <f>'W:\Экологи\РЕЕСТР М(П)НТКО\[Реестр М(П)НТКО г. Ханты-Мансийск.xlsx]РЕЕСТР'!AB541</f>
    </nc>
  </rcc>
  <rcc rId="12841" sId="1">
    <oc r="U541">
      <f>'W:\Экологи\РЕЕСТР М(П)НТКО\[Реестр М(П)НТКО г. Ханты-Мансийск.xlsx]РЕЕСТР'!AC541</f>
    </oc>
    <nc r="U541">
      <f>'W:\Экологи\РЕЕСТР М(П)НТКО\[Реестр М(П)НТКО г. Ханты-Мансийск.xlsx]РЕЕСТР'!AC541</f>
    </nc>
  </rcc>
  <rcc rId="12842" sId="1">
    <oc r="V541">
      <f>'W:\Экологи\РЕЕСТР М(П)НТКО\[Реестр М(П)НТКО г. Ханты-Мансийск.xlsx]РЕЕСТР'!AD541</f>
    </oc>
    <nc r="V541">
      <f>'W:\Экологи\РЕЕСТР М(П)НТКО\[Реестр М(П)НТКО г. Ханты-Мансийск.xlsx]РЕЕСТР'!AD541</f>
    </nc>
  </rcc>
  <rcc rId="12843" sId="1">
    <oc r="W541">
      <f>'W:\Экологи\РЕЕСТР М(П)НТКО\[Реестр М(П)НТКО г. Ханты-Мансийск.xlsx]РЕЕСТР'!AE541</f>
    </oc>
    <nc r="W541">
      <f>'W:\Экологи\РЕЕСТР М(П)НТКО\[Реестр М(П)НТКО г. Ханты-Мансийск.xlsx]РЕЕСТР'!AE541</f>
    </nc>
  </rcc>
  <rcc rId="12844" sId="1">
    <oc r="X541">
      <f>'W:\Экологи\РЕЕСТР М(П)НТКО\[Реестр М(П)НТКО г. Ханты-Мансийск.xlsx]РЕЕСТР'!AI541</f>
    </oc>
    <nc r="X541">
      <f>'W:\Экологи\РЕЕСТР М(П)НТКО\[Реестр М(П)НТКО г. Ханты-Мансийск.xlsx]РЕЕСТР'!AI541</f>
    </nc>
  </rcc>
  <rcc rId="12845" sId="1">
    <oc r="Y541">
      <f>'W:\Экологи\РЕЕСТР М(П)НТКО\[Реестр М(П)НТКО г. Ханты-Мансийск.xlsx]РЕЕСТР'!AM541</f>
    </oc>
    <nc r="Y541">
      <f>'W:\Экологи\РЕЕСТР М(П)НТКО\[Реестр М(П)НТКО г. Ханты-Мансийск.xlsx]РЕЕСТР'!AM541</f>
    </nc>
  </rcc>
  <rcc rId="12846" sId="1">
    <oc r="B542">
      <f>'W:\Экологи\РЕЕСТР М(П)НТКО\[Реестр М(П)НТКО г. Ханты-Мансийск.xlsx]РЕЕСТР'!B542</f>
    </oc>
    <nc r="B542">
      <f>'W:\Экологи\РЕЕСТР М(П)НТКО\[Реестр М(П)НТКО г. Ханты-Мансийск.xlsx]РЕЕСТР'!B542</f>
    </nc>
  </rcc>
  <rcc rId="12847" sId="1">
    <oc r="C542">
      <f>'W:\Экологи\РЕЕСТР М(П)НТКО\[Реестр М(П)НТКО г. Ханты-Мансийск.xlsx]РЕЕСТР'!C542</f>
    </oc>
    <nc r="C542">
      <f>'W:\Экологи\РЕЕСТР М(П)НТКО\[Реестр М(П)НТКО г. Ханты-Мансийск.xlsx]РЕЕСТР'!C542</f>
    </nc>
  </rcc>
  <rcc rId="12848" sId="1">
    <oc r="D542">
      <f>'W:\Экологи\РЕЕСТР М(П)НТКО\[Реестр М(П)НТКО г. Ханты-Мансийск.xlsx]РЕЕСТР'!D542</f>
    </oc>
    <nc r="D542">
      <f>'W:\Экологи\РЕЕСТР М(П)НТКО\[Реестр М(П)НТКО г. Ханты-Мансийск.xlsx]РЕЕСТР'!D542</f>
    </nc>
  </rcc>
  <rcc rId="12849" sId="1">
    <oc r="E542">
      <f>'W:\Экологи\РЕЕСТР М(П)НТКО\[Реестр М(П)НТКО г. Ханты-Мансийск.xlsx]РЕЕСТР'!F542</f>
    </oc>
    <nc r="E542">
      <f>'W:\Экологи\РЕЕСТР М(П)НТКО\[Реестр М(П)НТКО г. Ханты-Мансийск.xlsx]РЕЕСТР'!F542</f>
    </nc>
  </rcc>
  <rcc rId="12850" sId="1">
    <oc r="F542">
      <f>'W:\Экологи\РЕЕСТР М(П)НТКО\[Реестр М(П)НТКО г. Ханты-Мансийск.xlsx]РЕЕСТР'!H542</f>
    </oc>
    <nc r="F542">
      <f>'W:\Экологи\РЕЕСТР М(П)НТКО\[Реестр М(П)НТКО г. Ханты-Мансийск.xlsx]РЕЕСТР'!H542</f>
    </nc>
  </rcc>
  <rcc rId="12851" sId="1">
    <oc r="G542">
      <f>'W:\Экологи\РЕЕСТР М(П)НТКО\[Реестр М(П)НТКО г. Ханты-Мансийск.xlsx]РЕЕСТР'!I542</f>
    </oc>
    <nc r="G542">
      <f>'W:\Экологи\РЕЕСТР М(П)НТКО\[Реестр М(П)НТКО г. Ханты-Мансийск.xlsx]РЕЕСТР'!I542</f>
    </nc>
  </rcc>
  <rcc rId="12852" sId="1">
    <oc r="H542">
      <f>'W:\Экологи\РЕЕСТР М(П)НТКО\[Реестр М(П)НТКО г. Ханты-Мансийск.xlsx]РЕЕСТР'!J542</f>
    </oc>
    <nc r="H542">
      <f>'W:\Экологи\РЕЕСТР М(П)НТКО\[Реестр М(П)НТКО г. Ханты-Мансийск.xlsx]РЕЕСТР'!J542</f>
    </nc>
  </rcc>
  <rcc rId="12853" sId="1">
    <oc r="I542">
      <f>'W:\Экологи\РЕЕСТР М(П)НТКО\[Реестр М(П)НТКО г. Ханты-Мансийск.xlsx]РЕЕСТР'!K542</f>
    </oc>
    <nc r="I542">
      <f>'W:\Экологи\РЕЕСТР М(П)НТКО\[Реестр М(П)НТКО г. Ханты-Мансийск.xlsx]РЕЕСТР'!K542</f>
    </nc>
  </rcc>
  <rcc rId="12854" sId="1">
    <oc r="J542">
      <f>'W:\Экологи\РЕЕСТР М(П)НТКО\[Реестр М(П)НТКО г. Ханты-Мансийск.xlsx]РЕЕСТР'!L542</f>
    </oc>
    <nc r="J542">
      <f>'W:\Экологи\РЕЕСТР М(П)НТКО\[Реестр М(П)НТКО г. Ханты-Мансийск.xlsx]РЕЕСТР'!L542</f>
    </nc>
  </rcc>
  <rcc rId="12855" sId="1">
    <oc r="K542">
      <f>'W:\Экологи\РЕЕСТР М(П)НТКО\[Реестр М(П)НТКО г. Ханты-Мансийск.xlsx]РЕЕСТР'!M542</f>
    </oc>
    <nc r="K542">
      <f>'W:\Экологи\РЕЕСТР М(П)НТКО\[Реестр М(П)НТКО г. Ханты-Мансийск.xlsx]РЕЕСТР'!M542</f>
    </nc>
  </rcc>
  <rcc rId="12856" sId="1">
    <oc r="L542">
      <f>'W:\Экологи\РЕЕСТР М(П)НТКО\[Реестр М(П)НТКО г. Ханты-Мансийск.xlsx]РЕЕСТР'!N542</f>
    </oc>
    <nc r="L542">
      <f>'W:\Экологи\РЕЕСТР М(П)НТКО\[Реестр М(П)НТКО г. Ханты-Мансийск.xlsx]РЕЕСТР'!N542</f>
    </nc>
  </rcc>
  <rcc rId="12857" sId="1">
    <oc r="M542">
      <f>'W:\Экологи\РЕЕСТР М(П)НТКО\[Реестр М(П)НТКО г. Ханты-Мансийск.xlsx]РЕЕСТР'!O542</f>
    </oc>
    <nc r="M542">
      <f>'W:\Экологи\РЕЕСТР М(П)НТКО\[Реестр М(П)НТКО г. Ханты-Мансийск.xlsx]РЕЕСТР'!O542</f>
    </nc>
  </rcc>
  <rcc rId="12858" sId="1">
    <oc r="N542">
      <f>'W:\Экологи\РЕЕСТР М(П)НТКО\[Реестр М(П)НТКО г. Ханты-Мансийск.xlsx]РЕЕСТР'!P542</f>
    </oc>
    <nc r="N542">
      <f>'W:\Экологи\РЕЕСТР М(П)НТКО\[Реестр М(П)НТКО г. Ханты-Мансийск.xlsx]РЕЕСТР'!P542</f>
    </nc>
  </rcc>
  <rcc rId="12859" sId="1">
    <oc r="O542">
      <f>'W:\Экологи\РЕЕСТР М(П)НТКО\[Реестр М(П)НТКО г. Ханты-Мансийск.xlsx]РЕЕСТР'!Q542</f>
    </oc>
    <nc r="O542">
      <f>'W:\Экологи\РЕЕСТР М(П)НТКО\[Реестр М(П)НТКО г. Ханты-Мансийск.xlsx]РЕЕСТР'!Q542</f>
    </nc>
  </rcc>
  <rcc rId="12860" sId="1">
    <oc r="P542">
      <f>'W:\Экологи\РЕЕСТР М(П)НТКО\[Реестр М(П)НТКО г. Ханты-Мансийск.xlsx]РЕЕСТР'!R542</f>
    </oc>
    <nc r="P542">
      <f>'W:\Экологи\РЕЕСТР М(П)НТКО\[Реестр М(П)НТКО г. Ханты-Мансийск.xlsx]РЕЕСТР'!R542</f>
    </nc>
  </rcc>
  <rcc rId="12861" sId="1">
    <oc r="Q542">
      <f>'W:\Экологи\РЕЕСТР М(П)НТКО\[Реестр М(П)НТКО г. Ханты-Мансийск.xlsx]РЕЕСТР'!V542</f>
    </oc>
    <nc r="Q542">
      <f>'W:\Экологи\РЕЕСТР М(П)НТКО\[Реестр М(П)НТКО г. Ханты-Мансийск.xlsx]РЕЕСТР'!V542</f>
    </nc>
  </rcc>
  <rcc rId="12862" sId="1">
    <oc r="R542">
      <f>'W:\Экологи\РЕЕСТР М(П)НТКО\[Реестр М(П)НТКО г. Ханты-Мансийск.xlsx]РЕЕСТР'!W542</f>
    </oc>
    <nc r="R542">
      <f>'W:\Экологи\РЕЕСТР М(П)НТКО\[Реестр М(П)НТКО г. Ханты-Мансийск.xlsx]РЕЕСТР'!W542</f>
    </nc>
  </rcc>
  <rcc rId="12863" sId="1">
    <oc r="S542">
      <f>'W:\Экологи\РЕЕСТР М(П)НТКО\[Реестр М(П)НТКО г. Ханты-Мансийск.xlsx]РЕЕСТР'!X542</f>
    </oc>
    <nc r="S542">
      <f>'W:\Экологи\РЕЕСТР М(П)НТКО\[Реестр М(П)НТКО г. Ханты-Мансийск.xlsx]РЕЕСТР'!X542</f>
    </nc>
  </rcc>
  <rcc rId="12864" sId="1">
    <oc r="T542">
      <f>'W:\Экологи\РЕЕСТР М(П)НТКО\[Реестр М(П)НТКО г. Ханты-Мансийск.xlsx]РЕЕСТР'!AB542</f>
    </oc>
    <nc r="T542">
      <f>'W:\Экологи\РЕЕСТР М(П)НТКО\[Реестр М(П)НТКО г. Ханты-Мансийск.xlsx]РЕЕСТР'!AB542</f>
    </nc>
  </rcc>
  <rcc rId="12865" sId="1">
    <oc r="U542">
      <f>'W:\Экологи\РЕЕСТР М(П)НТКО\[Реестр М(П)НТКО г. Ханты-Мансийск.xlsx]РЕЕСТР'!AC542</f>
    </oc>
    <nc r="U542">
      <f>'W:\Экологи\РЕЕСТР М(П)НТКО\[Реестр М(П)НТКО г. Ханты-Мансийск.xlsx]РЕЕСТР'!AC542</f>
    </nc>
  </rcc>
  <rcc rId="12866" sId="1">
    <oc r="V542">
      <f>'W:\Экологи\РЕЕСТР М(П)НТКО\[Реестр М(П)НТКО г. Ханты-Мансийск.xlsx]РЕЕСТР'!AD542</f>
    </oc>
    <nc r="V542">
      <f>'W:\Экологи\РЕЕСТР М(П)НТКО\[Реестр М(П)НТКО г. Ханты-Мансийск.xlsx]РЕЕСТР'!AD542</f>
    </nc>
  </rcc>
  <rcc rId="12867" sId="1">
    <oc r="W542">
      <f>'W:\Экологи\РЕЕСТР М(П)НТКО\[Реестр М(П)НТКО г. Ханты-Мансийск.xlsx]РЕЕСТР'!AE542</f>
    </oc>
    <nc r="W542">
      <f>'W:\Экологи\РЕЕСТР М(П)НТКО\[Реестр М(П)НТКО г. Ханты-Мансийск.xlsx]РЕЕСТР'!AE542</f>
    </nc>
  </rcc>
  <rcc rId="12868" sId="1">
    <oc r="X542">
      <f>'W:\Экологи\РЕЕСТР М(П)НТКО\[Реестр М(П)НТКО г. Ханты-Мансийск.xlsx]РЕЕСТР'!AI542</f>
    </oc>
    <nc r="X542">
      <f>'W:\Экологи\РЕЕСТР М(П)НТКО\[Реестр М(П)НТКО г. Ханты-Мансийск.xlsx]РЕЕСТР'!AI542</f>
    </nc>
  </rcc>
  <rcc rId="12869" sId="1">
    <oc r="Y542">
      <f>'W:\Экологи\РЕЕСТР М(П)НТКО\[Реестр М(П)НТКО г. Ханты-Мансийск.xlsx]РЕЕСТР'!AM542</f>
    </oc>
    <nc r="Y542">
      <f>'W:\Экологи\РЕЕСТР М(П)НТКО\[Реестр М(П)НТКО г. Ханты-Мансийск.xlsx]РЕЕСТР'!AM542</f>
    </nc>
  </rcc>
  <rcc rId="12870" sId="1">
    <oc r="B543">
      <f>'W:\Экологи\РЕЕСТР М(П)НТКО\[Реестр М(П)НТКО г. Ханты-Мансийск.xlsx]РЕЕСТР'!B543</f>
    </oc>
    <nc r="B543">
      <f>'W:\Экологи\РЕЕСТР М(П)НТКО\[Реестр М(П)НТКО г. Ханты-Мансийск.xlsx]РЕЕСТР'!B543</f>
    </nc>
  </rcc>
  <rcc rId="12871" sId="1">
    <oc r="C543">
      <f>'W:\Экологи\РЕЕСТР М(П)НТКО\[Реестр М(П)НТКО г. Ханты-Мансийск.xlsx]РЕЕСТР'!C543</f>
    </oc>
    <nc r="C543">
      <f>'W:\Экологи\РЕЕСТР М(П)НТКО\[Реестр М(П)НТКО г. Ханты-Мансийск.xlsx]РЕЕСТР'!C543</f>
    </nc>
  </rcc>
  <rcc rId="12872" sId="1">
    <oc r="D543">
      <f>'W:\Экологи\РЕЕСТР М(П)НТКО\[Реестр М(П)НТКО г. Ханты-Мансийск.xlsx]РЕЕСТР'!D543</f>
    </oc>
    <nc r="D543">
      <f>'W:\Экологи\РЕЕСТР М(П)НТКО\[Реестр М(П)НТКО г. Ханты-Мансийск.xlsx]РЕЕСТР'!D543</f>
    </nc>
  </rcc>
  <rcc rId="12873" sId="1">
    <oc r="E543">
      <f>'W:\Экологи\РЕЕСТР М(П)НТКО\[Реестр М(П)НТКО г. Ханты-Мансийск.xlsx]РЕЕСТР'!F543</f>
    </oc>
    <nc r="E543">
      <f>'W:\Экологи\РЕЕСТР М(П)НТКО\[Реестр М(П)НТКО г. Ханты-Мансийск.xlsx]РЕЕСТР'!F543</f>
    </nc>
  </rcc>
  <rcc rId="12874" sId="1">
    <oc r="F543">
      <f>'W:\Экологи\РЕЕСТР М(П)НТКО\[Реестр М(П)НТКО г. Ханты-Мансийск.xlsx]РЕЕСТР'!H543</f>
    </oc>
    <nc r="F543">
      <f>'W:\Экологи\РЕЕСТР М(П)НТКО\[Реестр М(П)НТКО г. Ханты-Мансийск.xlsx]РЕЕСТР'!H543</f>
    </nc>
  </rcc>
  <rcc rId="12875" sId="1">
    <oc r="G543">
      <f>'W:\Экологи\РЕЕСТР М(П)НТКО\[Реестр М(П)НТКО г. Ханты-Мансийск.xlsx]РЕЕСТР'!I543</f>
    </oc>
    <nc r="G543">
      <f>'W:\Экологи\РЕЕСТР М(П)НТКО\[Реестр М(П)НТКО г. Ханты-Мансийск.xlsx]РЕЕСТР'!I543</f>
    </nc>
  </rcc>
  <rcc rId="12876" sId="1">
    <oc r="H543">
      <f>'W:\Экологи\РЕЕСТР М(П)НТКО\[Реестр М(П)НТКО г. Ханты-Мансийск.xlsx]РЕЕСТР'!J543</f>
    </oc>
    <nc r="H543">
      <f>'W:\Экологи\РЕЕСТР М(П)НТКО\[Реестр М(П)НТКО г. Ханты-Мансийск.xlsx]РЕЕСТР'!J543</f>
    </nc>
  </rcc>
  <rcc rId="12877" sId="1">
    <oc r="I543">
      <f>'W:\Экологи\РЕЕСТР М(П)НТКО\[Реестр М(П)НТКО г. Ханты-Мансийск.xlsx]РЕЕСТР'!K543</f>
    </oc>
    <nc r="I543">
      <f>'W:\Экологи\РЕЕСТР М(П)НТКО\[Реестр М(П)НТКО г. Ханты-Мансийск.xlsx]РЕЕСТР'!K543</f>
    </nc>
  </rcc>
  <rcc rId="12878" sId="1">
    <oc r="J543">
      <f>'W:\Экологи\РЕЕСТР М(П)НТКО\[Реестр М(П)НТКО г. Ханты-Мансийск.xlsx]РЕЕСТР'!L543</f>
    </oc>
    <nc r="J543">
      <f>'W:\Экологи\РЕЕСТР М(П)НТКО\[Реестр М(П)НТКО г. Ханты-Мансийск.xlsx]РЕЕСТР'!L543</f>
    </nc>
  </rcc>
  <rcc rId="12879" sId="1">
    <oc r="K543">
      <f>'W:\Экологи\РЕЕСТР М(П)НТКО\[Реестр М(П)НТКО г. Ханты-Мансийск.xlsx]РЕЕСТР'!M543</f>
    </oc>
    <nc r="K543">
      <f>'W:\Экологи\РЕЕСТР М(П)НТКО\[Реестр М(П)НТКО г. Ханты-Мансийск.xlsx]РЕЕСТР'!M543</f>
    </nc>
  </rcc>
  <rcc rId="12880" sId="1">
    <oc r="L543">
      <f>'W:\Экологи\РЕЕСТР М(П)НТКО\[Реестр М(П)НТКО г. Ханты-Мансийск.xlsx]РЕЕСТР'!N543</f>
    </oc>
    <nc r="L543">
      <f>'W:\Экологи\РЕЕСТР М(П)НТКО\[Реестр М(П)НТКО г. Ханты-Мансийск.xlsx]РЕЕСТР'!N543</f>
    </nc>
  </rcc>
  <rcc rId="12881" sId="1">
    <oc r="M543">
      <f>'W:\Экологи\РЕЕСТР М(П)НТКО\[Реестр М(П)НТКО г. Ханты-Мансийск.xlsx]РЕЕСТР'!O543</f>
    </oc>
    <nc r="M543">
      <f>'W:\Экологи\РЕЕСТР М(П)НТКО\[Реестр М(П)НТКО г. Ханты-Мансийск.xlsx]РЕЕСТР'!O543</f>
    </nc>
  </rcc>
  <rcc rId="12882" sId="1">
    <oc r="N543">
      <f>'W:\Экологи\РЕЕСТР М(П)НТКО\[Реестр М(П)НТКО г. Ханты-Мансийск.xlsx]РЕЕСТР'!P543</f>
    </oc>
    <nc r="N543">
      <f>'W:\Экологи\РЕЕСТР М(П)НТКО\[Реестр М(П)НТКО г. Ханты-Мансийск.xlsx]РЕЕСТР'!P543</f>
    </nc>
  </rcc>
  <rcc rId="12883" sId="1">
    <oc r="O543">
      <f>'W:\Экологи\РЕЕСТР М(П)НТКО\[Реестр М(П)НТКО г. Ханты-Мансийск.xlsx]РЕЕСТР'!Q543</f>
    </oc>
    <nc r="O543">
      <f>'W:\Экологи\РЕЕСТР М(П)НТКО\[Реестр М(П)НТКО г. Ханты-Мансийск.xlsx]РЕЕСТР'!Q543</f>
    </nc>
  </rcc>
  <rcc rId="12884" sId="1">
    <oc r="P543">
      <f>'W:\Экологи\РЕЕСТР М(П)НТКО\[Реестр М(П)НТКО г. Ханты-Мансийск.xlsx]РЕЕСТР'!R543</f>
    </oc>
    <nc r="P543">
      <f>'W:\Экологи\РЕЕСТР М(П)НТКО\[Реестр М(П)НТКО г. Ханты-Мансийск.xlsx]РЕЕСТР'!R543</f>
    </nc>
  </rcc>
  <rcc rId="12885" sId="1">
    <oc r="Q543">
      <f>'W:\Экологи\РЕЕСТР М(П)НТКО\[Реестр М(П)НТКО г. Ханты-Мансийск.xlsx]РЕЕСТР'!V543</f>
    </oc>
    <nc r="Q543">
      <f>'W:\Экологи\РЕЕСТР М(П)НТКО\[Реестр М(П)НТКО г. Ханты-Мансийск.xlsx]РЕЕСТР'!V543</f>
    </nc>
  </rcc>
  <rcc rId="12886" sId="1">
    <oc r="R543">
      <f>'W:\Экологи\РЕЕСТР М(П)НТКО\[Реестр М(П)НТКО г. Ханты-Мансийск.xlsx]РЕЕСТР'!W543</f>
    </oc>
    <nc r="R543">
      <f>'W:\Экологи\РЕЕСТР М(П)НТКО\[Реестр М(П)НТКО г. Ханты-Мансийск.xlsx]РЕЕСТР'!W543</f>
    </nc>
  </rcc>
  <rcc rId="12887" sId="1">
    <oc r="S543">
      <f>'W:\Экологи\РЕЕСТР М(П)НТКО\[Реестр М(П)НТКО г. Ханты-Мансийск.xlsx]РЕЕСТР'!X543</f>
    </oc>
    <nc r="S543">
      <f>'W:\Экологи\РЕЕСТР М(П)НТКО\[Реестр М(П)НТКО г. Ханты-Мансийск.xlsx]РЕЕСТР'!X543</f>
    </nc>
  </rcc>
  <rcc rId="12888" sId="1">
    <oc r="T543">
      <f>'W:\Экологи\РЕЕСТР М(П)НТКО\[Реестр М(П)НТКО г. Ханты-Мансийск.xlsx]РЕЕСТР'!AB543</f>
    </oc>
    <nc r="T543">
      <f>'W:\Экологи\РЕЕСТР М(П)НТКО\[Реестр М(П)НТКО г. Ханты-Мансийск.xlsx]РЕЕСТР'!AB543</f>
    </nc>
  </rcc>
  <rcc rId="12889" sId="1">
    <oc r="U543">
      <f>'W:\Экологи\РЕЕСТР М(П)НТКО\[Реестр М(П)НТКО г. Ханты-Мансийск.xlsx]РЕЕСТР'!AC543</f>
    </oc>
    <nc r="U543">
      <f>'W:\Экологи\РЕЕСТР М(П)НТКО\[Реестр М(П)НТКО г. Ханты-Мансийск.xlsx]РЕЕСТР'!AC543</f>
    </nc>
  </rcc>
  <rcc rId="12890" sId="1">
    <oc r="V543">
      <f>'W:\Экологи\РЕЕСТР М(П)НТКО\[Реестр М(П)НТКО г. Ханты-Мансийск.xlsx]РЕЕСТР'!AD543</f>
    </oc>
    <nc r="V543">
      <f>'W:\Экологи\РЕЕСТР М(П)НТКО\[Реестр М(П)НТКО г. Ханты-Мансийск.xlsx]РЕЕСТР'!AD543</f>
    </nc>
  </rcc>
  <rcc rId="12891" sId="1">
    <oc r="W543">
      <f>'W:\Экологи\РЕЕСТР М(П)НТКО\[Реестр М(П)НТКО г. Ханты-Мансийск.xlsx]РЕЕСТР'!AE543</f>
    </oc>
    <nc r="W543">
      <f>'W:\Экологи\РЕЕСТР М(П)НТКО\[Реестр М(П)НТКО г. Ханты-Мансийск.xlsx]РЕЕСТР'!AE543</f>
    </nc>
  </rcc>
  <rcc rId="12892" sId="1">
    <oc r="X543">
      <f>'W:\Экологи\РЕЕСТР М(П)НТКО\[Реестр М(П)НТКО г. Ханты-Мансийск.xlsx]РЕЕСТР'!AI543</f>
    </oc>
    <nc r="X543">
      <f>'W:\Экологи\РЕЕСТР М(П)НТКО\[Реестр М(П)НТКО г. Ханты-Мансийск.xlsx]РЕЕСТР'!AI543</f>
    </nc>
  </rcc>
  <rcc rId="12893" sId="1">
    <oc r="Y543">
      <f>'W:\Экологи\РЕЕСТР М(П)НТКО\[Реестр М(П)НТКО г. Ханты-Мансийск.xlsx]РЕЕСТР'!AM543</f>
    </oc>
    <nc r="Y543">
      <f>'W:\Экологи\РЕЕСТР М(П)НТКО\[Реестр М(П)НТКО г. Ханты-Мансийск.xlsx]РЕЕСТР'!AM543</f>
    </nc>
  </rcc>
  <rcc rId="12894" sId="1">
    <oc r="B544">
      <f>'W:\Экологи\РЕЕСТР М(П)НТКО\[Реестр М(П)НТКО г. Ханты-Мансийск.xlsx]РЕЕСТР'!B544</f>
    </oc>
    <nc r="B544">
      <f>'W:\Экологи\РЕЕСТР М(П)НТКО\[Реестр М(П)НТКО г. Ханты-Мансийск.xlsx]РЕЕСТР'!B544</f>
    </nc>
  </rcc>
  <rcc rId="12895" sId="1">
    <oc r="C544">
      <f>'W:\Экологи\РЕЕСТР М(П)НТКО\[Реестр М(П)НТКО г. Ханты-Мансийск.xlsx]РЕЕСТР'!C544</f>
    </oc>
    <nc r="C544">
      <f>'W:\Экологи\РЕЕСТР М(П)НТКО\[Реестр М(П)НТКО г. Ханты-Мансийск.xlsx]РЕЕСТР'!C544</f>
    </nc>
  </rcc>
  <rcc rId="12896" sId="1">
    <oc r="D544">
      <f>'W:\Экологи\РЕЕСТР М(П)НТКО\[Реестр М(П)НТКО г. Ханты-Мансийск.xlsx]РЕЕСТР'!D544</f>
    </oc>
    <nc r="D544">
      <f>'W:\Экологи\РЕЕСТР М(П)НТКО\[Реестр М(П)НТКО г. Ханты-Мансийск.xlsx]РЕЕСТР'!D544</f>
    </nc>
  </rcc>
  <rcc rId="12897" sId="1">
    <oc r="E544">
      <f>'W:\Экологи\РЕЕСТР М(П)НТКО\[Реестр М(П)НТКО г. Ханты-Мансийск.xlsx]РЕЕСТР'!F544</f>
    </oc>
    <nc r="E544">
      <f>'W:\Экологи\РЕЕСТР М(П)НТКО\[Реестр М(П)НТКО г. Ханты-Мансийск.xlsx]РЕЕСТР'!F544</f>
    </nc>
  </rcc>
  <rcc rId="12898" sId="1">
    <oc r="F544">
      <f>'W:\Экологи\РЕЕСТР М(П)НТКО\[Реестр М(П)НТКО г. Ханты-Мансийск.xlsx]РЕЕСТР'!H544</f>
    </oc>
    <nc r="F544">
      <f>'W:\Экологи\РЕЕСТР М(П)НТКО\[Реестр М(П)НТКО г. Ханты-Мансийск.xlsx]РЕЕСТР'!H544</f>
    </nc>
  </rcc>
  <rcc rId="12899" sId="1">
    <oc r="G544">
      <f>'W:\Экологи\РЕЕСТР М(П)НТКО\[Реестр М(П)НТКО г. Ханты-Мансийск.xlsx]РЕЕСТР'!I544</f>
    </oc>
    <nc r="G544">
      <f>'W:\Экологи\РЕЕСТР М(П)НТКО\[Реестр М(П)НТКО г. Ханты-Мансийск.xlsx]РЕЕСТР'!I544</f>
    </nc>
  </rcc>
  <rcc rId="12900" sId="1">
    <oc r="H544">
      <f>'W:\Экологи\РЕЕСТР М(П)НТКО\[Реестр М(П)НТКО г. Ханты-Мансийск.xlsx]РЕЕСТР'!J544</f>
    </oc>
    <nc r="H544">
      <f>'W:\Экологи\РЕЕСТР М(П)НТКО\[Реестр М(П)НТКО г. Ханты-Мансийск.xlsx]РЕЕСТР'!J544</f>
    </nc>
  </rcc>
  <rcc rId="12901" sId="1">
    <oc r="I544">
      <f>'W:\Экологи\РЕЕСТР М(П)НТКО\[Реестр М(П)НТКО г. Ханты-Мансийск.xlsx]РЕЕСТР'!K544</f>
    </oc>
    <nc r="I544">
      <f>'W:\Экологи\РЕЕСТР М(П)НТКО\[Реестр М(П)НТКО г. Ханты-Мансийск.xlsx]РЕЕСТР'!K544</f>
    </nc>
  </rcc>
  <rcc rId="12902" sId="1">
    <oc r="J544">
      <f>'W:\Экологи\РЕЕСТР М(П)НТКО\[Реестр М(П)НТКО г. Ханты-Мансийск.xlsx]РЕЕСТР'!L544</f>
    </oc>
    <nc r="J544">
      <f>'W:\Экологи\РЕЕСТР М(П)НТКО\[Реестр М(П)НТКО г. Ханты-Мансийск.xlsx]РЕЕСТР'!L544</f>
    </nc>
  </rcc>
  <rcc rId="12903" sId="1">
    <oc r="K544">
      <f>'W:\Экологи\РЕЕСТР М(П)НТКО\[Реестр М(П)НТКО г. Ханты-Мансийск.xlsx]РЕЕСТР'!M544</f>
    </oc>
    <nc r="K544">
      <f>'W:\Экологи\РЕЕСТР М(П)НТКО\[Реестр М(П)НТКО г. Ханты-Мансийск.xlsx]РЕЕСТР'!M544</f>
    </nc>
  </rcc>
  <rcc rId="12904" sId="1">
    <oc r="L544">
      <f>'W:\Экологи\РЕЕСТР М(П)НТКО\[Реестр М(П)НТКО г. Ханты-Мансийск.xlsx]РЕЕСТР'!N544</f>
    </oc>
    <nc r="L544">
      <f>'W:\Экологи\РЕЕСТР М(П)НТКО\[Реестр М(П)НТКО г. Ханты-Мансийск.xlsx]РЕЕСТР'!N544</f>
    </nc>
  </rcc>
  <rcc rId="12905" sId="1">
    <oc r="M544">
      <f>'W:\Экологи\РЕЕСТР М(П)НТКО\[Реестр М(П)НТКО г. Ханты-Мансийск.xlsx]РЕЕСТР'!O544</f>
    </oc>
    <nc r="M544">
      <f>'W:\Экологи\РЕЕСТР М(П)НТКО\[Реестр М(П)НТКО г. Ханты-Мансийск.xlsx]РЕЕСТР'!O544</f>
    </nc>
  </rcc>
  <rcc rId="12906" sId="1">
    <oc r="N544">
      <f>'W:\Экологи\РЕЕСТР М(П)НТКО\[Реестр М(П)НТКО г. Ханты-Мансийск.xlsx]РЕЕСТР'!P544</f>
    </oc>
    <nc r="N544">
      <f>'W:\Экологи\РЕЕСТР М(П)НТКО\[Реестр М(П)НТКО г. Ханты-Мансийск.xlsx]РЕЕСТР'!P544</f>
    </nc>
  </rcc>
  <rcc rId="12907" sId="1">
    <oc r="O544">
      <f>'W:\Экологи\РЕЕСТР М(П)НТКО\[Реестр М(П)НТКО г. Ханты-Мансийск.xlsx]РЕЕСТР'!Q544</f>
    </oc>
    <nc r="O544">
      <f>'W:\Экологи\РЕЕСТР М(П)НТКО\[Реестр М(П)НТКО г. Ханты-Мансийск.xlsx]РЕЕСТР'!Q544</f>
    </nc>
  </rcc>
  <rcc rId="12908" sId="1">
    <oc r="P544">
      <f>'W:\Экологи\РЕЕСТР М(П)НТКО\[Реестр М(П)НТКО г. Ханты-Мансийск.xlsx]РЕЕСТР'!R544</f>
    </oc>
    <nc r="P544">
      <f>'W:\Экологи\РЕЕСТР М(П)НТКО\[Реестр М(П)НТКО г. Ханты-Мансийск.xlsx]РЕЕСТР'!R544</f>
    </nc>
  </rcc>
  <rcc rId="12909" sId="1">
    <oc r="Q544">
      <f>'W:\Экологи\РЕЕСТР М(П)НТКО\[Реестр М(П)НТКО г. Ханты-Мансийск.xlsx]РЕЕСТР'!V544</f>
    </oc>
    <nc r="Q544">
      <f>'W:\Экологи\РЕЕСТР М(П)НТКО\[Реестр М(П)НТКО г. Ханты-Мансийск.xlsx]РЕЕСТР'!V544</f>
    </nc>
  </rcc>
  <rcc rId="12910" sId="1">
    <oc r="R544">
      <f>'W:\Экологи\РЕЕСТР М(П)НТКО\[Реестр М(П)НТКО г. Ханты-Мансийск.xlsx]РЕЕСТР'!W544</f>
    </oc>
    <nc r="R544">
      <f>'W:\Экологи\РЕЕСТР М(П)НТКО\[Реестр М(П)НТКО г. Ханты-Мансийск.xlsx]РЕЕСТР'!W544</f>
    </nc>
  </rcc>
  <rcc rId="12911" sId="1">
    <oc r="S544">
      <f>'W:\Экологи\РЕЕСТР М(П)НТКО\[Реестр М(П)НТКО г. Ханты-Мансийск.xlsx]РЕЕСТР'!X544</f>
    </oc>
    <nc r="S544">
      <f>'W:\Экологи\РЕЕСТР М(П)НТКО\[Реестр М(П)НТКО г. Ханты-Мансийск.xlsx]РЕЕСТР'!X544</f>
    </nc>
  </rcc>
  <rcc rId="12912" sId="1">
    <oc r="T544">
      <f>'W:\Экологи\РЕЕСТР М(П)НТКО\[Реестр М(П)НТКО г. Ханты-Мансийск.xlsx]РЕЕСТР'!AB544</f>
    </oc>
    <nc r="T544">
      <f>'W:\Экологи\РЕЕСТР М(П)НТКО\[Реестр М(П)НТКО г. Ханты-Мансийск.xlsx]РЕЕСТР'!AB544</f>
    </nc>
  </rcc>
  <rcc rId="12913" sId="1">
    <oc r="U544">
      <f>'W:\Экологи\РЕЕСТР М(П)НТКО\[Реестр М(П)НТКО г. Ханты-Мансийск.xlsx]РЕЕСТР'!AC544</f>
    </oc>
    <nc r="U544">
      <f>'W:\Экологи\РЕЕСТР М(П)НТКО\[Реестр М(П)НТКО г. Ханты-Мансийск.xlsx]РЕЕСТР'!AC544</f>
    </nc>
  </rcc>
  <rcc rId="12914" sId="1">
    <oc r="V544">
      <f>'W:\Экологи\РЕЕСТР М(П)НТКО\[Реестр М(П)НТКО г. Ханты-Мансийск.xlsx]РЕЕСТР'!AD544</f>
    </oc>
    <nc r="V544">
      <f>'W:\Экологи\РЕЕСТР М(П)НТКО\[Реестр М(П)НТКО г. Ханты-Мансийск.xlsx]РЕЕСТР'!AD544</f>
    </nc>
  </rcc>
  <rcc rId="12915" sId="1">
    <oc r="W544">
      <f>'W:\Экологи\РЕЕСТР М(П)НТКО\[Реестр М(П)НТКО г. Ханты-Мансийск.xlsx]РЕЕСТР'!AE544</f>
    </oc>
    <nc r="W544">
      <f>'W:\Экологи\РЕЕСТР М(П)НТКО\[Реестр М(П)НТКО г. Ханты-Мансийск.xlsx]РЕЕСТР'!AE544</f>
    </nc>
  </rcc>
  <rcc rId="12916" sId="1">
    <oc r="X544">
      <f>'W:\Экологи\РЕЕСТР М(П)НТКО\[Реестр М(П)НТКО г. Ханты-Мансийск.xlsx]РЕЕСТР'!AI544</f>
    </oc>
    <nc r="X544">
      <f>'W:\Экологи\РЕЕСТР М(П)НТКО\[Реестр М(П)НТКО г. Ханты-Мансийск.xlsx]РЕЕСТР'!AI544</f>
    </nc>
  </rcc>
  <rcc rId="12917" sId="1">
    <oc r="Y544">
      <f>'W:\Экологи\РЕЕСТР М(П)НТКО\[Реестр М(П)НТКО г. Ханты-Мансийск.xlsx]РЕЕСТР'!AM544</f>
    </oc>
    <nc r="Y544">
      <f>'W:\Экологи\РЕЕСТР М(П)НТКО\[Реестр М(П)НТКО г. Ханты-Мансийск.xlsx]РЕЕСТР'!AM544</f>
    </nc>
  </rcc>
  <rcc rId="12918" sId="1">
    <oc r="B545">
      <f>'W:\Экологи\РЕЕСТР М(П)НТКО\[Реестр М(П)НТКО г. Ханты-Мансийск.xlsx]РЕЕСТР'!B545</f>
    </oc>
    <nc r="B545">
      <f>'W:\Экологи\РЕЕСТР М(П)НТКО\[Реестр М(П)НТКО г. Ханты-Мансийск.xlsx]РЕЕСТР'!B545</f>
    </nc>
  </rcc>
  <rcc rId="12919" sId="1">
    <oc r="C545">
      <f>'W:\Экологи\РЕЕСТР М(П)НТКО\[Реестр М(П)НТКО г. Ханты-Мансийск.xlsx]РЕЕСТР'!C545</f>
    </oc>
    <nc r="C545">
      <f>'W:\Экологи\РЕЕСТР М(П)НТКО\[Реестр М(П)НТКО г. Ханты-Мансийск.xlsx]РЕЕСТР'!C545</f>
    </nc>
  </rcc>
  <rcc rId="12920" sId="1">
    <oc r="D545">
      <f>'W:\Экологи\РЕЕСТР М(П)НТКО\[Реестр М(П)НТКО г. Ханты-Мансийск.xlsx]РЕЕСТР'!D545</f>
    </oc>
    <nc r="D545">
      <f>'W:\Экологи\РЕЕСТР М(П)НТКО\[Реестр М(П)НТКО г. Ханты-Мансийск.xlsx]РЕЕСТР'!D545</f>
    </nc>
  </rcc>
  <rcc rId="12921" sId="1">
    <oc r="E545">
      <f>'W:\Экологи\РЕЕСТР М(П)НТКО\[Реестр М(П)НТКО г. Ханты-Мансийск.xlsx]РЕЕСТР'!F545</f>
    </oc>
    <nc r="E545">
      <f>'W:\Экологи\РЕЕСТР М(П)НТКО\[Реестр М(П)НТКО г. Ханты-Мансийск.xlsx]РЕЕСТР'!F545</f>
    </nc>
  </rcc>
  <rcc rId="12922" sId="1">
    <oc r="F545">
      <f>'W:\Экологи\РЕЕСТР М(П)НТКО\[Реестр М(П)НТКО г. Ханты-Мансийск.xlsx]РЕЕСТР'!H545</f>
    </oc>
    <nc r="F545">
      <f>'W:\Экологи\РЕЕСТР М(П)НТКО\[Реестр М(П)НТКО г. Ханты-Мансийск.xlsx]РЕЕСТР'!H545</f>
    </nc>
  </rcc>
  <rcc rId="12923" sId="1">
    <oc r="G545">
      <f>'W:\Экологи\РЕЕСТР М(П)НТКО\[Реестр М(П)НТКО г. Ханты-Мансийск.xlsx]РЕЕСТР'!I545</f>
    </oc>
    <nc r="G545">
      <f>'W:\Экологи\РЕЕСТР М(П)НТКО\[Реестр М(П)НТКО г. Ханты-Мансийск.xlsx]РЕЕСТР'!I545</f>
    </nc>
  </rcc>
  <rcc rId="12924" sId="1">
    <oc r="H545">
      <f>'W:\Экологи\РЕЕСТР М(П)НТКО\[Реестр М(П)НТКО г. Ханты-Мансийск.xlsx]РЕЕСТР'!J545</f>
    </oc>
    <nc r="H545">
      <f>'W:\Экологи\РЕЕСТР М(П)НТКО\[Реестр М(П)НТКО г. Ханты-Мансийск.xlsx]РЕЕСТР'!J545</f>
    </nc>
  </rcc>
  <rcc rId="12925" sId="1">
    <oc r="I545">
      <f>'W:\Экологи\РЕЕСТР М(П)НТКО\[Реестр М(П)НТКО г. Ханты-Мансийск.xlsx]РЕЕСТР'!K545</f>
    </oc>
    <nc r="I545">
      <f>'W:\Экологи\РЕЕСТР М(П)НТКО\[Реестр М(П)НТКО г. Ханты-Мансийск.xlsx]РЕЕСТР'!K545</f>
    </nc>
  </rcc>
  <rcc rId="12926" sId="1">
    <oc r="J545">
      <f>'W:\Экологи\РЕЕСТР М(П)НТКО\[Реестр М(П)НТКО г. Ханты-Мансийск.xlsx]РЕЕСТР'!L545</f>
    </oc>
    <nc r="J545">
      <f>'W:\Экологи\РЕЕСТР М(П)НТКО\[Реестр М(П)НТКО г. Ханты-Мансийск.xlsx]РЕЕСТР'!L545</f>
    </nc>
  </rcc>
  <rcc rId="12927" sId="1">
    <oc r="K545">
      <f>'W:\Экологи\РЕЕСТР М(П)НТКО\[Реестр М(П)НТКО г. Ханты-Мансийск.xlsx]РЕЕСТР'!M545</f>
    </oc>
    <nc r="K545">
      <f>'W:\Экологи\РЕЕСТР М(П)НТКО\[Реестр М(П)НТКО г. Ханты-Мансийск.xlsx]РЕЕСТР'!M545</f>
    </nc>
  </rcc>
  <rcc rId="12928" sId="1">
    <oc r="L545">
      <f>'W:\Экологи\РЕЕСТР М(П)НТКО\[Реестр М(П)НТКО г. Ханты-Мансийск.xlsx]РЕЕСТР'!N545</f>
    </oc>
    <nc r="L545">
      <f>'W:\Экологи\РЕЕСТР М(П)НТКО\[Реестр М(П)НТКО г. Ханты-Мансийск.xlsx]РЕЕСТР'!N545</f>
    </nc>
  </rcc>
  <rcc rId="12929" sId="1">
    <oc r="M545">
      <f>'W:\Экологи\РЕЕСТР М(П)НТКО\[Реестр М(П)НТКО г. Ханты-Мансийск.xlsx]РЕЕСТР'!O545</f>
    </oc>
    <nc r="M545">
      <f>'W:\Экологи\РЕЕСТР М(П)НТКО\[Реестр М(П)НТКО г. Ханты-Мансийск.xlsx]РЕЕСТР'!O545</f>
    </nc>
  </rcc>
  <rcc rId="12930" sId="1">
    <oc r="N545">
      <f>'W:\Экологи\РЕЕСТР М(П)НТКО\[Реестр М(П)НТКО г. Ханты-Мансийск.xlsx]РЕЕСТР'!P545</f>
    </oc>
    <nc r="N545">
      <f>'W:\Экологи\РЕЕСТР М(П)НТКО\[Реестр М(П)НТКО г. Ханты-Мансийск.xlsx]РЕЕСТР'!P545</f>
    </nc>
  </rcc>
  <rcc rId="12931" sId="1">
    <oc r="O545">
      <f>'W:\Экологи\РЕЕСТР М(П)НТКО\[Реестр М(П)НТКО г. Ханты-Мансийск.xlsx]РЕЕСТР'!Q545</f>
    </oc>
    <nc r="O545">
      <f>'W:\Экологи\РЕЕСТР М(П)НТКО\[Реестр М(П)НТКО г. Ханты-Мансийск.xlsx]РЕЕСТР'!Q545</f>
    </nc>
  </rcc>
  <rcc rId="12932" sId="1">
    <oc r="P545">
      <f>'W:\Экологи\РЕЕСТР М(П)НТКО\[Реестр М(П)НТКО г. Ханты-Мансийск.xlsx]РЕЕСТР'!R545</f>
    </oc>
    <nc r="P545">
      <f>'W:\Экологи\РЕЕСТР М(П)НТКО\[Реестр М(П)НТКО г. Ханты-Мансийск.xlsx]РЕЕСТР'!R545</f>
    </nc>
  </rcc>
  <rcc rId="12933" sId="1">
    <oc r="Q545">
      <f>'W:\Экологи\РЕЕСТР М(П)НТКО\[Реестр М(П)НТКО г. Ханты-Мансийск.xlsx]РЕЕСТР'!V545</f>
    </oc>
    <nc r="Q545">
      <f>'W:\Экологи\РЕЕСТР М(П)НТКО\[Реестр М(П)НТКО г. Ханты-Мансийск.xlsx]РЕЕСТР'!V545</f>
    </nc>
  </rcc>
  <rcc rId="12934" sId="1">
    <oc r="R545">
      <f>'W:\Экологи\РЕЕСТР М(П)НТКО\[Реестр М(П)НТКО г. Ханты-Мансийск.xlsx]РЕЕСТР'!W545</f>
    </oc>
    <nc r="R545">
      <f>'W:\Экологи\РЕЕСТР М(П)НТКО\[Реестр М(П)НТКО г. Ханты-Мансийск.xlsx]РЕЕСТР'!W545</f>
    </nc>
  </rcc>
  <rcc rId="12935" sId="1">
    <oc r="S545">
      <f>'W:\Экологи\РЕЕСТР М(П)НТКО\[Реестр М(П)НТКО г. Ханты-Мансийск.xlsx]РЕЕСТР'!X545</f>
    </oc>
    <nc r="S545">
      <f>'W:\Экологи\РЕЕСТР М(П)НТКО\[Реестр М(П)НТКО г. Ханты-Мансийск.xlsx]РЕЕСТР'!X545</f>
    </nc>
  </rcc>
  <rcc rId="12936" sId="1">
    <oc r="T545">
      <f>'W:\Экологи\РЕЕСТР М(П)НТКО\[Реестр М(П)НТКО г. Ханты-Мансийск.xlsx]РЕЕСТР'!AB545</f>
    </oc>
    <nc r="T545">
      <f>'W:\Экологи\РЕЕСТР М(П)НТКО\[Реестр М(П)НТКО г. Ханты-Мансийск.xlsx]РЕЕСТР'!AB545</f>
    </nc>
  </rcc>
  <rcc rId="12937" sId="1">
    <oc r="U545">
      <f>'W:\Экологи\РЕЕСТР М(П)НТКО\[Реестр М(П)НТКО г. Ханты-Мансийск.xlsx]РЕЕСТР'!AC545</f>
    </oc>
    <nc r="U545">
      <f>'W:\Экологи\РЕЕСТР М(П)НТКО\[Реестр М(П)НТКО г. Ханты-Мансийск.xlsx]РЕЕСТР'!AC545</f>
    </nc>
  </rcc>
  <rcc rId="12938" sId="1">
    <oc r="V545">
      <f>'W:\Экологи\РЕЕСТР М(П)НТКО\[Реестр М(П)НТКО г. Ханты-Мансийск.xlsx]РЕЕСТР'!AD545</f>
    </oc>
    <nc r="V545">
      <f>'W:\Экологи\РЕЕСТР М(П)НТКО\[Реестр М(П)НТКО г. Ханты-Мансийск.xlsx]РЕЕСТР'!AD545</f>
    </nc>
  </rcc>
  <rcc rId="12939" sId="1">
    <oc r="W545">
      <f>'W:\Экологи\РЕЕСТР М(П)НТКО\[Реестр М(П)НТКО г. Ханты-Мансийск.xlsx]РЕЕСТР'!AE545</f>
    </oc>
    <nc r="W545">
      <f>'W:\Экологи\РЕЕСТР М(П)НТКО\[Реестр М(П)НТКО г. Ханты-Мансийск.xlsx]РЕЕСТР'!AE545</f>
    </nc>
  </rcc>
  <rcc rId="12940" sId="1">
    <oc r="X545">
      <f>'W:\Экологи\РЕЕСТР М(П)НТКО\[Реестр М(П)НТКО г. Ханты-Мансийск.xlsx]РЕЕСТР'!AI545</f>
    </oc>
    <nc r="X545">
      <f>'W:\Экологи\РЕЕСТР М(П)НТКО\[Реестр М(П)НТКО г. Ханты-Мансийск.xlsx]РЕЕСТР'!AI545</f>
    </nc>
  </rcc>
  <rcc rId="12941" sId="1">
    <oc r="Y545">
      <f>'W:\Экологи\РЕЕСТР М(П)НТКО\[Реестр М(П)НТКО г. Ханты-Мансийск.xlsx]РЕЕСТР'!AM545</f>
    </oc>
    <nc r="Y545">
      <f>'W:\Экологи\РЕЕСТР М(П)НТКО\[Реестр М(П)НТКО г. Ханты-Мансийск.xlsx]РЕЕСТР'!AM545</f>
    </nc>
  </rcc>
  <rcc rId="12942" sId="1">
    <oc r="B546">
      <f>'W:\Экологи\РЕЕСТР М(П)НТКО\[Реестр М(П)НТКО г. Ханты-Мансийск.xlsx]РЕЕСТР'!B546</f>
    </oc>
    <nc r="B546">
      <f>'W:\Экологи\РЕЕСТР М(П)НТКО\[Реестр М(П)НТКО г. Ханты-Мансийск.xlsx]РЕЕСТР'!B546</f>
    </nc>
  </rcc>
  <rcc rId="12943" sId="1">
    <oc r="C546">
      <f>'W:\Экологи\РЕЕСТР М(П)НТКО\[Реестр М(П)НТКО г. Ханты-Мансийск.xlsx]РЕЕСТР'!C546</f>
    </oc>
    <nc r="C546">
      <f>'W:\Экологи\РЕЕСТР М(П)НТКО\[Реестр М(П)НТКО г. Ханты-Мансийск.xlsx]РЕЕСТР'!C546</f>
    </nc>
  </rcc>
  <rcc rId="12944" sId="1">
    <oc r="D546">
      <f>'W:\Экологи\РЕЕСТР М(П)НТКО\[Реестр М(П)НТКО г. Ханты-Мансийск.xlsx]РЕЕСТР'!D546</f>
    </oc>
    <nc r="D546">
      <f>'W:\Экологи\РЕЕСТР М(П)НТКО\[Реестр М(П)НТКО г. Ханты-Мансийск.xlsx]РЕЕСТР'!D546</f>
    </nc>
  </rcc>
  <rcc rId="12945" sId="1">
    <oc r="E546">
      <f>'W:\Экологи\РЕЕСТР М(П)НТКО\[Реестр М(П)НТКО г. Ханты-Мансийск.xlsx]РЕЕСТР'!F546</f>
    </oc>
    <nc r="E546">
      <f>'W:\Экологи\РЕЕСТР М(П)НТКО\[Реестр М(П)НТКО г. Ханты-Мансийск.xlsx]РЕЕСТР'!F546</f>
    </nc>
  </rcc>
  <rcc rId="12946" sId="1">
    <oc r="F546">
      <f>'W:\Экологи\РЕЕСТР М(П)НТКО\[Реестр М(П)НТКО г. Ханты-Мансийск.xlsx]РЕЕСТР'!H546</f>
    </oc>
    <nc r="F546">
      <f>'W:\Экологи\РЕЕСТР М(П)НТКО\[Реестр М(П)НТКО г. Ханты-Мансийск.xlsx]РЕЕСТР'!H546</f>
    </nc>
  </rcc>
  <rcc rId="12947" sId="1">
    <oc r="G546">
      <f>'W:\Экологи\РЕЕСТР М(П)НТКО\[Реестр М(П)НТКО г. Ханты-Мансийск.xlsx]РЕЕСТР'!I546</f>
    </oc>
    <nc r="G546">
      <f>'W:\Экологи\РЕЕСТР М(П)НТКО\[Реестр М(П)НТКО г. Ханты-Мансийск.xlsx]РЕЕСТР'!I546</f>
    </nc>
  </rcc>
  <rcc rId="12948" sId="1">
    <oc r="H546">
      <f>'W:\Экологи\РЕЕСТР М(П)НТКО\[Реестр М(П)НТКО г. Ханты-Мансийск.xlsx]РЕЕСТР'!J546</f>
    </oc>
    <nc r="H546">
      <f>'W:\Экологи\РЕЕСТР М(П)НТКО\[Реестр М(П)НТКО г. Ханты-Мансийск.xlsx]РЕЕСТР'!J546</f>
    </nc>
  </rcc>
  <rcc rId="12949" sId="1">
    <oc r="I546">
      <f>'W:\Экологи\РЕЕСТР М(П)НТКО\[Реестр М(П)НТКО г. Ханты-Мансийск.xlsx]РЕЕСТР'!K546</f>
    </oc>
    <nc r="I546">
      <f>'W:\Экологи\РЕЕСТР М(П)НТКО\[Реестр М(П)НТКО г. Ханты-Мансийск.xlsx]РЕЕСТР'!K546</f>
    </nc>
  </rcc>
  <rcc rId="12950" sId="1">
    <oc r="J546">
      <f>'W:\Экологи\РЕЕСТР М(П)НТКО\[Реестр М(П)НТКО г. Ханты-Мансийск.xlsx]РЕЕСТР'!L546</f>
    </oc>
    <nc r="J546">
      <f>'W:\Экологи\РЕЕСТР М(П)НТКО\[Реестр М(П)НТКО г. Ханты-Мансийск.xlsx]РЕЕСТР'!L546</f>
    </nc>
  </rcc>
  <rcc rId="12951" sId="1">
    <oc r="K546">
      <f>'W:\Экологи\РЕЕСТР М(П)НТКО\[Реестр М(П)НТКО г. Ханты-Мансийск.xlsx]РЕЕСТР'!M546</f>
    </oc>
    <nc r="K546">
      <f>'W:\Экологи\РЕЕСТР М(П)НТКО\[Реестр М(П)НТКО г. Ханты-Мансийск.xlsx]РЕЕСТР'!M546</f>
    </nc>
  </rcc>
  <rcc rId="12952" sId="1">
    <oc r="L546">
      <f>'W:\Экологи\РЕЕСТР М(П)НТКО\[Реестр М(П)НТКО г. Ханты-Мансийск.xlsx]РЕЕСТР'!N546</f>
    </oc>
    <nc r="L546">
      <f>'W:\Экологи\РЕЕСТР М(П)НТКО\[Реестр М(П)НТКО г. Ханты-Мансийск.xlsx]РЕЕСТР'!N546</f>
    </nc>
  </rcc>
  <rcc rId="12953" sId="1">
    <oc r="M546">
      <f>'W:\Экологи\РЕЕСТР М(П)НТКО\[Реестр М(П)НТКО г. Ханты-Мансийск.xlsx]РЕЕСТР'!O546</f>
    </oc>
    <nc r="M546">
      <f>'W:\Экологи\РЕЕСТР М(П)НТКО\[Реестр М(П)НТКО г. Ханты-Мансийск.xlsx]РЕЕСТР'!O546</f>
    </nc>
  </rcc>
  <rcc rId="12954" sId="1">
    <oc r="N546">
      <f>'W:\Экологи\РЕЕСТР М(П)НТКО\[Реестр М(П)НТКО г. Ханты-Мансийск.xlsx]РЕЕСТР'!P546</f>
    </oc>
    <nc r="N546">
      <f>'W:\Экологи\РЕЕСТР М(П)НТКО\[Реестр М(П)НТКО г. Ханты-Мансийск.xlsx]РЕЕСТР'!P546</f>
    </nc>
  </rcc>
  <rcc rId="12955" sId="1">
    <oc r="O546">
      <f>'W:\Экологи\РЕЕСТР М(П)НТКО\[Реестр М(П)НТКО г. Ханты-Мансийск.xlsx]РЕЕСТР'!Q546</f>
    </oc>
    <nc r="O546">
      <f>'W:\Экологи\РЕЕСТР М(П)НТКО\[Реестр М(П)НТКО г. Ханты-Мансийск.xlsx]РЕЕСТР'!Q546</f>
    </nc>
  </rcc>
  <rcc rId="12956" sId="1">
    <oc r="P546">
      <f>'W:\Экологи\РЕЕСТР М(П)НТКО\[Реестр М(П)НТКО г. Ханты-Мансийск.xlsx]РЕЕСТР'!R546</f>
    </oc>
    <nc r="P546">
      <f>'W:\Экологи\РЕЕСТР М(П)НТКО\[Реестр М(П)НТКО г. Ханты-Мансийск.xlsx]РЕЕСТР'!R546</f>
    </nc>
  </rcc>
  <rcc rId="12957" sId="1">
    <oc r="Q546">
      <f>'W:\Экологи\РЕЕСТР М(П)НТКО\[Реестр М(П)НТКО г. Ханты-Мансийск.xlsx]РЕЕСТР'!V546</f>
    </oc>
    <nc r="Q546">
      <f>'W:\Экологи\РЕЕСТР М(П)НТКО\[Реестр М(П)НТКО г. Ханты-Мансийск.xlsx]РЕЕСТР'!V546</f>
    </nc>
  </rcc>
  <rcc rId="12958" sId="1">
    <oc r="R546">
      <f>'W:\Экологи\РЕЕСТР М(П)НТКО\[Реестр М(П)НТКО г. Ханты-Мансийск.xlsx]РЕЕСТР'!W546</f>
    </oc>
    <nc r="R546">
      <f>'W:\Экологи\РЕЕСТР М(П)НТКО\[Реестр М(П)НТКО г. Ханты-Мансийск.xlsx]РЕЕСТР'!W546</f>
    </nc>
  </rcc>
  <rcc rId="12959" sId="1">
    <oc r="S546">
      <f>'W:\Экологи\РЕЕСТР М(П)НТКО\[Реестр М(П)НТКО г. Ханты-Мансийск.xlsx]РЕЕСТР'!X546</f>
    </oc>
    <nc r="S546">
      <f>'W:\Экологи\РЕЕСТР М(П)НТКО\[Реестр М(П)НТКО г. Ханты-Мансийск.xlsx]РЕЕСТР'!X546</f>
    </nc>
  </rcc>
  <rcc rId="12960" sId="1">
    <oc r="T546">
      <f>'W:\Экологи\РЕЕСТР М(П)НТКО\[Реестр М(П)НТКО г. Ханты-Мансийск.xlsx]РЕЕСТР'!AB546</f>
    </oc>
    <nc r="T546">
      <f>'W:\Экологи\РЕЕСТР М(П)НТКО\[Реестр М(П)НТКО г. Ханты-Мансийск.xlsx]РЕЕСТР'!AB546</f>
    </nc>
  </rcc>
  <rcc rId="12961" sId="1">
    <oc r="U546">
      <f>'W:\Экологи\РЕЕСТР М(П)НТКО\[Реестр М(П)НТКО г. Ханты-Мансийск.xlsx]РЕЕСТР'!AC546</f>
    </oc>
    <nc r="U546">
      <f>'W:\Экологи\РЕЕСТР М(П)НТКО\[Реестр М(П)НТКО г. Ханты-Мансийск.xlsx]РЕЕСТР'!AC546</f>
    </nc>
  </rcc>
  <rcc rId="12962" sId="1">
    <oc r="V546">
      <f>'W:\Экологи\РЕЕСТР М(П)НТКО\[Реестр М(П)НТКО г. Ханты-Мансийск.xlsx]РЕЕСТР'!AD546</f>
    </oc>
    <nc r="V546">
      <f>'W:\Экологи\РЕЕСТР М(П)НТКО\[Реестр М(П)НТКО г. Ханты-Мансийск.xlsx]РЕЕСТР'!AD546</f>
    </nc>
  </rcc>
  <rcc rId="12963" sId="1">
    <oc r="W546">
      <f>'W:\Экологи\РЕЕСТР М(П)НТКО\[Реестр М(П)НТКО г. Ханты-Мансийск.xlsx]РЕЕСТР'!AE546</f>
    </oc>
    <nc r="W546">
      <f>'W:\Экологи\РЕЕСТР М(П)НТКО\[Реестр М(П)НТКО г. Ханты-Мансийск.xlsx]РЕЕСТР'!AE546</f>
    </nc>
  </rcc>
  <rcc rId="12964" sId="1">
    <oc r="X546">
      <f>'W:\Экологи\РЕЕСТР М(П)НТКО\[Реестр М(П)НТКО г. Ханты-Мансийск.xlsx]РЕЕСТР'!AI546</f>
    </oc>
    <nc r="X546">
      <f>'W:\Экологи\РЕЕСТР М(П)НТКО\[Реестр М(П)НТКО г. Ханты-Мансийск.xlsx]РЕЕСТР'!AI546</f>
    </nc>
  </rcc>
  <rcc rId="12965" sId="1">
    <oc r="Y546">
      <f>'W:\Экологи\РЕЕСТР М(П)НТКО\[Реестр М(П)НТКО г. Ханты-Мансийск.xlsx]РЕЕСТР'!AM546</f>
    </oc>
    <nc r="Y546">
      <f>'W:\Экологи\РЕЕСТР М(П)НТКО\[Реестр М(П)НТКО г. Ханты-Мансийск.xlsx]РЕЕСТР'!AM546</f>
    </nc>
  </rcc>
  <rcc rId="12966" sId="1">
    <oc r="B547">
      <f>'W:\Экологи\РЕЕСТР М(П)НТКО\[Реестр М(П)НТКО г. Ханты-Мансийск.xlsx]РЕЕСТР'!B547</f>
    </oc>
    <nc r="B547">
      <f>'W:\Экологи\РЕЕСТР М(П)НТКО\[Реестр М(П)НТКО г. Ханты-Мансийск.xlsx]РЕЕСТР'!B547</f>
    </nc>
  </rcc>
  <rcc rId="12967" sId="1">
    <oc r="C547">
      <f>'W:\Экологи\РЕЕСТР М(П)НТКО\[Реестр М(П)НТКО г. Ханты-Мансийск.xlsx]РЕЕСТР'!C547</f>
    </oc>
    <nc r="C547">
      <f>'W:\Экологи\РЕЕСТР М(П)НТКО\[Реестр М(П)НТКО г. Ханты-Мансийск.xlsx]РЕЕСТР'!C547</f>
    </nc>
  </rcc>
  <rcc rId="12968" sId="1">
    <oc r="D547">
      <f>'W:\Экологи\РЕЕСТР М(П)НТКО\[Реестр М(П)НТКО г. Ханты-Мансийск.xlsx]РЕЕСТР'!D547</f>
    </oc>
    <nc r="D547">
      <f>'W:\Экологи\РЕЕСТР М(П)НТКО\[Реестр М(П)НТКО г. Ханты-Мансийск.xlsx]РЕЕСТР'!D547</f>
    </nc>
  </rcc>
  <rcc rId="12969" sId="1">
    <oc r="E547">
      <f>'W:\Экологи\РЕЕСТР М(П)НТКО\[Реестр М(П)НТКО г. Ханты-Мансийск.xlsx]РЕЕСТР'!F547</f>
    </oc>
    <nc r="E547">
      <f>'W:\Экологи\РЕЕСТР М(П)НТКО\[Реестр М(П)НТКО г. Ханты-Мансийск.xlsx]РЕЕСТР'!F547</f>
    </nc>
  </rcc>
  <rcc rId="12970" sId="1">
    <oc r="F547">
      <f>'W:\Экологи\РЕЕСТР М(П)НТКО\[Реестр М(П)НТКО г. Ханты-Мансийск.xlsx]РЕЕСТР'!H547</f>
    </oc>
    <nc r="F547">
      <f>'W:\Экологи\РЕЕСТР М(П)НТКО\[Реестр М(П)НТКО г. Ханты-Мансийск.xlsx]РЕЕСТР'!H547</f>
    </nc>
  </rcc>
  <rcc rId="12971" sId="1">
    <oc r="G547">
      <f>'W:\Экологи\РЕЕСТР М(П)НТКО\[Реестр М(П)НТКО г. Ханты-Мансийск.xlsx]РЕЕСТР'!I547</f>
    </oc>
    <nc r="G547">
      <f>'W:\Экологи\РЕЕСТР М(П)НТКО\[Реестр М(П)НТКО г. Ханты-Мансийск.xlsx]РЕЕСТР'!I547</f>
    </nc>
  </rcc>
  <rcc rId="12972" sId="1">
    <oc r="H547">
      <f>'W:\Экологи\РЕЕСТР М(П)НТКО\[Реестр М(П)НТКО г. Ханты-Мансийск.xlsx]РЕЕСТР'!J547</f>
    </oc>
    <nc r="H547">
      <f>'W:\Экологи\РЕЕСТР М(П)НТКО\[Реестр М(П)НТКО г. Ханты-Мансийск.xlsx]РЕЕСТР'!J547</f>
    </nc>
  </rcc>
  <rcc rId="12973" sId="1">
    <oc r="I547">
      <f>'W:\Экологи\РЕЕСТР М(П)НТКО\[Реестр М(П)НТКО г. Ханты-Мансийск.xlsx]РЕЕСТР'!K547</f>
    </oc>
    <nc r="I547">
      <f>'W:\Экологи\РЕЕСТР М(П)НТКО\[Реестр М(П)НТКО г. Ханты-Мансийск.xlsx]РЕЕСТР'!K547</f>
    </nc>
  </rcc>
  <rcc rId="12974" sId="1">
    <oc r="J547">
      <f>'W:\Экологи\РЕЕСТР М(П)НТКО\[Реестр М(П)НТКО г. Ханты-Мансийск.xlsx]РЕЕСТР'!L547</f>
    </oc>
    <nc r="J547">
      <f>'W:\Экологи\РЕЕСТР М(П)НТКО\[Реестр М(П)НТКО г. Ханты-Мансийск.xlsx]РЕЕСТР'!L547</f>
    </nc>
  </rcc>
  <rcc rId="12975" sId="1">
    <oc r="K547">
      <f>'W:\Экологи\РЕЕСТР М(П)НТКО\[Реестр М(П)НТКО г. Ханты-Мансийск.xlsx]РЕЕСТР'!M547</f>
    </oc>
    <nc r="K547">
      <f>'W:\Экологи\РЕЕСТР М(П)НТКО\[Реестр М(П)НТКО г. Ханты-Мансийск.xlsx]РЕЕСТР'!M547</f>
    </nc>
  </rcc>
  <rcc rId="12976" sId="1">
    <oc r="L547">
      <f>'W:\Экологи\РЕЕСТР М(П)НТКО\[Реестр М(П)НТКО г. Ханты-Мансийск.xlsx]РЕЕСТР'!N547</f>
    </oc>
    <nc r="L547">
      <f>'W:\Экологи\РЕЕСТР М(П)НТКО\[Реестр М(П)НТКО г. Ханты-Мансийск.xlsx]РЕЕСТР'!N547</f>
    </nc>
  </rcc>
  <rcc rId="12977" sId="1">
    <oc r="M547">
      <f>'W:\Экологи\РЕЕСТР М(П)НТКО\[Реестр М(П)НТКО г. Ханты-Мансийск.xlsx]РЕЕСТР'!O547</f>
    </oc>
    <nc r="M547">
      <f>'W:\Экологи\РЕЕСТР М(П)НТКО\[Реестр М(П)НТКО г. Ханты-Мансийск.xlsx]РЕЕСТР'!O547</f>
    </nc>
  </rcc>
  <rcc rId="12978" sId="1">
    <oc r="N547">
      <f>'W:\Экологи\РЕЕСТР М(П)НТКО\[Реестр М(П)НТКО г. Ханты-Мансийск.xlsx]РЕЕСТР'!P547</f>
    </oc>
    <nc r="N547">
      <f>'W:\Экологи\РЕЕСТР М(П)НТКО\[Реестр М(П)НТКО г. Ханты-Мансийск.xlsx]РЕЕСТР'!P547</f>
    </nc>
  </rcc>
  <rcc rId="12979" sId="1">
    <oc r="O547">
      <f>'W:\Экологи\РЕЕСТР М(П)НТКО\[Реестр М(П)НТКО г. Ханты-Мансийск.xlsx]РЕЕСТР'!Q547</f>
    </oc>
    <nc r="O547">
      <f>'W:\Экологи\РЕЕСТР М(П)НТКО\[Реестр М(П)НТКО г. Ханты-Мансийск.xlsx]РЕЕСТР'!Q547</f>
    </nc>
  </rcc>
  <rcc rId="12980" sId="1">
    <oc r="P547">
      <f>'W:\Экологи\РЕЕСТР М(П)НТКО\[Реестр М(П)НТКО г. Ханты-Мансийск.xlsx]РЕЕСТР'!R547</f>
    </oc>
    <nc r="P547">
      <f>'W:\Экологи\РЕЕСТР М(П)НТКО\[Реестр М(П)НТКО г. Ханты-Мансийск.xlsx]РЕЕСТР'!R547</f>
    </nc>
  </rcc>
  <rcc rId="12981" sId="1">
    <oc r="Q547">
      <f>'W:\Экологи\РЕЕСТР М(П)НТКО\[Реестр М(П)НТКО г. Ханты-Мансийск.xlsx]РЕЕСТР'!V547</f>
    </oc>
    <nc r="Q547">
      <f>'W:\Экологи\РЕЕСТР М(П)НТКО\[Реестр М(П)НТКО г. Ханты-Мансийск.xlsx]РЕЕСТР'!V547</f>
    </nc>
  </rcc>
  <rcc rId="12982" sId="1">
    <oc r="R547">
      <f>'W:\Экологи\РЕЕСТР М(П)НТКО\[Реестр М(П)НТКО г. Ханты-Мансийск.xlsx]РЕЕСТР'!W547</f>
    </oc>
    <nc r="R547">
      <f>'W:\Экологи\РЕЕСТР М(П)НТКО\[Реестр М(П)НТКО г. Ханты-Мансийск.xlsx]РЕЕСТР'!W547</f>
    </nc>
  </rcc>
  <rcc rId="12983" sId="1">
    <oc r="S547">
      <f>'W:\Экологи\РЕЕСТР М(П)НТКО\[Реестр М(П)НТКО г. Ханты-Мансийск.xlsx]РЕЕСТР'!X547</f>
    </oc>
    <nc r="S547">
      <f>'W:\Экологи\РЕЕСТР М(П)НТКО\[Реестр М(П)НТКО г. Ханты-Мансийск.xlsx]РЕЕСТР'!X547</f>
    </nc>
  </rcc>
  <rcc rId="12984" sId="1">
    <oc r="T547">
      <f>'W:\Экологи\РЕЕСТР М(П)НТКО\[Реестр М(П)НТКО г. Ханты-Мансийск.xlsx]РЕЕСТР'!AB547</f>
    </oc>
    <nc r="T547">
      <f>'W:\Экологи\РЕЕСТР М(П)НТКО\[Реестр М(П)НТКО г. Ханты-Мансийск.xlsx]РЕЕСТР'!AB547</f>
    </nc>
  </rcc>
  <rcc rId="12985" sId="1">
    <oc r="U547">
      <f>'W:\Экологи\РЕЕСТР М(П)НТКО\[Реестр М(П)НТКО г. Ханты-Мансийск.xlsx]РЕЕСТР'!AC547</f>
    </oc>
    <nc r="U547">
      <f>'W:\Экологи\РЕЕСТР М(П)НТКО\[Реестр М(П)НТКО г. Ханты-Мансийск.xlsx]РЕЕСТР'!AC547</f>
    </nc>
  </rcc>
  <rcc rId="12986" sId="1">
    <oc r="V547">
      <f>'W:\Экологи\РЕЕСТР М(П)НТКО\[Реестр М(П)НТКО г. Ханты-Мансийск.xlsx]РЕЕСТР'!AD547</f>
    </oc>
    <nc r="V547">
      <f>'W:\Экологи\РЕЕСТР М(П)НТКО\[Реестр М(П)НТКО г. Ханты-Мансийск.xlsx]РЕЕСТР'!AD547</f>
    </nc>
  </rcc>
  <rcc rId="12987" sId="1">
    <oc r="W547">
      <f>'W:\Экологи\РЕЕСТР М(П)НТКО\[Реестр М(П)НТКО г. Ханты-Мансийск.xlsx]РЕЕСТР'!AE547</f>
    </oc>
    <nc r="W547">
      <f>'W:\Экологи\РЕЕСТР М(П)НТКО\[Реестр М(П)НТКО г. Ханты-Мансийск.xlsx]РЕЕСТР'!AE547</f>
    </nc>
  </rcc>
  <rcc rId="12988" sId="1">
    <oc r="X547">
      <f>'W:\Экологи\РЕЕСТР М(П)НТКО\[Реестр М(П)НТКО г. Ханты-Мансийск.xlsx]РЕЕСТР'!AI547</f>
    </oc>
    <nc r="X547">
      <f>'W:\Экологи\РЕЕСТР М(П)НТКО\[Реестр М(П)НТКО г. Ханты-Мансийск.xlsx]РЕЕСТР'!AI547</f>
    </nc>
  </rcc>
  <rcc rId="12989" sId="1">
    <oc r="Y547">
      <f>'W:\Экологи\РЕЕСТР М(П)НТКО\[Реестр М(П)НТКО г. Ханты-Мансийск.xlsx]РЕЕСТР'!AM547</f>
    </oc>
    <nc r="Y547">
      <f>'W:\Экологи\РЕЕСТР М(П)НТКО\[Реестр М(П)НТКО г. Ханты-Мансийск.xlsx]РЕЕСТР'!AM547</f>
    </nc>
  </rcc>
  <rcc rId="12990" sId="1">
    <oc r="B548">
      <f>'W:\Экологи\РЕЕСТР М(П)НТКО\[Реестр М(П)НТКО г. Ханты-Мансийск.xlsx]РЕЕСТР'!B548</f>
    </oc>
    <nc r="B548">
      <f>'W:\Экологи\РЕЕСТР М(П)НТКО\[Реестр М(П)НТКО г. Ханты-Мансийск.xlsx]РЕЕСТР'!B548</f>
    </nc>
  </rcc>
  <rcc rId="12991" sId="1">
    <oc r="C548">
      <f>'W:\Экологи\РЕЕСТР М(П)НТКО\[Реестр М(П)НТКО г. Ханты-Мансийск.xlsx]РЕЕСТР'!C548</f>
    </oc>
    <nc r="C548">
      <f>'W:\Экологи\РЕЕСТР М(П)НТКО\[Реестр М(П)НТКО г. Ханты-Мансийск.xlsx]РЕЕСТР'!C548</f>
    </nc>
  </rcc>
  <rcc rId="12992" sId="1">
    <oc r="D548">
      <f>'W:\Экологи\РЕЕСТР М(П)НТКО\[Реестр М(П)НТКО г. Ханты-Мансийск.xlsx]РЕЕСТР'!D548</f>
    </oc>
    <nc r="D548">
      <f>'W:\Экологи\РЕЕСТР М(П)НТКО\[Реестр М(П)НТКО г. Ханты-Мансийск.xlsx]РЕЕСТР'!D548</f>
    </nc>
  </rcc>
  <rcc rId="12993" sId="1">
    <oc r="E548">
      <f>'W:\Экологи\РЕЕСТР М(П)НТКО\[Реестр М(П)НТКО г. Ханты-Мансийск.xlsx]РЕЕСТР'!F548</f>
    </oc>
    <nc r="E548">
      <f>'W:\Экологи\РЕЕСТР М(П)НТКО\[Реестр М(П)НТКО г. Ханты-Мансийск.xlsx]РЕЕСТР'!F548</f>
    </nc>
  </rcc>
  <rcc rId="12994" sId="1">
    <oc r="F548">
      <f>'W:\Экологи\РЕЕСТР М(П)НТКО\[Реестр М(П)НТКО г. Ханты-Мансийск.xlsx]РЕЕСТР'!H548</f>
    </oc>
    <nc r="F548">
      <f>'W:\Экологи\РЕЕСТР М(П)НТКО\[Реестр М(П)НТКО г. Ханты-Мансийск.xlsx]РЕЕСТР'!H548</f>
    </nc>
  </rcc>
  <rcc rId="12995" sId="1">
    <oc r="G548">
      <f>'W:\Экологи\РЕЕСТР М(П)НТКО\[Реестр М(П)НТКО г. Ханты-Мансийск.xlsx]РЕЕСТР'!I548</f>
    </oc>
    <nc r="G548">
      <f>'W:\Экологи\РЕЕСТР М(П)НТКО\[Реестр М(П)НТКО г. Ханты-Мансийск.xlsx]РЕЕСТР'!I548</f>
    </nc>
  </rcc>
  <rcc rId="12996" sId="1">
    <oc r="H548">
      <f>'W:\Экологи\РЕЕСТР М(П)НТКО\[Реестр М(П)НТКО г. Ханты-Мансийск.xlsx]РЕЕСТР'!J548</f>
    </oc>
    <nc r="H548">
      <f>'W:\Экологи\РЕЕСТР М(П)НТКО\[Реестр М(П)НТКО г. Ханты-Мансийск.xlsx]РЕЕСТР'!J548</f>
    </nc>
  </rcc>
  <rcc rId="12997" sId="1">
    <oc r="I548">
      <f>'W:\Экологи\РЕЕСТР М(П)НТКО\[Реестр М(П)НТКО г. Ханты-Мансийск.xlsx]РЕЕСТР'!K548</f>
    </oc>
    <nc r="I548">
      <f>'W:\Экологи\РЕЕСТР М(П)НТКО\[Реестр М(П)НТКО г. Ханты-Мансийск.xlsx]РЕЕСТР'!K548</f>
    </nc>
  </rcc>
  <rcc rId="12998" sId="1">
    <oc r="J548">
      <f>'W:\Экологи\РЕЕСТР М(П)НТКО\[Реестр М(П)НТКО г. Ханты-Мансийск.xlsx]РЕЕСТР'!L548</f>
    </oc>
    <nc r="J548">
      <f>'W:\Экологи\РЕЕСТР М(П)НТКО\[Реестр М(П)НТКО г. Ханты-Мансийск.xlsx]РЕЕСТР'!L548</f>
    </nc>
  </rcc>
  <rcc rId="12999" sId="1">
    <oc r="K548">
      <f>'W:\Экологи\РЕЕСТР М(П)НТКО\[Реестр М(П)НТКО г. Ханты-Мансийск.xlsx]РЕЕСТР'!M548</f>
    </oc>
    <nc r="K548">
      <f>'W:\Экологи\РЕЕСТР М(П)НТКО\[Реестр М(П)НТКО г. Ханты-Мансийск.xlsx]РЕЕСТР'!M548</f>
    </nc>
  </rcc>
  <rcc rId="13000" sId="1">
    <oc r="L548">
      <f>'W:\Экологи\РЕЕСТР М(П)НТКО\[Реестр М(П)НТКО г. Ханты-Мансийск.xlsx]РЕЕСТР'!N548</f>
    </oc>
    <nc r="L548">
      <f>'W:\Экологи\РЕЕСТР М(П)НТКО\[Реестр М(П)НТКО г. Ханты-Мансийск.xlsx]РЕЕСТР'!N548</f>
    </nc>
  </rcc>
  <rcc rId="13001" sId="1">
    <oc r="M548">
      <f>'W:\Экологи\РЕЕСТР М(П)НТКО\[Реестр М(П)НТКО г. Ханты-Мансийск.xlsx]РЕЕСТР'!O548</f>
    </oc>
    <nc r="M548">
      <f>'W:\Экологи\РЕЕСТР М(П)НТКО\[Реестр М(П)НТКО г. Ханты-Мансийск.xlsx]РЕЕСТР'!O548</f>
    </nc>
  </rcc>
  <rcc rId="13002" sId="1">
    <oc r="N548">
      <f>'W:\Экологи\РЕЕСТР М(П)НТКО\[Реестр М(П)НТКО г. Ханты-Мансийск.xlsx]РЕЕСТР'!P548</f>
    </oc>
    <nc r="N548">
      <f>'W:\Экологи\РЕЕСТР М(П)НТКО\[Реестр М(П)НТКО г. Ханты-Мансийск.xlsx]РЕЕСТР'!P548</f>
    </nc>
  </rcc>
  <rcc rId="13003" sId="1">
    <oc r="O548">
      <f>'W:\Экологи\РЕЕСТР М(П)НТКО\[Реестр М(П)НТКО г. Ханты-Мансийск.xlsx]РЕЕСТР'!Q548</f>
    </oc>
    <nc r="O548">
      <f>'W:\Экологи\РЕЕСТР М(П)НТКО\[Реестр М(П)НТКО г. Ханты-Мансийск.xlsx]РЕЕСТР'!Q548</f>
    </nc>
  </rcc>
  <rcc rId="13004" sId="1">
    <oc r="P548">
      <f>'W:\Экологи\РЕЕСТР М(П)НТКО\[Реестр М(П)НТКО г. Ханты-Мансийск.xlsx]РЕЕСТР'!R548</f>
    </oc>
    <nc r="P548">
      <f>'W:\Экологи\РЕЕСТР М(П)НТКО\[Реестр М(П)НТКО г. Ханты-Мансийск.xlsx]РЕЕСТР'!R548</f>
    </nc>
  </rcc>
  <rcc rId="13005" sId="1">
    <oc r="Q548">
      <f>'W:\Экологи\РЕЕСТР М(П)НТКО\[Реестр М(П)НТКО г. Ханты-Мансийск.xlsx]РЕЕСТР'!V548</f>
    </oc>
    <nc r="Q548">
      <f>'W:\Экологи\РЕЕСТР М(П)НТКО\[Реестр М(П)НТКО г. Ханты-Мансийск.xlsx]РЕЕСТР'!V548</f>
    </nc>
  </rcc>
  <rcc rId="13006" sId="1">
    <oc r="R548">
      <f>'W:\Экологи\РЕЕСТР М(П)НТКО\[Реестр М(П)НТКО г. Ханты-Мансийск.xlsx]РЕЕСТР'!W548</f>
    </oc>
    <nc r="R548">
      <f>'W:\Экологи\РЕЕСТР М(П)НТКО\[Реестр М(П)НТКО г. Ханты-Мансийск.xlsx]РЕЕСТР'!W548</f>
    </nc>
  </rcc>
  <rcc rId="13007" sId="1">
    <oc r="S548">
      <f>'W:\Экологи\РЕЕСТР М(П)НТКО\[Реестр М(П)НТКО г. Ханты-Мансийск.xlsx]РЕЕСТР'!X548</f>
    </oc>
    <nc r="S548">
      <f>'W:\Экологи\РЕЕСТР М(П)НТКО\[Реестр М(П)НТКО г. Ханты-Мансийск.xlsx]РЕЕСТР'!X548</f>
    </nc>
  </rcc>
  <rcc rId="13008" sId="1">
    <oc r="T548">
      <f>'W:\Экологи\РЕЕСТР М(П)НТКО\[Реестр М(П)НТКО г. Ханты-Мансийск.xlsx]РЕЕСТР'!AB548</f>
    </oc>
    <nc r="T548">
      <f>'W:\Экологи\РЕЕСТР М(П)НТКО\[Реестр М(П)НТКО г. Ханты-Мансийск.xlsx]РЕЕСТР'!AB548</f>
    </nc>
  </rcc>
  <rcc rId="13009" sId="1">
    <oc r="U548">
      <f>'W:\Экологи\РЕЕСТР М(П)НТКО\[Реестр М(П)НТКО г. Ханты-Мансийск.xlsx]РЕЕСТР'!AC548</f>
    </oc>
    <nc r="U548">
      <f>'W:\Экологи\РЕЕСТР М(П)НТКО\[Реестр М(П)НТКО г. Ханты-Мансийск.xlsx]РЕЕСТР'!AC548</f>
    </nc>
  </rcc>
  <rcc rId="13010" sId="1">
    <oc r="V548">
      <f>'W:\Экологи\РЕЕСТР М(П)НТКО\[Реестр М(П)НТКО г. Ханты-Мансийск.xlsx]РЕЕСТР'!AD548</f>
    </oc>
    <nc r="V548">
      <f>'W:\Экологи\РЕЕСТР М(П)НТКО\[Реестр М(П)НТКО г. Ханты-Мансийск.xlsx]РЕЕСТР'!AD548</f>
    </nc>
  </rcc>
  <rcc rId="13011" sId="1">
    <oc r="W548">
      <f>'W:\Экологи\РЕЕСТР М(П)НТКО\[Реестр М(П)НТКО г. Ханты-Мансийск.xlsx]РЕЕСТР'!AE548</f>
    </oc>
    <nc r="W548">
      <f>'W:\Экологи\РЕЕСТР М(П)НТКО\[Реестр М(П)НТКО г. Ханты-Мансийск.xlsx]РЕЕСТР'!AE548</f>
    </nc>
  </rcc>
  <rcc rId="13012" sId="1">
    <oc r="X548">
      <f>'W:\Экологи\РЕЕСТР М(П)НТКО\[Реестр М(П)НТКО г. Ханты-Мансийск.xlsx]РЕЕСТР'!AI548</f>
    </oc>
    <nc r="X548">
      <f>'W:\Экологи\РЕЕСТР М(П)НТКО\[Реестр М(П)НТКО г. Ханты-Мансийск.xlsx]РЕЕСТР'!AI548</f>
    </nc>
  </rcc>
  <rcc rId="13013" sId="1">
    <oc r="Y548">
      <f>'W:\Экологи\РЕЕСТР М(П)НТКО\[Реестр М(П)НТКО г. Ханты-Мансийск.xlsx]РЕЕСТР'!AM548</f>
    </oc>
    <nc r="Y548">
      <f>'W:\Экологи\РЕЕСТР М(П)НТКО\[Реестр М(П)НТКО г. Ханты-Мансийск.xlsx]РЕЕСТР'!AM548</f>
    </nc>
  </rcc>
  <rcc rId="13014" sId="1">
    <oc r="B549">
      <f>'W:\Экологи\РЕЕСТР М(П)НТКО\[Реестр М(П)НТКО г. Ханты-Мансийск.xlsx]РЕЕСТР'!B549</f>
    </oc>
    <nc r="B549">
      <f>'W:\Экологи\РЕЕСТР М(П)НТКО\[Реестр М(П)НТКО г. Ханты-Мансийск.xlsx]РЕЕСТР'!B549</f>
    </nc>
  </rcc>
  <rcc rId="13015" sId="1">
    <oc r="C549">
      <f>'W:\Экологи\РЕЕСТР М(П)НТКО\[Реестр М(П)НТКО г. Ханты-Мансийск.xlsx]РЕЕСТР'!C549</f>
    </oc>
    <nc r="C549">
      <f>'W:\Экологи\РЕЕСТР М(П)НТКО\[Реестр М(П)НТКО г. Ханты-Мансийск.xlsx]РЕЕСТР'!C549</f>
    </nc>
  </rcc>
  <rcc rId="13016" sId="1">
    <oc r="D549">
      <f>'W:\Экологи\РЕЕСТР М(П)НТКО\[Реестр М(П)НТКО г. Ханты-Мансийск.xlsx]РЕЕСТР'!D549</f>
    </oc>
    <nc r="D549">
      <f>'W:\Экологи\РЕЕСТР М(П)НТКО\[Реестр М(П)НТКО г. Ханты-Мансийск.xlsx]РЕЕСТР'!D549</f>
    </nc>
  </rcc>
  <rcc rId="13017" sId="1">
    <oc r="E549">
      <f>'W:\Экологи\РЕЕСТР М(П)НТКО\[Реестр М(П)НТКО г. Ханты-Мансийск.xlsx]РЕЕСТР'!F549</f>
    </oc>
    <nc r="E549">
      <f>'W:\Экологи\РЕЕСТР М(П)НТКО\[Реестр М(П)НТКО г. Ханты-Мансийск.xlsx]РЕЕСТР'!F549</f>
    </nc>
  </rcc>
  <rcc rId="13018" sId="1">
    <oc r="F549">
      <f>'W:\Экологи\РЕЕСТР М(П)НТКО\[Реестр М(П)НТКО г. Ханты-Мансийск.xlsx]РЕЕСТР'!H549</f>
    </oc>
    <nc r="F549">
      <f>'W:\Экологи\РЕЕСТР М(П)НТКО\[Реестр М(П)НТКО г. Ханты-Мансийск.xlsx]РЕЕСТР'!H549</f>
    </nc>
  </rcc>
  <rcc rId="13019" sId="1">
    <oc r="G549">
      <f>'W:\Экологи\РЕЕСТР М(П)НТКО\[Реестр М(П)НТКО г. Ханты-Мансийск.xlsx]РЕЕСТР'!I549</f>
    </oc>
    <nc r="G549">
      <f>'W:\Экологи\РЕЕСТР М(П)НТКО\[Реестр М(П)НТКО г. Ханты-Мансийск.xlsx]РЕЕСТР'!I549</f>
    </nc>
  </rcc>
  <rcc rId="13020" sId="1">
    <oc r="H549">
      <f>'W:\Экологи\РЕЕСТР М(П)НТКО\[Реестр М(П)НТКО г. Ханты-Мансийск.xlsx]РЕЕСТР'!J549</f>
    </oc>
    <nc r="H549">
      <f>'W:\Экологи\РЕЕСТР М(П)НТКО\[Реестр М(П)НТКО г. Ханты-Мансийск.xlsx]РЕЕСТР'!J549</f>
    </nc>
  </rcc>
  <rcc rId="13021" sId="1">
    <oc r="I549">
      <f>'W:\Экологи\РЕЕСТР М(П)НТКО\[Реестр М(П)НТКО г. Ханты-Мансийск.xlsx]РЕЕСТР'!K549</f>
    </oc>
    <nc r="I549">
      <f>'W:\Экологи\РЕЕСТР М(П)НТКО\[Реестр М(П)НТКО г. Ханты-Мансийск.xlsx]РЕЕСТР'!K549</f>
    </nc>
  </rcc>
  <rcc rId="13022" sId="1">
    <oc r="J549">
      <f>'W:\Экологи\РЕЕСТР М(П)НТКО\[Реестр М(П)НТКО г. Ханты-Мансийск.xlsx]РЕЕСТР'!L549</f>
    </oc>
    <nc r="J549">
      <f>'W:\Экологи\РЕЕСТР М(П)НТКО\[Реестр М(П)НТКО г. Ханты-Мансийск.xlsx]РЕЕСТР'!L549</f>
    </nc>
  </rcc>
  <rcc rId="13023" sId="1">
    <oc r="K549">
      <f>'W:\Экологи\РЕЕСТР М(П)НТКО\[Реестр М(П)НТКО г. Ханты-Мансийск.xlsx]РЕЕСТР'!M549</f>
    </oc>
    <nc r="K549">
      <f>'W:\Экологи\РЕЕСТР М(П)НТКО\[Реестр М(П)НТКО г. Ханты-Мансийск.xlsx]РЕЕСТР'!M549</f>
    </nc>
  </rcc>
  <rcc rId="13024" sId="1">
    <oc r="L549">
      <f>'W:\Экологи\РЕЕСТР М(П)НТКО\[Реестр М(П)НТКО г. Ханты-Мансийск.xlsx]РЕЕСТР'!N549</f>
    </oc>
    <nc r="L549">
      <f>'W:\Экологи\РЕЕСТР М(П)НТКО\[Реестр М(П)НТКО г. Ханты-Мансийск.xlsx]РЕЕСТР'!N549</f>
    </nc>
  </rcc>
  <rcc rId="13025" sId="1">
    <oc r="M549">
      <f>'W:\Экологи\РЕЕСТР М(П)НТКО\[Реестр М(П)НТКО г. Ханты-Мансийск.xlsx]РЕЕСТР'!O549</f>
    </oc>
    <nc r="M549">
      <f>'W:\Экологи\РЕЕСТР М(П)НТКО\[Реестр М(П)НТКО г. Ханты-Мансийск.xlsx]РЕЕСТР'!O549</f>
    </nc>
  </rcc>
  <rcc rId="13026" sId="1">
    <oc r="N549">
      <f>'W:\Экологи\РЕЕСТР М(П)НТКО\[Реестр М(П)НТКО г. Ханты-Мансийск.xlsx]РЕЕСТР'!P549</f>
    </oc>
    <nc r="N549">
      <f>'W:\Экологи\РЕЕСТР М(П)НТКО\[Реестр М(П)НТКО г. Ханты-Мансийск.xlsx]РЕЕСТР'!P549</f>
    </nc>
  </rcc>
  <rcc rId="13027" sId="1">
    <oc r="O549">
      <f>'W:\Экологи\РЕЕСТР М(П)НТКО\[Реестр М(П)НТКО г. Ханты-Мансийск.xlsx]РЕЕСТР'!Q549</f>
    </oc>
    <nc r="O549">
      <f>'W:\Экологи\РЕЕСТР М(П)НТКО\[Реестр М(П)НТКО г. Ханты-Мансийск.xlsx]РЕЕСТР'!Q549</f>
    </nc>
  </rcc>
  <rcc rId="13028" sId="1">
    <oc r="P549">
      <f>'W:\Экологи\РЕЕСТР М(П)НТКО\[Реестр М(П)НТКО г. Ханты-Мансийск.xlsx]РЕЕСТР'!R549</f>
    </oc>
    <nc r="P549">
      <f>'W:\Экологи\РЕЕСТР М(П)НТКО\[Реестр М(П)НТКО г. Ханты-Мансийск.xlsx]РЕЕСТР'!R549</f>
    </nc>
  </rcc>
  <rcc rId="13029" sId="1">
    <oc r="Q549">
      <f>'W:\Экологи\РЕЕСТР М(П)НТКО\[Реестр М(П)НТКО г. Ханты-Мансийск.xlsx]РЕЕСТР'!V549</f>
    </oc>
    <nc r="Q549">
      <f>'W:\Экологи\РЕЕСТР М(П)НТКО\[Реестр М(П)НТКО г. Ханты-Мансийск.xlsx]РЕЕСТР'!V549</f>
    </nc>
  </rcc>
  <rcc rId="13030" sId="1">
    <oc r="R549">
      <f>'W:\Экологи\РЕЕСТР М(П)НТКО\[Реестр М(П)НТКО г. Ханты-Мансийск.xlsx]РЕЕСТР'!W549</f>
    </oc>
    <nc r="R549">
      <f>'W:\Экологи\РЕЕСТР М(П)НТКО\[Реестр М(П)НТКО г. Ханты-Мансийск.xlsx]РЕЕСТР'!W549</f>
    </nc>
  </rcc>
  <rcc rId="13031" sId="1">
    <oc r="S549">
      <f>'W:\Экологи\РЕЕСТР М(П)НТКО\[Реестр М(П)НТКО г. Ханты-Мансийск.xlsx]РЕЕСТР'!X549</f>
    </oc>
    <nc r="S549">
      <f>'W:\Экологи\РЕЕСТР М(П)НТКО\[Реестр М(П)НТКО г. Ханты-Мансийск.xlsx]РЕЕСТР'!X549</f>
    </nc>
  </rcc>
  <rcc rId="13032" sId="1">
    <oc r="T549">
      <f>'W:\Экологи\РЕЕСТР М(П)НТКО\[Реестр М(П)НТКО г. Ханты-Мансийск.xlsx]РЕЕСТР'!AB549</f>
    </oc>
    <nc r="T549">
      <f>'W:\Экологи\РЕЕСТР М(П)НТКО\[Реестр М(П)НТКО г. Ханты-Мансийск.xlsx]РЕЕСТР'!AB549</f>
    </nc>
  </rcc>
  <rcc rId="13033" sId="1">
    <oc r="U549">
      <f>'W:\Экологи\РЕЕСТР М(П)НТКО\[Реестр М(П)НТКО г. Ханты-Мансийск.xlsx]РЕЕСТР'!AC549</f>
    </oc>
    <nc r="U549">
      <f>'W:\Экологи\РЕЕСТР М(П)НТКО\[Реестр М(П)НТКО г. Ханты-Мансийск.xlsx]РЕЕСТР'!AC549</f>
    </nc>
  </rcc>
  <rcc rId="13034" sId="1">
    <oc r="V549">
      <f>'W:\Экологи\РЕЕСТР М(П)НТКО\[Реестр М(П)НТКО г. Ханты-Мансийск.xlsx]РЕЕСТР'!AD549</f>
    </oc>
    <nc r="V549">
      <f>'W:\Экологи\РЕЕСТР М(П)НТКО\[Реестр М(П)НТКО г. Ханты-Мансийск.xlsx]РЕЕСТР'!AD549</f>
    </nc>
  </rcc>
  <rcc rId="13035" sId="1">
    <oc r="W549">
      <f>'W:\Экологи\РЕЕСТР М(П)НТКО\[Реестр М(П)НТКО г. Ханты-Мансийск.xlsx]РЕЕСТР'!AE549</f>
    </oc>
    <nc r="W549">
      <f>'W:\Экологи\РЕЕСТР М(П)НТКО\[Реестр М(П)НТКО г. Ханты-Мансийск.xlsx]РЕЕСТР'!AE549</f>
    </nc>
  </rcc>
  <rcc rId="13036" sId="1">
    <oc r="X549">
      <f>'W:\Экологи\РЕЕСТР М(П)НТКО\[Реестр М(П)НТКО г. Ханты-Мансийск.xlsx]РЕЕСТР'!AI549</f>
    </oc>
    <nc r="X549">
      <f>'W:\Экологи\РЕЕСТР М(П)НТКО\[Реестр М(П)НТКО г. Ханты-Мансийск.xlsx]РЕЕСТР'!AI549</f>
    </nc>
  </rcc>
  <rcc rId="13037" sId="1">
    <oc r="Y549">
      <f>'W:\Экологи\РЕЕСТР М(П)НТКО\[Реестр М(П)НТКО г. Ханты-Мансийск.xlsx]РЕЕСТР'!AM549</f>
    </oc>
    <nc r="Y549">
      <f>'W:\Экологи\РЕЕСТР М(П)НТКО\[Реестр М(П)НТКО г. Ханты-Мансийск.xlsx]РЕЕСТР'!AM549</f>
    </nc>
  </rcc>
  <rcc rId="13038" sId="1">
    <oc r="B550">
      <f>'W:\Экологи\РЕЕСТР М(П)НТКО\[Реестр М(П)НТКО г. Ханты-Мансийск.xlsx]РЕЕСТР'!B550</f>
    </oc>
    <nc r="B550">
      <f>'W:\Экологи\РЕЕСТР М(П)НТКО\[Реестр М(П)НТКО г. Ханты-Мансийск.xlsx]РЕЕСТР'!B550</f>
    </nc>
  </rcc>
  <rcc rId="13039" sId="1">
    <oc r="C550">
      <f>'W:\Экологи\РЕЕСТР М(П)НТКО\[Реестр М(П)НТКО г. Ханты-Мансийск.xlsx]РЕЕСТР'!C550</f>
    </oc>
    <nc r="C550">
      <f>'W:\Экологи\РЕЕСТР М(П)НТКО\[Реестр М(П)НТКО г. Ханты-Мансийск.xlsx]РЕЕСТР'!C550</f>
    </nc>
  </rcc>
  <rcc rId="13040" sId="1">
    <oc r="D550">
      <f>'W:\Экологи\РЕЕСТР М(П)НТКО\[Реестр М(П)НТКО г. Ханты-Мансийск.xlsx]РЕЕСТР'!D550</f>
    </oc>
    <nc r="D550">
      <f>'W:\Экологи\РЕЕСТР М(П)НТКО\[Реестр М(П)НТКО г. Ханты-Мансийск.xlsx]РЕЕСТР'!D550</f>
    </nc>
  </rcc>
  <rcc rId="13041" sId="1">
    <oc r="E550">
      <f>'W:\Экологи\РЕЕСТР М(П)НТКО\[Реестр М(П)НТКО г. Ханты-Мансийск.xlsx]РЕЕСТР'!F550</f>
    </oc>
    <nc r="E550">
      <f>'W:\Экологи\РЕЕСТР М(П)НТКО\[Реестр М(П)НТКО г. Ханты-Мансийск.xlsx]РЕЕСТР'!F550</f>
    </nc>
  </rcc>
  <rcc rId="13042" sId="1">
    <oc r="F550">
      <f>'W:\Экологи\РЕЕСТР М(П)НТКО\[Реестр М(П)НТКО г. Ханты-Мансийск.xlsx]РЕЕСТР'!H550</f>
    </oc>
    <nc r="F550">
      <f>'W:\Экологи\РЕЕСТР М(П)НТКО\[Реестр М(П)НТКО г. Ханты-Мансийск.xlsx]РЕЕСТР'!H550</f>
    </nc>
  </rcc>
  <rcc rId="13043" sId="1">
    <oc r="G550">
      <f>'W:\Экологи\РЕЕСТР М(П)НТКО\[Реестр М(П)НТКО г. Ханты-Мансийск.xlsx]РЕЕСТР'!I550</f>
    </oc>
    <nc r="G550">
      <f>'W:\Экологи\РЕЕСТР М(П)НТКО\[Реестр М(П)НТКО г. Ханты-Мансийск.xlsx]РЕЕСТР'!I550</f>
    </nc>
  </rcc>
  <rcc rId="13044" sId="1">
    <oc r="H550">
      <f>'W:\Экологи\РЕЕСТР М(П)НТКО\[Реестр М(П)НТКО г. Ханты-Мансийск.xlsx]РЕЕСТР'!J550</f>
    </oc>
    <nc r="H550">
      <f>'W:\Экологи\РЕЕСТР М(П)НТКО\[Реестр М(П)НТКО г. Ханты-Мансийск.xlsx]РЕЕСТР'!J550</f>
    </nc>
  </rcc>
  <rcc rId="13045" sId="1">
    <oc r="I550">
      <f>'W:\Экологи\РЕЕСТР М(П)НТКО\[Реестр М(П)НТКО г. Ханты-Мансийск.xlsx]РЕЕСТР'!K550</f>
    </oc>
    <nc r="I550">
      <f>'W:\Экологи\РЕЕСТР М(П)НТКО\[Реестр М(П)НТКО г. Ханты-Мансийск.xlsx]РЕЕСТР'!K550</f>
    </nc>
  </rcc>
  <rcc rId="13046" sId="1">
    <oc r="J550">
      <f>'W:\Экологи\РЕЕСТР М(П)НТКО\[Реестр М(П)НТКО г. Ханты-Мансийск.xlsx]РЕЕСТР'!L550</f>
    </oc>
    <nc r="J550">
      <f>'W:\Экологи\РЕЕСТР М(П)НТКО\[Реестр М(П)НТКО г. Ханты-Мансийск.xlsx]РЕЕСТР'!L550</f>
    </nc>
  </rcc>
  <rcc rId="13047" sId="1">
    <oc r="K550">
      <f>'W:\Экологи\РЕЕСТР М(П)НТКО\[Реестр М(П)НТКО г. Ханты-Мансийск.xlsx]РЕЕСТР'!M550</f>
    </oc>
    <nc r="K550">
      <f>'W:\Экологи\РЕЕСТР М(П)НТКО\[Реестр М(П)НТКО г. Ханты-Мансийск.xlsx]РЕЕСТР'!M550</f>
    </nc>
  </rcc>
  <rcc rId="13048" sId="1">
    <oc r="L550">
      <f>'W:\Экологи\РЕЕСТР М(П)НТКО\[Реестр М(П)НТКО г. Ханты-Мансийск.xlsx]РЕЕСТР'!N550</f>
    </oc>
    <nc r="L550">
      <f>'W:\Экологи\РЕЕСТР М(П)НТКО\[Реестр М(П)НТКО г. Ханты-Мансийск.xlsx]РЕЕСТР'!N550</f>
    </nc>
  </rcc>
  <rcc rId="13049" sId="1">
    <oc r="M550">
      <f>'W:\Экологи\РЕЕСТР М(П)НТКО\[Реестр М(П)НТКО г. Ханты-Мансийск.xlsx]РЕЕСТР'!O550</f>
    </oc>
    <nc r="M550">
      <f>'W:\Экологи\РЕЕСТР М(П)НТКО\[Реестр М(П)НТКО г. Ханты-Мансийск.xlsx]РЕЕСТР'!O550</f>
    </nc>
  </rcc>
  <rcc rId="13050" sId="1">
    <oc r="N550">
      <f>'W:\Экологи\РЕЕСТР М(П)НТКО\[Реестр М(П)НТКО г. Ханты-Мансийск.xlsx]РЕЕСТР'!P550</f>
    </oc>
    <nc r="N550">
      <f>'W:\Экологи\РЕЕСТР М(П)НТКО\[Реестр М(П)НТКО г. Ханты-Мансийск.xlsx]РЕЕСТР'!P550</f>
    </nc>
  </rcc>
  <rcc rId="13051" sId="1">
    <oc r="O550">
      <f>'W:\Экологи\РЕЕСТР М(П)НТКО\[Реестр М(П)НТКО г. Ханты-Мансийск.xlsx]РЕЕСТР'!Q550</f>
    </oc>
    <nc r="O550">
      <f>'W:\Экологи\РЕЕСТР М(П)НТКО\[Реестр М(П)НТКО г. Ханты-Мансийск.xlsx]РЕЕСТР'!Q550</f>
    </nc>
  </rcc>
  <rcc rId="13052" sId="1">
    <oc r="P550">
      <f>'W:\Экологи\РЕЕСТР М(П)НТКО\[Реестр М(П)НТКО г. Ханты-Мансийск.xlsx]РЕЕСТР'!R550</f>
    </oc>
    <nc r="P550">
      <f>'W:\Экологи\РЕЕСТР М(П)НТКО\[Реестр М(П)НТКО г. Ханты-Мансийск.xlsx]РЕЕСТР'!R550</f>
    </nc>
  </rcc>
  <rcc rId="13053" sId="1">
    <oc r="Q550">
      <f>'W:\Экологи\РЕЕСТР М(П)НТКО\[Реестр М(П)НТКО г. Ханты-Мансийск.xlsx]РЕЕСТР'!V550</f>
    </oc>
    <nc r="Q550">
      <f>'W:\Экологи\РЕЕСТР М(П)НТКО\[Реестр М(П)НТКО г. Ханты-Мансийск.xlsx]РЕЕСТР'!V550</f>
    </nc>
  </rcc>
  <rcc rId="13054" sId="1">
    <oc r="R550">
      <f>'W:\Экологи\РЕЕСТР М(П)НТКО\[Реестр М(П)НТКО г. Ханты-Мансийск.xlsx]РЕЕСТР'!W550</f>
    </oc>
    <nc r="R550">
      <f>'W:\Экологи\РЕЕСТР М(П)НТКО\[Реестр М(П)НТКО г. Ханты-Мансийск.xlsx]РЕЕСТР'!W550</f>
    </nc>
  </rcc>
  <rcc rId="13055" sId="1">
    <oc r="S550">
      <f>'W:\Экологи\РЕЕСТР М(П)НТКО\[Реестр М(П)НТКО г. Ханты-Мансийск.xlsx]РЕЕСТР'!X550</f>
    </oc>
    <nc r="S550">
      <f>'W:\Экологи\РЕЕСТР М(П)НТКО\[Реестр М(П)НТКО г. Ханты-Мансийск.xlsx]РЕЕСТР'!X550</f>
    </nc>
  </rcc>
  <rcc rId="13056" sId="1">
    <oc r="T550">
      <f>'W:\Экологи\РЕЕСТР М(П)НТКО\[Реестр М(П)НТКО г. Ханты-Мансийск.xlsx]РЕЕСТР'!AB550</f>
    </oc>
    <nc r="T550">
      <f>'W:\Экологи\РЕЕСТР М(П)НТКО\[Реестр М(П)НТКО г. Ханты-Мансийск.xlsx]РЕЕСТР'!AB550</f>
    </nc>
  </rcc>
  <rcc rId="13057" sId="1">
    <oc r="U550">
      <f>'W:\Экологи\РЕЕСТР М(П)НТКО\[Реестр М(П)НТКО г. Ханты-Мансийск.xlsx]РЕЕСТР'!AC550</f>
    </oc>
    <nc r="U550">
      <f>'W:\Экологи\РЕЕСТР М(П)НТКО\[Реестр М(П)НТКО г. Ханты-Мансийск.xlsx]РЕЕСТР'!AC550</f>
    </nc>
  </rcc>
  <rcc rId="13058" sId="1">
    <oc r="V550">
      <f>'W:\Экологи\РЕЕСТР М(П)НТКО\[Реестр М(П)НТКО г. Ханты-Мансийск.xlsx]РЕЕСТР'!AD550</f>
    </oc>
    <nc r="V550">
      <f>'W:\Экологи\РЕЕСТР М(П)НТКО\[Реестр М(П)НТКО г. Ханты-Мансийск.xlsx]РЕЕСТР'!AD550</f>
    </nc>
  </rcc>
  <rcc rId="13059" sId="1">
    <oc r="W550">
      <f>'W:\Экологи\РЕЕСТР М(П)НТКО\[Реестр М(П)НТКО г. Ханты-Мансийск.xlsx]РЕЕСТР'!AE550</f>
    </oc>
    <nc r="W550">
      <f>'W:\Экологи\РЕЕСТР М(П)НТКО\[Реестр М(П)НТКО г. Ханты-Мансийск.xlsx]РЕЕСТР'!AE550</f>
    </nc>
  </rcc>
  <rcc rId="13060" sId="1">
    <oc r="X550">
      <f>'W:\Экологи\РЕЕСТР М(П)НТКО\[Реестр М(П)НТКО г. Ханты-Мансийск.xlsx]РЕЕСТР'!AI550</f>
    </oc>
    <nc r="X550">
      <f>'W:\Экологи\РЕЕСТР М(П)НТКО\[Реестр М(П)НТКО г. Ханты-Мансийск.xlsx]РЕЕСТР'!AI550</f>
    </nc>
  </rcc>
  <rcc rId="13061" sId="1">
    <oc r="Y550">
      <f>'W:\Экологи\РЕЕСТР М(П)НТКО\[Реестр М(П)НТКО г. Ханты-Мансийск.xlsx]РЕЕСТР'!AM550</f>
    </oc>
    <nc r="Y550">
      <f>'W:\Экологи\РЕЕСТР М(П)НТКО\[Реестр М(П)НТКО г. Ханты-Мансийск.xlsx]РЕЕСТР'!AM550</f>
    </nc>
  </rcc>
  <rcc rId="13062" sId="1">
    <oc r="B551">
      <f>'W:\Экологи\РЕЕСТР М(П)НТКО\[Реестр М(П)НТКО г. Ханты-Мансийск.xlsx]РЕЕСТР'!B551</f>
    </oc>
    <nc r="B551">
      <f>'W:\Экологи\РЕЕСТР М(П)НТКО\[Реестр М(П)НТКО г. Ханты-Мансийск.xlsx]РЕЕСТР'!B551</f>
    </nc>
  </rcc>
  <rcc rId="13063" sId="1">
    <oc r="C551">
      <f>'W:\Экологи\РЕЕСТР М(П)НТКО\[Реестр М(П)НТКО г. Ханты-Мансийск.xlsx]РЕЕСТР'!C551</f>
    </oc>
    <nc r="C551">
      <f>'W:\Экологи\РЕЕСТР М(П)НТКО\[Реестр М(П)НТКО г. Ханты-Мансийск.xlsx]РЕЕСТР'!C551</f>
    </nc>
  </rcc>
  <rcc rId="13064" sId="1">
    <oc r="D551">
      <f>'W:\Экологи\РЕЕСТР М(П)НТКО\[Реестр М(П)НТКО г. Ханты-Мансийск.xlsx]РЕЕСТР'!D551</f>
    </oc>
    <nc r="D551">
      <f>'W:\Экологи\РЕЕСТР М(П)НТКО\[Реестр М(П)НТКО г. Ханты-Мансийск.xlsx]РЕЕСТР'!D551</f>
    </nc>
  </rcc>
  <rcc rId="13065" sId="1">
    <oc r="E551">
      <f>'W:\Экологи\РЕЕСТР М(П)НТКО\[Реестр М(П)НТКО г. Ханты-Мансийск.xlsx]РЕЕСТР'!F551</f>
    </oc>
    <nc r="E551">
      <f>'W:\Экологи\РЕЕСТР М(П)НТКО\[Реестр М(П)НТКО г. Ханты-Мансийск.xlsx]РЕЕСТР'!F551</f>
    </nc>
  </rcc>
  <rcc rId="13066" sId="1">
    <oc r="F551">
      <f>'W:\Экологи\РЕЕСТР М(П)НТКО\[Реестр М(П)НТКО г. Ханты-Мансийск.xlsx]РЕЕСТР'!H551</f>
    </oc>
    <nc r="F551">
      <f>'W:\Экологи\РЕЕСТР М(П)НТКО\[Реестр М(П)НТКО г. Ханты-Мансийск.xlsx]РЕЕСТР'!H551</f>
    </nc>
  </rcc>
  <rcc rId="13067" sId="1">
    <oc r="G551">
      <f>'W:\Экологи\РЕЕСТР М(П)НТКО\[Реестр М(П)НТКО г. Ханты-Мансийск.xlsx]РЕЕСТР'!I551</f>
    </oc>
    <nc r="G551">
      <f>'W:\Экологи\РЕЕСТР М(П)НТКО\[Реестр М(П)НТКО г. Ханты-Мансийск.xlsx]РЕЕСТР'!I551</f>
    </nc>
  </rcc>
  <rcc rId="13068" sId="1">
    <oc r="H551">
      <f>'W:\Экологи\РЕЕСТР М(П)НТКО\[Реестр М(П)НТКО г. Ханты-Мансийск.xlsx]РЕЕСТР'!J551</f>
    </oc>
    <nc r="H551">
      <f>'W:\Экологи\РЕЕСТР М(П)НТКО\[Реестр М(П)НТКО г. Ханты-Мансийск.xlsx]РЕЕСТР'!J551</f>
    </nc>
  </rcc>
  <rcc rId="13069" sId="1">
    <oc r="I551">
      <f>'W:\Экологи\РЕЕСТР М(П)НТКО\[Реестр М(П)НТКО г. Ханты-Мансийск.xlsx]РЕЕСТР'!K551</f>
    </oc>
    <nc r="I551">
      <f>'W:\Экологи\РЕЕСТР М(П)НТКО\[Реестр М(П)НТКО г. Ханты-Мансийск.xlsx]РЕЕСТР'!K551</f>
    </nc>
  </rcc>
  <rcc rId="13070" sId="1">
    <oc r="J551">
      <f>'W:\Экологи\РЕЕСТР М(П)НТКО\[Реестр М(П)НТКО г. Ханты-Мансийск.xlsx]РЕЕСТР'!L551</f>
    </oc>
    <nc r="J551">
      <f>'W:\Экологи\РЕЕСТР М(П)НТКО\[Реестр М(П)НТКО г. Ханты-Мансийск.xlsx]РЕЕСТР'!L551</f>
    </nc>
  </rcc>
  <rcc rId="13071" sId="1">
    <oc r="K551">
      <f>'W:\Экологи\РЕЕСТР М(П)НТКО\[Реестр М(П)НТКО г. Ханты-Мансийск.xlsx]РЕЕСТР'!M551</f>
    </oc>
    <nc r="K551">
      <f>'W:\Экологи\РЕЕСТР М(П)НТКО\[Реестр М(П)НТКО г. Ханты-Мансийск.xlsx]РЕЕСТР'!M551</f>
    </nc>
  </rcc>
  <rcc rId="13072" sId="1">
    <oc r="L551">
      <f>'W:\Экологи\РЕЕСТР М(П)НТКО\[Реестр М(П)НТКО г. Ханты-Мансийск.xlsx]РЕЕСТР'!N551</f>
    </oc>
    <nc r="L551">
      <f>'W:\Экологи\РЕЕСТР М(П)НТКО\[Реестр М(П)НТКО г. Ханты-Мансийск.xlsx]РЕЕСТР'!N551</f>
    </nc>
  </rcc>
  <rcc rId="13073" sId="1">
    <oc r="M551">
      <f>'W:\Экологи\РЕЕСТР М(П)НТКО\[Реестр М(П)НТКО г. Ханты-Мансийск.xlsx]РЕЕСТР'!O551</f>
    </oc>
    <nc r="M551">
      <f>'W:\Экологи\РЕЕСТР М(П)НТКО\[Реестр М(П)НТКО г. Ханты-Мансийск.xlsx]РЕЕСТР'!O551</f>
    </nc>
  </rcc>
  <rcc rId="13074" sId="1">
    <oc r="N551">
      <f>'W:\Экологи\РЕЕСТР М(П)НТКО\[Реестр М(П)НТКО г. Ханты-Мансийск.xlsx]РЕЕСТР'!P551</f>
    </oc>
    <nc r="N551">
      <f>'W:\Экологи\РЕЕСТР М(П)НТКО\[Реестр М(П)НТКО г. Ханты-Мансийск.xlsx]РЕЕСТР'!P551</f>
    </nc>
  </rcc>
  <rcc rId="13075" sId="1">
    <oc r="O551">
      <f>'W:\Экологи\РЕЕСТР М(П)НТКО\[Реестр М(П)НТКО г. Ханты-Мансийск.xlsx]РЕЕСТР'!Q551</f>
    </oc>
    <nc r="O551">
      <f>'W:\Экологи\РЕЕСТР М(П)НТКО\[Реестр М(П)НТКО г. Ханты-Мансийск.xlsx]РЕЕСТР'!Q551</f>
    </nc>
  </rcc>
  <rcc rId="13076" sId="1">
    <oc r="P551">
      <f>'W:\Экологи\РЕЕСТР М(П)НТКО\[Реестр М(П)НТКО г. Ханты-Мансийск.xlsx]РЕЕСТР'!R551</f>
    </oc>
    <nc r="P551">
      <f>'W:\Экологи\РЕЕСТР М(П)НТКО\[Реестр М(П)НТКО г. Ханты-Мансийск.xlsx]РЕЕСТР'!R551</f>
    </nc>
  </rcc>
  <rcc rId="13077" sId="1">
    <oc r="Q551">
      <f>'W:\Экологи\РЕЕСТР М(П)НТКО\[Реестр М(П)НТКО г. Ханты-Мансийск.xlsx]РЕЕСТР'!V551</f>
    </oc>
    <nc r="Q551">
      <f>'W:\Экологи\РЕЕСТР М(П)НТКО\[Реестр М(П)НТКО г. Ханты-Мансийск.xlsx]РЕЕСТР'!V551</f>
    </nc>
  </rcc>
  <rcc rId="13078" sId="1">
    <oc r="R551">
      <f>'W:\Экологи\РЕЕСТР М(П)НТКО\[Реестр М(П)НТКО г. Ханты-Мансийск.xlsx]РЕЕСТР'!W551</f>
    </oc>
    <nc r="R551">
      <f>'W:\Экологи\РЕЕСТР М(П)НТКО\[Реестр М(П)НТКО г. Ханты-Мансийск.xlsx]РЕЕСТР'!W551</f>
    </nc>
  </rcc>
  <rcc rId="13079" sId="1">
    <oc r="S551">
      <f>'W:\Экологи\РЕЕСТР М(П)НТКО\[Реестр М(П)НТКО г. Ханты-Мансийск.xlsx]РЕЕСТР'!X551</f>
    </oc>
    <nc r="S551">
      <f>'W:\Экологи\РЕЕСТР М(П)НТКО\[Реестр М(П)НТКО г. Ханты-Мансийск.xlsx]РЕЕСТР'!X551</f>
    </nc>
  </rcc>
  <rcc rId="13080" sId="1">
    <oc r="T551">
      <f>'W:\Экологи\РЕЕСТР М(П)НТКО\[Реестр М(П)НТКО г. Ханты-Мансийск.xlsx]РЕЕСТР'!AB551</f>
    </oc>
    <nc r="T551">
      <f>'W:\Экологи\РЕЕСТР М(П)НТКО\[Реестр М(П)НТКО г. Ханты-Мансийск.xlsx]РЕЕСТР'!AB551</f>
    </nc>
  </rcc>
  <rcc rId="13081" sId="1">
    <oc r="U551">
      <f>'W:\Экологи\РЕЕСТР М(П)НТКО\[Реестр М(П)НТКО г. Ханты-Мансийск.xlsx]РЕЕСТР'!AC551</f>
    </oc>
    <nc r="U551">
      <f>'W:\Экологи\РЕЕСТР М(П)НТКО\[Реестр М(П)НТКО г. Ханты-Мансийск.xlsx]РЕЕСТР'!AC551</f>
    </nc>
  </rcc>
  <rcc rId="13082" sId="1">
    <oc r="V551">
      <f>'W:\Экологи\РЕЕСТР М(П)НТКО\[Реестр М(П)НТКО г. Ханты-Мансийск.xlsx]РЕЕСТР'!AD551</f>
    </oc>
    <nc r="V551">
      <f>'W:\Экологи\РЕЕСТР М(П)НТКО\[Реестр М(П)НТКО г. Ханты-Мансийск.xlsx]РЕЕСТР'!AD551</f>
    </nc>
  </rcc>
  <rcc rId="13083" sId="1">
    <oc r="W551">
      <f>'W:\Экологи\РЕЕСТР М(П)НТКО\[Реестр М(П)НТКО г. Ханты-Мансийск.xlsx]РЕЕСТР'!AE551</f>
    </oc>
    <nc r="W551">
      <f>'W:\Экологи\РЕЕСТР М(П)НТКО\[Реестр М(П)НТКО г. Ханты-Мансийск.xlsx]РЕЕСТР'!AE551</f>
    </nc>
  </rcc>
  <rcc rId="13084" sId="1">
    <oc r="X551">
      <f>'W:\Экологи\РЕЕСТР М(П)НТКО\[Реестр М(П)НТКО г. Ханты-Мансийск.xlsx]РЕЕСТР'!AI551</f>
    </oc>
    <nc r="X551">
      <f>'W:\Экологи\РЕЕСТР М(П)НТКО\[Реестр М(П)НТКО г. Ханты-Мансийск.xlsx]РЕЕСТР'!AI551</f>
    </nc>
  </rcc>
  <rcc rId="13085" sId="1">
    <oc r="Y551">
      <f>'W:\Экологи\РЕЕСТР М(П)НТКО\[Реестр М(П)НТКО г. Ханты-Мансийск.xlsx]РЕЕСТР'!AM551</f>
    </oc>
    <nc r="Y551">
      <f>'W:\Экологи\РЕЕСТР М(П)НТКО\[Реестр М(П)НТКО г. Ханты-Мансийск.xlsx]РЕЕСТР'!AM551</f>
    </nc>
  </rcc>
  <rcc rId="13086" sId="1">
    <oc r="B552">
      <f>'W:\Экологи\РЕЕСТР М(П)НТКО\[Реестр М(П)НТКО г. Ханты-Мансийск.xlsx]РЕЕСТР'!B552</f>
    </oc>
    <nc r="B552">
      <f>'W:\Экологи\РЕЕСТР М(П)НТКО\[Реестр М(П)НТКО г. Ханты-Мансийск.xlsx]РЕЕСТР'!B552</f>
    </nc>
  </rcc>
  <rcc rId="13087" sId="1">
    <oc r="C552">
      <f>'W:\Экологи\РЕЕСТР М(П)НТКО\[Реестр М(П)НТКО г. Ханты-Мансийск.xlsx]РЕЕСТР'!C552</f>
    </oc>
    <nc r="C552">
      <f>'W:\Экологи\РЕЕСТР М(П)НТКО\[Реестр М(П)НТКО г. Ханты-Мансийск.xlsx]РЕЕСТР'!C552</f>
    </nc>
  </rcc>
  <rcc rId="13088" sId="1">
    <oc r="D552">
      <f>'W:\Экологи\РЕЕСТР М(П)НТКО\[Реестр М(П)НТКО г. Ханты-Мансийск.xlsx]РЕЕСТР'!D552</f>
    </oc>
    <nc r="D552">
      <f>'W:\Экологи\РЕЕСТР М(П)НТКО\[Реестр М(П)НТКО г. Ханты-Мансийск.xlsx]РЕЕСТР'!D552</f>
    </nc>
  </rcc>
  <rcc rId="13089" sId="1">
    <oc r="E552">
      <f>'W:\Экологи\РЕЕСТР М(П)НТКО\[Реестр М(П)НТКО г. Ханты-Мансийск.xlsx]РЕЕСТР'!F552</f>
    </oc>
    <nc r="E552">
      <f>'W:\Экологи\РЕЕСТР М(П)НТКО\[Реестр М(П)НТКО г. Ханты-Мансийск.xlsx]РЕЕСТР'!F552</f>
    </nc>
  </rcc>
  <rcc rId="13090" sId="1">
    <oc r="F552">
      <f>'W:\Экологи\РЕЕСТР М(П)НТКО\[Реестр М(П)НТКО г. Ханты-Мансийск.xlsx]РЕЕСТР'!H552</f>
    </oc>
    <nc r="F552">
      <f>'W:\Экологи\РЕЕСТР М(П)НТКО\[Реестр М(П)НТКО г. Ханты-Мансийск.xlsx]РЕЕСТР'!H552</f>
    </nc>
  </rcc>
  <rcc rId="13091" sId="1">
    <oc r="G552">
      <f>'W:\Экологи\РЕЕСТР М(П)НТКО\[Реестр М(П)НТКО г. Ханты-Мансийск.xlsx]РЕЕСТР'!I552</f>
    </oc>
    <nc r="G552">
      <f>'W:\Экологи\РЕЕСТР М(П)НТКО\[Реестр М(П)НТКО г. Ханты-Мансийск.xlsx]РЕЕСТР'!I552</f>
    </nc>
  </rcc>
  <rcc rId="13092" sId="1">
    <oc r="H552">
      <f>'W:\Экологи\РЕЕСТР М(П)НТКО\[Реестр М(П)НТКО г. Ханты-Мансийск.xlsx]РЕЕСТР'!J552</f>
    </oc>
    <nc r="H552">
      <f>'W:\Экологи\РЕЕСТР М(П)НТКО\[Реестр М(П)НТКО г. Ханты-Мансийск.xlsx]РЕЕСТР'!J552</f>
    </nc>
  </rcc>
  <rcc rId="13093" sId="1">
    <oc r="I552">
      <f>'W:\Экологи\РЕЕСТР М(П)НТКО\[Реестр М(П)НТКО г. Ханты-Мансийск.xlsx]РЕЕСТР'!K552</f>
    </oc>
    <nc r="I552">
      <f>'W:\Экологи\РЕЕСТР М(П)НТКО\[Реестр М(П)НТКО г. Ханты-Мансийск.xlsx]РЕЕСТР'!K552</f>
    </nc>
  </rcc>
  <rcc rId="13094" sId="1">
    <oc r="J552">
      <f>'W:\Экологи\РЕЕСТР М(П)НТКО\[Реестр М(П)НТКО г. Ханты-Мансийск.xlsx]РЕЕСТР'!L552</f>
    </oc>
    <nc r="J552">
      <f>'W:\Экологи\РЕЕСТР М(П)НТКО\[Реестр М(П)НТКО г. Ханты-Мансийск.xlsx]РЕЕСТР'!L552</f>
    </nc>
  </rcc>
  <rcc rId="13095" sId="1">
    <oc r="K552">
      <f>'W:\Экологи\РЕЕСТР М(П)НТКО\[Реестр М(П)НТКО г. Ханты-Мансийск.xlsx]РЕЕСТР'!M552</f>
    </oc>
    <nc r="K552">
      <f>'W:\Экологи\РЕЕСТР М(П)НТКО\[Реестр М(П)НТКО г. Ханты-Мансийск.xlsx]РЕЕСТР'!M552</f>
    </nc>
  </rcc>
  <rcc rId="13096" sId="1">
    <oc r="L552">
      <f>'W:\Экологи\РЕЕСТР М(П)НТКО\[Реестр М(П)НТКО г. Ханты-Мансийск.xlsx]РЕЕСТР'!N552</f>
    </oc>
    <nc r="L552">
      <f>'W:\Экологи\РЕЕСТР М(П)НТКО\[Реестр М(П)НТКО г. Ханты-Мансийск.xlsx]РЕЕСТР'!N552</f>
    </nc>
  </rcc>
  <rcc rId="13097" sId="1">
    <oc r="M552">
      <f>'W:\Экологи\РЕЕСТР М(П)НТКО\[Реестр М(П)НТКО г. Ханты-Мансийск.xlsx]РЕЕСТР'!O552</f>
    </oc>
    <nc r="M552">
      <f>'W:\Экологи\РЕЕСТР М(П)НТКО\[Реестр М(П)НТКО г. Ханты-Мансийск.xlsx]РЕЕСТР'!O552</f>
    </nc>
  </rcc>
  <rcc rId="13098" sId="1">
    <oc r="N552">
      <f>'W:\Экологи\РЕЕСТР М(П)НТКО\[Реестр М(П)НТКО г. Ханты-Мансийск.xlsx]РЕЕСТР'!P552</f>
    </oc>
    <nc r="N552">
      <f>'W:\Экологи\РЕЕСТР М(П)НТКО\[Реестр М(П)НТКО г. Ханты-Мансийск.xlsx]РЕЕСТР'!P552</f>
    </nc>
  </rcc>
  <rcc rId="13099" sId="1">
    <oc r="O552">
      <f>'W:\Экологи\РЕЕСТР М(П)НТКО\[Реестр М(П)НТКО г. Ханты-Мансийск.xlsx]РЕЕСТР'!Q552</f>
    </oc>
    <nc r="O552">
      <f>'W:\Экологи\РЕЕСТР М(П)НТКО\[Реестр М(П)НТКО г. Ханты-Мансийск.xlsx]РЕЕСТР'!Q552</f>
    </nc>
  </rcc>
  <rcc rId="13100" sId="1">
    <oc r="P552">
      <f>'W:\Экологи\РЕЕСТР М(П)НТКО\[Реестр М(П)НТКО г. Ханты-Мансийск.xlsx]РЕЕСТР'!R552</f>
    </oc>
    <nc r="P552">
      <f>'W:\Экологи\РЕЕСТР М(П)НТКО\[Реестр М(П)НТКО г. Ханты-Мансийск.xlsx]РЕЕСТР'!R552</f>
    </nc>
  </rcc>
  <rcc rId="13101" sId="1">
    <oc r="Q552">
      <f>'W:\Экологи\РЕЕСТР М(П)НТКО\[Реестр М(П)НТКО г. Ханты-Мансийск.xlsx]РЕЕСТР'!V552</f>
    </oc>
    <nc r="Q552">
      <f>'W:\Экологи\РЕЕСТР М(П)НТКО\[Реестр М(П)НТКО г. Ханты-Мансийск.xlsx]РЕЕСТР'!V552</f>
    </nc>
  </rcc>
  <rcc rId="13102" sId="1">
    <oc r="R552">
      <f>'W:\Экологи\РЕЕСТР М(П)НТКО\[Реестр М(П)НТКО г. Ханты-Мансийск.xlsx]РЕЕСТР'!W552</f>
    </oc>
    <nc r="R552">
      <f>'W:\Экологи\РЕЕСТР М(П)НТКО\[Реестр М(П)НТКО г. Ханты-Мансийск.xlsx]РЕЕСТР'!W552</f>
    </nc>
  </rcc>
  <rcc rId="13103" sId="1">
    <oc r="S552">
      <f>'W:\Экологи\РЕЕСТР М(П)НТКО\[Реестр М(П)НТКО г. Ханты-Мансийск.xlsx]РЕЕСТР'!X552</f>
    </oc>
    <nc r="S552">
      <f>'W:\Экологи\РЕЕСТР М(П)НТКО\[Реестр М(П)НТКО г. Ханты-Мансийск.xlsx]РЕЕСТР'!X552</f>
    </nc>
  </rcc>
  <rcc rId="13104" sId="1">
    <oc r="T552">
      <f>'W:\Экологи\РЕЕСТР М(П)НТКО\[Реестр М(П)НТКО г. Ханты-Мансийск.xlsx]РЕЕСТР'!AB552</f>
    </oc>
    <nc r="T552">
      <f>'W:\Экологи\РЕЕСТР М(П)НТКО\[Реестр М(П)НТКО г. Ханты-Мансийск.xlsx]РЕЕСТР'!AB552</f>
    </nc>
  </rcc>
  <rcc rId="13105" sId="1">
    <oc r="U552">
      <f>'W:\Экологи\РЕЕСТР М(П)НТКО\[Реестр М(П)НТКО г. Ханты-Мансийск.xlsx]РЕЕСТР'!AC552</f>
    </oc>
    <nc r="U552">
      <f>'W:\Экологи\РЕЕСТР М(П)НТКО\[Реестр М(П)НТКО г. Ханты-Мансийск.xlsx]РЕЕСТР'!AC552</f>
    </nc>
  </rcc>
  <rcc rId="13106" sId="1">
    <oc r="V552">
      <f>'W:\Экологи\РЕЕСТР М(П)НТКО\[Реестр М(П)НТКО г. Ханты-Мансийск.xlsx]РЕЕСТР'!AD552</f>
    </oc>
    <nc r="V552">
      <f>'W:\Экологи\РЕЕСТР М(П)НТКО\[Реестр М(П)НТКО г. Ханты-Мансийск.xlsx]РЕЕСТР'!AD552</f>
    </nc>
  </rcc>
  <rcc rId="13107" sId="1">
    <oc r="W552">
      <f>'W:\Экологи\РЕЕСТР М(П)НТКО\[Реестр М(П)НТКО г. Ханты-Мансийск.xlsx]РЕЕСТР'!AE552</f>
    </oc>
    <nc r="W552">
      <f>'W:\Экологи\РЕЕСТР М(П)НТКО\[Реестр М(П)НТКО г. Ханты-Мансийск.xlsx]РЕЕСТР'!AE552</f>
    </nc>
  </rcc>
  <rcc rId="13108" sId="1">
    <oc r="X552">
      <f>'W:\Экологи\РЕЕСТР М(П)НТКО\[Реестр М(П)НТКО г. Ханты-Мансийск.xlsx]РЕЕСТР'!AI552</f>
    </oc>
    <nc r="X552">
      <f>'W:\Экологи\РЕЕСТР М(П)НТКО\[Реестр М(П)НТКО г. Ханты-Мансийск.xlsx]РЕЕСТР'!AI552</f>
    </nc>
  </rcc>
  <rcc rId="13109" sId="1">
    <oc r="Y552">
      <f>'W:\Экологи\РЕЕСТР М(П)НТКО\[Реестр М(П)НТКО г. Ханты-Мансийск.xlsx]РЕЕСТР'!AM552</f>
    </oc>
    <nc r="Y552">
      <f>'W:\Экологи\РЕЕСТР М(П)НТКО\[Реестр М(П)НТКО г. Ханты-Мансийск.xlsx]РЕЕСТР'!AM552</f>
    </nc>
  </rcc>
  <rcc rId="13110" sId="1">
    <oc r="B553">
      <f>'W:\Экологи\РЕЕСТР М(П)НТКО\[Реестр М(П)НТКО г. Ханты-Мансийск.xlsx]РЕЕСТР'!B553</f>
    </oc>
    <nc r="B553">
      <f>'W:\Экологи\РЕЕСТР М(П)НТКО\[Реестр М(П)НТКО г. Ханты-Мансийск.xlsx]РЕЕСТР'!B553</f>
    </nc>
  </rcc>
  <rcc rId="13111" sId="1">
    <oc r="C553">
      <f>'W:\Экологи\РЕЕСТР М(П)НТКО\[Реестр М(П)НТКО г. Ханты-Мансийск.xlsx]РЕЕСТР'!C553</f>
    </oc>
    <nc r="C553">
      <f>'W:\Экологи\РЕЕСТР М(П)НТКО\[Реестр М(П)НТКО г. Ханты-Мансийск.xlsx]РЕЕСТР'!C553</f>
    </nc>
  </rcc>
  <rcc rId="13112" sId="1">
    <oc r="D553">
      <f>'W:\Экологи\РЕЕСТР М(П)НТКО\[Реестр М(П)НТКО г. Ханты-Мансийск.xlsx]РЕЕСТР'!D553</f>
    </oc>
    <nc r="D553">
      <f>'W:\Экологи\РЕЕСТР М(П)НТКО\[Реестр М(П)НТКО г. Ханты-Мансийск.xlsx]РЕЕСТР'!D553</f>
    </nc>
  </rcc>
  <rcc rId="13113" sId="1">
    <oc r="E553">
      <f>'W:\Экологи\РЕЕСТР М(П)НТКО\[Реестр М(П)НТКО г. Ханты-Мансийск.xlsx]РЕЕСТР'!F553</f>
    </oc>
    <nc r="E553">
      <f>'W:\Экологи\РЕЕСТР М(П)НТКО\[Реестр М(П)НТКО г. Ханты-Мансийск.xlsx]РЕЕСТР'!F553</f>
    </nc>
  </rcc>
  <rcc rId="13114" sId="1">
    <oc r="F553">
      <f>'W:\Экологи\РЕЕСТР М(П)НТКО\[Реестр М(П)НТКО г. Ханты-Мансийск.xlsx]РЕЕСТР'!H553</f>
    </oc>
    <nc r="F553">
      <f>'W:\Экологи\РЕЕСТР М(П)НТКО\[Реестр М(П)НТКО г. Ханты-Мансийск.xlsx]РЕЕСТР'!H553</f>
    </nc>
  </rcc>
  <rcc rId="13115" sId="1">
    <oc r="G553">
      <f>'W:\Экологи\РЕЕСТР М(П)НТКО\[Реестр М(П)НТКО г. Ханты-Мансийск.xlsx]РЕЕСТР'!I553</f>
    </oc>
    <nc r="G553">
      <f>'W:\Экологи\РЕЕСТР М(П)НТКО\[Реестр М(П)НТКО г. Ханты-Мансийск.xlsx]РЕЕСТР'!I553</f>
    </nc>
  </rcc>
  <rcc rId="13116" sId="1">
    <oc r="H553">
      <f>'W:\Экологи\РЕЕСТР М(П)НТКО\[Реестр М(П)НТКО г. Ханты-Мансийск.xlsx]РЕЕСТР'!J553</f>
    </oc>
    <nc r="H553">
      <f>'W:\Экологи\РЕЕСТР М(П)НТКО\[Реестр М(П)НТКО г. Ханты-Мансийск.xlsx]РЕЕСТР'!J553</f>
    </nc>
  </rcc>
  <rcc rId="13117" sId="1">
    <oc r="I553">
      <f>'W:\Экологи\РЕЕСТР М(П)НТКО\[Реестр М(П)НТКО г. Ханты-Мансийск.xlsx]РЕЕСТР'!K553</f>
    </oc>
    <nc r="I553">
      <f>'W:\Экологи\РЕЕСТР М(П)НТКО\[Реестр М(П)НТКО г. Ханты-Мансийск.xlsx]РЕЕСТР'!K553</f>
    </nc>
  </rcc>
  <rcc rId="13118" sId="1">
    <oc r="J553">
      <f>'W:\Экологи\РЕЕСТР М(П)НТКО\[Реестр М(П)НТКО г. Ханты-Мансийск.xlsx]РЕЕСТР'!L553</f>
    </oc>
    <nc r="J553">
      <f>'W:\Экологи\РЕЕСТР М(П)НТКО\[Реестр М(П)НТКО г. Ханты-Мансийск.xlsx]РЕЕСТР'!L553</f>
    </nc>
  </rcc>
  <rcc rId="13119" sId="1">
    <oc r="K553">
      <f>'W:\Экологи\РЕЕСТР М(П)НТКО\[Реестр М(П)НТКО г. Ханты-Мансийск.xlsx]РЕЕСТР'!M553</f>
    </oc>
    <nc r="K553">
      <f>'W:\Экологи\РЕЕСТР М(П)НТКО\[Реестр М(П)НТКО г. Ханты-Мансийск.xlsx]РЕЕСТР'!M553</f>
    </nc>
  </rcc>
  <rcc rId="13120" sId="1">
    <oc r="L553">
      <f>'W:\Экологи\РЕЕСТР М(П)НТКО\[Реестр М(П)НТКО г. Ханты-Мансийск.xlsx]РЕЕСТР'!N553</f>
    </oc>
    <nc r="L553">
      <f>'W:\Экологи\РЕЕСТР М(П)НТКО\[Реестр М(П)НТКО г. Ханты-Мансийск.xlsx]РЕЕСТР'!N553</f>
    </nc>
  </rcc>
  <rcc rId="13121" sId="1">
    <oc r="M553">
      <f>'W:\Экологи\РЕЕСТР М(П)НТКО\[Реестр М(П)НТКО г. Ханты-Мансийск.xlsx]РЕЕСТР'!O553</f>
    </oc>
    <nc r="M553">
      <f>'W:\Экологи\РЕЕСТР М(П)НТКО\[Реестр М(П)НТКО г. Ханты-Мансийск.xlsx]РЕЕСТР'!O553</f>
    </nc>
  </rcc>
  <rcc rId="13122" sId="1">
    <oc r="N553">
      <f>'W:\Экологи\РЕЕСТР М(П)НТКО\[Реестр М(П)НТКО г. Ханты-Мансийск.xlsx]РЕЕСТР'!P553</f>
    </oc>
    <nc r="N553">
      <f>'W:\Экологи\РЕЕСТР М(П)НТКО\[Реестр М(П)НТКО г. Ханты-Мансийск.xlsx]РЕЕСТР'!P553</f>
    </nc>
  </rcc>
  <rcc rId="13123" sId="1">
    <oc r="O553">
      <f>'W:\Экологи\РЕЕСТР М(П)НТКО\[Реестр М(П)НТКО г. Ханты-Мансийск.xlsx]РЕЕСТР'!Q553</f>
    </oc>
    <nc r="O553">
      <f>'W:\Экологи\РЕЕСТР М(П)НТКО\[Реестр М(П)НТКО г. Ханты-Мансийск.xlsx]РЕЕСТР'!Q553</f>
    </nc>
  </rcc>
  <rcc rId="13124" sId="1">
    <oc r="P553">
      <f>'W:\Экологи\РЕЕСТР М(П)НТКО\[Реестр М(П)НТКО г. Ханты-Мансийск.xlsx]РЕЕСТР'!R553</f>
    </oc>
    <nc r="P553">
      <f>'W:\Экологи\РЕЕСТР М(П)НТКО\[Реестр М(П)НТКО г. Ханты-Мансийск.xlsx]РЕЕСТР'!R553</f>
    </nc>
  </rcc>
  <rcc rId="13125" sId="1">
    <oc r="Q553">
      <f>'W:\Экологи\РЕЕСТР М(П)НТКО\[Реестр М(П)НТКО г. Ханты-Мансийск.xlsx]РЕЕСТР'!V553</f>
    </oc>
    <nc r="Q553">
      <f>'W:\Экологи\РЕЕСТР М(П)НТКО\[Реестр М(П)НТКО г. Ханты-Мансийск.xlsx]РЕЕСТР'!V553</f>
    </nc>
  </rcc>
  <rcc rId="13126" sId="1">
    <oc r="R553">
      <f>'W:\Экологи\РЕЕСТР М(П)НТКО\[Реестр М(П)НТКО г. Ханты-Мансийск.xlsx]РЕЕСТР'!W553</f>
    </oc>
    <nc r="R553">
      <f>'W:\Экологи\РЕЕСТР М(П)НТКО\[Реестр М(П)НТКО г. Ханты-Мансийск.xlsx]РЕЕСТР'!W553</f>
    </nc>
  </rcc>
  <rcc rId="13127" sId="1">
    <oc r="S553">
      <f>'W:\Экологи\РЕЕСТР М(П)НТКО\[Реестр М(П)НТКО г. Ханты-Мансийск.xlsx]РЕЕСТР'!X553</f>
    </oc>
    <nc r="S553">
      <f>'W:\Экологи\РЕЕСТР М(П)НТКО\[Реестр М(П)НТКО г. Ханты-Мансийск.xlsx]РЕЕСТР'!X553</f>
    </nc>
  </rcc>
  <rcc rId="13128" sId="1">
    <oc r="T553">
      <f>'W:\Экологи\РЕЕСТР М(П)НТКО\[Реестр М(П)НТКО г. Ханты-Мансийск.xlsx]РЕЕСТР'!AB553</f>
    </oc>
    <nc r="T553">
      <f>'W:\Экологи\РЕЕСТР М(П)НТКО\[Реестр М(П)НТКО г. Ханты-Мансийск.xlsx]РЕЕСТР'!AB553</f>
    </nc>
  </rcc>
  <rcc rId="13129" sId="1">
    <oc r="U553">
      <f>'W:\Экологи\РЕЕСТР М(П)НТКО\[Реестр М(П)НТКО г. Ханты-Мансийск.xlsx]РЕЕСТР'!AC553</f>
    </oc>
    <nc r="U553">
      <f>'W:\Экологи\РЕЕСТР М(П)НТКО\[Реестр М(П)НТКО г. Ханты-Мансийск.xlsx]РЕЕСТР'!AC553</f>
    </nc>
  </rcc>
  <rcc rId="13130" sId="1">
    <oc r="V553">
      <f>'W:\Экологи\РЕЕСТР М(П)НТКО\[Реестр М(П)НТКО г. Ханты-Мансийск.xlsx]РЕЕСТР'!AD553</f>
    </oc>
    <nc r="V553">
      <f>'W:\Экологи\РЕЕСТР М(П)НТКО\[Реестр М(П)НТКО г. Ханты-Мансийск.xlsx]РЕЕСТР'!AD553</f>
    </nc>
  </rcc>
  <rcc rId="13131" sId="1">
    <oc r="W553">
      <f>'W:\Экологи\РЕЕСТР М(П)НТКО\[Реестр М(П)НТКО г. Ханты-Мансийск.xlsx]РЕЕСТР'!AE553</f>
    </oc>
    <nc r="W553">
      <f>'W:\Экологи\РЕЕСТР М(П)НТКО\[Реестр М(П)НТКО г. Ханты-Мансийск.xlsx]РЕЕСТР'!AE553</f>
    </nc>
  </rcc>
  <rcc rId="13132" sId="1">
    <oc r="X553">
      <f>'W:\Экологи\РЕЕСТР М(П)НТКО\[Реестр М(П)НТКО г. Ханты-Мансийск.xlsx]РЕЕСТР'!AI553</f>
    </oc>
    <nc r="X553">
      <f>'W:\Экологи\РЕЕСТР М(П)НТКО\[Реестр М(П)НТКО г. Ханты-Мансийск.xlsx]РЕЕСТР'!AI553</f>
    </nc>
  </rcc>
  <rcc rId="13133" sId="1">
    <oc r="Y553">
      <f>'W:\Экологи\РЕЕСТР М(П)НТКО\[Реестр М(П)НТКО г. Ханты-Мансийск.xlsx]РЕЕСТР'!AM553</f>
    </oc>
    <nc r="Y553">
      <f>'W:\Экологи\РЕЕСТР М(П)НТКО\[Реестр М(П)НТКО г. Ханты-Мансийск.xlsx]РЕЕСТР'!AM553</f>
    </nc>
  </rcc>
  <rcc rId="13134" sId="1">
    <oc r="B554">
      <f>'W:\Экологи\РЕЕСТР М(П)НТКО\[Реестр М(П)НТКО г. Ханты-Мансийск.xlsx]РЕЕСТР'!B554</f>
    </oc>
    <nc r="B554">
      <f>'W:\Экологи\РЕЕСТР М(П)НТКО\[Реестр М(П)НТКО г. Ханты-Мансийск.xlsx]РЕЕСТР'!B554</f>
    </nc>
  </rcc>
  <rcc rId="13135" sId="1">
    <oc r="C554">
      <f>'W:\Экологи\РЕЕСТР М(П)НТКО\[Реестр М(П)НТКО г. Ханты-Мансийск.xlsx]РЕЕСТР'!C554</f>
    </oc>
    <nc r="C554">
      <f>'W:\Экологи\РЕЕСТР М(П)НТКО\[Реестр М(П)НТКО г. Ханты-Мансийск.xlsx]РЕЕСТР'!C554</f>
    </nc>
  </rcc>
  <rcc rId="13136" sId="1">
    <oc r="D554">
      <f>'W:\Экологи\РЕЕСТР М(П)НТКО\[Реестр М(П)НТКО г. Ханты-Мансийск.xlsx]РЕЕСТР'!D554</f>
    </oc>
    <nc r="D554">
      <f>'W:\Экологи\РЕЕСТР М(П)НТКО\[Реестр М(П)НТКО г. Ханты-Мансийск.xlsx]РЕЕСТР'!D554</f>
    </nc>
  </rcc>
  <rcc rId="13137" sId="1">
    <oc r="E554">
      <f>'W:\Экологи\РЕЕСТР М(П)НТКО\[Реестр М(П)НТКО г. Ханты-Мансийск.xlsx]РЕЕСТР'!F554</f>
    </oc>
    <nc r="E554">
      <f>'W:\Экологи\РЕЕСТР М(П)НТКО\[Реестр М(П)НТКО г. Ханты-Мансийск.xlsx]РЕЕСТР'!F554</f>
    </nc>
  </rcc>
  <rcc rId="13138" sId="1">
    <oc r="F554">
      <f>'W:\Экологи\РЕЕСТР М(П)НТКО\[Реестр М(П)НТКО г. Ханты-Мансийск.xlsx]РЕЕСТР'!H554</f>
    </oc>
    <nc r="F554">
      <f>'W:\Экологи\РЕЕСТР М(П)НТКО\[Реестр М(П)НТКО г. Ханты-Мансийск.xlsx]РЕЕСТР'!H554</f>
    </nc>
  </rcc>
  <rcc rId="13139" sId="1">
    <oc r="G554">
      <f>'W:\Экологи\РЕЕСТР М(П)НТКО\[Реестр М(П)НТКО г. Ханты-Мансийск.xlsx]РЕЕСТР'!I554</f>
    </oc>
    <nc r="G554">
      <f>'W:\Экологи\РЕЕСТР М(П)НТКО\[Реестр М(П)НТКО г. Ханты-Мансийск.xlsx]РЕЕСТР'!I554</f>
    </nc>
  </rcc>
  <rcc rId="13140" sId="1">
    <oc r="H554">
      <f>'W:\Экологи\РЕЕСТР М(П)НТКО\[Реестр М(П)НТКО г. Ханты-Мансийск.xlsx]РЕЕСТР'!J554</f>
    </oc>
    <nc r="H554">
      <f>'W:\Экологи\РЕЕСТР М(П)НТКО\[Реестр М(П)НТКО г. Ханты-Мансийск.xlsx]РЕЕСТР'!J554</f>
    </nc>
  </rcc>
  <rcc rId="13141" sId="1">
    <oc r="I554">
      <f>'W:\Экологи\РЕЕСТР М(П)НТКО\[Реестр М(П)НТКО г. Ханты-Мансийск.xlsx]РЕЕСТР'!K554</f>
    </oc>
    <nc r="I554">
      <f>'W:\Экологи\РЕЕСТР М(П)НТКО\[Реестр М(П)НТКО г. Ханты-Мансийск.xlsx]РЕЕСТР'!K554</f>
    </nc>
  </rcc>
  <rcc rId="13142" sId="1">
    <oc r="J554">
      <f>'W:\Экологи\РЕЕСТР М(П)НТКО\[Реестр М(П)НТКО г. Ханты-Мансийск.xlsx]РЕЕСТР'!L554</f>
    </oc>
    <nc r="J554">
      <f>'W:\Экологи\РЕЕСТР М(П)НТКО\[Реестр М(П)НТКО г. Ханты-Мансийск.xlsx]РЕЕСТР'!L554</f>
    </nc>
  </rcc>
  <rcc rId="13143" sId="1">
    <oc r="K554">
      <f>'W:\Экологи\РЕЕСТР М(П)НТКО\[Реестр М(П)НТКО г. Ханты-Мансийск.xlsx]РЕЕСТР'!M554</f>
    </oc>
    <nc r="K554">
      <f>'W:\Экологи\РЕЕСТР М(П)НТКО\[Реестр М(П)НТКО г. Ханты-Мансийск.xlsx]РЕЕСТР'!M554</f>
    </nc>
  </rcc>
  <rcc rId="13144" sId="1">
    <oc r="L554">
      <f>'W:\Экологи\РЕЕСТР М(П)НТКО\[Реестр М(П)НТКО г. Ханты-Мансийск.xlsx]РЕЕСТР'!N554</f>
    </oc>
    <nc r="L554">
      <f>'W:\Экологи\РЕЕСТР М(П)НТКО\[Реестр М(П)НТКО г. Ханты-Мансийск.xlsx]РЕЕСТР'!N554</f>
    </nc>
  </rcc>
  <rcc rId="13145" sId="1">
    <oc r="M554">
      <f>'W:\Экологи\РЕЕСТР М(П)НТКО\[Реестр М(П)НТКО г. Ханты-Мансийск.xlsx]РЕЕСТР'!O554</f>
    </oc>
    <nc r="M554">
      <f>'W:\Экологи\РЕЕСТР М(П)НТКО\[Реестр М(П)НТКО г. Ханты-Мансийск.xlsx]РЕЕСТР'!O554</f>
    </nc>
  </rcc>
  <rcc rId="13146" sId="1">
    <oc r="N554">
      <f>'W:\Экологи\РЕЕСТР М(П)НТКО\[Реестр М(П)НТКО г. Ханты-Мансийск.xlsx]РЕЕСТР'!P554</f>
    </oc>
    <nc r="N554">
      <f>'W:\Экологи\РЕЕСТР М(П)НТКО\[Реестр М(П)НТКО г. Ханты-Мансийск.xlsx]РЕЕСТР'!P554</f>
    </nc>
  </rcc>
  <rcc rId="13147" sId="1">
    <oc r="O554">
      <f>'W:\Экологи\РЕЕСТР М(П)НТКО\[Реестр М(П)НТКО г. Ханты-Мансийск.xlsx]РЕЕСТР'!Q554</f>
    </oc>
    <nc r="O554">
      <f>'W:\Экологи\РЕЕСТР М(П)НТКО\[Реестр М(П)НТКО г. Ханты-Мансийск.xlsx]РЕЕСТР'!Q554</f>
    </nc>
  </rcc>
  <rcc rId="13148" sId="1">
    <oc r="P554">
      <f>'W:\Экологи\РЕЕСТР М(П)НТКО\[Реестр М(П)НТКО г. Ханты-Мансийск.xlsx]РЕЕСТР'!R554</f>
    </oc>
    <nc r="P554">
      <f>'W:\Экологи\РЕЕСТР М(П)НТКО\[Реестр М(П)НТКО г. Ханты-Мансийск.xlsx]РЕЕСТР'!R554</f>
    </nc>
  </rcc>
  <rcc rId="13149" sId="1">
    <oc r="Q554">
      <f>'W:\Экологи\РЕЕСТР М(П)НТКО\[Реестр М(П)НТКО г. Ханты-Мансийск.xlsx]РЕЕСТР'!V554</f>
    </oc>
    <nc r="Q554">
      <f>'W:\Экологи\РЕЕСТР М(П)НТКО\[Реестр М(П)НТКО г. Ханты-Мансийск.xlsx]РЕЕСТР'!V554</f>
    </nc>
  </rcc>
  <rcc rId="13150" sId="1">
    <oc r="R554">
      <f>'W:\Экологи\РЕЕСТР М(П)НТКО\[Реестр М(П)НТКО г. Ханты-Мансийск.xlsx]РЕЕСТР'!W554</f>
    </oc>
    <nc r="R554">
      <f>'W:\Экологи\РЕЕСТР М(П)НТКО\[Реестр М(П)НТКО г. Ханты-Мансийск.xlsx]РЕЕСТР'!W554</f>
    </nc>
  </rcc>
  <rcc rId="13151" sId="1">
    <oc r="S554">
      <f>'W:\Экологи\РЕЕСТР М(П)НТКО\[Реестр М(П)НТКО г. Ханты-Мансийск.xlsx]РЕЕСТР'!X554</f>
    </oc>
    <nc r="S554">
      <f>'W:\Экологи\РЕЕСТР М(П)НТКО\[Реестр М(П)НТКО г. Ханты-Мансийск.xlsx]РЕЕСТР'!X554</f>
    </nc>
  </rcc>
  <rcc rId="13152" sId="1">
    <oc r="T554">
      <f>'W:\Экологи\РЕЕСТР М(П)НТКО\[Реестр М(П)НТКО г. Ханты-Мансийск.xlsx]РЕЕСТР'!AB554</f>
    </oc>
    <nc r="T554">
      <f>'W:\Экологи\РЕЕСТР М(П)НТКО\[Реестр М(П)НТКО г. Ханты-Мансийск.xlsx]РЕЕСТР'!AB554</f>
    </nc>
  </rcc>
  <rcc rId="13153" sId="1">
    <oc r="U554">
      <f>'W:\Экологи\РЕЕСТР М(П)НТКО\[Реестр М(П)НТКО г. Ханты-Мансийск.xlsx]РЕЕСТР'!AC554</f>
    </oc>
    <nc r="U554">
      <f>'W:\Экологи\РЕЕСТР М(П)НТКО\[Реестр М(П)НТКО г. Ханты-Мансийск.xlsx]РЕЕСТР'!AC554</f>
    </nc>
  </rcc>
  <rcc rId="13154" sId="1">
    <oc r="V554">
      <f>'W:\Экологи\РЕЕСТР М(П)НТКО\[Реестр М(П)НТКО г. Ханты-Мансийск.xlsx]РЕЕСТР'!AD554</f>
    </oc>
    <nc r="V554">
      <f>'W:\Экологи\РЕЕСТР М(П)НТКО\[Реестр М(П)НТКО г. Ханты-Мансийск.xlsx]РЕЕСТР'!AD554</f>
    </nc>
  </rcc>
  <rcc rId="13155" sId="1">
    <oc r="W554">
      <f>'W:\Экологи\РЕЕСТР М(П)НТКО\[Реестр М(П)НТКО г. Ханты-Мансийск.xlsx]РЕЕСТР'!AE554</f>
    </oc>
    <nc r="W554">
      <f>'W:\Экологи\РЕЕСТР М(П)НТКО\[Реестр М(П)НТКО г. Ханты-Мансийск.xlsx]РЕЕСТР'!AE554</f>
    </nc>
  </rcc>
  <rcc rId="13156" sId="1">
    <oc r="X554">
      <f>'W:\Экологи\РЕЕСТР М(П)НТКО\[Реестр М(П)НТКО г. Ханты-Мансийск.xlsx]РЕЕСТР'!AI554</f>
    </oc>
    <nc r="X554">
      <f>'W:\Экологи\РЕЕСТР М(П)НТКО\[Реестр М(П)НТКО г. Ханты-Мансийск.xlsx]РЕЕСТР'!AI554</f>
    </nc>
  </rcc>
  <rcc rId="13157" sId="1">
    <oc r="Y554">
      <f>'W:\Экологи\РЕЕСТР М(П)НТКО\[Реестр М(П)НТКО г. Ханты-Мансийск.xlsx]РЕЕСТР'!AM554</f>
    </oc>
    <nc r="Y554">
      <f>'W:\Экологи\РЕЕСТР М(П)НТКО\[Реестр М(П)НТКО г. Ханты-Мансийск.xlsx]РЕЕСТР'!AM554</f>
    </nc>
  </rcc>
  <rcc rId="13158" sId="1">
    <oc r="B555">
      <f>'W:\Экологи\РЕЕСТР М(П)НТКО\[Реестр М(П)НТКО г. Ханты-Мансийск.xlsx]РЕЕСТР'!B555</f>
    </oc>
    <nc r="B555">
      <f>'W:\Экологи\РЕЕСТР М(П)НТКО\[Реестр М(П)НТКО г. Ханты-Мансийск.xlsx]РЕЕСТР'!B555</f>
    </nc>
  </rcc>
  <rcc rId="13159" sId="1">
    <oc r="C555">
      <f>'W:\Экологи\РЕЕСТР М(П)НТКО\[Реестр М(П)НТКО г. Ханты-Мансийск.xlsx]РЕЕСТР'!C555</f>
    </oc>
    <nc r="C555">
      <f>'W:\Экологи\РЕЕСТР М(П)НТКО\[Реестр М(П)НТКО г. Ханты-Мансийск.xlsx]РЕЕСТР'!C555</f>
    </nc>
  </rcc>
  <rcc rId="13160" sId="1">
    <oc r="D555">
      <f>'W:\Экологи\РЕЕСТР М(П)НТКО\[Реестр М(П)НТКО г. Ханты-Мансийск.xlsx]РЕЕСТР'!D555</f>
    </oc>
    <nc r="D555">
      <f>'W:\Экологи\РЕЕСТР М(П)НТКО\[Реестр М(П)НТКО г. Ханты-Мансийск.xlsx]РЕЕСТР'!D555</f>
    </nc>
  </rcc>
  <rcc rId="13161" sId="1">
    <oc r="E555">
      <f>'W:\Экологи\РЕЕСТР М(П)НТКО\[Реестр М(П)НТКО г. Ханты-Мансийск.xlsx]РЕЕСТР'!F555</f>
    </oc>
    <nc r="E555">
      <f>'W:\Экологи\РЕЕСТР М(П)НТКО\[Реестр М(П)НТКО г. Ханты-Мансийск.xlsx]РЕЕСТР'!F555</f>
    </nc>
  </rcc>
  <rcc rId="13162" sId="1">
    <oc r="F555">
      <f>'W:\Экологи\РЕЕСТР М(П)НТКО\[Реестр М(П)НТКО г. Ханты-Мансийск.xlsx]РЕЕСТР'!H555</f>
    </oc>
    <nc r="F555">
      <f>'W:\Экологи\РЕЕСТР М(П)НТКО\[Реестр М(П)НТКО г. Ханты-Мансийск.xlsx]РЕЕСТР'!H555</f>
    </nc>
  </rcc>
  <rcc rId="13163" sId="1">
    <oc r="G555">
      <f>'W:\Экологи\РЕЕСТР М(П)НТКО\[Реестр М(П)НТКО г. Ханты-Мансийск.xlsx]РЕЕСТР'!I555</f>
    </oc>
    <nc r="G555">
      <f>'W:\Экологи\РЕЕСТР М(П)НТКО\[Реестр М(П)НТКО г. Ханты-Мансийск.xlsx]РЕЕСТР'!I555</f>
    </nc>
  </rcc>
  <rcc rId="13164" sId="1">
    <oc r="H555">
      <f>'W:\Экологи\РЕЕСТР М(П)НТКО\[Реестр М(П)НТКО г. Ханты-Мансийск.xlsx]РЕЕСТР'!J555</f>
    </oc>
    <nc r="H555">
      <f>'W:\Экологи\РЕЕСТР М(П)НТКО\[Реестр М(П)НТКО г. Ханты-Мансийск.xlsx]РЕЕСТР'!J555</f>
    </nc>
  </rcc>
  <rcc rId="13165" sId="1">
    <oc r="I555">
      <f>'W:\Экологи\РЕЕСТР М(П)НТКО\[Реестр М(П)НТКО г. Ханты-Мансийск.xlsx]РЕЕСТР'!K555</f>
    </oc>
    <nc r="I555">
      <f>'W:\Экологи\РЕЕСТР М(П)НТКО\[Реестр М(П)НТКО г. Ханты-Мансийск.xlsx]РЕЕСТР'!K555</f>
    </nc>
  </rcc>
  <rcc rId="13166" sId="1">
    <oc r="J555">
      <f>'W:\Экологи\РЕЕСТР М(П)НТКО\[Реестр М(П)НТКО г. Ханты-Мансийск.xlsx]РЕЕСТР'!L555</f>
    </oc>
    <nc r="J555">
      <f>'W:\Экологи\РЕЕСТР М(П)НТКО\[Реестр М(П)НТКО г. Ханты-Мансийск.xlsx]РЕЕСТР'!L555</f>
    </nc>
  </rcc>
  <rcc rId="13167" sId="1">
    <oc r="K555">
      <f>'W:\Экологи\РЕЕСТР М(П)НТКО\[Реестр М(П)НТКО г. Ханты-Мансийск.xlsx]РЕЕСТР'!M555</f>
    </oc>
    <nc r="K555">
      <f>'W:\Экологи\РЕЕСТР М(П)НТКО\[Реестр М(П)НТКО г. Ханты-Мансийск.xlsx]РЕЕСТР'!M555</f>
    </nc>
  </rcc>
  <rcc rId="13168" sId="1">
    <oc r="L555">
      <f>'W:\Экологи\РЕЕСТР М(П)НТКО\[Реестр М(П)НТКО г. Ханты-Мансийск.xlsx]РЕЕСТР'!N555</f>
    </oc>
    <nc r="L555">
      <f>'W:\Экологи\РЕЕСТР М(П)НТКО\[Реестр М(П)НТКО г. Ханты-Мансийск.xlsx]РЕЕСТР'!N555</f>
    </nc>
  </rcc>
  <rcc rId="13169" sId="1">
    <oc r="M555">
      <f>'W:\Экологи\РЕЕСТР М(П)НТКО\[Реестр М(П)НТКО г. Ханты-Мансийск.xlsx]РЕЕСТР'!O555</f>
    </oc>
    <nc r="M555">
      <f>'W:\Экологи\РЕЕСТР М(П)НТКО\[Реестр М(П)НТКО г. Ханты-Мансийск.xlsx]РЕЕСТР'!O555</f>
    </nc>
  </rcc>
  <rcc rId="13170" sId="1">
    <oc r="N555">
      <f>'W:\Экологи\РЕЕСТР М(П)НТКО\[Реестр М(П)НТКО г. Ханты-Мансийск.xlsx]РЕЕСТР'!P555</f>
    </oc>
    <nc r="N555">
      <f>'W:\Экологи\РЕЕСТР М(П)НТКО\[Реестр М(П)НТКО г. Ханты-Мансийск.xlsx]РЕЕСТР'!P555</f>
    </nc>
  </rcc>
  <rcc rId="13171" sId="1">
    <oc r="O555">
      <f>'W:\Экологи\РЕЕСТР М(П)НТКО\[Реестр М(П)НТКО г. Ханты-Мансийск.xlsx]РЕЕСТР'!Q555</f>
    </oc>
    <nc r="O555">
      <f>'W:\Экологи\РЕЕСТР М(П)НТКО\[Реестр М(П)НТКО г. Ханты-Мансийск.xlsx]РЕЕСТР'!Q555</f>
    </nc>
  </rcc>
  <rcc rId="13172" sId="1">
    <oc r="P555">
      <f>'W:\Экологи\РЕЕСТР М(П)НТКО\[Реестр М(П)НТКО г. Ханты-Мансийск.xlsx]РЕЕСТР'!R555</f>
    </oc>
    <nc r="P555">
      <f>'W:\Экологи\РЕЕСТР М(П)НТКО\[Реестр М(П)НТКО г. Ханты-Мансийск.xlsx]РЕЕСТР'!R555</f>
    </nc>
  </rcc>
  <rcc rId="13173" sId="1">
    <oc r="Q555">
      <f>'W:\Экологи\РЕЕСТР М(П)НТКО\[Реестр М(П)НТКО г. Ханты-Мансийск.xlsx]РЕЕСТР'!V555</f>
    </oc>
    <nc r="Q555">
      <f>'W:\Экологи\РЕЕСТР М(П)НТКО\[Реестр М(П)НТКО г. Ханты-Мансийск.xlsx]РЕЕСТР'!V555</f>
    </nc>
  </rcc>
  <rcc rId="13174" sId="1">
    <oc r="R555">
      <f>'W:\Экологи\РЕЕСТР М(П)НТКО\[Реестр М(П)НТКО г. Ханты-Мансийск.xlsx]РЕЕСТР'!W555</f>
    </oc>
    <nc r="R555">
      <f>'W:\Экологи\РЕЕСТР М(П)НТКО\[Реестр М(П)НТКО г. Ханты-Мансийск.xlsx]РЕЕСТР'!W555</f>
    </nc>
  </rcc>
  <rcc rId="13175" sId="1">
    <oc r="S555">
      <f>'W:\Экологи\РЕЕСТР М(П)НТКО\[Реестр М(П)НТКО г. Ханты-Мансийск.xlsx]РЕЕСТР'!X555</f>
    </oc>
    <nc r="S555">
      <f>'W:\Экологи\РЕЕСТР М(П)НТКО\[Реестр М(П)НТКО г. Ханты-Мансийск.xlsx]РЕЕСТР'!X555</f>
    </nc>
  </rcc>
  <rcc rId="13176" sId="1">
    <oc r="T555">
      <f>'W:\Экологи\РЕЕСТР М(П)НТКО\[Реестр М(П)НТКО г. Ханты-Мансийск.xlsx]РЕЕСТР'!AB555</f>
    </oc>
    <nc r="T555">
      <f>'W:\Экологи\РЕЕСТР М(П)НТКО\[Реестр М(П)НТКО г. Ханты-Мансийск.xlsx]РЕЕСТР'!AB555</f>
    </nc>
  </rcc>
  <rcc rId="13177" sId="1">
    <oc r="U555">
      <f>'W:\Экологи\РЕЕСТР М(П)НТКО\[Реестр М(П)НТКО г. Ханты-Мансийск.xlsx]РЕЕСТР'!AC555</f>
    </oc>
    <nc r="U555">
      <f>'W:\Экологи\РЕЕСТР М(П)НТКО\[Реестр М(П)НТКО г. Ханты-Мансийск.xlsx]РЕЕСТР'!AC555</f>
    </nc>
  </rcc>
  <rcc rId="13178" sId="1">
    <oc r="V555">
      <f>'W:\Экологи\РЕЕСТР М(П)НТКО\[Реестр М(П)НТКО г. Ханты-Мансийск.xlsx]РЕЕСТР'!AD555</f>
    </oc>
    <nc r="V555">
      <f>'W:\Экологи\РЕЕСТР М(П)НТКО\[Реестр М(П)НТКО г. Ханты-Мансийск.xlsx]РЕЕСТР'!AD555</f>
    </nc>
  </rcc>
  <rcc rId="13179" sId="1">
    <oc r="W555">
      <f>'W:\Экологи\РЕЕСТР М(П)НТКО\[Реестр М(П)НТКО г. Ханты-Мансийск.xlsx]РЕЕСТР'!AE555</f>
    </oc>
    <nc r="W555">
      <f>'W:\Экологи\РЕЕСТР М(П)НТКО\[Реестр М(П)НТКО г. Ханты-Мансийск.xlsx]РЕЕСТР'!AE555</f>
    </nc>
  </rcc>
  <rcc rId="13180" sId="1">
    <oc r="X555">
      <f>'W:\Экологи\РЕЕСТР М(П)НТКО\[Реестр М(П)НТКО г. Ханты-Мансийск.xlsx]РЕЕСТР'!AI555</f>
    </oc>
    <nc r="X555">
      <f>'W:\Экологи\РЕЕСТР М(П)НТКО\[Реестр М(П)НТКО г. Ханты-Мансийск.xlsx]РЕЕСТР'!AI555</f>
    </nc>
  </rcc>
  <rcc rId="13181" sId="1">
    <oc r="Y555">
      <f>'W:\Экологи\РЕЕСТР М(П)НТКО\[Реестр М(П)НТКО г. Ханты-Мансийск.xlsx]РЕЕСТР'!AM555</f>
    </oc>
    <nc r="Y555">
      <f>'W:\Экологи\РЕЕСТР М(П)НТКО\[Реестр М(П)НТКО г. Ханты-Мансийск.xlsx]РЕЕСТР'!AM555</f>
    </nc>
  </rcc>
  <rcc rId="13182" sId="1">
    <oc r="B556">
      <f>'W:\Экологи\РЕЕСТР М(П)НТКО\[Реестр М(П)НТКО г. Ханты-Мансийск.xlsx]РЕЕСТР'!B556</f>
    </oc>
    <nc r="B556">
      <f>'W:\Экологи\РЕЕСТР М(П)НТКО\[Реестр М(П)НТКО г. Ханты-Мансийск.xlsx]РЕЕСТР'!B556</f>
    </nc>
  </rcc>
  <rcc rId="13183" sId="1">
    <oc r="C556">
      <f>'W:\Экологи\РЕЕСТР М(П)НТКО\[Реестр М(П)НТКО г. Ханты-Мансийск.xlsx]РЕЕСТР'!C556</f>
    </oc>
    <nc r="C556">
      <f>'W:\Экологи\РЕЕСТР М(П)НТКО\[Реестр М(П)НТКО г. Ханты-Мансийск.xlsx]РЕЕСТР'!C556</f>
    </nc>
  </rcc>
  <rcc rId="13184" sId="1">
    <oc r="D556">
      <f>'W:\Экологи\РЕЕСТР М(П)НТКО\[Реестр М(П)НТКО г. Ханты-Мансийск.xlsx]РЕЕСТР'!D556</f>
    </oc>
    <nc r="D556">
      <f>'W:\Экологи\РЕЕСТР М(П)НТКО\[Реестр М(П)НТКО г. Ханты-Мансийск.xlsx]РЕЕСТР'!D556</f>
    </nc>
  </rcc>
  <rcc rId="13185" sId="1">
    <oc r="E556">
      <f>'W:\Экологи\РЕЕСТР М(П)НТКО\[Реестр М(П)НТКО г. Ханты-Мансийск.xlsx]РЕЕСТР'!F556</f>
    </oc>
    <nc r="E556">
      <f>'W:\Экологи\РЕЕСТР М(П)НТКО\[Реестр М(П)НТКО г. Ханты-Мансийск.xlsx]РЕЕСТР'!F556</f>
    </nc>
  </rcc>
  <rcc rId="13186" sId="1">
    <oc r="F556">
      <f>'W:\Экологи\РЕЕСТР М(П)НТКО\[Реестр М(П)НТКО г. Ханты-Мансийск.xlsx]РЕЕСТР'!H556</f>
    </oc>
    <nc r="F556">
      <f>'W:\Экологи\РЕЕСТР М(П)НТКО\[Реестр М(П)НТКО г. Ханты-Мансийск.xlsx]РЕЕСТР'!H556</f>
    </nc>
  </rcc>
  <rcc rId="13187" sId="1">
    <oc r="G556">
      <f>'W:\Экологи\РЕЕСТР М(П)НТКО\[Реестр М(П)НТКО г. Ханты-Мансийск.xlsx]РЕЕСТР'!I556</f>
    </oc>
    <nc r="G556">
      <f>'W:\Экологи\РЕЕСТР М(П)НТКО\[Реестр М(П)НТКО г. Ханты-Мансийск.xlsx]РЕЕСТР'!I556</f>
    </nc>
  </rcc>
  <rcc rId="13188" sId="1">
    <oc r="H556">
      <f>'W:\Экологи\РЕЕСТР М(П)НТКО\[Реестр М(П)НТКО г. Ханты-Мансийск.xlsx]РЕЕСТР'!J556</f>
    </oc>
    <nc r="H556">
      <f>'W:\Экологи\РЕЕСТР М(П)НТКО\[Реестр М(П)НТКО г. Ханты-Мансийск.xlsx]РЕЕСТР'!J556</f>
    </nc>
  </rcc>
  <rcc rId="13189" sId="1">
    <oc r="I556">
      <f>'W:\Экологи\РЕЕСТР М(П)НТКО\[Реестр М(П)НТКО г. Ханты-Мансийск.xlsx]РЕЕСТР'!K556</f>
    </oc>
    <nc r="I556">
      <f>'W:\Экологи\РЕЕСТР М(П)НТКО\[Реестр М(П)НТКО г. Ханты-Мансийск.xlsx]РЕЕСТР'!K556</f>
    </nc>
  </rcc>
  <rcc rId="13190" sId="1">
    <oc r="J556">
      <f>'W:\Экологи\РЕЕСТР М(П)НТКО\[Реестр М(П)НТКО г. Ханты-Мансийск.xlsx]РЕЕСТР'!L556</f>
    </oc>
    <nc r="J556">
      <f>'W:\Экологи\РЕЕСТР М(П)НТКО\[Реестр М(П)НТКО г. Ханты-Мансийск.xlsx]РЕЕСТР'!L556</f>
    </nc>
  </rcc>
  <rcc rId="13191" sId="1">
    <oc r="K556">
      <f>'W:\Экологи\РЕЕСТР М(П)НТКО\[Реестр М(П)НТКО г. Ханты-Мансийск.xlsx]РЕЕСТР'!M556</f>
    </oc>
    <nc r="K556">
      <f>'W:\Экологи\РЕЕСТР М(П)НТКО\[Реестр М(П)НТКО г. Ханты-Мансийск.xlsx]РЕЕСТР'!M556</f>
    </nc>
  </rcc>
  <rcc rId="13192" sId="1">
    <oc r="L556">
      <f>'W:\Экологи\РЕЕСТР М(П)НТКО\[Реестр М(П)НТКО г. Ханты-Мансийск.xlsx]РЕЕСТР'!N556</f>
    </oc>
    <nc r="L556">
      <f>'W:\Экологи\РЕЕСТР М(П)НТКО\[Реестр М(П)НТКО г. Ханты-Мансийск.xlsx]РЕЕСТР'!N556</f>
    </nc>
  </rcc>
  <rcc rId="13193" sId="1">
    <oc r="M556">
      <f>'W:\Экологи\РЕЕСТР М(П)НТКО\[Реестр М(П)НТКО г. Ханты-Мансийск.xlsx]РЕЕСТР'!O556</f>
    </oc>
    <nc r="M556">
      <f>'W:\Экологи\РЕЕСТР М(П)НТКО\[Реестр М(П)НТКО г. Ханты-Мансийск.xlsx]РЕЕСТР'!O556</f>
    </nc>
  </rcc>
  <rcc rId="13194" sId="1">
    <oc r="N556">
      <f>'W:\Экологи\РЕЕСТР М(П)НТКО\[Реестр М(П)НТКО г. Ханты-Мансийск.xlsx]РЕЕСТР'!P556</f>
    </oc>
    <nc r="N556">
      <f>'W:\Экологи\РЕЕСТР М(П)НТКО\[Реестр М(П)НТКО г. Ханты-Мансийск.xlsx]РЕЕСТР'!P556</f>
    </nc>
  </rcc>
  <rcc rId="13195" sId="1">
    <oc r="O556">
      <f>'W:\Экологи\РЕЕСТР М(П)НТКО\[Реестр М(П)НТКО г. Ханты-Мансийск.xlsx]РЕЕСТР'!Q556</f>
    </oc>
    <nc r="O556">
      <f>'W:\Экологи\РЕЕСТР М(П)НТКО\[Реестр М(П)НТКО г. Ханты-Мансийск.xlsx]РЕЕСТР'!Q556</f>
    </nc>
  </rcc>
  <rcc rId="13196" sId="1">
    <oc r="P556">
      <f>'W:\Экологи\РЕЕСТР М(П)НТКО\[Реестр М(П)НТКО г. Ханты-Мансийск.xlsx]РЕЕСТР'!R556</f>
    </oc>
    <nc r="P556">
      <f>'W:\Экологи\РЕЕСТР М(П)НТКО\[Реестр М(П)НТКО г. Ханты-Мансийск.xlsx]РЕЕСТР'!R556</f>
    </nc>
  </rcc>
  <rcc rId="13197" sId="1">
    <oc r="Q556">
      <f>'W:\Экологи\РЕЕСТР М(П)НТКО\[Реестр М(П)НТКО г. Ханты-Мансийск.xlsx]РЕЕСТР'!V556</f>
    </oc>
    <nc r="Q556">
      <f>'W:\Экологи\РЕЕСТР М(П)НТКО\[Реестр М(П)НТКО г. Ханты-Мансийск.xlsx]РЕЕСТР'!V556</f>
    </nc>
  </rcc>
  <rcc rId="13198" sId="1">
    <oc r="R556">
      <f>'W:\Экологи\РЕЕСТР М(П)НТКО\[Реестр М(П)НТКО г. Ханты-Мансийск.xlsx]РЕЕСТР'!W556</f>
    </oc>
    <nc r="R556">
      <f>'W:\Экологи\РЕЕСТР М(П)НТКО\[Реестр М(П)НТКО г. Ханты-Мансийск.xlsx]РЕЕСТР'!W556</f>
    </nc>
  </rcc>
  <rcc rId="13199" sId="1">
    <oc r="S556">
      <f>'W:\Экологи\РЕЕСТР М(П)НТКО\[Реестр М(П)НТКО г. Ханты-Мансийск.xlsx]РЕЕСТР'!X556</f>
    </oc>
    <nc r="S556">
      <f>'W:\Экологи\РЕЕСТР М(П)НТКО\[Реестр М(П)НТКО г. Ханты-Мансийск.xlsx]РЕЕСТР'!X556</f>
    </nc>
  </rcc>
  <rcc rId="13200" sId="1">
    <oc r="T556">
      <f>'W:\Экологи\РЕЕСТР М(П)НТКО\[Реестр М(П)НТКО г. Ханты-Мансийск.xlsx]РЕЕСТР'!AB556</f>
    </oc>
    <nc r="T556">
      <f>'W:\Экологи\РЕЕСТР М(П)НТКО\[Реестр М(П)НТКО г. Ханты-Мансийск.xlsx]РЕЕСТР'!AB556</f>
    </nc>
  </rcc>
  <rcc rId="13201" sId="1">
    <oc r="U556">
      <f>'W:\Экологи\РЕЕСТР М(П)НТКО\[Реестр М(П)НТКО г. Ханты-Мансийск.xlsx]РЕЕСТР'!AC556</f>
    </oc>
    <nc r="U556">
      <f>'W:\Экологи\РЕЕСТР М(П)НТКО\[Реестр М(П)НТКО г. Ханты-Мансийск.xlsx]РЕЕСТР'!AC556</f>
    </nc>
  </rcc>
  <rcc rId="13202" sId="1">
    <oc r="V556">
      <f>'W:\Экологи\РЕЕСТР М(П)НТКО\[Реестр М(П)НТКО г. Ханты-Мансийск.xlsx]РЕЕСТР'!AD556</f>
    </oc>
    <nc r="V556">
      <f>'W:\Экологи\РЕЕСТР М(П)НТКО\[Реестр М(П)НТКО г. Ханты-Мансийск.xlsx]РЕЕСТР'!AD556</f>
    </nc>
  </rcc>
  <rcc rId="13203" sId="1">
    <oc r="W556">
      <f>'W:\Экологи\РЕЕСТР М(П)НТКО\[Реестр М(П)НТКО г. Ханты-Мансийск.xlsx]РЕЕСТР'!AE556</f>
    </oc>
    <nc r="W556">
      <f>'W:\Экологи\РЕЕСТР М(П)НТКО\[Реестр М(П)НТКО г. Ханты-Мансийск.xlsx]РЕЕСТР'!AE556</f>
    </nc>
  </rcc>
  <rcc rId="13204" sId="1">
    <oc r="X556">
      <f>'W:\Экологи\РЕЕСТР М(П)НТКО\[Реестр М(П)НТКО г. Ханты-Мансийск.xlsx]РЕЕСТР'!AI556</f>
    </oc>
    <nc r="X556">
      <f>'W:\Экологи\РЕЕСТР М(П)НТКО\[Реестр М(П)НТКО г. Ханты-Мансийск.xlsx]РЕЕСТР'!AI556</f>
    </nc>
  </rcc>
  <rcc rId="13205" sId="1">
    <oc r="Y556">
      <f>'W:\Экологи\РЕЕСТР М(П)НТКО\[Реестр М(П)НТКО г. Ханты-Мансийск.xlsx]РЕЕСТР'!AM556</f>
    </oc>
    <nc r="Y556">
      <f>'W:\Экологи\РЕЕСТР М(П)НТКО\[Реестр М(П)НТКО г. Ханты-Мансийск.xlsx]РЕЕСТР'!AM556</f>
    </nc>
  </rcc>
  <rcc rId="13206" sId="1">
    <oc r="B557">
      <f>'W:\Экологи\РЕЕСТР М(П)НТКО\[Реестр М(П)НТКО г. Ханты-Мансийск.xlsx]РЕЕСТР'!B557</f>
    </oc>
    <nc r="B557">
      <f>'W:\Экологи\РЕЕСТР М(П)НТКО\[Реестр М(П)НТКО г. Ханты-Мансийск.xlsx]РЕЕСТР'!B557</f>
    </nc>
  </rcc>
  <rcc rId="13207" sId="1">
    <oc r="C557">
      <f>'W:\Экологи\РЕЕСТР М(П)НТКО\[Реестр М(П)НТКО г. Ханты-Мансийск.xlsx]РЕЕСТР'!C557</f>
    </oc>
    <nc r="C557">
      <f>'W:\Экологи\РЕЕСТР М(П)НТКО\[Реестр М(П)НТКО г. Ханты-Мансийск.xlsx]РЕЕСТР'!C557</f>
    </nc>
  </rcc>
  <rcc rId="13208" sId="1">
    <oc r="D557">
      <f>'W:\Экологи\РЕЕСТР М(П)НТКО\[Реестр М(П)НТКО г. Ханты-Мансийск.xlsx]РЕЕСТР'!D557</f>
    </oc>
    <nc r="D557">
      <f>'W:\Экологи\РЕЕСТР М(П)НТКО\[Реестр М(П)НТКО г. Ханты-Мансийск.xlsx]РЕЕСТР'!D557</f>
    </nc>
  </rcc>
  <rcc rId="13209" sId="1">
    <oc r="E557">
      <f>'W:\Экологи\РЕЕСТР М(П)НТКО\[Реестр М(П)НТКО г. Ханты-Мансийск.xlsx]РЕЕСТР'!F557</f>
    </oc>
    <nc r="E557">
      <f>'W:\Экологи\РЕЕСТР М(П)НТКО\[Реестр М(П)НТКО г. Ханты-Мансийск.xlsx]РЕЕСТР'!F557</f>
    </nc>
  </rcc>
  <rcc rId="13210" sId="1">
    <oc r="F557">
      <f>'W:\Экологи\РЕЕСТР М(П)НТКО\[Реестр М(П)НТКО г. Ханты-Мансийск.xlsx]РЕЕСТР'!H557</f>
    </oc>
    <nc r="F557">
      <f>'W:\Экологи\РЕЕСТР М(П)НТКО\[Реестр М(П)НТКО г. Ханты-Мансийск.xlsx]РЕЕСТР'!H557</f>
    </nc>
  </rcc>
  <rcc rId="13211" sId="1">
    <oc r="G557">
      <f>'W:\Экологи\РЕЕСТР М(П)НТКО\[Реестр М(П)НТКО г. Ханты-Мансийск.xlsx]РЕЕСТР'!I557</f>
    </oc>
    <nc r="G557">
      <f>'W:\Экологи\РЕЕСТР М(П)НТКО\[Реестр М(П)НТКО г. Ханты-Мансийск.xlsx]РЕЕСТР'!I557</f>
    </nc>
  </rcc>
  <rcc rId="13212" sId="1">
    <oc r="H557">
      <f>'W:\Экологи\РЕЕСТР М(П)НТКО\[Реестр М(П)НТКО г. Ханты-Мансийск.xlsx]РЕЕСТР'!J557</f>
    </oc>
    <nc r="H557">
      <f>'W:\Экологи\РЕЕСТР М(П)НТКО\[Реестр М(П)НТКО г. Ханты-Мансийск.xlsx]РЕЕСТР'!J557</f>
    </nc>
  </rcc>
  <rcc rId="13213" sId="1">
    <oc r="I557">
      <f>'W:\Экологи\РЕЕСТР М(П)НТКО\[Реестр М(П)НТКО г. Ханты-Мансийск.xlsx]РЕЕСТР'!K557</f>
    </oc>
    <nc r="I557">
      <f>'W:\Экологи\РЕЕСТР М(П)НТКО\[Реестр М(П)НТКО г. Ханты-Мансийск.xlsx]РЕЕСТР'!K557</f>
    </nc>
  </rcc>
  <rcc rId="13214" sId="1">
    <oc r="J557">
      <f>'W:\Экологи\РЕЕСТР М(П)НТКО\[Реестр М(П)НТКО г. Ханты-Мансийск.xlsx]РЕЕСТР'!L557</f>
    </oc>
    <nc r="J557">
      <f>'W:\Экологи\РЕЕСТР М(П)НТКО\[Реестр М(П)НТКО г. Ханты-Мансийск.xlsx]РЕЕСТР'!L557</f>
    </nc>
  </rcc>
  <rcc rId="13215" sId="1">
    <oc r="K557">
      <f>'W:\Экологи\РЕЕСТР М(П)НТКО\[Реестр М(П)НТКО г. Ханты-Мансийск.xlsx]РЕЕСТР'!M557</f>
    </oc>
    <nc r="K557">
      <f>'W:\Экологи\РЕЕСТР М(П)НТКО\[Реестр М(П)НТКО г. Ханты-Мансийск.xlsx]РЕЕСТР'!M557</f>
    </nc>
  </rcc>
  <rcc rId="13216" sId="1">
    <oc r="L557">
      <f>'W:\Экологи\РЕЕСТР М(П)НТКО\[Реестр М(П)НТКО г. Ханты-Мансийск.xlsx]РЕЕСТР'!N557</f>
    </oc>
    <nc r="L557">
      <f>'W:\Экологи\РЕЕСТР М(П)НТКО\[Реестр М(П)НТКО г. Ханты-Мансийск.xlsx]РЕЕСТР'!N557</f>
    </nc>
  </rcc>
  <rcc rId="13217" sId="1">
    <oc r="M557">
      <f>'W:\Экологи\РЕЕСТР М(П)НТКО\[Реестр М(П)НТКО г. Ханты-Мансийск.xlsx]РЕЕСТР'!O557</f>
    </oc>
    <nc r="M557">
      <f>'W:\Экологи\РЕЕСТР М(П)НТКО\[Реестр М(П)НТКО г. Ханты-Мансийск.xlsx]РЕЕСТР'!O557</f>
    </nc>
  </rcc>
  <rcc rId="13218" sId="1">
    <oc r="N557">
      <f>'W:\Экологи\РЕЕСТР М(П)НТКО\[Реестр М(П)НТКО г. Ханты-Мансийск.xlsx]РЕЕСТР'!P557</f>
    </oc>
    <nc r="N557">
      <f>'W:\Экологи\РЕЕСТР М(П)НТКО\[Реестр М(П)НТКО г. Ханты-Мансийск.xlsx]РЕЕСТР'!P557</f>
    </nc>
  </rcc>
  <rcc rId="13219" sId="1">
    <oc r="O557">
      <f>'W:\Экологи\РЕЕСТР М(П)НТКО\[Реестр М(П)НТКО г. Ханты-Мансийск.xlsx]РЕЕСТР'!Q557</f>
    </oc>
    <nc r="O557">
      <f>'W:\Экологи\РЕЕСТР М(П)НТКО\[Реестр М(П)НТКО г. Ханты-Мансийск.xlsx]РЕЕСТР'!Q557</f>
    </nc>
  </rcc>
  <rcc rId="13220" sId="1">
    <oc r="P557">
      <f>'W:\Экологи\РЕЕСТР М(П)НТКО\[Реестр М(П)НТКО г. Ханты-Мансийск.xlsx]РЕЕСТР'!R557</f>
    </oc>
    <nc r="P557">
      <f>'W:\Экологи\РЕЕСТР М(П)НТКО\[Реестр М(П)НТКО г. Ханты-Мансийск.xlsx]РЕЕСТР'!R557</f>
    </nc>
  </rcc>
  <rcc rId="13221" sId="1">
    <oc r="Q557">
      <f>'W:\Экологи\РЕЕСТР М(П)НТКО\[Реестр М(П)НТКО г. Ханты-Мансийск.xlsx]РЕЕСТР'!V557</f>
    </oc>
    <nc r="Q557">
      <f>'W:\Экологи\РЕЕСТР М(П)НТКО\[Реестр М(П)НТКО г. Ханты-Мансийск.xlsx]РЕЕСТР'!V557</f>
    </nc>
  </rcc>
  <rcc rId="13222" sId="1">
    <oc r="R557">
      <f>'W:\Экологи\РЕЕСТР М(П)НТКО\[Реестр М(П)НТКО г. Ханты-Мансийск.xlsx]РЕЕСТР'!W557</f>
    </oc>
    <nc r="R557">
      <f>'W:\Экологи\РЕЕСТР М(П)НТКО\[Реестр М(П)НТКО г. Ханты-Мансийск.xlsx]РЕЕСТР'!W557</f>
    </nc>
  </rcc>
  <rcc rId="13223" sId="1">
    <oc r="S557">
      <f>'W:\Экологи\РЕЕСТР М(П)НТКО\[Реестр М(П)НТКО г. Ханты-Мансийск.xlsx]РЕЕСТР'!X557</f>
    </oc>
    <nc r="S557">
      <f>'W:\Экологи\РЕЕСТР М(П)НТКО\[Реестр М(П)НТКО г. Ханты-Мансийск.xlsx]РЕЕСТР'!X557</f>
    </nc>
  </rcc>
  <rcc rId="13224" sId="1">
    <oc r="T557">
      <f>'W:\Экологи\РЕЕСТР М(П)НТКО\[Реестр М(П)НТКО г. Ханты-Мансийск.xlsx]РЕЕСТР'!AB557</f>
    </oc>
    <nc r="T557">
      <f>'W:\Экологи\РЕЕСТР М(П)НТКО\[Реестр М(П)НТКО г. Ханты-Мансийск.xlsx]РЕЕСТР'!AB557</f>
    </nc>
  </rcc>
  <rcc rId="13225" sId="1">
    <oc r="U557">
      <f>'W:\Экологи\РЕЕСТР М(П)НТКО\[Реестр М(П)НТКО г. Ханты-Мансийск.xlsx]РЕЕСТР'!AC557</f>
    </oc>
    <nc r="U557">
      <f>'W:\Экологи\РЕЕСТР М(П)НТКО\[Реестр М(П)НТКО г. Ханты-Мансийск.xlsx]РЕЕСТР'!AC557</f>
    </nc>
  </rcc>
  <rcc rId="13226" sId="1">
    <oc r="V557">
      <f>'W:\Экологи\РЕЕСТР М(П)НТКО\[Реестр М(П)НТКО г. Ханты-Мансийск.xlsx]РЕЕСТР'!AD557</f>
    </oc>
    <nc r="V557">
      <f>'W:\Экологи\РЕЕСТР М(П)НТКО\[Реестр М(П)НТКО г. Ханты-Мансийск.xlsx]РЕЕСТР'!AD557</f>
    </nc>
  </rcc>
  <rcc rId="13227" sId="1">
    <oc r="W557">
      <f>'W:\Экологи\РЕЕСТР М(П)НТКО\[Реестр М(П)НТКО г. Ханты-Мансийск.xlsx]РЕЕСТР'!AE557</f>
    </oc>
    <nc r="W557">
      <f>'W:\Экологи\РЕЕСТР М(П)НТКО\[Реестр М(П)НТКО г. Ханты-Мансийск.xlsx]РЕЕСТР'!AE557</f>
    </nc>
  </rcc>
  <rcc rId="13228" sId="1">
    <oc r="X557">
      <f>'W:\Экологи\РЕЕСТР М(П)НТКО\[Реестр М(П)НТКО г. Ханты-Мансийск.xlsx]РЕЕСТР'!AI557</f>
    </oc>
    <nc r="X557">
      <f>'W:\Экологи\РЕЕСТР М(П)НТКО\[Реестр М(П)НТКО г. Ханты-Мансийск.xlsx]РЕЕСТР'!AI557</f>
    </nc>
  </rcc>
  <rcc rId="13229" sId="1">
    <oc r="Y557">
      <f>'W:\Экологи\РЕЕСТР М(П)НТКО\[Реестр М(П)НТКО г. Ханты-Мансийск.xlsx]РЕЕСТР'!AM557</f>
    </oc>
    <nc r="Y557">
      <f>'W:\Экологи\РЕЕСТР М(П)НТКО\[Реестр М(П)НТКО г. Ханты-Мансийск.xlsx]РЕЕСТР'!AM557</f>
    </nc>
  </rcc>
  <rcc rId="13230" sId="1">
    <oc r="B558">
      <f>'W:\Экологи\РЕЕСТР М(П)НТКО\[Реестр М(П)НТКО г. Ханты-Мансийск.xlsx]РЕЕСТР'!B558</f>
    </oc>
    <nc r="B558">
      <f>'W:\Экологи\РЕЕСТР М(П)НТКО\[Реестр М(П)НТКО г. Ханты-Мансийск.xlsx]РЕЕСТР'!B558</f>
    </nc>
  </rcc>
  <rcc rId="13231" sId="1">
    <oc r="C558">
      <f>'W:\Экологи\РЕЕСТР М(П)НТКО\[Реестр М(П)НТКО г. Ханты-Мансийск.xlsx]РЕЕСТР'!C558</f>
    </oc>
    <nc r="C558">
      <f>'W:\Экологи\РЕЕСТР М(П)НТКО\[Реестр М(П)НТКО г. Ханты-Мансийск.xlsx]РЕЕСТР'!C558</f>
    </nc>
  </rcc>
  <rcc rId="13232" sId="1">
    <oc r="D558">
      <f>'W:\Экологи\РЕЕСТР М(П)НТКО\[Реестр М(П)НТКО г. Ханты-Мансийск.xlsx]РЕЕСТР'!D558</f>
    </oc>
    <nc r="D558">
      <f>'W:\Экологи\РЕЕСТР М(П)НТКО\[Реестр М(П)НТКО г. Ханты-Мансийск.xlsx]РЕЕСТР'!D558</f>
    </nc>
  </rcc>
  <rcc rId="13233" sId="1">
    <oc r="E558">
      <f>'W:\Экологи\РЕЕСТР М(П)НТКО\[Реестр М(П)НТКО г. Ханты-Мансийск.xlsx]РЕЕСТР'!F558</f>
    </oc>
    <nc r="E558">
      <f>'W:\Экологи\РЕЕСТР М(П)НТКО\[Реестр М(П)НТКО г. Ханты-Мансийск.xlsx]РЕЕСТР'!F558</f>
    </nc>
  </rcc>
  <rcc rId="13234" sId="1">
    <oc r="F558">
      <f>'W:\Экологи\РЕЕСТР М(П)НТКО\[Реестр М(П)НТКО г. Ханты-Мансийск.xlsx]РЕЕСТР'!H558</f>
    </oc>
    <nc r="F558">
      <f>'W:\Экологи\РЕЕСТР М(П)НТКО\[Реестр М(П)НТКО г. Ханты-Мансийск.xlsx]РЕЕСТР'!H558</f>
    </nc>
  </rcc>
  <rcc rId="13235" sId="1">
    <oc r="G558">
      <f>'W:\Экологи\РЕЕСТР М(П)НТКО\[Реестр М(П)НТКО г. Ханты-Мансийск.xlsx]РЕЕСТР'!I558</f>
    </oc>
    <nc r="G558">
      <f>'W:\Экологи\РЕЕСТР М(П)НТКО\[Реестр М(П)НТКО г. Ханты-Мансийск.xlsx]РЕЕСТР'!I558</f>
    </nc>
  </rcc>
  <rcc rId="13236" sId="1">
    <oc r="H558">
      <f>'W:\Экологи\РЕЕСТР М(П)НТКО\[Реестр М(П)НТКО г. Ханты-Мансийск.xlsx]РЕЕСТР'!J558</f>
    </oc>
    <nc r="H558">
      <f>'W:\Экологи\РЕЕСТР М(П)НТКО\[Реестр М(П)НТКО г. Ханты-Мансийск.xlsx]РЕЕСТР'!J558</f>
    </nc>
  </rcc>
  <rcc rId="13237" sId="1">
    <oc r="I558">
      <f>'W:\Экологи\РЕЕСТР М(П)НТКО\[Реестр М(П)НТКО г. Ханты-Мансийск.xlsx]РЕЕСТР'!K558</f>
    </oc>
    <nc r="I558">
      <f>'W:\Экологи\РЕЕСТР М(П)НТКО\[Реестр М(П)НТКО г. Ханты-Мансийск.xlsx]РЕЕСТР'!K558</f>
    </nc>
  </rcc>
  <rcc rId="13238" sId="1">
    <oc r="J558">
      <f>'W:\Экологи\РЕЕСТР М(П)НТКО\[Реестр М(П)НТКО г. Ханты-Мансийск.xlsx]РЕЕСТР'!L558</f>
    </oc>
    <nc r="J558">
      <f>'W:\Экологи\РЕЕСТР М(П)НТКО\[Реестр М(П)НТКО г. Ханты-Мансийск.xlsx]РЕЕСТР'!L558</f>
    </nc>
  </rcc>
  <rcc rId="13239" sId="1">
    <oc r="K558">
      <f>'W:\Экологи\РЕЕСТР М(П)НТКО\[Реестр М(П)НТКО г. Ханты-Мансийск.xlsx]РЕЕСТР'!M558</f>
    </oc>
    <nc r="K558">
      <f>'W:\Экологи\РЕЕСТР М(П)НТКО\[Реестр М(П)НТКО г. Ханты-Мансийск.xlsx]РЕЕСТР'!M558</f>
    </nc>
  </rcc>
  <rcc rId="13240" sId="1">
    <oc r="L558">
      <f>'W:\Экологи\РЕЕСТР М(П)НТКО\[Реестр М(П)НТКО г. Ханты-Мансийск.xlsx]РЕЕСТР'!N558</f>
    </oc>
    <nc r="L558">
      <f>'W:\Экологи\РЕЕСТР М(П)НТКО\[Реестр М(П)НТКО г. Ханты-Мансийск.xlsx]РЕЕСТР'!N558</f>
    </nc>
  </rcc>
  <rcc rId="13241" sId="1">
    <oc r="M558">
      <f>'W:\Экологи\РЕЕСТР М(П)НТКО\[Реестр М(П)НТКО г. Ханты-Мансийск.xlsx]РЕЕСТР'!O558</f>
    </oc>
    <nc r="M558">
      <f>'W:\Экологи\РЕЕСТР М(П)НТКО\[Реестр М(П)НТКО г. Ханты-Мансийск.xlsx]РЕЕСТР'!O558</f>
    </nc>
  </rcc>
  <rcc rId="13242" sId="1">
    <oc r="N558">
      <f>'W:\Экологи\РЕЕСТР М(П)НТКО\[Реестр М(П)НТКО г. Ханты-Мансийск.xlsx]РЕЕСТР'!P558</f>
    </oc>
    <nc r="N558">
      <f>'W:\Экологи\РЕЕСТР М(П)НТКО\[Реестр М(П)НТКО г. Ханты-Мансийск.xlsx]РЕЕСТР'!P558</f>
    </nc>
  </rcc>
  <rcc rId="13243" sId="1">
    <oc r="O558">
      <f>'W:\Экологи\РЕЕСТР М(П)НТКО\[Реестр М(П)НТКО г. Ханты-Мансийск.xlsx]РЕЕСТР'!Q558</f>
    </oc>
    <nc r="O558">
      <f>'W:\Экологи\РЕЕСТР М(П)НТКО\[Реестр М(П)НТКО г. Ханты-Мансийск.xlsx]РЕЕСТР'!Q558</f>
    </nc>
  </rcc>
  <rcc rId="13244" sId="1">
    <oc r="P558">
      <f>'W:\Экологи\РЕЕСТР М(П)НТКО\[Реестр М(П)НТКО г. Ханты-Мансийск.xlsx]РЕЕСТР'!R558</f>
    </oc>
    <nc r="P558">
      <f>'W:\Экологи\РЕЕСТР М(П)НТКО\[Реестр М(П)НТКО г. Ханты-Мансийск.xlsx]РЕЕСТР'!R558</f>
    </nc>
  </rcc>
  <rcc rId="13245" sId="1">
    <oc r="Q558">
      <f>'W:\Экологи\РЕЕСТР М(П)НТКО\[Реестр М(П)НТКО г. Ханты-Мансийск.xlsx]РЕЕСТР'!V558</f>
    </oc>
    <nc r="Q558">
      <f>'W:\Экологи\РЕЕСТР М(П)НТКО\[Реестр М(П)НТКО г. Ханты-Мансийск.xlsx]РЕЕСТР'!V558</f>
    </nc>
  </rcc>
  <rcc rId="13246" sId="1">
    <oc r="R558">
      <f>'W:\Экологи\РЕЕСТР М(П)НТКО\[Реестр М(П)НТКО г. Ханты-Мансийск.xlsx]РЕЕСТР'!W558</f>
    </oc>
    <nc r="R558">
      <f>'W:\Экологи\РЕЕСТР М(П)НТКО\[Реестр М(П)НТКО г. Ханты-Мансийск.xlsx]РЕЕСТР'!W558</f>
    </nc>
  </rcc>
  <rcc rId="13247" sId="1">
    <oc r="S558">
      <f>'W:\Экологи\РЕЕСТР М(П)НТКО\[Реестр М(П)НТКО г. Ханты-Мансийск.xlsx]РЕЕСТР'!X558</f>
    </oc>
    <nc r="S558">
      <f>'W:\Экологи\РЕЕСТР М(П)НТКО\[Реестр М(П)НТКО г. Ханты-Мансийск.xlsx]РЕЕСТР'!X558</f>
    </nc>
  </rcc>
  <rcc rId="13248" sId="1">
    <oc r="T558">
      <f>'W:\Экологи\РЕЕСТР М(П)НТКО\[Реестр М(П)НТКО г. Ханты-Мансийск.xlsx]РЕЕСТР'!AB558</f>
    </oc>
    <nc r="T558">
      <f>'W:\Экологи\РЕЕСТР М(П)НТКО\[Реестр М(П)НТКО г. Ханты-Мансийск.xlsx]РЕЕСТР'!AB558</f>
    </nc>
  </rcc>
  <rcc rId="13249" sId="1">
    <oc r="U558">
      <f>'W:\Экологи\РЕЕСТР М(П)НТКО\[Реестр М(П)НТКО г. Ханты-Мансийск.xlsx]РЕЕСТР'!AC558</f>
    </oc>
    <nc r="U558">
      <f>'W:\Экологи\РЕЕСТР М(П)НТКО\[Реестр М(П)НТКО г. Ханты-Мансийск.xlsx]РЕЕСТР'!AC558</f>
    </nc>
  </rcc>
  <rcc rId="13250" sId="1">
    <oc r="V558">
      <f>'W:\Экологи\РЕЕСТР М(П)НТКО\[Реестр М(П)НТКО г. Ханты-Мансийск.xlsx]РЕЕСТР'!AD558</f>
    </oc>
    <nc r="V558">
      <f>'W:\Экологи\РЕЕСТР М(П)НТКО\[Реестр М(П)НТКО г. Ханты-Мансийск.xlsx]РЕЕСТР'!AD558</f>
    </nc>
  </rcc>
  <rcc rId="13251" sId="1">
    <oc r="W558">
      <f>'W:\Экологи\РЕЕСТР М(П)НТКО\[Реестр М(П)НТКО г. Ханты-Мансийск.xlsx]РЕЕСТР'!AE558</f>
    </oc>
    <nc r="W558">
      <f>'W:\Экологи\РЕЕСТР М(П)НТКО\[Реестр М(П)НТКО г. Ханты-Мансийск.xlsx]РЕЕСТР'!AE558</f>
    </nc>
  </rcc>
  <rcc rId="13252" sId="1">
    <oc r="X558">
      <f>'W:\Экологи\РЕЕСТР М(П)НТКО\[Реестр М(П)НТКО г. Ханты-Мансийск.xlsx]РЕЕСТР'!AI558</f>
    </oc>
    <nc r="X558">
      <f>'W:\Экологи\РЕЕСТР М(П)НТКО\[Реестр М(П)НТКО г. Ханты-Мансийск.xlsx]РЕЕСТР'!AI558</f>
    </nc>
  </rcc>
  <rcc rId="13253" sId="1">
    <oc r="Y558">
      <f>'W:\Экологи\РЕЕСТР М(П)НТКО\[Реестр М(П)НТКО г. Ханты-Мансийск.xlsx]РЕЕСТР'!AM558</f>
    </oc>
    <nc r="Y558">
      <f>'W:\Экологи\РЕЕСТР М(П)НТКО\[Реестр М(П)НТКО г. Ханты-Мансийск.xlsx]РЕЕСТР'!AM558</f>
    </nc>
  </rcc>
  <rcc rId="13254" sId="1">
    <oc r="B559">
      <f>'W:\Экологи\РЕЕСТР М(П)НТКО\[Реестр М(П)НТКО г. Ханты-Мансийск.xlsx]РЕЕСТР'!B559</f>
    </oc>
    <nc r="B559">
      <f>'W:\Экологи\РЕЕСТР М(П)НТКО\[Реестр М(П)НТКО г. Ханты-Мансийск.xlsx]РЕЕСТР'!B559</f>
    </nc>
  </rcc>
  <rcc rId="13255" sId="1">
    <oc r="C559">
      <f>'W:\Экологи\РЕЕСТР М(П)НТКО\[Реестр М(П)НТКО г. Ханты-Мансийск.xlsx]РЕЕСТР'!C559</f>
    </oc>
    <nc r="C559">
      <f>'W:\Экологи\РЕЕСТР М(П)НТКО\[Реестр М(П)НТКО г. Ханты-Мансийск.xlsx]РЕЕСТР'!C559</f>
    </nc>
  </rcc>
  <rcc rId="13256" sId="1">
    <oc r="D559">
      <f>'W:\Экологи\РЕЕСТР М(П)НТКО\[Реестр М(П)НТКО г. Ханты-Мансийск.xlsx]РЕЕСТР'!D559</f>
    </oc>
    <nc r="D559">
      <f>'W:\Экологи\РЕЕСТР М(П)НТКО\[Реестр М(П)НТКО г. Ханты-Мансийск.xlsx]РЕЕСТР'!D559</f>
    </nc>
  </rcc>
  <rcc rId="13257" sId="1">
    <oc r="E559">
      <f>'W:\Экологи\РЕЕСТР М(П)НТКО\[Реестр М(П)НТКО г. Ханты-Мансийск.xlsx]РЕЕСТР'!F559</f>
    </oc>
    <nc r="E559">
      <f>'W:\Экологи\РЕЕСТР М(П)НТКО\[Реестр М(П)НТКО г. Ханты-Мансийск.xlsx]РЕЕСТР'!F559</f>
    </nc>
  </rcc>
  <rcc rId="13258" sId="1">
    <oc r="F559">
      <f>'W:\Экологи\РЕЕСТР М(П)НТКО\[Реестр М(П)НТКО г. Ханты-Мансийск.xlsx]РЕЕСТР'!H559</f>
    </oc>
    <nc r="F559">
      <f>'W:\Экологи\РЕЕСТР М(П)НТКО\[Реестр М(П)НТКО г. Ханты-Мансийск.xlsx]РЕЕСТР'!H559</f>
    </nc>
  </rcc>
  <rcc rId="13259" sId="1">
    <oc r="G559">
      <f>'W:\Экологи\РЕЕСТР М(П)НТКО\[Реестр М(П)НТКО г. Ханты-Мансийск.xlsx]РЕЕСТР'!I559</f>
    </oc>
    <nc r="G559">
      <f>'W:\Экологи\РЕЕСТР М(П)НТКО\[Реестр М(П)НТКО г. Ханты-Мансийск.xlsx]РЕЕСТР'!I559</f>
    </nc>
  </rcc>
  <rcc rId="13260" sId="1">
    <oc r="H559">
      <f>'W:\Экологи\РЕЕСТР М(П)НТКО\[Реестр М(П)НТКО г. Ханты-Мансийск.xlsx]РЕЕСТР'!J559</f>
    </oc>
    <nc r="H559">
      <f>'W:\Экологи\РЕЕСТР М(П)НТКО\[Реестр М(П)НТКО г. Ханты-Мансийск.xlsx]РЕЕСТР'!J559</f>
    </nc>
  </rcc>
  <rcc rId="13261" sId="1">
    <oc r="I559">
      <f>'W:\Экологи\РЕЕСТР М(П)НТКО\[Реестр М(П)НТКО г. Ханты-Мансийск.xlsx]РЕЕСТР'!K559</f>
    </oc>
    <nc r="I559">
      <f>'W:\Экологи\РЕЕСТР М(П)НТКО\[Реестр М(П)НТКО г. Ханты-Мансийск.xlsx]РЕЕСТР'!K559</f>
    </nc>
  </rcc>
  <rcc rId="13262" sId="1">
    <oc r="J559">
      <f>'W:\Экологи\РЕЕСТР М(П)НТКО\[Реестр М(П)НТКО г. Ханты-Мансийск.xlsx]РЕЕСТР'!L559</f>
    </oc>
    <nc r="J559">
      <f>'W:\Экологи\РЕЕСТР М(П)НТКО\[Реестр М(П)НТКО г. Ханты-Мансийск.xlsx]РЕЕСТР'!L559</f>
    </nc>
  </rcc>
  <rcc rId="13263" sId="1">
    <oc r="K559">
      <f>'W:\Экологи\РЕЕСТР М(П)НТКО\[Реестр М(П)НТКО г. Ханты-Мансийск.xlsx]РЕЕСТР'!M559</f>
    </oc>
    <nc r="K559">
      <f>'W:\Экологи\РЕЕСТР М(П)НТКО\[Реестр М(П)НТКО г. Ханты-Мансийск.xlsx]РЕЕСТР'!M559</f>
    </nc>
  </rcc>
  <rcc rId="13264" sId="1">
    <oc r="L559">
      <f>'W:\Экологи\РЕЕСТР М(П)НТКО\[Реестр М(П)НТКО г. Ханты-Мансийск.xlsx]РЕЕСТР'!N559</f>
    </oc>
    <nc r="L559">
      <f>'W:\Экологи\РЕЕСТР М(П)НТКО\[Реестр М(П)НТКО г. Ханты-Мансийск.xlsx]РЕЕСТР'!N559</f>
    </nc>
  </rcc>
  <rcc rId="13265" sId="1">
    <oc r="M559">
      <f>'W:\Экологи\РЕЕСТР М(П)НТКО\[Реестр М(П)НТКО г. Ханты-Мансийск.xlsx]РЕЕСТР'!O559</f>
    </oc>
    <nc r="M559">
      <f>'W:\Экологи\РЕЕСТР М(П)НТКО\[Реестр М(П)НТКО г. Ханты-Мансийск.xlsx]РЕЕСТР'!O559</f>
    </nc>
  </rcc>
  <rcc rId="13266" sId="1">
    <oc r="N559">
      <f>'W:\Экологи\РЕЕСТР М(П)НТКО\[Реестр М(П)НТКО г. Ханты-Мансийск.xlsx]РЕЕСТР'!P559</f>
    </oc>
    <nc r="N559">
      <f>'W:\Экологи\РЕЕСТР М(П)НТКО\[Реестр М(П)НТКО г. Ханты-Мансийск.xlsx]РЕЕСТР'!P559</f>
    </nc>
  </rcc>
  <rcc rId="13267" sId="1">
    <oc r="O559">
      <f>'W:\Экологи\РЕЕСТР М(П)НТКО\[Реестр М(П)НТКО г. Ханты-Мансийск.xlsx]РЕЕСТР'!Q559</f>
    </oc>
    <nc r="O559">
      <f>'W:\Экологи\РЕЕСТР М(П)НТКО\[Реестр М(П)НТКО г. Ханты-Мансийск.xlsx]РЕЕСТР'!Q559</f>
    </nc>
  </rcc>
  <rcc rId="13268" sId="1">
    <oc r="P559">
      <f>'W:\Экологи\РЕЕСТР М(П)НТКО\[Реестр М(П)НТКО г. Ханты-Мансийск.xlsx]РЕЕСТР'!R559</f>
    </oc>
    <nc r="P559">
      <f>'W:\Экологи\РЕЕСТР М(П)НТКО\[Реестр М(П)НТКО г. Ханты-Мансийск.xlsx]РЕЕСТР'!R559</f>
    </nc>
  </rcc>
  <rcc rId="13269" sId="1">
    <oc r="Q559">
      <f>'W:\Экологи\РЕЕСТР М(П)НТКО\[Реестр М(П)НТКО г. Ханты-Мансийск.xlsx]РЕЕСТР'!V559</f>
    </oc>
    <nc r="Q559">
      <f>'W:\Экологи\РЕЕСТР М(П)НТКО\[Реестр М(П)НТКО г. Ханты-Мансийск.xlsx]РЕЕСТР'!V559</f>
    </nc>
  </rcc>
  <rcc rId="13270" sId="1">
    <oc r="R559">
      <f>'W:\Экологи\РЕЕСТР М(П)НТКО\[Реестр М(П)НТКО г. Ханты-Мансийск.xlsx]РЕЕСТР'!W559</f>
    </oc>
    <nc r="R559">
      <f>'W:\Экологи\РЕЕСТР М(П)НТКО\[Реестр М(П)НТКО г. Ханты-Мансийск.xlsx]РЕЕСТР'!W559</f>
    </nc>
  </rcc>
  <rcc rId="13271" sId="1">
    <oc r="S559">
      <f>'W:\Экологи\РЕЕСТР М(П)НТКО\[Реестр М(П)НТКО г. Ханты-Мансийск.xlsx]РЕЕСТР'!X559</f>
    </oc>
    <nc r="S559">
      <f>'W:\Экологи\РЕЕСТР М(П)НТКО\[Реестр М(П)НТКО г. Ханты-Мансийск.xlsx]РЕЕСТР'!X559</f>
    </nc>
  </rcc>
  <rcc rId="13272" sId="1">
    <oc r="T559">
      <f>'W:\Экологи\РЕЕСТР М(П)НТКО\[Реестр М(П)НТКО г. Ханты-Мансийск.xlsx]РЕЕСТР'!AB559</f>
    </oc>
    <nc r="T559">
      <f>'W:\Экологи\РЕЕСТР М(П)НТКО\[Реестр М(П)НТКО г. Ханты-Мансийск.xlsx]РЕЕСТР'!AB559</f>
    </nc>
  </rcc>
  <rcc rId="13273" sId="1">
    <oc r="U559">
      <f>'W:\Экологи\РЕЕСТР М(П)НТКО\[Реестр М(П)НТКО г. Ханты-Мансийск.xlsx]РЕЕСТР'!AC559</f>
    </oc>
    <nc r="U559">
      <f>'W:\Экологи\РЕЕСТР М(П)НТКО\[Реестр М(П)НТКО г. Ханты-Мансийск.xlsx]РЕЕСТР'!AC559</f>
    </nc>
  </rcc>
  <rcc rId="13274" sId="1">
    <oc r="V559">
      <f>'W:\Экологи\РЕЕСТР М(П)НТКО\[Реестр М(П)НТКО г. Ханты-Мансийск.xlsx]РЕЕСТР'!AD559</f>
    </oc>
    <nc r="V559">
      <f>'W:\Экологи\РЕЕСТР М(П)НТКО\[Реестр М(П)НТКО г. Ханты-Мансийск.xlsx]РЕЕСТР'!AD559</f>
    </nc>
  </rcc>
  <rcc rId="13275" sId="1">
    <oc r="W559">
      <f>'W:\Экологи\РЕЕСТР М(П)НТКО\[Реестр М(П)НТКО г. Ханты-Мансийск.xlsx]РЕЕСТР'!AE559</f>
    </oc>
    <nc r="W559">
      <f>'W:\Экологи\РЕЕСТР М(П)НТКО\[Реестр М(П)НТКО г. Ханты-Мансийск.xlsx]РЕЕСТР'!AE559</f>
    </nc>
  </rcc>
  <rcc rId="13276" sId="1">
    <oc r="X559">
      <f>'W:\Экологи\РЕЕСТР М(П)НТКО\[Реестр М(П)НТКО г. Ханты-Мансийск.xlsx]РЕЕСТР'!AI559</f>
    </oc>
    <nc r="X559">
      <f>'W:\Экологи\РЕЕСТР М(П)НТКО\[Реестр М(П)НТКО г. Ханты-Мансийск.xlsx]РЕЕСТР'!AI559</f>
    </nc>
  </rcc>
  <rcc rId="13277" sId="1">
    <oc r="Y559">
      <f>'W:\Экологи\РЕЕСТР М(П)НТКО\[Реестр М(П)НТКО г. Ханты-Мансийск.xlsx]РЕЕСТР'!AM559</f>
    </oc>
    <nc r="Y559">
      <f>'W:\Экологи\РЕЕСТР М(П)НТКО\[Реестр М(П)НТКО г. Ханты-Мансийск.xlsx]РЕЕСТР'!AM559</f>
    </nc>
  </rcc>
  <rcc rId="13278" sId="1">
    <oc r="B560">
      <f>'W:\Экологи\РЕЕСТР М(П)НТКО\[Реестр М(П)НТКО г. Ханты-Мансийск.xlsx]РЕЕСТР'!B560</f>
    </oc>
    <nc r="B560">
      <f>'W:\Экологи\РЕЕСТР М(П)НТКО\[Реестр М(П)НТКО г. Ханты-Мансийск.xlsx]РЕЕСТР'!B560</f>
    </nc>
  </rcc>
  <rcc rId="13279" sId="1">
    <oc r="C560">
      <f>'W:\Экологи\РЕЕСТР М(П)НТКО\[Реестр М(П)НТКО г. Ханты-Мансийск.xlsx]РЕЕСТР'!C560</f>
    </oc>
    <nc r="C560">
      <f>'W:\Экологи\РЕЕСТР М(П)НТКО\[Реестр М(П)НТКО г. Ханты-Мансийск.xlsx]РЕЕСТР'!C560</f>
    </nc>
  </rcc>
  <rcc rId="13280" sId="1">
    <oc r="D560">
      <f>'W:\Экологи\РЕЕСТР М(П)НТКО\[Реестр М(П)НТКО г. Ханты-Мансийск.xlsx]РЕЕСТР'!D560</f>
    </oc>
    <nc r="D560">
      <f>'W:\Экологи\РЕЕСТР М(П)НТКО\[Реестр М(П)НТКО г. Ханты-Мансийск.xlsx]РЕЕСТР'!D560</f>
    </nc>
  </rcc>
  <rcc rId="13281" sId="1">
    <oc r="E560">
      <f>'W:\Экологи\РЕЕСТР М(П)НТКО\[Реестр М(П)НТКО г. Ханты-Мансийск.xlsx]РЕЕСТР'!F560</f>
    </oc>
    <nc r="E560">
      <f>'W:\Экологи\РЕЕСТР М(П)НТКО\[Реестр М(П)НТКО г. Ханты-Мансийск.xlsx]РЕЕСТР'!F560</f>
    </nc>
  </rcc>
  <rcc rId="13282" sId="1">
    <oc r="F560">
      <f>'W:\Экологи\РЕЕСТР М(П)НТКО\[Реестр М(П)НТКО г. Ханты-Мансийск.xlsx]РЕЕСТР'!H560</f>
    </oc>
    <nc r="F560">
      <f>'W:\Экологи\РЕЕСТР М(П)НТКО\[Реестр М(П)НТКО г. Ханты-Мансийск.xlsx]РЕЕСТР'!H560</f>
    </nc>
  </rcc>
  <rcc rId="13283" sId="1">
    <oc r="G560">
      <f>'W:\Экологи\РЕЕСТР М(П)НТКО\[Реестр М(П)НТКО г. Ханты-Мансийск.xlsx]РЕЕСТР'!I560</f>
    </oc>
    <nc r="G560">
      <f>'W:\Экологи\РЕЕСТР М(П)НТКО\[Реестр М(П)НТКО г. Ханты-Мансийск.xlsx]РЕЕСТР'!I560</f>
    </nc>
  </rcc>
  <rcc rId="13284" sId="1">
    <oc r="H560">
      <f>'W:\Экологи\РЕЕСТР М(П)НТКО\[Реестр М(П)НТКО г. Ханты-Мансийск.xlsx]РЕЕСТР'!J560</f>
    </oc>
    <nc r="H560">
      <f>'W:\Экологи\РЕЕСТР М(П)НТКО\[Реестр М(П)НТКО г. Ханты-Мансийск.xlsx]РЕЕСТР'!J560</f>
    </nc>
  </rcc>
  <rcc rId="13285" sId="1">
    <oc r="I560">
      <f>'W:\Экологи\РЕЕСТР М(П)НТКО\[Реестр М(П)НТКО г. Ханты-Мансийск.xlsx]РЕЕСТР'!K560</f>
    </oc>
    <nc r="I560">
      <f>'W:\Экологи\РЕЕСТР М(П)НТКО\[Реестр М(П)НТКО г. Ханты-Мансийск.xlsx]РЕЕСТР'!K560</f>
    </nc>
  </rcc>
  <rcc rId="13286" sId="1">
    <oc r="J560">
      <f>'W:\Экологи\РЕЕСТР М(П)НТКО\[Реестр М(П)НТКО г. Ханты-Мансийск.xlsx]РЕЕСТР'!L560</f>
    </oc>
    <nc r="J560">
      <f>'W:\Экологи\РЕЕСТР М(П)НТКО\[Реестр М(П)НТКО г. Ханты-Мансийск.xlsx]РЕЕСТР'!L560</f>
    </nc>
  </rcc>
  <rcc rId="13287" sId="1">
    <oc r="K560">
      <f>'W:\Экологи\РЕЕСТР М(П)НТКО\[Реестр М(П)НТКО г. Ханты-Мансийск.xlsx]РЕЕСТР'!M560</f>
    </oc>
    <nc r="K560">
      <f>'W:\Экологи\РЕЕСТР М(П)НТКО\[Реестр М(П)НТКО г. Ханты-Мансийск.xlsx]РЕЕСТР'!M560</f>
    </nc>
  </rcc>
  <rcc rId="13288" sId="1">
    <oc r="L560">
      <f>'W:\Экологи\РЕЕСТР М(П)НТКО\[Реестр М(П)НТКО г. Ханты-Мансийск.xlsx]РЕЕСТР'!N560</f>
    </oc>
    <nc r="L560">
      <f>'W:\Экологи\РЕЕСТР М(П)НТКО\[Реестр М(П)НТКО г. Ханты-Мансийск.xlsx]РЕЕСТР'!N560</f>
    </nc>
  </rcc>
  <rcc rId="13289" sId="1">
    <oc r="M560">
      <f>'W:\Экологи\РЕЕСТР М(П)НТКО\[Реестр М(П)НТКО г. Ханты-Мансийск.xlsx]РЕЕСТР'!O560</f>
    </oc>
    <nc r="M560">
      <f>'W:\Экологи\РЕЕСТР М(П)НТКО\[Реестр М(П)НТКО г. Ханты-Мансийск.xlsx]РЕЕСТР'!O560</f>
    </nc>
  </rcc>
  <rcc rId="13290" sId="1">
    <oc r="N560">
      <f>'W:\Экологи\РЕЕСТР М(П)НТКО\[Реестр М(П)НТКО г. Ханты-Мансийск.xlsx]РЕЕСТР'!P560</f>
    </oc>
    <nc r="N560">
      <f>'W:\Экологи\РЕЕСТР М(П)НТКО\[Реестр М(П)НТКО г. Ханты-Мансийск.xlsx]РЕЕСТР'!P560</f>
    </nc>
  </rcc>
  <rcc rId="13291" sId="1">
    <oc r="O560">
      <f>'W:\Экологи\РЕЕСТР М(П)НТКО\[Реестр М(П)НТКО г. Ханты-Мансийск.xlsx]РЕЕСТР'!Q560</f>
    </oc>
    <nc r="O560">
      <f>'W:\Экологи\РЕЕСТР М(П)НТКО\[Реестр М(П)НТКО г. Ханты-Мансийск.xlsx]РЕЕСТР'!Q560</f>
    </nc>
  </rcc>
  <rcc rId="13292" sId="1">
    <oc r="P560">
      <f>'W:\Экологи\РЕЕСТР М(П)НТКО\[Реестр М(П)НТКО г. Ханты-Мансийск.xlsx]РЕЕСТР'!R560</f>
    </oc>
    <nc r="P560">
      <f>'W:\Экологи\РЕЕСТР М(П)НТКО\[Реестр М(П)НТКО г. Ханты-Мансийск.xlsx]РЕЕСТР'!R560</f>
    </nc>
  </rcc>
  <rcc rId="13293" sId="1">
    <oc r="Q560">
      <f>'W:\Экологи\РЕЕСТР М(П)НТКО\[Реестр М(П)НТКО г. Ханты-Мансийск.xlsx]РЕЕСТР'!V560</f>
    </oc>
    <nc r="Q560">
      <f>'W:\Экологи\РЕЕСТР М(П)НТКО\[Реестр М(П)НТКО г. Ханты-Мансийск.xlsx]РЕЕСТР'!V560</f>
    </nc>
  </rcc>
  <rcc rId="13294" sId="1">
    <oc r="R560">
      <f>'W:\Экологи\РЕЕСТР М(П)НТКО\[Реестр М(П)НТКО г. Ханты-Мансийск.xlsx]РЕЕСТР'!W560</f>
    </oc>
    <nc r="R560">
      <f>'W:\Экологи\РЕЕСТР М(П)НТКО\[Реестр М(П)НТКО г. Ханты-Мансийск.xlsx]РЕЕСТР'!W560</f>
    </nc>
  </rcc>
  <rcc rId="13295" sId="1">
    <oc r="S560">
      <f>'W:\Экологи\РЕЕСТР М(П)НТКО\[Реестр М(П)НТКО г. Ханты-Мансийск.xlsx]РЕЕСТР'!X560</f>
    </oc>
    <nc r="S560">
      <f>'W:\Экологи\РЕЕСТР М(П)НТКО\[Реестр М(П)НТКО г. Ханты-Мансийск.xlsx]РЕЕСТР'!X560</f>
    </nc>
  </rcc>
  <rcc rId="13296" sId="1">
    <oc r="T560">
      <f>'W:\Экологи\РЕЕСТР М(П)НТКО\[Реестр М(П)НТКО г. Ханты-Мансийск.xlsx]РЕЕСТР'!AB560</f>
    </oc>
    <nc r="T560">
      <f>'W:\Экологи\РЕЕСТР М(П)НТКО\[Реестр М(П)НТКО г. Ханты-Мансийск.xlsx]РЕЕСТР'!AB560</f>
    </nc>
  </rcc>
  <rcc rId="13297" sId="1">
    <oc r="U560">
      <f>'W:\Экологи\РЕЕСТР М(П)НТКО\[Реестр М(П)НТКО г. Ханты-Мансийск.xlsx]РЕЕСТР'!AC560</f>
    </oc>
    <nc r="U560">
      <f>'W:\Экологи\РЕЕСТР М(П)НТКО\[Реестр М(П)НТКО г. Ханты-Мансийск.xlsx]РЕЕСТР'!AC560</f>
    </nc>
  </rcc>
  <rcc rId="13298" sId="1">
    <oc r="V560">
      <f>'W:\Экологи\РЕЕСТР М(П)НТКО\[Реестр М(П)НТКО г. Ханты-Мансийск.xlsx]РЕЕСТР'!AD560</f>
    </oc>
    <nc r="V560">
      <f>'W:\Экологи\РЕЕСТР М(П)НТКО\[Реестр М(П)НТКО г. Ханты-Мансийск.xlsx]РЕЕСТР'!AD560</f>
    </nc>
  </rcc>
  <rcc rId="13299" sId="1">
    <oc r="W560">
      <f>'W:\Экологи\РЕЕСТР М(П)НТКО\[Реестр М(П)НТКО г. Ханты-Мансийск.xlsx]РЕЕСТР'!AE560</f>
    </oc>
    <nc r="W560">
      <f>'W:\Экологи\РЕЕСТР М(П)НТКО\[Реестр М(П)НТКО г. Ханты-Мансийск.xlsx]РЕЕСТР'!AE560</f>
    </nc>
  </rcc>
  <rcc rId="13300" sId="1">
    <oc r="X560">
      <f>'W:\Экологи\РЕЕСТР М(П)НТКО\[Реестр М(П)НТКО г. Ханты-Мансийск.xlsx]РЕЕСТР'!AI560</f>
    </oc>
    <nc r="X560">
      <f>'W:\Экологи\РЕЕСТР М(П)НТКО\[Реестр М(П)НТКО г. Ханты-Мансийск.xlsx]РЕЕСТР'!AI560</f>
    </nc>
  </rcc>
  <rcc rId="13301" sId="1">
    <oc r="Y560">
      <f>'W:\Экологи\РЕЕСТР М(П)НТКО\[Реестр М(П)НТКО г. Ханты-Мансийск.xlsx]РЕЕСТР'!AM560</f>
    </oc>
    <nc r="Y560">
      <f>'W:\Экологи\РЕЕСТР М(П)НТКО\[Реестр М(П)НТКО г. Ханты-Мансийск.xlsx]РЕЕСТР'!AM560</f>
    </nc>
  </rcc>
  <rcc rId="13302" sId="1">
    <oc r="B561">
      <f>'W:\Экологи\РЕЕСТР М(П)НТКО\[Реестр М(П)НТКО г. Ханты-Мансийск.xlsx]РЕЕСТР'!B561</f>
    </oc>
    <nc r="B561">
      <f>'W:\Экологи\РЕЕСТР М(П)НТКО\[Реестр М(П)НТКО г. Ханты-Мансийск.xlsx]РЕЕСТР'!B561</f>
    </nc>
  </rcc>
  <rcc rId="13303" sId="1">
    <oc r="C561">
      <f>'W:\Экологи\РЕЕСТР М(П)НТКО\[Реестр М(П)НТКО г. Ханты-Мансийск.xlsx]РЕЕСТР'!C561</f>
    </oc>
    <nc r="C561">
      <f>'W:\Экологи\РЕЕСТР М(П)НТКО\[Реестр М(П)НТКО г. Ханты-Мансийск.xlsx]РЕЕСТР'!C561</f>
    </nc>
  </rcc>
  <rcc rId="13304" sId="1">
    <oc r="D561">
      <f>'W:\Экологи\РЕЕСТР М(П)НТКО\[Реестр М(П)НТКО г. Ханты-Мансийск.xlsx]РЕЕСТР'!D561</f>
    </oc>
    <nc r="D561">
      <f>'W:\Экологи\РЕЕСТР М(П)НТКО\[Реестр М(П)НТКО г. Ханты-Мансийск.xlsx]РЕЕСТР'!D561</f>
    </nc>
  </rcc>
  <rcc rId="13305" sId="1">
    <oc r="E561">
      <f>'W:\Экологи\РЕЕСТР М(П)НТКО\[Реестр М(П)НТКО г. Ханты-Мансийск.xlsx]РЕЕСТР'!F561</f>
    </oc>
    <nc r="E561">
      <f>'W:\Экологи\РЕЕСТР М(П)НТКО\[Реестр М(П)НТКО г. Ханты-Мансийск.xlsx]РЕЕСТР'!F561</f>
    </nc>
  </rcc>
  <rcc rId="13306" sId="1">
    <oc r="F561">
      <f>'W:\Экологи\РЕЕСТР М(П)НТКО\[Реестр М(П)НТКО г. Ханты-Мансийск.xlsx]РЕЕСТР'!H561</f>
    </oc>
    <nc r="F561">
      <f>'W:\Экологи\РЕЕСТР М(П)НТКО\[Реестр М(П)НТКО г. Ханты-Мансийск.xlsx]РЕЕСТР'!H561</f>
    </nc>
  </rcc>
  <rcc rId="13307" sId="1">
    <oc r="G561">
      <f>'W:\Экологи\РЕЕСТР М(П)НТКО\[Реестр М(П)НТКО г. Ханты-Мансийск.xlsx]РЕЕСТР'!I561</f>
    </oc>
    <nc r="G561">
      <f>'W:\Экологи\РЕЕСТР М(П)НТКО\[Реестр М(П)НТКО г. Ханты-Мансийск.xlsx]РЕЕСТР'!I561</f>
    </nc>
  </rcc>
  <rcc rId="13308" sId="1">
    <oc r="H561">
      <f>'W:\Экологи\РЕЕСТР М(П)НТКО\[Реестр М(П)НТКО г. Ханты-Мансийск.xlsx]РЕЕСТР'!J561</f>
    </oc>
    <nc r="H561">
      <f>'W:\Экологи\РЕЕСТР М(П)НТКО\[Реестр М(П)НТКО г. Ханты-Мансийск.xlsx]РЕЕСТР'!J561</f>
    </nc>
  </rcc>
  <rcc rId="13309" sId="1">
    <oc r="I561">
      <f>'W:\Экологи\РЕЕСТР М(П)НТКО\[Реестр М(П)НТКО г. Ханты-Мансийск.xlsx]РЕЕСТР'!K561</f>
    </oc>
    <nc r="I561">
      <f>'W:\Экологи\РЕЕСТР М(П)НТКО\[Реестр М(П)НТКО г. Ханты-Мансийск.xlsx]РЕЕСТР'!K561</f>
    </nc>
  </rcc>
  <rcc rId="13310" sId="1">
    <oc r="J561">
      <f>'W:\Экологи\РЕЕСТР М(П)НТКО\[Реестр М(П)НТКО г. Ханты-Мансийск.xlsx]РЕЕСТР'!L561</f>
    </oc>
    <nc r="J561">
      <f>'W:\Экологи\РЕЕСТР М(П)НТКО\[Реестр М(П)НТКО г. Ханты-Мансийск.xlsx]РЕЕСТР'!L561</f>
    </nc>
  </rcc>
  <rcc rId="13311" sId="1">
    <oc r="K561">
      <f>'W:\Экологи\РЕЕСТР М(П)НТКО\[Реестр М(П)НТКО г. Ханты-Мансийск.xlsx]РЕЕСТР'!M561</f>
    </oc>
    <nc r="K561">
      <f>'W:\Экологи\РЕЕСТР М(П)НТКО\[Реестр М(П)НТКО г. Ханты-Мансийск.xlsx]РЕЕСТР'!M561</f>
    </nc>
  </rcc>
  <rcc rId="13312" sId="1">
    <oc r="L561">
      <f>'W:\Экологи\РЕЕСТР М(П)НТКО\[Реестр М(П)НТКО г. Ханты-Мансийск.xlsx]РЕЕСТР'!N561</f>
    </oc>
    <nc r="L561">
      <f>'W:\Экологи\РЕЕСТР М(П)НТКО\[Реестр М(П)НТКО г. Ханты-Мансийск.xlsx]РЕЕСТР'!N561</f>
    </nc>
  </rcc>
  <rcc rId="13313" sId="1">
    <oc r="M561">
      <f>'W:\Экологи\РЕЕСТР М(П)НТКО\[Реестр М(П)НТКО г. Ханты-Мансийск.xlsx]РЕЕСТР'!O561</f>
    </oc>
    <nc r="M561">
      <f>'W:\Экологи\РЕЕСТР М(П)НТКО\[Реестр М(П)НТКО г. Ханты-Мансийск.xlsx]РЕЕСТР'!O561</f>
    </nc>
  </rcc>
  <rcc rId="13314" sId="1">
    <oc r="N561">
      <f>'W:\Экологи\РЕЕСТР М(П)НТКО\[Реестр М(П)НТКО г. Ханты-Мансийск.xlsx]РЕЕСТР'!P561</f>
    </oc>
    <nc r="N561">
      <f>'W:\Экологи\РЕЕСТР М(П)НТКО\[Реестр М(П)НТКО г. Ханты-Мансийск.xlsx]РЕЕСТР'!P561</f>
    </nc>
  </rcc>
  <rcc rId="13315" sId="1">
    <oc r="O561">
      <f>'W:\Экологи\РЕЕСТР М(П)НТКО\[Реестр М(П)НТКО г. Ханты-Мансийск.xlsx]РЕЕСТР'!Q561</f>
    </oc>
    <nc r="O561">
      <f>'W:\Экологи\РЕЕСТР М(П)НТКО\[Реестр М(П)НТКО г. Ханты-Мансийск.xlsx]РЕЕСТР'!Q561</f>
    </nc>
  </rcc>
  <rcc rId="13316" sId="1">
    <oc r="P561">
      <f>'W:\Экологи\РЕЕСТР М(П)НТКО\[Реестр М(П)НТКО г. Ханты-Мансийск.xlsx]РЕЕСТР'!R561</f>
    </oc>
    <nc r="P561">
      <f>'W:\Экологи\РЕЕСТР М(П)НТКО\[Реестр М(П)НТКО г. Ханты-Мансийск.xlsx]РЕЕСТР'!R561</f>
    </nc>
  </rcc>
  <rcc rId="13317" sId="1">
    <oc r="Q561">
      <f>'W:\Экологи\РЕЕСТР М(П)НТКО\[Реестр М(П)НТКО г. Ханты-Мансийск.xlsx]РЕЕСТР'!V561</f>
    </oc>
    <nc r="Q561">
      <f>'W:\Экологи\РЕЕСТР М(П)НТКО\[Реестр М(П)НТКО г. Ханты-Мансийск.xlsx]РЕЕСТР'!V561</f>
    </nc>
  </rcc>
  <rcc rId="13318" sId="1">
    <oc r="R561">
      <f>'W:\Экологи\РЕЕСТР М(П)НТКО\[Реестр М(П)НТКО г. Ханты-Мансийск.xlsx]РЕЕСТР'!W561</f>
    </oc>
    <nc r="R561">
      <f>'W:\Экологи\РЕЕСТР М(П)НТКО\[Реестр М(П)НТКО г. Ханты-Мансийск.xlsx]РЕЕСТР'!W561</f>
    </nc>
  </rcc>
  <rcc rId="13319" sId="1">
    <oc r="S561">
      <f>'W:\Экологи\РЕЕСТР М(П)НТКО\[Реестр М(П)НТКО г. Ханты-Мансийск.xlsx]РЕЕСТР'!X561</f>
    </oc>
    <nc r="S561">
      <f>'W:\Экологи\РЕЕСТР М(П)НТКО\[Реестр М(П)НТКО г. Ханты-Мансийск.xlsx]РЕЕСТР'!X561</f>
    </nc>
  </rcc>
  <rcc rId="13320" sId="1">
    <oc r="T561">
      <f>'W:\Экологи\РЕЕСТР М(П)НТКО\[Реестр М(П)НТКО г. Ханты-Мансийск.xlsx]РЕЕСТР'!AB561</f>
    </oc>
    <nc r="T561">
      <f>'W:\Экологи\РЕЕСТР М(П)НТКО\[Реестр М(П)НТКО г. Ханты-Мансийск.xlsx]РЕЕСТР'!AB561</f>
    </nc>
  </rcc>
  <rcc rId="13321" sId="1">
    <oc r="U561">
      <f>'W:\Экологи\РЕЕСТР М(П)НТКО\[Реестр М(П)НТКО г. Ханты-Мансийск.xlsx]РЕЕСТР'!AC561</f>
    </oc>
    <nc r="U561">
      <f>'W:\Экологи\РЕЕСТР М(П)НТКО\[Реестр М(П)НТКО г. Ханты-Мансийск.xlsx]РЕЕСТР'!AC561</f>
    </nc>
  </rcc>
  <rcc rId="13322" sId="1">
    <oc r="V561">
      <f>'W:\Экологи\РЕЕСТР М(П)НТКО\[Реестр М(П)НТКО г. Ханты-Мансийск.xlsx]РЕЕСТР'!AD561</f>
    </oc>
    <nc r="V561">
      <f>'W:\Экологи\РЕЕСТР М(П)НТКО\[Реестр М(П)НТКО г. Ханты-Мансийск.xlsx]РЕЕСТР'!AD561</f>
    </nc>
  </rcc>
  <rcc rId="13323" sId="1">
    <oc r="W561">
      <f>'W:\Экологи\РЕЕСТР М(П)НТКО\[Реестр М(П)НТКО г. Ханты-Мансийск.xlsx]РЕЕСТР'!AE561</f>
    </oc>
    <nc r="W561">
      <f>'W:\Экологи\РЕЕСТР М(П)НТКО\[Реестр М(П)НТКО г. Ханты-Мансийск.xlsx]РЕЕСТР'!AE561</f>
    </nc>
  </rcc>
  <rcc rId="13324" sId="1">
    <oc r="X561">
      <f>'W:\Экологи\РЕЕСТР М(П)НТКО\[Реестр М(П)НТКО г. Ханты-Мансийск.xlsx]РЕЕСТР'!AI561</f>
    </oc>
    <nc r="X561">
      <f>'W:\Экологи\РЕЕСТР М(П)НТКО\[Реестр М(П)НТКО г. Ханты-Мансийск.xlsx]РЕЕСТР'!AI561</f>
    </nc>
  </rcc>
  <rcc rId="13325" sId="1">
    <oc r="Y561">
      <f>'W:\Экологи\РЕЕСТР М(П)НТКО\[Реестр М(П)НТКО г. Ханты-Мансийск.xlsx]РЕЕСТР'!AM561</f>
    </oc>
    <nc r="Y561">
      <f>'W:\Экологи\РЕЕСТР М(П)НТКО\[Реестр М(П)НТКО г. Ханты-Мансийск.xlsx]РЕЕСТР'!AM561</f>
    </nc>
  </rcc>
  <rcc rId="13326" sId="1">
    <oc r="B562">
      <f>'W:\Экологи\РЕЕСТР М(П)НТКО\[Реестр М(П)НТКО г. Ханты-Мансийск.xlsx]РЕЕСТР'!B562</f>
    </oc>
    <nc r="B562">
      <f>'W:\Экологи\РЕЕСТР М(П)НТКО\[Реестр М(П)НТКО г. Ханты-Мансийск.xlsx]РЕЕСТР'!B562</f>
    </nc>
  </rcc>
  <rcc rId="13327" sId="1">
    <oc r="C562">
      <f>'W:\Экологи\РЕЕСТР М(П)НТКО\[Реестр М(П)НТКО г. Ханты-Мансийск.xlsx]РЕЕСТР'!C562</f>
    </oc>
    <nc r="C562">
      <f>'W:\Экологи\РЕЕСТР М(П)НТКО\[Реестр М(П)НТКО г. Ханты-Мансийск.xlsx]РЕЕСТР'!C562</f>
    </nc>
  </rcc>
  <rcc rId="13328" sId="1">
    <oc r="D562">
      <f>'W:\Экологи\РЕЕСТР М(П)НТКО\[Реестр М(П)НТКО г. Ханты-Мансийск.xlsx]РЕЕСТР'!D562</f>
    </oc>
    <nc r="D562">
      <f>'W:\Экологи\РЕЕСТР М(П)НТКО\[Реестр М(П)НТКО г. Ханты-Мансийск.xlsx]РЕЕСТР'!D562</f>
    </nc>
  </rcc>
  <rcc rId="13329" sId="1">
    <oc r="E562">
      <f>'W:\Экологи\РЕЕСТР М(П)НТКО\[Реестр М(П)НТКО г. Ханты-Мансийск.xlsx]РЕЕСТР'!F562</f>
    </oc>
    <nc r="E562">
      <f>'W:\Экологи\РЕЕСТР М(П)НТКО\[Реестр М(П)НТКО г. Ханты-Мансийск.xlsx]РЕЕСТР'!F562</f>
    </nc>
  </rcc>
  <rcc rId="13330" sId="1">
    <oc r="F562">
      <f>'W:\Экологи\РЕЕСТР М(П)НТКО\[Реестр М(П)НТКО г. Ханты-Мансийск.xlsx]РЕЕСТР'!H562</f>
    </oc>
    <nc r="F562">
      <f>'W:\Экологи\РЕЕСТР М(П)НТКО\[Реестр М(П)НТКО г. Ханты-Мансийск.xlsx]РЕЕСТР'!H562</f>
    </nc>
  </rcc>
  <rcc rId="13331" sId="1">
    <oc r="G562">
      <f>'W:\Экологи\РЕЕСТР М(П)НТКО\[Реестр М(П)НТКО г. Ханты-Мансийск.xlsx]РЕЕСТР'!I562</f>
    </oc>
    <nc r="G562">
      <f>'W:\Экологи\РЕЕСТР М(П)НТКО\[Реестр М(П)НТКО г. Ханты-Мансийск.xlsx]РЕЕСТР'!I562</f>
    </nc>
  </rcc>
  <rcc rId="13332" sId="1">
    <oc r="H562">
      <f>'W:\Экологи\РЕЕСТР М(П)НТКО\[Реестр М(П)НТКО г. Ханты-Мансийск.xlsx]РЕЕСТР'!J562</f>
    </oc>
    <nc r="H562">
      <f>'W:\Экологи\РЕЕСТР М(П)НТКО\[Реестр М(П)НТКО г. Ханты-Мансийск.xlsx]РЕЕСТР'!J562</f>
    </nc>
  </rcc>
  <rcc rId="13333" sId="1">
    <oc r="I562">
      <f>'W:\Экологи\РЕЕСТР М(П)НТКО\[Реестр М(П)НТКО г. Ханты-Мансийск.xlsx]РЕЕСТР'!K562</f>
    </oc>
    <nc r="I562">
      <f>'W:\Экологи\РЕЕСТР М(П)НТКО\[Реестр М(П)НТКО г. Ханты-Мансийск.xlsx]РЕЕСТР'!K562</f>
    </nc>
  </rcc>
  <rcc rId="13334" sId="1">
    <oc r="J562">
      <f>'W:\Экологи\РЕЕСТР М(П)НТКО\[Реестр М(П)НТКО г. Ханты-Мансийск.xlsx]РЕЕСТР'!L562</f>
    </oc>
    <nc r="J562">
      <f>'W:\Экологи\РЕЕСТР М(П)НТКО\[Реестр М(П)НТКО г. Ханты-Мансийск.xlsx]РЕЕСТР'!L562</f>
    </nc>
  </rcc>
  <rcc rId="13335" sId="1">
    <oc r="K562">
      <f>'W:\Экологи\РЕЕСТР М(П)НТКО\[Реестр М(П)НТКО г. Ханты-Мансийск.xlsx]РЕЕСТР'!M562</f>
    </oc>
    <nc r="K562">
      <f>'W:\Экологи\РЕЕСТР М(П)НТКО\[Реестр М(П)НТКО г. Ханты-Мансийск.xlsx]РЕЕСТР'!M562</f>
    </nc>
  </rcc>
  <rcc rId="13336" sId="1">
    <oc r="L562">
      <f>'W:\Экологи\РЕЕСТР М(П)НТКО\[Реестр М(П)НТКО г. Ханты-Мансийск.xlsx]РЕЕСТР'!N562</f>
    </oc>
    <nc r="L562">
      <f>'W:\Экологи\РЕЕСТР М(П)НТКО\[Реестр М(П)НТКО г. Ханты-Мансийск.xlsx]РЕЕСТР'!N562</f>
    </nc>
  </rcc>
  <rcc rId="13337" sId="1">
    <oc r="M562">
      <f>'W:\Экологи\РЕЕСТР М(П)НТКО\[Реестр М(П)НТКО г. Ханты-Мансийск.xlsx]РЕЕСТР'!O562</f>
    </oc>
    <nc r="M562">
      <f>'W:\Экологи\РЕЕСТР М(П)НТКО\[Реестр М(П)НТКО г. Ханты-Мансийск.xlsx]РЕЕСТР'!O562</f>
    </nc>
  </rcc>
  <rcc rId="13338" sId="1">
    <oc r="N562">
      <f>'W:\Экологи\РЕЕСТР М(П)НТКО\[Реестр М(П)НТКО г. Ханты-Мансийск.xlsx]РЕЕСТР'!P562</f>
    </oc>
    <nc r="N562">
      <f>'W:\Экологи\РЕЕСТР М(П)НТКО\[Реестр М(П)НТКО г. Ханты-Мансийск.xlsx]РЕЕСТР'!P562</f>
    </nc>
  </rcc>
  <rcc rId="13339" sId="1">
    <oc r="O562">
      <f>'W:\Экологи\РЕЕСТР М(П)НТКО\[Реестр М(П)НТКО г. Ханты-Мансийск.xlsx]РЕЕСТР'!Q562</f>
    </oc>
    <nc r="O562">
      <f>'W:\Экологи\РЕЕСТР М(П)НТКО\[Реестр М(П)НТКО г. Ханты-Мансийск.xlsx]РЕЕСТР'!Q562</f>
    </nc>
  </rcc>
  <rcc rId="13340" sId="1">
    <oc r="P562">
      <f>'W:\Экологи\РЕЕСТР М(П)НТКО\[Реестр М(П)НТКО г. Ханты-Мансийск.xlsx]РЕЕСТР'!R562</f>
    </oc>
    <nc r="P562">
      <f>'W:\Экологи\РЕЕСТР М(П)НТКО\[Реестр М(П)НТКО г. Ханты-Мансийск.xlsx]РЕЕСТР'!R562</f>
    </nc>
  </rcc>
  <rcc rId="13341" sId="1">
    <oc r="Q562">
      <f>'W:\Экологи\РЕЕСТР М(П)НТКО\[Реестр М(П)НТКО г. Ханты-Мансийск.xlsx]РЕЕСТР'!V562</f>
    </oc>
    <nc r="Q562">
      <f>'W:\Экологи\РЕЕСТР М(П)НТКО\[Реестр М(П)НТКО г. Ханты-Мансийск.xlsx]РЕЕСТР'!V562</f>
    </nc>
  </rcc>
  <rcc rId="13342" sId="1">
    <oc r="R562">
      <f>'W:\Экологи\РЕЕСТР М(П)НТКО\[Реестр М(П)НТКО г. Ханты-Мансийск.xlsx]РЕЕСТР'!W562</f>
    </oc>
    <nc r="R562">
      <f>'W:\Экологи\РЕЕСТР М(П)НТКО\[Реестр М(П)НТКО г. Ханты-Мансийск.xlsx]РЕЕСТР'!W562</f>
    </nc>
  </rcc>
  <rcc rId="13343" sId="1">
    <oc r="S562">
      <f>'W:\Экологи\РЕЕСТР М(П)НТКО\[Реестр М(П)НТКО г. Ханты-Мансийск.xlsx]РЕЕСТР'!X562</f>
    </oc>
    <nc r="S562">
      <f>'W:\Экологи\РЕЕСТР М(П)НТКО\[Реестр М(П)НТКО г. Ханты-Мансийск.xlsx]РЕЕСТР'!X562</f>
    </nc>
  </rcc>
  <rcc rId="13344" sId="1">
    <oc r="T562">
      <f>'W:\Экологи\РЕЕСТР М(П)НТКО\[Реестр М(П)НТКО г. Ханты-Мансийск.xlsx]РЕЕСТР'!AB562</f>
    </oc>
    <nc r="T562">
      <f>'W:\Экологи\РЕЕСТР М(П)НТКО\[Реестр М(П)НТКО г. Ханты-Мансийск.xlsx]РЕЕСТР'!AB562</f>
    </nc>
  </rcc>
  <rcc rId="13345" sId="1">
    <oc r="U562">
      <f>'W:\Экологи\РЕЕСТР М(П)НТКО\[Реестр М(П)НТКО г. Ханты-Мансийск.xlsx]РЕЕСТР'!AC562</f>
    </oc>
    <nc r="U562">
      <f>'W:\Экологи\РЕЕСТР М(П)НТКО\[Реестр М(П)НТКО г. Ханты-Мансийск.xlsx]РЕЕСТР'!AC562</f>
    </nc>
  </rcc>
  <rcc rId="13346" sId="1">
    <oc r="V562">
      <f>'W:\Экологи\РЕЕСТР М(П)НТКО\[Реестр М(П)НТКО г. Ханты-Мансийск.xlsx]РЕЕСТР'!AD562</f>
    </oc>
    <nc r="V562">
      <f>'W:\Экологи\РЕЕСТР М(П)НТКО\[Реестр М(П)НТКО г. Ханты-Мансийск.xlsx]РЕЕСТР'!AD562</f>
    </nc>
  </rcc>
  <rcc rId="13347" sId="1">
    <oc r="W562">
      <f>'W:\Экологи\РЕЕСТР М(П)НТКО\[Реестр М(П)НТКО г. Ханты-Мансийск.xlsx]РЕЕСТР'!AE562</f>
    </oc>
    <nc r="W562">
      <f>'W:\Экологи\РЕЕСТР М(П)НТКО\[Реестр М(П)НТКО г. Ханты-Мансийск.xlsx]РЕЕСТР'!AE562</f>
    </nc>
  </rcc>
  <rcc rId="13348" sId="1">
    <oc r="X562">
      <f>'W:\Экологи\РЕЕСТР М(П)НТКО\[Реестр М(П)НТКО г. Ханты-Мансийск.xlsx]РЕЕСТР'!AI562</f>
    </oc>
    <nc r="X562">
      <f>'W:\Экологи\РЕЕСТР М(П)НТКО\[Реестр М(П)НТКО г. Ханты-Мансийск.xlsx]РЕЕСТР'!AI562</f>
    </nc>
  </rcc>
  <rcc rId="13349" sId="1">
    <oc r="Y562">
      <f>'W:\Экологи\РЕЕСТР М(П)НТКО\[Реестр М(П)НТКО г. Ханты-Мансийск.xlsx]РЕЕСТР'!AM562</f>
    </oc>
    <nc r="Y562">
      <f>'W:\Экологи\РЕЕСТР М(П)НТКО\[Реестр М(П)НТКО г. Ханты-Мансийск.xlsx]РЕЕСТР'!AM562</f>
    </nc>
  </rcc>
  <rcc rId="13350" sId="1">
    <oc r="B563">
      <f>'W:\Экологи\РЕЕСТР М(П)НТКО\[Реестр М(П)НТКО г. Ханты-Мансийск.xlsx]РЕЕСТР'!B563</f>
    </oc>
    <nc r="B563">
      <f>'W:\Экологи\РЕЕСТР М(П)НТКО\[Реестр М(П)НТКО г. Ханты-Мансийск.xlsx]РЕЕСТР'!B563</f>
    </nc>
  </rcc>
  <rcc rId="13351" sId="1">
    <oc r="C563">
      <f>'W:\Экологи\РЕЕСТР М(П)НТКО\[Реестр М(П)НТКО г. Ханты-Мансийск.xlsx]РЕЕСТР'!C563</f>
    </oc>
    <nc r="C563">
      <f>'W:\Экологи\РЕЕСТР М(П)НТКО\[Реестр М(П)НТКО г. Ханты-Мансийск.xlsx]РЕЕСТР'!C563</f>
    </nc>
  </rcc>
  <rcc rId="13352" sId="1">
    <oc r="D563">
      <f>'W:\Экологи\РЕЕСТР М(П)НТКО\[Реестр М(П)НТКО г. Ханты-Мансийск.xlsx]РЕЕСТР'!D563</f>
    </oc>
    <nc r="D563">
      <f>'W:\Экологи\РЕЕСТР М(П)НТКО\[Реестр М(П)НТКО г. Ханты-Мансийск.xlsx]РЕЕСТР'!D563</f>
    </nc>
  </rcc>
  <rcc rId="13353" sId="1">
    <oc r="E563">
      <f>'W:\Экологи\РЕЕСТР М(П)НТКО\[Реестр М(П)НТКО г. Ханты-Мансийск.xlsx]РЕЕСТР'!F563</f>
    </oc>
    <nc r="E563">
      <f>'W:\Экологи\РЕЕСТР М(П)НТКО\[Реестр М(П)НТКО г. Ханты-Мансийск.xlsx]РЕЕСТР'!F563</f>
    </nc>
  </rcc>
  <rcc rId="13354" sId="1">
    <oc r="F563">
      <f>'W:\Экологи\РЕЕСТР М(П)НТКО\[Реестр М(П)НТКО г. Ханты-Мансийск.xlsx]РЕЕСТР'!H563</f>
    </oc>
    <nc r="F563">
      <f>'W:\Экологи\РЕЕСТР М(П)НТКО\[Реестр М(П)НТКО г. Ханты-Мансийск.xlsx]РЕЕСТР'!H563</f>
    </nc>
  </rcc>
  <rcc rId="13355" sId="1">
    <oc r="G563">
      <f>'W:\Экологи\РЕЕСТР М(П)НТКО\[Реестр М(П)НТКО г. Ханты-Мансийск.xlsx]РЕЕСТР'!I563</f>
    </oc>
    <nc r="G563">
      <f>'W:\Экологи\РЕЕСТР М(П)НТКО\[Реестр М(П)НТКО г. Ханты-Мансийск.xlsx]РЕЕСТР'!I563</f>
    </nc>
  </rcc>
  <rcc rId="13356" sId="1">
    <oc r="H563">
      <f>'W:\Экологи\РЕЕСТР М(П)НТКО\[Реестр М(П)НТКО г. Ханты-Мансийск.xlsx]РЕЕСТР'!J563</f>
    </oc>
    <nc r="H563">
      <f>'W:\Экологи\РЕЕСТР М(П)НТКО\[Реестр М(П)НТКО г. Ханты-Мансийск.xlsx]РЕЕСТР'!J563</f>
    </nc>
  </rcc>
  <rcc rId="13357" sId="1">
    <oc r="I563">
      <f>'W:\Экологи\РЕЕСТР М(П)НТКО\[Реестр М(П)НТКО г. Ханты-Мансийск.xlsx]РЕЕСТР'!K563</f>
    </oc>
    <nc r="I563">
      <f>'W:\Экологи\РЕЕСТР М(П)НТКО\[Реестр М(П)НТКО г. Ханты-Мансийск.xlsx]РЕЕСТР'!K563</f>
    </nc>
  </rcc>
  <rcc rId="13358" sId="1">
    <oc r="J563">
      <f>'W:\Экологи\РЕЕСТР М(П)НТКО\[Реестр М(П)НТКО г. Ханты-Мансийск.xlsx]РЕЕСТР'!L563</f>
    </oc>
    <nc r="J563">
      <f>'W:\Экологи\РЕЕСТР М(П)НТКО\[Реестр М(П)НТКО г. Ханты-Мансийск.xlsx]РЕЕСТР'!L563</f>
    </nc>
  </rcc>
  <rcc rId="13359" sId="1">
    <oc r="K563">
      <f>'W:\Экологи\РЕЕСТР М(П)НТКО\[Реестр М(П)НТКО г. Ханты-Мансийск.xlsx]РЕЕСТР'!M563</f>
    </oc>
    <nc r="K563">
      <f>'W:\Экологи\РЕЕСТР М(П)НТКО\[Реестр М(П)НТКО г. Ханты-Мансийск.xlsx]РЕЕСТР'!M563</f>
    </nc>
  </rcc>
  <rcc rId="13360" sId="1">
    <oc r="L563">
      <f>'W:\Экологи\РЕЕСТР М(П)НТКО\[Реестр М(П)НТКО г. Ханты-Мансийск.xlsx]РЕЕСТР'!N563</f>
    </oc>
    <nc r="L563">
      <f>'W:\Экологи\РЕЕСТР М(П)НТКО\[Реестр М(П)НТКО г. Ханты-Мансийск.xlsx]РЕЕСТР'!N563</f>
    </nc>
  </rcc>
  <rcc rId="13361" sId="1">
    <oc r="M563">
      <f>'W:\Экологи\РЕЕСТР М(П)НТКО\[Реестр М(П)НТКО г. Ханты-Мансийск.xlsx]РЕЕСТР'!O563</f>
    </oc>
    <nc r="M563">
      <f>'W:\Экологи\РЕЕСТР М(П)НТКО\[Реестр М(П)НТКО г. Ханты-Мансийск.xlsx]РЕЕСТР'!O563</f>
    </nc>
  </rcc>
  <rcc rId="13362" sId="1">
    <oc r="N563">
      <f>'W:\Экологи\РЕЕСТР М(П)НТКО\[Реестр М(П)НТКО г. Ханты-Мансийск.xlsx]РЕЕСТР'!P563</f>
    </oc>
    <nc r="N563">
      <f>'W:\Экологи\РЕЕСТР М(П)НТКО\[Реестр М(П)НТКО г. Ханты-Мансийск.xlsx]РЕЕСТР'!P563</f>
    </nc>
  </rcc>
  <rcc rId="13363" sId="1">
    <oc r="O563">
      <f>'W:\Экологи\РЕЕСТР М(П)НТКО\[Реестр М(П)НТКО г. Ханты-Мансийск.xlsx]РЕЕСТР'!Q563</f>
    </oc>
    <nc r="O563">
      <f>'W:\Экологи\РЕЕСТР М(П)НТКО\[Реестр М(П)НТКО г. Ханты-Мансийск.xlsx]РЕЕСТР'!Q563</f>
    </nc>
  </rcc>
  <rcc rId="13364" sId="1">
    <oc r="P563">
      <f>'W:\Экологи\РЕЕСТР М(П)НТКО\[Реестр М(П)НТКО г. Ханты-Мансийск.xlsx]РЕЕСТР'!R563</f>
    </oc>
    <nc r="P563">
      <f>'W:\Экологи\РЕЕСТР М(П)НТКО\[Реестр М(П)НТКО г. Ханты-Мансийск.xlsx]РЕЕСТР'!R563</f>
    </nc>
  </rcc>
  <rcc rId="13365" sId="1">
    <oc r="Q563">
      <f>'W:\Экологи\РЕЕСТР М(П)НТКО\[Реестр М(П)НТКО г. Ханты-Мансийск.xlsx]РЕЕСТР'!V563</f>
    </oc>
    <nc r="Q563">
      <f>'W:\Экологи\РЕЕСТР М(П)НТКО\[Реестр М(П)НТКО г. Ханты-Мансийск.xlsx]РЕЕСТР'!V563</f>
    </nc>
  </rcc>
  <rcc rId="13366" sId="1">
    <oc r="R563">
      <f>'W:\Экологи\РЕЕСТР М(П)НТКО\[Реестр М(П)НТКО г. Ханты-Мансийск.xlsx]РЕЕСТР'!W563</f>
    </oc>
    <nc r="R563">
      <f>'W:\Экологи\РЕЕСТР М(П)НТКО\[Реестр М(П)НТКО г. Ханты-Мансийск.xlsx]РЕЕСТР'!W563</f>
    </nc>
  </rcc>
  <rcc rId="13367" sId="1">
    <oc r="S563">
      <f>'W:\Экологи\РЕЕСТР М(П)НТКО\[Реестр М(П)НТКО г. Ханты-Мансийск.xlsx]РЕЕСТР'!X563</f>
    </oc>
    <nc r="S563">
      <f>'W:\Экологи\РЕЕСТР М(П)НТКО\[Реестр М(П)НТКО г. Ханты-Мансийск.xlsx]РЕЕСТР'!X563</f>
    </nc>
  </rcc>
  <rcc rId="13368" sId="1">
    <oc r="T563">
      <f>'W:\Экологи\РЕЕСТР М(П)НТКО\[Реестр М(П)НТКО г. Ханты-Мансийск.xlsx]РЕЕСТР'!AB563</f>
    </oc>
    <nc r="T563">
      <f>'W:\Экологи\РЕЕСТР М(П)НТКО\[Реестр М(П)НТКО г. Ханты-Мансийск.xlsx]РЕЕСТР'!AB563</f>
    </nc>
  </rcc>
  <rcc rId="13369" sId="1">
    <oc r="U563">
      <f>'W:\Экологи\РЕЕСТР М(П)НТКО\[Реестр М(П)НТКО г. Ханты-Мансийск.xlsx]РЕЕСТР'!AC563</f>
    </oc>
    <nc r="U563">
      <f>'W:\Экологи\РЕЕСТР М(П)НТКО\[Реестр М(П)НТКО г. Ханты-Мансийск.xlsx]РЕЕСТР'!AC563</f>
    </nc>
  </rcc>
  <rcc rId="13370" sId="1">
    <oc r="V563">
      <f>'W:\Экологи\РЕЕСТР М(П)НТКО\[Реестр М(П)НТКО г. Ханты-Мансийск.xlsx]РЕЕСТР'!AD563</f>
    </oc>
    <nc r="V563">
      <f>'W:\Экологи\РЕЕСТР М(П)НТКО\[Реестр М(П)НТКО г. Ханты-Мансийск.xlsx]РЕЕСТР'!AD563</f>
    </nc>
  </rcc>
  <rcc rId="13371" sId="1">
    <oc r="W563">
      <f>'W:\Экологи\РЕЕСТР М(П)НТКО\[Реестр М(П)НТКО г. Ханты-Мансийск.xlsx]РЕЕСТР'!AE563</f>
    </oc>
    <nc r="W563">
      <f>'W:\Экологи\РЕЕСТР М(П)НТКО\[Реестр М(П)НТКО г. Ханты-Мансийск.xlsx]РЕЕСТР'!AE563</f>
    </nc>
  </rcc>
  <rcc rId="13372" sId="1">
    <oc r="X563">
      <f>'W:\Экологи\РЕЕСТР М(П)НТКО\[Реестр М(П)НТКО г. Ханты-Мансийск.xlsx]РЕЕСТР'!AI563</f>
    </oc>
    <nc r="X563">
      <f>'W:\Экологи\РЕЕСТР М(П)НТКО\[Реестр М(П)НТКО г. Ханты-Мансийск.xlsx]РЕЕСТР'!AI563</f>
    </nc>
  </rcc>
  <rcc rId="13373" sId="1">
    <oc r="Y563">
      <f>'W:\Экологи\РЕЕСТР М(П)НТКО\[Реестр М(П)НТКО г. Ханты-Мансийск.xlsx]РЕЕСТР'!AM563</f>
    </oc>
    <nc r="Y563">
      <f>'W:\Экологи\РЕЕСТР М(П)НТКО\[Реестр М(П)НТКО г. Ханты-Мансийск.xlsx]РЕЕСТР'!AM563</f>
    </nc>
  </rcc>
  <rcc rId="13374" sId="1">
    <oc r="B564">
      <f>'W:\Экологи\РЕЕСТР М(П)НТКО\[Реестр М(П)НТКО г. Ханты-Мансийск.xlsx]РЕЕСТР'!B564</f>
    </oc>
    <nc r="B564">
      <f>'W:\Экологи\РЕЕСТР М(П)НТКО\[Реестр М(П)НТКО г. Ханты-Мансийск.xlsx]РЕЕСТР'!B564</f>
    </nc>
  </rcc>
  <rcc rId="13375" sId="1">
    <oc r="C564">
      <f>'W:\Экологи\РЕЕСТР М(П)НТКО\[Реестр М(П)НТКО г. Ханты-Мансийск.xlsx]РЕЕСТР'!C564</f>
    </oc>
    <nc r="C564">
      <f>'W:\Экологи\РЕЕСТР М(П)НТКО\[Реестр М(П)НТКО г. Ханты-Мансийск.xlsx]РЕЕСТР'!C564</f>
    </nc>
  </rcc>
  <rcc rId="13376" sId="1">
    <oc r="D564">
      <f>'W:\Экологи\РЕЕСТР М(П)НТКО\[Реестр М(П)НТКО г. Ханты-Мансийск.xlsx]РЕЕСТР'!D564</f>
    </oc>
    <nc r="D564">
      <f>'W:\Экологи\РЕЕСТР М(П)НТКО\[Реестр М(П)НТКО г. Ханты-Мансийск.xlsx]РЕЕСТР'!D564</f>
    </nc>
  </rcc>
  <rcc rId="13377" sId="1">
    <oc r="E564">
      <f>'W:\Экологи\РЕЕСТР М(П)НТКО\[Реестр М(П)НТКО г. Ханты-Мансийск.xlsx]РЕЕСТР'!F564</f>
    </oc>
    <nc r="E564">
      <f>'W:\Экологи\РЕЕСТР М(П)НТКО\[Реестр М(П)НТКО г. Ханты-Мансийск.xlsx]РЕЕСТР'!F564</f>
    </nc>
  </rcc>
  <rcc rId="13378" sId="1">
    <oc r="F564">
      <f>'W:\Экологи\РЕЕСТР М(П)НТКО\[Реестр М(П)НТКО г. Ханты-Мансийск.xlsx]РЕЕСТР'!H564</f>
    </oc>
    <nc r="F564">
      <f>'W:\Экологи\РЕЕСТР М(П)НТКО\[Реестр М(П)НТКО г. Ханты-Мансийск.xlsx]РЕЕСТР'!H564</f>
    </nc>
  </rcc>
  <rcc rId="13379" sId="1">
    <oc r="G564">
      <f>'W:\Экологи\РЕЕСТР М(П)НТКО\[Реестр М(П)НТКО г. Ханты-Мансийск.xlsx]РЕЕСТР'!I564</f>
    </oc>
    <nc r="G564">
      <f>'W:\Экологи\РЕЕСТР М(П)НТКО\[Реестр М(П)НТКО г. Ханты-Мансийск.xlsx]РЕЕСТР'!I564</f>
    </nc>
  </rcc>
  <rcc rId="13380" sId="1">
    <oc r="H564">
      <f>'W:\Экологи\РЕЕСТР М(П)НТКО\[Реестр М(П)НТКО г. Ханты-Мансийск.xlsx]РЕЕСТР'!J564</f>
    </oc>
    <nc r="H564">
      <f>'W:\Экологи\РЕЕСТР М(П)НТКО\[Реестр М(П)НТКО г. Ханты-Мансийск.xlsx]РЕЕСТР'!J564</f>
    </nc>
  </rcc>
  <rcc rId="13381" sId="1">
    <oc r="I564">
      <f>'W:\Экологи\РЕЕСТР М(П)НТКО\[Реестр М(П)НТКО г. Ханты-Мансийск.xlsx]РЕЕСТР'!K564</f>
    </oc>
    <nc r="I564">
      <f>'W:\Экологи\РЕЕСТР М(П)НТКО\[Реестр М(П)НТКО г. Ханты-Мансийск.xlsx]РЕЕСТР'!K564</f>
    </nc>
  </rcc>
  <rcc rId="13382" sId="1">
    <oc r="J564">
      <f>'W:\Экологи\РЕЕСТР М(П)НТКО\[Реестр М(П)НТКО г. Ханты-Мансийск.xlsx]РЕЕСТР'!L564</f>
    </oc>
    <nc r="J564">
      <f>'W:\Экологи\РЕЕСТР М(П)НТКО\[Реестр М(П)НТКО г. Ханты-Мансийск.xlsx]РЕЕСТР'!L564</f>
    </nc>
  </rcc>
  <rcc rId="13383" sId="1">
    <oc r="K564">
      <f>'W:\Экологи\РЕЕСТР М(П)НТКО\[Реестр М(П)НТКО г. Ханты-Мансийск.xlsx]РЕЕСТР'!M564</f>
    </oc>
    <nc r="K564">
      <f>'W:\Экологи\РЕЕСТР М(П)НТКО\[Реестр М(П)НТКО г. Ханты-Мансийск.xlsx]РЕЕСТР'!M564</f>
    </nc>
  </rcc>
  <rcc rId="13384" sId="1">
    <oc r="L564">
      <f>'W:\Экологи\РЕЕСТР М(П)НТКО\[Реестр М(П)НТКО г. Ханты-Мансийск.xlsx]РЕЕСТР'!N564</f>
    </oc>
    <nc r="L564">
      <f>'W:\Экологи\РЕЕСТР М(П)НТКО\[Реестр М(П)НТКО г. Ханты-Мансийск.xlsx]РЕЕСТР'!N564</f>
    </nc>
  </rcc>
  <rcc rId="13385" sId="1">
    <oc r="M564">
      <f>'W:\Экологи\РЕЕСТР М(П)НТКО\[Реестр М(П)НТКО г. Ханты-Мансийск.xlsx]РЕЕСТР'!O564</f>
    </oc>
    <nc r="M564">
      <f>'W:\Экологи\РЕЕСТР М(П)НТКО\[Реестр М(П)НТКО г. Ханты-Мансийск.xlsx]РЕЕСТР'!O564</f>
    </nc>
  </rcc>
  <rcc rId="13386" sId="1">
    <oc r="N564">
      <f>'W:\Экологи\РЕЕСТР М(П)НТКО\[Реестр М(П)НТКО г. Ханты-Мансийск.xlsx]РЕЕСТР'!P564</f>
    </oc>
    <nc r="N564">
      <f>'W:\Экологи\РЕЕСТР М(П)НТКО\[Реестр М(П)НТКО г. Ханты-Мансийск.xlsx]РЕЕСТР'!P564</f>
    </nc>
  </rcc>
  <rcc rId="13387" sId="1">
    <oc r="O564">
      <f>'W:\Экологи\РЕЕСТР М(П)НТКО\[Реестр М(П)НТКО г. Ханты-Мансийск.xlsx]РЕЕСТР'!Q564</f>
    </oc>
    <nc r="O564">
      <f>'W:\Экологи\РЕЕСТР М(П)НТКО\[Реестр М(П)НТКО г. Ханты-Мансийск.xlsx]РЕЕСТР'!Q564</f>
    </nc>
  </rcc>
  <rcc rId="13388" sId="1">
    <oc r="P564">
      <f>'W:\Экологи\РЕЕСТР М(П)НТКО\[Реестр М(П)НТКО г. Ханты-Мансийск.xlsx]РЕЕСТР'!R564</f>
    </oc>
    <nc r="P564">
      <f>'W:\Экологи\РЕЕСТР М(П)НТКО\[Реестр М(П)НТКО г. Ханты-Мансийск.xlsx]РЕЕСТР'!R564</f>
    </nc>
  </rcc>
  <rcc rId="13389" sId="1">
    <oc r="Q564">
      <f>'W:\Экологи\РЕЕСТР М(П)НТКО\[Реестр М(П)НТКО г. Ханты-Мансийск.xlsx]РЕЕСТР'!V564</f>
    </oc>
    <nc r="Q564">
      <f>'W:\Экологи\РЕЕСТР М(П)НТКО\[Реестр М(П)НТКО г. Ханты-Мансийск.xlsx]РЕЕСТР'!V564</f>
    </nc>
  </rcc>
  <rcc rId="13390" sId="1">
    <oc r="R564">
      <f>'W:\Экологи\РЕЕСТР М(П)НТКО\[Реестр М(П)НТКО г. Ханты-Мансийск.xlsx]РЕЕСТР'!W564</f>
    </oc>
    <nc r="R564">
      <f>'W:\Экологи\РЕЕСТР М(П)НТКО\[Реестр М(П)НТКО г. Ханты-Мансийск.xlsx]РЕЕСТР'!W564</f>
    </nc>
  </rcc>
  <rcc rId="13391" sId="1">
    <oc r="S564">
      <f>'W:\Экологи\РЕЕСТР М(П)НТКО\[Реестр М(П)НТКО г. Ханты-Мансийск.xlsx]РЕЕСТР'!X564</f>
    </oc>
    <nc r="S564">
      <f>'W:\Экологи\РЕЕСТР М(П)НТКО\[Реестр М(П)НТКО г. Ханты-Мансийск.xlsx]РЕЕСТР'!X564</f>
    </nc>
  </rcc>
  <rcc rId="13392" sId="1">
    <oc r="T564">
      <f>'W:\Экологи\РЕЕСТР М(П)НТКО\[Реестр М(П)НТКО г. Ханты-Мансийск.xlsx]РЕЕСТР'!AB564</f>
    </oc>
    <nc r="T564">
      <f>'W:\Экологи\РЕЕСТР М(П)НТКО\[Реестр М(П)НТКО г. Ханты-Мансийск.xlsx]РЕЕСТР'!AB564</f>
    </nc>
  </rcc>
  <rcc rId="13393" sId="1">
    <oc r="U564">
      <f>'W:\Экологи\РЕЕСТР М(П)НТКО\[Реестр М(П)НТКО г. Ханты-Мансийск.xlsx]РЕЕСТР'!AC564</f>
    </oc>
    <nc r="U564">
      <f>'W:\Экологи\РЕЕСТР М(П)НТКО\[Реестр М(П)НТКО г. Ханты-Мансийск.xlsx]РЕЕСТР'!AC564</f>
    </nc>
  </rcc>
  <rcc rId="13394" sId="1">
    <oc r="V564">
      <f>'W:\Экологи\РЕЕСТР М(П)НТКО\[Реестр М(П)НТКО г. Ханты-Мансийск.xlsx]РЕЕСТР'!AD564</f>
    </oc>
    <nc r="V564">
      <f>'W:\Экологи\РЕЕСТР М(П)НТКО\[Реестр М(П)НТКО г. Ханты-Мансийск.xlsx]РЕЕСТР'!AD564</f>
    </nc>
  </rcc>
  <rcc rId="13395" sId="1">
    <oc r="W564">
      <f>'W:\Экологи\РЕЕСТР М(П)НТКО\[Реестр М(П)НТКО г. Ханты-Мансийск.xlsx]РЕЕСТР'!AE564</f>
    </oc>
    <nc r="W564">
      <f>'W:\Экологи\РЕЕСТР М(П)НТКО\[Реестр М(П)НТКО г. Ханты-Мансийск.xlsx]РЕЕСТР'!AE564</f>
    </nc>
  </rcc>
  <rcc rId="13396" sId="1">
    <oc r="X564">
      <f>'W:\Экологи\РЕЕСТР М(П)НТКО\[Реестр М(П)НТКО г. Ханты-Мансийск.xlsx]РЕЕСТР'!AI564</f>
    </oc>
    <nc r="X564">
      <f>'W:\Экологи\РЕЕСТР М(П)НТКО\[Реестр М(П)НТКО г. Ханты-Мансийск.xlsx]РЕЕСТР'!AI564</f>
    </nc>
  </rcc>
  <rcc rId="13397" sId="1">
    <oc r="Y564">
      <f>'W:\Экологи\РЕЕСТР М(П)НТКО\[Реестр М(П)НТКО г. Ханты-Мансийск.xlsx]РЕЕСТР'!AM564</f>
    </oc>
    <nc r="Y564">
      <f>'W:\Экологи\РЕЕСТР М(П)НТКО\[Реестр М(П)НТКО г. Ханты-Мансийск.xlsx]РЕЕСТР'!AM564</f>
    </nc>
  </rcc>
  <rcc rId="13398" sId="1">
    <oc r="B565">
      <f>'W:\Экологи\РЕЕСТР М(П)НТКО\[Реестр М(П)НТКО г. Ханты-Мансийск.xlsx]РЕЕСТР'!B565</f>
    </oc>
    <nc r="B565">
      <f>'W:\Экологи\РЕЕСТР М(П)НТКО\[Реестр М(П)НТКО г. Ханты-Мансийск.xlsx]РЕЕСТР'!B565</f>
    </nc>
  </rcc>
  <rcc rId="13399" sId="1">
    <oc r="C565">
      <f>'W:\Экологи\РЕЕСТР М(П)НТКО\[Реестр М(П)НТКО г. Ханты-Мансийск.xlsx]РЕЕСТР'!C565</f>
    </oc>
    <nc r="C565">
      <f>'W:\Экологи\РЕЕСТР М(П)НТКО\[Реестр М(П)НТКО г. Ханты-Мансийск.xlsx]РЕЕСТР'!C565</f>
    </nc>
  </rcc>
  <rcc rId="13400" sId="1">
    <oc r="D565">
      <f>'W:\Экологи\РЕЕСТР М(П)НТКО\[Реестр М(П)НТКО г. Ханты-Мансийск.xlsx]РЕЕСТР'!D565</f>
    </oc>
    <nc r="D565">
      <f>'W:\Экологи\РЕЕСТР М(П)НТКО\[Реестр М(П)НТКО г. Ханты-Мансийск.xlsx]РЕЕСТР'!D565</f>
    </nc>
  </rcc>
  <rcc rId="13401" sId="1">
    <oc r="E565">
      <f>'W:\Экологи\РЕЕСТР М(П)НТКО\[Реестр М(П)НТКО г. Ханты-Мансийск.xlsx]РЕЕСТР'!F565</f>
    </oc>
    <nc r="E565">
      <f>'W:\Экологи\РЕЕСТР М(П)НТКО\[Реестр М(П)НТКО г. Ханты-Мансийск.xlsx]РЕЕСТР'!F565</f>
    </nc>
  </rcc>
  <rcc rId="13402" sId="1">
    <oc r="F565">
      <f>'W:\Экологи\РЕЕСТР М(П)НТКО\[Реестр М(П)НТКО г. Ханты-Мансийск.xlsx]РЕЕСТР'!H565</f>
    </oc>
    <nc r="F565">
      <f>'W:\Экологи\РЕЕСТР М(П)НТКО\[Реестр М(П)НТКО г. Ханты-Мансийск.xlsx]РЕЕСТР'!H565</f>
    </nc>
  </rcc>
  <rcc rId="13403" sId="1">
    <oc r="G565">
      <f>'W:\Экологи\РЕЕСТР М(П)НТКО\[Реестр М(П)НТКО г. Ханты-Мансийск.xlsx]РЕЕСТР'!I565</f>
    </oc>
    <nc r="G565">
      <f>'W:\Экологи\РЕЕСТР М(П)НТКО\[Реестр М(П)НТКО г. Ханты-Мансийск.xlsx]РЕЕСТР'!I565</f>
    </nc>
  </rcc>
  <rcc rId="13404" sId="1">
    <oc r="H565">
      <f>'W:\Экологи\РЕЕСТР М(П)НТКО\[Реестр М(П)НТКО г. Ханты-Мансийск.xlsx]РЕЕСТР'!J565</f>
    </oc>
    <nc r="H565">
      <f>'W:\Экологи\РЕЕСТР М(П)НТКО\[Реестр М(П)НТКО г. Ханты-Мансийск.xlsx]РЕЕСТР'!J565</f>
    </nc>
  </rcc>
  <rcc rId="13405" sId="1">
    <oc r="I565">
      <f>'W:\Экологи\РЕЕСТР М(П)НТКО\[Реестр М(П)НТКО г. Ханты-Мансийск.xlsx]РЕЕСТР'!K565</f>
    </oc>
    <nc r="I565">
      <f>'W:\Экологи\РЕЕСТР М(П)НТКО\[Реестр М(П)НТКО г. Ханты-Мансийск.xlsx]РЕЕСТР'!K565</f>
    </nc>
  </rcc>
  <rcc rId="13406" sId="1">
    <oc r="J565">
      <f>'W:\Экологи\РЕЕСТР М(П)НТКО\[Реестр М(П)НТКО г. Ханты-Мансийск.xlsx]РЕЕСТР'!L565</f>
    </oc>
    <nc r="J565">
      <f>'W:\Экологи\РЕЕСТР М(П)НТКО\[Реестр М(П)НТКО г. Ханты-Мансийск.xlsx]РЕЕСТР'!L565</f>
    </nc>
  </rcc>
  <rcc rId="13407" sId="1">
    <oc r="K565">
      <f>'W:\Экологи\РЕЕСТР М(П)НТКО\[Реестр М(П)НТКО г. Ханты-Мансийск.xlsx]РЕЕСТР'!M565</f>
    </oc>
    <nc r="K565">
      <f>'W:\Экологи\РЕЕСТР М(П)НТКО\[Реестр М(П)НТКО г. Ханты-Мансийск.xlsx]РЕЕСТР'!M565</f>
    </nc>
  </rcc>
  <rcc rId="13408" sId="1">
    <oc r="L565">
      <f>'W:\Экологи\РЕЕСТР М(П)НТКО\[Реестр М(П)НТКО г. Ханты-Мансийск.xlsx]РЕЕСТР'!N565</f>
    </oc>
    <nc r="L565">
      <f>'W:\Экологи\РЕЕСТР М(П)НТКО\[Реестр М(П)НТКО г. Ханты-Мансийск.xlsx]РЕЕСТР'!N565</f>
    </nc>
  </rcc>
  <rcc rId="13409" sId="1">
    <oc r="M565">
      <f>'W:\Экологи\РЕЕСТР М(П)НТКО\[Реестр М(П)НТКО г. Ханты-Мансийск.xlsx]РЕЕСТР'!O565</f>
    </oc>
    <nc r="M565">
      <f>'W:\Экологи\РЕЕСТР М(П)НТКО\[Реестр М(П)НТКО г. Ханты-Мансийск.xlsx]РЕЕСТР'!O565</f>
    </nc>
  </rcc>
  <rcc rId="13410" sId="1">
    <oc r="N565">
      <f>'W:\Экологи\РЕЕСТР М(П)НТКО\[Реестр М(П)НТКО г. Ханты-Мансийск.xlsx]РЕЕСТР'!P565</f>
    </oc>
    <nc r="N565">
      <f>'W:\Экологи\РЕЕСТР М(П)НТКО\[Реестр М(П)НТКО г. Ханты-Мансийск.xlsx]РЕЕСТР'!P565</f>
    </nc>
  </rcc>
  <rcc rId="13411" sId="1">
    <oc r="O565">
      <f>'W:\Экологи\РЕЕСТР М(П)НТКО\[Реестр М(П)НТКО г. Ханты-Мансийск.xlsx]РЕЕСТР'!Q565</f>
    </oc>
    <nc r="O565">
      <f>'W:\Экологи\РЕЕСТР М(П)НТКО\[Реестр М(П)НТКО г. Ханты-Мансийск.xlsx]РЕЕСТР'!Q565</f>
    </nc>
  </rcc>
  <rcc rId="13412" sId="1">
    <oc r="P565">
      <f>'W:\Экологи\РЕЕСТР М(П)НТКО\[Реестр М(П)НТКО г. Ханты-Мансийск.xlsx]РЕЕСТР'!R565</f>
    </oc>
    <nc r="P565">
      <f>'W:\Экологи\РЕЕСТР М(П)НТКО\[Реестр М(П)НТКО г. Ханты-Мансийск.xlsx]РЕЕСТР'!R565</f>
    </nc>
  </rcc>
  <rcc rId="13413" sId="1">
    <oc r="Q565">
      <f>'W:\Экологи\РЕЕСТР М(П)НТКО\[Реестр М(П)НТКО г. Ханты-Мансийск.xlsx]РЕЕСТР'!V565</f>
    </oc>
    <nc r="Q565">
      <f>'W:\Экологи\РЕЕСТР М(П)НТКО\[Реестр М(П)НТКО г. Ханты-Мансийск.xlsx]РЕЕСТР'!V565</f>
    </nc>
  </rcc>
  <rcc rId="13414" sId="1">
    <oc r="R565">
      <f>'W:\Экологи\РЕЕСТР М(П)НТКО\[Реестр М(П)НТКО г. Ханты-Мансийск.xlsx]РЕЕСТР'!W565</f>
    </oc>
    <nc r="R565">
      <f>'W:\Экологи\РЕЕСТР М(П)НТКО\[Реестр М(П)НТКО г. Ханты-Мансийск.xlsx]РЕЕСТР'!W565</f>
    </nc>
  </rcc>
  <rcc rId="13415" sId="1">
    <oc r="S565">
      <f>'W:\Экологи\РЕЕСТР М(П)НТКО\[Реестр М(П)НТКО г. Ханты-Мансийск.xlsx]РЕЕСТР'!X565</f>
    </oc>
    <nc r="S565">
      <f>'W:\Экологи\РЕЕСТР М(П)НТКО\[Реестр М(П)НТКО г. Ханты-Мансийск.xlsx]РЕЕСТР'!X565</f>
    </nc>
  </rcc>
  <rcc rId="13416" sId="1">
    <oc r="T565">
      <f>'W:\Экологи\РЕЕСТР М(П)НТКО\[Реестр М(П)НТКО г. Ханты-Мансийск.xlsx]РЕЕСТР'!AB565</f>
    </oc>
    <nc r="T565">
      <f>'W:\Экологи\РЕЕСТР М(П)НТКО\[Реестр М(П)НТКО г. Ханты-Мансийск.xlsx]РЕЕСТР'!AB565</f>
    </nc>
  </rcc>
  <rcc rId="13417" sId="1">
    <oc r="U565">
      <f>'W:\Экологи\РЕЕСТР М(П)НТКО\[Реестр М(П)НТКО г. Ханты-Мансийск.xlsx]РЕЕСТР'!AC565</f>
    </oc>
    <nc r="U565">
      <f>'W:\Экологи\РЕЕСТР М(П)НТКО\[Реестр М(П)НТКО г. Ханты-Мансийск.xlsx]РЕЕСТР'!AC565</f>
    </nc>
  </rcc>
  <rcc rId="13418" sId="1">
    <oc r="V565">
      <f>'W:\Экологи\РЕЕСТР М(П)НТКО\[Реестр М(П)НТКО г. Ханты-Мансийск.xlsx]РЕЕСТР'!AD565</f>
    </oc>
    <nc r="V565">
      <f>'W:\Экологи\РЕЕСТР М(П)НТКО\[Реестр М(П)НТКО г. Ханты-Мансийск.xlsx]РЕЕСТР'!AD565</f>
    </nc>
  </rcc>
  <rcc rId="13419" sId="1">
    <oc r="W565">
      <f>'W:\Экологи\РЕЕСТР М(П)НТКО\[Реестр М(П)НТКО г. Ханты-Мансийск.xlsx]РЕЕСТР'!AE565</f>
    </oc>
    <nc r="W565">
      <f>'W:\Экологи\РЕЕСТР М(П)НТКО\[Реестр М(П)НТКО г. Ханты-Мансийск.xlsx]РЕЕСТР'!AE565</f>
    </nc>
  </rcc>
  <rcc rId="13420" sId="1">
    <oc r="X565">
      <f>'W:\Экологи\РЕЕСТР М(П)НТКО\[Реестр М(П)НТКО г. Ханты-Мансийск.xlsx]РЕЕСТР'!AI565</f>
    </oc>
    <nc r="X565">
      <f>'W:\Экологи\РЕЕСТР М(П)НТКО\[Реестр М(П)НТКО г. Ханты-Мансийск.xlsx]РЕЕСТР'!AI565</f>
    </nc>
  </rcc>
  <rcc rId="13421" sId="1">
    <oc r="Y565">
      <f>'W:\Экологи\РЕЕСТР М(П)НТКО\[Реестр М(П)НТКО г. Ханты-Мансийск.xlsx]РЕЕСТР'!AM565</f>
    </oc>
    <nc r="Y565">
      <f>'W:\Экологи\РЕЕСТР М(П)НТКО\[Реестр М(П)НТКО г. Ханты-Мансийск.xlsx]РЕЕСТР'!AM565</f>
    </nc>
  </rcc>
  <rcc rId="13422" sId="1">
    <oc r="B566">
      <f>'W:\Экологи\РЕЕСТР М(П)НТКО\[Реестр М(П)НТКО г. Ханты-Мансийск.xlsx]РЕЕСТР'!B566</f>
    </oc>
    <nc r="B566">
      <f>'W:\Экологи\РЕЕСТР М(П)НТКО\[Реестр М(П)НТКО г. Ханты-Мансийск.xlsx]РЕЕСТР'!B566</f>
    </nc>
  </rcc>
  <rcc rId="13423" sId="1">
    <oc r="C566">
      <f>'W:\Экологи\РЕЕСТР М(П)НТКО\[Реестр М(П)НТКО г. Ханты-Мансийск.xlsx]РЕЕСТР'!C566</f>
    </oc>
    <nc r="C566">
      <f>'W:\Экологи\РЕЕСТР М(П)НТКО\[Реестр М(П)НТКО г. Ханты-Мансийск.xlsx]РЕЕСТР'!C566</f>
    </nc>
  </rcc>
  <rcc rId="13424" sId="1">
    <oc r="D566">
      <f>'W:\Экологи\РЕЕСТР М(П)НТКО\[Реестр М(П)НТКО г. Ханты-Мансийск.xlsx]РЕЕСТР'!D566</f>
    </oc>
    <nc r="D566">
      <f>'W:\Экологи\РЕЕСТР М(П)НТКО\[Реестр М(П)НТКО г. Ханты-Мансийск.xlsx]РЕЕСТР'!D566</f>
    </nc>
  </rcc>
  <rcc rId="13425" sId="1">
    <oc r="E566">
      <f>'W:\Экологи\РЕЕСТР М(П)НТКО\[Реестр М(П)НТКО г. Ханты-Мансийск.xlsx]РЕЕСТР'!F566</f>
    </oc>
    <nc r="E566">
      <f>'W:\Экологи\РЕЕСТР М(П)НТКО\[Реестр М(П)НТКО г. Ханты-Мансийск.xlsx]РЕЕСТР'!F566</f>
    </nc>
  </rcc>
  <rcc rId="13426" sId="1">
    <oc r="F566">
      <f>'W:\Экологи\РЕЕСТР М(П)НТКО\[Реестр М(П)НТКО г. Ханты-Мансийск.xlsx]РЕЕСТР'!H566</f>
    </oc>
    <nc r="F566">
      <f>'W:\Экологи\РЕЕСТР М(П)НТКО\[Реестр М(П)НТКО г. Ханты-Мансийск.xlsx]РЕЕСТР'!H566</f>
    </nc>
  </rcc>
  <rcc rId="13427" sId="1">
    <oc r="G566">
      <f>'W:\Экологи\РЕЕСТР М(П)НТКО\[Реестр М(П)НТКО г. Ханты-Мансийск.xlsx]РЕЕСТР'!I566</f>
    </oc>
    <nc r="G566">
      <f>'W:\Экологи\РЕЕСТР М(П)НТКО\[Реестр М(П)НТКО г. Ханты-Мансийск.xlsx]РЕЕСТР'!I566</f>
    </nc>
  </rcc>
  <rcc rId="13428" sId="1">
    <oc r="H566">
      <f>'W:\Экологи\РЕЕСТР М(П)НТКО\[Реестр М(П)НТКО г. Ханты-Мансийск.xlsx]РЕЕСТР'!J566</f>
    </oc>
    <nc r="H566">
      <f>'W:\Экологи\РЕЕСТР М(П)НТКО\[Реестр М(П)НТКО г. Ханты-Мансийск.xlsx]РЕЕСТР'!J566</f>
    </nc>
  </rcc>
  <rcc rId="13429" sId="1">
    <oc r="I566">
      <f>'W:\Экологи\РЕЕСТР М(П)НТКО\[Реестр М(П)НТКО г. Ханты-Мансийск.xlsx]РЕЕСТР'!K566</f>
    </oc>
    <nc r="I566">
      <f>'W:\Экологи\РЕЕСТР М(П)НТКО\[Реестр М(П)НТКО г. Ханты-Мансийск.xlsx]РЕЕСТР'!K566</f>
    </nc>
  </rcc>
  <rcc rId="13430" sId="1">
    <oc r="J566">
      <f>'W:\Экологи\РЕЕСТР М(П)НТКО\[Реестр М(П)НТКО г. Ханты-Мансийск.xlsx]РЕЕСТР'!L566</f>
    </oc>
    <nc r="J566">
      <f>'W:\Экологи\РЕЕСТР М(П)НТКО\[Реестр М(П)НТКО г. Ханты-Мансийск.xlsx]РЕЕСТР'!L566</f>
    </nc>
  </rcc>
  <rcc rId="13431" sId="1">
    <oc r="K566">
      <f>'W:\Экологи\РЕЕСТР М(П)НТКО\[Реестр М(П)НТКО г. Ханты-Мансийск.xlsx]РЕЕСТР'!M566</f>
    </oc>
    <nc r="K566">
      <f>'W:\Экологи\РЕЕСТР М(П)НТКО\[Реестр М(П)НТКО г. Ханты-Мансийск.xlsx]РЕЕСТР'!M566</f>
    </nc>
  </rcc>
  <rcc rId="13432" sId="1">
    <oc r="L566">
      <f>'W:\Экологи\РЕЕСТР М(П)НТКО\[Реестр М(П)НТКО г. Ханты-Мансийск.xlsx]РЕЕСТР'!N566</f>
    </oc>
    <nc r="L566">
      <f>'W:\Экологи\РЕЕСТР М(П)НТКО\[Реестр М(П)НТКО г. Ханты-Мансийск.xlsx]РЕЕСТР'!N566</f>
    </nc>
  </rcc>
  <rcc rId="13433" sId="1">
    <oc r="M566">
      <f>'W:\Экологи\РЕЕСТР М(П)НТКО\[Реестр М(П)НТКО г. Ханты-Мансийск.xlsx]РЕЕСТР'!O566</f>
    </oc>
    <nc r="M566">
      <f>'W:\Экологи\РЕЕСТР М(П)НТКО\[Реестр М(П)НТКО г. Ханты-Мансийск.xlsx]РЕЕСТР'!O566</f>
    </nc>
  </rcc>
  <rcc rId="13434" sId="1">
    <oc r="N566">
      <f>'W:\Экологи\РЕЕСТР М(П)НТКО\[Реестр М(П)НТКО г. Ханты-Мансийск.xlsx]РЕЕСТР'!P566</f>
    </oc>
    <nc r="N566">
      <f>'W:\Экологи\РЕЕСТР М(П)НТКО\[Реестр М(П)НТКО г. Ханты-Мансийск.xlsx]РЕЕСТР'!P566</f>
    </nc>
  </rcc>
  <rcc rId="13435" sId="1">
    <oc r="O566">
      <f>'W:\Экологи\РЕЕСТР М(П)НТКО\[Реестр М(П)НТКО г. Ханты-Мансийск.xlsx]РЕЕСТР'!Q566</f>
    </oc>
    <nc r="O566">
      <f>'W:\Экологи\РЕЕСТР М(П)НТКО\[Реестр М(П)НТКО г. Ханты-Мансийск.xlsx]РЕЕСТР'!Q566</f>
    </nc>
  </rcc>
  <rcc rId="13436" sId="1">
    <oc r="P566">
      <f>'W:\Экологи\РЕЕСТР М(П)НТКО\[Реестр М(П)НТКО г. Ханты-Мансийск.xlsx]РЕЕСТР'!R566</f>
    </oc>
    <nc r="P566">
      <f>'W:\Экологи\РЕЕСТР М(П)НТКО\[Реестр М(П)НТКО г. Ханты-Мансийск.xlsx]РЕЕСТР'!R566</f>
    </nc>
  </rcc>
  <rcc rId="13437" sId="1">
    <oc r="Q566">
      <f>'W:\Экологи\РЕЕСТР М(П)НТКО\[Реестр М(П)НТКО г. Ханты-Мансийск.xlsx]РЕЕСТР'!V566</f>
    </oc>
    <nc r="Q566">
      <f>'W:\Экологи\РЕЕСТР М(П)НТКО\[Реестр М(П)НТКО г. Ханты-Мансийск.xlsx]РЕЕСТР'!V566</f>
    </nc>
  </rcc>
  <rcc rId="13438" sId="1">
    <oc r="R566">
      <f>'W:\Экологи\РЕЕСТР М(П)НТКО\[Реестр М(П)НТКО г. Ханты-Мансийск.xlsx]РЕЕСТР'!W566</f>
    </oc>
    <nc r="R566">
      <f>'W:\Экологи\РЕЕСТР М(П)НТКО\[Реестр М(П)НТКО г. Ханты-Мансийск.xlsx]РЕЕСТР'!W566</f>
    </nc>
  </rcc>
  <rcc rId="13439" sId="1">
    <oc r="S566">
      <f>'W:\Экологи\РЕЕСТР М(П)НТКО\[Реестр М(П)НТКО г. Ханты-Мансийск.xlsx]РЕЕСТР'!X566</f>
    </oc>
    <nc r="S566">
      <f>'W:\Экологи\РЕЕСТР М(П)НТКО\[Реестр М(П)НТКО г. Ханты-Мансийск.xlsx]РЕЕСТР'!X566</f>
    </nc>
  </rcc>
  <rcc rId="13440" sId="1">
    <oc r="T566">
      <f>'W:\Экологи\РЕЕСТР М(П)НТКО\[Реестр М(П)НТКО г. Ханты-Мансийск.xlsx]РЕЕСТР'!AB566</f>
    </oc>
    <nc r="T566">
      <f>'W:\Экологи\РЕЕСТР М(П)НТКО\[Реестр М(П)НТКО г. Ханты-Мансийск.xlsx]РЕЕСТР'!AB566</f>
    </nc>
  </rcc>
  <rcc rId="13441" sId="1">
    <oc r="U566">
      <f>'W:\Экологи\РЕЕСТР М(П)НТКО\[Реестр М(П)НТКО г. Ханты-Мансийск.xlsx]РЕЕСТР'!AC566</f>
    </oc>
    <nc r="U566">
      <f>'W:\Экологи\РЕЕСТР М(П)НТКО\[Реестр М(П)НТКО г. Ханты-Мансийск.xlsx]РЕЕСТР'!AC566</f>
    </nc>
  </rcc>
  <rcc rId="13442" sId="1">
    <oc r="V566">
      <f>'W:\Экологи\РЕЕСТР М(П)НТКО\[Реестр М(П)НТКО г. Ханты-Мансийск.xlsx]РЕЕСТР'!AD566</f>
    </oc>
    <nc r="V566">
      <f>'W:\Экологи\РЕЕСТР М(П)НТКО\[Реестр М(П)НТКО г. Ханты-Мансийск.xlsx]РЕЕСТР'!AD566</f>
    </nc>
  </rcc>
  <rcc rId="13443" sId="1">
    <oc r="W566">
      <f>'W:\Экологи\РЕЕСТР М(П)НТКО\[Реестр М(П)НТКО г. Ханты-Мансийск.xlsx]РЕЕСТР'!AE566</f>
    </oc>
    <nc r="W566">
      <f>'W:\Экологи\РЕЕСТР М(П)НТКО\[Реестр М(П)НТКО г. Ханты-Мансийск.xlsx]РЕЕСТР'!AE566</f>
    </nc>
  </rcc>
  <rcc rId="13444" sId="1">
    <oc r="X566">
      <f>'W:\Экологи\РЕЕСТР М(П)НТКО\[Реестр М(П)НТКО г. Ханты-Мансийск.xlsx]РЕЕСТР'!AI566</f>
    </oc>
    <nc r="X566">
      <f>'W:\Экологи\РЕЕСТР М(П)НТКО\[Реестр М(П)НТКО г. Ханты-Мансийск.xlsx]РЕЕСТР'!AI566</f>
    </nc>
  </rcc>
  <rcc rId="13445" sId="1">
    <oc r="Y566">
      <f>'W:\Экологи\РЕЕСТР М(П)НТКО\[Реестр М(П)НТКО г. Ханты-Мансийск.xlsx]РЕЕСТР'!AM566</f>
    </oc>
    <nc r="Y566">
      <f>'W:\Экологи\РЕЕСТР М(П)НТКО\[Реестр М(П)НТКО г. Ханты-Мансийск.xlsx]РЕЕСТР'!AM566</f>
    </nc>
  </rcc>
  <rcc rId="13446" sId="1">
    <oc r="B567">
      <f>'W:\Экологи\РЕЕСТР М(П)НТКО\[Реестр М(П)НТКО г. Ханты-Мансийск.xlsx]РЕЕСТР'!B567</f>
    </oc>
    <nc r="B567">
      <f>'W:\Экологи\РЕЕСТР М(П)НТКО\[Реестр М(П)НТКО г. Ханты-Мансийск.xlsx]РЕЕСТР'!B567</f>
    </nc>
  </rcc>
  <rcc rId="13447" sId="1">
    <oc r="C567">
      <f>'W:\Экологи\РЕЕСТР М(П)НТКО\[Реестр М(П)НТКО г. Ханты-Мансийск.xlsx]РЕЕСТР'!C567</f>
    </oc>
    <nc r="C567">
      <f>'W:\Экологи\РЕЕСТР М(П)НТКО\[Реестр М(П)НТКО г. Ханты-Мансийск.xlsx]РЕЕСТР'!C567</f>
    </nc>
  </rcc>
  <rcc rId="13448" sId="1">
    <oc r="D567">
      <f>'W:\Экологи\РЕЕСТР М(П)НТКО\[Реестр М(П)НТКО г. Ханты-Мансийск.xlsx]РЕЕСТР'!D567</f>
    </oc>
    <nc r="D567">
      <f>'W:\Экологи\РЕЕСТР М(П)НТКО\[Реестр М(П)НТКО г. Ханты-Мансийск.xlsx]РЕЕСТР'!D567</f>
    </nc>
  </rcc>
  <rcc rId="13449" sId="1">
    <oc r="E567">
      <f>'W:\Экологи\РЕЕСТР М(П)НТКО\[Реестр М(П)НТКО г. Ханты-Мансийск.xlsx]РЕЕСТР'!F567</f>
    </oc>
    <nc r="E567">
      <f>'W:\Экологи\РЕЕСТР М(П)НТКО\[Реестр М(П)НТКО г. Ханты-Мансийск.xlsx]РЕЕСТР'!F567</f>
    </nc>
  </rcc>
  <rcc rId="13450" sId="1">
    <oc r="F567">
      <f>'W:\Экологи\РЕЕСТР М(П)НТКО\[Реестр М(П)НТКО г. Ханты-Мансийск.xlsx]РЕЕСТР'!H567</f>
    </oc>
    <nc r="F567">
      <f>'W:\Экологи\РЕЕСТР М(П)НТКО\[Реестр М(П)НТКО г. Ханты-Мансийск.xlsx]РЕЕСТР'!H567</f>
    </nc>
  </rcc>
  <rcc rId="13451" sId="1">
    <oc r="G567">
      <f>'W:\Экологи\РЕЕСТР М(П)НТКО\[Реестр М(П)НТКО г. Ханты-Мансийск.xlsx]РЕЕСТР'!I567</f>
    </oc>
    <nc r="G567">
      <f>'W:\Экологи\РЕЕСТР М(П)НТКО\[Реестр М(П)НТКО г. Ханты-Мансийск.xlsx]РЕЕСТР'!I567</f>
    </nc>
  </rcc>
  <rcc rId="13452" sId="1">
    <oc r="H567">
      <f>'W:\Экологи\РЕЕСТР М(П)НТКО\[Реестр М(П)НТКО г. Ханты-Мансийск.xlsx]РЕЕСТР'!J567</f>
    </oc>
    <nc r="H567">
      <f>'W:\Экологи\РЕЕСТР М(П)НТКО\[Реестр М(П)НТКО г. Ханты-Мансийск.xlsx]РЕЕСТР'!J567</f>
    </nc>
  </rcc>
  <rcc rId="13453" sId="1">
    <oc r="I567">
      <f>'W:\Экологи\РЕЕСТР М(П)НТКО\[Реестр М(П)НТКО г. Ханты-Мансийск.xlsx]РЕЕСТР'!K567</f>
    </oc>
    <nc r="I567">
      <f>'W:\Экологи\РЕЕСТР М(П)НТКО\[Реестр М(П)НТКО г. Ханты-Мансийск.xlsx]РЕЕСТР'!K567</f>
    </nc>
  </rcc>
  <rcc rId="13454" sId="1">
    <oc r="J567">
      <f>'W:\Экологи\РЕЕСТР М(П)НТКО\[Реестр М(П)НТКО г. Ханты-Мансийск.xlsx]РЕЕСТР'!L567</f>
    </oc>
    <nc r="J567">
      <f>'W:\Экологи\РЕЕСТР М(П)НТКО\[Реестр М(П)НТКО г. Ханты-Мансийск.xlsx]РЕЕСТР'!L567</f>
    </nc>
  </rcc>
  <rcc rId="13455" sId="1">
    <oc r="K567">
      <f>'W:\Экологи\РЕЕСТР М(П)НТКО\[Реестр М(П)НТКО г. Ханты-Мансийск.xlsx]РЕЕСТР'!M567</f>
    </oc>
    <nc r="K567">
      <f>'W:\Экологи\РЕЕСТР М(П)НТКО\[Реестр М(П)НТКО г. Ханты-Мансийск.xlsx]РЕЕСТР'!M567</f>
    </nc>
  </rcc>
  <rcc rId="13456" sId="1">
    <oc r="L567">
      <f>'W:\Экологи\РЕЕСТР М(П)НТКО\[Реестр М(П)НТКО г. Ханты-Мансийск.xlsx]РЕЕСТР'!N567</f>
    </oc>
    <nc r="L567">
      <f>'W:\Экологи\РЕЕСТР М(П)НТКО\[Реестр М(П)НТКО г. Ханты-Мансийск.xlsx]РЕЕСТР'!N567</f>
    </nc>
  </rcc>
  <rcc rId="13457" sId="1">
    <oc r="M567">
      <f>'W:\Экологи\РЕЕСТР М(П)НТКО\[Реестр М(П)НТКО г. Ханты-Мансийск.xlsx]РЕЕСТР'!O567</f>
    </oc>
    <nc r="M567">
      <f>'W:\Экологи\РЕЕСТР М(П)НТКО\[Реестр М(П)НТКО г. Ханты-Мансийск.xlsx]РЕЕСТР'!O567</f>
    </nc>
  </rcc>
  <rcc rId="13458" sId="1">
    <oc r="N567">
      <f>'W:\Экологи\РЕЕСТР М(П)НТКО\[Реестр М(П)НТКО г. Ханты-Мансийск.xlsx]РЕЕСТР'!P567</f>
    </oc>
    <nc r="N567">
      <f>'W:\Экологи\РЕЕСТР М(П)НТКО\[Реестр М(П)НТКО г. Ханты-Мансийск.xlsx]РЕЕСТР'!P567</f>
    </nc>
  </rcc>
  <rcc rId="13459" sId="1">
    <oc r="O567">
      <f>'W:\Экологи\РЕЕСТР М(П)НТКО\[Реестр М(П)НТКО г. Ханты-Мансийск.xlsx]РЕЕСТР'!Q567</f>
    </oc>
    <nc r="O567">
      <f>'W:\Экологи\РЕЕСТР М(П)НТКО\[Реестр М(П)НТКО г. Ханты-Мансийск.xlsx]РЕЕСТР'!Q567</f>
    </nc>
  </rcc>
  <rcc rId="13460" sId="1">
    <oc r="P567">
      <f>'W:\Экологи\РЕЕСТР М(П)НТКО\[Реестр М(П)НТКО г. Ханты-Мансийск.xlsx]РЕЕСТР'!R567</f>
    </oc>
    <nc r="P567">
      <f>'W:\Экологи\РЕЕСТР М(П)НТКО\[Реестр М(П)НТКО г. Ханты-Мансийск.xlsx]РЕЕСТР'!R567</f>
    </nc>
  </rcc>
  <rcc rId="13461" sId="1">
    <oc r="Q567">
      <f>'W:\Экологи\РЕЕСТР М(П)НТКО\[Реестр М(П)НТКО г. Ханты-Мансийск.xlsx]РЕЕСТР'!V567</f>
    </oc>
    <nc r="Q567">
      <f>'W:\Экологи\РЕЕСТР М(П)НТКО\[Реестр М(П)НТКО г. Ханты-Мансийск.xlsx]РЕЕСТР'!V567</f>
    </nc>
  </rcc>
  <rcc rId="13462" sId="1">
    <oc r="R567">
      <f>'W:\Экологи\РЕЕСТР М(П)НТКО\[Реестр М(П)НТКО г. Ханты-Мансийск.xlsx]РЕЕСТР'!W567</f>
    </oc>
    <nc r="R567">
      <f>'W:\Экологи\РЕЕСТР М(П)НТКО\[Реестр М(П)НТКО г. Ханты-Мансийск.xlsx]РЕЕСТР'!W567</f>
    </nc>
  </rcc>
  <rcc rId="13463" sId="1">
    <oc r="S567">
      <f>'W:\Экологи\РЕЕСТР М(П)НТКО\[Реестр М(П)НТКО г. Ханты-Мансийск.xlsx]РЕЕСТР'!X567</f>
    </oc>
    <nc r="S567">
      <f>'W:\Экологи\РЕЕСТР М(П)НТКО\[Реестр М(П)НТКО г. Ханты-Мансийск.xlsx]РЕЕСТР'!X567</f>
    </nc>
  </rcc>
  <rcc rId="13464" sId="1">
    <oc r="T567">
      <f>'W:\Экологи\РЕЕСТР М(П)НТКО\[Реестр М(П)НТКО г. Ханты-Мансийск.xlsx]РЕЕСТР'!AB567</f>
    </oc>
    <nc r="T567">
      <f>'W:\Экологи\РЕЕСТР М(П)НТКО\[Реестр М(П)НТКО г. Ханты-Мансийск.xlsx]РЕЕСТР'!AB567</f>
    </nc>
  </rcc>
  <rcc rId="13465" sId="1">
    <oc r="U567">
      <f>'W:\Экологи\РЕЕСТР М(П)НТКО\[Реестр М(П)НТКО г. Ханты-Мансийск.xlsx]РЕЕСТР'!AC567</f>
    </oc>
    <nc r="U567">
      <f>'W:\Экологи\РЕЕСТР М(П)НТКО\[Реестр М(П)НТКО г. Ханты-Мансийск.xlsx]РЕЕСТР'!AC567</f>
    </nc>
  </rcc>
  <rcc rId="13466" sId="1">
    <oc r="V567">
      <f>'W:\Экологи\РЕЕСТР М(П)НТКО\[Реестр М(П)НТКО г. Ханты-Мансийск.xlsx]РЕЕСТР'!AD567</f>
    </oc>
    <nc r="V567">
      <f>'W:\Экологи\РЕЕСТР М(П)НТКО\[Реестр М(П)НТКО г. Ханты-Мансийск.xlsx]РЕЕСТР'!AD567</f>
    </nc>
  </rcc>
  <rcc rId="13467" sId="1">
    <oc r="W567">
      <f>'W:\Экологи\РЕЕСТР М(П)НТКО\[Реестр М(П)НТКО г. Ханты-Мансийск.xlsx]РЕЕСТР'!AE567</f>
    </oc>
    <nc r="W567">
      <f>'W:\Экологи\РЕЕСТР М(П)НТКО\[Реестр М(П)НТКО г. Ханты-Мансийск.xlsx]РЕЕСТР'!AE567</f>
    </nc>
  </rcc>
  <rcc rId="13468" sId="1">
    <oc r="X567">
      <f>'W:\Экологи\РЕЕСТР М(П)НТКО\[Реестр М(П)НТКО г. Ханты-Мансийск.xlsx]РЕЕСТР'!AI567</f>
    </oc>
    <nc r="X567">
      <f>'W:\Экологи\РЕЕСТР М(П)НТКО\[Реестр М(П)НТКО г. Ханты-Мансийск.xlsx]РЕЕСТР'!AI567</f>
    </nc>
  </rcc>
  <rcc rId="13469" sId="1">
    <oc r="Y567">
      <f>'W:\Экологи\РЕЕСТР М(П)НТКО\[Реестр М(П)НТКО г. Ханты-Мансийск.xlsx]РЕЕСТР'!AM567</f>
    </oc>
    <nc r="Y567">
      <f>'W:\Экологи\РЕЕСТР М(П)НТКО\[Реестр М(П)НТКО г. Ханты-Мансийск.xlsx]РЕЕСТР'!AM567</f>
    </nc>
  </rcc>
  <rcc rId="13470" sId="1">
    <oc r="B568">
      <f>'W:\Экологи\РЕЕСТР М(П)НТКО\[Реестр М(П)НТКО г. Ханты-Мансийск.xlsx]РЕЕСТР'!B568</f>
    </oc>
    <nc r="B568">
      <f>'W:\Экологи\РЕЕСТР М(П)НТКО\[Реестр М(П)НТКО г. Ханты-Мансийск.xlsx]РЕЕСТР'!B568</f>
    </nc>
  </rcc>
  <rcc rId="13471" sId="1">
    <oc r="C568">
      <f>'W:\Экологи\РЕЕСТР М(П)НТКО\[Реестр М(П)НТКО г. Ханты-Мансийск.xlsx]РЕЕСТР'!C568</f>
    </oc>
    <nc r="C568">
      <f>'W:\Экологи\РЕЕСТР М(П)НТКО\[Реестр М(П)НТКО г. Ханты-Мансийск.xlsx]РЕЕСТР'!C568</f>
    </nc>
  </rcc>
  <rcc rId="13472" sId="1">
    <oc r="D568">
      <f>'W:\Экологи\РЕЕСТР М(П)НТКО\[Реестр М(П)НТКО г. Ханты-Мансийск.xlsx]РЕЕСТР'!D568</f>
    </oc>
    <nc r="D568">
      <f>'W:\Экологи\РЕЕСТР М(П)НТКО\[Реестр М(П)НТКО г. Ханты-Мансийск.xlsx]РЕЕСТР'!D568</f>
    </nc>
  </rcc>
  <rcc rId="13473" sId="1">
    <oc r="E568">
      <f>'W:\Экологи\РЕЕСТР М(П)НТКО\[Реестр М(П)НТКО г. Ханты-Мансийск.xlsx]РЕЕСТР'!F568</f>
    </oc>
    <nc r="E568">
      <f>'W:\Экологи\РЕЕСТР М(П)НТКО\[Реестр М(П)НТКО г. Ханты-Мансийск.xlsx]РЕЕСТР'!F568</f>
    </nc>
  </rcc>
  <rcc rId="13474" sId="1">
    <oc r="F568">
      <f>'W:\Экологи\РЕЕСТР М(П)НТКО\[Реестр М(П)НТКО г. Ханты-Мансийск.xlsx]РЕЕСТР'!H568</f>
    </oc>
    <nc r="F568">
      <f>'W:\Экологи\РЕЕСТР М(П)НТКО\[Реестр М(П)НТКО г. Ханты-Мансийск.xlsx]РЕЕСТР'!H568</f>
    </nc>
  </rcc>
  <rcc rId="13475" sId="1">
    <oc r="G568">
      <f>'W:\Экологи\РЕЕСТР М(П)НТКО\[Реестр М(П)НТКО г. Ханты-Мансийск.xlsx]РЕЕСТР'!I568</f>
    </oc>
    <nc r="G568">
      <f>'W:\Экологи\РЕЕСТР М(П)НТКО\[Реестр М(П)НТКО г. Ханты-Мансийск.xlsx]РЕЕСТР'!I568</f>
    </nc>
  </rcc>
  <rcc rId="13476" sId="1">
    <oc r="H568">
      <f>'W:\Экологи\РЕЕСТР М(П)НТКО\[Реестр М(П)НТКО г. Ханты-Мансийск.xlsx]РЕЕСТР'!J568</f>
    </oc>
    <nc r="H568">
      <f>'W:\Экологи\РЕЕСТР М(П)НТКО\[Реестр М(П)НТКО г. Ханты-Мансийск.xlsx]РЕЕСТР'!J568</f>
    </nc>
  </rcc>
  <rcc rId="13477" sId="1">
    <oc r="I568">
      <f>'W:\Экологи\РЕЕСТР М(П)НТКО\[Реестр М(П)НТКО г. Ханты-Мансийск.xlsx]РЕЕСТР'!K568</f>
    </oc>
    <nc r="I568">
      <f>'W:\Экологи\РЕЕСТР М(П)НТКО\[Реестр М(П)НТКО г. Ханты-Мансийск.xlsx]РЕЕСТР'!K568</f>
    </nc>
  </rcc>
  <rcc rId="13478" sId="1">
    <oc r="J568">
      <f>'W:\Экологи\РЕЕСТР М(П)НТКО\[Реестр М(П)НТКО г. Ханты-Мансийск.xlsx]РЕЕСТР'!L568</f>
    </oc>
    <nc r="J568">
      <f>'W:\Экологи\РЕЕСТР М(П)НТКО\[Реестр М(П)НТКО г. Ханты-Мансийск.xlsx]РЕЕСТР'!L568</f>
    </nc>
  </rcc>
  <rcc rId="13479" sId="1">
    <oc r="K568">
      <f>'W:\Экологи\РЕЕСТР М(П)НТКО\[Реестр М(П)НТКО г. Ханты-Мансийск.xlsx]РЕЕСТР'!M568</f>
    </oc>
    <nc r="K568">
      <f>'W:\Экологи\РЕЕСТР М(П)НТКО\[Реестр М(П)НТКО г. Ханты-Мансийск.xlsx]РЕЕСТР'!M568</f>
    </nc>
  </rcc>
  <rcc rId="13480" sId="1">
    <oc r="L568">
      <f>'W:\Экологи\РЕЕСТР М(П)НТКО\[Реестр М(П)НТКО г. Ханты-Мансийск.xlsx]РЕЕСТР'!N568</f>
    </oc>
    <nc r="L568">
      <f>'W:\Экологи\РЕЕСТР М(П)НТКО\[Реестр М(П)НТКО г. Ханты-Мансийск.xlsx]РЕЕСТР'!N568</f>
    </nc>
  </rcc>
  <rcc rId="13481" sId="1">
    <oc r="M568">
      <f>'W:\Экологи\РЕЕСТР М(П)НТКО\[Реестр М(П)НТКО г. Ханты-Мансийск.xlsx]РЕЕСТР'!O568</f>
    </oc>
    <nc r="M568">
      <f>'W:\Экологи\РЕЕСТР М(П)НТКО\[Реестр М(П)НТКО г. Ханты-Мансийск.xlsx]РЕЕСТР'!O568</f>
    </nc>
  </rcc>
  <rcc rId="13482" sId="1">
    <oc r="N568">
      <f>'W:\Экологи\РЕЕСТР М(П)НТКО\[Реестр М(П)НТКО г. Ханты-Мансийск.xlsx]РЕЕСТР'!P568</f>
    </oc>
    <nc r="N568">
      <f>'W:\Экологи\РЕЕСТР М(П)НТКО\[Реестр М(П)НТКО г. Ханты-Мансийск.xlsx]РЕЕСТР'!P568</f>
    </nc>
  </rcc>
  <rcc rId="13483" sId="1">
    <oc r="O568">
      <f>'W:\Экологи\РЕЕСТР М(П)НТКО\[Реестр М(П)НТКО г. Ханты-Мансийск.xlsx]РЕЕСТР'!Q568</f>
    </oc>
    <nc r="O568">
      <f>'W:\Экологи\РЕЕСТР М(П)НТКО\[Реестр М(П)НТКО г. Ханты-Мансийск.xlsx]РЕЕСТР'!Q568</f>
    </nc>
  </rcc>
  <rcc rId="13484" sId="1">
    <oc r="P568">
      <f>'W:\Экологи\РЕЕСТР М(П)НТКО\[Реестр М(П)НТКО г. Ханты-Мансийск.xlsx]РЕЕСТР'!R568</f>
    </oc>
    <nc r="P568">
      <f>'W:\Экологи\РЕЕСТР М(П)НТКО\[Реестр М(П)НТКО г. Ханты-Мансийск.xlsx]РЕЕСТР'!R568</f>
    </nc>
  </rcc>
  <rcc rId="13485" sId="1">
    <oc r="Q568">
      <f>'W:\Экологи\РЕЕСТР М(П)НТКО\[Реестр М(П)НТКО г. Ханты-Мансийск.xlsx]РЕЕСТР'!V568</f>
    </oc>
    <nc r="Q568">
      <f>'W:\Экологи\РЕЕСТР М(П)НТКО\[Реестр М(П)НТКО г. Ханты-Мансийск.xlsx]РЕЕСТР'!V568</f>
    </nc>
  </rcc>
  <rcc rId="13486" sId="1">
    <oc r="R568">
      <f>'W:\Экологи\РЕЕСТР М(П)НТКО\[Реестр М(П)НТКО г. Ханты-Мансийск.xlsx]РЕЕСТР'!W568</f>
    </oc>
    <nc r="R568">
      <f>'W:\Экологи\РЕЕСТР М(П)НТКО\[Реестр М(П)НТКО г. Ханты-Мансийск.xlsx]РЕЕСТР'!W568</f>
    </nc>
  </rcc>
  <rcc rId="13487" sId="1">
    <oc r="S568">
      <f>'W:\Экологи\РЕЕСТР М(П)НТКО\[Реестр М(П)НТКО г. Ханты-Мансийск.xlsx]РЕЕСТР'!X568</f>
    </oc>
    <nc r="S568">
      <f>'W:\Экологи\РЕЕСТР М(П)НТКО\[Реестр М(П)НТКО г. Ханты-Мансийск.xlsx]РЕЕСТР'!X568</f>
    </nc>
  </rcc>
  <rcc rId="13488" sId="1">
    <oc r="T568">
      <f>'W:\Экологи\РЕЕСТР М(П)НТКО\[Реестр М(П)НТКО г. Ханты-Мансийск.xlsx]РЕЕСТР'!AB568</f>
    </oc>
    <nc r="T568">
      <f>'W:\Экологи\РЕЕСТР М(П)НТКО\[Реестр М(П)НТКО г. Ханты-Мансийск.xlsx]РЕЕСТР'!AB568</f>
    </nc>
  </rcc>
  <rcc rId="13489" sId="1">
    <oc r="U568">
      <f>'W:\Экологи\РЕЕСТР М(П)НТКО\[Реестр М(П)НТКО г. Ханты-Мансийск.xlsx]РЕЕСТР'!AC568</f>
    </oc>
    <nc r="U568">
      <f>'W:\Экологи\РЕЕСТР М(П)НТКО\[Реестр М(П)НТКО г. Ханты-Мансийск.xlsx]РЕЕСТР'!AC568</f>
    </nc>
  </rcc>
  <rcc rId="13490" sId="1">
    <oc r="V568">
      <f>'W:\Экологи\РЕЕСТР М(П)НТКО\[Реестр М(П)НТКО г. Ханты-Мансийск.xlsx]РЕЕСТР'!AD568</f>
    </oc>
    <nc r="V568">
      <f>'W:\Экологи\РЕЕСТР М(П)НТКО\[Реестр М(П)НТКО г. Ханты-Мансийск.xlsx]РЕЕСТР'!AD568</f>
    </nc>
  </rcc>
  <rcc rId="13491" sId="1">
    <oc r="W568">
      <f>'W:\Экологи\РЕЕСТР М(П)НТКО\[Реестр М(П)НТКО г. Ханты-Мансийск.xlsx]РЕЕСТР'!AE568</f>
    </oc>
    <nc r="W568">
      <f>'W:\Экологи\РЕЕСТР М(П)НТКО\[Реестр М(П)НТКО г. Ханты-Мансийск.xlsx]РЕЕСТР'!AE568</f>
    </nc>
  </rcc>
  <rcc rId="13492" sId="1">
    <oc r="X568">
      <f>'W:\Экологи\РЕЕСТР М(П)НТКО\[Реестр М(П)НТКО г. Ханты-Мансийск.xlsx]РЕЕСТР'!AI568</f>
    </oc>
    <nc r="X568">
      <f>'W:\Экологи\РЕЕСТР М(П)НТКО\[Реестр М(П)НТКО г. Ханты-Мансийск.xlsx]РЕЕСТР'!AI568</f>
    </nc>
  </rcc>
  <rcc rId="13493" sId="1">
    <oc r="Y568">
      <f>'W:\Экологи\РЕЕСТР М(П)НТКО\[Реестр М(П)НТКО г. Ханты-Мансийск.xlsx]РЕЕСТР'!AM568</f>
    </oc>
    <nc r="Y568">
      <f>'W:\Экологи\РЕЕСТР М(П)НТКО\[Реестр М(П)НТКО г. Ханты-Мансийск.xlsx]РЕЕСТР'!AM568</f>
    </nc>
  </rcc>
  <rcc rId="13494" sId="1">
    <oc r="B569">
      <f>'W:\Экологи\РЕЕСТР М(П)НТКО\[Реестр М(П)НТКО г. Ханты-Мансийск.xlsx]РЕЕСТР'!B569</f>
    </oc>
    <nc r="B569">
      <f>'W:\Экологи\РЕЕСТР М(П)НТКО\[Реестр М(П)НТКО г. Ханты-Мансийск.xlsx]РЕЕСТР'!B569</f>
    </nc>
  </rcc>
  <rcc rId="13495" sId="1">
    <oc r="C569">
      <f>'W:\Экологи\РЕЕСТР М(П)НТКО\[Реестр М(П)НТКО г. Ханты-Мансийск.xlsx]РЕЕСТР'!C569</f>
    </oc>
    <nc r="C569">
      <f>'W:\Экологи\РЕЕСТР М(П)НТКО\[Реестр М(П)НТКО г. Ханты-Мансийск.xlsx]РЕЕСТР'!C569</f>
    </nc>
  </rcc>
  <rcc rId="13496" sId="1">
    <oc r="D569">
      <f>'W:\Экологи\РЕЕСТР М(П)НТКО\[Реестр М(П)НТКО г. Ханты-Мансийск.xlsx]РЕЕСТР'!D569</f>
    </oc>
    <nc r="D569">
      <f>'W:\Экологи\РЕЕСТР М(П)НТКО\[Реестр М(П)НТКО г. Ханты-Мансийск.xlsx]РЕЕСТР'!D569</f>
    </nc>
  </rcc>
  <rcc rId="13497" sId="1">
    <oc r="E569">
      <f>'W:\Экологи\РЕЕСТР М(П)НТКО\[Реестр М(П)НТКО г. Ханты-Мансийск.xlsx]РЕЕСТР'!F569</f>
    </oc>
    <nc r="E569">
      <f>'W:\Экологи\РЕЕСТР М(П)НТКО\[Реестр М(П)НТКО г. Ханты-Мансийск.xlsx]РЕЕСТР'!F569</f>
    </nc>
  </rcc>
  <rcc rId="13498" sId="1">
    <oc r="F569">
      <f>'W:\Экологи\РЕЕСТР М(П)НТКО\[Реестр М(П)НТКО г. Ханты-Мансийск.xlsx]РЕЕСТР'!H569</f>
    </oc>
    <nc r="F569">
      <f>'W:\Экологи\РЕЕСТР М(П)НТКО\[Реестр М(П)НТКО г. Ханты-Мансийск.xlsx]РЕЕСТР'!H569</f>
    </nc>
  </rcc>
  <rcc rId="13499" sId="1">
    <oc r="G569">
      <f>'W:\Экологи\РЕЕСТР М(П)НТКО\[Реестр М(П)НТКО г. Ханты-Мансийск.xlsx]РЕЕСТР'!I569</f>
    </oc>
    <nc r="G569">
      <f>'W:\Экологи\РЕЕСТР М(П)НТКО\[Реестр М(П)НТКО г. Ханты-Мансийск.xlsx]РЕЕСТР'!I569</f>
    </nc>
  </rcc>
  <rcc rId="13500" sId="1">
    <oc r="H569">
      <f>'W:\Экологи\РЕЕСТР М(П)НТКО\[Реестр М(П)НТКО г. Ханты-Мансийск.xlsx]РЕЕСТР'!J569</f>
    </oc>
    <nc r="H569">
      <f>'W:\Экологи\РЕЕСТР М(П)НТКО\[Реестр М(П)НТКО г. Ханты-Мансийск.xlsx]РЕЕСТР'!J569</f>
    </nc>
  </rcc>
  <rcc rId="13501" sId="1">
    <oc r="I569">
      <f>'W:\Экологи\РЕЕСТР М(П)НТКО\[Реестр М(П)НТКО г. Ханты-Мансийск.xlsx]РЕЕСТР'!K569</f>
    </oc>
    <nc r="I569">
      <f>'W:\Экологи\РЕЕСТР М(П)НТКО\[Реестр М(П)НТКО г. Ханты-Мансийск.xlsx]РЕЕСТР'!K569</f>
    </nc>
  </rcc>
  <rcc rId="13502" sId="1">
    <oc r="J569">
      <f>'W:\Экологи\РЕЕСТР М(П)НТКО\[Реестр М(П)НТКО г. Ханты-Мансийск.xlsx]РЕЕСТР'!L569</f>
    </oc>
    <nc r="J569">
      <f>'W:\Экологи\РЕЕСТР М(П)НТКО\[Реестр М(П)НТКО г. Ханты-Мансийск.xlsx]РЕЕСТР'!L569</f>
    </nc>
  </rcc>
  <rcc rId="13503" sId="1">
    <oc r="K569">
      <f>'W:\Экологи\РЕЕСТР М(П)НТКО\[Реестр М(П)НТКО г. Ханты-Мансийск.xlsx]РЕЕСТР'!M569</f>
    </oc>
    <nc r="K569">
      <f>'W:\Экологи\РЕЕСТР М(П)НТКО\[Реестр М(П)НТКО г. Ханты-Мансийск.xlsx]РЕЕСТР'!M569</f>
    </nc>
  </rcc>
  <rcc rId="13504" sId="1">
    <oc r="L569">
      <f>'W:\Экологи\РЕЕСТР М(П)НТКО\[Реестр М(П)НТКО г. Ханты-Мансийск.xlsx]РЕЕСТР'!N569</f>
    </oc>
    <nc r="L569">
      <f>'W:\Экологи\РЕЕСТР М(П)НТКО\[Реестр М(П)НТКО г. Ханты-Мансийск.xlsx]РЕЕСТР'!N569</f>
    </nc>
  </rcc>
  <rcc rId="13505" sId="1">
    <oc r="M569">
      <f>'W:\Экологи\РЕЕСТР М(П)НТКО\[Реестр М(П)НТКО г. Ханты-Мансийск.xlsx]РЕЕСТР'!O569</f>
    </oc>
    <nc r="M569">
      <f>'W:\Экологи\РЕЕСТР М(П)НТКО\[Реестр М(П)НТКО г. Ханты-Мансийск.xlsx]РЕЕСТР'!O569</f>
    </nc>
  </rcc>
  <rcc rId="13506" sId="1">
    <oc r="N569">
      <f>'W:\Экологи\РЕЕСТР М(П)НТКО\[Реестр М(П)НТКО г. Ханты-Мансийск.xlsx]РЕЕСТР'!P569</f>
    </oc>
    <nc r="N569">
      <f>'W:\Экологи\РЕЕСТР М(П)НТКО\[Реестр М(П)НТКО г. Ханты-Мансийск.xlsx]РЕЕСТР'!P569</f>
    </nc>
  </rcc>
  <rcc rId="13507" sId="1">
    <oc r="O569">
      <f>'W:\Экологи\РЕЕСТР М(П)НТКО\[Реестр М(П)НТКО г. Ханты-Мансийск.xlsx]РЕЕСТР'!Q569</f>
    </oc>
    <nc r="O569">
      <f>'W:\Экологи\РЕЕСТР М(П)НТКО\[Реестр М(П)НТКО г. Ханты-Мансийск.xlsx]РЕЕСТР'!Q569</f>
    </nc>
  </rcc>
  <rcc rId="13508" sId="1">
    <oc r="P569">
      <f>'W:\Экологи\РЕЕСТР М(П)НТКО\[Реестр М(П)НТКО г. Ханты-Мансийск.xlsx]РЕЕСТР'!R569</f>
    </oc>
    <nc r="P569">
      <f>'W:\Экологи\РЕЕСТР М(П)НТКО\[Реестр М(П)НТКО г. Ханты-Мансийск.xlsx]РЕЕСТР'!R569</f>
    </nc>
  </rcc>
  <rcc rId="13509" sId="1">
    <oc r="Q569">
      <f>'W:\Экологи\РЕЕСТР М(П)НТКО\[Реестр М(П)НТКО г. Ханты-Мансийск.xlsx]РЕЕСТР'!V569</f>
    </oc>
    <nc r="Q569">
      <f>'W:\Экологи\РЕЕСТР М(П)НТКО\[Реестр М(П)НТКО г. Ханты-Мансийск.xlsx]РЕЕСТР'!V569</f>
    </nc>
  </rcc>
  <rcc rId="13510" sId="1">
    <oc r="R569">
      <f>'W:\Экологи\РЕЕСТР М(П)НТКО\[Реестр М(П)НТКО г. Ханты-Мансийск.xlsx]РЕЕСТР'!W569</f>
    </oc>
    <nc r="R569">
      <f>'W:\Экологи\РЕЕСТР М(П)НТКО\[Реестр М(П)НТКО г. Ханты-Мансийск.xlsx]РЕЕСТР'!W569</f>
    </nc>
  </rcc>
  <rcc rId="13511" sId="1">
    <oc r="S569">
      <f>'W:\Экологи\РЕЕСТР М(П)НТКО\[Реестр М(П)НТКО г. Ханты-Мансийск.xlsx]РЕЕСТР'!X569</f>
    </oc>
    <nc r="S569">
      <f>'W:\Экологи\РЕЕСТР М(П)НТКО\[Реестр М(П)НТКО г. Ханты-Мансийск.xlsx]РЕЕСТР'!X569</f>
    </nc>
  </rcc>
  <rcc rId="13512" sId="1">
    <oc r="T569">
      <f>'W:\Экологи\РЕЕСТР М(П)НТКО\[Реестр М(П)НТКО г. Ханты-Мансийск.xlsx]РЕЕСТР'!AB569</f>
    </oc>
    <nc r="T569">
      <f>'W:\Экологи\РЕЕСТР М(П)НТКО\[Реестр М(П)НТКО г. Ханты-Мансийск.xlsx]РЕЕСТР'!AB569</f>
    </nc>
  </rcc>
  <rcc rId="13513" sId="1">
    <oc r="U569">
      <f>'W:\Экологи\РЕЕСТР М(П)НТКО\[Реестр М(П)НТКО г. Ханты-Мансийск.xlsx]РЕЕСТР'!AC569</f>
    </oc>
    <nc r="U569">
      <f>'W:\Экологи\РЕЕСТР М(П)НТКО\[Реестр М(П)НТКО г. Ханты-Мансийск.xlsx]РЕЕСТР'!AC569</f>
    </nc>
  </rcc>
  <rcc rId="13514" sId="1">
    <oc r="V569">
      <f>'W:\Экологи\РЕЕСТР М(П)НТКО\[Реестр М(П)НТКО г. Ханты-Мансийск.xlsx]РЕЕСТР'!AD569</f>
    </oc>
    <nc r="V569">
      <f>'W:\Экологи\РЕЕСТР М(П)НТКО\[Реестр М(П)НТКО г. Ханты-Мансийск.xlsx]РЕЕСТР'!AD569</f>
    </nc>
  </rcc>
  <rcc rId="13515" sId="1">
    <oc r="W569">
      <f>'W:\Экологи\РЕЕСТР М(П)НТКО\[Реестр М(П)НТКО г. Ханты-Мансийск.xlsx]РЕЕСТР'!AE569</f>
    </oc>
    <nc r="W569">
      <f>'W:\Экологи\РЕЕСТР М(П)НТКО\[Реестр М(П)НТКО г. Ханты-Мансийск.xlsx]РЕЕСТР'!AE569</f>
    </nc>
  </rcc>
  <rcc rId="13516" sId="1">
    <oc r="X569">
      <f>'W:\Экологи\РЕЕСТР М(П)НТКО\[Реестр М(П)НТКО г. Ханты-Мансийск.xlsx]РЕЕСТР'!AI569</f>
    </oc>
    <nc r="X569">
      <f>'W:\Экологи\РЕЕСТР М(П)НТКО\[Реестр М(П)НТКО г. Ханты-Мансийск.xlsx]РЕЕСТР'!AI569</f>
    </nc>
  </rcc>
  <rcc rId="13517" sId="1">
    <oc r="Y569">
      <f>'W:\Экологи\РЕЕСТР М(П)НТКО\[Реестр М(П)НТКО г. Ханты-Мансийск.xlsx]РЕЕСТР'!AM569</f>
    </oc>
    <nc r="Y569">
      <f>'W:\Экологи\РЕЕСТР М(П)НТКО\[Реестр М(П)НТКО г. Ханты-Мансийск.xlsx]РЕЕСТР'!AM569</f>
    </nc>
  </rcc>
  <rcc rId="13518" sId="1">
    <oc r="B570">
      <f>'W:\Экологи\РЕЕСТР М(П)НТКО\[Реестр М(П)НТКО г. Ханты-Мансийск.xlsx]РЕЕСТР'!B570</f>
    </oc>
    <nc r="B570">
      <f>'W:\Экологи\РЕЕСТР М(П)НТКО\[Реестр М(П)НТКО г. Ханты-Мансийск.xlsx]РЕЕСТР'!B570</f>
    </nc>
  </rcc>
  <rcc rId="13519" sId="1">
    <oc r="C570">
      <f>'W:\Экологи\РЕЕСТР М(П)НТКО\[Реестр М(П)НТКО г. Ханты-Мансийск.xlsx]РЕЕСТР'!C570</f>
    </oc>
    <nc r="C570">
      <f>'W:\Экологи\РЕЕСТР М(П)НТКО\[Реестр М(П)НТКО г. Ханты-Мансийск.xlsx]РЕЕСТР'!C570</f>
    </nc>
  </rcc>
  <rcc rId="13520" sId="1">
    <oc r="D570">
      <f>'W:\Экологи\РЕЕСТР М(П)НТКО\[Реестр М(П)НТКО г. Ханты-Мансийск.xlsx]РЕЕСТР'!D570</f>
    </oc>
    <nc r="D570">
      <f>'W:\Экологи\РЕЕСТР М(П)НТКО\[Реестр М(П)НТКО г. Ханты-Мансийск.xlsx]РЕЕСТР'!D570</f>
    </nc>
  </rcc>
  <rcc rId="13521" sId="1">
    <oc r="E570">
      <f>'W:\Экологи\РЕЕСТР М(П)НТКО\[Реестр М(П)НТКО г. Ханты-Мансийск.xlsx]РЕЕСТР'!F570</f>
    </oc>
    <nc r="E570">
      <f>'W:\Экологи\РЕЕСТР М(П)НТКО\[Реестр М(П)НТКО г. Ханты-Мансийск.xlsx]РЕЕСТР'!F570</f>
    </nc>
  </rcc>
  <rcc rId="13522" sId="1">
    <oc r="F570">
      <f>'W:\Экологи\РЕЕСТР М(П)НТКО\[Реестр М(П)НТКО г. Ханты-Мансийск.xlsx]РЕЕСТР'!H570</f>
    </oc>
    <nc r="F570">
      <f>'W:\Экологи\РЕЕСТР М(П)НТКО\[Реестр М(П)НТКО г. Ханты-Мансийск.xlsx]РЕЕСТР'!H570</f>
    </nc>
  </rcc>
  <rcc rId="13523" sId="1">
    <oc r="G570">
      <f>'W:\Экологи\РЕЕСТР М(П)НТКО\[Реестр М(П)НТКО г. Ханты-Мансийск.xlsx]РЕЕСТР'!I570</f>
    </oc>
    <nc r="G570">
      <f>'W:\Экологи\РЕЕСТР М(П)НТКО\[Реестр М(П)НТКО г. Ханты-Мансийск.xlsx]РЕЕСТР'!I570</f>
    </nc>
  </rcc>
  <rcc rId="13524" sId="1">
    <oc r="H570">
      <f>'W:\Экологи\РЕЕСТР М(П)НТКО\[Реестр М(П)НТКО г. Ханты-Мансийск.xlsx]РЕЕСТР'!J570</f>
    </oc>
    <nc r="H570">
      <f>'W:\Экологи\РЕЕСТР М(П)НТКО\[Реестр М(П)НТКО г. Ханты-Мансийск.xlsx]РЕЕСТР'!J570</f>
    </nc>
  </rcc>
  <rcc rId="13525" sId="1">
    <oc r="I570">
      <f>'W:\Экологи\РЕЕСТР М(П)НТКО\[Реестр М(П)НТКО г. Ханты-Мансийск.xlsx]РЕЕСТР'!K570</f>
    </oc>
    <nc r="I570">
      <f>'W:\Экологи\РЕЕСТР М(П)НТКО\[Реестр М(П)НТКО г. Ханты-Мансийск.xlsx]РЕЕСТР'!K570</f>
    </nc>
  </rcc>
  <rcc rId="13526" sId="1">
    <oc r="J570">
      <f>'W:\Экологи\РЕЕСТР М(П)НТКО\[Реестр М(П)НТКО г. Ханты-Мансийск.xlsx]РЕЕСТР'!L570</f>
    </oc>
    <nc r="J570">
      <f>'W:\Экологи\РЕЕСТР М(П)НТКО\[Реестр М(П)НТКО г. Ханты-Мансийск.xlsx]РЕЕСТР'!L570</f>
    </nc>
  </rcc>
  <rcc rId="13527" sId="1">
    <oc r="K570">
      <f>'W:\Экологи\РЕЕСТР М(П)НТКО\[Реестр М(П)НТКО г. Ханты-Мансийск.xlsx]РЕЕСТР'!M570</f>
    </oc>
    <nc r="K570">
      <f>'W:\Экологи\РЕЕСТР М(П)НТКО\[Реестр М(П)НТКО г. Ханты-Мансийск.xlsx]РЕЕСТР'!M570</f>
    </nc>
  </rcc>
  <rcc rId="13528" sId="1">
    <oc r="L570">
      <f>'W:\Экологи\РЕЕСТР М(П)НТКО\[Реестр М(П)НТКО г. Ханты-Мансийск.xlsx]РЕЕСТР'!N570</f>
    </oc>
    <nc r="L570">
      <f>'W:\Экологи\РЕЕСТР М(П)НТКО\[Реестр М(П)НТКО г. Ханты-Мансийск.xlsx]РЕЕСТР'!N570</f>
    </nc>
  </rcc>
  <rcc rId="13529" sId="1">
    <oc r="M570">
      <f>'W:\Экологи\РЕЕСТР М(П)НТКО\[Реестр М(П)НТКО г. Ханты-Мансийск.xlsx]РЕЕСТР'!O570</f>
    </oc>
    <nc r="M570">
      <f>'W:\Экологи\РЕЕСТР М(П)НТКО\[Реестр М(П)НТКО г. Ханты-Мансийск.xlsx]РЕЕСТР'!O570</f>
    </nc>
  </rcc>
  <rcc rId="13530" sId="1">
    <oc r="N570">
      <f>'W:\Экологи\РЕЕСТР М(П)НТКО\[Реестр М(П)НТКО г. Ханты-Мансийск.xlsx]РЕЕСТР'!P570</f>
    </oc>
    <nc r="N570">
      <f>'W:\Экологи\РЕЕСТР М(П)НТКО\[Реестр М(П)НТКО г. Ханты-Мансийск.xlsx]РЕЕСТР'!P570</f>
    </nc>
  </rcc>
  <rcc rId="13531" sId="1">
    <oc r="O570">
      <f>'W:\Экологи\РЕЕСТР М(П)НТКО\[Реестр М(П)НТКО г. Ханты-Мансийск.xlsx]РЕЕСТР'!Q570</f>
    </oc>
    <nc r="O570">
      <f>'W:\Экологи\РЕЕСТР М(П)НТКО\[Реестр М(П)НТКО г. Ханты-Мансийск.xlsx]РЕЕСТР'!Q570</f>
    </nc>
  </rcc>
  <rcc rId="13532" sId="1">
    <oc r="P570">
      <f>'W:\Экологи\РЕЕСТР М(П)НТКО\[Реестр М(П)НТКО г. Ханты-Мансийск.xlsx]РЕЕСТР'!R570</f>
    </oc>
    <nc r="P570">
      <f>'W:\Экологи\РЕЕСТР М(П)НТКО\[Реестр М(П)НТКО г. Ханты-Мансийск.xlsx]РЕЕСТР'!R570</f>
    </nc>
  </rcc>
  <rcc rId="13533" sId="1">
    <oc r="Q570">
      <f>'W:\Экологи\РЕЕСТР М(П)НТКО\[Реестр М(П)НТКО г. Ханты-Мансийск.xlsx]РЕЕСТР'!V570</f>
    </oc>
    <nc r="Q570">
      <f>'W:\Экологи\РЕЕСТР М(П)НТКО\[Реестр М(П)НТКО г. Ханты-Мансийск.xlsx]РЕЕСТР'!V570</f>
    </nc>
  </rcc>
  <rcc rId="13534" sId="1">
    <oc r="R570">
      <f>'W:\Экологи\РЕЕСТР М(П)НТКО\[Реестр М(П)НТКО г. Ханты-Мансийск.xlsx]РЕЕСТР'!W570</f>
    </oc>
    <nc r="R570">
      <f>'W:\Экологи\РЕЕСТР М(П)НТКО\[Реестр М(П)НТКО г. Ханты-Мансийск.xlsx]РЕЕСТР'!W570</f>
    </nc>
  </rcc>
  <rcc rId="13535" sId="1">
    <oc r="S570">
      <f>'W:\Экологи\РЕЕСТР М(П)НТКО\[Реестр М(П)НТКО г. Ханты-Мансийск.xlsx]РЕЕСТР'!X570</f>
    </oc>
    <nc r="S570">
      <f>'W:\Экологи\РЕЕСТР М(П)НТКО\[Реестр М(П)НТКО г. Ханты-Мансийск.xlsx]РЕЕСТР'!X570</f>
    </nc>
  </rcc>
  <rcc rId="13536" sId="1">
    <oc r="T570">
      <f>'W:\Экологи\РЕЕСТР М(П)НТКО\[Реестр М(П)НТКО г. Ханты-Мансийск.xlsx]РЕЕСТР'!AB570</f>
    </oc>
    <nc r="T570">
      <f>'W:\Экологи\РЕЕСТР М(П)НТКО\[Реестр М(П)НТКО г. Ханты-Мансийск.xlsx]РЕЕСТР'!AB570</f>
    </nc>
  </rcc>
  <rcc rId="13537" sId="1">
    <oc r="U570">
      <f>'W:\Экологи\РЕЕСТР М(П)НТКО\[Реестр М(П)НТКО г. Ханты-Мансийск.xlsx]РЕЕСТР'!AC570</f>
    </oc>
    <nc r="U570">
      <f>'W:\Экологи\РЕЕСТР М(П)НТКО\[Реестр М(П)НТКО г. Ханты-Мансийск.xlsx]РЕЕСТР'!AC570</f>
    </nc>
  </rcc>
  <rcc rId="13538" sId="1">
    <oc r="V570">
      <f>'W:\Экологи\РЕЕСТР М(П)НТКО\[Реестр М(П)НТКО г. Ханты-Мансийск.xlsx]РЕЕСТР'!AD570</f>
    </oc>
    <nc r="V570">
      <f>'W:\Экологи\РЕЕСТР М(П)НТКО\[Реестр М(П)НТКО г. Ханты-Мансийск.xlsx]РЕЕСТР'!AD570</f>
    </nc>
  </rcc>
  <rcc rId="13539" sId="1">
    <oc r="W570">
      <f>'W:\Экологи\РЕЕСТР М(П)НТКО\[Реестр М(П)НТКО г. Ханты-Мансийск.xlsx]РЕЕСТР'!AE570</f>
    </oc>
    <nc r="W570">
      <f>'W:\Экологи\РЕЕСТР М(П)НТКО\[Реестр М(П)НТКО г. Ханты-Мансийск.xlsx]РЕЕСТР'!AE570</f>
    </nc>
  </rcc>
  <rcc rId="13540" sId="1">
    <oc r="X570">
      <f>'W:\Экологи\РЕЕСТР М(П)НТКО\[Реестр М(П)НТКО г. Ханты-Мансийск.xlsx]РЕЕСТР'!AI570</f>
    </oc>
    <nc r="X570">
      <f>'W:\Экологи\РЕЕСТР М(П)НТКО\[Реестр М(П)НТКО г. Ханты-Мансийск.xlsx]РЕЕСТР'!AI570</f>
    </nc>
  </rcc>
  <rcc rId="13541" sId="1">
    <oc r="Y570">
      <f>'W:\Экологи\РЕЕСТР М(П)НТКО\[Реестр М(П)НТКО г. Ханты-Мансийск.xlsx]РЕЕСТР'!AM570</f>
    </oc>
    <nc r="Y570">
      <f>'W:\Экологи\РЕЕСТР М(П)НТКО\[Реестр М(П)НТКО г. Ханты-Мансийск.xlsx]РЕЕСТР'!AM570</f>
    </nc>
  </rcc>
  <rcc rId="13542" sId="1">
    <oc r="B571">
      <f>'W:\Экологи\РЕЕСТР М(П)НТКО\[Реестр М(П)НТКО г. Ханты-Мансийск.xlsx]РЕЕСТР'!B571</f>
    </oc>
    <nc r="B571">
      <f>'W:\Экологи\РЕЕСТР М(П)НТКО\[Реестр М(П)НТКО г. Ханты-Мансийск.xlsx]РЕЕСТР'!B571</f>
    </nc>
  </rcc>
  <rcc rId="13543" sId="1">
    <oc r="C571">
      <f>'W:\Экологи\РЕЕСТР М(П)НТКО\[Реестр М(П)НТКО г. Ханты-Мансийск.xlsx]РЕЕСТР'!C571</f>
    </oc>
    <nc r="C571">
      <f>'W:\Экологи\РЕЕСТР М(П)НТКО\[Реестр М(П)НТКО г. Ханты-Мансийск.xlsx]РЕЕСТР'!C571</f>
    </nc>
  </rcc>
  <rcc rId="13544" sId="1">
    <oc r="D571">
      <f>'W:\Экологи\РЕЕСТР М(П)НТКО\[Реестр М(П)НТКО г. Ханты-Мансийск.xlsx]РЕЕСТР'!D571</f>
    </oc>
    <nc r="D571">
      <f>'W:\Экологи\РЕЕСТР М(П)НТКО\[Реестр М(П)НТКО г. Ханты-Мансийск.xlsx]РЕЕСТР'!D571</f>
    </nc>
  </rcc>
  <rcc rId="13545" sId="1">
    <oc r="E571">
      <f>'W:\Экологи\РЕЕСТР М(П)НТКО\[Реестр М(П)НТКО г. Ханты-Мансийск.xlsx]РЕЕСТР'!F571</f>
    </oc>
    <nc r="E571">
      <f>'W:\Экологи\РЕЕСТР М(П)НТКО\[Реестр М(П)НТКО г. Ханты-Мансийск.xlsx]РЕЕСТР'!F571</f>
    </nc>
  </rcc>
  <rcc rId="13546" sId="1">
    <oc r="F571">
      <f>'W:\Экологи\РЕЕСТР М(П)НТКО\[Реестр М(П)НТКО г. Ханты-Мансийск.xlsx]РЕЕСТР'!H571</f>
    </oc>
    <nc r="F571">
      <f>'W:\Экологи\РЕЕСТР М(П)НТКО\[Реестр М(П)НТКО г. Ханты-Мансийск.xlsx]РЕЕСТР'!H571</f>
    </nc>
  </rcc>
  <rcc rId="13547" sId="1">
    <oc r="G571">
      <f>'W:\Экологи\РЕЕСТР М(П)НТКО\[Реестр М(П)НТКО г. Ханты-Мансийск.xlsx]РЕЕСТР'!I571</f>
    </oc>
    <nc r="G571">
      <f>'W:\Экологи\РЕЕСТР М(П)НТКО\[Реестр М(П)НТКО г. Ханты-Мансийск.xlsx]РЕЕСТР'!I571</f>
    </nc>
  </rcc>
  <rcc rId="13548" sId="1">
    <oc r="H571">
      <f>'W:\Экологи\РЕЕСТР М(П)НТКО\[Реестр М(П)НТКО г. Ханты-Мансийск.xlsx]РЕЕСТР'!J571</f>
    </oc>
    <nc r="H571">
      <f>'W:\Экологи\РЕЕСТР М(П)НТКО\[Реестр М(П)НТКО г. Ханты-Мансийск.xlsx]РЕЕСТР'!J571</f>
    </nc>
  </rcc>
  <rcc rId="13549" sId="1">
    <oc r="I571">
      <f>'W:\Экологи\РЕЕСТР М(П)НТКО\[Реестр М(П)НТКО г. Ханты-Мансийск.xlsx]РЕЕСТР'!K571</f>
    </oc>
    <nc r="I571">
      <f>'W:\Экологи\РЕЕСТР М(П)НТКО\[Реестр М(П)НТКО г. Ханты-Мансийск.xlsx]РЕЕСТР'!K571</f>
    </nc>
  </rcc>
  <rcc rId="13550" sId="1">
    <oc r="J571">
      <f>'W:\Экологи\РЕЕСТР М(П)НТКО\[Реестр М(П)НТКО г. Ханты-Мансийск.xlsx]РЕЕСТР'!L571</f>
    </oc>
    <nc r="J571">
      <f>'W:\Экологи\РЕЕСТР М(П)НТКО\[Реестр М(П)НТКО г. Ханты-Мансийск.xlsx]РЕЕСТР'!L571</f>
    </nc>
  </rcc>
  <rcc rId="13551" sId="1">
    <oc r="K571">
      <f>'W:\Экологи\РЕЕСТР М(П)НТКО\[Реестр М(П)НТКО г. Ханты-Мансийск.xlsx]РЕЕСТР'!M571</f>
    </oc>
    <nc r="K571">
      <f>'W:\Экологи\РЕЕСТР М(П)НТКО\[Реестр М(П)НТКО г. Ханты-Мансийск.xlsx]РЕЕСТР'!M571</f>
    </nc>
  </rcc>
  <rcc rId="13552" sId="1">
    <oc r="L571">
      <f>'W:\Экологи\РЕЕСТР М(П)НТКО\[Реестр М(П)НТКО г. Ханты-Мансийск.xlsx]РЕЕСТР'!N571</f>
    </oc>
    <nc r="L571">
      <f>'W:\Экологи\РЕЕСТР М(П)НТКО\[Реестр М(П)НТКО г. Ханты-Мансийск.xlsx]РЕЕСТР'!N571</f>
    </nc>
  </rcc>
  <rcc rId="13553" sId="1">
    <oc r="M571">
      <f>'W:\Экологи\РЕЕСТР М(П)НТКО\[Реестр М(П)НТКО г. Ханты-Мансийск.xlsx]РЕЕСТР'!O571</f>
    </oc>
    <nc r="M571">
      <f>'W:\Экологи\РЕЕСТР М(П)НТКО\[Реестр М(П)НТКО г. Ханты-Мансийск.xlsx]РЕЕСТР'!O571</f>
    </nc>
  </rcc>
  <rcc rId="13554" sId="1">
    <oc r="N571">
      <f>'W:\Экологи\РЕЕСТР М(П)НТКО\[Реестр М(П)НТКО г. Ханты-Мансийск.xlsx]РЕЕСТР'!P571</f>
    </oc>
    <nc r="N571">
      <f>'W:\Экологи\РЕЕСТР М(П)НТКО\[Реестр М(П)НТКО г. Ханты-Мансийск.xlsx]РЕЕСТР'!P571</f>
    </nc>
  </rcc>
  <rcc rId="13555" sId="1">
    <oc r="O571">
      <f>'W:\Экологи\РЕЕСТР М(П)НТКО\[Реестр М(П)НТКО г. Ханты-Мансийск.xlsx]РЕЕСТР'!Q571</f>
    </oc>
    <nc r="O571">
      <f>'W:\Экологи\РЕЕСТР М(П)НТКО\[Реестр М(П)НТКО г. Ханты-Мансийск.xlsx]РЕЕСТР'!Q571</f>
    </nc>
  </rcc>
  <rcc rId="13556" sId="1">
    <oc r="P571">
      <f>'W:\Экологи\РЕЕСТР М(П)НТКО\[Реестр М(П)НТКО г. Ханты-Мансийск.xlsx]РЕЕСТР'!R571</f>
    </oc>
    <nc r="P571">
      <f>'W:\Экологи\РЕЕСТР М(П)НТКО\[Реестр М(П)НТКО г. Ханты-Мансийск.xlsx]РЕЕСТР'!R571</f>
    </nc>
  </rcc>
  <rcc rId="13557" sId="1">
    <oc r="Q571">
      <f>'W:\Экологи\РЕЕСТР М(П)НТКО\[Реестр М(П)НТКО г. Ханты-Мансийск.xlsx]РЕЕСТР'!V571</f>
    </oc>
    <nc r="Q571">
      <f>'W:\Экологи\РЕЕСТР М(П)НТКО\[Реестр М(П)НТКО г. Ханты-Мансийск.xlsx]РЕЕСТР'!V571</f>
    </nc>
  </rcc>
  <rcc rId="13558" sId="1">
    <oc r="R571">
      <f>'W:\Экологи\РЕЕСТР М(П)НТКО\[Реестр М(П)НТКО г. Ханты-Мансийск.xlsx]РЕЕСТР'!W571</f>
    </oc>
    <nc r="R571">
      <f>'W:\Экологи\РЕЕСТР М(П)НТКО\[Реестр М(П)НТКО г. Ханты-Мансийск.xlsx]РЕЕСТР'!W571</f>
    </nc>
  </rcc>
  <rcc rId="13559" sId="1">
    <oc r="S571">
      <f>'W:\Экологи\РЕЕСТР М(П)НТКО\[Реестр М(П)НТКО г. Ханты-Мансийск.xlsx]РЕЕСТР'!X571</f>
    </oc>
    <nc r="S571">
      <f>'W:\Экологи\РЕЕСТР М(П)НТКО\[Реестр М(П)НТКО г. Ханты-Мансийск.xlsx]РЕЕСТР'!X571</f>
    </nc>
  </rcc>
  <rcc rId="13560" sId="1">
    <oc r="T571">
      <f>'W:\Экологи\РЕЕСТР М(П)НТКО\[Реестр М(П)НТКО г. Ханты-Мансийск.xlsx]РЕЕСТР'!AB571</f>
    </oc>
    <nc r="T571">
      <f>'W:\Экологи\РЕЕСТР М(П)НТКО\[Реестр М(П)НТКО г. Ханты-Мансийск.xlsx]РЕЕСТР'!AB571</f>
    </nc>
  </rcc>
  <rcc rId="13561" sId="1">
    <oc r="U571">
      <f>'W:\Экологи\РЕЕСТР М(П)НТКО\[Реестр М(П)НТКО г. Ханты-Мансийск.xlsx]РЕЕСТР'!AC571</f>
    </oc>
    <nc r="U571">
      <f>'W:\Экологи\РЕЕСТР М(П)НТКО\[Реестр М(П)НТКО г. Ханты-Мансийск.xlsx]РЕЕСТР'!AC571</f>
    </nc>
  </rcc>
  <rcc rId="13562" sId="1">
    <oc r="V571">
      <f>'W:\Экологи\РЕЕСТР М(П)НТКО\[Реестр М(П)НТКО г. Ханты-Мансийск.xlsx]РЕЕСТР'!AD571</f>
    </oc>
    <nc r="V571">
      <f>'W:\Экологи\РЕЕСТР М(П)НТКО\[Реестр М(П)НТКО г. Ханты-Мансийск.xlsx]РЕЕСТР'!AD571</f>
    </nc>
  </rcc>
  <rcc rId="13563" sId="1">
    <oc r="W571">
      <f>'W:\Экологи\РЕЕСТР М(П)НТКО\[Реестр М(П)НТКО г. Ханты-Мансийск.xlsx]РЕЕСТР'!AE571</f>
    </oc>
    <nc r="W571">
      <f>'W:\Экологи\РЕЕСТР М(П)НТКО\[Реестр М(П)НТКО г. Ханты-Мансийск.xlsx]РЕЕСТР'!AE571</f>
    </nc>
  </rcc>
  <rcc rId="13564" sId="1">
    <oc r="X571">
      <f>'W:\Экологи\РЕЕСТР М(П)НТКО\[Реестр М(П)НТКО г. Ханты-Мансийск.xlsx]РЕЕСТР'!AI571</f>
    </oc>
    <nc r="X571">
      <f>'W:\Экологи\РЕЕСТР М(П)НТКО\[Реестр М(П)НТКО г. Ханты-Мансийск.xlsx]РЕЕСТР'!AI571</f>
    </nc>
  </rcc>
  <rcc rId="13565" sId="1">
    <oc r="Y571">
      <f>'W:\Экологи\РЕЕСТР М(П)НТКО\[Реестр М(П)НТКО г. Ханты-Мансийск.xlsx]РЕЕСТР'!AM571</f>
    </oc>
    <nc r="Y571">
      <f>'W:\Экологи\РЕЕСТР М(П)НТКО\[Реестр М(П)НТКО г. Ханты-Мансийск.xlsx]РЕЕСТР'!AM571</f>
    </nc>
  </rcc>
  <rcc rId="13566" sId="1">
    <oc r="B572">
      <f>'W:\Экологи\РЕЕСТР М(П)НТКО\[Реестр М(П)НТКО г. Ханты-Мансийск.xlsx]РЕЕСТР'!B572</f>
    </oc>
    <nc r="B572">
      <f>'W:\Экологи\РЕЕСТР М(П)НТКО\[Реестр М(П)НТКО г. Ханты-Мансийск.xlsx]РЕЕСТР'!B572</f>
    </nc>
  </rcc>
  <rcc rId="13567" sId="1">
    <oc r="C572">
      <f>'W:\Экологи\РЕЕСТР М(П)НТКО\[Реестр М(П)НТКО г. Ханты-Мансийск.xlsx]РЕЕСТР'!C572</f>
    </oc>
    <nc r="C572">
      <f>'W:\Экологи\РЕЕСТР М(П)НТКО\[Реестр М(П)НТКО г. Ханты-Мансийск.xlsx]РЕЕСТР'!C572</f>
    </nc>
  </rcc>
  <rcc rId="13568" sId="1">
    <oc r="D572">
      <f>'W:\Экологи\РЕЕСТР М(П)НТКО\[Реестр М(П)НТКО г. Ханты-Мансийск.xlsx]РЕЕСТР'!D572</f>
    </oc>
    <nc r="D572">
      <f>'W:\Экологи\РЕЕСТР М(П)НТКО\[Реестр М(П)НТКО г. Ханты-Мансийск.xlsx]РЕЕСТР'!D572</f>
    </nc>
  </rcc>
  <rcc rId="13569" sId="1">
    <oc r="E572">
      <f>'W:\Экологи\РЕЕСТР М(П)НТКО\[Реестр М(П)НТКО г. Ханты-Мансийск.xlsx]РЕЕСТР'!F572</f>
    </oc>
    <nc r="E572">
      <f>'W:\Экологи\РЕЕСТР М(П)НТКО\[Реестр М(П)НТКО г. Ханты-Мансийск.xlsx]РЕЕСТР'!F572</f>
    </nc>
  </rcc>
  <rcc rId="13570" sId="1">
    <oc r="F572">
      <f>'W:\Экологи\РЕЕСТР М(П)НТКО\[Реестр М(П)НТКО г. Ханты-Мансийск.xlsx]РЕЕСТР'!H572</f>
    </oc>
    <nc r="F572">
      <f>'W:\Экологи\РЕЕСТР М(П)НТКО\[Реестр М(П)НТКО г. Ханты-Мансийск.xlsx]РЕЕСТР'!H572</f>
    </nc>
  </rcc>
  <rcc rId="13571" sId="1">
    <oc r="G572">
      <f>'W:\Экологи\РЕЕСТР М(П)НТКО\[Реестр М(П)НТКО г. Ханты-Мансийск.xlsx]РЕЕСТР'!I572</f>
    </oc>
    <nc r="G572">
      <f>'W:\Экологи\РЕЕСТР М(П)НТКО\[Реестр М(П)НТКО г. Ханты-Мансийск.xlsx]РЕЕСТР'!I572</f>
    </nc>
  </rcc>
  <rcc rId="13572" sId="1">
    <oc r="H572">
      <f>'W:\Экологи\РЕЕСТР М(П)НТКО\[Реестр М(П)НТКО г. Ханты-Мансийск.xlsx]РЕЕСТР'!J572</f>
    </oc>
    <nc r="H572">
      <f>'W:\Экологи\РЕЕСТР М(П)НТКО\[Реестр М(П)НТКО г. Ханты-Мансийск.xlsx]РЕЕСТР'!J572</f>
    </nc>
  </rcc>
  <rcc rId="13573" sId="1">
    <oc r="I572">
      <f>'W:\Экологи\РЕЕСТР М(П)НТКО\[Реестр М(П)НТКО г. Ханты-Мансийск.xlsx]РЕЕСТР'!K572</f>
    </oc>
    <nc r="I572">
      <f>'W:\Экологи\РЕЕСТР М(П)НТКО\[Реестр М(П)НТКО г. Ханты-Мансийск.xlsx]РЕЕСТР'!K572</f>
    </nc>
  </rcc>
  <rcc rId="13574" sId="1">
    <oc r="J572">
      <f>'W:\Экологи\РЕЕСТР М(П)НТКО\[Реестр М(П)НТКО г. Ханты-Мансийск.xlsx]РЕЕСТР'!L572</f>
    </oc>
    <nc r="J572">
      <f>'W:\Экологи\РЕЕСТР М(П)НТКО\[Реестр М(П)НТКО г. Ханты-Мансийск.xlsx]РЕЕСТР'!L572</f>
    </nc>
  </rcc>
  <rcc rId="13575" sId="1">
    <oc r="K572">
      <f>'W:\Экологи\РЕЕСТР М(П)НТКО\[Реестр М(П)НТКО г. Ханты-Мансийск.xlsx]РЕЕСТР'!M572</f>
    </oc>
    <nc r="K572">
      <f>'W:\Экологи\РЕЕСТР М(П)НТКО\[Реестр М(П)НТКО г. Ханты-Мансийск.xlsx]РЕЕСТР'!M572</f>
    </nc>
  </rcc>
  <rcc rId="13576" sId="1">
    <oc r="L572">
      <f>'W:\Экологи\РЕЕСТР М(П)НТКО\[Реестр М(П)НТКО г. Ханты-Мансийск.xlsx]РЕЕСТР'!N572</f>
    </oc>
    <nc r="L572">
      <f>'W:\Экологи\РЕЕСТР М(П)НТКО\[Реестр М(П)НТКО г. Ханты-Мансийск.xlsx]РЕЕСТР'!N572</f>
    </nc>
  </rcc>
  <rcc rId="13577" sId="1">
    <oc r="M572">
      <f>'W:\Экологи\РЕЕСТР М(П)НТКО\[Реестр М(П)НТКО г. Ханты-Мансийск.xlsx]РЕЕСТР'!O572</f>
    </oc>
    <nc r="M572">
      <f>'W:\Экологи\РЕЕСТР М(П)НТКО\[Реестр М(П)НТКО г. Ханты-Мансийск.xlsx]РЕЕСТР'!O572</f>
    </nc>
  </rcc>
  <rcc rId="13578" sId="1">
    <oc r="N572">
      <f>'W:\Экологи\РЕЕСТР М(П)НТКО\[Реестр М(П)НТКО г. Ханты-Мансийск.xlsx]РЕЕСТР'!P572</f>
    </oc>
    <nc r="N572">
      <f>'W:\Экологи\РЕЕСТР М(П)НТКО\[Реестр М(П)НТКО г. Ханты-Мансийск.xlsx]РЕЕСТР'!P572</f>
    </nc>
  </rcc>
  <rcc rId="13579" sId="1">
    <oc r="O572">
      <f>'W:\Экологи\РЕЕСТР М(П)НТКО\[Реестр М(П)НТКО г. Ханты-Мансийск.xlsx]РЕЕСТР'!Q572</f>
    </oc>
    <nc r="O572">
      <f>'W:\Экологи\РЕЕСТР М(П)НТКО\[Реестр М(П)НТКО г. Ханты-Мансийск.xlsx]РЕЕСТР'!Q572</f>
    </nc>
  </rcc>
  <rcc rId="13580" sId="1">
    <oc r="P572">
      <f>'W:\Экологи\РЕЕСТР М(П)НТКО\[Реестр М(П)НТКО г. Ханты-Мансийск.xlsx]РЕЕСТР'!R572</f>
    </oc>
    <nc r="P572">
      <f>'W:\Экологи\РЕЕСТР М(П)НТКО\[Реестр М(П)НТКО г. Ханты-Мансийск.xlsx]РЕЕСТР'!R572</f>
    </nc>
  </rcc>
  <rcc rId="13581" sId="1">
    <oc r="Q572">
      <f>'W:\Экологи\РЕЕСТР М(П)НТКО\[Реестр М(П)НТКО г. Ханты-Мансийск.xlsx]РЕЕСТР'!V572</f>
    </oc>
    <nc r="Q572">
      <f>'W:\Экологи\РЕЕСТР М(П)НТКО\[Реестр М(П)НТКО г. Ханты-Мансийск.xlsx]РЕЕСТР'!V572</f>
    </nc>
  </rcc>
  <rcc rId="13582" sId="1">
    <oc r="R572">
      <f>'W:\Экологи\РЕЕСТР М(П)НТКО\[Реестр М(П)НТКО г. Ханты-Мансийск.xlsx]РЕЕСТР'!W572</f>
    </oc>
    <nc r="R572">
      <f>'W:\Экологи\РЕЕСТР М(П)НТКО\[Реестр М(П)НТКО г. Ханты-Мансийск.xlsx]РЕЕСТР'!W572</f>
    </nc>
  </rcc>
  <rcc rId="13583" sId="1">
    <oc r="S572">
      <f>'W:\Экологи\РЕЕСТР М(П)НТКО\[Реестр М(П)НТКО г. Ханты-Мансийск.xlsx]РЕЕСТР'!X572</f>
    </oc>
    <nc r="S572">
      <f>'W:\Экологи\РЕЕСТР М(П)НТКО\[Реестр М(П)НТКО г. Ханты-Мансийск.xlsx]РЕЕСТР'!X572</f>
    </nc>
  </rcc>
  <rcc rId="13584" sId="1">
    <oc r="T572">
      <f>'W:\Экологи\РЕЕСТР М(П)НТКО\[Реестр М(П)НТКО г. Ханты-Мансийск.xlsx]РЕЕСТР'!AB572</f>
    </oc>
    <nc r="T572">
      <f>'W:\Экологи\РЕЕСТР М(П)НТКО\[Реестр М(П)НТКО г. Ханты-Мансийск.xlsx]РЕЕСТР'!AB572</f>
    </nc>
  </rcc>
  <rcc rId="13585" sId="1">
    <oc r="U572">
      <f>'W:\Экологи\РЕЕСТР М(П)НТКО\[Реестр М(П)НТКО г. Ханты-Мансийск.xlsx]РЕЕСТР'!AC572</f>
    </oc>
    <nc r="U572">
      <f>'W:\Экологи\РЕЕСТР М(П)НТКО\[Реестр М(П)НТКО г. Ханты-Мансийск.xlsx]РЕЕСТР'!AC572</f>
    </nc>
  </rcc>
  <rcc rId="13586" sId="1">
    <oc r="V572">
      <f>'W:\Экологи\РЕЕСТР М(П)НТКО\[Реестр М(П)НТКО г. Ханты-Мансийск.xlsx]РЕЕСТР'!AD572</f>
    </oc>
    <nc r="V572">
      <f>'W:\Экологи\РЕЕСТР М(П)НТКО\[Реестр М(П)НТКО г. Ханты-Мансийск.xlsx]РЕЕСТР'!AD572</f>
    </nc>
  </rcc>
  <rcc rId="13587" sId="1">
    <oc r="W572">
      <f>'W:\Экологи\РЕЕСТР М(П)НТКО\[Реестр М(П)НТКО г. Ханты-Мансийск.xlsx]РЕЕСТР'!AE572</f>
    </oc>
    <nc r="W572">
      <f>'W:\Экологи\РЕЕСТР М(П)НТКО\[Реестр М(П)НТКО г. Ханты-Мансийск.xlsx]РЕЕСТР'!AE572</f>
    </nc>
  </rcc>
  <rcc rId="13588" sId="1">
    <oc r="X572">
      <f>'W:\Экологи\РЕЕСТР М(П)НТКО\[Реестр М(П)НТКО г. Ханты-Мансийск.xlsx]РЕЕСТР'!AI572</f>
    </oc>
    <nc r="X572">
      <f>'W:\Экологи\РЕЕСТР М(П)НТКО\[Реестр М(П)НТКО г. Ханты-Мансийск.xlsx]РЕЕСТР'!AI572</f>
    </nc>
  </rcc>
  <rcc rId="13589" sId="1">
    <oc r="Y572">
      <f>'W:\Экологи\РЕЕСТР М(П)НТКО\[Реестр М(П)НТКО г. Ханты-Мансийск.xlsx]РЕЕСТР'!AM572</f>
    </oc>
    <nc r="Y572">
      <f>'W:\Экологи\РЕЕСТР М(П)НТКО\[Реестр М(П)НТКО г. Ханты-Мансийск.xlsx]РЕЕСТР'!AM572</f>
    </nc>
  </rcc>
  <rcc rId="13590" sId="1">
    <oc r="B573">
      <f>'W:\Экологи\РЕЕСТР М(П)НТКО\[Реестр М(П)НТКО г. Ханты-Мансийск.xlsx]РЕЕСТР'!B573</f>
    </oc>
    <nc r="B573">
      <f>'W:\Экологи\РЕЕСТР М(П)НТКО\[Реестр М(П)НТКО г. Ханты-Мансийск.xlsx]РЕЕСТР'!B573</f>
    </nc>
  </rcc>
  <rcc rId="13591" sId="1">
    <oc r="C573">
      <f>'W:\Экологи\РЕЕСТР М(П)НТКО\[Реестр М(П)НТКО г. Ханты-Мансийск.xlsx]РЕЕСТР'!C573</f>
    </oc>
    <nc r="C573">
      <f>'W:\Экологи\РЕЕСТР М(П)НТКО\[Реестр М(П)НТКО г. Ханты-Мансийск.xlsx]РЕЕСТР'!C573</f>
    </nc>
  </rcc>
  <rcc rId="13592" sId="1">
    <oc r="D573">
      <f>'W:\Экологи\РЕЕСТР М(П)НТКО\[Реестр М(П)НТКО г. Ханты-Мансийск.xlsx]РЕЕСТР'!D573</f>
    </oc>
    <nc r="D573">
      <f>'W:\Экологи\РЕЕСТР М(П)НТКО\[Реестр М(П)НТКО г. Ханты-Мансийск.xlsx]РЕЕСТР'!D573</f>
    </nc>
  </rcc>
  <rcc rId="13593" sId="1">
    <oc r="E573">
      <f>'W:\Экологи\РЕЕСТР М(П)НТКО\[Реестр М(П)НТКО г. Ханты-Мансийск.xlsx]РЕЕСТР'!F573</f>
    </oc>
    <nc r="E573">
      <f>'W:\Экологи\РЕЕСТР М(П)НТКО\[Реестр М(П)НТКО г. Ханты-Мансийск.xlsx]РЕЕСТР'!F573</f>
    </nc>
  </rcc>
  <rcc rId="13594" sId="1">
    <oc r="F573">
      <f>'W:\Экологи\РЕЕСТР М(П)НТКО\[Реестр М(П)НТКО г. Ханты-Мансийск.xlsx]РЕЕСТР'!H573</f>
    </oc>
    <nc r="F573">
      <f>'W:\Экологи\РЕЕСТР М(П)НТКО\[Реестр М(П)НТКО г. Ханты-Мансийск.xlsx]РЕЕСТР'!H573</f>
    </nc>
  </rcc>
  <rcc rId="13595" sId="1">
    <oc r="G573">
      <f>'W:\Экологи\РЕЕСТР М(П)НТКО\[Реестр М(П)НТКО г. Ханты-Мансийск.xlsx]РЕЕСТР'!I573</f>
    </oc>
    <nc r="G573">
      <f>'W:\Экологи\РЕЕСТР М(П)НТКО\[Реестр М(П)НТКО г. Ханты-Мансийск.xlsx]РЕЕСТР'!I573</f>
    </nc>
  </rcc>
  <rcc rId="13596" sId="1">
    <oc r="H573">
      <f>'W:\Экологи\РЕЕСТР М(П)НТКО\[Реестр М(П)НТКО г. Ханты-Мансийск.xlsx]РЕЕСТР'!J573</f>
    </oc>
    <nc r="H573">
      <f>'W:\Экологи\РЕЕСТР М(П)НТКО\[Реестр М(П)НТКО г. Ханты-Мансийск.xlsx]РЕЕСТР'!J573</f>
    </nc>
  </rcc>
  <rcc rId="13597" sId="1">
    <oc r="I573">
      <f>'W:\Экологи\РЕЕСТР М(П)НТКО\[Реестр М(П)НТКО г. Ханты-Мансийск.xlsx]РЕЕСТР'!K573</f>
    </oc>
    <nc r="I573">
      <f>'W:\Экологи\РЕЕСТР М(П)НТКО\[Реестр М(П)НТКО г. Ханты-Мансийск.xlsx]РЕЕСТР'!K573</f>
    </nc>
  </rcc>
  <rcc rId="13598" sId="1">
    <oc r="J573">
      <f>'W:\Экологи\РЕЕСТР М(П)НТКО\[Реестр М(П)НТКО г. Ханты-Мансийск.xlsx]РЕЕСТР'!L573</f>
    </oc>
    <nc r="J573">
      <f>'W:\Экологи\РЕЕСТР М(П)НТКО\[Реестр М(П)НТКО г. Ханты-Мансийск.xlsx]РЕЕСТР'!L573</f>
    </nc>
  </rcc>
  <rcc rId="13599" sId="1">
    <oc r="K573">
      <f>'W:\Экологи\РЕЕСТР М(П)НТКО\[Реестр М(П)НТКО г. Ханты-Мансийск.xlsx]РЕЕСТР'!M573</f>
    </oc>
    <nc r="K573">
      <f>'W:\Экологи\РЕЕСТР М(П)НТКО\[Реестр М(П)НТКО г. Ханты-Мансийск.xlsx]РЕЕСТР'!M573</f>
    </nc>
  </rcc>
  <rcc rId="13600" sId="1">
    <oc r="L573">
      <f>'W:\Экологи\РЕЕСТР М(П)НТКО\[Реестр М(П)НТКО г. Ханты-Мансийск.xlsx]РЕЕСТР'!N573</f>
    </oc>
    <nc r="L573">
      <f>'W:\Экологи\РЕЕСТР М(П)НТКО\[Реестр М(П)НТКО г. Ханты-Мансийск.xlsx]РЕЕСТР'!N573</f>
    </nc>
  </rcc>
  <rcc rId="13601" sId="1">
    <oc r="M573">
      <f>'W:\Экологи\РЕЕСТР М(П)НТКО\[Реестр М(П)НТКО г. Ханты-Мансийск.xlsx]РЕЕСТР'!O573</f>
    </oc>
    <nc r="M573">
      <f>'W:\Экологи\РЕЕСТР М(П)НТКО\[Реестр М(П)НТКО г. Ханты-Мансийск.xlsx]РЕЕСТР'!O573</f>
    </nc>
  </rcc>
  <rcc rId="13602" sId="1">
    <oc r="N573">
      <f>'W:\Экологи\РЕЕСТР М(П)НТКО\[Реестр М(П)НТКО г. Ханты-Мансийск.xlsx]РЕЕСТР'!P573</f>
    </oc>
    <nc r="N573">
      <f>'W:\Экологи\РЕЕСТР М(П)НТКО\[Реестр М(П)НТКО г. Ханты-Мансийск.xlsx]РЕЕСТР'!P573</f>
    </nc>
  </rcc>
  <rcc rId="13603" sId="1">
    <oc r="O573">
      <f>'W:\Экологи\РЕЕСТР М(П)НТКО\[Реестр М(П)НТКО г. Ханты-Мансийск.xlsx]РЕЕСТР'!Q573</f>
    </oc>
    <nc r="O573">
      <f>'W:\Экологи\РЕЕСТР М(П)НТКО\[Реестр М(П)НТКО г. Ханты-Мансийск.xlsx]РЕЕСТР'!Q573</f>
    </nc>
  </rcc>
  <rcc rId="13604" sId="1">
    <oc r="P573">
      <f>'W:\Экологи\РЕЕСТР М(П)НТКО\[Реестр М(П)НТКО г. Ханты-Мансийск.xlsx]РЕЕСТР'!R573</f>
    </oc>
    <nc r="P573">
      <f>'W:\Экологи\РЕЕСТР М(П)НТКО\[Реестр М(П)НТКО г. Ханты-Мансийск.xlsx]РЕЕСТР'!R573</f>
    </nc>
  </rcc>
  <rcc rId="13605" sId="1">
    <oc r="Q573">
      <f>'W:\Экологи\РЕЕСТР М(П)НТКО\[Реестр М(П)НТКО г. Ханты-Мансийск.xlsx]РЕЕСТР'!V573</f>
    </oc>
    <nc r="Q573">
      <f>'W:\Экологи\РЕЕСТР М(П)НТКО\[Реестр М(П)НТКО г. Ханты-Мансийск.xlsx]РЕЕСТР'!V573</f>
    </nc>
  </rcc>
  <rcc rId="13606" sId="1">
    <oc r="R573">
      <f>'W:\Экологи\РЕЕСТР М(П)НТКО\[Реестр М(П)НТКО г. Ханты-Мансийск.xlsx]РЕЕСТР'!W573</f>
    </oc>
    <nc r="R573">
      <f>'W:\Экологи\РЕЕСТР М(П)НТКО\[Реестр М(П)НТКО г. Ханты-Мансийск.xlsx]РЕЕСТР'!W573</f>
    </nc>
  </rcc>
  <rcc rId="13607" sId="1">
    <oc r="S573">
      <f>'W:\Экологи\РЕЕСТР М(П)НТКО\[Реестр М(П)НТКО г. Ханты-Мансийск.xlsx]РЕЕСТР'!X573</f>
    </oc>
    <nc r="S573">
      <f>'W:\Экологи\РЕЕСТР М(П)НТКО\[Реестр М(П)НТКО г. Ханты-Мансийск.xlsx]РЕЕСТР'!X573</f>
    </nc>
  </rcc>
  <rcc rId="13608" sId="1">
    <oc r="T573">
      <f>'W:\Экологи\РЕЕСТР М(П)НТКО\[Реестр М(П)НТКО г. Ханты-Мансийск.xlsx]РЕЕСТР'!AB573</f>
    </oc>
    <nc r="T573">
      <f>'W:\Экологи\РЕЕСТР М(П)НТКО\[Реестр М(П)НТКО г. Ханты-Мансийск.xlsx]РЕЕСТР'!AB573</f>
    </nc>
  </rcc>
  <rcc rId="13609" sId="1">
    <oc r="U573">
      <f>'W:\Экологи\РЕЕСТР М(П)НТКО\[Реестр М(П)НТКО г. Ханты-Мансийск.xlsx]РЕЕСТР'!AC573</f>
    </oc>
    <nc r="U573">
      <f>'W:\Экологи\РЕЕСТР М(П)НТКО\[Реестр М(П)НТКО г. Ханты-Мансийск.xlsx]РЕЕСТР'!AC573</f>
    </nc>
  </rcc>
  <rcc rId="13610" sId="1">
    <oc r="V573">
      <f>'W:\Экологи\РЕЕСТР М(П)НТКО\[Реестр М(П)НТКО г. Ханты-Мансийск.xlsx]РЕЕСТР'!AD573</f>
    </oc>
    <nc r="V573">
      <f>'W:\Экологи\РЕЕСТР М(П)НТКО\[Реестр М(П)НТКО г. Ханты-Мансийск.xlsx]РЕЕСТР'!AD573</f>
    </nc>
  </rcc>
  <rcc rId="13611" sId="1">
    <oc r="W573">
      <f>'W:\Экологи\РЕЕСТР М(П)НТКО\[Реестр М(П)НТКО г. Ханты-Мансийск.xlsx]РЕЕСТР'!AE573</f>
    </oc>
    <nc r="W573">
      <f>'W:\Экологи\РЕЕСТР М(П)НТКО\[Реестр М(П)НТКО г. Ханты-Мансийск.xlsx]РЕЕСТР'!AE573</f>
    </nc>
  </rcc>
  <rcc rId="13612" sId="1">
    <oc r="X573">
      <f>'W:\Экологи\РЕЕСТР М(П)НТКО\[Реестр М(П)НТКО г. Ханты-Мансийск.xlsx]РЕЕСТР'!AI573</f>
    </oc>
    <nc r="X573">
      <f>'W:\Экологи\РЕЕСТР М(П)НТКО\[Реестр М(П)НТКО г. Ханты-Мансийск.xlsx]РЕЕСТР'!AI573</f>
    </nc>
  </rcc>
  <rcc rId="13613" sId="1">
    <oc r="Y573">
      <f>'W:\Экологи\РЕЕСТР М(П)НТКО\[Реестр М(П)НТКО г. Ханты-Мансийск.xlsx]РЕЕСТР'!AM573</f>
    </oc>
    <nc r="Y573">
      <f>'W:\Экологи\РЕЕСТР М(П)НТКО\[Реестр М(П)НТКО г. Ханты-Мансийск.xlsx]РЕЕСТР'!AM573</f>
    </nc>
  </rcc>
  <rcc rId="13614" sId="1">
    <oc r="B574">
      <f>'W:\Экологи\РЕЕСТР М(П)НТКО\[Реестр М(П)НТКО г. Ханты-Мансийск.xlsx]РЕЕСТР'!B574</f>
    </oc>
    <nc r="B574">
      <f>'W:\Экологи\РЕЕСТР М(П)НТКО\[Реестр М(П)НТКО г. Ханты-Мансийск.xlsx]РЕЕСТР'!B574</f>
    </nc>
  </rcc>
  <rcc rId="13615" sId="1">
    <oc r="C574">
      <f>'W:\Экологи\РЕЕСТР М(П)НТКО\[Реестр М(П)НТКО г. Ханты-Мансийск.xlsx]РЕЕСТР'!C574</f>
    </oc>
    <nc r="C574">
      <f>'W:\Экологи\РЕЕСТР М(П)НТКО\[Реестр М(П)НТКО г. Ханты-Мансийск.xlsx]РЕЕСТР'!C574</f>
    </nc>
  </rcc>
  <rcc rId="13616" sId="1">
    <oc r="D574">
      <f>'W:\Экологи\РЕЕСТР М(П)НТКО\[Реестр М(П)НТКО г. Ханты-Мансийск.xlsx]РЕЕСТР'!D574</f>
    </oc>
    <nc r="D574">
      <f>'W:\Экологи\РЕЕСТР М(П)НТКО\[Реестр М(П)НТКО г. Ханты-Мансийск.xlsx]РЕЕСТР'!D574</f>
    </nc>
  </rcc>
  <rcc rId="13617" sId="1">
    <oc r="E574">
      <f>'W:\Экологи\РЕЕСТР М(П)НТКО\[Реестр М(П)НТКО г. Ханты-Мансийск.xlsx]РЕЕСТР'!F574</f>
    </oc>
    <nc r="E574">
      <f>'W:\Экологи\РЕЕСТР М(П)НТКО\[Реестр М(П)НТКО г. Ханты-Мансийск.xlsx]РЕЕСТР'!F574</f>
    </nc>
  </rcc>
  <rcc rId="13618" sId="1">
    <oc r="F574">
      <f>'W:\Экологи\РЕЕСТР М(П)НТКО\[Реестр М(П)НТКО г. Ханты-Мансийск.xlsx]РЕЕСТР'!H574</f>
    </oc>
    <nc r="F574">
      <f>'W:\Экологи\РЕЕСТР М(П)НТКО\[Реестр М(П)НТКО г. Ханты-Мансийск.xlsx]РЕЕСТР'!H574</f>
    </nc>
  </rcc>
  <rcc rId="13619" sId="1">
    <oc r="G574">
      <f>'W:\Экологи\РЕЕСТР М(П)НТКО\[Реестр М(П)НТКО г. Ханты-Мансийск.xlsx]РЕЕСТР'!I574</f>
    </oc>
    <nc r="G574">
      <f>'W:\Экологи\РЕЕСТР М(П)НТКО\[Реестр М(П)НТКО г. Ханты-Мансийск.xlsx]РЕЕСТР'!I574</f>
    </nc>
  </rcc>
  <rcc rId="13620" sId="1">
    <oc r="H574">
      <f>'W:\Экологи\РЕЕСТР М(П)НТКО\[Реестр М(П)НТКО г. Ханты-Мансийск.xlsx]РЕЕСТР'!J574</f>
    </oc>
    <nc r="H574">
      <f>'W:\Экологи\РЕЕСТР М(П)НТКО\[Реестр М(П)НТКО г. Ханты-Мансийск.xlsx]РЕЕСТР'!J574</f>
    </nc>
  </rcc>
  <rcc rId="13621" sId="1">
    <oc r="I574">
      <f>'W:\Экологи\РЕЕСТР М(П)НТКО\[Реестр М(П)НТКО г. Ханты-Мансийск.xlsx]РЕЕСТР'!K574</f>
    </oc>
    <nc r="I574">
      <f>'W:\Экологи\РЕЕСТР М(П)НТКО\[Реестр М(П)НТКО г. Ханты-Мансийск.xlsx]РЕЕСТР'!K574</f>
    </nc>
  </rcc>
  <rcc rId="13622" sId="1">
    <oc r="J574">
      <f>'W:\Экологи\РЕЕСТР М(П)НТКО\[Реестр М(П)НТКО г. Ханты-Мансийск.xlsx]РЕЕСТР'!L574</f>
    </oc>
    <nc r="J574">
      <f>'W:\Экологи\РЕЕСТР М(П)НТКО\[Реестр М(П)НТКО г. Ханты-Мансийск.xlsx]РЕЕСТР'!L574</f>
    </nc>
  </rcc>
  <rcc rId="13623" sId="1">
    <oc r="K574">
      <f>'W:\Экологи\РЕЕСТР М(П)НТКО\[Реестр М(П)НТКО г. Ханты-Мансийск.xlsx]РЕЕСТР'!M574</f>
    </oc>
    <nc r="K574">
      <f>'W:\Экологи\РЕЕСТР М(П)НТКО\[Реестр М(П)НТКО г. Ханты-Мансийск.xlsx]РЕЕСТР'!M574</f>
    </nc>
  </rcc>
  <rcc rId="13624" sId="1">
    <oc r="L574">
      <f>'W:\Экологи\РЕЕСТР М(П)НТКО\[Реестр М(П)НТКО г. Ханты-Мансийск.xlsx]РЕЕСТР'!N574</f>
    </oc>
    <nc r="L574">
      <f>'W:\Экологи\РЕЕСТР М(П)НТКО\[Реестр М(П)НТКО г. Ханты-Мансийск.xlsx]РЕЕСТР'!N574</f>
    </nc>
  </rcc>
  <rcc rId="13625" sId="1">
    <oc r="M574">
      <f>'W:\Экологи\РЕЕСТР М(П)НТКО\[Реестр М(П)НТКО г. Ханты-Мансийск.xlsx]РЕЕСТР'!O574</f>
    </oc>
    <nc r="M574">
      <f>'W:\Экологи\РЕЕСТР М(П)НТКО\[Реестр М(П)НТКО г. Ханты-Мансийск.xlsx]РЕЕСТР'!O574</f>
    </nc>
  </rcc>
  <rcc rId="13626" sId="1">
    <oc r="N574">
      <f>'W:\Экологи\РЕЕСТР М(П)НТКО\[Реестр М(П)НТКО г. Ханты-Мансийск.xlsx]РЕЕСТР'!P574</f>
    </oc>
    <nc r="N574">
      <f>'W:\Экологи\РЕЕСТР М(П)НТКО\[Реестр М(П)НТКО г. Ханты-Мансийск.xlsx]РЕЕСТР'!P574</f>
    </nc>
  </rcc>
  <rcc rId="13627" sId="1">
    <oc r="O574">
      <f>'W:\Экологи\РЕЕСТР М(П)НТКО\[Реестр М(П)НТКО г. Ханты-Мансийск.xlsx]РЕЕСТР'!Q574</f>
    </oc>
    <nc r="O574">
      <f>'W:\Экологи\РЕЕСТР М(П)НТКО\[Реестр М(П)НТКО г. Ханты-Мансийск.xlsx]РЕЕСТР'!Q574</f>
    </nc>
  </rcc>
  <rcc rId="13628" sId="1">
    <oc r="P574">
      <f>'W:\Экологи\РЕЕСТР М(П)НТКО\[Реестр М(П)НТКО г. Ханты-Мансийск.xlsx]РЕЕСТР'!R574</f>
    </oc>
    <nc r="P574">
      <f>'W:\Экологи\РЕЕСТР М(П)НТКО\[Реестр М(П)НТКО г. Ханты-Мансийск.xlsx]РЕЕСТР'!R574</f>
    </nc>
  </rcc>
  <rcc rId="13629" sId="1">
    <oc r="Q574">
      <f>'W:\Экологи\РЕЕСТР М(П)НТКО\[Реестр М(П)НТКО г. Ханты-Мансийск.xlsx]РЕЕСТР'!V574</f>
    </oc>
    <nc r="Q574">
      <f>'W:\Экологи\РЕЕСТР М(П)НТКО\[Реестр М(П)НТКО г. Ханты-Мансийск.xlsx]РЕЕСТР'!V574</f>
    </nc>
  </rcc>
  <rcc rId="13630" sId="1">
    <oc r="R574">
      <f>'W:\Экологи\РЕЕСТР М(П)НТКО\[Реестр М(П)НТКО г. Ханты-Мансийск.xlsx]РЕЕСТР'!W574</f>
    </oc>
    <nc r="R574">
      <f>'W:\Экологи\РЕЕСТР М(П)НТКО\[Реестр М(П)НТКО г. Ханты-Мансийск.xlsx]РЕЕСТР'!W574</f>
    </nc>
  </rcc>
  <rcc rId="13631" sId="1">
    <oc r="S574">
      <f>'W:\Экологи\РЕЕСТР М(П)НТКО\[Реестр М(П)НТКО г. Ханты-Мансийск.xlsx]РЕЕСТР'!X574</f>
    </oc>
    <nc r="S574">
      <f>'W:\Экологи\РЕЕСТР М(П)НТКО\[Реестр М(П)НТКО г. Ханты-Мансийск.xlsx]РЕЕСТР'!X574</f>
    </nc>
  </rcc>
  <rcc rId="13632" sId="1">
    <oc r="T574">
      <f>'W:\Экологи\РЕЕСТР М(П)НТКО\[Реестр М(П)НТКО г. Ханты-Мансийск.xlsx]РЕЕСТР'!AB574</f>
    </oc>
    <nc r="T574">
      <f>'W:\Экологи\РЕЕСТР М(П)НТКО\[Реестр М(П)НТКО г. Ханты-Мансийск.xlsx]РЕЕСТР'!AB574</f>
    </nc>
  </rcc>
  <rcc rId="13633" sId="1">
    <oc r="U574">
      <f>'W:\Экологи\РЕЕСТР М(П)НТКО\[Реестр М(П)НТКО г. Ханты-Мансийск.xlsx]РЕЕСТР'!AC574</f>
    </oc>
    <nc r="U574">
      <f>'W:\Экологи\РЕЕСТР М(П)НТКО\[Реестр М(П)НТКО г. Ханты-Мансийск.xlsx]РЕЕСТР'!AC574</f>
    </nc>
  </rcc>
  <rcc rId="13634" sId="1">
    <oc r="V574">
      <f>'W:\Экологи\РЕЕСТР М(П)НТКО\[Реестр М(П)НТКО г. Ханты-Мансийск.xlsx]РЕЕСТР'!AD574</f>
    </oc>
    <nc r="V574">
      <f>'W:\Экологи\РЕЕСТР М(П)НТКО\[Реестр М(П)НТКО г. Ханты-Мансийск.xlsx]РЕЕСТР'!AD574</f>
    </nc>
  </rcc>
  <rcc rId="13635" sId="1">
    <oc r="W574">
      <f>'W:\Экологи\РЕЕСТР М(П)НТКО\[Реестр М(П)НТКО г. Ханты-Мансийск.xlsx]РЕЕСТР'!AE574</f>
    </oc>
    <nc r="W574">
      <f>'W:\Экологи\РЕЕСТР М(П)НТКО\[Реестр М(П)НТКО г. Ханты-Мансийск.xlsx]РЕЕСТР'!AE574</f>
    </nc>
  </rcc>
  <rcc rId="13636" sId="1">
    <oc r="X574">
      <f>'W:\Экологи\РЕЕСТР М(П)НТКО\[Реестр М(П)НТКО г. Ханты-Мансийск.xlsx]РЕЕСТР'!AI574</f>
    </oc>
    <nc r="X574">
      <f>'W:\Экологи\РЕЕСТР М(П)НТКО\[Реестр М(П)НТКО г. Ханты-Мансийск.xlsx]РЕЕСТР'!AI574</f>
    </nc>
  </rcc>
  <rcc rId="13637" sId="1">
    <oc r="Y574">
      <f>'W:\Экологи\РЕЕСТР М(П)НТКО\[Реестр М(П)НТКО г. Ханты-Мансийск.xlsx]РЕЕСТР'!AM574</f>
    </oc>
    <nc r="Y574">
      <f>'W:\Экологи\РЕЕСТР М(П)НТКО\[Реестр М(П)НТКО г. Ханты-Мансийск.xlsx]РЕЕСТР'!AM574</f>
    </nc>
  </rcc>
  <rcc rId="13638" sId="1">
    <oc r="B575">
      <f>'W:\Экологи\РЕЕСТР М(П)НТКО\[Реестр М(П)НТКО г. Ханты-Мансийск.xlsx]РЕЕСТР'!B575</f>
    </oc>
    <nc r="B575">
      <f>'W:\Экологи\РЕЕСТР М(П)НТКО\[Реестр М(П)НТКО г. Ханты-Мансийск.xlsx]РЕЕСТР'!B575</f>
    </nc>
  </rcc>
  <rcc rId="13639" sId="1">
    <oc r="C575">
      <f>'W:\Экологи\РЕЕСТР М(П)НТКО\[Реестр М(П)НТКО г. Ханты-Мансийск.xlsx]РЕЕСТР'!C575</f>
    </oc>
    <nc r="C575">
      <f>'W:\Экологи\РЕЕСТР М(П)НТКО\[Реестр М(П)НТКО г. Ханты-Мансийск.xlsx]РЕЕСТР'!C575</f>
    </nc>
  </rcc>
  <rcc rId="13640" sId="1">
    <oc r="D575">
      <f>'W:\Экологи\РЕЕСТР М(П)НТКО\[Реестр М(П)НТКО г. Ханты-Мансийск.xlsx]РЕЕСТР'!D575</f>
    </oc>
    <nc r="D575">
      <f>'W:\Экологи\РЕЕСТР М(П)НТКО\[Реестр М(П)НТКО г. Ханты-Мансийск.xlsx]РЕЕСТР'!D575</f>
    </nc>
  </rcc>
  <rcc rId="13641" sId="1">
    <oc r="E575">
      <f>'W:\Экологи\РЕЕСТР М(П)НТКО\[Реестр М(П)НТКО г. Ханты-Мансийск.xlsx]РЕЕСТР'!F575</f>
    </oc>
    <nc r="E575">
      <f>'W:\Экологи\РЕЕСТР М(П)НТКО\[Реестр М(П)НТКО г. Ханты-Мансийск.xlsx]РЕЕСТР'!F575</f>
    </nc>
  </rcc>
  <rcc rId="13642" sId="1">
    <oc r="F575">
      <f>'W:\Экологи\РЕЕСТР М(П)НТКО\[Реестр М(П)НТКО г. Ханты-Мансийск.xlsx]РЕЕСТР'!H575</f>
    </oc>
    <nc r="F575">
      <f>'W:\Экологи\РЕЕСТР М(П)НТКО\[Реестр М(П)НТКО г. Ханты-Мансийск.xlsx]РЕЕСТР'!H575</f>
    </nc>
  </rcc>
  <rcc rId="13643" sId="1">
    <oc r="G575">
      <f>'W:\Экологи\РЕЕСТР М(П)НТКО\[Реестр М(П)НТКО г. Ханты-Мансийск.xlsx]РЕЕСТР'!I575</f>
    </oc>
    <nc r="G575">
      <f>'W:\Экологи\РЕЕСТР М(П)НТКО\[Реестр М(П)НТКО г. Ханты-Мансийск.xlsx]РЕЕСТР'!I575</f>
    </nc>
  </rcc>
  <rcc rId="13644" sId="1">
    <oc r="H575">
      <f>'W:\Экологи\РЕЕСТР М(П)НТКО\[Реестр М(П)НТКО г. Ханты-Мансийск.xlsx]РЕЕСТР'!J575</f>
    </oc>
    <nc r="H575">
      <f>'W:\Экологи\РЕЕСТР М(П)НТКО\[Реестр М(П)НТКО г. Ханты-Мансийск.xlsx]РЕЕСТР'!J575</f>
    </nc>
  </rcc>
  <rcc rId="13645" sId="1">
    <oc r="I575">
      <f>'W:\Экологи\РЕЕСТР М(П)НТКО\[Реестр М(П)НТКО г. Ханты-Мансийск.xlsx]РЕЕСТР'!K575</f>
    </oc>
    <nc r="I575">
      <f>'W:\Экологи\РЕЕСТР М(П)НТКО\[Реестр М(П)НТКО г. Ханты-Мансийск.xlsx]РЕЕСТР'!K575</f>
    </nc>
  </rcc>
  <rcc rId="13646" sId="1">
    <oc r="J575">
      <f>'W:\Экологи\РЕЕСТР М(П)НТКО\[Реестр М(П)НТКО г. Ханты-Мансийск.xlsx]РЕЕСТР'!L575</f>
    </oc>
    <nc r="J575">
      <f>'W:\Экологи\РЕЕСТР М(П)НТКО\[Реестр М(П)НТКО г. Ханты-Мансийск.xlsx]РЕЕСТР'!L575</f>
    </nc>
  </rcc>
  <rcc rId="13647" sId="1">
    <oc r="K575">
      <f>'W:\Экологи\РЕЕСТР М(П)НТКО\[Реестр М(П)НТКО г. Ханты-Мансийск.xlsx]РЕЕСТР'!M575</f>
    </oc>
    <nc r="K575">
      <f>'W:\Экологи\РЕЕСТР М(П)НТКО\[Реестр М(П)НТКО г. Ханты-Мансийск.xlsx]РЕЕСТР'!M575</f>
    </nc>
  </rcc>
  <rcc rId="13648" sId="1">
    <oc r="L575">
      <f>'W:\Экологи\РЕЕСТР М(П)НТКО\[Реестр М(П)НТКО г. Ханты-Мансийск.xlsx]РЕЕСТР'!N575</f>
    </oc>
    <nc r="L575">
      <f>'W:\Экологи\РЕЕСТР М(П)НТКО\[Реестр М(П)НТКО г. Ханты-Мансийск.xlsx]РЕЕСТР'!N575</f>
    </nc>
  </rcc>
  <rcc rId="13649" sId="1">
    <oc r="M575">
      <f>'W:\Экологи\РЕЕСТР М(П)НТКО\[Реестр М(П)НТКО г. Ханты-Мансийск.xlsx]РЕЕСТР'!O575</f>
    </oc>
    <nc r="M575">
      <f>'W:\Экологи\РЕЕСТР М(П)НТКО\[Реестр М(П)НТКО г. Ханты-Мансийск.xlsx]РЕЕСТР'!O575</f>
    </nc>
  </rcc>
  <rcc rId="13650" sId="1">
    <oc r="N575">
      <f>'W:\Экологи\РЕЕСТР М(П)НТКО\[Реестр М(П)НТКО г. Ханты-Мансийск.xlsx]РЕЕСТР'!P575</f>
    </oc>
    <nc r="N575">
      <f>'W:\Экологи\РЕЕСТР М(П)НТКО\[Реестр М(П)НТКО г. Ханты-Мансийск.xlsx]РЕЕСТР'!P575</f>
    </nc>
  </rcc>
  <rcc rId="13651" sId="1">
    <oc r="O575">
      <f>'W:\Экологи\РЕЕСТР М(П)НТКО\[Реестр М(П)НТКО г. Ханты-Мансийск.xlsx]РЕЕСТР'!Q575</f>
    </oc>
    <nc r="O575">
      <f>'W:\Экологи\РЕЕСТР М(П)НТКО\[Реестр М(П)НТКО г. Ханты-Мансийск.xlsx]РЕЕСТР'!Q575</f>
    </nc>
  </rcc>
  <rcc rId="13652" sId="1">
    <oc r="P575">
      <f>'W:\Экологи\РЕЕСТР М(П)НТКО\[Реестр М(П)НТКО г. Ханты-Мансийск.xlsx]РЕЕСТР'!R575</f>
    </oc>
    <nc r="P575">
      <f>'W:\Экологи\РЕЕСТР М(П)НТКО\[Реестр М(П)НТКО г. Ханты-Мансийск.xlsx]РЕЕСТР'!R575</f>
    </nc>
  </rcc>
  <rcc rId="13653" sId="1">
    <oc r="Q575">
      <f>'W:\Экологи\РЕЕСТР М(П)НТКО\[Реестр М(П)НТКО г. Ханты-Мансийск.xlsx]РЕЕСТР'!V575</f>
    </oc>
    <nc r="Q575">
      <f>'W:\Экологи\РЕЕСТР М(П)НТКО\[Реестр М(П)НТКО г. Ханты-Мансийск.xlsx]РЕЕСТР'!V575</f>
    </nc>
  </rcc>
  <rcc rId="13654" sId="1">
    <oc r="R575">
      <f>'W:\Экологи\РЕЕСТР М(П)НТКО\[Реестр М(П)НТКО г. Ханты-Мансийск.xlsx]РЕЕСТР'!W575</f>
    </oc>
    <nc r="R575">
      <f>'W:\Экологи\РЕЕСТР М(П)НТКО\[Реестр М(П)НТКО г. Ханты-Мансийск.xlsx]РЕЕСТР'!W575</f>
    </nc>
  </rcc>
  <rcc rId="13655" sId="1">
    <oc r="S575">
      <f>'W:\Экологи\РЕЕСТР М(П)НТКО\[Реестр М(П)НТКО г. Ханты-Мансийск.xlsx]РЕЕСТР'!X575</f>
    </oc>
    <nc r="S575">
      <f>'W:\Экологи\РЕЕСТР М(П)НТКО\[Реестр М(П)НТКО г. Ханты-Мансийск.xlsx]РЕЕСТР'!X575</f>
    </nc>
  </rcc>
  <rcc rId="13656" sId="1">
    <oc r="T575">
      <f>'W:\Экологи\РЕЕСТР М(П)НТКО\[Реестр М(П)НТКО г. Ханты-Мансийск.xlsx]РЕЕСТР'!AB575</f>
    </oc>
    <nc r="T575">
      <f>'W:\Экологи\РЕЕСТР М(П)НТКО\[Реестр М(П)НТКО г. Ханты-Мансийск.xlsx]РЕЕСТР'!AB575</f>
    </nc>
  </rcc>
  <rcc rId="13657" sId="1">
    <oc r="U575">
      <f>'W:\Экологи\РЕЕСТР М(П)НТКО\[Реестр М(П)НТКО г. Ханты-Мансийск.xlsx]РЕЕСТР'!AC575</f>
    </oc>
    <nc r="U575">
      <f>'W:\Экологи\РЕЕСТР М(П)НТКО\[Реестр М(П)НТКО г. Ханты-Мансийск.xlsx]РЕЕСТР'!AC575</f>
    </nc>
  </rcc>
  <rcc rId="13658" sId="1">
    <oc r="V575">
      <f>'W:\Экологи\РЕЕСТР М(П)НТКО\[Реестр М(П)НТКО г. Ханты-Мансийск.xlsx]РЕЕСТР'!AD575</f>
    </oc>
    <nc r="V575">
      <f>'W:\Экологи\РЕЕСТР М(П)НТКО\[Реестр М(П)НТКО г. Ханты-Мансийск.xlsx]РЕЕСТР'!AD575</f>
    </nc>
  </rcc>
  <rcc rId="13659" sId="1">
    <oc r="W575">
      <f>'W:\Экологи\РЕЕСТР М(П)НТКО\[Реестр М(П)НТКО г. Ханты-Мансийск.xlsx]РЕЕСТР'!AE575</f>
    </oc>
    <nc r="W575">
      <f>'W:\Экологи\РЕЕСТР М(П)НТКО\[Реестр М(П)НТКО г. Ханты-Мансийск.xlsx]РЕЕСТР'!AE575</f>
    </nc>
  </rcc>
  <rcc rId="13660" sId="1">
    <oc r="X575">
      <f>'W:\Экологи\РЕЕСТР М(П)НТКО\[Реестр М(П)НТКО г. Ханты-Мансийск.xlsx]РЕЕСТР'!AI575</f>
    </oc>
    <nc r="X575">
      <f>'W:\Экологи\РЕЕСТР М(П)НТКО\[Реестр М(П)НТКО г. Ханты-Мансийск.xlsx]РЕЕСТР'!AI575</f>
    </nc>
  </rcc>
  <rcc rId="13661" sId="1">
    <oc r="Y575">
      <f>'W:\Экологи\РЕЕСТР М(П)НТКО\[Реестр М(П)НТКО г. Ханты-Мансийск.xlsx]РЕЕСТР'!AM575</f>
    </oc>
    <nc r="Y575">
      <f>'W:\Экологи\РЕЕСТР М(П)НТКО\[Реестр М(П)НТКО г. Ханты-Мансийск.xlsx]РЕЕСТР'!AM575</f>
    </nc>
  </rcc>
  <rcc rId="13662" sId="1">
    <oc r="B576">
      <f>'W:\Экологи\РЕЕСТР М(П)НТКО\[Реестр М(П)НТКО г. Ханты-Мансийск.xlsx]РЕЕСТР'!B576</f>
    </oc>
    <nc r="B576">
      <f>'W:\Экологи\РЕЕСТР М(П)НТКО\[Реестр М(П)НТКО г. Ханты-Мансийск.xlsx]РЕЕСТР'!B576</f>
    </nc>
  </rcc>
  <rcc rId="13663" sId="1">
    <oc r="C576">
      <f>'W:\Экологи\РЕЕСТР М(П)НТКО\[Реестр М(П)НТКО г. Ханты-Мансийск.xlsx]РЕЕСТР'!C576</f>
    </oc>
    <nc r="C576">
      <f>'W:\Экологи\РЕЕСТР М(П)НТКО\[Реестр М(П)НТКО г. Ханты-Мансийск.xlsx]РЕЕСТР'!C576</f>
    </nc>
  </rcc>
  <rcc rId="13664" sId="1">
    <oc r="D576">
      <f>'W:\Экологи\РЕЕСТР М(П)НТКО\[Реестр М(П)НТКО г. Ханты-Мансийск.xlsx]РЕЕСТР'!D576</f>
    </oc>
    <nc r="D576">
      <f>'W:\Экологи\РЕЕСТР М(П)НТКО\[Реестр М(П)НТКО г. Ханты-Мансийск.xlsx]РЕЕСТР'!D576</f>
    </nc>
  </rcc>
  <rcc rId="13665" sId="1">
    <oc r="E576">
      <f>'W:\Экологи\РЕЕСТР М(П)НТКО\[Реестр М(П)НТКО г. Ханты-Мансийск.xlsx]РЕЕСТР'!F576</f>
    </oc>
    <nc r="E576">
      <f>'W:\Экологи\РЕЕСТР М(П)НТКО\[Реестр М(П)НТКО г. Ханты-Мансийск.xlsx]РЕЕСТР'!F576</f>
    </nc>
  </rcc>
  <rcc rId="13666" sId="1">
    <oc r="F576">
      <f>'W:\Экологи\РЕЕСТР М(П)НТКО\[Реестр М(П)НТКО г. Ханты-Мансийск.xlsx]РЕЕСТР'!H576</f>
    </oc>
    <nc r="F576">
      <f>'W:\Экологи\РЕЕСТР М(П)НТКО\[Реестр М(П)НТКО г. Ханты-Мансийск.xlsx]РЕЕСТР'!H576</f>
    </nc>
  </rcc>
  <rcc rId="13667" sId="1">
    <oc r="G576">
      <f>'W:\Экологи\РЕЕСТР М(П)НТКО\[Реестр М(П)НТКО г. Ханты-Мансийск.xlsx]РЕЕСТР'!I576</f>
    </oc>
    <nc r="G576">
      <f>'W:\Экологи\РЕЕСТР М(П)НТКО\[Реестр М(П)НТКО г. Ханты-Мансийск.xlsx]РЕЕСТР'!I576</f>
    </nc>
  </rcc>
  <rcc rId="13668" sId="1">
    <oc r="H576">
      <f>'W:\Экологи\РЕЕСТР М(П)НТКО\[Реестр М(П)НТКО г. Ханты-Мансийск.xlsx]РЕЕСТР'!J576</f>
    </oc>
    <nc r="H576">
      <f>'W:\Экологи\РЕЕСТР М(П)НТКО\[Реестр М(П)НТКО г. Ханты-Мансийск.xlsx]РЕЕСТР'!J576</f>
    </nc>
  </rcc>
  <rcc rId="13669" sId="1">
    <oc r="I576">
      <f>'W:\Экологи\РЕЕСТР М(П)НТКО\[Реестр М(П)НТКО г. Ханты-Мансийск.xlsx]РЕЕСТР'!K576</f>
    </oc>
    <nc r="I576">
      <f>'W:\Экологи\РЕЕСТР М(П)НТКО\[Реестр М(П)НТКО г. Ханты-Мансийск.xlsx]РЕЕСТР'!K576</f>
    </nc>
  </rcc>
  <rcc rId="13670" sId="1">
    <oc r="J576">
      <f>'W:\Экологи\РЕЕСТР М(П)НТКО\[Реестр М(П)НТКО г. Ханты-Мансийск.xlsx]РЕЕСТР'!L576</f>
    </oc>
    <nc r="J576">
      <f>'W:\Экологи\РЕЕСТР М(П)НТКО\[Реестр М(П)НТКО г. Ханты-Мансийск.xlsx]РЕЕСТР'!L576</f>
    </nc>
  </rcc>
  <rcc rId="13671" sId="1">
    <oc r="K576">
      <f>'W:\Экологи\РЕЕСТР М(П)НТКО\[Реестр М(П)НТКО г. Ханты-Мансийск.xlsx]РЕЕСТР'!M576</f>
    </oc>
    <nc r="K576">
      <f>'W:\Экологи\РЕЕСТР М(П)НТКО\[Реестр М(П)НТКО г. Ханты-Мансийск.xlsx]РЕЕСТР'!M576</f>
    </nc>
  </rcc>
  <rcc rId="13672" sId="1">
    <oc r="L576">
      <f>'W:\Экологи\РЕЕСТР М(П)НТКО\[Реестр М(П)НТКО г. Ханты-Мансийск.xlsx]РЕЕСТР'!N576</f>
    </oc>
    <nc r="L576">
      <f>'W:\Экологи\РЕЕСТР М(П)НТКО\[Реестр М(П)НТКО г. Ханты-Мансийск.xlsx]РЕЕСТР'!N576</f>
    </nc>
  </rcc>
  <rcc rId="13673" sId="1">
    <oc r="M576">
      <f>'W:\Экологи\РЕЕСТР М(П)НТКО\[Реестр М(П)НТКО г. Ханты-Мансийск.xlsx]РЕЕСТР'!O576</f>
    </oc>
    <nc r="M576">
      <f>'W:\Экологи\РЕЕСТР М(П)НТКО\[Реестр М(П)НТКО г. Ханты-Мансийск.xlsx]РЕЕСТР'!O576</f>
    </nc>
  </rcc>
  <rcc rId="13674" sId="1">
    <oc r="N576">
      <f>'W:\Экологи\РЕЕСТР М(П)НТКО\[Реестр М(П)НТКО г. Ханты-Мансийск.xlsx]РЕЕСТР'!P576</f>
    </oc>
    <nc r="N576">
      <f>'W:\Экологи\РЕЕСТР М(П)НТКО\[Реестр М(П)НТКО г. Ханты-Мансийск.xlsx]РЕЕСТР'!P576</f>
    </nc>
  </rcc>
  <rcc rId="13675" sId="1">
    <oc r="O576">
      <f>'W:\Экологи\РЕЕСТР М(П)НТКО\[Реестр М(П)НТКО г. Ханты-Мансийск.xlsx]РЕЕСТР'!Q576</f>
    </oc>
    <nc r="O576">
      <f>'W:\Экологи\РЕЕСТР М(П)НТКО\[Реестр М(П)НТКО г. Ханты-Мансийск.xlsx]РЕЕСТР'!Q576</f>
    </nc>
  </rcc>
  <rcc rId="13676" sId="1">
    <oc r="P576">
      <f>'W:\Экологи\РЕЕСТР М(П)НТКО\[Реестр М(П)НТКО г. Ханты-Мансийск.xlsx]РЕЕСТР'!R576</f>
    </oc>
    <nc r="P576">
      <f>'W:\Экологи\РЕЕСТР М(П)НТКО\[Реестр М(П)НТКО г. Ханты-Мансийск.xlsx]РЕЕСТР'!R576</f>
    </nc>
  </rcc>
  <rcc rId="13677" sId="1">
    <oc r="Q576">
      <f>'W:\Экологи\РЕЕСТР М(П)НТКО\[Реестр М(П)НТКО г. Ханты-Мансийск.xlsx]РЕЕСТР'!V576</f>
    </oc>
    <nc r="Q576">
      <f>'W:\Экологи\РЕЕСТР М(П)НТКО\[Реестр М(П)НТКО г. Ханты-Мансийск.xlsx]РЕЕСТР'!V576</f>
    </nc>
  </rcc>
  <rcc rId="13678" sId="1">
    <oc r="R576">
      <f>'W:\Экологи\РЕЕСТР М(П)НТКО\[Реестр М(П)НТКО г. Ханты-Мансийск.xlsx]РЕЕСТР'!W576</f>
    </oc>
    <nc r="R576">
      <f>'W:\Экологи\РЕЕСТР М(П)НТКО\[Реестр М(П)НТКО г. Ханты-Мансийск.xlsx]РЕЕСТР'!W576</f>
    </nc>
  </rcc>
  <rcc rId="13679" sId="1">
    <oc r="S576">
      <f>'W:\Экологи\РЕЕСТР М(П)НТКО\[Реестр М(П)НТКО г. Ханты-Мансийск.xlsx]РЕЕСТР'!X576</f>
    </oc>
    <nc r="S576">
      <f>'W:\Экологи\РЕЕСТР М(П)НТКО\[Реестр М(П)НТКО г. Ханты-Мансийск.xlsx]РЕЕСТР'!X576</f>
    </nc>
  </rcc>
  <rcc rId="13680" sId="1">
    <oc r="T576">
      <f>'W:\Экологи\РЕЕСТР М(П)НТКО\[Реестр М(П)НТКО г. Ханты-Мансийск.xlsx]РЕЕСТР'!AB576</f>
    </oc>
    <nc r="T576">
      <f>'W:\Экологи\РЕЕСТР М(П)НТКО\[Реестр М(П)НТКО г. Ханты-Мансийск.xlsx]РЕЕСТР'!AB576</f>
    </nc>
  </rcc>
  <rcc rId="13681" sId="1">
    <oc r="U576">
      <f>'W:\Экологи\РЕЕСТР М(П)НТКО\[Реестр М(П)НТКО г. Ханты-Мансийск.xlsx]РЕЕСТР'!AC576</f>
    </oc>
    <nc r="U576">
      <f>'W:\Экологи\РЕЕСТР М(П)НТКО\[Реестр М(П)НТКО г. Ханты-Мансийск.xlsx]РЕЕСТР'!AC576</f>
    </nc>
  </rcc>
  <rcc rId="13682" sId="1">
    <oc r="V576">
      <f>'W:\Экологи\РЕЕСТР М(П)НТКО\[Реестр М(П)НТКО г. Ханты-Мансийск.xlsx]РЕЕСТР'!AD576</f>
    </oc>
    <nc r="V576">
      <f>'W:\Экологи\РЕЕСТР М(П)НТКО\[Реестр М(П)НТКО г. Ханты-Мансийск.xlsx]РЕЕСТР'!AD576</f>
    </nc>
  </rcc>
  <rcc rId="13683" sId="1">
    <oc r="W576">
      <f>'W:\Экологи\РЕЕСТР М(П)НТКО\[Реестр М(П)НТКО г. Ханты-Мансийск.xlsx]РЕЕСТР'!AE576</f>
    </oc>
    <nc r="W576">
      <f>'W:\Экологи\РЕЕСТР М(П)НТКО\[Реестр М(П)НТКО г. Ханты-Мансийск.xlsx]РЕЕСТР'!AE576</f>
    </nc>
  </rcc>
  <rcc rId="13684" sId="1">
    <oc r="X576">
      <f>'W:\Экологи\РЕЕСТР М(П)НТКО\[Реестр М(П)НТКО г. Ханты-Мансийск.xlsx]РЕЕСТР'!AI576</f>
    </oc>
    <nc r="X576">
      <f>'W:\Экологи\РЕЕСТР М(П)НТКО\[Реестр М(П)НТКО г. Ханты-Мансийск.xlsx]РЕЕСТР'!AI576</f>
    </nc>
  </rcc>
  <rcc rId="13685" sId="1">
    <oc r="Y576">
      <f>'W:\Экологи\РЕЕСТР М(П)НТКО\[Реестр М(П)НТКО г. Ханты-Мансийск.xlsx]РЕЕСТР'!AM576</f>
    </oc>
    <nc r="Y576">
      <f>'W:\Экологи\РЕЕСТР М(П)НТКО\[Реестр М(П)НТКО г. Ханты-Мансийск.xlsx]РЕЕСТР'!AM576</f>
    </nc>
  </rcc>
  <rcc rId="13686" sId="1">
    <oc r="B577">
      <f>'W:\Экологи\РЕЕСТР М(П)НТКО\[Реестр М(П)НТКО г. Ханты-Мансийск.xlsx]РЕЕСТР'!B577</f>
    </oc>
    <nc r="B577">
      <f>'W:\Экологи\РЕЕСТР М(П)НТКО\[Реестр М(П)НТКО г. Ханты-Мансийск.xlsx]РЕЕСТР'!B577</f>
    </nc>
  </rcc>
  <rcc rId="13687" sId="1">
    <oc r="C577">
      <f>'W:\Экологи\РЕЕСТР М(П)НТКО\[Реестр М(П)НТКО г. Ханты-Мансийск.xlsx]РЕЕСТР'!C577</f>
    </oc>
    <nc r="C577">
      <f>'W:\Экологи\РЕЕСТР М(П)НТКО\[Реестр М(П)НТКО г. Ханты-Мансийск.xlsx]РЕЕСТР'!C577</f>
    </nc>
  </rcc>
  <rcc rId="13688" sId="1">
    <oc r="D577">
      <f>'W:\Экологи\РЕЕСТР М(П)НТКО\[Реестр М(П)НТКО г. Ханты-Мансийск.xlsx]РЕЕСТР'!D577</f>
    </oc>
    <nc r="D577">
      <f>'W:\Экологи\РЕЕСТР М(П)НТКО\[Реестр М(П)НТКО г. Ханты-Мансийск.xlsx]РЕЕСТР'!D577</f>
    </nc>
  </rcc>
  <rcc rId="13689" sId="1">
    <oc r="E577">
      <f>'W:\Экологи\РЕЕСТР М(П)НТКО\[Реестр М(П)НТКО г. Ханты-Мансийск.xlsx]РЕЕСТР'!F577</f>
    </oc>
    <nc r="E577">
      <f>'W:\Экологи\РЕЕСТР М(П)НТКО\[Реестр М(П)НТКО г. Ханты-Мансийск.xlsx]РЕЕСТР'!F577</f>
    </nc>
  </rcc>
  <rcc rId="13690" sId="1">
    <oc r="F577">
      <f>'W:\Экологи\РЕЕСТР М(П)НТКО\[Реестр М(П)НТКО г. Ханты-Мансийск.xlsx]РЕЕСТР'!H577</f>
    </oc>
    <nc r="F577">
      <f>'W:\Экологи\РЕЕСТР М(П)НТКО\[Реестр М(П)НТКО г. Ханты-Мансийск.xlsx]РЕЕСТР'!H577</f>
    </nc>
  </rcc>
  <rcc rId="13691" sId="1">
    <oc r="G577">
      <f>'W:\Экологи\РЕЕСТР М(П)НТКО\[Реестр М(П)НТКО г. Ханты-Мансийск.xlsx]РЕЕСТР'!I577</f>
    </oc>
    <nc r="G577">
      <f>'W:\Экологи\РЕЕСТР М(П)НТКО\[Реестр М(П)НТКО г. Ханты-Мансийск.xlsx]РЕЕСТР'!I577</f>
    </nc>
  </rcc>
  <rcc rId="13692" sId="1">
    <oc r="H577">
      <f>'W:\Экологи\РЕЕСТР М(П)НТКО\[Реестр М(П)НТКО г. Ханты-Мансийск.xlsx]РЕЕСТР'!J577</f>
    </oc>
    <nc r="H577">
      <f>'W:\Экологи\РЕЕСТР М(П)НТКО\[Реестр М(П)НТКО г. Ханты-Мансийск.xlsx]РЕЕСТР'!J577</f>
    </nc>
  </rcc>
  <rcc rId="13693" sId="1">
    <oc r="I577">
      <f>'W:\Экологи\РЕЕСТР М(П)НТКО\[Реестр М(П)НТКО г. Ханты-Мансийск.xlsx]РЕЕСТР'!K577</f>
    </oc>
    <nc r="I577">
      <f>'W:\Экологи\РЕЕСТР М(П)НТКО\[Реестр М(П)НТКО г. Ханты-Мансийск.xlsx]РЕЕСТР'!K577</f>
    </nc>
  </rcc>
  <rcc rId="13694" sId="1">
    <oc r="J577">
      <f>'W:\Экологи\РЕЕСТР М(П)НТКО\[Реестр М(П)НТКО г. Ханты-Мансийск.xlsx]РЕЕСТР'!L577</f>
    </oc>
    <nc r="J577">
      <f>'W:\Экологи\РЕЕСТР М(П)НТКО\[Реестр М(П)НТКО г. Ханты-Мансийск.xlsx]РЕЕСТР'!L577</f>
    </nc>
  </rcc>
  <rcc rId="13695" sId="1">
    <oc r="K577">
      <f>'W:\Экологи\РЕЕСТР М(П)НТКО\[Реестр М(П)НТКО г. Ханты-Мансийск.xlsx]РЕЕСТР'!M577</f>
    </oc>
    <nc r="K577">
      <f>'W:\Экологи\РЕЕСТР М(П)НТКО\[Реестр М(П)НТКО г. Ханты-Мансийск.xlsx]РЕЕСТР'!M577</f>
    </nc>
  </rcc>
  <rcc rId="13696" sId="1">
    <oc r="L577">
      <f>'W:\Экологи\РЕЕСТР М(П)НТКО\[Реестр М(П)НТКО г. Ханты-Мансийск.xlsx]РЕЕСТР'!N577</f>
    </oc>
    <nc r="L577">
      <f>'W:\Экологи\РЕЕСТР М(П)НТКО\[Реестр М(П)НТКО г. Ханты-Мансийск.xlsx]РЕЕСТР'!N577</f>
    </nc>
  </rcc>
  <rcc rId="13697" sId="1">
    <oc r="M577">
      <f>'W:\Экологи\РЕЕСТР М(П)НТКО\[Реестр М(П)НТКО г. Ханты-Мансийск.xlsx]РЕЕСТР'!O577</f>
    </oc>
    <nc r="M577">
      <f>'W:\Экологи\РЕЕСТР М(П)НТКО\[Реестр М(П)НТКО г. Ханты-Мансийск.xlsx]РЕЕСТР'!O577</f>
    </nc>
  </rcc>
  <rcc rId="13698" sId="1">
    <oc r="N577">
      <f>'W:\Экологи\РЕЕСТР М(П)НТКО\[Реестр М(П)НТКО г. Ханты-Мансийск.xlsx]РЕЕСТР'!P577</f>
    </oc>
    <nc r="N577">
      <f>'W:\Экологи\РЕЕСТР М(П)НТКО\[Реестр М(П)НТКО г. Ханты-Мансийск.xlsx]РЕЕСТР'!P577</f>
    </nc>
  </rcc>
  <rcc rId="13699" sId="1">
    <oc r="O577">
      <f>'W:\Экологи\РЕЕСТР М(П)НТКО\[Реестр М(П)НТКО г. Ханты-Мансийск.xlsx]РЕЕСТР'!Q577</f>
    </oc>
    <nc r="O577">
      <f>'W:\Экологи\РЕЕСТР М(П)НТКО\[Реестр М(П)НТКО г. Ханты-Мансийск.xlsx]РЕЕСТР'!Q577</f>
    </nc>
  </rcc>
  <rcc rId="13700" sId="1">
    <oc r="P577">
      <f>'W:\Экологи\РЕЕСТР М(П)НТКО\[Реестр М(П)НТКО г. Ханты-Мансийск.xlsx]РЕЕСТР'!R577</f>
    </oc>
    <nc r="P577">
      <f>'W:\Экологи\РЕЕСТР М(П)НТКО\[Реестр М(П)НТКО г. Ханты-Мансийск.xlsx]РЕЕСТР'!R577</f>
    </nc>
  </rcc>
  <rcc rId="13701" sId="1">
    <oc r="Q577">
      <f>'W:\Экологи\РЕЕСТР М(П)НТКО\[Реестр М(П)НТКО г. Ханты-Мансийск.xlsx]РЕЕСТР'!V577</f>
    </oc>
    <nc r="Q577">
      <f>'W:\Экологи\РЕЕСТР М(П)НТКО\[Реестр М(П)НТКО г. Ханты-Мансийск.xlsx]РЕЕСТР'!V577</f>
    </nc>
  </rcc>
  <rcc rId="13702" sId="1">
    <oc r="R577">
      <f>'W:\Экологи\РЕЕСТР М(П)НТКО\[Реестр М(П)НТКО г. Ханты-Мансийск.xlsx]РЕЕСТР'!W577</f>
    </oc>
    <nc r="R577">
      <f>'W:\Экологи\РЕЕСТР М(П)НТКО\[Реестр М(П)НТКО г. Ханты-Мансийск.xlsx]РЕЕСТР'!W577</f>
    </nc>
  </rcc>
  <rcc rId="13703" sId="1">
    <oc r="S577">
      <f>'W:\Экологи\РЕЕСТР М(П)НТКО\[Реестр М(П)НТКО г. Ханты-Мансийск.xlsx]РЕЕСТР'!X577</f>
    </oc>
    <nc r="S577">
      <f>'W:\Экологи\РЕЕСТР М(П)НТКО\[Реестр М(П)НТКО г. Ханты-Мансийск.xlsx]РЕЕСТР'!X577</f>
    </nc>
  </rcc>
  <rcc rId="13704" sId="1">
    <oc r="T577">
      <f>'W:\Экологи\РЕЕСТР М(П)НТКО\[Реестр М(П)НТКО г. Ханты-Мансийск.xlsx]РЕЕСТР'!AB577</f>
    </oc>
    <nc r="T577">
      <f>'W:\Экологи\РЕЕСТР М(П)НТКО\[Реестр М(П)НТКО г. Ханты-Мансийск.xlsx]РЕЕСТР'!AB577</f>
    </nc>
  </rcc>
  <rcc rId="13705" sId="1">
    <oc r="U577">
      <f>'W:\Экологи\РЕЕСТР М(П)НТКО\[Реестр М(П)НТКО г. Ханты-Мансийск.xlsx]РЕЕСТР'!AC577</f>
    </oc>
    <nc r="U577">
      <f>'W:\Экологи\РЕЕСТР М(П)НТКО\[Реестр М(П)НТКО г. Ханты-Мансийск.xlsx]РЕЕСТР'!AC577</f>
    </nc>
  </rcc>
  <rcc rId="13706" sId="1">
    <oc r="V577">
      <f>'W:\Экологи\РЕЕСТР М(П)НТКО\[Реестр М(П)НТКО г. Ханты-Мансийск.xlsx]РЕЕСТР'!AD577</f>
    </oc>
    <nc r="V577">
      <f>'W:\Экологи\РЕЕСТР М(П)НТКО\[Реестр М(П)НТКО г. Ханты-Мансийск.xlsx]РЕЕСТР'!AD577</f>
    </nc>
  </rcc>
  <rcc rId="13707" sId="1">
    <oc r="W577">
      <f>'W:\Экологи\РЕЕСТР М(П)НТКО\[Реестр М(П)НТКО г. Ханты-Мансийск.xlsx]РЕЕСТР'!AE577</f>
    </oc>
    <nc r="W577">
      <f>'W:\Экологи\РЕЕСТР М(П)НТКО\[Реестр М(П)НТКО г. Ханты-Мансийск.xlsx]РЕЕСТР'!AE577</f>
    </nc>
  </rcc>
  <rcc rId="13708" sId="1">
    <oc r="X577">
      <f>'W:\Экологи\РЕЕСТР М(П)НТКО\[Реестр М(П)НТКО г. Ханты-Мансийск.xlsx]РЕЕСТР'!AI577</f>
    </oc>
    <nc r="X577">
      <f>'W:\Экологи\РЕЕСТР М(П)НТКО\[Реестр М(П)НТКО г. Ханты-Мансийск.xlsx]РЕЕСТР'!AI577</f>
    </nc>
  </rcc>
  <rcc rId="13709" sId="1">
    <oc r="Y577">
      <f>'W:\Экологи\РЕЕСТР М(П)НТКО\[Реестр М(П)НТКО г. Ханты-Мансийск.xlsx]РЕЕСТР'!AM577</f>
    </oc>
    <nc r="Y577">
      <f>'W:\Экологи\РЕЕСТР М(П)НТКО\[Реестр М(П)НТКО г. Ханты-Мансийск.xlsx]РЕЕСТР'!AM577</f>
    </nc>
  </rcc>
  <rcc rId="13710" sId="1">
    <oc r="B578">
      <f>'W:\Экологи\РЕЕСТР М(П)НТКО\[Реестр М(П)НТКО г. Ханты-Мансийск.xlsx]РЕЕСТР'!B578</f>
    </oc>
    <nc r="B578">
      <f>'W:\Экологи\РЕЕСТР М(П)НТКО\[Реестр М(П)НТКО г. Ханты-Мансийск.xlsx]РЕЕСТР'!B578</f>
    </nc>
  </rcc>
  <rcc rId="13711" sId="1">
    <oc r="C578">
      <f>'W:\Экологи\РЕЕСТР М(П)НТКО\[Реестр М(П)НТКО г. Ханты-Мансийск.xlsx]РЕЕСТР'!C578</f>
    </oc>
    <nc r="C578">
      <f>'W:\Экологи\РЕЕСТР М(П)НТКО\[Реестр М(П)НТКО г. Ханты-Мансийск.xlsx]РЕЕСТР'!C578</f>
    </nc>
  </rcc>
  <rcc rId="13712" sId="1">
    <oc r="D578">
      <f>'W:\Экологи\РЕЕСТР М(П)НТКО\[Реестр М(П)НТКО г. Ханты-Мансийск.xlsx]РЕЕСТР'!D578</f>
    </oc>
    <nc r="D578">
      <f>'W:\Экологи\РЕЕСТР М(П)НТКО\[Реестр М(П)НТКО г. Ханты-Мансийск.xlsx]РЕЕСТР'!D578</f>
    </nc>
  </rcc>
  <rcc rId="13713" sId="1">
    <oc r="E578">
      <f>'W:\Экологи\РЕЕСТР М(П)НТКО\[Реестр М(П)НТКО г. Ханты-Мансийск.xlsx]РЕЕСТР'!F578</f>
    </oc>
    <nc r="E578">
      <f>'W:\Экологи\РЕЕСТР М(П)НТКО\[Реестр М(П)НТКО г. Ханты-Мансийск.xlsx]РЕЕСТР'!F578</f>
    </nc>
  </rcc>
  <rcc rId="13714" sId="1">
    <oc r="F578">
      <f>'W:\Экологи\РЕЕСТР М(П)НТКО\[Реестр М(П)НТКО г. Ханты-Мансийск.xlsx]РЕЕСТР'!H578</f>
    </oc>
    <nc r="F578">
      <f>'W:\Экологи\РЕЕСТР М(П)НТКО\[Реестр М(П)НТКО г. Ханты-Мансийск.xlsx]РЕЕСТР'!H578</f>
    </nc>
  </rcc>
  <rcc rId="13715" sId="1">
    <oc r="G578">
      <f>'W:\Экологи\РЕЕСТР М(П)НТКО\[Реестр М(П)НТКО г. Ханты-Мансийск.xlsx]РЕЕСТР'!I578</f>
    </oc>
    <nc r="G578">
      <f>'W:\Экологи\РЕЕСТР М(П)НТКО\[Реестр М(П)НТКО г. Ханты-Мансийск.xlsx]РЕЕСТР'!I578</f>
    </nc>
  </rcc>
  <rcc rId="13716" sId="1">
    <oc r="H578">
      <f>'W:\Экологи\РЕЕСТР М(П)НТКО\[Реестр М(П)НТКО г. Ханты-Мансийск.xlsx]РЕЕСТР'!J578</f>
    </oc>
    <nc r="H578">
      <f>'W:\Экологи\РЕЕСТР М(П)НТКО\[Реестр М(П)НТКО г. Ханты-Мансийск.xlsx]РЕЕСТР'!J578</f>
    </nc>
  </rcc>
  <rcc rId="13717" sId="1">
    <oc r="I578">
      <f>'W:\Экологи\РЕЕСТР М(П)НТКО\[Реестр М(П)НТКО г. Ханты-Мансийск.xlsx]РЕЕСТР'!K578</f>
    </oc>
    <nc r="I578">
      <f>'W:\Экологи\РЕЕСТР М(П)НТКО\[Реестр М(П)НТКО г. Ханты-Мансийск.xlsx]РЕЕСТР'!K578</f>
    </nc>
  </rcc>
  <rcc rId="13718" sId="1">
    <oc r="J578">
      <f>'W:\Экологи\РЕЕСТР М(П)НТКО\[Реестр М(П)НТКО г. Ханты-Мансийск.xlsx]РЕЕСТР'!L578</f>
    </oc>
    <nc r="J578">
      <f>'W:\Экологи\РЕЕСТР М(П)НТКО\[Реестр М(П)НТКО г. Ханты-Мансийск.xlsx]РЕЕСТР'!L578</f>
    </nc>
  </rcc>
  <rcc rId="13719" sId="1">
    <oc r="K578">
      <f>'W:\Экологи\РЕЕСТР М(П)НТКО\[Реестр М(П)НТКО г. Ханты-Мансийск.xlsx]РЕЕСТР'!M578</f>
    </oc>
    <nc r="K578">
      <f>'W:\Экологи\РЕЕСТР М(П)НТКО\[Реестр М(П)НТКО г. Ханты-Мансийск.xlsx]РЕЕСТР'!M578</f>
    </nc>
  </rcc>
  <rcc rId="13720" sId="1">
    <oc r="L578">
      <f>'W:\Экологи\РЕЕСТР М(П)НТКО\[Реестр М(П)НТКО г. Ханты-Мансийск.xlsx]РЕЕСТР'!N578</f>
    </oc>
    <nc r="L578">
      <f>'W:\Экологи\РЕЕСТР М(П)НТКО\[Реестр М(П)НТКО г. Ханты-Мансийск.xlsx]РЕЕСТР'!N578</f>
    </nc>
  </rcc>
  <rcc rId="13721" sId="1">
    <oc r="M578">
      <f>'W:\Экологи\РЕЕСТР М(П)НТКО\[Реестр М(П)НТКО г. Ханты-Мансийск.xlsx]РЕЕСТР'!O578</f>
    </oc>
    <nc r="M578">
      <f>'W:\Экологи\РЕЕСТР М(П)НТКО\[Реестр М(П)НТКО г. Ханты-Мансийск.xlsx]РЕЕСТР'!O578</f>
    </nc>
  </rcc>
  <rcc rId="13722" sId="1">
    <oc r="N578">
      <f>'W:\Экологи\РЕЕСТР М(П)НТКО\[Реестр М(П)НТКО г. Ханты-Мансийск.xlsx]РЕЕСТР'!P578</f>
    </oc>
    <nc r="N578">
      <f>'W:\Экологи\РЕЕСТР М(П)НТКО\[Реестр М(П)НТКО г. Ханты-Мансийск.xlsx]РЕЕСТР'!P578</f>
    </nc>
  </rcc>
  <rcc rId="13723" sId="1">
    <oc r="O578">
      <f>'W:\Экологи\РЕЕСТР М(П)НТКО\[Реестр М(П)НТКО г. Ханты-Мансийск.xlsx]РЕЕСТР'!Q578</f>
    </oc>
    <nc r="O578">
      <f>'W:\Экологи\РЕЕСТР М(П)НТКО\[Реестр М(П)НТКО г. Ханты-Мансийск.xlsx]РЕЕСТР'!Q578</f>
    </nc>
  </rcc>
  <rcc rId="13724" sId="1">
    <oc r="P578">
      <f>'W:\Экологи\РЕЕСТР М(П)НТКО\[Реестр М(П)НТКО г. Ханты-Мансийск.xlsx]РЕЕСТР'!R578</f>
    </oc>
    <nc r="P578">
      <f>'W:\Экологи\РЕЕСТР М(П)НТКО\[Реестр М(П)НТКО г. Ханты-Мансийск.xlsx]РЕЕСТР'!R578</f>
    </nc>
  </rcc>
  <rcc rId="13725" sId="1">
    <oc r="Q578">
      <f>'W:\Экологи\РЕЕСТР М(П)НТКО\[Реестр М(П)НТКО г. Ханты-Мансийск.xlsx]РЕЕСТР'!V578</f>
    </oc>
    <nc r="Q578">
      <f>'W:\Экологи\РЕЕСТР М(П)НТКО\[Реестр М(П)НТКО г. Ханты-Мансийск.xlsx]РЕЕСТР'!V578</f>
    </nc>
  </rcc>
  <rcc rId="13726" sId="1">
    <oc r="R578">
      <f>'W:\Экологи\РЕЕСТР М(П)НТКО\[Реестр М(П)НТКО г. Ханты-Мансийск.xlsx]РЕЕСТР'!W578</f>
    </oc>
    <nc r="R578">
      <f>'W:\Экологи\РЕЕСТР М(П)НТКО\[Реестр М(П)НТКО г. Ханты-Мансийск.xlsx]РЕЕСТР'!W578</f>
    </nc>
  </rcc>
  <rcc rId="13727" sId="1">
    <oc r="S578">
      <f>'W:\Экологи\РЕЕСТР М(П)НТКО\[Реестр М(П)НТКО г. Ханты-Мансийск.xlsx]РЕЕСТР'!X578</f>
    </oc>
    <nc r="S578">
      <f>'W:\Экологи\РЕЕСТР М(П)НТКО\[Реестр М(П)НТКО г. Ханты-Мансийск.xlsx]РЕЕСТР'!X578</f>
    </nc>
  </rcc>
  <rcc rId="13728" sId="1">
    <oc r="T578">
      <f>'W:\Экологи\РЕЕСТР М(П)НТКО\[Реестр М(П)НТКО г. Ханты-Мансийск.xlsx]РЕЕСТР'!AB578</f>
    </oc>
    <nc r="T578">
      <f>'W:\Экологи\РЕЕСТР М(П)НТКО\[Реестр М(П)НТКО г. Ханты-Мансийск.xlsx]РЕЕСТР'!AB578</f>
    </nc>
  </rcc>
  <rcc rId="13729" sId="1">
    <oc r="U578">
      <f>'W:\Экологи\РЕЕСТР М(П)НТКО\[Реестр М(П)НТКО г. Ханты-Мансийск.xlsx]РЕЕСТР'!AC578</f>
    </oc>
    <nc r="U578">
      <f>'W:\Экологи\РЕЕСТР М(П)НТКО\[Реестр М(П)НТКО г. Ханты-Мансийск.xlsx]РЕЕСТР'!AC578</f>
    </nc>
  </rcc>
  <rcc rId="13730" sId="1">
    <oc r="V578">
      <f>'W:\Экологи\РЕЕСТР М(П)НТКО\[Реестр М(П)НТКО г. Ханты-Мансийск.xlsx]РЕЕСТР'!AD578</f>
    </oc>
    <nc r="V578">
      <f>'W:\Экологи\РЕЕСТР М(П)НТКО\[Реестр М(П)НТКО г. Ханты-Мансийск.xlsx]РЕЕСТР'!AD578</f>
    </nc>
  </rcc>
  <rcc rId="13731" sId="1">
    <oc r="W578">
      <f>'W:\Экологи\РЕЕСТР М(П)НТКО\[Реестр М(П)НТКО г. Ханты-Мансийск.xlsx]РЕЕСТР'!AE578</f>
    </oc>
    <nc r="W578">
      <f>'W:\Экологи\РЕЕСТР М(П)НТКО\[Реестр М(П)НТКО г. Ханты-Мансийск.xlsx]РЕЕСТР'!AE578</f>
    </nc>
  </rcc>
  <rcc rId="13732" sId="1">
    <oc r="X578">
      <f>'W:\Экологи\РЕЕСТР М(П)НТКО\[Реестр М(П)НТКО г. Ханты-Мансийск.xlsx]РЕЕСТР'!AI578</f>
    </oc>
    <nc r="X578">
      <f>'W:\Экологи\РЕЕСТР М(П)НТКО\[Реестр М(П)НТКО г. Ханты-Мансийск.xlsx]РЕЕСТР'!AI578</f>
    </nc>
  </rcc>
  <rcc rId="13733" sId="1">
    <oc r="Y578">
      <f>'W:\Экологи\РЕЕСТР М(П)НТКО\[Реестр М(П)НТКО г. Ханты-Мансийск.xlsx]РЕЕСТР'!AM578</f>
    </oc>
    <nc r="Y578">
      <f>'W:\Экологи\РЕЕСТР М(П)НТКО\[Реестр М(П)НТКО г. Ханты-Мансийск.xlsx]РЕЕСТР'!AM578</f>
    </nc>
  </rcc>
  <rcc rId="13734" sId="1">
    <oc r="B579">
      <f>'W:\Экологи\РЕЕСТР М(П)НТКО\[Реестр М(П)НТКО г. Ханты-Мансийск.xlsx]РЕЕСТР'!B579</f>
    </oc>
    <nc r="B579">
      <f>'W:\Экологи\РЕЕСТР М(П)НТКО\[Реестр М(П)НТКО г. Ханты-Мансийск.xlsx]РЕЕСТР'!B579</f>
    </nc>
  </rcc>
  <rcc rId="13735" sId="1">
    <oc r="C579">
      <f>'W:\Экологи\РЕЕСТР М(П)НТКО\[Реестр М(П)НТКО г. Ханты-Мансийск.xlsx]РЕЕСТР'!C579</f>
    </oc>
    <nc r="C579">
      <f>'W:\Экологи\РЕЕСТР М(П)НТКО\[Реестр М(П)НТКО г. Ханты-Мансийск.xlsx]РЕЕСТР'!C579</f>
    </nc>
  </rcc>
  <rcc rId="13736" sId="1">
    <oc r="D579">
      <f>'W:\Экологи\РЕЕСТР М(П)НТКО\[Реестр М(П)НТКО г. Ханты-Мансийск.xlsx]РЕЕСТР'!D579</f>
    </oc>
    <nc r="D579">
      <f>'W:\Экологи\РЕЕСТР М(П)НТКО\[Реестр М(П)НТКО г. Ханты-Мансийск.xlsx]РЕЕСТР'!D579</f>
    </nc>
  </rcc>
  <rcc rId="13737" sId="1">
    <oc r="E579">
      <f>'W:\Экологи\РЕЕСТР М(П)НТКО\[Реестр М(П)НТКО г. Ханты-Мансийск.xlsx]РЕЕСТР'!F579</f>
    </oc>
    <nc r="E579">
      <f>'W:\Экологи\РЕЕСТР М(П)НТКО\[Реестр М(П)НТКО г. Ханты-Мансийск.xlsx]РЕЕСТР'!F579</f>
    </nc>
  </rcc>
  <rcc rId="13738" sId="1">
    <oc r="F579">
      <f>'W:\Экологи\РЕЕСТР М(П)НТКО\[Реестр М(П)НТКО г. Ханты-Мансийск.xlsx]РЕЕСТР'!H579</f>
    </oc>
    <nc r="F579">
      <f>'W:\Экологи\РЕЕСТР М(П)НТКО\[Реестр М(П)НТКО г. Ханты-Мансийск.xlsx]РЕЕСТР'!H579</f>
    </nc>
  </rcc>
  <rcc rId="13739" sId="1">
    <oc r="G579">
      <f>'W:\Экологи\РЕЕСТР М(П)НТКО\[Реестр М(П)НТКО г. Ханты-Мансийск.xlsx]РЕЕСТР'!I579</f>
    </oc>
    <nc r="G579">
      <f>'W:\Экологи\РЕЕСТР М(П)НТКО\[Реестр М(П)НТКО г. Ханты-Мансийск.xlsx]РЕЕСТР'!I579</f>
    </nc>
  </rcc>
  <rcc rId="13740" sId="1">
    <oc r="H579">
      <f>'W:\Экологи\РЕЕСТР М(П)НТКО\[Реестр М(П)НТКО г. Ханты-Мансийск.xlsx]РЕЕСТР'!J579</f>
    </oc>
    <nc r="H579">
      <f>'W:\Экологи\РЕЕСТР М(П)НТКО\[Реестр М(П)НТКО г. Ханты-Мансийск.xlsx]РЕЕСТР'!J579</f>
    </nc>
  </rcc>
  <rcc rId="13741" sId="1">
    <oc r="I579">
      <f>'W:\Экологи\РЕЕСТР М(П)НТКО\[Реестр М(П)НТКО г. Ханты-Мансийск.xlsx]РЕЕСТР'!K579</f>
    </oc>
    <nc r="I579">
      <f>'W:\Экологи\РЕЕСТР М(П)НТКО\[Реестр М(П)НТКО г. Ханты-Мансийск.xlsx]РЕЕСТР'!K579</f>
    </nc>
  </rcc>
  <rcc rId="13742" sId="1">
    <oc r="J579">
      <f>'W:\Экологи\РЕЕСТР М(П)НТКО\[Реестр М(П)НТКО г. Ханты-Мансийск.xlsx]РЕЕСТР'!L579</f>
    </oc>
    <nc r="J579">
      <f>'W:\Экологи\РЕЕСТР М(П)НТКО\[Реестр М(П)НТКО г. Ханты-Мансийск.xlsx]РЕЕСТР'!L579</f>
    </nc>
  </rcc>
  <rcc rId="13743" sId="1">
    <oc r="K579">
      <f>'W:\Экологи\РЕЕСТР М(П)НТКО\[Реестр М(П)НТКО г. Ханты-Мансийск.xlsx]РЕЕСТР'!M579</f>
    </oc>
    <nc r="K579">
      <f>'W:\Экологи\РЕЕСТР М(П)НТКО\[Реестр М(П)НТКО г. Ханты-Мансийск.xlsx]РЕЕСТР'!M579</f>
    </nc>
  </rcc>
  <rcc rId="13744" sId="1">
    <oc r="L579">
      <f>'W:\Экологи\РЕЕСТР М(П)НТКО\[Реестр М(П)НТКО г. Ханты-Мансийск.xlsx]РЕЕСТР'!N579</f>
    </oc>
    <nc r="L579">
      <f>'W:\Экологи\РЕЕСТР М(П)НТКО\[Реестр М(П)НТКО г. Ханты-Мансийск.xlsx]РЕЕСТР'!N579</f>
    </nc>
  </rcc>
  <rcc rId="13745" sId="1">
    <oc r="M579">
      <f>'W:\Экологи\РЕЕСТР М(П)НТКО\[Реестр М(П)НТКО г. Ханты-Мансийск.xlsx]РЕЕСТР'!O579</f>
    </oc>
    <nc r="M579">
      <f>'W:\Экологи\РЕЕСТР М(П)НТКО\[Реестр М(П)НТКО г. Ханты-Мансийск.xlsx]РЕЕСТР'!O579</f>
    </nc>
  </rcc>
  <rcc rId="13746" sId="1">
    <oc r="N579">
      <f>'W:\Экологи\РЕЕСТР М(П)НТКО\[Реестр М(П)НТКО г. Ханты-Мансийск.xlsx]РЕЕСТР'!P579</f>
    </oc>
    <nc r="N579">
      <f>'W:\Экологи\РЕЕСТР М(П)НТКО\[Реестр М(П)НТКО г. Ханты-Мансийск.xlsx]РЕЕСТР'!P579</f>
    </nc>
  </rcc>
  <rcc rId="13747" sId="1">
    <oc r="O579">
      <f>'W:\Экологи\РЕЕСТР М(П)НТКО\[Реестр М(П)НТКО г. Ханты-Мансийск.xlsx]РЕЕСТР'!Q579</f>
    </oc>
    <nc r="O579">
      <f>'W:\Экологи\РЕЕСТР М(П)НТКО\[Реестр М(П)НТКО г. Ханты-Мансийск.xlsx]РЕЕСТР'!Q579</f>
    </nc>
  </rcc>
  <rcc rId="13748" sId="1">
    <oc r="P579">
      <f>'W:\Экологи\РЕЕСТР М(П)НТКО\[Реестр М(П)НТКО г. Ханты-Мансийск.xlsx]РЕЕСТР'!R579</f>
    </oc>
    <nc r="P579">
      <f>'W:\Экологи\РЕЕСТР М(П)НТКО\[Реестр М(П)НТКО г. Ханты-Мансийск.xlsx]РЕЕСТР'!R579</f>
    </nc>
  </rcc>
  <rcc rId="13749" sId="1">
    <oc r="Q579">
      <f>'W:\Экологи\РЕЕСТР М(П)НТКО\[Реестр М(П)НТКО г. Ханты-Мансийск.xlsx]РЕЕСТР'!V579</f>
    </oc>
    <nc r="Q579">
      <f>'W:\Экологи\РЕЕСТР М(П)НТКО\[Реестр М(П)НТКО г. Ханты-Мансийск.xlsx]РЕЕСТР'!V579</f>
    </nc>
  </rcc>
  <rcc rId="13750" sId="1">
    <oc r="R579">
      <f>'W:\Экологи\РЕЕСТР М(П)НТКО\[Реестр М(П)НТКО г. Ханты-Мансийск.xlsx]РЕЕСТР'!W579</f>
    </oc>
    <nc r="R579">
      <f>'W:\Экологи\РЕЕСТР М(П)НТКО\[Реестр М(П)НТКО г. Ханты-Мансийск.xlsx]РЕЕСТР'!W579</f>
    </nc>
  </rcc>
  <rcc rId="13751" sId="1">
    <oc r="S579">
      <f>'W:\Экологи\РЕЕСТР М(П)НТКО\[Реестр М(П)НТКО г. Ханты-Мансийск.xlsx]РЕЕСТР'!X579</f>
    </oc>
    <nc r="S579">
      <f>'W:\Экологи\РЕЕСТР М(П)НТКО\[Реестр М(П)НТКО г. Ханты-Мансийск.xlsx]РЕЕСТР'!X579</f>
    </nc>
  </rcc>
  <rcc rId="13752" sId="1">
    <oc r="T579">
      <f>'W:\Экологи\РЕЕСТР М(П)НТКО\[Реестр М(П)НТКО г. Ханты-Мансийск.xlsx]РЕЕСТР'!AB579</f>
    </oc>
    <nc r="T579">
      <f>'W:\Экологи\РЕЕСТР М(П)НТКО\[Реестр М(П)НТКО г. Ханты-Мансийск.xlsx]РЕЕСТР'!AB579</f>
    </nc>
  </rcc>
  <rcc rId="13753" sId="1">
    <oc r="U579">
      <f>'W:\Экологи\РЕЕСТР М(П)НТКО\[Реестр М(П)НТКО г. Ханты-Мансийск.xlsx]РЕЕСТР'!AC579</f>
    </oc>
    <nc r="U579">
      <f>'W:\Экологи\РЕЕСТР М(П)НТКО\[Реестр М(П)НТКО г. Ханты-Мансийск.xlsx]РЕЕСТР'!AC579</f>
    </nc>
  </rcc>
  <rcc rId="13754" sId="1">
    <oc r="V579">
      <f>'W:\Экологи\РЕЕСТР М(П)НТКО\[Реестр М(П)НТКО г. Ханты-Мансийск.xlsx]РЕЕСТР'!AD579</f>
    </oc>
    <nc r="V579">
      <f>'W:\Экологи\РЕЕСТР М(П)НТКО\[Реестр М(П)НТКО г. Ханты-Мансийск.xlsx]РЕЕСТР'!AD579</f>
    </nc>
  </rcc>
  <rcc rId="13755" sId="1">
    <oc r="W579">
      <f>'W:\Экологи\РЕЕСТР М(П)НТКО\[Реестр М(П)НТКО г. Ханты-Мансийск.xlsx]РЕЕСТР'!AE579</f>
    </oc>
    <nc r="W579">
      <f>'W:\Экологи\РЕЕСТР М(П)НТКО\[Реестр М(П)НТКО г. Ханты-Мансийск.xlsx]РЕЕСТР'!AE579</f>
    </nc>
  </rcc>
  <rcc rId="13756" sId="1">
    <oc r="X579">
      <f>'W:\Экологи\РЕЕСТР М(П)НТКО\[Реестр М(П)НТКО г. Ханты-Мансийск.xlsx]РЕЕСТР'!AI579</f>
    </oc>
    <nc r="X579">
      <f>'W:\Экологи\РЕЕСТР М(П)НТКО\[Реестр М(П)НТКО г. Ханты-Мансийск.xlsx]РЕЕСТР'!AI579</f>
    </nc>
  </rcc>
  <rcc rId="13757" sId="1">
    <oc r="Y579">
      <f>'W:\Экологи\РЕЕСТР М(П)НТКО\[Реестр М(П)НТКО г. Ханты-Мансийск.xlsx]РЕЕСТР'!AM579</f>
    </oc>
    <nc r="Y579">
      <f>'W:\Экологи\РЕЕСТР М(П)НТКО\[Реестр М(П)НТКО г. Ханты-Мансийск.xlsx]РЕЕСТР'!AM579</f>
    </nc>
  </rcc>
  <rcc rId="13758" sId="1">
    <oc r="B580">
      <f>'W:\Экологи\РЕЕСТР М(П)НТКО\[Реестр М(П)НТКО г. Ханты-Мансийск.xlsx]РЕЕСТР'!B580</f>
    </oc>
    <nc r="B580">
      <f>'W:\Экологи\РЕЕСТР М(П)НТКО\[Реестр М(П)НТКО г. Ханты-Мансийск.xlsx]РЕЕСТР'!B580</f>
    </nc>
  </rcc>
  <rcc rId="13759" sId="1">
    <oc r="C580">
      <f>'W:\Экологи\РЕЕСТР М(П)НТКО\[Реестр М(П)НТКО г. Ханты-Мансийск.xlsx]РЕЕСТР'!C580</f>
    </oc>
    <nc r="C580">
      <f>'W:\Экологи\РЕЕСТР М(П)НТКО\[Реестр М(П)НТКО г. Ханты-Мансийск.xlsx]РЕЕСТР'!C580</f>
    </nc>
  </rcc>
  <rcc rId="13760" sId="1">
    <oc r="D580">
      <f>'W:\Экологи\РЕЕСТР М(П)НТКО\[Реестр М(П)НТКО г. Ханты-Мансийск.xlsx]РЕЕСТР'!D580</f>
    </oc>
    <nc r="D580">
      <f>'W:\Экологи\РЕЕСТР М(П)НТКО\[Реестр М(П)НТКО г. Ханты-Мансийск.xlsx]РЕЕСТР'!D580</f>
    </nc>
  </rcc>
  <rcc rId="13761" sId="1">
    <oc r="E580">
      <f>'W:\Экологи\РЕЕСТР М(П)НТКО\[Реестр М(П)НТКО г. Ханты-Мансийск.xlsx]РЕЕСТР'!F580</f>
    </oc>
    <nc r="E580">
      <f>'W:\Экологи\РЕЕСТР М(П)НТКО\[Реестр М(П)НТКО г. Ханты-Мансийск.xlsx]РЕЕСТР'!F580</f>
    </nc>
  </rcc>
  <rcc rId="13762" sId="1">
    <oc r="F580">
      <f>'W:\Экологи\РЕЕСТР М(П)НТКО\[Реестр М(П)НТКО г. Ханты-Мансийск.xlsx]РЕЕСТР'!H580</f>
    </oc>
    <nc r="F580">
      <f>'W:\Экологи\РЕЕСТР М(П)НТКО\[Реестр М(П)НТКО г. Ханты-Мансийск.xlsx]РЕЕСТР'!H580</f>
    </nc>
  </rcc>
  <rcc rId="13763" sId="1">
    <oc r="G580">
      <f>'W:\Экологи\РЕЕСТР М(П)НТКО\[Реестр М(П)НТКО г. Ханты-Мансийск.xlsx]РЕЕСТР'!I580</f>
    </oc>
    <nc r="G580">
      <f>'W:\Экологи\РЕЕСТР М(П)НТКО\[Реестр М(П)НТКО г. Ханты-Мансийск.xlsx]РЕЕСТР'!I580</f>
    </nc>
  </rcc>
  <rcc rId="13764" sId="1">
    <oc r="H580">
      <f>'W:\Экологи\РЕЕСТР М(П)НТКО\[Реестр М(П)НТКО г. Ханты-Мансийск.xlsx]РЕЕСТР'!J580</f>
    </oc>
    <nc r="H580">
      <f>'W:\Экологи\РЕЕСТР М(П)НТКО\[Реестр М(П)НТКО г. Ханты-Мансийск.xlsx]РЕЕСТР'!J580</f>
    </nc>
  </rcc>
  <rcc rId="13765" sId="1">
    <oc r="I580">
      <f>'W:\Экологи\РЕЕСТР М(П)НТКО\[Реестр М(П)НТКО г. Ханты-Мансийск.xlsx]РЕЕСТР'!K580</f>
    </oc>
    <nc r="I580">
      <f>'W:\Экологи\РЕЕСТР М(П)НТКО\[Реестр М(П)НТКО г. Ханты-Мансийск.xlsx]РЕЕСТР'!K580</f>
    </nc>
  </rcc>
  <rcc rId="13766" sId="1">
    <oc r="J580">
      <f>'W:\Экологи\РЕЕСТР М(П)НТКО\[Реестр М(П)НТКО г. Ханты-Мансийск.xlsx]РЕЕСТР'!L580</f>
    </oc>
    <nc r="J580">
      <f>'W:\Экологи\РЕЕСТР М(П)НТКО\[Реестр М(П)НТКО г. Ханты-Мансийск.xlsx]РЕЕСТР'!L580</f>
    </nc>
  </rcc>
  <rcc rId="13767" sId="1">
    <oc r="K580">
      <f>'W:\Экологи\РЕЕСТР М(П)НТКО\[Реестр М(П)НТКО г. Ханты-Мансийск.xlsx]РЕЕСТР'!M580</f>
    </oc>
    <nc r="K580">
      <f>'W:\Экологи\РЕЕСТР М(П)НТКО\[Реестр М(П)НТКО г. Ханты-Мансийск.xlsx]РЕЕСТР'!M580</f>
    </nc>
  </rcc>
  <rcc rId="13768" sId="1">
    <oc r="L580">
      <f>'W:\Экологи\РЕЕСТР М(П)НТКО\[Реестр М(П)НТКО г. Ханты-Мансийск.xlsx]РЕЕСТР'!N580</f>
    </oc>
    <nc r="L580">
      <f>'W:\Экологи\РЕЕСТР М(П)НТКО\[Реестр М(П)НТКО г. Ханты-Мансийск.xlsx]РЕЕСТР'!N580</f>
    </nc>
  </rcc>
  <rcc rId="13769" sId="1">
    <oc r="M580">
      <f>'W:\Экологи\РЕЕСТР М(П)НТКО\[Реестр М(П)НТКО г. Ханты-Мансийск.xlsx]РЕЕСТР'!O580</f>
    </oc>
    <nc r="M580">
      <f>'W:\Экологи\РЕЕСТР М(П)НТКО\[Реестр М(П)НТКО г. Ханты-Мансийск.xlsx]РЕЕСТР'!O580</f>
    </nc>
  </rcc>
  <rcc rId="13770" sId="1">
    <oc r="N580">
      <f>'W:\Экологи\РЕЕСТР М(П)НТКО\[Реестр М(П)НТКО г. Ханты-Мансийск.xlsx]РЕЕСТР'!P580</f>
    </oc>
    <nc r="N580">
      <f>'W:\Экологи\РЕЕСТР М(П)НТКО\[Реестр М(П)НТКО г. Ханты-Мансийск.xlsx]РЕЕСТР'!P580</f>
    </nc>
  </rcc>
  <rcc rId="13771" sId="1">
    <oc r="O580">
      <f>'W:\Экологи\РЕЕСТР М(П)НТКО\[Реестр М(П)НТКО г. Ханты-Мансийск.xlsx]РЕЕСТР'!Q580</f>
    </oc>
    <nc r="O580">
      <f>'W:\Экологи\РЕЕСТР М(П)НТКО\[Реестр М(П)НТКО г. Ханты-Мансийск.xlsx]РЕЕСТР'!Q580</f>
    </nc>
  </rcc>
  <rcc rId="13772" sId="1">
    <oc r="P580">
      <f>'W:\Экологи\РЕЕСТР М(П)НТКО\[Реестр М(П)НТКО г. Ханты-Мансийск.xlsx]РЕЕСТР'!R580</f>
    </oc>
    <nc r="P580">
      <f>'W:\Экологи\РЕЕСТР М(П)НТКО\[Реестр М(П)НТКО г. Ханты-Мансийск.xlsx]РЕЕСТР'!R580</f>
    </nc>
  </rcc>
  <rcc rId="13773" sId="1">
    <oc r="Q580">
      <f>'W:\Экологи\РЕЕСТР М(П)НТКО\[Реестр М(П)НТКО г. Ханты-Мансийск.xlsx]РЕЕСТР'!V580</f>
    </oc>
    <nc r="Q580">
      <f>'W:\Экологи\РЕЕСТР М(П)НТКО\[Реестр М(П)НТКО г. Ханты-Мансийск.xlsx]РЕЕСТР'!V580</f>
    </nc>
  </rcc>
  <rcc rId="13774" sId="1">
    <oc r="R580">
      <f>'W:\Экологи\РЕЕСТР М(П)НТКО\[Реестр М(П)НТКО г. Ханты-Мансийск.xlsx]РЕЕСТР'!W580</f>
    </oc>
    <nc r="R580">
      <f>'W:\Экологи\РЕЕСТР М(П)НТКО\[Реестр М(П)НТКО г. Ханты-Мансийск.xlsx]РЕЕСТР'!W580</f>
    </nc>
  </rcc>
  <rcc rId="13775" sId="1">
    <oc r="S580">
      <f>'W:\Экологи\РЕЕСТР М(П)НТКО\[Реестр М(П)НТКО г. Ханты-Мансийск.xlsx]РЕЕСТР'!X580</f>
    </oc>
    <nc r="S580">
      <f>'W:\Экологи\РЕЕСТР М(П)НТКО\[Реестр М(П)НТКО г. Ханты-Мансийск.xlsx]РЕЕСТР'!X580</f>
    </nc>
  </rcc>
  <rcc rId="13776" sId="1">
    <oc r="T580">
      <f>'W:\Экологи\РЕЕСТР М(П)НТКО\[Реестр М(П)НТКО г. Ханты-Мансийск.xlsx]РЕЕСТР'!AB580</f>
    </oc>
    <nc r="T580">
      <f>'W:\Экологи\РЕЕСТР М(П)НТКО\[Реестр М(П)НТКО г. Ханты-Мансийск.xlsx]РЕЕСТР'!AB580</f>
    </nc>
  </rcc>
  <rcc rId="13777" sId="1">
    <oc r="U580">
      <f>'W:\Экологи\РЕЕСТР М(П)НТКО\[Реестр М(П)НТКО г. Ханты-Мансийск.xlsx]РЕЕСТР'!AC580</f>
    </oc>
    <nc r="U580">
      <f>'W:\Экологи\РЕЕСТР М(П)НТКО\[Реестр М(П)НТКО г. Ханты-Мансийск.xlsx]РЕЕСТР'!AC580</f>
    </nc>
  </rcc>
  <rcc rId="13778" sId="1">
    <oc r="V580">
      <f>'W:\Экологи\РЕЕСТР М(П)НТКО\[Реестр М(П)НТКО г. Ханты-Мансийск.xlsx]РЕЕСТР'!AD580</f>
    </oc>
    <nc r="V580">
      <f>'W:\Экологи\РЕЕСТР М(П)НТКО\[Реестр М(П)НТКО г. Ханты-Мансийск.xlsx]РЕЕСТР'!AD580</f>
    </nc>
  </rcc>
  <rcc rId="13779" sId="1">
    <oc r="W580">
      <f>'W:\Экологи\РЕЕСТР М(П)НТКО\[Реестр М(П)НТКО г. Ханты-Мансийск.xlsx]РЕЕСТР'!AE580</f>
    </oc>
    <nc r="W580">
      <f>'W:\Экологи\РЕЕСТР М(П)НТКО\[Реестр М(П)НТКО г. Ханты-Мансийск.xlsx]РЕЕСТР'!AE580</f>
    </nc>
  </rcc>
  <rcc rId="13780" sId="1">
    <oc r="X580">
      <f>'W:\Экологи\РЕЕСТР М(П)НТКО\[Реестр М(П)НТКО г. Ханты-Мансийск.xlsx]РЕЕСТР'!AI580</f>
    </oc>
    <nc r="X580">
      <f>'W:\Экологи\РЕЕСТР М(П)НТКО\[Реестр М(П)НТКО г. Ханты-Мансийск.xlsx]РЕЕСТР'!AI580</f>
    </nc>
  </rcc>
  <rcc rId="13781" sId="1">
    <oc r="Y580">
      <f>'W:\Экологи\РЕЕСТР М(П)НТКО\[Реестр М(П)НТКО г. Ханты-Мансийск.xlsx]РЕЕСТР'!AM580</f>
    </oc>
    <nc r="Y580">
      <f>'W:\Экологи\РЕЕСТР М(П)НТКО\[Реестр М(П)НТКО г. Ханты-Мансийск.xlsx]РЕЕСТР'!AM580</f>
    </nc>
  </rcc>
  <rcc rId="13782" sId="1">
    <oc r="B581">
      <f>'W:\Экологи\РЕЕСТР М(П)НТКО\[Реестр М(П)НТКО г. Ханты-Мансийск.xlsx]РЕЕСТР'!B581</f>
    </oc>
    <nc r="B581">
      <f>'W:\Экологи\РЕЕСТР М(П)НТКО\[Реестр М(П)НТКО г. Ханты-Мансийск.xlsx]РЕЕСТР'!B581</f>
    </nc>
  </rcc>
  <rcc rId="13783" sId="1">
    <oc r="C581">
      <f>'W:\Экологи\РЕЕСТР М(П)НТКО\[Реестр М(П)НТКО г. Ханты-Мансийск.xlsx]РЕЕСТР'!C581</f>
    </oc>
    <nc r="C581">
      <f>'W:\Экологи\РЕЕСТР М(П)НТКО\[Реестр М(П)НТКО г. Ханты-Мансийск.xlsx]РЕЕСТР'!C581</f>
    </nc>
  </rcc>
  <rcc rId="13784" sId="1">
    <oc r="D581">
      <f>'W:\Экологи\РЕЕСТР М(П)НТКО\[Реестр М(П)НТКО г. Ханты-Мансийск.xlsx]РЕЕСТР'!D581</f>
    </oc>
    <nc r="D581">
      <f>'W:\Экологи\РЕЕСТР М(П)НТКО\[Реестр М(П)НТКО г. Ханты-Мансийск.xlsx]РЕЕСТР'!D581</f>
    </nc>
  </rcc>
  <rcc rId="13785" sId="1">
    <oc r="E581">
      <f>'W:\Экологи\РЕЕСТР М(П)НТКО\[Реестр М(П)НТКО г. Ханты-Мансийск.xlsx]РЕЕСТР'!F581</f>
    </oc>
    <nc r="E581">
      <f>'W:\Экологи\РЕЕСТР М(П)НТКО\[Реестр М(П)НТКО г. Ханты-Мансийск.xlsx]РЕЕСТР'!F581</f>
    </nc>
  </rcc>
  <rcc rId="13786" sId="1">
    <oc r="F581">
      <f>'W:\Экологи\РЕЕСТР М(П)НТКО\[Реестр М(П)НТКО г. Ханты-Мансийск.xlsx]РЕЕСТР'!H581</f>
    </oc>
    <nc r="F581">
      <f>'W:\Экологи\РЕЕСТР М(П)НТКО\[Реестр М(П)НТКО г. Ханты-Мансийск.xlsx]РЕЕСТР'!H581</f>
    </nc>
  </rcc>
  <rcc rId="13787" sId="1">
    <oc r="G581">
      <f>'W:\Экологи\РЕЕСТР М(П)НТКО\[Реестр М(П)НТКО г. Ханты-Мансийск.xlsx]РЕЕСТР'!I581</f>
    </oc>
    <nc r="G581">
      <f>'W:\Экологи\РЕЕСТР М(П)НТКО\[Реестр М(П)НТКО г. Ханты-Мансийск.xlsx]РЕЕСТР'!I581</f>
    </nc>
  </rcc>
  <rcc rId="13788" sId="1">
    <oc r="H581">
      <f>'W:\Экологи\РЕЕСТР М(П)НТКО\[Реестр М(П)НТКО г. Ханты-Мансийск.xlsx]РЕЕСТР'!J581</f>
    </oc>
    <nc r="H581">
      <f>'W:\Экологи\РЕЕСТР М(П)НТКО\[Реестр М(П)НТКО г. Ханты-Мансийск.xlsx]РЕЕСТР'!J581</f>
    </nc>
  </rcc>
  <rcc rId="13789" sId="1">
    <oc r="I581">
      <f>'W:\Экологи\РЕЕСТР М(П)НТКО\[Реестр М(П)НТКО г. Ханты-Мансийск.xlsx]РЕЕСТР'!K581</f>
    </oc>
    <nc r="I581">
      <f>'W:\Экологи\РЕЕСТР М(П)НТКО\[Реестр М(П)НТКО г. Ханты-Мансийск.xlsx]РЕЕСТР'!K581</f>
    </nc>
  </rcc>
  <rcc rId="13790" sId="1">
    <oc r="J581">
      <f>'W:\Экологи\РЕЕСТР М(П)НТКО\[Реестр М(П)НТКО г. Ханты-Мансийск.xlsx]РЕЕСТР'!L581</f>
    </oc>
    <nc r="J581">
      <f>'W:\Экологи\РЕЕСТР М(П)НТКО\[Реестр М(П)НТКО г. Ханты-Мансийск.xlsx]РЕЕСТР'!L581</f>
    </nc>
  </rcc>
  <rcc rId="13791" sId="1">
    <oc r="K581">
      <f>'W:\Экологи\РЕЕСТР М(П)НТКО\[Реестр М(П)НТКО г. Ханты-Мансийск.xlsx]РЕЕСТР'!M581</f>
    </oc>
    <nc r="K581">
      <f>'W:\Экологи\РЕЕСТР М(П)НТКО\[Реестр М(П)НТКО г. Ханты-Мансийск.xlsx]РЕЕСТР'!M581</f>
    </nc>
  </rcc>
  <rcc rId="13792" sId="1">
    <oc r="L581">
      <f>'W:\Экологи\РЕЕСТР М(П)НТКО\[Реестр М(П)НТКО г. Ханты-Мансийск.xlsx]РЕЕСТР'!N581</f>
    </oc>
    <nc r="L581">
      <f>'W:\Экологи\РЕЕСТР М(П)НТКО\[Реестр М(П)НТКО г. Ханты-Мансийск.xlsx]РЕЕСТР'!N581</f>
    </nc>
  </rcc>
  <rcc rId="13793" sId="1">
    <oc r="M581">
      <f>'W:\Экологи\РЕЕСТР М(П)НТКО\[Реестр М(П)НТКО г. Ханты-Мансийск.xlsx]РЕЕСТР'!O581</f>
    </oc>
    <nc r="M581">
      <f>'W:\Экологи\РЕЕСТР М(П)НТКО\[Реестр М(П)НТКО г. Ханты-Мансийск.xlsx]РЕЕСТР'!O581</f>
    </nc>
  </rcc>
  <rcc rId="13794" sId="1">
    <oc r="N581">
      <f>'W:\Экологи\РЕЕСТР М(П)НТКО\[Реестр М(П)НТКО г. Ханты-Мансийск.xlsx]РЕЕСТР'!P581</f>
    </oc>
    <nc r="N581">
      <f>'W:\Экологи\РЕЕСТР М(П)НТКО\[Реестр М(П)НТКО г. Ханты-Мансийск.xlsx]РЕЕСТР'!P581</f>
    </nc>
  </rcc>
  <rcc rId="13795" sId="1">
    <oc r="O581">
      <f>'W:\Экологи\РЕЕСТР М(П)НТКО\[Реестр М(П)НТКО г. Ханты-Мансийск.xlsx]РЕЕСТР'!Q581</f>
    </oc>
    <nc r="O581">
      <f>'W:\Экологи\РЕЕСТР М(П)НТКО\[Реестр М(П)НТКО г. Ханты-Мансийск.xlsx]РЕЕСТР'!Q581</f>
    </nc>
  </rcc>
  <rcc rId="13796" sId="1">
    <oc r="P581">
      <f>'W:\Экологи\РЕЕСТР М(П)НТКО\[Реестр М(П)НТКО г. Ханты-Мансийск.xlsx]РЕЕСТР'!R581</f>
    </oc>
    <nc r="P581">
      <f>'W:\Экологи\РЕЕСТР М(П)НТКО\[Реестр М(П)НТКО г. Ханты-Мансийск.xlsx]РЕЕСТР'!R581</f>
    </nc>
  </rcc>
  <rcc rId="13797" sId="1">
    <oc r="Q581">
      <f>'W:\Экологи\РЕЕСТР М(П)НТКО\[Реестр М(П)НТКО г. Ханты-Мансийск.xlsx]РЕЕСТР'!V581</f>
    </oc>
    <nc r="Q581">
      <f>'W:\Экологи\РЕЕСТР М(П)НТКО\[Реестр М(П)НТКО г. Ханты-Мансийск.xlsx]РЕЕСТР'!V581</f>
    </nc>
  </rcc>
  <rcc rId="13798" sId="1">
    <oc r="R581">
      <f>'W:\Экологи\РЕЕСТР М(П)НТКО\[Реестр М(П)НТКО г. Ханты-Мансийск.xlsx]РЕЕСТР'!W581</f>
    </oc>
    <nc r="R581">
      <f>'W:\Экологи\РЕЕСТР М(П)НТКО\[Реестр М(П)НТКО г. Ханты-Мансийск.xlsx]РЕЕСТР'!W581</f>
    </nc>
  </rcc>
  <rcc rId="13799" sId="1">
    <oc r="S581">
      <f>'W:\Экологи\РЕЕСТР М(П)НТКО\[Реестр М(П)НТКО г. Ханты-Мансийск.xlsx]РЕЕСТР'!X581</f>
    </oc>
    <nc r="S581">
      <f>'W:\Экологи\РЕЕСТР М(П)НТКО\[Реестр М(П)НТКО г. Ханты-Мансийск.xlsx]РЕЕСТР'!X581</f>
    </nc>
  </rcc>
  <rcc rId="13800" sId="1">
    <oc r="T581">
      <f>'W:\Экологи\РЕЕСТР М(П)НТКО\[Реестр М(П)НТКО г. Ханты-Мансийск.xlsx]РЕЕСТР'!AB581</f>
    </oc>
    <nc r="T581">
      <f>'W:\Экологи\РЕЕСТР М(П)НТКО\[Реестр М(П)НТКО г. Ханты-Мансийск.xlsx]РЕЕСТР'!AB581</f>
    </nc>
  </rcc>
  <rcc rId="13801" sId="1">
    <oc r="U581">
      <f>'W:\Экологи\РЕЕСТР М(П)НТКО\[Реестр М(П)НТКО г. Ханты-Мансийск.xlsx]РЕЕСТР'!AC581</f>
    </oc>
    <nc r="U581">
      <f>'W:\Экологи\РЕЕСТР М(П)НТКО\[Реестр М(П)НТКО г. Ханты-Мансийск.xlsx]РЕЕСТР'!AC581</f>
    </nc>
  </rcc>
  <rcc rId="13802" sId="1">
    <oc r="V581">
      <f>'W:\Экологи\РЕЕСТР М(П)НТКО\[Реестр М(П)НТКО г. Ханты-Мансийск.xlsx]РЕЕСТР'!AD581</f>
    </oc>
    <nc r="V581">
      <f>'W:\Экологи\РЕЕСТР М(П)НТКО\[Реестр М(П)НТКО г. Ханты-Мансийск.xlsx]РЕЕСТР'!AD581</f>
    </nc>
  </rcc>
  <rcc rId="13803" sId="1">
    <oc r="W581">
      <f>'W:\Экологи\РЕЕСТР М(П)НТКО\[Реестр М(П)НТКО г. Ханты-Мансийск.xlsx]РЕЕСТР'!AE581</f>
    </oc>
    <nc r="W581">
      <f>'W:\Экологи\РЕЕСТР М(П)НТКО\[Реестр М(П)НТКО г. Ханты-Мансийск.xlsx]РЕЕСТР'!AE581</f>
    </nc>
  </rcc>
  <rcc rId="13804" sId="1">
    <oc r="X581">
      <f>'W:\Экологи\РЕЕСТР М(П)НТКО\[Реестр М(П)НТКО г. Ханты-Мансийск.xlsx]РЕЕСТР'!AI581</f>
    </oc>
    <nc r="X581">
      <f>'W:\Экологи\РЕЕСТР М(П)НТКО\[Реестр М(П)НТКО г. Ханты-Мансийск.xlsx]РЕЕСТР'!AI581</f>
    </nc>
  </rcc>
  <rcc rId="13805" sId="1">
    <oc r="Y581">
      <f>'W:\Экологи\РЕЕСТР М(П)НТКО\[Реестр М(П)НТКО г. Ханты-Мансийск.xlsx]РЕЕСТР'!AM581</f>
    </oc>
    <nc r="Y581">
      <f>'W:\Экологи\РЕЕСТР М(П)НТКО\[Реестр М(П)НТКО г. Ханты-Мансийск.xlsx]РЕЕСТР'!AM581</f>
    </nc>
  </rcc>
  <rcc rId="13806" sId="1">
    <oc r="B582">
      <f>'W:\Экологи\РЕЕСТР М(П)НТКО\[Реестр М(П)НТКО г. Ханты-Мансийск.xlsx]РЕЕСТР'!B582</f>
    </oc>
    <nc r="B582">
      <f>'W:\Экологи\РЕЕСТР М(П)НТКО\[Реестр М(П)НТКО г. Ханты-Мансийск.xlsx]РЕЕСТР'!B582</f>
    </nc>
  </rcc>
  <rcc rId="13807" sId="1">
    <oc r="C582">
      <f>'W:\Экологи\РЕЕСТР М(П)НТКО\[Реестр М(П)НТКО г. Ханты-Мансийск.xlsx]РЕЕСТР'!C582</f>
    </oc>
    <nc r="C582">
      <f>'W:\Экологи\РЕЕСТР М(П)НТКО\[Реестр М(П)НТКО г. Ханты-Мансийск.xlsx]РЕЕСТР'!C582</f>
    </nc>
  </rcc>
  <rcc rId="13808" sId="1">
    <oc r="D582">
      <f>'W:\Экологи\РЕЕСТР М(П)НТКО\[Реестр М(П)НТКО г. Ханты-Мансийск.xlsx]РЕЕСТР'!D582</f>
    </oc>
    <nc r="D582">
      <f>'W:\Экологи\РЕЕСТР М(П)НТКО\[Реестр М(П)НТКО г. Ханты-Мансийск.xlsx]РЕЕСТР'!D582</f>
    </nc>
  </rcc>
  <rcc rId="13809" sId="1">
    <oc r="E582">
      <f>'W:\Экологи\РЕЕСТР М(П)НТКО\[Реестр М(П)НТКО г. Ханты-Мансийск.xlsx]РЕЕСТР'!F582</f>
    </oc>
    <nc r="E582">
      <f>'W:\Экологи\РЕЕСТР М(П)НТКО\[Реестр М(П)НТКО г. Ханты-Мансийск.xlsx]РЕЕСТР'!F582</f>
    </nc>
  </rcc>
  <rcc rId="13810" sId="1">
    <oc r="F582">
      <f>'W:\Экологи\РЕЕСТР М(П)НТКО\[Реестр М(П)НТКО г. Ханты-Мансийск.xlsx]РЕЕСТР'!H582</f>
    </oc>
    <nc r="F582">
      <f>'W:\Экологи\РЕЕСТР М(П)НТКО\[Реестр М(П)НТКО г. Ханты-Мансийск.xlsx]РЕЕСТР'!H582</f>
    </nc>
  </rcc>
  <rcc rId="13811" sId="1">
    <oc r="G582">
      <f>'W:\Экологи\РЕЕСТР М(П)НТКО\[Реестр М(П)НТКО г. Ханты-Мансийск.xlsx]РЕЕСТР'!I582</f>
    </oc>
    <nc r="G582">
      <f>'W:\Экологи\РЕЕСТР М(П)НТКО\[Реестр М(П)НТКО г. Ханты-Мансийск.xlsx]РЕЕСТР'!I582</f>
    </nc>
  </rcc>
  <rcc rId="13812" sId="1">
    <oc r="H582">
      <f>'W:\Экологи\РЕЕСТР М(П)НТКО\[Реестр М(П)НТКО г. Ханты-Мансийск.xlsx]РЕЕСТР'!J582</f>
    </oc>
    <nc r="H582">
      <f>'W:\Экологи\РЕЕСТР М(П)НТКО\[Реестр М(П)НТКО г. Ханты-Мансийск.xlsx]РЕЕСТР'!J582</f>
    </nc>
  </rcc>
  <rcc rId="13813" sId="1">
    <oc r="I582">
      <f>'W:\Экологи\РЕЕСТР М(П)НТКО\[Реестр М(П)НТКО г. Ханты-Мансийск.xlsx]РЕЕСТР'!K582</f>
    </oc>
    <nc r="I582">
      <f>'W:\Экологи\РЕЕСТР М(П)НТКО\[Реестр М(П)НТКО г. Ханты-Мансийск.xlsx]РЕЕСТР'!K582</f>
    </nc>
  </rcc>
  <rcc rId="13814" sId="1">
    <oc r="J582">
      <f>'W:\Экологи\РЕЕСТР М(П)НТКО\[Реестр М(П)НТКО г. Ханты-Мансийск.xlsx]РЕЕСТР'!L582</f>
    </oc>
    <nc r="J582">
      <f>'W:\Экологи\РЕЕСТР М(П)НТКО\[Реестр М(П)НТКО г. Ханты-Мансийск.xlsx]РЕЕСТР'!L582</f>
    </nc>
  </rcc>
  <rcc rId="13815" sId="1">
    <oc r="K582">
      <f>'W:\Экологи\РЕЕСТР М(П)НТКО\[Реестр М(П)НТКО г. Ханты-Мансийск.xlsx]РЕЕСТР'!M582</f>
    </oc>
    <nc r="K582">
      <f>'W:\Экологи\РЕЕСТР М(П)НТКО\[Реестр М(П)НТКО г. Ханты-Мансийск.xlsx]РЕЕСТР'!M582</f>
    </nc>
  </rcc>
  <rcc rId="13816" sId="1">
    <oc r="L582">
      <f>'W:\Экологи\РЕЕСТР М(П)НТКО\[Реестр М(П)НТКО г. Ханты-Мансийск.xlsx]РЕЕСТР'!N582</f>
    </oc>
    <nc r="L582">
      <f>'W:\Экологи\РЕЕСТР М(П)НТКО\[Реестр М(П)НТКО г. Ханты-Мансийск.xlsx]РЕЕСТР'!N582</f>
    </nc>
  </rcc>
  <rcc rId="13817" sId="1">
    <oc r="M582">
      <f>'W:\Экологи\РЕЕСТР М(П)НТКО\[Реестр М(П)НТКО г. Ханты-Мансийск.xlsx]РЕЕСТР'!O582</f>
    </oc>
    <nc r="M582">
      <f>'W:\Экологи\РЕЕСТР М(П)НТКО\[Реестр М(П)НТКО г. Ханты-Мансийск.xlsx]РЕЕСТР'!O582</f>
    </nc>
  </rcc>
  <rcc rId="13818" sId="1">
    <oc r="N582">
      <f>'W:\Экологи\РЕЕСТР М(П)НТКО\[Реестр М(П)НТКО г. Ханты-Мансийск.xlsx]РЕЕСТР'!P582</f>
    </oc>
    <nc r="N582">
      <f>'W:\Экологи\РЕЕСТР М(П)НТКО\[Реестр М(П)НТКО г. Ханты-Мансийск.xlsx]РЕЕСТР'!P582</f>
    </nc>
  </rcc>
  <rcc rId="13819" sId="1">
    <oc r="O582">
      <f>'W:\Экологи\РЕЕСТР М(П)НТКО\[Реестр М(П)НТКО г. Ханты-Мансийск.xlsx]РЕЕСТР'!Q582</f>
    </oc>
    <nc r="O582">
      <f>'W:\Экологи\РЕЕСТР М(П)НТКО\[Реестр М(П)НТКО г. Ханты-Мансийск.xlsx]РЕЕСТР'!Q582</f>
    </nc>
  </rcc>
  <rcc rId="13820" sId="1">
    <oc r="P582">
      <f>'W:\Экологи\РЕЕСТР М(П)НТКО\[Реестр М(П)НТКО г. Ханты-Мансийск.xlsx]РЕЕСТР'!R582</f>
    </oc>
    <nc r="P582">
      <f>'W:\Экологи\РЕЕСТР М(П)НТКО\[Реестр М(П)НТКО г. Ханты-Мансийск.xlsx]РЕЕСТР'!R582</f>
    </nc>
  </rcc>
  <rcc rId="13821" sId="1">
    <oc r="Q582">
      <f>'W:\Экологи\РЕЕСТР М(П)НТКО\[Реестр М(П)НТКО г. Ханты-Мансийск.xlsx]РЕЕСТР'!V582</f>
    </oc>
    <nc r="Q582">
      <f>'W:\Экологи\РЕЕСТР М(П)НТКО\[Реестр М(П)НТКО г. Ханты-Мансийск.xlsx]РЕЕСТР'!V582</f>
    </nc>
  </rcc>
  <rcc rId="13822" sId="1">
    <oc r="R582">
      <f>'W:\Экологи\РЕЕСТР М(П)НТКО\[Реестр М(П)НТКО г. Ханты-Мансийск.xlsx]РЕЕСТР'!W582</f>
    </oc>
    <nc r="R582">
      <f>'W:\Экологи\РЕЕСТР М(П)НТКО\[Реестр М(П)НТКО г. Ханты-Мансийск.xlsx]РЕЕСТР'!W582</f>
    </nc>
  </rcc>
  <rcc rId="13823" sId="1">
    <oc r="S582">
      <f>'W:\Экологи\РЕЕСТР М(П)НТКО\[Реестр М(П)НТКО г. Ханты-Мансийск.xlsx]РЕЕСТР'!X582</f>
    </oc>
    <nc r="S582">
      <f>'W:\Экологи\РЕЕСТР М(П)НТКО\[Реестр М(П)НТКО г. Ханты-Мансийск.xlsx]РЕЕСТР'!X582</f>
    </nc>
  </rcc>
  <rcc rId="13824" sId="1">
    <oc r="T582">
      <f>'W:\Экологи\РЕЕСТР М(П)НТКО\[Реестр М(П)НТКО г. Ханты-Мансийск.xlsx]РЕЕСТР'!AB582</f>
    </oc>
    <nc r="T582">
      <f>'W:\Экологи\РЕЕСТР М(П)НТКО\[Реестр М(П)НТКО г. Ханты-Мансийск.xlsx]РЕЕСТР'!AB582</f>
    </nc>
  </rcc>
  <rcc rId="13825" sId="1">
    <oc r="U582">
      <f>'W:\Экологи\РЕЕСТР М(П)НТКО\[Реестр М(П)НТКО г. Ханты-Мансийск.xlsx]РЕЕСТР'!AC582</f>
    </oc>
    <nc r="U582">
      <f>'W:\Экологи\РЕЕСТР М(П)НТКО\[Реестр М(П)НТКО г. Ханты-Мансийск.xlsx]РЕЕСТР'!AC582</f>
    </nc>
  </rcc>
  <rcc rId="13826" sId="1">
    <oc r="V582">
      <f>'W:\Экологи\РЕЕСТР М(П)НТКО\[Реестр М(П)НТКО г. Ханты-Мансийск.xlsx]РЕЕСТР'!AD582</f>
    </oc>
    <nc r="V582">
      <f>'W:\Экологи\РЕЕСТР М(П)НТКО\[Реестр М(П)НТКО г. Ханты-Мансийск.xlsx]РЕЕСТР'!AD582</f>
    </nc>
  </rcc>
  <rcc rId="13827" sId="1">
    <oc r="W582">
      <f>'W:\Экологи\РЕЕСТР М(П)НТКО\[Реестр М(П)НТКО г. Ханты-Мансийск.xlsx]РЕЕСТР'!AE582</f>
    </oc>
    <nc r="W582">
      <f>'W:\Экологи\РЕЕСТР М(П)НТКО\[Реестр М(П)НТКО г. Ханты-Мансийск.xlsx]РЕЕСТР'!AE582</f>
    </nc>
  </rcc>
  <rcc rId="13828" sId="1">
    <oc r="X582">
      <f>'W:\Экологи\РЕЕСТР М(П)НТКО\[Реестр М(П)НТКО г. Ханты-Мансийск.xlsx]РЕЕСТР'!AI582</f>
    </oc>
    <nc r="X582">
      <f>'W:\Экологи\РЕЕСТР М(П)НТКО\[Реестр М(П)НТКО г. Ханты-Мансийск.xlsx]РЕЕСТР'!AI582</f>
    </nc>
  </rcc>
  <rcc rId="13829" sId="1">
    <oc r="Y582">
      <f>'W:\Экологи\РЕЕСТР М(П)НТКО\[Реестр М(П)НТКО г. Ханты-Мансийск.xlsx]РЕЕСТР'!AM582</f>
    </oc>
    <nc r="Y582">
      <f>'W:\Экологи\РЕЕСТР М(П)НТКО\[Реестр М(П)НТКО г. Ханты-Мансийск.xlsx]РЕЕСТР'!AM582</f>
    </nc>
  </rcc>
  <rcc rId="13830" sId="1">
    <oc r="B583">
      <f>'W:\Экологи\РЕЕСТР М(П)НТКО\[Реестр М(П)НТКО г. Ханты-Мансийск.xlsx]РЕЕСТР'!B583</f>
    </oc>
    <nc r="B583">
      <f>'W:\Экологи\РЕЕСТР М(П)НТКО\[Реестр М(П)НТКО г. Ханты-Мансийск.xlsx]РЕЕСТР'!B583</f>
    </nc>
  </rcc>
  <rcc rId="13831" sId="1">
    <oc r="C583">
      <f>'W:\Экологи\РЕЕСТР М(П)НТКО\[Реестр М(П)НТКО г. Ханты-Мансийск.xlsx]РЕЕСТР'!C583</f>
    </oc>
    <nc r="C583">
      <f>'W:\Экологи\РЕЕСТР М(П)НТКО\[Реестр М(П)НТКО г. Ханты-Мансийск.xlsx]РЕЕСТР'!C583</f>
    </nc>
  </rcc>
  <rcc rId="13832" sId="1">
    <oc r="D583">
      <f>'W:\Экологи\РЕЕСТР М(П)НТКО\[Реестр М(П)НТКО г. Ханты-Мансийск.xlsx]РЕЕСТР'!D583</f>
    </oc>
    <nc r="D583">
      <f>'W:\Экологи\РЕЕСТР М(П)НТКО\[Реестр М(П)НТКО г. Ханты-Мансийск.xlsx]РЕЕСТР'!D583</f>
    </nc>
  </rcc>
  <rcc rId="13833" sId="1">
    <oc r="E583">
      <f>'W:\Экологи\РЕЕСТР М(П)НТКО\[Реестр М(П)НТКО г. Ханты-Мансийск.xlsx]РЕЕСТР'!F583</f>
    </oc>
    <nc r="E583">
      <f>'W:\Экологи\РЕЕСТР М(П)НТКО\[Реестр М(П)НТКО г. Ханты-Мансийск.xlsx]РЕЕСТР'!F583</f>
    </nc>
  </rcc>
  <rcc rId="13834" sId="1">
    <oc r="F583">
      <f>'W:\Экологи\РЕЕСТР М(П)НТКО\[Реестр М(П)НТКО г. Ханты-Мансийск.xlsx]РЕЕСТР'!H583</f>
    </oc>
    <nc r="F583">
      <f>'W:\Экологи\РЕЕСТР М(П)НТКО\[Реестр М(П)НТКО г. Ханты-Мансийск.xlsx]РЕЕСТР'!H583</f>
    </nc>
  </rcc>
  <rcc rId="13835" sId="1">
    <oc r="G583">
      <f>'W:\Экологи\РЕЕСТР М(П)НТКО\[Реестр М(П)НТКО г. Ханты-Мансийск.xlsx]РЕЕСТР'!I583</f>
    </oc>
    <nc r="G583">
      <f>'W:\Экологи\РЕЕСТР М(П)НТКО\[Реестр М(П)НТКО г. Ханты-Мансийск.xlsx]РЕЕСТР'!I583</f>
    </nc>
  </rcc>
  <rcc rId="13836" sId="1">
    <oc r="H583">
      <f>'W:\Экологи\РЕЕСТР М(П)НТКО\[Реестр М(П)НТКО г. Ханты-Мансийск.xlsx]РЕЕСТР'!J583</f>
    </oc>
    <nc r="H583">
      <f>'W:\Экологи\РЕЕСТР М(П)НТКО\[Реестр М(П)НТКО г. Ханты-Мансийск.xlsx]РЕЕСТР'!J583</f>
    </nc>
  </rcc>
  <rcc rId="13837" sId="1">
    <oc r="I583">
      <f>'W:\Экологи\РЕЕСТР М(П)НТКО\[Реестр М(П)НТКО г. Ханты-Мансийск.xlsx]РЕЕСТР'!K583</f>
    </oc>
    <nc r="I583">
      <f>'W:\Экологи\РЕЕСТР М(П)НТКО\[Реестр М(П)НТКО г. Ханты-Мансийск.xlsx]РЕЕСТР'!K583</f>
    </nc>
  </rcc>
  <rcc rId="13838" sId="1">
    <oc r="J583">
      <f>'W:\Экологи\РЕЕСТР М(П)НТКО\[Реестр М(П)НТКО г. Ханты-Мансийск.xlsx]РЕЕСТР'!L583</f>
    </oc>
    <nc r="J583">
      <f>'W:\Экологи\РЕЕСТР М(П)НТКО\[Реестр М(П)НТКО г. Ханты-Мансийск.xlsx]РЕЕСТР'!L583</f>
    </nc>
  </rcc>
  <rcc rId="13839" sId="1">
    <oc r="K583">
      <f>'W:\Экологи\РЕЕСТР М(П)НТКО\[Реестр М(П)НТКО г. Ханты-Мансийск.xlsx]РЕЕСТР'!M583</f>
    </oc>
    <nc r="K583">
      <f>'W:\Экологи\РЕЕСТР М(П)НТКО\[Реестр М(П)НТКО г. Ханты-Мансийск.xlsx]РЕЕСТР'!M583</f>
    </nc>
  </rcc>
  <rcc rId="13840" sId="1">
    <oc r="L583">
      <f>'W:\Экологи\РЕЕСТР М(П)НТКО\[Реестр М(П)НТКО г. Ханты-Мансийск.xlsx]РЕЕСТР'!N583</f>
    </oc>
    <nc r="L583">
      <f>'W:\Экологи\РЕЕСТР М(П)НТКО\[Реестр М(П)НТКО г. Ханты-Мансийск.xlsx]РЕЕСТР'!N583</f>
    </nc>
  </rcc>
  <rcc rId="13841" sId="1">
    <oc r="M583">
      <f>'W:\Экологи\РЕЕСТР М(П)НТКО\[Реестр М(П)НТКО г. Ханты-Мансийск.xlsx]РЕЕСТР'!O583</f>
    </oc>
    <nc r="M583">
      <f>'W:\Экологи\РЕЕСТР М(П)НТКО\[Реестр М(П)НТКО г. Ханты-Мансийск.xlsx]РЕЕСТР'!O583</f>
    </nc>
  </rcc>
  <rcc rId="13842" sId="1">
    <oc r="N583">
      <f>'W:\Экологи\РЕЕСТР М(П)НТКО\[Реестр М(П)НТКО г. Ханты-Мансийск.xlsx]РЕЕСТР'!P583</f>
    </oc>
    <nc r="N583">
      <f>'W:\Экологи\РЕЕСТР М(П)НТКО\[Реестр М(П)НТКО г. Ханты-Мансийск.xlsx]РЕЕСТР'!P583</f>
    </nc>
  </rcc>
  <rcc rId="13843" sId="1">
    <oc r="O583">
      <f>'W:\Экологи\РЕЕСТР М(П)НТКО\[Реестр М(П)НТКО г. Ханты-Мансийск.xlsx]РЕЕСТР'!Q583</f>
    </oc>
    <nc r="O583">
      <f>'W:\Экологи\РЕЕСТР М(П)НТКО\[Реестр М(П)НТКО г. Ханты-Мансийск.xlsx]РЕЕСТР'!Q583</f>
    </nc>
  </rcc>
  <rcc rId="13844" sId="1">
    <oc r="P583">
      <f>'W:\Экологи\РЕЕСТР М(П)НТКО\[Реестр М(П)НТКО г. Ханты-Мансийск.xlsx]РЕЕСТР'!R583</f>
    </oc>
    <nc r="P583">
      <f>'W:\Экологи\РЕЕСТР М(П)НТКО\[Реестр М(П)НТКО г. Ханты-Мансийск.xlsx]РЕЕСТР'!R583</f>
    </nc>
  </rcc>
  <rcc rId="13845" sId="1">
    <oc r="Q583">
      <f>'W:\Экологи\РЕЕСТР М(П)НТКО\[Реестр М(П)НТКО г. Ханты-Мансийск.xlsx]РЕЕСТР'!V583</f>
    </oc>
    <nc r="Q583">
      <f>'W:\Экологи\РЕЕСТР М(П)НТКО\[Реестр М(П)НТКО г. Ханты-Мансийск.xlsx]РЕЕСТР'!V583</f>
    </nc>
  </rcc>
  <rcc rId="13846" sId="1">
    <oc r="R583">
      <f>'W:\Экологи\РЕЕСТР М(П)НТКО\[Реестр М(П)НТКО г. Ханты-Мансийск.xlsx]РЕЕСТР'!W583</f>
    </oc>
    <nc r="R583">
      <f>'W:\Экологи\РЕЕСТР М(П)НТКО\[Реестр М(П)НТКО г. Ханты-Мансийск.xlsx]РЕЕСТР'!W583</f>
    </nc>
  </rcc>
  <rcc rId="13847" sId="1">
    <oc r="S583">
      <f>'W:\Экологи\РЕЕСТР М(П)НТКО\[Реестр М(П)НТКО г. Ханты-Мансийск.xlsx]РЕЕСТР'!X583</f>
    </oc>
    <nc r="S583">
      <f>'W:\Экологи\РЕЕСТР М(П)НТКО\[Реестр М(П)НТКО г. Ханты-Мансийск.xlsx]РЕЕСТР'!X583</f>
    </nc>
  </rcc>
  <rcc rId="13848" sId="1">
    <oc r="T583">
      <f>'W:\Экологи\РЕЕСТР М(П)НТКО\[Реестр М(П)НТКО г. Ханты-Мансийск.xlsx]РЕЕСТР'!AB583</f>
    </oc>
    <nc r="T583">
      <f>'W:\Экологи\РЕЕСТР М(П)НТКО\[Реестр М(П)НТКО г. Ханты-Мансийск.xlsx]РЕЕСТР'!AB583</f>
    </nc>
  </rcc>
  <rcc rId="13849" sId="1">
    <oc r="U583">
      <f>'W:\Экологи\РЕЕСТР М(П)НТКО\[Реестр М(П)НТКО г. Ханты-Мансийск.xlsx]РЕЕСТР'!AC583</f>
    </oc>
    <nc r="U583">
      <f>'W:\Экологи\РЕЕСТР М(П)НТКО\[Реестр М(П)НТКО г. Ханты-Мансийск.xlsx]РЕЕСТР'!AC583</f>
    </nc>
  </rcc>
  <rcc rId="13850" sId="1">
    <oc r="V583">
      <f>'W:\Экологи\РЕЕСТР М(П)НТКО\[Реестр М(П)НТКО г. Ханты-Мансийск.xlsx]РЕЕСТР'!AD583</f>
    </oc>
    <nc r="V583">
      <f>'W:\Экологи\РЕЕСТР М(П)НТКО\[Реестр М(П)НТКО г. Ханты-Мансийск.xlsx]РЕЕСТР'!AD583</f>
    </nc>
  </rcc>
  <rcc rId="13851" sId="1">
    <oc r="W583">
      <f>'W:\Экологи\РЕЕСТР М(П)НТКО\[Реестр М(П)НТКО г. Ханты-Мансийск.xlsx]РЕЕСТР'!AE583</f>
    </oc>
    <nc r="W583">
      <f>'W:\Экологи\РЕЕСТР М(П)НТКО\[Реестр М(П)НТКО г. Ханты-Мансийск.xlsx]РЕЕСТР'!AE583</f>
    </nc>
  </rcc>
  <rcc rId="13852" sId="1">
    <oc r="X583">
      <f>'W:\Экологи\РЕЕСТР М(П)НТКО\[Реестр М(П)НТКО г. Ханты-Мансийск.xlsx]РЕЕСТР'!AI583</f>
    </oc>
    <nc r="X583">
      <f>'W:\Экологи\РЕЕСТР М(П)НТКО\[Реестр М(П)НТКО г. Ханты-Мансийск.xlsx]РЕЕСТР'!AI583</f>
    </nc>
  </rcc>
  <rcc rId="13853" sId="1">
    <oc r="Y583">
      <f>'W:\Экологи\РЕЕСТР М(П)НТКО\[Реестр М(П)НТКО г. Ханты-Мансийск.xlsx]РЕЕСТР'!AM583</f>
    </oc>
    <nc r="Y583">
      <f>'W:\Экологи\РЕЕСТР М(П)НТКО\[Реестр М(П)НТКО г. Ханты-Мансийск.xlsx]РЕЕСТР'!AM583</f>
    </nc>
  </rcc>
  <rcc rId="13854" sId="1">
    <oc r="B584">
      <f>'W:\Экологи\РЕЕСТР М(П)НТКО\[Реестр М(П)НТКО г. Ханты-Мансийск.xlsx]РЕЕСТР'!B584</f>
    </oc>
    <nc r="B584">
      <f>'W:\Экологи\РЕЕСТР М(П)НТКО\[Реестр М(П)НТКО г. Ханты-Мансийск.xlsx]РЕЕСТР'!B584</f>
    </nc>
  </rcc>
  <rcc rId="13855" sId="1">
    <oc r="C584">
      <f>'W:\Экологи\РЕЕСТР М(П)НТКО\[Реестр М(П)НТКО г. Ханты-Мансийск.xlsx]РЕЕСТР'!C584</f>
    </oc>
    <nc r="C584">
      <f>'W:\Экологи\РЕЕСТР М(П)НТКО\[Реестр М(П)НТКО г. Ханты-Мансийск.xlsx]РЕЕСТР'!C584</f>
    </nc>
  </rcc>
  <rcc rId="13856" sId="1">
    <oc r="D584">
      <f>'W:\Экологи\РЕЕСТР М(П)НТКО\[Реестр М(П)НТКО г. Ханты-Мансийск.xlsx]РЕЕСТР'!D584</f>
    </oc>
    <nc r="D584">
      <f>'W:\Экологи\РЕЕСТР М(П)НТКО\[Реестр М(П)НТКО г. Ханты-Мансийск.xlsx]РЕЕСТР'!D584</f>
    </nc>
  </rcc>
  <rcc rId="13857" sId="1">
    <oc r="E584">
      <f>'W:\Экологи\РЕЕСТР М(П)НТКО\[Реестр М(П)НТКО г. Ханты-Мансийск.xlsx]РЕЕСТР'!F584</f>
    </oc>
    <nc r="E584">
      <f>'W:\Экологи\РЕЕСТР М(П)НТКО\[Реестр М(П)НТКО г. Ханты-Мансийск.xlsx]РЕЕСТР'!F584</f>
    </nc>
  </rcc>
  <rcc rId="13858" sId="1">
    <oc r="F584">
      <f>'W:\Экологи\РЕЕСТР М(П)НТКО\[Реестр М(П)НТКО г. Ханты-Мансийск.xlsx]РЕЕСТР'!H584</f>
    </oc>
    <nc r="F584">
      <f>'W:\Экологи\РЕЕСТР М(П)НТКО\[Реестр М(П)НТКО г. Ханты-Мансийск.xlsx]РЕЕСТР'!H584</f>
    </nc>
  </rcc>
  <rcc rId="13859" sId="1">
    <oc r="G584">
      <f>'W:\Экологи\РЕЕСТР М(П)НТКО\[Реестр М(П)НТКО г. Ханты-Мансийск.xlsx]РЕЕСТР'!I584</f>
    </oc>
    <nc r="G584">
      <f>'W:\Экологи\РЕЕСТР М(П)НТКО\[Реестр М(П)НТКО г. Ханты-Мансийск.xlsx]РЕЕСТР'!I584</f>
    </nc>
  </rcc>
  <rcc rId="13860" sId="1">
    <oc r="H584">
      <f>'W:\Экологи\РЕЕСТР М(П)НТКО\[Реестр М(П)НТКО г. Ханты-Мансийск.xlsx]РЕЕСТР'!J584</f>
    </oc>
    <nc r="H584">
      <f>'W:\Экологи\РЕЕСТР М(П)НТКО\[Реестр М(П)НТКО г. Ханты-Мансийск.xlsx]РЕЕСТР'!J584</f>
    </nc>
  </rcc>
  <rcc rId="13861" sId="1">
    <oc r="I584">
      <f>'W:\Экологи\РЕЕСТР М(П)НТКО\[Реестр М(П)НТКО г. Ханты-Мансийск.xlsx]РЕЕСТР'!K584</f>
    </oc>
    <nc r="I584">
      <f>'W:\Экологи\РЕЕСТР М(П)НТКО\[Реестр М(П)НТКО г. Ханты-Мансийск.xlsx]РЕЕСТР'!K584</f>
    </nc>
  </rcc>
  <rcc rId="13862" sId="1">
    <oc r="J584">
      <f>'W:\Экологи\РЕЕСТР М(П)НТКО\[Реестр М(П)НТКО г. Ханты-Мансийск.xlsx]РЕЕСТР'!L584</f>
    </oc>
    <nc r="J584">
      <f>'W:\Экологи\РЕЕСТР М(П)НТКО\[Реестр М(П)НТКО г. Ханты-Мансийск.xlsx]РЕЕСТР'!L584</f>
    </nc>
  </rcc>
  <rcc rId="13863" sId="1">
    <oc r="K584">
      <f>'W:\Экологи\РЕЕСТР М(П)НТКО\[Реестр М(П)НТКО г. Ханты-Мансийск.xlsx]РЕЕСТР'!M584</f>
    </oc>
    <nc r="K584">
      <f>'W:\Экологи\РЕЕСТР М(П)НТКО\[Реестр М(П)НТКО г. Ханты-Мансийск.xlsx]РЕЕСТР'!M584</f>
    </nc>
  </rcc>
  <rcc rId="13864" sId="1">
    <oc r="L584">
      <f>'W:\Экологи\РЕЕСТР М(П)НТКО\[Реестр М(П)НТКО г. Ханты-Мансийск.xlsx]РЕЕСТР'!N584</f>
    </oc>
    <nc r="L584">
      <f>'W:\Экологи\РЕЕСТР М(П)НТКО\[Реестр М(П)НТКО г. Ханты-Мансийск.xlsx]РЕЕСТР'!N584</f>
    </nc>
  </rcc>
  <rcc rId="13865" sId="1">
    <oc r="M584">
      <f>'W:\Экологи\РЕЕСТР М(П)НТКО\[Реестр М(П)НТКО г. Ханты-Мансийск.xlsx]РЕЕСТР'!O584</f>
    </oc>
    <nc r="M584">
      <f>'W:\Экологи\РЕЕСТР М(П)НТКО\[Реестр М(П)НТКО г. Ханты-Мансийск.xlsx]РЕЕСТР'!O584</f>
    </nc>
  </rcc>
  <rcc rId="13866" sId="1">
    <oc r="N584">
      <f>'W:\Экологи\РЕЕСТР М(П)НТКО\[Реестр М(П)НТКО г. Ханты-Мансийск.xlsx]РЕЕСТР'!P584</f>
    </oc>
    <nc r="N584">
      <f>'W:\Экологи\РЕЕСТР М(П)НТКО\[Реестр М(П)НТКО г. Ханты-Мансийск.xlsx]РЕЕСТР'!P584</f>
    </nc>
  </rcc>
  <rcc rId="13867" sId="1">
    <oc r="O584">
      <f>'W:\Экологи\РЕЕСТР М(П)НТКО\[Реестр М(П)НТКО г. Ханты-Мансийск.xlsx]РЕЕСТР'!Q584</f>
    </oc>
    <nc r="O584">
      <f>'W:\Экологи\РЕЕСТР М(П)НТКО\[Реестр М(П)НТКО г. Ханты-Мансийск.xlsx]РЕЕСТР'!Q584</f>
    </nc>
  </rcc>
  <rcc rId="13868" sId="1">
    <oc r="P584">
      <f>'W:\Экологи\РЕЕСТР М(П)НТКО\[Реестр М(П)НТКО г. Ханты-Мансийск.xlsx]РЕЕСТР'!R584</f>
    </oc>
    <nc r="P584">
      <f>'W:\Экологи\РЕЕСТР М(П)НТКО\[Реестр М(П)НТКО г. Ханты-Мансийск.xlsx]РЕЕСТР'!R584</f>
    </nc>
  </rcc>
  <rcc rId="13869" sId="1">
    <oc r="Q584">
      <f>'W:\Экологи\РЕЕСТР М(П)НТКО\[Реестр М(П)НТКО г. Ханты-Мансийск.xlsx]РЕЕСТР'!V584</f>
    </oc>
    <nc r="Q584">
      <f>'W:\Экологи\РЕЕСТР М(П)НТКО\[Реестр М(П)НТКО г. Ханты-Мансийск.xlsx]РЕЕСТР'!V584</f>
    </nc>
  </rcc>
  <rcc rId="13870" sId="1">
    <oc r="R584">
      <f>'W:\Экологи\РЕЕСТР М(П)НТКО\[Реестр М(П)НТКО г. Ханты-Мансийск.xlsx]РЕЕСТР'!W584</f>
    </oc>
    <nc r="R584">
      <f>'W:\Экологи\РЕЕСТР М(П)НТКО\[Реестр М(П)НТКО г. Ханты-Мансийск.xlsx]РЕЕСТР'!W584</f>
    </nc>
  </rcc>
  <rcc rId="13871" sId="1">
    <oc r="S584">
      <f>'W:\Экологи\РЕЕСТР М(П)НТКО\[Реестр М(П)НТКО г. Ханты-Мансийск.xlsx]РЕЕСТР'!X584</f>
    </oc>
    <nc r="S584">
      <f>'W:\Экологи\РЕЕСТР М(П)НТКО\[Реестр М(П)НТКО г. Ханты-Мансийск.xlsx]РЕЕСТР'!X584</f>
    </nc>
  </rcc>
  <rcc rId="13872" sId="1">
    <oc r="T584">
      <f>'W:\Экологи\РЕЕСТР М(П)НТКО\[Реестр М(П)НТКО г. Ханты-Мансийск.xlsx]РЕЕСТР'!AB584</f>
    </oc>
    <nc r="T584">
      <f>'W:\Экологи\РЕЕСТР М(П)НТКО\[Реестр М(П)НТКО г. Ханты-Мансийск.xlsx]РЕЕСТР'!AB584</f>
    </nc>
  </rcc>
  <rcc rId="13873" sId="1">
    <oc r="U584">
      <f>'W:\Экологи\РЕЕСТР М(П)НТКО\[Реестр М(П)НТКО г. Ханты-Мансийск.xlsx]РЕЕСТР'!AC584</f>
    </oc>
    <nc r="U584">
      <f>'W:\Экологи\РЕЕСТР М(П)НТКО\[Реестр М(П)НТКО г. Ханты-Мансийск.xlsx]РЕЕСТР'!AC584</f>
    </nc>
  </rcc>
  <rcc rId="13874" sId="1">
    <oc r="V584">
      <f>'W:\Экологи\РЕЕСТР М(П)НТКО\[Реестр М(П)НТКО г. Ханты-Мансийск.xlsx]РЕЕСТР'!AD584</f>
    </oc>
    <nc r="V584">
      <f>'W:\Экологи\РЕЕСТР М(П)НТКО\[Реестр М(П)НТКО г. Ханты-Мансийск.xlsx]РЕЕСТР'!AD584</f>
    </nc>
  </rcc>
  <rcc rId="13875" sId="1">
    <oc r="W584">
      <f>'W:\Экологи\РЕЕСТР М(П)НТКО\[Реестр М(П)НТКО г. Ханты-Мансийск.xlsx]РЕЕСТР'!AE584</f>
    </oc>
    <nc r="W584">
      <f>'W:\Экологи\РЕЕСТР М(П)НТКО\[Реестр М(П)НТКО г. Ханты-Мансийск.xlsx]РЕЕСТР'!AE584</f>
    </nc>
  </rcc>
  <rcc rId="13876" sId="1">
    <oc r="X584">
      <f>'W:\Экологи\РЕЕСТР М(П)НТКО\[Реестр М(П)НТКО г. Ханты-Мансийск.xlsx]РЕЕСТР'!AI584</f>
    </oc>
    <nc r="X584">
      <f>'W:\Экологи\РЕЕСТР М(П)НТКО\[Реестр М(П)НТКО г. Ханты-Мансийск.xlsx]РЕЕСТР'!AI584</f>
    </nc>
  </rcc>
  <rcc rId="13877" sId="1">
    <oc r="Y584">
      <f>'W:\Экологи\РЕЕСТР М(П)НТКО\[Реестр М(П)НТКО г. Ханты-Мансийск.xlsx]РЕЕСТР'!AM584</f>
    </oc>
    <nc r="Y584">
      <f>'W:\Экологи\РЕЕСТР М(П)НТКО\[Реестр М(П)НТКО г. Ханты-Мансийск.xlsx]РЕЕСТР'!AM584</f>
    </nc>
  </rcc>
  <rcc rId="13878" sId="1">
    <oc r="B585">
      <f>'W:\Экологи\РЕЕСТР М(П)НТКО\[Реестр М(П)НТКО г. Ханты-Мансийск.xlsx]РЕЕСТР'!B585</f>
    </oc>
    <nc r="B585">
      <f>'W:\Экологи\РЕЕСТР М(П)НТКО\[Реестр М(П)НТКО г. Ханты-Мансийск.xlsx]РЕЕСТР'!B585</f>
    </nc>
  </rcc>
  <rcc rId="13879" sId="1">
    <oc r="C585">
      <f>'W:\Экологи\РЕЕСТР М(П)НТКО\[Реестр М(П)НТКО г. Ханты-Мансийск.xlsx]РЕЕСТР'!C585</f>
    </oc>
    <nc r="C585">
      <f>'W:\Экологи\РЕЕСТР М(П)НТКО\[Реестр М(П)НТКО г. Ханты-Мансийск.xlsx]РЕЕСТР'!C585</f>
    </nc>
  </rcc>
  <rcc rId="13880" sId="1">
    <oc r="D585">
      <f>'W:\Экологи\РЕЕСТР М(П)НТКО\[Реестр М(П)НТКО г. Ханты-Мансийск.xlsx]РЕЕСТР'!D585</f>
    </oc>
    <nc r="D585">
      <f>'W:\Экологи\РЕЕСТР М(П)НТКО\[Реестр М(П)НТКО г. Ханты-Мансийск.xlsx]РЕЕСТР'!D585</f>
    </nc>
  </rcc>
  <rcc rId="13881" sId="1">
    <oc r="E585">
      <f>'W:\Экологи\РЕЕСТР М(П)НТКО\[Реестр М(П)НТКО г. Ханты-Мансийск.xlsx]РЕЕСТР'!F585</f>
    </oc>
    <nc r="E585">
      <f>'W:\Экологи\РЕЕСТР М(П)НТКО\[Реестр М(П)НТКО г. Ханты-Мансийск.xlsx]РЕЕСТР'!F585</f>
    </nc>
  </rcc>
  <rcc rId="13882" sId="1">
    <oc r="F585">
      <f>'W:\Экологи\РЕЕСТР М(П)НТКО\[Реестр М(П)НТКО г. Ханты-Мансийск.xlsx]РЕЕСТР'!H585</f>
    </oc>
    <nc r="F585">
      <f>'W:\Экологи\РЕЕСТР М(П)НТКО\[Реестр М(П)НТКО г. Ханты-Мансийск.xlsx]РЕЕСТР'!H585</f>
    </nc>
  </rcc>
  <rcc rId="13883" sId="1">
    <oc r="G585">
      <f>'W:\Экологи\РЕЕСТР М(П)НТКО\[Реестр М(П)НТКО г. Ханты-Мансийск.xlsx]РЕЕСТР'!I585</f>
    </oc>
    <nc r="G585">
      <f>'W:\Экологи\РЕЕСТР М(П)НТКО\[Реестр М(П)НТКО г. Ханты-Мансийск.xlsx]РЕЕСТР'!I585</f>
    </nc>
  </rcc>
  <rcc rId="13884" sId="1">
    <oc r="H585">
      <f>'W:\Экологи\РЕЕСТР М(П)НТКО\[Реестр М(П)НТКО г. Ханты-Мансийск.xlsx]РЕЕСТР'!J585</f>
    </oc>
    <nc r="H585">
      <f>'W:\Экологи\РЕЕСТР М(П)НТКО\[Реестр М(П)НТКО г. Ханты-Мансийск.xlsx]РЕЕСТР'!J585</f>
    </nc>
  </rcc>
  <rcc rId="13885" sId="1">
    <oc r="I585">
      <f>'W:\Экологи\РЕЕСТР М(П)НТКО\[Реестр М(П)НТКО г. Ханты-Мансийск.xlsx]РЕЕСТР'!K585</f>
    </oc>
    <nc r="I585">
      <f>'W:\Экологи\РЕЕСТР М(П)НТКО\[Реестр М(П)НТКО г. Ханты-Мансийск.xlsx]РЕЕСТР'!K585</f>
    </nc>
  </rcc>
  <rcc rId="13886" sId="1">
    <oc r="J585">
      <f>'W:\Экологи\РЕЕСТР М(П)НТКО\[Реестр М(П)НТКО г. Ханты-Мансийск.xlsx]РЕЕСТР'!L585</f>
    </oc>
    <nc r="J585">
      <f>'W:\Экологи\РЕЕСТР М(П)НТКО\[Реестр М(П)НТКО г. Ханты-Мансийск.xlsx]РЕЕСТР'!L585</f>
    </nc>
  </rcc>
  <rcc rId="13887" sId="1">
    <oc r="K585">
      <f>'W:\Экологи\РЕЕСТР М(П)НТКО\[Реестр М(П)НТКО г. Ханты-Мансийск.xlsx]РЕЕСТР'!M585</f>
    </oc>
    <nc r="K585">
      <f>'W:\Экологи\РЕЕСТР М(П)НТКО\[Реестр М(П)НТКО г. Ханты-Мансийск.xlsx]РЕЕСТР'!M585</f>
    </nc>
  </rcc>
  <rcc rId="13888" sId="1">
    <oc r="L585">
      <f>'W:\Экологи\РЕЕСТР М(П)НТКО\[Реестр М(П)НТКО г. Ханты-Мансийск.xlsx]РЕЕСТР'!N585</f>
    </oc>
    <nc r="L585">
      <f>'W:\Экологи\РЕЕСТР М(П)НТКО\[Реестр М(П)НТКО г. Ханты-Мансийск.xlsx]РЕЕСТР'!N585</f>
    </nc>
  </rcc>
  <rcc rId="13889" sId="1">
    <oc r="M585">
      <f>'W:\Экологи\РЕЕСТР М(П)НТКО\[Реестр М(П)НТКО г. Ханты-Мансийск.xlsx]РЕЕСТР'!O585</f>
    </oc>
    <nc r="M585">
      <f>'W:\Экологи\РЕЕСТР М(П)НТКО\[Реестр М(П)НТКО г. Ханты-Мансийск.xlsx]РЕЕСТР'!O585</f>
    </nc>
  </rcc>
  <rcc rId="13890" sId="1">
    <oc r="N585">
      <f>'W:\Экологи\РЕЕСТР М(П)НТКО\[Реестр М(П)НТКО г. Ханты-Мансийск.xlsx]РЕЕСТР'!P585</f>
    </oc>
    <nc r="N585">
      <f>'W:\Экологи\РЕЕСТР М(П)НТКО\[Реестр М(П)НТКО г. Ханты-Мансийск.xlsx]РЕЕСТР'!P585</f>
    </nc>
  </rcc>
  <rcc rId="13891" sId="1">
    <oc r="O585">
      <f>'W:\Экологи\РЕЕСТР М(П)НТКО\[Реестр М(П)НТКО г. Ханты-Мансийск.xlsx]РЕЕСТР'!Q585</f>
    </oc>
    <nc r="O585">
      <f>'W:\Экологи\РЕЕСТР М(П)НТКО\[Реестр М(П)НТКО г. Ханты-Мансийск.xlsx]РЕЕСТР'!Q585</f>
    </nc>
  </rcc>
  <rcc rId="13892" sId="1">
    <oc r="P585">
      <f>'W:\Экологи\РЕЕСТР М(П)НТКО\[Реестр М(П)НТКО г. Ханты-Мансийск.xlsx]РЕЕСТР'!R585</f>
    </oc>
    <nc r="P585">
      <f>'W:\Экологи\РЕЕСТР М(П)НТКО\[Реестр М(П)НТКО г. Ханты-Мансийск.xlsx]РЕЕСТР'!R585</f>
    </nc>
  </rcc>
  <rcc rId="13893" sId="1">
    <oc r="Q585">
      <f>'W:\Экологи\РЕЕСТР М(П)НТКО\[Реестр М(П)НТКО г. Ханты-Мансийск.xlsx]РЕЕСТР'!V585</f>
    </oc>
    <nc r="Q585">
      <f>'W:\Экологи\РЕЕСТР М(П)НТКО\[Реестр М(П)НТКО г. Ханты-Мансийск.xlsx]РЕЕСТР'!V585</f>
    </nc>
  </rcc>
  <rcc rId="13894" sId="1">
    <oc r="R585">
      <f>'W:\Экологи\РЕЕСТР М(П)НТКО\[Реестр М(П)НТКО г. Ханты-Мансийск.xlsx]РЕЕСТР'!W585</f>
    </oc>
    <nc r="R585">
      <f>'W:\Экологи\РЕЕСТР М(П)НТКО\[Реестр М(П)НТКО г. Ханты-Мансийск.xlsx]РЕЕСТР'!W585</f>
    </nc>
  </rcc>
  <rcc rId="13895" sId="1">
    <oc r="S585">
      <f>'W:\Экологи\РЕЕСТР М(П)НТКО\[Реестр М(П)НТКО г. Ханты-Мансийск.xlsx]РЕЕСТР'!X585</f>
    </oc>
    <nc r="S585">
      <f>'W:\Экологи\РЕЕСТР М(П)НТКО\[Реестр М(П)НТКО г. Ханты-Мансийск.xlsx]РЕЕСТР'!X585</f>
    </nc>
  </rcc>
  <rcc rId="13896" sId="1">
    <oc r="T585">
      <f>'W:\Экологи\РЕЕСТР М(П)НТКО\[Реестр М(П)НТКО г. Ханты-Мансийск.xlsx]РЕЕСТР'!AB585</f>
    </oc>
    <nc r="T585">
      <f>'W:\Экологи\РЕЕСТР М(П)НТКО\[Реестр М(П)НТКО г. Ханты-Мансийск.xlsx]РЕЕСТР'!AB585</f>
    </nc>
  </rcc>
  <rcc rId="13897" sId="1">
    <oc r="U585">
      <f>'W:\Экологи\РЕЕСТР М(П)НТКО\[Реестр М(П)НТКО г. Ханты-Мансийск.xlsx]РЕЕСТР'!AC585</f>
    </oc>
    <nc r="U585">
      <f>'W:\Экологи\РЕЕСТР М(П)НТКО\[Реестр М(П)НТКО г. Ханты-Мансийск.xlsx]РЕЕСТР'!AC585</f>
    </nc>
  </rcc>
  <rcc rId="13898" sId="1">
    <oc r="V585">
      <f>'W:\Экологи\РЕЕСТР М(П)НТКО\[Реестр М(П)НТКО г. Ханты-Мансийск.xlsx]РЕЕСТР'!AD585</f>
    </oc>
    <nc r="V585">
      <f>'W:\Экологи\РЕЕСТР М(П)НТКО\[Реестр М(П)НТКО г. Ханты-Мансийск.xlsx]РЕЕСТР'!AD585</f>
    </nc>
  </rcc>
  <rcc rId="13899" sId="1">
    <oc r="W585">
      <f>'W:\Экологи\РЕЕСТР М(П)НТКО\[Реестр М(П)НТКО г. Ханты-Мансийск.xlsx]РЕЕСТР'!AE585</f>
    </oc>
    <nc r="W585">
      <f>'W:\Экологи\РЕЕСТР М(П)НТКО\[Реестр М(П)НТКО г. Ханты-Мансийск.xlsx]РЕЕСТР'!AE585</f>
    </nc>
  </rcc>
  <rcc rId="13900" sId="1">
    <oc r="X585">
      <f>'W:\Экологи\РЕЕСТР М(П)НТКО\[Реестр М(П)НТКО г. Ханты-Мансийск.xlsx]РЕЕСТР'!AI585</f>
    </oc>
    <nc r="X585">
      <f>'W:\Экологи\РЕЕСТР М(П)НТКО\[Реестр М(П)НТКО г. Ханты-Мансийск.xlsx]РЕЕСТР'!AI585</f>
    </nc>
  </rcc>
  <rcc rId="13901" sId="1">
    <oc r="Y585">
      <f>'W:\Экологи\РЕЕСТР М(П)НТКО\[Реестр М(П)НТКО г. Ханты-Мансийск.xlsx]РЕЕСТР'!AM585</f>
    </oc>
    <nc r="Y585">
      <f>'W:\Экологи\РЕЕСТР М(П)НТКО\[Реестр М(П)НТКО г. Ханты-Мансийск.xlsx]РЕЕСТР'!AM585</f>
    </nc>
  </rcc>
  <rcc rId="13902" sId="1">
    <oc r="B586">
      <f>'W:\Экологи\РЕЕСТР М(П)НТКО\[Реестр М(П)НТКО г. Ханты-Мансийск.xlsx]РЕЕСТР'!B586</f>
    </oc>
    <nc r="B586">
      <f>'W:\Экологи\РЕЕСТР М(П)НТКО\[Реестр М(П)НТКО г. Ханты-Мансийск.xlsx]РЕЕСТР'!B586</f>
    </nc>
  </rcc>
  <rcc rId="13903" sId="1">
    <oc r="C586">
      <f>'W:\Экологи\РЕЕСТР М(П)НТКО\[Реестр М(П)НТКО г. Ханты-Мансийск.xlsx]РЕЕСТР'!C586</f>
    </oc>
    <nc r="C586">
      <f>'W:\Экологи\РЕЕСТР М(П)НТКО\[Реестр М(П)НТКО г. Ханты-Мансийск.xlsx]РЕЕСТР'!C586</f>
    </nc>
  </rcc>
  <rcc rId="13904" sId="1">
    <oc r="D586">
      <f>'W:\Экологи\РЕЕСТР М(П)НТКО\[Реестр М(П)НТКО г. Ханты-Мансийск.xlsx]РЕЕСТР'!D586</f>
    </oc>
    <nc r="D586">
      <f>'W:\Экологи\РЕЕСТР М(П)НТКО\[Реестр М(П)НТКО г. Ханты-Мансийск.xlsx]РЕЕСТР'!D586</f>
    </nc>
  </rcc>
  <rcc rId="13905" sId="1">
    <oc r="E586">
      <f>'W:\Экологи\РЕЕСТР М(П)НТКО\[Реестр М(П)НТКО г. Ханты-Мансийск.xlsx]РЕЕСТР'!F586</f>
    </oc>
    <nc r="E586">
      <f>'W:\Экологи\РЕЕСТР М(П)НТКО\[Реестр М(П)НТКО г. Ханты-Мансийск.xlsx]РЕЕСТР'!F586</f>
    </nc>
  </rcc>
  <rcc rId="13906" sId="1">
    <oc r="F586">
      <f>'W:\Экологи\РЕЕСТР М(П)НТКО\[Реестр М(П)НТКО г. Ханты-Мансийск.xlsx]РЕЕСТР'!H586</f>
    </oc>
    <nc r="F586">
      <f>'W:\Экологи\РЕЕСТР М(П)НТКО\[Реестр М(П)НТКО г. Ханты-Мансийск.xlsx]РЕЕСТР'!H586</f>
    </nc>
  </rcc>
  <rcc rId="13907" sId="1">
    <oc r="G586">
      <f>'W:\Экологи\РЕЕСТР М(П)НТКО\[Реестр М(П)НТКО г. Ханты-Мансийск.xlsx]РЕЕСТР'!I586</f>
    </oc>
    <nc r="G586">
      <f>'W:\Экологи\РЕЕСТР М(П)НТКО\[Реестр М(П)НТКО г. Ханты-Мансийск.xlsx]РЕЕСТР'!I586</f>
    </nc>
  </rcc>
  <rcc rId="13908" sId="1">
    <oc r="H586">
      <f>'W:\Экологи\РЕЕСТР М(П)НТКО\[Реестр М(П)НТКО г. Ханты-Мансийск.xlsx]РЕЕСТР'!J586</f>
    </oc>
    <nc r="H586">
      <f>'W:\Экологи\РЕЕСТР М(П)НТКО\[Реестр М(П)НТКО г. Ханты-Мансийск.xlsx]РЕЕСТР'!J586</f>
    </nc>
  </rcc>
  <rcc rId="13909" sId="1">
    <oc r="I586">
      <f>'W:\Экологи\РЕЕСТР М(П)НТКО\[Реестр М(П)НТКО г. Ханты-Мансийск.xlsx]РЕЕСТР'!K586</f>
    </oc>
    <nc r="I586">
      <f>'W:\Экологи\РЕЕСТР М(П)НТКО\[Реестр М(П)НТКО г. Ханты-Мансийск.xlsx]РЕЕСТР'!K586</f>
    </nc>
  </rcc>
  <rcc rId="13910" sId="1">
    <oc r="J586">
      <f>'W:\Экологи\РЕЕСТР М(П)НТКО\[Реестр М(П)НТКО г. Ханты-Мансийск.xlsx]РЕЕСТР'!L586</f>
    </oc>
    <nc r="J586">
      <f>'W:\Экологи\РЕЕСТР М(П)НТКО\[Реестр М(П)НТКО г. Ханты-Мансийск.xlsx]РЕЕСТР'!L586</f>
    </nc>
  </rcc>
  <rcc rId="13911" sId="1">
    <oc r="K586">
      <f>'W:\Экологи\РЕЕСТР М(П)НТКО\[Реестр М(П)НТКО г. Ханты-Мансийск.xlsx]РЕЕСТР'!M586</f>
    </oc>
    <nc r="K586">
      <f>'W:\Экологи\РЕЕСТР М(П)НТКО\[Реестр М(П)НТКО г. Ханты-Мансийск.xlsx]РЕЕСТР'!M586</f>
    </nc>
  </rcc>
  <rcc rId="13912" sId="1">
    <oc r="L586">
      <f>'W:\Экологи\РЕЕСТР М(П)НТКО\[Реестр М(П)НТКО г. Ханты-Мансийск.xlsx]РЕЕСТР'!N586</f>
    </oc>
    <nc r="L586">
      <f>'W:\Экологи\РЕЕСТР М(П)НТКО\[Реестр М(П)НТКО г. Ханты-Мансийск.xlsx]РЕЕСТР'!N586</f>
    </nc>
  </rcc>
  <rcc rId="13913" sId="1">
    <oc r="M586">
      <f>'W:\Экологи\РЕЕСТР М(П)НТКО\[Реестр М(П)НТКО г. Ханты-Мансийск.xlsx]РЕЕСТР'!O586</f>
    </oc>
    <nc r="M586">
      <f>'W:\Экологи\РЕЕСТР М(П)НТКО\[Реестр М(П)НТКО г. Ханты-Мансийск.xlsx]РЕЕСТР'!O586</f>
    </nc>
  </rcc>
  <rcc rId="13914" sId="1">
    <oc r="N586">
      <f>'W:\Экологи\РЕЕСТР М(П)НТКО\[Реестр М(П)НТКО г. Ханты-Мансийск.xlsx]РЕЕСТР'!P586</f>
    </oc>
    <nc r="N586">
      <f>'W:\Экологи\РЕЕСТР М(П)НТКО\[Реестр М(П)НТКО г. Ханты-Мансийск.xlsx]РЕЕСТР'!P586</f>
    </nc>
  </rcc>
  <rcc rId="13915" sId="1">
    <oc r="O586">
      <f>'W:\Экологи\РЕЕСТР М(П)НТКО\[Реестр М(П)НТКО г. Ханты-Мансийск.xlsx]РЕЕСТР'!Q586</f>
    </oc>
    <nc r="O586">
      <f>'W:\Экологи\РЕЕСТР М(П)НТКО\[Реестр М(П)НТКО г. Ханты-Мансийск.xlsx]РЕЕСТР'!Q586</f>
    </nc>
  </rcc>
  <rcc rId="13916" sId="1">
    <oc r="P586">
      <f>'W:\Экологи\РЕЕСТР М(П)НТКО\[Реестр М(П)НТКО г. Ханты-Мансийск.xlsx]РЕЕСТР'!R586</f>
    </oc>
    <nc r="P586">
      <f>'W:\Экологи\РЕЕСТР М(П)НТКО\[Реестр М(П)НТКО г. Ханты-Мансийск.xlsx]РЕЕСТР'!R586</f>
    </nc>
  </rcc>
  <rcc rId="13917" sId="1">
    <oc r="Q586">
      <f>'W:\Экологи\РЕЕСТР М(П)НТКО\[Реестр М(П)НТКО г. Ханты-Мансийск.xlsx]РЕЕСТР'!V586</f>
    </oc>
    <nc r="Q586">
      <f>'W:\Экологи\РЕЕСТР М(П)НТКО\[Реестр М(П)НТКО г. Ханты-Мансийск.xlsx]РЕЕСТР'!V586</f>
    </nc>
  </rcc>
  <rcc rId="13918" sId="1">
    <oc r="R586">
      <f>'W:\Экологи\РЕЕСТР М(П)НТКО\[Реестр М(П)НТКО г. Ханты-Мансийск.xlsx]РЕЕСТР'!W586</f>
    </oc>
    <nc r="R586">
      <f>'W:\Экологи\РЕЕСТР М(П)НТКО\[Реестр М(П)НТКО г. Ханты-Мансийск.xlsx]РЕЕСТР'!W586</f>
    </nc>
  </rcc>
  <rcc rId="13919" sId="1">
    <oc r="S586">
      <f>'W:\Экологи\РЕЕСТР М(П)НТКО\[Реестр М(П)НТКО г. Ханты-Мансийск.xlsx]РЕЕСТР'!X586</f>
    </oc>
    <nc r="S586">
      <f>'W:\Экологи\РЕЕСТР М(П)НТКО\[Реестр М(П)НТКО г. Ханты-Мансийск.xlsx]РЕЕСТР'!X586</f>
    </nc>
  </rcc>
  <rcc rId="13920" sId="1">
    <oc r="T586">
      <f>'W:\Экологи\РЕЕСТР М(П)НТКО\[Реестр М(П)НТКО г. Ханты-Мансийск.xlsx]РЕЕСТР'!AB586</f>
    </oc>
    <nc r="T586">
      <f>'W:\Экологи\РЕЕСТР М(П)НТКО\[Реестр М(П)НТКО г. Ханты-Мансийск.xlsx]РЕЕСТР'!AB586</f>
    </nc>
  </rcc>
  <rcc rId="13921" sId="1">
    <oc r="U586">
      <f>'W:\Экологи\РЕЕСТР М(П)НТКО\[Реестр М(П)НТКО г. Ханты-Мансийск.xlsx]РЕЕСТР'!AC586</f>
    </oc>
    <nc r="U586">
      <f>'W:\Экологи\РЕЕСТР М(П)НТКО\[Реестр М(П)НТКО г. Ханты-Мансийск.xlsx]РЕЕСТР'!AC586</f>
    </nc>
  </rcc>
  <rcc rId="13922" sId="1">
    <oc r="V586">
      <f>'W:\Экологи\РЕЕСТР М(П)НТКО\[Реестр М(П)НТКО г. Ханты-Мансийск.xlsx]РЕЕСТР'!AD586</f>
    </oc>
    <nc r="V586">
      <f>'W:\Экологи\РЕЕСТР М(П)НТКО\[Реестр М(П)НТКО г. Ханты-Мансийск.xlsx]РЕЕСТР'!AD586</f>
    </nc>
  </rcc>
  <rcc rId="13923" sId="1">
    <oc r="W586">
      <f>'W:\Экологи\РЕЕСТР М(П)НТКО\[Реестр М(П)НТКО г. Ханты-Мансийск.xlsx]РЕЕСТР'!AE586</f>
    </oc>
    <nc r="W586">
      <f>'W:\Экологи\РЕЕСТР М(П)НТКО\[Реестр М(П)НТКО г. Ханты-Мансийск.xlsx]РЕЕСТР'!AE586</f>
    </nc>
  </rcc>
  <rcc rId="13924" sId="1">
    <oc r="X586">
      <f>'W:\Экологи\РЕЕСТР М(П)НТКО\[Реестр М(П)НТКО г. Ханты-Мансийск.xlsx]РЕЕСТР'!AI586</f>
    </oc>
    <nc r="X586">
      <f>'W:\Экологи\РЕЕСТР М(П)НТКО\[Реестр М(П)НТКО г. Ханты-Мансийск.xlsx]РЕЕСТР'!AI586</f>
    </nc>
  </rcc>
  <rcc rId="13925" sId="1">
    <oc r="Y586">
      <f>'W:\Экологи\РЕЕСТР М(П)НТКО\[Реестр М(П)НТКО г. Ханты-Мансийск.xlsx]РЕЕСТР'!AM586</f>
    </oc>
    <nc r="Y586">
      <f>'W:\Экологи\РЕЕСТР М(П)НТКО\[Реестр М(П)НТКО г. Ханты-Мансийск.xlsx]РЕЕСТР'!AM586</f>
    </nc>
  </rcc>
  <rcc rId="13926" sId="1">
    <oc r="B587">
      <f>'W:\Экологи\РЕЕСТР М(П)НТКО\[Реестр М(П)НТКО г. Ханты-Мансийск.xlsx]РЕЕСТР'!B587</f>
    </oc>
    <nc r="B587">
      <f>'W:\Экологи\РЕЕСТР М(П)НТКО\[Реестр М(П)НТКО г. Ханты-Мансийск.xlsx]РЕЕСТР'!B587</f>
    </nc>
  </rcc>
  <rcc rId="13927" sId="1">
    <oc r="C587">
      <f>'W:\Экологи\РЕЕСТР М(П)НТКО\[Реестр М(П)НТКО г. Ханты-Мансийск.xlsx]РЕЕСТР'!C587</f>
    </oc>
    <nc r="C587">
      <f>'W:\Экологи\РЕЕСТР М(П)НТКО\[Реестр М(П)НТКО г. Ханты-Мансийск.xlsx]РЕЕСТР'!C587</f>
    </nc>
  </rcc>
  <rcc rId="13928" sId="1">
    <oc r="D587">
      <f>'W:\Экологи\РЕЕСТР М(П)НТКО\[Реестр М(П)НТКО г. Ханты-Мансийск.xlsx]РЕЕСТР'!D587</f>
    </oc>
    <nc r="D587">
      <f>'W:\Экологи\РЕЕСТР М(П)НТКО\[Реестр М(П)НТКО г. Ханты-Мансийск.xlsx]РЕЕСТР'!D587</f>
    </nc>
  </rcc>
  <rcc rId="13929" sId="1">
    <oc r="E587">
      <f>'W:\Экологи\РЕЕСТР М(П)НТКО\[Реестр М(П)НТКО г. Ханты-Мансийск.xlsx]РЕЕСТР'!F587</f>
    </oc>
    <nc r="E587">
      <f>'W:\Экологи\РЕЕСТР М(П)НТКО\[Реестр М(П)НТКО г. Ханты-Мансийск.xlsx]РЕЕСТР'!F587</f>
    </nc>
  </rcc>
  <rcc rId="13930" sId="1">
    <oc r="F587">
      <f>'W:\Экологи\РЕЕСТР М(П)НТКО\[Реестр М(П)НТКО г. Ханты-Мансийск.xlsx]РЕЕСТР'!H587</f>
    </oc>
    <nc r="F587">
      <f>'W:\Экологи\РЕЕСТР М(П)НТКО\[Реестр М(П)НТКО г. Ханты-Мансийск.xlsx]РЕЕСТР'!H587</f>
    </nc>
  </rcc>
  <rcc rId="13931" sId="1">
    <oc r="G587">
      <f>'W:\Экологи\РЕЕСТР М(П)НТКО\[Реестр М(П)НТКО г. Ханты-Мансийск.xlsx]РЕЕСТР'!I587</f>
    </oc>
    <nc r="G587">
      <f>'W:\Экологи\РЕЕСТР М(П)НТКО\[Реестр М(П)НТКО г. Ханты-Мансийск.xlsx]РЕЕСТР'!I587</f>
    </nc>
  </rcc>
  <rcc rId="13932" sId="1">
    <oc r="H587">
      <f>'W:\Экологи\РЕЕСТР М(П)НТКО\[Реестр М(П)НТКО г. Ханты-Мансийск.xlsx]РЕЕСТР'!J587</f>
    </oc>
    <nc r="H587">
      <f>'W:\Экологи\РЕЕСТР М(П)НТКО\[Реестр М(П)НТКО г. Ханты-Мансийск.xlsx]РЕЕСТР'!J587</f>
    </nc>
  </rcc>
  <rcc rId="13933" sId="1">
    <oc r="I587">
      <f>'W:\Экологи\РЕЕСТР М(П)НТКО\[Реестр М(П)НТКО г. Ханты-Мансийск.xlsx]РЕЕСТР'!K587</f>
    </oc>
    <nc r="I587">
      <f>'W:\Экологи\РЕЕСТР М(П)НТКО\[Реестр М(П)НТКО г. Ханты-Мансийск.xlsx]РЕЕСТР'!K587</f>
    </nc>
  </rcc>
  <rcc rId="13934" sId="1">
    <oc r="J587">
      <f>'W:\Экологи\РЕЕСТР М(П)НТКО\[Реестр М(П)НТКО г. Ханты-Мансийск.xlsx]РЕЕСТР'!L587</f>
    </oc>
    <nc r="J587">
      <f>'W:\Экологи\РЕЕСТР М(П)НТКО\[Реестр М(П)НТКО г. Ханты-Мансийск.xlsx]РЕЕСТР'!L587</f>
    </nc>
  </rcc>
  <rcc rId="13935" sId="1">
    <oc r="K587">
      <f>'W:\Экологи\РЕЕСТР М(П)НТКО\[Реестр М(П)НТКО г. Ханты-Мансийск.xlsx]РЕЕСТР'!M587</f>
    </oc>
    <nc r="K587">
      <f>'W:\Экологи\РЕЕСТР М(П)НТКО\[Реестр М(П)НТКО г. Ханты-Мансийск.xlsx]РЕЕСТР'!M587</f>
    </nc>
  </rcc>
  <rcc rId="13936" sId="1">
    <oc r="L587">
      <f>'W:\Экологи\РЕЕСТР М(П)НТКО\[Реестр М(П)НТКО г. Ханты-Мансийск.xlsx]РЕЕСТР'!N587</f>
    </oc>
    <nc r="L587">
      <f>'W:\Экологи\РЕЕСТР М(П)НТКО\[Реестр М(П)НТКО г. Ханты-Мансийск.xlsx]РЕЕСТР'!N587</f>
    </nc>
  </rcc>
  <rcc rId="13937" sId="1">
    <oc r="M587">
      <f>'W:\Экологи\РЕЕСТР М(П)НТКО\[Реестр М(П)НТКО г. Ханты-Мансийск.xlsx]РЕЕСТР'!O587</f>
    </oc>
    <nc r="M587">
      <f>'W:\Экологи\РЕЕСТР М(П)НТКО\[Реестр М(П)НТКО г. Ханты-Мансийск.xlsx]РЕЕСТР'!O587</f>
    </nc>
  </rcc>
  <rcc rId="13938" sId="1">
    <oc r="N587">
      <f>'W:\Экологи\РЕЕСТР М(П)НТКО\[Реестр М(П)НТКО г. Ханты-Мансийск.xlsx]РЕЕСТР'!P587</f>
    </oc>
    <nc r="N587">
      <f>'W:\Экологи\РЕЕСТР М(П)НТКО\[Реестр М(П)НТКО г. Ханты-Мансийск.xlsx]РЕЕСТР'!P587</f>
    </nc>
  </rcc>
  <rcc rId="13939" sId="1">
    <oc r="O587">
      <f>'W:\Экологи\РЕЕСТР М(П)НТКО\[Реестр М(П)НТКО г. Ханты-Мансийск.xlsx]РЕЕСТР'!Q587</f>
    </oc>
    <nc r="O587">
      <f>'W:\Экологи\РЕЕСТР М(П)НТКО\[Реестр М(П)НТКО г. Ханты-Мансийск.xlsx]РЕЕСТР'!Q587</f>
    </nc>
  </rcc>
  <rcc rId="13940" sId="1">
    <oc r="P587">
      <f>'W:\Экологи\РЕЕСТР М(П)НТКО\[Реестр М(П)НТКО г. Ханты-Мансийск.xlsx]РЕЕСТР'!R587</f>
    </oc>
    <nc r="P587">
      <f>'W:\Экологи\РЕЕСТР М(П)НТКО\[Реестр М(П)НТКО г. Ханты-Мансийск.xlsx]РЕЕСТР'!R587</f>
    </nc>
  </rcc>
  <rcc rId="13941" sId="1">
    <oc r="Q587">
      <f>'W:\Экологи\РЕЕСТР М(П)НТКО\[Реестр М(П)НТКО г. Ханты-Мансийск.xlsx]РЕЕСТР'!V587</f>
    </oc>
    <nc r="Q587">
      <f>'W:\Экологи\РЕЕСТР М(П)НТКО\[Реестр М(П)НТКО г. Ханты-Мансийск.xlsx]РЕЕСТР'!V587</f>
    </nc>
  </rcc>
  <rcc rId="13942" sId="1">
    <oc r="R587">
      <f>'W:\Экологи\РЕЕСТР М(П)НТКО\[Реестр М(П)НТКО г. Ханты-Мансийск.xlsx]РЕЕСТР'!W587</f>
    </oc>
    <nc r="R587">
      <f>'W:\Экологи\РЕЕСТР М(П)НТКО\[Реестр М(П)НТКО г. Ханты-Мансийск.xlsx]РЕЕСТР'!W587</f>
    </nc>
  </rcc>
  <rcc rId="13943" sId="1">
    <oc r="S587">
      <f>'W:\Экологи\РЕЕСТР М(П)НТКО\[Реестр М(П)НТКО г. Ханты-Мансийск.xlsx]РЕЕСТР'!X587</f>
    </oc>
    <nc r="S587">
      <f>'W:\Экологи\РЕЕСТР М(П)НТКО\[Реестр М(П)НТКО г. Ханты-Мансийск.xlsx]РЕЕСТР'!X587</f>
    </nc>
  </rcc>
  <rcc rId="13944" sId="1">
    <oc r="T587">
      <f>'W:\Экологи\РЕЕСТР М(П)НТКО\[Реестр М(П)НТКО г. Ханты-Мансийск.xlsx]РЕЕСТР'!AB587</f>
    </oc>
    <nc r="T587">
      <f>'W:\Экологи\РЕЕСТР М(П)НТКО\[Реестр М(П)НТКО г. Ханты-Мансийск.xlsx]РЕЕСТР'!AB587</f>
    </nc>
  </rcc>
  <rcc rId="13945" sId="1">
    <oc r="U587">
      <f>'W:\Экологи\РЕЕСТР М(П)НТКО\[Реестр М(П)НТКО г. Ханты-Мансийск.xlsx]РЕЕСТР'!AC587</f>
    </oc>
    <nc r="U587">
      <f>'W:\Экологи\РЕЕСТР М(П)НТКО\[Реестр М(П)НТКО г. Ханты-Мансийск.xlsx]РЕЕСТР'!AC587</f>
    </nc>
  </rcc>
  <rcc rId="13946" sId="1">
    <oc r="V587">
      <f>'W:\Экологи\РЕЕСТР М(П)НТКО\[Реестр М(П)НТКО г. Ханты-Мансийск.xlsx]РЕЕСТР'!AD587</f>
    </oc>
    <nc r="V587">
      <f>'W:\Экологи\РЕЕСТР М(П)НТКО\[Реестр М(П)НТКО г. Ханты-Мансийск.xlsx]РЕЕСТР'!AD587</f>
    </nc>
  </rcc>
  <rcc rId="13947" sId="1">
    <oc r="W587">
      <f>'W:\Экологи\РЕЕСТР М(П)НТКО\[Реестр М(П)НТКО г. Ханты-Мансийск.xlsx]РЕЕСТР'!AE587</f>
    </oc>
    <nc r="W587">
      <f>'W:\Экологи\РЕЕСТР М(П)НТКО\[Реестр М(П)НТКО г. Ханты-Мансийск.xlsx]РЕЕСТР'!AE587</f>
    </nc>
  </rcc>
  <rcc rId="13948" sId="1">
    <oc r="X587">
      <f>'W:\Экологи\РЕЕСТР М(П)НТКО\[Реестр М(П)НТКО г. Ханты-Мансийск.xlsx]РЕЕСТР'!AI587</f>
    </oc>
    <nc r="X587">
      <f>'W:\Экологи\РЕЕСТР М(П)НТКО\[Реестр М(П)НТКО г. Ханты-Мансийск.xlsx]РЕЕСТР'!AI587</f>
    </nc>
  </rcc>
  <rcc rId="13949" sId="1">
    <oc r="Y587">
      <f>'W:\Экологи\РЕЕСТР М(П)НТКО\[Реестр М(П)НТКО г. Ханты-Мансийск.xlsx]РЕЕСТР'!AM587</f>
    </oc>
    <nc r="Y587">
      <f>'W:\Экологи\РЕЕСТР М(П)НТКО\[Реестр М(П)НТКО г. Ханты-Мансийск.xlsx]РЕЕСТР'!AM587</f>
    </nc>
  </rcc>
  <rcc rId="13950" sId="1">
    <oc r="B588">
      <f>'W:\Экологи\РЕЕСТР М(П)НТКО\[Реестр М(П)НТКО г. Ханты-Мансийск.xlsx]РЕЕСТР'!B588</f>
    </oc>
    <nc r="B588">
      <f>'W:\Экологи\РЕЕСТР М(П)НТКО\[Реестр М(П)НТКО г. Ханты-Мансийск.xlsx]РЕЕСТР'!B588</f>
    </nc>
  </rcc>
  <rcc rId="13951" sId="1">
    <oc r="C588">
      <f>'W:\Экологи\РЕЕСТР М(П)НТКО\[Реестр М(П)НТКО г. Ханты-Мансийск.xlsx]РЕЕСТР'!C588</f>
    </oc>
    <nc r="C588">
      <f>'W:\Экологи\РЕЕСТР М(П)НТКО\[Реестр М(П)НТКО г. Ханты-Мансийск.xlsx]РЕЕСТР'!C588</f>
    </nc>
  </rcc>
  <rcc rId="13952" sId="1">
    <oc r="D588">
      <f>'W:\Экологи\РЕЕСТР М(П)НТКО\[Реестр М(П)НТКО г. Ханты-Мансийск.xlsx]РЕЕСТР'!D588</f>
    </oc>
    <nc r="D588">
      <f>'W:\Экологи\РЕЕСТР М(П)НТКО\[Реестр М(П)НТКО г. Ханты-Мансийск.xlsx]РЕЕСТР'!D588</f>
    </nc>
  </rcc>
  <rcc rId="13953" sId="1">
    <oc r="E588">
      <f>'W:\Экологи\РЕЕСТР М(П)НТКО\[Реестр М(П)НТКО г. Ханты-Мансийск.xlsx]РЕЕСТР'!F588</f>
    </oc>
    <nc r="E588">
      <f>'W:\Экологи\РЕЕСТР М(П)НТКО\[Реестр М(П)НТКО г. Ханты-Мансийск.xlsx]РЕЕСТР'!F588</f>
    </nc>
  </rcc>
  <rcc rId="13954" sId="1">
    <oc r="F588">
      <f>'W:\Экологи\РЕЕСТР М(П)НТКО\[Реестр М(П)НТКО г. Ханты-Мансийск.xlsx]РЕЕСТР'!H588</f>
    </oc>
    <nc r="F588">
      <f>'W:\Экологи\РЕЕСТР М(П)НТКО\[Реестр М(П)НТКО г. Ханты-Мансийск.xlsx]РЕЕСТР'!H588</f>
    </nc>
  </rcc>
  <rcc rId="13955" sId="1">
    <oc r="G588">
      <f>'W:\Экологи\РЕЕСТР М(П)НТКО\[Реестр М(П)НТКО г. Ханты-Мансийск.xlsx]РЕЕСТР'!I588</f>
    </oc>
    <nc r="G588">
      <f>'W:\Экологи\РЕЕСТР М(П)НТКО\[Реестр М(П)НТКО г. Ханты-Мансийск.xlsx]РЕЕСТР'!I588</f>
    </nc>
  </rcc>
  <rcc rId="13956" sId="1">
    <oc r="H588">
      <f>'W:\Экологи\РЕЕСТР М(П)НТКО\[Реестр М(П)НТКО г. Ханты-Мансийск.xlsx]РЕЕСТР'!J588</f>
    </oc>
    <nc r="H588">
      <f>'W:\Экологи\РЕЕСТР М(П)НТКО\[Реестр М(П)НТКО г. Ханты-Мансийск.xlsx]РЕЕСТР'!J588</f>
    </nc>
  </rcc>
  <rcc rId="13957" sId="1">
    <oc r="I588">
      <f>'W:\Экологи\РЕЕСТР М(П)НТКО\[Реестр М(П)НТКО г. Ханты-Мансийск.xlsx]РЕЕСТР'!K588</f>
    </oc>
    <nc r="I588">
      <f>'W:\Экологи\РЕЕСТР М(П)НТКО\[Реестр М(П)НТКО г. Ханты-Мансийск.xlsx]РЕЕСТР'!K588</f>
    </nc>
  </rcc>
  <rcc rId="13958" sId="1">
    <oc r="J588">
      <f>'W:\Экологи\РЕЕСТР М(П)НТКО\[Реестр М(П)НТКО г. Ханты-Мансийск.xlsx]РЕЕСТР'!L588</f>
    </oc>
    <nc r="J588">
      <f>'W:\Экологи\РЕЕСТР М(П)НТКО\[Реестр М(П)НТКО г. Ханты-Мансийск.xlsx]РЕЕСТР'!L588</f>
    </nc>
  </rcc>
  <rcc rId="13959" sId="1">
    <oc r="K588">
      <f>'W:\Экологи\РЕЕСТР М(П)НТКО\[Реестр М(П)НТКО г. Ханты-Мансийск.xlsx]РЕЕСТР'!M588</f>
    </oc>
    <nc r="K588">
      <f>'W:\Экологи\РЕЕСТР М(П)НТКО\[Реестр М(П)НТКО г. Ханты-Мансийск.xlsx]РЕЕСТР'!M588</f>
    </nc>
  </rcc>
  <rcc rId="13960" sId="1">
    <oc r="L588">
      <f>'W:\Экологи\РЕЕСТР М(П)НТКО\[Реестр М(П)НТКО г. Ханты-Мансийск.xlsx]РЕЕСТР'!N588</f>
    </oc>
    <nc r="L588">
      <f>'W:\Экологи\РЕЕСТР М(П)НТКО\[Реестр М(П)НТКО г. Ханты-Мансийск.xlsx]РЕЕСТР'!N588</f>
    </nc>
  </rcc>
  <rcc rId="13961" sId="1">
    <oc r="M588">
      <f>'W:\Экологи\РЕЕСТР М(П)НТКО\[Реестр М(П)НТКО г. Ханты-Мансийск.xlsx]РЕЕСТР'!O588</f>
    </oc>
    <nc r="M588">
      <f>'W:\Экологи\РЕЕСТР М(П)НТКО\[Реестр М(П)НТКО г. Ханты-Мансийск.xlsx]РЕЕСТР'!O588</f>
    </nc>
  </rcc>
  <rcc rId="13962" sId="1">
    <oc r="N588">
      <f>'W:\Экологи\РЕЕСТР М(П)НТКО\[Реестр М(П)НТКО г. Ханты-Мансийск.xlsx]РЕЕСТР'!P588</f>
    </oc>
    <nc r="N588">
      <f>'W:\Экологи\РЕЕСТР М(П)НТКО\[Реестр М(П)НТКО г. Ханты-Мансийск.xlsx]РЕЕСТР'!P588</f>
    </nc>
  </rcc>
  <rcc rId="13963" sId="1">
    <oc r="O588">
      <f>'W:\Экологи\РЕЕСТР М(П)НТКО\[Реестр М(П)НТКО г. Ханты-Мансийск.xlsx]РЕЕСТР'!Q588</f>
    </oc>
    <nc r="O588">
      <f>'W:\Экологи\РЕЕСТР М(П)НТКО\[Реестр М(П)НТКО г. Ханты-Мансийск.xlsx]РЕЕСТР'!Q588</f>
    </nc>
  </rcc>
  <rcc rId="13964" sId="1">
    <oc r="P588">
      <f>'W:\Экологи\РЕЕСТР М(П)НТКО\[Реестр М(П)НТКО г. Ханты-Мансийск.xlsx]РЕЕСТР'!R588</f>
    </oc>
    <nc r="P588">
      <f>'W:\Экологи\РЕЕСТР М(П)НТКО\[Реестр М(П)НТКО г. Ханты-Мансийск.xlsx]РЕЕСТР'!R588</f>
    </nc>
  </rcc>
  <rcc rId="13965" sId="1">
    <oc r="Q588">
      <f>'W:\Экологи\РЕЕСТР М(П)НТКО\[Реестр М(П)НТКО г. Ханты-Мансийск.xlsx]РЕЕСТР'!V588</f>
    </oc>
    <nc r="Q588">
      <f>'W:\Экологи\РЕЕСТР М(П)НТКО\[Реестр М(П)НТКО г. Ханты-Мансийск.xlsx]РЕЕСТР'!V588</f>
    </nc>
  </rcc>
  <rcc rId="13966" sId="1">
    <oc r="R588">
      <f>'W:\Экологи\РЕЕСТР М(П)НТКО\[Реестр М(П)НТКО г. Ханты-Мансийск.xlsx]РЕЕСТР'!W588</f>
    </oc>
    <nc r="R588">
      <f>'W:\Экологи\РЕЕСТР М(П)НТКО\[Реестр М(П)НТКО г. Ханты-Мансийск.xlsx]РЕЕСТР'!W588</f>
    </nc>
  </rcc>
  <rcc rId="13967" sId="1">
    <oc r="S588">
      <f>'W:\Экологи\РЕЕСТР М(П)НТКО\[Реестр М(П)НТКО г. Ханты-Мансийск.xlsx]РЕЕСТР'!X588</f>
    </oc>
    <nc r="S588">
      <f>'W:\Экологи\РЕЕСТР М(П)НТКО\[Реестр М(П)НТКО г. Ханты-Мансийск.xlsx]РЕЕСТР'!X588</f>
    </nc>
  </rcc>
  <rcc rId="13968" sId="1">
    <oc r="T588">
      <f>'W:\Экологи\РЕЕСТР М(П)НТКО\[Реестр М(П)НТКО г. Ханты-Мансийск.xlsx]РЕЕСТР'!AB588</f>
    </oc>
    <nc r="T588">
      <f>'W:\Экологи\РЕЕСТР М(П)НТКО\[Реестр М(П)НТКО г. Ханты-Мансийск.xlsx]РЕЕСТР'!AB588</f>
    </nc>
  </rcc>
  <rcc rId="13969" sId="1">
    <oc r="U588">
      <f>'W:\Экологи\РЕЕСТР М(П)НТКО\[Реестр М(П)НТКО г. Ханты-Мансийск.xlsx]РЕЕСТР'!AC588</f>
    </oc>
    <nc r="U588">
      <f>'W:\Экологи\РЕЕСТР М(П)НТКО\[Реестр М(П)НТКО г. Ханты-Мансийск.xlsx]РЕЕСТР'!AC588</f>
    </nc>
  </rcc>
  <rcc rId="13970" sId="1">
    <oc r="V588">
      <f>'W:\Экологи\РЕЕСТР М(П)НТКО\[Реестр М(П)НТКО г. Ханты-Мансийск.xlsx]РЕЕСТР'!AD588</f>
    </oc>
    <nc r="V588">
      <f>'W:\Экологи\РЕЕСТР М(П)НТКО\[Реестр М(П)НТКО г. Ханты-Мансийск.xlsx]РЕЕСТР'!AD588</f>
    </nc>
  </rcc>
  <rcc rId="13971" sId="1">
    <oc r="W588">
      <f>'W:\Экологи\РЕЕСТР М(П)НТКО\[Реестр М(П)НТКО г. Ханты-Мансийск.xlsx]РЕЕСТР'!AE588</f>
    </oc>
    <nc r="W588">
      <f>'W:\Экологи\РЕЕСТР М(П)НТКО\[Реестр М(П)НТКО г. Ханты-Мансийск.xlsx]РЕЕСТР'!AE588</f>
    </nc>
  </rcc>
  <rcc rId="13972" sId="1">
    <oc r="X588">
      <f>'W:\Экологи\РЕЕСТР М(П)НТКО\[Реестр М(П)НТКО г. Ханты-Мансийск.xlsx]РЕЕСТР'!AI588</f>
    </oc>
    <nc r="X588">
      <f>'W:\Экологи\РЕЕСТР М(П)НТКО\[Реестр М(П)НТКО г. Ханты-Мансийск.xlsx]РЕЕСТР'!AI588</f>
    </nc>
  </rcc>
  <rcc rId="13973" sId="1">
    <oc r="Y588">
      <f>'W:\Экологи\РЕЕСТР М(П)НТКО\[Реестр М(П)НТКО г. Ханты-Мансийск.xlsx]РЕЕСТР'!AM588</f>
    </oc>
    <nc r="Y588">
      <f>'W:\Экологи\РЕЕСТР М(П)НТКО\[Реестр М(П)НТКО г. Ханты-Мансийск.xlsx]РЕЕСТР'!AM588</f>
    </nc>
  </rcc>
  <rcc rId="13974" sId="1">
    <oc r="B589">
      <f>'W:\Экологи\РЕЕСТР М(П)НТКО\[Реестр М(П)НТКО г. Ханты-Мансийск.xlsx]РЕЕСТР'!B589</f>
    </oc>
    <nc r="B589">
      <f>'W:\Экологи\РЕЕСТР М(П)НТКО\[Реестр М(П)НТКО г. Ханты-Мансийск.xlsx]РЕЕСТР'!B589</f>
    </nc>
  </rcc>
  <rcc rId="13975" sId="1">
    <oc r="C589">
      <f>'W:\Экологи\РЕЕСТР М(П)НТКО\[Реестр М(П)НТКО г. Ханты-Мансийск.xlsx]РЕЕСТР'!C589</f>
    </oc>
    <nc r="C589">
      <f>'W:\Экологи\РЕЕСТР М(П)НТКО\[Реестр М(П)НТКО г. Ханты-Мансийск.xlsx]РЕЕСТР'!C589</f>
    </nc>
  </rcc>
  <rcc rId="13976" sId="1">
    <oc r="D589">
      <f>'W:\Экологи\РЕЕСТР М(П)НТКО\[Реестр М(П)НТКО г. Ханты-Мансийск.xlsx]РЕЕСТР'!D589</f>
    </oc>
    <nc r="D589">
      <f>'W:\Экологи\РЕЕСТР М(П)НТКО\[Реестр М(П)НТКО г. Ханты-Мансийск.xlsx]РЕЕСТР'!D589</f>
    </nc>
  </rcc>
  <rcc rId="13977" sId="1">
    <oc r="E589">
      <f>'W:\Экологи\РЕЕСТР М(П)НТКО\[Реестр М(П)НТКО г. Ханты-Мансийск.xlsx]РЕЕСТР'!F589</f>
    </oc>
    <nc r="E589">
      <f>'W:\Экологи\РЕЕСТР М(П)НТКО\[Реестр М(П)НТКО г. Ханты-Мансийск.xlsx]РЕЕСТР'!F589</f>
    </nc>
  </rcc>
  <rcc rId="13978" sId="1">
    <oc r="F589">
      <f>'W:\Экологи\РЕЕСТР М(П)НТКО\[Реестр М(П)НТКО г. Ханты-Мансийск.xlsx]РЕЕСТР'!H589</f>
    </oc>
    <nc r="F589">
      <f>'W:\Экологи\РЕЕСТР М(П)НТКО\[Реестр М(П)НТКО г. Ханты-Мансийск.xlsx]РЕЕСТР'!H589</f>
    </nc>
  </rcc>
  <rcc rId="13979" sId="1">
    <oc r="G589">
      <f>'W:\Экологи\РЕЕСТР М(П)НТКО\[Реестр М(П)НТКО г. Ханты-Мансийск.xlsx]РЕЕСТР'!I589</f>
    </oc>
    <nc r="G589">
      <f>'W:\Экологи\РЕЕСТР М(П)НТКО\[Реестр М(П)НТКО г. Ханты-Мансийск.xlsx]РЕЕСТР'!I589</f>
    </nc>
  </rcc>
  <rcc rId="13980" sId="1">
    <oc r="H589">
      <f>'W:\Экологи\РЕЕСТР М(П)НТКО\[Реестр М(П)НТКО г. Ханты-Мансийск.xlsx]РЕЕСТР'!J589</f>
    </oc>
    <nc r="H589">
      <f>'W:\Экологи\РЕЕСТР М(П)НТКО\[Реестр М(П)НТКО г. Ханты-Мансийск.xlsx]РЕЕСТР'!J589</f>
    </nc>
  </rcc>
  <rcc rId="13981" sId="1">
    <oc r="I589">
      <f>'W:\Экологи\РЕЕСТР М(П)НТКО\[Реестр М(П)НТКО г. Ханты-Мансийск.xlsx]РЕЕСТР'!K589</f>
    </oc>
    <nc r="I589">
      <f>'W:\Экологи\РЕЕСТР М(П)НТКО\[Реестр М(П)НТКО г. Ханты-Мансийск.xlsx]РЕЕСТР'!K589</f>
    </nc>
  </rcc>
  <rcc rId="13982" sId="1">
    <oc r="J589">
      <f>'W:\Экологи\РЕЕСТР М(П)НТКО\[Реестр М(П)НТКО г. Ханты-Мансийск.xlsx]РЕЕСТР'!L589</f>
    </oc>
    <nc r="J589">
      <f>'W:\Экологи\РЕЕСТР М(П)НТКО\[Реестр М(П)НТКО г. Ханты-Мансийск.xlsx]РЕЕСТР'!L589</f>
    </nc>
  </rcc>
  <rcc rId="13983" sId="1">
    <oc r="K589">
      <f>'W:\Экологи\РЕЕСТР М(П)НТКО\[Реестр М(П)НТКО г. Ханты-Мансийск.xlsx]РЕЕСТР'!M589</f>
    </oc>
    <nc r="K589">
      <f>'W:\Экологи\РЕЕСТР М(П)НТКО\[Реестр М(П)НТКО г. Ханты-Мансийск.xlsx]РЕЕСТР'!M589</f>
    </nc>
  </rcc>
  <rcc rId="13984" sId="1">
    <oc r="L589">
      <f>'W:\Экологи\РЕЕСТР М(П)НТКО\[Реестр М(П)НТКО г. Ханты-Мансийск.xlsx]РЕЕСТР'!N589</f>
    </oc>
    <nc r="L589">
      <f>'W:\Экологи\РЕЕСТР М(П)НТКО\[Реестр М(П)НТКО г. Ханты-Мансийск.xlsx]РЕЕСТР'!N589</f>
    </nc>
  </rcc>
  <rcc rId="13985" sId="1">
    <oc r="M589">
      <f>'W:\Экологи\РЕЕСТР М(П)НТКО\[Реестр М(П)НТКО г. Ханты-Мансийск.xlsx]РЕЕСТР'!O589</f>
    </oc>
    <nc r="M589">
      <f>'W:\Экологи\РЕЕСТР М(П)НТКО\[Реестр М(П)НТКО г. Ханты-Мансийск.xlsx]РЕЕСТР'!O589</f>
    </nc>
  </rcc>
  <rcc rId="13986" sId="1">
    <oc r="N589">
      <f>'W:\Экологи\РЕЕСТР М(П)НТКО\[Реестр М(П)НТКО г. Ханты-Мансийск.xlsx]РЕЕСТР'!P589</f>
    </oc>
    <nc r="N589">
      <f>'W:\Экологи\РЕЕСТР М(П)НТКО\[Реестр М(П)НТКО г. Ханты-Мансийск.xlsx]РЕЕСТР'!P589</f>
    </nc>
  </rcc>
  <rcc rId="13987" sId="1">
    <oc r="O589">
      <f>'W:\Экологи\РЕЕСТР М(П)НТКО\[Реестр М(П)НТКО г. Ханты-Мансийск.xlsx]РЕЕСТР'!Q589</f>
    </oc>
    <nc r="O589">
      <f>'W:\Экологи\РЕЕСТР М(П)НТКО\[Реестр М(П)НТКО г. Ханты-Мансийск.xlsx]РЕЕСТР'!Q589</f>
    </nc>
  </rcc>
  <rcc rId="13988" sId="1">
    <oc r="P589">
      <f>'W:\Экологи\РЕЕСТР М(П)НТКО\[Реестр М(П)НТКО г. Ханты-Мансийск.xlsx]РЕЕСТР'!R589</f>
    </oc>
    <nc r="P589">
      <f>'W:\Экологи\РЕЕСТР М(П)НТКО\[Реестр М(П)НТКО г. Ханты-Мансийск.xlsx]РЕЕСТР'!R589</f>
    </nc>
  </rcc>
  <rcc rId="13989" sId="1">
    <oc r="Q589">
      <f>'W:\Экологи\РЕЕСТР М(П)НТКО\[Реестр М(П)НТКО г. Ханты-Мансийск.xlsx]РЕЕСТР'!V589</f>
    </oc>
    <nc r="Q589">
      <f>'W:\Экологи\РЕЕСТР М(П)НТКО\[Реестр М(П)НТКО г. Ханты-Мансийск.xlsx]РЕЕСТР'!V589</f>
    </nc>
  </rcc>
  <rcc rId="13990" sId="1">
    <oc r="R589">
      <f>'W:\Экологи\РЕЕСТР М(П)НТКО\[Реестр М(П)НТКО г. Ханты-Мансийск.xlsx]РЕЕСТР'!W589</f>
    </oc>
    <nc r="R589">
      <f>'W:\Экологи\РЕЕСТР М(П)НТКО\[Реестр М(П)НТКО г. Ханты-Мансийск.xlsx]РЕЕСТР'!W589</f>
    </nc>
  </rcc>
  <rcc rId="13991" sId="1">
    <oc r="S589">
      <f>'W:\Экологи\РЕЕСТР М(П)НТКО\[Реестр М(П)НТКО г. Ханты-Мансийск.xlsx]РЕЕСТР'!X589</f>
    </oc>
    <nc r="S589">
      <f>'W:\Экологи\РЕЕСТР М(П)НТКО\[Реестр М(П)НТКО г. Ханты-Мансийск.xlsx]РЕЕСТР'!X589</f>
    </nc>
  </rcc>
  <rcc rId="13992" sId="1">
    <oc r="T589">
      <f>'W:\Экологи\РЕЕСТР М(П)НТКО\[Реестр М(П)НТКО г. Ханты-Мансийск.xlsx]РЕЕСТР'!AB589</f>
    </oc>
    <nc r="T589">
      <f>'W:\Экологи\РЕЕСТР М(П)НТКО\[Реестр М(П)НТКО г. Ханты-Мансийск.xlsx]РЕЕСТР'!AB589</f>
    </nc>
  </rcc>
  <rcc rId="13993" sId="1">
    <oc r="U589">
      <f>'W:\Экологи\РЕЕСТР М(П)НТКО\[Реестр М(П)НТКО г. Ханты-Мансийск.xlsx]РЕЕСТР'!AC589</f>
    </oc>
    <nc r="U589">
      <f>'W:\Экологи\РЕЕСТР М(П)НТКО\[Реестр М(П)НТКО г. Ханты-Мансийск.xlsx]РЕЕСТР'!AC589</f>
    </nc>
  </rcc>
  <rcc rId="13994" sId="1">
    <oc r="V589">
      <f>'W:\Экологи\РЕЕСТР М(П)НТКО\[Реестр М(П)НТКО г. Ханты-Мансийск.xlsx]РЕЕСТР'!AD589</f>
    </oc>
    <nc r="V589">
      <f>'W:\Экологи\РЕЕСТР М(П)НТКО\[Реестр М(П)НТКО г. Ханты-Мансийск.xlsx]РЕЕСТР'!AD589</f>
    </nc>
  </rcc>
  <rcc rId="13995" sId="1">
    <oc r="W589">
      <f>'W:\Экологи\РЕЕСТР М(П)НТКО\[Реестр М(П)НТКО г. Ханты-Мансийск.xlsx]РЕЕСТР'!AE589</f>
    </oc>
    <nc r="W589">
      <f>'W:\Экологи\РЕЕСТР М(П)НТКО\[Реестр М(П)НТКО г. Ханты-Мансийск.xlsx]РЕЕСТР'!AE589</f>
    </nc>
  </rcc>
  <rcc rId="13996" sId="1">
    <oc r="X589">
      <f>'W:\Экологи\РЕЕСТР М(П)НТКО\[Реестр М(П)НТКО г. Ханты-Мансийск.xlsx]РЕЕСТР'!AI589</f>
    </oc>
    <nc r="X589">
      <f>'W:\Экологи\РЕЕСТР М(П)НТКО\[Реестр М(П)НТКО г. Ханты-Мансийск.xlsx]РЕЕСТР'!AI589</f>
    </nc>
  </rcc>
  <rcc rId="13997" sId="1">
    <oc r="Y589">
      <f>'W:\Экологи\РЕЕСТР М(П)НТКО\[Реестр М(П)НТКО г. Ханты-Мансийск.xlsx]РЕЕСТР'!AM589</f>
    </oc>
    <nc r="Y589">
      <f>'W:\Экологи\РЕЕСТР М(П)НТКО\[Реестр М(П)НТКО г. Ханты-Мансийск.xlsx]РЕЕСТР'!AM589</f>
    </nc>
  </rcc>
  <rcc rId="13998" sId="1">
    <oc r="B590">
      <f>'W:\Экологи\РЕЕСТР М(П)НТКО\[Реестр М(П)НТКО г. Ханты-Мансийск.xlsx]РЕЕСТР'!B590</f>
    </oc>
    <nc r="B590">
      <f>'W:\Экологи\РЕЕСТР М(П)НТКО\[Реестр М(П)НТКО г. Ханты-Мансийск.xlsx]РЕЕСТР'!B590</f>
    </nc>
  </rcc>
  <rcc rId="13999" sId="1">
    <oc r="C590">
      <f>'W:\Экологи\РЕЕСТР М(П)НТКО\[Реестр М(П)НТКО г. Ханты-Мансийск.xlsx]РЕЕСТР'!C590</f>
    </oc>
    <nc r="C590">
      <f>'W:\Экологи\РЕЕСТР М(П)НТКО\[Реестр М(П)НТКО г. Ханты-Мансийск.xlsx]РЕЕСТР'!C590</f>
    </nc>
  </rcc>
  <rcc rId="14000" sId="1">
    <oc r="D590">
      <f>'W:\Экологи\РЕЕСТР М(П)НТКО\[Реестр М(П)НТКО г. Ханты-Мансийск.xlsx]РЕЕСТР'!D590</f>
    </oc>
    <nc r="D590">
      <f>'W:\Экологи\РЕЕСТР М(П)НТКО\[Реестр М(П)НТКО г. Ханты-Мансийск.xlsx]РЕЕСТР'!D590</f>
    </nc>
  </rcc>
  <rcc rId="14001" sId="1">
    <oc r="E590">
      <f>'W:\Экологи\РЕЕСТР М(П)НТКО\[Реестр М(П)НТКО г. Ханты-Мансийск.xlsx]РЕЕСТР'!F590</f>
    </oc>
    <nc r="E590">
      <f>'W:\Экологи\РЕЕСТР М(П)НТКО\[Реестр М(П)НТКО г. Ханты-Мансийск.xlsx]РЕЕСТР'!F590</f>
    </nc>
  </rcc>
  <rcc rId="14002" sId="1">
    <oc r="F590">
      <f>'W:\Экологи\РЕЕСТР М(П)НТКО\[Реестр М(П)НТКО г. Ханты-Мансийск.xlsx]РЕЕСТР'!H590</f>
    </oc>
    <nc r="F590">
      <f>'W:\Экологи\РЕЕСТР М(П)НТКО\[Реестр М(П)НТКО г. Ханты-Мансийск.xlsx]РЕЕСТР'!H590</f>
    </nc>
  </rcc>
  <rcc rId="14003" sId="1">
    <oc r="G590">
      <f>'W:\Экологи\РЕЕСТР М(П)НТКО\[Реестр М(П)НТКО г. Ханты-Мансийск.xlsx]РЕЕСТР'!I590</f>
    </oc>
    <nc r="G590">
      <f>'W:\Экологи\РЕЕСТР М(П)НТКО\[Реестр М(П)НТКО г. Ханты-Мансийск.xlsx]РЕЕСТР'!I590</f>
    </nc>
  </rcc>
  <rcc rId="14004" sId="1">
    <oc r="H590">
      <f>'W:\Экологи\РЕЕСТР М(П)НТКО\[Реестр М(П)НТКО г. Ханты-Мансийск.xlsx]РЕЕСТР'!J590</f>
    </oc>
    <nc r="H590">
      <f>'W:\Экологи\РЕЕСТР М(П)НТКО\[Реестр М(П)НТКО г. Ханты-Мансийск.xlsx]РЕЕСТР'!J590</f>
    </nc>
  </rcc>
  <rcc rId="14005" sId="1">
    <oc r="I590">
      <f>'W:\Экологи\РЕЕСТР М(П)НТКО\[Реестр М(П)НТКО г. Ханты-Мансийск.xlsx]РЕЕСТР'!K590</f>
    </oc>
    <nc r="I590">
      <f>'W:\Экологи\РЕЕСТР М(П)НТКО\[Реестр М(П)НТКО г. Ханты-Мансийск.xlsx]РЕЕСТР'!K590</f>
    </nc>
  </rcc>
  <rcc rId="14006" sId="1">
    <oc r="J590">
      <f>'W:\Экологи\РЕЕСТР М(П)НТКО\[Реестр М(П)НТКО г. Ханты-Мансийск.xlsx]РЕЕСТР'!L590</f>
    </oc>
    <nc r="J590">
      <f>'W:\Экологи\РЕЕСТР М(П)НТКО\[Реестр М(П)НТКО г. Ханты-Мансийск.xlsx]РЕЕСТР'!L590</f>
    </nc>
  </rcc>
  <rcc rId="14007" sId="1">
    <oc r="K590">
      <f>'W:\Экологи\РЕЕСТР М(П)НТКО\[Реестр М(П)НТКО г. Ханты-Мансийск.xlsx]РЕЕСТР'!M590</f>
    </oc>
    <nc r="K590">
      <f>'W:\Экологи\РЕЕСТР М(П)НТКО\[Реестр М(П)НТКО г. Ханты-Мансийск.xlsx]РЕЕСТР'!M590</f>
    </nc>
  </rcc>
  <rcc rId="14008" sId="1">
    <oc r="L590">
      <f>'W:\Экологи\РЕЕСТР М(П)НТКО\[Реестр М(П)НТКО г. Ханты-Мансийск.xlsx]РЕЕСТР'!N590</f>
    </oc>
    <nc r="L590">
      <f>'W:\Экологи\РЕЕСТР М(П)НТКО\[Реестр М(П)НТКО г. Ханты-Мансийск.xlsx]РЕЕСТР'!N590</f>
    </nc>
  </rcc>
  <rcc rId="14009" sId="1">
    <oc r="M590">
      <f>'W:\Экологи\РЕЕСТР М(П)НТКО\[Реестр М(П)НТКО г. Ханты-Мансийск.xlsx]РЕЕСТР'!O590</f>
    </oc>
    <nc r="M590">
      <f>'W:\Экологи\РЕЕСТР М(П)НТКО\[Реестр М(П)НТКО г. Ханты-Мансийск.xlsx]РЕЕСТР'!O590</f>
    </nc>
  </rcc>
  <rcc rId="14010" sId="1">
    <oc r="N590">
      <f>'W:\Экологи\РЕЕСТР М(П)НТКО\[Реестр М(П)НТКО г. Ханты-Мансийск.xlsx]РЕЕСТР'!P590</f>
    </oc>
    <nc r="N590">
      <f>'W:\Экологи\РЕЕСТР М(П)НТКО\[Реестр М(П)НТКО г. Ханты-Мансийск.xlsx]РЕЕСТР'!P590</f>
    </nc>
  </rcc>
  <rcc rId="14011" sId="1">
    <oc r="O590">
      <f>'W:\Экологи\РЕЕСТР М(П)НТКО\[Реестр М(П)НТКО г. Ханты-Мансийск.xlsx]РЕЕСТР'!Q590</f>
    </oc>
    <nc r="O590">
      <f>'W:\Экологи\РЕЕСТР М(П)НТКО\[Реестр М(П)НТКО г. Ханты-Мансийск.xlsx]РЕЕСТР'!Q590</f>
    </nc>
  </rcc>
  <rcc rId="14012" sId="1">
    <oc r="P590">
      <f>'W:\Экологи\РЕЕСТР М(П)НТКО\[Реестр М(П)НТКО г. Ханты-Мансийск.xlsx]РЕЕСТР'!R590</f>
    </oc>
    <nc r="P590">
      <f>'W:\Экологи\РЕЕСТР М(П)НТКО\[Реестр М(П)НТКО г. Ханты-Мансийск.xlsx]РЕЕСТР'!R590</f>
    </nc>
  </rcc>
  <rcc rId="14013" sId="1">
    <oc r="Q590">
      <f>'W:\Экологи\РЕЕСТР М(П)НТКО\[Реестр М(П)НТКО г. Ханты-Мансийск.xlsx]РЕЕСТР'!V590</f>
    </oc>
    <nc r="Q590">
      <f>'W:\Экологи\РЕЕСТР М(П)НТКО\[Реестр М(П)НТКО г. Ханты-Мансийск.xlsx]РЕЕСТР'!V590</f>
    </nc>
  </rcc>
  <rcc rId="14014" sId="1">
    <oc r="R590">
      <f>'W:\Экологи\РЕЕСТР М(П)НТКО\[Реестр М(П)НТКО г. Ханты-Мансийск.xlsx]РЕЕСТР'!W590</f>
    </oc>
    <nc r="R590">
      <f>'W:\Экологи\РЕЕСТР М(П)НТКО\[Реестр М(П)НТКО г. Ханты-Мансийск.xlsx]РЕЕСТР'!W590</f>
    </nc>
  </rcc>
  <rcc rId="14015" sId="1">
    <oc r="S590">
      <f>'W:\Экологи\РЕЕСТР М(П)НТКО\[Реестр М(П)НТКО г. Ханты-Мансийск.xlsx]РЕЕСТР'!X590</f>
    </oc>
    <nc r="S590">
      <f>'W:\Экологи\РЕЕСТР М(П)НТКО\[Реестр М(П)НТКО г. Ханты-Мансийск.xlsx]РЕЕСТР'!X590</f>
    </nc>
  </rcc>
  <rcc rId="14016" sId="1">
    <oc r="T590">
      <f>'W:\Экологи\РЕЕСТР М(П)НТКО\[Реестр М(П)НТКО г. Ханты-Мансийск.xlsx]РЕЕСТР'!AB590</f>
    </oc>
    <nc r="T590">
      <f>'W:\Экологи\РЕЕСТР М(П)НТКО\[Реестр М(П)НТКО г. Ханты-Мансийск.xlsx]РЕЕСТР'!AB590</f>
    </nc>
  </rcc>
  <rcc rId="14017" sId="1">
    <oc r="U590">
      <f>'W:\Экологи\РЕЕСТР М(П)НТКО\[Реестр М(П)НТКО г. Ханты-Мансийск.xlsx]РЕЕСТР'!AC590</f>
    </oc>
    <nc r="U590">
      <f>'W:\Экологи\РЕЕСТР М(П)НТКО\[Реестр М(П)НТКО г. Ханты-Мансийск.xlsx]РЕЕСТР'!AC590</f>
    </nc>
  </rcc>
  <rcc rId="14018" sId="1">
    <oc r="V590">
      <f>'W:\Экологи\РЕЕСТР М(П)НТКО\[Реестр М(П)НТКО г. Ханты-Мансийск.xlsx]РЕЕСТР'!AD590</f>
    </oc>
    <nc r="V590">
      <f>'W:\Экологи\РЕЕСТР М(П)НТКО\[Реестр М(П)НТКО г. Ханты-Мансийск.xlsx]РЕЕСТР'!AD590</f>
    </nc>
  </rcc>
  <rcc rId="14019" sId="1">
    <oc r="W590">
      <f>'W:\Экологи\РЕЕСТР М(П)НТКО\[Реестр М(П)НТКО г. Ханты-Мансийск.xlsx]РЕЕСТР'!AE590</f>
    </oc>
    <nc r="W590">
      <f>'W:\Экологи\РЕЕСТР М(П)НТКО\[Реестр М(П)НТКО г. Ханты-Мансийск.xlsx]РЕЕСТР'!AE590</f>
    </nc>
  </rcc>
  <rcc rId="14020" sId="1">
    <oc r="X590">
      <f>'W:\Экологи\РЕЕСТР М(П)НТКО\[Реестр М(П)НТКО г. Ханты-Мансийск.xlsx]РЕЕСТР'!AI590</f>
    </oc>
    <nc r="X590">
      <f>'W:\Экологи\РЕЕСТР М(П)НТКО\[Реестр М(П)НТКО г. Ханты-Мансийск.xlsx]РЕЕСТР'!AI590</f>
    </nc>
  </rcc>
  <rcc rId="14021" sId="1">
    <oc r="Y590">
      <f>'W:\Экологи\РЕЕСТР М(П)НТКО\[Реестр М(П)НТКО г. Ханты-Мансийск.xlsx]РЕЕСТР'!AM590</f>
    </oc>
    <nc r="Y590">
      <f>'W:\Экологи\РЕЕСТР М(П)НТКО\[Реестр М(П)НТКО г. Ханты-Мансийск.xlsx]РЕЕСТР'!AM590</f>
    </nc>
  </rcc>
  <rcc rId="14022" sId="1">
    <oc r="B591">
      <f>'W:\Экологи\РЕЕСТР М(П)НТКО\[Реестр М(П)НТКО г. Ханты-Мансийск.xlsx]РЕЕСТР'!B591</f>
    </oc>
    <nc r="B591">
      <f>'W:\Экологи\РЕЕСТР М(П)НТКО\[Реестр М(П)НТКО г. Ханты-Мансийск.xlsx]РЕЕСТР'!B591</f>
    </nc>
  </rcc>
  <rcc rId="14023" sId="1">
    <oc r="C591">
      <f>'W:\Экологи\РЕЕСТР М(П)НТКО\[Реестр М(П)НТКО г. Ханты-Мансийск.xlsx]РЕЕСТР'!C591</f>
    </oc>
    <nc r="C591">
      <f>'W:\Экологи\РЕЕСТР М(П)НТКО\[Реестр М(П)НТКО г. Ханты-Мансийск.xlsx]РЕЕСТР'!C591</f>
    </nc>
  </rcc>
  <rcc rId="14024" sId="1">
    <oc r="D591">
      <f>'W:\Экологи\РЕЕСТР М(П)НТКО\[Реестр М(П)НТКО г. Ханты-Мансийск.xlsx]РЕЕСТР'!D591</f>
    </oc>
    <nc r="D591">
      <f>'W:\Экологи\РЕЕСТР М(П)НТКО\[Реестр М(П)НТКО г. Ханты-Мансийск.xlsx]РЕЕСТР'!D591</f>
    </nc>
  </rcc>
  <rcc rId="14025" sId="1">
    <oc r="E591">
      <f>'W:\Экологи\РЕЕСТР М(П)НТКО\[Реестр М(П)НТКО г. Ханты-Мансийск.xlsx]РЕЕСТР'!F591</f>
    </oc>
    <nc r="E591">
      <f>'W:\Экологи\РЕЕСТР М(П)НТКО\[Реестр М(П)НТКО г. Ханты-Мансийск.xlsx]РЕЕСТР'!F591</f>
    </nc>
  </rcc>
  <rcc rId="14026" sId="1">
    <oc r="F591">
      <f>'W:\Экологи\РЕЕСТР М(П)НТКО\[Реестр М(П)НТКО г. Ханты-Мансийск.xlsx]РЕЕСТР'!H591</f>
    </oc>
    <nc r="F591">
      <f>'W:\Экологи\РЕЕСТР М(П)НТКО\[Реестр М(П)НТКО г. Ханты-Мансийск.xlsx]РЕЕСТР'!H591</f>
    </nc>
  </rcc>
  <rcc rId="14027" sId="1">
    <oc r="G591">
      <f>'W:\Экологи\РЕЕСТР М(П)НТКО\[Реестр М(П)НТКО г. Ханты-Мансийск.xlsx]РЕЕСТР'!I591</f>
    </oc>
    <nc r="G591">
      <f>'W:\Экологи\РЕЕСТР М(П)НТКО\[Реестр М(П)НТКО г. Ханты-Мансийск.xlsx]РЕЕСТР'!I591</f>
    </nc>
  </rcc>
  <rcc rId="14028" sId="1">
    <oc r="H591">
      <f>'W:\Экологи\РЕЕСТР М(П)НТКО\[Реестр М(П)НТКО г. Ханты-Мансийск.xlsx]РЕЕСТР'!J591</f>
    </oc>
    <nc r="H591">
      <f>'W:\Экологи\РЕЕСТР М(П)НТКО\[Реестр М(П)НТКО г. Ханты-Мансийск.xlsx]РЕЕСТР'!J591</f>
    </nc>
  </rcc>
  <rcc rId="14029" sId="1">
    <oc r="I591">
      <f>'W:\Экологи\РЕЕСТР М(П)НТКО\[Реестр М(П)НТКО г. Ханты-Мансийск.xlsx]РЕЕСТР'!K591</f>
    </oc>
    <nc r="I591">
      <f>'W:\Экологи\РЕЕСТР М(П)НТКО\[Реестр М(П)НТКО г. Ханты-Мансийск.xlsx]РЕЕСТР'!K591</f>
    </nc>
  </rcc>
  <rcc rId="14030" sId="1">
    <oc r="J591">
      <f>'W:\Экологи\РЕЕСТР М(П)НТКО\[Реестр М(П)НТКО г. Ханты-Мансийск.xlsx]РЕЕСТР'!L591</f>
    </oc>
    <nc r="J591">
      <f>'W:\Экологи\РЕЕСТР М(П)НТКО\[Реестр М(П)НТКО г. Ханты-Мансийск.xlsx]РЕЕСТР'!L591</f>
    </nc>
  </rcc>
  <rcc rId="14031" sId="1">
    <oc r="K591">
      <f>'W:\Экологи\РЕЕСТР М(П)НТКО\[Реестр М(П)НТКО г. Ханты-Мансийск.xlsx]РЕЕСТР'!M591</f>
    </oc>
    <nc r="K591">
      <f>'W:\Экологи\РЕЕСТР М(П)НТКО\[Реестр М(П)НТКО г. Ханты-Мансийск.xlsx]РЕЕСТР'!M591</f>
    </nc>
  </rcc>
  <rcc rId="14032" sId="1">
    <oc r="L591">
      <f>'W:\Экологи\РЕЕСТР М(П)НТКО\[Реестр М(П)НТКО г. Ханты-Мансийск.xlsx]РЕЕСТР'!N591</f>
    </oc>
    <nc r="L591">
      <f>'W:\Экологи\РЕЕСТР М(П)НТКО\[Реестр М(П)НТКО г. Ханты-Мансийск.xlsx]РЕЕСТР'!N591</f>
    </nc>
  </rcc>
  <rcc rId="14033" sId="1">
    <oc r="M591">
      <f>'W:\Экологи\РЕЕСТР М(П)НТКО\[Реестр М(П)НТКО г. Ханты-Мансийск.xlsx]РЕЕСТР'!O591</f>
    </oc>
    <nc r="M591">
      <f>'W:\Экологи\РЕЕСТР М(П)НТКО\[Реестр М(П)НТКО г. Ханты-Мансийск.xlsx]РЕЕСТР'!O591</f>
    </nc>
  </rcc>
  <rcc rId="14034" sId="1">
    <oc r="N591">
      <f>'W:\Экологи\РЕЕСТР М(П)НТКО\[Реестр М(П)НТКО г. Ханты-Мансийск.xlsx]РЕЕСТР'!P591</f>
    </oc>
    <nc r="N591">
      <f>'W:\Экологи\РЕЕСТР М(П)НТКО\[Реестр М(П)НТКО г. Ханты-Мансийск.xlsx]РЕЕСТР'!P591</f>
    </nc>
  </rcc>
  <rcc rId="14035" sId="1">
    <oc r="O591">
      <f>'W:\Экологи\РЕЕСТР М(П)НТКО\[Реестр М(П)НТКО г. Ханты-Мансийск.xlsx]РЕЕСТР'!Q591</f>
    </oc>
    <nc r="O591">
      <f>'W:\Экологи\РЕЕСТР М(П)НТКО\[Реестр М(П)НТКО г. Ханты-Мансийск.xlsx]РЕЕСТР'!Q591</f>
    </nc>
  </rcc>
  <rcc rId="14036" sId="1">
    <oc r="P591">
      <f>'W:\Экологи\РЕЕСТР М(П)НТКО\[Реестр М(П)НТКО г. Ханты-Мансийск.xlsx]РЕЕСТР'!R591</f>
    </oc>
    <nc r="P591">
      <f>'W:\Экологи\РЕЕСТР М(П)НТКО\[Реестр М(П)НТКО г. Ханты-Мансийск.xlsx]РЕЕСТР'!R591</f>
    </nc>
  </rcc>
  <rcc rId="14037" sId="1">
    <oc r="Q591">
      <f>'W:\Экологи\РЕЕСТР М(П)НТКО\[Реестр М(П)НТКО г. Ханты-Мансийск.xlsx]РЕЕСТР'!V591</f>
    </oc>
    <nc r="Q591">
      <f>'W:\Экологи\РЕЕСТР М(П)НТКО\[Реестр М(П)НТКО г. Ханты-Мансийск.xlsx]РЕЕСТР'!V591</f>
    </nc>
  </rcc>
  <rcc rId="14038" sId="1">
    <oc r="R591">
      <f>'W:\Экологи\РЕЕСТР М(П)НТКО\[Реестр М(П)НТКО г. Ханты-Мансийск.xlsx]РЕЕСТР'!W591</f>
    </oc>
    <nc r="R591">
      <f>'W:\Экологи\РЕЕСТР М(П)НТКО\[Реестр М(П)НТКО г. Ханты-Мансийск.xlsx]РЕЕСТР'!W591</f>
    </nc>
  </rcc>
  <rcc rId="14039" sId="1">
    <oc r="S591">
      <f>'W:\Экологи\РЕЕСТР М(П)НТКО\[Реестр М(П)НТКО г. Ханты-Мансийск.xlsx]РЕЕСТР'!X591</f>
    </oc>
    <nc r="S591">
      <f>'W:\Экологи\РЕЕСТР М(П)НТКО\[Реестр М(П)НТКО г. Ханты-Мансийск.xlsx]РЕЕСТР'!X591</f>
    </nc>
  </rcc>
  <rcc rId="14040" sId="1">
    <oc r="T591">
      <f>'W:\Экологи\РЕЕСТР М(П)НТКО\[Реестр М(П)НТКО г. Ханты-Мансийск.xlsx]РЕЕСТР'!AB591</f>
    </oc>
    <nc r="T591">
      <f>'W:\Экологи\РЕЕСТР М(П)НТКО\[Реестр М(П)НТКО г. Ханты-Мансийск.xlsx]РЕЕСТР'!AB591</f>
    </nc>
  </rcc>
  <rcc rId="14041" sId="1">
    <oc r="U591">
      <f>'W:\Экологи\РЕЕСТР М(П)НТКО\[Реестр М(П)НТКО г. Ханты-Мансийск.xlsx]РЕЕСТР'!AC591</f>
    </oc>
    <nc r="U591">
      <f>'W:\Экологи\РЕЕСТР М(П)НТКО\[Реестр М(П)НТКО г. Ханты-Мансийск.xlsx]РЕЕСТР'!AC591</f>
    </nc>
  </rcc>
  <rcc rId="14042" sId="1">
    <oc r="V591">
      <f>'W:\Экологи\РЕЕСТР М(П)НТКО\[Реестр М(П)НТКО г. Ханты-Мансийск.xlsx]РЕЕСТР'!AD591</f>
    </oc>
    <nc r="V591">
      <f>'W:\Экологи\РЕЕСТР М(П)НТКО\[Реестр М(П)НТКО г. Ханты-Мансийск.xlsx]РЕЕСТР'!AD591</f>
    </nc>
  </rcc>
  <rcc rId="14043" sId="1">
    <oc r="W591">
      <f>'W:\Экологи\РЕЕСТР М(П)НТКО\[Реестр М(П)НТКО г. Ханты-Мансийск.xlsx]РЕЕСТР'!AE591</f>
    </oc>
    <nc r="W591">
      <f>'W:\Экологи\РЕЕСТР М(П)НТКО\[Реестр М(П)НТКО г. Ханты-Мансийск.xlsx]РЕЕСТР'!AE591</f>
    </nc>
  </rcc>
  <rcc rId="14044" sId="1">
    <oc r="X591">
      <f>'W:\Экологи\РЕЕСТР М(П)НТКО\[Реестр М(П)НТКО г. Ханты-Мансийск.xlsx]РЕЕСТР'!AI591</f>
    </oc>
    <nc r="X591">
      <f>'W:\Экологи\РЕЕСТР М(П)НТКО\[Реестр М(П)НТКО г. Ханты-Мансийск.xlsx]РЕЕСТР'!AI591</f>
    </nc>
  </rcc>
  <rcc rId="14045" sId="1">
    <oc r="Y591">
      <f>'W:\Экологи\РЕЕСТР М(П)НТКО\[Реестр М(П)НТКО г. Ханты-Мансийск.xlsx]РЕЕСТР'!AM591</f>
    </oc>
    <nc r="Y591">
      <f>'W:\Экологи\РЕЕСТР М(П)НТКО\[Реестр М(П)НТКО г. Ханты-Мансийск.xlsx]РЕЕСТР'!AM591</f>
    </nc>
  </rcc>
  <rcc rId="14046" sId="1">
    <oc r="B592">
      <f>'W:\Экологи\РЕЕСТР М(П)НТКО\[Реестр М(П)НТКО г. Ханты-Мансийск.xlsx]РЕЕСТР'!B592</f>
    </oc>
    <nc r="B592">
      <f>'W:\Экологи\РЕЕСТР М(П)НТКО\[Реестр М(П)НТКО г. Ханты-Мансийск.xlsx]РЕЕСТР'!B592</f>
    </nc>
  </rcc>
  <rcc rId="14047" sId="1">
    <oc r="C592">
      <f>'W:\Экологи\РЕЕСТР М(П)НТКО\[Реестр М(П)НТКО г. Ханты-Мансийск.xlsx]РЕЕСТР'!C592</f>
    </oc>
    <nc r="C592">
      <f>'W:\Экологи\РЕЕСТР М(П)НТКО\[Реестр М(П)НТКО г. Ханты-Мансийск.xlsx]РЕЕСТР'!C592</f>
    </nc>
  </rcc>
  <rcc rId="14048" sId="1">
    <oc r="D592">
      <f>'W:\Экологи\РЕЕСТР М(П)НТКО\[Реестр М(П)НТКО г. Ханты-Мансийск.xlsx]РЕЕСТР'!D592</f>
    </oc>
    <nc r="D592">
      <f>'W:\Экологи\РЕЕСТР М(П)НТКО\[Реестр М(П)НТКО г. Ханты-Мансийск.xlsx]РЕЕСТР'!D592</f>
    </nc>
  </rcc>
  <rcc rId="14049" sId="1">
    <oc r="E592">
      <f>'W:\Экологи\РЕЕСТР М(П)НТКО\[Реестр М(П)НТКО г. Ханты-Мансийск.xlsx]РЕЕСТР'!F592</f>
    </oc>
    <nc r="E592">
      <f>'W:\Экологи\РЕЕСТР М(П)НТКО\[Реестр М(П)НТКО г. Ханты-Мансийск.xlsx]РЕЕСТР'!F592</f>
    </nc>
  </rcc>
  <rcc rId="14050" sId="1">
    <oc r="F592">
      <f>'W:\Экологи\РЕЕСТР М(П)НТКО\[Реестр М(П)НТКО г. Ханты-Мансийск.xlsx]РЕЕСТР'!H592</f>
    </oc>
    <nc r="F592">
      <f>'W:\Экологи\РЕЕСТР М(П)НТКО\[Реестр М(П)НТКО г. Ханты-Мансийск.xlsx]РЕЕСТР'!H592</f>
    </nc>
  </rcc>
  <rcc rId="14051" sId="1">
    <oc r="G592">
      <f>'W:\Экологи\РЕЕСТР М(П)НТКО\[Реестр М(П)НТКО г. Ханты-Мансийск.xlsx]РЕЕСТР'!I592</f>
    </oc>
    <nc r="G592">
      <f>'W:\Экологи\РЕЕСТР М(П)НТКО\[Реестр М(П)НТКО г. Ханты-Мансийск.xlsx]РЕЕСТР'!I592</f>
    </nc>
  </rcc>
  <rcc rId="14052" sId="1">
    <oc r="H592">
      <f>'W:\Экологи\РЕЕСТР М(П)НТКО\[Реестр М(П)НТКО г. Ханты-Мансийск.xlsx]РЕЕСТР'!J592</f>
    </oc>
    <nc r="H592">
      <f>'W:\Экологи\РЕЕСТР М(П)НТКО\[Реестр М(П)НТКО г. Ханты-Мансийск.xlsx]РЕЕСТР'!J592</f>
    </nc>
  </rcc>
  <rcc rId="14053" sId="1">
    <oc r="I592">
      <f>'W:\Экологи\РЕЕСТР М(П)НТКО\[Реестр М(П)НТКО г. Ханты-Мансийск.xlsx]РЕЕСТР'!K592</f>
    </oc>
    <nc r="I592">
      <f>'W:\Экологи\РЕЕСТР М(П)НТКО\[Реестр М(П)НТКО г. Ханты-Мансийск.xlsx]РЕЕСТР'!K592</f>
    </nc>
  </rcc>
  <rcc rId="14054" sId="1">
    <oc r="J592">
      <f>'W:\Экологи\РЕЕСТР М(П)НТКО\[Реестр М(П)НТКО г. Ханты-Мансийск.xlsx]РЕЕСТР'!L592</f>
    </oc>
    <nc r="J592">
      <f>'W:\Экологи\РЕЕСТР М(П)НТКО\[Реестр М(П)НТКО г. Ханты-Мансийск.xlsx]РЕЕСТР'!L592</f>
    </nc>
  </rcc>
  <rcc rId="14055" sId="1">
    <oc r="K592">
      <f>'W:\Экологи\РЕЕСТР М(П)НТКО\[Реестр М(П)НТКО г. Ханты-Мансийск.xlsx]РЕЕСТР'!M592</f>
    </oc>
    <nc r="K592">
      <f>'W:\Экологи\РЕЕСТР М(П)НТКО\[Реестр М(П)НТКО г. Ханты-Мансийск.xlsx]РЕЕСТР'!M592</f>
    </nc>
  </rcc>
  <rcc rId="14056" sId="1">
    <oc r="L592">
      <f>'W:\Экологи\РЕЕСТР М(П)НТКО\[Реестр М(П)НТКО г. Ханты-Мансийск.xlsx]РЕЕСТР'!N592</f>
    </oc>
    <nc r="L592">
      <f>'W:\Экологи\РЕЕСТР М(П)НТКО\[Реестр М(П)НТКО г. Ханты-Мансийск.xlsx]РЕЕСТР'!N592</f>
    </nc>
  </rcc>
  <rcc rId="14057" sId="1">
    <oc r="M592">
      <f>'W:\Экологи\РЕЕСТР М(П)НТКО\[Реестр М(П)НТКО г. Ханты-Мансийск.xlsx]РЕЕСТР'!O592</f>
    </oc>
    <nc r="M592">
      <f>'W:\Экологи\РЕЕСТР М(П)НТКО\[Реестр М(П)НТКО г. Ханты-Мансийск.xlsx]РЕЕСТР'!O592</f>
    </nc>
  </rcc>
  <rcc rId="14058" sId="1">
    <oc r="N592">
      <f>'W:\Экологи\РЕЕСТР М(П)НТКО\[Реестр М(П)НТКО г. Ханты-Мансийск.xlsx]РЕЕСТР'!P592</f>
    </oc>
    <nc r="N592">
      <f>'W:\Экологи\РЕЕСТР М(П)НТКО\[Реестр М(П)НТКО г. Ханты-Мансийск.xlsx]РЕЕСТР'!P592</f>
    </nc>
  </rcc>
  <rcc rId="14059" sId="1">
    <oc r="O592">
      <f>'W:\Экологи\РЕЕСТР М(П)НТКО\[Реестр М(П)НТКО г. Ханты-Мансийск.xlsx]РЕЕСТР'!Q592</f>
    </oc>
    <nc r="O592">
      <f>'W:\Экологи\РЕЕСТР М(П)НТКО\[Реестр М(П)НТКО г. Ханты-Мансийск.xlsx]РЕЕСТР'!Q592</f>
    </nc>
  </rcc>
  <rcc rId="14060" sId="1">
    <oc r="P592">
      <f>'W:\Экологи\РЕЕСТР М(П)НТКО\[Реестр М(П)НТКО г. Ханты-Мансийск.xlsx]РЕЕСТР'!R592</f>
    </oc>
    <nc r="P592">
      <f>'W:\Экологи\РЕЕСТР М(П)НТКО\[Реестр М(П)НТКО г. Ханты-Мансийск.xlsx]РЕЕСТР'!R592</f>
    </nc>
  </rcc>
  <rcc rId="14061" sId="1">
    <oc r="Q592">
      <f>'W:\Экологи\РЕЕСТР М(П)НТКО\[Реестр М(П)НТКО г. Ханты-Мансийск.xlsx]РЕЕСТР'!V592</f>
    </oc>
    <nc r="Q592">
      <f>'W:\Экологи\РЕЕСТР М(П)НТКО\[Реестр М(П)НТКО г. Ханты-Мансийск.xlsx]РЕЕСТР'!V592</f>
    </nc>
  </rcc>
  <rcc rId="14062" sId="1">
    <oc r="R592">
      <f>'W:\Экологи\РЕЕСТР М(П)НТКО\[Реестр М(П)НТКО г. Ханты-Мансийск.xlsx]РЕЕСТР'!W592</f>
    </oc>
    <nc r="R592">
      <f>'W:\Экологи\РЕЕСТР М(П)НТКО\[Реестр М(П)НТКО г. Ханты-Мансийск.xlsx]РЕЕСТР'!W592</f>
    </nc>
  </rcc>
  <rcc rId="14063" sId="1">
    <oc r="S592">
      <f>'W:\Экологи\РЕЕСТР М(П)НТКО\[Реестр М(П)НТКО г. Ханты-Мансийск.xlsx]РЕЕСТР'!X592</f>
    </oc>
    <nc r="S592">
      <f>'W:\Экологи\РЕЕСТР М(П)НТКО\[Реестр М(П)НТКО г. Ханты-Мансийск.xlsx]РЕЕСТР'!X592</f>
    </nc>
  </rcc>
  <rcc rId="14064" sId="1">
    <oc r="T592">
      <f>'W:\Экологи\РЕЕСТР М(П)НТКО\[Реестр М(П)НТКО г. Ханты-Мансийск.xlsx]РЕЕСТР'!AB592</f>
    </oc>
    <nc r="T592">
      <f>'W:\Экологи\РЕЕСТР М(П)НТКО\[Реестр М(П)НТКО г. Ханты-Мансийск.xlsx]РЕЕСТР'!AB592</f>
    </nc>
  </rcc>
  <rcc rId="14065" sId="1">
    <oc r="U592">
      <f>'W:\Экологи\РЕЕСТР М(П)НТКО\[Реестр М(П)НТКО г. Ханты-Мансийск.xlsx]РЕЕСТР'!AC592</f>
    </oc>
    <nc r="U592">
      <f>'W:\Экологи\РЕЕСТР М(П)НТКО\[Реестр М(П)НТКО г. Ханты-Мансийск.xlsx]РЕЕСТР'!AC592</f>
    </nc>
  </rcc>
  <rcc rId="14066" sId="1">
    <oc r="V592">
      <f>'W:\Экологи\РЕЕСТР М(П)НТКО\[Реестр М(П)НТКО г. Ханты-Мансийск.xlsx]РЕЕСТР'!AD592</f>
    </oc>
    <nc r="V592">
      <f>'W:\Экологи\РЕЕСТР М(П)НТКО\[Реестр М(П)НТКО г. Ханты-Мансийск.xlsx]РЕЕСТР'!AD592</f>
    </nc>
  </rcc>
  <rcc rId="14067" sId="1">
    <oc r="W592">
      <f>'W:\Экологи\РЕЕСТР М(П)НТКО\[Реестр М(П)НТКО г. Ханты-Мансийск.xlsx]РЕЕСТР'!AE592</f>
    </oc>
    <nc r="W592">
      <f>'W:\Экологи\РЕЕСТР М(П)НТКО\[Реестр М(П)НТКО г. Ханты-Мансийск.xlsx]РЕЕСТР'!AE592</f>
    </nc>
  </rcc>
  <rcc rId="14068" sId="1">
    <oc r="X592">
      <f>'W:\Экологи\РЕЕСТР М(П)НТКО\[Реестр М(П)НТКО г. Ханты-Мансийск.xlsx]РЕЕСТР'!AI592</f>
    </oc>
    <nc r="X592">
      <f>'W:\Экологи\РЕЕСТР М(П)НТКО\[Реестр М(П)НТКО г. Ханты-Мансийск.xlsx]РЕЕСТР'!AI592</f>
    </nc>
  </rcc>
  <rcc rId="14069" sId="1">
    <oc r="Y592">
      <f>'W:\Экологи\РЕЕСТР М(П)НТКО\[Реестр М(П)НТКО г. Ханты-Мансийск.xlsx]РЕЕСТР'!AM592</f>
    </oc>
    <nc r="Y592">
      <f>'W:\Экологи\РЕЕСТР М(П)НТКО\[Реестр М(П)НТКО г. Ханты-Мансийск.xlsx]РЕЕСТР'!AM592</f>
    </nc>
  </rcc>
  <rcc rId="14070" sId="1">
    <oc r="B593">
      <f>'W:\Экологи\РЕЕСТР М(П)НТКО\[Реестр М(П)НТКО г. Ханты-Мансийск.xlsx]РЕЕСТР'!B593</f>
    </oc>
    <nc r="B593">
      <f>'W:\Экологи\РЕЕСТР М(П)НТКО\[Реестр М(П)НТКО г. Ханты-Мансийск.xlsx]РЕЕСТР'!B593</f>
    </nc>
  </rcc>
  <rcc rId="14071" sId="1">
    <oc r="C593">
      <f>'W:\Экологи\РЕЕСТР М(П)НТКО\[Реестр М(П)НТКО г. Ханты-Мансийск.xlsx]РЕЕСТР'!C593</f>
    </oc>
    <nc r="C593">
      <f>'W:\Экологи\РЕЕСТР М(П)НТКО\[Реестр М(П)НТКО г. Ханты-Мансийск.xlsx]РЕЕСТР'!C593</f>
    </nc>
  </rcc>
  <rcc rId="14072" sId="1">
    <oc r="D593">
      <f>'W:\Экологи\РЕЕСТР М(П)НТКО\[Реестр М(П)НТКО г. Ханты-Мансийск.xlsx]РЕЕСТР'!D593</f>
    </oc>
    <nc r="D593">
      <f>'W:\Экологи\РЕЕСТР М(П)НТКО\[Реестр М(П)НТКО г. Ханты-Мансийск.xlsx]РЕЕСТР'!D593</f>
    </nc>
  </rcc>
  <rcc rId="14073" sId="1">
    <oc r="E593">
      <f>'W:\Экологи\РЕЕСТР М(П)НТКО\[Реестр М(П)НТКО г. Ханты-Мансийск.xlsx]РЕЕСТР'!F593</f>
    </oc>
    <nc r="E593">
      <f>'W:\Экологи\РЕЕСТР М(П)НТКО\[Реестр М(П)НТКО г. Ханты-Мансийск.xlsx]РЕЕСТР'!F593</f>
    </nc>
  </rcc>
  <rcc rId="14074" sId="1">
    <oc r="F593">
      <f>'W:\Экологи\РЕЕСТР М(П)НТКО\[Реестр М(П)НТКО г. Ханты-Мансийск.xlsx]РЕЕСТР'!H593</f>
    </oc>
    <nc r="F593">
      <f>'W:\Экологи\РЕЕСТР М(П)НТКО\[Реестр М(П)НТКО г. Ханты-Мансийск.xlsx]РЕЕСТР'!H593</f>
    </nc>
  </rcc>
  <rcc rId="14075" sId="1">
    <oc r="G593">
      <f>'W:\Экологи\РЕЕСТР М(П)НТКО\[Реестр М(П)НТКО г. Ханты-Мансийск.xlsx]РЕЕСТР'!I593</f>
    </oc>
    <nc r="G593">
      <f>'W:\Экологи\РЕЕСТР М(П)НТКО\[Реестр М(П)НТКО г. Ханты-Мансийск.xlsx]РЕЕСТР'!I593</f>
    </nc>
  </rcc>
  <rcc rId="14076" sId="1">
    <oc r="H593">
      <f>'W:\Экологи\РЕЕСТР М(П)НТКО\[Реестр М(П)НТКО г. Ханты-Мансийск.xlsx]РЕЕСТР'!J593</f>
    </oc>
    <nc r="H593">
      <f>'W:\Экологи\РЕЕСТР М(П)НТКО\[Реестр М(П)НТКО г. Ханты-Мансийск.xlsx]РЕЕСТР'!J593</f>
    </nc>
  </rcc>
  <rcc rId="14077" sId="1">
    <oc r="I593">
      <f>'W:\Экологи\РЕЕСТР М(П)НТКО\[Реестр М(П)НТКО г. Ханты-Мансийск.xlsx]РЕЕСТР'!K593</f>
    </oc>
    <nc r="I593">
      <f>'W:\Экологи\РЕЕСТР М(П)НТКО\[Реестр М(П)НТКО г. Ханты-Мансийск.xlsx]РЕЕСТР'!K593</f>
    </nc>
  </rcc>
  <rcc rId="14078" sId="1">
    <oc r="J593">
      <f>'W:\Экологи\РЕЕСТР М(П)НТКО\[Реестр М(П)НТКО г. Ханты-Мансийск.xlsx]РЕЕСТР'!L593</f>
    </oc>
    <nc r="J593">
      <f>'W:\Экологи\РЕЕСТР М(П)НТКО\[Реестр М(П)НТКО г. Ханты-Мансийск.xlsx]РЕЕСТР'!L593</f>
    </nc>
  </rcc>
  <rcc rId="14079" sId="1">
    <oc r="K593">
      <f>'W:\Экологи\РЕЕСТР М(П)НТКО\[Реестр М(П)НТКО г. Ханты-Мансийск.xlsx]РЕЕСТР'!M593</f>
    </oc>
    <nc r="K593">
      <f>'W:\Экологи\РЕЕСТР М(П)НТКО\[Реестр М(П)НТКО г. Ханты-Мансийск.xlsx]РЕЕСТР'!M593</f>
    </nc>
  </rcc>
  <rcc rId="14080" sId="1">
    <oc r="L593">
      <f>'W:\Экологи\РЕЕСТР М(П)НТКО\[Реестр М(П)НТКО г. Ханты-Мансийск.xlsx]РЕЕСТР'!N593</f>
    </oc>
    <nc r="L593">
      <f>'W:\Экологи\РЕЕСТР М(П)НТКО\[Реестр М(П)НТКО г. Ханты-Мансийск.xlsx]РЕЕСТР'!N593</f>
    </nc>
  </rcc>
  <rcc rId="14081" sId="1">
    <oc r="M593">
      <f>'W:\Экологи\РЕЕСТР М(П)НТКО\[Реестр М(П)НТКО г. Ханты-Мансийск.xlsx]РЕЕСТР'!O593</f>
    </oc>
    <nc r="M593">
      <f>'W:\Экологи\РЕЕСТР М(П)НТКО\[Реестр М(П)НТКО г. Ханты-Мансийск.xlsx]РЕЕСТР'!O593</f>
    </nc>
  </rcc>
  <rcc rId="14082" sId="1">
    <oc r="N593">
      <f>'W:\Экологи\РЕЕСТР М(П)НТКО\[Реестр М(П)НТКО г. Ханты-Мансийск.xlsx]РЕЕСТР'!P593</f>
    </oc>
    <nc r="N593">
      <f>'W:\Экологи\РЕЕСТР М(П)НТКО\[Реестр М(П)НТКО г. Ханты-Мансийск.xlsx]РЕЕСТР'!P593</f>
    </nc>
  </rcc>
  <rcc rId="14083" sId="1">
    <oc r="O593">
      <f>'W:\Экологи\РЕЕСТР М(П)НТКО\[Реестр М(П)НТКО г. Ханты-Мансийск.xlsx]РЕЕСТР'!Q593</f>
    </oc>
    <nc r="O593">
      <f>'W:\Экологи\РЕЕСТР М(П)НТКО\[Реестр М(П)НТКО г. Ханты-Мансийск.xlsx]РЕЕСТР'!Q593</f>
    </nc>
  </rcc>
  <rcc rId="14084" sId="1">
    <oc r="P593">
      <f>'W:\Экологи\РЕЕСТР М(П)НТКО\[Реестр М(П)НТКО г. Ханты-Мансийск.xlsx]РЕЕСТР'!R593</f>
    </oc>
    <nc r="P593">
      <f>'W:\Экологи\РЕЕСТР М(П)НТКО\[Реестр М(П)НТКО г. Ханты-Мансийск.xlsx]РЕЕСТР'!R593</f>
    </nc>
  </rcc>
  <rcc rId="14085" sId="1">
    <oc r="Q593">
      <f>'W:\Экологи\РЕЕСТР М(П)НТКО\[Реестр М(П)НТКО г. Ханты-Мансийск.xlsx]РЕЕСТР'!V593</f>
    </oc>
    <nc r="Q593">
      <f>'W:\Экологи\РЕЕСТР М(П)НТКО\[Реестр М(П)НТКО г. Ханты-Мансийск.xlsx]РЕЕСТР'!V593</f>
    </nc>
  </rcc>
  <rcc rId="14086" sId="1">
    <oc r="R593">
      <f>'W:\Экологи\РЕЕСТР М(П)НТКО\[Реестр М(П)НТКО г. Ханты-Мансийск.xlsx]РЕЕСТР'!W593</f>
    </oc>
    <nc r="R593">
      <f>'W:\Экологи\РЕЕСТР М(П)НТКО\[Реестр М(П)НТКО г. Ханты-Мансийск.xlsx]РЕЕСТР'!W593</f>
    </nc>
  </rcc>
  <rcc rId="14087" sId="1">
    <oc r="S593">
      <f>'W:\Экологи\РЕЕСТР М(П)НТКО\[Реестр М(П)НТКО г. Ханты-Мансийск.xlsx]РЕЕСТР'!X593</f>
    </oc>
    <nc r="S593">
      <f>'W:\Экологи\РЕЕСТР М(П)НТКО\[Реестр М(П)НТКО г. Ханты-Мансийск.xlsx]РЕЕСТР'!X593</f>
    </nc>
  </rcc>
  <rcc rId="14088" sId="1">
    <oc r="T593">
      <f>'W:\Экологи\РЕЕСТР М(П)НТКО\[Реестр М(П)НТКО г. Ханты-Мансийск.xlsx]РЕЕСТР'!AB593</f>
    </oc>
    <nc r="T593">
      <f>'W:\Экологи\РЕЕСТР М(П)НТКО\[Реестр М(П)НТКО г. Ханты-Мансийск.xlsx]РЕЕСТР'!AB593</f>
    </nc>
  </rcc>
  <rcc rId="14089" sId="1">
    <oc r="U593">
      <f>'W:\Экологи\РЕЕСТР М(П)НТКО\[Реестр М(П)НТКО г. Ханты-Мансийск.xlsx]РЕЕСТР'!AC593</f>
    </oc>
    <nc r="U593">
      <f>'W:\Экологи\РЕЕСТР М(П)НТКО\[Реестр М(П)НТКО г. Ханты-Мансийск.xlsx]РЕЕСТР'!AC593</f>
    </nc>
  </rcc>
  <rcc rId="14090" sId="1">
    <oc r="V593">
      <f>'W:\Экологи\РЕЕСТР М(П)НТКО\[Реестр М(П)НТКО г. Ханты-Мансийск.xlsx]РЕЕСТР'!AD593</f>
    </oc>
    <nc r="V593">
      <f>'W:\Экологи\РЕЕСТР М(П)НТКО\[Реестр М(П)НТКО г. Ханты-Мансийск.xlsx]РЕЕСТР'!AD593</f>
    </nc>
  </rcc>
  <rcc rId="14091" sId="1">
    <oc r="W593">
      <f>'W:\Экологи\РЕЕСТР М(П)НТКО\[Реестр М(П)НТКО г. Ханты-Мансийск.xlsx]РЕЕСТР'!AE593</f>
    </oc>
    <nc r="W593">
      <f>'W:\Экологи\РЕЕСТР М(П)НТКО\[Реестр М(П)НТКО г. Ханты-Мансийск.xlsx]РЕЕСТР'!AE593</f>
    </nc>
  </rcc>
  <rcc rId="14092" sId="1">
    <oc r="X593">
      <f>'W:\Экологи\РЕЕСТР М(П)НТКО\[Реестр М(П)НТКО г. Ханты-Мансийск.xlsx]РЕЕСТР'!AI593</f>
    </oc>
    <nc r="X593">
      <f>'W:\Экологи\РЕЕСТР М(П)НТКО\[Реестр М(П)НТКО г. Ханты-Мансийск.xlsx]РЕЕСТР'!AI593</f>
    </nc>
  </rcc>
  <rcc rId="14093" sId="1">
    <oc r="Y593">
      <f>'W:\Экологи\РЕЕСТР М(П)НТКО\[Реестр М(П)НТКО г. Ханты-Мансийск.xlsx]РЕЕСТР'!AM593</f>
    </oc>
    <nc r="Y593">
      <f>'W:\Экологи\РЕЕСТР М(П)НТКО\[Реестр М(П)НТКО г. Ханты-Мансийск.xlsx]РЕЕСТР'!AM593</f>
    </nc>
  </rcc>
  <rcc rId="14094" sId="1">
    <oc r="B594">
      <f>'W:\Экологи\РЕЕСТР М(П)НТКО\[Реестр М(П)НТКО г. Ханты-Мансийск.xlsx]РЕЕСТР'!B594</f>
    </oc>
    <nc r="B594">
      <f>'W:\Экологи\РЕЕСТР М(П)НТКО\[Реестр М(П)НТКО г. Ханты-Мансийск.xlsx]РЕЕСТР'!B594</f>
    </nc>
  </rcc>
  <rcc rId="14095" sId="1">
    <oc r="C594">
      <f>'W:\Экологи\РЕЕСТР М(П)НТКО\[Реестр М(П)НТКО г. Ханты-Мансийск.xlsx]РЕЕСТР'!C594</f>
    </oc>
    <nc r="C594">
      <f>'W:\Экологи\РЕЕСТР М(П)НТКО\[Реестр М(П)НТКО г. Ханты-Мансийск.xlsx]РЕЕСТР'!C594</f>
    </nc>
  </rcc>
  <rcc rId="14096" sId="1">
    <oc r="D594">
      <f>'W:\Экологи\РЕЕСТР М(П)НТКО\[Реестр М(П)НТКО г. Ханты-Мансийск.xlsx]РЕЕСТР'!D594</f>
    </oc>
    <nc r="D594">
      <f>'W:\Экологи\РЕЕСТР М(П)НТКО\[Реестр М(П)НТКО г. Ханты-Мансийск.xlsx]РЕЕСТР'!D594</f>
    </nc>
  </rcc>
  <rcc rId="14097" sId="1">
    <oc r="E594">
      <f>'W:\Экологи\РЕЕСТР М(П)НТКО\[Реестр М(П)НТКО г. Ханты-Мансийск.xlsx]РЕЕСТР'!F594</f>
    </oc>
    <nc r="E594">
      <f>'W:\Экологи\РЕЕСТР М(П)НТКО\[Реестр М(П)НТКО г. Ханты-Мансийск.xlsx]РЕЕСТР'!F594</f>
    </nc>
  </rcc>
  <rcc rId="14098" sId="1">
    <oc r="F594">
      <f>'W:\Экологи\РЕЕСТР М(П)НТКО\[Реестр М(П)НТКО г. Ханты-Мансийск.xlsx]РЕЕСТР'!H594</f>
    </oc>
    <nc r="F594">
      <f>'W:\Экологи\РЕЕСТР М(П)НТКО\[Реестр М(П)НТКО г. Ханты-Мансийск.xlsx]РЕЕСТР'!H594</f>
    </nc>
  </rcc>
  <rcc rId="14099" sId="1">
    <oc r="G594">
      <f>'W:\Экологи\РЕЕСТР М(П)НТКО\[Реестр М(П)НТКО г. Ханты-Мансийск.xlsx]РЕЕСТР'!I594</f>
    </oc>
    <nc r="G594">
      <f>'W:\Экологи\РЕЕСТР М(П)НТКО\[Реестр М(П)НТКО г. Ханты-Мансийск.xlsx]РЕЕСТР'!I594</f>
    </nc>
  </rcc>
  <rcc rId="14100" sId="1">
    <oc r="H594">
      <f>'W:\Экологи\РЕЕСТР М(П)НТКО\[Реестр М(П)НТКО г. Ханты-Мансийск.xlsx]РЕЕСТР'!J594</f>
    </oc>
    <nc r="H594">
      <f>'W:\Экологи\РЕЕСТР М(П)НТКО\[Реестр М(П)НТКО г. Ханты-Мансийск.xlsx]РЕЕСТР'!J594</f>
    </nc>
  </rcc>
  <rcc rId="14101" sId="1">
    <oc r="I594">
      <f>'W:\Экологи\РЕЕСТР М(П)НТКО\[Реестр М(П)НТКО г. Ханты-Мансийск.xlsx]РЕЕСТР'!K594</f>
    </oc>
    <nc r="I594">
      <f>'W:\Экологи\РЕЕСТР М(П)НТКО\[Реестр М(П)НТКО г. Ханты-Мансийск.xlsx]РЕЕСТР'!K594</f>
    </nc>
  </rcc>
  <rcc rId="14102" sId="1">
    <oc r="J594">
      <f>'W:\Экологи\РЕЕСТР М(П)НТКО\[Реестр М(П)НТКО г. Ханты-Мансийск.xlsx]РЕЕСТР'!L594</f>
    </oc>
    <nc r="J594">
      <f>'W:\Экологи\РЕЕСТР М(П)НТКО\[Реестр М(П)НТКО г. Ханты-Мансийск.xlsx]РЕЕСТР'!L594</f>
    </nc>
  </rcc>
  <rcc rId="14103" sId="1">
    <oc r="K594">
      <f>'W:\Экологи\РЕЕСТР М(П)НТКО\[Реестр М(П)НТКО г. Ханты-Мансийск.xlsx]РЕЕСТР'!M594</f>
    </oc>
    <nc r="K594">
      <f>'W:\Экологи\РЕЕСТР М(П)НТКО\[Реестр М(П)НТКО г. Ханты-Мансийск.xlsx]РЕЕСТР'!M594</f>
    </nc>
  </rcc>
  <rcc rId="14104" sId="1">
    <oc r="L594">
      <f>'W:\Экологи\РЕЕСТР М(П)НТКО\[Реестр М(П)НТКО г. Ханты-Мансийск.xlsx]РЕЕСТР'!N594</f>
    </oc>
    <nc r="L594">
      <f>'W:\Экологи\РЕЕСТР М(П)НТКО\[Реестр М(П)НТКО г. Ханты-Мансийск.xlsx]РЕЕСТР'!N594</f>
    </nc>
  </rcc>
  <rcc rId="14105" sId="1">
    <oc r="M594">
      <f>'W:\Экологи\РЕЕСТР М(П)НТКО\[Реестр М(П)НТКО г. Ханты-Мансийск.xlsx]РЕЕСТР'!O594</f>
    </oc>
    <nc r="M594">
      <f>'W:\Экологи\РЕЕСТР М(П)НТКО\[Реестр М(П)НТКО г. Ханты-Мансийск.xlsx]РЕЕСТР'!O594</f>
    </nc>
  </rcc>
  <rcc rId="14106" sId="1">
    <oc r="N594">
      <f>'W:\Экологи\РЕЕСТР М(П)НТКО\[Реестр М(П)НТКО г. Ханты-Мансийск.xlsx]РЕЕСТР'!P594</f>
    </oc>
    <nc r="N594">
      <f>'W:\Экологи\РЕЕСТР М(П)НТКО\[Реестр М(П)НТКО г. Ханты-Мансийск.xlsx]РЕЕСТР'!P594</f>
    </nc>
  </rcc>
  <rcc rId="14107" sId="1">
    <oc r="O594">
      <f>'W:\Экологи\РЕЕСТР М(П)НТКО\[Реестр М(П)НТКО г. Ханты-Мансийск.xlsx]РЕЕСТР'!Q594</f>
    </oc>
    <nc r="O594">
      <f>'W:\Экологи\РЕЕСТР М(П)НТКО\[Реестр М(П)НТКО г. Ханты-Мансийск.xlsx]РЕЕСТР'!Q594</f>
    </nc>
  </rcc>
  <rcc rId="14108" sId="1">
    <oc r="P594">
      <f>'W:\Экологи\РЕЕСТР М(П)НТКО\[Реестр М(П)НТКО г. Ханты-Мансийск.xlsx]РЕЕСТР'!R594</f>
    </oc>
    <nc r="P594">
      <f>'W:\Экологи\РЕЕСТР М(П)НТКО\[Реестр М(П)НТКО г. Ханты-Мансийск.xlsx]РЕЕСТР'!R594</f>
    </nc>
  </rcc>
  <rcc rId="14109" sId="1">
    <oc r="Q594">
      <f>'W:\Экологи\РЕЕСТР М(П)НТКО\[Реестр М(П)НТКО г. Ханты-Мансийск.xlsx]РЕЕСТР'!V594</f>
    </oc>
    <nc r="Q594">
      <f>'W:\Экологи\РЕЕСТР М(П)НТКО\[Реестр М(П)НТКО г. Ханты-Мансийск.xlsx]РЕЕСТР'!V594</f>
    </nc>
  </rcc>
  <rcc rId="14110" sId="1">
    <oc r="R594">
      <f>'W:\Экологи\РЕЕСТР М(П)НТКО\[Реестр М(П)НТКО г. Ханты-Мансийск.xlsx]РЕЕСТР'!W594</f>
    </oc>
    <nc r="R594">
      <f>'W:\Экологи\РЕЕСТР М(П)НТКО\[Реестр М(П)НТКО г. Ханты-Мансийск.xlsx]РЕЕСТР'!W594</f>
    </nc>
  </rcc>
  <rcc rId="14111" sId="1">
    <oc r="S594">
      <f>'W:\Экологи\РЕЕСТР М(П)НТКО\[Реестр М(П)НТКО г. Ханты-Мансийск.xlsx]РЕЕСТР'!X594</f>
    </oc>
    <nc r="S594">
      <f>'W:\Экологи\РЕЕСТР М(П)НТКО\[Реестр М(П)НТКО г. Ханты-Мансийск.xlsx]РЕЕСТР'!X594</f>
    </nc>
  </rcc>
  <rcc rId="14112" sId="1">
    <oc r="T594">
      <f>'W:\Экологи\РЕЕСТР М(П)НТКО\[Реестр М(П)НТКО г. Ханты-Мансийск.xlsx]РЕЕСТР'!AB594</f>
    </oc>
    <nc r="T594">
      <f>'W:\Экологи\РЕЕСТР М(П)НТКО\[Реестр М(П)НТКО г. Ханты-Мансийск.xlsx]РЕЕСТР'!AB594</f>
    </nc>
  </rcc>
  <rcc rId="14113" sId="1">
    <oc r="U594">
      <f>'W:\Экологи\РЕЕСТР М(П)НТКО\[Реестр М(П)НТКО г. Ханты-Мансийск.xlsx]РЕЕСТР'!AC594</f>
    </oc>
    <nc r="U594">
      <f>'W:\Экологи\РЕЕСТР М(П)НТКО\[Реестр М(П)НТКО г. Ханты-Мансийск.xlsx]РЕЕСТР'!AC594</f>
    </nc>
  </rcc>
  <rcc rId="14114" sId="1">
    <oc r="V594">
      <f>'W:\Экологи\РЕЕСТР М(П)НТКО\[Реестр М(П)НТКО г. Ханты-Мансийск.xlsx]РЕЕСТР'!AD594</f>
    </oc>
    <nc r="V594">
      <f>'W:\Экологи\РЕЕСТР М(П)НТКО\[Реестр М(П)НТКО г. Ханты-Мансийск.xlsx]РЕЕСТР'!AD594</f>
    </nc>
  </rcc>
  <rcc rId="14115" sId="1">
    <oc r="W594">
      <f>'W:\Экологи\РЕЕСТР М(П)НТКО\[Реестр М(П)НТКО г. Ханты-Мансийск.xlsx]РЕЕСТР'!AE594</f>
    </oc>
    <nc r="W594">
      <f>'W:\Экологи\РЕЕСТР М(П)НТКО\[Реестр М(П)НТКО г. Ханты-Мансийск.xlsx]РЕЕСТР'!AE594</f>
    </nc>
  </rcc>
  <rcc rId="14116" sId="1">
    <oc r="X594">
      <f>'W:\Экологи\РЕЕСТР М(П)НТКО\[Реестр М(П)НТКО г. Ханты-Мансийск.xlsx]РЕЕСТР'!AI594</f>
    </oc>
    <nc r="X594">
      <f>'W:\Экологи\РЕЕСТР М(П)НТКО\[Реестр М(П)НТКО г. Ханты-Мансийск.xlsx]РЕЕСТР'!AI594</f>
    </nc>
  </rcc>
  <rcc rId="14117" sId="1">
    <oc r="Y594">
      <f>'W:\Экологи\РЕЕСТР М(П)НТКО\[Реестр М(П)НТКО г. Ханты-Мансийск.xlsx]РЕЕСТР'!AM594</f>
    </oc>
    <nc r="Y594">
      <f>'W:\Экологи\РЕЕСТР М(П)НТКО\[Реестр М(П)НТКО г. Ханты-Мансийск.xlsx]РЕЕСТР'!AM594</f>
    </nc>
  </rcc>
  <rcc rId="14118" sId="1">
    <oc r="B595">
      <f>'W:\Экологи\РЕЕСТР М(П)НТКО\[Реестр М(П)НТКО г. Ханты-Мансийск.xlsx]РЕЕСТР'!B595</f>
    </oc>
    <nc r="B595">
      <f>'W:\Экологи\РЕЕСТР М(П)НТКО\[Реестр М(П)НТКО г. Ханты-Мансийск.xlsx]РЕЕСТР'!B595</f>
    </nc>
  </rcc>
  <rcc rId="14119" sId="1">
    <oc r="C595">
      <f>'W:\Экологи\РЕЕСТР М(П)НТКО\[Реестр М(П)НТКО г. Ханты-Мансийск.xlsx]РЕЕСТР'!C595</f>
    </oc>
    <nc r="C595">
      <f>'W:\Экологи\РЕЕСТР М(П)НТКО\[Реестр М(П)НТКО г. Ханты-Мансийск.xlsx]РЕЕСТР'!C595</f>
    </nc>
  </rcc>
  <rcc rId="14120" sId="1">
    <oc r="D595">
      <f>'W:\Экологи\РЕЕСТР М(П)НТКО\[Реестр М(П)НТКО г. Ханты-Мансийск.xlsx]РЕЕСТР'!D595</f>
    </oc>
    <nc r="D595">
      <f>'W:\Экологи\РЕЕСТР М(П)НТКО\[Реестр М(П)НТКО г. Ханты-Мансийск.xlsx]РЕЕСТР'!D595</f>
    </nc>
  </rcc>
  <rcc rId="14121" sId="1">
    <oc r="E595">
      <f>'W:\Экологи\РЕЕСТР М(П)НТКО\[Реестр М(П)НТКО г. Ханты-Мансийск.xlsx]РЕЕСТР'!F595</f>
    </oc>
    <nc r="E595">
      <f>'W:\Экологи\РЕЕСТР М(П)НТКО\[Реестр М(П)НТКО г. Ханты-Мансийск.xlsx]РЕЕСТР'!F595</f>
    </nc>
  </rcc>
  <rcc rId="14122" sId="1">
    <oc r="F595">
      <f>'W:\Экологи\РЕЕСТР М(П)НТКО\[Реестр М(П)НТКО г. Ханты-Мансийск.xlsx]РЕЕСТР'!H595</f>
    </oc>
    <nc r="F595">
      <f>'W:\Экологи\РЕЕСТР М(П)НТКО\[Реестр М(П)НТКО г. Ханты-Мансийск.xlsx]РЕЕСТР'!H595</f>
    </nc>
  </rcc>
  <rcc rId="14123" sId="1">
    <oc r="G595">
      <f>'W:\Экологи\РЕЕСТР М(П)НТКО\[Реестр М(П)НТКО г. Ханты-Мансийск.xlsx]РЕЕСТР'!I595</f>
    </oc>
    <nc r="G595">
      <f>'W:\Экологи\РЕЕСТР М(П)НТКО\[Реестр М(П)НТКО г. Ханты-Мансийск.xlsx]РЕЕСТР'!I595</f>
    </nc>
  </rcc>
  <rcc rId="14124" sId="1">
    <oc r="H595">
      <f>'W:\Экологи\РЕЕСТР М(П)НТКО\[Реестр М(П)НТКО г. Ханты-Мансийск.xlsx]РЕЕСТР'!J595</f>
    </oc>
    <nc r="H595">
      <f>'W:\Экологи\РЕЕСТР М(П)НТКО\[Реестр М(П)НТКО г. Ханты-Мансийск.xlsx]РЕЕСТР'!J595</f>
    </nc>
  </rcc>
  <rcc rId="14125" sId="1">
    <oc r="I595">
      <f>'W:\Экологи\РЕЕСТР М(П)НТКО\[Реестр М(П)НТКО г. Ханты-Мансийск.xlsx]РЕЕСТР'!K595</f>
    </oc>
    <nc r="I595">
      <f>'W:\Экологи\РЕЕСТР М(П)НТКО\[Реестр М(П)НТКО г. Ханты-Мансийск.xlsx]РЕЕСТР'!K595</f>
    </nc>
  </rcc>
  <rcc rId="14126" sId="1">
    <oc r="J595">
      <f>'W:\Экологи\РЕЕСТР М(П)НТКО\[Реестр М(П)НТКО г. Ханты-Мансийск.xlsx]РЕЕСТР'!L595</f>
    </oc>
    <nc r="J595">
      <f>'W:\Экологи\РЕЕСТР М(П)НТКО\[Реестр М(П)НТКО г. Ханты-Мансийск.xlsx]РЕЕСТР'!L595</f>
    </nc>
  </rcc>
  <rcc rId="14127" sId="1">
    <oc r="K595">
      <f>'W:\Экологи\РЕЕСТР М(П)НТКО\[Реестр М(П)НТКО г. Ханты-Мансийск.xlsx]РЕЕСТР'!M595</f>
    </oc>
    <nc r="K595">
      <f>'W:\Экологи\РЕЕСТР М(П)НТКО\[Реестр М(П)НТКО г. Ханты-Мансийск.xlsx]РЕЕСТР'!M595</f>
    </nc>
  </rcc>
  <rcc rId="14128" sId="1">
    <oc r="L595">
      <f>'W:\Экологи\РЕЕСТР М(П)НТКО\[Реестр М(П)НТКО г. Ханты-Мансийск.xlsx]РЕЕСТР'!N595</f>
    </oc>
    <nc r="L595">
      <f>'W:\Экологи\РЕЕСТР М(П)НТКО\[Реестр М(П)НТКО г. Ханты-Мансийск.xlsx]РЕЕСТР'!N595</f>
    </nc>
  </rcc>
  <rcc rId="14129" sId="1">
    <oc r="M595">
      <f>'W:\Экологи\РЕЕСТР М(П)НТКО\[Реестр М(П)НТКО г. Ханты-Мансийск.xlsx]РЕЕСТР'!O595</f>
    </oc>
    <nc r="M595">
      <f>'W:\Экологи\РЕЕСТР М(П)НТКО\[Реестр М(П)НТКО г. Ханты-Мансийск.xlsx]РЕЕСТР'!O595</f>
    </nc>
  </rcc>
  <rcc rId="14130" sId="1">
    <oc r="N595">
      <f>'W:\Экологи\РЕЕСТР М(П)НТКО\[Реестр М(П)НТКО г. Ханты-Мансийск.xlsx]РЕЕСТР'!P595</f>
    </oc>
    <nc r="N595">
      <f>'W:\Экологи\РЕЕСТР М(П)НТКО\[Реестр М(П)НТКО г. Ханты-Мансийск.xlsx]РЕЕСТР'!P595</f>
    </nc>
  </rcc>
  <rcc rId="14131" sId="1">
    <oc r="O595">
      <f>'W:\Экологи\РЕЕСТР М(П)НТКО\[Реестр М(П)НТКО г. Ханты-Мансийск.xlsx]РЕЕСТР'!Q595</f>
    </oc>
    <nc r="O595">
      <f>'W:\Экологи\РЕЕСТР М(П)НТКО\[Реестр М(П)НТКО г. Ханты-Мансийск.xlsx]РЕЕСТР'!Q595</f>
    </nc>
  </rcc>
  <rcc rId="14132" sId="1">
    <oc r="P595">
      <f>'W:\Экологи\РЕЕСТР М(П)НТКО\[Реестр М(П)НТКО г. Ханты-Мансийск.xlsx]РЕЕСТР'!R595</f>
    </oc>
    <nc r="P595">
      <f>'W:\Экологи\РЕЕСТР М(П)НТКО\[Реестр М(П)НТКО г. Ханты-Мансийск.xlsx]РЕЕСТР'!R595</f>
    </nc>
  </rcc>
  <rcc rId="14133" sId="1">
    <oc r="Q595">
      <f>'W:\Экологи\РЕЕСТР М(П)НТКО\[Реестр М(П)НТКО г. Ханты-Мансийск.xlsx]РЕЕСТР'!V595</f>
    </oc>
    <nc r="Q595">
      <f>'W:\Экологи\РЕЕСТР М(П)НТКО\[Реестр М(П)НТКО г. Ханты-Мансийск.xlsx]РЕЕСТР'!V595</f>
    </nc>
  </rcc>
  <rcc rId="14134" sId="1">
    <oc r="R595">
      <f>'W:\Экологи\РЕЕСТР М(П)НТКО\[Реестр М(П)НТКО г. Ханты-Мансийск.xlsx]РЕЕСТР'!W595</f>
    </oc>
    <nc r="R595">
      <f>'W:\Экологи\РЕЕСТР М(П)НТКО\[Реестр М(П)НТКО г. Ханты-Мансийск.xlsx]РЕЕСТР'!W595</f>
    </nc>
  </rcc>
  <rcc rId="14135" sId="1">
    <oc r="S595">
      <f>'W:\Экологи\РЕЕСТР М(П)НТКО\[Реестр М(П)НТКО г. Ханты-Мансийск.xlsx]РЕЕСТР'!X595</f>
    </oc>
    <nc r="S595">
      <f>'W:\Экологи\РЕЕСТР М(П)НТКО\[Реестр М(П)НТКО г. Ханты-Мансийск.xlsx]РЕЕСТР'!X595</f>
    </nc>
  </rcc>
  <rcc rId="14136" sId="1">
    <oc r="T595">
      <f>'W:\Экологи\РЕЕСТР М(П)НТКО\[Реестр М(П)НТКО г. Ханты-Мансийск.xlsx]РЕЕСТР'!AB595</f>
    </oc>
    <nc r="T595">
      <f>'W:\Экологи\РЕЕСТР М(П)НТКО\[Реестр М(П)НТКО г. Ханты-Мансийск.xlsx]РЕЕСТР'!AB595</f>
    </nc>
  </rcc>
  <rcc rId="14137" sId="1">
    <oc r="U595">
      <f>'W:\Экологи\РЕЕСТР М(П)НТКО\[Реестр М(П)НТКО г. Ханты-Мансийск.xlsx]РЕЕСТР'!AC595</f>
    </oc>
    <nc r="U595">
      <f>'W:\Экологи\РЕЕСТР М(П)НТКО\[Реестр М(П)НТКО г. Ханты-Мансийск.xlsx]РЕЕСТР'!AC595</f>
    </nc>
  </rcc>
  <rcc rId="14138" sId="1">
    <oc r="V595">
      <f>'W:\Экологи\РЕЕСТР М(П)НТКО\[Реестр М(П)НТКО г. Ханты-Мансийск.xlsx]РЕЕСТР'!AD595</f>
    </oc>
    <nc r="V595">
      <f>'W:\Экологи\РЕЕСТР М(П)НТКО\[Реестр М(П)НТКО г. Ханты-Мансийск.xlsx]РЕЕСТР'!AD595</f>
    </nc>
  </rcc>
  <rcc rId="14139" sId="1">
    <oc r="W595">
      <f>'W:\Экологи\РЕЕСТР М(П)НТКО\[Реестр М(П)НТКО г. Ханты-Мансийск.xlsx]РЕЕСТР'!AE595</f>
    </oc>
    <nc r="W595">
      <f>'W:\Экологи\РЕЕСТР М(П)НТКО\[Реестр М(П)НТКО г. Ханты-Мансийск.xlsx]РЕЕСТР'!AE595</f>
    </nc>
  </rcc>
  <rcc rId="14140" sId="1">
    <oc r="X595">
      <f>'W:\Экологи\РЕЕСТР М(П)НТКО\[Реестр М(П)НТКО г. Ханты-Мансийск.xlsx]РЕЕСТР'!AI595</f>
    </oc>
    <nc r="X595">
      <f>'W:\Экологи\РЕЕСТР М(П)НТКО\[Реестр М(П)НТКО г. Ханты-Мансийск.xlsx]РЕЕСТР'!AI595</f>
    </nc>
  </rcc>
  <rcc rId="14141" sId="1">
    <oc r="Y595">
      <f>'W:\Экологи\РЕЕСТР М(П)НТКО\[Реестр М(П)НТКО г. Ханты-Мансийск.xlsx]РЕЕСТР'!AM595</f>
    </oc>
    <nc r="Y595">
      <f>'W:\Экологи\РЕЕСТР М(П)НТКО\[Реестр М(П)НТКО г. Ханты-Мансийск.xlsx]РЕЕСТР'!AM595</f>
    </nc>
  </rcc>
  <rcc rId="14142" sId="1">
    <oc r="B596">
      <f>'W:\Экологи\РЕЕСТР М(П)НТКО\[Реестр М(П)НТКО г. Ханты-Мансийск.xlsx]РЕЕСТР'!B596</f>
    </oc>
    <nc r="B596">
      <f>'W:\Экологи\РЕЕСТР М(П)НТКО\[Реестр М(П)НТКО г. Ханты-Мансийск.xlsx]РЕЕСТР'!B596</f>
    </nc>
  </rcc>
  <rcc rId="14143" sId="1">
    <oc r="C596">
      <f>'W:\Экологи\РЕЕСТР М(П)НТКО\[Реестр М(П)НТКО г. Ханты-Мансийск.xlsx]РЕЕСТР'!C596</f>
    </oc>
    <nc r="C596">
      <f>'W:\Экологи\РЕЕСТР М(П)НТКО\[Реестр М(П)НТКО г. Ханты-Мансийск.xlsx]РЕЕСТР'!C596</f>
    </nc>
  </rcc>
  <rcc rId="14144" sId="1">
    <oc r="D596">
      <f>'W:\Экологи\РЕЕСТР М(П)НТКО\[Реестр М(П)НТКО г. Ханты-Мансийск.xlsx]РЕЕСТР'!D596</f>
    </oc>
    <nc r="D596">
      <f>'W:\Экологи\РЕЕСТР М(П)НТКО\[Реестр М(П)НТКО г. Ханты-Мансийск.xlsx]РЕЕСТР'!D596</f>
    </nc>
  </rcc>
  <rcc rId="14145" sId="1">
    <oc r="E596">
      <f>'W:\Экологи\РЕЕСТР М(П)НТКО\[Реестр М(П)НТКО г. Ханты-Мансийск.xlsx]РЕЕСТР'!F596</f>
    </oc>
    <nc r="E596">
      <f>'W:\Экологи\РЕЕСТР М(П)НТКО\[Реестр М(П)НТКО г. Ханты-Мансийск.xlsx]РЕЕСТР'!F596</f>
    </nc>
  </rcc>
  <rcc rId="14146" sId="1">
    <oc r="F596">
      <f>'W:\Экологи\РЕЕСТР М(П)НТКО\[Реестр М(П)НТКО г. Ханты-Мансийск.xlsx]РЕЕСТР'!H596</f>
    </oc>
    <nc r="F596">
      <f>'W:\Экологи\РЕЕСТР М(П)НТКО\[Реестр М(П)НТКО г. Ханты-Мансийск.xlsx]РЕЕСТР'!H596</f>
    </nc>
  </rcc>
  <rcc rId="14147" sId="1">
    <oc r="G596">
      <f>'W:\Экологи\РЕЕСТР М(П)НТКО\[Реестр М(П)НТКО г. Ханты-Мансийск.xlsx]РЕЕСТР'!I596</f>
    </oc>
    <nc r="G596">
      <f>'W:\Экологи\РЕЕСТР М(П)НТКО\[Реестр М(П)НТКО г. Ханты-Мансийск.xlsx]РЕЕСТР'!I596</f>
    </nc>
  </rcc>
  <rcc rId="14148" sId="1">
    <oc r="H596">
      <f>'W:\Экологи\РЕЕСТР М(П)НТКО\[Реестр М(П)НТКО г. Ханты-Мансийск.xlsx]РЕЕСТР'!J596</f>
    </oc>
    <nc r="H596">
      <f>'W:\Экологи\РЕЕСТР М(П)НТКО\[Реестр М(П)НТКО г. Ханты-Мансийск.xlsx]РЕЕСТР'!J596</f>
    </nc>
  </rcc>
  <rcc rId="14149" sId="1">
    <oc r="I596">
      <f>'W:\Экологи\РЕЕСТР М(П)НТКО\[Реестр М(П)НТКО г. Ханты-Мансийск.xlsx]РЕЕСТР'!K596</f>
    </oc>
    <nc r="I596">
      <f>'W:\Экологи\РЕЕСТР М(П)НТКО\[Реестр М(П)НТКО г. Ханты-Мансийск.xlsx]РЕЕСТР'!K596</f>
    </nc>
  </rcc>
  <rcc rId="14150" sId="1">
    <oc r="J596">
      <f>'W:\Экологи\РЕЕСТР М(П)НТКО\[Реестр М(П)НТКО г. Ханты-Мансийск.xlsx]РЕЕСТР'!L596</f>
    </oc>
    <nc r="J596">
      <f>'W:\Экологи\РЕЕСТР М(П)НТКО\[Реестр М(П)НТКО г. Ханты-Мансийск.xlsx]РЕЕСТР'!L596</f>
    </nc>
  </rcc>
  <rcc rId="14151" sId="1">
    <oc r="K596">
      <f>'W:\Экологи\РЕЕСТР М(П)НТКО\[Реестр М(П)НТКО г. Ханты-Мансийск.xlsx]РЕЕСТР'!M596</f>
    </oc>
    <nc r="K596">
      <f>'W:\Экологи\РЕЕСТР М(П)НТКО\[Реестр М(П)НТКО г. Ханты-Мансийск.xlsx]РЕЕСТР'!M596</f>
    </nc>
  </rcc>
  <rcc rId="14152" sId="1">
    <oc r="L596">
      <f>'W:\Экологи\РЕЕСТР М(П)НТКО\[Реестр М(П)НТКО г. Ханты-Мансийск.xlsx]РЕЕСТР'!N596</f>
    </oc>
    <nc r="L596">
      <f>'W:\Экологи\РЕЕСТР М(П)НТКО\[Реестр М(П)НТКО г. Ханты-Мансийск.xlsx]РЕЕСТР'!N596</f>
    </nc>
  </rcc>
  <rcc rId="14153" sId="1">
    <oc r="M596">
      <f>'W:\Экологи\РЕЕСТР М(П)НТКО\[Реестр М(П)НТКО г. Ханты-Мансийск.xlsx]РЕЕСТР'!O596</f>
    </oc>
    <nc r="M596">
      <f>'W:\Экологи\РЕЕСТР М(П)НТКО\[Реестр М(П)НТКО г. Ханты-Мансийск.xlsx]РЕЕСТР'!O596</f>
    </nc>
  </rcc>
  <rcc rId="14154" sId="1">
    <oc r="N596">
      <f>'W:\Экологи\РЕЕСТР М(П)НТКО\[Реестр М(П)НТКО г. Ханты-Мансийск.xlsx]РЕЕСТР'!P596</f>
    </oc>
    <nc r="N596">
      <f>'W:\Экологи\РЕЕСТР М(П)НТКО\[Реестр М(П)НТКО г. Ханты-Мансийск.xlsx]РЕЕСТР'!P596</f>
    </nc>
  </rcc>
  <rcc rId="14155" sId="1">
    <oc r="O596">
      <f>'W:\Экологи\РЕЕСТР М(П)НТКО\[Реестр М(П)НТКО г. Ханты-Мансийск.xlsx]РЕЕСТР'!Q596</f>
    </oc>
    <nc r="O596">
      <f>'W:\Экологи\РЕЕСТР М(П)НТКО\[Реестр М(П)НТКО г. Ханты-Мансийск.xlsx]РЕЕСТР'!Q596</f>
    </nc>
  </rcc>
  <rcc rId="14156" sId="1">
    <oc r="P596">
      <f>'W:\Экологи\РЕЕСТР М(П)НТКО\[Реестр М(П)НТКО г. Ханты-Мансийск.xlsx]РЕЕСТР'!R596</f>
    </oc>
    <nc r="P596">
      <f>'W:\Экологи\РЕЕСТР М(П)НТКО\[Реестр М(П)НТКО г. Ханты-Мансийск.xlsx]РЕЕСТР'!R596</f>
    </nc>
  </rcc>
  <rcc rId="14157" sId="1">
    <oc r="Q596">
      <f>'W:\Экологи\РЕЕСТР М(П)НТКО\[Реестр М(П)НТКО г. Ханты-Мансийск.xlsx]РЕЕСТР'!V596</f>
    </oc>
    <nc r="Q596">
      <f>'W:\Экологи\РЕЕСТР М(П)НТКО\[Реестр М(П)НТКО г. Ханты-Мансийск.xlsx]РЕЕСТР'!V596</f>
    </nc>
  </rcc>
  <rcc rId="14158" sId="1">
    <oc r="R596">
      <f>'W:\Экологи\РЕЕСТР М(П)НТКО\[Реестр М(П)НТКО г. Ханты-Мансийск.xlsx]РЕЕСТР'!W596</f>
    </oc>
    <nc r="R596">
      <f>'W:\Экологи\РЕЕСТР М(П)НТКО\[Реестр М(П)НТКО г. Ханты-Мансийск.xlsx]РЕЕСТР'!W596</f>
    </nc>
  </rcc>
  <rcc rId="14159" sId="1">
    <oc r="S596">
      <f>'W:\Экологи\РЕЕСТР М(П)НТКО\[Реестр М(П)НТКО г. Ханты-Мансийск.xlsx]РЕЕСТР'!X596</f>
    </oc>
    <nc r="S596">
      <f>'W:\Экологи\РЕЕСТР М(П)НТКО\[Реестр М(П)НТКО г. Ханты-Мансийск.xlsx]РЕЕСТР'!X596</f>
    </nc>
  </rcc>
  <rcc rId="14160" sId="1">
    <oc r="T596">
      <f>'W:\Экологи\РЕЕСТР М(П)НТКО\[Реестр М(П)НТКО г. Ханты-Мансийск.xlsx]РЕЕСТР'!AB596</f>
    </oc>
    <nc r="T596">
      <f>'W:\Экологи\РЕЕСТР М(П)НТКО\[Реестр М(П)НТКО г. Ханты-Мансийск.xlsx]РЕЕСТР'!AB596</f>
    </nc>
  </rcc>
  <rcc rId="14161" sId="1">
    <oc r="U596">
      <f>'W:\Экологи\РЕЕСТР М(П)НТКО\[Реестр М(П)НТКО г. Ханты-Мансийск.xlsx]РЕЕСТР'!AC596</f>
    </oc>
    <nc r="U596">
      <f>'W:\Экологи\РЕЕСТР М(П)НТКО\[Реестр М(П)НТКО г. Ханты-Мансийск.xlsx]РЕЕСТР'!AC596</f>
    </nc>
  </rcc>
  <rcc rId="14162" sId="1">
    <oc r="V596">
      <f>'W:\Экологи\РЕЕСТР М(П)НТКО\[Реестр М(П)НТКО г. Ханты-Мансийск.xlsx]РЕЕСТР'!AD596</f>
    </oc>
    <nc r="V596">
      <f>'W:\Экологи\РЕЕСТР М(П)НТКО\[Реестр М(П)НТКО г. Ханты-Мансийск.xlsx]РЕЕСТР'!AD596</f>
    </nc>
  </rcc>
  <rcc rId="14163" sId="1">
    <oc r="W596">
      <f>'W:\Экологи\РЕЕСТР М(П)НТКО\[Реестр М(П)НТКО г. Ханты-Мансийск.xlsx]РЕЕСТР'!AE596</f>
    </oc>
    <nc r="W596">
      <f>'W:\Экологи\РЕЕСТР М(П)НТКО\[Реестр М(П)НТКО г. Ханты-Мансийск.xlsx]РЕЕСТР'!AE596</f>
    </nc>
  </rcc>
  <rcc rId="14164" sId="1">
    <oc r="X596">
      <f>'W:\Экологи\РЕЕСТР М(П)НТКО\[Реестр М(П)НТКО г. Ханты-Мансийск.xlsx]РЕЕСТР'!AI596</f>
    </oc>
    <nc r="X596">
      <f>'W:\Экологи\РЕЕСТР М(П)НТКО\[Реестр М(П)НТКО г. Ханты-Мансийск.xlsx]РЕЕСТР'!AI596</f>
    </nc>
  </rcc>
  <rcc rId="14165" sId="1">
    <oc r="Y596">
      <f>'W:\Экологи\РЕЕСТР М(П)НТКО\[Реестр М(П)НТКО г. Ханты-Мансийск.xlsx]РЕЕСТР'!AM596</f>
    </oc>
    <nc r="Y596">
      <f>'W:\Экологи\РЕЕСТР М(П)НТКО\[Реестр М(П)НТКО г. Ханты-Мансийск.xlsx]РЕЕСТР'!AM596</f>
    </nc>
  </rcc>
  <rcc rId="14166" sId="1">
    <oc r="B597">
      <f>'W:\Экологи\РЕЕСТР М(П)НТКО\[Реестр М(П)НТКО г. Ханты-Мансийск.xlsx]РЕЕСТР'!B597</f>
    </oc>
    <nc r="B597">
      <f>'W:\Экологи\РЕЕСТР М(П)НТКО\[Реестр М(П)НТКО г. Ханты-Мансийск.xlsx]РЕЕСТР'!B597</f>
    </nc>
  </rcc>
  <rcc rId="14167" sId="1">
    <oc r="C597">
      <f>'W:\Экологи\РЕЕСТР М(П)НТКО\[Реестр М(П)НТКО г. Ханты-Мансийск.xlsx]РЕЕСТР'!C597</f>
    </oc>
    <nc r="C597">
      <f>'W:\Экологи\РЕЕСТР М(П)НТКО\[Реестр М(П)НТКО г. Ханты-Мансийск.xlsx]РЕЕСТР'!C597</f>
    </nc>
  </rcc>
  <rcc rId="14168" sId="1">
    <oc r="D597">
      <f>'W:\Экологи\РЕЕСТР М(П)НТКО\[Реестр М(П)НТКО г. Ханты-Мансийск.xlsx]РЕЕСТР'!D597</f>
    </oc>
    <nc r="D597">
      <f>'W:\Экологи\РЕЕСТР М(П)НТКО\[Реестр М(П)НТКО г. Ханты-Мансийск.xlsx]РЕЕСТР'!D597</f>
    </nc>
  </rcc>
  <rcc rId="14169" sId="1">
    <oc r="E597">
      <f>'W:\Экологи\РЕЕСТР М(П)НТКО\[Реестр М(П)НТКО г. Ханты-Мансийск.xlsx]РЕЕСТР'!F597</f>
    </oc>
    <nc r="E597">
      <f>'W:\Экологи\РЕЕСТР М(П)НТКО\[Реестр М(П)НТКО г. Ханты-Мансийск.xlsx]РЕЕСТР'!F597</f>
    </nc>
  </rcc>
  <rcc rId="14170" sId="1">
    <oc r="F597">
      <f>'W:\Экологи\РЕЕСТР М(П)НТКО\[Реестр М(П)НТКО г. Ханты-Мансийск.xlsx]РЕЕСТР'!H597</f>
    </oc>
    <nc r="F597">
      <f>'W:\Экологи\РЕЕСТР М(П)НТКО\[Реестр М(П)НТКО г. Ханты-Мансийск.xlsx]РЕЕСТР'!H597</f>
    </nc>
  </rcc>
  <rcc rId="14171" sId="1">
    <oc r="G597">
      <f>'W:\Экологи\РЕЕСТР М(П)НТКО\[Реестр М(П)НТКО г. Ханты-Мансийск.xlsx]РЕЕСТР'!I597</f>
    </oc>
    <nc r="G597">
      <f>'W:\Экологи\РЕЕСТР М(П)НТКО\[Реестр М(П)НТКО г. Ханты-Мансийск.xlsx]РЕЕСТР'!I597</f>
    </nc>
  </rcc>
  <rcc rId="14172" sId="1">
    <oc r="H597">
      <f>'W:\Экологи\РЕЕСТР М(П)НТКО\[Реестр М(П)НТКО г. Ханты-Мансийск.xlsx]РЕЕСТР'!J597</f>
    </oc>
    <nc r="H597">
      <f>'W:\Экологи\РЕЕСТР М(П)НТКО\[Реестр М(П)НТКО г. Ханты-Мансийск.xlsx]РЕЕСТР'!J597</f>
    </nc>
  </rcc>
  <rcc rId="14173" sId="1">
    <oc r="I597">
      <f>'W:\Экологи\РЕЕСТР М(П)НТКО\[Реестр М(П)НТКО г. Ханты-Мансийск.xlsx]РЕЕСТР'!K597</f>
    </oc>
    <nc r="I597">
      <f>'W:\Экологи\РЕЕСТР М(П)НТКО\[Реестр М(П)НТКО г. Ханты-Мансийск.xlsx]РЕЕСТР'!K597</f>
    </nc>
  </rcc>
  <rcc rId="14174" sId="1">
    <oc r="J597">
      <f>'W:\Экологи\РЕЕСТР М(П)НТКО\[Реестр М(П)НТКО г. Ханты-Мансийск.xlsx]РЕЕСТР'!L597</f>
    </oc>
    <nc r="J597">
      <f>'W:\Экологи\РЕЕСТР М(П)НТКО\[Реестр М(П)НТКО г. Ханты-Мансийск.xlsx]РЕЕСТР'!L597</f>
    </nc>
  </rcc>
  <rcc rId="14175" sId="1">
    <oc r="K597">
      <f>'W:\Экологи\РЕЕСТР М(П)НТКО\[Реестр М(П)НТКО г. Ханты-Мансийск.xlsx]РЕЕСТР'!M597</f>
    </oc>
    <nc r="K597">
      <f>'W:\Экологи\РЕЕСТР М(П)НТКО\[Реестр М(П)НТКО г. Ханты-Мансийск.xlsx]РЕЕСТР'!M597</f>
    </nc>
  </rcc>
  <rcc rId="14176" sId="1">
    <oc r="L597">
      <f>'W:\Экологи\РЕЕСТР М(П)НТКО\[Реестр М(П)НТКО г. Ханты-Мансийск.xlsx]РЕЕСТР'!N597</f>
    </oc>
    <nc r="L597">
      <f>'W:\Экологи\РЕЕСТР М(П)НТКО\[Реестр М(П)НТКО г. Ханты-Мансийск.xlsx]РЕЕСТР'!N597</f>
    </nc>
  </rcc>
  <rcc rId="14177" sId="1">
    <oc r="M597">
      <f>'W:\Экологи\РЕЕСТР М(П)НТКО\[Реестр М(П)НТКО г. Ханты-Мансийск.xlsx]РЕЕСТР'!O597</f>
    </oc>
    <nc r="M597">
      <f>'W:\Экологи\РЕЕСТР М(П)НТКО\[Реестр М(П)НТКО г. Ханты-Мансийск.xlsx]РЕЕСТР'!O597</f>
    </nc>
  </rcc>
  <rcc rId="14178" sId="1">
    <oc r="N597">
      <f>'W:\Экологи\РЕЕСТР М(П)НТКО\[Реестр М(П)НТКО г. Ханты-Мансийск.xlsx]РЕЕСТР'!P597</f>
    </oc>
    <nc r="N597">
      <f>'W:\Экологи\РЕЕСТР М(П)НТКО\[Реестр М(П)НТКО г. Ханты-Мансийск.xlsx]РЕЕСТР'!P597</f>
    </nc>
  </rcc>
  <rcc rId="14179" sId="1">
    <oc r="O597">
      <f>'W:\Экологи\РЕЕСТР М(П)НТКО\[Реестр М(П)НТКО г. Ханты-Мансийск.xlsx]РЕЕСТР'!Q597</f>
    </oc>
    <nc r="O597">
      <f>'W:\Экологи\РЕЕСТР М(П)НТКО\[Реестр М(П)НТКО г. Ханты-Мансийск.xlsx]РЕЕСТР'!Q597</f>
    </nc>
  </rcc>
  <rcc rId="14180" sId="1">
    <oc r="P597">
      <f>'W:\Экологи\РЕЕСТР М(П)НТКО\[Реестр М(П)НТКО г. Ханты-Мансийск.xlsx]РЕЕСТР'!R597</f>
    </oc>
    <nc r="P597">
      <f>'W:\Экологи\РЕЕСТР М(П)НТКО\[Реестр М(П)НТКО г. Ханты-Мансийск.xlsx]РЕЕСТР'!R597</f>
    </nc>
  </rcc>
  <rcc rId="14181" sId="1">
    <oc r="Q597">
      <f>'W:\Экологи\РЕЕСТР М(П)НТКО\[Реестр М(П)НТКО г. Ханты-Мансийск.xlsx]РЕЕСТР'!V597</f>
    </oc>
    <nc r="Q597">
      <f>'W:\Экологи\РЕЕСТР М(П)НТКО\[Реестр М(П)НТКО г. Ханты-Мансийск.xlsx]РЕЕСТР'!V597</f>
    </nc>
  </rcc>
  <rcc rId="14182" sId="1">
    <oc r="R597">
      <f>'W:\Экологи\РЕЕСТР М(П)НТКО\[Реестр М(П)НТКО г. Ханты-Мансийск.xlsx]РЕЕСТР'!W597</f>
    </oc>
    <nc r="R597">
      <f>'W:\Экологи\РЕЕСТР М(П)НТКО\[Реестр М(П)НТКО г. Ханты-Мансийск.xlsx]РЕЕСТР'!W597</f>
    </nc>
  </rcc>
  <rcc rId="14183" sId="1">
    <oc r="S597">
      <f>'W:\Экологи\РЕЕСТР М(П)НТКО\[Реестр М(П)НТКО г. Ханты-Мансийск.xlsx]РЕЕСТР'!X597</f>
    </oc>
    <nc r="S597">
      <f>'W:\Экологи\РЕЕСТР М(П)НТКО\[Реестр М(П)НТКО г. Ханты-Мансийск.xlsx]РЕЕСТР'!X597</f>
    </nc>
  </rcc>
  <rcc rId="14184" sId="1">
    <oc r="T597">
      <f>'W:\Экологи\РЕЕСТР М(П)НТКО\[Реестр М(П)НТКО г. Ханты-Мансийск.xlsx]РЕЕСТР'!AB597</f>
    </oc>
    <nc r="T597">
      <f>'W:\Экологи\РЕЕСТР М(П)НТКО\[Реестр М(П)НТКО г. Ханты-Мансийск.xlsx]РЕЕСТР'!AB597</f>
    </nc>
  </rcc>
  <rcc rId="14185" sId="1">
    <oc r="U597">
      <f>'W:\Экологи\РЕЕСТР М(П)НТКО\[Реестр М(П)НТКО г. Ханты-Мансийск.xlsx]РЕЕСТР'!AC597</f>
    </oc>
    <nc r="U597">
      <f>'W:\Экологи\РЕЕСТР М(П)НТКО\[Реестр М(П)НТКО г. Ханты-Мансийск.xlsx]РЕЕСТР'!AC597</f>
    </nc>
  </rcc>
  <rcc rId="14186" sId="1">
    <oc r="V597">
      <f>'W:\Экологи\РЕЕСТР М(П)НТКО\[Реестр М(П)НТКО г. Ханты-Мансийск.xlsx]РЕЕСТР'!AD597</f>
    </oc>
    <nc r="V597">
      <f>'W:\Экологи\РЕЕСТР М(П)НТКО\[Реестр М(П)НТКО г. Ханты-Мансийск.xlsx]РЕЕСТР'!AD597</f>
    </nc>
  </rcc>
  <rcc rId="14187" sId="1">
    <oc r="W597">
      <f>'W:\Экологи\РЕЕСТР М(П)НТКО\[Реестр М(П)НТКО г. Ханты-Мансийск.xlsx]РЕЕСТР'!AE597</f>
    </oc>
    <nc r="W597">
      <f>'W:\Экологи\РЕЕСТР М(П)НТКО\[Реестр М(П)НТКО г. Ханты-Мансийск.xlsx]РЕЕСТР'!AE597</f>
    </nc>
  </rcc>
  <rcc rId="14188" sId="1">
    <oc r="X597">
      <f>'W:\Экологи\РЕЕСТР М(П)НТКО\[Реестр М(П)НТКО г. Ханты-Мансийск.xlsx]РЕЕСТР'!AI597</f>
    </oc>
    <nc r="X597">
      <f>'W:\Экологи\РЕЕСТР М(П)НТКО\[Реестр М(П)НТКО г. Ханты-Мансийск.xlsx]РЕЕСТР'!AI597</f>
    </nc>
  </rcc>
  <rcc rId="14189" sId="1">
    <oc r="Y597">
      <f>'W:\Экологи\РЕЕСТР М(П)НТКО\[Реестр М(П)НТКО г. Ханты-Мансийск.xlsx]РЕЕСТР'!AM597</f>
    </oc>
    <nc r="Y597">
      <f>'W:\Экологи\РЕЕСТР М(П)НТКО\[Реестр М(П)НТКО г. Ханты-Мансийск.xlsx]РЕЕСТР'!AM597</f>
    </nc>
  </rcc>
  <rcc rId="14190" sId="1">
    <oc r="B598">
      <f>'W:\Экологи\РЕЕСТР М(П)НТКО\[Реестр М(П)НТКО г. Ханты-Мансийск.xlsx]РЕЕСТР'!B598</f>
    </oc>
    <nc r="B598">
      <f>'W:\Экологи\РЕЕСТР М(П)НТКО\[Реестр М(П)НТКО г. Ханты-Мансийск.xlsx]РЕЕСТР'!B598</f>
    </nc>
  </rcc>
  <rcc rId="14191" sId="1">
    <oc r="C598">
      <f>'W:\Экологи\РЕЕСТР М(П)НТКО\[Реестр М(П)НТКО г. Ханты-Мансийск.xlsx]РЕЕСТР'!C598</f>
    </oc>
    <nc r="C598">
      <f>'W:\Экологи\РЕЕСТР М(П)НТКО\[Реестр М(П)НТКО г. Ханты-Мансийск.xlsx]РЕЕСТР'!C598</f>
    </nc>
  </rcc>
  <rcc rId="14192" sId="1">
    <oc r="D598">
      <f>'W:\Экологи\РЕЕСТР М(П)НТКО\[Реестр М(П)НТКО г. Ханты-Мансийск.xlsx]РЕЕСТР'!D598</f>
    </oc>
    <nc r="D598">
      <f>'W:\Экологи\РЕЕСТР М(П)НТКО\[Реестр М(П)НТКО г. Ханты-Мансийск.xlsx]РЕЕСТР'!D598</f>
    </nc>
  </rcc>
  <rcc rId="14193" sId="1">
    <oc r="E598">
      <f>'W:\Экологи\РЕЕСТР М(П)НТКО\[Реестр М(П)НТКО г. Ханты-Мансийск.xlsx]РЕЕСТР'!F598</f>
    </oc>
    <nc r="E598">
      <f>'W:\Экологи\РЕЕСТР М(П)НТКО\[Реестр М(П)НТКО г. Ханты-Мансийск.xlsx]РЕЕСТР'!F598</f>
    </nc>
  </rcc>
  <rcc rId="14194" sId="1">
    <oc r="F598">
      <f>'W:\Экологи\РЕЕСТР М(П)НТКО\[Реестр М(П)НТКО г. Ханты-Мансийск.xlsx]РЕЕСТР'!H598</f>
    </oc>
    <nc r="F598">
      <f>'W:\Экологи\РЕЕСТР М(П)НТКО\[Реестр М(П)НТКО г. Ханты-Мансийск.xlsx]РЕЕСТР'!H598</f>
    </nc>
  </rcc>
  <rcc rId="14195" sId="1">
    <oc r="G598">
      <f>'W:\Экологи\РЕЕСТР М(П)НТКО\[Реестр М(П)НТКО г. Ханты-Мансийск.xlsx]РЕЕСТР'!I598</f>
    </oc>
    <nc r="G598">
      <f>'W:\Экологи\РЕЕСТР М(П)НТКО\[Реестр М(П)НТКО г. Ханты-Мансийск.xlsx]РЕЕСТР'!I598</f>
    </nc>
  </rcc>
  <rcc rId="14196" sId="1">
    <oc r="H598">
      <f>'W:\Экологи\РЕЕСТР М(П)НТКО\[Реестр М(П)НТКО г. Ханты-Мансийск.xlsx]РЕЕСТР'!J598</f>
    </oc>
    <nc r="H598">
      <f>'W:\Экологи\РЕЕСТР М(П)НТКО\[Реестр М(П)НТКО г. Ханты-Мансийск.xlsx]РЕЕСТР'!J598</f>
    </nc>
  </rcc>
  <rcc rId="14197" sId="1">
    <oc r="I598">
      <f>'W:\Экологи\РЕЕСТР М(П)НТКО\[Реестр М(П)НТКО г. Ханты-Мансийск.xlsx]РЕЕСТР'!K598</f>
    </oc>
    <nc r="I598">
      <f>'W:\Экологи\РЕЕСТР М(П)НТКО\[Реестр М(П)НТКО г. Ханты-Мансийск.xlsx]РЕЕСТР'!K598</f>
    </nc>
  </rcc>
  <rcc rId="14198" sId="1">
    <oc r="J598">
      <f>'W:\Экологи\РЕЕСТР М(П)НТКО\[Реестр М(П)НТКО г. Ханты-Мансийск.xlsx]РЕЕСТР'!L598</f>
    </oc>
    <nc r="J598">
      <f>'W:\Экологи\РЕЕСТР М(П)НТКО\[Реестр М(П)НТКО г. Ханты-Мансийск.xlsx]РЕЕСТР'!L598</f>
    </nc>
  </rcc>
  <rcc rId="14199" sId="1">
    <oc r="K598">
      <f>'W:\Экологи\РЕЕСТР М(П)НТКО\[Реестр М(П)НТКО г. Ханты-Мансийск.xlsx]РЕЕСТР'!M598</f>
    </oc>
    <nc r="K598">
      <f>'W:\Экологи\РЕЕСТР М(П)НТКО\[Реестр М(П)НТКО г. Ханты-Мансийск.xlsx]РЕЕСТР'!M598</f>
    </nc>
  </rcc>
  <rcc rId="14200" sId="1">
    <oc r="L598">
      <f>'W:\Экологи\РЕЕСТР М(П)НТКО\[Реестр М(П)НТКО г. Ханты-Мансийск.xlsx]РЕЕСТР'!N598</f>
    </oc>
    <nc r="L598">
      <f>'W:\Экологи\РЕЕСТР М(П)НТКО\[Реестр М(П)НТКО г. Ханты-Мансийск.xlsx]РЕЕСТР'!N598</f>
    </nc>
  </rcc>
  <rcc rId="14201" sId="1">
    <oc r="M598">
      <f>'W:\Экологи\РЕЕСТР М(П)НТКО\[Реестр М(П)НТКО г. Ханты-Мансийск.xlsx]РЕЕСТР'!O598</f>
    </oc>
    <nc r="M598">
      <f>'W:\Экологи\РЕЕСТР М(П)НТКО\[Реестр М(П)НТКО г. Ханты-Мансийск.xlsx]РЕЕСТР'!O598</f>
    </nc>
  </rcc>
  <rcc rId="14202" sId="1">
    <oc r="N598">
      <f>'W:\Экологи\РЕЕСТР М(П)НТКО\[Реестр М(П)НТКО г. Ханты-Мансийск.xlsx]РЕЕСТР'!P598</f>
    </oc>
    <nc r="N598">
      <f>'W:\Экологи\РЕЕСТР М(П)НТКО\[Реестр М(П)НТКО г. Ханты-Мансийск.xlsx]РЕЕСТР'!P598</f>
    </nc>
  </rcc>
  <rcc rId="14203" sId="1">
    <oc r="O598">
      <f>'W:\Экологи\РЕЕСТР М(П)НТКО\[Реестр М(П)НТКО г. Ханты-Мансийск.xlsx]РЕЕСТР'!Q598</f>
    </oc>
    <nc r="O598">
      <f>'W:\Экологи\РЕЕСТР М(П)НТКО\[Реестр М(П)НТКО г. Ханты-Мансийск.xlsx]РЕЕСТР'!Q598</f>
    </nc>
  </rcc>
  <rcc rId="14204" sId="1">
    <oc r="P598">
      <f>'W:\Экологи\РЕЕСТР М(П)НТКО\[Реестр М(П)НТКО г. Ханты-Мансийск.xlsx]РЕЕСТР'!R598</f>
    </oc>
    <nc r="P598">
      <f>'W:\Экологи\РЕЕСТР М(П)НТКО\[Реестр М(П)НТКО г. Ханты-Мансийск.xlsx]РЕЕСТР'!R598</f>
    </nc>
  </rcc>
  <rcc rId="14205" sId="1">
    <oc r="Q598">
      <f>'W:\Экологи\РЕЕСТР М(П)НТКО\[Реестр М(П)НТКО г. Ханты-Мансийск.xlsx]РЕЕСТР'!V598</f>
    </oc>
    <nc r="Q598">
      <f>'W:\Экологи\РЕЕСТР М(П)НТКО\[Реестр М(П)НТКО г. Ханты-Мансийск.xlsx]РЕЕСТР'!V598</f>
    </nc>
  </rcc>
  <rcc rId="14206" sId="1">
    <oc r="R598">
      <f>'W:\Экологи\РЕЕСТР М(П)НТКО\[Реестр М(П)НТКО г. Ханты-Мансийск.xlsx]РЕЕСТР'!W598</f>
    </oc>
    <nc r="R598">
      <f>'W:\Экологи\РЕЕСТР М(П)НТКО\[Реестр М(П)НТКО г. Ханты-Мансийск.xlsx]РЕЕСТР'!W598</f>
    </nc>
  </rcc>
  <rcc rId="14207" sId="1">
    <oc r="S598">
      <f>'W:\Экологи\РЕЕСТР М(П)НТКО\[Реестр М(П)НТКО г. Ханты-Мансийск.xlsx]РЕЕСТР'!X598</f>
    </oc>
    <nc r="S598">
      <f>'W:\Экологи\РЕЕСТР М(П)НТКО\[Реестр М(П)НТКО г. Ханты-Мансийск.xlsx]РЕЕСТР'!X598</f>
    </nc>
  </rcc>
  <rcc rId="14208" sId="1">
    <oc r="T598">
      <f>'W:\Экологи\РЕЕСТР М(П)НТКО\[Реестр М(П)НТКО г. Ханты-Мансийск.xlsx]РЕЕСТР'!AB598</f>
    </oc>
    <nc r="T598">
      <f>'W:\Экологи\РЕЕСТР М(П)НТКО\[Реестр М(П)НТКО г. Ханты-Мансийск.xlsx]РЕЕСТР'!AB598</f>
    </nc>
  </rcc>
  <rcc rId="14209" sId="1">
    <oc r="U598">
      <f>'W:\Экологи\РЕЕСТР М(П)НТКО\[Реестр М(П)НТКО г. Ханты-Мансийск.xlsx]РЕЕСТР'!AC598</f>
    </oc>
    <nc r="U598">
      <f>'W:\Экологи\РЕЕСТР М(П)НТКО\[Реестр М(П)НТКО г. Ханты-Мансийск.xlsx]РЕЕСТР'!AC598</f>
    </nc>
  </rcc>
  <rcc rId="14210" sId="1">
    <oc r="V598">
      <f>'W:\Экологи\РЕЕСТР М(П)НТКО\[Реестр М(П)НТКО г. Ханты-Мансийск.xlsx]РЕЕСТР'!AD598</f>
    </oc>
    <nc r="V598">
      <f>'W:\Экологи\РЕЕСТР М(П)НТКО\[Реестр М(П)НТКО г. Ханты-Мансийск.xlsx]РЕЕСТР'!AD598</f>
    </nc>
  </rcc>
  <rcc rId="14211" sId="1">
    <oc r="W598">
      <f>'W:\Экологи\РЕЕСТР М(П)НТКО\[Реестр М(П)НТКО г. Ханты-Мансийск.xlsx]РЕЕСТР'!AE598</f>
    </oc>
    <nc r="W598">
      <f>'W:\Экологи\РЕЕСТР М(П)НТКО\[Реестр М(П)НТКО г. Ханты-Мансийск.xlsx]РЕЕСТР'!AE598</f>
    </nc>
  </rcc>
  <rcc rId="14212" sId="1">
    <oc r="X598">
      <f>'W:\Экологи\РЕЕСТР М(П)НТКО\[Реестр М(П)НТКО г. Ханты-Мансийск.xlsx]РЕЕСТР'!AI598</f>
    </oc>
    <nc r="X598">
      <f>'W:\Экологи\РЕЕСТР М(П)НТКО\[Реестр М(П)НТКО г. Ханты-Мансийск.xlsx]РЕЕСТР'!AI598</f>
    </nc>
  </rcc>
  <rcc rId="14213" sId="1">
    <oc r="Y598">
      <f>'W:\Экологи\РЕЕСТР М(П)НТКО\[Реестр М(П)НТКО г. Ханты-Мансийск.xlsx]РЕЕСТР'!AM598</f>
    </oc>
    <nc r="Y598">
      <f>'W:\Экологи\РЕЕСТР М(П)НТКО\[Реестр М(П)НТКО г. Ханты-Мансийск.xlsx]РЕЕСТР'!AM598</f>
    </nc>
  </rcc>
  <rcc rId="14214" sId="1">
    <oc r="B599">
      <f>'W:\Экологи\РЕЕСТР М(П)НТКО\[Реестр М(П)НТКО г. Ханты-Мансийск.xlsx]РЕЕСТР'!B599</f>
    </oc>
    <nc r="B599">
      <f>'W:\Экологи\РЕЕСТР М(П)НТКО\[Реестр М(П)НТКО г. Ханты-Мансийск.xlsx]РЕЕСТР'!B599</f>
    </nc>
  </rcc>
  <rcc rId="14215" sId="1">
    <oc r="C599">
      <f>'W:\Экологи\РЕЕСТР М(П)НТКО\[Реестр М(П)НТКО г. Ханты-Мансийск.xlsx]РЕЕСТР'!C599</f>
    </oc>
    <nc r="C599">
      <f>'W:\Экологи\РЕЕСТР М(П)НТКО\[Реестр М(П)НТКО г. Ханты-Мансийск.xlsx]РЕЕСТР'!C599</f>
    </nc>
  </rcc>
  <rcc rId="14216" sId="1">
    <oc r="D599">
      <f>'W:\Экологи\РЕЕСТР М(П)НТКО\[Реестр М(П)НТКО г. Ханты-Мансийск.xlsx]РЕЕСТР'!D599</f>
    </oc>
    <nc r="D599">
      <f>'W:\Экологи\РЕЕСТР М(П)НТКО\[Реестр М(П)НТКО г. Ханты-Мансийск.xlsx]РЕЕСТР'!D599</f>
    </nc>
  </rcc>
  <rcc rId="14217" sId="1">
    <oc r="E599">
      <f>'W:\Экологи\РЕЕСТР М(П)НТКО\[Реестр М(П)НТКО г. Ханты-Мансийск.xlsx]РЕЕСТР'!F599</f>
    </oc>
    <nc r="E599">
      <f>'W:\Экологи\РЕЕСТР М(П)НТКО\[Реестр М(П)НТКО г. Ханты-Мансийск.xlsx]РЕЕСТР'!F599</f>
    </nc>
  </rcc>
  <rcc rId="14218" sId="1">
    <oc r="F599">
      <f>'W:\Экологи\РЕЕСТР М(П)НТКО\[Реестр М(П)НТКО г. Ханты-Мансийск.xlsx]РЕЕСТР'!H599</f>
    </oc>
    <nc r="F599">
      <f>'W:\Экологи\РЕЕСТР М(П)НТКО\[Реестр М(П)НТКО г. Ханты-Мансийск.xlsx]РЕЕСТР'!H599</f>
    </nc>
  </rcc>
  <rcc rId="14219" sId="1">
    <oc r="G599">
      <f>'W:\Экологи\РЕЕСТР М(П)НТКО\[Реестр М(П)НТКО г. Ханты-Мансийск.xlsx]РЕЕСТР'!I599</f>
    </oc>
    <nc r="G599">
      <f>'W:\Экологи\РЕЕСТР М(П)НТКО\[Реестр М(П)НТКО г. Ханты-Мансийск.xlsx]РЕЕСТР'!I599</f>
    </nc>
  </rcc>
  <rcc rId="14220" sId="1">
    <oc r="H599">
      <f>'W:\Экологи\РЕЕСТР М(П)НТКО\[Реестр М(П)НТКО г. Ханты-Мансийск.xlsx]РЕЕСТР'!J599</f>
    </oc>
    <nc r="H599">
      <f>'W:\Экологи\РЕЕСТР М(П)НТКО\[Реестр М(П)НТКО г. Ханты-Мансийск.xlsx]РЕЕСТР'!J599</f>
    </nc>
  </rcc>
  <rcc rId="14221" sId="1">
    <oc r="I599">
      <f>'W:\Экологи\РЕЕСТР М(П)НТКО\[Реестр М(П)НТКО г. Ханты-Мансийск.xlsx]РЕЕСТР'!K599</f>
    </oc>
    <nc r="I599">
      <f>'W:\Экологи\РЕЕСТР М(П)НТКО\[Реестр М(П)НТКО г. Ханты-Мансийск.xlsx]РЕЕСТР'!K599</f>
    </nc>
  </rcc>
  <rcc rId="14222" sId="1">
    <oc r="J599">
      <f>'W:\Экологи\РЕЕСТР М(П)НТКО\[Реестр М(П)НТКО г. Ханты-Мансийск.xlsx]РЕЕСТР'!L599</f>
    </oc>
    <nc r="J599">
      <f>'W:\Экологи\РЕЕСТР М(П)НТКО\[Реестр М(П)НТКО г. Ханты-Мансийск.xlsx]РЕЕСТР'!L599</f>
    </nc>
  </rcc>
  <rcc rId="14223" sId="1">
    <oc r="K599">
      <f>'W:\Экологи\РЕЕСТР М(П)НТКО\[Реестр М(П)НТКО г. Ханты-Мансийск.xlsx]РЕЕСТР'!M599</f>
    </oc>
    <nc r="K599">
      <f>'W:\Экологи\РЕЕСТР М(П)НТКО\[Реестр М(П)НТКО г. Ханты-Мансийск.xlsx]РЕЕСТР'!M599</f>
    </nc>
  </rcc>
  <rcc rId="14224" sId="1">
    <oc r="L599">
      <f>'W:\Экологи\РЕЕСТР М(П)НТКО\[Реестр М(П)НТКО г. Ханты-Мансийск.xlsx]РЕЕСТР'!N599</f>
    </oc>
    <nc r="L599">
      <f>'W:\Экологи\РЕЕСТР М(П)НТКО\[Реестр М(П)НТКО г. Ханты-Мансийск.xlsx]РЕЕСТР'!N599</f>
    </nc>
  </rcc>
  <rcc rId="14225" sId="1">
    <oc r="M599">
      <f>'W:\Экологи\РЕЕСТР М(П)НТКО\[Реестр М(П)НТКО г. Ханты-Мансийск.xlsx]РЕЕСТР'!O599</f>
    </oc>
    <nc r="M599">
      <f>'W:\Экологи\РЕЕСТР М(П)НТКО\[Реестр М(П)НТКО г. Ханты-Мансийск.xlsx]РЕЕСТР'!O599</f>
    </nc>
  </rcc>
  <rcc rId="14226" sId="1">
    <oc r="N599">
      <f>'W:\Экологи\РЕЕСТР М(П)НТКО\[Реестр М(П)НТКО г. Ханты-Мансийск.xlsx]РЕЕСТР'!P599</f>
    </oc>
    <nc r="N599">
      <f>'W:\Экологи\РЕЕСТР М(П)НТКО\[Реестр М(П)НТКО г. Ханты-Мансийск.xlsx]РЕЕСТР'!P599</f>
    </nc>
  </rcc>
  <rcc rId="14227" sId="1">
    <oc r="O599">
      <f>'W:\Экологи\РЕЕСТР М(П)НТКО\[Реестр М(П)НТКО г. Ханты-Мансийск.xlsx]РЕЕСТР'!Q599</f>
    </oc>
    <nc r="O599">
      <f>'W:\Экологи\РЕЕСТР М(П)НТКО\[Реестр М(П)НТКО г. Ханты-Мансийск.xlsx]РЕЕСТР'!Q599</f>
    </nc>
  </rcc>
  <rcc rId="14228" sId="1">
    <oc r="P599">
      <f>'W:\Экологи\РЕЕСТР М(П)НТКО\[Реестр М(П)НТКО г. Ханты-Мансийск.xlsx]РЕЕСТР'!R599</f>
    </oc>
    <nc r="P599">
      <f>'W:\Экологи\РЕЕСТР М(П)НТКО\[Реестр М(П)НТКО г. Ханты-Мансийск.xlsx]РЕЕСТР'!R599</f>
    </nc>
  </rcc>
  <rcc rId="14229" sId="1">
    <oc r="Q599">
      <f>'W:\Экологи\РЕЕСТР М(П)НТКО\[Реестр М(П)НТКО г. Ханты-Мансийск.xlsx]РЕЕСТР'!V599</f>
    </oc>
    <nc r="Q599">
      <f>'W:\Экологи\РЕЕСТР М(П)НТКО\[Реестр М(П)НТКО г. Ханты-Мансийск.xlsx]РЕЕСТР'!V599</f>
    </nc>
  </rcc>
  <rcc rId="14230" sId="1">
    <oc r="R599">
      <f>'W:\Экологи\РЕЕСТР М(П)НТКО\[Реестр М(П)НТКО г. Ханты-Мансийск.xlsx]РЕЕСТР'!W599</f>
    </oc>
    <nc r="R599">
      <f>'W:\Экологи\РЕЕСТР М(П)НТКО\[Реестр М(П)НТКО г. Ханты-Мансийск.xlsx]РЕЕСТР'!W599</f>
    </nc>
  </rcc>
  <rcc rId="14231" sId="1">
    <oc r="S599">
      <f>'W:\Экологи\РЕЕСТР М(П)НТКО\[Реестр М(П)НТКО г. Ханты-Мансийск.xlsx]РЕЕСТР'!X599</f>
    </oc>
    <nc r="S599">
      <f>'W:\Экологи\РЕЕСТР М(П)НТКО\[Реестр М(П)НТКО г. Ханты-Мансийск.xlsx]РЕЕСТР'!X599</f>
    </nc>
  </rcc>
  <rcc rId="14232" sId="1">
    <oc r="T599">
      <f>'W:\Экологи\РЕЕСТР М(П)НТКО\[Реестр М(П)НТКО г. Ханты-Мансийск.xlsx]РЕЕСТР'!AB599</f>
    </oc>
    <nc r="T599">
      <f>'W:\Экологи\РЕЕСТР М(П)НТКО\[Реестр М(П)НТКО г. Ханты-Мансийск.xlsx]РЕЕСТР'!AB599</f>
    </nc>
  </rcc>
  <rcc rId="14233" sId="1">
    <oc r="U599">
      <f>'W:\Экологи\РЕЕСТР М(П)НТКО\[Реестр М(П)НТКО г. Ханты-Мансийск.xlsx]РЕЕСТР'!AC599</f>
    </oc>
    <nc r="U599">
      <f>'W:\Экологи\РЕЕСТР М(П)НТКО\[Реестр М(П)НТКО г. Ханты-Мансийск.xlsx]РЕЕСТР'!AC599</f>
    </nc>
  </rcc>
  <rcc rId="14234" sId="1">
    <oc r="V599">
      <f>'W:\Экологи\РЕЕСТР М(П)НТКО\[Реестр М(П)НТКО г. Ханты-Мансийск.xlsx]РЕЕСТР'!AD599</f>
    </oc>
    <nc r="V599">
      <f>'W:\Экологи\РЕЕСТР М(П)НТКО\[Реестр М(П)НТКО г. Ханты-Мансийск.xlsx]РЕЕСТР'!AD599</f>
    </nc>
  </rcc>
  <rcc rId="14235" sId="1">
    <oc r="W599">
      <f>'W:\Экологи\РЕЕСТР М(П)НТКО\[Реестр М(П)НТКО г. Ханты-Мансийск.xlsx]РЕЕСТР'!AE599</f>
    </oc>
    <nc r="W599">
      <f>'W:\Экологи\РЕЕСТР М(П)НТКО\[Реестр М(П)НТКО г. Ханты-Мансийск.xlsx]РЕЕСТР'!AE599</f>
    </nc>
  </rcc>
  <rcc rId="14236" sId="1">
    <oc r="X599">
      <f>'W:\Экологи\РЕЕСТР М(П)НТКО\[Реестр М(П)НТКО г. Ханты-Мансийск.xlsx]РЕЕСТР'!AI599</f>
    </oc>
    <nc r="X599">
      <f>'W:\Экологи\РЕЕСТР М(П)НТКО\[Реестр М(П)НТКО г. Ханты-Мансийск.xlsx]РЕЕСТР'!AI599</f>
    </nc>
  </rcc>
  <rcc rId="14237" sId="1">
    <oc r="Y599">
      <f>'W:\Экологи\РЕЕСТР М(П)НТКО\[Реестр М(П)НТКО г. Ханты-Мансийск.xlsx]РЕЕСТР'!AM599</f>
    </oc>
    <nc r="Y599">
      <f>'W:\Экологи\РЕЕСТР М(П)НТКО\[Реестр М(П)НТКО г. Ханты-Мансийск.xlsx]РЕЕСТР'!AM599</f>
    </nc>
  </rcc>
  <rcc rId="14238" sId="1">
    <oc r="B600">
      <f>'W:\Экологи\РЕЕСТР М(П)НТКО\[Реестр М(П)НТКО г. Ханты-Мансийск.xlsx]РЕЕСТР'!B600</f>
    </oc>
    <nc r="B600">
      <f>'W:\Экологи\РЕЕСТР М(П)НТКО\[Реестр М(П)НТКО г. Ханты-Мансийск.xlsx]РЕЕСТР'!B600</f>
    </nc>
  </rcc>
  <rcc rId="14239" sId="1">
    <oc r="C600">
      <f>'W:\Экологи\РЕЕСТР М(П)НТКО\[Реестр М(П)НТКО г. Ханты-Мансийск.xlsx]РЕЕСТР'!C600</f>
    </oc>
    <nc r="C600">
      <f>'W:\Экологи\РЕЕСТР М(П)НТКО\[Реестр М(П)НТКО г. Ханты-Мансийск.xlsx]РЕЕСТР'!C600</f>
    </nc>
  </rcc>
  <rcc rId="14240" sId="1">
    <oc r="D600">
      <f>'W:\Экологи\РЕЕСТР М(П)НТКО\[Реестр М(П)НТКО г. Ханты-Мансийск.xlsx]РЕЕСТР'!D600</f>
    </oc>
    <nc r="D600">
      <f>'W:\Экологи\РЕЕСТР М(П)НТКО\[Реестр М(П)НТКО г. Ханты-Мансийск.xlsx]РЕЕСТР'!D600</f>
    </nc>
  </rcc>
  <rcc rId="14241" sId="1">
    <oc r="E600">
      <f>'W:\Экологи\РЕЕСТР М(П)НТКО\[Реестр М(П)НТКО г. Ханты-Мансийск.xlsx]РЕЕСТР'!F600</f>
    </oc>
    <nc r="E600">
      <f>'W:\Экологи\РЕЕСТР М(П)НТКО\[Реестр М(П)НТКО г. Ханты-Мансийск.xlsx]РЕЕСТР'!F600</f>
    </nc>
  </rcc>
  <rcc rId="14242" sId="1">
    <oc r="F600">
      <f>'W:\Экологи\РЕЕСТР М(П)НТКО\[Реестр М(П)НТКО г. Ханты-Мансийск.xlsx]РЕЕСТР'!H600</f>
    </oc>
    <nc r="F600">
      <f>'W:\Экологи\РЕЕСТР М(П)НТКО\[Реестр М(П)НТКО г. Ханты-Мансийск.xlsx]РЕЕСТР'!H600</f>
    </nc>
  </rcc>
  <rcc rId="14243" sId="1">
    <oc r="G600">
      <f>'W:\Экологи\РЕЕСТР М(П)НТКО\[Реестр М(П)НТКО г. Ханты-Мансийск.xlsx]РЕЕСТР'!I600</f>
    </oc>
    <nc r="G600">
      <f>'W:\Экологи\РЕЕСТР М(П)НТКО\[Реестр М(П)НТКО г. Ханты-Мансийск.xlsx]РЕЕСТР'!I600</f>
    </nc>
  </rcc>
  <rcc rId="14244" sId="1">
    <oc r="H600">
      <f>'W:\Экологи\РЕЕСТР М(П)НТКО\[Реестр М(П)НТКО г. Ханты-Мансийск.xlsx]РЕЕСТР'!J600</f>
    </oc>
    <nc r="H600">
      <f>'W:\Экологи\РЕЕСТР М(П)НТКО\[Реестр М(П)НТКО г. Ханты-Мансийск.xlsx]РЕЕСТР'!J600</f>
    </nc>
  </rcc>
  <rcc rId="14245" sId="1">
    <oc r="I600">
      <f>'W:\Экологи\РЕЕСТР М(П)НТКО\[Реестр М(П)НТКО г. Ханты-Мансийск.xlsx]РЕЕСТР'!K600</f>
    </oc>
    <nc r="I600">
      <f>'W:\Экологи\РЕЕСТР М(П)НТКО\[Реестр М(П)НТКО г. Ханты-Мансийск.xlsx]РЕЕСТР'!K600</f>
    </nc>
  </rcc>
  <rcc rId="14246" sId="1">
    <oc r="J600">
      <f>'W:\Экологи\РЕЕСТР М(П)НТКО\[Реестр М(П)НТКО г. Ханты-Мансийск.xlsx]РЕЕСТР'!L600</f>
    </oc>
    <nc r="J600">
      <f>'W:\Экологи\РЕЕСТР М(П)НТКО\[Реестр М(П)НТКО г. Ханты-Мансийск.xlsx]РЕЕСТР'!L600</f>
    </nc>
  </rcc>
  <rcc rId="14247" sId="1">
    <oc r="K600">
      <f>'W:\Экологи\РЕЕСТР М(П)НТКО\[Реестр М(П)НТКО г. Ханты-Мансийск.xlsx]РЕЕСТР'!M600</f>
    </oc>
    <nc r="K600">
      <f>'W:\Экологи\РЕЕСТР М(П)НТКО\[Реестр М(П)НТКО г. Ханты-Мансийск.xlsx]РЕЕСТР'!M600</f>
    </nc>
  </rcc>
  <rcc rId="14248" sId="1">
    <oc r="L600">
      <f>'W:\Экологи\РЕЕСТР М(П)НТКО\[Реестр М(П)НТКО г. Ханты-Мансийск.xlsx]РЕЕСТР'!N600</f>
    </oc>
    <nc r="L600">
      <f>'W:\Экологи\РЕЕСТР М(П)НТКО\[Реестр М(П)НТКО г. Ханты-Мансийск.xlsx]РЕЕСТР'!N600</f>
    </nc>
  </rcc>
  <rcc rId="14249" sId="1">
    <oc r="M600">
      <f>'W:\Экологи\РЕЕСТР М(П)НТКО\[Реестр М(П)НТКО г. Ханты-Мансийск.xlsx]РЕЕСТР'!O600</f>
    </oc>
    <nc r="M600">
      <f>'W:\Экологи\РЕЕСТР М(П)НТКО\[Реестр М(П)НТКО г. Ханты-Мансийск.xlsx]РЕЕСТР'!O600</f>
    </nc>
  </rcc>
  <rcc rId="14250" sId="1">
    <oc r="N600">
      <f>'W:\Экологи\РЕЕСТР М(П)НТКО\[Реестр М(П)НТКО г. Ханты-Мансийск.xlsx]РЕЕСТР'!P600</f>
    </oc>
    <nc r="N600">
      <f>'W:\Экологи\РЕЕСТР М(П)НТКО\[Реестр М(П)НТКО г. Ханты-Мансийск.xlsx]РЕЕСТР'!P600</f>
    </nc>
  </rcc>
  <rcc rId="14251" sId="1">
    <oc r="O600">
      <f>'W:\Экологи\РЕЕСТР М(П)НТКО\[Реестр М(П)НТКО г. Ханты-Мансийск.xlsx]РЕЕСТР'!Q600</f>
    </oc>
    <nc r="O600">
      <f>'W:\Экологи\РЕЕСТР М(П)НТКО\[Реестр М(П)НТКО г. Ханты-Мансийск.xlsx]РЕЕСТР'!Q600</f>
    </nc>
  </rcc>
  <rcc rId="14252" sId="1">
    <oc r="P600">
      <f>'W:\Экологи\РЕЕСТР М(П)НТКО\[Реестр М(П)НТКО г. Ханты-Мансийск.xlsx]РЕЕСТР'!R600</f>
    </oc>
    <nc r="P600">
      <f>'W:\Экологи\РЕЕСТР М(П)НТКО\[Реестр М(П)НТКО г. Ханты-Мансийск.xlsx]РЕЕСТР'!R600</f>
    </nc>
  </rcc>
  <rcc rId="14253" sId="1">
    <oc r="Q600">
      <f>'W:\Экологи\РЕЕСТР М(П)НТКО\[Реестр М(П)НТКО г. Ханты-Мансийск.xlsx]РЕЕСТР'!V600</f>
    </oc>
    <nc r="Q600">
      <f>'W:\Экологи\РЕЕСТР М(П)НТКО\[Реестр М(П)НТКО г. Ханты-Мансийск.xlsx]РЕЕСТР'!V600</f>
    </nc>
  </rcc>
  <rcc rId="14254" sId="1">
    <oc r="R600">
      <f>'W:\Экологи\РЕЕСТР М(П)НТКО\[Реестр М(П)НТКО г. Ханты-Мансийск.xlsx]РЕЕСТР'!W600</f>
    </oc>
    <nc r="R600">
      <f>'W:\Экологи\РЕЕСТР М(П)НТКО\[Реестр М(П)НТКО г. Ханты-Мансийск.xlsx]РЕЕСТР'!W600</f>
    </nc>
  </rcc>
  <rcc rId="14255" sId="1">
    <oc r="S600">
      <f>'W:\Экологи\РЕЕСТР М(П)НТКО\[Реестр М(П)НТКО г. Ханты-Мансийск.xlsx]РЕЕСТР'!X600</f>
    </oc>
    <nc r="S600">
      <f>'W:\Экологи\РЕЕСТР М(П)НТКО\[Реестр М(П)НТКО г. Ханты-Мансийск.xlsx]РЕЕСТР'!X600</f>
    </nc>
  </rcc>
  <rcc rId="14256" sId="1">
    <oc r="T600">
      <f>'W:\Экологи\РЕЕСТР М(П)НТКО\[Реестр М(П)НТКО г. Ханты-Мансийск.xlsx]РЕЕСТР'!AB600</f>
    </oc>
    <nc r="T600">
      <f>'W:\Экологи\РЕЕСТР М(П)НТКО\[Реестр М(П)НТКО г. Ханты-Мансийск.xlsx]РЕЕСТР'!AB600</f>
    </nc>
  </rcc>
  <rcc rId="14257" sId="1">
    <oc r="U600">
      <f>'W:\Экологи\РЕЕСТР М(П)НТКО\[Реестр М(П)НТКО г. Ханты-Мансийск.xlsx]РЕЕСТР'!AC600</f>
    </oc>
    <nc r="U600">
      <f>'W:\Экологи\РЕЕСТР М(П)НТКО\[Реестр М(П)НТКО г. Ханты-Мансийск.xlsx]РЕЕСТР'!AC600</f>
    </nc>
  </rcc>
  <rcc rId="14258" sId="1">
    <oc r="V600">
      <f>'W:\Экологи\РЕЕСТР М(П)НТКО\[Реестр М(П)НТКО г. Ханты-Мансийск.xlsx]РЕЕСТР'!AD600</f>
    </oc>
    <nc r="V600">
      <f>'W:\Экологи\РЕЕСТР М(П)НТКО\[Реестр М(П)НТКО г. Ханты-Мансийск.xlsx]РЕЕСТР'!AD600</f>
    </nc>
  </rcc>
  <rcc rId="14259" sId="1">
    <oc r="W600">
      <f>'W:\Экологи\РЕЕСТР М(П)НТКО\[Реестр М(П)НТКО г. Ханты-Мансийск.xlsx]РЕЕСТР'!AE600</f>
    </oc>
    <nc r="W600">
      <f>'W:\Экологи\РЕЕСТР М(П)НТКО\[Реестр М(П)НТКО г. Ханты-Мансийск.xlsx]РЕЕСТР'!AE600</f>
    </nc>
  </rcc>
  <rcc rId="14260" sId="1">
    <oc r="X600">
      <f>'W:\Экологи\РЕЕСТР М(П)НТКО\[Реестр М(П)НТКО г. Ханты-Мансийск.xlsx]РЕЕСТР'!AI600</f>
    </oc>
    <nc r="X600">
      <f>'W:\Экологи\РЕЕСТР М(П)НТКО\[Реестр М(П)НТКО г. Ханты-Мансийск.xlsx]РЕЕСТР'!AI600</f>
    </nc>
  </rcc>
  <rcc rId="14261" sId="1">
    <oc r="Y600">
      <f>'W:\Экологи\РЕЕСТР М(П)НТКО\[Реестр М(П)НТКО г. Ханты-Мансийск.xlsx]РЕЕСТР'!AM600</f>
    </oc>
    <nc r="Y600">
      <f>'W:\Экологи\РЕЕСТР М(П)НТКО\[Реестр М(П)НТКО г. Ханты-Мансийск.xlsx]РЕЕСТР'!AM600</f>
    </nc>
  </rcc>
  <rcc rId="14262" sId="1">
    <oc r="B601">
      <f>'W:\Экологи\РЕЕСТР М(П)НТКО\[Реестр М(П)НТКО г. Ханты-Мансийск.xlsx]РЕЕСТР'!B601</f>
    </oc>
    <nc r="B601">
      <f>'W:\Экологи\РЕЕСТР М(П)НТКО\[Реестр М(П)НТКО г. Ханты-Мансийск.xlsx]РЕЕСТР'!B601</f>
    </nc>
  </rcc>
  <rcc rId="14263" sId="1">
    <oc r="C601">
      <f>'W:\Экологи\РЕЕСТР М(П)НТКО\[Реестр М(П)НТКО г. Ханты-Мансийск.xlsx]РЕЕСТР'!C601</f>
    </oc>
    <nc r="C601">
      <f>'W:\Экологи\РЕЕСТР М(П)НТКО\[Реестр М(П)НТКО г. Ханты-Мансийск.xlsx]РЕЕСТР'!C601</f>
    </nc>
  </rcc>
  <rcc rId="14264" sId="1">
    <oc r="D601">
      <f>'W:\Экологи\РЕЕСТР М(П)НТКО\[Реестр М(П)НТКО г. Ханты-Мансийск.xlsx]РЕЕСТР'!D601</f>
    </oc>
    <nc r="D601">
      <f>'W:\Экологи\РЕЕСТР М(П)НТКО\[Реестр М(П)НТКО г. Ханты-Мансийск.xlsx]РЕЕСТР'!D601</f>
    </nc>
  </rcc>
  <rcc rId="14265" sId="1">
    <oc r="E601">
      <f>'W:\Экологи\РЕЕСТР М(П)НТКО\[Реестр М(П)НТКО г. Ханты-Мансийск.xlsx]РЕЕСТР'!F601</f>
    </oc>
    <nc r="E601">
      <f>'W:\Экологи\РЕЕСТР М(П)НТКО\[Реестр М(П)НТКО г. Ханты-Мансийск.xlsx]РЕЕСТР'!F601</f>
    </nc>
  </rcc>
  <rcc rId="14266" sId="1">
    <oc r="F601">
      <f>'W:\Экологи\РЕЕСТР М(П)НТКО\[Реестр М(П)НТКО г. Ханты-Мансийск.xlsx]РЕЕСТР'!H601</f>
    </oc>
    <nc r="F601">
      <f>'W:\Экологи\РЕЕСТР М(П)НТКО\[Реестр М(П)НТКО г. Ханты-Мансийск.xlsx]РЕЕСТР'!H601</f>
    </nc>
  </rcc>
  <rcc rId="14267" sId="1">
    <oc r="G601">
      <f>'W:\Экологи\РЕЕСТР М(П)НТКО\[Реестр М(П)НТКО г. Ханты-Мансийск.xlsx]РЕЕСТР'!I601</f>
    </oc>
    <nc r="G601">
      <f>'W:\Экологи\РЕЕСТР М(П)НТКО\[Реестр М(П)НТКО г. Ханты-Мансийск.xlsx]РЕЕСТР'!I601</f>
    </nc>
  </rcc>
  <rcc rId="14268" sId="1">
    <oc r="H601">
      <f>'W:\Экологи\РЕЕСТР М(П)НТКО\[Реестр М(П)НТКО г. Ханты-Мансийск.xlsx]РЕЕСТР'!J601</f>
    </oc>
    <nc r="H601">
      <f>'W:\Экологи\РЕЕСТР М(П)НТКО\[Реестр М(П)НТКО г. Ханты-Мансийск.xlsx]РЕЕСТР'!J601</f>
    </nc>
  </rcc>
  <rcc rId="14269" sId="1">
    <oc r="I601">
      <f>'W:\Экологи\РЕЕСТР М(П)НТКО\[Реестр М(П)НТКО г. Ханты-Мансийск.xlsx]РЕЕСТР'!K601</f>
    </oc>
    <nc r="I601">
      <f>'W:\Экологи\РЕЕСТР М(П)НТКО\[Реестр М(П)НТКО г. Ханты-Мансийск.xlsx]РЕЕСТР'!K601</f>
    </nc>
  </rcc>
  <rcc rId="14270" sId="1">
    <oc r="J601">
      <f>'W:\Экологи\РЕЕСТР М(П)НТКО\[Реестр М(П)НТКО г. Ханты-Мансийск.xlsx]РЕЕСТР'!L601</f>
    </oc>
    <nc r="J601">
      <f>'W:\Экологи\РЕЕСТР М(П)НТКО\[Реестр М(П)НТКО г. Ханты-Мансийск.xlsx]РЕЕСТР'!L601</f>
    </nc>
  </rcc>
  <rcc rId="14271" sId="1">
    <oc r="K601">
      <f>'W:\Экологи\РЕЕСТР М(П)НТКО\[Реестр М(П)НТКО г. Ханты-Мансийск.xlsx]РЕЕСТР'!M601</f>
    </oc>
    <nc r="K601">
      <f>'W:\Экологи\РЕЕСТР М(П)НТКО\[Реестр М(П)НТКО г. Ханты-Мансийск.xlsx]РЕЕСТР'!M601</f>
    </nc>
  </rcc>
  <rcc rId="14272" sId="1">
    <oc r="L601">
      <f>'W:\Экологи\РЕЕСТР М(П)НТКО\[Реестр М(П)НТКО г. Ханты-Мансийск.xlsx]РЕЕСТР'!N601</f>
    </oc>
    <nc r="L601">
      <f>'W:\Экологи\РЕЕСТР М(П)НТКО\[Реестр М(П)НТКО г. Ханты-Мансийск.xlsx]РЕЕСТР'!N601</f>
    </nc>
  </rcc>
  <rcc rId="14273" sId="1">
    <oc r="M601">
      <f>'W:\Экологи\РЕЕСТР М(П)НТКО\[Реестр М(П)НТКО г. Ханты-Мансийск.xlsx]РЕЕСТР'!O601</f>
    </oc>
    <nc r="M601">
      <f>'W:\Экологи\РЕЕСТР М(П)НТКО\[Реестр М(П)НТКО г. Ханты-Мансийск.xlsx]РЕЕСТР'!O601</f>
    </nc>
  </rcc>
  <rcc rId="14274" sId="1">
    <oc r="N601">
      <f>'W:\Экологи\РЕЕСТР М(П)НТКО\[Реестр М(П)НТКО г. Ханты-Мансийск.xlsx]РЕЕСТР'!P601</f>
    </oc>
    <nc r="N601">
      <f>'W:\Экологи\РЕЕСТР М(П)НТКО\[Реестр М(П)НТКО г. Ханты-Мансийск.xlsx]РЕЕСТР'!P601</f>
    </nc>
  </rcc>
  <rcc rId="14275" sId="1">
    <oc r="O601">
      <f>'W:\Экологи\РЕЕСТР М(П)НТКО\[Реестр М(П)НТКО г. Ханты-Мансийск.xlsx]РЕЕСТР'!Q601</f>
    </oc>
    <nc r="O601">
      <f>'W:\Экологи\РЕЕСТР М(П)НТКО\[Реестр М(П)НТКО г. Ханты-Мансийск.xlsx]РЕЕСТР'!Q601</f>
    </nc>
  </rcc>
  <rcc rId="14276" sId="1">
    <oc r="P601">
      <f>'W:\Экологи\РЕЕСТР М(П)НТКО\[Реестр М(П)НТКО г. Ханты-Мансийск.xlsx]РЕЕСТР'!R601</f>
    </oc>
    <nc r="P601">
      <f>'W:\Экологи\РЕЕСТР М(П)НТКО\[Реестр М(П)НТКО г. Ханты-Мансийск.xlsx]РЕЕСТР'!R601</f>
    </nc>
  </rcc>
  <rcc rId="14277" sId="1">
    <oc r="Q601">
      <f>'W:\Экологи\РЕЕСТР М(П)НТКО\[Реестр М(П)НТКО г. Ханты-Мансийск.xlsx]РЕЕСТР'!V601</f>
    </oc>
    <nc r="Q601">
      <f>'W:\Экологи\РЕЕСТР М(П)НТКО\[Реестр М(П)НТКО г. Ханты-Мансийск.xlsx]РЕЕСТР'!V601</f>
    </nc>
  </rcc>
  <rcc rId="14278" sId="1">
    <oc r="R601">
      <f>'W:\Экологи\РЕЕСТР М(П)НТКО\[Реестр М(П)НТКО г. Ханты-Мансийск.xlsx]РЕЕСТР'!W601</f>
    </oc>
    <nc r="R601">
      <f>'W:\Экологи\РЕЕСТР М(П)НТКО\[Реестр М(П)НТКО г. Ханты-Мансийск.xlsx]РЕЕСТР'!W601</f>
    </nc>
  </rcc>
  <rcc rId="14279" sId="1">
    <oc r="S601">
      <f>'W:\Экологи\РЕЕСТР М(П)НТКО\[Реестр М(П)НТКО г. Ханты-Мансийск.xlsx]РЕЕСТР'!X601</f>
    </oc>
    <nc r="S601">
      <f>'W:\Экологи\РЕЕСТР М(П)НТКО\[Реестр М(П)НТКО г. Ханты-Мансийск.xlsx]РЕЕСТР'!X601</f>
    </nc>
  </rcc>
  <rcc rId="14280" sId="1">
    <oc r="T601">
      <f>'W:\Экологи\РЕЕСТР М(П)НТКО\[Реестр М(П)НТКО г. Ханты-Мансийск.xlsx]РЕЕСТР'!AB601</f>
    </oc>
    <nc r="T601">
      <f>'W:\Экологи\РЕЕСТР М(П)НТКО\[Реестр М(П)НТКО г. Ханты-Мансийск.xlsx]РЕЕСТР'!AB601</f>
    </nc>
  </rcc>
  <rcc rId="14281" sId="1">
    <oc r="U601">
      <f>'W:\Экологи\РЕЕСТР М(П)НТКО\[Реестр М(П)НТКО г. Ханты-Мансийск.xlsx]РЕЕСТР'!AC601</f>
    </oc>
    <nc r="U601">
      <f>'W:\Экологи\РЕЕСТР М(П)НТКО\[Реестр М(П)НТКО г. Ханты-Мансийск.xlsx]РЕЕСТР'!AC601</f>
    </nc>
  </rcc>
  <rcc rId="14282" sId="1">
    <oc r="V601">
      <f>'W:\Экологи\РЕЕСТР М(П)НТКО\[Реестр М(П)НТКО г. Ханты-Мансийск.xlsx]РЕЕСТР'!AD601</f>
    </oc>
    <nc r="V601">
      <f>'W:\Экологи\РЕЕСТР М(П)НТКО\[Реестр М(П)НТКО г. Ханты-Мансийск.xlsx]РЕЕСТР'!AD601</f>
    </nc>
  </rcc>
  <rcc rId="14283" sId="1">
    <oc r="W601">
      <f>'W:\Экологи\РЕЕСТР М(П)НТКО\[Реестр М(П)НТКО г. Ханты-Мансийск.xlsx]РЕЕСТР'!AE601</f>
    </oc>
    <nc r="W601">
      <f>'W:\Экологи\РЕЕСТР М(П)НТКО\[Реестр М(П)НТКО г. Ханты-Мансийск.xlsx]РЕЕСТР'!AE601</f>
    </nc>
  </rcc>
  <rcc rId="14284" sId="1">
    <oc r="X601">
      <f>'W:\Экологи\РЕЕСТР М(П)НТКО\[Реестр М(П)НТКО г. Ханты-Мансийск.xlsx]РЕЕСТР'!AI601</f>
    </oc>
    <nc r="X601">
      <f>'W:\Экологи\РЕЕСТР М(П)НТКО\[Реестр М(П)НТКО г. Ханты-Мансийск.xlsx]РЕЕСТР'!AI601</f>
    </nc>
  </rcc>
  <rcc rId="14285" sId="1">
    <oc r="Y601">
      <f>'W:\Экологи\РЕЕСТР М(П)НТКО\[Реестр М(П)НТКО г. Ханты-Мансийск.xlsx]РЕЕСТР'!AM601</f>
    </oc>
    <nc r="Y601">
      <f>'W:\Экологи\РЕЕСТР М(П)НТКО\[Реестр М(П)НТКО г. Ханты-Мансийск.xlsx]РЕЕСТР'!AM601</f>
    </nc>
  </rcc>
  <rcc rId="14286" sId="1">
    <oc r="B602">
      <f>'W:\Экологи\РЕЕСТР М(П)НТКО\[Реестр М(П)НТКО г. Ханты-Мансийск.xlsx]РЕЕСТР'!B602</f>
    </oc>
    <nc r="B602">
      <f>'W:\Экологи\РЕЕСТР М(П)НТКО\[Реестр М(П)НТКО г. Ханты-Мансийск.xlsx]РЕЕСТР'!B602</f>
    </nc>
  </rcc>
  <rcc rId="14287" sId="1">
    <oc r="C602">
      <f>'W:\Экологи\РЕЕСТР М(П)НТКО\[Реестр М(П)НТКО г. Ханты-Мансийск.xlsx]РЕЕСТР'!C602</f>
    </oc>
    <nc r="C602">
      <f>'W:\Экологи\РЕЕСТР М(П)НТКО\[Реестр М(П)НТКО г. Ханты-Мансийск.xlsx]РЕЕСТР'!C602</f>
    </nc>
  </rcc>
  <rcc rId="14288" sId="1">
    <oc r="D602">
      <f>'W:\Экологи\РЕЕСТР М(П)НТКО\[Реестр М(П)НТКО г. Ханты-Мансийск.xlsx]РЕЕСТР'!D602</f>
    </oc>
    <nc r="D602">
      <f>'W:\Экологи\РЕЕСТР М(П)НТКО\[Реестр М(П)НТКО г. Ханты-Мансийск.xlsx]РЕЕСТР'!D602</f>
    </nc>
  </rcc>
  <rcc rId="14289" sId="1">
    <oc r="E602">
      <f>'W:\Экологи\РЕЕСТР М(П)НТКО\[Реестр М(П)НТКО г. Ханты-Мансийск.xlsx]РЕЕСТР'!F602</f>
    </oc>
    <nc r="E602">
      <f>'W:\Экологи\РЕЕСТР М(П)НТКО\[Реестр М(П)НТКО г. Ханты-Мансийск.xlsx]РЕЕСТР'!F602</f>
    </nc>
  </rcc>
  <rcc rId="14290" sId="1">
    <oc r="F602">
      <f>'W:\Экологи\РЕЕСТР М(П)НТКО\[Реестр М(П)НТКО г. Ханты-Мансийск.xlsx]РЕЕСТР'!H602</f>
    </oc>
    <nc r="F602">
      <f>'W:\Экологи\РЕЕСТР М(П)НТКО\[Реестр М(П)НТКО г. Ханты-Мансийск.xlsx]РЕЕСТР'!H602</f>
    </nc>
  </rcc>
  <rcc rId="14291" sId="1">
    <oc r="G602">
      <f>'W:\Экологи\РЕЕСТР М(П)НТКО\[Реестр М(П)НТКО г. Ханты-Мансийск.xlsx]РЕЕСТР'!I602</f>
    </oc>
    <nc r="G602">
      <f>'W:\Экологи\РЕЕСТР М(П)НТКО\[Реестр М(П)НТКО г. Ханты-Мансийск.xlsx]РЕЕСТР'!I602</f>
    </nc>
  </rcc>
  <rcc rId="14292" sId="1">
    <oc r="H602">
      <f>'W:\Экологи\РЕЕСТР М(П)НТКО\[Реестр М(П)НТКО г. Ханты-Мансийск.xlsx]РЕЕСТР'!J602</f>
    </oc>
    <nc r="H602">
      <f>'W:\Экологи\РЕЕСТР М(П)НТКО\[Реестр М(П)НТКО г. Ханты-Мансийск.xlsx]РЕЕСТР'!J602</f>
    </nc>
  </rcc>
  <rcc rId="14293" sId="1">
    <oc r="I602">
      <f>'W:\Экологи\РЕЕСТР М(П)НТКО\[Реестр М(П)НТКО г. Ханты-Мансийск.xlsx]РЕЕСТР'!K602</f>
    </oc>
    <nc r="I602">
      <f>'W:\Экологи\РЕЕСТР М(П)НТКО\[Реестр М(П)НТКО г. Ханты-Мансийск.xlsx]РЕЕСТР'!K602</f>
    </nc>
  </rcc>
  <rcc rId="14294" sId="1">
    <oc r="J602">
      <f>'W:\Экологи\РЕЕСТР М(П)НТКО\[Реестр М(П)НТКО г. Ханты-Мансийск.xlsx]РЕЕСТР'!L602</f>
    </oc>
    <nc r="J602">
      <f>'W:\Экологи\РЕЕСТР М(П)НТКО\[Реестр М(П)НТКО г. Ханты-Мансийск.xlsx]РЕЕСТР'!L602</f>
    </nc>
  </rcc>
  <rcc rId="14295" sId="1">
    <oc r="K602">
      <f>'W:\Экологи\РЕЕСТР М(П)НТКО\[Реестр М(П)НТКО г. Ханты-Мансийск.xlsx]РЕЕСТР'!M602</f>
    </oc>
    <nc r="K602">
      <f>'W:\Экологи\РЕЕСТР М(П)НТКО\[Реестр М(П)НТКО г. Ханты-Мансийск.xlsx]РЕЕСТР'!M602</f>
    </nc>
  </rcc>
  <rcc rId="14296" sId="1">
    <oc r="L602">
      <f>'W:\Экологи\РЕЕСТР М(П)НТКО\[Реестр М(П)НТКО г. Ханты-Мансийск.xlsx]РЕЕСТР'!N602</f>
    </oc>
    <nc r="L602">
      <f>'W:\Экологи\РЕЕСТР М(П)НТКО\[Реестр М(П)НТКО г. Ханты-Мансийск.xlsx]РЕЕСТР'!N602</f>
    </nc>
  </rcc>
  <rcc rId="14297" sId="1">
    <oc r="M602">
      <f>'W:\Экологи\РЕЕСТР М(П)НТКО\[Реестр М(П)НТКО г. Ханты-Мансийск.xlsx]РЕЕСТР'!O602</f>
    </oc>
    <nc r="M602">
      <f>'W:\Экологи\РЕЕСТР М(П)НТКО\[Реестр М(П)НТКО г. Ханты-Мансийск.xlsx]РЕЕСТР'!O602</f>
    </nc>
  </rcc>
  <rcc rId="14298" sId="1">
    <oc r="N602">
      <f>'W:\Экологи\РЕЕСТР М(П)НТКО\[Реестр М(П)НТКО г. Ханты-Мансийск.xlsx]РЕЕСТР'!P602</f>
    </oc>
    <nc r="N602">
      <f>'W:\Экологи\РЕЕСТР М(П)НТКО\[Реестр М(П)НТКО г. Ханты-Мансийск.xlsx]РЕЕСТР'!P602</f>
    </nc>
  </rcc>
  <rcc rId="14299" sId="1">
    <oc r="O602">
      <f>'W:\Экологи\РЕЕСТР М(П)НТКО\[Реестр М(П)НТКО г. Ханты-Мансийск.xlsx]РЕЕСТР'!Q602</f>
    </oc>
    <nc r="O602">
      <f>'W:\Экологи\РЕЕСТР М(П)НТКО\[Реестр М(П)НТКО г. Ханты-Мансийск.xlsx]РЕЕСТР'!Q602</f>
    </nc>
  </rcc>
  <rcc rId="14300" sId="1">
    <oc r="P602">
      <f>'W:\Экологи\РЕЕСТР М(П)НТКО\[Реестр М(П)НТКО г. Ханты-Мансийск.xlsx]РЕЕСТР'!R602</f>
    </oc>
    <nc r="P602">
      <f>'W:\Экологи\РЕЕСТР М(П)НТКО\[Реестр М(П)НТКО г. Ханты-Мансийск.xlsx]РЕЕСТР'!R602</f>
    </nc>
  </rcc>
  <rcc rId="14301" sId="1">
    <oc r="Q602">
      <f>'W:\Экологи\РЕЕСТР М(П)НТКО\[Реестр М(П)НТКО г. Ханты-Мансийск.xlsx]РЕЕСТР'!V602</f>
    </oc>
    <nc r="Q602">
      <f>'W:\Экологи\РЕЕСТР М(П)НТКО\[Реестр М(П)НТКО г. Ханты-Мансийск.xlsx]РЕЕСТР'!V602</f>
    </nc>
  </rcc>
  <rcc rId="14302" sId="1">
    <oc r="R602">
      <f>'W:\Экологи\РЕЕСТР М(П)НТКО\[Реестр М(П)НТКО г. Ханты-Мансийск.xlsx]РЕЕСТР'!W602</f>
    </oc>
    <nc r="R602">
      <f>'W:\Экологи\РЕЕСТР М(П)НТКО\[Реестр М(П)НТКО г. Ханты-Мансийск.xlsx]РЕЕСТР'!W602</f>
    </nc>
  </rcc>
  <rcc rId="14303" sId="1">
    <oc r="S602">
      <f>'W:\Экологи\РЕЕСТР М(П)НТКО\[Реестр М(П)НТКО г. Ханты-Мансийск.xlsx]РЕЕСТР'!X602</f>
    </oc>
    <nc r="S602">
      <f>'W:\Экологи\РЕЕСТР М(П)НТКО\[Реестр М(П)НТКО г. Ханты-Мансийск.xlsx]РЕЕСТР'!X602</f>
    </nc>
  </rcc>
  <rcc rId="14304" sId="1">
    <oc r="T602">
      <f>'W:\Экологи\РЕЕСТР М(П)НТКО\[Реестр М(П)НТКО г. Ханты-Мансийск.xlsx]РЕЕСТР'!AB602</f>
    </oc>
    <nc r="T602">
      <f>'W:\Экологи\РЕЕСТР М(П)НТКО\[Реестр М(П)НТКО г. Ханты-Мансийск.xlsx]РЕЕСТР'!AB602</f>
    </nc>
  </rcc>
  <rcc rId="14305" sId="1">
    <oc r="U602">
      <f>'W:\Экологи\РЕЕСТР М(П)НТКО\[Реестр М(П)НТКО г. Ханты-Мансийск.xlsx]РЕЕСТР'!AC602</f>
    </oc>
    <nc r="U602">
      <f>'W:\Экологи\РЕЕСТР М(П)НТКО\[Реестр М(П)НТКО г. Ханты-Мансийск.xlsx]РЕЕСТР'!AC602</f>
    </nc>
  </rcc>
  <rcc rId="14306" sId="1">
    <oc r="V602">
      <f>'W:\Экологи\РЕЕСТР М(П)НТКО\[Реестр М(П)НТКО г. Ханты-Мансийск.xlsx]РЕЕСТР'!AD602</f>
    </oc>
    <nc r="V602">
      <f>'W:\Экологи\РЕЕСТР М(П)НТКО\[Реестр М(П)НТКО г. Ханты-Мансийск.xlsx]РЕЕСТР'!AD602</f>
    </nc>
  </rcc>
  <rcc rId="14307" sId="1">
    <oc r="W602">
      <f>'W:\Экологи\РЕЕСТР М(П)НТКО\[Реестр М(П)НТКО г. Ханты-Мансийск.xlsx]РЕЕСТР'!AE602</f>
    </oc>
    <nc r="W602">
      <f>'W:\Экологи\РЕЕСТР М(П)НТКО\[Реестр М(П)НТКО г. Ханты-Мансийск.xlsx]РЕЕСТР'!AE602</f>
    </nc>
  </rcc>
  <rcc rId="14308" sId="1">
    <oc r="X602">
      <f>'W:\Экологи\РЕЕСТР М(П)НТКО\[Реестр М(П)НТКО г. Ханты-Мансийск.xlsx]РЕЕСТР'!AI602</f>
    </oc>
    <nc r="X602">
      <f>'W:\Экологи\РЕЕСТР М(П)НТКО\[Реестр М(П)НТКО г. Ханты-Мансийск.xlsx]РЕЕСТР'!AI602</f>
    </nc>
  </rcc>
  <rcc rId="14309" sId="1">
    <oc r="Y602">
      <f>'W:\Экологи\РЕЕСТР М(П)НТКО\[Реестр М(П)НТКО г. Ханты-Мансийск.xlsx]РЕЕСТР'!AM602</f>
    </oc>
    <nc r="Y602">
      <f>'W:\Экологи\РЕЕСТР М(П)НТКО\[Реестр М(П)НТКО г. Ханты-Мансийск.xlsx]РЕЕСТР'!AM602</f>
    </nc>
  </rcc>
  <rcc rId="14310" sId="1">
    <oc r="B603">
      <f>'W:\Экологи\РЕЕСТР М(П)НТКО\[Реестр М(П)НТКО г. Ханты-Мансийск.xlsx]РЕЕСТР'!B603</f>
    </oc>
    <nc r="B603">
      <f>'W:\Экологи\РЕЕСТР М(П)НТКО\[Реестр М(П)НТКО г. Ханты-Мансийск.xlsx]РЕЕСТР'!B603</f>
    </nc>
  </rcc>
  <rcc rId="14311" sId="1">
    <oc r="C603">
      <f>'W:\Экологи\РЕЕСТР М(П)НТКО\[Реестр М(П)НТКО г. Ханты-Мансийск.xlsx]РЕЕСТР'!C603</f>
    </oc>
    <nc r="C603">
      <f>'W:\Экологи\РЕЕСТР М(П)НТКО\[Реестр М(П)НТКО г. Ханты-Мансийск.xlsx]РЕЕСТР'!C603</f>
    </nc>
  </rcc>
  <rcc rId="14312" sId="1">
    <oc r="D603">
      <f>'W:\Экологи\РЕЕСТР М(П)НТКО\[Реестр М(П)НТКО г. Ханты-Мансийск.xlsx]РЕЕСТР'!D603</f>
    </oc>
    <nc r="D603">
      <f>'W:\Экологи\РЕЕСТР М(П)НТКО\[Реестр М(П)НТКО г. Ханты-Мансийск.xlsx]РЕЕСТР'!D603</f>
    </nc>
  </rcc>
  <rcc rId="14313" sId="1">
    <oc r="E603">
      <f>'W:\Экологи\РЕЕСТР М(П)НТКО\[Реестр М(П)НТКО г. Ханты-Мансийск.xlsx]РЕЕСТР'!F603</f>
    </oc>
    <nc r="E603">
      <f>'W:\Экологи\РЕЕСТР М(П)НТКО\[Реестр М(П)НТКО г. Ханты-Мансийск.xlsx]РЕЕСТР'!F603</f>
    </nc>
  </rcc>
  <rcc rId="14314" sId="1">
    <oc r="F603">
      <f>'W:\Экологи\РЕЕСТР М(П)НТКО\[Реестр М(П)НТКО г. Ханты-Мансийск.xlsx]РЕЕСТР'!H603</f>
    </oc>
    <nc r="F603">
      <f>'W:\Экологи\РЕЕСТР М(П)НТКО\[Реестр М(П)НТКО г. Ханты-Мансийск.xlsx]РЕЕСТР'!H603</f>
    </nc>
  </rcc>
  <rcc rId="14315" sId="1">
    <oc r="G603">
      <f>'W:\Экологи\РЕЕСТР М(П)НТКО\[Реестр М(П)НТКО г. Ханты-Мансийск.xlsx]РЕЕСТР'!I603</f>
    </oc>
    <nc r="G603">
      <f>'W:\Экологи\РЕЕСТР М(П)НТКО\[Реестр М(П)НТКО г. Ханты-Мансийск.xlsx]РЕЕСТР'!I603</f>
    </nc>
  </rcc>
  <rcc rId="14316" sId="1">
    <oc r="H603">
      <f>'W:\Экологи\РЕЕСТР М(П)НТКО\[Реестр М(П)НТКО г. Ханты-Мансийск.xlsx]РЕЕСТР'!J603</f>
    </oc>
    <nc r="H603">
      <f>'W:\Экологи\РЕЕСТР М(П)НТКО\[Реестр М(П)НТКО г. Ханты-Мансийск.xlsx]РЕЕСТР'!J603</f>
    </nc>
  </rcc>
  <rcc rId="14317" sId="1">
    <oc r="I603">
      <f>'W:\Экологи\РЕЕСТР М(П)НТКО\[Реестр М(П)НТКО г. Ханты-Мансийск.xlsx]РЕЕСТР'!K603</f>
    </oc>
    <nc r="I603">
      <f>'W:\Экологи\РЕЕСТР М(П)НТКО\[Реестр М(П)НТКО г. Ханты-Мансийск.xlsx]РЕЕСТР'!K603</f>
    </nc>
  </rcc>
  <rcc rId="14318" sId="1">
    <oc r="J603">
      <f>'W:\Экологи\РЕЕСТР М(П)НТКО\[Реестр М(П)НТКО г. Ханты-Мансийск.xlsx]РЕЕСТР'!L603</f>
    </oc>
    <nc r="J603">
      <f>'W:\Экологи\РЕЕСТР М(П)НТКО\[Реестр М(П)НТКО г. Ханты-Мансийск.xlsx]РЕЕСТР'!L603</f>
    </nc>
  </rcc>
  <rcc rId="14319" sId="1">
    <oc r="K603">
      <f>'W:\Экологи\РЕЕСТР М(П)НТКО\[Реестр М(П)НТКО г. Ханты-Мансийск.xlsx]РЕЕСТР'!M603</f>
    </oc>
    <nc r="K603">
      <f>'W:\Экологи\РЕЕСТР М(П)НТКО\[Реестр М(П)НТКО г. Ханты-Мансийск.xlsx]РЕЕСТР'!M603</f>
    </nc>
  </rcc>
  <rcc rId="14320" sId="1">
    <oc r="L603">
      <f>'W:\Экологи\РЕЕСТР М(П)НТКО\[Реестр М(П)НТКО г. Ханты-Мансийск.xlsx]РЕЕСТР'!N603</f>
    </oc>
    <nc r="L603">
      <f>'W:\Экологи\РЕЕСТР М(П)НТКО\[Реестр М(П)НТКО г. Ханты-Мансийск.xlsx]РЕЕСТР'!N603</f>
    </nc>
  </rcc>
  <rcc rId="14321" sId="1">
    <oc r="M603">
      <f>'W:\Экологи\РЕЕСТР М(П)НТКО\[Реестр М(П)НТКО г. Ханты-Мансийск.xlsx]РЕЕСТР'!O603</f>
    </oc>
    <nc r="M603">
      <f>'W:\Экологи\РЕЕСТР М(П)НТКО\[Реестр М(П)НТКО г. Ханты-Мансийск.xlsx]РЕЕСТР'!O603</f>
    </nc>
  </rcc>
  <rcc rId="14322" sId="1">
    <oc r="N603">
      <f>'W:\Экологи\РЕЕСТР М(П)НТКО\[Реестр М(П)НТКО г. Ханты-Мансийск.xlsx]РЕЕСТР'!P603</f>
    </oc>
    <nc r="N603">
      <f>'W:\Экологи\РЕЕСТР М(П)НТКО\[Реестр М(П)НТКО г. Ханты-Мансийск.xlsx]РЕЕСТР'!P603</f>
    </nc>
  </rcc>
  <rcc rId="14323" sId="1">
    <oc r="O603">
      <f>'W:\Экологи\РЕЕСТР М(П)НТКО\[Реестр М(П)НТКО г. Ханты-Мансийск.xlsx]РЕЕСТР'!Q603</f>
    </oc>
    <nc r="O603">
      <f>'W:\Экологи\РЕЕСТР М(П)НТКО\[Реестр М(П)НТКО г. Ханты-Мансийск.xlsx]РЕЕСТР'!Q603</f>
    </nc>
  </rcc>
  <rcc rId="14324" sId="1">
    <oc r="P603">
      <f>'W:\Экологи\РЕЕСТР М(П)НТКО\[Реестр М(П)НТКО г. Ханты-Мансийск.xlsx]РЕЕСТР'!R603</f>
    </oc>
    <nc r="P603">
      <f>'W:\Экологи\РЕЕСТР М(П)НТКО\[Реестр М(П)НТКО г. Ханты-Мансийск.xlsx]РЕЕСТР'!R603</f>
    </nc>
  </rcc>
  <rcc rId="14325" sId="1">
    <oc r="Q603">
      <f>'W:\Экологи\РЕЕСТР М(П)НТКО\[Реестр М(П)НТКО г. Ханты-Мансийск.xlsx]РЕЕСТР'!V603</f>
    </oc>
    <nc r="Q603">
      <f>'W:\Экологи\РЕЕСТР М(П)НТКО\[Реестр М(П)НТКО г. Ханты-Мансийск.xlsx]РЕЕСТР'!V603</f>
    </nc>
  </rcc>
  <rcc rId="14326" sId="1">
    <oc r="R603">
      <f>'W:\Экологи\РЕЕСТР М(П)НТКО\[Реестр М(П)НТКО г. Ханты-Мансийск.xlsx]РЕЕСТР'!W603</f>
    </oc>
    <nc r="R603">
      <f>'W:\Экологи\РЕЕСТР М(П)НТКО\[Реестр М(П)НТКО г. Ханты-Мансийск.xlsx]РЕЕСТР'!W603</f>
    </nc>
  </rcc>
  <rcc rId="14327" sId="1">
    <oc r="S603">
      <f>'W:\Экологи\РЕЕСТР М(П)НТКО\[Реестр М(П)НТКО г. Ханты-Мансийск.xlsx]РЕЕСТР'!X603</f>
    </oc>
    <nc r="S603">
      <f>'W:\Экологи\РЕЕСТР М(П)НТКО\[Реестр М(П)НТКО г. Ханты-Мансийск.xlsx]РЕЕСТР'!X603</f>
    </nc>
  </rcc>
  <rcc rId="14328" sId="1">
    <oc r="T603">
      <f>'W:\Экологи\РЕЕСТР М(П)НТКО\[Реестр М(П)НТКО г. Ханты-Мансийск.xlsx]РЕЕСТР'!AB603</f>
    </oc>
    <nc r="T603">
      <f>'W:\Экологи\РЕЕСТР М(П)НТКО\[Реестр М(П)НТКО г. Ханты-Мансийск.xlsx]РЕЕСТР'!AB603</f>
    </nc>
  </rcc>
  <rcc rId="14329" sId="1">
    <oc r="U603">
      <f>'W:\Экологи\РЕЕСТР М(П)НТКО\[Реестр М(П)НТКО г. Ханты-Мансийск.xlsx]РЕЕСТР'!AC603</f>
    </oc>
    <nc r="U603">
      <f>'W:\Экологи\РЕЕСТР М(П)НТКО\[Реестр М(П)НТКО г. Ханты-Мансийск.xlsx]РЕЕСТР'!AC603</f>
    </nc>
  </rcc>
  <rcc rId="14330" sId="1">
    <oc r="V603">
      <f>'W:\Экологи\РЕЕСТР М(П)НТКО\[Реестр М(П)НТКО г. Ханты-Мансийск.xlsx]РЕЕСТР'!AD603</f>
    </oc>
    <nc r="V603">
      <f>'W:\Экологи\РЕЕСТР М(П)НТКО\[Реестр М(П)НТКО г. Ханты-Мансийск.xlsx]РЕЕСТР'!AD603</f>
    </nc>
  </rcc>
  <rcc rId="14331" sId="1">
    <oc r="W603">
      <f>'W:\Экологи\РЕЕСТР М(П)НТКО\[Реестр М(П)НТКО г. Ханты-Мансийск.xlsx]РЕЕСТР'!AE603</f>
    </oc>
    <nc r="W603">
      <f>'W:\Экологи\РЕЕСТР М(П)НТКО\[Реестр М(П)НТКО г. Ханты-Мансийск.xlsx]РЕЕСТР'!AE603</f>
    </nc>
  </rcc>
  <rcc rId="14332" sId="1">
    <oc r="X603">
      <f>'W:\Экологи\РЕЕСТР М(П)НТКО\[Реестр М(П)НТКО г. Ханты-Мансийск.xlsx]РЕЕСТР'!AI603</f>
    </oc>
    <nc r="X603">
      <f>'W:\Экологи\РЕЕСТР М(П)НТКО\[Реестр М(П)НТКО г. Ханты-Мансийск.xlsx]РЕЕСТР'!AI603</f>
    </nc>
  </rcc>
  <rcc rId="14333" sId="1">
    <oc r="Y603">
      <f>'W:\Экологи\РЕЕСТР М(П)НТКО\[Реестр М(П)НТКО г. Ханты-Мансийск.xlsx]РЕЕСТР'!AM603</f>
    </oc>
    <nc r="Y603">
      <f>'W:\Экологи\РЕЕСТР М(П)НТКО\[Реестр М(П)НТКО г. Ханты-Мансийск.xlsx]РЕЕСТР'!AM603</f>
    </nc>
  </rcc>
  <rcc rId="14334" sId="1">
    <oc r="B604">
      <f>'W:\Экологи\РЕЕСТР М(П)НТКО\[Реестр М(П)НТКО г. Ханты-Мансийск.xlsx]РЕЕСТР'!B604</f>
    </oc>
    <nc r="B604">
      <f>'W:\Экологи\РЕЕСТР М(П)НТКО\[Реестр М(П)НТКО г. Ханты-Мансийск.xlsx]РЕЕСТР'!B604</f>
    </nc>
  </rcc>
  <rcc rId="14335" sId="1">
    <oc r="C604">
      <f>'W:\Экологи\РЕЕСТР М(П)НТКО\[Реестр М(П)НТКО г. Ханты-Мансийск.xlsx]РЕЕСТР'!C604</f>
    </oc>
    <nc r="C604">
      <f>'W:\Экологи\РЕЕСТР М(П)НТКО\[Реестр М(П)НТКО г. Ханты-Мансийск.xlsx]РЕЕСТР'!C604</f>
    </nc>
  </rcc>
  <rcc rId="14336" sId="1">
    <oc r="D604">
      <f>'W:\Экологи\РЕЕСТР М(П)НТКО\[Реестр М(П)НТКО г. Ханты-Мансийск.xlsx]РЕЕСТР'!D604</f>
    </oc>
    <nc r="D604">
      <f>'W:\Экологи\РЕЕСТР М(П)НТКО\[Реестр М(П)НТКО г. Ханты-Мансийск.xlsx]РЕЕСТР'!D604</f>
    </nc>
  </rcc>
  <rcc rId="14337" sId="1">
    <oc r="E604">
      <f>'W:\Экологи\РЕЕСТР М(П)НТКО\[Реестр М(П)НТКО г. Ханты-Мансийск.xlsx]РЕЕСТР'!F604</f>
    </oc>
    <nc r="E604">
      <f>'W:\Экологи\РЕЕСТР М(П)НТКО\[Реестр М(П)НТКО г. Ханты-Мансийск.xlsx]РЕЕСТР'!F604</f>
    </nc>
  </rcc>
  <rcc rId="14338" sId="1">
    <oc r="F604">
      <f>'W:\Экологи\РЕЕСТР М(П)НТКО\[Реестр М(П)НТКО г. Ханты-Мансийск.xlsx]РЕЕСТР'!H604</f>
    </oc>
    <nc r="F604">
      <f>'W:\Экологи\РЕЕСТР М(П)НТКО\[Реестр М(П)НТКО г. Ханты-Мансийск.xlsx]РЕЕСТР'!H604</f>
    </nc>
  </rcc>
  <rcc rId="14339" sId="1">
    <oc r="G604">
      <f>'W:\Экологи\РЕЕСТР М(П)НТКО\[Реестр М(П)НТКО г. Ханты-Мансийск.xlsx]РЕЕСТР'!I604</f>
    </oc>
    <nc r="G604">
      <f>'W:\Экологи\РЕЕСТР М(П)НТКО\[Реестр М(П)НТКО г. Ханты-Мансийск.xlsx]РЕЕСТР'!I604</f>
    </nc>
  </rcc>
  <rcc rId="14340" sId="1">
    <oc r="H604">
      <f>'W:\Экологи\РЕЕСТР М(П)НТКО\[Реестр М(П)НТКО г. Ханты-Мансийск.xlsx]РЕЕСТР'!J604</f>
    </oc>
    <nc r="H604">
      <f>'W:\Экологи\РЕЕСТР М(П)НТКО\[Реестр М(П)НТКО г. Ханты-Мансийск.xlsx]РЕЕСТР'!J604</f>
    </nc>
  </rcc>
  <rcc rId="14341" sId="1">
    <oc r="I604">
      <f>'W:\Экологи\РЕЕСТР М(П)НТКО\[Реестр М(П)НТКО г. Ханты-Мансийск.xlsx]РЕЕСТР'!K604</f>
    </oc>
    <nc r="I604">
      <f>'W:\Экологи\РЕЕСТР М(П)НТКО\[Реестр М(П)НТКО г. Ханты-Мансийск.xlsx]РЕЕСТР'!K604</f>
    </nc>
  </rcc>
  <rcc rId="14342" sId="1">
    <oc r="J604">
      <f>'W:\Экологи\РЕЕСТР М(П)НТКО\[Реестр М(П)НТКО г. Ханты-Мансийск.xlsx]РЕЕСТР'!L604</f>
    </oc>
    <nc r="J604">
      <f>'W:\Экологи\РЕЕСТР М(П)НТКО\[Реестр М(П)НТКО г. Ханты-Мансийск.xlsx]РЕЕСТР'!L604</f>
    </nc>
  </rcc>
  <rcc rId="14343" sId="1">
    <oc r="K604">
      <f>'W:\Экологи\РЕЕСТР М(П)НТКО\[Реестр М(П)НТКО г. Ханты-Мансийск.xlsx]РЕЕСТР'!M604</f>
    </oc>
    <nc r="K604">
      <f>'W:\Экологи\РЕЕСТР М(П)НТКО\[Реестр М(П)НТКО г. Ханты-Мансийск.xlsx]РЕЕСТР'!M604</f>
    </nc>
  </rcc>
  <rcc rId="14344" sId="1">
    <oc r="L604">
      <f>'W:\Экологи\РЕЕСТР М(П)НТКО\[Реестр М(П)НТКО г. Ханты-Мансийск.xlsx]РЕЕСТР'!N604</f>
    </oc>
    <nc r="L604">
      <f>'W:\Экологи\РЕЕСТР М(П)НТКО\[Реестр М(П)НТКО г. Ханты-Мансийск.xlsx]РЕЕСТР'!N604</f>
    </nc>
  </rcc>
  <rcc rId="14345" sId="1">
    <oc r="M604">
      <f>'W:\Экологи\РЕЕСТР М(П)НТКО\[Реестр М(П)НТКО г. Ханты-Мансийск.xlsx]РЕЕСТР'!O604</f>
    </oc>
    <nc r="M604">
      <f>'W:\Экологи\РЕЕСТР М(П)НТКО\[Реестр М(П)НТКО г. Ханты-Мансийск.xlsx]РЕЕСТР'!O604</f>
    </nc>
  </rcc>
  <rcc rId="14346" sId="1">
    <oc r="N604">
      <f>'W:\Экологи\РЕЕСТР М(П)НТКО\[Реестр М(П)НТКО г. Ханты-Мансийск.xlsx]РЕЕСТР'!P604</f>
    </oc>
    <nc r="N604">
      <f>'W:\Экологи\РЕЕСТР М(П)НТКО\[Реестр М(П)НТКО г. Ханты-Мансийск.xlsx]РЕЕСТР'!P604</f>
    </nc>
  </rcc>
  <rcc rId="14347" sId="1">
    <oc r="O604">
      <f>'W:\Экологи\РЕЕСТР М(П)НТКО\[Реестр М(П)НТКО г. Ханты-Мансийск.xlsx]РЕЕСТР'!Q604</f>
    </oc>
    <nc r="O604">
      <f>'W:\Экологи\РЕЕСТР М(П)НТКО\[Реестр М(П)НТКО г. Ханты-Мансийск.xlsx]РЕЕСТР'!Q604</f>
    </nc>
  </rcc>
  <rcc rId="14348" sId="1">
    <oc r="P604">
      <f>'W:\Экологи\РЕЕСТР М(П)НТКО\[Реестр М(П)НТКО г. Ханты-Мансийск.xlsx]РЕЕСТР'!R604</f>
    </oc>
    <nc r="P604">
      <f>'W:\Экологи\РЕЕСТР М(П)НТКО\[Реестр М(П)НТКО г. Ханты-Мансийск.xlsx]РЕЕСТР'!R604</f>
    </nc>
  </rcc>
  <rcc rId="14349" sId="1">
    <oc r="Q604">
      <f>'W:\Экологи\РЕЕСТР М(П)НТКО\[Реестр М(П)НТКО г. Ханты-Мансийск.xlsx]РЕЕСТР'!V604</f>
    </oc>
    <nc r="Q604">
      <f>'W:\Экологи\РЕЕСТР М(П)НТКО\[Реестр М(П)НТКО г. Ханты-Мансийск.xlsx]РЕЕСТР'!V604</f>
    </nc>
  </rcc>
  <rcc rId="14350" sId="1">
    <oc r="R604">
      <f>'W:\Экологи\РЕЕСТР М(П)НТКО\[Реестр М(П)НТКО г. Ханты-Мансийск.xlsx]РЕЕСТР'!W604</f>
    </oc>
    <nc r="R604">
      <f>'W:\Экологи\РЕЕСТР М(П)НТКО\[Реестр М(П)НТКО г. Ханты-Мансийск.xlsx]РЕЕСТР'!W604</f>
    </nc>
  </rcc>
  <rcc rId="14351" sId="1">
    <oc r="S604">
      <f>'W:\Экологи\РЕЕСТР М(П)НТКО\[Реестр М(П)НТКО г. Ханты-Мансийск.xlsx]РЕЕСТР'!X604</f>
    </oc>
    <nc r="S604">
      <f>'W:\Экологи\РЕЕСТР М(П)НТКО\[Реестр М(П)НТКО г. Ханты-Мансийск.xlsx]РЕЕСТР'!X604</f>
    </nc>
  </rcc>
  <rcc rId="14352" sId="1">
    <oc r="T604">
      <f>'W:\Экологи\РЕЕСТР М(П)НТКО\[Реестр М(П)НТКО г. Ханты-Мансийск.xlsx]РЕЕСТР'!AB604</f>
    </oc>
    <nc r="T604">
      <f>'W:\Экологи\РЕЕСТР М(П)НТКО\[Реестр М(П)НТКО г. Ханты-Мансийск.xlsx]РЕЕСТР'!AB604</f>
    </nc>
  </rcc>
  <rcc rId="14353" sId="1">
    <oc r="U604">
      <f>'W:\Экологи\РЕЕСТР М(П)НТКО\[Реестр М(П)НТКО г. Ханты-Мансийск.xlsx]РЕЕСТР'!AC604</f>
    </oc>
    <nc r="U604">
      <f>'W:\Экологи\РЕЕСТР М(П)НТКО\[Реестр М(П)НТКО г. Ханты-Мансийск.xlsx]РЕЕСТР'!AC604</f>
    </nc>
  </rcc>
  <rcc rId="14354" sId="1">
    <oc r="V604">
      <f>'W:\Экологи\РЕЕСТР М(П)НТКО\[Реестр М(П)НТКО г. Ханты-Мансийск.xlsx]РЕЕСТР'!AD604</f>
    </oc>
    <nc r="V604">
      <f>'W:\Экологи\РЕЕСТР М(П)НТКО\[Реестр М(П)НТКО г. Ханты-Мансийск.xlsx]РЕЕСТР'!AD604</f>
    </nc>
  </rcc>
  <rcc rId="14355" sId="1">
    <oc r="W604">
      <f>'W:\Экологи\РЕЕСТР М(П)НТКО\[Реестр М(П)НТКО г. Ханты-Мансийск.xlsx]РЕЕСТР'!AE604</f>
    </oc>
    <nc r="W604">
      <f>'W:\Экологи\РЕЕСТР М(П)НТКО\[Реестр М(П)НТКО г. Ханты-Мансийск.xlsx]РЕЕСТР'!AE604</f>
    </nc>
  </rcc>
  <rcc rId="14356" sId="1">
    <oc r="X604">
      <f>'W:\Экологи\РЕЕСТР М(П)НТКО\[Реестр М(П)НТКО г. Ханты-Мансийск.xlsx]РЕЕСТР'!AI604</f>
    </oc>
    <nc r="X604">
      <f>'W:\Экологи\РЕЕСТР М(П)НТКО\[Реестр М(П)НТКО г. Ханты-Мансийск.xlsx]РЕЕСТР'!AI604</f>
    </nc>
  </rcc>
  <rcc rId="14357" sId="1">
    <oc r="Y604">
      <f>'W:\Экологи\РЕЕСТР М(П)НТКО\[Реестр М(П)НТКО г. Ханты-Мансийск.xlsx]РЕЕСТР'!AM604</f>
    </oc>
    <nc r="Y604">
      <f>'W:\Экологи\РЕЕСТР М(П)НТКО\[Реестр М(П)НТКО г. Ханты-Мансийск.xlsx]РЕЕСТР'!AM604</f>
    </nc>
  </rcc>
  <rcc rId="14358" sId="1">
    <oc r="B605">
      <f>'W:\Экологи\РЕЕСТР М(П)НТКО\[Реестр М(П)НТКО г. Ханты-Мансийск.xlsx]РЕЕСТР'!B605</f>
    </oc>
    <nc r="B605">
      <f>'W:\Экологи\РЕЕСТР М(П)НТКО\[Реестр М(П)НТКО г. Ханты-Мансийск.xlsx]РЕЕСТР'!B605</f>
    </nc>
  </rcc>
  <rcc rId="14359" sId="1">
    <oc r="C605">
      <f>'W:\Экологи\РЕЕСТР М(П)НТКО\[Реестр М(П)НТКО г. Ханты-Мансийск.xlsx]РЕЕСТР'!C605</f>
    </oc>
    <nc r="C605">
      <f>'W:\Экологи\РЕЕСТР М(П)НТКО\[Реестр М(П)НТКО г. Ханты-Мансийск.xlsx]РЕЕСТР'!C605</f>
    </nc>
  </rcc>
  <rcc rId="14360" sId="1">
    <oc r="D605">
      <f>'W:\Экологи\РЕЕСТР М(П)НТКО\[Реестр М(П)НТКО г. Ханты-Мансийск.xlsx]РЕЕСТР'!D605</f>
    </oc>
    <nc r="D605">
      <f>'W:\Экологи\РЕЕСТР М(П)НТКО\[Реестр М(П)НТКО г. Ханты-Мансийск.xlsx]РЕЕСТР'!D605</f>
    </nc>
  </rcc>
  <rcc rId="14361" sId="1">
    <oc r="E605">
      <f>'W:\Экологи\РЕЕСТР М(П)НТКО\[Реестр М(П)НТКО г. Ханты-Мансийск.xlsx]РЕЕСТР'!F605</f>
    </oc>
    <nc r="E605">
      <f>'W:\Экологи\РЕЕСТР М(П)НТКО\[Реестр М(П)НТКО г. Ханты-Мансийск.xlsx]РЕЕСТР'!F605</f>
    </nc>
  </rcc>
  <rcc rId="14362" sId="1">
    <oc r="F605">
      <f>'W:\Экологи\РЕЕСТР М(П)НТКО\[Реестр М(П)НТКО г. Ханты-Мансийск.xlsx]РЕЕСТР'!H605</f>
    </oc>
    <nc r="F605">
      <f>'W:\Экологи\РЕЕСТР М(П)НТКО\[Реестр М(П)НТКО г. Ханты-Мансийск.xlsx]РЕЕСТР'!H605</f>
    </nc>
  </rcc>
  <rcc rId="14363" sId="1">
    <oc r="G605">
      <f>'W:\Экологи\РЕЕСТР М(П)НТКО\[Реестр М(П)НТКО г. Ханты-Мансийск.xlsx]РЕЕСТР'!I605</f>
    </oc>
    <nc r="G605">
      <f>'W:\Экологи\РЕЕСТР М(П)НТКО\[Реестр М(П)НТКО г. Ханты-Мансийск.xlsx]РЕЕСТР'!I605</f>
    </nc>
  </rcc>
  <rcc rId="14364" sId="1">
    <oc r="H605">
      <f>'W:\Экологи\РЕЕСТР М(П)НТКО\[Реестр М(П)НТКО г. Ханты-Мансийск.xlsx]РЕЕСТР'!J605</f>
    </oc>
    <nc r="H605">
      <f>'W:\Экологи\РЕЕСТР М(П)НТКО\[Реестр М(П)НТКО г. Ханты-Мансийск.xlsx]РЕЕСТР'!J605</f>
    </nc>
  </rcc>
  <rcc rId="14365" sId="1">
    <oc r="I605">
      <f>'W:\Экологи\РЕЕСТР М(П)НТКО\[Реестр М(П)НТКО г. Ханты-Мансийск.xlsx]РЕЕСТР'!K605</f>
    </oc>
    <nc r="I605">
      <f>'W:\Экологи\РЕЕСТР М(П)НТКО\[Реестр М(П)НТКО г. Ханты-Мансийск.xlsx]РЕЕСТР'!K605</f>
    </nc>
  </rcc>
  <rcc rId="14366" sId="1">
    <oc r="J605">
      <f>'W:\Экологи\РЕЕСТР М(П)НТКО\[Реестр М(П)НТКО г. Ханты-Мансийск.xlsx]РЕЕСТР'!L605</f>
    </oc>
    <nc r="J605">
      <f>'W:\Экологи\РЕЕСТР М(П)НТКО\[Реестр М(П)НТКО г. Ханты-Мансийск.xlsx]РЕЕСТР'!L605</f>
    </nc>
  </rcc>
  <rcc rId="14367" sId="1">
    <oc r="K605">
      <f>'W:\Экологи\РЕЕСТР М(П)НТКО\[Реестр М(П)НТКО г. Ханты-Мансийск.xlsx]РЕЕСТР'!M605</f>
    </oc>
    <nc r="K605">
      <f>'W:\Экологи\РЕЕСТР М(П)НТКО\[Реестр М(П)НТКО г. Ханты-Мансийск.xlsx]РЕЕСТР'!M605</f>
    </nc>
  </rcc>
  <rcc rId="14368" sId="1">
    <oc r="L605">
      <f>'W:\Экологи\РЕЕСТР М(П)НТКО\[Реестр М(П)НТКО г. Ханты-Мансийск.xlsx]РЕЕСТР'!N605</f>
    </oc>
    <nc r="L605">
      <f>'W:\Экологи\РЕЕСТР М(П)НТКО\[Реестр М(П)НТКО г. Ханты-Мансийск.xlsx]РЕЕСТР'!N605</f>
    </nc>
  </rcc>
  <rcc rId="14369" sId="1">
    <oc r="M605">
      <f>'W:\Экологи\РЕЕСТР М(П)НТКО\[Реестр М(П)НТКО г. Ханты-Мансийск.xlsx]РЕЕСТР'!O605</f>
    </oc>
    <nc r="M605">
      <f>'W:\Экологи\РЕЕСТР М(П)НТКО\[Реестр М(П)НТКО г. Ханты-Мансийск.xlsx]РЕЕСТР'!O605</f>
    </nc>
  </rcc>
  <rcc rId="14370" sId="1">
    <oc r="N605">
      <f>'W:\Экологи\РЕЕСТР М(П)НТКО\[Реестр М(П)НТКО г. Ханты-Мансийск.xlsx]РЕЕСТР'!P605</f>
    </oc>
    <nc r="N605">
      <f>'W:\Экологи\РЕЕСТР М(П)НТКО\[Реестр М(П)НТКО г. Ханты-Мансийск.xlsx]РЕЕСТР'!P605</f>
    </nc>
  </rcc>
  <rcc rId="14371" sId="1">
    <oc r="O605">
      <f>'W:\Экологи\РЕЕСТР М(П)НТКО\[Реестр М(П)НТКО г. Ханты-Мансийск.xlsx]РЕЕСТР'!Q605</f>
    </oc>
    <nc r="O605">
      <f>'W:\Экологи\РЕЕСТР М(П)НТКО\[Реестр М(П)НТКО г. Ханты-Мансийск.xlsx]РЕЕСТР'!Q605</f>
    </nc>
  </rcc>
  <rcc rId="14372" sId="1">
    <oc r="P605">
      <f>'W:\Экологи\РЕЕСТР М(П)НТКО\[Реестр М(П)НТКО г. Ханты-Мансийск.xlsx]РЕЕСТР'!R605</f>
    </oc>
    <nc r="P605">
      <f>'W:\Экологи\РЕЕСТР М(П)НТКО\[Реестр М(П)НТКО г. Ханты-Мансийск.xlsx]РЕЕСТР'!R605</f>
    </nc>
  </rcc>
  <rcc rId="14373" sId="1">
    <oc r="Q605">
      <f>'W:\Экологи\РЕЕСТР М(П)НТКО\[Реестр М(П)НТКО г. Ханты-Мансийск.xlsx]РЕЕСТР'!V605</f>
    </oc>
    <nc r="Q605">
      <f>'W:\Экологи\РЕЕСТР М(П)НТКО\[Реестр М(П)НТКО г. Ханты-Мансийск.xlsx]РЕЕСТР'!V605</f>
    </nc>
  </rcc>
  <rcc rId="14374" sId="1">
    <oc r="R605">
      <f>'W:\Экологи\РЕЕСТР М(П)НТКО\[Реестр М(П)НТКО г. Ханты-Мансийск.xlsx]РЕЕСТР'!W605</f>
    </oc>
    <nc r="R605">
      <f>'W:\Экологи\РЕЕСТР М(П)НТКО\[Реестр М(П)НТКО г. Ханты-Мансийск.xlsx]РЕЕСТР'!W605</f>
    </nc>
  </rcc>
  <rcc rId="14375" sId="1">
    <oc r="S605">
      <f>'W:\Экологи\РЕЕСТР М(П)НТКО\[Реестр М(П)НТКО г. Ханты-Мансийск.xlsx]РЕЕСТР'!X605</f>
    </oc>
    <nc r="S605">
      <f>'W:\Экологи\РЕЕСТР М(П)НТКО\[Реестр М(П)НТКО г. Ханты-Мансийск.xlsx]РЕЕСТР'!X605</f>
    </nc>
  </rcc>
  <rcc rId="14376" sId="1">
    <oc r="T605">
      <f>'W:\Экологи\РЕЕСТР М(П)НТКО\[Реестр М(П)НТКО г. Ханты-Мансийск.xlsx]РЕЕСТР'!AB605</f>
    </oc>
    <nc r="T605">
      <f>'W:\Экологи\РЕЕСТР М(П)НТКО\[Реестр М(П)НТКО г. Ханты-Мансийск.xlsx]РЕЕСТР'!AB605</f>
    </nc>
  </rcc>
  <rcc rId="14377" sId="1">
    <oc r="U605">
      <f>'W:\Экологи\РЕЕСТР М(П)НТКО\[Реестр М(П)НТКО г. Ханты-Мансийск.xlsx]РЕЕСТР'!AC605</f>
    </oc>
    <nc r="U605">
      <f>'W:\Экологи\РЕЕСТР М(П)НТКО\[Реестр М(П)НТКО г. Ханты-Мансийск.xlsx]РЕЕСТР'!AC605</f>
    </nc>
  </rcc>
  <rcc rId="14378" sId="1">
    <oc r="V605">
      <f>'W:\Экологи\РЕЕСТР М(П)НТКО\[Реестр М(П)НТКО г. Ханты-Мансийск.xlsx]РЕЕСТР'!AD605</f>
    </oc>
    <nc r="V605">
      <f>'W:\Экологи\РЕЕСТР М(П)НТКО\[Реестр М(П)НТКО г. Ханты-Мансийск.xlsx]РЕЕСТР'!AD605</f>
    </nc>
  </rcc>
  <rcc rId="14379" sId="1">
    <oc r="W605">
      <f>'W:\Экологи\РЕЕСТР М(П)НТКО\[Реестр М(П)НТКО г. Ханты-Мансийск.xlsx]РЕЕСТР'!AE605</f>
    </oc>
    <nc r="W605">
      <f>'W:\Экологи\РЕЕСТР М(П)НТКО\[Реестр М(П)НТКО г. Ханты-Мансийск.xlsx]РЕЕСТР'!AE605</f>
    </nc>
  </rcc>
  <rcc rId="14380" sId="1">
    <oc r="X605">
      <f>'W:\Экологи\РЕЕСТР М(П)НТКО\[Реестр М(П)НТКО г. Ханты-Мансийск.xlsx]РЕЕСТР'!AI605</f>
    </oc>
    <nc r="X605">
      <f>'W:\Экологи\РЕЕСТР М(П)НТКО\[Реестр М(П)НТКО г. Ханты-Мансийск.xlsx]РЕЕСТР'!AI605</f>
    </nc>
  </rcc>
  <rcc rId="14381" sId="1">
    <oc r="Y605">
      <f>'W:\Экологи\РЕЕСТР М(П)НТКО\[Реестр М(П)НТКО г. Ханты-Мансийск.xlsx]РЕЕСТР'!AM605</f>
    </oc>
    <nc r="Y605">
      <f>'W:\Экологи\РЕЕСТР М(П)НТКО\[Реестр М(П)НТКО г. Ханты-Мансийск.xlsx]РЕЕСТР'!AM605</f>
    </nc>
  </rcc>
  <rcc rId="14382" sId="1">
    <oc r="B606">
      <f>'W:\Экологи\РЕЕСТР М(П)НТКО\[Реестр М(П)НТКО г. Ханты-Мансийск.xlsx]РЕЕСТР'!B606</f>
    </oc>
    <nc r="B606">
      <f>'W:\Экологи\РЕЕСТР М(П)НТКО\[Реестр М(П)НТКО г. Ханты-Мансийск.xlsx]РЕЕСТР'!B606</f>
    </nc>
  </rcc>
  <rcc rId="14383" sId="1">
    <oc r="C606">
      <f>'W:\Экологи\РЕЕСТР М(П)НТКО\[Реестр М(П)НТКО г. Ханты-Мансийск.xlsx]РЕЕСТР'!C606</f>
    </oc>
    <nc r="C606">
      <f>'W:\Экологи\РЕЕСТР М(П)НТКО\[Реестр М(П)НТКО г. Ханты-Мансийск.xlsx]РЕЕСТР'!C606</f>
    </nc>
  </rcc>
  <rcc rId="14384" sId="1">
    <oc r="D606">
      <f>'W:\Экологи\РЕЕСТР М(П)НТКО\[Реестр М(П)НТКО г. Ханты-Мансийск.xlsx]РЕЕСТР'!D606</f>
    </oc>
    <nc r="D606">
      <f>'W:\Экологи\РЕЕСТР М(П)НТКО\[Реестр М(П)НТКО г. Ханты-Мансийск.xlsx]РЕЕСТР'!D606</f>
    </nc>
  </rcc>
  <rcc rId="14385" sId="1">
    <oc r="E606">
      <f>'W:\Экологи\РЕЕСТР М(П)НТКО\[Реестр М(П)НТКО г. Ханты-Мансийск.xlsx]РЕЕСТР'!F606</f>
    </oc>
    <nc r="E606">
      <f>'W:\Экологи\РЕЕСТР М(П)НТКО\[Реестр М(П)НТКО г. Ханты-Мансийск.xlsx]РЕЕСТР'!F606</f>
    </nc>
  </rcc>
  <rcc rId="14386" sId="1">
    <oc r="F606">
      <f>'W:\Экологи\РЕЕСТР М(П)НТКО\[Реестр М(П)НТКО г. Ханты-Мансийск.xlsx]РЕЕСТР'!H606</f>
    </oc>
    <nc r="F606">
      <f>'W:\Экологи\РЕЕСТР М(П)НТКО\[Реестр М(П)НТКО г. Ханты-Мансийск.xlsx]РЕЕСТР'!H606</f>
    </nc>
  </rcc>
  <rcc rId="14387" sId="1">
    <oc r="G606">
      <f>'W:\Экологи\РЕЕСТР М(П)НТКО\[Реестр М(П)НТКО г. Ханты-Мансийск.xlsx]РЕЕСТР'!I606</f>
    </oc>
    <nc r="G606">
      <f>'W:\Экологи\РЕЕСТР М(П)НТКО\[Реестр М(П)НТКО г. Ханты-Мансийск.xlsx]РЕЕСТР'!I606</f>
    </nc>
  </rcc>
  <rcc rId="14388" sId="1">
    <oc r="H606">
      <f>'W:\Экологи\РЕЕСТР М(П)НТКО\[Реестр М(П)НТКО г. Ханты-Мансийск.xlsx]РЕЕСТР'!J606</f>
    </oc>
    <nc r="H606">
      <f>'W:\Экологи\РЕЕСТР М(П)НТКО\[Реестр М(П)НТКО г. Ханты-Мансийск.xlsx]РЕЕСТР'!J606</f>
    </nc>
  </rcc>
  <rcc rId="14389" sId="1">
    <oc r="I606">
      <f>'W:\Экологи\РЕЕСТР М(П)НТКО\[Реестр М(П)НТКО г. Ханты-Мансийск.xlsx]РЕЕСТР'!K606</f>
    </oc>
    <nc r="I606">
      <f>'W:\Экологи\РЕЕСТР М(П)НТКО\[Реестр М(П)НТКО г. Ханты-Мансийск.xlsx]РЕЕСТР'!K606</f>
    </nc>
  </rcc>
  <rcc rId="14390" sId="1">
    <oc r="J606">
      <f>'W:\Экологи\РЕЕСТР М(П)НТКО\[Реестр М(П)НТКО г. Ханты-Мансийск.xlsx]РЕЕСТР'!L606</f>
    </oc>
    <nc r="J606">
      <f>'W:\Экологи\РЕЕСТР М(П)НТКО\[Реестр М(П)НТКО г. Ханты-Мансийск.xlsx]РЕЕСТР'!L606</f>
    </nc>
  </rcc>
  <rcc rId="14391" sId="1">
    <oc r="K606">
      <f>'W:\Экологи\РЕЕСТР М(П)НТКО\[Реестр М(П)НТКО г. Ханты-Мансийск.xlsx]РЕЕСТР'!M606</f>
    </oc>
    <nc r="K606">
      <f>'W:\Экологи\РЕЕСТР М(П)НТКО\[Реестр М(П)НТКО г. Ханты-Мансийск.xlsx]РЕЕСТР'!M606</f>
    </nc>
  </rcc>
  <rcc rId="14392" sId="1">
    <oc r="L606">
      <f>'W:\Экологи\РЕЕСТР М(П)НТКО\[Реестр М(П)НТКО г. Ханты-Мансийск.xlsx]РЕЕСТР'!N606</f>
    </oc>
    <nc r="L606">
      <f>'W:\Экологи\РЕЕСТР М(П)НТКО\[Реестр М(П)НТКО г. Ханты-Мансийск.xlsx]РЕЕСТР'!N606</f>
    </nc>
  </rcc>
  <rcc rId="14393" sId="1">
    <oc r="M606">
      <f>'W:\Экологи\РЕЕСТР М(П)НТКО\[Реестр М(П)НТКО г. Ханты-Мансийск.xlsx]РЕЕСТР'!O606</f>
    </oc>
    <nc r="M606">
      <f>'W:\Экологи\РЕЕСТР М(П)НТКО\[Реестр М(П)НТКО г. Ханты-Мансийск.xlsx]РЕЕСТР'!O606</f>
    </nc>
  </rcc>
  <rcc rId="14394" sId="1">
    <oc r="N606">
      <f>'W:\Экологи\РЕЕСТР М(П)НТКО\[Реестр М(П)НТКО г. Ханты-Мансийск.xlsx]РЕЕСТР'!P606</f>
    </oc>
    <nc r="N606">
      <f>'W:\Экологи\РЕЕСТР М(П)НТКО\[Реестр М(П)НТКО г. Ханты-Мансийск.xlsx]РЕЕСТР'!P606</f>
    </nc>
  </rcc>
  <rcc rId="14395" sId="1">
    <oc r="O606">
      <f>'W:\Экологи\РЕЕСТР М(П)НТКО\[Реестр М(П)НТКО г. Ханты-Мансийск.xlsx]РЕЕСТР'!Q606</f>
    </oc>
    <nc r="O606">
      <f>'W:\Экологи\РЕЕСТР М(П)НТКО\[Реестр М(П)НТКО г. Ханты-Мансийск.xlsx]РЕЕСТР'!Q606</f>
    </nc>
  </rcc>
  <rcc rId="14396" sId="1">
    <oc r="P606">
      <f>'W:\Экологи\РЕЕСТР М(П)НТКО\[Реестр М(П)НТКО г. Ханты-Мансийск.xlsx]РЕЕСТР'!R606</f>
    </oc>
    <nc r="P606">
      <f>'W:\Экологи\РЕЕСТР М(П)НТКО\[Реестр М(П)НТКО г. Ханты-Мансийск.xlsx]РЕЕСТР'!R606</f>
    </nc>
  </rcc>
  <rcc rId="14397" sId="1">
    <oc r="Q606">
      <f>'W:\Экологи\РЕЕСТР М(П)НТКО\[Реестр М(П)НТКО г. Ханты-Мансийск.xlsx]РЕЕСТР'!V606</f>
    </oc>
    <nc r="Q606">
      <f>'W:\Экологи\РЕЕСТР М(П)НТКО\[Реестр М(П)НТКО г. Ханты-Мансийск.xlsx]РЕЕСТР'!V606</f>
    </nc>
  </rcc>
  <rcc rId="14398" sId="1">
    <oc r="R606">
      <f>'W:\Экологи\РЕЕСТР М(П)НТКО\[Реестр М(П)НТКО г. Ханты-Мансийск.xlsx]РЕЕСТР'!W606</f>
    </oc>
    <nc r="R606">
      <f>'W:\Экологи\РЕЕСТР М(П)НТКО\[Реестр М(П)НТКО г. Ханты-Мансийск.xlsx]РЕЕСТР'!W606</f>
    </nc>
  </rcc>
  <rcc rId="14399" sId="1">
    <oc r="S606">
      <f>'W:\Экологи\РЕЕСТР М(П)НТКО\[Реестр М(П)НТКО г. Ханты-Мансийск.xlsx]РЕЕСТР'!X606</f>
    </oc>
    <nc r="S606">
      <f>'W:\Экологи\РЕЕСТР М(П)НТКО\[Реестр М(П)НТКО г. Ханты-Мансийск.xlsx]РЕЕСТР'!X606</f>
    </nc>
  </rcc>
  <rcc rId="14400" sId="1">
    <oc r="T606">
      <f>'W:\Экологи\РЕЕСТР М(П)НТКО\[Реестр М(П)НТКО г. Ханты-Мансийск.xlsx]РЕЕСТР'!AB606</f>
    </oc>
    <nc r="T606">
      <f>'W:\Экологи\РЕЕСТР М(П)НТКО\[Реестр М(П)НТКО г. Ханты-Мансийск.xlsx]РЕЕСТР'!AB606</f>
    </nc>
  </rcc>
  <rcc rId="14401" sId="1">
    <oc r="U606">
      <f>'W:\Экологи\РЕЕСТР М(П)НТКО\[Реестр М(П)НТКО г. Ханты-Мансийск.xlsx]РЕЕСТР'!AC606</f>
    </oc>
    <nc r="U606">
      <f>'W:\Экологи\РЕЕСТР М(П)НТКО\[Реестр М(П)НТКО г. Ханты-Мансийск.xlsx]РЕЕСТР'!AC606</f>
    </nc>
  </rcc>
  <rcc rId="14402" sId="1">
    <oc r="V606">
      <f>'W:\Экологи\РЕЕСТР М(П)НТКО\[Реестр М(П)НТКО г. Ханты-Мансийск.xlsx]РЕЕСТР'!AD606</f>
    </oc>
    <nc r="V606">
      <f>'W:\Экологи\РЕЕСТР М(П)НТКО\[Реестр М(П)НТКО г. Ханты-Мансийск.xlsx]РЕЕСТР'!AD606</f>
    </nc>
  </rcc>
  <rcc rId="14403" sId="1">
    <oc r="W606">
      <f>'W:\Экологи\РЕЕСТР М(П)НТКО\[Реестр М(П)НТКО г. Ханты-Мансийск.xlsx]РЕЕСТР'!AE606</f>
    </oc>
    <nc r="W606">
      <f>'W:\Экологи\РЕЕСТР М(П)НТКО\[Реестр М(П)НТКО г. Ханты-Мансийск.xlsx]РЕЕСТР'!AE606</f>
    </nc>
  </rcc>
  <rcc rId="14404" sId="1">
    <oc r="X606">
      <f>'W:\Экологи\РЕЕСТР М(П)НТКО\[Реестр М(П)НТКО г. Ханты-Мансийск.xlsx]РЕЕСТР'!AI606</f>
    </oc>
    <nc r="X606">
      <f>'W:\Экологи\РЕЕСТР М(П)НТКО\[Реестр М(П)НТКО г. Ханты-Мансийск.xlsx]РЕЕСТР'!AI606</f>
    </nc>
  </rcc>
  <rcc rId="14405" sId="1">
    <oc r="Y606">
      <f>'W:\Экологи\РЕЕСТР М(П)НТКО\[Реестр М(П)НТКО г. Ханты-Мансийск.xlsx]РЕЕСТР'!AM606</f>
    </oc>
    <nc r="Y606">
      <f>'W:\Экологи\РЕЕСТР М(П)НТКО\[Реестр М(П)НТКО г. Ханты-Мансийск.xlsx]РЕЕСТР'!AM606</f>
    </nc>
  </rcc>
  <rcc rId="14406" sId="1">
    <oc r="B607">
      <f>'W:\Экологи\РЕЕСТР М(П)НТКО\[Реестр М(П)НТКО г. Ханты-Мансийск.xlsx]РЕЕСТР'!B607</f>
    </oc>
    <nc r="B607">
      <f>'W:\Экологи\РЕЕСТР М(П)НТКО\[Реестр М(П)НТКО г. Ханты-Мансийск.xlsx]РЕЕСТР'!B607</f>
    </nc>
  </rcc>
  <rcc rId="14407" sId="1">
    <oc r="C607">
      <f>'W:\Экологи\РЕЕСТР М(П)НТКО\[Реестр М(П)НТКО г. Ханты-Мансийск.xlsx]РЕЕСТР'!C607</f>
    </oc>
    <nc r="C607">
      <f>'W:\Экологи\РЕЕСТР М(П)НТКО\[Реестр М(П)НТКО г. Ханты-Мансийск.xlsx]РЕЕСТР'!C607</f>
    </nc>
  </rcc>
  <rcc rId="14408" sId="1">
    <oc r="D607">
      <f>'W:\Экологи\РЕЕСТР М(П)НТКО\[Реестр М(П)НТКО г. Ханты-Мансийск.xlsx]РЕЕСТР'!D607</f>
    </oc>
    <nc r="D607">
      <f>'W:\Экологи\РЕЕСТР М(П)НТКО\[Реестр М(П)НТКО г. Ханты-Мансийск.xlsx]РЕЕСТР'!D607</f>
    </nc>
  </rcc>
  <rcc rId="14409" sId="1">
    <oc r="E607">
      <f>'W:\Экологи\РЕЕСТР М(П)НТКО\[Реестр М(П)НТКО г. Ханты-Мансийск.xlsx]РЕЕСТР'!F607</f>
    </oc>
    <nc r="E607">
      <f>'W:\Экологи\РЕЕСТР М(П)НТКО\[Реестр М(П)НТКО г. Ханты-Мансийск.xlsx]РЕЕСТР'!F607</f>
    </nc>
  </rcc>
  <rcc rId="14410" sId="1">
    <oc r="F607">
      <f>'W:\Экологи\РЕЕСТР М(П)НТКО\[Реестр М(П)НТКО г. Ханты-Мансийск.xlsx]РЕЕСТР'!H607</f>
    </oc>
    <nc r="F607">
      <f>'W:\Экологи\РЕЕСТР М(П)НТКО\[Реестр М(П)НТКО г. Ханты-Мансийск.xlsx]РЕЕСТР'!H607</f>
    </nc>
  </rcc>
  <rcc rId="14411" sId="1">
    <oc r="G607">
      <f>'W:\Экологи\РЕЕСТР М(П)НТКО\[Реестр М(П)НТКО г. Ханты-Мансийск.xlsx]РЕЕСТР'!I607</f>
    </oc>
    <nc r="G607">
      <f>'W:\Экологи\РЕЕСТР М(П)НТКО\[Реестр М(П)НТКО г. Ханты-Мансийск.xlsx]РЕЕСТР'!I607</f>
    </nc>
  </rcc>
  <rcc rId="14412" sId="1">
    <oc r="H607">
      <f>'W:\Экологи\РЕЕСТР М(П)НТКО\[Реестр М(П)НТКО г. Ханты-Мансийск.xlsx]РЕЕСТР'!J607</f>
    </oc>
    <nc r="H607">
      <f>'W:\Экологи\РЕЕСТР М(П)НТКО\[Реестр М(П)НТКО г. Ханты-Мансийск.xlsx]РЕЕСТР'!J607</f>
    </nc>
  </rcc>
  <rcc rId="14413" sId="1">
    <oc r="I607">
      <f>'W:\Экологи\РЕЕСТР М(П)НТКО\[Реестр М(П)НТКО г. Ханты-Мансийск.xlsx]РЕЕСТР'!K607</f>
    </oc>
    <nc r="I607">
      <f>'W:\Экологи\РЕЕСТР М(П)НТКО\[Реестр М(П)НТКО г. Ханты-Мансийск.xlsx]РЕЕСТР'!K607</f>
    </nc>
  </rcc>
  <rcc rId="14414" sId="1">
    <oc r="J607">
      <f>'W:\Экологи\РЕЕСТР М(П)НТКО\[Реестр М(П)НТКО г. Ханты-Мансийск.xlsx]РЕЕСТР'!L607</f>
    </oc>
    <nc r="J607">
      <f>'W:\Экологи\РЕЕСТР М(П)НТКО\[Реестр М(П)НТКО г. Ханты-Мансийск.xlsx]РЕЕСТР'!L607</f>
    </nc>
  </rcc>
  <rcc rId="14415" sId="1">
    <oc r="K607">
      <f>'W:\Экологи\РЕЕСТР М(П)НТКО\[Реестр М(П)НТКО г. Ханты-Мансийск.xlsx]РЕЕСТР'!M607</f>
    </oc>
    <nc r="K607">
      <f>'W:\Экологи\РЕЕСТР М(П)НТКО\[Реестр М(П)НТКО г. Ханты-Мансийск.xlsx]РЕЕСТР'!M607</f>
    </nc>
  </rcc>
  <rcc rId="14416" sId="1">
    <oc r="L607">
      <f>'W:\Экологи\РЕЕСТР М(П)НТКО\[Реестр М(П)НТКО г. Ханты-Мансийск.xlsx]РЕЕСТР'!N607</f>
    </oc>
    <nc r="L607">
      <f>'W:\Экологи\РЕЕСТР М(П)НТКО\[Реестр М(П)НТКО г. Ханты-Мансийск.xlsx]РЕЕСТР'!N607</f>
    </nc>
  </rcc>
  <rcc rId="14417" sId="1">
    <oc r="M607">
      <f>'W:\Экологи\РЕЕСТР М(П)НТКО\[Реестр М(П)НТКО г. Ханты-Мансийск.xlsx]РЕЕСТР'!O607</f>
    </oc>
    <nc r="M607">
      <f>'W:\Экологи\РЕЕСТР М(П)НТКО\[Реестр М(П)НТКО г. Ханты-Мансийск.xlsx]РЕЕСТР'!O607</f>
    </nc>
  </rcc>
  <rcc rId="14418" sId="1">
    <oc r="N607">
      <f>'W:\Экологи\РЕЕСТР М(П)НТКО\[Реестр М(П)НТКО г. Ханты-Мансийск.xlsx]РЕЕСТР'!P607</f>
    </oc>
    <nc r="N607">
      <f>'W:\Экологи\РЕЕСТР М(П)НТКО\[Реестр М(П)НТКО г. Ханты-Мансийск.xlsx]РЕЕСТР'!P607</f>
    </nc>
  </rcc>
  <rcc rId="14419" sId="1">
    <oc r="O607">
      <f>'W:\Экологи\РЕЕСТР М(П)НТКО\[Реестр М(П)НТКО г. Ханты-Мансийск.xlsx]РЕЕСТР'!Q607</f>
    </oc>
    <nc r="O607">
      <f>'W:\Экологи\РЕЕСТР М(П)НТКО\[Реестр М(П)НТКО г. Ханты-Мансийск.xlsx]РЕЕСТР'!Q607</f>
    </nc>
  </rcc>
  <rcc rId="14420" sId="1">
    <oc r="P607">
      <f>'W:\Экологи\РЕЕСТР М(П)НТКО\[Реестр М(П)НТКО г. Ханты-Мансийск.xlsx]РЕЕСТР'!R607</f>
    </oc>
    <nc r="P607">
      <f>'W:\Экологи\РЕЕСТР М(П)НТКО\[Реестр М(П)НТКО г. Ханты-Мансийск.xlsx]РЕЕСТР'!R607</f>
    </nc>
  </rcc>
  <rcc rId="14421" sId="1">
    <oc r="Q607">
      <f>'W:\Экологи\РЕЕСТР М(П)НТКО\[Реестр М(П)НТКО г. Ханты-Мансийск.xlsx]РЕЕСТР'!V607</f>
    </oc>
    <nc r="Q607">
      <f>'W:\Экологи\РЕЕСТР М(П)НТКО\[Реестр М(П)НТКО г. Ханты-Мансийск.xlsx]РЕЕСТР'!V607</f>
    </nc>
  </rcc>
  <rcc rId="14422" sId="1">
    <oc r="R607">
      <f>'W:\Экологи\РЕЕСТР М(П)НТКО\[Реестр М(П)НТКО г. Ханты-Мансийск.xlsx]РЕЕСТР'!W607</f>
    </oc>
    <nc r="R607">
      <f>'W:\Экологи\РЕЕСТР М(П)НТКО\[Реестр М(П)НТКО г. Ханты-Мансийск.xlsx]РЕЕСТР'!W607</f>
    </nc>
  </rcc>
  <rcc rId="14423" sId="1">
    <oc r="S607">
      <f>'W:\Экологи\РЕЕСТР М(П)НТКО\[Реестр М(П)НТКО г. Ханты-Мансийск.xlsx]РЕЕСТР'!X607</f>
    </oc>
    <nc r="S607">
      <f>'W:\Экологи\РЕЕСТР М(П)НТКО\[Реестр М(П)НТКО г. Ханты-Мансийск.xlsx]РЕЕСТР'!X607</f>
    </nc>
  </rcc>
  <rcc rId="14424" sId="1">
    <oc r="T607">
      <f>'W:\Экологи\РЕЕСТР М(П)НТКО\[Реестр М(П)НТКО г. Ханты-Мансийск.xlsx]РЕЕСТР'!AB607</f>
    </oc>
    <nc r="T607">
      <f>'W:\Экологи\РЕЕСТР М(П)НТКО\[Реестр М(П)НТКО г. Ханты-Мансийск.xlsx]РЕЕСТР'!AB607</f>
    </nc>
  </rcc>
  <rcc rId="14425" sId="1">
    <oc r="U607">
      <f>'W:\Экологи\РЕЕСТР М(П)НТКО\[Реестр М(П)НТКО г. Ханты-Мансийск.xlsx]РЕЕСТР'!AC607</f>
    </oc>
    <nc r="U607">
      <f>'W:\Экологи\РЕЕСТР М(П)НТКО\[Реестр М(П)НТКО г. Ханты-Мансийск.xlsx]РЕЕСТР'!AC607</f>
    </nc>
  </rcc>
  <rcc rId="14426" sId="1">
    <oc r="V607">
      <f>'W:\Экологи\РЕЕСТР М(П)НТКО\[Реестр М(П)НТКО г. Ханты-Мансийск.xlsx]РЕЕСТР'!AD607</f>
    </oc>
    <nc r="V607">
      <f>'W:\Экологи\РЕЕСТР М(П)НТКО\[Реестр М(П)НТКО г. Ханты-Мансийск.xlsx]РЕЕСТР'!AD607</f>
    </nc>
  </rcc>
  <rcc rId="14427" sId="1">
    <oc r="W607">
      <f>'W:\Экологи\РЕЕСТР М(П)НТКО\[Реестр М(П)НТКО г. Ханты-Мансийск.xlsx]РЕЕСТР'!AE607</f>
    </oc>
    <nc r="W607">
      <f>'W:\Экологи\РЕЕСТР М(П)НТКО\[Реестр М(П)НТКО г. Ханты-Мансийск.xlsx]РЕЕСТР'!AE607</f>
    </nc>
  </rcc>
  <rcc rId="14428" sId="1">
    <oc r="X607">
      <f>'W:\Экологи\РЕЕСТР М(П)НТКО\[Реестр М(П)НТКО г. Ханты-Мансийск.xlsx]РЕЕСТР'!AI607</f>
    </oc>
    <nc r="X607">
      <f>'W:\Экологи\РЕЕСТР М(П)НТКО\[Реестр М(П)НТКО г. Ханты-Мансийск.xlsx]РЕЕСТР'!AI607</f>
    </nc>
  </rcc>
  <rcc rId="14429" sId="1">
    <oc r="Y607">
      <f>'W:\Экологи\РЕЕСТР М(П)НТКО\[Реестр М(П)НТКО г. Ханты-Мансийск.xlsx]РЕЕСТР'!AM607</f>
    </oc>
    <nc r="Y607">
      <f>'W:\Экологи\РЕЕСТР М(П)НТКО\[Реестр М(П)НТКО г. Ханты-Мансийск.xlsx]РЕЕСТР'!AM607</f>
    </nc>
  </rcc>
  <rcc rId="14430" sId="1">
    <oc r="B608">
      <f>'W:\Экологи\РЕЕСТР М(П)НТКО\[Реестр М(П)НТКО г. Ханты-Мансийск.xlsx]РЕЕСТР'!B608</f>
    </oc>
    <nc r="B608">
      <f>'W:\Экологи\РЕЕСТР М(П)НТКО\[Реестр М(П)НТКО г. Ханты-Мансийск.xlsx]РЕЕСТР'!B608</f>
    </nc>
  </rcc>
  <rcc rId="14431" sId="1">
    <oc r="C608">
      <f>'W:\Экологи\РЕЕСТР М(П)НТКО\[Реестр М(П)НТКО г. Ханты-Мансийск.xlsx]РЕЕСТР'!C608</f>
    </oc>
    <nc r="C608">
      <f>'W:\Экологи\РЕЕСТР М(П)НТКО\[Реестр М(П)НТКО г. Ханты-Мансийск.xlsx]РЕЕСТР'!C608</f>
    </nc>
  </rcc>
  <rcc rId="14432" sId="1">
    <oc r="D608">
      <f>'W:\Экологи\РЕЕСТР М(П)НТКО\[Реестр М(П)НТКО г. Ханты-Мансийск.xlsx]РЕЕСТР'!D608</f>
    </oc>
    <nc r="D608">
      <f>'W:\Экологи\РЕЕСТР М(П)НТКО\[Реестр М(П)НТКО г. Ханты-Мансийск.xlsx]РЕЕСТР'!D608</f>
    </nc>
  </rcc>
  <rcc rId="14433" sId="1">
    <oc r="E608">
      <f>'W:\Экологи\РЕЕСТР М(П)НТКО\[Реестр М(П)НТКО г. Ханты-Мансийск.xlsx]РЕЕСТР'!F608</f>
    </oc>
    <nc r="E608">
      <f>'W:\Экологи\РЕЕСТР М(П)НТКО\[Реестр М(П)НТКО г. Ханты-Мансийск.xlsx]РЕЕСТР'!F608</f>
    </nc>
  </rcc>
  <rcc rId="14434" sId="1">
    <oc r="F608">
      <f>'W:\Экологи\РЕЕСТР М(П)НТКО\[Реестр М(П)НТКО г. Ханты-Мансийск.xlsx]РЕЕСТР'!H608</f>
    </oc>
    <nc r="F608">
      <f>'W:\Экологи\РЕЕСТР М(П)НТКО\[Реестр М(П)НТКО г. Ханты-Мансийск.xlsx]РЕЕСТР'!H608</f>
    </nc>
  </rcc>
  <rcc rId="14435" sId="1">
    <oc r="G608">
      <f>'W:\Экологи\РЕЕСТР М(П)НТКО\[Реестр М(П)НТКО г. Ханты-Мансийск.xlsx]РЕЕСТР'!I608</f>
    </oc>
    <nc r="G608">
      <f>'W:\Экологи\РЕЕСТР М(П)НТКО\[Реестр М(П)НТКО г. Ханты-Мансийск.xlsx]РЕЕСТР'!I608</f>
    </nc>
  </rcc>
  <rcc rId="14436" sId="1">
    <oc r="H608">
      <f>'W:\Экологи\РЕЕСТР М(П)НТКО\[Реестр М(П)НТКО г. Ханты-Мансийск.xlsx]РЕЕСТР'!J608</f>
    </oc>
    <nc r="H608">
      <f>'W:\Экологи\РЕЕСТР М(П)НТКО\[Реестр М(П)НТКО г. Ханты-Мансийск.xlsx]РЕЕСТР'!J608</f>
    </nc>
  </rcc>
  <rcc rId="14437" sId="1">
    <oc r="I608">
      <f>'W:\Экологи\РЕЕСТР М(П)НТКО\[Реестр М(П)НТКО г. Ханты-Мансийск.xlsx]РЕЕСТР'!K608</f>
    </oc>
    <nc r="I608">
      <f>'W:\Экологи\РЕЕСТР М(П)НТКО\[Реестр М(П)НТКО г. Ханты-Мансийск.xlsx]РЕЕСТР'!K608</f>
    </nc>
  </rcc>
  <rcc rId="14438" sId="1">
    <oc r="J608">
      <f>'W:\Экологи\РЕЕСТР М(П)НТКО\[Реестр М(П)НТКО г. Ханты-Мансийск.xlsx]РЕЕСТР'!L608</f>
    </oc>
    <nc r="J608">
      <f>'W:\Экологи\РЕЕСТР М(П)НТКО\[Реестр М(П)НТКО г. Ханты-Мансийск.xlsx]РЕЕСТР'!L608</f>
    </nc>
  </rcc>
  <rcc rId="14439" sId="1">
    <oc r="K608">
      <f>'W:\Экологи\РЕЕСТР М(П)НТКО\[Реестр М(П)НТКО г. Ханты-Мансийск.xlsx]РЕЕСТР'!M608</f>
    </oc>
    <nc r="K608">
      <f>'W:\Экологи\РЕЕСТР М(П)НТКО\[Реестр М(П)НТКО г. Ханты-Мансийск.xlsx]РЕЕСТР'!M608</f>
    </nc>
  </rcc>
  <rcc rId="14440" sId="1">
    <oc r="L608">
      <f>'W:\Экологи\РЕЕСТР М(П)НТКО\[Реестр М(П)НТКО г. Ханты-Мансийск.xlsx]РЕЕСТР'!N608</f>
    </oc>
    <nc r="L608">
      <f>'W:\Экологи\РЕЕСТР М(П)НТКО\[Реестр М(П)НТКО г. Ханты-Мансийск.xlsx]РЕЕСТР'!N608</f>
    </nc>
  </rcc>
  <rcc rId="14441" sId="1">
    <oc r="M608">
      <f>'W:\Экологи\РЕЕСТР М(П)НТКО\[Реестр М(П)НТКО г. Ханты-Мансийск.xlsx]РЕЕСТР'!O608</f>
    </oc>
    <nc r="M608">
      <f>'W:\Экологи\РЕЕСТР М(П)НТКО\[Реестр М(П)НТКО г. Ханты-Мансийск.xlsx]РЕЕСТР'!O608</f>
    </nc>
  </rcc>
  <rcc rId="14442" sId="1">
    <oc r="N608">
      <f>'W:\Экологи\РЕЕСТР М(П)НТКО\[Реестр М(П)НТКО г. Ханты-Мансийск.xlsx]РЕЕСТР'!P608</f>
    </oc>
    <nc r="N608">
      <f>'W:\Экологи\РЕЕСТР М(П)НТКО\[Реестр М(П)НТКО г. Ханты-Мансийск.xlsx]РЕЕСТР'!P608</f>
    </nc>
  </rcc>
  <rcc rId="14443" sId="1">
    <oc r="O608">
      <f>'W:\Экологи\РЕЕСТР М(П)НТКО\[Реестр М(П)НТКО г. Ханты-Мансийск.xlsx]РЕЕСТР'!Q608</f>
    </oc>
    <nc r="O608">
      <f>'W:\Экологи\РЕЕСТР М(П)НТКО\[Реестр М(П)НТКО г. Ханты-Мансийск.xlsx]РЕЕСТР'!Q608</f>
    </nc>
  </rcc>
  <rcc rId="14444" sId="1">
    <oc r="P608">
      <f>'W:\Экологи\РЕЕСТР М(П)НТКО\[Реестр М(П)НТКО г. Ханты-Мансийск.xlsx]РЕЕСТР'!R608</f>
    </oc>
    <nc r="P608">
      <f>'W:\Экологи\РЕЕСТР М(П)НТКО\[Реестр М(П)НТКО г. Ханты-Мансийск.xlsx]РЕЕСТР'!R608</f>
    </nc>
  </rcc>
  <rcc rId="14445" sId="1">
    <oc r="Q608">
      <f>'W:\Экологи\РЕЕСТР М(П)НТКО\[Реестр М(П)НТКО г. Ханты-Мансийск.xlsx]РЕЕСТР'!V608</f>
    </oc>
    <nc r="Q608">
      <f>'W:\Экологи\РЕЕСТР М(П)НТКО\[Реестр М(П)НТКО г. Ханты-Мансийск.xlsx]РЕЕСТР'!V608</f>
    </nc>
  </rcc>
  <rcc rId="14446" sId="1">
    <oc r="R608">
      <f>'W:\Экологи\РЕЕСТР М(П)НТКО\[Реестр М(П)НТКО г. Ханты-Мансийск.xlsx]РЕЕСТР'!W608</f>
    </oc>
    <nc r="R608">
      <f>'W:\Экологи\РЕЕСТР М(П)НТКО\[Реестр М(П)НТКО г. Ханты-Мансийск.xlsx]РЕЕСТР'!W608</f>
    </nc>
  </rcc>
  <rcc rId="14447" sId="1">
    <oc r="S608">
      <f>'W:\Экологи\РЕЕСТР М(П)НТКО\[Реестр М(П)НТКО г. Ханты-Мансийск.xlsx]РЕЕСТР'!X608</f>
    </oc>
    <nc r="S608">
      <f>'W:\Экологи\РЕЕСТР М(П)НТКО\[Реестр М(П)НТКО г. Ханты-Мансийск.xlsx]РЕЕСТР'!X608</f>
    </nc>
  </rcc>
  <rcc rId="14448" sId="1">
    <oc r="T608">
      <f>'W:\Экологи\РЕЕСТР М(П)НТКО\[Реестр М(П)НТКО г. Ханты-Мансийск.xlsx]РЕЕСТР'!AB608</f>
    </oc>
    <nc r="T608">
      <f>'W:\Экологи\РЕЕСТР М(П)НТКО\[Реестр М(П)НТКО г. Ханты-Мансийск.xlsx]РЕЕСТР'!AB608</f>
    </nc>
  </rcc>
  <rcc rId="14449" sId="1">
    <oc r="U608">
      <f>'W:\Экологи\РЕЕСТР М(П)НТКО\[Реестр М(П)НТКО г. Ханты-Мансийск.xlsx]РЕЕСТР'!AC608</f>
    </oc>
    <nc r="U608">
      <f>'W:\Экологи\РЕЕСТР М(П)НТКО\[Реестр М(П)НТКО г. Ханты-Мансийск.xlsx]РЕЕСТР'!AC608</f>
    </nc>
  </rcc>
  <rcc rId="14450" sId="1">
    <oc r="V608">
      <f>'W:\Экологи\РЕЕСТР М(П)НТКО\[Реестр М(П)НТКО г. Ханты-Мансийск.xlsx]РЕЕСТР'!AD608</f>
    </oc>
    <nc r="V608">
      <f>'W:\Экологи\РЕЕСТР М(П)НТКО\[Реестр М(П)НТКО г. Ханты-Мансийск.xlsx]РЕЕСТР'!AD608</f>
    </nc>
  </rcc>
  <rcc rId="14451" sId="1">
    <oc r="W608">
      <f>'W:\Экологи\РЕЕСТР М(П)НТКО\[Реестр М(П)НТКО г. Ханты-Мансийск.xlsx]РЕЕСТР'!AE608</f>
    </oc>
    <nc r="W608">
      <f>'W:\Экологи\РЕЕСТР М(П)НТКО\[Реестр М(П)НТКО г. Ханты-Мансийск.xlsx]РЕЕСТР'!AE608</f>
    </nc>
  </rcc>
  <rcc rId="14452" sId="1">
    <oc r="X608">
      <f>'W:\Экологи\РЕЕСТР М(П)НТКО\[Реестр М(П)НТКО г. Ханты-Мансийск.xlsx]РЕЕСТР'!AI608</f>
    </oc>
    <nc r="X608">
      <f>'W:\Экологи\РЕЕСТР М(П)НТКО\[Реестр М(П)НТКО г. Ханты-Мансийск.xlsx]РЕЕСТР'!AI608</f>
    </nc>
  </rcc>
  <rcc rId="14453" sId="1">
    <oc r="Y608">
      <f>'W:\Экологи\РЕЕСТР М(П)НТКО\[Реестр М(П)НТКО г. Ханты-Мансийск.xlsx]РЕЕСТР'!AM608</f>
    </oc>
    <nc r="Y608">
      <f>'W:\Экологи\РЕЕСТР М(П)НТКО\[Реестр М(П)НТКО г. Ханты-Мансийск.xlsx]РЕЕСТР'!AM608</f>
    </nc>
  </rcc>
  <rcc rId="14454" sId="1">
    <oc r="B609">
      <f>'W:\Экологи\РЕЕСТР М(П)НТКО\[Реестр М(П)НТКО г. Ханты-Мансийск.xlsx]РЕЕСТР'!B609</f>
    </oc>
    <nc r="B609">
      <f>'W:\Экологи\РЕЕСТР М(П)НТКО\[Реестр М(П)НТКО г. Ханты-Мансийск.xlsx]РЕЕСТР'!B609</f>
    </nc>
  </rcc>
  <rcc rId="14455" sId="1">
    <oc r="C609">
      <f>'W:\Экологи\РЕЕСТР М(П)НТКО\[Реестр М(П)НТКО г. Ханты-Мансийск.xlsx]РЕЕСТР'!C609</f>
    </oc>
    <nc r="C609">
      <f>'W:\Экологи\РЕЕСТР М(П)НТКО\[Реестр М(П)НТКО г. Ханты-Мансийск.xlsx]РЕЕСТР'!C609</f>
    </nc>
  </rcc>
  <rcc rId="14456" sId="1">
    <oc r="D609">
      <f>'W:\Экологи\РЕЕСТР М(П)НТКО\[Реестр М(П)НТКО г. Ханты-Мансийск.xlsx]РЕЕСТР'!D609</f>
    </oc>
    <nc r="D609">
      <f>'W:\Экологи\РЕЕСТР М(П)НТКО\[Реестр М(П)НТКО г. Ханты-Мансийск.xlsx]РЕЕСТР'!D609</f>
    </nc>
  </rcc>
  <rcc rId="14457" sId="1">
    <oc r="E609">
      <f>'W:\Экологи\РЕЕСТР М(П)НТКО\[Реестр М(П)НТКО г. Ханты-Мансийск.xlsx]РЕЕСТР'!F609</f>
    </oc>
    <nc r="E609">
      <f>'W:\Экологи\РЕЕСТР М(П)НТКО\[Реестр М(П)НТКО г. Ханты-Мансийск.xlsx]РЕЕСТР'!F609</f>
    </nc>
  </rcc>
  <rcc rId="14458" sId="1">
    <oc r="F609">
      <f>'W:\Экологи\РЕЕСТР М(П)НТКО\[Реестр М(П)НТКО г. Ханты-Мансийск.xlsx]РЕЕСТР'!H609</f>
    </oc>
    <nc r="F609">
      <f>'W:\Экологи\РЕЕСТР М(П)НТКО\[Реестр М(П)НТКО г. Ханты-Мансийск.xlsx]РЕЕСТР'!H609</f>
    </nc>
  </rcc>
  <rcc rId="14459" sId="1">
    <oc r="G609">
      <f>'W:\Экологи\РЕЕСТР М(П)НТКО\[Реестр М(П)НТКО г. Ханты-Мансийск.xlsx]РЕЕСТР'!I609</f>
    </oc>
    <nc r="G609">
      <f>'W:\Экологи\РЕЕСТР М(П)НТКО\[Реестр М(П)НТКО г. Ханты-Мансийск.xlsx]РЕЕСТР'!I609</f>
    </nc>
  </rcc>
  <rcc rId="14460" sId="1">
    <oc r="H609">
      <f>'W:\Экологи\РЕЕСТР М(П)НТКО\[Реестр М(П)НТКО г. Ханты-Мансийск.xlsx]РЕЕСТР'!J609</f>
    </oc>
    <nc r="H609">
      <f>'W:\Экологи\РЕЕСТР М(П)НТКО\[Реестр М(П)НТКО г. Ханты-Мансийск.xlsx]РЕЕСТР'!J609</f>
    </nc>
  </rcc>
  <rcc rId="14461" sId="1">
    <oc r="I609">
      <f>'W:\Экологи\РЕЕСТР М(П)НТКО\[Реестр М(П)НТКО г. Ханты-Мансийск.xlsx]РЕЕСТР'!K609</f>
    </oc>
    <nc r="I609">
      <f>'W:\Экологи\РЕЕСТР М(П)НТКО\[Реестр М(П)НТКО г. Ханты-Мансийск.xlsx]РЕЕСТР'!K609</f>
    </nc>
  </rcc>
  <rcc rId="14462" sId="1">
    <oc r="J609">
      <f>'W:\Экологи\РЕЕСТР М(П)НТКО\[Реестр М(П)НТКО г. Ханты-Мансийск.xlsx]РЕЕСТР'!L609</f>
    </oc>
    <nc r="J609">
      <f>'W:\Экологи\РЕЕСТР М(П)НТКО\[Реестр М(П)НТКО г. Ханты-Мансийск.xlsx]РЕЕСТР'!L609</f>
    </nc>
  </rcc>
  <rcc rId="14463" sId="1">
    <oc r="K609">
      <f>'W:\Экологи\РЕЕСТР М(П)НТКО\[Реестр М(П)НТКО г. Ханты-Мансийск.xlsx]РЕЕСТР'!M609</f>
    </oc>
    <nc r="K609">
      <f>'W:\Экологи\РЕЕСТР М(П)НТКО\[Реестр М(П)НТКО г. Ханты-Мансийск.xlsx]РЕЕСТР'!M609</f>
    </nc>
  </rcc>
  <rcc rId="14464" sId="1">
    <oc r="L609">
      <f>'W:\Экологи\РЕЕСТР М(П)НТКО\[Реестр М(П)НТКО г. Ханты-Мансийск.xlsx]РЕЕСТР'!N609</f>
    </oc>
    <nc r="L609">
      <f>'W:\Экологи\РЕЕСТР М(П)НТКО\[Реестр М(П)НТКО г. Ханты-Мансийск.xlsx]РЕЕСТР'!N609</f>
    </nc>
  </rcc>
  <rcc rId="14465" sId="1">
    <oc r="M609">
      <f>'W:\Экологи\РЕЕСТР М(П)НТКО\[Реестр М(П)НТКО г. Ханты-Мансийск.xlsx]РЕЕСТР'!O609</f>
    </oc>
    <nc r="M609">
      <f>'W:\Экологи\РЕЕСТР М(П)НТКО\[Реестр М(П)НТКО г. Ханты-Мансийск.xlsx]РЕЕСТР'!O609</f>
    </nc>
  </rcc>
  <rcc rId="14466" sId="1">
    <oc r="N609">
      <f>'W:\Экологи\РЕЕСТР М(П)НТКО\[Реестр М(П)НТКО г. Ханты-Мансийск.xlsx]РЕЕСТР'!P609</f>
    </oc>
    <nc r="N609">
      <f>'W:\Экологи\РЕЕСТР М(П)НТКО\[Реестр М(П)НТКО г. Ханты-Мансийск.xlsx]РЕЕСТР'!P609</f>
    </nc>
  </rcc>
  <rcc rId="14467" sId="1">
    <oc r="O609">
      <f>'W:\Экологи\РЕЕСТР М(П)НТКО\[Реестр М(П)НТКО г. Ханты-Мансийск.xlsx]РЕЕСТР'!Q609</f>
    </oc>
    <nc r="O609">
      <f>'W:\Экологи\РЕЕСТР М(П)НТКО\[Реестр М(П)НТКО г. Ханты-Мансийск.xlsx]РЕЕСТР'!Q609</f>
    </nc>
  </rcc>
  <rcc rId="14468" sId="1">
    <oc r="P609">
      <f>'W:\Экологи\РЕЕСТР М(П)НТКО\[Реестр М(П)НТКО г. Ханты-Мансийск.xlsx]РЕЕСТР'!R609</f>
    </oc>
    <nc r="P609">
      <f>'W:\Экологи\РЕЕСТР М(П)НТКО\[Реестр М(П)НТКО г. Ханты-Мансийск.xlsx]РЕЕСТР'!R609</f>
    </nc>
  </rcc>
  <rcc rId="14469" sId="1">
    <oc r="Q609">
      <f>'W:\Экологи\РЕЕСТР М(П)НТКО\[Реестр М(П)НТКО г. Ханты-Мансийск.xlsx]РЕЕСТР'!V609</f>
    </oc>
    <nc r="Q609">
      <f>'W:\Экологи\РЕЕСТР М(П)НТКО\[Реестр М(П)НТКО г. Ханты-Мансийск.xlsx]РЕЕСТР'!V609</f>
    </nc>
  </rcc>
  <rcc rId="14470" sId="1">
    <oc r="R609">
      <f>'W:\Экологи\РЕЕСТР М(П)НТКО\[Реестр М(П)НТКО г. Ханты-Мансийск.xlsx]РЕЕСТР'!W609</f>
    </oc>
    <nc r="R609">
      <f>'W:\Экологи\РЕЕСТР М(П)НТКО\[Реестр М(П)НТКО г. Ханты-Мансийск.xlsx]РЕЕСТР'!W609</f>
    </nc>
  </rcc>
  <rcc rId="14471" sId="1">
    <oc r="S609">
      <f>'W:\Экологи\РЕЕСТР М(П)НТКО\[Реестр М(П)НТКО г. Ханты-Мансийск.xlsx]РЕЕСТР'!X609</f>
    </oc>
    <nc r="S609">
      <f>'W:\Экологи\РЕЕСТР М(П)НТКО\[Реестр М(П)НТКО г. Ханты-Мансийск.xlsx]РЕЕСТР'!X609</f>
    </nc>
  </rcc>
  <rcc rId="14472" sId="1">
    <oc r="T609">
      <f>'W:\Экологи\РЕЕСТР М(П)НТКО\[Реестр М(П)НТКО г. Ханты-Мансийск.xlsx]РЕЕСТР'!AB609</f>
    </oc>
    <nc r="T609">
      <f>'W:\Экологи\РЕЕСТР М(П)НТКО\[Реестр М(П)НТКО г. Ханты-Мансийск.xlsx]РЕЕСТР'!AB609</f>
    </nc>
  </rcc>
  <rcc rId="14473" sId="1">
    <oc r="U609">
      <f>'W:\Экологи\РЕЕСТР М(П)НТКО\[Реестр М(П)НТКО г. Ханты-Мансийск.xlsx]РЕЕСТР'!AC609</f>
    </oc>
    <nc r="U609">
      <f>'W:\Экологи\РЕЕСТР М(П)НТКО\[Реестр М(П)НТКО г. Ханты-Мансийск.xlsx]РЕЕСТР'!AC609</f>
    </nc>
  </rcc>
  <rcc rId="14474" sId="1">
    <oc r="V609">
      <f>'W:\Экологи\РЕЕСТР М(П)НТКО\[Реестр М(П)НТКО г. Ханты-Мансийск.xlsx]РЕЕСТР'!AD609</f>
    </oc>
    <nc r="V609">
      <f>'W:\Экологи\РЕЕСТР М(П)НТКО\[Реестр М(П)НТКО г. Ханты-Мансийск.xlsx]РЕЕСТР'!AD609</f>
    </nc>
  </rcc>
  <rcc rId="14475" sId="1">
    <oc r="W609">
      <f>'W:\Экологи\РЕЕСТР М(П)НТКО\[Реестр М(П)НТКО г. Ханты-Мансийск.xlsx]РЕЕСТР'!AE609</f>
    </oc>
    <nc r="W609">
      <f>'W:\Экологи\РЕЕСТР М(П)НТКО\[Реестр М(П)НТКО г. Ханты-Мансийск.xlsx]РЕЕСТР'!AE609</f>
    </nc>
  </rcc>
  <rcc rId="14476" sId="1">
    <oc r="X609">
      <f>'W:\Экологи\РЕЕСТР М(П)НТКО\[Реестр М(П)НТКО г. Ханты-Мансийск.xlsx]РЕЕСТР'!AI609</f>
    </oc>
    <nc r="X609">
      <f>'W:\Экологи\РЕЕСТР М(П)НТКО\[Реестр М(П)НТКО г. Ханты-Мансийск.xlsx]РЕЕСТР'!AI609</f>
    </nc>
  </rcc>
  <rcc rId="14477" sId="1">
    <oc r="Y609">
      <f>'W:\Экологи\РЕЕСТР М(П)НТКО\[Реестр М(П)НТКО г. Ханты-Мансийск.xlsx]РЕЕСТР'!AM609</f>
    </oc>
    <nc r="Y609">
      <f>'W:\Экологи\РЕЕСТР М(П)НТКО\[Реестр М(П)НТКО г. Ханты-Мансийск.xlsx]РЕЕСТР'!AM609</f>
    </nc>
  </rcc>
  <rcc rId="14478" sId="1">
    <oc r="B610">
      <f>'W:\Экологи\РЕЕСТР М(П)НТКО\[Реестр М(П)НТКО г. Ханты-Мансийск.xlsx]РЕЕСТР'!B610</f>
    </oc>
    <nc r="B610">
      <f>'W:\Экологи\РЕЕСТР М(П)НТКО\[Реестр М(П)НТКО г. Ханты-Мансийск.xlsx]РЕЕСТР'!B610</f>
    </nc>
  </rcc>
  <rcc rId="14479" sId="1">
    <oc r="C610">
      <f>'W:\Экологи\РЕЕСТР М(П)НТКО\[Реестр М(П)НТКО г. Ханты-Мансийск.xlsx]РЕЕСТР'!C610</f>
    </oc>
    <nc r="C610">
      <f>'W:\Экологи\РЕЕСТР М(П)НТКО\[Реестр М(П)НТКО г. Ханты-Мансийск.xlsx]РЕЕСТР'!C610</f>
    </nc>
  </rcc>
  <rcc rId="14480" sId="1">
    <oc r="D610">
      <f>'W:\Экологи\РЕЕСТР М(П)НТКО\[Реестр М(П)НТКО г. Ханты-Мансийск.xlsx]РЕЕСТР'!D610</f>
    </oc>
    <nc r="D610">
      <f>'W:\Экологи\РЕЕСТР М(П)НТКО\[Реестр М(П)НТКО г. Ханты-Мансийск.xlsx]РЕЕСТР'!D610</f>
    </nc>
  </rcc>
  <rcc rId="14481" sId="1">
    <oc r="E610">
      <f>'W:\Экологи\РЕЕСТР М(П)НТКО\[Реестр М(П)НТКО г. Ханты-Мансийск.xlsx]РЕЕСТР'!F610</f>
    </oc>
    <nc r="E610">
      <f>'W:\Экологи\РЕЕСТР М(П)НТКО\[Реестр М(П)НТКО г. Ханты-Мансийск.xlsx]РЕЕСТР'!F610</f>
    </nc>
  </rcc>
  <rcc rId="14482" sId="1">
    <oc r="F610">
      <f>'W:\Экологи\РЕЕСТР М(П)НТКО\[Реестр М(П)НТКО г. Ханты-Мансийск.xlsx]РЕЕСТР'!H610</f>
    </oc>
    <nc r="F610">
      <f>'W:\Экологи\РЕЕСТР М(П)НТКО\[Реестр М(П)НТКО г. Ханты-Мансийск.xlsx]РЕЕСТР'!H610</f>
    </nc>
  </rcc>
  <rcc rId="14483" sId="1">
    <oc r="G610">
      <f>'W:\Экологи\РЕЕСТР М(П)НТКО\[Реестр М(П)НТКО г. Ханты-Мансийск.xlsx]РЕЕСТР'!I610</f>
    </oc>
    <nc r="G610">
      <f>'W:\Экологи\РЕЕСТР М(П)НТКО\[Реестр М(П)НТКО г. Ханты-Мансийск.xlsx]РЕЕСТР'!I610</f>
    </nc>
  </rcc>
  <rcc rId="14484" sId="1">
    <oc r="H610">
      <f>'W:\Экологи\РЕЕСТР М(П)НТКО\[Реестр М(П)НТКО г. Ханты-Мансийск.xlsx]РЕЕСТР'!J610</f>
    </oc>
    <nc r="H610">
      <f>'W:\Экологи\РЕЕСТР М(П)НТКО\[Реестр М(П)НТКО г. Ханты-Мансийск.xlsx]РЕЕСТР'!J610</f>
    </nc>
  </rcc>
  <rcc rId="14485" sId="1">
    <oc r="I610">
      <f>'W:\Экологи\РЕЕСТР М(П)НТКО\[Реестр М(П)НТКО г. Ханты-Мансийск.xlsx]РЕЕСТР'!K610</f>
    </oc>
    <nc r="I610">
      <f>'W:\Экологи\РЕЕСТР М(П)НТКО\[Реестр М(П)НТКО г. Ханты-Мансийск.xlsx]РЕЕСТР'!K610</f>
    </nc>
  </rcc>
  <rcc rId="14486" sId="1">
    <oc r="J610">
      <f>'W:\Экологи\РЕЕСТР М(П)НТКО\[Реестр М(П)НТКО г. Ханты-Мансийск.xlsx]РЕЕСТР'!L610</f>
    </oc>
    <nc r="J610">
      <f>'W:\Экологи\РЕЕСТР М(П)НТКО\[Реестр М(П)НТКО г. Ханты-Мансийск.xlsx]РЕЕСТР'!L610</f>
    </nc>
  </rcc>
  <rcc rId="14487" sId="1">
    <oc r="K610">
      <f>'W:\Экологи\РЕЕСТР М(П)НТКО\[Реестр М(П)НТКО г. Ханты-Мансийск.xlsx]РЕЕСТР'!M610</f>
    </oc>
    <nc r="K610">
      <f>'W:\Экологи\РЕЕСТР М(П)НТКО\[Реестр М(П)НТКО г. Ханты-Мансийск.xlsx]РЕЕСТР'!M610</f>
    </nc>
  </rcc>
  <rcc rId="14488" sId="1">
    <oc r="L610">
      <f>'W:\Экологи\РЕЕСТР М(П)НТКО\[Реестр М(П)НТКО г. Ханты-Мансийск.xlsx]РЕЕСТР'!N610</f>
    </oc>
    <nc r="L610">
      <f>'W:\Экологи\РЕЕСТР М(П)НТКО\[Реестр М(П)НТКО г. Ханты-Мансийск.xlsx]РЕЕСТР'!N610</f>
    </nc>
  </rcc>
  <rcc rId="14489" sId="1">
    <oc r="M610">
      <f>'W:\Экологи\РЕЕСТР М(П)НТКО\[Реестр М(П)НТКО г. Ханты-Мансийск.xlsx]РЕЕСТР'!O610</f>
    </oc>
    <nc r="M610">
      <f>'W:\Экологи\РЕЕСТР М(П)НТКО\[Реестр М(П)НТКО г. Ханты-Мансийск.xlsx]РЕЕСТР'!O610</f>
    </nc>
  </rcc>
  <rcc rId="14490" sId="1">
    <oc r="N610">
      <f>'W:\Экологи\РЕЕСТР М(П)НТКО\[Реестр М(П)НТКО г. Ханты-Мансийск.xlsx]РЕЕСТР'!P610</f>
    </oc>
    <nc r="N610">
      <f>'W:\Экологи\РЕЕСТР М(П)НТКО\[Реестр М(П)НТКО г. Ханты-Мансийск.xlsx]РЕЕСТР'!P610</f>
    </nc>
  </rcc>
  <rcc rId="14491" sId="1">
    <oc r="O610">
      <f>'W:\Экологи\РЕЕСТР М(П)НТКО\[Реестр М(П)НТКО г. Ханты-Мансийск.xlsx]РЕЕСТР'!Q610</f>
    </oc>
    <nc r="O610">
      <f>'W:\Экологи\РЕЕСТР М(П)НТКО\[Реестр М(П)НТКО г. Ханты-Мансийск.xlsx]РЕЕСТР'!Q610</f>
    </nc>
  </rcc>
  <rcc rId="14492" sId="1">
    <oc r="P610">
      <f>'W:\Экологи\РЕЕСТР М(П)НТКО\[Реестр М(П)НТКО г. Ханты-Мансийск.xlsx]РЕЕСТР'!R610</f>
    </oc>
    <nc r="P610">
      <f>'W:\Экологи\РЕЕСТР М(П)НТКО\[Реестр М(П)НТКО г. Ханты-Мансийск.xlsx]РЕЕСТР'!R610</f>
    </nc>
  </rcc>
  <rcc rId="14493" sId="1">
    <oc r="Q610">
      <f>'W:\Экологи\РЕЕСТР М(П)НТКО\[Реестр М(П)НТКО г. Ханты-Мансийск.xlsx]РЕЕСТР'!V610</f>
    </oc>
    <nc r="Q610">
      <f>'W:\Экологи\РЕЕСТР М(П)НТКО\[Реестр М(П)НТКО г. Ханты-Мансийск.xlsx]РЕЕСТР'!V610</f>
    </nc>
  </rcc>
  <rcc rId="14494" sId="1">
    <oc r="R610">
      <f>'W:\Экологи\РЕЕСТР М(П)НТКО\[Реестр М(П)НТКО г. Ханты-Мансийск.xlsx]РЕЕСТР'!W610</f>
    </oc>
    <nc r="R610">
      <f>'W:\Экологи\РЕЕСТР М(П)НТКО\[Реестр М(П)НТКО г. Ханты-Мансийск.xlsx]РЕЕСТР'!W610</f>
    </nc>
  </rcc>
  <rcc rId="14495" sId="1">
    <oc r="S610">
      <f>'W:\Экологи\РЕЕСТР М(П)НТКО\[Реестр М(П)НТКО г. Ханты-Мансийск.xlsx]РЕЕСТР'!X610</f>
    </oc>
    <nc r="S610">
      <f>'W:\Экологи\РЕЕСТР М(П)НТКО\[Реестр М(П)НТКО г. Ханты-Мансийск.xlsx]РЕЕСТР'!X610</f>
    </nc>
  </rcc>
  <rcc rId="14496" sId="1">
    <oc r="T610">
      <f>'W:\Экологи\РЕЕСТР М(П)НТКО\[Реестр М(П)НТКО г. Ханты-Мансийск.xlsx]РЕЕСТР'!AB610</f>
    </oc>
    <nc r="T610">
      <f>'W:\Экологи\РЕЕСТР М(П)НТКО\[Реестр М(П)НТКО г. Ханты-Мансийск.xlsx]РЕЕСТР'!AB610</f>
    </nc>
  </rcc>
  <rcc rId="14497" sId="1">
    <oc r="U610">
      <f>'W:\Экологи\РЕЕСТР М(П)НТКО\[Реестр М(П)НТКО г. Ханты-Мансийск.xlsx]РЕЕСТР'!AC610</f>
    </oc>
    <nc r="U610">
      <f>'W:\Экологи\РЕЕСТР М(П)НТКО\[Реестр М(П)НТКО г. Ханты-Мансийск.xlsx]РЕЕСТР'!AC610</f>
    </nc>
  </rcc>
  <rcc rId="14498" sId="1">
    <oc r="V610">
      <f>'W:\Экологи\РЕЕСТР М(П)НТКО\[Реестр М(П)НТКО г. Ханты-Мансийск.xlsx]РЕЕСТР'!AD610</f>
    </oc>
    <nc r="V610">
      <f>'W:\Экологи\РЕЕСТР М(П)НТКО\[Реестр М(П)НТКО г. Ханты-Мансийск.xlsx]РЕЕСТР'!AD610</f>
    </nc>
  </rcc>
  <rcc rId="14499" sId="1">
    <oc r="W610">
      <f>'W:\Экологи\РЕЕСТР М(П)НТКО\[Реестр М(П)НТКО г. Ханты-Мансийск.xlsx]РЕЕСТР'!AE610</f>
    </oc>
    <nc r="W610">
      <f>'W:\Экологи\РЕЕСТР М(П)НТКО\[Реестр М(П)НТКО г. Ханты-Мансийск.xlsx]РЕЕСТР'!AE610</f>
    </nc>
  </rcc>
  <rcc rId="14500" sId="1">
    <oc r="X610">
      <f>'W:\Экологи\РЕЕСТР М(П)НТКО\[Реестр М(П)НТКО г. Ханты-Мансийск.xlsx]РЕЕСТР'!AI610</f>
    </oc>
    <nc r="X610">
      <f>'W:\Экологи\РЕЕСТР М(П)НТКО\[Реестр М(П)НТКО г. Ханты-Мансийск.xlsx]РЕЕСТР'!AI610</f>
    </nc>
  </rcc>
  <rcc rId="14501" sId="1">
    <oc r="Y610">
      <f>'W:\Экологи\РЕЕСТР М(П)НТКО\[Реестр М(П)НТКО г. Ханты-Мансийск.xlsx]РЕЕСТР'!AM610</f>
    </oc>
    <nc r="Y610">
      <f>'W:\Экологи\РЕЕСТР М(П)НТКО\[Реестр М(П)НТКО г. Ханты-Мансийск.xlsx]РЕЕСТР'!AM610</f>
    </nc>
  </rcc>
  <rcc rId="14502" sId="1">
    <oc r="B611">
      <f>'W:\Экологи\РЕЕСТР М(П)НТКО\[Реестр М(П)НТКО г. Ханты-Мансийск.xlsx]РЕЕСТР'!B611</f>
    </oc>
    <nc r="B611">
      <f>'W:\Экологи\РЕЕСТР М(П)НТКО\[Реестр М(П)НТКО г. Ханты-Мансийск.xlsx]РЕЕСТР'!B611</f>
    </nc>
  </rcc>
  <rcc rId="14503" sId="1">
    <oc r="C611">
      <f>'W:\Экологи\РЕЕСТР М(П)НТКО\[Реестр М(П)НТКО г. Ханты-Мансийск.xlsx]РЕЕСТР'!C611</f>
    </oc>
    <nc r="C611">
      <f>'W:\Экологи\РЕЕСТР М(П)НТКО\[Реестр М(П)НТКО г. Ханты-Мансийск.xlsx]РЕЕСТР'!C611</f>
    </nc>
  </rcc>
  <rcc rId="14504" sId="1">
    <oc r="D611">
      <f>'W:\Экологи\РЕЕСТР М(П)НТКО\[Реестр М(П)НТКО г. Ханты-Мансийск.xlsx]РЕЕСТР'!D611</f>
    </oc>
    <nc r="D611">
      <f>'W:\Экологи\РЕЕСТР М(П)НТКО\[Реестр М(П)НТКО г. Ханты-Мансийск.xlsx]РЕЕСТР'!D611</f>
    </nc>
  </rcc>
  <rcc rId="14505" sId="1">
    <oc r="E611">
      <f>'W:\Экологи\РЕЕСТР М(П)НТКО\[Реестр М(П)НТКО г. Ханты-Мансийск.xlsx]РЕЕСТР'!F611</f>
    </oc>
    <nc r="E611">
      <f>'W:\Экологи\РЕЕСТР М(П)НТКО\[Реестр М(П)НТКО г. Ханты-Мансийск.xlsx]РЕЕСТР'!F611</f>
    </nc>
  </rcc>
  <rcc rId="14506" sId="1">
    <oc r="F611">
      <f>'W:\Экологи\РЕЕСТР М(П)НТКО\[Реестр М(П)НТКО г. Ханты-Мансийск.xlsx]РЕЕСТР'!H611</f>
    </oc>
    <nc r="F611">
      <f>'W:\Экологи\РЕЕСТР М(П)НТКО\[Реестр М(П)НТКО г. Ханты-Мансийск.xlsx]РЕЕСТР'!H611</f>
    </nc>
  </rcc>
  <rcc rId="14507" sId="1">
    <oc r="G611">
      <f>'W:\Экологи\РЕЕСТР М(П)НТКО\[Реестр М(П)НТКО г. Ханты-Мансийск.xlsx]РЕЕСТР'!I611</f>
    </oc>
    <nc r="G611">
      <f>'W:\Экологи\РЕЕСТР М(П)НТКО\[Реестр М(П)НТКО г. Ханты-Мансийск.xlsx]РЕЕСТР'!I611</f>
    </nc>
  </rcc>
  <rcc rId="14508" sId="1">
    <oc r="H611">
      <f>'W:\Экологи\РЕЕСТР М(П)НТКО\[Реестр М(П)НТКО г. Ханты-Мансийск.xlsx]РЕЕСТР'!J611</f>
    </oc>
    <nc r="H611">
      <f>'W:\Экологи\РЕЕСТР М(П)НТКО\[Реестр М(П)НТКО г. Ханты-Мансийск.xlsx]РЕЕСТР'!J611</f>
    </nc>
  </rcc>
  <rcc rId="14509" sId="1">
    <oc r="I611">
      <f>'W:\Экологи\РЕЕСТР М(П)НТКО\[Реестр М(П)НТКО г. Ханты-Мансийск.xlsx]РЕЕСТР'!K611</f>
    </oc>
    <nc r="I611">
      <f>'W:\Экологи\РЕЕСТР М(П)НТКО\[Реестр М(П)НТКО г. Ханты-Мансийск.xlsx]РЕЕСТР'!K611</f>
    </nc>
  </rcc>
  <rcc rId="14510" sId="1">
    <oc r="J611">
      <f>'W:\Экологи\РЕЕСТР М(П)НТКО\[Реестр М(П)НТКО г. Ханты-Мансийск.xlsx]РЕЕСТР'!L611</f>
    </oc>
    <nc r="J611">
      <f>'W:\Экологи\РЕЕСТР М(П)НТКО\[Реестр М(П)НТКО г. Ханты-Мансийск.xlsx]РЕЕСТР'!L611</f>
    </nc>
  </rcc>
  <rcc rId="14511" sId="1">
    <oc r="K611">
      <f>'W:\Экологи\РЕЕСТР М(П)НТКО\[Реестр М(П)НТКО г. Ханты-Мансийск.xlsx]РЕЕСТР'!M611</f>
    </oc>
    <nc r="K611">
      <f>'W:\Экологи\РЕЕСТР М(П)НТКО\[Реестр М(П)НТКО г. Ханты-Мансийск.xlsx]РЕЕСТР'!M611</f>
    </nc>
  </rcc>
  <rcc rId="14512" sId="1">
    <oc r="L611">
      <f>'W:\Экологи\РЕЕСТР М(П)НТКО\[Реестр М(П)НТКО г. Ханты-Мансийск.xlsx]РЕЕСТР'!N611</f>
    </oc>
    <nc r="L611">
      <f>'W:\Экологи\РЕЕСТР М(П)НТКО\[Реестр М(П)НТКО г. Ханты-Мансийск.xlsx]РЕЕСТР'!N611</f>
    </nc>
  </rcc>
  <rcc rId="14513" sId="1">
    <oc r="M611">
      <f>'W:\Экологи\РЕЕСТР М(П)НТКО\[Реестр М(П)НТКО г. Ханты-Мансийск.xlsx]РЕЕСТР'!O611</f>
    </oc>
    <nc r="M611">
      <f>'W:\Экологи\РЕЕСТР М(П)НТКО\[Реестр М(П)НТКО г. Ханты-Мансийск.xlsx]РЕЕСТР'!O611</f>
    </nc>
  </rcc>
  <rcc rId="14514" sId="1">
    <oc r="N611">
      <f>'W:\Экологи\РЕЕСТР М(П)НТКО\[Реестр М(П)НТКО г. Ханты-Мансийск.xlsx]РЕЕСТР'!P611</f>
    </oc>
    <nc r="N611">
      <f>'W:\Экологи\РЕЕСТР М(П)НТКО\[Реестр М(П)НТКО г. Ханты-Мансийск.xlsx]РЕЕСТР'!P611</f>
    </nc>
  </rcc>
  <rcc rId="14515" sId="1">
    <oc r="O611">
      <f>'W:\Экологи\РЕЕСТР М(П)НТКО\[Реестр М(П)НТКО г. Ханты-Мансийск.xlsx]РЕЕСТР'!Q611</f>
    </oc>
    <nc r="O611">
      <f>'W:\Экологи\РЕЕСТР М(П)НТКО\[Реестр М(П)НТКО г. Ханты-Мансийск.xlsx]РЕЕСТР'!Q611</f>
    </nc>
  </rcc>
  <rcc rId="14516" sId="1">
    <oc r="P611">
      <f>'W:\Экологи\РЕЕСТР М(П)НТКО\[Реестр М(П)НТКО г. Ханты-Мансийск.xlsx]РЕЕСТР'!R611</f>
    </oc>
    <nc r="P611">
      <f>'W:\Экологи\РЕЕСТР М(П)НТКО\[Реестр М(П)НТКО г. Ханты-Мансийск.xlsx]РЕЕСТР'!R611</f>
    </nc>
  </rcc>
  <rcc rId="14517" sId="1">
    <oc r="Q611">
      <f>'W:\Экологи\РЕЕСТР М(П)НТКО\[Реестр М(П)НТКО г. Ханты-Мансийск.xlsx]РЕЕСТР'!V611</f>
    </oc>
    <nc r="Q611">
      <f>'W:\Экологи\РЕЕСТР М(П)НТКО\[Реестр М(П)НТКО г. Ханты-Мансийск.xlsx]РЕЕСТР'!V611</f>
    </nc>
  </rcc>
  <rcc rId="14518" sId="1">
    <oc r="R611">
      <f>'W:\Экологи\РЕЕСТР М(П)НТКО\[Реестр М(П)НТКО г. Ханты-Мансийск.xlsx]РЕЕСТР'!W611</f>
    </oc>
    <nc r="R611">
      <f>'W:\Экологи\РЕЕСТР М(П)НТКО\[Реестр М(П)НТКО г. Ханты-Мансийск.xlsx]РЕЕСТР'!W611</f>
    </nc>
  </rcc>
  <rcc rId="14519" sId="1">
    <oc r="S611">
      <f>'W:\Экологи\РЕЕСТР М(П)НТКО\[Реестр М(П)НТКО г. Ханты-Мансийск.xlsx]РЕЕСТР'!X611</f>
    </oc>
    <nc r="S611">
      <f>'W:\Экологи\РЕЕСТР М(П)НТКО\[Реестр М(П)НТКО г. Ханты-Мансийск.xlsx]РЕЕСТР'!X611</f>
    </nc>
  </rcc>
  <rcc rId="14520" sId="1">
    <oc r="T611">
      <f>'W:\Экологи\РЕЕСТР М(П)НТКО\[Реестр М(П)НТКО г. Ханты-Мансийск.xlsx]РЕЕСТР'!AB611</f>
    </oc>
    <nc r="T611">
      <f>'W:\Экологи\РЕЕСТР М(П)НТКО\[Реестр М(П)НТКО г. Ханты-Мансийск.xlsx]РЕЕСТР'!AB611</f>
    </nc>
  </rcc>
  <rcc rId="14521" sId="1">
    <oc r="U611">
      <f>'W:\Экологи\РЕЕСТР М(П)НТКО\[Реестр М(П)НТКО г. Ханты-Мансийск.xlsx]РЕЕСТР'!AC611</f>
    </oc>
    <nc r="U611">
      <f>'W:\Экологи\РЕЕСТР М(П)НТКО\[Реестр М(П)НТКО г. Ханты-Мансийск.xlsx]РЕЕСТР'!AC611</f>
    </nc>
  </rcc>
  <rcc rId="14522" sId="1">
    <oc r="V611">
      <f>'W:\Экологи\РЕЕСТР М(П)НТКО\[Реестр М(П)НТКО г. Ханты-Мансийск.xlsx]РЕЕСТР'!AD611</f>
    </oc>
    <nc r="V611">
      <f>'W:\Экологи\РЕЕСТР М(П)НТКО\[Реестр М(П)НТКО г. Ханты-Мансийск.xlsx]РЕЕСТР'!AD611</f>
    </nc>
  </rcc>
  <rcc rId="14523" sId="1">
    <oc r="W611">
      <f>'W:\Экологи\РЕЕСТР М(П)НТКО\[Реестр М(П)НТКО г. Ханты-Мансийск.xlsx]РЕЕСТР'!AE611</f>
    </oc>
    <nc r="W611">
      <f>'W:\Экологи\РЕЕСТР М(П)НТКО\[Реестр М(П)НТКО г. Ханты-Мансийск.xlsx]РЕЕСТР'!AE611</f>
    </nc>
  </rcc>
  <rcc rId="14524" sId="1">
    <oc r="X611">
      <f>'W:\Экологи\РЕЕСТР М(П)НТКО\[Реестр М(П)НТКО г. Ханты-Мансийск.xlsx]РЕЕСТР'!AI611</f>
    </oc>
    <nc r="X611">
      <f>'W:\Экологи\РЕЕСТР М(П)НТКО\[Реестр М(П)НТКО г. Ханты-Мансийск.xlsx]РЕЕСТР'!AI611</f>
    </nc>
  </rcc>
  <rcc rId="14525" sId="1">
    <oc r="Y611">
      <f>'W:\Экологи\РЕЕСТР М(П)НТКО\[Реестр М(П)НТКО г. Ханты-Мансийск.xlsx]РЕЕСТР'!AM611</f>
    </oc>
    <nc r="Y611">
      <f>'W:\Экологи\РЕЕСТР М(П)НТКО\[Реестр М(П)НТКО г. Ханты-Мансийск.xlsx]РЕЕСТР'!AM611</f>
    </nc>
  </rcc>
  <rcc rId="14526" sId="1">
    <oc r="B612">
      <f>'W:\Экологи\РЕЕСТР М(П)НТКО\[Реестр М(П)НТКО г. Ханты-Мансийск.xlsx]РЕЕСТР'!B612</f>
    </oc>
    <nc r="B612">
      <f>'W:\Экологи\РЕЕСТР М(П)НТКО\[Реестр М(П)НТКО г. Ханты-Мансийск.xlsx]РЕЕСТР'!B612</f>
    </nc>
  </rcc>
  <rcc rId="14527" sId="1">
    <oc r="C612">
      <f>'W:\Экологи\РЕЕСТР М(П)НТКО\[Реестр М(П)НТКО г. Ханты-Мансийск.xlsx]РЕЕСТР'!C612</f>
    </oc>
    <nc r="C612">
      <f>'W:\Экологи\РЕЕСТР М(П)НТКО\[Реестр М(П)НТКО г. Ханты-Мансийск.xlsx]РЕЕСТР'!C612</f>
    </nc>
  </rcc>
  <rcc rId="14528" sId="1">
    <oc r="D612">
      <f>'W:\Экологи\РЕЕСТР М(П)НТКО\[Реестр М(П)НТКО г. Ханты-Мансийск.xlsx]РЕЕСТР'!D612</f>
    </oc>
    <nc r="D612">
      <f>'W:\Экологи\РЕЕСТР М(П)НТКО\[Реестр М(П)НТКО г. Ханты-Мансийск.xlsx]РЕЕСТР'!D612</f>
    </nc>
  </rcc>
  <rcc rId="14529" sId="1">
    <oc r="E612">
      <f>'W:\Экологи\РЕЕСТР М(П)НТКО\[Реестр М(П)НТКО г. Ханты-Мансийск.xlsx]РЕЕСТР'!F612</f>
    </oc>
    <nc r="E612">
      <f>'W:\Экологи\РЕЕСТР М(П)НТКО\[Реестр М(П)НТКО г. Ханты-Мансийск.xlsx]РЕЕСТР'!F612</f>
    </nc>
  </rcc>
  <rcc rId="14530" sId="1">
    <oc r="F612">
      <f>'W:\Экологи\РЕЕСТР М(П)НТКО\[Реестр М(П)НТКО г. Ханты-Мансийск.xlsx]РЕЕСТР'!H612</f>
    </oc>
    <nc r="F612">
      <f>'W:\Экологи\РЕЕСТР М(П)НТКО\[Реестр М(П)НТКО г. Ханты-Мансийск.xlsx]РЕЕСТР'!H612</f>
    </nc>
  </rcc>
  <rcc rId="14531" sId="1">
    <oc r="G612">
      <f>'W:\Экологи\РЕЕСТР М(П)НТКО\[Реестр М(П)НТКО г. Ханты-Мансийск.xlsx]РЕЕСТР'!I612</f>
    </oc>
    <nc r="G612">
      <f>'W:\Экологи\РЕЕСТР М(П)НТКО\[Реестр М(П)НТКО г. Ханты-Мансийск.xlsx]РЕЕСТР'!I612</f>
    </nc>
  </rcc>
  <rcc rId="14532" sId="1">
    <oc r="H612">
      <f>'W:\Экологи\РЕЕСТР М(П)НТКО\[Реестр М(П)НТКО г. Ханты-Мансийск.xlsx]РЕЕСТР'!J612</f>
    </oc>
    <nc r="H612">
      <f>'W:\Экологи\РЕЕСТР М(П)НТКО\[Реестр М(П)НТКО г. Ханты-Мансийск.xlsx]РЕЕСТР'!J612</f>
    </nc>
  </rcc>
  <rcc rId="14533" sId="1">
    <oc r="I612">
      <f>'W:\Экологи\РЕЕСТР М(П)НТКО\[Реестр М(П)НТКО г. Ханты-Мансийск.xlsx]РЕЕСТР'!K612</f>
    </oc>
    <nc r="I612">
      <f>'W:\Экологи\РЕЕСТР М(П)НТКО\[Реестр М(П)НТКО г. Ханты-Мансийск.xlsx]РЕЕСТР'!K612</f>
    </nc>
  </rcc>
  <rcc rId="14534" sId="1">
    <oc r="J612">
      <f>'W:\Экологи\РЕЕСТР М(П)НТКО\[Реестр М(П)НТКО г. Ханты-Мансийск.xlsx]РЕЕСТР'!L612</f>
    </oc>
    <nc r="J612">
      <f>'W:\Экологи\РЕЕСТР М(П)НТКО\[Реестр М(П)НТКО г. Ханты-Мансийск.xlsx]РЕЕСТР'!L612</f>
    </nc>
  </rcc>
  <rcc rId="14535" sId="1">
    <oc r="K612">
      <f>'W:\Экологи\РЕЕСТР М(П)НТКО\[Реестр М(П)НТКО г. Ханты-Мансийск.xlsx]РЕЕСТР'!M612</f>
    </oc>
    <nc r="K612">
      <f>'W:\Экологи\РЕЕСТР М(П)НТКО\[Реестр М(П)НТКО г. Ханты-Мансийск.xlsx]РЕЕСТР'!M612</f>
    </nc>
  </rcc>
  <rcc rId="14536" sId="1">
    <oc r="L612">
      <f>'W:\Экологи\РЕЕСТР М(П)НТКО\[Реестр М(П)НТКО г. Ханты-Мансийск.xlsx]РЕЕСТР'!N612</f>
    </oc>
    <nc r="L612">
      <f>'W:\Экологи\РЕЕСТР М(П)НТКО\[Реестр М(П)НТКО г. Ханты-Мансийск.xlsx]РЕЕСТР'!N612</f>
    </nc>
  </rcc>
  <rcc rId="14537" sId="1">
    <oc r="M612">
      <f>'W:\Экологи\РЕЕСТР М(П)НТКО\[Реестр М(П)НТКО г. Ханты-Мансийск.xlsx]РЕЕСТР'!O612</f>
    </oc>
    <nc r="M612">
      <f>'W:\Экологи\РЕЕСТР М(П)НТКО\[Реестр М(П)НТКО г. Ханты-Мансийск.xlsx]РЕЕСТР'!O612</f>
    </nc>
  </rcc>
  <rcc rId="14538" sId="1">
    <oc r="N612">
      <f>'W:\Экологи\РЕЕСТР М(П)НТКО\[Реестр М(П)НТКО г. Ханты-Мансийск.xlsx]РЕЕСТР'!P612</f>
    </oc>
    <nc r="N612">
      <f>'W:\Экологи\РЕЕСТР М(П)НТКО\[Реестр М(П)НТКО г. Ханты-Мансийск.xlsx]РЕЕСТР'!P612</f>
    </nc>
  </rcc>
  <rcc rId="14539" sId="1">
    <oc r="O612">
      <f>'W:\Экологи\РЕЕСТР М(П)НТКО\[Реестр М(П)НТКО г. Ханты-Мансийск.xlsx]РЕЕСТР'!Q612</f>
    </oc>
    <nc r="O612">
      <f>'W:\Экологи\РЕЕСТР М(П)НТКО\[Реестр М(П)НТКО г. Ханты-Мансийск.xlsx]РЕЕСТР'!Q612</f>
    </nc>
  </rcc>
  <rcc rId="14540" sId="1">
    <oc r="P612">
      <f>'W:\Экологи\РЕЕСТР М(П)НТКО\[Реестр М(П)НТКО г. Ханты-Мансийск.xlsx]РЕЕСТР'!R612</f>
    </oc>
    <nc r="P612">
      <f>'W:\Экологи\РЕЕСТР М(П)НТКО\[Реестр М(П)НТКО г. Ханты-Мансийск.xlsx]РЕЕСТР'!R612</f>
    </nc>
  </rcc>
  <rcc rId="14541" sId="1">
    <oc r="Q612">
      <f>'W:\Экологи\РЕЕСТР М(П)НТКО\[Реестр М(П)НТКО г. Ханты-Мансийск.xlsx]РЕЕСТР'!V612</f>
    </oc>
    <nc r="Q612">
      <f>'W:\Экологи\РЕЕСТР М(П)НТКО\[Реестр М(П)НТКО г. Ханты-Мансийск.xlsx]РЕЕСТР'!V612</f>
    </nc>
  </rcc>
  <rcc rId="14542" sId="1">
    <oc r="R612">
      <f>'W:\Экологи\РЕЕСТР М(П)НТКО\[Реестр М(П)НТКО г. Ханты-Мансийск.xlsx]РЕЕСТР'!W612</f>
    </oc>
    <nc r="R612">
      <f>'W:\Экологи\РЕЕСТР М(П)НТКО\[Реестр М(П)НТКО г. Ханты-Мансийск.xlsx]РЕЕСТР'!W612</f>
    </nc>
  </rcc>
  <rcc rId="14543" sId="1">
    <oc r="S612">
      <f>'W:\Экологи\РЕЕСТР М(П)НТКО\[Реестр М(П)НТКО г. Ханты-Мансийск.xlsx]РЕЕСТР'!X612</f>
    </oc>
    <nc r="S612">
      <f>'W:\Экологи\РЕЕСТР М(П)НТКО\[Реестр М(П)НТКО г. Ханты-Мансийск.xlsx]РЕЕСТР'!X612</f>
    </nc>
  </rcc>
  <rcc rId="14544" sId="1">
    <oc r="T612">
      <f>'W:\Экологи\РЕЕСТР М(П)НТКО\[Реестр М(П)НТКО г. Ханты-Мансийск.xlsx]РЕЕСТР'!AB612</f>
    </oc>
    <nc r="T612">
      <f>'W:\Экологи\РЕЕСТР М(П)НТКО\[Реестр М(П)НТКО г. Ханты-Мансийск.xlsx]РЕЕСТР'!AB612</f>
    </nc>
  </rcc>
  <rcc rId="14545" sId="1">
    <oc r="U612">
      <f>'W:\Экологи\РЕЕСТР М(П)НТКО\[Реестр М(П)НТКО г. Ханты-Мансийск.xlsx]РЕЕСТР'!AC612</f>
    </oc>
    <nc r="U612">
      <f>'W:\Экологи\РЕЕСТР М(П)НТКО\[Реестр М(П)НТКО г. Ханты-Мансийск.xlsx]РЕЕСТР'!AC612</f>
    </nc>
  </rcc>
  <rcc rId="14546" sId="1">
    <oc r="V612">
      <f>'W:\Экологи\РЕЕСТР М(П)НТКО\[Реестр М(П)НТКО г. Ханты-Мансийск.xlsx]РЕЕСТР'!AD612</f>
    </oc>
    <nc r="V612">
      <f>'W:\Экологи\РЕЕСТР М(П)НТКО\[Реестр М(П)НТКО г. Ханты-Мансийск.xlsx]РЕЕСТР'!AD612</f>
    </nc>
  </rcc>
  <rcc rId="14547" sId="1">
    <oc r="W612">
      <f>'W:\Экологи\РЕЕСТР М(П)НТКО\[Реестр М(П)НТКО г. Ханты-Мансийск.xlsx]РЕЕСТР'!AE612</f>
    </oc>
    <nc r="W612">
      <f>'W:\Экологи\РЕЕСТР М(П)НТКО\[Реестр М(П)НТКО г. Ханты-Мансийск.xlsx]РЕЕСТР'!AE612</f>
    </nc>
  </rcc>
  <rcc rId="14548" sId="1">
    <oc r="X612">
      <f>'W:\Экологи\РЕЕСТР М(П)НТКО\[Реестр М(П)НТКО г. Ханты-Мансийск.xlsx]РЕЕСТР'!AI612</f>
    </oc>
    <nc r="X612">
      <f>'W:\Экологи\РЕЕСТР М(П)НТКО\[Реестр М(П)НТКО г. Ханты-Мансийск.xlsx]РЕЕСТР'!AI612</f>
    </nc>
  </rcc>
  <rcc rId="14549" sId="1">
    <oc r="Y612">
      <f>'W:\Экологи\РЕЕСТР М(П)НТКО\[Реестр М(П)НТКО г. Ханты-Мансийск.xlsx]РЕЕСТР'!AM612</f>
    </oc>
    <nc r="Y612">
      <f>'W:\Экологи\РЕЕСТР М(П)НТКО\[Реестр М(П)НТКО г. Ханты-Мансийск.xlsx]РЕЕСТР'!AM612</f>
    </nc>
  </rcc>
  <rcc rId="14550" sId="1">
    <oc r="B613">
      <f>'W:\Экологи\РЕЕСТР М(П)НТКО\[Реестр М(П)НТКО г. Ханты-Мансийск.xlsx]РЕЕСТР'!B613</f>
    </oc>
    <nc r="B613">
      <f>'W:\Экологи\РЕЕСТР М(П)НТКО\[Реестр М(П)НТКО г. Ханты-Мансийск.xlsx]РЕЕСТР'!B613</f>
    </nc>
  </rcc>
  <rcc rId="14551" sId="1">
    <oc r="C613">
      <f>'W:\Экологи\РЕЕСТР М(П)НТКО\[Реестр М(П)НТКО г. Ханты-Мансийск.xlsx]РЕЕСТР'!C613</f>
    </oc>
    <nc r="C613">
      <f>'W:\Экологи\РЕЕСТР М(П)НТКО\[Реестр М(П)НТКО г. Ханты-Мансийск.xlsx]РЕЕСТР'!C613</f>
    </nc>
  </rcc>
  <rcc rId="14552" sId="1">
    <oc r="D613">
      <f>'W:\Экологи\РЕЕСТР М(П)НТКО\[Реестр М(П)НТКО г. Ханты-Мансийск.xlsx]РЕЕСТР'!D613</f>
    </oc>
    <nc r="D613">
      <f>'W:\Экологи\РЕЕСТР М(П)НТКО\[Реестр М(П)НТКО г. Ханты-Мансийск.xlsx]РЕЕСТР'!D613</f>
    </nc>
  </rcc>
  <rcc rId="14553" sId="1">
    <oc r="E613">
      <f>'W:\Экологи\РЕЕСТР М(П)НТКО\[Реестр М(П)НТКО г. Ханты-Мансийск.xlsx]РЕЕСТР'!F613</f>
    </oc>
    <nc r="E613">
      <f>'W:\Экологи\РЕЕСТР М(П)НТКО\[Реестр М(П)НТКО г. Ханты-Мансийск.xlsx]РЕЕСТР'!F613</f>
    </nc>
  </rcc>
  <rcc rId="14554" sId="1">
    <oc r="F613">
      <f>'W:\Экологи\РЕЕСТР М(П)НТКО\[Реестр М(П)НТКО г. Ханты-Мансийск.xlsx]РЕЕСТР'!H613</f>
    </oc>
    <nc r="F613">
      <f>'W:\Экологи\РЕЕСТР М(П)НТКО\[Реестр М(П)НТКО г. Ханты-Мансийск.xlsx]РЕЕСТР'!H613</f>
    </nc>
  </rcc>
  <rcc rId="14555" sId="1">
    <oc r="G613">
      <f>'W:\Экологи\РЕЕСТР М(П)НТКО\[Реестр М(П)НТКО г. Ханты-Мансийск.xlsx]РЕЕСТР'!I613</f>
    </oc>
    <nc r="G613">
      <f>'W:\Экологи\РЕЕСТР М(П)НТКО\[Реестр М(П)НТКО г. Ханты-Мансийск.xlsx]РЕЕСТР'!I613</f>
    </nc>
  </rcc>
  <rcc rId="14556" sId="1">
    <oc r="H613">
      <f>'W:\Экологи\РЕЕСТР М(П)НТКО\[Реестр М(П)НТКО г. Ханты-Мансийск.xlsx]РЕЕСТР'!J613</f>
    </oc>
    <nc r="H613">
      <f>'W:\Экологи\РЕЕСТР М(П)НТКО\[Реестр М(П)НТКО г. Ханты-Мансийск.xlsx]РЕЕСТР'!J613</f>
    </nc>
  </rcc>
  <rcc rId="14557" sId="1">
    <oc r="I613">
      <f>'W:\Экологи\РЕЕСТР М(П)НТКО\[Реестр М(П)НТКО г. Ханты-Мансийск.xlsx]РЕЕСТР'!K613</f>
    </oc>
    <nc r="I613">
      <f>'W:\Экологи\РЕЕСТР М(П)НТКО\[Реестр М(П)НТКО г. Ханты-Мансийск.xlsx]РЕЕСТР'!K613</f>
    </nc>
  </rcc>
  <rcc rId="14558" sId="1">
    <oc r="J613">
      <f>'W:\Экологи\РЕЕСТР М(П)НТКО\[Реестр М(П)НТКО г. Ханты-Мансийск.xlsx]РЕЕСТР'!L613</f>
    </oc>
    <nc r="J613">
      <f>'W:\Экологи\РЕЕСТР М(П)НТКО\[Реестр М(П)НТКО г. Ханты-Мансийск.xlsx]РЕЕСТР'!L613</f>
    </nc>
  </rcc>
  <rcc rId="14559" sId="1">
    <oc r="K613">
      <f>'W:\Экологи\РЕЕСТР М(П)НТКО\[Реестр М(П)НТКО г. Ханты-Мансийск.xlsx]РЕЕСТР'!M613</f>
    </oc>
    <nc r="K613">
      <f>'W:\Экологи\РЕЕСТР М(П)НТКО\[Реестр М(П)НТКО г. Ханты-Мансийск.xlsx]РЕЕСТР'!M613</f>
    </nc>
  </rcc>
  <rcc rId="14560" sId="1">
    <oc r="L613">
      <f>'W:\Экологи\РЕЕСТР М(П)НТКО\[Реестр М(П)НТКО г. Ханты-Мансийск.xlsx]РЕЕСТР'!N613</f>
    </oc>
    <nc r="L613">
      <f>'W:\Экологи\РЕЕСТР М(П)НТКО\[Реестр М(П)НТКО г. Ханты-Мансийск.xlsx]РЕЕСТР'!N613</f>
    </nc>
  </rcc>
  <rcc rId="14561" sId="1">
    <oc r="M613">
      <f>'W:\Экологи\РЕЕСТР М(П)НТКО\[Реестр М(П)НТКО г. Ханты-Мансийск.xlsx]РЕЕСТР'!O613</f>
    </oc>
    <nc r="M613">
      <f>'W:\Экологи\РЕЕСТР М(П)НТКО\[Реестр М(П)НТКО г. Ханты-Мансийск.xlsx]РЕЕСТР'!O613</f>
    </nc>
  </rcc>
  <rcc rId="14562" sId="1">
    <oc r="N613">
      <f>'W:\Экологи\РЕЕСТР М(П)НТКО\[Реестр М(П)НТКО г. Ханты-Мансийск.xlsx]РЕЕСТР'!P613</f>
    </oc>
    <nc r="N613">
      <f>'W:\Экологи\РЕЕСТР М(П)НТКО\[Реестр М(П)НТКО г. Ханты-Мансийск.xlsx]РЕЕСТР'!P613</f>
    </nc>
  </rcc>
  <rcc rId="14563" sId="1">
    <oc r="O613">
      <f>'W:\Экологи\РЕЕСТР М(П)НТКО\[Реестр М(П)НТКО г. Ханты-Мансийск.xlsx]РЕЕСТР'!Q613</f>
    </oc>
    <nc r="O613">
      <f>'W:\Экологи\РЕЕСТР М(П)НТКО\[Реестр М(П)НТКО г. Ханты-Мансийск.xlsx]РЕЕСТР'!Q613</f>
    </nc>
  </rcc>
  <rcc rId="14564" sId="1">
    <oc r="P613">
      <f>'W:\Экологи\РЕЕСТР М(П)НТКО\[Реестр М(П)НТКО г. Ханты-Мансийск.xlsx]РЕЕСТР'!R613</f>
    </oc>
    <nc r="P613">
      <f>'W:\Экологи\РЕЕСТР М(П)НТКО\[Реестр М(П)НТКО г. Ханты-Мансийск.xlsx]РЕЕСТР'!R613</f>
    </nc>
  </rcc>
  <rcc rId="14565" sId="1">
    <oc r="Q613">
      <f>'W:\Экологи\РЕЕСТР М(П)НТКО\[Реестр М(П)НТКО г. Ханты-Мансийск.xlsx]РЕЕСТР'!V613</f>
    </oc>
    <nc r="Q613">
      <f>'W:\Экологи\РЕЕСТР М(П)НТКО\[Реестр М(П)НТКО г. Ханты-Мансийск.xlsx]РЕЕСТР'!V613</f>
    </nc>
  </rcc>
  <rcc rId="14566" sId="1">
    <oc r="R613">
      <f>'W:\Экологи\РЕЕСТР М(П)НТКО\[Реестр М(П)НТКО г. Ханты-Мансийск.xlsx]РЕЕСТР'!W613</f>
    </oc>
    <nc r="R613">
      <f>'W:\Экологи\РЕЕСТР М(П)НТКО\[Реестр М(П)НТКО г. Ханты-Мансийск.xlsx]РЕЕСТР'!W613</f>
    </nc>
  </rcc>
  <rcc rId="14567" sId="1">
    <oc r="S613">
      <f>'W:\Экологи\РЕЕСТР М(П)НТКО\[Реестр М(П)НТКО г. Ханты-Мансийск.xlsx]РЕЕСТР'!X613</f>
    </oc>
    <nc r="S613">
      <f>'W:\Экологи\РЕЕСТР М(П)НТКО\[Реестр М(П)НТКО г. Ханты-Мансийск.xlsx]РЕЕСТР'!X613</f>
    </nc>
  </rcc>
  <rcc rId="14568" sId="1">
    <oc r="T613">
      <f>'W:\Экологи\РЕЕСТР М(П)НТКО\[Реестр М(П)НТКО г. Ханты-Мансийск.xlsx]РЕЕСТР'!AB613</f>
    </oc>
    <nc r="T613">
      <f>'W:\Экологи\РЕЕСТР М(П)НТКО\[Реестр М(П)НТКО г. Ханты-Мансийск.xlsx]РЕЕСТР'!AB613</f>
    </nc>
  </rcc>
  <rcc rId="14569" sId="1">
    <oc r="U613">
      <f>'W:\Экологи\РЕЕСТР М(П)НТКО\[Реестр М(П)НТКО г. Ханты-Мансийск.xlsx]РЕЕСТР'!AC613</f>
    </oc>
    <nc r="U613">
      <f>'W:\Экологи\РЕЕСТР М(П)НТКО\[Реестр М(П)НТКО г. Ханты-Мансийск.xlsx]РЕЕСТР'!AC613</f>
    </nc>
  </rcc>
  <rcc rId="14570" sId="1">
    <oc r="V613">
      <f>'W:\Экологи\РЕЕСТР М(П)НТКО\[Реестр М(П)НТКО г. Ханты-Мансийск.xlsx]РЕЕСТР'!AD613</f>
    </oc>
    <nc r="V613">
      <f>'W:\Экологи\РЕЕСТР М(П)НТКО\[Реестр М(П)НТКО г. Ханты-Мансийск.xlsx]РЕЕСТР'!AD613</f>
    </nc>
  </rcc>
  <rcc rId="14571" sId="1">
    <oc r="W613">
      <f>'W:\Экологи\РЕЕСТР М(П)НТКО\[Реестр М(П)НТКО г. Ханты-Мансийск.xlsx]РЕЕСТР'!AE613</f>
    </oc>
    <nc r="W613">
      <f>'W:\Экологи\РЕЕСТР М(П)НТКО\[Реестр М(П)НТКО г. Ханты-Мансийск.xlsx]РЕЕСТР'!AE613</f>
    </nc>
  </rcc>
  <rcc rId="14572" sId="1">
    <oc r="X613">
      <f>'W:\Экологи\РЕЕСТР М(П)НТКО\[Реестр М(П)НТКО г. Ханты-Мансийск.xlsx]РЕЕСТР'!AI613</f>
    </oc>
    <nc r="X613">
      <f>'W:\Экологи\РЕЕСТР М(П)НТКО\[Реестр М(П)НТКО г. Ханты-Мансийск.xlsx]РЕЕСТР'!AI613</f>
    </nc>
  </rcc>
  <rcc rId="14573" sId="1">
    <oc r="Y613">
      <f>'W:\Экологи\РЕЕСТР М(П)НТКО\[Реестр М(П)НТКО г. Ханты-Мансийск.xlsx]РЕЕСТР'!AM613</f>
    </oc>
    <nc r="Y613">
      <f>'W:\Экологи\РЕЕСТР М(П)НТКО\[Реестр М(П)НТКО г. Ханты-Мансийск.xlsx]РЕЕСТР'!AM613</f>
    </nc>
  </rcc>
  <rcc rId="14574" sId="1">
    <oc r="B614">
      <f>'W:\Экологи\РЕЕСТР М(П)НТКО\[Реестр М(П)НТКО г. Ханты-Мансийск.xlsx]РЕЕСТР'!B614</f>
    </oc>
    <nc r="B614">
      <f>'W:\Экологи\РЕЕСТР М(П)НТКО\[Реестр М(П)НТКО г. Ханты-Мансийск.xlsx]РЕЕСТР'!B614</f>
    </nc>
  </rcc>
  <rcc rId="14575" sId="1">
    <oc r="C614">
      <f>'W:\Экологи\РЕЕСТР М(П)НТКО\[Реестр М(П)НТКО г. Ханты-Мансийск.xlsx]РЕЕСТР'!C614</f>
    </oc>
    <nc r="C614">
      <f>'W:\Экологи\РЕЕСТР М(П)НТКО\[Реестр М(П)НТКО г. Ханты-Мансийск.xlsx]РЕЕСТР'!C614</f>
    </nc>
  </rcc>
  <rcc rId="14576" sId="1">
    <oc r="D614">
      <f>'W:\Экологи\РЕЕСТР М(П)НТКО\[Реестр М(П)НТКО г. Ханты-Мансийск.xlsx]РЕЕСТР'!D614</f>
    </oc>
    <nc r="D614">
      <f>'W:\Экологи\РЕЕСТР М(П)НТКО\[Реестр М(П)НТКО г. Ханты-Мансийск.xlsx]РЕЕСТР'!D614</f>
    </nc>
  </rcc>
  <rcc rId="14577" sId="1">
    <oc r="E614">
      <f>'W:\Экологи\РЕЕСТР М(П)НТКО\[Реестр М(П)НТКО г. Ханты-Мансийск.xlsx]РЕЕСТР'!F614</f>
    </oc>
    <nc r="E614">
      <f>'W:\Экологи\РЕЕСТР М(П)НТКО\[Реестр М(П)НТКО г. Ханты-Мансийск.xlsx]РЕЕСТР'!F614</f>
    </nc>
  </rcc>
  <rcc rId="14578" sId="1">
    <oc r="F614">
      <f>'W:\Экологи\РЕЕСТР М(П)НТКО\[Реестр М(П)НТКО г. Ханты-Мансийск.xlsx]РЕЕСТР'!H614</f>
    </oc>
    <nc r="F614">
      <f>'W:\Экологи\РЕЕСТР М(П)НТКО\[Реестр М(П)НТКО г. Ханты-Мансийск.xlsx]РЕЕСТР'!H614</f>
    </nc>
  </rcc>
  <rcc rId="14579" sId="1">
    <oc r="G614">
      <f>'W:\Экологи\РЕЕСТР М(П)НТКО\[Реестр М(П)НТКО г. Ханты-Мансийск.xlsx]РЕЕСТР'!I614</f>
    </oc>
    <nc r="G614">
      <f>'W:\Экологи\РЕЕСТР М(П)НТКО\[Реестр М(П)НТКО г. Ханты-Мансийск.xlsx]РЕЕСТР'!I614</f>
    </nc>
  </rcc>
  <rcc rId="14580" sId="1">
    <oc r="H614">
      <f>'W:\Экологи\РЕЕСТР М(П)НТКО\[Реестр М(П)НТКО г. Ханты-Мансийск.xlsx]РЕЕСТР'!J614</f>
    </oc>
    <nc r="H614">
      <f>'W:\Экологи\РЕЕСТР М(П)НТКО\[Реестр М(П)НТКО г. Ханты-Мансийск.xlsx]РЕЕСТР'!J614</f>
    </nc>
  </rcc>
  <rcc rId="14581" sId="1">
    <oc r="I614">
      <f>'W:\Экологи\РЕЕСТР М(П)НТКО\[Реестр М(П)НТКО г. Ханты-Мансийск.xlsx]РЕЕСТР'!K614</f>
    </oc>
    <nc r="I614">
      <f>'W:\Экологи\РЕЕСТР М(П)НТКО\[Реестр М(П)НТКО г. Ханты-Мансийск.xlsx]РЕЕСТР'!K614</f>
    </nc>
  </rcc>
  <rcc rId="14582" sId="1">
    <oc r="J614">
      <f>'W:\Экологи\РЕЕСТР М(П)НТКО\[Реестр М(П)НТКО г. Ханты-Мансийск.xlsx]РЕЕСТР'!L614</f>
    </oc>
    <nc r="J614">
      <f>'W:\Экологи\РЕЕСТР М(П)НТКО\[Реестр М(П)НТКО г. Ханты-Мансийск.xlsx]РЕЕСТР'!L614</f>
    </nc>
  </rcc>
  <rcc rId="14583" sId="1">
    <oc r="K614">
      <f>'W:\Экологи\РЕЕСТР М(П)НТКО\[Реестр М(П)НТКО г. Ханты-Мансийск.xlsx]РЕЕСТР'!M614</f>
    </oc>
    <nc r="K614">
      <f>'W:\Экологи\РЕЕСТР М(П)НТКО\[Реестр М(П)НТКО г. Ханты-Мансийск.xlsx]РЕЕСТР'!M614</f>
    </nc>
  </rcc>
  <rcc rId="14584" sId="1">
    <oc r="L614">
      <f>'W:\Экологи\РЕЕСТР М(П)НТКО\[Реестр М(П)НТКО г. Ханты-Мансийск.xlsx]РЕЕСТР'!N614</f>
    </oc>
    <nc r="L614">
      <f>'W:\Экологи\РЕЕСТР М(П)НТКО\[Реестр М(П)НТКО г. Ханты-Мансийск.xlsx]РЕЕСТР'!N614</f>
    </nc>
  </rcc>
  <rcc rId="14585" sId="1">
    <oc r="M614">
      <f>'W:\Экологи\РЕЕСТР М(П)НТКО\[Реестр М(П)НТКО г. Ханты-Мансийск.xlsx]РЕЕСТР'!O614</f>
    </oc>
    <nc r="M614">
      <f>'W:\Экологи\РЕЕСТР М(П)НТКО\[Реестр М(П)НТКО г. Ханты-Мансийск.xlsx]РЕЕСТР'!O614</f>
    </nc>
  </rcc>
  <rcc rId="14586" sId="1">
    <oc r="N614">
      <f>'W:\Экологи\РЕЕСТР М(П)НТКО\[Реестр М(П)НТКО г. Ханты-Мансийск.xlsx]РЕЕСТР'!P614</f>
    </oc>
    <nc r="N614">
      <f>'W:\Экологи\РЕЕСТР М(П)НТКО\[Реестр М(П)НТКО г. Ханты-Мансийск.xlsx]РЕЕСТР'!P614</f>
    </nc>
  </rcc>
  <rcc rId="14587" sId="1">
    <oc r="O614">
      <f>'W:\Экологи\РЕЕСТР М(П)НТКО\[Реестр М(П)НТКО г. Ханты-Мансийск.xlsx]РЕЕСТР'!Q614</f>
    </oc>
    <nc r="O614">
      <f>'W:\Экологи\РЕЕСТР М(П)НТКО\[Реестр М(П)НТКО г. Ханты-Мансийск.xlsx]РЕЕСТР'!Q614</f>
    </nc>
  </rcc>
  <rcc rId="14588" sId="1">
    <oc r="P614">
      <f>'W:\Экологи\РЕЕСТР М(П)НТКО\[Реестр М(П)НТКО г. Ханты-Мансийск.xlsx]РЕЕСТР'!R614</f>
    </oc>
    <nc r="P614">
      <f>'W:\Экологи\РЕЕСТР М(П)НТКО\[Реестр М(П)НТКО г. Ханты-Мансийск.xlsx]РЕЕСТР'!R614</f>
    </nc>
  </rcc>
  <rcc rId="14589" sId="1">
    <oc r="Q614">
      <f>'W:\Экологи\РЕЕСТР М(П)НТКО\[Реестр М(П)НТКО г. Ханты-Мансийск.xlsx]РЕЕСТР'!V614</f>
    </oc>
    <nc r="Q614">
      <f>'W:\Экологи\РЕЕСТР М(П)НТКО\[Реестр М(П)НТКО г. Ханты-Мансийск.xlsx]РЕЕСТР'!V614</f>
    </nc>
  </rcc>
  <rcc rId="14590" sId="1">
    <oc r="R614">
      <f>'W:\Экологи\РЕЕСТР М(П)НТКО\[Реестр М(П)НТКО г. Ханты-Мансийск.xlsx]РЕЕСТР'!W614</f>
    </oc>
    <nc r="R614">
      <f>'W:\Экологи\РЕЕСТР М(П)НТКО\[Реестр М(П)НТКО г. Ханты-Мансийск.xlsx]РЕЕСТР'!W614</f>
    </nc>
  </rcc>
  <rcc rId="14591" sId="1">
    <oc r="S614">
      <f>'W:\Экологи\РЕЕСТР М(П)НТКО\[Реестр М(П)НТКО г. Ханты-Мансийск.xlsx]РЕЕСТР'!X614</f>
    </oc>
    <nc r="S614">
      <f>'W:\Экологи\РЕЕСТР М(П)НТКО\[Реестр М(П)НТКО г. Ханты-Мансийск.xlsx]РЕЕСТР'!X614</f>
    </nc>
  </rcc>
  <rcc rId="14592" sId="1">
    <oc r="T614">
      <f>'W:\Экологи\РЕЕСТР М(П)НТКО\[Реестр М(П)НТКО г. Ханты-Мансийск.xlsx]РЕЕСТР'!AB614</f>
    </oc>
    <nc r="T614">
      <f>'W:\Экологи\РЕЕСТР М(П)НТКО\[Реестр М(П)НТКО г. Ханты-Мансийск.xlsx]РЕЕСТР'!AB614</f>
    </nc>
  </rcc>
  <rcc rId="14593" sId="1">
    <oc r="U614">
      <f>'W:\Экологи\РЕЕСТР М(П)НТКО\[Реестр М(П)НТКО г. Ханты-Мансийск.xlsx]РЕЕСТР'!AC614</f>
    </oc>
    <nc r="U614">
      <f>'W:\Экологи\РЕЕСТР М(П)НТКО\[Реестр М(П)НТКО г. Ханты-Мансийск.xlsx]РЕЕСТР'!AC614</f>
    </nc>
  </rcc>
  <rcc rId="14594" sId="1">
    <oc r="V614">
      <f>'W:\Экологи\РЕЕСТР М(П)НТКО\[Реестр М(П)НТКО г. Ханты-Мансийск.xlsx]РЕЕСТР'!AD614</f>
    </oc>
    <nc r="V614">
      <f>'W:\Экологи\РЕЕСТР М(П)НТКО\[Реестр М(П)НТКО г. Ханты-Мансийск.xlsx]РЕЕСТР'!AD614</f>
    </nc>
  </rcc>
  <rcc rId="14595" sId="1">
    <oc r="W614">
      <f>'W:\Экологи\РЕЕСТР М(П)НТКО\[Реестр М(П)НТКО г. Ханты-Мансийск.xlsx]РЕЕСТР'!AE614</f>
    </oc>
    <nc r="W614">
      <f>'W:\Экологи\РЕЕСТР М(П)НТКО\[Реестр М(П)НТКО г. Ханты-Мансийск.xlsx]РЕЕСТР'!AE614</f>
    </nc>
  </rcc>
  <rcc rId="14596" sId="1">
    <oc r="X614">
      <f>'W:\Экологи\РЕЕСТР М(П)НТКО\[Реестр М(П)НТКО г. Ханты-Мансийск.xlsx]РЕЕСТР'!AI614</f>
    </oc>
    <nc r="X614">
      <f>'W:\Экологи\РЕЕСТР М(П)НТКО\[Реестр М(П)НТКО г. Ханты-Мансийск.xlsx]РЕЕСТР'!AI614</f>
    </nc>
  </rcc>
  <rcc rId="14597" sId="1">
    <oc r="Y614">
      <f>'W:\Экологи\РЕЕСТР М(П)НТКО\[Реестр М(П)НТКО г. Ханты-Мансийск.xlsx]РЕЕСТР'!AM614</f>
    </oc>
    <nc r="Y614">
      <f>'W:\Экологи\РЕЕСТР М(П)НТКО\[Реестр М(П)НТКО г. Ханты-Мансийск.xlsx]РЕЕСТР'!AM614</f>
    </nc>
  </rcc>
  <rcc rId="14598" sId="1">
    <oc r="B615">
      <f>'W:\Экологи\РЕЕСТР М(П)НТКО\[Реестр М(П)НТКО г. Ханты-Мансийск.xlsx]РЕЕСТР'!B615</f>
    </oc>
    <nc r="B615">
      <f>'W:\Экологи\РЕЕСТР М(П)НТКО\[Реестр М(П)НТКО г. Ханты-Мансийск.xlsx]РЕЕСТР'!B615</f>
    </nc>
  </rcc>
  <rcc rId="14599" sId="1">
    <oc r="C615">
      <f>'W:\Экологи\РЕЕСТР М(П)НТКО\[Реестр М(П)НТКО г. Ханты-Мансийск.xlsx]РЕЕСТР'!C615</f>
    </oc>
    <nc r="C615">
      <f>'W:\Экологи\РЕЕСТР М(П)НТКО\[Реестр М(П)НТКО г. Ханты-Мансийск.xlsx]РЕЕСТР'!C615</f>
    </nc>
  </rcc>
  <rcc rId="14600" sId="1">
    <oc r="D615">
      <f>'W:\Экологи\РЕЕСТР М(П)НТКО\[Реестр М(П)НТКО г. Ханты-Мансийск.xlsx]РЕЕСТР'!D615</f>
    </oc>
    <nc r="D615">
      <f>'W:\Экологи\РЕЕСТР М(П)НТКО\[Реестр М(П)НТКО г. Ханты-Мансийск.xlsx]РЕЕСТР'!D615</f>
    </nc>
  </rcc>
  <rcc rId="14601" sId="1">
    <oc r="E615">
      <f>'W:\Экологи\РЕЕСТР М(П)НТКО\[Реестр М(П)НТКО г. Ханты-Мансийск.xlsx]РЕЕСТР'!F615</f>
    </oc>
    <nc r="E615">
      <f>'W:\Экологи\РЕЕСТР М(П)НТКО\[Реестр М(П)НТКО г. Ханты-Мансийск.xlsx]РЕЕСТР'!F615</f>
    </nc>
  </rcc>
  <rcc rId="14602" sId="1">
    <oc r="F615">
      <f>'W:\Экологи\РЕЕСТР М(П)НТКО\[Реестр М(П)НТКО г. Ханты-Мансийск.xlsx]РЕЕСТР'!H615</f>
    </oc>
    <nc r="F615">
      <f>'W:\Экологи\РЕЕСТР М(П)НТКО\[Реестр М(П)НТКО г. Ханты-Мансийск.xlsx]РЕЕСТР'!H615</f>
    </nc>
  </rcc>
  <rcc rId="14603" sId="1">
    <oc r="G615">
      <f>'W:\Экологи\РЕЕСТР М(П)НТКО\[Реестр М(П)НТКО г. Ханты-Мансийск.xlsx]РЕЕСТР'!I615</f>
    </oc>
    <nc r="G615">
      <f>'W:\Экологи\РЕЕСТР М(П)НТКО\[Реестр М(П)НТКО г. Ханты-Мансийск.xlsx]РЕЕСТР'!I615</f>
    </nc>
  </rcc>
  <rcc rId="14604" sId="1">
    <oc r="H615">
      <f>'W:\Экологи\РЕЕСТР М(П)НТКО\[Реестр М(П)НТКО г. Ханты-Мансийск.xlsx]РЕЕСТР'!J615</f>
    </oc>
    <nc r="H615">
      <f>'W:\Экологи\РЕЕСТР М(П)НТКО\[Реестр М(П)НТКО г. Ханты-Мансийск.xlsx]РЕЕСТР'!J615</f>
    </nc>
  </rcc>
  <rcc rId="14605" sId="1">
    <oc r="I615">
      <f>'W:\Экологи\РЕЕСТР М(П)НТКО\[Реестр М(П)НТКО г. Ханты-Мансийск.xlsx]РЕЕСТР'!K615</f>
    </oc>
    <nc r="I615">
      <f>'W:\Экологи\РЕЕСТР М(П)НТКО\[Реестр М(П)НТКО г. Ханты-Мансийск.xlsx]РЕЕСТР'!K615</f>
    </nc>
  </rcc>
  <rcc rId="14606" sId="1">
    <oc r="J615">
      <f>'W:\Экологи\РЕЕСТР М(П)НТКО\[Реестр М(П)НТКО г. Ханты-Мансийск.xlsx]РЕЕСТР'!L615</f>
    </oc>
    <nc r="J615">
      <f>'W:\Экологи\РЕЕСТР М(П)НТКО\[Реестр М(П)НТКО г. Ханты-Мансийск.xlsx]РЕЕСТР'!L615</f>
    </nc>
  </rcc>
  <rcc rId="14607" sId="1">
    <oc r="K615">
      <f>'W:\Экологи\РЕЕСТР М(П)НТКО\[Реестр М(П)НТКО г. Ханты-Мансийск.xlsx]РЕЕСТР'!M615</f>
    </oc>
    <nc r="K615">
      <f>'W:\Экологи\РЕЕСТР М(П)НТКО\[Реестр М(П)НТКО г. Ханты-Мансийск.xlsx]РЕЕСТР'!M615</f>
    </nc>
  </rcc>
  <rcc rId="14608" sId="1">
    <oc r="L615">
      <f>'W:\Экологи\РЕЕСТР М(П)НТКО\[Реестр М(П)НТКО г. Ханты-Мансийск.xlsx]РЕЕСТР'!N615</f>
    </oc>
    <nc r="L615">
      <f>'W:\Экологи\РЕЕСТР М(П)НТКО\[Реестр М(П)НТКО г. Ханты-Мансийск.xlsx]РЕЕСТР'!N615</f>
    </nc>
  </rcc>
  <rcc rId="14609" sId="1">
    <oc r="M615">
      <f>'W:\Экологи\РЕЕСТР М(П)НТКО\[Реестр М(П)НТКО г. Ханты-Мансийск.xlsx]РЕЕСТР'!O615</f>
    </oc>
    <nc r="M615">
      <f>'W:\Экологи\РЕЕСТР М(П)НТКО\[Реестр М(П)НТКО г. Ханты-Мансийск.xlsx]РЕЕСТР'!O615</f>
    </nc>
  </rcc>
  <rcc rId="14610" sId="1">
    <oc r="N615">
      <f>'W:\Экологи\РЕЕСТР М(П)НТКО\[Реестр М(П)НТКО г. Ханты-Мансийск.xlsx]РЕЕСТР'!P615</f>
    </oc>
    <nc r="N615">
      <f>'W:\Экологи\РЕЕСТР М(П)НТКО\[Реестр М(П)НТКО г. Ханты-Мансийск.xlsx]РЕЕСТР'!P615</f>
    </nc>
  </rcc>
  <rcc rId="14611" sId="1">
    <oc r="O615">
      <f>'W:\Экологи\РЕЕСТР М(П)НТКО\[Реестр М(П)НТКО г. Ханты-Мансийск.xlsx]РЕЕСТР'!Q615</f>
    </oc>
    <nc r="O615">
      <f>'W:\Экологи\РЕЕСТР М(П)НТКО\[Реестр М(П)НТКО г. Ханты-Мансийск.xlsx]РЕЕСТР'!Q615</f>
    </nc>
  </rcc>
  <rcc rId="14612" sId="1">
    <oc r="P615">
      <f>'W:\Экологи\РЕЕСТР М(П)НТКО\[Реестр М(П)НТКО г. Ханты-Мансийск.xlsx]РЕЕСТР'!R615</f>
    </oc>
    <nc r="P615">
      <f>'W:\Экологи\РЕЕСТР М(П)НТКО\[Реестр М(П)НТКО г. Ханты-Мансийск.xlsx]РЕЕСТР'!R615</f>
    </nc>
  </rcc>
  <rcc rId="14613" sId="1">
    <oc r="Q615">
      <f>'W:\Экологи\РЕЕСТР М(П)НТКО\[Реестр М(П)НТКО г. Ханты-Мансийск.xlsx]РЕЕСТР'!V615</f>
    </oc>
    <nc r="Q615">
      <f>'W:\Экологи\РЕЕСТР М(П)НТКО\[Реестр М(П)НТКО г. Ханты-Мансийск.xlsx]РЕЕСТР'!V615</f>
    </nc>
  </rcc>
  <rcc rId="14614" sId="1">
    <oc r="R615">
      <f>'W:\Экологи\РЕЕСТР М(П)НТКО\[Реестр М(П)НТКО г. Ханты-Мансийск.xlsx]РЕЕСТР'!W615</f>
    </oc>
    <nc r="R615">
      <f>'W:\Экологи\РЕЕСТР М(П)НТКО\[Реестр М(П)НТКО г. Ханты-Мансийск.xlsx]РЕЕСТР'!W615</f>
    </nc>
  </rcc>
  <rcc rId="14615" sId="1">
    <oc r="S615">
      <f>'W:\Экологи\РЕЕСТР М(П)НТКО\[Реестр М(П)НТКО г. Ханты-Мансийск.xlsx]РЕЕСТР'!X615</f>
    </oc>
    <nc r="S615">
      <f>'W:\Экологи\РЕЕСТР М(П)НТКО\[Реестр М(П)НТКО г. Ханты-Мансийск.xlsx]РЕЕСТР'!X615</f>
    </nc>
  </rcc>
  <rcc rId="14616" sId="1">
    <oc r="T615">
      <f>'W:\Экологи\РЕЕСТР М(П)НТКО\[Реестр М(П)НТКО г. Ханты-Мансийск.xlsx]РЕЕСТР'!AB615</f>
    </oc>
    <nc r="T615">
      <f>'W:\Экологи\РЕЕСТР М(П)НТКО\[Реестр М(П)НТКО г. Ханты-Мансийск.xlsx]РЕЕСТР'!AB615</f>
    </nc>
  </rcc>
  <rcc rId="14617" sId="1">
    <oc r="U615">
      <f>'W:\Экологи\РЕЕСТР М(П)НТКО\[Реестр М(П)НТКО г. Ханты-Мансийск.xlsx]РЕЕСТР'!AC615</f>
    </oc>
    <nc r="U615">
      <f>'W:\Экологи\РЕЕСТР М(П)НТКО\[Реестр М(П)НТКО г. Ханты-Мансийск.xlsx]РЕЕСТР'!AC615</f>
    </nc>
  </rcc>
  <rcc rId="14618" sId="1">
    <oc r="V615">
      <f>'W:\Экологи\РЕЕСТР М(П)НТКО\[Реестр М(П)НТКО г. Ханты-Мансийск.xlsx]РЕЕСТР'!AD615</f>
    </oc>
    <nc r="V615">
      <f>'W:\Экологи\РЕЕСТР М(П)НТКО\[Реестр М(П)НТКО г. Ханты-Мансийск.xlsx]РЕЕСТР'!AD615</f>
    </nc>
  </rcc>
  <rcc rId="14619" sId="1">
    <oc r="W615">
      <f>'W:\Экологи\РЕЕСТР М(П)НТКО\[Реестр М(П)НТКО г. Ханты-Мансийск.xlsx]РЕЕСТР'!AE615</f>
    </oc>
    <nc r="W615">
      <f>'W:\Экологи\РЕЕСТР М(П)НТКО\[Реестр М(П)НТКО г. Ханты-Мансийск.xlsx]РЕЕСТР'!AE615</f>
    </nc>
  </rcc>
  <rcc rId="14620" sId="1">
    <oc r="X615">
      <f>'W:\Экологи\РЕЕСТР М(П)НТКО\[Реестр М(П)НТКО г. Ханты-Мансийск.xlsx]РЕЕСТР'!AI615</f>
    </oc>
    <nc r="X615">
      <f>'W:\Экологи\РЕЕСТР М(П)НТКО\[Реестр М(П)НТКО г. Ханты-Мансийск.xlsx]РЕЕСТР'!AI615</f>
    </nc>
  </rcc>
  <rcc rId="14621" sId="1">
    <oc r="Y615">
      <f>'W:\Экологи\РЕЕСТР М(П)НТКО\[Реестр М(П)НТКО г. Ханты-Мансийск.xlsx]РЕЕСТР'!AM615</f>
    </oc>
    <nc r="Y615">
      <f>'W:\Экологи\РЕЕСТР М(П)НТКО\[Реестр М(П)НТКО г. Ханты-Мансийск.xlsx]РЕЕСТР'!AM615</f>
    </nc>
  </rcc>
  <rcc rId="14622" sId="1">
    <oc r="B616">
      <f>'W:\Экологи\РЕЕСТР М(П)НТКО\[Реестр М(П)НТКО г. Ханты-Мансийск.xlsx]РЕЕСТР'!B616</f>
    </oc>
    <nc r="B616">
      <f>'W:\Экологи\РЕЕСТР М(П)НТКО\[Реестр М(П)НТКО г. Ханты-Мансийск.xlsx]РЕЕСТР'!B616</f>
    </nc>
  </rcc>
  <rcc rId="14623" sId="1">
    <oc r="C616">
      <f>'W:\Экологи\РЕЕСТР М(П)НТКО\[Реестр М(П)НТКО г. Ханты-Мансийск.xlsx]РЕЕСТР'!C616</f>
    </oc>
    <nc r="C616">
      <f>'W:\Экологи\РЕЕСТР М(П)НТКО\[Реестр М(П)НТКО г. Ханты-Мансийск.xlsx]РЕЕСТР'!C616</f>
    </nc>
  </rcc>
  <rcc rId="14624" sId="1">
    <oc r="D616">
      <f>'W:\Экологи\РЕЕСТР М(П)НТКО\[Реестр М(П)НТКО г. Ханты-Мансийск.xlsx]РЕЕСТР'!D616</f>
    </oc>
    <nc r="D616">
      <f>'W:\Экологи\РЕЕСТР М(П)НТКО\[Реестр М(П)НТКО г. Ханты-Мансийск.xlsx]РЕЕСТР'!D616</f>
    </nc>
  </rcc>
  <rcc rId="14625" sId="1">
    <oc r="E616">
      <f>'W:\Экологи\РЕЕСТР М(П)НТКО\[Реестр М(П)НТКО г. Ханты-Мансийск.xlsx]РЕЕСТР'!F616</f>
    </oc>
    <nc r="E616">
      <f>'W:\Экологи\РЕЕСТР М(П)НТКО\[Реестр М(П)НТКО г. Ханты-Мансийск.xlsx]РЕЕСТР'!F616</f>
    </nc>
  </rcc>
  <rcc rId="14626" sId="1">
    <oc r="F616">
      <f>'W:\Экологи\РЕЕСТР М(П)НТКО\[Реестр М(П)НТКО г. Ханты-Мансийск.xlsx]РЕЕСТР'!H616</f>
    </oc>
    <nc r="F616">
      <f>'W:\Экологи\РЕЕСТР М(П)НТКО\[Реестр М(П)НТКО г. Ханты-Мансийск.xlsx]РЕЕСТР'!H616</f>
    </nc>
  </rcc>
  <rcc rId="14627" sId="1">
    <oc r="G616">
      <f>'W:\Экологи\РЕЕСТР М(П)НТКО\[Реестр М(П)НТКО г. Ханты-Мансийск.xlsx]РЕЕСТР'!I616</f>
    </oc>
    <nc r="G616">
      <f>'W:\Экологи\РЕЕСТР М(П)НТКО\[Реестр М(П)НТКО г. Ханты-Мансийск.xlsx]РЕЕСТР'!I616</f>
    </nc>
  </rcc>
  <rcc rId="14628" sId="1">
    <oc r="H616">
      <f>'W:\Экологи\РЕЕСТР М(П)НТКО\[Реестр М(П)НТКО г. Ханты-Мансийск.xlsx]РЕЕСТР'!J616</f>
    </oc>
    <nc r="H616">
      <f>'W:\Экологи\РЕЕСТР М(П)НТКО\[Реестр М(П)НТКО г. Ханты-Мансийск.xlsx]РЕЕСТР'!J616</f>
    </nc>
  </rcc>
  <rcc rId="14629" sId="1">
    <oc r="I616">
      <f>'W:\Экологи\РЕЕСТР М(П)НТКО\[Реестр М(П)НТКО г. Ханты-Мансийск.xlsx]РЕЕСТР'!K616</f>
    </oc>
    <nc r="I616">
      <f>'W:\Экологи\РЕЕСТР М(П)НТКО\[Реестр М(П)НТКО г. Ханты-Мансийск.xlsx]РЕЕСТР'!K616</f>
    </nc>
  </rcc>
  <rcc rId="14630" sId="1">
    <oc r="J616">
      <f>'W:\Экологи\РЕЕСТР М(П)НТКО\[Реестр М(П)НТКО г. Ханты-Мансийск.xlsx]РЕЕСТР'!L616</f>
    </oc>
    <nc r="J616">
      <f>'W:\Экологи\РЕЕСТР М(П)НТКО\[Реестр М(П)НТКО г. Ханты-Мансийск.xlsx]РЕЕСТР'!L616</f>
    </nc>
  </rcc>
  <rcc rId="14631" sId="1">
    <oc r="K616">
      <f>'W:\Экологи\РЕЕСТР М(П)НТКО\[Реестр М(П)НТКО г. Ханты-Мансийск.xlsx]РЕЕСТР'!M616</f>
    </oc>
    <nc r="K616">
      <f>'W:\Экологи\РЕЕСТР М(П)НТКО\[Реестр М(П)НТКО г. Ханты-Мансийск.xlsx]РЕЕСТР'!M616</f>
    </nc>
  </rcc>
  <rcc rId="14632" sId="1">
    <oc r="L616">
      <f>'W:\Экологи\РЕЕСТР М(П)НТКО\[Реестр М(П)НТКО г. Ханты-Мансийск.xlsx]РЕЕСТР'!N616</f>
    </oc>
    <nc r="L616">
      <f>'W:\Экологи\РЕЕСТР М(П)НТКО\[Реестр М(П)НТКО г. Ханты-Мансийск.xlsx]РЕЕСТР'!N616</f>
    </nc>
  </rcc>
  <rcc rId="14633" sId="1">
    <oc r="M616">
      <f>'W:\Экологи\РЕЕСТР М(П)НТКО\[Реестр М(П)НТКО г. Ханты-Мансийск.xlsx]РЕЕСТР'!O616</f>
    </oc>
    <nc r="M616">
      <f>'W:\Экологи\РЕЕСТР М(П)НТКО\[Реестр М(П)НТКО г. Ханты-Мансийск.xlsx]РЕЕСТР'!O616</f>
    </nc>
  </rcc>
  <rcc rId="14634" sId="1">
    <oc r="N616">
      <f>'W:\Экологи\РЕЕСТР М(П)НТКО\[Реестр М(П)НТКО г. Ханты-Мансийск.xlsx]РЕЕСТР'!P616</f>
    </oc>
    <nc r="N616">
      <f>'W:\Экологи\РЕЕСТР М(П)НТКО\[Реестр М(П)НТКО г. Ханты-Мансийск.xlsx]РЕЕСТР'!P616</f>
    </nc>
  </rcc>
  <rcc rId="14635" sId="1">
    <oc r="O616">
      <f>'W:\Экологи\РЕЕСТР М(П)НТКО\[Реестр М(П)НТКО г. Ханты-Мансийск.xlsx]РЕЕСТР'!Q616</f>
    </oc>
    <nc r="O616">
      <f>'W:\Экологи\РЕЕСТР М(П)НТКО\[Реестр М(П)НТКО г. Ханты-Мансийск.xlsx]РЕЕСТР'!Q616</f>
    </nc>
  </rcc>
  <rcc rId="14636" sId="1">
    <oc r="P616">
      <f>'W:\Экологи\РЕЕСТР М(П)НТКО\[Реестр М(П)НТКО г. Ханты-Мансийск.xlsx]РЕЕСТР'!R616</f>
    </oc>
    <nc r="P616">
      <f>'W:\Экологи\РЕЕСТР М(П)НТКО\[Реестр М(П)НТКО г. Ханты-Мансийск.xlsx]РЕЕСТР'!R616</f>
    </nc>
  </rcc>
  <rcc rId="14637" sId="1">
    <oc r="Q616">
      <f>'W:\Экологи\РЕЕСТР М(П)НТКО\[Реестр М(П)НТКО г. Ханты-Мансийск.xlsx]РЕЕСТР'!V616</f>
    </oc>
    <nc r="Q616">
      <f>'W:\Экологи\РЕЕСТР М(П)НТКО\[Реестр М(П)НТКО г. Ханты-Мансийск.xlsx]РЕЕСТР'!V616</f>
    </nc>
  </rcc>
  <rcc rId="14638" sId="1">
    <oc r="R616">
      <f>'W:\Экологи\РЕЕСТР М(П)НТКО\[Реестр М(П)НТКО г. Ханты-Мансийск.xlsx]РЕЕСТР'!W616</f>
    </oc>
    <nc r="R616">
      <f>'W:\Экологи\РЕЕСТР М(П)НТКО\[Реестр М(П)НТКО г. Ханты-Мансийск.xlsx]РЕЕСТР'!W616</f>
    </nc>
  </rcc>
  <rcc rId="14639" sId="1">
    <oc r="S616">
      <f>'W:\Экологи\РЕЕСТР М(П)НТКО\[Реестр М(П)НТКО г. Ханты-Мансийск.xlsx]РЕЕСТР'!X616</f>
    </oc>
    <nc r="S616">
      <f>'W:\Экологи\РЕЕСТР М(П)НТКО\[Реестр М(П)НТКО г. Ханты-Мансийск.xlsx]РЕЕСТР'!X616</f>
    </nc>
  </rcc>
  <rcc rId="14640" sId="1">
    <oc r="T616">
      <f>'W:\Экологи\РЕЕСТР М(П)НТКО\[Реестр М(П)НТКО г. Ханты-Мансийск.xlsx]РЕЕСТР'!AB616</f>
    </oc>
    <nc r="T616">
      <f>'W:\Экологи\РЕЕСТР М(П)НТКО\[Реестр М(П)НТКО г. Ханты-Мансийск.xlsx]РЕЕСТР'!AB616</f>
    </nc>
  </rcc>
  <rcc rId="14641" sId="1">
    <oc r="U616">
      <f>'W:\Экологи\РЕЕСТР М(П)НТКО\[Реестр М(П)НТКО г. Ханты-Мансийск.xlsx]РЕЕСТР'!AC616</f>
    </oc>
    <nc r="U616">
      <f>'W:\Экологи\РЕЕСТР М(П)НТКО\[Реестр М(П)НТКО г. Ханты-Мансийск.xlsx]РЕЕСТР'!AC616</f>
    </nc>
  </rcc>
  <rcc rId="14642" sId="1">
    <oc r="V616">
      <f>'W:\Экологи\РЕЕСТР М(П)НТКО\[Реестр М(П)НТКО г. Ханты-Мансийск.xlsx]РЕЕСТР'!AD616</f>
    </oc>
    <nc r="V616">
      <f>'W:\Экологи\РЕЕСТР М(П)НТКО\[Реестр М(П)НТКО г. Ханты-Мансийск.xlsx]РЕЕСТР'!AD616</f>
    </nc>
  </rcc>
  <rcc rId="14643" sId="1">
    <oc r="W616">
      <f>'W:\Экологи\РЕЕСТР М(П)НТКО\[Реестр М(П)НТКО г. Ханты-Мансийск.xlsx]РЕЕСТР'!AE616</f>
    </oc>
    <nc r="W616">
      <f>'W:\Экологи\РЕЕСТР М(П)НТКО\[Реестр М(П)НТКО г. Ханты-Мансийск.xlsx]РЕЕСТР'!AE616</f>
    </nc>
  </rcc>
  <rcc rId="14644" sId="1">
    <oc r="X616">
      <f>'W:\Экологи\РЕЕСТР М(П)НТКО\[Реестр М(П)НТКО г. Ханты-Мансийск.xlsx]РЕЕСТР'!AI616</f>
    </oc>
    <nc r="X616">
      <f>'W:\Экологи\РЕЕСТР М(П)НТКО\[Реестр М(П)НТКО г. Ханты-Мансийск.xlsx]РЕЕСТР'!AI616</f>
    </nc>
  </rcc>
  <rcc rId="14645" sId="1">
    <oc r="Y616">
      <f>'W:\Экологи\РЕЕСТР М(П)НТКО\[Реестр М(П)НТКО г. Ханты-Мансийск.xlsx]РЕЕСТР'!AM616</f>
    </oc>
    <nc r="Y616">
      <f>'W:\Экологи\РЕЕСТР М(П)НТКО\[Реестр М(П)НТКО г. Ханты-Мансийск.xlsx]РЕЕСТР'!AM616</f>
    </nc>
  </rcc>
  <rcc rId="14646" sId="1">
    <oc r="B617">
      <f>'W:\Экологи\РЕЕСТР М(П)НТКО\[Реестр М(П)НТКО г. Ханты-Мансийск.xlsx]РЕЕСТР'!B617</f>
    </oc>
    <nc r="B617">
      <f>'W:\Экологи\РЕЕСТР М(П)НТКО\[Реестр М(П)НТКО г. Ханты-Мансийск.xlsx]РЕЕСТР'!B617</f>
    </nc>
  </rcc>
  <rcc rId="14647" sId="1">
    <oc r="C617">
      <f>'W:\Экологи\РЕЕСТР М(П)НТКО\[Реестр М(П)НТКО г. Ханты-Мансийск.xlsx]РЕЕСТР'!C617</f>
    </oc>
    <nc r="C617">
      <f>'W:\Экологи\РЕЕСТР М(П)НТКО\[Реестр М(П)НТКО г. Ханты-Мансийск.xlsx]РЕЕСТР'!C617</f>
    </nc>
  </rcc>
  <rcc rId="14648" sId="1">
    <oc r="D617">
      <f>'W:\Экологи\РЕЕСТР М(П)НТКО\[Реестр М(П)НТКО г. Ханты-Мансийск.xlsx]РЕЕСТР'!D617</f>
    </oc>
    <nc r="D617">
      <f>'W:\Экологи\РЕЕСТР М(П)НТКО\[Реестр М(П)НТКО г. Ханты-Мансийск.xlsx]РЕЕСТР'!D617</f>
    </nc>
  </rcc>
  <rcc rId="14649" sId="1">
    <oc r="E617">
      <f>'W:\Экологи\РЕЕСТР М(П)НТКО\[Реестр М(П)НТКО г. Ханты-Мансийск.xlsx]РЕЕСТР'!F617</f>
    </oc>
    <nc r="E617">
      <f>'W:\Экологи\РЕЕСТР М(П)НТКО\[Реестр М(П)НТКО г. Ханты-Мансийск.xlsx]РЕЕСТР'!F617</f>
    </nc>
  </rcc>
  <rcc rId="14650" sId="1">
    <oc r="F617">
      <f>'W:\Экологи\РЕЕСТР М(П)НТКО\[Реестр М(П)НТКО г. Ханты-Мансийск.xlsx]РЕЕСТР'!H617</f>
    </oc>
    <nc r="F617">
      <f>'W:\Экологи\РЕЕСТР М(П)НТКО\[Реестр М(П)НТКО г. Ханты-Мансийск.xlsx]РЕЕСТР'!H617</f>
    </nc>
  </rcc>
  <rcc rId="14651" sId="1">
    <oc r="G617">
      <f>'W:\Экологи\РЕЕСТР М(П)НТКО\[Реестр М(П)НТКО г. Ханты-Мансийск.xlsx]РЕЕСТР'!I617</f>
    </oc>
    <nc r="G617">
      <f>'W:\Экологи\РЕЕСТР М(П)НТКО\[Реестр М(П)НТКО г. Ханты-Мансийск.xlsx]РЕЕСТР'!I617</f>
    </nc>
  </rcc>
  <rcc rId="14652" sId="1">
    <oc r="H617">
      <f>'W:\Экологи\РЕЕСТР М(П)НТКО\[Реестр М(П)НТКО г. Ханты-Мансийск.xlsx]РЕЕСТР'!J617</f>
    </oc>
    <nc r="H617">
      <f>'W:\Экологи\РЕЕСТР М(П)НТКО\[Реестр М(П)НТКО г. Ханты-Мансийск.xlsx]РЕЕСТР'!J617</f>
    </nc>
  </rcc>
  <rcc rId="14653" sId="1">
    <oc r="I617">
      <f>'W:\Экологи\РЕЕСТР М(П)НТКО\[Реестр М(П)НТКО г. Ханты-Мансийск.xlsx]РЕЕСТР'!K617</f>
    </oc>
    <nc r="I617">
      <f>'W:\Экологи\РЕЕСТР М(П)НТКО\[Реестр М(П)НТКО г. Ханты-Мансийск.xlsx]РЕЕСТР'!K617</f>
    </nc>
  </rcc>
  <rcc rId="14654" sId="1">
    <oc r="J617">
      <f>'W:\Экологи\РЕЕСТР М(П)НТКО\[Реестр М(П)НТКО г. Ханты-Мансийск.xlsx]РЕЕСТР'!L617</f>
    </oc>
    <nc r="J617">
      <f>'W:\Экологи\РЕЕСТР М(П)НТКО\[Реестр М(П)НТКО г. Ханты-Мансийск.xlsx]РЕЕСТР'!L617</f>
    </nc>
  </rcc>
  <rcc rId="14655" sId="1">
    <oc r="K617">
      <f>'W:\Экологи\РЕЕСТР М(П)НТКО\[Реестр М(П)НТКО г. Ханты-Мансийск.xlsx]РЕЕСТР'!M617</f>
    </oc>
    <nc r="K617">
      <f>'W:\Экологи\РЕЕСТР М(П)НТКО\[Реестр М(П)НТКО г. Ханты-Мансийск.xlsx]РЕЕСТР'!M617</f>
    </nc>
  </rcc>
  <rcc rId="14656" sId="1">
    <oc r="L617">
      <f>'W:\Экологи\РЕЕСТР М(П)НТКО\[Реестр М(П)НТКО г. Ханты-Мансийск.xlsx]РЕЕСТР'!N617</f>
    </oc>
    <nc r="L617">
      <f>'W:\Экологи\РЕЕСТР М(П)НТКО\[Реестр М(П)НТКО г. Ханты-Мансийск.xlsx]РЕЕСТР'!N617</f>
    </nc>
  </rcc>
  <rcc rId="14657" sId="1">
    <oc r="M617">
      <f>'W:\Экологи\РЕЕСТР М(П)НТКО\[Реестр М(П)НТКО г. Ханты-Мансийск.xlsx]РЕЕСТР'!O617</f>
    </oc>
    <nc r="M617">
      <f>'W:\Экологи\РЕЕСТР М(П)НТКО\[Реестр М(П)НТКО г. Ханты-Мансийск.xlsx]РЕЕСТР'!O617</f>
    </nc>
  </rcc>
  <rcc rId="14658" sId="1">
    <oc r="N617">
      <f>'W:\Экологи\РЕЕСТР М(П)НТКО\[Реестр М(П)НТКО г. Ханты-Мансийск.xlsx]РЕЕСТР'!P617</f>
    </oc>
    <nc r="N617">
      <f>'W:\Экологи\РЕЕСТР М(П)НТКО\[Реестр М(П)НТКО г. Ханты-Мансийск.xlsx]РЕЕСТР'!P617</f>
    </nc>
  </rcc>
  <rcc rId="14659" sId="1">
    <oc r="O617">
      <f>'W:\Экологи\РЕЕСТР М(П)НТКО\[Реестр М(П)НТКО г. Ханты-Мансийск.xlsx]РЕЕСТР'!Q617</f>
    </oc>
    <nc r="O617">
      <f>'W:\Экологи\РЕЕСТР М(П)НТКО\[Реестр М(П)НТКО г. Ханты-Мансийск.xlsx]РЕЕСТР'!Q617</f>
    </nc>
  </rcc>
  <rcc rId="14660" sId="1">
    <oc r="P617">
      <f>'W:\Экологи\РЕЕСТР М(П)НТКО\[Реестр М(П)НТКО г. Ханты-Мансийск.xlsx]РЕЕСТР'!R617</f>
    </oc>
    <nc r="P617">
      <f>'W:\Экологи\РЕЕСТР М(П)НТКО\[Реестр М(П)НТКО г. Ханты-Мансийск.xlsx]РЕЕСТР'!R617</f>
    </nc>
  </rcc>
  <rcc rId="14661" sId="1">
    <oc r="Q617">
      <f>'W:\Экологи\РЕЕСТР М(П)НТКО\[Реестр М(П)НТКО г. Ханты-Мансийск.xlsx]РЕЕСТР'!V617</f>
    </oc>
    <nc r="Q617">
      <f>'W:\Экологи\РЕЕСТР М(П)НТКО\[Реестр М(П)НТКО г. Ханты-Мансийск.xlsx]РЕЕСТР'!V617</f>
    </nc>
  </rcc>
  <rcc rId="14662" sId="1">
    <oc r="R617">
      <f>'W:\Экологи\РЕЕСТР М(П)НТКО\[Реестр М(П)НТКО г. Ханты-Мансийск.xlsx]РЕЕСТР'!W617</f>
    </oc>
    <nc r="R617">
      <f>'W:\Экологи\РЕЕСТР М(П)НТКО\[Реестр М(П)НТКО г. Ханты-Мансийск.xlsx]РЕЕСТР'!W617</f>
    </nc>
  </rcc>
  <rcc rId="14663" sId="1">
    <oc r="S617">
      <f>'W:\Экологи\РЕЕСТР М(П)НТКО\[Реестр М(П)НТКО г. Ханты-Мансийск.xlsx]РЕЕСТР'!X617</f>
    </oc>
    <nc r="S617">
      <f>'W:\Экологи\РЕЕСТР М(П)НТКО\[Реестр М(П)НТКО г. Ханты-Мансийск.xlsx]РЕЕСТР'!X617</f>
    </nc>
  </rcc>
  <rcc rId="14664" sId="1">
    <oc r="T617">
      <f>'W:\Экологи\РЕЕСТР М(П)НТКО\[Реестр М(П)НТКО г. Ханты-Мансийск.xlsx]РЕЕСТР'!AB617</f>
    </oc>
    <nc r="T617">
      <f>'W:\Экологи\РЕЕСТР М(П)НТКО\[Реестр М(П)НТКО г. Ханты-Мансийск.xlsx]РЕЕСТР'!AB617</f>
    </nc>
  </rcc>
  <rcc rId="14665" sId="1">
    <oc r="U617">
      <f>'W:\Экологи\РЕЕСТР М(П)НТКО\[Реестр М(П)НТКО г. Ханты-Мансийск.xlsx]РЕЕСТР'!AC617</f>
    </oc>
    <nc r="U617">
      <f>'W:\Экологи\РЕЕСТР М(П)НТКО\[Реестр М(П)НТКО г. Ханты-Мансийск.xlsx]РЕЕСТР'!AC617</f>
    </nc>
  </rcc>
  <rcc rId="14666" sId="1">
    <oc r="V617">
      <f>'W:\Экологи\РЕЕСТР М(П)НТКО\[Реестр М(П)НТКО г. Ханты-Мансийск.xlsx]РЕЕСТР'!AD617</f>
    </oc>
    <nc r="V617">
      <f>'W:\Экологи\РЕЕСТР М(П)НТКО\[Реестр М(П)НТКО г. Ханты-Мансийск.xlsx]РЕЕСТР'!AD617</f>
    </nc>
  </rcc>
  <rcc rId="14667" sId="1">
    <oc r="W617">
      <f>'W:\Экологи\РЕЕСТР М(П)НТКО\[Реестр М(П)НТКО г. Ханты-Мансийск.xlsx]РЕЕСТР'!AE617</f>
    </oc>
    <nc r="W617">
      <f>'W:\Экологи\РЕЕСТР М(П)НТКО\[Реестр М(П)НТКО г. Ханты-Мансийск.xlsx]РЕЕСТР'!AE617</f>
    </nc>
  </rcc>
  <rcc rId="14668" sId="1">
    <oc r="X617">
      <f>'W:\Экологи\РЕЕСТР М(П)НТКО\[Реестр М(П)НТКО г. Ханты-Мансийск.xlsx]РЕЕСТР'!AI617</f>
    </oc>
    <nc r="X617">
      <f>'W:\Экологи\РЕЕСТР М(П)НТКО\[Реестр М(П)НТКО г. Ханты-Мансийск.xlsx]РЕЕСТР'!AI617</f>
    </nc>
  </rcc>
  <rcc rId="14669" sId="1">
    <oc r="Y617">
      <f>'W:\Экологи\РЕЕСТР М(П)НТКО\[Реестр М(П)НТКО г. Ханты-Мансийск.xlsx]РЕЕСТР'!AM617</f>
    </oc>
    <nc r="Y617">
      <f>'W:\Экологи\РЕЕСТР М(П)НТКО\[Реестр М(П)НТКО г. Ханты-Мансийск.xlsx]РЕЕСТР'!AM617</f>
    </nc>
  </rcc>
  <rcc rId="14670" sId="1">
    <oc r="B618">
      <f>'W:\Экологи\РЕЕСТР М(П)НТКО\[Реестр М(П)НТКО г. Ханты-Мансийск.xlsx]РЕЕСТР'!B618</f>
    </oc>
    <nc r="B618">
      <f>'W:\Экологи\РЕЕСТР М(П)НТКО\[Реестр М(П)НТКО г. Ханты-Мансийск.xlsx]РЕЕСТР'!B618</f>
    </nc>
  </rcc>
  <rcc rId="14671" sId="1">
    <oc r="C618">
      <f>'W:\Экологи\РЕЕСТР М(П)НТКО\[Реестр М(П)НТКО г. Ханты-Мансийск.xlsx]РЕЕСТР'!C618</f>
    </oc>
    <nc r="C618">
      <f>'W:\Экологи\РЕЕСТР М(П)НТКО\[Реестр М(П)НТКО г. Ханты-Мансийск.xlsx]РЕЕСТР'!C618</f>
    </nc>
  </rcc>
  <rcc rId="14672" sId="1">
    <oc r="D618">
      <f>'W:\Экологи\РЕЕСТР М(П)НТКО\[Реестр М(П)НТКО г. Ханты-Мансийск.xlsx]РЕЕСТР'!D618</f>
    </oc>
    <nc r="D618">
      <f>'W:\Экологи\РЕЕСТР М(П)НТКО\[Реестр М(П)НТКО г. Ханты-Мансийск.xlsx]РЕЕСТР'!D618</f>
    </nc>
  </rcc>
  <rcc rId="14673" sId="1">
    <oc r="E618">
      <f>'W:\Экологи\РЕЕСТР М(П)НТКО\[Реестр М(П)НТКО г. Ханты-Мансийск.xlsx]РЕЕСТР'!F618</f>
    </oc>
    <nc r="E618">
      <f>'W:\Экологи\РЕЕСТР М(П)НТКО\[Реестр М(П)НТКО г. Ханты-Мансийск.xlsx]РЕЕСТР'!F618</f>
    </nc>
  </rcc>
  <rcc rId="14674" sId="1">
    <oc r="F618">
      <f>'W:\Экологи\РЕЕСТР М(П)НТКО\[Реестр М(П)НТКО г. Ханты-Мансийск.xlsx]РЕЕСТР'!H618</f>
    </oc>
    <nc r="F618">
      <f>'W:\Экологи\РЕЕСТР М(П)НТКО\[Реестр М(П)НТКО г. Ханты-Мансийск.xlsx]РЕЕСТР'!H618</f>
    </nc>
  </rcc>
  <rcc rId="14675" sId="1">
    <oc r="G618">
      <f>'W:\Экологи\РЕЕСТР М(П)НТКО\[Реестр М(П)НТКО г. Ханты-Мансийск.xlsx]РЕЕСТР'!I618</f>
    </oc>
    <nc r="G618">
      <f>'W:\Экологи\РЕЕСТР М(П)НТКО\[Реестр М(П)НТКО г. Ханты-Мансийск.xlsx]РЕЕСТР'!I618</f>
    </nc>
  </rcc>
  <rcc rId="14676" sId="1">
    <oc r="H618">
      <f>'W:\Экологи\РЕЕСТР М(П)НТКО\[Реестр М(П)НТКО г. Ханты-Мансийск.xlsx]РЕЕСТР'!J618</f>
    </oc>
    <nc r="H618">
      <f>'W:\Экологи\РЕЕСТР М(П)НТКО\[Реестр М(П)НТКО г. Ханты-Мансийск.xlsx]РЕЕСТР'!J618</f>
    </nc>
  </rcc>
  <rcc rId="14677" sId="1">
    <oc r="I618">
      <f>'W:\Экологи\РЕЕСТР М(П)НТКО\[Реестр М(П)НТКО г. Ханты-Мансийск.xlsx]РЕЕСТР'!K618</f>
    </oc>
    <nc r="I618">
      <f>'W:\Экологи\РЕЕСТР М(П)НТКО\[Реестр М(П)НТКО г. Ханты-Мансийск.xlsx]РЕЕСТР'!K618</f>
    </nc>
  </rcc>
  <rcc rId="14678" sId="1">
    <oc r="J618">
      <f>'W:\Экологи\РЕЕСТР М(П)НТКО\[Реестр М(П)НТКО г. Ханты-Мансийск.xlsx]РЕЕСТР'!L618</f>
    </oc>
    <nc r="J618">
      <f>'W:\Экологи\РЕЕСТР М(П)НТКО\[Реестр М(П)НТКО г. Ханты-Мансийск.xlsx]РЕЕСТР'!L618</f>
    </nc>
  </rcc>
  <rcc rId="14679" sId="1">
    <oc r="K618">
      <f>'W:\Экологи\РЕЕСТР М(П)НТКО\[Реестр М(П)НТКО г. Ханты-Мансийск.xlsx]РЕЕСТР'!M618</f>
    </oc>
    <nc r="K618">
      <f>'W:\Экологи\РЕЕСТР М(П)НТКО\[Реестр М(П)НТКО г. Ханты-Мансийск.xlsx]РЕЕСТР'!M618</f>
    </nc>
  </rcc>
  <rcc rId="14680" sId="1">
    <oc r="L618">
      <f>'W:\Экологи\РЕЕСТР М(П)НТКО\[Реестр М(П)НТКО г. Ханты-Мансийск.xlsx]РЕЕСТР'!N618</f>
    </oc>
    <nc r="L618">
      <f>'W:\Экологи\РЕЕСТР М(П)НТКО\[Реестр М(П)НТКО г. Ханты-Мансийск.xlsx]РЕЕСТР'!N618</f>
    </nc>
  </rcc>
  <rcc rId="14681" sId="1">
    <oc r="M618">
      <f>'W:\Экологи\РЕЕСТР М(П)НТКО\[Реестр М(П)НТКО г. Ханты-Мансийск.xlsx]РЕЕСТР'!O618</f>
    </oc>
    <nc r="M618">
      <f>'W:\Экологи\РЕЕСТР М(П)НТКО\[Реестр М(П)НТКО г. Ханты-Мансийск.xlsx]РЕЕСТР'!O618</f>
    </nc>
  </rcc>
  <rcc rId="14682" sId="1">
    <oc r="N618">
      <f>'W:\Экологи\РЕЕСТР М(П)НТКО\[Реестр М(П)НТКО г. Ханты-Мансийск.xlsx]РЕЕСТР'!P618</f>
    </oc>
    <nc r="N618">
      <f>'W:\Экологи\РЕЕСТР М(П)НТКО\[Реестр М(П)НТКО г. Ханты-Мансийск.xlsx]РЕЕСТР'!P618</f>
    </nc>
  </rcc>
  <rcc rId="14683" sId="1">
    <oc r="O618">
      <f>'W:\Экологи\РЕЕСТР М(П)НТКО\[Реестр М(П)НТКО г. Ханты-Мансийск.xlsx]РЕЕСТР'!Q618</f>
    </oc>
    <nc r="O618">
      <f>'W:\Экологи\РЕЕСТР М(П)НТКО\[Реестр М(П)НТКО г. Ханты-Мансийск.xlsx]РЕЕСТР'!Q618</f>
    </nc>
  </rcc>
  <rcc rId="14684" sId="1">
    <oc r="P618">
      <f>'W:\Экологи\РЕЕСТР М(П)НТКО\[Реестр М(П)НТКО г. Ханты-Мансийск.xlsx]РЕЕСТР'!R618</f>
    </oc>
    <nc r="P618">
      <f>'W:\Экологи\РЕЕСТР М(П)НТКО\[Реестр М(П)НТКО г. Ханты-Мансийск.xlsx]РЕЕСТР'!R618</f>
    </nc>
  </rcc>
  <rcc rId="14685" sId="1">
    <oc r="Q618">
      <f>'W:\Экологи\РЕЕСТР М(П)НТКО\[Реестр М(П)НТКО г. Ханты-Мансийск.xlsx]РЕЕСТР'!V618</f>
    </oc>
    <nc r="Q618">
      <f>'W:\Экологи\РЕЕСТР М(П)НТКО\[Реестр М(П)НТКО г. Ханты-Мансийск.xlsx]РЕЕСТР'!V618</f>
    </nc>
  </rcc>
  <rcc rId="14686" sId="1">
    <oc r="R618">
      <f>'W:\Экологи\РЕЕСТР М(П)НТКО\[Реестр М(П)НТКО г. Ханты-Мансийск.xlsx]РЕЕСТР'!W618</f>
    </oc>
    <nc r="R618">
      <f>'W:\Экологи\РЕЕСТР М(П)НТКО\[Реестр М(П)НТКО г. Ханты-Мансийск.xlsx]РЕЕСТР'!W618</f>
    </nc>
  </rcc>
  <rcc rId="14687" sId="1">
    <oc r="S618">
      <f>'W:\Экологи\РЕЕСТР М(П)НТКО\[Реестр М(П)НТКО г. Ханты-Мансийск.xlsx]РЕЕСТР'!X618</f>
    </oc>
    <nc r="S618">
      <f>'W:\Экологи\РЕЕСТР М(П)НТКО\[Реестр М(П)НТКО г. Ханты-Мансийск.xlsx]РЕЕСТР'!X618</f>
    </nc>
  </rcc>
  <rcc rId="14688" sId="1">
    <oc r="T618">
      <f>'W:\Экологи\РЕЕСТР М(П)НТКО\[Реестр М(П)НТКО г. Ханты-Мансийск.xlsx]РЕЕСТР'!AB618</f>
    </oc>
    <nc r="T618">
      <f>'W:\Экологи\РЕЕСТР М(П)НТКО\[Реестр М(П)НТКО г. Ханты-Мансийск.xlsx]РЕЕСТР'!AB618</f>
    </nc>
  </rcc>
  <rcc rId="14689" sId="1">
    <oc r="U618">
      <f>'W:\Экологи\РЕЕСТР М(П)НТКО\[Реестр М(П)НТКО г. Ханты-Мансийск.xlsx]РЕЕСТР'!AC618</f>
    </oc>
    <nc r="U618">
      <f>'W:\Экологи\РЕЕСТР М(П)НТКО\[Реестр М(П)НТКО г. Ханты-Мансийск.xlsx]РЕЕСТР'!AC618</f>
    </nc>
  </rcc>
  <rcc rId="14690" sId="1">
    <oc r="V618">
      <f>'W:\Экологи\РЕЕСТР М(П)НТКО\[Реестр М(П)НТКО г. Ханты-Мансийск.xlsx]РЕЕСТР'!AD618</f>
    </oc>
    <nc r="V618">
      <f>'W:\Экологи\РЕЕСТР М(П)НТКО\[Реестр М(П)НТКО г. Ханты-Мансийск.xlsx]РЕЕСТР'!AD618</f>
    </nc>
  </rcc>
  <rcc rId="14691" sId="1">
    <oc r="W618">
      <f>'W:\Экологи\РЕЕСТР М(П)НТКО\[Реестр М(П)НТКО г. Ханты-Мансийск.xlsx]РЕЕСТР'!AE618</f>
    </oc>
    <nc r="W618">
      <f>'W:\Экологи\РЕЕСТР М(П)НТКО\[Реестр М(П)НТКО г. Ханты-Мансийск.xlsx]РЕЕСТР'!AE618</f>
    </nc>
  </rcc>
  <rcc rId="14692" sId="1">
    <oc r="X618">
      <f>'W:\Экологи\РЕЕСТР М(П)НТКО\[Реестр М(П)НТКО г. Ханты-Мансийск.xlsx]РЕЕСТР'!AI618</f>
    </oc>
    <nc r="X618">
      <f>'W:\Экологи\РЕЕСТР М(П)НТКО\[Реестр М(П)НТКО г. Ханты-Мансийск.xlsx]РЕЕСТР'!AI618</f>
    </nc>
  </rcc>
  <rcc rId="14693" sId="1">
    <oc r="Y618">
      <f>'W:\Экологи\РЕЕСТР М(П)НТКО\[Реестр М(П)НТКО г. Ханты-Мансийск.xlsx]РЕЕСТР'!AM618</f>
    </oc>
    <nc r="Y618">
      <f>'W:\Экологи\РЕЕСТР М(П)НТКО\[Реестр М(П)НТКО г. Ханты-Мансийск.xlsx]РЕЕСТР'!AM618</f>
    </nc>
  </rcc>
  <rcc rId="14694" sId="1">
    <oc r="B619">
      <f>'W:\Экологи\РЕЕСТР М(П)НТКО\[Реестр М(П)НТКО г. Ханты-Мансийск.xlsx]РЕЕСТР'!B619</f>
    </oc>
    <nc r="B619">
      <f>'W:\Экологи\РЕЕСТР М(П)НТКО\[Реестр М(П)НТКО г. Ханты-Мансийск.xlsx]РЕЕСТР'!B619</f>
    </nc>
  </rcc>
  <rcc rId="14695" sId="1">
    <oc r="C619">
      <f>'W:\Экологи\РЕЕСТР М(П)НТКО\[Реестр М(П)НТКО г. Ханты-Мансийск.xlsx]РЕЕСТР'!C619</f>
    </oc>
    <nc r="C619">
      <f>'W:\Экологи\РЕЕСТР М(П)НТКО\[Реестр М(П)НТКО г. Ханты-Мансийск.xlsx]РЕЕСТР'!C619</f>
    </nc>
  </rcc>
  <rcc rId="14696" sId="1">
    <oc r="D619">
      <f>'W:\Экологи\РЕЕСТР М(П)НТКО\[Реестр М(П)НТКО г. Ханты-Мансийск.xlsx]РЕЕСТР'!D619</f>
    </oc>
    <nc r="D619">
      <f>'W:\Экологи\РЕЕСТР М(П)НТКО\[Реестр М(П)НТКО г. Ханты-Мансийск.xlsx]РЕЕСТР'!D619</f>
    </nc>
  </rcc>
  <rcc rId="14697" sId="1">
    <oc r="E619">
      <f>'W:\Экологи\РЕЕСТР М(П)НТКО\[Реестр М(П)НТКО г. Ханты-Мансийск.xlsx]РЕЕСТР'!F619</f>
    </oc>
    <nc r="E619">
      <f>'W:\Экологи\РЕЕСТР М(П)НТКО\[Реестр М(П)НТКО г. Ханты-Мансийск.xlsx]РЕЕСТР'!F619</f>
    </nc>
  </rcc>
  <rcc rId="14698" sId="1">
    <oc r="F619">
      <f>'W:\Экологи\РЕЕСТР М(П)НТКО\[Реестр М(П)НТКО г. Ханты-Мансийск.xlsx]РЕЕСТР'!H619</f>
    </oc>
    <nc r="F619">
      <f>'W:\Экологи\РЕЕСТР М(П)НТКО\[Реестр М(П)НТКО г. Ханты-Мансийск.xlsx]РЕЕСТР'!H619</f>
    </nc>
  </rcc>
  <rcc rId="14699" sId="1">
    <oc r="G619">
      <f>'W:\Экологи\РЕЕСТР М(П)НТКО\[Реестр М(П)НТКО г. Ханты-Мансийск.xlsx]РЕЕСТР'!I619</f>
    </oc>
    <nc r="G619">
      <f>'W:\Экологи\РЕЕСТР М(П)НТКО\[Реестр М(П)НТКО г. Ханты-Мансийск.xlsx]РЕЕСТР'!I619</f>
    </nc>
  </rcc>
  <rcc rId="14700" sId="1">
    <oc r="H619">
      <f>'W:\Экологи\РЕЕСТР М(П)НТКО\[Реестр М(П)НТКО г. Ханты-Мансийск.xlsx]РЕЕСТР'!J619</f>
    </oc>
    <nc r="H619">
      <f>'W:\Экологи\РЕЕСТР М(П)НТКО\[Реестр М(П)НТКО г. Ханты-Мансийск.xlsx]РЕЕСТР'!J619</f>
    </nc>
  </rcc>
  <rcc rId="14701" sId="1">
    <oc r="I619">
      <f>'W:\Экологи\РЕЕСТР М(П)НТКО\[Реестр М(П)НТКО г. Ханты-Мансийск.xlsx]РЕЕСТР'!K619</f>
    </oc>
    <nc r="I619">
      <f>'W:\Экологи\РЕЕСТР М(П)НТКО\[Реестр М(П)НТКО г. Ханты-Мансийск.xlsx]РЕЕСТР'!K619</f>
    </nc>
  </rcc>
  <rcc rId="14702" sId="1">
    <oc r="J619">
      <f>'W:\Экологи\РЕЕСТР М(П)НТКО\[Реестр М(П)НТКО г. Ханты-Мансийск.xlsx]РЕЕСТР'!L619</f>
    </oc>
    <nc r="J619">
      <f>'W:\Экологи\РЕЕСТР М(П)НТКО\[Реестр М(П)НТКО г. Ханты-Мансийск.xlsx]РЕЕСТР'!L619</f>
    </nc>
  </rcc>
  <rcc rId="14703" sId="1">
    <oc r="K619">
      <f>'W:\Экологи\РЕЕСТР М(П)НТКО\[Реестр М(П)НТКО г. Ханты-Мансийск.xlsx]РЕЕСТР'!M619</f>
    </oc>
    <nc r="K619">
      <f>'W:\Экологи\РЕЕСТР М(П)НТКО\[Реестр М(П)НТКО г. Ханты-Мансийск.xlsx]РЕЕСТР'!M619</f>
    </nc>
  </rcc>
  <rcc rId="14704" sId="1">
    <oc r="L619">
      <f>'W:\Экологи\РЕЕСТР М(П)НТКО\[Реестр М(П)НТКО г. Ханты-Мансийск.xlsx]РЕЕСТР'!N619</f>
    </oc>
    <nc r="L619">
      <f>'W:\Экологи\РЕЕСТР М(П)НТКО\[Реестр М(П)НТКО г. Ханты-Мансийск.xlsx]РЕЕСТР'!N619</f>
    </nc>
  </rcc>
  <rcc rId="14705" sId="1">
    <oc r="M619">
      <f>'W:\Экологи\РЕЕСТР М(П)НТКО\[Реестр М(П)НТКО г. Ханты-Мансийск.xlsx]РЕЕСТР'!O619</f>
    </oc>
    <nc r="M619">
      <f>'W:\Экологи\РЕЕСТР М(П)НТКО\[Реестр М(П)НТКО г. Ханты-Мансийск.xlsx]РЕЕСТР'!O619</f>
    </nc>
  </rcc>
  <rcc rId="14706" sId="1">
    <oc r="N619">
      <f>'W:\Экологи\РЕЕСТР М(П)НТКО\[Реестр М(П)НТКО г. Ханты-Мансийск.xlsx]РЕЕСТР'!P619</f>
    </oc>
    <nc r="N619">
      <f>'W:\Экологи\РЕЕСТР М(П)НТКО\[Реестр М(П)НТКО г. Ханты-Мансийск.xlsx]РЕЕСТР'!P619</f>
    </nc>
  </rcc>
  <rcc rId="14707" sId="1">
    <oc r="O619">
      <f>'W:\Экологи\РЕЕСТР М(П)НТКО\[Реестр М(П)НТКО г. Ханты-Мансийск.xlsx]РЕЕСТР'!Q619</f>
    </oc>
    <nc r="O619">
      <f>'W:\Экологи\РЕЕСТР М(П)НТКО\[Реестр М(П)НТКО г. Ханты-Мансийск.xlsx]РЕЕСТР'!Q619</f>
    </nc>
  </rcc>
  <rcc rId="14708" sId="1">
    <oc r="P619">
      <f>'W:\Экологи\РЕЕСТР М(П)НТКО\[Реестр М(П)НТКО г. Ханты-Мансийск.xlsx]РЕЕСТР'!R619</f>
    </oc>
    <nc r="P619">
      <f>'W:\Экологи\РЕЕСТР М(П)НТКО\[Реестр М(П)НТКО г. Ханты-Мансийск.xlsx]РЕЕСТР'!R619</f>
    </nc>
  </rcc>
  <rcc rId="14709" sId="1">
    <oc r="Q619">
      <f>'W:\Экологи\РЕЕСТР М(П)НТКО\[Реестр М(П)НТКО г. Ханты-Мансийск.xlsx]РЕЕСТР'!V619</f>
    </oc>
    <nc r="Q619">
      <f>'W:\Экологи\РЕЕСТР М(П)НТКО\[Реестр М(П)НТКО г. Ханты-Мансийск.xlsx]РЕЕСТР'!V619</f>
    </nc>
  </rcc>
  <rcc rId="14710" sId="1">
    <oc r="R619">
      <f>'W:\Экологи\РЕЕСТР М(П)НТКО\[Реестр М(П)НТКО г. Ханты-Мансийск.xlsx]РЕЕСТР'!W619</f>
    </oc>
    <nc r="R619">
      <f>'W:\Экологи\РЕЕСТР М(П)НТКО\[Реестр М(П)НТКО г. Ханты-Мансийск.xlsx]РЕЕСТР'!W619</f>
    </nc>
  </rcc>
  <rcc rId="14711" sId="1">
    <oc r="S619">
      <f>'W:\Экологи\РЕЕСТР М(П)НТКО\[Реестр М(П)НТКО г. Ханты-Мансийск.xlsx]РЕЕСТР'!X619</f>
    </oc>
    <nc r="S619">
      <f>'W:\Экологи\РЕЕСТР М(П)НТКО\[Реестр М(П)НТКО г. Ханты-Мансийск.xlsx]РЕЕСТР'!X619</f>
    </nc>
  </rcc>
  <rcc rId="14712" sId="1">
    <oc r="T619">
      <f>'W:\Экологи\РЕЕСТР М(П)НТКО\[Реестр М(П)НТКО г. Ханты-Мансийск.xlsx]РЕЕСТР'!AB619</f>
    </oc>
    <nc r="T619">
      <f>'W:\Экологи\РЕЕСТР М(П)НТКО\[Реестр М(П)НТКО г. Ханты-Мансийск.xlsx]РЕЕСТР'!AB619</f>
    </nc>
  </rcc>
  <rcc rId="14713" sId="1">
    <oc r="U619">
      <f>'W:\Экологи\РЕЕСТР М(П)НТКО\[Реестр М(П)НТКО г. Ханты-Мансийск.xlsx]РЕЕСТР'!AC619</f>
    </oc>
    <nc r="U619">
      <f>'W:\Экологи\РЕЕСТР М(П)НТКО\[Реестр М(П)НТКО г. Ханты-Мансийск.xlsx]РЕЕСТР'!AC619</f>
    </nc>
  </rcc>
  <rcc rId="14714" sId="1">
    <oc r="V619">
      <f>'W:\Экологи\РЕЕСТР М(П)НТКО\[Реестр М(П)НТКО г. Ханты-Мансийск.xlsx]РЕЕСТР'!AD619</f>
    </oc>
    <nc r="V619">
      <f>'W:\Экологи\РЕЕСТР М(П)НТКО\[Реестр М(П)НТКО г. Ханты-Мансийск.xlsx]РЕЕСТР'!AD619</f>
    </nc>
  </rcc>
  <rcc rId="14715" sId="1">
    <oc r="W619">
      <f>'W:\Экологи\РЕЕСТР М(П)НТКО\[Реестр М(П)НТКО г. Ханты-Мансийск.xlsx]РЕЕСТР'!AE619</f>
    </oc>
    <nc r="W619">
      <f>'W:\Экологи\РЕЕСТР М(П)НТКО\[Реестр М(П)НТКО г. Ханты-Мансийск.xlsx]РЕЕСТР'!AE619</f>
    </nc>
  </rcc>
  <rcc rId="14716" sId="1">
    <oc r="X619">
      <f>'W:\Экологи\РЕЕСТР М(П)НТКО\[Реестр М(П)НТКО г. Ханты-Мансийск.xlsx]РЕЕСТР'!AI619</f>
    </oc>
    <nc r="X619">
      <f>'W:\Экологи\РЕЕСТР М(П)НТКО\[Реестр М(П)НТКО г. Ханты-Мансийск.xlsx]РЕЕСТР'!AI619</f>
    </nc>
  </rcc>
  <rcc rId="14717" sId="1">
    <oc r="Y619">
      <f>'W:\Экологи\РЕЕСТР М(П)НТКО\[Реестр М(П)НТКО г. Ханты-Мансийск.xlsx]РЕЕСТР'!AM619</f>
    </oc>
    <nc r="Y619">
      <f>'W:\Экологи\РЕЕСТР М(П)НТКО\[Реестр М(П)НТКО г. Ханты-Мансийск.xlsx]РЕЕСТР'!AM619</f>
    </nc>
  </rcc>
  <rcc rId="14718" sId="1">
    <oc r="B620">
      <f>'W:\Экологи\РЕЕСТР М(П)НТКО\[Реестр М(П)НТКО г. Ханты-Мансийск.xlsx]РЕЕСТР'!B620</f>
    </oc>
    <nc r="B620">
      <f>'W:\Экологи\РЕЕСТР М(П)НТКО\[Реестр М(П)НТКО г. Ханты-Мансийск.xlsx]РЕЕСТР'!B620</f>
    </nc>
  </rcc>
  <rcc rId="14719" sId="1">
    <oc r="C620">
      <f>'W:\Экологи\РЕЕСТР М(П)НТКО\[Реестр М(П)НТКО г. Ханты-Мансийск.xlsx]РЕЕСТР'!C620</f>
    </oc>
    <nc r="C620">
      <f>'W:\Экологи\РЕЕСТР М(П)НТКО\[Реестр М(П)НТКО г. Ханты-Мансийск.xlsx]РЕЕСТР'!C620</f>
    </nc>
  </rcc>
  <rcc rId="14720" sId="1">
    <oc r="D620">
      <f>'W:\Экологи\РЕЕСТР М(П)НТКО\[Реестр М(П)НТКО г. Ханты-Мансийск.xlsx]РЕЕСТР'!D620</f>
    </oc>
    <nc r="D620">
      <f>'W:\Экологи\РЕЕСТР М(П)НТКО\[Реестр М(П)НТКО г. Ханты-Мансийск.xlsx]РЕЕСТР'!D620</f>
    </nc>
  </rcc>
  <rcc rId="14721" sId="1">
    <oc r="E620">
      <f>'W:\Экологи\РЕЕСТР М(П)НТКО\[Реестр М(П)НТКО г. Ханты-Мансийск.xlsx]РЕЕСТР'!F620</f>
    </oc>
    <nc r="E620">
      <f>'W:\Экологи\РЕЕСТР М(П)НТКО\[Реестр М(П)НТКО г. Ханты-Мансийск.xlsx]РЕЕСТР'!F620</f>
    </nc>
  </rcc>
  <rcc rId="14722" sId="1">
    <oc r="F620">
      <f>'W:\Экологи\РЕЕСТР М(П)НТКО\[Реестр М(П)НТКО г. Ханты-Мансийск.xlsx]РЕЕСТР'!H620</f>
    </oc>
    <nc r="F620">
      <f>'W:\Экологи\РЕЕСТР М(П)НТКО\[Реестр М(П)НТКО г. Ханты-Мансийск.xlsx]РЕЕСТР'!H620</f>
    </nc>
  </rcc>
  <rcc rId="14723" sId="1">
    <oc r="G620">
      <f>'W:\Экологи\РЕЕСТР М(П)НТКО\[Реестр М(П)НТКО г. Ханты-Мансийск.xlsx]РЕЕСТР'!I620</f>
    </oc>
    <nc r="G620">
      <f>'W:\Экологи\РЕЕСТР М(П)НТКО\[Реестр М(П)НТКО г. Ханты-Мансийск.xlsx]РЕЕСТР'!I620</f>
    </nc>
  </rcc>
  <rcc rId="14724" sId="1">
    <oc r="H620">
      <f>'W:\Экологи\РЕЕСТР М(П)НТКО\[Реестр М(П)НТКО г. Ханты-Мансийск.xlsx]РЕЕСТР'!J620</f>
    </oc>
    <nc r="H620">
      <f>'W:\Экологи\РЕЕСТР М(П)НТКО\[Реестр М(П)НТКО г. Ханты-Мансийск.xlsx]РЕЕСТР'!J620</f>
    </nc>
  </rcc>
  <rcc rId="14725" sId="1">
    <oc r="I620">
      <f>'W:\Экологи\РЕЕСТР М(П)НТКО\[Реестр М(П)НТКО г. Ханты-Мансийск.xlsx]РЕЕСТР'!K620</f>
    </oc>
    <nc r="I620">
      <f>'W:\Экологи\РЕЕСТР М(П)НТКО\[Реестр М(П)НТКО г. Ханты-Мансийск.xlsx]РЕЕСТР'!K620</f>
    </nc>
  </rcc>
  <rcc rId="14726" sId="1">
    <oc r="J620">
      <f>'W:\Экологи\РЕЕСТР М(П)НТКО\[Реестр М(П)НТКО г. Ханты-Мансийск.xlsx]РЕЕСТР'!L620</f>
    </oc>
    <nc r="J620">
      <f>'W:\Экологи\РЕЕСТР М(П)НТКО\[Реестр М(П)НТКО г. Ханты-Мансийск.xlsx]РЕЕСТР'!L620</f>
    </nc>
  </rcc>
  <rcc rId="14727" sId="1">
    <oc r="K620">
      <f>'W:\Экологи\РЕЕСТР М(П)НТКО\[Реестр М(П)НТКО г. Ханты-Мансийск.xlsx]РЕЕСТР'!M620</f>
    </oc>
    <nc r="K620">
      <f>'W:\Экологи\РЕЕСТР М(П)НТКО\[Реестр М(П)НТКО г. Ханты-Мансийск.xlsx]РЕЕСТР'!M620</f>
    </nc>
  </rcc>
  <rcc rId="14728" sId="1">
    <oc r="L620">
      <f>'W:\Экологи\РЕЕСТР М(П)НТКО\[Реестр М(П)НТКО г. Ханты-Мансийск.xlsx]РЕЕСТР'!N620</f>
    </oc>
    <nc r="L620">
      <f>'W:\Экологи\РЕЕСТР М(П)НТКО\[Реестр М(П)НТКО г. Ханты-Мансийск.xlsx]РЕЕСТР'!N620</f>
    </nc>
  </rcc>
  <rcc rId="14729" sId="1">
    <oc r="M620">
      <f>'W:\Экологи\РЕЕСТР М(П)НТКО\[Реестр М(П)НТКО г. Ханты-Мансийск.xlsx]РЕЕСТР'!O620</f>
    </oc>
    <nc r="M620">
      <f>'W:\Экологи\РЕЕСТР М(П)НТКО\[Реестр М(П)НТКО г. Ханты-Мансийск.xlsx]РЕЕСТР'!O620</f>
    </nc>
  </rcc>
  <rcc rId="14730" sId="1">
    <oc r="N620">
      <f>'W:\Экологи\РЕЕСТР М(П)НТКО\[Реестр М(П)НТКО г. Ханты-Мансийск.xlsx]РЕЕСТР'!P620</f>
    </oc>
    <nc r="N620">
      <f>'W:\Экологи\РЕЕСТР М(П)НТКО\[Реестр М(П)НТКО г. Ханты-Мансийск.xlsx]РЕЕСТР'!P620</f>
    </nc>
  </rcc>
  <rcc rId="14731" sId="1">
    <oc r="O620">
      <f>'W:\Экологи\РЕЕСТР М(П)НТКО\[Реестр М(П)НТКО г. Ханты-Мансийск.xlsx]РЕЕСТР'!Q620</f>
    </oc>
    <nc r="O620">
      <f>'W:\Экологи\РЕЕСТР М(П)НТКО\[Реестр М(П)НТКО г. Ханты-Мансийск.xlsx]РЕЕСТР'!Q620</f>
    </nc>
  </rcc>
  <rcc rId="14732" sId="1">
    <oc r="P620">
      <f>'W:\Экологи\РЕЕСТР М(П)НТКО\[Реестр М(П)НТКО г. Ханты-Мансийск.xlsx]РЕЕСТР'!R620</f>
    </oc>
    <nc r="P620">
      <f>'W:\Экологи\РЕЕСТР М(П)НТКО\[Реестр М(П)НТКО г. Ханты-Мансийск.xlsx]РЕЕСТР'!R620</f>
    </nc>
  </rcc>
  <rcc rId="14733" sId="1">
    <oc r="Q620">
      <f>'W:\Экологи\РЕЕСТР М(П)НТКО\[Реестр М(П)НТКО г. Ханты-Мансийск.xlsx]РЕЕСТР'!V620</f>
    </oc>
    <nc r="Q620">
      <f>'W:\Экологи\РЕЕСТР М(П)НТКО\[Реестр М(П)НТКО г. Ханты-Мансийск.xlsx]РЕЕСТР'!V620</f>
    </nc>
  </rcc>
  <rcc rId="14734" sId="1">
    <oc r="R620">
      <f>'W:\Экологи\РЕЕСТР М(П)НТКО\[Реестр М(П)НТКО г. Ханты-Мансийск.xlsx]РЕЕСТР'!W620</f>
    </oc>
    <nc r="R620">
      <f>'W:\Экологи\РЕЕСТР М(П)НТКО\[Реестр М(П)НТКО г. Ханты-Мансийск.xlsx]РЕЕСТР'!W620</f>
    </nc>
  </rcc>
  <rcc rId="14735" sId="1">
    <oc r="S620">
      <f>'W:\Экологи\РЕЕСТР М(П)НТКО\[Реестр М(П)НТКО г. Ханты-Мансийск.xlsx]РЕЕСТР'!X620</f>
    </oc>
    <nc r="S620">
      <f>'W:\Экологи\РЕЕСТР М(П)НТКО\[Реестр М(П)НТКО г. Ханты-Мансийск.xlsx]РЕЕСТР'!X620</f>
    </nc>
  </rcc>
  <rcc rId="14736" sId="1">
    <oc r="T620">
      <f>'W:\Экологи\РЕЕСТР М(П)НТКО\[Реестр М(П)НТКО г. Ханты-Мансийск.xlsx]РЕЕСТР'!AB620</f>
    </oc>
    <nc r="T620">
      <f>'W:\Экологи\РЕЕСТР М(П)НТКО\[Реестр М(П)НТКО г. Ханты-Мансийск.xlsx]РЕЕСТР'!AB620</f>
    </nc>
  </rcc>
  <rcc rId="14737" sId="1">
    <oc r="U620">
      <f>'W:\Экологи\РЕЕСТР М(П)НТКО\[Реестр М(П)НТКО г. Ханты-Мансийск.xlsx]РЕЕСТР'!AC620</f>
    </oc>
    <nc r="U620">
      <f>'W:\Экологи\РЕЕСТР М(П)НТКО\[Реестр М(П)НТКО г. Ханты-Мансийск.xlsx]РЕЕСТР'!AC620</f>
    </nc>
  </rcc>
  <rcc rId="14738" sId="1">
    <oc r="V620">
      <f>'W:\Экологи\РЕЕСТР М(П)НТКО\[Реестр М(П)НТКО г. Ханты-Мансийск.xlsx]РЕЕСТР'!AD620</f>
    </oc>
    <nc r="V620">
      <f>'W:\Экологи\РЕЕСТР М(П)НТКО\[Реестр М(П)НТКО г. Ханты-Мансийск.xlsx]РЕЕСТР'!AD620</f>
    </nc>
  </rcc>
  <rcc rId="14739" sId="1">
    <oc r="W620">
      <f>'W:\Экологи\РЕЕСТР М(П)НТКО\[Реестр М(П)НТКО г. Ханты-Мансийск.xlsx]РЕЕСТР'!AE620</f>
    </oc>
    <nc r="W620">
      <f>'W:\Экологи\РЕЕСТР М(П)НТКО\[Реестр М(П)НТКО г. Ханты-Мансийск.xlsx]РЕЕСТР'!AE620</f>
    </nc>
  </rcc>
  <rcc rId="14740" sId="1">
    <oc r="X620">
      <f>'W:\Экологи\РЕЕСТР М(П)НТКО\[Реестр М(П)НТКО г. Ханты-Мансийск.xlsx]РЕЕСТР'!AI620</f>
    </oc>
    <nc r="X620">
      <f>'W:\Экологи\РЕЕСТР М(П)НТКО\[Реестр М(П)НТКО г. Ханты-Мансийск.xlsx]РЕЕСТР'!AI620</f>
    </nc>
  </rcc>
  <rcc rId="14741" sId="1">
    <oc r="Y620">
      <f>'W:\Экологи\РЕЕСТР М(П)НТКО\[Реестр М(П)НТКО г. Ханты-Мансийск.xlsx]РЕЕСТР'!AM620</f>
    </oc>
    <nc r="Y620">
      <f>'W:\Экологи\РЕЕСТР М(П)НТКО\[Реестр М(П)НТКО г. Ханты-Мансийск.xlsx]РЕЕСТР'!AM620</f>
    </nc>
  </rcc>
  <rcc rId="14742" sId="1">
    <oc r="B621">
      <f>'W:\Экологи\РЕЕСТР М(П)НТКО\[Реестр М(П)НТКО г. Ханты-Мансийск.xlsx]РЕЕСТР'!B621</f>
    </oc>
    <nc r="B621">
      <f>'W:\Экологи\РЕЕСТР М(П)НТКО\[Реестр М(П)НТКО г. Ханты-Мансийск.xlsx]РЕЕСТР'!B621</f>
    </nc>
  </rcc>
  <rcc rId="14743" sId="1">
    <oc r="C621">
      <f>'W:\Экологи\РЕЕСТР М(П)НТКО\[Реестр М(П)НТКО г. Ханты-Мансийск.xlsx]РЕЕСТР'!C621</f>
    </oc>
    <nc r="C621">
      <f>'W:\Экологи\РЕЕСТР М(П)НТКО\[Реестр М(П)НТКО г. Ханты-Мансийск.xlsx]РЕЕСТР'!C621</f>
    </nc>
  </rcc>
  <rcc rId="14744" sId="1">
    <oc r="D621">
      <f>'W:\Экологи\РЕЕСТР М(П)НТКО\[Реестр М(П)НТКО г. Ханты-Мансийск.xlsx]РЕЕСТР'!D621</f>
    </oc>
    <nc r="D621">
      <f>'W:\Экологи\РЕЕСТР М(П)НТКО\[Реестр М(П)НТКО г. Ханты-Мансийск.xlsx]РЕЕСТР'!D621</f>
    </nc>
  </rcc>
  <rcc rId="14745" sId="1">
    <oc r="E621">
      <f>'W:\Экологи\РЕЕСТР М(П)НТКО\[Реестр М(П)НТКО г. Ханты-Мансийск.xlsx]РЕЕСТР'!F621</f>
    </oc>
    <nc r="E621">
      <f>'W:\Экологи\РЕЕСТР М(П)НТКО\[Реестр М(П)НТКО г. Ханты-Мансийск.xlsx]РЕЕСТР'!F621</f>
    </nc>
  </rcc>
  <rcc rId="14746" sId="1">
    <oc r="F621">
      <f>'W:\Экологи\РЕЕСТР М(П)НТКО\[Реестр М(П)НТКО г. Ханты-Мансийск.xlsx]РЕЕСТР'!H621</f>
    </oc>
    <nc r="F621">
      <f>'W:\Экологи\РЕЕСТР М(П)НТКО\[Реестр М(П)НТКО г. Ханты-Мансийск.xlsx]РЕЕСТР'!H621</f>
    </nc>
  </rcc>
  <rcc rId="14747" sId="1">
    <oc r="G621">
      <f>'W:\Экологи\РЕЕСТР М(П)НТКО\[Реестр М(П)НТКО г. Ханты-Мансийск.xlsx]РЕЕСТР'!I621</f>
    </oc>
    <nc r="G621">
      <f>'W:\Экологи\РЕЕСТР М(П)НТКО\[Реестр М(П)НТКО г. Ханты-Мансийск.xlsx]РЕЕСТР'!I621</f>
    </nc>
  </rcc>
  <rcc rId="14748" sId="1">
    <oc r="H621">
      <f>'W:\Экологи\РЕЕСТР М(П)НТКО\[Реестр М(П)НТКО г. Ханты-Мансийск.xlsx]РЕЕСТР'!J621</f>
    </oc>
    <nc r="H621">
      <f>'W:\Экологи\РЕЕСТР М(П)НТКО\[Реестр М(П)НТКО г. Ханты-Мансийск.xlsx]РЕЕСТР'!J621</f>
    </nc>
  </rcc>
  <rcc rId="14749" sId="1">
    <oc r="I621">
      <f>'W:\Экологи\РЕЕСТР М(П)НТКО\[Реестр М(П)НТКО г. Ханты-Мансийск.xlsx]РЕЕСТР'!K621</f>
    </oc>
    <nc r="I621">
      <f>'W:\Экологи\РЕЕСТР М(П)НТКО\[Реестр М(П)НТКО г. Ханты-Мансийск.xlsx]РЕЕСТР'!K621</f>
    </nc>
  </rcc>
  <rcc rId="14750" sId="1">
    <oc r="J621">
      <f>'W:\Экологи\РЕЕСТР М(П)НТКО\[Реестр М(П)НТКО г. Ханты-Мансийск.xlsx]РЕЕСТР'!L621</f>
    </oc>
    <nc r="J621">
      <f>'W:\Экологи\РЕЕСТР М(П)НТКО\[Реестр М(П)НТКО г. Ханты-Мансийск.xlsx]РЕЕСТР'!L621</f>
    </nc>
  </rcc>
  <rcc rId="14751" sId="1">
    <oc r="K621">
      <f>'W:\Экологи\РЕЕСТР М(П)НТКО\[Реестр М(П)НТКО г. Ханты-Мансийск.xlsx]РЕЕСТР'!M621</f>
    </oc>
    <nc r="K621">
      <f>'W:\Экологи\РЕЕСТР М(П)НТКО\[Реестр М(П)НТКО г. Ханты-Мансийск.xlsx]РЕЕСТР'!M621</f>
    </nc>
  </rcc>
  <rcc rId="14752" sId="1">
    <oc r="L621">
      <f>'W:\Экологи\РЕЕСТР М(П)НТКО\[Реестр М(П)НТКО г. Ханты-Мансийск.xlsx]РЕЕСТР'!N621</f>
    </oc>
    <nc r="L621">
      <f>'W:\Экологи\РЕЕСТР М(П)НТКО\[Реестр М(П)НТКО г. Ханты-Мансийск.xlsx]РЕЕСТР'!N621</f>
    </nc>
  </rcc>
  <rcc rId="14753" sId="1">
    <oc r="M621">
      <f>'W:\Экологи\РЕЕСТР М(П)НТКО\[Реестр М(П)НТКО г. Ханты-Мансийск.xlsx]РЕЕСТР'!O621</f>
    </oc>
    <nc r="M621">
      <f>'W:\Экологи\РЕЕСТР М(П)НТКО\[Реестр М(П)НТКО г. Ханты-Мансийск.xlsx]РЕЕСТР'!O621</f>
    </nc>
  </rcc>
  <rcc rId="14754" sId="1">
    <oc r="N621">
      <f>'W:\Экологи\РЕЕСТР М(П)НТКО\[Реестр М(П)НТКО г. Ханты-Мансийск.xlsx]РЕЕСТР'!P621</f>
    </oc>
    <nc r="N621">
      <f>'W:\Экологи\РЕЕСТР М(П)НТКО\[Реестр М(П)НТКО г. Ханты-Мансийск.xlsx]РЕЕСТР'!P621</f>
    </nc>
  </rcc>
  <rcc rId="14755" sId="1">
    <oc r="O621">
      <f>'W:\Экологи\РЕЕСТР М(П)НТКО\[Реестр М(П)НТКО г. Ханты-Мансийск.xlsx]РЕЕСТР'!Q621</f>
    </oc>
    <nc r="O621">
      <f>'W:\Экологи\РЕЕСТР М(П)НТКО\[Реестр М(П)НТКО г. Ханты-Мансийск.xlsx]РЕЕСТР'!Q621</f>
    </nc>
  </rcc>
  <rcc rId="14756" sId="1">
    <oc r="P621">
      <f>'W:\Экологи\РЕЕСТР М(П)НТКО\[Реестр М(П)НТКО г. Ханты-Мансийск.xlsx]РЕЕСТР'!R621</f>
    </oc>
    <nc r="P621">
      <f>'W:\Экологи\РЕЕСТР М(П)НТКО\[Реестр М(П)НТКО г. Ханты-Мансийск.xlsx]РЕЕСТР'!R621</f>
    </nc>
  </rcc>
  <rcc rId="14757" sId="1">
    <oc r="Q621">
      <f>'W:\Экологи\РЕЕСТР М(П)НТКО\[Реестр М(П)НТКО г. Ханты-Мансийск.xlsx]РЕЕСТР'!V621</f>
    </oc>
    <nc r="Q621">
      <f>'W:\Экологи\РЕЕСТР М(П)НТКО\[Реестр М(П)НТКО г. Ханты-Мансийск.xlsx]РЕЕСТР'!V621</f>
    </nc>
  </rcc>
  <rcc rId="14758" sId="1">
    <oc r="R621">
      <f>'W:\Экологи\РЕЕСТР М(П)НТКО\[Реестр М(П)НТКО г. Ханты-Мансийск.xlsx]РЕЕСТР'!W621</f>
    </oc>
    <nc r="R621">
      <f>'W:\Экологи\РЕЕСТР М(П)НТКО\[Реестр М(П)НТКО г. Ханты-Мансийск.xlsx]РЕЕСТР'!W621</f>
    </nc>
  </rcc>
  <rcc rId="14759" sId="1">
    <oc r="S621">
      <f>'W:\Экологи\РЕЕСТР М(П)НТКО\[Реестр М(П)НТКО г. Ханты-Мансийск.xlsx]РЕЕСТР'!X621</f>
    </oc>
    <nc r="S621">
      <f>'W:\Экологи\РЕЕСТР М(П)НТКО\[Реестр М(П)НТКО г. Ханты-Мансийск.xlsx]РЕЕСТР'!X621</f>
    </nc>
  </rcc>
  <rcc rId="14760" sId="1">
    <oc r="T621">
      <f>'W:\Экологи\РЕЕСТР М(П)НТКО\[Реестр М(П)НТКО г. Ханты-Мансийск.xlsx]РЕЕСТР'!AB621</f>
    </oc>
    <nc r="T621">
      <f>'W:\Экологи\РЕЕСТР М(П)НТКО\[Реестр М(П)НТКО г. Ханты-Мансийск.xlsx]РЕЕСТР'!AB621</f>
    </nc>
  </rcc>
  <rcc rId="14761" sId="1">
    <oc r="U621">
      <f>'W:\Экологи\РЕЕСТР М(П)НТКО\[Реестр М(П)НТКО г. Ханты-Мансийск.xlsx]РЕЕСТР'!AC621</f>
    </oc>
    <nc r="U621">
      <f>'W:\Экологи\РЕЕСТР М(П)НТКО\[Реестр М(П)НТКО г. Ханты-Мансийск.xlsx]РЕЕСТР'!AC621</f>
    </nc>
  </rcc>
  <rcc rId="14762" sId="1">
    <oc r="V621">
      <f>'W:\Экологи\РЕЕСТР М(П)НТКО\[Реестр М(П)НТКО г. Ханты-Мансийск.xlsx]РЕЕСТР'!AD621</f>
    </oc>
    <nc r="V621">
      <f>'W:\Экологи\РЕЕСТР М(П)НТКО\[Реестр М(П)НТКО г. Ханты-Мансийск.xlsx]РЕЕСТР'!AD621</f>
    </nc>
  </rcc>
  <rcc rId="14763" sId="1">
    <oc r="W621">
      <f>'W:\Экологи\РЕЕСТР М(П)НТКО\[Реестр М(П)НТКО г. Ханты-Мансийск.xlsx]РЕЕСТР'!AE621</f>
    </oc>
    <nc r="W621">
      <f>'W:\Экологи\РЕЕСТР М(П)НТКО\[Реестр М(П)НТКО г. Ханты-Мансийск.xlsx]РЕЕСТР'!AE621</f>
    </nc>
  </rcc>
  <rcc rId="14764" sId="1">
    <oc r="X621">
      <f>'W:\Экологи\РЕЕСТР М(П)НТКО\[Реестр М(П)НТКО г. Ханты-Мансийск.xlsx]РЕЕСТР'!AI621</f>
    </oc>
    <nc r="X621">
      <f>'W:\Экологи\РЕЕСТР М(П)НТКО\[Реестр М(П)НТКО г. Ханты-Мансийск.xlsx]РЕЕСТР'!AI621</f>
    </nc>
  </rcc>
  <rcc rId="14765" sId="1">
    <oc r="Y621">
      <f>'W:\Экологи\РЕЕСТР М(П)НТКО\[Реестр М(П)НТКО г. Ханты-Мансийск.xlsx]РЕЕСТР'!AM621</f>
    </oc>
    <nc r="Y621">
      <f>'W:\Экологи\РЕЕСТР М(П)НТКО\[Реестр М(П)НТКО г. Ханты-Мансийск.xlsx]РЕЕСТР'!AM621</f>
    </nc>
  </rcc>
  <rcc rId="14766" sId="1">
    <oc r="B622">
      <f>'W:\Экологи\РЕЕСТР М(П)НТКО\[Реестр М(П)НТКО г. Ханты-Мансийск.xlsx]РЕЕСТР'!B622</f>
    </oc>
    <nc r="B622">
      <f>'W:\Экологи\РЕЕСТР М(П)НТКО\[Реестр М(П)НТКО г. Ханты-Мансийск.xlsx]РЕЕСТР'!B622</f>
    </nc>
  </rcc>
  <rcc rId="14767" sId="1">
    <oc r="C622">
      <f>'W:\Экологи\РЕЕСТР М(П)НТКО\[Реестр М(П)НТКО г. Ханты-Мансийск.xlsx]РЕЕСТР'!C622</f>
    </oc>
    <nc r="C622">
      <f>'W:\Экологи\РЕЕСТР М(П)НТКО\[Реестр М(П)НТКО г. Ханты-Мансийск.xlsx]РЕЕСТР'!C622</f>
    </nc>
  </rcc>
  <rcc rId="14768" sId="1">
    <oc r="D622">
      <f>'W:\Экологи\РЕЕСТР М(П)НТКО\[Реестр М(П)НТКО г. Ханты-Мансийск.xlsx]РЕЕСТР'!D622</f>
    </oc>
    <nc r="D622">
      <f>'W:\Экологи\РЕЕСТР М(П)НТКО\[Реестр М(П)НТКО г. Ханты-Мансийск.xlsx]РЕЕСТР'!D622</f>
    </nc>
  </rcc>
  <rcc rId="14769" sId="1">
    <oc r="E622">
      <f>'W:\Экологи\РЕЕСТР М(П)НТКО\[Реестр М(П)НТКО г. Ханты-Мансийск.xlsx]РЕЕСТР'!F622</f>
    </oc>
    <nc r="E622">
      <f>'W:\Экологи\РЕЕСТР М(П)НТКО\[Реестр М(П)НТКО г. Ханты-Мансийск.xlsx]РЕЕСТР'!F622</f>
    </nc>
  </rcc>
  <rcc rId="14770" sId="1">
    <oc r="F622">
      <f>'W:\Экологи\РЕЕСТР М(П)НТКО\[Реестр М(П)НТКО г. Ханты-Мансийск.xlsx]РЕЕСТР'!H622</f>
    </oc>
    <nc r="F622">
      <f>'W:\Экологи\РЕЕСТР М(П)НТКО\[Реестр М(П)НТКО г. Ханты-Мансийск.xlsx]РЕЕСТР'!H622</f>
    </nc>
  </rcc>
  <rcc rId="14771" sId="1">
    <oc r="G622">
      <f>'W:\Экологи\РЕЕСТР М(П)НТКО\[Реестр М(П)НТКО г. Ханты-Мансийск.xlsx]РЕЕСТР'!I622</f>
    </oc>
    <nc r="G622">
      <f>'W:\Экологи\РЕЕСТР М(П)НТКО\[Реестр М(П)НТКО г. Ханты-Мансийск.xlsx]РЕЕСТР'!I622</f>
    </nc>
  </rcc>
  <rcc rId="14772" sId="1">
    <oc r="H622">
      <f>'W:\Экологи\РЕЕСТР М(П)НТКО\[Реестр М(П)НТКО г. Ханты-Мансийск.xlsx]РЕЕСТР'!J622</f>
    </oc>
    <nc r="H622">
      <f>'W:\Экологи\РЕЕСТР М(П)НТКО\[Реестр М(П)НТКО г. Ханты-Мансийск.xlsx]РЕЕСТР'!J622</f>
    </nc>
  </rcc>
  <rcc rId="14773" sId="1">
    <oc r="I622">
      <f>'W:\Экологи\РЕЕСТР М(П)НТКО\[Реестр М(П)НТКО г. Ханты-Мансийск.xlsx]РЕЕСТР'!K622</f>
    </oc>
    <nc r="I622">
      <f>'W:\Экологи\РЕЕСТР М(П)НТКО\[Реестр М(П)НТКО г. Ханты-Мансийск.xlsx]РЕЕСТР'!K622</f>
    </nc>
  </rcc>
  <rcc rId="14774" sId="1">
    <oc r="J622">
      <f>'W:\Экологи\РЕЕСТР М(П)НТКО\[Реестр М(П)НТКО г. Ханты-Мансийск.xlsx]РЕЕСТР'!L622</f>
    </oc>
    <nc r="J622">
      <f>'W:\Экологи\РЕЕСТР М(П)НТКО\[Реестр М(П)НТКО г. Ханты-Мансийск.xlsx]РЕЕСТР'!L622</f>
    </nc>
  </rcc>
  <rcc rId="14775" sId="1">
    <oc r="K622">
      <f>'W:\Экологи\РЕЕСТР М(П)НТКО\[Реестр М(П)НТКО г. Ханты-Мансийск.xlsx]РЕЕСТР'!M622</f>
    </oc>
    <nc r="K622">
      <f>'W:\Экологи\РЕЕСТР М(П)НТКО\[Реестр М(П)НТКО г. Ханты-Мансийск.xlsx]РЕЕСТР'!M622</f>
    </nc>
  </rcc>
  <rcc rId="14776" sId="1">
    <oc r="L622">
      <f>'W:\Экологи\РЕЕСТР М(П)НТКО\[Реестр М(П)НТКО г. Ханты-Мансийск.xlsx]РЕЕСТР'!N622</f>
    </oc>
    <nc r="L622">
      <f>'W:\Экологи\РЕЕСТР М(П)НТКО\[Реестр М(П)НТКО г. Ханты-Мансийск.xlsx]РЕЕСТР'!N622</f>
    </nc>
  </rcc>
  <rcc rId="14777" sId="1">
    <oc r="M622">
      <f>'W:\Экологи\РЕЕСТР М(П)НТКО\[Реестр М(П)НТКО г. Ханты-Мансийск.xlsx]РЕЕСТР'!O622</f>
    </oc>
    <nc r="M622">
      <f>'W:\Экологи\РЕЕСТР М(П)НТКО\[Реестр М(П)НТКО г. Ханты-Мансийск.xlsx]РЕЕСТР'!O622</f>
    </nc>
  </rcc>
  <rcc rId="14778" sId="1">
    <oc r="N622">
      <f>'W:\Экологи\РЕЕСТР М(П)НТКО\[Реестр М(П)НТКО г. Ханты-Мансийск.xlsx]РЕЕСТР'!P622</f>
    </oc>
    <nc r="N622">
      <f>'W:\Экологи\РЕЕСТР М(П)НТКО\[Реестр М(П)НТКО г. Ханты-Мансийск.xlsx]РЕЕСТР'!P622</f>
    </nc>
  </rcc>
  <rcc rId="14779" sId="1">
    <oc r="O622">
      <f>'W:\Экологи\РЕЕСТР М(П)НТКО\[Реестр М(П)НТКО г. Ханты-Мансийск.xlsx]РЕЕСТР'!Q622</f>
    </oc>
    <nc r="O622">
      <f>'W:\Экологи\РЕЕСТР М(П)НТКО\[Реестр М(П)НТКО г. Ханты-Мансийск.xlsx]РЕЕСТР'!Q622</f>
    </nc>
  </rcc>
  <rcc rId="14780" sId="1">
    <oc r="P622">
      <f>'W:\Экологи\РЕЕСТР М(П)НТКО\[Реестр М(П)НТКО г. Ханты-Мансийск.xlsx]РЕЕСТР'!R622</f>
    </oc>
    <nc r="P622">
      <f>'W:\Экологи\РЕЕСТР М(П)НТКО\[Реестр М(П)НТКО г. Ханты-Мансийск.xlsx]РЕЕСТР'!R622</f>
    </nc>
  </rcc>
  <rcc rId="14781" sId="1">
    <oc r="Q622">
      <f>'W:\Экологи\РЕЕСТР М(П)НТКО\[Реестр М(П)НТКО г. Ханты-Мансийск.xlsx]РЕЕСТР'!V622</f>
    </oc>
    <nc r="Q622">
      <f>'W:\Экологи\РЕЕСТР М(П)НТКО\[Реестр М(П)НТКО г. Ханты-Мансийск.xlsx]РЕЕСТР'!V622</f>
    </nc>
  </rcc>
  <rcc rId="14782" sId="1">
    <oc r="R622">
      <f>'W:\Экологи\РЕЕСТР М(П)НТКО\[Реестр М(П)НТКО г. Ханты-Мансийск.xlsx]РЕЕСТР'!W622</f>
    </oc>
    <nc r="R622">
      <f>'W:\Экологи\РЕЕСТР М(П)НТКО\[Реестр М(П)НТКО г. Ханты-Мансийск.xlsx]РЕЕСТР'!W622</f>
    </nc>
  </rcc>
  <rcc rId="14783" sId="1">
    <oc r="S622">
      <f>'W:\Экологи\РЕЕСТР М(П)НТКО\[Реестр М(П)НТКО г. Ханты-Мансийск.xlsx]РЕЕСТР'!X622</f>
    </oc>
    <nc r="S622">
      <f>'W:\Экологи\РЕЕСТР М(П)НТКО\[Реестр М(П)НТКО г. Ханты-Мансийск.xlsx]РЕЕСТР'!X622</f>
    </nc>
  </rcc>
  <rcc rId="14784" sId="1">
    <oc r="T622">
      <f>'W:\Экологи\РЕЕСТР М(П)НТКО\[Реестр М(П)НТКО г. Ханты-Мансийск.xlsx]РЕЕСТР'!AB622</f>
    </oc>
    <nc r="T622">
      <f>'W:\Экологи\РЕЕСТР М(П)НТКО\[Реестр М(П)НТКО г. Ханты-Мансийск.xlsx]РЕЕСТР'!AB622</f>
    </nc>
  </rcc>
  <rcc rId="14785" sId="1">
    <oc r="U622">
      <f>'W:\Экологи\РЕЕСТР М(П)НТКО\[Реестр М(П)НТКО г. Ханты-Мансийск.xlsx]РЕЕСТР'!AC622</f>
    </oc>
    <nc r="U622">
      <f>'W:\Экологи\РЕЕСТР М(П)НТКО\[Реестр М(П)НТКО г. Ханты-Мансийск.xlsx]РЕЕСТР'!AC622</f>
    </nc>
  </rcc>
  <rcc rId="14786" sId="1">
    <oc r="V622">
      <f>'W:\Экологи\РЕЕСТР М(П)НТКО\[Реестр М(П)НТКО г. Ханты-Мансийск.xlsx]РЕЕСТР'!AD622</f>
    </oc>
    <nc r="V622">
      <f>'W:\Экологи\РЕЕСТР М(П)НТКО\[Реестр М(П)НТКО г. Ханты-Мансийск.xlsx]РЕЕСТР'!AD622</f>
    </nc>
  </rcc>
  <rcc rId="14787" sId="1">
    <oc r="W622">
      <f>'W:\Экологи\РЕЕСТР М(П)НТКО\[Реестр М(П)НТКО г. Ханты-Мансийск.xlsx]РЕЕСТР'!AE622</f>
    </oc>
    <nc r="W622">
      <f>'W:\Экологи\РЕЕСТР М(П)НТКО\[Реестр М(П)НТКО г. Ханты-Мансийск.xlsx]РЕЕСТР'!AE622</f>
    </nc>
  </rcc>
  <rcc rId="14788" sId="1">
    <oc r="X622">
      <f>'W:\Экологи\РЕЕСТР М(П)НТКО\[Реестр М(П)НТКО г. Ханты-Мансийск.xlsx]РЕЕСТР'!AI622</f>
    </oc>
    <nc r="X622">
      <f>'W:\Экологи\РЕЕСТР М(П)НТКО\[Реестр М(П)НТКО г. Ханты-Мансийск.xlsx]РЕЕСТР'!AI622</f>
    </nc>
  </rcc>
  <rcc rId="14789" sId="1">
    <oc r="Y622">
      <f>'W:\Экологи\РЕЕСТР М(П)НТКО\[Реестр М(П)НТКО г. Ханты-Мансийск.xlsx]РЕЕСТР'!AM622</f>
    </oc>
    <nc r="Y622">
      <f>'W:\Экологи\РЕЕСТР М(П)НТКО\[Реестр М(П)НТКО г. Ханты-Мансийск.xlsx]РЕЕСТР'!AM622</f>
    </nc>
  </rcc>
  <rcc rId="14790" sId="1">
    <oc r="B623">
      <f>'W:\Экологи\РЕЕСТР М(П)НТКО\[Реестр М(П)НТКО г. Ханты-Мансийск.xlsx]РЕЕСТР'!B623</f>
    </oc>
    <nc r="B623">
      <f>'W:\Экологи\РЕЕСТР М(П)НТКО\[Реестр М(П)НТКО г. Ханты-Мансийск.xlsx]РЕЕСТР'!B623</f>
    </nc>
  </rcc>
  <rcc rId="14791" sId="1">
    <oc r="C623">
      <f>'W:\Экологи\РЕЕСТР М(П)НТКО\[Реестр М(П)НТКО г. Ханты-Мансийск.xlsx]РЕЕСТР'!C623</f>
    </oc>
    <nc r="C623">
      <f>'W:\Экологи\РЕЕСТР М(П)НТКО\[Реестр М(П)НТКО г. Ханты-Мансийск.xlsx]РЕЕСТР'!C623</f>
    </nc>
  </rcc>
  <rcc rId="14792" sId="1">
    <oc r="D623">
      <f>'W:\Экологи\РЕЕСТР М(П)НТКО\[Реестр М(П)НТКО г. Ханты-Мансийск.xlsx]РЕЕСТР'!D623</f>
    </oc>
    <nc r="D623">
      <f>'W:\Экологи\РЕЕСТР М(П)НТКО\[Реестр М(П)НТКО г. Ханты-Мансийск.xlsx]РЕЕСТР'!D623</f>
    </nc>
  </rcc>
  <rcc rId="14793" sId="1">
    <oc r="E623">
      <f>'W:\Экологи\РЕЕСТР М(П)НТКО\[Реестр М(П)НТКО г. Ханты-Мансийск.xlsx]РЕЕСТР'!F623</f>
    </oc>
    <nc r="E623">
      <f>'W:\Экологи\РЕЕСТР М(П)НТКО\[Реестр М(П)НТКО г. Ханты-Мансийск.xlsx]РЕЕСТР'!F623</f>
    </nc>
  </rcc>
  <rcc rId="14794" sId="1">
    <oc r="F623">
      <f>'W:\Экологи\РЕЕСТР М(П)НТКО\[Реестр М(П)НТКО г. Ханты-Мансийск.xlsx]РЕЕСТР'!H623</f>
    </oc>
    <nc r="F623">
      <f>'W:\Экологи\РЕЕСТР М(П)НТКО\[Реестр М(П)НТКО г. Ханты-Мансийск.xlsx]РЕЕСТР'!H623</f>
    </nc>
  </rcc>
  <rcc rId="14795" sId="1">
    <oc r="G623">
      <f>'W:\Экологи\РЕЕСТР М(П)НТКО\[Реестр М(П)НТКО г. Ханты-Мансийск.xlsx]РЕЕСТР'!I623</f>
    </oc>
    <nc r="G623">
      <f>'W:\Экологи\РЕЕСТР М(П)НТКО\[Реестр М(П)НТКО г. Ханты-Мансийск.xlsx]РЕЕСТР'!I623</f>
    </nc>
  </rcc>
  <rcc rId="14796" sId="1">
    <oc r="H623">
      <f>'W:\Экологи\РЕЕСТР М(П)НТКО\[Реестр М(П)НТКО г. Ханты-Мансийск.xlsx]РЕЕСТР'!J623</f>
    </oc>
    <nc r="H623">
      <f>'W:\Экологи\РЕЕСТР М(П)НТКО\[Реестр М(П)НТКО г. Ханты-Мансийск.xlsx]РЕЕСТР'!J623</f>
    </nc>
  </rcc>
  <rcc rId="14797" sId="1">
    <oc r="I623">
      <f>'W:\Экологи\РЕЕСТР М(П)НТКО\[Реестр М(П)НТКО г. Ханты-Мансийск.xlsx]РЕЕСТР'!K623</f>
    </oc>
    <nc r="I623">
      <f>'W:\Экологи\РЕЕСТР М(П)НТКО\[Реестр М(П)НТКО г. Ханты-Мансийск.xlsx]РЕЕСТР'!K623</f>
    </nc>
  </rcc>
  <rcc rId="14798" sId="1">
    <oc r="J623">
      <f>'W:\Экологи\РЕЕСТР М(П)НТКО\[Реестр М(П)НТКО г. Ханты-Мансийск.xlsx]РЕЕСТР'!L623</f>
    </oc>
    <nc r="J623">
      <f>'W:\Экологи\РЕЕСТР М(П)НТКО\[Реестр М(П)НТКО г. Ханты-Мансийск.xlsx]РЕЕСТР'!L623</f>
    </nc>
  </rcc>
  <rcc rId="14799" sId="1">
    <oc r="K623">
      <f>'W:\Экологи\РЕЕСТР М(П)НТКО\[Реестр М(П)НТКО г. Ханты-Мансийск.xlsx]РЕЕСТР'!M623</f>
    </oc>
    <nc r="K623">
      <f>'W:\Экологи\РЕЕСТР М(П)НТКО\[Реестр М(П)НТКО г. Ханты-Мансийск.xlsx]РЕЕСТР'!M623</f>
    </nc>
  </rcc>
  <rcc rId="14800" sId="1">
    <oc r="L623">
      <f>'W:\Экологи\РЕЕСТР М(П)НТКО\[Реестр М(П)НТКО г. Ханты-Мансийск.xlsx]РЕЕСТР'!N623</f>
    </oc>
    <nc r="L623">
      <f>'W:\Экологи\РЕЕСТР М(П)НТКО\[Реестр М(П)НТКО г. Ханты-Мансийск.xlsx]РЕЕСТР'!N623</f>
    </nc>
  </rcc>
  <rcc rId="14801" sId="1">
    <oc r="M623">
      <f>'W:\Экологи\РЕЕСТР М(П)НТКО\[Реестр М(П)НТКО г. Ханты-Мансийск.xlsx]РЕЕСТР'!O623</f>
    </oc>
    <nc r="M623">
      <f>'W:\Экологи\РЕЕСТР М(П)НТКО\[Реестр М(П)НТКО г. Ханты-Мансийск.xlsx]РЕЕСТР'!O623</f>
    </nc>
  </rcc>
  <rcc rId="14802" sId="1">
    <oc r="N623">
      <f>'W:\Экологи\РЕЕСТР М(П)НТКО\[Реестр М(П)НТКО г. Ханты-Мансийск.xlsx]РЕЕСТР'!P623</f>
    </oc>
    <nc r="N623">
      <f>'W:\Экологи\РЕЕСТР М(П)НТКО\[Реестр М(П)НТКО г. Ханты-Мансийск.xlsx]РЕЕСТР'!P623</f>
    </nc>
  </rcc>
  <rcc rId="14803" sId="1">
    <oc r="O623">
      <f>'W:\Экологи\РЕЕСТР М(П)НТКО\[Реестр М(П)НТКО г. Ханты-Мансийск.xlsx]РЕЕСТР'!Q623</f>
    </oc>
    <nc r="O623">
      <f>'W:\Экологи\РЕЕСТР М(П)НТКО\[Реестр М(П)НТКО г. Ханты-Мансийск.xlsx]РЕЕСТР'!Q623</f>
    </nc>
  </rcc>
  <rcc rId="14804" sId="1">
    <oc r="P623">
      <f>'W:\Экологи\РЕЕСТР М(П)НТКО\[Реестр М(П)НТКО г. Ханты-Мансийск.xlsx]РЕЕСТР'!R623</f>
    </oc>
    <nc r="P623">
      <f>'W:\Экологи\РЕЕСТР М(П)НТКО\[Реестр М(П)НТКО г. Ханты-Мансийск.xlsx]РЕЕСТР'!R623</f>
    </nc>
  </rcc>
  <rcc rId="14805" sId="1">
    <oc r="Q623">
      <f>'W:\Экологи\РЕЕСТР М(П)НТКО\[Реестр М(П)НТКО г. Ханты-Мансийск.xlsx]РЕЕСТР'!V623</f>
    </oc>
    <nc r="Q623">
      <f>'W:\Экологи\РЕЕСТР М(П)НТКО\[Реестр М(П)НТКО г. Ханты-Мансийск.xlsx]РЕЕСТР'!V623</f>
    </nc>
  </rcc>
  <rcc rId="14806" sId="1">
    <oc r="R623">
      <f>'W:\Экологи\РЕЕСТР М(П)НТКО\[Реестр М(П)НТКО г. Ханты-Мансийск.xlsx]РЕЕСТР'!W623</f>
    </oc>
    <nc r="R623">
      <f>'W:\Экологи\РЕЕСТР М(П)НТКО\[Реестр М(П)НТКО г. Ханты-Мансийск.xlsx]РЕЕСТР'!W623</f>
    </nc>
  </rcc>
  <rcc rId="14807" sId="1">
    <oc r="S623">
      <f>'W:\Экологи\РЕЕСТР М(П)НТКО\[Реестр М(П)НТКО г. Ханты-Мансийск.xlsx]РЕЕСТР'!X623</f>
    </oc>
    <nc r="S623">
      <f>'W:\Экологи\РЕЕСТР М(П)НТКО\[Реестр М(П)НТКО г. Ханты-Мансийск.xlsx]РЕЕСТР'!X623</f>
    </nc>
  </rcc>
  <rcc rId="14808" sId="1">
    <oc r="T623">
      <f>'W:\Экологи\РЕЕСТР М(П)НТКО\[Реестр М(П)НТКО г. Ханты-Мансийск.xlsx]РЕЕСТР'!AB623</f>
    </oc>
    <nc r="T623">
      <f>'W:\Экологи\РЕЕСТР М(П)НТКО\[Реестр М(П)НТКО г. Ханты-Мансийск.xlsx]РЕЕСТР'!AB623</f>
    </nc>
  </rcc>
  <rcc rId="14809" sId="1">
    <oc r="U623">
      <f>'W:\Экологи\РЕЕСТР М(П)НТКО\[Реестр М(П)НТКО г. Ханты-Мансийск.xlsx]РЕЕСТР'!AC623</f>
    </oc>
    <nc r="U623">
      <f>'W:\Экологи\РЕЕСТР М(П)НТКО\[Реестр М(П)НТКО г. Ханты-Мансийск.xlsx]РЕЕСТР'!AC623</f>
    </nc>
  </rcc>
  <rcc rId="14810" sId="1">
    <oc r="V623">
      <f>'W:\Экологи\РЕЕСТР М(П)НТКО\[Реестр М(П)НТКО г. Ханты-Мансийск.xlsx]РЕЕСТР'!AD623</f>
    </oc>
    <nc r="V623">
      <f>'W:\Экологи\РЕЕСТР М(П)НТКО\[Реестр М(П)НТКО г. Ханты-Мансийск.xlsx]РЕЕСТР'!AD623</f>
    </nc>
  </rcc>
  <rcc rId="14811" sId="1">
    <oc r="W623">
      <f>'W:\Экологи\РЕЕСТР М(П)НТКО\[Реестр М(П)НТКО г. Ханты-Мансийск.xlsx]РЕЕСТР'!AE623</f>
    </oc>
    <nc r="W623">
      <f>'W:\Экологи\РЕЕСТР М(П)НТКО\[Реестр М(П)НТКО г. Ханты-Мансийск.xlsx]РЕЕСТР'!AE623</f>
    </nc>
  </rcc>
  <rcc rId="14812" sId="1">
    <oc r="X623">
      <f>'W:\Экологи\РЕЕСТР М(П)НТКО\[Реестр М(П)НТКО г. Ханты-Мансийск.xlsx]РЕЕСТР'!AI623</f>
    </oc>
    <nc r="X623">
      <f>'W:\Экологи\РЕЕСТР М(П)НТКО\[Реестр М(П)НТКО г. Ханты-Мансийск.xlsx]РЕЕСТР'!AI623</f>
    </nc>
  </rcc>
  <rcc rId="14813" sId="1">
    <oc r="Y623">
      <f>'W:\Экологи\РЕЕСТР М(П)НТКО\[Реестр М(П)НТКО г. Ханты-Мансийск.xlsx]РЕЕСТР'!AM623</f>
    </oc>
    <nc r="Y623">
      <f>'W:\Экологи\РЕЕСТР М(П)НТКО\[Реестр М(П)НТКО г. Ханты-Мансийск.xlsx]РЕЕСТР'!AM623</f>
    </nc>
  </rcc>
  <rcc rId="14814" sId="1">
    <oc r="B624">
      <f>'W:\Экологи\РЕЕСТР М(П)НТКО\[Реестр М(П)НТКО г. Ханты-Мансийск.xlsx]РЕЕСТР'!B624</f>
    </oc>
    <nc r="B624">
      <f>'W:\Экологи\РЕЕСТР М(П)НТКО\[Реестр М(П)НТКО г. Ханты-Мансийск.xlsx]РЕЕСТР'!B624</f>
    </nc>
  </rcc>
  <rcc rId="14815" sId="1">
    <oc r="C624">
      <f>'W:\Экологи\РЕЕСТР М(П)НТКО\[Реестр М(П)НТКО г. Ханты-Мансийск.xlsx]РЕЕСТР'!C624</f>
    </oc>
    <nc r="C624">
      <f>'W:\Экологи\РЕЕСТР М(П)НТКО\[Реестр М(П)НТКО г. Ханты-Мансийск.xlsx]РЕЕСТР'!C624</f>
    </nc>
  </rcc>
  <rcc rId="14816" sId="1">
    <oc r="D624">
      <f>'W:\Экологи\РЕЕСТР М(П)НТКО\[Реестр М(П)НТКО г. Ханты-Мансийск.xlsx]РЕЕСТР'!D624</f>
    </oc>
    <nc r="D624">
      <f>'W:\Экологи\РЕЕСТР М(П)НТКО\[Реестр М(П)НТКО г. Ханты-Мансийск.xlsx]РЕЕСТР'!D624</f>
    </nc>
  </rcc>
  <rcc rId="14817" sId="1">
    <oc r="E624">
      <f>'W:\Экологи\РЕЕСТР М(П)НТКО\[Реестр М(П)НТКО г. Ханты-Мансийск.xlsx]РЕЕСТР'!F624</f>
    </oc>
    <nc r="E624">
      <f>'W:\Экологи\РЕЕСТР М(П)НТКО\[Реестр М(П)НТКО г. Ханты-Мансийск.xlsx]РЕЕСТР'!F624</f>
    </nc>
  </rcc>
  <rcc rId="14818" sId="1">
    <oc r="F624">
      <f>'W:\Экологи\РЕЕСТР М(П)НТКО\[Реестр М(П)НТКО г. Ханты-Мансийск.xlsx]РЕЕСТР'!H624</f>
    </oc>
    <nc r="F624">
      <f>'W:\Экологи\РЕЕСТР М(П)НТКО\[Реестр М(П)НТКО г. Ханты-Мансийск.xlsx]РЕЕСТР'!H624</f>
    </nc>
  </rcc>
  <rcc rId="14819" sId="1">
    <oc r="G624">
      <f>'W:\Экологи\РЕЕСТР М(П)НТКО\[Реестр М(П)НТКО г. Ханты-Мансийск.xlsx]РЕЕСТР'!I624</f>
    </oc>
    <nc r="G624">
      <f>'W:\Экологи\РЕЕСТР М(П)НТКО\[Реестр М(П)НТКО г. Ханты-Мансийск.xlsx]РЕЕСТР'!I624</f>
    </nc>
  </rcc>
  <rcc rId="14820" sId="1">
    <oc r="H624">
      <f>'W:\Экологи\РЕЕСТР М(П)НТКО\[Реестр М(П)НТКО г. Ханты-Мансийск.xlsx]РЕЕСТР'!J624</f>
    </oc>
    <nc r="H624">
      <f>'W:\Экологи\РЕЕСТР М(П)НТКО\[Реестр М(П)НТКО г. Ханты-Мансийск.xlsx]РЕЕСТР'!J624</f>
    </nc>
  </rcc>
  <rcc rId="14821" sId="1">
    <oc r="I624">
      <f>'W:\Экологи\РЕЕСТР М(П)НТКО\[Реестр М(П)НТКО г. Ханты-Мансийск.xlsx]РЕЕСТР'!K624</f>
    </oc>
    <nc r="I624">
      <f>'W:\Экологи\РЕЕСТР М(П)НТКО\[Реестр М(П)НТКО г. Ханты-Мансийск.xlsx]РЕЕСТР'!K624</f>
    </nc>
  </rcc>
  <rcc rId="14822" sId="1">
    <oc r="J624">
      <f>'W:\Экологи\РЕЕСТР М(П)НТКО\[Реестр М(П)НТКО г. Ханты-Мансийск.xlsx]РЕЕСТР'!L624</f>
    </oc>
    <nc r="J624">
      <f>'W:\Экологи\РЕЕСТР М(П)НТКО\[Реестр М(П)НТКО г. Ханты-Мансийск.xlsx]РЕЕСТР'!L624</f>
    </nc>
  </rcc>
  <rcc rId="14823" sId="1">
    <oc r="K624">
      <f>'W:\Экологи\РЕЕСТР М(П)НТКО\[Реестр М(П)НТКО г. Ханты-Мансийск.xlsx]РЕЕСТР'!M624</f>
    </oc>
    <nc r="K624">
      <f>'W:\Экологи\РЕЕСТР М(П)НТКО\[Реестр М(П)НТКО г. Ханты-Мансийск.xlsx]РЕЕСТР'!M624</f>
    </nc>
  </rcc>
  <rcc rId="14824" sId="1">
    <oc r="L624">
      <f>'W:\Экологи\РЕЕСТР М(П)НТКО\[Реестр М(П)НТКО г. Ханты-Мансийск.xlsx]РЕЕСТР'!N624</f>
    </oc>
    <nc r="L624">
      <f>'W:\Экологи\РЕЕСТР М(П)НТКО\[Реестр М(П)НТКО г. Ханты-Мансийск.xlsx]РЕЕСТР'!N624</f>
    </nc>
  </rcc>
  <rcc rId="14825" sId="1">
    <oc r="M624">
      <f>'W:\Экологи\РЕЕСТР М(П)НТКО\[Реестр М(П)НТКО г. Ханты-Мансийск.xlsx]РЕЕСТР'!O624</f>
    </oc>
    <nc r="M624">
      <f>'W:\Экологи\РЕЕСТР М(П)НТКО\[Реестр М(П)НТКО г. Ханты-Мансийск.xlsx]РЕЕСТР'!O624</f>
    </nc>
  </rcc>
  <rcc rId="14826" sId="1">
    <oc r="N624">
      <f>'W:\Экологи\РЕЕСТР М(П)НТКО\[Реестр М(П)НТКО г. Ханты-Мансийск.xlsx]РЕЕСТР'!P624</f>
    </oc>
    <nc r="N624">
      <f>'W:\Экологи\РЕЕСТР М(П)НТКО\[Реестр М(П)НТКО г. Ханты-Мансийск.xlsx]РЕЕСТР'!P624</f>
    </nc>
  </rcc>
  <rcc rId="14827" sId="1">
    <oc r="O624">
      <f>'W:\Экологи\РЕЕСТР М(П)НТКО\[Реестр М(П)НТКО г. Ханты-Мансийск.xlsx]РЕЕСТР'!Q624</f>
    </oc>
    <nc r="O624">
      <f>'W:\Экологи\РЕЕСТР М(П)НТКО\[Реестр М(П)НТКО г. Ханты-Мансийск.xlsx]РЕЕСТР'!Q624</f>
    </nc>
  </rcc>
  <rcc rId="14828" sId="1">
    <oc r="P624">
      <f>'W:\Экологи\РЕЕСТР М(П)НТКО\[Реестр М(П)НТКО г. Ханты-Мансийск.xlsx]РЕЕСТР'!R624</f>
    </oc>
    <nc r="P624">
      <f>'W:\Экологи\РЕЕСТР М(П)НТКО\[Реестр М(П)НТКО г. Ханты-Мансийск.xlsx]РЕЕСТР'!R624</f>
    </nc>
  </rcc>
  <rcc rId="14829" sId="1">
    <oc r="Q624">
      <f>'W:\Экологи\РЕЕСТР М(П)НТКО\[Реестр М(П)НТКО г. Ханты-Мансийск.xlsx]РЕЕСТР'!V624</f>
    </oc>
    <nc r="Q624">
      <f>'W:\Экологи\РЕЕСТР М(П)НТКО\[Реестр М(П)НТКО г. Ханты-Мансийск.xlsx]РЕЕСТР'!V624</f>
    </nc>
  </rcc>
  <rcc rId="14830" sId="1">
    <oc r="R624">
      <f>'W:\Экологи\РЕЕСТР М(П)НТКО\[Реестр М(П)НТКО г. Ханты-Мансийск.xlsx]РЕЕСТР'!W624</f>
    </oc>
    <nc r="R624">
      <f>'W:\Экологи\РЕЕСТР М(П)НТКО\[Реестр М(П)НТКО г. Ханты-Мансийск.xlsx]РЕЕСТР'!W624</f>
    </nc>
  </rcc>
  <rcc rId="14831" sId="1">
    <oc r="S624">
      <f>'W:\Экологи\РЕЕСТР М(П)НТКО\[Реестр М(П)НТКО г. Ханты-Мансийск.xlsx]РЕЕСТР'!X624</f>
    </oc>
    <nc r="S624">
      <f>'W:\Экологи\РЕЕСТР М(П)НТКО\[Реестр М(П)НТКО г. Ханты-Мансийск.xlsx]РЕЕСТР'!X624</f>
    </nc>
  </rcc>
  <rcc rId="14832" sId="1">
    <oc r="T624">
      <f>'W:\Экологи\РЕЕСТР М(П)НТКО\[Реестр М(П)НТКО г. Ханты-Мансийск.xlsx]РЕЕСТР'!AB624</f>
    </oc>
    <nc r="T624">
      <f>'W:\Экологи\РЕЕСТР М(П)НТКО\[Реестр М(П)НТКО г. Ханты-Мансийск.xlsx]РЕЕСТР'!AB624</f>
    </nc>
  </rcc>
  <rcc rId="14833" sId="1">
    <oc r="U624">
      <f>'W:\Экологи\РЕЕСТР М(П)НТКО\[Реестр М(П)НТКО г. Ханты-Мансийск.xlsx]РЕЕСТР'!AC624</f>
    </oc>
    <nc r="U624">
      <f>'W:\Экологи\РЕЕСТР М(П)НТКО\[Реестр М(П)НТКО г. Ханты-Мансийск.xlsx]РЕЕСТР'!AC624</f>
    </nc>
  </rcc>
  <rcc rId="14834" sId="1">
    <oc r="V624">
      <f>'W:\Экологи\РЕЕСТР М(П)НТКО\[Реестр М(П)НТКО г. Ханты-Мансийск.xlsx]РЕЕСТР'!AD624</f>
    </oc>
    <nc r="V624">
      <f>'W:\Экологи\РЕЕСТР М(П)НТКО\[Реестр М(П)НТКО г. Ханты-Мансийск.xlsx]РЕЕСТР'!AD624</f>
    </nc>
  </rcc>
  <rcc rId="14835" sId="1">
    <oc r="W624">
      <f>'W:\Экологи\РЕЕСТР М(П)НТКО\[Реестр М(П)НТКО г. Ханты-Мансийск.xlsx]РЕЕСТР'!AE624</f>
    </oc>
    <nc r="W624">
      <f>'W:\Экологи\РЕЕСТР М(П)НТКО\[Реестр М(П)НТКО г. Ханты-Мансийск.xlsx]РЕЕСТР'!AE624</f>
    </nc>
  </rcc>
  <rcc rId="14836" sId="1">
    <oc r="X624">
      <f>'W:\Экологи\РЕЕСТР М(П)НТКО\[Реестр М(П)НТКО г. Ханты-Мансийск.xlsx]РЕЕСТР'!AI624</f>
    </oc>
    <nc r="X624">
      <f>'W:\Экологи\РЕЕСТР М(П)НТКО\[Реестр М(П)НТКО г. Ханты-Мансийск.xlsx]РЕЕСТР'!AI624</f>
    </nc>
  </rcc>
  <rcc rId="14837" sId="1">
    <oc r="Y624">
      <f>'W:\Экологи\РЕЕСТР М(П)НТКО\[Реестр М(П)НТКО г. Ханты-Мансийск.xlsx]РЕЕСТР'!AM624</f>
    </oc>
    <nc r="Y624">
      <f>'W:\Экологи\РЕЕСТР М(П)НТКО\[Реестр М(П)НТКО г. Ханты-Мансийск.xlsx]РЕЕСТР'!AM624</f>
    </nc>
  </rcc>
  <rcc rId="14838" sId="1">
    <oc r="B625">
      <f>'W:\Экологи\РЕЕСТР М(П)НТКО\[Реестр М(П)НТКО г. Ханты-Мансийск.xlsx]РЕЕСТР'!B625</f>
    </oc>
    <nc r="B625">
      <f>'W:\Экологи\РЕЕСТР М(П)НТКО\[Реестр М(П)НТКО г. Ханты-Мансийск.xlsx]РЕЕСТР'!B625</f>
    </nc>
  </rcc>
  <rcc rId="14839" sId="1">
    <oc r="C625">
      <f>'W:\Экологи\РЕЕСТР М(П)НТКО\[Реестр М(П)НТКО г. Ханты-Мансийск.xlsx]РЕЕСТР'!C625</f>
    </oc>
    <nc r="C625">
      <f>'W:\Экологи\РЕЕСТР М(П)НТКО\[Реестр М(П)НТКО г. Ханты-Мансийск.xlsx]РЕЕСТР'!C625</f>
    </nc>
  </rcc>
  <rcc rId="14840" sId="1">
    <oc r="D625">
      <f>'W:\Экологи\РЕЕСТР М(П)НТКО\[Реестр М(П)НТКО г. Ханты-Мансийск.xlsx]РЕЕСТР'!D625</f>
    </oc>
    <nc r="D625">
      <f>'W:\Экологи\РЕЕСТР М(П)НТКО\[Реестр М(П)НТКО г. Ханты-Мансийск.xlsx]РЕЕСТР'!D625</f>
    </nc>
  </rcc>
  <rcc rId="14841" sId="1">
    <oc r="E625">
      <f>'W:\Экологи\РЕЕСТР М(П)НТКО\[Реестр М(П)НТКО г. Ханты-Мансийск.xlsx]РЕЕСТР'!F625</f>
    </oc>
    <nc r="E625">
      <f>'W:\Экологи\РЕЕСТР М(П)НТКО\[Реестр М(П)НТКО г. Ханты-Мансийск.xlsx]РЕЕСТР'!F625</f>
    </nc>
  </rcc>
  <rcc rId="14842" sId="1">
    <oc r="F625">
      <f>'W:\Экологи\РЕЕСТР М(П)НТКО\[Реестр М(П)НТКО г. Ханты-Мансийск.xlsx]РЕЕСТР'!H625</f>
    </oc>
    <nc r="F625">
      <f>'W:\Экологи\РЕЕСТР М(П)НТКО\[Реестр М(П)НТКО г. Ханты-Мансийск.xlsx]РЕЕСТР'!H625</f>
    </nc>
  </rcc>
  <rcc rId="14843" sId="1">
    <oc r="G625">
      <f>'W:\Экологи\РЕЕСТР М(П)НТКО\[Реестр М(П)НТКО г. Ханты-Мансийск.xlsx]РЕЕСТР'!I625</f>
    </oc>
    <nc r="G625">
      <f>'W:\Экологи\РЕЕСТР М(П)НТКО\[Реестр М(П)НТКО г. Ханты-Мансийск.xlsx]РЕЕСТР'!I625</f>
    </nc>
  </rcc>
  <rcc rId="14844" sId="1">
    <oc r="H625">
      <f>'W:\Экологи\РЕЕСТР М(П)НТКО\[Реестр М(П)НТКО г. Ханты-Мансийск.xlsx]РЕЕСТР'!J625</f>
    </oc>
    <nc r="H625">
      <f>'W:\Экологи\РЕЕСТР М(П)НТКО\[Реестр М(П)НТКО г. Ханты-Мансийск.xlsx]РЕЕСТР'!J625</f>
    </nc>
  </rcc>
  <rcc rId="14845" sId="1">
    <oc r="I625">
      <f>'W:\Экологи\РЕЕСТР М(П)НТКО\[Реестр М(П)НТКО г. Ханты-Мансийск.xlsx]РЕЕСТР'!K625</f>
    </oc>
    <nc r="I625">
      <f>'W:\Экологи\РЕЕСТР М(П)НТКО\[Реестр М(П)НТКО г. Ханты-Мансийск.xlsx]РЕЕСТР'!K625</f>
    </nc>
  </rcc>
  <rcc rId="14846" sId="1">
    <oc r="J625">
      <f>'W:\Экологи\РЕЕСТР М(П)НТКО\[Реестр М(П)НТКО г. Ханты-Мансийск.xlsx]РЕЕСТР'!L625</f>
    </oc>
    <nc r="J625">
      <f>'W:\Экологи\РЕЕСТР М(П)НТКО\[Реестр М(П)НТКО г. Ханты-Мансийск.xlsx]РЕЕСТР'!L625</f>
    </nc>
  </rcc>
  <rcc rId="14847" sId="1">
    <oc r="K625">
      <f>'W:\Экологи\РЕЕСТР М(П)НТКО\[Реестр М(П)НТКО г. Ханты-Мансийск.xlsx]РЕЕСТР'!M625</f>
    </oc>
    <nc r="K625">
      <f>'W:\Экологи\РЕЕСТР М(П)НТКО\[Реестр М(П)НТКО г. Ханты-Мансийск.xlsx]РЕЕСТР'!M625</f>
    </nc>
  </rcc>
  <rcc rId="14848" sId="1">
    <oc r="L625">
      <f>'W:\Экологи\РЕЕСТР М(П)НТКО\[Реестр М(П)НТКО г. Ханты-Мансийск.xlsx]РЕЕСТР'!N625</f>
    </oc>
    <nc r="L625">
      <f>'W:\Экологи\РЕЕСТР М(П)НТКО\[Реестр М(П)НТКО г. Ханты-Мансийск.xlsx]РЕЕСТР'!N625</f>
    </nc>
  </rcc>
  <rcc rId="14849" sId="1">
    <oc r="M625">
      <f>'W:\Экологи\РЕЕСТР М(П)НТКО\[Реестр М(П)НТКО г. Ханты-Мансийск.xlsx]РЕЕСТР'!O625</f>
    </oc>
    <nc r="M625">
      <f>'W:\Экологи\РЕЕСТР М(П)НТКО\[Реестр М(П)НТКО г. Ханты-Мансийск.xlsx]РЕЕСТР'!O625</f>
    </nc>
  </rcc>
  <rcc rId="14850" sId="1">
    <oc r="N625">
      <f>'W:\Экологи\РЕЕСТР М(П)НТКО\[Реестр М(П)НТКО г. Ханты-Мансийск.xlsx]РЕЕСТР'!P625</f>
    </oc>
    <nc r="N625">
      <f>'W:\Экологи\РЕЕСТР М(П)НТКО\[Реестр М(П)НТКО г. Ханты-Мансийск.xlsx]РЕЕСТР'!P625</f>
    </nc>
  </rcc>
  <rcc rId="14851" sId="1">
    <oc r="O625">
      <f>'W:\Экологи\РЕЕСТР М(П)НТКО\[Реестр М(П)НТКО г. Ханты-Мансийск.xlsx]РЕЕСТР'!Q625</f>
    </oc>
    <nc r="O625">
      <f>'W:\Экологи\РЕЕСТР М(П)НТКО\[Реестр М(П)НТКО г. Ханты-Мансийск.xlsx]РЕЕСТР'!Q625</f>
    </nc>
  </rcc>
  <rcc rId="14852" sId="1">
    <oc r="P625">
      <f>'W:\Экологи\РЕЕСТР М(П)НТКО\[Реестр М(П)НТКО г. Ханты-Мансийск.xlsx]РЕЕСТР'!R625</f>
    </oc>
    <nc r="P625">
      <f>'W:\Экологи\РЕЕСТР М(П)НТКО\[Реестр М(П)НТКО г. Ханты-Мансийск.xlsx]РЕЕСТР'!R625</f>
    </nc>
  </rcc>
  <rcc rId="14853" sId="1">
    <oc r="Q625">
      <f>'W:\Экологи\РЕЕСТР М(П)НТКО\[Реестр М(П)НТКО г. Ханты-Мансийск.xlsx]РЕЕСТР'!V625</f>
    </oc>
    <nc r="Q625">
      <f>'W:\Экологи\РЕЕСТР М(П)НТКО\[Реестр М(П)НТКО г. Ханты-Мансийск.xlsx]РЕЕСТР'!V625</f>
    </nc>
  </rcc>
  <rcc rId="14854" sId="1">
    <oc r="R625">
      <f>'W:\Экологи\РЕЕСТР М(П)НТКО\[Реестр М(П)НТКО г. Ханты-Мансийск.xlsx]РЕЕСТР'!W625</f>
    </oc>
    <nc r="R625">
      <f>'W:\Экологи\РЕЕСТР М(П)НТКО\[Реестр М(П)НТКО г. Ханты-Мансийск.xlsx]РЕЕСТР'!W625</f>
    </nc>
  </rcc>
  <rcc rId="14855" sId="1">
    <oc r="S625">
      <f>'W:\Экологи\РЕЕСТР М(П)НТКО\[Реестр М(П)НТКО г. Ханты-Мансийск.xlsx]РЕЕСТР'!X625</f>
    </oc>
    <nc r="S625">
      <f>'W:\Экологи\РЕЕСТР М(П)НТКО\[Реестр М(П)НТКО г. Ханты-Мансийск.xlsx]РЕЕСТР'!X625</f>
    </nc>
  </rcc>
  <rcc rId="14856" sId="1">
    <oc r="T625">
      <f>'W:\Экологи\РЕЕСТР М(П)НТКО\[Реестр М(П)НТКО г. Ханты-Мансийск.xlsx]РЕЕСТР'!AB625</f>
    </oc>
    <nc r="T625">
      <f>'W:\Экологи\РЕЕСТР М(П)НТКО\[Реестр М(П)НТКО г. Ханты-Мансийск.xlsx]РЕЕСТР'!AB625</f>
    </nc>
  </rcc>
  <rcc rId="14857" sId="1">
    <oc r="U625">
      <f>'W:\Экологи\РЕЕСТР М(П)НТКО\[Реестр М(П)НТКО г. Ханты-Мансийск.xlsx]РЕЕСТР'!AC625</f>
    </oc>
    <nc r="U625">
      <f>'W:\Экологи\РЕЕСТР М(П)НТКО\[Реестр М(П)НТКО г. Ханты-Мансийск.xlsx]РЕЕСТР'!AC625</f>
    </nc>
  </rcc>
  <rcc rId="14858" sId="1">
    <oc r="V625">
      <f>'W:\Экологи\РЕЕСТР М(П)НТКО\[Реестр М(П)НТКО г. Ханты-Мансийск.xlsx]РЕЕСТР'!AD625</f>
    </oc>
    <nc r="V625">
      <f>'W:\Экологи\РЕЕСТР М(П)НТКО\[Реестр М(П)НТКО г. Ханты-Мансийск.xlsx]РЕЕСТР'!AD625</f>
    </nc>
  </rcc>
  <rcc rId="14859" sId="1">
    <oc r="W625">
      <f>'W:\Экологи\РЕЕСТР М(П)НТКО\[Реестр М(П)НТКО г. Ханты-Мансийск.xlsx]РЕЕСТР'!AE625</f>
    </oc>
    <nc r="W625">
      <f>'W:\Экологи\РЕЕСТР М(П)НТКО\[Реестр М(П)НТКО г. Ханты-Мансийск.xlsx]РЕЕСТР'!AE625</f>
    </nc>
  </rcc>
  <rcc rId="14860" sId="1">
    <oc r="X625">
      <f>'W:\Экологи\РЕЕСТР М(П)НТКО\[Реестр М(П)НТКО г. Ханты-Мансийск.xlsx]РЕЕСТР'!AI625</f>
    </oc>
    <nc r="X625">
      <f>'W:\Экологи\РЕЕСТР М(П)НТКО\[Реестр М(П)НТКО г. Ханты-Мансийск.xlsx]РЕЕСТР'!AI625</f>
    </nc>
  </rcc>
  <rcc rId="14861" sId="1">
    <oc r="Y625">
      <f>'W:\Экологи\РЕЕСТР М(П)НТКО\[Реестр М(П)НТКО г. Ханты-Мансийск.xlsx]РЕЕСТР'!AM625</f>
    </oc>
    <nc r="Y625">
      <f>'W:\Экологи\РЕЕСТР М(П)НТКО\[Реестр М(П)НТКО г. Ханты-Мансийск.xlsx]РЕЕСТР'!AM625</f>
    </nc>
  </rcc>
  <rcc rId="14862" sId="1">
    <oc r="B626">
      <f>'W:\Экологи\РЕЕСТР М(П)НТКО\[Реестр М(П)НТКО г. Ханты-Мансийск.xlsx]РЕЕСТР'!B626</f>
    </oc>
    <nc r="B626">
      <f>'W:\Экологи\РЕЕСТР М(П)НТКО\[Реестр М(П)НТКО г. Ханты-Мансийск.xlsx]РЕЕСТР'!B626</f>
    </nc>
  </rcc>
  <rcc rId="14863" sId="1">
    <oc r="C626">
      <f>'W:\Экологи\РЕЕСТР М(П)НТКО\[Реестр М(П)НТКО г. Ханты-Мансийск.xlsx]РЕЕСТР'!C626</f>
    </oc>
    <nc r="C626">
      <f>'W:\Экологи\РЕЕСТР М(П)НТКО\[Реестр М(П)НТКО г. Ханты-Мансийск.xlsx]РЕЕСТР'!C626</f>
    </nc>
  </rcc>
  <rcc rId="14864" sId="1">
    <oc r="D626">
      <f>'W:\Экологи\РЕЕСТР М(П)НТКО\[Реестр М(П)НТКО г. Ханты-Мансийск.xlsx]РЕЕСТР'!D626</f>
    </oc>
    <nc r="D626">
      <f>'W:\Экологи\РЕЕСТР М(П)НТКО\[Реестр М(П)НТКО г. Ханты-Мансийск.xlsx]РЕЕСТР'!D626</f>
    </nc>
  </rcc>
  <rcc rId="14865" sId="1">
    <oc r="E626">
      <f>'W:\Экологи\РЕЕСТР М(П)НТКО\[Реестр М(П)НТКО г. Ханты-Мансийск.xlsx]РЕЕСТР'!F626</f>
    </oc>
    <nc r="E626">
      <f>'W:\Экологи\РЕЕСТР М(П)НТКО\[Реестр М(П)НТКО г. Ханты-Мансийск.xlsx]РЕЕСТР'!F626</f>
    </nc>
  </rcc>
  <rcc rId="14866" sId="1">
    <oc r="F626">
      <f>'W:\Экологи\РЕЕСТР М(П)НТКО\[Реестр М(П)НТКО г. Ханты-Мансийск.xlsx]РЕЕСТР'!H626</f>
    </oc>
    <nc r="F626">
      <f>'W:\Экологи\РЕЕСТР М(П)НТКО\[Реестр М(П)НТКО г. Ханты-Мансийск.xlsx]РЕЕСТР'!H626</f>
    </nc>
  </rcc>
  <rcc rId="14867" sId="1">
    <oc r="G626">
      <f>'W:\Экологи\РЕЕСТР М(П)НТКО\[Реестр М(П)НТКО г. Ханты-Мансийск.xlsx]РЕЕСТР'!I626</f>
    </oc>
    <nc r="G626">
      <f>'W:\Экологи\РЕЕСТР М(П)НТКО\[Реестр М(П)НТКО г. Ханты-Мансийск.xlsx]РЕЕСТР'!I626</f>
    </nc>
  </rcc>
  <rcc rId="14868" sId="1">
    <oc r="H626">
      <f>'W:\Экологи\РЕЕСТР М(П)НТКО\[Реестр М(П)НТКО г. Ханты-Мансийск.xlsx]РЕЕСТР'!J626</f>
    </oc>
    <nc r="H626">
      <f>'W:\Экологи\РЕЕСТР М(П)НТКО\[Реестр М(П)НТКО г. Ханты-Мансийск.xlsx]РЕЕСТР'!J626</f>
    </nc>
  </rcc>
  <rcc rId="14869" sId="1">
    <oc r="I626">
      <f>'W:\Экологи\РЕЕСТР М(П)НТКО\[Реестр М(П)НТКО г. Ханты-Мансийск.xlsx]РЕЕСТР'!K626</f>
    </oc>
    <nc r="I626">
      <f>'W:\Экологи\РЕЕСТР М(П)НТКО\[Реестр М(П)НТКО г. Ханты-Мансийск.xlsx]РЕЕСТР'!K626</f>
    </nc>
  </rcc>
  <rcc rId="14870" sId="1">
    <oc r="J626">
      <f>'W:\Экологи\РЕЕСТР М(П)НТКО\[Реестр М(П)НТКО г. Ханты-Мансийск.xlsx]РЕЕСТР'!L626</f>
    </oc>
    <nc r="J626">
      <f>'W:\Экологи\РЕЕСТР М(П)НТКО\[Реестр М(П)НТКО г. Ханты-Мансийск.xlsx]РЕЕСТР'!L626</f>
    </nc>
  </rcc>
  <rcc rId="14871" sId="1">
    <oc r="K626">
      <f>'W:\Экологи\РЕЕСТР М(П)НТКО\[Реестр М(П)НТКО г. Ханты-Мансийск.xlsx]РЕЕСТР'!M626</f>
    </oc>
    <nc r="K626">
      <f>'W:\Экологи\РЕЕСТР М(П)НТКО\[Реестр М(П)НТКО г. Ханты-Мансийск.xlsx]РЕЕСТР'!M626</f>
    </nc>
  </rcc>
  <rcc rId="14872" sId="1">
    <oc r="L626">
      <f>'W:\Экологи\РЕЕСТР М(П)НТКО\[Реестр М(П)НТКО г. Ханты-Мансийск.xlsx]РЕЕСТР'!N626</f>
    </oc>
    <nc r="L626">
      <f>'W:\Экологи\РЕЕСТР М(П)НТКО\[Реестр М(П)НТКО г. Ханты-Мансийск.xlsx]РЕЕСТР'!N626</f>
    </nc>
  </rcc>
  <rcc rId="14873" sId="1">
    <oc r="M626">
      <f>'W:\Экологи\РЕЕСТР М(П)НТКО\[Реестр М(П)НТКО г. Ханты-Мансийск.xlsx]РЕЕСТР'!O626</f>
    </oc>
    <nc r="M626">
      <f>'W:\Экологи\РЕЕСТР М(П)НТКО\[Реестр М(П)НТКО г. Ханты-Мансийск.xlsx]РЕЕСТР'!O626</f>
    </nc>
  </rcc>
  <rcc rId="14874" sId="1">
    <oc r="N626">
      <f>'W:\Экологи\РЕЕСТР М(П)НТКО\[Реестр М(П)НТКО г. Ханты-Мансийск.xlsx]РЕЕСТР'!P626</f>
    </oc>
    <nc r="N626">
      <f>'W:\Экологи\РЕЕСТР М(П)НТКО\[Реестр М(П)НТКО г. Ханты-Мансийск.xlsx]РЕЕСТР'!P626</f>
    </nc>
  </rcc>
  <rcc rId="14875" sId="1">
    <oc r="O626">
      <f>'W:\Экологи\РЕЕСТР М(П)НТКО\[Реестр М(П)НТКО г. Ханты-Мансийск.xlsx]РЕЕСТР'!Q626</f>
    </oc>
    <nc r="O626">
      <f>'W:\Экологи\РЕЕСТР М(П)НТКО\[Реестр М(П)НТКО г. Ханты-Мансийск.xlsx]РЕЕСТР'!Q626</f>
    </nc>
  </rcc>
  <rcc rId="14876" sId="1">
    <oc r="P626">
      <f>'W:\Экологи\РЕЕСТР М(П)НТКО\[Реестр М(П)НТКО г. Ханты-Мансийск.xlsx]РЕЕСТР'!R626</f>
    </oc>
    <nc r="P626">
      <f>'W:\Экологи\РЕЕСТР М(П)НТКО\[Реестр М(П)НТКО г. Ханты-Мансийск.xlsx]РЕЕСТР'!R626</f>
    </nc>
  </rcc>
  <rcc rId="14877" sId="1">
    <oc r="Q626">
      <f>'W:\Экологи\РЕЕСТР М(П)НТКО\[Реестр М(П)НТКО г. Ханты-Мансийск.xlsx]РЕЕСТР'!V626</f>
    </oc>
    <nc r="Q626">
      <f>'W:\Экологи\РЕЕСТР М(П)НТКО\[Реестр М(П)НТКО г. Ханты-Мансийск.xlsx]РЕЕСТР'!V626</f>
    </nc>
  </rcc>
  <rcc rId="14878" sId="1">
    <oc r="R626">
      <f>'W:\Экологи\РЕЕСТР М(П)НТКО\[Реестр М(П)НТКО г. Ханты-Мансийск.xlsx]РЕЕСТР'!W626</f>
    </oc>
    <nc r="R626">
      <f>'W:\Экологи\РЕЕСТР М(П)НТКО\[Реестр М(П)НТКО г. Ханты-Мансийск.xlsx]РЕЕСТР'!W626</f>
    </nc>
  </rcc>
  <rcc rId="14879" sId="1">
    <oc r="S626">
      <f>'W:\Экологи\РЕЕСТР М(П)НТКО\[Реестр М(П)НТКО г. Ханты-Мансийск.xlsx]РЕЕСТР'!X626</f>
    </oc>
    <nc r="S626">
      <f>'W:\Экологи\РЕЕСТР М(П)НТКО\[Реестр М(П)НТКО г. Ханты-Мансийск.xlsx]РЕЕСТР'!X626</f>
    </nc>
  </rcc>
  <rcc rId="14880" sId="1">
    <oc r="T626">
      <f>'W:\Экологи\РЕЕСТР М(П)НТКО\[Реестр М(П)НТКО г. Ханты-Мансийск.xlsx]РЕЕСТР'!AB626</f>
    </oc>
    <nc r="T626">
      <f>'W:\Экологи\РЕЕСТР М(П)НТКО\[Реестр М(П)НТКО г. Ханты-Мансийск.xlsx]РЕЕСТР'!AB626</f>
    </nc>
  </rcc>
  <rcc rId="14881" sId="1">
    <oc r="U626">
      <f>'W:\Экологи\РЕЕСТР М(П)НТКО\[Реестр М(П)НТКО г. Ханты-Мансийск.xlsx]РЕЕСТР'!AC626</f>
    </oc>
    <nc r="U626">
      <f>'W:\Экологи\РЕЕСТР М(П)НТКО\[Реестр М(П)НТКО г. Ханты-Мансийск.xlsx]РЕЕСТР'!AC626</f>
    </nc>
  </rcc>
  <rcc rId="14882" sId="1">
    <oc r="V626">
      <f>'W:\Экологи\РЕЕСТР М(П)НТКО\[Реестр М(П)НТКО г. Ханты-Мансийск.xlsx]РЕЕСТР'!AD626</f>
    </oc>
    <nc r="V626">
      <f>'W:\Экологи\РЕЕСТР М(П)НТКО\[Реестр М(П)НТКО г. Ханты-Мансийск.xlsx]РЕЕСТР'!AD626</f>
    </nc>
  </rcc>
  <rcc rId="14883" sId="1">
    <oc r="W626">
      <f>'W:\Экологи\РЕЕСТР М(П)НТКО\[Реестр М(П)НТКО г. Ханты-Мансийск.xlsx]РЕЕСТР'!AE626</f>
    </oc>
    <nc r="W626">
      <f>'W:\Экологи\РЕЕСТР М(П)НТКО\[Реестр М(П)НТКО г. Ханты-Мансийск.xlsx]РЕЕСТР'!AE626</f>
    </nc>
  </rcc>
  <rcc rId="14884" sId="1">
    <oc r="X626">
      <f>'W:\Экологи\РЕЕСТР М(П)НТКО\[Реестр М(П)НТКО г. Ханты-Мансийск.xlsx]РЕЕСТР'!AI626</f>
    </oc>
    <nc r="X626">
      <f>'W:\Экологи\РЕЕСТР М(П)НТКО\[Реестр М(П)НТКО г. Ханты-Мансийск.xlsx]РЕЕСТР'!AI626</f>
    </nc>
  </rcc>
  <rcc rId="14885" sId="1">
    <oc r="Y626">
      <f>'W:\Экологи\РЕЕСТР М(П)НТКО\[Реестр М(П)НТКО г. Ханты-Мансийск.xlsx]РЕЕСТР'!AM626</f>
    </oc>
    <nc r="Y626">
      <f>'W:\Экологи\РЕЕСТР М(П)НТКО\[Реестр М(П)НТКО г. Ханты-Мансийск.xlsx]РЕЕСТР'!AM626</f>
    </nc>
  </rcc>
  <rcc rId="14886" sId="1">
    <oc r="B627">
      <f>'W:\Экологи\РЕЕСТР М(П)НТКО\[Реестр М(П)НТКО г. Ханты-Мансийск.xlsx]РЕЕСТР'!B627</f>
    </oc>
    <nc r="B627">
      <f>'W:\Экологи\РЕЕСТР М(П)НТКО\[Реестр М(П)НТКО г. Ханты-Мансийск.xlsx]РЕЕСТР'!B627</f>
    </nc>
  </rcc>
  <rcc rId="14887" sId="1">
    <oc r="C627">
      <f>'W:\Экологи\РЕЕСТР М(П)НТКО\[Реестр М(П)НТКО г. Ханты-Мансийск.xlsx]РЕЕСТР'!C627</f>
    </oc>
    <nc r="C627">
      <f>'W:\Экологи\РЕЕСТР М(П)НТКО\[Реестр М(П)НТКО г. Ханты-Мансийск.xlsx]РЕЕСТР'!C627</f>
    </nc>
  </rcc>
  <rcc rId="14888" sId="1">
    <oc r="D627">
      <f>'W:\Экологи\РЕЕСТР М(П)НТКО\[Реестр М(П)НТКО г. Ханты-Мансийск.xlsx]РЕЕСТР'!D627</f>
    </oc>
    <nc r="D627">
      <f>'W:\Экологи\РЕЕСТР М(П)НТКО\[Реестр М(П)НТКО г. Ханты-Мансийск.xlsx]РЕЕСТР'!D627</f>
    </nc>
  </rcc>
  <rcc rId="14889" sId="1">
    <oc r="E627">
      <f>'W:\Экологи\РЕЕСТР М(П)НТКО\[Реестр М(П)НТКО г. Ханты-Мансийск.xlsx]РЕЕСТР'!F627</f>
    </oc>
    <nc r="E627">
      <f>'W:\Экологи\РЕЕСТР М(П)НТКО\[Реестр М(П)НТКО г. Ханты-Мансийск.xlsx]РЕЕСТР'!F627</f>
    </nc>
  </rcc>
  <rcc rId="14890" sId="1">
    <oc r="F627">
      <f>'W:\Экологи\РЕЕСТР М(П)НТКО\[Реестр М(П)НТКО г. Ханты-Мансийск.xlsx]РЕЕСТР'!H627</f>
    </oc>
    <nc r="F627">
      <f>'W:\Экологи\РЕЕСТР М(П)НТКО\[Реестр М(П)НТКО г. Ханты-Мансийск.xlsx]РЕЕСТР'!H627</f>
    </nc>
  </rcc>
  <rcc rId="14891" sId="1">
    <oc r="G627">
      <f>'W:\Экологи\РЕЕСТР М(П)НТКО\[Реестр М(П)НТКО г. Ханты-Мансийск.xlsx]РЕЕСТР'!I627</f>
    </oc>
    <nc r="G627">
      <f>'W:\Экологи\РЕЕСТР М(П)НТКО\[Реестр М(П)НТКО г. Ханты-Мансийск.xlsx]РЕЕСТР'!I627</f>
    </nc>
  </rcc>
  <rcc rId="14892" sId="1">
    <oc r="H627">
      <f>'W:\Экологи\РЕЕСТР М(П)НТКО\[Реестр М(П)НТКО г. Ханты-Мансийск.xlsx]РЕЕСТР'!J627</f>
    </oc>
    <nc r="H627">
      <f>'W:\Экологи\РЕЕСТР М(П)НТКО\[Реестр М(П)НТКО г. Ханты-Мансийск.xlsx]РЕЕСТР'!J627</f>
    </nc>
  </rcc>
  <rcc rId="14893" sId="1">
    <oc r="I627">
      <f>'W:\Экологи\РЕЕСТР М(П)НТКО\[Реестр М(П)НТКО г. Ханты-Мансийск.xlsx]РЕЕСТР'!K627</f>
    </oc>
    <nc r="I627">
      <f>'W:\Экологи\РЕЕСТР М(П)НТКО\[Реестр М(П)НТКО г. Ханты-Мансийск.xlsx]РЕЕСТР'!K627</f>
    </nc>
  </rcc>
  <rcc rId="14894" sId="1">
    <oc r="J627">
      <f>'W:\Экологи\РЕЕСТР М(П)НТКО\[Реестр М(П)НТКО г. Ханты-Мансийск.xlsx]РЕЕСТР'!L627</f>
    </oc>
    <nc r="J627">
      <f>'W:\Экологи\РЕЕСТР М(П)НТКО\[Реестр М(П)НТКО г. Ханты-Мансийск.xlsx]РЕЕСТР'!L627</f>
    </nc>
  </rcc>
  <rcc rId="14895" sId="1">
    <oc r="K627">
      <f>'W:\Экологи\РЕЕСТР М(П)НТКО\[Реестр М(П)НТКО г. Ханты-Мансийск.xlsx]РЕЕСТР'!M627</f>
    </oc>
    <nc r="K627">
      <f>'W:\Экологи\РЕЕСТР М(П)НТКО\[Реестр М(П)НТКО г. Ханты-Мансийск.xlsx]РЕЕСТР'!M627</f>
    </nc>
  </rcc>
  <rcc rId="14896" sId="1">
    <oc r="L627">
      <f>'W:\Экологи\РЕЕСТР М(П)НТКО\[Реестр М(П)НТКО г. Ханты-Мансийск.xlsx]РЕЕСТР'!N627</f>
    </oc>
    <nc r="L627">
      <f>'W:\Экологи\РЕЕСТР М(П)НТКО\[Реестр М(П)НТКО г. Ханты-Мансийск.xlsx]РЕЕСТР'!N627</f>
    </nc>
  </rcc>
  <rcc rId="14897" sId="1">
    <oc r="M627">
      <f>'W:\Экологи\РЕЕСТР М(П)НТКО\[Реестр М(П)НТКО г. Ханты-Мансийск.xlsx]РЕЕСТР'!O627</f>
    </oc>
    <nc r="M627">
      <f>'W:\Экологи\РЕЕСТР М(П)НТКО\[Реестр М(П)НТКО г. Ханты-Мансийск.xlsx]РЕЕСТР'!O627</f>
    </nc>
  </rcc>
  <rcc rId="14898" sId="1">
    <oc r="N627">
      <f>'W:\Экологи\РЕЕСТР М(П)НТКО\[Реестр М(П)НТКО г. Ханты-Мансийск.xlsx]РЕЕСТР'!P627</f>
    </oc>
    <nc r="N627">
      <f>'W:\Экологи\РЕЕСТР М(П)НТКО\[Реестр М(П)НТКО г. Ханты-Мансийск.xlsx]РЕЕСТР'!P627</f>
    </nc>
  </rcc>
  <rcc rId="14899" sId="1">
    <oc r="O627">
      <f>'W:\Экологи\РЕЕСТР М(П)НТКО\[Реестр М(П)НТКО г. Ханты-Мансийск.xlsx]РЕЕСТР'!Q627</f>
    </oc>
    <nc r="O627">
      <f>'W:\Экологи\РЕЕСТР М(П)НТКО\[Реестр М(П)НТКО г. Ханты-Мансийск.xlsx]РЕЕСТР'!Q627</f>
    </nc>
  </rcc>
  <rcc rId="14900" sId="1">
    <oc r="P627">
      <f>'W:\Экологи\РЕЕСТР М(П)НТКО\[Реестр М(П)НТКО г. Ханты-Мансийск.xlsx]РЕЕСТР'!R627</f>
    </oc>
    <nc r="P627">
      <f>'W:\Экологи\РЕЕСТР М(П)НТКО\[Реестр М(П)НТКО г. Ханты-Мансийск.xlsx]РЕЕСТР'!R627</f>
    </nc>
  </rcc>
  <rcc rId="14901" sId="1">
    <oc r="Q627">
      <f>'W:\Экологи\РЕЕСТР М(П)НТКО\[Реестр М(П)НТКО г. Ханты-Мансийск.xlsx]РЕЕСТР'!V627</f>
    </oc>
    <nc r="Q627">
      <f>'W:\Экологи\РЕЕСТР М(П)НТКО\[Реестр М(П)НТКО г. Ханты-Мансийск.xlsx]РЕЕСТР'!V627</f>
    </nc>
  </rcc>
  <rcc rId="14902" sId="1">
    <oc r="R627">
      <f>'W:\Экологи\РЕЕСТР М(П)НТКО\[Реестр М(П)НТКО г. Ханты-Мансийск.xlsx]РЕЕСТР'!W627</f>
    </oc>
    <nc r="R627">
      <f>'W:\Экологи\РЕЕСТР М(П)НТКО\[Реестр М(П)НТКО г. Ханты-Мансийск.xlsx]РЕЕСТР'!W627</f>
    </nc>
  </rcc>
  <rcc rId="14903" sId="1">
    <oc r="S627">
      <f>'W:\Экологи\РЕЕСТР М(П)НТКО\[Реестр М(П)НТКО г. Ханты-Мансийск.xlsx]РЕЕСТР'!X627</f>
    </oc>
    <nc r="S627">
      <f>'W:\Экологи\РЕЕСТР М(П)НТКО\[Реестр М(П)НТКО г. Ханты-Мансийск.xlsx]РЕЕСТР'!X627</f>
    </nc>
  </rcc>
  <rcc rId="14904" sId="1">
    <oc r="T627">
      <f>'W:\Экологи\РЕЕСТР М(П)НТКО\[Реестр М(П)НТКО г. Ханты-Мансийск.xlsx]РЕЕСТР'!AB627</f>
    </oc>
    <nc r="T627">
      <f>'W:\Экологи\РЕЕСТР М(П)НТКО\[Реестр М(П)НТКО г. Ханты-Мансийск.xlsx]РЕЕСТР'!AB627</f>
    </nc>
  </rcc>
  <rcc rId="14905" sId="1">
    <oc r="U627">
      <f>'W:\Экологи\РЕЕСТР М(П)НТКО\[Реестр М(П)НТКО г. Ханты-Мансийск.xlsx]РЕЕСТР'!AC627</f>
    </oc>
    <nc r="U627">
      <f>'W:\Экологи\РЕЕСТР М(П)НТКО\[Реестр М(П)НТКО г. Ханты-Мансийск.xlsx]РЕЕСТР'!AC627</f>
    </nc>
  </rcc>
  <rcc rId="14906" sId="1">
    <oc r="V627">
      <f>'W:\Экологи\РЕЕСТР М(П)НТКО\[Реестр М(П)НТКО г. Ханты-Мансийск.xlsx]РЕЕСТР'!AD627</f>
    </oc>
    <nc r="V627">
      <f>'W:\Экологи\РЕЕСТР М(П)НТКО\[Реестр М(П)НТКО г. Ханты-Мансийск.xlsx]РЕЕСТР'!AD627</f>
    </nc>
  </rcc>
  <rcc rId="14907" sId="1">
    <oc r="W627">
      <f>'W:\Экологи\РЕЕСТР М(П)НТКО\[Реестр М(П)НТКО г. Ханты-Мансийск.xlsx]РЕЕСТР'!AE627</f>
    </oc>
    <nc r="W627">
      <f>'W:\Экологи\РЕЕСТР М(П)НТКО\[Реестр М(П)НТКО г. Ханты-Мансийск.xlsx]РЕЕСТР'!AE627</f>
    </nc>
  </rcc>
  <rcc rId="14908" sId="1">
    <oc r="X627">
      <f>'W:\Экологи\РЕЕСТР М(П)НТКО\[Реестр М(П)НТКО г. Ханты-Мансийск.xlsx]РЕЕСТР'!AI627</f>
    </oc>
    <nc r="X627">
      <f>'W:\Экологи\РЕЕСТР М(П)НТКО\[Реестр М(П)НТКО г. Ханты-Мансийск.xlsx]РЕЕСТР'!AI627</f>
    </nc>
  </rcc>
  <rcc rId="14909" sId="1">
    <oc r="Y627">
      <f>'W:\Экологи\РЕЕСТР М(П)НТКО\[Реестр М(П)НТКО г. Ханты-Мансийск.xlsx]РЕЕСТР'!AM627</f>
    </oc>
    <nc r="Y627">
      <f>'W:\Экологи\РЕЕСТР М(П)НТКО\[Реестр М(П)НТКО г. Ханты-Мансийск.xlsx]РЕЕСТР'!AM627</f>
    </nc>
  </rcc>
  <rcc rId="14910" sId="1">
    <oc r="B628">
      <f>'W:\Экологи\РЕЕСТР М(П)НТКО\[Реестр М(П)НТКО г. Ханты-Мансийск.xlsx]РЕЕСТР'!B628</f>
    </oc>
    <nc r="B628">
      <f>'W:\Экологи\РЕЕСТР М(П)НТКО\[Реестр М(П)НТКО г. Ханты-Мансийск.xlsx]РЕЕСТР'!B628</f>
    </nc>
  </rcc>
  <rcc rId="14911" sId="1">
    <oc r="C628">
      <f>'W:\Экологи\РЕЕСТР М(П)НТКО\[Реестр М(П)НТКО г. Ханты-Мансийск.xlsx]РЕЕСТР'!C628</f>
    </oc>
    <nc r="C628">
      <f>'W:\Экологи\РЕЕСТР М(П)НТКО\[Реестр М(П)НТКО г. Ханты-Мансийск.xlsx]РЕЕСТР'!C628</f>
    </nc>
  </rcc>
  <rcc rId="14912" sId="1">
    <oc r="D628">
      <f>'W:\Экологи\РЕЕСТР М(П)НТКО\[Реестр М(П)НТКО г. Ханты-Мансийск.xlsx]РЕЕСТР'!D628</f>
    </oc>
    <nc r="D628">
      <f>'W:\Экологи\РЕЕСТР М(П)НТКО\[Реестр М(П)НТКО г. Ханты-Мансийск.xlsx]РЕЕСТР'!D628</f>
    </nc>
  </rcc>
  <rcc rId="14913" sId="1">
    <oc r="E628">
      <f>'W:\Экологи\РЕЕСТР М(П)НТКО\[Реестр М(П)НТКО г. Ханты-Мансийск.xlsx]РЕЕСТР'!F628</f>
    </oc>
    <nc r="E628">
      <f>'W:\Экологи\РЕЕСТР М(П)НТКО\[Реестр М(П)НТКО г. Ханты-Мансийск.xlsx]РЕЕСТР'!F628</f>
    </nc>
  </rcc>
  <rcc rId="14914" sId="1">
    <oc r="F628">
      <f>'W:\Экологи\РЕЕСТР М(П)НТКО\[Реестр М(П)НТКО г. Ханты-Мансийск.xlsx]РЕЕСТР'!H628</f>
    </oc>
    <nc r="F628">
      <f>'W:\Экологи\РЕЕСТР М(П)НТКО\[Реестр М(П)НТКО г. Ханты-Мансийск.xlsx]РЕЕСТР'!H628</f>
    </nc>
  </rcc>
  <rcc rId="14915" sId="1">
    <oc r="G628">
      <f>'W:\Экологи\РЕЕСТР М(П)НТКО\[Реестр М(П)НТКО г. Ханты-Мансийск.xlsx]РЕЕСТР'!I628</f>
    </oc>
    <nc r="G628">
      <f>'W:\Экологи\РЕЕСТР М(П)НТКО\[Реестр М(П)НТКО г. Ханты-Мансийск.xlsx]РЕЕСТР'!I628</f>
    </nc>
  </rcc>
  <rcc rId="14916" sId="1">
    <oc r="H628">
      <f>'W:\Экологи\РЕЕСТР М(П)НТКО\[Реестр М(П)НТКО г. Ханты-Мансийск.xlsx]РЕЕСТР'!J628</f>
    </oc>
    <nc r="H628">
      <f>'W:\Экологи\РЕЕСТР М(П)НТКО\[Реестр М(П)НТКО г. Ханты-Мансийск.xlsx]РЕЕСТР'!J628</f>
    </nc>
  </rcc>
  <rcc rId="14917" sId="1">
    <oc r="I628">
      <f>'W:\Экологи\РЕЕСТР М(П)НТКО\[Реестр М(П)НТКО г. Ханты-Мансийск.xlsx]РЕЕСТР'!K628</f>
    </oc>
    <nc r="I628">
      <f>'W:\Экологи\РЕЕСТР М(П)НТКО\[Реестр М(П)НТКО г. Ханты-Мансийск.xlsx]РЕЕСТР'!K628</f>
    </nc>
  </rcc>
  <rcc rId="14918" sId="1">
    <oc r="J628">
      <f>'W:\Экологи\РЕЕСТР М(П)НТКО\[Реестр М(П)НТКО г. Ханты-Мансийск.xlsx]РЕЕСТР'!L628</f>
    </oc>
    <nc r="J628">
      <f>'W:\Экологи\РЕЕСТР М(П)НТКО\[Реестр М(П)НТКО г. Ханты-Мансийск.xlsx]РЕЕСТР'!L628</f>
    </nc>
  </rcc>
  <rcc rId="14919" sId="1">
    <oc r="K628">
      <f>'W:\Экологи\РЕЕСТР М(П)НТКО\[Реестр М(П)НТКО г. Ханты-Мансийск.xlsx]РЕЕСТР'!M628</f>
    </oc>
    <nc r="K628">
      <f>'W:\Экологи\РЕЕСТР М(П)НТКО\[Реестр М(П)НТКО г. Ханты-Мансийск.xlsx]РЕЕСТР'!M628</f>
    </nc>
  </rcc>
  <rcc rId="14920" sId="1">
    <oc r="L628">
      <f>'W:\Экологи\РЕЕСТР М(П)НТКО\[Реестр М(П)НТКО г. Ханты-Мансийск.xlsx]РЕЕСТР'!N628</f>
    </oc>
    <nc r="L628">
      <f>'W:\Экологи\РЕЕСТР М(П)НТКО\[Реестр М(П)НТКО г. Ханты-Мансийск.xlsx]РЕЕСТР'!N628</f>
    </nc>
  </rcc>
  <rcc rId="14921" sId="1">
    <oc r="M628">
      <f>'W:\Экологи\РЕЕСТР М(П)НТКО\[Реестр М(П)НТКО г. Ханты-Мансийск.xlsx]РЕЕСТР'!O628</f>
    </oc>
    <nc r="M628">
      <f>'W:\Экологи\РЕЕСТР М(П)НТКО\[Реестр М(П)НТКО г. Ханты-Мансийск.xlsx]РЕЕСТР'!O628</f>
    </nc>
  </rcc>
  <rcc rId="14922" sId="1">
    <oc r="N628">
      <f>'W:\Экологи\РЕЕСТР М(П)НТКО\[Реестр М(П)НТКО г. Ханты-Мансийск.xlsx]РЕЕСТР'!P628</f>
    </oc>
    <nc r="N628">
      <f>'W:\Экологи\РЕЕСТР М(П)НТКО\[Реестр М(П)НТКО г. Ханты-Мансийск.xlsx]РЕЕСТР'!P628</f>
    </nc>
  </rcc>
  <rcc rId="14923" sId="1">
    <oc r="O628">
      <f>'W:\Экологи\РЕЕСТР М(П)НТКО\[Реестр М(П)НТКО г. Ханты-Мансийск.xlsx]РЕЕСТР'!Q628</f>
    </oc>
    <nc r="O628">
      <f>'W:\Экологи\РЕЕСТР М(П)НТКО\[Реестр М(П)НТКО г. Ханты-Мансийск.xlsx]РЕЕСТР'!Q628</f>
    </nc>
  </rcc>
  <rcc rId="14924" sId="1">
    <oc r="P628">
      <f>'W:\Экологи\РЕЕСТР М(П)НТКО\[Реестр М(П)НТКО г. Ханты-Мансийск.xlsx]РЕЕСТР'!R628</f>
    </oc>
    <nc r="P628">
      <f>'W:\Экологи\РЕЕСТР М(П)НТКО\[Реестр М(П)НТКО г. Ханты-Мансийск.xlsx]РЕЕСТР'!R628</f>
    </nc>
  </rcc>
  <rcc rId="14925" sId="1">
    <oc r="Q628">
      <f>'W:\Экологи\РЕЕСТР М(П)НТКО\[Реестр М(П)НТКО г. Ханты-Мансийск.xlsx]РЕЕСТР'!V628</f>
    </oc>
    <nc r="Q628">
      <f>'W:\Экологи\РЕЕСТР М(П)НТКО\[Реестр М(П)НТКО г. Ханты-Мансийск.xlsx]РЕЕСТР'!V628</f>
    </nc>
  </rcc>
  <rcc rId="14926" sId="1">
    <oc r="R628">
      <f>'W:\Экологи\РЕЕСТР М(П)НТКО\[Реестр М(П)НТКО г. Ханты-Мансийск.xlsx]РЕЕСТР'!W628</f>
    </oc>
    <nc r="R628">
      <f>'W:\Экологи\РЕЕСТР М(П)НТКО\[Реестр М(П)НТКО г. Ханты-Мансийск.xlsx]РЕЕСТР'!W628</f>
    </nc>
  </rcc>
  <rcc rId="14927" sId="1">
    <oc r="S628">
      <f>'W:\Экологи\РЕЕСТР М(П)НТКО\[Реестр М(П)НТКО г. Ханты-Мансийск.xlsx]РЕЕСТР'!X628</f>
    </oc>
    <nc r="S628">
      <f>'W:\Экологи\РЕЕСТР М(П)НТКО\[Реестр М(П)НТКО г. Ханты-Мансийск.xlsx]РЕЕСТР'!X628</f>
    </nc>
  </rcc>
  <rcc rId="14928" sId="1">
    <oc r="T628">
      <f>'W:\Экологи\РЕЕСТР М(П)НТКО\[Реестр М(П)НТКО г. Ханты-Мансийск.xlsx]РЕЕСТР'!AB628</f>
    </oc>
    <nc r="T628">
      <f>'W:\Экологи\РЕЕСТР М(П)НТКО\[Реестр М(П)НТКО г. Ханты-Мансийск.xlsx]РЕЕСТР'!AB628</f>
    </nc>
  </rcc>
  <rcc rId="14929" sId="1">
    <oc r="U628">
      <f>'W:\Экологи\РЕЕСТР М(П)НТКО\[Реестр М(П)НТКО г. Ханты-Мансийск.xlsx]РЕЕСТР'!AC628</f>
    </oc>
    <nc r="U628">
      <f>'W:\Экологи\РЕЕСТР М(П)НТКО\[Реестр М(П)НТКО г. Ханты-Мансийск.xlsx]РЕЕСТР'!AC628</f>
    </nc>
  </rcc>
  <rcc rId="14930" sId="1">
    <oc r="V628">
      <f>'W:\Экологи\РЕЕСТР М(П)НТКО\[Реестр М(П)НТКО г. Ханты-Мансийск.xlsx]РЕЕСТР'!AD628</f>
    </oc>
    <nc r="V628">
      <f>'W:\Экологи\РЕЕСТР М(П)НТКО\[Реестр М(П)НТКО г. Ханты-Мансийск.xlsx]РЕЕСТР'!AD628</f>
    </nc>
  </rcc>
  <rcc rId="14931" sId="1">
    <oc r="W628">
      <f>'W:\Экологи\РЕЕСТР М(П)НТКО\[Реестр М(П)НТКО г. Ханты-Мансийск.xlsx]РЕЕСТР'!AE628</f>
    </oc>
    <nc r="W628">
      <f>'W:\Экологи\РЕЕСТР М(П)НТКО\[Реестр М(П)НТКО г. Ханты-Мансийск.xlsx]РЕЕСТР'!AE628</f>
    </nc>
  </rcc>
  <rcc rId="14932" sId="1">
    <oc r="X628">
      <f>'W:\Экологи\РЕЕСТР М(П)НТКО\[Реестр М(П)НТКО г. Ханты-Мансийск.xlsx]РЕЕСТР'!AI628</f>
    </oc>
    <nc r="X628">
      <f>'W:\Экологи\РЕЕСТР М(П)НТКО\[Реестр М(П)НТКО г. Ханты-Мансийск.xlsx]РЕЕСТР'!AI628</f>
    </nc>
  </rcc>
  <rcc rId="14933" sId="1">
    <oc r="Y628">
      <f>'W:\Экологи\РЕЕСТР М(П)НТКО\[Реестр М(П)НТКО г. Ханты-Мансийск.xlsx]РЕЕСТР'!AM628</f>
    </oc>
    <nc r="Y628">
      <f>'W:\Экологи\РЕЕСТР М(П)НТКО\[Реестр М(П)НТКО г. Ханты-Мансийск.xlsx]РЕЕСТР'!AM628</f>
    </nc>
  </rcc>
  <rcc rId="14934" sId="1">
    <oc r="B629">
      <f>'W:\Экологи\РЕЕСТР М(П)НТКО\[Реестр М(П)НТКО г. Ханты-Мансийск.xlsx]РЕЕСТР'!B629</f>
    </oc>
    <nc r="B629">
      <f>'W:\Экологи\РЕЕСТР М(П)НТКО\[Реестр М(П)НТКО г. Ханты-Мансийск.xlsx]РЕЕСТР'!B629</f>
    </nc>
  </rcc>
  <rcc rId="14935" sId="1">
    <oc r="C629">
      <f>'W:\Экологи\РЕЕСТР М(П)НТКО\[Реестр М(П)НТКО г. Ханты-Мансийск.xlsx]РЕЕСТР'!C629</f>
    </oc>
    <nc r="C629">
      <f>'W:\Экологи\РЕЕСТР М(П)НТКО\[Реестр М(П)НТКО г. Ханты-Мансийск.xlsx]РЕЕСТР'!C629</f>
    </nc>
  </rcc>
  <rcc rId="14936" sId="1">
    <oc r="D629">
      <f>'W:\Экологи\РЕЕСТР М(П)НТКО\[Реестр М(П)НТКО г. Ханты-Мансийск.xlsx]РЕЕСТР'!D629</f>
    </oc>
    <nc r="D629">
      <f>'W:\Экологи\РЕЕСТР М(П)НТКО\[Реестр М(П)НТКО г. Ханты-Мансийск.xlsx]РЕЕСТР'!D629</f>
    </nc>
  </rcc>
  <rcc rId="14937" sId="1">
    <oc r="E629">
      <f>'W:\Экологи\РЕЕСТР М(П)НТКО\[Реестр М(П)НТКО г. Ханты-Мансийск.xlsx]РЕЕСТР'!F629</f>
    </oc>
    <nc r="E629">
      <f>'W:\Экологи\РЕЕСТР М(П)НТКО\[Реестр М(П)НТКО г. Ханты-Мансийск.xlsx]РЕЕСТР'!F629</f>
    </nc>
  </rcc>
  <rcc rId="14938" sId="1">
    <oc r="F629">
      <f>'W:\Экологи\РЕЕСТР М(П)НТКО\[Реестр М(П)НТКО г. Ханты-Мансийск.xlsx]РЕЕСТР'!H629</f>
    </oc>
    <nc r="F629">
      <f>'W:\Экологи\РЕЕСТР М(П)НТКО\[Реестр М(П)НТКО г. Ханты-Мансийск.xlsx]РЕЕСТР'!H629</f>
    </nc>
  </rcc>
  <rcc rId="14939" sId="1">
    <oc r="G629">
      <f>'W:\Экологи\РЕЕСТР М(П)НТКО\[Реестр М(П)НТКО г. Ханты-Мансийск.xlsx]РЕЕСТР'!I629</f>
    </oc>
    <nc r="G629">
      <f>'W:\Экологи\РЕЕСТР М(П)НТКО\[Реестр М(П)НТКО г. Ханты-Мансийск.xlsx]РЕЕСТР'!I629</f>
    </nc>
  </rcc>
  <rcc rId="14940" sId="1">
    <oc r="H629">
      <f>'W:\Экологи\РЕЕСТР М(П)НТКО\[Реестр М(П)НТКО г. Ханты-Мансийск.xlsx]РЕЕСТР'!J629</f>
    </oc>
    <nc r="H629">
      <f>'W:\Экологи\РЕЕСТР М(П)НТКО\[Реестр М(П)НТКО г. Ханты-Мансийск.xlsx]РЕЕСТР'!J629</f>
    </nc>
  </rcc>
  <rcc rId="14941" sId="1">
    <oc r="I629">
      <f>'W:\Экологи\РЕЕСТР М(П)НТКО\[Реестр М(П)НТКО г. Ханты-Мансийск.xlsx]РЕЕСТР'!K629</f>
    </oc>
    <nc r="I629">
      <f>'W:\Экологи\РЕЕСТР М(П)НТКО\[Реестр М(П)НТКО г. Ханты-Мансийск.xlsx]РЕЕСТР'!K629</f>
    </nc>
  </rcc>
  <rcc rId="14942" sId="1">
    <oc r="J629">
      <f>'W:\Экологи\РЕЕСТР М(П)НТКО\[Реестр М(П)НТКО г. Ханты-Мансийск.xlsx]РЕЕСТР'!L629</f>
    </oc>
    <nc r="J629">
      <f>'W:\Экологи\РЕЕСТР М(П)НТКО\[Реестр М(П)НТКО г. Ханты-Мансийск.xlsx]РЕЕСТР'!L629</f>
    </nc>
  </rcc>
  <rcc rId="14943" sId="1">
    <oc r="K629">
      <f>'W:\Экологи\РЕЕСТР М(П)НТКО\[Реестр М(П)НТКО г. Ханты-Мансийск.xlsx]РЕЕСТР'!M629</f>
    </oc>
    <nc r="K629">
      <f>'W:\Экологи\РЕЕСТР М(П)НТКО\[Реестр М(П)НТКО г. Ханты-Мансийск.xlsx]РЕЕСТР'!M629</f>
    </nc>
  </rcc>
  <rcc rId="14944" sId="1">
    <oc r="L629">
      <f>'W:\Экологи\РЕЕСТР М(П)НТКО\[Реестр М(П)НТКО г. Ханты-Мансийск.xlsx]РЕЕСТР'!N629</f>
    </oc>
    <nc r="L629">
      <f>'W:\Экологи\РЕЕСТР М(П)НТКО\[Реестр М(П)НТКО г. Ханты-Мансийск.xlsx]РЕЕСТР'!N629</f>
    </nc>
  </rcc>
  <rcc rId="14945" sId="1">
    <oc r="M629">
      <f>'W:\Экологи\РЕЕСТР М(П)НТКО\[Реестр М(П)НТКО г. Ханты-Мансийск.xlsx]РЕЕСТР'!O629</f>
    </oc>
    <nc r="M629">
      <f>'W:\Экологи\РЕЕСТР М(П)НТКО\[Реестр М(П)НТКО г. Ханты-Мансийск.xlsx]РЕЕСТР'!O629</f>
    </nc>
  </rcc>
  <rcc rId="14946" sId="1">
    <oc r="N629">
      <f>'W:\Экологи\РЕЕСТР М(П)НТКО\[Реестр М(П)НТКО г. Ханты-Мансийск.xlsx]РЕЕСТР'!P629</f>
    </oc>
    <nc r="N629">
      <f>'W:\Экологи\РЕЕСТР М(П)НТКО\[Реестр М(П)НТКО г. Ханты-Мансийск.xlsx]РЕЕСТР'!P629</f>
    </nc>
  </rcc>
  <rcc rId="14947" sId="1">
    <oc r="O629">
      <f>'W:\Экологи\РЕЕСТР М(П)НТКО\[Реестр М(П)НТКО г. Ханты-Мансийск.xlsx]РЕЕСТР'!Q629</f>
    </oc>
    <nc r="O629">
      <f>'W:\Экологи\РЕЕСТР М(П)НТКО\[Реестр М(П)НТКО г. Ханты-Мансийск.xlsx]РЕЕСТР'!Q629</f>
    </nc>
  </rcc>
  <rcc rId="14948" sId="1">
    <oc r="P629">
      <f>'W:\Экологи\РЕЕСТР М(П)НТКО\[Реестр М(П)НТКО г. Ханты-Мансийск.xlsx]РЕЕСТР'!R629</f>
    </oc>
    <nc r="P629">
      <f>'W:\Экологи\РЕЕСТР М(П)НТКО\[Реестр М(П)НТКО г. Ханты-Мансийск.xlsx]РЕЕСТР'!R629</f>
    </nc>
  </rcc>
  <rcc rId="14949" sId="1">
    <oc r="Q629">
      <f>'W:\Экологи\РЕЕСТР М(П)НТКО\[Реестр М(П)НТКО г. Ханты-Мансийск.xlsx]РЕЕСТР'!V629</f>
    </oc>
    <nc r="Q629">
      <f>'W:\Экологи\РЕЕСТР М(П)НТКО\[Реестр М(П)НТКО г. Ханты-Мансийск.xlsx]РЕЕСТР'!V629</f>
    </nc>
  </rcc>
  <rcc rId="14950" sId="1">
    <oc r="R629">
      <f>'W:\Экологи\РЕЕСТР М(П)НТКО\[Реестр М(П)НТКО г. Ханты-Мансийск.xlsx]РЕЕСТР'!W629</f>
    </oc>
    <nc r="R629">
      <f>'W:\Экологи\РЕЕСТР М(П)НТКО\[Реестр М(П)НТКО г. Ханты-Мансийск.xlsx]РЕЕСТР'!W629</f>
    </nc>
  </rcc>
  <rcc rId="14951" sId="1">
    <oc r="S629">
      <f>'W:\Экологи\РЕЕСТР М(П)НТКО\[Реестр М(П)НТКО г. Ханты-Мансийск.xlsx]РЕЕСТР'!X629</f>
    </oc>
    <nc r="S629">
      <f>'W:\Экологи\РЕЕСТР М(П)НТКО\[Реестр М(П)НТКО г. Ханты-Мансийск.xlsx]РЕЕСТР'!X629</f>
    </nc>
  </rcc>
  <rcc rId="14952" sId="1">
    <oc r="T629">
      <f>'W:\Экологи\РЕЕСТР М(П)НТКО\[Реестр М(П)НТКО г. Ханты-Мансийск.xlsx]РЕЕСТР'!AB629</f>
    </oc>
    <nc r="T629">
      <f>'W:\Экологи\РЕЕСТР М(П)НТКО\[Реестр М(П)НТКО г. Ханты-Мансийск.xlsx]РЕЕСТР'!AB629</f>
    </nc>
  </rcc>
  <rcc rId="14953" sId="1">
    <oc r="U629">
      <f>'W:\Экологи\РЕЕСТР М(П)НТКО\[Реестр М(П)НТКО г. Ханты-Мансийск.xlsx]РЕЕСТР'!AC629</f>
    </oc>
    <nc r="U629">
      <f>'W:\Экологи\РЕЕСТР М(П)НТКО\[Реестр М(П)НТКО г. Ханты-Мансийск.xlsx]РЕЕСТР'!AC629</f>
    </nc>
  </rcc>
  <rcc rId="14954" sId="1">
    <oc r="V629">
      <f>'W:\Экологи\РЕЕСТР М(П)НТКО\[Реестр М(П)НТКО г. Ханты-Мансийск.xlsx]РЕЕСТР'!AD629</f>
    </oc>
    <nc r="V629">
      <f>'W:\Экологи\РЕЕСТР М(П)НТКО\[Реестр М(П)НТКО г. Ханты-Мансийск.xlsx]РЕЕСТР'!AD629</f>
    </nc>
  </rcc>
  <rcc rId="14955" sId="1">
    <oc r="W629">
      <f>'W:\Экологи\РЕЕСТР М(П)НТКО\[Реестр М(П)НТКО г. Ханты-Мансийск.xlsx]РЕЕСТР'!AE629</f>
    </oc>
    <nc r="W629">
      <f>'W:\Экологи\РЕЕСТР М(П)НТКО\[Реестр М(П)НТКО г. Ханты-Мансийск.xlsx]РЕЕСТР'!AE629</f>
    </nc>
  </rcc>
  <rcc rId="14956" sId="1">
    <oc r="X629">
      <f>'W:\Экологи\РЕЕСТР М(П)НТКО\[Реестр М(П)НТКО г. Ханты-Мансийск.xlsx]РЕЕСТР'!AI629</f>
    </oc>
    <nc r="X629">
      <f>'W:\Экологи\РЕЕСТР М(П)НТКО\[Реестр М(П)НТКО г. Ханты-Мансийск.xlsx]РЕЕСТР'!AI629</f>
    </nc>
  </rcc>
  <rcc rId="14957" sId="1">
    <oc r="Y629">
      <f>'W:\Экологи\РЕЕСТР М(П)НТКО\[Реестр М(П)НТКО г. Ханты-Мансийск.xlsx]РЕЕСТР'!AM629</f>
    </oc>
    <nc r="Y629">
      <f>'W:\Экологи\РЕЕСТР М(П)НТКО\[Реестр М(П)НТКО г. Ханты-Мансийск.xlsx]РЕЕСТР'!AM629</f>
    </nc>
  </rcc>
  <rcc rId="14958" sId="1">
    <oc r="B630">
      <f>'W:\Экологи\РЕЕСТР М(П)НТКО\[Реестр М(П)НТКО г. Ханты-Мансийск.xlsx]РЕЕСТР'!B630</f>
    </oc>
    <nc r="B630">
      <f>'W:\Экологи\РЕЕСТР М(П)НТКО\[Реестр М(П)НТКО г. Ханты-Мансийск.xlsx]РЕЕСТР'!B630</f>
    </nc>
  </rcc>
  <rcc rId="14959" sId="1">
    <oc r="C630">
      <f>'W:\Экологи\РЕЕСТР М(П)НТКО\[Реестр М(П)НТКО г. Ханты-Мансийск.xlsx]РЕЕСТР'!C630</f>
    </oc>
    <nc r="C630">
      <f>'W:\Экологи\РЕЕСТР М(П)НТКО\[Реестр М(П)НТКО г. Ханты-Мансийск.xlsx]РЕЕСТР'!C630</f>
    </nc>
  </rcc>
  <rcc rId="14960" sId="1">
    <oc r="D630">
      <f>'W:\Экологи\РЕЕСТР М(П)НТКО\[Реестр М(П)НТКО г. Ханты-Мансийск.xlsx]РЕЕСТР'!D630</f>
    </oc>
    <nc r="D630">
      <f>'W:\Экологи\РЕЕСТР М(П)НТКО\[Реестр М(П)НТКО г. Ханты-Мансийск.xlsx]РЕЕСТР'!D630</f>
    </nc>
  </rcc>
  <rcc rId="14961" sId="1">
    <oc r="E630">
      <f>'W:\Экологи\РЕЕСТР М(П)НТКО\[Реестр М(П)НТКО г. Ханты-Мансийск.xlsx]РЕЕСТР'!F630</f>
    </oc>
    <nc r="E630">
      <f>'W:\Экологи\РЕЕСТР М(П)НТКО\[Реестр М(П)НТКО г. Ханты-Мансийск.xlsx]РЕЕСТР'!F630</f>
    </nc>
  </rcc>
  <rcc rId="14962" sId="1">
    <oc r="F630">
      <f>'W:\Экологи\РЕЕСТР М(П)НТКО\[Реестр М(П)НТКО г. Ханты-Мансийск.xlsx]РЕЕСТР'!H630</f>
    </oc>
    <nc r="F630">
      <f>'W:\Экологи\РЕЕСТР М(П)НТКО\[Реестр М(П)НТКО г. Ханты-Мансийск.xlsx]РЕЕСТР'!H630</f>
    </nc>
  </rcc>
  <rcc rId="14963" sId="1">
    <oc r="G630">
      <f>'W:\Экологи\РЕЕСТР М(П)НТКО\[Реестр М(П)НТКО г. Ханты-Мансийск.xlsx]РЕЕСТР'!I630</f>
    </oc>
    <nc r="G630">
      <f>'W:\Экологи\РЕЕСТР М(П)НТКО\[Реестр М(П)НТКО г. Ханты-Мансийск.xlsx]РЕЕСТР'!I630</f>
    </nc>
  </rcc>
  <rcc rId="14964" sId="1">
    <oc r="H630">
      <f>'W:\Экологи\РЕЕСТР М(П)НТКО\[Реестр М(П)НТКО г. Ханты-Мансийск.xlsx]РЕЕСТР'!J630</f>
    </oc>
    <nc r="H630">
      <f>'W:\Экологи\РЕЕСТР М(П)НТКО\[Реестр М(П)НТКО г. Ханты-Мансийск.xlsx]РЕЕСТР'!J630</f>
    </nc>
  </rcc>
  <rcc rId="14965" sId="1">
    <oc r="I630">
      <f>'W:\Экологи\РЕЕСТР М(П)НТКО\[Реестр М(П)НТКО г. Ханты-Мансийск.xlsx]РЕЕСТР'!K630</f>
    </oc>
    <nc r="I630">
      <f>'W:\Экологи\РЕЕСТР М(П)НТКО\[Реестр М(П)НТКО г. Ханты-Мансийск.xlsx]РЕЕСТР'!K630</f>
    </nc>
  </rcc>
  <rcc rId="14966" sId="1">
    <oc r="J630">
      <f>'W:\Экологи\РЕЕСТР М(П)НТКО\[Реестр М(П)НТКО г. Ханты-Мансийск.xlsx]РЕЕСТР'!L630</f>
    </oc>
    <nc r="J630">
      <f>'W:\Экологи\РЕЕСТР М(П)НТКО\[Реестр М(П)НТКО г. Ханты-Мансийск.xlsx]РЕЕСТР'!L630</f>
    </nc>
  </rcc>
  <rcc rId="14967" sId="1">
    <oc r="K630">
      <f>'W:\Экологи\РЕЕСТР М(П)НТКО\[Реестр М(П)НТКО г. Ханты-Мансийск.xlsx]РЕЕСТР'!M630</f>
    </oc>
    <nc r="K630">
      <f>'W:\Экологи\РЕЕСТР М(П)НТКО\[Реестр М(П)НТКО г. Ханты-Мансийск.xlsx]РЕЕСТР'!M630</f>
    </nc>
  </rcc>
  <rcc rId="14968" sId="1">
    <oc r="L630">
      <f>'W:\Экологи\РЕЕСТР М(П)НТКО\[Реестр М(П)НТКО г. Ханты-Мансийск.xlsx]РЕЕСТР'!N630</f>
    </oc>
    <nc r="L630">
      <f>'W:\Экологи\РЕЕСТР М(П)НТКО\[Реестр М(П)НТКО г. Ханты-Мансийск.xlsx]РЕЕСТР'!N630</f>
    </nc>
  </rcc>
  <rcc rId="14969" sId="1">
    <oc r="M630">
      <f>'W:\Экологи\РЕЕСТР М(П)НТКО\[Реестр М(П)НТКО г. Ханты-Мансийск.xlsx]РЕЕСТР'!O630</f>
    </oc>
    <nc r="M630">
      <f>'W:\Экологи\РЕЕСТР М(П)НТКО\[Реестр М(П)НТКО г. Ханты-Мансийск.xlsx]РЕЕСТР'!O630</f>
    </nc>
  </rcc>
  <rcc rId="14970" sId="1">
    <oc r="N630">
      <f>'W:\Экологи\РЕЕСТР М(П)НТКО\[Реестр М(П)НТКО г. Ханты-Мансийск.xlsx]РЕЕСТР'!P630</f>
    </oc>
    <nc r="N630">
      <f>'W:\Экологи\РЕЕСТР М(П)НТКО\[Реестр М(П)НТКО г. Ханты-Мансийск.xlsx]РЕЕСТР'!P630</f>
    </nc>
  </rcc>
  <rcc rId="14971" sId="1">
    <oc r="O630">
      <f>'W:\Экологи\РЕЕСТР М(П)НТКО\[Реестр М(П)НТКО г. Ханты-Мансийск.xlsx]РЕЕСТР'!Q630</f>
    </oc>
    <nc r="O630">
      <f>'W:\Экологи\РЕЕСТР М(П)НТКО\[Реестр М(П)НТКО г. Ханты-Мансийск.xlsx]РЕЕСТР'!Q630</f>
    </nc>
  </rcc>
  <rcc rId="14972" sId="1">
    <oc r="P630">
      <f>'W:\Экологи\РЕЕСТР М(П)НТКО\[Реестр М(П)НТКО г. Ханты-Мансийск.xlsx]РЕЕСТР'!R630</f>
    </oc>
    <nc r="P630">
      <f>'W:\Экологи\РЕЕСТР М(П)НТКО\[Реестр М(П)НТКО г. Ханты-Мансийск.xlsx]РЕЕСТР'!R630</f>
    </nc>
  </rcc>
  <rcc rId="14973" sId="1">
    <oc r="Q630">
      <f>'W:\Экологи\РЕЕСТР М(П)НТКО\[Реестр М(П)НТКО г. Ханты-Мансийск.xlsx]РЕЕСТР'!V630</f>
    </oc>
    <nc r="Q630">
      <f>'W:\Экологи\РЕЕСТР М(П)НТКО\[Реестр М(П)НТКО г. Ханты-Мансийск.xlsx]РЕЕСТР'!V630</f>
    </nc>
  </rcc>
  <rcc rId="14974" sId="1">
    <oc r="R630">
      <f>'W:\Экологи\РЕЕСТР М(П)НТКО\[Реестр М(П)НТКО г. Ханты-Мансийск.xlsx]РЕЕСТР'!W630</f>
    </oc>
    <nc r="R630">
      <f>'W:\Экологи\РЕЕСТР М(П)НТКО\[Реестр М(П)НТКО г. Ханты-Мансийск.xlsx]РЕЕСТР'!W630</f>
    </nc>
  </rcc>
  <rcc rId="14975" sId="1">
    <oc r="S630">
      <f>'W:\Экологи\РЕЕСТР М(П)НТКО\[Реестр М(П)НТКО г. Ханты-Мансийск.xlsx]РЕЕСТР'!X630</f>
    </oc>
    <nc r="S630">
      <f>'W:\Экологи\РЕЕСТР М(П)НТКО\[Реестр М(П)НТКО г. Ханты-Мансийск.xlsx]РЕЕСТР'!X630</f>
    </nc>
  </rcc>
  <rcc rId="14976" sId="1">
    <oc r="T630">
      <f>'W:\Экологи\РЕЕСТР М(П)НТКО\[Реестр М(П)НТКО г. Ханты-Мансийск.xlsx]РЕЕСТР'!AB630</f>
    </oc>
    <nc r="T630">
      <f>'W:\Экологи\РЕЕСТР М(П)НТКО\[Реестр М(П)НТКО г. Ханты-Мансийск.xlsx]РЕЕСТР'!AB630</f>
    </nc>
  </rcc>
  <rcc rId="14977" sId="1">
    <oc r="U630">
      <f>'W:\Экологи\РЕЕСТР М(П)НТКО\[Реестр М(П)НТКО г. Ханты-Мансийск.xlsx]РЕЕСТР'!AC630</f>
    </oc>
    <nc r="U630">
      <f>'W:\Экологи\РЕЕСТР М(П)НТКО\[Реестр М(П)НТКО г. Ханты-Мансийск.xlsx]РЕЕСТР'!AC630</f>
    </nc>
  </rcc>
  <rcc rId="14978" sId="1">
    <oc r="V630">
      <f>'W:\Экологи\РЕЕСТР М(П)НТКО\[Реестр М(П)НТКО г. Ханты-Мансийск.xlsx]РЕЕСТР'!AD630</f>
    </oc>
    <nc r="V630">
      <f>'W:\Экологи\РЕЕСТР М(П)НТКО\[Реестр М(П)НТКО г. Ханты-Мансийск.xlsx]РЕЕСТР'!AD630</f>
    </nc>
  </rcc>
  <rcc rId="14979" sId="1">
    <oc r="W630">
      <f>'W:\Экологи\РЕЕСТР М(П)НТКО\[Реестр М(П)НТКО г. Ханты-Мансийск.xlsx]РЕЕСТР'!AE630</f>
    </oc>
    <nc r="W630">
      <f>'W:\Экологи\РЕЕСТР М(П)НТКО\[Реестр М(П)НТКО г. Ханты-Мансийск.xlsx]РЕЕСТР'!AE630</f>
    </nc>
  </rcc>
  <rcc rId="14980" sId="1">
    <oc r="X630">
      <f>'W:\Экологи\РЕЕСТР М(П)НТКО\[Реестр М(П)НТКО г. Ханты-Мансийск.xlsx]РЕЕСТР'!AI630</f>
    </oc>
    <nc r="X630">
      <f>'W:\Экологи\РЕЕСТР М(П)НТКО\[Реестр М(П)НТКО г. Ханты-Мансийск.xlsx]РЕЕСТР'!AI630</f>
    </nc>
  </rcc>
  <rcc rId="14981" sId="1">
    <oc r="Y630">
      <f>'W:\Экологи\РЕЕСТР М(П)НТКО\[Реестр М(П)НТКО г. Ханты-Мансийск.xlsx]РЕЕСТР'!AM630</f>
    </oc>
    <nc r="Y630">
      <f>'W:\Экологи\РЕЕСТР М(П)НТКО\[Реестр М(П)НТКО г. Ханты-Мансийск.xlsx]РЕЕСТР'!AM630</f>
    </nc>
  </rcc>
  <rcc rId="14982" sId="1">
    <oc r="B631">
      <f>'W:\Экологи\РЕЕСТР М(П)НТКО\[Реестр М(П)НТКО г. Ханты-Мансийск.xlsx]РЕЕСТР'!B631</f>
    </oc>
    <nc r="B631">
      <f>'W:\Экологи\РЕЕСТР М(П)НТКО\[Реестр М(П)НТКО г. Ханты-Мансийск.xlsx]РЕЕСТР'!B631</f>
    </nc>
  </rcc>
  <rcc rId="14983" sId="1">
    <oc r="C631">
      <f>'W:\Экологи\РЕЕСТР М(П)НТКО\[Реестр М(П)НТКО г. Ханты-Мансийск.xlsx]РЕЕСТР'!C631</f>
    </oc>
    <nc r="C631">
      <f>'W:\Экологи\РЕЕСТР М(П)НТКО\[Реестр М(П)НТКО г. Ханты-Мансийск.xlsx]РЕЕСТР'!C631</f>
    </nc>
  </rcc>
  <rcc rId="14984" sId="1">
    <oc r="D631">
      <f>'W:\Экологи\РЕЕСТР М(П)НТКО\[Реестр М(П)НТКО г. Ханты-Мансийск.xlsx]РЕЕСТР'!D631</f>
    </oc>
    <nc r="D631">
      <f>'W:\Экологи\РЕЕСТР М(П)НТКО\[Реестр М(П)НТКО г. Ханты-Мансийск.xlsx]РЕЕСТР'!D631</f>
    </nc>
  </rcc>
  <rcc rId="14985" sId="1">
    <oc r="E631">
      <f>'W:\Экологи\РЕЕСТР М(П)НТКО\[Реестр М(П)НТКО г. Ханты-Мансийск.xlsx]РЕЕСТР'!F631</f>
    </oc>
    <nc r="E631">
      <f>'W:\Экологи\РЕЕСТР М(П)НТКО\[Реестр М(П)НТКО г. Ханты-Мансийск.xlsx]РЕЕСТР'!F631</f>
    </nc>
  </rcc>
  <rcc rId="14986" sId="1">
    <oc r="F631">
      <f>'W:\Экологи\РЕЕСТР М(П)НТКО\[Реестр М(П)НТКО г. Ханты-Мансийск.xlsx]РЕЕСТР'!H631</f>
    </oc>
    <nc r="F631">
      <f>'W:\Экологи\РЕЕСТР М(П)НТКО\[Реестр М(П)НТКО г. Ханты-Мансийск.xlsx]РЕЕСТР'!H631</f>
    </nc>
  </rcc>
  <rcc rId="14987" sId="1">
    <oc r="G631">
      <f>'W:\Экологи\РЕЕСТР М(П)НТКО\[Реестр М(П)НТКО г. Ханты-Мансийск.xlsx]РЕЕСТР'!I631</f>
    </oc>
    <nc r="G631">
      <f>'W:\Экологи\РЕЕСТР М(П)НТКО\[Реестр М(П)НТКО г. Ханты-Мансийск.xlsx]РЕЕСТР'!I631</f>
    </nc>
  </rcc>
  <rcc rId="14988" sId="1">
    <oc r="H631">
      <f>'W:\Экологи\РЕЕСТР М(П)НТКО\[Реестр М(П)НТКО г. Ханты-Мансийск.xlsx]РЕЕСТР'!J631</f>
    </oc>
    <nc r="H631">
      <f>'W:\Экологи\РЕЕСТР М(П)НТКО\[Реестр М(П)НТКО г. Ханты-Мансийск.xlsx]РЕЕСТР'!J631</f>
    </nc>
  </rcc>
  <rcc rId="14989" sId="1">
    <oc r="I631">
      <f>'W:\Экологи\РЕЕСТР М(П)НТКО\[Реестр М(П)НТКО г. Ханты-Мансийск.xlsx]РЕЕСТР'!K631</f>
    </oc>
    <nc r="I631">
      <f>'W:\Экологи\РЕЕСТР М(П)НТКО\[Реестр М(П)НТКО г. Ханты-Мансийск.xlsx]РЕЕСТР'!K631</f>
    </nc>
  </rcc>
  <rcc rId="14990" sId="1">
    <oc r="J631">
      <f>'W:\Экологи\РЕЕСТР М(П)НТКО\[Реестр М(П)НТКО г. Ханты-Мансийск.xlsx]РЕЕСТР'!L631</f>
    </oc>
    <nc r="J631">
      <f>'W:\Экологи\РЕЕСТР М(П)НТКО\[Реестр М(П)НТКО г. Ханты-Мансийск.xlsx]РЕЕСТР'!L631</f>
    </nc>
  </rcc>
  <rcc rId="14991" sId="1">
    <oc r="K631">
      <f>'W:\Экологи\РЕЕСТР М(П)НТКО\[Реестр М(П)НТКО г. Ханты-Мансийск.xlsx]РЕЕСТР'!M631</f>
    </oc>
    <nc r="K631">
      <f>'W:\Экологи\РЕЕСТР М(П)НТКО\[Реестр М(П)НТКО г. Ханты-Мансийск.xlsx]РЕЕСТР'!M631</f>
    </nc>
  </rcc>
  <rcc rId="14992" sId="1">
    <oc r="L631">
      <f>'W:\Экологи\РЕЕСТР М(П)НТКО\[Реестр М(П)НТКО г. Ханты-Мансийск.xlsx]РЕЕСТР'!N631</f>
    </oc>
    <nc r="L631">
      <f>'W:\Экологи\РЕЕСТР М(П)НТКО\[Реестр М(П)НТКО г. Ханты-Мансийск.xlsx]РЕЕСТР'!N631</f>
    </nc>
  </rcc>
  <rcc rId="14993" sId="1">
    <oc r="M631">
      <f>'W:\Экологи\РЕЕСТР М(П)НТКО\[Реестр М(П)НТКО г. Ханты-Мансийск.xlsx]РЕЕСТР'!O631</f>
    </oc>
    <nc r="M631">
      <f>'W:\Экологи\РЕЕСТР М(П)НТКО\[Реестр М(П)НТКО г. Ханты-Мансийск.xlsx]РЕЕСТР'!O631</f>
    </nc>
  </rcc>
  <rcc rId="14994" sId="1">
    <oc r="N631">
      <f>'W:\Экологи\РЕЕСТР М(П)НТКО\[Реестр М(П)НТКО г. Ханты-Мансийск.xlsx]РЕЕСТР'!P631</f>
    </oc>
    <nc r="N631">
      <f>'W:\Экологи\РЕЕСТР М(П)НТКО\[Реестр М(П)НТКО г. Ханты-Мансийск.xlsx]РЕЕСТР'!P631</f>
    </nc>
  </rcc>
  <rcc rId="14995" sId="1">
    <oc r="O631">
      <f>'W:\Экологи\РЕЕСТР М(П)НТКО\[Реестр М(П)НТКО г. Ханты-Мансийск.xlsx]РЕЕСТР'!Q631</f>
    </oc>
    <nc r="O631">
      <f>'W:\Экологи\РЕЕСТР М(П)НТКО\[Реестр М(П)НТКО г. Ханты-Мансийск.xlsx]РЕЕСТР'!Q631</f>
    </nc>
  </rcc>
  <rcc rId="14996" sId="1">
    <oc r="P631">
      <f>'W:\Экологи\РЕЕСТР М(П)НТКО\[Реестр М(П)НТКО г. Ханты-Мансийск.xlsx]РЕЕСТР'!R631</f>
    </oc>
    <nc r="P631">
      <f>'W:\Экологи\РЕЕСТР М(П)НТКО\[Реестр М(П)НТКО г. Ханты-Мансийск.xlsx]РЕЕСТР'!R631</f>
    </nc>
  </rcc>
  <rcc rId="14997" sId="1">
    <oc r="Q631">
      <f>'W:\Экологи\РЕЕСТР М(П)НТКО\[Реестр М(П)НТКО г. Ханты-Мансийск.xlsx]РЕЕСТР'!V631</f>
    </oc>
    <nc r="Q631">
      <f>'W:\Экологи\РЕЕСТР М(П)НТКО\[Реестр М(П)НТКО г. Ханты-Мансийск.xlsx]РЕЕСТР'!V631</f>
    </nc>
  </rcc>
  <rcc rId="14998" sId="1">
    <oc r="R631">
      <f>'W:\Экологи\РЕЕСТР М(П)НТКО\[Реестр М(П)НТКО г. Ханты-Мансийск.xlsx]РЕЕСТР'!W631</f>
    </oc>
    <nc r="R631">
      <f>'W:\Экологи\РЕЕСТР М(П)НТКО\[Реестр М(П)НТКО г. Ханты-Мансийск.xlsx]РЕЕСТР'!W631</f>
    </nc>
  </rcc>
  <rcc rId="14999" sId="1">
    <oc r="S631">
      <f>'W:\Экологи\РЕЕСТР М(П)НТКО\[Реестр М(П)НТКО г. Ханты-Мансийск.xlsx]РЕЕСТР'!X631</f>
    </oc>
    <nc r="S631">
      <f>'W:\Экологи\РЕЕСТР М(П)НТКО\[Реестр М(П)НТКО г. Ханты-Мансийск.xlsx]РЕЕСТР'!X631</f>
    </nc>
  </rcc>
  <rcc rId="15000" sId="1">
    <oc r="T631">
      <f>'W:\Экологи\РЕЕСТР М(П)НТКО\[Реестр М(П)НТКО г. Ханты-Мансийск.xlsx]РЕЕСТР'!AB631</f>
    </oc>
    <nc r="T631">
      <f>'W:\Экологи\РЕЕСТР М(П)НТКО\[Реестр М(П)НТКО г. Ханты-Мансийск.xlsx]РЕЕСТР'!AB631</f>
    </nc>
  </rcc>
  <rcc rId="15001" sId="1">
    <oc r="U631">
      <f>'W:\Экологи\РЕЕСТР М(П)НТКО\[Реестр М(П)НТКО г. Ханты-Мансийск.xlsx]РЕЕСТР'!AC631</f>
    </oc>
    <nc r="U631">
      <f>'W:\Экологи\РЕЕСТР М(П)НТКО\[Реестр М(П)НТКО г. Ханты-Мансийск.xlsx]РЕЕСТР'!AC631</f>
    </nc>
  </rcc>
  <rcc rId="15002" sId="1">
    <oc r="V631">
      <f>'W:\Экологи\РЕЕСТР М(П)НТКО\[Реестр М(П)НТКО г. Ханты-Мансийск.xlsx]РЕЕСТР'!AD631</f>
    </oc>
    <nc r="V631">
      <f>'W:\Экологи\РЕЕСТР М(П)НТКО\[Реестр М(П)НТКО г. Ханты-Мансийск.xlsx]РЕЕСТР'!AD631</f>
    </nc>
  </rcc>
  <rcc rId="15003" sId="1">
    <oc r="W631">
      <f>'W:\Экологи\РЕЕСТР М(П)НТКО\[Реестр М(П)НТКО г. Ханты-Мансийск.xlsx]РЕЕСТР'!AE631</f>
    </oc>
    <nc r="W631">
      <f>'W:\Экологи\РЕЕСТР М(П)НТКО\[Реестр М(П)НТКО г. Ханты-Мансийск.xlsx]РЕЕСТР'!AE631</f>
    </nc>
  </rcc>
  <rcc rId="15004" sId="1">
    <oc r="X631">
      <f>'W:\Экологи\РЕЕСТР М(П)НТКО\[Реестр М(П)НТКО г. Ханты-Мансийск.xlsx]РЕЕСТР'!AI631</f>
    </oc>
    <nc r="X631">
      <f>'W:\Экологи\РЕЕСТР М(П)НТКО\[Реестр М(П)НТКО г. Ханты-Мансийск.xlsx]РЕЕСТР'!AI631</f>
    </nc>
  </rcc>
  <rcc rId="15005" sId="1">
    <oc r="Y631">
      <f>'W:\Экологи\РЕЕСТР М(П)НТКО\[Реестр М(П)НТКО г. Ханты-Мансийск.xlsx]РЕЕСТР'!AM631</f>
    </oc>
    <nc r="Y631">
      <f>'W:\Экологи\РЕЕСТР М(П)НТКО\[Реестр М(П)НТКО г. Ханты-Мансийск.xlsx]РЕЕСТР'!AM631</f>
    </nc>
  </rcc>
  <rcc rId="15006" sId="1">
    <oc r="B632">
      <f>'W:\Экологи\РЕЕСТР М(П)НТКО\[Реестр М(П)НТКО г. Ханты-Мансийск.xlsx]РЕЕСТР'!B632</f>
    </oc>
    <nc r="B632">
      <f>'W:\Экологи\РЕЕСТР М(П)НТКО\[Реестр М(П)НТКО г. Ханты-Мансийск.xlsx]РЕЕСТР'!B632</f>
    </nc>
  </rcc>
  <rcc rId="15007" sId="1">
    <oc r="C632">
      <f>'W:\Экологи\РЕЕСТР М(П)НТКО\[Реестр М(П)НТКО г. Ханты-Мансийск.xlsx]РЕЕСТР'!C632</f>
    </oc>
    <nc r="C632">
      <f>'W:\Экологи\РЕЕСТР М(П)НТКО\[Реестр М(П)НТКО г. Ханты-Мансийск.xlsx]РЕЕСТР'!C632</f>
    </nc>
  </rcc>
  <rcc rId="15008" sId="1">
    <oc r="D632">
      <f>'W:\Экологи\РЕЕСТР М(П)НТКО\[Реестр М(П)НТКО г. Ханты-Мансийск.xlsx]РЕЕСТР'!D632</f>
    </oc>
    <nc r="D632">
      <f>'W:\Экологи\РЕЕСТР М(П)НТКО\[Реестр М(П)НТКО г. Ханты-Мансийск.xlsx]РЕЕСТР'!D632</f>
    </nc>
  </rcc>
  <rcc rId="15009" sId="1">
    <oc r="E632">
      <f>'W:\Экологи\РЕЕСТР М(П)НТКО\[Реестр М(П)НТКО г. Ханты-Мансийск.xlsx]РЕЕСТР'!F632</f>
    </oc>
    <nc r="E632">
      <f>'W:\Экологи\РЕЕСТР М(П)НТКО\[Реестр М(П)НТКО г. Ханты-Мансийск.xlsx]РЕЕСТР'!F632</f>
    </nc>
  </rcc>
  <rcc rId="15010" sId="1">
    <oc r="F632">
      <f>'W:\Экологи\РЕЕСТР М(П)НТКО\[Реестр М(П)НТКО г. Ханты-Мансийск.xlsx]РЕЕСТР'!H632</f>
    </oc>
    <nc r="F632">
      <f>'W:\Экологи\РЕЕСТР М(П)НТКО\[Реестр М(П)НТКО г. Ханты-Мансийск.xlsx]РЕЕСТР'!H632</f>
    </nc>
  </rcc>
  <rcc rId="15011" sId="1">
    <oc r="G632">
      <f>'W:\Экологи\РЕЕСТР М(П)НТКО\[Реестр М(П)НТКО г. Ханты-Мансийск.xlsx]РЕЕСТР'!I632</f>
    </oc>
    <nc r="G632">
      <f>'W:\Экологи\РЕЕСТР М(П)НТКО\[Реестр М(П)НТКО г. Ханты-Мансийск.xlsx]РЕЕСТР'!I632</f>
    </nc>
  </rcc>
  <rcc rId="15012" sId="1">
    <oc r="H632">
      <f>'W:\Экологи\РЕЕСТР М(П)НТКО\[Реестр М(П)НТКО г. Ханты-Мансийск.xlsx]РЕЕСТР'!J632</f>
    </oc>
    <nc r="H632">
      <f>'W:\Экологи\РЕЕСТР М(П)НТКО\[Реестр М(П)НТКО г. Ханты-Мансийск.xlsx]РЕЕСТР'!J632</f>
    </nc>
  </rcc>
  <rcc rId="15013" sId="1">
    <oc r="I632">
      <f>'W:\Экологи\РЕЕСТР М(П)НТКО\[Реестр М(П)НТКО г. Ханты-Мансийск.xlsx]РЕЕСТР'!K632</f>
    </oc>
    <nc r="I632">
      <f>'W:\Экологи\РЕЕСТР М(П)НТКО\[Реестр М(П)НТКО г. Ханты-Мансийск.xlsx]РЕЕСТР'!K632</f>
    </nc>
  </rcc>
  <rcc rId="15014" sId="1">
    <oc r="J632">
      <f>'W:\Экологи\РЕЕСТР М(П)НТКО\[Реестр М(П)НТКО г. Ханты-Мансийск.xlsx]РЕЕСТР'!L632</f>
    </oc>
    <nc r="J632">
      <f>'W:\Экологи\РЕЕСТР М(П)НТКО\[Реестр М(П)НТКО г. Ханты-Мансийск.xlsx]РЕЕСТР'!L632</f>
    </nc>
  </rcc>
  <rcc rId="15015" sId="1">
    <oc r="K632">
      <f>'W:\Экологи\РЕЕСТР М(П)НТКО\[Реестр М(П)НТКО г. Ханты-Мансийск.xlsx]РЕЕСТР'!M632</f>
    </oc>
    <nc r="K632">
      <f>'W:\Экологи\РЕЕСТР М(П)НТКО\[Реестр М(П)НТКО г. Ханты-Мансийск.xlsx]РЕЕСТР'!M632</f>
    </nc>
  </rcc>
  <rcc rId="15016" sId="1">
    <oc r="L632">
      <f>'W:\Экологи\РЕЕСТР М(П)НТКО\[Реестр М(П)НТКО г. Ханты-Мансийск.xlsx]РЕЕСТР'!N632</f>
    </oc>
    <nc r="L632">
      <f>'W:\Экологи\РЕЕСТР М(П)НТКО\[Реестр М(П)НТКО г. Ханты-Мансийск.xlsx]РЕЕСТР'!N632</f>
    </nc>
  </rcc>
  <rcc rId="15017" sId="1">
    <oc r="M632">
      <f>'W:\Экологи\РЕЕСТР М(П)НТКО\[Реестр М(П)НТКО г. Ханты-Мансийск.xlsx]РЕЕСТР'!O632</f>
    </oc>
    <nc r="M632">
      <f>'W:\Экологи\РЕЕСТР М(П)НТКО\[Реестр М(П)НТКО г. Ханты-Мансийск.xlsx]РЕЕСТР'!O632</f>
    </nc>
  </rcc>
  <rcc rId="15018" sId="1">
    <oc r="N632">
      <f>'W:\Экологи\РЕЕСТР М(П)НТКО\[Реестр М(П)НТКО г. Ханты-Мансийск.xlsx]РЕЕСТР'!P632</f>
    </oc>
    <nc r="N632">
      <f>'W:\Экологи\РЕЕСТР М(П)НТКО\[Реестр М(П)НТКО г. Ханты-Мансийск.xlsx]РЕЕСТР'!P632</f>
    </nc>
  </rcc>
  <rcc rId="15019" sId="1">
    <oc r="O632">
      <f>'W:\Экологи\РЕЕСТР М(П)НТКО\[Реестр М(П)НТКО г. Ханты-Мансийск.xlsx]РЕЕСТР'!Q632</f>
    </oc>
    <nc r="O632">
      <f>'W:\Экологи\РЕЕСТР М(П)НТКО\[Реестр М(П)НТКО г. Ханты-Мансийск.xlsx]РЕЕСТР'!Q632</f>
    </nc>
  </rcc>
  <rcc rId="15020" sId="1">
    <oc r="P632">
      <f>'W:\Экологи\РЕЕСТР М(П)НТКО\[Реестр М(П)НТКО г. Ханты-Мансийск.xlsx]РЕЕСТР'!R632</f>
    </oc>
    <nc r="P632">
      <f>'W:\Экологи\РЕЕСТР М(П)НТКО\[Реестр М(П)НТКО г. Ханты-Мансийск.xlsx]РЕЕСТР'!R632</f>
    </nc>
  </rcc>
  <rcc rId="15021" sId="1">
    <oc r="Q632">
      <f>'W:\Экологи\РЕЕСТР М(П)НТКО\[Реестр М(П)НТКО г. Ханты-Мансийск.xlsx]РЕЕСТР'!V632</f>
    </oc>
    <nc r="Q632">
      <f>'W:\Экологи\РЕЕСТР М(П)НТКО\[Реестр М(П)НТКО г. Ханты-Мансийск.xlsx]РЕЕСТР'!V632</f>
    </nc>
  </rcc>
  <rcc rId="15022" sId="1">
    <oc r="R632">
      <f>'W:\Экологи\РЕЕСТР М(П)НТКО\[Реестр М(П)НТКО г. Ханты-Мансийск.xlsx]РЕЕСТР'!W632</f>
    </oc>
    <nc r="R632">
      <f>'W:\Экологи\РЕЕСТР М(П)НТКО\[Реестр М(П)НТКО г. Ханты-Мансийск.xlsx]РЕЕСТР'!W632</f>
    </nc>
  </rcc>
  <rcc rId="15023" sId="1">
    <oc r="S632">
      <f>'W:\Экологи\РЕЕСТР М(П)НТКО\[Реестр М(П)НТКО г. Ханты-Мансийск.xlsx]РЕЕСТР'!X632</f>
    </oc>
    <nc r="S632">
      <f>'W:\Экологи\РЕЕСТР М(П)НТКО\[Реестр М(П)НТКО г. Ханты-Мансийск.xlsx]РЕЕСТР'!X632</f>
    </nc>
  </rcc>
  <rcc rId="15024" sId="1">
    <oc r="T632">
      <f>'W:\Экологи\РЕЕСТР М(П)НТКО\[Реестр М(П)НТКО г. Ханты-Мансийск.xlsx]РЕЕСТР'!AB632</f>
    </oc>
    <nc r="T632">
      <f>'W:\Экологи\РЕЕСТР М(П)НТКО\[Реестр М(П)НТКО г. Ханты-Мансийск.xlsx]РЕЕСТР'!AB632</f>
    </nc>
  </rcc>
  <rcc rId="15025" sId="1">
    <oc r="U632">
      <f>'W:\Экологи\РЕЕСТР М(П)НТКО\[Реестр М(П)НТКО г. Ханты-Мансийск.xlsx]РЕЕСТР'!AC632</f>
    </oc>
    <nc r="U632">
      <f>'W:\Экологи\РЕЕСТР М(П)НТКО\[Реестр М(П)НТКО г. Ханты-Мансийск.xlsx]РЕЕСТР'!AC632</f>
    </nc>
  </rcc>
  <rcc rId="15026" sId="1">
    <oc r="V632">
      <f>'W:\Экологи\РЕЕСТР М(П)НТКО\[Реестр М(П)НТКО г. Ханты-Мансийск.xlsx]РЕЕСТР'!AD632</f>
    </oc>
    <nc r="V632">
      <f>'W:\Экологи\РЕЕСТР М(П)НТКО\[Реестр М(П)НТКО г. Ханты-Мансийск.xlsx]РЕЕСТР'!AD632</f>
    </nc>
  </rcc>
  <rcc rId="15027" sId="1">
    <oc r="W632">
      <f>'W:\Экологи\РЕЕСТР М(П)НТКО\[Реестр М(П)НТКО г. Ханты-Мансийск.xlsx]РЕЕСТР'!AE632</f>
    </oc>
    <nc r="W632">
      <f>'W:\Экологи\РЕЕСТР М(П)НТКО\[Реестр М(П)НТКО г. Ханты-Мансийск.xlsx]РЕЕСТР'!AE632</f>
    </nc>
  </rcc>
  <rcc rId="15028" sId="1">
    <oc r="X632">
      <f>'W:\Экологи\РЕЕСТР М(П)НТКО\[Реестр М(П)НТКО г. Ханты-Мансийск.xlsx]РЕЕСТР'!AI632</f>
    </oc>
    <nc r="X632">
      <f>'W:\Экологи\РЕЕСТР М(П)НТКО\[Реестр М(П)НТКО г. Ханты-Мансийск.xlsx]РЕЕСТР'!AI632</f>
    </nc>
  </rcc>
  <rcc rId="15029" sId="1">
    <oc r="Y632">
      <f>'W:\Экологи\РЕЕСТР М(П)НТКО\[Реестр М(П)НТКО г. Ханты-Мансийск.xlsx]РЕЕСТР'!AM632</f>
    </oc>
    <nc r="Y632">
      <f>'W:\Экологи\РЕЕСТР М(П)НТКО\[Реестр М(П)НТКО г. Ханты-Мансийск.xlsx]РЕЕСТР'!AM632</f>
    </nc>
  </rcc>
  <rcc rId="15030" sId="1">
    <oc r="B633">
      <f>'W:\Экологи\РЕЕСТР М(П)НТКО\[Реестр М(П)НТКО г. Ханты-Мансийск.xlsx]РЕЕСТР'!B633</f>
    </oc>
    <nc r="B633">
      <f>'W:\Экологи\РЕЕСТР М(П)НТКО\[Реестр М(П)НТКО г. Ханты-Мансийск.xlsx]РЕЕСТР'!B633</f>
    </nc>
  </rcc>
  <rcc rId="15031" sId="1">
    <oc r="C633">
      <f>'W:\Экологи\РЕЕСТР М(П)НТКО\[Реестр М(П)НТКО г. Ханты-Мансийск.xlsx]РЕЕСТР'!C633</f>
    </oc>
    <nc r="C633">
      <f>'W:\Экологи\РЕЕСТР М(П)НТКО\[Реестр М(П)НТКО г. Ханты-Мансийск.xlsx]РЕЕСТР'!C633</f>
    </nc>
  </rcc>
  <rcc rId="15032" sId="1">
    <oc r="D633">
      <f>'W:\Экологи\РЕЕСТР М(П)НТКО\[Реестр М(П)НТКО г. Ханты-Мансийск.xlsx]РЕЕСТР'!D633</f>
    </oc>
    <nc r="D633">
      <f>'W:\Экологи\РЕЕСТР М(П)НТКО\[Реестр М(П)НТКО г. Ханты-Мансийск.xlsx]РЕЕСТР'!D633</f>
    </nc>
  </rcc>
  <rcc rId="15033" sId="1">
    <oc r="E633">
      <f>'W:\Экологи\РЕЕСТР М(П)НТКО\[Реестр М(П)НТКО г. Ханты-Мансийск.xlsx]РЕЕСТР'!F633</f>
    </oc>
    <nc r="E633">
      <f>'W:\Экологи\РЕЕСТР М(П)НТКО\[Реестр М(П)НТКО г. Ханты-Мансийск.xlsx]РЕЕСТР'!F633</f>
    </nc>
  </rcc>
  <rcc rId="15034" sId="1">
    <oc r="F633">
      <f>'W:\Экологи\РЕЕСТР М(П)НТКО\[Реестр М(П)НТКО г. Ханты-Мансийск.xlsx]РЕЕСТР'!H633</f>
    </oc>
    <nc r="F633">
      <f>'W:\Экологи\РЕЕСТР М(П)НТКО\[Реестр М(П)НТКО г. Ханты-Мансийск.xlsx]РЕЕСТР'!H633</f>
    </nc>
  </rcc>
  <rcc rId="15035" sId="1">
    <oc r="G633">
      <f>'W:\Экологи\РЕЕСТР М(П)НТКО\[Реестр М(П)НТКО г. Ханты-Мансийск.xlsx]РЕЕСТР'!I633</f>
    </oc>
    <nc r="G633">
      <f>'W:\Экологи\РЕЕСТР М(П)НТКО\[Реестр М(П)НТКО г. Ханты-Мансийск.xlsx]РЕЕСТР'!I633</f>
    </nc>
  </rcc>
  <rcc rId="15036" sId="1">
    <oc r="H633">
      <f>'W:\Экологи\РЕЕСТР М(П)НТКО\[Реестр М(П)НТКО г. Ханты-Мансийск.xlsx]РЕЕСТР'!J633</f>
    </oc>
    <nc r="H633">
      <f>'W:\Экологи\РЕЕСТР М(П)НТКО\[Реестр М(П)НТКО г. Ханты-Мансийск.xlsx]РЕЕСТР'!J633</f>
    </nc>
  </rcc>
  <rcc rId="15037" sId="1">
    <oc r="I633">
      <f>'W:\Экологи\РЕЕСТР М(П)НТКО\[Реестр М(П)НТКО г. Ханты-Мансийск.xlsx]РЕЕСТР'!K633</f>
    </oc>
    <nc r="I633">
      <f>'W:\Экологи\РЕЕСТР М(П)НТКО\[Реестр М(П)НТКО г. Ханты-Мансийск.xlsx]РЕЕСТР'!K633</f>
    </nc>
  </rcc>
  <rcc rId="15038" sId="1">
    <oc r="J633">
      <f>'W:\Экологи\РЕЕСТР М(П)НТКО\[Реестр М(П)НТКО г. Ханты-Мансийск.xlsx]РЕЕСТР'!L633</f>
    </oc>
    <nc r="J633">
      <f>'W:\Экологи\РЕЕСТР М(П)НТКО\[Реестр М(П)НТКО г. Ханты-Мансийск.xlsx]РЕЕСТР'!L633</f>
    </nc>
  </rcc>
  <rcc rId="15039" sId="1">
    <oc r="K633">
      <f>'W:\Экологи\РЕЕСТР М(П)НТКО\[Реестр М(П)НТКО г. Ханты-Мансийск.xlsx]РЕЕСТР'!M633</f>
    </oc>
    <nc r="K633">
      <f>'W:\Экологи\РЕЕСТР М(П)НТКО\[Реестр М(П)НТКО г. Ханты-Мансийск.xlsx]РЕЕСТР'!M633</f>
    </nc>
  </rcc>
  <rcc rId="15040" sId="1">
    <oc r="L633">
      <f>'W:\Экологи\РЕЕСТР М(П)НТКО\[Реестр М(П)НТКО г. Ханты-Мансийск.xlsx]РЕЕСТР'!N633</f>
    </oc>
    <nc r="L633">
      <f>'W:\Экологи\РЕЕСТР М(П)НТКО\[Реестр М(П)НТКО г. Ханты-Мансийск.xlsx]РЕЕСТР'!N633</f>
    </nc>
  </rcc>
  <rcc rId="15041" sId="1">
    <oc r="M633">
      <f>'W:\Экологи\РЕЕСТР М(П)НТКО\[Реестр М(П)НТКО г. Ханты-Мансийск.xlsx]РЕЕСТР'!O633</f>
    </oc>
    <nc r="M633">
      <f>'W:\Экологи\РЕЕСТР М(П)НТКО\[Реестр М(П)НТКО г. Ханты-Мансийск.xlsx]РЕЕСТР'!O633</f>
    </nc>
  </rcc>
  <rcc rId="15042" sId="1">
    <oc r="N633">
      <f>'W:\Экологи\РЕЕСТР М(П)НТКО\[Реестр М(П)НТКО г. Ханты-Мансийск.xlsx]РЕЕСТР'!P633</f>
    </oc>
    <nc r="N633">
      <f>'W:\Экологи\РЕЕСТР М(П)НТКО\[Реестр М(П)НТКО г. Ханты-Мансийск.xlsx]РЕЕСТР'!P633</f>
    </nc>
  </rcc>
  <rcc rId="15043" sId="1">
    <oc r="O633">
      <f>'W:\Экологи\РЕЕСТР М(П)НТКО\[Реестр М(П)НТКО г. Ханты-Мансийск.xlsx]РЕЕСТР'!Q633</f>
    </oc>
    <nc r="O633">
      <f>'W:\Экологи\РЕЕСТР М(П)НТКО\[Реестр М(П)НТКО г. Ханты-Мансийск.xlsx]РЕЕСТР'!Q633</f>
    </nc>
  </rcc>
  <rcc rId="15044" sId="1">
    <oc r="P633">
      <f>'W:\Экологи\РЕЕСТР М(П)НТКО\[Реестр М(П)НТКО г. Ханты-Мансийск.xlsx]РЕЕСТР'!R633</f>
    </oc>
    <nc r="P633">
      <f>'W:\Экологи\РЕЕСТР М(П)НТКО\[Реестр М(П)НТКО г. Ханты-Мансийск.xlsx]РЕЕСТР'!R633</f>
    </nc>
  </rcc>
  <rcc rId="15045" sId="1">
    <oc r="Q633">
      <f>'W:\Экологи\РЕЕСТР М(П)НТКО\[Реестр М(П)НТКО г. Ханты-Мансийск.xlsx]РЕЕСТР'!V633</f>
    </oc>
    <nc r="Q633">
      <f>'W:\Экологи\РЕЕСТР М(П)НТКО\[Реестр М(П)НТКО г. Ханты-Мансийск.xlsx]РЕЕСТР'!V633</f>
    </nc>
  </rcc>
  <rcc rId="15046" sId="1">
    <oc r="R633">
      <f>'W:\Экологи\РЕЕСТР М(П)НТКО\[Реестр М(П)НТКО г. Ханты-Мансийск.xlsx]РЕЕСТР'!W633</f>
    </oc>
    <nc r="R633">
      <f>'W:\Экологи\РЕЕСТР М(П)НТКО\[Реестр М(П)НТКО г. Ханты-Мансийск.xlsx]РЕЕСТР'!W633</f>
    </nc>
  </rcc>
  <rcc rId="15047" sId="1">
    <oc r="S633">
      <f>'W:\Экологи\РЕЕСТР М(П)НТКО\[Реестр М(П)НТКО г. Ханты-Мансийск.xlsx]РЕЕСТР'!X633</f>
    </oc>
    <nc r="S633">
      <f>'W:\Экологи\РЕЕСТР М(П)НТКО\[Реестр М(П)НТКО г. Ханты-Мансийск.xlsx]РЕЕСТР'!X633</f>
    </nc>
  </rcc>
  <rcc rId="15048" sId="1">
    <oc r="T633">
      <f>'W:\Экологи\РЕЕСТР М(П)НТКО\[Реестр М(П)НТКО г. Ханты-Мансийск.xlsx]РЕЕСТР'!AB633</f>
    </oc>
    <nc r="T633">
      <f>'W:\Экологи\РЕЕСТР М(П)НТКО\[Реестр М(П)НТКО г. Ханты-Мансийск.xlsx]РЕЕСТР'!AB633</f>
    </nc>
  </rcc>
  <rcc rId="15049" sId="1">
    <oc r="U633">
      <f>'W:\Экологи\РЕЕСТР М(П)НТКО\[Реестр М(П)НТКО г. Ханты-Мансийск.xlsx]РЕЕСТР'!AC633</f>
    </oc>
    <nc r="U633">
      <f>'W:\Экологи\РЕЕСТР М(П)НТКО\[Реестр М(П)НТКО г. Ханты-Мансийск.xlsx]РЕЕСТР'!AC633</f>
    </nc>
  </rcc>
  <rcc rId="15050" sId="1">
    <oc r="V633">
      <f>'W:\Экологи\РЕЕСТР М(П)НТКО\[Реестр М(П)НТКО г. Ханты-Мансийск.xlsx]РЕЕСТР'!AD633</f>
    </oc>
    <nc r="V633">
      <f>'W:\Экологи\РЕЕСТР М(П)НТКО\[Реестр М(П)НТКО г. Ханты-Мансийск.xlsx]РЕЕСТР'!AD633</f>
    </nc>
  </rcc>
  <rcc rId="15051" sId="1">
    <oc r="W633">
      <f>'W:\Экологи\РЕЕСТР М(П)НТКО\[Реестр М(П)НТКО г. Ханты-Мансийск.xlsx]РЕЕСТР'!AE633</f>
    </oc>
    <nc r="W633">
      <f>'W:\Экологи\РЕЕСТР М(П)НТКО\[Реестр М(П)НТКО г. Ханты-Мансийск.xlsx]РЕЕСТР'!AE633</f>
    </nc>
  </rcc>
  <rcc rId="15052" sId="1">
    <oc r="X633">
      <f>'W:\Экологи\РЕЕСТР М(П)НТКО\[Реестр М(П)НТКО г. Ханты-Мансийск.xlsx]РЕЕСТР'!AI633</f>
    </oc>
    <nc r="X633">
      <f>'W:\Экологи\РЕЕСТР М(П)НТКО\[Реестр М(П)НТКО г. Ханты-Мансийск.xlsx]РЕЕСТР'!AI633</f>
    </nc>
  </rcc>
  <rcc rId="15053" sId="1">
    <oc r="Y633">
      <f>'W:\Экологи\РЕЕСТР М(П)НТКО\[Реестр М(П)НТКО г. Ханты-Мансийск.xlsx]РЕЕСТР'!AM633</f>
    </oc>
    <nc r="Y633">
      <f>'W:\Экологи\РЕЕСТР М(П)НТКО\[Реестр М(П)НТКО г. Ханты-Мансийск.xlsx]РЕЕСТР'!AM633</f>
    </nc>
  </rcc>
  <rcc rId="15054" sId="1">
    <oc r="B634">
      <f>'W:\Экологи\РЕЕСТР М(П)НТКО\[Реестр М(П)НТКО г. Ханты-Мансийск.xlsx]РЕЕСТР'!B634</f>
    </oc>
    <nc r="B634">
      <f>'W:\Экологи\РЕЕСТР М(П)НТКО\[Реестр М(П)НТКО г. Ханты-Мансийск.xlsx]РЕЕСТР'!B634</f>
    </nc>
  </rcc>
  <rcc rId="15055" sId="1">
    <oc r="C634">
      <f>'W:\Экологи\РЕЕСТР М(П)НТКО\[Реестр М(П)НТКО г. Ханты-Мансийск.xlsx]РЕЕСТР'!C634</f>
    </oc>
    <nc r="C634">
      <f>'W:\Экологи\РЕЕСТР М(П)НТКО\[Реестр М(П)НТКО г. Ханты-Мансийск.xlsx]РЕЕСТР'!C634</f>
    </nc>
  </rcc>
  <rcc rId="15056" sId="1">
    <oc r="D634">
      <f>'W:\Экологи\РЕЕСТР М(П)НТКО\[Реестр М(П)НТКО г. Ханты-Мансийск.xlsx]РЕЕСТР'!D634</f>
    </oc>
    <nc r="D634">
      <f>'W:\Экологи\РЕЕСТР М(П)НТКО\[Реестр М(П)НТКО г. Ханты-Мансийск.xlsx]РЕЕСТР'!D634</f>
    </nc>
  </rcc>
  <rcc rId="15057" sId="1">
    <oc r="E634">
      <f>'W:\Экологи\РЕЕСТР М(П)НТКО\[Реестр М(П)НТКО г. Ханты-Мансийск.xlsx]РЕЕСТР'!F634</f>
    </oc>
    <nc r="E634">
      <f>'W:\Экологи\РЕЕСТР М(П)НТКО\[Реестр М(П)НТКО г. Ханты-Мансийск.xlsx]РЕЕСТР'!F634</f>
    </nc>
  </rcc>
  <rcc rId="15058" sId="1">
    <oc r="F634">
      <f>'W:\Экологи\РЕЕСТР М(П)НТКО\[Реестр М(П)НТКО г. Ханты-Мансийск.xlsx]РЕЕСТР'!H634</f>
    </oc>
    <nc r="F634">
      <f>'W:\Экологи\РЕЕСТР М(П)НТКО\[Реестр М(П)НТКО г. Ханты-Мансийск.xlsx]РЕЕСТР'!H634</f>
    </nc>
  </rcc>
  <rcc rId="15059" sId="1">
    <oc r="G634">
      <f>'W:\Экологи\РЕЕСТР М(П)НТКО\[Реестр М(П)НТКО г. Ханты-Мансийск.xlsx]РЕЕСТР'!I634</f>
    </oc>
    <nc r="G634">
      <f>'W:\Экологи\РЕЕСТР М(П)НТКО\[Реестр М(П)НТКО г. Ханты-Мансийск.xlsx]РЕЕСТР'!I634</f>
    </nc>
  </rcc>
  <rcc rId="15060" sId="1">
    <oc r="H634">
      <f>'W:\Экологи\РЕЕСТР М(П)НТКО\[Реестр М(П)НТКО г. Ханты-Мансийск.xlsx]РЕЕСТР'!J634</f>
    </oc>
    <nc r="H634">
      <f>'W:\Экологи\РЕЕСТР М(П)НТКО\[Реестр М(П)НТКО г. Ханты-Мансийск.xlsx]РЕЕСТР'!J634</f>
    </nc>
  </rcc>
  <rcc rId="15061" sId="1">
    <oc r="I634">
      <f>'W:\Экологи\РЕЕСТР М(П)НТКО\[Реестр М(П)НТКО г. Ханты-Мансийск.xlsx]РЕЕСТР'!K634</f>
    </oc>
    <nc r="I634">
      <f>'W:\Экологи\РЕЕСТР М(П)НТКО\[Реестр М(П)НТКО г. Ханты-Мансийск.xlsx]РЕЕСТР'!K634</f>
    </nc>
  </rcc>
  <rcc rId="15062" sId="1">
    <oc r="J634">
      <f>'W:\Экологи\РЕЕСТР М(П)НТКО\[Реестр М(П)НТКО г. Ханты-Мансийск.xlsx]РЕЕСТР'!L634</f>
    </oc>
    <nc r="J634">
      <f>'W:\Экологи\РЕЕСТР М(П)НТКО\[Реестр М(П)НТКО г. Ханты-Мансийск.xlsx]РЕЕСТР'!L634</f>
    </nc>
  </rcc>
  <rcc rId="15063" sId="1">
    <oc r="K634">
      <f>'W:\Экологи\РЕЕСТР М(П)НТКО\[Реестр М(П)НТКО г. Ханты-Мансийск.xlsx]РЕЕСТР'!M634</f>
    </oc>
    <nc r="K634">
      <f>'W:\Экологи\РЕЕСТР М(П)НТКО\[Реестр М(П)НТКО г. Ханты-Мансийск.xlsx]РЕЕСТР'!M634</f>
    </nc>
  </rcc>
  <rcc rId="15064" sId="1">
    <oc r="L634">
      <f>'W:\Экологи\РЕЕСТР М(П)НТКО\[Реестр М(П)НТКО г. Ханты-Мансийск.xlsx]РЕЕСТР'!N634</f>
    </oc>
    <nc r="L634">
      <f>'W:\Экологи\РЕЕСТР М(П)НТКО\[Реестр М(П)НТКО г. Ханты-Мансийск.xlsx]РЕЕСТР'!N634</f>
    </nc>
  </rcc>
  <rcc rId="15065" sId="1">
    <oc r="M634">
      <f>'W:\Экологи\РЕЕСТР М(П)НТКО\[Реестр М(П)НТКО г. Ханты-Мансийск.xlsx]РЕЕСТР'!O634</f>
    </oc>
    <nc r="M634">
      <f>'W:\Экологи\РЕЕСТР М(П)НТКО\[Реестр М(П)НТКО г. Ханты-Мансийск.xlsx]РЕЕСТР'!O634</f>
    </nc>
  </rcc>
  <rcc rId="15066" sId="1">
    <oc r="N634">
      <f>'W:\Экологи\РЕЕСТР М(П)НТКО\[Реестр М(П)НТКО г. Ханты-Мансийск.xlsx]РЕЕСТР'!P634</f>
    </oc>
    <nc r="N634">
      <f>'W:\Экологи\РЕЕСТР М(П)НТКО\[Реестр М(П)НТКО г. Ханты-Мансийск.xlsx]РЕЕСТР'!P634</f>
    </nc>
  </rcc>
  <rcc rId="15067" sId="1">
    <oc r="O634">
      <f>'W:\Экологи\РЕЕСТР М(П)НТКО\[Реестр М(П)НТКО г. Ханты-Мансийск.xlsx]РЕЕСТР'!Q634</f>
    </oc>
    <nc r="O634">
      <f>'W:\Экологи\РЕЕСТР М(П)НТКО\[Реестр М(П)НТКО г. Ханты-Мансийск.xlsx]РЕЕСТР'!Q634</f>
    </nc>
  </rcc>
  <rcc rId="15068" sId="1">
    <oc r="P634">
      <f>'W:\Экологи\РЕЕСТР М(П)НТКО\[Реестр М(П)НТКО г. Ханты-Мансийск.xlsx]РЕЕСТР'!R634</f>
    </oc>
    <nc r="P634">
      <f>'W:\Экологи\РЕЕСТР М(П)НТКО\[Реестр М(П)НТКО г. Ханты-Мансийск.xlsx]РЕЕСТР'!R634</f>
    </nc>
  </rcc>
  <rcc rId="15069" sId="1">
    <oc r="Q634">
      <f>'W:\Экологи\РЕЕСТР М(П)НТКО\[Реестр М(П)НТКО г. Ханты-Мансийск.xlsx]РЕЕСТР'!V634</f>
    </oc>
    <nc r="Q634">
      <f>'W:\Экологи\РЕЕСТР М(П)НТКО\[Реестр М(П)НТКО г. Ханты-Мансийск.xlsx]РЕЕСТР'!V634</f>
    </nc>
  </rcc>
  <rcc rId="15070" sId="1">
    <oc r="R634">
      <f>'W:\Экологи\РЕЕСТР М(П)НТКО\[Реестр М(П)НТКО г. Ханты-Мансийск.xlsx]РЕЕСТР'!W634</f>
    </oc>
    <nc r="R634">
      <f>'W:\Экологи\РЕЕСТР М(П)НТКО\[Реестр М(П)НТКО г. Ханты-Мансийск.xlsx]РЕЕСТР'!W634</f>
    </nc>
  </rcc>
  <rcc rId="15071" sId="1">
    <oc r="S634">
      <f>'W:\Экологи\РЕЕСТР М(П)НТКО\[Реестр М(П)НТКО г. Ханты-Мансийск.xlsx]РЕЕСТР'!X634</f>
    </oc>
    <nc r="S634">
      <f>'W:\Экологи\РЕЕСТР М(П)НТКО\[Реестр М(П)НТКО г. Ханты-Мансийск.xlsx]РЕЕСТР'!X634</f>
    </nc>
  </rcc>
  <rcc rId="15072" sId="1">
    <oc r="T634">
      <f>'W:\Экологи\РЕЕСТР М(П)НТКО\[Реестр М(П)НТКО г. Ханты-Мансийск.xlsx]РЕЕСТР'!AB634</f>
    </oc>
    <nc r="T634">
      <f>'W:\Экологи\РЕЕСТР М(П)НТКО\[Реестр М(П)НТКО г. Ханты-Мансийск.xlsx]РЕЕСТР'!AB634</f>
    </nc>
  </rcc>
  <rcc rId="15073" sId="1">
    <oc r="U634">
      <f>'W:\Экологи\РЕЕСТР М(П)НТКО\[Реестр М(П)НТКО г. Ханты-Мансийск.xlsx]РЕЕСТР'!AC634</f>
    </oc>
    <nc r="U634">
      <f>'W:\Экологи\РЕЕСТР М(П)НТКО\[Реестр М(П)НТКО г. Ханты-Мансийск.xlsx]РЕЕСТР'!AC634</f>
    </nc>
  </rcc>
  <rcc rId="15074" sId="1">
    <oc r="V634">
      <f>'W:\Экологи\РЕЕСТР М(П)НТКО\[Реестр М(П)НТКО г. Ханты-Мансийск.xlsx]РЕЕСТР'!AD634</f>
    </oc>
    <nc r="V634">
      <f>'W:\Экологи\РЕЕСТР М(П)НТКО\[Реестр М(П)НТКО г. Ханты-Мансийск.xlsx]РЕЕСТР'!AD634</f>
    </nc>
  </rcc>
  <rcc rId="15075" sId="1">
    <oc r="W634">
      <f>'W:\Экологи\РЕЕСТР М(П)НТКО\[Реестр М(П)НТКО г. Ханты-Мансийск.xlsx]РЕЕСТР'!AE634</f>
    </oc>
    <nc r="W634">
      <f>'W:\Экологи\РЕЕСТР М(П)НТКО\[Реестр М(П)НТКО г. Ханты-Мансийск.xlsx]РЕЕСТР'!AE634</f>
    </nc>
  </rcc>
  <rcc rId="15076" sId="1">
    <oc r="X634">
      <f>'W:\Экологи\РЕЕСТР М(П)НТКО\[Реестр М(П)НТКО г. Ханты-Мансийск.xlsx]РЕЕСТР'!AI634</f>
    </oc>
    <nc r="X634">
      <f>'W:\Экологи\РЕЕСТР М(П)НТКО\[Реестр М(П)НТКО г. Ханты-Мансийск.xlsx]РЕЕСТР'!AI634</f>
    </nc>
  </rcc>
  <rcc rId="15077" sId="1">
    <oc r="Y634">
      <f>'W:\Экологи\РЕЕСТР М(П)НТКО\[Реестр М(П)НТКО г. Ханты-Мансийск.xlsx]РЕЕСТР'!AM634</f>
    </oc>
    <nc r="Y634">
      <f>'W:\Экологи\РЕЕСТР М(П)НТКО\[Реестр М(П)НТКО г. Ханты-Мансийск.xlsx]РЕЕСТР'!AM634</f>
    </nc>
  </rcc>
  <rcc rId="15078" sId="1">
    <oc r="B635">
      <f>'W:\Экологи\РЕЕСТР М(П)НТКО\[Реестр М(П)НТКО г. Ханты-Мансийск.xlsx]РЕЕСТР'!B635</f>
    </oc>
    <nc r="B635">
      <f>'W:\Экологи\РЕЕСТР М(П)НТКО\[Реестр М(П)НТКО г. Ханты-Мансийск.xlsx]РЕЕСТР'!B635</f>
    </nc>
  </rcc>
  <rcc rId="15079" sId="1">
    <oc r="C635">
      <f>'W:\Экологи\РЕЕСТР М(П)НТКО\[Реестр М(П)НТКО г. Ханты-Мансийск.xlsx]РЕЕСТР'!C635</f>
    </oc>
    <nc r="C635">
      <f>'W:\Экологи\РЕЕСТР М(П)НТКО\[Реестр М(П)НТКО г. Ханты-Мансийск.xlsx]РЕЕСТР'!C635</f>
    </nc>
  </rcc>
  <rcc rId="15080" sId="1">
    <oc r="D635">
      <f>'W:\Экологи\РЕЕСТР М(П)НТКО\[Реестр М(П)НТКО г. Ханты-Мансийск.xlsx]РЕЕСТР'!D635</f>
    </oc>
    <nc r="D635">
      <f>'W:\Экологи\РЕЕСТР М(П)НТКО\[Реестр М(П)НТКО г. Ханты-Мансийск.xlsx]РЕЕСТР'!D635</f>
    </nc>
  </rcc>
  <rcc rId="15081" sId="1">
    <oc r="E635">
      <f>'W:\Экологи\РЕЕСТР М(П)НТКО\[Реестр М(П)НТКО г. Ханты-Мансийск.xlsx]РЕЕСТР'!F635</f>
    </oc>
    <nc r="E635">
      <f>'W:\Экологи\РЕЕСТР М(П)НТКО\[Реестр М(П)НТКО г. Ханты-Мансийск.xlsx]РЕЕСТР'!F635</f>
    </nc>
  </rcc>
  <rcc rId="15082" sId="1">
    <oc r="F635">
      <f>'W:\Экологи\РЕЕСТР М(П)НТКО\[Реестр М(П)НТКО г. Ханты-Мансийск.xlsx]РЕЕСТР'!H635</f>
    </oc>
    <nc r="F635">
      <f>'W:\Экологи\РЕЕСТР М(П)НТКО\[Реестр М(П)НТКО г. Ханты-Мансийск.xlsx]РЕЕСТР'!H635</f>
    </nc>
  </rcc>
  <rcc rId="15083" sId="1">
    <oc r="G635">
      <f>'W:\Экологи\РЕЕСТР М(П)НТКО\[Реестр М(П)НТКО г. Ханты-Мансийск.xlsx]РЕЕСТР'!I635</f>
    </oc>
    <nc r="G635">
      <f>'W:\Экологи\РЕЕСТР М(П)НТКО\[Реестр М(П)НТКО г. Ханты-Мансийск.xlsx]РЕЕСТР'!I635</f>
    </nc>
  </rcc>
  <rcc rId="15084" sId="1">
    <oc r="H635">
      <f>'W:\Экологи\РЕЕСТР М(П)НТКО\[Реестр М(П)НТКО г. Ханты-Мансийск.xlsx]РЕЕСТР'!J635</f>
    </oc>
    <nc r="H635">
      <f>'W:\Экологи\РЕЕСТР М(П)НТКО\[Реестр М(П)НТКО г. Ханты-Мансийск.xlsx]РЕЕСТР'!J635</f>
    </nc>
  </rcc>
  <rcc rId="15085" sId="1">
    <oc r="I635">
      <f>'W:\Экологи\РЕЕСТР М(П)НТКО\[Реестр М(П)НТКО г. Ханты-Мансийск.xlsx]РЕЕСТР'!K635</f>
    </oc>
    <nc r="I635">
      <f>'W:\Экологи\РЕЕСТР М(П)НТКО\[Реестр М(П)НТКО г. Ханты-Мансийск.xlsx]РЕЕСТР'!K635</f>
    </nc>
  </rcc>
  <rcc rId="15086" sId="1">
    <oc r="J635">
      <f>'W:\Экологи\РЕЕСТР М(П)НТКО\[Реестр М(П)НТКО г. Ханты-Мансийск.xlsx]РЕЕСТР'!L635</f>
    </oc>
    <nc r="J635">
      <f>'W:\Экологи\РЕЕСТР М(П)НТКО\[Реестр М(П)НТКО г. Ханты-Мансийск.xlsx]РЕЕСТР'!L635</f>
    </nc>
  </rcc>
  <rcc rId="15087" sId="1">
    <oc r="K635">
      <f>'W:\Экологи\РЕЕСТР М(П)НТКО\[Реестр М(П)НТКО г. Ханты-Мансийск.xlsx]РЕЕСТР'!M635</f>
    </oc>
    <nc r="K635">
      <f>'W:\Экологи\РЕЕСТР М(П)НТКО\[Реестр М(П)НТКО г. Ханты-Мансийск.xlsx]РЕЕСТР'!M635</f>
    </nc>
  </rcc>
  <rcc rId="15088" sId="1">
    <oc r="L635">
      <f>'W:\Экологи\РЕЕСТР М(П)НТКО\[Реестр М(П)НТКО г. Ханты-Мансийск.xlsx]РЕЕСТР'!N635</f>
    </oc>
    <nc r="L635">
      <f>'W:\Экологи\РЕЕСТР М(П)НТКО\[Реестр М(П)НТКО г. Ханты-Мансийск.xlsx]РЕЕСТР'!N635</f>
    </nc>
  </rcc>
  <rcc rId="15089" sId="1">
    <oc r="M635">
      <f>'W:\Экологи\РЕЕСТР М(П)НТКО\[Реестр М(П)НТКО г. Ханты-Мансийск.xlsx]РЕЕСТР'!O635</f>
    </oc>
    <nc r="M635">
      <f>'W:\Экологи\РЕЕСТР М(П)НТКО\[Реестр М(П)НТКО г. Ханты-Мансийск.xlsx]РЕЕСТР'!O635</f>
    </nc>
  </rcc>
  <rcc rId="15090" sId="1">
    <oc r="N635">
      <f>'W:\Экологи\РЕЕСТР М(П)НТКО\[Реестр М(П)НТКО г. Ханты-Мансийск.xlsx]РЕЕСТР'!P635</f>
    </oc>
    <nc r="N635">
      <f>'W:\Экологи\РЕЕСТР М(П)НТКО\[Реестр М(П)НТКО г. Ханты-Мансийск.xlsx]РЕЕСТР'!P635</f>
    </nc>
  </rcc>
  <rcc rId="15091" sId="1">
    <oc r="O635">
      <f>'W:\Экологи\РЕЕСТР М(П)НТКО\[Реестр М(П)НТКО г. Ханты-Мансийск.xlsx]РЕЕСТР'!Q635</f>
    </oc>
    <nc r="O635">
      <f>'W:\Экологи\РЕЕСТР М(П)НТКО\[Реестр М(П)НТКО г. Ханты-Мансийск.xlsx]РЕЕСТР'!Q635</f>
    </nc>
  </rcc>
  <rcc rId="15092" sId="1">
    <oc r="P635">
      <f>'W:\Экологи\РЕЕСТР М(П)НТКО\[Реестр М(П)НТКО г. Ханты-Мансийск.xlsx]РЕЕСТР'!R635</f>
    </oc>
    <nc r="P635">
      <f>'W:\Экологи\РЕЕСТР М(П)НТКО\[Реестр М(П)НТКО г. Ханты-Мансийск.xlsx]РЕЕСТР'!R635</f>
    </nc>
  </rcc>
  <rcc rId="15093" sId="1">
    <oc r="Q635">
      <f>'W:\Экологи\РЕЕСТР М(П)НТКО\[Реестр М(П)НТКО г. Ханты-Мансийск.xlsx]РЕЕСТР'!V635</f>
    </oc>
    <nc r="Q635">
      <f>'W:\Экологи\РЕЕСТР М(П)НТКО\[Реестр М(П)НТКО г. Ханты-Мансийск.xlsx]РЕЕСТР'!V635</f>
    </nc>
  </rcc>
  <rcc rId="15094" sId="1">
    <oc r="R635">
      <f>'W:\Экологи\РЕЕСТР М(П)НТКО\[Реестр М(П)НТКО г. Ханты-Мансийск.xlsx]РЕЕСТР'!W635</f>
    </oc>
    <nc r="R635">
      <f>'W:\Экологи\РЕЕСТР М(П)НТКО\[Реестр М(П)НТКО г. Ханты-Мансийск.xlsx]РЕЕСТР'!W635</f>
    </nc>
  </rcc>
  <rcc rId="15095" sId="1">
    <oc r="S635">
      <f>'W:\Экологи\РЕЕСТР М(П)НТКО\[Реестр М(П)НТКО г. Ханты-Мансийск.xlsx]РЕЕСТР'!X635</f>
    </oc>
    <nc r="S635">
      <f>'W:\Экологи\РЕЕСТР М(П)НТКО\[Реестр М(П)НТКО г. Ханты-Мансийск.xlsx]РЕЕСТР'!X635</f>
    </nc>
  </rcc>
  <rcc rId="15096" sId="1">
    <oc r="T635">
      <f>'W:\Экологи\РЕЕСТР М(П)НТКО\[Реестр М(П)НТКО г. Ханты-Мансийск.xlsx]РЕЕСТР'!AB635</f>
    </oc>
    <nc r="T635">
      <f>'W:\Экологи\РЕЕСТР М(П)НТКО\[Реестр М(П)НТКО г. Ханты-Мансийск.xlsx]РЕЕСТР'!AB635</f>
    </nc>
  </rcc>
  <rcc rId="15097" sId="1">
    <oc r="U635">
      <f>'W:\Экологи\РЕЕСТР М(П)НТКО\[Реестр М(П)НТКО г. Ханты-Мансийск.xlsx]РЕЕСТР'!AC635</f>
    </oc>
    <nc r="U635">
      <f>'W:\Экологи\РЕЕСТР М(П)НТКО\[Реестр М(П)НТКО г. Ханты-Мансийск.xlsx]РЕЕСТР'!AC635</f>
    </nc>
  </rcc>
  <rcc rId="15098" sId="1">
    <oc r="V635">
      <f>'W:\Экологи\РЕЕСТР М(П)НТКО\[Реестр М(П)НТКО г. Ханты-Мансийск.xlsx]РЕЕСТР'!AD635</f>
    </oc>
    <nc r="V635">
      <f>'W:\Экологи\РЕЕСТР М(П)НТКО\[Реестр М(П)НТКО г. Ханты-Мансийск.xlsx]РЕЕСТР'!AD635</f>
    </nc>
  </rcc>
  <rcc rId="15099" sId="1">
    <oc r="W635">
      <f>'W:\Экологи\РЕЕСТР М(П)НТКО\[Реестр М(П)НТКО г. Ханты-Мансийск.xlsx]РЕЕСТР'!AE635</f>
    </oc>
    <nc r="W635">
      <f>'W:\Экологи\РЕЕСТР М(П)НТКО\[Реестр М(П)НТКО г. Ханты-Мансийск.xlsx]РЕЕСТР'!AE635</f>
    </nc>
  </rcc>
  <rcc rId="15100" sId="1">
    <oc r="X635">
      <f>'W:\Экологи\РЕЕСТР М(П)НТКО\[Реестр М(П)НТКО г. Ханты-Мансийск.xlsx]РЕЕСТР'!AI635</f>
    </oc>
    <nc r="X635">
      <f>'W:\Экологи\РЕЕСТР М(П)НТКО\[Реестр М(П)НТКО г. Ханты-Мансийск.xlsx]РЕЕСТР'!AI635</f>
    </nc>
  </rcc>
  <rcc rId="15101" sId="1">
    <oc r="Y635">
      <f>'W:\Экологи\РЕЕСТР М(П)НТКО\[Реестр М(П)НТКО г. Ханты-Мансийск.xlsx]РЕЕСТР'!AM635</f>
    </oc>
    <nc r="Y635">
      <f>'W:\Экологи\РЕЕСТР М(П)НТКО\[Реестр М(П)НТКО г. Ханты-Мансийск.xlsx]РЕЕСТР'!AM635</f>
    </nc>
  </rcc>
  <rcc rId="15102" sId="1">
    <oc r="B636">
      <f>'W:\Экологи\РЕЕСТР М(П)НТКО\[Реестр М(П)НТКО г. Ханты-Мансийск.xlsx]РЕЕСТР'!B636</f>
    </oc>
    <nc r="B636">
      <f>'W:\Экологи\РЕЕСТР М(П)НТКО\[Реестр М(П)НТКО г. Ханты-Мансийск.xlsx]РЕЕСТР'!B636</f>
    </nc>
  </rcc>
  <rcc rId="15103" sId="1">
    <oc r="C636">
      <f>'W:\Экологи\РЕЕСТР М(П)НТКО\[Реестр М(П)НТКО г. Ханты-Мансийск.xlsx]РЕЕСТР'!C636</f>
    </oc>
    <nc r="C636">
      <f>'W:\Экологи\РЕЕСТР М(П)НТКО\[Реестр М(П)НТКО г. Ханты-Мансийск.xlsx]РЕЕСТР'!C636</f>
    </nc>
  </rcc>
  <rcc rId="15104" sId="1">
    <oc r="D636">
      <f>'W:\Экологи\РЕЕСТР М(П)НТКО\[Реестр М(П)НТКО г. Ханты-Мансийск.xlsx]РЕЕСТР'!D636</f>
    </oc>
    <nc r="D636">
      <f>'W:\Экологи\РЕЕСТР М(П)НТКО\[Реестр М(П)НТКО г. Ханты-Мансийск.xlsx]РЕЕСТР'!D636</f>
    </nc>
  </rcc>
  <rcc rId="15105" sId="1">
    <oc r="E636">
      <f>'W:\Экологи\РЕЕСТР М(П)НТКО\[Реестр М(П)НТКО г. Ханты-Мансийск.xlsx]РЕЕСТР'!F636</f>
    </oc>
    <nc r="E636">
      <f>'W:\Экологи\РЕЕСТР М(П)НТКО\[Реестр М(П)НТКО г. Ханты-Мансийск.xlsx]РЕЕСТР'!F636</f>
    </nc>
  </rcc>
  <rcc rId="15106" sId="1">
    <oc r="F636">
      <f>'W:\Экологи\РЕЕСТР М(П)НТКО\[Реестр М(П)НТКО г. Ханты-Мансийск.xlsx]РЕЕСТР'!H636</f>
    </oc>
    <nc r="F636">
      <f>'W:\Экологи\РЕЕСТР М(П)НТКО\[Реестр М(П)НТКО г. Ханты-Мансийск.xlsx]РЕЕСТР'!H636</f>
    </nc>
  </rcc>
  <rcc rId="15107" sId="1">
    <oc r="G636">
      <f>'W:\Экологи\РЕЕСТР М(П)НТКО\[Реестр М(П)НТКО г. Ханты-Мансийск.xlsx]РЕЕСТР'!I636</f>
    </oc>
    <nc r="G636">
      <f>'W:\Экологи\РЕЕСТР М(П)НТКО\[Реестр М(П)НТКО г. Ханты-Мансийск.xlsx]РЕЕСТР'!I636</f>
    </nc>
  </rcc>
  <rcc rId="15108" sId="1">
    <oc r="H636">
      <f>'W:\Экологи\РЕЕСТР М(П)НТКО\[Реестр М(П)НТКО г. Ханты-Мансийск.xlsx]РЕЕСТР'!J636</f>
    </oc>
    <nc r="H636">
      <f>'W:\Экологи\РЕЕСТР М(П)НТКО\[Реестр М(П)НТКО г. Ханты-Мансийск.xlsx]РЕЕСТР'!J636</f>
    </nc>
  </rcc>
  <rcc rId="15109" sId="1">
    <oc r="I636">
      <f>'W:\Экологи\РЕЕСТР М(П)НТКО\[Реестр М(П)НТКО г. Ханты-Мансийск.xlsx]РЕЕСТР'!K636</f>
    </oc>
    <nc r="I636">
      <f>'W:\Экологи\РЕЕСТР М(П)НТКО\[Реестр М(П)НТКО г. Ханты-Мансийск.xlsx]РЕЕСТР'!K636</f>
    </nc>
  </rcc>
  <rcc rId="15110" sId="1">
    <oc r="J636">
      <f>'W:\Экологи\РЕЕСТР М(П)НТКО\[Реестр М(П)НТКО г. Ханты-Мансийск.xlsx]РЕЕСТР'!L636</f>
    </oc>
    <nc r="J636">
      <f>'W:\Экологи\РЕЕСТР М(П)НТКО\[Реестр М(П)НТКО г. Ханты-Мансийск.xlsx]РЕЕСТР'!L636</f>
    </nc>
  </rcc>
  <rcc rId="15111" sId="1">
    <oc r="K636">
      <f>'W:\Экологи\РЕЕСТР М(П)НТКО\[Реестр М(П)НТКО г. Ханты-Мансийск.xlsx]РЕЕСТР'!M636</f>
    </oc>
    <nc r="K636">
      <f>'W:\Экологи\РЕЕСТР М(П)НТКО\[Реестр М(П)НТКО г. Ханты-Мансийск.xlsx]РЕЕСТР'!M636</f>
    </nc>
  </rcc>
  <rcc rId="15112" sId="1">
    <oc r="L636">
      <f>'W:\Экологи\РЕЕСТР М(П)НТКО\[Реестр М(П)НТКО г. Ханты-Мансийск.xlsx]РЕЕСТР'!N636</f>
    </oc>
    <nc r="L636">
      <f>'W:\Экологи\РЕЕСТР М(П)НТКО\[Реестр М(П)НТКО г. Ханты-Мансийск.xlsx]РЕЕСТР'!N636</f>
    </nc>
  </rcc>
  <rcc rId="15113" sId="1">
    <oc r="M636">
      <f>'W:\Экологи\РЕЕСТР М(П)НТКО\[Реестр М(П)НТКО г. Ханты-Мансийск.xlsx]РЕЕСТР'!O636</f>
    </oc>
    <nc r="M636">
      <f>'W:\Экологи\РЕЕСТР М(П)НТКО\[Реестр М(П)НТКО г. Ханты-Мансийск.xlsx]РЕЕСТР'!O636</f>
    </nc>
  </rcc>
  <rcc rId="15114" sId="1">
    <oc r="N636">
      <f>'W:\Экологи\РЕЕСТР М(П)НТКО\[Реестр М(П)НТКО г. Ханты-Мансийск.xlsx]РЕЕСТР'!P636</f>
    </oc>
    <nc r="N636">
      <f>'W:\Экологи\РЕЕСТР М(П)НТКО\[Реестр М(П)НТКО г. Ханты-Мансийск.xlsx]РЕЕСТР'!P636</f>
    </nc>
  </rcc>
  <rcc rId="15115" sId="1">
    <oc r="O636">
      <f>'W:\Экологи\РЕЕСТР М(П)НТКО\[Реестр М(П)НТКО г. Ханты-Мансийск.xlsx]РЕЕСТР'!Q636</f>
    </oc>
    <nc r="O636">
      <f>'W:\Экологи\РЕЕСТР М(П)НТКО\[Реестр М(П)НТКО г. Ханты-Мансийск.xlsx]РЕЕСТР'!Q636</f>
    </nc>
  </rcc>
  <rcc rId="15116" sId="1">
    <oc r="P636">
      <f>'W:\Экологи\РЕЕСТР М(П)НТКО\[Реестр М(П)НТКО г. Ханты-Мансийск.xlsx]РЕЕСТР'!R636</f>
    </oc>
    <nc r="P636">
      <f>'W:\Экологи\РЕЕСТР М(П)НТКО\[Реестр М(П)НТКО г. Ханты-Мансийск.xlsx]РЕЕСТР'!R636</f>
    </nc>
  </rcc>
  <rcc rId="15117" sId="1">
    <oc r="Q636">
      <f>'W:\Экологи\РЕЕСТР М(П)НТКО\[Реестр М(П)НТКО г. Ханты-Мансийск.xlsx]РЕЕСТР'!V636</f>
    </oc>
    <nc r="Q636">
      <f>'W:\Экологи\РЕЕСТР М(П)НТКО\[Реестр М(П)НТКО г. Ханты-Мансийск.xlsx]РЕЕСТР'!V636</f>
    </nc>
  </rcc>
  <rcc rId="15118" sId="1">
    <oc r="R636">
      <f>'W:\Экологи\РЕЕСТР М(П)НТКО\[Реестр М(П)НТКО г. Ханты-Мансийск.xlsx]РЕЕСТР'!W636</f>
    </oc>
    <nc r="R636">
      <f>'W:\Экологи\РЕЕСТР М(П)НТКО\[Реестр М(П)НТКО г. Ханты-Мансийск.xlsx]РЕЕСТР'!W636</f>
    </nc>
  </rcc>
  <rcc rId="15119" sId="1">
    <oc r="S636">
      <f>'W:\Экологи\РЕЕСТР М(П)НТКО\[Реестр М(П)НТКО г. Ханты-Мансийск.xlsx]РЕЕСТР'!X636</f>
    </oc>
    <nc r="S636">
      <f>'W:\Экологи\РЕЕСТР М(П)НТКО\[Реестр М(П)НТКО г. Ханты-Мансийск.xlsx]РЕЕСТР'!X636</f>
    </nc>
  </rcc>
  <rcc rId="15120" sId="1">
    <oc r="T636">
      <f>'W:\Экологи\РЕЕСТР М(П)НТКО\[Реестр М(П)НТКО г. Ханты-Мансийск.xlsx]РЕЕСТР'!AB636</f>
    </oc>
    <nc r="T636">
      <f>'W:\Экологи\РЕЕСТР М(П)НТКО\[Реестр М(П)НТКО г. Ханты-Мансийск.xlsx]РЕЕСТР'!AB636</f>
    </nc>
  </rcc>
  <rcc rId="15121" sId="1">
    <oc r="U636">
      <f>'W:\Экологи\РЕЕСТР М(П)НТКО\[Реестр М(П)НТКО г. Ханты-Мансийск.xlsx]РЕЕСТР'!AC636</f>
    </oc>
    <nc r="U636">
      <f>'W:\Экологи\РЕЕСТР М(П)НТКО\[Реестр М(П)НТКО г. Ханты-Мансийск.xlsx]РЕЕСТР'!AC636</f>
    </nc>
  </rcc>
  <rcc rId="15122" sId="1">
    <oc r="V636">
      <f>'W:\Экологи\РЕЕСТР М(П)НТКО\[Реестр М(П)НТКО г. Ханты-Мансийск.xlsx]РЕЕСТР'!AD636</f>
    </oc>
    <nc r="V636">
      <f>'W:\Экологи\РЕЕСТР М(П)НТКО\[Реестр М(П)НТКО г. Ханты-Мансийск.xlsx]РЕЕСТР'!AD636</f>
    </nc>
  </rcc>
  <rcc rId="15123" sId="1">
    <oc r="W636">
      <f>'W:\Экологи\РЕЕСТР М(П)НТКО\[Реестр М(П)НТКО г. Ханты-Мансийск.xlsx]РЕЕСТР'!AE636</f>
    </oc>
    <nc r="W636">
      <f>'W:\Экологи\РЕЕСТР М(П)НТКО\[Реестр М(П)НТКО г. Ханты-Мансийск.xlsx]РЕЕСТР'!AE636</f>
    </nc>
  </rcc>
  <rcc rId="15124" sId="1">
    <oc r="X636">
      <f>'W:\Экологи\РЕЕСТР М(П)НТКО\[Реестр М(П)НТКО г. Ханты-Мансийск.xlsx]РЕЕСТР'!AI636</f>
    </oc>
    <nc r="X636">
      <f>'W:\Экологи\РЕЕСТР М(П)НТКО\[Реестр М(П)НТКО г. Ханты-Мансийск.xlsx]РЕЕСТР'!AI636</f>
    </nc>
  </rcc>
  <rcc rId="15125" sId="1">
    <oc r="Y636">
      <f>'W:\Экологи\РЕЕСТР М(П)НТКО\[Реестр М(П)НТКО г. Ханты-Мансийск.xlsx]РЕЕСТР'!AM636</f>
    </oc>
    <nc r="Y636">
      <f>'W:\Экологи\РЕЕСТР М(П)НТКО\[Реестр М(П)НТКО г. Ханты-Мансийск.xlsx]РЕЕСТР'!AM636</f>
    </nc>
  </rcc>
  <rcc rId="15126" sId="1">
    <oc r="B637">
      <f>'W:\Экологи\РЕЕСТР М(П)НТКО\[Реестр М(П)НТКО г. Ханты-Мансийск.xlsx]РЕЕСТР'!B637</f>
    </oc>
    <nc r="B637">
      <f>'W:\Экологи\РЕЕСТР М(П)НТКО\[Реестр М(П)НТКО г. Ханты-Мансийск.xlsx]РЕЕСТР'!B637</f>
    </nc>
  </rcc>
  <rcc rId="15127" sId="1">
    <oc r="C637">
      <f>'W:\Экологи\РЕЕСТР М(П)НТКО\[Реестр М(П)НТКО г. Ханты-Мансийск.xlsx]РЕЕСТР'!C637</f>
    </oc>
    <nc r="C637">
      <f>'W:\Экологи\РЕЕСТР М(П)НТКО\[Реестр М(П)НТКО г. Ханты-Мансийск.xlsx]РЕЕСТР'!C637</f>
    </nc>
  </rcc>
  <rcc rId="15128" sId="1">
    <oc r="D637">
      <f>'W:\Экологи\РЕЕСТР М(П)НТКО\[Реестр М(П)НТКО г. Ханты-Мансийск.xlsx]РЕЕСТР'!D637</f>
    </oc>
    <nc r="D637">
      <f>'W:\Экологи\РЕЕСТР М(П)НТКО\[Реестр М(П)НТКО г. Ханты-Мансийск.xlsx]РЕЕСТР'!D637</f>
    </nc>
  </rcc>
  <rcc rId="15129" sId="1">
    <oc r="E637">
      <f>'W:\Экологи\РЕЕСТР М(П)НТКО\[Реестр М(П)НТКО г. Ханты-Мансийск.xlsx]РЕЕСТР'!F637</f>
    </oc>
    <nc r="E637">
      <f>'W:\Экологи\РЕЕСТР М(П)НТКО\[Реестр М(П)НТКО г. Ханты-Мансийск.xlsx]РЕЕСТР'!F637</f>
    </nc>
  </rcc>
  <rcc rId="15130" sId="1">
    <oc r="F637">
      <f>'W:\Экологи\РЕЕСТР М(П)НТКО\[Реестр М(П)НТКО г. Ханты-Мансийск.xlsx]РЕЕСТР'!H637</f>
    </oc>
    <nc r="F637">
      <f>'W:\Экологи\РЕЕСТР М(П)НТКО\[Реестр М(П)НТКО г. Ханты-Мансийск.xlsx]РЕЕСТР'!H637</f>
    </nc>
  </rcc>
  <rcc rId="15131" sId="1">
    <oc r="G637">
      <f>'W:\Экологи\РЕЕСТР М(П)НТКО\[Реестр М(П)НТКО г. Ханты-Мансийск.xlsx]РЕЕСТР'!I637</f>
    </oc>
    <nc r="G637">
      <f>'W:\Экологи\РЕЕСТР М(П)НТКО\[Реестр М(П)НТКО г. Ханты-Мансийск.xlsx]РЕЕСТР'!I637</f>
    </nc>
  </rcc>
  <rcc rId="15132" sId="1">
    <oc r="H637">
      <f>'W:\Экологи\РЕЕСТР М(П)НТКО\[Реестр М(П)НТКО г. Ханты-Мансийск.xlsx]РЕЕСТР'!J637</f>
    </oc>
    <nc r="H637">
      <f>'W:\Экологи\РЕЕСТР М(П)НТКО\[Реестр М(П)НТКО г. Ханты-Мансийск.xlsx]РЕЕСТР'!J637</f>
    </nc>
  </rcc>
  <rcc rId="15133" sId="1">
    <oc r="I637">
      <f>'W:\Экологи\РЕЕСТР М(П)НТКО\[Реестр М(П)НТКО г. Ханты-Мансийск.xlsx]РЕЕСТР'!K637</f>
    </oc>
    <nc r="I637">
      <f>'W:\Экологи\РЕЕСТР М(П)НТКО\[Реестр М(П)НТКО г. Ханты-Мансийск.xlsx]РЕЕСТР'!K637</f>
    </nc>
  </rcc>
  <rcc rId="15134" sId="1">
    <oc r="J637">
      <f>'W:\Экологи\РЕЕСТР М(П)НТКО\[Реестр М(П)НТКО г. Ханты-Мансийск.xlsx]РЕЕСТР'!L637</f>
    </oc>
    <nc r="J637">
      <f>'W:\Экологи\РЕЕСТР М(П)НТКО\[Реестр М(П)НТКО г. Ханты-Мансийск.xlsx]РЕЕСТР'!L637</f>
    </nc>
  </rcc>
  <rcc rId="15135" sId="1">
    <oc r="K637">
      <f>'W:\Экологи\РЕЕСТР М(П)НТКО\[Реестр М(П)НТКО г. Ханты-Мансийск.xlsx]РЕЕСТР'!M637</f>
    </oc>
    <nc r="K637">
      <f>'W:\Экологи\РЕЕСТР М(П)НТКО\[Реестр М(П)НТКО г. Ханты-Мансийск.xlsx]РЕЕСТР'!M637</f>
    </nc>
  </rcc>
  <rcc rId="15136" sId="1">
    <oc r="L637">
      <f>'W:\Экологи\РЕЕСТР М(П)НТКО\[Реестр М(П)НТКО г. Ханты-Мансийск.xlsx]РЕЕСТР'!N637</f>
    </oc>
    <nc r="L637">
      <f>'W:\Экологи\РЕЕСТР М(П)НТКО\[Реестр М(П)НТКО г. Ханты-Мансийск.xlsx]РЕЕСТР'!N637</f>
    </nc>
  </rcc>
  <rcc rId="15137" sId="1">
    <oc r="M637">
      <f>'W:\Экологи\РЕЕСТР М(П)НТКО\[Реестр М(П)НТКО г. Ханты-Мансийск.xlsx]РЕЕСТР'!O637</f>
    </oc>
    <nc r="M637">
      <f>'W:\Экологи\РЕЕСТР М(П)НТКО\[Реестр М(П)НТКО г. Ханты-Мансийск.xlsx]РЕЕСТР'!O637</f>
    </nc>
  </rcc>
  <rcc rId="15138" sId="1">
    <oc r="N637">
      <f>'W:\Экологи\РЕЕСТР М(П)НТКО\[Реестр М(П)НТКО г. Ханты-Мансийск.xlsx]РЕЕСТР'!P637</f>
    </oc>
    <nc r="N637">
      <f>'W:\Экологи\РЕЕСТР М(П)НТКО\[Реестр М(П)НТКО г. Ханты-Мансийск.xlsx]РЕЕСТР'!P637</f>
    </nc>
  </rcc>
  <rcc rId="15139" sId="1">
    <oc r="O637">
      <f>'W:\Экологи\РЕЕСТР М(П)НТКО\[Реестр М(П)НТКО г. Ханты-Мансийск.xlsx]РЕЕСТР'!Q637</f>
    </oc>
    <nc r="O637">
      <f>'W:\Экологи\РЕЕСТР М(П)НТКО\[Реестр М(П)НТКО г. Ханты-Мансийск.xlsx]РЕЕСТР'!Q637</f>
    </nc>
  </rcc>
  <rcc rId="15140" sId="1">
    <oc r="P637">
      <f>'W:\Экологи\РЕЕСТР М(П)НТКО\[Реестр М(П)НТКО г. Ханты-Мансийск.xlsx]РЕЕСТР'!R637</f>
    </oc>
    <nc r="P637">
      <f>'W:\Экологи\РЕЕСТР М(П)НТКО\[Реестр М(П)НТКО г. Ханты-Мансийск.xlsx]РЕЕСТР'!R637</f>
    </nc>
  </rcc>
  <rcc rId="15141" sId="1">
    <oc r="Q637">
      <f>'W:\Экологи\РЕЕСТР М(П)НТКО\[Реестр М(П)НТКО г. Ханты-Мансийск.xlsx]РЕЕСТР'!V637</f>
    </oc>
    <nc r="Q637">
      <f>'W:\Экологи\РЕЕСТР М(П)НТКО\[Реестр М(П)НТКО г. Ханты-Мансийск.xlsx]РЕЕСТР'!V637</f>
    </nc>
  </rcc>
  <rcc rId="15142" sId="1">
    <oc r="R637">
      <f>'W:\Экологи\РЕЕСТР М(П)НТКО\[Реестр М(П)НТКО г. Ханты-Мансийск.xlsx]РЕЕСТР'!W637</f>
    </oc>
    <nc r="R637">
      <f>'W:\Экологи\РЕЕСТР М(П)НТКО\[Реестр М(П)НТКО г. Ханты-Мансийск.xlsx]РЕЕСТР'!W637</f>
    </nc>
  </rcc>
  <rcc rId="15143" sId="1">
    <oc r="S637">
      <f>'W:\Экологи\РЕЕСТР М(П)НТКО\[Реестр М(П)НТКО г. Ханты-Мансийск.xlsx]РЕЕСТР'!X637</f>
    </oc>
    <nc r="S637">
      <f>'W:\Экологи\РЕЕСТР М(П)НТКО\[Реестр М(П)НТКО г. Ханты-Мансийск.xlsx]РЕЕСТР'!X637</f>
    </nc>
  </rcc>
  <rcc rId="15144" sId="1">
    <oc r="T637">
      <f>'W:\Экологи\РЕЕСТР М(П)НТКО\[Реестр М(П)НТКО г. Ханты-Мансийск.xlsx]РЕЕСТР'!AB637</f>
    </oc>
    <nc r="T637">
      <f>'W:\Экологи\РЕЕСТР М(П)НТКО\[Реестр М(П)НТКО г. Ханты-Мансийск.xlsx]РЕЕСТР'!AB637</f>
    </nc>
  </rcc>
  <rcc rId="15145" sId="1">
    <oc r="U637">
      <f>'W:\Экологи\РЕЕСТР М(П)НТКО\[Реестр М(П)НТКО г. Ханты-Мансийск.xlsx]РЕЕСТР'!AC637</f>
    </oc>
    <nc r="U637">
      <f>'W:\Экологи\РЕЕСТР М(П)НТКО\[Реестр М(П)НТКО г. Ханты-Мансийск.xlsx]РЕЕСТР'!AC637</f>
    </nc>
  </rcc>
  <rcc rId="15146" sId="1">
    <oc r="V637">
      <f>'W:\Экологи\РЕЕСТР М(П)НТКО\[Реестр М(П)НТКО г. Ханты-Мансийск.xlsx]РЕЕСТР'!AD637</f>
    </oc>
    <nc r="V637">
      <f>'W:\Экологи\РЕЕСТР М(П)НТКО\[Реестр М(П)НТКО г. Ханты-Мансийск.xlsx]РЕЕСТР'!AD637</f>
    </nc>
  </rcc>
  <rcc rId="15147" sId="1">
    <oc r="W637">
      <f>'W:\Экологи\РЕЕСТР М(П)НТКО\[Реестр М(П)НТКО г. Ханты-Мансийск.xlsx]РЕЕСТР'!AE637</f>
    </oc>
    <nc r="W637">
      <f>'W:\Экологи\РЕЕСТР М(П)НТКО\[Реестр М(П)НТКО г. Ханты-Мансийск.xlsx]РЕЕСТР'!AE637</f>
    </nc>
  </rcc>
  <rcc rId="15148" sId="1">
    <oc r="X637">
      <f>'W:\Экологи\РЕЕСТР М(П)НТКО\[Реестр М(П)НТКО г. Ханты-Мансийск.xlsx]РЕЕСТР'!AI637</f>
    </oc>
    <nc r="X637">
      <f>'W:\Экологи\РЕЕСТР М(П)НТКО\[Реестр М(П)НТКО г. Ханты-Мансийск.xlsx]РЕЕСТР'!AI637</f>
    </nc>
  </rcc>
  <rcc rId="15149" sId="1">
    <oc r="Y637">
      <f>'W:\Экологи\РЕЕСТР М(П)НТКО\[Реестр М(П)НТКО г. Ханты-Мансийск.xlsx]РЕЕСТР'!AM637</f>
    </oc>
    <nc r="Y637">
      <f>'W:\Экологи\РЕЕСТР М(П)НТКО\[Реестр М(П)НТКО г. Ханты-Мансийск.xlsx]РЕЕСТР'!AM637</f>
    </nc>
  </rcc>
  <rcc rId="15150" sId="1">
    <oc r="B638">
      <f>'W:\Экологи\РЕЕСТР М(П)НТКО\[Реестр М(П)НТКО г. Ханты-Мансийск.xlsx]РЕЕСТР'!B638</f>
    </oc>
    <nc r="B638">
      <f>'W:\Экологи\РЕЕСТР М(П)НТКО\[Реестр М(П)НТКО г. Ханты-Мансийск.xlsx]РЕЕСТР'!B638</f>
    </nc>
  </rcc>
  <rcc rId="15151" sId="1">
    <oc r="C638">
      <f>'W:\Экологи\РЕЕСТР М(П)НТКО\[Реестр М(П)НТКО г. Ханты-Мансийск.xlsx]РЕЕСТР'!C638</f>
    </oc>
    <nc r="C638">
      <f>'W:\Экологи\РЕЕСТР М(П)НТКО\[Реестр М(П)НТКО г. Ханты-Мансийск.xlsx]РЕЕСТР'!C638</f>
    </nc>
  </rcc>
  <rcc rId="15152" sId="1">
    <oc r="D638">
      <f>'W:\Экологи\РЕЕСТР М(П)НТКО\[Реестр М(П)НТКО г. Ханты-Мансийск.xlsx]РЕЕСТР'!D638</f>
    </oc>
    <nc r="D638">
      <f>'W:\Экологи\РЕЕСТР М(П)НТКО\[Реестр М(П)НТКО г. Ханты-Мансийск.xlsx]РЕЕСТР'!D638</f>
    </nc>
  </rcc>
  <rcc rId="15153" sId="1">
    <oc r="E638">
      <f>'W:\Экологи\РЕЕСТР М(П)НТКО\[Реестр М(П)НТКО г. Ханты-Мансийск.xlsx]РЕЕСТР'!F638</f>
    </oc>
    <nc r="E638">
      <f>'W:\Экологи\РЕЕСТР М(П)НТКО\[Реестр М(П)НТКО г. Ханты-Мансийск.xlsx]РЕЕСТР'!F638</f>
    </nc>
  </rcc>
  <rcc rId="15154" sId="1">
    <oc r="F638">
      <f>'W:\Экологи\РЕЕСТР М(П)НТКО\[Реестр М(П)НТКО г. Ханты-Мансийск.xlsx]РЕЕСТР'!H638</f>
    </oc>
    <nc r="F638">
      <f>'W:\Экологи\РЕЕСТР М(П)НТКО\[Реестр М(П)НТКО г. Ханты-Мансийск.xlsx]РЕЕСТР'!H638</f>
    </nc>
  </rcc>
  <rcc rId="15155" sId="1">
    <oc r="G638">
      <f>'W:\Экологи\РЕЕСТР М(П)НТКО\[Реестр М(П)НТКО г. Ханты-Мансийск.xlsx]РЕЕСТР'!I638</f>
    </oc>
    <nc r="G638">
      <f>'W:\Экологи\РЕЕСТР М(П)НТКО\[Реестр М(П)НТКО г. Ханты-Мансийск.xlsx]РЕЕСТР'!I638</f>
    </nc>
  </rcc>
  <rcc rId="15156" sId="1">
    <oc r="H638">
      <f>'W:\Экологи\РЕЕСТР М(П)НТКО\[Реестр М(П)НТКО г. Ханты-Мансийск.xlsx]РЕЕСТР'!J638</f>
    </oc>
    <nc r="H638">
      <f>'W:\Экологи\РЕЕСТР М(П)НТКО\[Реестр М(П)НТКО г. Ханты-Мансийск.xlsx]РЕЕСТР'!J638</f>
    </nc>
  </rcc>
  <rcc rId="15157" sId="1">
    <oc r="I638">
      <f>'W:\Экологи\РЕЕСТР М(П)НТКО\[Реестр М(П)НТКО г. Ханты-Мансийск.xlsx]РЕЕСТР'!K638</f>
    </oc>
    <nc r="I638">
      <f>'W:\Экологи\РЕЕСТР М(П)НТКО\[Реестр М(П)НТКО г. Ханты-Мансийск.xlsx]РЕЕСТР'!K638</f>
    </nc>
  </rcc>
  <rcc rId="15158" sId="1">
    <oc r="J638">
      <f>'W:\Экологи\РЕЕСТР М(П)НТКО\[Реестр М(П)НТКО г. Ханты-Мансийск.xlsx]РЕЕСТР'!L638</f>
    </oc>
    <nc r="J638">
      <f>'W:\Экологи\РЕЕСТР М(П)НТКО\[Реестр М(П)НТКО г. Ханты-Мансийск.xlsx]РЕЕСТР'!L638</f>
    </nc>
  </rcc>
  <rcc rId="15159" sId="1">
    <oc r="K638">
      <f>'W:\Экологи\РЕЕСТР М(П)НТКО\[Реестр М(П)НТКО г. Ханты-Мансийск.xlsx]РЕЕСТР'!M638</f>
    </oc>
    <nc r="K638">
      <f>'W:\Экологи\РЕЕСТР М(П)НТКО\[Реестр М(П)НТКО г. Ханты-Мансийск.xlsx]РЕЕСТР'!M638</f>
    </nc>
  </rcc>
  <rcc rId="15160" sId="1">
    <oc r="L638">
      <f>'W:\Экологи\РЕЕСТР М(П)НТКО\[Реестр М(П)НТКО г. Ханты-Мансийск.xlsx]РЕЕСТР'!N638</f>
    </oc>
    <nc r="L638">
      <f>'W:\Экологи\РЕЕСТР М(П)НТКО\[Реестр М(П)НТКО г. Ханты-Мансийск.xlsx]РЕЕСТР'!N638</f>
    </nc>
  </rcc>
  <rcc rId="15161" sId="1">
    <oc r="M638">
      <f>'W:\Экологи\РЕЕСТР М(П)НТКО\[Реестр М(П)НТКО г. Ханты-Мансийск.xlsx]РЕЕСТР'!O638</f>
    </oc>
    <nc r="M638">
      <f>'W:\Экологи\РЕЕСТР М(П)НТКО\[Реестр М(П)НТКО г. Ханты-Мансийск.xlsx]РЕЕСТР'!O638</f>
    </nc>
  </rcc>
  <rcc rId="15162" sId="1">
    <oc r="N638">
      <f>'W:\Экологи\РЕЕСТР М(П)НТКО\[Реестр М(П)НТКО г. Ханты-Мансийск.xlsx]РЕЕСТР'!P638</f>
    </oc>
    <nc r="N638">
      <f>'W:\Экологи\РЕЕСТР М(П)НТКО\[Реестр М(П)НТКО г. Ханты-Мансийск.xlsx]РЕЕСТР'!P638</f>
    </nc>
  </rcc>
  <rcc rId="15163" sId="1">
    <oc r="O638">
      <f>'W:\Экологи\РЕЕСТР М(П)НТКО\[Реестр М(П)НТКО г. Ханты-Мансийск.xlsx]РЕЕСТР'!Q638</f>
    </oc>
    <nc r="O638">
      <f>'W:\Экологи\РЕЕСТР М(П)НТКО\[Реестр М(П)НТКО г. Ханты-Мансийск.xlsx]РЕЕСТР'!Q638</f>
    </nc>
  </rcc>
  <rcc rId="15164" sId="1">
    <oc r="P638">
      <f>'W:\Экологи\РЕЕСТР М(П)НТКО\[Реестр М(П)НТКО г. Ханты-Мансийск.xlsx]РЕЕСТР'!R638</f>
    </oc>
    <nc r="P638">
      <f>'W:\Экологи\РЕЕСТР М(П)НТКО\[Реестр М(П)НТКО г. Ханты-Мансийск.xlsx]РЕЕСТР'!R638</f>
    </nc>
  </rcc>
  <rcc rId="15165" sId="1">
    <oc r="Q638">
      <f>'W:\Экологи\РЕЕСТР М(П)НТКО\[Реестр М(П)НТКО г. Ханты-Мансийск.xlsx]РЕЕСТР'!V638</f>
    </oc>
    <nc r="Q638">
      <f>'W:\Экологи\РЕЕСТР М(П)НТКО\[Реестр М(П)НТКО г. Ханты-Мансийск.xlsx]РЕЕСТР'!V638</f>
    </nc>
  </rcc>
  <rcc rId="15166" sId="1">
    <oc r="R638">
      <f>'W:\Экологи\РЕЕСТР М(П)НТКО\[Реестр М(П)НТКО г. Ханты-Мансийск.xlsx]РЕЕСТР'!W638</f>
    </oc>
    <nc r="R638">
      <f>'W:\Экологи\РЕЕСТР М(П)НТКО\[Реестр М(П)НТКО г. Ханты-Мансийск.xlsx]РЕЕСТР'!W638</f>
    </nc>
  </rcc>
  <rcc rId="15167" sId="1">
    <oc r="S638">
      <f>'W:\Экологи\РЕЕСТР М(П)НТКО\[Реестр М(П)НТКО г. Ханты-Мансийск.xlsx]РЕЕСТР'!X638</f>
    </oc>
    <nc r="S638">
      <f>'W:\Экологи\РЕЕСТР М(П)НТКО\[Реестр М(П)НТКО г. Ханты-Мансийск.xlsx]РЕЕСТР'!X638</f>
    </nc>
  </rcc>
  <rcc rId="15168" sId="1">
    <oc r="T638">
      <f>'W:\Экологи\РЕЕСТР М(П)НТКО\[Реестр М(П)НТКО г. Ханты-Мансийск.xlsx]РЕЕСТР'!AB638</f>
    </oc>
    <nc r="T638">
      <f>'W:\Экологи\РЕЕСТР М(П)НТКО\[Реестр М(П)НТКО г. Ханты-Мансийск.xlsx]РЕЕСТР'!AB638</f>
    </nc>
  </rcc>
  <rcc rId="15169" sId="1">
    <oc r="U638">
      <f>'W:\Экологи\РЕЕСТР М(П)НТКО\[Реестр М(П)НТКО г. Ханты-Мансийск.xlsx]РЕЕСТР'!AC638</f>
    </oc>
    <nc r="U638">
      <f>'W:\Экологи\РЕЕСТР М(П)НТКО\[Реестр М(П)НТКО г. Ханты-Мансийск.xlsx]РЕЕСТР'!AC638</f>
    </nc>
  </rcc>
  <rcc rId="15170" sId="1">
    <oc r="V638">
      <f>'W:\Экологи\РЕЕСТР М(П)НТКО\[Реестр М(П)НТКО г. Ханты-Мансийск.xlsx]РЕЕСТР'!AD638</f>
    </oc>
    <nc r="V638">
      <f>'W:\Экологи\РЕЕСТР М(П)НТКО\[Реестр М(П)НТКО г. Ханты-Мансийск.xlsx]РЕЕСТР'!AD638</f>
    </nc>
  </rcc>
  <rcc rId="15171" sId="1">
    <oc r="W638">
      <f>'W:\Экологи\РЕЕСТР М(П)НТКО\[Реестр М(П)НТКО г. Ханты-Мансийск.xlsx]РЕЕСТР'!AE638</f>
    </oc>
    <nc r="W638">
      <f>'W:\Экологи\РЕЕСТР М(П)НТКО\[Реестр М(П)НТКО г. Ханты-Мансийск.xlsx]РЕЕСТР'!AE638</f>
    </nc>
  </rcc>
  <rcc rId="15172" sId="1">
    <oc r="X638">
      <f>'W:\Экологи\РЕЕСТР М(П)НТКО\[Реестр М(П)НТКО г. Ханты-Мансийск.xlsx]РЕЕСТР'!AI638</f>
    </oc>
    <nc r="X638">
      <f>'W:\Экологи\РЕЕСТР М(П)НТКО\[Реестр М(П)НТКО г. Ханты-Мансийск.xlsx]РЕЕСТР'!AI638</f>
    </nc>
  </rcc>
  <rcc rId="15173" sId="1">
    <oc r="Y638">
      <f>'W:\Экологи\РЕЕСТР М(П)НТКО\[Реестр М(П)НТКО г. Ханты-Мансийск.xlsx]РЕЕСТР'!AM638</f>
    </oc>
    <nc r="Y638">
      <f>'W:\Экологи\РЕЕСТР М(П)НТКО\[Реестр М(П)НТКО г. Ханты-Мансийск.xlsx]РЕЕСТР'!AM638</f>
    </nc>
  </rcc>
  <rcc rId="15174" sId="1">
    <oc r="B639">
      <f>'W:\Экологи\РЕЕСТР М(П)НТКО\[Реестр М(П)НТКО г. Ханты-Мансийск.xlsx]РЕЕСТР'!B639</f>
    </oc>
    <nc r="B639">
      <f>'W:\Экологи\РЕЕСТР М(П)НТКО\[Реестр М(П)НТКО г. Ханты-Мансийск.xlsx]РЕЕСТР'!B639</f>
    </nc>
  </rcc>
  <rcc rId="15175" sId="1">
    <oc r="C639">
      <f>'W:\Экологи\РЕЕСТР М(П)НТКО\[Реестр М(П)НТКО г. Ханты-Мансийск.xlsx]РЕЕСТР'!C639</f>
    </oc>
    <nc r="C639">
      <f>'W:\Экологи\РЕЕСТР М(П)НТКО\[Реестр М(П)НТКО г. Ханты-Мансийск.xlsx]РЕЕСТР'!C639</f>
    </nc>
  </rcc>
  <rcc rId="15176" sId="1">
    <oc r="D639">
      <f>'W:\Экологи\РЕЕСТР М(П)НТКО\[Реестр М(П)НТКО г. Ханты-Мансийск.xlsx]РЕЕСТР'!D639</f>
    </oc>
    <nc r="D639">
      <f>'W:\Экологи\РЕЕСТР М(П)НТКО\[Реестр М(П)НТКО г. Ханты-Мансийск.xlsx]РЕЕСТР'!D639</f>
    </nc>
  </rcc>
  <rcc rId="15177" sId="1">
    <oc r="E639">
      <f>'W:\Экологи\РЕЕСТР М(П)НТКО\[Реестр М(П)НТКО г. Ханты-Мансийск.xlsx]РЕЕСТР'!F639</f>
    </oc>
    <nc r="E639">
      <f>'W:\Экологи\РЕЕСТР М(П)НТКО\[Реестр М(П)НТКО г. Ханты-Мансийск.xlsx]РЕЕСТР'!F639</f>
    </nc>
  </rcc>
  <rcc rId="15178" sId="1">
    <oc r="F639">
      <f>'W:\Экологи\РЕЕСТР М(П)НТКО\[Реестр М(П)НТКО г. Ханты-Мансийск.xlsx]РЕЕСТР'!H639</f>
    </oc>
    <nc r="F639">
      <f>'W:\Экологи\РЕЕСТР М(П)НТКО\[Реестр М(П)НТКО г. Ханты-Мансийск.xlsx]РЕЕСТР'!H639</f>
    </nc>
  </rcc>
  <rcc rId="15179" sId="1">
    <oc r="G639">
      <f>'W:\Экологи\РЕЕСТР М(П)НТКО\[Реестр М(П)НТКО г. Ханты-Мансийск.xlsx]РЕЕСТР'!I639</f>
    </oc>
    <nc r="G639">
      <f>'W:\Экологи\РЕЕСТР М(П)НТКО\[Реестр М(П)НТКО г. Ханты-Мансийск.xlsx]РЕЕСТР'!I639</f>
    </nc>
  </rcc>
  <rcc rId="15180" sId="1">
    <oc r="H639">
      <f>'W:\Экологи\РЕЕСТР М(П)НТКО\[Реестр М(П)НТКО г. Ханты-Мансийск.xlsx]РЕЕСТР'!J639</f>
    </oc>
    <nc r="H639">
      <f>'W:\Экологи\РЕЕСТР М(П)НТКО\[Реестр М(П)НТКО г. Ханты-Мансийск.xlsx]РЕЕСТР'!J639</f>
    </nc>
  </rcc>
  <rcc rId="15181" sId="1">
    <oc r="I639">
      <f>'W:\Экологи\РЕЕСТР М(П)НТКО\[Реестр М(П)НТКО г. Ханты-Мансийск.xlsx]РЕЕСТР'!K639</f>
    </oc>
    <nc r="I639">
      <f>'W:\Экологи\РЕЕСТР М(П)НТКО\[Реестр М(П)НТКО г. Ханты-Мансийск.xlsx]РЕЕСТР'!K639</f>
    </nc>
  </rcc>
  <rcc rId="15182" sId="1">
    <oc r="J639">
      <f>'W:\Экологи\РЕЕСТР М(П)НТКО\[Реестр М(П)НТКО г. Ханты-Мансийск.xlsx]РЕЕСТР'!L639</f>
    </oc>
    <nc r="J639">
      <f>'W:\Экологи\РЕЕСТР М(П)НТКО\[Реестр М(П)НТКО г. Ханты-Мансийск.xlsx]РЕЕСТР'!L639</f>
    </nc>
  </rcc>
  <rcc rId="15183" sId="1">
    <oc r="K639">
      <f>'W:\Экологи\РЕЕСТР М(П)НТКО\[Реестр М(П)НТКО г. Ханты-Мансийск.xlsx]РЕЕСТР'!M639</f>
    </oc>
    <nc r="K639">
      <f>'W:\Экологи\РЕЕСТР М(П)НТКО\[Реестр М(П)НТКО г. Ханты-Мансийск.xlsx]РЕЕСТР'!M639</f>
    </nc>
  </rcc>
  <rcc rId="15184" sId="1">
    <oc r="L639">
      <f>'W:\Экологи\РЕЕСТР М(П)НТКО\[Реестр М(П)НТКО г. Ханты-Мансийск.xlsx]РЕЕСТР'!N639</f>
    </oc>
    <nc r="L639">
      <f>'W:\Экологи\РЕЕСТР М(П)НТКО\[Реестр М(П)НТКО г. Ханты-Мансийск.xlsx]РЕЕСТР'!N639</f>
    </nc>
  </rcc>
  <rcc rId="15185" sId="1">
    <oc r="M639">
      <f>'W:\Экологи\РЕЕСТР М(П)НТКО\[Реестр М(П)НТКО г. Ханты-Мансийск.xlsx]РЕЕСТР'!O639</f>
    </oc>
    <nc r="M639">
      <f>'W:\Экологи\РЕЕСТР М(П)НТКО\[Реестр М(П)НТКО г. Ханты-Мансийск.xlsx]РЕЕСТР'!O639</f>
    </nc>
  </rcc>
  <rcc rId="15186" sId="1">
    <oc r="N639">
      <f>'W:\Экологи\РЕЕСТР М(П)НТКО\[Реестр М(П)НТКО г. Ханты-Мансийск.xlsx]РЕЕСТР'!P639</f>
    </oc>
    <nc r="N639">
      <f>'W:\Экологи\РЕЕСТР М(П)НТКО\[Реестр М(П)НТКО г. Ханты-Мансийск.xlsx]РЕЕСТР'!P639</f>
    </nc>
  </rcc>
  <rcc rId="15187" sId="1">
    <oc r="O639">
      <f>'W:\Экологи\РЕЕСТР М(П)НТКО\[Реестр М(П)НТКО г. Ханты-Мансийск.xlsx]РЕЕСТР'!Q639</f>
    </oc>
    <nc r="O639">
      <f>'W:\Экологи\РЕЕСТР М(П)НТКО\[Реестр М(П)НТКО г. Ханты-Мансийск.xlsx]РЕЕСТР'!Q639</f>
    </nc>
  </rcc>
  <rcc rId="15188" sId="1">
    <oc r="P639">
      <f>'W:\Экологи\РЕЕСТР М(П)НТКО\[Реестр М(П)НТКО г. Ханты-Мансийск.xlsx]РЕЕСТР'!R639</f>
    </oc>
    <nc r="P639">
      <f>'W:\Экологи\РЕЕСТР М(П)НТКО\[Реестр М(П)НТКО г. Ханты-Мансийск.xlsx]РЕЕСТР'!R639</f>
    </nc>
  </rcc>
  <rcc rId="15189" sId="1">
    <oc r="Q639">
      <f>'W:\Экологи\РЕЕСТР М(П)НТКО\[Реестр М(П)НТКО г. Ханты-Мансийск.xlsx]РЕЕСТР'!V639</f>
    </oc>
    <nc r="Q639">
      <f>'W:\Экологи\РЕЕСТР М(П)НТКО\[Реестр М(П)НТКО г. Ханты-Мансийск.xlsx]РЕЕСТР'!V639</f>
    </nc>
  </rcc>
  <rcc rId="15190" sId="1">
    <oc r="R639">
      <f>'W:\Экологи\РЕЕСТР М(П)НТКО\[Реестр М(П)НТКО г. Ханты-Мансийск.xlsx]РЕЕСТР'!W639</f>
    </oc>
    <nc r="R639">
      <f>'W:\Экологи\РЕЕСТР М(П)НТКО\[Реестр М(П)НТКО г. Ханты-Мансийск.xlsx]РЕЕСТР'!W639</f>
    </nc>
  </rcc>
  <rcc rId="15191" sId="1">
    <oc r="S639">
      <f>'W:\Экологи\РЕЕСТР М(П)НТКО\[Реестр М(П)НТКО г. Ханты-Мансийск.xlsx]РЕЕСТР'!X639</f>
    </oc>
    <nc r="S639">
      <f>'W:\Экологи\РЕЕСТР М(П)НТКО\[Реестр М(П)НТКО г. Ханты-Мансийск.xlsx]РЕЕСТР'!X639</f>
    </nc>
  </rcc>
  <rcc rId="15192" sId="1">
    <oc r="T639">
      <f>'W:\Экологи\РЕЕСТР М(П)НТКО\[Реестр М(П)НТКО г. Ханты-Мансийск.xlsx]РЕЕСТР'!AB639</f>
    </oc>
    <nc r="T639">
      <f>'W:\Экологи\РЕЕСТР М(П)НТКО\[Реестр М(П)НТКО г. Ханты-Мансийск.xlsx]РЕЕСТР'!AB639</f>
    </nc>
  </rcc>
  <rcc rId="15193" sId="1">
    <oc r="U639">
      <f>'W:\Экологи\РЕЕСТР М(П)НТКО\[Реестр М(П)НТКО г. Ханты-Мансийск.xlsx]РЕЕСТР'!AC639</f>
    </oc>
    <nc r="U639">
      <f>'W:\Экологи\РЕЕСТР М(П)НТКО\[Реестр М(П)НТКО г. Ханты-Мансийск.xlsx]РЕЕСТР'!AC639</f>
    </nc>
  </rcc>
  <rcc rId="15194" sId="1">
    <oc r="V639">
      <f>'W:\Экологи\РЕЕСТР М(П)НТКО\[Реестр М(П)НТКО г. Ханты-Мансийск.xlsx]РЕЕСТР'!AD639</f>
    </oc>
    <nc r="V639">
      <f>'W:\Экологи\РЕЕСТР М(П)НТКО\[Реестр М(П)НТКО г. Ханты-Мансийск.xlsx]РЕЕСТР'!AD639</f>
    </nc>
  </rcc>
  <rcc rId="15195" sId="1">
    <oc r="W639">
      <f>'W:\Экологи\РЕЕСТР М(П)НТКО\[Реестр М(П)НТКО г. Ханты-Мансийск.xlsx]РЕЕСТР'!AE639</f>
    </oc>
    <nc r="W639">
      <f>'W:\Экологи\РЕЕСТР М(П)НТКО\[Реестр М(П)НТКО г. Ханты-Мансийск.xlsx]РЕЕСТР'!AE639</f>
    </nc>
  </rcc>
  <rcc rId="15196" sId="1">
    <oc r="X639">
      <f>'W:\Экологи\РЕЕСТР М(П)НТКО\[Реестр М(П)НТКО г. Ханты-Мансийск.xlsx]РЕЕСТР'!AI639</f>
    </oc>
    <nc r="X639">
      <f>'W:\Экологи\РЕЕСТР М(П)НТКО\[Реестр М(П)НТКО г. Ханты-Мансийск.xlsx]РЕЕСТР'!AI639</f>
    </nc>
  </rcc>
  <rcc rId="15197" sId="1">
    <oc r="Y639">
      <f>'W:\Экологи\РЕЕСТР М(П)НТКО\[Реестр М(П)НТКО г. Ханты-Мансийск.xlsx]РЕЕСТР'!AM639</f>
    </oc>
    <nc r="Y639">
      <f>'W:\Экологи\РЕЕСТР М(П)НТКО\[Реестр М(П)НТКО г. Ханты-Мансийск.xlsx]РЕЕСТР'!AM639</f>
    </nc>
  </rcc>
  <rcc rId="15198" sId="1">
    <oc r="B640">
      <f>'W:\Экологи\РЕЕСТР М(П)НТКО\[Реестр М(П)НТКО г. Ханты-Мансийск.xlsx]РЕЕСТР'!B640</f>
    </oc>
    <nc r="B640">
      <f>'W:\Экологи\РЕЕСТР М(П)НТКО\[Реестр М(П)НТКО г. Ханты-Мансийск.xlsx]РЕЕСТР'!B640</f>
    </nc>
  </rcc>
  <rcc rId="15199" sId="1">
    <oc r="C640">
      <f>'W:\Экологи\РЕЕСТР М(П)НТКО\[Реестр М(П)НТКО г. Ханты-Мансийск.xlsx]РЕЕСТР'!C640</f>
    </oc>
    <nc r="C640">
      <f>'W:\Экологи\РЕЕСТР М(П)НТКО\[Реестр М(П)НТКО г. Ханты-Мансийск.xlsx]РЕЕСТР'!C640</f>
    </nc>
  </rcc>
  <rcc rId="15200" sId="1">
    <oc r="D640">
      <f>'W:\Экологи\РЕЕСТР М(П)НТКО\[Реестр М(П)НТКО г. Ханты-Мансийск.xlsx]РЕЕСТР'!D640</f>
    </oc>
    <nc r="D640">
      <f>'W:\Экологи\РЕЕСТР М(П)НТКО\[Реестр М(П)НТКО г. Ханты-Мансийск.xlsx]РЕЕСТР'!D640</f>
    </nc>
  </rcc>
  <rcc rId="15201" sId="1">
    <oc r="E640">
      <f>'W:\Экологи\РЕЕСТР М(П)НТКО\[Реестр М(П)НТКО г. Ханты-Мансийск.xlsx]РЕЕСТР'!F640</f>
    </oc>
    <nc r="E640">
      <f>'W:\Экологи\РЕЕСТР М(П)НТКО\[Реестр М(П)НТКО г. Ханты-Мансийск.xlsx]РЕЕСТР'!F640</f>
    </nc>
  </rcc>
  <rcc rId="15202" sId="1">
    <oc r="F640">
      <f>'W:\Экологи\РЕЕСТР М(П)НТКО\[Реестр М(П)НТКО г. Ханты-Мансийск.xlsx]РЕЕСТР'!H640</f>
    </oc>
    <nc r="F640">
      <f>'W:\Экологи\РЕЕСТР М(П)НТКО\[Реестр М(П)НТКО г. Ханты-Мансийск.xlsx]РЕЕСТР'!H640</f>
    </nc>
  </rcc>
  <rcc rId="15203" sId="1">
    <oc r="G640">
      <f>'W:\Экологи\РЕЕСТР М(П)НТКО\[Реестр М(П)НТКО г. Ханты-Мансийск.xlsx]РЕЕСТР'!I640</f>
    </oc>
    <nc r="G640">
      <f>'W:\Экологи\РЕЕСТР М(П)НТКО\[Реестр М(П)НТКО г. Ханты-Мансийск.xlsx]РЕЕСТР'!I640</f>
    </nc>
  </rcc>
  <rcc rId="15204" sId="1">
    <oc r="H640">
      <f>'W:\Экологи\РЕЕСТР М(П)НТКО\[Реестр М(П)НТКО г. Ханты-Мансийск.xlsx]РЕЕСТР'!J640</f>
    </oc>
    <nc r="H640">
      <f>'W:\Экологи\РЕЕСТР М(П)НТКО\[Реестр М(П)НТКО г. Ханты-Мансийск.xlsx]РЕЕСТР'!J640</f>
    </nc>
  </rcc>
  <rcc rId="15205" sId="1">
    <oc r="I640">
      <f>'W:\Экологи\РЕЕСТР М(П)НТКО\[Реестр М(П)НТКО г. Ханты-Мансийск.xlsx]РЕЕСТР'!K640</f>
    </oc>
    <nc r="I640">
      <f>'W:\Экологи\РЕЕСТР М(П)НТКО\[Реестр М(П)НТКО г. Ханты-Мансийск.xlsx]РЕЕСТР'!K640</f>
    </nc>
  </rcc>
  <rcc rId="15206" sId="1">
    <oc r="J640">
      <f>'W:\Экологи\РЕЕСТР М(П)НТКО\[Реестр М(П)НТКО г. Ханты-Мансийск.xlsx]РЕЕСТР'!L640</f>
    </oc>
    <nc r="J640">
      <f>'W:\Экологи\РЕЕСТР М(П)НТКО\[Реестр М(П)НТКО г. Ханты-Мансийск.xlsx]РЕЕСТР'!L640</f>
    </nc>
  </rcc>
  <rcc rId="15207" sId="1">
    <oc r="K640">
      <f>'W:\Экологи\РЕЕСТР М(П)НТКО\[Реестр М(П)НТКО г. Ханты-Мансийск.xlsx]РЕЕСТР'!M640</f>
    </oc>
    <nc r="K640">
      <f>'W:\Экологи\РЕЕСТР М(П)НТКО\[Реестр М(П)НТКО г. Ханты-Мансийск.xlsx]РЕЕСТР'!M640</f>
    </nc>
  </rcc>
  <rcc rId="15208" sId="1">
    <oc r="L640">
      <f>'W:\Экологи\РЕЕСТР М(П)НТКО\[Реестр М(П)НТКО г. Ханты-Мансийск.xlsx]РЕЕСТР'!N640</f>
    </oc>
    <nc r="L640">
      <f>'W:\Экологи\РЕЕСТР М(П)НТКО\[Реестр М(П)НТКО г. Ханты-Мансийск.xlsx]РЕЕСТР'!N640</f>
    </nc>
  </rcc>
  <rcc rId="15209" sId="1">
    <oc r="M640">
      <f>'W:\Экологи\РЕЕСТР М(П)НТКО\[Реестр М(П)НТКО г. Ханты-Мансийск.xlsx]РЕЕСТР'!O640</f>
    </oc>
    <nc r="M640">
      <f>'W:\Экологи\РЕЕСТР М(П)НТКО\[Реестр М(П)НТКО г. Ханты-Мансийск.xlsx]РЕЕСТР'!O640</f>
    </nc>
  </rcc>
  <rcc rId="15210" sId="1">
    <oc r="N640">
      <f>'W:\Экологи\РЕЕСТР М(П)НТКО\[Реестр М(П)НТКО г. Ханты-Мансийск.xlsx]РЕЕСТР'!P640</f>
    </oc>
    <nc r="N640">
      <f>'W:\Экологи\РЕЕСТР М(П)НТКО\[Реестр М(П)НТКО г. Ханты-Мансийск.xlsx]РЕЕСТР'!P640</f>
    </nc>
  </rcc>
  <rcc rId="15211" sId="1">
    <oc r="O640">
      <f>'W:\Экологи\РЕЕСТР М(П)НТКО\[Реестр М(П)НТКО г. Ханты-Мансийск.xlsx]РЕЕСТР'!Q640</f>
    </oc>
    <nc r="O640">
      <f>'W:\Экологи\РЕЕСТР М(П)НТКО\[Реестр М(П)НТКО г. Ханты-Мансийск.xlsx]РЕЕСТР'!Q640</f>
    </nc>
  </rcc>
  <rcc rId="15212" sId="1">
    <oc r="P640">
      <f>'W:\Экологи\РЕЕСТР М(П)НТКО\[Реестр М(П)НТКО г. Ханты-Мансийск.xlsx]РЕЕСТР'!R640</f>
    </oc>
    <nc r="P640">
      <f>'W:\Экологи\РЕЕСТР М(П)НТКО\[Реестр М(П)НТКО г. Ханты-Мансийск.xlsx]РЕЕСТР'!R640</f>
    </nc>
  </rcc>
  <rcc rId="15213" sId="1">
    <oc r="Q640">
      <f>'W:\Экологи\РЕЕСТР М(П)НТКО\[Реестр М(П)НТКО г. Ханты-Мансийск.xlsx]РЕЕСТР'!V640</f>
    </oc>
    <nc r="Q640">
      <f>'W:\Экологи\РЕЕСТР М(П)НТКО\[Реестр М(П)НТКО г. Ханты-Мансийск.xlsx]РЕЕСТР'!V640</f>
    </nc>
  </rcc>
  <rcc rId="15214" sId="1">
    <oc r="R640">
      <f>'W:\Экологи\РЕЕСТР М(П)НТКО\[Реестр М(П)НТКО г. Ханты-Мансийск.xlsx]РЕЕСТР'!W640</f>
    </oc>
    <nc r="R640">
      <f>'W:\Экологи\РЕЕСТР М(П)НТКО\[Реестр М(П)НТКО г. Ханты-Мансийск.xlsx]РЕЕСТР'!W640</f>
    </nc>
  </rcc>
  <rcc rId="15215" sId="1">
    <oc r="S640">
      <f>'W:\Экологи\РЕЕСТР М(П)НТКО\[Реестр М(П)НТКО г. Ханты-Мансийск.xlsx]РЕЕСТР'!X640</f>
    </oc>
    <nc r="S640">
      <f>'W:\Экологи\РЕЕСТР М(П)НТКО\[Реестр М(П)НТКО г. Ханты-Мансийск.xlsx]РЕЕСТР'!X640</f>
    </nc>
  </rcc>
  <rcc rId="15216" sId="1">
    <oc r="T640">
      <f>'W:\Экологи\РЕЕСТР М(П)НТКО\[Реестр М(П)НТКО г. Ханты-Мансийск.xlsx]РЕЕСТР'!AB640</f>
    </oc>
    <nc r="T640">
      <f>'W:\Экологи\РЕЕСТР М(П)НТКО\[Реестр М(П)НТКО г. Ханты-Мансийск.xlsx]РЕЕСТР'!AB640</f>
    </nc>
  </rcc>
  <rcc rId="15217" sId="1">
    <oc r="U640">
      <f>'W:\Экологи\РЕЕСТР М(П)НТКО\[Реестр М(П)НТКО г. Ханты-Мансийск.xlsx]РЕЕСТР'!AC640</f>
    </oc>
    <nc r="U640">
      <f>'W:\Экологи\РЕЕСТР М(П)НТКО\[Реестр М(П)НТКО г. Ханты-Мансийск.xlsx]РЕЕСТР'!AC640</f>
    </nc>
  </rcc>
  <rcc rId="15218" sId="1">
    <oc r="V640">
      <f>'W:\Экологи\РЕЕСТР М(П)НТКО\[Реестр М(П)НТКО г. Ханты-Мансийск.xlsx]РЕЕСТР'!AD640</f>
    </oc>
    <nc r="V640">
      <f>'W:\Экологи\РЕЕСТР М(П)НТКО\[Реестр М(П)НТКО г. Ханты-Мансийск.xlsx]РЕЕСТР'!AD640</f>
    </nc>
  </rcc>
  <rcc rId="15219" sId="1">
    <oc r="W640">
      <f>'W:\Экологи\РЕЕСТР М(П)НТКО\[Реестр М(П)НТКО г. Ханты-Мансийск.xlsx]РЕЕСТР'!AE640</f>
    </oc>
    <nc r="W640">
      <f>'W:\Экологи\РЕЕСТР М(П)НТКО\[Реестр М(П)НТКО г. Ханты-Мансийск.xlsx]РЕЕСТР'!AE640</f>
    </nc>
  </rcc>
  <rcc rId="15220" sId="1">
    <oc r="X640">
      <f>'W:\Экологи\РЕЕСТР М(П)НТКО\[Реестр М(П)НТКО г. Ханты-Мансийск.xlsx]РЕЕСТР'!AI640</f>
    </oc>
    <nc r="X640">
      <f>'W:\Экологи\РЕЕСТР М(П)НТКО\[Реестр М(П)НТКО г. Ханты-Мансийск.xlsx]РЕЕСТР'!AI640</f>
    </nc>
  </rcc>
  <rcc rId="15221" sId="1">
    <oc r="Y640">
      <f>'W:\Экологи\РЕЕСТР М(П)НТКО\[Реестр М(П)НТКО г. Ханты-Мансийск.xlsx]РЕЕСТР'!AM640</f>
    </oc>
    <nc r="Y640">
      <f>'W:\Экологи\РЕЕСТР М(П)НТКО\[Реестр М(П)НТКО г. Ханты-Мансийск.xlsx]РЕЕСТР'!AM640</f>
    </nc>
  </rcc>
  <rcc rId="15222" sId="1">
    <oc r="B641">
      <f>'W:\Экологи\РЕЕСТР М(П)НТКО\[Реестр М(П)НТКО г. Ханты-Мансийск.xlsx]РЕЕСТР'!B641</f>
    </oc>
    <nc r="B641">
      <f>'W:\Экологи\РЕЕСТР М(П)НТКО\[Реестр М(П)НТКО г. Ханты-Мансийск.xlsx]РЕЕСТР'!B641</f>
    </nc>
  </rcc>
  <rcc rId="15223" sId="1">
    <oc r="C641">
      <f>'W:\Экологи\РЕЕСТР М(П)НТКО\[Реестр М(П)НТКО г. Ханты-Мансийск.xlsx]РЕЕСТР'!C641</f>
    </oc>
    <nc r="C641">
      <f>'W:\Экологи\РЕЕСТР М(П)НТКО\[Реестр М(П)НТКО г. Ханты-Мансийск.xlsx]РЕЕСТР'!C641</f>
    </nc>
  </rcc>
  <rcc rId="15224" sId="1">
    <oc r="D641">
      <f>'W:\Экологи\РЕЕСТР М(П)НТКО\[Реестр М(П)НТКО г. Ханты-Мансийск.xlsx]РЕЕСТР'!D641</f>
    </oc>
    <nc r="D641">
      <f>'W:\Экологи\РЕЕСТР М(П)НТКО\[Реестр М(П)НТКО г. Ханты-Мансийск.xlsx]РЕЕСТР'!D641</f>
    </nc>
  </rcc>
  <rcc rId="15225" sId="1">
    <oc r="E641">
      <f>'W:\Экологи\РЕЕСТР М(П)НТКО\[Реестр М(П)НТКО г. Ханты-Мансийск.xlsx]РЕЕСТР'!F641</f>
    </oc>
    <nc r="E641">
      <f>'W:\Экологи\РЕЕСТР М(П)НТКО\[Реестр М(П)НТКО г. Ханты-Мансийск.xlsx]РЕЕСТР'!F641</f>
    </nc>
  </rcc>
  <rcc rId="15226" sId="1">
    <oc r="F641">
      <f>'W:\Экологи\РЕЕСТР М(П)НТКО\[Реестр М(П)НТКО г. Ханты-Мансийск.xlsx]РЕЕСТР'!H641</f>
    </oc>
    <nc r="F641">
      <f>'W:\Экологи\РЕЕСТР М(П)НТКО\[Реестр М(П)НТКО г. Ханты-Мансийск.xlsx]РЕЕСТР'!H641</f>
    </nc>
  </rcc>
  <rcc rId="15227" sId="1">
    <oc r="G641">
      <f>'W:\Экологи\РЕЕСТР М(П)НТКО\[Реестр М(П)НТКО г. Ханты-Мансийск.xlsx]РЕЕСТР'!I641</f>
    </oc>
    <nc r="G641">
      <f>'W:\Экологи\РЕЕСТР М(П)НТКО\[Реестр М(П)НТКО г. Ханты-Мансийск.xlsx]РЕЕСТР'!I641</f>
    </nc>
  </rcc>
  <rcc rId="15228" sId="1">
    <oc r="H641">
      <f>'W:\Экологи\РЕЕСТР М(П)НТКО\[Реестр М(П)НТКО г. Ханты-Мансийск.xlsx]РЕЕСТР'!J641</f>
    </oc>
    <nc r="H641">
      <f>'W:\Экологи\РЕЕСТР М(П)НТКО\[Реестр М(П)НТКО г. Ханты-Мансийск.xlsx]РЕЕСТР'!J641</f>
    </nc>
  </rcc>
  <rcc rId="15229" sId="1">
    <oc r="I641">
      <f>'W:\Экологи\РЕЕСТР М(П)НТКО\[Реестр М(П)НТКО г. Ханты-Мансийск.xlsx]РЕЕСТР'!K641</f>
    </oc>
    <nc r="I641">
      <f>'W:\Экологи\РЕЕСТР М(П)НТКО\[Реестр М(П)НТКО г. Ханты-Мансийск.xlsx]РЕЕСТР'!K641</f>
    </nc>
  </rcc>
  <rcc rId="15230" sId="1">
    <oc r="J641">
      <f>'W:\Экологи\РЕЕСТР М(П)НТКО\[Реестр М(П)НТКО г. Ханты-Мансийск.xlsx]РЕЕСТР'!L641</f>
    </oc>
    <nc r="J641">
      <f>'W:\Экологи\РЕЕСТР М(П)НТКО\[Реестр М(П)НТКО г. Ханты-Мансийск.xlsx]РЕЕСТР'!L641</f>
    </nc>
  </rcc>
  <rcc rId="15231" sId="1">
    <oc r="K641">
      <f>'W:\Экологи\РЕЕСТР М(П)НТКО\[Реестр М(П)НТКО г. Ханты-Мансийск.xlsx]РЕЕСТР'!M641</f>
    </oc>
    <nc r="K641">
      <f>'W:\Экологи\РЕЕСТР М(П)НТКО\[Реестр М(П)НТКО г. Ханты-Мансийск.xlsx]РЕЕСТР'!M641</f>
    </nc>
  </rcc>
  <rcc rId="15232" sId="1">
    <oc r="L641">
      <f>'W:\Экологи\РЕЕСТР М(П)НТКО\[Реестр М(П)НТКО г. Ханты-Мансийск.xlsx]РЕЕСТР'!N641</f>
    </oc>
    <nc r="L641">
      <f>'W:\Экологи\РЕЕСТР М(П)НТКО\[Реестр М(П)НТКО г. Ханты-Мансийск.xlsx]РЕЕСТР'!N641</f>
    </nc>
  </rcc>
  <rcc rId="15233" sId="1">
    <oc r="M641">
      <f>'W:\Экологи\РЕЕСТР М(П)НТКО\[Реестр М(П)НТКО г. Ханты-Мансийск.xlsx]РЕЕСТР'!O641</f>
    </oc>
    <nc r="M641">
      <f>'W:\Экологи\РЕЕСТР М(П)НТКО\[Реестр М(П)НТКО г. Ханты-Мансийск.xlsx]РЕЕСТР'!O641</f>
    </nc>
  </rcc>
  <rcc rId="15234" sId="1">
    <oc r="N641">
      <f>'W:\Экологи\РЕЕСТР М(П)НТКО\[Реестр М(П)НТКО г. Ханты-Мансийск.xlsx]РЕЕСТР'!P641</f>
    </oc>
    <nc r="N641">
      <f>'W:\Экологи\РЕЕСТР М(П)НТКО\[Реестр М(П)НТКО г. Ханты-Мансийск.xlsx]РЕЕСТР'!P641</f>
    </nc>
  </rcc>
  <rcc rId="15235" sId="1">
    <oc r="O641">
      <f>'W:\Экологи\РЕЕСТР М(П)НТКО\[Реестр М(П)НТКО г. Ханты-Мансийск.xlsx]РЕЕСТР'!Q641</f>
    </oc>
    <nc r="O641">
      <f>'W:\Экологи\РЕЕСТР М(П)НТКО\[Реестр М(П)НТКО г. Ханты-Мансийск.xlsx]РЕЕСТР'!Q641</f>
    </nc>
  </rcc>
  <rcc rId="15236" sId="1">
    <oc r="P641">
      <f>'W:\Экологи\РЕЕСТР М(П)НТКО\[Реестр М(П)НТКО г. Ханты-Мансийск.xlsx]РЕЕСТР'!R641</f>
    </oc>
    <nc r="P641">
      <f>'W:\Экологи\РЕЕСТР М(П)НТКО\[Реестр М(П)НТКО г. Ханты-Мансийск.xlsx]РЕЕСТР'!R641</f>
    </nc>
  </rcc>
  <rcc rId="15237" sId="1">
    <oc r="Q641">
      <f>'W:\Экологи\РЕЕСТР М(П)НТКО\[Реестр М(П)НТКО г. Ханты-Мансийск.xlsx]РЕЕСТР'!V641</f>
    </oc>
    <nc r="Q641">
      <f>'W:\Экологи\РЕЕСТР М(П)НТКО\[Реестр М(П)НТКО г. Ханты-Мансийск.xlsx]РЕЕСТР'!V641</f>
    </nc>
  </rcc>
  <rcc rId="15238" sId="1">
    <oc r="R641">
      <f>'W:\Экологи\РЕЕСТР М(П)НТКО\[Реестр М(П)НТКО г. Ханты-Мансийск.xlsx]РЕЕСТР'!W641</f>
    </oc>
    <nc r="R641">
      <f>'W:\Экологи\РЕЕСТР М(П)НТКО\[Реестр М(П)НТКО г. Ханты-Мансийск.xlsx]РЕЕСТР'!W641</f>
    </nc>
  </rcc>
  <rcc rId="15239" sId="1">
    <oc r="S641">
      <f>'W:\Экологи\РЕЕСТР М(П)НТКО\[Реестр М(П)НТКО г. Ханты-Мансийск.xlsx]РЕЕСТР'!X641</f>
    </oc>
    <nc r="S641">
      <f>'W:\Экологи\РЕЕСТР М(П)НТКО\[Реестр М(П)НТКО г. Ханты-Мансийск.xlsx]РЕЕСТР'!X641</f>
    </nc>
  </rcc>
  <rcc rId="15240" sId="1">
    <oc r="T641">
      <f>'W:\Экологи\РЕЕСТР М(П)НТКО\[Реестр М(П)НТКО г. Ханты-Мансийск.xlsx]РЕЕСТР'!AB641</f>
    </oc>
    <nc r="T641">
      <f>'W:\Экологи\РЕЕСТР М(П)НТКО\[Реестр М(П)НТКО г. Ханты-Мансийск.xlsx]РЕЕСТР'!AB641</f>
    </nc>
  </rcc>
  <rcc rId="15241" sId="1">
    <oc r="U641">
      <f>'W:\Экологи\РЕЕСТР М(П)НТКО\[Реестр М(П)НТКО г. Ханты-Мансийск.xlsx]РЕЕСТР'!AC641</f>
    </oc>
    <nc r="U641">
      <f>'W:\Экологи\РЕЕСТР М(П)НТКО\[Реестр М(П)НТКО г. Ханты-Мансийск.xlsx]РЕЕСТР'!AC641</f>
    </nc>
  </rcc>
  <rcc rId="15242" sId="1">
    <oc r="V641">
      <f>'W:\Экологи\РЕЕСТР М(П)НТКО\[Реестр М(П)НТКО г. Ханты-Мансийск.xlsx]РЕЕСТР'!AD641</f>
    </oc>
    <nc r="V641">
      <f>'W:\Экологи\РЕЕСТР М(П)НТКО\[Реестр М(П)НТКО г. Ханты-Мансийск.xlsx]РЕЕСТР'!AD641</f>
    </nc>
  </rcc>
  <rcc rId="15243" sId="1">
    <oc r="W641">
      <f>'W:\Экологи\РЕЕСТР М(П)НТКО\[Реестр М(П)НТКО г. Ханты-Мансийск.xlsx]РЕЕСТР'!AE641</f>
    </oc>
    <nc r="W641">
      <f>'W:\Экологи\РЕЕСТР М(П)НТКО\[Реестр М(П)НТКО г. Ханты-Мансийск.xlsx]РЕЕСТР'!AE641</f>
    </nc>
  </rcc>
  <rcc rId="15244" sId="1">
    <oc r="X641">
      <f>'W:\Экологи\РЕЕСТР М(П)НТКО\[Реестр М(П)НТКО г. Ханты-Мансийск.xlsx]РЕЕСТР'!AI641</f>
    </oc>
    <nc r="X641">
      <f>'W:\Экологи\РЕЕСТР М(П)НТКО\[Реестр М(П)НТКО г. Ханты-Мансийск.xlsx]РЕЕСТР'!AI641</f>
    </nc>
  </rcc>
  <rcc rId="15245" sId="1">
    <oc r="Y641">
      <f>'W:\Экологи\РЕЕСТР М(П)НТКО\[Реестр М(П)НТКО г. Ханты-Мансийск.xlsx]РЕЕСТР'!AM641</f>
    </oc>
    <nc r="Y641">
      <f>'W:\Экологи\РЕЕСТР М(П)НТКО\[Реестр М(П)НТКО г. Ханты-Мансийск.xlsx]РЕЕСТР'!AM641</f>
    </nc>
  </rcc>
  <rcc rId="15246" sId="1">
    <oc r="B642">
      <f>'W:\Экологи\РЕЕСТР М(П)НТКО\[Реестр М(П)НТКО г. Ханты-Мансийск.xlsx]РЕЕСТР'!B642</f>
    </oc>
    <nc r="B642">
      <f>'W:\Экологи\РЕЕСТР М(П)НТКО\[Реестр М(П)НТКО г. Ханты-Мансийск.xlsx]РЕЕСТР'!B642</f>
    </nc>
  </rcc>
  <rcc rId="15247" sId="1">
    <oc r="C642">
      <f>'W:\Экологи\РЕЕСТР М(П)НТКО\[Реестр М(П)НТКО г. Ханты-Мансийск.xlsx]РЕЕСТР'!C642</f>
    </oc>
    <nc r="C642">
      <f>'W:\Экологи\РЕЕСТР М(П)НТКО\[Реестр М(П)НТКО г. Ханты-Мансийск.xlsx]РЕЕСТР'!C642</f>
    </nc>
  </rcc>
  <rcc rId="15248" sId="1">
    <oc r="D642">
      <f>'W:\Экологи\РЕЕСТР М(П)НТКО\[Реестр М(П)НТКО г. Ханты-Мансийск.xlsx]РЕЕСТР'!D642</f>
    </oc>
    <nc r="D642">
      <f>'W:\Экологи\РЕЕСТР М(П)НТКО\[Реестр М(П)НТКО г. Ханты-Мансийск.xlsx]РЕЕСТР'!D642</f>
    </nc>
  </rcc>
  <rcc rId="15249" sId="1">
    <oc r="E642">
      <f>'W:\Экологи\РЕЕСТР М(П)НТКО\[Реестр М(П)НТКО г. Ханты-Мансийск.xlsx]РЕЕСТР'!F642</f>
    </oc>
    <nc r="E642">
      <f>'W:\Экологи\РЕЕСТР М(П)НТКО\[Реестр М(П)НТКО г. Ханты-Мансийск.xlsx]РЕЕСТР'!F642</f>
    </nc>
  </rcc>
  <rcc rId="15250" sId="1">
    <oc r="F642">
      <f>'W:\Экологи\РЕЕСТР М(П)НТКО\[Реестр М(П)НТКО г. Ханты-Мансийск.xlsx]РЕЕСТР'!H642</f>
    </oc>
    <nc r="F642">
      <f>'W:\Экологи\РЕЕСТР М(П)НТКО\[Реестр М(П)НТКО г. Ханты-Мансийск.xlsx]РЕЕСТР'!H642</f>
    </nc>
  </rcc>
  <rcc rId="15251" sId="1">
    <oc r="G642">
      <f>'W:\Экологи\РЕЕСТР М(П)НТКО\[Реестр М(П)НТКО г. Ханты-Мансийск.xlsx]РЕЕСТР'!I642</f>
    </oc>
    <nc r="G642">
      <f>'W:\Экологи\РЕЕСТР М(П)НТКО\[Реестр М(П)НТКО г. Ханты-Мансийск.xlsx]РЕЕСТР'!I642</f>
    </nc>
  </rcc>
  <rcc rId="15252" sId="1">
    <oc r="H642">
      <f>'W:\Экологи\РЕЕСТР М(П)НТКО\[Реестр М(П)НТКО г. Ханты-Мансийск.xlsx]РЕЕСТР'!J642</f>
    </oc>
    <nc r="H642">
      <f>'W:\Экологи\РЕЕСТР М(П)НТКО\[Реестр М(П)НТКО г. Ханты-Мансийск.xlsx]РЕЕСТР'!J642</f>
    </nc>
  </rcc>
  <rcc rId="15253" sId="1">
    <oc r="I642">
      <f>'W:\Экологи\РЕЕСТР М(П)НТКО\[Реестр М(П)НТКО г. Ханты-Мансийск.xlsx]РЕЕСТР'!K642</f>
    </oc>
    <nc r="I642">
      <f>'W:\Экологи\РЕЕСТР М(П)НТКО\[Реестр М(П)НТКО г. Ханты-Мансийск.xlsx]РЕЕСТР'!K642</f>
    </nc>
  </rcc>
  <rcc rId="15254" sId="1">
    <oc r="J642">
      <f>'W:\Экологи\РЕЕСТР М(П)НТКО\[Реестр М(П)НТКО г. Ханты-Мансийск.xlsx]РЕЕСТР'!L642</f>
    </oc>
    <nc r="J642">
      <f>'W:\Экологи\РЕЕСТР М(П)НТКО\[Реестр М(П)НТКО г. Ханты-Мансийск.xlsx]РЕЕСТР'!L642</f>
    </nc>
  </rcc>
  <rcc rId="15255" sId="1">
    <oc r="K642">
      <f>'W:\Экологи\РЕЕСТР М(П)НТКО\[Реестр М(П)НТКО г. Ханты-Мансийск.xlsx]РЕЕСТР'!M642</f>
    </oc>
    <nc r="K642">
      <f>'W:\Экологи\РЕЕСТР М(П)НТКО\[Реестр М(П)НТКО г. Ханты-Мансийск.xlsx]РЕЕСТР'!M642</f>
    </nc>
  </rcc>
  <rcc rId="15256" sId="1">
    <oc r="L642">
      <f>'W:\Экологи\РЕЕСТР М(П)НТКО\[Реестр М(П)НТКО г. Ханты-Мансийск.xlsx]РЕЕСТР'!N642</f>
    </oc>
    <nc r="L642">
      <f>'W:\Экологи\РЕЕСТР М(П)НТКО\[Реестр М(П)НТКО г. Ханты-Мансийск.xlsx]РЕЕСТР'!N642</f>
    </nc>
  </rcc>
  <rcc rId="15257" sId="1">
    <oc r="M642">
      <f>'W:\Экологи\РЕЕСТР М(П)НТКО\[Реестр М(П)НТКО г. Ханты-Мансийск.xlsx]РЕЕСТР'!O642</f>
    </oc>
    <nc r="M642">
      <f>'W:\Экологи\РЕЕСТР М(П)НТКО\[Реестр М(П)НТКО г. Ханты-Мансийск.xlsx]РЕЕСТР'!O642</f>
    </nc>
  </rcc>
  <rcc rId="15258" sId="1">
    <oc r="N642">
      <f>'W:\Экологи\РЕЕСТР М(П)НТКО\[Реестр М(П)НТКО г. Ханты-Мансийск.xlsx]РЕЕСТР'!P642</f>
    </oc>
    <nc r="N642">
      <f>'W:\Экологи\РЕЕСТР М(П)НТКО\[Реестр М(П)НТКО г. Ханты-Мансийск.xlsx]РЕЕСТР'!P642</f>
    </nc>
  </rcc>
  <rcc rId="15259" sId="1">
    <oc r="O642">
      <f>'W:\Экологи\РЕЕСТР М(П)НТКО\[Реестр М(П)НТКО г. Ханты-Мансийск.xlsx]РЕЕСТР'!Q642</f>
    </oc>
    <nc r="O642">
      <f>'W:\Экологи\РЕЕСТР М(П)НТКО\[Реестр М(П)НТКО г. Ханты-Мансийск.xlsx]РЕЕСТР'!Q642</f>
    </nc>
  </rcc>
  <rcc rId="15260" sId="1">
    <oc r="P642">
      <f>'W:\Экологи\РЕЕСТР М(П)НТКО\[Реестр М(П)НТКО г. Ханты-Мансийск.xlsx]РЕЕСТР'!R642</f>
    </oc>
    <nc r="P642">
      <f>'W:\Экологи\РЕЕСТР М(П)НТКО\[Реестр М(П)НТКО г. Ханты-Мансийск.xlsx]РЕЕСТР'!R642</f>
    </nc>
  </rcc>
  <rcc rId="15261" sId="1">
    <oc r="Q642">
      <f>'W:\Экологи\РЕЕСТР М(П)НТКО\[Реестр М(П)НТКО г. Ханты-Мансийск.xlsx]РЕЕСТР'!V642</f>
    </oc>
    <nc r="Q642">
      <f>'W:\Экологи\РЕЕСТР М(П)НТКО\[Реестр М(П)НТКО г. Ханты-Мансийск.xlsx]РЕЕСТР'!V642</f>
    </nc>
  </rcc>
  <rcc rId="15262" sId="1">
    <oc r="R642">
      <f>'W:\Экологи\РЕЕСТР М(П)НТКО\[Реестр М(П)НТКО г. Ханты-Мансийск.xlsx]РЕЕСТР'!W642</f>
    </oc>
    <nc r="R642">
      <f>'W:\Экологи\РЕЕСТР М(П)НТКО\[Реестр М(П)НТКО г. Ханты-Мансийск.xlsx]РЕЕСТР'!W642</f>
    </nc>
  </rcc>
  <rcc rId="15263" sId="1">
    <oc r="S642">
      <f>'W:\Экологи\РЕЕСТР М(П)НТКО\[Реестр М(П)НТКО г. Ханты-Мансийск.xlsx]РЕЕСТР'!X642</f>
    </oc>
    <nc r="S642">
      <f>'W:\Экологи\РЕЕСТР М(П)НТКО\[Реестр М(П)НТКО г. Ханты-Мансийск.xlsx]РЕЕСТР'!X642</f>
    </nc>
  </rcc>
  <rcc rId="15264" sId="1">
    <oc r="T642">
      <f>'W:\Экологи\РЕЕСТР М(П)НТКО\[Реестр М(П)НТКО г. Ханты-Мансийск.xlsx]РЕЕСТР'!AB642</f>
    </oc>
    <nc r="T642">
      <f>'W:\Экологи\РЕЕСТР М(П)НТКО\[Реестр М(П)НТКО г. Ханты-Мансийск.xlsx]РЕЕСТР'!AB642</f>
    </nc>
  </rcc>
  <rcc rId="15265" sId="1">
    <oc r="U642">
      <f>'W:\Экологи\РЕЕСТР М(П)НТКО\[Реестр М(П)НТКО г. Ханты-Мансийск.xlsx]РЕЕСТР'!AC642</f>
    </oc>
    <nc r="U642">
      <f>'W:\Экологи\РЕЕСТР М(П)НТКО\[Реестр М(П)НТКО г. Ханты-Мансийск.xlsx]РЕЕСТР'!AC642</f>
    </nc>
  </rcc>
  <rcc rId="15266" sId="1">
    <oc r="V642">
      <f>'W:\Экологи\РЕЕСТР М(П)НТКО\[Реестр М(П)НТКО г. Ханты-Мансийск.xlsx]РЕЕСТР'!AD642</f>
    </oc>
    <nc r="V642">
      <f>'W:\Экологи\РЕЕСТР М(П)НТКО\[Реестр М(П)НТКО г. Ханты-Мансийск.xlsx]РЕЕСТР'!AD642</f>
    </nc>
  </rcc>
  <rcc rId="15267" sId="1">
    <oc r="W642">
      <f>'W:\Экологи\РЕЕСТР М(П)НТКО\[Реестр М(П)НТКО г. Ханты-Мансийск.xlsx]РЕЕСТР'!AE642</f>
    </oc>
    <nc r="W642">
      <f>'W:\Экологи\РЕЕСТР М(П)НТКО\[Реестр М(П)НТКО г. Ханты-Мансийск.xlsx]РЕЕСТР'!AE642</f>
    </nc>
  </rcc>
  <rcc rId="15268" sId="1">
    <oc r="X642">
      <f>'W:\Экологи\РЕЕСТР М(П)НТКО\[Реестр М(П)НТКО г. Ханты-Мансийск.xlsx]РЕЕСТР'!AI642</f>
    </oc>
    <nc r="X642">
      <f>'W:\Экологи\РЕЕСТР М(П)НТКО\[Реестр М(П)НТКО г. Ханты-Мансийск.xlsx]РЕЕСТР'!AI642</f>
    </nc>
  </rcc>
  <rcc rId="15269" sId="1">
    <oc r="Y642">
      <f>'W:\Экологи\РЕЕСТР М(П)НТКО\[Реестр М(П)НТКО г. Ханты-Мансийск.xlsx]РЕЕСТР'!AM642</f>
    </oc>
    <nc r="Y642">
      <f>'W:\Экологи\РЕЕСТР М(П)НТКО\[Реестр М(П)НТКО г. Ханты-Мансийск.xlsx]РЕЕСТР'!AM642</f>
    </nc>
  </rcc>
  <rcc rId="15270" sId="1">
    <oc r="B643">
      <f>'W:\Экологи\РЕЕСТР М(П)НТКО\[Реестр М(П)НТКО г. Ханты-Мансийск.xlsx]РЕЕСТР'!B643</f>
    </oc>
    <nc r="B643">
      <f>'W:\Экологи\РЕЕСТР М(П)НТКО\[Реестр М(П)НТКО г. Ханты-Мансийск.xlsx]РЕЕСТР'!B643</f>
    </nc>
  </rcc>
  <rcc rId="15271" sId="1">
    <oc r="C643">
      <f>'W:\Экологи\РЕЕСТР М(П)НТКО\[Реестр М(П)НТКО г. Ханты-Мансийск.xlsx]РЕЕСТР'!C643</f>
    </oc>
    <nc r="C643">
      <f>'W:\Экологи\РЕЕСТР М(П)НТКО\[Реестр М(П)НТКО г. Ханты-Мансийск.xlsx]РЕЕСТР'!C643</f>
    </nc>
  </rcc>
  <rcc rId="15272" sId="1">
    <oc r="D643">
      <f>'W:\Экологи\РЕЕСТР М(П)НТКО\[Реестр М(П)НТКО г. Ханты-Мансийск.xlsx]РЕЕСТР'!D643</f>
    </oc>
    <nc r="D643">
      <f>'W:\Экологи\РЕЕСТР М(П)НТКО\[Реестр М(П)НТКО г. Ханты-Мансийск.xlsx]РЕЕСТР'!D643</f>
    </nc>
  </rcc>
  <rcc rId="15273" sId="1">
    <oc r="E643">
      <f>'W:\Экологи\РЕЕСТР М(П)НТКО\[Реестр М(П)НТКО г. Ханты-Мансийск.xlsx]РЕЕСТР'!F643</f>
    </oc>
    <nc r="E643">
      <f>'W:\Экологи\РЕЕСТР М(П)НТКО\[Реестр М(П)НТКО г. Ханты-Мансийск.xlsx]РЕЕСТР'!F643</f>
    </nc>
  </rcc>
  <rcc rId="15274" sId="1">
    <oc r="F643">
      <f>'W:\Экологи\РЕЕСТР М(П)НТКО\[Реестр М(П)НТКО г. Ханты-Мансийск.xlsx]РЕЕСТР'!H643</f>
    </oc>
    <nc r="F643">
      <f>'W:\Экологи\РЕЕСТР М(П)НТКО\[Реестр М(П)НТКО г. Ханты-Мансийск.xlsx]РЕЕСТР'!H643</f>
    </nc>
  </rcc>
  <rcc rId="15275" sId="1">
    <oc r="G643">
      <f>'W:\Экологи\РЕЕСТР М(П)НТКО\[Реестр М(П)НТКО г. Ханты-Мансийск.xlsx]РЕЕСТР'!I643</f>
    </oc>
    <nc r="G643">
      <f>'W:\Экологи\РЕЕСТР М(П)НТКО\[Реестр М(П)НТКО г. Ханты-Мансийск.xlsx]РЕЕСТР'!I643</f>
    </nc>
  </rcc>
  <rcc rId="15276" sId="1">
    <oc r="H643">
      <f>'W:\Экологи\РЕЕСТР М(П)НТКО\[Реестр М(П)НТКО г. Ханты-Мансийск.xlsx]РЕЕСТР'!J643</f>
    </oc>
    <nc r="H643">
      <f>'W:\Экологи\РЕЕСТР М(П)НТКО\[Реестр М(П)НТКО г. Ханты-Мансийск.xlsx]РЕЕСТР'!J643</f>
    </nc>
  </rcc>
  <rcc rId="15277" sId="1">
    <oc r="I643">
      <f>'W:\Экологи\РЕЕСТР М(П)НТКО\[Реестр М(П)НТКО г. Ханты-Мансийск.xlsx]РЕЕСТР'!K643</f>
    </oc>
    <nc r="I643">
      <f>'W:\Экологи\РЕЕСТР М(П)НТКО\[Реестр М(П)НТКО г. Ханты-Мансийск.xlsx]РЕЕСТР'!K643</f>
    </nc>
  </rcc>
  <rcc rId="15278" sId="1">
    <oc r="J643">
      <f>'W:\Экологи\РЕЕСТР М(П)НТКО\[Реестр М(П)НТКО г. Ханты-Мансийск.xlsx]РЕЕСТР'!L643</f>
    </oc>
    <nc r="J643">
      <f>'W:\Экологи\РЕЕСТР М(П)НТКО\[Реестр М(П)НТКО г. Ханты-Мансийск.xlsx]РЕЕСТР'!L643</f>
    </nc>
  </rcc>
  <rcc rId="15279" sId="1">
    <oc r="K643">
      <f>'W:\Экологи\РЕЕСТР М(П)НТКО\[Реестр М(П)НТКО г. Ханты-Мансийск.xlsx]РЕЕСТР'!M643</f>
    </oc>
    <nc r="K643">
      <f>'W:\Экологи\РЕЕСТР М(П)НТКО\[Реестр М(П)НТКО г. Ханты-Мансийск.xlsx]РЕЕСТР'!M643</f>
    </nc>
  </rcc>
  <rcc rId="15280" sId="1">
    <oc r="L643">
      <f>'W:\Экологи\РЕЕСТР М(П)НТКО\[Реестр М(П)НТКО г. Ханты-Мансийск.xlsx]РЕЕСТР'!N643</f>
    </oc>
    <nc r="L643">
      <f>'W:\Экологи\РЕЕСТР М(П)НТКО\[Реестр М(П)НТКО г. Ханты-Мансийск.xlsx]РЕЕСТР'!N643</f>
    </nc>
  </rcc>
  <rcc rId="15281" sId="1">
    <oc r="M643">
      <f>'W:\Экологи\РЕЕСТР М(П)НТКО\[Реестр М(П)НТКО г. Ханты-Мансийск.xlsx]РЕЕСТР'!O643</f>
    </oc>
    <nc r="M643">
      <f>'W:\Экологи\РЕЕСТР М(П)НТКО\[Реестр М(П)НТКО г. Ханты-Мансийск.xlsx]РЕЕСТР'!O643</f>
    </nc>
  </rcc>
  <rcc rId="15282" sId="1">
    <oc r="N643">
      <f>'W:\Экологи\РЕЕСТР М(П)НТКО\[Реестр М(П)НТКО г. Ханты-Мансийск.xlsx]РЕЕСТР'!P643</f>
    </oc>
    <nc r="N643">
      <f>'W:\Экологи\РЕЕСТР М(П)НТКО\[Реестр М(П)НТКО г. Ханты-Мансийск.xlsx]РЕЕСТР'!P643</f>
    </nc>
  </rcc>
  <rcc rId="15283" sId="1">
    <oc r="O643">
      <f>'W:\Экологи\РЕЕСТР М(П)НТКО\[Реестр М(П)НТКО г. Ханты-Мансийск.xlsx]РЕЕСТР'!Q643</f>
    </oc>
    <nc r="O643">
      <f>'W:\Экологи\РЕЕСТР М(П)НТКО\[Реестр М(П)НТКО г. Ханты-Мансийск.xlsx]РЕЕСТР'!Q643</f>
    </nc>
  </rcc>
  <rcc rId="15284" sId="1">
    <oc r="P643">
      <f>'W:\Экологи\РЕЕСТР М(П)НТКО\[Реестр М(П)НТКО г. Ханты-Мансийск.xlsx]РЕЕСТР'!R643</f>
    </oc>
    <nc r="P643">
      <f>'W:\Экологи\РЕЕСТР М(П)НТКО\[Реестр М(П)НТКО г. Ханты-Мансийск.xlsx]РЕЕСТР'!R643</f>
    </nc>
  </rcc>
  <rcc rId="15285" sId="1">
    <oc r="Q643">
      <f>'W:\Экологи\РЕЕСТР М(П)НТКО\[Реестр М(П)НТКО г. Ханты-Мансийск.xlsx]РЕЕСТР'!V643</f>
    </oc>
    <nc r="Q643">
      <f>'W:\Экологи\РЕЕСТР М(П)НТКО\[Реестр М(П)НТКО г. Ханты-Мансийск.xlsx]РЕЕСТР'!V643</f>
    </nc>
  </rcc>
  <rcc rId="15286" sId="1">
    <oc r="R643">
      <f>'W:\Экологи\РЕЕСТР М(П)НТКО\[Реестр М(П)НТКО г. Ханты-Мансийск.xlsx]РЕЕСТР'!W643</f>
    </oc>
    <nc r="R643">
      <f>'W:\Экологи\РЕЕСТР М(П)НТКО\[Реестр М(П)НТКО г. Ханты-Мансийск.xlsx]РЕЕСТР'!W643</f>
    </nc>
  </rcc>
  <rcc rId="15287" sId="1">
    <oc r="S643">
      <f>'W:\Экологи\РЕЕСТР М(П)НТКО\[Реестр М(П)НТКО г. Ханты-Мансийск.xlsx]РЕЕСТР'!X643</f>
    </oc>
    <nc r="S643">
      <f>'W:\Экологи\РЕЕСТР М(П)НТКО\[Реестр М(П)НТКО г. Ханты-Мансийск.xlsx]РЕЕСТР'!X643</f>
    </nc>
  </rcc>
  <rcc rId="15288" sId="1">
    <oc r="T643">
      <f>'W:\Экологи\РЕЕСТР М(П)НТКО\[Реестр М(П)НТКО г. Ханты-Мансийск.xlsx]РЕЕСТР'!AB643</f>
    </oc>
    <nc r="T643">
      <f>'W:\Экологи\РЕЕСТР М(П)НТКО\[Реестр М(П)НТКО г. Ханты-Мансийск.xlsx]РЕЕСТР'!AB643</f>
    </nc>
  </rcc>
  <rcc rId="15289" sId="1">
    <oc r="U643">
      <f>'W:\Экологи\РЕЕСТР М(П)НТКО\[Реестр М(П)НТКО г. Ханты-Мансийск.xlsx]РЕЕСТР'!AC643</f>
    </oc>
    <nc r="U643">
      <f>'W:\Экологи\РЕЕСТР М(П)НТКО\[Реестр М(П)НТКО г. Ханты-Мансийск.xlsx]РЕЕСТР'!AC643</f>
    </nc>
  </rcc>
  <rcc rId="15290" sId="1">
    <oc r="V643">
      <f>'W:\Экологи\РЕЕСТР М(П)НТКО\[Реестр М(П)НТКО г. Ханты-Мансийск.xlsx]РЕЕСТР'!AD643</f>
    </oc>
    <nc r="V643">
      <f>'W:\Экологи\РЕЕСТР М(П)НТКО\[Реестр М(П)НТКО г. Ханты-Мансийск.xlsx]РЕЕСТР'!AD643</f>
    </nc>
  </rcc>
  <rcc rId="15291" sId="1">
    <oc r="W643">
      <f>'W:\Экологи\РЕЕСТР М(П)НТКО\[Реестр М(П)НТКО г. Ханты-Мансийск.xlsx]РЕЕСТР'!AE643</f>
    </oc>
    <nc r="W643">
      <f>'W:\Экологи\РЕЕСТР М(П)НТКО\[Реестр М(П)НТКО г. Ханты-Мансийск.xlsx]РЕЕСТР'!AE643</f>
    </nc>
  </rcc>
  <rcc rId="15292" sId="1">
    <oc r="X643">
      <f>'W:\Экологи\РЕЕСТР М(П)НТКО\[Реестр М(П)НТКО г. Ханты-Мансийск.xlsx]РЕЕСТР'!AI643</f>
    </oc>
    <nc r="X643">
      <f>'W:\Экологи\РЕЕСТР М(П)НТКО\[Реестр М(П)НТКО г. Ханты-Мансийск.xlsx]РЕЕСТР'!AI643</f>
    </nc>
  </rcc>
  <rcc rId="15293" sId="1">
    <oc r="Y643">
      <f>'W:\Экологи\РЕЕСТР М(П)НТКО\[Реестр М(П)НТКО г. Ханты-Мансийск.xlsx]РЕЕСТР'!AM643</f>
    </oc>
    <nc r="Y643">
      <f>'W:\Экологи\РЕЕСТР М(П)НТКО\[Реестр М(П)НТКО г. Ханты-Мансийск.xlsx]РЕЕСТР'!AM643</f>
    </nc>
  </rcc>
  <rcc rId="15294" sId="1">
    <oc r="B644">
      <f>'W:\Экологи\РЕЕСТР М(П)НТКО\[Реестр М(П)НТКО г. Ханты-Мансийск.xlsx]РЕЕСТР'!B644</f>
    </oc>
    <nc r="B644">
      <f>'W:\Экологи\РЕЕСТР М(П)НТКО\[Реестр М(П)НТКО г. Ханты-Мансийск.xlsx]РЕЕСТР'!B644</f>
    </nc>
  </rcc>
  <rcc rId="15295" sId="1">
    <oc r="C644">
      <f>'W:\Экологи\РЕЕСТР М(П)НТКО\[Реестр М(П)НТКО г. Ханты-Мансийск.xlsx]РЕЕСТР'!C644</f>
    </oc>
    <nc r="C644">
      <f>'W:\Экологи\РЕЕСТР М(П)НТКО\[Реестр М(П)НТКО г. Ханты-Мансийск.xlsx]РЕЕСТР'!C644</f>
    </nc>
  </rcc>
  <rcc rId="15296" sId="1">
    <oc r="D644">
      <f>'W:\Экологи\РЕЕСТР М(П)НТКО\[Реестр М(П)НТКО г. Ханты-Мансийск.xlsx]РЕЕСТР'!D644</f>
    </oc>
    <nc r="D644">
      <f>'W:\Экологи\РЕЕСТР М(П)НТКО\[Реестр М(П)НТКО г. Ханты-Мансийск.xlsx]РЕЕСТР'!D644</f>
    </nc>
  </rcc>
  <rcc rId="15297" sId="1">
    <oc r="E644">
      <f>'W:\Экологи\РЕЕСТР М(П)НТКО\[Реестр М(П)НТКО г. Ханты-Мансийск.xlsx]РЕЕСТР'!F644</f>
    </oc>
    <nc r="E644">
      <f>'W:\Экологи\РЕЕСТР М(П)НТКО\[Реестр М(П)НТКО г. Ханты-Мансийск.xlsx]РЕЕСТР'!F644</f>
    </nc>
  </rcc>
  <rcc rId="15298" sId="1">
    <oc r="F644">
      <f>'W:\Экологи\РЕЕСТР М(П)НТКО\[Реестр М(П)НТКО г. Ханты-Мансийск.xlsx]РЕЕСТР'!H644</f>
    </oc>
    <nc r="F644">
      <f>'W:\Экологи\РЕЕСТР М(П)НТКО\[Реестр М(П)НТКО г. Ханты-Мансийск.xlsx]РЕЕСТР'!H644</f>
    </nc>
  </rcc>
  <rcc rId="15299" sId="1">
    <oc r="G644">
      <f>'W:\Экологи\РЕЕСТР М(П)НТКО\[Реестр М(П)НТКО г. Ханты-Мансийск.xlsx]РЕЕСТР'!I644</f>
    </oc>
    <nc r="G644">
      <f>'W:\Экологи\РЕЕСТР М(П)НТКО\[Реестр М(П)НТКО г. Ханты-Мансийск.xlsx]РЕЕСТР'!I644</f>
    </nc>
  </rcc>
  <rcc rId="15300" sId="1">
    <oc r="H644">
      <f>'W:\Экологи\РЕЕСТР М(П)НТКО\[Реестр М(П)НТКО г. Ханты-Мансийск.xlsx]РЕЕСТР'!J644</f>
    </oc>
    <nc r="H644">
      <f>'W:\Экологи\РЕЕСТР М(П)НТКО\[Реестр М(П)НТКО г. Ханты-Мансийск.xlsx]РЕЕСТР'!J644</f>
    </nc>
  </rcc>
  <rcc rId="15301" sId="1">
    <oc r="I644">
      <f>'W:\Экологи\РЕЕСТР М(П)НТКО\[Реестр М(П)НТКО г. Ханты-Мансийск.xlsx]РЕЕСТР'!K644</f>
    </oc>
    <nc r="I644">
      <f>'W:\Экологи\РЕЕСТР М(П)НТКО\[Реестр М(П)НТКО г. Ханты-Мансийск.xlsx]РЕЕСТР'!K644</f>
    </nc>
  </rcc>
  <rcc rId="15302" sId="1">
    <oc r="J644">
      <f>'W:\Экологи\РЕЕСТР М(П)НТКО\[Реестр М(П)НТКО г. Ханты-Мансийск.xlsx]РЕЕСТР'!L644</f>
    </oc>
    <nc r="J644">
      <f>'W:\Экологи\РЕЕСТР М(П)НТКО\[Реестр М(П)НТКО г. Ханты-Мансийск.xlsx]РЕЕСТР'!L644</f>
    </nc>
  </rcc>
  <rcc rId="15303" sId="1">
    <oc r="K644">
      <f>'W:\Экологи\РЕЕСТР М(П)НТКО\[Реестр М(П)НТКО г. Ханты-Мансийск.xlsx]РЕЕСТР'!M644</f>
    </oc>
    <nc r="K644">
      <f>'W:\Экологи\РЕЕСТР М(П)НТКО\[Реестр М(П)НТКО г. Ханты-Мансийск.xlsx]РЕЕСТР'!M644</f>
    </nc>
  </rcc>
  <rcc rId="15304" sId="1">
    <oc r="L644">
      <f>'W:\Экологи\РЕЕСТР М(П)НТКО\[Реестр М(П)НТКО г. Ханты-Мансийск.xlsx]РЕЕСТР'!N644</f>
    </oc>
    <nc r="L644">
      <f>'W:\Экологи\РЕЕСТР М(П)НТКО\[Реестр М(П)НТКО г. Ханты-Мансийск.xlsx]РЕЕСТР'!N644</f>
    </nc>
  </rcc>
  <rcc rId="15305" sId="1">
    <oc r="M644">
      <f>'W:\Экологи\РЕЕСТР М(П)НТКО\[Реестр М(П)НТКО г. Ханты-Мансийск.xlsx]РЕЕСТР'!O644</f>
    </oc>
    <nc r="M644">
      <f>'W:\Экологи\РЕЕСТР М(П)НТКО\[Реестр М(П)НТКО г. Ханты-Мансийск.xlsx]РЕЕСТР'!O644</f>
    </nc>
  </rcc>
  <rcc rId="15306" sId="1">
    <oc r="N644">
      <f>'W:\Экологи\РЕЕСТР М(П)НТКО\[Реестр М(П)НТКО г. Ханты-Мансийск.xlsx]РЕЕСТР'!P644</f>
    </oc>
    <nc r="N644">
      <f>'W:\Экологи\РЕЕСТР М(П)НТКО\[Реестр М(П)НТКО г. Ханты-Мансийск.xlsx]РЕЕСТР'!P644</f>
    </nc>
  </rcc>
  <rcc rId="15307" sId="1">
    <oc r="O644">
      <f>'W:\Экологи\РЕЕСТР М(П)НТКО\[Реестр М(П)НТКО г. Ханты-Мансийск.xlsx]РЕЕСТР'!Q644</f>
    </oc>
    <nc r="O644">
      <f>'W:\Экологи\РЕЕСТР М(П)НТКО\[Реестр М(П)НТКО г. Ханты-Мансийск.xlsx]РЕЕСТР'!Q644</f>
    </nc>
  </rcc>
  <rcc rId="15308" sId="1">
    <oc r="P644">
      <f>'W:\Экологи\РЕЕСТР М(П)НТКО\[Реестр М(П)НТКО г. Ханты-Мансийск.xlsx]РЕЕСТР'!R644</f>
    </oc>
    <nc r="P644">
      <f>'W:\Экологи\РЕЕСТР М(П)НТКО\[Реестр М(П)НТКО г. Ханты-Мансийск.xlsx]РЕЕСТР'!R644</f>
    </nc>
  </rcc>
  <rcc rId="15309" sId="1">
    <oc r="Q644">
      <f>'W:\Экологи\РЕЕСТР М(П)НТКО\[Реестр М(П)НТКО г. Ханты-Мансийск.xlsx]РЕЕСТР'!V644</f>
    </oc>
    <nc r="Q644">
      <f>'W:\Экологи\РЕЕСТР М(П)НТКО\[Реестр М(П)НТКО г. Ханты-Мансийск.xlsx]РЕЕСТР'!V644</f>
    </nc>
  </rcc>
  <rcc rId="15310" sId="1">
    <oc r="R644">
      <f>'W:\Экологи\РЕЕСТР М(П)НТКО\[Реестр М(П)НТКО г. Ханты-Мансийск.xlsx]РЕЕСТР'!W644</f>
    </oc>
    <nc r="R644">
      <f>'W:\Экологи\РЕЕСТР М(П)НТКО\[Реестр М(П)НТКО г. Ханты-Мансийск.xlsx]РЕЕСТР'!W644</f>
    </nc>
  </rcc>
  <rcc rId="15311" sId="1">
    <oc r="S644">
      <f>'W:\Экологи\РЕЕСТР М(П)НТКО\[Реестр М(П)НТКО г. Ханты-Мансийск.xlsx]РЕЕСТР'!X644</f>
    </oc>
    <nc r="S644">
      <f>'W:\Экологи\РЕЕСТР М(П)НТКО\[Реестр М(П)НТКО г. Ханты-Мансийск.xlsx]РЕЕСТР'!X644</f>
    </nc>
  </rcc>
  <rcc rId="15312" sId="1">
    <oc r="T644">
      <f>'W:\Экологи\РЕЕСТР М(П)НТКО\[Реестр М(П)НТКО г. Ханты-Мансийск.xlsx]РЕЕСТР'!AB644</f>
    </oc>
    <nc r="T644">
      <f>'W:\Экологи\РЕЕСТР М(П)НТКО\[Реестр М(П)НТКО г. Ханты-Мансийск.xlsx]РЕЕСТР'!AB644</f>
    </nc>
  </rcc>
  <rcc rId="15313" sId="1">
    <oc r="U644">
      <f>'W:\Экологи\РЕЕСТР М(П)НТКО\[Реестр М(П)НТКО г. Ханты-Мансийск.xlsx]РЕЕСТР'!AC644</f>
    </oc>
    <nc r="U644">
      <f>'W:\Экологи\РЕЕСТР М(П)НТКО\[Реестр М(П)НТКО г. Ханты-Мансийск.xlsx]РЕЕСТР'!AC644</f>
    </nc>
  </rcc>
  <rcc rId="15314" sId="1">
    <oc r="V644">
      <f>'W:\Экологи\РЕЕСТР М(П)НТКО\[Реестр М(П)НТКО г. Ханты-Мансийск.xlsx]РЕЕСТР'!AD644</f>
    </oc>
    <nc r="V644">
      <f>'W:\Экологи\РЕЕСТР М(П)НТКО\[Реестр М(П)НТКО г. Ханты-Мансийск.xlsx]РЕЕСТР'!AD644</f>
    </nc>
  </rcc>
  <rcc rId="15315" sId="1">
    <oc r="W644">
      <f>'W:\Экологи\РЕЕСТР М(П)НТКО\[Реестр М(П)НТКО г. Ханты-Мансийск.xlsx]РЕЕСТР'!AE644</f>
    </oc>
    <nc r="W644">
      <f>'W:\Экологи\РЕЕСТР М(П)НТКО\[Реестр М(П)НТКО г. Ханты-Мансийск.xlsx]РЕЕСТР'!AE644</f>
    </nc>
  </rcc>
  <rcc rId="15316" sId="1">
    <oc r="X644">
      <f>'W:\Экологи\РЕЕСТР М(П)НТКО\[Реестр М(П)НТКО г. Ханты-Мансийск.xlsx]РЕЕСТР'!AI644</f>
    </oc>
    <nc r="X644">
      <f>'W:\Экологи\РЕЕСТР М(П)НТКО\[Реестр М(П)НТКО г. Ханты-Мансийск.xlsx]РЕЕСТР'!AI644</f>
    </nc>
  </rcc>
  <rcc rId="15317" sId="1">
    <oc r="Y644">
      <f>'W:\Экологи\РЕЕСТР М(П)НТКО\[Реестр М(П)НТКО г. Ханты-Мансийск.xlsx]РЕЕСТР'!AM644</f>
    </oc>
    <nc r="Y644">
      <f>'W:\Экологи\РЕЕСТР М(П)НТКО\[Реестр М(П)НТКО г. Ханты-Мансийск.xlsx]РЕЕСТР'!AM644</f>
    </nc>
  </rcc>
  <rcc rId="15318" sId="1">
    <oc r="B645">
      <f>'W:\Экологи\РЕЕСТР М(П)НТКО\[Реестр М(П)НТКО г. Ханты-Мансийск.xlsx]РЕЕСТР'!B645</f>
    </oc>
    <nc r="B645">
      <f>'W:\Экологи\РЕЕСТР М(П)НТКО\[Реестр М(П)НТКО г. Ханты-Мансийск.xlsx]РЕЕСТР'!B645</f>
    </nc>
  </rcc>
  <rcc rId="15319" sId="1">
    <oc r="C645">
      <f>'W:\Экологи\РЕЕСТР М(П)НТКО\[Реестр М(П)НТКО г. Ханты-Мансийск.xlsx]РЕЕСТР'!C645</f>
    </oc>
    <nc r="C645">
      <f>'W:\Экологи\РЕЕСТР М(П)НТКО\[Реестр М(П)НТКО г. Ханты-Мансийск.xlsx]РЕЕСТР'!C645</f>
    </nc>
  </rcc>
  <rcc rId="15320" sId="1">
    <oc r="D645">
      <f>'W:\Экологи\РЕЕСТР М(П)НТКО\[Реестр М(П)НТКО г. Ханты-Мансийск.xlsx]РЕЕСТР'!D645</f>
    </oc>
    <nc r="D645">
      <f>'W:\Экологи\РЕЕСТР М(П)НТКО\[Реестр М(П)НТКО г. Ханты-Мансийск.xlsx]РЕЕСТР'!D645</f>
    </nc>
  </rcc>
  <rcc rId="15321" sId="1">
    <oc r="E645">
      <f>'W:\Экологи\РЕЕСТР М(П)НТКО\[Реестр М(П)НТКО г. Ханты-Мансийск.xlsx]РЕЕСТР'!F645</f>
    </oc>
    <nc r="E645">
      <f>'W:\Экологи\РЕЕСТР М(П)НТКО\[Реестр М(П)НТКО г. Ханты-Мансийск.xlsx]РЕЕСТР'!F645</f>
    </nc>
  </rcc>
  <rcc rId="15322" sId="1">
    <oc r="F645">
      <f>'W:\Экологи\РЕЕСТР М(П)НТКО\[Реестр М(П)НТКО г. Ханты-Мансийск.xlsx]РЕЕСТР'!H645</f>
    </oc>
    <nc r="F645">
      <f>'W:\Экологи\РЕЕСТР М(П)НТКО\[Реестр М(П)НТКО г. Ханты-Мансийск.xlsx]РЕЕСТР'!H645</f>
    </nc>
  </rcc>
  <rcc rId="15323" sId="1">
    <oc r="G645">
      <f>'W:\Экологи\РЕЕСТР М(П)НТКО\[Реестр М(П)НТКО г. Ханты-Мансийск.xlsx]РЕЕСТР'!I645</f>
    </oc>
    <nc r="G645">
      <f>'W:\Экологи\РЕЕСТР М(П)НТКО\[Реестр М(П)НТКО г. Ханты-Мансийск.xlsx]РЕЕСТР'!I645</f>
    </nc>
  </rcc>
  <rcc rId="15324" sId="1">
    <oc r="H645">
      <f>'W:\Экологи\РЕЕСТР М(П)НТКО\[Реестр М(П)НТКО г. Ханты-Мансийск.xlsx]РЕЕСТР'!J645</f>
    </oc>
    <nc r="H645">
      <f>'W:\Экологи\РЕЕСТР М(П)НТКО\[Реестр М(П)НТКО г. Ханты-Мансийск.xlsx]РЕЕСТР'!J645</f>
    </nc>
  </rcc>
  <rcc rId="15325" sId="1">
    <oc r="I645">
      <f>'W:\Экологи\РЕЕСТР М(П)НТКО\[Реестр М(П)НТКО г. Ханты-Мансийск.xlsx]РЕЕСТР'!K645</f>
    </oc>
    <nc r="I645">
      <f>'W:\Экологи\РЕЕСТР М(П)НТКО\[Реестр М(П)НТКО г. Ханты-Мансийск.xlsx]РЕЕСТР'!K645</f>
    </nc>
  </rcc>
  <rcc rId="15326" sId="1">
    <oc r="J645">
      <f>'W:\Экологи\РЕЕСТР М(П)НТКО\[Реестр М(П)НТКО г. Ханты-Мансийск.xlsx]РЕЕСТР'!L645</f>
    </oc>
    <nc r="J645">
      <f>'W:\Экологи\РЕЕСТР М(П)НТКО\[Реестр М(П)НТКО г. Ханты-Мансийск.xlsx]РЕЕСТР'!L645</f>
    </nc>
  </rcc>
  <rcc rId="15327" sId="1">
    <oc r="K645">
      <f>'W:\Экологи\РЕЕСТР М(П)НТКО\[Реестр М(П)НТКО г. Ханты-Мансийск.xlsx]РЕЕСТР'!M645</f>
    </oc>
    <nc r="K645">
      <f>'W:\Экологи\РЕЕСТР М(П)НТКО\[Реестр М(П)НТКО г. Ханты-Мансийск.xlsx]РЕЕСТР'!M645</f>
    </nc>
  </rcc>
  <rcc rId="15328" sId="1">
    <oc r="L645">
      <f>'W:\Экологи\РЕЕСТР М(П)НТКО\[Реестр М(П)НТКО г. Ханты-Мансийск.xlsx]РЕЕСТР'!N645</f>
    </oc>
    <nc r="L645">
      <f>'W:\Экологи\РЕЕСТР М(П)НТКО\[Реестр М(П)НТКО г. Ханты-Мансийск.xlsx]РЕЕСТР'!N645</f>
    </nc>
  </rcc>
  <rcc rId="15329" sId="1">
    <oc r="M645">
      <f>'W:\Экологи\РЕЕСТР М(П)НТКО\[Реестр М(П)НТКО г. Ханты-Мансийск.xlsx]РЕЕСТР'!O645</f>
    </oc>
    <nc r="M645">
      <f>'W:\Экологи\РЕЕСТР М(П)НТКО\[Реестр М(П)НТКО г. Ханты-Мансийск.xlsx]РЕЕСТР'!O645</f>
    </nc>
  </rcc>
  <rcc rId="15330" sId="1">
    <oc r="N645">
      <f>'W:\Экологи\РЕЕСТР М(П)НТКО\[Реестр М(П)НТКО г. Ханты-Мансийск.xlsx]РЕЕСТР'!P645</f>
    </oc>
    <nc r="N645">
      <f>'W:\Экологи\РЕЕСТР М(П)НТКО\[Реестр М(П)НТКО г. Ханты-Мансийск.xlsx]РЕЕСТР'!P645</f>
    </nc>
  </rcc>
  <rcc rId="15331" sId="1">
    <oc r="O645">
      <f>'W:\Экологи\РЕЕСТР М(П)НТКО\[Реестр М(П)НТКО г. Ханты-Мансийск.xlsx]РЕЕСТР'!Q645</f>
    </oc>
    <nc r="O645">
      <f>'W:\Экологи\РЕЕСТР М(П)НТКО\[Реестр М(П)НТКО г. Ханты-Мансийск.xlsx]РЕЕСТР'!Q645</f>
    </nc>
  </rcc>
  <rcc rId="15332" sId="1">
    <oc r="P645">
      <f>'W:\Экологи\РЕЕСТР М(П)НТКО\[Реестр М(П)НТКО г. Ханты-Мансийск.xlsx]РЕЕСТР'!R645</f>
    </oc>
    <nc r="P645">
      <f>'W:\Экологи\РЕЕСТР М(П)НТКО\[Реестр М(П)НТКО г. Ханты-Мансийск.xlsx]РЕЕСТР'!R645</f>
    </nc>
  </rcc>
  <rcc rId="15333" sId="1">
    <oc r="Q645">
      <f>'W:\Экологи\РЕЕСТР М(П)НТКО\[Реестр М(П)НТКО г. Ханты-Мансийск.xlsx]РЕЕСТР'!V645</f>
    </oc>
    <nc r="Q645">
      <f>'W:\Экологи\РЕЕСТР М(П)НТКО\[Реестр М(П)НТКО г. Ханты-Мансийск.xlsx]РЕЕСТР'!V645</f>
    </nc>
  </rcc>
  <rcc rId="15334" sId="1">
    <oc r="R645">
      <f>'W:\Экологи\РЕЕСТР М(П)НТКО\[Реестр М(П)НТКО г. Ханты-Мансийск.xlsx]РЕЕСТР'!W645</f>
    </oc>
    <nc r="R645">
      <f>'W:\Экологи\РЕЕСТР М(П)НТКО\[Реестр М(П)НТКО г. Ханты-Мансийск.xlsx]РЕЕСТР'!W645</f>
    </nc>
  </rcc>
  <rcc rId="15335" sId="1">
    <oc r="S645">
      <f>'W:\Экологи\РЕЕСТР М(П)НТКО\[Реестр М(П)НТКО г. Ханты-Мансийск.xlsx]РЕЕСТР'!X645</f>
    </oc>
    <nc r="S645">
      <f>'W:\Экологи\РЕЕСТР М(П)НТКО\[Реестр М(П)НТКО г. Ханты-Мансийск.xlsx]РЕЕСТР'!X645</f>
    </nc>
  </rcc>
  <rcc rId="15336" sId="1">
    <oc r="T645">
      <f>'W:\Экологи\РЕЕСТР М(П)НТКО\[Реестр М(П)НТКО г. Ханты-Мансийск.xlsx]РЕЕСТР'!AB645</f>
    </oc>
    <nc r="T645">
      <f>'W:\Экологи\РЕЕСТР М(П)НТКО\[Реестр М(П)НТКО г. Ханты-Мансийск.xlsx]РЕЕСТР'!AB645</f>
    </nc>
  </rcc>
  <rcc rId="15337" sId="1">
    <oc r="U645">
      <f>'W:\Экологи\РЕЕСТР М(П)НТКО\[Реестр М(П)НТКО г. Ханты-Мансийск.xlsx]РЕЕСТР'!AC645</f>
    </oc>
    <nc r="U645">
      <f>'W:\Экологи\РЕЕСТР М(П)НТКО\[Реестр М(П)НТКО г. Ханты-Мансийск.xlsx]РЕЕСТР'!AC645</f>
    </nc>
  </rcc>
  <rcc rId="15338" sId="1">
    <oc r="V645">
      <f>'W:\Экологи\РЕЕСТР М(П)НТКО\[Реестр М(П)НТКО г. Ханты-Мансийск.xlsx]РЕЕСТР'!AD645</f>
    </oc>
    <nc r="V645">
      <f>'W:\Экологи\РЕЕСТР М(П)НТКО\[Реестр М(П)НТКО г. Ханты-Мансийск.xlsx]РЕЕСТР'!AD645</f>
    </nc>
  </rcc>
  <rcc rId="15339" sId="1">
    <oc r="W645">
      <f>'W:\Экологи\РЕЕСТР М(П)НТКО\[Реестр М(П)НТКО г. Ханты-Мансийск.xlsx]РЕЕСТР'!AE645</f>
    </oc>
    <nc r="W645">
      <f>'W:\Экологи\РЕЕСТР М(П)НТКО\[Реестр М(П)НТКО г. Ханты-Мансийск.xlsx]РЕЕСТР'!AE645</f>
    </nc>
  </rcc>
  <rcc rId="15340" sId="1">
    <oc r="X645">
      <f>'W:\Экологи\РЕЕСТР М(П)НТКО\[Реестр М(П)НТКО г. Ханты-Мансийск.xlsx]РЕЕСТР'!AI645</f>
    </oc>
    <nc r="X645">
      <f>'W:\Экологи\РЕЕСТР М(П)НТКО\[Реестр М(П)НТКО г. Ханты-Мансийск.xlsx]РЕЕСТР'!AI645</f>
    </nc>
  </rcc>
  <rcc rId="15341" sId="1">
    <oc r="Y645">
      <f>'W:\Экологи\РЕЕСТР М(П)НТКО\[Реестр М(П)НТКО г. Ханты-Мансийск.xlsx]РЕЕСТР'!AM645</f>
    </oc>
    <nc r="Y645">
      <f>'W:\Экологи\РЕЕСТР М(П)НТКО\[Реестр М(П)НТКО г. Ханты-Мансийск.xlsx]РЕЕСТР'!AM645</f>
    </nc>
  </rcc>
  <rcc rId="15342" sId="1">
    <oc r="B646">
      <f>'W:\Экологи\РЕЕСТР М(П)НТКО\[Реестр М(П)НТКО г. Ханты-Мансийск.xlsx]РЕЕСТР'!B646</f>
    </oc>
    <nc r="B646">
      <f>'W:\Экологи\РЕЕСТР М(П)НТКО\[Реестр М(П)НТКО г. Ханты-Мансийск.xlsx]РЕЕСТР'!B646</f>
    </nc>
  </rcc>
  <rcc rId="15343" sId="1">
    <oc r="C646">
      <f>'W:\Экологи\РЕЕСТР М(П)НТКО\[Реестр М(П)НТКО г. Ханты-Мансийск.xlsx]РЕЕСТР'!C646</f>
    </oc>
    <nc r="C646">
      <f>'W:\Экологи\РЕЕСТР М(П)НТКО\[Реестр М(П)НТКО г. Ханты-Мансийск.xlsx]РЕЕСТР'!C646</f>
    </nc>
  </rcc>
  <rcc rId="15344" sId="1">
    <oc r="D646">
      <f>'W:\Экологи\РЕЕСТР М(П)НТКО\[Реестр М(П)НТКО г. Ханты-Мансийск.xlsx]РЕЕСТР'!D646</f>
    </oc>
    <nc r="D646">
      <f>'W:\Экологи\РЕЕСТР М(П)НТКО\[Реестр М(П)НТКО г. Ханты-Мансийск.xlsx]РЕЕСТР'!D646</f>
    </nc>
  </rcc>
  <rcc rId="15345" sId="1">
    <oc r="E646">
      <f>'W:\Экологи\РЕЕСТР М(П)НТКО\[Реестр М(П)НТКО г. Ханты-Мансийск.xlsx]РЕЕСТР'!F646</f>
    </oc>
    <nc r="E646">
      <f>'W:\Экологи\РЕЕСТР М(П)НТКО\[Реестр М(П)НТКО г. Ханты-Мансийск.xlsx]РЕЕСТР'!F646</f>
    </nc>
  </rcc>
  <rcc rId="15346" sId="1">
    <oc r="F646">
      <f>'W:\Экологи\РЕЕСТР М(П)НТКО\[Реестр М(П)НТКО г. Ханты-Мансийск.xlsx]РЕЕСТР'!H646</f>
    </oc>
    <nc r="F646">
      <f>'W:\Экологи\РЕЕСТР М(П)НТКО\[Реестр М(П)НТКО г. Ханты-Мансийск.xlsx]РЕЕСТР'!H646</f>
    </nc>
  </rcc>
  <rcc rId="15347" sId="1">
    <oc r="G646">
      <f>'W:\Экологи\РЕЕСТР М(П)НТКО\[Реестр М(П)НТКО г. Ханты-Мансийск.xlsx]РЕЕСТР'!I646</f>
    </oc>
    <nc r="G646">
      <f>'W:\Экологи\РЕЕСТР М(П)НТКО\[Реестр М(П)НТКО г. Ханты-Мансийск.xlsx]РЕЕСТР'!I646</f>
    </nc>
  </rcc>
  <rcc rId="15348" sId="1">
    <oc r="H646">
      <f>'W:\Экологи\РЕЕСТР М(П)НТКО\[Реестр М(П)НТКО г. Ханты-Мансийск.xlsx]РЕЕСТР'!J646</f>
    </oc>
    <nc r="H646">
      <f>'W:\Экологи\РЕЕСТР М(П)НТКО\[Реестр М(П)НТКО г. Ханты-Мансийск.xlsx]РЕЕСТР'!J646</f>
    </nc>
  </rcc>
  <rcc rId="15349" sId="1">
    <oc r="I646">
      <f>'W:\Экологи\РЕЕСТР М(П)НТКО\[Реестр М(П)НТКО г. Ханты-Мансийск.xlsx]РЕЕСТР'!K646</f>
    </oc>
    <nc r="I646">
      <f>'W:\Экологи\РЕЕСТР М(П)НТКО\[Реестр М(П)НТКО г. Ханты-Мансийск.xlsx]РЕЕСТР'!K646</f>
    </nc>
  </rcc>
  <rcc rId="15350" sId="1">
    <oc r="J646">
      <f>'W:\Экологи\РЕЕСТР М(П)НТКО\[Реестр М(П)НТКО г. Ханты-Мансийск.xlsx]РЕЕСТР'!L646</f>
    </oc>
    <nc r="J646">
      <f>'W:\Экологи\РЕЕСТР М(П)НТКО\[Реестр М(П)НТКО г. Ханты-Мансийск.xlsx]РЕЕСТР'!L646</f>
    </nc>
  </rcc>
  <rcc rId="15351" sId="1">
    <oc r="K646">
      <f>'W:\Экологи\РЕЕСТР М(П)НТКО\[Реестр М(П)НТКО г. Ханты-Мансийск.xlsx]РЕЕСТР'!M646</f>
    </oc>
    <nc r="K646">
      <f>'W:\Экологи\РЕЕСТР М(П)НТКО\[Реестр М(П)НТКО г. Ханты-Мансийск.xlsx]РЕЕСТР'!M646</f>
    </nc>
  </rcc>
  <rcc rId="15352" sId="1">
    <oc r="L646">
      <f>'W:\Экологи\РЕЕСТР М(П)НТКО\[Реестр М(П)НТКО г. Ханты-Мансийск.xlsx]РЕЕСТР'!N646</f>
    </oc>
    <nc r="L646">
      <f>'W:\Экологи\РЕЕСТР М(П)НТКО\[Реестр М(П)НТКО г. Ханты-Мансийск.xlsx]РЕЕСТР'!N646</f>
    </nc>
  </rcc>
  <rcc rId="15353" sId="1">
    <oc r="M646">
      <f>'W:\Экологи\РЕЕСТР М(П)НТКО\[Реестр М(П)НТКО г. Ханты-Мансийск.xlsx]РЕЕСТР'!O646</f>
    </oc>
    <nc r="M646">
      <f>'W:\Экологи\РЕЕСТР М(П)НТКО\[Реестр М(П)НТКО г. Ханты-Мансийск.xlsx]РЕЕСТР'!O646</f>
    </nc>
  </rcc>
  <rcc rId="15354" sId="1">
    <oc r="N646">
      <f>'W:\Экологи\РЕЕСТР М(П)НТКО\[Реестр М(П)НТКО г. Ханты-Мансийск.xlsx]РЕЕСТР'!P646</f>
    </oc>
    <nc r="N646">
      <f>'W:\Экологи\РЕЕСТР М(П)НТКО\[Реестр М(П)НТКО г. Ханты-Мансийск.xlsx]РЕЕСТР'!P646</f>
    </nc>
  </rcc>
  <rcc rId="15355" sId="1">
    <oc r="O646">
      <f>'W:\Экологи\РЕЕСТР М(П)НТКО\[Реестр М(П)НТКО г. Ханты-Мансийск.xlsx]РЕЕСТР'!Q646</f>
    </oc>
    <nc r="O646">
      <f>'W:\Экологи\РЕЕСТР М(П)НТКО\[Реестр М(П)НТКО г. Ханты-Мансийск.xlsx]РЕЕСТР'!Q646</f>
    </nc>
  </rcc>
  <rcc rId="15356" sId="1">
    <oc r="P646">
      <f>'W:\Экологи\РЕЕСТР М(П)НТКО\[Реестр М(П)НТКО г. Ханты-Мансийск.xlsx]РЕЕСТР'!R646</f>
    </oc>
    <nc r="P646">
      <f>'W:\Экологи\РЕЕСТР М(П)НТКО\[Реестр М(П)НТКО г. Ханты-Мансийск.xlsx]РЕЕСТР'!R646</f>
    </nc>
  </rcc>
  <rcc rId="15357" sId="1">
    <oc r="Q646">
      <f>'W:\Экологи\РЕЕСТР М(П)НТКО\[Реестр М(П)НТКО г. Ханты-Мансийск.xlsx]РЕЕСТР'!V646</f>
    </oc>
    <nc r="Q646">
      <f>'W:\Экологи\РЕЕСТР М(П)НТКО\[Реестр М(П)НТКО г. Ханты-Мансийск.xlsx]РЕЕСТР'!V646</f>
    </nc>
  </rcc>
  <rcc rId="15358" sId="1">
    <oc r="R646">
      <f>'W:\Экологи\РЕЕСТР М(П)НТКО\[Реестр М(П)НТКО г. Ханты-Мансийск.xlsx]РЕЕСТР'!W646</f>
    </oc>
    <nc r="R646">
      <f>'W:\Экологи\РЕЕСТР М(П)НТКО\[Реестр М(П)НТКО г. Ханты-Мансийск.xlsx]РЕЕСТР'!W646</f>
    </nc>
  </rcc>
  <rcc rId="15359" sId="1">
    <oc r="S646">
      <f>'W:\Экологи\РЕЕСТР М(П)НТКО\[Реестр М(П)НТКО г. Ханты-Мансийск.xlsx]РЕЕСТР'!X646</f>
    </oc>
    <nc r="S646">
      <f>'W:\Экологи\РЕЕСТР М(П)НТКО\[Реестр М(П)НТКО г. Ханты-Мансийск.xlsx]РЕЕСТР'!X646</f>
    </nc>
  </rcc>
  <rcc rId="15360" sId="1">
    <oc r="T646">
      <f>'W:\Экологи\РЕЕСТР М(П)НТКО\[Реестр М(П)НТКО г. Ханты-Мансийск.xlsx]РЕЕСТР'!AB646</f>
    </oc>
    <nc r="T646">
      <f>'W:\Экологи\РЕЕСТР М(П)НТКО\[Реестр М(П)НТКО г. Ханты-Мансийск.xlsx]РЕЕСТР'!AB646</f>
    </nc>
  </rcc>
  <rcc rId="15361" sId="1">
    <oc r="U646">
      <f>'W:\Экологи\РЕЕСТР М(П)НТКО\[Реестр М(П)НТКО г. Ханты-Мансийск.xlsx]РЕЕСТР'!AC646</f>
    </oc>
    <nc r="U646">
      <f>'W:\Экологи\РЕЕСТР М(П)НТКО\[Реестр М(П)НТКО г. Ханты-Мансийск.xlsx]РЕЕСТР'!AC646</f>
    </nc>
  </rcc>
  <rcc rId="15362" sId="1">
    <oc r="V646">
      <f>'W:\Экологи\РЕЕСТР М(П)НТКО\[Реестр М(П)НТКО г. Ханты-Мансийск.xlsx]РЕЕСТР'!AD646</f>
    </oc>
    <nc r="V646">
      <f>'W:\Экологи\РЕЕСТР М(П)НТКО\[Реестр М(П)НТКО г. Ханты-Мансийск.xlsx]РЕЕСТР'!AD646</f>
    </nc>
  </rcc>
  <rcc rId="15363" sId="1">
    <oc r="W646">
      <f>'W:\Экологи\РЕЕСТР М(П)НТКО\[Реестр М(П)НТКО г. Ханты-Мансийск.xlsx]РЕЕСТР'!AE646</f>
    </oc>
    <nc r="W646">
      <f>'W:\Экологи\РЕЕСТР М(П)НТКО\[Реестр М(П)НТКО г. Ханты-Мансийск.xlsx]РЕЕСТР'!AE646</f>
    </nc>
  </rcc>
  <rcc rId="15364" sId="1">
    <oc r="X646">
      <f>'W:\Экологи\РЕЕСТР М(П)НТКО\[Реестр М(П)НТКО г. Ханты-Мансийск.xlsx]РЕЕСТР'!AI646</f>
    </oc>
    <nc r="X646">
      <f>'W:\Экологи\РЕЕСТР М(П)НТКО\[Реестр М(П)НТКО г. Ханты-Мансийск.xlsx]РЕЕСТР'!AI646</f>
    </nc>
  </rcc>
  <rcc rId="15365" sId="1">
    <oc r="Y646">
      <f>'W:\Экологи\РЕЕСТР М(П)НТКО\[Реестр М(П)НТКО г. Ханты-Мансийск.xlsx]РЕЕСТР'!AM646</f>
    </oc>
    <nc r="Y646">
      <f>'W:\Экологи\РЕЕСТР М(П)НТКО\[Реестр М(П)НТКО г. Ханты-Мансийск.xlsx]РЕЕСТР'!AM646</f>
    </nc>
  </rcc>
  <rcc rId="15366" sId="1">
    <oc r="B647">
      <f>'W:\Экологи\РЕЕСТР М(П)НТКО\[Реестр М(П)НТКО г. Ханты-Мансийск.xlsx]РЕЕСТР'!B647</f>
    </oc>
    <nc r="B647">
      <f>'W:\Экологи\РЕЕСТР М(П)НТКО\[Реестр М(П)НТКО г. Ханты-Мансийск.xlsx]РЕЕСТР'!B647</f>
    </nc>
  </rcc>
  <rcc rId="15367" sId="1">
    <oc r="C647">
      <f>'W:\Экологи\РЕЕСТР М(П)НТКО\[Реестр М(П)НТКО г. Ханты-Мансийск.xlsx]РЕЕСТР'!C647</f>
    </oc>
    <nc r="C647">
      <f>'W:\Экологи\РЕЕСТР М(П)НТКО\[Реестр М(П)НТКО г. Ханты-Мансийск.xlsx]РЕЕСТР'!C647</f>
    </nc>
  </rcc>
  <rcc rId="15368" sId="1">
    <oc r="D647">
      <f>'W:\Экологи\РЕЕСТР М(П)НТКО\[Реестр М(П)НТКО г. Ханты-Мансийск.xlsx]РЕЕСТР'!D647</f>
    </oc>
    <nc r="D647">
      <f>'W:\Экологи\РЕЕСТР М(П)НТКО\[Реестр М(П)НТКО г. Ханты-Мансийск.xlsx]РЕЕСТР'!D647</f>
    </nc>
  </rcc>
  <rcc rId="15369" sId="1">
    <oc r="E647">
      <f>'W:\Экологи\РЕЕСТР М(П)НТКО\[Реестр М(П)НТКО г. Ханты-Мансийск.xlsx]РЕЕСТР'!F647</f>
    </oc>
    <nc r="E647">
      <f>'W:\Экологи\РЕЕСТР М(П)НТКО\[Реестр М(П)НТКО г. Ханты-Мансийск.xlsx]РЕЕСТР'!F647</f>
    </nc>
  </rcc>
  <rcc rId="15370" sId="1">
    <oc r="F647">
      <f>'W:\Экологи\РЕЕСТР М(П)НТКО\[Реестр М(П)НТКО г. Ханты-Мансийск.xlsx]РЕЕСТР'!H647</f>
    </oc>
    <nc r="F647">
      <f>'W:\Экологи\РЕЕСТР М(П)НТКО\[Реестр М(П)НТКО г. Ханты-Мансийск.xlsx]РЕЕСТР'!H647</f>
    </nc>
  </rcc>
  <rcc rId="15371" sId="1">
    <oc r="G647">
      <f>'W:\Экологи\РЕЕСТР М(П)НТКО\[Реестр М(П)НТКО г. Ханты-Мансийск.xlsx]РЕЕСТР'!I647</f>
    </oc>
    <nc r="G647">
      <f>'W:\Экологи\РЕЕСТР М(П)НТКО\[Реестр М(П)НТКО г. Ханты-Мансийск.xlsx]РЕЕСТР'!I647</f>
    </nc>
  </rcc>
  <rcc rId="15372" sId="1">
    <oc r="H647">
      <f>'W:\Экологи\РЕЕСТР М(П)НТКО\[Реестр М(П)НТКО г. Ханты-Мансийск.xlsx]РЕЕСТР'!J647</f>
    </oc>
    <nc r="H647">
      <f>'W:\Экологи\РЕЕСТР М(П)НТКО\[Реестр М(П)НТКО г. Ханты-Мансийск.xlsx]РЕЕСТР'!J647</f>
    </nc>
  </rcc>
  <rcc rId="15373" sId="1">
    <oc r="I647">
      <f>'W:\Экологи\РЕЕСТР М(П)НТКО\[Реестр М(П)НТКО г. Ханты-Мансийск.xlsx]РЕЕСТР'!K647</f>
    </oc>
    <nc r="I647">
      <f>'W:\Экологи\РЕЕСТР М(П)НТКО\[Реестр М(П)НТКО г. Ханты-Мансийск.xlsx]РЕЕСТР'!K647</f>
    </nc>
  </rcc>
  <rcc rId="15374" sId="1">
    <oc r="J647">
      <f>'W:\Экологи\РЕЕСТР М(П)НТКО\[Реестр М(П)НТКО г. Ханты-Мансийск.xlsx]РЕЕСТР'!L647</f>
    </oc>
    <nc r="J647">
      <f>'W:\Экологи\РЕЕСТР М(П)НТКО\[Реестр М(П)НТКО г. Ханты-Мансийск.xlsx]РЕЕСТР'!L647</f>
    </nc>
  </rcc>
  <rcc rId="15375" sId="1">
    <oc r="K647">
      <f>'W:\Экологи\РЕЕСТР М(П)НТКО\[Реестр М(П)НТКО г. Ханты-Мансийск.xlsx]РЕЕСТР'!M647</f>
    </oc>
    <nc r="K647">
      <f>'W:\Экологи\РЕЕСТР М(П)НТКО\[Реестр М(П)НТКО г. Ханты-Мансийск.xlsx]РЕЕСТР'!M647</f>
    </nc>
  </rcc>
  <rcc rId="15376" sId="1">
    <oc r="L647">
      <f>'W:\Экологи\РЕЕСТР М(П)НТКО\[Реестр М(П)НТКО г. Ханты-Мансийск.xlsx]РЕЕСТР'!N647</f>
    </oc>
    <nc r="L647">
      <f>'W:\Экологи\РЕЕСТР М(П)НТКО\[Реестр М(П)НТКО г. Ханты-Мансийск.xlsx]РЕЕСТР'!N647</f>
    </nc>
  </rcc>
  <rcc rId="15377" sId="1">
    <oc r="M647">
      <f>'W:\Экологи\РЕЕСТР М(П)НТКО\[Реестр М(П)НТКО г. Ханты-Мансийск.xlsx]РЕЕСТР'!O647</f>
    </oc>
    <nc r="M647">
      <f>'W:\Экологи\РЕЕСТР М(П)НТКО\[Реестр М(П)НТКО г. Ханты-Мансийск.xlsx]РЕЕСТР'!O647</f>
    </nc>
  </rcc>
  <rcc rId="15378" sId="1">
    <oc r="N647">
      <f>'W:\Экологи\РЕЕСТР М(П)НТКО\[Реестр М(П)НТКО г. Ханты-Мансийск.xlsx]РЕЕСТР'!P647</f>
    </oc>
    <nc r="N647">
      <f>'W:\Экологи\РЕЕСТР М(П)НТКО\[Реестр М(П)НТКО г. Ханты-Мансийск.xlsx]РЕЕСТР'!P647</f>
    </nc>
  </rcc>
  <rcc rId="15379" sId="1">
    <oc r="O647">
      <f>'W:\Экологи\РЕЕСТР М(П)НТКО\[Реестр М(П)НТКО г. Ханты-Мансийск.xlsx]РЕЕСТР'!Q647</f>
    </oc>
    <nc r="O647">
      <f>'W:\Экологи\РЕЕСТР М(П)НТКО\[Реестр М(П)НТКО г. Ханты-Мансийск.xlsx]РЕЕСТР'!Q647</f>
    </nc>
  </rcc>
  <rcc rId="15380" sId="1">
    <oc r="P647">
      <f>'W:\Экологи\РЕЕСТР М(П)НТКО\[Реестр М(П)НТКО г. Ханты-Мансийск.xlsx]РЕЕСТР'!R647</f>
    </oc>
    <nc r="P647">
      <f>'W:\Экологи\РЕЕСТР М(П)НТКО\[Реестр М(П)НТКО г. Ханты-Мансийск.xlsx]РЕЕСТР'!R647</f>
    </nc>
  </rcc>
  <rcc rId="15381" sId="1">
    <oc r="Q647">
      <f>'W:\Экологи\РЕЕСТР М(П)НТКО\[Реестр М(П)НТКО г. Ханты-Мансийск.xlsx]РЕЕСТР'!V647</f>
    </oc>
    <nc r="Q647">
      <f>'W:\Экологи\РЕЕСТР М(П)НТКО\[Реестр М(П)НТКО г. Ханты-Мансийск.xlsx]РЕЕСТР'!V647</f>
    </nc>
  </rcc>
  <rcc rId="15382" sId="1">
    <oc r="R647">
      <f>'W:\Экологи\РЕЕСТР М(П)НТКО\[Реестр М(П)НТКО г. Ханты-Мансийск.xlsx]РЕЕСТР'!W647</f>
    </oc>
    <nc r="R647">
      <f>'W:\Экологи\РЕЕСТР М(П)НТКО\[Реестр М(П)НТКО г. Ханты-Мансийск.xlsx]РЕЕСТР'!W647</f>
    </nc>
  </rcc>
  <rcc rId="15383" sId="1">
    <oc r="S647">
      <f>'W:\Экологи\РЕЕСТР М(П)НТКО\[Реестр М(П)НТКО г. Ханты-Мансийск.xlsx]РЕЕСТР'!X647</f>
    </oc>
    <nc r="S647">
      <f>'W:\Экологи\РЕЕСТР М(П)НТКО\[Реестр М(П)НТКО г. Ханты-Мансийск.xlsx]РЕЕСТР'!X647</f>
    </nc>
  </rcc>
  <rcc rId="15384" sId="1">
    <oc r="T647">
      <f>'W:\Экологи\РЕЕСТР М(П)НТКО\[Реестр М(П)НТКО г. Ханты-Мансийск.xlsx]РЕЕСТР'!AB647</f>
    </oc>
    <nc r="T647">
      <f>'W:\Экологи\РЕЕСТР М(П)НТКО\[Реестр М(П)НТКО г. Ханты-Мансийск.xlsx]РЕЕСТР'!AB647</f>
    </nc>
  </rcc>
  <rcc rId="15385" sId="1">
    <oc r="U647">
      <f>'W:\Экологи\РЕЕСТР М(П)НТКО\[Реестр М(П)НТКО г. Ханты-Мансийск.xlsx]РЕЕСТР'!AC647</f>
    </oc>
    <nc r="U647">
      <f>'W:\Экологи\РЕЕСТР М(П)НТКО\[Реестр М(П)НТКО г. Ханты-Мансийск.xlsx]РЕЕСТР'!AC647</f>
    </nc>
  </rcc>
  <rcc rId="15386" sId="1">
    <oc r="V647">
      <f>'W:\Экологи\РЕЕСТР М(П)НТКО\[Реестр М(П)НТКО г. Ханты-Мансийск.xlsx]РЕЕСТР'!AD647</f>
    </oc>
    <nc r="V647">
      <f>'W:\Экологи\РЕЕСТР М(П)НТКО\[Реестр М(П)НТКО г. Ханты-Мансийск.xlsx]РЕЕСТР'!AD647</f>
    </nc>
  </rcc>
  <rcc rId="15387" sId="1">
    <oc r="W647">
      <f>'W:\Экологи\РЕЕСТР М(П)НТКО\[Реестр М(П)НТКО г. Ханты-Мансийск.xlsx]РЕЕСТР'!AE647</f>
    </oc>
    <nc r="W647">
      <f>'W:\Экологи\РЕЕСТР М(П)НТКО\[Реестр М(П)НТКО г. Ханты-Мансийск.xlsx]РЕЕСТР'!AE647</f>
    </nc>
  </rcc>
  <rcc rId="15388" sId="1">
    <oc r="X647">
      <f>'W:\Экологи\РЕЕСТР М(П)НТКО\[Реестр М(П)НТКО г. Ханты-Мансийск.xlsx]РЕЕСТР'!AI647</f>
    </oc>
    <nc r="X647">
      <f>'W:\Экологи\РЕЕСТР М(П)НТКО\[Реестр М(П)НТКО г. Ханты-Мансийск.xlsx]РЕЕСТР'!AI647</f>
    </nc>
  </rcc>
  <rcc rId="15389" sId="1">
    <oc r="Y647">
      <f>'W:\Экологи\РЕЕСТР М(П)НТКО\[Реестр М(П)НТКО г. Ханты-Мансийск.xlsx]РЕЕСТР'!AM647</f>
    </oc>
    <nc r="Y647">
      <f>'W:\Экологи\РЕЕСТР М(П)НТКО\[Реестр М(П)НТКО г. Ханты-Мансийск.xlsx]РЕЕСТР'!AM647</f>
    </nc>
  </rcc>
  <rcc rId="15390" sId="1">
    <oc r="B648">
      <f>'W:\Экологи\РЕЕСТР М(П)НТКО\[Реестр М(П)НТКО г. Ханты-Мансийск.xlsx]РЕЕСТР'!B648</f>
    </oc>
    <nc r="B648">
      <f>'W:\Экологи\РЕЕСТР М(П)НТКО\[Реестр М(П)НТКО г. Ханты-Мансийск.xlsx]РЕЕСТР'!B648</f>
    </nc>
  </rcc>
  <rcc rId="15391" sId="1">
    <oc r="C648">
      <f>'W:\Экологи\РЕЕСТР М(П)НТКО\[Реестр М(П)НТКО г. Ханты-Мансийск.xlsx]РЕЕСТР'!C648</f>
    </oc>
    <nc r="C648">
      <f>'W:\Экологи\РЕЕСТР М(П)НТКО\[Реестр М(П)НТКО г. Ханты-Мансийск.xlsx]РЕЕСТР'!C648</f>
    </nc>
  </rcc>
  <rcc rId="15392" sId="1">
    <oc r="D648">
      <f>'W:\Экологи\РЕЕСТР М(П)НТКО\[Реестр М(П)НТКО г. Ханты-Мансийск.xlsx]РЕЕСТР'!D648</f>
    </oc>
    <nc r="D648">
      <f>'W:\Экологи\РЕЕСТР М(П)НТКО\[Реестр М(П)НТКО г. Ханты-Мансийск.xlsx]РЕЕСТР'!D648</f>
    </nc>
  </rcc>
  <rcc rId="15393" sId="1">
    <oc r="E648">
      <f>'W:\Экологи\РЕЕСТР М(П)НТКО\[Реестр М(П)НТКО г. Ханты-Мансийск.xlsx]РЕЕСТР'!F648</f>
    </oc>
    <nc r="E648">
      <f>'W:\Экологи\РЕЕСТР М(П)НТКО\[Реестр М(П)НТКО г. Ханты-Мансийск.xlsx]РЕЕСТР'!F648</f>
    </nc>
  </rcc>
  <rcc rId="15394" sId="1">
    <oc r="F648">
      <f>'W:\Экологи\РЕЕСТР М(П)НТКО\[Реестр М(П)НТКО г. Ханты-Мансийск.xlsx]РЕЕСТР'!H648</f>
    </oc>
    <nc r="F648">
      <f>'W:\Экологи\РЕЕСТР М(П)НТКО\[Реестр М(П)НТКО г. Ханты-Мансийск.xlsx]РЕЕСТР'!H648</f>
    </nc>
  </rcc>
  <rcc rId="15395" sId="1">
    <oc r="G648">
      <f>'W:\Экологи\РЕЕСТР М(П)НТКО\[Реестр М(П)НТКО г. Ханты-Мансийск.xlsx]РЕЕСТР'!I648</f>
    </oc>
    <nc r="G648">
      <f>'W:\Экологи\РЕЕСТР М(П)НТКО\[Реестр М(П)НТКО г. Ханты-Мансийск.xlsx]РЕЕСТР'!I648</f>
    </nc>
  </rcc>
  <rcc rId="15396" sId="1">
    <oc r="H648">
      <f>'W:\Экологи\РЕЕСТР М(П)НТКО\[Реестр М(П)НТКО г. Ханты-Мансийск.xlsx]РЕЕСТР'!J648</f>
    </oc>
    <nc r="H648">
      <f>'W:\Экологи\РЕЕСТР М(П)НТКО\[Реестр М(П)НТКО г. Ханты-Мансийск.xlsx]РЕЕСТР'!J648</f>
    </nc>
  </rcc>
  <rcc rId="15397" sId="1">
    <oc r="I648">
      <f>'W:\Экологи\РЕЕСТР М(П)НТКО\[Реестр М(П)НТКО г. Ханты-Мансийск.xlsx]РЕЕСТР'!K648</f>
    </oc>
    <nc r="I648">
      <f>'W:\Экологи\РЕЕСТР М(П)НТКО\[Реестр М(П)НТКО г. Ханты-Мансийск.xlsx]РЕЕСТР'!K648</f>
    </nc>
  </rcc>
  <rcc rId="15398" sId="1">
    <oc r="J648">
      <f>'W:\Экологи\РЕЕСТР М(П)НТКО\[Реестр М(П)НТКО г. Ханты-Мансийск.xlsx]РЕЕСТР'!L648</f>
    </oc>
    <nc r="J648">
      <f>'W:\Экологи\РЕЕСТР М(П)НТКО\[Реестр М(П)НТКО г. Ханты-Мансийск.xlsx]РЕЕСТР'!L648</f>
    </nc>
  </rcc>
  <rcc rId="15399" sId="1">
    <oc r="K648">
      <f>'W:\Экологи\РЕЕСТР М(П)НТКО\[Реестр М(П)НТКО г. Ханты-Мансийск.xlsx]РЕЕСТР'!M648</f>
    </oc>
    <nc r="K648">
      <f>'W:\Экологи\РЕЕСТР М(П)НТКО\[Реестр М(П)НТКО г. Ханты-Мансийск.xlsx]РЕЕСТР'!M648</f>
    </nc>
  </rcc>
  <rcc rId="15400" sId="1">
    <oc r="L648">
      <f>'W:\Экологи\РЕЕСТР М(П)НТКО\[Реестр М(П)НТКО г. Ханты-Мансийск.xlsx]РЕЕСТР'!N648</f>
    </oc>
    <nc r="L648">
      <f>'W:\Экологи\РЕЕСТР М(П)НТКО\[Реестр М(П)НТКО г. Ханты-Мансийск.xlsx]РЕЕСТР'!N648</f>
    </nc>
  </rcc>
  <rcc rId="15401" sId="1">
    <oc r="M648">
      <f>'W:\Экологи\РЕЕСТР М(П)НТКО\[Реестр М(П)НТКО г. Ханты-Мансийск.xlsx]РЕЕСТР'!O648</f>
    </oc>
    <nc r="M648">
      <f>'W:\Экологи\РЕЕСТР М(П)НТКО\[Реестр М(П)НТКО г. Ханты-Мансийск.xlsx]РЕЕСТР'!O648</f>
    </nc>
  </rcc>
  <rcc rId="15402" sId="1">
    <oc r="N648">
      <f>'W:\Экологи\РЕЕСТР М(П)НТКО\[Реестр М(П)НТКО г. Ханты-Мансийск.xlsx]РЕЕСТР'!P648</f>
    </oc>
    <nc r="N648">
      <f>'W:\Экологи\РЕЕСТР М(П)НТКО\[Реестр М(П)НТКО г. Ханты-Мансийск.xlsx]РЕЕСТР'!P648</f>
    </nc>
  </rcc>
  <rcc rId="15403" sId="1">
    <oc r="O648">
      <f>'W:\Экологи\РЕЕСТР М(П)НТКО\[Реестр М(П)НТКО г. Ханты-Мансийск.xlsx]РЕЕСТР'!Q648</f>
    </oc>
    <nc r="O648">
      <f>'W:\Экологи\РЕЕСТР М(П)НТКО\[Реестр М(П)НТКО г. Ханты-Мансийск.xlsx]РЕЕСТР'!Q648</f>
    </nc>
  </rcc>
  <rcc rId="15404" sId="1">
    <oc r="P648">
      <f>'W:\Экологи\РЕЕСТР М(П)НТКО\[Реестр М(П)НТКО г. Ханты-Мансийск.xlsx]РЕЕСТР'!R648</f>
    </oc>
    <nc r="P648">
      <f>'W:\Экологи\РЕЕСТР М(П)НТКО\[Реестр М(П)НТКО г. Ханты-Мансийск.xlsx]РЕЕСТР'!R648</f>
    </nc>
  </rcc>
  <rcc rId="15405" sId="1">
    <oc r="Q648">
      <f>'W:\Экологи\РЕЕСТР М(П)НТКО\[Реестр М(П)НТКО г. Ханты-Мансийск.xlsx]РЕЕСТР'!V648</f>
    </oc>
    <nc r="Q648">
      <f>'W:\Экологи\РЕЕСТР М(П)НТКО\[Реестр М(П)НТКО г. Ханты-Мансийск.xlsx]РЕЕСТР'!V648</f>
    </nc>
  </rcc>
  <rcc rId="15406" sId="1">
    <oc r="R648">
      <f>'W:\Экологи\РЕЕСТР М(П)НТКО\[Реестр М(П)НТКО г. Ханты-Мансийск.xlsx]РЕЕСТР'!W648</f>
    </oc>
    <nc r="R648">
      <f>'W:\Экологи\РЕЕСТР М(П)НТКО\[Реестр М(П)НТКО г. Ханты-Мансийск.xlsx]РЕЕСТР'!W648</f>
    </nc>
  </rcc>
  <rcc rId="15407" sId="1">
    <oc r="S648">
      <f>'W:\Экологи\РЕЕСТР М(П)НТКО\[Реестр М(П)НТКО г. Ханты-Мансийск.xlsx]РЕЕСТР'!X648</f>
    </oc>
    <nc r="S648">
      <f>'W:\Экологи\РЕЕСТР М(П)НТКО\[Реестр М(П)НТКО г. Ханты-Мансийск.xlsx]РЕЕСТР'!X648</f>
    </nc>
  </rcc>
  <rcc rId="15408" sId="1">
    <oc r="T648">
      <f>'W:\Экологи\РЕЕСТР М(П)НТКО\[Реестр М(П)НТКО г. Ханты-Мансийск.xlsx]РЕЕСТР'!AB648</f>
    </oc>
    <nc r="T648">
      <f>'W:\Экологи\РЕЕСТР М(П)НТКО\[Реестр М(П)НТКО г. Ханты-Мансийск.xlsx]РЕЕСТР'!AB648</f>
    </nc>
  </rcc>
  <rcc rId="15409" sId="1">
    <oc r="U648">
      <f>'W:\Экологи\РЕЕСТР М(П)НТКО\[Реестр М(П)НТКО г. Ханты-Мансийск.xlsx]РЕЕСТР'!AC648</f>
    </oc>
    <nc r="U648">
      <f>'W:\Экологи\РЕЕСТР М(П)НТКО\[Реестр М(П)НТКО г. Ханты-Мансийск.xlsx]РЕЕСТР'!AC648</f>
    </nc>
  </rcc>
  <rcc rId="15410" sId="1">
    <oc r="V648">
      <f>'W:\Экологи\РЕЕСТР М(П)НТКО\[Реестр М(П)НТКО г. Ханты-Мансийск.xlsx]РЕЕСТР'!AD648</f>
    </oc>
    <nc r="V648">
      <f>'W:\Экологи\РЕЕСТР М(П)НТКО\[Реестр М(П)НТКО г. Ханты-Мансийск.xlsx]РЕЕСТР'!AD648</f>
    </nc>
  </rcc>
  <rcc rId="15411" sId="1">
    <oc r="W648">
      <f>'W:\Экологи\РЕЕСТР М(П)НТКО\[Реестр М(П)НТКО г. Ханты-Мансийск.xlsx]РЕЕСТР'!AE648</f>
    </oc>
    <nc r="W648">
      <f>'W:\Экологи\РЕЕСТР М(П)НТКО\[Реестр М(П)НТКО г. Ханты-Мансийск.xlsx]РЕЕСТР'!AE648</f>
    </nc>
  </rcc>
  <rcc rId="15412" sId="1">
    <oc r="X648">
      <f>'W:\Экологи\РЕЕСТР М(П)НТКО\[Реестр М(П)НТКО г. Ханты-Мансийск.xlsx]РЕЕСТР'!AI648</f>
    </oc>
    <nc r="X648">
      <f>'W:\Экологи\РЕЕСТР М(П)НТКО\[Реестр М(П)НТКО г. Ханты-Мансийск.xlsx]РЕЕСТР'!AI648</f>
    </nc>
  </rcc>
  <rcc rId="15413" sId="1">
    <oc r="Y648">
      <f>'W:\Экологи\РЕЕСТР М(П)НТКО\[Реестр М(П)НТКО г. Ханты-Мансийск.xlsx]РЕЕСТР'!AM648</f>
    </oc>
    <nc r="Y648">
      <f>'W:\Экологи\РЕЕСТР М(П)НТКО\[Реестр М(П)НТКО г. Ханты-Мансийск.xlsx]РЕЕСТР'!AM648</f>
    </nc>
  </rcc>
  <rcc rId="15414" sId="1">
    <oc r="B649">
      <f>'W:\Экологи\РЕЕСТР М(П)НТКО\[Реестр М(П)НТКО г. Ханты-Мансийск.xlsx]РЕЕСТР'!B649</f>
    </oc>
    <nc r="B649">
      <f>'W:\Экологи\РЕЕСТР М(П)НТКО\[Реестр М(П)НТКО г. Ханты-Мансийск.xlsx]РЕЕСТР'!B649</f>
    </nc>
  </rcc>
  <rcc rId="15415" sId="1">
    <oc r="C649">
      <f>'W:\Экологи\РЕЕСТР М(П)НТКО\[Реестр М(П)НТКО г. Ханты-Мансийск.xlsx]РЕЕСТР'!C649</f>
    </oc>
    <nc r="C649">
      <f>'W:\Экологи\РЕЕСТР М(П)НТКО\[Реестр М(П)НТКО г. Ханты-Мансийск.xlsx]РЕЕСТР'!C649</f>
    </nc>
  </rcc>
  <rcc rId="15416" sId="1">
    <oc r="D649">
      <f>'W:\Экологи\РЕЕСТР М(П)НТКО\[Реестр М(П)НТКО г. Ханты-Мансийск.xlsx]РЕЕСТР'!D649</f>
    </oc>
    <nc r="D649">
      <f>'W:\Экологи\РЕЕСТР М(П)НТКО\[Реестр М(П)НТКО г. Ханты-Мансийск.xlsx]РЕЕСТР'!D649</f>
    </nc>
  </rcc>
  <rcc rId="15417" sId="1">
    <oc r="E649">
      <f>'W:\Экологи\РЕЕСТР М(П)НТКО\[Реестр М(П)НТКО г. Ханты-Мансийск.xlsx]РЕЕСТР'!F649</f>
    </oc>
    <nc r="E649">
      <f>'W:\Экологи\РЕЕСТР М(П)НТКО\[Реестр М(П)НТКО г. Ханты-Мансийск.xlsx]РЕЕСТР'!F649</f>
    </nc>
  </rcc>
  <rcc rId="15418" sId="1">
    <oc r="F649">
      <f>'W:\Экологи\РЕЕСТР М(П)НТКО\[Реестр М(П)НТКО г. Ханты-Мансийск.xlsx]РЕЕСТР'!H649</f>
    </oc>
    <nc r="F649">
      <f>'W:\Экологи\РЕЕСТР М(П)НТКО\[Реестр М(П)НТКО г. Ханты-Мансийск.xlsx]РЕЕСТР'!H649</f>
    </nc>
  </rcc>
  <rcc rId="15419" sId="1">
    <oc r="G649">
      <f>'W:\Экологи\РЕЕСТР М(П)НТКО\[Реестр М(П)НТКО г. Ханты-Мансийск.xlsx]РЕЕСТР'!I649</f>
    </oc>
    <nc r="G649">
      <f>'W:\Экологи\РЕЕСТР М(П)НТКО\[Реестр М(П)НТКО г. Ханты-Мансийск.xlsx]РЕЕСТР'!I649</f>
    </nc>
  </rcc>
  <rcc rId="15420" sId="1">
    <oc r="H649">
      <f>'W:\Экологи\РЕЕСТР М(П)НТКО\[Реестр М(П)НТКО г. Ханты-Мансийск.xlsx]РЕЕСТР'!J649</f>
    </oc>
    <nc r="H649">
      <f>'W:\Экологи\РЕЕСТР М(П)НТКО\[Реестр М(П)НТКО г. Ханты-Мансийск.xlsx]РЕЕСТР'!J649</f>
    </nc>
  </rcc>
  <rcc rId="15421" sId="1">
    <oc r="I649">
      <f>'W:\Экологи\РЕЕСТР М(П)НТКО\[Реестр М(П)НТКО г. Ханты-Мансийск.xlsx]РЕЕСТР'!K649</f>
    </oc>
    <nc r="I649">
      <f>'W:\Экологи\РЕЕСТР М(П)НТКО\[Реестр М(П)НТКО г. Ханты-Мансийск.xlsx]РЕЕСТР'!K649</f>
    </nc>
  </rcc>
  <rcc rId="15422" sId="1">
    <oc r="J649">
      <f>'W:\Экологи\РЕЕСТР М(П)НТКО\[Реестр М(П)НТКО г. Ханты-Мансийск.xlsx]РЕЕСТР'!L649</f>
    </oc>
    <nc r="J649">
      <f>'W:\Экологи\РЕЕСТР М(П)НТКО\[Реестр М(П)НТКО г. Ханты-Мансийск.xlsx]РЕЕСТР'!L649</f>
    </nc>
  </rcc>
  <rcc rId="15423" sId="1">
    <oc r="K649">
      <f>'W:\Экологи\РЕЕСТР М(П)НТКО\[Реестр М(П)НТКО г. Ханты-Мансийск.xlsx]РЕЕСТР'!M649</f>
    </oc>
    <nc r="K649">
      <f>'W:\Экологи\РЕЕСТР М(П)НТКО\[Реестр М(П)НТКО г. Ханты-Мансийск.xlsx]РЕЕСТР'!M649</f>
    </nc>
  </rcc>
  <rcc rId="15424" sId="1">
    <oc r="L649">
      <f>'W:\Экологи\РЕЕСТР М(П)НТКО\[Реестр М(П)НТКО г. Ханты-Мансийск.xlsx]РЕЕСТР'!N649</f>
    </oc>
    <nc r="L649">
      <f>'W:\Экологи\РЕЕСТР М(П)НТКО\[Реестр М(П)НТКО г. Ханты-Мансийск.xlsx]РЕЕСТР'!N649</f>
    </nc>
  </rcc>
  <rcc rId="15425" sId="1">
    <oc r="M649">
      <f>'W:\Экологи\РЕЕСТР М(П)НТКО\[Реестр М(П)НТКО г. Ханты-Мансийск.xlsx]РЕЕСТР'!O649</f>
    </oc>
    <nc r="M649">
      <f>'W:\Экологи\РЕЕСТР М(П)НТКО\[Реестр М(П)НТКО г. Ханты-Мансийск.xlsx]РЕЕСТР'!O649</f>
    </nc>
  </rcc>
  <rcc rId="15426" sId="1">
    <oc r="N649">
      <f>'W:\Экологи\РЕЕСТР М(П)НТКО\[Реестр М(П)НТКО г. Ханты-Мансийск.xlsx]РЕЕСТР'!P649</f>
    </oc>
    <nc r="N649">
      <f>'W:\Экологи\РЕЕСТР М(П)НТКО\[Реестр М(П)НТКО г. Ханты-Мансийск.xlsx]РЕЕСТР'!P649</f>
    </nc>
  </rcc>
  <rcc rId="15427" sId="1">
    <oc r="O649">
      <f>'W:\Экологи\РЕЕСТР М(П)НТКО\[Реестр М(П)НТКО г. Ханты-Мансийск.xlsx]РЕЕСТР'!Q649</f>
    </oc>
    <nc r="O649">
      <f>'W:\Экологи\РЕЕСТР М(П)НТКО\[Реестр М(П)НТКО г. Ханты-Мансийск.xlsx]РЕЕСТР'!Q649</f>
    </nc>
  </rcc>
  <rcc rId="15428" sId="1">
    <oc r="P649">
      <f>'W:\Экологи\РЕЕСТР М(П)НТКО\[Реестр М(П)НТКО г. Ханты-Мансийск.xlsx]РЕЕСТР'!R649</f>
    </oc>
    <nc r="P649">
      <f>'W:\Экологи\РЕЕСТР М(П)НТКО\[Реестр М(П)НТКО г. Ханты-Мансийск.xlsx]РЕЕСТР'!R649</f>
    </nc>
  </rcc>
  <rcc rId="15429" sId="1">
    <oc r="Q649">
      <f>'W:\Экологи\РЕЕСТР М(П)НТКО\[Реестр М(П)НТКО г. Ханты-Мансийск.xlsx]РЕЕСТР'!V649</f>
    </oc>
    <nc r="Q649">
      <f>'W:\Экологи\РЕЕСТР М(П)НТКО\[Реестр М(П)НТКО г. Ханты-Мансийск.xlsx]РЕЕСТР'!V649</f>
    </nc>
  </rcc>
  <rcc rId="15430" sId="1">
    <oc r="R649">
      <f>'W:\Экологи\РЕЕСТР М(П)НТКО\[Реестр М(П)НТКО г. Ханты-Мансийск.xlsx]РЕЕСТР'!W649</f>
    </oc>
    <nc r="R649">
      <f>'W:\Экологи\РЕЕСТР М(П)НТКО\[Реестр М(П)НТКО г. Ханты-Мансийск.xlsx]РЕЕСТР'!W649</f>
    </nc>
  </rcc>
  <rcc rId="15431" sId="1">
    <oc r="S649">
      <f>'W:\Экологи\РЕЕСТР М(П)НТКО\[Реестр М(П)НТКО г. Ханты-Мансийск.xlsx]РЕЕСТР'!X649</f>
    </oc>
    <nc r="S649">
      <f>'W:\Экологи\РЕЕСТР М(П)НТКО\[Реестр М(П)НТКО г. Ханты-Мансийск.xlsx]РЕЕСТР'!X649</f>
    </nc>
  </rcc>
  <rcc rId="15432" sId="1">
    <oc r="T649">
      <f>'W:\Экологи\РЕЕСТР М(П)НТКО\[Реестр М(П)НТКО г. Ханты-Мансийск.xlsx]РЕЕСТР'!AB649</f>
    </oc>
    <nc r="T649">
      <f>'W:\Экологи\РЕЕСТР М(П)НТКО\[Реестр М(П)НТКО г. Ханты-Мансийск.xlsx]РЕЕСТР'!AB649</f>
    </nc>
  </rcc>
  <rcc rId="15433" sId="1">
    <oc r="U649">
      <f>'W:\Экологи\РЕЕСТР М(П)НТКО\[Реестр М(П)НТКО г. Ханты-Мансийск.xlsx]РЕЕСТР'!AC649</f>
    </oc>
    <nc r="U649">
      <f>'W:\Экологи\РЕЕСТР М(П)НТКО\[Реестр М(П)НТКО г. Ханты-Мансийск.xlsx]РЕЕСТР'!AC649</f>
    </nc>
  </rcc>
  <rcc rId="15434" sId="1">
    <oc r="V649">
      <f>'W:\Экологи\РЕЕСТР М(П)НТКО\[Реестр М(П)НТКО г. Ханты-Мансийск.xlsx]РЕЕСТР'!AD649</f>
    </oc>
    <nc r="V649">
      <f>'W:\Экологи\РЕЕСТР М(П)НТКО\[Реестр М(П)НТКО г. Ханты-Мансийск.xlsx]РЕЕСТР'!AD649</f>
    </nc>
  </rcc>
  <rcc rId="15435" sId="1">
    <oc r="W649">
      <f>'W:\Экологи\РЕЕСТР М(П)НТКО\[Реестр М(П)НТКО г. Ханты-Мансийск.xlsx]РЕЕСТР'!AE649</f>
    </oc>
    <nc r="W649">
      <f>'W:\Экологи\РЕЕСТР М(П)НТКО\[Реестр М(П)НТКО г. Ханты-Мансийск.xlsx]РЕЕСТР'!AE649</f>
    </nc>
  </rcc>
  <rcc rId="15436" sId="1">
    <oc r="X649">
      <f>'W:\Экологи\РЕЕСТР М(П)НТКО\[Реестр М(П)НТКО г. Ханты-Мансийск.xlsx]РЕЕСТР'!AI649</f>
    </oc>
    <nc r="X649">
      <f>'W:\Экологи\РЕЕСТР М(П)НТКО\[Реестр М(П)НТКО г. Ханты-Мансийск.xlsx]РЕЕСТР'!AI649</f>
    </nc>
  </rcc>
  <rcc rId="15437" sId="1">
    <oc r="Y649">
      <f>'W:\Экологи\РЕЕСТР М(П)НТКО\[Реестр М(П)НТКО г. Ханты-Мансийск.xlsx]РЕЕСТР'!AM649</f>
    </oc>
    <nc r="Y649">
      <f>'W:\Экологи\РЕЕСТР М(П)НТКО\[Реестр М(П)НТКО г. Ханты-Мансийск.xlsx]РЕЕСТР'!AM649</f>
    </nc>
  </rcc>
  <rcc rId="15438" sId="1">
    <oc r="B650">
      <f>'W:\Экологи\РЕЕСТР М(П)НТКО\[Реестр М(П)НТКО г. Ханты-Мансийск.xlsx]РЕЕСТР'!B650</f>
    </oc>
    <nc r="B650">
      <f>'W:\Экологи\РЕЕСТР М(П)НТКО\[Реестр М(П)НТКО г. Ханты-Мансийск.xlsx]РЕЕСТР'!B650</f>
    </nc>
  </rcc>
  <rcc rId="15439" sId="1">
    <oc r="C650">
      <f>'W:\Экологи\РЕЕСТР М(П)НТКО\[Реестр М(П)НТКО г. Ханты-Мансийск.xlsx]РЕЕСТР'!C650</f>
    </oc>
    <nc r="C650">
      <f>'W:\Экологи\РЕЕСТР М(П)НТКО\[Реестр М(П)НТКО г. Ханты-Мансийск.xlsx]РЕЕСТР'!C650</f>
    </nc>
  </rcc>
  <rcc rId="15440" sId="1">
    <oc r="D650">
      <f>'W:\Экологи\РЕЕСТР М(П)НТКО\[Реестр М(П)НТКО г. Ханты-Мансийск.xlsx]РЕЕСТР'!D650</f>
    </oc>
    <nc r="D650">
      <f>'W:\Экологи\РЕЕСТР М(П)НТКО\[Реестр М(П)НТКО г. Ханты-Мансийск.xlsx]РЕЕСТР'!D650</f>
    </nc>
  </rcc>
  <rcc rId="15441" sId="1">
    <oc r="E650">
      <f>'W:\Экологи\РЕЕСТР М(П)НТКО\[Реестр М(П)НТКО г. Ханты-Мансийск.xlsx]РЕЕСТР'!F650</f>
    </oc>
    <nc r="E650">
      <f>'W:\Экологи\РЕЕСТР М(П)НТКО\[Реестр М(П)НТКО г. Ханты-Мансийск.xlsx]РЕЕСТР'!F650</f>
    </nc>
  </rcc>
  <rcc rId="15442" sId="1">
    <oc r="F650">
      <f>'W:\Экологи\РЕЕСТР М(П)НТКО\[Реестр М(П)НТКО г. Ханты-Мансийск.xlsx]РЕЕСТР'!H650</f>
    </oc>
    <nc r="F650">
      <f>'W:\Экологи\РЕЕСТР М(П)НТКО\[Реестр М(П)НТКО г. Ханты-Мансийск.xlsx]РЕЕСТР'!H650</f>
    </nc>
  </rcc>
  <rcc rId="15443" sId="1">
    <oc r="G650">
      <f>'W:\Экологи\РЕЕСТР М(П)НТКО\[Реестр М(П)НТКО г. Ханты-Мансийск.xlsx]РЕЕСТР'!I650</f>
    </oc>
    <nc r="G650">
      <f>'W:\Экологи\РЕЕСТР М(П)НТКО\[Реестр М(П)НТКО г. Ханты-Мансийск.xlsx]РЕЕСТР'!I650</f>
    </nc>
  </rcc>
  <rcc rId="15444" sId="1">
    <oc r="H650">
      <f>'W:\Экологи\РЕЕСТР М(П)НТКО\[Реестр М(П)НТКО г. Ханты-Мансийск.xlsx]РЕЕСТР'!J650</f>
    </oc>
    <nc r="H650">
      <f>'W:\Экологи\РЕЕСТР М(П)НТКО\[Реестр М(П)НТКО г. Ханты-Мансийск.xlsx]РЕЕСТР'!J650</f>
    </nc>
  </rcc>
  <rcc rId="15445" sId="1">
    <oc r="I650">
      <f>'W:\Экологи\РЕЕСТР М(П)НТКО\[Реестр М(П)НТКО г. Ханты-Мансийск.xlsx]РЕЕСТР'!K650</f>
    </oc>
    <nc r="I650">
      <f>'W:\Экологи\РЕЕСТР М(П)НТКО\[Реестр М(П)НТКО г. Ханты-Мансийск.xlsx]РЕЕСТР'!K650</f>
    </nc>
  </rcc>
  <rcc rId="15446" sId="1">
    <oc r="J650">
      <f>'W:\Экологи\РЕЕСТР М(П)НТКО\[Реестр М(П)НТКО г. Ханты-Мансийск.xlsx]РЕЕСТР'!L650</f>
    </oc>
    <nc r="J650">
      <f>'W:\Экологи\РЕЕСТР М(П)НТКО\[Реестр М(П)НТКО г. Ханты-Мансийск.xlsx]РЕЕСТР'!L650</f>
    </nc>
  </rcc>
  <rcc rId="15447" sId="1">
    <oc r="K650">
      <f>'W:\Экологи\РЕЕСТР М(П)НТКО\[Реестр М(П)НТКО г. Ханты-Мансийск.xlsx]РЕЕСТР'!M650</f>
    </oc>
    <nc r="K650">
      <f>'W:\Экологи\РЕЕСТР М(П)НТКО\[Реестр М(П)НТКО г. Ханты-Мансийск.xlsx]РЕЕСТР'!M650</f>
    </nc>
  </rcc>
  <rcc rId="15448" sId="1">
    <oc r="L650">
      <f>'W:\Экологи\РЕЕСТР М(П)НТКО\[Реестр М(П)НТКО г. Ханты-Мансийск.xlsx]РЕЕСТР'!N650</f>
    </oc>
    <nc r="L650">
      <f>'W:\Экологи\РЕЕСТР М(П)НТКО\[Реестр М(П)НТКО г. Ханты-Мансийск.xlsx]РЕЕСТР'!N650</f>
    </nc>
  </rcc>
  <rcc rId="15449" sId="1">
    <oc r="M650">
      <f>'W:\Экологи\РЕЕСТР М(П)НТКО\[Реестр М(П)НТКО г. Ханты-Мансийск.xlsx]РЕЕСТР'!O650</f>
    </oc>
    <nc r="M650">
      <f>'W:\Экологи\РЕЕСТР М(П)НТКО\[Реестр М(П)НТКО г. Ханты-Мансийск.xlsx]РЕЕСТР'!O650</f>
    </nc>
  </rcc>
  <rcc rId="15450" sId="1">
    <oc r="N650">
      <f>'W:\Экологи\РЕЕСТР М(П)НТКО\[Реестр М(П)НТКО г. Ханты-Мансийск.xlsx]РЕЕСТР'!P650</f>
    </oc>
    <nc r="N650">
      <f>'W:\Экологи\РЕЕСТР М(П)НТКО\[Реестр М(П)НТКО г. Ханты-Мансийск.xlsx]РЕЕСТР'!P650</f>
    </nc>
  </rcc>
  <rcc rId="15451" sId="1">
    <oc r="O650">
      <f>'W:\Экологи\РЕЕСТР М(П)НТКО\[Реестр М(П)НТКО г. Ханты-Мансийск.xlsx]РЕЕСТР'!Q650</f>
    </oc>
    <nc r="O650">
      <f>'W:\Экологи\РЕЕСТР М(П)НТКО\[Реестр М(П)НТКО г. Ханты-Мансийск.xlsx]РЕЕСТР'!Q650</f>
    </nc>
  </rcc>
  <rcc rId="15452" sId="1">
    <oc r="P650">
      <f>'W:\Экологи\РЕЕСТР М(П)НТКО\[Реестр М(П)НТКО г. Ханты-Мансийск.xlsx]РЕЕСТР'!R650</f>
    </oc>
    <nc r="P650">
      <f>'W:\Экологи\РЕЕСТР М(П)НТКО\[Реестр М(П)НТКО г. Ханты-Мансийск.xlsx]РЕЕСТР'!R650</f>
    </nc>
  </rcc>
  <rcc rId="15453" sId="1">
    <oc r="Q650">
      <f>'W:\Экологи\РЕЕСТР М(П)НТКО\[Реестр М(П)НТКО г. Ханты-Мансийск.xlsx]РЕЕСТР'!V650</f>
    </oc>
    <nc r="Q650">
      <f>'W:\Экологи\РЕЕСТР М(П)НТКО\[Реестр М(П)НТКО г. Ханты-Мансийск.xlsx]РЕЕСТР'!V650</f>
    </nc>
  </rcc>
  <rcc rId="15454" sId="1">
    <oc r="R650">
      <f>'W:\Экологи\РЕЕСТР М(П)НТКО\[Реестр М(П)НТКО г. Ханты-Мансийск.xlsx]РЕЕСТР'!W650</f>
    </oc>
    <nc r="R650">
      <f>'W:\Экологи\РЕЕСТР М(П)НТКО\[Реестр М(П)НТКО г. Ханты-Мансийск.xlsx]РЕЕСТР'!W650</f>
    </nc>
  </rcc>
  <rcc rId="15455" sId="1">
    <oc r="S650">
      <f>'W:\Экологи\РЕЕСТР М(П)НТКО\[Реестр М(П)НТКО г. Ханты-Мансийск.xlsx]РЕЕСТР'!X650</f>
    </oc>
    <nc r="S650">
      <f>'W:\Экологи\РЕЕСТР М(П)НТКО\[Реестр М(П)НТКО г. Ханты-Мансийск.xlsx]РЕЕСТР'!X650</f>
    </nc>
  </rcc>
  <rcc rId="15456" sId="1">
    <oc r="T650">
      <f>'W:\Экологи\РЕЕСТР М(П)НТКО\[Реестр М(П)НТКО г. Ханты-Мансийск.xlsx]РЕЕСТР'!AB650</f>
    </oc>
    <nc r="T650">
      <f>'W:\Экологи\РЕЕСТР М(П)НТКО\[Реестр М(П)НТКО г. Ханты-Мансийск.xlsx]РЕЕСТР'!AB650</f>
    </nc>
  </rcc>
  <rcc rId="15457" sId="1">
    <oc r="U650">
      <f>'W:\Экологи\РЕЕСТР М(П)НТКО\[Реестр М(П)НТКО г. Ханты-Мансийск.xlsx]РЕЕСТР'!AC650</f>
    </oc>
    <nc r="U650">
      <f>'W:\Экологи\РЕЕСТР М(П)НТКО\[Реестр М(П)НТКО г. Ханты-Мансийск.xlsx]РЕЕСТР'!AC650</f>
    </nc>
  </rcc>
  <rcc rId="15458" sId="1">
    <oc r="V650">
      <f>'W:\Экологи\РЕЕСТР М(П)НТКО\[Реестр М(П)НТКО г. Ханты-Мансийск.xlsx]РЕЕСТР'!AD650</f>
    </oc>
    <nc r="V650">
      <f>'W:\Экологи\РЕЕСТР М(П)НТКО\[Реестр М(П)НТКО г. Ханты-Мансийск.xlsx]РЕЕСТР'!AD650</f>
    </nc>
  </rcc>
  <rcc rId="15459" sId="1">
    <oc r="W650">
      <f>'W:\Экологи\РЕЕСТР М(П)НТКО\[Реестр М(П)НТКО г. Ханты-Мансийск.xlsx]РЕЕСТР'!AE650</f>
    </oc>
    <nc r="W650">
      <f>'W:\Экологи\РЕЕСТР М(П)НТКО\[Реестр М(П)НТКО г. Ханты-Мансийск.xlsx]РЕЕСТР'!AE650</f>
    </nc>
  </rcc>
  <rcc rId="15460" sId="1">
    <oc r="X650">
      <f>'W:\Экологи\РЕЕСТР М(П)НТКО\[Реестр М(П)НТКО г. Ханты-Мансийск.xlsx]РЕЕСТР'!AI650</f>
    </oc>
    <nc r="X650">
      <f>'W:\Экологи\РЕЕСТР М(П)НТКО\[Реестр М(П)НТКО г. Ханты-Мансийск.xlsx]РЕЕСТР'!AI650</f>
    </nc>
  </rcc>
  <rcc rId="15461" sId="1">
    <oc r="Y650">
      <f>'W:\Экологи\РЕЕСТР М(П)НТКО\[Реестр М(П)НТКО г. Ханты-Мансийск.xlsx]РЕЕСТР'!AM650</f>
    </oc>
    <nc r="Y650">
      <f>'W:\Экологи\РЕЕСТР М(П)НТКО\[Реестр М(П)НТКО г. Ханты-Мансийск.xlsx]РЕЕСТР'!AM650</f>
    </nc>
  </rcc>
  <rcc rId="15462" sId="1">
    <oc r="B651">
      <f>'W:\Экологи\РЕЕСТР М(П)НТКО\[Реестр М(П)НТКО г. Ханты-Мансийск.xlsx]РЕЕСТР'!B651</f>
    </oc>
    <nc r="B651">
      <f>'W:\Экологи\РЕЕСТР М(П)НТКО\[Реестр М(П)НТКО г. Ханты-Мансийск.xlsx]РЕЕСТР'!B651</f>
    </nc>
  </rcc>
  <rcc rId="15463" sId="1">
    <oc r="C651">
      <f>'W:\Экологи\РЕЕСТР М(П)НТКО\[Реестр М(П)НТКО г. Ханты-Мансийск.xlsx]РЕЕСТР'!C651</f>
    </oc>
    <nc r="C651">
      <f>'W:\Экологи\РЕЕСТР М(П)НТКО\[Реестр М(П)НТКО г. Ханты-Мансийск.xlsx]РЕЕСТР'!C651</f>
    </nc>
  </rcc>
  <rcc rId="15464" sId="1">
    <oc r="D651">
      <f>'W:\Экологи\РЕЕСТР М(П)НТКО\[Реестр М(П)НТКО г. Ханты-Мансийск.xlsx]РЕЕСТР'!D651</f>
    </oc>
    <nc r="D651">
      <f>'W:\Экологи\РЕЕСТР М(П)НТКО\[Реестр М(П)НТКО г. Ханты-Мансийск.xlsx]РЕЕСТР'!D651</f>
    </nc>
  </rcc>
  <rcc rId="15465" sId="1">
    <oc r="E651">
      <f>'W:\Экологи\РЕЕСТР М(П)НТКО\[Реестр М(П)НТКО г. Ханты-Мансийск.xlsx]РЕЕСТР'!F651</f>
    </oc>
    <nc r="E651">
      <f>'W:\Экологи\РЕЕСТР М(П)НТКО\[Реестр М(П)НТКО г. Ханты-Мансийск.xlsx]РЕЕСТР'!F651</f>
    </nc>
  </rcc>
  <rcc rId="15466" sId="1">
    <oc r="F651">
      <f>'W:\Экологи\РЕЕСТР М(П)НТКО\[Реестр М(П)НТКО г. Ханты-Мансийск.xlsx]РЕЕСТР'!H651</f>
    </oc>
    <nc r="F651">
      <f>'W:\Экологи\РЕЕСТР М(П)НТКО\[Реестр М(П)НТКО г. Ханты-Мансийск.xlsx]РЕЕСТР'!H651</f>
    </nc>
  </rcc>
  <rcc rId="15467" sId="1">
    <oc r="G651">
      <f>'W:\Экологи\РЕЕСТР М(П)НТКО\[Реестр М(П)НТКО г. Ханты-Мансийск.xlsx]РЕЕСТР'!I651</f>
    </oc>
    <nc r="G651">
      <f>'W:\Экологи\РЕЕСТР М(П)НТКО\[Реестр М(П)НТКО г. Ханты-Мансийск.xlsx]РЕЕСТР'!I651</f>
    </nc>
  </rcc>
  <rcc rId="15468" sId="1">
    <oc r="H651">
      <f>'W:\Экологи\РЕЕСТР М(П)НТКО\[Реестр М(П)НТКО г. Ханты-Мансийск.xlsx]РЕЕСТР'!J651</f>
    </oc>
    <nc r="H651">
      <f>'W:\Экологи\РЕЕСТР М(П)НТКО\[Реестр М(П)НТКО г. Ханты-Мансийск.xlsx]РЕЕСТР'!J651</f>
    </nc>
  </rcc>
  <rcc rId="15469" sId="1">
    <oc r="I651">
      <f>'W:\Экологи\РЕЕСТР М(П)НТКО\[Реестр М(П)НТКО г. Ханты-Мансийск.xlsx]РЕЕСТР'!K651</f>
    </oc>
    <nc r="I651">
      <f>'W:\Экологи\РЕЕСТР М(П)НТКО\[Реестр М(П)НТКО г. Ханты-Мансийск.xlsx]РЕЕСТР'!K651</f>
    </nc>
  </rcc>
  <rcc rId="15470" sId="1">
    <oc r="J651">
      <f>'W:\Экологи\РЕЕСТР М(П)НТКО\[Реестр М(П)НТКО г. Ханты-Мансийск.xlsx]РЕЕСТР'!L651</f>
    </oc>
    <nc r="J651">
      <f>'W:\Экологи\РЕЕСТР М(П)НТКО\[Реестр М(П)НТКО г. Ханты-Мансийск.xlsx]РЕЕСТР'!L651</f>
    </nc>
  </rcc>
  <rcc rId="15471" sId="1">
    <oc r="K651">
      <f>'W:\Экологи\РЕЕСТР М(П)НТКО\[Реестр М(П)НТКО г. Ханты-Мансийск.xlsx]РЕЕСТР'!M651</f>
    </oc>
    <nc r="K651">
      <f>'W:\Экологи\РЕЕСТР М(П)НТКО\[Реестр М(П)НТКО г. Ханты-Мансийск.xlsx]РЕЕСТР'!M651</f>
    </nc>
  </rcc>
  <rcc rId="15472" sId="1">
    <oc r="L651">
      <f>'W:\Экологи\РЕЕСТР М(П)НТКО\[Реестр М(П)НТКО г. Ханты-Мансийск.xlsx]РЕЕСТР'!N651</f>
    </oc>
    <nc r="L651">
      <f>'W:\Экологи\РЕЕСТР М(П)НТКО\[Реестр М(П)НТКО г. Ханты-Мансийск.xlsx]РЕЕСТР'!N651</f>
    </nc>
  </rcc>
  <rcc rId="15473" sId="1">
    <oc r="M651">
      <f>'W:\Экологи\РЕЕСТР М(П)НТКО\[Реестр М(П)НТКО г. Ханты-Мансийск.xlsx]РЕЕСТР'!O651</f>
    </oc>
    <nc r="M651">
      <f>'W:\Экологи\РЕЕСТР М(П)НТКО\[Реестр М(П)НТКО г. Ханты-Мансийск.xlsx]РЕЕСТР'!O651</f>
    </nc>
  </rcc>
  <rcc rId="15474" sId="1">
    <oc r="N651">
      <f>'W:\Экологи\РЕЕСТР М(П)НТКО\[Реестр М(П)НТКО г. Ханты-Мансийск.xlsx]РЕЕСТР'!P651</f>
    </oc>
    <nc r="N651">
      <f>'W:\Экологи\РЕЕСТР М(П)НТКО\[Реестр М(П)НТКО г. Ханты-Мансийск.xlsx]РЕЕСТР'!P651</f>
    </nc>
  </rcc>
  <rcc rId="15475" sId="1">
    <oc r="O651">
      <f>'W:\Экологи\РЕЕСТР М(П)НТКО\[Реестр М(П)НТКО г. Ханты-Мансийск.xlsx]РЕЕСТР'!Q651</f>
    </oc>
    <nc r="O651">
      <f>'W:\Экологи\РЕЕСТР М(П)НТКО\[Реестр М(П)НТКО г. Ханты-Мансийск.xlsx]РЕЕСТР'!Q651</f>
    </nc>
  </rcc>
  <rcc rId="15476" sId="1">
    <oc r="P651">
      <f>'W:\Экологи\РЕЕСТР М(П)НТКО\[Реестр М(П)НТКО г. Ханты-Мансийск.xlsx]РЕЕСТР'!R651</f>
    </oc>
    <nc r="P651">
      <f>'W:\Экологи\РЕЕСТР М(П)НТКО\[Реестр М(П)НТКО г. Ханты-Мансийск.xlsx]РЕЕСТР'!R651</f>
    </nc>
  </rcc>
  <rcc rId="15477" sId="1">
    <oc r="Q651">
      <f>'W:\Экологи\РЕЕСТР М(П)НТКО\[Реестр М(П)НТКО г. Ханты-Мансийск.xlsx]РЕЕСТР'!V651</f>
    </oc>
    <nc r="Q651">
      <f>'W:\Экологи\РЕЕСТР М(П)НТКО\[Реестр М(П)НТКО г. Ханты-Мансийск.xlsx]РЕЕСТР'!V651</f>
    </nc>
  </rcc>
  <rcc rId="15478" sId="1">
    <oc r="R651">
      <f>'W:\Экологи\РЕЕСТР М(П)НТКО\[Реестр М(П)НТКО г. Ханты-Мансийск.xlsx]РЕЕСТР'!W651</f>
    </oc>
    <nc r="R651">
      <f>'W:\Экологи\РЕЕСТР М(П)НТКО\[Реестр М(П)НТКО г. Ханты-Мансийск.xlsx]РЕЕСТР'!W651</f>
    </nc>
  </rcc>
  <rcc rId="15479" sId="1">
    <oc r="S651">
      <f>'W:\Экологи\РЕЕСТР М(П)НТКО\[Реестр М(П)НТКО г. Ханты-Мансийск.xlsx]РЕЕСТР'!X651</f>
    </oc>
    <nc r="S651">
      <f>'W:\Экологи\РЕЕСТР М(П)НТКО\[Реестр М(П)НТКО г. Ханты-Мансийск.xlsx]РЕЕСТР'!X651</f>
    </nc>
  </rcc>
  <rcc rId="15480" sId="1">
    <oc r="T651">
      <f>'W:\Экологи\РЕЕСТР М(П)НТКО\[Реестр М(П)НТКО г. Ханты-Мансийск.xlsx]РЕЕСТР'!AB651</f>
    </oc>
    <nc r="T651">
      <f>'W:\Экологи\РЕЕСТР М(П)НТКО\[Реестр М(П)НТКО г. Ханты-Мансийск.xlsx]РЕЕСТР'!AB651</f>
    </nc>
  </rcc>
  <rcc rId="15481" sId="1">
    <oc r="U651">
      <f>'W:\Экологи\РЕЕСТР М(П)НТКО\[Реестр М(П)НТКО г. Ханты-Мансийск.xlsx]РЕЕСТР'!AC651</f>
    </oc>
    <nc r="U651">
      <f>'W:\Экологи\РЕЕСТР М(П)НТКО\[Реестр М(П)НТКО г. Ханты-Мансийск.xlsx]РЕЕСТР'!AC651</f>
    </nc>
  </rcc>
  <rcc rId="15482" sId="1">
    <oc r="V651">
      <f>'W:\Экологи\РЕЕСТР М(П)НТКО\[Реестр М(П)НТКО г. Ханты-Мансийск.xlsx]РЕЕСТР'!AD651</f>
    </oc>
    <nc r="V651">
      <f>'W:\Экологи\РЕЕСТР М(П)НТКО\[Реестр М(П)НТКО г. Ханты-Мансийск.xlsx]РЕЕСТР'!AD651</f>
    </nc>
  </rcc>
  <rcc rId="15483" sId="1">
    <oc r="W651">
      <f>'W:\Экологи\РЕЕСТР М(П)НТКО\[Реестр М(П)НТКО г. Ханты-Мансийск.xlsx]РЕЕСТР'!AE651</f>
    </oc>
    <nc r="W651">
      <f>'W:\Экологи\РЕЕСТР М(П)НТКО\[Реестр М(П)НТКО г. Ханты-Мансийск.xlsx]РЕЕСТР'!AE651</f>
    </nc>
  </rcc>
  <rcc rId="15484" sId="1">
    <oc r="X651">
      <f>'W:\Экологи\РЕЕСТР М(П)НТКО\[Реестр М(П)НТКО г. Ханты-Мансийск.xlsx]РЕЕСТР'!AI651</f>
    </oc>
    <nc r="X651">
      <f>'W:\Экологи\РЕЕСТР М(П)НТКО\[Реестр М(П)НТКО г. Ханты-Мансийск.xlsx]РЕЕСТР'!AI651</f>
    </nc>
  </rcc>
  <rcc rId="15485" sId="1">
    <oc r="Y651">
      <f>'W:\Экологи\РЕЕСТР М(П)НТКО\[Реестр М(П)НТКО г. Ханты-Мансийск.xlsx]РЕЕСТР'!AM651</f>
    </oc>
    <nc r="Y651">
      <f>'W:\Экологи\РЕЕСТР М(П)НТКО\[Реестр М(П)НТКО г. Ханты-Мансийск.xlsx]РЕЕСТР'!AM651</f>
    </nc>
  </rcc>
  <rcc rId="15486" sId="1">
    <oc r="B652">
      <f>'W:\Экологи\РЕЕСТР М(П)НТКО\[Реестр М(П)НТКО г. Ханты-Мансийск.xlsx]РЕЕСТР'!B652</f>
    </oc>
    <nc r="B652">
      <f>'W:\Экологи\РЕЕСТР М(П)НТКО\[Реестр М(П)НТКО г. Ханты-Мансийск.xlsx]РЕЕСТР'!B652</f>
    </nc>
  </rcc>
  <rcc rId="15487" sId="1">
    <oc r="C652">
      <f>'W:\Экологи\РЕЕСТР М(П)НТКО\[Реестр М(П)НТКО г. Ханты-Мансийск.xlsx]РЕЕСТР'!C652</f>
    </oc>
    <nc r="C652">
      <f>'W:\Экологи\РЕЕСТР М(П)НТКО\[Реестр М(П)НТКО г. Ханты-Мансийск.xlsx]РЕЕСТР'!C652</f>
    </nc>
  </rcc>
  <rcc rId="15488" sId="1">
    <oc r="D652">
      <f>'W:\Экологи\РЕЕСТР М(П)НТКО\[Реестр М(П)НТКО г. Ханты-Мансийск.xlsx]РЕЕСТР'!D652</f>
    </oc>
    <nc r="D652">
      <f>'W:\Экологи\РЕЕСТР М(П)НТКО\[Реестр М(П)НТКО г. Ханты-Мансийск.xlsx]РЕЕСТР'!D652</f>
    </nc>
  </rcc>
  <rcc rId="15489" sId="1">
    <oc r="E652">
      <f>'W:\Экологи\РЕЕСТР М(П)НТКО\[Реестр М(П)НТКО г. Ханты-Мансийск.xlsx]РЕЕСТР'!F652</f>
    </oc>
    <nc r="E652">
      <f>'W:\Экологи\РЕЕСТР М(П)НТКО\[Реестр М(П)НТКО г. Ханты-Мансийск.xlsx]РЕЕСТР'!F652</f>
    </nc>
  </rcc>
  <rcc rId="15490" sId="1">
    <oc r="F652">
      <f>'W:\Экологи\РЕЕСТР М(П)НТКО\[Реестр М(П)НТКО г. Ханты-Мансийск.xlsx]РЕЕСТР'!H652</f>
    </oc>
    <nc r="F652">
      <f>'W:\Экологи\РЕЕСТР М(П)НТКО\[Реестр М(П)НТКО г. Ханты-Мансийск.xlsx]РЕЕСТР'!H652</f>
    </nc>
  </rcc>
  <rcc rId="15491" sId="1">
    <oc r="G652">
      <f>'W:\Экологи\РЕЕСТР М(П)НТКО\[Реестр М(П)НТКО г. Ханты-Мансийск.xlsx]РЕЕСТР'!I652</f>
    </oc>
    <nc r="G652">
      <f>'W:\Экологи\РЕЕСТР М(П)НТКО\[Реестр М(П)НТКО г. Ханты-Мансийск.xlsx]РЕЕСТР'!I652</f>
    </nc>
  </rcc>
  <rcc rId="15492" sId="1">
    <oc r="H652">
      <f>'W:\Экологи\РЕЕСТР М(П)НТКО\[Реестр М(П)НТКО г. Ханты-Мансийск.xlsx]РЕЕСТР'!J652</f>
    </oc>
    <nc r="H652">
      <f>'W:\Экологи\РЕЕСТР М(П)НТКО\[Реестр М(П)НТКО г. Ханты-Мансийск.xlsx]РЕЕСТР'!J652</f>
    </nc>
  </rcc>
  <rcc rId="15493" sId="1">
    <oc r="I652">
      <f>'W:\Экологи\РЕЕСТР М(П)НТКО\[Реестр М(П)НТКО г. Ханты-Мансийск.xlsx]РЕЕСТР'!K652</f>
    </oc>
    <nc r="I652">
      <f>'W:\Экологи\РЕЕСТР М(П)НТКО\[Реестр М(П)НТКО г. Ханты-Мансийск.xlsx]РЕЕСТР'!K652</f>
    </nc>
  </rcc>
  <rcc rId="15494" sId="1">
    <oc r="J652">
      <f>'W:\Экологи\РЕЕСТР М(П)НТКО\[Реестр М(П)НТКО г. Ханты-Мансийск.xlsx]РЕЕСТР'!L652</f>
    </oc>
    <nc r="J652">
      <f>'W:\Экологи\РЕЕСТР М(П)НТКО\[Реестр М(П)НТКО г. Ханты-Мансийск.xlsx]РЕЕСТР'!L652</f>
    </nc>
  </rcc>
  <rcc rId="15495" sId="1">
    <oc r="K652">
      <f>'W:\Экологи\РЕЕСТР М(П)НТКО\[Реестр М(П)НТКО г. Ханты-Мансийск.xlsx]РЕЕСТР'!M652</f>
    </oc>
    <nc r="K652">
      <f>'W:\Экологи\РЕЕСТР М(П)НТКО\[Реестр М(П)НТКО г. Ханты-Мансийск.xlsx]РЕЕСТР'!M652</f>
    </nc>
  </rcc>
  <rcc rId="15496" sId="1">
    <oc r="L652">
      <f>'W:\Экологи\РЕЕСТР М(П)НТКО\[Реестр М(П)НТКО г. Ханты-Мансийск.xlsx]РЕЕСТР'!N652</f>
    </oc>
    <nc r="L652">
      <f>'W:\Экологи\РЕЕСТР М(П)НТКО\[Реестр М(П)НТКО г. Ханты-Мансийск.xlsx]РЕЕСТР'!N652</f>
    </nc>
  </rcc>
  <rcc rId="15497" sId="1">
    <oc r="M652">
      <f>'W:\Экологи\РЕЕСТР М(П)НТКО\[Реестр М(П)НТКО г. Ханты-Мансийск.xlsx]РЕЕСТР'!O652</f>
    </oc>
    <nc r="M652">
      <f>'W:\Экологи\РЕЕСТР М(П)НТКО\[Реестр М(П)НТКО г. Ханты-Мансийск.xlsx]РЕЕСТР'!O652</f>
    </nc>
  </rcc>
  <rcc rId="15498" sId="1">
    <oc r="N652">
      <f>'W:\Экологи\РЕЕСТР М(П)НТКО\[Реестр М(П)НТКО г. Ханты-Мансийск.xlsx]РЕЕСТР'!P652</f>
    </oc>
    <nc r="N652">
      <f>'W:\Экологи\РЕЕСТР М(П)НТКО\[Реестр М(П)НТКО г. Ханты-Мансийск.xlsx]РЕЕСТР'!P652</f>
    </nc>
  </rcc>
  <rcc rId="15499" sId="1">
    <oc r="O652">
      <f>'W:\Экологи\РЕЕСТР М(П)НТКО\[Реестр М(П)НТКО г. Ханты-Мансийск.xlsx]РЕЕСТР'!Q652</f>
    </oc>
    <nc r="O652">
      <f>'W:\Экологи\РЕЕСТР М(П)НТКО\[Реестр М(П)НТКО г. Ханты-Мансийск.xlsx]РЕЕСТР'!Q652</f>
    </nc>
  </rcc>
  <rcc rId="15500" sId="1">
    <oc r="P652">
      <f>'W:\Экологи\РЕЕСТР М(П)НТКО\[Реестр М(П)НТКО г. Ханты-Мансийск.xlsx]РЕЕСТР'!R652</f>
    </oc>
    <nc r="P652">
      <f>'W:\Экологи\РЕЕСТР М(П)НТКО\[Реестр М(П)НТКО г. Ханты-Мансийск.xlsx]РЕЕСТР'!R652</f>
    </nc>
  </rcc>
  <rcc rId="15501" sId="1">
    <oc r="Q652">
      <f>'W:\Экологи\РЕЕСТР М(П)НТКО\[Реестр М(П)НТКО г. Ханты-Мансийск.xlsx]РЕЕСТР'!V652</f>
    </oc>
    <nc r="Q652">
      <f>'W:\Экологи\РЕЕСТР М(П)НТКО\[Реестр М(П)НТКО г. Ханты-Мансийск.xlsx]РЕЕСТР'!V652</f>
    </nc>
  </rcc>
  <rcc rId="15502" sId="1">
    <oc r="R652">
      <f>'W:\Экологи\РЕЕСТР М(П)НТКО\[Реестр М(П)НТКО г. Ханты-Мансийск.xlsx]РЕЕСТР'!W652</f>
    </oc>
    <nc r="R652">
      <f>'W:\Экологи\РЕЕСТР М(П)НТКО\[Реестр М(П)НТКО г. Ханты-Мансийск.xlsx]РЕЕСТР'!W652</f>
    </nc>
  </rcc>
  <rcc rId="15503" sId="1">
    <oc r="S652">
      <f>'W:\Экологи\РЕЕСТР М(П)НТКО\[Реестр М(П)НТКО г. Ханты-Мансийск.xlsx]РЕЕСТР'!X652</f>
    </oc>
    <nc r="S652">
      <f>'W:\Экологи\РЕЕСТР М(П)НТКО\[Реестр М(П)НТКО г. Ханты-Мансийск.xlsx]РЕЕСТР'!X652</f>
    </nc>
  </rcc>
  <rcc rId="15504" sId="1">
    <oc r="T652">
      <f>'W:\Экологи\РЕЕСТР М(П)НТКО\[Реестр М(П)НТКО г. Ханты-Мансийск.xlsx]РЕЕСТР'!AB652</f>
    </oc>
    <nc r="T652">
      <f>'W:\Экологи\РЕЕСТР М(П)НТКО\[Реестр М(П)НТКО г. Ханты-Мансийск.xlsx]РЕЕСТР'!AB652</f>
    </nc>
  </rcc>
  <rcc rId="15505" sId="1">
    <oc r="U652">
      <f>'W:\Экологи\РЕЕСТР М(П)НТКО\[Реестр М(П)НТКО г. Ханты-Мансийск.xlsx]РЕЕСТР'!AC652</f>
    </oc>
    <nc r="U652">
      <f>'W:\Экологи\РЕЕСТР М(П)НТКО\[Реестр М(П)НТКО г. Ханты-Мансийск.xlsx]РЕЕСТР'!AC652</f>
    </nc>
  </rcc>
  <rcc rId="15506" sId="1">
    <oc r="V652">
      <f>'W:\Экологи\РЕЕСТР М(П)НТКО\[Реестр М(П)НТКО г. Ханты-Мансийск.xlsx]РЕЕСТР'!AD652</f>
    </oc>
    <nc r="V652">
      <f>'W:\Экологи\РЕЕСТР М(П)НТКО\[Реестр М(П)НТКО г. Ханты-Мансийск.xlsx]РЕЕСТР'!AD652</f>
    </nc>
  </rcc>
  <rcc rId="15507" sId="1">
    <oc r="W652">
      <f>'W:\Экологи\РЕЕСТР М(П)НТКО\[Реестр М(П)НТКО г. Ханты-Мансийск.xlsx]РЕЕСТР'!AE652</f>
    </oc>
    <nc r="W652">
      <f>'W:\Экологи\РЕЕСТР М(П)НТКО\[Реестр М(П)НТКО г. Ханты-Мансийск.xlsx]РЕЕСТР'!AE652</f>
    </nc>
  </rcc>
  <rcc rId="15508" sId="1">
    <oc r="X652">
      <f>'W:\Экологи\РЕЕСТР М(П)НТКО\[Реестр М(П)НТКО г. Ханты-Мансийск.xlsx]РЕЕСТР'!AI652</f>
    </oc>
    <nc r="X652">
      <f>'W:\Экологи\РЕЕСТР М(П)НТКО\[Реестр М(П)НТКО г. Ханты-Мансийск.xlsx]РЕЕСТР'!AI652</f>
    </nc>
  </rcc>
  <rcc rId="15509" sId="1">
    <oc r="Y652">
      <f>'W:\Экологи\РЕЕСТР М(П)НТКО\[Реестр М(П)НТКО г. Ханты-Мансийск.xlsx]РЕЕСТР'!AM652</f>
    </oc>
    <nc r="Y652">
      <f>'W:\Экологи\РЕЕСТР М(П)НТКО\[Реестр М(П)НТКО г. Ханты-Мансийск.xlsx]РЕЕСТР'!AM652</f>
    </nc>
  </rcc>
  <rcc rId="15510" sId="1">
    <oc r="B653">
      <f>'W:\Экологи\РЕЕСТР М(П)НТКО\[Реестр М(П)НТКО г. Ханты-Мансийск.xlsx]РЕЕСТР'!B653</f>
    </oc>
    <nc r="B653">
      <f>'W:\Экологи\РЕЕСТР М(П)НТКО\[Реестр М(П)НТКО г. Ханты-Мансийск.xlsx]РЕЕСТР'!B653</f>
    </nc>
  </rcc>
  <rcc rId="15511" sId="1">
    <oc r="C653">
      <f>'W:\Экологи\РЕЕСТР М(П)НТКО\[Реестр М(П)НТКО г. Ханты-Мансийск.xlsx]РЕЕСТР'!C653</f>
    </oc>
    <nc r="C653">
      <f>'W:\Экологи\РЕЕСТР М(П)НТКО\[Реестр М(П)НТКО г. Ханты-Мансийск.xlsx]РЕЕСТР'!C653</f>
    </nc>
  </rcc>
  <rcc rId="15512" sId="1">
    <oc r="D653">
      <f>'W:\Экологи\РЕЕСТР М(П)НТКО\[Реестр М(П)НТКО г. Ханты-Мансийск.xlsx]РЕЕСТР'!D653</f>
    </oc>
    <nc r="D653">
      <f>'W:\Экологи\РЕЕСТР М(П)НТКО\[Реестр М(П)НТКО г. Ханты-Мансийск.xlsx]РЕЕСТР'!D653</f>
    </nc>
  </rcc>
  <rcc rId="15513" sId="1">
    <oc r="E653">
      <f>'W:\Экологи\РЕЕСТР М(П)НТКО\[Реестр М(П)НТКО г. Ханты-Мансийск.xlsx]РЕЕСТР'!F653</f>
    </oc>
    <nc r="E653">
      <f>'W:\Экологи\РЕЕСТР М(П)НТКО\[Реестр М(П)НТКО г. Ханты-Мансийск.xlsx]РЕЕСТР'!F653</f>
    </nc>
  </rcc>
  <rcc rId="15514" sId="1">
    <oc r="F653">
      <f>'W:\Экологи\РЕЕСТР М(П)НТКО\[Реестр М(П)НТКО г. Ханты-Мансийск.xlsx]РЕЕСТР'!H653</f>
    </oc>
    <nc r="F653">
      <f>'W:\Экологи\РЕЕСТР М(П)НТКО\[Реестр М(П)НТКО г. Ханты-Мансийск.xlsx]РЕЕСТР'!H653</f>
    </nc>
  </rcc>
  <rcc rId="15515" sId="1">
    <oc r="G653">
      <f>'W:\Экологи\РЕЕСТР М(П)НТКО\[Реестр М(П)НТКО г. Ханты-Мансийск.xlsx]РЕЕСТР'!I653</f>
    </oc>
    <nc r="G653">
      <f>'W:\Экологи\РЕЕСТР М(П)НТКО\[Реестр М(П)НТКО г. Ханты-Мансийск.xlsx]РЕЕСТР'!I653</f>
    </nc>
  </rcc>
  <rcc rId="15516" sId="1">
    <oc r="H653">
      <f>'W:\Экологи\РЕЕСТР М(П)НТКО\[Реестр М(П)НТКО г. Ханты-Мансийск.xlsx]РЕЕСТР'!J653</f>
    </oc>
    <nc r="H653">
      <f>'W:\Экологи\РЕЕСТР М(П)НТКО\[Реестр М(П)НТКО г. Ханты-Мансийск.xlsx]РЕЕСТР'!J653</f>
    </nc>
  </rcc>
  <rcc rId="15517" sId="1">
    <oc r="I653">
      <f>'W:\Экологи\РЕЕСТР М(П)НТКО\[Реестр М(П)НТКО г. Ханты-Мансийск.xlsx]РЕЕСТР'!K653</f>
    </oc>
    <nc r="I653">
      <f>'W:\Экологи\РЕЕСТР М(П)НТКО\[Реестр М(П)НТКО г. Ханты-Мансийск.xlsx]РЕЕСТР'!K653</f>
    </nc>
  </rcc>
  <rcc rId="15518" sId="1">
    <oc r="J653">
      <f>'W:\Экологи\РЕЕСТР М(П)НТКО\[Реестр М(П)НТКО г. Ханты-Мансийск.xlsx]РЕЕСТР'!L653</f>
    </oc>
    <nc r="J653">
      <f>'W:\Экологи\РЕЕСТР М(П)НТКО\[Реестр М(П)НТКО г. Ханты-Мансийск.xlsx]РЕЕСТР'!L653</f>
    </nc>
  </rcc>
  <rcc rId="15519" sId="1">
    <oc r="K653">
      <f>'W:\Экологи\РЕЕСТР М(П)НТКО\[Реестр М(П)НТКО г. Ханты-Мансийск.xlsx]РЕЕСТР'!M653</f>
    </oc>
    <nc r="K653">
      <f>'W:\Экологи\РЕЕСТР М(П)НТКО\[Реестр М(П)НТКО г. Ханты-Мансийск.xlsx]РЕЕСТР'!M653</f>
    </nc>
  </rcc>
  <rcc rId="15520" sId="1">
    <oc r="L653">
      <f>'W:\Экологи\РЕЕСТР М(П)НТКО\[Реестр М(П)НТКО г. Ханты-Мансийск.xlsx]РЕЕСТР'!N653</f>
    </oc>
    <nc r="L653">
      <f>'W:\Экологи\РЕЕСТР М(П)НТКО\[Реестр М(П)НТКО г. Ханты-Мансийск.xlsx]РЕЕСТР'!N653</f>
    </nc>
  </rcc>
  <rcc rId="15521" sId="1">
    <oc r="M653">
      <f>'W:\Экологи\РЕЕСТР М(П)НТКО\[Реестр М(П)НТКО г. Ханты-Мансийск.xlsx]РЕЕСТР'!O653</f>
    </oc>
    <nc r="M653">
      <f>'W:\Экологи\РЕЕСТР М(П)НТКО\[Реестр М(П)НТКО г. Ханты-Мансийск.xlsx]РЕЕСТР'!O653</f>
    </nc>
  </rcc>
  <rcc rId="15522" sId="1">
    <oc r="N653">
      <f>'W:\Экологи\РЕЕСТР М(П)НТКО\[Реестр М(П)НТКО г. Ханты-Мансийск.xlsx]РЕЕСТР'!P653</f>
    </oc>
    <nc r="N653">
      <f>'W:\Экологи\РЕЕСТР М(П)НТКО\[Реестр М(П)НТКО г. Ханты-Мансийск.xlsx]РЕЕСТР'!P653</f>
    </nc>
  </rcc>
  <rcc rId="15523" sId="1">
    <oc r="O653">
      <f>'W:\Экологи\РЕЕСТР М(П)НТКО\[Реестр М(П)НТКО г. Ханты-Мансийск.xlsx]РЕЕСТР'!Q653</f>
    </oc>
    <nc r="O653">
      <f>'W:\Экологи\РЕЕСТР М(П)НТКО\[Реестр М(П)НТКО г. Ханты-Мансийск.xlsx]РЕЕСТР'!Q653</f>
    </nc>
  </rcc>
  <rcc rId="15524" sId="1">
    <oc r="P653">
      <f>'W:\Экологи\РЕЕСТР М(П)НТКО\[Реестр М(П)НТКО г. Ханты-Мансийск.xlsx]РЕЕСТР'!R653</f>
    </oc>
    <nc r="P653">
      <f>'W:\Экологи\РЕЕСТР М(П)НТКО\[Реестр М(П)НТКО г. Ханты-Мансийск.xlsx]РЕЕСТР'!R653</f>
    </nc>
  </rcc>
  <rcc rId="15525" sId="1">
    <oc r="Q653">
      <f>'W:\Экологи\РЕЕСТР М(П)НТКО\[Реестр М(П)НТКО г. Ханты-Мансийск.xlsx]РЕЕСТР'!V653</f>
    </oc>
    <nc r="Q653">
      <f>'W:\Экологи\РЕЕСТР М(П)НТКО\[Реестр М(П)НТКО г. Ханты-Мансийск.xlsx]РЕЕСТР'!V653</f>
    </nc>
  </rcc>
  <rcc rId="15526" sId="1">
    <oc r="R653">
      <f>'W:\Экологи\РЕЕСТР М(П)НТКО\[Реестр М(П)НТКО г. Ханты-Мансийск.xlsx]РЕЕСТР'!W653</f>
    </oc>
    <nc r="R653">
      <f>'W:\Экологи\РЕЕСТР М(П)НТКО\[Реестр М(П)НТКО г. Ханты-Мансийск.xlsx]РЕЕСТР'!W653</f>
    </nc>
  </rcc>
  <rcc rId="15527" sId="1">
    <oc r="S653">
      <f>'W:\Экологи\РЕЕСТР М(П)НТКО\[Реестр М(П)НТКО г. Ханты-Мансийск.xlsx]РЕЕСТР'!X653</f>
    </oc>
    <nc r="S653">
      <f>'W:\Экологи\РЕЕСТР М(П)НТКО\[Реестр М(П)НТКО г. Ханты-Мансийск.xlsx]РЕЕСТР'!X653</f>
    </nc>
  </rcc>
  <rcc rId="15528" sId="1">
    <oc r="T653">
      <f>'W:\Экологи\РЕЕСТР М(П)НТКО\[Реестр М(П)НТКО г. Ханты-Мансийск.xlsx]РЕЕСТР'!AB653</f>
    </oc>
    <nc r="T653">
      <f>'W:\Экологи\РЕЕСТР М(П)НТКО\[Реестр М(П)НТКО г. Ханты-Мансийск.xlsx]РЕЕСТР'!AB653</f>
    </nc>
  </rcc>
  <rcc rId="15529" sId="1">
    <oc r="U653">
      <f>'W:\Экологи\РЕЕСТР М(П)НТКО\[Реестр М(П)НТКО г. Ханты-Мансийск.xlsx]РЕЕСТР'!AC653</f>
    </oc>
    <nc r="U653">
      <f>'W:\Экологи\РЕЕСТР М(П)НТКО\[Реестр М(П)НТКО г. Ханты-Мансийск.xlsx]РЕЕСТР'!AC653</f>
    </nc>
  </rcc>
  <rcc rId="15530" sId="1">
    <oc r="V653">
      <f>'W:\Экологи\РЕЕСТР М(П)НТКО\[Реестр М(П)НТКО г. Ханты-Мансийск.xlsx]РЕЕСТР'!AD653</f>
    </oc>
    <nc r="V653">
      <f>'W:\Экологи\РЕЕСТР М(П)НТКО\[Реестр М(П)НТКО г. Ханты-Мансийск.xlsx]РЕЕСТР'!AD653</f>
    </nc>
  </rcc>
  <rcc rId="15531" sId="1">
    <oc r="W653">
      <f>'W:\Экологи\РЕЕСТР М(П)НТКО\[Реестр М(П)НТКО г. Ханты-Мансийск.xlsx]РЕЕСТР'!AE653</f>
    </oc>
    <nc r="W653">
      <f>'W:\Экологи\РЕЕСТР М(П)НТКО\[Реестр М(П)НТКО г. Ханты-Мансийск.xlsx]РЕЕСТР'!AE653</f>
    </nc>
  </rcc>
  <rcc rId="15532" sId="1">
    <oc r="X653">
      <f>'W:\Экологи\РЕЕСТР М(П)НТКО\[Реестр М(П)НТКО г. Ханты-Мансийск.xlsx]РЕЕСТР'!AI653</f>
    </oc>
    <nc r="X653">
      <f>'W:\Экологи\РЕЕСТР М(П)НТКО\[Реестр М(П)НТКО г. Ханты-Мансийск.xlsx]РЕЕСТР'!AI653</f>
    </nc>
  </rcc>
  <rcc rId="15533" sId="1">
    <oc r="Y653">
      <f>'W:\Экологи\РЕЕСТР М(П)НТКО\[Реестр М(П)НТКО г. Ханты-Мансийск.xlsx]РЕЕСТР'!AM653</f>
    </oc>
    <nc r="Y653">
      <f>'W:\Экологи\РЕЕСТР М(П)НТКО\[Реестр М(П)НТКО г. Ханты-Мансийск.xlsx]РЕЕСТР'!AM653</f>
    </nc>
  </rcc>
  <rcc rId="15534" sId="1">
    <oc r="B654">
      <f>'W:\Экологи\РЕЕСТР М(П)НТКО\[Реестр М(П)НТКО г. Ханты-Мансийск.xlsx]РЕЕСТР'!B654</f>
    </oc>
    <nc r="B654">
      <f>'W:\Экологи\РЕЕСТР М(П)НТКО\[Реестр М(П)НТКО г. Ханты-Мансийск.xlsx]РЕЕСТР'!B654</f>
    </nc>
  </rcc>
  <rcc rId="15535" sId="1">
    <oc r="C654">
      <f>'W:\Экологи\РЕЕСТР М(П)НТКО\[Реестр М(П)НТКО г. Ханты-Мансийск.xlsx]РЕЕСТР'!C654</f>
    </oc>
    <nc r="C654">
      <f>'W:\Экологи\РЕЕСТР М(П)НТКО\[Реестр М(П)НТКО г. Ханты-Мансийск.xlsx]РЕЕСТР'!C654</f>
    </nc>
  </rcc>
  <rcc rId="15536" sId="1">
    <oc r="D654">
      <f>'W:\Экологи\РЕЕСТР М(П)НТКО\[Реестр М(П)НТКО г. Ханты-Мансийск.xlsx]РЕЕСТР'!D654</f>
    </oc>
    <nc r="D654">
      <f>'W:\Экологи\РЕЕСТР М(П)НТКО\[Реестр М(П)НТКО г. Ханты-Мансийск.xlsx]РЕЕСТР'!D654</f>
    </nc>
  </rcc>
  <rcc rId="15537" sId="1">
    <oc r="E654">
      <f>'W:\Экологи\РЕЕСТР М(П)НТКО\[Реестр М(П)НТКО г. Ханты-Мансийск.xlsx]РЕЕСТР'!F654</f>
    </oc>
    <nc r="E654">
      <f>'W:\Экологи\РЕЕСТР М(П)НТКО\[Реестр М(П)НТКО г. Ханты-Мансийск.xlsx]РЕЕСТР'!F654</f>
    </nc>
  </rcc>
  <rcc rId="15538" sId="1">
    <oc r="F654">
      <f>'W:\Экологи\РЕЕСТР М(П)НТКО\[Реестр М(П)НТКО г. Ханты-Мансийск.xlsx]РЕЕСТР'!H654</f>
    </oc>
    <nc r="F654">
      <f>'W:\Экологи\РЕЕСТР М(П)НТКО\[Реестр М(П)НТКО г. Ханты-Мансийск.xlsx]РЕЕСТР'!H654</f>
    </nc>
  </rcc>
  <rcc rId="15539" sId="1">
    <oc r="G654">
      <f>'W:\Экологи\РЕЕСТР М(П)НТКО\[Реестр М(П)НТКО г. Ханты-Мансийск.xlsx]РЕЕСТР'!I654</f>
    </oc>
    <nc r="G654">
      <f>'W:\Экологи\РЕЕСТР М(П)НТКО\[Реестр М(П)НТКО г. Ханты-Мансийск.xlsx]РЕЕСТР'!I654</f>
    </nc>
  </rcc>
  <rcc rId="15540" sId="1">
    <oc r="H654">
      <f>'W:\Экологи\РЕЕСТР М(П)НТКО\[Реестр М(П)НТКО г. Ханты-Мансийск.xlsx]РЕЕСТР'!J654</f>
    </oc>
    <nc r="H654">
      <f>'W:\Экологи\РЕЕСТР М(П)НТКО\[Реестр М(П)НТКО г. Ханты-Мансийск.xlsx]РЕЕСТР'!J654</f>
    </nc>
  </rcc>
  <rcc rId="15541" sId="1">
    <oc r="I654">
      <f>'W:\Экологи\РЕЕСТР М(П)НТКО\[Реестр М(П)НТКО г. Ханты-Мансийск.xlsx]РЕЕСТР'!K654</f>
    </oc>
    <nc r="I654">
      <f>'W:\Экологи\РЕЕСТР М(П)НТКО\[Реестр М(П)НТКО г. Ханты-Мансийск.xlsx]РЕЕСТР'!K654</f>
    </nc>
  </rcc>
  <rcc rId="15542" sId="1">
    <oc r="J654">
      <f>'W:\Экологи\РЕЕСТР М(П)НТКО\[Реестр М(П)НТКО г. Ханты-Мансийск.xlsx]РЕЕСТР'!L654</f>
    </oc>
    <nc r="J654">
      <f>'W:\Экологи\РЕЕСТР М(П)НТКО\[Реестр М(П)НТКО г. Ханты-Мансийск.xlsx]РЕЕСТР'!L654</f>
    </nc>
  </rcc>
  <rcc rId="15543" sId="1">
    <oc r="K654">
      <f>'W:\Экологи\РЕЕСТР М(П)НТКО\[Реестр М(П)НТКО г. Ханты-Мансийск.xlsx]РЕЕСТР'!M654</f>
    </oc>
    <nc r="K654">
      <f>'W:\Экологи\РЕЕСТР М(П)НТКО\[Реестр М(П)НТКО г. Ханты-Мансийск.xlsx]РЕЕСТР'!M654</f>
    </nc>
  </rcc>
  <rcc rId="15544" sId="1">
    <oc r="L654">
      <f>'W:\Экологи\РЕЕСТР М(П)НТКО\[Реестр М(П)НТКО г. Ханты-Мансийск.xlsx]РЕЕСТР'!N654</f>
    </oc>
    <nc r="L654">
      <f>'W:\Экологи\РЕЕСТР М(П)НТКО\[Реестр М(П)НТКО г. Ханты-Мансийск.xlsx]РЕЕСТР'!N654</f>
    </nc>
  </rcc>
  <rcc rId="15545" sId="1">
    <oc r="M654">
      <f>'W:\Экологи\РЕЕСТР М(П)НТКО\[Реестр М(П)НТКО г. Ханты-Мансийск.xlsx]РЕЕСТР'!O654</f>
    </oc>
    <nc r="M654">
      <f>'W:\Экологи\РЕЕСТР М(П)НТКО\[Реестр М(П)НТКО г. Ханты-Мансийск.xlsx]РЕЕСТР'!O654</f>
    </nc>
  </rcc>
  <rcc rId="15546" sId="1">
    <oc r="N654">
      <f>'W:\Экологи\РЕЕСТР М(П)НТКО\[Реестр М(П)НТКО г. Ханты-Мансийск.xlsx]РЕЕСТР'!P654</f>
    </oc>
    <nc r="N654">
      <f>'W:\Экологи\РЕЕСТР М(П)НТКО\[Реестр М(П)НТКО г. Ханты-Мансийск.xlsx]РЕЕСТР'!P654</f>
    </nc>
  </rcc>
  <rcc rId="15547" sId="1">
    <oc r="O654">
      <f>'W:\Экологи\РЕЕСТР М(П)НТКО\[Реестр М(П)НТКО г. Ханты-Мансийск.xlsx]РЕЕСТР'!Q654</f>
    </oc>
    <nc r="O654">
      <f>'W:\Экологи\РЕЕСТР М(П)НТКО\[Реестр М(П)НТКО г. Ханты-Мансийск.xlsx]РЕЕСТР'!Q654</f>
    </nc>
  </rcc>
  <rcc rId="15548" sId="1">
    <oc r="P654">
      <f>'W:\Экологи\РЕЕСТР М(П)НТКО\[Реестр М(П)НТКО г. Ханты-Мансийск.xlsx]РЕЕСТР'!R654</f>
    </oc>
    <nc r="P654">
      <f>'W:\Экологи\РЕЕСТР М(П)НТКО\[Реестр М(П)НТКО г. Ханты-Мансийск.xlsx]РЕЕСТР'!R654</f>
    </nc>
  </rcc>
  <rcc rId="15549" sId="1">
    <oc r="Q654">
      <f>'W:\Экологи\РЕЕСТР М(П)НТКО\[Реестр М(П)НТКО г. Ханты-Мансийск.xlsx]РЕЕСТР'!V654</f>
    </oc>
    <nc r="Q654">
      <f>'W:\Экологи\РЕЕСТР М(П)НТКО\[Реестр М(П)НТКО г. Ханты-Мансийск.xlsx]РЕЕСТР'!V654</f>
    </nc>
  </rcc>
  <rcc rId="15550" sId="1">
    <oc r="R654">
      <f>'W:\Экологи\РЕЕСТР М(П)НТКО\[Реестр М(П)НТКО г. Ханты-Мансийск.xlsx]РЕЕСТР'!W654</f>
    </oc>
    <nc r="R654">
      <f>'W:\Экологи\РЕЕСТР М(П)НТКО\[Реестр М(П)НТКО г. Ханты-Мансийск.xlsx]РЕЕСТР'!W654</f>
    </nc>
  </rcc>
  <rcc rId="15551" sId="1">
    <oc r="S654">
      <f>'W:\Экологи\РЕЕСТР М(П)НТКО\[Реестр М(П)НТКО г. Ханты-Мансийск.xlsx]РЕЕСТР'!X654</f>
    </oc>
    <nc r="S654">
      <f>'W:\Экологи\РЕЕСТР М(П)НТКО\[Реестр М(П)НТКО г. Ханты-Мансийск.xlsx]РЕЕСТР'!X654</f>
    </nc>
  </rcc>
  <rcc rId="15552" sId="1">
    <oc r="T654">
      <f>'W:\Экологи\РЕЕСТР М(П)НТКО\[Реестр М(П)НТКО г. Ханты-Мансийск.xlsx]РЕЕСТР'!AB654</f>
    </oc>
    <nc r="T654">
      <f>'W:\Экологи\РЕЕСТР М(П)НТКО\[Реестр М(П)НТКО г. Ханты-Мансийск.xlsx]РЕЕСТР'!AB654</f>
    </nc>
  </rcc>
  <rcc rId="15553" sId="1">
    <oc r="U654">
      <f>'W:\Экологи\РЕЕСТР М(П)НТКО\[Реестр М(П)НТКО г. Ханты-Мансийск.xlsx]РЕЕСТР'!AC654</f>
    </oc>
    <nc r="U654">
      <f>'W:\Экологи\РЕЕСТР М(П)НТКО\[Реестр М(П)НТКО г. Ханты-Мансийск.xlsx]РЕЕСТР'!AC654</f>
    </nc>
  </rcc>
  <rcc rId="15554" sId="1">
    <oc r="V654">
      <f>'W:\Экологи\РЕЕСТР М(П)НТКО\[Реестр М(П)НТКО г. Ханты-Мансийск.xlsx]РЕЕСТР'!AD654</f>
    </oc>
    <nc r="V654">
      <f>'W:\Экологи\РЕЕСТР М(П)НТКО\[Реестр М(П)НТКО г. Ханты-Мансийск.xlsx]РЕЕСТР'!AD654</f>
    </nc>
  </rcc>
  <rcc rId="15555" sId="1">
    <oc r="W654">
      <f>'W:\Экологи\РЕЕСТР М(П)НТКО\[Реестр М(П)НТКО г. Ханты-Мансийск.xlsx]РЕЕСТР'!AE654</f>
    </oc>
    <nc r="W654">
      <f>'W:\Экологи\РЕЕСТР М(П)НТКО\[Реестр М(П)НТКО г. Ханты-Мансийск.xlsx]РЕЕСТР'!AE654</f>
    </nc>
  </rcc>
  <rcc rId="15556" sId="1">
    <oc r="X654">
      <f>'W:\Экологи\РЕЕСТР М(П)НТКО\[Реестр М(П)НТКО г. Ханты-Мансийск.xlsx]РЕЕСТР'!AI654</f>
    </oc>
    <nc r="X654">
      <f>'W:\Экологи\РЕЕСТР М(П)НТКО\[Реестр М(П)НТКО г. Ханты-Мансийск.xlsx]РЕЕСТР'!AI654</f>
    </nc>
  </rcc>
  <rcc rId="15557" sId="1">
    <oc r="Y654">
      <f>'W:\Экологи\РЕЕСТР М(П)НТКО\[Реестр М(П)НТКО г. Ханты-Мансийск.xlsx]РЕЕСТР'!AM654</f>
    </oc>
    <nc r="Y654">
      <f>'W:\Экологи\РЕЕСТР М(П)НТКО\[Реестр М(П)НТКО г. Ханты-Мансийск.xlsx]РЕЕСТР'!AM654</f>
    </nc>
  </rcc>
  <rcc rId="15558" sId="1">
    <oc r="B655">
      <f>'W:\Экологи\РЕЕСТР М(П)НТКО\[Реестр М(П)НТКО г. Ханты-Мансийск.xlsx]РЕЕСТР'!B655</f>
    </oc>
    <nc r="B655">
      <f>'W:\Экологи\РЕЕСТР М(П)НТКО\[Реестр М(П)НТКО г. Ханты-Мансийск.xlsx]РЕЕСТР'!B655</f>
    </nc>
  </rcc>
  <rcc rId="15559" sId="1">
    <oc r="C655">
      <f>'W:\Экологи\РЕЕСТР М(П)НТКО\[Реестр М(П)НТКО г. Ханты-Мансийск.xlsx]РЕЕСТР'!C655</f>
    </oc>
    <nc r="C655">
      <f>'W:\Экологи\РЕЕСТР М(П)НТКО\[Реестр М(П)НТКО г. Ханты-Мансийск.xlsx]РЕЕСТР'!C655</f>
    </nc>
  </rcc>
  <rcc rId="15560" sId="1">
    <oc r="D655">
      <f>'W:\Экологи\РЕЕСТР М(П)НТКО\[Реестр М(П)НТКО г. Ханты-Мансийск.xlsx]РЕЕСТР'!D655</f>
    </oc>
    <nc r="D655">
      <f>'W:\Экологи\РЕЕСТР М(П)НТКО\[Реестр М(П)НТКО г. Ханты-Мансийск.xlsx]РЕЕСТР'!D655</f>
    </nc>
  </rcc>
  <rcc rId="15561" sId="1">
    <oc r="E655">
      <f>'W:\Экологи\РЕЕСТР М(П)НТКО\[Реестр М(П)НТКО г. Ханты-Мансийск.xlsx]РЕЕСТР'!F655</f>
    </oc>
    <nc r="E655">
      <f>'W:\Экологи\РЕЕСТР М(П)НТКО\[Реестр М(П)НТКО г. Ханты-Мансийск.xlsx]РЕЕСТР'!F655</f>
    </nc>
  </rcc>
  <rcc rId="15562" sId="1">
    <oc r="F655">
      <f>'W:\Экологи\РЕЕСТР М(П)НТКО\[Реестр М(П)НТКО г. Ханты-Мансийск.xlsx]РЕЕСТР'!H655</f>
    </oc>
    <nc r="F655">
      <f>'W:\Экологи\РЕЕСТР М(П)НТКО\[Реестр М(П)НТКО г. Ханты-Мансийск.xlsx]РЕЕСТР'!H655</f>
    </nc>
  </rcc>
  <rcc rId="15563" sId="1">
    <oc r="G655">
      <f>'W:\Экологи\РЕЕСТР М(П)НТКО\[Реестр М(П)НТКО г. Ханты-Мансийск.xlsx]РЕЕСТР'!I655</f>
    </oc>
    <nc r="G655">
      <f>'W:\Экологи\РЕЕСТР М(П)НТКО\[Реестр М(П)НТКО г. Ханты-Мансийск.xlsx]РЕЕСТР'!I655</f>
    </nc>
  </rcc>
  <rcc rId="15564" sId="1">
    <oc r="H655">
      <f>'W:\Экологи\РЕЕСТР М(П)НТКО\[Реестр М(П)НТКО г. Ханты-Мансийск.xlsx]РЕЕСТР'!J655</f>
    </oc>
    <nc r="H655">
      <f>'W:\Экологи\РЕЕСТР М(П)НТКО\[Реестр М(П)НТКО г. Ханты-Мансийск.xlsx]РЕЕСТР'!J655</f>
    </nc>
  </rcc>
  <rcc rId="15565" sId="1">
    <oc r="I655">
      <f>'W:\Экологи\РЕЕСТР М(П)НТКО\[Реестр М(П)НТКО г. Ханты-Мансийск.xlsx]РЕЕСТР'!K655</f>
    </oc>
    <nc r="I655">
      <f>'W:\Экологи\РЕЕСТР М(П)НТКО\[Реестр М(П)НТКО г. Ханты-Мансийск.xlsx]РЕЕСТР'!K655</f>
    </nc>
  </rcc>
  <rcc rId="15566" sId="1">
    <oc r="J655">
      <f>'W:\Экологи\РЕЕСТР М(П)НТКО\[Реестр М(П)НТКО г. Ханты-Мансийск.xlsx]РЕЕСТР'!L655</f>
    </oc>
    <nc r="J655">
      <f>'W:\Экологи\РЕЕСТР М(П)НТКО\[Реестр М(П)НТКО г. Ханты-Мансийск.xlsx]РЕЕСТР'!L655</f>
    </nc>
  </rcc>
  <rcc rId="15567" sId="1">
    <oc r="K655">
      <f>'W:\Экологи\РЕЕСТР М(П)НТКО\[Реестр М(П)НТКО г. Ханты-Мансийск.xlsx]РЕЕСТР'!M655</f>
    </oc>
    <nc r="K655">
      <f>'W:\Экологи\РЕЕСТР М(П)НТКО\[Реестр М(П)НТКО г. Ханты-Мансийск.xlsx]РЕЕСТР'!M655</f>
    </nc>
  </rcc>
  <rcc rId="15568" sId="1">
    <oc r="L655">
      <f>'W:\Экологи\РЕЕСТР М(П)НТКО\[Реестр М(П)НТКО г. Ханты-Мансийск.xlsx]РЕЕСТР'!N655</f>
    </oc>
    <nc r="L655">
      <f>'W:\Экологи\РЕЕСТР М(П)НТКО\[Реестр М(П)НТКО г. Ханты-Мансийск.xlsx]РЕЕСТР'!N655</f>
    </nc>
  </rcc>
  <rcc rId="15569" sId="1">
    <oc r="M655">
      <f>'W:\Экологи\РЕЕСТР М(П)НТКО\[Реестр М(П)НТКО г. Ханты-Мансийск.xlsx]РЕЕСТР'!O655</f>
    </oc>
    <nc r="M655">
      <f>'W:\Экологи\РЕЕСТР М(П)НТКО\[Реестр М(П)НТКО г. Ханты-Мансийск.xlsx]РЕЕСТР'!O655</f>
    </nc>
  </rcc>
  <rcc rId="15570" sId="1">
    <oc r="N655">
      <f>'W:\Экологи\РЕЕСТР М(П)НТКО\[Реестр М(П)НТКО г. Ханты-Мансийск.xlsx]РЕЕСТР'!P655</f>
    </oc>
    <nc r="N655">
      <f>'W:\Экологи\РЕЕСТР М(П)НТКО\[Реестр М(П)НТКО г. Ханты-Мансийск.xlsx]РЕЕСТР'!P655</f>
    </nc>
  </rcc>
  <rcc rId="15571" sId="1">
    <oc r="O655">
      <f>'W:\Экологи\РЕЕСТР М(П)НТКО\[Реестр М(П)НТКО г. Ханты-Мансийск.xlsx]РЕЕСТР'!Q655</f>
    </oc>
    <nc r="O655">
      <f>'W:\Экологи\РЕЕСТР М(П)НТКО\[Реестр М(П)НТКО г. Ханты-Мансийск.xlsx]РЕЕСТР'!Q655</f>
    </nc>
  </rcc>
  <rcc rId="15572" sId="1">
    <oc r="P655">
      <f>'W:\Экологи\РЕЕСТР М(П)НТКО\[Реестр М(П)НТКО г. Ханты-Мансийск.xlsx]РЕЕСТР'!R655</f>
    </oc>
    <nc r="P655">
      <f>'W:\Экологи\РЕЕСТР М(П)НТКО\[Реестр М(П)НТКО г. Ханты-Мансийск.xlsx]РЕЕСТР'!R655</f>
    </nc>
  </rcc>
  <rcc rId="15573" sId="1">
    <oc r="Q655">
      <f>'W:\Экологи\РЕЕСТР М(П)НТКО\[Реестр М(П)НТКО г. Ханты-Мансийск.xlsx]РЕЕСТР'!V655</f>
    </oc>
    <nc r="Q655">
      <f>'W:\Экологи\РЕЕСТР М(П)НТКО\[Реестр М(П)НТКО г. Ханты-Мансийск.xlsx]РЕЕСТР'!V655</f>
    </nc>
  </rcc>
  <rcc rId="15574" sId="1">
    <oc r="R655">
      <f>'W:\Экологи\РЕЕСТР М(П)НТКО\[Реестр М(П)НТКО г. Ханты-Мансийск.xlsx]РЕЕСТР'!W655</f>
    </oc>
    <nc r="R655">
      <f>'W:\Экологи\РЕЕСТР М(П)НТКО\[Реестр М(П)НТКО г. Ханты-Мансийск.xlsx]РЕЕСТР'!W655</f>
    </nc>
  </rcc>
  <rcc rId="15575" sId="1">
    <oc r="S655">
      <f>'W:\Экологи\РЕЕСТР М(П)НТКО\[Реестр М(П)НТКО г. Ханты-Мансийск.xlsx]РЕЕСТР'!X655</f>
    </oc>
    <nc r="S655">
      <f>'W:\Экологи\РЕЕСТР М(П)НТКО\[Реестр М(П)НТКО г. Ханты-Мансийск.xlsx]РЕЕСТР'!X655</f>
    </nc>
  </rcc>
  <rcc rId="15576" sId="1">
    <oc r="T655">
      <f>'W:\Экологи\РЕЕСТР М(П)НТКО\[Реестр М(П)НТКО г. Ханты-Мансийск.xlsx]РЕЕСТР'!AB655</f>
    </oc>
    <nc r="T655">
      <f>'W:\Экологи\РЕЕСТР М(П)НТКО\[Реестр М(П)НТКО г. Ханты-Мансийск.xlsx]РЕЕСТР'!AB655</f>
    </nc>
  </rcc>
  <rcc rId="15577" sId="1">
    <oc r="U655">
      <f>'W:\Экологи\РЕЕСТР М(П)НТКО\[Реестр М(П)НТКО г. Ханты-Мансийск.xlsx]РЕЕСТР'!AC655</f>
    </oc>
    <nc r="U655">
      <f>'W:\Экологи\РЕЕСТР М(П)НТКО\[Реестр М(П)НТКО г. Ханты-Мансийск.xlsx]РЕЕСТР'!AC655</f>
    </nc>
  </rcc>
  <rcc rId="15578" sId="1">
    <oc r="V655">
      <f>'W:\Экологи\РЕЕСТР М(П)НТКО\[Реестр М(П)НТКО г. Ханты-Мансийск.xlsx]РЕЕСТР'!AD655</f>
    </oc>
    <nc r="V655">
      <f>'W:\Экологи\РЕЕСТР М(П)НТКО\[Реестр М(П)НТКО г. Ханты-Мансийск.xlsx]РЕЕСТР'!AD655</f>
    </nc>
  </rcc>
  <rcc rId="15579" sId="1">
    <oc r="W655">
      <f>'W:\Экологи\РЕЕСТР М(П)НТКО\[Реестр М(П)НТКО г. Ханты-Мансийск.xlsx]РЕЕСТР'!AE655</f>
    </oc>
    <nc r="W655">
      <f>'W:\Экологи\РЕЕСТР М(П)НТКО\[Реестр М(П)НТКО г. Ханты-Мансийск.xlsx]РЕЕСТР'!AE655</f>
    </nc>
  </rcc>
  <rcc rId="15580" sId="1">
    <oc r="X655">
      <f>'W:\Экологи\РЕЕСТР М(П)НТКО\[Реестр М(П)НТКО г. Ханты-Мансийск.xlsx]РЕЕСТР'!AI655</f>
    </oc>
    <nc r="X655">
      <f>'W:\Экологи\РЕЕСТР М(П)НТКО\[Реестр М(П)НТКО г. Ханты-Мансийск.xlsx]РЕЕСТР'!AI655</f>
    </nc>
  </rcc>
  <rcc rId="15581" sId="1">
    <oc r="Y655">
      <f>'W:\Экологи\РЕЕСТР М(П)НТКО\[Реестр М(П)НТКО г. Ханты-Мансийск.xlsx]РЕЕСТР'!AM655</f>
    </oc>
    <nc r="Y655">
      <f>'W:\Экологи\РЕЕСТР М(П)НТКО\[Реестр М(П)НТКО г. Ханты-Мансийск.xlsx]РЕЕСТР'!AM655</f>
    </nc>
  </rcc>
  <rcc rId="15582" sId="1">
    <oc r="B656">
      <f>'W:\Экологи\РЕЕСТР М(П)НТКО\[Реестр М(П)НТКО г. Ханты-Мансийск.xlsx]РЕЕСТР'!B656</f>
    </oc>
    <nc r="B656">
      <f>'W:\Экологи\РЕЕСТР М(П)НТКО\[Реестр М(П)НТКО г. Ханты-Мансийск.xlsx]РЕЕСТР'!B656</f>
    </nc>
  </rcc>
  <rcc rId="15583" sId="1">
    <oc r="C656">
      <f>'W:\Экологи\РЕЕСТР М(П)НТКО\[Реестр М(П)НТКО г. Ханты-Мансийск.xlsx]РЕЕСТР'!C656</f>
    </oc>
    <nc r="C656">
      <f>'W:\Экологи\РЕЕСТР М(П)НТКО\[Реестр М(П)НТКО г. Ханты-Мансийск.xlsx]РЕЕСТР'!C656</f>
    </nc>
  </rcc>
  <rcc rId="15584" sId="1">
    <oc r="D656">
      <f>'W:\Экологи\РЕЕСТР М(П)НТКО\[Реестр М(П)НТКО г. Ханты-Мансийск.xlsx]РЕЕСТР'!D656</f>
    </oc>
    <nc r="D656">
      <f>'W:\Экологи\РЕЕСТР М(П)НТКО\[Реестр М(П)НТКО г. Ханты-Мансийск.xlsx]РЕЕСТР'!D656</f>
    </nc>
  </rcc>
  <rcc rId="15585" sId="1">
    <oc r="E656">
      <f>'W:\Экологи\РЕЕСТР М(П)НТКО\[Реестр М(П)НТКО г. Ханты-Мансийск.xlsx]РЕЕСТР'!F656</f>
    </oc>
    <nc r="E656">
      <f>'W:\Экологи\РЕЕСТР М(П)НТКО\[Реестр М(П)НТКО г. Ханты-Мансийск.xlsx]РЕЕСТР'!F656</f>
    </nc>
  </rcc>
  <rcc rId="15586" sId="1">
    <oc r="F656">
      <f>'W:\Экологи\РЕЕСТР М(П)НТКО\[Реестр М(П)НТКО г. Ханты-Мансийск.xlsx]РЕЕСТР'!H656</f>
    </oc>
    <nc r="F656">
      <f>'W:\Экологи\РЕЕСТР М(П)НТКО\[Реестр М(П)НТКО г. Ханты-Мансийск.xlsx]РЕЕСТР'!H656</f>
    </nc>
  </rcc>
  <rcc rId="15587" sId="1">
    <oc r="G656">
      <f>'W:\Экологи\РЕЕСТР М(П)НТКО\[Реестр М(П)НТКО г. Ханты-Мансийск.xlsx]РЕЕСТР'!I656</f>
    </oc>
    <nc r="G656">
      <f>'W:\Экологи\РЕЕСТР М(П)НТКО\[Реестр М(П)НТКО г. Ханты-Мансийск.xlsx]РЕЕСТР'!I656</f>
    </nc>
  </rcc>
  <rcc rId="15588" sId="1">
    <oc r="H656">
      <f>'W:\Экологи\РЕЕСТР М(П)НТКО\[Реестр М(П)НТКО г. Ханты-Мансийск.xlsx]РЕЕСТР'!J656</f>
    </oc>
    <nc r="H656">
      <f>'W:\Экологи\РЕЕСТР М(П)НТКО\[Реестр М(П)НТКО г. Ханты-Мансийск.xlsx]РЕЕСТР'!J656</f>
    </nc>
  </rcc>
  <rcc rId="15589" sId="1">
    <oc r="I656">
      <f>'W:\Экологи\РЕЕСТР М(П)НТКО\[Реестр М(П)НТКО г. Ханты-Мансийск.xlsx]РЕЕСТР'!K656</f>
    </oc>
    <nc r="I656">
      <f>'W:\Экологи\РЕЕСТР М(П)НТКО\[Реестр М(П)НТКО г. Ханты-Мансийск.xlsx]РЕЕСТР'!K656</f>
    </nc>
  </rcc>
  <rcc rId="15590" sId="1">
    <oc r="J656">
      <f>'W:\Экологи\РЕЕСТР М(П)НТКО\[Реестр М(П)НТКО г. Ханты-Мансийск.xlsx]РЕЕСТР'!L656</f>
    </oc>
    <nc r="J656">
      <f>'W:\Экологи\РЕЕСТР М(П)НТКО\[Реестр М(П)НТКО г. Ханты-Мансийск.xlsx]РЕЕСТР'!L656</f>
    </nc>
  </rcc>
  <rcc rId="15591" sId="1">
    <oc r="K656">
      <f>'W:\Экологи\РЕЕСТР М(П)НТКО\[Реестр М(П)НТКО г. Ханты-Мансийск.xlsx]РЕЕСТР'!M656</f>
    </oc>
    <nc r="K656">
      <f>'W:\Экологи\РЕЕСТР М(П)НТКО\[Реестр М(П)НТКО г. Ханты-Мансийск.xlsx]РЕЕСТР'!M656</f>
    </nc>
  </rcc>
  <rcc rId="15592" sId="1">
    <oc r="L656">
      <f>'W:\Экологи\РЕЕСТР М(П)НТКО\[Реестр М(П)НТКО г. Ханты-Мансийск.xlsx]РЕЕСТР'!N656</f>
    </oc>
    <nc r="L656">
      <f>'W:\Экологи\РЕЕСТР М(П)НТКО\[Реестр М(П)НТКО г. Ханты-Мансийск.xlsx]РЕЕСТР'!N656</f>
    </nc>
  </rcc>
  <rcc rId="15593" sId="1">
    <oc r="M656">
      <f>'W:\Экологи\РЕЕСТР М(П)НТКО\[Реестр М(П)НТКО г. Ханты-Мансийск.xlsx]РЕЕСТР'!O656</f>
    </oc>
    <nc r="M656">
      <f>'W:\Экологи\РЕЕСТР М(П)НТКО\[Реестр М(П)НТКО г. Ханты-Мансийск.xlsx]РЕЕСТР'!O656</f>
    </nc>
  </rcc>
  <rcc rId="15594" sId="1">
    <oc r="N656">
      <f>'W:\Экологи\РЕЕСТР М(П)НТКО\[Реестр М(П)НТКО г. Ханты-Мансийск.xlsx]РЕЕСТР'!P656</f>
    </oc>
    <nc r="N656">
      <f>'W:\Экологи\РЕЕСТР М(П)НТКО\[Реестр М(П)НТКО г. Ханты-Мансийск.xlsx]РЕЕСТР'!P656</f>
    </nc>
  </rcc>
  <rcc rId="15595" sId="1">
    <oc r="O656">
      <f>'W:\Экологи\РЕЕСТР М(П)НТКО\[Реестр М(П)НТКО г. Ханты-Мансийск.xlsx]РЕЕСТР'!Q656</f>
    </oc>
    <nc r="O656">
      <f>'W:\Экологи\РЕЕСТР М(П)НТКО\[Реестр М(П)НТКО г. Ханты-Мансийск.xlsx]РЕЕСТР'!Q656</f>
    </nc>
  </rcc>
  <rcc rId="15596" sId="1">
    <oc r="P656">
      <f>'W:\Экологи\РЕЕСТР М(П)НТКО\[Реестр М(П)НТКО г. Ханты-Мансийск.xlsx]РЕЕСТР'!R656</f>
    </oc>
    <nc r="P656">
      <f>'W:\Экологи\РЕЕСТР М(П)НТКО\[Реестр М(П)НТКО г. Ханты-Мансийск.xlsx]РЕЕСТР'!R656</f>
    </nc>
  </rcc>
  <rcc rId="15597" sId="1">
    <oc r="Q656">
      <f>'W:\Экологи\РЕЕСТР М(П)НТКО\[Реестр М(П)НТКО г. Ханты-Мансийск.xlsx]РЕЕСТР'!V656</f>
    </oc>
    <nc r="Q656">
      <f>'W:\Экологи\РЕЕСТР М(П)НТКО\[Реестр М(П)НТКО г. Ханты-Мансийск.xlsx]РЕЕСТР'!V656</f>
    </nc>
  </rcc>
  <rcc rId="15598" sId="1">
    <oc r="R656">
      <f>'W:\Экологи\РЕЕСТР М(П)НТКО\[Реестр М(П)НТКО г. Ханты-Мансийск.xlsx]РЕЕСТР'!W656</f>
    </oc>
    <nc r="R656">
      <f>'W:\Экологи\РЕЕСТР М(П)НТКО\[Реестр М(П)НТКО г. Ханты-Мансийск.xlsx]РЕЕСТР'!W656</f>
    </nc>
  </rcc>
  <rcc rId="15599" sId="1">
    <oc r="S656">
      <f>'W:\Экологи\РЕЕСТР М(П)НТКО\[Реестр М(П)НТКО г. Ханты-Мансийск.xlsx]РЕЕСТР'!X656</f>
    </oc>
    <nc r="S656">
      <f>'W:\Экологи\РЕЕСТР М(П)НТКО\[Реестр М(П)НТКО г. Ханты-Мансийск.xlsx]РЕЕСТР'!X656</f>
    </nc>
  </rcc>
  <rcc rId="15600" sId="1">
    <oc r="T656">
      <f>'W:\Экологи\РЕЕСТР М(П)НТКО\[Реестр М(П)НТКО г. Ханты-Мансийск.xlsx]РЕЕСТР'!AB656</f>
    </oc>
    <nc r="T656">
      <f>'W:\Экологи\РЕЕСТР М(П)НТКО\[Реестр М(П)НТКО г. Ханты-Мансийск.xlsx]РЕЕСТР'!AB656</f>
    </nc>
  </rcc>
  <rcc rId="15601" sId="1">
    <oc r="U656">
      <f>'W:\Экологи\РЕЕСТР М(П)НТКО\[Реестр М(П)НТКО г. Ханты-Мансийск.xlsx]РЕЕСТР'!AC656</f>
    </oc>
    <nc r="U656">
      <f>'W:\Экологи\РЕЕСТР М(П)НТКО\[Реестр М(П)НТКО г. Ханты-Мансийск.xlsx]РЕЕСТР'!AC656</f>
    </nc>
  </rcc>
  <rcc rId="15602" sId="1">
    <oc r="V656">
      <f>'W:\Экологи\РЕЕСТР М(П)НТКО\[Реестр М(П)НТКО г. Ханты-Мансийск.xlsx]РЕЕСТР'!AD656</f>
    </oc>
    <nc r="V656">
      <f>'W:\Экологи\РЕЕСТР М(П)НТКО\[Реестр М(П)НТКО г. Ханты-Мансийск.xlsx]РЕЕСТР'!AD656</f>
    </nc>
  </rcc>
  <rcc rId="15603" sId="1">
    <oc r="W656">
      <f>'W:\Экологи\РЕЕСТР М(П)НТКО\[Реестр М(П)НТКО г. Ханты-Мансийск.xlsx]РЕЕСТР'!AE656</f>
    </oc>
    <nc r="W656">
      <f>'W:\Экологи\РЕЕСТР М(П)НТКО\[Реестр М(П)НТКО г. Ханты-Мансийск.xlsx]РЕЕСТР'!AE656</f>
    </nc>
  </rcc>
  <rcc rId="15604" sId="1">
    <oc r="X656">
      <f>'W:\Экологи\РЕЕСТР М(П)НТКО\[Реестр М(П)НТКО г. Ханты-Мансийск.xlsx]РЕЕСТР'!AI656</f>
    </oc>
    <nc r="X656">
      <f>'W:\Экологи\РЕЕСТР М(П)НТКО\[Реестр М(П)НТКО г. Ханты-Мансийск.xlsx]РЕЕСТР'!AI656</f>
    </nc>
  </rcc>
  <rcc rId="15605" sId="1">
    <oc r="Y656">
      <f>'W:\Экологи\РЕЕСТР М(П)НТКО\[Реестр М(П)НТКО г. Ханты-Мансийск.xlsx]РЕЕСТР'!AM656</f>
    </oc>
    <nc r="Y656">
      <f>'W:\Экологи\РЕЕСТР М(П)НТКО\[Реестр М(П)НТКО г. Ханты-Мансийск.xlsx]РЕЕСТР'!AM656</f>
    </nc>
  </rcc>
  <rcc rId="15606" sId="1">
    <oc r="B657">
      <f>'W:\Экологи\РЕЕСТР М(П)НТКО\[Реестр М(П)НТКО г. Ханты-Мансийск.xlsx]РЕЕСТР'!B657</f>
    </oc>
    <nc r="B657">
      <f>'W:\Экологи\РЕЕСТР М(П)НТКО\[Реестр М(П)НТКО г. Ханты-Мансийск.xlsx]РЕЕСТР'!B657</f>
    </nc>
  </rcc>
  <rcc rId="15607" sId="1">
    <oc r="C657">
      <f>'W:\Экологи\РЕЕСТР М(П)НТКО\[Реестр М(П)НТКО г. Ханты-Мансийск.xlsx]РЕЕСТР'!C657</f>
    </oc>
    <nc r="C657">
      <f>'W:\Экологи\РЕЕСТР М(П)НТКО\[Реестр М(П)НТКО г. Ханты-Мансийск.xlsx]РЕЕСТР'!C657</f>
    </nc>
  </rcc>
  <rcc rId="15608" sId="1">
    <oc r="D657">
      <f>'W:\Экологи\РЕЕСТР М(П)НТКО\[Реестр М(П)НТКО г. Ханты-Мансийск.xlsx]РЕЕСТР'!D657</f>
    </oc>
    <nc r="D657">
      <f>'W:\Экологи\РЕЕСТР М(П)НТКО\[Реестр М(П)НТКО г. Ханты-Мансийск.xlsx]РЕЕСТР'!D657</f>
    </nc>
  </rcc>
  <rcc rId="15609" sId="1">
    <oc r="E657">
      <f>'W:\Экологи\РЕЕСТР М(П)НТКО\[Реестр М(П)НТКО г. Ханты-Мансийск.xlsx]РЕЕСТР'!F657</f>
    </oc>
    <nc r="E657">
      <f>'W:\Экологи\РЕЕСТР М(П)НТКО\[Реестр М(П)НТКО г. Ханты-Мансийск.xlsx]РЕЕСТР'!F657</f>
    </nc>
  </rcc>
  <rcc rId="15610" sId="1">
    <oc r="F657">
      <f>'W:\Экологи\РЕЕСТР М(П)НТКО\[Реестр М(П)НТКО г. Ханты-Мансийск.xlsx]РЕЕСТР'!H657</f>
    </oc>
    <nc r="F657">
      <f>'W:\Экологи\РЕЕСТР М(П)НТКО\[Реестр М(П)НТКО г. Ханты-Мансийск.xlsx]РЕЕСТР'!H657</f>
    </nc>
  </rcc>
  <rcc rId="15611" sId="1">
    <oc r="G657">
      <f>'W:\Экологи\РЕЕСТР М(П)НТКО\[Реестр М(П)НТКО г. Ханты-Мансийск.xlsx]РЕЕСТР'!I657</f>
    </oc>
    <nc r="G657">
      <f>'W:\Экологи\РЕЕСТР М(П)НТКО\[Реестр М(П)НТКО г. Ханты-Мансийск.xlsx]РЕЕСТР'!I657</f>
    </nc>
  </rcc>
  <rcc rId="15612" sId="1">
    <oc r="H657">
      <f>'W:\Экологи\РЕЕСТР М(П)НТКО\[Реестр М(П)НТКО г. Ханты-Мансийск.xlsx]РЕЕСТР'!J657</f>
    </oc>
    <nc r="H657">
      <f>'W:\Экологи\РЕЕСТР М(П)НТКО\[Реестр М(П)НТКО г. Ханты-Мансийск.xlsx]РЕЕСТР'!J657</f>
    </nc>
  </rcc>
  <rcc rId="15613" sId="1">
    <oc r="I657">
      <f>'W:\Экологи\РЕЕСТР М(П)НТКО\[Реестр М(П)НТКО г. Ханты-Мансийск.xlsx]РЕЕСТР'!K657</f>
    </oc>
    <nc r="I657">
      <f>'W:\Экологи\РЕЕСТР М(П)НТКО\[Реестр М(П)НТКО г. Ханты-Мансийск.xlsx]РЕЕСТР'!K657</f>
    </nc>
  </rcc>
  <rcc rId="15614" sId="1">
    <oc r="J657">
      <f>'W:\Экологи\РЕЕСТР М(П)НТКО\[Реестр М(П)НТКО г. Ханты-Мансийск.xlsx]РЕЕСТР'!L657</f>
    </oc>
    <nc r="J657">
      <f>'W:\Экологи\РЕЕСТР М(П)НТКО\[Реестр М(П)НТКО г. Ханты-Мансийск.xlsx]РЕЕСТР'!L657</f>
    </nc>
  </rcc>
  <rcc rId="15615" sId="1">
    <oc r="K657">
      <f>'W:\Экологи\РЕЕСТР М(П)НТКО\[Реестр М(П)НТКО г. Ханты-Мансийск.xlsx]РЕЕСТР'!M657</f>
    </oc>
    <nc r="K657">
      <f>'W:\Экологи\РЕЕСТР М(П)НТКО\[Реестр М(П)НТКО г. Ханты-Мансийск.xlsx]РЕЕСТР'!M657</f>
    </nc>
  </rcc>
  <rcc rId="15616" sId="1">
    <oc r="L657">
      <f>'W:\Экологи\РЕЕСТР М(П)НТКО\[Реестр М(П)НТКО г. Ханты-Мансийск.xlsx]РЕЕСТР'!N657</f>
    </oc>
    <nc r="L657">
      <f>'W:\Экологи\РЕЕСТР М(П)НТКО\[Реестр М(П)НТКО г. Ханты-Мансийск.xlsx]РЕЕСТР'!N657</f>
    </nc>
  </rcc>
  <rcc rId="15617" sId="1">
    <oc r="M657">
      <f>'W:\Экологи\РЕЕСТР М(П)НТКО\[Реестр М(П)НТКО г. Ханты-Мансийск.xlsx]РЕЕСТР'!O657</f>
    </oc>
    <nc r="M657">
      <f>'W:\Экологи\РЕЕСТР М(П)НТКО\[Реестр М(П)НТКО г. Ханты-Мансийск.xlsx]РЕЕСТР'!O657</f>
    </nc>
  </rcc>
  <rcc rId="15618" sId="1">
    <oc r="N657">
      <f>'W:\Экологи\РЕЕСТР М(П)НТКО\[Реестр М(П)НТКО г. Ханты-Мансийск.xlsx]РЕЕСТР'!P657</f>
    </oc>
    <nc r="N657">
      <f>'W:\Экологи\РЕЕСТР М(П)НТКО\[Реестр М(П)НТКО г. Ханты-Мансийск.xlsx]РЕЕСТР'!P657</f>
    </nc>
  </rcc>
  <rcc rId="15619" sId="1">
    <oc r="O657">
      <f>'W:\Экологи\РЕЕСТР М(П)НТКО\[Реестр М(П)НТКО г. Ханты-Мансийск.xlsx]РЕЕСТР'!Q657</f>
    </oc>
    <nc r="O657">
      <f>'W:\Экологи\РЕЕСТР М(П)НТКО\[Реестр М(П)НТКО г. Ханты-Мансийск.xlsx]РЕЕСТР'!Q657</f>
    </nc>
  </rcc>
  <rcc rId="15620" sId="1">
    <oc r="P657">
      <f>'W:\Экологи\РЕЕСТР М(П)НТКО\[Реестр М(П)НТКО г. Ханты-Мансийск.xlsx]РЕЕСТР'!R657</f>
    </oc>
    <nc r="P657">
      <f>'W:\Экологи\РЕЕСТР М(П)НТКО\[Реестр М(П)НТКО г. Ханты-Мансийск.xlsx]РЕЕСТР'!R657</f>
    </nc>
  </rcc>
  <rcc rId="15621" sId="1">
    <oc r="Q657">
      <f>'W:\Экологи\РЕЕСТР М(П)НТКО\[Реестр М(П)НТКО г. Ханты-Мансийск.xlsx]РЕЕСТР'!V657</f>
    </oc>
    <nc r="Q657">
      <f>'W:\Экологи\РЕЕСТР М(П)НТКО\[Реестр М(П)НТКО г. Ханты-Мансийск.xlsx]РЕЕСТР'!V657</f>
    </nc>
  </rcc>
  <rcc rId="15622" sId="1">
    <oc r="R657">
      <f>'W:\Экологи\РЕЕСТР М(П)НТКО\[Реестр М(П)НТКО г. Ханты-Мансийск.xlsx]РЕЕСТР'!W657</f>
    </oc>
    <nc r="R657">
      <f>'W:\Экологи\РЕЕСТР М(П)НТКО\[Реестр М(П)НТКО г. Ханты-Мансийск.xlsx]РЕЕСТР'!W657</f>
    </nc>
  </rcc>
  <rcc rId="15623" sId="1">
    <oc r="S657">
      <f>'W:\Экологи\РЕЕСТР М(П)НТКО\[Реестр М(П)НТКО г. Ханты-Мансийск.xlsx]РЕЕСТР'!X657</f>
    </oc>
    <nc r="S657">
      <f>'W:\Экологи\РЕЕСТР М(П)НТКО\[Реестр М(П)НТКО г. Ханты-Мансийск.xlsx]РЕЕСТР'!X657</f>
    </nc>
  </rcc>
  <rcc rId="15624" sId="1">
    <oc r="T657">
      <f>'W:\Экологи\РЕЕСТР М(П)НТКО\[Реестр М(П)НТКО г. Ханты-Мансийск.xlsx]РЕЕСТР'!AB657</f>
    </oc>
    <nc r="T657">
      <f>'W:\Экологи\РЕЕСТР М(П)НТКО\[Реестр М(П)НТКО г. Ханты-Мансийск.xlsx]РЕЕСТР'!AB657</f>
    </nc>
  </rcc>
  <rcc rId="15625" sId="1">
    <oc r="U657">
      <f>'W:\Экологи\РЕЕСТР М(П)НТКО\[Реестр М(П)НТКО г. Ханты-Мансийск.xlsx]РЕЕСТР'!AC657</f>
    </oc>
    <nc r="U657">
      <f>'W:\Экологи\РЕЕСТР М(П)НТКО\[Реестр М(П)НТКО г. Ханты-Мансийск.xlsx]РЕЕСТР'!AC657</f>
    </nc>
  </rcc>
  <rcc rId="15626" sId="1">
    <oc r="V657">
      <f>'W:\Экологи\РЕЕСТР М(П)НТКО\[Реестр М(П)НТКО г. Ханты-Мансийск.xlsx]РЕЕСТР'!AD657</f>
    </oc>
    <nc r="V657">
      <f>'W:\Экологи\РЕЕСТР М(П)НТКО\[Реестр М(П)НТКО г. Ханты-Мансийск.xlsx]РЕЕСТР'!AD657</f>
    </nc>
  </rcc>
  <rcc rId="15627" sId="1">
    <oc r="W657">
      <f>'W:\Экологи\РЕЕСТР М(П)НТКО\[Реестр М(П)НТКО г. Ханты-Мансийск.xlsx]РЕЕСТР'!AE657</f>
    </oc>
    <nc r="W657">
      <f>'W:\Экологи\РЕЕСТР М(П)НТКО\[Реестр М(П)НТКО г. Ханты-Мансийск.xlsx]РЕЕСТР'!AE657</f>
    </nc>
  </rcc>
  <rcc rId="15628" sId="1">
    <oc r="X657">
      <f>'W:\Экологи\РЕЕСТР М(П)НТКО\[Реестр М(П)НТКО г. Ханты-Мансийск.xlsx]РЕЕСТР'!AI657</f>
    </oc>
    <nc r="X657">
      <f>'W:\Экологи\РЕЕСТР М(П)НТКО\[Реестр М(П)НТКО г. Ханты-Мансийск.xlsx]РЕЕСТР'!AI657</f>
    </nc>
  </rcc>
  <rcc rId="15629" sId="1">
    <oc r="Y657">
      <f>'W:\Экологи\РЕЕСТР М(П)НТКО\[Реестр М(П)НТКО г. Ханты-Мансийск.xlsx]РЕЕСТР'!AM657</f>
    </oc>
    <nc r="Y657">
      <f>'W:\Экологи\РЕЕСТР М(П)НТКО\[Реестр М(П)НТКО г. Ханты-Мансийск.xlsx]РЕЕСТР'!AM657</f>
    </nc>
  </rcc>
  <rcc rId="15630" sId="1">
    <oc r="B658">
      <f>'W:\Экологи\РЕЕСТР М(П)НТКО\[Реестр М(П)НТКО г. Ханты-Мансийск.xlsx]РЕЕСТР'!B658</f>
    </oc>
    <nc r="B658">
      <f>'W:\Экологи\РЕЕСТР М(П)НТКО\[Реестр М(П)НТКО г. Ханты-Мансийск.xlsx]РЕЕСТР'!B658</f>
    </nc>
  </rcc>
  <rcc rId="15631" sId="1">
    <oc r="C658">
      <f>'W:\Экологи\РЕЕСТР М(П)НТКО\[Реестр М(П)НТКО г. Ханты-Мансийск.xlsx]РЕЕСТР'!C658</f>
    </oc>
    <nc r="C658">
      <f>'W:\Экологи\РЕЕСТР М(П)НТКО\[Реестр М(П)НТКО г. Ханты-Мансийск.xlsx]РЕЕСТР'!C658</f>
    </nc>
  </rcc>
  <rcc rId="15632" sId="1">
    <oc r="D658">
      <f>'W:\Экологи\РЕЕСТР М(П)НТКО\[Реестр М(П)НТКО г. Ханты-Мансийск.xlsx]РЕЕСТР'!D658</f>
    </oc>
    <nc r="D658">
      <f>'W:\Экологи\РЕЕСТР М(П)НТКО\[Реестр М(П)НТКО г. Ханты-Мансийск.xlsx]РЕЕСТР'!D658</f>
    </nc>
  </rcc>
  <rcc rId="15633" sId="1">
    <oc r="E658">
      <f>'W:\Экологи\РЕЕСТР М(П)НТКО\[Реестр М(П)НТКО г. Ханты-Мансийск.xlsx]РЕЕСТР'!F658</f>
    </oc>
    <nc r="E658">
      <f>'W:\Экологи\РЕЕСТР М(П)НТКО\[Реестр М(П)НТКО г. Ханты-Мансийск.xlsx]РЕЕСТР'!F658</f>
    </nc>
  </rcc>
  <rcc rId="15634" sId="1">
    <oc r="F658">
      <f>'W:\Экологи\РЕЕСТР М(П)НТКО\[Реестр М(П)НТКО г. Ханты-Мансийск.xlsx]РЕЕСТР'!H658</f>
    </oc>
    <nc r="F658">
      <f>'W:\Экологи\РЕЕСТР М(П)НТКО\[Реестр М(П)НТКО г. Ханты-Мансийск.xlsx]РЕЕСТР'!H658</f>
    </nc>
  </rcc>
  <rcc rId="15635" sId="1">
    <oc r="G658">
      <f>'W:\Экологи\РЕЕСТР М(П)НТКО\[Реестр М(П)НТКО г. Ханты-Мансийск.xlsx]РЕЕСТР'!I658</f>
    </oc>
    <nc r="G658">
      <f>'W:\Экологи\РЕЕСТР М(П)НТКО\[Реестр М(П)НТКО г. Ханты-Мансийск.xlsx]РЕЕСТР'!I658</f>
    </nc>
  </rcc>
  <rcc rId="15636" sId="1">
    <oc r="H658">
      <f>'W:\Экологи\РЕЕСТР М(П)НТКО\[Реестр М(П)НТКО г. Ханты-Мансийск.xlsx]РЕЕСТР'!J658</f>
    </oc>
    <nc r="H658">
      <f>'W:\Экологи\РЕЕСТР М(П)НТКО\[Реестр М(П)НТКО г. Ханты-Мансийск.xlsx]РЕЕСТР'!J658</f>
    </nc>
  </rcc>
  <rcc rId="15637" sId="1">
    <oc r="I658">
      <f>'W:\Экологи\РЕЕСТР М(П)НТКО\[Реестр М(П)НТКО г. Ханты-Мансийск.xlsx]РЕЕСТР'!K658</f>
    </oc>
    <nc r="I658">
      <f>'W:\Экологи\РЕЕСТР М(П)НТКО\[Реестр М(П)НТКО г. Ханты-Мансийск.xlsx]РЕЕСТР'!K658</f>
    </nc>
  </rcc>
  <rcc rId="15638" sId="1">
    <oc r="J658">
      <f>'W:\Экологи\РЕЕСТР М(П)НТКО\[Реестр М(П)НТКО г. Ханты-Мансийск.xlsx]РЕЕСТР'!L658</f>
    </oc>
    <nc r="J658">
      <f>'W:\Экологи\РЕЕСТР М(П)НТКО\[Реестр М(П)НТКО г. Ханты-Мансийск.xlsx]РЕЕСТР'!L658</f>
    </nc>
  </rcc>
  <rcc rId="15639" sId="1">
    <oc r="K658">
      <f>'W:\Экологи\РЕЕСТР М(П)НТКО\[Реестр М(П)НТКО г. Ханты-Мансийск.xlsx]РЕЕСТР'!M658</f>
    </oc>
    <nc r="K658">
      <f>'W:\Экологи\РЕЕСТР М(П)НТКО\[Реестр М(П)НТКО г. Ханты-Мансийск.xlsx]РЕЕСТР'!M658</f>
    </nc>
  </rcc>
  <rcc rId="15640" sId="1">
    <oc r="L658">
      <f>'W:\Экологи\РЕЕСТР М(П)НТКО\[Реестр М(П)НТКО г. Ханты-Мансийск.xlsx]РЕЕСТР'!N658</f>
    </oc>
    <nc r="L658">
      <f>'W:\Экологи\РЕЕСТР М(П)НТКО\[Реестр М(П)НТКО г. Ханты-Мансийск.xlsx]РЕЕСТР'!N658</f>
    </nc>
  </rcc>
  <rcc rId="15641" sId="1">
    <oc r="M658">
      <f>'W:\Экологи\РЕЕСТР М(П)НТКО\[Реестр М(П)НТКО г. Ханты-Мансийск.xlsx]РЕЕСТР'!O658</f>
    </oc>
    <nc r="M658">
      <f>'W:\Экологи\РЕЕСТР М(П)НТКО\[Реестр М(П)НТКО г. Ханты-Мансийск.xlsx]РЕЕСТР'!O658</f>
    </nc>
  </rcc>
  <rcc rId="15642" sId="1">
    <oc r="N658">
      <f>'W:\Экологи\РЕЕСТР М(П)НТКО\[Реестр М(П)НТКО г. Ханты-Мансийск.xlsx]РЕЕСТР'!P658</f>
    </oc>
    <nc r="N658">
      <f>'W:\Экологи\РЕЕСТР М(П)НТКО\[Реестр М(П)НТКО г. Ханты-Мансийск.xlsx]РЕЕСТР'!P658</f>
    </nc>
  </rcc>
  <rcc rId="15643" sId="1">
    <oc r="O658">
      <f>'W:\Экологи\РЕЕСТР М(П)НТКО\[Реестр М(П)НТКО г. Ханты-Мансийск.xlsx]РЕЕСТР'!Q658</f>
    </oc>
    <nc r="O658">
      <f>'W:\Экологи\РЕЕСТР М(П)НТКО\[Реестр М(П)НТКО г. Ханты-Мансийск.xlsx]РЕЕСТР'!Q658</f>
    </nc>
  </rcc>
  <rcc rId="15644" sId="1">
    <oc r="P658">
      <f>'W:\Экологи\РЕЕСТР М(П)НТКО\[Реестр М(П)НТКО г. Ханты-Мансийск.xlsx]РЕЕСТР'!R658</f>
    </oc>
    <nc r="P658">
      <f>'W:\Экологи\РЕЕСТР М(П)НТКО\[Реестр М(П)НТКО г. Ханты-Мансийск.xlsx]РЕЕСТР'!R658</f>
    </nc>
  </rcc>
  <rcc rId="15645" sId="1">
    <oc r="Q658">
      <f>'W:\Экологи\РЕЕСТР М(П)НТКО\[Реестр М(П)НТКО г. Ханты-Мансийск.xlsx]РЕЕСТР'!V658</f>
    </oc>
    <nc r="Q658">
      <f>'W:\Экологи\РЕЕСТР М(П)НТКО\[Реестр М(П)НТКО г. Ханты-Мансийск.xlsx]РЕЕСТР'!V658</f>
    </nc>
  </rcc>
  <rcc rId="15646" sId="1">
    <oc r="R658">
      <f>'W:\Экологи\РЕЕСТР М(П)НТКО\[Реестр М(П)НТКО г. Ханты-Мансийск.xlsx]РЕЕСТР'!W658</f>
    </oc>
    <nc r="R658">
      <f>'W:\Экологи\РЕЕСТР М(П)НТКО\[Реестр М(П)НТКО г. Ханты-Мансийск.xlsx]РЕЕСТР'!W658</f>
    </nc>
  </rcc>
  <rcc rId="15647" sId="1">
    <oc r="S658">
      <f>'W:\Экологи\РЕЕСТР М(П)НТКО\[Реестр М(П)НТКО г. Ханты-Мансийск.xlsx]РЕЕСТР'!X658</f>
    </oc>
    <nc r="S658">
      <f>'W:\Экологи\РЕЕСТР М(П)НТКО\[Реестр М(П)НТКО г. Ханты-Мансийск.xlsx]РЕЕСТР'!X658</f>
    </nc>
  </rcc>
  <rcc rId="15648" sId="1">
    <oc r="T658">
      <f>'W:\Экологи\РЕЕСТР М(П)НТКО\[Реестр М(П)НТКО г. Ханты-Мансийск.xlsx]РЕЕСТР'!AB658</f>
    </oc>
    <nc r="T658">
      <f>'W:\Экологи\РЕЕСТР М(П)НТКО\[Реестр М(П)НТКО г. Ханты-Мансийск.xlsx]РЕЕСТР'!AB658</f>
    </nc>
  </rcc>
  <rcc rId="15649" sId="1">
    <oc r="U658">
      <f>'W:\Экологи\РЕЕСТР М(П)НТКО\[Реестр М(П)НТКО г. Ханты-Мансийск.xlsx]РЕЕСТР'!AC658</f>
    </oc>
    <nc r="U658">
      <f>'W:\Экологи\РЕЕСТР М(П)НТКО\[Реестр М(П)НТКО г. Ханты-Мансийск.xlsx]РЕЕСТР'!AC658</f>
    </nc>
  </rcc>
  <rcc rId="15650" sId="1">
    <oc r="V658">
      <f>'W:\Экологи\РЕЕСТР М(П)НТКО\[Реестр М(П)НТКО г. Ханты-Мансийск.xlsx]РЕЕСТР'!AD658</f>
    </oc>
    <nc r="V658">
      <f>'W:\Экологи\РЕЕСТР М(П)НТКО\[Реестр М(П)НТКО г. Ханты-Мансийск.xlsx]РЕЕСТР'!AD658</f>
    </nc>
  </rcc>
  <rcc rId="15651" sId="1">
    <oc r="W658">
      <f>'W:\Экологи\РЕЕСТР М(П)НТКО\[Реестр М(П)НТКО г. Ханты-Мансийск.xlsx]РЕЕСТР'!AE658</f>
    </oc>
    <nc r="W658">
      <f>'W:\Экологи\РЕЕСТР М(П)НТКО\[Реестр М(П)НТКО г. Ханты-Мансийск.xlsx]РЕЕСТР'!AE658</f>
    </nc>
  </rcc>
  <rcc rId="15652" sId="1">
    <oc r="X658">
      <f>'W:\Экологи\РЕЕСТР М(П)НТКО\[Реестр М(П)НТКО г. Ханты-Мансийск.xlsx]РЕЕСТР'!AI658</f>
    </oc>
    <nc r="X658">
      <f>'W:\Экологи\РЕЕСТР М(П)НТКО\[Реестр М(П)НТКО г. Ханты-Мансийск.xlsx]РЕЕСТР'!AI658</f>
    </nc>
  </rcc>
  <rcc rId="15653" sId="1">
    <oc r="Y658">
      <f>'W:\Экологи\РЕЕСТР М(П)НТКО\[Реестр М(П)НТКО г. Ханты-Мансийск.xlsx]РЕЕСТР'!AM658</f>
    </oc>
    <nc r="Y658">
      <f>'W:\Экологи\РЕЕСТР М(П)НТКО\[Реестр М(П)НТКО г. Ханты-Мансийск.xlsx]РЕЕСТР'!AM658</f>
    </nc>
  </rcc>
  <rcc rId="15654" sId="1">
    <oc r="B659">
      <f>'W:\Экологи\РЕЕСТР М(П)НТКО\[Реестр М(П)НТКО г. Ханты-Мансийск.xlsx]РЕЕСТР'!B659</f>
    </oc>
    <nc r="B659">
      <f>'W:\Экологи\РЕЕСТР М(П)НТКО\[Реестр М(П)НТКО г. Ханты-Мансийск.xlsx]РЕЕСТР'!B659</f>
    </nc>
  </rcc>
  <rcc rId="15655" sId="1">
    <oc r="C659">
      <f>'W:\Экологи\РЕЕСТР М(П)НТКО\[Реестр М(П)НТКО г. Ханты-Мансийск.xlsx]РЕЕСТР'!C659</f>
    </oc>
    <nc r="C659">
      <f>'W:\Экологи\РЕЕСТР М(П)НТКО\[Реестр М(П)НТКО г. Ханты-Мансийск.xlsx]РЕЕСТР'!C659</f>
    </nc>
  </rcc>
  <rcc rId="15656" sId="1">
    <oc r="D659">
      <f>'W:\Экологи\РЕЕСТР М(П)НТКО\[Реестр М(П)НТКО г. Ханты-Мансийск.xlsx]РЕЕСТР'!D659</f>
    </oc>
    <nc r="D659">
      <f>'W:\Экологи\РЕЕСТР М(П)НТКО\[Реестр М(П)НТКО г. Ханты-Мансийск.xlsx]РЕЕСТР'!D659</f>
    </nc>
  </rcc>
  <rcc rId="15657" sId="1">
    <oc r="E659">
      <f>'W:\Экологи\РЕЕСТР М(П)НТКО\[Реестр М(П)НТКО г. Ханты-Мансийск.xlsx]РЕЕСТР'!F659</f>
    </oc>
    <nc r="E659">
      <f>'W:\Экологи\РЕЕСТР М(П)НТКО\[Реестр М(П)НТКО г. Ханты-Мансийск.xlsx]РЕЕСТР'!F659</f>
    </nc>
  </rcc>
  <rcc rId="15658" sId="1">
    <oc r="F659">
      <f>'W:\Экологи\РЕЕСТР М(П)НТКО\[Реестр М(П)НТКО г. Ханты-Мансийск.xlsx]РЕЕСТР'!H659</f>
    </oc>
    <nc r="F659">
      <f>'W:\Экологи\РЕЕСТР М(П)НТКО\[Реестр М(П)НТКО г. Ханты-Мансийск.xlsx]РЕЕСТР'!H659</f>
    </nc>
  </rcc>
  <rcc rId="15659" sId="1">
    <oc r="G659">
      <f>'W:\Экологи\РЕЕСТР М(П)НТКО\[Реестр М(П)НТКО г. Ханты-Мансийск.xlsx]РЕЕСТР'!I659</f>
    </oc>
    <nc r="G659">
      <f>'W:\Экологи\РЕЕСТР М(П)НТКО\[Реестр М(П)НТКО г. Ханты-Мансийск.xlsx]РЕЕСТР'!I659</f>
    </nc>
  </rcc>
  <rcc rId="15660" sId="1">
    <oc r="H659">
      <f>'W:\Экологи\РЕЕСТР М(П)НТКО\[Реестр М(П)НТКО г. Ханты-Мансийск.xlsx]РЕЕСТР'!J659</f>
    </oc>
    <nc r="H659">
      <f>'W:\Экологи\РЕЕСТР М(П)НТКО\[Реестр М(П)НТКО г. Ханты-Мансийск.xlsx]РЕЕСТР'!J659</f>
    </nc>
  </rcc>
  <rcc rId="15661" sId="1">
    <oc r="I659">
      <f>'W:\Экологи\РЕЕСТР М(П)НТКО\[Реестр М(П)НТКО г. Ханты-Мансийск.xlsx]РЕЕСТР'!K659</f>
    </oc>
    <nc r="I659">
      <f>'W:\Экологи\РЕЕСТР М(П)НТКО\[Реестр М(П)НТКО г. Ханты-Мансийск.xlsx]РЕЕСТР'!K659</f>
    </nc>
  </rcc>
  <rcc rId="15662" sId="1">
    <oc r="J659">
      <f>'W:\Экологи\РЕЕСТР М(П)НТКО\[Реестр М(П)НТКО г. Ханты-Мансийск.xlsx]РЕЕСТР'!L659</f>
    </oc>
    <nc r="J659">
      <f>'W:\Экологи\РЕЕСТР М(П)НТКО\[Реестр М(П)НТКО г. Ханты-Мансийск.xlsx]РЕЕСТР'!L659</f>
    </nc>
  </rcc>
  <rcc rId="15663" sId="1">
    <oc r="K659">
      <f>'W:\Экологи\РЕЕСТР М(П)НТКО\[Реестр М(П)НТКО г. Ханты-Мансийск.xlsx]РЕЕСТР'!M659</f>
    </oc>
    <nc r="K659">
      <f>'W:\Экологи\РЕЕСТР М(П)НТКО\[Реестр М(П)НТКО г. Ханты-Мансийск.xlsx]РЕЕСТР'!M659</f>
    </nc>
  </rcc>
  <rcc rId="15664" sId="1">
    <oc r="L659">
      <f>'W:\Экологи\РЕЕСТР М(П)НТКО\[Реестр М(П)НТКО г. Ханты-Мансийск.xlsx]РЕЕСТР'!N659</f>
    </oc>
    <nc r="L659">
      <f>'W:\Экологи\РЕЕСТР М(П)НТКО\[Реестр М(П)НТКО г. Ханты-Мансийск.xlsx]РЕЕСТР'!N659</f>
    </nc>
  </rcc>
  <rcc rId="15665" sId="1">
    <oc r="M659">
      <f>'W:\Экологи\РЕЕСТР М(П)НТКО\[Реестр М(П)НТКО г. Ханты-Мансийск.xlsx]РЕЕСТР'!O659</f>
    </oc>
    <nc r="M659">
      <f>'W:\Экологи\РЕЕСТР М(П)НТКО\[Реестр М(П)НТКО г. Ханты-Мансийск.xlsx]РЕЕСТР'!O659</f>
    </nc>
  </rcc>
  <rcc rId="15666" sId="1">
    <oc r="N659">
      <f>'W:\Экологи\РЕЕСТР М(П)НТКО\[Реестр М(П)НТКО г. Ханты-Мансийск.xlsx]РЕЕСТР'!P659</f>
    </oc>
    <nc r="N659">
      <f>'W:\Экологи\РЕЕСТР М(П)НТКО\[Реестр М(П)НТКО г. Ханты-Мансийск.xlsx]РЕЕСТР'!P659</f>
    </nc>
  </rcc>
  <rcc rId="15667" sId="1">
    <oc r="O659">
      <f>'W:\Экологи\РЕЕСТР М(П)НТКО\[Реестр М(П)НТКО г. Ханты-Мансийск.xlsx]РЕЕСТР'!Q659</f>
    </oc>
    <nc r="O659">
      <f>'W:\Экологи\РЕЕСТР М(П)НТКО\[Реестр М(П)НТКО г. Ханты-Мансийск.xlsx]РЕЕСТР'!Q659</f>
    </nc>
  </rcc>
  <rcc rId="15668" sId="1">
    <oc r="P659">
      <f>'W:\Экологи\РЕЕСТР М(П)НТКО\[Реестр М(П)НТКО г. Ханты-Мансийск.xlsx]РЕЕСТР'!R659</f>
    </oc>
    <nc r="P659">
      <f>'W:\Экологи\РЕЕСТР М(П)НТКО\[Реестр М(П)НТКО г. Ханты-Мансийск.xlsx]РЕЕСТР'!R659</f>
    </nc>
  </rcc>
  <rcc rId="15669" sId="1">
    <oc r="Q659">
      <f>'W:\Экологи\РЕЕСТР М(П)НТКО\[Реестр М(П)НТКО г. Ханты-Мансийск.xlsx]РЕЕСТР'!V659</f>
    </oc>
    <nc r="Q659">
      <f>'W:\Экологи\РЕЕСТР М(П)НТКО\[Реестр М(П)НТКО г. Ханты-Мансийск.xlsx]РЕЕСТР'!V659</f>
    </nc>
  </rcc>
  <rcc rId="15670" sId="1">
    <oc r="R659">
      <f>'W:\Экологи\РЕЕСТР М(П)НТКО\[Реестр М(П)НТКО г. Ханты-Мансийск.xlsx]РЕЕСТР'!W659</f>
    </oc>
    <nc r="R659">
      <f>'W:\Экологи\РЕЕСТР М(П)НТКО\[Реестр М(П)НТКО г. Ханты-Мансийск.xlsx]РЕЕСТР'!W659</f>
    </nc>
  </rcc>
  <rcc rId="15671" sId="1">
    <oc r="S659">
      <f>'W:\Экологи\РЕЕСТР М(П)НТКО\[Реестр М(П)НТКО г. Ханты-Мансийск.xlsx]РЕЕСТР'!X659</f>
    </oc>
    <nc r="S659">
      <f>'W:\Экологи\РЕЕСТР М(П)НТКО\[Реестр М(П)НТКО г. Ханты-Мансийск.xlsx]РЕЕСТР'!X659</f>
    </nc>
  </rcc>
  <rcc rId="15672" sId="1">
    <oc r="T659">
      <f>'W:\Экологи\РЕЕСТР М(П)НТКО\[Реестр М(П)НТКО г. Ханты-Мансийск.xlsx]РЕЕСТР'!AB659</f>
    </oc>
    <nc r="T659">
      <f>'W:\Экологи\РЕЕСТР М(П)НТКО\[Реестр М(П)НТКО г. Ханты-Мансийск.xlsx]РЕЕСТР'!AB659</f>
    </nc>
  </rcc>
  <rcc rId="15673" sId="1">
    <oc r="U659">
      <f>'W:\Экологи\РЕЕСТР М(П)НТКО\[Реестр М(П)НТКО г. Ханты-Мансийск.xlsx]РЕЕСТР'!AC659</f>
    </oc>
    <nc r="U659">
      <f>'W:\Экологи\РЕЕСТР М(П)НТКО\[Реестр М(П)НТКО г. Ханты-Мансийск.xlsx]РЕЕСТР'!AC659</f>
    </nc>
  </rcc>
  <rcc rId="15674" sId="1">
    <oc r="V659">
      <f>'W:\Экологи\РЕЕСТР М(П)НТКО\[Реестр М(П)НТКО г. Ханты-Мансийск.xlsx]РЕЕСТР'!AD659</f>
    </oc>
    <nc r="V659">
      <f>'W:\Экологи\РЕЕСТР М(П)НТКО\[Реестр М(П)НТКО г. Ханты-Мансийск.xlsx]РЕЕСТР'!AD659</f>
    </nc>
  </rcc>
  <rcc rId="15675" sId="1">
    <oc r="W659">
      <f>'W:\Экологи\РЕЕСТР М(П)НТКО\[Реестр М(П)НТКО г. Ханты-Мансийск.xlsx]РЕЕСТР'!AE659</f>
    </oc>
    <nc r="W659">
      <f>'W:\Экологи\РЕЕСТР М(П)НТКО\[Реестр М(П)НТКО г. Ханты-Мансийск.xlsx]РЕЕСТР'!AE659</f>
    </nc>
  </rcc>
  <rcc rId="15676" sId="1">
    <oc r="X659">
      <f>'W:\Экологи\РЕЕСТР М(П)НТКО\[Реестр М(П)НТКО г. Ханты-Мансийск.xlsx]РЕЕСТР'!AI659</f>
    </oc>
    <nc r="X659">
      <f>'W:\Экологи\РЕЕСТР М(П)НТКО\[Реестр М(П)НТКО г. Ханты-Мансийск.xlsx]РЕЕСТР'!AI659</f>
    </nc>
  </rcc>
  <rcc rId="15677" sId="1">
    <oc r="Y659">
      <f>'W:\Экологи\РЕЕСТР М(П)НТКО\[Реестр М(П)НТКО г. Ханты-Мансийск.xlsx]РЕЕСТР'!AM659</f>
    </oc>
    <nc r="Y659">
      <f>'W:\Экологи\РЕЕСТР М(П)НТКО\[Реестр М(П)НТКО г. Ханты-Мансийск.xlsx]РЕЕСТР'!AM659</f>
    </nc>
  </rcc>
  <rcc rId="15678" sId="1">
    <oc r="B660">
      <f>'W:\Экологи\РЕЕСТР М(П)НТКО\[Реестр М(П)НТКО г. Ханты-Мансийск.xlsx]РЕЕСТР'!B660</f>
    </oc>
    <nc r="B660">
      <f>'W:\Экологи\РЕЕСТР М(П)НТКО\[Реестр М(П)НТКО г. Ханты-Мансийск.xlsx]РЕЕСТР'!B660</f>
    </nc>
  </rcc>
  <rcc rId="15679" sId="1">
    <oc r="C660">
      <f>'W:\Экологи\РЕЕСТР М(П)НТКО\[Реестр М(П)НТКО г. Ханты-Мансийск.xlsx]РЕЕСТР'!C660</f>
    </oc>
    <nc r="C660">
      <f>'W:\Экологи\РЕЕСТР М(П)НТКО\[Реестр М(П)НТКО г. Ханты-Мансийск.xlsx]РЕЕСТР'!C660</f>
    </nc>
  </rcc>
  <rcc rId="15680" sId="1">
    <oc r="D660">
      <f>'W:\Экологи\РЕЕСТР М(П)НТКО\[Реестр М(П)НТКО г. Ханты-Мансийск.xlsx]РЕЕСТР'!D660</f>
    </oc>
    <nc r="D660">
      <f>'W:\Экологи\РЕЕСТР М(П)НТКО\[Реестр М(П)НТКО г. Ханты-Мансийск.xlsx]РЕЕСТР'!D660</f>
    </nc>
  </rcc>
  <rcc rId="15681" sId="1">
    <oc r="E660">
      <f>'W:\Экологи\РЕЕСТР М(П)НТКО\[Реестр М(П)НТКО г. Ханты-Мансийск.xlsx]РЕЕСТР'!F660</f>
    </oc>
    <nc r="E660">
      <f>'W:\Экологи\РЕЕСТР М(П)НТКО\[Реестр М(П)НТКО г. Ханты-Мансийск.xlsx]РЕЕСТР'!F660</f>
    </nc>
  </rcc>
  <rcc rId="15682" sId="1">
    <oc r="F660">
      <f>'W:\Экологи\РЕЕСТР М(П)НТКО\[Реестр М(П)НТКО г. Ханты-Мансийск.xlsx]РЕЕСТР'!H660</f>
    </oc>
    <nc r="F660">
      <f>'W:\Экологи\РЕЕСТР М(П)НТКО\[Реестр М(П)НТКО г. Ханты-Мансийск.xlsx]РЕЕСТР'!H660</f>
    </nc>
  </rcc>
  <rcc rId="15683" sId="1">
    <oc r="G660">
      <f>'W:\Экологи\РЕЕСТР М(П)НТКО\[Реестр М(П)НТКО г. Ханты-Мансийск.xlsx]РЕЕСТР'!I660</f>
    </oc>
    <nc r="G660">
      <f>'W:\Экологи\РЕЕСТР М(П)НТКО\[Реестр М(П)НТКО г. Ханты-Мансийск.xlsx]РЕЕСТР'!I660</f>
    </nc>
  </rcc>
  <rcc rId="15684" sId="1">
    <oc r="H660">
      <f>'W:\Экологи\РЕЕСТР М(П)НТКО\[Реестр М(П)НТКО г. Ханты-Мансийск.xlsx]РЕЕСТР'!J660</f>
    </oc>
    <nc r="H660">
      <f>'W:\Экологи\РЕЕСТР М(П)НТКО\[Реестр М(П)НТКО г. Ханты-Мансийск.xlsx]РЕЕСТР'!J660</f>
    </nc>
  </rcc>
  <rcc rId="15685" sId="1">
    <oc r="I660">
      <f>'W:\Экологи\РЕЕСТР М(П)НТКО\[Реестр М(П)НТКО г. Ханты-Мансийск.xlsx]РЕЕСТР'!K660</f>
    </oc>
    <nc r="I660">
      <f>'W:\Экологи\РЕЕСТР М(П)НТКО\[Реестр М(П)НТКО г. Ханты-Мансийск.xlsx]РЕЕСТР'!K660</f>
    </nc>
  </rcc>
  <rcc rId="15686" sId="1">
    <oc r="J660">
      <f>'W:\Экологи\РЕЕСТР М(П)НТКО\[Реестр М(П)НТКО г. Ханты-Мансийск.xlsx]РЕЕСТР'!L660</f>
    </oc>
    <nc r="J660">
      <f>'W:\Экологи\РЕЕСТР М(П)НТКО\[Реестр М(П)НТКО г. Ханты-Мансийск.xlsx]РЕЕСТР'!L660</f>
    </nc>
  </rcc>
  <rcc rId="15687" sId="1">
    <oc r="K660">
      <f>'W:\Экологи\РЕЕСТР М(П)НТКО\[Реестр М(П)НТКО г. Ханты-Мансийск.xlsx]РЕЕСТР'!M660</f>
    </oc>
    <nc r="K660">
      <f>'W:\Экологи\РЕЕСТР М(П)НТКО\[Реестр М(П)НТКО г. Ханты-Мансийск.xlsx]РЕЕСТР'!M660</f>
    </nc>
  </rcc>
  <rcc rId="15688" sId="1">
    <oc r="L660">
      <f>'W:\Экологи\РЕЕСТР М(П)НТКО\[Реестр М(П)НТКО г. Ханты-Мансийск.xlsx]РЕЕСТР'!N660</f>
    </oc>
    <nc r="L660">
      <f>'W:\Экологи\РЕЕСТР М(П)НТКО\[Реестр М(П)НТКО г. Ханты-Мансийск.xlsx]РЕЕСТР'!N660</f>
    </nc>
  </rcc>
  <rcc rId="15689" sId="1">
    <oc r="M660">
      <f>'W:\Экологи\РЕЕСТР М(П)НТКО\[Реестр М(П)НТКО г. Ханты-Мансийск.xlsx]РЕЕСТР'!O660</f>
    </oc>
    <nc r="M660">
      <f>'W:\Экологи\РЕЕСТР М(П)НТКО\[Реестр М(П)НТКО г. Ханты-Мансийск.xlsx]РЕЕСТР'!O660</f>
    </nc>
  </rcc>
  <rcc rId="15690" sId="1">
    <oc r="N660">
      <f>'W:\Экологи\РЕЕСТР М(П)НТКО\[Реестр М(П)НТКО г. Ханты-Мансийск.xlsx]РЕЕСТР'!P660</f>
    </oc>
    <nc r="N660">
      <f>'W:\Экологи\РЕЕСТР М(П)НТКО\[Реестр М(П)НТКО г. Ханты-Мансийск.xlsx]РЕЕСТР'!P660</f>
    </nc>
  </rcc>
  <rcc rId="15691" sId="1">
    <oc r="O660">
      <f>'W:\Экологи\РЕЕСТР М(П)НТКО\[Реестр М(П)НТКО г. Ханты-Мансийск.xlsx]РЕЕСТР'!Q660</f>
    </oc>
    <nc r="O660">
      <f>'W:\Экологи\РЕЕСТР М(П)НТКО\[Реестр М(П)НТКО г. Ханты-Мансийск.xlsx]РЕЕСТР'!Q660</f>
    </nc>
  </rcc>
  <rcc rId="15692" sId="1">
    <oc r="P660">
      <f>'W:\Экологи\РЕЕСТР М(П)НТКО\[Реестр М(П)НТКО г. Ханты-Мансийск.xlsx]РЕЕСТР'!R660</f>
    </oc>
    <nc r="P660">
      <f>'W:\Экологи\РЕЕСТР М(П)НТКО\[Реестр М(П)НТКО г. Ханты-Мансийск.xlsx]РЕЕСТР'!R660</f>
    </nc>
  </rcc>
  <rcc rId="15693" sId="1">
    <oc r="Q660">
      <f>'W:\Экологи\РЕЕСТР М(П)НТКО\[Реестр М(П)НТКО г. Ханты-Мансийск.xlsx]РЕЕСТР'!V660</f>
    </oc>
    <nc r="Q660">
      <f>'W:\Экологи\РЕЕСТР М(П)НТКО\[Реестр М(П)НТКО г. Ханты-Мансийск.xlsx]РЕЕСТР'!V660</f>
    </nc>
  </rcc>
  <rcc rId="15694" sId="1">
    <oc r="R660">
      <f>'W:\Экологи\РЕЕСТР М(П)НТКО\[Реестр М(П)НТКО г. Ханты-Мансийск.xlsx]РЕЕСТР'!W660</f>
    </oc>
    <nc r="R660">
      <f>'W:\Экологи\РЕЕСТР М(П)НТКО\[Реестр М(П)НТКО г. Ханты-Мансийск.xlsx]РЕЕСТР'!W660</f>
    </nc>
  </rcc>
  <rcc rId="15695" sId="1">
    <oc r="S660">
      <f>'W:\Экологи\РЕЕСТР М(П)НТКО\[Реестр М(П)НТКО г. Ханты-Мансийск.xlsx]РЕЕСТР'!X660</f>
    </oc>
    <nc r="S660">
      <f>'W:\Экологи\РЕЕСТР М(П)НТКО\[Реестр М(П)НТКО г. Ханты-Мансийск.xlsx]РЕЕСТР'!X660</f>
    </nc>
  </rcc>
  <rcc rId="15696" sId="1">
    <oc r="T660">
      <f>'W:\Экологи\РЕЕСТР М(П)НТКО\[Реестр М(П)НТКО г. Ханты-Мансийск.xlsx]РЕЕСТР'!AB660</f>
    </oc>
    <nc r="T660">
      <f>'W:\Экологи\РЕЕСТР М(П)НТКО\[Реестр М(П)НТКО г. Ханты-Мансийск.xlsx]РЕЕСТР'!AB660</f>
    </nc>
  </rcc>
  <rcc rId="15697" sId="1">
    <oc r="U660">
      <f>'W:\Экологи\РЕЕСТР М(П)НТКО\[Реестр М(П)НТКО г. Ханты-Мансийск.xlsx]РЕЕСТР'!AC660</f>
    </oc>
    <nc r="U660">
      <f>'W:\Экологи\РЕЕСТР М(П)НТКО\[Реестр М(П)НТКО г. Ханты-Мансийск.xlsx]РЕЕСТР'!AC660</f>
    </nc>
  </rcc>
  <rcc rId="15698" sId="1">
    <oc r="V660">
      <f>'W:\Экологи\РЕЕСТР М(П)НТКО\[Реестр М(П)НТКО г. Ханты-Мансийск.xlsx]РЕЕСТР'!AD660</f>
    </oc>
    <nc r="V660">
      <f>'W:\Экологи\РЕЕСТР М(П)НТКО\[Реестр М(П)НТКО г. Ханты-Мансийск.xlsx]РЕЕСТР'!AD660</f>
    </nc>
  </rcc>
  <rcc rId="15699" sId="1">
    <oc r="W660">
      <f>'W:\Экологи\РЕЕСТР М(П)НТКО\[Реестр М(П)НТКО г. Ханты-Мансийск.xlsx]РЕЕСТР'!AE660</f>
    </oc>
    <nc r="W660">
      <f>'W:\Экологи\РЕЕСТР М(П)НТКО\[Реестр М(П)НТКО г. Ханты-Мансийск.xlsx]РЕЕСТР'!AE660</f>
    </nc>
  </rcc>
  <rcc rId="15700" sId="1">
    <oc r="X660">
      <f>'W:\Экологи\РЕЕСТР М(П)НТКО\[Реестр М(П)НТКО г. Ханты-Мансийск.xlsx]РЕЕСТР'!AI660</f>
    </oc>
    <nc r="X660">
      <f>'W:\Экологи\РЕЕСТР М(П)НТКО\[Реестр М(П)НТКО г. Ханты-Мансийск.xlsx]РЕЕСТР'!AI660</f>
    </nc>
  </rcc>
  <rcc rId="15701" sId="1">
    <oc r="Y660">
      <f>'W:\Экологи\РЕЕСТР М(П)НТКО\[Реестр М(П)НТКО г. Ханты-Мансийск.xlsx]РЕЕСТР'!AM660</f>
    </oc>
    <nc r="Y660">
      <f>'W:\Экологи\РЕЕСТР М(П)НТКО\[Реестр М(П)НТКО г. Ханты-Мансийск.xlsx]РЕЕСТР'!AM660</f>
    </nc>
  </rcc>
  <rcc rId="15702" sId="1">
    <oc r="B661">
      <f>'W:\Экологи\РЕЕСТР М(П)НТКО\[Реестр М(П)НТКО г. Ханты-Мансийск.xlsx]РЕЕСТР'!B661</f>
    </oc>
    <nc r="B661">
      <f>'W:\Экологи\РЕЕСТР М(П)НТКО\[Реестр М(П)НТКО г. Ханты-Мансийск.xlsx]РЕЕСТР'!B661</f>
    </nc>
  </rcc>
  <rcc rId="15703" sId="1">
    <oc r="C661">
      <f>'W:\Экологи\РЕЕСТР М(П)НТКО\[Реестр М(П)НТКО г. Ханты-Мансийск.xlsx]РЕЕСТР'!C661</f>
    </oc>
    <nc r="C661">
      <f>'W:\Экологи\РЕЕСТР М(П)НТКО\[Реестр М(П)НТКО г. Ханты-Мансийск.xlsx]РЕЕСТР'!C661</f>
    </nc>
  </rcc>
  <rcc rId="15704" sId="1">
    <oc r="D661">
      <f>'W:\Экологи\РЕЕСТР М(П)НТКО\[Реестр М(П)НТКО г. Ханты-Мансийск.xlsx]РЕЕСТР'!D661</f>
    </oc>
    <nc r="D661">
      <f>'W:\Экологи\РЕЕСТР М(П)НТКО\[Реестр М(П)НТКО г. Ханты-Мансийск.xlsx]РЕЕСТР'!D661</f>
    </nc>
  </rcc>
  <rcc rId="15705" sId="1">
    <oc r="E661">
      <f>'W:\Экологи\РЕЕСТР М(П)НТКО\[Реестр М(П)НТКО г. Ханты-Мансийск.xlsx]РЕЕСТР'!F661</f>
    </oc>
    <nc r="E661">
      <f>'W:\Экологи\РЕЕСТР М(П)НТКО\[Реестр М(П)НТКО г. Ханты-Мансийск.xlsx]РЕЕСТР'!F661</f>
    </nc>
  </rcc>
  <rcc rId="15706" sId="1">
    <oc r="F661">
      <f>'W:\Экологи\РЕЕСТР М(П)НТКО\[Реестр М(П)НТКО г. Ханты-Мансийск.xlsx]РЕЕСТР'!H661</f>
    </oc>
    <nc r="F661">
      <f>'W:\Экологи\РЕЕСТР М(П)НТКО\[Реестр М(П)НТКО г. Ханты-Мансийск.xlsx]РЕЕСТР'!H661</f>
    </nc>
  </rcc>
  <rcc rId="15707" sId="1">
    <oc r="G661">
      <f>'W:\Экологи\РЕЕСТР М(П)НТКО\[Реестр М(П)НТКО г. Ханты-Мансийск.xlsx]РЕЕСТР'!I661</f>
    </oc>
    <nc r="G661">
      <f>'W:\Экологи\РЕЕСТР М(П)НТКО\[Реестр М(П)НТКО г. Ханты-Мансийск.xlsx]РЕЕСТР'!I661</f>
    </nc>
  </rcc>
  <rcc rId="15708" sId="1">
    <oc r="H661">
      <f>'W:\Экологи\РЕЕСТР М(П)НТКО\[Реестр М(П)НТКО г. Ханты-Мансийск.xlsx]РЕЕСТР'!J661</f>
    </oc>
    <nc r="H661">
      <f>'W:\Экологи\РЕЕСТР М(П)НТКО\[Реестр М(П)НТКО г. Ханты-Мансийск.xlsx]РЕЕСТР'!J661</f>
    </nc>
  </rcc>
  <rcc rId="15709" sId="1">
    <oc r="I661">
      <f>'W:\Экологи\РЕЕСТР М(П)НТКО\[Реестр М(П)НТКО г. Ханты-Мансийск.xlsx]РЕЕСТР'!K661</f>
    </oc>
    <nc r="I661">
      <f>'W:\Экологи\РЕЕСТР М(П)НТКО\[Реестр М(П)НТКО г. Ханты-Мансийск.xlsx]РЕЕСТР'!K661</f>
    </nc>
  </rcc>
  <rcc rId="15710" sId="1">
    <oc r="J661">
      <f>'W:\Экологи\РЕЕСТР М(П)НТКО\[Реестр М(П)НТКО г. Ханты-Мансийск.xlsx]РЕЕСТР'!L661</f>
    </oc>
    <nc r="J661">
      <f>'W:\Экологи\РЕЕСТР М(П)НТКО\[Реестр М(П)НТКО г. Ханты-Мансийск.xlsx]РЕЕСТР'!L661</f>
    </nc>
  </rcc>
  <rcc rId="15711" sId="1">
    <oc r="K661">
      <f>'W:\Экологи\РЕЕСТР М(П)НТКО\[Реестр М(П)НТКО г. Ханты-Мансийск.xlsx]РЕЕСТР'!M661</f>
    </oc>
    <nc r="K661">
      <f>'W:\Экологи\РЕЕСТР М(П)НТКО\[Реестр М(П)НТКО г. Ханты-Мансийск.xlsx]РЕЕСТР'!M661</f>
    </nc>
  </rcc>
  <rcc rId="15712" sId="1">
    <oc r="L661">
      <f>'W:\Экологи\РЕЕСТР М(П)НТКО\[Реестр М(П)НТКО г. Ханты-Мансийск.xlsx]РЕЕСТР'!N661</f>
    </oc>
    <nc r="L661">
      <f>'W:\Экологи\РЕЕСТР М(П)НТКО\[Реестр М(П)НТКО г. Ханты-Мансийск.xlsx]РЕЕСТР'!N661</f>
    </nc>
  </rcc>
  <rcc rId="15713" sId="1">
    <oc r="M661">
      <f>'W:\Экологи\РЕЕСТР М(П)НТКО\[Реестр М(П)НТКО г. Ханты-Мансийск.xlsx]РЕЕСТР'!O661</f>
    </oc>
    <nc r="M661">
      <f>'W:\Экологи\РЕЕСТР М(П)НТКО\[Реестр М(П)НТКО г. Ханты-Мансийск.xlsx]РЕЕСТР'!O661</f>
    </nc>
  </rcc>
  <rcc rId="15714" sId="1">
    <oc r="N661">
      <f>'W:\Экологи\РЕЕСТР М(П)НТКО\[Реестр М(П)НТКО г. Ханты-Мансийск.xlsx]РЕЕСТР'!P661</f>
    </oc>
    <nc r="N661">
      <f>'W:\Экологи\РЕЕСТР М(П)НТКО\[Реестр М(П)НТКО г. Ханты-Мансийск.xlsx]РЕЕСТР'!P661</f>
    </nc>
  </rcc>
  <rcc rId="15715" sId="1">
    <oc r="O661">
      <f>'W:\Экологи\РЕЕСТР М(П)НТКО\[Реестр М(П)НТКО г. Ханты-Мансийск.xlsx]РЕЕСТР'!Q661</f>
    </oc>
    <nc r="O661">
      <f>'W:\Экологи\РЕЕСТР М(П)НТКО\[Реестр М(П)НТКО г. Ханты-Мансийск.xlsx]РЕЕСТР'!Q661</f>
    </nc>
  </rcc>
  <rcc rId="15716" sId="1">
    <oc r="P661">
      <f>'W:\Экологи\РЕЕСТР М(П)НТКО\[Реестр М(П)НТКО г. Ханты-Мансийск.xlsx]РЕЕСТР'!R661</f>
    </oc>
    <nc r="P661">
      <f>'W:\Экологи\РЕЕСТР М(П)НТКО\[Реестр М(П)НТКО г. Ханты-Мансийск.xlsx]РЕЕСТР'!R661</f>
    </nc>
  </rcc>
  <rcc rId="15717" sId="1">
    <oc r="Q661">
      <f>'W:\Экологи\РЕЕСТР М(П)НТКО\[Реестр М(П)НТКО г. Ханты-Мансийск.xlsx]РЕЕСТР'!V661</f>
    </oc>
    <nc r="Q661">
      <f>'W:\Экологи\РЕЕСТР М(П)НТКО\[Реестр М(П)НТКО г. Ханты-Мансийск.xlsx]РЕЕСТР'!V661</f>
    </nc>
  </rcc>
  <rcc rId="15718" sId="1">
    <oc r="R661">
      <f>'W:\Экологи\РЕЕСТР М(П)НТКО\[Реестр М(П)НТКО г. Ханты-Мансийск.xlsx]РЕЕСТР'!W661</f>
    </oc>
    <nc r="R661">
      <f>'W:\Экологи\РЕЕСТР М(П)НТКО\[Реестр М(П)НТКО г. Ханты-Мансийск.xlsx]РЕЕСТР'!W661</f>
    </nc>
  </rcc>
  <rcc rId="15719" sId="1">
    <oc r="S661">
      <f>'W:\Экологи\РЕЕСТР М(П)НТКО\[Реестр М(П)НТКО г. Ханты-Мансийск.xlsx]РЕЕСТР'!X661</f>
    </oc>
    <nc r="S661">
      <f>'W:\Экологи\РЕЕСТР М(П)НТКО\[Реестр М(П)НТКО г. Ханты-Мансийск.xlsx]РЕЕСТР'!X661</f>
    </nc>
  </rcc>
  <rcc rId="15720" sId="1">
    <oc r="T661">
      <f>'W:\Экологи\РЕЕСТР М(П)НТКО\[Реестр М(П)НТКО г. Ханты-Мансийск.xlsx]РЕЕСТР'!AB661</f>
    </oc>
    <nc r="T661">
      <f>'W:\Экологи\РЕЕСТР М(П)НТКО\[Реестр М(П)НТКО г. Ханты-Мансийск.xlsx]РЕЕСТР'!AB661</f>
    </nc>
  </rcc>
  <rcc rId="15721" sId="1">
    <oc r="U661">
      <f>'W:\Экологи\РЕЕСТР М(П)НТКО\[Реестр М(П)НТКО г. Ханты-Мансийск.xlsx]РЕЕСТР'!AC661</f>
    </oc>
    <nc r="U661">
      <f>'W:\Экологи\РЕЕСТР М(П)НТКО\[Реестр М(П)НТКО г. Ханты-Мансийск.xlsx]РЕЕСТР'!AC661</f>
    </nc>
  </rcc>
  <rcc rId="15722" sId="1">
    <oc r="V661">
      <f>'W:\Экологи\РЕЕСТР М(П)НТКО\[Реестр М(П)НТКО г. Ханты-Мансийск.xlsx]РЕЕСТР'!AD661</f>
    </oc>
    <nc r="V661">
      <f>'W:\Экологи\РЕЕСТР М(П)НТКО\[Реестр М(П)НТКО г. Ханты-Мансийск.xlsx]РЕЕСТР'!AD661</f>
    </nc>
  </rcc>
  <rcc rId="15723" sId="1">
    <oc r="W661">
      <f>'W:\Экологи\РЕЕСТР М(П)НТКО\[Реестр М(П)НТКО г. Ханты-Мансийск.xlsx]РЕЕСТР'!AE661</f>
    </oc>
    <nc r="W661">
      <f>'W:\Экологи\РЕЕСТР М(П)НТКО\[Реестр М(П)НТКО г. Ханты-Мансийск.xlsx]РЕЕСТР'!AE661</f>
    </nc>
  </rcc>
  <rcc rId="15724" sId="1">
    <oc r="X661">
      <f>'W:\Экологи\РЕЕСТР М(П)НТКО\[Реестр М(П)НТКО г. Ханты-Мансийск.xlsx]РЕЕСТР'!AI661</f>
    </oc>
    <nc r="X661">
      <f>'W:\Экологи\РЕЕСТР М(П)НТКО\[Реестр М(П)НТКО г. Ханты-Мансийск.xlsx]РЕЕСТР'!AI661</f>
    </nc>
  </rcc>
  <rcc rId="15725" sId="1">
    <oc r="Y661">
      <f>'W:\Экологи\РЕЕСТР М(П)НТКО\[Реестр М(П)НТКО г. Ханты-Мансийск.xlsx]РЕЕСТР'!AM661</f>
    </oc>
    <nc r="Y661">
      <f>'W:\Экологи\РЕЕСТР М(П)НТКО\[Реестр М(П)НТКО г. Ханты-Мансийск.xlsx]РЕЕСТР'!AM661</f>
    </nc>
  </rcc>
  <rcc rId="15726" sId="1">
    <oc r="B662">
      <f>'W:\Экологи\РЕЕСТР М(П)НТКО\[Реестр М(П)НТКО г. Ханты-Мансийск.xlsx]РЕЕСТР'!B662</f>
    </oc>
    <nc r="B662">
      <f>'W:\Экологи\РЕЕСТР М(П)НТКО\[Реестр М(П)НТКО г. Ханты-Мансийск.xlsx]РЕЕСТР'!B662</f>
    </nc>
  </rcc>
  <rcc rId="15727" sId="1">
    <oc r="C662">
      <f>'W:\Экологи\РЕЕСТР М(П)НТКО\[Реестр М(П)НТКО г. Ханты-Мансийск.xlsx]РЕЕСТР'!C662</f>
    </oc>
    <nc r="C662">
      <f>'W:\Экологи\РЕЕСТР М(П)НТКО\[Реестр М(П)НТКО г. Ханты-Мансийск.xlsx]РЕЕСТР'!C662</f>
    </nc>
  </rcc>
  <rcc rId="15728" sId="1">
    <oc r="D662">
      <f>'W:\Экологи\РЕЕСТР М(П)НТКО\[Реестр М(П)НТКО г. Ханты-Мансийск.xlsx]РЕЕСТР'!D662</f>
    </oc>
    <nc r="D662">
      <f>'W:\Экологи\РЕЕСТР М(П)НТКО\[Реестр М(П)НТКО г. Ханты-Мансийск.xlsx]РЕЕСТР'!D662</f>
    </nc>
  </rcc>
  <rcc rId="15729" sId="1">
    <oc r="E662">
      <f>'W:\Экологи\РЕЕСТР М(П)НТКО\[Реестр М(П)НТКО г. Ханты-Мансийск.xlsx]РЕЕСТР'!F662</f>
    </oc>
    <nc r="E662">
      <f>'W:\Экологи\РЕЕСТР М(П)НТКО\[Реестр М(П)НТКО г. Ханты-Мансийск.xlsx]РЕЕСТР'!F662</f>
    </nc>
  </rcc>
  <rcc rId="15730" sId="1">
    <oc r="F662">
      <f>'W:\Экологи\РЕЕСТР М(П)НТКО\[Реестр М(П)НТКО г. Ханты-Мансийск.xlsx]РЕЕСТР'!H662</f>
    </oc>
    <nc r="F662">
      <f>'W:\Экологи\РЕЕСТР М(П)НТКО\[Реестр М(П)НТКО г. Ханты-Мансийск.xlsx]РЕЕСТР'!H662</f>
    </nc>
  </rcc>
  <rcc rId="15731" sId="1">
    <oc r="G662">
      <f>'W:\Экологи\РЕЕСТР М(П)НТКО\[Реестр М(П)НТКО г. Ханты-Мансийск.xlsx]РЕЕСТР'!I662</f>
    </oc>
    <nc r="G662">
      <f>'W:\Экологи\РЕЕСТР М(П)НТКО\[Реестр М(П)НТКО г. Ханты-Мансийск.xlsx]РЕЕСТР'!I662</f>
    </nc>
  </rcc>
  <rcc rId="15732" sId="1">
    <oc r="H662">
      <f>'W:\Экологи\РЕЕСТР М(П)НТКО\[Реестр М(П)НТКО г. Ханты-Мансийск.xlsx]РЕЕСТР'!J662</f>
    </oc>
    <nc r="H662">
      <f>'W:\Экологи\РЕЕСТР М(П)НТКО\[Реестр М(П)НТКО г. Ханты-Мансийск.xlsx]РЕЕСТР'!J662</f>
    </nc>
  </rcc>
  <rcc rId="15733" sId="1">
    <oc r="I662">
      <f>'W:\Экологи\РЕЕСТР М(П)НТКО\[Реестр М(П)НТКО г. Ханты-Мансийск.xlsx]РЕЕСТР'!K662</f>
    </oc>
    <nc r="I662">
      <f>'W:\Экологи\РЕЕСТР М(П)НТКО\[Реестр М(П)НТКО г. Ханты-Мансийск.xlsx]РЕЕСТР'!K662</f>
    </nc>
  </rcc>
  <rcc rId="15734" sId="1">
    <oc r="J662">
      <f>'W:\Экологи\РЕЕСТР М(П)НТКО\[Реестр М(П)НТКО г. Ханты-Мансийск.xlsx]РЕЕСТР'!L662</f>
    </oc>
    <nc r="J662">
      <f>'W:\Экологи\РЕЕСТР М(П)НТКО\[Реестр М(П)НТКО г. Ханты-Мансийск.xlsx]РЕЕСТР'!L662</f>
    </nc>
  </rcc>
  <rcc rId="15735" sId="1">
    <oc r="K662">
      <f>'W:\Экологи\РЕЕСТР М(П)НТКО\[Реестр М(П)НТКО г. Ханты-Мансийск.xlsx]РЕЕСТР'!M662</f>
    </oc>
    <nc r="K662">
      <f>'W:\Экологи\РЕЕСТР М(П)НТКО\[Реестр М(П)НТКО г. Ханты-Мансийск.xlsx]РЕЕСТР'!M662</f>
    </nc>
  </rcc>
  <rcc rId="15736" sId="1">
    <oc r="L662">
      <f>'W:\Экологи\РЕЕСТР М(П)НТКО\[Реестр М(П)НТКО г. Ханты-Мансийск.xlsx]РЕЕСТР'!N662</f>
    </oc>
    <nc r="L662">
      <f>'W:\Экологи\РЕЕСТР М(П)НТКО\[Реестр М(П)НТКО г. Ханты-Мансийск.xlsx]РЕЕСТР'!N662</f>
    </nc>
  </rcc>
  <rcc rId="15737" sId="1">
    <oc r="M662">
      <f>'W:\Экологи\РЕЕСТР М(П)НТКО\[Реестр М(П)НТКО г. Ханты-Мансийск.xlsx]РЕЕСТР'!O662</f>
    </oc>
    <nc r="M662">
      <f>'W:\Экологи\РЕЕСТР М(П)НТКО\[Реестр М(П)НТКО г. Ханты-Мансийск.xlsx]РЕЕСТР'!O662</f>
    </nc>
  </rcc>
  <rcc rId="15738" sId="1">
    <oc r="N662">
      <f>'W:\Экологи\РЕЕСТР М(П)НТКО\[Реестр М(П)НТКО г. Ханты-Мансийск.xlsx]РЕЕСТР'!P662</f>
    </oc>
    <nc r="N662">
      <f>'W:\Экологи\РЕЕСТР М(П)НТКО\[Реестр М(П)НТКО г. Ханты-Мансийск.xlsx]РЕЕСТР'!P662</f>
    </nc>
  </rcc>
  <rcc rId="15739" sId="1">
    <oc r="O662">
      <f>'W:\Экологи\РЕЕСТР М(П)НТКО\[Реестр М(П)НТКО г. Ханты-Мансийск.xlsx]РЕЕСТР'!Q662</f>
    </oc>
    <nc r="O662">
      <f>'W:\Экологи\РЕЕСТР М(П)НТКО\[Реестр М(П)НТКО г. Ханты-Мансийск.xlsx]РЕЕСТР'!Q662</f>
    </nc>
  </rcc>
  <rcc rId="15740" sId="1">
    <oc r="P662">
      <f>'W:\Экологи\РЕЕСТР М(П)НТКО\[Реестр М(П)НТКО г. Ханты-Мансийск.xlsx]РЕЕСТР'!R662</f>
    </oc>
    <nc r="P662">
      <f>'W:\Экологи\РЕЕСТР М(П)НТКО\[Реестр М(П)НТКО г. Ханты-Мансийск.xlsx]РЕЕСТР'!R662</f>
    </nc>
  </rcc>
  <rcc rId="15741" sId="1">
    <oc r="Q662">
      <f>'W:\Экологи\РЕЕСТР М(П)НТКО\[Реестр М(П)НТКО г. Ханты-Мансийск.xlsx]РЕЕСТР'!V662</f>
    </oc>
    <nc r="Q662">
      <f>'W:\Экологи\РЕЕСТР М(П)НТКО\[Реестр М(П)НТКО г. Ханты-Мансийск.xlsx]РЕЕСТР'!V662</f>
    </nc>
  </rcc>
  <rcc rId="15742" sId="1">
    <oc r="R662">
      <f>'W:\Экологи\РЕЕСТР М(П)НТКО\[Реестр М(П)НТКО г. Ханты-Мансийск.xlsx]РЕЕСТР'!W662</f>
    </oc>
    <nc r="R662">
      <f>'W:\Экологи\РЕЕСТР М(П)НТКО\[Реестр М(П)НТКО г. Ханты-Мансийск.xlsx]РЕЕСТР'!W662</f>
    </nc>
  </rcc>
  <rcc rId="15743" sId="1">
    <oc r="S662">
      <f>'W:\Экологи\РЕЕСТР М(П)НТКО\[Реестр М(П)НТКО г. Ханты-Мансийск.xlsx]РЕЕСТР'!X662</f>
    </oc>
    <nc r="S662">
      <f>'W:\Экологи\РЕЕСТР М(П)НТКО\[Реестр М(П)НТКО г. Ханты-Мансийск.xlsx]РЕЕСТР'!X662</f>
    </nc>
  </rcc>
  <rcc rId="15744" sId="1">
    <oc r="T662">
      <f>'W:\Экологи\РЕЕСТР М(П)НТКО\[Реестр М(П)НТКО г. Ханты-Мансийск.xlsx]РЕЕСТР'!AB662</f>
    </oc>
    <nc r="T662">
      <f>'W:\Экологи\РЕЕСТР М(П)НТКО\[Реестр М(П)НТКО г. Ханты-Мансийск.xlsx]РЕЕСТР'!AB662</f>
    </nc>
  </rcc>
  <rcc rId="15745" sId="1">
    <oc r="U662">
      <f>'W:\Экологи\РЕЕСТР М(П)НТКО\[Реестр М(П)НТКО г. Ханты-Мансийск.xlsx]РЕЕСТР'!AC662</f>
    </oc>
    <nc r="U662">
      <f>'W:\Экологи\РЕЕСТР М(П)НТКО\[Реестр М(П)НТКО г. Ханты-Мансийск.xlsx]РЕЕСТР'!AC662</f>
    </nc>
  </rcc>
  <rcc rId="15746" sId="1">
    <oc r="V662">
      <f>'W:\Экологи\РЕЕСТР М(П)НТКО\[Реестр М(П)НТКО г. Ханты-Мансийск.xlsx]РЕЕСТР'!AD662</f>
    </oc>
    <nc r="V662">
      <f>'W:\Экологи\РЕЕСТР М(П)НТКО\[Реестр М(П)НТКО г. Ханты-Мансийск.xlsx]РЕЕСТР'!AD662</f>
    </nc>
  </rcc>
  <rcc rId="15747" sId="1">
    <oc r="W662">
      <f>'W:\Экологи\РЕЕСТР М(П)НТКО\[Реестр М(П)НТКО г. Ханты-Мансийск.xlsx]РЕЕСТР'!AE662</f>
    </oc>
    <nc r="W662">
      <f>'W:\Экологи\РЕЕСТР М(П)НТКО\[Реестр М(П)НТКО г. Ханты-Мансийск.xlsx]РЕЕСТР'!AE662</f>
    </nc>
  </rcc>
  <rcc rId="15748" sId="1">
    <oc r="X662">
      <f>'W:\Экологи\РЕЕСТР М(П)НТКО\[Реестр М(П)НТКО г. Ханты-Мансийск.xlsx]РЕЕСТР'!AI662</f>
    </oc>
    <nc r="X662">
      <f>'W:\Экологи\РЕЕСТР М(П)НТКО\[Реестр М(П)НТКО г. Ханты-Мансийск.xlsx]РЕЕСТР'!AI662</f>
    </nc>
  </rcc>
  <rcc rId="15749" sId="1">
    <oc r="Y662">
      <f>'W:\Экологи\РЕЕСТР М(П)НТКО\[Реестр М(П)НТКО г. Ханты-Мансийск.xlsx]РЕЕСТР'!AM662</f>
    </oc>
    <nc r="Y662">
      <f>'W:\Экологи\РЕЕСТР М(П)НТКО\[Реестр М(П)НТКО г. Ханты-Мансийск.xlsx]РЕЕСТР'!AM662</f>
    </nc>
  </rcc>
  <rcc rId="15750" sId="1">
    <oc r="B663">
      <f>'W:\Экологи\РЕЕСТР М(П)НТКО\[Реестр М(П)НТКО г. Ханты-Мансийск.xlsx]РЕЕСТР'!B663</f>
    </oc>
    <nc r="B663">
      <f>'W:\Экологи\РЕЕСТР М(П)НТКО\[Реестр М(П)НТКО г. Ханты-Мансийск.xlsx]РЕЕСТР'!B663</f>
    </nc>
  </rcc>
  <rcc rId="15751" sId="1">
    <oc r="C663">
      <f>'W:\Экологи\РЕЕСТР М(П)НТКО\[Реестр М(П)НТКО г. Ханты-Мансийск.xlsx]РЕЕСТР'!C663</f>
    </oc>
    <nc r="C663">
      <f>'W:\Экологи\РЕЕСТР М(П)НТКО\[Реестр М(П)НТКО г. Ханты-Мансийск.xlsx]РЕЕСТР'!C663</f>
    </nc>
  </rcc>
  <rcc rId="15752" sId="1">
    <oc r="D663">
      <f>'W:\Экологи\РЕЕСТР М(П)НТКО\[Реестр М(П)НТКО г. Ханты-Мансийск.xlsx]РЕЕСТР'!D663</f>
    </oc>
    <nc r="D663">
      <f>'W:\Экологи\РЕЕСТР М(П)НТКО\[Реестр М(П)НТКО г. Ханты-Мансийск.xlsx]РЕЕСТР'!D663</f>
    </nc>
  </rcc>
  <rcc rId="15753" sId="1">
    <oc r="E663">
      <f>'W:\Экологи\РЕЕСТР М(П)НТКО\[Реестр М(П)НТКО г. Ханты-Мансийск.xlsx]РЕЕСТР'!F663</f>
    </oc>
    <nc r="E663">
      <f>'W:\Экологи\РЕЕСТР М(П)НТКО\[Реестр М(П)НТКО г. Ханты-Мансийск.xlsx]РЕЕСТР'!F663</f>
    </nc>
  </rcc>
  <rcc rId="15754" sId="1">
    <oc r="F663">
      <f>'W:\Экологи\РЕЕСТР М(П)НТКО\[Реестр М(П)НТКО г. Ханты-Мансийск.xlsx]РЕЕСТР'!H663</f>
    </oc>
    <nc r="F663">
      <f>'W:\Экологи\РЕЕСТР М(П)НТКО\[Реестр М(П)НТКО г. Ханты-Мансийск.xlsx]РЕЕСТР'!H663</f>
    </nc>
  </rcc>
  <rcc rId="15755" sId="1">
    <oc r="G663">
      <f>'W:\Экологи\РЕЕСТР М(П)НТКО\[Реестр М(П)НТКО г. Ханты-Мансийск.xlsx]РЕЕСТР'!I663</f>
    </oc>
    <nc r="G663">
      <f>'W:\Экологи\РЕЕСТР М(П)НТКО\[Реестр М(П)НТКО г. Ханты-Мансийск.xlsx]РЕЕСТР'!I663</f>
    </nc>
  </rcc>
  <rcc rId="15756" sId="1">
    <oc r="H663">
      <f>'W:\Экологи\РЕЕСТР М(П)НТКО\[Реестр М(П)НТКО г. Ханты-Мансийск.xlsx]РЕЕСТР'!J663</f>
    </oc>
    <nc r="H663">
      <f>'W:\Экологи\РЕЕСТР М(П)НТКО\[Реестр М(П)НТКО г. Ханты-Мансийск.xlsx]РЕЕСТР'!J663</f>
    </nc>
  </rcc>
  <rcc rId="15757" sId="1">
    <oc r="I663">
      <f>'W:\Экологи\РЕЕСТР М(П)НТКО\[Реестр М(П)НТКО г. Ханты-Мансийск.xlsx]РЕЕСТР'!K663</f>
    </oc>
    <nc r="I663">
      <f>'W:\Экологи\РЕЕСТР М(П)НТКО\[Реестр М(П)НТКО г. Ханты-Мансийск.xlsx]РЕЕСТР'!K663</f>
    </nc>
  </rcc>
  <rcc rId="15758" sId="1">
    <oc r="J663">
      <f>'W:\Экологи\РЕЕСТР М(П)НТКО\[Реестр М(П)НТКО г. Ханты-Мансийск.xlsx]РЕЕСТР'!L663</f>
    </oc>
    <nc r="J663">
      <f>'W:\Экологи\РЕЕСТР М(П)НТКО\[Реестр М(П)НТКО г. Ханты-Мансийск.xlsx]РЕЕСТР'!L663</f>
    </nc>
  </rcc>
  <rcc rId="15759" sId="1">
    <oc r="K663">
      <f>'W:\Экологи\РЕЕСТР М(П)НТКО\[Реестр М(П)НТКО г. Ханты-Мансийск.xlsx]РЕЕСТР'!M663</f>
    </oc>
    <nc r="K663">
      <f>'W:\Экологи\РЕЕСТР М(П)НТКО\[Реестр М(П)НТКО г. Ханты-Мансийск.xlsx]РЕЕСТР'!M663</f>
    </nc>
  </rcc>
  <rcc rId="15760" sId="1">
    <oc r="L663">
      <f>'W:\Экологи\РЕЕСТР М(П)НТКО\[Реестр М(П)НТКО г. Ханты-Мансийск.xlsx]РЕЕСТР'!N663</f>
    </oc>
    <nc r="L663">
      <f>'W:\Экологи\РЕЕСТР М(П)НТКО\[Реестр М(П)НТКО г. Ханты-Мансийск.xlsx]РЕЕСТР'!N663</f>
    </nc>
  </rcc>
  <rcc rId="15761" sId="1">
    <oc r="M663">
      <f>'W:\Экологи\РЕЕСТР М(П)НТКО\[Реестр М(П)НТКО г. Ханты-Мансийск.xlsx]РЕЕСТР'!O663</f>
    </oc>
    <nc r="M663">
      <f>'W:\Экологи\РЕЕСТР М(П)НТКО\[Реестр М(П)НТКО г. Ханты-Мансийск.xlsx]РЕЕСТР'!O663</f>
    </nc>
  </rcc>
  <rcc rId="15762" sId="1">
    <oc r="N663">
      <f>'W:\Экологи\РЕЕСТР М(П)НТКО\[Реестр М(П)НТКО г. Ханты-Мансийск.xlsx]РЕЕСТР'!P663</f>
    </oc>
    <nc r="N663">
      <f>'W:\Экологи\РЕЕСТР М(П)НТКО\[Реестр М(П)НТКО г. Ханты-Мансийск.xlsx]РЕЕСТР'!P663</f>
    </nc>
  </rcc>
  <rcc rId="15763" sId="1">
    <oc r="O663">
      <f>'W:\Экологи\РЕЕСТР М(П)НТКО\[Реестр М(П)НТКО г. Ханты-Мансийск.xlsx]РЕЕСТР'!Q663</f>
    </oc>
    <nc r="O663">
      <f>'W:\Экологи\РЕЕСТР М(П)НТКО\[Реестр М(П)НТКО г. Ханты-Мансийск.xlsx]РЕЕСТР'!Q663</f>
    </nc>
  </rcc>
  <rcc rId="15764" sId="1">
    <oc r="P663">
      <f>'W:\Экологи\РЕЕСТР М(П)НТКО\[Реестр М(П)НТКО г. Ханты-Мансийск.xlsx]РЕЕСТР'!R663</f>
    </oc>
    <nc r="P663">
      <f>'W:\Экологи\РЕЕСТР М(П)НТКО\[Реестр М(П)НТКО г. Ханты-Мансийск.xlsx]РЕЕСТР'!R663</f>
    </nc>
  </rcc>
  <rcc rId="15765" sId="1">
    <oc r="Q663">
      <f>'W:\Экологи\РЕЕСТР М(П)НТКО\[Реестр М(П)НТКО г. Ханты-Мансийск.xlsx]РЕЕСТР'!V663</f>
    </oc>
    <nc r="Q663">
      <f>'W:\Экологи\РЕЕСТР М(П)НТКО\[Реестр М(П)НТКО г. Ханты-Мансийск.xlsx]РЕЕСТР'!V663</f>
    </nc>
  </rcc>
  <rcc rId="15766" sId="1">
    <oc r="R663">
      <f>'W:\Экологи\РЕЕСТР М(П)НТКО\[Реестр М(П)НТКО г. Ханты-Мансийск.xlsx]РЕЕСТР'!W663</f>
    </oc>
    <nc r="R663">
      <f>'W:\Экологи\РЕЕСТР М(П)НТКО\[Реестр М(П)НТКО г. Ханты-Мансийск.xlsx]РЕЕСТР'!W663</f>
    </nc>
  </rcc>
  <rcc rId="15767" sId="1">
    <oc r="S663">
      <f>'W:\Экологи\РЕЕСТР М(П)НТКО\[Реестр М(П)НТКО г. Ханты-Мансийск.xlsx]РЕЕСТР'!X663</f>
    </oc>
    <nc r="S663">
      <f>'W:\Экологи\РЕЕСТР М(П)НТКО\[Реестр М(П)НТКО г. Ханты-Мансийск.xlsx]РЕЕСТР'!X663</f>
    </nc>
  </rcc>
  <rcc rId="15768" sId="1">
    <oc r="T663">
      <f>'W:\Экологи\РЕЕСТР М(П)НТКО\[Реестр М(П)НТКО г. Ханты-Мансийск.xlsx]РЕЕСТР'!AB663</f>
    </oc>
    <nc r="T663">
      <f>'W:\Экологи\РЕЕСТР М(П)НТКО\[Реестр М(П)НТКО г. Ханты-Мансийск.xlsx]РЕЕСТР'!AB663</f>
    </nc>
  </rcc>
  <rcc rId="15769" sId="1">
    <oc r="U663">
      <f>'W:\Экологи\РЕЕСТР М(П)НТКО\[Реестр М(П)НТКО г. Ханты-Мансийск.xlsx]РЕЕСТР'!AC663</f>
    </oc>
    <nc r="U663">
      <f>'W:\Экологи\РЕЕСТР М(П)НТКО\[Реестр М(П)НТКО г. Ханты-Мансийск.xlsx]РЕЕСТР'!AC663</f>
    </nc>
  </rcc>
  <rcc rId="15770" sId="1">
    <oc r="V663">
      <f>'W:\Экологи\РЕЕСТР М(П)НТКО\[Реестр М(П)НТКО г. Ханты-Мансийск.xlsx]РЕЕСТР'!AD663</f>
    </oc>
    <nc r="V663">
      <f>'W:\Экологи\РЕЕСТР М(П)НТКО\[Реестр М(П)НТКО г. Ханты-Мансийск.xlsx]РЕЕСТР'!AD663</f>
    </nc>
  </rcc>
  <rcc rId="15771" sId="1">
    <oc r="W663">
      <f>'W:\Экологи\РЕЕСТР М(П)НТКО\[Реестр М(П)НТКО г. Ханты-Мансийск.xlsx]РЕЕСТР'!AE663</f>
    </oc>
    <nc r="W663">
      <f>'W:\Экологи\РЕЕСТР М(П)НТКО\[Реестр М(П)НТКО г. Ханты-Мансийск.xlsx]РЕЕСТР'!AE663</f>
    </nc>
  </rcc>
  <rcc rId="15772" sId="1">
    <oc r="X663">
      <f>'W:\Экологи\РЕЕСТР М(П)НТКО\[Реестр М(П)НТКО г. Ханты-Мансийск.xlsx]РЕЕСТР'!AI663</f>
    </oc>
    <nc r="X663">
      <f>'W:\Экологи\РЕЕСТР М(П)НТКО\[Реестр М(П)НТКО г. Ханты-Мансийск.xlsx]РЕЕСТР'!AI663</f>
    </nc>
  </rcc>
  <rcc rId="15773" sId="1">
    <oc r="Y663">
      <f>'W:\Экологи\РЕЕСТР М(П)НТКО\[Реестр М(П)НТКО г. Ханты-Мансийск.xlsx]РЕЕСТР'!AM663</f>
    </oc>
    <nc r="Y663">
      <f>'W:\Экологи\РЕЕСТР М(П)НТКО\[Реестр М(П)НТКО г. Ханты-Мансийск.xlsx]РЕЕСТР'!AM663</f>
    </nc>
  </rcc>
  <rcc rId="15774" sId="1">
    <oc r="B664">
      <f>'W:\Экологи\РЕЕСТР М(П)НТКО\[Реестр М(П)НТКО г. Ханты-Мансийск.xlsx]РЕЕСТР'!B664</f>
    </oc>
    <nc r="B664">
      <f>'W:\Экологи\РЕЕСТР М(П)НТКО\[Реестр М(П)НТКО г. Ханты-Мансийск.xlsx]РЕЕСТР'!B664</f>
    </nc>
  </rcc>
  <rcc rId="15775" sId="1">
    <oc r="C664">
      <f>'W:\Экологи\РЕЕСТР М(П)НТКО\[Реестр М(П)НТКО г. Ханты-Мансийск.xlsx]РЕЕСТР'!C664</f>
    </oc>
    <nc r="C664">
      <f>'W:\Экологи\РЕЕСТР М(П)НТКО\[Реестр М(П)НТКО г. Ханты-Мансийск.xlsx]РЕЕСТР'!C664</f>
    </nc>
  </rcc>
  <rcc rId="15776" sId="1">
    <oc r="D664">
      <f>'W:\Экологи\РЕЕСТР М(П)НТКО\[Реестр М(П)НТКО г. Ханты-Мансийск.xlsx]РЕЕСТР'!D664</f>
    </oc>
    <nc r="D664">
      <f>'W:\Экологи\РЕЕСТР М(П)НТКО\[Реестр М(П)НТКО г. Ханты-Мансийск.xlsx]РЕЕСТР'!D664</f>
    </nc>
  </rcc>
  <rcc rId="15777" sId="1">
    <oc r="E664">
      <f>'W:\Экологи\РЕЕСТР М(П)НТКО\[Реестр М(П)НТКО г. Ханты-Мансийск.xlsx]РЕЕСТР'!F664</f>
    </oc>
    <nc r="E664">
      <f>'W:\Экологи\РЕЕСТР М(П)НТКО\[Реестр М(П)НТКО г. Ханты-Мансийск.xlsx]РЕЕСТР'!F664</f>
    </nc>
  </rcc>
  <rcc rId="15778" sId="1">
    <oc r="F664">
      <f>'W:\Экологи\РЕЕСТР М(П)НТКО\[Реестр М(П)НТКО г. Ханты-Мансийск.xlsx]РЕЕСТР'!H664</f>
    </oc>
    <nc r="F664">
      <f>'W:\Экологи\РЕЕСТР М(П)НТКО\[Реестр М(П)НТКО г. Ханты-Мансийск.xlsx]РЕЕСТР'!H664</f>
    </nc>
  </rcc>
  <rcc rId="15779" sId="1">
    <oc r="G664">
      <f>'W:\Экологи\РЕЕСТР М(П)НТКО\[Реестр М(П)НТКО г. Ханты-Мансийск.xlsx]РЕЕСТР'!I664</f>
    </oc>
    <nc r="G664">
      <f>'W:\Экологи\РЕЕСТР М(П)НТКО\[Реестр М(П)НТКО г. Ханты-Мансийск.xlsx]РЕЕСТР'!I664</f>
    </nc>
  </rcc>
  <rcc rId="15780" sId="1">
    <oc r="H664">
      <f>'W:\Экологи\РЕЕСТР М(П)НТКО\[Реестр М(П)НТКО г. Ханты-Мансийск.xlsx]РЕЕСТР'!J664</f>
    </oc>
    <nc r="H664">
      <f>'W:\Экологи\РЕЕСТР М(П)НТКО\[Реестр М(П)НТКО г. Ханты-Мансийск.xlsx]РЕЕСТР'!J664</f>
    </nc>
  </rcc>
  <rcc rId="15781" sId="1">
    <oc r="I664">
      <f>'W:\Экологи\РЕЕСТР М(П)НТКО\[Реестр М(П)НТКО г. Ханты-Мансийск.xlsx]РЕЕСТР'!K664</f>
    </oc>
    <nc r="I664">
      <f>'W:\Экологи\РЕЕСТР М(П)НТКО\[Реестр М(П)НТКО г. Ханты-Мансийск.xlsx]РЕЕСТР'!K664</f>
    </nc>
  </rcc>
  <rcc rId="15782" sId="1">
    <oc r="J664">
      <f>'W:\Экологи\РЕЕСТР М(П)НТКО\[Реестр М(П)НТКО г. Ханты-Мансийск.xlsx]РЕЕСТР'!L664</f>
    </oc>
    <nc r="J664">
      <f>'W:\Экологи\РЕЕСТР М(П)НТКО\[Реестр М(П)НТКО г. Ханты-Мансийск.xlsx]РЕЕСТР'!L664</f>
    </nc>
  </rcc>
  <rcc rId="15783" sId="1">
    <oc r="K664">
      <f>'W:\Экологи\РЕЕСТР М(П)НТКО\[Реестр М(П)НТКО г. Ханты-Мансийск.xlsx]РЕЕСТР'!M664</f>
    </oc>
    <nc r="K664">
      <f>'W:\Экологи\РЕЕСТР М(П)НТКО\[Реестр М(П)НТКО г. Ханты-Мансийск.xlsx]РЕЕСТР'!M664</f>
    </nc>
  </rcc>
  <rcc rId="15784" sId="1">
    <oc r="L664">
      <f>'W:\Экологи\РЕЕСТР М(П)НТКО\[Реестр М(П)НТКО г. Ханты-Мансийск.xlsx]РЕЕСТР'!N664</f>
    </oc>
    <nc r="L664">
      <f>'W:\Экологи\РЕЕСТР М(П)НТКО\[Реестр М(П)НТКО г. Ханты-Мансийск.xlsx]РЕЕСТР'!N664</f>
    </nc>
  </rcc>
  <rcc rId="15785" sId="1">
    <oc r="M664">
      <f>'W:\Экологи\РЕЕСТР М(П)НТКО\[Реестр М(П)НТКО г. Ханты-Мансийск.xlsx]РЕЕСТР'!O664</f>
    </oc>
    <nc r="M664">
      <f>'W:\Экологи\РЕЕСТР М(П)НТКО\[Реестр М(П)НТКО г. Ханты-Мансийск.xlsx]РЕЕСТР'!O664</f>
    </nc>
  </rcc>
  <rcc rId="15786" sId="1">
    <oc r="N664">
      <f>'W:\Экологи\РЕЕСТР М(П)НТКО\[Реестр М(П)НТКО г. Ханты-Мансийск.xlsx]РЕЕСТР'!P664</f>
    </oc>
    <nc r="N664">
      <f>'W:\Экологи\РЕЕСТР М(П)НТКО\[Реестр М(П)НТКО г. Ханты-Мансийск.xlsx]РЕЕСТР'!P664</f>
    </nc>
  </rcc>
  <rcc rId="15787" sId="1">
    <oc r="O664">
      <f>'W:\Экологи\РЕЕСТР М(П)НТКО\[Реестр М(П)НТКО г. Ханты-Мансийск.xlsx]РЕЕСТР'!Q664</f>
    </oc>
    <nc r="O664">
      <f>'W:\Экологи\РЕЕСТР М(П)НТКО\[Реестр М(П)НТКО г. Ханты-Мансийск.xlsx]РЕЕСТР'!Q664</f>
    </nc>
  </rcc>
  <rcc rId="15788" sId="1">
    <oc r="P664">
      <f>'W:\Экологи\РЕЕСТР М(П)НТКО\[Реестр М(П)НТКО г. Ханты-Мансийск.xlsx]РЕЕСТР'!R664</f>
    </oc>
    <nc r="P664">
      <f>'W:\Экологи\РЕЕСТР М(П)НТКО\[Реестр М(П)НТКО г. Ханты-Мансийск.xlsx]РЕЕСТР'!R664</f>
    </nc>
  </rcc>
  <rcc rId="15789" sId="1">
    <oc r="Q664">
      <f>'W:\Экологи\РЕЕСТР М(П)НТКО\[Реестр М(П)НТКО г. Ханты-Мансийск.xlsx]РЕЕСТР'!V664</f>
    </oc>
    <nc r="Q664">
      <f>'W:\Экологи\РЕЕСТР М(П)НТКО\[Реестр М(П)НТКО г. Ханты-Мансийск.xlsx]РЕЕСТР'!V664</f>
    </nc>
  </rcc>
  <rcc rId="15790" sId="1">
    <oc r="R664">
      <f>'W:\Экологи\РЕЕСТР М(П)НТКО\[Реестр М(П)НТКО г. Ханты-Мансийск.xlsx]РЕЕСТР'!W664</f>
    </oc>
    <nc r="R664">
      <f>'W:\Экологи\РЕЕСТР М(П)НТКО\[Реестр М(П)НТКО г. Ханты-Мансийск.xlsx]РЕЕСТР'!W664</f>
    </nc>
  </rcc>
  <rcc rId="15791" sId="1">
    <oc r="S664">
      <f>'W:\Экологи\РЕЕСТР М(П)НТКО\[Реестр М(П)НТКО г. Ханты-Мансийск.xlsx]РЕЕСТР'!X664</f>
    </oc>
    <nc r="S664">
      <f>'W:\Экологи\РЕЕСТР М(П)НТКО\[Реестр М(П)НТКО г. Ханты-Мансийск.xlsx]РЕЕСТР'!X664</f>
    </nc>
  </rcc>
  <rcc rId="15792" sId="1">
    <oc r="T664">
      <f>'W:\Экологи\РЕЕСТР М(П)НТКО\[Реестр М(П)НТКО г. Ханты-Мансийск.xlsx]РЕЕСТР'!AB664</f>
    </oc>
    <nc r="T664">
      <f>'W:\Экологи\РЕЕСТР М(П)НТКО\[Реестр М(П)НТКО г. Ханты-Мансийск.xlsx]РЕЕСТР'!AB664</f>
    </nc>
  </rcc>
  <rcc rId="15793" sId="1">
    <oc r="U664">
      <f>'W:\Экологи\РЕЕСТР М(П)НТКО\[Реестр М(П)НТКО г. Ханты-Мансийск.xlsx]РЕЕСТР'!AC664</f>
    </oc>
    <nc r="U664">
      <f>'W:\Экологи\РЕЕСТР М(П)НТКО\[Реестр М(П)НТКО г. Ханты-Мансийск.xlsx]РЕЕСТР'!AC664</f>
    </nc>
  </rcc>
  <rcc rId="15794" sId="1">
    <oc r="V664">
      <f>'W:\Экологи\РЕЕСТР М(П)НТКО\[Реестр М(П)НТКО г. Ханты-Мансийск.xlsx]РЕЕСТР'!AD664</f>
    </oc>
    <nc r="V664">
      <f>'W:\Экологи\РЕЕСТР М(П)НТКО\[Реестр М(П)НТКО г. Ханты-Мансийск.xlsx]РЕЕСТР'!AD664</f>
    </nc>
  </rcc>
  <rcc rId="15795" sId="1">
    <oc r="W664">
      <f>'W:\Экологи\РЕЕСТР М(П)НТКО\[Реестр М(П)НТКО г. Ханты-Мансийск.xlsx]РЕЕСТР'!AE664</f>
    </oc>
    <nc r="W664">
      <f>'W:\Экологи\РЕЕСТР М(П)НТКО\[Реестр М(П)НТКО г. Ханты-Мансийск.xlsx]РЕЕСТР'!AE664</f>
    </nc>
  </rcc>
  <rcc rId="15796" sId="1">
    <oc r="X664">
      <f>'W:\Экологи\РЕЕСТР М(П)НТКО\[Реестр М(П)НТКО г. Ханты-Мансийск.xlsx]РЕЕСТР'!AI664</f>
    </oc>
    <nc r="X664">
      <f>'W:\Экологи\РЕЕСТР М(П)НТКО\[Реестр М(П)НТКО г. Ханты-Мансийск.xlsx]РЕЕСТР'!AI664</f>
    </nc>
  </rcc>
  <rcc rId="15797" sId="1">
    <oc r="Y664">
      <f>'W:\Экологи\РЕЕСТР М(П)НТКО\[Реестр М(П)НТКО г. Ханты-Мансийск.xlsx]РЕЕСТР'!AM664</f>
    </oc>
    <nc r="Y664">
      <f>'W:\Экологи\РЕЕСТР М(П)НТКО\[Реестр М(П)НТКО г. Ханты-Мансийск.xlsx]РЕЕСТР'!AM664</f>
    </nc>
  </rcc>
  <rcc rId="15798" sId="1">
    <oc r="B665">
      <f>'W:\Экологи\РЕЕСТР М(П)НТКО\[Реестр М(П)НТКО г. Ханты-Мансийск.xlsx]РЕЕСТР'!B665</f>
    </oc>
    <nc r="B665">
      <f>'W:\Экологи\РЕЕСТР М(П)НТКО\[Реестр М(П)НТКО г. Ханты-Мансийск.xlsx]РЕЕСТР'!B665</f>
    </nc>
  </rcc>
  <rcc rId="15799" sId="1">
    <oc r="C665">
      <f>'W:\Экологи\РЕЕСТР М(П)НТКО\[Реестр М(П)НТКО г. Ханты-Мансийск.xlsx]РЕЕСТР'!C665</f>
    </oc>
    <nc r="C665">
      <f>'W:\Экологи\РЕЕСТР М(П)НТКО\[Реестр М(П)НТКО г. Ханты-Мансийск.xlsx]РЕЕСТР'!C665</f>
    </nc>
  </rcc>
  <rcc rId="15800" sId="1">
    <oc r="D665">
      <f>'W:\Экологи\РЕЕСТР М(П)НТКО\[Реестр М(П)НТКО г. Ханты-Мансийск.xlsx]РЕЕСТР'!D665</f>
    </oc>
    <nc r="D665">
      <f>'W:\Экологи\РЕЕСТР М(П)НТКО\[Реестр М(П)НТКО г. Ханты-Мансийск.xlsx]РЕЕСТР'!D665</f>
    </nc>
  </rcc>
  <rcc rId="15801" sId="1">
    <oc r="E665">
      <f>'W:\Экологи\РЕЕСТР М(П)НТКО\[Реестр М(П)НТКО г. Ханты-Мансийск.xlsx]РЕЕСТР'!F665</f>
    </oc>
    <nc r="E665">
      <f>'W:\Экологи\РЕЕСТР М(П)НТКО\[Реестр М(П)НТКО г. Ханты-Мансийск.xlsx]РЕЕСТР'!F665</f>
    </nc>
  </rcc>
  <rcc rId="15802" sId="1">
    <oc r="F665">
      <f>'W:\Экологи\РЕЕСТР М(П)НТКО\[Реестр М(П)НТКО г. Ханты-Мансийск.xlsx]РЕЕСТР'!H665</f>
    </oc>
    <nc r="F665">
      <f>'W:\Экологи\РЕЕСТР М(П)НТКО\[Реестр М(П)НТКО г. Ханты-Мансийск.xlsx]РЕЕСТР'!H665</f>
    </nc>
  </rcc>
  <rcc rId="15803" sId="1">
    <oc r="G665">
      <f>'W:\Экологи\РЕЕСТР М(П)НТКО\[Реестр М(П)НТКО г. Ханты-Мансийск.xlsx]РЕЕСТР'!I665</f>
    </oc>
    <nc r="G665">
      <f>'W:\Экологи\РЕЕСТР М(П)НТКО\[Реестр М(П)НТКО г. Ханты-Мансийск.xlsx]РЕЕСТР'!I665</f>
    </nc>
  </rcc>
  <rcc rId="15804" sId="1">
    <oc r="H665">
      <f>'W:\Экологи\РЕЕСТР М(П)НТКО\[Реестр М(П)НТКО г. Ханты-Мансийск.xlsx]РЕЕСТР'!J665</f>
    </oc>
    <nc r="H665">
      <f>'W:\Экологи\РЕЕСТР М(П)НТКО\[Реестр М(П)НТКО г. Ханты-Мансийск.xlsx]РЕЕСТР'!J665</f>
    </nc>
  </rcc>
  <rcc rId="15805" sId="1">
    <oc r="I665">
      <f>'W:\Экологи\РЕЕСТР М(П)НТКО\[Реестр М(П)НТКО г. Ханты-Мансийск.xlsx]РЕЕСТР'!K665</f>
    </oc>
    <nc r="I665">
      <f>'W:\Экологи\РЕЕСТР М(П)НТКО\[Реестр М(П)НТКО г. Ханты-Мансийск.xlsx]РЕЕСТР'!K665</f>
    </nc>
  </rcc>
  <rcc rId="15806" sId="1">
    <oc r="J665">
      <f>'W:\Экологи\РЕЕСТР М(П)НТКО\[Реестр М(П)НТКО г. Ханты-Мансийск.xlsx]РЕЕСТР'!L665</f>
    </oc>
    <nc r="J665">
      <f>'W:\Экологи\РЕЕСТР М(П)НТКО\[Реестр М(П)НТКО г. Ханты-Мансийск.xlsx]РЕЕСТР'!L665</f>
    </nc>
  </rcc>
  <rcc rId="15807" sId="1">
    <oc r="K665">
      <f>'W:\Экологи\РЕЕСТР М(П)НТКО\[Реестр М(П)НТКО г. Ханты-Мансийск.xlsx]РЕЕСТР'!M665</f>
    </oc>
    <nc r="K665">
      <f>'W:\Экологи\РЕЕСТР М(П)НТКО\[Реестр М(П)НТКО г. Ханты-Мансийск.xlsx]РЕЕСТР'!M665</f>
    </nc>
  </rcc>
  <rcc rId="15808" sId="1">
    <oc r="L665">
      <f>'W:\Экологи\РЕЕСТР М(П)НТКО\[Реестр М(П)НТКО г. Ханты-Мансийск.xlsx]РЕЕСТР'!N665</f>
    </oc>
    <nc r="L665">
      <f>'W:\Экологи\РЕЕСТР М(П)НТКО\[Реестр М(П)НТКО г. Ханты-Мансийск.xlsx]РЕЕСТР'!N665</f>
    </nc>
  </rcc>
  <rcc rId="15809" sId="1">
    <oc r="M665">
      <f>'W:\Экологи\РЕЕСТР М(П)НТКО\[Реестр М(П)НТКО г. Ханты-Мансийск.xlsx]РЕЕСТР'!O665</f>
    </oc>
    <nc r="M665">
      <f>'W:\Экологи\РЕЕСТР М(П)НТКО\[Реестр М(П)НТКО г. Ханты-Мансийск.xlsx]РЕЕСТР'!O665</f>
    </nc>
  </rcc>
  <rcc rId="15810" sId="1">
    <oc r="N665">
      <f>'W:\Экологи\РЕЕСТР М(П)НТКО\[Реестр М(П)НТКО г. Ханты-Мансийск.xlsx]РЕЕСТР'!P665</f>
    </oc>
    <nc r="N665">
      <f>'W:\Экологи\РЕЕСТР М(П)НТКО\[Реестр М(П)НТКО г. Ханты-Мансийск.xlsx]РЕЕСТР'!P665</f>
    </nc>
  </rcc>
  <rcc rId="15811" sId="1">
    <oc r="O665">
      <f>'W:\Экологи\РЕЕСТР М(П)НТКО\[Реестр М(П)НТКО г. Ханты-Мансийск.xlsx]РЕЕСТР'!Q665</f>
    </oc>
    <nc r="O665">
      <f>'W:\Экологи\РЕЕСТР М(П)НТКО\[Реестр М(П)НТКО г. Ханты-Мансийск.xlsx]РЕЕСТР'!Q665</f>
    </nc>
  </rcc>
  <rcc rId="15812" sId="1">
    <oc r="P665">
      <f>'W:\Экологи\РЕЕСТР М(П)НТКО\[Реестр М(П)НТКО г. Ханты-Мансийск.xlsx]РЕЕСТР'!R665</f>
    </oc>
    <nc r="P665">
      <f>'W:\Экологи\РЕЕСТР М(П)НТКО\[Реестр М(П)НТКО г. Ханты-Мансийск.xlsx]РЕЕСТР'!R665</f>
    </nc>
  </rcc>
  <rcc rId="15813" sId="1">
    <oc r="Q665">
      <f>'W:\Экологи\РЕЕСТР М(П)НТКО\[Реестр М(П)НТКО г. Ханты-Мансийск.xlsx]РЕЕСТР'!V665</f>
    </oc>
    <nc r="Q665">
      <f>'W:\Экологи\РЕЕСТР М(П)НТКО\[Реестр М(П)НТКО г. Ханты-Мансийск.xlsx]РЕЕСТР'!V665</f>
    </nc>
  </rcc>
  <rcc rId="15814" sId="1">
    <oc r="R665">
      <f>'W:\Экологи\РЕЕСТР М(П)НТКО\[Реестр М(П)НТКО г. Ханты-Мансийск.xlsx]РЕЕСТР'!W665</f>
    </oc>
    <nc r="R665">
      <f>'W:\Экологи\РЕЕСТР М(П)НТКО\[Реестр М(П)НТКО г. Ханты-Мансийск.xlsx]РЕЕСТР'!W665</f>
    </nc>
  </rcc>
  <rcc rId="15815" sId="1">
    <oc r="S665">
      <f>'W:\Экологи\РЕЕСТР М(П)НТКО\[Реестр М(П)НТКО г. Ханты-Мансийск.xlsx]РЕЕСТР'!X665</f>
    </oc>
    <nc r="S665">
      <f>'W:\Экологи\РЕЕСТР М(П)НТКО\[Реестр М(П)НТКО г. Ханты-Мансийск.xlsx]РЕЕСТР'!X665</f>
    </nc>
  </rcc>
  <rcc rId="15816" sId="1">
    <oc r="T665">
      <f>'W:\Экологи\РЕЕСТР М(П)НТКО\[Реестр М(П)НТКО г. Ханты-Мансийск.xlsx]РЕЕСТР'!AB665</f>
    </oc>
    <nc r="T665">
      <f>'W:\Экологи\РЕЕСТР М(П)НТКО\[Реестр М(П)НТКО г. Ханты-Мансийск.xlsx]РЕЕСТР'!AB665</f>
    </nc>
  </rcc>
  <rcc rId="15817" sId="1">
    <oc r="U665">
      <f>'W:\Экологи\РЕЕСТР М(П)НТКО\[Реестр М(П)НТКО г. Ханты-Мансийск.xlsx]РЕЕСТР'!AC665</f>
    </oc>
    <nc r="U665">
      <f>'W:\Экологи\РЕЕСТР М(П)НТКО\[Реестр М(П)НТКО г. Ханты-Мансийск.xlsx]РЕЕСТР'!AC665</f>
    </nc>
  </rcc>
  <rcc rId="15818" sId="1">
    <oc r="V665">
      <f>'W:\Экологи\РЕЕСТР М(П)НТКО\[Реестр М(П)НТКО г. Ханты-Мансийск.xlsx]РЕЕСТР'!AD665</f>
    </oc>
    <nc r="V665">
      <f>'W:\Экологи\РЕЕСТР М(П)НТКО\[Реестр М(П)НТКО г. Ханты-Мансийск.xlsx]РЕЕСТР'!AD665</f>
    </nc>
  </rcc>
  <rcc rId="15819" sId="1">
    <oc r="W665">
      <f>'W:\Экологи\РЕЕСТР М(П)НТКО\[Реестр М(П)НТКО г. Ханты-Мансийск.xlsx]РЕЕСТР'!AE665</f>
    </oc>
    <nc r="W665">
      <f>'W:\Экологи\РЕЕСТР М(П)НТКО\[Реестр М(П)НТКО г. Ханты-Мансийск.xlsx]РЕЕСТР'!AE665</f>
    </nc>
  </rcc>
  <rcc rId="15820" sId="1">
    <oc r="X665">
      <f>'W:\Экологи\РЕЕСТР М(П)НТКО\[Реестр М(П)НТКО г. Ханты-Мансийск.xlsx]РЕЕСТР'!AI665</f>
    </oc>
    <nc r="X665">
      <f>'W:\Экологи\РЕЕСТР М(П)НТКО\[Реестр М(П)НТКО г. Ханты-Мансийск.xlsx]РЕЕСТР'!AI665</f>
    </nc>
  </rcc>
  <rcc rId="15821" sId="1">
    <oc r="Y665">
      <f>'W:\Экологи\РЕЕСТР М(П)НТКО\[Реестр М(П)НТКО г. Ханты-Мансийск.xlsx]РЕЕСТР'!AM665</f>
    </oc>
    <nc r="Y665">
      <f>'W:\Экологи\РЕЕСТР М(П)НТКО\[Реестр М(П)НТКО г. Ханты-Мансийск.xlsx]РЕЕСТР'!AM665</f>
    </nc>
  </rcc>
  <rcc rId="15822" sId="1">
    <oc r="B666">
      <f>'W:\Экологи\РЕЕСТР М(П)НТКО\[Реестр М(П)НТКО г. Ханты-Мансийск.xlsx]РЕЕСТР'!B666</f>
    </oc>
    <nc r="B666">
      <f>'W:\Экологи\РЕЕСТР М(П)НТКО\[Реестр М(П)НТКО г. Ханты-Мансийск.xlsx]РЕЕСТР'!B666</f>
    </nc>
  </rcc>
  <rcc rId="15823" sId="1">
    <oc r="C666">
      <f>'W:\Экологи\РЕЕСТР М(П)НТКО\[Реестр М(П)НТКО г. Ханты-Мансийск.xlsx]РЕЕСТР'!C666</f>
    </oc>
    <nc r="C666">
      <f>'W:\Экологи\РЕЕСТР М(П)НТКО\[Реестр М(П)НТКО г. Ханты-Мансийск.xlsx]РЕЕСТР'!C666</f>
    </nc>
  </rcc>
  <rcc rId="15824" sId="1">
    <oc r="D666">
      <f>'W:\Экологи\РЕЕСТР М(П)НТКО\[Реестр М(П)НТКО г. Ханты-Мансийск.xlsx]РЕЕСТР'!D666</f>
    </oc>
    <nc r="D666">
      <f>'W:\Экологи\РЕЕСТР М(П)НТКО\[Реестр М(П)НТКО г. Ханты-Мансийск.xlsx]РЕЕСТР'!D666</f>
    </nc>
  </rcc>
  <rcc rId="15825" sId="1">
    <oc r="E666">
      <f>'W:\Экологи\РЕЕСТР М(П)НТКО\[Реестр М(П)НТКО г. Ханты-Мансийск.xlsx]РЕЕСТР'!F666</f>
    </oc>
    <nc r="E666">
      <f>'W:\Экологи\РЕЕСТР М(П)НТКО\[Реестр М(П)НТКО г. Ханты-Мансийск.xlsx]РЕЕСТР'!F666</f>
    </nc>
  </rcc>
  <rcc rId="15826" sId="1">
    <oc r="F666">
      <f>'W:\Экологи\РЕЕСТР М(П)НТКО\[Реестр М(П)НТКО г. Ханты-Мансийск.xlsx]РЕЕСТР'!H666</f>
    </oc>
    <nc r="F666">
      <f>'W:\Экологи\РЕЕСТР М(П)НТКО\[Реестр М(П)НТКО г. Ханты-Мансийск.xlsx]РЕЕСТР'!H666</f>
    </nc>
  </rcc>
  <rcc rId="15827" sId="1">
    <oc r="G666">
      <f>'W:\Экологи\РЕЕСТР М(П)НТКО\[Реестр М(П)НТКО г. Ханты-Мансийск.xlsx]РЕЕСТР'!I666</f>
    </oc>
    <nc r="G666">
      <f>'W:\Экологи\РЕЕСТР М(П)НТКО\[Реестр М(П)НТКО г. Ханты-Мансийск.xlsx]РЕЕСТР'!I666</f>
    </nc>
  </rcc>
  <rcc rId="15828" sId="1">
    <oc r="H666">
      <f>'W:\Экологи\РЕЕСТР М(П)НТКО\[Реестр М(П)НТКО г. Ханты-Мансийск.xlsx]РЕЕСТР'!J666</f>
    </oc>
    <nc r="H666">
      <f>'W:\Экологи\РЕЕСТР М(П)НТКО\[Реестр М(П)НТКО г. Ханты-Мансийск.xlsx]РЕЕСТР'!J666</f>
    </nc>
  </rcc>
  <rcc rId="15829" sId="1">
    <oc r="I666">
      <f>'W:\Экологи\РЕЕСТР М(П)НТКО\[Реестр М(П)НТКО г. Ханты-Мансийск.xlsx]РЕЕСТР'!K666</f>
    </oc>
    <nc r="I666">
      <f>'W:\Экологи\РЕЕСТР М(П)НТКО\[Реестр М(П)НТКО г. Ханты-Мансийск.xlsx]РЕЕСТР'!K666</f>
    </nc>
  </rcc>
  <rcc rId="15830" sId="1">
    <oc r="J666">
      <f>'W:\Экологи\РЕЕСТР М(П)НТКО\[Реестр М(П)НТКО г. Ханты-Мансийск.xlsx]РЕЕСТР'!L666</f>
    </oc>
    <nc r="J666">
      <f>'W:\Экологи\РЕЕСТР М(П)НТКО\[Реестр М(П)НТКО г. Ханты-Мансийск.xlsx]РЕЕСТР'!L666</f>
    </nc>
  </rcc>
  <rcc rId="15831" sId="1">
    <oc r="K666">
      <f>'W:\Экологи\РЕЕСТР М(П)НТКО\[Реестр М(П)НТКО г. Ханты-Мансийск.xlsx]РЕЕСТР'!M666</f>
    </oc>
    <nc r="K666">
      <f>'W:\Экологи\РЕЕСТР М(П)НТКО\[Реестр М(П)НТКО г. Ханты-Мансийск.xlsx]РЕЕСТР'!M666</f>
    </nc>
  </rcc>
  <rcc rId="15832" sId="1">
    <oc r="L666">
      <f>'W:\Экологи\РЕЕСТР М(П)НТКО\[Реестр М(П)НТКО г. Ханты-Мансийск.xlsx]РЕЕСТР'!N666</f>
    </oc>
    <nc r="L666">
      <f>'W:\Экологи\РЕЕСТР М(П)НТКО\[Реестр М(П)НТКО г. Ханты-Мансийск.xlsx]РЕЕСТР'!N666</f>
    </nc>
  </rcc>
  <rcc rId="15833" sId="1">
    <oc r="M666">
      <f>'W:\Экологи\РЕЕСТР М(П)НТКО\[Реестр М(П)НТКО г. Ханты-Мансийск.xlsx]РЕЕСТР'!O666</f>
    </oc>
    <nc r="M666">
      <f>'W:\Экологи\РЕЕСТР М(П)НТКО\[Реестр М(П)НТКО г. Ханты-Мансийск.xlsx]РЕЕСТР'!O666</f>
    </nc>
  </rcc>
  <rcc rId="15834" sId="1">
    <oc r="N666">
      <f>'W:\Экологи\РЕЕСТР М(П)НТКО\[Реестр М(П)НТКО г. Ханты-Мансийск.xlsx]РЕЕСТР'!P666</f>
    </oc>
    <nc r="N666">
      <f>'W:\Экологи\РЕЕСТР М(П)НТКО\[Реестр М(П)НТКО г. Ханты-Мансийск.xlsx]РЕЕСТР'!P666</f>
    </nc>
  </rcc>
  <rcc rId="15835" sId="1">
    <oc r="O666">
      <f>'W:\Экологи\РЕЕСТР М(П)НТКО\[Реестр М(П)НТКО г. Ханты-Мансийск.xlsx]РЕЕСТР'!Q666</f>
    </oc>
    <nc r="O666">
      <f>'W:\Экологи\РЕЕСТР М(П)НТКО\[Реестр М(П)НТКО г. Ханты-Мансийск.xlsx]РЕЕСТР'!Q666</f>
    </nc>
  </rcc>
  <rcc rId="15836" sId="1">
    <oc r="P666">
      <f>'W:\Экологи\РЕЕСТР М(П)НТКО\[Реестр М(П)НТКО г. Ханты-Мансийск.xlsx]РЕЕСТР'!R666</f>
    </oc>
    <nc r="P666">
      <f>'W:\Экологи\РЕЕСТР М(П)НТКО\[Реестр М(П)НТКО г. Ханты-Мансийск.xlsx]РЕЕСТР'!R666</f>
    </nc>
  </rcc>
  <rcc rId="15837" sId="1">
    <oc r="Q666">
      <f>'W:\Экологи\РЕЕСТР М(П)НТКО\[Реестр М(П)НТКО г. Ханты-Мансийск.xlsx]РЕЕСТР'!V666</f>
    </oc>
    <nc r="Q666">
      <f>'W:\Экологи\РЕЕСТР М(П)НТКО\[Реестр М(П)НТКО г. Ханты-Мансийск.xlsx]РЕЕСТР'!V666</f>
    </nc>
  </rcc>
  <rcc rId="15838" sId="1">
    <oc r="R666">
      <f>'W:\Экологи\РЕЕСТР М(П)НТКО\[Реестр М(П)НТКО г. Ханты-Мансийск.xlsx]РЕЕСТР'!W666</f>
    </oc>
    <nc r="R666">
      <f>'W:\Экологи\РЕЕСТР М(П)НТКО\[Реестр М(П)НТКО г. Ханты-Мансийск.xlsx]РЕЕСТР'!W666</f>
    </nc>
  </rcc>
  <rcc rId="15839" sId="1">
    <oc r="S666">
      <f>'W:\Экологи\РЕЕСТР М(П)НТКО\[Реестр М(П)НТКО г. Ханты-Мансийск.xlsx]РЕЕСТР'!X666</f>
    </oc>
    <nc r="S666">
      <f>'W:\Экологи\РЕЕСТР М(П)НТКО\[Реестр М(П)НТКО г. Ханты-Мансийск.xlsx]РЕЕСТР'!X666</f>
    </nc>
  </rcc>
  <rcc rId="15840" sId="1">
    <oc r="T666">
      <f>'W:\Экологи\РЕЕСТР М(П)НТКО\[Реестр М(П)НТКО г. Ханты-Мансийск.xlsx]РЕЕСТР'!AB666</f>
    </oc>
    <nc r="T666">
      <f>'W:\Экологи\РЕЕСТР М(П)НТКО\[Реестр М(П)НТКО г. Ханты-Мансийск.xlsx]РЕЕСТР'!AB666</f>
    </nc>
  </rcc>
  <rcc rId="15841" sId="1">
    <oc r="U666">
      <f>'W:\Экологи\РЕЕСТР М(П)НТКО\[Реестр М(П)НТКО г. Ханты-Мансийск.xlsx]РЕЕСТР'!AC666</f>
    </oc>
    <nc r="U666">
      <f>'W:\Экологи\РЕЕСТР М(П)НТКО\[Реестр М(П)НТКО г. Ханты-Мансийск.xlsx]РЕЕСТР'!AC666</f>
    </nc>
  </rcc>
  <rcc rId="15842" sId="1">
    <oc r="V666">
      <f>'W:\Экологи\РЕЕСТР М(П)НТКО\[Реестр М(П)НТКО г. Ханты-Мансийск.xlsx]РЕЕСТР'!AD666</f>
    </oc>
    <nc r="V666">
      <f>'W:\Экологи\РЕЕСТР М(П)НТКО\[Реестр М(П)НТКО г. Ханты-Мансийск.xlsx]РЕЕСТР'!AD666</f>
    </nc>
  </rcc>
  <rcc rId="15843" sId="1">
    <oc r="W666">
      <f>'W:\Экологи\РЕЕСТР М(П)НТКО\[Реестр М(П)НТКО г. Ханты-Мансийск.xlsx]РЕЕСТР'!AE666</f>
    </oc>
    <nc r="W666">
      <f>'W:\Экологи\РЕЕСТР М(П)НТКО\[Реестр М(П)НТКО г. Ханты-Мансийск.xlsx]РЕЕСТР'!AE666</f>
    </nc>
  </rcc>
  <rcc rId="15844" sId="1">
    <oc r="X666">
      <f>'W:\Экологи\РЕЕСТР М(П)НТКО\[Реестр М(П)НТКО г. Ханты-Мансийск.xlsx]РЕЕСТР'!AI666</f>
    </oc>
    <nc r="X666">
      <f>'W:\Экологи\РЕЕСТР М(П)НТКО\[Реестр М(П)НТКО г. Ханты-Мансийск.xlsx]РЕЕСТР'!AI666</f>
    </nc>
  </rcc>
  <rcc rId="15845" sId="1">
    <oc r="Y666">
      <f>'W:\Экологи\РЕЕСТР М(П)НТКО\[Реестр М(П)НТКО г. Ханты-Мансийск.xlsx]РЕЕСТР'!AM666</f>
    </oc>
    <nc r="Y666">
      <f>'W:\Экологи\РЕЕСТР М(П)НТКО\[Реестр М(П)НТКО г. Ханты-Мансийск.xlsx]РЕЕСТР'!AM666</f>
    </nc>
  </rcc>
  <rcc rId="15846" sId="1">
    <oc r="B667">
      <f>'W:\Экологи\РЕЕСТР М(П)НТКО\[Реестр М(П)НТКО г. Ханты-Мансийск.xlsx]РЕЕСТР'!B667</f>
    </oc>
    <nc r="B667">
      <f>'W:\Экологи\РЕЕСТР М(П)НТКО\[Реестр М(П)НТКО г. Ханты-Мансийск.xlsx]РЕЕСТР'!B667</f>
    </nc>
  </rcc>
  <rcc rId="15847" sId="1">
    <oc r="C667">
      <f>'W:\Экологи\РЕЕСТР М(П)НТКО\[Реестр М(П)НТКО г. Ханты-Мансийск.xlsx]РЕЕСТР'!C667</f>
    </oc>
    <nc r="C667">
      <f>'W:\Экологи\РЕЕСТР М(П)НТКО\[Реестр М(П)НТКО г. Ханты-Мансийск.xlsx]РЕЕСТР'!C667</f>
    </nc>
  </rcc>
  <rcc rId="15848" sId="1">
    <oc r="D667">
      <f>'W:\Экологи\РЕЕСТР М(П)НТКО\[Реестр М(П)НТКО г. Ханты-Мансийск.xlsx]РЕЕСТР'!D667</f>
    </oc>
    <nc r="D667">
      <f>'W:\Экологи\РЕЕСТР М(П)НТКО\[Реестр М(П)НТКО г. Ханты-Мансийск.xlsx]РЕЕСТР'!D667</f>
    </nc>
  </rcc>
  <rcc rId="15849" sId="1">
    <oc r="E667">
      <f>'W:\Экологи\РЕЕСТР М(П)НТКО\[Реестр М(П)НТКО г. Ханты-Мансийск.xlsx]РЕЕСТР'!F667</f>
    </oc>
    <nc r="E667">
      <f>'W:\Экологи\РЕЕСТР М(П)НТКО\[Реестр М(П)НТКО г. Ханты-Мансийск.xlsx]РЕЕСТР'!F667</f>
    </nc>
  </rcc>
  <rcc rId="15850" sId="1">
    <oc r="F667">
      <f>'W:\Экологи\РЕЕСТР М(П)НТКО\[Реестр М(П)НТКО г. Ханты-Мансийск.xlsx]РЕЕСТР'!H667</f>
    </oc>
    <nc r="F667">
      <f>'W:\Экологи\РЕЕСТР М(П)НТКО\[Реестр М(П)НТКО г. Ханты-Мансийск.xlsx]РЕЕСТР'!H667</f>
    </nc>
  </rcc>
  <rcc rId="15851" sId="1">
    <oc r="G667">
      <f>'W:\Экологи\РЕЕСТР М(П)НТКО\[Реестр М(П)НТКО г. Ханты-Мансийск.xlsx]РЕЕСТР'!I667</f>
    </oc>
    <nc r="G667">
      <f>'W:\Экологи\РЕЕСТР М(П)НТКО\[Реестр М(П)НТКО г. Ханты-Мансийск.xlsx]РЕЕСТР'!I667</f>
    </nc>
  </rcc>
  <rcc rId="15852" sId="1">
    <oc r="H667">
      <f>'W:\Экологи\РЕЕСТР М(П)НТКО\[Реестр М(П)НТКО г. Ханты-Мансийск.xlsx]РЕЕСТР'!J667</f>
    </oc>
    <nc r="H667">
      <f>'W:\Экологи\РЕЕСТР М(П)НТКО\[Реестр М(П)НТКО г. Ханты-Мансийск.xlsx]РЕЕСТР'!J667</f>
    </nc>
  </rcc>
  <rcc rId="15853" sId="1">
    <oc r="I667">
      <f>'W:\Экологи\РЕЕСТР М(П)НТКО\[Реестр М(П)НТКО г. Ханты-Мансийск.xlsx]РЕЕСТР'!K667</f>
    </oc>
    <nc r="I667">
      <f>'W:\Экологи\РЕЕСТР М(П)НТКО\[Реестр М(П)НТКО г. Ханты-Мансийск.xlsx]РЕЕСТР'!K667</f>
    </nc>
  </rcc>
  <rcc rId="15854" sId="1">
    <oc r="J667">
      <f>'W:\Экологи\РЕЕСТР М(П)НТКО\[Реестр М(П)НТКО г. Ханты-Мансийск.xlsx]РЕЕСТР'!L667</f>
    </oc>
    <nc r="J667">
      <f>'W:\Экологи\РЕЕСТР М(П)НТКО\[Реестр М(П)НТКО г. Ханты-Мансийск.xlsx]РЕЕСТР'!L667</f>
    </nc>
  </rcc>
  <rcc rId="15855" sId="1">
    <oc r="K667">
      <f>'W:\Экологи\РЕЕСТР М(П)НТКО\[Реестр М(П)НТКО г. Ханты-Мансийск.xlsx]РЕЕСТР'!M667</f>
    </oc>
    <nc r="K667">
      <f>'W:\Экологи\РЕЕСТР М(П)НТКО\[Реестр М(П)НТКО г. Ханты-Мансийск.xlsx]РЕЕСТР'!M667</f>
    </nc>
  </rcc>
  <rcc rId="15856" sId="1">
    <oc r="L667">
      <f>'W:\Экологи\РЕЕСТР М(П)НТКО\[Реестр М(П)НТКО г. Ханты-Мансийск.xlsx]РЕЕСТР'!N667</f>
    </oc>
    <nc r="L667">
      <f>'W:\Экологи\РЕЕСТР М(П)НТКО\[Реестр М(П)НТКО г. Ханты-Мансийск.xlsx]РЕЕСТР'!N667</f>
    </nc>
  </rcc>
  <rcc rId="15857" sId="1">
    <oc r="M667">
      <f>'W:\Экологи\РЕЕСТР М(П)НТКО\[Реестр М(П)НТКО г. Ханты-Мансийск.xlsx]РЕЕСТР'!O667</f>
    </oc>
    <nc r="M667">
      <f>'W:\Экологи\РЕЕСТР М(П)НТКО\[Реестр М(П)НТКО г. Ханты-Мансийск.xlsx]РЕЕСТР'!O667</f>
    </nc>
  </rcc>
  <rcc rId="15858" sId="1">
    <oc r="N667">
      <f>'W:\Экологи\РЕЕСТР М(П)НТКО\[Реестр М(П)НТКО г. Ханты-Мансийск.xlsx]РЕЕСТР'!P667</f>
    </oc>
    <nc r="N667">
      <f>'W:\Экологи\РЕЕСТР М(П)НТКО\[Реестр М(П)НТКО г. Ханты-Мансийск.xlsx]РЕЕСТР'!P667</f>
    </nc>
  </rcc>
  <rcc rId="15859" sId="1">
    <oc r="O667">
      <f>'W:\Экологи\РЕЕСТР М(П)НТКО\[Реестр М(П)НТКО г. Ханты-Мансийск.xlsx]РЕЕСТР'!Q667</f>
    </oc>
    <nc r="O667">
      <f>'W:\Экологи\РЕЕСТР М(П)НТКО\[Реестр М(П)НТКО г. Ханты-Мансийск.xlsx]РЕЕСТР'!Q667</f>
    </nc>
  </rcc>
  <rcc rId="15860" sId="1">
    <oc r="P667">
      <f>'W:\Экологи\РЕЕСТР М(П)НТКО\[Реестр М(П)НТКО г. Ханты-Мансийск.xlsx]РЕЕСТР'!R667</f>
    </oc>
    <nc r="P667">
      <f>'W:\Экологи\РЕЕСТР М(П)НТКО\[Реестр М(П)НТКО г. Ханты-Мансийск.xlsx]РЕЕСТР'!R667</f>
    </nc>
  </rcc>
  <rcc rId="15861" sId="1">
    <oc r="Q667">
      <f>'W:\Экологи\РЕЕСТР М(П)НТКО\[Реестр М(П)НТКО г. Ханты-Мансийск.xlsx]РЕЕСТР'!V667</f>
    </oc>
    <nc r="Q667">
      <f>'W:\Экологи\РЕЕСТР М(П)НТКО\[Реестр М(П)НТКО г. Ханты-Мансийск.xlsx]РЕЕСТР'!V667</f>
    </nc>
  </rcc>
  <rcc rId="15862" sId="1">
    <oc r="R667">
      <f>'W:\Экологи\РЕЕСТР М(П)НТКО\[Реестр М(П)НТКО г. Ханты-Мансийск.xlsx]РЕЕСТР'!W667</f>
    </oc>
    <nc r="R667">
      <f>'W:\Экологи\РЕЕСТР М(П)НТКО\[Реестр М(П)НТКО г. Ханты-Мансийск.xlsx]РЕЕСТР'!W667</f>
    </nc>
  </rcc>
  <rcc rId="15863" sId="1">
    <oc r="S667">
      <f>'W:\Экологи\РЕЕСТР М(П)НТКО\[Реестр М(П)НТКО г. Ханты-Мансийск.xlsx]РЕЕСТР'!X667</f>
    </oc>
    <nc r="S667">
      <f>'W:\Экологи\РЕЕСТР М(П)НТКО\[Реестр М(П)НТКО г. Ханты-Мансийск.xlsx]РЕЕСТР'!X667</f>
    </nc>
  </rcc>
  <rcc rId="15864" sId="1">
    <oc r="T667">
      <f>'W:\Экологи\РЕЕСТР М(П)НТКО\[Реестр М(П)НТКО г. Ханты-Мансийск.xlsx]РЕЕСТР'!AB667</f>
    </oc>
    <nc r="T667">
      <f>'W:\Экологи\РЕЕСТР М(П)НТКО\[Реестр М(П)НТКО г. Ханты-Мансийск.xlsx]РЕЕСТР'!AB667</f>
    </nc>
  </rcc>
  <rcc rId="15865" sId="1">
    <oc r="U667">
      <f>'W:\Экологи\РЕЕСТР М(П)НТКО\[Реестр М(П)НТКО г. Ханты-Мансийск.xlsx]РЕЕСТР'!AC667</f>
    </oc>
    <nc r="U667">
      <f>'W:\Экологи\РЕЕСТР М(П)НТКО\[Реестр М(П)НТКО г. Ханты-Мансийск.xlsx]РЕЕСТР'!AC667</f>
    </nc>
  </rcc>
  <rcc rId="15866" sId="1">
    <oc r="V667">
      <f>'W:\Экологи\РЕЕСТР М(П)НТКО\[Реестр М(П)НТКО г. Ханты-Мансийск.xlsx]РЕЕСТР'!AD667</f>
    </oc>
    <nc r="V667">
      <f>'W:\Экологи\РЕЕСТР М(П)НТКО\[Реестр М(П)НТКО г. Ханты-Мансийск.xlsx]РЕЕСТР'!AD667</f>
    </nc>
  </rcc>
  <rcc rId="15867" sId="1">
    <oc r="W667">
      <f>'W:\Экологи\РЕЕСТР М(П)НТКО\[Реестр М(П)НТКО г. Ханты-Мансийск.xlsx]РЕЕСТР'!AE667</f>
    </oc>
    <nc r="W667">
      <f>'W:\Экологи\РЕЕСТР М(П)НТКО\[Реестр М(П)НТКО г. Ханты-Мансийск.xlsx]РЕЕСТР'!AE667</f>
    </nc>
  </rcc>
  <rcc rId="15868" sId="1">
    <oc r="X667">
      <f>'W:\Экологи\РЕЕСТР М(П)НТКО\[Реестр М(П)НТКО г. Ханты-Мансийск.xlsx]РЕЕСТР'!AI667</f>
    </oc>
    <nc r="X667">
      <f>'W:\Экологи\РЕЕСТР М(П)НТКО\[Реестр М(П)НТКО г. Ханты-Мансийск.xlsx]РЕЕСТР'!AI667</f>
    </nc>
  </rcc>
  <rcc rId="15869" sId="1">
    <oc r="Y667">
      <f>'W:\Экологи\РЕЕСТР М(П)НТКО\[Реестр М(П)НТКО г. Ханты-Мансийск.xlsx]РЕЕСТР'!AM667</f>
    </oc>
    <nc r="Y667">
      <f>'W:\Экологи\РЕЕСТР М(П)НТКО\[Реестр М(П)НТКО г. Ханты-Мансийск.xlsx]РЕЕСТР'!AM667</f>
    </nc>
  </rcc>
  <rcc rId="15870" sId="1">
    <oc r="B668">
      <f>'W:\Экологи\РЕЕСТР М(П)НТКО\[Реестр М(П)НТКО г. Ханты-Мансийск.xlsx]РЕЕСТР'!B668</f>
    </oc>
    <nc r="B668">
      <f>'W:\Экологи\РЕЕСТР М(П)НТКО\[Реестр М(П)НТКО г. Ханты-Мансийск.xlsx]РЕЕСТР'!B668</f>
    </nc>
  </rcc>
  <rcc rId="15871" sId="1">
    <oc r="C668">
      <f>'W:\Экологи\РЕЕСТР М(П)НТКО\[Реестр М(П)НТКО г. Ханты-Мансийск.xlsx]РЕЕСТР'!C668</f>
    </oc>
    <nc r="C668">
      <f>'W:\Экологи\РЕЕСТР М(П)НТКО\[Реестр М(П)НТКО г. Ханты-Мансийск.xlsx]РЕЕСТР'!C668</f>
    </nc>
  </rcc>
  <rcc rId="15872" sId="1">
    <oc r="D668">
      <f>'W:\Экологи\РЕЕСТР М(П)НТКО\[Реестр М(П)НТКО г. Ханты-Мансийск.xlsx]РЕЕСТР'!D668</f>
    </oc>
    <nc r="D668">
      <f>'W:\Экологи\РЕЕСТР М(П)НТКО\[Реестр М(П)НТКО г. Ханты-Мансийск.xlsx]РЕЕСТР'!D668</f>
    </nc>
  </rcc>
  <rcc rId="15873" sId="1">
    <oc r="E668">
      <f>'W:\Экологи\РЕЕСТР М(П)НТКО\[Реестр М(П)НТКО г. Ханты-Мансийск.xlsx]РЕЕСТР'!F668</f>
    </oc>
    <nc r="E668">
      <f>'W:\Экологи\РЕЕСТР М(П)НТКО\[Реестр М(П)НТКО г. Ханты-Мансийск.xlsx]РЕЕСТР'!F668</f>
    </nc>
  </rcc>
  <rcc rId="15874" sId="1">
    <oc r="F668">
      <f>'W:\Экологи\РЕЕСТР М(П)НТКО\[Реестр М(П)НТКО г. Ханты-Мансийск.xlsx]РЕЕСТР'!H668</f>
    </oc>
    <nc r="F668">
      <f>'W:\Экологи\РЕЕСТР М(П)НТКО\[Реестр М(П)НТКО г. Ханты-Мансийск.xlsx]РЕЕСТР'!H668</f>
    </nc>
  </rcc>
  <rcc rId="15875" sId="1">
    <oc r="G668">
      <f>'W:\Экологи\РЕЕСТР М(П)НТКО\[Реестр М(П)НТКО г. Ханты-Мансийск.xlsx]РЕЕСТР'!I668</f>
    </oc>
    <nc r="G668">
      <f>'W:\Экологи\РЕЕСТР М(П)НТКО\[Реестр М(П)НТКО г. Ханты-Мансийск.xlsx]РЕЕСТР'!I668</f>
    </nc>
  </rcc>
  <rcc rId="15876" sId="1">
    <oc r="H668">
      <f>'W:\Экологи\РЕЕСТР М(П)НТКО\[Реестр М(П)НТКО г. Ханты-Мансийск.xlsx]РЕЕСТР'!J668</f>
    </oc>
    <nc r="H668">
      <f>'W:\Экологи\РЕЕСТР М(П)НТКО\[Реестр М(П)НТКО г. Ханты-Мансийск.xlsx]РЕЕСТР'!J668</f>
    </nc>
  </rcc>
  <rcc rId="15877" sId="1">
    <oc r="I668">
      <f>'W:\Экологи\РЕЕСТР М(П)НТКО\[Реестр М(П)НТКО г. Ханты-Мансийск.xlsx]РЕЕСТР'!K668</f>
    </oc>
    <nc r="I668">
      <f>'W:\Экологи\РЕЕСТР М(П)НТКО\[Реестр М(П)НТКО г. Ханты-Мансийск.xlsx]РЕЕСТР'!K668</f>
    </nc>
  </rcc>
  <rcc rId="15878" sId="1">
    <oc r="J668">
      <f>'W:\Экологи\РЕЕСТР М(П)НТКО\[Реестр М(П)НТКО г. Ханты-Мансийск.xlsx]РЕЕСТР'!L668</f>
    </oc>
    <nc r="J668">
      <f>'W:\Экологи\РЕЕСТР М(П)НТКО\[Реестр М(П)НТКО г. Ханты-Мансийск.xlsx]РЕЕСТР'!L668</f>
    </nc>
  </rcc>
  <rcc rId="15879" sId="1">
    <oc r="K668">
      <f>'W:\Экологи\РЕЕСТР М(П)НТКО\[Реестр М(П)НТКО г. Ханты-Мансийск.xlsx]РЕЕСТР'!M668</f>
    </oc>
    <nc r="K668">
      <f>'W:\Экологи\РЕЕСТР М(П)НТКО\[Реестр М(П)НТКО г. Ханты-Мансийск.xlsx]РЕЕСТР'!M668</f>
    </nc>
  </rcc>
  <rcc rId="15880" sId="1">
    <oc r="L668">
      <f>'W:\Экологи\РЕЕСТР М(П)НТКО\[Реестр М(П)НТКО г. Ханты-Мансийск.xlsx]РЕЕСТР'!N668</f>
    </oc>
    <nc r="L668">
      <f>'W:\Экологи\РЕЕСТР М(П)НТКО\[Реестр М(П)НТКО г. Ханты-Мансийск.xlsx]РЕЕСТР'!N668</f>
    </nc>
  </rcc>
  <rcc rId="15881" sId="1">
    <oc r="M668">
      <f>'W:\Экологи\РЕЕСТР М(П)НТКО\[Реестр М(П)НТКО г. Ханты-Мансийск.xlsx]РЕЕСТР'!O668</f>
    </oc>
    <nc r="M668">
      <f>'W:\Экологи\РЕЕСТР М(П)НТКО\[Реестр М(П)НТКО г. Ханты-Мансийск.xlsx]РЕЕСТР'!O668</f>
    </nc>
  </rcc>
  <rcc rId="15882" sId="1">
    <oc r="N668">
      <f>'W:\Экологи\РЕЕСТР М(П)НТКО\[Реестр М(П)НТКО г. Ханты-Мансийск.xlsx]РЕЕСТР'!P668</f>
    </oc>
    <nc r="N668">
      <f>'W:\Экологи\РЕЕСТР М(П)НТКО\[Реестр М(П)НТКО г. Ханты-Мансийск.xlsx]РЕЕСТР'!P668</f>
    </nc>
  </rcc>
  <rcc rId="15883" sId="1">
    <oc r="O668">
      <f>'W:\Экологи\РЕЕСТР М(П)НТКО\[Реестр М(П)НТКО г. Ханты-Мансийск.xlsx]РЕЕСТР'!Q668</f>
    </oc>
    <nc r="O668">
      <f>'W:\Экологи\РЕЕСТР М(П)НТКО\[Реестр М(П)НТКО г. Ханты-Мансийск.xlsx]РЕЕСТР'!Q668</f>
    </nc>
  </rcc>
  <rcc rId="15884" sId="1">
    <oc r="P668">
      <f>'W:\Экологи\РЕЕСТР М(П)НТКО\[Реестр М(П)НТКО г. Ханты-Мансийск.xlsx]РЕЕСТР'!R668</f>
    </oc>
    <nc r="P668">
      <f>'W:\Экологи\РЕЕСТР М(П)НТКО\[Реестр М(П)НТКО г. Ханты-Мансийск.xlsx]РЕЕСТР'!R668</f>
    </nc>
  </rcc>
  <rcc rId="15885" sId="1">
    <oc r="Q668">
      <f>'W:\Экологи\РЕЕСТР М(П)НТКО\[Реестр М(П)НТКО г. Ханты-Мансийск.xlsx]РЕЕСТР'!V668</f>
    </oc>
    <nc r="Q668">
      <f>'W:\Экологи\РЕЕСТР М(П)НТКО\[Реестр М(П)НТКО г. Ханты-Мансийск.xlsx]РЕЕСТР'!V668</f>
    </nc>
  </rcc>
  <rcc rId="15886" sId="1">
    <oc r="R668">
      <f>'W:\Экологи\РЕЕСТР М(П)НТКО\[Реестр М(П)НТКО г. Ханты-Мансийск.xlsx]РЕЕСТР'!W668</f>
    </oc>
    <nc r="R668">
      <f>'W:\Экологи\РЕЕСТР М(П)НТКО\[Реестр М(П)НТКО г. Ханты-Мансийск.xlsx]РЕЕСТР'!W668</f>
    </nc>
  </rcc>
  <rcc rId="15887" sId="1">
    <oc r="S668">
      <f>'W:\Экологи\РЕЕСТР М(П)НТКО\[Реестр М(П)НТКО г. Ханты-Мансийск.xlsx]РЕЕСТР'!X668</f>
    </oc>
    <nc r="S668">
      <f>'W:\Экологи\РЕЕСТР М(П)НТКО\[Реестр М(П)НТКО г. Ханты-Мансийск.xlsx]РЕЕСТР'!X668</f>
    </nc>
  </rcc>
  <rcc rId="15888" sId="1">
    <oc r="T668">
      <f>'W:\Экологи\РЕЕСТР М(П)НТКО\[Реестр М(П)НТКО г. Ханты-Мансийск.xlsx]РЕЕСТР'!AB668</f>
    </oc>
    <nc r="T668">
      <f>'W:\Экологи\РЕЕСТР М(П)НТКО\[Реестр М(П)НТКО г. Ханты-Мансийск.xlsx]РЕЕСТР'!AB668</f>
    </nc>
  </rcc>
  <rcc rId="15889" sId="1">
    <oc r="U668">
      <f>'W:\Экологи\РЕЕСТР М(П)НТКО\[Реестр М(П)НТКО г. Ханты-Мансийск.xlsx]РЕЕСТР'!AC668</f>
    </oc>
    <nc r="U668">
      <f>'W:\Экологи\РЕЕСТР М(П)НТКО\[Реестр М(П)НТКО г. Ханты-Мансийск.xlsx]РЕЕСТР'!AC668</f>
    </nc>
  </rcc>
  <rcc rId="15890" sId="1">
    <oc r="V668">
      <f>'W:\Экологи\РЕЕСТР М(П)НТКО\[Реестр М(П)НТКО г. Ханты-Мансийск.xlsx]РЕЕСТР'!AD668</f>
    </oc>
    <nc r="V668">
      <f>'W:\Экологи\РЕЕСТР М(П)НТКО\[Реестр М(П)НТКО г. Ханты-Мансийск.xlsx]РЕЕСТР'!AD668</f>
    </nc>
  </rcc>
  <rcc rId="15891" sId="1">
    <oc r="W668">
      <f>'W:\Экологи\РЕЕСТР М(П)НТКО\[Реестр М(П)НТКО г. Ханты-Мансийск.xlsx]РЕЕСТР'!AE668</f>
    </oc>
    <nc r="W668">
      <f>'W:\Экологи\РЕЕСТР М(П)НТКО\[Реестр М(П)НТКО г. Ханты-Мансийск.xlsx]РЕЕСТР'!AE668</f>
    </nc>
  </rcc>
  <rcc rId="15892" sId="1">
    <oc r="X668">
      <f>'W:\Экологи\РЕЕСТР М(П)НТКО\[Реестр М(П)НТКО г. Ханты-Мансийск.xlsx]РЕЕСТР'!AI668</f>
    </oc>
    <nc r="X668">
      <f>'W:\Экологи\РЕЕСТР М(П)НТКО\[Реестр М(П)НТКО г. Ханты-Мансийск.xlsx]РЕЕСТР'!AI668</f>
    </nc>
  </rcc>
  <rcc rId="15893" sId="1">
    <oc r="Y668">
      <f>'W:\Экологи\РЕЕСТР М(П)НТКО\[Реестр М(П)НТКО г. Ханты-Мансийск.xlsx]РЕЕСТР'!AM668</f>
    </oc>
    <nc r="Y668">
      <f>'W:\Экологи\РЕЕСТР М(П)НТКО\[Реестр М(П)НТКО г. Ханты-Мансийск.xlsx]РЕЕСТР'!AM668</f>
    </nc>
  </rcc>
  <rcc rId="15894" sId="1">
    <oc r="B669">
      <f>'W:\Экологи\РЕЕСТР М(П)НТКО\[Реестр М(П)НТКО г. Ханты-Мансийск.xlsx]РЕЕСТР'!B669</f>
    </oc>
    <nc r="B669">
      <f>'W:\Экологи\РЕЕСТР М(П)НТКО\[Реестр М(П)НТКО г. Ханты-Мансийск.xlsx]РЕЕСТР'!B669</f>
    </nc>
  </rcc>
  <rcc rId="15895" sId="1">
    <oc r="C669">
      <f>'W:\Экологи\РЕЕСТР М(П)НТКО\[Реестр М(П)НТКО г. Ханты-Мансийск.xlsx]РЕЕСТР'!C669</f>
    </oc>
    <nc r="C669">
      <f>'W:\Экологи\РЕЕСТР М(П)НТКО\[Реестр М(П)НТКО г. Ханты-Мансийск.xlsx]РЕЕСТР'!C669</f>
    </nc>
  </rcc>
  <rcc rId="15896" sId="1">
    <oc r="D669">
      <f>'W:\Экологи\РЕЕСТР М(П)НТКО\[Реестр М(П)НТКО г. Ханты-Мансийск.xlsx]РЕЕСТР'!D669</f>
    </oc>
    <nc r="D669">
      <f>'W:\Экологи\РЕЕСТР М(П)НТКО\[Реестр М(П)НТКО г. Ханты-Мансийск.xlsx]РЕЕСТР'!D669</f>
    </nc>
  </rcc>
  <rcc rId="15897" sId="1">
    <oc r="E669">
      <f>'W:\Экологи\РЕЕСТР М(П)НТКО\[Реестр М(П)НТКО г. Ханты-Мансийск.xlsx]РЕЕСТР'!F669</f>
    </oc>
    <nc r="E669">
      <f>'W:\Экологи\РЕЕСТР М(П)НТКО\[Реестр М(П)НТКО г. Ханты-Мансийск.xlsx]РЕЕСТР'!F669</f>
    </nc>
  </rcc>
  <rcc rId="15898" sId="1">
    <oc r="F669">
      <f>'W:\Экологи\РЕЕСТР М(П)НТКО\[Реестр М(П)НТКО г. Ханты-Мансийск.xlsx]РЕЕСТР'!H669</f>
    </oc>
    <nc r="F669">
      <f>'W:\Экологи\РЕЕСТР М(П)НТКО\[Реестр М(П)НТКО г. Ханты-Мансийск.xlsx]РЕЕСТР'!H669</f>
    </nc>
  </rcc>
  <rcc rId="15899" sId="1">
    <oc r="G669">
      <f>'W:\Экологи\РЕЕСТР М(П)НТКО\[Реестр М(П)НТКО г. Ханты-Мансийск.xlsx]РЕЕСТР'!I669</f>
    </oc>
    <nc r="G669">
      <f>'W:\Экологи\РЕЕСТР М(П)НТКО\[Реестр М(П)НТКО г. Ханты-Мансийск.xlsx]РЕЕСТР'!I669</f>
    </nc>
  </rcc>
  <rcc rId="15900" sId="1">
    <oc r="H669">
      <f>'W:\Экологи\РЕЕСТР М(П)НТКО\[Реестр М(П)НТКО г. Ханты-Мансийск.xlsx]РЕЕСТР'!J669</f>
    </oc>
    <nc r="H669">
      <f>'W:\Экологи\РЕЕСТР М(П)НТКО\[Реестр М(П)НТКО г. Ханты-Мансийск.xlsx]РЕЕСТР'!J669</f>
    </nc>
  </rcc>
  <rcc rId="15901" sId="1">
    <oc r="I669">
      <f>'W:\Экологи\РЕЕСТР М(П)НТКО\[Реестр М(П)НТКО г. Ханты-Мансийск.xlsx]РЕЕСТР'!K669</f>
    </oc>
    <nc r="I669">
      <f>'W:\Экологи\РЕЕСТР М(П)НТКО\[Реестр М(П)НТКО г. Ханты-Мансийск.xlsx]РЕЕСТР'!K669</f>
    </nc>
  </rcc>
  <rcc rId="15902" sId="1">
    <oc r="J669">
      <f>'W:\Экологи\РЕЕСТР М(П)НТКО\[Реестр М(П)НТКО г. Ханты-Мансийск.xlsx]РЕЕСТР'!L669</f>
    </oc>
    <nc r="J669">
      <f>'W:\Экологи\РЕЕСТР М(П)НТКО\[Реестр М(П)НТКО г. Ханты-Мансийск.xlsx]РЕЕСТР'!L669</f>
    </nc>
  </rcc>
  <rcc rId="15903" sId="1">
    <oc r="K669">
      <f>'W:\Экологи\РЕЕСТР М(П)НТКО\[Реестр М(П)НТКО г. Ханты-Мансийск.xlsx]РЕЕСТР'!M669</f>
    </oc>
    <nc r="K669">
      <f>'W:\Экологи\РЕЕСТР М(П)НТКО\[Реестр М(П)НТКО г. Ханты-Мансийск.xlsx]РЕЕСТР'!M669</f>
    </nc>
  </rcc>
  <rcc rId="15904" sId="1">
    <oc r="L669">
      <f>'W:\Экологи\РЕЕСТР М(П)НТКО\[Реестр М(П)НТКО г. Ханты-Мансийск.xlsx]РЕЕСТР'!N669</f>
    </oc>
    <nc r="L669">
      <f>'W:\Экологи\РЕЕСТР М(П)НТКО\[Реестр М(П)НТКО г. Ханты-Мансийск.xlsx]РЕЕСТР'!N669</f>
    </nc>
  </rcc>
  <rcc rId="15905" sId="1">
    <oc r="M669">
      <f>'W:\Экологи\РЕЕСТР М(П)НТКО\[Реестр М(П)НТКО г. Ханты-Мансийск.xlsx]РЕЕСТР'!O669</f>
    </oc>
    <nc r="M669">
      <f>'W:\Экологи\РЕЕСТР М(П)НТКО\[Реестр М(П)НТКО г. Ханты-Мансийск.xlsx]РЕЕСТР'!O669</f>
    </nc>
  </rcc>
  <rcc rId="15906" sId="1">
    <oc r="N669">
      <f>'W:\Экологи\РЕЕСТР М(П)НТКО\[Реестр М(П)НТКО г. Ханты-Мансийск.xlsx]РЕЕСТР'!P669</f>
    </oc>
    <nc r="N669">
      <f>'W:\Экологи\РЕЕСТР М(П)НТКО\[Реестр М(П)НТКО г. Ханты-Мансийск.xlsx]РЕЕСТР'!P669</f>
    </nc>
  </rcc>
  <rcc rId="15907" sId="1">
    <oc r="O669">
      <f>'W:\Экологи\РЕЕСТР М(П)НТКО\[Реестр М(П)НТКО г. Ханты-Мансийск.xlsx]РЕЕСТР'!Q669</f>
    </oc>
    <nc r="O669">
      <f>'W:\Экологи\РЕЕСТР М(П)НТКО\[Реестр М(П)НТКО г. Ханты-Мансийск.xlsx]РЕЕСТР'!Q669</f>
    </nc>
  </rcc>
  <rcc rId="15908" sId="1">
    <oc r="P669">
      <f>'W:\Экологи\РЕЕСТР М(П)НТКО\[Реестр М(П)НТКО г. Ханты-Мансийск.xlsx]РЕЕСТР'!R669</f>
    </oc>
    <nc r="P669">
      <f>'W:\Экологи\РЕЕСТР М(П)НТКО\[Реестр М(П)НТКО г. Ханты-Мансийск.xlsx]РЕЕСТР'!R669</f>
    </nc>
  </rcc>
  <rcc rId="15909" sId="1">
    <oc r="Q669">
      <f>'W:\Экологи\РЕЕСТР М(П)НТКО\[Реестр М(П)НТКО г. Ханты-Мансийск.xlsx]РЕЕСТР'!V669</f>
    </oc>
    <nc r="Q669">
      <f>'W:\Экологи\РЕЕСТР М(П)НТКО\[Реестр М(П)НТКО г. Ханты-Мансийск.xlsx]РЕЕСТР'!V669</f>
    </nc>
  </rcc>
  <rcc rId="15910" sId="1">
    <oc r="R669">
      <f>'W:\Экологи\РЕЕСТР М(П)НТКО\[Реестр М(П)НТКО г. Ханты-Мансийск.xlsx]РЕЕСТР'!W669</f>
    </oc>
    <nc r="R669">
      <f>'W:\Экологи\РЕЕСТР М(П)НТКО\[Реестр М(П)НТКО г. Ханты-Мансийск.xlsx]РЕЕСТР'!W669</f>
    </nc>
  </rcc>
  <rcc rId="15911" sId="1">
    <oc r="S669">
      <f>'W:\Экологи\РЕЕСТР М(П)НТКО\[Реестр М(П)НТКО г. Ханты-Мансийск.xlsx]РЕЕСТР'!X669</f>
    </oc>
    <nc r="S669">
      <f>'W:\Экологи\РЕЕСТР М(П)НТКО\[Реестр М(П)НТКО г. Ханты-Мансийск.xlsx]РЕЕСТР'!X669</f>
    </nc>
  </rcc>
  <rcc rId="15912" sId="1">
    <oc r="T669">
      <f>'W:\Экологи\РЕЕСТР М(П)НТКО\[Реестр М(П)НТКО г. Ханты-Мансийск.xlsx]РЕЕСТР'!AB669</f>
    </oc>
    <nc r="T669">
      <f>'W:\Экологи\РЕЕСТР М(П)НТКО\[Реестр М(П)НТКО г. Ханты-Мансийск.xlsx]РЕЕСТР'!AB669</f>
    </nc>
  </rcc>
  <rcc rId="15913" sId="1">
    <oc r="U669">
      <f>'W:\Экологи\РЕЕСТР М(П)НТКО\[Реестр М(П)НТКО г. Ханты-Мансийск.xlsx]РЕЕСТР'!AC669</f>
    </oc>
    <nc r="U669">
      <f>'W:\Экологи\РЕЕСТР М(П)НТКО\[Реестр М(П)НТКО г. Ханты-Мансийск.xlsx]РЕЕСТР'!AC669</f>
    </nc>
  </rcc>
  <rcc rId="15914" sId="1">
    <oc r="V669">
      <f>'W:\Экологи\РЕЕСТР М(П)НТКО\[Реестр М(П)НТКО г. Ханты-Мансийск.xlsx]РЕЕСТР'!AD669</f>
    </oc>
    <nc r="V669">
      <f>'W:\Экологи\РЕЕСТР М(П)НТКО\[Реестр М(П)НТКО г. Ханты-Мансийск.xlsx]РЕЕСТР'!AD669</f>
    </nc>
  </rcc>
  <rcc rId="15915" sId="1">
    <oc r="W669">
      <f>'W:\Экологи\РЕЕСТР М(П)НТКО\[Реестр М(П)НТКО г. Ханты-Мансийск.xlsx]РЕЕСТР'!AE669</f>
    </oc>
    <nc r="W669">
      <f>'W:\Экологи\РЕЕСТР М(П)НТКО\[Реестр М(П)НТКО г. Ханты-Мансийск.xlsx]РЕЕСТР'!AE669</f>
    </nc>
  </rcc>
  <rcc rId="15916" sId="1">
    <oc r="X669">
      <f>'W:\Экологи\РЕЕСТР М(П)НТКО\[Реестр М(П)НТКО г. Ханты-Мансийск.xlsx]РЕЕСТР'!AI669</f>
    </oc>
    <nc r="X669">
      <f>'W:\Экологи\РЕЕСТР М(П)НТКО\[Реестр М(П)НТКО г. Ханты-Мансийск.xlsx]РЕЕСТР'!AI669</f>
    </nc>
  </rcc>
  <rcc rId="15917" sId="1">
    <oc r="Y669">
      <f>'W:\Экологи\РЕЕСТР М(П)НТКО\[Реестр М(П)НТКО г. Ханты-Мансийск.xlsx]РЕЕСТР'!AM669</f>
    </oc>
    <nc r="Y669">
      <f>'W:\Экологи\РЕЕСТР М(П)НТКО\[Реестр М(П)НТКО г. Ханты-Мансийск.xlsx]РЕЕСТР'!AM669</f>
    </nc>
  </rcc>
  <rcc rId="15918" sId="1">
    <oc r="B670">
      <f>'W:\Экологи\РЕЕСТР М(П)НТКО\[Реестр М(П)НТКО г. Ханты-Мансийск.xlsx]РЕЕСТР'!B670</f>
    </oc>
    <nc r="B670">
      <f>'W:\Экологи\РЕЕСТР М(П)НТКО\[Реестр М(П)НТКО г. Ханты-Мансийск.xlsx]РЕЕСТР'!B670</f>
    </nc>
  </rcc>
  <rcc rId="15919" sId="1">
    <oc r="C670">
      <f>'W:\Экологи\РЕЕСТР М(П)НТКО\[Реестр М(П)НТКО г. Ханты-Мансийск.xlsx]РЕЕСТР'!C670</f>
    </oc>
    <nc r="C670">
      <f>'W:\Экологи\РЕЕСТР М(П)НТКО\[Реестр М(П)НТКО г. Ханты-Мансийск.xlsx]РЕЕСТР'!C670</f>
    </nc>
  </rcc>
  <rcc rId="15920" sId="1">
    <oc r="D670">
      <f>'W:\Экологи\РЕЕСТР М(П)НТКО\[Реестр М(П)НТКО г. Ханты-Мансийск.xlsx]РЕЕСТР'!D670</f>
    </oc>
    <nc r="D670">
      <f>'W:\Экологи\РЕЕСТР М(П)НТКО\[Реестр М(П)НТКО г. Ханты-Мансийск.xlsx]РЕЕСТР'!D670</f>
    </nc>
  </rcc>
  <rcc rId="15921" sId="1">
    <oc r="E670">
      <f>'W:\Экологи\РЕЕСТР М(П)НТКО\[Реестр М(П)НТКО г. Ханты-Мансийск.xlsx]РЕЕСТР'!F670</f>
    </oc>
    <nc r="E670">
      <f>'W:\Экологи\РЕЕСТР М(П)НТКО\[Реестр М(П)НТКО г. Ханты-Мансийск.xlsx]РЕЕСТР'!F670</f>
    </nc>
  </rcc>
  <rcc rId="15922" sId="1">
    <oc r="F670">
      <f>'W:\Экологи\РЕЕСТР М(П)НТКО\[Реестр М(П)НТКО г. Ханты-Мансийск.xlsx]РЕЕСТР'!H670</f>
    </oc>
    <nc r="F670">
      <f>'W:\Экологи\РЕЕСТР М(П)НТКО\[Реестр М(П)НТКО г. Ханты-Мансийск.xlsx]РЕЕСТР'!H670</f>
    </nc>
  </rcc>
  <rcc rId="15923" sId="1">
    <oc r="G670">
      <f>'W:\Экологи\РЕЕСТР М(П)НТКО\[Реестр М(П)НТКО г. Ханты-Мансийск.xlsx]РЕЕСТР'!I670</f>
    </oc>
    <nc r="G670">
      <f>'W:\Экологи\РЕЕСТР М(П)НТКО\[Реестр М(П)НТКО г. Ханты-Мансийск.xlsx]РЕЕСТР'!I670</f>
    </nc>
  </rcc>
  <rcc rId="15924" sId="1">
    <oc r="H670">
      <f>'W:\Экологи\РЕЕСТР М(П)НТКО\[Реестр М(П)НТКО г. Ханты-Мансийск.xlsx]РЕЕСТР'!J670</f>
    </oc>
    <nc r="H670">
      <f>'W:\Экологи\РЕЕСТР М(П)НТКО\[Реестр М(П)НТКО г. Ханты-Мансийск.xlsx]РЕЕСТР'!J670</f>
    </nc>
  </rcc>
  <rcc rId="15925" sId="1">
    <oc r="I670">
      <f>'W:\Экологи\РЕЕСТР М(П)НТКО\[Реестр М(П)НТКО г. Ханты-Мансийск.xlsx]РЕЕСТР'!K670</f>
    </oc>
    <nc r="I670">
      <f>'W:\Экологи\РЕЕСТР М(П)НТКО\[Реестр М(П)НТКО г. Ханты-Мансийск.xlsx]РЕЕСТР'!K670</f>
    </nc>
  </rcc>
  <rcc rId="15926" sId="1">
    <oc r="J670">
      <f>'W:\Экологи\РЕЕСТР М(П)НТКО\[Реестр М(П)НТКО г. Ханты-Мансийск.xlsx]РЕЕСТР'!L670</f>
    </oc>
    <nc r="J670">
      <f>'W:\Экологи\РЕЕСТР М(П)НТКО\[Реестр М(П)НТКО г. Ханты-Мансийск.xlsx]РЕЕСТР'!L670</f>
    </nc>
  </rcc>
  <rcc rId="15927" sId="1">
    <oc r="K670">
      <f>'W:\Экологи\РЕЕСТР М(П)НТКО\[Реестр М(П)НТКО г. Ханты-Мансийск.xlsx]РЕЕСТР'!M670</f>
    </oc>
    <nc r="K670">
      <f>'W:\Экологи\РЕЕСТР М(П)НТКО\[Реестр М(П)НТКО г. Ханты-Мансийск.xlsx]РЕЕСТР'!M670</f>
    </nc>
  </rcc>
  <rcc rId="15928" sId="1">
    <oc r="L670">
      <f>'W:\Экологи\РЕЕСТР М(П)НТКО\[Реестр М(П)НТКО г. Ханты-Мансийск.xlsx]РЕЕСТР'!N670</f>
    </oc>
    <nc r="L670">
      <f>'W:\Экологи\РЕЕСТР М(П)НТКО\[Реестр М(П)НТКО г. Ханты-Мансийск.xlsx]РЕЕСТР'!N670</f>
    </nc>
  </rcc>
  <rcc rId="15929" sId="1">
    <oc r="M670">
      <f>'W:\Экологи\РЕЕСТР М(П)НТКО\[Реестр М(П)НТКО г. Ханты-Мансийск.xlsx]РЕЕСТР'!O670</f>
    </oc>
    <nc r="M670">
      <f>'W:\Экологи\РЕЕСТР М(П)НТКО\[Реестр М(П)НТКО г. Ханты-Мансийск.xlsx]РЕЕСТР'!O670</f>
    </nc>
  </rcc>
  <rcc rId="15930" sId="1">
    <oc r="N670">
      <f>'W:\Экологи\РЕЕСТР М(П)НТКО\[Реестр М(П)НТКО г. Ханты-Мансийск.xlsx]РЕЕСТР'!P670</f>
    </oc>
    <nc r="N670">
      <f>'W:\Экологи\РЕЕСТР М(П)НТКО\[Реестр М(П)НТКО г. Ханты-Мансийск.xlsx]РЕЕСТР'!P670</f>
    </nc>
  </rcc>
  <rcc rId="15931" sId="1">
    <oc r="O670">
      <f>'W:\Экологи\РЕЕСТР М(П)НТКО\[Реестр М(П)НТКО г. Ханты-Мансийск.xlsx]РЕЕСТР'!Q670</f>
    </oc>
    <nc r="O670">
      <f>'W:\Экологи\РЕЕСТР М(П)НТКО\[Реестр М(П)НТКО г. Ханты-Мансийск.xlsx]РЕЕСТР'!Q670</f>
    </nc>
  </rcc>
  <rcc rId="15932" sId="1">
    <oc r="P670">
      <f>'W:\Экологи\РЕЕСТР М(П)НТКО\[Реестр М(П)НТКО г. Ханты-Мансийск.xlsx]РЕЕСТР'!R670</f>
    </oc>
    <nc r="P670">
      <f>'W:\Экологи\РЕЕСТР М(П)НТКО\[Реестр М(П)НТКО г. Ханты-Мансийск.xlsx]РЕЕСТР'!R670</f>
    </nc>
  </rcc>
  <rcc rId="15933" sId="1">
    <oc r="Q670">
      <f>'W:\Экологи\РЕЕСТР М(П)НТКО\[Реестр М(П)НТКО г. Ханты-Мансийск.xlsx]РЕЕСТР'!V670</f>
    </oc>
    <nc r="Q670">
      <f>'W:\Экологи\РЕЕСТР М(П)НТКО\[Реестр М(П)НТКО г. Ханты-Мансийск.xlsx]РЕЕСТР'!V670</f>
    </nc>
  </rcc>
  <rcc rId="15934" sId="1">
    <oc r="R670">
      <f>'W:\Экологи\РЕЕСТР М(П)НТКО\[Реестр М(П)НТКО г. Ханты-Мансийск.xlsx]РЕЕСТР'!W670</f>
    </oc>
    <nc r="R670">
      <f>'W:\Экологи\РЕЕСТР М(П)НТКО\[Реестр М(П)НТКО г. Ханты-Мансийск.xlsx]РЕЕСТР'!W670</f>
    </nc>
  </rcc>
  <rcc rId="15935" sId="1">
    <oc r="S670">
      <f>'W:\Экологи\РЕЕСТР М(П)НТКО\[Реестр М(П)НТКО г. Ханты-Мансийск.xlsx]РЕЕСТР'!X670</f>
    </oc>
    <nc r="S670">
      <f>'W:\Экологи\РЕЕСТР М(П)НТКО\[Реестр М(П)НТКО г. Ханты-Мансийск.xlsx]РЕЕСТР'!X670</f>
    </nc>
  </rcc>
  <rcc rId="15936" sId="1">
    <oc r="T670">
      <f>'W:\Экологи\РЕЕСТР М(П)НТКО\[Реестр М(П)НТКО г. Ханты-Мансийск.xlsx]РЕЕСТР'!AB670</f>
    </oc>
    <nc r="T670">
      <f>'W:\Экологи\РЕЕСТР М(П)НТКО\[Реестр М(П)НТКО г. Ханты-Мансийск.xlsx]РЕЕСТР'!AB670</f>
    </nc>
  </rcc>
  <rcc rId="15937" sId="1">
    <oc r="U670">
      <f>'W:\Экологи\РЕЕСТР М(П)НТКО\[Реестр М(П)НТКО г. Ханты-Мансийск.xlsx]РЕЕСТР'!AC670</f>
    </oc>
    <nc r="U670">
      <f>'W:\Экологи\РЕЕСТР М(П)НТКО\[Реестр М(П)НТКО г. Ханты-Мансийск.xlsx]РЕЕСТР'!AC670</f>
    </nc>
  </rcc>
  <rcc rId="15938" sId="1">
    <oc r="V670">
      <f>'W:\Экологи\РЕЕСТР М(П)НТКО\[Реестр М(П)НТКО г. Ханты-Мансийск.xlsx]РЕЕСТР'!AD670</f>
    </oc>
    <nc r="V670">
      <f>'W:\Экологи\РЕЕСТР М(П)НТКО\[Реестр М(П)НТКО г. Ханты-Мансийск.xlsx]РЕЕСТР'!AD670</f>
    </nc>
  </rcc>
  <rcc rId="15939" sId="1">
    <oc r="W670">
      <f>'W:\Экологи\РЕЕСТР М(П)НТКО\[Реестр М(П)НТКО г. Ханты-Мансийск.xlsx]РЕЕСТР'!AE670</f>
    </oc>
    <nc r="W670">
      <f>'W:\Экологи\РЕЕСТР М(П)НТКО\[Реестр М(П)НТКО г. Ханты-Мансийск.xlsx]РЕЕСТР'!AE670</f>
    </nc>
  </rcc>
  <rcc rId="15940" sId="1">
    <oc r="X670">
      <f>'W:\Экологи\РЕЕСТР М(П)НТКО\[Реестр М(П)НТКО г. Ханты-Мансийск.xlsx]РЕЕСТР'!AI670</f>
    </oc>
    <nc r="X670">
      <f>'W:\Экологи\РЕЕСТР М(П)НТКО\[Реестр М(П)НТКО г. Ханты-Мансийск.xlsx]РЕЕСТР'!AI670</f>
    </nc>
  </rcc>
  <rcc rId="15941" sId="1">
    <oc r="Y670">
      <f>'W:\Экологи\РЕЕСТР М(П)НТКО\[Реестр М(П)НТКО г. Ханты-Мансийск.xlsx]РЕЕСТР'!AM670</f>
    </oc>
    <nc r="Y670">
      <f>'W:\Экологи\РЕЕСТР М(П)НТКО\[Реестр М(П)НТКО г. Ханты-Мансийск.xlsx]РЕЕСТР'!AM670</f>
    </nc>
  </rcc>
  <rcc rId="15942" sId="1">
    <oc r="B671">
      <f>'W:\Экологи\РЕЕСТР М(П)НТКО\[Реестр М(П)НТКО г. Ханты-Мансийск.xlsx]РЕЕСТР'!B671</f>
    </oc>
    <nc r="B671">
      <f>'W:\Экологи\РЕЕСТР М(П)НТКО\[Реестр М(П)НТКО г. Ханты-Мансийск.xlsx]РЕЕСТР'!B671</f>
    </nc>
  </rcc>
  <rcc rId="15943" sId="1">
    <oc r="C671">
      <f>'W:\Экологи\РЕЕСТР М(П)НТКО\[Реестр М(П)НТКО г. Ханты-Мансийск.xlsx]РЕЕСТР'!C671</f>
    </oc>
    <nc r="C671">
      <f>'W:\Экологи\РЕЕСТР М(П)НТКО\[Реестр М(П)НТКО г. Ханты-Мансийск.xlsx]РЕЕСТР'!C671</f>
    </nc>
  </rcc>
  <rcc rId="15944" sId="1">
    <oc r="D671">
      <f>'W:\Экологи\РЕЕСТР М(П)НТКО\[Реестр М(П)НТКО г. Ханты-Мансийск.xlsx]РЕЕСТР'!D671</f>
    </oc>
    <nc r="D671">
      <f>'W:\Экологи\РЕЕСТР М(П)НТКО\[Реестр М(П)НТКО г. Ханты-Мансийск.xlsx]РЕЕСТР'!D671</f>
    </nc>
  </rcc>
  <rcc rId="15945" sId="1">
    <oc r="E671">
      <f>'W:\Экологи\РЕЕСТР М(П)НТКО\[Реестр М(П)НТКО г. Ханты-Мансийск.xlsx]РЕЕСТР'!F671</f>
    </oc>
    <nc r="E671">
      <f>'W:\Экологи\РЕЕСТР М(П)НТКО\[Реестр М(П)НТКО г. Ханты-Мансийск.xlsx]РЕЕСТР'!F671</f>
    </nc>
  </rcc>
  <rcc rId="15946" sId="1">
    <oc r="F671">
      <f>'W:\Экологи\РЕЕСТР М(П)НТКО\[Реестр М(П)НТКО г. Ханты-Мансийск.xlsx]РЕЕСТР'!H671</f>
    </oc>
    <nc r="F671">
      <f>'W:\Экологи\РЕЕСТР М(П)НТКО\[Реестр М(П)НТКО г. Ханты-Мансийск.xlsx]РЕЕСТР'!H671</f>
    </nc>
  </rcc>
  <rcc rId="15947" sId="1">
    <oc r="G671">
      <f>'W:\Экологи\РЕЕСТР М(П)НТКО\[Реестр М(П)НТКО г. Ханты-Мансийск.xlsx]РЕЕСТР'!I671</f>
    </oc>
    <nc r="G671">
      <f>'W:\Экологи\РЕЕСТР М(П)НТКО\[Реестр М(П)НТКО г. Ханты-Мансийск.xlsx]РЕЕСТР'!I671</f>
    </nc>
  </rcc>
  <rcc rId="15948" sId="1">
    <oc r="H671">
      <f>'W:\Экологи\РЕЕСТР М(П)НТКО\[Реестр М(П)НТКО г. Ханты-Мансийск.xlsx]РЕЕСТР'!J671</f>
    </oc>
    <nc r="H671">
      <f>'W:\Экологи\РЕЕСТР М(П)НТКО\[Реестр М(П)НТКО г. Ханты-Мансийск.xlsx]РЕЕСТР'!J671</f>
    </nc>
  </rcc>
  <rcc rId="15949" sId="1">
    <oc r="I671">
      <f>'W:\Экологи\РЕЕСТР М(П)НТКО\[Реестр М(П)НТКО г. Ханты-Мансийск.xlsx]РЕЕСТР'!K671</f>
    </oc>
    <nc r="I671">
      <f>'W:\Экологи\РЕЕСТР М(П)НТКО\[Реестр М(П)НТКО г. Ханты-Мансийск.xlsx]РЕЕСТР'!K671</f>
    </nc>
  </rcc>
  <rcc rId="15950" sId="1">
    <oc r="J671">
      <f>'W:\Экологи\РЕЕСТР М(П)НТКО\[Реестр М(П)НТКО г. Ханты-Мансийск.xlsx]РЕЕСТР'!L671</f>
    </oc>
    <nc r="J671">
      <f>'W:\Экологи\РЕЕСТР М(П)НТКО\[Реестр М(П)НТКО г. Ханты-Мансийск.xlsx]РЕЕСТР'!L671</f>
    </nc>
  </rcc>
  <rcc rId="15951" sId="1">
    <oc r="K671">
      <f>'W:\Экологи\РЕЕСТР М(П)НТКО\[Реестр М(П)НТКО г. Ханты-Мансийск.xlsx]РЕЕСТР'!M671</f>
    </oc>
    <nc r="K671">
      <f>'W:\Экологи\РЕЕСТР М(П)НТКО\[Реестр М(П)НТКО г. Ханты-Мансийск.xlsx]РЕЕСТР'!M671</f>
    </nc>
  </rcc>
  <rcc rId="15952" sId="1">
    <oc r="L671">
      <f>'W:\Экологи\РЕЕСТР М(П)НТКО\[Реестр М(П)НТКО г. Ханты-Мансийск.xlsx]РЕЕСТР'!N671</f>
    </oc>
    <nc r="L671">
      <f>'W:\Экологи\РЕЕСТР М(П)НТКО\[Реестр М(П)НТКО г. Ханты-Мансийск.xlsx]РЕЕСТР'!N671</f>
    </nc>
  </rcc>
  <rcc rId="15953" sId="1">
    <oc r="M671">
      <f>'W:\Экологи\РЕЕСТР М(П)НТКО\[Реестр М(П)НТКО г. Ханты-Мансийск.xlsx]РЕЕСТР'!O671</f>
    </oc>
    <nc r="M671">
      <f>'W:\Экологи\РЕЕСТР М(П)НТКО\[Реестр М(П)НТКО г. Ханты-Мансийск.xlsx]РЕЕСТР'!O671</f>
    </nc>
  </rcc>
  <rcc rId="15954" sId="1">
    <oc r="N671">
      <f>'W:\Экологи\РЕЕСТР М(П)НТКО\[Реестр М(П)НТКО г. Ханты-Мансийск.xlsx]РЕЕСТР'!P671</f>
    </oc>
    <nc r="N671">
      <f>'W:\Экологи\РЕЕСТР М(П)НТКО\[Реестр М(П)НТКО г. Ханты-Мансийск.xlsx]РЕЕСТР'!P671</f>
    </nc>
  </rcc>
  <rcc rId="15955" sId="1">
    <oc r="O671">
      <f>'W:\Экологи\РЕЕСТР М(П)НТКО\[Реестр М(П)НТКО г. Ханты-Мансийск.xlsx]РЕЕСТР'!Q671</f>
    </oc>
    <nc r="O671">
      <f>'W:\Экологи\РЕЕСТР М(П)НТКО\[Реестр М(П)НТКО г. Ханты-Мансийск.xlsx]РЕЕСТР'!Q671</f>
    </nc>
  </rcc>
  <rcc rId="15956" sId="1">
    <oc r="P671">
      <f>'W:\Экологи\РЕЕСТР М(П)НТКО\[Реестр М(П)НТКО г. Ханты-Мансийск.xlsx]РЕЕСТР'!R671</f>
    </oc>
    <nc r="P671">
      <f>'W:\Экологи\РЕЕСТР М(П)НТКО\[Реестр М(П)НТКО г. Ханты-Мансийск.xlsx]РЕЕСТР'!R671</f>
    </nc>
  </rcc>
  <rcc rId="15957" sId="1">
    <oc r="Q671">
      <f>'W:\Экологи\РЕЕСТР М(П)НТКО\[Реестр М(П)НТКО г. Ханты-Мансийск.xlsx]РЕЕСТР'!V671</f>
    </oc>
    <nc r="Q671">
      <f>'W:\Экологи\РЕЕСТР М(П)НТКО\[Реестр М(П)НТКО г. Ханты-Мансийск.xlsx]РЕЕСТР'!V671</f>
    </nc>
  </rcc>
  <rcc rId="15958" sId="1">
    <oc r="R671">
      <f>'W:\Экологи\РЕЕСТР М(П)НТКО\[Реестр М(П)НТКО г. Ханты-Мансийск.xlsx]РЕЕСТР'!W671</f>
    </oc>
    <nc r="R671">
      <f>'W:\Экологи\РЕЕСТР М(П)НТКО\[Реестр М(П)НТКО г. Ханты-Мансийск.xlsx]РЕЕСТР'!W671</f>
    </nc>
  </rcc>
  <rcc rId="15959" sId="1">
    <oc r="S671">
      <f>'W:\Экологи\РЕЕСТР М(П)НТКО\[Реестр М(П)НТКО г. Ханты-Мансийск.xlsx]РЕЕСТР'!X671</f>
    </oc>
    <nc r="S671">
      <f>'W:\Экологи\РЕЕСТР М(П)НТКО\[Реестр М(П)НТКО г. Ханты-Мансийск.xlsx]РЕЕСТР'!X671</f>
    </nc>
  </rcc>
  <rcc rId="15960" sId="1">
    <oc r="T671">
      <f>'W:\Экологи\РЕЕСТР М(П)НТКО\[Реестр М(П)НТКО г. Ханты-Мансийск.xlsx]РЕЕСТР'!AB671</f>
    </oc>
    <nc r="T671">
      <f>'W:\Экологи\РЕЕСТР М(П)НТКО\[Реестр М(П)НТКО г. Ханты-Мансийск.xlsx]РЕЕСТР'!AB671</f>
    </nc>
  </rcc>
  <rcc rId="15961" sId="1">
    <oc r="U671">
      <f>'W:\Экологи\РЕЕСТР М(П)НТКО\[Реестр М(П)НТКО г. Ханты-Мансийск.xlsx]РЕЕСТР'!AC671</f>
    </oc>
    <nc r="U671">
      <f>'W:\Экологи\РЕЕСТР М(П)НТКО\[Реестр М(П)НТКО г. Ханты-Мансийск.xlsx]РЕЕСТР'!AC671</f>
    </nc>
  </rcc>
  <rcc rId="15962" sId="1">
    <oc r="V671">
      <f>'W:\Экологи\РЕЕСТР М(П)НТКО\[Реестр М(П)НТКО г. Ханты-Мансийск.xlsx]РЕЕСТР'!AD671</f>
    </oc>
    <nc r="V671">
      <f>'W:\Экологи\РЕЕСТР М(П)НТКО\[Реестр М(П)НТКО г. Ханты-Мансийск.xlsx]РЕЕСТР'!AD671</f>
    </nc>
  </rcc>
  <rcc rId="15963" sId="1">
    <oc r="W671">
      <f>'W:\Экологи\РЕЕСТР М(П)НТКО\[Реестр М(П)НТКО г. Ханты-Мансийск.xlsx]РЕЕСТР'!AE671</f>
    </oc>
    <nc r="W671">
      <f>'W:\Экологи\РЕЕСТР М(П)НТКО\[Реестр М(П)НТКО г. Ханты-Мансийск.xlsx]РЕЕСТР'!AE671</f>
    </nc>
  </rcc>
  <rcc rId="15964" sId="1">
    <oc r="X671">
      <f>'W:\Экологи\РЕЕСТР М(П)НТКО\[Реестр М(П)НТКО г. Ханты-Мансийск.xlsx]РЕЕСТР'!AI671</f>
    </oc>
    <nc r="X671">
      <f>'W:\Экологи\РЕЕСТР М(П)НТКО\[Реестр М(П)НТКО г. Ханты-Мансийск.xlsx]РЕЕСТР'!AI671</f>
    </nc>
  </rcc>
  <rcc rId="15965" sId="1">
    <oc r="Y671">
      <f>'W:\Экологи\РЕЕСТР М(П)НТКО\[Реестр М(П)НТКО г. Ханты-Мансийск.xlsx]РЕЕСТР'!AM671</f>
    </oc>
    <nc r="Y671">
      <f>'W:\Экологи\РЕЕСТР М(П)НТКО\[Реестр М(П)НТКО г. Ханты-Мансийск.xlsx]РЕЕСТР'!AM671</f>
    </nc>
  </rcc>
  <rcc rId="15966" sId="1">
    <oc r="B672">
      <f>'W:\Экологи\РЕЕСТР М(П)НТКО\[Реестр М(П)НТКО г. Ханты-Мансийск.xlsx]РЕЕСТР'!B672</f>
    </oc>
    <nc r="B672">
      <f>'W:\Экологи\РЕЕСТР М(П)НТКО\[Реестр М(П)НТКО г. Ханты-Мансийск.xlsx]РЕЕСТР'!B672</f>
    </nc>
  </rcc>
  <rcc rId="15967" sId="1">
    <oc r="C672">
      <f>'W:\Экологи\РЕЕСТР М(П)НТКО\[Реестр М(П)НТКО г. Ханты-Мансийск.xlsx]РЕЕСТР'!C672</f>
    </oc>
    <nc r="C672">
      <f>'W:\Экологи\РЕЕСТР М(П)НТКО\[Реестр М(П)НТКО г. Ханты-Мансийск.xlsx]РЕЕСТР'!C672</f>
    </nc>
  </rcc>
  <rcc rId="15968" sId="1">
    <oc r="D672">
      <f>'W:\Экологи\РЕЕСТР М(П)НТКО\[Реестр М(П)НТКО г. Ханты-Мансийск.xlsx]РЕЕСТР'!D672</f>
    </oc>
    <nc r="D672">
      <f>'W:\Экологи\РЕЕСТР М(П)НТКО\[Реестр М(П)НТКО г. Ханты-Мансийск.xlsx]РЕЕСТР'!D672</f>
    </nc>
  </rcc>
  <rcc rId="15969" sId="1">
    <oc r="E672">
      <f>'W:\Экологи\РЕЕСТР М(П)НТКО\[Реестр М(П)НТКО г. Ханты-Мансийск.xlsx]РЕЕСТР'!F672</f>
    </oc>
    <nc r="E672">
      <f>'W:\Экологи\РЕЕСТР М(П)НТКО\[Реестр М(П)НТКО г. Ханты-Мансийск.xlsx]РЕЕСТР'!F672</f>
    </nc>
  </rcc>
  <rcc rId="15970" sId="1">
    <oc r="F672">
      <f>'W:\Экологи\РЕЕСТР М(П)НТКО\[Реестр М(П)НТКО г. Ханты-Мансийск.xlsx]РЕЕСТР'!H672</f>
    </oc>
    <nc r="F672">
      <f>'W:\Экологи\РЕЕСТР М(П)НТКО\[Реестр М(П)НТКО г. Ханты-Мансийск.xlsx]РЕЕСТР'!H672</f>
    </nc>
  </rcc>
  <rcc rId="15971" sId="1">
    <oc r="G672">
      <f>'W:\Экологи\РЕЕСТР М(П)НТКО\[Реестр М(П)НТКО г. Ханты-Мансийск.xlsx]РЕЕСТР'!I672</f>
    </oc>
    <nc r="G672">
      <f>'W:\Экологи\РЕЕСТР М(П)НТКО\[Реестр М(П)НТКО г. Ханты-Мансийск.xlsx]РЕЕСТР'!I672</f>
    </nc>
  </rcc>
  <rcc rId="15972" sId="1">
    <oc r="H672">
      <f>'W:\Экологи\РЕЕСТР М(П)НТКО\[Реестр М(П)НТКО г. Ханты-Мансийск.xlsx]РЕЕСТР'!J672</f>
    </oc>
    <nc r="H672">
      <f>'W:\Экологи\РЕЕСТР М(П)НТКО\[Реестр М(П)НТКО г. Ханты-Мансийск.xlsx]РЕЕСТР'!J672</f>
    </nc>
  </rcc>
  <rcc rId="15973" sId="1">
    <oc r="I672">
      <f>'W:\Экологи\РЕЕСТР М(П)НТКО\[Реестр М(П)НТКО г. Ханты-Мансийск.xlsx]РЕЕСТР'!K672</f>
    </oc>
    <nc r="I672">
      <f>'W:\Экологи\РЕЕСТР М(П)НТКО\[Реестр М(П)НТКО г. Ханты-Мансийск.xlsx]РЕЕСТР'!K672</f>
    </nc>
  </rcc>
  <rcc rId="15974" sId="1">
    <oc r="J672">
      <f>'W:\Экологи\РЕЕСТР М(П)НТКО\[Реестр М(П)НТКО г. Ханты-Мансийск.xlsx]РЕЕСТР'!L672</f>
    </oc>
    <nc r="J672">
      <f>'W:\Экологи\РЕЕСТР М(П)НТКО\[Реестр М(П)НТКО г. Ханты-Мансийск.xlsx]РЕЕСТР'!L672</f>
    </nc>
  </rcc>
  <rcc rId="15975" sId="1">
    <oc r="K672">
      <f>'W:\Экологи\РЕЕСТР М(П)НТКО\[Реестр М(П)НТКО г. Ханты-Мансийск.xlsx]РЕЕСТР'!M672</f>
    </oc>
    <nc r="K672">
      <f>'W:\Экологи\РЕЕСТР М(П)НТКО\[Реестр М(П)НТКО г. Ханты-Мансийск.xlsx]РЕЕСТР'!M672</f>
    </nc>
  </rcc>
  <rcc rId="15976" sId="1">
    <oc r="L672">
      <f>'W:\Экологи\РЕЕСТР М(П)НТКО\[Реестр М(П)НТКО г. Ханты-Мансийск.xlsx]РЕЕСТР'!N672</f>
    </oc>
    <nc r="L672">
      <f>'W:\Экологи\РЕЕСТР М(П)НТКО\[Реестр М(П)НТКО г. Ханты-Мансийск.xlsx]РЕЕСТР'!N672</f>
    </nc>
  </rcc>
  <rcc rId="15977" sId="1">
    <oc r="M672">
      <f>'W:\Экологи\РЕЕСТР М(П)НТКО\[Реестр М(П)НТКО г. Ханты-Мансийск.xlsx]РЕЕСТР'!O672</f>
    </oc>
    <nc r="M672">
      <f>'W:\Экологи\РЕЕСТР М(П)НТКО\[Реестр М(П)НТКО г. Ханты-Мансийск.xlsx]РЕЕСТР'!O672</f>
    </nc>
  </rcc>
  <rcc rId="15978" sId="1">
    <oc r="N672">
      <f>'W:\Экологи\РЕЕСТР М(П)НТКО\[Реестр М(П)НТКО г. Ханты-Мансийск.xlsx]РЕЕСТР'!P672</f>
    </oc>
    <nc r="N672">
      <f>'W:\Экологи\РЕЕСТР М(П)НТКО\[Реестр М(П)НТКО г. Ханты-Мансийск.xlsx]РЕЕСТР'!P672</f>
    </nc>
  </rcc>
  <rcc rId="15979" sId="1">
    <oc r="O672">
      <f>'W:\Экологи\РЕЕСТР М(П)НТКО\[Реестр М(П)НТКО г. Ханты-Мансийск.xlsx]РЕЕСТР'!Q672</f>
    </oc>
    <nc r="O672">
      <f>'W:\Экологи\РЕЕСТР М(П)НТКО\[Реестр М(П)НТКО г. Ханты-Мансийск.xlsx]РЕЕСТР'!Q672</f>
    </nc>
  </rcc>
  <rcc rId="15980" sId="1">
    <oc r="P672">
      <f>'W:\Экологи\РЕЕСТР М(П)НТКО\[Реестр М(П)НТКО г. Ханты-Мансийск.xlsx]РЕЕСТР'!R672</f>
    </oc>
    <nc r="P672">
      <f>'W:\Экологи\РЕЕСТР М(П)НТКО\[Реестр М(П)НТКО г. Ханты-Мансийск.xlsx]РЕЕСТР'!R672</f>
    </nc>
  </rcc>
  <rcc rId="15981" sId="1">
    <oc r="Q672">
      <f>'W:\Экологи\РЕЕСТР М(П)НТКО\[Реестр М(П)НТКО г. Ханты-Мансийск.xlsx]РЕЕСТР'!V672</f>
    </oc>
    <nc r="Q672">
      <f>'W:\Экологи\РЕЕСТР М(П)НТКО\[Реестр М(П)НТКО г. Ханты-Мансийск.xlsx]РЕЕСТР'!V672</f>
    </nc>
  </rcc>
  <rcc rId="15982" sId="1">
    <oc r="R672">
      <f>'W:\Экологи\РЕЕСТР М(П)НТКО\[Реестр М(П)НТКО г. Ханты-Мансийск.xlsx]РЕЕСТР'!W672</f>
    </oc>
    <nc r="R672">
      <f>'W:\Экологи\РЕЕСТР М(П)НТКО\[Реестр М(П)НТКО г. Ханты-Мансийск.xlsx]РЕЕСТР'!W672</f>
    </nc>
  </rcc>
  <rcc rId="15983" sId="1">
    <oc r="S672">
      <f>'W:\Экологи\РЕЕСТР М(П)НТКО\[Реестр М(П)НТКО г. Ханты-Мансийск.xlsx]РЕЕСТР'!X672</f>
    </oc>
    <nc r="S672">
      <f>'W:\Экологи\РЕЕСТР М(П)НТКО\[Реестр М(П)НТКО г. Ханты-Мансийск.xlsx]РЕЕСТР'!X672</f>
    </nc>
  </rcc>
  <rcc rId="15984" sId="1">
    <oc r="T672">
      <f>'W:\Экологи\РЕЕСТР М(П)НТКО\[Реестр М(П)НТКО г. Ханты-Мансийск.xlsx]РЕЕСТР'!AB672</f>
    </oc>
    <nc r="T672">
      <f>'W:\Экологи\РЕЕСТР М(П)НТКО\[Реестр М(П)НТКО г. Ханты-Мансийск.xlsx]РЕЕСТР'!AB672</f>
    </nc>
  </rcc>
  <rcc rId="15985" sId="1">
    <oc r="U672">
      <f>'W:\Экологи\РЕЕСТР М(П)НТКО\[Реестр М(П)НТКО г. Ханты-Мансийск.xlsx]РЕЕСТР'!AC672</f>
    </oc>
    <nc r="U672">
      <f>'W:\Экологи\РЕЕСТР М(П)НТКО\[Реестр М(П)НТКО г. Ханты-Мансийск.xlsx]РЕЕСТР'!AC672</f>
    </nc>
  </rcc>
  <rcc rId="15986" sId="1">
    <oc r="V672">
      <f>'W:\Экологи\РЕЕСТР М(П)НТКО\[Реестр М(П)НТКО г. Ханты-Мансийск.xlsx]РЕЕСТР'!AD672</f>
    </oc>
    <nc r="V672">
      <f>'W:\Экологи\РЕЕСТР М(П)НТКО\[Реестр М(П)НТКО г. Ханты-Мансийск.xlsx]РЕЕСТР'!AD672</f>
    </nc>
  </rcc>
  <rcc rId="15987" sId="1">
    <oc r="W672">
      <f>'W:\Экологи\РЕЕСТР М(П)НТКО\[Реестр М(П)НТКО г. Ханты-Мансийск.xlsx]РЕЕСТР'!AE672</f>
    </oc>
    <nc r="W672">
      <f>'W:\Экологи\РЕЕСТР М(П)НТКО\[Реестр М(П)НТКО г. Ханты-Мансийск.xlsx]РЕЕСТР'!AE672</f>
    </nc>
  </rcc>
  <rcc rId="15988" sId="1">
    <oc r="X672">
      <f>'W:\Экологи\РЕЕСТР М(П)НТКО\[Реестр М(П)НТКО г. Ханты-Мансийск.xlsx]РЕЕСТР'!AI672</f>
    </oc>
    <nc r="X672">
      <f>'W:\Экологи\РЕЕСТР М(П)НТКО\[Реестр М(П)НТКО г. Ханты-Мансийск.xlsx]РЕЕСТР'!AI672</f>
    </nc>
  </rcc>
  <rcc rId="15989" sId="1">
    <oc r="Y672">
      <f>'W:\Экологи\РЕЕСТР М(П)НТКО\[Реестр М(П)НТКО г. Ханты-Мансийск.xlsx]РЕЕСТР'!AM672</f>
    </oc>
    <nc r="Y672">
      <f>'W:\Экологи\РЕЕСТР М(П)НТКО\[Реестр М(П)НТКО г. Ханты-Мансийск.xlsx]РЕЕСТР'!AM672</f>
    </nc>
  </rcc>
  <rcc rId="15990" sId="1">
    <oc r="B673">
      <f>'W:\Экологи\РЕЕСТР М(П)НТКО\[Реестр М(П)НТКО г. Ханты-Мансийск.xlsx]РЕЕСТР'!B673</f>
    </oc>
    <nc r="B673">
      <f>'W:\Экологи\РЕЕСТР М(П)НТКО\[Реестр М(П)НТКО г. Ханты-Мансийск.xlsx]РЕЕСТР'!B673</f>
    </nc>
  </rcc>
  <rcc rId="15991" sId="1">
    <oc r="C673">
      <f>'W:\Экологи\РЕЕСТР М(П)НТКО\[Реестр М(П)НТКО г. Ханты-Мансийск.xlsx]РЕЕСТР'!C673</f>
    </oc>
    <nc r="C673">
      <f>'W:\Экологи\РЕЕСТР М(П)НТКО\[Реестр М(П)НТКО г. Ханты-Мансийск.xlsx]РЕЕСТР'!C673</f>
    </nc>
  </rcc>
  <rcc rId="15992" sId="1">
    <oc r="D673">
      <f>'W:\Экологи\РЕЕСТР М(П)НТКО\[Реестр М(П)НТКО г. Ханты-Мансийск.xlsx]РЕЕСТР'!D673</f>
    </oc>
    <nc r="D673">
      <f>'W:\Экологи\РЕЕСТР М(П)НТКО\[Реестр М(П)НТКО г. Ханты-Мансийск.xlsx]РЕЕСТР'!D673</f>
    </nc>
  </rcc>
  <rcc rId="15993" sId="1">
    <oc r="E673">
      <f>'W:\Экологи\РЕЕСТР М(П)НТКО\[Реестр М(П)НТКО г. Ханты-Мансийск.xlsx]РЕЕСТР'!F673</f>
    </oc>
    <nc r="E673">
      <f>'W:\Экологи\РЕЕСТР М(П)НТКО\[Реестр М(П)НТКО г. Ханты-Мансийск.xlsx]РЕЕСТР'!F673</f>
    </nc>
  </rcc>
  <rcc rId="15994" sId="1">
    <oc r="F673">
      <f>'W:\Экологи\РЕЕСТР М(П)НТКО\[Реестр М(П)НТКО г. Ханты-Мансийск.xlsx]РЕЕСТР'!H673</f>
    </oc>
    <nc r="F673">
      <f>'W:\Экологи\РЕЕСТР М(П)НТКО\[Реестр М(П)НТКО г. Ханты-Мансийск.xlsx]РЕЕСТР'!H673</f>
    </nc>
  </rcc>
  <rcc rId="15995" sId="1">
    <oc r="G673">
      <f>'W:\Экологи\РЕЕСТР М(П)НТКО\[Реестр М(П)НТКО г. Ханты-Мансийск.xlsx]РЕЕСТР'!I673</f>
    </oc>
    <nc r="G673">
      <f>'W:\Экологи\РЕЕСТР М(П)НТКО\[Реестр М(П)НТКО г. Ханты-Мансийск.xlsx]РЕЕСТР'!I673</f>
    </nc>
  </rcc>
  <rcc rId="15996" sId="1">
    <oc r="H673">
      <f>'W:\Экологи\РЕЕСТР М(П)НТКО\[Реестр М(П)НТКО г. Ханты-Мансийск.xlsx]РЕЕСТР'!J673</f>
    </oc>
    <nc r="H673">
      <f>'W:\Экологи\РЕЕСТР М(П)НТКО\[Реестр М(П)НТКО г. Ханты-Мансийск.xlsx]РЕЕСТР'!J673</f>
    </nc>
  </rcc>
  <rcc rId="15997" sId="1">
    <oc r="I673">
      <f>'W:\Экологи\РЕЕСТР М(П)НТКО\[Реестр М(П)НТКО г. Ханты-Мансийск.xlsx]РЕЕСТР'!K673</f>
    </oc>
    <nc r="I673">
      <f>'W:\Экологи\РЕЕСТР М(П)НТКО\[Реестр М(П)НТКО г. Ханты-Мансийск.xlsx]РЕЕСТР'!K673</f>
    </nc>
  </rcc>
  <rcc rId="15998" sId="1">
    <oc r="J673">
      <f>'W:\Экологи\РЕЕСТР М(П)НТКО\[Реестр М(П)НТКО г. Ханты-Мансийск.xlsx]РЕЕСТР'!L673</f>
    </oc>
    <nc r="J673">
      <f>'W:\Экологи\РЕЕСТР М(П)НТКО\[Реестр М(П)НТКО г. Ханты-Мансийск.xlsx]РЕЕСТР'!L673</f>
    </nc>
  </rcc>
  <rcc rId="15999" sId="1">
    <oc r="K673">
      <f>'W:\Экологи\РЕЕСТР М(П)НТКО\[Реестр М(П)НТКО г. Ханты-Мансийск.xlsx]РЕЕСТР'!M673</f>
    </oc>
    <nc r="K673">
      <f>'W:\Экологи\РЕЕСТР М(П)НТКО\[Реестр М(П)НТКО г. Ханты-Мансийск.xlsx]РЕЕСТР'!M673</f>
    </nc>
  </rcc>
  <rcc rId="16000" sId="1">
    <oc r="L673">
      <f>'W:\Экологи\РЕЕСТР М(П)НТКО\[Реестр М(П)НТКО г. Ханты-Мансийск.xlsx]РЕЕСТР'!N673</f>
    </oc>
    <nc r="L673">
      <f>'W:\Экологи\РЕЕСТР М(П)НТКО\[Реестр М(П)НТКО г. Ханты-Мансийск.xlsx]РЕЕСТР'!N673</f>
    </nc>
  </rcc>
  <rcc rId="16001" sId="1">
    <oc r="M673">
      <f>'W:\Экологи\РЕЕСТР М(П)НТКО\[Реестр М(П)НТКО г. Ханты-Мансийск.xlsx]РЕЕСТР'!O673</f>
    </oc>
    <nc r="M673">
      <f>'W:\Экологи\РЕЕСТР М(П)НТКО\[Реестр М(П)НТКО г. Ханты-Мансийск.xlsx]РЕЕСТР'!O673</f>
    </nc>
  </rcc>
  <rcc rId="16002" sId="1">
    <oc r="N673">
      <f>'W:\Экологи\РЕЕСТР М(П)НТКО\[Реестр М(П)НТКО г. Ханты-Мансийск.xlsx]РЕЕСТР'!P673</f>
    </oc>
    <nc r="N673">
      <f>'W:\Экологи\РЕЕСТР М(П)НТКО\[Реестр М(П)НТКО г. Ханты-Мансийск.xlsx]РЕЕСТР'!P673</f>
    </nc>
  </rcc>
  <rcc rId="16003" sId="1">
    <oc r="O673">
      <f>'W:\Экологи\РЕЕСТР М(П)НТКО\[Реестр М(П)НТКО г. Ханты-Мансийск.xlsx]РЕЕСТР'!Q673</f>
    </oc>
    <nc r="O673">
      <f>'W:\Экологи\РЕЕСТР М(П)НТКО\[Реестр М(П)НТКО г. Ханты-Мансийск.xlsx]РЕЕСТР'!Q673</f>
    </nc>
  </rcc>
  <rcc rId="16004" sId="1">
    <oc r="P673">
      <f>'W:\Экологи\РЕЕСТР М(П)НТКО\[Реестр М(П)НТКО г. Ханты-Мансийск.xlsx]РЕЕСТР'!R673</f>
    </oc>
    <nc r="P673">
      <f>'W:\Экологи\РЕЕСТР М(П)НТКО\[Реестр М(П)НТКО г. Ханты-Мансийск.xlsx]РЕЕСТР'!R673</f>
    </nc>
  </rcc>
  <rcc rId="16005" sId="1">
    <oc r="Q673">
      <f>'W:\Экологи\РЕЕСТР М(П)НТКО\[Реестр М(П)НТКО г. Ханты-Мансийск.xlsx]РЕЕСТР'!V673</f>
    </oc>
    <nc r="Q673">
      <f>'W:\Экологи\РЕЕСТР М(П)НТКО\[Реестр М(П)НТКО г. Ханты-Мансийск.xlsx]РЕЕСТР'!V673</f>
    </nc>
  </rcc>
  <rcc rId="16006" sId="1">
    <oc r="R673">
      <f>'W:\Экологи\РЕЕСТР М(П)НТКО\[Реестр М(П)НТКО г. Ханты-Мансийск.xlsx]РЕЕСТР'!W673</f>
    </oc>
    <nc r="R673">
      <f>'W:\Экологи\РЕЕСТР М(П)НТКО\[Реестр М(П)НТКО г. Ханты-Мансийск.xlsx]РЕЕСТР'!W673</f>
    </nc>
  </rcc>
  <rcc rId="16007" sId="1">
    <oc r="S673">
      <f>'W:\Экологи\РЕЕСТР М(П)НТКО\[Реестр М(П)НТКО г. Ханты-Мансийск.xlsx]РЕЕСТР'!X673</f>
    </oc>
    <nc r="S673">
      <f>'W:\Экологи\РЕЕСТР М(П)НТКО\[Реестр М(П)НТКО г. Ханты-Мансийск.xlsx]РЕЕСТР'!X673</f>
    </nc>
  </rcc>
  <rcc rId="16008" sId="1">
    <oc r="T673">
      <f>'W:\Экологи\РЕЕСТР М(П)НТКО\[Реестр М(П)НТКО г. Ханты-Мансийск.xlsx]РЕЕСТР'!AB673</f>
    </oc>
    <nc r="T673">
      <f>'W:\Экологи\РЕЕСТР М(П)НТКО\[Реестр М(П)НТКО г. Ханты-Мансийск.xlsx]РЕЕСТР'!AB673</f>
    </nc>
  </rcc>
  <rcc rId="16009" sId="1">
    <oc r="U673">
      <f>'W:\Экологи\РЕЕСТР М(П)НТКО\[Реестр М(П)НТКО г. Ханты-Мансийск.xlsx]РЕЕСТР'!AC673</f>
    </oc>
    <nc r="U673">
      <f>'W:\Экологи\РЕЕСТР М(П)НТКО\[Реестр М(П)НТКО г. Ханты-Мансийск.xlsx]РЕЕСТР'!AC673</f>
    </nc>
  </rcc>
  <rcc rId="16010" sId="1">
    <oc r="V673">
      <f>'W:\Экологи\РЕЕСТР М(П)НТКО\[Реестр М(П)НТКО г. Ханты-Мансийск.xlsx]РЕЕСТР'!AD673</f>
    </oc>
    <nc r="V673">
      <f>'W:\Экологи\РЕЕСТР М(П)НТКО\[Реестр М(П)НТКО г. Ханты-Мансийск.xlsx]РЕЕСТР'!AD673</f>
    </nc>
  </rcc>
  <rcc rId="16011" sId="1">
    <oc r="W673">
      <f>'W:\Экологи\РЕЕСТР М(П)НТКО\[Реестр М(П)НТКО г. Ханты-Мансийск.xlsx]РЕЕСТР'!AE673</f>
    </oc>
    <nc r="W673">
      <f>'W:\Экологи\РЕЕСТР М(П)НТКО\[Реестр М(П)НТКО г. Ханты-Мансийск.xlsx]РЕЕСТР'!AE673</f>
    </nc>
  </rcc>
  <rcc rId="16012" sId="1">
    <oc r="X673">
      <f>'W:\Экологи\РЕЕСТР М(П)НТКО\[Реестр М(П)НТКО г. Ханты-Мансийск.xlsx]РЕЕСТР'!AI673</f>
    </oc>
    <nc r="X673">
      <f>'W:\Экологи\РЕЕСТР М(П)НТКО\[Реестр М(П)НТКО г. Ханты-Мансийск.xlsx]РЕЕСТР'!AI673</f>
    </nc>
  </rcc>
  <rcc rId="16013" sId="1">
    <oc r="Y673">
      <f>'W:\Экологи\РЕЕСТР М(П)НТКО\[Реестр М(П)НТКО г. Ханты-Мансийск.xlsx]РЕЕСТР'!AM673</f>
    </oc>
    <nc r="Y673">
      <f>'W:\Экологи\РЕЕСТР М(П)НТКО\[Реестр М(П)НТКО г. Ханты-Мансийск.xlsx]РЕЕСТР'!AM673</f>
    </nc>
  </rcc>
  <rcc rId="16014" sId="1">
    <oc r="B674">
      <f>'W:\Экологи\РЕЕСТР М(П)НТКО\[Реестр М(П)НТКО г. Ханты-Мансийск.xlsx]РЕЕСТР'!B674</f>
    </oc>
    <nc r="B674">
      <f>'W:\Экологи\РЕЕСТР М(П)НТКО\[Реестр М(П)НТКО г. Ханты-Мансийск.xlsx]РЕЕСТР'!B674</f>
    </nc>
  </rcc>
  <rcc rId="16015" sId="1">
    <oc r="C674">
      <f>'W:\Экологи\РЕЕСТР М(П)НТКО\[Реестр М(П)НТКО г. Ханты-Мансийск.xlsx]РЕЕСТР'!C674</f>
    </oc>
    <nc r="C674">
      <f>'W:\Экологи\РЕЕСТР М(П)НТКО\[Реестр М(П)НТКО г. Ханты-Мансийск.xlsx]РЕЕСТР'!C674</f>
    </nc>
  </rcc>
  <rcc rId="16016" sId="1">
    <oc r="D674">
      <f>'W:\Экологи\РЕЕСТР М(П)НТКО\[Реестр М(П)НТКО г. Ханты-Мансийск.xlsx]РЕЕСТР'!D674</f>
    </oc>
    <nc r="D674">
      <f>'W:\Экологи\РЕЕСТР М(П)НТКО\[Реестр М(П)НТКО г. Ханты-Мансийск.xlsx]РЕЕСТР'!D674</f>
    </nc>
  </rcc>
  <rcc rId="16017" sId="1">
    <oc r="E674">
      <f>'W:\Экологи\РЕЕСТР М(П)НТКО\[Реестр М(П)НТКО г. Ханты-Мансийск.xlsx]РЕЕСТР'!F674</f>
    </oc>
    <nc r="E674">
      <f>'W:\Экологи\РЕЕСТР М(П)НТКО\[Реестр М(П)НТКО г. Ханты-Мансийск.xlsx]РЕЕСТР'!F674</f>
    </nc>
  </rcc>
  <rcc rId="16018" sId="1">
    <oc r="F674">
      <f>'W:\Экологи\РЕЕСТР М(П)НТКО\[Реестр М(П)НТКО г. Ханты-Мансийск.xlsx]РЕЕСТР'!H674</f>
    </oc>
    <nc r="F674">
      <f>'W:\Экологи\РЕЕСТР М(П)НТКО\[Реестр М(П)НТКО г. Ханты-Мансийск.xlsx]РЕЕСТР'!H674</f>
    </nc>
  </rcc>
  <rcc rId="16019" sId="1">
    <oc r="G674">
      <f>'W:\Экологи\РЕЕСТР М(П)НТКО\[Реестр М(П)НТКО г. Ханты-Мансийск.xlsx]РЕЕСТР'!I674</f>
    </oc>
    <nc r="G674">
      <f>'W:\Экологи\РЕЕСТР М(П)НТКО\[Реестр М(П)НТКО г. Ханты-Мансийск.xlsx]РЕЕСТР'!I674</f>
    </nc>
  </rcc>
  <rcc rId="16020" sId="1">
    <oc r="H674">
      <f>'W:\Экологи\РЕЕСТР М(П)НТКО\[Реестр М(П)НТКО г. Ханты-Мансийск.xlsx]РЕЕСТР'!J674</f>
    </oc>
    <nc r="H674">
      <f>'W:\Экологи\РЕЕСТР М(П)НТКО\[Реестр М(П)НТКО г. Ханты-Мансийск.xlsx]РЕЕСТР'!J674</f>
    </nc>
  </rcc>
  <rcc rId="16021" sId="1">
    <oc r="I674">
      <f>'W:\Экологи\РЕЕСТР М(П)НТКО\[Реестр М(П)НТКО г. Ханты-Мансийск.xlsx]РЕЕСТР'!K674</f>
    </oc>
    <nc r="I674">
      <f>'W:\Экологи\РЕЕСТР М(П)НТКО\[Реестр М(П)НТКО г. Ханты-Мансийск.xlsx]РЕЕСТР'!K674</f>
    </nc>
  </rcc>
  <rcc rId="16022" sId="1">
    <oc r="J674">
      <f>'W:\Экологи\РЕЕСТР М(П)НТКО\[Реестр М(П)НТКО г. Ханты-Мансийск.xlsx]РЕЕСТР'!L674</f>
    </oc>
    <nc r="J674">
      <f>'W:\Экологи\РЕЕСТР М(П)НТКО\[Реестр М(П)НТКО г. Ханты-Мансийск.xlsx]РЕЕСТР'!L674</f>
    </nc>
  </rcc>
  <rcc rId="16023" sId="1">
    <oc r="K674">
      <f>'W:\Экологи\РЕЕСТР М(П)НТКО\[Реестр М(П)НТКО г. Ханты-Мансийск.xlsx]РЕЕСТР'!M674</f>
    </oc>
    <nc r="K674">
      <f>'W:\Экологи\РЕЕСТР М(П)НТКО\[Реестр М(П)НТКО г. Ханты-Мансийск.xlsx]РЕЕСТР'!M674</f>
    </nc>
  </rcc>
  <rcc rId="16024" sId="1">
    <oc r="L674">
      <f>'W:\Экологи\РЕЕСТР М(П)НТКО\[Реестр М(П)НТКО г. Ханты-Мансийск.xlsx]РЕЕСТР'!N674</f>
    </oc>
    <nc r="L674">
      <f>'W:\Экологи\РЕЕСТР М(П)НТКО\[Реестр М(П)НТКО г. Ханты-Мансийск.xlsx]РЕЕСТР'!N674</f>
    </nc>
  </rcc>
  <rcc rId="16025" sId="1">
    <oc r="M674">
      <f>'W:\Экологи\РЕЕСТР М(П)НТКО\[Реестр М(П)НТКО г. Ханты-Мансийск.xlsx]РЕЕСТР'!O674</f>
    </oc>
    <nc r="M674">
      <f>'W:\Экологи\РЕЕСТР М(П)НТКО\[Реестр М(П)НТКО г. Ханты-Мансийск.xlsx]РЕЕСТР'!O674</f>
    </nc>
  </rcc>
  <rcc rId="16026" sId="1">
    <oc r="N674">
      <f>'W:\Экологи\РЕЕСТР М(П)НТКО\[Реестр М(П)НТКО г. Ханты-Мансийск.xlsx]РЕЕСТР'!P674</f>
    </oc>
    <nc r="N674">
      <f>'W:\Экологи\РЕЕСТР М(П)НТКО\[Реестр М(П)НТКО г. Ханты-Мансийск.xlsx]РЕЕСТР'!P674</f>
    </nc>
  </rcc>
  <rcc rId="16027" sId="1">
    <oc r="O674">
      <f>'W:\Экологи\РЕЕСТР М(П)НТКО\[Реестр М(П)НТКО г. Ханты-Мансийск.xlsx]РЕЕСТР'!Q674</f>
    </oc>
    <nc r="O674">
      <f>'W:\Экологи\РЕЕСТР М(П)НТКО\[Реестр М(П)НТКО г. Ханты-Мансийск.xlsx]РЕЕСТР'!Q674</f>
    </nc>
  </rcc>
  <rcc rId="16028" sId="1">
    <oc r="P674">
      <f>'W:\Экологи\РЕЕСТР М(П)НТКО\[Реестр М(П)НТКО г. Ханты-Мансийск.xlsx]РЕЕСТР'!R674</f>
    </oc>
    <nc r="P674">
      <f>'W:\Экологи\РЕЕСТР М(П)НТКО\[Реестр М(П)НТКО г. Ханты-Мансийск.xlsx]РЕЕСТР'!R674</f>
    </nc>
  </rcc>
  <rcc rId="16029" sId="1">
    <oc r="Q674">
      <f>'W:\Экологи\РЕЕСТР М(П)НТКО\[Реестр М(П)НТКО г. Ханты-Мансийск.xlsx]РЕЕСТР'!V674</f>
    </oc>
    <nc r="Q674">
      <f>'W:\Экологи\РЕЕСТР М(П)НТКО\[Реестр М(П)НТКО г. Ханты-Мансийск.xlsx]РЕЕСТР'!V674</f>
    </nc>
  </rcc>
  <rcc rId="16030" sId="1">
    <oc r="R674">
      <f>'W:\Экологи\РЕЕСТР М(П)НТКО\[Реестр М(П)НТКО г. Ханты-Мансийск.xlsx]РЕЕСТР'!W674</f>
    </oc>
    <nc r="R674">
      <f>'W:\Экологи\РЕЕСТР М(П)НТКО\[Реестр М(П)НТКО г. Ханты-Мансийск.xlsx]РЕЕСТР'!W674</f>
    </nc>
  </rcc>
  <rcc rId="16031" sId="1">
    <oc r="S674">
      <f>'W:\Экологи\РЕЕСТР М(П)НТКО\[Реестр М(П)НТКО г. Ханты-Мансийск.xlsx]РЕЕСТР'!X674</f>
    </oc>
    <nc r="S674">
      <f>'W:\Экологи\РЕЕСТР М(П)НТКО\[Реестр М(П)НТКО г. Ханты-Мансийск.xlsx]РЕЕСТР'!X674</f>
    </nc>
  </rcc>
  <rcc rId="16032" sId="1">
    <oc r="T674">
      <f>'W:\Экологи\РЕЕСТР М(П)НТКО\[Реестр М(П)НТКО г. Ханты-Мансийск.xlsx]РЕЕСТР'!AB674</f>
    </oc>
    <nc r="T674">
      <f>'W:\Экологи\РЕЕСТР М(П)НТКО\[Реестр М(П)НТКО г. Ханты-Мансийск.xlsx]РЕЕСТР'!AB674</f>
    </nc>
  </rcc>
  <rcc rId="16033" sId="1">
    <oc r="U674">
      <f>'W:\Экологи\РЕЕСТР М(П)НТКО\[Реестр М(П)НТКО г. Ханты-Мансийск.xlsx]РЕЕСТР'!AC674</f>
    </oc>
    <nc r="U674">
      <f>'W:\Экологи\РЕЕСТР М(П)НТКО\[Реестр М(П)НТКО г. Ханты-Мансийск.xlsx]РЕЕСТР'!AC674</f>
    </nc>
  </rcc>
  <rcc rId="16034" sId="1">
    <oc r="V674">
      <f>'W:\Экологи\РЕЕСТР М(П)НТКО\[Реестр М(П)НТКО г. Ханты-Мансийск.xlsx]РЕЕСТР'!AD674</f>
    </oc>
    <nc r="V674">
      <f>'W:\Экологи\РЕЕСТР М(П)НТКО\[Реестр М(П)НТКО г. Ханты-Мансийск.xlsx]РЕЕСТР'!AD674</f>
    </nc>
  </rcc>
  <rcc rId="16035" sId="1">
    <oc r="W674">
      <f>'W:\Экологи\РЕЕСТР М(П)НТКО\[Реестр М(П)НТКО г. Ханты-Мансийск.xlsx]РЕЕСТР'!AE674</f>
    </oc>
    <nc r="W674">
      <f>'W:\Экологи\РЕЕСТР М(П)НТКО\[Реестр М(П)НТКО г. Ханты-Мансийск.xlsx]РЕЕСТР'!AE674</f>
    </nc>
  </rcc>
  <rcc rId="16036" sId="1">
    <oc r="X674">
      <f>'W:\Экологи\РЕЕСТР М(П)НТКО\[Реестр М(П)НТКО г. Ханты-Мансийск.xlsx]РЕЕСТР'!AI674</f>
    </oc>
    <nc r="X674">
      <f>'W:\Экологи\РЕЕСТР М(П)НТКО\[Реестр М(П)НТКО г. Ханты-Мансийск.xlsx]РЕЕСТР'!AI674</f>
    </nc>
  </rcc>
  <rcc rId="16037" sId="1">
    <oc r="Y674">
      <f>'W:\Экологи\РЕЕСТР М(П)НТКО\[Реестр М(П)НТКО г. Ханты-Мансийск.xlsx]РЕЕСТР'!AM674</f>
    </oc>
    <nc r="Y674">
      <f>'W:\Экологи\РЕЕСТР М(П)НТКО\[Реестр М(П)НТКО г. Ханты-Мансийск.xlsx]РЕЕСТР'!AM674</f>
    </nc>
  </rcc>
  <rcc rId="16038" sId="1">
    <oc r="B675">
      <f>'W:\Экологи\РЕЕСТР М(П)НТКО\[Реестр М(П)НТКО г. Ханты-Мансийск.xlsx]РЕЕСТР'!B675</f>
    </oc>
    <nc r="B675">
      <f>'W:\Экологи\РЕЕСТР М(П)НТКО\[Реестр М(П)НТКО г. Ханты-Мансийск.xlsx]РЕЕСТР'!B675</f>
    </nc>
  </rcc>
  <rcc rId="16039" sId="1">
    <oc r="C675">
      <f>'W:\Экологи\РЕЕСТР М(П)НТКО\[Реестр М(П)НТКО г. Ханты-Мансийск.xlsx]РЕЕСТР'!C675</f>
    </oc>
    <nc r="C675">
      <f>'W:\Экологи\РЕЕСТР М(П)НТКО\[Реестр М(П)НТКО г. Ханты-Мансийск.xlsx]РЕЕСТР'!C675</f>
    </nc>
  </rcc>
  <rcc rId="16040" sId="1">
    <oc r="D675">
      <f>'W:\Экологи\РЕЕСТР М(П)НТКО\[Реестр М(П)НТКО г. Ханты-Мансийск.xlsx]РЕЕСТР'!D675</f>
    </oc>
    <nc r="D675">
      <f>'W:\Экологи\РЕЕСТР М(П)НТКО\[Реестр М(П)НТКО г. Ханты-Мансийск.xlsx]РЕЕСТР'!D675</f>
    </nc>
  </rcc>
  <rcc rId="16041" sId="1">
    <oc r="E675">
      <f>'W:\Экологи\РЕЕСТР М(П)НТКО\[Реестр М(П)НТКО г. Ханты-Мансийск.xlsx]РЕЕСТР'!F675</f>
    </oc>
    <nc r="E675">
      <f>'W:\Экологи\РЕЕСТР М(П)НТКО\[Реестр М(П)НТКО г. Ханты-Мансийск.xlsx]РЕЕСТР'!F675</f>
    </nc>
  </rcc>
  <rcc rId="16042" sId="1">
    <oc r="F675">
      <f>'W:\Экологи\РЕЕСТР М(П)НТКО\[Реестр М(П)НТКО г. Ханты-Мансийск.xlsx]РЕЕСТР'!H675</f>
    </oc>
    <nc r="F675">
      <f>'W:\Экологи\РЕЕСТР М(П)НТКО\[Реестр М(П)НТКО г. Ханты-Мансийск.xlsx]РЕЕСТР'!H675</f>
    </nc>
  </rcc>
  <rcc rId="16043" sId="1">
    <oc r="G675">
      <f>'W:\Экологи\РЕЕСТР М(П)НТКО\[Реестр М(П)НТКО г. Ханты-Мансийск.xlsx]РЕЕСТР'!I675</f>
    </oc>
    <nc r="G675">
      <f>'W:\Экологи\РЕЕСТР М(П)НТКО\[Реестр М(П)НТКО г. Ханты-Мансийск.xlsx]РЕЕСТР'!I675</f>
    </nc>
  </rcc>
  <rcc rId="16044" sId="1">
    <oc r="H675">
      <f>'W:\Экологи\РЕЕСТР М(П)НТКО\[Реестр М(П)НТКО г. Ханты-Мансийск.xlsx]РЕЕСТР'!J675</f>
    </oc>
    <nc r="H675">
      <f>'W:\Экологи\РЕЕСТР М(П)НТКО\[Реестр М(П)НТКО г. Ханты-Мансийск.xlsx]РЕЕСТР'!J675</f>
    </nc>
  </rcc>
  <rcc rId="16045" sId="1">
    <oc r="I675">
      <f>'W:\Экологи\РЕЕСТР М(П)НТКО\[Реестр М(П)НТКО г. Ханты-Мансийск.xlsx]РЕЕСТР'!K675</f>
    </oc>
    <nc r="I675">
      <f>'W:\Экологи\РЕЕСТР М(П)НТКО\[Реестр М(П)НТКО г. Ханты-Мансийск.xlsx]РЕЕСТР'!K675</f>
    </nc>
  </rcc>
  <rcc rId="16046" sId="1">
    <oc r="J675">
      <f>'W:\Экологи\РЕЕСТР М(П)НТКО\[Реестр М(П)НТКО г. Ханты-Мансийск.xlsx]РЕЕСТР'!L675</f>
    </oc>
    <nc r="J675">
      <f>'W:\Экологи\РЕЕСТР М(П)НТКО\[Реестр М(П)НТКО г. Ханты-Мансийск.xlsx]РЕЕСТР'!L675</f>
    </nc>
  </rcc>
  <rcc rId="16047" sId="1">
    <oc r="K675">
      <f>'W:\Экологи\РЕЕСТР М(П)НТКО\[Реестр М(П)НТКО г. Ханты-Мансийск.xlsx]РЕЕСТР'!M675</f>
    </oc>
    <nc r="K675">
      <f>'W:\Экологи\РЕЕСТР М(П)НТКО\[Реестр М(П)НТКО г. Ханты-Мансийск.xlsx]РЕЕСТР'!M675</f>
    </nc>
  </rcc>
  <rcc rId="16048" sId="1">
    <oc r="L675">
      <f>'W:\Экологи\РЕЕСТР М(П)НТКО\[Реестр М(П)НТКО г. Ханты-Мансийск.xlsx]РЕЕСТР'!N675</f>
    </oc>
    <nc r="L675">
      <f>'W:\Экологи\РЕЕСТР М(П)НТКО\[Реестр М(П)НТКО г. Ханты-Мансийск.xlsx]РЕЕСТР'!N675</f>
    </nc>
  </rcc>
  <rcc rId="16049" sId="1">
    <oc r="M675">
      <f>'W:\Экологи\РЕЕСТР М(П)НТКО\[Реестр М(П)НТКО г. Ханты-Мансийск.xlsx]РЕЕСТР'!O675</f>
    </oc>
    <nc r="M675">
      <f>'W:\Экологи\РЕЕСТР М(П)НТКО\[Реестр М(П)НТКО г. Ханты-Мансийск.xlsx]РЕЕСТР'!O675</f>
    </nc>
  </rcc>
  <rcc rId="16050" sId="1">
    <oc r="N675">
      <f>'W:\Экологи\РЕЕСТР М(П)НТКО\[Реестр М(П)НТКО г. Ханты-Мансийск.xlsx]РЕЕСТР'!P675</f>
    </oc>
    <nc r="N675">
      <f>'W:\Экологи\РЕЕСТР М(П)НТКО\[Реестр М(П)НТКО г. Ханты-Мансийск.xlsx]РЕЕСТР'!P675</f>
    </nc>
  </rcc>
  <rcc rId="16051" sId="1">
    <oc r="O675">
      <f>'W:\Экологи\РЕЕСТР М(П)НТКО\[Реестр М(П)НТКО г. Ханты-Мансийск.xlsx]РЕЕСТР'!Q675</f>
    </oc>
    <nc r="O675">
      <f>'W:\Экологи\РЕЕСТР М(П)НТКО\[Реестр М(П)НТКО г. Ханты-Мансийск.xlsx]РЕЕСТР'!Q675</f>
    </nc>
  </rcc>
  <rcc rId="16052" sId="1">
    <oc r="P675">
      <f>'W:\Экологи\РЕЕСТР М(П)НТКО\[Реестр М(П)НТКО г. Ханты-Мансийск.xlsx]РЕЕСТР'!R675</f>
    </oc>
    <nc r="P675">
      <f>'W:\Экологи\РЕЕСТР М(П)НТКО\[Реестр М(П)НТКО г. Ханты-Мансийск.xlsx]РЕЕСТР'!R675</f>
    </nc>
  </rcc>
  <rcc rId="16053" sId="1">
    <oc r="Q675">
      <f>'W:\Экологи\РЕЕСТР М(П)НТКО\[Реестр М(П)НТКО г. Ханты-Мансийск.xlsx]РЕЕСТР'!V675</f>
    </oc>
    <nc r="Q675">
      <f>'W:\Экологи\РЕЕСТР М(П)НТКО\[Реестр М(П)НТКО г. Ханты-Мансийск.xlsx]РЕЕСТР'!V675</f>
    </nc>
  </rcc>
  <rcc rId="16054" sId="1">
    <oc r="R675">
      <f>'W:\Экологи\РЕЕСТР М(П)НТКО\[Реестр М(П)НТКО г. Ханты-Мансийск.xlsx]РЕЕСТР'!W675</f>
    </oc>
    <nc r="R675">
      <f>'W:\Экологи\РЕЕСТР М(П)НТКО\[Реестр М(П)НТКО г. Ханты-Мансийск.xlsx]РЕЕСТР'!W675</f>
    </nc>
  </rcc>
  <rcc rId="16055" sId="1">
    <oc r="S675">
      <f>'W:\Экологи\РЕЕСТР М(П)НТКО\[Реестр М(П)НТКО г. Ханты-Мансийск.xlsx]РЕЕСТР'!X675</f>
    </oc>
    <nc r="S675">
      <f>'W:\Экологи\РЕЕСТР М(П)НТКО\[Реестр М(П)НТКО г. Ханты-Мансийск.xlsx]РЕЕСТР'!X675</f>
    </nc>
  </rcc>
  <rcc rId="16056" sId="1">
    <oc r="T675">
      <f>'W:\Экологи\РЕЕСТР М(П)НТКО\[Реестр М(П)НТКО г. Ханты-Мансийск.xlsx]РЕЕСТР'!AB675</f>
    </oc>
    <nc r="T675">
      <f>'W:\Экологи\РЕЕСТР М(П)НТКО\[Реестр М(П)НТКО г. Ханты-Мансийск.xlsx]РЕЕСТР'!AB675</f>
    </nc>
  </rcc>
  <rcc rId="16057" sId="1">
    <oc r="U675">
      <f>'W:\Экологи\РЕЕСТР М(П)НТКО\[Реестр М(П)НТКО г. Ханты-Мансийск.xlsx]РЕЕСТР'!AC675</f>
    </oc>
    <nc r="U675">
      <f>'W:\Экологи\РЕЕСТР М(П)НТКО\[Реестр М(П)НТКО г. Ханты-Мансийск.xlsx]РЕЕСТР'!AC675</f>
    </nc>
  </rcc>
  <rcc rId="16058" sId="1">
    <oc r="V675">
      <f>'W:\Экологи\РЕЕСТР М(П)НТКО\[Реестр М(П)НТКО г. Ханты-Мансийск.xlsx]РЕЕСТР'!AD675</f>
    </oc>
    <nc r="V675">
      <f>'W:\Экологи\РЕЕСТР М(П)НТКО\[Реестр М(П)НТКО г. Ханты-Мансийск.xlsx]РЕЕСТР'!AD675</f>
    </nc>
  </rcc>
  <rcc rId="16059" sId="1">
    <oc r="W675">
      <f>'W:\Экологи\РЕЕСТР М(П)НТКО\[Реестр М(П)НТКО г. Ханты-Мансийск.xlsx]РЕЕСТР'!AE675</f>
    </oc>
    <nc r="W675">
      <f>'W:\Экологи\РЕЕСТР М(П)НТКО\[Реестр М(П)НТКО г. Ханты-Мансийск.xlsx]РЕЕСТР'!AE675</f>
    </nc>
  </rcc>
  <rcc rId="16060" sId="1">
    <oc r="X675">
      <f>'W:\Экологи\РЕЕСТР М(П)НТКО\[Реестр М(П)НТКО г. Ханты-Мансийск.xlsx]РЕЕСТР'!AI675</f>
    </oc>
    <nc r="X675">
      <f>'W:\Экологи\РЕЕСТР М(П)НТКО\[Реестр М(П)НТКО г. Ханты-Мансийск.xlsx]РЕЕСТР'!AI675</f>
    </nc>
  </rcc>
  <rcc rId="16061" sId="1">
    <oc r="Y675">
      <f>'W:\Экологи\РЕЕСТР М(П)НТКО\[Реестр М(П)НТКО г. Ханты-Мансийск.xlsx]РЕЕСТР'!AM675</f>
    </oc>
    <nc r="Y675">
      <f>'W:\Экологи\РЕЕСТР М(П)НТКО\[Реестр М(П)НТКО г. Ханты-Мансийск.xlsx]РЕЕСТР'!AM675</f>
    </nc>
  </rcc>
  <rcc rId="16062" sId="1">
    <oc r="B676">
      <f>'W:\Экологи\РЕЕСТР М(П)НТКО\[Реестр М(П)НТКО г. Ханты-Мансийск.xlsx]РЕЕСТР'!B676</f>
    </oc>
    <nc r="B676">
      <f>'W:\Экологи\РЕЕСТР М(П)НТКО\[Реестр М(П)НТКО г. Ханты-Мансийск.xlsx]РЕЕСТР'!B676</f>
    </nc>
  </rcc>
  <rcc rId="16063" sId="1">
    <oc r="C676">
      <f>'W:\Экологи\РЕЕСТР М(П)НТКО\[Реестр М(П)НТКО г. Ханты-Мансийск.xlsx]РЕЕСТР'!C676</f>
    </oc>
    <nc r="C676">
      <f>'W:\Экологи\РЕЕСТР М(П)НТКО\[Реестр М(П)НТКО г. Ханты-Мансийск.xlsx]РЕЕСТР'!C676</f>
    </nc>
  </rcc>
  <rcc rId="16064" sId="1">
    <oc r="D676">
      <f>'W:\Экологи\РЕЕСТР М(П)НТКО\[Реестр М(П)НТКО г. Ханты-Мансийск.xlsx]РЕЕСТР'!D676</f>
    </oc>
    <nc r="D676">
      <f>'W:\Экологи\РЕЕСТР М(П)НТКО\[Реестр М(П)НТКО г. Ханты-Мансийск.xlsx]РЕЕСТР'!D676</f>
    </nc>
  </rcc>
  <rcc rId="16065" sId="1">
    <oc r="E676">
      <f>'W:\Экологи\РЕЕСТР М(П)НТКО\[Реестр М(П)НТКО г. Ханты-Мансийск.xlsx]РЕЕСТР'!F676</f>
    </oc>
    <nc r="E676">
      <f>'W:\Экологи\РЕЕСТР М(П)НТКО\[Реестр М(П)НТКО г. Ханты-Мансийск.xlsx]РЕЕСТР'!F676</f>
    </nc>
  </rcc>
  <rcc rId="16066" sId="1">
    <oc r="F676">
      <f>'W:\Экологи\РЕЕСТР М(П)НТКО\[Реестр М(П)НТКО г. Ханты-Мансийск.xlsx]РЕЕСТР'!H676</f>
    </oc>
    <nc r="F676">
      <f>'W:\Экологи\РЕЕСТР М(П)НТКО\[Реестр М(П)НТКО г. Ханты-Мансийск.xlsx]РЕЕСТР'!H676</f>
    </nc>
  </rcc>
  <rcc rId="16067" sId="1">
    <oc r="G676">
      <f>'W:\Экологи\РЕЕСТР М(П)НТКО\[Реестр М(П)НТКО г. Ханты-Мансийск.xlsx]РЕЕСТР'!I676</f>
    </oc>
    <nc r="G676">
      <f>'W:\Экологи\РЕЕСТР М(П)НТКО\[Реестр М(П)НТКО г. Ханты-Мансийск.xlsx]РЕЕСТР'!I676</f>
    </nc>
  </rcc>
  <rcc rId="16068" sId="1">
    <oc r="H676">
      <f>'W:\Экологи\РЕЕСТР М(П)НТКО\[Реестр М(П)НТКО г. Ханты-Мансийск.xlsx]РЕЕСТР'!J676</f>
    </oc>
    <nc r="H676">
      <f>'W:\Экологи\РЕЕСТР М(П)НТКО\[Реестр М(П)НТКО г. Ханты-Мансийск.xlsx]РЕЕСТР'!J676</f>
    </nc>
  </rcc>
  <rcc rId="16069" sId="1">
    <oc r="I676">
      <f>'W:\Экологи\РЕЕСТР М(П)НТКО\[Реестр М(П)НТКО г. Ханты-Мансийск.xlsx]РЕЕСТР'!K676</f>
    </oc>
    <nc r="I676">
      <f>'W:\Экологи\РЕЕСТР М(П)НТКО\[Реестр М(П)НТКО г. Ханты-Мансийск.xlsx]РЕЕСТР'!K676</f>
    </nc>
  </rcc>
  <rcc rId="16070" sId="1">
    <oc r="J676">
      <f>'W:\Экологи\РЕЕСТР М(П)НТКО\[Реестр М(П)НТКО г. Ханты-Мансийск.xlsx]РЕЕСТР'!L676</f>
    </oc>
    <nc r="J676">
      <f>'W:\Экологи\РЕЕСТР М(П)НТКО\[Реестр М(П)НТКО г. Ханты-Мансийск.xlsx]РЕЕСТР'!L676</f>
    </nc>
  </rcc>
  <rcc rId="16071" sId="1">
    <oc r="K676">
      <f>'W:\Экологи\РЕЕСТР М(П)НТКО\[Реестр М(П)НТКО г. Ханты-Мансийск.xlsx]РЕЕСТР'!M676</f>
    </oc>
    <nc r="K676">
      <f>'W:\Экологи\РЕЕСТР М(П)НТКО\[Реестр М(П)НТКО г. Ханты-Мансийск.xlsx]РЕЕСТР'!M676</f>
    </nc>
  </rcc>
  <rcc rId="16072" sId="1">
    <oc r="L676">
      <f>'W:\Экологи\РЕЕСТР М(П)НТКО\[Реестр М(П)НТКО г. Ханты-Мансийск.xlsx]РЕЕСТР'!N676</f>
    </oc>
    <nc r="L676">
      <f>'W:\Экологи\РЕЕСТР М(П)НТКО\[Реестр М(П)НТКО г. Ханты-Мансийск.xlsx]РЕЕСТР'!N676</f>
    </nc>
  </rcc>
  <rcc rId="16073" sId="1">
    <oc r="M676">
      <f>'W:\Экологи\РЕЕСТР М(П)НТКО\[Реестр М(П)НТКО г. Ханты-Мансийск.xlsx]РЕЕСТР'!O676</f>
    </oc>
    <nc r="M676">
      <f>'W:\Экологи\РЕЕСТР М(П)НТКО\[Реестр М(П)НТКО г. Ханты-Мансийск.xlsx]РЕЕСТР'!O676</f>
    </nc>
  </rcc>
  <rcc rId="16074" sId="1">
    <oc r="N676">
      <f>'W:\Экологи\РЕЕСТР М(П)НТКО\[Реестр М(П)НТКО г. Ханты-Мансийск.xlsx]РЕЕСТР'!P676</f>
    </oc>
    <nc r="N676">
      <f>'W:\Экологи\РЕЕСТР М(П)НТКО\[Реестр М(П)НТКО г. Ханты-Мансийск.xlsx]РЕЕСТР'!P676</f>
    </nc>
  </rcc>
  <rcc rId="16075" sId="1">
    <oc r="O676">
      <f>'W:\Экологи\РЕЕСТР М(П)НТКО\[Реестр М(П)НТКО г. Ханты-Мансийск.xlsx]РЕЕСТР'!Q676</f>
    </oc>
    <nc r="O676">
      <f>'W:\Экологи\РЕЕСТР М(П)НТКО\[Реестр М(П)НТКО г. Ханты-Мансийск.xlsx]РЕЕСТР'!Q676</f>
    </nc>
  </rcc>
  <rcc rId="16076" sId="1">
    <oc r="P676">
      <f>'W:\Экологи\РЕЕСТР М(П)НТКО\[Реестр М(П)НТКО г. Ханты-Мансийск.xlsx]РЕЕСТР'!R676</f>
    </oc>
    <nc r="P676">
      <f>'W:\Экологи\РЕЕСТР М(П)НТКО\[Реестр М(П)НТКО г. Ханты-Мансийск.xlsx]РЕЕСТР'!R676</f>
    </nc>
  </rcc>
  <rcc rId="16077" sId="1">
    <oc r="Q676">
      <f>'W:\Экологи\РЕЕСТР М(П)НТКО\[Реестр М(П)НТКО г. Ханты-Мансийск.xlsx]РЕЕСТР'!V676</f>
    </oc>
    <nc r="Q676">
      <f>'W:\Экологи\РЕЕСТР М(П)НТКО\[Реестр М(П)НТКО г. Ханты-Мансийск.xlsx]РЕЕСТР'!V676</f>
    </nc>
  </rcc>
  <rcc rId="16078" sId="1">
    <oc r="R676">
      <f>'W:\Экологи\РЕЕСТР М(П)НТКО\[Реестр М(П)НТКО г. Ханты-Мансийск.xlsx]РЕЕСТР'!W676</f>
    </oc>
    <nc r="R676">
      <f>'W:\Экологи\РЕЕСТР М(П)НТКО\[Реестр М(П)НТКО г. Ханты-Мансийск.xlsx]РЕЕСТР'!W676</f>
    </nc>
  </rcc>
  <rcc rId="16079" sId="1">
    <oc r="S676">
      <f>'W:\Экологи\РЕЕСТР М(П)НТКО\[Реестр М(П)НТКО г. Ханты-Мансийск.xlsx]РЕЕСТР'!X676</f>
    </oc>
    <nc r="S676">
      <f>'W:\Экологи\РЕЕСТР М(П)НТКО\[Реестр М(П)НТКО г. Ханты-Мансийск.xlsx]РЕЕСТР'!X676</f>
    </nc>
  </rcc>
  <rcc rId="16080" sId="1">
    <oc r="T676">
      <f>'W:\Экологи\РЕЕСТР М(П)НТКО\[Реестр М(П)НТКО г. Ханты-Мансийск.xlsx]РЕЕСТР'!AB676</f>
    </oc>
    <nc r="T676">
      <f>'W:\Экологи\РЕЕСТР М(П)НТКО\[Реестр М(П)НТКО г. Ханты-Мансийск.xlsx]РЕЕСТР'!AB676</f>
    </nc>
  </rcc>
  <rcc rId="16081" sId="1">
    <oc r="U676">
      <f>'W:\Экологи\РЕЕСТР М(П)НТКО\[Реестр М(П)НТКО г. Ханты-Мансийск.xlsx]РЕЕСТР'!AC676</f>
    </oc>
    <nc r="U676">
      <f>'W:\Экологи\РЕЕСТР М(П)НТКО\[Реестр М(П)НТКО г. Ханты-Мансийск.xlsx]РЕЕСТР'!AC676</f>
    </nc>
  </rcc>
  <rcc rId="16082" sId="1">
    <oc r="V676">
      <f>'W:\Экологи\РЕЕСТР М(П)НТКО\[Реестр М(П)НТКО г. Ханты-Мансийск.xlsx]РЕЕСТР'!AD676</f>
    </oc>
    <nc r="V676">
      <f>'W:\Экологи\РЕЕСТР М(П)НТКО\[Реестр М(П)НТКО г. Ханты-Мансийск.xlsx]РЕЕСТР'!AD676</f>
    </nc>
  </rcc>
  <rcc rId="16083" sId="1">
    <oc r="W676">
      <f>'W:\Экологи\РЕЕСТР М(П)НТКО\[Реестр М(П)НТКО г. Ханты-Мансийск.xlsx]РЕЕСТР'!AE676</f>
    </oc>
    <nc r="W676">
      <f>'W:\Экологи\РЕЕСТР М(П)НТКО\[Реестр М(П)НТКО г. Ханты-Мансийск.xlsx]РЕЕСТР'!AE676</f>
    </nc>
  </rcc>
  <rcc rId="16084" sId="1">
    <oc r="X676">
      <f>'W:\Экологи\РЕЕСТР М(П)НТКО\[Реестр М(П)НТКО г. Ханты-Мансийск.xlsx]РЕЕСТР'!AI676</f>
    </oc>
    <nc r="X676">
      <f>'W:\Экологи\РЕЕСТР М(П)НТКО\[Реестр М(П)НТКО г. Ханты-Мансийск.xlsx]РЕЕСТР'!AI676</f>
    </nc>
  </rcc>
  <rcc rId="16085" sId="1">
    <oc r="Y676">
      <f>'W:\Экологи\РЕЕСТР М(П)НТКО\[Реестр М(П)НТКО г. Ханты-Мансийск.xlsx]РЕЕСТР'!AM676</f>
    </oc>
    <nc r="Y676">
      <f>'W:\Экологи\РЕЕСТР М(П)НТКО\[Реестр М(П)НТКО г. Ханты-Мансийск.xlsx]РЕЕСТР'!AM676</f>
    </nc>
  </rcc>
  <rcc rId="16086" sId="1">
    <oc r="B677">
      <f>'W:\Экологи\РЕЕСТР М(П)НТКО\[Реестр М(П)НТКО г. Ханты-Мансийск.xlsx]РЕЕСТР'!B677</f>
    </oc>
    <nc r="B677">
      <f>'W:\Экологи\РЕЕСТР М(П)НТКО\[Реестр М(П)НТКО г. Ханты-Мансийск.xlsx]РЕЕСТР'!B677</f>
    </nc>
  </rcc>
  <rcc rId="16087" sId="1">
    <oc r="C677">
      <f>'W:\Экологи\РЕЕСТР М(П)НТКО\[Реестр М(П)НТКО г. Ханты-Мансийск.xlsx]РЕЕСТР'!C677</f>
    </oc>
    <nc r="C677">
      <f>'W:\Экологи\РЕЕСТР М(П)НТКО\[Реестр М(П)НТКО г. Ханты-Мансийск.xlsx]РЕЕСТР'!C677</f>
    </nc>
  </rcc>
  <rcc rId="16088" sId="1">
    <oc r="D677">
      <f>'W:\Экологи\РЕЕСТР М(П)НТКО\[Реестр М(П)НТКО г. Ханты-Мансийск.xlsx]РЕЕСТР'!D677</f>
    </oc>
    <nc r="D677">
      <f>'W:\Экологи\РЕЕСТР М(П)НТКО\[Реестр М(П)НТКО г. Ханты-Мансийск.xlsx]РЕЕСТР'!D677</f>
    </nc>
  </rcc>
  <rcc rId="16089" sId="1">
    <oc r="E677">
      <f>'W:\Экологи\РЕЕСТР М(П)НТКО\[Реестр М(П)НТКО г. Ханты-Мансийск.xlsx]РЕЕСТР'!F677</f>
    </oc>
    <nc r="E677">
      <f>'W:\Экологи\РЕЕСТР М(П)НТКО\[Реестр М(П)НТКО г. Ханты-Мансийск.xlsx]РЕЕСТР'!F677</f>
    </nc>
  </rcc>
  <rcc rId="16090" sId="1">
    <oc r="F677">
      <f>'W:\Экологи\РЕЕСТР М(П)НТКО\[Реестр М(П)НТКО г. Ханты-Мансийск.xlsx]РЕЕСТР'!H677</f>
    </oc>
    <nc r="F677">
      <f>'W:\Экологи\РЕЕСТР М(П)НТКО\[Реестр М(П)НТКО г. Ханты-Мансийск.xlsx]РЕЕСТР'!H677</f>
    </nc>
  </rcc>
  <rcc rId="16091" sId="1">
    <oc r="G677">
      <f>'W:\Экологи\РЕЕСТР М(П)НТКО\[Реестр М(П)НТКО г. Ханты-Мансийск.xlsx]РЕЕСТР'!I677</f>
    </oc>
    <nc r="G677">
      <f>'W:\Экологи\РЕЕСТР М(П)НТКО\[Реестр М(П)НТКО г. Ханты-Мансийск.xlsx]РЕЕСТР'!I677</f>
    </nc>
  </rcc>
  <rcc rId="16092" sId="1">
    <oc r="H677">
      <f>'W:\Экологи\РЕЕСТР М(П)НТКО\[Реестр М(П)НТКО г. Ханты-Мансийск.xlsx]РЕЕСТР'!J677</f>
    </oc>
    <nc r="H677">
      <f>'W:\Экологи\РЕЕСТР М(П)НТКО\[Реестр М(П)НТКО г. Ханты-Мансийск.xlsx]РЕЕСТР'!J677</f>
    </nc>
  </rcc>
  <rcc rId="16093" sId="1">
    <oc r="I677">
      <f>'W:\Экологи\РЕЕСТР М(П)НТКО\[Реестр М(П)НТКО г. Ханты-Мансийск.xlsx]РЕЕСТР'!K677</f>
    </oc>
    <nc r="I677">
      <f>'W:\Экологи\РЕЕСТР М(П)НТКО\[Реестр М(П)НТКО г. Ханты-Мансийск.xlsx]РЕЕСТР'!K677</f>
    </nc>
  </rcc>
  <rcc rId="16094" sId="1">
    <oc r="J677">
      <f>'W:\Экологи\РЕЕСТР М(П)НТКО\[Реестр М(П)НТКО г. Ханты-Мансийск.xlsx]РЕЕСТР'!L677</f>
    </oc>
    <nc r="J677">
      <f>'W:\Экологи\РЕЕСТР М(П)НТКО\[Реестр М(П)НТКО г. Ханты-Мансийск.xlsx]РЕЕСТР'!L677</f>
    </nc>
  </rcc>
  <rcc rId="16095" sId="1">
    <oc r="K677">
      <f>'W:\Экологи\РЕЕСТР М(П)НТКО\[Реестр М(П)НТКО г. Ханты-Мансийск.xlsx]РЕЕСТР'!M677</f>
    </oc>
    <nc r="K677">
      <f>'W:\Экологи\РЕЕСТР М(П)НТКО\[Реестр М(П)НТКО г. Ханты-Мансийск.xlsx]РЕЕСТР'!M677</f>
    </nc>
  </rcc>
  <rcc rId="16096" sId="1">
    <oc r="L677">
      <f>'W:\Экологи\РЕЕСТР М(П)НТКО\[Реестр М(П)НТКО г. Ханты-Мансийск.xlsx]РЕЕСТР'!N677</f>
    </oc>
    <nc r="L677">
      <f>'W:\Экологи\РЕЕСТР М(П)НТКО\[Реестр М(П)НТКО г. Ханты-Мансийск.xlsx]РЕЕСТР'!N677</f>
    </nc>
  </rcc>
  <rcc rId="16097" sId="1">
    <oc r="M677">
      <f>'W:\Экологи\РЕЕСТР М(П)НТКО\[Реестр М(П)НТКО г. Ханты-Мансийск.xlsx]РЕЕСТР'!O677</f>
    </oc>
    <nc r="M677">
      <f>'W:\Экологи\РЕЕСТР М(П)НТКО\[Реестр М(П)НТКО г. Ханты-Мансийск.xlsx]РЕЕСТР'!O677</f>
    </nc>
  </rcc>
  <rcc rId="16098" sId="1">
    <oc r="N677">
      <f>'W:\Экологи\РЕЕСТР М(П)НТКО\[Реестр М(П)НТКО г. Ханты-Мансийск.xlsx]РЕЕСТР'!P677</f>
    </oc>
    <nc r="N677">
      <f>'W:\Экологи\РЕЕСТР М(П)НТКО\[Реестр М(П)НТКО г. Ханты-Мансийск.xlsx]РЕЕСТР'!P677</f>
    </nc>
  </rcc>
  <rcc rId="16099" sId="1">
    <oc r="O677">
      <f>'W:\Экологи\РЕЕСТР М(П)НТКО\[Реестр М(П)НТКО г. Ханты-Мансийск.xlsx]РЕЕСТР'!Q677</f>
    </oc>
    <nc r="O677">
      <f>'W:\Экологи\РЕЕСТР М(П)НТКО\[Реестр М(П)НТКО г. Ханты-Мансийск.xlsx]РЕЕСТР'!Q677</f>
    </nc>
  </rcc>
  <rcc rId="16100" sId="1">
    <oc r="P677">
      <f>'W:\Экологи\РЕЕСТР М(П)НТКО\[Реестр М(П)НТКО г. Ханты-Мансийск.xlsx]РЕЕСТР'!R677</f>
    </oc>
    <nc r="P677">
      <f>'W:\Экологи\РЕЕСТР М(П)НТКО\[Реестр М(П)НТКО г. Ханты-Мансийск.xlsx]РЕЕСТР'!R677</f>
    </nc>
  </rcc>
  <rcc rId="16101" sId="1">
    <oc r="Q677">
      <f>'W:\Экологи\РЕЕСТР М(П)НТКО\[Реестр М(П)НТКО г. Ханты-Мансийск.xlsx]РЕЕСТР'!V677</f>
    </oc>
    <nc r="Q677">
      <f>'W:\Экологи\РЕЕСТР М(П)НТКО\[Реестр М(П)НТКО г. Ханты-Мансийск.xlsx]РЕЕСТР'!V677</f>
    </nc>
  </rcc>
  <rcc rId="16102" sId="1">
    <oc r="R677">
      <f>'W:\Экологи\РЕЕСТР М(П)НТКО\[Реестр М(П)НТКО г. Ханты-Мансийск.xlsx]РЕЕСТР'!W677</f>
    </oc>
    <nc r="R677">
      <f>'W:\Экологи\РЕЕСТР М(П)НТКО\[Реестр М(П)НТКО г. Ханты-Мансийск.xlsx]РЕЕСТР'!W677</f>
    </nc>
  </rcc>
  <rcc rId="16103" sId="1">
    <oc r="S677">
      <f>'W:\Экологи\РЕЕСТР М(П)НТКО\[Реестр М(П)НТКО г. Ханты-Мансийск.xlsx]РЕЕСТР'!X677</f>
    </oc>
    <nc r="S677">
      <f>'W:\Экологи\РЕЕСТР М(П)НТКО\[Реестр М(П)НТКО г. Ханты-Мансийск.xlsx]РЕЕСТР'!X677</f>
    </nc>
  </rcc>
  <rcc rId="16104" sId="1">
    <oc r="T677">
      <f>'W:\Экологи\РЕЕСТР М(П)НТКО\[Реестр М(П)НТКО г. Ханты-Мансийск.xlsx]РЕЕСТР'!AB677</f>
    </oc>
    <nc r="T677">
      <f>'W:\Экологи\РЕЕСТР М(П)НТКО\[Реестр М(П)НТКО г. Ханты-Мансийск.xlsx]РЕЕСТР'!AB677</f>
    </nc>
  </rcc>
  <rcc rId="16105" sId="1">
    <oc r="U677">
      <f>'W:\Экологи\РЕЕСТР М(П)НТКО\[Реестр М(П)НТКО г. Ханты-Мансийск.xlsx]РЕЕСТР'!AC677</f>
    </oc>
    <nc r="U677">
      <f>'W:\Экологи\РЕЕСТР М(П)НТКО\[Реестр М(П)НТКО г. Ханты-Мансийск.xlsx]РЕЕСТР'!AC677</f>
    </nc>
  </rcc>
  <rcc rId="16106" sId="1">
    <oc r="V677">
      <f>'W:\Экологи\РЕЕСТР М(П)НТКО\[Реестр М(П)НТКО г. Ханты-Мансийск.xlsx]РЕЕСТР'!AD677</f>
    </oc>
    <nc r="V677">
      <f>'W:\Экологи\РЕЕСТР М(П)НТКО\[Реестр М(П)НТКО г. Ханты-Мансийск.xlsx]РЕЕСТР'!AD677</f>
    </nc>
  </rcc>
  <rcc rId="16107" sId="1">
    <oc r="W677">
      <f>'W:\Экологи\РЕЕСТР М(П)НТКО\[Реестр М(П)НТКО г. Ханты-Мансийск.xlsx]РЕЕСТР'!AE677</f>
    </oc>
    <nc r="W677">
      <f>'W:\Экологи\РЕЕСТР М(П)НТКО\[Реестр М(П)НТКО г. Ханты-Мансийск.xlsx]РЕЕСТР'!AE677</f>
    </nc>
  </rcc>
  <rcc rId="16108" sId="1">
    <oc r="X677">
      <f>'W:\Экологи\РЕЕСТР М(П)НТКО\[Реестр М(П)НТКО г. Ханты-Мансийск.xlsx]РЕЕСТР'!AI677</f>
    </oc>
    <nc r="X677">
      <f>'W:\Экологи\РЕЕСТР М(П)НТКО\[Реестр М(П)НТКО г. Ханты-Мансийск.xlsx]РЕЕСТР'!AI677</f>
    </nc>
  </rcc>
  <rcc rId="16109" sId="1">
    <oc r="Y677">
      <f>'W:\Экологи\РЕЕСТР М(П)НТКО\[Реестр М(П)НТКО г. Ханты-Мансийск.xlsx]РЕЕСТР'!AM677</f>
    </oc>
    <nc r="Y677">
      <f>'W:\Экологи\РЕЕСТР М(П)НТКО\[Реестр М(П)НТКО г. Ханты-Мансийск.xlsx]РЕЕСТР'!AM677</f>
    </nc>
  </rcc>
  <rcc rId="16110" sId="1">
    <oc r="B678">
      <f>'W:\Экологи\РЕЕСТР М(П)НТКО\[Реестр М(П)НТКО г. Ханты-Мансийск.xlsx]РЕЕСТР'!B678</f>
    </oc>
    <nc r="B678">
      <f>'W:\Экологи\РЕЕСТР М(П)НТКО\[Реестр М(П)НТКО г. Ханты-Мансийск.xlsx]РЕЕСТР'!B678</f>
    </nc>
  </rcc>
  <rcc rId="16111" sId="1">
    <oc r="C678">
      <f>'W:\Экологи\РЕЕСТР М(П)НТКО\[Реестр М(П)НТКО г. Ханты-Мансийск.xlsx]РЕЕСТР'!C678</f>
    </oc>
    <nc r="C678">
      <f>'W:\Экологи\РЕЕСТР М(П)НТКО\[Реестр М(П)НТКО г. Ханты-Мансийск.xlsx]РЕЕСТР'!C678</f>
    </nc>
  </rcc>
  <rcc rId="16112" sId="1">
    <oc r="D678">
      <f>'W:\Экологи\РЕЕСТР М(П)НТКО\[Реестр М(П)НТКО г. Ханты-Мансийск.xlsx]РЕЕСТР'!D678</f>
    </oc>
    <nc r="D678">
      <f>'W:\Экологи\РЕЕСТР М(П)НТКО\[Реестр М(П)НТКО г. Ханты-Мансийск.xlsx]РЕЕСТР'!D678</f>
    </nc>
  </rcc>
  <rcc rId="16113" sId="1">
    <oc r="E678">
      <f>'W:\Экологи\РЕЕСТР М(П)НТКО\[Реестр М(П)НТКО г. Ханты-Мансийск.xlsx]РЕЕСТР'!F678</f>
    </oc>
    <nc r="E678">
      <f>'W:\Экологи\РЕЕСТР М(П)НТКО\[Реестр М(П)НТКО г. Ханты-Мансийск.xlsx]РЕЕСТР'!F678</f>
    </nc>
  </rcc>
  <rcc rId="16114" sId="1">
    <oc r="F678">
      <f>'W:\Экологи\РЕЕСТР М(П)НТКО\[Реестр М(П)НТКО г. Ханты-Мансийск.xlsx]РЕЕСТР'!H678</f>
    </oc>
    <nc r="F678">
      <f>'W:\Экологи\РЕЕСТР М(П)НТКО\[Реестр М(П)НТКО г. Ханты-Мансийск.xlsx]РЕЕСТР'!H678</f>
    </nc>
  </rcc>
  <rcc rId="16115" sId="1">
    <oc r="G678">
      <f>'W:\Экологи\РЕЕСТР М(П)НТКО\[Реестр М(П)НТКО г. Ханты-Мансийск.xlsx]РЕЕСТР'!I678</f>
    </oc>
    <nc r="G678">
      <f>'W:\Экологи\РЕЕСТР М(П)НТКО\[Реестр М(П)НТКО г. Ханты-Мансийск.xlsx]РЕЕСТР'!I678</f>
    </nc>
  </rcc>
  <rcc rId="16116" sId="1">
    <oc r="H678">
      <f>'W:\Экологи\РЕЕСТР М(П)НТКО\[Реестр М(П)НТКО г. Ханты-Мансийск.xlsx]РЕЕСТР'!J678</f>
    </oc>
    <nc r="H678">
      <f>'W:\Экологи\РЕЕСТР М(П)НТКО\[Реестр М(П)НТКО г. Ханты-Мансийск.xlsx]РЕЕСТР'!J678</f>
    </nc>
  </rcc>
  <rcc rId="16117" sId="1">
    <oc r="I678">
      <f>'W:\Экологи\РЕЕСТР М(П)НТКО\[Реестр М(П)НТКО г. Ханты-Мансийск.xlsx]РЕЕСТР'!K678</f>
    </oc>
    <nc r="I678">
      <f>'W:\Экологи\РЕЕСТР М(П)НТКО\[Реестр М(П)НТКО г. Ханты-Мансийск.xlsx]РЕЕСТР'!K678</f>
    </nc>
  </rcc>
  <rcc rId="16118" sId="1">
    <oc r="J678">
      <f>'W:\Экологи\РЕЕСТР М(П)НТКО\[Реестр М(П)НТКО г. Ханты-Мансийск.xlsx]РЕЕСТР'!L678</f>
    </oc>
    <nc r="J678">
      <f>'W:\Экологи\РЕЕСТР М(П)НТКО\[Реестр М(П)НТКО г. Ханты-Мансийск.xlsx]РЕЕСТР'!L678</f>
    </nc>
  </rcc>
  <rcc rId="16119" sId="1">
    <oc r="K678">
      <f>'W:\Экологи\РЕЕСТР М(П)НТКО\[Реестр М(П)НТКО г. Ханты-Мансийск.xlsx]РЕЕСТР'!M678</f>
    </oc>
    <nc r="K678">
      <f>'W:\Экологи\РЕЕСТР М(П)НТКО\[Реестр М(П)НТКО г. Ханты-Мансийск.xlsx]РЕЕСТР'!M678</f>
    </nc>
  </rcc>
  <rcc rId="16120" sId="1">
    <oc r="L678">
      <f>'W:\Экологи\РЕЕСТР М(П)НТКО\[Реестр М(П)НТКО г. Ханты-Мансийск.xlsx]РЕЕСТР'!N678</f>
    </oc>
    <nc r="L678">
      <f>'W:\Экологи\РЕЕСТР М(П)НТКО\[Реестр М(П)НТКО г. Ханты-Мансийск.xlsx]РЕЕСТР'!N678</f>
    </nc>
  </rcc>
  <rcc rId="16121" sId="1">
    <oc r="M678">
      <f>'W:\Экологи\РЕЕСТР М(П)НТКО\[Реестр М(П)НТКО г. Ханты-Мансийск.xlsx]РЕЕСТР'!O678</f>
    </oc>
    <nc r="M678">
      <f>'W:\Экологи\РЕЕСТР М(П)НТКО\[Реестр М(П)НТКО г. Ханты-Мансийск.xlsx]РЕЕСТР'!O678</f>
    </nc>
  </rcc>
  <rcc rId="16122" sId="1">
    <oc r="N678">
      <f>'W:\Экологи\РЕЕСТР М(П)НТКО\[Реестр М(П)НТКО г. Ханты-Мансийск.xlsx]РЕЕСТР'!P678</f>
    </oc>
    <nc r="N678">
      <f>'W:\Экологи\РЕЕСТР М(П)НТКО\[Реестр М(П)НТКО г. Ханты-Мансийск.xlsx]РЕЕСТР'!P678</f>
    </nc>
  </rcc>
  <rcc rId="16123" sId="1">
    <oc r="O678">
      <f>'W:\Экологи\РЕЕСТР М(П)НТКО\[Реестр М(П)НТКО г. Ханты-Мансийск.xlsx]РЕЕСТР'!Q678</f>
    </oc>
    <nc r="O678">
      <f>'W:\Экологи\РЕЕСТР М(П)НТКО\[Реестр М(П)НТКО г. Ханты-Мансийск.xlsx]РЕЕСТР'!Q678</f>
    </nc>
  </rcc>
  <rcc rId="16124" sId="1">
    <oc r="P678">
      <f>'W:\Экологи\РЕЕСТР М(П)НТКО\[Реестр М(П)НТКО г. Ханты-Мансийск.xlsx]РЕЕСТР'!R678</f>
    </oc>
    <nc r="P678">
      <f>'W:\Экологи\РЕЕСТР М(П)НТКО\[Реестр М(П)НТКО г. Ханты-Мансийск.xlsx]РЕЕСТР'!R678</f>
    </nc>
  </rcc>
  <rcc rId="16125" sId="1">
    <oc r="Q678">
      <f>'W:\Экологи\РЕЕСТР М(П)НТКО\[Реестр М(П)НТКО г. Ханты-Мансийск.xlsx]РЕЕСТР'!V678</f>
    </oc>
    <nc r="Q678">
      <f>'W:\Экологи\РЕЕСТР М(П)НТКО\[Реестр М(П)НТКО г. Ханты-Мансийск.xlsx]РЕЕСТР'!V678</f>
    </nc>
  </rcc>
  <rcc rId="16126" sId="1">
    <oc r="R678">
      <f>'W:\Экологи\РЕЕСТР М(П)НТКО\[Реестр М(П)НТКО г. Ханты-Мансийск.xlsx]РЕЕСТР'!W678</f>
    </oc>
    <nc r="R678">
      <f>'W:\Экологи\РЕЕСТР М(П)НТКО\[Реестр М(П)НТКО г. Ханты-Мансийск.xlsx]РЕЕСТР'!W678</f>
    </nc>
  </rcc>
  <rcc rId="16127" sId="1">
    <oc r="S678">
      <f>'W:\Экологи\РЕЕСТР М(П)НТКО\[Реестр М(П)НТКО г. Ханты-Мансийск.xlsx]РЕЕСТР'!X678</f>
    </oc>
    <nc r="S678">
      <f>'W:\Экологи\РЕЕСТР М(П)НТКО\[Реестр М(П)НТКО г. Ханты-Мансийск.xlsx]РЕЕСТР'!X678</f>
    </nc>
  </rcc>
  <rcc rId="16128" sId="1">
    <oc r="T678">
      <f>'W:\Экологи\РЕЕСТР М(П)НТКО\[Реестр М(П)НТКО г. Ханты-Мансийск.xlsx]РЕЕСТР'!AB678</f>
    </oc>
    <nc r="T678">
      <f>'W:\Экологи\РЕЕСТР М(П)НТКО\[Реестр М(П)НТКО г. Ханты-Мансийск.xlsx]РЕЕСТР'!AB678</f>
    </nc>
  </rcc>
  <rcc rId="16129" sId="1">
    <oc r="U678">
      <f>'W:\Экологи\РЕЕСТР М(П)НТКО\[Реестр М(П)НТКО г. Ханты-Мансийск.xlsx]РЕЕСТР'!AC678</f>
    </oc>
    <nc r="U678">
      <f>'W:\Экологи\РЕЕСТР М(П)НТКО\[Реестр М(П)НТКО г. Ханты-Мансийск.xlsx]РЕЕСТР'!AC678</f>
    </nc>
  </rcc>
  <rcc rId="16130" sId="1">
    <oc r="V678">
      <f>'W:\Экологи\РЕЕСТР М(П)НТКО\[Реестр М(П)НТКО г. Ханты-Мансийск.xlsx]РЕЕСТР'!AD678</f>
    </oc>
    <nc r="V678">
      <f>'W:\Экологи\РЕЕСТР М(П)НТКО\[Реестр М(П)НТКО г. Ханты-Мансийск.xlsx]РЕЕСТР'!AD678</f>
    </nc>
  </rcc>
  <rcc rId="16131" sId="1">
    <oc r="W678">
      <f>'W:\Экологи\РЕЕСТР М(П)НТКО\[Реестр М(П)НТКО г. Ханты-Мансийск.xlsx]РЕЕСТР'!AE678</f>
    </oc>
    <nc r="W678">
      <f>'W:\Экологи\РЕЕСТР М(П)НТКО\[Реестр М(П)НТКО г. Ханты-Мансийск.xlsx]РЕЕСТР'!AE678</f>
    </nc>
  </rcc>
  <rcc rId="16132" sId="1">
    <oc r="X678">
      <f>'W:\Экологи\РЕЕСТР М(П)НТКО\[Реестр М(П)НТКО г. Ханты-Мансийск.xlsx]РЕЕСТР'!AI678</f>
    </oc>
    <nc r="X678">
      <f>'W:\Экологи\РЕЕСТР М(П)НТКО\[Реестр М(П)НТКО г. Ханты-Мансийск.xlsx]РЕЕСТР'!AI678</f>
    </nc>
  </rcc>
  <rcc rId="16133" sId="1">
    <oc r="Y678">
      <f>'W:\Экологи\РЕЕСТР М(П)НТКО\[Реестр М(П)НТКО г. Ханты-Мансийск.xlsx]РЕЕСТР'!AM678</f>
    </oc>
    <nc r="Y678">
      <f>'W:\Экологи\РЕЕСТР М(П)НТКО\[Реестр М(П)НТКО г. Ханты-Мансийск.xlsx]РЕЕСТР'!AM678</f>
    </nc>
  </rcc>
  <rcc rId="16134" sId="1">
    <oc r="B679">
      <f>'W:\Экологи\РЕЕСТР М(П)НТКО\[Реестр М(П)НТКО г. Ханты-Мансийск.xlsx]РЕЕСТР'!B679</f>
    </oc>
    <nc r="B679">
      <f>'W:\Экологи\РЕЕСТР М(П)НТКО\[Реестр М(П)НТКО г. Ханты-Мансийск.xlsx]РЕЕСТР'!B679</f>
    </nc>
  </rcc>
  <rcc rId="16135" sId="1">
    <oc r="C679">
      <f>'W:\Экологи\РЕЕСТР М(П)НТКО\[Реестр М(П)НТКО г. Ханты-Мансийск.xlsx]РЕЕСТР'!C679</f>
    </oc>
    <nc r="C679">
      <f>'W:\Экологи\РЕЕСТР М(П)НТКО\[Реестр М(П)НТКО г. Ханты-Мансийск.xlsx]РЕЕСТР'!C679</f>
    </nc>
  </rcc>
  <rcc rId="16136" sId="1">
    <oc r="D679">
      <f>'W:\Экологи\РЕЕСТР М(П)НТКО\[Реестр М(П)НТКО г. Ханты-Мансийск.xlsx]РЕЕСТР'!D679</f>
    </oc>
    <nc r="D679">
      <f>'W:\Экологи\РЕЕСТР М(П)НТКО\[Реестр М(П)НТКО г. Ханты-Мансийск.xlsx]РЕЕСТР'!D679</f>
    </nc>
  </rcc>
  <rcc rId="16137" sId="1">
    <oc r="E679">
      <f>'W:\Экологи\РЕЕСТР М(П)НТКО\[Реестр М(П)НТКО г. Ханты-Мансийск.xlsx]РЕЕСТР'!F679</f>
    </oc>
    <nc r="E679">
      <f>'W:\Экологи\РЕЕСТР М(П)НТКО\[Реестр М(П)НТКО г. Ханты-Мансийск.xlsx]РЕЕСТР'!F679</f>
    </nc>
  </rcc>
  <rcc rId="16138" sId="1">
    <oc r="F679">
      <f>'W:\Экологи\РЕЕСТР М(П)НТКО\[Реестр М(П)НТКО г. Ханты-Мансийск.xlsx]РЕЕСТР'!H679</f>
    </oc>
    <nc r="F679">
      <f>'W:\Экологи\РЕЕСТР М(П)НТКО\[Реестр М(П)НТКО г. Ханты-Мансийск.xlsx]РЕЕСТР'!H679</f>
    </nc>
  </rcc>
  <rcc rId="16139" sId="1">
    <oc r="G679">
      <f>'W:\Экологи\РЕЕСТР М(П)НТКО\[Реестр М(П)НТКО г. Ханты-Мансийск.xlsx]РЕЕСТР'!I679</f>
    </oc>
    <nc r="G679">
      <f>'W:\Экологи\РЕЕСТР М(П)НТКО\[Реестр М(П)НТКО г. Ханты-Мансийск.xlsx]РЕЕСТР'!I679</f>
    </nc>
  </rcc>
  <rcc rId="16140" sId="1">
    <oc r="H679">
      <f>'W:\Экологи\РЕЕСТР М(П)НТКО\[Реестр М(П)НТКО г. Ханты-Мансийск.xlsx]РЕЕСТР'!J679</f>
    </oc>
    <nc r="H679">
      <f>'W:\Экологи\РЕЕСТР М(П)НТКО\[Реестр М(П)НТКО г. Ханты-Мансийск.xlsx]РЕЕСТР'!J679</f>
    </nc>
  </rcc>
  <rcc rId="16141" sId="1">
    <oc r="I679">
      <f>'W:\Экологи\РЕЕСТР М(П)НТКО\[Реестр М(П)НТКО г. Ханты-Мансийск.xlsx]РЕЕСТР'!K679</f>
    </oc>
    <nc r="I679">
      <f>'W:\Экологи\РЕЕСТР М(П)НТКО\[Реестр М(П)НТКО г. Ханты-Мансийск.xlsx]РЕЕСТР'!K679</f>
    </nc>
  </rcc>
  <rcc rId="16142" sId="1">
    <oc r="J679">
      <f>'W:\Экологи\РЕЕСТР М(П)НТКО\[Реестр М(П)НТКО г. Ханты-Мансийск.xlsx]РЕЕСТР'!L679</f>
    </oc>
    <nc r="J679">
      <f>'W:\Экологи\РЕЕСТР М(П)НТКО\[Реестр М(П)НТКО г. Ханты-Мансийск.xlsx]РЕЕСТР'!L679</f>
    </nc>
  </rcc>
  <rcc rId="16143" sId="1">
    <oc r="K679">
      <f>'W:\Экологи\РЕЕСТР М(П)НТКО\[Реестр М(П)НТКО г. Ханты-Мансийск.xlsx]РЕЕСТР'!M679</f>
    </oc>
    <nc r="K679">
      <f>'W:\Экологи\РЕЕСТР М(П)НТКО\[Реестр М(П)НТКО г. Ханты-Мансийск.xlsx]РЕЕСТР'!M679</f>
    </nc>
  </rcc>
  <rcc rId="16144" sId="1">
    <oc r="L679">
      <f>'W:\Экологи\РЕЕСТР М(П)НТКО\[Реестр М(П)НТКО г. Ханты-Мансийск.xlsx]РЕЕСТР'!N679</f>
    </oc>
    <nc r="L679">
      <f>'W:\Экологи\РЕЕСТР М(П)НТКО\[Реестр М(П)НТКО г. Ханты-Мансийск.xlsx]РЕЕСТР'!N679</f>
    </nc>
  </rcc>
  <rcc rId="16145" sId="1">
    <oc r="M679">
      <f>'W:\Экологи\РЕЕСТР М(П)НТКО\[Реестр М(П)НТКО г. Ханты-Мансийск.xlsx]РЕЕСТР'!O679</f>
    </oc>
    <nc r="M679">
      <f>'W:\Экологи\РЕЕСТР М(П)НТКО\[Реестр М(П)НТКО г. Ханты-Мансийск.xlsx]РЕЕСТР'!O679</f>
    </nc>
  </rcc>
  <rcc rId="16146" sId="1">
    <oc r="N679">
      <f>'W:\Экологи\РЕЕСТР М(П)НТКО\[Реестр М(П)НТКО г. Ханты-Мансийск.xlsx]РЕЕСТР'!P679</f>
    </oc>
    <nc r="N679">
      <f>'W:\Экологи\РЕЕСТР М(П)НТКО\[Реестр М(П)НТКО г. Ханты-Мансийск.xlsx]РЕЕСТР'!P679</f>
    </nc>
  </rcc>
  <rcc rId="16147" sId="1">
    <oc r="O679">
      <f>'W:\Экологи\РЕЕСТР М(П)НТКО\[Реестр М(П)НТКО г. Ханты-Мансийск.xlsx]РЕЕСТР'!Q679</f>
    </oc>
    <nc r="O679">
      <f>'W:\Экологи\РЕЕСТР М(П)НТКО\[Реестр М(П)НТКО г. Ханты-Мансийск.xlsx]РЕЕСТР'!Q679</f>
    </nc>
  </rcc>
  <rcc rId="16148" sId="1">
    <oc r="P679">
      <f>'W:\Экологи\РЕЕСТР М(П)НТКО\[Реестр М(П)НТКО г. Ханты-Мансийск.xlsx]РЕЕСТР'!R679</f>
    </oc>
    <nc r="P679">
      <f>'W:\Экологи\РЕЕСТР М(П)НТКО\[Реестр М(П)НТКО г. Ханты-Мансийск.xlsx]РЕЕСТР'!R679</f>
    </nc>
  </rcc>
  <rcc rId="16149" sId="1">
    <oc r="Q679">
      <f>'W:\Экологи\РЕЕСТР М(П)НТКО\[Реестр М(П)НТКО г. Ханты-Мансийск.xlsx]РЕЕСТР'!V679</f>
    </oc>
    <nc r="Q679">
      <f>'W:\Экологи\РЕЕСТР М(П)НТКО\[Реестр М(П)НТКО г. Ханты-Мансийск.xlsx]РЕЕСТР'!V679</f>
    </nc>
  </rcc>
  <rcc rId="16150" sId="1">
    <oc r="R679">
      <f>'W:\Экологи\РЕЕСТР М(П)НТКО\[Реестр М(П)НТКО г. Ханты-Мансийск.xlsx]РЕЕСТР'!W679</f>
    </oc>
    <nc r="R679">
      <f>'W:\Экологи\РЕЕСТР М(П)НТКО\[Реестр М(П)НТКО г. Ханты-Мансийск.xlsx]РЕЕСТР'!W679</f>
    </nc>
  </rcc>
  <rcc rId="16151" sId="1">
    <oc r="S679">
      <f>'W:\Экологи\РЕЕСТР М(П)НТКО\[Реестр М(П)НТКО г. Ханты-Мансийск.xlsx]РЕЕСТР'!X679</f>
    </oc>
    <nc r="S679">
      <f>'W:\Экологи\РЕЕСТР М(П)НТКО\[Реестр М(П)НТКО г. Ханты-Мансийск.xlsx]РЕЕСТР'!X679</f>
    </nc>
  </rcc>
  <rcc rId="16152" sId="1">
    <oc r="T679">
      <f>'W:\Экологи\РЕЕСТР М(П)НТКО\[Реестр М(П)НТКО г. Ханты-Мансийск.xlsx]РЕЕСТР'!AB679</f>
    </oc>
    <nc r="T679">
      <f>'W:\Экологи\РЕЕСТР М(П)НТКО\[Реестр М(П)НТКО г. Ханты-Мансийск.xlsx]РЕЕСТР'!AB679</f>
    </nc>
  </rcc>
  <rcc rId="16153" sId="1">
    <oc r="U679">
      <f>'W:\Экологи\РЕЕСТР М(П)НТКО\[Реестр М(П)НТКО г. Ханты-Мансийск.xlsx]РЕЕСТР'!AC679</f>
    </oc>
    <nc r="U679">
      <f>'W:\Экологи\РЕЕСТР М(П)НТКО\[Реестр М(П)НТКО г. Ханты-Мансийск.xlsx]РЕЕСТР'!AC679</f>
    </nc>
  </rcc>
  <rcc rId="16154" sId="1">
    <oc r="V679">
      <f>'W:\Экологи\РЕЕСТР М(П)НТКО\[Реестр М(П)НТКО г. Ханты-Мансийск.xlsx]РЕЕСТР'!AD679</f>
    </oc>
    <nc r="V679">
      <f>'W:\Экологи\РЕЕСТР М(П)НТКО\[Реестр М(П)НТКО г. Ханты-Мансийск.xlsx]РЕЕСТР'!AD679</f>
    </nc>
  </rcc>
  <rcc rId="16155" sId="1">
    <oc r="W679">
      <f>'W:\Экологи\РЕЕСТР М(П)НТКО\[Реестр М(П)НТКО г. Ханты-Мансийск.xlsx]РЕЕСТР'!AE679</f>
    </oc>
    <nc r="W679">
      <f>'W:\Экологи\РЕЕСТР М(П)НТКО\[Реестр М(П)НТКО г. Ханты-Мансийск.xlsx]РЕЕСТР'!AE679</f>
    </nc>
  </rcc>
  <rcc rId="16156" sId="1">
    <oc r="X679">
      <f>'W:\Экологи\РЕЕСТР М(П)НТКО\[Реестр М(П)НТКО г. Ханты-Мансийск.xlsx]РЕЕСТР'!AI679</f>
    </oc>
    <nc r="X679">
      <f>'W:\Экологи\РЕЕСТР М(П)НТКО\[Реестр М(П)НТКО г. Ханты-Мансийск.xlsx]РЕЕСТР'!AI679</f>
    </nc>
  </rcc>
  <rcc rId="16157" sId="1">
    <oc r="Y679">
      <f>'W:\Экологи\РЕЕСТР М(П)НТКО\[Реестр М(П)НТКО г. Ханты-Мансийск.xlsx]РЕЕСТР'!AM679</f>
    </oc>
    <nc r="Y679">
      <f>'W:\Экологи\РЕЕСТР М(П)НТКО\[Реестр М(П)НТКО г. Ханты-Мансийск.xlsx]РЕЕСТР'!AM679</f>
    </nc>
  </rcc>
  <rcc rId="16158" sId="1">
    <oc r="B680">
      <f>'W:\Экологи\РЕЕСТР М(П)НТКО\[Реестр М(П)НТКО г. Ханты-Мансийск.xlsx]РЕЕСТР'!B680</f>
    </oc>
    <nc r="B680">
      <f>'W:\Экологи\РЕЕСТР М(П)НТКО\[Реестр М(П)НТКО г. Ханты-Мансийск.xlsx]РЕЕСТР'!B680</f>
    </nc>
  </rcc>
  <rcc rId="16159" sId="1">
    <oc r="C680">
      <f>'W:\Экологи\РЕЕСТР М(П)НТКО\[Реестр М(П)НТКО г. Ханты-Мансийск.xlsx]РЕЕСТР'!C680</f>
    </oc>
    <nc r="C680">
      <f>'W:\Экологи\РЕЕСТР М(П)НТКО\[Реестр М(П)НТКО г. Ханты-Мансийск.xlsx]РЕЕСТР'!C680</f>
    </nc>
  </rcc>
  <rcc rId="16160" sId="1">
    <oc r="D680">
      <f>'W:\Экологи\РЕЕСТР М(П)НТКО\[Реестр М(П)НТКО г. Ханты-Мансийск.xlsx]РЕЕСТР'!D680</f>
    </oc>
    <nc r="D680">
      <f>'W:\Экологи\РЕЕСТР М(П)НТКО\[Реестр М(П)НТКО г. Ханты-Мансийск.xlsx]РЕЕСТР'!D680</f>
    </nc>
  </rcc>
  <rcc rId="16161" sId="1">
    <oc r="E680">
      <f>'W:\Экологи\РЕЕСТР М(П)НТКО\[Реестр М(П)НТКО г. Ханты-Мансийск.xlsx]РЕЕСТР'!F680</f>
    </oc>
    <nc r="E680">
      <f>'W:\Экологи\РЕЕСТР М(П)НТКО\[Реестр М(П)НТКО г. Ханты-Мансийск.xlsx]РЕЕСТР'!F680</f>
    </nc>
  </rcc>
  <rcc rId="16162" sId="1">
    <oc r="F680">
      <f>'W:\Экологи\РЕЕСТР М(П)НТКО\[Реестр М(П)НТКО г. Ханты-Мансийск.xlsx]РЕЕСТР'!H680</f>
    </oc>
    <nc r="F680">
      <f>'W:\Экологи\РЕЕСТР М(П)НТКО\[Реестр М(П)НТКО г. Ханты-Мансийск.xlsx]РЕЕСТР'!H680</f>
    </nc>
  </rcc>
  <rcc rId="16163" sId="1">
    <oc r="G680">
      <f>'W:\Экологи\РЕЕСТР М(П)НТКО\[Реестр М(П)НТКО г. Ханты-Мансийск.xlsx]РЕЕСТР'!I680</f>
    </oc>
    <nc r="G680">
      <f>'W:\Экологи\РЕЕСТР М(П)НТКО\[Реестр М(П)НТКО г. Ханты-Мансийск.xlsx]РЕЕСТР'!I680</f>
    </nc>
  </rcc>
  <rcc rId="16164" sId="1">
    <oc r="H680">
      <f>'W:\Экологи\РЕЕСТР М(П)НТКО\[Реестр М(П)НТКО г. Ханты-Мансийск.xlsx]РЕЕСТР'!J680</f>
    </oc>
    <nc r="H680">
      <f>'W:\Экологи\РЕЕСТР М(П)НТКО\[Реестр М(П)НТКО г. Ханты-Мансийск.xlsx]РЕЕСТР'!J680</f>
    </nc>
  </rcc>
  <rcc rId="16165" sId="1">
    <oc r="I680">
      <f>'W:\Экологи\РЕЕСТР М(П)НТКО\[Реестр М(П)НТКО г. Ханты-Мансийск.xlsx]РЕЕСТР'!K680</f>
    </oc>
    <nc r="I680">
      <f>'W:\Экологи\РЕЕСТР М(П)НТКО\[Реестр М(П)НТКО г. Ханты-Мансийск.xlsx]РЕЕСТР'!K680</f>
    </nc>
  </rcc>
  <rcc rId="16166" sId="1">
    <oc r="J680">
      <f>'W:\Экологи\РЕЕСТР М(П)НТКО\[Реестр М(П)НТКО г. Ханты-Мансийск.xlsx]РЕЕСТР'!L680</f>
    </oc>
    <nc r="J680">
      <f>'W:\Экологи\РЕЕСТР М(П)НТКО\[Реестр М(П)НТКО г. Ханты-Мансийск.xlsx]РЕЕСТР'!L680</f>
    </nc>
  </rcc>
  <rcc rId="16167" sId="1">
    <oc r="K680">
      <f>'W:\Экологи\РЕЕСТР М(П)НТКО\[Реестр М(П)НТКО г. Ханты-Мансийск.xlsx]РЕЕСТР'!M680</f>
    </oc>
    <nc r="K680">
      <f>'W:\Экологи\РЕЕСТР М(П)НТКО\[Реестр М(П)НТКО г. Ханты-Мансийск.xlsx]РЕЕСТР'!M680</f>
    </nc>
  </rcc>
  <rcc rId="16168" sId="1">
    <oc r="L680">
      <f>'W:\Экологи\РЕЕСТР М(П)НТКО\[Реестр М(П)НТКО г. Ханты-Мансийск.xlsx]РЕЕСТР'!N680</f>
    </oc>
    <nc r="L680">
      <f>'W:\Экологи\РЕЕСТР М(П)НТКО\[Реестр М(П)НТКО г. Ханты-Мансийск.xlsx]РЕЕСТР'!N680</f>
    </nc>
  </rcc>
  <rcc rId="16169" sId="1">
    <oc r="M680">
      <f>'W:\Экологи\РЕЕСТР М(П)НТКО\[Реестр М(П)НТКО г. Ханты-Мансийск.xlsx]РЕЕСТР'!O680</f>
    </oc>
    <nc r="M680">
      <f>'W:\Экологи\РЕЕСТР М(П)НТКО\[Реестр М(П)НТКО г. Ханты-Мансийск.xlsx]РЕЕСТР'!O680</f>
    </nc>
  </rcc>
  <rcc rId="16170" sId="1">
    <oc r="N680">
      <f>'W:\Экологи\РЕЕСТР М(П)НТКО\[Реестр М(П)НТКО г. Ханты-Мансийск.xlsx]РЕЕСТР'!P680</f>
    </oc>
    <nc r="N680">
      <f>'W:\Экологи\РЕЕСТР М(П)НТКО\[Реестр М(П)НТКО г. Ханты-Мансийск.xlsx]РЕЕСТР'!P680</f>
    </nc>
  </rcc>
  <rcc rId="16171" sId="1">
    <oc r="O680">
      <f>'W:\Экологи\РЕЕСТР М(П)НТКО\[Реестр М(П)НТКО г. Ханты-Мансийск.xlsx]РЕЕСТР'!Q680</f>
    </oc>
    <nc r="O680">
      <f>'W:\Экологи\РЕЕСТР М(П)НТКО\[Реестр М(П)НТКО г. Ханты-Мансийск.xlsx]РЕЕСТР'!Q680</f>
    </nc>
  </rcc>
  <rcc rId="16172" sId="1">
    <oc r="P680">
      <f>'W:\Экологи\РЕЕСТР М(П)НТКО\[Реестр М(П)НТКО г. Ханты-Мансийск.xlsx]РЕЕСТР'!R680</f>
    </oc>
    <nc r="P680">
      <f>'W:\Экологи\РЕЕСТР М(П)НТКО\[Реестр М(П)НТКО г. Ханты-Мансийск.xlsx]РЕЕСТР'!R680</f>
    </nc>
  </rcc>
  <rcc rId="16173" sId="1">
    <oc r="Q680">
      <f>'W:\Экологи\РЕЕСТР М(П)НТКО\[Реестр М(П)НТКО г. Ханты-Мансийск.xlsx]РЕЕСТР'!V680</f>
    </oc>
    <nc r="Q680">
      <f>'W:\Экологи\РЕЕСТР М(П)НТКО\[Реестр М(П)НТКО г. Ханты-Мансийск.xlsx]РЕЕСТР'!V680</f>
    </nc>
  </rcc>
  <rcc rId="16174" sId="1">
    <oc r="R680">
      <f>'W:\Экологи\РЕЕСТР М(П)НТКО\[Реестр М(П)НТКО г. Ханты-Мансийск.xlsx]РЕЕСТР'!W680</f>
    </oc>
    <nc r="R680">
      <f>'W:\Экологи\РЕЕСТР М(П)НТКО\[Реестр М(П)НТКО г. Ханты-Мансийск.xlsx]РЕЕСТР'!W680</f>
    </nc>
  </rcc>
  <rcc rId="16175" sId="1">
    <oc r="S680">
      <f>'W:\Экологи\РЕЕСТР М(П)НТКО\[Реестр М(П)НТКО г. Ханты-Мансийск.xlsx]РЕЕСТР'!X680</f>
    </oc>
    <nc r="S680">
      <f>'W:\Экологи\РЕЕСТР М(П)НТКО\[Реестр М(П)НТКО г. Ханты-Мансийск.xlsx]РЕЕСТР'!X680</f>
    </nc>
  </rcc>
  <rcc rId="16176" sId="1">
    <oc r="T680">
      <f>'W:\Экологи\РЕЕСТР М(П)НТКО\[Реестр М(П)НТКО г. Ханты-Мансийск.xlsx]РЕЕСТР'!AB680</f>
    </oc>
    <nc r="T680">
      <f>'W:\Экологи\РЕЕСТР М(П)НТКО\[Реестр М(П)НТКО г. Ханты-Мансийск.xlsx]РЕЕСТР'!AB680</f>
    </nc>
  </rcc>
  <rcc rId="16177" sId="1">
    <oc r="U680">
      <f>'W:\Экологи\РЕЕСТР М(П)НТКО\[Реестр М(П)НТКО г. Ханты-Мансийск.xlsx]РЕЕСТР'!AC680</f>
    </oc>
    <nc r="U680">
      <f>'W:\Экологи\РЕЕСТР М(П)НТКО\[Реестр М(П)НТКО г. Ханты-Мансийск.xlsx]РЕЕСТР'!AC680</f>
    </nc>
  </rcc>
  <rcc rId="16178" sId="1">
    <oc r="V680">
      <f>'W:\Экологи\РЕЕСТР М(П)НТКО\[Реестр М(П)НТКО г. Ханты-Мансийск.xlsx]РЕЕСТР'!AD680</f>
    </oc>
    <nc r="V680">
      <f>'W:\Экологи\РЕЕСТР М(П)НТКО\[Реестр М(П)НТКО г. Ханты-Мансийск.xlsx]РЕЕСТР'!AD680</f>
    </nc>
  </rcc>
  <rcc rId="16179" sId="1">
    <oc r="W680">
      <f>'W:\Экологи\РЕЕСТР М(П)НТКО\[Реестр М(П)НТКО г. Ханты-Мансийск.xlsx]РЕЕСТР'!AE680</f>
    </oc>
    <nc r="W680">
      <f>'W:\Экологи\РЕЕСТР М(П)НТКО\[Реестр М(П)НТКО г. Ханты-Мансийск.xlsx]РЕЕСТР'!AE680</f>
    </nc>
  </rcc>
  <rcc rId="16180" sId="1">
    <oc r="X680">
      <f>'W:\Экологи\РЕЕСТР М(П)НТКО\[Реестр М(П)НТКО г. Ханты-Мансийск.xlsx]РЕЕСТР'!AI680</f>
    </oc>
    <nc r="X680">
      <f>'W:\Экологи\РЕЕСТР М(П)НТКО\[Реестр М(П)НТКО г. Ханты-Мансийск.xlsx]РЕЕСТР'!AI680</f>
    </nc>
  </rcc>
  <rcc rId="16181" sId="1">
    <oc r="Y680">
      <f>'W:\Экологи\РЕЕСТР М(П)НТКО\[Реестр М(П)НТКО г. Ханты-Мансийск.xlsx]РЕЕСТР'!AM680</f>
    </oc>
    <nc r="Y680">
      <f>'W:\Экологи\РЕЕСТР М(П)НТКО\[Реестр М(П)НТКО г. Ханты-Мансийск.xlsx]РЕЕСТР'!AM680</f>
    </nc>
  </rcc>
  <rcc rId="16182" sId="1">
    <oc r="B681">
      <f>'W:\Экологи\РЕЕСТР М(П)НТКО\[Реестр М(П)НТКО г. Ханты-Мансийск.xlsx]РЕЕСТР'!B681</f>
    </oc>
    <nc r="B681">
      <f>'W:\Экологи\РЕЕСТР М(П)НТКО\[Реестр М(П)НТКО г. Ханты-Мансийск.xlsx]РЕЕСТР'!B681</f>
    </nc>
  </rcc>
  <rcc rId="16183" sId="1">
    <oc r="C681">
      <f>'W:\Экологи\РЕЕСТР М(П)НТКО\[Реестр М(П)НТКО г. Ханты-Мансийск.xlsx]РЕЕСТР'!C681</f>
    </oc>
    <nc r="C681">
      <f>'W:\Экологи\РЕЕСТР М(П)НТКО\[Реестр М(П)НТКО г. Ханты-Мансийск.xlsx]РЕЕСТР'!C681</f>
    </nc>
  </rcc>
  <rcc rId="16184" sId="1">
    <oc r="D681">
      <f>'W:\Экологи\РЕЕСТР М(П)НТКО\[Реестр М(П)НТКО г. Ханты-Мансийск.xlsx]РЕЕСТР'!D681</f>
    </oc>
    <nc r="D681">
      <f>'W:\Экологи\РЕЕСТР М(П)НТКО\[Реестр М(П)НТКО г. Ханты-Мансийск.xlsx]РЕЕСТР'!D681</f>
    </nc>
  </rcc>
  <rcc rId="16185" sId="1">
    <oc r="E681">
      <f>'W:\Экологи\РЕЕСТР М(П)НТКО\[Реестр М(П)НТКО г. Ханты-Мансийск.xlsx]РЕЕСТР'!F681</f>
    </oc>
    <nc r="E681">
      <f>'W:\Экологи\РЕЕСТР М(П)НТКО\[Реестр М(П)НТКО г. Ханты-Мансийск.xlsx]РЕЕСТР'!F681</f>
    </nc>
  </rcc>
  <rcc rId="16186" sId="1">
    <oc r="F681">
      <f>'W:\Экологи\РЕЕСТР М(П)НТКО\[Реестр М(П)НТКО г. Ханты-Мансийск.xlsx]РЕЕСТР'!H681</f>
    </oc>
    <nc r="F681">
      <f>'W:\Экологи\РЕЕСТР М(П)НТКО\[Реестр М(П)НТКО г. Ханты-Мансийск.xlsx]РЕЕСТР'!H681</f>
    </nc>
  </rcc>
  <rcc rId="16187" sId="1">
    <oc r="G681">
      <f>'W:\Экологи\РЕЕСТР М(П)НТКО\[Реестр М(П)НТКО г. Ханты-Мансийск.xlsx]РЕЕСТР'!I681</f>
    </oc>
    <nc r="G681">
      <f>'W:\Экологи\РЕЕСТР М(П)НТКО\[Реестр М(П)НТКО г. Ханты-Мансийск.xlsx]РЕЕСТР'!I681</f>
    </nc>
  </rcc>
  <rcc rId="16188" sId="1">
    <oc r="H681">
      <f>'W:\Экологи\РЕЕСТР М(П)НТКО\[Реестр М(П)НТКО г. Ханты-Мансийск.xlsx]РЕЕСТР'!J681</f>
    </oc>
    <nc r="H681">
      <f>'W:\Экологи\РЕЕСТР М(П)НТКО\[Реестр М(П)НТКО г. Ханты-Мансийск.xlsx]РЕЕСТР'!J681</f>
    </nc>
  </rcc>
  <rcc rId="16189" sId="1">
    <oc r="I681">
      <f>'W:\Экологи\РЕЕСТР М(П)НТКО\[Реестр М(П)НТКО г. Ханты-Мансийск.xlsx]РЕЕСТР'!K681</f>
    </oc>
    <nc r="I681">
      <f>'W:\Экологи\РЕЕСТР М(П)НТКО\[Реестр М(П)НТКО г. Ханты-Мансийск.xlsx]РЕЕСТР'!K681</f>
    </nc>
  </rcc>
  <rcc rId="16190" sId="1">
    <oc r="J681">
      <f>'W:\Экологи\РЕЕСТР М(П)НТКО\[Реестр М(П)НТКО г. Ханты-Мансийск.xlsx]РЕЕСТР'!L681</f>
    </oc>
    <nc r="J681">
      <f>'W:\Экологи\РЕЕСТР М(П)НТКО\[Реестр М(П)НТКО г. Ханты-Мансийск.xlsx]РЕЕСТР'!L681</f>
    </nc>
  </rcc>
  <rcc rId="16191" sId="1">
    <oc r="K681">
      <f>'W:\Экологи\РЕЕСТР М(П)НТКО\[Реестр М(П)НТКО г. Ханты-Мансийск.xlsx]РЕЕСТР'!M681</f>
    </oc>
    <nc r="K681">
      <f>'W:\Экологи\РЕЕСТР М(П)НТКО\[Реестр М(П)НТКО г. Ханты-Мансийск.xlsx]РЕЕСТР'!M681</f>
    </nc>
  </rcc>
  <rcc rId="16192" sId="1">
    <oc r="L681">
      <f>'W:\Экологи\РЕЕСТР М(П)НТКО\[Реестр М(П)НТКО г. Ханты-Мансийск.xlsx]РЕЕСТР'!N681</f>
    </oc>
    <nc r="L681">
      <f>'W:\Экологи\РЕЕСТР М(П)НТКО\[Реестр М(П)НТКО г. Ханты-Мансийск.xlsx]РЕЕСТР'!N681</f>
    </nc>
  </rcc>
  <rcc rId="16193" sId="1">
    <oc r="M681">
      <f>'W:\Экологи\РЕЕСТР М(П)НТКО\[Реестр М(П)НТКО г. Ханты-Мансийск.xlsx]РЕЕСТР'!O681</f>
    </oc>
    <nc r="M681">
      <f>'W:\Экологи\РЕЕСТР М(П)НТКО\[Реестр М(П)НТКО г. Ханты-Мансийск.xlsx]РЕЕСТР'!O681</f>
    </nc>
  </rcc>
  <rcc rId="16194" sId="1">
    <oc r="N681">
      <f>'W:\Экологи\РЕЕСТР М(П)НТКО\[Реестр М(П)НТКО г. Ханты-Мансийск.xlsx]РЕЕСТР'!P681</f>
    </oc>
    <nc r="N681">
      <f>'W:\Экологи\РЕЕСТР М(П)НТКО\[Реестр М(П)НТКО г. Ханты-Мансийск.xlsx]РЕЕСТР'!P681</f>
    </nc>
  </rcc>
  <rcc rId="16195" sId="1">
    <oc r="O681">
      <f>'W:\Экологи\РЕЕСТР М(П)НТКО\[Реестр М(П)НТКО г. Ханты-Мансийск.xlsx]РЕЕСТР'!Q681</f>
    </oc>
    <nc r="O681">
      <f>'W:\Экологи\РЕЕСТР М(П)НТКО\[Реестр М(П)НТКО г. Ханты-Мансийск.xlsx]РЕЕСТР'!Q681</f>
    </nc>
  </rcc>
  <rcc rId="16196" sId="1">
    <oc r="P681">
      <f>'W:\Экологи\РЕЕСТР М(П)НТКО\[Реестр М(П)НТКО г. Ханты-Мансийск.xlsx]РЕЕСТР'!R681</f>
    </oc>
    <nc r="P681">
      <f>'W:\Экологи\РЕЕСТР М(П)НТКО\[Реестр М(П)НТКО г. Ханты-Мансийск.xlsx]РЕЕСТР'!R681</f>
    </nc>
  </rcc>
  <rcc rId="16197" sId="1">
    <oc r="Q681">
      <f>'W:\Экологи\РЕЕСТР М(П)НТКО\[Реестр М(П)НТКО г. Ханты-Мансийск.xlsx]РЕЕСТР'!V681</f>
    </oc>
    <nc r="Q681">
      <f>'W:\Экологи\РЕЕСТР М(П)НТКО\[Реестр М(П)НТКО г. Ханты-Мансийск.xlsx]РЕЕСТР'!V681</f>
    </nc>
  </rcc>
  <rcc rId="16198" sId="1">
    <oc r="R681">
      <f>'W:\Экологи\РЕЕСТР М(П)НТКО\[Реестр М(П)НТКО г. Ханты-Мансийск.xlsx]РЕЕСТР'!W681</f>
    </oc>
    <nc r="R681">
      <f>'W:\Экологи\РЕЕСТР М(П)НТКО\[Реестр М(П)НТКО г. Ханты-Мансийск.xlsx]РЕЕСТР'!W681</f>
    </nc>
  </rcc>
  <rcc rId="16199" sId="1">
    <oc r="S681">
      <f>'W:\Экологи\РЕЕСТР М(П)НТКО\[Реестр М(П)НТКО г. Ханты-Мансийск.xlsx]РЕЕСТР'!X681</f>
    </oc>
    <nc r="S681">
      <f>'W:\Экологи\РЕЕСТР М(П)НТКО\[Реестр М(П)НТКО г. Ханты-Мансийск.xlsx]РЕЕСТР'!X681</f>
    </nc>
  </rcc>
  <rcc rId="16200" sId="1">
    <oc r="T681">
      <f>'W:\Экологи\РЕЕСТР М(П)НТКО\[Реестр М(П)НТКО г. Ханты-Мансийск.xlsx]РЕЕСТР'!AB681</f>
    </oc>
    <nc r="T681">
      <f>'W:\Экологи\РЕЕСТР М(П)НТКО\[Реестр М(П)НТКО г. Ханты-Мансийск.xlsx]РЕЕСТР'!AB681</f>
    </nc>
  </rcc>
  <rcc rId="16201" sId="1">
    <oc r="U681">
      <f>'W:\Экологи\РЕЕСТР М(П)НТКО\[Реестр М(П)НТКО г. Ханты-Мансийск.xlsx]РЕЕСТР'!AC681</f>
    </oc>
    <nc r="U681">
      <f>'W:\Экологи\РЕЕСТР М(П)НТКО\[Реестр М(П)НТКО г. Ханты-Мансийск.xlsx]РЕЕСТР'!AC681</f>
    </nc>
  </rcc>
  <rcc rId="16202" sId="1">
    <oc r="V681">
      <f>'W:\Экологи\РЕЕСТР М(П)НТКО\[Реестр М(П)НТКО г. Ханты-Мансийск.xlsx]РЕЕСТР'!AD681</f>
    </oc>
    <nc r="V681">
      <f>'W:\Экологи\РЕЕСТР М(П)НТКО\[Реестр М(П)НТКО г. Ханты-Мансийск.xlsx]РЕЕСТР'!AD681</f>
    </nc>
  </rcc>
  <rcc rId="16203" sId="1">
    <oc r="W681">
      <f>'W:\Экологи\РЕЕСТР М(П)НТКО\[Реестр М(П)НТКО г. Ханты-Мансийск.xlsx]РЕЕСТР'!AE681</f>
    </oc>
    <nc r="W681">
      <f>'W:\Экологи\РЕЕСТР М(П)НТКО\[Реестр М(П)НТКО г. Ханты-Мансийск.xlsx]РЕЕСТР'!AE681</f>
    </nc>
  </rcc>
  <rcc rId="16204" sId="1">
    <oc r="X681">
      <f>'W:\Экологи\РЕЕСТР М(П)НТКО\[Реестр М(П)НТКО г. Ханты-Мансийск.xlsx]РЕЕСТР'!AI681</f>
    </oc>
    <nc r="X681">
      <f>'W:\Экологи\РЕЕСТР М(П)НТКО\[Реестр М(П)НТКО г. Ханты-Мансийск.xlsx]РЕЕСТР'!AI681</f>
    </nc>
  </rcc>
  <rcc rId="16205" sId="1">
    <oc r="Y681">
      <f>'W:\Экологи\РЕЕСТР М(П)НТКО\[Реестр М(П)НТКО г. Ханты-Мансийск.xlsx]РЕЕСТР'!AM681</f>
    </oc>
    <nc r="Y681">
      <f>'W:\Экологи\РЕЕСТР М(П)НТКО\[Реестр М(П)НТКО г. Ханты-Мансийск.xlsx]РЕЕСТР'!AM681</f>
    </nc>
  </rcc>
  <rcc rId="16206" sId="1">
    <oc r="B682">
      <f>'W:\Экологи\РЕЕСТР М(П)НТКО\[Реестр М(П)НТКО г. Ханты-Мансийск.xlsx]РЕЕСТР'!B682</f>
    </oc>
    <nc r="B682">
      <f>'W:\Экологи\РЕЕСТР М(П)НТКО\[Реестр М(П)НТКО г. Ханты-Мансийск.xlsx]РЕЕСТР'!B682</f>
    </nc>
  </rcc>
  <rcc rId="16207" sId="1">
    <oc r="C682">
      <f>'W:\Экологи\РЕЕСТР М(П)НТКО\[Реестр М(П)НТКО г. Ханты-Мансийск.xlsx]РЕЕСТР'!C682</f>
    </oc>
    <nc r="C682">
      <f>'W:\Экологи\РЕЕСТР М(П)НТКО\[Реестр М(П)НТКО г. Ханты-Мансийск.xlsx]РЕЕСТР'!C682</f>
    </nc>
  </rcc>
  <rcc rId="16208" sId="1">
    <oc r="D682">
      <f>'W:\Экологи\РЕЕСТР М(П)НТКО\[Реестр М(П)НТКО г. Ханты-Мансийск.xlsx]РЕЕСТР'!D682</f>
    </oc>
    <nc r="D682">
      <f>'W:\Экологи\РЕЕСТР М(П)НТКО\[Реестр М(П)НТКО г. Ханты-Мансийск.xlsx]РЕЕСТР'!D682</f>
    </nc>
  </rcc>
  <rcc rId="16209" sId="1">
    <oc r="E682">
      <f>'W:\Экологи\РЕЕСТР М(П)НТКО\[Реестр М(П)НТКО г. Ханты-Мансийск.xlsx]РЕЕСТР'!F682</f>
    </oc>
    <nc r="E682">
      <f>'W:\Экологи\РЕЕСТР М(П)НТКО\[Реестр М(П)НТКО г. Ханты-Мансийск.xlsx]РЕЕСТР'!F682</f>
    </nc>
  </rcc>
  <rcc rId="16210" sId="1">
    <oc r="F682">
      <f>'W:\Экологи\РЕЕСТР М(П)НТКО\[Реестр М(П)НТКО г. Ханты-Мансийск.xlsx]РЕЕСТР'!H682</f>
    </oc>
    <nc r="F682">
      <f>'W:\Экологи\РЕЕСТР М(П)НТКО\[Реестр М(П)НТКО г. Ханты-Мансийск.xlsx]РЕЕСТР'!H682</f>
    </nc>
  </rcc>
  <rcc rId="16211" sId="1">
    <oc r="G682">
      <f>'W:\Экологи\РЕЕСТР М(П)НТКО\[Реестр М(П)НТКО г. Ханты-Мансийск.xlsx]РЕЕСТР'!I682</f>
    </oc>
    <nc r="G682">
      <f>'W:\Экологи\РЕЕСТР М(П)НТКО\[Реестр М(П)НТКО г. Ханты-Мансийск.xlsx]РЕЕСТР'!I682</f>
    </nc>
  </rcc>
  <rcc rId="16212" sId="1">
    <oc r="H682">
      <f>'W:\Экологи\РЕЕСТР М(П)НТКО\[Реестр М(П)НТКО г. Ханты-Мансийск.xlsx]РЕЕСТР'!J682</f>
    </oc>
    <nc r="H682">
      <f>'W:\Экологи\РЕЕСТР М(П)НТКО\[Реестр М(П)НТКО г. Ханты-Мансийск.xlsx]РЕЕСТР'!J682</f>
    </nc>
  </rcc>
  <rcc rId="16213" sId="1">
    <oc r="I682">
      <f>'W:\Экологи\РЕЕСТР М(П)НТКО\[Реестр М(П)НТКО г. Ханты-Мансийск.xlsx]РЕЕСТР'!K682</f>
    </oc>
    <nc r="I682">
      <f>'W:\Экологи\РЕЕСТР М(П)НТКО\[Реестр М(П)НТКО г. Ханты-Мансийск.xlsx]РЕЕСТР'!K682</f>
    </nc>
  </rcc>
  <rcc rId="16214" sId="1">
    <oc r="J682">
      <f>'W:\Экологи\РЕЕСТР М(П)НТКО\[Реестр М(П)НТКО г. Ханты-Мансийск.xlsx]РЕЕСТР'!L682</f>
    </oc>
    <nc r="J682">
      <f>'W:\Экологи\РЕЕСТР М(П)НТКО\[Реестр М(П)НТКО г. Ханты-Мансийск.xlsx]РЕЕСТР'!L682</f>
    </nc>
  </rcc>
  <rcc rId="16215" sId="1">
    <oc r="K682">
      <f>'W:\Экологи\РЕЕСТР М(П)НТКО\[Реестр М(П)НТКО г. Ханты-Мансийск.xlsx]РЕЕСТР'!M682</f>
    </oc>
    <nc r="K682">
      <f>'W:\Экологи\РЕЕСТР М(П)НТКО\[Реестр М(П)НТКО г. Ханты-Мансийск.xlsx]РЕЕСТР'!M682</f>
    </nc>
  </rcc>
  <rcc rId="16216" sId="1">
    <oc r="L682">
      <f>'W:\Экологи\РЕЕСТР М(П)НТКО\[Реестр М(П)НТКО г. Ханты-Мансийск.xlsx]РЕЕСТР'!N682</f>
    </oc>
    <nc r="L682">
      <f>'W:\Экологи\РЕЕСТР М(П)НТКО\[Реестр М(П)НТКО г. Ханты-Мансийск.xlsx]РЕЕСТР'!N682</f>
    </nc>
  </rcc>
  <rcc rId="16217" sId="1">
    <oc r="M682">
      <f>'W:\Экологи\РЕЕСТР М(П)НТКО\[Реестр М(П)НТКО г. Ханты-Мансийск.xlsx]РЕЕСТР'!O682</f>
    </oc>
    <nc r="M682">
      <f>'W:\Экологи\РЕЕСТР М(П)НТКО\[Реестр М(П)НТКО г. Ханты-Мансийск.xlsx]РЕЕСТР'!O682</f>
    </nc>
  </rcc>
  <rcc rId="16218" sId="1">
    <oc r="N682">
      <f>'W:\Экологи\РЕЕСТР М(П)НТКО\[Реестр М(П)НТКО г. Ханты-Мансийск.xlsx]РЕЕСТР'!P682</f>
    </oc>
    <nc r="N682">
      <f>'W:\Экологи\РЕЕСТР М(П)НТКО\[Реестр М(П)НТКО г. Ханты-Мансийск.xlsx]РЕЕСТР'!P682</f>
    </nc>
  </rcc>
  <rcc rId="16219" sId="1">
    <oc r="O682">
      <f>'W:\Экологи\РЕЕСТР М(П)НТКО\[Реестр М(П)НТКО г. Ханты-Мансийск.xlsx]РЕЕСТР'!Q682</f>
    </oc>
    <nc r="O682">
      <f>'W:\Экологи\РЕЕСТР М(П)НТКО\[Реестр М(П)НТКО г. Ханты-Мансийск.xlsx]РЕЕСТР'!Q682</f>
    </nc>
  </rcc>
  <rcc rId="16220" sId="1">
    <oc r="P682">
      <f>'W:\Экологи\РЕЕСТР М(П)НТКО\[Реестр М(П)НТКО г. Ханты-Мансийск.xlsx]РЕЕСТР'!R682</f>
    </oc>
    <nc r="P682">
      <f>'W:\Экологи\РЕЕСТР М(П)НТКО\[Реестр М(П)НТКО г. Ханты-Мансийск.xlsx]РЕЕСТР'!R682</f>
    </nc>
  </rcc>
  <rcc rId="16221" sId="1">
    <oc r="Q682">
      <f>'W:\Экологи\РЕЕСТР М(П)НТКО\[Реестр М(П)НТКО г. Ханты-Мансийск.xlsx]РЕЕСТР'!V682</f>
    </oc>
    <nc r="Q682">
      <f>'W:\Экологи\РЕЕСТР М(П)НТКО\[Реестр М(П)НТКО г. Ханты-Мансийск.xlsx]РЕЕСТР'!V682</f>
    </nc>
  </rcc>
  <rcc rId="16222" sId="1">
    <oc r="R682">
      <f>'W:\Экологи\РЕЕСТР М(П)НТКО\[Реестр М(П)НТКО г. Ханты-Мансийск.xlsx]РЕЕСТР'!W682</f>
    </oc>
    <nc r="R682">
      <f>'W:\Экологи\РЕЕСТР М(П)НТКО\[Реестр М(П)НТКО г. Ханты-Мансийск.xlsx]РЕЕСТР'!W682</f>
    </nc>
  </rcc>
  <rcc rId="16223" sId="1">
    <oc r="S682">
      <f>'W:\Экологи\РЕЕСТР М(П)НТКО\[Реестр М(П)НТКО г. Ханты-Мансийск.xlsx]РЕЕСТР'!X682</f>
    </oc>
    <nc r="S682">
      <f>'W:\Экологи\РЕЕСТР М(П)НТКО\[Реестр М(П)НТКО г. Ханты-Мансийск.xlsx]РЕЕСТР'!X682</f>
    </nc>
  </rcc>
  <rcc rId="16224" sId="1">
    <oc r="T682">
      <f>'W:\Экологи\РЕЕСТР М(П)НТКО\[Реестр М(П)НТКО г. Ханты-Мансийск.xlsx]РЕЕСТР'!AB682</f>
    </oc>
    <nc r="T682">
      <f>'W:\Экологи\РЕЕСТР М(П)НТКО\[Реестр М(П)НТКО г. Ханты-Мансийск.xlsx]РЕЕСТР'!AB682</f>
    </nc>
  </rcc>
  <rcc rId="16225" sId="1">
    <oc r="U682">
      <f>'W:\Экологи\РЕЕСТР М(П)НТКО\[Реестр М(П)НТКО г. Ханты-Мансийск.xlsx]РЕЕСТР'!AC682</f>
    </oc>
    <nc r="U682">
      <f>'W:\Экологи\РЕЕСТР М(П)НТКО\[Реестр М(П)НТКО г. Ханты-Мансийск.xlsx]РЕЕСТР'!AC682</f>
    </nc>
  </rcc>
  <rcc rId="16226" sId="1">
    <oc r="V682">
      <f>'W:\Экологи\РЕЕСТР М(П)НТКО\[Реестр М(П)НТКО г. Ханты-Мансийск.xlsx]РЕЕСТР'!AD682</f>
    </oc>
    <nc r="V682">
      <f>'W:\Экологи\РЕЕСТР М(П)НТКО\[Реестр М(П)НТКО г. Ханты-Мансийск.xlsx]РЕЕСТР'!AD682</f>
    </nc>
  </rcc>
  <rcc rId="16227" sId="1">
    <oc r="W682">
      <f>'W:\Экологи\РЕЕСТР М(П)НТКО\[Реестр М(П)НТКО г. Ханты-Мансийск.xlsx]РЕЕСТР'!AE682</f>
    </oc>
    <nc r="W682">
      <f>'W:\Экологи\РЕЕСТР М(П)НТКО\[Реестр М(П)НТКО г. Ханты-Мансийск.xlsx]РЕЕСТР'!AE682</f>
    </nc>
  </rcc>
  <rcc rId="16228" sId="1">
    <oc r="X682">
      <f>'W:\Экологи\РЕЕСТР М(П)НТКО\[Реестр М(П)НТКО г. Ханты-Мансийск.xlsx]РЕЕСТР'!AI682</f>
    </oc>
    <nc r="X682">
      <f>'W:\Экологи\РЕЕСТР М(П)НТКО\[Реестр М(П)НТКО г. Ханты-Мансийск.xlsx]РЕЕСТР'!AI682</f>
    </nc>
  </rcc>
  <rcc rId="16229" sId="1">
    <oc r="Y682">
      <f>'W:\Экологи\РЕЕСТР М(П)НТКО\[Реестр М(П)НТКО г. Ханты-Мансийск.xlsx]РЕЕСТР'!AM682</f>
    </oc>
    <nc r="Y682">
      <f>'W:\Экологи\РЕЕСТР М(П)НТКО\[Реестр М(П)НТКО г. Ханты-Мансийск.xlsx]РЕЕСТР'!AM682</f>
    </nc>
  </rcc>
  <rcc rId="16230" sId="1">
    <oc r="B683">
      <f>'W:\Экологи\РЕЕСТР М(П)НТКО\[Реестр М(П)НТКО г. Ханты-Мансийск.xlsx]РЕЕСТР'!B683</f>
    </oc>
    <nc r="B683">
      <f>'W:\Экологи\РЕЕСТР М(П)НТКО\[Реестр М(П)НТКО г. Ханты-Мансийск.xlsx]РЕЕСТР'!B683</f>
    </nc>
  </rcc>
  <rcc rId="16231" sId="1">
    <oc r="C683">
      <f>'W:\Экологи\РЕЕСТР М(П)НТКО\[Реестр М(П)НТКО г. Ханты-Мансийск.xlsx]РЕЕСТР'!C683</f>
    </oc>
    <nc r="C683">
      <f>'W:\Экологи\РЕЕСТР М(П)НТКО\[Реестр М(П)НТКО г. Ханты-Мансийск.xlsx]РЕЕСТР'!C683</f>
    </nc>
  </rcc>
  <rcc rId="16232" sId="1">
    <oc r="D683">
      <f>'W:\Экологи\РЕЕСТР М(П)НТКО\[Реестр М(П)НТКО г. Ханты-Мансийск.xlsx]РЕЕСТР'!D683</f>
    </oc>
    <nc r="D683">
      <f>'W:\Экологи\РЕЕСТР М(П)НТКО\[Реестр М(П)НТКО г. Ханты-Мансийск.xlsx]РЕЕСТР'!D683</f>
    </nc>
  </rcc>
  <rcc rId="16233" sId="1">
    <oc r="E683">
      <f>'W:\Экологи\РЕЕСТР М(П)НТКО\[Реестр М(П)НТКО г. Ханты-Мансийск.xlsx]РЕЕСТР'!F683</f>
    </oc>
    <nc r="E683">
      <f>'W:\Экологи\РЕЕСТР М(П)НТКО\[Реестр М(П)НТКО г. Ханты-Мансийск.xlsx]РЕЕСТР'!F683</f>
    </nc>
  </rcc>
  <rcc rId="16234" sId="1">
    <oc r="F683">
      <f>'W:\Экологи\РЕЕСТР М(П)НТКО\[Реестр М(П)НТКО г. Ханты-Мансийск.xlsx]РЕЕСТР'!H683</f>
    </oc>
    <nc r="F683">
      <f>'W:\Экологи\РЕЕСТР М(П)НТКО\[Реестр М(П)НТКО г. Ханты-Мансийск.xlsx]РЕЕСТР'!H683</f>
    </nc>
  </rcc>
  <rcc rId="16235" sId="1">
    <oc r="G683">
      <f>'W:\Экологи\РЕЕСТР М(П)НТКО\[Реестр М(П)НТКО г. Ханты-Мансийск.xlsx]РЕЕСТР'!I683</f>
    </oc>
    <nc r="G683">
      <f>'W:\Экологи\РЕЕСТР М(П)НТКО\[Реестр М(П)НТКО г. Ханты-Мансийск.xlsx]РЕЕСТР'!I683</f>
    </nc>
  </rcc>
  <rcc rId="16236" sId="1">
    <oc r="H683">
      <f>'W:\Экологи\РЕЕСТР М(П)НТКО\[Реестр М(П)НТКО г. Ханты-Мансийск.xlsx]РЕЕСТР'!J683</f>
    </oc>
    <nc r="H683">
      <f>'W:\Экологи\РЕЕСТР М(П)НТКО\[Реестр М(П)НТКО г. Ханты-Мансийск.xlsx]РЕЕСТР'!J683</f>
    </nc>
  </rcc>
  <rcc rId="16237" sId="1">
    <oc r="I683">
      <f>'W:\Экологи\РЕЕСТР М(П)НТКО\[Реестр М(П)НТКО г. Ханты-Мансийск.xlsx]РЕЕСТР'!K683</f>
    </oc>
    <nc r="I683">
      <f>'W:\Экологи\РЕЕСТР М(П)НТКО\[Реестр М(П)НТКО г. Ханты-Мансийск.xlsx]РЕЕСТР'!K683</f>
    </nc>
  </rcc>
  <rcc rId="16238" sId="1">
    <oc r="J683">
      <f>'W:\Экологи\РЕЕСТР М(П)НТКО\[Реестр М(П)НТКО г. Ханты-Мансийск.xlsx]РЕЕСТР'!L683</f>
    </oc>
    <nc r="J683">
      <f>'W:\Экологи\РЕЕСТР М(П)НТКО\[Реестр М(П)НТКО г. Ханты-Мансийск.xlsx]РЕЕСТР'!L683</f>
    </nc>
  </rcc>
  <rcc rId="16239" sId="1">
    <oc r="K683">
      <f>'W:\Экологи\РЕЕСТР М(П)НТКО\[Реестр М(П)НТКО г. Ханты-Мансийск.xlsx]РЕЕСТР'!M683</f>
    </oc>
    <nc r="K683">
      <f>'W:\Экологи\РЕЕСТР М(П)НТКО\[Реестр М(П)НТКО г. Ханты-Мансийск.xlsx]РЕЕСТР'!M683</f>
    </nc>
  </rcc>
  <rcc rId="16240" sId="1">
    <oc r="L683">
      <f>'W:\Экологи\РЕЕСТР М(П)НТКО\[Реестр М(П)НТКО г. Ханты-Мансийск.xlsx]РЕЕСТР'!N683</f>
    </oc>
    <nc r="L683">
      <f>'W:\Экологи\РЕЕСТР М(П)НТКО\[Реестр М(П)НТКО г. Ханты-Мансийск.xlsx]РЕЕСТР'!N683</f>
    </nc>
  </rcc>
  <rcc rId="16241" sId="1">
    <oc r="M683">
      <f>'W:\Экологи\РЕЕСТР М(П)НТКО\[Реестр М(П)НТКО г. Ханты-Мансийск.xlsx]РЕЕСТР'!O683</f>
    </oc>
    <nc r="M683">
      <f>'W:\Экологи\РЕЕСТР М(П)НТКО\[Реестр М(П)НТКО г. Ханты-Мансийск.xlsx]РЕЕСТР'!O683</f>
    </nc>
  </rcc>
  <rcc rId="16242" sId="1">
    <oc r="N683">
      <f>'W:\Экологи\РЕЕСТР М(П)НТКО\[Реестр М(П)НТКО г. Ханты-Мансийск.xlsx]РЕЕСТР'!P683</f>
    </oc>
    <nc r="N683">
      <f>'W:\Экологи\РЕЕСТР М(П)НТКО\[Реестр М(П)НТКО г. Ханты-Мансийск.xlsx]РЕЕСТР'!P683</f>
    </nc>
  </rcc>
  <rcc rId="16243" sId="1">
    <oc r="O683">
      <f>'W:\Экологи\РЕЕСТР М(П)НТКО\[Реестр М(П)НТКО г. Ханты-Мансийск.xlsx]РЕЕСТР'!Q683</f>
    </oc>
    <nc r="O683">
      <f>'W:\Экологи\РЕЕСТР М(П)НТКО\[Реестр М(П)НТКО г. Ханты-Мансийск.xlsx]РЕЕСТР'!Q683</f>
    </nc>
  </rcc>
  <rcc rId="16244" sId="1">
    <oc r="P683">
      <f>'W:\Экологи\РЕЕСТР М(П)НТКО\[Реестр М(П)НТКО г. Ханты-Мансийск.xlsx]РЕЕСТР'!R683</f>
    </oc>
    <nc r="P683">
      <f>'W:\Экологи\РЕЕСТР М(П)НТКО\[Реестр М(П)НТКО г. Ханты-Мансийск.xlsx]РЕЕСТР'!R683</f>
    </nc>
  </rcc>
  <rcc rId="16245" sId="1">
    <oc r="Q683">
      <f>'W:\Экологи\РЕЕСТР М(П)НТКО\[Реестр М(П)НТКО г. Ханты-Мансийск.xlsx]РЕЕСТР'!V683</f>
    </oc>
    <nc r="Q683">
      <f>'W:\Экологи\РЕЕСТР М(П)НТКО\[Реестр М(П)НТКО г. Ханты-Мансийск.xlsx]РЕЕСТР'!V683</f>
    </nc>
  </rcc>
  <rcc rId="16246" sId="1">
    <oc r="R683">
      <f>'W:\Экологи\РЕЕСТР М(П)НТКО\[Реестр М(П)НТКО г. Ханты-Мансийск.xlsx]РЕЕСТР'!W683</f>
    </oc>
    <nc r="R683">
      <f>'W:\Экологи\РЕЕСТР М(П)НТКО\[Реестр М(П)НТКО г. Ханты-Мансийск.xlsx]РЕЕСТР'!W683</f>
    </nc>
  </rcc>
  <rcc rId="16247" sId="1">
    <oc r="S683">
      <f>'W:\Экологи\РЕЕСТР М(П)НТКО\[Реестр М(П)НТКО г. Ханты-Мансийск.xlsx]РЕЕСТР'!X683</f>
    </oc>
    <nc r="S683">
      <f>'W:\Экологи\РЕЕСТР М(П)НТКО\[Реестр М(П)НТКО г. Ханты-Мансийск.xlsx]РЕЕСТР'!X683</f>
    </nc>
  </rcc>
  <rcc rId="16248" sId="1">
    <oc r="T683">
      <f>'W:\Экологи\РЕЕСТР М(П)НТКО\[Реестр М(П)НТКО г. Ханты-Мансийск.xlsx]РЕЕСТР'!AB683</f>
    </oc>
    <nc r="T683">
      <f>'W:\Экологи\РЕЕСТР М(П)НТКО\[Реестр М(П)НТКО г. Ханты-Мансийск.xlsx]РЕЕСТР'!AB683</f>
    </nc>
  </rcc>
  <rcc rId="16249" sId="1">
    <oc r="U683">
      <f>'W:\Экологи\РЕЕСТР М(П)НТКО\[Реестр М(П)НТКО г. Ханты-Мансийск.xlsx]РЕЕСТР'!AC683</f>
    </oc>
    <nc r="U683">
      <f>'W:\Экологи\РЕЕСТР М(П)НТКО\[Реестр М(П)НТКО г. Ханты-Мансийск.xlsx]РЕЕСТР'!AC683</f>
    </nc>
  </rcc>
  <rcc rId="16250" sId="1">
    <oc r="V683">
      <f>'W:\Экологи\РЕЕСТР М(П)НТКО\[Реестр М(П)НТКО г. Ханты-Мансийск.xlsx]РЕЕСТР'!AD683</f>
    </oc>
    <nc r="V683">
      <f>'W:\Экологи\РЕЕСТР М(П)НТКО\[Реестр М(П)НТКО г. Ханты-Мансийск.xlsx]РЕЕСТР'!AD683</f>
    </nc>
  </rcc>
  <rcc rId="16251" sId="1">
    <oc r="W683">
      <f>'W:\Экологи\РЕЕСТР М(П)НТКО\[Реестр М(П)НТКО г. Ханты-Мансийск.xlsx]РЕЕСТР'!AE683</f>
    </oc>
    <nc r="W683">
      <f>'W:\Экологи\РЕЕСТР М(П)НТКО\[Реестр М(П)НТКО г. Ханты-Мансийск.xlsx]РЕЕСТР'!AE683</f>
    </nc>
  </rcc>
  <rcc rId="16252" sId="1">
    <oc r="X683">
      <f>'W:\Экологи\РЕЕСТР М(П)НТКО\[Реестр М(П)НТКО г. Ханты-Мансийск.xlsx]РЕЕСТР'!AI683</f>
    </oc>
    <nc r="X683">
      <f>'W:\Экологи\РЕЕСТР М(П)НТКО\[Реестр М(П)НТКО г. Ханты-Мансийск.xlsx]РЕЕСТР'!AI683</f>
    </nc>
  </rcc>
  <rcc rId="16253" sId="1">
    <oc r="Y683">
      <f>'W:\Экологи\РЕЕСТР М(П)НТКО\[Реестр М(П)НТКО г. Ханты-Мансийск.xlsx]РЕЕСТР'!AM683</f>
    </oc>
    <nc r="Y683">
      <f>'W:\Экологи\РЕЕСТР М(П)НТКО\[Реестр М(П)НТКО г. Ханты-Мансийск.xlsx]РЕЕСТР'!AM683</f>
    </nc>
  </rcc>
  <rcc rId="16254" sId="1">
    <oc r="B684">
      <f>'W:\Экологи\РЕЕСТР М(П)НТКО\[Реестр М(П)НТКО г. Ханты-Мансийск.xlsx]РЕЕСТР'!B684</f>
    </oc>
    <nc r="B684">
      <f>'W:\Экологи\РЕЕСТР М(П)НТКО\[Реестр М(П)НТКО г. Ханты-Мансийск.xlsx]РЕЕСТР'!B684</f>
    </nc>
  </rcc>
  <rcc rId="16255" sId="1">
    <oc r="C684">
      <f>'W:\Экологи\РЕЕСТР М(П)НТКО\[Реестр М(П)НТКО г. Ханты-Мансийск.xlsx]РЕЕСТР'!C684</f>
    </oc>
    <nc r="C684">
      <f>'W:\Экологи\РЕЕСТР М(П)НТКО\[Реестр М(П)НТКО г. Ханты-Мансийск.xlsx]РЕЕСТР'!C684</f>
    </nc>
  </rcc>
  <rcc rId="16256" sId="1">
    <oc r="D684">
      <f>'W:\Экологи\РЕЕСТР М(П)НТКО\[Реестр М(П)НТКО г. Ханты-Мансийск.xlsx]РЕЕСТР'!D684</f>
    </oc>
    <nc r="D684">
      <f>'W:\Экологи\РЕЕСТР М(П)НТКО\[Реестр М(П)НТКО г. Ханты-Мансийск.xlsx]РЕЕСТР'!D684</f>
    </nc>
  </rcc>
  <rcc rId="16257" sId="1">
    <oc r="E684">
      <f>'W:\Экологи\РЕЕСТР М(П)НТКО\[Реестр М(П)НТКО г. Ханты-Мансийск.xlsx]РЕЕСТР'!F684</f>
    </oc>
    <nc r="E684">
      <f>'W:\Экологи\РЕЕСТР М(П)НТКО\[Реестр М(П)НТКО г. Ханты-Мансийск.xlsx]РЕЕСТР'!F684</f>
    </nc>
  </rcc>
  <rcc rId="16258" sId="1">
    <oc r="F684">
      <f>'W:\Экологи\РЕЕСТР М(П)НТКО\[Реестр М(П)НТКО г. Ханты-Мансийск.xlsx]РЕЕСТР'!H684</f>
    </oc>
    <nc r="F684">
      <f>'W:\Экологи\РЕЕСТР М(П)НТКО\[Реестр М(П)НТКО г. Ханты-Мансийск.xlsx]РЕЕСТР'!H684</f>
    </nc>
  </rcc>
  <rcc rId="16259" sId="1">
    <oc r="G684">
      <f>'W:\Экологи\РЕЕСТР М(П)НТКО\[Реестр М(П)НТКО г. Ханты-Мансийск.xlsx]РЕЕСТР'!I684</f>
    </oc>
    <nc r="G684">
      <f>'W:\Экологи\РЕЕСТР М(П)НТКО\[Реестр М(П)НТКО г. Ханты-Мансийск.xlsx]РЕЕСТР'!I684</f>
    </nc>
  </rcc>
  <rcc rId="16260" sId="1">
    <oc r="H684">
      <f>'W:\Экологи\РЕЕСТР М(П)НТКО\[Реестр М(П)НТКО г. Ханты-Мансийск.xlsx]РЕЕСТР'!J684</f>
    </oc>
    <nc r="H684">
      <f>'W:\Экологи\РЕЕСТР М(П)НТКО\[Реестр М(П)НТКО г. Ханты-Мансийск.xlsx]РЕЕСТР'!J684</f>
    </nc>
  </rcc>
  <rcc rId="16261" sId="1">
    <oc r="I684">
      <f>'W:\Экологи\РЕЕСТР М(П)НТКО\[Реестр М(П)НТКО г. Ханты-Мансийск.xlsx]РЕЕСТР'!K684</f>
    </oc>
    <nc r="I684">
      <f>'W:\Экологи\РЕЕСТР М(П)НТКО\[Реестр М(П)НТКО г. Ханты-Мансийск.xlsx]РЕЕСТР'!K684</f>
    </nc>
  </rcc>
  <rcc rId="16262" sId="1">
    <oc r="J684">
      <f>'W:\Экологи\РЕЕСТР М(П)НТКО\[Реестр М(П)НТКО г. Ханты-Мансийск.xlsx]РЕЕСТР'!L684</f>
    </oc>
    <nc r="J684">
      <f>'W:\Экологи\РЕЕСТР М(П)НТКО\[Реестр М(П)НТКО г. Ханты-Мансийск.xlsx]РЕЕСТР'!L684</f>
    </nc>
  </rcc>
  <rcc rId="16263" sId="1">
    <oc r="K684">
      <f>'W:\Экологи\РЕЕСТР М(П)НТКО\[Реестр М(П)НТКО г. Ханты-Мансийск.xlsx]РЕЕСТР'!M684</f>
    </oc>
    <nc r="K684">
      <f>'W:\Экологи\РЕЕСТР М(П)НТКО\[Реестр М(П)НТКО г. Ханты-Мансийск.xlsx]РЕЕСТР'!M684</f>
    </nc>
  </rcc>
  <rcc rId="16264" sId="1">
    <oc r="L684">
      <f>'W:\Экологи\РЕЕСТР М(П)НТКО\[Реестр М(П)НТКО г. Ханты-Мансийск.xlsx]РЕЕСТР'!N684</f>
    </oc>
    <nc r="L684">
      <f>'W:\Экологи\РЕЕСТР М(П)НТКО\[Реестр М(П)НТКО г. Ханты-Мансийск.xlsx]РЕЕСТР'!N684</f>
    </nc>
  </rcc>
  <rcc rId="16265" sId="1">
    <oc r="M684">
      <f>'W:\Экологи\РЕЕСТР М(П)НТКО\[Реестр М(П)НТКО г. Ханты-Мансийск.xlsx]РЕЕСТР'!O684</f>
    </oc>
    <nc r="M684">
      <f>'W:\Экологи\РЕЕСТР М(П)НТКО\[Реестр М(П)НТКО г. Ханты-Мансийск.xlsx]РЕЕСТР'!O684</f>
    </nc>
  </rcc>
  <rcc rId="16266" sId="1">
    <oc r="N684">
      <f>'W:\Экологи\РЕЕСТР М(П)НТКО\[Реестр М(П)НТКО г. Ханты-Мансийск.xlsx]РЕЕСТР'!P684</f>
    </oc>
    <nc r="N684">
      <f>'W:\Экологи\РЕЕСТР М(П)НТКО\[Реестр М(П)НТКО г. Ханты-Мансийск.xlsx]РЕЕСТР'!P684</f>
    </nc>
  </rcc>
  <rcc rId="16267" sId="1">
    <oc r="O684">
      <f>'W:\Экологи\РЕЕСТР М(П)НТКО\[Реестр М(П)НТКО г. Ханты-Мансийск.xlsx]РЕЕСТР'!Q684</f>
    </oc>
    <nc r="O684">
      <f>'W:\Экологи\РЕЕСТР М(П)НТКО\[Реестр М(П)НТКО г. Ханты-Мансийск.xlsx]РЕЕСТР'!Q684</f>
    </nc>
  </rcc>
  <rcc rId="16268" sId="1">
    <oc r="P684">
      <f>'W:\Экологи\РЕЕСТР М(П)НТКО\[Реестр М(П)НТКО г. Ханты-Мансийск.xlsx]РЕЕСТР'!R684</f>
    </oc>
    <nc r="P684">
      <f>'W:\Экологи\РЕЕСТР М(П)НТКО\[Реестр М(П)НТКО г. Ханты-Мансийск.xlsx]РЕЕСТР'!R684</f>
    </nc>
  </rcc>
  <rcc rId="16269" sId="1">
    <oc r="Q684">
      <f>'W:\Экологи\РЕЕСТР М(П)НТКО\[Реестр М(П)НТКО г. Ханты-Мансийск.xlsx]РЕЕСТР'!V684</f>
    </oc>
    <nc r="Q684">
      <f>'W:\Экологи\РЕЕСТР М(П)НТКО\[Реестр М(П)НТКО г. Ханты-Мансийск.xlsx]РЕЕСТР'!V684</f>
    </nc>
  </rcc>
  <rcc rId="16270" sId="1">
    <oc r="R684">
      <f>'W:\Экологи\РЕЕСТР М(П)НТКО\[Реестр М(П)НТКО г. Ханты-Мансийск.xlsx]РЕЕСТР'!W684</f>
    </oc>
    <nc r="R684">
      <f>'W:\Экологи\РЕЕСТР М(П)НТКО\[Реестр М(П)НТКО г. Ханты-Мансийск.xlsx]РЕЕСТР'!W684</f>
    </nc>
  </rcc>
  <rcc rId="16271" sId="1">
    <oc r="S684">
      <f>'W:\Экологи\РЕЕСТР М(П)НТКО\[Реестр М(П)НТКО г. Ханты-Мансийск.xlsx]РЕЕСТР'!X684</f>
    </oc>
    <nc r="S684">
      <f>'W:\Экологи\РЕЕСТР М(П)НТКО\[Реестр М(П)НТКО г. Ханты-Мансийск.xlsx]РЕЕСТР'!X684</f>
    </nc>
  </rcc>
  <rcc rId="16272" sId="1">
    <oc r="T684">
      <f>'W:\Экологи\РЕЕСТР М(П)НТКО\[Реестр М(П)НТКО г. Ханты-Мансийск.xlsx]РЕЕСТР'!AB684</f>
    </oc>
    <nc r="T684">
      <f>'W:\Экологи\РЕЕСТР М(П)НТКО\[Реестр М(П)НТКО г. Ханты-Мансийск.xlsx]РЕЕСТР'!AB684</f>
    </nc>
  </rcc>
  <rcc rId="16273" sId="1">
    <oc r="U684">
      <f>'W:\Экологи\РЕЕСТР М(П)НТКО\[Реестр М(П)НТКО г. Ханты-Мансийск.xlsx]РЕЕСТР'!AC684</f>
    </oc>
    <nc r="U684">
      <f>'W:\Экологи\РЕЕСТР М(П)НТКО\[Реестр М(П)НТКО г. Ханты-Мансийск.xlsx]РЕЕСТР'!AC684</f>
    </nc>
  </rcc>
  <rcc rId="16274" sId="1">
    <oc r="V684">
      <f>'W:\Экологи\РЕЕСТР М(П)НТКО\[Реестр М(П)НТКО г. Ханты-Мансийск.xlsx]РЕЕСТР'!AD684</f>
    </oc>
    <nc r="V684">
      <f>'W:\Экологи\РЕЕСТР М(П)НТКО\[Реестр М(П)НТКО г. Ханты-Мансийск.xlsx]РЕЕСТР'!AD684</f>
    </nc>
  </rcc>
  <rcc rId="16275" sId="1">
    <oc r="W684">
      <f>'W:\Экологи\РЕЕСТР М(П)НТКО\[Реестр М(П)НТКО г. Ханты-Мансийск.xlsx]РЕЕСТР'!AE684</f>
    </oc>
    <nc r="W684">
      <f>'W:\Экологи\РЕЕСТР М(П)НТКО\[Реестр М(П)НТКО г. Ханты-Мансийск.xlsx]РЕЕСТР'!AE684</f>
    </nc>
  </rcc>
  <rcc rId="16276" sId="1">
    <oc r="X684">
      <f>'W:\Экологи\РЕЕСТР М(П)НТКО\[Реестр М(П)НТКО г. Ханты-Мансийск.xlsx]РЕЕСТР'!AI684</f>
    </oc>
    <nc r="X684">
      <f>'W:\Экологи\РЕЕСТР М(П)НТКО\[Реестр М(П)НТКО г. Ханты-Мансийск.xlsx]РЕЕСТР'!AI684</f>
    </nc>
  </rcc>
  <rcc rId="16277" sId="1">
    <oc r="Y684">
      <f>'W:\Экологи\РЕЕСТР М(П)НТКО\[Реестр М(П)НТКО г. Ханты-Мансийск.xlsx]РЕЕСТР'!AM684</f>
    </oc>
    <nc r="Y684">
      <f>'W:\Экологи\РЕЕСТР М(П)НТКО\[Реестр М(П)НТКО г. Ханты-Мансийск.xlsx]РЕЕСТР'!AM684</f>
    </nc>
  </rcc>
  <rcc rId="16278" sId="1">
    <oc r="B685">
      <f>'W:\Экологи\РЕЕСТР М(П)НТКО\[Реестр М(П)НТКО г. Ханты-Мансийск.xlsx]РЕЕСТР'!B685</f>
    </oc>
    <nc r="B685">
      <f>'W:\Экологи\РЕЕСТР М(П)НТКО\[Реестр М(П)НТКО г. Ханты-Мансийск.xlsx]РЕЕСТР'!B685</f>
    </nc>
  </rcc>
  <rcc rId="16279" sId="1">
    <oc r="C685">
      <f>'W:\Экологи\РЕЕСТР М(П)НТКО\[Реестр М(П)НТКО г. Ханты-Мансийск.xlsx]РЕЕСТР'!C685</f>
    </oc>
    <nc r="C685">
      <f>'W:\Экологи\РЕЕСТР М(П)НТКО\[Реестр М(П)НТКО г. Ханты-Мансийск.xlsx]РЕЕСТР'!C685</f>
    </nc>
  </rcc>
  <rcc rId="16280" sId="1">
    <oc r="D685">
      <f>'W:\Экологи\РЕЕСТР М(П)НТКО\[Реестр М(П)НТКО г. Ханты-Мансийск.xlsx]РЕЕСТР'!D685</f>
    </oc>
    <nc r="D685">
      <f>'W:\Экологи\РЕЕСТР М(П)НТКО\[Реестр М(П)НТКО г. Ханты-Мансийск.xlsx]РЕЕСТР'!D685</f>
    </nc>
  </rcc>
  <rcc rId="16281" sId="1">
    <oc r="E685">
      <f>'W:\Экологи\РЕЕСТР М(П)НТКО\[Реестр М(П)НТКО г. Ханты-Мансийск.xlsx]РЕЕСТР'!F685</f>
    </oc>
    <nc r="E685">
      <f>'W:\Экологи\РЕЕСТР М(П)НТКО\[Реестр М(П)НТКО г. Ханты-Мансийск.xlsx]РЕЕСТР'!F685</f>
    </nc>
  </rcc>
  <rcc rId="16282" sId="1">
    <oc r="F685">
      <f>'W:\Экологи\РЕЕСТР М(П)НТКО\[Реестр М(П)НТКО г. Ханты-Мансийск.xlsx]РЕЕСТР'!H685</f>
    </oc>
    <nc r="F685">
      <f>'W:\Экологи\РЕЕСТР М(П)НТКО\[Реестр М(П)НТКО г. Ханты-Мансийск.xlsx]РЕЕСТР'!H685</f>
    </nc>
  </rcc>
  <rcc rId="16283" sId="1">
    <oc r="G685">
      <f>'W:\Экологи\РЕЕСТР М(П)НТКО\[Реестр М(П)НТКО г. Ханты-Мансийск.xlsx]РЕЕСТР'!I685</f>
    </oc>
    <nc r="G685">
      <f>'W:\Экологи\РЕЕСТР М(П)НТКО\[Реестр М(П)НТКО г. Ханты-Мансийск.xlsx]РЕЕСТР'!I685</f>
    </nc>
  </rcc>
  <rcc rId="16284" sId="1">
    <oc r="H685">
      <f>'W:\Экологи\РЕЕСТР М(П)НТКО\[Реестр М(П)НТКО г. Ханты-Мансийск.xlsx]РЕЕСТР'!J685</f>
    </oc>
    <nc r="H685">
      <f>'W:\Экологи\РЕЕСТР М(П)НТКО\[Реестр М(П)НТКО г. Ханты-Мансийск.xlsx]РЕЕСТР'!J685</f>
    </nc>
  </rcc>
  <rcc rId="16285" sId="1">
    <oc r="I685">
      <f>'W:\Экологи\РЕЕСТР М(П)НТКО\[Реестр М(П)НТКО г. Ханты-Мансийск.xlsx]РЕЕСТР'!K685</f>
    </oc>
    <nc r="I685">
      <f>'W:\Экологи\РЕЕСТР М(П)НТКО\[Реестр М(П)НТКО г. Ханты-Мансийск.xlsx]РЕЕСТР'!K685</f>
    </nc>
  </rcc>
  <rcc rId="16286" sId="1">
    <oc r="J685">
      <f>'W:\Экологи\РЕЕСТР М(П)НТКО\[Реестр М(П)НТКО г. Ханты-Мансийск.xlsx]РЕЕСТР'!L685</f>
    </oc>
    <nc r="J685">
      <f>'W:\Экологи\РЕЕСТР М(П)НТКО\[Реестр М(П)НТКО г. Ханты-Мансийск.xlsx]РЕЕСТР'!L685</f>
    </nc>
  </rcc>
  <rcc rId="16287" sId="1">
    <oc r="K685">
      <f>'W:\Экологи\РЕЕСТР М(П)НТКО\[Реестр М(П)НТКО г. Ханты-Мансийск.xlsx]РЕЕСТР'!M685</f>
    </oc>
    <nc r="K685">
      <f>'W:\Экологи\РЕЕСТР М(П)НТКО\[Реестр М(П)НТКО г. Ханты-Мансийск.xlsx]РЕЕСТР'!M685</f>
    </nc>
  </rcc>
  <rcc rId="16288" sId="1">
    <oc r="L685">
      <f>'W:\Экологи\РЕЕСТР М(П)НТКО\[Реестр М(П)НТКО г. Ханты-Мансийск.xlsx]РЕЕСТР'!N685</f>
    </oc>
    <nc r="L685">
      <f>'W:\Экологи\РЕЕСТР М(П)НТКО\[Реестр М(П)НТКО г. Ханты-Мансийск.xlsx]РЕЕСТР'!N685</f>
    </nc>
  </rcc>
  <rcc rId="16289" sId="1">
    <oc r="M685">
      <f>'W:\Экологи\РЕЕСТР М(П)НТКО\[Реестр М(П)НТКО г. Ханты-Мансийск.xlsx]РЕЕСТР'!O685</f>
    </oc>
    <nc r="M685">
      <f>'W:\Экологи\РЕЕСТР М(П)НТКО\[Реестр М(П)НТКО г. Ханты-Мансийск.xlsx]РЕЕСТР'!O685</f>
    </nc>
  </rcc>
  <rcc rId="16290" sId="1">
    <oc r="N685">
      <f>'W:\Экологи\РЕЕСТР М(П)НТКО\[Реестр М(П)НТКО г. Ханты-Мансийск.xlsx]РЕЕСТР'!P685</f>
    </oc>
    <nc r="N685">
      <f>'W:\Экологи\РЕЕСТР М(П)НТКО\[Реестр М(П)НТКО г. Ханты-Мансийск.xlsx]РЕЕСТР'!P685</f>
    </nc>
  </rcc>
  <rcc rId="16291" sId="1">
    <oc r="O685">
      <f>'W:\Экологи\РЕЕСТР М(П)НТКО\[Реестр М(П)НТКО г. Ханты-Мансийск.xlsx]РЕЕСТР'!Q685</f>
    </oc>
    <nc r="O685">
      <f>'W:\Экологи\РЕЕСТР М(П)НТКО\[Реестр М(П)НТКО г. Ханты-Мансийск.xlsx]РЕЕСТР'!Q685</f>
    </nc>
  </rcc>
  <rcc rId="16292" sId="1">
    <oc r="P685">
      <f>'W:\Экологи\РЕЕСТР М(П)НТКО\[Реестр М(П)НТКО г. Ханты-Мансийск.xlsx]РЕЕСТР'!R685</f>
    </oc>
    <nc r="P685">
      <f>'W:\Экологи\РЕЕСТР М(П)НТКО\[Реестр М(П)НТКО г. Ханты-Мансийск.xlsx]РЕЕСТР'!R685</f>
    </nc>
  </rcc>
  <rcc rId="16293" sId="1">
    <oc r="Q685">
      <f>'W:\Экологи\РЕЕСТР М(П)НТКО\[Реестр М(П)НТКО г. Ханты-Мансийск.xlsx]РЕЕСТР'!V685</f>
    </oc>
    <nc r="Q685">
      <f>'W:\Экологи\РЕЕСТР М(П)НТКО\[Реестр М(П)НТКО г. Ханты-Мансийск.xlsx]РЕЕСТР'!V685</f>
    </nc>
  </rcc>
  <rcc rId="16294" sId="1">
    <oc r="R685">
      <f>'W:\Экологи\РЕЕСТР М(П)НТКО\[Реестр М(П)НТКО г. Ханты-Мансийск.xlsx]РЕЕСТР'!W685</f>
    </oc>
    <nc r="R685">
      <f>'W:\Экологи\РЕЕСТР М(П)НТКО\[Реестр М(П)НТКО г. Ханты-Мансийск.xlsx]РЕЕСТР'!W685</f>
    </nc>
  </rcc>
  <rcc rId="16295" sId="1">
    <oc r="S685">
      <f>'W:\Экологи\РЕЕСТР М(П)НТКО\[Реестр М(П)НТКО г. Ханты-Мансийск.xlsx]РЕЕСТР'!X685</f>
    </oc>
    <nc r="S685">
      <f>'W:\Экологи\РЕЕСТР М(П)НТКО\[Реестр М(П)НТКО г. Ханты-Мансийск.xlsx]РЕЕСТР'!X685</f>
    </nc>
  </rcc>
  <rcc rId="16296" sId="1">
    <oc r="T685">
      <f>'W:\Экологи\РЕЕСТР М(П)НТКО\[Реестр М(П)НТКО г. Ханты-Мансийск.xlsx]РЕЕСТР'!AB685</f>
    </oc>
    <nc r="T685">
      <f>'W:\Экологи\РЕЕСТР М(П)НТКО\[Реестр М(П)НТКО г. Ханты-Мансийск.xlsx]РЕЕСТР'!AB685</f>
    </nc>
  </rcc>
  <rcc rId="16297" sId="1">
    <oc r="U685">
      <f>'W:\Экологи\РЕЕСТР М(П)НТКО\[Реестр М(П)НТКО г. Ханты-Мансийск.xlsx]РЕЕСТР'!AC685</f>
    </oc>
    <nc r="U685">
      <f>'W:\Экологи\РЕЕСТР М(П)НТКО\[Реестр М(П)НТКО г. Ханты-Мансийск.xlsx]РЕЕСТР'!AC685</f>
    </nc>
  </rcc>
  <rcc rId="16298" sId="1">
    <oc r="V685">
      <f>'W:\Экологи\РЕЕСТР М(П)НТКО\[Реестр М(П)НТКО г. Ханты-Мансийск.xlsx]РЕЕСТР'!AD685</f>
    </oc>
    <nc r="V685">
      <f>'W:\Экологи\РЕЕСТР М(П)НТКО\[Реестр М(П)НТКО г. Ханты-Мансийск.xlsx]РЕЕСТР'!AD685</f>
    </nc>
  </rcc>
  <rcc rId="16299" sId="1">
    <oc r="W685">
      <f>'W:\Экологи\РЕЕСТР М(П)НТКО\[Реестр М(П)НТКО г. Ханты-Мансийск.xlsx]РЕЕСТР'!AE685</f>
    </oc>
    <nc r="W685">
      <f>'W:\Экологи\РЕЕСТР М(П)НТКО\[Реестр М(П)НТКО г. Ханты-Мансийск.xlsx]РЕЕСТР'!AE685</f>
    </nc>
  </rcc>
  <rcc rId="16300" sId="1">
    <oc r="X685">
      <f>'W:\Экологи\РЕЕСТР М(П)НТКО\[Реестр М(П)НТКО г. Ханты-Мансийск.xlsx]РЕЕСТР'!AI685</f>
    </oc>
    <nc r="X685">
      <f>'W:\Экологи\РЕЕСТР М(П)НТКО\[Реестр М(П)НТКО г. Ханты-Мансийск.xlsx]РЕЕСТР'!AI685</f>
    </nc>
  </rcc>
  <rcc rId="16301" sId="1">
    <oc r="Y685">
      <f>'W:\Экологи\РЕЕСТР М(П)НТКО\[Реестр М(П)НТКО г. Ханты-Мансийск.xlsx]РЕЕСТР'!AM685</f>
    </oc>
    <nc r="Y685">
      <f>'W:\Экологи\РЕЕСТР М(П)НТКО\[Реестр М(П)НТКО г. Ханты-Мансийск.xlsx]РЕЕСТР'!AM685</f>
    </nc>
  </rcc>
  <rcc rId="16302" sId="1">
    <oc r="B686">
      <f>'W:\Экологи\РЕЕСТР М(П)НТКО\[Реестр М(П)НТКО г. Ханты-Мансийск.xlsx]РЕЕСТР'!B686</f>
    </oc>
    <nc r="B686">
      <f>'W:\Экологи\РЕЕСТР М(П)НТКО\[Реестр М(П)НТКО г. Ханты-Мансийск.xlsx]РЕЕСТР'!B686</f>
    </nc>
  </rcc>
  <rcc rId="16303" sId="1">
    <oc r="C686">
      <f>'W:\Экологи\РЕЕСТР М(П)НТКО\[Реестр М(П)НТКО г. Ханты-Мансийск.xlsx]РЕЕСТР'!C686</f>
    </oc>
    <nc r="C686">
      <f>'W:\Экологи\РЕЕСТР М(П)НТКО\[Реестр М(П)НТКО г. Ханты-Мансийск.xlsx]РЕЕСТР'!C686</f>
    </nc>
  </rcc>
  <rcc rId="16304" sId="1">
    <oc r="D686">
      <f>'W:\Экологи\РЕЕСТР М(П)НТКО\[Реестр М(П)НТКО г. Ханты-Мансийск.xlsx]РЕЕСТР'!D686</f>
    </oc>
    <nc r="D686">
      <f>'W:\Экологи\РЕЕСТР М(П)НТКО\[Реестр М(П)НТКО г. Ханты-Мансийск.xlsx]РЕЕСТР'!D686</f>
    </nc>
  </rcc>
  <rcc rId="16305" sId="1">
    <oc r="E686">
      <f>'W:\Экологи\РЕЕСТР М(П)НТКО\[Реестр М(П)НТКО г. Ханты-Мансийск.xlsx]РЕЕСТР'!F686</f>
    </oc>
    <nc r="E686">
      <f>'W:\Экологи\РЕЕСТР М(П)НТКО\[Реестр М(П)НТКО г. Ханты-Мансийск.xlsx]РЕЕСТР'!F686</f>
    </nc>
  </rcc>
  <rcc rId="16306" sId="1">
    <oc r="F686">
      <f>'W:\Экологи\РЕЕСТР М(П)НТКО\[Реестр М(П)НТКО г. Ханты-Мансийск.xlsx]РЕЕСТР'!H686</f>
    </oc>
    <nc r="F686">
      <f>'W:\Экологи\РЕЕСТР М(П)НТКО\[Реестр М(П)НТКО г. Ханты-Мансийск.xlsx]РЕЕСТР'!H686</f>
    </nc>
  </rcc>
  <rcc rId="16307" sId="1">
    <oc r="G686">
      <f>'W:\Экологи\РЕЕСТР М(П)НТКО\[Реестр М(П)НТКО г. Ханты-Мансийск.xlsx]РЕЕСТР'!I686</f>
    </oc>
    <nc r="G686">
      <f>'W:\Экологи\РЕЕСТР М(П)НТКО\[Реестр М(П)НТКО г. Ханты-Мансийск.xlsx]РЕЕСТР'!I686</f>
    </nc>
  </rcc>
  <rcc rId="16308" sId="1">
    <oc r="H686">
      <f>'W:\Экологи\РЕЕСТР М(П)НТКО\[Реестр М(П)НТКО г. Ханты-Мансийск.xlsx]РЕЕСТР'!J686</f>
    </oc>
    <nc r="H686">
      <f>'W:\Экологи\РЕЕСТР М(П)НТКО\[Реестр М(П)НТКО г. Ханты-Мансийск.xlsx]РЕЕСТР'!J686</f>
    </nc>
  </rcc>
  <rcc rId="16309" sId="1">
    <oc r="I686">
      <f>'W:\Экологи\РЕЕСТР М(П)НТКО\[Реестр М(П)НТКО г. Ханты-Мансийск.xlsx]РЕЕСТР'!K686</f>
    </oc>
    <nc r="I686">
      <f>'W:\Экологи\РЕЕСТР М(П)НТКО\[Реестр М(П)НТКО г. Ханты-Мансийск.xlsx]РЕЕСТР'!K686</f>
    </nc>
  </rcc>
  <rcc rId="16310" sId="1">
    <oc r="J686">
      <f>'W:\Экологи\РЕЕСТР М(П)НТКО\[Реестр М(П)НТКО г. Ханты-Мансийск.xlsx]РЕЕСТР'!L686</f>
    </oc>
    <nc r="J686">
      <f>'W:\Экологи\РЕЕСТР М(П)НТКО\[Реестр М(П)НТКО г. Ханты-Мансийск.xlsx]РЕЕСТР'!L686</f>
    </nc>
  </rcc>
  <rcc rId="16311" sId="1">
    <oc r="K686">
      <f>'W:\Экологи\РЕЕСТР М(П)НТКО\[Реестр М(П)НТКО г. Ханты-Мансийск.xlsx]РЕЕСТР'!M686</f>
    </oc>
    <nc r="K686">
      <f>'W:\Экологи\РЕЕСТР М(П)НТКО\[Реестр М(П)НТКО г. Ханты-Мансийск.xlsx]РЕЕСТР'!M686</f>
    </nc>
  </rcc>
  <rcc rId="16312" sId="1">
    <oc r="L686">
      <f>'W:\Экологи\РЕЕСТР М(П)НТКО\[Реестр М(П)НТКО г. Ханты-Мансийск.xlsx]РЕЕСТР'!N686</f>
    </oc>
    <nc r="L686">
      <f>'W:\Экологи\РЕЕСТР М(П)НТКО\[Реестр М(П)НТКО г. Ханты-Мансийск.xlsx]РЕЕСТР'!N686</f>
    </nc>
  </rcc>
  <rcc rId="16313" sId="1">
    <oc r="M686">
      <f>'W:\Экологи\РЕЕСТР М(П)НТКО\[Реестр М(П)НТКО г. Ханты-Мансийск.xlsx]РЕЕСТР'!O686</f>
    </oc>
    <nc r="M686">
      <f>'W:\Экологи\РЕЕСТР М(П)НТКО\[Реестр М(П)НТКО г. Ханты-Мансийск.xlsx]РЕЕСТР'!O686</f>
    </nc>
  </rcc>
  <rcc rId="16314" sId="1">
    <oc r="N686">
      <f>'W:\Экологи\РЕЕСТР М(П)НТКО\[Реестр М(П)НТКО г. Ханты-Мансийск.xlsx]РЕЕСТР'!P686</f>
    </oc>
    <nc r="N686">
      <f>'W:\Экологи\РЕЕСТР М(П)НТКО\[Реестр М(П)НТКО г. Ханты-Мансийск.xlsx]РЕЕСТР'!P686</f>
    </nc>
  </rcc>
  <rcc rId="16315" sId="1">
    <oc r="O686">
      <f>'W:\Экологи\РЕЕСТР М(П)НТКО\[Реестр М(П)НТКО г. Ханты-Мансийск.xlsx]РЕЕСТР'!Q686</f>
    </oc>
    <nc r="O686">
      <f>'W:\Экологи\РЕЕСТР М(П)НТКО\[Реестр М(П)НТКО г. Ханты-Мансийск.xlsx]РЕЕСТР'!Q686</f>
    </nc>
  </rcc>
  <rcc rId="16316" sId="1">
    <oc r="P686">
      <f>'W:\Экологи\РЕЕСТР М(П)НТКО\[Реестр М(П)НТКО г. Ханты-Мансийск.xlsx]РЕЕСТР'!R686</f>
    </oc>
    <nc r="P686">
      <f>'W:\Экологи\РЕЕСТР М(П)НТКО\[Реестр М(П)НТКО г. Ханты-Мансийск.xlsx]РЕЕСТР'!R686</f>
    </nc>
  </rcc>
  <rcc rId="16317" sId="1">
    <oc r="Q686">
      <f>'W:\Экологи\РЕЕСТР М(П)НТКО\[Реестр М(П)НТКО г. Ханты-Мансийск.xlsx]РЕЕСТР'!V686</f>
    </oc>
    <nc r="Q686">
      <f>'W:\Экологи\РЕЕСТР М(П)НТКО\[Реестр М(П)НТКО г. Ханты-Мансийск.xlsx]РЕЕСТР'!V686</f>
    </nc>
  </rcc>
  <rcc rId="16318" sId="1">
    <oc r="R686">
      <f>'W:\Экологи\РЕЕСТР М(П)НТКО\[Реестр М(П)НТКО г. Ханты-Мансийск.xlsx]РЕЕСТР'!W686</f>
    </oc>
    <nc r="R686">
      <f>'W:\Экологи\РЕЕСТР М(П)НТКО\[Реестр М(П)НТКО г. Ханты-Мансийск.xlsx]РЕЕСТР'!W686</f>
    </nc>
  </rcc>
  <rcc rId="16319" sId="1">
    <oc r="S686">
      <f>'W:\Экологи\РЕЕСТР М(П)НТКО\[Реестр М(П)НТКО г. Ханты-Мансийск.xlsx]РЕЕСТР'!X686</f>
    </oc>
    <nc r="S686">
      <f>'W:\Экологи\РЕЕСТР М(П)НТКО\[Реестр М(П)НТКО г. Ханты-Мансийск.xlsx]РЕЕСТР'!X686</f>
    </nc>
  </rcc>
  <rcc rId="16320" sId="1">
    <oc r="T686">
      <f>'W:\Экологи\РЕЕСТР М(П)НТКО\[Реестр М(П)НТКО г. Ханты-Мансийск.xlsx]РЕЕСТР'!AB686</f>
    </oc>
    <nc r="T686">
      <f>'W:\Экологи\РЕЕСТР М(П)НТКО\[Реестр М(П)НТКО г. Ханты-Мансийск.xlsx]РЕЕСТР'!AB686</f>
    </nc>
  </rcc>
  <rcc rId="16321" sId="1">
    <oc r="U686">
      <f>'W:\Экологи\РЕЕСТР М(П)НТКО\[Реестр М(П)НТКО г. Ханты-Мансийск.xlsx]РЕЕСТР'!AC686</f>
    </oc>
    <nc r="U686">
      <f>'W:\Экологи\РЕЕСТР М(П)НТКО\[Реестр М(П)НТКО г. Ханты-Мансийск.xlsx]РЕЕСТР'!AC686</f>
    </nc>
  </rcc>
  <rcc rId="16322" sId="1">
    <oc r="V686">
      <f>'W:\Экологи\РЕЕСТР М(П)НТКО\[Реестр М(П)НТКО г. Ханты-Мансийск.xlsx]РЕЕСТР'!AD686</f>
    </oc>
    <nc r="V686">
      <f>'W:\Экологи\РЕЕСТР М(П)НТКО\[Реестр М(П)НТКО г. Ханты-Мансийск.xlsx]РЕЕСТР'!AD686</f>
    </nc>
  </rcc>
  <rcc rId="16323" sId="1">
    <oc r="W686">
      <f>'W:\Экологи\РЕЕСТР М(П)НТКО\[Реестр М(П)НТКО г. Ханты-Мансийск.xlsx]РЕЕСТР'!AE686</f>
    </oc>
    <nc r="W686">
      <f>'W:\Экологи\РЕЕСТР М(П)НТКО\[Реестр М(П)НТКО г. Ханты-Мансийск.xlsx]РЕЕСТР'!AE686</f>
    </nc>
  </rcc>
  <rcc rId="16324" sId="1">
    <oc r="X686">
      <f>'W:\Экологи\РЕЕСТР М(П)НТКО\[Реестр М(П)НТКО г. Ханты-Мансийск.xlsx]РЕЕСТР'!AI686</f>
    </oc>
    <nc r="X686">
      <f>'W:\Экологи\РЕЕСТР М(П)НТКО\[Реестр М(П)НТКО г. Ханты-Мансийск.xlsx]РЕЕСТР'!AI686</f>
    </nc>
  </rcc>
  <rcc rId="16325" sId="1">
    <oc r="Y686">
      <f>'W:\Экологи\РЕЕСТР М(П)НТКО\[Реестр М(П)НТКО г. Ханты-Мансийск.xlsx]РЕЕСТР'!AM686</f>
    </oc>
    <nc r="Y686">
      <f>'W:\Экологи\РЕЕСТР М(П)НТКО\[Реестр М(П)НТКО г. Ханты-Мансийск.xlsx]РЕЕСТР'!AM686</f>
    </nc>
  </rcc>
  <rcc rId="16326" sId="1">
    <oc r="B687">
      <f>'W:\Экологи\РЕЕСТР М(П)НТКО\[Реестр М(П)НТКО г. Ханты-Мансийск.xlsx]РЕЕСТР'!B687</f>
    </oc>
    <nc r="B687">
      <f>'W:\Экологи\РЕЕСТР М(П)НТКО\[Реестр М(П)НТКО г. Ханты-Мансийск.xlsx]РЕЕСТР'!B687</f>
    </nc>
  </rcc>
  <rcc rId="16327" sId="1">
    <oc r="C687">
      <f>'W:\Экологи\РЕЕСТР М(П)НТКО\[Реестр М(П)НТКО г. Ханты-Мансийск.xlsx]РЕЕСТР'!C687</f>
    </oc>
    <nc r="C687">
      <f>'W:\Экологи\РЕЕСТР М(П)НТКО\[Реестр М(П)НТКО г. Ханты-Мансийск.xlsx]РЕЕСТР'!C687</f>
    </nc>
  </rcc>
  <rcc rId="16328" sId="1">
    <oc r="D687">
      <f>'W:\Экологи\РЕЕСТР М(П)НТКО\[Реестр М(П)НТКО г. Ханты-Мансийск.xlsx]РЕЕСТР'!D687</f>
    </oc>
    <nc r="D687">
      <f>'W:\Экологи\РЕЕСТР М(П)НТКО\[Реестр М(П)НТКО г. Ханты-Мансийск.xlsx]РЕЕСТР'!D687</f>
    </nc>
  </rcc>
  <rcc rId="16329" sId="1">
    <oc r="E687">
      <f>'W:\Экологи\РЕЕСТР М(П)НТКО\[Реестр М(П)НТКО г. Ханты-Мансийск.xlsx]РЕЕСТР'!F687</f>
    </oc>
    <nc r="E687">
      <f>'W:\Экологи\РЕЕСТР М(П)НТКО\[Реестр М(П)НТКО г. Ханты-Мансийск.xlsx]РЕЕСТР'!F687</f>
    </nc>
  </rcc>
  <rcc rId="16330" sId="1">
    <oc r="F687">
      <f>'W:\Экологи\РЕЕСТР М(П)НТКО\[Реестр М(П)НТКО г. Ханты-Мансийск.xlsx]РЕЕСТР'!H687</f>
    </oc>
    <nc r="F687">
      <f>'W:\Экологи\РЕЕСТР М(П)НТКО\[Реестр М(П)НТКО г. Ханты-Мансийск.xlsx]РЕЕСТР'!H687</f>
    </nc>
  </rcc>
  <rcc rId="16331" sId="1">
    <oc r="G687">
      <f>'W:\Экологи\РЕЕСТР М(П)НТКО\[Реестр М(П)НТКО г. Ханты-Мансийск.xlsx]РЕЕСТР'!I687</f>
    </oc>
    <nc r="G687">
      <f>'W:\Экологи\РЕЕСТР М(П)НТКО\[Реестр М(П)НТКО г. Ханты-Мансийск.xlsx]РЕЕСТР'!I687</f>
    </nc>
  </rcc>
  <rcc rId="16332" sId="1">
    <oc r="H687">
      <f>'W:\Экологи\РЕЕСТР М(П)НТКО\[Реестр М(П)НТКО г. Ханты-Мансийск.xlsx]РЕЕСТР'!J687</f>
    </oc>
    <nc r="H687">
      <f>'W:\Экологи\РЕЕСТР М(П)НТКО\[Реестр М(П)НТКО г. Ханты-Мансийск.xlsx]РЕЕСТР'!J687</f>
    </nc>
  </rcc>
  <rcc rId="16333" sId="1">
    <oc r="I687">
      <f>'W:\Экологи\РЕЕСТР М(П)НТКО\[Реестр М(П)НТКО г. Ханты-Мансийск.xlsx]РЕЕСТР'!K687</f>
    </oc>
    <nc r="I687">
      <f>'W:\Экологи\РЕЕСТР М(П)НТКО\[Реестр М(П)НТКО г. Ханты-Мансийск.xlsx]РЕЕСТР'!K687</f>
    </nc>
  </rcc>
  <rcc rId="16334" sId="1">
    <oc r="J687">
      <f>'W:\Экологи\РЕЕСТР М(П)НТКО\[Реестр М(П)НТКО г. Ханты-Мансийск.xlsx]РЕЕСТР'!L687</f>
    </oc>
    <nc r="J687">
      <f>'W:\Экологи\РЕЕСТР М(П)НТКО\[Реестр М(П)НТКО г. Ханты-Мансийск.xlsx]РЕЕСТР'!L687</f>
    </nc>
  </rcc>
  <rcc rId="16335" sId="1">
    <oc r="K687">
      <f>'W:\Экологи\РЕЕСТР М(П)НТКО\[Реестр М(П)НТКО г. Ханты-Мансийск.xlsx]РЕЕСТР'!M687</f>
    </oc>
    <nc r="K687">
      <f>'W:\Экологи\РЕЕСТР М(П)НТКО\[Реестр М(П)НТКО г. Ханты-Мансийск.xlsx]РЕЕСТР'!M687</f>
    </nc>
  </rcc>
  <rcc rId="16336" sId="1">
    <oc r="L687">
      <f>'W:\Экологи\РЕЕСТР М(П)НТКО\[Реестр М(П)НТКО г. Ханты-Мансийск.xlsx]РЕЕСТР'!N687</f>
    </oc>
    <nc r="L687">
      <f>'W:\Экологи\РЕЕСТР М(П)НТКО\[Реестр М(П)НТКО г. Ханты-Мансийск.xlsx]РЕЕСТР'!N687</f>
    </nc>
  </rcc>
  <rcc rId="16337" sId="1">
    <oc r="M687">
      <f>'W:\Экологи\РЕЕСТР М(П)НТКО\[Реестр М(П)НТКО г. Ханты-Мансийск.xlsx]РЕЕСТР'!O687</f>
    </oc>
    <nc r="M687">
      <f>'W:\Экологи\РЕЕСТР М(П)НТКО\[Реестр М(П)НТКО г. Ханты-Мансийск.xlsx]РЕЕСТР'!O687</f>
    </nc>
  </rcc>
  <rcc rId="16338" sId="1">
    <oc r="N687">
      <f>'W:\Экологи\РЕЕСТР М(П)НТКО\[Реестр М(П)НТКО г. Ханты-Мансийск.xlsx]РЕЕСТР'!P687</f>
    </oc>
    <nc r="N687">
      <f>'W:\Экологи\РЕЕСТР М(П)НТКО\[Реестр М(П)НТКО г. Ханты-Мансийск.xlsx]РЕЕСТР'!P687</f>
    </nc>
  </rcc>
  <rcc rId="16339" sId="1">
    <oc r="O687">
      <f>'W:\Экологи\РЕЕСТР М(П)НТКО\[Реестр М(П)НТКО г. Ханты-Мансийск.xlsx]РЕЕСТР'!Q687</f>
    </oc>
    <nc r="O687">
      <f>'W:\Экологи\РЕЕСТР М(П)НТКО\[Реестр М(П)НТКО г. Ханты-Мансийск.xlsx]РЕЕСТР'!Q687</f>
    </nc>
  </rcc>
  <rcc rId="16340" sId="1">
    <oc r="P687">
      <f>'W:\Экологи\РЕЕСТР М(П)НТКО\[Реестр М(П)НТКО г. Ханты-Мансийск.xlsx]РЕЕСТР'!R687</f>
    </oc>
    <nc r="P687">
      <f>'W:\Экологи\РЕЕСТР М(П)НТКО\[Реестр М(П)НТКО г. Ханты-Мансийск.xlsx]РЕЕСТР'!R687</f>
    </nc>
  </rcc>
  <rcc rId="16341" sId="1">
    <oc r="Q687">
      <f>'W:\Экологи\РЕЕСТР М(П)НТКО\[Реестр М(П)НТКО г. Ханты-Мансийск.xlsx]РЕЕСТР'!V687</f>
    </oc>
    <nc r="Q687">
      <f>'W:\Экологи\РЕЕСТР М(П)НТКО\[Реестр М(П)НТКО г. Ханты-Мансийск.xlsx]РЕЕСТР'!V687</f>
    </nc>
  </rcc>
  <rcc rId="16342" sId="1">
    <oc r="R687">
      <f>'W:\Экологи\РЕЕСТР М(П)НТКО\[Реестр М(П)НТКО г. Ханты-Мансийск.xlsx]РЕЕСТР'!W687</f>
    </oc>
    <nc r="R687">
      <f>'W:\Экологи\РЕЕСТР М(П)НТКО\[Реестр М(П)НТКО г. Ханты-Мансийск.xlsx]РЕЕСТР'!W687</f>
    </nc>
  </rcc>
  <rcc rId="16343" sId="1">
    <oc r="S687">
      <f>'W:\Экологи\РЕЕСТР М(П)НТКО\[Реестр М(П)НТКО г. Ханты-Мансийск.xlsx]РЕЕСТР'!X687</f>
    </oc>
    <nc r="S687">
      <f>'W:\Экологи\РЕЕСТР М(П)НТКО\[Реестр М(П)НТКО г. Ханты-Мансийск.xlsx]РЕЕСТР'!X687</f>
    </nc>
  </rcc>
  <rcc rId="16344" sId="1">
    <oc r="T687">
      <f>'W:\Экологи\РЕЕСТР М(П)НТКО\[Реестр М(П)НТКО г. Ханты-Мансийск.xlsx]РЕЕСТР'!AB687</f>
    </oc>
    <nc r="T687">
      <f>'W:\Экологи\РЕЕСТР М(П)НТКО\[Реестр М(П)НТКО г. Ханты-Мансийск.xlsx]РЕЕСТР'!AB687</f>
    </nc>
  </rcc>
  <rcc rId="16345" sId="1">
    <oc r="U687">
      <f>'W:\Экологи\РЕЕСТР М(П)НТКО\[Реестр М(П)НТКО г. Ханты-Мансийск.xlsx]РЕЕСТР'!AC687</f>
    </oc>
    <nc r="U687">
      <f>'W:\Экологи\РЕЕСТР М(П)НТКО\[Реестр М(П)НТКО г. Ханты-Мансийск.xlsx]РЕЕСТР'!AC687</f>
    </nc>
  </rcc>
  <rcc rId="16346" sId="1">
    <oc r="V687">
      <f>'W:\Экологи\РЕЕСТР М(П)НТКО\[Реестр М(П)НТКО г. Ханты-Мансийск.xlsx]РЕЕСТР'!AD687</f>
    </oc>
    <nc r="V687">
      <f>'W:\Экологи\РЕЕСТР М(П)НТКО\[Реестр М(П)НТКО г. Ханты-Мансийск.xlsx]РЕЕСТР'!AD687</f>
    </nc>
  </rcc>
  <rcc rId="16347" sId="1">
    <oc r="W687">
      <f>'W:\Экологи\РЕЕСТР М(П)НТКО\[Реестр М(П)НТКО г. Ханты-Мансийск.xlsx]РЕЕСТР'!AE687</f>
    </oc>
    <nc r="W687">
      <f>'W:\Экологи\РЕЕСТР М(П)НТКО\[Реестр М(П)НТКО г. Ханты-Мансийск.xlsx]РЕЕСТР'!AE687</f>
    </nc>
  </rcc>
  <rcc rId="16348" sId="1">
    <oc r="X687">
      <f>'W:\Экологи\РЕЕСТР М(П)НТКО\[Реестр М(П)НТКО г. Ханты-Мансийск.xlsx]РЕЕСТР'!AI687</f>
    </oc>
    <nc r="X687">
      <f>'W:\Экологи\РЕЕСТР М(П)НТКО\[Реестр М(П)НТКО г. Ханты-Мансийск.xlsx]РЕЕСТР'!AI687</f>
    </nc>
  </rcc>
  <rcc rId="16349" sId="1">
    <oc r="Y687">
      <f>'W:\Экологи\РЕЕСТР М(П)НТКО\[Реестр М(П)НТКО г. Ханты-Мансийск.xlsx]РЕЕСТР'!AM687</f>
    </oc>
    <nc r="Y687">
      <f>'W:\Экологи\РЕЕСТР М(П)НТКО\[Реестр М(П)НТКО г. Ханты-Мансийск.xlsx]РЕЕСТР'!AM687</f>
    </nc>
  </rcc>
  <rcc rId="16350" sId="1">
    <oc r="B688">
      <f>'W:\Экологи\РЕЕСТР М(П)НТКО\[Реестр М(П)НТКО г. Ханты-Мансийск.xlsx]РЕЕСТР'!B688</f>
    </oc>
    <nc r="B688">
      <f>'W:\Экологи\РЕЕСТР М(П)НТКО\[Реестр М(П)НТКО г. Ханты-Мансийск.xlsx]РЕЕСТР'!B688</f>
    </nc>
  </rcc>
  <rcc rId="16351" sId="1">
    <oc r="C688">
      <f>'W:\Экологи\РЕЕСТР М(П)НТКО\[Реестр М(П)НТКО г. Ханты-Мансийск.xlsx]РЕЕСТР'!C688</f>
    </oc>
    <nc r="C688">
      <f>'W:\Экологи\РЕЕСТР М(П)НТКО\[Реестр М(П)НТКО г. Ханты-Мансийск.xlsx]РЕЕСТР'!C688</f>
    </nc>
  </rcc>
  <rcc rId="16352" sId="1">
    <oc r="D688">
      <f>'W:\Экологи\РЕЕСТР М(П)НТКО\[Реестр М(П)НТКО г. Ханты-Мансийск.xlsx]РЕЕСТР'!D688</f>
    </oc>
    <nc r="D688">
      <f>'W:\Экологи\РЕЕСТР М(П)НТКО\[Реестр М(П)НТКО г. Ханты-Мансийск.xlsx]РЕЕСТР'!D688</f>
    </nc>
  </rcc>
  <rcc rId="16353" sId="1">
    <oc r="E688">
      <f>'W:\Экологи\РЕЕСТР М(П)НТКО\[Реестр М(П)НТКО г. Ханты-Мансийск.xlsx]РЕЕСТР'!F688</f>
    </oc>
    <nc r="E688">
      <f>'W:\Экологи\РЕЕСТР М(П)НТКО\[Реестр М(П)НТКО г. Ханты-Мансийск.xlsx]РЕЕСТР'!F688</f>
    </nc>
  </rcc>
  <rcc rId="16354" sId="1">
    <oc r="F688">
      <f>'W:\Экологи\РЕЕСТР М(П)НТКО\[Реестр М(П)НТКО г. Ханты-Мансийск.xlsx]РЕЕСТР'!H688</f>
    </oc>
    <nc r="F688">
      <f>'W:\Экологи\РЕЕСТР М(П)НТКО\[Реестр М(П)НТКО г. Ханты-Мансийск.xlsx]РЕЕСТР'!H688</f>
    </nc>
  </rcc>
  <rcc rId="16355" sId="1">
    <oc r="G688">
      <f>'W:\Экологи\РЕЕСТР М(П)НТКО\[Реестр М(П)НТКО г. Ханты-Мансийск.xlsx]РЕЕСТР'!I688</f>
    </oc>
    <nc r="G688">
      <f>'W:\Экологи\РЕЕСТР М(П)НТКО\[Реестр М(П)НТКО г. Ханты-Мансийск.xlsx]РЕЕСТР'!I688</f>
    </nc>
  </rcc>
  <rcc rId="16356" sId="1">
    <oc r="H688">
      <f>'W:\Экологи\РЕЕСТР М(П)НТКО\[Реестр М(П)НТКО г. Ханты-Мансийск.xlsx]РЕЕСТР'!J688</f>
    </oc>
    <nc r="H688">
      <f>'W:\Экологи\РЕЕСТР М(П)НТКО\[Реестр М(П)НТКО г. Ханты-Мансийск.xlsx]РЕЕСТР'!J688</f>
    </nc>
  </rcc>
  <rcc rId="16357" sId="1">
    <oc r="I688">
      <f>'W:\Экологи\РЕЕСТР М(П)НТКО\[Реестр М(П)НТКО г. Ханты-Мансийск.xlsx]РЕЕСТР'!K688</f>
    </oc>
    <nc r="I688">
      <f>'W:\Экологи\РЕЕСТР М(П)НТКО\[Реестр М(П)НТКО г. Ханты-Мансийск.xlsx]РЕЕСТР'!K688</f>
    </nc>
  </rcc>
  <rcc rId="16358" sId="1">
    <oc r="J688">
      <f>'W:\Экологи\РЕЕСТР М(П)НТКО\[Реестр М(П)НТКО г. Ханты-Мансийск.xlsx]РЕЕСТР'!L688</f>
    </oc>
    <nc r="J688">
      <f>'W:\Экологи\РЕЕСТР М(П)НТКО\[Реестр М(П)НТКО г. Ханты-Мансийск.xlsx]РЕЕСТР'!L688</f>
    </nc>
  </rcc>
  <rcc rId="16359" sId="1">
    <oc r="K688">
      <f>'W:\Экологи\РЕЕСТР М(П)НТКО\[Реестр М(П)НТКО г. Ханты-Мансийск.xlsx]РЕЕСТР'!M688</f>
    </oc>
    <nc r="K688">
      <f>'W:\Экологи\РЕЕСТР М(П)НТКО\[Реестр М(П)НТКО г. Ханты-Мансийск.xlsx]РЕЕСТР'!M688</f>
    </nc>
  </rcc>
  <rcc rId="16360" sId="1">
    <oc r="L688">
      <f>'W:\Экологи\РЕЕСТР М(П)НТКО\[Реестр М(П)НТКО г. Ханты-Мансийск.xlsx]РЕЕСТР'!N688</f>
    </oc>
    <nc r="L688">
      <f>'W:\Экологи\РЕЕСТР М(П)НТКО\[Реестр М(П)НТКО г. Ханты-Мансийск.xlsx]РЕЕСТР'!N688</f>
    </nc>
  </rcc>
  <rcc rId="16361" sId="1">
    <oc r="M688">
      <f>'W:\Экологи\РЕЕСТР М(П)НТКО\[Реестр М(П)НТКО г. Ханты-Мансийск.xlsx]РЕЕСТР'!O688</f>
    </oc>
    <nc r="M688">
      <f>'W:\Экологи\РЕЕСТР М(П)НТКО\[Реестр М(П)НТКО г. Ханты-Мансийск.xlsx]РЕЕСТР'!O688</f>
    </nc>
  </rcc>
  <rcc rId="16362" sId="1">
    <oc r="N688">
      <f>'W:\Экологи\РЕЕСТР М(П)НТКО\[Реестр М(П)НТКО г. Ханты-Мансийск.xlsx]РЕЕСТР'!P688</f>
    </oc>
    <nc r="N688">
      <f>'W:\Экологи\РЕЕСТР М(П)НТКО\[Реестр М(П)НТКО г. Ханты-Мансийск.xlsx]РЕЕСТР'!P688</f>
    </nc>
  </rcc>
  <rcc rId="16363" sId="1">
    <oc r="O688">
      <f>'W:\Экологи\РЕЕСТР М(П)НТКО\[Реестр М(П)НТКО г. Ханты-Мансийск.xlsx]РЕЕСТР'!Q688</f>
    </oc>
    <nc r="O688">
      <f>'W:\Экологи\РЕЕСТР М(П)НТКО\[Реестр М(П)НТКО г. Ханты-Мансийск.xlsx]РЕЕСТР'!Q688</f>
    </nc>
  </rcc>
  <rcc rId="16364" sId="1">
    <oc r="P688">
      <f>'W:\Экологи\РЕЕСТР М(П)НТКО\[Реестр М(П)НТКО г. Ханты-Мансийск.xlsx]РЕЕСТР'!R688</f>
    </oc>
    <nc r="P688">
      <f>'W:\Экологи\РЕЕСТР М(П)НТКО\[Реестр М(П)НТКО г. Ханты-Мансийск.xlsx]РЕЕСТР'!R688</f>
    </nc>
  </rcc>
  <rcc rId="16365" sId="1">
    <oc r="Q688">
      <f>'W:\Экологи\РЕЕСТР М(П)НТКО\[Реестр М(П)НТКО г. Ханты-Мансийск.xlsx]РЕЕСТР'!V688</f>
    </oc>
    <nc r="Q688">
      <f>'W:\Экологи\РЕЕСТР М(П)НТКО\[Реестр М(П)НТКО г. Ханты-Мансийск.xlsx]РЕЕСТР'!V688</f>
    </nc>
  </rcc>
  <rcc rId="16366" sId="1">
    <oc r="R688">
      <f>'W:\Экологи\РЕЕСТР М(П)НТКО\[Реестр М(П)НТКО г. Ханты-Мансийск.xlsx]РЕЕСТР'!W688</f>
    </oc>
    <nc r="R688">
      <f>'W:\Экологи\РЕЕСТР М(П)НТКО\[Реестр М(П)НТКО г. Ханты-Мансийск.xlsx]РЕЕСТР'!W688</f>
    </nc>
  </rcc>
  <rcc rId="16367" sId="1">
    <oc r="S688">
      <f>'W:\Экологи\РЕЕСТР М(П)НТКО\[Реестр М(П)НТКО г. Ханты-Мансийск.xlsx]РЕЕСТР'!X688</f>
    </oc>
    <nc r="S688">
      <f>'W:\Экологи\РЕЕСТР М(П)НТКО\[Реестр М(П)НТКО г. Ханты-Мансийск.xlsx]РЕЕСТР'!X688</f>
    </nc>
  </rcc>
  <rcc rId="16368" sId="1">
    <oc r="T688">
      <f>'W:\Экологи\РЕЕСТР М(П)НТКО\[Реестр М(П)НТКО г. Ханты-Мансийск.xlsx]РЕЕСТР'!AB688</f>
    </oc>
    <nc r="T688">
      <f>'W:\Экологи\РЕЕСТР М(П)НТКО\[Реестр М(П)НТКО г. Ханты-Мансийск.xlsx]РЕЕСТР'!AB688</f>
    </nc>
  </rcc>
  <rcc rId="16369" sId="1">
    <oc r="U688">
      <f>'W:\Экологи\РЕЕСТР М(П)НТКО\[Реестр М(П)НТКО г. Ханты-Мансийск.xlsx]РЕЕСТР'!AC688</f>
    </oc>
    <nc r="U688">
      <f>'W:\Экологи\РЕЕСТР М(П)НТКО\[Реестр М(П)НТКО г. Ханты-Мансийск.xlsx]РЕЕСТР'!AC688</f>
    </nc>
  </rcc>
  <rcc rId="16370" sId="1">
    <oc r="V688">
      <f>'W:\Экологи\РЕЕСТР М(П)НТКО\[Реестр М(П)НТКО г. Ханты-Мансийск.xlsx]РЕЕСТР'!AD688</f>
    </oc>
    <nc r="V688">
      <f>'W:\Экологи\РЕЕСТР М(П)НТКО\[Реестр М(П)НТКО г. Ханты-Мансийск.xlsx]РЕЕСТР'!AD688</f>
    </nc>
  </rcc>
  <rcc rId="16371" sId="1">
    <oc r="W688">
      <f>'W:\Экологи\РЕЕСТР М(П)НТКО\[Реестр М(П)НТКО г. Ханты-Мансийск.xlsx]РЕЕСТР'!AE688</f>
    </oc>
    <nc r="W688">
      <f>'W:\Экологи\РЕЕСТР М(П)НТКО\[Реестр М(П)НТКО г. Ханты-Мансийск.xlsx]РЕЕСТР'!AE688</f>
    </nc>
  </rcc>
  <rcc rId="16372" sId="1">
    <oc r="X688">
      <f>'W:\Экологи\РЕЕСТР М(П)НТКО\[Реестр М(П)НТКО г. Ханты-Мансийск.xlsx]РЕЕСТР'!AI688</f>
    </oc>
    <nc r="X688">
      <f>'W:\Экологи\РЕЕСТР М(П)НТКО\[Реестр М(П)НТКО г. Ханты-Мансийск.xlsx]РЕЕСТР'!AI688</f>
    </nc>
  </rcc>
  <rcc rId="16373" sId="1">
    <oc r="Y688">
      <f>'W:\Экологи\РЕЕСТР М(П)НТКО\[Реестр М(П)НТКО г. Ханты-Мансийск.xlsx]РЕЕСТР'!AM688</f>
    </oc>
    <nc r="Y688">
      <f>'W:\Экологи\РЕЕСТР М(П)НТКО\[Реестр М(П)НТКО г. Ханты-Мансийск.xlsx]РЕЕСТР'!AM688</f>
    </nc>
  </rcc>
  <rcc rId="16374" sId="1">
    <oc r="B689">
      <f>'W:\Экологи\РЕЕСТР М(П)НТКО\[Реестр М(П)НТКО г. Ханты-Мансийск.xlsx]РЕЕСТР'!B689</f>
    </oc>
    <nc r="B689">
      <f>'W:\Экологи\РЕЕСТР М(П)НТКО\[Реестр М(П)НТКО г. Ханты-Мансийск.xlsx]РЕЕСТР'!B689</f>
    </nc>
  </rcc>
  <rcc rId="16375" sId="1">
    <oc r="C689">
      <f>'W:\Экологи\РЕЕСТР М(П)НТКО\[Реестр М(П)НТКО г. Ханты-Мансийск.xlsx]РЕЕСТР'!C689</f>
    </oc>
    <nc r="C689">
      <f>'W:\Экологи\РЕЕСТР М(П)НТКО\[Реестр М(П)НТКО г. Ханты-Мансийск.xlsx]РЕЕСТР'!C689</f>
    </nc>
  </rcc>
  <rcc rId="16376" sId="1">
    <oc r="D689">
      <f>'W:\Экологи\РЕЕСТР М(П)НТКО\[Реестр М(П)НТКО г. Ханты-Мансийск.xlsx]РЕЕСТР'!D689</f>
    </oc>
    <nc r="D689">
      <f>'W:\Экологи\РЕЕСТР М(П)НТКО\[Реестр М(П)НТКО г. Ханты-Мансийск.xlsx]РЕЕСТР'!D689</f>
    </nc>
  </rcc>
  <rcc rId="16377" sId="1">
    <oc r="E689">
      <f>'W:\Экологи\РЕЕСТР М(П)НТКО\[Реестр М(П)НТКО г. Ханты-Мансийск.xlsx]РЕЕСТР'!F689</f>
    </oc>
    <nc r="E689">
      <f>'W:\Экологи\РЕЕСТР М(П)НТКО\[Реестр М(П)НТКО г. Ханты-Мансийск.xlsx]РЕЕСТР'!F689</f>
    </nc>
  </rcc>
  <rcc rId="16378" sId="1">
    <oc r="F689">
      <f>'W:\Экологи\РЕЕСТР М(П)НТКО\[Реестр М(П)НТКО г. Ханты-Мансийск.xlsx]РЕЕСТР'!H689</f>
    </oc>
    <nc r="F689">
      <f>'W:\Экологи\РЕЕСТР М(П)НТКО\[Реестр М(П)НТКО г. Ханты-Мансийск.xlsx]РЕЕСТР'!H689</f>
    </nc>
  </rcc>
  <rcc rId="16379" sId="1">
    <oc r="G689">
      <f>'W:\Экологи\РЕЕСТР М(П)НТКО\[Реестр М(П)НТКО г. Ханты-Мансийск.xlsx]РЕЕСТР'!I689</f>
    </oc>
    <nc r="G689">
      <f>'W:\Экологи\РЕЕСТР М(П)НТКО\[Реестр М(П)НТКО г. Ханты-Мансийск.xlsx]РЕЕСТР'!I689</f>
    </nc>
  </rcc>
  <rcc rId="16380" sId="1">
    <oc r="H689">
      <f>'W:\Экологи\РЕЕСТР М(П)НТКО\[Реестр М(П)НТКО г. Ханты-Мансийск.xlsx]РЕЕСТР'!J689</f>
    </oc>
    <nc r="H689">
      <f>'W:\Экологи\РЕЕСТР М(П)НТКО\[Реестр М(П)НТКО г. Ханты-Мансийск.xlsx]РЕЕСТР'!J689</f>
    </nc>
  </rcc>
  <rcc rId="16381" sId="1">
    <oc r="I689">
      <f>'W:\Экологи\РЕЕСТР М(П)НТКО\[Реестр М(П)НТКО г. Ханты-Мансийск.xlsx]РЕЕСТР'!K689</f>
    </oc>
    <nc r="I689">
      <f>'W:\Экологи\РЕЕСТР М(П)НТКО\[Реестр М(П)НТКО г. Ханты-Мансийск.xlsx]РЕЕСТР'!K689</f>
    </nc>
  </rcc>
  <rcc rId="16382" sId="1">
    <oc r="J689">
      <f>'W:\Экологи\РЕЕСТР М(П)НТКО\[Реестр М(П)НТКО г. Ханты-Мансийск.xlsx]РЕЕСТР'!L689</f>
    </oc>
    <nc r="J689">
      <f>'W:\Экологи\РЕЕСТР М(П)НТКО\[Реестр М(П)НТКО г. Ханты-Мансийск.xlsx]РЕЕСТР'!L689</f>
    </nc>
  </rcc>
  <rcc rId="16383" sId="1">
    <oc r="K689">
      <f>'W:\Экологи\РЕЕСТР М(П)НТКО\[Реестр М(П)НТКО г. Ханты-Мансийск.xlsx]РЕЕСТР'!M689</f>
    </oc>
    <nc r="K689">
      <f>'W:\Экологи\РЕЕСТР М(П)НТКО\[Реестр М(П)НТКО г. Ханты-Мансийск.xlsx]РЕЕСТР'!M689</f>
    </nc>
  </rcc>
  <rcc rId="16384" sId="1">
    <oc r="L689">
      <f>'W:\Экологи\РЕЕСТР М(П)НТКО\[Реестр М(П)НТКО г. Ханты-Мансийск.xlsx]РЕЕСТР'!N689</f>
    </oc>
    <nc r="L689">
      <f>'W:\Экологи\РЕЕСТР М(П)НТКО\[Реестр М(П)НТКО г. Ханты-Мансийск.xlsx]РЕЕСТР'!N689</f>
    </nc>
  </rcc>
  <rcc rId="16385" sId="1">
    <oc r="M689">
      <f>'W:\Экологи\РЕЕСТР М(П)НТКО\[Реестр М(П)НТКО г. Ханты-Мансийск.xlsx]РЕЕСТР'!O689</f>
    </oc>
    <nc r="M689">
      <f>'W:\Экологи\РЕЕСТР М(П)НТКО\[Реестр М(П)НТКО г. Ханты-Мансийск.xlsx]РЕЕСТР'!O689</f>
    </nc>
  </rcc>
  <rcc rId="16386" sId="1">
    <oc r="N689">
      <f>'W:\Экологи\РЕЕСТР М(П)НТКО\[Реестр М(П)НТКО г. Ханты-Мансийск.xlsx]РЕЕСТР'!P689</f>
    </oc>
    <nc r="N689">
      <f>'W:\Экологи\РЕЕСТР М(П)НТКО\[Реестр М(П)НТКО г. Ханты-Мансийск.xlsx]РЕЕСТР'!P689</f>
    </nc>
  </rcc>
  <rcc rId="16387" sId="1">
    <oc r="O689">
      <f>'W:\Экологи\РЕЕСТР М(П)НТКО\[Реестр М(П)НТКО г. Ханты-Мансийск.xlsx]РЕЕСТР'!Q689</f>
    </oc>
    <nc r="O689">
      <f>'W:\Экологи\РЕЕСТР М(П)НТКО\[Реестр М(П)НТКО г. Ханты-Мансийск.xlsx]РЕЕСТР'!Q689</f>
    </nc>
  </rcc>
  <rcc rId="16388" sId="1">
    <oc r="P689">
      <f>'W:\Экологи\РЕЕСТР М(П)НТКО\[Реестр М(П)НТКО г. Ханты-Мансийск.xlsx]РЕЕСТР'!R689</f>
    </oc>
    <nc r="P689">
      <f>'W:\Экологи\РЕЕСТР М(П)НТКО\[Реестр М(П)НТКО г. Ханты-Мансийск.xlsx]РЕЕСТР'!R689</f>
    </nc>
  </rcc>
  <rcc rId="16389" sId="1">
    <oc r="Q689">
      <f>'W:\Экологи\РЕЕСТР М(П)НТКО\[Реестр М(П)НТКО г. Ханты-Мансийск.xlsx]РЕЕСТР'!V689</f>
    </oc>
    <nc r="Q689">
      <f>'W:\Экологи\РЕЕСТР М(П)НТКО\[Реестр М(П)НТКО г. Ханты-Мансийск.xlsx]РЕЕСТР'!V689</f>
    </nc>
  </rcc>
  <rcc rId="16390" sId="1">
    <oc r="R689">
      <f>'W:\Экологи\РЕЕСТР М(П)НТКО\[Реестр М(П)НТКО г. Ханты-Мансийск.xlsx]РЕЕСТР'!W689</f>
    </oc>
    <nc r="R689">
      <f>'W:\Экологи\РЕЕСТР М(П)НТКО\[Реестр М(П)НТКО г. Ханты-Мансийск.xlsx]РЕЕСТР'!W689</f>
    </nc>
  </rcc>
  <rcc rId="16391" sId="1">
    <oc r="S689">
      <f>'W:\Экологи\РЕЕСТР М(П)НТКО\[Реестр М(П)НТКО г. Ханты-Мансийск.xlsx]РЕЕСТР'!X689</f>
    </oc>
    <nc r="S689">
      <f>'W:\Экологи\РЕЕСТР М(П)НТКО\[Реестр М(П)НТКО г. Ханты-Мансийск.xlsx]РЕЕСТР'!X689</f>
    </nc>
  </rcc>
  <rcc rId="16392" sId="1">
    <oc r="T689">
      <f>'W:\Экологи\РЕЕСТР М(П)НТКО\[Реестр М(П)НТКО г. Ханты-Мансийск.xlsx]РЕЕСТР'!AB689</f>
    </oc>
    <nc r="T689">
      <f>'W:\Экологи\РЕЕСТР М(П)НТКО\[Реестр М(П)НТКО г. Ханты-Мансийск.xlsx]РЕЕСТР'!AB689</f>
    </nc>
  </rcc>
  <rcc rId="16393" sId="1">
    <oc r="U689">
      <f>'W:\Экологи\РЕЕСТР М(П)НТКО\[Реестр М(П)НТКО г. Ханты-Мансийск.xlsx]РЕЕСТР'!AC689</f>
    </oc>
    <nc r="U689">
      <f>'W:\Экологи\РЕЕСТР М(П)НТКО\[Реестр М(П)НТКО г. Ханты-Мансийск.xlsx]РЕЕСТР'!AC689</f>
    </nc>
  </rcc>
  <rcc rId="16394" sId="1">
    <oc r="V689">
      <f>'W:\Экологи\РЕЕСТР М(П)НТКО\[Реестр М(П)НТКО г. Ханты-Мансийск.xlsx]РЕЕСТР'!AD689</f>
    </oc>
    <nc r="V689">
      <f>'W:\Экологи\РЕЕСТР М(П)НТКО\[Реестр М(П)НТКО г. Ханты-Мансийск.xlsx]РЕЕСТР'!AD689</f>
    </nc>
  </rcc>
  <rcc rId="16395" sId="1">
    <oc r="W689">
      <f>'W:\Экологи\РЕЕСТР М(П)НТКО\[Реестр М(П)НТКО г. Ханты-Мансийск.xlsx]РЕЕСТР'!AE689</f>
    </oc>
    <nc r="W689">
      <f>'W:\Экологи\РЕЕСТР М(П)НТКО\[Реестр М(П)НТКО г. Ханты-Мансийск.xlsx]РЕЕСТР'!AE689</f>
    </nc>
  </rcc>
  <rcc rId="16396" sId="1">
    <oc r="X689">
      <f>'W:\Экологи\РЕЕСТР М(П)НТКО\[Реестр М(П)НТКО г. Ханты-Мансийск.xlsx]РЕЕСТР'!AI689</f>
    </oc>
    <nc r="X689">
      <f>'W:\Экологи\РЕЕСТР М(П)НТКО\[Реестр М(П)НТКО г. Ханты-Мансийск.xlsx]РЕЕСТР'!AI689</f>
    </nc>
  </rcc>
  <rcc rId="16397" sId="1">
    <oc r="Y689">
      <f>'W:\Экологи\РЕЕСТР М(П)НТКО\[Реестр М(П)НТКО г. Ханты-Мансийск.xlsx]РЕЕСТР'!AM689</f>
    </oc>
    <nc r="Y689">
      <f>'W:\Экологи\РЕЕСТР М(П)НТКО\[Реестр М(П)НТКО г. Ханты-Мансийск.xlsx]РЕЕСТР'!AM689</f>
    </nc>
  </rcc>
  <rcc rId="16398" sId="1">
    <oc r="B690">
      <f>'W:\Экологи\РЕЕСТР М(П)НТКО\[Реестр М(П)НТКО г. Ханты-Мансийск.xlsx]РЕЕСТР'!B690</f>
    </oc>
    <nc r="B690">
      <f>'W:\Экологи\РЕЕСТР М(П)НТКО\[Реестр М(П)НТКО г. Ханты-Мансийск.xlsx]РЕЕСТР'!B690</f>
    </nc>
  </rcc>
  <rcc rId="16399" sId="1">
    <oc r="C690">
      <f>'W:\Экологи\РЕЕСТР М(П)НТКО\[Реестр М(П)НТКО г. Ханты-Мансийск.xlsx]РЕЕСТР'!C690</f>
    </oc>
    <nc r="C690">
      <f>'W:\Экологи\РЕЕСТР М(П)НТКО\[Реестр М(П)НТКО г. Ханты-Мансийск.xlsx]РЕЕСТР'!C690</f>
    </nc>
  </rcc>
  <rcc rId="16400" sId="1">
    <oc r="D690">
      <f>'W:\Экологи\РЕЕСТР М(П)НТКО\[Реестр М(П)НТКО г. Ханты-Мансийск.xlsx]РЕЕСТР'!D690</f>
    </oc>
    <nc r="D690">
      <f>'W:\Экологи\РЕЕСТР М(П)НТКО\[Реестр М(П)НТКО г. Ханты-Мансийск.xlsx]РЕЕСТР'!D690</f>
    </nc>
  </rcc>
  <rcc rId="16401" sId="1">
    <oc r="E690">
      <f>'W:\Экологи\РЕЕСТР М(П)НТКО\[Реестр М(П)НТКО г. Ханты-Мансийск.xlsx]РЕЕСТР'!F690</f>
    </oc>
    <nc r="E690">
      <f>'W:\Экологи\РЕЕСТР М(П)НТКО\[Реестр М(П)НТКО г. Ханты-Мансийск.xlsx]РЕЕСТР'!F690</f>
    </nc>
  </rcc>
  <rcc rId="16402" sId="1">
    <oc r="F690">
      <f>'W:\Экологи\РЕЕСТР М(П)НТКО\[Реестр М(П)НТКО г. Ханты-Мансийск.xlsx]РЕЕСТР'!H690</f>
    </oc>
    <nc r="F690">
      <f>'W:\Экологи\РЕЕСТР М(П)НТКО\[Реестр М(П)НТКО г. Ханты-Мансийск.xlsx]РЕЕСТР'!H690</f>
    </nc>
  </rcc>
  <rcc rId="16403" sId="1">
    <oc r="G690">
      <f>'W:\Экологи\РЕЕСТР М(П)НТКО\[Реестр М(П)НТКО г. Ханты-Мансийск.xlsx]РЕЕСТР'!I690</f>
    </oc>
    <nc r="G690">
      <f>'W:\Экологи\РЕЕСТР М(П)НТКО\[Реестр М(П)НТКО г. Ханты-Мансийск.xlsx]РЕЕСТР'!I690</f>
    </nc>
  </rcc>
  <rcc rId="16404" sId="1">
    <oc r="H690">
      <f>'W:\Экологи\РЕЕСТР М(П)НТКО\[Реестр М(П)НТКО г. Ханты-Мансийск.xlsx]РЕЕСТР'!J690</f>
    </oc>
    <nc r="H690">
      <f>'W:\Экологи\РЕЕСТР М(П)НТКО\[Реестр М(П)НТКО г. Ханты-Мансийск.xlsx]РЕЕСТР'!J690</f>
    </nc>
  </rcc>
  <rcc rId="16405" sId="1">
    <oc r="I690">
      <f>'W:\Экологи\РЕЕСТР М(П)НТКО\[Реестр М(П)НТКО г. Ханты-Мансийск.xlsx]РЕЕСТР'!K690</f>
    </oc>
    <nc r="I690">
      <f>'W:\Экологи\РЕЕСТР М(П)НТКО\[Реестр М(П)НТКО г. Ханты-Мансийск.xlsx]РЕЕСТР'!K690</f>
    </nc>
  </rcc>
  <rcc rId="16406" sId="1">
    <oc r="J690">
      <f>'W:\Экологи\РЕЕСТР М(П)НТКО\[Реестр М(П)НТКО г. Ханты-Мансийск.xlsx]РЕЕСТР'!L690</f>
    </oc>
    <nc r="J690">
      <f>'W:\Экологи\РЕЕСТР М(П)НТКО\[Реестр М(П)НТКО г. Ханты-Мансийск.xlsx]РЕЕСТР'!L690</f>
    </nc>
  </rcc>
  <rcc rId="16407" sId="1">
    <oc r="K690">
      <f>'W:\Экологи\РЕЕСТР М(П)НТКО\[Реестр М(П)НТКО г. Ханты-Мансийск.xlsx]РЕЕСТР'!M690</f>
    </oc>
    <nc r="K690">
      <f>'W:\Экологи\РЕЕСТР М(П)НТКО\[Реестр М(П)НТКО г. Ханты-Мансийск.xlsx]РЕЕСТР'!M690</f>
    </nc>
  </rcc>
  <rcc rId="16408" sId="1">
    <oc r="L690">
      <f>'W:\Экологи\РЕЕСТР М(П)НТКО\[Реестр М(П)НТКО г. Ханты-Мансийск.xlsx]РЕЕСТР'!N690</f>
    </oc>
    <nc r="L690">
      <f>'W:\Экологи\РЕЕСТР М(П)НТКО\[Реестр М(П)НТКО г. Ханты-Мансийск.xlsx]РЕЕСТР'!N690</f>
    </nc>
  </rcc>
  <rcc rId="16409" sId="1">
    <oc r="M690">
      <f>'W:\Экологи\РЕЕСТР М(П)НТКО\[Реестр М(П)НТКО г. Ханты-Мансийск.xlsx]РЕЕСТР'!O690</f>
    </oc>
    <nc r="M690">
      <f>'W:\Экологи\РЕЕСТР М(П)НТКО\[Реестр М(П)НТКО г. Ханты-Мансийск.xlsx]РЕЕСТР'!O690</f>
    </nc>
  </rcc>
  <rcc rId="16410" sId="1">
    <oc r="N690">
      <f>'W:\Экологи\РЕЕСТР М(П)НТКО\[Реестр М(П)НТКО г. Ханты-Мансийск.xlsx]РЕЕСТР'!P690</f>
    </oc>
    <nc r="N690">
      <f>'W:\Экологи\РЕЕСТР М(П)НТКО\[Реестр М(П)НТКО г. Ханты-Мансийск.xlsx]РЕЕСТР'!P690</f>
    </nc>
  </rcc>
  <rcc rId="16411" sId="1">
    <oc r="O690">
      <f>'W:\Экологи\РЕЕСТР М(П)НТКО\[Реестр М(П)НТКО г. Ханты-Мансийск.xlsx]РЕЕСТР'!Q690</f>
    </oc>
    <nc r="O690">
      <f>'W:\Экологи\РЕЕСТР М(П)НТКО\[Реестр М(П)НТКО г. Ханты-Мансийск.xlsx]РЕЕСТР'!Q690</f>
    </nc>
  </rcc>
  <rcc rId="16412" sId="1">
    <oc r="P690">
      <f>'W:\Экологи\РЕЕСТР М(П)НТКО\[Реестр М(П)НТКО г. Ханты-Мансийск.xlsx]РЕЕСТР'!R690</f>
    </oc>
    <nc r="P690">
      <f>'W:\Экологи\РЕЕСТР М(П)НТКО\[Реестр М(П)НТКО г. Ханты-Мансийск.xlsx]РЕЕСТР'!R690</f>
    </nc>
  </rcc>
  <rcc rId="16413" sId="1">
    <oc r="Q690">
      <f>'W:\Экологи\РЕЕСТР М(П)НТКО\[Реестр М(П)НТКО г. Ханты-Мансийск.xlsx]РЕЕСТР'!V690</f>
    </oc>
    <nc r="Q690">
      <f>'W:\Экологи\РЕЕСТР М(П)НТКО\[Реестр М(П)НТКО г. Ханты-Мансийск.xlsx]РЕЕСТР'!V690</f>
    </nc>
  </rcc>
  <rcc rId="16414" sId="1">
    <oc r="R690">
      <f>'W:\Экологи\РЕЕСТР М(П)НТКО\[Реестр М(П)НТКО г. Ханты-Мансийск.xlsx]РЕЕСТР'!W690</f>
    </oc>
    <nc r="R690">
      <f>'W:\Экологи\РЕЕСТР М(П)НТКО\[Реестр М(П)НТКО г. Ханты-Мансийск.xlsx]РЕЕСТР'!W690</f>
    </nc>
  </rcc>
  <rcc rId="16415" sId="1">
    <oc r="S690">
      <f>'W:\Экологи\РЕЕСТР М(П)НТКО\[Реестр М(П)НТКО г. Ханты-Мансийск.xlsx]РЕЕСТР'!X690</f>
    </oc>
    <nc r="S690">
      <f>'W:\Экологи\РЕЕСТР М(П)НТКО\[Реестр М(П)НТКО г. Ханты-Мансийск.xlsx]РЕЕСТР'!X690</f>
    </nc>
  </rcc>
  <rcc rId="16416" sId="1">
    <oc r="T690">
      <f>'W:\Экологи\РЕЕСТР М(П)НТКО\[Реестр М(П)НТКО г. Ханты-Мансийск.xlsx]РЕЕСТР'!AB690</f>
    </oc>
    <nc r="T690">
      <f>'W:\Экологи\РЕЕСТР М(П)НТКО\[Реестр М(П)НТКО г. Ханты-Мансийск.xlsx]РЕЕСТР'!AB690</f>
    </nc>
  </rcc>
  <rcc rId="16417" sId="1">
    <oc r="U690">
      <f>'W:\Экологи\РЕЕСТР М(П)НТКО\[Реестр М(П)НТКО г. Ханты-Мансийск.xlsx]РЕЕСТР'!AC690</f>
    </oc>
    <nc r="U690">
      <f>'W:\Экологи\РЕЕСТР М(П)НТКО\[Реестр М(П)НТКО г. Ханты-Мансийск.xlsx]РЕЕСТР'!AC690</f>
    </nc>
  </rcc>
  <rcc rId="16418" sId="1">
    <oc r="V690">
      <f>'W:\Экологи\РЕЕСТР М(П)НТКО\[Реестр М(П)НТКО г. Ханты-Мансийск.xlsx]РЕЕСТР'!AD690</f>
    </oc>
    <nc r="V690">
      <f>'W:\Экологи\РЕЕСТР М(П)НТКО\[Реестр М(П)НТКО г. Ханты-Мансийск.xlsx]РЕЕСТР'!AD690</f>
    </nc>
  </rcc>
  <rcc rId="16419" sId="1">
    <oc r="W690">
      <f>'W:\Экологи\РЕЕСТР М(П)НТКО\[Реестр М(П)НТКО г. Ханты-Мансийск.xlsx]РЕЕСТР'!AE690</f>
    </oc>
    <nc r="W690">
      <f>'W:\Экологи\РЕЕСТР М(П)НТКО\[Реестр М(П)НТКО г. Ханты-Мансийск.xlsx]РЕЕСТР'!AE690</f>
    </nc>
  </rcc>
  <rcc rId="16420" sId="1">
    <oc r="X690">
      <f>'W:\Экологи\РЕЕСТР М(П)НТКО\[Реестр М(П)НТКО г. Ханты-Мансийск.xlsx]РЕЕСТР'!AI690</f>
    </oc>
    <nc r="X690">
      <f>'W:\Экологи\РЕЕСТР М(П)НТКО\[Реестр М(П)НТКО г. Ханты-Мансийск.xlsx]РЕЕСТР'!AI690</f>
    </nc>
  </rcc>
  <rcc rId="16421" sId="1">
    <oc r="Y690">
      <f>'W:\Экологи\РЕЕСТР М(П)НТКО\[Реестр М(П)НТКО г. Ханты-Мансийск.xlsx]РЕЕСТР'!AM690</f>
    </oc>
    <nc r="Y690">
      <f>'W:\Экологи\РЕЕСТР М(П)НТКО\[Реестр М(П)НТКО г. Ханты-Мансийск.xlsx]РЕЕСТР'!AM690</f>
    </nc>
  </rcc>
  <rcc rId="16422" sId="1">
    <oc r="B691">
      <f>'W:\Экологи\РЕЕСТР М(П)НТКО\[Реестр М(П)НТКО г. Ханты-Мансийск.xlsx]РЕЕСТР'!B691</f>
    </oc>
    <nc r="B691">
      <f>'W:\Экологи\РЕЕСТР М(П)НТКО\[Реестр М(П)НТКО г. Ханты-Мансийск.xlsx]РЕЕСТР'!B691</f>
    </nc>
  </rcc>
  <rcc rId="16423" sId="1">
    <oc r="C691">
      <f>'W:\Экологи\РЕЕСТР М(П)НТКО\[Реестр М(П)НТКО г. Ханты-Мансийск.xlsx]РЕЕСТР'!C691</f>
    </oc>
    <nc r="C691">
      <f>'W:\Экологи\РЕЕСТР М(П)НТКО\[Реестр М(П)НТКО г. Ханты-Мансийск.xlsx]РЕЕСТР'!C691</f>
    </nc>
  </rcc>
  <rcc rId="16424" sId="1">
    <oc r="D691">
      <f>'W:\Экологи\РЕЕСТР М(П)НТКО\[Реестр М(П)НТКО г. Ханты-Мансийск.xlsx]РЕЕСТР'!D691</f>
    </oc>
    <nc r="D691">
      <f>'W:\Экологи\РЕЕСТР М(П)НТКО\[Реестр М(П)НТКО г. Ханты-Мансийск.xlsx]РЕЕСТР'!D691</f>
    </nc>
  </rcc>
  <rcc rId="16425" sId="1">
    <oc r="E691">
      <f>'W:\Экологи\РЕЕСТР М(П)НТКО\[Реестр М(П)НТКО г. Ханты-Мансийск.xlsx]РЕЕСТР'!F691</f>
    </oc>
    <nc r="E691">
      <f>'W:\Экологи\РЕЕСТР М(П)НТКО\[Реестр М(П)НТКО г. Ханты-Мансийск.xlsx]РЕЕСТР'!F691</f>
    </nc>
  </rcc>
  <rcc rId="16426" sId="1">
    <oc r="F691">
      <f>'W:\Экологи\РЕЕСТР М(П)НТКО\[Реестр М(П)НТКО г. Ханты-Мансийск.xlsx]РЕЕСТР'!H691</f>
    </oc>
    <nc r="F691">
      <f>'W:\Экологи\РЕЕСТР М(П)НТКО\[Реестр М(П)НТКО г. Ханты-Мансийск.xlsx]РЕЕСТР'!H691</f>
    </nc>
  </rcc>
  <rcc rId="16427" sId="1">
    <oc r="G691">
      <f>'W:\Экологи\РЕЕСТР М(П)НТКО\[Реестр М(П)НТКО г. Ханты-Мансийск.xlsx]РЕЕСТР'!I691</f>
    </oc>
    <nc r="G691">
      <f>'W:\Экологи\РЕЕСТР М(П)НТКО\[Реестр М(П)НТКО г. Ханты-Мансийск.xlsx]РЕЕСТР'!I691</f>
    </nc>
  </rcc>
  <rcc rId="16428" sId="1">
    <oc r="H691">
      <f>'W:\Экологи\РЕЕСТР М(П)НТКО\[Реестр М(П)НТКО г. Ханты-Мансийск.xlsx]РЕЕСТР'!J691</f>
    </oc>
    <nc r="H691">
      <f>'W:\Экологи\РЕЕСТР М(П)НТКО\[Реестр М(П)НТКО г. Ханты-Мансийск.xlsx]РЕЕСТР'!J691</f>
    </nc>
  </rcc>
  <rcc rId="16429" sId="1">
    <oc r="I691">
      <f>'W:\Экологи\РЕЕСТР М(П)НТКО\[Реестр М(П)НТКО г. Ханты-Мансийск.xlsx]РЕЕСТР'!K691</f>
    </oc>
    <nc r="I691">
      <f>'W:\Экологи\РЕЕСТР М(П)НТКО\[Реестр М(П)НТКО г. Ханты-Мансийск.xlsx]РЕЕСТР'!K691</f>
    </nc>
  </rcc>
  <rcc rId="16430" sId="1">
    <oc r="J691">
      <f>'W:\Экологи\РЕЕСТР М(П)НТКО\[Реестр М(П)НТКО г. Ханты-Мансийск.xlsx]РЕЕСТР'!L691</f>
    </oc>
    <nc r="J691">
      <f>'W:\Экологи\РЕЕСТР М(П)НТКО\[Реестр М(П)НТКО г. Ханты-Мансийск.xlsx]РЕЕСТР'!L691</f>
    </nc>
  </rcc>
  <rcc rId="16431" sId="1">
    <oc r="K691">
      <f>'W:\Экологи\РЕЕСТР М(П)НТКО\[Реестр М(П)НТКО г. Ханты-Мансийск.xlsx]РЕЕСТР'!M691</f>
    </oc>
    <nc r="K691">
      <f>'W:\Экологи\РЕЕСТР М(П)НТКО\[Реестр М(П)НТКО г. Ханты-Мансийск.xlsx]РЕЕСТР'!M691</f>
    </nc>
  </rcc>
  <rcc rId="16432" sId="1">
    <oc r="L691">
      <f>'W:\Экологи\РЕЕСТР М(П)НТКО\[Реестр М(П)НТКО г. Ханты-Мансийск.xlsx]РЕЕСТР'!N691</f>
    </oc>
    <nc r="L691">
      <f>'W:\Экологи\РЕЕСТР М(П)НТКО\[Реестр М(П)НТКО г. Ханты-Мансийск.xlsx]РЕЕСТР'!N691</f>
    </nc>
  </rcc>
  <rcc rId="16433" sId="1">
    <oc r="M691">
      <f>'W:\Экологи\РЕЕСТР М(П)НТКО\[Реестр М(П)НТКО г. Ханты-Мансийск.xlsx]РЕЕСТР'!O691</f>
    </oc>
    <nc r="M691">
      <f>'W:\Экологи\РЕЕСТР М(П)НТКО\[Реестр М(П)НТКО г. Ханты-Мансийск.xlsx]РЕЕСТР'!O691</f>
    </nc>
  </rcc>
  <rcc rId="16434" sId="1">
    <oc r="N691">
      <f>'W:\Экологи\РЕЕСТР М(П)НТКО\[Реестр М(П)НТКО г. Ханты-Мансийск.xlsx]РЕЕСТР'!P691</f>
    </oc>
    <nc r="N691">
      <f>'W:\Экологи\РЕЕСТР М(П)НТКО\[Реестр М(П)НТКО г. Ханты-Мансийск.xlsx]РЕЕСТР'!P691</f>
    </nc>
  </rcc>
  <rcc rId="16435" sId="1">
    <oc r="O691">
      <f>'W:\Экологи\РЕЕСТР М(П)НТКО\[Реестр М(П)НТКО г. Ханты-Мансийск.xlsx]РЕЕСТР'!Q691</f>
    </oc>
    <nc r="O691">
      <f>'W:\Экологи\РЕЕСТР М(П)НТКО\[Реестр М(П)НТКО г. Ханты-Мансийск.xlsx]РЕЕСТР'!Q691</f>
    </nc>
  </rcc>
  <rcc rId="16436" sId="1">
    <oc r="P691">
      <f>'W:\Экологи\РЕЕСТР М(П)НТКО\[Реестр М(П)НТКО г. Ханты-Мансийск.xlsx]РЕЕСТР'!R691</f>
    </oc>
    <nc r="P691">
      <f>'W:\Экологи\РЕЕСТР М(П)НТКО\[Реестр М(П)НТКО г. Ханты-Мансийск.xlsx]РЕЕСТР'!R691</f>
    </nc>
  </rcc>
  <rcc rId="16437" sId="1">
    <oc r="Q691">
      <f>'W:\Экологи\РЕЕСТР М(П)НТКО\[Реестр М(П)НТКО г. Ханты-Мансийск.xlsx]РЕЕСТР'!V691</f>
    </oc>
    <nc r="Q691">
      <f>'W:\Экологи\РЕЕСТР М(П)НТКО\[Реестр М(П)НТКО г. Ханты-Мансийск.xlsx]РЕЕСТР'!V691</f>
    </nc>
  </rcc>
  <rcc rId="16438" sId="1">
    <oc r="R691">
      <f>'W:\Экологи\РЕЕСТР М(П)НТКО\[Реестр М(П)НТКО г. Ханты-Мансийск.xlsx]РЕЕСТР'!W691</f>
    </oc>
    <nc r="R691">
      <f>'W:\Экологи\РЕЕСТР М(П)НТКО\[Реестр М(П)НТКО г. Ханты-Мансийск.xlsx]РЕЕСТР'!W691</f>
    </nc>
  </rcc>
  <rcc rId="16439" sId="1">
    <oc r="S691">
      <f>'W:\Экологи\РЕЕСТР М(П)НТКО\[Реестр М(П)НТКО г. Ханты-Мансийск.xlsx]РЕЕСТР'!X691</f>
    </oc>
    <nc r="S691">
      <f>'W:\Экологи\РЕЕСТР М(П)НТКО\[Реестр М(П)НТКО г. Ханты-Мансийск.xlsx]РЕЕСТР'!X691</f>
    </nc>
  </rcc>
  <rcc rId="16440" sId="1">
    <oc r="T691">
      <f>'W:\Экологи\РЕЕСТР М(П)НТКО\[Реестр М(П)НТКО г. Ханты-Мансийск.xlsx]РЕЕСТР'!AB691</f>
    </oc>
    <nc r="T691">
      <f>'W:\Экологи\РЕЕСТР М(П)НТКО\[Реестр М(П)НТКО г. Ханты-Мансийск.xlsx]РЕЕСТР'!AB691</f>
    </nc>
  </rcc>
  <rcc rId="16441" sId="1">
    <oc r="U691">
      <f>'W:\Экологи\РЕЕСТР М(П)НТКО\[Реестр М(П)НТКО г. Ханты-Мансийск.xlsx]РЕЕСТР'!AC691</f>
    </oc>
    <nc r="U691">
      <f>'W:\Экологи\РЕЕСТР М(П)НТКО\[Реестр М(П)НТКО г. Ханты-Мансийск.xlsx]РЕЕСТР'!AC691</f>
    </nc>
  </rcc>
  <rcc rId="16442" sId="1">
    <oc r="V691">
      <f>'W:\Экологи\РЕЕСТР М(П)НТКО\[Реестр М(П)НТКО г. Ханты-Мансийск.xlsx]РЕЕСТР'!AD691</f>
    </oc>
    <nc r="V691">
      <f>'W:\Экологи\РЕЕСТР М(П)НТКО\[Реестр М(П)НТКО г. Ханты-Мансийск.xlsx]РЕЕСТР'!AD691</f>
    </nc>
  </rcc>
  <rcc rId="16443" sId="1">
    <oc r="W691">
      <f>'W:\Экологи\РЕЕСТР М(П)НТКО\[Реестр М(П)НТКО г. Ханты-Мансийск.xlsx]РЕЕСТР'!AE691</f>
    </oc>
    <nc r="W691">
      <f>'W:\Экологи\РЕЕСТР М(П)НТКО\[Реестр М(П)НТКО г. Ханты-Мансийск.xlsx]РЕЕСТР'!AE691</f>
    </nc>
  </rcc>
  <rcc rId="16444" sId="1">
    <oc r="X691">
      <f>'W:\Экологи\РЕЕСТР М(П)НТКО\[Реестр М(П)НТКО г. Ханты-Мансийск.xlsx]РЕЕСТР'!AI691</f>
    </oc>
    <nc r="X691">
      <f>'W:\Экологи\РЕЕСТР М(П)НТКО\[Реестр М(П)НТКО г. Ханты-Мансийск.xlsx]РЕЕСТР'!AI691</f>
    </nc>
  </rcc>
  <rcc rId="16445" sId="1">
    <oc r="Y691">
      <f>'W:\Экологи\РЕЕСТР М(П)НТКО\[Реестр М(П)НТКО г. Ханты-Мансийск.xlsx]РЕЕСТР'!AM691</f>
    </oc>
    <nc r="Y691">
      <f>'W:\Экологи\РЕЕСТР М(П)НТКО\[Реестр М(П)НТКО г. Ханты-Мансийск.xlsx]РЕЕСТР'!AM691</f>
    </nc>
  </rcc>
  <rcc rId="16446" sId="1">
    <oc r="B692">
      <f>'W:\Экологи\РЕЕСТР М(П)НТКО\[Реестр М(П)НТКО г. Ханты-Мансийск.xlsx]РЕЕСТР'!B692</f>
    </oc>
    <nc r="B692">
      <f>'W:\Экологи\РЕЕСТР М(П)НТКО\[Реестр М(П)НТКО г. Ханты-Мансийск.xlsx]РЕЕСТР'!B692</f>
    </nc>
  </rcc>
  <rcc rId="16447" sId="1">
    <oc r="C692">
      <f>'W:\Экологи\РЕЕСТР М(П)НТКО\[Реестр М(П)НТКО г. Ханты-Мансийск.xlsx]РЕЕСТР'!C692</f>
    </oc>
    <nc r="C692">
      <f>'W:\Экологи\РЕЕСТР М(П)НТКО\[Реестр М(П)НТКО г. Ханты-Мансийск.xlsx]РЕЕСТР'!C692</f>
    </nc>
  </rcc>
  <rcc rId="16448" sId="1">
    <oc r="D692">
      <f>'W:\Экологи\РЕЕСТР М(П)НТКО\[Реестр М(П)НТКО г. Ханты-Мансийск.xlsx]РЕЕСТР'!D692</f>
    </oc>
    <nc r="D692">
      <f>'W:\Экологи\РЕЕСТР М(П)НТКО\[Реестр М(П)НТКО г. Ханты-Мансийск.xlsx]РЕЕСТР'!D692</f>
    </nc>
  </rcc>
  <rcc rId="16449" sId="1">
    <oc r="E692">
      <f>'W:\Экологи\РЕЕСТР М(П)НТКО\[Реестр М(П)НТКО г. Ханты-Мансийск.xlsx]РЕЕСТР'!F692</f>
    </oc>
    <nc r="E692">
      <f>'W:\Экологи\РЕЕСТР М(П)НТКО\[Реестр М(П)НТКО г. Ханты-Мансийск.xlsx]РЕЕСТР'!F692</f>
    </nc>
  </rcc>
  <rcc rId="16450" sId="1">
    <oc r="F692">
      <f>'W:\Экологи\РЕЕСТР М(П)НТКО\[Реестр М(П)НТКО г. Ханты-Мансийск.xlsx]РЕЕСТР'!H692</f>
    </oc>
    <nc r="F692">
      <f>'W:\Экологи\РЕЕСТР М(П)НТКО\[Реестр М(П)НТКО г. Ханты-Мансийск.xlsx]РЕЕСТР'!H692</f>
    </nc>
  </rcc>
  <rcc rId="16451" sId="1">
    <oc r="G692">
      <f>'W:\Экологи\РЕЕСТР М(П)НТКО\[Реестр М(П)НТКО г. Ханты-Мансийск.xlsx]РЕЕСТР'!I692</f>
    </oc>
    <nc r="G692">
      <f>'W:\Экологи\РЕЕСТР М(П)НТКО\[Реестр М(П)НТКО г. Ханты-Мансийск.xlsx]РЕЕСТР'!I692</f>
    </nc>
  </rcc>
  <rcc rId="16452" sId="1">
    <oc r="H692">
      <f>'W:\Экологи\РЕЕСТР М(П)НТКО\[Реестр М(П)НТКО г. Ханты-Мансийск.xlsx]РЕЕСТР'!J692</f>
    </oc>
    <nc r="H692">
      <f>'W:\Экологи\РЕЕСТР М(П)НТКО\[Реестр М(П)НТКО г. Ханты-Мансийск.xlsx]РЕЕСТР'!J692</f>
    </nc>
  </rcc>
  <rcc rId="16453" sId="1">
    <oc r="I692">
      <f>'W:\Экологи\РЕЕСТР М(П)НТКО\[Реестр М(П)НТКО г. Ханты-Мансийск.xlsx]РЕЕСТР'!K692</f>
    </oc>
    <nc r="I692">
      <f>'W:\Экологи\РЕЕСТР М(П)НТКО\[Реестр М(П)НТКО г. Ханты-Мансийск.xlsx]РЕЕСТР'!K692</f>
    </nc>
  </rcc>
  <rcc rId="16454" sId="1">
    <oc r="J692">
      <f>'W:\Экологи\РЕЕСТР М(П)НТКО\[Реестр М(П)НТКО г. Ханты-Мансийск.xlsx]РЕЕСТР'!L692</f>
    </oc>
    <nc r="J692">
      <f>'W:\Экологи\РЕЕСТР М(П)НТКО\[Реестр М(П)НТКО г. Ханты-Мансийск.xlsx]РЕЕСТР'!L692</f>
    </nc>
  </rcc>
  <rcc rId="16455" sId="1">
    <oc r="K692">
      <f>'W:\Экологи\РЕЕСТР М(П)НТКО\[Реестр М(П)НТКО г. Ханты-Мансийск.xlsx]РЕЕСТР'!M692</f>
    </oc>
    <nc r="K692">
      <f>'W:\Экологи\РЕЕСТР М(П)НТКО\[Реестр М(П)НТКО г. Ханты-Мансийск.xlsx]РЕЕСТР'!M692</f>
    </nc>
  </rcc>
  <rcc rId="16456" sId="1">
    <oc r="L692">
      <f>'W:\Экологи\РЕЕСТР М(П)НТКО\[Реестр М(П)НТКО г. Ханты-Мансийск.xlsx]РЕЕСТР'!N692</f>
    </oc>
    <nc r="L692">
      <f>'W:\Экологи\РЕЕСТР М(П)НТКО\[Реестр М(П)НТКО г. Ханты-Мансийск.xlsx]РЕЕСТР'!N692</f>
    </nc>
  </rcc>
  <rcc rId="16457" sId="1">
    <oc r="M692">
      <f>'W:\Экологи\РЕЕСТР М(П)НТКО\[Реестр М(П)НТКО г. Ханты-Мансийск.xlsx]РЕЕСТР'!O692</f>
    </oc>
    <nc r="M692">
      <f>'W:\Экологи\РЕЕСТР М(П)НТКО\[Реестр М(П)НТКО г. Ханты-Мансийск.xlsx]РЕЕСТР'!O692</f>
    </nc>
  </rcc>
  <rcc rId="16458" sId="1">
    <oc r="N692">
      <f>'W:\Экологи\РЕЕСТР М(П)НТКО\[Реестр М(П)НТКО г. Ханты-Мансийск.xlsx]РЕЕСТР'!P692</f>
    </oc>
    <nc r="N692">
      <f>'W:\Экологи\РЕЕСТР М(П)НТКО\[Реестр М(П)НТКО г. Ханты-Мансийск.xlsx]РЕЕСТР'!P692</f>
    </nc>
  </rcc>
  <rcc rId="16459" sId="1">
    <oc r="O692">
      <f>'W:\Экологи\РЕЕСТР М(П)НТКО\[Реестр М(П)НТКО г. Ханты-Мансийск.xlsx]РЕЕСТР'!Q692</f>
    </oc>
    <nc r="O692">
      <f>'W:\Экологи\РЕЕСТР М(П)НТКО\[Реестр М(П)НТКО г. Ханты-Мансийск.xlsx]РЕЕСТР'!Q692</f>
    </nc>
  </rcc>
  <rcc rId="16460" sId="1">
    <oc r="P692">
      <f>'W:\Экологи\РЕЕСТР М(П)НТКО\[Реестр М(П)НТКО г. Ханты-Мансийск.xlsx]РЕЕСТР'!R692</f>
    </oc>
    <nc r="P692">
      <f>'W:\Экологи\РЕЕСТР М(П)НТКО\[Реестр М(П)НТКО г. Ханты-Мансийск.xlsx]РЕЕСТР'!R692</f>
    </nc>
  </rcc>
  <rcc rId="16461" sId="1">
    <oc r="Q692">
      <f>'W:\Экологи\РЕЕСТР М(П)НТКО\[Реестр М(П)НТКО г. Ханты-Мансийск.xlsx]РЕЕСТР'!V692</f>
    </oc>
    <nc r="Q692">
      <f>'W:\Экологи\РЕЕСТР М(П)НТКО\[Реестр М(П)НТКО г. Ханты-Мансийск.xlsx]РЕЕСТР'!V692</f>
    </nc>
  </rcc>
  <rcc rId="16462" sId="1">
    <oc r="R692">
      <f>'W:\Экологи\РЕЕСТР М(П)НТКО\[Реестр М(П)НТКО г. Ханты-Мансийск.xlsx]РЕЕСТР'!W692</f>
    </oc>
    <nc r="R692">
      <f>'W:\Экологи\РЕЕСТР М(П)НТКО\[Реестр М(П)НТКО г. Ханты-Мансийск.xlsx]РЕЕСТР'!W692</f>
    </nc>
  </rcc>
  <rcc rId="16463" sId="1">
    <oc r="S692">
      <f>'W:\Экологи\РЕЕСТР М(П)НТКО\[Реестр М(П)НТКО г. Ханты-Мансийск.xlsx]РЕЕСТР'!X692</f>
    </oc>
    <nc r="S692">
      <f>'W:\Экологи\РЕЕСТР М(П)НТКО\[Реестр М(П)НТКО г. Ханты-Мансийск.xlsx]РЕЕСТР'!X692</f>
    </nc>
  </rcc>
  <rcc rId="16464" sId="1">
    <oc r="T692">
      <f>'W:\Экологи\РЕЕСТР М(П)НТКО\[Реестр М(П)НТКО г. Ханты-Мансийск.xlsx]РЕЕСТР'!AB692</f>
    </oc>
    <nc r="T692">
      <f>'W:\Экологи\РЕЕСТР М(П)НТКО\[Реестр М(П)НТКО г. Ханты-Мансийск.xlsx]РЕЕСТР'!AB692</f>
    </nc>
  </rcc>
  <rcc rId="16465" sId="1">
    <oc r="U692">
      <f>'W:\Экологи\РЕЕСТР М(П)НТКО\[Реестр М(П)НТКО г. Ханты-Мансийск.xlsx]РЕЕСТР'!AC692</f>
    </oc>
    <nc r="U692">
      <f>'W:\Экологи\РЕЕСТР М(П)НТКО\[Реестр М(П)НТКО г. Ханты-Мансийск.xlsx]РЕЕСТР'!AC692</f>
    </nc>
  </rcc>
  <rcc rId="16466" sId="1">
    <oc r="V692">
      <f>'W:\Экологи\РЕЕСТР М(П)НТКО\[Реестр М(П)НТКО г. Ханты-Мансийск.xlsx]РЕЕСТР'!AD692</f>
    </oc>
    <nc r="V692">
      <f>'W:\Экологи\РЕЕСТР М(П)НТКО\[Реестр М(П)НТКО г. Ханты-Мансийск.xlsx]РЕЕСТР'!AD692</f>
    </nc>
  </rcc>
  <rcc rId="16467" sId="1">
    <oc r="W692">
      <f>'W:\Экологи\РЕЕСТР М(П)НТКО\[Реестр М(П)НТКО г. Ханты-Мансийск.xlsx]РЕЕСТР'!AE692</f>
    </oc>
    <nc r="W692">
      <f>'W:\Экологи\РЕЕСТР М(П)НТКО\[Реестр М(П)НТКО г. Ханты-Мансийск.xlsx]РЕЕСТР'!AE692</f>
    </nc>
  </rcc>
  <rcc rId="16468" sId="1">
    <oc r="X692">
      <f>'W:\Экологи\РЕЕСТР М(П)НТКО\[Реестр М(П)НТКО г. Ханты-Мансийск.xlsx]РЕЕСТР'!AI692</f>
    </oc>
    <nc r="X692">
      <f>'W:\Экологи\РЕЕСТР М(П)НТКО\[Реестр М(П)НТКО г. Ханты-Мансийск.xlsx]РЕЕСТР'!AI692</f>
    </nc>
  </rcc>
  <rcc rId="16469" sId="1">
    <oc r="Y692">
      <f>'W:\Экологи\РЕЕСТР М(П)НТКО\[Реестр М(П)НТКО г. Ханты-Мансийск.xlsx]РЕЕСТР'!AM692</f>
    </oc>
    <nc r="Y692">
      <f>'W:\Экологи\РЕЕСТР М(П)НТКО\[Реестр М(П)НТКО г. Ханты-Мансийск.xlsx]РЕЕСТР'!AM692</f>
    </nc>
  </rcc>
  <rcc rId="16470" sId="1">
    <oc r="B693">
      <f>'W:\Экологи\РЕЕСТР М(П)НТКО\[Реестр М(П)НТКО г. Ханты-Мансийск.xlsx]РЕЕСТР'!B693</f>
    </oc>
    <nc r="B693">
      <f>'W:\Экологи\РЕЕСТР М(П)НТКО\[Реестр М(П)НТКО г. Ханты-Мансийск.xlsx]РЕЕСТР'!B693</f>
    </nc>
  </rcc>
  <rcc rId="16471" sId="1">
    <oc r="C693">
      <f>'W:\Экологи\РЕЕСТР М(П)НТКО\[Реестр М(П)НТКО г. Ханты-Мансийск.xlsx]РЕЕСТР'!C693</f>
    </oc>
    <nc r="C693">
      <f>'W:\Экологи\РЕЕСТР М(П)НТКО\[Реестр М(П)НТКО г. Ханты-Мансийск.xlsx]РЕЕСТР'!C693</f>
    </nc>
  </rcc>
  <rcc rId="16472" sId="1">
    <oc r="D693">
      <f>'W:\Экологи\РЕЕСТР М(П)НТКО\[Реестр М(П)НТКО г. Ханты-Мансийск.xlsx]РЕЕСТР'!D693</f>
    </oc>
    <nc r="D693">
      <f>'W:\Экологи\РЕЕСТР М(П)НТКО\[Реестр М(П)НТКО г. Ханты-Мансийск.xlsx]РЕЕСТР'!D693</f>
    </nc>
  </rcc>
  <rcc rId="16473" sId="1">
    <oc r="E693">
      <f>'W:\Экологи\РЕЕСТР М(П)НТКО\[Реестр М(П)НТКО г. Ханты-Мансийск.xlsx]РЕЕСТР'!F693</f>
    </oc>
    <nc r="E693">
      <f>'W:\Экологи\РЕЕСТР М(П)НТКО\[Реестр М(П)НТКО г. Ханты-Мансийск.xlsx]РЕЕСТР'!F693</f>
    </nc>
  </rcc>
  <rcc rId="16474" sId="1">
    <oc r="F693">
      <f>'W:\Экологи\РЕЕСТР М(П)НТКО\[Реестр М(П)НТКО г. Ханты-Мансийск.xlsx]РЕЕСТР'!H693</f>
    </oc>
    <nc r="F693">
      <f>'W:\Экологи\РЕЕСТР М(П)НТКО\[Реестр М(П)НТКО г. Ханты-Мансийск.xlsx]РЕЕСТР'!H693</f>
    </nc>
  </rcc>
  <rcc rId="16475" sId="1">
    <oc r="G693">
      <f>'W:\Экологи\РЕЕСТР М(П)НТКО\[Реестр М(П)НТКО г. Ханты-Мансийск.xlsx]РЕЕСТР'!I693</f>
    </oc>
    <nc r="G693">
      <f>'W:\Экологи\РЕЕСТР М(П)НТКО\[Реестр М(П)НТКО г. Ханты-Мансийск.xlsx]РЕЕСТР'!I693</f>
    </nc>
  </rcc>
  <rcc rId="16476" sId="1">
    <oc r="H693">
      <f>'W:\Экологи\РЕЕСТР М(П)НТКО\[Реестр М(П)НТКО г. Ханты-Мансийск.xlsx]РЕЕСТР'!J693</f>
    </oc>
    <nc r="H693">
      <f>'W:\Экологи\РЕЕСТР М(П)НТКО\[Реестр М(П)НТКО г. Ханты-Мансийск.xlsx]РЕЕСТР'!J693</f>
    </nc>
  </rcc>
  <rcc rId="16477" sId="1">
    <oc r="I693">
      <f>'W:\Экологи\РЕЕСТР М(П)НТКО\[Реестр М(П)НТКО г. Ханты-Мансийск.xlsx]РЕЕСТР'!K693</f>
    </oc>
    <nc r="I693">
      <f>'W:\Экологи\РЕЕСТР М(П)НТКО\[Реестр М(П)НТКО г. Ханты-Мансийск.xlsx]РЕЕСТР'!K693</f>
    </nc>
  </rcc>
  <rcc rId="16478" sId="1">
    <oc r="J693">
      <f>'W:\Экологи\РЕЕСТР М(П)НТКО\[Реестр М(П)НТКО г. Ханты-Мансийск.xlsx]РЕЕСТР'!L693</f>
    </oc>
    <nc r="J693">
      <f>'W:\Экологи\РЕЕСТР М(П)НТКО\[Реестр М(П)НТКО г. Ханты-Мансийск.xlsx]РЕЕСТР'!L693</f>
    </nc>
  </rcc>
  <rcc rId="16479" sId="1">
    <oc r="K693">
      <f>'W:\Экологи\РЕЕСТР М(П)НТКО\[Реестр М(П)НТКО г. Ханты-Мансийск.xlsx]РЕЕСТР'!M693</f>
    </oc>
    <nc r="K693">
      <f>'W:\Экологи\РЕЕСТР М(П)НТКО\[Реестр М(П)НТКО г. Ханты-Мансийск.xlsx]РЕЕСТР'!M693</f>
    </nc>
  </rcc>
  <rcc rId="16480" sId="1">
    <oc r="L693">
      <f>'W:\Экологи\РЕЕСТР М(П)НТКО\[Реестр М(П)НТКО г. Ханты-Мансийск.xlsx]РЕЕСТР'!N693</f>
    </oc>
    <nc r="L693">
      <f>'W:\Экологи\РЕЕСТР М(П)НТКО\[Реестр М(П)НТКО г. Ханты-Мансийск.xlsx]РЕЕСТР'!N693</f>
    </nc>
  </rcc>
  <rcc rId="16481" sId="1">
    <oc r="M693">
      <f>'W:\Экологи\РЕЕСТР М(П)НТКО\[Реестр М(П)НТКО г. Ханты-Мансийск.xlsx]РЕЕСТР'!O693</f>
    </oc>
    <nc r="M693">
      <f>'W:\Экологи\РЕЕСТР М(П)НТКО\[Реестр М(П)НТКО г. Ханты-Мансийск.xlsx]РЕЕСТР'!O693</f>
    </nc>
  </rcc>
  <rcc rId="16482" sId="1">
    <oc r="N693">
      <f>'W:\Экологи\РЕЕСТР М(П)НТКО\[Реестр М(П)НТКО г. Ханты-Мансийск.xlsx]РЕЕСТР'!P693</f>
    </oc>
    <nc r="N693">
      <f>'W:\Экологи\РЕЕСТР М(П)НТКО\[Реестр М(П)НТКО г. Ханты-Мансийск.xlsx]РЕЕСТР'!P693</f>
    </nc>
  </rcc>
  <rcc rId="16483" sId="1">
    <oc r="O693">
      <f>'W:\Экологи\РЕЕСТР М(П)НТКО\[Реестр М(П)НТКО г. Ханты-Мансийск.xlsx]РЕЕСТР'!Q693</f>
    </oc>
    <nc r="O693">
      <f>'W:\Экологи\РЕЕСТР М(П)НТКО\[Реестр М(П)НТКО г. Ханты-Мансийск.xlsx]РЕЕСТР'!Q693</f>
    </nc>
  </rcc>
  <rcc rId="16484" sId="1">
    <oc r="P693">
      <f>'W:\Экологи\РЕЕСТР М(П)НТКО\[Реестр М(П)НТКО г. Ханты-Мансийск.xlsx]РЕЕСТР'!R693</f>
    </oc>
    <nc r="P693">
      <f>'W:\Экологи\РЕЕСТР М(П)НТКО\[Реестр М(П)НТКО г. Ханты-Мансийск.xlsx]РЕЕСТР'!R693</f>
    </nc>
  </rcc>
  <rcc rId="16485" sId="1">
    <oc r="Q693">
      <f>'W:\Экологи\РЕЕСТР М(П)НТКО\[Реестр М(П)НТКО г. Ханты-Мансийск.xlsx]РЕЕСТР'!V693</f>
    </oc>
    <nc r="Q693">
      <f>'W:\Экологи\РЕЕСТР М(П)НТКО\[Реестр М(П)НТКО г. Ханты-Мансийск.xlsx]РЕЕСТР'!V693</f>
    </nc>
  </rcc>
  <rcc rId="16486" sId="1">
    <oc r="R693">
      <f>'W:\Экологи\РЕЕСТР М(П)НТКО\[Реестр М(П)НТКО г. Ханты-Мансийск.xlsx]РЕЕСТР'!W693</f>
    </oc>
    <nc r="R693">
      <f>'W:\Экологи\РЕЕСТР М(П)НТКО\[Реестр М(П)НТКО г. Ханты-Мансийск.xlsx]РЕЕСТР'!W693</f>
    </nc>
  </rcc>
  <rcc rId="16487" sId="1">
    <oc r="S693">
      <f>'W:\Экологи\РЕЕСТР М(П)НТКО\[Реестр М(П)НТКО г. Ханты-Мансийск.xlsx]РЕЕСТР'!X693</f>
    </oc>
    <nc r="S693">
      <f>'W:\Экологи\РЕЕСТР М(П)НТКО\[Реестр М(П)НТКО г. Ханты-Мансийск.xlsx]РЕЕСТР'!X693</f>
    </nc>
  </rcc>
  <rcc rId="16488" sId="1">
    <oc r="T693">
      <f>'W:\Экологи\РЕЕСТР М(П)НТКО\[Реестр М(П)НТКО г. Ханты-Мансийск.xlsx]РЕЕСТР'!AB693</f>
    </oc>
    <nc r="T693">
      <f>'W:\Экологи\РЕЕСТР М(П)НТКО\[Реестр М(П)НТКО г. Ханты-Мансийск.xlsx]РЕЕСТР'!AB693</f>
    </nc>
  </rcc>
  <rcc rId="16489" sId="1">
    <oc r="U693">
      <f>'W:\Экологи\РЕЕСТР М(П)НТКО\[Реестр М(П)НТКО г. Ханты-Мансийск.xlsx]РЕЕСТР'!AC693</f>
    </oc>
    <nc r="U693">
      <f>'W:\Экологи\РЕЕСТР М(П)НТКО\[Реестр М(П)НТКО г. Ханты-Мансийск.xlsx]РЕЕСТР'!AC693</f>
    </nc>
  </rcc>
  <rcc rId="16490" sId="1">
    <oc r="V693">
      <f>'W:\Экологи\РЕЕСТР М(П)НТКО\[Реестр М(П)НТКО г. Ханты-Мансийск.xlsx]РЕЕСТР'!AD693</f>
    </oc>
    <nc r="V693">
      <f>'W:\Экологи\РЕЕСТР М(П)НТКО\[Реестр М(П)НТКО г. Ханты-Мансийск.xlsx]РЕЕСТР'!AD693</f>
    </nc>
  </rcc>
  <rcc rId="16491" sId="1">
    <oc r="W693">
      <f>'W:\Экологи\РЕЕСТР М(П)НТКО\[Реестр М(П)НТКО г. Ханты-Мансийск.xlsx]РЕЕСТР'!AE693</f>
    </oc>
    <nc r="W693">
      <f>'W:\Экологи\РЕЕСТР М(П)НТКО\[Реестр М(П)НТКО г. Ханты-Мансийск.xlsx]РЕЕСТР'!AE693</f>
    </nc>
  </rcc>
  <rcc rId="16492" sId="1">
    <oc r="X693">
      <f>'W:\Экологи\РЕЕСТР М(П)НТКО\[Реестр М(П)НТКО г. Ханты-Мансийск.xlsx]РЕЕСТР'!AI693</f>
    </oc>
    <nc r="X693">
      <f>'W:\Экологи\РЕЕСТР М(П)НТКО\[Реестр М(П)НТКО г. Ханты-Мансийск.xlsx]РЕЕСТР'!AI693</f>
    </nc>
  </rcc>
  <rcc rId="16493" sId="1">
    <oc r="Y693">
      <f>'W:\Экологи\РЕЕСТР М(П)НТКО\[Реестр М(П)НТКО г. Ханты-Мансийск.xlsx]РЕЕСТР'!AM693</f>
    </oc>
    <nc r="Y693">
      <f>'W:\Экологи\РЕЕСТР М(П)НТКО\[Реестр М(П)НТКО г. Ханты-Мансийск.xlsx]РЕЕСТР'!AM693</f>
    </nc>
  </rcc>
  <rcc rId="16494" sId="1">
    <oc r="B694">
      <f>'W:\Экологи\РЕЕСТР М(П)НТКО\[Реестр М(П)НТКО г. Ханты-Мансийск.xlsx]РЕЕСТР'!B694</f>
    </oc>
    <nc r="B694">
      <f>'W:\Экологи\РЕЕСТР М(П)НТКО\[Реестр М(П)НТКО г. Ханты-Мансийск.xlsx]РЕЕСТР'!B694</f>
    </nc>
  </rcc>
  <rcc rId="16495" sId="1">
    <oc r="C694">
      <f>'W:\Экологи\РЕЕСТР М(П)НТКО\[Реестр М(П)НТКО г. Ханты-Мансийск.xlsx]РЕЕСТР'!C694</f>
    </oc>
    <nc r="C694">
      <f>'W:\Экологи\РЕЕСТР М(П)НТКО\[Реестр М(П)НТКО г. Ханты-Мансийск.xlsx]РЕЕСТР'!C694</f>
    </nc>
  </rcc>
  <rcc rId="16496" sId="1">
    <oc r="D694">
      <f>'W:\Экологи\РЕЕСТР М(П)НТКО\[Реестр М(П)НТКО г. Ханты-Мансийск.xlsx]РЕЕСТР'!D694</f>
    </oc>
    <nc r="D694">
      <f>'W:\Экологи\РЕЕСТР М(П)НТКО\[Реестр М(П)НТКО г. Ханты-Мансийск.xlsx]РЕЕСТР'!D694</f>
    </nc>
  </rcc>
  <rcc rId="16497" sId="1">
    <oc r="E694">
      <f>'W:\Экологи\РЕЕСТР М(П)НТКО\[Реестр М(П)НТКО г. Ханты-Мансийск.xlsx]РЕЕСТР'!F694</f>
    </oc>
    <nc r="E694">
      <f>'W:\Экологи\РЕЕСТР М(П)НТКО\[Реестр М(П)НТКО г. Ханты-Мансийск.xlsx]РЕЕСТР'!F694</f>
    </nc>
  </rcc>
  <rcc rId="16498" sId="1">
    <oc r="F694">
      <f>'W:\Экологи\РЕЕСТР М(П)НТКО\[Реестр М(П)НТКО г. Ханты-Мансийск.xlsx]РЕЕСТР'!H694</f>
    </oc>
    <nc r="F694">
      <f>'W:\Экологи\РЕЕСТР М(П)НТКО\[Реестр М(П)НТКО г. Ханты-Мансийск.xlsx]РЕЕСТР'!H694</f>
    </nc>
  </rcc>
  <rcc rId="16499" sId="1">
    <oc r="G694">
      <f>'W:\Экологи\РЕЕСТР М(П)НТКО\[Реестр М(П)НТКО г. Ханты-Мансийск.xlsx]РЕЕСТР'!I694</f>
    </oc>
    <nc r="G694">
      <f>'W:\Экологи\РЕЕСТР М(П)НТКО\[Реестр М(П)НТКО г. Ханты-Мансийск.xlsx]РЕЕСТР'!I694</f>
    </nc>
  </rcc>
  <rcc rId="16500" sId="1">
    <oc r="H694">
      <f>'W:\Экологи\РЕЕСТР М(П)НТКО\[Реестр М(П)НТКО г. Ханты-Мансийск.xlsx]РЕЕСТР'!J694</f>
    </oc>
    <nc r="H694">
      <f>'W:\Экологи\РЕЕСТР М(П)НТКО\[Реестр М(П)НТКО г. Ханты-Мансийск.xlsx]РЕЕСТР'!J694</f>
    </nc>
  </rcc>
  <rcc rId="16501" sId="1">
    <oc r="I694">
      <f>'W:\Экологи\РЕЕСТР М(П)НТКО\[Реестр М(П)НТКО г. Ханты-Мансийск.xlsx]РЕЕСТР'!K694</f>
    </oc>
    <nc r="I694">
      <f>'W:\Экологи\РЕЕСТР М(П)НТКО\[Реестр М(П)НТКО г. Ханты-Мансийск.xlsx]РЕЕСТР'!K694</f>
    </nc>
  </rcc>
  <rcc rId="16502" sId="1">
    <oc r="J694">
      <f>'W:\Экологи\РЕЕСТР М(П)НТКО\[Реестр М(П)НТКО г. Ханты-Мансийск.xlsx]РЕЕСТР'!L694</f>
    </oc>
    <nc r="J694">
      <f>'W:\Экологи\РЕЕСТР М(П)НТКО\[Реестр М(П)НТКО г. Ханты-Мансийск.xlsx]РЕЕСТР'!L694</f>
    </nc>
  </rcc>
  <rcc rId="16503" sId="1">
    <oc r="K694">
      <f>'W:\Экологи\РЕЕСТР М(П)НТКО\[Реестр М(П)НТКО г. Ханты-Мансийск.xlsx]РЕЕСТР'!M694</f>
    </oc>
    <nc r="K694">
      <f>'W:\Экологи\РЕЕСТР М(П)НТКО\[Реестр М(П)НТКО г. Ханты-Мансийск.xlsx]РЕЕСТР'!M694</f>
    </nc>
  </rcc>
  <rcc rId="16504" sId="1">
    <oc r="L694">
      <f>'W:\Экологи\РЕЕСТР М(П)НТКО\[Реестр М(П)НТКО г. Ханты-Мансийск.xlsx]РЕЕСТР'!N694</f>
    </oc>
    <nc r="L694">
      <f>'W:\Экологи\РЕЕСТР М(П)НТКО\[Реестр М(П)НТКО г. Ханты-Мансийск.xlsx]РЕЕСТР'!N694</f>
    </nc>
  </rcc>
  <rcc rId="16505" sId="1">
    <oc r="M694">
      <f>'W:\Экологи\РЕЕСТР М(П)НТКО\[Реестр М(П)НТКО г. Ханты-Мансийск.xlsx]РЕЕСТР'!O694</f>
    </oc>
    <nc r="M694">
      <f>'W:\Экологи\РЕЕСТР М(П)НТКО\[Реестр М(П)НТКО г. Ханты-Мансийск.xlsx]РЕЕСТР'!O694</f>
    </nc>
  </rcc>
  <rcc rId="16506" sId="1">
    <oc r="N694">
      <f>'W:\Экологи\РЕЕСТР М(П)НТКО\[Реестр М(П)НТКО г. Ханты-Мансийск.xlsx]РЕЕСТР'!P694</f>
    </oc>
    <nc r="N694">
      <f>'W:\Экологи\РЕЕСТР М(П)НТКО\[Реестр М(П)НТКО г. Ханты-Мансийск.xlsx]РЕЕСТР'!P694</f>
    </nc>
  </rcc>
  <rcc rId="16507" sId="1">
    <oc r="O694">
      <f>'W:\Экологи\РЕЕСТР М(П)НТКО\[Реестр М(П)НТКО г. Ханты-Мансийск.xlsx]РЕЕСТР'!Q694</f>
    </oc>
    <nc r="O694">
      <f>'W:\Экологи\РЕЕСТР М(П)НТКО\[Реестр М(П)НТКО г. Ханты-Мансийск.xlsx]РЕЕСТР'!Q694</f>
    </nc>
  </rcc>
  <rcc rId="16508" sId="1">
    <oc r="P694">
      <f>'W:\Экологи\РЕЕСТР М(П)НТКО\[Реестр М(П)НТКО г. Ханты-Мансийск.xlsx]РЕЕСТР'!R694</f>
    </oc>
    <nc r="P694">
      <f>'W:\Экологи\РЕЕСТР М(П)НТКО\[Реестр М(П)НТКО г. Ханты-Мансийск.xlsx]РЕЕСТР'!R694</f>
    </nc>
  </rcc>
  <rcc rId="16509" sId="1">
    <oc r="Q694">
      <f>'W:\Экологи\РЕЕСТР М(П)НТКО\[Реестр М(П)НТКО г. Ханты-Мансийск.xlsx]РЕЕСТР'!V694</f>
    </oc>
    <nc r="Q694">
      <f>'W:\Экологи\РЕЕСТР М(П)НТКО\[Реестр М(П)НТКО г. Ханты-Мансийск.xlsx]РЕЕСТР'!V694</f>
    </nc>
  </rcc>
  <rcc rId="16510" sId="1">
    <oc r="R694">
      <f>'W:\Экологи\РЕЕСТР М(П)НТКО\[Реестр М(П)НТКО г. Ханты-Мансийск.xlsx]РЕЕСТР'!W694</f>
    </oc>
    <nc r="R694">
      <f>'W:\Экологи\РЕЕСТР М(П)НТКО\[Реестр М(П)НТКО г. Ханты-Мансийск.xlsx]РЕЕСТР'!W694</f>
    </nc>
  </rcc>
  <rcc rId="16511" sId="1">
    <oc r="S694">
      <f>'W:\Экологи\РЕЕСТР М(П)НТКО\[Реестр М(П)НТКО г. Ханты-Мансийск.xlsx]РЕЕСТР'!X694</f>
    </oc>
    <nc r="S694">
      <f>'W:\Экологи\РЕЕСТР М(П)НТКО\[Реестр М(П)НТКО г. Ханты-Мансийск.xlsx]РЕЕСТР'!X694</f>
    </nc>
  </rcc>
  <rcc rId="16512" sId="1">
    <oc r="T694">
      <f>'W:\Экологи\РЕЕСТР М(П)НТКО\[Реестр М(П)НТКО г. Ханты-Мансийск.xlsx]РЕЕСТР'!AB694</f>
    </oc>
    <nc r="T694">
      <f>'W:\Экологи\РЕЕСТР М(П)НТКО\[Реестр М(П)НТКО г. Ханты-Мансийск.xlsx]РЕЕСТР'!AB694</f>
    </nc>
  </rcc>
  <rcc rId="16513" sId="1">
    <oc r="U694">
      <f>'W:\Экологи\РЕЕСТР М(П)НТКО\[Реестр М(П)НТКО г. Ханты-Мансийск.xlsx]РЕЕСТР'!AC694</f>
    </oc>
    <nc r="U694">
      <f>'W:\Экологи\РЕЕСТР М(П)НТКО\[Реестр М(П)НТКО г. Ханты-Мансийск.xlsx]РЕЕСТР'!AC694</f>
    </nc>
  </rcc>
  <rcc rId="16514" sId="1">
    <oc r="V694">
      <f>'W:\Экологи\РЕЕСТР М(П)НТКО\[Реестр М(П)НТКО г. Ханты-Мансийск.xlsx]РЕЕСТР'!AD694</f>
    </oc>
    <nc r="V694">
      <f>'W:\Экологи\РЕЕСТР М(П)НТКО\[Реестр М(П)НТКО г. Ханты-Мансийск.xlsx]РЕЕСТР'!AD694</f>
    </nc>
  </rcc>
  <rcc rId="16515" sId="1">
    <oc r="W694">
      <f>'W:\Экологи\РЕЕСТР М(П)НТКО\[Реестр М(П)НТКО г. Ханты-Мансийск.xlsx]РЕЕСТР'!AE694</f>
    </oc>
    <nc r="W694">
      <f>'W:\Экологи\РЕЕСТР М(П)НТКО\[Реестр М(П)НТКО г. Ханты-Мансийск.xlsx]РЕЕСТР'!AE694</f>
    </nc>
  </rcc>
  <rcc rId="16516" sId="1">
    <oc r="X694">
      <f>'W:\Экологи\РЕЕСТР М(П)НТКО\[Реестр М(П)НТКО г. Ханты-Мансийск.xlsx]РЕЕСТР'!AI694</f>
    </oc>
    <nc r="X694">
      <f>'W:\Экологи\РЕЕСТР М(П)НТКО\[Реестр М(П)НТКО г. Ханты-Мансийск.xlsx]РЕЕСТР'!AI694</f>
    </nc>
  </rcc>
  <rcc rId="16517" sId="1">
    <oc r="Y694">
      <f>'W:\Экологи\РЕЕСТР М(П)НТКО\[Реестр М(П)НТКО г. Ханты-Мансийск.xlsx]РЕЕСТР'!AM694</f>
    </oc>
    <nc r="Y694">
      <f>'W:\Экологи\РЕЕСТР М(П)НТКО\[Реестр М(П)НТКО г. Ханты-Мансийск.xlsx]РЕЕСТР'!AM694</f>
    </nc>
  </rcc>
  <rcc rId="16518" sId="1">
    <oc r="B695">
      <f>'W:\Экологи\РЕЕСТР М(П)НТКО\[Реестр М(П)НТКО г. Ханты-Мансийск.xlsx]РЕЕСТР'!B695</f>
    </oc>
    <nc r="B695">
      <f>'W:\Экологи\РЕЕСТР М(П)НТКО\[Реестр М(П)НТКО г. Ханты-Мансийск.xlsx]РЕЕСТР'!B695</f>
    </nc>
  </rcc>
  <rcc rId="16519" sId="1">
    <oc r="C695">
      <f>'W:\Экологи\РЕЕСТР М(П)НТКО\[Реестр М(П)НТКО г. Ханты-Мансийск.xlsx]РЕЕСТР'!C695</f>
    </oc>
    <nc r="C695">
      <f>'W:\Экологи\РЕЕСТР М(П)НТКО\[Реестр М(П)НТКО г. Ханты-Мансийск.xlsx]РЕЕСТР'!C695</f>
    </nc>
  </rcc>
  <rcc rId="16520" sId="1">
    <oc r="D695">
      <f>'W:\Экологи\РЕЕСТР М(П)НТКО\[Реестр М(П)НТКО г. Ханты-Мансийск.xlsx]РЕЕСТР'!D695</f>
    </oc>
    <nc r="D695">
      <f>'W:\Экологи\РЕЕСТР М(П)НТКО\[Реестр М(П)НТКО г. Ханты-Мансийск.xlsx]РЕЕСТР'!D695</f>
    </nc>
  </rcc>
  <rcc rId="16521" sId="1">
    <oc r="E695">
      <f>'W:\Экологи\РЕЕСТР М(П)НТКО\[Реестр М(П)НТКО г. Ханты-Мансийск.xlsx]РЕЕСТР'!F695</f>
    </oc>
    <nc r="E695">
      <f>'W:\Экологи\РЕЕСТР М(П)НТКО\[Реестр М(П)НТКО г. Ханты-Мансийск.xlsx]РЕЕСТР'!F695</f>
    </nc>
  </rcc>
  <rcc rId="16522" sId="1">
    <oc r="F695">
      <f>'W:\Экологи\РЕЕСТР М(П)НТКО\[Реестр М(П)НТКО г. Ханты-Мансийск.xlsx]РЕЕСТР'!H695</f>
    </oc>
    <nc r="F695">
      <f>'W:\Экологи\РЕЕСТР М(П)НТКО\[Реестр М(П)НТКО г. Ханты-Мансийск.xlsx]РЕЕСТР'!H695</f>
    </nc>
  </rcc>
  <rcc rId="16523" sId="1">
    <oc r="G695">
      <f>'W:\Экологи\РЕЕСТР М(П)НТКО\[Реестр М(П)НТКО г. Ханты-Мансийск.xlsx]РЕЕСТР'!I695</f>
    </oc>
    <nc r="G695">
      <f>'W:\Экологи\РЕЕСТР М(П)НТКО\[Реестр М(П)НТКО г. Ханты-Мансийск.xlsx]РЕЕСТР'!I695</f>
    </nc>
  </rcc>
  <rcc rId="16524" sId="1">
    <oc r="H695">
      <f>'W:\Экологи\РЕЕСТР М(П)НТКО\[Реестр М(П)НТКО г. Ханты-Мансийск.xlsx]РЕЕСТР'!J695</f>
    </oc>
    <nc r="H695">
      <f>'W:\Экологи\РЕЕСТР М(П)НТКО\[Реестр М(П)НТКО г. Ханты-Мансийск.xlsx]РЕЕСТР'!J695</f>
    </nc>
  </rcc>
  <rcc rId="16525" sId="1">
    <oc r="I695">
      <f>'W:\Экологи\РЕЕСТР М(П)НТКО\[Реестр М(П)НТКО г. Ханты-Мансийск.xlsx]РЕЕСТР'!K695</f>
    </oc>
    <nc r="I695">
      <f>'W:\Экологи\РЕЕСТР М(П)НТКО\[Реестр М(П)НТКО г. Ханты-Мансийск.xlsx]РЕЕСТР'!K695</f>
    </nc>
  </rcc>
  <rcc rId="16526" sId="1">
    <oc r="J695">
      <f>'W:\Экологи\РЕЕСТР М(П)НТКО\[Реестр М(П)НТКО г. Ханты-Мансийск.xlsx]РЕЕСТР'!L695</f>
    </oc>
    <nc r="J695">
      <f>'W:\Экологи\РЕЕСТР М(П)НТКО\[Реестр М(П)НТКО г. Ханты-Мансийск.xlsx]РЕЕСТР'!L695</f>
    </nc>
  </rcc>
  <rcc rId="16527" sId="1">
    <oc r="K695">
      <f>'W:\Экологи\РЕЕСТР М(П)НТКО\[Реестр М(П)НТКО г. Ханты-Мансийск.xlsx]РЕЕСТР'!M695</f>
    </oc>
    <nc r="K695">
      <f>'W:\Экологи\РЕЕСТР М(П)НТКО\[Реестр М(П)НТКО г. Ханты-Мансийск.xlsx]РЕЕСТР'!M695</f>
    </nc>
  </rcc>
  <rcc rId="16528" sId="1">
    <oc r="L695">
      <f>'W:\Экологи\РЕЕСТР М(П)НТКО\[Реестр М(П)НТКО г. Ханты-Мансийск.xlsx]РЕЕСТР'!N695</f>
    </oc>
    <nc r="L695">
      <f>'W:\Экологи\РЕЕСТР М(П)НТКО\[Реестр М(П)НТКО г. Ханты-Мансийск.xlsx]РЕЕСТР'!N695</f>
    </nc>
  </rcc>
  <rcc rId="16529" sId="1">
    <oc r="M695">
      <f>'W:\Экологи\РЕЕСТР М(П)НТКО\[Реестр М(П)НТКО г. Ханты-Мансийск.xlsx]РЕЕСТР'!O695</f>
    </oc>
    <nc r="M695">
      <f>'W:\Экологи\РЕЕСТР М(П)НТКО\[Реестр М(П)НТКО г. Ханты-Мансийск.xlsx]РЕЕСТР'!O695</f>
    </nc>
  </rcc>
  <rcc rId="16530" sId="1">
    <oc r="N695">
      <f>'W:\Экологи\РЕЕСТР М(П)НТКО\[Реестр М(П)НТКО г. Ханты-Мансийск.xlsx]РЕЕСТР'!P695</f>
    </oc>
    <nc r="N695">
      <f>'W:\Экологи\РЕЕСТР М(П)НТКО\[Реестр М(П)НТКО г. Ханты-Мансийск.xlsx]РЕЕСТР'!P695</f>
    </nc>
  </rcc>
  <rcc rId="16531" sId="1">
    <oc r="O695">
      <f>'W:\Экологи\РЕЕСТР М(П)НТКО\[Реестр М(П)НТКО г. Ханты-Мансийск.xlsx]РЕЕСТР'!Q695</f>
    </oc>
    <nc r="O695">
      <f>'W:\Экологи\РЕЕСТР М(П)НТКО\[Реестр М(П)НТКО г. Ханты-Мансийск.xlsx]РЕЕСТР'!Q695</f>
    </nc>
  </rcc>
  <rcc rId="16532" sId="1">
    <oc r="P695">
      <f>'W:\Экологи\РЕЕСТР М(П)НТКО\[Реестр М(П)НТКО г. Ханты-Мансийск.xlsx]РЕЕСТР'!R695</f>
    </oc>
    <nc r="P695">
      <f>'W:\Экологи\РЕЕСТР М(П)НТКО\[Реестр М(П)НТКО г. Ханты-Мансийск.xlsx]РЕЕСТР'!R695</f>
    </nc>
  </rcc>
  <rcc rId="16533" sId="1">
    <oc r="Q695">
      <f>'W:\Экологи\РЕЕСТР М(П)НТКО\[Реестр М(П)НТКО г. Ханты-Мансийск.xlsx]РЕЕСТР'!V695</f>
    </oc>
    <nc r="Q695">
      <f>'W:\Экологи\РЕЕСТР М(П)НТКО\[Реестр М(П)НТКО г. Ханты-Мансийск.xlsx]РЕЕСТР'!V695</f>
    </nc>
  </rcc>
  <rcc rId="16534" sId="1">
    <oc r="R695">
      <f>'W:\Экологи\РЕЕСТР М(П)НТКО\[Реестр М(П)НТКО г. Ханты-Мансийск.xlsx]РЕЕСТР'!W695</f>
    </oc>
    <nc r="R695">
      <f>'W:\Экологи\РЕЕСТР М(П)НТКО\[Реестр М(П)НТКО г. Ханты-Мансийск.xlsx]РЕЕСТР'!W695</f>
    </nc>
  </rcc>
  <rcc rId="16535" sId="1">
    <oc r="S695">
      <f>'W:\Экологи\РЕЕСТР М(П)НТКО\[Реестр М(П)НТКО г. Ханты-Мансийск.xlsx]РЕЕСТР'!X695</f>
    </oc>
    <nc r="S695">
      <f>'W:\Экологи\РЕЕСТР М(П)НТКО\[Реестр М(П)НТКО г. Ханты-Мансийск.xlsx]РЕЕСТР'!X695</f>
    </nc>
  </rcc>
  <rcc rId="16536" sId="1">
    <oc r="T695">
      <f>'W:\Экологи\РЕЕСТР М(П)НТКО\[Реестр М(П)НТКО г. Ханты-Мансийск.xlsx]РЕЕСТР'!AB695</f>
    </oc>
    <nc r="T695">
      <f>'W:\Экологи\РЕЕСТР М(П)НТКО\[Реестр М(П)НТКО г. Ханты-Мансийск.xlsx]РЕЕСТР'!AB695</f>
    </nc>
  </rcc>
  <rcc rId="16537" sId="1">
    <oc r="U695">
      <f>'W:\Экологи\РЕЕСТР М(П)НТКО\[Реестр М(П)НТКО г. Ханты-Мансийск.xlsx]РЕЕСТР'!AC695</f>
    </oc>
    <nc r="U695">
      <f>'W:\Экологи\РЕЕСТР М(П)НТКО\[Реестр М(П)НТКО г. Ханты-Мансийск.xlsx]РЕЕСТР'!AC695</f>
    </nc>
  </rcc>
  <rcc rId="16538" sId="1">
    <oc r="V695">
      <f>'W:\Экологи\РЕЕСТР М(П)НТКО\[Реестр М(П)НТКО г. Ханты-Мансийск.xlsx]РЕЕСТР'!AD695</f>
    </oc>
    <nc r="V695">
      <f>'W:\Экологи\РЕЕСТР М(П)НТКО\[Реестр М(П)НТКО г. Ханты-Мансийск.xlsx]РЕЕСТР'!AD695</f>
    </nc>
  </rcc>
  <rcc rId="16539" sId="1">
    <oc r="W695">
      <f>'W:\Экологи\РЕЕСТР М(П)НТКО\[Реестр М(П)НТКО г. Ханты-Мансийск.xlsx]РЕЕСТР'!AE695</f>
    </oc>
    <nc r="W695">
      <f>'W:\Экологи\РЕЕСТР М(П)НТКО\[Реестр М(П)НТКО г. Ханты-Мансийск.xlsx]РЕЕСТР'!AE695</f>
    </nc>
  </rcc>
  <rcc rId="16540" sId="1">
    <oc r="X695">
      <f>'W:\Экологи\РЕЕСТР М(П)НТКО\[Реестр М(П)НТКО г. Ханты-Мансийск.xlsx]РЕЕСТР'!AI695</f>
    </oc>
    <nc r="X695">
      <f>'W:\Экологи\РЕЕСТР М(П)НТКО\[Реестр М(П)НТКО г. Ханты-Мансийск.xlsx]РЕЕСТР'!AI695</f>
    </nc>
  </rcc>
  <rcc rId="16541" sId="1">
    <oc r="Y695">
      <f>'W:\Экологи\РЕЕСТР М(П)НТКО\[Реестр М(П)НТКО г. Ханты-Мансийск.xlsx]РЕЕСТР'!AM695</f>
    </oc>
    <nc r="Y695">
      <f>'W:\Экологи\РЕЕСТР М(П)НТКО\[Реестр М(П)НТКО г. Ханты-Мансийск.xlsx]РЕЕСТР'!AM695</f>
    </nc>
  </rcc>
  <rcc rId="16542" sId="1">
    <oc r="B696">
      <f>'W:\Экологи\РЕЕСТР М(П)НТКО\[Реестр М(П)НТКО г. Ханты-Мансийск.xlsx]РЕЕСТР'!B696</f>
    </oc>
    <nc r="B696">
      <f>'W:\Экологи\РЕЕСТР М(П)НТКО\[Реестр М(П)НТКО г. Ханты-Мансийск.xlsx]РЕЕСТР'!B696</f>
    </nc>
  </rcc>
  <rcc rId="16543" sId="1">
    <oc r="C696">
      <f>'W:\Экологи\РЕЕСТР М(П)НТКО\[Реестр М(П)НТКО г. Ханты-Мансийск.xlsx]РЕЕСТР'!C696</f>
    </oc>
    <nc r="C696">
      <f>'W:\Экологи\РЕЕСТР М(П)НТКО\[Реестр М(П)НТКО г. Ханты-Мансийск.xlsx]РЕЕСТР'!C696</f>
    </nc>
  </rcc>
  <rcc rId="16544" sId="1">
    <oc r="D696">
      <f>'W:\Экологи\РЕЕСТР М(П)НТКО\[Реестр М(П)НТКО г. Ханты-Мансийск.xlsx]РЕЕСТР'!D696</f>
    </oc>
    <nc r="D696">
      <f>'W:\Экологи\РЕЕСТР М(П)НТКО\[Реестр М(П)НТКО г. Ханты-Мансийск.xlsx]РЕЕСТР'!D696</f>
    </nc>
  </rcc>
  <rcc rId="16545" sId="1">
    <oc r="E696">
      <f>'W:\Экологи\РЕЕСТР М(П)НТКО\[Реестр М(П)НТКО г. Ханты-Мансийск.xlsx]РЕЕСТР'!F696</f>
    </oc>
    <nc r="E696">
      <f>'W:\Экологи\РЕЕСТР М(П)НТКО\[Реестр М(П)НТКО г. Ханты-Мансийск.xlsx]РЕЕСТР'!F696</f>
    </nc>
  </rcc>
  <rcc rId="16546" sId="1">
    <oc r="F696">
      <f>'W:\Экологи\РЕЕСТР М(П)НТКО\[Реестр М(П)НТКО г. Ханты-Мансийск.xlsx]РЕЕСТР'!H696</f>
    </oc>
    <nc r="F696">
      <f>'W:\Экологи\РЕЕСТР М(П)НТКО\[Реестр М(П)НТКО г. Ханты-Мансийск.xlsx]РЕЕСТР'!H696</f>
    </nc>
  </rcc>
  <rcc rId="16547" sId="1">
    <oc r="G696">
      <f>'W:\Экологи\РЕЕСТР М(П)НТКО\[Реестр М(П)НТКО г. Ханты-Мансийск.xlsx]РЕЕСТР'!I696</f>
    </oc>
    <nc r="G696">
      <f>'W:\Экологи\РЕЕСТР М(П)НТКО\[Реестр М(П)НТКО г. Ханты-Мансийск.xlsx]РЕЕСТР'!I696</f>
    </nc>
  </rcc>
  <rcc rId="16548" sId="1">
    <oc r="H696">
      <f>'W:\Экологи\РЕЕСТР М(П)НТКО\[Реестр М(П)НТКО г. Ханты-Мансийск.xlsx]РЕЕСТР'!J696</f>
    </oc>
    <nc r="H696">
      <f>'W:\Экологи\РЕЕСТР М(П)НТКО\[Реестр М(П)НТКО г. Ханты-Мансийск.xlsx]РЕЕСТР'!J696</f>
    </nc>
  </rcc>
  <rcc rId="16549" sId="1">
    <oc r="I696">
      <f>'W:\Экологи\РЕЕСТР М(П)НТКО\[Реестр М(П)НТКО г. Ханты-Мансийск.xlsx]РЕЕСТР'!K696</f>
    </oc>
    <nc r="I696">
      <f>'W:\Экологи\РЕЕСТР М(П)НТКО\[Реестр М(П)НТКО г. Ханты-Мансийск.xlsx]РЕЕСТР'!K696</f>
    </nc>
  </rcc>
  <rcc rId="16550" sId="1">
    <oc r="J696">
      <f>'W:\Экологи\РЕЕСТР М(П)НТКО\[Реестр М(П)НТКО г. Ханты-Мансийск.xlsx]РЕЕСТР'!L696</f>
    </oc>
    <nc r="J696">
      <f>'W:\Экологи\РЕЕСТР М(П)НТКО\[Реестр М(П)НТКО г. Ханты-Мансийск.xlsx]РЕЕСТР'!L696</f>
    </nc>
  </rcc>
  <rcc rId="16551" sId="1">
    <oc r="K696">
      <f>'W:\Экологи\РЕЕСТР М(П)НТКО\[Реестр М(П)НТКО г. Ханты-Мансийск.xlsx]РЕЕСТР'!M696</f>
    </oc>
    <nc r="K696">
      <f>'W:\Экологи\РЕЕСТР М(П)НТКО\[Реестр М(П)НТКО г. Ханты-Мансийск.xlsx]РЕЕСТР'!M696</f>
    </nc>
  </rcc>
  <rcc rId="16552" sId="1">
    <oc r="L696">
      <f>'W:\Экологи\РЕЕСТР М(П)НТКО\[Реестр М(П)НТКО г. Ханты-Мансийск.xlsx]РЕЕСТР'!N696</f>
    </oc>
    <nc r="L696">
      <f>'W:\Экологи\РЕЕСТР М(П)НТКО\[Реестр М(П)НТКО г. Ханты-Мансийск.xlsx]РЕЕСТР'!N696</f>
    </nc>
  </rcc>
  <rcc rId="16553" sId="1">
    <oc r="M696">
      <f>'W:\Экологи\РЕЕСТР М(П)НТКО\[Реестр М(П)НТКО г. Ханты-Мансийск.xlsx]РЕЕСТР'!O696</f>
    </oc>
    <nc r="M696">
      <f>'W:\Экологи\РЕЕСТР М(П)НТКО\[Реестр М(П)НТКО г. Ханты-Мансийск.xlsx]РЕЕСТР'!O696</f>
    </nc>
  </rcc>
  <rcc rId="16554" sId="1">
    <oc r="N696">
      <f>'W:\Экологи\РЕЕСТР М(П)НТКО\[Реестр М(П)НТКО г. Ханты-Мансийск.xlsx]РЕЕСТР'!P696</f>
    </oc>
    <nc r="N696">
      <f>'W:\Экологи\РЕЕСТР М(П)НТКО\[Реестр М(П)НТКО г. Ханты-Мансийск.xlsx]РЕЕСТР'!P696</f>
    </nc>
  </rcc>
  <rcc rId="16555" sId="1">
    <oc r="O696">
      <f>'W:\Экологи\РЕЕСТР М(П)НТКО\[Реестр М(П)НТКО г. Ханты-Мансийск.xlsx]РЕЕСТР'!Q696</f>
    </oc>
    <nc r="O696">
      <f>'W:\Экологи\РЕЕСТР М(П)НТКО\[Реестр М(П)НТКО г. Ханты-Мансийск.xlsx]РЕЕСТР'!Q696</f>
    </nc>
  </rcc>
  <rcc rId="16556" sId="1">
    <oc r="P696">
      <f>'W:\Экологи\РЕЕСТР М(П)НТКО\[Реестр М(П)НТКО г. Ханты-Мансийск.xlsx]РЕЕСТР'!R696</f>
    </oc>
    <nc r="P696">
      <f>'W:\Экологи\РЕЕСТР М(П)НТКО\[Реестр М(П)НТКО г. Ханты-Мансийск.xlsx]РЕЕСТР'!R696</f>
    </nc>
  </rcc>
  <rcc rId="16557" sId="1">
    <oc r="Q696">
      <f>'W:\Экологи\РЕЕСТР М(П)НТКО\[Реестр М(П)НТКО г. Ханты-Мансийск.xlsx]РЕЕСТР'!V696</f>
    </oc>
    <nc r="Q696">
      <f>'W:\Экологи\РЕЕСТР М(П)НТКО\[Реестр М(П)НТКО г. Ханты-Мансийск.xlsx]РЕЕСТР'!V696</f>
    </nc>
  </rcc>
  <rcc rId="16558" sId="1">
    <oc r="R696">
      <f>'W:\Экологи\РЕЕСТР М(П)НТКО\[Реестр М(П)НТКО г. Ханты-Мансийск.xlsx]РЕЕСТР'!W696</f>
    </oc>
    <nc r="R696">
      <f>'W:\Экологи\РЕЕСТР М(П)НТКО\[Реестр М(П)НТКО г. Ханты-Мансийск.xlsx]РЕЕСТР'!W696</f>
    </nc>
  </rcc>
  <rcc rId="16559" sId="1">
    <oc r="S696">
      <f>'W:\Экологи\РЕЕСТР М(П)НТКО\[Реестр М(П)НТКО г. Ханты-Мансийск.xlsx]РЕЕСТР'!X696</f>
    </oc>
    <nc r="S696">
      <f>'W:\Экологи\РЕЕСТР М(П)НТКО\[Реестр М(П)НТКО г. Ханты-Мансийск.xlsx]РЕЕСТР'!X696</f>
    </nc>
  </rcc>
  <rcc rId="16560" sId="1">
    <oc r="T696">
      <f>'W:\Экологи\РЕЕСТР М(П)НТКО\[Реестр М(П)НТКО г. Ханты-Мансийск.xlsx]РЕЕСТР'!AB696</f>
    </oc>
    <nc r="T696">
      <f>'W:\Экологи\РЕЕСТР М(П)НТКО\[Реестр М(П)НТКО г. Ханты-Мансийск.xlsx]РЕЕСТР'!AB696</f>
    </nc>
  </rcc>
  <rcc rId="16561" sId="1">
    <oc r="U696">
      <f>'W:\Экологи\РЕЕСТР М(П)НТКО\[Реестр М(П)НТКО г. Ханты-Мансийск.xlsx]РЕЕСТР'!AC696</f>
    </oc>
    <nc r="U696">
      <f>'W:\Экологи\РЕЕСТР М(П)НТКО\[Реестр М(П)НТКО г. Ханты-Мансийск.xlsx]РЕЕСТР'!AC696</f>
    </nc>
  </rcc>
  <rcc rId="16562" sId="1">
    <oc r="V696">
      <f>'W:\Экологи\РЕЕСТР М(П)НТКО\[Реестр М(П)НТКО г. Ханты-Мансийск.xlsx]РЕЕСТР'!AD696</f>
    </oc>
    <nc r="V696">
      <f>'W:\Экологи\РЕЕСТР М(П)НТКО\[Реестр М(П)НТКО г. Ханты-Мансийск.xlsx]РЕЕСТР'!AD696</f>
    </nc>
  </rcc>
  <rcc rId="16563" sId="1">
    <oc r="W696">
      <f>'W:\Экологи\РЕЕСТР М(П)НТКО\[Реестр М(П)НТКО г. Ханты-Мансийск.xlsx]РЕЕСТР'!AE696</f>
    </oc>
    <nc r="W696">
      <f>'W:\Экологи\РЕЕСТР М(П)НТКО\[Реестр М(П)НТКО г. Ханты-Мансийск.xlsx]РЕЕСТР'!AE696</f>
    </nc>
  </rcc>
  <rcc rId="16564" sId="1">
    <oc r="X696">
      <f>'W:\Экологи\РЕЕСТР М(П)НТКО\[Реестр М(П)НТКО г. Ханты-Мансийск.xlsx]РЕЕСТР'!AI696</f>
    </oc>
    <nc r="X696">
      <f>'W:\Экологи\РЕЕСТР М(П)НТКО\[Реестр М(П)НТКО г. Ханты-Мансийск.xlsx]РЕЕСТР'!AI696</f>
    </nc>
  </rcc>
  <rcc rId="16565" sId="1">
    <oc r="Y696">
      <f>'W:\Экологи\РЕЕСТР М(П)НТКО\[Реестр М(П)НТКО г. Ханты-Мансийск.xlsx]РЕЕСТР'!AM696</f>
    </oc>
    <nc r="Y696">
      <f>'W:\Экологи\РЕЕСТР М(П)НТКО\[Реестр М(П)НТКО г. Ханты-Мансийск.xlsx]РЕЕСТР'!AM696</f>
    </nc>
  </rcc>
  <rcc rId="16566" sId="1">
    <oc r="B697">
      <f>'W:\Экологи\РЕЕСТР М(П)НТКО\[Реестр М(П)НТКО г. Ханты-Мансийск.xlsx]РЕЕСТР'!B697</f>
    </oc>
    <nc r="B697">
      <f>'W:\Экологи\РЕЕСТР М(П)НТКО\[Реестр М(П)НТКО г. Ханты-Мансийск.xlsx]РЕЕСТР'!B697</f>
    </nc>
  </rcc>
  <rcc rId="16567" sId="1">
    <oc r="C697">
      <f>'W:\Экологи\РЕЕСТР М(П)НТКО\[Реестр М(П)НТКО г. Ханты-Мансийск.xlsx]РЕЕСТР'!C697</f>
    </oc>
    <nc r="C697">
      <f>'W:\Экологи\РЕЕСТР М(П)НТКО\[Реестр М(П)НТКО г. Ханты-Мансийск.xlsx]РЕЕСТР'!C697</f>
    </nc>
  </rcc>
  <rcc rId="16568" sId="1">
    <oc r="D697">
      <f>'W:\Экологи\РЕЕСТР М(П)НТКО\[Реестр М(П)НТКО г. Ханты-Мансийск.xlsx]РЕЕСТР'!D697</f>
    </oc>
    <nc r="D697">
      <f>'W:\Экологи\РЕЕСТР М(П)НТКО\[Реестр М(П)НТКО г. Ханты-Мансийск.xlsx]РЕЕСТР'!D697</f>
    </nc>
  </rcc>
  <rcc rId="16569" sId="1">
    <oc r="E697">
      <f>'W:\Экологи\РЕЕСТР М(П)НТКО\[Реестр М(П)НТКО г. Ханты-Мансийск.xlsx]РЕЕСТР'!F697</f>
    </oc>
    <nc r="E697">
      <f>'W:\Экологи\РЕЕСТР М(П)НТКО\[Реестр М(П)НТКО г. Ханты-Мансийск.xlsx]РЕЕСТР'!F697</f>
    </nc>
  </rcc>
  <rcc rId="16570" sId="1">
    <oc r="F697">
      <f>'W:\Экологи\РЕЕСТР М(П)НТКО\[Реестр М(П)НТКО г. Ханты-Мансийск.xlsx]РЕЕСТР'!H697</f>
    </oc>
    <nc r="F697">
      <f>'W:\Экологи\РЕЕСТР М(П)НТКО\[Реестр М(П)НТКО г. Ханты-Мансийск.xlsx]РЕЕСТР'!H697</f>
    </nc>
  </rcc>
  <rcc rId="16571" sId="1">
    <oc r="G697">
      <f>'W:\Экологи\РЕЕСТР М(П)НТКО\[Реестр М(П)НТКО г. Ханты-Мансийск.xlsx]РЕЕСТР'!I697</f>
    </oc>
    <nc r="G697">
      <f>'W:\Экологи\РЕЕСТР М(П)НТКО\[Реестр М(П)НТКО г. Ханты-Мансийск.xlsx]РЕЕСТР'!I697</f>
    </nc>
  </rcc>
  <rcc rId="16572" sId="1">
    <oc r="H697">
      <f>'W:\Экологи\РЕЕСТР М(П)НТКО\[Реестр М(П)НТКО г. Ханты-Мансийск.xlsx]РЕЕСТР'!J697</f>
    </oc>
    <nc r="H697">
      <f>'W:\Экологи\РЕЕСТР М(П)НТКО\[Реестр М(П)НТКО г. Ханты-Мансийск.xlsx]РЕЕСТР'!J697</f>
    </nc>
  </rcc>
  <rcc rId="16573" sId="1">
    <oc r="I697">
      <f>'W:\Экологи\РЕЕСТР М(П)НТКО\[Реестр М(П)НТКО г. Ханты-Мансийск.xlsx]РЕЕСТР'!K697</f>
    </oc>
    <nc r="I697">
      <f>'W:\Экологи\РЕЕСТР М(П)НТКО\[Реестр М(П)НТКО г. Ханты-Мансийск.xlsx]РЕЕСТР'!K697</f>
    </nc>
  </rcc>
  <rcc rId="16574" sId="1">
    <oc r="J697">
      <f>'W:\Экологи\РЕЕСТР М(П)НТКО\[Реестр М(П)НТКО г. Ханты-Мансийск.xlsx]РЕЕСТР'!L697</f>
    </oc>
    <nc r="J697">
      <f>'W:\Экологи\РЕЕСТР М(П)НТКО\[Реестр М(П)НТКО г. Ханты-Мансийск.xlsx]РЕЕСТР'!L697</f>
    </nc>
  </rcc>
  <rcc rId="16575" sId="1">
    <oc r="K697">
      <f>'W:\Экологи\РЕЕСТР М(П)НТКО\[Реестр М(П)НТКО г. Ханты-Мансийск.xlsx]РЕЕСТР'!M697</f>
    </oc>
    <nc r="K697">
      <f>'W:\Экологи\РЕЕСТР М(П)НТКО\[Реестр М(П)НТКО г. Ханты-Мансийск.xlsx]РЕЕСТР'!M697</f>
    </nc>
  </rcc>
  <rcc rId="16576" sId="1">
    <oc r="L697">
      <f>'W:\Экологи\РЕЕСТР М(П)НТКО\[Реестр М(П)НТКО г. Ханты-Мансийск.xlsx]РЕЕСТР'!N697</f>
    </oc>
    <nc r="L697">
      <f>'W:\Экологи\РЕЕСТР М(П)НТКО\[Реестр М(П)НТКО г. Ханты-Мансийск.xlsx]РЕЕСТР'!N697</f>
    </nc>
  </rcc>
  <rcc rId="16577" sId="1">
    <oc r="M697">
      <f>'W:\Экологи\РЕЕСТР М(П)НТКО\[Реестр М(П)НТКО г. Ханты-Мансийск.xlsx]РЕЕСТР'!O697</f>
    </oc>
    <nc r="M697">
      <f>'W:\Экологи\РЕЕСТР М(П)НТКО\[Реестр М(П)НТКО г. Ханты-Мансийск.xlsx]РЕЕСТР'!O697</f>
    </nc>
  </rcc>
  <rcc rId="16578" sId="1">
    <oc r="N697">
      <f>'W:\Экологи\РЕЕСТР М(П)НТКО\[Реестр М(П)НТКО г. Ханты-Мансийск.xlsx]РЕЕСТР'!P697</f>
    </oc>
    <nc r="N697">
      <f>'W:\Экологи\РЕЕСТР М(П)НТКО\[Реестр М(П)НТКО г. Ханты-Мансийск.xlsx]РЕЕСТР'!P697</f>
    </nc>
  </rcc>
  <rcc rId="16579" sId="1">
    <oc r="O697">
      <f>'W:\Экологи\РЕЕСТР М(П)НТКО\[Реестр М(П)НТКО г. Ханты-Мансийск.xlsx]РЕЕСТР'!Q697</f>
    </oc>
    <nc r="O697">
      <f>'W:\Экологи\РЕЕСТР М(П)НТКО\[Реестр М(П)НТКО г. Ханты-Мансийск.xlsx]РЕЕСТР'!Q697</f>
    </nc>
  </rcc>
  <rcc rId="16580" sId="1">
    <oc r="P697">
      <f>'W:\Экологи\РЕЕСТР М(П)НТКО\[Реестр М(П)НТКО г. Ханты-Мансийск.xlsx]РЕЕСТР'!R697</f>
    </oc>
    <nc r="P697">
      <f>'W:\Экологи\РЕЕСТР М(П)НТКО\[Реестр М(П)НТКО г. Ханты-Мансийск.xlsx]РЕЕСТР'!R697</f>
    </nc>
  </rcc>
  <rcc rId="16581" sId="1">
    <oc r="Q697">
      <f>'W:\Экологи\РЕЕСТР М(П)НТКО\[Реестр М(П)НТКО г. Ханты-Мансийск.xlsx]РЕЕСТР'!V697</f>
    </oc>
    <nc r="Q697">
      <f>'W:\Экологи\РЕЕСТР М(П)НТКО\[Реестр М(П)НТКО г. Ханты-Мансийск.xlsx]РЕЕСТР'!V697</f>
    </nc>
  </rcc>
  <rcc rId="16582" sId="1">
    <oc r="R697">
      <f>'W:\Экологи\РЕЕСТР М(П)НТКО\[Реестр М(П)НТКО г. Ханты-Мансийск.xlsx]РЕЕСТР'!W697</f>
    </oc>
    <nc r="R697">
      <f>'W:\Экологи\РЕЕСТР М(П)НТКО\[Реестр М(П)НТКО г. Ханты-Мансийск.xlsx]РЕЕСТР'!W697</f>
    </nc>
  </rcc>
  <rcc rId="16583" sId="1">
    <oc r="S697">
      <f>'W:\Экологи\РЕЕСТР М(П)НТКО\[Реестр М(П)НТКО г. Ханты-Мансийск.xlsx]РЕЕСТР'!X697</f>
    </oc>
    <nc r="S697">
      <f>'W:\Экологи\РЕЕСТР М(П)НТКО\[Реестр М(П)НТКО г. Ханты-Мансийск.xlsx]РЕЕСТР'!X697</f>
    </nc>
  </rcc>
  <rcc rId="16584" sId="1">
    <oc r="T697">
      <f>'W:\Экологи\РЕЕСТР М(П)НТКО\[Реестр М(П)НТКО г. Ханты-Мансийск.xlsx]РЕЕСТР'!AB697</f>
    </oc>
    <nc r="T697">
      <f>'W:\Экологи\РЕЕСТР М(П)НТКО\[Реестр М(П)НТКО г. Ханты-Мансийск.xlsx]РЕЕСТР'!AB697</f>
    </nc>
  </rcc>
  <rcc rId="16585" sId="1">
    <oc r="U697">
      <f>'W:\Экологи\РЕЕСТР М(П)НТКО\[Реестр М(П)НТКО г. Ханты-Мансийск.xlsx]РЕЕСТР'!AC697</f>
    </oc>
    <nc r="U697">
      <f>'W:\Экологи\РЕЕСТР М(П)НТКО\[Реестр М(П)НТКО г. Ханты-Мансийск.xlsx]РЕЕСТР'!AC697</f>
    </nc>
  </rcc>
  <rcc rId="16586" sId="1">
    <oc r="V697">
      <f>'W:\Экологи\РЕЕСТР М(П)НТКО\[Реестр М(П)НТКО г. Ханты-Мансийск.xlsx]РЕЕСТР'!AD697</f>
    </oc>
    <nc r="V697">
      <f>'W:\Экологи\РЕЕСТР М(П)НТКО\[Реестр М(П)НТКО г. Ханты-Мансийск.xlsx]РЕЕСТР'!AD697</f>
    </nc>
  </rcc>
  <rcc rId="16587" sId="1">
    <oc r="W697">
      <f>'W:\Экологи\РЕЕСТР М(П)НТКО\[Реестр М(П)НТКО г. Ханты-Мансийск.xlsx]РЕЕСТР'!AE697</f>
    </oc>
    <nc r="W697">
      <f>'W:\Экологи\РЕЕСТР М(П)НТКО\[Реестр М(П)НТКО г. Ханты-Мансийск.xlsx]РЕЕСТР'!AE697</f>
    </nc>
  </rcc>
  <rcc rId="16588" sId="1">
    <oc r="X697">
      <f>'W:\Экологи\РЕЕСТР М(П)НТКО\[Реестр М(П)НТКО г. Ханты-Мансийск.xlsx]РЕЕСТР'!AI697</f>
    </oc>
    <nc r="X697">
      <f>'W:\Экологи\РЕЕСТР М(П)НТКО\[Реестр М(П)НТКО г. Ханты-Мансийск.xlsx]РЕЕСТР'!AI697</f>
    </nc>
  </rcc>
  <rcc rId="16589" sId="1">
    <oc r="Y697">
      <f>'W:\Экологи\РЕЕСТР М(П)НТКО\[Реестр М(П)НТКО г. Ханты-Мансийск.xlsx]РЕЕСТР'!AM697</f>
    </oc>
    <nc r="Y697">
      <f>'W:\Экологи\РЕЕСТР М(П)НТКО\[Реестр М(П)НТКО г. Ханты-Мансийск.xlsx]РЕЕСТР'!AM697</f>
    </nc>
  </rcc>
  <rcc rId="16590" sId="1">
    <oc r="B698">
      <f>'W:\Экологи\РЕЕСТР М(П)НТКО\[Реестр М(П)НТКО г. Ханты-Мансийск.xlsx]РЕЕСТР'!B698</f>
    </oc>
    <nc r="B698">
      <f>'W:\Экологи\РЕЕСТР М(П)НТКО\[Реестр М(П)НТКО г. Ханты-Мансийск.xlsx]РЕЕСТР'!B698</f>
    </nc>
  </rcc>
  <rcc rId="16591" sId="1">
    <oc r="C698">
      <f>'W:\Экологи\РЕЕСТР М(П)НТКО\[Реестр М(П)НТКО г. Ханты-Мансийск.xlsx]РЕЕСТР'!C698</f>
    </oc>
    <nc r="C698">
      <f>'W:\Экологи\РЕЕСТР М(П)НТКО\[Реестр М(П)НТКО г. Ханты-Мансийск.xlsx]РЕЕСТР'!C698</f>
    </nc>
  </rcc>
  <rcc rId="16592" sId="1">
    <oc r="D698">
      <f>'W:\Экологи\РЕЕСТР М(П)НТКО\[Реестр М(П)НТКО г. Ханты-Мансийск.xlsx]РЕЕСТР'!D698</f>
    </oc>
    <nc r="D698">
      <f>'W:\Экологи\РЕЕСТР М(П)НТКО\[Реестр М(П)НТКО г. Ханты-Мансийск.xlsx]РЕЕСТР'!D698</f>
    </nc>
  </rcc>
  <rcc rId="16593" sId="1">
    <oc r="E698">
      <f>'W:\Экологи\РЕЕСТР М(П)НТКО\[Реестр М(П)НТКО г. Ханты-Мансийск.xlsx]РЕЕСТР'!F698</f>
    </oc>
    <nc r="E698">
      <f>'W:\Экологи\РЕЕСТР М(П)НТКО\[Реестр М(П)НТКО г. Ханты-Мансийск.xlsx]РЕЕСТР'!F698</f>
    </nc>
  </rcc>
  <rcc rId="16594" sId="1">
    <oc r="F698">
      <f>'W:\Экологи\РЕЕСТР М(П)НТКО\[Реестр М(П)НТКО г. Ханты-Мансийск.xlsx]РЕЕСТР'!H698</f>
    </oc>
    <nc r="F698">
      <f>'W:\Экологи\РЕЕСТР М(П)НТКО\[Реестр М(П)НТКО г. Ханты-Мансийск.xlsx]РЕЕСТР'!H698</f>
    </nc>
  </rcc>
  <rcc rId="16595" sId="1">
    <oc r="G698">
      <f>'W:\Экологи\РЕЕСТР М(П)НТКО\[Реестр М(П)НТКО г. Ханты-Мансийск.xlsx]РЕЕСТР'!I698</f>
    </oc>
    <nc r="G698">
      <f>'W:\Экологи\РЕЕСТР М(П)НТКО\[Реестр М(П)НТКО г. Ханты-Мансийск.xlsx]РЕЕСТР'!I698</f>
    </nc>
  </rcc>
  <rcc rId="16596" sId="1">
    <oc r="H698">
      <f>'W:\Экологи\РЕЕСТР М(П)НТКО\[Реестр М(П)НТКО г. Ханты-Мансийск.xlsx]РЕЕСТР'!J698</f>
    </oc>
    <nc r="H698">
      <f>'W:\Экологи\РЕЕСТР М(П)НТКО\[Реестр М(П)НТКО г. Ханты-Мансийск.xlsx]РЕЕСТР'!J698</f>
    </nc>
  </rcc>
  <rcc rId="16597" sId="1">
    <oc r="I698">
      <f>'W:\Экологи\РЕЕСТР М(П)НТКО\[Реестр М(П)НТКО г. Ханты-Мансийск.xlsx]РЕЕСТР'!K698</f>
    </oc>
    <nc r="I698">
      <f>'W:\Экологи\РЕЕСТР М(П)НТКО\[Реестр М(П)НТКО г. Ханты-Мансийск.xlsx]РЕЕСТР'!K698</f>
    </nc>
  </rcc>
  <rcc rId="16598" sId="1">
    <oc r="J698">
      <f>'W:\Экологи\РЕЕСТР М(П)НТКО\[Реестр М(П)НТКО г. Ханты-Мансийск.xlsx]РЕЕСТР'!L698</f>
    </oc>
    <nc r="J698">
      <f>'W:\Экологи\РЕЕСТР М(П)НТКО\[Реестр М(П)НТКО г. Ханты-Мансийск.xlsx]РЕЕСТР'!L698</f>
    </nc>
  </rcc>
  <rcc rId="16599" sId="1">
    <oc r="K698">
      <f>'W:\Экологи\РЕЕСТР М(П)НТКО\[Реестр М(П)НТКО г. Ханты-Мансийск.xlsx]РЕЕСТР'!M698</f>
    </oc>
    <nc r="K698">
      <f>'W:\Экологи\РЕЕСТР М(П)НТКО\[Реестр М(П)НТКО г. Ханты-Мансийск.xlsx]РЕЕСТР'!M698</f>
    </nc>
  </rcc>
  <rcc rId="16600" sId="1">
    <oc r="L698">
      <f>'W:\Экологи\РЕЕСТР М(П)НТКО\[Реестр М(П)НТКО г. Ханты-Мансийск.xlsx]РЕЕСТР'!N698</f>
    </oc>
    <nc r="L698">
      <f>'W:\Экологи\РЕЕСТР М(П)НТКО\[Реестр М(П)НТКО г. Ханты-Мансийск.xlsx]РЕЕСТР'!N698</f>
    </nc>
  </rcc>
  <rcc rId="16601" sId="1">
    <oc r="M698">
      <f>'W:\Экологи\РЕЕСТР М(П)НТКО\[Реестр М(П)НТКО г. Ханты-Мансийск.xlsx]РЕЕСТР'!O698</f>
    </oc>
    <nc r="M698">
      <f>'W:\Экологи\РЕЕСТР М(П)НТКО\[Реестр М(П)НТКО г. Ханты-Мансийск.xlsx]РЕЕСТР'!O698</f>
    </nc>
  </rcc>
  <rcc rId="16602" sId="1">
    <oc r="N698">
      <f>'W:\Экологи\РЕЕСТР М(П)НТКО\[Реестр М(П)НТКО г. Ханты-Мансийск.xlsx]РЕЕСТР'!P698</f>
    </oc>
    <nc r="N698">
      <f>'W:\Экологи\РЕЕСТР М(П)НТКО\[Реестр М(П)НТКО г. Ханты-Мансийск.xlsx]РЕЕСТР'!P698</f>
    </nc>
  </rcc>
  <rcc rId="16603" sId="1">
    <oc r="O698">
      <f>'W:\Экологи\РЕЕСТР М(П)НТКО\[Реестр М(П)НТКО г. Ханты-Мансийск.xlsx]РЕЕСТР'!Q698</f>
    </oc>
    <nc r="O698">
      <f>'W:\Экологи\РЕЕСТР М(П)НТКО\[Реестр М(П)НТКО г. Ханты-Мансийск.xlsx]РЕЕСТР'!Q698</f>
    </nc>
  </rcc>
  <rcc rId="16604" sId="1">
    <oc r="P698">
      <f>'W:\Экологи\РЕЕСТР М(П)НТКО\[Реестр М(П)НТКО г. Ханты-Мансийск.xlsx]РЕЕСТР'!R698</f>
    </oc>
    <nc r="P698">
      <f>'W:\Экологи\РЕЕСТР М(П)НТКО\[Реестр М(П)НТКО г. Ханты-Мансийск.xlsx]РЕЕСТР'!R698</f>
    </nc>
  </rcc>
  <rcc rId="16605" sId="1">
    <oc r="Q698">
      <f>'W:\Экологи\РЕЕСТР М(П)НТКО\[Реестр М(П)НТКО г. Ханты-Мансийск.xlsx]РЕЕСТР'!V698</f>
    </oc>
    <nc r="Q698">
      <f>'W:\Экологи\РЕЕСТР М(П)НТКО\[Реестр М(П)НТКО г. Ханты-Мансийск.xlsx]РЕЕСТР'!V698</f>
    </nc>
  </rcc>
  <rcc rId="16606" sId="1">
    <oc r="R698">
      <f>'W:\Экологи\РЕЕСТР М(П)НТКО\[Реестр М(П)НТКО г. Ханты-Мансийск.xlsx]РЕЕСТР'!W698</f>
    </oc>
    <nc r="R698">
      <f>'W:\Экологи\РЕЕСТР М(П)НТКО\[Реестр М(П)НТКО г. Ханты-Мансийск.xlsx]РЕЕСТР'!W698</f>
    </nc>
  </rcc>
  <rcc rId="16607" sId="1">
    <oc r="S698">
      <f>'W:\Экологи\РЕЕСТР М(П)НТКО\[Реестр М(П)НТКО г. Ханты-Мансийск.xlsx]РЕЕСТР'!X698</f>
    </oc>
    <nc r="S698">
      <f>'W:\Экологи\РЕЕСТР М(П)НТКО\[Реестр М(П)НТКО г. Ханты-Мансийск.xlsx]РЕЕСТР'!X698</f>
    </nc>
  </rcc>
  <rcc rId="16608" sId="1">
    <oc r="T698">
      <f>'W:\Экологи\РЕЕСТР М(П)НТКО\[Реестр М(П)НТКО г. Ханты-Мансийск.xlsx]РЕЕСТР'!AB698</f>
    </oc>
    <nc r="T698">
      <f>'W:\Экологи\РЕЕСТР М(П)НТКО\[Реестр М(П)НТКО г. Ханты-Мансийск.xlsx]РЕЕСТР'!AB698</f>
    </nc>
  </rcc>
  <rcc rId="16609" sId="1">
    <oc r="U698">
      <f>'W:\Экологи\РЕЕСТР М(П)НТКО\[Реестр М(П)НТКО г. Ханты-Мансийск.xlsx]РЕЕСТР'!AC698</f>
    </oc>
    <nc r="U698">
      <f>'W:\Экологи\РЕЕСТР М(П)НТКО\[Реестр М(П)НТКО г. Ханты-Мансийск.xlsx]РЕЕСТР'!AC698</f>
    </nc>
  </rcc>
  <rcc rId="16610" sId="1">
    <oc r="V698">
      <f>'W:\Экологи\РЕЕСТР М(П)НТКО\[Реестр М(П)НТКО г. Ханты-Мансийск.xlsx]РЕЕСТР'!AD698</f>
    </oc>
    <nc r="V698">
      <f>'W:\Экологи\РЕЕСТР М(П)НТКО\[Реестр М(П)НТКО г. Ханты-Мансийск.xlsx]РЕЕСТР'!AD698</f>
    </nc>
  </rcc>
  <rcc rId="16611" sId="1">
    <oc r="W698">
      <f>'W:\Экологи\РЕЕСТР М(П)НТКО\[Реестр М(П)НТКО г. Ханты-Мансийск.xlsx]РЕЕСТР'!AE698</f>
    </oc>
    <nc r="W698">
      <f>'W:\Экологи\РЕЕСТР М(П)НТКО\[Реестр М(П)НТКО г. Ханты-Мансийск.xlsx]РЕЕСТР'!AE698</f>
    </nc>
  </rcc>
  <rcc rId="16612" sId="1">
    <oc r="X698">
      <f>'W:\Экологи\РЕЕСТР М(П)НТКО\[Реестр М(П)НТКО г. Ханты-Мансийск.xlsx]РЕЕСТР'!AI698</f>
    </oc>
    <nc r="X698">
      <f>'W:\Экологи\РЕЕСТР М(П)НТКО\[Реестр М(П)НТКО г. Ханты-Мансийск.xlsx]РЕЕСТР'!AI698</f>
    </nc>
  </rcc>
  <rcc rId="16613" sId="1">
    <oc r="Y698">
      <f>'W:\Экологи\РЕЕСТР М(П)НТКО\[Реестр М(П)НТКО г. Ханты-Мансийск.xlsx]РЕЕСТР'!AM698</f>
    </oc>
    <nc r="Y698">
      <f>'W:\Экологи\РЕЕСТР М(П)НТКО\[Реестр М(П)НТКО г. Ханты-Мансийск.xlsx]РЕЕСТР'!AM698</f>
    </nc>
  </rcc>
  <rcc rId="16614" sId="1">
    <oc r="B699">
      <f>'W:\Экологи\РЕЕСТР М(П)НТКО\[Реестр М(П)НТКО г. Ханты-Мансийск.xlsx]РЕЕСТР'!B699</f>
    </oc>
    <nc r="B699">
      <f>'W:\Экологи\РЕЕСТР М(П)НТКО\[Реестр М(П)НТКО г. Ханты-Мансийск.xlsx]РЕЕСТР'!B699</f>
    </nc>
  </rcc>
  <rcc rId="16615" sId="1">
    <oc r="C699">
      <f>'W:\Экологи\РЕЕСТР М(П)НТКО\[Реестр М(П)НТКО г. Ханты-Мансийск.xlsx]РЕЕСТР'!C699</f>
    </oc>
    <nc r="C699">
      <f>'W:\Экологи\РЕЕСТР М(П)НТКО\[Реестр М(П)НТКО г. Ханты-Мансийск.xlsx]РЕЕСТР'!C699</f>
    </nc>
  </rcc>
  <rcc rId="16616" sId="1">
    <oc r="D699">
      <f>'W:\Экологи\РЕЕСТР М(П)НТКО\[Реестр М(П)НТКО г. Ханты-Мансийск.xlsx]РЕЕСТР'!D699</f>
    </oc>
    <nc r="D699">
      <f>'W:\Экологи\РЕЕСТР М(П)НТКО\[Реестр М(П)НТКО г. Ханты-Мансийск.xlsx]РЕЕСТР'!D699</f>
    </nc>
  </rcc>
  <rcc rId="16617" sId="1">
    <oc r="E699">
      <f>'W:\Экологи\РЕЕСТР М(П)НТКО\[Реестр М(П)НТКО г. Ханты-Мансийск.xlsx]РЕЕСТР'!F699</f>
    </oc>
    <nc r="E699">
      <f>'W:\Экологи\РЕЕСТР М(П)НТКО\[Реестр М(П)НТКО г. Ханты-Мансийск.xlsx]РЕЕСТР'!F699</f>
    </nc>
  </rcc>
  <rcc rId="16618" sId="1">
    <oc r="F699">
      <f>'W:\Экологи\РЕЕСТР М(П)НТКО\[Реестр М(П)НТКО г. Ханты-Мансийск.xlsx]РЕЕСТР'!H699</f>
    </oc>
    <nc r="F699">
      <f>'W:\Экологи\РЕЕСТР М(П)НТКО\[Реестр М(П)НТКО г. Ханты-Мансийск.xlsx]РЕЕСТР'!H699</f>
    </nc>
  </rcc>
  <rcc rId="16619" sId="1">
    <oc r="G699">
      <f>'W:\Экологи\РЕЕСТР М(П)НТКО\[Реестр М(П)НТКО г. Ханты-Мансийск.xlsx]РЕЕСТР'!I699</f>
    </oc>
    <nc r="G699">
      <f>'W:\Экологи\РЕЕСТР М(П)НТКО\[Реестр М(П)НТКО г. Ханты-Мансийск.xlsx]РЕЕСТР'!I699</f>
    </nc>
  </rcc>
  <rcc rId="16620" sId="1">
    <oc r="H699">
      <f>'W:\Экологи\РЕЕСТР М(П)НТКО\[Реестр М(П)НТКО г. Ханты-Мансийск.xlsx]РЕЕСТР'!J699</f>
    </oc>
    <nc r="H699">
      <f>'W:\Экологи\РЕЕСТР М(П)НТКО\[Реестр М(П)НТКО г. Ханты-Мансийск.xlsx]РЕЕСТР'!J699</f>
    </nc>
  </rcc>
  <rcc rId="16621" sId="1">
    <oc r="I699">
      <f>'W:\Экологи\РЕЕСТР М(П)НТКО\[Реестр М(П)НТКО г. Ханты-Мансийск.xlsx]РЕЕСТР'!K699</f>
    </oc>
    <nc r="I699">
      <f>'W:\Экологи\РЕЕСТР М(П)НТКО\[Реестр М(П)НТКО г. Ханты-Мансийск.xlsx]РЕЕСТР'!K699</f>
    </nc>
  </rcc>
  <rcc rId="16622" sId="1">
    <oc r="J699">
      <f>'W:\Экологи\РЕЕСТР М(П)НТКО\[Реестр М(П)НТКО г. Ханты-Мансийск.xlsx]РЕЕСТР'!L699</f>
    </oc>
    <nc r="J699">
      <f>'W:\Экологи\РЕЕСТР М(П)НТКО\[Реестр М(П)НТКО г. Ханты-Мансийск.xlsx]РЕЕСТР'!L699</f>
    </nc>
  </rcc>
  <rcc rId="16623" sId="1">
    <oc r="K699">
      <f>'W:\Экологи\РЕЕСТР М(П)НТКО\[Реестр М(П)НТКО г. Ханты-Мансийск.xlsx]РЕЕСТР'!M699</f>
    </oc>
    <nc r="K699">
      <f>'W:\Экологи\РЕЕСТР М(П)НТКО\[Реестр М(П)НТКО г. Ханты-Мансийск.xlsx]РЕЕСТР'!M699</f>
    </nc>
  </rcc>
  <rcc rId="16624" sId="1">
    <oc r="L699">
      <f>'W:\Экологи\РЕЕСТР М(П)НТКО\[Реестр М(П)НТКО г. Ханты-Мансийск.xlsx]РЕЕСТР'!N699</f>
    </oc>
    <nc r="L699">
      <f>'W:\Экологи\РЕЕСТР М(П)НТКО\[Реестр М(П)НТКО г. Ханты-Мансийск.xlsx]РЕЕСТР'!N699</f>
    </nc>
  </rcc>
  <rcc rId="16625" sId="1">
    <oc r="M699">
      <f>'W:\Экологи\РЕЕСТР М(П)НТКО\[Реестр М(П)НТКО г. Ханты-Мансийск.xlsx]РЕЕСТР'!O699</f>
    </oc>
    <nc r="M699">
      <f>'W:\Экологи\РЕЕСТР М(П)НТКО\[Реестр М(П)НТКО г. Ханты-Мансийск.xlsx]РЕЕСТР'!O699</f>
    </nc>
  </rcc>
  <rcc rId="16626" sId="1">
    <oc r="N699">
      <f>'W:\Экологи\РЕЕСТР М(П)НТКО\[Реестр М(П)НТКО г. Ханты-Мансийск.xlsx]РЕЕСТР'!P699</f>
    </oc>
    <nc r="N699">
      <f>'W:\Экологи\РЕЕСТР М(П)НТКО\[Реестр М(П)НТКО г. Ханты-Мансийск.xlsx]РЕЕСТР'!P699</f>
    </nc>
  </rcc>
  <rcc rId="16627" sId="1">
    <oc r="O699">
      <f>'W:\Экологи\РЕЕСТР М(П)НТКО\[Реестр М(П)НТКО г. Ханты-Мансийск.xlsx]РЕЕСТР'!Q699</f>
    </oc>
    <nc r="O699">
      <f>'W:\Экологи\РЕЕСТР М(П)НТКО\[Реестр М(П)НТКО г. Ханты-Мансийск.xlsx]РЕЕСТР'!Q699</f>
    </nc>
  </rcc>
  <rcc rId="16628" sId="1">
    <oc r="P699">
      <f>'W:\Экологи\РЕЕСТР М(П)НТКО\[Реестр М(П)НТКО г. Ханты-Мансийск.xlsx]РЕЕСТР'!R699</f>
    </oc>
    <nc r="P699">
      <f>'W:\Экологи\РЕЕСТР М(П)НТКО\[Реестр М(П)НТКО г. Ханты-Мансийск.xlsx]РЕЕСТР'!R699</f>
    </nc>
  </rcc>
  <rcc rId="16629" sId="1">
    <oc r="Q699">
      <f>'W:\Экологи\РЕЕСТР М(П)НТКО\[Реестр М(П)НТКО г. Ханты-Мансийск.xlsx]РЕЕСТР'!V699</f>
    </oc>
    <nc r="Q699">
      <f>'W:\Экологи\РЕЕСТР М(П)НТКО\[Реестр М(П)НТКО г. Ханты-Мансийск.xlsx]РЕЕСТР'!V699</f>
    </nc>
  </rcc>
  <rcc rId="16630" sId="1">
    <oc r="R699">
      <f>'W:\Экологи\РЕЕСТР М(П)НТКО\[Реестр М(П)НТКО г. Ханты-Мансийск.xlsx]РЕЕСТР'!W699</f>
    </oc>
    <nc r="R699">
      <f>'W:\Экологи\РЕЕСТР М(П)НТКО\[Реестр М(П)НТКО г. Ханты-Мансийск.xlsx]РЕЕСТР'!W699</f>
    </nc>
  </rcc>
  <rcc rId="16631" sId="1">
    <oc r="S699">
      <f>'W:\Экологи\РЕЕСТР М(П)НТКО\[Реестр М(П)НТКО г. Ханты-Мансийск.xlsx]РЕЕСТР'!X699</f>
    </oc>
    <nc r="S699">
      <f>'W:\Экологи\РЕЕСТР М(П)НТКО\[Реестр М(П)НТКО г. Ханты-Мансийск.xlsx]РЕЕСТР'!X699</f>
    </nc>
  </rcc>
  <rcc rId="16632" sId="1">
    <oc r="T699">
      <f>'W:\Экологи\РЕЕСТР М(П)НТКО\[Реестр М(П)НТКО г. Ханты-Мансийск.xlsx]РЕЕСТР'!AB699</f>
    </oc>
    <nc r="T699">
      <f>'W:\Экологи\РЕЕСТР М(П)НТКО\[Реестр М(П)НТКО г. Ханты-Мансийск.xlsx]РЕЕСТР'!AB699</f>
    </nc>
  </rcc>
  <rcc rId="16633" sId="1">
    <oc r="U699">
      <f>'W:\Экологи\РЕЕСТР М(П)НТКО\[Реестр М(П)НТКО г. Ханты-Мансийск.xlsx]РЕЕСТР'!AC699</f>
    </oc>
    <nc r="U699">
      <f>'W:\Экологи\РЕЕСТР М(П)НТКО\[Реестр М(П)НТКО г. Ханты-Мансийск.xlsx]РЕЕСТР'!AC699</f>
    </nc>
  </rcc>
  <rcc rId="16634" sId="1">
    <oc r="V699">
      <f>'W:\Экологи\РЕЕСТР М(П)НТКО\[Реестр М(П)НТКО г. Ханты-Мансийск.xlsx]РЕЕСТР'!AD699</f>
    </oc>
    <nc r="V699">
      <f>'W:\Экологи\РЕЕСТР М(П)НТКО\[Реестр М(П)НТКО г. Ханты-Мансийск.xlsx]РЕЕСТР'!AD699</f>
    </nc>
  </rcc>
  <rcc rId="16635" sId="1">
    <oc r="W699">
      <f>'W:\Экологи\РЕЕСТР М(П)НТКО\[Реестр М(П)НТКО г. Ханты-Мансийск.xlsx]РЕЕСТР'!AE699</f>
    </oc>
    <nc r="W699">
      <f>'W:\Экологи\РЕЕСТР М(П)НТКО\[Реестр М(П)НТКО г. Ханты-Мансийск.xlsx]РЕЕСТР'!AE699</f>
    </nc>
  </rcc>
  <rcc rId="16636" sId="1">
    <oc r="X699">
      <f>'W:\Экологи\РЕЕСТР М(П)НТКО\[Реестр М(П)НТКО г. Ханты-Мансийск.xlsx]РЕЕСТР'!AI699</f>
    </oc>
    <nc r="X699">
      <f>'W:\Экологи\РЕЕСТР М(П)НТКО\[Реестр М(П)НТКО г. Ханты-Мансийск.xlsx]РЕЕСТР'!AI699</f>
    </nc>
  </rcc>
  <rcc rId="16637" sId="1">
    <oc r="Y699">
      <f>'W:\Экологи\РЕЕСТР М(П)НТКО\[Реестр М(П)НТКО г. Ханты-Мансийск.xlsx]РЕЕСТР'!AM699</f>
    </oc>
    <nc r="Y699">
      <f>'W:\Экологи\РЕЕСТР М(П)НТКО\[Реестр М(П)НТКО г. Ханты-Мансийск.xlsx]РЕЕСТР'!AM699</f>
    </nc>
  </rcc>
  <rcc rId="16638" sId="1">
    <oc r="B700">
      <f>'W:\Экологи\РЕЕСТР М(П)НТКО\[Реестр М(П)НТКО г. Ханты-Мансийск.xlsx]РЕЕСТР'!B700</f>
    </oc>
    <nc r="B700">
      <f>'W:\Экологи\РЕЕСТР М(П)НТКО\[Реестр М(П)НТКО г. Ханты-Мансийск.xlsx]РЕЕСТР'!B700</f>
    </nc>
  </rcc>
  <rcc rId="16639" sId="1">
    <oc r="C700">
      <f>'W:\Экологи\РЕЕСТР М(П)НТКО\[Реестр М(П)НТКО г. Ханты-Мансийск.xlsx]РЕЕСТР'!C700</f>
    </oc>
    <nc r="C700">
      <f>'W:\Экологи\РЕЕСТР М(П)НТКО\[Реестр М(П)НТКО г. Ханты-Мансийск.xlsx]РЕЕСТР'!C700</f>
    </nc>
  </rcc>
  <rcc rId="16640" sId="1">
    <oc r="D700">
      <f>'W:\Экологи\РЕЕСТР М(П)НТКО\[Реестр М(П)НТКО г. Ханты-Мансийск.xlsx]РЕЕСТР'!D700</f>
    </oc>
    <nc r="D700">
      <f>'W:\Экологи\РЕЕСТР М(П)НТКО\[Реестр М(П)НТКО г. Ханты-Мансийск.xlsx]РЕЕСТР'!D700</f>
    </nc>
  </rcc>
  <rcc rId="16641" sId="1">
    <oc r="E700">
      <f>'W:\Экологи\РЕЕСТР М(П)НТКО\[Реестр М(П)НТКО г. Ханты-Мансийск.xlsx]РЕЕСТР'!F700</f>
    </oc>
    <nc r="E700">
      <f>'W:\Экологи\РЕЕСТР М(П)НТКО\[Реестр М(П)НТКО г. Ханты-Мансийск.xlsx]РЕЕСТР'!F700</f>
    </nc>
  </rcc>
  <rcc rId="16642" sId="1">
    <oc r="F700">
      <f>'W:\Экологи\РЕЕСТР М(П)НТКО\[Реестр М(П)НТКО г. Ханты-Мансийск.xlsx]РЕЕСТР'!H700</f>
    </oc>
    <nc r="F700">
      <f>'W:\Экологи\РЕЕСТР М(П)НТКО\[Реестр М(П)НТКО г. Ханты-Мансийск.xlsx]РЕЕСТР'!H700</f>
    </nc>
  </rcc>
  <rcc rId="16643" sId="1">
    <oc r="G700">
      <f>'W:\Экологи\РЕЕСТР М(П)НТКО\[Реестр М(П)НТКО г. Ханты-Мансийск.xlsx]РЕЕСТР'!I700</f>
    </oc>
    <nc r="G700">
      <f>'W:\Экологи\РЕЕСТР М(П)НТКО\[Реестр М(П)НТКО г. Ханты-Мансийск.xlsx]РЕЕСТР'!I700</f>
    </nc>
  </rcc>
  <rcc rId="16644" sId="1">
    <oc r="H700">
      <f>'W:\Экологи\РЕЕСТР М(П)НТКО\[Реестр М(П)НТКО г. Ханты-Мансийск.xlsx]РЕЕСТР'!J700</f>
    </oc>
    <nc r="H700">
      <f>'W:\Экологи\РЕЕСТР М(П)НТКО\[Реестр М(П)НТКО г. Ханты-Мансийск.xlsx]РЕЕСТР'!J700</f>
    </nc>
  </rcc>
  <rcc rId="16645" sId="1">
    <oc r="I700">
      <f>'W:\Экологи\РЕЕСТР М(П)НТКО\[Реестр М(П)НТКО г. Ханты-Мансийск.xlsx]РЕЕСТР'!K700</f>
    </oc>
    <nc r="I700">
      <f>'W:\Экологи\РЕЕСТР М(П)НТКО\[Реестр М(П)НТКО г. Ханты-Мансийск.xlsx]РЕЕСТР'!K700</f>
    </nc>
  </rcc>
  <rcc rId="16646" sId="1">
    <oc r="J700">
      <f>'W:\Экологи\РЕЕСТР М(П)НТКО\[Реестр М(П)НТКО г. Ханты-Мансийск.xlsx]РЕЕСТР'!L700</f>
    </oc>
    <nc r="J700">
      <f>'W:\Экологи\РЕЕСТР М(П)НТКО\[Реестр М(П)НТКО г. Ханты-Мансийск.xlsx]РЕЕСТР'!L700</f>
    </nc>
  </rcc>
  <rcc rId="16647" sId="1">
    <oc r="K700">
      <f>'W:\Экологи\РЕЕСТР М(П)НТКО\[Реестр М(П)НТКО г. Ханты-Мансийск.xlsx]РЕЕСТР'!M700</f>
    </oc>
    <nc r="K700">
      <f>'W:\Экологи\РЕЕСТР М(П)НТКО\[Реестр М(П)НТКО г. Ханты-Мансийск.xlsx]РЕЕСТР'!M700</f>
    </nc>
  </rcc>
  <rcc rId="16648" sId="1">
    <oc r="L700">
      <f>'W:\Экологи\РЕЕСТР М(П)НТКО\[Реестр М(П)НТКО г. Ханты-Мансийск.xlsx]РЕЕСТР'!N700</f>
    </oc>
    <nc r="L700">
      <f>'W:\Экологи\РЕЕСТР М(П)НТКО\[Реестр М(П)НТКО г. Ханты-Мансийск.xlsx]РЕЕСТР'!N700</f>
    </nc>
  </rcc>
  <rcc rId="16649" sId="1">
    <oc r="M700">
      <f>'W:\Экологи\РЕЕСТР М(П)НТКО\[Реестр М(П)НТКО г. Ханты-Мансийск.xlsx]РЕЕСТР'!O700</f>
    </oc>
    <nc r="M700">
      <f>'W:\Экологи\РЕЕСТР М(П)НТКО\[Реестр М(П)НТКО г. Ханты-Мансийск.xlsx]РЕЕСТР'!O700</f>
    </nc>
  </rcc>
  <rcc rId="16650" sId="1">
    <oc r="N700">
      <f>'W:\Экологи\РЕЕСТР М(П)НТКО\[Реестр М(П)НТКО г. Ханты-Мансийск.xlsx]РЕЕСТР'!P700</f>
    </oc>
    <nc r="N700">
      <f>'W:\Экологи\РЕЕСТР М(П)НТКО\[Реестр М(П)НТКО г. Ханты-Мансийск.xlsx]РЕЕСТР'!P700</f>
    </nc>
  </rcc>
  <rcc rId="16651" sId="1">
    <oc r="O700">
      <f>'W:\Экологи\РЕЕСТР М(П)НТКО\[Реестр М(П)НТКО г. Ханты-Мансийск.xlsx]РЕЕСТР'!Q700</f>
    </oc>
    <nc r="O700">
      <f>'W:\Экологи\РЕЕСТР М(П)НТКО\[Реестр М(П)НТКО г. Ханты-Мансийск.xlsx]РЕЕСТР'!Q700</f>
    </nc>
  </rcc>
  <rcc rId="16652" sId="1">
    <oc r="P700">
      <f>'W:\Экологи\РЕЕСТР М(П)НТКО\[Реестр М(П)НТКО г. Ханты-Мансийск.xlsx]РЕЕСТР'!R700</f>
    </oc>
    <nc r="P700">
      <f>'W:\Экологи\РЕЕСТР М(П)НТКО\[Реестр М(П)НТКО г. Ханты-Мансийск.xlsx]РЕЕСТР'!R700</f>
    </nc>
  </rcc>
  <rcc rId="16653" sId="1">
    <oc r="Q700">
      <f>'W:\Экологи\РЕЕСТР М(П)НТКО\[Реестр М(П)НТКО г. Ханты-Мансийск.xlsx]РЕЕСТР'!V700</f>
    </oc>
    <nc r="Q700">
      <f>'W:\Экологи\РЕЕСТР М(П)НТКО\[Реестр М(П)НТКО г. Ханты-Мансийск.xlsx]РЕЕСТР'!V700</f>
    </nc>
  </rcc>
  <rcc rId="16654" sId="1">
    <oc r="R700">
      <f>'W:\Экологи\РЕЕСТР М(П)НТКО\[Реестр М(П)НТКО г. Ханты-Мансийск.xlsx]РЕЕСТР'!W700</f>
    </oc>
    <nc r="R700">
      <f>'W:\Экологи\РЕЕСТР М(П)НТКО\[Реестр М(П)НТКО г. Ханты-Мансийск.xlsx]РЕЕСТР'!W700</f>
    </nc>
  </rcc>
  <rcc rId="16655" sId="1">
    <oc r="S700">
      <f>'W:\Экологи\РЕЕСТР М(П)НТКО\[Реестр М(П)НТКО г. Ханты-Мансийск.xlsx]РЕЕСТР'!X700</f>
    </oc>
    <nc r="S700">
      <f>'W:\Экологи\РЕЕСТР М(П)НТКО\[Реестр М(П)НТКО г. Ханты-Мансийск.xlsx]РЕЕСТР'!X700</f>
    </nc>
  </rcc>
  <rcc rId="16656" sId="1">
    <oc r="T700">
      <f>'W:\Экологи\РЕЕСТР М(П)НТКО\[Реестр М(П)НТКО г. Ханты-Мансийск.xlsx]РЕЕСТР'!AB700</f>
    </oc>
    <nc r="T700">
      <f>'W:\Экологи\РЕЕСТР М(П)НТКО\[Реестр М(П)НТКО г. Ханты-Мансийск.xlsx]РЕЕСТР'!AB700</f>
    </nc>
  </rcc>
  <rcc rId="16657" sId="1">
    <oc r="U700">
      <f>'W:\Экологи\РЕЕСТР М(П)НТКО\[Реестр М(П)НТКО г. Ханты-Мансийск.xlsx]РЕЕСТР'!AC700</f>
    </oc>
    <nc r="U700">
      <f>'W:\Экологи\РЕЕСТР М(П)НТКО\[Реестр М(П)НТКО г. Ханты-Мансийск.xlsx]РЕЕСТР'!AC700</f>
    </nc>
  </rcc>
  <rcc rId="16658" sId="1">
    <oc r="V700">
      <f>'W:\Экологи\РЕЕСТР М(П)НТКО\[Реестр М(П)НТКО г. Ханты-Мансийск.xlsx]РЕЕСТР'!AD700</f>
    </oc>
    <nc r="V700">
      <f>'W:\Экологи\РЕЕСТР М(П)НТКО\[Реестр М(П)НТКО г. Ханты-Мансийск.xlsx]РЕЕСТР'!AD700</f>
    </nc>
  </rcc>
  <rcc rId="16659" sId="1">
    <oc r="W700">
      <f>'W:\Экологи\РЕЕСТР М(П)НТКО\[Реестр М(П)НТКО г. Ханты-Мансийск.xlsx]РЕЕСТР'!AE700</f>
    </oc>
    <nc r="W700">
      <f>'W:\Экологи\РЕЕСТР М(П)НТКО\[Реестр М(П)НТКО г. Ханты-Мансийск.xlsx]РЕЕСТР'!AE700</f>
    </nc>
  </rcc>
  <rcc rId="16660" sId="1">
    <oc r="X700">
      <f>'W:\Экологи\РЕЕСТР М(П)НТКО\[Реестр М(П)НТКО г. Ханты-Мансийск.xlsx]РЕЕСТР'!AI700</f>
    </oc>
    <nc r="X700">
      <f>'W:\Экологи\РЕЕСТР М(П)НТКО\[Реестр М(П)НТКО г. Ханты-Мансийск.xlsx]РЕЕСТР'!AI700</f>
    </nc>
  </rcc>
  <rcc rId="16661" sId="1">
    <oc r="Y700">
      <f>'W:\Экологи\РЕЕСТР М(П)НТКО\[Реестр М(П)НТКО г. Ханты-Мансийск.xlsx]РЕЕСТР'!AM700</f>
    </oc>
    <nc r="Y700">
      <f>'W:\Экологи\РЕЕСТР М(П)НТКО\[Реестр М(П)НТКО г. Ханты-Мансийск.xlsx]РЕЕСТР'!AM700</f>
    </nc>
  </rcc>
  <rcc rId="16662" sId="1">
    <oc r="B701">
      <f>'W:\Экологи\РЕЕСТР М(П)НТКО\[Реестр М(П)НТКО г. Ханты-Мансийск.xlsx]РЕЕСТР'!B701</f>
    </oc>
    <nc r="B701">
      <f>'W:\Экологи\РЕЕСТР М(П)НТКО\[Реестр М(П)НТКО г. Ханты-Мансийск.xlsx]РЕЕСТР'!B701</f>
    </nc>
  </rcc>
  <rcc rId="16663" sId="1">
    <oc r="C701">
      <f>'W:\Экологи\РЕЕСТР М(П)НТКО\[Реестр М(П)НТКО г. Ханты-Мансийск.xlsx]РЕЕСТР'!C701</f>
    </oc>
    <nc r="C701">
      <f>'W:\Экологи\РЕЕСТР М(П)НТКО\[Реестр М(П)НТКО г. Ханты-Мансийск.xlsx]РЕЕСТР'!C701</f>
    </nc>
  </rcc>
  <rcc rId="16664" sId="1">
    <oc r="D701">
      <f>'W:\Экологи\РЕЕСТР М(П)НТКО\[Реестр М(П)НТКО г. Ханты-Мансийск.xlsx]РЕЕСТР'!D701</f>
    </oc>
    <nc r="D701">
      <f>'W:\Экологи\РЕЕСТР М(П)НТКО\[Реестр М(П)НТКО г. Ханты-Мансийск.xlsx]РЕЕСТР'!D701</f>
    </nc>
  </rcc>
  <rcc rId="16665" sId="1">
    <oc r="E701">
      <f>'W:\Экологи\РЕЕСТР М(П)НТКО\[Реестр М(П)НТКО г. Ханты-Мансийск.xlsx]РЕЕСТР'!F701</f>
    </oc>
    <nc r="E701">
      <f>'W:\Экологи\РЕЕСТР М(П)НТКО\[Реестр М(П)НТКО г. Ханты-Мансийск.xlsx]РЕЕСТР'!F701</f>
    </nc>
  </rcc>
  <rcc rId="16666" sId="1">
    <oc r="F701">
      <f>'W:\Экологи\РЕЕСТР М(П)НТКО\[Реестр М(П)НТКО г. Ханты-Мансийск.xlsx]РЕЕСТР'!H701</f>
    </oc>
    <nc r="F701">
      <f>'W:\Экологи\РЕЕСТР М(П)НТКО\[Реестр М(П)НТКО г. Ханты-Мансийск.xlsx]РЕЕСТР'!H701</f>
    </nc>
  </rcc>
  <rcc rId="16667" sId="1">
    <oc r="G701">
      <f>'W:\Экологи\РЕЕСТР М(П)НТКО\[Реестр М(П)НТКО г. Ханты-Мансийск.xlsx]РЕЕСТР'!I701</f>
    </oc>
    <nc r="G701">
      <f>'W:\Экологи\РЕЕСТР М(П)НТКО\[Реестр М(П)НТКО г. Ханты-Мансийск.xlsx]РЕЕСТР'!I701</f>
    </nc>
  </rcc>
  <rcc rId="16668" sId="1">
    <oc r="H701">
      <f>'W:\Экологи\РЕЕСТР М(П)НТКО\[Реестр М(П)НТКО г. Ханты-Мансийск.xlsx]РЕЕСТР'!J701</f>
    </oc>
    <nc r="H701">
      <f>'W:\Экологи\РЕЕСТР М(П)НТКО\[Реестр М(П)НТКО г. Ханты-Мансийск.xlsx]РЕЕСТР'!J701</f>
    </nc>
  </rcc>
  <rcc rId="16669" sId="1">
    <oc r="I701">
      <f>'W:\Экологи\РЕЕСТР М(П)НТКО\[Реестр М(П)НТКО г. Ханты-Мансийск.xlsx]РЕЕСТР'!K701</f>
    </oc>
    <nc r="I701">
      <f>'W:\Экологи\РЕЕСТР М(П)НТКО\[Реестр М(П)НТКО г. Ханты-Мансийск.xlsx]РЕЕСТР'!K701</f>
    </nc>
  </rcc>
  <rcc rId="16670" sId="1">
    <oc r="J701">
      <f>'W:\Экологи\РЕЕСТР М(П)НТКО\[Реестр М(П)НТКО г. Ханты-Мансийск.xlsx]РЕЕСТР'!L701</f>
    </oc>
    <nc r="J701">
      <f>'W:\Экологи\РЕЕСТР М(П)НТКО\[Реестр М(П)НТКО г. Ханты-Мансийск.xlsx]РЕЕСТР'!L701</f>
    </nc>
  </rcc>
  <rcc rId="16671" sId="1">
    <oc r="K701">
      <f>'W:\Экологи\РЕЕСТР М(П)НТКО\[Реестр М(П)НТКО г. Ханты-Мансийск.xlsx]РЕЕСТР'!M701</f>
    </oc>
    <nc r="K701">
      <f>'W:\Экологи\РЕЕСТР М(П)НТКО\[Реестр М(П)НТКО г. Ханты-Мансийск.xlsx]РЕЕСТР'!M701</f>
    </nc>
  </rcc>
  <rcc rId="16672" sId="1">
    <oc r="L701">
      <f>'W:\Экологи\РЕЕСТР М(П)НТКО\[Реестр М(П)НТКО г. Ханты-Мансийск.xlsx]РЕЕСТР'!N701</f>
    </oc>
    <nc r="L701">
      <f>'W:\Экологи\РЕЕСТР М(П)НТКО\[Реестр М(П)НТКО г. Ханты-Мансийск.xlsx]РЕЕСТР'!N701</f>
    </nc>
  </rcc>
  <rcc rId="16673" sId="1">
    <oc r="M701">
      <f>'W:\Экологи\РЕЕСТР М(П)НТКО\[Реестр М(П)НТКО г. Ханты-Мансийск.xlsx]РЕЕСТР'!O701</f>
    </oc>
    <nc r="M701">
      <f>'W:\Экологи\РЕЕСТР М(П)НТКО\[Реестр М(П)НТКО г. Ханты-Мансийск.xlsx]РЕЕСТР'!O701</f>
    </nc>
  </rcc>
  <rcc rId="16674" sId="1">
    <oc r="N701">
      <f>'W:\Экологи\РЕЕСТР М(П)НТКО\[Реестр М(П)НТКО г. Ханты-Мансийск.xlsx]РЕЕСТР'!P701</f>
    </oc>
    <nc r="N701">
      <f>'W:\Экологи\РЕЕСТР М(П)НТКО\[Реестр М(П)НТКО г. Ханты-Мансийск.xlsx]РЕЕСТР'!P701</f>
    </nc>
  </rcc>
  <rcc rId="16675" sId="1">
    <oc r="O701">
      <f>'W:\Экологи\РЕЕСТР М(П)НТКО\[Реестр М(П)НТКО г. Ханты-Мансийск.xlsx]РЕЕСТР'!Q701</f>
    </oc>
    <nc r="O701">
      <f>'W:\Экологи\РЕЕСТР М(П)НТКО\[Реестр М(П)НТКО г. Ханты-Мансийск.xlsx]РЕЕСТР'!Q701</f>
    </nc>
  </rcc>
  <rcc rId="16676" sId="1">
    <oc r="P701">
      <f>'W:\Экологи\РЕЕСТР М(П)НТКО\[Реестр М(П)НТКО г. Ханты-Мансийск.xlsx]РЕЕСТР'!R701</f>
    </oc>
    <nc r="P701">
      <f>'W:\Экологи\РЕЕСТР М(П)НТКО\[Реестр М(П)НТКО г. Ханты-Мансийск.xlsx]РЕЕСТР'!R701</f>
    </nc>
  </rcc>
  <rcc rId="16677" sId="1">
    <oc r="Q701">
      <f>'W:\Экологи\РЕЕСТР М(П)НТКО\[Реестр М(П)НТКО г. Ханты-Мансийск.xlsx]РЕЕСТР'!V701</f>
    </oc>
    <nc r="Q701">
      <f>'W:\Экологи\РЕЕСТР М(П)НТКО\[Реестр М(П)НТКО г. Ханты-Мансийск.xlsx]РЕЕСТР'!V701</f>
    </nc>
  </rcc>
  <rcc rId="16678" sId="1">
    <oc r="R701">
      <f>'W:\Экологи\РЕЕСТР М(П)НТКО\[Реестр М(П)НТКО г. Ханты-Мансийск.xlsx]РЕЕСТР'!W701</f>
    </oc>
    <nc r="R701">
      <f>'W:\Экологи\РЕЕСТР М(П)НТКО\[Реестр М(П)НТКО г. Ханты-Мансийск.xlsx]РЕЕСТР'!W701</f>
    </nc>
  </rcc>
  <rcc rId="16679" sId="1">
    <oc r="S701">
      <f>'W:\Экологи\РЕЕСТР М(П)НТКО\[Реестр М(П)НТКО г. Ханты-Мансийск.xlsx]РЕЕСТР'!X701</f>
    </oc>
    <nc r="S701">
      <f>'W:\Экологи\РЕЕСТР М(П)НТКО\[Реестр М(П)НТКО г. Ханты-Мансийск.xlsx]РЕЕСТР'!X701</f>
    </nc>
  </rcc>
  <rcc rId="16680" sId="1">
    <oc r="T701">
      <f>'W:\Экологи\РЕЕСТР М(П)НТКО\[Реестр М(П)НТКО г. Ханты-Мансийск.xlsx]РЕЕСТР'!AB701</f>
    </oc>
    <nc r="T701">
      <f>'W:\Экологи\РЕЕСТР М(П)НТКО\[Реестр М(П)НТКО г. Ханты-Мансийск.xlsx]РЕЕСТР'!AB701</f>
    </nc>
  </rcc>
  <rcc rId="16681" sId="1">
    <oc r="U701">
      <f>'W:\Экологи\РЕЕСТР М(П)НТКО\[Реестр М(П)НТКО г. Ханты-Мансийск.xlsx]РЕЕСТР'!AC701</f>
    </oc>
    <nc r="U701">
      <f>'W:\Экологи\РЕЕСТР М(П)НТКО\[Реестр М(П)НТКО г. Ханты-Мансийск.xlsx]РЕЕСТР'!AC701</f>
    </nc>
  </rcc>
  <rcc rId="16682" sId="1">
    <oc r="V701">
      <f>'W:\Экологи\РЕЕСТР М(П)НТКО\[Реестр М(П)НТКО г. Ханты-Мансийск.xlsx]РЕЕСТР'!AD701</f>
    </oc>
    <nc r="V701">
      <f>'W:\Экологи\РЕЕСТР М(П)НТКО\[Реестр М(П)НТКО г. Ханты-Мансийск.xlsx]РЕЕСТР'!AD701</f>
    </nc>
  </rcc>
  <rcc rId="16683" sId="1">
    <oc r="W701">
      <f>'W:\Экологи\РЕЕСТР М(П)НТКО\[Реестр М(П)НТКО г. Ханты-Мансийск.xlsx]РЕЕСТР'!AE701</f>
    </oc>
    <nc r="W701">
      <f>'W:\Экологи\РЕЕСТР М(П)НТКО\[Реестр М(П)НТКО г. Ханты-Мансийск.xlsx]РЕЕСТР'!AE701</f>
    </nc>
  </rcc>
  <rcc rId="16684" sId="1">
    <oc r="X701">
      <f>'W:\Экологи\РЕЕСТР М(П)НТКО\[Реестр М(П)НТКО г. Ханты-Мансийск.xlsx]РЕЕСТР'!AI701</f>
    </oc>
    <nc r="X701">
      <f>'W:\Экологи\РЕЕСТР М(П)НТКО\[Реестр М(П)НТКО г. Ханты-Мансийск.xlsx]РЕЕСТР'!AI701</f>
    </nc>
  </rcc>
  <rcc rId="16685" sId="1">
    <oc r="Y701">
      <f>'W:\Экологи\РЕЕСТР М(П)НТКО\[Реестр М(П)НТКО г. Ханты-Мансийск.xlsx]РЕЕСТР'!AM701</f>
    </oc>
    <nc r="Y701">
      <f>'W:\Экологи\РЕЕСТР М(П)НТКО\[Реестр М(П)НТКО г. Ханты-Мансийск.xlsx]РЕЕСТР'!AM701</f>
    </nc>
  </rcc>
  <rcc rId="16686" sId="1">
    <oc r="B702">
      <f>'W:\Экологи\РЕЕСТР М(П)НТКО\[Реестр М(П)НТКО г. Ханты-Мансийск.xlsx]РЕЕСТР'!B702</f>
    </oc>
    <nc r="B702">
      <f>'W:\Экологи\РЕЕСТР М(П)НТКО\[Реестр М(П)НТКО г. Ханты-Мансийск.xlsx]РЕЕСТР'!B702</f>
    </nc>
  </rcc>
  <rcc rId="16687" sId="1">
    <oc r="C702">
      <f>'W:\Экологи\РЕЕСТР М(П)НТКО\[Реестр М(П)НТКО г. Ханты-Мансийск.xlsx]РЕЕСТР'!C702</f>
    </oc>
    <nc r="C702">
      <f>'W:\Экологи\РЕЕСТР М(П)НТКО\[Реестр М(П)НТКО г. Ханты-Мансийск.xlsx]РЕЕСТР'!C702</f>
    </nc>
  </rcc>
  <rcc rId="16688" sId="1">
    <oc r="D702">
      <f>'W:\Экологи\РЕЕСТР М(П)НТКО\[Реестр М(П)НТКО г. Ханты-Мансийск.xlsx]РЕЕСТР'!D702</f>
    </oc>
    <nc r="D702">
      <f>'W:\Экологи\РЕЕСТР М(П)НТКО\[Реестр М(П)НТКО г. Ханты-Мансийск.xlsx]РЕЕСТР'!D702</f>
    </nc>
  </rcc>
  <rcc rId="16689" sId="1">
    <oc r="E702">
      <f>'W:\Экологи\РЕЕСТР М(П)НТКО\[Реестр М(П)НТКО г. Ханты-Мансийск.xlsx]РЕЕСТР'!F702</f>
    </oc>
    <nc r="E702">
      <f>'W:\Экологи\РЕЕСТР М(П)НТКО\[Реестр М(П)НТКО г. Ханты-Мансийск.xlsx]РЕЕСТР'!F702</f>
    </nc>
  </rcc>
  <rcc rId="16690" sId="1">
    <oc r="F702">
      <f>'W:\Экологи\РЕЕСТР М(П)НТКО\[Реестр М(П)НТКО г. Ханты-Мансийск.xlsx]РЕЕСТР'!H702</f>
    </oc>
    <nc r="F702">
      <f>'W:\Экологи\РЕЕСТР М(П)НТКО\[Реестр М(П)НТКО г. Ханты-Мансийск.xlsx]РЕЕСТР'!H702</f>
    </nc>
  </rcc>
  <rcc rId="16691" sId="1">
    <oc r="G702">
      <f>'W:\Экологи\РЕЕСТР М(П)НТКО\[Реестр М(П)НТКО г. Ханты-Мансийск.xlsx]РЕЕСТР'!I702</f>
    </oc>
    <nc r="G702">
      <f>'W:\Экологи\РЕЕСТР М(П)НТКО\[Реестр М(П)НТКО г. Ханты-Мансийск.xlsx]РЕЕСТР'!I702</f>
    </nc>
  </rcc>
  <rcc rId="16692" sId="1">
    <oc r="H702">
      <f>'W:\Экологи\РЕЕСТР М(П)НТКО\[Реестр М(П)НТКО г. Ханты-Мансийск.xlsx]РЕЕСТР'!J702</f>
    </oc>
    <nc r="H702">
      <f>'W:\Экологи\РЕЕСТР М(П)НТКО\[Реестр М(П)НТКО г. Ханты-Мансийск.xlsx]РЕЕСТР'!J702</f>
    </nc>
  </rcc>
  <rcc rId="16693" sId="1">
    <oc r="I702">
      <f>'W:\Экологи\РЕЕСТР М(П)НТКО\[Реестр М(П)НТКО г. Ханты-Мансийск.xlsx]РЕЕСТР'!K702</f>
    </oc>
    <nc r="I702">
      <f>'W:\Экологи\РЕЕСТР М(П)НТКО\[Реестр М(П)НТКО г. Ханты-Мансийск.xlsx]РЕЕСТР'!K702</f>
    </nc>
  </rcc>
  <rcc rId="16694" sId="1">
    <oc r="J702">
      <f>'W:\Экологи\РЕЕСТР М(П)НТКО\[Реестр М(П)НТКО г. Ханты-Мансийск.xlsx]РЕЕСТР'!L702</f>
    </oc>
    <nc r="J702">
      <f>'W:\Экологи\РЕЕСТР М(П)НТКО\[Реестр М(П)НТКО г. Ханты-Мансийск.xlsx]РЕЕСТР'!L702</f>
    </nc>
  </rcc>
  <rcc rId="16695" sId="1">
    <oc r="K702">
      <f>'W:\Экологи\РЕЕСТР М(П)НТКО\[Реестр М(П)НТКО г. Ханты-Мансийск.xlsx]РЕЕСТР'!M702</f>
    </oc>
    <nc r="K702">
      <f>'W:\Экологи\РЕЕСТР М(П)НТКО\[Реестр М(П)НТКО г. Ханты-Мансийск.xlsx]РЕЕСТР'!M702</f>
    </nc>
  </rcc>
  <rcc rId="16696" sId="1">
    <oc r="L702">
      <f>'W:\Экологи\РЕЕСТР М(П)НТКО\[Реестр М(П)НТКО г. Ханты-Мансийск.xlsx]РЕЕСТР'!N702</f>
    </oc>
    <nc r="L702">
      <f>'W:\Экологи\РЕЕСТР М(П)НТКО\[Реестр М(П)НТКО г. Ханты-Мансийск.xlsx]РЕЕСТР'!N702</f>
    </nc>
  </rcc>
  <rcc rId="16697" sId="1">
    <oc r="M702">
      <f>'W:\Экологи\РЕЕСТР М(П)НТКО\[Реестр М(П)НТКО г. Ханты-Мансийск.xlsx]РЕЕСТР'!O702</f>
    </oc>
    <nc r="M702">
      <f>'W:\Экологи\РЕЕСТР М(П)НТКО\[Реестр М(П)НТКО г. Ханты-Мансийск.xlsx]РЕЕСТР'!O702</f>
    </nc>
  </rcc>
  <rcc rId="16698" sId="1">
    <oc r="N702">
      <f>'W:\Экологи\РЕЕСТР М(П)НТКО\[Реестр М(П)НТКО г. Ханты-Мансийск.xlsx]РЕЕСТР'!P702</f>
    </oc>
    <nc r="N702">
      <f>'W:\Экологи\РЕЕСТР М(П)НТКО\[Реестр М(П)НТКО г. Ханты-Мансийск.xlsx]РЕЕСТР'!P702</f>
    </nc>
  </rcc>
  <rcc rId="16699" sId="1">
    <oc r="O702">
      <f>'W:\Экологи\РЕЕСТР М(П)НТКО\[Реестр М(П)НТКО г. Ханты-Мансийск.xlsx]РЕЕСТР'!Q702</f>
    </oc>
    <nc r="O702">
      <f>'W:\Экологи\РЕЕСТР М(П)НТКО\[Реестр М(П)НТКО г. Ханты-Мансийск.xlsx]РЕЕСТР'!Q702</f>
    </nc>
  </rcc>
  <rcc rId="16700" sId="1">
    <oc r="P702">
      <f>'W:\Экологи\РЕЕСТР М(П)НТКО\[Реестр М(П)НТКО г. Ханты-Мансийск.xlsx]РЕЕСТР'!R702</f>
    </oc>
    <nc r="P702">
      <f>'W:\Экологи\РЕЕСТР М(П)НТКО\[Реестр М(П)НТКО г. Ханты-Мансийск.xlsx]РЕЕСТР'!R702</f>
    </nc>
  </rcc>
  <rcc rId="16701" sId="1">
    <oc r="Q702">
      <f>'W:\Экологи\РЕЕСТР М(П)НТКО\[Реестр М(П)НТКО г. Ханты-Мансийск.xlsx]РЕЕСТР'!V702</f>
    </oc>
    <nc r="Q702">
      <f>'W:\Экологи\РЕЕСТР М(П)НТКО\[Реестр М(П)НТКО г. Ханты-Мансийск.xlsx]РЕЕСТР'!V702</f>
    </nc>
  </rcc>
  <rcc rId="16702" sId="1">
    <oc r="R702">
      <f>'W:\Экологи\РЕЕСТР М(П)НТКО\[Реестр М(П)НТКО г. Ханты-Мансийск.xlsx]РЕЕСТР'!W702</f>
    </oc>
    <nc r="R702">
      <f>'W:\Экологи\РЕЕСТР М(П)НТКО\[Реестр М(П)НТКО г. Ханты-Мансийск.xlsx]РЕЕСТР'!W702</f>
    </nc>
  </rcc>
  <rcc rId="16703" sId="1">
    <oc r="S702">
      <f>'W:\Экологи\РЕЕСТР М(П)НТКО\[Реестр М(П)НТКО г. Ханты-Мансийск.xlsx]РЕЕСТР'!X702</f>
    </oc>
    <nc r="S702">
      <f>'W:\Экологи\РЕЕСТР М(П)НТКО\[Реестр М(П)НТКО г. Ханты-Мансийск.xlsx]РЕЕСТР'!X702</f>
    </nc>
  </rcc>
  <rcc rId="16704" sId="1">
    <oc r="T702">
      <f>'W:\Экологи\РЕЕСТР М(П)НТКО\[Реестр М(П)НТКО г. Ханты-Мансийск.xlsx]РЕЕСТР'!AB702</f>
    </oc>
    <nc r="T702">
      <f>'W:\Экологи\РЕЕСТР М(П)НТКО\[Реестр М(П)НТКО г. Ханты-Мансийск.xlsx]РЕЕСТР'!AB702</f>
    </nc>
  </rcc>
  <rcc rId="16705" sId="1">
    <oc r="U702">
      <f>'W:\Экологи\РЕЕСТР М(П)НТКО\[Реестр М(П)НТКО г. Ханты-Мансийск.xlsx]РЕЕСТР'!AC702</f>
    </oc>
    <nc r="U702">
      <f>'W:\Экологи\РЕЕСТР М(П)НТКО\[Реестр М(П)НТКО г. Ханты-Мансийск.xlsx]РЕЕСТР'!AC702</f>
    </nc>
  </rcc>
  <rcc rId="16706" sId="1">
    <oc r="V702">
      <f>'W:\Экологи\РЕЕСТР М(П)НТКО\[Реестр М(П)НТКО г. Ханты-Мансийск.xlsx]РЕЕСТР'!AD702</f>
    </oc>
    <nc r="V702">
      <f>'W:\Экологи\РЕЕСТР М(П)НТКО\[Реестр М(П)НТКО г. Ханты-Мансийск.xlsx]РЕЕСТР'!AD702</f>
    </nc>
  </rcc>
  <rcc rId="16707" sId="1">
    <oc r="W702">
      <f>'W:\Экологи\РЕЕСТР М(П)НТКО\[Реестр М(П)НТКО г. Ханты-Мансийск.xlsx]РЕЕСТР'!AE702</f>
    </oc>
    <nc r="W702">
      <f>'W:\Экологи\РЕЕСТР М(П)НТКО\[Реестр М(П)НТКО г. Ханты-Мансийск.xlsx]РЕЕСТР'!AE702</f>
    </nc>
  </rcc>
  <rcc rId="16708" sId="1">
    <oc r="X702">
      <f>'W:\Экологи\РЕЕСТР М(П)НТКО\[Реестр М(П)НТКО г. Ханты-Мансийск.xlsx]РЕЕСТР'!AI702</f>
    </oc>
    <nc r="X702">
      <f>'W:\Экологи\РЕЕСТР М(П)НТКО\[Реестр М(П)НТКО г. Ханты-Мансийск.xlsx]РЕЕСТР'!AI702</f>
    </nc>
  </rcc>
  <rcc rId="16709" sId="1">
    <oc r="Y702">
      <f>'W:\Экологи\РЕЕСТР М(П)НТКО\[Реестр М(П)НТКО г. Ханты-Мансийск.xlsx]РЕЕСТР'!AM702</f>
    </oc>
    <nc r="Y702">
      <f>'W:\Экологи\РЕЕСТР М(П)НТКО\[Реестр М(П)НТКО г. Ханты-Мансийск.xlsx]РЕЕСТР'!AM702</f>
    </nc>
  </rcc>
  <rcc rId="16710" sId="1">
    <oc r="B703">
      <f>'W:\Экологи\РЕЕСТР М(П)НТКО\[Реестр М(П)НТКО г. Ханты-Мансийск.xlsx]РЕЕСТР'!B703</f>
    </oc>
    <nc r="B703">
      <f>'W:\Экологи\РЕЕСТР М(П)НТКО\[Реестр М(П)НТКО г. Ханты-Мансийск.xlsx]РЕЕСТР'!B703</f>
    </nc>
  </rcc>
  <rcc rId="16711" sId="1">
    <oc r="C703">
      <f>'W:\Экологи\РЕЕСТР М(П)НТКО\[Реестр М(П)НТКО г. Ханты-Мансийск.xlsx]РЕЕСТР'!C703</f>
    </oc>
    <nc r="C703">
      <f>'W:\Экологи\РЕЕСТР М(П)НТКО\[Реестр М(П)НТКО г. Ханты-Мансийск.xlsx]РЕЕСТР'!C703</f>
    </nc>
  </rcc>
  <rcc rId="16712" sId="1">
    <oc r="D703">
      <f>'W:\Экологи\РЕЕСТР М(П)НТКО\[Реестр М(П)НТКО г. Ханты-Мансийск.xlsx]РЕЕСТР'!D703</f>
    </oc>
    <nc r="D703">
      <f>'W:\Экологи\РЕЕСТР М(П)НТКО\[Реестр М(П)НТКО г. Ханты-Мансийск.xlsx]РЕЕСТР'!D703</f>
    </nc>
  </rcc>
  <rcc rId="16713" sId="1">
    <oc r="E703">
      <f>'W:\Экологи\РЕЕСТР М(П)НТКО\[Реестр М(П)НТКО г. Ханты-Мансийск.xlsx]РЕЕСТР'!F703</f>
    </oc>
    <nc r="E703">
      <f>'W:\Экологи\РЕЕСТР М(П)НТКО\[Реестр М(П)НТКО г. Ханты-Мансийск.xlsx]РЕЕСТР'!F703</f>
    </nc>
  </rcc>
  <rcc rId="16714" sId="1">
    <oc r="F703">
      <f>'W:\Экологи\РЕЕСТР М(П)НТКО\[Реестр М(П)НТКО г. Ханты-Мансийск.xlsx]РЕЕСТР'!H703</f>
    </oc>
    <nc r="F703">
      <f>'W:\Экологи\РЕЕСТР М(П)НТКО\[Реестр М(П)НТКО г. Ханты-Мансийск.xlsx]РЕЕСТР'!H703</f>
    </nc>
  </rcc>
  <rcc rId="16715" sId="1">
    <oc r="G703">
      <f>'W:\Экологи\РЕЕСТР М(П)НТКО\[Реестр М(П)НТКО г. Ханты-Мансийск.xlsx]РЕЕСТР'!I703</f>
    </oc>
    <nc r="G703">
      <f>'W:\Экологи\РЕЕСТР М(П)НТКО\[Реестр М(П)НТКО г. Ханты-Мансийск.xlsx]РЕЕСТР'!I703</f>
    </nc>
  </rcc>
  <rcc rId="16716" sId="1">
    <oc r="H703">
      <f>'W:\Экологи\РЕЕСТР М(П)НТКО\[Реестр М(П)НТКО г. Ханты-Мансийск.xlsx]РЕЕСТР'!J703</f>
    </oc>
    <nc r="H703">
      <f>'W:\Экологи\РЕЕСТР М(П)НТКО\[Реестр М(П)НТКО г. Ханты-Мансийск.xlsx]РЕЕСТР'!J703</f>
    </nc>
  </rcc>
  <rcc rId="16717" sId="1">
    <oc r="I703">
      <f>'W:\Экологи\РЕЕСТР М(П)НТКО\[Реестр М(П)НТКО г. Ханты-Мансийск.xlsx]РЕЕСТР'!K703</f>
    </oc>
    <nc r="I703">
      <f>'W:\Экологи\РЕЕСТР М(П)НТКО\[Реестр М(П)НТКО г. Ханты-Мансийск.xlsx]РЕЕСТР'!K703</f>
    </nc>
  </rcc>
  <rcc rId="16718" sId="1">
    <oc r="J703">
      <f>'W:\Экологи\РЕЕСТР М(П)НТКО\[Реестр М(П)НТКО г. Ханты-Мансийск.xlsx]РЕЕСТР'!L703</f>
    </oc>
    <nc r="J703">
      <f>'W:\Экологи\РЕЕСТР М(П)НТКО\[Реестр М(П)НТКО г. Ханты-Мансийск.xlsx]РЕЕСТР'!L703</f>
    </nc>
  </rcc>
  <rcc rId="16719" sId="1">
    <oc r="K703">
      <f>'W:\Экологи\РЕЕСТР М(П)НТКО\[Реестр М(П)НТКО г. Ханты-Мансийск.xlsx]РЕЕСТР'!M703</f>
    </oc>
    <nc r="K703">
      <f>'W:\Экологи\РЕЕСТР М(П)НТКО\[Реестр М(П)НТКО г. Ханты-Мансийск.xlsx]РЕЕСТР'!M703</f>
    </nc>
  </rcc>
  <rcc rId="16720" sId="1">
    <oc r="L703">
      <f>'W:\Экологи\РЕЕСТР М(П)НТКО\[Реестр М(П)НТКО г. Ханты-Мансийск.xlsx]РЕЕСТР'!N703</f>
    </oc>
    <nc r="L703">
      <f>'W:\Экологи\РЕЕСТР М(П)НТКО\[Реестр М(П)НТКО г. Ханты-Мансийск.xlsx]РЕЕСТР'!N703</f>
    </nc>
  </rcc>
  <rcc rId="16721" sId="1">
    <oc r="M703">
      <f>'W:\Экологи\РЕЕСТР М(П)НТКО\[Реестр М(П)НТКО г. Ханты-Мансийск.xlsx]РЕЕСТР'!O703</f>
    </oc>
    <nc r="M703">
      <f>'W:\Экологи\РЕЕСТР М(П)НТКО\[Реестр М(П)НТКО г. Ханты-Мансийск.xlsx]РЕЕСТР'!O703</f>
    </nc>
  </rcc>
  <rcc rId="16722" sId="1">
    <oc r="N703">
      <f>'W:\Экологи\РЕЕСТР М(П)НТКО\[Реестр М(П)НТКО г. Ханты-Мансийск.xlsx]РЕЕСТР'!P703</f>
    </oc>
    <nc r="N703">
      <f>'W:\Экологи\РЕЕСТР М(П)НТКО\[Реестр М(П)НТКО г. Ханты-Мансийск.xlsx]РЕЕСТР'!P703</f>
    </nc>
  </rcc>
  <rcc rId="16723" sId="1">
    <oc r="O703">
      <f>'W:\Экологи\РЕЕСТР М(П)НТКО\[Реестр М(П)НТКО г. Ханты-Мансийск.xlsx]РЕЕСТР'!Q703</f>
    </oc>
    <nc r="O703">
      <f>'W:\Экологи\РЕЕСТР М(П)НТКО\[Реестр М(П)НТКО г. Ханты-Мансийск.xlsx]РЕЕСТР'!Q703</f>
    </nc>
  </rcc>
  <rcc rId="16724" sId="1">
    <oc r="P703">
      <f>'W:\Экологи\РЕЕСТР М(П)НТКО\[Реестр М(П)НТКО г. Ханты-Мансийск.xlsx]РЕЕСТР'!R703</f>
    </oc>
    <nc r="P703">
      <f>'W:\Экологи\РЕЕСТР М(П)НТКО\[Реестр М(П)НТКО г. Ханты-Мансийск.xlsx]РЕЕСТР'!R703</f>
    </nc>
  </rcc>
  <rcc rId="16725" sId="1">
    <oc r="Q703">
      <f>'W:\Экологи\РЕЕСТР М(П)НТКО\[Реестр М(П)НТКО г. Ханты-Мансийск.xlsx]РЕЕСТР'!V703</f>
    </oc>
    <nc r="Q703">
      <f>'W:\Экологи\РЕЕСТР М(П)НТКО\[Реестр М(П)НТКО г. Ханты-Мансийск.xlsx]РЕЕСТР'!V703</f>
    </nc>
  </rcc>
  <rcc rId="16726" sId="1">
    <oc r="R703">
      <f>'W:\Экологи\РЕЕСТР М(П)НТКО\[Реестр М(П)НТКО г. Ханты-Мансийск.xlsx]РЕЕСТР'!W703</f>
    </oc>
    <nc r="R703">
      <f>'W:\Экологи\РЕЕСТР М(П)НТКО\[Реестр М(П)НТКО г. Ханты-Мансийск.xlsx]РЕЕСТР'!W703</f>
    </nc>
  </rcc>
  <rcc rId="16727" sId="1">
    <oc r="S703">
      <f>'W:\Экологи\РЕЕСТР М(П)НТКО\[Реестр М(П)НТКО г. Ханты-Мансийск.xlsx]РЕЕСТР'!X703</f>
    </oc>
    <nc r="S703">
      <f>'W:\Экологи\РЕЕСТР М(П)НТКО\[Реестр М(П)НТКО г. Ханты-Мансийск.xlsx]РЕЕСТР'!X703</f>
    </nc>
  </rcc>
  <rcc rId="16728" sId="1">
    <oc r="T703">
      <f>'W:\Экологи\РЕЕСТР М(П)НТКО\[Реестр М(П)НТКО г. Ханты-Мансийск.xlsx]РЕЕСТР'!AB703</f>
    </oc>
    <nc r="T703">
      <f>'W:\Экологи\РЕЕСТР М(П)НТКО\[Реестр М(П)НТКО г. Ханты-Мансийск.xlsx]РЕЕСТР'!AB703</f>
    </nc>
  </rcc>
  <rcc rId="16729" sId="1">
    <oc r="U703">
      <f>'W:\Экологи\РЕЕСТР М(П)НТКО\[Реестр М(П)НТКО г. Ханты-Мансийск.xlsx]РЕЕСТР'!AC703</f>
    </oc>
    <nc r="U703">
      <f>'W:\Экологи\РЕЕСТР М(П)НТКО\[Реестр М(П)НТКО г. Ханты-Мансийск.xlsx]РЕЕСТР'!AC703</f>
    </nc>
  </rcc>
  <rcc rId="16730" sId="1">
    <oc r="V703">
      <f>'W:\Экологи\РЕЕСТР М(П)НТКО\[Реестр М(П)НТКО г. Ханты-Мансийск.xlsx]РЕЕСТР'!AD703</f>
    </oc>
    <nc r="V703">
      <f>'W:\Экологи\РЕЕСТР М(П)НТКО\[Реестр М(П)НТКО г. Ханты-Мансийск.xlsx]РЕЕСТР'!AD703</f>
    </nc>
  </rcc>
  <rcc rId="16731" sId="1">
    <oc r="W703">
      <f>'W:\Экологи\РЕЕСТР М(П)НТКО\[Реестр М(П)НТКО г. Ханты-Мансийск.xlsx]РЕЕСТР'!AE703</f>
    </oc>
    <nc r="W703">
      <f>'W:\Экологи\РЕЕСТР М(П)НТКО\[Реестр М(П)НТКО г. Ханты-Мансийск.xlsx]РЕЕСТР'!AE703</f>
    </nc>
  </rcc>
  <rcc rId="16732" sId="1">
    <oc r="X703">
      <f>'W:\Экологи\РЕЕСТР М(П)НТКО\[Реестр М(П)НТКО г. Ханты-Мансийск.xlsx]РЕЕСТР'!AI703</f>
    </oc>
    <nc r="X703">
      <f>'W:\Экологи\РЕЕСТР М(П)НТКО\[Реестр М(П)НТКО г. Ханты-Мансийск.xlsx]РЕЕСТР'!AI703</f>
    </nc>
  </rcc>
  <rcc rId="16733" sId="1">
    <oc r="Y703">
      <f>'W:\Экологи\РЕЕСТР М(П)НТКО\[Реестр М(П)НТКО г. Ханты-Мансийск.xlsx]РЕЕСТР'!AM703</f>
    </oc>
    <nc r="Y703">
      <f>'W:\Экологи\РЕЕСТР М(П)НТКО\[Реестр М(П)НТКО г. Ханты-Мансийск.xlsx]РЕЕСТР'!AM703</f>
    </nc>
  </rcc>
  <rcc rId="16734" sId="1">
    <oc r="B704">
      <f>'W:\Экологи\РЕЕСТР М(П)НТКО\[Реестр М(П)НТКО г. Ханты-Мансийск.xlsx]РЕЕСТР'!B704</f>
    </oc>
    <nc r="B704">
      <f>'W:\Экологи\РЕЕСТР М(П)НТКО\[Реестр М(П)НТКО г. Ханты-Мансийск.xlsx]РЕЕСТР'!B704</f>
    </nc>
  </rcc>
  <rcc rId="16735" sId="1">
    <oc r="C704">
      <f>'W:\Экологи\РЕЕСТР М(П)НТКО\[Реестр М(П)НТКО г. Ханты-Мансийск.xlsx]РЕЕСТР'!C704</f>
    </oc>
    <nc r="C704">
      <f>'W:\Экологи\РЕЕСТР М(П)НТКО\[Реестр М(П)НТКО г. Ханты-Мансийск.xlsx]РЕЕСТР'!C704</f>
    </nc>
  </rcc>
  <rcc rId="16736" sId="1">
    <oc r="D704">
      <f>'W:\Экологи\РЕЕСТР М(П)НТКО\[Реестр М(П)НТКО г. Ханты-Мансийск.xlsx]РЕЕСТР'!D704</f>
    </oc>
    <nc r="D704">
      <f>'W:\Экологи\РЕЕСТР М(П)НТКО\[Реестр М(П)НТКО г. Ханты-Мансийск.xlsx]РЕЕСТР'!D704</f>
    </nc>
  </rcc>
  <rcc rId="16737" sId="1">
    <oc r="E704">
      <f>'W:\Экологи\РЕЕСТР М(П)НТКО\[Реестр М(П)НТКО г. Ханты-Мансийск.xlsx]РЕЕСТР'!F704</f>
    </oc>
    <nc r="E704">
      <f>'W:\Экологи\РЕЕСТР М(П)НТКО\[Реестр М(П)НТКО г. Ханты-Мансийск.xlsx]РЕЕСТР'!F704</f>
    </nc>
  </rcc>
  <rcc rId="16738" sId="1">
    <oc r="F704">
      <f>'W:\Экологи\РЕЕСТР М(П)НТКО\[Реестр М(П)НТКО г. Ханты-Мансийск.xlsx]РЕЕСТР'!H704</f>
    </oc>
    <nc r="F704">
      <f>'W:\Экологи\РЕЕСТР М(П)НТКО\[Реестр М(П)НТКО г. Ханты-Мансийск.xlsx]РЕЕСТР'!H704</f>
    </nc>
  </rcc>
  <rcc rId="16739" sId="1">
    <oc r="G704">
      <f>'W:\Экологи\РЕЕСТР М(П)НТКО\[Реестр М(П)НТКО г. Ханты-Мансийск.xlsx]РЕЕСТР'!I704</f>
    </oc>
    <nc r="G704">
      <f>'W:\Экологи\РЕЕСТР М(П)НТКО\[Реестр М(П)НТКО г. Ханты-Мансийск.xlsx]РЕЕСТР'!I704</f>
    </nc>
  </rcc>
  <rcc rId="16740" sId="1">
    <oc r="H704">
      <f>'W:\Экологи\РЕЕСТР М(П)НТКО\[Реестр М(П)НТКО г. Ханты-Мансийск.xlsx]РЕЕСТР'!J704</f>
    </oc>
    <nc r="H704">
      <f>'W:\Экологи\РЕЕСТР М(П)НТКО\[Реестр М(П)НТКО г. Ханты-Мансийск.xlsx]РЕЕСТР'!J704</f>
    </nc>
  </rcc>
  <rcc rId="16741" sId="1">
    <oc r="I704">
      <f>'W:\Экологи\РЕЕСТР М(П)НТКО\[Реестр М(П)НТКО г. Ханты-Мансийск.xlsx]РЕЕСТР'!K704</f>
    </oc>
    <nc r="I704">
      <f>'W:\Экологи\РЕЕСТР М(П)НТКО\[Реестр М(П)НТКО г. Ханты-Мансийск.xlsx]РЕЕСТР'!K704</f>
    </nc>
  </rcc>
  <rcc rId="16742" sId="1">
    <oc r="J704">
      <f>'W:\Экологи\РЕЕСТР М(П)НТКО\[Реестр М(П)НТКО г. Ханты-Мансийск.xlsx]РЕЕСТР'!L704</f>
    </oc>
    <nc r="J704">
      <f>'W:\Экологи\РЕЕСТР М(П)НТКО\[Реестр М(П)НТКО г. Ханты-Мансийск.xlsx]РЕЕСТР'!L704</f>
    </nc>
  </rcc>
  <rcc rId="16743" sId="1">
    <oc r="K704">
      <f>'W:\Экологи\РЕЕСТР М(П)НТКО\[Реестр М(П)НТКО г. Ханты-Мансийск.xlsx]РЕЕСТР'!M704</f>
    </oc>
    <nc r="K704">
      <f>'W:\Экологи\РЕЕСТР М(П)НТКО\[Реестр М(П)НТКО г. Ханты-Мансийск.xlsx]РЕЕСТР'!M704</f>
    </nc>
  </rcc>
  <rcc rId="16744" sId="1">
    <oc r="L704">
      <f>'W:\Экологи\РЕЕСТР М(П)НТКО\[Реестр М(П)НТКО г. Ханты-Мансийск.xlsx]РЕЕСТР'!N704</f>
    </oc>
    <nc r="L704">
      <f>'W:\Экологи\РЕЕСТР М(П)НТКО\[Реестр М(П)НТКО г. Ханты-Мансийск.xlsx]РЕЕСТР'!N704</f>
    </nc>
  </rcc>
  <rcc rId="16745" sId="1">
    <oc r="M704">
      <f>'W:\Экологи\РЕЕСТР М(П)НТКО\[Реестр М(П)НТКО г. Ханты-Мансийск.xlsx]РЕЕСТР'!O704</f>
    </oc>
    <nc r="M704">
      <f>'W:\Экологи\РЕЕСТР М(П)НТКО\[Реестр М(П)НТКО г. Ханты-Мансийск.xlsx]РЕЕСТР'!O704</f>
    </nc>
  </rcc>
  <rcc rId="16746" sId="1">
    <oc r="N704">
      <f>'W:\Экологи\РЕЕСТР М(П)НТКО\[Реестр М(П)НТКО г. Ханты-Мансийск.xlsx]РЕЕСТР'!P704</f>
    </oc>
    <nc r="N704">
      <f>'W:\Экологи\РЕЕСТР М(П)НТКО\[Реестр М(П)НТКО г. Ханты-Мансийск.xlsx]РЕЕСТР'!P704</f>
    </nc>
  </rcc>
  <rcc rId="16747" sId="1">
    <oc r="O704">
      <f>'W:\Экологи\РЕЕСТР М(П)НТКО\[Реестр М(П)НТКО г. Ханты-Мансийск.xlsx]РЕЕСТР'!Q704</f>
    </oc>
    <nc r="O704">
      <f>'W:\Экологи\РЕЕСТР М(П)НТКО\[Реестр М(П)НТКО г. Ханты-Мансийск.xlsx]РЕЕСТР'!Q704</f>
    </nc>
  </rcc>
  <rcc rId="16748" sId="1">
    <oc r="P704">
      <f>'W:\Экологи\РЕЕСТР М(П)НТКО\[Реестр М(П)НТКО г. Ханты-Мансийск.xlsx]РЕЕСТР'!R704</f>
    </oc>
    <nc r="P704">
      <f>'W:\Экологи\РЕЕСТР М(П)НТКО\[Реестр М(П)НТКО г. Ханты-Мансийск.xlsx]РЕЕСТР'!R704</f>
    </nc>
  </rcc>
  <rcc rId="16749" sId="1">
    <oc r="Q704">
      <f>'W:\Экологи\РЕЕСТР М(П)НТКО\[Реестр М(П)НТКО г. Ханты-Мансийск.xlsx]РЕЕСТР'!V704</f>
    </oc>
    <nc r="Q704">
      <f>'W:\Экологи\РЕЕСТР М(П)НТКО\[Реестр М(П)НТКО г. Ханты-Мансийск.xlsx]РЕЕСТР'!V704</f>
    </nc>
  </rcc>
  <rcc rId="16750" sId="1">
    <oc r="R704">
      <f>'W:\Экологи\РЕЕСТР М(П)НТКО\[Реестр М(П)НТКО г. Ханты-Мансийск.xlsx]РЕЕСТР'!W704</f>
    </oc>
    <nc r="R704">
      <f>'W:\Экологи\РЕЕСТР М(П)НТКО\[Реестр М(П)НТКО г. Ханты-Мансийск.xlsx]РЕЕСТР'!W704</f>
    </nc>
  </rcc>
  <rcc rId="16751" sId="1">
    <oc r="S704">
      <f>'W:\Экологи\РЕЕСТР М(П)НТКО\[Реестр М(П)НТКО г. Ханты-Мансийск.xlsx]РЕЕСТР'!X704</f>
    </oc>
    <nc r="S704">
      <f>'W:\Экологи\РЕЕСТР М(П)НТКО\[Реестр М(П)НТКО г. Ханты-Мансийск.xlsx]РЕЕСТР'!X704</f>
    </nc>
  </rcc>
  <rcc rId="16752" sId="1">
    <oc r="T704">
      <f>'W:\Экологи\РЕЕСТР М(П)НТКО\[Реестр М(П)НТКО г. Ханты-Мансийск.xlsx]РЕЕСТР'!AB704</f>
    </oc>
    <nc r="T704">
      <f>'W:\Экологи\РЕЕСТР М(П)НТКО\[Реестр М(П)НТКО г. Ханты-Мансийск.xlsx]РЕЕСТР'!AB704</f>
    </nc>
  </rcc>
  <rcc rId="16753" sId="1">
    <oc r="U704">
      <f>'W:\Экологи\РЕЕСТР М(П)НТКО\[Реестр М(П)НТКО г. Ханты-Мансийск.xlsx]РЕЕСТР'!AC704</f>
    </oc>
    <nc r="U704">
      <f>'W:\Экологи\РЕЕСТР М(П)НТКО\[Реестр М(П)НТКО г. Ханты-Мансийск.xlsx]РЕЕСТР'!AC704</f>
    </nc>
  </rcc>
  <rcc rId="16754" sId="1">
    <oc r="V704">
      <f>'W:\Экологи\РЕЕСТР М(П)НТКО\[Реестр М(П)НТКО г. Ханты-Мансийск.xlsx]РЕЕСТР'!AD704</f>
    </oc>
    <nc r="V704">
      <f>'W:\Экологи\РЕЕСТР М(П)НТКО\[Реестр М(П)НТКО г. Ханты-Мансийск.xlsx]РЕЕСТР'!AD704</f>
    </nc>
  </rcc>
  <rcc rId="16755" sId="1">
    <oc r="W704">
      <f>'W:\Экологи\РЕЕСТР М(П)НТКО\[Реестр М(П)НТКО г. Ханты-Мансийск.xlsx]РЕЕСТР'!AE704</f>
    </oc>
    <nc r="W704">
      <f>'W:\Экологи\РЕЕСТР М(П)НТКО\[Реестр М(П)НТКО г. Ханты-Мансийск.xlsx]РЕЕСТР'!AE704</f>
    </nc>
  </rcc>
  <rcc rId="16756" sId="1">
    <oc r="X704">
      <f>'W:\Экологи\РЕЕСТР М(П)НТКО\[Реестр М(П)НТКО г. Ханты-Мансийск.xlsx]РЕЕСТР'!AI704</f>
    </oc>
    <nc r="X704">
      <f>'W:\Экологи\РЕЕСТР М(П)НТКО\[Реестр М(П)НТКО г. Ханты-Мансийск.xlsx]РЕЕСТР'!AI704</f>
    </nc>
  </rcc>
  <rcc rId="16757" sId="1">
    <oc r="Y704">
      <f>'W:\Экологи\РЕЕСТР М(П)НТКО\[Реестр М(П)НТКО г. Ханты-Мансийск.xlsx]РЕЕСТР'!AM704</f>
    </oc>
    <nc r="Y704">
      <f>'W:\Экологи\РЕЕСТР М(П)НТКО\[Реестр М(П)НТКО г. Ханты-Мансийск.xlsx]РЕЕСТР'!AM704</f>
    </nc>
  </rcc>
  <rcc rId="16758" sId="1">
    <oc r="B705">
      <f>'W:\Экологи\РЕЕСТР М(П)НТКО\[Реестр М(П)НТКО г. Ханты-Мансийск.xlsx]РЕЕСТР'!B705</f>
    </oc>
    <nc r="B705">
      <f>'W:\Экологи\РЕЕСТР М(П)НТКО\[Реестр М(П)НТКО г. Ханты-Мансийск.xlsx]РЕЕСТР'!B705</f>
    </nc>
  </rcc>
  <rcc rId="16759" sId="1">
    <oc r="C705">
      <f>'W:\Экологи\РЕЕСТР М(П)НТКО\[Реестр М(П)НТКО г. Ханты-Мансийск.xlsx]РЕЕСТР'!C705</f>
    </oc>
    <nc r="C705">
      <f>'W:\Экологи\РЕЕСТР М(П)НТКО\[Реестр М(П)НТКО г. Ханты-Мансийск.xlsx]РЕЕСТР'!C705</f>
    </nc>
  </rcc>
  <rcc rId="16760" sId="1">
    <oc r="D705">
      <f>'W:\Экологи\РЕЕСТР М(П)НТКО\[Реестр М(П)НТКО г. Ханты-Мансийск.xlsx]РЕЕСТР'!D705</f>
    </oc>
    <nc r="D705">
      <f>'W:\Экологи\РЕЕСТР М(П)НТКО\[Реестр М(П)НТКО г. Ханты-Мансийск.xlsx]РЕЕСТР'!D705</f>
    </nc>
  </rcc>
  <rcc rId="16761" sId="1">
    <oc r="E705">
      <f>'W:\Экологи\РЕЕСТР М(П)НТКО\[Реестр М(П)НТКО г. Ханты-Мансийск.xlsx]РЕЕСТР'!F705</f>
    </oc>
    <nc r="E705">
      <f>'W:\Экологи\РЕЕСТР М(П)НТКО\[Реестр М(П)НТКО г. Ханты-Мансийск.xlsx]РЕЕСТР'!F705</f>
    </nc>
  </rcc>
  <rcc rId="16762" sId="1">
    <oc r="F705">
      <f>'W:\Экологи\РЕЕСТР М(П)НТКО\[Реестр М(П)НТКО г. Ханты-Мансийск.xlsx]РЕЕСТР'!H705</f>
    </oc>
    <nc r="F705">
      <f>'W:\Экологи\РЕЕСТР М(П)НТКО\[Реестр М(П)НТКО г. Ханты-Мансийск.xlsx]РЕЕСТР'!H705</f>
    </nc>
  </rcc>
  <rcc rId="16763" sId="1">
    <oc r="G705">
      <f>'W:\Экологи\РЕЕСТР М(П)НТКО\[Реестр М(П)НТКО г. Ханты-Мансийск.xlsx]РЕЕСТР'!I705</f>
    </oc>
    <nc r="G705">
      <f>'W:\Экологи\РЕЕСТР М(П)НТКО\[Реестр М(П)НТКО г. Ханты-Мансийск.xlsx]РЕЕСТР'!I705</f>
    </nc>
  </rcc>
  <rcc rId="16764" sId="1">
    <oc r="H705">
      <f>'W:\Экологи\РЕЕСТР М(П)НТКО\[Реестр М(П)НТКО г. Ханты-Мансийск.xlsx]РЕЕСТР'!J705</f>
    </oc>
    <nc r="H705">
      <f>'W:\Экологи\РЕЕСТР М(П)НТКО\[Реестр М(П)НТКО г. Ханты-Мансийск.xlsx]РЕЕСТР'!J705</f>
    </nc>
  </rcc>
  <rcc rId="16765" sId="1">
    <oc r="I705">
      <f>'W:\Экологи\РЕЕСТР М(П)НТКО\[Реестр М(П)НТКО г. Ханты-Мансийск.xlsx]РЕЕСТР'!K705</f>
    </oc>
    <nc r="I705">
      <f>'W:\Экологи\РЕЕСТР М(П)НТКО\[Реестр М(П)НТКО г. Ханты-Мансийск.xlsx]РЕЕСТР'!K705</f>
    </nc>
  </rcc>
  <rcc rId="16766" sId="1">
    <oc r="J705">
      <f>'W:\Экологи\РЕЕСТР М(П)НТКО\[Реестр М(П)НТКО г. Ханты-Мансийск.xlsx]РЕЕСТР'!L705</f>
    </oc>
    <nc r="J705">
      <f>'W:\Экологи\РЕЕСТР М(П)НТКО\[Реестр М(П)НТКО г. Ханты-Мансийск.xlsx]РЕЕСТР'!L705</f>
    </nc>
  </rcc>
  <rcc rId="16767" sId="1">
    <oc r="K705">
      <f>'W:\Экологи\РЕЕСТР М(П)НТКО\[Реестр М(П)НТКО г. Ханты-Мансийск.xlsx]РЕЕСТР'!M705</f>
    </oc>
    <nc r="K705">
      <f>'W:\Экологи\РЕЕСТР М(П)НТКО\[Реестр М(П)НТКО г. Ханты-Мансийск.xlsx]РЕЕСТР'!M705</f>
    </nc>
  </rcc>
  <rcc rId="16768" sId="1">
    <oc r="L705">
      <f>'W:\Экологи\РЕЕСТР М(П)НТКО\[Реестр М(П)НТКО г. Ханты-Мансийск.xlsx]РЕЕСТР'!N705</f>
    </oc>
    <nc r="L705">
      <f>'W:\Экологи\РЕЕСТР М(П)НТКО\[Реестр М(П)НТКО г. Ханты-Мансийск.xlsx]РЕЕСТР'!N705</f>
    </nc>
  </rcc>
  <rcc rId="16769" sId="1">
    <oc r="M705">
      <f>'W:\Экологи\РЕЕСТР М(П)НТКО\[Реестр М(П)НТКО г. Ханты-Мансийск.xlsx]РЕЕСТР'!O705</f>
    </oc>
    <nc r="M705">
      <f>'W:\Экологи\РЕЕСТР М(П)НТКО\[Реестр М(П)НТКО г. Ханты-Мансийск.xlsx]РЕЕСТР'!O705</f>
    </nc>
  </rcc>
  <rcc rId="16770" sId="1">
    <oc r="N705">
      <f>'W:\Экологи\РЕЕСТР М(П)НТКО\[Реестр М(П)НТКО г. Ханты-Мансийск.xlsx]РЕЕСТР'!P705</f>
    </oc>
    <nc r="N705">
      <f>'W:\Экологи\РЕЕСТР М(П)НТКО\[Реестр М(П)НТКО г. Ханты-Мансийск.xlsx]РЕЕСТР'!P705</f>
    </nc>
  </rcc>
  <rcc rId="16771" sId="1">
    <oc r="O705">
      <f>'W:\Экологи\РЕЕСТР М(П)НТКО\[Реестр М(П)НТКО г. Ханты-Мансийск.xlsx]РЕЕСТР'!Q705</f>
    </oc>
    <nc r="O705">
      <f>'W:\Экологи\РЕЕСТР М(П)НТКО\[Реестр М(П)НТКО г. Ханты-Мансийск.xlsx]РЕЕСТР'!Q705</f>
    </nc>
  </rcc>
  <rcc rId="16772" sId="1">
    <oc r="P705">
      <f>'W:\Экологи\РЕЕСТР М(П)НТКО\[Реестр М(П)НТКО г. Ханты-Мансийск.xlsx]РЕЕСТР'!R705</f>
    </oc>
    <nc r="P705">
      <f>'W:\Экологи\РЕЕСТР М(П)НТКО\[Реестр М(П)НТКО г. Ханты-Мансийск.xlsx]РЕЕСТР'!R705</f>
    </nc>
  </rcc>
  <rcc rId="16773" sId="1">
    <oc r="Q705">
      <f>'W:\Экологи\РЕЕСТР М(П)НТКО\[Реестр М(П)НТКО г. Ханты-Мансийск.xlsx]РЕЕСТР'!V705</f>
    </oc>
    <nc r="Q705">
      <f>'W:\Экологи\РЕЕСТР М(П)НТКО\[Реестр М(П)НТКО г. Ханты-Мансийск.xlsx]РЕЕСТР'!V705</f>
    </nc>
  </rcc>
  <rcc rId="16774" sId="1">
    <oc r="R705">
      <f>'W:\Экологи\РЕЕСТР М(П)НТКО\[Реестр М(П)НТКО г. Ханты-Мансийск.xlsx]РЕЕСТР'!W705</f>
    </oc>
    <nc r="R705">
      <f>'W:\Экологи\РЕЕСТР М(П)НТКО\[Реестр М(П)НТКО г. Ханты-Мансийск.xlsx]РЕЕСТР'!W705</f>
    </nc>
  </rcc>
  <rcc rId="16775" sId="1">
    <oc r="S705">
      <f>'W:\Экологи\РЕЕСТР М(П)НТКО\[Реестр М(П)НТКО г. Ханты-Мансийск.xlsx]РЕЕСТР'!X705</f>
    </oc>
    <nc r="S705">
      <f>'W:\Экологи\РЕЕСТР М(П)НТКО\[Реестр М(П)НТКО г. Ханты-Мансийск.xlsx]РЕЕСТР'!X705</f>
    </nc>
  </rcc>
  <rcc rId="16776" sId="1">
    <oc r="T705">
      <f>'W:\Экологи\РЕЕСТР М(П)НТКО\[Реестр М(П)НТКО г. Ханты-Мансийск.xlsx]РЕЕСТР'!AB705</f>
    </oc>
    <nc r="T705">
      <f>'W:\Экологи\РЕЕСТР М(П)НТКО\[Реестр М(П)НТКО г. Ханты-Мансийск.xlsx]РЕЕСТР'!AB705</f>
    </nc>
  </rcc>
  <rcc rId="16777" sId="1">
    <oc r="U705">
      <f>'W:\Экологи\РЕЕСТР М(П)НТКО\[Реестр М(П)НТКО г. Ханты-Мансийск.xlsx]РЕЕСТР'!AC705</f>
    </oc>
    <nc r="U705">
      <f>'W:\Экологи\РЕЕСТР М(П)НТКО\[Реестр М(П)НТКО г. Ханты-Мансийск.xlsx]РЕЕСТР'!AC705</f>
    </nc>
  </rcc>
  <rcc rId="16778" sId="1">
    <oc r="V705">
      <f>'W:\Экологи\РЕЕСТР М(П)НТКО\[Реестр М(П)НТКО г. Ханты-Мансийск.xlsx]РЕЕСТР'!AD705</f>
    </oc>
    <nc r="V705">
      <f>'W:\Экологи\РЕЕСТР М(П)НТКО\[Реестр М(П)НТКО г. Ханты-Мансийск.xlsx]РЕЕСТР'!AD705</f>
    </nc>
  </rcc>
  <rcc rId="16779" sId="1">
    <oc r="W705">
      <f>'W:\Экологи\РЕЕСТР М(П)НТКО\[Реестр М(П)НТКО г. Ханты-Мансийск.xlsx]РЕЕСТР'!AE705</f>
    </oc>
    <nc r="W705">
      <f>'W:\Экологи\РЕЕСТР М(П)НТКО\[Реестр М(П)НТКО г. Ханты-Мансийск.xlsx]РЕЕСТР'!AE705</f>
    </nc>
  </rcc>
  <rcc rId="16780" sId="1">
    <oc r="X705">
      <f>'W:\Экологи\РЕЕСТР М(П)НТКО\[Реестр М(П)НТКО г. Ханты-Мансийск.xlsx]РЕЕСТР'!AI705</f>
    </oc>
    <nc r="X705">
      <f>'W:\Экологи\РЕЕСТР М(П)НТКО\[Реестр М(П)НТКО г. Ханты-Мансийск.xlsx]РЕЕСТР'!AI705</f>
    </nc>
  </rcc>
  <rcc rId="16781" sId="1">
    <oc r="Y705">
      <f>'W:\Экологи\РЕЕСТР М(П)НТКО\[Реестр М(П)НТКО г. Ханты-Мансийск.xlsx]РЕЕСТР'!AM705</f>
    </oc>
    <nc r="Y705">
      <f>'W:\Экологи\РЕЕСТР М(П)НТКО\[Реестр М(П)НТКО г. Ханты-Мансийск.xlsx]РЕЕСТР'!AM705</f>
    </nc>
  </rcc>
  <rcc rId="16782" sId="1">
    <oc r="B706">
      <f>'W:\Экологи\РЕЕСТР М(П)НТКО\[Реестр М(П)НТКО г. Ханты-Мансийск.xlsx]РЕЕСТР'!B706</f>
    </oc>
    <nc r="B706">
      <f>'W:\Экологи\РЕЕСТР М(П)НТКО\[Реестр М(П)НТКО г. Ханты-Мансийск.xlsx]РЕЕСТР'!B706</f>
    </nc>
  </rcc>
  <rcc rId="16783" sId="1">
    <oc r="C706">
      <f>'W:\Экологи\РЕЕСТР М(П)НТКО\[Реестр М(П)НТКО г. Ханты-Мансийск.xlsx]РЕЕСТР'!C706</f>
    </oc>
    <nc r="C706">
      <f>'W:\Экологи\РЕЕСТР М(П)НТКО\[Реестр М(П)НТКО г. Ханты-Мансийск.xlsx]РЕЕСТР'!C706</f>
    </nc>
  </rcc>
  <rcc rId="16784" sId="1">
    <oc r="D706">
      <f>'W:\Экологи\РЕЕСТР М(П)НТКО\[Реестр М(П)НТКО г. Ханты-Мансийск.xlsx]РЕЕСТР'!D706</f>
    </oc>
    <nc r="D706">
      <f>'W:\Экологи\РЕЕСТР М(П)НТКО\[Реестр М(П)НТКО г. Ханты-Мансийск.xlsx]РЕЕСТР'!D706</f>
    </nc>
  </rcc>
  <rcc rId="16785" sId="1">
    <oc r="E706">
      <f>'W:\Экологи\РЕЕСТР М(П)НТКО\[Реестр М(П)НТКО г. Ханты-Мансийск.xlsx]РЕЕСТР'!F706</f>
    </oc>
    <nc r="E706">
      <f>'W:\Экологи\РЕЕСТР М(П)НТКО\[Реестр М(П)НТКО г. Ханты-Мансийск.xlsx]РЕЕСТР'!F706</f>
    </nc>
  </rcc>
  <rcc rId="16786" sId="1">
    <oc r="F706">
      <f>'W:\Экологи\РЕЕСТР М(П)НТКО\[Реестр М(П)НТКО г. Ханты-Мансийск.xlsx]РЕЕСТР'!H706</f>
    </oc>
    <nc r="F706">
      <f>'W:\Экологи\РЕЕСТР М(П)НТКО\[Реестр М(П)НТКО г. Ханты-Мансийск.xlsx]РЕЕСТР'!H706</f>
    </nc>
  </rcc>
  <rcc rId="16787" sId="1">
    <oc r="G706">
      <f>'W:\Экологи\РЕЕСТР М(П)НТКО\[Реестр М(П)НТКО г. Ханты-Мансийск.xlsx]РЕЕСТР'!I706</f>
    </oc>
    <nc r="G706">
      <f>'W:\Экологи\РЕЕСТР М(П)НТКО\[Реестр М(П)НТКО г. Ханты-Мансийск.xlsx]РЕЕСТР'!I706</f>
    </nc>
  </rcc>
  <rcc rId="16788" sId="1">
    <oc r="H706">
      <f>'W:\Экологи\РЕЕСТР М(П)НТКО\[Реестр М(П)НТКО г. Ханты-Мансийск.xlsx]РЕЕСТР'!J706</f>
    </oc>
    <nc r="H706">
      <f>'W:\Экологи\РЕЕСТР М(П)НТКО\[Реестр М(П)НТКО г. Ханты-Мансийск.xlsx]РЕЕСТР'!J706</f>
    </nc>
  </rcc>
  <rcc rId="16789" sId="1">
    <oc r="I706">
      <f>'W:\Экологи\РЕЕСТР М(П)НТКО\[Реестр М(П)НТКО г. Ханты-Мансийск.xlsx]РЕЕСТР'!K706</f>
    </oc>
    <nc r="I706">
      <f>'W:\Экологи\РЕЕСТР М(П)НТКО\[Реестр М(П)НТКО г. Ханты-Мансийск.xlsx]РЕЕСТР'!K706</f>
    </nc>
  </rcc>
  <rcc rId="16790" sId="1">
    <oc r="J706">
      <f>'W:\Экологи\РЕЕСТР М(П)НТКО\[Реестр М(П)НТКО г. Ханты-Мансийск.xlsx]РЕЕСТР'!L706</f>
    </oc>
    <nc r="J706">
      <f>'W:\Экологи\РЕЕСТР М(П)НТКО\[Реестр М(П)НТКО г. Ханты-Мансийск.xlsx]РЕЕСТР'!L706</f>
    </nc>
  </rcc>
  <rcc rId="16791" sId="1">
    <oc r="K706">
      <f>'W:\Экологи\РЕЕСТР М(П)НТКО\[Реестр М(П)НТКО г. Ханты-Мансийск.xlsx]РЕЕСТР'!M706</f>
    </oc>
    <nc r="K706">
      <f>'W:\Экологи\РЕЕСТР М(П)НТКО\[Реестр М(П)НТКО г. Ханты-Мансийск.xlsx]РЕЕСТР'!M706</f>
    </nc>
  </rcc>
  <rcc rId="16792" sId="1">
    <oc r="L706">
      <f>'W:\Экологи\РЕЕСТР М(П)НТКО\[Реестр М(П)НТКО г. Ханты-Мансийск.xlsx]РЕЕСТР'!N706</f>
    </oc>
    <nc r="L706">
      <f>'W:\Экологи\РЕЕСТР М(П)НТКО\[Реестр М(П)НТКО г. Ханты-Мансийск.xlsx]РЕЕСТР'!N706</f>
    </nc>
  </rcc>
  <rcc rId="16793" sId="1">
    <oc r="M706">
      <f>'W:\Экологи\РЕЕСТР М(П)НТКО\[Реестр М(П)НТКО г. Ханты-Мансийск.xlsx]РЕЕСТР'!O706</f>
    </oc>
    <nc r="M706">
      <f>'W:\Экологи\РЕЕСТР М(П)НТКО\[Реестр М(П)НТКО г. Ханты-Мансийск.xlsx]РЕЕСТР'!O706</f>
    </nc>
  </rcc>
  <rcc rId="16794" sId="1">
    <oc r="N706">
      <f>'W:\Экологи\РЕЕСТР М(П)НТКО\[Реестр М(П)НТКО г. Ханты-Мансийск.xlsx]РЕЕСТР'!P706</f>
    </oc>
    <nc r="N706">
      <f>'W:\Экологи\РЕЕСТР М(П)НТКО\[Реестр М(П)НТКО г. Ханты-Мансийск.xlsx]РЕЕСТР'!P706</f>
    </nc>
  </rcc>
  <rcc rId="16795" sId="1">
    <oc r="O706">
      <f>'W:\Экологи\РЕЕСТР М(П)НТКО\[Реестр М(П)НТКО г. Ханты-Мансийск.xlsx]РЕЕСТР'!Q706</f>
    </oc>
    <nc r="O706">
      <f>'W:\Экологи\РЕЕСТР М(П)НТКО\[Реестр М(П)НТКО г. Ханты-Мансийск.xlsx]РЕЕСТР'!Q706</f>
    </nc>
  </rcc>
  <rcc rId="16796" sId="1">
    <oc r="P706">
      <f>'W:\Экологи\РЕЕСТР М(П)НТКО\[Реестр М(П)НТКО г. Ханты-Мансийск.xlsx]РЕЕСТР'!R706</f>
    </oc>
    <nc r="P706">
      <f>'W:\Экологи\РЕЕСТР М(П)НТКО\[Реестр М(П)НТКО г. Ханты-Мансийск.xlsx]РЕЕСТР'!R706</f>
    </nc>
  </rcc>
  <rcc rId="16797" sId="1">
    <oc r="Q706">
      <f>'W:\Экологи\РЕЕСТР М(П)НТКО\[Реестр М(П)НТКО г. Ханты-Мансийск.xlsx]РЕЕСТР'!V706</f>
    </oc>
    <nc r="Q706">
      <f>'W:\Экологи\РЕЕСТР М(П)НТКО\[Реестр М(П)НТКО г. Ханты-Мансийск.xlsx]РЕЕСТР'!V706</f>
    </nc>
  </rcc>
  <rcc rId="16798" sId="1">
    <oc r="R706">
      <f>'W:\Экологи\РЕЕСТР М(П)НТКО\[Реестр М(П)НТКО г. Ханты-Мансийск.xlsx]РЕЕСТР'!W706</f>
    </oc>
    <nc r="R706">
      <f>'W:\Экологи\РЕЕСТР М(П)НТКО\[Реестр М(П)НТКО г. Ханты-Мансийск.xlsx]РЕЕСТР'!W706</f>
    </nc>
  </rcc>
  <rcc rId="16799" sId="1">
    <oc r="S706">
      <f>'W:\Экологи\РЕЕСТР М(П)НТКО\[Реестр М(П)НТКО г. Ханты-Мансийск.xlsx]РЕЕСТР'!X706</f>
    </oc>
    <nc r="S706">
      <f>'W:\Экологи\РЕЕСТР М(П)НТКО\[Реестр М(П)НТКО г. Ханты-Мансийск.xlsx]РЕЕСТР'!X706</f>
    </nc>
  </rcc>
  <rcc rId="16800" sId="1">
    <oc r="T706">
      <f>'W:\Экологи\РЕЕСТР М(П)НТКО\[Реестр М(П)НТКО г. Ханты-Мансийск.xlsx]РЕЕСТР'!AB706</f>
    </oc>
    <nc r="T706">
      <f>'W:\Экологи\РЕЕСТР М(П)НТКО\[Реестр М(П)НТКО г. Ханты-Мансийск.xlsx]РЕЕСТР'!AB706</f>
    </nc>
  </rcc>
  <rcc rId="16801" sId="1">
    <oc r="U706">
      <f>'W:\Экологи\РЕЕСТР М(П)НТКО\[Реестр М(П)НТКО г. Ханты-Мансийск.xlsx]РЕЕСТР'!AC706</f>
    </oc>
    <nc r="U706">
      <f>'W:\Экологи\РЕЕСТР М(П)НТКО\[Реестр М(П)НТКО г. Ханты-Мансийск.xlsx]РЕЕСТР'!AC706</f>
    </nc>
  </rcc>
  <rcc rId="16802" sId="1">
    <oc r="V706">
      <f>'W:\Экологи\РЕЕСТР М(П)НТКО\[Реестр М(П)НТКО г. Ханты-Мансийск.xlsx]РЕЕСТР'!AD706</f>
    </oc>
    <nc r="V706">
      <f>'W:\Экологи\РЕЕСТР М(П)НТКО\[Реестр М(П)НТКО г. Ханты-Мансийск.xlsx]РЕЕСТР'!AD706</f>
    </nc>
  </rcc>
  <rcc rId="16803" sId="1">
    <oc r="W706">
      <f>'W:\Экологи\РЕЕСТР М(П)НТКО\[Реестр М(П)НТКО г. Ханты-Мансийск.xlsx]РЕЕСТР'!AE706</f>
    </oc>
    <nc r="W706">
      <f>'W:\Экологи\РЕЕСТР М(П)НТКО\[Реестр М(П)НТКО г. Ханты-Мансийск.xlsx]РЕЕСТР'!AE706</f>
    </nc>
  </rcc>
  <rcc rId="16804" sId="1">
    <oc r="X706">
      <f>'W:\Экологи\РЕЕСТР М(П)НТКО\[Реестр М(П)НТКО г. Ханты-Мансийск.xlsx]РЕЕСТР'!AI706</f>
    </oc>
    <nc r="X706">
      <f>'W:\Экологи\РЕЕСТР М(П)НТКО\[Реестр М(П)НТКО г. Ханты-Мансийск.xlsx]РЕЕСТР'!AI706</f>
    </nc>
  </rcc>
  <rcc rId="16805" sId="1">
    <oc r="Y706">
      <f>'W:\Экологи\РЕЕСТР М(П)НТКО\[Реестр М(П)НТКО г. Ханты-Мансийск.xlsx]РЕЕСТР'!AM706</f>
    </oc>
    <nc r="Y706">
      <f>'W:\Экологи\РЕЕСТР М(П)НТКО\[Реестр М(П)НТКО г. Ханты-Мансийск.xlsx]РЕЕСТР'!AM706</f>
    </nc>
  </rcc>
  <rcc rId="16806" sId="1">
    <oc r="B707">
      <f>'W:\Экологи\РЕЕСТР М(П)НТКО\[Реестр М(П)НТКО г. Ханты-Мансийск.xlsx]РЕЕСТР'!B707</f>
    </oc>
    <nc r="B707">
      <f>'W:\Экологи\РЕЕСТР М(П)НТКО\[Реестр М(П)НТКО г. Ханты-Мансийск.xlsx]РЕЕСТР'!B707</f>
    </nc>
  </rcc>
  <rcc rId="16807" sId="1">
    <oc r="C707">
      <f>'W:\Экологи\РЕЕСТР М(П)НТКО\[Реестр М(П)НТКО г. Ханты-Мансийск.xlsx]РЕЕСТР'!C707</f>
    </oc>
    <nc r="C707">
      <f>'W:\Экологи\РЕЕСТР М(П)НТКО\[Реестр М(П)НТКО г. Ханты-Мансийск.xlsx]РЕЕСТР'!C707</f>
    </nc>
  </rcc>
  <rcc rId="16808" sId="1">
    <oc r="D707">
      <f>'W:\Экологи\РЕЕСТР М(П)НТКО\[Реестр М(П)НТКО г. Ханты-Мансийск.xlsx]РЕЕСТР'!D707</f>
    </oc>
    <nc r="D707">
      <f>'W:\Экологи\РЕЕСТР М(П)НТКО\[Реестр М(П)НТКО г. Ханты-Мансийск.xlsx]РЕЕСТР'!D707</f>
    </nc>
  </rcc>
  <rcc rId="16809" sId="1">
    <oc r="E707">
      <f>'W:\Экологи\РЕЕСТР М(П)НТКО\[Реестр М(П)НТКО г. Ханты-Мансийск.xlsx]РЕЕСТР'!F707</f>
    </oc>
    <nc r="E707">
      <f>'W:\Экологи\РЕЕСТР М(П)НТКО\[Реестр М(П)НТКО г. Ханты-Мансийск.xlsx]РЕЕСТР'!F707</f>
    </nc>
  </rcc>
  <rcc rId="16810" sId="1">
    <oc r="F707">
      <f>'W:\Экологи\РЕЕСТР М(П)НТКО\[Реестр М(П)НТКО г. Ханты-Мансийск.xlsx]РЕЕСТР'!H707</f>
    </oc>
    <nc r="F707">
      <f>'W:\Экологи\РЕЕСТР М(П)НТКО\[Реестр М(П)НТКО г. Ханты-Мансийск.xlsx]РЕЕСТР'!H707</f>
    </nc>
  </rcc>
  <rcc rId="16811" sId="1">
    <oc r="G707">
      <f>'W:\Экологи\РЕЕСТР М(П)НТКО\[Реестр М(П)НТКО г. Ханты-Мансийск.xlsx]РЕЕСТР'!I707</f>
    </oc>
    <nc r="G707">
      <f>'W:\Экологи\РЕЕСТР М(П)НТКО\[Реестр М(П)НТКО г. Ханты-Мансийск.xlsx]РЕЕСТР'!I707</f>
    </nc>
  </rcc>
  <rcc rId="16812" sId="1">
    <oc r="H707">
      <f>'W:\Экологи\РЕЕСТР М(П)НТКО\[Реестр М(П)НТКО г. Ханты-Мансийск.xlsx]РЕЕСТР'!J707</f>
    </oc>
    <nc r="H707">
      <f>'W:\Экологи\РЕЕСТР М(П)НТКО\[Реестр М(П)НТКО г. Ханты-Мансийск.xlsx]РЕЕСТР'!J707</f>
    </nc>
  </rcc>
  <rcc rId="16813" sId="1">
    <oc r="I707">
      <f>'W:\Экологи\РЕЕСТР М(П)НТКО\[Реестр М(П)НТКО г. Ханты-Мансийск.xlsx]РЕЕСТР'!K707</f>
    </oc>
    <nc r="I707">
      <f>'W:\Экологи\РЕЕСТР М(П)НТКО\[Реестр М(П)НТКО г. Ханты-Мансийск.xlsx]РЕЕСТР'!K707</f>
    </nc>
  </rcc>
  <rcc rId="16814" sId="1">
    <oc r="J707">
      <f>'W:\Экологи\РЕЕСТР М(П)НТКО\[Реестр М(П)НТКО г. Ханты-Мансийск.xlsx]РЕЕСТР'!L707</f>
    </oc>
    <nc r="J707">
      <f>'W:\Экологи\РЕЕСТР М(П)НТКО\[Реестр М(П)НТКО г. Ханты-Мансийск.xlsx]РЕЕСТР'!L707</f>
    </nc>
  </rcc>
  <rcc rId="16815" sId="1">
    <oc r="K707">
      <f>'W:\Экологи\РЕЕСТР М(П)НТКО\[Реестр М(П)НТКО г. Ханты-Мансийск.xlsx]РЕЕСТР'!M707</f>
    </oc>
    <nc r="K707">
      <f>'W:\Экологи\РЕЕСТР М(П)НТКО\[Реестр М(П)НТКО г. Ханты-Мансийск.xlsx]РЕЕСТР'!M707</f>
    </nc>
  </rcc>
  <rcc rId="16816" sId="1">
    <oc r="L707">
      <f>'W:\Экологи\РЕЕСТР М(П)НТКО\[Реестр М(П)НТКО г. Ханты-Мансийск.xlsx]РЕЕСТР'!N707</f>
    </oc>
    <nc r="L707">
      <f>'W:\Экологи\РЕЕСТР М(П)НТКО\[Реестр М(П)НТКО г. Ханты-Мансийск.xlsx]РЕЕСТР'!N707</f>
    </nc>
  </rcc>
  <rcc rId="16817" sId="1">
    <oc r="M707">
      <f>'W:\Экологи\РЕЕСТР М(П)НТКО\[Реестр М(П)НТКО г. Ханты-Мансийск.xlsx]РЕЕСТР'!O707</f>
    </oc>
    <nc r="M707">
      <f>'W:\Экологи\РЕЕСТР М(П)НТКО\[Реестр М(П)НТКО г. Ханты-Мансийск.xlsx]РЕЕСТР'!O707</f>
    </nc>
  </rcc>
  <rcc rId="16818" sId="1">
    <oc r="N707">
      <f>'W:\Экологи\РЕЕСТР М(П)НТКО\[Реестр М(П)НТКО г. Ханты-Мансийск.xlsx]РЕЕСТР'!P707</f>
    </oc>
    <nc r="N707">
      <f>'W:\Экологи\РЕЕСТР М(П)НТКО\[Реестр М(П)НТКО г. Ханты-Мансийск.xlsx]РЕЕСТР'!P707</f>
    </nc>
  </rcc>
  <rcc rId="16819" sId="1">
    <oc r="O707">
      <f>'W:\Экологи\РЕЕСТР М(П)НТКО\[Реестр М(П)НТКО г. Ханты-Мансийск.xlsx]РЕЕСТР'!Q707</f>
    </oc>
    <nc r="O707">
      <f>'W:\Экологи\РЕЕСТР М(П)НТКО\[Реестр М(П)НТКО г. Ханты-Мансийск.xlsx]РЕЕСТР'!Q707</f>
    </nc>
  </rcc>
  <rcc rId="16820" sId="1">
    <oc r="P707">
      <f>'W:\Экологи\РЕЕСТР М(П)НТКО\[Реестр М(П)НТКО г. Ханты-Мансийск.xlsx]РЕЕСТР'!R707</f>
    </oc>
    <nc r="P707">
      <f>'W:\Экологи\РЕЕСТР М(П)НТКО\[Реестр М(П)НТКО г. Ханты-Мансийск.xlsx]РЕЕСТР'!R707</f>
    </nc>
  </rcc>
  <rcc rId="16821" sId="1">
    <oc r="Q707">
      <f>'W:\Экологи\РЕЕСТР М(П)НТКО\[Реестр М(П)НТКО г. Ханты-Мансийск.xlsx]РЕЕСТР'!V707</f>
    </oc>
    <nc r="Q707">
      <f>'W:\Экологи\РЕЕСТР М(П)НТКО\[Реестр М(П)НТКО г. Ханты-Мансийск.xlsx]РЕЕСТР'!V707</f>
    </nc>
  </rcc>
  <rcc rId="16822" sId="1">
    <oc r="R707">
      <f>'W:\Экологи\РЕЕСТР М(П)НТКО\[Реестр М(П)НТКО г. Ханты-Мансийск.xlsx]РЕЕСТР'!W707</f>
    </oc>
    <nc r="R707">
      <f>'W:\Экологи\РЕЕСТР М(П)НТКО\[Реестр М(П)НТКО г. Ханты-Мансийск.xlsx]РЕЕСТР'!W707</f>
    </nc>
  </rcc>
  <rcc rId="16823" sId="1">
    <oc r="S707">
      <f>'W:\Экологи\РЕЕСТР М(П)НТКО\[Реестр М(П)НТКО г. Ханты-Мансийск.xlsx]РЕЕСТР'!X707</f>
    </oc>
    <nc r="S707">
      <f>'W:\Экологи\РЕЕСТР М(П)НТКО\[Реестр М(П)НТКО г. Ханты-Мансийск.xlsx]РЕЕСТР'!X707</f>
    </nc>
  </rcc>
  <rcc rId="16824" sId="1">
    <oc r="T707">
      <f>'W:\Экологи\РЕЕСТР М(П)НТКО\[Реестр М(П)НТКО г. Ханты-Мансийск.xlsx]РЕЕСТР'!AB707</f>
    </oc>
    <nc r="T707">
      <f>'W:\Экологи\РЕЕСТР М(П)НТКО\[Реестр М(П)НТКО г. Ханты-Мансийск.xlsx]РЕЕСТР'!AB707</f>
    </nc>
  </rcc>
  <rcc rId="16825" sId="1">
    <oc r="U707">
      <f>'W:\Экологи\РЕЕСТР М(П)НТКО\[Реестр М(П)НТКО г. Ханты-Мансийск.xlsx]РЕЕСТР'!AC707</f>
    </oc>
    <nc r="U707">
      <f>'W:\Экологи\РЕЕСТР М(П)НТКО\[Реестр М(П)НТКО г. Ханты-Мансийск.xlsx]РЕЕСТР'!AC707</f>
    </nc>
  </rcc>
  <rcc rId="16826" sId="1">
    <oc r="V707">
      <f>'W:\Экологи\РЕЕСТР М(П)НТКО\[Реестр М(П)НТКО г. Ханты-Мансийск.xlsx]РЕЕСТР'!AD707</f>
    </oc>
    <nc r="V707">
      <f>'W:\Экологи\РЕЕСТР М(П)НТКО\[Реестр М(П)НТКО г. Ханты-Мансийск.xlsx]РЕЕСТР'!AD707</f>
    </nc>
  </rcc>
  <rcc rId="16827" sId="1">
    <oc r="W707">
      <f>'W:\Экологи\РЕЕСТР М(П)НТКО\[Реестр М(П)НТКО г. Ханты-Мансийск.xlsx]РЕЕСТР'!AE707</f>
    </oc>
    <nc r="W707">
      <f>'W:\Экологи\РЕЕСТР М(П)НТКО\[Реестр М(П)НТКО г. Ханты-Мансийск.xlsx]РЕЕСТР'!AE707</f>
    </nc>
  </rcc>
  <rcc rId="16828" sId="1">
    <oc r="X707">
      <f>'W:\Экологи\РЕЕСТР М(П)НТКО\[Реестр М(П)НТКО г. Ханты-Мансийск.xlsx]РЕЕСТР'!AI707</f>
    </oc>
    <nc r="X707">
      <f>'W:\Экологи\РЕЕСТР М(П)НТКО\[Реестр М(П)НТКО г. Ханты-Мансийск.xlsx]РЕЕСТР'!AI707</f>
    </nc>
  </rcc>
  <rcc rId="16829" sId="1">
    <oc r="Y707">
      <f>'W:\Экологи\РЕЕСТР М(П)НТКО\[Реестр М(П)НТКО г. Ханты-Мансийск.xlsx]РЕЕСТР'!AM707</f>
    </oc>
    <nc r="Y707">
      <f>'W:\Экологи\РЕЕСТР М(П)НТКО\[Реестр М(П)НТКО г. Ханты-Мансийск.xlsx]РЕЕСТР'!AM707</f>
    </nc>
  </rcc>
  <rcc rId="16830" sId="1">
    <oc r="B708">
      <f>'W:\Экологи\РЕЕСТР М(П)НТКО\[Реестр М(П)НТКО г. Ханты-Мансийск.xlsx]РЕЕСТР'!B708</f>
    </oc>
    <nc r="B708">
      <f>'W:\Экологи\РЕЕСТР М(П)НТКО\[Реестр М(П)НТКО г. Ханты-Мансийск.xlsx]РЕЕСТР'!B708</f>
    </nc>
  </rcc>
  <rcc rId="16831" sId="1">
    <oc r="C708">
      <f>'W:\Экологи\РЕЕСТР М(П)НТКО\[Реестр М(П)НТКО г. Ханты-Мансийск.xlsx]РЕЕСТР'!C708</f>
    </oc>
    <nc r="C708">
      <f>'W:\Экологи\РЕЕСТР М(П)НТКО\[Реестр М(П)НТКО г. Ханты-Мансийск.xlsx]РЕЕСТР'!C708</f>
    </nc>
  </rcc>
  <rcc rId="16832" sId="1">
    <oc r="D708">
      <f>'W:\Экологи\РЕЕСТР М(П)НТКО\[Реестр М(П)НТКО г. Ханты-Мансийск.xlsx]РЕЕСТР'!D708</f>
    </oc>
    <nc r="D708">
      <f>'W:\Экологи\РЕЕСТР М(П)НТКО\[Реестр М(П)НТКО г. Ханты-Мансийск.xlsx]РЕЕСТР'!D708</f>
    </nc>
  </rcc>
  <rcc rId="16833" sId="1">
    <oc r="E708">
      <f>'W:\Экологи\РЕЕСТР М(П)НТКО\[Реестр М(П)НТКО г. Ханты-Мансийск.xlsx]РЕЕСТР'!F708</f>
    </oc>
    <nc r="E708">
      <f>'W:\Экологи\РЕЕСТР М(П)НТКО\[Реестр М(П)НТКО г. Ханты-Мансийск.xlsx]РЕЕСТР'!F708</f>
    </nc>
  </rcc>
  <rcc rId="16834" sId="1">
    <oc r="F708">
      <f>'W:\Экологи\РЕЕСТР М(П)НТКО\[Реестр М(П)НТКО г. Ханты-Мансийск.xlsx]РЕЕСТР'!H708</f>
    </oc>
    <nc r="F708">
      <f>'W:\Экологи\РЕЕСТР М(П)НТКО\[Реестр М(П)НТКО г. Ханты-Мансийск.xlsx]РЕЕСТР'!H708</f>
    </nc>
  </rcc>
  <rcc rId="16835" sId="1">
    <oc r="G708">
      <f>'W:\Экологи\РЕЕСТР М(П)НТКО\[Реестр М(П)НТКО г. Ханты-Мансийск.xlsx]РЕЕСТР'!I708</f>
    </oc>
    <nc r="G708">
      <f>'W:\Экологи\РЕЕСТР М(П)НТКО\[Реестр М(П)НТКО г. Ханты-Мансийск.xlsx]РЕЕСТР'!I708</f>
    </nc>
  </rcc>
  <rcc rId="16836" sId="1">
    <oc r="H708">
      <f>'W:\Экологи\РЕЕСТР М(П)НТКО\[Реестр М(П)НТКО г. Ханты-Мансийск.xlsx]РЕЕСТР'!J708</f>
    </oc>
    <nc r="H708">
      <f>'W:\Экологи\РЕЕСТР М(П)НТКО\[Реестр М(П)НТКО г. Ханты-Мансийск.xlsx]РЕЕСТР'!J708</f>
    </nc>
  </rcc>
  <rcc rId="16837" sId="1">
    <oc r="I708">
      <f>'W:\Экологи\РЕЕСТР М(П)НТКО\[Реестр М(П)НТКО г. Ханты-Мансийск.xlsx]РЕЕСТР'!K708</f>
    </oc>
    <nc r="I708">
      <f>'W:\Экологи\РЕЕСТР М(П)НТКО\[Реестр М(П)НТКО г. Ханты-Мансийск.xlsx]РЕЕСТР'!K708</f>
    </nc>
  </rcc>
  <rcc rId="16838" sId="1">
    <oc r="J708">
      <f>'W:\Экологи\РЕЕСТР М(П)НТКО\[Реестр М(П)НТКО г. Ханты-Мансийск.xlsx]РЕЕСТР'!L708</f>
    </oc>
    <nc r="J708">
      <f>'W:\Экологи\РЕЕСТР М(П)НТКО\[Реестр М(П)НТКО г. Ханты-Мансийск.xlsx]РЕЕСТР'!L708</f>
    </nc>
  </rcc>
  <rcc rId="16839" sId="1">
    <oc r="K708">
      <f>'W:\Экологи\РЕЕСТР М(П)НТКО\[Реестр М(П)НТКО г. Ханты-Мансийск.xlsx]РЕЕСТР'!M708</f>
    </oc>
    <nc r="K708">
      <f>'W:\Экологи\РЕЕСТР М(П)НТКО\[Реестр М(П)НТКО г. Ханты-Мансийск.xlsx]РЕЕСТР'!M708</f>
    </nc>
  </rcc>
  <rcc rId="16840" sId="1">
    <oc r="L708">
      <f>'W:\Экологи\РЕЕСТР М(П)НТКО\[Реестр М(П)НТКО г. Ханты-Мансийск.xlsx]РЕЕСТР'!N708</f>
    </oc>
    <nc r="L708">
      <f>'W:\Экологи\РЕЕСТР М(П)НТКО\[Реестр М(П)НТКО г. Ханты-Мансийск.xlsx]РЕЕСТР'!N708</f>
    </nc>
  </rcc>
  <rcc rId="16841" sId="1">
    <oc r="M708">
      <f>'W:\Экологи\РЕЕСТР М(П)НТКО\[Реестр М(П)НТКО г. Ханты-Мансийск.xlsx]РЕЕСТР'!O708</f>
    </oc>
    <nc r="M708">
      <f>'W:\Экологи\РЕЕСТР М(П)НТКО\[Реестр М(П)НТКО г. Ханты-Мансийск.xlsx]РЕЕСТР'!O708</f>
    </nc>
  </rcc>
  <rcc rId="16842" sId="1">
    <oc r="N708">
      <f>'W:\Экологи\РЕЕСТР М(П)НТКО\[Реестр М(П)НТКО г. Ханты-Мансийск.xlsx]РЕЕСТР'!P708</f>
    </oc>
    <nc r="N708">
      <f>'W:\Экологи\РЕЕСТР М(П)НТКО\[Реестр М(П)НТКО г. Ханты-Мансийск.xlsx]РЕЕСТР'!P708</f>
    </nc>
  </rcc>
  <rcc rId="16843" sId="1">
    <oc r="O708">
      <f>'W:\Экологи\РЕЕСТР М(П)НТКО\[Реестр М(П)НТКО г. Ханты-Мансийск.xlsx]РЕЕСТР'!Q708</f>
    </oc>
    <nc r="O708">
      <f>'W:\Экологи\РЕЕСТР М(П)НТКО\[Реестр М(П)НТКО г. Ханты-Мансийск.xlsx]РЕЕСТР'!Q708</f>
    </nc>
  </rcc>
  <rcc rId="16844" sId="1">
    <oc r="P708">
      <f>'W:\Экологи\РЕЕСТР М(П)НТКО\[Реестр М(П)НТКО г. Ханты-Мансийск.xlsx]РЕЕСТР'!R708</f>
    </oc>
    <nc r="P708">
      <f>'W:\Экологи\РЕЕСТР М(П)НТКО\[Реестр М(П)НТКО г. Ханты-Мансийск.xlsx]РЕЕСТР'!R708</f>
    </nc>
  </rcc>
  <rcc rId="16845" sId="1">
    <oc r="Q708">
      <f>'W:\Экологи\РЕЕСТР М(П)НТКО\[Реестр М(П)НТКО г. Ханты-Мансийск.xlsx]РЕЕСТР'!V708</f>
    </oc>
    <nc r="Q708">
      <f>'W:\Экологи\РЕЕСТР М(П)НТКО\[Реестр М(П)НТКО г. Ханты-Мансийск.xlsx]РЕЕСТР'!V708</f>
    </nc>
  </rcc>
  <rcc rId="16846" sId="1">
    <oc r="R708">
      <f>'W:\Экологи\РЕЕСТР М(П)НТКО\[Реестр М(П)НТКО г. Ханты-Мансийск.xlsx]РЕЕСТР'!W708</f>
    </oc>
    <nc r="R708">
      <f>'W:\Экологи\РЕЕСТР М(П)НТКО\[Реестр М(П)НТКО г. Ханты-Мансийск.xlsx]РЕЕСТР'!W708</f>
    </nc>
  </rcc>
  <rcc rId="16847" sId="1">
    <oc r="S708">
      <f>'W:\Экологи\РЕЕСТР М(П)НТКО\[Реестр М(П)НТКО г. Ханты-Мансийск.xlsx]РЕЕСТР'!X708</f>
    </oc>
    <nc r="S708">
      <f>'W:\Экологи\РЕЕСТР М(П)НТКО\[Реестр М(П)НТКО г. Ханты-Мансийск.xlsx]РЕЕСТР'!X708</f>
    </nc>
  </rcc>
  <rcc rId="16848" sId="1">
    <oc r="T708">
      <f>'W:\Экологи\РЕЕСТР М(П)НТКО\[Реестр М(П)НТКО г. Ханты-Мансийск.xlsx]РЕЕСТР'!AB708</f>
    </oc>
    <nc r="T708">
      <f>'W:\Экологи\РЕЕСТР М(П)НТКО\[Реестр М(П)НТКО г. Ханты-Мансийск.xlsx]РЕЕСТР'!AB708</f>
    </nc>
  </rcc>
  <rcc rId="16849" sId="1">
    <oc r="U708">
      <f>'W:\Экологи\РЕЕСТР М(П)НТКО\[Реестр М(П)НТКО г. Ханты-Мансийск.xlsx]РЕЕСТР'!AC708</f>
    </oc>
    <nc r="U708">
      <f>'W:\Экологи\РЕЕСТР М(П)НТКО\[Реестр М(П)НТКО г. Ханты-Мансийск.xlsx]РЕЕСТР'!AC708</f>
    </nc>
  </rcc>
  <rcc rId="16850" sId="1">
    <oc r="V708">
      <f>'W:\Экологи\РЕЕСТР М(П)НТКО\[Реестр М(П)НТКО г. Ханты-Мансийск.xlsx]РЕЕСТР'!AD708</f>
    </oc>
    <nc r="V708">
      <f>'W:\Экологи\РЕЕСТР М(П)НТКО\[Реестр М(П)НТКО г. Ханты-Мансийск.xlsx]РЕЕСТР'!AD708</f>
    </nc>
  </rcc>
  <rcc rId="16851" sId="1">
    <oc r="W708">
      <f>'W:\Экологи\РЕЕСТР М(П)НТКО\[Реестр М(П)НТКО г. Ханты-Мансийск.xlsx]РЕЕСТР'!AE708</f>
    </oc>
    <nc r="W708">
      <f>'W:\Экологи\РЕЕСТР М(П)НТКО\[Реестр М(П)НТКО г. Ханты-Мансийск.xlsx]РЕЕСТР'!AE708</f>
    </nc>
  </rcc>
  <rcc rId="16852" sId="1">
    <oc r="X708">
      <f>'W:\Экологи\РЕЕСТР М(П)НТКО\[Реестр М(П)НТКО г. Ханты-Мансийск.xlsx]РЕЕСТР'!AI708</f>
    </oc>
    <nc r="X708">
      <f>'W:\Экологи\РЕЕСТР М(П)НТКО\[Реестр М(П)НТКО г. Ханты-Мансийск.xlsx]РЕЕСТР'!AI708</f>
    </nc>
  </rcc>
  <rcc rId="16853" sId="1">
    <oc r="Y708">
      <f>'W:\Экологи\РЕЕСТР М(П)НТКО\[Реестр М(П)НТКО г. Ханты-Мансийск.xlsx]РЕЕСТР'!AM708</f>
    </oc>
    <nc r="Y708">
      <f>'W:\Экологи\РЕЕСТР М(П)НТКО\[Реестр М(П)НТКО г. Ханты-Мансийск.xlsx]РЕЕСТР'!AM708</f>
    </nc>
  </rcc>
  <rcc rId="16854" sId="1">
    <oc r="B709">
      <f>'W:\Экологи\РЕЕСТР М(П)НТКО\[Реестр М(П)НТКО г. Ханты-Мансийск.xlsx]РЕЕСТР'!B709</f>
    </oc>
    <nc r="B709">
      <f>'W:\Экологи\РЕЕСТР М(П)НТКО\[Реестр М(П)НТКО г. Ханты-Мансийск.xlsx]РЕЕСТР'!B709</f>
    </nc>
  </rcc>
  <rcc rId="16855" sId="1">
    <oc r="C709">
      <f>'W:\Экологи\РЕЕСТР М(П)НТКО\[Реестр М(П)НТКО г. Ханты-Мансийск.xlsx]РЕЕСТР'!C709</f>
    </oc>
    <nc r="C709">
      <f>'W:\Экологи\РЕЕСТР М(П)НТКО\[Реестр М(П)НТКО г. Ханты-Мансийск.xlsx]РЕЕСТР'!C709</f>
    </nc>
  </rcc>
  <rcc rId="16856" sId="1">
    <oc r="D709">
      <f>'W:\Экологи\РЕЕСТР М(П)НТКО\[Реестр М(П)НТКО г. Ханты-Мансийск.xlsx]РЕЕСТР'!D709</f>
    </oc>
    <nc r="D709">
      <f>'W:\Экологи\РЕЕСТР М(П)НТКО\[Реестр М(П)НТКО г. Ханты-Мансийск.xlsx]РЕЕСТР'!D709</f>
    </nc>
  </rcc>
  <rcc rId="16857" sId="1">
    <oc r="E709">
      <f>'W:\Экологи\РЕЕСТР М(П)НТКО\[Реестр М(П)НТКО г. Ханты-Мансийск.xlsx]РЕЕСТР'!F709</f>
    </oc>
    <nc r="E709">
      <f>'W:\Экологи\РЕЕСТР М(П)НТКО\[Реестр М(П)НТКО г. Ханты-Мансийск.xlsx]РЕЕСТР'!F709</f>
    </nc>
  </rcc>
  <rcc rId="16858" sId="1">
    <oc r="F709">
      <f>'W:\Экологи\РЕЕСТР М(П)НТКО\[Реестр М(П)НТКО г. Ханты-Мансийск.xlsx]РЕЕСТР'!H709</f>
    </oc>
    <nc r="F709">
      <f>'W:\Экологи\РЕЕСТР М(П)НТКО\[Реестр М(П)НТКО г. Ханты-Мансийск.xlsx]РЕЕСТР'!H709</f>
    </nc>
  </rcc>
  <rcc rId="16859" sId="1">
    <oc r="G709">
      <f>'W:\Экологи\РЕЕСТР М(П)НТКО\[Реестр М(П)НТКО г. Ханты-Мансийск.xlsx]РЕЕСТР'!I709</f>
    </oc>
    <nc r="G709">
      <f>'W:\Экологи\РЕЕСТР М(П)НТКО\[Реестр М(П)НТКО г. Ханты-Мансийск.xlsx]РЕЕСТР'!I709</f>
    </nc>
  </rcc>
  <rcc rId="16860" sId="1">
    <oc r="H709">
      <f>'W:\Экологи\РЕЕСТР М(П)НТКО\[Реестр М(П)НТКО г. Ханты-Мансийск.xlsx]РЕЕСТР'!J709</f>
    </oc>
    <nc r="H709">
      <f>'W:\Экологи\РЕЕСТР М(П)НТКО\[Реестр М(П)НТКО г. Ханты-Мансийск.xlsx]РЕЕСТР'!J709</f>
    </nc>
  </rcc>
  <rcc rId="16861" sId="1">
    <oc r="I709">
      <f>'W:\Экологи\РЕЕСТР М(П)НТКО\[Реестр М(П)НТКО г. Ханты-Мансийск.xlsx]РЕЕСТР'!K709</f>
    </oc>
    <nc r="I709">
      <f>'W:\Экологи\РЕЕСТР М(П)НТКО\[Реестр М(П)НТКО г. Ханты-Мансийск.xlsx]РЕЕСТР'!K709</f>
    </nc>
  </rcc>
  <rcc rId="16862" sId="1">
    <oc r="J709">
      <f>'W:\Экологи\РЕЕСТР М(П)НТКО\[Реестр М(П)НТКО г. Ханты-Мансийск.xlsx]РЕЕСТР'!L709</f>
    </oc>
    <nc r="J709">
      <f>'W:\Экологи\РЕЕСТР М(П)НТКО\[Реестр М(П)НТКО г. Ханты-Мансийск.xlsx]РЕЕСТР'!L709</f>
    </nc>
  </rcc>
  <rcc rId="16863" sId="1">
    <oc r="K709">
      <f>'W:\Экологи\РЕЕСТР М(П)НТКО\[Реестр М(П)НТКО г. Ханты-Мансийск.xlsx]РЕЕСТР'!M709</f>
    </oc>
    <nc r="K709">
      <f>'W:\Экологи\РЕЕСТР М(П)НТКО\[Реестр М(П)НТКО г. Ханты-Мансийск.xlsx]РЕЕСТР'!M709</f>
    </nc>
  </rcc>
  <rcc rId="16864" sId="1">
    <oc r="L709">
      <f>'W:\Экологи\РЕЕСТР М(П)НТКО\[Реестр М(П)НТКО г. Ханты-Мансийск.xlsx]РЕЕСТР'!N709</f>
    </oc>
    <nc r="L709">
      <f>'W:\Экологи\РЕЕСТР М(П)НТКО\[Реестр М(П)НТКО г. Ханты-Мансийск.xlsx]РЕЕСТР'!N709</f>
    </nc>
  </rcc>
  <rcc rId="16865" sId="1">
    <oc r="M709">
      <f>'W:\Экологи\РЕЕСТР М(П)НТКО\[Реестр М(П)НТКО г. Ханты-Мансийск.xlsx]РЕЕСТР'!O709</f>
    </oc>
    <nc r="M709">
      <f>'W:\Экологи\РЕЕСТР М(П)НТКО\[Реестр М(П)НТКО г. Ханты-Мансийск.xlsx]РЕЕСТР'!O709</f>
    </nc>
  </rcc>
  <rcc rId="16866" sId="1">
    <oc r="N709">
      <f>'W:\Экологи\РЕЕСТР М(П)НТКО\[Реестр М(П)НТКО г. Ханты-Мансийск.xlsx]РЕЕСТР'!P709</f>
    </oc>
    <nc r="N709">
      <f>'W:\Экологи\РЕЕСТР М(П)НТКО\[Реестр М(П)НТКО г. Ханты-Мансийск.xlsx]РЕЕСТР'!P709</f>
    </nc>
  </rcc>
  <rcc rId="16867" sId="1">
    <oc r="O709">
      <f>'W:\Экологи\РЕЕСТР М(П)НТКО\[Реестр М(П)НТКО г. Ханты-Мансийск.xlsx]РЕЕСТР'!Q709</f>
    </oc>
    <nc r="O709">
      <f>'W:\Экологи\РЕЕСТР М(П)НТКО\[Реестр М(П)НТКО г. Ханты-Мансийск.xlsx]РЕЕСТР'!Q709</f>
    </nc>
  </rcc>
  <rcc rId="16868" sId="1">
    <oc r="P709">
      <f>'W:\Экологи\РЕЕСТР М(П)НТКО\[Реестр М(П)НТКО г. Ханты-Мансийск.xlsx]РЕЕСТР'!R709</f>
    </oc>
    <nc r="P709">
      <f>'W:\Экологи\РЕЕСТР М(П)НТКО\[Реестр М(П)НТКО г. Ханты-Мансийск.xlsx]РЕЕСТР'!R709</f>
    </nc>
  </rcc>
  <rcc rId="16869" sId="1">
    <oc r="Q709">
      <f>'W:\Экологи\РЕЕСТР М(П)НТКО\[Реестр М(П)НТКО г. Ханты-Мансийск.xlsx]РЕЕСТР'!V709</f>
    </oc>
    <nc r="Q709">
      <f>'W:\Экологи\РЕЕСТР М(П)НТКО\[Реестр М(П)НТКО г. Ханты-Мансийск.xlsx]РЕЕСТР'!V709</f>
    </nc>
  </rcc>
  <rcc rId="16870" sId="1">
    <oc r="R709">
      <f>'W:\Экологи\РЕЕСТР М(П)НТКО\[Реестр М(П)НТКО г. Ханты-Мансийск.xlsx]РЕЕСТР'!W709</f>
    </oc>
    <nc r="R709">
      <f>'W:\Экологи\РЕЕСТР М(П)НТКО\[Реестр М(П)НТКО г. Ханты-Мансийск.xlsx]РЕЕСТР'!W709</f>
    </nc>
  </rcc>
  <rcc rId="16871" sId="1">
    <oc r="S709">
      <f>'W:\Экологи\РЕЕСТР М(П)НТКО\[Реестр М(П)НТКО г. Ханты-Мансийск.xlsx]РЕЕСТР'!X709</f>
    </oc>
    <nc r="S709">
      <f>'W:\Экологи\РЕЕСТР М(П)НТКО\[Реестр М(П)НТКО г. Ханты-Мансийск.xlsx]РЕЕСТР'!X709</f>
    </nc>
  </rcc>
  <rcc rId="16872" sId="1">
    <oc r="T709">
      <f>'W:\Экологи\РЕЕСТР М(П)НТКО\[Реестр М(П)НТКО г. Ханты-Мансийск.xlsx]РЕЕСТР'!AB709</f>
    </oc>
    <nc r="T709">
      <f>'W:\Экологи\РЕЕСТР М(П)НТКО\[Реестр М(П)НТКО г. Ханты-Мансийск.xlsx]РЕЕСТР'!AB709</f>
    </nc>
  </rcc>
  <rcc rId="16873" sId="1">
    <oc r="U709">
      <f>'W:\Экологи\РЕЕСТР М(П)НТКО\[Реестр М(П)НТКО г. Ханты-Мансийск.xlsx]РЕЕСТР'!AC709</f>
    </oc>
    <nc r="U709">
      <f>'W:\Экологи\РЕЕСТР М(П)НТКО\[Реестр М(П)НТКО г. Ханты-Мансийск.xlsx]РЕЕСТР'!AC709</f>
    </nc>
  </rcc>
  <rcc rId="16874" sId="1">
    <oc r="V709">
      <f>'W:\Экологи\РЕЕСТР М(П)НТКО\[Реестр М(П)НТКО г. Ханты-Мансийск.xlsx]РЕЕСТР'!AD709</f>
    </oc>
    <nc r="V709">
      <f>'W:\Экологи\РЕЕСТР М(П)НТКО\[Реестр М(П)НТКО г. Ханты-Мансийск.xlsx]РЕЕСТР'!AD709</f>
    </nc>
  </rcc>
  <rcc rId="16875" sId="1">
    <oc r="W709">
      <f>'W:\Экологи\РЕЕСТР М(П)НТКО\[Реестр М(П)НТКО г. Ханты-Мансийск.xlsx]РЕЕСТР'!AE709</f>
    </oc>
    <nc r="W709">
      <f>'W:\Экологи\РЕЕСТР М(П)НТКО\[Реестр М(П)НТКО г. Ханты-Мансийск.xlsx]РЕЕСТР'!AE709</f>
    </nc>
  </rcc>
  <rcc rId="16876" sId="1">
    <oc r="X709">
      <f>'W:\Экологи\РЕЕСТР М(П)НТКО\[Реестр М(П)НТКО г. Ханты-Мансийск.xlsx]РЕЕСТР'!AI709</f>
    </oc>
    <nc r="X709">
      <f>'W:\Экологи\РЕЕСТР М(П)НТКО\[Реестр М(П)НТКО г. Ханты-Мансийск.xlsx]РЕЕСТР'!AI709</f>
    </nc>
  </rcc>
  <rcc rId="16877" sId="1">
    <oc r="Y709">
      <f>'W:\Экологи\РЕЕСТР М(П)НТКО\[Реестр М(П)НТКО г. Ханты-Мансийск.xlsx]РЕЕСТР'!AM709</f>
    </oc>
    <nc r="Y709">
      <f>'W:\Экологи\РЕЕСТР М(П)НТКО\[Реестр М(П)НТКО г. Ханты-Мансийск.xlsx]РЕЕСТР'!AM709</f>
    </nc>
  </rcc>
  <rcc rId="16878" sId="1">
    <oc r="B710">
      <f>'W:\Экологи\РЕЕСТР М(П)НТКО\[Реестр М(П)НТКО г. Ханты-Мансийск.xlsx]РЕЕСТР'!B710</f>
    </oc>
    <nc r="B710">
      <f>'W:\Экологи\РЕЕСТР М(П)НТКО\[Реестр М(П)НТКО г. Ханты-Мансийск.xlsx]РЕЕСТР'!B710</f>
    </nc>
  </rcc>
  <rcc rId="16879" sId="1">
    <oc r="C710">
      <f>'W:\Экологи\РЕЕСТР М(П)НТКО\[Реестр М(П)НТКО г. Ханты-Мансийск.xlsx]РЕЕСТР'!C710</f>
    </oc>
    <nc r="C710">
      <f>'W:\Экологи\РЕЕСТР М(П)НТКО\[Реестр М(П)НТКО г. Ханты-Мансийск.xlsx]РЕЕСТР'!C710</f>
    </nc>
  </rcc>
  <rcc rId="16880" sId="1">
    <oc r="D710">
      <f>'W:\Экологи\РЕЕСТР М(П)НТКО\[Реестр М(П)НТКО г. Ханты-Мансийск.xlsx]РЕЕСТР'!D710</f>
    </oc>
    <nc r="D710">
      <f>'W:\Экологи\РЕЕСТР М(П)НТКО\[Реестр М(П)НТКО г. Ханты-Мансийск.xlsx]РЕЕСТР'!D710</f>
    </nc>
  </rcc>
  <rcc rId="16881" sId="1">
    <oc r="E710">
      <f>'W:\Экологи\РЕЕСТР М(П)НТКО\[Реестр М(П)НТКО г. Ханты-Мансийск.xlsx]РЕЕСТР'!F710</f>
    </oc>
    <nc r="E710">
      <f>'W:\Экологи\РЕЕСТР М(П)НТКО\[Реестр М(П)НТКО г. Ханты-Мансийск.xlsx]РЕЕСТР'!F710</f>
    </nc>
  </rcc>
  <rcc rId="16882" sId="1">
    <oc r="F710">
      <f>'W:\Экологи\РЕЕСТР М(П)НТКО\[Реестр М(П)НТКО г. Ханты-Мансийск.xlsx]РЕЕСТР'!H710</f>
    </oc>
    <nc r="F710">
      <f>'W:\Экологи\РЕЕСТР М(П)НТКО\[Реестр М(П)НТКО г. Ханты-Мансийск.xlsx]РЕЕСТР'!H710</f>
    </nc>
  </rcc>
  <rcc rId="16883" sId="1">
    <oc r="G710">
      <f>'W:\Экологи\РЕЕСТР М(П)НТКО\[Реестр М(П)НТКО г. Ханты-Мансийск.xlsx]РЕЕСТР'!I710</f>
    </oc>
    <nc r="G710">
      <f>'W:\Экологи\РЕЕСТР М(П)НТКО\[Реестр М(П)НТКО г. Ханты-Мансийск.xlsx]РЕЕСТР'!I710</f>
    </nc>
  </rcc>
  <rcc rId="16884" sId="1">
    <oc r="H710">
      <f>'W:\Экологи\РЕЕСТР М(П)НТКО\[Реестр М(П)НТКО г. Ханты-Мансийск.xlsx]РЕЕСТР'!J710</f>
    </oc>
    <nc r="H710">
      <f>'W:\Экологи\РЕЕСТР М(П)НТКО\[Реестр М(П)НТКО г. Ханты-Мансийск.xlsx]РЕЕСТР'!J710</f>
    </nc>
  </rcc>
  <rcc rId="16885" sId="1">
    <oc r="I710">
      <f>'W:\Экологи\РЕЕСТР М(П)НТКО\[Реестр М(П)НТКО г. Ханты-Мансийск.xlsx]РЕЕСТР'!K710</f>
    </oc>
    <nc r="I710">
      <f>'W:\Экологи\РЕЕСТР М(П)НТКО\[Реестр М(П)НТКО г. Ханты-Мансийск.xlsx]РЕЕСТР'!K710</f>
    </nc>
  </rcc>
  <rcc rId="16886" sId="1">
    <oc r="J710">
      <f>'W:\Экологи\РЕЕСТР М(П)НТКО\[Реестр М(П)НТКО г. Ханты-Мансийск.xlsx]РЕЕСТР'!L710</f>
    </oc>
    <nc r="J710">
      <f>'W:\Экологи\РЕЕСТР М(П)НТКО\[Реестр М(П)НТКО г. Ханты-Мансийск.xlsx]РЕЕСТР'!L710</f>
    </nc>
  </rcc>
  <rcc rId="16887" sId="1">
    <oc r="K710">
      <f>'W:\Экологи\РЕЕСТР М(П)НТКО\[Реестр М(П)НТКО г. Ханты-Мансийск.xlsx]РЕЕСТР'!M710</f>
    </oc>
    <nc r="K710">
      <f>'W:\Экологи\РЕЕСТР М(П)НТКО\[Реестр М(П)НТКО г. Ханты-Мансийск.xlsx]РЕЕСТР'!M710</f>
    </nc>
  </rcc>
  <rcc rId="16888" sId="1">
    <oc r="L710">
      <f>'W:\Экологи\РЕЕСТР М(П)НТКО\[Реестр М(П)НТКО г. Ханты-Мансийск.xlsx]РЕЕСТР'!N710</f>
    </oc>
    <nc r="L710">
      <f>'W:\Экологи\РЕЕСТР М(П)НТКО\[Реестр М(П)НТКО г. Ханты-Мансийск.xlsx]РЕЕСТР'!N710</f>
    </nc>
  </rcc>
  <rcc rId="16889" sId="1">
    <oc r="M710">
      <f>'W:\Экологи\РЕЕСТР М(П)НТКО\[Реестр М(П)НТКО г. Ханты-Мансийск.xlsx]РЕЕСТР'!O710</f>
    </oc>
    <nc r="M710">
      <f>'W:\Экологи\РЕЕСТР М(П)НТКО\[Реестр М(П)НТКО г. Ханты-Мансийск.xlsx]РЕЕСТР'!O710</f>
    </nc>
  </rcc>
  <rcc rId="16890" sId="1">
    <oc r="N710">
      <f>'W:\Экологи\РЕЕСТР М(П)НТКО\[Реестр М(П)НТКО г. Ханты-Мансийск.xlsx]РЕЕСТР'!P710</f>
    </oc>
    <nc r="N710">
      <f>'W:\Экологи\РЕЕСТР М(П)НТКО\[Реестр М(П)НТКО г. Ханты-Мансийск.xlsx]РЕЕСТР'!P710</f>
    </nc>
  </rcc>
  <rcc rId="16891" sId="1">
    <oc r="O710">
      <f>'W:\Экологи\РЕЕСТР М(П)НТКО\[Реестр М(П)НТКО г. Ханты-Мансийск.xlsx]РЕЕСТР'!Q710</f>
    </oc>
    <nc r="O710">
      <f>'W:\Экологи\РЕЕСТР М(П)НТКО\[Реестр М(П)НТКО г. Ханты-Мансийск.xlsx]РЕЕСТР'!Q710</f>
    </nc>
  </rcc>
  <rcc rId="16892" sId="1">
    <oc r="P710">
      <f>'W:\Экологи\РЕЕСТР М(П)НТКО\[Реестр М(П)НТКО г. Ханты-Мансийск.xlsx]РЕЕСТР'!R710</f>
    </oc>
    <nc r="P710">
      <f>'W:\Экологи\РЕЕСТР М(П)НТКО\[Реестр М(П)НТКО г. Ханты-Мансийск.xlsx]РЕЕСТР'!R710</f>
    </nc>
  </rcc>
  <rcc rId="16893" sId="1">
    <oc r="Q710">
      <f>'W:\Экологи\РЕЕСТР М(П)НТКО\[Реестр М(П)НТКО г. Ханты-Мансийск.xlsx]РЕЕСТР'!V710</f>
    </oc>
    <nc r="Q710">
      <f>'W:\Экологи\РЕЕСТР М(П)НТКО\[Реестр М(П)НТКО г. Ханты-Мансийск.xlsx]РЕЕСТР'!V710</f>
    </nc>
  </rcc>
  <rcc rId="16894" sId="1">
    <oc r="R710">
      <f>'W:\Экологи\РЕЕСТР М(П)НТКО\[Реестр М(П)НТКО г. Ханты-Мансийск.xlsx]РЕЕСТР'!W710</f>
    </oc>
    <nc r="R710">
      <f>'W:\Экологи\РЕЕСТР М(П)НТКО\[Реестр М(П)НТКО г. Ханты-Мансийск.xlsx]РЕЕСТР'!W710</f>
    </nc>
  </rcc>
  <rcc rId="16895" sId="1">
    <oc r="S710">
      <f>'W:\Экологи\РЕЕСТР М(П)НТКО\[Реестр М(П)НТКО г. Ханты-Мансийск.xlsx]РЕЕСТР'!X710</f>
    </oc>
    <nc r="S710">
      <f>'W:\Экологи\РЕЕСТР М(П)НТКО\[Реестр М(П)НТКО г. Ханты-Мансийск.xlsx]РЕЕСТР'!X710</f>
    </nc>
  </rcc>
  <rcc rId="16896" sId="1">
    <oc r="T710">
      <f>'W:\Экологи\РЕЕСТР М(П)НТКО\[Реестр М(П)НТКО г. Ханты-Мансийск.xlsx]РЕЕСТР'!AB710</f>
    </oc>
    <nc r="T710">
      <f>'W:\Экологи\РЕЕСТР М(П)НТКО\[Реестр М(П)НТКО г. Ханты-Мансийск.xlsx]РЕЕСТР'!AB710</f>
    </nc>
  </rcc>
  <rcc rId="16897" sId="1">
    <oc r="U710">
      <f>'W:\Экологи\РЕЕСТР М(П)НТКО\[Реестр М(П)НТКО г. Ханты-Мансийск.xlsx]РЕЕСТР'!AC710</f>
    </oc>
    <nc r="U710">
      <f>'W:\Экологи\РЕЕСТР М(П)НТКО\[Реестр М(П)НТКО г. Ханты-Мансийск.xlsx]РЕЕСТР'!AC710</f>
    </nc>
  </rcc>
  <rcc rId="16898" sId="1">
    <oc r="V710">
      <f>'W:\Экологи\РЕЕСТР М(П)НТКО\[Реестр М(П)НТКО г. Ханты-Мансийск.xlsx]РЕЕСТР'!AD710</f>
    </oc>
    <nc r="V710">
      <f>'W:\Экологи\РЕЕСТР М(П)НТКО\[Реестр М(П)НТКО г. Ханты-Мансийск.xlsx]РЕЕСТР'!AD710</f>
    </nc>
  </rcc>
  <rcc rId="16899" sId="1">
    <oc r="W710">
      <f>'W:\Экологи\РЕЕСТР М(П)НТКО\[Реестр М(П)НТКО г. Ханты-Мансийск.xlsx]РЕЕСТР'!AE710</f>
    </oc>
    <nc r="W710">
      <f>'W:\Экологи\РЕЕСТР М(П)НТКО\[Реестр М(П)НТКО г. Ханты-Мансийск.xlsx]РЕЕСТР'!AE710</f>
    </nc>
  </rcc>
  <rcc rId="16900" sId="1">
    <oc r="X710">
      <f>'W:\Экологи\РЕЕСТР М(П)НТКО\[Реестр М(П)НТКО г. Ханты-Мансийск.xlsx]РЕЕСТР'!AI710</f>
    </oc>
    <nc r="X710">
      <f>'W:\Экологи\РЕЕСТР М(П)НТКО\[Реестр М(П)НТКО г. Ханты-Мансийск.xlsx]РЕЕСТР'!AI710</f>
    </nc>
  </rcc>
  <rcc rId="16901" sId="1">
    <oc r="Y710">
      <f>'W:\Экологи\РЕЕСТР М(П)НТКО\[Реестр М(П)НТКО г. Ханты-Мансийск.xlsx]РЕЕСТР'!AM710</f>
    </oc>
    <nc r="Y710">
      <f>'W:\Экологи\РЕЕСТР М(П)НТКО\[Реестр М(П)НТКО г. Ханты-Мансийск.xlsx]РЕЕСТР'!AM710</f>
    </nc>
  </rcc>
  <rcc rId="16902" sId="1">
    <oc r="B711">
      <f>'W:\Экологи\РЕЕСТР М(П)НТКО\[Реестр М(П)НТКО г. Ханты-Мансийск.xlsx]РЕЕСТР'!B711</f>
    </oc>
    <nc r="B711">
      <f>'W:\Экологи\РЕЕСТР М(П)НТКО\[Реестр М(П)НТКО г. Ханты-Мансийск.xlsx]РЕЕСТР'!B711</f>
    </nc>
  </rcc>
  <rcc rId="16903" sId="1">
    <oc r="C711">
      <f>'W:\Экологи\РЕЕСТР М(П)НТКО\[Реестр М(П)НТКО г. Ханты-Мансийск.xlsx]РЕЕСТР'!C711</f>
    </oc>
    <nc r="C711">
      <f>'W:\Экологи\РЕЕСТР М(П)НТКО\[Реестр М(П)НТКО г. Ханты-Мансийск.xlsx]РЕЕСТР'!C711</f>
    </nc>
  </rcc>
  <rcc rId="16904" sId="1">
    <oc r="D711">
      <f>'W:\Экологи\РЕЕСТР М(П)НТКО\[Реестр М(П)НТКО г. Ханты-Мансийск.xlsx]РЕЕСТР'!D711</f>
    </oc>
    <nc r="D711">
      <f>'W:\Экологи\РЕЕСТР М(П)НТКО\[Реестр М(П)НТКО г. Ханты-Мансийск.xlsx]РЕЕСТР'!D711</f>
    </nc>
  </rcc>
  <rcc rId="16905" sId="1">
    <oc r="E711">
      <f>'W:\Экологи\РЕЕСТР М(П)НТКО\[Реестр М(П)НТКО г. Ханты-Мансийск.xlsx]РЕЕСТР'!F711</f>
    </oc>
    <nc r="E711">
      <f>'W:\Экологи\РЕЕСТР М(П)НТКО\[Реестр М(П)НТКО г. Ханты-Мансийск.xlsx]РЕЕСТР'!F711</f>
    </nc>
  </rcc>
  <rcc rId="16906" sId="1">
    <oc r="F711">
      <f>'W:\Экологи\РЕЕСТР М(П)НТКО\[Реестр М(П)НТКО г. Ханты-Мансийск.xlsx]РЕЕСТР'!H711</f>
    </oc>
    <nc r="F711">
      <f>'W:\Экологи\РЕЕСТР М(П)НТКО\[Реестр М(П)НТКО г. Ханты-Мансийск.xlsx]РЕЕСТР'!H711</f>
    </nc>
  </rcc>
  <rcc rId="16907" sId="1">
    <oc r="G711">
      <f>'W:\Экологи\РЕЕСТР М(П)НТКО\[Реестр М(П)НТКО г. Ханты-Мансийск.xlsx]РЕЕСТР'!I711</f>
    </oc>
    <nc r="G711">
      <f>'W:\Экологи\РЕЕСТР М(П)НТКО\[Реестр М(П)НТКО г. Ханты-Мансийск.xlsx]РЕЕСТР'!I711</f>
    </nc>
  </rcc>
  <rcc rId="16908" sId="1">
    <oc r="H711">
      <f>'W:\Экологи\РЕЕСТР М(П)НТКО\[Реестр М(П)НТКО г. Ханты-Мансийск.xlsx]РЕЕСТР'!J711</f>
    </oc>
    <nc r="H711">
      <f>'W:\Экологи\РЕЕСТР М(П)НТКО\[Реестр М(П)НТКО г. Ханты-Мансийск.xlsx]РЕЕСТР'!J711</f>
    </nc>
  </rcc>
  <rcc rId="16909" sId="1">
    <oc r="I711">
      <f>'W:\Экологи\РЕЕСТР М(П)НТКО\[Реестр М(П)НТКО г. Ханты-Мансийск.xlsx]РЕЕСТР'!K711</f>
    </oc>
    <nc r="I711">
      <f>'W:\Экологи\РЕЕСТР М(П)НТКО\[Реестр М(П)НТКО г. Ханты-Мансийск.xlsx]РЕЕСТР'!K711</f>
    </nc>
  </rcc>
  <rcc rId="16910" sId="1">
    <oc r="J711">
      <f>'W:\Экологи\РЕЕСТР М(П)НТКО\[Реестр М(П)НТКО г. Ханты-Мансийск.xlsx]РЕЕСТР'!L711</f>
    </oc>
    <nc r="J711">
      <f>'W:\Экологи\РЕЕСТР М(П)НТКО\[Реестр М(П)НТКО г. Ханты-Мансийск.xlsx]РЕЕСТР'!L711</f>
    </nc>
  </rcc>
  <rcc rId="16911" sId="1">
    <oc r="K711">
      <f>'W:\Экологи\РЕЕСТР М(П)НТКО\[Реестр М(П)НТКО г. Ханты-Мансийск.xlsx]РЕЕСТР'!M711</f>
    </oc>
    <nc r="K711">
      <f>'W:\Экологи\РЕЕСТР М(П)НТКО\[Реестр М(П)НТКО г. Ханты-Мансийск.xlsx]РЕЕСТР'!M711</f>
    </nc>
  </rcc>
  <rcc rId="16912" sId="1">
    <oc r="L711">
      <f>'W:\Экологи\РЕЕСТР М(П)НТКО\[Реестр М(П)НТКО г. Ханты-Мансийск.xlsx]РЕЕСТР'!N711</f>
    </oc>
    <nc r="L711">
      <f>'W:\Экологи\РЕЕСТР М(П)НТКО\[Реестр М(П)НТКО г. Ханты-Мансийск.xlsx]РЕЕСТР'!N711</f>
    </nc>
  </rcc>
  <rcc rId="16913" sId="1">
    <oc r="M711">
      <f>'W:\Экологи\РЕЕСТР М(П)НТКО\[Реестр М(П)НТКО г. Ханты-Мансийск.xlsx]РЕЕСТР'!O711</f>
    </oc>
    <nc r="M711">
      <f>'W:\Экологи\РЕЕСТР М(П)НТКО\[Реестр М(П)НТКО г. Ханты-Мансийск.xlsx]РЕЕСТР'!O711</f>
    </nc>
  </rcc>
  <rcc rId="16914" sId="1">
    <oc r="N711">
      <f>'W:\Экологи\РЕЕСТР М(П)НТКО\[Реестр М(П)НТКО г. Ханты-Мансийск.xlsx]РЕЕСТР'!P711</f>
    </oc>
    <nc r="N711">
      <f>'W:\Экологи\РЕЕСТР М(П)НТКО\[Реестр М(П)НТКО г. Ханты-Мансийск.xlsx]РЕЕСТР'!P711</f>
    </nc>
  </rcc>
  <rcc rId="16915" sId="1">
    <oc r="O711">
      <f>'W:\Экологи\РЕЕСТР М(П)НТКО\[Реестр М(П)НТКО г. Ханты-Мансийск.xlsx]РЕЕСТР'!Q711</f>
    </oc>
    <nc r="O711">
      <f>'W:\Экологи\РЕЕСТР М(П)НТКО\[Реестр М(П)НТКО г. Ханты-Мансийск.xlsx]РЕЕСТР'!Q711</f>
    </nc>
  </rcc>
  <rcc rId="16916" sId="1">
    <oc r="P711">
      <f>'W:\Экологи\РЕЕСТР М(П)НТКО\[Реестр М(П)НТКО г. Ханты-Мансийск.xlsx]РЕЕСТР'!R711</f>
    </oc>
    <nc r="P711">
      <f>'W:\Экологи\РЕЕСТР М(П)НТКО\[Реестр М(П)НТКО г. Ханты-Мансийск.xlsx]РЕЕСТР'!R711</f>
    </nc>
  </rcc>
  <rcc rId="16917" sId="1">
    <oc r="Q711">
      <f>'W:\Экологи\РЕЕСТР М(П)НТКО\[Реестр М(П)НТКО г. Ханты-Мансийск.xlsx]РЕЕСТР'!V711</f>
    </oc>
    <nc r="Q711">
      <f>'W:\Экологи\РЕЕСТР М(П)НТКО\[Реестр М(П)НТКО г. Ханты-Мансийск.xlsx]РЕЕСТР'!V711</f>
    </nc>
  </rcc>
  <rcc rId="16918" sId="1">
    <oc r="R711">
      <f>'W:\Экологи\РЕЕСТР М(П)НТКО\[Реестр М(П)НТКО г. Ханты-Мансийск.xlsx]РЕЕСТР'!W711</f>
    </oc>
    <nc r="R711">
      <f>'W:\Экологи\РЕЕСТР М(П)НТКО\[Реестр М(П)НТКО г. Ханты-Мансийск.xlsx]РЕЕСТР'!W711</f>
    </nc>
  </rcc>
  <rcc rId="16919" sId="1">
    <oc r="S711">
      <f>'W:\Экологи\РЕЕСТР М(П)НТКО\[Реестр М(П)НТКО г. Ханты-Мансийск.xlsx]РЕЕСТР'!X711</f>
    </oc>
    <nc r="S711">
      <f>'W:\Экологи\РЕЕСТР М(П)НТКО\[Реестр М(П)НТКО г. Ханты-Мансийск.xlsx]РЕЕСТР'!X711</f>
    </nc>
  </rcc>
  <rcc rId="16920" sId="1">
    <oc r="T711">
      <f>'W:\Экологи\РЕЕСТР М(П)НТКО\[Реестр М(П)НТКО г. Ханты-Мансийск.xlsx]РЕЕСТР'!AB711</f>
    </oc>
    <nc r="T711">
      <f>'W:\Экологи\РЕЕСТР М(П)НТКО\[Реестр М(П)НТКО г. Ханты-Мансийск.xlsx]РЕЕСТР'!AB711</f>
    </nc>
  </rcc>
  <rcc rId="16921" sId="1">
    <oc r="U711">
      <f>'W:\Экологи\РЕЕСТР М(П)НТКО\[Реестр М(П)НТКО г. Ханты-Мансийск.xlsx]РЕЕСТР'!AC711</f>
    </oc>
    <nc r="U711">
      <f>'W:\Экологи\РЕЕСТР М(П)НТКО\[Реестр М(П)НТКО г. Ханты-Мансийск.xlsx]РЕЕСТР'!AC711</f>
    </nc>
  </rcc>
  <rcc rId="16922" sId="1">
    <oc r="V711">
      <f>'W:\Экологи\РЕЕСТР М(П)НТКО\[Реестр М(П)НТКО г. Ханты-Мансийск.xlsx]РЕЕСТР'!AD711</f>
    </oc>
    <nc r="V711">
      <f>'W:\Экологи\РЕЕСТР М(П)НТКО\[Реестр М(П)НТКО г. Ханты-Мансийск.xlsx]РЕЕСТР'!AD711</f>
    </nc>
  </rcc>
  <rcc rId="16923" sId="1">
    <oc r="W711">
      <f>'W:\Экологи\РЕЕСТР М(П)НТКО\[Реестр М(П)НТКО г. Ханты-Мансийск.xlsx]РЕЕСТР'!AE711</f>
    </oc>
    <nc r="W711">
      <f>'W:\Экологи\РЕЕСТР М(П)НТКО\[Реестр М(П)НТКО г. Ханты-Мансийск.xlsx]РЕЕСТР'!AE711</f>
    </nc>
  </rcc>
  <rcc rId="16924" sId="1">
    <oc r="X711">
      <f>'W:\Экологи\РЕЕСТР М(П)НТКО\[Реестр М(П)НТКО г. Ханты-Мансийск.xlsx]РЕЕСТР'!AI711</f>
    </oc>
    <nc r="X711">
      <f>'W:\Экологи\РЕЕСТР М(П)НТКО\[Реестр М(П)НТКО г. Ханты-Мансийск.xlsx]РЕЕСТР'!AI711</f>
    </nc>
  </rcc>
  <rcc rId="16925" sId="1">
    <oc r="Y711">
      <f>'W:\Экологи\РЕЕСТР М(П)НТКО\[Реестр М(П)НТКО г. Ханты-Мансийск.xlsx]РЕЕСТР'!AM711</f>
    </oc>
    <nc r="Y711">
      <f>'W:\Экологи\РЕЕСТР М(П)НТКО\[Реестр М(П)НТКО г. Ханты-Мансийск.xlsx]РЕЕСТР'!AM711</f>
    </nc>
  </rcc>
  <rcc rId="16926" sId="1">
    <oc r="B712">
      <f>'W:\Экологи\РЕЕСТР М(П)НТКО\[Реестр М(П)НТКО г. Ханты-Мансийск.xlsx]РЕЕСТР'!B712</f>
    </oc>
    <nc r="B712">
      <f>'W:\Экологи\РЕЕСТР М(П)НТКО\[Реестр М(П)НТКО г. Ханты-Мансийск.xlsx]РЕЕСТР'!B712</f>
    </nc>
  </rcc>
  <rcc rId="16927" sId="1">
    <oc r="C712">
      <f>'W:\Экологи\РЕЕСТР М(П)НТКО\[Реестр М(П)НТКО г. Ханты-Мансийск.xlsx]РЕЕСТР'!C712</f>
    </oc>
    <nc r="C712">
      <f>'W:\Экологи\РЕЕСТР М(П)НТКО\[Реестр М(П)НТКО г. Ханты-Мансийск.xlsx]РЕЕСТР'!C712</f>
    </nc>
  </rcc>
  <rcc rId="16928" sId="1">
    <oc r="D712">
      <f>'W:\Экологи\РЕЕСТР М(П)НТКО\[Реестр М(П)НТКО г. Ханты-Мансийск.xlsx]РЕЕСТР'!D712</f>
    </oc>
    <nc r="D712">
      <f>'W:\Экологи\РЕЕСТР М(П)НТКО\[Реестр М(П)НТКО г. Ханты-Мансийск.xlsx]РЕЕСТР'!D712</f>
    </nc>
  </rcc>
  <rcc rId="16929" sId="1">
    <oc r="E712">
      <f>'W:\Экологи\РЕЕСТР М(П)НТКО\[Реестр М(П)НТКО г. Ханты-Мансийск.xlsx]РЕЕСТР'!F712</f>
    </oc>
    <nc r="E712">
      <f>'W:\Экологи\РЕЕСТР М(П)НТКО\[Реестр М(П)НТКО г. Ханты-Мансийск.xlsx]РЕЕСТР'!F712</f>
    </nc>
  </rcc>
  <rcc rId="16930" sId="1">
    <oc r="F712">
      <f>'W:\Экологи\РЕЕСТР М(П)НТКО\[Реестр М(П)НТКО г. Ханты-Мансийск.xlsx]РЕЕСТР'!H712</f>
    </oc>
    <nc r="F712">
      <f>'W:\Экологи\РЕЕСТР М(П)НТКО\[Реестр М(П)НТКО г. Ханты-Мансийск.xlsx]РЕЕСТР'!H712</f>
    </nc>
  </rcc>
  <rcc rId="16931" sId="1">
    <oc r="G712">
      <f>'W:\Экологи\РЕЕСТР М(П)НТКО\[Реестр М(П)НТКО г. Ханты-Мансийск.xlsx]РЕЕСТР'!I712</f>
    </oc>
    <nc r="G712">
      <f>'W:\Экологи\РЕЕСТР М(П)НТКО\[Реестр М(П)НТКО г. Ханты-Мансийск.xlsx]РЕЕСТР'!I712</f>
    </nc>
  </rcc>
  <rcc rId="16932" sId="1">
    <oc r="H712">
      <f>'W:\Экологи\РЕЕСТР М(П)НТКО\[Реестр М(П)НТКО г. Ханты-Мансийск.xlsx]РЕЕСТР'!J712</f>
    </oc>
    <nc r="H712">
      <f>'W:\Экологи\РЕЕСТР М(П)НТКО\[Реестр М(П)НТКО г. Ханты-Мансийск.xlsx]РЕЕСТР'!J712</f>
    </nc>
  </rcc>
  <rcc rId="16933" sId="1">
    <oc r="I712">
      <f>'W:\Экологи\РЕЕСТР М(П)НТКО\[Реестр М(П)НТКО г. Ханты-Мансийск.xlsx]РЕЕСТР'!K712</f>
    </oc>
    <nc r="I712">
      <f>'W:\Экологи\РЕЕСТР М(П)НТКО\[Реестр М(П)НТКО г. Ханты-Мансийск.xlsx]РЕЕСТР'!K712</f>
    </nc>
  </rcc>
  <rcc rId="16934" sId="1">
    <oc r="J712">
      <f>'W:\Экологи\РЕЕСТР М(П)НТКО\[Реестр М(П)НТКО г. Ханты-Мансийск.xlsx]РЕЕСТР'!L712</f>
    </oc>
    <nc r="J712">
      <f>'W:\Экологи\РЕЕСТР М(П)НТКО\[Реестр М(П)НТКО г. Ханты-Мансийск.xlsx]РЕЕСТР'!L712</f>
    </nc>
  </rcc>
  <rcc rId="16935" sId="1">
    <oc r="K712">
      <f>'W:\Экологи\РЕЕСТР М(П)НТКО\[Реестр М(П)НТКО г. Ханты-Мансийск.xlsx]РЕЕСТР'!M712</f>
    </oc>
    <nc r="K712">
      <f>'W:\Экологи\РЕЕСТР М(П)НТКО\[Реестр М(П)НТКО г. Ханты-Мансийск.xlsx]РЕЕСТР'!M712</f>
    </nc>
  </rcc>
  <rcc rId="16936" sId="1">
    <oc r="L712">
      <f>'W:\Экологи\РЕЕСТР М(П)НТКО\[Реестр М(П)НТКО г. Ханты-Мансийск.xlsx]РЕЕСТР'!N712</f>
    </oc>
    <nc r="L712">
      <f>'W:\Экологи\РЕЕСТР М(П)НТКО\[Реестр М(П)НТКО г. Ханты-Мансийск.xlsx]РЕЕСТР'!N712</f>
    </nc>
  </rcc>
  <rcc rId="16937" sId="1">
    <oc r="M712">
      <f>'W:\Экологи\РЕЕСТР М(П)НТКО\[Реестр М(П)НТКО г. Ханты-Мансийск.xlsx]РЕЕСТР'!O712</f>
    </oc>
    <nc r="M712">
      <f>'W:\Экологи\РЕЕСТР М(П)НТКО\[Реестр М(П)НТКО г. Ханты-Мансийск.xlsx]РЕЕСТР'!O712</f>
    </nc>
  </rcc>
  <rcc rId="16938" sId="1">
    <oc r="N712">
      <f>'W:\Экологи\РЕЕСТР М(П)НТКО\[Реестр М(П)НТКО г. Ханты-Мансийск.xlsx]РЕЕСТР'!P712</f>
    </oc>
    <nc r="N712">
      <f>'W:\Экологи\РЕЕСТР М(П)НТКО\[Реестр М(П)НТКО г. Ханты-Мансийск.xlsx]РЕЕСТР'!P712</f>
    </nc>
  </rcc>
  <rcc rId="16939" sId="1">
    <oc r="O712">
      <f>'W:\Экологи\РЕЕСТР М(П)НТКО\[Реестр М(П)НТКО г. Ханты-Мансийск.xlsx]РЕЕСТР'!Q712</f>
    </oc>
    <nc r="O712">
      <f>'W:\Экологи\РЕЕСТР М(П)НТКО\[Реестр М(П)НТКО г. Ханты-Мансийск.xlsx]РЕЕСТР'!Q712</f>
    </nc>
  </rcc>
  <rcc rId="16940" sId="1">
    <oc r="P712">
      <f>'W:\Экологи\РЕЕСТР М(П)НТКО\[Реестр М(П)НТКО г. Ханты-Мансийск.xlsx]РЕЕСТР'!R712</f>
    </oc>
    <nc r="P712">
      <f>'W:\Экологи\РЕЕСТР М(П)НТКО\[Реестр М(П)НТКО г. Ханты-Мансийск.xlsx]РЕЕСТР'!R712</f>
    </nc>
  </rcc>
  <rcc rId="16941" sId="1">
    <oc r="Q712">
      <f>'W:\Экологи\РЕЕСТР М(П)НТКО\[Реестр М(П)НТКО г. Ханты-Мансийск.xlsx]РЕЕСТР'!V712</f>
    </oc>
    <nc r="Q712">
      <f>'W:\Экологи\РЕЕСТР М(П)НТКО\[Реестр М(П)НТКО г. Ханты-Мансийск.xlsx]РЕЕСТР'!V712</f>
    </nc>
  </rcc>
  <rcc rId="16942" sId="1">
    <oc r="R712">
      <f>'W:\Экологи\РЕЕСТР М(П)НТКО\[Реестр М(П)НТКО г. Ханты-Мансийск.xlsx]РЕЕСТР'!W712</f>
    </oc>
    <nc r="R712">
      <f>'W:\Экологи\РЕЕСТР М(П)НТКО\[Реестр М(П)НТКО г. Ханты-Мансийск.xlsx]РЕЕСТР'!W712</f>
    </nc>
  </rcc>
  <rcc rId="16943" sId="1">
    <oc r="S712">
      <f>'W:\Экологи\РЕЕСТР М(П)НТКО\[Реестр М(П)НТКО г. Ханты-Мансийск.xlsx]РЕЕСТР'!X712</f>
    </oc>
    <nc r="S712">
      <f>'W:\Экологи\РЕЕСТР М(П)НТКО\[Реестр М(П)НТКО г. Ханты-Мансийск.xlsx]РЕЕСТР'!X712</f>
    </nc>
  </rcc>
  <rcc rId="16944" sId="1">
    <oc r="T712">
      <f>'W:\Экологи\РЕЕСТР М(П)НТКО\[Реестр М(П)НТКО г. Ханты-Мансийск.xlsx]РЕЕСТР'!AB712</f>
    </oc>
    <nc r="T712">
      <f>'W:\Экологи\РЕЕСТР М(П)НТКО\[Реестр М(П)НТКО г. Ханты-Мансийск.xlsx]РЕЕСТР'!AB712</f>
    </nc>
  </rcc>
  <rcc rId="16945" sId="1">
    <oc r="U712">
      <f>'W:\Экологи\РЕЕСТР М(П)НТКО\[Реестр М(П)НТКО г. Ханты-Мансийск.xlsx]РЕЕСТР'!AC712</f>
    </oc>
    <nc r="U712">
      <f>'W:\Экологи\РЕЕСТР М(П)НТКО\[Реестр М(П)НТКО г. Ханты-Мансийск.xlsx]РЕЕСТР'!AC712</f>
    </nc>
  </rcc>
  <rcc rId="16946" sId="1">
    <oc r="V712">
      <f>'W:\Экологи\РЕЕСТР М(П)НТКО\[Реестр М(П)НТКО г. Ханты-Мансийск.xlsx]РЕЕСТР'!AD712</f>
    </oc>
    <nc r="V712">
      <f>'W:\Экологи\РЕЕСТР М(П)НТКО\[Реестр М(П)НТКО г. Ханты-Мансийск.xlsx]РЕЕСТР'!AD712</f>
    </nc>
  </rcc>
  <rcc rId="16947" sId="1">
    <oc r="W712">
      <f>'W:\Экологи\РЕЕСТР М(П)НТКО\[Реестр М(П)НТКО г. Ханты-Мансийск.xlsx]РЕЕСТР'!AE712</f>
    </oc>
    <nc r="W712">
      <f>'W:\Экологи\РЕЕСТР М(П)НТКО\[Реестр М(П)НТКО г. Ханты-Мансийск.xlsx]РЕЕСТР'!AE712</f>
    </nc>
  </rcc>
  <rcc rId="16948" sId="1">
    <oc r="X712">
      <f>'W:\Экологи\РЕЕСТР М(П)НТКО\[Реестр М(П)НТКО г. Ханты-Мансийск.xlsx]РЕЕСТР'!AI712</f>
    </oc>
    <nc r="X712">
      <f>'W:\Экологи\РЕЕСТР М(П)НТКО\[Реестр М(П)НТКО г. Ханты-Мансийск.xlsx]РЕЕСТР'!AI712</f>
    </nc>
  </rcc>
  <rcc rId="16949" sId="1">
    <oc r="Y712">
      <f>'W:\Экологи\РЕЕСТР М(П)НТКО\[Реестр М(П)НТКО г. Ханты-Мансийск.xlsx]РЕЕСТР'!AM712</f>
    </oc>
    <nc r="Y712">
      <f>'W:\Экологи\РЕЕСТР М(П)НТКО\[Реестр М(П)НТКО г. Ханты-Мансийск.xlsx]РЕЕСТР'!AM712</f>
    </nc>
  </rcc>
  <rcc rId="16950" sId="1">
    <oc r="B713">
      <f>'W:\Экологи\РЕЕСТР М(П)НТКО\[Реестр М(П)НТКО г. Ханты-Мансийск.xlsx]РЕЕСТР'!B713</f>
    </oc>
    <nc r="B713">
      <f>'W:\Экологи\РЕЕСТР М(П)НТКО\[Реестр М(П)НТКО г. Ханты-Мансийск.xlsx]РЕЕСТР'!B713</f>
    </nc>
  </rcc>
  <rcc rId="16951" sId="1">
    <oc r="C713">
      <f>'W:\Экологи\РЕЕСТР М(П)НТКО\[Реестр М(П)НТКО г. Ханты-Мансийск.xlsx]РЕЕСТР'!C713</f>
    </oc>
    <nc r="C713">
      <f>'W:\Экологи\РЕЕСТР М(П)НТКО\[Реестр М(П)НТКО г. Ханты-Мансийск.xlsx]РЕЕСТР'!C713</f>
    </nc>
  </rcc>
  <rcc rId="16952" sId="1">
    <oc r="D713">
      <f>'W:\Экологи\РЕЕСТР М(П)НТКО\[Реестр М(П)НТКО г. Ханты-Мансийск.xlsx]РЕЕСТР'!D713</f>
    </oc>
    <nc r="D713">
      <f>'W:\Экологи\РЕЕСТР М(П)НТКО\[Реестр М(П)НТКО г. Ханты-Мансийск.xlsx]РЕЕСТР'!D713</f>
    </nc>
  </rcc>
  <rcc rId="16953" sId="1">
    <oc r="E713">
      <f>'W:\Экологи\РЕЕСТР М(П)НТКО\[Реестр М(П)НТКО г. Ханты-Мансийск.xlsx]РЕЕСТР'!F713</f>
    </oc>
    <nc r="E713">
      <f>'W:\Экологи\РЕЕСТР М(П)НТКО\[Реестр М(П)НТКО г. Ханты-Мансийск.xlsx]РЕЕСТР'!F713</f>
    </nc>
  </rcc>
  <rcc rId="16954" sId="1">
    <oc r="F713">
      <f>'W:\Экологи\РЕЕСТР М(П)НТКО\[Реестр М(П)НТКО г. Ханты-Мансийск.xlsx]РЕЕСТР'!H713</f>
    </oc>
    <nc r="F713">
      <f>'W:\Экологи\РЕЕСТР М(П)НТКО\[Реестр М(П)НТКО г. Ханты-Мансийск.xlsx]РЕЕСТР'!H713</f>
    </nc>
  </rcc>
  <rcc rId="16955" sId="1">
    <oc r="G713">
      <f>'W:\Экологи\РЕЕСТР М(П)НТКО\[Реестр М(П)НТКО г. Ханты-Мансийск.xlsx]РЕЕСТР'!I713</f>
    </oc>
    <nc r="G713">
      <f>'W:\Экологи\РЕЕСТР М(П)НТКО\[Реестр М(П)НТКО г. Ханты-Мансийск.xlsx]РЕЕСТР'!I713</f>
    </nc>
  </rcc>
  <rcc rId="16956" sId="1">
    <oc r="H713">
      <f>'W:\Экологи\РЕЕСТР М(П)НТКО\[Реестр М(П)НТКО г. Ханты-Мансийск.xlsx]РЕЕСТР'!J713</f>
    </oc>
    <nc r="H713">
      <f>'W:\Экологи\РЕЕСТР М(П)НТКО\[Реестр М(П)НТКО г. Ханты-Мансийск.xlsx]РЕЕСТР'!J713</f>
    </nc>
  </rcc>
  <rcc rId="16957" sId="1">
    <oc r="I713">
      <f>'W:\Экологи\РЕЕСТР М(П)НТКО\[Реестр М(П)НТКО г. Ханты-Мансийск.xlsx]РЕЕСТР'!K713</f>
    </oc>
    <nc r="I713">
      <f>'W:\Экологи\РЕЕСТР М(П)НТКО\[Реестр М(П)НТКО г. Ханты-Мансийск.xlsx]РЕЕСТР'!K713</f>
    </nc>
  </rcc>
  <rcc rId="16958" sId="1">
    <oc r="J713">
      <f>'W:\Экологи\РЕЕСТР М(П)НТКО\[Реестр М(П)НТКО г. Ханты-Мансийск.xlsx]РЕЕСТР'!L713</f>
    </oc>
    <nc r="J713">
      <f>'W:\Экологи\РЕЕСТР М(П)НТКО\[Реестр М(П)НТКО г. Ханты-Мансийск.xlsx]РЕЕСТР'!L713</f>
    </nc>
  </rcc>
  <rcc rId="16959" sId="1">
    <oc r="K713">
      <f>'W:\Экологи\РЕЕСТР М(П)НТКО\[Реестр М(П)НТКО г. Ханты-Мансийск.xlsx]РЕЕСТР'!M713</f>
    </oc>
    <nc r="K713">
      <f>'W:\Экологи\РЕЕСТР М(П)НТКО\[Реестр М(П)НТКО г. Ханты-Мансийск.xlsx]РЕЕСТР'!M713</f>
    </nc>
  </rcc>
  <rcc rId="16960" sId="1">
    <oc r="L713">
      <f>'W:\Экологи\РЕЕСТР М(П)НТКО\[Реестр М(П)НТКО г. Ханты-Мансийск.xlsx]РЕЕСТР'!N713</f>
    </oc>
    <nc r="L713">
      <f>'W:\Экологи\РЕЕСТР М(П)НТКО\[Реестр М(П)НТКО г. Ханты-Мансийск.xlsx]РЕЕСТР'!N713</f>
    </nc>
  </rcc>
  <rcc rId="16961" sId="1">
    <oc r="M713">
      <f>'W:\Экологи\РЕЕСТР М(П)НТКО\[Реестр М(П)НТКО г. Ханты-Мансийск.xlsx]РЕЕСТР'!O713</f>
    </oc>
    <nc r="M713">
      <f>'W:\Экологи\РЕЕСТР М(П)НТКО\[Реестр М(П)НТКО г. Ханты-Мансийск.xlsx]РЕЕСТР'!O713</f>
    </nc>
  </rcc>
  <rcc rId="16962" sId="1">
    <oc r="N713">
      <f>'W:\Экологи\РЕЕСТР М(П)НТКО\[Реестр М(П)НТКО г. Ханты-Мансийск.xlsx]РЕЕСТР'!P713</f>
    </oc>
    <nc r="N713">
      <f>'W:\Экологи\РЕЕСТР М(П)НТКО\[Реестр М(П)НТКО г. Ханты-Мансийск.xlsx]РЕЕСТР'!P713</f>
    </nc>
  </rcc>
  <rcc rId="16963" sId="1">
    <oc r="O713">
      <f>'W:\Экологи\РЕЕСТР М(П)НТКО\[Реестр М(П)НТКО г. Ханты-Мансийск.xlsx]РЕЕСТР'!Q713</f>
    </oc>
    <nc r="O713">
      <f>'W:\Экологи\РЕЕСТР М(П)НТКО\[Реестр М(П)НТКО г. Ханты-Мансийск.xlsx]РЕЕСТР'!Q713</f>
    </nc>
  </rcc>
  <rcc rId="16964" sId="1">
    <oc r="P713">
      <f>'W:\Экологи\РЕЕСТР М(П)НТКО\[Реестр М(П)НТКО г. Ханты-Мансийск.xlsx]РЕЕСТР'!R713</f>
    </oc>
    <nc r="P713">
      <f>'W:\Экологи\РЕЕСТР М(П)НТКО\[Реестр М(П)НТКО г. Ханты-Мансийск.xlsx]РЕЕСТР'!R713</f>
    </nc>
  </rcc>
  <rcc rId="16965" sId="1">
    <oc r="Q713">
      <f>'W:\Экологи\РЕЕСТР М(П)НТКО\[Реестр М(П)НТКО г. Ханты-Мансийск.xlsx]РЕЕСТР'!V713</f>
    </oc>
    <nc r="Q713">
      <f>'W:\Экологи\РЕЕСТР М(П)НТКО\[Реестр М(П)НТКО г. Ханты-Мансийск.xlsx]РЕЕСТР'!V713</f>
    </nc>
  </rcc>
  <rcc rId="16966" sId="1">
    <oc r="R713">
      <f>'W:\Экологи\РЕЕСТР М(П)НТКО\[Реестр М(П)НТКО г. Ханты-Мансийск.xlsx]РЕЕСТР'!W713</f>
    </oc>
    <nc r="R713">
      <f>'W:\Экологи\РЕЕСТР М(П)НТКО\[Реестр М(П)НТКО г. Ханты-Мансийск.xlsx]РЕЕСТР'!W713</f>
    </nc>
  </rcc>
  <rcc rId="16967" sId="1">
    <oc r="S713">
      <f>'W:\Экологи\РЕЕСТР М(П)НТКО\[Реестр М(П)НТКО г. Ханты-Мансийск.xlsx]РЕЕСТР'!X713</f>
    </oc>
    <nc r="S713">
      <f>'W:\Экологи\РЕЕСТР М(П)НТКО\[Реестр М(П)НТКО г. Ханты-Мансийск.xlsx]РЕЕСТР'!X713</f>
    </nc>
  </rcc>
  <rcc rId="16968" sId="1">
    <oc r="T713">
      <f>'W:\Экологи\РЕЕСТР М(П)НТКО\[Реестр М(П)НТКО г. Ханты-Мансийск.xlsx]РЕЕСТР'!AB713</f>
    </oc>
    <nc r="T713">
      <f>'W:\Экологи\РЕЕСТР М(П)НТКО\[Реестр М(П)НТКО г. Ханты-Мансийск.xlsx]РЕЕСТР'!AB713</f>
    </nc>
  </rcc>
  <rcc rId="16969" sId="1">
    <oc r="U713">
      <f>'W:\Экологи\РЕЕСТР М(П)НТКО\[Реестр М(П)НТКО г. Ханты-Мансийск.xlsx]РЕЕСТР'!AC713</f>
    </oc>
    <nc r="U713">
      <f>'W:\Экологи\РЕЕСТР М(П)НТКО\[Реестр М(П)НТКО г. Ханты-Мансийск.xlsx]РЕЕСТР'!AC713</f>
    </nc>
  </rcc>
  <rcc rId="16970" sId="1">
    <oc r="V713">
      <f>'W:\Экологи\РЕЕСТР М(П)НТКО\[Реестр М(П)НТКО г. Ханты-Мансийск.xlsx]РЕЕСТР'!AD713</f>
    </oc>
    <nc r="V713">
      <f>'W:\Экологи\РЕЕСТР М(П)НТКО\[Реестр М(П)НТКО г. Ханты-Мансийск.xlsx]РЕЕСТР'!AD713</f>
    </nc>
  </rcc>
  <rcc rId="16971" sId="1">
    <oc r="W713">
      <f>'W:\Экологи\РЕЕСТР М(П)НТКО\[Реестр М(П)НТКО г. Ханты-Мансийск.xlsx]РЕЕСТР'!AE713</f>
    </oc>
    <nc r="W713">
      <f>'W:\Экологи\РЕЕСТР М(П)НТКО\[Реестр М(П)НТКО г. Ханты-Мансийск.xlsx]РЕЕСТР'!AE713</f>
    </nc>
  </rcc>
  <rcc rId="16972" sId="1">
    <oc r="X713">
      <f>'W:\Экологи\РЕЕСТР М(П)НТКО\[Реестр М(П)НТКО г. Ханты-Мансийск.xlsx]РЕЕСТР'!AI713</f>
    </oc>
    <nc r="X713">
      <f>'W:\Экологи\РЕЕСТР М(П)НТКО\[Реестр М(П)НТКО г. Ханты-Мансийск.xlsx]РЕЕСТР'!AI713</f>
    </nc>
  </rcc>
  <rcc rId="16973" sId="1">
    <oc r="Y713">
      <f>'W:\Экологи\РЕЕСТР М(П)НТКО\[Реестр М(П)НТКО г. Ханты-Мансийск.xlsx]РЕЕСТР'!AM713</f>
    </oc>
    <nc r="Y713">
      <f>'W:\Экологи\РЕЕСТР М(П)НТКО\[Реестр М(П)НТКО г. Ханты-Мансийск.xlsx]РЕЕСТР'!AM713</f>
    </nc>
  </rcc>
  <rcc rId="16974" sId="1">
    <oc r="B714">
      <f>'W:\Экологи\РЕЕСТР М(П)НТКО\[Реестр М(П)НТКО г. Ханты-Мансийск.xlsx]РЕЕСТР'!B714</f>
    </oc>
    <nc r="B714">
      <f>'W:\Экологи\РЕЕСТР М(П)НТКО\[Реестр М(П)НТКО г. Ханты-Мансийск.xlsx]РЕЕСТР'!B714</f>
    </nc>
  </rcc>
  <rcc rId="16975" sId="1">
    <oc r="C714">
      <f>'W:\Экологи\РЕЕСТР М(П)НТКО\[Реестр М(П)НТКО г. Ханты-Мансийск.xlsx]РЕЕСТР'!C714</f>
    </oc>
    <nc r="C714">
      <f>'W:\Экологи\РЕЕСТР М(П)НТКО\[Реестр М(П)НТКО г. Ханты-Мансийск.xlsx]РЕЕСТР'!C714</f>
    </nc>
  </rcc>
  <rcc rId="16976" sId="1">
    <oc r="D714">
      <f>'W:\Экологи\РЕЕСТР М(П)НТКО\[Реестр М(П)НТКО г. Ханты-Мансийск.xlsx]РЕЕСТР'!D714</f>
    </oc>
    <nc r="D714">
      <f>'W:\Экологи\РЕЕСТР М(П)НТКО\[Реестр М(П)НТКО г. Ханты-Мансийск.xlsx]РЕЕСТР'!D714</f>
    </nc>
  </rcc>
  <rcc rId="16977" sId="1">
    <oc r="E714">
      <f>'W:\Экологи\РЕЕСТР М(П)НТКО\[Реестр М(П)НТКО г. Ханты-Мансийск.xlsx]РЕЕСТР'!F714</f>
    </oc>
    <nc r="E714">
      <f>'W:\Экологи\РЕЕСТР М(П)НТКО\[Реестр М(П)НТКО г. Ханты-Мансийск.xlsx]РЕЕСТР'!F714</f>
    </nc>
  </rcc>
  <rcc rId="16978" sId="1">
    <oc r="F714">
      <f>'W:\Экологи\РЕЕСТР М(П)НТКО\[Реестр М(П)НТКО г. Ханты-Мансийск.xlsx]РЕЕСТР'!H714</f>
    </oc>
    <nc r="F714">
      <f>'W:\Экологи\РЕЕСТР М(П)НТКО\[Реестр М(П)НТКО г. Ханты-Мансийск.xlsx]РЕЕСТР'!H714</f>
    </nc>
  </rcc>
  <rcc rId="16979" sId="1">
    <oc r="G714">
      <f>'W:\Экологи\РЕЕСТР М(П)НТКО\[Реестр М(П)НТКО г. Ханты-Мансийск.xlsx]РЕЕСТР'!I714</f>
    </oc>
    <nc r="G714">
      <f>'W:\Экологи\РЕЕСТР М(П)НТКО\[Реестр М(П)НТКО г. Ханты-Мансийск.xlsx]РЕЕСТР'!I714</f>
    </nc>
  </rcc>
  <rcc rId="16980" sId="1">
    <oc r="H714">
      <f>'W:\Экологи\РЕЕСТР М(П)НТКО\[Реестр М(П)НТКО г. Ханты-Мансийск.xlsx]РЕЕСТР'!J714</f>
    </oc>
    <nc r="H714">
      <f>'W:\Экологи\РЕЕСТР М(П)НТКО\[Реестр М(П)НТКО г. Ханты-Мансийск.xlsx]РЕЕСТР'!J714</f>
    </nc>
  </rcc>
  <rcc rId="16981" sId="1">
    <oc r="I714">
      <f>'W:\Экологи\РЕЕСТР М(П)НТКО\[Реестр М(П)НТКО г. Ханты-Мансийск.xlsx]РЕЕСТР'!K714</f>
    </oc>
    <nc r="I714">
      <f>'W:\Экологи\РЕЕСТР М(П)НТКО\[Реестр М(П)НТКО г. Ханты-Мансийск.xlsx]РЕЕСТР'!K714</f>
    </nc>
  </rcc>
  <rcc rId="16982" sId="1">
    <oc r="J714">
      <f>'W:\Экологи\РЕЕСТР М(П)НТКО\[Реестр М(П)НТКО г. Ханты-Мансийск.xlsx]РЕЕСТР'!L714</f>
    </oc>
    <nc r="J714">
      <f>'W:\Экологи\РЕЕСТР М(П)НТКО\[Реестр М(П)НТКО г. Ханты-Мансийск.xlsx]РЕЕСТР'!L714</f>
    </nc>
  </rcc>
  <rcc rId="16983" sId="1">
    <oc r="K714">
      <f>'W:\Экологи\РЕЕСТР М(П)НТКО\[Реестр М(П)НТКО г. Ханты-Мансийск.xlsx]РЕЕСТР'!M714</f>
    </oc>
    <nc r="K714">
      <f>'W:\Экологи\РЕЕСТР М(П)НТКО\[Реестр М(П)НТКО г. Ханты-Мансийск.xlsx]РЕЕСТР'!M714</f>
    </nc>
  </rcc>
  <rcc rId="16984" sId="1">
    <oc r="L714">
      <f>'W:\Экологи\РЕЕСТР М(П)НТКО\[Реестр М(П)НТКО г. Ханты-Мансийск.xlsx]РЕЕСТР'!N714</f>
    </oc>
    <nc r="L714">
      <f>'W:\Экологи\РЕЕСТР М(П)НТКО\[Реестр М(П)НТКО г. Ханты-Мансийск.xlsx]РЕЕСТР'!N714</f>
    </nc>
  </rcc>
  <rcc rId="16985" sId="1">
    <oc r="M714">
      <f>'W:\Экологи\РЕЕСТР М(П)НТКО\[Реестр М(П)НТКО г. Ханты-Мансийск.xlsx]РЕЕСТР'!O714</f>
    </oc>
    <nc r="M714">
      <f>'W:\Экологи\РЕЕСТР М(П)НТКО\[Реестр М(П)НТКО г. Ханты-Мансийск.xlsx]РЕЕСТР'!O714</f>
    </nc>
  </rcc>
  <rcc rId="16986" sId="1">
    <oc r="N714">
      <f>'W:\Экологи\РЕЕСТР М(П)НТКО\[Реестр М(П)НТКО г. Ханты-Мансийск.xlsx]РЕЕСТР'!P714</f>
    </oc>
    <nc r="N714">
      <f>'W:\Экологи\РЕЕСТР М(П)НТКО\[Реестр М(П)НТКО г. Ханты-Мансийск.xlsx]РЕЕСТР'!P714</f>
    </nc>
  </rcc>
  <rcc rId="16987" sId="1">
    <oc r="O714">
      <f>'W:\Экологи\РЕЕСТР М(П)НТКО\[Реестр М(П)НТКО г. Ханты-Мансийск.xlsx]РЕЕСТР'!Q714</f>
    </oc>
    <nc r="O714">
      <f>'W:\Экологи\РЕЕСТР М(П)НТКО\[Реестр М(П)НТКО г. Ханты-Мансийск.xlsx]РЕЕСТР'!Q714</f>
    </nc>
  </rcc>
  <rcc rId="16988" sId="1">
    <oc r="P714">
      <f>'W:\Экологи\РЕЕСТР М(П)НТКО\[Реестр М(П)НТКО г. Ханты-Мансийск.xlsx]РЕЕСТР'!R714</f>
    </oc>
    <nc r="P714">
      <f>'W:\Экологи\РЕЕСТР М(П)НТКО\[Реестр М(П)НТКО г. Ханты-Мансийск.xlsx]РЕЕСТР'!R714</f>
    </nc>
  </rcc>
  <rcc rId="16989" sId="1">
    <oc r="Q714">
      <f>'W:\Экологи\РЕЕСТР М(П)НТКО\[Реестр М(П)НТКО г. Ханты-Мансийск.xlsx]РЕЕСТР'!V714</f>
    </oc>
    <nc r="Q714">
      <f>'W:\Экологи\РЕЕСТР М(П)НТКО\[Реестр М(П)НТКО г. Ханты-Мансийск.xlsx]РЕЕСТР'!V714</f>
    </nc>
  </rcc>
  <rcc rId="16990" sId="1">
    <oc r="R714">
      <f>'W:\Экологи\РЕЕСТР М(П)НТКО\[Реестр М(П)НТКО г. Ханты-Мансийск.xlsx]РЕЕСТР'!W714</f>
    </oc>
    <nc r="R714">
      <f>'W:\Экологи\РЕЕСТР М(П)НТКО\[Реестр М(П)НТКО г. Ханты-Мансийск.xlsx]РЕЕСТР'!W714</f>
    </nc>
  </rcc>
  <rcc rId="16991" sId="1">
    <oc r="S714">
      <f>'W:\Экологи\РЕЕСТР М(П)НТКО\[Реестр М(П)НТКО г. Ханты-Мансийск.xlsx]РЕЕСТР'!X714</f>
    </oc>
    <nc r="S714">
      <f>'W:\Экологи\РЕЕСТР М(П)НТКО\[Реестр М(П)НТКО г. Ханты-Мансийск.xlsx]РЕЕСТР'!X714</f>
    </nc>
  </rcc>
  <rcc rId="16992" sId="1">
    <oc r="T714">
      <f>'W:\Экологи\РЕЕСТР М(П)НТКО\[Реестр М(П)НТКО г. Ханты-Мансийск.xlsx]РЕЕСТР'!AB714</f>
    </oc>
    <nc r="T714">
      <f>'W:\Экологи\РЕЕСТР М(П)НТКО\[Реестр М(П)НТКО г. Ханты-Мансийск.xlsx]РЕЕСТР'!AB714</f>
    </nc>
  </rcc>
  <rcc rId="16993" sId="1">
    <oc r="U714">
      <f>'W:\Экологи\РЕЕСТР М(П)НТКО\[Реестр М(П)НТКО г. Ханты-Мансийск.xlsx]РЕЕСТР'!AC714</f>
    </oc>
    <nc r="U714">
      <f>'W:\Экологи\РЕЕСТР М(П)НТКО\[Реестр М(П)НТКО г. Ханты-Мансийск.xlsx]РЕЕСТР'!AC714</f>
    </nc>
  </rcc>
  <rcc rId="16994" sId="1">
    <oc r="V714">
      <f>'W:\Экологи\РЕЕСТР М(П)НТКО\[Реестр М(П)НТКО г. Ханты-Мансийск.xlsx]РЕЕСТР'!AD714</f>
    </oc>
    <nc r="V714">
      <f>'W:\Экологи\РЕЕСТР М(П)НТКО\[Реестр М(П)НТКО г. Ханты-Мансийск.xlsx]РЕЕСТР'!AD714</f>
    </nc>
  </rcc>
  <rcc rId="16995" sId="1">
    <oc r="W714">
      <f>'W:\Экологи\РЕЕСТР М(П)НТКО\[Реестр М(П)НТКО г. Ханты-Мансийск.xlsx]РЕЕСТР'!AE714</f>
    </oc>
    <nc r="W714">
      <f>'W:\Экологи\РЕЕСТР М(П)НТКО\[Реестр М(П)НТКО г. Ханты-Мансийск.xlsx]РЕЕСТР'!AE714</f>
    </nc>
  </rcc>
  <rcc rId="16996" sId="1">
    <oc r="X714">
      <f>'W:\Экологи\РЕЕСТР М(П)НТКО\[Реестр М(П)НТКО г. Ханты-Мансийск.xlsx]РЕЕСТР'!AI714</f>
    </oc>
    <nc r="X714">
      <f>'W:\Экологи\РЕЕСТР М(П)НТКО\[Реестр М(П)НТКО г. Ханты-Мансийск.xlsx]РЕЕСТР'!AI714</f>
    </nc>
  </rcc>
  <rcc rId="16997" sId="1">
    <oc r="Y714">
      <f>'W:\Экологи\РЕЕСТР М(П)НТКО\[Реестр М(П)НТКО г. Ханты-Мансийск.xlsx]РЕЕСТР'!AM714</f>
    </oc>
    <nc r="Y714">
      <f>'W:\Экологи\РЕЕСТР М(П)НТКО\[Реестр М(П)НТКО г. Ханты-Мансийск.xlsx]РЕЕСТР'!AM714</f>
    </nc>
  </rcc>
  <rcc rId="16998" sId="1">
    <oc r="B715">
      <f>'W:\Экологи\РЕЕСТР М(П)НТКО\[Реестр М(П)НТКО г. Ханты-Мансийск.xlsx]РЕЕСТР'!B715</f>
    </oc>
    <nc r="B715">
      <f>'W:\Экологи\РЕЕСТР М(П)НТКО\[Реестр М(П)НТКО г. Ханты-Мансийск.xlsx]РЕЕСТР'!B715</f>
    </nc>
  </rcc>
  <rcc rId="16999" sId="1">
    <oc r="C715">
      <f>'W:\Экологи\РЕЕСТР М(П)НТКО\[Реестр М(П)НТКО г. Ханты-Мансийск.xlsx]РЕЕСТР'!C715</f>
    </oc>
    <nc r="C715">
      <f>'W:\Экологи\РЕЕСТР М(П)НТКО\[Реестр М(П)НТКО г. Ханты-Мансийск.xlsx]РЕЕСТР'!C715</f>
    </nc>
  </rcc>
  <rcc rId="17000" sId="1">
    <oc r="D715">
      <f>'W:\Экологи\РЕЕСТР М(П)НТКО\[Реестр М(П)НТКО г. Ханты-Мансийск.xlsx]РЕЕСТР'!D715</f>
    </oc>
    <nc r="D715">
      <f>'W:\Экологи\РЕЕСТР М(П)НТКО\[Реестр М(П)НТКО г. Ханты-Мансийск.xlsx]РЕЕСТР'!D715</f>
    </nc>
  </rcc>
  <rcc rId="17001" sId="1">
    <oc r="E715">
      <f>'W:\Экологи\РЕЕСТР М(П)НТКО\[Реестр М(П)НТКО г. Ханты-Мансийск.xlsx]РЕЕСТР'!F715</f>
    </oc>
    <nc r="E715">
      <f>'W:\Экологи\РЕЕСТР М(П)НТКО\[Реестр М(П)НТКО г. Ханты-Мансийск.xlsx]РЕЕСТР'!F715</f>
    </nc>
  </rcc>
  <rcc rId="17002" sId="1">
    <oc r="F715">
      <f>'W:\Экологи\РЕЕСТР М(П)НТКО\[Реестр М(П)НТКО г. Ханты-Мансийск.xlsx]РЕЕСТР'!H715</f>
    </oc>
    <nc r="F715">
      <f>'W:\Экологи\РЕЕСТР М(П)НТКО\[Реестр М(П)НТКО г. Ханты-Мансийск.xlsx]РЕЕСТР'!H715</f>
    </nc>
  </rcc>
  <rcc rId="17003" sId="1">
    <oc r="G715">
      <f>'W:\Экологи\РЕЕСТР М(П)НТКО\[Реестр М(П)НТКО г. Ханты-Мансийск.xlsx]РЕЕСТР'!I715</f>
    </oc>
    <nc r="G715">
      <f>'W:\Экологи\РЕЕСТР М(П)НТКО\[Реестр М(П)НТКО г. Ханты-Мансийск.xlsx]РЕЕСТР'!I715</f>
    </nc>
  </rcc>
  <rcc rId="17004" sId="1">
    <oc r="H715">
      <f>'W:\Экологи\РЕЕСТР М(П)НТКО\[Реестр М(П)НТКО г. Ханты-Мансийск.xlsx]РЕЕСТР'!J715</f>
    </oc>
    <nc r="H715">
      <f>'W:\Экологи\РЕЕСТР М(П)НТКО\[Реестр М(П)НТКО г. Ханты-Мансийск.xlsx]РЕЕСТР'!J715</f>
    </nc>
  </rcc>
  <rcc rId="17005" sId="1">
    <oc r="I715">
      <f>'W:\Экологи\РЕЕСТР М(П)НТКО\[Реестр М(П)НТКО г. Ханты-Мансийск.xlsx]РЕЕСТР'!K715</f>
    </oc>
    <nc r="I715">
      <f>'W:\Экологи\РЕЕСТР М(П)НТКО\[Реестр М(П)НТКО г. Ханты-Мансийск.xlsx]РЕЕСТР'!K715</f>
    </nc>
  </rcc>
  <rcc rId="17006" sId="1">
    <oc r="J715">
      <f>'W:\Экологи\РЕЕСТР М(П)НТКО\[Реестр М(П)НТКО г. Ханты-Мансийск.xlsx]РЕЕСТР'!L715</f>
    </oc>
    <nc r="J715">
      <f>'W:\Экологи\РЕЕСТР М(П)НТКО\[Реестр М(П)НТКО г. Ханты-Мансийск.xlsx]РЕЕСТР'!L715</f>
    </nc>
  </rcc>
  <rcc rId="17007" sId="1">
    <oc r="K715">
      <f>'W:\Экологи\РЕЕСТР М(П)НТКО\[Реестр М(П)НТКО г. Ханты-Мансийск.xlsx]РЕЕСТР'!M715</f>
    </oc>
    <nc r="K715">
      <f>'W:\Экологи\РЕЕСТР М(П)НТКО\[Реестр М(П)НТКО г. Ханты-Мансийск.xlsx]РЕЕСТР'!M715</f>
    </nc>
  </rcc>
  <rcc rId="17008" sId="1">
    <oc r="L715">
      <f>'W:\Экологи\РЕЕСТР М(П)НТКО\[Реестр М(П)НТКО г. Ханты-Мансийск.xlsx]РЕЕСТР'!N715</f>
    </oc>
    <nc r="L715">
      <f>'W:\Экологи\РЕЕСТР М(П)НТКО\[Реестр М(П)НТКО г. Ханты-Мансийск.xlsx]РЕЕСТР'!N715</f>
    </nc>
  </rcc>
  <rcc rId="17009" sId="1">
    <oc r="M715">
      <f>'W:\Экологи\РЕЕСТР М(П)НТКО\[Реестр М(П)НТКО г. Ханты-Мансийск.xlsx]РЕЕСТР'!O715</f>
    </oc>
    <nc r="M715">
      <f>'W:\Экологи\РЕЕСТР М(П)НТКО\[Реестр М(П)НТКО г. Ханты-Мансийск.xlsx]РЕЕСТР'!O715</f>
    </nc>
  </rcc>
  <rcc rId="17010" sId="1">
    <oc r="N715">
      <f>'W:\Экологи\РЕЕСТР М(П)НТКО\[Реестр М(П)НТКО г. Ханты-Мансийск.xlsx]РЕЕСТР'!P715</f>
    </oc>
    <nc r="N715">
      <f>'W:\Экологи\РЕЕСТР М(П)НТКО\[Реестр М(П)НТКО г. Ханты-Мансийск.xlsx]РЕЕСТР'!P715</f>
    </nc>
  </rcc>
  <rcc rId="17011" sId="1">
    <oc r="O715">
      <f>'W:\Экологи\РЕЕСТР М(П)НТКО\[Реестр М(П)НТКО г. Ханты-Мансийск.xlsx]РЕЕСТР'!Q715</f>
    </oc>
    <nc r="O715">
      <f>'W:\Экологи\РЕЕСТР М(П)НТКО\[Реестр М(П)НТКО г. Ханты-Мансийск.xlsx]РЕЕСТР'!Q715</f>
    </nc>
  </rcc>
  <rcc rId="17012" sId="1">
    <oc r="P715">
      <f>'W:\Экологи\РЕЕСТР М(П)НТКО\[Реестр М(П)НТКО г. Ханты-Мансийск.xlsx]РЕЕСТР'!R715</f>
    </oc>
    <nc r="P715">
      <f>'W:\Экологи\РЕЕСТР М(П)НТКО\[Реестр М(П)НТКО г. Ханты-Мансийск.xlsx]РЕЕСТР'!R715</f>
    </nc>
  </rcc>
  <rcc rId="17013" sId="1">
    <oc r="Q715">
      <f>'W:\Экологи\РЕЕСТР М(П)НТКО\[Реестр М(П)НТКО г. Ханты-Мансийск.xlsx]РЕЕСТР'!V715</f>
    </oc>
    <nc r="Q715">
      <f>'W:\Экологи\РЕЕСТР М(П)НТКО\[Реестр М(П)НТКО г. Ханты-Мансийск.xlsx]РЕЕСТР'!V715</f>
    </nc>
  </rcc>
  <rcc rId="17014" sId="1">
    <oc r="R715">
      <f>'W:\Экологи\РЕЕСТР М(П)НТКО\[Реестр М(П)НТКО г. Ханты-Мансийск.xlsx]РЕЕСТР'!W715</f>
    </oc>
    <nc r="R715">
      <f>'W:\Экологи\РЕЕСТР М(П)НТКО\[Реестр М(П)НТКО г. Ханты-Мансийск.xlsx]РЕЕСТР'!W715</f>
    </nc>
  </rcc>
  <rcc rId="17015" sId="1">
    <oc r="S715">
      <f>'W:\Экологи\РЕЕСТР М(П)НТКО\[Реестр М(П)НТКО г. Ханты-Мансийск.xlsx]РЕЕСТР'!X715</f>
    </oc>
    <nc r="S715">
      <f>'W:\Экологи\РЕЕСТР М(П)НТКО\[Реестр М(П)НТКО г. Ханты-Мансийск.xlsx]РЕЕСТР'!X715</f>
    </nc>
  </rcc>
  <rcc rId="17016" sId="1">
    <oc r="T715">
      <f>'W:\Экологи\РЕЕСТР М(П)НТКО\[Реестр М(П)НТКО г. Ханты-Мансийск.xlsx]РЕЕСТР'!AB715</f>
    </oc>
    <nc r="T715">
      <f>'W:\Экологи\РЕЕСТР М(П)НТКО\[Реестр М(П)НТКО г. Ханты-Мансийск.xlsx]РЕЕСТР'!AB715</f>
    </nc>
  </rcc>
  <rcc rId="17017" sId="1">
    <oc r="U715">
      <f>'W:\Экологи\РЕЕСТР М(П)НТКО\[Реестр М(П)НТКО г. Ханты-Мансийск.xlsx]РЕЕСТР'!AC715</f>
    </oc>
    <nc r="U715">
      <f>'W:\Экологи\РЕЕСТР М(П)НТКО\[Реестр М(П)НТКО г. Ханты-Мансийск.xlsx]РЕЕСТР'!AC715</f>
    </nc>
  </rcc>
  <rcc rId="17018" sId="1">
    <oc r="V715">
      <f>'W:\Экологи\РЕЕСТР М(П)НТКО\[Реестр М(П)НТКО г. Ханты-Мансийск.xlsx]РЕЕСТР'!AD715</f>
    </oc>
    <nc r="V715">
      <f>'W:\Экологи\РЕЕСТР М(П)НТКО\[Реестр М(П)НТКО г. Ханты-Мансийск.xlsx]РЕЕСТР'!AD715</f>
    </nc>
  </rcc>
  <rcc rId="17019" sId="1">
    <oc r="W715">
      <f>'W:\Экологи\РЕЕСТР М(П)НТКО\[Реестр М(П)НТКО г. Ханты-Мансийск.xlsx]РЕЕСТР'!AE715</f>
    </oc>
    <nc r="W715">
      <f>'W:\Экологи\РЕЕСТР М(П)НТКО\[Реестр М(П)НТКО г. Ханты-Мансийск.xlsx]РЕЕСТР'!AE715</f>
    </nc>
  </rcc>
  <rcc rId="17020" sId="1">
    <oc r="X715">
      <f>'W:\Экологи\РЕЕСТР М(П)НТКО\[Реестр М(П)НТКО г. Ханты-Мансийск.xlsx]РЕЕСТР'!AI715</f>
    </oc>
    <nc r="X715">
      <f>'W:\Экологи\РЕЕСТР М(П)НТКО\[Реестр М(П)НТКО г. Ханты-Мансийск.xlsx]РЕЕСТР'!AI715</f>
    </nc>
  </rcc>
  <rcc rId="17021" sId="1">
    <oc r="Y715">
      <f>'W:\Экологи\РЕЕСТР М(П)НТКО\[Реестр М(П)НТКО г. Ханты-Мансийск.xlsx]РЕЕСТР'!AM715</f>
    </oc>
    <nc r="Y715">
      <f>'W:\Экологи\РЕЕСТР М(П)НТКО\[Реестр М(П)НТКО г. Ханты-Мансийск.xlsx]РЕЕСТР'!AM715</f>
    </nc>
  </rcc>
  <rcc rId="17022" sId="1">
    <oc r="B716">
      <f>'W:\Экологи\РЕЕСТР М(П)НТКО\[Реестр М(П)НТКО г. Ханты-Мансийск.xlsx]РЕЕСТР'!B716</f>
    </oc>
    <nc r="B716">
      <f>'W:\Экологи\РЕЕСТР М(П)НТКО\[Реестр М(П)НТКО г. Ханты-Мансийск.xlsx]РЕЕСТР'!B716</f>
    </nc>
  </rcc>
  <rcc rId="17023" sId="1">
    <oc r="C716">
      <f>'W:\Экологи\РЕЕСТР М(П)НТКО\[Реестр М(П)НТКО г. Ханты-Мансийск.xlsx]РЕЕСТР'!C716</f>
    </oc>
    <nc r="C716">
      <f>'W:\Экологи\РЕЕСТР М(П)НТКО\[Реестр М(П)НТКО г. Ханты-Мансийск.xlsx]РЕЕСТР'!C716</f>
    </nc>
  </rcc>
  <rcc rId="17024" sId="1">
    <oc r="D716">
      <f>'W:\Экологи\РЕЕСТР М(П)НТКО\[Реестр М(П)НТКО г. Ханты-Мансийск.xlsx]РЕЕСТР'!D716</f>
    </oc>
    <nc r="D716">
      <f>'W:\Экологи\РЕЕСТР М(П)НТКО\[Реестр М(П)НТКО г. Ханты-Мансийск.xlsx]РЕЕСТР'!D716</f>
    </nc>
  </rcc>
  <rcc rId="17025" sId="1">
    <oc r="E716">
      <f>'W:\Экологи\РЕЕСТР М(П)НТКО\[Реестр М(П)НТКО г. Ханты-Мансийск.xlsx]РЕЕСТР'!F716</f>
    </oc>
    <nc r="E716">
      <f>'W:\Экологи\РЕЕСТР М(П)НТКО\[Реестр М(П)НТКО г. Ханты-Мансийск.xlsx]РЕЕСТР'!F716</f>
    </nc>
  </rcc>
  <rcc rId="17026" sId="1">
    <oc r="F716">
      <f>'W:\Экологи\РЕЕСТР М(П)НТКО\[Реестр М(П)НТКО г. Ханты-Мансийск.xlsx]РЕЕСТР'!H716</f>
    </oc>
    <nc r="F716">
      <f>'W:\Экологи\РЕЕСТР М(П)НТКО\[Реестр М(П)НТКО г. Ханты-Мансийск.xlsx]РЕЕСТР'!H716</f>
    </nc>
  </rcc>
  <rcc rId="17027" sId="1">
    <oc r="G716">
      <f>'W:\Экологи\РЕЕСТР М(П)НТКО\[Реестр М(П)НТКО г. Ханты-Мансийск.xlsx]РЕЕСТР'!I716</f>
    </oc>
    <nc r="G716">
      <f>'W:\Экологи\РЕЕСТР М(П)НТКО\[Реестр М(П)НТКО г. Ханты-Мансийск.xlsx]РЕЕСТР'!I716</f>
    </nc>
  </rcc>
  <rcc rId="17028" sId="1">
    <oc r="H716">
      <f>'W:\Экологи\РЕЕСТР М(П)НТКО\[Реестр М(П)НТКО г. Ханты-Мансийск.xlsx]РЕЕСТР'!J716</f>
    </oc>
    <nc r="H716">
      <f>'W:\Экологи\РЕЕСТР М(П)НТКО\[Реестр М(П)НТКО г. Ханты-Мансийск.xlsx]РЕЕСТР'!J716</f>
    </nc>
  </rcc>
  <rcc rId="17029" sId="1">
    <oc r="I716">
      <f>'W:\Экологи\РЕЕСТР М(П)НТКО\[Реестр М(П)НТКО г. Ханты-Мансийск.xlsx]РЕЕСТР'!K716</f>
    </oc>
    <nc r="I716">
      <f>'W:\Экологи\РЕЕСТР М(П)НТКО\[Реестр М(П)НТКО г. Ханты-Мансийск.xlsx]РЕЕСТР'!K716</f>
    </nc>
  </rcc>
  <rcc rId="17030" sId="1">
    <oc r="J716">
      <f>'W:\Экологи\РЕЕСТР М(П)НТКО\[Реестр М(П)НТКО г. Ханты-Мансийск.xlsx]РЕЕСТР'!L716</f>
    </oc>
    <nc r="J716">
      <f>'W:\Экологи\РЕЕСТР М(П)НТКО\[Реестр М(П)НТКО г. Ханты-Мансийск.xlsx]РЕЕСТР'!L716</f>
    </nc>
  </rcc>
  <rcc rId="17031" sId="1">
    <oc r="K716">
      <f>'W:\Экологи\РЕЕСТР М(П)НТКО\[Реестр М(П)НТКО г. Ханты-Мансийск.xlsx]РЕЕСТР'!M716</f>
    </oc>
    <nc r="K716">
      <f>'W:\Экологи\РЕЕСТР М(П)НТКО\[Реестр М(П)НТКО г. Ханты-Мансийск.xlsx]РЕЕСТР'!M716</f>
    </nc>
  </rcc>
  <rcc rId="17032" sId="1">
    <oc r="L716">
      <f>'W:\Экологи\РЕЕСТР М(П)НТКО\[Реестр М(П)НТКО г. Ханты-Мансийск.xlsx]РЕЕСТР'!N716</f>
    </oc>
    <nc r="L716">
      <f>'W:\Экологи\РЕЕСТР М(П)НТКО\[Реестр М(П)НТКО г. Ханты-Мансийск.xlsx]РЕЕСТР'!N716</f>
    </nc>
  </rcc>
  <rcc rId="17033" sId="1">
    <oc r="M716">
      <f>'W:\Экологи\РЕЕСТР М(П)НТКО\[Реестр М(П)НТКО г. Ханты-Мансийск.xlsx]РЕЕСТР'!O716</f>
    </oc>
    <nc r="M716">
      <f>'W:\Экологи\РЕЕСТР М(П)НТКО\[Реестр М(П)НТКО г. Ханты-Мансийск.xlsx]РЕЕСТР'!O716</f>
    </nc>
  </rcc>
  <rcc rId="17034" sId="1">
    <oc r="N716">
      <f>'W:\Экологи\РЕЕСТР М(П)НТКО\[Реестр М(П)НТКО г. Ханты-Мансийск.xlsx]РЕЕСТР'!P716</f>
    </oc>
    <nc r="N716">
      <f>'W:\Экологи\РЕЕСТР М(П)НТКО\[Реестр М(П)НТКО г. Ханты-Мансийск.xlsx]РЕЕСТР'!P716</f>
    </nc>
  </rcc>
  <rcc rId="17035" sId="1">
    <oc r="O716">
      <f>'W:\Экологи\РЕЕСТР М(П)НТКО\[Реестр М(П)НТКО г. Ханты-Мансийск.xlsx]РЕЕСТР'!Q716</f>
    </oc>
    <nc r="O716">
      <f>'W:\Экологи\РЕЕСТР М(П)НТКО\[Реестр М(П)НТКО г. Ханты-Мансийск.xlsx]РЕЕСТР'!Q716</f>
    </nc>
  </rcc>
  <rcc rId="17036" sId="1">
    <oc r="P716">
      <f>'W:\Экологи\РЕЕСТР М(П)НТКО\[Реестр М(П)НТКО г. Ханты-Мансийск.xlsx]РЕЕСТР'!R716</f>
    </oc>
    <nc r="P716">
      <f>'W:\Экологи\РЕЕСТР М(П)НТКО\[Реестр М(П)НТКО г. Ханты-Мансийск.xlsx]РЕЕСТР'!R716</f>
    </nc>
  </rcc>
  <rcc rId="17037" sId="1">
    <oc r="Q716">
      <f>'W:\Экологи\РЕЕСТР М(П)НТКО\[Реестр М(П)НТКО г. Ханты-Мансийск.xlsx]РЕЕСТР'!V716</f>
    </oc>
    <nc r="Q716">
      <f>'W:\Экологи\РЕЕСТР М(П)НТКО\[Реестр М(П)НТКО г. Ханты-Мансийск.xlsx]РЕЕСТР'!V716</f>
    </nc>
  </rcc>
  <rcc rId="17038" sId="1">
    <oc r="R716">
      <f>'W:\Экологи\РЕЕСТР М(П)НТКО\[Реестр М(П)НТКО г. Ханты-Мансийск.xlsx]РЕЕСТР'!W716</f>
    </oc>
    <nc r="R716">
      <f>'W:\Экологи\РЕЕСТР М(П)НТКО\[Реестр М(П)НТКО г. Ханты-Мансийск.xlsx]РЕЕСТР'!W716</f>
    </nc>
  </rcc>
  <rcc rId="17039" sId="1">
    <oc r="S716">
      <f>'W:\Экологи\РЕЕСТР М(П)НТКО\[Реестр М(П)НТКО г. Ханты-Мансийск.xlsx]РЕЕСТР'!X716</f>
    </oc>
    <nc r="S716">
      <f>'W:\Экологи\РЕЕСТР М(П)НТКО\[Реестр М(П)НТКО г. Ханты-Мансийск.xlsx]РЕЕСТР'!X716</f>
    </nc>
  </rcc>
  <rcc rId="17040" sId="1">
    <oc r="T716">
      <f>'W:\Экологи\РЕЕСТР М(П)НТКО\[Реестр М(П)НТКО г. Ханты-Мансийск.xlsx]РЕЕСТР'!AB716</f>
    </oc>
    <nc r="T716">
      <f>'W:\Экологи\РЕЕСТР М(П)НТКО\[Реестр М(П)НТКО г. Ханты-Мансийск.xlsx]РЕЕСТР'!AB716</f>
    </nc>
  </rcc>
  <rcc rId="17041" sId="1">
    <oc r="U716">
      <f>'W:\Экологи\РЕЕСТР М(П)НТКО\[Реестр М(П)НТКО г. Ханты-Мансийск.xlsx]РЕЕСТР'!AC716</f>
    </oc>
    <nc r="U716">
      <f>'W:\Экологи\РЕЕСТР М(П)НТКО\[Реестр М(П)НТКО г. Ханты-Мансийск.xlsx]РЕЕСТР'!AC716</f>
    </nc>
  </rcc>
  <rcc rId="17042" sId="1">
    <oc r="V716">
      <f>'W:\Экологи\РЕЕСТР М(П)НТКО\[Реестр М(П)НТКО г. Ханты-Мансийск.xlsx]РЕЕСТР'!AD716</f>
    </oc>
    <nc r="V716">
      <f>'W:\Экологи\РЕЕСТР М(П)НТКО\[Реестр М(П)НТКО г. Ханты-Мансийск.xlsx]РЕЕСТР'!AD716</f>
    </nc>
  </rcc>
  <rcc rId="17043" sId="1">
    <oc r="W716">
      <f>'W:\Экологи\РЕЕСТР М(П)НТКО\[Реестр М(П)НТКО г. Ханты-Мансийск.xlsx]РЕЕСТР'!AE716</f>
    </oc>
    <nc r="W716">
      <f>'W:\Экологи\РЕЕСТР М(П)НТКО\[Реестр М(П)НТКО г. Ханты-Мансийск.xlsx]РЕЕСТР'!AE716</f>
    </nc>
  </rcc>
  <rcc rId="17044" sId="1">
    <oc r="X716">
      <f>'W:\Экологи\РЕЕСТР М(П)НТКО\[Реестр М(П)НТКО г. Ханты-Мансийск.xlsx]РЕЕСТР'!AI716</f>
    </oc>
    <nc r="X716">
      <f>'W:\Экологи\РЕЕСТР М(П)НТКО\[Реестр М(П)НТКО г. Ханты-Мансийск.xlsx]РЕЕСТР'!AI716</f>
    </nc>
  </rcc>
  <rcc rId="17045" sId="1">
    <oc r="Y716">
      <f>'W:\Экологи\РЕЕСТР М(П)НТКО\[Реестр М(П)НТКО г. Ханты-Мансийск.xlsx]РЕЕСТР'!AM716</f>
    </oc>
    <nc r="Y716">
      <f>'W:\Экологи\РЕЕСТР М(П)НТКО\[Реестр М(П)НТКО г. Ханты-Мансийск.xlsx]РЕЕСТР'!AM716</f>
    </nc>
  </rcc>
  <rcc rId="17046" sId="1">
    <oc r="B717">
      <f>'W:\Экологи\РЕЕСТР М(П)НТКО\[Реестр М(П)НТКО г. Ханты-Мансийск.xlsx]РЕЕСТР'!B717</f>
    </oc>
    <nc r="B717">
      <f>'W:\Экологи\РЕЕСТР М(П)НТКО\[Реестр М(П)НТКО г. Ханты-Мансийск.xlsx]РЕЕСТР'!B717</f>
    </nc>
  </rcc>
  <rcc rId="17047" sId="1">
    <oc r="C717">
      <f>'W:\Экологи\РЕЕСТР М(П)НТКО\[Реестр М(П)НТКО г. Ханты-Мансийск.xlsx]РЕЕСТР'!C717</f>
    </oc>
    <nc r="C717">
      <f>'W:\Экологи\РЕЕСТР М(П)НТКО\[Реестр М(П)НТКО г. Ханты-Мансийск.xlsx]РЕЕСТР'!C717</f>
    </nc>
  </rcc>
  <rcc rId="17048" sId="1">
    <oc r="D717">
      <f>'W:\Экологи\РЕЕСТР М(П)НТКО\[Реестр М(П)НТКО г. Ханты-Мансийск.xlsx]РЕЕСТР'!D717</f>
    </oc>
    <nc r="D717">
      <f>'W:\Экологи\РЕЕСТР М(П)НТКО\[Реестр М(П)НТКО г. Ханты-Мансийск.xlsx]РЕЕСТР'!D717</f>
    </nc>
  </rcc>
  <rcc rId="17049" sId="1">
    <oc r="E717">
      <f>'W:\Экологи\РЕЕСТР М(П)НТКО\[Реестр М(П)НТКО г. Ханты-Мансийск.xlsx]РЕЕСТР'!F717</f>
    </oc>
    <nc r="E717">
      <f>'W:\Экологи\РЕЕСТР М(П)НТКО\[Реестр М(П)НТКО г. Ханты-Мансийск.xlsx]РЕЕСТР'!F717</f>
    </nc>
  </rcc>
  <rcc rId="17050" sId="1">
    <oc r="F717">
      <f>'W:\Экологи\РЕЕСТР М(П)НТКО\[Реестр М(П)НТКО г. Ханты-Мансийск.xlsx]РЕЕСТР'!H717</f>
    </oc>
    <nc r="F717">
      <f>'W:\Экологи\РЕЕСТР М(П)НТКО\[Реестр М(П)НТКО г. Ханты-Мансийск.xlsx]РЕЕСТР'!H717</f>
    </nc>
  </rcc>
  <rcc rId="17051" sId="1">
    <oc r="G717">
      <f>'W:\Экологи\РЕЕСТР М(П)НТКО\[Реестр М(П)НТКО г. Ханты-Мансийск.xlsx]РЕЕСТР'!I717</f>
    </oc>
    <nc r="G717">
      <f>'W:\Экологи\РЕЕСТР М(П)НТКО\[Реестр М(П)НТКО г. Ханты-Мансийск.xlsx]РЕЕСТР'!I717</f>
    </nc>
  </rcc>
  <rcc rId="17052" sId="1">
    <oc r="H717">
      <f>'W:\Экологи\РЕЕСТР М(П)НТКО\[Реестр М(П)НТКО г. Ханты-Мансийск.xlsx]РЕЕСТР'!J717</f>
    </oc>
    <nc r="H717">
      <f>'W:\Экологи\РЕЕСТР М(П)НТКО\[Реестр М(П)НТКО г. Ханты-Мансийск.xlsx]РЕЕСТР'!J717</f>
    </nc>
  </rcc>
  <rcc rId="17053" sId="1">
    <oc r="I717">
      <f>'W:\Экологи\РЕЕСТР М(П)НТКО\[Реестр М(П)НТКО г. Ханты-Мансийск.xlsx]РЕЕСТР'!K717</f>
    </oc>
    <nc r="I717">
      <f>'W:\Экологи\РЕЕСТР М(П)НТКО\[Реестр М(П)НТКО г. Ханты-Мансийск.xlsx]РЕЕСТР'!K717</f>
    </nc>
  </rcc>
  <rcc rId="17054" sId="1">
    <oc r="J717">
      <f>'W:\Экологи\РЕЕСТР М(П)НТКО\[Реестр М(П)НТКО г. Ханты-Мансийск.xlsx]РЕЕСТР'!L717</f>
    </oc>
    <nc r="J717">
      <f>'W:\Экологи\РЕЕСТР М(П)НТКО\[Реестр М(П)НТКО г. Ханты-Мансийск.xlsx]РЕЕСТР'!L717</f>
    </nc>
  </rcc>
  <rcc rId="17055" sId="1">
    <oc r="K717">
      <f>'W:\Экологи\РЕЕСТР М(П)НТКО\[Реестр М(П)НТКО г. Ханты-Мансийск.xlsx]РЕЕСТР'!M717</f>
    </oc>
    <nc r="K717">
      <f>'W:\Экологи\РЕЕСТР М(П)НТКО\[Реестр М(П)НТКО г. Ханты-Мансийск.xlsx]РЕЕСТР'!M717</f>
    </nc>
  </rcc>
  <rcc rId="17056" sId="1">
    <oc r="L717">
      <f>'W:\Экологи\РЕЕСТР М(П)НТКО\[Реестр М(П)НТКО г. Ханты-Мансийск.xlsx]РЕЕСТР'!N717</f>
    </oc>
    <nc r="L717">
      <f>'W:\Экологи\РЕЕСТР М(П)НТКО\[Реестр М(П)НТКО г. Ханты-Мансийск.xlsx]РЕЕСТР'!N717</f>
    </nc>
  </rcc>
  <rcc rId="17057" sId="1">
    <oc r="M717">
      <f>'W:\Экологи\РЕЕСТР М(П)НТКО\[Реестр М(П)НТКО г. Ханты-Мансийск.xlsx]РЕЕСТР'!O717</f>
    </oc>
    <nc r="M717">
      <f>'W:\Экологи\РЕЕСТР М(П)НТКО\[Реестр М(П)НТКО г. Ханты-Мансийск.xlsx]РЕЕСТР'!O717</f>
    </nc>
  </rcc>
  <rcc rId="17058" sId="1">
    <oc r="N717">
      <f>'W:\Экологи\РЕЕСТР М(П)НТКО\[Реестр М(П)НТКО г. Ханты-Мансийск.xlsx]РЕЕСТР'!P717</f>
    </oc>
    <nc r="N717">
      <f>'W:\Экологи\РЕЕСТР М(П)НТКО\[Реестр М(П)НТКО г. Ханты-Мансийск.xlsx]РЕЕСТР'!P717</f>
    </nc>
  </rcc>
  <rcc rId="17059" sId="1">
    <oc r="O717">
      <f>'W:\Экологи\РЕЕСТР М(П)НТКО\[Реестр М(П)НТКО г. Ханты-Мансийск.xlsx]РЕЕСТР'!Q717</f>
    </oc>
    <nc r="O717">
      <f>'W:\Экологи\РЕЕСТР М(П)НТКО\[Реестр М(П)НТКО г. Ханты-Мансийск.xlsx]РЕЕСТР'!Q717</f>
    </nc>
  </rcc>
  <rcc rId="17060" sId="1">
    <oc r="P717">
      <f>'W:\Экологи\РЕЕСТР М(П)НТКО\[Реестр М(П)НТКО г. Ханты-Мансийск.xlsx]РЕЕСТР'!R717</f>
    </oc>
    <nc r="P717">
      <f>'W:\Экологи\РЕЕСТР М(П)НТКО\[Реестр М(П)НТКО г. Ханты-Мансийск.xlsx]РЕЕСТР'!R717</f>
    </nc>
  </rcc>
  <rcc rId="17061" sId="1">
    <oc r="Q717">
      <f>'W:\Экологи\РЕЕСТР М(П)НТКО\[Реестр М(П)НТКО г. Ханты-Мансийск.xlsx]РЕЕСТР'!V717</f>
    </oc>
    <nc r="Q717">
      <f>'W:\Экологи\РЕЕСТР М(П)НТКО\[Реестр М(П)НТКО г. Ханты-Мансийск.xlsx]РЕЕСТР'!V717</f>
    </nc>
  </rcc>
  <rcc rId="17062" sId="1">
    <oc r="R717">
      <f>'W:\Экологи\РЕЕСТР М(П)НТКО\[Реестр М(П)НТКО г. Ханты-Мансийск.xlsx]РЕЕСТР'!W717</f>
    </oc>
    <nc r="R717">
      <f>'W:\Экологи\РЕЕСТР М(П)НТКО\[Реестр М(П)НТКО г. Ханты-Мансийск.xlsx]РЕЕСТР'!W717</f>
    </nc>
  </rcc>
  <rcc rId="17063" sId="1">
    <oc r="S717">
      <f>'W:\Экологи\РЕЕСТР М(П)НТКО\[Реестр М(П)НТКО г. Ханты-Мансийск.xlsx]РЕЕСТР'!X717</f>
    </oc>
    <nc r="S717">
      <f>'W:\Экологи\РЕЕСТР М(П)НТКО\[Реестр М(П)НТКО г. Ханты-Мансийск.xlsx]РЕЕСТР'!X717</f>
    </nc>
  </rcc>
  <rcc rId="17064" sId="1">
    <oc r="T717">
      <f>'W:\Экологи\РЕЕСТР М(П)НТКО\[Реестр М(П)НТКО г. Ханты-Мансийск.xlsx]РЕЕСТР'!AB717</f>
    </oc>
    <nc r="T717">
      <f>'W:\Экологи\РЕЕСТР М(П)НТКО\[Реестр М(П)НТКО г. Ханты-Мансийск.xlsx]РЕЕСТР'!AB717</f>
    </nc>
  </rcc>
  <rcc rId="17065" sId="1">
    <oc r="U717">
      <f>'W:\Экологи\РЕЕСТР М(П)НТКО\[Реестр М(П)НТКО г. Ханты-Мансийск.xlsx]РЕЕСТР'!AC717</f>
    </oc>
    <nc r="U717">
      <f>'W:\Экологи\РЕЕСТР М(П)НТКО\[Реестр М(П)НТКО г. Ханты-Мансийск.xlsx]РЕЕСТР'!AC717</f>
    </nc>
  </rcc>
  <rcc rId="17066" sId="1">
    <oc r="V717">
      <f>'W:\Экологи\РЕЕСТР М(П)НТКО\[Реестр М(П)НТКО г. Ханты-Мансийск.xlsx]РЕЕСТР'!AD717</f>
    </oc>
    <nc r="V717">
      <f>'W:\Экологи\РЕЕСТР М(П)НТКО\[Реестр М(П)НТКО г. Ханты-Мансийск.xlsx]РЕЕСТР'!AD717</f>
    </nc>
  </rcc>
  <rcc rId="17067" sId="1">
    <oc r="W717">
      <f>'W:\Экологи\РЕЕСТР М(П)НТКО\[Реестр М(П)НТКО г. Ханты-Мансийск.xlsx]РЕЕСТР'!AE717</f>
    </oc>
    <nc r="W717">
      <f>'W:\Экологи\РЕЕСТР М(П)НТКО\[Реестр М(П)НТКО г. Ханты-Мансийск.xlsx]РЕЕСТР'!AE717</f>
    </nc>
  </rcc>
  <rcc rId="17068" sId="1">
    <oc r="X717">
      <f>'W:\Экологи\РЕЕСТР М(П)НТКО\[Реестр М(П)НТКО г. Ханты-Мансийск.xlsx]РЕЕСТР'!AI717</f>
    </oc>
    <nc r="X717">
      <f>'W:\Экологи\РЕЕСТР М(П)НТКО\[Реестр М(П)НТКО г. Ханты-Мансийск.xlsx]РЕЕСТР'!AI717</f>
    </nc>
  </rcc>
  <rcc rId="17069" sId="1">
    <oc r="Y717">
      <f>'W:\Экологи\РЕЕСТР М(П)НТКО\[Реестр М(П)НТКО г. Ханты-Мансийск.xlsx]РЕЕСТР'!AM717</f>
    </oc>
    <nc r="Y717">
      <f>'W:\Экологи\РЕЕСТР М(П)НТКО\[Реестр М(П)НТКО г. Ханты-Мансийск.xlsx]РЕЕСТР'!AM717</f>
    </nc>
  </rcc>
  <rcc rId="17070" sId="1">
    <oc r="B718">
      <f>'W:\Экологи\РЕЕСТР М(П)НТКО\[Реестр М(П)НТКО г. Ханты-Мансийск.xlsx]РЕЕСТР'!B718</f>
    </oc>
    <nc r="B718">
      <f>'W:\Экологи\РЕЕСТР М(П)НТКО\[Реестр М(П)НТКО г. Ханты-Мансийск.xlsx]РЕЕСТР'!B718</f>
    </nc>
  </rcc>
  <rcc rId="17071" sId="1">
    <oc r="C718">
      <f>'W:\Экологи\РЕЕСТР М(П)НТКО\[Реестр М(П)НТКО г. Ханты-Мансийск.xlsx]РЕЕСТР'!C718</f>
    </oc>
    <nc r="C718">
      <f>'W:\Экологи\РЕЕСТР М(П)НТКО\[Реестр М(П)НТКО г. Ханты-Мансийск.xlsx]РЕЕСТР'!C718</f>
    </nc>
  </rcc>
  <rcc rId="17072" sId="1">
    <oc r="D718">
      <f>'W:\Экологи\РЕЕСТР М(П)НТКО\[Реестр М(П)НТКО г. Ханты-Мансийск.xlsx]РЕЕСТР'!D718</f>
    </oc>
    <nc r="D718">
      <f>'W:\Экологи\РЕЕСТР М(П)НТКО\[Реестр М(П)НТКО г. Ханты-Мансийск.xlsx]РЕЕСТР'!D718</f>
    </nc>
  </rcc>
  <rcc rId="17073" sId="1">
    <oc r="E718">
      <f>'W:\Экологи\РЕЕСТР М(П)НТКО\[Реестр М(П)НТКО г. Ханты-Мансийск.xlsx]РЕЕСТР'!F718</f>
    </oc>
    <nc r="E718">
      <f>'W:\Экологи\РЕЕСТР М(П)НТКО\[Реестр М(П)НТКО г. Ханты-Мансийск.xlsx]РЕЕСТР'!F718</f>
    </nc>
  </rcc>
  <rcc rId="17074" sId="1">
    <oc r="F718">
      <f>'W:\Экологи\РЕЕСТР М(П)НТКО\[Реестр М(П)НТКО г. Ханты-Мансийск.xlsx]РЕЕСТР'!H718</f>
    </oc>
    <nc r="F718">
      <f>'W:\Экологи\РЕЕСТР М(П)НТКО\[Реестр М(П)НТКО г. Ханты-Мансийск.xlsx]РЕЕСТР'!H718</f>
    </nc>
  </rcc>
  <rcc rId="17075" sId="1">
    <oc r="G718">
      <f>'W:\Экологи\РЕЕСТР М(П)НТКО\[Реестр М(П)НТКО г. Ханты-Мансийск.xlsx]РЕЕСТР'!I718</f>
    </oc>
    <nc r="G718">
      <f>'W:\Экологи\РЕЕСТР М(П)НТКО\[Реестр М(П)НТКО г. Ханты-Мансийск.xlsx]РЕЕСТР'!I718</f>
    </nc>
  </rcc>
  <rcc rId="17076" sId="1">
    <oc r="H718">
      <f>'W:\Экологи\РЕЕСТР М(П)НТКО\[Реестр М(П)НТКО г. Ханты-Мансийск.xlsx]РЕЕСТР'!J718</f>
    </oc>
    <nc r="H718">
      <f>'W:\Экологи\РЕЕСТР М(П)НТКО\[Реестр М(П)НТКО г. Ханты-Мансийск.xlsx]РЕЕСТР'!J718</f>
    </nc>
  </rcc>
  <rcc rId="17077" sId="1">
    <oc r="I718">
      <f>'W:\Экологи\РЕЕСТР М(П)НТКО\[Реестр М(П)НТКО г. Ханты-Мансийск.xlsx]РЕЕСТР'!K718</f>
    </oc>
    <nc r="I718">
      <f>'W:\Экологи\РЕЕСТР М(П)НТКО\[Реестр М(П)НТКО г. Ханты-Мансийск.xlsx]РЕЕСТР'!K718</f>
    </nc>
  </rcc>
  <rcc rId="17078" sId="1">
    <oc r="J718">
      <f>'W:\Экологи\РЕЕСТР М(П)НТКО\[Реестр М(П)НТКО г. Ханты-Мансийск.xlsx]РЕЕСТР'!L718</f>
    </oc>
    <nc r="J718">
      <f>'W:\Экологи\РЕЕСТР М(П)НТКО\[Реестр М(П)НТКО г. Ханты-Мансийск.xlsx]РЕЕСТР'!L718</f>
    </nc>
  </rcc>
  <rcc rId="17079" sId="1">
    <oc r="K718">
      <f>'W:\Экологи\РЕЕСТР М(П)НТКО\[Реестр М(П)НТКО г. Ханты-Мансийск.xlsx]РЕЕСТР'!M718</f>
    </oc>
    <nc r="K718">
      <f>'W:\Экологи\РЕЕСТР М(П)НТКО\[Реестр М(П)НТКО г. Ханты-Мансийск.xlsx]РЕЕСТР'!M718</f>
    </nc>
  </rcc>
  <rcc rId="17080" sId="1">
    <oc r="L718">
      <f>'W:\Экологи\РЕЕСТР М(П)НТКО\[Реестр М(П)НТКО г. Ханты-Мансийск.xlsx]РЕЕСТР'!N718</f>
    </oc>
    <nc r="L718">
      <f>'W:\Экологи\РЕЕСТР М(П)НТКО\[Реестр М(П)НТКО г. Ханты-Мансийск.xlsx]РЕЕСТР'!N718</f>
    </nc>
  </rcc>
  <rcc rId="17081" sId="1">
    <oc r="M718">
      <f>'W:\Экологи\РЕЕСТР М(П)НТКО\[Реестр М(П)НТКО г. Ханты-Мансийск.xlsx]РЕЕСТР'!O718</f>
    </oc>
    <nc r="M718">
      <f>'W:\Экологи\РЕЕСТР М(П)НТКО\[Реестр М(П)НТКО г. Ханты-Мансийск.xlsx]РЕЕСТР'!O718</f>
    </nc>
  </rcc>
  <rcc rId="17082" sId="1">
    <oc r="N718">
      <f>'W:\Экологи\РЕЕСТР М(П)НТКО\[Реестр М(П)НТКО г. Ханты-Мансийск.xlsx]РЕЕСТР'!P718</f>
    </oc>
    <nc r="N718">
      <f>'W:\Экологи\РЕЕСТР М(П)НТКО\[Реестр М(П)НТКО г. Ханты-Мансийск.xlsx]РЕЕСТР'!P718</f>
    </nc>
  </rcc>
  <rcc rId="17083" sId="1">
    <oc r="O718">
      <f>'W:\Экологи\РЕЕСТР М(П)НТКО\[Реестр М(П)НТКО г. Ханты-Мансийск.xlsx]РЕЕСТР'!Q718</f>
    </oc>
    <nc r="O718">
      <f>'W:\Экологи\РЕЕСТР М(П)НТКО\[Реестр М(П)НТКО г. Ханты-Мансийск.xlsx]РЕЕСТР'!Q718</f>
    </nc>
  </rcc>
  <rcc rId="17084" sId="1">
    <oc r="P718">
      <f>'W:\Экологи\РЕЕСТР М(П)НТКО\[Реестр М(П)НТКО г. Ханты-Мансийск.xlsx]РЕЕСТР'!R718</f>
    </oc>
    <nc r="P718">
      <f>'W:\Экологи\РЕЕСТР М(П)НТКО\[Реестр М(П)НТКО г. Ханты-Мансийск.xlsx]РЕЕСТР'!R718</f>
    </nc>
  </rcc>
  <rcc rId="17085" sId="1">
    <oc r="Q718">
      <f>'W:\Экологи\РЕЕСТР М(П)НТКО\[Реестр М(П)НТКО г. Ханты-Мансийск.xlsx]РЕЕСТР'!V718</f>
    </oc>
    <nc r="Q718">
      <f>'W:\Экологи\РЕЕСТР М(П)НТКО\[Реестр М(П)НТКО г. Ханты-Мансийск.xlsx]РЕЕСТР'!V718</f>
    </nc>
  </rcc>
  <rcc rId="17086" sId="1">
    <oc r="R718">
      <f>'W:\Экологи\РЕЕСТР М(П)НТКО\[Реестр М(П)НТКО г. Ханты-Мансийск.xlsx]РЕЕСТР'!W718</f>
    </oc>
    <nc r="R718">
      <f>'W:\Экологи\РЕЕСТР М(П)НТКО\[Реестр М(П)НТКО г. Ханты-Мансийск.xlsx]РЕЕСТР'!W718</f>
    </nc>
  </rcc>
  <rcc rId="17087" sId="1">
    <oc r="S718">
      <f>'W:\Экологи\РЕЕСТР М(П)НТКО\[Реестр М(П)НТКО г. Ханты-Мансийск.xlsx]РЕЕСТР'!X718</f>
    </oc>
    <nc r="S718">
      <f>'W:\Экологи\РЕЕСТР М(П)НТКО\[Реестр М(П)НТКО г. Ханты-Мансийск.xlsx]РЕЕСТР'!X718</f>
    </nc>
  </rcc>
  <rcc rId="17088" sId="1">
    <oc r="T718">
      <f>'W:\Экологи\РЕЕСТР М(П)НТКО\[Реестр М(П)НТКО г. Ханты-Мансийск.xlsx]РЕЕСТР'!AB718</f>
    </oc>
    <nc r="T718">
      <f>'W:\Экологи\РЕЕСТР М(П)НТКО\[Реестр М(П)НТКО г. Ханты-Мансийск.xlsx]РЕЕСТР'!AB718</f>
    </nc>
  </rcc>
  <rcc rId="17089" sId="1">
    <oc r="U718">
      <f>'W:\Экологи\РЕЕСТР М(П)НТКО\[Реестр М(П)НТКО г. Ханты-Мансийск.xlsx]РЕЕСТР'!AC718</f>
    </oc>
    <nc r="U718">
      <f>'W:\Экологи\РЕЕСТР М(П)НТКО\[Реестр М(П)НТКО г. Ханты-Мансийск.xlsx]РЕЕСТР'!AC718</f>
    </nc>
  </rcc>
  <rcc rId="17090" sId="1">
    <oc r="V718">
      <f>'W:\Экологи\РЕЕСТР М(П)НТКО\[Реестр М(П)НТКО г. Ханты-Мансийск.xlsx]РЕЕСТР'!AD718</f>
    </oc>
    <nc r="V718">
      <f>'W:\Экологи\РЕЕСТР М(П)НТКО\[Реестр М(П)НТКО г. Ханты-Мансийск.xlsx]РЕЕСТР'!AD718</f>
    </nc>
  </rcc>
  <rcc rId="17091" sId="1">
    <oc r="W718">
      <f>'W:\Экологи\РЕЕСТР М(П)НТКО\[Реестр М(П)НТКО г. Ханты-Мансийск.xlsx]РЕЕСТР'!AE718</f>
    </oc>
    <nc r="W718">
      <f>'W:\Экологи\РЕЕСТР М(П)НТКО\[Реестр М(П)НТКО г. Ханты-Мансийск.xlsx]РЕЕСТР'!AE718</f>
    </nc>
  </rcc>
  <rcc rId="17092" sId="1">
    <oc r="X718">
      <f>'W:\Экологи\РЕЕСТР М(П)НТКО\[Реестр М(П)НТКО г. Ханты-Мансийск.xlsx]РЕЕСТР'!AI718</f>
    </oc>
    <nc r="X718">
      <f>'W:\Экологи\РЕЕСТР М(П)НТКО\[Реестр М(П)НТКО г. Ханты-Мансийск.xlsx]РЕЕСТР'!AI718</f>
    </nc>
  </rcc>
  <rcc rId="17093" sId="1">
    <oc r="Y718">
      <f>'W:\Экологи\РЕЕСТР М(П)НТКО\[Реестр М(П)НТКО г. Ханты-Мансийск.xlsx]РЕЕСТР'!AM718</f>
    </oc>
    <nc r="Y718">
      <f>'W:\Экологи\РЕЕСТР М(П)НТКО\[Реестр М(П)НТКО г. Ханты-Мансийск.xlsx]РЕЕСТР'!AM718</f>
    </nc>
  </rcc>
  <rcc rId="17094" sId="1">
    <oc r="B719">
      <f>'W:\Экологи\РЕЕСТР М(П)НТКО\[Реестр М(П)НТКО г. Ханты-Мансийск.xlsx]РЕЕСТР'!B719</f>
    </oc>
    <nc r="B719">
      <f>'W:\Экологи\РЕЕСТР М(П)НТКО\[Реестр М(П)НТКО г. Ханты-Мансийск.xlsx]РЕЕСТР'!B719</f>
    </nc>
  </rcc>
  <rcc rId="17095" sId="1">
    <oc r="C719">
      <f>'W:\Экологи\РЕЕСТР М(П)НТКО\[Реестр М(П)НТКО г. Ханты-Мансийск.xlsx]РЕЕСТР'!C719</f>
    </oc>
    <nc r="C719">
      <f>'W:\Экологи\РЕЕСТР М(П)НТКО\[Реестр М(П)НТКО г. Ханты-Мансийск.xlsx]РЕЕСТР'!C719</f>
    </nc>
  </rcc>
  <rcc rId="17096" sId="1">
    <oc r="D719">
      <f>'W:\Экологи\РЕЕСТР М(П)НТКО\[Реестр М(П)НТКО г. Ханты-Мансийск.xlsx]РЕЕСТР'!D719</f>
    </oc>
    <nc r="D719">
      <f>'W:\Экологи\РЕЕСТР М(П)НТКО\[Реестр М(П)НТКО г. Ханты-Мансийск.xlsx]РЕЕСТР'!D719</f>
    </nc>
  </rcc>
  <rcc rId="17097" sId="1">
    <oc r="E719">
      <f>'W:\Экологи\РЕЕСТР М(П)НТКО\[Реестр М(П)НТКО г. Ханты-Мансийск.xlsx]РЕЕСТР'!F719</f>
    </oc>
    <nc r="E719">
      <f>'W:\Экологи\РЕЕСТР М(П)НТКО\[Реестр М(П)НТКО г. Ханты-Мансийск.xlsx]РЕЕСТР'!F719</f>
    </nc>
  </rcc>
  <rcc rId="17098" sId="1">
    <oc r="F719">
      <f>'W:\Экологи\РЕЕСТР М(П)НТКО\[Реестр М(П)НТКО г. Ханты-Мансийск.xlsx]РЕЕСТР'!H719</f>
    </oc>
    <nc r="F719">
      <f>'W:\Экологи\РЕЕСТР М(П)НТКО\[Реестр М(П)НТКО г. Ханты-Мансийск.xlsx]РЕЕСТР'!H719</f>
    </nc>
  </rcc>
  <rcc rId="17099" sId="1">
    <oc r="G719">
      <f>'W:\Экологи\РЕЕСТР М(П)НТКО\[Реестр М(П)НТКО г. Ханты-Мансийск.xlsx]РЕЕСТР'!I719</f>
    </oc>
    <nc r="G719">
      <f>'W:\Экологи\РЕЕСТР М(П)НТКО\[Реестр М(П)НТКО г. Ханты-Мансийск.xlsx]РЕЕСТР'!I719</f>
    </nc>
  </rcc>
  <rcc rId="17100" sId="1">
    <oc r="H719">
      <f>'W:\Экологи\РЕЕСТР М(П)НТКО\[Реестр М(П)НТКО г. Ханты-Мансийск.xlsx]РЕЕСТР'!J719</f>
    </oc>
    <nc r="H719">
      <f>'W:\Экологи\РЕЕСТР М(П)НТКО\[Реестр М(П)НТКО г. Ханты-Мансийск.xlsx]РЕЕСТР'!J719</f>
    </nc>
  </rcc>
  <rcc rId="17101" sId="1">
    <oc r="I719">
      <f>'W:\Экологи\РЕЕСТР М(П)НТКО\[Реестр М(П)НТКО г. Ханты-Мансийск.xlsx]РЕЕСТР'!K719</f>
    </oc>
    <nc r="I719">
      <f>'W:\Экологи\РЕЕСТР М(П)НТКО\[Реестр М(П)НТКО г. Ханты-Мансийск.xlsx]РЕЕСТР'!K719</f>
    </nc>
  </rcc>
  <rcc rId="17102" sId="1">
    <oc r="J719">
      <f>'W:\Экологи\РЕЕСТР М(П)НТКО\[Реестр М(П)НТКО г. Ханты-Мансийск.xlsx]РЕЕСТР'!L719</f>
    </oc>
    <nc r="J719">
      <f>'W:\Экологи\РЕЕСТР М(П)НТКО\[Реестр М(П)НТКО г. Ханты-Мансийск.xlsx]РЕЕСТР'!L719</f>
    </nc>
  </rcc>
  <rcc rId="17103" sId="1">
    <oc r="K719">
      <f>'W:\Экологи\РЕЕСТР М(П)НТКО\[Реестр М(П)НТКО г. Ханты-Мансийск.xlsx]РЕЕСТР'!M719</f>
    </oc>
    <nc r="K719">
      <f>'W:\Экологи\РЕЕСТР М(П)НТКО\[Реестр М(П)НТКО г. Ханты-Мансийск.xlsx]РЕЕСТР'!M719</f>
    </nc>
  </rcc>
  <rcc rId="17104" sId="1">
    <oc r="L719">
      <f>'W:\Экологи\РЕЕСТР М(П)НТКО\[Реестр М(П)НТКО г. Ханты-Мансийск.xlsx]РЕЕСТР'!N719</f>
    </oc>
    <nc r="L719">
      <f>'W:\Экологи\РЕЕСТР М(П)НТКО\[Реестр М(П)НТКО г. Ханты-Мансийск.xlsx]РЕЕСТР'!N719</f>
    </nc>
  </rcc>
  <rcc rId="17105" sId="1">
    <oc r="M719">
      <f>'W:\Экологи\РЕЕСТР М(П)НТКО\[Реестр М(П)НТКО г. Ханты-Мансийск.xlsx]РЕЕСТР'!O719</f>
    </oc>
    <nc r="M719">
      <f>'W:\Экологи\РЕЕСТР М(П)НТКО\[Реестр М(П)НТКО г. Ханты-Мансийск.xlsx]РЕЕСТР'!O719</f>
    </nc>
  </rcc>
  <rcc rId="17106" sId="1">
    <oc r="N719">
      <f>'W:\Экологи\РЕЕСТР М(П)НТКО\[Реестр М(П)НТКО г. Ханты-Мансийск.xlsx]РЕЕСТР'!P719</f>
    </oc>
    <nc r="N719">
      <f>'W:\Экологи\РЕЕСТР М(П)НТКО\[Реестр М(П)НТКО г. Ханты-Мансийск.xlsx]РЕЕСТР'!P719</f>
    </nc>
  </rcc>
  <rcc rId="17107" sId="1">
    <oc r="O719">
      <f>'W:\Экологи\РЕЕСТР М(П)НТКО\[Реестр М(П)НТКО г. Ханты-Мансийск.xlsx]РЕЕСТР'!Q719</f>
    </oc>
    <nc r="O719">
      <f>'W:\Экологи\РЕЕСТР М(П)НТКО\[Реестр М(П)НТКО г. Ханты-Мансийск.xlsx]РЕЕСТР'!Q719</f>
    </nc>
  </rcc>
  <rcc rId="17108" sId="1">
    <oc r="P719">
      <f>'W:\Экологи\РЕЕСТР М(П)НТКО\[Реестр М(П)НТКО г. Ханты-Мансийск.xlsx]РЕЕСТР'!R719</f>
    </oc>
    <nc r="P719">
      <f>'W:\Экологи\РЕЕСТР М(П)НТКО\[Реестр М(П)НТКО г. Ханты-Мансийск.xlsx]РЕЕСТР'!R719</f>
    </nc>
  </rcc>
  <rcc rId="17109" sId="1">
    <oc r="Q719">
      <f>'W:\Экологи\РЕЕСТР М(П)НТКО\[Реестр М(П)НТКО г. Ханты-Мансийск.xlsx]РЕЕСТР'!V719</f>
    </oc>
    <nc r="Q719">
      <f>'W:\Экологи\РЕЕСТР М(П)НТКО\[Реестр М(П)НТКО г. Ханты-Мансийск.xlsx]РЕЕСТР'!V719</f>
    </nc>
  </rcc>
  <rcc rId="17110" sId="1">
    <oc r="R719">
      <f>'W:\Экологи\РЕЕСТР М(П)НТКО\[Реестр М(П)НТКО г. Ханты-Мансийск.xlsx]РЕЕСТР'!W719</f>
    </oc>
    <nc r="R719">
      <f>'W:\Экологи\РЕЕСТР М(П)НТКО\[Реестр М(П)НТКО г. Ханты-Мансийск.xlsx]РЕЕСТР'!W719</f>
    </nc>
  </rcc>
  <rcc rId="17111" sId="1">
    <oc r="S719">
      <f>'W:\Экологи\РЕЕСТР М(П)НТКО\[Реестр М(П)НТКО г. Ханты-Мансийск.xlsx]РЕЕСТР'!X719</f>
    </oc>
    <nc r="S719">
      <f>'W:\Экологи\РЕЕСТР М(П)НТКО\[Реестр М(П)НТКО г. Ханты-Мансийск.xlsx]РЕЕСТР'!X719</f>
    </nc>
  </rcc>
  <rcc rId="17112" sId="1">
    <oc r="T719">
      <f>'W:\Экологи\РЕЕСТР М(П)НТКО\[Реестр М(П)НТКО г. Ханты-Мансийск.xlsx]РЕЕСТР'!AB719</f>
    </oc>
    <nc r="T719">
      <f>'W:\Экологи\РЕЕСТР М(П)НТКО\[Реестр М(П)НТКО г. Ханты-Мансийск.xlsx]РЕЕСТР'!AB719</f>
    </nc>
  </rcc>
  <rcc rId="17113" sId="1">
    <oc r="U719">
      <f>'W:\Экологи\РЕЕСТР М(П)НТКО\[Реестр М(П)НТКО г. Ханты-Мансийск.xlsx]РЕЕСТР'!AC719</f>
    </oc>
    <nc r="U719">
      <f>'W:\Экологи\РЕЕСТР М(П)НТКО\[Реестр М(П)НТКО г. Ханты-Мансийск.xlsx]РЕЕСТР'!AC719</f>
    </nc>
  </rcc>
  <rcc rId="17114" sId="1">
    <oc r="V719">
      <f>'W:\Экологи\РЕЕСТР М(П)НТКО\[Реестр М(П)НТКО г. Ханты-Мансийск.xlsx]РЕЕСТР'!AD719</f>
    </oc>
    <nc r="V719">
      <f>'W:\Экологи\РЕЕСТР М(П)НТКО\[Реестр М(П)НТКО г. Ханты-Мансийск.xlsx]РЕЕСТР'!AD719</f>
    </nc>
  </rcc>
  <rcc rId="17115" sId="1">
    <oc r="W719">
      <f>'W:\Экологи\РЕЕСТР М(П)НТКО\[Реестр М(П)НТКО г. Ханты-Мансийск.xlsx]РЕЕСТР'!AE719</f>
    </oc>
    <nc r="W719">
      <f>'W:\Экологи\РЕЕСТР М(П)НТКО\[Реестр М(П)НТКО г. Ханты-Мансийск.xlsx]РЕЕСТР'!AE719</f>
    </nc>
  </rcc>
  <rcc rId="17116" sId="1">
    <oc r="X719">
      <f>'W:\Экологи\РЕЕСТР М(П)НТКО\[Реестр М(П)НТКО г. Ханты-Мансийск.xlsx]РЕЕСТР'!AI719</f>
    </oc>
    <nc r="X719">
      <f>'W:\Экологи\РЕЕСТР М(П)НТКО\[Реестр М(П)НТКО г. Ханты-Мансийск.xlsx]РЕЕСТР'!AI719</f>
    </nc>
  </rcc>
  <rcc rId="17117" sId="1">
    <oc r="Y719">
      <f>'W:\Экологи\РЕЕСТР М(П)НТКО\[Реестр М(П)НТКО г. Ханты-Мансийск.xlsx]РЕЕСТР'!AM719</f>
    </oc>
    <nc r="Y719">
      <f>'W:\Экологи\РЕЕСТР М(П)НТКО\[Реестр М(П)НТКО г. Ханты-Мансийск.xlsx]РЕЕСТР'!AM719</f>
    </nc>
  </rcc>
  <rcc rId="17118" sId="1">
    <oc r="B720">
      <f>'W:\Экологи\РЕЕСТР М(П)НТКО\[Реестр М(П)НТКО г. Ханты-Мансийск.xlsx]РЕЕСТР'!B720</f>
    </oc>
    <nc r="B720">
      <f>'W:\Экологи\РЕЕСТР М(П)НТКО\[Реестр М(П)НТКО г. Ханты-Мансийск.xlsx]РЕЕСТР'!B720</f>
    </nc>
  </rcc>
  <rcc rId="17119" sId="1">
    <oc r="C720">
      <f>'W:\Экологи\РЕЕСТР М(П)НТКО\[Реестр М(П)НТКО г. Ханты-Мансийск.xlsx]РЕЕСТР'!C720</f>
    </oc>
    <nc r="C720">
      <f>'W:\Экологи\РЕЕСТР М(П)НТКО\[Реестр М(П)НТКО г. Ханты-Мансийск.xlsx]РЕЕСТР'!C720</f>
    </nc>
  </rcc>
  <rcc rId="17120" sId="1">
    <oc r="D720">
      <f>'W:\Экологи\РЕЕСТР М(П)НТКО\[Реестр М(П)НТКО г. Ханты-Мансийск.xlsx]РЕЕСТР'!D720</f>
    </oc>
    <nc r="D720">
      <f>'W:\Экологи\РЕЕСТР М(П)НТКО\[Реестр М(П)НТКО г. Ханты-Мансийск.xlsx]РЕЕСТР'!D720</f>
    </nc>
  </rcc>
  <rcc rId="17121" sId="1">
    <oc r="E720">
      <f>'W:\Экологи\РЕЕСТР М(П)НТКО\[Реестр М(П)НТКО г. Ханты-Мансийск.xlsx]РЕЕСТР'!F720</f>
    </oc>
    <nc r="E720">
      <f>'W:\Экологи\РЕЕСТР М(П)НТКО\[Реестр М(П)НТКО г. Ханты-Мансийск.xlsx]РЕЕСТР'!F720</f>
    </nc>
  </rcc>
  <rcc rId="17122" sId="1">
    <oc r="F720">
      <f>'W:\Экологи\РЕЕСТР М(П)НТКО\[Реестр М(П)НТКО г. Ханты-Мансийск.xlsx]РЕЕСТР'!H720</f>
    </oc>
    <nc r="F720">
      <f>'W:\Экологи\РЕЕСТР М(П)НТКО\[Реестр М(П)НТКО г. Ханты-Мансийск.xlsx]РЕЕСТР'!H720</f>
    </nc>
  </rcc>
  <rcc rId="17123" sId="1">
    <oc r="G720">
      <f>'W:\Экологи\РЕЕСТР М(П)НТКО\[Реестр М(П)НТКО г. Ханты-Мансийск.xlsx]РЕЕСТР'!I720</f>
    </oc>
    <nc r="G720">
      <f>'W:\Экологи\РЕЕСТР М(П)НТКО\[Реестр М(П)НТКО г. Ханты-Мансийск.xlsx]РЕЕСТР'!I720</f>
    </nc>
  </rcc>
  <rcc rId="17124" sId="1">
    <oc r="H720">
      <f>'W:\Экологи\РЕЕСТР М(П)НТКО\[Реестр М(П)НТКО г. Ханты-Мансийск.xlsx]РЕЕСТР'!J720</f>
    </oc>
    <nc r="H720">
      <f>'W:\Экологи\РЕЕСТР М(П)НТКО\[Реестр М(П)НТКО г. Ханты-Мансийск.xlsx]РЕЕСТР'!J720</f>
    </nc>
  </rcc>
  <rcc rId="17125" sId="1">
    <oc r="I720">
      <f>'W:\Экологи\РЕЕСТР М(П)НТКО\[Реестр М(П)НТКО г. Ханты-Мансийск.xlsx]РЕЕСТР'!K720</f>
    </oc>
    <nc r="I720">
      <f>'W:\Экологи\РЕЕСТР М(П)НТКО\[Реестр М(П)НТКО г. Ханты-Мансийск.xlsx]РЕЕСТР'!K720</f>
    </nc>
  </rcc>
  <rcc rId="17126" sId="1">
    <oc r="J720">
      <f>'W:\Экологи\РЕЕСТР М(П)НТКО\[Реестр М(П)НТКО г. Ханты-Мансийск.xlsx]РЕЕСТР'!L720</f>
    </oc>
    <nc r="J720">
      <f>'W:\Экологи\РЕЕСТР М(П)НТКО\[Реестр М(П)НТКО г. Ханты-Мансийск.xlsx]РЕЕСТР'!L720</f>
    </nc>
  </rcc>
  <rcc rId="17127" sId="1">
    <oc r="K720">
      <f>'W:\Экологи\РЕЕСТР М(П)НТКО\[Реестр М(П)НТКО г. Ханты-Мансийск.xlsx]РЕЕСТР'!M720</f>
    </oc>
    <nc r="K720">
      <f>'W:\Экологи\РЕЕСТР М(П)НТКО\[Реестр М(П)НТКО г. Ханты-Мансийск.xlsx]РЕЕСТР'!M720</f>
    </nc>
  </rcc>
  <rcc rId="17128" sId="1">
    <oc r="L720">
      <f>'W:\Экологи\РЕЕСТР М(П)НТКО\[Реестр М(П)НТКО г. Ханты-Мансийск.xlsx]РЕЕСТР'!N720</f>
    </oc>
    <nc r="L720">
      <f>'W:\Экологи\РЕЕСТР М(П)НТКО\[Реестр М(П)НТКО г. Ханты-Мансийск.xlsx]РЕЕСТР'!N720</f>
    </nc>
  </rcc>
  <rcc rId="17129" sId="1">
    <oc r="M720">
      <f>'W:\Экологи\РЕЕСТР М(П)НТКО\[Реестр М(П)НТКО г. Ханты-Мансийск.xlsx]РЕЕСТР'!O720</f>
    </oc>
    <nc r="M720">
      <f>'W:\Экологи\РЕЕСТР М(П)НТКО\[Реестр М(П)НТКО г. Ханты-Мансийск.xlsx]РЕЕСТР'!O720</f>
    </nc>
  </rcc>
  <rcc rId="17130" sId="1">
    <oc r="N720">
      <f>'W:\Экологи\РЕЕСТР М(П)НТКО\[Реестр М(П)НТКО г. Ханты-Мансийск.xlsx]РЕЕСТР'!P720</f>
    </oc>
    <nc r="N720">
      <f>'W:\Экологи\РЕЕСТР М(П)НТКО\[Реестр М(П)НТКО г. Ханты-Мансийск.xlsx]РЕЕСТР'!P720</f>
    </nc>
  </rcc>
  <rcc rId="17131" sId="1">
    <oc r="O720">
      <f>'W:\Экологи\РЕЕСТР М(П)НТКО\[Реестр М(П)НТКО г. Ханты-Мансийск.xlsx]РЕЕСТР'!Q720</f>
    </oc>
    <nc r="O720">
      <f>'W:\Экологи\РЕЕСТР М(П)НТКО\[Реестр М(П)НТКО г. Ханты-Мансийск.xlsx]РЕЕСТР'!Q720</f>
    </nc>
  </rcc>
  <rcc rId="17132" sId="1">
    <oc r="P720">
      <f>'W:\Экологи\РЕЕСТР М(П)НТКО\[Реестр М(П)НТКО г. Ханты-Мансийск.xlsx]РЕЕСТР'!R720</f>
    </oc>
    <nc r="P720">
      <f>'W:\Экологи\РЕЕСТР М(П)НТКО\[Реестр М(П)НТКО г. Ханты-Мансийск.xlsx]РЕЕСТР'!R720</f>
    </nc>
  </rcc>
  <rcc rId="17133" sId="1">
    <oc r="Q720">
      <f>'W:\Экологи\РЕЕСТР М(П)НТКО\[Реестр М(П)НТКО г. Ханты-Мансийск.xlsx]РЕЕСТР'!V720</f>
    </oc>
    <nc r="Q720">
      <f>'W:\Экологи\РЕЕСТР М(П)НТКО\[Реестр М(П)НТКО г. Ханты-Мансийск.xlsx]РЕЕСТР'!V720</f>
    </nc>
  </rcc>
  <rcc rId="17134" sId="1">
    <oc r="R720">
      <f>'W:\Экологи\РЕЕСТР М(П)НТКО\[Реестр М(П)НТКО г. Ханты-Мансийск.xlsx]РЕЕСТР'!W720</f>
    </oc>
    <nc r="R720">
      <f>'W:\Экологи\РЕЕСТР М(П)НТКО\[Реестр М(П)НТКО г. Ханты-Мансийск.xlsx]РЕЕСТР'!W720</f>
    </nc>
  </rcc>
  <rcc rId="17135" sId="1">
    <oc r="S720">
      <f>'W:\Экологи\РЕЕСТР М(П)НТКО\[Реестр М(П)НТКО г. Ханты-Мансийск.xlsx]РЕЕСТР'!X720</f>
    </oc>
    <nc r="S720">
      <f>'W:\Экологи\РЕЕСТР М(П)НТКО\[Реестр М(П)НТКО г. Ханты-Мансийск.xlsx]РЕЕСТР'!X720</f>
    </nc>
  </rcc>
  <rcc rId="17136" sId="1">
    <oc r="T720">
      <f>'W:\Экологи\РЕЕСТР М(П)НТКО\[Реестр М(П)НТКО г. Ханты-Мансийск.xlsx]РЕЕСТР'!AB720</f>
    </oc>
    <nc r="T720">
      <f>'W:\Экологи\РЕЕСТР М(П)НТКО\[Реестр М(П)НТКО г. Ханты-Мансийск.xlsx]РЕЕСТР'!AB720</f>
    </nc>
  </rcc>
  <rcc rId="17137" sId="1">
    <oc r="U720">
      <f>'W:\Экологи\РЕЕСТР М(П)НТКО\[Реестр М(П)НТКО г. Ханты-Мансийск.xlsx]РЕЕСТР'!AC720</f>
    </oc>
    <nc r="U720">
      <f>'W:\Экологи\РЕЕСТР М(П)НТКО\[Реестр М(П)НТКО г. Ханты-Мансийск.xlsx]РЕЕСТР'!AC720</f>
    </nc>
  </rcc>
  <rcc rId="17138" sId="1">
    <oc r="V720">
      <f>'W:\Экологи\РЕЕСТР М(П)НТКО\[Реестр М(П)НТКО г. Ханты-Мансийск.xlsx]РЕЕСТР'!AD720</f>
    </oc>
    <nc r="V720">
      <f>'W:\Экологи\РЕЕСТР М(П)НТКО\[Реестр М(П)НТКО г. Ханты-Мансийск.xlsx]РЕЕСТР'!AD720</f>
    </nc>
  </rcc>
  <rcc rId="17139" sId="1">
    <oc r="W720">
      <f>'W:\Экологи\РЕЕСТР М(П)НТКО\[Реестр М(П)НТКО г. Ханты-Мансийск.xlsx]РЕЕСТР'!AE720</f>
    </oc>
    <nc r="W720">
      <f>'W:\Экологи\РЕЕСТР М(П)НТКО\[Реестр М(П)НТКО г. Ханты-Мансийск.xlsx]РЕЕСТР'!AE720</f>
    </nc>
  </rcc>
  <rcc rId="17140" sId="1">
    <oc r="X720">
      <f>'W:\Экологи\РЕЕСТР М(П)НТКО\[Реестр М(П)НТКО г. Ханты-Мансийск.xlsx]РЕЕСТР'!AI720</f>
    </oc>
    <nc r="X720">
      <f>'W:\Экологи\РЕЕСТР М(П)НТКО\[Реестр М(П)НТКО г. Ханты-Мансийск.xlsx]РЕЕСТР'!AI720</f>
    </nc>
  </rcc>
  <rcc rId="17141" sId="1">
    <oc r="Y720">
      <f>'W:\Экологи\РЕЕСТР М(П)НТКО\[Реестр М(П)НТКО г. Ханты-Мансийск.xlsx]РЕЕСТР'!AM720</f>
    </oc>
    <nc r="Y720">
      <f>'W:\Экологи\РЕЕСТР М(П)НТКО\[Реестр М(П)НТКО г. Ханты-Мансийск.xlsx]РЕЕСТР'!AM720</f>
    </nc>
  </rcc>
  <rcc rId="17142" sId="1">
    <oc r="B721">
      <f>'W:\Экологи\РЕЕСТР М(П)НТКО\[Реестр М(П)НТКО г. Ханты-Мансийск.xlsx]РЕЕСТР'!B721</f>
    </oc>
    <nc r="B721">
      <f>'W:\Экологи\РЕЕСТР М(П)НТКО\[Реестр М(П)НТКО г. Ханты-Мансийск.xlsx]РЕЕСТР'!B721</f>
    </nc>
  </rcc>
  <rcc rId="17143" sId="1">
    <oc r="C721">
      <f>'W:\Экологи\РЕЕСТР М(П)НТКО\[Реестр М(П)НТКО г. Ханты-Мансийск.xlsx]РЕЕСТР'!C721</f>
    </oc>
    <nc r="C721">
      <f>'W:\Экологи\РЕЕСТР М(П)НТКО\[Реестр М(П)НТКО г. Ханты-Мансийск.xlsx]РЕЕСТР'!C721</f>
    </nc>
  </rcc>
  <rcc rId="17144" sId="1">
    <oc r="D721">
      <f>'W:\Экологи\РЕЕСТР М(П)НТКО\[Реестр М(П)НТКО г. Ханты-Мансийск.xlsx]РЕЕСТР'!D721</f>
    </oc>
    <nc r="D721">
      <f>'W:\Экологи\РЕЕСТР М(П)НТКО\[Реестр М(П)НТКО г. Ханты-Мансийск.xlsx]РЕЕСТР'!D721</f>
    </nc>
  </rcc>
  <rcc rId="17145" sId="1">
    <oc r="E721">
      <f>'W:\Экологи\РЕЕСТР М(П)НТКО\[Реестр М(П)НТКО г. Ханты-Мансийск.xlsx]РЕЕСТР'!F721</f>
    </oc>
    <nc r="E721">
      <f>'W:\Экологи\РЕЕСТР М(П)НТКО\[Реестр М(П)НТКО г. Ханты-Мансийск.xlsx]РЕЕСТР'!F721</f>
    </nc>
  </rcc>
  <rcc rId="17146" sId="1">
    <oc r="F721">
      <f>'W:\Экологи\РЕЕСТР М(П)НТКО\[Реестр М(П)НТКО г. Ханты-Мансийск.xlsx]РЕЕСТР'!H721</f>
    </oc>
    <nc r="F721">
      <f>'W:\Экологи\РЕЕСТР М(П)НТКО\[Реестр М(П)НТКО г. Ханты-Мансийск.xlsx]РЕЕСТР'!H721</f>
    </nc>
  </rcc>
  <rcc rId="17147" sId="1">
    <oc r="G721">
      <f>'W:\Экологи\РЕЕСТР М(П)НТКО\[Реестр М(П)НТКО г. Ханты-Мансийск.xlsx]РЕЕСТР'!I721</f>
    </oc>
    <nc r="G721">
      <f>'W:\Экологи\РЕЕСТР М(П)НТКО\[Реестр М(П)НТКО г. Ханты-Мансийск.xlsx]РЕЕСТР'!I721</f>
    </nc>
  </rcc>
  <rcc rId="17148" sId="1">
    <oc r="H721">
      <f>'W:\Экологи\РЕЕСТР М(П)НТКО\[Реестр М(П)НТКО г. Ханты-Мансийск.xlsx]РЕЕСТР'!J721</f>
    </oc>
    <nc r="H721">
      <f>'W:\Экологи\РЕЕСТР М(П)НТКО\[Реестр М(П)НТКО г. Ханты-Мансийск.xlsx]РЕЕСТР'!J721</f>
    </nc>
  </rcc>
  <rcc rId="17149" sId="1">
    <oc r="I721">
      <f>'W:\Экологи\РЕЕСТР М(П)НТКО\[Реестр М(П)НТКО г. Ханты-Мансийск.xlsx]РЕЕСТР'!K721</f>
    </oc>
    <nc r="I721">
      <f>'W:\Экологи\РЕЕСТР М(П)НТКО\[Реестр М(П)НТКО г. Ханты-Мансийск.xlsx]РЕЕСТР'!K721</f>
    </nc>
  </rcc>
  <rcc rId="17150" sId="1">
    <oc r="J721">
      <f>'W:\Экологи\РЕЕСТР М(П)НТКО\[Реестр М(П)НТКО г. Ханты-Мансийск.xlsx]РЕЕСТР'!L721</f>
    </oc>
    <nc r="J721">
      <f>'W:\Экологи\РЕЕСТР М(П)НТКО\[Реестр М(П)НТКО г. Ханты-Мансийск.xlsx]РЕЕСТР'!L721</f>
    </nc>
  </rcc>
  <rcc rId="17151" sId="1">
    <oc r="K721">
      <f>'W:\Экологи\РЕЕСТР М(П)НТКО\[Реестр М(П)НТКО г. Ханты-Мансийск.xlsx]РЕЕСТР'!M721</f>
    </oc>
    <nc r="K721">
      <f>'W:\Экологи\РЕЕСТР М(П)НТКО\[Реестр М(П)НТКО г. Ханты-Мансийск.xlsx]РЕЕСТР'!M721</f>
    </nc>
  </rcc>
  <rcc rId="17152" sId="1">
    <oc r="L721">
      <f>'W:\Экологи\РЕЕСТР М(П)НТКО\[Реестр М(П)НТКО г. Ханты-Мансийск.xlsx]РЕЕСТР'!N721</f>
    </oc>
    <nc r="L721">
      <f>'W:\Экологи\РЕЕСТР М(П)НТКО\[Реестр М(П)НТКО г. Ханты-Мансийск.xlsx]РЕЕСТР'!N721</f>
    </nc>
  </rcc>
  <rcc rId="17153" sId="1">
    <oc r="M721">
      <f>'W:\Экологи\РЕЕСТР М(П)НТКО\[Реестр М(П)НТКО г. Ханты-Мансийск.xlsx]РЕЕСТР'!O721</f>
    </oc>
    <nc r="M721">
      <f>'W:\Экологи\РЕЕСТР М(П)НТКО\[Реестр М(П)НТКО г. Ханты-Мансийск.xlsx]РЕЕСТР'!O721</f>
    </nc>
  </rcc>
  <rcc rId="17154" sId="1">
    <oc r="N721">
      <f>'W:\Экологи\РЕЕСТР М(П)НТКО\[Реестр М(П)НТКО г. Ханты-Мансийск.xlsx]РЕЕСТР'!P721</f>
    </oc>
    <nc r="N721">
      <f>'W:\Экологи\РЕЕСТР М(П)НТКО\[Реестр М(П)НТКО г. Ханты-Мансийск.xlsx]РЕЕСТР'!P721</f>
    </nc>
  </rcc>
  <rcc rId="17155" sId="1">
    <oc r="O721">
      <f>'W:\Экологи\РЕЕСТР М(П)НТКО\[Реестр М(П)НТКО г. Ханты-Мансийск.xlsx]РЕЕСТР'!Q721</f>
    </oc>
    <nc r="O721">
      <f>'W:\Экологи\РЕЕСТР М(П)НТКО\[Реестр М(П)НТКО г. Ханты-Мансийск.xlsx]РЕЕСТР'!Q721</f>
    </nc>
  </rcc>
  <rcc rId="17156" sId="1">
    <oc r="P721">
      <f>'W:\Экологи\РЕЕСТР М(П)НТКО\[Реестр М(П)НТКО г. Ханты-Мансийск.xlsx]РЕЕСТР'!R721</f>
    </oc>
    <nc r="P721">
      <f>'W:\Экологи\РЕЕСТР М(П)НТКО\[Реестр М(П)НТКО г. Ханты-Мансийск.xlsx]РЕЕСТР'!R721</f>
    </nc>
  </rcc>
  <rcc rId="17157" sId="1">
    <oc r="Q721">
      <f>'W:\Экологи\РЕЕСТР М(П)НТКО\[Реестр М(П)НТКО г. Ханты-Мансийск.xlsx]РЕЕСТР'!V721</f>
    </oc>
    <nc r="Q721">
      <f>'W:\Экологи\РЕЕСТР М(П)НТКО\[Реестр М(П)НТКО г. Ханты-Мансийск.xlsx]РЕЕСТР'!V721</f>
    </nc>
  </rcc>
  <rcc rId="17158" sId="1">
    <oc r="R721">
      <f>'W:\Экологи\РЕЕСТР М(П)НТКО\[Реестр М(П)НТКО г. Ханты-Мансийск.xlsx]РЕЕСТР'!W721</f>
    </oc>
    <nc r="R721">
      <f>'W:\Экологи\РЕЕСТР М(П)НТКО\[Реестр М(П)НТКО г. Ханты-Мансийск.xlsx]РЕЕСТР'!W721</f>
    </nc>
  </rcc>
  <rcc rId="17159" sId="1">
    <oc r="S721">
      <f>'W:\Экологи\РЕЕСТР М(П)НТКО\[Реестр М(П)НТКО г. Ханты-Мансийск.xlsx]РЕЕСТР'!X721</f>
    </oc>
    <nc r="S721">
      <f>'W:\Экологи\РЕЕСТР М(П)НТКО\[Реестр М(П)НТКО г. Ханты-Мансийск.xlsx]РЕЕСТР'!X721</f>
    </nc>
  </rcc>
  <rcc rId="17160" sId="1">
    <oc r="T721">
      <f>'W:\Экологи\РЕЕСТР М(П)НТКО\[Реестр М(П)НТКО г. Ханты-Мансийск.xlsx]РЕЕСТР'!AB721</f>
    </oc>
    <nc r="T721">
      <f>'W:\Экологи\РЕЕСТР М(П)НТКО\[Реестр М(П)НТКО г. Ханты-Мансийск.xlsx]РЕЕСТР'!AB721</f>
    </nc>
  </rcc>
  <rcc rId="17161" sId="1">
    <oc r="U721">
      <f>'W:\Экологи\РЕЕСТР М(П)НТКО\[Реестр М(П)НТКО г. Ханты-Мансийск.xlsx]РЕЕСТР'!AC721</f>
    </oc>
    <nc r="U721">
      <f>'W:\Экологи\РЕЕСТР М(П)НТКО\[Реестр М(П)НТКО г. Ханты-Мансийск.xlsx]РЕЕСТР'!AC721</f>
    </nc>
  </rcc>
  <rcc rId="17162" sId="1">
    <oc r="V721">
      <f>'W:\Экологи\РЕЕСТР М(П)НТКО\[Реестр М(П)НТКО г. Ханты-Мансийск.xlsx]РЕЕСТР'!AD721</f>
    </oc>
    <nc r="V721">
      <f>'W:\Экологи\РЕЕСТР М(П)НТКО\[Реестр М(П)НТКО г. Ханты-Мансийск.xlsx]РЕЕСТР'!AD721</f>
    </nc>
  </rcc>
  <rcc rId="17163" sId="1">
    <oc r="W721">
      <f>'W:\Экологи\РЕЕСТР М(П)НТКО\[Реестр М(П)НТКО г. Ханты-Мансийск.xlsx]РЕЕСТР'!AE721</f>
    </oc>
    <nc r="W721">
      <f>'W:\Экологи\РЕЕСТР М(П)НТКО\[Реестр М(П)НТКО г. Ханты-Мансийск.xlsx]РЕЕСТР'!AE721</f>
    </nc>
  </rcc>
  <rcc rId="17164" sId="1">
    <oc r="X721">
      <f>'W:\Экологи\РЕЕСТР М(П)НТКО\[Реестр М(П)НТКО г. Ханты-Мансийск.xlsx]РЕЕСТР'!AI721</f>
    </oc>
    <nc r="X721">
      <f>'W:\Экологи\РЕЕСТР М(П)НТКО\[Реестр М(П)НТКО г. Ханты-Мансийск.xlsx]РЕЕСТР'!AI721</f>
    </nc>
  </rcc>
  <rcc rId="17165" sId="1">
    <oc r="Y721">
      <f>'W:\Экологи\РЕЕСТР М(П)НТКО\[Реестр М(П)НТКО г. Ханты-Мансийск.xlsx]РЕЕСТР'!AM721</f>
    </oc>
    <nc r="Y721">
      <f>'W:\Экологи\РЕЕСТР М(П)НТКО\[Реестр М(П)НТКО г. Ханты-Мансийск.xlsx]РЕЕСТР'!AM721</f>
    </nc>
  </rcc>
  <rcc rId="17166" sId="1">
    <oc r="B722">
      <f>'W:\Экологи\РЕЕСТР М(П)НТКО\[Реестр М(П)НТКО г. Ханты-Мансийск.xlsx]РЕЕСТР'!B722</f>
    </oc>
    <nc r="B722">
      <f>'W:\Экологи\РЕЕСТР М(П)НТКО\[Реестр М(П)НТКО г. Ханты-Мансийск.xlsx]РЕЕСТР'!B722</f>
    </nc>
  </rcc>
  <rcc rId="17167" sId="1">
    <oc r="C722">
      <f>'W:\Экологи\РЕЕСТР М(П)НТКО\[Реестр М(П)НТКО г. Ханты-Мансийск.xlsx]РЕЕСТР'!C722</f>
    </oc>
    <nc r="C722">
      <f>'W:\Экологи\РЕЕСТР М(П)НТКО\[Реестр М(П)НТКО г. Ханты-Мансийск.xlsx]РЕЕСТР'!C722</f>
    </nc>
  </rcc>
  <rcc rId="17168" sId="1">
    <oc r="D722">
      <f>'W:\Экологи\РЕЕСТР М(П)НТКО\[Реестр М(П)НТКО г. Ханты-Мансийск.xlsx]РЕЕСТР'!D722</f>
    </oc>
    <nc r="D722">
      <f>'W:\Экологи\РЕЕСТР М(П)НТКО\[Реестр М(П)НТКО г. Ханты-Мансийск.xlsx]РЕЕСТР'!D722</f>
    </nc>
  </rcc>
  <rcc rId="17169" sId="1">
    <oc r="E722">
      <f>'W:\Экологи\РЕЕСТР М(П)НТКО\[Реестр М(П)НТКО г. Ханты-Мансийск.xlsx]РЕЕСТР'!F722</f>
    </oc>
    <nc r="E722">
      <f>'W:\Экологи\РЕЕСТР М(П)НТКО\[Реестр М(П)НТКО г. Ханты-Мансийск.xlsx]РЕЕСТР'!F722</f>
    </nc>
  </rcc>
  <rcc rId="17170" sId="1">
    <oc r="F722">
      <f>'W:\Экологи\РЕЕСТР М(П)НТКО\[Реестр М(П)НТКО г. Ханты-Мансийск.xlsx]РЕЕСТР'!H722</f>
    </oc>
    <nc r="F722">
      <f>'W:\Экологи\РЕЕСТР М(П)НТКО\[Реестр М(П)НТКО г. Ханты-Мансийск.xlsx]РЕЕСТР'!H722</f>
    </nc>
  </rcc>
  <rcc rId="17171" sId="1">
    <oc r="G722">
      <f>'W:\Экологи\РЕЕСТР М(П)НТКО\[Реестр М(П)НТКО г. Ханты-Мансийск.xlsx]РЕЕСТР'!I722</f>
    </oc>
    <nc r="G722">
      <f>'W:\Экологи\РЕЕСТР М(П)НТКО\[Реестр М(П)НТКО г. Ханты-Мансийск.xlsx]РЕЕСТР'!I722</f>
    </nc>
  </rcc>
  <rcc rId="17172" sId="1">
    <oc r="H722">
      <f>'W:\Экологи\РЕЕСТР М(П)НТКО\[Реестр М(П)НТКО г. Ханты-Мансийск.xlsx]РЕЕСТР'!J722</f>
    </oc>
    <nc r="H722">
      <f>'W:\Экологи\РЕЕСТР М(П)НТКО\[Реестр М(П)НТКО г. Ханты-Мансийск.xlsx]РЕЕСТР'!J722</f>
    </nc>
  </rcc>
  <rcc rId="17173" sId="1">
    <oc r="I722">
      <f>'W:\Экологи\РЕЕСТР М(П)НТКО\[Реестр М(П)НТКО г. Ханты-Мансийск.xlsx]РЕЕСТР'!K722</f>
    </oc>
    <nc r="I722">
      <f>'W:\Экологи\РЕЕСТР М(П)НТКО\[Реестр М(П)НТКО г. Ханты-Мансийск.xlsx]РЕЕСТР'!K722</f>
    </nc>
  </rcc>
  <rcc rId="17174" sId="1">
    <oc r="J722">
      <f>'W:\Экологи\РЕЕСТР М(П)НТКО\[Реестр М(П)НТКО г. Ханты-Мансийск.xlsx]РЕЕСТР'!L722</f>
    </oc>
    <nc r="J722">
      <f>'W:\Экологи\РЕЕСТР М(П)НТКО\[Реестр М(П)НТКО г. Ханты-Мансийск.xlsx]РЕЕСТР'!L722</f>
    </nc>
  </rcc>
  <rcc rId="17175" sId="1">
    <oc r="K722">
      <f>'W:\Экологи\РЕЕСТР М(П)НТКО\[Реестр М(П)НТКО г. Ханты-Мансийск.xlsx]РЕЕСТР'!M722</f>
    </oc>
    <nc r="K722">
      <f>'W:\Экологи\РЕЕСТР М(П)НТКО\[Реестр М(П)НТКО г. Ханты-Мансийск.xlsx]РЕЕСТР'!M722</f>
    </nc>
  </rcc>
  <rcc rId="17176" sId="1">
    <oc r="L722">
      <f>'W:\Экологи\РЕЕСТР М(П)НТКО\[Реестр М(П)НТКО г. Ханты-Мансийск.xlsx]РЕЕСТР'!N722</f>
    </oc>
    <nc r="L722">
      <f>'W:\Экологи\РЕЕСТР М(П)НТКО\[Реестр М(П)НТКО г. Ханты-Мансийск.xlsx]РЕЕСТР'!N722</f>
    </nc>
  </rcc>
  <rcc rId="17177" sId="1">
    <oc r="M722">
      <f>'W:\Экологи\РЕЕСТР М(П)НТКО\[Реестр М(П)НТКО г. Ханты-Мансийск.xlsx]РЕЕСТР'!O722</f>
    </oc>
    <nc r="M722">
      <f>'W:\Экологи\РЕЕСТР М(П)НТКО\[Реестр М(П)НТКО г. Ханты-Мансийск.xlsx]РЕЕСТР'!O722</f>
    </nc>
  </rcc>
  <rcc rId="17178" sId="1">
    <oc r="N722">
      <f>'W:\Экологи\РЕЕСТР М(П)НТКО\[Реестр М(П)НТКО г. Ханты-Мансийск.xlsx]РЕЕСТР'!P722</f>
    </oc>
    <nc r="N722">
      <f>'W:\Экологи\РЕЕСТР М(П)НТКО\[Реестр М(П)НТКО г. Ханты-Мансийск.xlsx]РЕЕСТР'!P722</f>
    </nc>
  </rcc>
  <rcc rId="17179" sId="1">
    <oc r="O722">
      <f>'W:\Экологи\РЕЕСТР М(П)НТКО\[Реестр М(П)НТКО г. Ханты-Мансийск.xlsx]РЕЕСТР'!Q722</f>
    </oc>
    <nc r="O722">
      <f>'W:\Экологи\РЕЕСТР М(П)НТКО\[Реестр М(П)НТКО г. Ханты-Мансийск.xlsx]РЕЕСТР'!Q722</f>
    </nc>
  </rcc>
  <rcc rId="17180" sId="1">
    <oc r="P722">
      <f>'W:\Экологи\РЕЕСТР М(П)НТКО\[Реестр М(П)НТКО г. Ханты-Мансийск.xlsx]РЕЕСТР'!R722</f>
    </oc>
    <nc r="P722">
      <f>'W:\Экологи\РЕЕСТР М(П)НТКО\[Реестр М(П)НТКО г. Ханты-Мансийск.xlsx]РЕЕСТР'!R722</f>
    </nc>
  </rcc>
  <rcc rId="17181" sId="1">
    <oc r="Q722">
      <f>'W:\Экологи\РЕЕСТР М(П)НТКО\[Реестр М(П)НТКО г. Ханты-Мансийск.xlsx]РЕЕСТР'!V722</f>
    </oc>
    <nc r="Q722">
      <f>'W:\Экологи\РЕЕСТР М(П)НТКО\[Реестр М(П)НТКО г. Ханты-Мансийск.xlsx]РЕЕСТР'!V722</f>
    </nc>
  </rcc>
  <rcc rId="17182" sId="1">
    <oc r="R722">
      <f>'W:\Экологи\РЕЕСТР М(П)НТКО\[Реестр М(П)НТКО г. Ханты-Мансийск.xlsx]РЕЕСТР'!W722</f>
    </oc>
    <nc r="R722">
      <f>'W:\Экологи\РЕЕСТР М(П)НТКО\[Реестр М(П)НТКО г. Ханты-Мансийск.xlsx]РЕЕСТР'!W722</f>
    </nc>
  </rcc>
  <rcc rId="17183" sId="1">
    <oc r="S722">
      <f>'W:\Экологи\РЕЕСТР М(П)НТКО\[Реестр М(П)НТКО г. Ханты-Мансийск.xlsx]РЕЕСТР'!X722</f>
    </oc>
    <nc r="S722">
      <f>'W:\Экологи\РЕЕСТР М(П)НТКО\[Реестр М(П)НТКО г. Ханты-Мансийск.xlsx]РЕЕСТР'!X722</f>
    </nc>
  </rcc>
  <rcc rId="17184" sId="1">
    <oc r="T722">
      <f>'W:\Экологи\РЕЕСТР М(П)НТКО\[Реестр М(П)НТКО г. Ханты-Мансийск.xlsx]РЕЕСТР'!AB722</f>
    </oc>
    <nc r="T722">
      <f>'W:\Экологи\РЕЕСТР М(П)НТКО\[Реестр М(П)НТКО г. Ханты-Мансийск.xlsx]РЕЕСТР'!AB722</f>
    </nc>
  </rcc>
  <rcc rId="17185" sId="1">
    <oc r="U722">
      <f>'W:\Экологи\РЕЕСТР М(П)НТКО\[Реестр М(П)НТКО г. Ханты-Мансийск.xlsx]РЕЕСТР'!AC722</f>
    </oc>
    <nc r="U722">
      <f>'W:\Экологи\РЕЕСТР М(П)НТКО\[Реестр М(П)НТКО г. Ханты-Мансийск.xlsx]РЕЕСТР'!AC722</f>
    </nc>
  </rcc>
  <rcc rId="17186" sId="1">
    <oc r="V722">
      <f>'W:\Экологи\РЕЕСТР М(П)НТКО\[Реестр М(П)НТКО г. Ханты-Мансийск.xlsx]РЕЕСТР'!AD722</f>
    </oc>
    <nc r="V722">
      <f>'W:\Экологи\РЕЕСТР М(П)НТКО\[Реестр М(П)НТКО г. Ханты-Мансийск.xlsx]РЕЕСТР'!AD722</f>
    </nc>
  </rcc>
  <rcc rId="17187" sId="1">
    <oc r="W722">
      <f>'W:\Экологи\РЕЕСТР М(П)НТКО\[Реестр М(П)НТКО г. Ханты-Мансийск.xlsx]РЕЕСТР'!AE722</f>
    </oc>
    <nc r="W722">
      <f>'W:\Экологи\РЕЕСТР М(П)НТКО\[Реестр М(П)НТКО г. Ханты-Мансийск.xlsx]РЕЕСТР'!AE722</f>
    </nc>
  </rcc>
  <rcc rId="17188" sId="1">
    <oc r="X722">
      <f>'W:\Экологи\РЕЕСТР М(П)НТКО\[Реестр М(П)НТКО г. Ханты-Мансийск.xlsx]РЕЕСТР'!AI722</f>
    </oc>
    <nc r="X722">
      <f>'W:\Экологи\РЕЕСТР М(П)НТКО\[Реестр М(П)НТКО г. Ханты-Мансийск.xlsx]РЕЕСТР'!AI722</f>
    </nc>
  </rcc>
  <rcc rId="17189" sId="1">
    <oc r="Y722">
      <f>'W:\Экологи\РЕЕСТР М(П)НТКО\[Реестр М(П)НТКО г. Ханты-Мансийск.xlsx]РЕЕСТР'!AM722</f>
    </oc>
    <nc r="Y722">
      <f>'W:\Экологи\РЕЕСТР М(П)НТКО\[Реестр М(П)НТКО г. Ханты-Мансийск.xlsx]РЕЕСТР'!AM722</f>
    </nc>
  </rcc>
  <rcc rId="17190" sId="1">
    <oc r="B723">
      <f>'W:\Экологи\РЕЕСТР М(П)НТКО\[Реестр М(П)НТКО г. Ханты-Мансийск.xlsx]РЕЕСТР'!B723</f>
    </oc>
    <nc r="B723">
      <f>'W:\Экологи\РЕЕСТР М(П)НТКО\[Реестр М(П)НТКО г. Ханты-Мансийск.xlsx]РЕЕСТР'!B723</f>
    </nc>
  </rcc>
  <rcc rId="17191" sId="1">
    <oc r="C723">
      <f>'W:\Экологи\РЕЕСТР М(П)НТКО\[Реестр М(П)НТКО г. Ханты-Мансийск.xlsx]РЕЕСТР'!C723</f>
    </oc>
    <nc r="C723">
      <f>'W:\Экологи\РЕЕСТР М(П)НТКО\[Реестр М(П)НТКО г. Ханты-Мансийск.xlsx]РЕЕСТР'!C723</f>
    </nc>
  </rcc>
  <rcc rId="17192" sId="1">
    <oc r="D723">
      <f>'W:\Экологи\РЕЕСТР М(П)НТКО\[Реестр М(П)НТКО г. Ханты-Мансийск.xlsx]РЕЕСТР'!D723</f>
    </oc>
    <nc r="D723">
      <f>'W:\Экологи\РЕЕСТР М(П)НТКО\[Реестр М(П)НТКО г. Ханты-Мансийск.xlsx]РЕЕСТР'!D723</f>
    </nc>
  </rcc>
  <rcc rId="17193" sId="1">
    <oc r="E723">
      <f>'W:\Экологи\РЕЕСТР М(П)НТКО\[Реестр М(П)НТКО г. Ханты-Мансийск.xlsx]РЕЕСТР'!F723</f>
    </oc>
    <nc r="E723">
      <f>'W:\Экологи\РЕЕСТР М(П)НТКО\[Реестр М(П)НТКО г. Ханты-Мансийск.xlsx]РЕЕСТР'!F723</f>
    </nc>
  </rcc>
  <rcc rId="17194" sId="1">
    <oc r="F723">
      <f>'W:\Экологи\РЕЕСТР М(П)НТКО\[Реестр М(П)НТКО г. Ханты-Мансийск.xlsx]РЕЕСТР'!H723</f>
    </oc>
    <nc r="F723">
      <f>'W:\Экологи\РЕЕСТР М(П)НТКО\[Реестр М(П)НТКО г. Ханты-Мансийск.xlsx]РЕЕСТР'!H723</f>
    </nc>
  </rcc>
  <rcc rId="17195" sId="1">
    <oc r="G723">
      <f>'W:\Экологи\РЕЕСТР М(П)НТКО\[Реестр М(П)НТКО г. Ханты-Мансийск.xlsx]РЕЕСТР'!I723</f>
    </oc>
    <nc r="G723">
      <f>'W:\Экологи\РЕЕСТР М(П)НТКО\[Реестр М(П)НТКО г. Ханты-Мансийск.xlsx]РЕЕСТР'!I723</f>
    </nc>
  </rcc>
  <rcc rId="17196" sId="1">
    <oc r="H723">
      <f>'W:\Экологи\РЕЕСТР М(П)НТКО\[Реестр М(П)НТКО г. Ханты-Мансийск.xlsx]РЕЕСТР'!J723</f>
    </oc>
    <nc r="H723">
      <f>'W:\Экологи\РЕЕСТР М(П)НТКО\[Реестр М(П)НТКО г. Ханты-Мансийск.xlsx]РЕЕСТР'!J723</f>
    </nc>
  </rcc>
  <rcc rId="17197" sId="1">
    <oc r="I723">
      <f>'W:\Экологи\РЕЕСТР М(П)НТКО\[Реестр М(П)НТКО г. Ханты-Мансийск.xlsx]РЕЕСТР'!K723</f>
    </oc>
    <nc r="I723">
      <f>'W:\Экологи\РЕЕСТР М(П)НТКО\[Реестр М(П)НТКО г. Ханты-Мансийск.xlsx]РЕЕСТР'!K723</f>
    </nc>
  </rcc>
  <rcc rId="17198" sId="1">
    <oc r="J723">
      <f>'W:\Экологи\РЕЕСТР М(П)НТКО\[Реестр М(П)НТКО г. Ханты-Мансийск.xlsx]РЕЕСТР'!L723</f>
    </oc>
    <nc r="J723">
      <f>'W:\Экологи\РЕЕСТР М(П)НТКО\[Реестр М(П)НТКО г. Ханты-Мансийск.xlsx]РЕЕСТР'!L723</f>
    </nc>
  </rcc>
  <rcc rId="17199" sId="1">
    <oc r="K723">
      <f>'W:\Экологи\РЕЕСТР М(П)НТКО\[Реестр М(П)НТКО г. Ханты-Мансийск.xlsx]РЕЕСТР'!M723</f>
    </oc>
    <nc r="K723">
      <f>'W:\Экологи\РЕЕСТР М(П)НТКО\[Реестр М(П)НТКО г. Ханты-Мансийск.xlsx]РЕЕСТР'!M723</f>
    </nc>
  </rcc>
  <rcc rId="17200" sId="1">
    <oc r="L723">
      <f>'W:\Экологи\РЕЕСТР М(П)НТКО\[Реестр М(П)НТКО г. Ханты-Мансийск.xlsx]РЕЕСТР'!N723</f>
    </oc>
    <nc r="L723">
      <f>'W:\Экологи\РЕЕСТР М(П)НТКО\[Реестр М(П)НТКО г. Ханты-Мансийск.xlsx]РЕЕСТР'!N723</f>
    </nc>
  </rcc>
  <rcc rId="17201" sId="1">
    <oc r="M723">
      <f>'W:\Экологи\РЕЕСТР М(П)НТКО\[Реестр М(П)НТКО г. Ханты-Мансийск.xlsx]РЕЕСТР'!O723</f>
    </oc>
    <nc r="M723">
      <f>'W:\Экологи\РЕЕСТР М(П)НТКО\[Реестр М(П)НТКО г. Ханты-Мансийск.xlsx]РЕЕСТР'!O723</f>
    </nc>
  </rcc>
  <rcc rId="17202" sId="1">
    <oc r="N723">
      <f>'W:\Экологи\РЕЕСТР М(П)НТКО\[Реестр М(П)НТКО г. Ханты-Мансийск.xlsx]РЕЕСТР'!P723</f>
    </oc>
    <nc r="N723">
      <f>'W:\Экологи\РЕЕСТР М(П)НТКО\[Реестр М(П)НТКО г. Ханты-Мансийск.xlsx]РЕЕСТР'!P723</f>
    </nc>
  </rcc>
  <rcc rId="17203" sId="1">
    <oc r="O723">
      <f>'W:\Экологи\РЕЕСТР М(П)НТКО\[Реестр М(П)НТКО г. Ханты-Мансийск.xlsx]РЕЕСТР'!Q723</f>
    </oc>
    <nc r="O723">
      <f>'W:\Экологи\РЕЕСТР М(П)НТКО\[Реестр М(П)НТКО г. Ханты-Мансийск.xlsx]РЕЕСТР'!Q723</f>
    </nc>
  </rcc>
  <rcc rId="17204" sId="1">
    <oc r="P723">
      <f>'W:\Экологи\РЕЕСТР М(П)НТКО\[Реестр М(П)НТКО г. Ханты-Мансийск.xlsx]РЕЕСТР'!R723</f>
    </oc>
    <nc r="P723">
      <f>'W:\Экологи\РЕЕСТР М(П)НТКО\[Реестр М(П)НТКО г. Ханты-Мансийск.xlsx]РЕЕСТР'!R723</f>
    </nc>
  </rcc>
  <rcc rId="17205" sId="1">
    <oc r="Q723">
      <f>'W:\Экологи\РЕЕСТР М(П)НТКО\[Реестр М(П)НТКО г. Ханты-Мансийск.xlsx]РЕЕСТР'!V723</f>
    </oc>
    <nc r="Q723">
      <f>'W:\Экологи\РЕЕСТР М(П)НТКО\[Реестр М(П)НТКО г. Ханты-Мансийск.xlsx]РЕЕСТР'!V723</f>
    </nc>
  </rcc>
  <rcc rId="17206" sId="1">
    <oc r="R723">
      <f>'W:\Экологи\РЕЕСТР М(П)НТКО\[Реестр М(П)НТКО г. Ханты-Мансийск.xlsx]РЕЕСТР'!W723</f>
    </oc>
    <nc r="R723">
      <f>'W:\Экологи\РЕЕСТР М(П)НТКО\[Реестр М(П)НТКО г. Ханты-Мансийск.xlsx]РЕЕСТР'!W723</f>
    </nc>
  </rcc>
  <rcc rId="17207" sId="1">
    <oc r="S723">
      <f>'W:\Экологи\РЕЕСТР М(П)НТКО\[Реестр М(П)НТКО г. Ханты-Мансийск.xlsx]РЕЕСТР'!X723</f>
    </oc>
    <nc r="S723">
      <f>'W:\Экологи\РЕЕСТР М(П)НТКО\[Реестр М(П)НТКО г. Ханты-Мансийск.xlsx]РЕЕСТР'!X723</f>
    </nc>
  </rcc>
  <rcc rId="17208" sId="1">
    <oc r="T723">
      <f>'W:\Экологи\РЕЕСТР М(П)НТКО\[Реестр М(П)НТКО г. Ханты-Мансийск.xlsx]РЕЕСТР'!AB723</f>
    </oc>
    <nc r="T723">
      <f>'W:\Экологи\РЕЕСТР М(П)НТКО\[Реестр М(П)НТКО г. Ханты-Мансийск.xlsx]РЕЕСТР'!AB723</f>
    </nc>
  </rcc>
  <rcc rId="17209" sId="1">
    <oc r="U723">
      <f>'W:\Экологи\РЕЕСТР М(П)НТКО\[Реестр М(П)НТКО г. Ханты-Мансийск.xlsx]РЕЕСТР'!AC723</f>
    </oc>
    <nc r="U723">
      <f>'W:\Экологи\РЕЕСТР М(П)НТКО\[Реестр М(П)НТКО г. Ханты-Мансийск.xlsx]РЕЕСТР'!AC723</f>
    </nc>
  </rcc>
  <rcc rId="17210" sId="1">
    <oc r="V723">
      <f>'W:\Экологи\РЕЕСТР М(П)НТКО\[Реестр М(П)НТКО г. Ханты-Мансийск.xlsx]РЕЕСТР'!AD723</f>
    </oc>
    <nc r="V723">
      <f>'W:\Экологи\РЕЕСТР М(П)НТКО\[Реестр М(П)НТКО г. Ханты-Мансийск.xlsx]РЕЕСТР'!AD723</f>
    </nc>
  </rcc>
  <rcc rId="17211" sId="1">
    <oc r="W723">
      <f>'W:\Экологи\РЕЕСТР М(П)НТКО\[Реестр М(П)НТКО г. Ханты-Мансийск.xlsx]РЕЕСТР'!AE723</f>
    </oc>
    <nc r="W723">
      <f>'W:\Экологи\РЕЕСТР М(П)НТКО\[Реестр М(П)НТКО г. Ханты-Мансийск.xlsx]РЕЕСТР'!AE723</f>
    </nc>
  </rcc>
  <rcc rId="17212" sId="1">
    <oc r="X723">
      <f>'W:\Экологи\РЕЕСТР М(П)НТКО\[Реестр М(П)НТКО г. Ханты-Мансийск.xlsx]РЕЕСТР'!AI723</f>
    </oc>
    <nc r="X723">
      <f>'W:\Экологи\РЕЕСТР М(П)НТКО\[Реестр М(П)НТКО г. Ханты-Мансийск.xlsx]РЕЕСТР'!AI723</f>
    </nc>
  </rcc>
  <rcc rId="17213" sId="1">
    <oc r="Y723">
      <f>'W:\Экологи\РЕЕСТР М(П)НТКО\[Реестр М(П)НТКО г. Ханты-Мансийск.xlsx]РЕЕСТР'!AM723</f>
    </oc>
    <nc r="Y723">
      <f>'W:\Экологи\РЕЕСТР М(П)НТКО\[Реестр М(П)НТКО г. Ханты-Мансийск.xlsx]РЕЕСТР'!AM723</f>
    </nc>
  </rcc>
  <rcc rId="17214" sId="1">
    <oc r="B724">
      <f>'W:\Экологи\РЕЕСТР М(П)НТКО\[Реестр М(П)НТКО г. Ханты-Мансийск.xlsx]РЕЕСТР'!B724</f>
    </oc>
    <nc r="B724">
      <f>'W:\Экологи\РЕЕСТР М(П)НТКО\[Реестр М(П)НТКО г. Ханты-Мансийск.xlsx]РЕЕСТР'!B724</f>
    </nc>
  </rcc>
  <rcc rId="17215" sId="1">
    <oc r="C724">
      <f>'W:\Экологи\РЕЕСТР М(П)НТКО\[Реестр М(П)НТКО г. Ханты-Мансийск.xlsx]РЕЕСТР'!C724</f>
    </oc>
    <nc r="C724">
      <f>'W:\Экологи\РЕЕСТР М(П)НТКО\[Реестр М(П)НТКО г. Ханты-Мансийск.xlsx]РЕЕСТР'!C724</f>
    </nc>
  </rcc>
  <rcc rId="17216" sId="1">
    <oc r="D724">
      <f>'W:\Экологи\РЕЕСТР М(П)НТКО\[Реестр М(П)НТКО г. Ханты-Мансийск.xlsx]РЕЕСТР'!D724</f>
    </oc>
    <nc r="D724">
      <f>'W:\Экологи\РЕЕСТР М(П)НТКО\[Реестр М(П)НТКО г. Ханты-Мансийск.xlsx]РЕЕСТР'!D724</f>
    </nc>
  </rcc>
  <rcc rId="17217" sId="1">
    <oc r="E724">
      <f>'W:\Экологи\РЕЕСТР М(П)НТКО\[Реестр М(П)НТКО г. Ханты-Мансийск.xlsx]РЕЕСТР'!F724</f>
    </oc>
    <nc r="E724">
      <f>'W:\Экологи\РЕЕСТР М(П)НТКО\[Реестр М(П)НТКО г. Ханты-Мансийск.xlsx]РЕЕСТР'!F724</f>
    </nc>
  </rcc>
  <rcc rId="17218" sId="1">
    <oc r="F724">
      <f>'W:\Экологи\РЕЕСТР М(П)НТКО\[Реестр М(П)НТКО г. Ханты-Мансийск.xlsx]РЕЕСТР'!H724</f>
    </oc>
    <nc r="F724">
      <f>'W:\Экологи\РЕЕСТР М(П)НТКО\[Реестр М(П)НТКО г. Ханты-Мансийск.xlsx]РЕЕСТР'!H724</f>
    </nc>
  </rcc>
  <rcc rId="17219" sId="1">
    <oc r="G724">
      <f>'W:\Экологи\РЕЕСТР М(П)НТКО\[Реестр М(П)НТКО г. Ханты-Мансийск.xlsx]РЕЕСТР'!I724</f>
    </oc>
    <nc r="G724">
      <f>'W:\Экологи\РЕЕСТР М(П)НТКО\[Реестр М(П)НТКО г. Ханты-Мансийск.xlsx]РЕЕСТР'!I724</f>
    </nc>
  </rcc>
  <rcc rId="17220" sId="1">
    <oc r="H724">
      <f>'W:\Экологи\РЕЕСТР М(П)НТКО\[Реестр М(П)НТКО г. Ханты-Мансийск.xlsx]РЕЕСТР'!J724</f>
    </oc>
    <nc r="H724">
      <f>'W:\Экологи\РЕЕСТР М(П)НТКО\[Реестр М(П)НТКО г. Ханты-Мансийск.xlsx]РЕЕСТР'!J724</f>
    </nc>
  </rcc>
  <rcc rId="17221" sId="1">
    <oc r="I724">
      <f>'W:\Экологи\РЕЕСТР М(П)НТКО\[Реестр М(П)НТКО г. Ханты-Мансийск.xlsx]РЕЕСТР'!K724</f>
    </oc>
    <nc r="I724">
      <f>'W:\Экологи\РЕЕСТР М(П)НТКО\[Реестр М(П)НТКО г. Ханты-Мансийск.xlsx]РЕЕСТР'!K724</f>
    </nc>
  </rcc>
  <rcc rId="17222" sId="1">
    <oc r="J724">
      <f>'W:\Экологи\РЕЕСТР М(П)НТКО\[Реестр М(П)НТКО г. Ханты-Мансийск.xlsx]РЕЕСТР'!L724</f>
    </oc>
    <nc r="J724">
      <f>'W:\Экологи\РЕЕСТР М(П)НТКО\[Реестр М(П)НТКО г. Ханты-Мансийск.xlsx]РЕЕСТР'!L724</f>
    </nc>
  </rcc>
  <rcc rId="17223" sId="1">
    <oc r="K724">
      <f>'W:\Экологи\РЕЕСТР М(П)НТКО\[Реестр М(П)НТКО г. Ханты-Мансийск.xlsx]РЕЕСТР'!M724</f>
    </oc>
    <nc r="K724">
      <f>'W:\Экологи\РЕЕСТР М(П)НТКО\[Реестр М(П)НТКО г. Ханты-Мансийск.xlsx]РЕЕСТР'!M724</f>
    </nc>
  </rcc>
  <rcc rId="17224" sId="1">
    <oc r="L724">
      <f>'W:\Экологи\РЕЕСТР М(П)НТКО\[Реестр М(П)НТКО г. Ханты-Мансийск.xlsx]РЕЕСТР'!N724</f>
    </oc>
    <nc r="L724">
      <f>'W:\Экологи\РЕЕСТР М(П)НТКО\[Реестр М(П)НТКО г. Ханты-Мансийск.xlsx]РЕЕСТР'!N724</f>
    </nc>
  </rcc>
  <rcc rId="17225" sId="1">
    <oc r="M724">
      <f>'W:\Экологи\РЕЕСТР М(П)НТКО\[Реестр М(П)НТКО г. Ханты-Мансийск.xlsx]РЕЕСТР'!O724</f>
    </oc>
    <nc r="M724">
      <f>'W:\Экологи\РЕЕСТР М(П)НТКО\[Реестр М(П)НТКО г. Ханты-Мансийск.xlsx]РЕЕСТР'!O724</f>
    </nc>
  </rcc>
  <rcc rId="17226" sId="1">
    <oc r="N724">
      <f>'W:\Экологи\РЕЕСТР М(П)НТКО\[Реестр М(П)НТКО г. Ханты-Мансийск.xlsx]РЕЕСТР'!P724</f>
    </oc>
    <nc r="N724">
      <f>'W:\Экологи\РЕЕСТР М(П)НТКО\[Реестр М(П)НТКО г. Ханты-Мансийск.xlsx]РЕЕСТР'!P724</f>
    </nc>
  </rcc>
  <rcc rId="17227" sId="1">
    <oc r="O724">
      <f>'W:\Экологи\РЕЕСТР М(П)НТКО\[Реестр М(П)НТКО г. Ханты-Мансийск.xlsx]РЕЕСТР'!Q724</f>
    </oc>
    <nc r="O724">
      <f>'W:\Экологи\РЕЕСТР М(П)НТКО\[Реестр М(П)НТКО г. Ханты-Мансийск.xlsx]РЕЕСТР'!Q724</f>
    </nc>
  </rcc>
  <rcc rId="17228" sId="1">
    <oc r="P724">
      <f>'W:\Экологи\РЕЕСТР М(П)НТКО\[Реестр М(П)НТКО г. Ханты-Мансийск.xlsx]РЕЕСТР'!R724</f>
    </oc>
    <nc r="P724">
      <f>'W:\Экологи\РЕЕСТР М(П)НТКО\[Реестр М(П)НТКО г. Ханты-Мансийск.xlsx]РЕЕСТР'!R724</f>
    </nc>
  </rcc>
  <rcc rId="17229" sId="1">
    <oc r="Q724">
      <f>'W:\Экологи\РЕЕСТР М(П)НТКО\[Реестр М(П)НТКО г. Ханты-Мансийск.xlsx]РЕЕСТР'!V724</f>
    </oc>
    <nc r="Q724">
      <f>'W:\Экологи\РЕЕСТР М(П)НТКО\[Реестр М(П)НТКО г. Ханты-Мансийск.xlsx]РЕЕСТР'!V724</f>
    </nc>
  </rcc>
  <rcc rId="17230" sId="1">
    <oc r="R724">
      <f>'W:\Экологи\РЕЕСТР М(П)НТКО\[Реестр М(П)НТКО г. Ханты-Мансийск.xlsx]РЕЕСТР'!W724</f>
    </oc>
    <nc r="R724">
      <f>'W:\Экологи\РЕЕСТР М(П)НТКО\[Реестр М(П)НТКО г. Ханты-Мансийск.xlsx]РЕЕСТР'!W724</f>
    </nc>
  </rcc>
  <rcc rId="17231" sId="1">
    <oc r="S724">
      <f>'W:\Экологи\РЕЕСТР М(П)НТКО\[Реестр М(П)НТКО г. Ханты-Мансийск.xlsx]РЕЕСТР'!X724</f>
    </oc>
    <nc r="S724">
      <f>'W:\Экологи\РЕЕСТР М(П)НТКО\[Реестр М(П)НТКО г. Ханты-Мансийск.xlsx]РЕЕСТР'!X724</f>
    </nc>
  </rcc>
  <rcc rId="17232" sId="1">
    <oc r="T724">
      <f>'W:\Экологи\РЕЕСТР М(П)НТКО\[Реестр М(П)НТКО г. Ханты-Мансийск.xlsx]РЕЕСТР'!AB724</f>
    </oc>
    <nc r="T724">
      <f>'W:\Экологи\РЕЕСТР М(П)НТКО\[Реестр М(П)НТКО г. Ханты-Мансийск.xlsx]РЕЕСТР'!AB724</f>
    </nc>
  </rcc>
  <rcc rId="17233" sId="1">
    <oc r="U724">
      <f>'W:\Экологи\РЕЕСТР М(П)НТКО\[Реестр М(П)НТКО г. Ханты-Мансийск.xlsx]РЕЕСТР'!AC724</f>
    </oc>
    <nc r="U724">
      <f>'W:\Экологи\РЕЕСТР М(П)НТКО\[Реестр М(П)НТКО г. Ханты-Мансийск.xlsx]РЕЕСТР'!AC724</f>
    </nc>
  </rcc>
  <rcc rId="17234" sId="1">
    <oc r="V724">
      <f>'W:\Экологи\РЕЕСТР М(П)НТКО\[Реестр М(П)НТКО г. Ханты-Мансийск.xlsx]РЕЕСТР'!AD724</f>
    </oc>
    <nc r="V724">
      <f>'W:\Экологи\РЕЕСТР М(П)НТКО\[Реестр М(П)НТКО г. Ханты-Мансийск.xlsx]РЕЕСТР'!AD724</f>
    </nc>
  </rcc>
  <rcc rId="17235" sId="1">
    <oc r="W724">
      <f>'W:\Экологи\РЕЕСТР М(П)НТКО\[Реестр М(П)НТКО г. Ханты-Мансийск.xlsx]РЕЕСТР'!AE724</f>
    </oc>
    <nc r="W724">
      <f>'W:\Экологи\РЕЕСТР М(П)НТКО\[Реестр М(П)НТКО г. Ханты-Мансийск.xlsx]РЕЕСТР'!AE724</f>
    </nc>
  </rcc>
  <rcc rId="17236" sId="1">
    <oc r="X724">
      <f>'W:\Экологи\РЕЕСТР М(П)НТКО\[Реестр М(П)НТКО г. Ханты-Мансийск.xlsx]РЕЕСТР'!AI724</f>
    </oc>
    <nc r="X724">
      <f>'W:\Экологи\РЕЕСТР М(П)НТКО\[Реестр М(П)НТКО г. Ханты-Мансийск.xlsx]РЕЕСТР'!AI724</f>
    </nc>
  </rcc>
  <rcc rId="17237" sId="1">
    <oc r="Y724">
      <f>'W:\Экологи\РЕЕСТР М(П)НТКО\[Реестр М(П)НТКО г. Ханты-Мансийск.xlsx]РЕЕСТР'!AM724</f>
    </oc>
    <nc r="Y724">
      <f>'W:\Экологи\РЕЕСТР М(П)НТКО\[Реестр М(П)НТКО г. Ханты-Мансийск.xlsx]РЕЕСТР'!AM724</f>
    </nc>
  </rcc>
  <rcc rId="17238" sId="1">
    <oc r="B725">
      <f>'W:\Экологи\РЕЕСТР М(П)НТКО\[Реестр М(П)НТКО г. Ханты-Мансийск.xlsx]РЕЕСТР'!B725</f>
    </oc>
    <nc r="B725">
      <f>'W:\Экологи\РЕЕСТР М(П)НТКО\[Реестр М(П)НТКО г. Ханты-Мансийск.xlsx]РЕЕСТР'!B725</f>
    </nc>
  </rcc>
  <rcc rId="17239" sId="1">
    <oc r="C725">
      <f>'W:\Экологи\РЕЕСТР М(П)НТКО\[Реестр М(П)НТКО г. Ханты-Мансийск.xlsx]РЕЕСТР'!C725</f>
    </oc>
    <nc r="C725">
      <f>'W:\Экологи\РЕЕСТР М(П)НТКО\[Реестр М(П)НТКО г. Ханты-Мансийск.xlsx]РЕЕСТР'!C725</f>
    </nc>
  </rcc>
  <rcc rId="17240" sId="1">
    <oc r="D725">
      <f>'W:\Экологи\РЕЕСТР М(П)НТКО\[Реестр М(П)НТКО г. Ханты-Мансийск.xlsx]РЕЕСТР'!D725</f>
    </oc>
    <nc r="D725">
      <f>'W:\Экологи\РЕЕСТР М(П)НТКО\[Реестр М(П)НТКО г. Ханты-Мансийск.xlsx]РЕЕСТР'!D725</f>
    </nc>
  </rcc>
  <rcc rId="17241" sId="1">
    <oc r="E725">
      <f>'W:\Экологи\РЕЕСТР М(П)НТКО\[Реестр М(П)НТКО г. Ханты-Мансийск.xlsx]РЕЕСТР'!F725</f>
    </oc>
    <nc r="E725">
      <f>'W:\Экологи\РЕЕСТР М(П)НТКО\[Реестр М(П)НТКО г. Ханты-Мансийск.xlsx]РЕЕСТР'!F725</f>
    </nc>
  </rcc>
  <rcc rId="17242" sId="1">
    <oc r="F725">
      <f>'W:\Экологи\РЕЕСТР М(П)НТКО\[Реестр М(П)НТКО г. Ханты-Мансийск.xlsx]РЕЕСТР'!H725</f>
    </oc>
    <nc r="F725">
      <f>'W:\Экологи\РЕЕСТР М(П)НТКО\[Реестр М(П)НТКО г. Ханты-Мансийск.xlsx]РЕЕСТР'!H725</f>
    </nc>
  </rcc>
  <rcc rId="17243" sId="1">
    <oc r="G725">
      <f>'W:\Экологи\РЕЕСТР М(П)НТКО\[Реестр М(П)НТКО г. Ханты-Мансийск.xlsx]РЕЕСТР'!I725</f>
    </oc>
    <nc r="G725">
      <f>'W:\Экологи\РЕЕСТР М(П)НТКО\[Реестр М(П)НТКО г. Ханты-Мансийск.xlsx]РЕЕСТР'!I725</f>
    </nc>
  </rcc>
  <rcc rId="17244" sId="1">
    <oc r="H725">
      <f>'W:\Экологи\РЕЕСТР М(П)НТКО\[Реестр М(П)НТКО г. Ханты-Мансийск.xlsx]РЕЕСТР'!J725</f>
    </oc>
    <nc r="H725">
      <f>'W:\Экологи\РЕЕСТР М(П)НТКО\[Реестр М(П)НТКО г. Ханты-Мансийск.xlsx]РЕЕСТР'!J725</f>
    </nc>
  </rcc>
  <rcc rId="17245" sId="1">
    <oc r="I725">
      <f>'W:\Экологи\РЕЕСТР М(П)НТКО\[Реестр М(П)НТКО г. Ханты-Мансийск.xlsx]РЕЕСТР'!K725</f>
    </oc>
    <nc r="I725">
      <f>'W:\Экологи\РЕЕСТР М(П)НТКО\[Реестр М(П)НТКО г. Ханты-Мансийск.xlsx]РЕЕСТР'!K725</f>
    </nc>
  </rcc>
  <rcc rId="17246" sId="1">
    <oc r="J725">
      <f>'W:\Экологи\РЕЕСТР М(П)НТКО\[Реестр М(П)НТКО г. Ханты-Мансийск.xlsx]РЕЕСТР'!L725</f>
    </oc>
    <nc r="J725">
      <f>'W:\Экологи\РЕЕСТР М(П)НТКО\[Реестр М(П)НТКО г. Ханты-Мансийск.xlsx]РЕЕСТР'!L725</f>
    </nc>
  </rcc>
  <rcc rId="17247" sId="1">
    <oc r="K725">
      <f>'W:\Экологи\РЕЕСТР М(П)НТКО\[Реестр М(П)НТКО г. Ханты-Мансийск.xlsx]РЕЕСТР'!M725</f>
    </oc>
    <nc r="K725">
      <f>'W:\Экологи\РЕЕСТР М(П)НТКО\[Реестр М(П)НТКО г. Ханты-Мансийск.xlsx]РЕЕСТР'!M725</f>
    </nc>
  </rcc>
  <rcc rId="17248" sId="1">
    <oc r="L725">
      <f>'W:\Экологи\РЕЕСТР М(П)НТКО\[Реестр М(П)НТКО г. Ханты-Мансийск.xlsx]РЕЕСТР'!N725</f>
    </oc>
    <nc r="L725">
      <f>'W:\Экологи\РЕЕСТР М(П)НТКО\[Реестр М(П)НТКО г. Ханты-Мансийск.xlsx]РЕЕСТР'!N725</f>
    </nc>
  </rcc>
  <rcc rId="17249" sId="1">
    <oc r="M725">
      <f>'W:\Экологи\РЕЕСТР М(П)НТКО\[Реестр М(П)НТКО г. Ханты-Мансийск.xlsx]РЕЕСТР'!O725</f>
    </oc>
    <nc r="M725">
      <f>'W:\Экологи\РЕЕСТР М(П)НТКО\[Реестр М(П)НТКО г. Ханты-Мансийск.xlsx]РЕЕСТР'!O725</f>
    </nc>
  </rcc>
  <rcc rId="17250" sId="1">
    <oc r="N725">
      <f>'W:\Экологи\РЕЕСТР М(П)НТКО\[Реестр М(П)НТКО г. Ханты-Мансийск.xlsx]РЕЕСТР'!P725</f>
    </oc>
    <nc r="N725">
      <f>'W:\Экологи\РЕЕСТР М(П)НТКО\[Реестр М(П)НТКО г. Ханты-Мансийск.xlsx]РЕЕСТР'!P725</f>
    </nc>
  </rcc>
  <rcc rId="17251" sId="1">
    <oc r="O725">
      <f>'W:\Экологи\РЕЕСТР М(П)НТКО\[Реестр М(П)НТКО г. Ханты-Мансийск.xlsx]РЕЕСТР'!Q725</f>
    </oc>
    <nc r="O725">
      <f>'W:\Экологи\РЕЕСТР М(П)НТКО\[Реестр М(П)НТКО г. Ханты-Мансийск.xlsx]РЕЕСТР'!Q725</f>
    </nc>
  </rcc>
  <rcc rId="17252" sId="1">
    <oc r="P725">
      <f>'W:\Экологи\РЕЕСТР М(П)НТКО\[Реестр М(П)НТКО г. Ханты-Мансийск.xlsx]РЕЕСТР'!R725</f>
    </oc>
    <nc r="P725">
      <f>'W:\Экологи\РЕЕСТР М(П)НТКО\[Реестр М(П)НТКО г. Ханты-Мансийск.xlsx]РЕЕСТР'!R725</f>
    </nc>
  </rcc>
  <rcc rId="17253" sId="1">
    <oc r="Q725">
      <f>'W:\Экологи\РЕЕСТР М(П)НТКО\[Реестр М(П)НТКО г. Ханты-Мансийск.xlsx]РЕЕСТР'!V725</f>
    </oc>
    <nc r="Q725">
      <f>'W:\Экологи\РЕЕСТР М(П)НТКО\[Реестр М(П)НТКО г. Ханты-Мансийск.xlsx]РЕЕСТР'!V725</f>
    </nc>
  </rcc>
  <rcc rId="17254" sId="1">
    <oc r="R725">
      <f>'W:\Экологи\РЕЕСТР М(П)НТКО\[Реестр М(П)НТКО г. Ханты-Мансийск.xlsx]РЕЕСТР'!W725</f>
    </oc>
    <nc r="R725">
      <f>'W:\Экологи\РЕЕСТР М(П)НТКО\[Реестр М(П)НТКО г. Ханты-Мансийск.xlsx]РЕЕСТР'!W725</f>
    </nc>
  </rcc>
  <rcc rId="17255" sId="1">
    <oc r="S725">
      <f>'W:\Экологи\РЕЕСТР М(П)НТКО\[Реестр М(П)НТКО г. Ханты-Мансийск.xlsx]РЕЕСТР'!X725</f>
    </oc>
    <nc r="S725">
      <f>'W:\Экологи\РЕЕСТР М(П)НТКО\[Реестр М(П)НТКО г. Ханты-Мансийск.xlsx]РЕЕСТР'!X725</f>
    </nc>
  </rcc>
  <rcc rId="17256" sId="1">
    <oc r="T725">
      <f>'W:\Экологи\РЕЕСТР М(П)НТКО\[Реестр М(П)НТКО г. Ханты-Мансийск.xlsx]РЕЕСТР'!AB725</f>
    </oc>
    <nc r="T725">
      <f>'W:\Экологи\РЕЕСТР М(П)НТКО\[Реестр М(П)НТКО г. Ханты-Мансийск.xlsx]РЕЕСТР'!AB725</f>
    </nc>
  </rcc>
  <rcc rId="17257" sId="1">
    <oc r="U725">
      <f>'W:\Экологи\РЕЕСТР М(П)НТКО\[Реестр М(П)НТКО г. Ханты-Мансийск.xlsx]РЕЕСТР'!AC725</f>
    </oc>
    <nc r="U725">
      <f>'W:\Экологи\РЕЕСТР М(П)НТКО\[Реестр М(П)НТКО г. Ханты-Мансийск.xlsx]РЕЕСТР'!AC725</f>
    </nc>
  </rcc>
  <rcc rId="17258" sId="1">
    <oc r="V725">
      <f>'W:\Экологи\РЕЕСТР М(П)НТКО\[Реестр М(П)НТКО г. Ханты-Мансийск.xlsx]РЕЕСТР'!AD725</f>
    </oc>
    <nc r="V725">
      <f>'W:\Экологи\РЕЕСТР М(П)НТКО\[Реестр М(П)НТКО г. Ханты-Мансийск.xlsx]РЕЕСТР'!AD725</f>
    </nc>
  </rcc>
  <rcc rId="17259" sId="1">
    <oc r="W725">
      <f>'W:\Экологи\РЕЕСТР М(П)НТКО\[Реестр М(П)НТКО г. Ханты-Мансийск.xlsx]РЕЕСТР'!AE725</f>
    </oc>
    <nc r="W725">
      <f>'W:\Экологи\РЕЕСТР М(П)НТКО\[Реестр М(П)НТКО г. Ханты-Мансийск.xlsx]РЕЕСТР'!AE725</f>
    </nc>
  </rcc>
  <rcc rId="17260" sId="1">
    <oc r="X725">
      <f>'W:\Экологи\РЕЕСТР М(П)НТКО\[Реестр М(П)НТКО г. Ханты-Мансийск.xlsx]РЕЕСТР'!AI725</f>
    </oc>
    <nc r="X725">
      <f>'W:\Экологи\РЕЕСТР М(П)НТКО\[Реестр М(П)НТКО г. Ханты-Мансийск.xlsx]РЕЕСТР'!AI725</f>
    </nc>
  </rcc>
  <rcc rId="17261" sId="1">
    <oc r="Y725">
      <f>'W:\Экологи\РЕЕСТР М(П)НТКО\[Реестр М(П)НТКО г. Ханты-Мансийск.xlsx]РЕЕСТР'!AM725</f>
    </oc>
    <nc r="Y725">
      <f>'W:\Экологи\РЕЕСТР М(П)НТКО\[Реестр М(П)НТКО г. Ханты-Мансийск.xlsx]РЕЕСТР'!AM725</f>
    </nc>
  </rcc>
  <rcc rId="17262" sId="1">
    <oc r="B726">
      <f>'W:\Экологи\РЕЕСТР М(П)НТКО\[Реестр М(П)НТКО г. Ханты-Мансийск.xlsx]РЕЕСТР'!B726</f>
    </oc>
    <nc r="B726">
      <f>'W:\Экологи\РЕЕСТР М(П)НТКО\[Реестр М(П)НТКО г. Ханты-Мансийск.xlsx]РЕЕСТР'!B726</f>
    </nc>
  </rcc>
  <rcc rId="17263" sId="1">
    <oc r="C726">
      <f>'W:\Экологи\РЕЕСТР М(П)НТКО\[Реестр М(П)НТКО г. Ханты-Мансийск.xlsx]РЕЕСТР'!C726</f>
    </oc>
    <nc r="C726">
      <f>'W:\Экологи\РЕЕСТР М(П)НТКО\[Реестр М(П)НТКО г. Ханты-Мансийск.xlsx]РЕЕСТР'!C726</f>
    </nc>
  </rcc>
  <rcc rId="17264" sId="1">
    <oc r="D726">
      <f>'W:\Экологи\РЕЕСТР М(П)НТКО\[Реестр М(П)НТКО г. Ханты-Мансийск.xlsx]РЕЕСТР'!D726</f>
    </oc>
    <nc r="D726">
      <f>'W:\Экологи\РЕЕСТР М(П)НТКО\[Реестр М(П)НТКО г. Ханты-Мансийск.xlsx]РЕЕСТР'!D726</f>
    </nc>
  </rcc>
  <rcc rId="17265" sId="1">
    <oc r="E726">
      <f>'W:\Экологи\РЕЕСТР М(П)НТКО\[Реестр М(П)НТКО г. Ханты-Мансийск.xlsx]РЕЕСТР'!F726</f>
    </oc>
    <nc r="E726">
      <f>'W:\Экологи\РЕЕСТР М(П)НТКО\[Реестр М(П)НТКО г. Ханты-Мансийск.xlsx]РЕЕСТР'!F726</f>
    </nc>
  </rcc>
  <rcc rId="17266" sId="1">
    <oc r="F726">
      <f>'W:\Экологи\РЕЕСТР М(П)НТКО\[Реестр М(П)НТКО г. Ханты-Мансийск.xlsx]РЕЕСТР'!H726</f>
    </oc>
    <nc r="F726">
      <f>'W:\Экологи\РЕЕСТР М(П)НТКО\[Реестр М(П)НТКО г. Ханты-Мансийск.xlsx]РЕЕСТР'!H726</f>
    </nc>
  </rcc>
  <rcc rId="17267" sId="1">
    <oc r="G726">
      <f>'W:\Экологи\РЕЕСТР М(П)НТКО\[Реестр М(П)НТКО г. Ханты-Мансийск.xlsx]РЕЕСТР'!I726</f>
    </oc>
    <nc r="G726">
      <f>'W:\Экологи\РЕЕСТР М(П)НТКО\[Реестр М(П)НТКО г. Ханты-Мансийск.xlsx]РЕЕСТР'!I726</f>
    </nc>
  </rcc>
  <rcc rId="17268" sId="1">
    <oc r="H726">
      <f>'W:\Экологи\РЕЕСТР М(П)НТКО\[Реестр М(П)НТКО г. Ханты-Мансийск.xlsx]РЕЕСТР'!J726</f>
    </oc>
    <nc r="H726">
      <f>'W:\Экологи\РЕЕСТР М(П)НТКО\[Реестр М(П)НТКО г. Ханты-Мансийск.xlsx]РЕЕСТР'!J726</f>
    </nc>
  </rcc>
  <rcc rId="17269" sId="1">
    <oc r="I726">
      <f>'W:\Экологи\РЕЕСТР М(П)НТКО\[Реестр М(П)НТКО г. Ханты-Мансийск.xlsx]РЕЕСТР'!K726</f>
    </oc>
    <nc r="I726">
      <f>'W:\Экологи\РЕЕСТР М(П)НТКО\[Реестр М(П)НТКО г. Ханты-Мансийск.xlsx]РЕЕСТР'!K726</f>
    </nc>
  </rcc>
  <rcc rId="17270" sId="1">
    <oc r="J726">
      <f>'W:\Экологи\РЕЕСТР М(П)НТКО\[Реестр М(П)НТКО г. Ханты-Мансийск.xlsx]РЕЕСТР'!L726</f>
    </oc>
    <nc r="J726">
      <f>'W:\Экологи\РЕЕСТР М(П)НТКО\[Реестр М(П)НТКО г. Ханты-Мансийск.xlsx]РЕЕСТР'!L726</f>
    </nc>
  </rcc>
  <rcc rId="17271" sId="1">
    <oc r="K726">
      <f>'W:\Экологи\РЕЕСТР М(П)НТКО\[Реестр М(П)НТКО г. Ханты-Мансийск.xlsx]РЕЕСТР'!M726</f>
    </oc>
    <nc r="K726">
      <f>'W:\Экологи\РЕЕСТР М(П)НТКО\[Реестр М(П)НТКО г. Ханты-Мансийск.xlsx]РЕЕСТР'!M726</f>
    </nc>
  </rcc>
  <rcc rId="17272" sId="1">
    <oc r="L726">
      <f>'W:\Экологи\РЕЕСТР М(П)НТКО\[Реестр М(П)НТКО г. Ханты-Мансийск.xlsx]РЕЕСТР'!N726</f>
    </oc>
    <nc r="L726">
      <f>'W:\Экологи\РЕЕСТР М(П)НТКО\[Реестр М(П)НТКО г. Ханты-Мансийск.xlsx]РЕЕСТР'!N726</f>
    </nc>
  </rcc>
  <rcc rId="17273" sId="1">
    <oc r="M726">
      <f>'W:\Экологи\РЕЕСТР М(П)НТКО\[Реестр М(П)НТКО г. Ханты-Мансийск.xlsx]РЕЕСТР'!O726</f>
    </oc>
    <nc r="M726">
      <f>'W:\Экологи\РЕЕСТР М(П)НТКО\[Реестр М(П)НТКО г. Ханты-Мансийск.xlsx]РЕЕСТР'!O726</f>
    </nc>
  </rcc>
  <rcc rId="17274" sId="1">
    <oc r="N726">
      <f>'W:\Экологи\РЕЕСТР М(П)НТКО\[Реестр М(П)НТКО г. Ханты-Мансийск.xlsx]РЕЕСТР'!P726</f>
    </oc>
    <nc r="N726">
      <f>'W:\Экологи\РЕЕСТР М(П)НТКО\[Реестр М(П)НТКО г. Ханты-Мансийск.xlsx]РЕЕСТР'!P726</f>
    </nc>
  </rcc>
  <rcc rId="17275" sId="1">
    <oc r="O726">
      <f>'W:\Экологи\РЕЕСТР М(П)НТКО\[Реестр М(П)НТКО г. Ханты-Мансийск.xlsx]РЕЕСТР'!Q726</f>
    </oc>
    <nc r="O726">
      <f>'W:\Экологи\РЕЕСТР М(П)НТКО\[Реестр М(П)НТКО г. Ханты-Мансийск.xlsx]РЕЕСТР'!Q726</f>
    </nc>
  </rcc>
  <rcc rId="17276" sId="1">
    <oc r="P726">
      <f>'W:\Экологи\РЕЕСТР М(П)НТКО\[Реестр М(П)НТКО г. Ханты-Мансийск.xlsx]РЕЕСТР'!R726</f>
    </oc>
    <nc r="P726">
      <f>'W:\Экологи\РЕЕСТР М(П)НТКО\[Реестр М(П)НТКО г. Ханты-Мансийск.xlsx]РЕЕСТР'!R726</f>
    </nc>
  </rcc>
  <rcc rId="17277" sId="1">
    <oc r="Q726">
      <f>'W:\Экологи\РЕЕСТР М(П)НТКО\[Реестр М(П)НТКО г. Ханты-Мансийск.xlsx]РЕЕСТР'!V726</f>
    </oc>
    <nc r="Q726">
      <f>'W:\Экологи\РЕЕСТР М(П)НТКО\[Реестр М(П)НТКО г. Ханты-Мансийск.xlsx]РЕЕСТР'!V726</f>
    </nc>
  </rcc>
  <rcc rId="17278" sId="1">
    <oc r="R726">
      <f>'W:\Экологи\РЕЕСТР М(П)НТКО\[Реестр М(П)НТКО г. Ханты-Мансийск.xlsx]РЕЕСТР'!W726</f>
    </oc>
    <nc r="R726">
      <f>'W:\Экологи\РЕЕСТР М(П)НТКО\[Реестр М(П)НТКО г. Ханты-Мансийск.xlsx]РЕЕСТР'!W726</f>
    </nc>
  </rcc>
  <rcc rId="17279" sId="1">
    <oc r="S726">
      <f>'W:\Экологи\РЕЕСТР М(П)НТКО\[Реестр М(П)НТКО г. Ханты-Мансийск.xlsx]РЕЕСТР'!X726</f>
    </oc>
    <nc r="S726">
      <f>'W:\Экологи\РЕЕСТР М(П)НТКО\[Реестр М(П)НТКО г. Ханты-Мансийск.xlsx]РЕЕСТР'!X726</f>
    </nc>
  </rcc>
  <rcc rId="17280" sId="1">
    <oc r="T726">
      <f>'W:\Экологи\РЕЕСТР М(П)НТКО\[Реестр М(П)НТКО г. Ханты-Мансийск.xlsx]РЕЕСТР'!AB726</f>
    </oc>
    <nc r="T726">
      <f>'W:\Экологи\РЕЕСТР М(П)НТКО\[Реестр М(П)НТКО г. Ханты-Мансийск.xlsx]РЕЕСТР'!AB726</f>
    </nc>
  </rcc>
  <rcc rId="17281" sId="1">
    <oc r="U726">
      <f>'W:\Экологи\РЕЕСТР М(П)НТКО\[Реестр М(П)НТКО г. Ханты-Мансийск.xlsx]РЕЕСТР'!AC726</f>
    </oc>
    <nc r="U726">
      <f>'W:\Экологи\РЕЕСТР М(П)НТКО\[Реестр М(П)НТКО г. Ханты-Мансийск.xlsx]РЕЕСТР'!AC726</f>
    </nc>
  </rcc>
  <rcc rId="17282" sId="1">
    <oc r="V726">
      <f>'W:\Экологи\РЕЕСТР М(П)НТКО\[Реестр М(П)НТКО г. Ханты-Мансийск.xlsx]РЕЕСТР'!AD726</f>
    </oc>
    <nc r="V726">
      <f>'W:\Экологи\РЕЕСТР М(П)НТКО\[Реестр М(П)НТКО г. Ханты-Мансийск.xlsx]РЕЕСТР'!AD726</f>
    </nc>
  </rcc>
  <rcc rId="17283" sId="1">
    <oc r="W726">
      <f>'W:\Экологи\РЕЕСТР М(П)НТКО\[Реестр М(П)НТКО г. Ханты-Мансийск.xlsx]РЕЕСТР'!AE726</f>
    </oc>
    <nc r="W726">
      <f>'W:\Экологи\РЕЕСТР М(П)НТКО\[Реестр М(П)НТКО г. Ханты-Мансийск.xlsx]РЕЕСТР'!AE726</f>
    </nc>
  </rcc>
  <rcc rId="17284" sId="1">
    <oc r="X726">
      <f>'W:\Экологи\РЕЕСТР М(П)НТКО\[Реестр М(П)НТКО г. Ханты-Мансийск.xlsx]РЕЕСТР'!AI726</f>
    </oc>
    <nc r="X726">
      <f>'W:\Экологи\РЕЕСТР М(П)НТКО\[Реестр М(П)НТКО г. Ханты-Мансийск.xlsx]РЕЕСТР'!AI726</f>
    </nc>
  </rcc>
  <rcc rId="17285" sId="1">
    <oc r="Y726">
      <f>'W:\Экологи\РЕЕСТР М(П)НТКО\[Реестр М(П)НТКО г. Ханты-Мансийск.xlsx]РЕЕСТР'!AM726</f>
    </oc>
    <nc r="Y726">
      <f>'W:\Экологи\РЕЕСТР М(П)НТКО\[Реестр М(П)НТКО г. Ханты-Мансийск.xlsx]РЕЕСТР'!AM726</f>
    </nc>
  </rcc>
  <rcc rId="17286" sId="1">
    <oc r="B727">
      <f>'W:\Экологи\РЕЕСТР М(П)НТКО\[Реестр М(П)НТКО г. Ханты-Мансийск.xlsx]РЕЕСТР'!B727</f>
    </oc>
    <nc r="B727">
      <f>'W:\Экологи\РЕЕСТР М(П)НТКО\[Реестр М(П)НТКО г. Ханты-Мансийск.xlsx]РЕЕСТР'!B727</f>
    </nc>
  </rcc>
  <rcc rId="17287" sId="1">
    <oc r="C727">
      <f>'W:\Экологи\РЕЕСТР М(П)НТКО\[Реестр М(П)НТКО г. Ханты-Мансийск.xlsx]РЕЕСТР'!C727</f>
    </oc>
    <nc r="C727">
      <f>'W:\Экологи\РЕЕСТР М(П)НТКО\[Реестр М(П)НТКО г. Ханты-Мансийск.xlsx]РЕЕСТР'!C727</f>
    </nc>
  </rcc>
  <rcc rId="17288" sId="1">
    <oc r="D727">
      <f>'W:\Экологи\РЕЕСТР М(П)НТКО\[Реестр М(П)НТКО г. Ханты-Мансийск.xlsx]РЕЕСТР'!D727</f>
    </oc>
    <nc r="D727">
      <f>'W:\Экологи\РЕЕСТР М(П)НТКО\[Реестр М(П)НТКО г. Ханты-Мансийск.xlsx]РЕЕСТР'!D727</f>
    </nc>
  </rcc>
  <rcc rId="17289" sId="1">
    <oc r="E727">
      <f>'W:\Экологи\РЕЕСТР М(П)НТКО\[Реестр М(П)НТКО г. Ханты-Мансийск.xlsx]РЕЕСТР'!F727</f>
    </oc>
    <nc r="E727">
      <f>'W:\Экологи\РЕЕСТР М(П)НТКО\[Реестр М(П)НТКО г. Ханты-Мансийск.xlsx]РЕЕСТР'!F727</f>
    </nc>
  </rcc>
  <rcc rId="17290" sId="1">
    <oc r="F727">
      <f>'W:\Экологи\РЕЕСТР М(П)НТКО\[Реестр М(П)НТКО г. Ханты-Мансийск.xlsx]РЕЕСТР'!H727</f>
    </oc>
    <nc r="F727">
      <f>'W:\Экологи\РЕЕСТР М(П)НТКО\[Реестр М(П)НТКО г. Ханты-Мансийск.xlsx]РЕЕСТР'!H727</f>
    </nc>
  </rcc>
  <rcc rId="17291" sId="1">
    <oc r="G727">
      <f>'W:\Экологи\РЕЕСТР М(П)НТКО\[Реестр М(П)НТКО г. Ханты-Мансийск.xlsx]РЕЕСТР'!I727</f>
    </oc>
    <nc r="G727">
      <f>'W:\Экологи\РЕЕСТР М(П)НТКО\[Реестр М(П)НТКО г. Ханты-Мансийск.xlsx]РЕЕСТР'!I727</f>
    </nc>
  </rcc>
  <rcc rId="17292" sId="1">
    <oc r="H727">
      <f>'W:\Экологи\РЕЕСТР М(П)НТКО\[Реестр М(П)НТКО г. Ханты-Мансийск.xlsx]РЕЕСТР'!J727</f>
    </oc>
    <nc r="H727">
      <f>'W:\Экологи\РЕЕСТР М(П)НТКО\[Реестр М(П)НТКО г. Ханты-Мансийск.xlsx]РЕЕСТР'!J727</f>
    </nc>
  </rcc>
  <rcc rId="17293" sId="1">
    <oc r="I727">
      <f>'W:\Экологи\РЕЕСТР М(П)НТКО\[Реестр М(П)НТКО г. Ханты-Мансийск.xlsx]РЕЕСТР'!K727</f>
    </oc>
    <nc r="I727">
      <f>'W:\Экологи\РЕЕСТР М(П)НТКО\[Реестр М(П)НТКО г. Ханты-Мансийск.xlsx]РЕЕСТР'!K727</f>
    </nc>
  </rcc>
  <rcc rId="17294" sId="1">
    <oc r="J727">
      <f>'W:\Экологи\РЕЕСТР М(П)НТКО\[Реестр М(П)НТКО г. Ханты-Мансийск.xlsx]РЕЕСТР'!L727</f>
    </oc>
    <nc r="J727">
      <f>'W:\Экологи\РЕЕСТР М(П)НТКО\[Реестр М(П)НТКО г. Ханты-Мансийск.xlsx]РЕЕСТР'!L727</f>
    </nc>
  </rcc>
  <rcc rId="17295" sId="1">
    <oc r="K727">
      <f>'W:\Экологи\РЕЕСТР М(П)НТКО\[Реестр М(П)НТКО г. Ханты-Мансийск.xlsx]РЕЕСТР'!M727</f>
    </oc>
    <nc r="K727">
      <f>'W:\Экологи\РЕЕСТР М(П)НТКО\[Реестр М(П)НТКО г. Ханты-Мансийск.xlsx]РЕЕСТР'!M727</f>
    </nc>
  </rcc>
  <rcc rId="17296" sId="1">
    <oc r="L727">
      <f>'W:\Экологи\РЕЕСТР М(П)НТКО\[Реестр М(П)НТКО г. Ханты-Мансийск.xlsx]РЕЕСТР'!N727</f>
    </oc>
    <nc r="L727">
      <f>'W:\Экологи\РЕЕСТР М(П)НТКО\[Реестр М(П)НТКО г. Ханты-Мансийск.xlsx]РЕЕСТР'!N727</f>
    </nc>
  </rcc>
  <rcc rId="17297" sId="1">
    <oc r="M727">
      <f>'W:\Экологи\РЕЕСТР М(П)НТКО\[Реестр М(П)НТКО г. Ханты-Мансийск.xlsx]РЕЕСТР'!O727</f>
    </oc>
    <nc r="M727">
      <f>'W:\Экологи\РЕЕСТР М(П)НТКО\[Реестр М(П)НТКО г. Ханты-Мансийск.xlsx]РЕЕСТР'!O727</f>
    </nc>
  </rcc>
  <rcc rId="17298" sId="1">
    <oc r="N727">
      <f>'W:\Экологи\РЕЕСТР М(П)НТКО\[Реестр М(П)НТКО г. Ханты-Мансийск.xlsx]РЕЕСТР'!P727</f>
    </oc>
    <nc r="N727">
      <f>'W:\Экологи\РЕЕСТР М(П)НТКО\[Реестр М(П)НТКО г. Ханты-Мансийск.xlsx]РЕЕСТР'!P727</f>
    </nc>
  </rcc>
  <rcc rId="17299" sId="1">
    <oc r="O727">
      <f>'W:\Экологи\РЕЕСТР М(П)НТКО\[Реестр М(П)НТКО г. Ханты-Мансийск.xlsx]РЕЕСТР'!Q727</f>
    </oc>
    <nc r="O727">
      <f>'W:\Экологи\РЕЕСТР М(П)НТКО\[Реестр М(П)НТКО г. Ханты-Мансийск.xlsx]РЕЕСТР'!Q727</f>
    </nc>
  </rcc>
  <rcc rId="17300" sId="1">
    <oc r="P727">
      <f>'W:\Экологи\РЕЕСТР М(П)НТКО\[Реестр М(П)НТКО г. Ханты-Мансийск.xlsx]РЕЕСТР'!R727</f>
    </oc>
    <nc r="P727">
      <f>'W:\Экологи\РЕЕСТР М(П)НТКО\[Реестр М(П)НТКО г. Ханты-Мансийск.xlsx]РЕЕСТР'!R727</f>
    </nc>
  </rcc>
  <rcc rId="17301" sId="1">
    <oc r="Q727">
      <f>'W:\Экологи\РЕЕСТР М(П)НТКО\[Реестр М(П)НТКО г. Ханты-Мансийск.xlsx]РЕЕСТР'!V727</f>
    </oc>
    <nc r="Q727">
      <f>'W:\Экологи\РЕЕСТР М(П)НТКО\[Реестр М(П)НТКО г. Ханты-Мансийск.xlsx]РЕЕСТР'!V727</f>
    </nc>
  </rcc>
  <rcc rId="17302" sId="1">
    <oc r="R727">
      <f>'W:\Экологи\РЕЕСТР М(П)НТКО\[Реестр М(П)НТКО г. Ханты-Мансийск.xlsx]РЕЕСТР'!W727</f>
    </oc>
    <nc r="R727">
      <f>'W:\Экологи\РЕЕСТР М(П)НТКО\[Реестр М(П)НТКО г. Ханты-Мансийск.xlsx]РЕЕСТР'!W727</f>
    </nc>
  </rcc>
  <rcc rId="17303" sId="1">
    <oc r="S727">
      <f>'W:\Экологи\РЕЕСТР М(П)НТКО\[Реестр М(П)НТКО г. Ханты-Мансийск.xlsx]РЕЕСТР'!X727</f>
    </oc>
    <nc r="S727">
      <f>'W:\Экологи\РЕЕСТР М(П)НТКО\[Реестр М(П)НТКО г. Ханты-Мансийск.xlsx]РЕЕСТР'!X727</f>
    </nc>
  </rcc>
  <rcc rId="17304" sId="1">
    <oc r="T727">
      <f>'W:\Экологи\РЕЕСТР М(П)НТКО\[Реестр М(П)НТКО г. Ханты-Мансийск.xlsx]РЕЕСТР'!AB727</f>
    </oc>
    <nc r="T727">
      <f>'W:\Экологи\РЕЕСТР М(П)НТКО\[Реестр М(П)НТКО г. Ханты-Мансийск.xlsx]РЕЕСТР'!AB727</f>
    </nc>
  </rcc>
  <rcc rId="17305" sId="1">
    <oc r="U727">
      <f>'W:\Экологи\РЕЕСТР М(П)НТКО\[Реестр М(П)НТКО г. Ханты-Мансийск.xlsx]РЕЕСТР'!AC727</f>
    </oc>
    <nc r="U727">
      <f>'W:\Экологи\РЕЕСТР М(П)НТКО\[Реестр М(П)НТКО г. Ханты-Мансийск.xlsx]РЕЕСТР'!AC727</f>
    </nc>
  </rcc>
  <rcc rId="17306" sId="1">
    <oc r="V727">
      <f>'W:\Экологи\РЕЕСТР М(П)НТКО\[Реестр М(П)НТКО г. Ханты-Мансийск.xlsx]РЕЕСТР'!AD727</f>
    </oc>
    <nc r="V727">
      <f>'W:\Экологи\РЕЕСТР М(П)НТКО\[Реестр М(П)НТКО г. Ханты-Мансийск.xlsx]РЕЕСТР'!AD727</f>
    </nc>
  </rcc>
  <rcc rId="17307" sId="1">
    <oc r="W727">
      <f>'W:\Экологи\РЕЕСТР М(П)НТКО\[Реестр М(П)НТКО г. Ханты-Мансийск.xlsx]РЕЕСТР'!AE727</f>
    </oc>
    <nc r="W727">
      <f>'W:\Экологи\РЕЕСТР М(П)НТКО\[Реестр М(П)НТКО г. Ханты-Мансийск.xlsx]РЕЕСТР'!AE727</f>
    </nc>
  </rcc>
  <rcc rId="17308" sId="1">
    <oc r="X727">
      <f>'W:\Экологи\РЕЕСТР М(П)НТКО\[Реестр М(П)НТКО г. Ханты-Мансийск.xlsx]РЕЕСТР'!AI727</f>
    </oc>
    <nc r="X727">
      <f>'W:\Экологи\РЕЕСТР М(П)НТКО\[Реестр М(П)НТКО г. Ханты-Мансийск.xlsx]РЕЕСТР'!AI727</f>
    </nc>
  </rcc>
  <rcc rId="17309" sId="1">
    <oc r="Y727">
      <f>'W:\Экологи\РЕЕСТР М(П)НТКО\[Реестр М(П)НТКО г. Ханты-Мансийск.xlsx]РЕЕСТР'!AM727</f>
    </oc>
    <nc r="Y727">
      <f>'W:\Экологи\РЕЕСТР М(П)НТКО\[Реестр М(П)НТКО г. Ханты-Мансийск.xlsx]РЕЕСТР'!AM727</f>
    </nc>
  </rcc>
  <rcc rId="17310" sId="1">
    <oc r="B728">
      <f>'W:\Экологи\РЕЕСТР М(П)НТКО\[Реестр М(П)НТКО г. Ханты-Мансийск.xlsx]РЕЕСТР'!B728</f>
    </oc>
    <nc r="B728">
      <f>'W:\Экологи\РЕЕСТР М(П)НТКО\[Реестр М(П)НТКО г. Ханты-Мансийск.xlsx]РЕЕСТР'!B728</f>
    </nc>
  </rcc>
  <rcc rId="17311" sId="1">
    <oc r="C728">
      <f>'W:\Экологи\РЕЕСТР М(П)НТКО\[Реестр М(П)НТКО г. Ханты-Мансийск.xlsx]РЕЕСТР'!C728</f>
    </oc>
    <nc r="C728">
      <f>'W:\Экологи\РЕЕСТР М(П)НТКО\[Реестр М(П)НТКО г. Ханты-Мансийск.xlsx]РЕЕСТР'!C728</f>
    </nc>
  </rcc>
  <rcc rId="17312" sId="1">
    <oc r="D728">
      <f>'W:\Экологи\РЕЕСТР М(П)НТКО\[Реестр М(П)НТКО г. Ханты-Мансийск.xlsx]РЕЕСТР'!D728</f>
    </oc>
    <nc r="D728">
      <f>'W:\Экологи\РЕЕСТР М(П)НТКО\[Реестр М(П)НТКО г. Ханты-Мансийск.xlsx]РЕЕСТР'!D728</f>
    </nc>
  </rcc>
  <rcc rId="17313" sId="1">
    <oc r="E728">
      <f>'W:\Экологи\РЕЕСТР М(П)НТКО\[Реестр М(П)НТКО г. Ханты-Мансийск.xlsx]РЕЕСТР'!F728</f>
    </oc>
    <nc r="E728">
      <f>'W:\Экологи\РЕЕСТР М(П)НТКО\[Реестр М(П)НТКО г. Ханты-Мансийск.xlsx]РЕЕСТР'!F728</f>
    </nc>
  </rcc>
  <rcc rId="17314" sId="1">
    <oc r="F728">
      <f>'W:\Экологи\РЕЕСТР М(П)НТКО\[Реестр М(П)НТКО г. Ханты-Мансийск.xlsx]РЕЕСТР'!H728</f>
    </oc>
    <nc r="F728">
      <f>'W:\Экологи\РЕЕСТР М(П)НТКО\[Реестр М(П)НТКО г. Ханты-Мансийск.xlsx]РЕЕСТР'!H728</f>
    </nc>
  </rcc>
  <rcc rId="17315" sId="1">
    <oc r="G728">
      <f>'W:\Экологи\РЕЕСТР М(П)НТКО\[Реестр М(П)НТКО г. Ханты-Мансийск.xlsx]РЕЕСТР'!I728</f>
    </oc>
    <nc r="G728">
      <f>'W:\Экологи\РЕЕСТР М(П)НТКО\[Реестр М(П)НТКО г. Ханты-Мансийск.xlsx]РЕЕСТР'!I728</f>
    </nc>
  </rcc>
  <rcc rId="17316" sId="1">
    <oc r="H728">
      <f>'W:\Экологи\РЕЕСТР М(П)НТКО\[Реестр М(П)НТКО г. Ханты-Мансийск.xlsx]РЕЕСТР'!J728</f>
    </oc>
    <nc r="H728">
      <f>'W:\Экологи\РЕЕСТР М(П)НТКО\[Реестр М(П)НТКО г. Ханты-Мансийск.xlsx]РЕЕСТР'!J728</f>
    </nc>
  </rcc>
  <rcc rId="17317" sId="1">
    <oc r="I728">
      <f>'W:\Экологи\РЕЕСТР М(П)НТКО\[Реестр М(П)НТКО г. Ханты-Мансийск.xlsx]РЕЕСТР'!K728</f>
    </oc>
    <nc r="I728">
      <f>'W:\Экологи\РЕЕСТР М(П)НТКО\[Реестр М(П)НТКО г. Ханты-Мансийск.xlsx]РЕЕСТР'!K728</f>
    </nc>
  </rcc>
  <rcc rId="17318" sId="1">
    <oc r="J728">
      <f>'W:\Экологи\РЕЕСТР М(П)НТКО\[Реестр М(П)НТКО г. Ханты-Мансийск.xlsx]РЕЕСТР'!L728</f>
    </oc>
    <nc r="J728">
      <f>'W:\Экологи\РЕЕСТР М(П)НТКО\[Реестр М(П)НТКО г. Ханты-Мансийск.xlsx]РЕЕСТР'!L728</f>
    </nc>
  </rcc>
  <rcc rId="17319" sId="1">
    <oc r="K728">
      <f>'W:\Экологи\РЕЕСТР М(П)НТКО\[Реестр М(П)НТКО г. Ханты-Мансийск.xlsx]РЕЕСТР'!M728</f>
    </oc>
    <nc r="K728">
      <f>'W:\Экологи\РЕЕСТР М(П)НТКО\[Реестр М(П)НТКО г. Ханты-Мансийск.xlsx]РЕЕСТР'!M728</f>
    </nc>
  </rcc>
  <rcc rId="17320" sId="1">
    <oc r="L728">
      <f>'W:\Экологи\РЕЕСТР М(П)НТКО\[Реестр М(П)НТКО г. Ханты-Мансийск.xlsx]РЕЕСТР'!N728</f>
    </oc>
    <nc r="L728">
      <f>'W:\Экологи\РЕЕСТР М(П)НТКО\[Реестр М(П)НТКО г. Ханты-Мансийск.xlsx]РЕЕСТР'!N728</f>
    </nc>
  </rcc>
  <rcc rId="17321" sId="1">
    <oc r="M728">
      <f>'W:\Экологи\РЕЕСТР М(П)НТКО\[Реестр М(П)НТКО г. Ханты-Мансийск.xlsx]РЕЕСТР'!O728</f>
    </oc>
    <nc r="M728">
      <f>'W:\Экологи\РЕЕСТР М(П)НТКО\[Реестр М(П)НТКО г. Ханты-Мансийск.xlsx]РЕЕСТР'!O728</f>
    </nc>
  </rcc>
  <rcc rId="17322" sId="1">
    <oc r="N728">
      <f>'W:\Экологи\РЕЕСТР М(П)НТКО\[Реестр М(П)НТКО г. Ханты-Мансийск.xlsx]РЕЕСТР'!P728</f>
    </oc>
    <nc r="N728">
      <f>'W:\Экологи\РЕЕСТР М(П)НТКО\[Реестр М(П)НТКО г. Ханты-Мансийск.xlsx]РЕЕСТР'!P728</f>
    </nc>
  </rcc>
  <rcc rId="17323" sId="1">
    <oc r="O728">
      <f>'W:\Экологи\РЕЕСТР М(П)НТКО\[Реестр М(П)НТКО г. Ханты-Мансийск.xlsx]РЕЕСТР'!Q728</f>
    </oc>
    <nc r="O728">
      <f>'W:\Экологи\РЕЕСТР М(П)НТКО\[Реестр М(П)НТКО г. Ханты-Мансийск.xlsx]РЕЕСТР'!Q728</f>
    </nc>
  </rcc>
  <rcc rId="17324" sId="1">
    <oc r="P728">
      <f>'W:\Экологи\РЕЕСТР М(П)НТКО\[Реестр М(П)НТКО г. Ханты-Мансийск.xlsx]РЕЕСТР'!R728</f>
    </oc>
    <nc r="P728">
      <f>'W:\Экологи\РЕЕСТР М(П)НТКО\[Реестр М(П)НТКО г. Ханты-Мансийск.xlsx]РЕЕСТР'!R728</f>
    </nc>
  </rcc>
  <rcc rId="17325" sId="1">
    <oc r="Q728">
      <f>'W:\Экологи\РЕЕСТР М(П)НТКО\[Реестр М(П)НТКО г. Ханты-Мансийск.xlsx]РЕЕСТР'!V728</f>
    </oc>
    <nc r="Q728">
      <f>'W:\Экологи\РЕЕСТР М(П)НТКО\[Реестр М(П)НТКО г. Ханты-Мансийск.xlsx]РЕЕСТР'!V728</f>
    </nc>
  </rcc>
  <rcc rId="17326" sId="1">
    <oc r="R728">
      <f>'W:\Экологи\РЕЕСТР М(П)НТКО\[Реестр М(П)НТКО г. Ханты-Мансийск.xlsx]РЕЕСТР'!W728</f>
    </oc>
    <nc r="R728">
      <f>'W:\Экологи\РЕЕСТР М(П)НТКО\[Реестр М(П)НТКО г. Ханты-Мансийск.xlsx]РЕЕСТР'!W728</f>
    </nc>
  </rcc>
  <rcc rId="17327" sId="1">
    <oc r="S728">
      <f>'W:\Экологи\РЕЕСТР М(П)НТКО\[Реестр М(П)НТКО г. Ханты-Мансийск.xlsx]РЕЕСТР'!X728</f>
    </oc>
    <nc r="S728">
      <f>'W:\Экологи\РЕЕСТР М(П)НТКО\[Реестр М(П)НТКО г. Ханты-Мансийск.xlsx]РЕЕСТР'!X728</f>
    </nc>
  </rcc>
  <rcc rId="17328" sId="1">
    <oc r="T728">
      <f>'W:\Экологи\РЕЕСТР М(П)НТКО\[Реестр М(П)НТКО г. Ханты-Мансийск.xlsx]РЕЕСТР'!AB728</f>
    </oc>
    <nc r="T728">
      <f>'W:\Экологи\РЕЕСТР М(П)НТКО\[Реестр М(П)НТКО г. Ханты-Мансийск.xlsx]РЕЕСТР'!AB728</f>
    </nc>
  </rcc>
  <rcc rId="17329" sId="1">
    <oc r="U728">
      <f>'W:\Экологи\РЕЕСТР М(П)НТКО\[Реестр М(П)НТКО г. Ханты-Мансийск.xlsx]РЕЕСТР'!AC728</f>
    </oc>
    <nc r="U728">
      <f>'W:\Экологи\РЕЕСТР М(П)НТКО\[Реестр М(П)НТКО г. Ханты-Мансийск.xlsx]РЕЕСТР'!AC728</f>
    </nc>
  </rcc>
  <rcc rId="17330" sId="1">
    <oc r="V728">
      <f>'W:\Экологи\РЕЕСТР М(П)НТКО\[Реестр М(П)НТКО г. Ханты-Мансийск.xlsx]РЕЕСТР'!AD728</f>
    </oc>
    <nc r="V728">
      <f>'W:\Экологи\РЕЕСТР М(П)НТКО\[Реестр М(П)НТКО г. Ханты-Мансийск.xlsx]РЕЕСТР'!AD728</f>
    </nc>
  </rcc>
  <rcc rId="17331" sId="1">
    <oc r="W728">
      <f>'W:\Экологи\РЕЕСТР М(П)НТКО\[Реестр М(П)НТКО г. Ханты-Мансийск.xlsx]РЕЕСТР'!AE728</f>
    </oc>
    <nc r="W728">
      <f>'W:\Экологи\РЕЕСТР М(П)НТКО\[Реестр М(П)НТКО г. Ханты-Мансийск.xlsx]РЕЕСТР'!AE728</f>
    </nc>
  </rcc>
  <rcc rId="17332" sId="1">
    <oc r="X728">
      <f>'W:\Экологи\РЕЕСТР М(П)НТКО\[Реестр М(П)НТКО г. Ханты-Мансийск.xlsx]РЕЕСТР'!AI728</f>
    </oc>
    <nc r="X728">
      <f>'W:\Экологи\РЕЕСТР М(П)НТКО\[Реестр М(П)НТКО г. Ханты-Мансийск.xlsx]РЕЕСТР'!AI728</f>
    </nc>
  </rcc>
  <rcc rId="17333" sId="1">
    <oc r="Y728">
      <f>'W:\Экологи\РЕЕСТР М(П)НТКО\[Реестр М(П)НТКО г. Ханты-Мансийск.xlsx]РЕЕСТР'!AM728</f>
    </oc>
    <nc r="Y728">
      <f>'W:\Экологи\РЕЕСТР М(П)НТКО\[Реестр М(П)НТКО г. Ханты-Мансийск.xlsx]РЕЕСТР'!AM728</f>
    </nc>
  </rcc>
  <rcc rId="17334" sId="1">
    <oc r="B729">
      <f>'W:\Экологи\РЕЕСТР М(П)НТКО\[Реестр М(П)НТКО г. Ханты-Мансийск.xlsx]РЕЕСТР'!B729</f>
    </oc>
    <nc r="B729">
      <f>'W:\Экологи\РЕЕСТР М(П)НТКО\[Реестр М(П)НТКО г. Ханты-Мансийск.xlsx]РЕЕСТР'!B729</f>
    </nc>
  </rcc>
  <rcc rId="17335" sId="1">
    <oc r="C729">
      <f>'W:\Экологи\РЕЕСТР М(П)НТКО\[Реестр М(П)НТКО г. Ханты-Мансийск.xlsx]РЕЕСТР'!C729</f>
    </oc>
    <nc r="C729">
      <f>'W:\Экологи\РЕЕСТР М(П)НТКО\[Реестр М(П)НТКО г. Ханты-Мансийск.xlsx]РЕЕСТР'!C729</f>
    </nc>
  </rcc>
  <rcc rId="17336" sId="1">
    <oc r="D729">
      <f>'W:\Экологи\РЕЕСТР М(П)НТКО\[Реестр М(П)НТКО г. Ханты-Мансийск.xlsx]РЕЕСТР'!D729</f>
    </oc>
    <nc r="D729">
      <f>'W:\Экологи\РЕЕСТР М(П)НТКО\[Реестр М(П)НТКО г. Ханты-Мансийск.xlsx]РЕЕСТР'!D729</f>
    </nc>
  </rcc>
  <rcc rId="17337" sId="1">
    <oc r="E729">
      <f>'W:\Экологи\РЕЕСТР М(П)НТКО\[Реестр М(П)НТКО г. Ханты-Мансийск.xlsx]РЕЕСТР'!F729</f>
    </oc>
    <nc r="E729">
      <f>'W:\Экологи\РЕЕСТР М(П)НТКО\[Реестр М(П)НТКО г. Ханты-Мансийск.xlsx]РЕЕСТР'!F729</f>
    </nc>
  </rcc>
  <rcc rId="17338" sId="1">
    <oc r="F729">
      <f>'W:\Экологи\РЕЕСТР М(П)НТКО\[Реестр М(П)НТКО г. Ханты-Мансийск.xlsx]РЕЕСТР'!H729</f>
    </oc>
    <nc r="F729">
      <f>'W:\Экологи\РЕЕСТР М(П)НТКО\[Реестр М(П)НТКО г. Ханты-Мансийск.xlsx]РЕЕСТР'!H729</f>
    </nc>
  </rcc>
  <rcc rId="17339" sId="1">
    <oc r="G729">
      <f>'W:\Экологи\РЕЕСТР М(П)НТКО\[Реестр М(П)НТКО г. Ханты-Мансийск.xlsx]РЕЕСТР'!I729</f>
    </oc>
    <nc r="G729">
      <f>'W:\Экологи\РЕЕСТР М(П)НТКО\[Реестр М(П)НТКО г. Ханты-Мансийск.xlsx]РЕЕСТР'!I729</f>
    </nc>
  </rcc>
  <rcc rId="17340" sId="1">
    <oc r="H729">
      <f>'W:\Экологи\РЕЕСТР М(П)НТКО\[Реестр М(П)НТКО г. Ханты-Мансийск.xlsx]РЕЕСТР'!J729</f>
    </oc>
    <nc r="H729">
      <f>'W:\Экологи\РЕЕСТР М(П)НТКО\[Реестр М(П)НТКО г. Ханты-Мансийск.xlsx]РЕЕСТР'!J729</f>
    </nc>
  </rcc>
  <rcc rId="17341" sId="1">
    <oc r="I729">
      <f>'W:\Экологи\РЕЕСТР М(П)НТКО\[Реестр М(П)НТКО г. Ханты-Мансийск.xlsx]РЕЕСТР'!K729</f>
    </oc>
    <nc r="I729">
      <f>'W:\Экологи\РЕЕСТР М(П)НТКО\[Реестр М(П)НТКО г. Ханты-Мансийск.xlsx]РЕЕСТР'!K729</f>
    </nc>
  </rcc>
  <rcc rId="17342" sId="1">
    <oc r="J729">
      <f>'W:\Экологи\РЕЕСТР М(П)НТКО\[Реестр М(П)НТКО г. Ханты-Мансийск.xlsx]РЕЕСТР'!L729</f>
    </oc>
    <nc r="J729">
      <f>'W:\Экологи\РЕЕСТР М(П)НТКО\[Реестр М(П)НТКО г. Ханты-Мансийск.xlsx]РЕЕСТР'!L729</f>
    </nc>
  </rcc>
  <rcc rId="17343" sId="1">
    <oc r="K729">
      <f>'W:\Экологи\РЕЕСТР М(П)НТКО\[Реестр М(П)НТКО г. Ханты-Мансийск.xlsx]РЕЕСТР'!M729</f>
    </oc>
    <nc r="K729">
      <f>'W:\Экологи\РЕЕСТР М(П)НТКО\[Реестр М(П)НТКО г. Ханты-Мансийск.xlsx]РЕЕСТР'!M729</f>
    </nc>
  </rcc>
  <rcc rId="17344" sId="1">
    <oc r="L729">
      <f>'W:\Экологи\РЕЕСТР М(П)НТКО\[Реестр М(П)НТКО г. Ханты-Мансийск.xlsx]РЕЕСТР'!N729</f>
    </oc>
    <nc r="L729">
      <f>'W:\Экологи\РЕЕСТР М(П)НТКО\[Реестр М(П)НТКО г. Ханты-Мансийск.xlsx]РЕЕСТР'!N729</f>
    </nc>
  </rcc>
  <rcc rId="17345" sId="1">
    <oc r="M729">
      <f>'W:\Экологи\РЕЕСТР М(П)НТКО\[Реестр М(П)НТКО г. Ханты-Мансийск.xlsx]РЕЕСТР'!O729</f>
    </oc>
    <nc r="M729">
      <f>'W:\Экологи\РЕЕСТР М(П)НТКО\[Реестр М(П)НТКО г. Ханты-Мансийск.xlsx]РЕЕСТР'!O729</f>
    </nc>
  </rcc>
  <rcc rId="17346" sId="1">
    <oc r="N729">
      <f>'W:\Экологи\РЕЕСТР М(П)НТКО\[Реестр М(П)НТКО г. Ханты-Мансийск.xlsx]РЕЕСТР'!P729</f>
    </oc>
    <nc r="N729">
      <f>'W:\Экологи\РЕЕСТР М(П)НТКО\[Реестр М(П)НТКО г. Ханты-Мансийск.xlsx]РЕЕСТР'!P729</f>
    </nc>
  </rcc>
  <rcc rId="17347" sId="1">
    <oc r="O729">
      <f>'W:\Экологи\РЕЕСТР М(П)НТКО\[Реестр М(П)НТКО г. Ханты-Мансийск.xlsx]РЕЕСТР'!Q729</f>
    </oc>
    <nc r="O729">
      <f>'W:\Экологи\РЕЕСТР М(П)НТКО\[Реестр М(П)НТКО г. Ханты-Мансийск.xlsx]РЕЕСТР'!Q729</f>
    </nc>
  </rcc>
  <rcc rId="17348" sId="1">
    <oc r="P729">
      <f>'W:\Экологи\РЕЕСТР М(П)НТКО\[Реестр М(П)НТКО г. Ханты-Мансийск.xlsx]РЕЕСТР'!R729</f>
    </oc>
    <nc r="P729">
      <f>'W:\Экологи\РЕЕСТР М(П)НТКО\[Реестр М(П)НТКО г. Ханты-Мансийск.xlsx]РЕЕСТР'!R729</f>
    </nc>
  </rcc>
  <rcc rId="17349" sId="1">
    <oc r="Q729">
      <f>'W:\Экологи\РЕЕСТР М(П)НТКО\[Реестр М(П)НТКО г. Ханты-Мансийск.xlsx]РЕЕСТР'!V729</f>
    </oc>
    <nc r="Q729">
      <f>'W:\Экологи\РЕЕСТР М(П)НТКО\[Реестр М(П)НТКО г. Ханты-Мансийск.xlsx]РЕЕСТР'!V729</f>
    </nc>
  </rcc>
  <rcc rId="17350" sId="1">
    <oc r="R729">
      <f>'W:\Экологи\РЕЕСТР М(П)НТКО\[Реестр М(П)НТКО г. Ханты-Мансийск.xlsx]РЕЕСТР'!W729</f>
    </oc>
    <nc r="R729">
      <f>'W:\Экологи\РЕЕСТР М(П)НТКО\[Реестр М(П)НТКО г. Ханты-Мансийск.xlsx]РЕЕСТР'!W729</f>
    </nc>
  </rcc>
  <rcc rId="17351" sId="1">
    <oc r="S729">
      <f>'W:\Экологи\РЕЕСТР М(П)НТКО\[Реестр М(П)НТКО г. Ханты-Мансийск.xlsx]РЕЕСТР'!X729</f>
    </oc>
    <nc r="S729">
      <f>'W:\Экологи\РЕЕСТР М(П)НТКО\[Реестр М(П)НТКО г. Ханты-Мансийск.xlsx]РЕЕСТР'!X729</f>
    </nc>
  </rcc>
  <rcc rId="17352" sId="1">
    <oc r="T729">
      <f>'W:\Экологи\РЕЕСТР М(П)НТКО\[Реестр М(П)НТКО г. Ханты-Мансийск.xlsx]РЕЕСТР'!AB729</f>
    </oc>
    <nc r="T729">
      <f>'W:\Экологи\РЕЕСТР М(П)НТКО\[Реестр М(П)НТКО г. Ханты-Мансийск.xlsx]РЕЕСТР'!AB729</f>
    </nc>
  </rcc>
  <rcc rId="17353" sId="1">
    <oc r="U729">
      <f>'W:\Экологи\РЕЕСТР М(П)НТКО\[Реестр М(П)НТКО г. Ханты-Мансийск.xlsx]РЕЕСТР'!AC729</f>
    </oc>
    <nc r="U729">
      <f>'W:\Экологи\РЕЕСТР М(П)НТКО\[Реестр М(П)НТКО г. Ханты-Мансийск.xlsx]РЕЕСТР'!AC729</f>
    </nc>
  </rcc>
  <rcc rId="17354" sId="1">
    <oc r="V729">
      <f>'W:\Экологи\РЕЕСТР М(П)НТКО\[Реестр М(П)НТКО г. Ханты-Мансийск.xlsx]РЕЕСТР'!AD729</f>
    </oc>
    <nc r="V729">
      <f>'W:\Экологи\РЕЕСТР М(П)НТКО\[Реестр М(П)НТКО г. Ханты-Мансийск.xlsx]РЕЕСТР'!AD729</f>
    </nc>
  </rcc>
  <rcc rId="17355" sId="1">
    <oc r="W729">
      <f>'W:\Экологи\РЕЕСТР М(П)НТКО\[Реестр М(П)НТКО г. Ханты-Мансийск.xlsx]РЕЕСТР'!AE729</f>
    </oc>
    <nc r="W729">
      <f>'W:\Экологи\РЕЕСТР М(П)НТКО\[Реестр М(П)НТКО г. Ханты-Мансийск.xlsx]РЕЕСТР'!AE729</f>
    </nc>
  </rcc>
  <rcc rId="17356" sId="1">
    <oc r="X729">
      <f>'W:\Экологи\РЕЕСТР М(П)НТКО\[Реестр М(П)НТКО г. Ханты-Мансийск.xlsx]РЕЕСТР'!AI729</f>
    </oc>
    <nc r="X729">
      <f>'W:\Экологи\РЕЕСТР М(П)НТКО\[Реестр М(П)НТКО г. Ханты-Мансийск.xlsx]РЕЕСТР'!AI729</f>
    </nc>
  </rcc>
  <rcc rId="17357" sId="1">
    <oc r="Y729">
      <f>'W:\Экологи\РЕЕСТР М(П)НТКО\[Реестр М(П)НТКО г. Ханты-Мансийск.xlsx]РЕЕСТР'!AM729</f>
    </oc>
    <nc r="Y729">
      <f>'W:\Экологи\РЕЕСТР М(П)НТКО\[Реестр М(П)НТКО г. Ханты-Мансийск.xlsx]РЕЕСТР'!AM729</f>
    </nc>
  </rcc>
  <rcc rId="17358" sId="1">
    <oc r="B730">
      <f>'W:\Экологи\РЕЕСТР М(П)НТКО\[Реестр М(П)НТКО г. Ханты-Мансийск.xlsx]РЕЕСТР'!B730</f>
    </oc>
    <nc r="B730">
      <f>'W:\Экологи\РЕЕСТР М(П)НТКО\[Реестр М(П)НТКО г. Ханты-Мансийск.xlsx]РЕЕСТР'!B730</f>
    </nc>
  </rcc>
  <rcc rId="17359" sId="1">
    <oc r="C730">
      <f>'W:\Экологи\РЕЕСТР М(П)НТКО\[Реестр М(П)НТКО г. Ханты-Мансийск.xlsx]РЕЕСТР'!C730</f>
    </oc>
    <nc r="C730">
      <f>'W:\Экологи\РЕЕСТР М(П)НТКО\[Реестр М(П)НТКО г. Ханты-Мансийск.xlsx]РЕЕСТР'!C730</f>
    </nc>
  </rcc>
  <rcc rId="17360" sId="1">
    <oc r="D730">
      <f>'W:\Экологи\РЕЕСТР М(П)НТКО\[Реестр М(П)НТКО г. Ханты-Мансийск.xlsx]РЕЕСТР'!D730</f>
    </oc>
    <nc r="D730">
      <f>'W:\Экологи\РЕЕСТР М(П)НТКО\[Реестр М(П)НТКО г. Ханты-Мансийск.xlsx]РЕЕСТР'!D730</f>
    </nc>
  </rcc>
  <rcc rId="17361" sId="1">
    <oc r="E730">
      <f>'W:\Экологи\РЕЕСТР М(П)НТКО\[Реестр М(П)НТКО г. Ханты-Мансийск.xlsx]РЕЕСТР'!F730</f>
    </oc>
    <nc r="E730">
      <f>'W:\Экологи\РЕЕСТР М(П)НТКО\[Реестр М(П)НТКО г. Ханты-Мансийск.xlsx]РЕЕСТР'!F730</f>
    </nc>
  </rcc>
  <rcc rId="17362" sId="1">
    <oc r="F730">
      <f>'W:\Экологи\РЕЕСТР М(П)НТКО\[Реестр М(П)НТКО г. Ханты-Мансийск.xlsx]РЕЕСТР'!H730</f>
    </oc>
    <nc r="F730">
      <f>'W:\Экологи\РЕЕСТР М(П)НТКО\[Реестр М(П)НТКО г. Ханты-Мансийск.xlsx]РЕЕСТР'!H730</f>
    </nc>
  </rcc>
  <rcc rId="17363" sId="1">
    <oc r="G730">
      <f>'W:\Экологи\РЕЕСТР М(П)НТКО\[Реестр М(П)НТКО г. Ханты-Мансийск.xlsx]РЕЕСТР'!I730</f>
    </oc>
    <nc r="G730">
      <f>'W:\Экологи\РЕЕСТР М(П)НТКО\[Реестр М(П)НТКО г. Ханты-Мансийск.xlsx]РЕЕСТР'!I730</f>
    </nc>
  </rcc>
  <rcc rId="17364" sId="1">
    <oc r="H730">
      <f>'W:\Экологи\РЕЕСТР М(П)НТКО\[Реестр М(П)НТКО г. Ханты-Мансийск.xlsx]РЕЕСТР'!J730</f>
    </oc>
    <nc r="H730">
      <f>'W:\Экологи\РЕЕСТР М(П)НТКО\[Реестр М(П)НТКО г. Ханты-Мансийск.xlsx]РЕЕСТР'!J730</f>
    </nc>
  </rcc>
  <rcc rId="17365" sId="1">
    <oc r="I730">
      <f>'W:\Экологи\РЕЕСТР М(П)НТКО\[Реестр М(П)НТКО г. Ханты-Мансийск.xlsx]РЕЕСТР'!K730</f>
    </oc>
    <nc r="I730">
      <f>'W:\Экологи\РЕЕСТР М(П)НТКО\[Реестр М(П)НТКО г. Ханты-Мансийск.xlsx]РЕЕСТР'!K730</f>
    </nc>
  </rcc>
  <rcc rId="17366" sId="1">
    <oc r="J730">
      <f>'W:\Экологи\РЕЕСТР М(П)НТКО\[Реестр М(П)НТКО г. Ханты-Мансийск.xlsx]РЕЕСТР'!L730</f>
    </oc>
    <nc r="J730">
      <f>'W:\Экологи\РЕЕСТР М(П)НТКО\[Реестр М(П)НТКО г. Ханты-Мансийск.xlsx]РЕЕСТР'!L730</f>
    </nc>
  </rcc>
  <rcc rId="17367" sId="1">
    <oc r="K730">
      <f>'W:\Экологи\РЕЕСТР М(П)НТКО\[Реестр М(П)НТКО г. Ханты-Мансийск.xlsx]РЕЕСТР'!M730</f>
    </oc>
    <nc r="K730">
      <f>'W:\Экологи\РЕЕСТР М(П)НТКО\[Реестр М(П)НТКО г. Ханты-Мансийск.xlsx]РЕЕСТР'!M730</f>
    </nc>
  </rcc>
  <rcc rId="17368" sId="1">
    <oc r="L730">
      <f>'W:\Экологи\РЕЕСТР М(П)НТКО\[Реестр М(П)НТКО г. Ханты-Мансийск.xlsx]РЕЕСТР'!N730</f>
    </oc>
    <nc r="L730">
      <f>'W:\Экологи\РЕЕСТР М(П)НТКО\[Реестр М(П)НТКО г. Ханты-Мансийск.xlsx]РЕЕСТР'!N730</f>
    </nc>
  </rcc>
  <rcc rId="17369" sId="1">
    <oc r="M730">
      <f>'W:\Экологи\РЕЕСТР М(П)НТКО\[Реестр М(П)НТКО г. Ханты-Мансийск.xlsx]РЕЕСТР'!O730</f>
    </oc>
    <nc r="M730">
      <f>'W:\Экологи\РЕЕСТР М(П)НТКО\[Реестр М(П)НТКО г. Ханты-Мансийск.xlsx]РЕЕСТР'!O730</f>
    </nc>
  </rcc>
  <rcc rId="17370" sId="1">
    <oc r="N730">
      <f>'W:\Экологи\РЕЕСТР М(П)НТКО\[Реестр М(П)НТКО г. Ханты-Мансийск.xlsx]РЕЕСТР'!P730</f>
    </oc>
    <nc r="N730">
      <f>'W:\Экологи\РЕЕСТР М(П)НТКО\[Реестр М(П)НТКО г. Ханты-Мансийск.xlsx]РЕЕСТР'!P730</f>
    </nc>
  </rcc>
  <rcc rId="17371" sId="1">
    <oc r="O730">
      <f>'W:\Экологи\РЕЕСТР М(П)НТКО\[Реестр М(П)НТКО г. Ханты-Мансийск.xlsx]РЕЕСТР'!Q730</f>
    </oc>
    <nc r="O730">
      <f>'W:\Экологи\РЕЕСТР М(П)НТКО\[Реестр М(П)НТКО г. Ханты-Мансийск.xlsx]РЕЕСТР'!Q730</f>
    </nc>
  </rcc>
  <rcc rId="17372" sId="1">
    <oc r="P730">
      <f>'W:\Экологи\РЕЕСТР М(П)НТКО\[Реестр М(П)НТКО г. Ханты-Мансийск.xlsx]РЕЕСТР'!R730</f>
    </oc>
    <nc r="P730">
      <f>'W:\Экологи\РЕЕСТР М(П)НТКО\[Реестр М(П)НТКО г. Ханты-Мансийск.xlsx]РЕЕСТР'!R730</f>
    </nc>
  </rcc>
  <rcc rId="17373" sId="1">
    <oc r="Q730">
      <f>'W:\Экологи\РЕЕСТР М(П)НТКО\[Реестр М(П)НТКО г. Ханты-Мансийск.xlsx]РЕЕСТР'!V730</f>
    </oc>
    <nc r="Q730">
      <f>'W:\Экологи\РЕЕСТР М(П)НТКО\[Реестр М(П)НТКО г. Ханты-Мансийск.xlsx]РЕЕСТР'!V730</f>
    </nc>
  </rcc>
  <rcc rId="17374" sId="1">
    <oc r="R730">
      <f>'W:\Экологи\РЕЕСТР М(П)НТКО\[Реестр М(П)НТКО г. Ханты-Мансийск.xlsx]РЕЕСТР'!W730</f>
    </oc>
    <nc r="R730">
      <f>'W:\Экологи\РЕЕСТР М(П)НТКО\[Реестр М(П)НТКО г. Ханты-Мансийск.xlsx]РЕЕСТР'!W730</f>
    </nc>
  </rcc>
  <rcc rId="17375" sId="1">
    <oc r="S730">
      <f>'W:\Экологи\РЕЕСТР М(П)НТКО\[Реестр М(П)НТКО г. Ханты-Мансийск.xlsx]РЕЕСТР'!X730</f>
    </oc>
    <nc r="S730">
      <f>'W:\Экологи\РЕЕСТР М(П)НТКО\[Реестр М(П)НТКО г. Ханты-Мансийск.xlsx]РЕЕСТР'!X730</f>
    </nc>
  </rcc>
  <rcc rId="17376" sId="1">
    <oc r="T730">
      <f>'W:\Экологи\РЕЕСТР М(П)НТКО\[Реестр М(П)НТКО г. Ханты-Мансийск.xlsx]РЕЕСТР'!AB730</f>
    </oc>
    <nc r="T730">
      <f>'W:\Экологи\РЕЕСТР М(П)НТКО\[Реестр М(П)НТКО г. Ханты-Мансийск.xlsx]РЕЕСТР'!AB730</f>
    </nc>
  </rcc>
  <rcc rId="17377" sId="1">
    <oc r="U730">
      <f>'W:\Экологи\РЕЕСТР М(П)НТКО\[Реестр М(П)НТКО г. Ханты-Мансийск.xlsx]РЕЕСТР'!AC730</f>
    </oc>
    <nc r="U730">
      <f>'W:\Экологи\РЕЕСТР М(П)НТКО\[Реестр М(П)НТКО г. Ханты-Мансийск.xlsx]РЕЕСТР'!AC730</f>
    </nc>
  </rcc>
  <rcc rId="17378" sId="1">
    <oc r="V730">
      <f>'W:\Экологи\РЕЕСТР М(П)НТКО\[Реестр М(П)НТКО г. Ханты-Мансийск.xlsx]РЕЕСТР'!AD730</f>
    </oc>
    <nc r="V730">
      <f>'W:\Экологи\РЕЕСТР М(П)НТКО\[Реестр М(П)НТКО г. Ханты-Мансийск.xlsx]РЕЕСТР'!AD730</f>
    </nc>
  </rcc>
  <rcc rId="17379" sId="1">
    <oc r="W730">
      <f>'W:\Экологи\РЕЕСТР М(П)НТКО\[Реестр М(П)НТКО г. Ханты-Мансийск.xlsx]РЕЕСТР'!AE730</f>
    </oc>
    <nc r="W730">
      <f>'W:\Экологи\РЕЕСТР М(П)НТКО\[Реестр М(П)НТКО г. Ханты-Мансийск.xlsx]РЕЕСТР'!AE730</f>
    </nc>
  </rcc>
  <rcc rId="17380" sId="1">
    <oc r="X730">
      <f>'W:\Экологи\РЕЕСТР М(П)НТКО\[Реестр М(П)НТКО г. Ханты-Мансийск.xlsx]РЕЕСТР'!AI730</f>
    </oc>
    <nc r="X730">
      <f>'W:\Экологи\РЕЕСТР М(П)НТКО\[Реестр М(П)НТКО г. Ханты-Мансийск.xlsx]РЕЕСТР'!AI730</f>
    </nc>
  </rcc>
  <rcc rId="17381" sId="1">
    <oc r="Y730">
      <f>'W:\Экологи\РЕЕСТР М(П)НТКО\[Реестр М(П)НТКО г. Ханты-Мансийск.xlsx]РЕЕСТР'!AM730</f>
    </oc>
    <nc r="Y730">
      <f>'W:\Экологи\РЕЕСТР М(П)НТКО\[Реестр М(П)НТКО г. Ханты-Мансийск.xlsx]РЕЕСТР'!AM730</f>
    </nc>
  </rcc>
  <rcc rId="17382" sId="1">
    <oc r="B731">
      <f>'W:\Экологи\РЕЕСТР М(П)НТКО\[Реестр М(П)НТКО г. Ханты-Мансийск.xlsx]РЕЕСТР'!B731</f>
    </oc>
    <nc r="B731">
      <f>'W:\Экологи\РЕЕСТР М(П)НТКО\[Реестр М(П)НТКО г. Ханты-Мансийск.xlsx]РЕЕСТР'!B731</f>
    </nc>
  </rcc>
  <rcc rId="17383" sId="1">
    <oc r="C731">
      <f>'W:\Экологи\РЕЕСТР М(П)НТКО\[Реестр М(П)НТКО г. Ханты-Мансийск.xlsx]РЕЕСТР'!C731</f>
    </oc>
    <nc r="C731">
      <f>'W:\Экологи\РЕЕСТР М(П)НТКО\[Реестр М(П)НТКО г. Ханты-Мансийск.xlsx]РЕЕСТР'!C731</f>
    </nc>
  </rcc>
  <rcc rId="17384" sId="1">
    <oc r="D731">
      <f>'W:\Экологи\РЕЕСТР М(П)НТКО\[Реестр М(П)НТКО г. Ханты-Мансийск.xlsx]РЕЕСТР'!D731</f>
    </oc>
    <nc r="D731">
      <f>'W:\Экологи\РЕЕСТР М(П)НТКО\[Реестр М(П)НТКО г. Ханты-Мансийск.xlsx]РЕЕСТР'!D731</f>
    </nc>
  </rcc>
  <rcc rId="17385" sId="1">
    <oc r="E731">
      <f>'W:\Экологи\РЕЕСТР М(П)НТКО\[Реестр М(П)НТКО г. Ханты-Мансийск.xlsx]РЕЕСТР'!F731</f>
    </oc>
    <nc r="E731">
      <f>'W:\Экологи\РЕЕСТР М(П)НТКО\[Реестр М(П)НТКО г. Ханты-Мансийск.xlsx]РЕЕСТР'!F731</f>
    </nc>
  </rcc>
  <rcc rId="17386" sId="1">
    <oc r="F731">
      <f>'W:\Экологи\РЕЕСТР М(П)НТКО\[Реестр М(П)НТКО г. Ханты-Мансийск.xlsx]РЕЕСТР'!H731</f>
    </oc>
    <nc r="F731">
      <f>'W:\Экологи\РЕЕСТР М(П)НТКО\[Реестр М(П)НТКО г. Ханты-Мансийск.xlsx]РЕЕСТР'!H731</f>
    </nc>
  </rcc>
  <rcc rId="17387" sId="1">
    <oc r="G731">
      <f>'W:\Экологи\РЕЕСТР М(П)НТКО\[Реестр М(П)НТКО г. Ханты-Мансийск.xlsx]РЕЕСТР'!I731</f>
    </oc>
    <nc r="G731">
      <f>'W:\Экологи\РЕЕСТР М(П)НТКО\[Реестр М(П)НТКО г. Ханты-Мансийск.xlsx]РЕЕСТР'!I731</f>
    </nc>
  </rcc>
  <rcc rId="17388" sId="1">
    <oc r="H731">
      <f>'W:\Экологи\РЕЕСТР М(П)НТКО\[Реестр М(П)НТКО г. Ханты-Мансийск.xlsx]РЕЕСТР'!J731</f>
    </oc>
    <nc r="H731">
      <f>'W:\Экологи\РЕЕСТР М(П)НТКО\[Реестр М(П)НТКО г. Ханты-Мансийск.xlsx]РЕЕСТР'!J731</f>
    </nc>
  </rcc>
  <rcc rId="17389" sId="1">
    <oc r="I731">
      <f>'W:\Экологи\РЕЕСТР М(П)НТКО\[Реестр М(П)НТКО г. Ханты-Мансийск.xlsx]РЕЕСТР'!K731</f>
    </oc>
    <nc r="I731">
      <f>'W:\Экологи\РЕЕСТР М(П)НТКО\[Реестр М(П)НТКО г. Ханты-Мансийск.xlsx]РЕЕСТР'!K731</f>
    </nc>
  </rcc>
  <rcc rId="17390" sId="1">
    <oc r="J731">
      <f>'W:\Экологи\РЕЕСТР М(П)НТКО\[Реестр М(П)НТКО г. Ханты-Мансийск.xlsx]РЕЕСТР'!L731</f>
    </oc>
    <nc r="J731">
      <f>'W:\Экологи\РЕЕСТР М(П)НТКО\[Реестр М(П)НТКО г. Ханты-Мансийск.xlsx]РЕЕСТР'!L731</f>
    </nc>
  </rcc>
  <rcc rId="17391" sId="1">
    <oc r="K731">
      <f>'W:\Экологи\РЕЕСТР М(П)НТКО\[Реестр М(П)НТКО г. Ханты-Мансийск.xlsx]РЕЕСТР'!M731</f>
    </oc>
    <nc r="K731">
      <f>'W:\Экологи\РЕЕСТР М(П)НТКО\[Реестр М(П)НТКО г. Ханты-Мансийск.xlsx]РЕЕСТР'!M731</f>
    </nc>
  </rcc>
  <rcc rId="17392" sId="1">
    <oc r="L731">
      <f>'W:\Экологи\РЕЕСТР М(П)НТКО\[Реестр М(П)НТКО г. Ханты-Мансийск.xlsx]РЕЕСТР'!N731</f>
    </oc>
    <nc r="L731">
      <f>'W:\Экологи\РЕЕСТР М(П)НТКО\[Реестр М(П)НТКО г. Ханты-Мансийск.xlsx]РЕЕСТР'!N731</f>
    </nc>
  </rcc>
  <rcc rId="17393" sId="1">
    <oc r="M731">
      <f>'W:\Экологи\РЕЕСТР М(П)НТКО\[Реестр М(П)НТКО г. Ханты-Мансийск.xlsx]РЕЕСТР'!O731</f>
    </oc>
    <nc r="M731">
      <f>'W:\Экологи\РЕЕСТР М(П)НТКО\[Реестр М(П)НТКО г. Ханты-Мансийск.xlsx]РЕЕСТР'!O731</f>
    </nc>
  </rcc>
  <rcc rId="17394" sId="1">
    <oc r="N731">
      <f>'W:\Экологи\РЕЕСТР М(П)НТКО\[Реестр М(П)НТКО г. Ханты-Мансийск.xlsx]РЕЕСТР'!P731</f>
    </oc>
    <nc r="N731">
      <f>'W:\Экологи\РЕЕСТР М(П)НТКО\[Реестр М(П)НТКО г. Ханты-Мансийск.xlsx]РЕЕСТР'!P731</f>
    </nc>
  </rcc>
  <rcc rId="17395" sId="1">
    <oc r="O731">
      <f>'W:\Экологи\РЕЕСТР М(П)НТКО\[Реестр М(П)НТКО г. Ханты-Мансийск.xlsx]РЕЕСТР'!Q731</f>
    </oc>
    <nc r="O731">
      <f>'W:\Экологи\РЕЕСТР М(П)НТКО\[Реестр М(П)НТКО г. Ханты-Мансийск.xlsx]РЕЕСТР'!Q731</f>
    </nc>
  </rcc>
  <rcc rId="17396" sId="1">
    <oc r="P731">
      <f>'W:\Экологи\РЕЕСТР М(П)НТКО\[Реестр М(П)НТКО г. Ханты-Мансийск.xlsx]РЕЕСТР'!R731</f>
    </oc>
    <nc r="P731">
      <f>'W:\Экологи\РЕЕСТР М(П)НТКО\[Реестр М(П)НТКО г. Ханты-Мансийск.xlsx]РЕЕСТР'!R731</f>
    </nc>
  </rcc>
  <rcc rId="17397" sId="1">
    <oc r="Q731">
      <f>'W:\Экологи\РЕЕСТР М(П)НТКО\[Реестр М(П)НТКО г. Ханты-Мансийск.xlsx]РЕЕСТР'!V731</f>
    </oc>
    <nc r="Q731">
      <f>'W:\Экологи\РЕЕСТР М(П)НТКО\[Реестр М(П)НТКО г. Ханты-Мансийск.xlsx]РЕЕСТР'!V731</f>
    </nc>
  </rcc>
  <rcc rId="17398" sId="1">
    <oc r="R731">
      <f>'W:\Экологи\РЕЕСТР М(П)НТКО\[Реестр М(П)НТКО г. Ханты-Мансийск.xlsx]РЕЕСТР'!W731</f>
    </oc>
    <nc r="R731">
      <f>'W:\Экологи\РЕЕСТР М(П)НТКО\[Реестр М(П)НТКО г. Ханты-Мансийск.xlsx]РЕЕСТР'!W731</f>
    </nc>
  </rcc>
  <rcc rId="17399" sId="1">
    <oc r="S731">
      <f>'W:\Экологи\РЕЕСТР М(П)НТКО\[Реестр М(П)НТКО г. Ханты-Мансийск.xlsx]РЕЕСТР'!X731</f>
    </oc>
    <nc r="S731">
      <f>'W:\Экологи\РЕЕСТР М(П)НТКО\[Реестр М(П)НТКО г. Ханты-Мансийск.xlsx]РЕЕСТР'!X731</f>
    </nc>
  </rcc>
  <rcc rId="17400" sId="1">
    <oc r="T731">
      <f>'W:\Экологи\РЕЕСТР М(П)НТКО\[Реестр М(П)НТКО г. Ханты-Мансийск.xlsx]РЕЕСТР'!AB731</f>
    </oc>
    <nc r="T731">
      <f>'W:\Экологи\РЕЕСТР М(П)НТКО\[Реестр М(П)НТКО г. Ханты-Мансийск.xlsx]РЕЕСТР'!AB731</f>
    </nc>
  </rcc>
  <rcc rId="17401" sId="1">
    <oc r="U731">
      <f>'W:\Экологи\РЕЕСТР М(П)НТКО\[Реестр М(П)НТКО г. Ханты-Мансийск.xlsx]РЕЕСТР'!AC731</f>
    </oc>
    <nc r="U731">
      <f>'W:\Экологи\РЕЕСТР М(П)НТКО\[Реестр М(П)НТКО г. Ханты-Мансийск.xlsx]РЕЕСТР'!AC731</f>
    </nc>
  </rcc>
  <rcc rId="17402" sId="1">
    <oc r="V731">
      <f>'W:\Экологи\РЕЕСТР М(П)НТКО\[Реестр М(П)НТКО г. Ханты-Мансийск.xlsx]РЕЕСТР'!AD731</f>
    </oc>
    <nc r="V731">
      <f>'W:\Экологи\РЕЕСТР М(П)НТКО\[Реестр М(П)НТКО г. Ханты-Мансийск.xlsx]РЕЕСТР'!AD731</f>
    </nc>
  </rcc>
  <rcc rId="17403" sId="1">
    <oc r="W731">
      <f>'W:\Экологи\РЕЕСТР М(П)НТКО\[Реестр М(П)НТКО г. Ханты-Мансийск.xlsx]РЕЕСТР'!AE731</f>
    </oc>
    <nc r="W731">
      <f>'W:\Экологи\РЕЕСТР М(П)НТКО\[Реестр М(П)НТКО г. Ханты-Мансийск.xlsx]РЕЕСТР'!AE731</f>
    </nc>
  </rcc>
  <rcc rId="17404" sId="1">
    <oc r="X731">
      <f>'W:\Экологи\РЕЕСТР М(П)НТКО\[Реестр М(П)НТКО г. Ханты-Мансийск.xlsx]РЕЕСТР'!AI731</f>
    </oc>
    <nc r="X731">
      <f>'W:\Экологи\РЕЕСТР М(П)НТКО\[Реестр М(П)НТКО г. Ханты-Мансийск.xlsx]РЕЕСТР'!AI731</f>
    </nc>
  </rcc>
  <rcc rId="17405" sId="1">
    <oc r="Y731">
      <f>'W:\Экологи\РЕЕСТР М(П)НТКО\[Реестр М(П)НТКО г. Ханты-Мансийск.xlsx]РЕЕСТР'!AM731</f>
    </oc>
    <nc r="Y731">
      <f>'W:\Экологи\РЕЕСТР М(П)НТКО\[Реестр М(П)НТКО г. Ханты-Мансийск.xlsx]РЕЕСТР'!AM731</f>
    </nc>
  </rcc>
  <rcc rId="17406" sId="1">
    <oc r="B732">
      <f>'W:\Экологи\РЕЕСТР М(П)НТКО\[Реестр М(П)НТКО г. Ханты-Мансийск.xlsx]РЕЕСТР'!B732</f>
    </oc>
    <nc r="B732">
      <f>'W:\Экологи\РЕЕСТР М(П)НТКО\[Реестр М(П)НТКО г. Ханты-Мансийск.xlsx]РЕЕСТР'!B732</f>
    </nc>
  </rcc>
  <rcc rId="17407" sId="1">
    <oc r="C732">
      <f>'W:\Экологи\РЕЕСТР М(П)НТКО\[Реестр М(П)НТКО г. Ханты-Мансийск.xlsx]РЕЕСТР'!C732</f>
    </oc>
    <nc r="C732">
      <f>'W:\Экологи\РЕЕСТР М(П)НТКО\[Реестр М(П)НТКО г. Ханты-Мансийск.xlsx]РЕЕСТР'!C732</f>
    </nc>
  </rcc>
  <rcc rId="17408" sId="1">
    <oc r="D732">
      <f>'W:\Экологи\РЕЕСТР М(П)НТКО\[Реестр М(П)НТКО г. Ханты-Мансийск.xlsx]РЕЕСТР'!D732</f>
    </oc>
    <nc r="D732">
      <f>'W:\Экологи\РЕЕСТР М(П)НТКО\[Реестр М(П)НТКО г. Ханты-Мансийск.xlsx]РЕЕСТР'!D732</f>
    </nc>
  </rcc>
  <rcc rId="17409" sId="1">
    <oc r="E732">
      <f>'W:\Экологи\РЕЕСТР М(П)НТКО\[Реестр М(П)НТКО г. Ханты-Мансийск.xlsx]РЕЕСТР'!F732</f>
    </oc>
    <nc r="E732">
      <f>'W:\Экологи\РЕЕСТР М(П)НТКО\[Реестр М(П)НТКО г. Ханты-Мансийск.xlsx]РЕЕСТР'!F732</f>
    </nc>
  </rcc>
  <rcc rId="17410" sId="1">
    <oc r="F732">
      <f>'W:\Экологи\РЕЕСТР М(П)НТКО\[Реестр М(П)НТКО г. Ханты-Мансийск.xlsx]РЕЕСТР'!H732</f>
    </oc>
    <nc r="F732">
      <f>'W:\Экологи\РЕЕСТР М(П)НТКО\[Реестр М(П)НТКО г. Ханты-Мансийск.xlsx]РЕЕСТР'!H732</f>
    </nc>
  </rcc>
  <rcc rId="17411" sId="1">
    <oc r="G732">
      <f>'W:\Экологи\РЕЕСТР М(П)НТКО\[Реестр М(П)НТКО г. Ханты-Мансийск.xlsx]РЕЕСТР'!I732</f>
    </oc>
    <nc r="G732">
      <f>'W:\Экологи\РЕЕСТР М(П)НТКО\[Реестр М(П)НТКО г. Ханты-Мансийск.xlsx]РЕЕСТР'!I732</f>
    </nc>
  </rcc>
  <rcc rId="17412" sId="1">
    <oc r="H732">
      <f>'W:\Экологи\РЕЕСТР М(П)НТКО\[Реестр М(П)НТКО г. Ханты-Мансийск.xlsx]РЕЕСТР'!J732</f>
    </oc>
    <nc r="H732">
      <f>'W:\Экологи\РЕЕСТР М(П)НТКО\[Реестр М(П)НТКО г. Ханты-Мансийск.xlsx]РЕЕСТР'!J732</f>
    </nc>
  </rcc>
  <rcc rId="17413" sId="1">
    <oc r="I732">
      <f>'W:\Экологи\РЕЕСТР М(П)НТКО\[Реестр М(П)НТКО г. Ханты-Мансийск.xlsx]РЕЕСТР'!K732</f>
    </oc>
    <nc r="I732">
      <f>'W:\Экологи\РЕЕСТР М(П)НТКО\[Реестр М(П)НТКО г. Ханты-Мансийск.xlsx]РЕЕСТР'!K732</f>
    </nc>
  </rcc>
  <rcc rId="17414" sId="1">
    <oc r="J732">
      <f>'W:\Экологи\РЕЕСТР М(П)НТКО\[Реестр М(П)НТКО г. Ханты-Мансийск.xlsx]РЕЕСТР'!L732</f>
    </oc>
    <nc r="J732">
      <f>'W:\Экологи\РЕЕСТР М(П)НТКО\[Реестр М(П)НТКО г. Ханты-Мансийск.xlsx]РЕЕСТР'!L732</f>
    </nc>
  </rcc>
  <rcc rId="17415" sId="1">
    <oc r="K732">
      <f>'W:\Экологи\РЕЕСТР М(П)НТКО\[Реестр М(П)НТКО г. Ханты-Мансийск.xlsx]РЕЕСТР'!M732</f>
    </oc>
    <nc r="K732">
      <f>'W:\Экологи\РЕЕСТР М(П)НТКО\[Реестр М(П)НТКО г. Ханты-Мансийск.xlsx]РЕЕСТР'!M732</f>
    </nc>
  </rcc>
  <rcc rId="17416" sId="1">
    <oc r="L732">
      <f>'W:\Экологи\РЕЕСТР М(П)НТКО\[Реестр М(П)НТКО г. Ханты-Мансийск.xlsx]РЕЕСТР'!N732</f>
    </oc>
    <nc r="L732">
      <f>'W:\Экологи\РЕЕСТР М(П)НТКО\[Реестр М(П)НТКО г. Ханты-Мансийск.xlsx]РЕЕСТР'!N732</f>
    </nc>
  </rcc>
  <rcc rId="17417" sId="1">
    <oc r="M732">
      <f>'W:\Экологи\РЕЕСТР М(П)НТКО\[Реестр М(П)НТКО г. Ханты-Мансийск.xlsx]РЕЕСТР'!O732</f>
    </oc>
    <nc r="M732">
      <f>'W:\Экологи\РЕЕСТР М(П)НТКО\[Реестр М(П)НТКО г. Ханты-Мансийск.xlsx]РЕЕСТР'!O732</f>
    </nc>
  </rcc>
  <rcc rId="17418" sId="1">
    <oc r="N732">
      <f>'W:\Экологи\РЕЕСТР М(П)НТКО\[Реестр М(П)НТКО г. Ханты-Мансийск.xlsx]РЕЕСТР'!P732</f>
    </oc>
    <nc r="N732">
      <f>'W:\Экологи\РЕЕСТР М(П)НТКО\[Реестр М(П)НТКО г. Ханты-Мансийск.xlsx]РЕЕСТР'!P732</f>
    </nc>
  </rcc>
  <rcc rId="17419" sId="1">
    <oc r="O732">
      <f>'W:\Экологи\РЕЕСТР М(П)НТКО\[Реестр М(П)НТКО г. Ханты-Мансийск.xlsx]РЕЕСТР'!Q732</f>
    </oc>
    <nc r="O732">
      <f>'W:\Экологи\РЕЕСТР М(П)НТКО\[Реестр М(П)НТКО г. Ханты-Мансийск.xlsx]РЕЕСТР'!Q732</f>
    </nc>
  </rcc>
  <rcc rId="17420" sId="1">
    <oc r="P732">
      <f>'W:\Экологи\РЕЕСТР М(П)НТКО\[Реестр М(П)НТКО г. Ханты-Мансийск.xlsx]РЕЕСТР'!R732</f>
    </oc>
    <nc r="P732">
      <f>'W:\Экологи\РЕЕСТР М(П)НТКО\[Реестр М(П)НТКО г. Ханты-Мансийск.xlsx]РЕЕСТР'!R732</f>
    </nc>
  </rcc>
  <rcc rId="17421" sId="1">
    <oc r="Q732">
      <f>'W:\Экологи\РЕЕСТР М(П)НТКО\[Реестр М(П)НТКО г. Ханты-Мансийск.xlsx]РЕЕСТР'!V732</f>
    </oc>
    <nc r="Q732">
      <f>'W:\Экологи\РЕЕСТР М(П)НТКО\[Реестр М(П)НТКО г. Ханты-Мансийск.xlsx]РЕЕСТР'!V732</f>
    </nc>
  </rcc>
  <rcc rId="17422" sId="1">
    <oc r="R732">
      <f>'W:\Экологи\РЕЕСТР М(П)НТКО\[Реестр М(П)НТКО г. Ханты-Мансийск.xlsx]РЕЕСТР'!W732</f>
    </oc>
    <nc r="R732">
      <f>'W:\Экологи\РЕЕСТР М(П)НТКО\[Реестр М(П)НТКО г. Ханты-Мансийск.xlsx]РЕЕСТР'!W732</f>
    </nc>
  </rcc>
  <rcc rId="17423" sId="1">
    <oc r="S732">
      <f>'W:\Экологи\РЕЕСТР М(П)НТКО\[Реестр М(П)НТКО г. Ханты-Мансийск.xlsx]РЕЕСТР'!X732</f>
    </oc>
    <nc r="S732">
      <f>'W:\Экологи\РЕЕСТР М(П)НТКО\[Реестр М(П)НТКО г. Ханты-Мансийск.xlsx]РЕЕСТР'!X732</f>
    </nc>
  </rcc>
  <rcc rId="17424" sId="1">
    <oc r="T732">
      <f>'W:\Экологи\РЕЕСТР М(П)НТКО\[Реестр М(П)НТКО г. Ханты-Мансийск.xlsx]РЕЕСТР'!AB732</f>
    </oc>
    <nc r="T732">
      <f>'W:\Экологи\РЕЕСТР М(П)НТКО\[Реестр М(П)НТКО г. Ханты-Мансийск.xlsx]РЕЕСТР'!AB732</f>
    </nc>
  </rcc>
  <rcc rId="17425" sId="1">
    <oc r="U732">
      <f>'W:\Экологи\РЕЕСТР М(П)НТКО\[Реестр М(П)НТКО г. Ханты-Мансийск.xlsx]РЕЕСТР'!AC732</f>
    </oc>
    <nc r="U732">
      <f>'W:\Экологи\РЕЕСТР М(П)НТКО\[Реестр М(П)НТКО г. Ханты-Мансийск.xlsx]РЕЕСТР'!AC732</f>
    </nc>
  </rcc>
  <rcc rId="17426" sId="1">
    <oc r="V732">
      <f>'W:\Экологи\РЕЕСТР М(П)НТКО\[Реестр М(П)НТКО г. Ханты-Мансийск.xlsx]РЕЕСТР'!AD732</f>
    </oc>
    <nc r="V732">
      <f>'W:\Экологи\РЕЕСТР М(П)НТКО\[Реестр М(П)НТКО г. Ханты-Мансийск.xlsx]РЕЕСТР'!AD732</f>
    </nc>
  </rcc>
  <rcc rId="17427" sId="1">
    <oc r="W732">
      <f>'W:\Экологи\РЕЕСТР М(П)НТКО\[Реестр М(П)НТКО г. Ханты-Мансийск.xlsx]РЕЕСТР'!AE732</f>
    </oc>
    <nc r="W732">
      <f>'W:\Экологи\РЕЕСТР М(П)НТКО\[Реестр М(П)НТКО г. Ханты-Мансийск.xlsx]РЕЕСТР'!AE732</f>
    </nc>
  </rcc>
  <rcc rId="17428" sId="1">
    <oc r="X732">
      <f>'W:\Экологи\РЕЕСТР М(П)НТКО\[Реестр М(П)НТКО г. Ханты-Мансийск.xlsx]РЕЕСТР'!AI732</f>
    </oc>
    <nc r="X732">
      <f>'W:\Экологи\РЕЕСТР М(П)НТКО\[Реестр М(П)НТКО г. Ханты-Мансийск.xlsx]РЕЕСТР'!AI732</f>
    </nc>
  </rcc>
  <rcc rId="17429" sId="1">
    <oc r="Y732">
      <f>'W:\Экологи\РЕЕСТР М(П)НТКО\[Реестр М(П)НТКО г. Ханты-Мансийск.xlsx]РЕЕСТР'!AM732</f>
    </oc>
    <nc r="Y732">
      <f>'W:\Экологи\РЕЕСТР М(П)НТКО\[Реестр М(П)НТКО г. Ханты-Мансийск.xlsx]РЕЕСТР'!AM732</f>
    </nc>
  </rcc>
  <rcc rId="17430" sId="1">
    <oc r="B733">
      <f>'W:\Экологи\РЕЕСТР М(П)НТКО\[Реестр М(П)НТКО г. Ханты-Мансийск.xlsx]РЕЕСТР'!B733</f>
    </oc>
    <nc r="B733">
      <f>'W:\Экологи\РЕЕСТР М(П)НТКО\[Реестр М(П)НТКО г. Ханты-Мансийск.xlsx]РЕЕСТР'!B733</f>
    </nc>
  </rcc>
  <rcc rId="17431" sId="1">
    <oc r="C733">
      <f>'W:\Экологи\РЕЕСТР М(П)НТКО\[Реестр М(П)НТКО г. Ханты-Мансийск.xlsx]РЕЕСТР'!C733</f>
    </oc>
    <nc r="C733">
      <f>'W:\Экологи\РЕЕСТР М(П)НТКО\[Реестр М(П)НТКО г. Ханты-Мансийск.xlsx]РЕЕСТР'!C733</f>
    </nc>
  </rcc>
  <rcc rId="17432" sId="1">
    <oc r="D733">
      <f>'W:\Экологи\РЕЕСТР М(П)НТКО\[Реестр М(П)НТКО г. Ханты-Мансийск.xlsx]РЕЕСТР'!D733</f>
    </oc>
    <nc r="D733">
      <f>'W:\Экологи\РЕЕСТР М(П)НТКО\[Реестр М(П)НТКО г. Ханты-Мансийск.xlsx]РЕЕСТР'!D733</f>
    </nc>
  </rcc>
  <rcc rId="17433" sId="1">
    <oc r="E733">
      <f>'W:\Экологи\РЕЕСТР М(П)НТКО\[Реестр М(П)НТКО г. Ханты-Мансийск.xlsx]РЕЕСТР'!F733</f>
    </oc>
    <nc r="E733">
      <f>'W:\Экологи\РЕЕСТР М(П)НТКО\[Реестр М(П)НТКО г. Ханты-Мансийск.xlsx]РЕЕСТР'!F733</f>
    </nc>
  </rcc>
  <rcc rId="17434" sId="1">
    <oc r="F733">
      <f>'W:\Экологи\РЕЕСТР М(П)НТКО\[Реестр М(П)НТКО г. Ханты-Мансийск.xlsx]РЕЕСТР'!H733</f>
    </oc>
    <nc r="F733">
      <f>'W:\Экологи\РЕЕСТР М(П)НТКО\[Реестр М(П)НТКО г. Ханты-Мансийск.xlsx]РЕЕСТР'!H733</f>
    </nc>
  </rcc>
  <rcc rId="17435" sId="1">
    <oc r="G733">
      <f>'W:\Экологи\РЕЕСТР М(П)НТКО\[Реестр М(П)НТКО г. Ханты-Мансийск.xlsx]РЕЕСТР'!I733</f>
    </oc>
    <nc r="G733">
      <f>'W:\Экологи\РЕЕСТР М(П)НТКО\[Реестр М(П)НТКО г. Ханты-Мансийск.xlsx]РЕЕСТР'!I733</f>
    </nc>
  </rcc>
  <rcc rId="17436" sId="1">
    <oc r="H733">
      <f>'W:\Экологи\РЕЕСТР М(П)НТКО\[Реестр М(П)НТКО г. Ханты-Мансийск.xlsx]РЕЕСТР'!J733</f>
    </oc>
    <nc r="H733">
      <f>'W:\Экологи\РЕЕСТР М(П)НТКО\[Реестр М(П)НТКО г. Ханты-Мансийск.xlsx]РЕЕСТР'!J733</f>
    </nc>
  </rcc>
  <rcc rId="17437" sId="1">
    <oc r="I733">
      <f>'W:\Экологи\РЕЕСТР М(П)НТКО\[Реестр М(П)НТКО г. Ханты-Мансийск.xlsx]РЕЕСТР'!K733</f>
    </oc>
    <nc r="I733">
      <f>'W:\Экологи\РЕЕСТР М(П)НТКО\[Реестр М(П)НТКО г. Ханты-Мансийск.xlsx]РЕЕСТР'!K733</f>
    </nc>
  </rcc>
  <rcc rId="17438" sId="1">
    <oc r="J733">
      <f>'W:\Экологи\РЕЕСТР М(П)НТКО\[Реестр М(П)НТКО г. Ханты-Мансийск.xlsx]РЕЕСТР'!L733</f>
    </oc>
    <nc r="J733">
      <f>'W:\Экологи\РЕЕСТР М(П)НТКО\[Реестр М(П)НТКО г. Ханты-Мансийск.xlsx]РЕЕСТР'!L733</f>
    </nc>
  </rcc>
  <rcc rId="17439" sId="1">
    <oc r="K733">
      <f>'W:\Экологи\РЕЕСТР М(П)НТКО\[Реестр М(П)НТКО г. Ханты-Мансийск.xlsx]РЕЕСТР'!M733</f>
    </oc>
    <nc r="K733">
      <f>'W:\Экологи\РЕЕСТР М(П)НТКО\[Реестр М(П)НТКО г. Ханты-Мансийск.xlsx]РЕЕСТР'!M733</f>
    </nc>
  </rcc>
  <rcc rId="17440" sId="1">
    <oc r="L733">
      <f>'W:\Экологи\РЕЕСТР М(П)НТКО\[Реестр М(П)НТКО г. Ханты-Мансийск.xlsx]РЕЕСТР'!N733</f>
    </oc>
    <nc r="L733">
      <f>'W:\Экологи\РЕЕСТР М(П)НТКО\[Реестр М(П)НТКО г. Ханты-Мансийск.xlsx]РЕЕСТР'!N733</f>
    </nc>
  </rcc>
  <rcc rId="17441" sId="1">
    <oc r="M733">
      <f>'W:\Экологи\РЕЕСТР М(П)НТКО\[Реестр М(П)НТКО г. Ханты-Мансийск.xlsx]РЕЕСТР'!O733</f>
    </oc>
    <nc r="M733">
      <f>'W:\Экологи\РЕЕСТР М(П)НТКО\[Реестр М(П)НТКО г. Ханты-Мансийск.xlsx]РЕЕСТР'!O733</f>
    </nc>
  </rcc>
  <rcc rId="17442" sId="1">
    <oc r="N733">
      <f>'W:\Экологи\РЕЕСТР М(П)НТКО\[Реестр М(П)НТКО г. Ханты-Мансийск.xlsx]РЕЕСТР'!P733</f>
    </oc>
    <nc r="N733">
      <f>'W:\Экологи\РЕЕСТР М(П)НТКО\[Реестр М(П)НТКО г. Ханты-Мансийск.xlsx]РЕЕСТР'!P733</f>
    </nc>
  </rcc>
  <rcc rId="17443" sId="1">
    <oc r="O733">
      <f>'W:\Экологи\РЕЕСТР М(П)НТКО\[Реестр М(П)НТКО г. Ханты-Мансийск.xlsx]РЕЕСТР'!Q733</f>
    </oc>
    <nc r="O733">
      <f>'W:\Экологи\РЕЕСТР М(П)НТКО\[Реестр М(П)НТКО г. Ханты-Мансийск.xlsx]РЕЕСТР'!Q733</f>
    </nc>
  </rcc>
  <rcc rId="17444" sId="1">
    <oc r="P733">
      <f>'W:\Экологи\РЕЕСТР М(П)НТКО\[Реестр М(П)НТКО г. Ханты-Мансийск.xlsx]РЕЕСТР'!R733</f>
    </oc>
    <nc r="P733">
      <f>'W:\Экологи\РЕЕСТР М(П)НТКО\[Реестр М(П)НТКО г. Ханты-Мансийск.xlsx]РЕЕСТР'!R733</f>
    </nc>
  </rcc>
  <rcc rId="17445" sId="1">
    <oc r="Q733">
      <f>'W:\Экологи\РЕЕСТР М(П)НТКО\[Реестр М(П)НТКО г. Ханты-Мансийск.xlsx]РЕЕСТР'!V733</f>
    </oc>
    <nc r="Q733">
      <f>'W:\Экологи\РЕЕСТР М(П)НТКО\[Реестр М(П)НТКО г. Ханты-Мансийск.xlsx]РЕЕСТР'!V733</f>
    </nc>
  </rcc>
  <rcc rId="17446" sId="1">
    <oc r="R733">
      <f>'W:\Экологи\РЕЕСТР М(П)НТКО\[Реестр М(П)НТКО г. Ханты-Мансийск.xlsx]РЕЕСТР'!W733</f>
    </oc>
    <nc r="R733">
      <f>'W:\Экологи\РЕЕСТР М(П)НТКО\[Реестр М(П)НТКО г. Ханты-Мансийск.xlsx]РЕЕСТР'!W733</f>
    </nc>
  </rcc>
  <rcc rId="17447" sId="1">
    <oc r="S733">
      <f>'W:\Экологи\РЕЕСТР М(П)НТКО\[Реестр М(П)НТКО г. Ханты-Мансийск.xlsx]РЕЕСТР'!X733</f>
    </oc>
    <nc r="S733">
      <f>'W:\Экологи\РЕЕСТР М(П)НТКО\[Реестр М(П)НТКО г. Ханты-Мансийск.xlsx]РЕЕСТР'!X733</f>
    </nc>
  </rcc>
  <rcc rId="17448" sId="1">
    <oc r="T733">
      <f>'W:\Экологи\РЕЕСТР М(П)НТКО\[Реестр М(П)НТКО г. Ханты-Мансийск.xlsx]РЕЕСТР'!AB733</f>
    </oc>
    <nc r="T733">
      <f>'W:\Экологи\РЕЕСТР М(П)НТКО\[Реестр М(П)НТКО г. Ханты-Мансийск.xlsx]РЕЕСТР'!AB733</f>
    </nc>
  </rcc>
  <rcc rId="17449" sId="1">
    <oc r="U733">
      <f>'W:\Экологи\РЕЕСТР М(П)НТКО\[Реестр М(П)НТКО г. Ханты-Мансийск.xlsx]РЕЕСТР'!AC733</f>
    </oc>
    <nc r="U733">
      <f>'W:\Экологи\РЕЕСТР М(П)НТКО\[Реестр М(П)НТКО г. Ханты-Мансийск.xlsx]РЕЕСТР'!AC733</f>
    </nc>
  </rcc>
  <rcc rId="17450" sId="1">
    <oc r="V733">
      <f>'W:\Экологи\РЕЕСТР М(П)НТКО\[Реестр М(П)НТКО г. Ханты-Мансийск.xlsx]РЕЕСТР'!AD733</f>
    </oc>
    <nc r="V733">
      <f>'W:\Экологи\РЕЕСТР М(П)НТКО\[Реестр М(П)НТКО г. Ханты-Мансийск.xlsx]РЕЕСТР'!AD733</f>
    </nc>
  </rcc>
  <rcc rId="17451" sId="1">
    <oc r="W733">
      <f>'W:\Экологи\РЕЕСТР М(П)НТКО\[Реестр М(П)НТКО г. Ханты-Мансийск.xlsx]РЕЕСТР'!AE733</f>
    </oc>
    <nc r="W733">
      <f>'W:\Экологи\РЕЕСТР М(П)НТКО\[Реестр М(П)НТКО г. Ханты-Мансийск.xlsx]РЕЕСТР'!AE733</f>
    </nc>
  </rcc>
  <rcc rId="17452" sId="1">
    <oc r="X733">
      <f>'W:\Экологи\РЕЕСТР М(П)НТКО\[Реестр М(П)НТКО г. Ханты-Мансийск.xlsx]РЕЕСТР'!AI733</f>
    </oc>
    <nc r="X733">
      <f>'W:\Экологи\РЕЕСТР М(П)НТКО\[Реестр М(П)НТКО г. Ханты-Мансийск.xlsx]РЕЕСТР'!AI733</f>
    </nc>
  </rcc>
  <rcc rId="17453" sId="1">
    <oc r="Y733">
      <f>'W:\Экологи\РЕЕСТР М(П)НТКО\[Реестр М(П)НТКО г. Ханты-Мансийск.xlsx]РЕЕСТР'!AM733</f>
    </oc>
    <nc r="Y733">
      <f>'W:\Экологи\РЕЕСТР М(П)НТКО\[Реестр М(П)НТКО г. Ханты-Мансийск.xlsx]РЕЕСТР'!AM733</f>
    </nc>
  </rcc>
  <rcc rId="17454" sId="1">
    <oc r="B734">
      <f>'W:\Экологи\РЕЕСТР М(П)НТКО\[Реестр М(П)НТКО г. Ханты-Мансийск.xlsx]РЕЕСТР'!B734</f>
    </oc>
    <nc r="B734">
      <f>'W:\Экологи\РЕЕСТР М(П)НТКО\[Реестр М(П)НТКО г. Ханты-Мансийск.xlsx]РЕЕСТР'!B734</f>
    </nc>
  </rcc>
  <rcc rId="17455" sId="1">
    <oc r="C734">
      <f>'W:\Экологи\РЕЕСТР М(П)НТКО\[Реестр М(П)НТКО г. Ханты-Мансийск.xlsx]РЕЕСТР'!C734</f>
    </oc>
    <nc r="C734">
      <f>'W:\Экологи\РЕЕСТР М(П)НТКО\[Реестр М(П)НТКО г. Ханты-Мансийск.xlsx]РЕЕСТР'!C734</f>
    </nc>
  </rcc>
  <rcc rId="17456" sId="1">
    <oc r="D734">
      <f>'W:\Экологи\РЕЕСТР М(П)НТКО\[Реестр М(П)НТКО г. Ханты-Мансийск.xlsx]РЕЕСТР'!D734</f>
    </oc>
    <nc r="D734">
      <f>'W:\Экологи\РЕЕСТР М(П)НТКО\[Реестр М(П)НТКО г. Ханты-Мансийск.xlsx]РЕЕСТР'!D734</f>
    </nc>
  </rcc>
  <rcc rId="17457" sId="1">
    <oc r="E734">
      <f>'W:\Экологи\РЕЕСТР М(П)НТКО\[Реестр М(П)НТКО г. Ханты-Мансийск.xlsx]РЕЕСТР'!F734</f>
    </oc>
    <nc r="E734">
      <f>'W:\Экологи\РЕЕСТР М(П)НТКО\[Реестр М(П)НТКО г. Ханты-Мансийск.xlsx]РЕЕСТР'!F734</f>
    </nc>
  </rcc>
  <rcc rId="17458" sId="1">
    <oc r="F734">
      <f>'W:\Экологи\РЕЕСТР М(П)НТКО\[Реестр М(П)НТКО г. Ханты-Мансийск.xlsx]РЕЕСТР'!H734</f>
    </oc>
    <nc r="F734">
      <f>'W:\Экологи\РЕЕСТР М(П)НТКО\[Реестр М(П)НТКО г. Ханты-Мансийск.xlsx]РЕЕСТР'!H734</f>
    </nc>
  </rcc>
  <rcc rId="17459" sId="1">
    <oc r="G734">
      <f>'W:\Экологи\РЕЕСТР М(П)НТКО\[Реестр М(П)НТКО г. Ханты-Мансийск.xlsx]РЕЕСТР'!I734</f>
    </oc>
    <nc r="G734">
      <f>'W:\Экологи\РЕЕСТР М(П)НТКО\[Реестр М(П)НТКО г. Ханты-Мансийск.xlsx]РЕЕСТР'!I734</f>
    </nc>
  </rcc>
  <rcc rId="17460" sId="1">
    <oc r="H734">
      <f>'W:\Экологи\РЕЕСТР М(П)НТКО\[Реестр М(П)НТКО г. Ханты-Мансийск.xlsx]РЕЕСТР'!J734</f>
    </oc>
    <nc r="H734">
      <f>'W:\Экологи\РЕЕСТР М(П)НТКО\[Реестр М(П)НТКО г. Ханты-Мансийск.xlsx]РЕЕСТР'!J734</f>
    </nc>
  </rcc>
  <rcc rId="17461" sId="1">
    <oc r="I734">
      <f>'W:\Экологи\РЕЕСТР М(П)НТКО\[Реестр М(П)НТКО г. Ханты-Мансийск.xlsx]РЕЕСТР'!K734</f>
    </oc>
    <nc r="I734">
      <f>'W:\Экологи\РЕЕСТР М(П)НТКО\[Реестр М(П)НТКО г. Ханты-Мансийск.xlsx]РЕЕСТР'!K734</f>
    </nc>
  </rcc>
  <rcc rId="17462" sId="1">
    <oc r="J734">
      <f>'W:\Экологи\РЕЕСТР М(П)НТКО\[Реестр М(П)НТКО г. Ханты-Мансийск.xlsx]РЕЕСТР'!L734</f>
    </oc>
    <nc r="J734">
      <f>'W:\Экологи\РЕЕСТР М(П)НТКО\[Реестр М(П)НТКО г. Ханты-Мансийск.xlsx]РЕЕСТР'!L734</f>
    </nc>
  </rcc>
  <rcc rId="17463" sId="1">
    <oc r="K734">
      <f>'W:\Экологи\РЕЕСТР М(П)НТКО\[Реестр М(П)НТКО г. Ханты-Мансийск.xlsx]РЕЕСТР'!M734</f>
    </oc>
    <nc r="K734">
      <f>'W:\Экологи\РЕЕСТР М(П)НТКО\[Реестр М(П)НТКО г. Ханты-Мансийск.xlsx]РЕЕСТР'!M734</f>
    </nc>
  </rcc>
  <rcc rId="17464" sId="1">
    <oc r="L734">
      <f>'W:\Экологи\РЕЕСТР М(П)НТКО\[Реестр М(П)НТКО г. Ханты-Мансийск.xlsx]РЕЕСТР'!N734</f>
    </oc>
    <nc r="L734">
      <f>'W:\Экологи\РЕЕСТР М(П)НТКО\[Реестр М(П)НТКО г. Ханты-Мансийск.xlsx]РЕЕСТР'!N734</f>
    </nc>
  </rcc>
  <rcc rId="17465" sId="1">
    <oc r="M734">
      <f>'W:\Экологи\РЕЕСТР М(П)НТКО\[Реестр М(П)НТКО г. Ханты-Мансийск.xlsx]РЕЕСТР'!O734</f>
    </oc>
    <nc r="M734">
      <f>'W:\Экологи\РЕЕСТР М(П)НТКО\[Реестр М(П)НТКО г. Ханты-Мансийск.xlsx]РЕЕСТР'!O734</f>
    </nc>
  </rcc>
  <rcc rId="17466" sId="1">
    <oc r="N734">
      <f>'W:\Экологи\РЕЕСТР М(П)НТКО\[Реестр М(П)НТКО г. Ханты-Мансийск.xlsx]РЕЕСТР'!P734</f>
    </oc>
    <nc r="N734">
      <f>'W:\Экологи\РЕЕСТР М(П)НТКО\[Реестр М(П)НТКО г. Ханты-Мансийск.xlsx]РЕЕСТР'!P734</f>
    </nc>
  </rcc>
  <rcc rId="17467" sId="1">
    <oc r="O734">
      <f>'W:\Экологи\РЕЕСТР М(П)НТКО\[Реестр М(П)НТКО г. Ханты-Мансийск.xlsx]РЕЕСТР'!Q734</f>
    </oc>
    <nc r="O734">
      <f>'W:\Экологи\РЕЕСТР М(П)НТКО\[Реестр М(П)НТКО г. Ханты-Мансийск.xlsx]РЕЕСТР'!Q734</f>
    </nc>
  </rcc>
  <rcc rId="17468" sId="1">
    <oc r="P734">
      <f>'W:\Экологи\РЕЕСТР М(П)НТКО\[Реестр М(П)НТКО г. Ханты-Мансийск.xlsx]РЕЕСТР'!R734</f>
    </oc>
    <nc r="P734">
      <f>'W:\Экологи\РЕЕСТР М(П)НТКО\[Реестр М(П)НТКО г. Ханты-Мансийск.xlsx]РЕЕСТР'!R734</f>
    </nc>
  </rcc>
  <rcc rId="17469" sId="1">
    <oc r="Q734">
      <f>'W:\Экологи\РЕЕСТР М(П)НТКО\[Реестр М(П)НТКО г. Ханты-Мансийск.xlsx]РЕЕСТР'!V734</f>
    </oc>
    <nc r="Q734">
      <f>'W:\Экологи\РЕЕСТР М(П)НТКО\[Реестр М(П)НТКО г. Ханты-Мансийск.xlsx]РЕЕСТР'!V734</f>
    </nc>
  </rcc>
  <rcc rId="17470" sId="1">
    <oc r="R734">
      <f>'W:\Экологи\РЕЕСТР М(П)НТКО\[Реестр М(П)НТКО г. Ханты-Мансийск.xlsx]РЕЕСТР'!W734</f>
    </oc>
    <nc r="R734">
      <f>'W:\Экологи\РЕЕСТР М(П)НТКО\[Реестр М(П)НТКО г. Ханты-Мансийск.xlsx]РЕЕСТР'!W734</f>
    </nc>
  </rcc>
  <rcc rId="17471" sId="1">
    <oc r="S734">
      <f>'W:\Экологи\РЕЕСТР М(П)НТКО\[Реестр М(П)НТКО г. Ханты-Мансийск.xlsx]РЕЕСТР'!X734</f>
    </oc>
    <nc r="S734">
      <f>'W:\Экологи\РЕЕСТР М(П)НТКО\[Реестр М(П)НТКО г. Ханты-Мансийск.xlsx]РЕЕСТР'!X734</f>
    </nc>
  </rcc>
  <rcc rId="17472" sId="1">
    <oc r="T734">
      <f>'W:\Экологи\РЕЕСТР М(П)НТКО\[Реестр М(П)НТКО г. Ханты-Мансийск.xlsx]РЕЕСТР'!AB734</f>
    </oc>
    <nc r="T734">
      <f>'W:\Экологи\РЕЕСТР М(П)НТКО\[Реестр М(П)НТКО г. Ханты-Мансийск.xlsx]РЕЕСТР'!AB734</f>
    </nc>
  </rcc>
  <rcc rId="17473" sId="1">
    <oc r="U734">
      <f>'W:\Экологи\РЕЕСТР М(П)НТКО\[Реестр М(П)НТКО г. Ханты-Мансийск.xlsx]РЕЕСТР'!AC734</f>
    </oc>
    <nc r="U734">
      <f>'W:\Экологи\РЕЕСТР М(П)НТКО\[Реестр М(П)НТКО г. Ханты-Мансийск.xlsx]РЕЕСТР'!AC734</f>
    </nc>
  </rcc>
  <rcc rId="17474" sId="1">
    <oc r="V734">
      <f>'W:\Экологи\РЕЕСТР М(П)НТКО\[Реестр М(П)НТКО г. Ханты-Мансийск.xlsx]РЕЕСТР'!AD734</f>
    </oc>
    <nc r="V734">
      <f>'W:\Экологи\РЕЕСТР М(П)НТКО\[Реестр М(П)НТКО г. Ханты-Мансийск.xlsx]РЕЕСТР'!AD734</f>
    </nc>
  </rcc>
  <rcc rId="17475" sId="1">
    <oc r="W734">
      <f>'W:\Экологи\РЕЕСТР М(П)НТКО\[Реестр М(П)НТКО г. Ханты-Мансийск.xlsx]РЕЕСТР'!AE734</f>
    </oc>
    <nc r="W734">
      <f>'W:\Экологи\РЕЕСТР М(П)НТКО\[Реестр М(П)НТКО г. Ханты-Мансийск.xlsx]РЕЕСТР'!AE734</f>
    </nc>
  </rcc>
  <rcc rId="17476" sId="1">
    <oc r="X734">
      <f>'W:\Экологи\РЕЕСТР М(П)НТКО\[Реестр М(П)НТКО г. Ханты-Мансийск.xlsx]РЕЕСТР'!AI734</f>
    </oc>
    <nc r="X734">
      <f>'W:\Экологи\РЕЕСТР М(П)НТКО\[Реестр М(П)НТКО г. Ханты-Мансийск.xlsx]РЕЕСТР'!AI734</f>
    </nc>
  </rcc>
  <rcc rId="17477" sId="1">
    <oc r="Y734">
      <f>'W:\Экологи\РЕЕСТР М(П)НТКО\[Реестр М(П)НТКО г. Ханты-Мансийск.xlsx]РЕЕСТР'!AM734</f>
    </oc>
    <nc r="Y734">
      <f>'W:\Экологи\РЕЕСТР М(П)НТКО\[Реестр М(П)НТКО г. Ханты-Мансийск.xlsx]РЕЕСТР'!AM734</f>
    </nc>
  </rcc>
  <rcc rId="17478" sId="1">
    <oc r="B735">
      <f>'W:\Экологи\РЕЕСТР М(П)НТКО\[Реестр М(П)НТКО г. Ханты-Мансийск.xlsx]РЕЕСТР'!B735</f>
    </oc>
    <nc r="B735">
      <f>'W:\Экологи\РЕЕСТР М(П)НТКО\[Реестр М(П)НТКО г. Ханты-Мансийск.xlsx]РЕЕСТР'!B735</f>
    </nc>
  </rcc>
  <rcc rId="17479" sId="1">
    <oc r="C735">
      <f>'W:\Экологи\РЕЕСТР М(П)НТКО\[Реестр М(П)НТКО г. Ханты-Мансийск.xlsx]РЕЕСТР'!C735</f>
    </oc>
    <nc r="C735">
      <f>'W:\Экологи\РЕЕСТР М(П)НТКО\[Реестр М(П)НТКО г. Ханты-Мансийск.xlsx]РЕЕСТР'!C735</f>
    </nc>
  </rcc>
  <rcc rId="17480" sId="1">
    <oc r="D735">
      <f>'W:\Экологи\РЕЕСТР М(П)НТКО\[Реестр М(П)НТКО г. Ханты-Мансийск.xlsx]РЕЕСТР'!D735</f>
    </oc>
    <nc r="D735">
      <f>'W:\Экологи\РЕЕСТР М(П)НТКО\[Реестр М(П)НТКО г. Ханты-Мансийск.xlsx]РЕЕСТР'!D735</f>
    </nc>
  </rcc>
  <rcc rId="17481" sId="1">
    <oc r="E735">
      <f>'W:\Экологи\РЕЕСТР М(П)НТКО\[Реестр М(П)НТКО г. Ханты-Мансийск.xlsx]РЕЕСТР'!F735</f>
    </oc>
    <nc r="E735">
      <f>'W:\Экологи\РЕЕСТР М(П)НТКО\[Реестр М(П)НТКО г. Ханты-Мансийск.xlsx]РЕЕСТР'!F735</f>
    </nc>
  </rcc>
  <rcc rId="17482" sId="1">
    <oc r="F735">
      <f>'W:\Экологи\РЕЕСТР М(П)НТКО\[Реестр М(П)НТКО г. Ханты-Мансийск.xlsx]РЕЕСТР'!H735</f>
    </oc>
    <nc r="F735">
      <f>'W:\Экологи\РЕЕСТР М(П)НТКО\[Реестр М(П)НТКО г. Ханты-Мансийск.xlsx]РЕЕСТР'!H735</f>
    </nc>
  </rcc>
  <rcc rId="17483" sId="1">
    <oc r="G735">
      <f>'W:\Экологи\РЕЕСТР М(П)НТКО\[Реестр М(П)НТКО г. Ханты-Мансийск.xlsx]РЕЕСТР'!I735</f>
    </oc>
    <nc r="G735">
      <f>'W:\Экологи\РЕЕСТР М(П)НТКО\[Реестр М(П)НТКО г. Ханты-Мансийск.xlsx]РЕЕСТР'!I735</f>
    </nc>
  </rcc>
  <rcc rId="17484" sId="1">
    <oc r="H735">
      <f>'W:\Экологи\РЕЕСТР М(П)НТКО\[Реестр М(П)НТКО г. Ханты-Мансийск.xlsx]РЕЕСТР'!J735</f>
    </oc>
    <nc r="H735">
      <f>'W:\Экологи\РЕЕСТР М(П)НТКО\[Реестр М(П)НТКО г. Ханты-Мансийск.xlsx]РЕЕСТР'!J735</f>
    </nc>
  </rcc>
  <rcc rId="17485" sId="1">
    <oc r="I735">
      <f>'W:\Экологи\РЕЕСТР М(П)НТКО\[Реестр М(П)НТКО г. Ханты-Мансийск.xlsx]РЕЕСТР'!K735</f>
    </oc>
    <nc r="I735">
      <f>'W:\Экологи\РЕЕСТР М(П)НТКО\[Реестр М(П)НТКО г. Ханты-Мансийск.xlsx]РЕЕСТР'!K735</f>
    </nc>
  </rcc>
  <rcc rId="17486" sId="1">
    <oc r="J735">
      <f>'W:\Экологи\РЕЕСТР М(П)НТКО\[Реестр М(П)НТКО г. Ханты-Мансийск.xlsx]РЕЕСТР'!L735</f>
    </oc>
    <nc r="J735">
      <f>'W:\Экологи\РЕЕСТР М(П)НТКО\[Реестр М(П)НТКО г. Ханты-Мансийск.xlsx]РЕЕСТР'!L735</f>
    </nc>
  </rcc>
  <rcc rId="17487" sId="1">
    <oc r="K735">
      <f>'W:\Экологи\РЕЕСТР М(П)НТКО\[Реестр М(П)НТКО г. Ханты-Мансийск.xlsx]РЕЕСТР'!M735</f>
    </oc>
    <nc r="K735">
      <f>'W:\Экологи\РЕЕСТР М(П)НТКО\[Реестр М(П)НТКО г. Ханты-Мансийск.xlsx]РЕЕСТР'!M735</f>
    </nc>
  </rcc>
  <rcc rId="17488" sId="1">
    <oc r="L735">
      <f>'W:\Экологи\РЕЕСТР М(П)НТКО\[Реестр М(П)НТКО г. Ханты-Мансийск.xlsx]РЕЕСТР'!N735</f>
    </oc>
    <nc r="L735">
      <f>'W:\Экологи\РЕЕСТР М(П)НТКО\[Реестр М(П)НТКО г. Ханты-Мансийск.xlsx]РЕЕСТР'!N735</f>
    </nc>
  </rcc>
  <rcc rId="17489" sId="1">
    <oc r="M735">
      <f>'W:\Экологи\РЕЕСТР М(П)НТКО\[Реестр М(П)НТКО г. Ханты-Мансийск.xlsx]РЕЕСТР'!O735</f>
    </oc>
    <nc r="M735">
      <f>'W:\Экологи\РЕЕСТР М(П)НТКО\[Реестр М(П)НТКО г. Ханты-Мансийск.xlsx]РЕЕСТР'!O735</f>
    </nc>
  </rcc>
  <rcc rId="17490" sId="1">
    <oc r="N735">
      <f>'W:\Экологи\РЕЕСТР М(П)НТКО\[Реестр М(П)НТКО г. Ханты-Мансийск.xlsx]РЕЕСТР'!P735</f>
    </oc>
    <nc r="N735">
      <f>'W:\Экологи\РЕЕСТР М(П)НТКО\[Реестр М(П)НТКО г. Ханты-Мансийск.xlsx]РЕЕСТР'!P735</f>
    </nc>
  </rcc>
  <rcc rId="17491" sId="1">
    <oc r="O735">
      <f>'W:\Экологи\РЕЕСТР М(П)НТКО\[Реестр М(П)НТКО г. Ханты-Мансийск.xlsx]РЕЕСТР'!Q735</f>
    </oc>
    <nc r="O735">
      <f>'W:\Экологи\РЕЕСТР М(П)НТКО\[Реестр М(П)НТКО г. Ханты-Мансийск.xlsx]РЕЕСТР'!Q735</f>
    </nc>
  </rcc>
  <rcc rId="17492" sId="1">
    <oc r="P735">
      <f>'W:\Экологи\РЕЕСТР М(П)НТКО\[Реестр М(П)НТКО г. Ханты-Мансийск.xlsx]РЕЕСТР'!R735</f>
    </oc>
    <nc r="P735">
      <f>'W:\Экологи\РЕЕСТР М(П)НТКО\[Реестр М(П)НТКО г. Ханты-Мансийск.xlsx]РЕЕСТР'!R735</f>
    </nc>
  </rcc>
  <rcc rId="17493" sId="1">
    <oc r="Q735">
      <f>'W:\Экологи\РЕЕСТР М(П)НТКО\[Реестр М(П)НТКО г. Ханты-Мансийск.xlsx]РЕЕСТР'!V735</f>
    </oc>
    <nc r="Q735">
      <f>'W:\Экологи\РЕЕСТР М(П)НТКО\[Реестр М(П)НТКО г. Ханты-Мансийск.xlsx]РЕЕСТР'!V735</f>
    </nc>
  </rcc>
  <rcc rId="17494" sId="1">
    <oc r="R735">
      <f>'W:\Экологи\РЕЕСТР М(П)НТКО\[Реестр М(П)НТКО г. Ханты-Мансийск.xlsx]РЕЕСТР'!W735</f>
    </oc>
    <nc r="R735">
      <f>'W:\Экологи\РЕЕСТР М(П)НТКО\[Реестр М(П)НТКО г. Ханты-Мансийск.xlsx]РЕЕСТР'!W735</f>
    </nc>
  </rcc>
  <rcc rId="17495" sId="1">
    <oc r="S735">
      <f>'W:\Экологи\РЕЕСТР М(П)НТКО\[Реестр М(П)НТКО г. Ханты-Мансийск.xlsx]РЕЕСТР'!X735</f>
    </oc>
    <nc r="S735">
      <f>'W:\Экологи\РЕЕСТР М(П)НТКО\[Реестр М(П)НТКО г. Ханты-Мансийск.xlsx]РЕЕСТР'!X735</f>
    </nc>
  </rcc>
  <rcc rId="17496" sId="1">
    <oc r="T735">
      <f>'W:\Экологи\РЕЕСТР М(П)НТКО\[Реестр М(П)НТКО г. Ханты-Мансийск.xlsx]РЕЕСТР'!AB735</f>
    </oc>
    <nc r="T735">
      <f>'W:\Экологи\РЕЕСТР М(П)НТКО\[Реестр М(П)НТКО г. Ханты-Мансийск.xlsx]РЕЕСТР'!AB735</f>
    </nc>
  </rcc>
  <rcc rId="17497" sId="1">
    <oc r="U735">
      <f>'W:\Экологи\РЕЕСТР М(П)НТКО\[Реестр М(П)НТКО г. Ханты-Мансийск.xlsx]РЕЕСТР'!AC735</f>
    </oc>
    <nc r="U735">
      <f>'W:\Экологи\РЕЕСТР М(П)НТКО\[Реестр М(П)НТКО г. Ханты-Мансийск.xlsx]РЕЕСТР'!AC735</f>
    </nc>
  </rcc>
  <rcc rId="17498" sId="1">
    <oc r="V735">
      <f>'W:\Экологи\РЕЕСТР М(П)НТКО\[Реестр М(П)НТКО г. Ханты-Мансийск.xlsx]РЕЕСТР'!AD735</f>
    </oc>
    <nc r="V735">
      <f>'W:\Экологи\РЕЕСТР М(П)НТКО\[Реестр М(П)НТКО г. Ханты-Мансийск.xlsx]РЕЕСТР'!AD735</f>
    </nc>
  </rcc>
  <rcc rId="17499" sId="1">
    <oc r="W735">
      <f>'W:\Экологи\РЕЕСТР М(П)НТКО\[Реестр М(П)НТКО г. Ханты-Мансийск.xlsx]РЕЕСТР'!AE735</f>
    </oc>
    <nc r="W735">
      <f>'W:\Экологи\РЕЕСТР М(П)НТКО\[Реестр М(П)НТКО г. Ханты-Мансийск.xlsx]РЕЕСТР'!AE735</f>
    </nc>
  </rcc>
  <rcc rId="17500" sId="1">
    <oc r="X735">
      <f>'W:\Экологи\РЕЕСТР М(П)НТКО\[Реестр М(П)НТКО г. Ханты-Мансийск.xlsx]РЕЕСТР'!AI735</f>
    </oc>
    <nc r="X735">
      <f>'W:\Экологи\РЕЕСТР М(П)НТКО\[Реестр М(П)НТКО г. Ханты-Мансийск.xlsx]РЕЕСТР'!AI735</f>
    </nc>
  </rcc>
  <rcc rId="17501" sId="1">
    <oc r="Y735">
      <f>'W:\Экологи\РЕЕСТР М(П)НТКО\[Реестр М(П)НТКО г. Ханты-Мансийск.xlsx]РЕЕСТР'!AM735</f>
    </oc>
    <nc r="Y735">
      <f>'W:\Экологи\РЕЕСТР М(П)НТКО\[Реестр М(П)НТКО г. Ханты-Мансийск.xlsx]РЕЕСТР'!AM735</f>
    </nc>
  </rcc>
  <rcc rId="17502" sId="1">
    <oc r="B736">
      <f>'W:\Экологи\РЕЕСТР М(П)НТКО\[Реестр М(П)НТКО г. Ханты-Мансийск.xlsx]РЕЕСТР'!B736</f>
    </oc>
    <nc r="B736">
      <f>'W:\Экологи\РЕЕСТР М(П)НТКО\[Реестр М(П)НТКО г. Ханты-Мансийск.xlsx]РЕЕСТР'!B736</f>
    </nc>
  </rcc>
  <rcc rId="17503" sId="1">
    <oc r="C736">
      <f>'W:\Экологи\РЕЕСТР М(П)НТКО\[Реестр М(П)НТКО г. Ханты-Мансийск.xlsx]РЕЕСТР'!C736</f>
    </oc>
    <nc r="C736">
      <f>'W:\Экологи\РЕЕСТР М(П)НТКО\[Реестр М(П)НТКО г. Ханты-Мансийск.xlsx]РЕЕСТР'!C736</f>
    </nc>
  </rcc>
  <rcc rId="17504" sId="1">
    <oc r="D736">
      <f>'W:\Экологи\РЕЕСТР М(П)НТКО\[Реестр М(П)НТКО г. Ханты-Мансийск.xlsx]РЕЕСТР'!D736</f>
    </oc>
    <nc r="D736">
      <f>'W:\Экологи\РЕЕСТР М(П)НТКО\[Реестр М(П)НТКО г. Ханты-Мансийск.xlsx]РЕЕСТР'!D736</f>
    </nc>
  </rcc>
  <rcc rId="17505" sId="1">
    <oc r="E736">
      <f>'W:\Экологи\РЕЕСТР М(П)НТКО\[Реестр М(П)НТКО г. Ханты-Мансийск.xlsx]РЕЕСТР'!F736</f>
    </oc>
    <nc r="E736">
      <f>'W:\Экологи\РЕЕСТР М(П)НТКО\[Реестр М(П)НТКО г. Ханты-Мансийск.xlsx]РЕЕСТР'!F736</f>
    </nc>
  </rcc>
  <rcc rId="17506" sId="1">
    <oc r="F736">
      <f>'W:\Экологи\РЕЕСТР М(П)НТКО\[Реестр М(П)НТКО г. Ханты-Мансийск.xlsx]РЕЕСТР'!H736</f>
    </oc>
    <nc r="F736">
      <f>'W:\Экологи\РЕЕСТР М(П)НТКО\[Реестр М(П)НТКО г. Ханты-Мансийск.xlsx]РЕЕСТР'!H736</f>
    </nc>
  </rcc>
  <rcc rId="17507" sId="1">
    <oc r="G736">
      <f>'W:\Экологи\РЕЕСТР М(П)НТКО\[Реестр М(П)НТКО г. Ханты-Мансийск.xlsx]РЕЕСТР'!I736</f>
    </oc>
    <nc r="G736">
      <f>'W:\Экологи\РЕЕСТР М(П)НТКО\[Реестр М(П)НТКО г. Ханты-Мансийск.xlsx]РЕЕСТР'!I736</f>
    </nc>
  </rcc>
  <rcc rId="17508" sId="1">
    <oc r="H736">
      <f>'W:\Экологи\РЕЕСТР М(П)НТКО\[Реестр М(П)НТКО г. Ханты-Мансийск.xlsx]РЕЕСТР'!J736</f>
    </oc>
    <nc r="H736">
      <f>'W:\Экологи\РЕЕСТР М(П)НТКО\[Реестр М(П)НТКО г. Ханты-Мансийск.xlsx]РЕЕСТР'!J736</f>
    </nc>
  </rcc>
  <rcc rId="17509" sId="1">
    <oc r="I736">
      <f>'W:\Экологи\РЕЕСТР М(П)НТКО\[Реестр М(П)НТКО г. Ханты-Мансийск.xlsx]РЕЕСТР'!K736</f>
    </oc>
    <nc r="I736">
      <f>'W:\Экологи\РЕЕСТР М(П)НТКО\[Реестр М(П)НТКО г. Ханты-Мансийск.xlsx]РЕЕСТР'!K736</f>
    </nc>
  </rcc>
  <rcc rId="17510" sId="1">
    <oc r="J736">
      <f>'W:\Экологи\РЕЕСТР М(П)НТКО\[Реестр М(П)НТКО г. Ханты-Мансийск.xlsx]РЕЕСТР'!L736</f>
    </oc>
    <nc r="J736">
      <f>'W:\Экологи\РЕЕСТР М(П)НТКО\[Реестр М(П)НТКО г. Ханты-Мансийск.xlsx]РЕЕСТР'!L736</f>
    </nc>
  </rcc>
  <rcc rId="17511" sId="1">
    <oc r="K736">
      <f>'W:\Экологи\РЕЕСТР М(П)НТКО\[Реестр М(П)НТКО г. Ханты-Мансийск.xlsx]РЕЕСТР'!M736</f>
    </oc>
    <nc r="K736">
      <f>'W:\Экологи\РЕЕСТР М(П)НТКО\[Реестр М(П)НТКО г. Ханты-Мансийск.xlsx]РЕЕСТР'!M736</f>
    </nc>
  </rcc>
  <rcc rId="17512" sId="1">
    <oc r="L736">
      <f>'W:\Экологи\РЕЕСТР М(П)НТКО\[Реестр М(П)НТКО г. Ханты-Мансийск.xlsx]РЕЕСТР'!N736</f>
    </oc>
    <nc r="L736">
      <f>'W:\Экологи\РЕЕСТР М(П)НТКО\[Реестр М(П)НТКО г. Ханты-Мансийск.xlsx]РЕЕСТР'!N736</f>
    </nc>
  </rcc>
  <rcc rId="17513" sId="1">
    <oc r="M736">
      <f>'W:\Экологи\РЕЕСТР М(П)НТКО\[Реестр М(П)НТКО г. Ханты-Мансийск.xlsx]РЕЕСТР'!O736</f>
    </oc>
    <nc r="M736">
      <f>'W:\Экологи\РЕЕСТР М(П)НТКО\[Реестр М(П)НТКО г. Ханты-Мансийск.xlsx]РЕЕСТР'!O736</f>
    </nc>
  </rcc>
  <rcc rId="17514" sId="1">
    <oc r="N736">
      <f>'W:\Экологи\РЕЕСТР М(П)НТКО\[Реестр М(П)НТКО г. Ханты-Мансийск.xlsx]РЕЕСТР'!P736</f>
    </oc>
    <nc r="N736">
      <f>'W:\Экологи\РЕЕСТР М(П)НТКО\[Реестр М(П)НТКО г. Ханты-Мансийск.xlsx]РЕЕСТР'!P736</f>
    </nc>
  </rcc>
  <rcc rId="17515" sId="1">
    <oc r="O736">
      <f>'W:\Экологи\РЕЕСТР М(П)НТКО\[Реестр М(П)НТКО г. Ханты-Мансийск.xlsx]РЕЕСТР'!Q736</f>
    </oc>
    <nc r="O736">
      <f>'W:\Экологи\РЕЕСТР М(П)НТКО\[Реестр М(П)НТКО г. Ханты-Мансийск.xlsx]РЕЕСТР'!Q736</f>
    </nc>
  </rcc>
  <rcc rId="17516" sId="1">
    <oc r="P736">
      <f>'W:\Экологи\РЕЕСТР М(П)НТКО\[Реестр М(П)НТКО г. Ханты-Мансийск.xlsx]РЕЕСТР'!R736</f>
    </oc>
    <nc r="P736">
      <f>'W:\Экологи\РЕЕСТР М(П)НТКО\[Реестр М(П)НТКО г. Ханты-Мансийск.xlsx]РЕЕСТР'!R736</f>
    </nc>
  </rcc>
  <rcc rId="17517" sId="1">
    <oc r="Q736">
      <f>'W:\Экологи\РЕЕСТР М(П)НТКО\[Реестр М(П)НТКО г. Ханты-Мансийск.xlsx]РЕЕСТР'!V736</f>
    </oc>
    <nc r="Q736">
      <f>'W:\Экологи\РЕЕСТР М(П)НТКО\[Реестр М(П)НТКО г. Ханты-Мансийск.xlsx]РЕЕСТР'!V736</f>
    </nc>
  </rcc>
  <rcc rId="17518" sId="1">
    <oc r="R736">
      <f>'W:\Экологи\РЕЕСТР М(П)НТКО\[Реестр М(П)НТКО г. Ханты-Мансийск.xlsx]РЕЕСТР'!W736</f>
    </oc>
    <nc r="R736">
      <f>'W:\Экологи\РЕЕСТР М(П)НТКО\[Реестр М(П)НТКО г. Ханты-Мансийск.xlsx]РЕЕСТР'!W736</f>
    </nc>
  </rcc>
  <rcc rId="17519" sId="1">
    <oc r="S736">
      <f>'W:\Экологи\РЕЕСТР М(П)НТКО\[Реестр М(П)НТКО г. Ханты-Мансийск.xlsx]РЕЕСТР'!X736</f>
    </oc>
    <nc r="S736">
      <f>'W:\Экологи\РЕЕСТР М(П)НТКО\[Реестр М(П)НТКО г. Ханты-Мансийск.xlsx]РЕЕСТР'!X736</f>
    </nc>
  </rcc>
  <rcc rId="17520" sId="1">
    <oc r="T736">
      <f>'W:\Экологи\РЕЕСТР М(П)НТКО\[Реестр М(П)НТКО г. Ханты-Мансийск.xlsx]РЕЕСТР'!AB736</f>
    </oc>
    <nc r="T736">
      <f>'W:\Экологи\РЕЕСТР М(П)НТКО\[Реестр М(П)НТКО г. Ханты-Мансийск.xlsx]РЕЕСТР'!AB736</f>
    </nc>
  </rcc>
  <rcc rId="17521" sId="1">
    <oc r="U736">
      <f>'W:\Экологи\РЕЕСТР М(П)НТКО\[Реестр М(П)НТКО г. Ханты-Мансийск.xlsx]РЕЕСТР'!AC736</f>
    </oc>
    <nc r="U736">
      <f>'W:\Экологи\РЕЕСТР М(П)НТКО\[Реестр М(П)НТКО г. Ханты-Мансийск.xlsx]РЕЕСТР'!AC736</f>
    </nc>
  </rcc>
  <rcc rId="17522" sId="1">
    <oc r="V736">
      <f>'W:\Экологи\РЕЕСТР М(П)НТКО\[Реестр М(П)НТКО г. Ханты-Мансийск.xlsx]РЕЕСТР'!AD736</f>
    </oc>
    <nc r="V736">
      <f>'W:\Экологи\РЕЕСТР М(П)НТКО\[Реестр М(П)НТКО г. Ханты-Мансийск.xlsx]РЕЕСТР'!AD736</f>
    </nc>
  </rcc>
  <rcc rId="17523" sId="1">
    <oc r="W736">
      <f>'W:\Экологи\РЕЕСТР М(П)НТКО\[Реестр М(П)НТКО г. Ханты-Мансийск.xlsx]РЕЕСТР'!AE736</f>
    </oc>
    <nc r="W736">
      <f>'W:\Экологи\РЕЕСТР М(П)НТКО\[Реестр М(П)НТКО г. Ханты-Мансийск.xlsx]РЕЕСТР'!AE736</f>
    </nc>
  </rcc>
  <rcc rId="17524" sId="1">
    <oc r="X736">
      <f>'W:\Экологи\РЕЕСТР М(П)НТКО\[Реестр М(П)НТКО г. Ханты-Мансийск.xlsx]РЕЕСТР'!AI736</f>
    </oc>
    <nc r="X736">
      <f>'W:\Экологи\РЕЕСТР М(П)НТКО\[Реестр М(П)НТКО г. Ханты-Мансийск.xlsx]РЕЕСТР'!AI736</f>
    </nc>
  </rcc>
  <rcc rId="17525" sId="1">
    <oc r="Y736">
      <f>'W:\Экологи\РЕЕСТР М(П)НТКО\[Реестр М(П)НТКО г. Ханты-Мансийск.xlsx]РЕЕСТР'!AM736</f>
    </oc>
    <nc r="Y736">
      <f>'W:\Экологи\РЕЕСТР М(П)НТКО\[Реестр М(П)НТКО г. Ханты-Мансийск.xlsx]РЕЕСТР'!AM736</f>
    </nc>
  </rcc>
  <rcc rId="17526" sId="1">
    <oc r="B737">
      <f>'W:\Экологи\РЕЕСТР М(П)НТКО\[Реестр М(П)НТКО г. Ханты-Мансийск.xlsx]РЕЕСТР'!B737</f>
    </oc>
    <nc r="B737">
      <f>'W:\Экологи\РЕЕСТР М(П)НТКО\[Реестр М(П)НТКО г. Ханты-Мансийск.xlsx]РЕЕСТР'!B737</f>
    </nc>
  </rcc>
  <rcc rId="17527" sId="1">
    <oc r="C737">
      <f>'W:\Экологи\РЕЕСТР М(П)НТКО\[Реестр М(П)НТКО г. Ханты-Мансийск.xlsx]РЕЕСТР'!C737</f>
    </oc>
    <nc r="C737">
      <f>'W:\Экологи\РЕЕСТР М(П)НТКО\[Реестр М(П)НТКО г. Ханты-Мансийск.xlsx]РЕЕСТР'!C737</f>
    </nc>
  </rcc>
  <rcc rId="17528" sId="1">
    <oc r="D737">
      <f>'W:\Экологи\РЕЕСТР М(П)НТКО\[Реестр М(П)НТКО г. Ханты-Мансийск.xlsx]РЕЕСТР'!D737</f>
    </oc>
    <nc r="D737">
      <f>'W:\Экологи\РЕЕСТР М(П)НТКО\[Реестр М(П)НТКО г. Ханты-Мансийск.xlsx]РЕЕСТР'!D737</f>
    </nc>
  </rcc>
  <rcc rId="17529" sId="1">
    <oc r="E737">
      <f>'W:\Экологи\РЕЕСТР М(П)НТКО\[Реестр М(П)НТКО г. Ханты-Мансийск.xlsx]РЕЕСТР'!F737</f>
    </oc>
    <nc r="E737">
      <f>'W:\Экологи\РЕЕСТР М(П)НТКО\[Реестр М(П)НТКО г. Ханты-Мансийск.xlsx]РЕЕСТР'!F737</f>
    </nc>
  </rcc>
  <rcc rId="17530" sId="1">
    <oc r="F737">
      <f>'W:\Экологи\РЕЕСТР М(П)НТКО\[Реестр М(П)НТКО г. Ханты-Мансийск.xlsx]РЕЕСТР'!H737</f>
    </oc>
    <nc r="F737">
      <f>'W:\Экологи\РЕЕСТР М(П)НТКО\[Реестр М(П)НТКО г. Ханты-Мансийск.xlsx]РЕЕСТР'!H737</f>
    </nc>
  </rcc>
  <rcc rId="17531" sId="1">
    <oc r="G737">
      <f>'W:\Экологи\РЕЕСТР М(П)НТКО\[Реестр М(П)НТКО г. Ханты-Мансийск.xlsx]РЕЕСТР'!I737</f>
    </oc>
    <nc r="G737">
      <f>'W:\Экологи\РЕЕСТР М(П)НТКО\[Реестр М(П)НТКО г. Ханты-Мансийск.xlsx]РЕЕСТР'!I737</f>
    </nc>
  </rcc>
  <rcc rId="17532" sId="1">
    <oc r="H737">
      <f>'W:\Экологи\РЕЕСТР М(П)НТКО\[Реестр М(П)НТКО г. Ханты-Мансийск.xlsx]РЕЕСТР'!J737</f>
    </oc>
    <nc r="H737">
      <f>'W:\Экологи\РЕЕСТР М(П)НТКО\[Реестр М(П)НТКО г. Ханты-Мансийск.xlsx]РЕЕСТР'!J737</f>
    </nc>
  </rcc>
  <rcc rId="17533" sId="1">
    <oc r="I737">
      <f>'W:\Экологи\РЕЕСТР М(П)НТКО\[Реестр М(П)НТКО г. Ханты-Мансийск.xlsx]РЕЕСТР'!K737</f>
    </oc>
    <nc r="I737">
      <f>'W:\Экологи\РЕЕСТР М(П)НТКО\[Реестр М(П)НТКО г. Ханты-Мансийск.xlsx]РЕЕСТР'!K737</f>
    </nc>
  </rcc>
  <rcc rId="17534" sId="1">
    <oc r="J737">
      <f>'W:\Экологи\РЕЕСТР М(П)НТКО\[Реестр М(П)НТКО г. Ханты-Мансийск.xlsx]РЕЕСТР'!L737</f>
    </oc>
    <nc r="J737">
      <f>'W:\Экологи\РЕЕСТР М(П)НТКО\[Реестр М(П)НТКО г. Ханты-Мансийск.xlsx]РЕЕСТР'!L737</f>
    </nc>
  </rcc>
  <rcc rId="17535" sId="1">
    <oc r="K737">
      <f>'W:\Экологи\РЕЕСТР М(П)НТКО\[Реестр М(П)НТКО г. Ханты-Мансийск.xlsx]РЕЕСТР'!M737</f>
    </oc>
    <nc r="K737">
      <f>'W:\Экологи\РЕЕСТР М(П)НТКО\[Реестр М(П)НТКО г. Ханты-Мансийск.xlsx]РЕЕСТР'!M737</f>
    </nc>
  </rcc>
  <rcc rId="17536" sId="1">
    <oc r="L737">
      <f>'W:\Экологи\РЕЕСТР М(П)НТКО\[Реестр М(П)НТКО г. Ханты-Мансийск.xlsx]РЕЕСТР'!N737</f>
    </oc>
    <nc r="L737">
      <f>'W:\Экологи\РЕЕСТР М(П)НТКО\[Реестр М(П)НТКО г. Ханты-Мансийск.xlsx]РЕЕСТР'!N737</f>
    </nc>
  </rcc>
  <rcc rId="17537" sId="1">
    <oc r="M737">
      <f>'W:\Экологи\РЕЕСТР М(П)НТКО\[Реестр М(П)НТКО г. Ханты-Мансийск.xlsx]РЕЕСТР'!O737</f>
    </oc>
    <nc r="M737">
      <f>'W:\Экологи\РЕЕСТР М(П)НТКО\[Реестр М(П)НТКО г. Ханты-Мансийск.xlsx]РЕЕСТР'!O737</f>
    </nc>
  </rcc>
  <rcc rId="17538" sId="1">
    <oc r="N737">
      <f>'W:\Экологи\РЕЕСТР М(П)НТКО\[Реестр М(П)НТКО г. Ханты-Мансийск.xlsx]РЕЕСТР'!P737</f>
    </oc>
    <nc r="N737">
      <f>'W:\Экологи\РЕЕСТР М(П)НТКО\[Реестр М(П)НТКО г. Ханты-Мансийск.xlsx]РЕЕСТР'!P737</f>
    </nc>
  </rcc>
  <rcc rId="17539" sId="1">
    <oc r="O737">
      <f>'W:\Экологи\РЕЕСТР М(П)НТКО\[Реестр М(П)НТКО г. Ханты-Мансийск.xlsx]РЕЕСТР'!Q737</f>
    </oc>
    <nc r="O737">
      <f>'W:\Экологи\РЕЕСТР М(П)НТКО\[Реестр М(П)НТКО г. Ханты-Мансийск.xlsx]РЕЕСТР'!Q737</f>
    </nc>
  </rcc>
  <rcc rId="17540" sId="1">
    <oc r="P737">
      <f>'W:\Экологи\РЕЕСТР М(П)НТКО\[Реестр М(П)НТКО г. Ханты-Мансийск.xlsx]РЕЕСТР'!R737</f>
    </oc>
    <nc r="P737">
      <f>'W:\Экологи\РЕЕСТР М(П)НТКО\[Реестр М(П)НТКО г. Ханты-Мансийск.xlsx]РЕЕСТР'!R737</f>
    </nc>
  </rcc>
  <rcc rId="17541" sId="1">
    <oc r="Q737">
      <f>'W:\Экологи\РЕЕСТР М(П)НТКО\[Реестр М(П)НТКО г. Ханты-Мансийск.xlsx]РЕЕСТР'!V737</f>
    </oc>
    <nc r="Q737">
      <f>'W:\Экологи\РЕЕСТР М(П)НТКО\[Реестр М(П)НТКО г. Ханты-Мансийск.xlsx]РЕЕСТР'!V737</f>
    </nc>
  </rcc>
  <rcc rId="17542" sId="1">
    <oc r="R737">
      <f>'W:\Экологи\РЕЕСТР М(П)НТКО\[Реестр М(П)НТКО г. Ханты-Мансийск.xlsx]РЕЕСТР'!W737</f>
    </oc>
    <nc r="R737">
      <f>'W:\Экологи\РЕЕСТР М(П)НТКО\[Реестр М(П)НТКО г. Ханты-Мансийск.xlsx]РЕЕСТР'!W737</f>
    </nc>
  </rcc>
  <rcc rId="17543" sId="1">
    <oc r="S737">
      <f>'W:\Экологи\РЕЕСТР М(П)НТКО\[Реестр М(П)НТКО г. Ханты-Мансийск.xlsx]РЕЕСТР'!X737</f>
    </oc>
    <nc r="S737">
      <f>'W:\Экологи\РЕЕСТР М(П)НТКО\[Реестр М(П)НТКО г. Ханты-Мансийск.xlsx]РЕЕСТР'!X737</f>
    </nc>
  </rcc>
  <rcc rId="17544" sId="1">
    <oc r="T737">
      <f>'W:\Экологи\РЕЕСТР М(П)НТКО\[Реестр М(П)НТКО г. Ханты-Мансийск.xlsx]РЕЕСТР'!AB737</f>
    </oc>
    <nc r="T737">
      <f>'W:\Экологи\РЕЕСТР М(П)НТКО\[Реестр М(П)НТКО г. Ханты-Мансийск.xlsx]РЕЕСТР'!AB737</f>
    </nc>
  </rcc>
  <rcc rId="17545" sId="1">
    <oc r="U737">
      <f>'W:\Экологи\РЕЕСТР М(П)НТКО\[Реестр М(П)НТКО г. Ханты-Мансийск.xlsx]РЕЕСТР'!AC737</f>
    </oc>
    <nc r="U737">
      <f>'W:\Экологи\РЕЕСТР М(П)НТКО\[Реестр М(П)НТКО г. Ханты-Мансийск.xlsx]РЕЕСТР'!AC737</f>
    </nc>
  </rcc>
  <rcc rId="17546" sId="1">
    <oc r="V737">
      <f>'W:\Экологи\РЕЕСТР М(П)НТКО\[Реестр М(П)НТКО г. Ханты-Мансийск.xlsx]РЕЕСТР'!AD737</f>
    </oc>
    <nc r="V737">
      <f>'W:\Экологи\РЕЕСТР М(П)НТКО\[Реестр М(П)НТКО г. Ханты-Мансийск.xlsx]РЕЕСТР'!AD737</f>
    </nc>
  </rcc>
  <rcc rId="17547" sId="1">
    <oc r="W737">
      <f>'W:\Экологи\РЕЕСТР М(П)НТКО\[Реестр М(П)НТКО г. Ханты-Мансийск.xlsx]РЕЕСТР'!AE737</f>
    </oc>
    <nc r="W737">
      <f>'W:\Экологи\РЕЕСТР М(П)НТКО\[Реестр М(П)НТКО г. Ханты-Мансийск.xlsx]РЕЕСТР'!AE737</f>
    </nc>
  </rcc>
  <rcc rId="17548" sId="1">
    <oc r="X737">
      <f>'W:\Экологи\РЕЕСТР М(П)НТКО\[Реестр М(П)НТКО г. Ханты-Мансийск.xlsx]РЕЕСТР'!AI737</f>
    </oc>
    <nc r="X737">
      <f>'W:\Экологи\РЕЕСТР М(П)НТКО\[Реестр М(П)НТКО г. Ханты-Мансийск.xlsx]РЕЕСТР'!AI737</f>
    </nc>
  </rcc>
  <rcc rId="17549" sId="1">
    <oc r="Y737">
      <f>'W:\Экологи\РЕЕСТР М(П)НТКО\[Реестр М(П)НТКО г. Ханты-Мансийск.xlsx]РЕЕСТР'!AM737</f>
    </oc>
    <nc r="Y737">
      <f>'W:\Экологи\РЕЕСТР М(П)НТКО\[Реестр М(П)НТКО г. Ханты-Мансийск.xlsx]РЕЕСТР'!AM737</f>
    </nc>
  </rcc>
  <rcc rId="17550" sId="1">
    <oc r="B738">
      <f>'W:\Экологи\РЕЕСТР М(П)НТКО\[Реестр М(П)НТКО г. Ханты-Мансийск.xlsx]РЕЕСТР'!B738</f>
    </oc>
    <nc r="B738">
      <f>'W:\Экологи\РЕЕСТР М(П)НТКО\[Реестр М(П)НТКО г. Ханты-Мансийск.xlsx]РЕЕСТР'!B738</f>
    </nc>
  </rcc>
  <rcc rId="17551" sId="1">
    <oc r="C738">
      <f>'W:\Экологи\РЕЕСТР М(П)НТКО\[Реестр М(П)НТКО г. Ханты-Мансийск.xlsx]РЕЕСТР'!C738</f>
    </oc>
    <nc r="C738">
      <f>'W:\Экологи\РЕЕСТР М(П)НТКО\[Реестр М(П)НТКО г. Ханты-Мансийск.xlsx]РЕЕСТР'!C738</f>
    </nc>
  </rcc>
  <rcc rId="17552" sId="1">
    <oc r="D738">
      <f>'W:\Экологи\РЕЕСТР М(П)НТКО\[Реестр М(П)НТКО г. Ханты-Мансийск.xlsx]РЕЕСТР'!D738</f>
    </oc>
    <nc r="D738">
      <f>'W:\Экологи\РЕЕСТР М(П)НТКО\[Реестр М(П)НТКО г. Ханты-Мансийск.xlsx]РЕЕСТР'!D738</f>
    </nc>
  </rcc>
  <rcc rId="17553" sId="1">
    <oc r="E738">
      <f>'W:\Экологи\РЕЕСТР М(П)НТКО\[Реестр М(П)НТКО г. Ханты-Мансийск.xlsx]РЕЕСТР'!F738</f>
    </oc>
    <nc r="E738">
      <f>'W:\Экологи\РЕЕСТР М(П)НТКО\[Реестр М(П)НТКО г. Ханты-Мансийск.xlsx]РЕЕСТР'!F738</f>
    </nc>
  </rcc>
  <rcc rId="17554" sId="1">
    <oc r="F738">
      <f>'W:\Экологи\РЕЕСТР М(П)НТКО\[Реестр М(П)НТКО г. Ханты-Мансийск.xlsx]РЕЕСТР'!H738</f>
    </oc>
    <nc r="F738">
      <f>'W:\Экологи\РЕЕСТР М(П)НТКО\[Реестр М(П)НТКО г. Ханты-Мансийск.xlsx]РЕЕСТР'!H738</f>
    </nc>
  </rcc>
  <rcc rId="17555" sId="1">
    <oc r="G738">
      <f>'W:\Экологи\РЕЕСТР М(П)НТКО\[Реестр М(П)НТКО г. Ханты-Мансийск.xlsx]РЕЕСТР'!I738</f>
    </oc>
    <nc r="G738">
      <f>'W:\Экологи\РЕЕСТР М(П)НТКО\[Реестр М(П)НТКО г. Ханты-Мансийск.xlsx]РЕЕСТР'!I738</f>
    </nc>
  </rcc>
  <rcc rId="17556" sId="1">
    <oc r="H738">
      <f>'W:\Экологи\РЕЕСТР М(П)НТКО\[Реестр М(П)НТКО г. Ханты-Мансийск.xlsx]РЕЕСТР'!J738</f>
    </oc>
    <nc r="H738">
      <f>'W:\Экологи\РЕЕСТР М(П)НТКО\[Реестр М(П)НТКО г. Ханты-Мансийск.xlsx]РЕЕСТР'!J738</f>
    </nc>
  </rcc>
  <rcc rId="17557" sId="1">
    <oc r="I738">
      <f>'W:\Экологи\РЕЕСТР М(П)НТКО\[Реестр М(П)НТКО г. Ханты-Мансийск.xlsx]РЕЕСТР'!K738</f>
    </oc>
    <nc r="I738">
      <f>'W:\Экологи\РЕЕСТР М(П)НТКО\[Реестр М(П)НТКО г. Ханты-Мансийск.xlsx]РЕЕСТР'!K738</f>
    </nc>
  </rcc>
  <rcc rId="17558" sId="1">
    <oc r="J738">
      <f>'W:\Экологи\РЕЕСТР М(П)НТКО\[Реестр М(П)НТКО г. Ханты-Мансийск.xlsx]РЕЕСТР'!L738</f>
    </oc>
    <nc r="J738">
      <f>'W:\Экологи\РЕЕСТР М(П)НТКО\[Реестр М(П)НТКО г. Ханты-Мансийск.xlsx]РЕЕСТР'!L738</f>
    </nc>
  </rcc>
  <rcc rId="17559" sId="1">
    <oc r="K738">
      <f>'W:\Экологи\РЕЕСТР М(П)НТКО\[Реестр М(П)НТКО г. Ханты-Мансийск.xlsx]РЕЕСТР'!M738</f>
    </oc>
    <nc r="K738">
      <f>'W:\Экологи\РЕЕСТР М(П)НТКО\[Реестр М(П)НТКО г. Ханты-Мансийск.xlsx]РЕЕСТР'!M738</f>
    </nc>
  </rcc>
  <rcc rId="17560" sId="1">
    <oc r="L738">
      <f>'W:\Экологи\РЕЕСТР М(П)НТКО\[Реестр М(П)НТКО г. Ханты-Мансийск.xlsx]РЕЕСТР'!N738</f>
    </oc>
    <nc r="L738">
      <f>'W:\Экологи\РЕЕСТР М(П)НТКО\[Реестр М(П)НТКО г. Ханты-Мансийск.xlsx]РЕЕСТР'!N738</f>
    </nc>
  </rcc>
  <rcc rId="17561" sId="1">
    <oc r="M738">
      <f>'W:\Экологи\РЕЕСТР М(П)НТКО\[Реестр М(П)НТКО г. Ханты-Мансийск.xlsx]РЕЕСТР'!O738</f>
    </oc>
    <nc r="M738">
      <f>'W:\Экологи\РЕЕСТР М(П)НТКО\[Реестр М(П)НТКО г. Ханты-Мансийск.xlsx]РЕЕСТР'!O738</f>
    </nc>
  </rcc>
  <rcc rId="17562" sId="1">
    <oc r="N738">
      <f>'W:\Экологи\РЕЕСТР М(П)НТКО\[Реестр М(П)НТКО г. Ханты-Мансийск.xlsx]РЕЕСТР'!P738</f>
    </oc>
    <nc r="N738">
      <f>'W:\Экологи\РЕЕСТР М(П)НТКО\[Реестр М(П)НТКО г. Ханты-Мансийск.xlsx]РЕЕСТР'!P738</f>
    </nc>
  </rcc>
  <rcc rId="17563" sId="1">
    <oc r="O738">
      <f>'W:\Экологи\РЕЕСТР М(П)НТКО\[Реестр М(П)НТКО г. Ханты-Мансийск.xlsx]РЕЕСТР'!Q738</f>
    </oc>
    <nc r="O738">
      <f>'W:\Экологи\РЕЕСТР М(П)НТКО\[Реестр М(П)НТКО г. Ханты-Мансийск.xlsx]РЕЕСТР'!Q738</f>
    </nc>
  </rcc>
  <rcc rId="17564" sId="1">
    <oc r="P738">
      <f>'W:\Экологи\РЕЕСТР М(П)НТКО\[Реестр М(П)НТКО г. Ханты-Мансийск.xlsx]РЕЕСТР'!R738</f>
    </oc>
    <nc r="P738">
      <f>'W:\Экологи\РЕЕСТР М(П)НТКО\[Реестр М(П)НТКО г. Ханты-Мансийск.xlsx]РЕЕСТР'!R738</f>
    </nc>
  </rcc>
  <rcc rId="17565" sId="1">
    <oc r="Q738">
      <f>'W:\Экологи\РЕЕСТР М(П)НТКО\[Реестр М(П)НТКО г. Ханты-Мансийск.xlsx]РЕЕСТР'!V738</f>
    </oc>
    <nc r="Q738">
      <f>'W:\Экологи\РЕЕСТР М(П)НТКО\[Реестр М(П)НТКО г. Ханты-Мансийск.xlsx]РЕЕСТР'!V738</f>
    </nc>
  </rcc>
  <rcc rId="17566" sId="1">
    <oc r="R738">
      <f>'W:\Экологи\РЕЕСТР М(П)НТКО\[Реестр М(П)НТКО г. Ханты-Мансийск.xlsx]РЕЕСТР'!W738</f>
    </oc>
    <nc r="R738">
      <f>'W:\Экологи\РЕЕСТР М(П)НТКО\[Реестр М(П)НТКО г. Ханты-Мансийск.xlsx]РЕЕСТР'!W738</f>
    </nc>
  </rcc>
  <rcc rId="17567" sId="1">
    <oc r="S738">
      <f>'W:\Экологи\РЕЕСТР М(П)НТКО\[Реестр М(П)НТКО г. Ханты-Мансийск.xlsx]РЕЕСТР'!X738</f>
    </oc>
    <nc r="S738">
      <f>'W:\Экологи\РЕЕСТР М(П)НТКО\[Реестр М(П)НТКО г. Ханты-Мансийск.xlsx]РЕЕСТР'!X738</f>
    </nc>
  </rcc>
  <rcc rId="17568" sId="1">
    <oc r="T738">
      <f>'W:\Экологи\РЕЕСТР М(П)НТКО\[Реестр М(П)НТКО г. Ханты-Мансийск.xlsx]РЕЕСТР'!AB738</f>
    </oc>
    <nc r="T738">
      <f>'W:\Экологи\РЕЕСТР М(П)НТКО\[Реестр М(П)НТКО г. Ханты-Мансийск.xlsx]РЕЕСТР'!AB738</f>
    </nc>
  </rcc>
  <rcc rId="17569" sId="1">
    <oc r="U738">
      <f>'W:\Экологи\РЕЕСТР М(П)НТКО\[Реестр М(П)НТКО г. Ханты-Мансийск.xlsx]РЕЕСТР'!AC738</f>
    </oc>
    <nc r="U738">
      <f>'W:\Экологи\РЕЕСТР М(П)НТКО\[Реестр М(П)НТКО г. Ханты-Мансийск.xlsx]РЕЕСТР'!AC738</f>
    </nc>
  </rcc>
  <rcc rId="17570" sId="1">
    <oc r="V738">
      <f>'W:\Экологи\РЕЕСТР М(П)НТКО\[Реестр М(П)НТКО г. Ханты-Мансийск.xlsx]РЕЕСТР'!AD738</f>
    </oc>
    <nc r="V738">
      <f>'W:\Экологи\РЕЕСТР М(П)НТКО\[Реестр М(П)НТКО г. Ханты-Мансийск.xlsx]РЕЕСТР'!AD738</f>
    </nc>
  </rcc>
  <rcc rId="17571" sId="1">
    <oc r="W738">
      <f>'W:\Экологи\РЕЕСТР М(П)НТКО\[Реестр М(П)НТКО г. Ханты-Мансийск.xlsx]РЕЕСТР'!AE738</f>
    </oc>
    <nc r="W738">
      <f>'W:\Экологи\РЕЕСТР М(П)НТКО\[Реестр М(П)НТКО г. Ханты-Мансийск.xlsx]РЕЕСТР'!AE738</f>
    </nc>
  </rcc>
  <rcc rId="17572" sId="1">
    <oc r="X738">
      <f>'W:\Экологи\РЕЕСТР М(П)НТКО\[Реестр М(П)НТКО г. Ханты-Мансийск.xlsx]РЕЕСТР'!AI738</f>
    </oc>
    <nc r="X738">
      <f>'W:\Экологи\РЕЕСТР М(П)НТКО\[Реестр М(П)НТКО г. Ханты-Мансийск.xlsx]РЕЕСТР'!AI738</f>
    </nc>
  </rcc>
  <rcc rId="17573" sId="1">
    <oc r="Y738">
      <f>'W:\Экологи\РЕЕСТР М(П)НТКО\[Реестр М(П)НТКО г. Ханты-Мансийск.xlsx]РЕЕСТР'!AM738</f>
    </oc>
    <nc r="Y738">
      <f>'W:\Экологи\РЕЕСТР М(П)НТКО\[Реестр М(П)НТКО г. Ханты-Мансийск.xlsx]РЕЕСТР'!AM738</f>
    </nc>
  </rcc>
  <rcc rId="17574" sId="1">
    <oc r="B739">
      <f>'W:\Экологи\РЕЕСТР М(П)НТКО\[Реестр М(П)НТКО г. Ханты-Мансийск.xlsx]РЕЕСТР'!B739</f>
    </oc>
    <nc r="B739">
      <f>'W:\Экологи\РЕЕСТР М(П)НТКО\[Реестр М(П)НТКО г. Ханты-Мансийск.xlsx]РЕЕСТР'!B739</f>
    </nc>
  </rcc>
  <rcc rId="17575" sId="1">
    <oc r="C739">
      <f>'W:\Экологи\РЕЕСТР М(П)НТКО\[Реестр М(П)НТКО г. Ханты-Мансийск.xlsx]РЕЕСТР'!C739</f>
    </oc>
    <nc r="C739">
      <f>'W:\Экологи\РЕЕСТР М(П)НТКО\[Реестр М(П)НТКО г. Ханты-Мансийск.xlsx]РЕЕСТР'!C739</f>
    </nc>
  </rcc>
  <rcc rId="17576" sId="1">
    <oc r="D739">
      <f>'W:\Экологи\РЕЕСТР М(П)НТКО\[Реестр М(П)НТКО г. Ханты-Мансийск.xlsx]РЕЕСТР'!D739</f>
    </oc>
    <nc r="D739">
      <f>'W:\Экологи\РЕЕСТР М(П)НТКО\[Реестр М(П)НТКО г. Ханты-Мансийск.xlsx]РЕЕСТР'!D739</f>
    </nc>
  </rcc>
  <rcc rId="17577" sId="1">
    <oc r="E739">
      <f>'W:\Экологи\РЕЕСТР М(П)НТКО\[Реестр М(П)НТКО г. Ханты-Мансийск.xlsx]РЕЕСТР'!F739</f>
    </oc>
    <nc r="E739">
      <f>'W:\Экологи\РЕЕСТР М(П)НТКО\[Реестр М(П)НТКО г. Ханты-Мансийск.xlsx]РЕЕСТР'!F739</f>
    </nc>
  </rcc>
  <rcc rId="17578" sId="1">
    <oc r="F739">
      <f>'W:\Экологи\РЕЕСТР М(П)НТКО\[Реестр М(П)НТКО г. Ханты-Мансийск.xlsx]РЕЕСТР'!H739</f>
    </oc>
    <nc r="F739">
      <f>'W:\Экологи\РЕЕСТР М(П)НТКО\[Реестр М(П)НТКО г. Ханты-Мансийск.xlsx]РЕЕСТР'!H739</f>
    </nc>
  </rcc>
  <rcc rId="17579" sId="1">
    <oc r="G739">
      <f>'W:\Экологи\РЕЕСТР М(П)НТКО\[Реестр М(П)НТКО г. Ханты-Мансийск.xlsx]РЕЕСТР'!I739</f>
    </oc>
    <nc r="G739">
      <f>'W:\Экологи\РЕЕСТР М(П)НТКО\[Реестр М(П)НТКО г. Ханты-Мансийск.xlsx]РЕЕСТР'!I739</f>
    </nc>
  </rcc>
  <rcc rId="17580" sId="1">
    <oc r="H739">
      <f>'W:\Экологи\РЕЕСТР М(П)НТКО\[Реестр М(П)НТКО г. Ханты-Мансийск.xlsx]РЕЕСТР'!J739</f>
    </oc>
    <nc r="H739">
      <f>'W:\Экологи\РЕЕСТР М(П)НТКО\[Реестр М(П)НТКО г. Ханты-Мансийск.xlsx]РЕЕСТР'!J739</f>
    </nc>
  </rcc>
  <rcc rId="17581" sId="1">
    <oc r="I739">
      <f>'W:\Экологи\РЕЕСТР М(П)НТКО\[Реестр М(П)НТКО г. Ханты-Мансийск.xlsx]РЕЕСТР'!K739</f>
    </oc>
    <nc r="I739">
      <f>'W:\Экологи\РЕЕСТР М(П)НТКО\[Реестр М(П)НТКО г. Ханты-Мансийск.xlsx]РЕЕСТР'!K739</f>
    </nc>
  </rcc>
  <rcc rId="17582" sId="1">
    <oc r="J739">
      <f>'W:\Экологи\РЕЕСТР М(П)НТКО\[Реестр М(П)НТКО г. Ханты-Мансийск.xlsx]РЕЕСТР'!L739</f>
    </oc>
    <nc r="J739">
      <f>'W:\Экологи\РЕЕСТР М(П)НТКО\[Реестр М(П)НТКО г. Ханты-Мансийск.xlsx]РЕЕСТР'!L739</f>
    </nc>
  </rcc>
  <rcc rId="17583" sId="1">
    <oc r="K739">
      <f>'W:\Экологи\РЕЕСТР М(П)НТКО\[Реестр М(П)НТКО г. Ханты-Мансийск.xlsx]РЕЕСТР'!M739</f>
    </oc>
    <nc r="K739">
      <f>'W:\Экологи\РЕЕСТР М(П)НТКО\[Реестр М(П)НТКО г. Ханты-Мансийск.xlsx]РЕЕСТР'!M739</f>
    </nc>
  </rcc>
  <rcc rId="17584" sId="1">
    <oc r="L739">
      <f>'W:\Экологи\РЕЕСТР М(П)НТКО\[Реестр М(П)НТКО г. Ханты-Мансийск.xlsx]РЕЕСТР'!N739</f>
    </oc>
    <nc r="L739">
      <f>'W:\Экологи\РЕЕСТР М(П)НТКО\[Реестр М(П)НТКО г. Ханты-Мансийск.xlsx]РЕЕСТР'!N739</f>
    </nc>
  </rcc>
  <rcc rId="17585" sId="1">
    <oc r="M739">
      <f>'W:\Экологи\РЕЕСТР М(П)НТКО\[Реестр М(П)НТКО г. Ханты-Мансийск.xlsx]РЕЕСТР'!O739</f>
    </oc>
    <nc r="M739">
      <f>'W:\Экологи\РЕЕСТР М(П)НТКО\[Реестр М(П)НТКО г. Ханты-Мансийск.xlsx]РЕЕСТР'!O739</f>
    </nc>
  </rcc>
  <rcc rId="17586" sId="1">
    <oc r="N739">
      <f>'W:\Экологи\РЕЕСТР М(П)НТКО\[Реестр М(П)НТКО г. Ханты-Мансийск.xlsx]РЕЕСТР'!P739</f>
    </oc>
    <nc r="N739">
      <f>'W:\Экологи\РЕЕСТР М(П)НТКО\[Реестр М(П)НТКО г. Ханты-Мансийск.xlsx]РЕЕСТР'!P739</f>
    </nc>
  </rcc>
  <rcc rId="17587" sId="1">
    <oc r="O739">
      <f>'W:\Экологи\РЕЕСТР М(П)НТКО\[Реестр М(П)НТКО г. Ханты-Мансийск.xlsx]РЕЕСТР'!Q739</f>
    </oc>
    <nc r="O739">
      <f>'W:\Экологи\РЕЕСТР М(П)НТКО\[Реестр М(П)НТКО г. Ханты-Мансийск.xlsx]РЕЕСТР'!Q739</f>
    </nc>
  </rcc>
  <rcc rId="17588" sId="1">
    <oc r="P739">
      <f>'W:\Экологи\РЕЕСТР М(П)НТКО\[Реестр М(П)НТКО г. Ханты-Мансийск.xlsx]РЕЕСТР'!R739</f>
    </oc>
    <nc r="P739">
      <f>'W:\Экологи\РЕЕСТР М(П)НТКО\[Реестр М(П)НТКО г. Ханты-Мансийск.xlsx]РЕЕСТР'!R739</f>
    </nc>
  </rcc>
  <rcc rId="17589" sId="1">
    <oc r="Q739">
      <f>'W:\Экологи\РЕЕСТР М(П)НТКО\[Реестр М(П)НТКО г. Ханты-Мансийск.xlsx]РЕЕСТР'!V739</f>
    </oc>
    <nc r="Q739">
      <f>'W:\Экологи\РЕЕСТР М(П)НТКО\[Реестр М(П)НТКО г. Ханты-Мансийск.xlsx]РЕЕСТР'!V739</f>
    </nc>
  </rcc>
  <rcc rId="17590" sId="1">
    <oc r="R739">
      <f>'W:\Экологи\РЕЕСТР М(П)НТКО\[Реестр М(П)НТКО г. Ханты-Мансийск.xlsx]РЕЕСТР'!W739</f>
    </oc>
    <nc r="R739">
      <f>'W:\Экологи\РЕЕСТР М(П)НТКО\[Реестр М(П)НТКО г. Ханты-Мансийск.xlsx]РЕЕСТР'!W739</f>
    </nc>
  </rcc>
  <rcc rId="17591" sId="1">
    <oc r="S739">
      <f>'W:\Экологи\РЕЕСТР М(П)НТКО\[Реестр М(П)НТКО г. Ханты-Мансийск.xlsx]РЕЕСТР'!X739</f>
    </oc>
    <nc r="S739">
      <f>'W:\Экологи\РЕЕСТР М(П)НТКО\[Реестр М(П)НТКО г. Ханты-Мансийск.xlsx]РЕЕСТР'!X739</f>
    </nc>
  </rcc>
  <rcc rId="17592" sId="1">
    <oc r="T739">
      <f>'W:\Экологи\РЕЕСТР М(П)НТКО\[Реестр М(П)НТКО г. Ханты-Мансийск.xlsx]РЕЕСТР'!AB739</f>
    </oc>
    <nc r="T739">
      <f>'W:\Экологи\РЕЕСТР М(П)НТКО\[Реестр М(П)НТКО г. Ханты-Мансийск.xlsx]РЕЕСТР'!AB739</f>
    </nc>
  </rcc>
  <rcc rId="17593" sId="1">
    <oc r="U739">
      <f>'W:\Экологи\РЕЕСТР М(П)НТКО\[Реестр М(П)НТКО г. Ханты-Мансийск.xlsx]РЕЕСТР'!AC739</f>
    </oc>
    <nc r="U739">
      <f>'W:\Экологи\РЕЕСТР М(П)НТКО\[Реестр М(П)НТКО г. Ханты-Мансийск.xlsx]РЕЕСТР'!AC739</f>
    </nc>
  </rcc>
  <rcc rId="17594" sId="1">
    <oc r="V739">
      <f>'W:\Экологи\РЕЕСТР М(П)НТКО\[Реестр М(П)НТКО г. Ханты-Мансийск.xlsx]РЕЕСТР'!AD739</f>
    </oc>
    <nc r="V739">
      <f>'W:\Экологи\РЕЕСТР М(П)НТКО\[Реестр М(П)НТКО г. Ханты-Мансийск.xlsx]РЕЕСТР'!AD739</f>
    </nc>
  </rcc>
  <rcc rId="17595" sId="1">
    <oc r="W739">
      <f>'W:\Экологи\РЕЕСТР М(П)НТКО\[Реестр М(П)НТКО г. Ханты-Мансийск.xlsx]РЕЕСТР'!AE739</f>
    </oc>
    <nc r="W739">
      <f>'W:\Экологи\РЕЕСТР М(П)НТКО\[Реестр М(П)НТКО г. Ханты-Мансийск.xlsx]РЕЕСТР'!AE739</f>
    </nc>
  </rcc>
  <rcc rId="17596" sId="1">
    <oc r="X739">
      <f>'W:\Экологи\РЕЕСТР М(П)НТКО\[Реестр М(П)НТКО г. Ханты-Мансийск.xlsx]РЕЕСТР'!AI739</f>
    </oc>
    <nc r="X739">
      <f>'W:\Экологи\РЕЕСТР М(П)НТКО\[Реестр М(П)НТКО г. Ханты-Мансийск.xlsx]РЕЕСТР'!AI739</f>
    </nc>
  </rcc>
  <rcc rId="17597" sId="1">
    <oc r="Y739">
      <f>'W:\Экологи\РЕЕСТР М(П)НТКО\[Реестр М(П)НТКО г. Ханты-Мансийск.xlsx]РЕЕСТР'!AM739</f>
    </oc>
    <nc r="Y739">
      <f>'W:\Экологи\РЕЕСТР М(П)НТКО\[Реестр М(П)НТКО г. Ханты-Мансийск.xlsx]РЕЕСТР'!AM739</f>
    </nc>
  </rcc>
  <rcc rId="17598" sId="1">
    <oc r="B740">
      <f>'W:\Экологи\РЕЕСТР М(П)НТКО\[Реестр М(П)НТКО г. Ханты-Мансийск.xlsx]РЕЕСТР'!B740</f>
    </oc>
    <nc r="B740">
      <f>'W:\Экологи\РЕЕСТР М(П)НТКО\[Реестр М(П)НТКО г. Ханты-Мансийск.xlsx]РЕЕСТР'!B740</f>
    </nc>
  </rcc>
  <rcc rId="17599" sId="1">
    <oc r="C740">
      <f>'W:\Экологи\РЕЕСТР М(П)НТКО\[Реестр М(П)НТКО г. Ханты-Мансийск.xlsx]РЕЕСТР'!C740</f>
    </oc>
    <nc r="C740">
      <f>'W:\Экологи\РЕЕСТР М(П)НТКО\[Реестр М(П)НТКО г. Ханты-Мансийск.xlsx]РЕЕСТР'!C740</f>
    </nc>
  </rcc>
  <rcc rId="17600" sId="1">
    <oc r="D740">
      <f>'W:\Экологи\РЕЕСТР М(П)НТКО\[Реестр М(П)НТКО г. Ханты-Мансийск.xlsx]РЕЕСТР'!D740</f>
    </oc>
    <nc r="D740">
      <f>'W:\Экологи\РЕЕСТР М(П)НТКО\[Реестр М(П)НТКО г. Ханты-Мансийск.xlsx]РЕЕСТР'!D740</f>
    </nc>
  </rcc>
  <rcc rId="17601" sId="1">
    <oc r="E740">
      <f>'W:\Экологи\РЕЕСТР М(П)НТКО\[Реестр М(П)НТКО г. Ханты-Мансийск.xlsx]РЕЕСТР'!F740</f>
    </oc>
    <nc r="E740">
      <f>'W:\Экологи\РЕЕСТР М(П)НТКО\[Реестр М(П)НТКО г. Ханты-Мансийск.xlsx]РЕЕСТР'!F740</f>
    </nc>
  </rcc>
  <rcc rId="17602" sId="1">
    <oc r="F740">
      <f>'W:\Экологи\РЕЕСТР М(П)НТКО\[Реестр М(П)НТКО г. Ханты-Мансийск.xlsx]РЕЕСТР'!H740</f>
    </oc>
    <nc r="F740">
      <f>'W:\Экологи\РЕЕСТР М(П)НТКО\[Реестр М(П)НТКО г. Ханты-Мансийск.xlsx]РЕЕСТР'!H740</f>
    </nc>
  </rcc>
  <rcc rId="17603" sId="1">
    <oc r="G740">
      <f>'W:\Экологи\РЕЕСТР М(П)НТКО\[Реестр М(П)НТКО г. Ханты-Мансийск.xlsx]РЕЕСТР'!I740</f>
    </oc>
    <nc r="G740">
      <f>'W:\Экологи\РЕЕСТР М(П)НТКО\[Реестр М(П)НТКО г. Ханты-Мансийск.xlsx]РЕЕСТР'!I740</f>
    </nc>
  </rcc>
  <rcc rId="17604" sId="1">
    <oc r="H740">
      <f>'W:\Экологи\РЕЕСТР М(П)НТКО\[Реестр М(П)НТКО г. Ханты-Мансийск.xlsx]РЕЕСТР'!J740</f>
    </oc>
    <nc r="H740">
      <f>'W:\Экологи\РЕЕСТР М(П)НТКО\[Реестр М(П)НТКО г. Ханты-Мансийск.xlsx]РЕЕСТР'!J740</f>
    </nc>
  </rcc>
  <rcc rId="17605" sId="1">
    <oc r="I740">
      <f>'W:\Экологи\РЕЕСТР М(П)НТКО\[Реестр М(П)НТКО г. Ханты-Мансийск.xlsx]РЕЕСТР'!K740</f>
    </oc>
    <nc r="I740">
      <f>'W:\Экологи\РЕЕСТР М(П)НТКО\[Реестр М(П)НТКО г. Ханты-Мансийск.xlsx]РЕЕСТР'!K740</f>
    </nc>
  </rcc>
  <rcc rId="17606" sId="1">
    <oc r="J740">
      <f>'W:\Экологи\РЕЕСТР М(П)НТКО\[Реестр М(П)НТКО г. Ханты-Мансийск.xlsx]РЕЕСТР'!L740</f>
    </oc>
    <nc r="J740">
      <f>'W:\Экологи\РЕЕСТР М(П)НТКО\[Реестр М(П)НТКО г. Ханты-Мансийск.xlsx]РЕЕСТР'!L740</f>
    </nc>
  </rcc>
  <rcc rId="17607" sId="1">
    <oc r="K740">
      <f>'W:\Экологи\РЕЕСТР М(П)НТКО\[Реестр М(П)НТКО г. Ханты-Мансийск.xlsx]РЕЕСТР'!M740</f>
    </oc>
    <nc r="K740">
      <f>'W:\Экологи\РЕЕСТР М(П)НТКО\[Реестр М(П)НТКО г. Ханты-Мансийск.xlsx]РЕЕСТР'!M740</f>
    </nc>
  </rcc>
  <rcc rId="17608" sId="1">
    <oc r="L740">
      <f>'W:\Экологи\РЕЕСТР М(П)НТКО\[Реестр М(П)НТКО г. Ханты-Мансийск.xlsx]РЕЕСТР'!N740</f>
    </oc>
    <nc r="L740">
      <f>'W:\Экологи\РЕЕСТР М(П)НТКО\[Реестр М(П)НТКО г. Ханты-Мансийск.xlsx]РЕЕСТР'!N740</f>
    </nc>
  </rcc>
  <rcc rId="17609" sId="1">
    <oc r="M740">
      <f>'W:\Экологи\РЕЕСТР М(П)НТКО\[Реестр М(П)НТКО г. Ханты-Мансийск.xlsx]РЕЕСТР'!O740</f>
    </oc>
    <nc r="M740">
      <f>'W:\Экологи\РЕЕСТР М(П)НТКО\[Реестр М(П)НТКО г. Ханты-Мансийск.xlsx]РЕЕСТР'!O740</f>
    </nc>
  </rcc>
  <rcc rId="17610" sId="1">
    <oc r="N740">
      <f>'W:\Экологи\РЕЕСТР М(П)НТКО\[Реестр М(П)НТКО г. Ханты-Мансийск.xlsx]РЕЕСТР'!P740</f>
    </oc>
    <nc r="N740">
      <f>'W:\Экологи\РЕЕСТР М(П)НТКО\[Реестр М(П)НТКО г. Ханты-Мансийск.xlsx]РЕЕСТР'!P740</f>
    </nc>
  </rcc>
  <rcc rId="17611" sId="1">
    <oc r="O740">
      <f>'W:\Экологи\РЕЕСТР М(П)НТКО\[Реестр М(П)НТКО г. Ханты-Мансийск.xlsx]РЕЕСТР'!Q740</f>
    </oc>
    <nc r="O740">
      <f>'W:\Экологи\РЕЕСТР М(П)НТКО\[Реестр М(П)НТКО г. Ханты-Мансийск.xlsx]РЕЕСТР'!Q740</f>
    </nc>
  </rcc>
  <rcc rId="17612" sId="1">
    <oc r="P740">
      <f>'W:\Экологи\РЕЕСТР М(П)НТКО\[Реестр М(П)НТКО г. Ханты-Мансийск.xlsx]РЕЕСТР'!R740</f>
    </oc>
    <nc r="P740">
      <f>'W:\Экологи\РЕЕСТР М(П)НТКО\[Реестр М(П)НТКО г. Ханты-Мансийск.xlsx]РЕЕСТР'!R740</f>
    </nc>
  </rcc>
  <rcc rId="17613" sId="1">
    <oc r="Q740">
      <f>'W:\Экологи\РЕЕСТР М(П)НТКО\[Реестр М(П)НТКО г. Ханты-Мансийск.xlsx]РЕЕСТР'!V740</f>
    </oc>
    <nc r="Q740">
      <f>'W:\Экологи\РЕЕСТР М(П)НТКО\[Реестр М(П)НТКО г. Ханты-Мансийск.xlsx]РЕЕСТР'!V740</f>
    </nc>
  </rcc>
  <rcc rId="17614" sId="1">
    <oc r="R740">
      <f>'W:\Экологи\РЕЕСТР М(П)НТКО\[Реестр М(П)НТКО г. Ханты-Мансийск.xlsx]РЕЕСТР'!W740</f>
    </oc>
    <nc r="R740">
      <f>'W:\Экологи\РЕЕСТР М(П)НТКО\[Реестр М(П)НТКО г. Ханты-Мансийск.xlsx]РЕЕСТР'!W740</f>
    </nc>
  </rcc>
  <rcc rId="17615" sId="1">
    <oc r="S740">
      <f>'W:\Экологи\РЕЕСТР М(П)НТКО\[Реестр М(П)НТКО г. Ханты-Мансийск.xlsx]РЕЕСТР'!X740</f>
    </oc>
    <nc r="S740">
      <f>'W:\Экологи\РЕЕСТР М(П)НТКО\[Реестр М(П)НТКО г. Ханты-Мансийск.xlsx]РЕЕСТР'!X740</f>
    </nc>
  </rcc>
  <rcc rId="17616" sId="1">
    <oc r="T740">
      <f>'W:\Экологи\РЕЕСТР М(П)НТКО\[Реестр М(П)НТКО г. Ханты-Мансийск.xlsx]РЕЕСТР'!AB740</f>
    </oc>
    <nc r="T740">
      <f>'W:\Экологи\РЕЕСТР М(П)НТКО\[Реестр М(П)НТКО г. Ханты-Мансийск.xlsx]РЕЕСТР'!AB740</f>
    </nc>
  </rcc>
  <rcc rId="17617" sId="1">
    <oc r="U740">
      <f>'W:\Экологи\РЕЕСТР М(П)НТКО\[Реестр М(П)НТКО г. Ханты-Мансийск.xlsx]РЕЕСТР'!AC740</f>
    </oc>
    <nc r="U740">
      <f>'W:\Экологи\РЕЕСТР М(П)НТКО\[Реестр М(П)НТКО г. Ханты-Мансийск.xlsx]РЕЕСТР'!AC740</f>
    </nc>
  </rcc>
  <rcc rId="17618" sId="1">
    <oc r="V740">
      <f>'W:\Экологи\РЕЕСТР М(П)НТКО\[Реестр М(П)НТКО г. Ханты-Мансийск.xlsx]РЕЕСТР'!AD740</f>
    </oc>
    <nc r="V740">
      <f>'W:\Экологи\РЕЕСТР М(П)НТКО\[Реестр М(П)НТКО г. Ханты-Мансийск.xlsx]РЕЕСТР'!AD740</f>
    </nc>
  </rcc>
  <rcc rId="17619" sId="1">
    <oc r="W740">
      <f>'W:\Экологи\РЕЕСТР М(П)НТКО\[Реестр М(П)НТКО г. Ханты-Мансийск.xlsx]РЕЕСТР'!AE740</f>
    </oc>
    <nc r="W740">
      <f>'W:\Экологи\РЕЕСТР М(П)НТКО\[Реестр М(П)НТКО г. Ханты-Мансийск.xlsx]РЕЕСТР'!AE740</f>
    </nc>
  </rcc>
  <rcc rId="17620" sId="1">
    <oc r="X740">
      <f>'W:\Экологи\РЕЕСТР М(П)НТКО\[Реестр М(П)НТКО г. Ханты-Мансийск.xlsx]РЕЕСТР'!AI740</f>
    </oc>
    <nc r="X740">
      <f>'W:\Экологи\РЕЕСТР М(П)НТКО\[Реестр М(П)НТКО г. Ханты-Мансийск.xlsx]РЕЕСТР'!AI740</f>
    </nc>
  </rcc>
  <rcc rId="17621" sId="1">
    <oc r="Y740">
      <f>'W:\Экологи\РЕЕСТР М(П)НТКО\[Реестр М(П)НТКО г. Ханты-Мансийск.xlsx]РЕЕСТР'!AM740</f>
    </oc>
    <nc r="Y740">
      <f>'W:\Экологи\РЕЕСТР М(П)НТКО\[Реестр М(П)НТКО г. Ханты-Мансийск.xlsx]РЕЕСТР'!AM740</f>
    </nc>
  </rcc>
  <rcc rId="17622" sId="1">
    <oc r="B741">
      <f>'W:\Экологи\РЕЕСТР М(П)НТКО\[Реестр М(П)НТКО г. Ханты-Мансийск.xlsx]РЕЕСТР'!B741</f>
    </oc>
    <nc r="B741">
      <f>'W:\Экологи\РЕЕСТР М(П)НТКО\[Реестр М(П)НТКО г. Ханты-Мансийск.xlsx]РЕЕСТР'!B741</f>
    </nc>
  </rcc>
  <rcc rId="17623" sId="1">
    <oc r="C741">
      <f>'W:\Экологи\РЕЕСТР М(П)НТКО\[Реестр М(П)НТКО г. Ханты-Мансийск.xlsx]РЕЕСТР'!C741</f>
    </oc>
    <nc r="C741">
      <f>'W:\Экологи\РЕЕСТР М(П)НТКО\[Реестр М(П)НТКО г. Ханты-Мансийск.xlsx]РЕЕСТР'!C741</f>
    </nc>
  </rcc>
  <rcc rId="17624" sId="1">
    <oc r="D741">
      <f>'W:\Экологи\РЕЕСТР М(П)НТКО\[Реестр М(П)НТКО г. Ханты-Мансийск.xlsx]РЕЕСТР'!D741</f>
    </oc>
    <nc r="D741">
      <f>'W:\Экологи\РЕЕСТР М(П)НТКО\[Реестр М(П)НТКО г. Ханты-Мансийск.xlsx]РЕЕСТР'!D741</f>
    </nc>
  </rcc>
  <rcc rId="17625" sId="1">
    <oc r="E741">
      <f>'W:\Экологи\РЕЕСТР М(П)НТКО\[Реестр М(П)НТКО г. Ханты-Мансийск.xlsx]РЕЕСТР'!F741</f>
    </oc>
    <nc r="E741">
      <f>'W:\Экологи\РЕЕСТР М(П)НТКО\[Реестр М(П)НТКО г. Ханты-Мансийск.xlsx]РЕЕСТР'!F741</f>
    </nc>
  </rcc>
  <rcc rId="17626" sId="1">
    <oc r="F741">
      <f>'W:\Экологи\РЕЕСТР М(П)НТКО\[Реестр М(П)НТКО г. Ханты-Мансийск.xlsx]РЕЕСТР'!H741</f>
    </oc>
    <nc r="F741">
      <f>'W:\Экологи\РЕЕСТР М(П)НТКО\[Реестр М(П)НТКО г. Ханты-Мансийск.xlsx]РЕЕСТР'!H741</f>
    </nc>
  </rcc>
  <rcc rId="17627" sId="1">
    <oc r="G741">
      <f>'W:\Экологи\РЕЕСТР М(П)НТКО\[Реестр М(П)НТКО г. Ханты-Мансийск.xlsx]РЕЕСТР'!I741</f>
    </oc>
    <nc r="G741">
      <f>'W:\Экологи\РЕЕСТР М(П)НТКО\[Реестр М(П)НТКО г. Ханты-Мансийск.xlsx]РЕЕСТР'!I741</f>
    </nc>
  </rcc>
  <rcc rId="17628" sId="1">
    <oc r="H741">
      <f>'W:\Экологи\РЕЕСТР М(П)НТКО\[Реестр М(П)НТКО г. Ханты-Мансийск.xlsx]РЕЕСТР'!J741</f>
    </oc>
    <nc r="H741">
      <f>'W:\Экологи\РЕЕСТР М(П)НТКО\[Реестр М(П)НТКО г. Ханты-Мансийск.xlsx]РЕЕСТР'!J741</f>
    </nc>
  </rcc>
  <rcc rId="17629" sId="1">
    <oc r="I741">
      <f>'W:\Экологи\РЕЕСТР М(П)НТКО\[Реестр М(П)НТКО г. Ханты-Мансийск.xlsx]РЕЕСТР'!K741</f>
    </oc>
    <nc r="I741">
      <f>'W:\Экологи\РЕЕСТР М(П)НТКО\[Реестр М(П)НТКО г. Ханты-Мансийск.xlsx]РЕЕСТР'!K741</f>
    </nc>
  </rcc>
  <rcc rId="17630" sId="1">
    <oc r="J741">
      <f>'W:\Экологи\РЕЕСТР М(П)НТКО\[Реестр М(П)НТКО г. Ханты-Мансийск.xlsx]РЕЕСТР'!L741</f>
    </oc>
    <nc r="J741">
      <f>'W:\Экологи\РЕЕСТР М(П)НТКО\[Реестр М(П)НТКО г. Ханты-Мансийск.xlsx]РЕЕСТР'!L741</f>
    </nc>
  </rcc>
  <rcc rId="17631" sId="1">
    <oc r="K741">
      <f>'W:\Экологи\РЕЕСТР М(П)НТКО\[Реестр М(П)НТКО г. Ханты-Мансийск.xlsx]РЕЕСТР'!M741</f>
    </oc>
    <nc r="K741">
      <f>'W:\Экологи\РЕЕСТР М(П)НТКО\[Реестр М(П)НТКО г. Ханты-Мансийск.xlsx]РЕЕСТР'!M741</f>
    </nc>
  </rcc>
  <rcc rId="17632" sId="1">
    <oc r="L741">
      <f>'W:\Экологи\РЕЕСТР М(П)НТКО\[Реестр М(П)НТКО г. Ханты-Мансийск.xlsx]РЕЕСТР'!N741</f>
    </oc>
    <nc r="L741">
      <f>'W:\Экологи\РЕЕСТР М(П)НТКО\[Реестр М(П)НТКО г. Ханты-Мансийск.xlsx]РЕЕСТР'!N741</f>
    </nc>
  </rcc>
  <rcc rId="17633" sId="1">
    <oc r="M741">
      <f>'W:\Экологи\РЕЕСТР М(П)НТКО\[Реестр М(П)НТКО г. Ханты-Мансийск.xlsx]РЕЕСТР'!O741</f>
    </oc>
    <nc r="M741">
      <f>'W:\Экологи\РЕЕСТР М(П)НТКО\[Реестр М(П)НТКО г. Ханты-Мансийск.xlsx]РЕЕСТР'!O741</f>
    </nc>
  </rcc>
  <rcc rId="17634" sId="1">
    <oc r="N741">
      <f>'W:\Экологи\РЕЕСТР М(П)НТКО\[Реестр М(П)НТКО г. Ханты-Мансийск.xlsx]РЕЕСТР'!P741</f>
    </oc>
    <nc r="N741">
      <f>'W:\Экологи\РЕЕСТР М(П)НТКО\[Реестр М(П)НТКО г. Ханты-Мансийск.xlsx]РЕЕСТР'!P741</f>
    </nc>
  </rcc>
  <rcc rId="17635" sId="1">
    <oc r="O741">
      <f>'W:\Экологи\РЕЕСТР М(П)НТКО\[Реестр М(П)НТКО г. Ханты-Мансийск.xlsx]РЕЕСТР'!Q741</f>
    </oc>
    <nc r="O741">
      <f>'W:\Экологи\РЕЕСТР М(П)НТКО\[Реестр М(П)НТКО г. Ханты-Мансийск.xlsx]РЕЕСТР'!Q741</f>
    </nc>
  </rcc>
  <rcc rId="17636" sId="1">
    <oc r="P741">
      <f>'W:\Экологи\РЕЕСТР М(П)НТКО\[Реестр М(П)НТКО г. Ханты-Мансийск.xlsx]РЕЕСТР'!R741</f>
    </oc>
    <nc r="P741">
      <f>'W:\Экологи\РЕЕСТР М(П)НТКО\[Реестр М(П)НТКО г. Ханты-Мансийск.xlsx]РЕЕСТР'!R741</f>
    </nc>
  </rcc>
  <rcc rId="17637" sId="1">
    <oc r="Q741">
      <f>'W:\Экологи\РЕЕСТР М(П)НТКО\[Реестр М(П)НТКО г. Ханты-Мансийск.xlsx]РЕЕСТР'!V741</f>
    </oc>
    <nc r="Q741">
      <f>'W:\Экологи\РЕЕСТР М(П)НТКО\[Реестр М(П)НТКО г. Ханты-Мансийск.xlsx]РЕЕСТР'!V741</f>
    </nc>
  </rcc>
  <rcc rId="17638" sId="1">
    <oc r="R741">
      <f>'W:\Экологи\РЕЕСТР М(П)НТКО\[Реестр М(П)НТКО г. Ханты-Мансийск.xlsx]РЕЕСТР'!W741</f>
    </oc>
    <nc r="R741">
      <f>'W:\Экологи\РЕЕСТР М(П)НТКО\[Реестр М(П)НТКО г. Ханты-Мансийск.xlsx]РЕЕСТР'!W741</f>
    </nc>
  </rcc>
  <rcc rId="17639" sId="1">
    <oc r="S741">
      <f>'W:\Экологи\РЕЕСТР М(П)НТКО\[Реестр М(П)НТКО г. Ханты-Мансийск.xlsx]РЕЕСТР'!X741</f>
    </oc>
    <nc r="S741">
      <f>'W:\Экологи\РЕЕСТР М(П)НТКО\[Реестр М(П)НТКО г. Ханты-Мансийск.xlsx]РЕЕСТР'!X741</f>
    </nc>
  </rcc>
  <rcc rId="17640" sId="1">
    <oc r="T741">
      <f>'W:\Экологи\РЕЕСТР М(П)НТКО\[Реестр М(П)НТКО г. Ханты-Мансийск.xlsx]РЕЕСТР'!AB741</f>
    </oc>
    <nc r="T741">
      <f>'W:\Экологи\РЕЕСТР М(П)НТКО\[Реестр М(П)НТКО г. Ханты-Мансийск.xlsx]РЕЕСТР'!AB741</f>
    </nc>
  </rcc>
  <rcc rId="17641" sId="1">
    <oc r="U741">
      <f>'W:\Экологи\РЕЕСТР М(П)НТКО\[Реестр М(П)НТКО г. Ханты-Мансийск.xlsx]РЕЕСТР'!AC741</f>
    </oc>
    <nc r="U741">
      <f>'W:\Экологи\РЕЕСТР М(П)НТКО\[Реестр М(П)НТКО г. Ханты-Мансийск.xlsx]РЕЕСТР'!AC741</f>
    </nc>
  </rcc>
  <rcc rId="17642" sId="1">
    <oc r="V741">
      <f>'W:\Экологи\РЕЕСТР М(П)НТКО\[Реестр М(П)НТКО г. Ханты-Мансийск.xlsx]РЕЕСТР'!AD741</f>
    </oc>
    <nc r="V741">
      <f>'W:\Экологи\РЕЕСТР М(П)НТКО\[Реестр М(П)НТКО г. Ханты-Мансийск.xlsx]РЕЕСТР'!AD741</f>
    </nc>
  </rcc>
  <rcc rId="17643" sId="1">
    <oc r="W741">
      <f>'W:\Экологи\РЕЕСТР М(П)НТКО\[Реестр М(П)НТКО г. Ханты-Мансийск.xlsx]РЕЕСТР'!AE741</f>
    </oc>
    <nc r="W741">
      <f>'W:\Экологи\РЕЕСТР М(П)НТКО\[Реестр М(П)НТКО г. Ханты-Мансийск.xlsx]РЕЕСТР'!AE741</f>
    </nc>
  </rcc>
  <rcc rId="17644" sId="1">
    <oc r="X741">
      <f>'W:\Экологи\РЕЕСТР М(П)НТКО\[Реестр М(П)НТКО г. Ханты-Мансийск.xlsx]РЕЕСТР'!AI741</f>
    </oc>
    <nc r="X741">
      <f>'W:\Экологи\РЕЕСТР М(П)НТКО\[Реестр М(П)НТКО г. Ханты-Мансийск.xlsx]РЕЕСТР'!AI741</f>
    </nc>
  </rcc>
  <rcc rId="17645" sId="1">
    <oc r="Y741">
      <f>'W:\Экологи\РЕЕСТР М(П)НТКО\[Реестр М(П)НТКО г. Ханты-Мансийск.xlsx]РЕЕСТР'!AM741</f>
    </oc>
    <nc r="Y741">
      <f>'W:\Экологи\РЕЕСТР М(П)НТКО\[Реестр М(П)НТКО г. Ханты-Мансийск.xlsx]РЕЕСТР'!AM741</f>
    </nc>
  </rcc>
  <rcc rId="17646" sId="1">
    <oc r="B742">
      <f>'W:\Экологи\РЕЕСТР М(П)НТКО\[Реестр М(П)НТКО г. Ханты-Мансийск.xlsx]РЕЕСТР'!B742</f>
    </oc>
    <nc r="B742">
      <f>'W:\Экологи\РЕЕСТР М(П)НТКО\[Реестр М(П)НТКО г. Ханты-Мансийск.xlsx]РЕЕСТР'!B742</f>
    </nc>
  </rcc>
  <rcc rId="17647" sId="1">
    <oc r="C742">
      <f>'W:\Экологи\РЕЕСТР М(П)НТКО\[Реестр М(П)НТКО г. Ханты-Мансийск.xlsx]РЕЕСТР'!C742</f>
    </oc>
    <nc r="C742">
      <f>'W:\Экологи\РЕЕСТР М(П)НТКО\[Реестр М(П)НТКО г. Ханты-Мансийск.xlsx]РЕЕСТР'!C742</f>
    </nc>
  </rcc>
  <rcc rId="17648" sId="1">
    <oc r="D742">
      <f>'W:\Экологи\РЕЕСТР М(П)НТКО\[Реестр М(П)НТКО г. Ханты-Мансийск.xlsx]РЕЕСТР'!D742</f>
    </oc>
    <nc r="D742">
      <f>'W:\Экологи\РЕЕСТР М(П)НТКО\[Реестр М(П)НТКО г. Ханты-Мансийск.xlsx]РЕЕСТР'!D742</f>
    </nc>
  </rcc>
  <rcc rId="17649" sId="1">
    <oc r="E742">
      <f>'W:\Экологи\РЕЕСТР М(П)НТКО\[Реестр М(П)НТКО г. Ханты-Мансийск.xlsx]РЕЕСТР'!F742</f>
    </oc>
    <nc r="E742">
      <f>'W:\Экологи\РЕЕСТР М(П)НТКО\[Реестр М(П)НТКО г. Ханты-Мансийск.xlsx]РЕЕСТР'!F742</f>
    </nc>
  </rcc>
  <rcc rId="17650" sId="1">
    <oc r="F742">
      <f>'W:\Экологи\РЕЕСТР М(П)НТКО\[Реестр М(П)НТКО г. Ханты-Мансийск.xlsx]РЕЕСТР'!H742</f>
    </oc>
    <nc r="F742">
      <f>'W:\Экологи\РЕЕСТР М(П)НТКО\[Реестр М(П)НТКО г. Ханты-Мансийск.xlsx]РЕЕСТР'!H742</f>
    </nc>
  </rcc>
  <rcc rId="17651" sId="1">
    <oc r="G742">
      <f>'W:\Экологи\РЕЕСТР М(П)НТКО\[Реестр М(П)НТКО г. Ханты-Мансийск.xlsx]РЕЕСТР'!I742</f>
    </oc>
    <nc r="G742">
      <f>'W:\Экологи\РЕЕСТР М(П)НТКО\[Реестр М(П)НТКО г. Ханты-Мансийск.xlsx]РЕЕСТР'!I742</f>
    </nc>
  </rcc>
  <rcc rId="17652" sId="1">
    <oc r="H742">
      <f>'W:\Экологи\РЕЕСТР М(П)НТКО\[Реестр М(П)НТКО г. Ханты-Мансийск.xlsx]РЕЕСТР'!J742</f>
    </oc>
    <nc r="H742">
      <f>'W:\Экологи\РЕЕСТР М(П)НТКО\[Реестр М(П)НТКО г. Ханты-Мансийск.xlsx]РЕЕСТР'!J742</f>
    </nc>
  </rcc>
  <rcc rId="17653" sId="1">
    <oc r="I742">
      <f>'W:\Экологи\РЕЕСТР М(П)НТКО\[Реестр М(П)НТКО г. Ханты-Мансийск.xlsx]РЕЕСТР'!K742</f>
    </oc>
    <nc r="I742">
      <f>'W:\Экологи\РЕЕСТР М(П)НТКО\[Реестр М(П)НТКО г. Ханты-Мансийск.xlsx]РЕЕСТР'!K742</f>
    </nc>
  </rcc>
  <rcc rId="17654" sId="1">
    <oc r="J742">
      <f>'W:\Экологи\РЕЕСТР М(П)НТКО\[Реестр М(П)НТКО г. Ханты-Мансийск.xlsx]РЕЕСТР'!L742</f>
    </oc>
    <nc r="J742">
      <f>'W:\Экологи\РЕЕСТР М(П)НТКО\[Реестр М(П)НТКО г. Ханты-Мансийск.xlsx]РЕЕСТР'!L742</f>
    </nc>
  </rcc>
  <rcc rId="17655" sId="1">
    <oc r="K742">
      <f>'W:\Экологи\РЕЕСТР М(П)НТКО\[Реестр М(П)НТКО г. Ханты-Мансийск.xlsx]РЕЕСТР'!M742</f>
    </oc>
    <nc r="K742">
      <f>'W:\Экологи\РЕЕСТР М(П)НТКО\[Реестр М(П)НТКО г. Ханты-Мансийск.xlsx]РЕЕСТР'!M742</f>
    </nc>
  </rcc>
  <rcc rId="17656" sId="1">
    <oc r="L742">
      <f>'W:\Экологи\РЕЕСТР М(П)НТКО\[Реестр М(П)НТКО г. Ханты-Мансийск.xlsx]РЕЕСТР'!N742</f>
    </oc>
    <nc r="L742">
      <f>'W:\Экологи\РЕЕСТР М(П)НТКО\[Реестр М(П)НТКО г. Ханты-Мансийск.xlsx]РЕЕСТР'!N742</f>
    </nc>
  </rcc>
  <rcc rId="17657" sId="1">
    <oc r="M742">
      <f>'W:\Экологи\РЕЕСТР М(П)НТКО\[Реестр М(П)НТКО г. Ханты-Мансийск.xlsx]РЕЕСТР'!O742</f>
    </oc>
    <nc r="M742">
      <f>'W:\Экологи\РЕЕСТР М(П)НТКО\[Реестр М(П)НТКО г. Ханты-Мансийск.xlsx]РЕЕСТР'!O742</f>
    </nc>
  </rcc>
  <rcc rId="17658" sId="1">
    <oc r="N742">
      <f>'W:\Экологи\РЕЕСТР М(П)НТКО\[Реестр М(П)НТКО г. Ханты-Мансийск.xlsx]РЕЕСТР'!P742</f>
    </oc>
    <nc r="N742">
      <f>'W:\Экологи\РЕЕСТР М(П)НТКО\[Реестр М(П)НТКО г. Ханты-Мансийск.xlsx]РЕЕСТР'!P742</f>
    </nc>
  </rcc>
  <rcc rId="17659" sId="1">
    <oc r="O742">
      <f>'W:\Экологи\РЕЕСТР М(П)НТКО\[Реестр М(П)НТКО г. Ханты-Мансийск.xlsx]РЕЕСТР'!Q742</f>
    </oc>
    <nc r="O742">
      <f>'W:\Экологи\РЕЕСТР М(П)НТКО\[Реестр М(П)НТКО г. Ханты-Мансийск.xlsx]РЕЕСТР'!Q742</f>
    </nc>
  </rcc>
  <rcc rId="17660" sId="1">
    <oc r="P742">
      <f>'W:\Экологи\РЕЕСТР М(П)НТКО\[Реестр М(П)НТКО г. Ханты-Мансийск.xlsx]РЕЕСТР'!R742</f>
    </oc>
    <nc r="P742">
      <f>'W:\Экологи\РЕЕСТР М(П)НТКО\[Реестр М(П)НТКО г. Ханты-Мансийск.xlsx]РЕЕСТР'!R742</f>
    </nc>
  </rcc>
  <rcc rId="17661" sId="1">
    <oc r="Q742">
      <f>'W:\Экологи\РЕЕСТР М(П)НТКО\[Реестр М(П)НТКО г. Ханты-Мансийск.xlsx]РЕЕСТР'!V742</f>
    </oc>
    <nc r="Q742">
      <f>'W:\Экологи\РЕЕСТР М(П)НТКО\[Реестр М(П)НТКО г. Ханты-Мансийск.xlsx]РЕЕСТР'!V742</f>
    </nc>
  </rcc>
  <rcc rId="17662" sId="1">
    <oc r="R742">
      <f>'W:\Экологи\РЕЕСТР М(П)НТКО\[Реестр М(П)НТКО г. Ханты-Мансийск.xlsx]РЕЕСТР'!W742</f>
    </oc>
    <nc r="R742">
      <f>'W:\Экологи\РЕЕСТР М(П)НТКО\[Реестр М(П)НТКО г. Ханты-Мансийск.xlsx]РЕЕСТР'!W742</f>
    </nc>
  </rcc>
  <rcc rId="17663" sId="1">
    <oc r="S742">
      <f>'W:\Экологи\РЕЕСТР М(П)НТКО\[Реестр М(П)НТКО г. Ханты-Мансийск.xlsx]РЕЕСТР'!X742</f>
    </oc>
    <nc r="S742">
      <f>'W:\Экологи\РЕЕСТР М(П)НТКО\[Реестр М(П)НТКО г. Ханты-Мансийск.xlsx]РЕЕСТР'!X742</f>
    </nc>
  </rcc>
  <rcc rId="17664" sId="1">
    <oc r="T742">
      <f>'W:\Экологи\РЕЕСТР М(П)НТКО\[Реестр М(П)НТКО г. Ханты-Мансийск.xlsx]РЕЕСТР'!AB742</f>
    </oc>
    <nc r="T742">
      <f>'W:\Экологи\РЕЕСТР М(П)НТКО\[Реестр М(П)НТКО г. Ханты-Мансийск.xlsx]РЕЕСТР'!AB742</f>
    </nc>
  </rcc>
  <rcc rId="17665" sId="1">
    <oc r="U742">
      <f>'W:\Экологи\РЕЕСТР М(П)НТКО\[Реестр М(П)НТКО г. Ханты-Мансийск.xlsx]РЕЕСТР'!AC742</f>
    </oc>
    <nc r="U742">
      <f>'W:\Экологи\РЕЕСТР М(П)НТКО\[Реестр М(П)НТКО г. Ханты-Мансийск.xlsx]РЕЕСТР'!AC742</f>
    </nc>
  </rcc>
  <rcc rId="17666" sId="1">
    <oc r="V742">
      <f>'W:\Экологи\РЕЕСТР М(П)НТКО\[Реестр М(П)НТКО г. Ханты-Мансийск.xlsx]РЕЕСТР'!AD742</f>
    </oc>
    <nc r="V742">
      <f>'W:\Экологи\РЕЕСТР М(П)НТКО\[Реестр М(П)НТКО г. Ханты-Мансийск.xlsx]РЕЕСТР'!AD742</f>
    </nc>
  </rcc>
  <rcc rId="17667" sId="1">
    <oc r="W742">
      <f>'W:\Экологи\РЕЕСТР М(П)НТКО\[Реестр М(П)НТКО г. Ханты-Мансийск.xlsx]РЕЕСТР'!AE742</f>
    </oc>
    <nc r="W742">
      <f>'W:\Экологи\РЕЕСТР М(П)НТКО\[Реестр М(П)НТКО г. Ханты-Мансийск.xlsx]РЕЕСТР'!AE742</f>
    </nc>
  </rcc>
  <rcc rId="17668" sId="1">
    <oc r="X742">
      <f>'W:\Экологи\РЕЕСТР М(П)НТКО\[Реестр М(П)НТКО г. Ханты-Мансийск.xlsx]РЕЕСТР'!AI742</f>
    </oc>
    <nc r="X742">
      <f>'W:\Экологи\РЕЕСТР М(П)НТКО\[Реестр М(П)НТКО г. Ханты-Мансийск.xlsx]РЕЕСТР'!AI742</f>
    </nc>
  </rcc>
  <rcc rId="17669" sId="1">
    <oc r="Y742">
      <f>'W:\Экологи\РЕЕСТР М(П)НТКО\[Реестр М(П)НТКО г. Ханты-Мансийск.xlsx]РЕЕСТР'!AM742</f>
    </oc>
    <nc r="Y742">
      <f>'W:\Экологи\РЕЕСТР М(П)НТКО\[Реестр М(П)НТКО г. Ханты-Мансийск.xlsx]РЕЕСТР'!AM742</f>
    </nc>
  </rcc>
  <rcc rId="17670" sId="1">
    <oc r="B743">
      <f>'W:\Экологи\РЕЕСТР М(П)НТКО\[Реестр М(П)НТКО г. Ханты-Мансийск.xlsx]РЕЕСТР'!B743</f>
    </oc>
    <nc r="B743">
      <f>'W:\Экологи\РЕЕСТР М(П)НТКО\[Реестр М(П)НТКО г. Ханты-Мансийск.xlsx]РЕЕСТР'!B743</f>
    </nc>
  </rcc>
  <rcc rId="17671" sId="1">
    <oc r="C743">
      <f>'W:\Экологи\РЕЕСТР М(П)НТКО\[Реестр М(П)НТКО г. Ханты-Мансийск.xlsx]РЕЕСТР'!C743</f>
    </oc>
    <nc r="C743">
      <f>'W:\Экологи\РЕЕСТР М(П)НТКО\[Реестр М(П)НТКО г. Ханты-Мансийск.xlsx]РЕЕСТР'!C743</f>
    </nc>
  </rcc>
  <rcc rId="17672" sId="1">
    <oc r="D743">
      <f>'W:\Экологи\РЕЕСТР М(П)НТКО\[Реестр М(П)НТКО г. Ханты-Мансийск.xlsx]РЕЕСТР'!D743</f>
    </oc>
    <nc r="D743">
      <f>'W:\Экологи\РЕЕСТР М(П)НТКО\[Реестр М(П)НТКО г. Ханты-Мансийск.xlsx]РЕЕСТР'!D743</f>
    </nc>
  </rcc>
  <rcc rId="17673" sId="1">
    <oc r="E743">
      <f>'W:\Экологи\РЕЕСТР М(П)НТКО\[Реестр М(П)НТКО г. Ханты-Мансийск.xlsx]РЕЕСТР'!F743</f>
    </oc>
    <nc r="E743">
      <f>'W:\Экологи\РЕЕСТР М(П)НТКО\[Реестр М(П)НТКО г. Ханты-Мансийск.xlsx]РЕЕСТР'!F743</f>
    </nc>
  </rcc>
  <rcc rId="17674" sId="1">
    <oc r="F743">
      <f>'W:\Экологи\РЕЕСТР М(П)НТКО\[Реестр М(П)НТКО г. Ханты-Мансийск.xlsx]РЕЕСТР'!H743</f>
    </oc>
    <nc r="F743">
      <f>'W:\Экологи\РЕЕСТР М(П)НТКО\[Реестр М(П)НТКО г. Ханты-Мансийск.xlsx]РЕЕСТР'!H743</f>
    </nc>
  </rcc>
  <rcc rId="17675" sId="1">
    <oc r="G743">
      <f>'W:\Экологи\РЕЕСТР М(П)НТКО\[Реестр М(П)НТКО г. Ханты-Мансийск.xlsx]РЕЕСТР'!I743</f>
    </oc>
    <nc r="G743">
      <f>'W:\Экологи\РЕЕСТР М(П)НТКО\[Реестр М(П)НТКО г. Ханты-Мансийск.xlsx]РЕЕСТР'!I743</f>
    </nc>
  </rcc>
  <rcc rId="17676" sId="1">
    <oc r="H743">
      <f>'W:\Экологи\РЕЕСТР М(П)НТКО\[Реестр М(П)НТКО г. Ханты-Мансийск.xlsx]РЕЕСТР'!J743</f>
    </oc>
    <nc r="H743">
      <f>'W:\Экологи\РЕЕСТР М(П)НТКО\[Реестр М(П)НТКО г. Ханты-Мансийск.xlsx]РЕЕСТР'!J743</f>
    </nc>
  </rcc>
  <rcc rId="17677" sId="1">
    <oc r="I743">
      <f>'W:\Экологи\РЕЕСТР М(П)НТКО\[Реестр М(П)НТКО г. Ханты-Мансийск.xlsx]РЕЕСТР'!K743</f>
    </oc>
    <nc r="I743">
      <f>'W:\Экологи\РЕЕСТР М(П)НТКО\[Реестр М(П)НТКО г. Ханты-Мансийск.xlsx]РЕЕСТР'!K743</f>
    </nc>
  </rcc>
  <rcc rId="17678" sId="1">
    <oc r="J743">
      <f>'W:\Экологи\РЕЕСТР М(П)НТКО\[Реестр М(П)НТКО г. Ханты-Мансийск.xlsx]РЕЕСТР'!L743</f>
    </oc>
    <nc r="J743">
      <f>'W:\Экологи\РЕЕСТР М(П)НТКО\[Реестр М(П)НТКО г. Ханты-Мансийск.xlsx]РЕЕСТР'!L743</f>
    </nc>
  </rcc>
  <rcc rId="17679" sId="1">
    <oc r="K743">
      <f>'W:\Экологи\РЕЕСТР М(П)НТКО\[Реестр М(П)НТКО г. Ханты-Мансийск.xlsx]РЕЕСТР'!M743</f>
    </oc>
    <nc r="K743">
      <f>'W:\Экологи\РЕЕСТР М(П)НТКО\[Реестр М(П)НТКО г. Ханты-Мансийск.xlsx]РЕЕСТР'!M743</f>
    </nc>
  </rcc>
  <rcc rId="17680" sId="1">
    <oc r="L743">
      <f>'W:\Экологи\РЕЕСТР М(П)НТКО\[Реестр М(П)НТКО г. Ханты-Мансийск.xlsx]РЕЕСТР'!N743</f>
    </oc>
    <nc r="L743">
      <f>'W:\Экологи\РЕЕСТР М(П)НТКО\[Реестр М(П)НТКО г. Ханты-Мансийск.xlsx]РЕЕСТР'!N743</f>
    </nc>
  </rcc>
  <rcc rId="17681" sId="1">
    <oc r="M743">
      <f>'W:\Экологи\РЕЕСТР М(П)НТКО\[Реестр М(П)НТКО г. Ханты-Мансийск.xlsx]РЕЕСТР'!O743</f>
    </oc>
    <nc r="M743">
      <f>'W:\Экологи\РЕЕСТР М(П)НТКО\[Реестр М(П)НТКО г. Ханты-Мансийск.xlsx]РЕЕСТР'!O743</f>
    </nc>
  </rcc>
  <rcc rId="17682" sId="1">
    <oc r="N743">
      <f>'W:\Экологи\РЕЕСТР М(П)НТКО\[Реестр М(П)НТКО г. Ханты-Мансийск.xlsx]РЕЕСТР'!P743</f>
    </oc>
    <nc r="N743">
      <f>'W:\Экологи\РЕЕСТР М(П)НТКО\[Реестр М(П)НТКО г. Ханты-Мансийск.xlsx]РЕЕСТР'!P743</f>
    </nc>
  </rcc>
  <rcc rId="17683" sId="1">
    <oc r="O743">
      <f>'W:\Экологи\РЕЕСТР М(П)НТКО\[Реестр М(П)НТКО г. Ханты-Мансийск.xlsx]РЕЕСТР'!Q743</f>
    </oc>
    <nc r="O743">
      <f>'W:\Экологи\РЕЕСТР М(П)НТКО\[Реестр М(П)НТКО г. Ханты-Мансийск.xlsx]РЕЕСТР'!Q743</f>
    </nc>
  </rcc>
  <rcc rId="17684" sId="1">
    <oc r="P743">
      <f>'W:\Экологи\РЕЕСТР М(П)НТКО\[Реестр М(П)НТКО г. Ханты-Мансийск.xlsx]РЕЕСТР'!R743</f>
    </oc>
    <nc r="P743">
      <f>'W:\Экологи\РЕЕСТР М(П)НТКО\[Реестр М(П)НТКО г. Ханты-Мансийск.xlsx]РЕЕСТР'!R743</f>
    </nc>
  </rcc>
  <rcc rId="17685" sId="1">
    <oc r="Q743">
      <f>'W:\Экологи\РЕЕСТР М(П)НТКО\[Реестр М(П)НТКО г. Ханты-Мансийск.xlsx]РЕЕСТР'!V743</f>
    </oc>
    <nc r="Q743">
      <f>'W:\Экологи\РЕЕСТР М(П)НТКО\[Реестр М(П)НТКО г. Ханты-Мансийск.xlsx]РЕЕСТР'!V743</f>
    </nc>
  </rcc>
  <rcc rId="17686" sId="1">
    <oc r="R743">
      <f>'W:\Экологи\РЕЕСТР М(П)НТКО\[Реестр М(П)НТКО г. Ханты-Мансийск.xlsx]РЕЕСТР'!W743</f>
    </oc>
    <nc r="R743">
      <f>'W:\Экологи\РЕЕСТР М(П)НТКО\[Реестр М(П)НТКО г. Ханты-Мансийск.xlsx]РЕЕСТР'!W743</f>
    </nc>
  </rcc>
  <rcc rId="17687" sId="1">
    <oc r="S743">
      <f>'W:\Экологи\РЕЕСТР М(П)НТКО\[Реестр М(П)НТКО г. Ханты-Мансийск.xlsx]РЕЕСТР'!X743</f>
    </oc>
    <nc r="S743">
      <f>'W:\Экологи\РЕЕСТР М(П)НТКО\[Реестр М(П)НТКО г. Ханты-Мансийск.xlsx]РЕЕСТР'!X743</f>
    </nc>
  </rcc>
  <rcc rId="17688" sId="1">
    <oc r="T743">
      <f>'W:\Экологи\РЕЕСТР М(П)НТКО\[Реестр М(П)НТКО г. Ханты-Мансийск.xlsx]РЕЕСТР'!AB743</f>
    </oc>
    <nc r="T743">
      <f>'W:\Экологи\РЕЕСТР М(П)НТКО\[Реестр М(П)НТКО г. Ханты-Мансийск.xlsx]РЕЕСТР'!AB743</f>
    </nc>
  </rcc>
  <rcc rId="17689" sId="1">
    <oc r="U743">
      <f>'W:\Экологи\РЕЕСТР М(П)НТКО\[Реестр М(П)НТКО г. Ханты-Мансийск.xlsx]РЕЕСТР'!AC743</f>
    </oc>
    <nc r="U743">
      <f>'W:\Экологи\РЕЕСТР М(П)НТКО\[Реестр М(П)НТКО г. Ханты-Мансийск.xlsx]РЕЕСТР'!AC743</f>
    </nc>
  </rcc>
  <rcc rId="17690" sId="1">
    <oc r="V743">
      <f>'W:\Экологи\РЕЕСТР М(П)НТКО\[Реестр М(П)НТКО г. Ханты-Мансийск.xlsx]РЕЕСТР'!AD743</f>
    </oc>
    <nc r="V743">
      <f>'W:\Экологи\РЕЕСТР М(П)НТКО\[Реестр М(П)НТКО г. Ханты-Мансийск.xlsx]РЕЕСТР'!AD743</f>
    </nc>
  </rcc>
  <rcc rId="17691" sId="1">
    <oc r="W743">
      <f>'W:\Экологи\РЕЕСТР М(П)НТКО\[Реестр М(П)НТКО г. Ханты-Мансийск.xlsx]РЕЕСТР'!AE743</f>
    </oc>
    <nc r="W743">
      <f>'W:\Экологи\РЕЕСТР М(П)НТКО\[Реестр М(П)НТКО г. Ханты-Мансийск.xlsx]РЕЕСТР'!AE743</f>
    </nc>
  </rcc>
  <rcc rId="17692" sId="1">
    <oc r="X743">
      <f>'W:\Экологи\РЕЕСТР М(П)НТКО\[Реестр М(П)НТКО г. Ханты-Мансийск.xlsx]РЕЕСТР'!AI743</f>
    </oc>
    <nc r="X743">
      <f>'W:\Экологи\РЕЕСТР М(П)НТКО\[Реестр М(П)НТКО г. Ханты-Мансийск.xlsx]РЕЕСТР'!AI743</f>
    </nc>
  </rcc>
  <rcc rId="17693" sId="1">
    <oc r="Y743">
      <f>'W:\Экологи\РЕЕСТР М(П)НТКО\[Реестр М(П)НТКО г. Ханты-Мансийск.xlsx]РЕЕСТР'!AM743</f>
    </oc>
    <nc r="Y743">
      <f>'W:\Экологи\РЕЕСТР М(П)НТКО\[Реестр М(П)НТКО г. Ханты-Мансийск.xlsx]РЕЕСТР'!AM743</f>
    </nc>
  </rcc>
  <rcc rId="17694" sId="1">
    <oc r="B744">
      <f>'W:\Экологи\РЕЕСТР М(П)НТКО\[Реестр М(П)НТКО г. Ханты-Мансийск.xlsx]РЕЕСТР'!B744</f>
    </oc>
    <nc r="B744">
      <f>'W:\Экологи\РЕЕСТР М(П)НТКО\[Реестр М(П)НТКО г. Ханты-Мансийск.xlsx]РЕЕСТР'!B744</f>
    </nc>
  </rcc>
  <rcc rId="17695" sId="1">
    <oc r="C744">
      <f>'W:\Экологи\РЕЕСТР М(П)НТКО\[Реестр М(П)НТКО г. Ханты-Мансийск.xlsx]РЕЕСТР'!C744</f>
    </oc>
    <nc r="C744">
      <f>'W:\Экологи\РЕЕСТР М(П)НТКО\[Реестр М(П)НТКО г. Ханты-Мансийск.xlsx]РЕЕСТР'!C744</f>
    </nc>
  </rcc>
  <rcc rId="17696" sId="1">
    <oc r="D744">
      <f>'W:\Экологи\РЕЕСТР М(П)НТКО\[Реестр М(П)НТКО г. Ханты-Мансийск.xlsx]РЕЕСТР'!D744</f>
    </oc>
    <nc r="D744">
      <f>'W:\Экологи\РЕЕСТР М(П)НТКО\[Реестр М(П)НТКО г. Ханты-Мансийск.xlsx]РЕЕСТР'!D744</f>
    </nc>
  </rcc>
  <rcc rId="17697" sId="1">
    <oc r="E744">
      <f>'W:\Экологи\РЕЕСТР М(П)НТКО\[Реестр М(П)НТКО г. Ханты-Мансийск.xlsx]РЕЕСТР'!F744</f>
    </oc>
    <nc r="E744">
      <f>'W:\Экологи\РЕЕСТР М(П)НТКО\[Реестр М(П)НТКО г. Ханты-Мансийск.xlsx]РЕЕСТР'!F744</f>
    </nc>
  </rcc>
  <rcc rId="17698" sId="1">
    <oc r="F744">
      <f>'W:\Экологи\РЕЕСТР М(П)НТКО\[Реестр М(П)НТКО г. Ханты-Мансийск.xlsx]РЕЕСТР'!H744</f>
    </oc>
    <nc r="F744">
      <f>'W:\Экологи\РЕЕСТР М(П)НТКО\[Реестр М(П)НТКО г. Ханты-Мансийск.xlsx]РЕЕСТР'!H744</f>
    </nc>
  </rcc>
  <rcc rId="17699" sId="1">
    <oc r="G744">
      <f>'W:\Экологи\РЕЕСТР М(П)НТКО\[Реестр М(П)НТКО г. Ханты-Мансийск.xlsx]РЕЕСТР'!I744</f>
    </oc>
    <nc r="G744">
      <f>'W:\Экологи\РЕЕСТР М(П)НТКО\[Реестр М(П)НТКО г. Ханты-Мансийск.xlsx]РЕЕСТР'!I744</f>
    </nc>
  </rcc>
  <rcc rId="17700" sId="1">
    <oc r="H744">
      <f>'W:\Экологи\РЕЕСТР М(П)НТКО\[Реестр М(П)НТКО г. Ханты-Мансийск.xlsx]РЕЕСТР'!J744</f>
    </oc>
    <nc r="H744">
      <f>'W:\Экологи\РЕЕСТР М(П)НТКО\[Реестр М(П)НТКО г. Ханты-Мансийск.xlsx]РЕЕСТР'!J744</f>
    </nc>
  </rcc>
  <rcc rId="17701" sId="1">
    <oc r="I744">
      <f>'W:\Экологи\РЕЕСТР М(П)НТКО\[Реестр М(П)НТКО г. Ханты-Мансийск.xlsx]РЕЕСТР'!K744</f>
    </oc>
    <nc r="I744">
      <f>'W:\Экологи\РЕЕСТР М(П)НТКО\[Реестр М(П)НТКО г. Ханты-Мансийск.xlsx]РЕЕСТР'!K744</f>
    </nc>
  </rcc>
  <rcc rId="17702" sId="1">
    <oc r="J744">
      <f>'W:\Экологи\РЕЕСТР М(П)НТКО\[Реестр М(П)НТКО г. Ханты-Мансийск.xlsx]РЕЕСТР'!L744</f>
    </oc>
    <nc r="J744">
      <f>'W:\Экологи\РЕЕСТР М(П)НТКО\[Реестр М(П)НТКО г. Ханты-Мансийск.xlsx]РЕЕСТР'!L744</f>
    </nc>
  </rcc>
  <rcc rId="17703" sId="1">
    <oc r="K744">
      <f>'W:\Экологи\РЕЕСТР М(П)НТКО\[Реестр М(П)НТКО г. Ханты-Мансийск.xlsx]РЕЕСТР'!M744</f>
    </oc>
    <nc r="K744">
      <f>'W:\Экологи\РЕЕСТР М(П)НТКО\[Реестр М(П)НТКО г. Ханты-Мансийск.xlsx]РЕЕСТР'!M744</f>
    </nc>
  </rcc>
  <rcc rId="17704" sId="1">
    <oc r="L744">
      <f>'W:\Экологи\РЕЕСТР М(П)НТКО\[Реестр М(П)НТКО г. Ханты-Мансийск.xlsx]РЕЕСТР'!N744</f>
    </oc>
    <nc r="L744">
      <f>'W:\Экологи\РЕЕСТР М(П)НТКО\[Реестр М(П)НТКО г. Ханты-Мансийск.xlsx]РЕЕСТР'!N744</f>
    </nc>
  </rcc>
  <rcc rId="17705" sId="1">
    <oc r="M744">
      <f>'W:\Экологи\РЕЕСТР М(П)НТКО\[Реестр М(П)НТКО г. Ханты-Мансийск.xlsx]РЕЕСТР'!O744</f>
    </oc>
    <nc r="M744">
      <f>'W:\Экологи\РЕЕСТР М(П)НТКО\[Реестр М(П)НТКО г. Ханты-Мансийск.xlsx]РЕЕСТР'!O744</f>
    </nc>
  </rcc>
  <rcc rId="17706" sId="1">
    <oc r="N744">
      <f>'W:\Экологи\РЕЕСТР М(П)НТКО\[Реестр М(П)НТКО г. Ханты-Мансийск.xlsx]РЕЕСТР'!P744</f>
    </oc>
    <nc r="N744">
      <f>'W:\Экологи\РЕЕСТР М(П)НТКО\[Реестр М(П)НТКО г. Ханты-Мансийск.xlsx]РЕЕСТР'!P744</f>
    </nc>
  </rcc>
  <rcc rId="17707" sId="1">
    <oc r="O744">
      <f>'W:\Экологи\РЕЕСТР М(П)НТКО\[Реестр М(П)НТКО г. Ханты-Мансийск.xlsx]РЕЕСТР'!Q744</f>
    </oc>
    <nc r="O744">
      <f>'W:\Экологи\РЕЕСТР М(П)НТКО\[Реестр М(П)НТКО г. Ханты-Мансийск.xlsx]РЕЕСТР'!Q744</f>
    </nc>
  </rcc>
  <rcc rId="17708" sId="1">
    <oc r="P744">
      <f>'W:\Экологи\РЕЕСТР М(П)НТКО\[Реестр М(П)НТКО г. Ханты-Мансийск.xlsx]РЕЕСТР'!R744</f>
    </oc>
    <nc r="P744">
      <f>'W:\Экологи\РЕЕСТР М(П)НТКО\[Реестр М(П)НТКО г. Ханты-Мансийск.xlsx]РЕЕСТР'!R744</f>
    </nc>
  </rcc>
  <rcc rId="17709" sId="1">
    <oc r="Q744">
      <f>'W:\Экологи\РЕЕСТР М(П)НТКО\[Реестр М(П)НТКО г. Ханты-Мансийск.xlsx]РЕЕСТР'!V744</f>
    </oc>
    <nc r="Q744">
      <f>'W:\Экологи\РЕЕСТР М(П)НТКО\[Реестр М(П)НТКО г. Ханты-Мансийск.xlsx]РЕЕСТР'!V744</f>
    </nc>
  </rcc>
  <rcc rId="17710" sId="1">
    <oc r="R744">
      <f>'W:\Экологи\РЕЕСТР М(П)НТКО\[Реестр М(П)НТКО г. Ханты-Мансийск.xlsx]РЕЕСТР'!W744</f>
    </oc>
    <nc r="R744">
      <f>'W:\Экологи\РЕЕСТР М(П)НТКО\[Реестр М(П)НТКО г. Ханты-Мансийск.xlsx]РЕЕСТР'!W744</f>
    </nc>
  </rcc>
  <rcc rId="17711" sId="1">
    <oc r="S744">
      <f>'W:\Экологи\РЕЕСТР М(П)НТКО\[Реестр М(П)НТКО г. Ханты-Мансийск.xlsx]РЕЕСТР'!X744</f>
    </oc>
    <nc r="S744">
      <f>'W:\Экологи\РЕЕСТР М(П)НТКО\[Реестр М(П)НТКО г. Ханты-Мансийск.xlsx]РЕЕСТР'!X744</f>
    </nc>
  </rcc>
  <rcc rId="17712" sId="1">
    <oc r="T744">
      <f>'W:\Экологи\РЕЕСТР М(П)НТКО\[Реестр М(П)НТКО г. Ханты-Мансийск.xlsx]РЕЕСТР'!AB744</f>
    </oc>
    <nc r="T744">
      <f>'W:\Экологи\РЕЕСТР М(П)НТКО\[Реестр М(П)НТКО г. Ханты-Мансийск.xlsx]РЕЕСТР'!AB744</f>
    </nc>
  </rcc>
  <rcc rId="17713" sId="1">
    <oc r="U744">
      <f>'W:\Экологи\РЕЕСТР М(П)НТКО\[Реестр М(П)НТКО г. Ханты-Мансийск.xlsx]РЕЕСТР'!AC744</f>
    </oc>
    <nc r="U744">
      <f>'W:\Экологи\РЕЕСТР М(П)НТКО\[Реестр М(П)НТКО г. Ханты-Мансийск.xlsx]РЕЕСТР'!AC744</f>
    </nc>
  </rcc>
  <rcc rId="17714" sId="1">
    <oc r="V744">
      <f>'W:\Экологи\РЕЕСТР М(П)НТКО\[Реестр М(П)НТКО г. Ханты-Мансийск.xlsx]РЕЕСТР'!AD744</f>
    </oc>
    <nc r="V744">
      <f>'W:\Экологи\РЕЕСТР М(П)НТКО\[Реестр М(П)НТКО г. Ханты-Мансийск.xlsx]РЕЕСТР'!AD744</f>
    </nc>
  </rcc>
  <rcc rId="17715" sId="1">
    <oc r="W744">
      <f>'W:\Экологи\РЕЕСТР М(П)НТКО\[Реестр М(П)НТКО г. Ханты-Мансийск.xlsx]РЕЕСТР'!AE744</f>
    </oc>
    <nc r="W744">
      <f>'W:\Экологи\РЕЕСТР М(П)НТКО\[Реестр М(П)НТКО г. Ханты-Мансийск.xlsx]РЕЕСТР'!AE744</f>
    </nc>
  </rcc>
  <rcc rId="17716" sId="1">
    <oc r="X744">
      <f>'W:\Экологи\РЕЕСТР М(П)НТКО\[Реестр М(П)НТКО г. Ханты-Мансийск.xlsx]РЕЕСТР'!AI744</f>
    </oc>
    <nc r="X744">
      <f>'W:\Экологи\РЕЕСТР М(П)НТКО\[Реестр М(П)НТКО г. Ханты-Мансийск.xlsx]РЕЕСТР'!AI744</f>
    </nc>
  </rcc>
  <rcc rId="17717" sId="1">
    <oc r="Y744">
      <f>'W:\Экологи\РЕЕСТР М(П)НТКО\[Реестр М(П)НТКО г. Ханты-Мансийск.xlsx]РЕЕСТР'!AM744</f>
    </oc>
    <nc r="Y744">
      <f>'W:\Экологи\РЕЕСТР М(П)НТКО\[Реестр М(П)НТКО г. Ханты-Мансийск.xlsx]РЕЕСТР'!AM744</f>
    </nc>
  </rcc>
  <rcc rId="17718" sId="1">
    <oc r="B745">
      <f>'W:\Экологи\РЕЕСТР М(П)НТКО\[Реестр М(П)НТКО г. Ханты-Мансийск.xlsx]РЕЕСТР'!B745</f>
    </oc>
    <nc r="B745">
      <f>'W:\Экологи\РЕЕСТР М(П)НТКО\[Реестр М(П)НТКО г. Ханты-Мансийск.xlsx]РЕЕСТР'!B745</f>
    </nc>
  </rcc>
  <rcc rId="17719" sId="1">
    <oc r="C745">
      <f>'W:\Экологи\РЕЕСТР М(П)НТКО\[Реестр М(П)НТКО г. Ханты-Мансийск.xlsx]РЕЕСТР'!C745</f>
    </oc>
    <nc r="C745">
      <f>'W:\Экологи\РЕЕСТР М(П)НТКО\[Реестр М(П)НТКО г. Ханты-Мансийск.xlsx]РЕЕСТР'!C745</f>
    </nc>
  </rcc>
  <rcc rId="17720" sId="1">
    <oc r="D745">
      <f>'W:\Экологи\РЕЕСТР М(П)НТКО\[Реестр М(П)НТКО г. Ханты-Мансийск.xlsx]РЕЕСТР'!D745</f>
    </oc>
    <nc r="D745">
      <f>'W:\Экологи\РЕЕСТР М(П)НТКО\[Реестр М(П)НТКО г. Ханты-Мансийск.xlsx]РЕЕСТР'!D745</f>
    </nc>
  </rcc>
  <rcc rId="17721" sId="1">
    <oc r="E745">
      <f>'W:\Экологи\РЕЕСТР М(П)НТКО\[Реестр М(П)НТКО г. Ханты-Мансийск.xlsx]РЕЕСТР'!F745</f>
    </oc>
    <nc r="E745">
      <f>'W:\Экологи\РЕЕСТР М(П)НТКО\[Реестр М(П)НТКО г. Ханты-Мансийск.xlsx]РЕЕСТР'!F745</f>
    </nc>
  </rcc>
  <rcc rId="17722" sId="1">
    <oc r="F745">
      <f>'W:\Экологи\РЕЕСТР М(П)НТКО\[Реестр М(П)НТКО г. Ханты-Мансийск.xlsx]РЕЕСТР'!H745</f>
    </oc>
    <nc r="F745">
      <f>'W:\Экологи\РЕЕСТР М(П)НТКО\[Реестр М(П)НТКО г. Ханты-Мансийск.xlsx]РЕЕСТР'!H745</f>
    </nc>
  </rcc>
  <rcc rId="17723" sId="1">
    <oc r="G745">
      <f>'W:\Экологи\РЕЕСТР М(П)НТКО\[Реестр М(П)НТКО г. Ханты-Мансийск.xlsx]РЕЕСТР'!I745</f>
    </oc>
    <nc r="G745">
      <f>'W:\Экологи\РЕЕСТР М(П)НТКО\[Реестр М(П)НТКО г. Ханты-Мансийск.xlsx]РЕЕСТР'!I745</f>
    </nc>
  </rcc>
  <rcc rId="17724" sId="1">
    <oc r="H745">
      <f>'W:\Экологи\РЕЕСТР М(П)НТКО\[Реестр М(П)НТКО г. Ханты-Мансийск.xlsx]РЕЕСТР'!J745</f>
    </oc>
    <nc r="H745">
      <f>'W:\Экологи\РЕЕСТР М(П)НТКО\[Реестр М(П)НТКО г. Ханты-Мансийск.xlsx]РЕЕСТР'!J745</f>
    </nc>
  </rcc>
  <rcc rId="17725" sId="1">
    <oc r="I745">
      <f>'W:\Экологи\РЕЕСТР М(П)НТКО\[Реестр М(П)НТКО г. Ханты-Мансийск.xlsx]РЕЕСТР'!K745</f>
    </oc>
    <nc r="I745">
      <f>'W:\Экологи\РЕЕСТР М(П)НТКО\[Реестр М(П)НТКО г. Ханты-Мансийск.xlsx]РЕЕСТР'!K745</f>
    </nc>
  </rcc>
  <rcc rId="17726" sId="1">
    <oc r="J745">
      <f>'W:\Экологи\РЕЕСТР М(П)НТКО\[Реестр М(П)НТКО г. Ханты-Мансийск.xlsx]РЕЕСТР'!L745</f>
    </oc>
    <nc r="J745">
      <f>'W:\Экологи\РЕЕСТР М(П)НТКО\[Реестр М(П)НТКО г. Ханты-Мансийск.xlsx]РЕЕСТР'!L745</f>
    </nc>
  </rcc>
  <rcc rId="17727" sId="1">
    <oc r="K745">
      <f>'W:\Экологи\РЕЕСТР М(П)НТКО\[Реестр М(П)НТКО г. Ханты-Мансийск.xlsx]РЕЕСТР'!M745</f>
    </oc>
    <nc r="K745">
      <f>'W:\Экологи\РЕЕСТР М(П)НТКО\[Реестр М(П)НТКО г. Ханты-Мансийск.xlsx]РЕЕСТР'!M745</f>
    </nc>
  </rcc>
  <rcc rId="17728" sId="1">
    <oc r="L745">
      <f>'W:\Экологи\РЕЕСТР М(П)НТКО\[Реестр М(П)НТКО г. Ханты-Мансийск.xlsx]РЕЕСТР'!N745</f>
    </oc>
    <nc r="L745">
      <f>'W:\Экологи\РЕЕСТР М(П)НТКО\[Реестр М(П)НТКО г. Ханты-Мансийск.xlsx]РЕЕСТР'!N745</f>
    </nc>
  </rcc>
  <rcc rId="17729" sId="1">
    <oc r="M745">
      <f>'W:\Экологи\РЕЕСТР М(П)НТКО\[Реестр М(П)НТКО г. Ханты-Мансийск.xlsx]РЕЕСТР'!O745</f>
    </oc>
    <nc r="M745">
      <f>'W:\Экологи\РЕЕСТР М(П)НТКО\[Реестр М(П)НТКО г. Ханты-Мансийск.xlsx]РЕЕСТР'!O745</f>
    </nc>
  </rcc>
  <rcc rId="17730" sId="1">
    <oc r="N745">
      <f>'W:\Экологи\РЕЕСТР М(П)НТКО\[Реестр М(П)НТКО г. Ханты-Мансийск.xlsx]РЕЕСТР'!P745</f>
    </oc>
    <nc r="N745">
      <f>'W:\Экологи\РЕЕСТР М(П)НТКО\[Реестр М(П)НТКО г. Ханты-Мансийск.xlsx]РЕЕСТР'!P745</f>
    </nc>
  </rcc>
  <rcc rId="17731" sId="1">
    <oc r="O745">
      <f>'W:\Экологи\РЕЕСТР М(П)НТКО\[Реестр М(П)НТКО г. Ханты-Мансийск.xlsx]РЕЕСТР'!Q745</f>
    </oc>
    <nc r="O745">
      <f>'W:\Экологи\РЕЕСТР М(П)НТКО\[Реестр М(П)НТКО г. Ханты-Мансийск.xlsx]РЕЕСТР'!Q745</f>
    </nc>
  </rcc>
  <rcc rId="17732" sId="1">
    <oc r="P745">
      <f>'W:\Экологи\РЕЕСТР М(П)НТКО\[Реестр М(П)НТКО г. Ханты-Мансийск.xlsx]РЕЕСТР'!R745</f>
    </oc>
    <nc r="P745">
      <f>'W:\Экологи\РЕЕСТР М(П)НТКО\[Реестр М(П)НТКО г. Ханты-Мансийск.xlsx]РЕЕСТР'!R745</f>
    </nc>
  </rcc>
  <rcc rId="17733" sId="1">
    <oc r="Q745">
      <f>'W:\Экологи\РЕЕСТР М(П)НТКО\[Реестр М(П)НТКО г. Ханты-Мансийск.xlsx]РЕЕСТР'!V745</f>
    </oc>
    <nc r="Q745">
      <f>'W:\Экологи\РЕЕСТР М(П)НТКО\[Реестр М(П)НТКО г. Ханты-Мансийск.xlsx]РЕЕСТР'!V745</f>
    </nc>
  </rcc>
  <rcc rId="17734" sId="1">
    <oc r="R745">
      <f>'W:\Экологи\РЕЕСТР М(П)НТКО\[Реестр М(П)НТКО г. Ханты-Мансийск.xlsx]РЕЕСТР'!W745</f>
    </oc>
    <nc r="R745">
      <f>'W:\Экологи\РЕЕСТР М(П)НТКО\[Реестр М(П)НТКО г. Ханты-Мансийск.xlsx]РЕЕСТР'!W745</f>
    </nc>
  </rcc>
  <rcc rId="17735" sId="1">
    <oc r="S745">
      <f>'W:\Экологи\РЕЕСТР М(П)НТКО\[Реестр М(П)НТКО г. Ханты-Мансийск.xlsx]РЕЕСТР'!X745</f>
    </oc>
    <nc r="S745">
      <f>'W:\Экологи\РЕЕСТР М(П)НТКО\[Реестр М(П)НТКО г. Ханты-Мансийск.xlsx]РЕЕСТР'!X745</f>
    </nc>
  </rcc>
  <rcc rId="17736" sId="1">
    <oc r="T745">
      <f>'W:\Экологи\РЕЕСТР М(П)НТКО\[Реестр М(П)НТКО г. Ханты-Мансийск.xlsx]РЕЕСТР'!AB745</f>
    </oc>
    <nc r="T745">
      <f>'W:\Экологи\РЕЕСТР М(П)НТКО\[Реестр М(П)НТКО г. Ханты-Мансийск.xlsx]РЕЕСТР'!AB745</f>
    </nc>
  </rcc>
  <rcc rId="17737" sId="1">
    <oc r="U745">
      <f>'W:\Экологи\РЕЕСТР М(П)НТКО\[Реестр М(П)НТКО г. Ханты-Мансийск.xlsx]РЕЕСТР'!AC745</f>
    </oc>
    <nc r="U745">
      <f>'W:\Экологи\РЕЕСТР М(П)НТКО\[Реестр М(П)НТКО г. Ханты-Мансийск.xlsx]РЕЕСТР'!AC745</f>
    </nc>
  </rcc>
  <rcc rId="17738" sId="1">
    <oc r="V745">
      <f>'W:\Экологи\РЕЕСТР М(П)НТКО\[Реестр М(П)НТКО г. Ханты-Мансийск.xlsx]РЕЕСТР'!AD745</f>
    </oc>
    <nc r="V745">
      <f>'W:\Экологи\РЕЕСТР М(П)НТКО\[Реестр М(П)НТКО г. Ханты-Мансийск.xlsx]РЕЕСТР'!AD745</f>
    </nc>
  </rcc>
  <rcc rId="17739" sId="1">
    <oc r="W745">
      <f>'W:\Экологи\РЕЕСТР М(П)НТКО\[Реестр М(П)НТКО г. Ханты-Мансийск.xlsx]РЕЕСТР'!AE745</f>
    </oc>
    <nc r="W745">
      <f>'W:\Экологи\РЕЕСТР М(П)НТКО\[Реестр М(П)НТКО г. Ханты-Мансийск.xlsx]РЕЕСТР'!AE745</f>
    </nc>
  </rcc>
  <rcc rId="17740" sId="1">
    <oc r="X745">
      <f>'W:\Экологи\РЕЕСТР М(П)НТКО\[Реестр М(П)НТКО г. Ханты-Мансийск.xlsx]РЕЕСТР'!AI745</f>
    </oc>
    <nc r="X745">
      <f>'W:\Экологи\РЕЕСТР М(П)НТКО\[Реестр М(П)НТКО г. Ханты-Мансийск.xlsx]РЕЕСТР'!AI745</f>
    </nc>
  </rcc>
  <rcc rId="17741" sId="1">
    <oc r="Y745">
      <f>'W:\Экологи\РЕЕСТР М(П)НТКО\[Реестр М(П)НТКО г. Ханты-Мансийск.xlsx]РЕЕСТР'!AM745</f>
    </oc>
    <nc r="Y745">
      <f>'W:\Экологи\РЕЕСТР М(П)НТКО\[Реестр М(П)НТКО г. Ханты-Мансийск.xlsx]РЕЕСТР'!AM745</f>
    </nc>
  </rcc>
  <rcc rId="17742" sId="1">
    <oc r="B746">
      <f>'W:\Экологи\РЕЕСТР М(П)НТКО\[Реестр М(П)НТКО г. Ханты-Мансийск.xlsx]РЕЕСТР'!B746</f>
    </oc>
    <nc r="B746">
      <f>'W:\Экологи\РЕЕСТР М(П)НТКО\[Реестр М(П)НТКО г. Ханты-Мансийск.xlsx]РЕЕСТР'!B746</f>
    </nc>
  </rcc>
  <rcc rId="17743" sId="1">
    <oc r="C746">
      <f>'W:\Экологи\РЕЕСТР М(П)НТКО\[Реестр М(П)НТКО г. Ханты-Мансийск.xlsx]РЕЕСТР'!C746</f>
    </oc>
    <nc r="C746">
      <f>'W:\Экологи\РЕЕСТР М(П)НТКО\[Реестр М(П)НТКО г. Ханты-Мансийск.xlsx]РЕЕСТР'!C746</f>
    </nc>
  </rcc>
  <rcc rId="17744" sId="1">
    <oc r="D746">
      <f>'W:\Экологи\РЕЕСТР М(П)НТКО\[Реестр М(П)НТКО г. Ханты-Мансийск.xlsx]РЕЕСТР'!D746</f>
    </oc>
    <nc r="D746">
      <f>'W:\Экологи\РЕЕСТР М(П)НТКО\[Реестр М(П)НТКО г. Ханты-Мансийск.xlsx]РЕЕСТР'!D746</f>
    </nc>
  </rcc>
  <rcc rId="17745" sId="1">
    <oc r="E746">
      <f>'W:\Экологи\РЕЕСТР М(П)НТКО\[Реестр М(П)НТКО г. Ханты-Мансийск.xlsx]РЕЕСТР'!F746</f>
    </oc>
    <nc r="E746">
      <f>'W:\Экологи\РЕЕСТР М(П)НТКО\[Реестр М(П)НТКО г. Ханты-Мансийск.xlsx]РЕЕСТР'!F746</f>
    </nc>
  </rcc>
  <rcc rId="17746" sId="1">
    <oc r="F746">
      <f>'W:\Экологи\РЕЕСТР М(П)НТКО\[Реестр М(П)НТКО г. Ханты-Мансийск.xlsx]РЕЕСТР'!H746</f>
    </oc>
    <nc r="F746">
      <f>'W:\Экологи\РЕЕСТР М(П)НТКО\[Реестр М(П)НТКО г. Ханты-Мансийск.xlsx]РЕЕСТР'!H746</f>
    </nc>
  </rcc>
  <rcc rId="17747" sId="1">
    <oc r="G746">
      <f>'W:\Экологи\РЕЕСТР М(П)НТКО\[Реестр М(П)НТКО г. Ханты-Мансийск.xlsx]РЕЕСТР'!I746</f>
    </oc>
    <nc r="G746">
      <f>'W:\Экологи\РЕЕСТР М(П)НТКО\[Реестр М(П)НТКО г. Ханты-Мансийск.xlsx]РЕЕСТР'!I746</f>
    </nc>
  </rcc>
  <rcc rId="17748" sId="1">
    <oc r="H746">
      <f>'W:\Экологи\РЕЕСТР М(П)НТКО\[Реестр М(П)НТКО г. Ханты-Мансийск.xlsx]РЕЕСТР'!J746</f>
    </oc>
    <nc r="H746">
      <f>'W:\Экологи\РЕЕСТР М(П)НТКО\[Реестр М(П)НТКО г. Ханты-Мансийск.xlsx]РЕЕСТР'!J746</f>
    </nc>
  </rcc>
  <rcc rId="17749" sId="1">
    <oc r="I746">
      <f>'W:\Экологи\РЕЕСТР М(П)НТКО\[Реестр М(П)НТКО г. Ханты-Мансийск.xlsx]РЕЕСТР'!K746</f>
    </oc>
    <nc r="I746">
      <f>'W:\Экологи\РЕЕСТР М(П)НТКО\[Реестр М(П)НТКО г. Ханты-Мансийск.xlsx]РЕЕСТР'!K746</f>
    </nc>
  </rcc>
  <rcc rId="17750" sId="1">
    <oc r="J746">
      <f>'W:\Экологи\РЕЕСТР М(П)НТКО\[Реестр М(П)НТКО г. Ханты-Мансийск.xlsx]РЕЕСТР'!L746</f>
    </oc>
    <nc r="J746">
      <f>'W:\Экологи\РЕЕСТР М(П)НТКО\[Реестр М(П)НТКО г. Ханты-Мансийск.xlsx]РЕЕСТР'!L746</f>
    </nc>
  </rcc>
  <rcc rId="17751" sId="1">
    <oc r="K746">
      <f>'W:\Экологи\РЕЕСТР М(П)НТКО\[Реестр М(П)НТКО г. Ханты-Мансийск.xlsx]РЕЕСТР'!M746</f>
    </oc>
    <nc r="K746">
      <f>'W:\Экологи\РЕЕСТР М(П)НТКО\[Реестр М(П)НТКО г. Ханты-Мансийск.xlsx]РЕЕСТР'!M746</f>
    </nc>
  </rcc>
  <rcc rId="17752" sId="1">
    <oc r="L746">
      <f>'W:\Экологи\РЕЕСТР М(П)НТКО\[Реестр М(П)НТКО г. Ханты-Мансийск.xlsx]РЕЕСТР'!N746</f>
    </oc>
    <nc r="L746">
      <f>'W:\Экологи\РЕЕСТР М(П)НТКО\[Реестр М(П)НТКО г. Ханты-Мансийск.xlsx]РЕЕСТР'!N746</f>
    </nc>
  </rcc>
  <rcc rId="17753" sId="1">
    <oc r="M746">
      <f>'W:\Экологи\РЕЕСТР М(П)НТКО\[Реестр М(П)НТКО г. Ханты-Мансийск.xlsx]РЕЕСТР'!O746</f>
    </oc>
    <nc r="M746">
      <f>'W:\Экологи\РЕЕСТР М(П)НТКО\[Реестр М(П)НТКО г. Ханты-Мансийск.xlsx]РЕЕСТР'!O746</f>
    </nc>
  </rcc>
  <rcc rId="17754" sId="1">
    <oc r="N746">
      <f>'W:\Экологи\РЕЕСТР М(П)НТКО\[Реестр М(П)НТКО г. Ханты-Мансийск.xlsx]РЕЕСТР'!P746</f>
    </oc>
    <nc r="N746">
      <f>'W:\Экологи\РЕЕСТР М(П)НТКО\[Реестр М(П)НТКО г. Ханты-Мансийск.xlsx]РЕЕСТР'!P746</f>
    </nc>
  </rcc>
  <rcc rId="17755" sId="1">
    <oc r="O746">
      <f>'W:\Экологи\РЕЕСТР М(П)НТКО\[Реестр М(П)НТКО г. Ханты-Мансийск.xlsx]РЕЕСТР'!Q746</f>
    </oc>
    <nc r="O746">
      <f>'W:\Экологи\РЕЕСТР М(П)НТКО\[Реестр М(П)НТКО г. Ханты-Мансийск.xlsx]РЕЕСТР'!Q746</f>
    </nc>
  </rcc>
  <rcc rId="17756" sId="1">
    <oc r="P746">
      <f>'W:\Экологи\РЕЕСТР М(П)НТКО\[Реестр М(П)НТКО г. Ханты-Мансийск.xlsx]РЕЕСТР'!R746</f>
    </oc>
    <nc r="P746">
      <f>'W:\Экологи\РЕЕСТР М(П)НТКО\[Реестр М(П)НТКО г. Ханты-Мансийск.xlsx]РЕЕСТР'!R746</f>
    </nc>
  </rcc>
  <rcc rId="17757" sId="1">
    <oc r="Q746">
      <f>'W:\Экологи\РЕЕСТР М(П)НТКО\[Реестр М(П)НТКО г. Ханты-Мансийск.xlsx]РЕЕСТР'!V746</f>
    </oc>
    <nc r="Q746">
      <f>'W:\Экологи\РЕЕСТР М(П)НТКО\[Реестр М(П)НТКО г. Ханты-Мансийск.xlsx]РЕЕСТР'!V746</f>
    </nc>
  </rcc>
  <rcc rId="17758" sId="1">
    <oc r="R746">
      <f>'W:\Экологи\РЕЕСТР М(П)НТКО\[Реестр М(П)НТКО г. Ханты-Мансийск.xlsx]РЕЕСТР'!W746</f>
    </oc>
    <nc r="R746">
      <f>'W:\Экологи\РЕЕСТР М(П)НТКО\[Реестр М(П)НТКО г. Ханты-Мансийск.xlsx]РЕЕСТР'!W746</f>
    </nc>
  </rcc>
  <rcc rId="17759" sId="1">
    <oc r="S746">
      <f>'W:\Экологи\РЕЕСТР М(П)НТКО\[Реестр М(П)НТКО г. Ханты-Мансийск.xlsx]РЕЕСТР'!X746</f>
    </oc>
    <nc r="S746">
      <f>'W:\Экологи\РЕЕСТР М(П)НТКО\[Реестр М(П)НТКО г. Ханты-Мансийск.xlsx]РЕЕСТР'!X746</f>
    </nc>
  </rcc>
  <rcc rId="17760" sId="1">
    <oc r="T746">
      <f>'W:\Экологи\РЕЕСТР М(П)НТКО\[Реестр М(П)НТКО г. Ханты-Мансийск.xlsx]РЕЕСТР'!AB746</f>
    </oc>
    <nc r="T746">
      <f>'W:\Экологи\РЕЕСТР М(П)НТКО\[Реестр М(П)НТКО г. Ханты-Мансийск.xlsx]РЕЕСТР'!AB746</f>
    </nc>
  </rcc>
  <rcc rId="17761" sId="1">
    <oc r="U746">
      <f>'W:\Экологи\РЕЕСТР М(П)НТКО\[Реестр М(П)НТКО г. Ханты-Мансийск.xlsx]РЕЕСТР'!AC746</f>
    </oc>
    <nc r="U746">
      <f>'W:\Экологи\РЕЕСТР М(П)НТКО\[Реестр М(П)НТКО г. Ханты-Мансийск.xlsx]РЕЕСТР'!AC746</f>
    </nc>
  </rcc>
  <rcc rId="17762" sId="1">
    <oc r="V746">
      <f>'W:\Экологи\РЕЕСТР М(П)НТКО\[Реестр М(П)НТКО г. Ханты-Мансийск.xlsx]РЕЕСТР'!AD746</f>
    </oc>
    <nc r="V746">
      <f>'W:\Экологи\РЕЕСТР М(П)НТКО\[Реестр М(П)НТКО г. Ханты-Мансийск.xlsx]РЕЕСТР'!AD746</f>
    </nc>
  </rcc>
  <rcc rId="17763" sId="1">
    <oc r="W746">
      <f>'W:\Экологи\РЕЕСТР М(П)НТКО\[Реестр М(П)НТКО г. Ханты-Мансийск.xlsx]РЕЕСТР'!AE746</f>
    </oc>
    <nc r="W746">
      <f>'W:\Экологи\РЕЕСТР М(П)НТКО\[Реестр М(П)НТКО г. Ханты-Мансийск.xlsx]РЕЕСТР'!AE746</f>
    </nc>
  </rcc>
  <rcc rId="17764" sId="1">
    <oc r="X746">
      <f>'W:\Экологи\РЕЕСТР М(П)НТКО\[Реестр М(П)НТКО г. Ханты-Мансийск.xlsx]РЕЕСТР'!AI746</f>
    </oc>
    <nc r="X746">
      <f>'W:\Экологи\РЕЕСТР М(П)НТКО\[Реестр М(П)НТКО г. Ханты-Мансийск.xlsx]РЕЕСТР'!AI746</f>
    </nc>
  </rcc>
  <rcc rId="17765" sId="1">
    <oc r="Y746">
      <f>'W:\Экологи\РЕЕСТР М(П)НТКО\[Реестр М(П)НТКО г. Ханты-Мансийск.xlsx]РЕЕСТР'!AM746</f>
    </oc>
    <nc r="Y746">
      <f>'W:\Экологи\РЕЕСТР М(П)НТКО\[Реестр М(П)НТКО г. Ханты-Мансийск.xlsx]РЕЕСТР'!AM746</f>
    </nc>
  </rcc>
  <rcc rId="17766" sId="1">
    <oc r="B747">
      <f>'W:\Экологи\РЕЕСТР М(П)НТКО\[Реестр М(П)НТКО г. Ханты-Мансийск.xlsx]РЕЕСТР'!B747</f>
    </oc>
    <nc r="B747">
      <f>'W:\Экологи\РЕЕСТР М(П)НТКО\[Реестр М(П)НТКО г. Ханты-Мансийск.xlsx]РЕЕСТР'!B747</f>
    </nc>
  </rcc>
  <rcc rId="17767" sId="1">
    <oc r="C747">
      <f>'W:\Экологи\РЕЕСТР М(П)НТКО\[Реестр М(П)НТКО г. Ханты-Мансийск.xlsx]РЕЕСТР'!C747</f>
    </oc>
    <nc r="C747">
      <f>'W:\Экологи\РЕЕСТР М(П)НТКО\[Реестр М(П)НТКО г. Ханты-Мансийск.xlsx]РЕЕСТР'!C747</f>
    </nc>
  </rcc>
  <rcc rId="17768" sId="1">
    <oc r="D747">
      <f>'W:\Экологи\РЕЕСТР М(П)НТКО\[Реестр М(П)НТКО г. Ханты-Мансийск.xlsx]РЕЕСТР'!D747</f>
    </oc>
    <nc r="D747">
      <f>'W:\Экологи\РЕЕСТР М(П)НТКО\[Реестр М(П)НТКО г. Ханты-Мансийск.xlsx]РЕЕСТР'!D747</f>
    </nc>
  </rcc>
  <rcc rId="17769" sId="1">
    <oc r="E747">
      <f>'W:\Экологи\РЕЕСТР М(П)НТКО\[Реестр М(П)НТКО г. Ханты-Мансийск.xlsx]РЕЕСТР'!F747</f>
    </oc>
    <nc r="E747">
      <f>'W:\Экологи\РЕЕСТР М(П)НТКО\[Реестр М(П)НТКО г. Ханты-Мансийск.xlsx]РЕЕСТР'!F747</f>
    </nc>
  </rcc>
  <rcc rId="17770" sId="1">
    <oc r="F747">
      <f>'W:\Экологи\РЕЕСТР М(П)НТКО\[Реестр М(П)НТКО г. Ханты-Мансийск.xlsx]РЕЕСТР'!H747</f>
    </oc>
    <nc r="F747">
      <f>'W:\Экологи\РЕЕСТР М(П)НТКО\[Реестр М(П)НТКО г. Ханты-Мансийск.xlsx]РЕЕСТР'!H747</f>
    </nc>
  </rcc>
  <rcc rId="17771" sId="1">
    <oc r="G747">
      <f>'W:\Экологи\РЕЕСТР М(П)НТКО\[Реестр М(П)НТКО г. Ханты-Мансийск.xlsx]РЕЕСТР'!I747</f>
    </oc>
    <nc r="G747">
      <f>'W:\Экологи\РЕЕСТР М(П)НТКО\[Реестр М(П)НТКО г. Ханты-Мансийск.xlsx]РЕЕСТР'!I747</f>
    </nc>
  </rcc>
  <rcc rId="17772" sId="1">
    <oc r="H747">
      <f>'W:\Экологи\РЕЕСТР М(П)НТКО\[Реестр М(П)НТКО г. Ханты-Мансийск.xlsx]РЕЕСТР'!J747</f>
    </oc>
    <nc r="H747">
      <f>'W:\Экологи\РЕЕСТР М(П)НТКО\[Реестр М(П)НТКО г. Ханты-Мансийск.xlsx]РЕЕСТР'!J747</f>
    </nc>
  </rcc>
  <rcc rId="17773" sId="1">
    <oc r="I747">
      <f>'W:\Экологи\РЕЕСТР М(П)НТКО\[Реестр М(П)НТКО г. Ханты-Мансийск.xlsx]РЕЕСТР'!K747</f>
    </oc>
    <nc r="I747">
      <f>'W:\Экологи\РЕЕСТР М(П)НТКО\[Реестр М(П)НТКО г. Ханты-Мансийск.xlsx]РЕЕСТР'!K747</f>
    </nc>
  </rcc>
  <rcc rId="17774" sId="1">
    <oc r="J747">
      <f>'W:\Экологи\РЕЕСТР М(П)НТКО\[Реестр М(П)НТКО г. Ханты-Мансийск.xlsx]РЕЕСТР'!L747</f>
    </oc>
    <nc r="J747">
      <f>'W:\Экологи\РЕЕСТР М(П)НТКО\[Реестр М(П)НТКО г. Ханты-Мансийск.xlsx]РЕЕСТР'!L747</f>
    </nc>
  </rcc>
  <rcc rId="17775" sId="1">
    <oc r="K747">
      <f>'W:\Экологи\РЕЕСТР М(П)НТКО\[Реестр М(П)НТКО г. Ханты-Мансийск.xlsx]РЕЕСТР'!M747</f>
    </oc>
    <nc r="K747">
      <f>'W:\Экологи\РЕЕСТР М(П)НТКО\[Реестр М(П)НТКО г. Ханты-Мансийск.xlsx]РЕЕСТР'!M747</f>
    </nc>
  </rcc>
  <rcc rId="17776" sId="1">
    <oc r="L747">
      <f>'W:\Экологи\РЕЕСТР М(П)НТКО\[Реестр М(П)НТКО г. Ханты-Мансийск.xlsx]РЕЕСТР'!N747</f>
    </oc>
    <nc r="L747">
      <f>'W:\Экологи\РЕЕСТР М(П)НТКО\[Реестр М(П)НТКО г. Ханты-Мансийск.xlsx]РЕЕСТР'!N747</f>
    </nc>
  </rcc>
  <rcc rId="17777" sId="1">
    <oc r="M747">
      <f>'W:\Экологи\РЕЕСТР М(П)НТКО\[Реестр М(П)НТКО г. Ханты-Мансийск.xlsx]РЕЕСТР'!O747</f>
    </oc>
    <nc r="M747">
      <f>'W:\Экологи\РЕЕСТР М(П)НТКО\[Реестр М(П)НТКО г. Ханты-Мансийск.xlsx]РЕЕСТР'!O747</f>
    </nc>
  </rcc>
  <rcc rId="17778" sId="1">
    <oc r="N747">
      <f>'W:\Экологи\РЕЕСТР М(П)НТКО\[Реестр М(П)НТКО г. Ханты-Мансийск.xlsx]РЕЕСТР'!P747</f>
    </oc>
    <nc r="N747">
      <f>'W:\Экологи\РЕЕСТР М(П)НТКО\[Реестр М(П)НТКО г. Ханты-Мансийск.xlsx]РЕЕСТР'!P747</f>
    </nc>
  </rcc>
  <rcc rId="17779" sId="1">
    <oc r="O747">
      <f>'W:\Экологи\РЕЕСТР М(П)НТКО\[Реестр М(П)НТКО г. Ханты-Мансийск.xlsx]РЕЕСТР'!Q747</f>
    </oc>
    <nc r="O747">
      <f>'W:\Экологи\РЕЕСТР М(П)НТКО\[Реестр М(П)НТКО г. Ханты-Мансийск.xlsx]РЕЕСТР'!Q747</f>
    </nc>
  </rcc>
  <rcc rId="17780" sId="1">
    <oc r="P747">
      <f>'W:\Экологи\РЕЕСТР М(П)НТКО\[Реестр М(П)НТКО г. Ханты-Мансийск.xlsx]РЕЕСТР'!R747</f>
    </oc>
    <nc r="P747">
      <f>'W:\Экологи\РЕЕСТР М(П)НТКО\[Реестр М(П)НТКО г. Ханты-Мансийск.xlsx]РЕЕСТР'!R747</f>
    </nc>
  </rcc>
  <rcc rId="17781" sId="1">
    <oc r="Q747">
      <f>'W:\Экологи\РЕЕСТР М(П)НТКО\[Реестр М(П)НТКО г. Ханты-Мансийск.xlsx]РЕЕСТР'!V747</f>
    </oc>
    <nc r="Q747">
      <f>'W:\Экологи\РЕЕСТР М(П)НТКО\[Реестр М(П)НТКО г. Ханты-Мансийск.xlsx]РЕЕСТР'!V747</f>
    </nc>
  </rcc>
  <rcc rId="17782" sId="1">
    <oc r="R747">
      <f>'W:\Экологи\РЕЕСТР М(П)НТКО\[Реестр М(П)НТКО г. Ханты-Мансийск.xlsx]РЕЕСТР'!W747</f>
    </oc>
    <nc r="R747">
      <f>'W:\Экологи\РЕЕСТР М(П)НТКО\[Реестр М(П)НТКО г. Ханты-Мансийск.xlsx]РЕЕСТР'!W747</f>
    </nc>
  </rcc>
  <rcc rId="17783" sId="1">
    <oc r="S747">
      <f>'W:\Экологи\РЕЕСТР М(П)НТКО\[Реестр М(П)НТКО г. Ханты-Мансийск.xlsx]РЕЕСТР'!X747</f>
    </oc>
    <nc r="S747">
      <f>'W:\Экологи\РЕЕСТР М(П)НТКО\[Реестр М(П)НТКО г. Ханты-Мансийск.xlsx]РЕЕСТР'!X747</f>
    </nc>
  </rcc>
  <rcc rId="17784" sId="1">
    <oc r="T747">
      <f>'W:\Экологи\РЕЕСТР М(П)НТКО\[Реестр М(П)НТКО г. Ханты-Мансийск.xlsx]РЕЕСТР'!AB747</f>
    </oc>
    <nc r="T747">
      <f>'W:\Экологи\РЕЕСТР М(П)НТКО\[Реестр М(П)НТКО г. Ханты-Мансийск.xlsx]РЕЕСТР'!AB747</f>
    </nc>
  </rcc>
  <rcc rId="17785" sId="1">
    <oc r="U747">
      <f>'W:\Экологи\РЕЕСТР М(П)НТКО\[Реестр М(П)НТКО г. Ханты-Мансийск.xlsx]РЕЕСТР'!AC747</f>
    </oc>
    <nc r="U747">
      <f>'W:\Экологи\РЕЕСТР М(П)НТКО\[Реестр М(П)НТКО г. Ханты-Мансийск.xlsx]РЕЕСТР'!AC747</f>
    </nc>
  </rcc>
  <rcc rId="17786" sId="1">
    <oc r="V747">
      <f>'W:\Экологи\РЕЕСТР М(П)НТКО\[Реестр М(П)НТКО г. Ханты-Мансийск.xlsx]РЕЕСТР'!AD747</f>
    </oc>
    <nc r="V747">
      <f>'W:\Экологи\РЕЕСТР М(П)НТКО\[Реестр М(П)НТКО г. Ханты-Мансийск.xlsx]РЕЕСТР'!AD747</f>
    </nc>
  </rcc>
  <rcc rId="17787" sId="1">
    <oc r="W747">
      <f>'W:\Экологи\РЕЕСТР М(П)НТКО\[Реестр М(П)НТКО г. Ханты-Мансийск.xlsx]РЕЕСТР'!AE747</f>
    </oc>
    <nc r="W747">
      <f>'W:\Экологи\РЕЕСТР М(П)НТКО\[Реестр М(П)НТКО г. Ханты-Мансийск.xlsx]РЕЕСТР'!AE747</f>
    </nc>
  </rcc>
  <rcc rId="17788" sId="1">
    <oc r="X747">
      <f>'W:\Экологи\РЕЕСТР М(П)НТКО\[Реестр М(П)НТКО г. Ханты-Мансийск.xlsx]РЕЕСТР'!AI747</f>
    </oc>
    <nc r="X747">
      <f>'W:\Экологи\РЕЕСТР М(П)НТКО\[Реестр М(П)НТКО г. Ханты-Мансийск.xlsx]РЕЕСТР'!AI747</f>
    </nc>
  </rcc>
  <rcc rId="17789" sId="1">
    <oc r="Y747">
      <f>'W:\Экологи\РЕЕСТР М(П)НТКО\[Реестр М(П)НТКО г. Ханты-Мансийск.xlsx]РЕЕСТР'!AM747</f>
    </oc>
    <nc r="Y747">
      <f>'W:\Экологи\РЕЕСТР М(П)НТКО\[Реестр М(П)НТКО г. Ханты-Мансийск.xlsx]РЕЕСТР'!AM747</f>
    </nc>
  </rcc>
  <rcc rId="17790" sId="1">
    <oc r="B748">
      <f>'W:\Экологи\РЕЕСТР М(П)НТКО\[Реестр М(П)НТКО г. Ханты-Мансийск.xlsx]РЕЕСТР'!B748</f>
    </oc>
    <nc r="B748">
      <f>'W:\Экологи\РЕЕСТР М(П)НТКО\[Реестр М(П)НТКО г. Ханты-Мансийск.xlsx]РЕЕСТР'!B748</f>
    </nc>
  </rcc>
  <rcc rId="17791" sId="1">
    <oc r="C748">
      <f>'W:\Экологи\РЕЕСТР М(П)НТКО\[Реестр М(П)НТКО г. Ханты-Мансийск.xlsx]РЕЕСТР'!C748</f>
    </oc>
    <nc r="C748">
      <f>'W:\Экологи\РЕЕСТР М(П)НТКО\[Реестр М(П)НТКО г. Ханты-Мансийск.xlsx]РЕЕСТР'!C748</f>
    </nc>
  </rcc>
  <rcc rId="17792" sId="1">
    <oc r="D748">
      <f>'W:\Экологи\РЕЕСТР М(П)НТКО\[Реестр М(П)НТКО г. Ханты-Мансийск.xlsx]РЕЕСТР'!D748</f>
    </oc>
    <nc r="D748">
      <f>'W:\Экологи\РЕЕСТР М(П)НТКО\[Реестр М(П)НТКО г. Ханты-Мансийск.xlsx]РЕЕСТР'!D748</f>
    </nc>
  </rcc>
  <rcc rId="17793" sId="1">
    <oc r="E748">
      <f>'W:\Экологи\РЕЕСТР М(П)НТКО\[Реестр М(П)НТКО г. Ханты-Мансийск.xlsx]РЕЕСТР'!F748</f>
    </oc>
    <nc r="E748">
      <f>'W:\Экологи\РЕЕСТР М(П)НТКО\[Реестр М(П)НТКО г. Ханты-Мансийск.xlsx]РЕЕСТР'!F748</f>
    </nc>
  </rcc>
  <rcc rId="17794" sId="1">
    <oc r="F748">
      <f>'W:\Экологи\РЕЕСТР М(П)НТКО\[Реестр М(П)НТКО г. Ханты-Мансийск.xlsx]РЕЕСТР'!H748</f>
    </oc>
    <nc r="F748">
      <f>'W:\Экологи\РЕЕСТР М(П)НТКО\[Реестр М(П)НТКО г. Ханты-Мансийск.xlsx]РЕЕСТР'!H748</f>
    </nc>
  </rcc>
  <rcc rId="17795" sId="1">
    <oc r="G748">
      <f>'W:\Экологи\РЕЕСТР М(П)НТКО\[Реестр М(П)НТКО г. Ханты-Мансийск.xlsx]РЕЕСТР'!I748</f>
    </oc>
    <nc r="G748">
      <f>'W:\Экологи\РЕЕСТР М(П)НТКО\[Реестр М(П)НТКО г. Ханты-Мансийск.xlsx]РЕЕСТР'!I748</f>
    </nc>
  </rcc>
  <rcc rId="17796" sId="1">
    <oc r="H748">
      <f>'W:\Экологи\РЕЕСТР М(П)НТКО\[Реестр М(П)НТКО г. Ханты-Мансийск.xlsx]РЕЕСТР'!J748</f>
    </oc>
    <nc r="H748">
      <f>'W:\Экологи\РЕЕСТР М(П)НТКО\[Реестр М(П)НТКО г. Ханты-Мансийск.xlsx]РЕЕСТР'!J748</f>
    </nc>
  </rcc>
  <rcc rId="17797" sId="1">
    <oc r="I748">
      <f>'W:\Экологи\РЕЕСТР М(П)НТКО\[Реестр М(П)НТКО г. Ханты-Мансийск.xlsx]РЕЕСТР'!K748</f>
    </oc>
    <nc r="I748">
      <f>'W:\Экологи\РЕЕСТР М(П)НТКО\[Реестр М(П)НТКО г. Ханты-Мансийск.xlsx]РЕЕСТР'!K748</f>
    </nc>
  </rcc>
  <rcc rId="17798" sId="1">
    <oc r="J748">
      <f>'W:\Экологи\РЕЕСТР М(П)НТКО\[Реестр М(П)НТКО г. Ханты-Мансийск.xlsx]РЕЕСТР'!L748</f>
    </oc>
    <nc r="J748">
      <f>'W:\Экологи\РЕЕСТР М(П)НТКО\[Реестр М(П)НТКО г. Ханты-Мансийск.xlsx]РЕЕСТР'!L748</f>
    </nc>
  </rcc>
  <rcc rId="17799" sId="1">
    <oc r="K748">
      <f>'W:\Экологи\РЕЕСТР М(П)НТКО\[Реестр М(П)НТКО г. Ханты-Мансийск.xlsx]РЕЕСТР'!M748</f>
    </oc>
    <nc r="K748">
      <f>'W:\Экологи\РЕЕСТР М(П)НТКО\[Реестр М(П)НТКО г. Ханты-Мансийск.xlsx]РЕЕСТР'!M748</f>
    </nc>
  </rcc>
  <rcc rId="17800" sId="1">
    <oc r="L748">
      <f>'W:\Экологи\РЕЕСТР М(П)НТКО\[Реестр М(П)НТКО г. Ханты-Мансийск.xlsx]РЕЕСТР'!N748</f>
    </oc>
    <nc r="L748">
      <f>'W:\Экологи\РЕЕСТР М(П)НТКО\[Реестр М(П)НТКО г. Ханты-Мансийск.xlsx]РЕЕСТР'!N748</f>
    </nc>
  </rcc>
  <rcc rId="17801" sId="1">
    <oc r="M748">
      <f>'W:\Экологи\РЕЕСТР М(П)НТКО\[Реестр М(П)НТКО г. Ханты-Мансийск.xlsx]РЕЕСТР'!O748</f>
    </oc>
    <nc r="M748">
      <f>'W:\Экологи\РЕЕСТР М(П)НТКО\[Реестр М(П)НТКО г. Ханты-Мансийск.xlsx]РЕЕСТР'!O748</f>
    </nc>
  </rcc>
  <rcc rId="17802" sId="1">
    <oc r="N748">
      <f>'W:\Экологи\РЕЕСТР М(П)НТКО\[Реестр М(П)НТКО г. Ханты-Мансийск.xlsx]РЕЕСТР'!P748</f>
    </oc>
    <nc r="N748">
      <f>'W:\Экологи\РЕЕСТР М(П)НТКО\[Реестр М(П)НТКО г. Ханты-Мансийск.xlsx]РЕЕСТР'!P748</f>
    </nc>
  </rcc>
  <rcc rId="17803" sId="1">
    <oc r="O748">
      <f>'W:\Экологи\РЕЕСТР М(П)НТКО\[Реестр М(П)НТКО г. Ханты-Мансийск.xlsx]РЕЕСТР'!Q748</f>
    </oc>
    <nc r="O748">
      <f>'W:\Экологи\РЕЕСТР М(П)НТКО\[Реестр М(П)НТКО г. Ханты-Мансийск.xlsx]РЕЕСТР'!Q748</f>
    </nc>
  </rcc>
  <rcc rId="17804" sId="1">
    <oc r="P748">
      <f>'W:\Экологи\РЕЕСТР М(П)НТКО\[Реестр М(П)НТКО г. Ханты-Мансийск.xlsx]РЕЕСТР'!R748</f>
    </oc>
    <nc r="P748">
      <f>'W:\Экологи\РЕЕСТР М(П)НТКО\[Реестр М(П)НТКО г. Ханты-Мансийск.xlsx]РЕЕСТР'!R748</f>
    </nc>
  </rcc>
  <rcc rId="17805" sId="1">
    <oc r="Q748">
      <f>'W:\Экологи\РЕЕСТР М(П)НТКО\[Реестр М(П)НТКО г. Ханты-Мансийск.xlsx]РЕЕСТР'!V748</f>
    </oc>
    <nc r="Q748">
      <f>'W:\Экологи\РЕЕСТР М(П)НТКО\[Реестр М(П)НТКО г. Ханты-Мансийск.xlsx]РЕЕСТР'!V748</f>
    </nc>
  </rcc>
  <rcc rId="17806" sId="1">
    <oc r="R748">
      <f>'W:\Экологи\РЕЕСТР М(П)НТКО\[Реестр М(П)НТКО г. Ханты-Мансийск.xlsx]РЕЕСТР'!W748</f>
    </oc>
    <nc r="R748">
      <f>'W:\Экологи\РЕЕСТР М(П)НТКО\[Реестр М(П)НТКО г. Ханты-Мансийск.xlsx]РЕЕСТР'!W748</f>
    </nc>
  </rcc>
  <rcc rId="17807" sId="1">
    <oc r="S748">
      <f>'W:\Экологи\РЕЕСТР М(П)НТКО\[Реестр М(П)НТКО г. Ханты-Мансийск.xlsx]РЕЕСТР'!X748</f>
    </oc>
    <nc r="S748">
      <f>'W:\Экологи\РЕЕСТР М(П)НТКО\[Реестр М(П)НТКО г. Ханты-Мансийск.xlsx]РЕЕСТР'!X748</f>
    </nc>
  </rcc>
  <rcc rId="17808" sId="1">
    <oc r="T748">
      <f>'W:\Экологи\РЕЕСТР М(П)НТКО\[Реестр М(П)НТКО г. Ханты-Мансийск.xlsx]РЕЕСТР'!AB748</f>
    </oc>
    <nc r="T748">
      <f>'W:\Экологи\РЕЕСТР М(П)НТКО\[Реестр М(П)НТКО г. Ханты-Мансийск.xlsx]РЕЕСТР'!AB748</f>
    </nc>
  </rcc>
  <rcc rId="17809" sId="1">
    <oc r="U748">
      <f>'W:\Экологи\РЕЕСТР М(П)НТКО\[Реестр М(П)НТКО г. Ханты-Мансийск.xlsx]РЕЕСТР'!AC748</f>
    </oc>
    <nc r="U748">
      <f>'W:\Экологи\РЕЕСТР М(П)НТКО\[Реестр М(П)НТКО г. Ханты-Мансийск.xlsx]РЕЕСТР'!AC748</f>
    </nc>
  </rcc>
  <rcc rId="17810" sId="1">
    <oc r="V748">
      <f>'W:\Экологи\РЕЕСТР М(П)НТКО\[Реестр М(П)НТКО г. Ханты-Мансийск.xlsx]РЕЕСТР'!AD748</f>
    </oc>
    <nc r="V748">
      <f>'W:\Экологи\РЕЕСТР М(П)НТКО\[Реестр М(П)НТКО г. Ханты-Мансийск.xlsx]РЕЕСТР'!AD748</f>
    </nc>
  </rcc>
  <rcc rId="17811" sId="1">
    <oc r="W748">
      <f>'W:\Экологи\РЕЕСТР М(П)НТКО\[Реестр М(П)НТКО г. Ханты-Мансийск.xlsx]РЕЕСТР'!AE748</f>
    </oc>
    <nc r="W748">
      <f>'W:\Экологи\РЕЕСТР М(П)НТКО\[Реестр М(П)НТКО г. Ханты-Мансийск.xlsx]РЕЕСТР'!AE748</f>
    </nc>
  </rcc>
  <rcc rId="17812" sId="1">
    <oc r="X748">
      <f>'W:\Экологи\РЕЕСТР М(П)НТКО\[Реестр М(П)НТКО г. Ханты-Мансийск.xlsx]РЕЕСТР'!AI748</f>
    </oc>
    <nc r="X748">
      <f>'W:\Экологи\РЕЕСТР М(П)НТКО\[Реестр М(П)НТКО г. Ханты-Мансийск.xlsx]РЕЕСТР'!AI748</f>
    </nc>
  </rcc>
  <rcc rId="17813" sId="1">
    <oc r="Y748">
      <f>'W:\Экологи\РЕЕСТР М(П)НТКО\[Реестр М(П)НТКО г. Ханты-Мансийск.xlsx]РЕЕСТР'!AM748</f>
    </oc>
    <nc r="Y748">
      <f>'W:\Экологи\РЕЕСТР М(П)НТКО\[Реестр М(П)НТКО г. Ханты-Мансийск.xlsx]РЕЕСТР'!AM748</f>
    </nc>
  </rcc>
  <rcc rId="17814" sId="1">
    <oc r="B749">
      <f>'W:\Экологи\РЕЕСТР М(П)НТКО\[Реестр М(П)НТКО г. Ханты-Мансийск.xlsx]РЕЕСТР'!B749</f>
    </oc>
    <nc r="B749">
      <f>'W:\Экологи\РЕЕСТР М(П)НТКО\[Реестр М(П)НТКО г. Ханты-Мансийск.xlsx]РЕЕСТР'!B749</f>
    </nc>
  </rcc>
  <rcc rId="17815" sId="1">
    <oc r="C749">
      <f>'W:\Экологи\РЕЕСТР М(П)НТКО\[Реестр М(П)НТКО г. Ханты-Мансийск.xlsx]РЕЕСТР'!C749</f>
    </oc>
    <nc r="C749">
      <f>'W:\Экологи\РЕЕСТР М(П)НТКО\[Реестр М(П)НТКО г. Ханты-Мансийск.xlsx]РЕЕСТР'!C749</f>
    </nc>
  </rcc>
  <rcc rId="17816" sId="1">
    <oc r="D749">
      <f>'W:\Экологи\РЕЕСТР М(П)НТКО\[Реестр М(П)НТКО г. Ханты-Мансийск.xlsx]РЕЕСТР'!D749</f>
    </oc>
    <nc r="D749">
      <f>'W:\Экологи\РЕЕСТР М(П)НТКО\[Реестр М(П)НТКО г. Ханты-Мансийск.xlsx]РЕЕСТР'!D749</f>
    </nc>
  </rcc>
  <rcc rId="17817" sId="1">
    <oc r="E749">
      <f>'W:\Экологи\РЕЕСТР М(П)НТКО\[Реестр М(П)НТКО г. Ханты-Мансийск.xlsx]РЕЕСТР'!F749</f>
    </oc>
    <nc r="E749">
      <f>'W:\Экологи\РЕЕСТР М(П)НТКО\[Реестр М(П)НТКО г. Ханты-Мансийск.xlsx]РЕЕСТР'!F749</f>
    </nc>
  </rcc>
  <rcc rId="17818" sId="1">
    <oc r="F749">
      <f>'W:\Экологи\РЕЕСТР М(П)НТКО\[Реестр М(П)НТКО г. Ханты-Мансийск.xlsx]РЕЕСТР'!H749</f>
    </oc>
    <nc r="F749">
      <f>'W:\Экологи\РЕЕСТР М(П)НТКО\[Реестр М(П)НТКО г. Ханты-Мансийск.xlsx]РЕЕСТР'!H749</f>
    </nc>
  </rcc>
  <rcc rId="17819" sId="1">
    <oc r="G749">
      <f>'W:\Экологи\РЕЕСТР М(П)НТКО\[Реестр М(П)НТКО г. Ханты-Мансийск.xlsx]РЕЕСТР'!I749</f>
    </oc>
    <nc r="G749">
      <f>'W:\Экологи\РЕЕСТР М(П)НТКО\[Реестр М(П)НТКО г. Ханты-Мансийск.xlsx]РЕЕСТР'!I749</f>
    </nc>
  </rcc>
  <rcc rId="17820" sId="1">
    <oc r="H749">
      <f>'W:\Экологи\РЕЕСТР М(П)НТКО\[Реестр М(П)НТКО г. Ханты-Мансийск.xlsx]РЕЕСТР'!J749</f>
    </oc>
    <nc r="H749">
      <f>'W:\Экологи\РЕЕСТР М(П)НТКО\[Реестр М(П)НТКО г. Ханты-Мансийск.xlsx]РЕЕСТР'!J749</f>
    </nc>
  </rcc>
  <rcc rId="17821" sId="1">
    <oc r="I749">
      <f>'W:\Экологи\РЕЕСТР М(П)НТКО\[Реестр М(П)НТКО г. Ханты-Мансийск.xlsx]РЕЕСТР'!K749</f>
    </oc>
    <nc r="I749">
      <f>'W:\Экологи\РЕЕСТР М(П)НТКО\[Реестр М(П)НТКО г. Ханты-Мансийск.xlsx]РЕЕСТР'!K749</f>
    </nc>
  </rcc>
  <rcc rId="17822" sId="1">
    <oc r="J749">
      <f>'W:\Экологи\РЕЕСТР М(П)НТКО\[Реестр М(П)НТКО г. Ханты-Мансийск.xlsx]РЕЕСТР'!L749</f>
    </oc>
    <nc r="J749">
      <f>'W:\Экологи\РЕЕСТР М(П)НТКО\[Реестр М(П)НТКО г. Ханты-Мансийск.xlsx]РЕЕСТР'!L749</f>
    </nc>
  </rcc>
  <rcc rId="17823" sId="1">
    <oc r="K749">
      <f>'W:\Экологи\РЕЕСТР М(П)НТКО\[Реестр М(П)НТКО г. Ханты-Мансийск.xlsx]РЕЕСТР'!M749</f>
    </oc>
    <nc r="K749">
      <f>'W:\Экологи\РЕЕСТР М(П)НТКО\[Реестр М(П)НТКО г. Ханты-Мансийск.xlsx]РЕЕСТР'!M749</f>
    </nc>
  </rcc>
  <rcc rId="17824" sId="1">
    <oc r="L749">
      <f>'W:\Экологи\РЕЕСТР М(П)НТКО\[Реестр М(П)НТКО г. Ханты-Мансийск.xlsx]РЕЕСТР'!N749</f>
    </oc>
    <nc r="L749">
      <f>'W:\Экологи\РЕЕСТР М(П)НТКО\[Реестр М(П)НТКО г. Ханты-Мансийск.xlsx]РЕЕСТР'!N749</f>
    </nc>
  </rcc>
  <rcc rId="17825" sId="1">
    <oc r="M749">
      <f>'W:\Экологи\РЕЕСТР М(П)НТКО\[Реестр М(П)НТКО г. Ханты-Мансийск.xlsx]РЕЕСТР'!O749</f>
    </oc>
    <nc r="M749">
      <f>'W:\Экологи\РЕЕСТР М(П)НТКО\[Реестр М(П)НТКО г. Ханты-Мансийск.xlsx]РЕЕСТР'!O749</f>
    </nc>
  </rcc>
  <rcc rId="17826" sId="1">
    <oc r="N749">
      <f>'W:\Экологи\РЕЕСТР М(П)НТКО\[Реестр М(П)НТКО г. Ханты-Мансийск.xlsx]РЕЕСТР'!P749</f>
    </oc>
    <nc r="N749">
      <f>'W:\Экологи\РЕЕСТР М(П)НТКО\[Реестр М(П)НТКО г. Ханты-Мансийск.xlsx]РЕЕСТР'!P749</f>
    </nc>
  </rcc>
  <rcc rId="17827" sId="1">
    <oc r="O749">
      <f>'W:\Экологи\РЕЕСТР М(П)НТКО\[Реестр М(П)НТКО г. Ханты-Мансийск.xlsx]РЕЕСТР'!Q749</f>
    </oc>
    <nc r="O749">
      <f>'W:\Экологи\РЕЕСТР М(П)НТКО\[Реестр М(П)НТКО г. Ханты-Мансийск.xlsx]РЕЕСТР'!Q749</f>
    </nc>
  </rcc>
  <rcc rId="17828" sId="1">
    <oc r="P749">
      <f>'W:\Экологи\РЕЕСТР М(П)НТКО\[Реестр М(П)НТКО г. Ханты-Мансийск.xlsx]РЕЕСТР'!R749</f>
    </oc>
    <nc r="P749">
      <f>'W:\Экологи\РЕЕСТР М(П)НТКО\[Реестр М(П)НТКО г. Ханты-Мансийск.xlsx]РЕЕСТР'!R749</f>
    </nc>
  </rcc>
  <rcc rId="17829" sId="1">
    <oc r="Q749">
      <f>'W:\Экологи\РЕЕСТР М(П)НТКО\[Реестр М(П)НТКО г. Ханты-Мансийск.xlsx]РЕЕСТР'!V749</f>
    </oc>
    <nc r="Q749">
      <f>'W:\Экологи\РЕЕСТР М(П)НТКО\[Реестр М(П)НТКО г. Ханты-Мансийск.xlsx]РЕЕСТР'!V749</f>
    </nc>
  </rcc>
  <rcc rId="17830" sId="1">
    <oc r="R749">
      <f>'W:\Экологи\РЕЕСТР М(П)НТКО\[Реестр М(П)НТКО г. Ханты-Мансийск.xlsx]РЕЕСТР'!W749</f>
    </oc>
    <nc r="R749">
      <f>'W:\Экологи\РЕЕСТР М(П)НТКО\[Реестр М(П)НТКО г. Ханты-Мансийск.xlsx]РЕЕСТР'!W749</f>
    </nc>
  </rcc>
  <rcc rId="17831" sId="1">
    <oc r="S749">
      <f>'W:\Экологи\РЕЕСТР М(П)НТКО\[Реестр М(П)НТКО г. Ханты-Мансийск.xlsx]РЕЕСТР'!X749</f>
    </oc>
    <nc r="S749">
      <f>'W:\Экологи\РЕЕСТР М(П)НТКО\[Реестр М(П)НТКО г. Ханты-Мансийск.xlsx]РЕЕСТР'!X749</f>
    </nc>
  </rcc>
  <rcc rId="17832" sId="1">
    <oc r="T749">
      <f>'W:\Экологи\РЕЕСТР М(П)НТКО\[Реестр М(П)НТКО г. Ханты-Мансийск.xlsx]РЕЕСТР'!AB749</f>
    </oc>
    <nc r="T749">
      <f>'W:\Экологи\РЕЕСТР М(П)НТКО\[Реестр М(П)НТКО г. Ханты-Мансийск.xlsx]РЕЕСТР'!AB749</f>
    </nc>
  </rcc>
  <rcc rId="17833" sId="1">
    <oc r="U749">
      <f>'W:\Экологи\РЕЕСТР М(П)НТКО\[Реестр М(П)НТКО г. Ханты-Мансийск.xlsx]РЕЕСТР'!AC749</f>
    </oc>
    <nc r="U749">
      <f>'W:\Экологи\РЕЕСТР М(П)НТКО\[Реестр М(П)НТКО г. Ханты-Мансийск.xlsx]РЕЕСТР'!AC749</f>
    </nc>
  </rcc>
  <rcc rId="17834" sId="1">
    <oc r="V749">
      <f>'W:\Экологи\РЕЕСТР М(П)НТКО\[Реестр М(П)НТКО г. Ханты-Мансийск.xlsx]РЕЕСТР'!AD749</f>
    </oc>
    <nc r="V749">
      <f>'W:\Экологи\РЕЕСТР М(П)НТКО\[Реестр М(П)НТКО г. Ханты-Мансийск.xlsx]РЕЕСТР'!AD749</f>
    </nc>
  </rcc>
  <rcc rId="17835" sId="1">
    <oc r="W749">
      <f>'W:\Экологи\РЕЕСТР М(П)НТКО\[Реестр М(П)НТКО г. Ханты-Мансийск.xlsx]РЕЕСТР'!AE749</f>
    </oc>
    <nc r="W749">
      <f>'W:\Экологи\РЕЕСТР М(П)НТКО\[Реестр М(П)НТКО г. Ханты-Мансийск.xlsx]РЕЕСТР'!AE749</f>
    </nc>
  </rcc>
  <rcc rId="17836" sId="1">
    <oc r="X749">
      <f>'W:\Экологи\РЕЕСТР М(П)НТКО\[Реестр М(П)НТКО г. Ханты-Мансийск.xlsx]РЕЕСТР'!AI749</f>
    </oc>
    <nc r="X749">
      <f>'W:\Экологи\РЕЕСТР М(П)НТКО\[Реестр М(П)НТКО г. Ханты-Мансийск.xlsx]РЕЕСТР'!AI749</f>
    </nc>
  </rcc>
  <rcc rId="17837" sId="1">
    <oc r="Y749">
      <f>'W:\Экологи\РЕЕСТР М(П)НТКО\[Реестр М(П)НТКО г. Ханты-Мансийск.xlsx]РЕЕСТР'!AM749</f>
    </oc>
    <nc r="Y749">
      <f>'W:\Экологи\РЕЕСТР М(П)НТКО\[Реестр М(П)НТКО г. Ханты-Мансийск.xlsx]РЕЕСТР'!AM749</f>
    </nc>
  </rcc>
  <rcc rId="17838" sId="1">
    <oc r="B750">
      <f>'W:\Экологи\РЕЕСТР М(П)НТКО\[Реестр М(П)НТКО г. Ханты-Мансийск.xlsx]РЕЕСТР'!B750</f>
    </oc>
    <nc r="B750">
      <f>'W:\Экологи\РЕЕСТР М(П)НТКО\[Реестр М(П)НТКО г. Ханты-Мансийск.xlsx]РЕЕСТР'!B750</f>
    </nc>
  </rcc>
  <rcc rId="17839" sId="1">
    <oc r="C750">
      <f>'W:\Экологи\РЕЕСТР М(П)НТКО\[Реестр М(П)НТКО г. Ханты-Мансийск.xlsx]РЕЕСТР'!C750</f>
    </oc>
    <nc r="C750">
      <f>'W:\Экологи\РЕЕСТР М(П)НТКО\[Реестр М(П)НТКО г. Ханты-Мансийск.xlsx]РЕЕСТР'!C750</f>
    </nc>
  </rcc>
  <rcc rId="17840" sId="1">
    <oc r="D750">
      <f>'W:\Экологи\РЕЕСТР М(П)НТКО\[Реестр М(П)НТКО г. Ханты-Мансийск.xlsx]РЕЕСТР'!D750</f>
    </oc>
    <nc r="D750">
      <f>'W:\Экологи\РЕЕСТР М(П)НТКО\[Реестр М(П)НТКО г. Ханты-Мансийск.xlsx]РЕЕСТР'!D750</f>
    </nc>
  </rcc>
  <rcc rId="17841" sId="1">
    <oc r="E750">
      <f>'W:\Экологи\РЕЕСТР М(П)НТКО\[Реестр М(П)НТКО г. Ханты-Мансийск.xlsx]РЕЕСТР'!F750</f>
    </oc>
    <nc r="E750">
      <f>'W:\Экологи\РЕЕСТР М(П)НТКО\[Реестр М(П)НТКО г. Ханты-Мансийск.xlsx]РЕЕСТР'!F750</f>
    </nc>
  </rcc>
  <rcc rId="17842" sId="1">
    <oc r="F750">
      <f>'W:\Экологи\РЕЕСТР М(П)НТКО\[Реестр М(П)НТКО г. Ханты-Мансийск.xlsx]РЕЕСТР'!H750</f>
    </oc>
    <nc r="F750">
      <f>'W:\Экологи\РЕЕСТР М(П)НТКО\[Реестр М(П)НТКО г. Ханты-Мансийск.xlsx]РЕЕСТР'!H750</f>
    </nc>
  </rcc>
  <rcc rId="17843" sId="1">
    <oc r="G750">
      <f>'W:\Экологи\РЕЕСТР М(П)НТКО\[Реестр М(П)НТКО г. Ханты-Мансийск.xlsx]РЕЕСТР'!I750</f>
    </oc>
    <nc r="G750">
      <f>'W:\Экологи\РЕЕСТР М(П)НТКО\[Реестр М(П)НТКО г. Ханты-Мансийск.xlsx]РЕЕСТР'!I750</f>
    </nc>
  </rcc>
  <rcc rId="17844" sId="1">
    <oc r="H750">
      <f>'W:\Экологи\РЕЕСТР М(П)НТКО\[Реестр М(П)НТКО г. Ханты-Мансийск.xlsx]РЕЕСТР'!J750</f>
    </oc>
    <nc r="H750">
      <f>'W:\Экологи\РЕЕСТР М(П)НТКО\[Реестр М(П)НТКО г. Ханты-Мансийск.xlsx]РЕЕСТР'!J750</f>
    </nc>
  </rcc>
  <rcc rId="17845" sId="1">
    <oc r="I750">
      <f>'W:\Экологи\РЕЕСТР М(П)НТКО\[Реестр М(П)НТКО г. Ханты-Мансийск.xlsx]РЕЕСТР'!K750</f>
    </oc>
    <nc r="I750">
      <f>'W:\Экологи\РЕЕСТР М(П)НТКО\[Реестр М(П)НТКО г. Ханты-Мансийск.xlsx]РЕЕСТР'!K750</f>
    </nc>
  </rcc>
  <rcc rId="17846" sId="1">
    <oc r="J750">
      <f>'W:\Экологи\РЕЕСТР М(П)НТКО\[Реестр М(П)НТКО г. Ханты-Мансийск.xlsx]РЕЕСТР'!L750</f>
    </oc>
    <nc r="J750">
      <f>'W:\Экологи\РЕЕСТР М(П)НТКО\[Реестр М(П)НТКО г. Ханты-Мансийск.xlsx]РЕЕСТР'!L750</f>
    </nc>
  </rcc>
  <rcc rId="17847" sId="1">
    <oc r="K750">
      <f>'W:\Экологи\РЕЕСТР М(П)НТКО\[Реестр М(П)НТКО г. Ханты-Мансийск.xlsx]РЕЕСТР'!M750</f>
    </oc>
    <nc r="K750">
      <f>'W:\Экологи\РЕЕСТР М(П)НТКО\[Реестр М(П)НТКО г. Ханты-Мансийск.xlsx]РЕЕСТР'!M750</f>
    </nc>
  </rcc>
  <rcc rId="17848" sId="1">
    <oc r="L750">
      <f>'W:\Экологи\РЕЕСТР М(П)НТКО\[Реестр М(П)НТКО г. Ханты-Мансийск.xlsx]РЕЕСТР'!N750</f>
    </oc>
    <nc r="L750">
      <f>'W:\Экологи\РЕЕСТР М(П)НТКО\[Реестр М(П)НТКО г. Ханты-Мансийск.xlsx]РЕЕСТР'!N750</f>
    </nc>
  </rcc>
  <rcc rId="17849" sId="1">
    <oc r="M750">
      <f>'W:\Экологи\РЕЕСТР М(П)НТКО\[Реестр М(П)НТКО г. Ханты-Мансийск.xlsx]РЕЕСТР'!O750</f>
    </oc>
    <nc r="M750">
      <f>'W:\Экологи\РЕЕСТР М(П)НТКО\[Реестр М(П)НТКО г. Ханты-Мансийск.xlsx]РЕЕСТР'!O750</f>
    </nc>
  </rcc>
  <rcc rId="17850" sId="1">
    <oc r="N750">
      <f>'W:\Экологи\РЕЕСТР М(П)НТКО\[Реестр М(П)НТКО г. Ханты-Мансийск.xlsx]РЕЕСТР'!P750</f>
    </oc>
    <nc r="N750">
      <f>'W:\Экологи\РЕЕСТР М(П)НТКО\[Реестр М(П)НТКО г. Ханты-Мансийск.xlsx]РЕЕСТР'!P750</f>
    </nc>
  </rcc>
  <rcc rId="17851" sId="1">
    <oc r="O750">
      <f>'W:\Экологи\РЕЕСТР М(П)НТКО\[Реестр М(П)НТКО г. Ханты-Мансийск.xlsx]РЕЕСТР'!Q750</f>
    </oc>
    <nc r="O750">
      <f>'W:\Экологи\РЕЕСТР М(П)НТКО\[Реестр М(П)НТКО г. Ханты-Мансийск.xlsx]РЕЕСТР'!Q750</f>
    </nc>
  </rcc>
  <rcc rId="17852" sId="1">
    <oc r="P750">
      <f>'W:\Экологи\РЕЕСТР М(П)НТКО\[Реестр М(П)НТКО г. Ханты-Мансийск.xlsx]РЕЕСТР'!R750</f>
    </oc>
    <nc r="P750">
      <f>'W:\Экологи\РЕЕСТР М(П)НТКО\[Реестр М(П)НТКО г. Ханты-Мансийск.xlsx]РЕЕСТР'!R750</f>
    </nc>
  </rcc>
  <rcc rId="17853" sId="1">
    <oc r="Q750">
      <f>'W:\Экологи\РЕЕСТР М(П)НТКО\[Реестр М(П)НТКО г. Ханты-Мансийск.xlsx]РЕЕСТР'!V750</f>
    </oc>
    <nc r="Q750">
      <f>'W:\Экологи\РЕЕСТР М(П)НТКО\[Реестр М(П)НТКО г. Ханты-Мансийск.xlsx]РЕЕСТР'!V750</f>
    </nc>
  </rcc>
  <rcc rId="17854" sId="1">
    <oc r="R750">
      <f>'W:\Экологи\РЕЕСТР М(П)НТКО\[Реестр М(П)НТКО г. Ханты-Мансийск.xlsx]РЕЕСТР'!W750</f>
    </oc>
    <nc r="R750">
      <f>'W:\Экологи\РЕЕСТР М(П)НТКО\[Реестр М(П)НТКО г. Ханты-Мансийск.xlsx]РЕЕСТР'!W750</f>
    </nc>
  </rcc>
  <rcc rId="17855" sId="1">
    <oc r="S750">
      <f>'W:\Экологи\РЕЕСТР М(П)НТКО\[Реестр М(П)НТКО г. Ханты-Мансийск.xlsx]РЕЕСТР'!X750</f>
    </oc>
    <nc r="S750">
      <f>'W:\Экологи\РЕЕСТР М(П)НТКО\[Реестр М(П)НТКО г. Ханты-Мансийск.xlsx]РЕЕСТР'!X750</f>
    </nc>
  </rcc>
  <rcc rId="17856" sId="1">
    <oc r="T750">
      <f>'W:\Экологи\РЕЕСТР М(П)НТКО\[Реестр М(П)НТКО г. Ханты-Мансийск.xlsx]РЕЕСТР'!AB750</f>
    </oc>
    <nc r="T750">
      <f>'W:\Экологи\РЕЕСТР М(П)НТКО\[Реестр М(П)НТКО г. Ханты-Мансийск.xlsx]РЕЕСТР'!AB750</f>
    </nc>
  </rcc>
  <rcc rId="17857" sId="1">
    <oc r="U750">
      <f>'W:\Экологи\РЕЕСТР М(П)НТКО\[Реестр М(П)НТКО г. Ханты-Мансийск.xlsx]РЕЕСТР'!AC750</f>
    </oc>
    <nc r="U750">
      <f>'W:\Экологи\РЕЕСТР М(П)НТКО\[Реестр М(П)НТКО г. Ханты-Мансийск.xlsx]РЕЕСТР'!AC750</f>
    </nc>
  </rcc>
  <rcc rId="17858" sId="1">
    <oc r="V750">
      <f>'W:\Экологи\РЕЕСТР М(П)НТКО\[Реестр М(П)НТКО г. Ханты-Мансийск.xlsx]РЕЕСТР'!AD750</f>
    </oc>
    <nc r="V750">
      <f>'W:\Экологи\РЕЕСТР М(П)НТКО\[Реестр М(П)НТКО г. Ханты-Мансийск.xlsx]РЕЕСТР'!AD750</f>
    </nc>
  </rcc>
  <rcc rId="17859" sId="1">
    <oc r="W750">
      <f>'W:\Экологи\РЕЕСТР М(П)НТКО\[Реестр М(П)НТКО г. Ханты-Мансийск.xlsx]РЕЕСТР'!AE750</f>
    </oc>
    <nc r="W750">
      <f>'W:\Экологи\РЕЕСТР М(П)НТКО\[Реестр М(П)НТКО г. Ханты-Мансийск.xlsx]РЕЕСТР'!AE750</f>
    </nc>
  </rcc>
  <rcc rId="17860" sId="1">
    <oc r="X750">
      <f>'W:\Экологи\РЕЕСТР М(П)НТКО\[Реестр М(П)НТКО г. Ханты-Мансийск.xlsx]РЕЕСТР'!AI750</f>
    </oc>
    <nc r="X750">
      <f>'W:\Экологи\РЕЕСТР М(П)НТКО\[Реестр М(П)НТКО г. Ханты-Мансийск.xlsx]РЕЕСТР'!AI750</f>
    </nc>
  </rcc>
  <rcc rId="17861" sId="1">
    <oc r="Y750">
      <f>'W:\Экологи\РЕЕСТР М(П)НТКО\[Реестр М(П)НТКО г. Ханты-Мансийск.xlsx]РЕЕСТР'!AM750</f>
    </oc>
    <nc r="Y750">
      <f>'W:\Экологи\РЕЕСТР М(П)НТКО\[Реестр М(П)НТКО г. Ханты-Мансийск.xlsx]РЕЕСТР'!AM750</f>
    </nc>
  </rcc>
  <rcc rId="17862" sId="1">
    <oc r="B751">
      <f>'W:\Экологи\РЕЕСТР М(П)НТКО\[Реестр М(П)НТКО г. Ханты-Мансийск.xlsx]РЕЕСТР'!B751</f>
    </oc>
    <nc r="B751">
      <f>'W:\Экологи\РЕЕСТР М(П)НТКО\[Реестр М(П)НТКО г. Ханты-Мансийск.xlsx]РЕЕСТР'!B751</f>
    </nc>
  </rcc>
  <rcc rId="17863" sId="1">
    <oc r="C751">
      <f>'W:\Экологи\РЕЕСТР М(П)НТКО\[Реестр М(П)НТКО г. Ханты-Мансийск.xlsx]РЕЕСТР'!C751</f>
    </oc>
    <nc r="C751">
      <f>'W:\Экологи\РЕЕСТР М(П)НТКО\[Реестр М(П)НТКО г. Ханты-Мансийск.xlsx]РЕЕСТР'!C751</f>
    </nc>
  </rcc>
  <rcc rId="17864" sId="1">
    <oc r="D751">
      <f>'W:\Экологи\РЕЕСТР М(П)НТКО\[Реестр М(П)НТКО г. Ханты-Мансийск.xlsx]РЕЕСТР'!D751</f>
    </oc>
    <nc r="D751">
      <f>'W:\Экологи\РЕЕСТР М(П)НТКО\[Реестр М(П)НТКО г. Ханты-Мансийск.xlsx]РЕЕСТР'!D751</f>
    </nc>
  </rcc>
  <rcc rId="17865" sId="1">
    <oc r="E751">
      <f>'W:\Экологи\РЕЕСТР М(П)НТКО\[Реестр М(П)НТКО г. Ханты-Мансийск.xlsx]РЕЕСТР'!F751</f>
    </oc>
    <nc r="E751">
      <f>'W:\Экологи\РЕЕСТР М(П)НТКО\[Реестр М(П)НТКО г. Ханты-Мансийск.xlsx]РЕЕСТР'!F751</f>
    </nc>
  </rcc>
  <rcc rId="17866" sId="1">
    <oc r="F751">
      <f>'W:\Экологи\РЕЕСТР М(П)НТКО\[Реестр М(П)НТКО г. Ханты-Мансийск.xlsx]РЕЕСТР'!H751</f>
    </oc>
    <nc r="F751">
      <f>'W:\Экологи\РЕЕСТР М(П)НТКО\[Реестр М(П)НТКО г. Ханты-Мансийск.xlsx]РЕЕСТР'!H751</f>
    </nc>
  </rcc>
  <rcc rId="17867" sId="1">
    <oc r="G751">
      <f>'W:\Экологи\РЕЕСТР М(П)НТКО\[Реестр М(П)НТКО г. Ханты-Мансийск.xlsx]РЕЕСТР'!I751</f>
    </oc>
    <nc r="G751">
      <f>'W:\Экологи\РЕЕСТР М(П)НТКО\[Реестр М(П)НТКО г. Ханты-Мансийск.xlsx]РЕЕСТР'!I751</f>
    </nc>
  </rcc>
  <rcc rId="17868" sId="1">
    <oc r="H751">
      <f>'W:\Экологи\РЕЕСТР М(П)НТКО\[Реестр М(П)НТКО г. Ханты-Мансийск.xlsx]РЕЕСТР'!J751</f>
    </oc>
    <nc r="H751">
      <f>'W:\Экологи\РЕЕСТР М(П)НТКО\[Реестр М(П)НТКО г. Ханты-Мансийск.xlsx]РЕЕСТР'!J751</f>
    </nc>
  </rcc>
  <rcc rId="17869" sId="1">
    <oc r="I751">
      <f>'W:\Экологи\РЕЕСТР М(П)НТКО\[Реестр М(П)НТКО г. Ханты-Мансийск.xlsx]РЕЕСТР'!K751</f>
    </oc>
    <nc r="I751">
      <f>'W:\Экологи\РЕЕСТР М(П)НТКО\[Реестр М(П)НТКО г. Ханты-Мансийск.xlsx]РЕЕСТР'!K751</f>
    </nc>
  </rcc>
  <rcc rId="17870" sId="1">
    <oc r="J751">
      <f>'W:\Экологи\РЕЕСТР М(П)НТКО\[Реестр М(П)НТКО г. Ханты-Мансийск.xlsx]РЕЕСТР'!L751</f>
    </oc>
    <nc r="J751">
      <f>'W:\Экологи\РЕЕСТР М(П)НТКО\[Реестр М(П)НТКО г. Ханты-Мансийск.xlsx]РЕЕСТР'!L751</f>
    </nc>
  </rcc>
  <rcc rId="17871" sId="1">
    <oc r="K751">
      <f>'W:\Экологи\РЕЕСТР М(П)НТКО\[Реестр М(П)НТКО г. Ханты-Мансийск.xlsx]РЕЕСТР'!M751</f>
    </oc>
    <nc r="K751">
      <f>'W:\Экологи\РЕЕСТР М(П)НТКО\[Реестр М(П)НТКО г. Ханты-Мансийск.xlsx]РЕЕСТР'!M751</f>
    </nc>
  </rcc>
  <rcc rId="17872" sId="1">
    <oc r="L751">
      <f>'W:\Экологи\РЕЕСТР М(П)НТКО\[Реестр М(П)НТКО г. Ханты-Мансийск.xlsx]РЕЕСТР'!N751</f>
    </oc>
    <nc r="L751">
      <f>'W:\Экологи\РЕЕСТР М(П)НТКО\[Реестр М(П)НТКО г. Ханты-Мансийск.xlsx]РЕЕСТР'!N751</f>
    </nc>
  </rcc>
  <rcc rId="17873" sId="1">
    <oc r="M751">
      <f>'W:\Экологи\РЕЕСТР М(П)НТКО\[Реестр М(П)НТКО г. Ханты-Мансийск.xlsx]РЕЕСТР'!O751</f>
    </oc>
    <nc r="M751">
      <f>'W:\Экологи\РЕЕСТР М(П)НТКО\[Реестр М(П)НТКО г. Ханты-Мансийск.xlsx]РЕЕСТР'!O751</f>
    </nc>
  </rcc>
  <rcc rId="17874" sId="1">
    <oc r="N751">
      <f>'W:\Экологи\РЕЕСТР М(П)НТКО\[Реестр М(П)НТКО г. Ханты-Мансийск.xlsx]РЕЕСТР'!P751</f>
    </oc>
    <nc r="N751">
      <f>'W:\Экологи\РЕЕСТР М(П)НТКО\[Реестр М(П)НТКО г. Ханты-Мансийск.xlsx]РЕЕСТР'!P751</f>
    </nc>
  </rcc>
  <rcc rId="17875" sId="1">
    <oc r="O751">
      <f>'W:\Экологи\РЕЕСТР М(П)НТКО\[Реестр М(П)НТКО г. Ханты-Мансийск.xlsx]РЕЕСТР'!Q751</f>
    </oc>
    <nc r="O751">
      <f>'W:\Экологи\РЕЕСТР М(П)НТКО\[Реестр М(П)НТКО г. Ханты-Мансийск.xlsx]РЕЕСТР'!Q751</f>
    </nc>
  </rcc>
  <rcc rId="17876" sId="1">
    <oc r="P751">
      <f>'W:\Экологи\РЕЕСТР М(П)НТКО\[Реестр М(П)НТКО г. Ханты-Мансийск.xlsx]РЕЕСТР'!R751</f>
    </oc>
    <nc r="P751">
      <f>'W:\Экологи\РЕЕСТР М(П)НТКО\[Реестр М(П)НТКО г. Ханты-Мансийск.xlsx]РЕЕСТР'!R751</f>
    </nc>
  </rcc>
  <rcc rId="17877" sId="1">
    <oc r="Q751">
      <f>'W:\Экологи\РЕЕСТР М(П)НТКО\[Реестр М(П)НТКО г. Ханты-Мансийск.xlsx]РЕЕСТР'!V751</f>
    </oc>
    <nc r="Q751">
      <f>'W:\Экологи\РЕЕСТР М(П)НТКО\[Реестр М(П)НТКО г. Ханты-Мансийск.xlsx]РЕЕСТР'!V751</f>
    </nc>
  </rcc>
  <rcc rId="17878" sId="1">
    <oc r="R751">
      <f>'W:\Экологи\РЕЕСТР М(П)НТКО\[Реестр М(П)НТКО г. Ханты-Мансийск.xlsx]РЕЕСТР'!W751</f>
    </oc>
    <nc r="R751">
      <f>'W:\Экологи\РЕЕСТР М(П)НТКО\[Реестр М(П)НТКО г. Ханты-Мансийск.xlsx]РЕЕСТР'!W751</f>
    </nc>
  </rcc>
  <rcc rId="17879" sId="1">
    <oc r="S751">
      <f>'W:\Экологи\РЕЕСТР М(П)НТКО\[Реестр М(П)НТКО г. Ханты-Мансийск.xlsx]РЕЕСТР'!X751</f>
    </oc>
    <nc r="S751">
      <f>'W:\Экологи\РЕЕСТР М(П)НТКО\[Реестр М(П)НТКО г. Ханты-Мансийск.xlsx]РЕЕСТР'!X751</f>
    </nc>
  </rcc>
  <rcc rId="17880" sId="1">
    <oc r="T751">
      <f>'W:\Экологи\РЕЕСТР М(П)НТКО\[Реестр М(П)НТКО г. Ханты-Мансийск.xlsx]РЕЕСТР'!AB751</f>
    </oc>
    <nc r="T751">
      <f>'W:\Экологи\РЕЕСТР М(П)НТКО\[Реестр М(П)НТКО г. Ханты-Мансийск.xlsx]РЕЕСТР'!AB751</f>
    </nc>
  </rcc>
  <rcc rId="17881" sId="1">
    <oc r="U751">
      <f>'W:\Экологи\РЕЕСТР М(П)НТКО\[Реестр М(П)НТКО г. Ханты-Мансийск.xlsx]РЕЕСТР'!AC751</f>
    </oc>
    <nc r="U751">
      <f>'W:\Экологи\РЕЕСТР М(П)НТКО\[Реестр М(П)НТКО г. Ханты-Мансийск.xlsx]РЕЕСТР'!AC751</f>
    </nc>
  </rcc>
  <rcc rId="17882" sId="1">
    <oc r="V751">
      <f>'W:\Экологи\РЕЕСТР М(П)НТКО\[Реестр М(П)НТКО г. Ханты-Мансийск.xlsx]РЕЕСТР'!AD751</f>
    </oc>
    <nc r="V751">
      <f>'W:\Экологи\РЕЕСТР М(П)НТКО\[Реестр М(П)НТКО г. Ханты-Мансийск.xlsx]РЕЕСТР'!AD751</f>
    </nc>
  </rcc>
  <rcc rId="17883" sId="1">
    <oc r="W751">
      <f>'W:\Экологи\РЕЕСТР М(П)НТКО\[Реестр М(П)НТКО г. Ханты-Мансийск.xlsx]РЕЕСТР'!AE751</f>
    </oc>
    <nc r="W751">
      <f>'W:\Экологи\РЕЕСТР М(П)НТКО\[Реестр М(П)НТКО г. Ханты-Мансийск.xlsx]РЕЕСТР'!AE751</f>
    </nc>
  </rcc>
  <rcc rId="17884" sId="1">
    <oc r="X751">
      <f>'W:\Экологи\РЕЕСТР М(П)НТКО\[Реестр М(П)НТКО г. Ханты-Мансийск.xlsx]РЕЕСТР'!AI751</f>
    </oc>
    <nc r="X751">
      <f>'W:\Экологи\РЕЕСТР М(П)НТКО\[Реестр М(П)НТКО г. Ханты-Мансийск.xlsx]РЕЕСТР'!AI751</f>
    </nc>
  </rcc>
  <rcc rId="17885" sId="1">
    <oc r="Y751">
      <f>'W:\Экологи\РЕЕСТР М(П)НТКО\[Реестр М(П)НТКО г. Ханты-Мансийск.xlsx]РЕЕСТР'!AM751</f>
    </oc>
    <nc r="Y751">
      <f>'W:\Экологи\РЕЕСТР М(П)НТКО\[Реестр М(П)НТКО г. Ханты-Мансийск.xlsx]РЕЕСТР'!AM751</f>
    </nc>
  </rcc>
  <rcc rId="17886" sId="1">
    <oc r="B752">
      <f>'W:\Экологи\РЕЕСТР М(П)НТКО\[Реестр М(П)НТКО г. Ханты-Мансийск.xlsx]РЕЕСТР'!B752</f>
    </oc>
    <nc r="B752">
      <f>'W:\Экологи\РЕЕСТР М(П)НТКО\[Реестр М(П)НТКО г. Ханты-Мансийск.xlsx]РЕЕСТР'!B752</f>
    </nc>
  </rcc>
  <rcc rId="17887" sId="1">
    <oc r="C752">
      <f>'W:\Экологи\РЕЕСТР М(П)НТКО\[Реестр М(П)НТКО г. Ханты-Мансийск.xlsx]РЕЕСТР'!C752</f>
    </oc>
    <nc r="C752">
      <f>'W:\Экологи\РЕЕСТР М(П)НТКО\[Реестр М(П)НТКО г. Ханты-Мансийск.xlsx]РЕЕСТР'!C752</f>
    </nc>
  </rcc>
  <rcc rId="17888" sId="1">
    <oc r="D752">
      <f>'W:\Экологи\РЕЕСТР М(П)НТКО\[Реестр М(П)НТКО г. Ханты-Мансийск.xlsx]РЕЕСТР'!D752</f>
    </oc>
    <nc r="D752">
      <f>'W:\Экологи\РЕЕСТР М(П)НТКО\[Реестр М(П)НТКО г. Ханты-Мансийск.xlsx]РЕЕСТР'!D752</f>
    </nc>
  </rcc>
  <rcc rId="17889" sId="1">
    <oc r="E752">
      <f>'W:\Экологи\РЕЕСТР М(П)НТКО\[Реестр М(П)НТКО г. Ханты-Мансийск.xlsx]РЕЕСТР'!F752</f>
    </oc>
    <nc r="E752">
      <f>'W:\Экологи\РЕЕСТР М(П)НТКО\[Реестр М(П)НТКО г. Ханты-Мансийск.xlsx]РЕЕСТР'!F752</f>
    </nc>
  </rcc>
  <rcc rId="17890" sId="1">
    <oc r="F752">
      <f>'W:\Экологи\РЕЕСТР М(П)НТКО\[Реестр М(П)НТКО г. Ханты-Мансийск.xlsx]РЕЕСТР'!H752</f>
    </oc>
    <nc r="F752">
      <f>'W:\Экологи\РЕЕСТР М(П)НТКО\[Реестр М(П)НТКО г. Ханты-Мансийск.xlsx]РЕЕСТР'!H752</f>
    </nc>
  </rcc>
  <rcc rId="17891" sId="1">
    <oc r="G752">
      <f>'W:\Экологи\РЕЕСТР М(П)НТКО\[Реестр М(П)НТКО г. Ханты-Мансийск.xlsx]РЕЕСТР'!I752</f>
    </oc>
    <nc r="G752">
      <f>'W:\Экологи\РЕЕСТР М(П)НТКО\[Реестр М(П)НТКО г. Ханты-Мансийск.xlsx]РЕЕСТР'!I752</f>
    </nc>
  </rcc>
  <rcc rId="17892" sId="1">
    <oc r="H752">
      <f>'W:\Экологи\РЕЕСТР М(П)НТКО\[Реестр М(П)НТКО г. Ханты-Мансийск.xlsx]РЕЕСТР'!J752</f>
    </oc>
    <nc r="H752">
      <f>'W:\Экологи\РЕЕСТР М(П)НТКО\[Реестр М(П)НТКО г. Ханты-Мансийск.xlsx]РЕЕСТР'!J752</f>
    </nc>
  </rcc>
  <rcc rId="17893" sId="1">
    <oc r="I752">
      <f>'W:\Экологи\РЕЕСТР М(П)НТКО\[Реестр М(П)НТКО г. Ханты-Мансийск.xlsx]РЕЕСТР'!K752</f>
    </oc>
    <nc r="I752">
      <f>'W:\Экологи\РЕЕСТР М(П)НТКО\[Реестр М(П)НТКО г. Ханты-Мансийск.xlsx]РЕЕСТР'!K752</f>
    </nc>
  </rcc>
  <rcc rId="17894" sId="1">
    <oc r="J752">
      <f>'W:\Экологи\РЕЕСТР М(П)НТКО\[Реестр М(П)НТКО г. Ханты-Мансийск.xlsx]РЕЕСТР'!L752</f>
    </oc>
    <nc r="J752">
      <f>'W:\Экологи\РЕЕСТР М(П)НТКО\[Реестр М(П)НТКО г. Ханты-Мансийск.xlsx]РЕЕСТР'!L752</f>
    </nc>
  </rcc>
  <rcc rId="17895" sId="1">
    <oc r="K752">
      <f>'W:\Экологи\РЕЕСТР М(П)НТКО\[Реестр М(П)НТКО г. Ханты-Мансийск.xlsx]РЕЕСТР'!M752</f>
    </oc>
    <nc r="K752">
      <f>'W:\Экологи\РЕЕСТР М(П)НТКО\[Реестр М(П)НТКО г. Ханты-Мансийск.xlsx]РЕЕСТР'!M752</f>
    </nc>
  </rcc>
  <rcc rId="17896" sId="1">
    <oc r="L752">
      <f>'W:\Экологи\РЕЕСТР М(П)НТКО\[Реестр М(П)НТКО г. Ханты-Мансийск.xlsx]РЕЕСТР'!N752</f>
    </oc>
    <nc r="L752">
      <f>'W:\Экологи\РЕЕСТР М(П)НТКО\[Реестр М(П)НТКО г. Ханты-Мансийск.xlsx]РЕЕСТР'!N752</f>
    </nc>
  </rcc>
  <rcc rId="17897" sId="1">
    <oc r="M752">
      <f>'W:\Экологи\РЕЕСТР М(П)НТКО\[Реестр М(П)НТКО г. Ханты-Мансийск.xlsx]РЕЕСТР'!O752</f>
    </oc>
    <nc r="M752">
      <f>'W:\Экологи\РЕЕСТР М(П)НТКО\[Реестр М(П)НТКО г. Ханты-Мансийск.xlsx]РЕЕСТР'!O752</f>
    </nc>
  </rcc>
  <rcc rId="17898" sId="1">
    <oc r="N752">
      <f>'W:\Экологи\РЕЕСТР М(П)НТКО\[Реестр М(П)НТКО г. Ханты-Мансийск.xlsx]РЕЕСТР'!P752</f>
    </oc>
    <nc r="N752">
      <f>'W:\Экологи\РЕЕСТР М(П)НТКО\[Реестр М(П)НТКО г. Ханты-Мансийск.xlsx]РЕЕСТР'!P752</f>
    </nc>
  </rcc>
  <rcc rId="17899" sId="1">
    <oc r="O752">
      <f>'W:\Экологи\РЕЕСТР М(П)НТКО\[Реестр М(П)НТКО г. Ханты-Мансийск.xlsx]РЕЕСТР'!Q752</f>
    </oc>
    <nc r="O752">
      <f>'W:\Экологи\РЕЕСТР М(П)НТКО\[Реестр М(П)НТКО г. Ханты-Мансийск.xlsx]РЕЕСТР'!Q752</f>
    </nc>
  </rcc>
  <rcc rId="17900" sId="1">
    <oc r="P752">
      <f>'W:\Экологи\РЕЕСТР М(П)НТКО\[Реестр М(П)НТКО г. Ханты-Мансийск.xlsx]РЕЕСТР'!R752</f>
    </oc>
    <nc r="P752">
      <f>'W:\Экологи\РЕЕСТР М(П)НТКО\[Реестр М(П)НТКО г. Ханты-Мансийск.xlsx]РЕЕСТР'!R752</f>
    </nc>
  </rcc>
  <rcc rId="17901" sId="1">
    <oc r="Q752">
      <f>'W:\Экологи\РЕЕСТР М(П)НТКО\[Реестр М(П)НТКО г. Ханты-Мансийск.xlsx]РЕЕСТР'!V752</f>
    </oc>
    <nc r="Q752">
      <f>'W:\Экологи\РЕЕСТР М(П)НТКО\[Реестр М(П)НТКО г. Ханты-Мансийск.xlsx]РЕЕСТР'!V752</f>
    </nc>
  </rcc>
  <rcc rId="17902" sId="1">
    <oc r="R752">
      <f>'W:\Экологи\РЕЕСТР М(П)НТКО\[Реестр М(П)НТКО г. Ханты-Мансийск.xlsx]РЕЕСТР'!W752</f>
    </oc>
    <nc r="R752">
      <f>'W:\Экологи\РЕЕСТР М(П)НТКО\[Реестр М(П)НТКО г. Ханты-Мансийск.xlsx]РЕЕСТР'!W752</f>
    </nc>
  </rcc>
  <rcc rId="17903" sId="1">
    <oc r="S752">
      <f>'W:\Экологи\РЕЕСТР М(П)НТКО\[Реестр М(П)НТКО г. Ханты-Мансийск.xlsx]РЕЕСТР'!X752</f>
    </oc>
    <nc r="S752">
      <f>'W:\Экологи\РЕЕСТР М(П)НТКО\[Реестр М(П)НТКО г. Ханты-Мансийск.xlsx]РЕЕСТР'!X752</f>
    </nc>
  </rcc>
  <rcc rId="17904" sId="1">
    <oc r="T752">
      <f>'W:\Экологи\РЕЕСТР М(П)НТКО\[Реестр М(П)НТКО г. Ханты-Мансийск.xlsx]РЕЕСТР'!AB752</f>
    </oc>
    <nc r="T752">
      <f>'W:\Экологи\РЕЕСТР М(П)НТКО\[Реестр М(П)НТКО г. Ханты-Мансийск.xlsx]РЕЕСТР'!AB752</f>
    </nc>
  </rcc>
  <rcc rId="17905" sId="1">
    <oc r="U752">
      <f>'W:\Экологи\РЕЕСТР М(П)НТКО\[Реестр М(П)НТКО г. Ханты-Мансийск.xlsx]РЕЕСТР'!AC752</f>
    </oc>
    <nc r="U752">
      <f>'W:\Экологи\РЕЕСТР М(П)НТКО\[Реестр М(П)НТКО г. Ханты-Мансийск.xlsx]РЕЕСТР'!AC752</f>
    </nc>
  </rcc>
  <rcc rId="17906" sId="1">
    <oc r="V752">
      <f>'W:\Экологи\РЕЕСТР М(П)НТКО\[Реестр М(П)НТКО г. Ханты-Мансийск.xlsx]РЕЕСТР'!AD752</f>
    </oc>
    <nc r="V752">
      <f>'W:\Экологи\РЕЕСТР М(П)НТКО\[Реестр М(П)НТКО г. Ханты-Мансийск.xlsx]РЕЕСТР'!AD752</f>
    </nc>
  </rcc>
  <rcc rId="17907" sId="1">
    <oc r="W752">
      <f>'W:\Экологи\РЕЕСТР М(П)НТКО\[Реестр М(П)НТКО г. Ханты-Мансийск.xlsx]РЕЕСТР'!AE752</f>
    </oc>
    <nc r="W752">
      <f>'W:\Экологи\РЕЕСТР М(П)НТКО\[Реестр М(П)НТКО г. Ханты-Мансийск.xlsx]РЕЕСТР'!AE752</f>
    </nc>
  </rcc>
  <rcc rId="17908" sId="1">
    <oc r="X752">
      <f>'W:\Экологи\РЕЕСТР М(П)НТКО\[Реестр М(П)НТКО г. Ханты-Мансийск.xlsx]РЕЕСТР'!AI752</f>
    </oc>
    <nc r="X752">
      <f>'W:\Экологи\РЕЕСТР М(П)НТКО\[Реестр М(П)НТКО г. Ханты-Мансийск.xlsx]РЕЕСТР'!AI752</f>
    </nc>
  </rcc>
  <rcc rId="17909" sId="1">
    <oc r="Y752">
      <f>'W:\Экологи\РЕЕСТР М(П)НТКО\[Реестр М(П)НТКО г. Ханты-Мансийск.xlsx]РЕЕСТР'!AM752</f>
    </oc>
    <nc r="Y752">
      <f>'W:\Экологи\РЕЕСТР М(П)НТКО\[Реестр М(П)НТКО г. Ханты-Мансийск.xlsx]РЕЕСТР'!AM752</f>
    </nc>
  </rcc>
  <rcc rId="17910" sId="1">
    <oc r="B753">
      <f>'W:\Экологи\РЕЕСТР М(П)НТКО\[Реестр М(П)НТКО г. Ханты-Мансийск.xlsx]РЕЕСТР'!B753</f>
    </oc>
    <nc r="B753">
      <f>'W:\Экологи\РЕЕСТР М(П)НТКО\[Реестр М(П)НТКО г. Ханты-Мансийск.xlsx]РЕЕСТР'!B753</f>
    </nc>
  </rcc>
  <rcc rId="17911" sId="1">
    <oc r="C753">
      <f>'W:\Экологи\РЕЕСТР М(П)НТКО\[Реестр М(П)НТКО г. Ханты-Мансийск.xlsx]РЕЕСТР'!C753</f>
    </oc>
    <nc r="C753">
      <f>'W:\Экологи\РЕЕСТР М(П)НТКО\[Реестр М(П)НТКО г. Ханты-Мансийск.xlsx]РЕЕСТР'!C753</f>
    </nc>
  </rcc>
  <rcc rId="17912" sId="1">
    <oc r="D753">
      <f>'W:\Экологи\РЕЕСТР М(П)НТКО\[Реестр М(П)НТКО г. Ханты-Мансийск.xlsx]РЕЕСТР'!D753</f>
    </oc>
    <nc r="D753">
      <f>'W:\Экологи\РЕЕСТР М(П)НТКО\[Реестр М(П)НТКО г. Ханты-Мансийск.xlsx]РЕЕСТР'!D753</f>
    </nc>
  </rcc>
  <rcc rId="17913" sId="1">
    <oc r="E753">
      <f>'W:\Экологи\РЕЕСТР М(П)НТКО\[Реестр М(П)НТКО г. Ханты-Мансийск.xlsx]РЕЕСТР'!F753</f>
    </oc>
    <nc r="E753">
      <f>'W:\Экологи\РЕЕСТР М(П)НТКО\[Реестр М(П)НТКО г. Ханты-Мансийск.xlsx]РЕЕСТР'!F753</f>
    </nc>
  </rcc>
  <rcc rId="17914" sId="1">
    <oc r="F753">
      <f>'W:\Экологи\РЕЕСТР М(П)НТКО\[Реестр М(П)НТКО г. Ханты-Мансийск.xlsx]РЕЕСТР'!H753</f>
    </oc>
    <nc r="F753">
      <f>'W:\Экологи\РЕЕСТР М(П)НТКО\[Реестр М(П)НТКО г. Ханты-Мансийск.xlsx]РЕЕСТР'!H753</f>
    </nc>
  </rcc>
  <rcc rId="17915" sId="1">
    <oc r="G753">
      <f>'W:\Экологи\РЕЕСТР М(П)НТКО\[Реестр М(П)НТКО г. Ханты-Мансийск.xlsx]РЕЕСТР'!I753</f>
    </oc>
    <nc r="G753">
      <f>'W:\Экологи\РЕЕСТР М(П)НТКО\[Реестр М(П)НТКО г. Ханты-Мансийск.xlsx]РЕЕСТР'!I753</f>
    </nc>
  </rcc>
  <rcc rId="17916" sId="1">
    <oc r="H753">
      <f>'W:\Экологи\РЕЕСТР М(П)НТКО\[Реестр М(П)НТКО г. Ханты-Мансийск.xlsx]РЕЕСТР'!J753</f>
    </oc>
    <nc r="H753">
      <f>'W:\Экологи\РЕЕСТР М(П)НТКО\[Реестр М(П)НТКО г. Ханты-Мансийск.xlsx]РЕЕСТР'!J753</f>
    </nc>
  </rcc>
  <rcc rId="17917" sId="1">
    <oc r="I753">
      <f>'W:\Экологи\РЕЕСТР М(П)НТКО\[Реестр М(П)НТКО г. Ханты-Мансийск.xlsx]РЕЕСТР'!K753</f>
    </oc>
    <nc r="I753">
      <f>'W:\Экологи\РЕЕСТР М(П)НТКО\[Реестр М(П)НТКО г. Ханты-Мансийск.xlsx]РЕЕСТР'!K753</f>
    </nc>
  </rcc>
  <rcc rId="17918" sId="1">
    <oc r="J753">
      <f>'W:\Экологи\РЕЕСТР М(П)НТКО\[Реестр М(П)НТКО г. Ханты-Мансийск.xlsx]РЕЕСТР'!L753</f>
    </oc>
    <nc r="J753">
      <f>'W:\Экологи\РЕЕСТР М(П)НТКО\[Реестр М(П)НТКО г. Ханты-Мансийск.xlsx]РЕЕСТР'!L753</f>
    </nc>
  </rcc>
  <rcc rId="17919" sId="1">
    <oc r="K753">
      <f>'W:\Экологи\РЕЕСТР М(П)НТКО\[Реестр М(П)НТКО г. Ханты-Мансийск.xlsx]РЕЕСТР'!M753</f>
    </oc>
    <nc r="K753">
      <f>'W:\Экологи\РЕЕСТР М(П)НТКО\[Реестр М(П)НТКО г. Ханты-Мансийск.xlsx]РЕЕСТР'!M753</f>
    </nc>
  </rcc>
  <rcc rId="17920" sId="1">
    <oc r="L753">
      <f>'W:\Экологи\РЕЕСТР М(П)НТКО\[Реестр М(П)НТКО г. Ханты-Мансийск.xlsx]РЕЕСТР'!N753</f>
    </oc>
    <nc r="L753">
      <f>'W:\Экологи\РЕЕСТР М(П)НТКО\[Реестр М(П)НТКО г. Ханты-Мансийск.xlsx]РЕЕСТР'!N753</f>
    </nc>
  </rcc>
  <rcc rId="17921" sId="1">
    <oc r="M753">
      <f>'W:\Экологи\РЕЕСТР М(П)НТКО\[Реестр М(П)НТКО г. Ханты-Мансийск.xlsx]РЕЕСТР'!O753</f>
    </oc>
    <nc r="M753">
      <f>'W:\Экологи\РЕЕСТР М(П)НТКО\[Реестр М(П)НТКО г. Ханты-Мансийск.xlsx]РЕЕСТР'!O753</f>
    </nc>
  </rcc>
  <rcc rId="17922" sId="1">
    <oc r="N753">
      <f>'W:\Экологи\РЕЕСТР М(П)НТКО\[Реестр М(П)НТКО г. Ханты-Мансийск.xlsx]РЕЕСТР'!P753</f>
    </oc>
    <nc r="N753">
      <f>'W:\Экологи\РЕЕСТР М(П)НТКО\[Реестр М(П)НТКО г. Ханты-Мансийск.xlsx]РЕЕСТР'!P753</f>
    </nc>
  </rcc>
  <rcc rId="17923" sId="1">
    <oc r="O753">
      <f>'W:\Экологи\РЕЕСТР М(П)НТКО\[Реестр М(П)НТКО г. Ханты-Мансийск.xlsx]РЕЕСТР'!Q753</f>
    </oc>
    <nc r="O753">
      <f>'W:\Экологи\РЕЕСТР М(П)НТКО\[Реестр М(П)НТКО г. Ханты-Мансийск.xlsx]РЕЕСТР'!Q753</f>
    </nc>
  </rcc>
  <rcc rId="17924" sId="1">
    <oc r="P753">
      <f>'W:\Экологи\РЕЕСТР М(П)НТКО\[Реестр М(П)НТКО г. Ханты-Мансийск.xlsx]РЕЕСТР'!R753</f>
    </oc>
    <nc r="P753">
      <f>'W:\Экологи\РЕЕСТР М(П)НТКО\[Реестр М(П)НТКО г. Ханты-Мансийск.xlsx]РЕЕСТР'!R753</f>
    </nc>
  </rcc>
  <rcc rId="17925" sId="1">
    <oc r="Q753">
      <f>'W:\Экологи\РЕЕСТР М(П)НТКО\[Реестр М(П)НТКО г. Ханты-Мансийск.xlsx]РЕЕСТР'!V753</f>
    </oc>
    <nc r="Q753">
      <f>'W:\Экологи\РЕЕСТР М(П)НТКО\[Реестр М(П)НТКО г. Ханты-Мансийск.xlsx]РЕЕСТР'!V753</f>
    </nc>
  </rcc>
  <rcc rId="17926" sId="1">
    <oc r="R753">
      <f>'W:\Экологи\РЕЕСТР М(П)НТКО\[Реестр М(П)НТКО г. Ханты-Мансийск.xlsx]РЕЕСТР'!W753</f>
    </oc>
    <nc r="R753">
      <f>'W:\Экологи\РЕЕСТР М(П)НТКО\[Реестр М(П)НТКО г. Ханты-Мансийск.xlsx]РЕЕСТР'!W753</f>
    </nc>
  </rcc>
  <rcc rId="17927" sId="1">
    <oc r="S753">
      <f>'W:\Экологи\РЕЕСТР М(П)НТКО\[Реестр М(П)НТКО г. Ханты-Мансийск.xlsx]РЕЕСТР'!X753</f>
    </oc>
    <nc r="S753">
      <f>'W:\Экологи\РЕЕСТР М(П)НТКО\[Реестр М(П)НТКО г. Ханты-Мансийск.xlsx]РЕЕСТР'!X753</f>
    </nc>
  </rcc>
  <rcc rId="17928" sId="1">
    <oc r="T753">
      <f>'W:\Экологи\РЕЕСТР М(П)НТКО\[Реестр М(П)НТКО г. Ханты-Мансийск.xlsx]РЕЕСТР'!AB753</f>
    </oc>
    <nc r="T753">
      <f>'W:\Экологи\РЕЕСТР М(П)НТКО\[Реестр М(П)НТКО г. Ханты-Мансийск.xlsx]РЕЕСТР'!AB753</f>
    </nc>
  </rcc>
  <rcc rId="17929" sId="1">
    <oc r="U753">
      <f>'W:\Экологи\РЕЕСТР М(П)НТКО\[Реестр М(П)НТКО г. Ханты-Мансийск.xlsx]РЕЕСТР'!AC753</f>
    </oc>
    <nc r="U753">
      <f>'W:\Экологи\РЕЕСТР М(П)НТКО\[Реестр М(П)НТКО г. Ханты-Мансийск.xlsx]РЕЕСТР'!AC753</f>
    </nc>
  </rcc>
  <rcc rId="17930" sId="1">
    <oc r="V753">
      <f>'W:\Экологи\РЕЕСТР М(П)НТКО\[Реестр М(П)НТКО г. Ханты-Мансийск.xlsx]РЕЕСТР'!AD753</f>
    </oc>
    <nc r="V753">
      <f>'W:\Экологи\РЕЕСТР М(П)НТКО\[Реестр М(П)НТКО г. Ханты-Мансийск.xlsx]РЕЕСТР'!AD753</f>
    </nc>
  </rcc>
  <rcc rId="17931" sId="1">
    <oc r="W753">
      <f>'W:\Экологи\РЕЕСТР М(П)НТКО\[Реестр М(П)НТКО г. Ханты-Мансийск.xlsx]РЕЕСТР'!AE753</f>
    </oc>
    <nc r="W753">
      <f>'W:\Экологи\РЕЕСТР М(П)НТКО\[Реестр М(П)НТКО г. Ханты-Мансийск.xlsx]РЕЕСТР'!AE753</f>
    </nc>
  </rcc>
  <rcc rId="17932" sId="1">
    <oc r="X753">
      <f>'W:\Экологи\РЕЕСТР М(П)НТКО\[Реестр М(П)НТКО г. Ханты-Мансийск.xlsx]РЕЕСТР'!AI753</f>
    </oc>
    <nc r="X753">
      <f>'W:\Экологи\РЕЕСТР М(П)НТКО\[Реестр М(П)НТКО г. Ханты-Мансийск.xlsx]РЕЕСТР'!AI753</f>
    </nc>
  </rcc>
  <rcc rId="17933" sId="1">
    <oc r="Y753">
      <f>'W:\Экологи\РЕЕСТР М(П)НТКО\[Реестр М(П)НТКО г. Ханты-Мансийск.xlsx]РЕЕСТР'!AM753</f>
    </oc>
    <nc r="Y753">
      <f>'W:\Экологи\РЕЕСТР М(П)НТКО\[Реестр М(П)НТКО г. Ханты-Мансийск.xlsx]РЕЕСТР'!AM753</f>
    </nc>
  </rcc>
  <rcc rId="17934" sId="1">
    <oc r="B754">
      <f>'W:\Экологи\РЕЕСТР М(П)НТКО\[Реестр М(П)НТКО г. Ханты-Мансийск.xlsx]РЕЕСТР'!B754</f>
    </oc>
    <nc r="B754">
      <f>'W:\Экологи\РЕЕСТР М(П)НТКО\[Реестр М(П)НТКО г. Ханты-Мансийск.xlsx]РЕЕСТР'!B754</f>
    </nc>
  </rcc>
  <rcc rId="17935" sId="1">
    <oc r="C754">
      <f>'W:\Экологи\РЕЕСТР М(П)НТКО\[Реестр М(П)НТКО г. Ханты-Мансийск.xlsx]РЕЕСТР'!C754</f>
    </oc>
    <nc r="C754">
      <f>'W:\Экологи\РЕЕСТР М(П)НТКО\[Реестр М(П)НТКО г. Ханты-Мансийск.xlsx]РЕЕСТР'!C754</f>
    </nc>
  </rcc>
  <rcc rId="17936" sId="1">
    <oc r="D754">
      <f>'W:\Экологи\РЕЕСТР М(П)НТКО\[Реестр М(П)НТКО г. Ханты-Мансийск.xlsx]РЕЕСТР'!D754</f>
    </oc>
    <nc r="D754">
      <f>'W:\Экологи\РЕЕСТР М(П)НТКО\[Реестр М(П)НТКО г. Ханты-Мансийск.xlsx]РЕЕСТР'!D754</f>
    </nc>
  </rcc>
  <rcc rId="17937" sId="1">
    <oc r="E754">
      <f>'W:\Экологи\РЕЕСТР М(П)НТКО\[Реестр М(П)НТКО г. Ханты-Мансийск.xlsx]РЕЕСТР'!F754</f>
    </oc>
    <nc r="E754">
      <f>'W:\Экологи\РЕЕСТР М(П)НТКО\[Реестр М(П)НТКО г. Ханты-Мансийск.xlsx]РЕЕСТР'!F754</f>
    </nc>
  </rcc>
  <rcc rId="17938" sId="1">
    <oc r="F754">
      <f>'W:\Экологи\РЕЕСТР М(П)НТКО\[Реестр М(П)НТКО г. Ханты-Мансийск.xlsx]РЕЕСТР'!H754</f>
    </oc>
    <nc r="F754">
      <f>'W:\Экологи\РЕЕСТР М(П)НТКО\[Реестр М(П)НТКО г. Ханты-Мансийск.xlsx]РЕЕСТР'!H754</f>
    </nc>
  </rcc>
  <rcc rId="17939" sId="1">
    <oc r="G754">
      <f>'W:\Экологи\РЕЕСТР М(П)НТКО\[Реестр М(П)НТКО г. Ханты-Мансийск.xlsx]РЕЕСТР'!I754</f>
    </oc>
    <nc r="G754">
      <f>'W:\Экологи\РЕЕСТР М(П)НТКО\[Реестр М(П)НТКО г. Ханты-Мансийск.xlsx]РЕЕСТР'!I754</f>
    </nc>
  </rcc>
  <rcc rId="17940" sId="1">
    <oc r="H754">
      <f>'W:\Экологи\РЕЕСТР М(П)НТКО\[Реестр М(П)НТКО г. Ханты-Мансийск.xlsx]РЕЕСТР'!J754</f>
    </oc>
    <nc r="H754">
      <f>'W:\Экологи\РЕЕСТР М(П)НТКО\[Реестр М(П)НТКО г. Ханты-Мансийск.xlsx]РЕЕСТР'!J754</f>
    </nc>
  </rcc>
  <rcc rId="17941" sId="1">
    <oc r="I754">
      <f>'W:\Экологи\РЕЕСТР М(П)НТКО\[Реестр М(П)НТКО г. Ханты-Мансийск.xlsx]РЕЕСТР'!K754</f>
    </oc>
    <nc r="I754">
      <f>'W:\Экологи\РЕЕСТР М(П)НТКО\[Реестр М(П)НТКО г. Ханты-Мансийск.xlsx]РЕЕСТР'!K754</f>
    </nc>
  </rcc>
  <rcc rId="17942" sId="1">
    <oc r="J754">
      <f>'W:\Экологи\РЕЕСТР М(П)НТКО\[Реестр М(П)НТКО г. Ханты-Мансийск.xlsx]РЕЕСТР'!L754</f>
    </oc>
    <nc r="J754">
      <f>'W:\Экологи\РЕЕСТР М(П)НТКО\[Реестр М(П)НТКО г. Ханты-Мансийск.xlsx]РЕЕСТР'!L754</f>
    </nc>
  </rcc>
  <rcc rId="17943" sId="1">
    <oc r="K754">
      <f>'W:\Экологи\РЕЕСТР М(П)НТКО\[Реестр М(П)НТКО г. Ханты-Мансийск.xlsx]РЕЕСТР'!M754</f>
    </oc>
    <nc r="K754">
      <f>'W:\Экологи\РЕЕСТР М(П)НТКО\[Реестр М(П)НТКО г. Ханты-Мансийск.xlsx]РЕЕСТР'!M754</f>
    </nc>
  </rcc>
  <rcc rId="17944" sId="1">
    <oc r="L754">
      <f>'W:\Экологи\РЕЕСТР М(П)НТКО\[Реестр М(П)НТКО г. Ханты-Мансийск.xlsx]РЕЕСТР'!N754</f>
    </oc>
    <nc r="L754">
      <f>'W:\Экологи\РЕЕСТР М(П)НТКО\[Реестр М(П)НТКО г. Ханты-Мансийск.xlsx]РЕЕСТР'!N754</f>
    </nc>
  </rcc>
  <rcc rId="17945" sId="1">
    <oc r="M754">
      <f>'W:\Экологи\РЕЕСТР М(П)НТКО\[Реестр М(П)НТКО г. Ханты-Мансийск.xlsx]РЕЕСТР'!O754</f>
    </oc>
    <nc r="M754">
      <f>'W:\Экологи\РЕЕСТР М(П)НТКО\[Реестр М(П)НТКО г. Ханты-Мансийск.xlsx]РЕЕСТР'!O754</f>
    </nc>
  </rcc>
  <rcc rId="17946" sId="1">
    <oc r="N754">
      <f>'W:\Экологи\РЕЕСТР М(П)НТКО\[Реестр М(П)НТКО г. Ханты-Мансийск.xlsx]РЕЕСТР'!P754</f>
    </oc>
    <nc r="N754">
      <f>'W:\Экологи\РЕЕСТР М(П)НТКО\[Реестр М(П)НТКО г. Ханты-Мансийск.xlsx]РЕЕСТР'!P754</f>
    </nc>
  </rcc>
  <rcc rId="17947" sId="1">
    <oc r="O754">
      <f>'W:\Экологи\РЕЕСТР М(П)НТКО\[Реестр М(П)НТКО г. Ханты-Мансийск.xlsx]РЕЕСТР'!Q754</f>
    </oc>
    <nc r="O754">
      <f>'W:\Экологи\РЕЕСТР М(П)НТКО\[Реестр М(П)НТКО г. Ханты-Мансийск.xlsx]РЕЕСТР'!Q754</f>
    </nc>
  </rcc>
  <rcc rId="17948" sId="1">
    <oc r="P754">
      <f>'W:\Экологи\РЕЕСТР М(П)НТКО\[Реестр М(П)НТКО г. Ханты-Мансийск.xlsx]РЕЕСТР'!R754</f>
    </oc>
    <nc r="P754">
      <f>'W:\Экологи\РЕЕСТР М(П)НТКО\[Реестр М(П)НТКО г. Ханты-Мансийск.xlsx]РЕЕСТР'!R754</f>
    </nc>
  </rcc>
  <rcc rId="17949" sId="1">
    <oc r="Q754">
      <f>'W:\Экологи\РЕЕСТР М(П)НТКО\[Реестр М(П)НТКО г. Ханты-Мансийск.xlsx]РЕЕСТР'!V754</f>
    </oc>
    <nc r="Q754">
      <f>'W:\Экологи\РЕЕСТР М(П)НТКО\[Реестр М(П)НТКО г. Ханты-Мансийск.xlsx]РЕЕСТР'!V754</f>
    </nc>
  </rcc>
  <rcc rId="17950" sId="1">
    <oc r="R754">
      <f>'W:\Экологи\РЕЕСТР М(П)НТКО\[Реестр М(П)НТКО г. Ханты-Мансийск.xlsx]РЕЕСТР'!W754</f>
    </oc>
    <nc r="R754">
      <f>'W:\Экологи\РЕЕСТР М(П)НТКО\[Реестр М(П)НТКО г. Ханты-Мансийск.xlsx]РЕЕСТР'!W754</f>
    </nc>
  </rcc>
  <rcc rId="17951" sId="1">
    <oc r="S754">
      <f>'W:\Экологи\РЕЕСТР М(П)НТКО\[Реестр М(П)НТКО г. Ханты-Мансийск.xlsx]РЕЕСТР'!X754</f>
    </oc>
    <nc r="S754">
      <f>'W:\Экологи\РЕЕСТР М(П)НТКО\[Реестр М(П)НТКО г. Ханты-Мансийск.xlsx]РЕЕСТР'!X754</f>
    </nc>
  </rcc>
  <rcc rId="17952" sId="1">
    <oc r="T754">
      <f>'W:\Экологи\РЕЕСТР М(П)НТКО\[Реестр М(П)НТКО г. Ханты-Мансийск.xlsx]РЕЕСТР'!AB754</f>
    </oc>
    <nc r="T754">
      <f>'W:\Экологи\РЕЕСТР М(П)НТКО\[Реестр М(П)НТКО г. Ханты-Мансийск.xlsx]РЕЕСТР'!AB754</f>
    </nc>
  </rcc>
  <rcc rId="17953" sId="1">
    <oc r="U754">
      <f>'W:\Экологи\РЕЕСТР М(П)НТКО\[Реестр М(П)НТКО г. Ханты-Мансийск.xlsx]РЕЕСТР'!AC754</f>
    </oc>
    <nc r="U754">
      <f>'W:\Экологи\РЕЕСТР М(П)НТКО\[Реестр М(П)НТКО г. Ханты-Мансийск.xlsx]РЕЕСТР'!AC754</f>
    </nc>
  </rcc>
  <rcc rId="17954" sId="1">
    <oc r="V754">
      <f>'W:\Экологи\РЕЕСТР М(П)НТКО\[Реестр М(П)НТКО г. Ханты-Мансийск.xlsx]РЕЕСТР'!AD754</f>
    </oc>
    <nc r="V754">
      <f>'W:\Экологи\РЕЕСТР М(П)НТКО\[Реестр М(П)НТКО г. Ханты-Мансийск.xlsx]РЕЕСТР'!AD754</f>
    </nc>
  </rcc>
  <rcc rId="17955" sId="1">
    <oc r="W754">
      <f>'W:\Экологи\РЕЕСТР М(П)НТКО\[Реестр М(П)НТКО г. Ханты-Мансийск.xlsx]РЕЕСТР'!AE754</f>
    </oc>
    <nc r="W754">
      <f>'W:\Экологи\РЕЕСТР М(П)НТКО\[Реестр М(П)НТКО г. Ханты-Мансийск.xlsx]РЕЕСТР'!AE754</f>
    </nc>
  </rcc>
  <rcc rId="17956" sId="1">
    <oc r="X754">
      <f>'W:\Экологи\РЕЕСТР М(П)НТКО\[Реестр М(П)НТКО г. Ханты-Мансийск.xlsx]РЕЕСТР'!AI754</f>
    </oc>
    <nc r="X754">
      <f>'W:\Экологи\РЕЕСТР М(П)НТКО\[Реестр М(П)НТКО г. Ханты-Мансийск.xlsx]РЕЕСТР'!AI754</f>
    </nc>
  </rcc>
  <rcc rId="17957" sId="1">
    <oc r="Y754">
      <f>'W:\Экологи\РЕЕСТР М(П)НТКО\[Реестр М(П)НТКО г. Ханты-Мансийск.xlsx]РЕЕСТР'!AM754</f>
    </oc>
    <nc r="Y754">
      <f>'W:\Экологи\РЕЕСТР М(П)НТКО\[Реестр М(П)НТКО г. Ханты-Мансийск.xlsx]РЕЕСТР'!AM754</f>
    </nc>
  </rcc>
  <rcc rId="17958" sId="1">
    <oc r="B755">
      <f>'W:\Экологи\РЕЕСТР М(П)НТКО\[Реестр М(П)НТКО г. Ханты-Мансийск.xlsx]РЕЕСТР'!B755</f>
    </oc>
    <nc r="B755">
      <f>'W:\Экологи\РЕЕСТР М(П)НТКО\[Реестр М(П)НТКО г. Ханты-Мансийск.xlsx]РЕЕСТР'!B755</f>
    </nc>
  </rcc>
  <rcc rId="17959" sId="1">
    <oc r="C755">
      <f>'W:\Экологи\РЕЕСТР М(П)НТКО\[Реестр М(П)НТКО г. Ханты-Мансийск.xlsx]РЕЕСТР'!C755</f>
    </oc>
    <nc r="C755">
      <f>'W:\Экологи\РЕЕСТР М(П)НТКО\[Реестр М(П)НТКО г. Ханты-Мансийск.xlsx]РЕЕСТР'!C755</f>
    </nc>
  </rcc>
  <rcc rId="17960" sId="1">
    <oc r="D755">
      <f>'W:\Экологи\РЕЕСТР М(П)НТКО\[Реестр М(П)НТКО г. Ханты-Мансийск.xlsx]РЕЕСТР'!D755</f>
    </oc>
    <nc r="D755">
      <f>'W:\Экологи\РЕЕСТР М(П)НТКО\[Реестр М(П)НТКО г. Ханты-Мансийск.xlsx]РЕЕСТР'!D755</f>
    </nc>
  </rcc>
  <rcc rId="17961" sId="1">
    <oc r="E755">
      <f>'W:\Экологи\РЕЕСТР М(П)НТКО\[Реестр М(П)НТКО г. Ханты-Мансийск.xlsx]РЕЕСТР'!F755</f>
    </oc>
    <nc r="E755">
      <f>'W:\Экологи\РЕЕСТР М(П)НТКО\[Реестр М(П)НТКО г. Ханты-Мансийск.xlsx]РЕЕСТР'!F755</f>
    </nc>
  </rcc>
  <rcc rId="17962" sId="1">
    <oc r="F755">
      <f>'W:\Экологи\РЕЕСТР М(П)НТКО\[Реестр М(П)НТКО г. Ханты-Мансийск.xlsx]РЕЕСТР'!H755</f>
    </oc>
    <nc r="F755">
      <f>'W:\Экологи\РЕЕСТР М(П)НТКО\[Реестр М(П)НТКО г. Ханты-Мансийск.xlsx]РЕЕСТР'!H755</f>
    </nc>
  </rcc>
  <rcc rId="17963" sId="1">
    <oc r="G755">
      <f>'W:\Экологи\РЕЕСТР М(П)НТКО\[Реестр М(П)НТКО г. Ханты-Мансийск.xlsx]РЕЕСТР'!I755</f>
    </oc>
    <nc r="G755">
      <f>'W:\Экологи\РЕЕСТР М(П)НТКО\[Реестр М(П)НТКО г. Ханты-Мансийск.xlsx]РЕЕСТР'!I755</f>
    </nc>
  </rcc>
  <rcc rId="17964" sId="1">
    <oc r="H755">
      <f>'W:\Экологи\РЕЕСТР М(П)НТКО\[Реестр М(П)НТКО г. Ханты-Мансийск.xlsx]РЕЕСТР'!J755</f>
    </oc>
    <nc r="H755">
      <f>'W:\Экологи\РЕЕСТР М(П)НТКО\[Реестр М(П)НТКО г. Ханты-Мансийск.xlsx]РЕЕСТР'!J755</f>
    </nc>
  </rcc>
  <rcc rId="17965" sId="1">
    <oc r="I755">
      <f>'W:\Экологи\РЕЕСТР М(П)НТКО\[Реестр М(П)НТКО г. Ханты-Мансийск.xlsx]РЕЕСТР'!K755</f>
    </oc>
    <nc r="I755">
      <f>'W:\Экологи\РЕЕСТР М(П)НТКО\[Реестр М(П)НТКО г. Ханты-Мансийск.xlsx]РЕЕСТР'!K755</f>
    </nc>
  </rcc>
  <rcc rId="17966" sId="1">
    <oc r="J755">
      <f>'W:\Экологи\РЕЕСТР М(П)НТКО\[Реестр М(П)НТКО г. Ханты-Мансийск.xlsx]РЕЕСТР'!L755</f>
    </oc>
    <nc r="J755">
      <f>'W:\Экологи\РЕЕСТР М(П)НТКО\[Реестр М(П)НТКО г. Ханты-Мансийск.xlsx]РЕЕСТР'!L755</f>
    </nc>
  </rcc>
  <rcc rId="17967" sId="1">
    <oc r="K755">
      <f>'W:\Экологи\РЕЕСТР М(П)НТКО\[Реестр М(П)НТКО г. Ханты-Мансийск.xlsx]РЕЕСТР'!M755</f>
    </oc>
    <nc r="K755">
      <f>'W:\Экологи\РЕЕСТР М(П)НТКО\[Реестр М(П)НТКО г. Ханты-Мансийск.xlsx]РЕЕСТР'!M755</f>
    </nc>
  </rcc>
  <rcc rId="17968" sId="1">
    <oc r="L755">
      <f>'W:\Экологи\РЕЕСТР М(П)НТКО\[Реестр М(П)НТКО г. Ханты-Мансийск.xlsx]РЕЕСТР'!N755</f>
    </oc>
    <nc r="L755">
      <f>'W:\Экологи\РЕЕСТР М(П)НТКО\[Реестр М(П)НТКО г. Ханты-Мансийск.xlsx]РЕЕСТР'!N755</f>
    </nc>
  </rcc>
  <rcc rId="17969" sId="1">
    <oc r="M755">
      <f>'W:\Экологи\РЕЕСТР М(П)НТКО\[Реестр М(П)НТКО г. Ханты-Мансийск.xlsx]РЕЕСТР'!O755</f>
    </oc>
    <nc r="M755">
      <f>'W:\Экологи\РЕЕСТР М(П)НТКО\[Реестр М(П)НТКО г. Ханты-Мансийск.xlsx]РЕЕСТР'!O755</f>
    </nc>
  </rcc>
  <rcc rId="17970" sId="1">
    <oc r="N755">
      <f>'W:\Экологи\РЕЕСТР М(П)НТКО\[Реестр М(П)НТКО г. Ханты-Мансийск.xlsx]РЕЕСТР'!P755</f>
    </oc>
    <nc r="N755">
      <f>'W:\Экологи\РЕЕСТР М(П)НТКО\[Реестр М(П)НТКО г. Ханты-Мансийск.xlsx]РЕЕСТР'!P755</f>
    </nc>
  </rcc>
  <rcc rId="17971" sId="1">
    <oc r="O755">
      <f>'W:\Экологи\РЕЕСТР М(П)НТКО\[Реестр М(П)НТКО г. Ханты-Мансийск.xlsx]РЕЕСТР'!Q755</f>
    </oc>
    <nc r="O755">
      <f>'W:\Экологи\РЕЕСТР М(П)НТКО\[Реестр М(П)НТКО г. Ханты-Мансийск.xlsx]РЕЕСТР'!Q755</f>
    </nc>
  </rcc>
  <rcc rId="17972" sId="1">
    <oc r="P755">
      <f>'W:\Экологи\РЕЕСТР М(П)НТКО\[Реестр М(П)НТКО г. Ханты-Мансийск.xlsx]РЕЕСТР'!R755</f>
    </oc>
    <nc r="P755">
      <f>'W:\Экологи\РЕЕСТР М(П)НТКО\[Реестр М(П)НТКО г. Ханты-Мансийск.xlsx]РЕЕСТР'!R755</f>
    </nc>
  </rcc>
  <rcc rId="17973" sId="1">
    <oc r="Q755">
      <f>'W:\Экологи\РЕЕСТР М(П)НТКО\[Реестр М(П)НТКО г. Ханты-Мансийск.xlsx]РЕЕСТР'!V755</f>
    </oc>
    <nc r="Q755">
      <f>'W:\Экологи\РЕЕСТР М(П)НТКО\[Реестр М(П)НТКО г. Ханты-Мансийск.xlsx]РЕЕСТР'!V755</f>
    </nc>
  </rcc>
  <rcc rId="17974" sId="1">
    <oc r="R755">
      <f>'W:\Экологи\РЕЕСТР М(П)НТКО\[Реестр М(П)НТКО г. Ханты-Мансийск.xlsx]РЕЕСТР'!W755</f>
    </oc>
    <nc r="R755">
      <f>'W:\Экологи\РЕЕСТР М(П)НТКО\[Реестр М(П)НТКО г. Ханты-Мансийск.xlsx]РЕЕСТР'!W755</f>
    </nc>
  </rcc>
  <rcc rId="17975" sId="1">
    <oc r="S755">
      <f>'W:\Экологи\РЕЕСТР М(П)НТКО\[Реестр М(П)НТКО г. Ханты-Мансийск.xlsx]РЕЕСТР'!X755</f>
    </oc>
    <nc r="S755">
      <f>'W:\Экологи\РЕЕСТР М(П)НТКО\[Реестр М(П)НТКО г. Ханты-Мансийск.xlsx]РЕЕСТР'!X755</f>
    </nc>
  </rcc>
  <rcc rId="17976" sId="1">
    <oc r="T755">
      <f>'W:\Экологи\РЕЕСТР М(П)НТКО\[Реестр М(П)НТКО г. Ханты-Мансийск.xlsx]РЕЕСТР'!AB755</f>
    </oc>
    <nc r="T755">
      <f>'W:\Экологи\РЕЕСТР М(П)НТКО\[Реестр М(П)НТКО г. Ханты-Мансийск.xlsx]РЕЕСТР'!AB755</f>
    </nc>
  </rcc>
  <rcc rId="17977" sId="1">
    <oc r="U755">
      <f>'W:\Экологи\РЕЕСТР М(П)НТКО\[Реестр М(П)НТКО г. Ханты-Мансийск.xlsx]РЕЕСТР'!AC755</f>
    </oc>
    <nc r="U755">
      <f>'W:\Экологи\РЕЕСТР М(П)НТКО\[Реестр М(П)НТКО г. Ханты-Мансийск.xlsx]РЕЕСТР'!AC755</f>
    </nc>
  </rcc>
  <rcc rId="17978" sId="1">
    <oc r="V755">
      <f>'W:\Экологи\РЕЕСТР М(П)НТКО\[Реестр М(П)НТКО г. Ханты-Мансийск.xlsx]РЕЕСТР'!AD755</f>
    </oc>
    <nc r="V755">
      <f>'W:\Экологи\РЕЕСТР М(П)НТКО\[Реестр М(П)НТКО г. Ханты-Мансийск.xlsx]РЕЕСТР'!AD755</f>
    </nc>
  </rcc>
  <rcc rId="17979" sId="1">
    <oc r="W755">
      <f>'W:\Экологи\РЕЕСТР М(П)НТКО\[Реестр М(П)НТКО г. Ханты-Мансийск.xlsx]РЕЕСТР'!AE755</f>
    </oc>
    <nc r="W755">
      <f>'W:\Экологи\РЕЕСТР М(П)НТКО\[Реестр М(П)НТКО г. Ханты-Мансийск.xlsx]РЕЕСТР'!AE755</f>
    </nc>
  </rcc>
  <rcc rId="17980" sId="1">
    <oc r="X755">
      <f>'W:\Экологи\РЕЕСТР М(П)НТКО\[Реестр М(П)НТКО г. Ханты-Мансийск.xlsx]РЕЕСТР'!AI755</f>
    </oc>
    <nc r="X755">
      <f>'W:\Экологи\РЕЕСТР М(П)НТКО\[Реестр М(П)НТКО г. Ханты-Мансийск.xlsx]РЕЕСТР'!AI755</f>
    </nc>
  </rcc>
  <rcc rId="17981" sId="1">
    <oc r="Y755">
      <f>'W:\Экологи\РЕЕСТР М(П)НТКО\[Реестр М(П)НТКО г. Ханты-Мансийск.xlsx]РЕЕСТР'!AM755</f>
    </oc>
    <nc r="Y755">
      <f>'W:\Экологи\РЕЕСТР М(П)НТКО\[Реестр М(П)НТКО г. Ханты-Мансийск.xlsx]РЕЕСТР'!AM755</f>
    </nc>
  </rcc>
  <rcc rId="17982" sId="1">
    <oc r="B756">
      <f>'W:\Экологи\РЕЕСТР М(П)НТКО\[Реестр М(П)НТКО г. Ханты-Мансийск.xlsx]РЕЕСТР'!B756</f>
    </oc>
    <nc r="B756">
      <f>'W:\Экологи\РЕЕСТР М(П)НТКО\[Реестр М(П)НТКО г. Ханты-Мансийск.xlsx]РЕЕСТР'!B756</f>
    </nc>
  </rcc>
  <rcc rId="17983" sId="1">
    <oc r="C756">
      <f>'W:\Экологи\РЕЕСТР М(П)НТКО\[Реестр М(П)НТКО г. Ханты-Мансийск.xlsx]РЕЕСТР'!C756</f>
    </oc>
    <nc r="C756">
      <f>'W:\Экологи\РЕЕСТР М(П)НТКО\[Реестр М(П)НТКО г. Ханты-Мансийск.xlsx]РЕЕСТР'!C756</f>
    </nc>
  </rcc>
  <rcc rId="17984" sId="1">
    <oc r="D756">
      <f>'W:\Экологи\РЕЕСТР М(П)НТКО\[Реестр М(П)НТКО г. Ханты-Мансийск.xlsx]РЕЕСТР'!D756</f>
    </oc>
    <nc r="D756">
      <f>'W:\Экологи\РЕЕСТР М(П)НТКО\[Реестр М(П)НТКО г. Ханты-Мансийск.xlsx]РЕЕСТР'!D756</f>
    </nc>
  </rcc>
  <rcc rId="17985" sId="1">
    <oc r="E756">
      <f>'W:\Экологи\РЕЕСТР М(П)НТКО\[Реестр М(П)НТКО г. Ханты-Мансийск.xlsx]РЕЕСТР'!F756</f>
    </oc>
    <nc r="E756">
      <f>'W:\Экологи\РЕЕСТР М(П)НТКО\[Реестр М(П)НТКО г. Ханты-Мансийск.xlsx]РЕЕСТР'!F756</f>
    </nc>
  </rcc>
  <rcc rId="17986" sId="1">
    <oc r="F756">
      <f>'W:\Экологи\РЕЕСТР М(П)НТКО\[Реестр М(П)НТКО г. Ханты-Мансийск.xlsx]РЕЕСТР'!H756</f>
    </oc>
    <nc r="F756">
      <f>'W:\Экологи\РЕЕСТР М(П)НТКО\[Реестр М(П)НТКО г. Ханты-Мансийск.xlsx]РЕЕСТР'!H756</f>
    </nc>
  </rcc>
  <rcc rId="17987" sId="1">
    <oc r="G756">
      <f>'W:\Экологи\РЕЕСТР М(П)НТКО\[Реестр М(П)НТКО г. Ханты-Мансийск.xlsx]РЕЕСТР'!I756</f>
    </oc>
    <nc r="G756">
      <f>'W:\Экологи\РЕЕСТР М(П)НТКО\[Реестр М(П)НТКО г. Ханты-Мансийск.xlsx]РЕЕСТР'!I756</f>
    </nc>
  </rcc>
  <rcc rId="17988" sId="1">
    <oc r="H756">
      <f>'W:\Экологи\РЕЕСТР М(П)НТКО\[Реестр М(П)НТКО г. Ханты-Мансийск.xlsx]РЕЕСТР'!J756</f>
    </oc>
    <nc r="H756">
      <f>'W:\Экологи\РЕЕСТР М(П)НТКО\[Реестр М(П)НТКО г. Ханты-Мансийск.xlsx]РЕЕСТР'!J756</f>
    </nc>
  </rcc>
  <rcc rId="17989" sId="1">
    <oc r="I756">
      <f>'W:\Экологи\РЕЕСТР М(П)НТКО\[Реестр М(П)НТКО г. Ханты-Мансийск.xlsx]РЕЕСТР'!K756</f>
    </oc>
    <nc r="I756">
      <f>'W:\Экологи\РЕЕСТР М(П)НТКО\[Реестр М(П)НТКО г. Ханты-Мансийск.xlsx]РЕЕСТР'!K756</f>
    </nc>
  </rcc>
  <rcc rId="17990" sId="1">
    <oc r="J756">
      <f>'W:\Экологи\РЕЕСТР М(П)НТКО\[Реестр М(П)НТКО г. Ханты-Мансийск.xlsx]РЕЕСТР'!L756</f>
    </oc>
    <nc r="J756">
      <f>'W:\Экологи\РЕЕСТР М(П)НТКО\[Реестр М(П)НТКО г. Ханты-Мансийск.xlsx]РЕЕСТР'!L756</f>
    </nc>
  </rcc>
  <rcc rId="17991" sId="1">
    <oc r="K756">
      <f>'W:\Экологи\РЕЕСТР М(П)НТКО\[Реестр М(П)НТКО г. Ханты-Мансийск.xlsx]РЕЕСТР'!M756</f>
    </oc>
    <nc r="K756">
      <f>'W:\Экологи\РЕЕСТР М(П)НТКО\[Реестр М(П)НТКО г. Ханты-Мансийск.xlsx]РЕЕСТР'!M756</f>
    </nc>
  </rcc>
  <rcc rId="17992" sId="1">
    <oc r="L756">
      <f>'W:\Экологи\РЕЕСТР М(П)НТКО\[Реестр М(П)НТКО г. Ханты-Мансийск.xlsx]РЕЕСТР'!N756</f>
    </oc>
    <nc r="L756">
      <f>'W:\Экологи\РЕЕСТР М(П)НТКО\[Реестр М(П)НТКО г. Ханты-Мансийск.xlsx]РЕЕСТР'!N756</f>
    </nc>
  </rcc>
  <rcc rId="17993" sId="1">
    <oc r="M756">
      <f>'W:\Экологи\РЕЕСТР М(П)НТКО\[Реестр М(П)НТКО г. Ханты-Мансийск.xlsx]РЕЕСТР'!O756</f>
    </oc>
    <nc r="M756">
      <f>'W:\Экологи\РЕЕСТР М(П)НТКО\[Реестр М(П)НТКО г. Ханты-Мансийск.xlsx]РЕЕСТР'!O756</f>
    </nc>
  </rcc>
  <rcc rId="17994" sId="1">
    <oc r="N756">
      <f>'W:\Экологи\РЕЕСТР М(П)НТКО\[Реестр М(П)НТКО г. Ханты-Мансийск.xlsx]РЕЕСТР'!P756</f>
    </oc>
    <nc r="N756">
      <f>'W:\Экологи\РЕЕСТР М(П)НТКО\[Реестр М(П)НТКО г. Ханты-Мансийск.xlsx]РЕЕСТР'!P756</f>
    </nc>
  </rcc>
  <rcc rId="17995" sId="1">
    <oc r="O756">
      <f>'W:\Экологи\РЕЕСТР М(П)НТКО\[Реестр М(П)НТКО г. Ханты-Мансийск.xlsx]РЕЕСТР'!Q756</f>
    </oc>
    <nc r="O756">
      <f>'W:\Экологи\РЕЕСТР М(П)НТКО\[Реестр М(П)НТКО г. Ханты-Мансийск.xlsx]РЕЕСТР'!Q756</f>
    </nc>
  </rcc>
  <rcc rId="17996" sId="1">
    <oc r="P756">
      <f>'W:\Экологи\РЕЕСТР М(П)НТКО\[Реестр М(П)НТКО г. Ханты-Мансийск.xlsx]РЕЕСТР'!R756</f>
    </oc>
    <nc r="P756">
      <f>'W:\Экологи\РЕЕСТР М(П)НТКО\[Реестр М(П)НТКО г. Ханты-Мансийск.xlsx]РЕЕСТР'!R756</f>
    </nc>
  </rcc>
  <rcc rId="17997" sId="1">
    <oc r="Q756">
      <f>'W:\Экологи\РЕЕСТР М(П)НТКО\[Реестр М(П)НТКО г. Ханты-Мансийск.xlsx]РЕЕСТР'!V756</f>
    </oc>
    <nc r="Q756">
      <f>'W:\Экологи\РЕЕСТР М(П)НТКО\[Реестр М(П)НТКО г. Ханты-Мансийск.xlsx]РЕЕСТР'!V756</f>
    </nc>
  </rcc>
  <rcc rId="17998" sId="1">
    <oc r="R756">
      <f>'W:\Экологи\РЕЕСТР М(П)НТКО\[Реестр М(П)НТКО г. Ханты-Мансийск.xlsx]РЕЕСТР'!W756</f>
    </oc>
    <nc r="R756">
      <f>'W:\Экологи\РЕЕСТР М(П)НТКО\[Реестр М(П)НТКО г. Ханты-Мансийск.xlsx]РЕЕСТР'!W756</f>
    </nc>
  </rcc>
  <rcc rId="17999" sId="1">
    <oc r="S756">
      <f>'W:\Экологи\РЕЕСТР М(П)НТКО\[Реестр М(П)НТКО г. Ханты-Мансийск.xlsx]РЕЕСТР'!X756</f>
    </oc>
    <nc r="S756">
      <f>'W:\Экологи\РЕЕСТР М(П)НТКО\[Реестр М(П)НТКО г. Ханты-Мансийск.xlsx]РЕЕСТР'!X756</f>
    </nc>
  </rcc>
  <rcc rId="18000" sId="1">
    <oc r="T756">
      <f>'W:\Экологи\РЕЕСТР М(П)НТКО\[Реестр М(П)НТКО г. Ханты-Мансийск.xlsx]РЕЕСТР'!AB756</f>
    </oc>
    <nc r="T756">
      <f>'W:\Экологи\РЕЕСТР М(П)НТКО\[Реестр М(П)НТКО г. Ханты-Мансийск.xlsx]РЕЕСТР'!AB756</f>
    </nc>
  </rcc>
  <rcc rId="18001" sId="1">
    <oc r="U756">
      <f>'W:\Экологи\РЕЕСТР М(П)НТКО\[Реестр М(П)НТКО г. Ханты-Мансийск.xlsx]РЕЕСТР'!AC756</f>
    </oc>
    <nc r="U756">
      <f>'W:\Экологи\РЕЕСТР М(П)НТКО\[Реестр М(П)НТКО г. Ханты-Мансийск.xlsx]РЕЕСТР'!AC756</f>
    </nc>
  </rcc>
  <rcc rId="18002" sId="1">
    <oc r="V756">
      <f>'W:\Экологи\РЕЕСТР М(П)НТКО\[Реестр М(П)НТКО г. Ханты-Мансийск.xlsx]РЕЕСТР'!AD756</f>
    </oc>
    <nc r="V756">
      <f>'W:\Экологи\РЕЕСТР М(П)НТКО\[Реестр М(П)НТКО г. Ханты-Мансийск.xlsx]РЕЕСТР'!AD756</f>
    </nc>
  </rcc>
  <rcc rId="18003" sId="1">
    <oc r="W756">
      <f>'W:\Экологи\РЕЕСТР М(П)НТКО\[Реестр М(П)НТКО г. Ханты-Мансийск.xlsx]РЕЕСТР'!AE756</f>
    </oc>
    <nc r="W756">
      <f>'W:\Экологи\РЕЕСТР М(П)НТКО\[Реестр М(П)НТКО г. Ханты-Мансийск.xlsx]РЕЕСТР'!AE756</f>
    </nc>
  </rcc>
  <rcc rId="18004" sId="1">
    <oc r="X756">
      <f>'W:\Экологи\РЕЕСТР М(П)НТКО\[Реестр М(П)НТКО г. Ханты-Мансийск.xlsx]РЕЕСТР'!AI756</f>
    </oc>
    <nc r="X756">
      <f>'W:\Экологи\РЕЕСТР М(П)НТКО\[Реестр М(П)НТКО г. Ханты-Мансийск.xlsx]РЕЕСТР'!AI756</f>
    </nc>
  </rcc>
  <rcc rId="18005" sId="1">
    <oc r="Y756">
      <f>'W:\Экологи\РЕЕСТР М(П)НТКО\[Реестр М(П)НТКО г. Ханты-Мансийск.xlsx]РЕЕСТР'!AM756</f>
    </oc>
    <nc r="Y756">
      <f>'W:\Экологи\РЕЕСТР М(П)НТКО\[Реестр М(П)НТКО г. Ханты-Мансийск.xlsx]РЕЕСТР'!AM756</f>
    </nc>
  </rcc>
  <rcc rId="18006" sId="1">
    <oc r="B757">
      <f>'W:\Экологи\РЕЕСТР М(П)НТКО\[Реестр М(П)НТКО г. Ханты-Мансийск.xlsx]РЕЕСТР'!B757</f>
    </oc>
    <nc r="B757">
      <f>'W:\Экологи\РЕЕСТР М(П)НТКО\[Реестр М(П)НТКО г. Ханты-Мансийск.xlsx]РЕЕСТР'!B757</f>
    </nc>
  </rcc>
  <rcc rId="18007" sId="1">
    <oc r="C757">
      <f>'W:\Экологи\РЕЕСТР М(П)НТКО\[Реестр М(П)НТКО г. Ханты-Мансийск.xlsx]РЕЕСТР'!C757</f>
    </oc>
    <nc r="C757">
      <f>'W:\Экологи\РЕЕСТР М(П)НТКО\[Реестр М(П)НТКО г. Ханты-Мансийск.xlsx]РЕЕСТР'!C757</f>
    </nc>
  </rcc>
  <rcc rId="18008" sId="1">
    <oc r="D757">
      <f>'W:\Экологи\РЕЕСТР М(П)НТКО\[Реестр М(П)НТКО г. Ханты-Мансийск.xlsx]РЕЕСТР'!D757</f>
    </oc>
    <nc r="D757">
      <f>'W:\Экологи\РЕЕСТР М(П)НТКО\[Реестр М(П)НТКО г. Ханты-Мансийск.xlsx]РЕЕСТР'!D757</f>
    </nc>
  </rcc>
  <rcc rId="18009" sId="1">
    <oc r="E757">
      <f>'W:\Экологи\РЕЕСТР М(П)НТКО\[Реестр М(П)НТКО г. Ханты-Мансийск.xlsx]РЕЕСТР'!F757</f>
    </oc>
    <nc r="E757">
      <f>'W:\Экологи\РЕЕСТР М(П)НТКО\[Реестр М(П)НТКО г. Ханты-Мансийск.xlsx]РЕЕСТР'!F757</f>
    </nc>
  </rcc>
  <rcc rId="18010" sId="1">
    <oc r="F757">
      <f>'W:\Экологи\РЕЕСТР М(П)НТКО\[Реестр М(П)НТКО г. Ханты-Мансийск.xlsx]РЕЕСТР'!H757</f>
    </oc>
    <nc r="F757">
      <f>'W:\Экологи\РЕЕСТР М(П)НТКО\[Реестр М(П)НТКО г. Ханты-Мансийск.xlsx]РЕЕСТР'!H757</f>
    </nc>
  </rcc>
  <rcc rId="18011" sId="1">
    <oc r="G757">
      <f>'W:\Экологи\РЕЕСТР М(П)НТКО\[Реестр М(П)НТКО г. Ханты-Мансийск.xlsx]РЕЕСТР'!I757</f>
    </oc>
    <nc r="G757">
      <f>'W:\Экологи\РЕЕСТР М(П)НТКО\[Реестр М(П)НТКО г. Ханты-Мансийск.xlsx]РЕЕСТР'!I757</f>
    </nc>
  </rcc>
  <rcc rId="18012" sId="1">
    <oc r="H757">
      <f>'W:\Экологи\РЕЕСТР М(П)НТКО\[Реестр М(П)НТКО г. Ханты-Мансийск.xlsx]РЕЕСТР'!J757</f>
    </oc>
    <nc r="H757">
      <f>'W:\Экологи\РЕЕСТР М(П)НТКО\[Реестр М(П)НТКО г. Ханты-Мансийск.xlsx]РЕЕСТР'!J757</f>
    </nc>
  </rcc>
  <rcc rId="18013" sId="1">
    <oc r="I757">
      <f>'W:\Экологи\РЕЕСТР М(П)НТКО\[Реестр М(П)НТКО г. Ханты-Мансийск.xlsx]РЕЕСТР'!K757</f>
    </oc>
    <nc r="I757">
      <f>'W:\Экологи\РЕЕСТР М(П)НТКО\[Реестр М(П)НТКО г. Ханты-Мансийск.xlsx]РЕЕСТР'!K757</f>
    </nc>
  </rcc>
  <rcc rId="18014" sId="1">
    <oc r="J757">
      <f>'W:\Экологи\РЕЕСТР М(П)НТКО\[Реестр М(П)НТКО г. Ханты-Мансийск.xlsx]РЕЕСТР'!L757</f>
    </oc>
    <nc r="J757">
      <f>'W:\Экологи\РЕЕСТР М(П)НТКО\[Реестр М(П)НТКО г. Ханты-Мансийск.xlsx]РЕЕСТР'!L757</f>
    </nc>
  </rcc>
  <rcc rId="18015" sId="1">
    <oc r="K757">
      <f>'W:\Экологи\РЕЕСТР М(П)НТКО\[Реестр М(П)НТКО г. Ханты-Мансийск.xlsx]РЕЕСТР'!M757</f>
    </oc>
    <nc r="K757">
      <f>'W:\Экологи\РЕЕСТР М(П)НТКО\[Реестр М(П)НТКО г. Ханты-Мансийск.xlsx]РЕЕСТР'!M757</f>
    </nc>
  </rcc>
  <rcc rId="18016" sId="1">
    <oc r="L757">
      <f>'W:\Экологи\РЕЕСТР М(П)НТКО\[Реестр М(П)НТКО г. Ханты-Мансийск.xlsx]РЕЕСТР'!N757</f>
    </oc>
    <nc r="L757">
      <f>'W:\Экологи\РЕЕСТР М(П)НТКО\[Реестр М(П)НТКО г. Ханты-Мансийск.xlsx]РЕЕСТР'!N757</f>
    </nc>
  </rcc>
  <rcc rId="18017" sId="1">
    <oc r="M757">
      <f>'W:\Экологи\РЕЕСТР М(П)НТКО\[Реестр М(П)НТКО г. Ханты-Мансийск.xlsx]РЕЕСТР'!O757</f>
    </oc>
    <nc r="M757">
      <f>'W:\Экологи\РЕЕСТР М(П)НТКО\[Реестр М(П)НТКО г. Ханты-Мансийск.xlsx]РЕЕСТР'!O757</f>
    </nc>
  </rcc>
  <rcc rId="18018" sId="1">
    <oc r="N757">
      <f>'W:\Экологи\РЕЕСТР М(П)НТКО\[Реестр М(П)НТКО г. Ханты-Мансийск.xlsx]РЕЕСТР'!P757</f>
    </oc>
    <nc r="N757">
      <f>'W:\Экологи\РЕЕСТР М(П)НТКО\[Реестр М(П)НТКО г. Ханты-Мансийск.xlsx]РЕЕСТР'!P757</f>
    </nc>
  </rcc>
  <rcc rId="18019" sId="1">
    <oc r="O757">
      <f>'W:\Экологи\РЕЕСТР М(П)НТКО\[Реестр М(П)НТКО г. Ханты-Мансийск.xlsx]РЕЕСТР'!Q757</f>
    </oc>
    <nc r="O757">
      <f>'W:\Экологи\РЕЕСТР М(П)НТКО\[Реестр М(П)НТКО г. Ханты-Мансийск.xlsx]РЕЕСТР'!Q757</f>
    </nc>
  </rcc>
  <rcc rId="18020" sId="1">
    <oc r="P757">
      <f>'W:\Экологи\РЕЕСТР М(П)НТКО\[Реестр М(П)НТКО г. Ханты-Мансийск.xlsx]РЕЕСТР'!R757</f>
    </oc>
    <nc r="P757">
      <f>'W:\Экологи\РЕЕСТР М(П)НТКО\[Реестр М(П)НТКО г. Ханты-Мансийск.xlsx]РЕЕСТР'!R757</f>
    </nc>
  </rcc>
  <rcc rId="18021" sId="1">
    <oc r="Q757">
      <f>'W:\Экологи\РЕЕСТР М(П)НТКО\[Реестр М(П)НТКО г. Ханты-Мансийск.xlsx]РЕЕСТР'!V757</f>
    </oc>
    <nc r="Q757">
      <f>'W:\Экологи\РЕЕСТР М(П)НТКО\[Реестр М(П)НТКО г. Ханты-Мансийск.xlsx]РЕЕСТР'!V757</f>
    </nc>
  </rcc>
  <rcc rId="18022" sId="1">
    <oc r="R757">
      <f>'W:\Экологи\РЕЕСТР М(П)НТКО\[Реестр М(П)НТКО г. Ханты-Мансийск.xlsx]РЕЕСТР'!W757</f>
    </oc>
    <nc r="R757">
      <f>'W:\Экологи\РЕЕСТР М(П)НТКО\[Реестр М(П)НТКО г. Ханты-Мансийск.xlsx]РЕЕСТР'!W757</f>
    </nc>
  </rcc>
  <rcc rId="18023" sId="1">
    <oc r="S757">
      <f>'W:\Экологи\РЕЕСТР М(П)НТКО\[Реестр М(П)НТКО г. Ханты-Мансийск.xlsx]РЕЕСТР'!X757</f>
    </oc>
    <nc r="S757">
      <f>'W:\Экологи\РЕЕСТР М(П)НТКО\[Реестр М(П)НТКО г. Ханты-Мансийск.xlsx]РЕЕСТР'!X757</f>
    </nc>
  </rcc>
  <rcc rId="18024" sId="1">
    <oc r="T757">
      <f>'W:\Экологи\РЕЕСТР М(П)НТКО\[Реестр М(П)НТКО г. Ханты-Мансийск.xlsx]РЕЕСТР'!AB757</f>
    </oc>
    <nc r="T757">
      <f>'W:\Экологи\РЕЕСТР М(П)НТКО\[Реестр М(П)НТКО г. Ханты-Мансийск.xlsx]РЕЕСТР'!AB757</f>
    </nc>
  </rcc>
  <rcc rId="18025" sId="1">
    <oc r="U757">
      <f>'W:\Экологи\РЕЕСТР М(П)НТКО\[Реестр М(П)НТКО г. Ханты-Мансийск.xlsx]РЕЕСТР'!AC757</f>
    </oc>
    <nc r="U757">
      <f>'W:\Экологи\РЕЕСТР М(П)НТКО\[Реестр М(П)НТКО г. Ханты-Мансийск.xlsx]РЕЕСТР'!AC757</f>
    </nc>
  </rcc>
  <rcc rId="18026" sId="1">
    <oc r="V757">
      <f>'W:\Экологи\РЕЕСТР М(П)НТКО\[Реестр М(П)НТКО г. Ханты-Мансийск.xlsx]РЕЕСТР'!AD757</f>
    </oc>
    <nc r="V757">
      <f>'W:\Экологи\РЕЕСТР М(П)НТКО\[Реестр М(П)НТКО г. Ханты-Мансийск.xlsx]РЕЕСТР'!AD757</f>
    </nc>
  </rcc>
  <rcc rId="18027" sId="1">
    <oc r="W757">
      <f>'W:\Экологи\РЕЕСТР М(П)НТКО\[Реестр М(П)НТКО г. Ханты-Мансийск.xlsx]РЕЕСТР'!AE757</f>
    </oc>
    <nc r="W757">
      <f>'W:\Экологи\РЕЕСТР М(П)НТКО\[Реестр М(П)НТКО г. Ханты-Мансийск.xlsx]РЕЕСТР'!AE757</f>
    </nc>
  </rcc>
  <rcc rId="18028" sId="1">
    <oc r="X757">
      <f>'W:\Экологи\РЕЕСТР М(П)НТКО\[Реестр М(П)НТКО г. Ханты-Мансийск.xlsx]РЕЕСТР'!AI757</f>
    </oc>
    <nc r="X757">
      <f>'W:\Экологи\РЕЕСТР М(П)НТКО\[Реестр М(П)НТКО г. Ханты-Мансийск.xlsx]РЕЕСТР'!AI757</f>
    </nc>
  </rcc>
  <rcc rId="18029" sId="1">
    <oc r="Y757">
      <f>'W:\Экологи\РЕЕСТР М(П)НТКО\[Реестр М(П)НТКО г. Ханты-Мансийск.xlsx]РЕЕСТР'!AM757</f>
    </oc>
    <nc r="Y757">
      <f>'W:\Экологи\РЕЕСТР М(П)НТКО\[Реестр М(П)НТКО г. Ханты-Мансийск.xlsx]РЕЕСТР'!AM757</f>
    </nc>
  </rcc>
  <rcc rId="18030" sId="1">
    <oc r="B758">
      <f>'W:\Экологи\РЕЕСТР М(П)НТКО\[Реестр М(П)НТКО г. Ханты-Мансийск.xlsx]РЕЕСТР'!B758</f>
    </oc>
    <nc r="B758">
      <f>'W:\Экологи\РЕЕСТР М(П)НТКО\[Реестр М(П)НТКО г. Ханты-Мансийск.xlsx]РЕЕСТР'!B758</f>
    </nc>
  </rcc>
  <rcc rId="18031" sId="1">
    <oc r="C758">
      <f>'W:\Экологи\РЕЕСТР М(П)НТКО\[Реестр М(П)НТКО г. Ханты-Мансийск.xlsx]РЕЕСТР'!C758</f>
    </oc>
    <nc r="C758">
      <f>'W:\Экологи\РЕЕСТР М(П)НТКО\[Реестр М(П)НТКО г. Ханты-Мансийск.xlsx]РЕЕСТР'!C758</f>
    </nc>
  </rcc>
  <rcc rId="18032" sId="1">
    <oc r="D758">
      <f>'W:\Экологи\РЕЕСТР М(П)НТКО\[Реестр М(П)НТКО г. Ханты-Мансийск.xlsx]РЕЕСТР'!D758</f>
    </oc>
    <nc r="D758">
      <f>'W:\Экологи\РЕЕСТР М(П)НТКО\[Реестр М(П)НТКО г. Ханты-Мансийск.xlsx]РЕЕСТР'!D758</f>
    </nc>
  </rcc>
  <rcc rId="18033" sId="1">
    <oc r="E758">
      <f>'W:\Экологи\РЕЕСТР М(П)НТКО\[Реестр М(П)НТКО г. Ханты-Мансийск.xlsx]РЕЕСТР'!F758</f>
    </oc>
    <nc r="E758">
      <f>'W:\Экологи\РЕЕСТР М(П)НТКО\[Реестр М(П)НТКО г. Ханты-Мансийск.xlsx]РЕЕСТР'!F758</f>
    </nc>
  </rcc>
  <rcc rId="18034" sId="1">
    <oc r="F758">
      <f>'W:\Экологи\РЕЕСТР М(П)НТКО\[Реестр М(П)НТКО г. Ханты-Мансийск.xlsx]РЕЕСТР'!H758</f>
    </oc>
    <nc r="F758">
      <f>'W:\Экологи\РЕЕСТР М(П)НТКО\[Реестр М(П)НТКО г. Ханты-Мансийск.xlsx]РЕЕСТР'!H758</f>
    </nc>
  </rcc>
  <rcc rId="18035" sId="1">
    <oc r="G758">
      <f>'W:\Экологи\РЕЕСТР М(П)НТКО\[Реестр М(П)НТКО г. Ханты-Мансийск.xlsx]РЕЕСТР'!I758</f>
    </oc>
    <nc r="G758">
      <f>'W:\Экологи\РЕЕСТР М(П)НТКО\[Реестр М(П)НТКО г. Ханты-Мансийск.xlsx]РЕЕСТР'!I758</f>
    </nc>
  </rcc>
  <rcc rId="18036" sId="1">
    <oc r="H758">
      <f>'W:\Экологи\РЕЕСТР М(П)НТКО\[Реестр М(П)НТКО г. Ханты-Мансийск.xlsx]РЕЕСТР'!J758</f>
    </oc>
    <nc r="H758">
      <f>'W:\Экологи\РЕЕСТР М(П)НТКО\[Реестр М(П)НТКО г. Ханты-Мансийск.xlsx]РЕЕСТР'!J758</f>
    </nc>
  </rcc>
  <rcc rId="18037" sId="1">
    <oc r="I758">
      <f>'W:\Экологи\РЕЕСТР М(П)НТКО\[Реестр М(П)НТКО г. Ханты-Мансийск.xlsx]РЕЕСТР'!K758</f>
    </oc>
    <nc r="I758">
      <f>'W:\Экологи\РЕЕСТР М(П)НТКО\[Реестр М(П)НТКО г. Ханты-Мансийск.xlsx]РЕЕСТР'!K758</f>
    </nc>
  </rcc>
  <rcc rId="18038" sId="1">
    <oc r="J758">
      <f>'W:\Экологи\РЕЕСТР М(П)НТКО\[Реестр М(П)НТКО г. Ханты-Мансийск.xlsx]РЕЕСТР'!L758</f>
    </oc>
    <nc r="J758">
      <f>'W:\Экологи\РЕЕСТР М(П)НТКО\[Реестр М(П)НТКО г. Ханты-Мансийск.xlsx]РЕЕСТР'!L758</f>
    </nc>
  </rcc>
  <rcc rId="18039" sId="1">
    <oc r="K758">
      <f>'W:\Экологи\РЕЕСТР М(П)НТКО\[Реестр М(П)НТКО г. Ханты-Мансийск.xlsx]РЕЕСТР'!M758</f>
    </oc>
    <nc r="K758">
      <f>'W:\Экологи\РЕЕСТР М(П)НТКО\[Реестр М(П)НТКО г. Ханты-Мансийск.xlsx]РЕЕСТР'!M758</f>
    </nc>
  </rcc>
  <rcc rId="18040" sId="1">
    <oc r="L758">
      <f>'W:\Экологи\РЕЕСТР М(П)НТКО\[Реестр М(П)НТКО г. Ханты-Мансийск.xlsx]РЕЕСТР'!N758</f>
    </oc>
    <nc r="L758">
      <f>'W:\Экологи\РЕЕСТР М(П)НТКО\[Реестр М(П)НТКО г. Ханты-Мансийск.xlsx]РЕЕСТР'!N758</f>
    </nc>
  </rcc>
  <rcc rId="18041" sId="1">
    <oc r="M758">
      <f>'W:\Экологи\РЕЕСТР М(П)НТКО\[Реестр М(П)НТКО г. Ханты-Мансийск.xlsx]РЕЕСТР'!O758</f>
    </oc>
    <nc r="M758">
      <f>'W:\Экологи\РЕЕСТР М(П)НТКО\[Реестр М(П)НТКО г. Ханты-Мансийск.xlsx]РЕЕСТР'!O758</f>
    </nc>
  </rcc>
  <rcc rId="18042" sId="1">
    <oc r="N758">
      <f>'W:\Экологи\РЕЕСТР М(П)НТКО\[Реестр М(П)НТКО г. Ханты-Мансийск.xlsx]РЕЕСТР'!P758</f>
    </oc>
    <nc r="N758">
      <f>'W:\Экологи\РЕЕСТР М(П)НТКО\[Реестр М(П)НТКО г. Ханты-Мансийск.xlsx]РЕЕСТР'!P758</f>
    </nc>
  </rcc>
  <rcc rId="18043" sId="1">
    <oc r="O758">
      <f>'W:\Экологи\РЕЕСТР М(П)НТКО\[Реестр М(П)НТКО г. Ханты-Мансийск.xlsx]РЕЕСТР'!Q758</f>
    </oc>
    <nc r="O758">
      <f>'W:\Экологи\РЕЕСТР М(П)НТКО\[Реестр М(П)НТКО г. Ханты-Мансийск.xlsx]РЕЕСТР'!Q758</f>
    </nc>
  </rcc>
  <rcc rId="18044" sId="1">
    <oc r="P758">
      <f>'W:\Экологи\РЕЕСТР М(П)НТКО\[Реестр М(П)НТКО г. Ханты-Мансийск.xlsx]РЕЕСТР'!R758</f>
    </oc>
    <nc r="P758">
      <f>'W:\Экологи\РЕЕСТР М(П)НТКО\[Реестр М(П)НТКО г. Ханты-Мансийск.xlsx]РЕЕСТР'!R758</f>
    </nc>
  </rcc>
  <rcc rId="18045" sId="1">
    <oc r="Q758">
      <f>'W:\Экологи\РЕЕСТР М(П)НТКО\[Реестр М(П)НТКО г. Ханты-Мансийск.xlsx]РЕЕСТР'!V758</f>
    </oc>
    <nc r="Q758">
      <f>'W:\Экологи\РЕЕСТР М(П)НТКО\[Реестр М(П)НТКО г. Ханты-Мансийск.xlsx]РЕЕСТР'!V758</f>
    </nc>
  </rcc>
  <rcc rId="18046" sId="1">
    <oc r="R758">
      <f>'W:\Экологи\РЕЕСТР М(П)НТКО\[Реестр М(П)НТКО г. Ханты-Мансийск.xlsx]РЕЕСТР'!W758</f>
    </oc>
    <nc r="R758">
      <f>'W:\Экологи\РЕЕСТР М(П)НТКО\[Реестр М(П)НТКО г. Ханты-Мансийск.xlsx]РЕЕСТР'!W758</f>
    </nc>
  </rcc>
  <rcc rId="18047" sId="1">
    <oc r="S758">
      <f>'W:\Экологи\РЕЕСТР М(П)НТКО\[Реестр М(П)НТКО г. Ханты-Мансийск.xlsx]РЕЕСТР'!X758</f>
    </oc>
    <nc r="S758">
      <f>'W:\Экологи\РЕЕСТР М(П)НТКО\[Реестр М(П)НТКО г. Ханты-Мансийск.xlsx]РЕЕСТР'!X758</f>
    </nc>
  </rcc>
  <rcc rId="18048" sId="1">
    <oc r="T758">
      <f>'W:\Экологи\РЕЕСТР М(П)НТКО\[Реестр М(П)НТКО г. Ханты-Мансийск.xlsx]РЕЕСТР'!AB758</f>
    </oc>
    <nc r="T758">
      <f>'W:\Экологи\РЕЕСТР М(П)НТКО\[Реестр М(П)НТКО г. Ханты-Мансийск.xlsx]РЕЕСТР'!AB758</f>
    </nc>
  </rcc>
  <rcc rId="18049" sId="1">
    <oc r="U758">
      <f>'W:\Экологи\РЕЕСТР М(П)НТКО\[Реестр М(П)НТКО г. Ханты-Мансийск.xlsx]РЕЕСТР'!AC758</f>
    </oc>
    <nc r="U758">
      <f>'W:\Экологи\РЕЕСТР М(П)НТКО\[Реестр М(П)НТКО г. Ханты-Мансийск.xlsx]РЕЕСТР'!AC758</f>
    </nc>
  </rcc>
  <rcc rId="18050" sId="1">
    <oc r="V758">
      <f>'W:\Экологи\РЕЕСТР М(П)НТКО\[Реестр М(П)НТКО г. Ханты-Мансийск.xlsx]РЕЕСТР'!AD758</f>
    </oc>
    <nc r="V758">
      <f>'W:\Экологи\РЕЕСТР М(П)НТКО\[Реестр М(П)НТКО г. Ханты-Мансийск.xlsx]РЕЕСТР'!AD758</f>
    </nc>
  </rcc>
  <rcc rId="18051" sId="1">
    <oc r="W758">
      <f>'W:\Экологи\РЕЕСТР М(П)НТКО\[Реестр М(П)НТКО г. Ханты-Мансийск.xlsx]РЕЕСТР'!AE758</f>
    </oc>
    <nc r="W758">
      <f>'W:\Экологи\РЕЕСТР М(П)НТКО\[Реестр М(П)НТКО г. Ханты-Мансийск.xlsx]РЕЕСТР'!AE758</f>
    </nc>
  </rcc>
  <rcc rId="18052" sId="1">
    <oc r="X758">
      <f>'W:\Экологи\РЕЕСТР М(П)НТКО\[Реестр М(П)НТКО г. Ханты-Мансийск.xlsx]РЕЕСТР'!AI758</f>
    </oc>
    <nc r="X758">
      <f>'W:\Экологи\РЕЕСТР М(П)НТКО\[Реестр М(П)НТКО г. Ханты-Мансийск.xlsx]РЕЕСТР'!AI758</f>
    </nc>
  </rcc>
  <rcc rId="18053" sId="1">
    <oc r="Y758">
      <f>'W:\Экологи\РЕЕСТР М(П)НТКО\[Реестр М(П)НТКО г. Ханты-Мансийск.xlsx]РЕЕСТР'!AM758</f>
    </oc>
    <nc r="Y758">
      <f>'W:\Экологи\РЕЕСТР М(П)НТКО\[Реестр М(П)НТКО г. Ханты-Мансийск.xlsx]РЕЕСТР'!AM758</f>
    </nc>
  </rcc>
  <rcc rId="18054" sId="1">
    <oc r="B759">
      <f>'W:\Экологи\РЕЕСТР М(П)НТКО\[Реестр М(П)НТКО г. Ханты-Мансийск.xlsx]РЕЕСТР'!B759</f>
    </oc>
    <nc r="B759">
      <f>'W:\Экологи\РЕЕСТР М(П)НТКО\[Реестр М(П)НТКО г. Ханты-Мансийск.xlsx]РЕЕСТР'!B759</f>
    </nc>
  </rcc>
  <rcc rId="18055" sId="1">
    <oc r="C759">
      <f>'W:\Экологи\РЕЕСТР М(П)НТКО\[Реестр М(П)НТКО г. Ханты-Мансийск.xlsx]РЕЕСТР'!C759</f>
    </oc>
    <nc r="C759">
      <f>'W:\Экологи\РЕЕСТР М(П)НТКО\[Реестр М(П)НТКО г. Ханты-Мансийск.xlsx]РЕЕСТР'!C759</f>
    </nc>
  </rcc>
  <rcc rId="18056" sId="1">
    <oc r="D759">
      <f>'W:\Экологи\РЕЕСТР М(П)НТКО\[Реестр М(П)НТКО г. Ханты-Мансийск.xlsx]РЕЕСТР'!D759</f>
    </oc>
    <nc r="D759">
      <f>'W:\Экологи\РЕЕСТР М(П)НТКО\[Реестр М(П)НТКО г. Ханты-Мансийск.xlsx]РЕЕСТР'!D759</f>
    </nc>
  </rcc>
  <rcc rId="18057" sId="1">
    <oc r="E759">
      <f>'W:\Экологи\РЕЕСТР М(П)НТКО\[Реестр М(П)НТКО г. Ханты-Мансийск.xlsx]РЕЕСТР'!F759</f>
    </oc>
    <nc r="E759">
      <f>'W:\Экологи\РЕЕСТР М(П)НТКО\[Реестр М(П)НТКО г. Ханты-Мансийск.xlsx]РЕЕСТР'!F759</f>
    </nc>
  </rcc>
  <rcc rId="18058" sId="1">
    <oc r="F759">
      <f>'W:\Экологи\РЕЕСТР М(П)НТКО\[Реестр М(П)НТКО г. Ханты-Мансийск.xlsx]РЕЕСТР'!H759</f>
    </oc>
    <nc r="F759">
      <f>'W:\Экологи\РЕЕСТР М(П)НТКО\[Реестр М(П)НТКО г. Ханты-Мансийск.xlsx]РЕЕСТР'!H759</f>
    </nc>
  </rcc>
  <rcc rId="18059" sId="1">
    <oc r="G759">
      <f>'W:\Экологи\РЕЕСТР М(П)НТКО\[Реестр М(П)НТКО г. Ханты-Мансийск.xlsx]РЕЕСТР'!I759</f>
    </oc>
    <nc r="G759">
      <f>'W:\Экологи\РЕЕСТР М(П)НТКО\[Реестр М(П)НТКО г. Ханты-Мансийск.xlsx]РЕЕСТР'!I759</f>
    </nc>
  </rcc>
  <rcc rId="18060" sId="1">
    <oc r="H759">
      <f>'W:\Экологи\РЕЕСТР М(П)НТКО\[Реестр М(П)НТКО г. Ханты-Мансийск.xlsx]РЕЕСТР'!J759</f>
    </oc>
    <nc r="H759">
      <f>'W:\Экологи\РЕЕСТР М(П)НТКО\[Реестр М(П)НТКО г. Ханты-Мансийск.xlsx]РЕЕСТР'!J759</f>
    </nc>
  </rcc>
  <rcc rId="18061" sId="1">
    <oc r="I759">
      <f>'W:\Экологи\РЕЕСТР М(П)НТКО\[Реестр М(П)НТКО г. Ханты-Мансийск.xlsx]РЕЕСТР'!K759</f>
    </oc>
    <nc r="I759">
      <f>'W:\Экологи\РЕЕСТР М(П)НТКО\[Реестр М(П)НТКО г. Ханты-Мансийск.xlsx]РЕЕСТР'!K759</f>
    </nc>
  </rcc>
  <rcc rId="18062" sId="1">
    <oc r="J759">
      <f>'W:\Экологи\РЕЕСТР М(П)НТКО\[Реестр М(П)НТКО г. Ханты-Мансийск.xlsx]РЕЕСТР'!L759</f>
    </oc>
    <nc r="J759">
      <f>'W:\Экологи\РЕЕСТР М(П)НТКО\[Реестр М(П)НТКО г. Ханты-Мансийск.xlsx]РЕЕСТР'!L759</f>
    </nc>
  </rcc>
  <rcc rId="18063" sId="1">
    <oc r="K759">
      <f>'W:\Экологи\РЕЕСТР М(П)НТКО\[Реестр М(П)НТКО г. Ханты-Мансийск.xlsx]РЕЕСТР'!M759</f>
    </oc>
    <nc r="K759">
      <f>'W:\Экологи\РЕЕСТР М(П)НТКО\[Реестр М(П)НТКО г. Ханты-Мансийск.xlsx]РЕЕСТР'!M759</f>
    </nc>
  </rcc>
  <rcc rId="18064" sId="1">
    <oc r="L759">
      <f>'W:\Экологи\РЕЕСТР М(П)НТКО\[Реестр М(П)НТКО г. Ханты-Мансийск.xlsx]РЕЕСТР'!N759</f>
    </oc>
    <nc r="L759">
      <f>'W:\Экологи\РЕЕСТР М(П)НТКО\[Реестр М(П)НТКО г. Ханты-Мансийск.xlsx]РЕЕСТР'!N759</f>
    </nc>
  </rcc>
  <rcc rId="18065" sId="1">
    <oc r="M759">
      <f>'W:\Экологи\РЕЕСТР М(П)НТКО\[Реестр М(П)НТКО г. Ханты-Мансийск.xlsx]РЕЕСТР'!O759</f>
    </oc>
    <nc r="M759">
      <f>'W:\Экологи\РЕЕСТР М(П)НТКО\[Реестр М(П)НТКО г. Ханты-Мансийск.xlsx]РЕЕСТР'!O759</f>
    </nc>
  </rcc>
  <rcc rId="18066" sId="1">
    <oc r="N759">
      <f>'W:\Экологи\РЕЕСТР М(П)НТКО\[Реестр М(П)НТКО г. Ханты-Мансийск.xlsx]РЕЕСТР'!P759</f>
    </oc>
    <nc r="N759">
      <f>'W:\Экологи\РЕЕСТР М(П)НТКО\[Реестр М(П)НТКО г. Ханты-Мансийск.xlsx]РЕЕСТР'!P759</f>
    </nc>
  </rcc>
  <rcc rId="18067" sId="1">
    <oc r="O759">
      <f>'W:\Экологи\РЕЕСТР М(П)НТКО\[Реестр М(П)НТКО г. Ханты-Мансийск.xlsx]РЕЕСТР'!Q759</f>
    </oc>
    <nc r="O759">
      <f>'W:\Экологи\РЕЕСТР М(П)НТКО\[Реестр М(П)НТКО г. Ханты-Мансийск.xlsx]РЕЕСТР'!Q759</f>
    </nc>
  </rcc>
  <rcc rId="18068" sId="1">
    <oc r="P759">
      <f>'W:\Экологи\РЕЕСТР М(П)НТКО\[Реестр М(П)НТКО г. Ханты-Мансийск.xlsx]РЕЕСТР'!R759</f>
    </oc>
    <nc r="P759">
      <f>'W:\Экологи\РЕЕСТР М(П)НТКО\[Реестр М(П)НТКО г. Ханты-Мансийск.xlsx]РЕЕСТР'!R759</f>
    </nc>
  </rcc>
  <rcc rId="18069" sId="1">
    <oc r="Q759">
      <f>'W:\Экологи\РЕЕСТР М(П)НТКО\[Реестр М(П)НТКО г. Ханты-Мансийск.xlsx]РЕЕСТР'!V759</f>
    </oc>
    <nc r="Q759">
      <f>'W:\Экологи\РЕЕСТР М(П)НТКО\[Реестр М(П)НТКО г. Ханты-Мансийск.xlsx]РЕЕСТР'!V759</f>
    </nc>
  </rcc>
  <rcc rId="18070" sId="1">
    <oc r="R759">
      <f>'W:\Экологи\РЕЕСТР М(П)НТКО\[Реестр М(П)НТКО г. Ханты-Мансийск.xlsx]РЕЕСТР'!W759</f>
    </oc>
    <nc r="R759">
      <f>'W:\Экологи\РЕЕСТР М(П)НТКО\[Реестр М(П)НТКО г. Ханты-Мансийск.xlsx]РЕЕСТР'!W759</f>
    </nc>
  </rcc>
  <rcc rId="18071" sId="1">
    <oc r="S759">
      <f>'W:\Экологи\РЕЕСТР М(П)НТКО\[Реестр М(П)НТКО г. Ханты-Мансийск.xlsx]РЕЕСТР'!X759</f>
    </oc>
    <nc r="S759">
      <f>'W:\Экологи\РЕЕСТР М(П)НТКО\[Реестр М(П)НТКО г. Ханты-Мансийск.xlsx]РЕЕСТР'!X759</f>
    </nc>
  </rcc>
  <rcc rId="18072" sId="1">
    <oc r="T759">
      <f>'W:\Экологи\РЕЕСТР М(П)НТКО\[Реестр М(П)НТКО г. Ханты-Мансийск.xlsx]РЕЕСТР'!AB759</f>
    </oc>
    <nc r="T759">
      <f>'W:\Экологи\РЕЕСТР М(П)НТКО\[Реестр М(П)НТКО г. Ханты-Мансийск.xlsx]РЕЕСТР'!AB759</f>
    </nc>
  </rcc>
  <rcc rId="18073" sId="1">
    <oc r="U759">
      <f>'W:\Экологи\РЕЕСТР М(П)НТКО\[Реестр М(П)НТКО г. Ханты-Мансийск.xlsx]РЕЕСТР'!AC759</f>
    </oc>
    <nc r="U759">
      <f>'W:\Экологи\РЕЕСТР М(П)НТКО\[Реестр М(П)НТКО г. Ханты-Мансийск.xlsx]РЕЕСТР'!AC759</f>
    </nc>
  </rcc>
  <rcc rId="18074" sId="1">
    <oc r="V759">
      <f>'W:\Экологи\РЕЕСТР М(П)НТКО\[Реестр М(П)НТКО г. Ханты-Мансийск.xlsx]РЕЕСТР'!AD759</f>
    </oc>
    <nc r="V759">
      <f>'W:\Экологи\РЕЕСТР М(П)НТКО\[Реестр М(П)НТКО г. Ханты-Мансийск.xlsx]РЕЕСТР'!AD759</f>
    </nc>
  </rcc>
  <rcc rId="18075" sId="1">
    <oc r="W759">
      <f>'W:\Экологи\РЕЕСТР М(П)НТКО\[Реестр М(П)НТКО г. Ханты-Мансийск.xlsx]РЕЕСТР'!AE759</f>
    </oc>
    <nc r="W759">
      <f>'W:\Экологи\РЕЕСТР М(П)НТКО\[Реестр М(П)НТКО г. Ханты-Мансийск.xlsx]РЕЕСТР'!AE759</f>
    </nc>
  </rcc>
  <rcc rId="18076" sId="1">
    <oc r="X759">
      <f>'W:\Экологи\РЕЕСТР М(П)НТКО\[Реестр М(П)НТКО г. Ханты-Мансийск.xlsx]РЕЕСТР'!AI759</f>
    </oc>
    <nc r="X759">
      <f>'W:\Экологи\РЕЕСТР М(П)НТКО\[Реестр М(П)НТКО г. Ханты-Мансийск.xlsx]РЕЕСТР'!AI759</f>
    </nc>
  </rcc>
  <rcc rId="18077" sId="1">
    <oc r="Y759">
      <f>'W:\Экологи\РЕЕСТР М(П)НТКО\[Реестр М(П)НТКО г. Ханты-Мансийск.xlsx]РЕЕСТР'!AM759</f>
    </oc>
    <nc r="Y759">
      <f>'W:\Экологи\РЕЕСТР М(П)НТКО\[Реестр М(П)НТКО г. Ханты-Мансийск.xlsx]РЕЕСТР'!AM759</f>
    </nc>
  </rcc>
  <rcc rId="18078" sId="1">
    <oc r="B760">
      <f>'W:\Экологи\РЕЕСТР М(П)НТКО\[Реестр М(П)НТКО г. Ханты-Мансийск.xlsx]РЕЕСТР'!B760</f>
    </oc>
    <nc r="B760">
      <f>'W:\Экологи\РЕЕСТР М(П)НТКО\[Реестр М(П)НТКО г. Ханты-Мансийск.xlsx]РЕЕСТР'!B760</f>
    </nc>
  </rcc>
  <rcc rId="18079" sId="1">
    <oc r="C760">
      <f>'W:\Экологи\РЕЕСТР М(П)НТКО\[Реестр М(П)НТКО г. Ханты-Мансийск.xlsx]РЕЕСТР'!C760</f>
    </oc>
    <nc r="C760">
      <f>'W:\Экологи\РЕЕСТР М(П)НТКО\[Реестр М(П)НТКО г. Ханты-Мансийск.xlsx]РЕЕСТР'!C760</f>
    </nc>
  </rcc>
  <rcc rId="18080" sId="1">
    <oc r="D760">
      <f>'W:\Экологи\РЕЕСТР М(П)НТКО\[Реестр М(П)НТКО г. Ханты-Мансийск.xlsx]РЕЕСТР'!D760</f>
    </oc>
    <nc r="D760">
      <f>'W:\Экологи\РЕЕСТР М(П)НТКО\[Реестр М(П)НТКО г. Ханты-Мансийск.xlsx]РЕЕСТР'!D760</f>
    </nc>
  </rcc>
  <rcc rId="18081" sId="1">
    <oc r="E760">
      <f>'W:\Экологи\РЕЕСТР М(П)НТКО\[Реестр М(П)НТКО г. Ханты-Мансийск.xlsx]РЕЕСТР'!F760</f>
    </oc>
    <nc r="E760">
      <f>'W:\Экологи\РЕЕСТР М(П)НТКО\[Реестр М(П)НТКО г. Ханты-Мансийск.xlsx]РЕЕСТР'!F760</f>
    </nc>
  </rcc>
  <rcc rId="18082" sId="1">
    <oc r="F760">
      <f>'W:\Экологи\РЕЕСТР М(П)НТКО\[Реестр М(П)НТКО г. Ханты-Мансийск.xlsx]РЕЕСТР'!H760</f>
    </oc>
    <nc r="F760">
      <f>'W:\Экологи\РЕЕСТР М(П)НТКО\[Реестр М(П)НТКО г. Ханты-Мансийск.xlsx]РЕЕСТР'!H760</f>
    </nc>
  </rcc>
  <rcc rId="18083" sId="1">
    <oc r="G760">
      <f>'W:\Экологи\РЕЕСТР М(П)НТКО\[Реестр М(П)НТКО г. Ханты-Мансийск.xlsx]РЕЕСТР'!I760</f>
    </oc>
    <nc r="G760">
      <f>'W:\Экологи\РЕЕСТР М(П)НТКО\[Реестр М(П)НТКО г. Ханты-Мансийск.xlsx]РЕЕСТР'!I760</f>
    </nc>
  </rcc>
  <rcc rId="18084" sId="1">
    <oc r="H760">
      <f>'W:\Экологи\РЕЕСТР М(П)НТКО\[Реестр М(П)НТКО г. Ханты-Мансийск.xlsx]РЕЕСТР'!J760</f>
    </oc>
    <nc r="H760">
      <f>'W:\Экологи\РЕЕСТР М(П)НТКО\[Реестр М(П)НТКО г. Ханты-Мансийск.xlsx]РЕЕСТР'!J760</f>
    </nc>
  </rcc>
  <rcc rId="18085" sId="1">
    <oc r="I760">
      <f>'W:\Экологи\РЕЕСТР М(П)НТКО\[Реестр М(П)НТКО г. Ханты-Мансийск.xlsx]РЕЕСТР'!K760</f>
    </oc>
    <nc r="I760">
      <f>'W:\Экологи\РЕЕСТР М(П)НТКО\[Реестр М(П)НТКО г. Ханты-Мансийск.xlsx]РЕЕСТР'!K760</f>
    </nc>
  </rcc>
  <rcc rId="18086" sId="1">
    <oc r="J760">
      <f>'W:\Экологи\РЕЕСТР М(П)НТКО\[Реестр М(П)НТКО г. Ханты-Мансийск.xlsx]РЕЕСТР'!L760</f>
    </oc>
    <nc r="J760">
      <f>'W:\Экологи\РЕЕСТР М(П)НТКО\[Реестр М(П)НТКО г. Ханты-Мансийск.xlsx]РЕЕСТР'!L760</f>
    </nc>
  </rcc>
  <rcc rId="18087" sId="1">
    <oc r="K760">
      <f>'W:\Экологи\РЕЕСТР М(П)НТКО\[Реестр М(П)НТКО г. Ханты-Мансийск.xlsx]РЕЕСТР'!M760</f>
    </oc>
    <nc r="K760">
      <f>'W:\Экологи\РЕЕСТР М(П)НТКО\[Реестр М(П)НТКО г. Ханты-Мансийск.xlsx]РЕЕСТР'!M760</f>
    </nc>
  </rcc>
  <rcc rId="18088" sId="1">
    <oc r="L760">
      <f>'W:\Экологи\РЕЕСТР М(П)НТКО\[Реестр М(П)НТКО г. Ханты-Мансийск.xlsx]РЕЕСТР'!N760</f>
    </oc>
    <nc r="L760">
      <f>'W:\Экологи\РЕЕСТР М(П)НТКО\[Реестр М(П)НТКО г. Ханты-Мансийск.xlsx]РЕЕСТР'!N760</f>
    </nc>
  </rcc>
  <rcc rId="18089" sId="1">
    <oc r="M760">
      <f>'W:\Экологи\РЕЕСТР М(П)НТКО\[Реестр М(П)НТКО г. Ханты-Мансийск.xlsx]РЕЕСТР'!O760</f>
    </oc>
    <nc r="M760">
      <f>'W:\Экологи\РЕЕСТР М(П)НТКО\[Реестр М(П)НТКО г. Ханты-Мансийск.xlsx]РЕЕСТР'!O760</f>
    </nc>
  </rcc>
  <rcc rId="18090" sId="1">
    <oc r="N760">
      <f>'W:\Экологи\РЕЕСТР М(П)НТКО\[Реестр М(П)НТКО г. Ханты-Мансийск.xlsx]РЕЕСТР'!P760</f>
    </oc>
    <nc r="N760">
      <f>'W:\Экологи\РЕЕСТР М(П)НТКО\[Реестр М(П)НТКО г. Ханты-Мансийск.xlsx]РЕЕСТР'!P760</f>
    </nc>
  </rcc>
  <rcc rId="18091" sId="1">
    <oc r="O760">
      <f>'W:\Экологи\РЕЕСТР М(П)НТКО\[Реестр М(П)НТКО г. Ханты-Мансийск.xlsx]РЕЕСТР'!Q760</f>
    </oc>
    <nc r="O760">
      <f>'W:\Экологи\РЕЕСТР М(П)НТКО\[Реестр М(П)НТКО г. Ханты-Мансийск.xlsx]РЕЕСТР'!Q760</f>
    </nc>
  </rcc>
  <rcc rId="18092" sId="1">
    <oc r="P760">
      <f>'W:\Экологи\РЕЕСТР М(П)НТКО\[Реестр М(П)НТКО г. Ханты-Мансийск.xlsx]РЕЕСТР'!R760</f>
    </oc>
    <nc r="P760">
      <f>'W:\Экологи\РЕЕСТР М(П)НТКО\[Реестр М(П)НТКО г. Ханты-Мансийск.xlsx]РЕЕСТР'!R760</f>
    </nc>
  </rcc>
  <rcc rId="18093" sId="1">
    <oc r="Q760">
      <f>'W:\Экологи\РЕЕСТР М(П)НТКО\[Реестр М(П)НТКО г. Ханты-Мансийск.xlsx]РЕЕСТР'!V760</f>
    </oc>
    <nc r="Q760">
      <f>'W:\Экологи\РЕЕСТР М(П)НТКО\[Реестр М(П)НТКО г. Ханты-Мансийск.xlsx]РЕЕСТР'!V760</f>
    </nc>
  </rcc>
  <rcc rId="18094" sId="1">
    <oc r="R760">
      <f>'W:\Экологи\РЕЕСТР М(П)НТКО\[Реестр М(П)НТКО г. Ханты-Мансийск.xlsx]РЕЕСТР'!W760</f>
    </oc>
    <nc r="R760">
      <f>'W:\Экологи\РЕЕСТР М(П)НТКО\[Реестр М(П)НТКО г. Ханты-Мансийск.xlsx]РЕЕСТР'!W760</f>
    </nc>
  </rcc>
  <rcc rId="18095" sId="1">
    <oc r="S760">
      <f>'W:\Экологи\РЕЕСТР М(П)НТКО\[Реестр М(П)НТКО г. Ханты-Мансийск.xlsx]РЕЕСТР'!X760</f>
    </oc>
    <nc r="S760">
      <f>'W:\Экологи\РЕЕСТР М(П)НТКО\[Реестр М(П)НТКО г. Ханты-Мансийск.xlsx]РЕЕСТР'!X760</f>
    </nc>
  </rcc>
  <rcc rId="18096" sId="1">
    <oc r="T760">
      <f>'W:\Экологи\РЕЕСТР М(П)НТКО\[Реестр М(П)НТКО г. Ханты-Мансийск.xlsx]РЕЕСТР'!AB760</f>
    </oc>
    <nc r="T760">
      <f>'W:\Экологи\РЕЕСТР М(П)НТКО\[Реестр М(П)НТКО г. Ханты-Мансийск.xlsx]РЕЕСТР'!AB760</f>
    </nc>
  </rcc>
  <rcc rId="18097" sId="1">
    <oc r="U760">
      <f>'W:\Экологи\РЕЕСТР М(П)НТКО\[Реестр М(П)НТКО г. Ханты-Мансийск.xlsx]РЕЕСТР'!AC760</f>
    </oc>
    <nc r="U760">
      <f>'W:\Экологи\РЕЕСТР М(П)НТКО\[Реестр М(П)НТКО г. Ханты-Мансийск.xlsx]РЕЕСТР'!AC760</f>
    </nc>
  </rcc>
  <rcc rId="18098" sId="1">
    <oc r="V760">
      <f>'W:\Экологи\РЕЕСТР М(П)НТКО\[Реестр М(П)НТКО г. Ханты-Мансийск.xlsx]РЕЕСТР'!AD760</f>
    </oc>
    <nc r="V760">
      <f>'W:\Экологи\РЕЕСТР М(П)НТКО\[Реестр М(П)НТКО г. Ханты-Мансийск.xlsx]РЕЕСТР'!AD760</f>
    </nc>
  </rcc>
  <rcc rId="18099" sId="1">
    <oc r="W760">
      <f>'W:\Экологи\РЕЕСТР М(П)НТКО\[Реестр М(П)НТКО г. Ханты-Мансийск.xlsx]РЕЕСТР'!AE760</f>
    </oc>
    <nc r="W760">
      <f>'W:\Экологи\РЕЕСТР М(П)НТКО\[Реестр М(П)НТКО г. Ханты-Мансийск.xlsx]РЕЕСТР'!AE760</f>
    </nc>
  </rcc>
  <rcc rId="18100" sId="1">
    <oc r="X760">
      <f>'W:\Экологи\РЕЕСТР М(П)НТКО\[Реестр М(П)НТКО г. Ханты-Мансийск.xlsx]РЕЕСТР'!AI760</f>
    </oc>
    <nc r="X760">
      <f>'W:\Экологи\РЕЕСТР М(П)НТКО\[Реестр М(П)НТКО г. Ханты-Мансийск.xlsx]РЕЕСТР'!AI760</f>
    </nc>
  </rcc>
  <rcc rId="18101" sId="1">
    <oc r="Y760">
      <f>'W:\Экологи\РЕЕСТР М(П)НТКО\[Реестр М(П)НТКО г. Ханты-Мансийск.xlsx]РЕЕСТР'!AM760</f>
    </oc>
    <nc r="Y760">
      <f>'W:\Экологи\РЕЕСТР М(П)НТКО\[Реестр М(П)НТКО г. Ханты-Мансийск.xlsx]РЕЕСТР'!AM760</f>
    </nc>
  </rcc>
  <rcc rId="18102" sId="1">
    <oc r="B761">
      <f>'W:\Экологи\РЕЕСТР М(П)НТКО\[Реестр М(П)НТКО г. Ханты-Мансийск.xlsx]РЕЕСТР'!B761</f>
    </oc>
    <nc r="B761">
      <f>'W:\Экологи\РЕЕСТР М(П)НТКО\[Реестр М(П)НТКО г. Ханты-Мансийск.xlsx]РЕЕСТР'!B761</f>
    </nc>
  </rcc>
  <rcc rId="18103" sId="1">
    <oc r="C761">
      <f>'W:\Экологи\РЕЕСТР М(П)НТКО\[Реестр М(П)НТКО г. Ханты-Мансийск.xlsx]РЕЕСТР'!C761</f>
    </oc>
    <nc r="C761">
      <f>'W:\Экологи\РЕЕСТР М(П)НТКО\[Реестр М(П)НТКО г. Ханты-Мансийск.xlsx]РЕЕСТР'!C761</f>
    </nc>
  </rcc>
  <rcc rId="18104" sId="1">
    <oc r="D761">
      <f>'W:\Экологи\РЕЕСТР М(П)НТКО\[Реестр М(П)НТКО г. Ханты-Мансийск.xlsx]РЕЕСТР'!D761</f>
    </oc>
    <nc r="D761">
      <f>'W:\Экологи\РЕЕСТР М(П)НТКО\[Реестр М(П)НТКО г. Ханты-Мансийск.xlsx]РЕЕСТР'!D761</f>
    </nc>
  </rcc>
  <rcc rId="18105" sId="1">
    <oc r="E761">
      <f>'W:\Экологи\РЕЕСТР М(П)НТКО\[Реестр М(П)НТКО г. Ханты-Мансийск.xlsx]РЕЕСТР'!F761</f>
    </oc>
    <nc r="E761">
      <f>'W:\Экологи\РЕЕСТР М(П)НТКО\[Реестр М(П)НТКО г. Ханты-Мансийск.xlsx]РЕЕСТР'!F761</f>
    </nc>
  </rcc>
  <rcc rId="18106" sId="1">
    <oc r="F761">
      <f>'W:\Экологи\РЕЕСТР М(П)НТКО\[Реестр М(П)НТКО г. Ханты-Мансийск.xlsx]РЕЕСТР'!H761</f>
    </oc>
    <nc r="F761">
      <f>'W:\Экологи\РЕЕСТР М(П)НТКО\[Реестр М(П)НТКО г. Ханты-Мансийск.xlsx]РЕЕСТР'!H761</f>
    </nc>
  </rcc>
  <rcc rId="18107" sId="1">
    <oc r="G761">
      <f>'W:\Экологи\РЕЕСТР М(П)НТКО\[Реестр М(П)НТКО г. Ханты-Мансийск.xlsx]РЕЕСТР'!I761</f>
    </oc>
    <nc r="G761">
      <f>'W:\Экологи\РЕЕСТР М(П)НТКО\[Реестр М(П)НТКО г. Ханты-Мансийск.xlsx]РЕЕСТР'!I761</f>
    </nc>
  </rcc>
  <rcc rId="18108" sId="1">
    <oc r="H761">
      <f>'W:\Экологи\РЕЕСТР М(П)НТКО\[Реестр М(П)НТКО г. Ханты-Мансийск.xlsx]РЕЕСТР'!J761</f>
    </oc>
    <nc r="H761">
      <f>'W:\Экологи\РЕЕСТР М(П)НТКО\[Реестр М(П)НТКО г. Ханты-Мансийск.xlsx]РЕЕСТР'!J761</f>
    </nc>
  </rcc>
  <rcc rId="18109" sId="1">
    <oc r="I761">
      <f>'W:\Экологи\РЕЕСТР М(П)НТКО\[Реестр М(П)НТКО г. Ханты-Мансийск.xlsx]РЕЕСТР'!K761</f>
    </oc>
    <nc r="I761">
      <f>'W:\Экологи\РЕЕСТР М(П)НТКО\[Реестр М(П)НТКО г. Ханты-Мансийск.xlsx]РЕЕСТР'!K761</f>
    </nc>
  </rcc>
  <rcc rId="18110" sId="1">
    <oc r="J761">
      <f>'W:\Экологи\РЕЕСТР М(П)НТКО\[Реестр М(П)НТКО г. Ханты-Мансийск.xlsx]РЕЕСТР'!L761</f>
    </oc>
    <nc r="J761">
      <f>'W:\Экологи\РЕЕСТР М(П)НТКО\[Реестр М(П)НТКО г. Ханты-Мансийск.xlsx]РЕЕСТР'!L761</f>
    </nc>
  </rcc>
  <rcc rId="18111" sId="1">
    <oc r="K761">
      <f>'W:\Экологи\РЕЕСТР М(П)НТКО\[Реестр М(П)НТКО г. Ханты-Мансийск.xlsx]РЕЕСТР'!M761</f>
    </oc>
    <nc r="K761">
      <f>'W:\Экологи\РЕЕСТР М(П)НТКО\[Реестр М(П)НТКО г. Ханты-Мансийск.xlsx]РЕЕСТР'!M761</f>
    </nc>
  </rcc>
  <rcc rId="18112" sId="1">
    <oc r="L761">
      <f>'W:\Экологи\РЕЕСТР М(П)НТКО\[Реестр М(П)НТКО г. Ханты-Мансийск.xlsx]РЕЕСТР'!N761</f>
    </oc>
    <nc r="L761">
      <f>'W:\Экологи\РЕЕСТР М(П)НТКО\[Реестр М(П)НТКО г. Ханты-Мансийск.xlsx]РЕЕСТР'!N761</f>
    </nc>
  </rcc>
  <rcc rId="18113" sId="1">
    <oc r="M761">
      <f>'W:\Экологи\РЕЕСТР М(П)НТКО\[Реестр М(П)НТКО г. Ханты-Мансийск.xlsx]РЕЕСТР'!O761</f>
    </oc>
    <nc r="M761">
      <f>'W:\Экологи\РЕЕСТР М(П)НТКО\[Реестр М(П)НТКО г. Ханты-Мансийск.xlsx]РЕЕСТР'!O761</f>
    </nc>
  </rcc>
  <rcc rId="18114" sId="1">
    <oc r="N761">
      <f>'W:\Экологи\РЕЕСТР М(П)НТКО\[Реестр М(П)НТКО г. Ханты-Мансийск.xlsx]РЕЕСТР'!P761</f>
    </oc>
    <nc r="N761">
      <f>'W:\Экологи\РЕЕСТР М(П)НТКО\[Реестр М(П)НТКО г. Ханты-Мансийск.xlsx]РЕЕСТР'!P761</f>
    </nc>
  </rcc>
  <rcc rId="18115" sId="1">
    <oc r="O761">
      <f>'W:\Экологи\РЕЕСТР М(П)НТКО\[Реестр М(П)НТКО г. Ханты-Мансийск.xlsx]РЕЕСТР'!Q761</f>
    </oc>
    <nc r="O761">
      <f>'W:\Экологи\РЕЕСТР М(П)НТКО\[Реестр М(П)НТКО г. Ханты-Мансийск.xlsx]РЕЕСТР'!Q761</f>
    </nc>
  </rcc>
  <rcc rId="18116" sId="1">
    <oc r="P761">
      <f>'W:\Экологи\РЕЕСТР М(П)НТКО\[Реестр М(П)НТКО г. Ханты-Мансийск.xlsx]РЕЕСТР'!R761</f>
    </oc>
    <nc r="P761">
      <f>'W:\Экологи\РЕЕСТР М(П)НТКО\[Реестр М(П)НТКО г. Ханты-Мансийск.xlsx]РЕЕСТР'!R761</f>
    </nc>
  </rcc>
  <rcc rId="18117" sId="1">
    <oc r="Q761">
      <f>'W:\Экологи\РЕЕСТР М(П)НТКО\[Реестр М(П)НТКО г. Ханты-Мансийск.xlsx]РЕЕСТР'!V761</f>
    </oc>
    <nc r="Q761">
      <f>'W:\Экологи\РЕЕСТР М(П)НТКО\[Реестр М(П)НТКО г. Ханты-Мансийск.xlsx]РЕЕСТР'!V761</f>
    </nc>
  </rcc>
  <rcc rId="18118" sId="1">
    <oc r="R761">
      <f>'W:\Экологи\РЕЕСТР М(П)НТКО\[Реестр М(П)НТКО г. Ханты-Мансийск.xlsx]РЕЕСТР'!W761</f>
    </oc>
    <nc r="R761">
      <f>'W:\Экологи\РЕЕСТР М(П)НТКО\[Реестр М(П)НТКО г. Ханты-Мансийск.xlsx]РЕЕСТР'!W761</f>
    </nc>
  </rcc>
  <rcc rId="18119" sId="1">
    <oc r="S761">
      <f>'W:\Экологи\РЕЕСТР М(П)НТКО\[Реестр М(П)НТКО г. Ханты-Мансийск.xlsx]РЕЕСТР'!X761</f>
    </oc>
    <nc r="S761">
      <f>'W:\Экологи\РЕЕСТР М(П)НТКО\[Реестр М(П)НТКО г. Ханты-Мансийск.xlsx]РЕЕСТР'!X761</f>
    </nc>
  </rcc>
  <rcc rId="18120" sId="1">
    <oc r="T761">
      <f>'W:\Экологи\РЕЕСТР М(П)НТКО\[Реестр М(П)НТКО г. Ханты-Мансийск.xlsx]РЕЕСТР'!AB761</f>
    </oc>
    <nc r="T761">
      <f>'W:\Экологи\РЕЕСТР М(П)НТКО\[Реестр М(П)НТКО г. Ханты-Мансийск.xlsx]РЕЕСТР'!AB761</f>
    </nc>
  </rcc>
  <rcc rId="18121" sId="1">
    <oc r="U761">
      <f>'W:\Экологи\РЕЕСТР М(П)НТКО\[Реестр М(П)НТКО г. Ханты-Мансийск.xlsx]РЕЕСТР'!AC761</f>
    </oc>
    <nc r="U761">
      <f>'W:\Экологи\РЕЕСТР М(П)НТКО\[Реестр М(П)НТКО г. Ханты-Мансийск.xlsx]РЕЕСТР'!AC761</f>
    </nc>
  </rcc>
  <rcc rId="18122" sId="1">
    <oc r="V761">
      <f>'W:\Экологи\РЕЕСТР М(П)НТКО\[Реестр М(П)НТКО г. Ханты-Мансийск.xlsx]РЕЕСТР'!AD761</f>
    </oc>
    <nc r="V761">
      <f>'W:\Экологи\РЕЕСТР М(П)НТКО\[Реестр М(П)НТКО г. Ханты-Мансийск.xlsx]РЕЕСТР'!AD761</f>
    </nc>
  </rcc>
  <rcc rId="18123" sId="1">
    <oc r="W761">
      <f>'W:\Экологи\РЕЕСТР М(П)НТКО\[Реестр М(П)НТКО г. Ханты-Мансийск.xlsx]РЕЕСТР'!AE761</f>
    </oc>
    <nc r="W761">
      <f>'W:\Экологи\РЕЕСТР М(П)НТКО\[Реестр М(П)НТКО г. Ханты-Мансийск.xlsx]РЕЕСТР'!AE761</f>
    </nc>
  </rcc>
  <rcc rId="18124" sId="1">
    <oc r="X761">
      <f>'W:\Экологи\РЕЕСТР М(П)НТКО\[Реестр М(П)НТКО г. Ханты-Мансийск.xlsx]РЕЕСТР'!AI761</f>
    </oc>
    <nc r="X761">
      <f>'W:\Экологи\РЕЕСТР М(П)НТКО\[Реестр М(П)НТКО г. Ханты-Мансийск.xlsx]РЕЕСТР'!AI761</f>
    </nc>
  </rcc>
  <rcc rId="18125" sId="1">
    <oc r="Y761">
      <f>'W:\Экологи\РЕЕСТР М(П)НТКО\[Реестр М(П)НТКО г. Ханты-Мансийск.xlsx]РЕЕСТР'!AM761</f>
    </oc>
    <nc r="Y761">
      <f>'W:\Экологи\РЕЕСТР М(П)НТКО\[Реестр М(П)НТКО г. Ханты-Мансийск.xlsx]РЕЕСТР'!AM761</f>
    </nc>
  </rcc>
  <rcc rId="18126" sId="1">
    <oc r="B762">
      <f>'W:\Экологи\РЕЕСТР М(П)НТКО\[Реестр М(П)НТКО г. Ханты-Мансийск.xlsx]РЕЕСТР'!B762</f>
    </oc>
    <nc r="B762">
      <f>'W:\Экологи\РЕЕСТР М(П)НТКО\[Реестр М(П)НТКО г. Ханты-Мансийск.xlsx]РЕЕСТР'!B762</f>
    </nc>
  </rcc>
  <rcc rId="18127" sId="1">
    <oc r="C762">
      <f>'W:\Экологи\РЕЕСТР М(П)НТКО\[Реестр М(П)НТКО г. Ханты-Мансийск.xlsx]РЕЕСТР'!C762</f>
    </oc>
    <nc r="C762">
      <f>'W:\Экологи\РЕЕСТР М(П)НТКО\[Реестр М(П)НТКО г. Ханты-Мансийск.xlsx]РЕЕСТР'!C762</f>
    </nc>
  </rcc>
  <rcc rId="18128" sId="1">
    <oc r="D762">
      <f>'W:\Экологи\РЕЕСТР М(П)НТКО\[Реестр М(П)НТКО г. Ханты-Мансийск.xlsx]РЕЕСТР'!D762</f>
    </oc>
    <nc r="D762">
      <f>'W:\Экологи\РЕЕСТР М(П)НТКО\[Реестр М(П)НТКО г. Ханты-Мансийск.xlsx]РЕЕСТР'!D762</f>
    </nc>
  </rcc>
  <rcc rId="18129" sId="1">
    <oc r="E762">
      <f>'W:\Экологи\РЕЕСТР М(П)НТКО\[Реестр М(П)НТКО г. Ханты-Мансийск.xlsx]РЕЕСТР'!F762</f>
    </oc>
    <nc r="E762">
      <f>'W:\Экологи\РЕЕСТР М(П)НТКО\[Реестр М(П)НТКО г. Ханты-Мансийск.xlsx]РЕЕСТР'!F762</f>
    </nc>
  </rcc>
  <rcc rId="18130" sId="1">
    <oc r="F762">
      <f>'W:\Экологи\РЕЕСТР М(П)НТКО\[Реестр М(П)НТКО г. Ханты-Мансийск.xlsx]РЕЕСТР'!H762</f>
    </oc>
    <nc r="F762">
      <f>'W:\Экологи\РЕЕСТР М(П)НТКО\[Реестр М(П)НТКО г. Ханты-Мансийск.xlsx]РЕЕСТР'!H762</f>
    </nc>
  </rcc>
  <rcc rId="18131" sId="1">
    <oc r="G762">
      <f>'W:\Экологи\РЕЕСТР М(П)НТКО\[Реестр М(П)НТКО г. Ханты-Мансийск.xlsx]РЕЕСТР'!I762</f>
    </oc>
    <nc r="G762">
      <f>'W:\Экологи\РЕЕСТР М(П)НТКО\[Реестр М(П)НТКО г. Ханты-Мансийск.xlsx]РЕЕСТР'!I762</f>
    </nc>
  </rcc>
  <rcc rId="18132" sId="1">
    <oc r="H762">
      <f>'W:\Экологи\РЕЕСТР М(П)НТКО\[Реестр М(П)НТКО г. Ханты-Мансийск.xlsx]РЕЕСТР'!J762</f>
    </oc>
    <nc r="H762">
      <f>'W:\Экологи\РЕЕСТР М(П)НТКО\[Реестр М(П)НТКО г. Ханты-Мансийск.xlsx]РЕЕСТР'!J762</f>
    </nc>
  </rcc>
  <rcc rId="18133" sId="1">
    <oc r="I762">
      <f>'W:\Экологи\РЕЕСТР М(П)НТКО\[Реестр М(П)НТКО г. Ханты-Мансийск.xlsx]РЕЕСТР'!K762</f>
    </oc>
    <nc r="I762">
      <f>'W:\Экологи\РЕЕСТР М(П)НТКО\[Реестр М(П)НТКО г. Ханты-Мансийск.xlsx]РЕЕСТР'!K762</f>
    </nc>
  </rcc>
  <rcc rId="18134" sId="1">
    <oc r="J762">
      <f>'W:\Экологи\РЕЕСТР М(П)НТКО\[Реестр М(П)НТКО г. Ханты-Мансийск.xlsx]РЕЕСТР'!L762</f>
    </oc>
    <nc r="J762">
      <f>'W:\Экологи\РЕЕСТР М(П)НТКО\[Реестр М(П)НТКО г. Ханты-Мансийск.xlsx]РЕЕСТР'!L762</f>
    </nc>
  </rcc>
  <rcc rId="18135" sId="1">
    <oc r="K762">
      <f>'W:\Экологи\РЕЕСТР М(П)НТКО\[Реестр М(П)НТКО г. Ханты-Мансийск.xlsx]РЕЕСТР'!M762</f>
    </oc>
    <nc r="K762">
      <f>'W:\Экологи\РЕЕСТР М(П)НТКО\[Реестр М(П)НТКО г. Ханты-Мансийск.xlsx]РЕЕСТР'!M762</f>
    </nc>
  </rcc>
  <rcc rId="18136" sId="1">
    <oc r="L762">
      <f>'W:\Экологи\РЕЕСТР М(П)НТКО\[Реестр М(П)НТКО г. Ханты-Мансийск.xlsx]РЕЕСТР'!N762</f>
    </oc>
    <nc r="L762">
      <f>'W:\Экологи\РЕЕСТР М(П)НТКО\[Реестр М(П)НТКО г. Ханты-Мансийск.xlsx]РЕЕСТР'!N762</f>
    </nc>
  </rcc>
  <rcc rId="18137" sId="1">
    <oc r="M762">
      <f>'W:\Экологи\РЕЕСТР М(П)НТКО\[Реестр М(П)НТКО г. Ханты-Мансийск.xlsx]РЕЕСТР'!O762</f>
    </oc>
    <nc r="M762">
      <f>'W:\Экологи\РЕЕСТР М(П)НТКО\[Реестр М(П)НТКО г. Ханты-Мансийск.xlsx]РЕЕСТР'!O762</f>
    </nc>
  </rcc>
  <rcc rId="18138" sId="1">
    <oc r="N762">
      <f>'W:\Экологи\РЕЕСТР М(П)НТКО\[Реестр М(П)НТКО г. Ханты-Мансийск.xlsx]РЕЕСТР'!P762</f>
    </oc>
    <nc r="N762">
      <f>'W:\Экологи\РЕЕСТР М(П)НТКО\[Реестр М(П)НТКО г. Ханты-Мансийск.xlsx]РЕЕСТР'!P762</f>
    </nc>
  </rcc>
  <rcc rId="18139" sId="1">
    <oc r="O762">
      <f>'W:\Экологи\РЕЕСТР М(П)НТКО\[Реестр М(П)НТКО г. Ханты-Мансийск.xlsx]РЕЕСТР'!Q762</f>
    </oc>
    <nc r="O762">
      <f>'W:\Экологи\РЕЕСТР М(П)НТКО\[Реестр М(П)НТКО г. Ханты-Мансийск.xlsx]РЕЕСТР'!Q762</f>
    </nc>
  </rcc>
  <rcc rId="18140" sId="1">
    <oc r="P762">
      <f>'W:\Экологи\РЕЕСТР М(П)НТКО\[Реестр М(П)НТКО г. Ханты-Мансийск.xlsx]РЕЕСТР'!R762</f>
    </oc>
    <nc r="P762">
      <f>'W:\Экологи\РЕЕСТР М(П)НТКО\[Реестр М(П)НТКО г. Ханты-Мансийск.xlsx]РЕЕСТР'!R762</f>
    </nc>
  </rcc>
  <rcc rId="18141" sId="1">
    <oc r="Q762">
      <f>'W:\Экологи\РЕЕСТР М(П)НТКО\[Реестр М(П)НТКО г. Ханты-Мансийск.xlsx]РЕЕСТР'!V762</f>
    </oc>
    <nc r="Q762">
      <f>'W:\Экологи\РЕЕСТР М(П)НТКО\[Реестр М(П)НТКО г. Ханты-Мансийск.xlsx]РЕЕСТР'!V762</f>
    </nc>
  </rcc>
  <rcc rId="18142" sId="1">
    <oc r="R762">
      <f>'W:\Экологи\РЕЕСТР М(П)НТКО\[Реестр М(П)НТКО г. Ханты-Мансийск.xlsx]РЕЕСТР'!W762</f>
    </oc>
    <nc r="R762">
      <f>'W:\Экологи\РЕЕСТР М(П)НТКО\[Реестр М(П)НТКО г. Ханты-Мансийск.xlsx]РЕЕСТР'!W762</f>
    </nc>
  </rcc>
  <rcc rId="18143" sId="1">
    <oc r="S762">
      <f>'W:\Экологи\РЕЕСТР М(П)НТКО\[Реестр М(П)НТКО г. Ханты-Мансийск.xlsx]РЕЕСТР'!X762</f>
    </oc>
    <nc r="S762">
      <f>'W:\Экологи\РЕЕСТР М(П)НТКО\[Реестр М(П)НТКО г. Ханты-Мансийск.xlsx]РЕЕСТР'!X762</f>
    </nc>
  </rcc>
  <rcc rId="18144" sId="1">
    <oc r="T762">
      <f>'W:\Экологи\РЕЕСТР М(П)НТКО\[Реестр М(П)НТКО г. Ханты-Мансийск.xlsx]РЕЕСТР'!AB762</f>
    </oc>
    <nc r="T762">
      <f>'W:\Экологи\РЕЕСТР М(П)НТКО\[Реестр М(П)НТКО г. Ханты-Мансийск.xlsx]РЕЕСТР'!AB762</f>
    </nc>
  </rcc>
  <rcc rId="18145" sId="1">
    <oc r="U762">
      <f>'W:\Экологи\РЕЕСТР М(П)НТКО\[Реестр М(П)НТКО г. Ханты-Мансийск.xlsx]РЕЕСТР'!AC762</f>
    </oc>
    <nc r="U762">
      <f>'W:\Экологи\РЕЕСТР М(П)НТКО\[Реестр М(П)НТКО г. Ханты-Мансийск.xlsx]РЕЕСТР'!AC762</f>
    </nc>
  </rcc>
  <rcc rId="18146" sId="1">
    <oc r="V762">
      <f>'W:\Экологи\РЕЕСТР М(П)НТКО\[Реестр М(П)НТКО г. Ханты-Мансийск.xlsx]РЕЕСТР'!AD762</f>
    </oc>
    <nc r="V762">
      <f>'W:\Экологи\РЕЕСТР М(П)НТКО\[Реестр М(П)НТКО г. Ханты-Мансийск.xlsx]РЕЕСТР'!AD762</f>
    </nc>
  </rcc>
  <rcc rId="18147" sId="1">
    <oc r="W762">
      <f>'W:\Экологи\РЕЕСТР М(П)НТКО\[Реестр М(П)НТКО г. Ханты-Мансийск.xlsx]РЕЕСТР'!AE762</f>
    </oc>
    <nc r="W762">
      <f>'W:\Экологи\РЕЕСТР М(П)НТКО\[Реестр М(П)НТКО г. Ханты-Мансийск.xlsx]РЕЕСТР'!AE762</f>
    </nc>
  </rcc>
  <rcc rId="18148" sId="1">
    <oc r="X762">
      <f>'W:\Экологи\РЕЕСТР М(П)НТКО\[Реестр М(П)НТКО г. Ханты-Мансийск.xlsx]РЕЕСТР'!AI762</f>
    </oc>
    <nc r="X762">
      <f>'W:\Экологи\РЕЕСТР М(П)НТКО\[Реестр М(П)НТКО г. Ханты-Мансийск.xlsx]РЕЕСТР'!AI762</f>
    </nc>
  </rcc>
  <rcc rId="18149" sId="1">
    <oc r="Y762">
      <f>'W:\Экологи\РЕЕСТР М(П)НТКО\[Реестр М(П)НТКО г. Ханты-Мансийск.xlsx]РЕЕСТР'!AM762</f>
    </oc>
    <nc r="Y762">
      <f>'W:\Экологи\РЕЕСТР М(П)НТКО\[Реестр М(П)НТКО г. Ханты-Мансийск.xlsx]РЕЕСТР'!AM762</f>
    </nc>
  </rcc>
  <rcc rId="18150" sId="1">
    <oc r="B763">
      <f>'W:\Экологи\РЕЕСТР М(П)НТКО\[Реестр М(П)НТКО г. Ханты-Мансийск.xlsx]РЕЕСТР'!B763</f>
    </oc>
    <nc r="B763">
      <f>'W:\Экологи\РЕЕСТР М(П)НТКО\[Реестр М(П)НТКО г. Ханты-Мансийск.xlsx]РЕЕСТР'!B763</f>
    </nc>
  </rcc>
  <rcc rId="18151" sId="1">
    <oc r="C763">
      <f>'W:\Экологи\РЕЕСТР М(П)НТКО\[Реестр М(П)НТКО г. Ханты-Мансийск.xlsx]РЕЕСТР'!C763</f>
    </oc>
    <nc r="C763">
      <f>'W:\Экологи\РЕЕСТР М(П)НТКО\[Реестр М(П)НТКО г. Ханты-Мансийск.xlsx]РЕЕСТР'!C763</f>
    </nc>
  </rcc>
  <rcc rId="18152" sId="1">
    <oc r="D763">
      <f>'W:\Экологи\РЕЕСТР М(П)НТКО\[Реестр М(П)НТКО г. Ханты-Мансийск.xlsx]РЕЕСТР'!D763</f>
    </oc>
    <nc r="D763">
      <f>'W:\Экологи\РЕЕСТР М(П)НТКО\[Реестр М(П)НТКО г. Ханты-Мансийск.xlsx]РЕЕСТР'!D763</f>
    </nc>
  </rcc>
  <rcc rId="18153" sId="1">
    <oc r="E763">
      <f>'W:\Экологи\РЕЕСТР М(П)НТКО\[Реестр М(П)НТКО г. Ханты-Мансийск.xlsx]РЕЕСТР'!F763</f>
    </oc>
    <nc r="E763">
      <f>'W:\Экологи\РЕЕСТР М(П)НТКО\[Реестр М(П)НТКО г. Ханты-Мансийск.xlsx]РЕЕСТР'!F763</f>
    </nc>
  </rcc>
  <rcc rId="18154" sId="1">
    <oc r="F763">
      <f>'W:\Экологи\РЕЕСТР М(П)НТКО\[Реестр М(П)НТКО г. Ханты-Мансийск.xlsx]РЕЕСТР'!H763</f>
    </oc>
    <nc r="F763">
      <f>'W:\Экологи\РЕЕСТР М(П)НТКО\[Реестр М(П)НТКО г. Ханты-Мансийск.xlsx]РЕЕСТР'!H763</f>
    </nc>
  </rcc>
  <rcc rId="18155" sId="1">
    <oc r="G763">
      <f>'W:\Экологи\РЕЕСТР М(П)НТКО\[Реестр М(П)НТКО г. Ханты-Мансийск.xlsx]РЕЕСТР'!I763</f>
    </oc>
    <nc r="G763">
      <f>'W:\Экологи\РЕЕСТР М(П)НТКО\[Реестр М(П)НТКО г. Ханты-Мансийск.xlsx]РЕЕСТР'!I763</f>
    </nc>
  </rcc>
  <rcc rId="18156" sId="1">
    <oc r="H763">
      <f>'W:\Экологи\РЕЕСТР М(П)НТКО\[Реестр М(П)НТКО г. Ханты-Мансийск.xlsx]РЕЕСТР'!J763</f>
    </oc>
    <nc r="H763">
      <f>'W:\Экологи\РЕЕСТР М(П)НТКО\[Реестр М(П)НТКО г. Ханты-Мансийск.xlsx]РЕЕСТР'!J763</f>
    </nc>
  </rcc>
  <rcc rId="18157" sId="1">
    <oc r="I763">
      <f>'W:\Экологи\РЕЕСТР М(П)НТКО\[Реестр М(П)НТКО г. Ханты-Мансийск.xlsx]РЕЕСТР'!K763</f>
    </oc>
    <nc r="I763">
      <f>'W:\Экологи\РЕЕСТР М(П)НТКО\[Реестр М(П)НТКО г. Ханты-Мансийск.xlsx]РЕЕСТР'!K763</f>
    </nc>
  </rcc>
  <rcc rId="18158" sId="1">
    <oc r="J763">
      <f>'W:\Экологи\РЕЕСТР М(П)НТКО\[Реестр М(П)НТКО г. Ханты-Мансийск.xlsx]РЕЕСТР'!L763</f>
    </oc>
    <nc r="J763">
      <f>'W:\Экологи\РЕЕСТР М(П)НТКО\[Реестр М(П)НТКО г. Ханты-Мансийск.xlsx]РЕЕСТР'!L763</f>
    </nc>
  </rcc>
  <rcc rId="18159" sId="1">
    <oc r="K763">
      <f>'W:\Экологи\РЕЕСТР М(П)НТКО\[Реестр М(П)НТКО г. Ханты-Мансийск.xlsx]РЕЕСТР'!M763</f>
    </oc>
    <nc r="K763">
      <f>'W:\Экологи\РЕЕСТР М(П)НТКО\[Реестр М(П)НТКО г. Ханты-Мансийск.xlsx]РЕЕСТР'!M763</f>
    </nc>
  </rcc>
  <rcc rId="18160" sId="1">
    <oc r="L763">
      <f>'W:\Экологи\РЕЕСТР М(П)НТКО\[Реестр М(П)НТКО г. Ханты-Мансийск.xlsx]РЕЕСТР'!N763</f>
    </oc>
    <nc r="L763">
      <f>'W:\Экологи\РЕЕСТР М(П)НТКО\[Реестр М(П)НТКО г. Ханты-Мансийск.xlsx]РЕЕСТР'!N763</f>
    </nc>
  </rcc>
  <rcc rId="18161" sId="1">
    <oc r="M763">
      <f>'W:\Экологи\РЕЕСТР М(П)НТКО\[Реестр М(П)НТКО г. Ханты-Мансийск.xlsx]РЕЕСТР'!O763</f>
    </oc>
    <nc r="M763">
      <f>'W:\Экологи\РЕЕСТР М(П)НТКО\[Реестр М(П)НТКО г. Ханты-Мансийск.xlsx]РЕЕСТР'!O763</f>
    </nc>
  </rcc>
  <rcc rId="18162" sId="1">
    <oc r="N763">
      <f>'W:\Экологи\РЕЕСТР М(П)НТКО\[Реестр М(П)НТКО г. Ханты-Мансийск.xlsx]РЕЕСТР'!P763</f>
    </oc>
    <nc r="N763">
      <f>'W:\Экологи\РЕЕСТР М(П)НТКО\[Реестр М(П)НТКО г. Ханты-Мансийск.xlsx]РЕЕСТР'!P763</f>
    </nc>
  </rcc>
  <rcc rId="18163" sId="1">
    <oc r="O763">
      <f>'W:\Экологи\РЕЕСТР М(П)НТКО\[Реестр М(П)НТКО г. Ханты-Мансийск.xlsx]РЕЕСТР'!Q763</f>
    </oc>
    <nc r="O763">
      <f>'W:\Экологи\РЕЕСТР М(П)НТКО\[Реестр М(П)НТКО г. Ханты-Мансийск.xlsx]РЕЕСТР'!Q763</f>
    </nc>
  </rcc>
  <rcc rId="18164" sId="1">
    <oc r="P763">
      <f>'W:\Экологи\РЕЕСТР М(П)НТКО\[Реестр М(П)НТКО г. Ханты-Мансийск.xlsx]РЕЕСТР'!R763</f>
    </oc>
    <nc r="P763">
      <f>'W:\Экологи\РЕЕСТР М(П)НТКО\[Реестр М(П)НТКО г. Ханты-Мансийск.xlsx]РЕЕСТР'!R763</f>
    </nc>
  </rcc>
  <rcc rId="18165" sId="1">
    <oc r="Q763">
      <f>'W:\Экологи\РЕЕСТР М(П)НТКО\[Реестр М(П)НТКО г. Ханты-Мансийск.xlsx]РЕЕСТР'!V763</f>
    </oc>
    <nc r="Q763">
      <f>'W:\Экологи\РЕЕСТР М(П)НТКО\[Реестр М(П)НТКО г. Ханты-Мансийск.xlsx]РЕЕСТР'!V763</f>
    </nc>
  </rcc>
  <rcc rId="18166" sId="1">
    <oc r="R763">
      <f>'W:\Экологи\РЕЕСТР М(П)НТКО\[Реестр М(П)НТКО г. Ханты-Мансийск.xlsx]РЕЕСТР'!W763</f>
    </oc>
    <nc r="R763">
      <f>'W:\Экологи\РЕЕСТР М(П)НТКО\[Реестр М(П)НТКО г. Ханты-Мансийск.xlsx]РЕЕСТР'!W763</f>
    </nc>
  </rcc>
  <rcc rId="18167" sId="1">
    <oc r="S763">
      <f>'W:\Экологи\РЕЕСТР М(П)НТКО\[Реестр М(П)НТКО г. Ханты-Мансийск.xlsx]РЕЕСТР'!X763</f>
    </oc>
    <nc r="S763">
      <f>'W:\Экологи\РЕЕСТР М(П)НТКО\[Реестр М(П)НТКО г. Ханты-Мансийск.xlsx]РЕЕСТР'!X763</f>
    </nc>
  </rcc>
  <rcc rId="18168" sId="1">
    <oc r="T763">
      <f>'W:\Экологи\РЕЕСТР М(П)НТКО\[Реестр М(П)НТКО г. Ханты-Мансийск.xlsx]РЕЕСТР'!AB763</f>
    </oc>
    <nc r="T763">
      <f>'W:\Экологи\РЕЕСТР М(П)НТКО\[Реестр М(П)НТКО г. Ханты-Мансийск.xlsx]РЕЕСТР'!AB763</f>
    </nc>
  </rcc>
  <rcc rId="18169" sId="1">
    <oc r="U763">
      <f>'W:\Экологи\РЕЕСТР М(П)НТКО\[Реестр М(П)НТКО г. Ханты-Мансийск.xlsx]РЕЕСТР'!AC763</f>
    </oc>
    <nc r="U763">
      <f>'W:\Экологи\РЕЕСТР М(П)НТКО\[Реестр М(П)НТКО г. Ханты-Мансийск.xlsx]РЕЕСТР'!AC763</f>
    </nc>
  </rcc>
  <rcc rId="18170" sId="1">
    <oc r="V763">
      <f>'W:\Экологи\РЕЕСТР М(П)НТКО\[Реестр М(П)НТКО г. Ханты-Мансийск.xlsx]РЕЕСТР'!AD763</f>
    </oc>
    <nc r="V763">
      <f>'W:\Экологи\РЕЕСТР М(П)НТКО\[Реестр М(П)НТКО г. Ханты-Мансийск.xlsx]РЕЕСТР'!AD763</f>
    </nc>
  </rcc>
  <rcc rId="18171" sId="1">
    <oc r="W763">
      <f>'W:\Экологи\РЕЕСТР М(П)НТКО\[Реестр М(П)НТКО г. Ханты-Мансийск.xlsx]РЕЕСТР'!AE763</f>
    </oc>
    <nc r="W763">
      <f>'W:\Экологи\РЕЕСТР М(П)НТКО\[Реестр М(П)НТКО г. Ханты-Мансийск.xlsx]РЕЕСТР'!AE763</f>
    </nc>
  </rcc>
  <rcc rId="18172" sId="1">
    <oc r="X763">
      <f>'W:\Экологи\РЕЕСТР М(П)НТКО\[Реестр М(П)НТКО г. Ханты-Мансийск.xlsx]РЕЕСТР'!AI763</f>
    </oc>
    <nc r="X763">
      <f>'W:\Экологи\РЕЕСТР М(П)НТКО\[Реестр М(П)НТКО г. Ханты-Мансийск.xlsx]РЕЕСТР'!AI763</f>
    </nc>
  </rcc>
  <rcc rId="18173" sId="1">
    <oc r="Y763">
      <f>'W:\Экологи\РЕЕСТР М(П)НТКО\[Реестр М(П)НТКО г. Ханты-Мансийск.xlsx]РЕЕСТР'!AM763</f>
    </oc>
    <nc r="Y763">
      <f>'W:\Экологи\РЕЕСТР М(П)НТКО\[Реестр М(П)НТКО г. Ханты-Мансийск.xlsx]РЕЕСТР'!AM763</f>
    </nc>
  </rcc>
  <rcc rId="18174" sId="1">
    <oc r="B764">
      <f>'W:\Экологи\РЕЕСТР М(П)НТКО\[Реестр М(П)НТКО г. Ханты-Мансийск.xlsx]РЕЕСТР'!B764</f>
    </oc>
    <nc r="B764">
      <f>'W:\Экологи\РЕЕСТР М(П)НТКО\[Реестр М(П)НТКО г. Ханты-Мансийск.xlsx]РЕЕСТР'!B764</f>
    </nc>
  </rcc>
  <rcc rId="18175" sId="1">
    <oc r="C764">
      <f>'W:\Экологи\РЕЕСТР М(П)НТКО\[Реестр М(П)НТКО г. Ханты-Мансийск.xlsx]РЕЕСТР'!C764</f>
    </oc>
    <nc r="C764">
      <f>'W:\Экологи\РЕЕСТР М(П)НТКО\[Реестр М(П)НТКО г. Ханты-Мансийск.xlsx]РЕЕСТР'!C764</f>
    </nc>
  </rcc>
  <rcc rId="18176" sId="1">
    <oc r="D764">
      <f>'W:\Экологи\РЕЕСТР М(П)НТКО\[Реестр М(П)НТКО г. Ханты-Мансийск.xlsx]РЕЕСТР'!D764</f>
    </oc>
    <nc r="D764">
      <f>'W:\Экологи\РЕЕСТР М(П)НТКО\[Реестр М(П)НТКО г. Ханты-Мансийск.xlsx]РЕЕСТР'!D764</f>
    </nc>
  </rcc>
  <rcc rId="18177" sId="1">
    <oc r="E764">
      <f>'W:\Экологи\РЕЕСТР М(П)НТКО\[Реестр М(П)НТКО г. Ханты-Мансийск.xlsx]РЕЕСТР'!F764</f>
    </oc>
    <nc r="E764">
      <f>'W:\Экологи\РЕЕСТР М(П)НТКО\[Реестр М(П)НТКО г. Ханты-Мансийск.xlsx]РЕЕСТР'!F764</f>
    </nc>
  </rcc>
  <rcc rId="18178" sId="1">
    <oc r="F764">
      <f>'W:\Экологи\РЕЕСТР М(П)НТКО\[Реестр М(П)НТКО г. Ханты-Мансийск.xlsx]РЕЕСТР'!H764</f>
    </oc>
    <nc r="F764">
      <f>'W:\Экологи\РЕЕСТР М(П)НТКО\[Реестр М(П)НТКО г. Ханты-Мансийск.xlsx]РЕЕСТР'!H764</f>
    </nc>
  </rcc>
  <rcc rId="18179" sId="1">
    <oc r="G764">
      <f>'W:\Экологи\РЕЕСТР М(П)НТКО\[Реестр М(П)НТКО г. Ханты-Мансийск.xlsx]РЕЕСТР'!I764</f>
    </oc>
    <nc r="G764">
      <f>'W:\Экологи\РЕЕСТР М(П)НТКО\[Реестр М(П)НТКО г. Ханты-Мансийск.xlsx]РЕЕСТР'!I764</f>
    </nc>
  </rcc>
  <rcc rId="18180" sId="1">
    <oc r="H764">
      <f>'W:\Экологи\РЕЕСТР М(П)НТКО\[Реестр М(П)НТКО г. Ханты-Мансийск.xlsx]РЕЕСТР'!J764</f>
    </oc>
    <nc r="H764">
      <f>'W:\Экологи\РЕЕСТР М(П)НТКО\[Реестр М(П)НТКО г. Ханты-Мансийск.xlsx]РЕЕСТР'!J764</f>
    </nc>
  </rcc>
  <rcc rId="18181" sId="1">
    <oc r="I764">
      <f>'W:\Экологи\РЕЕСТР М(П)НТКО\[Реестр М(П)НТКО г. Ханты-Мансийск.xlsx]РЕЕСТР'!K764</f>
    </oc>
    <nc r="I764">
      <f>'W:\Экологи\РЕЕСТР М(П)НТКО\[Реестр М(П)НТКО г. Ханты-Мансийск.xlsx]РЕЕСТР'!K764</f>
    </nc>
  </rcc>
  <rcc rId="18182" sId="1">
    <oc r="J764">
      <f>'W:\Экологи\РЕЕСТР М(П)НТКО\[Реестр М(П)НТКО г. Ханты-Мансийск.xlsx]РЕЕСТР'!L764</f>
    </oc>
    <nc r="J764">
      <f>'W:\Экологи\РЕЕСТР М(П)НТКО\[Реестр М(П)НТКО г. Ханты-Мансийск.xlsx]РЕЕСТР'!L764</f>
    </nc>
  </rcc>
  <rcc rId="18183" sId="1">
    <oc r="K764">
      <f>'W:\Экологи\РЕЕСТР М(П)НТКО\[Реестр М(П)НТКО г. Ханты-Мансийск.xlsx]РЕЕСТР'!M764</f>
    </oc>
    <nc r="K764">
      <f>'W:\Экологи\РЕЕСТР М(П)НТКО\[Реестр М(П)НТКО г. Ханты-Мансийск.xlsx]РЕЕСТР'!M764</f>
    </nc>
  </rcc>
  <rcc rId="18184" sId="1">
    <oc r="L764">
      <f>'W:\Экологи\РЕЕСТР М(П)НТКО\[Реестр М(П)НТКО г. Ханты-Мансийск.xlsx]РЕЕСТР'!N764</f>
    </oc>
    <nc r="L764">
      <f>'W:\Экологи\РЕЕСТР М(П)НТКО\[Реестр М(П)НТКО г. Ханты-Мансийск.xlsx]РЕЕСТР'!N764</f>
    </nc>
  </rcc>
  <rcc rId="18185" sId="1">
    <oc r="M764">
      <f>'W:\Экологи\РЕЕСТР М(П)НТКО\[Реестр М(П)НТКО г. Ханты-Мансийск.xlsx]РЕЕСТР'!O764</f>
    </oc>
    <nc r="M764">
      <f>'W:\Экологи\РЕЕСТР М(П)НТКО\[Реестр М(П)НТКО г. Ханты-Мансийск.xlsx]РЕЕСТР'!O764</f>
    </nc>
  </rcc>
  <rcc rId="18186" sId="1">
    <oc r="N764">
      <f>'W:\Экологи\РЕЕСТР М(П)НТКО\[Реестр М(П)НТКО г. Ханты-Мансийск.xlsx]РЕЕСТР'!P764</f>
    </oc>
    <nc r="N764">
      <f>'W:\Экологи\РЕЕСТР М(П)НТКО\[Реестр М(П)НТКО г. Ханты-Мансийск.xlsx]РЕЕСТР'!P764</f>
    </nc>
  </rcc>
  <rcc rId="18187" sId="1">
    <oc r="O764">
      <f>'W:\Экологи\РЕЕСТР М(П)НТКО\[Реестр М(П)НТКО г. Ханты-Мансийск.xlsx]РЕЕСТР'!Q764</f>
    </oc>
    <nc r="O764">
      <f>'W:\Экологи\РЕЕСТР М(П)НТКО\[Реестр М(П)НТКО г. Ханты-Мансийск.xlsx]РЕЕСТР'!Q764</f>
    </nc>
  </rcc>
  <rcc rId="18188" sId="1">
    <oc r="P764">
      <f>'W:\Экологи\РЕЕСТР М(П)НТКО\[Реестр М(П)НТКО г. Ханты-Мансийск.xlsx]РЕЕСТР'!R764</f>
    </oc>
    <nc r="P764">
      <f>'W:\Экологи\РЕЕСТР М(П)НТКО\[Реестр М(П)НТКО г. Ханты-Мансийск.xlsx]РЕЕСТР'!R764</f>
    </nc>
  </rcc>
  <rcc rId="18189" sId="1">
    <oc r="Q764">
      <f>'W:\Экологи\РЕЕСТР М(П)НТКО\[Реестр М(П)НТКО г. Ханты-Мансийск.xlsx]РЕЕСТР'!V764</f>
    </oc>
    <nc r="Q764">
      <f>'W:\Экологи\РЕЕСТР М(П)НТКО\[Реестр М(П)НТКО г. Ханты-Мансийск.xlsx]РЕЕСТР'!V764</f>
    </nc>
  </rcc>
  <rcc rId="18190" sId="1">
    <oc r="R764">
      <f>'W:\Экологи\РЕЕСТР М(П)НТКО\[Реестр М(П)НТКО г. Ханты-Мансийск.xlsx]РЕЕСТР'!W764</f>
    </oc>
    <nc r="R764">
      <f>'W:\Экологи\РЕЕСТР М(П)НТКО\[Реестр М(П)НТКО г. Ханты-Мансийск.xlsx]РЕЕСТР'!W764</f>
    </nc>
  </rcc>
  <rcc rId="18191" sId="1">
    <oc r="S764">
      <f>'W:\Экологи\РЕЕСТР М(П)НТКО\[Реестр М(П)НТКО г. Ханты-Мансийск.xlsx]РЕЕСТР'!X764</f>
    </oc>
    <nc r="S764">
      <f>'W:\Экологи\РЕЕСТР М(П)НТКО\[Реестр М(П)НТКО г. Ханты-Мансийск.xlsx]РЕЕСТР'!X764</f>
    </nc>
  </rcc>
  <rcc rId="18192" sId="1">
    <oc r="T764">
      <f>'W:\Экологи\РЕЕСТР М(П)НТКО\[Реестр М(П)НТКО г. Ханты-Мансийск.xlsx]РЕЕСТР'!AB764</f>
    </oc>
    <nc r="T764">
      <f>'W:\Экологи\РЕЕСТР М(П)НТКО\[Реестр М(П)НТКО г. Ханты-Мансийск.xlsx]РЕЕСТР'!AB764</f>
    </nc>
  </rcc>
  <rcc rId="18193" sId="1">
    <oc r="U764">
      <f>'W:\Экологи\РЕЕСТР М(П)НТКО\[Реестр М(П)НТКО г. Ханты-Мансийск.xlsx]РЕЕСТР'!AC764</f>
    </oc>
    <nc r="U764">
      <f>'W:\Экологи\РЕЕСТР М(П)НТКО\[Реестр М(П)НТКО г. Ханты-Мансийск.xlsx]РЕЕСТР'!AC764</f>
    </nc>
  </rcc>
  <rcc rId="18194" sId="1">
    <oc r="V764">
      <f>'W:\Экологи\РЕЕСТР М(П)НТКО\[Реестр М(П)НТКО г. Ханты-Мансийск.xlsx]РЕЕСТР'!AD764</f>
    </oc>
    <nc r="V764">
      <f>'W:\Экологи\РЕЕСТР М(П)НТКО\[Реестр М(П)НТКО г. Ханты-Мансийск.xlsx]РЕЕСТР'!AD764</f>
    </nc>
  </rcc>
  <rcc rId="18195" sId="1">
    <oc r="W764">
      <f>'W:\Экологи\РЕЕСТР М(П)НТКО\[Реестр М(П)НТКО г. Ханты-Мансийск.xlsx]РЕЕСТР'!AE764</f>
    </oc>
    <nc r="W764">
      <f>'W:\Экологи\РЕЕСТР М(П)НТКО\[Реестр М(П)НТКО г. Ханты-Мансийск.xlsx]РЕЕСТР'!AE764</f>
    </nc>
  </rcc>
  <rcc rId="18196" sId="1">
    <oc r="X764">
      <f>'W:\Экологи\РЕЕСТР М(П)НТКО\[Реестр М(П)НТКО г. Ханты-Мансийск.xlsx]РЕЕСТР'!AI764</f>
    </oc>
    <nc r="X764">
      <f>'W:\Экологи\РЕЕСТР М(П)НТКО\[Реестр М(П)НТКО г. Ханты-Мансийск.xlsx]РЕЕСТР'!AI764</f>
    </nc>
  </rcc>
  <rcc rId="18197" sId="1">
    <oc r="Y764">
      <f>'W:\Экологи\РЕЕСТР М(П)НТКО\[Реестр М(П)НТКО г. Ханты-Мансийск.xlsx]РЕЕСТР'!AM764</f>
    </oc>
    <nc r="Y764">
      <f>'W:\Экологи\РЕЕСТР М(П)НТКО\[Реестр М(П)НТКО г. Ханты-Мансийск.xlsx]РЕЕСТР'!AM764</f>
    </nc>
  </rcc>
  <rcc rId="18198" sId="1">
    <oc r="B765">
      <f>'W:\Экологи\РЕЕСТР М(П)НТКО\[Реестр М(П)НТКО г. Ханты-Мансийск.xlsx]РЕЕСТР'!B765</f>
    </oc>
    <nc r="B765">
      <f>'W:\Экологи\РЕЕСТР М(П)НТКО\[Реестр М(П)НТКО г. Ханты-Мансийск.xlsx]РЕЕСТР'!B765</f>
    </nc>
  </rcc>
  <rcc rId="18199" sId="1">
    <oc r="C765">
      <f>'W:\Экологи\РЕЕСТР М(П)НТКО\[Реестр М(П)НТКО г. Ханты-Мансийск.xlsx]РЕЕСТР'!C765</f>
    </oc>
    <nc r="C765">
      <f>'W:\Экологи\РЕЕСТР М(П)НТКО\[Реестр М(П)НТКО г. Ханты-Мансийск.xlsx]РЕЕСТР'!C765</f>
    </nc>
  </rcc>
  <rcc rId="18200" sId="1">
    <oc r="D765">
      <f>'W:\Экологи\РЕЕСТР М(П)НТКО\[Реестр М(П)НТКО г. Ханты-Мансийск.xlsx]РЕЕСТР'!D765</f>
    </oc>
    <nc r="D765">
      <f>'W:\Экологи\РЕЕСТР М(П)НТКО\[Реестр М(П)НТКО г. Ханты-Мансийск.xlsx]РЕЕСТР'!D765</f>
    </nc>
  </rcc>
  <rcc rId="18201" sId="1">
    <oc r="E765">
      <f>'W:\Экологи\РЕЕСТР М(П)НТКО\[Реестр М(П)НТКО г. Ханты-Мансийск.xlsx]РЕЕСТР'!F765</f>
    </oc>
    <nc r="E765">
      <f>'W:\Экологи\РЕЕСТР М(П)НТКО\[Реестр М(П)НТКО г. Ханты-Мансийск.xlsx]РЕЕСТР'!F765</f>
    </nc>
  </rcc>
  <rcc rId="18202" sId="1">
    <oc r="F765">
      <f>'W:\Экологи\РЕЕСТР М(П)НТКО\[Реестр М(П)НТКО г. Ханты-Мансийск.xlsx]РЕЕСТР'!H765</f>
    </oc>
    <nc r="F765">
      <f>'W:\Экологи\РЕЕСТР М(П)НТКО\[Реестр М(П)НТКО г. Ханты-Мансийск.xlsx]РЕЕСТР'!H765</f>
    </nc>
  </rcc>
  <rcc rId="18203" sId="1">
    <oc r="G765">
      <f>'W:\Экологи\РЕЕСТР М(П)НТКО\[Реестр М(П)НТКО г. Ханты-Мансийск.xlsx]РЕЕСТР'!I765</f>
    </oc>
    <nc r="G765">
      <f>'W:\Экологи\РЕЕСТР М(П)НТКО\[Реестр М(П)НТКО г. Ханты-Мансийск.xlsx]РЕЕСТР'!I765</f>
    </nc>
  </rcc>
  <rcc rId="18204" sId="1">
    <oc r="H765">
      <f>'W:\Экологи\РЕЕСТР М(П)НТКО\[Реестр М(П)НТКО г. Ханты-Мансийск.xlsx]РЕЕСТР'!J765</f>
    </oc>
    <nc r="H765">
      <f>'W:\Экологи\РЕЕСТР М(П)НТКО\[Реестр М(П)НТКО г. Ханты-Мансийск.xlsx]РЕЕСТР'!J765</f>
    </nc>
  </rcc>
  <rcc rId="18205" sId="1">
    <oc r="I765">
      <f>'W:\Экологи\РЕЕСТР М(П)НТКО\[Реестр М(П)НТКО г. Ханты-Мансийск.xlsx]РЕЕСТР'!K765</f>
    </oc>
    <nc r="I765">
      <f>'W:\Экологи\РЕЕСТР М(П)НТКО\[Реестр М(П)НТКО г. Ханты-Мансийск.xlsx]РЕЕСТР'!K765</f>
    </nc>
  </rcc>
  <rcc rId="18206" sId="1">
    <oc r="J765">
      <f>'W:\Экологи\РЕЕСТР М(П)НТКО\[Реестр М(П)НТКО г. Ханты-Мансийск.xlsx]РЕЕСТР'!L765</f>
    </oc>
    <nc r="J765">
      <f>'W:\Экологи\РЕЕСТР М(П)НТКО\[Реестр М(П)НТКО г. Ханты-Мансийск.xlsx]РЕЕСТР'!L765</f>
    </nc>
  </rcc>
  <rcc rId="18207" sId="1">
    <oc r="K765">
      <f>'W:\Экологи\РЕЕСТР М(П)НТКО\[Реестр М(П)НТКО г. Ханты-Мансийск.xlsx]РЕЕСТР'!M765</f>
    </oc>
    <nc r="K765">
      <f>'W:\Экологи\РЕЕСТР М(П)НТКО\[Реестр М(П)НТКО г. Ханты-Мансийск.xlsx]РЕЕСТР'!M765</f>
    </nc>
  </rcc>
  <rcc rId="18208" sId="1">
    <oc r="L765">
      <f>'W:\Экологи\РЕЕСТР М(П)НТКО\[Реестр М(П)НТКО г. Ханты-Мансийск.xlsx]РЕЕСТР'!N765</f>
    </oc>
    <nc r="L765">
      <f>'W:\Экологи\РЕЕСТР М(П)НТКО\[Реестр М(П)НТКО г. Ханты-Мансийск.xlsx]РЕЕСТР'!N765</f>
    </nc>
  </rcc>
  <rcc rId="18209" sId="1">
    <oc r="M765">
      <f>'W:\Экологи\РЕЕСТР М(П)НТКО\[Реестр М(П)НТКО г. Ханты-Мансийск.xlsx]РЕЕСТР'!O765</f>
    </oc>
    <nc r="M765">
      <f>'W:\Экологи\РЕЕСТР М(П)НТКО\[Реестр М(П)НТКО г. Ханты-Мансийск.xlsx]РЕЕСТР'!O765</f>
    </nc>
  </rcc>
  <rcc rId="18210" sId="1">
    <oc r="N765">
      <f>'W:\Экологи\РЕЕСТР М(П)НТКО\[Реестр М(П)НТКО г. Ханты-Мансийск.xlsx]РЕЕСТР'!P765</f>
    </oc>
    <nc r="N765">
      <f>'W:\Экологи\РЕЕСТР М(П)НТКО\[Реестр М(П)НТКО г. Ханты-Мансийск.xlsx]РЕЕСТР'!P765</f>
    </nc>
  </rcc>
  <rcc rId="18211" sId="1">
    <oc r="O765">
      <f>'W:\Экологи\РЕЕСТР М(П)НТКО\[Реестр М(П)НТКО г. Ханты-Мансийск.xlsx]РЕЕСТР'!Q765</f>
    </oc>
    <nc r="O765">
      <f>'W:\Экологи\РЕЕСТР М(П)НТКО\[Реестр М(П)НТКО г. Ханты-Мансийск.xlsx]РЕЕСТР'!Q765</f>
    </nc>
  </rcc>
  <rcc rId="18212" sId="1">
    <oc r="P765">
      <f>'W:\Экологи\РЕЕСТР М(П)НТКО\[Реестр М(П)НТКО г. Ханты-Мансийск.xlsx]РЕЕСТР'!R765</f>
    </oc>
    <nc r="P765">
      <f>'W:\Экологи\РЕЕСТР М(П)НТКО\[Реестр М(П)НТКО г. Ханты-Мансийск.xlsx]РЕЕСТР'!R765</f>
    </nc>
  </rcc>
  <rcc rId="18213" sId="1">
    <oc r="Q765">
      <f>'W:\Экологи\РЕЕСТР М(П)НТКО\[Реестр М(П)НТКО г. Ханты-Мансийск.xlsx]РЕЕСТР'!V765</f>
    </oc>
    <nc r="Q765">
      <f>'W:\Экологи\РЕЕСТР М(П)НТКО\[Реестр М(П)НТКО г. Ханты-Мансийск.xlsx]РЕЕСТР'!V765</f>
    </nc>
  </rcc>
  <rcc rId="18214" sId="1">
    <oc r="R765">
      <f>'W:\Экологи\РЕЕСТР М(П)НТКО\[Реестр М(П)НТКО г. Ханты-Мансийск.xlsx]РЕЕСТР'!W765</f>
    </oc>
    <nc r="R765">
      <f>'W:\Экологи\РЕЕСТР М(П)НТКО\[Реестр М(П)НТКО г. Ханты-Мансийск.xlsx]РЕЕСТР'!W765</f>
    </nc>
  </rcc>
  <rcc rId="18215" sId="1">
    <oc r="S765">
      <f>'W:\Экологи\РЕЕСТР М(П)НТКО\[Реестр М(П)НТКО г. Ханты-Мансийск.xlsx]РЕЕСТР'!X765</f>
    </oc>
    <nc r="S765">
      <f>'W:\Экологи\РЕЕСТР М(П)НТКО\[Реестр М(П)НТКО г. Ханты-Мансийск.xlsx]РЕЕСТР'!X765</f>
    </nc>
  </rcc>
  <rcc rId="18216" sId="1">
    <oc r="T765">
      <f>'W:\Экологи\РЕЕСТР М(П)НТКО\[Реестр М(П)НТКО г. Ханты-Мансийск.xlsx]РЕЕСТР'!AB765</f>
    </oc>
    <nc r="T765">
      <f>'W:\Экологи\РЕЕСТР М(П)НТКО\[Реестр М(П)НТКО г. Ханты-Мансийск.xlsx]РЕЕСТР'!AB765</f>
    </nc>
  </rcc>
  <rcc rId="18217" sId="1">
    <oc r="U765">
      <f>'W:\Экологи\РЕЕСТР М(П)НТКО\[Реестр М(П)НТКО г. Ханты-Мансийск.xlsx]РЕЕСТР'!AC765</f>
    </oc>
    <nc r="U765">
      <f>'W:\Экологи\РЕЕСТР М(П)НТКО\[Реестр М(П)НТКО г. Ханты-Мансийск.xlsx]РЕЕСТР'!AC765</f>
    </nc>
  </rcc>
  <rcc rId="18218" sId="1">
    <oc r="V765">
      <f>'W:\Экологи\РЕЕСТР М(П)НТКО\[Реестр М(П)НТКО г. Ханты-Мансийск.xlsx]РЕЕСТР'!AD765</f>
    </oc>
    <nc r="V765">
      <f>'W:\Экологи\РЕЕСТР М(П)НТКО\[Реестр М(П)НТКО г. Ханты-Мансийск.xlsx]РЕЕСТР'!AD765</f>
    </nc>
  </rcc>
  <rcc rId="18219" sId="1">
    <oc r="W765">
      <f>'W:\Экологи\РЕЕСТР М(П)НТКО\[Реестр М(П)НТКО г. Ханты-Мансийск.xlsx]РЕЕСТР'!AE765</f>
    </oc>
    <nc r="W765">
      <f>'W:\Экологи\РЕЕСТР М(П)НТКО\[Реестр М(П)НТКО г. Ханты-Мансийск.xlsx]РЕЕСТР'!AE765</f>
    </nc>
  </rcc>
  <rcc rId="18220" sId="1">
    <oc r="X765">
      <f>'W:\Экологи\РЕЕСТР М(П)НТКО\[Реестр М(П)НТКО г. Ханты-Мансийск.xlsx]РЕЕСТР'!AI765</f>
    </oc>
    <nc r="X765">
      <f>'W:\Экологи\РЕЕСТР М(П)НТКО\[Реестр М(П)НТКО г. Ханты-Мансийск.xlsx]РЕЕСТР'!AI765</f>
    </nc>
  </rcc>
  <rcc rId="18221" sId="1">
    <oc r="Y765">
      <f>'W:\Экологи\РЕЕСТР М(П)НТКО\[Реестр М(П)НТКО г. Ханты-Мансийск.xlsx]РЕЕСТР'!AM765</f>
    </oc>
    <nc r="Y765">
      <f>'W:\Экологи\РЕЕСТР М(П)НТКО\[Реестр М(П)НТКО г. Ханты-Мансийск.xlsx]РЕЕСТР'!AM765</f>
    </nc>
  </rcc>
  <rcc rId="18222" sId="1">
    <oc r="B766">
      <f>'W:\Экологи\РЕЕСТР М(П)НТКО\[Реестр М(П)НТКО г. Ханты-Мансийск.xlsx]РЕЕСТР'!B766</f>
    </oc>
    <nc r="B766">
      <f>'W:\Экологи\РЕЕСТР М(П)НТКО\[Реестр М(П)НТКО г. Ханты-Мансийск.xlsx]РЕЕСТР'!B766</f>
    </nc>
  </rcc>
  <rcc rId="18223" sId="1">
    <oc r="C766">
      <f>'W:\Экологи\РЕЕСТР М(П)НТКО\[Реестр М(П)НТКО г. Ханты-Мансийск.xlsx]РЕЕСТР'!C766</f>
    </oc>
    <nc r="C766">
      <f>'W:\Экологи\РЕЕСТР М(П)НТКО\[Реестр М(П)НТКО г. Ханты-Мансийск.xlsx]РЕЕСТР'!C766</f>
    </nc>
  </rcc>
  <rcc rId="18224" sId="1">
    <oc r="D766">
      <f>'W:\Экологи\РЕЕСТР М(П)НТКО\[Реестр М(П)НТКО г. Ханты-Мансийск.xlsx]РЕЕСТР'!D766</f>
    </oc>
    <nc r="D766">
      <f>'W:\Экологи\РЕЕСТР М(П)НТКО\[Реестр М(П)НТКО г. Ханты-Мансийск.xlsx]РЕЕСТР'!D766</f>
    </nc>
  </rcc>
  <rcc rId="18225" sId="1">
    <oc r="E766">
      <f>'W:\Экологи\РЕЕСТР М(П)НТКО\[Реестр М(П)НТКО г. Ханты-Мансийск.xlsx]РЕЕСТР'!F766</f>
    </oc>
    <nc r="E766">
      <f>'W:\Экологи\РЕЕСТР М(П)НТКО\[Реестр М(П)НТКО г. Ханты-Мансийск.xlsx]РЕЕСТР'!F766</f>
    </nc>
  </rcc>
  <rcc rId="18226" sId="1">
    <oc r="F766">
      <f>'W:\Экологи\РЕЕСТР М(П)НТКО\[Реестр М(П)НТКО г. Ханты-Мансийск.xlsx]РЕЕСТР'!H766</f>
    </oc>
    <nc r="F766">
      <f>'W:\Экологи\РЕЕСТР М(П)НТКО\[Реестр М(П)НТКО г. Ханты-Мансийск.xlsx]РЕЕСТР'!H766</f>
    </nc>
  </rcc>
  <rcc rId="18227" sId="1">
    <oc r="G766">
      <f>'W:\Экологи\РЕЕСТР М(П)НТКО\[Реестр М(П)НТКО г. Ханты-Мансийск.xlsx]РЕЕСТР'!I766</f>
    </oc>
    <nc r="G766">
      <f>'W:\Экологи\РЕЕСТР М(П)НТКО\[Реестр М(П)НТКО г. Ханты-Мансийск.xlsx]РЕЕСТР'!I766</f>
    </nc>
  </rcc>
  <rcc rId="18228" sId="1">
    <oc r="H766">
      <f>'W:\Экологи\РЕЕСТР М(П)НТКО\[Реестр М(П)НТКО г. Ханты-Мансийск.xlsx]РЕЕСТР'!J766</f>
    </oc>
    <nc r="H766">
      <f>'W:\Экологи\РЕЕСТР М(П)НТКО\[Реестр М(П)НТКО г. Ханты-Мансийск.xlsx]РЕЕСТР'!J766</f>
    </nc>
  </rcc>
  <rcc rId="18229" sId="1">
    <oc r="I766">
      <f>'W:\Экологи\РЕЕСТР М(П)НТКО\[Реестр М(П)НТКО г. Ханты-Мансийск.xlsx]РЕЕСТР'!K766</f>
    </oc>
    <nc r="I766">
      <f>'W:\Экологи\РЕЕСТР М(П)НТКО\[Реестр М(П)НТКО г. Ханты-Мансийск.xlsx]РЕЕСТР'!K766</f>
    </nc>
  </rcc>
  <rcc rId="18230" sId="1">
    <oc r="J766">
      <f>'W:\Экологи\РЕЕСТР М(П)НТКО\[Реестр М(П)НТКО г. Ханты-Мансийск.xlsx]РЕЕСТР'!L766</f>
    </oc>
    <nc r="J766">
      <f>'W:\Экологи\РЕЕСТР М(П)НТКО\[Реестр М(П)НТКО г. Ханты-Мансийск.xlsx]РЕЕСТР'!L766</f>
    </nc>
  </rcc>
  <rcc rId="18231" sId="1">
    <oc r="K766">
      <f>'W:\Экологи\РЕЕСТР М(П)НТКО\[Реестр М(П)НТКО г. Ханты-Мансийск.xlsx]РЕЕСТР'!M766</f>
    </oc>
    <nc r="K766">
      <f>'W:\Экологи\РЕЕСТР М(П)НТКО\[Реестр М(П)НТКО г. Ханты-Мансийск.xlsx]РЕЕСТР'!M766</f>
    </nc>
  </rcc>
  <rcc rId="18232" sId="1">
    <oc r="L766">
      <f>'W:\Экологи\РЕЕСТР М(П)НТКО\[Реестр М(П)НТКО г. Ханты-Мансийск.xlsx]РЕЕСТР'!N766</f>
    </oc>
    <nc r="L766">
      <f>'W:\Экологи\РЕЕСТР М(П)НТКО\[Реестр М(П)НТКО г. Ханты-Мансийск.xlsx]РЕЕСТР'!N766</f>
    </nc>
  </rcc>
  <rcc rId="18233" sId="1">
    <oc r="M766">
      <f>'W:\Экологи\РЕЕСТР М(П)НТКО\[Реестр М(П)НТКО г. Ханты-Мансийск.xlsx]РЕЕСТР'!O766</f>
    </oc>
    <nc r="M766">
      <f>'W:\Экологи\РЕЕСТР М(П)НТКО\[Реестр М(П)НТКО г. Ханты-Мансийск.xlsx]РЕЕСТР'!O766</f>
    </nc>
  </rcc>
  <rcc rId="18234" sId="1">
    <oc r="N766">
      <f>'W:\Экологи\РЕЕСТР М(П)НТКО\[Реестр М(П)НТКО г. Ханты-Мансийск.xlsx]РЕЕСТР'!P766</f>
    </oc>
    <nc r="N766">
      <f>'W:\Экологи\РЕЕСТР М(П)НТКО\[Реестр М(П)НТКО г. Ханты-Мансийск.xlsx]РЕЕСТР'!P766</f>
    </nc>
  </rcc>
  <rcc rId="18235" sId="1">
    <oc r="O766">
      <f>'W:\Экологи\РЕЕСТР М(П)НТКО\[Реестр М(П)НТКО г. Ханты-Мансийск.xlsx]РЕЕСТР'!Q766</f>
    </oc>
    <nc r="O766">
      <f>'W:\Экологи\РЕЕСТР М(П)НТКО\[Реестр М(П)НТКО г. Ханты-Мансийск.xlsx]РЕЕСТР'!Q766</f>
    </nc>
  </rcc>
  <rcc rId="18236" sId="1">
    <oc r="P766">
      <f>'W:\Экологи\РЕЕСТР М(П)НТКО\[Реестр М(П)НТКО г. Ханты-Мансийск.xlsx]РЕЕСТР'!R766</f>
    </oc>
    <nc r="P766">
      <f>'W:\Экологи\РЕЕСТР М(П)НТКО\[Реестр М(П)НТКО г. Ханты-Мансийск.xlsx]РЕЕСТР'!R766</f>
    </nc>
  </rcc>
  <rcc rId="18237" sId="1">
    <oc r="Q766">
      <f>'W:\Экологи\РЕЕСТР М(П)НТКО\[Реестр М(П)НТКО г. Ханты-Мансийск.xlsx]РЕЕСТР'!V766</f>
    </oc>
    <nc r="Q766">
      <f>'W:\Экологи\РЕЕСТР М(П)НТКО\[Реестр М(П)НТКО г. Ханты-Мансийск.xlsx]РЕЕСТР'!V766</f>
    </nc>
  </rcc>
  <rcc rId="18238" sId="1">
    <oc r="R766">
      <f>'W:\Экологи\РЕЕСТР М(П)НТКО\[Реестр М(П)НТКО г. Ханты-Мансийск.xlsx]РЕЕСТР'!W766</f>
    </oc>
    <nc r="R766">
      <f>'W:\Экологи\РЕЕСТР М(П)НТКО\[Реестр М(П)НТКО г. Ханты-Мансийск.xlsx]РЕЕСТР'!W766</f>
    </nc>
  </rcc>
  <rcc rId="18239" sId="1">
    <oc r="S766">
      <f>'W:\Экологи\РЕЕСТР М(П)НТКО\[Реестр М(П)НТКО г. Ханты-Мансийск.xlsx]РЕЕСТР'!X766</f>
    </oc>
    <nc r="S766">
      <f>'W:\Экологи\РЕЕСТР М(П)НТКО\[Реестр М(П)НТКО г. Ханты-Мансийск.xlsx]РЕЕСТР'!X766</f>
    </nc>
  </rcc>
  <rcc rId="18240" sId="1">
    <oc r="T766">
      <f>'W:\Экологи\РЕЕСТР М(П)НТКО\[Реестр М(П)НТКО г. Ханты-Мансийск.xlsx]РЕЕСТР'!AB766</f>
    </oc>
    <nc r="T766">
      <f>'W:\Экологи\РЕЕСТР М(П)НТКО\[Реестр М(П)НТКО г. Ханты-Мансийск.xlsx]РЕЕСТР'!AB766</f>
    </nc>
  </rcc>
  <rcc rId="18241" sId="1">
    <oc r="U766">
      <f>'W:\Экологи\РЕЕСТР М(П)НТКО\[Реестр М(П)НТКО г. Ханты-Мансийск.xlsx]РЕЕСТР'!AC766</f>
    </oc>
    <nc r="U766">
      <f>'W:\Экологи\РЕЕСТР М(П)НТКО\[Реестр М(П)НТКО г. Ханты-Мансийск.xlsx]РЕЕСТР'!AC766</f>
    </nc>
  </rcc>
  <rcc rId="18242" sId="1">
    <oc r="V766">
      <f>'W:\Экологи\РЕЕСТР М(П)НТКО\[Реестр М(П)НТКО г. Ханты-Мансийск.xlsx]РЕЕСТР'!AD766</f>
    </oc>
    <nc r="V766">
      <f>'W:\Экологи\РЕЕСТР М(П)НТКО\[Реестр М(П)НТКО г. Ханты-Мансийск.xlsx]РЕЕСТР'!AD766</f>
    </nc>
  </rcc>
  <rcc rId="18243" sId="1">
    <oc r="W766">
      <f>'W:\Экологи\РЕЕСТР М(П)НТКО\[Реестр М(П)НТКО г. Ханты-Мансийск.xlsx]РЕЕСТР'!AE766</f>
    </oc>
    <nc r="W766">
      <f>'W:\Экологи\РЕЕСТР М(П)НТКО\[Реестр М(П)НТКО г. Ханты-Мансийск.xlsx]РЕЕСТР'!AE766</f>
    </nc>
  </rcc>
  <rcc rId="18244" sId="1">
    <oc r="X766">
      <f>'W:\Экологи\РЕЕСТР М(П)НТКО\[Реестр М(П)НТКО г. Ханты-Мансийск.xlsx]РЕЕСТР'!AI766</f>
    </oc>
    <nc r="X766">
      <f>'W:\Экологи\РЕЕСТР М(П)НТКО\[Реестр М(П)НТКО г. Ханты-Мансийск.xlsx]РЕЕСТР'!AI766</f>
    </nc>
  </rcc>
  <rcc rId="18245" sId="1">
    <oc r="Y766">
      <f>'W:\Экологи\РЕЕСТР М(П)НТКО\[Реестр М(П)НТКО г. Ханты-Мансийск.xlsx]РЕЕСТР'!AM766</f>
    </oc>
    <nc r="Y766">
      <f>'W:\Экологи\РЕЕСТР М(П)НТКО\[Реестр М(П)НТКО г. Ханты-Мансийск.xlsx]РЕЕСТР'!AM766</f>
    </nc>
  </rcc>
  <rcc rId="18246" sId="1">
    <oc r="B767">
      <f>'W:\Экологи\РЕЕСТР М(П)НТКО\[Реестр М(П)НТКО г. Ханты-Мансийск.xlsx]РЕЕСТР'!B767</f>
    </oc>
    <nc r="B767">
      <f>'W:\Экологи\РЕЕСТР М(П)НТКО\[Реестр М(П)НТКО г. Ханты-Мансийск.xlsx]РЕЕСТР'!B767</f>
    </nc>
  </rcc>
  <rcc rId="18247" sId="1">
    <oc r="C767">
      <f>'W:\Экологи\РЕЕСТР М(П)НТКО\[Реестр М(П)НТКО г. Ханты-Мансийск.xlsx]РЕЕСТР'!C767</f>
    </oc>
    <nc r="C767">
      <f>'W:\Экологи\РЕЕСТР М(П)НТКО\[Реестр М(П)НТКО г. Ханты-Мансийск.xlsx]РЕЕСТР'!C767</f>
    </nc>
  </rcc>
  <rcc rId="18248" sId="1">
    <oc r="D767">
      <f>'W:\Экологи\РЕЕСТР М(П)НТКО\[Реестр М(П)НТКО г. Ханты-Мансийск.xlsx]РЕЕСТР'!D767</f>
    </oc>
    <nc r="D767">
      <f>'W:\Экологи\РЕЕСТР М(П)НТКО\[Реестр М(П)НТКО г. Ханты-Мансийск.xlsx]РЕЕСТР'!D767</f>
    </nc>
  </rcc>
  <rcc rId="18249" sId="1">
    <oc r="E767">
      <f>'W:\Экологи\РЕЕСТР М(П)НТКО\[Реестр М(П)НТКО г. Ханты-Мансийск.xlsx]РЕЕСТР'!F767</f>
    </oc>
    <nc r="E767">
      <f>'W:\Экологи\РЕЕСТР М(П)НТКО\[Реестр М(П)НТКО г. Ханты-Мансийск.xlsx]РЕЕСТР'!F767</f>
    </nc>
  </rcc>
  <rcc rId="18250" sId="1">
    <oc r="F767">
      <f>'W:\Экологи\РЕЕСТР М(П)НТКО\[Реестр М(П)НТКО г. Ханты-Мансийск.xlsx]РЕЕСТР'!H767</f>
    </oc>
    <nc r="F767">
      <f>'W:\Экологи\РЕЕСТР М(П)НТКО\[Реестр М(П)НТКО г. Ханты-Мансийск.xlsx]РЕЕСТР'!H767</f>
    </nc>
  </rcc>
  <rcc rId="18251" sId="1">
    <oc r="G767">
      <f>'W:\Экологи\РЕЕСТР М(П)НТКО\[Реестр М(П)НТКО г. Ханты-Мансийск.xlsx]РЕЕСТР'!I767</f>
    </oc>
    <nc r="G767">
      <f>'W:\Экологи\РЕЕСТР М(П)НТКО\[Реестр М(П)НТКО г. Ханты-Мансийск.xlsx]РЕЕСТР'!I767</f>
    </nc>
  </rcc>
  <rcc rId="18252" sId="1">
    <oc r="H767">
      <f>'W:\Экологи\РЕЕСТР М(П)НТКО\[Реестр М(П)НТКО г. Ханты-Мансийск.xlsx]РЕЕСТР'!J767</f>
    </oc>
    <nc r="H767">
      <f>'W:\Экологи\РЕЕСТР М(П)НТКО\[Реестр М(П)НТКО г. Ханты-Мансийск.xlsx]РЕЕСТР'!J767</f>
    </nc>
  </rcc>
  <rcc rId="18253" sId="1">
    <oc r="I767">
      <f>'W:\Экологи\РЕЕСТР М(П)НТКО\[Реестр М(П)НТКО г. Ханты-Мансийск.xlsx]РЕЕСТР'!K767</f>
    </oc>
    <nc r="I767">
      <f>'W:\Экологи\РЕЕСТР М(П)НТКО\[Реестр М(П)НТКО г. Ханты-Мансийск.xlsx]РЕЕСТР'!K767</f>
    </nc>
  </rcc>
  <rcc rId="18254" sId="1">
    <oc r="J767">
      <f>'W:\Экологи\РЕЕСТР М(П)НТКО\[Реестр М(П)НТКО г. Ханты-Мансийск.xlsx]РЕЕСТР'!L767</f>
    </oc>
    <nc r="J767">
      <f>'W:\Экологи\РЕЕСТР М(П)НТКО\[Реестр М(П)НТКО г. Ханты-Мансийск.xlsx]РЕЕСТР'!L767</f>
    </nc>
  </rcc>
  <rcc rId="18255" sId="1">
    <oc r="K767">
      <f>'W:\Экологи\РЕЕСТР М(П)НТКО\[Реестр М(П)НТКО г. Ханты-Мансийск.xlsx]РЕЕСТР'!M767</f>
    </oc>
    <nc r="K767">
      <f>'W:\Экологи\РЕЕСТР М(П)НТКО\[Реестр М(П)НТКО г. Ханты-Мансийск.xlsx]РЕЕСТР'!M767</f>
    </nc>
  </rcc>
  <rcc rId="18256" sId="1">
    <oc r="L767">
      <f>'W:\Экологи\РЕЕСТР М(П)НТКО\[Реестр М(П)НТКО г. Ханты-Мансийск.xlsx]РЕЕСТР'!N767</f>
    </oc>
    <nc r="L767">
      <f>'W:\Экологи\РЕЕСТР М(П)НТКО\[Реестр М(П)НТКО г. Ханты-Мансийск.xlsx]РЕЕСТР'!N767</f>
    </nc>
  </rcc>
  <rcc rId="18257" sId="1">
    <oc r="M767">
      <f>'W:\Экологи\РЕЕСТР М(П)НТКО\[Реестр М(П)НТКО г. Ханты-Мансийск.xlsx]РЕЕСТР'!O767</f>
    </oc>
    <nc r="M767">
      <f>'W:\Экологи\РЕЕСТР М(П)НТКО\[Реестр М(П)НТКО г. Ханты-Мансийск.xlsx]РЕЕСТР'!O767</f>
    </nc>
  </rcc>
  <rcc rId="18258" sId="1">
    <oc r="N767">
      <f>'W:\Экологи\РЕЕСТР М(П)НТКО\[Реестр М(П)НТКО г. Ханты-Мансийск.xlsx]РЕЕСТР'!P767</f>
    </oc>
    <nc r="N767">
      <f>'W:\Экологи\РЕЕСТР М(П)НТКО\[Реестр М(П)НТКО г. Ханты-Мансийск.xlsx]РЕЕСТР'!P767</f>
    </nc>
  </rcc>
  <rcc rId="18259" sId="1">
    <oc r="O767">
      <f>'W:\Экологи\РЕЕСТР М(П)НТКО\[Реестр М(П)НТКО г. Ханты-Мансийск.xlsx]РЕЕСТР'!Q767</f>
    </oc>
    <nc r="O767">
      <f>'W:\Экологи\РЕЕСТР М(П)НТКО\[Реестр М(П)НТКО г. Ханты-Мансийск.xlsx]РЕЕСТР'!Q767</f>
    </nc>
  </rcc>
  <rcc rId="18260" sId="1">
    <oc r="P767">
      <f>'W:\Экологи\РЕЕСТР М(П)НТКО\[Реестр М(П)НТКО г. Ханты-Мансийск.xlsx]РЕЕСТР'!R767</f>
    </oc>
    <nc r="P767">
      <f>'W:\Экологи\РЕЕСТР М(П)НТКО\[Реестр М(П)НТКО г. Ханты-Мансийск.xlsx]РЕЕСТР'!R767</f>
    </nc>
  </rcc>
  <rcc rId="18261" sId="1">
    <oc r="Q767">
      <f>'W:\Экологи\РЕЕСТР М(П)НТКО\[Реестр М(П)НТКО г. Ханты-Мансийск.xlsx]РЕЕСТР'!V767</f>
    </oc>
    <nc r="Q767">
      <f>'W:\Экологи\РЕЕСТР М(П)НТКО\[Реестр М(П)НТКО г. Ханты-Мансийск.xlsx]РЕЕСТР'!V767</f>
    </nc>
  </rcc>
  <rcc rId="18262" sId="1">
    <oc r="R767">
      <f>'W:\Экологи\РЕЕСТР М(П)НТКО\[Реестр М(П)НТКО г. Ханты-Мансийск.xlsx]РЕЕСТР'!W767</f>
    </oc>
    <nc r="R767">
      <f>'W:\Экологи\РЕЕСТР М(П)НТКО\[Реестр М(П)НТКО г. Ханты-Мансийск.xlsx]РЕЕСТР'!W767</f>
    </nc>
  </rcc>
  <rcc rId="18263" sId="1">
    <oc r="S767">
      <f>'W:\Экологи\РЕЕСТР М(П)НТКО\[Реестр М(П)НТКО г. Ханты-Мансийск.xlsx]РЕЕСТР'!X767</f>
    </oc>
    <nc r="S767">
      <f>'W:\Экологи\РЕЕСТР М(П)НТКО\[Реестр М(П)НТКО г. Ханты-Мансийск.xlsx]РЕЕСТР'!X767</f>
    </nc>
  </rcc>
  <rcc rId="18264" sId="1">
    <oc r="T767">
      <f>'W:\Экологи\РЕЕСТР М(П)НТКО\[Реестр М(П)НТКО г. Ханты-Мансийск.xlsx]РЕЕСТР'!AB767</f>
    </oc>
    <nc r="T767">
      <f>'W:\Экологи\РЕЕСТР М(П)НТКО\[Реестр М(П)НТКО г. Ханты-Мансийск.xlsx]РЕЕСТР'!AB767</f>
    </nc>
  </rcc>
  <rcc rId="18265" sId="1">
    <oc r="U767">
      <f>'W:\Экологи\РЕЕСТР М(П)НТКО\[Реестр М(П)НТКО г. Ханты-Мансийск.xlsx]РЕЕСТР'!AC767</f>
    </oc>
    <nc r="U767">
      <f>'W:\Экологи\РЕЕСТР М(П)НТКО\[Реестр М(П)НТКО г. Ханты-Мансийск.xlsx]РЕЕСТР'!AC767</f>
    </nc>
  </rcc>
  <rcc rId="18266" sId="1">
    <oc r="V767">
      <f>'W:\Экологи\РЕЕСТР М(П)НТКО\[Реестр М(П)НТКО г. Ханты-Мансийск.xlsx]РЕЕСТР'!AD767</f>
    </oc>
    <nc r="V767">
      <f>'W:\Экологи\РЕЕСТР М(П)НТКО\[Реестр М(П)НТКО г. Ханты-Мансийск.xlsx]РЕЕСТР'!AD767</f>
    </nc>
  </rcc>
  <rcc rId="18267" sId="1">
    <oc r="W767">
      <f>'W:\Экологи\РЕЕСТР М(П)НТКО\[Реестр М(П)НТКО г. Ханты-Мансийск.xlsx]РЕЕСТР'!AE767</f>
    </oc>
    <nc r="W767">
      <f>'W:\Экологи\РЕЕСТР М(П)НТКО\[Реестр М(П)НТКО г. Ханты-Мансийск.xlsx]РЕЕСТР'!AE767</f>
    </nc>
  </rcc>
  <rcc rId="18268" sId="1">
    <oc r="X767">
      <f>'W:\Экологи\РЕЕСТР М(П)НТКО\[Реестр М(П)НТКО г. Ханты-Мансийск.xlsx]РЕЕСТР'!AI767</f>
    </oc>
    <nc r="X767">
      <f>'W:\Экологи\РЕЕСТР М(П)НТКО\[Реестр М(П)НТКО г. Ханты-Мансийск.xlsx]РЕЕСТР'!AI767</f>
    </nc>
  </rcc>
  <rcc rId="18269" sId="1">
    <oc r="Y767">
      <f>'W:\Экологи\РЕЕСТР М(П)НТКО\[Реестр М(П)НТКО г. Ханты-Мансийск.xlsx]РЕЕСТР'!AM767</f>
    </oc>
    <nc r="Y767">
      <f>'W:\Экологи\РЕЕСТР М(П)НТКО\[Реестр М(П)НТКО г. Ханты-Мансийск.xlsx]РЕЕСТР'!AM767</f>
    </nc>
  </rcc>
  <rcc rId="18270" sId="1">
    <oc r="B768">
      <f>'W:\Экологи\РЕЕСТР М(П)НТКО\[Реестр М(П)НТКО г. Ханты-Мансийск.xlsx]РЕЕСТР'!B768</f>
    </oc>
    <nc r="B768">
      <f>'W:\Экологи\РЕЕСТР М(П)НТКО\[Реестр М(П)НТКО г. Ханты-Мансийск.xlsx]РЕЕСТР'!B768</f>
    </nc>
  </rcc>
  <rcc rId="18271" sId="1">
    <oc r="C768">
      <f>'W:\Экологи\РЕЕСТР М(П)НТКО\[Реестр М(П)НТКО г. Ханты-Мансийск.xlsx]РЕЕСТР'!C768</f>
    </oc>
    <nc r="C768">
      <f>'W:\Экологи\РЕЕСТР М(П)НТКО\[Реестр М(П)НТКО г. Ханты-Мансийск.xlsx]РЕЕСТР'!C768</f>
    </nc>
  </rcc>
  <rcc rId="18272" sId="1">
    <oc r="D768">
      <f>'W:\Экологи\РЕЕСТР М(П)НТКО\[Реестр М(П)НТКО г. Ханты-Мансийск.xlsx]РЕЕСТР'!D768</f>
    </oc>
    <nc r="D768">
      <f>'W:\Экологи\РЕЕСТР М(П)НТКО\[Реестр М(П)НТКО г. Ханты-Мансийск.xlsx]РЕЕСТР'!D768</f>
    </nc>
  </rcc>
  <rcc rId="18273" sId="1">
    <oc r="E768">
      <f>'W:\Экологи\РЕЕСТР М(П)НТКО\[Реестр М(П)НТКО г. Ханты-Мансийск.xlsx]РЕЕСТР'!F768</f>
    </oc>
    <nc r="E768">
      <f>'W:\Экологи\РЕЕСТР М(П)НТКО\[Реестр М(П)НТКО г. Ханты-Мансийск.xlsx]РЕЕСТР'!F768</f>
    </nc>
  </rcc>
  <rcc rId="18274" sId="1">
    <oc r="F768">
      <f>'W:\Экологи\РЕЕСТР М(П)НТКО\[Реестр М(П)НТКО г. Ханты-Мансийск.xlsx]РЕЕСТР'!H768</f>
    </oc>
    <nc r="F768">
      <f>'W:\Экологи\РЕЕСТР М(П)НТКО\[Реестр М(П)НТКО г. Ханты-Мансийск.xlsx]РЕЕСТР'!H768</f>
    </nc>
  </rcc>
  <rcc rId="18275" sId="1">
    <oc r="G768">
      <f>'W:\Экологи\РЕЕСТР М(П)НТКО\[Реестр М(П)НТКО г. Ханты-Мансийск.xlsx]РЕЕСТР'!I768</f>
    </oc>
    <nc r="G768">
      <f>'W:\Экологи\РЕЕСТР М(П)НТКО\[Реестр М(П)НТКО г. Ханты-Мансийск.xlsx]РЕЕСТР'!I768</f>
    </nc>
  </rcc>
  <rcc rId="18276" sId="1">
    <oc r="H768">
      <f>'W:\Экологи\РЕЕСТР М(П)НТКО\[Реестр М(П)НТКО г. Ханты-Мансийск.xlsx]РЕЕСТР'!J768</f>
    </oc>
    <nc r="H768">
      <f>'W:\Экологи\РЕЕСТР М(П)НТКО\[Реестр М(П)НТКО г. Ханты-Мансийск.xlsx]РЕЕСТР'!J768</f>
    </nc>
  </rcc>
  <rcc rId="18277" sId="1">
    <oc r="I768">
      <f>'W:\Экологи\РЕЕСТР М(П)НТКО\[Реестр М(П)НТКО г. Ханты-Мансийск.xlsx]РЕЕСТР'!K768</f>
    </oc>
    <nc r="I768">
      <f>'W:\Экологи\РЕЕСТР М(П)НТКО\[Реестр М(П)НТКО г. Ханты-Мансийск.xlsx]РЕЕСТР'!K768</f>
    </nc>
  </rcc>
  <rcc rId="18278" sId="1">
    <oc r="J768">
      <f>'W:\Экологи\РЕЕСТР М(П)НТКО\[Реестр М(П)НТКО г. Ханты-Мансийск.xlsx]РЕЕСТР'!L768</f>
    </oc>
    <nc r="J768">
      <f>'W:\Экологи\РЕЕСТР М(П)НТКО\[Реестр М(П)НТКО г. Ханты-Мансийск.xlsx]РЕЕСТР'!L768</f>
    </nc>
  </rcc>
  <rcc rId="18279" sId="1">
    <oc r="K768">
      <f>'W:\Экологи\РЕЕСТР М(П)НТКО\[Реестр М(П)НТКО г. Ханты-Мансийск.xlsx]РЕЕСТР'!M768</f>
    </oc>
    <nc r="K768">
      <f>'W:\Экологи\РЕЕСТР М(П)НТКО\[Реестр М(П)НТКО г. Ханты-Мансийск.xlsx]РЕЕСТР'!M768</f>
    </nc>
  </rcc>
  <rcc rId="18280" sId="1">
    <oc r="L768">
      <f>'W:\Экологи\РЕЕСТР М(П)НТКО\[Реестр М(П)НТКО г. Ханты-Мансийск.xlsx]РЕЕСТР'!N768</f>
    </oc>
    <nc r="L768">
      <f>'W:\Экологи\РЕЕСТР М(П)НТКО\[Реестр М(П)НТКО г. Ханты-Мансийск.xlsx]РЕЕСТР'!N768</f>
    </nc>
  </rcc>
  <rcc rId="18281" sId="1">
    <oc r="M768">
      <f>'W:\Экологи\РЕЕСТР М(П)НТКО\[Реестр М(П)НТКО г. Ханты-Мансийск.xlsx]РЕЕСТР'!O768</f>
    </oc>
    <nc r="M768">
      <f>'W:\Экологи\РЕЕСТР М(П)НТКО\[Реестр М(П)НТКО г. Ханты-Мансийск.xlsx]РЕЕСТР'!O768</f>
    </nc>
  </rcc>
  <rcc rId="18282" sId="1">
    <oc r="N768">
      <f>'W:\Экологи\РЕЕСТР М(П)НТКО\[Реестр М(П)НТКО г. Ханты-Мансийск.xlsx]РЕЕСТР'!P768</f>
    </oc>
    <nc r="N768">
      <f>'W:\Экологи\РЕЕСТР М(П)НТКО\[Реестр М(П)НТКО г. Ханты-Мансийск.xlsx]РЕЕСТР'!P768</f>
    </nc>
  </rcc>
  <rcc rId="18283" sId="1">
    <oc r="O768">
      <f>'W:\Экологи\РЕЕСТР М(П)НТКО\[Реестр М(П)НТКО г. Ханты-Мансийск.xlsx]РЕЕСТР'!Q768</f>
    </oc>
    <nc r="O768">
      <f>'W:\Экологи\РЕЕСТР М(П)НТКО\[Реестр М(П)НТКО г. Ханты-Мансийск.xlsx]РЕЕСТР'!Q768</f>
    </nc>
  </rcc>
  <rcc rId="18284" sId="1">
    <oc r="P768">
      <f>'W:\Экологи\РЕЕСТР М(П)НТКО\[Реестр М(П)НТКО г. Ханты-Мансийск.xlsx]РЕЕСТР'!R768</f>
    </oc>
    <nc r="P768">
      <f>'W:\Экологи\РЕЕСТР М(П)НТКО\[Реестр М(П)НТКО г. Ханты-Мансийск.xlsx]РЕЕСТР'!R768</f>
    </nc>
  </rcc>
  <rcc rId="18285" sId="1">
    <oc r="Q768">
      <f>'W:\Экологи\РЕЕСТР М(П)НТКО\[Реестр М(П)НТКО г. Ханты-Мансийск.xlsx]РЕЕСТР'!V768</f>
    </oc>
    <nc r="Q768">
      <f>'W:\Экологи\РЕЕСТР М(П)НТКО\[Реестр М(П)НТКО г. Ханты-Мансийск.xlsx]РЕЕСТР'!V768</f>
    </nc>
  </rcc>
  <rcc rId="18286" sId="1">
    <oc r="R768">
      <f>'W:\Экологи\РЕЕСТР М(П)НТКО\[Реестр М(П)НТКО г. Ханты-Мансийск.xlsx]РЕЕСТР'!W768</f>
    </oc>
    <nc r="R768">
      <f>'W:\Экологи\РЕЕСТР М(П)НТКО\[Реестр М(П)НТКО г. Ханты-Мансийск.xlsx]РЕЕСТР'!W768</f>
    </nc>
  </rcc>
  <rcc rId="18287" sId="1">
    <oc r="S768">
      <f>'W:\Экологи\РЕЕСТР М(П)НТКО\[Реестр М(П)НТКО г. Ханты-Мансийск.xlsx]РЕЕСТР'!X768</f>
    </oc>
    <nc r="S768">
      <f>'W:\Экологи\РЕЕСТР М(П)НТКО\[Реестр М(П)НТКО г. Ханты-Мансийск.xlsx]РЕЕСТР'!X768</f>
    </nc>
  </rcc>
  <rcc rId="18288" sId="1">
    <oc r="T768">
      <f>'W:\Экологи\РЕЕСТР М(П)НТКО\[Реестр М(П)НТКО г. Ханты-Мансийск.xlsx]РЕЕСТР'!AB768</f>
    </oc>
    <nc r="T768">
      <f>'W:\Экологи\РЕЕСТР М(П)НТКО\[Реестр М(П)НТКО г. Ханты-Мансийск.xlsx]РЕЕСТР'!AB768</f>
    </nc>
  </rcc>
  <rcc rId="18289" sId="1">
    <oc r="U768">
      <f>'W:\Экологи\РЕЕСТР М(П)НТКО\[Реестр М(П)НТКО г. Ханты-Мансийск.xlsx]РЕЕСТР'!AC768</f>
    </oc>
    <nc r="U768">
      <f>'W:\Экологи\РЕЕСТР М(П)НТКО\[Реестр М(П)НТКО г. Ханты-Мансийск.xlsx]РЕЕСТР'!AC768</f>
    </nc>
  </rcc>
  <rcc rId="18290" sId="1">
    <oc r="V768">
      <f>'W:\Экологи\РЕЕСТР М(П)НТКО\[Реестр М(П)НТКО г. Ханты-Мансийск.xlsx]РЕЕСТР'!AD768</f>
    </oc>
    <nc r="V768">
      <f>'W:\Экологи\РЕЕСТР М(П)НТКО\[Реестр М(П)НТКО г. Ханты-Мансийск.xlsx]РЕЕСТР'!AD768</f>
    </nc>
  </rcc>
  <rcc rId="18291" sId="1">
    <oc r="W768">
      <f>'W:\Экологи\РЕЕСТР М(П)НТКО\[Реестр М(П)НТКО г. Ханты-Мансийск.xlsx]РЕЕСТР'!AE768</f>
    </oc>
    <nc r="W768">
      <f>'W:\Экологи\РЕЕСТР М(П)НТКО\[Реестр М(П)НТКО г. Ханты-Мансийск.xlsx]РЕЕСТР'!AE768</f>
    </nc>
  </rcc>
  <rcc rId="18292" sId="1">
    <oc r="X768">
      <f>'W:\Экологи\РЕЕСТР М(П)НТКО\[Реестр М(П)НТКО г. Ханты-Мансийск.xlsx]РЕЕСТР'!AI768</f>
    </oc>
    <nc r="X768">
      <f>'W:\Экологи\РЕЕСТР М(П)НТКО\[Реестр М(П)НТКО г. Ханты-Мансийск.xlsx]РЕЕСТР'!AI768</f>
    </nc>
  </rcc>
  <rcc rId="18293" sId="1">
    <oc r="Y768">
      <f>'W:\Экологи\РЕЕСТР М(П)НТКО\[Реестр М(П)НТКО г. Ханты-Мансийск.xlsx]РЕЕСТР'!AM768</f>
    </oc>
    <nc r="Y768">
      <f>'W:\Экологи\РЕЕСТР М(П)НТКО\[Реестр М(П)НТКО г. Ханты-Мансийск.xlsx]РЕЕСТР'!AM768</f>
    </nc>
  </rcc>
  <rcc rId="18294" sId="1">
    <oc r="B769">
      <f>'W:\Экологи\РЕЕСТР М(П)НТКО\[Реестр М(П)НТКО г. Ханты-Мансийск.xlsx]РЕЕСТР'!B769</f>
    </oc>
    <nc r="B769">
      <f>'W:\Экологи\РЕЕСТР М(П)НТКО\[Реестр М(П)НТКО г. Ханты-Мансийск.xlsx]РЕЕСТР'!B769</f>
    </nc>
  </rcc>
  <rcc rId="18295" sId="1">
    <oc r="C769">
      <f>'W:\Экологи\РЕЕСТР М(П)НТКО\[Реестр М(П)НТКО г. Ханты-Мансийск.xlsx]РЕЕСТР'!C769</f>
    </oc>
    <nc r="C769">
      <f>'W:\Экологи\РЕЕСТР М(П)НТКО\[Реестр М(П)НТКО г. Ханты-Мансийск.xlsx]РЕЕСТР'!C769</f>
    </nc>
  </rcc>
  <rcc rId="18296" sId="1">
    <oc r="D769">
      <f>'W:\Экологи\РЕЕСТР М(П)НТКО\[Реестр М(П)НТКО г. Ханты-Мансийск.xlsx]РЕЕСТР'!D769</f>
    </oc>
    <nc r="D769">
      <f>'W:\Экологи\РЕЕСТР М(П)НТКО\[Реестр М(П)НТКО г. Ханты-Мансийск.xlsx]РЕЕСТР'!D769</f>
    </nc>
  </rcc>
  <rcc rId="18297" sId="1">
    <oc r="E769">
      <f>'W:\Экологи\РЕЕСТР М(П)НТКО\[Реестр М(П)НТКО г. Ханты-Мансийск.xlsx]РЕЕСТР'!F769</f>
    </oc>
    <nc r="E769">
      <f>'W:\Экологи\РЕЕСТР М(П)НТКО\[Реестр М(П)НТКО г. Ханты-Мансийск.xlsx]РЕЕСТР'!F769</f>
    </nc>
  </rcc>
  <rcc rId="18298" sId="1">
    <oc r="F769">
      <f>'W:\Экологи\РЕЕСТР М(П)НТКО\[Реестр М(П)НТКО г. Ханты-Мансийск.xlsx]РЕЕСТР'!H769</f>
    </oc>
    <nc r="F769">
      <f>'W:\Экологи\РЕЕСТР М(П)НТКО\[Реестр М(П)НТКО г. Ханты-Мансийск.xlsx]РЕЕСТР'!H769</f>
    </nc>
  </rcc>
  <rcc rId="18299" sId="1">
    <oc r="G769">
      <f>'W:\Экологи\РЕЕСТР М(П)НТКО\[Реестр М(П)НТКО г. Ханты-Мансийск.xlsx]РЕЕСТР'!I769</f>
    </oc>
    <nc r="G769">
      <f>'W:\Экологи\РЕЕСТР М(П)НТКО\[Реестр М(П)НТКО г. Ханты-Мансийск.xlsx]РЕЕСТР'!I769</f>
    </nc>
  </rcc>
  <rcc rId="18300" sId="1">
    <oc r="H769">
      <f>'W:\Экологи\РЕЕСТР М(П)НТКО\[Реестр М(П)НТКО г. Ханты-Мансийск.xlsx]РЕЕСТР'!J769</f>
    </oc>
    <nc r="H769">
      <f>'W:\Экологи\РЕЕСТР М(П)НТКО\[Реестр М(П)НТКО г. Ханты-Мансийск.xlsx]РЕЕСТР'!J769</f>
    </nc>
  </rcc>
  <rcc rId="18301" sId="1">
    <oc r="I769">
      <f>'W:\Экологи\РЕЕСТР М(П)НТКО\[Реестр М(П)НТКО г. Ханты-Мансийск.xlsx]РЕЕСТР'!K769</f>
    </oc>
    <nc r="I769">
      <f>'W:\Экологи\РЕЕСТР М(П)НТКО\[Реестр М(П)НТКО г. Ханты-Мансийск.xlsx]РЕЕСТР'!K769</f>
    </nc>
  </rcc>
  <rcc rId="18302" sId="1">
    <oc r="J769">
      <f>'W:\Экологи\РЕЕСТР М(П)НТКО\[Реестр М(П)НТКО г. Ханты-Мансийск.xlsx]РЕЕСТР'!L769</f>
    </oc>
    <nc r="J769">
      <f>'W:\Экологи\РЕЕСТР М(П)НТКО\[Реестр М(П)НТКО г. Ханты-Мансийск.xlsx]РЕЕСТР'!L769</f>
    </nc>
  </rcc>
  <rcc rId="18303" sId="1">
    <oc r="K769">
      <f>'W:\Экологи\РЕЕСТР М(П)НТКО\[Реестр М(П)НТКО г. Ханты-Мансийск.xlsx]РЕЕСТР'!M769</f>
    </oc>
    <nc r="K769">
      <f>'W:\Экологи\РЕЕСТР М(П)НТКО\[Реестр М(П)НТКО г. Ханты-Мансийск.xlsx]РЕЕСТР'!M769</f>
    </nc>
  </rcc>
  <rcc rId="18304" sId="1">
    <oc r="L769">
      <f>'W:\Экологи\РЕЕСТР М(П)НТКО\[Реестр М(П)НТКО г. Ханты-Мансийск.xlsx]РЕЕСТР'!N769</f>
    </oc>
    <nc r="L769">
      <f>'W:\Экологи\РЕЕСТР М(П)НТКО\[Реестр М(П)НТКО г. Ханты-Мансийск.xlsx]РЕЕСТР'!N769</f>
    </nc>
  </rcc>
  <rcc rId="18305" sId="1">
    <oc r="M769">
      <f>'W:\Экологи\РЕЕСТР М(П)НТКО\[Реестр М(П)НТКО г. Ханты-Мансийск.xlsx]РЕЕСТР'!O769</f>
    </oc>
    <nc r="M769">
      <f>'W:\Экологи\РЕЕСТР М(П)НТКО\[Реестр М(П)НТКО г. Ханты-Мансийск.xlsx]РЕЕСТР'!O769</f>
    </nc>
  </rcc>
  <rcc rId="18306" sId="1">
    <oc r="N769">
      <f>'W:\Экологи\РЕЕСТР М(П)НТКО\[Реестр М(П)НТКО г. Ханты-Мансийск.xlsx]РЕЕСТР'!P769</f>
    </oc>
    <nc r="N769">
      <f>'W:\Экологи\РЕЕСТР М(П)НТКО\[Реестр М(П)НТКО г. Ханты-Мансийск.xlsx]РЕЕСТР'!P769</f>
    </nc>
  </rcc>
  <rcc rId="18307" sId="1">
    <oc r="O769">
      <f>'W:\Экологи\РЕЕСТР М(П)НТКО\[Реестр М(П)НТКО г. Ханты-Мансийск.xlsx]РЕЕСТР'!Q769</f>
    </oc>
    <nc r="O769">
      <f>'W:\Экологи\РЕЕСТР М(П)НТКО\[Реестр М(П)НТКО г. Ханты-Мансийск.xlsx]РЕЕСТР'!Q769</f>
    </nc>
  </rcc>
  <rcc rId="18308" sId="1">
    <oc r="P769">
      <f>'W:\Экологи\РЕЕСТР М(П)НТКО\[Реестр М(П)НТКО г. Ханты-Мансийск.xlsx]РЕЕСТР'!R769</f>
    </oc>
    <nc r="P769">
      <f>'W:\Экологи\РЕЕСТР М(П)НТКО\[Реестр М(П)НТКО г. Ханты-Мансийск.xlsx]РЕЕСТР'!R769</f>
    </nc>
  </rcc>
  <rcc rId="18309" sId="1">
    <oc r="Q769">
      <f>'W:\Экологи\РЕЕСТР М(П)НТКО\[Реестр М(П)НТКО г. Ханты-Мансийск.xlsx]РЕЕСТР'!V769</f>
    </oc>
    <nc r="Q769">
      <f>'W:\Экологи\РЕЕСТР М(П)НТКО\[Реестр М(П)НТКО г. Ханты-Мансийск.xlsx]РЕЕСТР'!V769</f>
    </nc>
  </rcc>
  <rcc rId="18310" sId="1">
    <oc r="R769">
      <f>'W:\Экологи\РЕЕСТР М(П)НТКО\[Реестр М(П)НТКО г. Ханты-Мансийск.xlsx]РЕЕСТР'!W769</f>
    </oc>
    <nc r="R769">
      <f>'W:\Экологи\РЕЕСТР М(П)НТКО\[Реестр М(П)НТКО г. Ханты-Мансийск.xlsx]РЕЕСТР'!W769</f>
    </nc>
  </rcc>
  <rcc rId="18311" sId="1">
    <oc r="S769">
      <f>'W:\Экологи\РЕЕСТР М(П)НТКО\[Реестр М(П)НТКО г. Ханты-Мансийск.xlsx]РЕЕСТР'!X769</f>
    </oc>
    <nc r="S769">
      <f>'W:\Экологи\РЕЕСТР М(П)НТКО\[Реестр М(П)НТКО г. Ханты-Мансийск.xlsx]РЕЕСТР'!X769</f>
    </nc>
  </rcc>
  <rcc rId="18312" sId="1">
    <oc r="T769">
      <f>'W:\Экологи\РЕЕСТР М(П)НТКО\[Реестр М(П)НТКО г. Ханты-Мансийск.xlsx]РЕЕСТР'!AB769</f>
    </oc>
    <nc r="T769">
      <f>'W:\Экологи\РЕЕСТР М(П)НТКО\[Реестр М(П)НТКО г. Ханты-Мансийск.xlsx]РЕЕСТР'!AB769</f>
    </nc>
  </rcc>
  <rcc rId="18313" sId="1">
    <oc r="U769">
      <f>'W:\Экологи\РЕЕСТР М(П)НТКО\[Реестр М(П)НТКО г. Ханты-Мансийск.xlsx]РЕЕСТР'!AC769</f>
    </oc>
    <nc r="U769">
      <f>'W:\Экологи\РЕЕСТР М(П)НТКО\[Реестр М(П)НТКО г. Ханты-Мансийск.xlsx]РЕЕСТР'!AC769</f>
    </nc>
  </rcc>
  <rcc rId="18314" sId="1">
    <oc r="V769">
      <f>'W:\Экологи\РЕЕСТР М(П)НТКО\[Реестр М(П)НТКО г. Ханты-Мансийск.xlsx]РЕЕСТР'!AD769</f>
    </oc>
    <nc r="V769">
      <f>'W:\Экологи\РЕЕСТР М(П)НТКО\[Реестр М(П)НТКО г. Ханты-Мансийск.xlsx]РЕЕСТР'!AD769</f>
    </nc>
  </rcc>
  <rcc rId="18315" sId="1">
    <oc r="W769">
      <f>'W:\Экологи\РЕЕСТР М(П)НТКО\[Реестр М(П)НТКО г. Ханты-Мансийск.xlsx]РЕЕСТР'!AE769</f>
    </oc>
    <nc r="W769">
      <f>'W:\Экологи\РЕЕСТР М(П)НТКО\[Реестр М(П)НТКО г. Ханты-Мансийск.xlsx]РЕЕСТР'!AE769</f>
    </nc>
  </rcc>
  <rcc rId="18316" sId="1">
    <oc r="X769">
      <f>'W:\Экологи\РЕЕСТР М(П)НТКО\[Реестр М(П)НТКО г. Ханты-Мансийск.xlsx]РЕЕСТР'!AI769</f>
    </oc>
    <nc r="X769">
      <f>'W:\Экологи\РЕЕСТР М(П)НТКО\[Реестр М(П)НТКО г. Ханты-Мансийск.xlsx]РЕЕСТР'!AI769</f>
    </nc>
  </rcc>
  <rcc rId="18317" sId="1">
    <oc r="Y769">
      <f>'W:\Экологи\РЕЕСТР М(П)НТКО\[Реестр М(П)НТКО г. Ханты-Мансийск.xlsx]РЕЕСТР'!AM769</f>
    </oc>
    <nc r="Y769">
      <f>'W:\Экологи\РЕЕСТР М(П)НТКО\[Реестр М(П)НТКО г. Ханты-Мансийск.xlsx]РЕЕСТР'!AM769</f>
    </nc>
  </rcc>
  <rcc rId="18318" sId="1">
    <oc r="B770">
      <f>'W:\Экологи\РЕЕСТР М(П)НТКО\[Реестр М(П)НТКО г. Ханты-Мансийск.xlsx]РЕЕСТР'!B770</f>
    </oc>
    <nc r="B770">
      <f>'W:\Экологи\РЕЕСТР М(П)НТКО\[Реестр М(П)НТКО г. Ханты-Мансийск.xlsx]РЕЕСТР'!B770</f>
    </nc>
  </rcc>
  <rcc rId="18319" sId="1">
    <oc r="C770">
      <f>'W:\Экологи\РЕЕСТР М(П)НТКО\[Реестр М(П)НТКО г. Ханты-Мансийск.xlsx]РЕЕСТР'!C770</f>
    </oc>
    <nc r="C770">
      <f>'W:\Экологи\РЕЕСТР М(П)НТКО\[Реестр М(П)НТКО г. Ханты-Мансийск.xlsx]РЕЕСТР'!C770</f>
    </nc>
  </rcc>
  <rcc rId="18320" sId="1">
    <oc r="D770">
      <f>'W:\Экологи\РЕЕСТР М(П)НТКО\[Реестр М(П)НТКО г. Ханты-Мансийск.xlsx]РЕЕСТР'!D770</f>
    </oc>
    <nc r="D770">
      <f>'W:\Экологи\РЕЕСТР М(П)НТКО\[Реестр М(П)НТКО г. Ханты-Мансийск.xlsx]РЕЕСТР'!D770</f>
    </nc>
  </rcc>
  <rcc rId="18321" sId="1">
    <oc r="E770">
      <f>'W:\Экологи\РЕЕСТР М(П)НТКО\[Реестр М(П)НТКО г. Ханты-Мансийск.xlsx]РЕЕСТР'!F770</f>
    </oc>
    <nc r="E770">
      <f>'W:\Экологи\РЕЕСТР М(П)НТКО\[Реестр М(П)НТКО г. Ханты-Мансийск.xlsx]РЕЕСТР'!F770</f>
    </nc>
  </rcc>
  <rcc rId="18322" sId="1">
    <oc r="F770">
      <f>'W:\Экологи\РЕЕСТР М(П)НТКО\[Реестр М(П)НТКО г. Ханты-Мансийск.xlsx]РЕЕСТР'!H770</f>
    </oc>
    <nc r="F770">
      <f>'W:\Экологи\РЕЕСТР М(П)НТКО\[Реестр М(П)НТКО г. Ханты-Мансийск.xlsx]РЕЕСТР'!H770</f>
    </nc>
  </rcc>
  <rcc rId="18323" sId="1">
    <oc r="G770">
      <f>'W:\Экологи\РЕЕСТР М(П)НТКО\[Реестр М(П)НТКО г. Ханты-Мансийск.xlsx]РЕЕСТР'!I770</f>
    </oc>
    <nc r="G770">
      <f>'W:\Экологи\РЕЕСТР М(П)НТКО\[Реестр М(П)НТКО г. Ханты-Мансийск.xlsx]РЕЕСТР'!I770</f>
    </nc>
  </rcc>
  <rcc rId="18324" sId="1">
    <oc r="H770">
      <f>'W:\Экологи\РЕЕСТР М(П)НТКО\[Реестр М(П)НТКО г. Ханты-Мансийск.xlsx]РЕЕСТР'!J770</f>
    </oc>
    <nc r="H770">
      <f>'W:\Экологи\РЕЕСТР М(П)НТКО\[Реестр М(П)НТКО г. Ханты-Мансийск.xlsx]РЕЕСТР'!J770</f>
    </nc>
  </rcc>
  <rcc rId="18325" sId="1">
    <oc r="I770">
      <f>'W:\Экологи\РЕЕСТР М(П)НТКО\[Реестр М(П)НТКО г. Ханты-Мансийск.xlsx]РЕЕСТР'!K770</f>
    </oc>
    <nc r="I770">
      <f>'W:\Экологи\РЕЕСТР М(П)НТКО\[Реестр М(П)НТКО г. Ханты-Мансийск.xlsx]РЕЕСТР'!K770</f>
    </nc>
  </rcc>
  <rcc rId="18326" sId="1">
    <oc r="J770">
      <f>'W:\Экологи\РЕЕСТР М(П)НТКО\[Реестр М(П)НТКО г. Ханты-Мансийск.xlsx]РЕЕСТР'!L770</f>
    </oc>
    <nc r="J770">
      <f>'W:\Экологи\РЕЕСТР М(П)НТКО\[Реестр М(П)НТКО г. Ханты-Мансийск.xlsx]РЕЕСТР'!L770</f>
    </nc>
  </rcc>
  <rcc rId="18327" sId="1">
    <oc r="K770">
      <f>'W:\Экологи\РЕЕСТР М(П)НТКО\[Реестр М(П)НТКО г. Ханты-Мансийск.xlsx]РЕЕСТР'!M770</f>
    </oc>
    <nc r="K770">
      <f>'W:\Экологи\РЕЕСТР М(П)НТКО\[Реестр М(П)НТКО г. Ханты-Мансийск.xlsx]РЕЕСТР'!M770</f>
    </nc>
  </rcc>
  <rcc rId="18328" sId="1">
    <oc r="L770">
      <f>'W:\Экологи\РЕЕСТР М(П)НТКО\[Реестр М(П)НТКО г. Ханты-Мансийск.xlsx]РЕЕСТР'!N770</f>
    </oc>
    <nc r="L770">
      <f>'W:\Экологи\РЕЕСТР М(П)НТКО\[Реестр М(П)НТКО г. Ханты-Мансийск.xlsx]РЕЕСТР'!N770</f>
    </nc>
  </rcc>
  <rcc rId="18329" sId="1">
    <oc r="M770">
      <f>'W:\Экологи\РЕЕСТР М(П)НТКО\[Реестр М(П)НТКО г. Ханты-Мансийск.xlsx]РЕЕСТР'!O770</f>
    </oc>
    <nc r="M770">
      <f>'W:\Экологи\РЕЕСТР М(П)НТКО\[Реестр М(П)НТКО г. Ханты-Мансийск.xlsx]РЕЕСТР'!O770</f>
    </nc>
  </rcc>
  <rcc rId="18330" sId="1">
    <oc r="N770">
      <f>'W:\Экологи\РЕЕСТР М(П)НТКО\[Реестр М(П)НТКО г. Ханты-Мансийск.xlsx]РЕЕСТР'!P770</f>
    </oc>
    <nc r="N770">
      <f>'W:\Экологи\РЕЕСТР М(П)НТКО\[Реестр М(П)НТКО г. Ханты-Мансийск.xlsx]РЕЕСТР'!P770</f>
    </nc>
  </rcc>
  <rcc rId="18331" sId="1">
    <oc r="O770">
      <f>'W:\Экологи\РЕЕСТР М(П)НТКО\[Реестр М(П)НТКО г. Ханты-Мансийск.xlsx]РЕЕСТР'!Q770</f>
    </oc>
    <nc r="O770">
      <f>'W:\Экологи\РЕЕСТР М(П)НТКО\[Реестр М(П)НТКО г. Ханты-Мансийск.xlsx]РЕЕСТР'!Q770</f>
    </nc>
  </rcc>
  <rcc rId="18332" sId="1">
    <oc r="P770">
      <f>'W:\Экологи\РЕЕСТР М(П)НТКО\[Реестр М(П)НТКО г. Ханты-Мансийск.xlsx]РЕЕСТР'!R770</f>
    </oc>
    <nc r="P770">
      <f>'W:\Экологи\РЕЕСТР М(П)НТКО\[Реестр М(П)НТКО г. Ханты-Мансийск.xlsx]РЕЕСТР'!R770</f>
    </nc>
  </rcc>
  <rcc rId="18333" sId="1">
    <oc r="Q770">
      <f>'W:\Экологи\РЕЕСТР М(П)НТКО\[Реестр М(П)НТКО г. Ханты-Мансийск.xlsx]РЕЕСТР'!V770</f>
    </oc>
    <nc r="Q770">
      <f>'W:\Экологи\РЕЕСТР М(П)НТКО\[Реестр М(П)НТКО г. Ханты-Мансийск.xlsx]РЕЕСТР'!V770</f>
    </nc>
  </rcc>
  <rcc rId="18334" sId="1">
    <oc r="R770">
      <f>'W:\Экологи\РЕЕСТР М(П)НТКО\[Реестр М(П)НТКО г. Ханты-Мансийск.xlsx]РЕЕСТР'!W770</f>
    </oc>
    <nc r="R770">
      <f>'W:\Экологи\РЕЕСТР М(П)НТКО\[Реестр М(П)НТКО г. Ханты-Мансийск.xlsx]РЕЕСТР'!W770</f>
    </nc>
  </rcc>
  <rcc rId="18335" sId="1">
    <oc r="S770">
      <f>'W:\Экологи\РЕЕСТР М(П)НТКО\[Реестр М(П)НТКО г. Ханты-Мансийск.xlsx]РЕЕСТР'!X770</f>
    </oc>
    <nc r="S770">
      <f>'W:\Экологи\РЕЕСТР М(П)НТКО\[Реестр М(П)НТКО г. Ханты-Мансийск.xlsx]РЕЕСТР'!X770</f>
    </nc>
  </rcc>
  <rcc rId="18336" sId="1">
    <oc r="T770">
      <f>'W:\Экологи\РЕЕСТР М(П)НТКО\[Реестр М(П)НТКО г. Ханты-Мансийск.xlsx]РЕЕСТР'!AB770</f>
    </oc>
    <nc r="T770">
      <f>'W:\Экологи\РЕЕСТР М(П)НТКО\[Реестр М(П)НТКО г. Ханты-Мансийск.xlsx]РЕЕСТР'!AB770</f>
    </nc>
  </rcc>
  <rcc rId="18337" sId="1">
    <oc r="U770">
      <f>'W:\Экологи\РЕЕСТР М(П)НТКО\[Реестр М(П)НТКО г. Ханты-Мансийск.xlsx]РЕЕСТР'!AC770</f>
    </oc>
    <nc r="U770">
      <f>'W:\Экологи\РЕЕСТР М(П)НТКО\[Реестр М(П)НТКО г. Ханты-Мансийск.xlsx]РЕЕСТР'!AC770</f>
    </nc>
  </rcc>
  <rcc rId="18338" sId="1">
    <oc r="V770">
      <f>'W:\Экологи\РЕЕСТР М(П)НТКО\[Реестр М(П)НТКО г. Ханты-Мансийск.xlsx]РЕЕСТР'!AD770</f>
    </oc>
    <nc r="V770">
      <f>'W:\Экологи\РЕЕСТР М(П)НТКО\[Реестр М(П)НТКО г. Ханты-Мансийск.xlsx]РЕЕСТР'!AD770</f>
    </nc>
  </rcc>
  <rcc rId="18339" sId="1">
    <oc r="W770">
      <f>'W:\Экологи\РЕЕСТР М(П)НТКО\[Реестр М(П)НТКО г. Ханты-Мансийск.xlsx]РЕЕСТР'!AE770</f>
    </oc>
    <nc r="W770">
      <f>'W:\Экологи\РЕЕСТР М(П)НТКО\[Реестр М(П)НТКО г. Ханты-Мансийск.xlsx]РЕЕСТР'!AE770</f>
    </nc>
  </rcc>
  <rcc rId="18340" sId="1">
    <oc r="X770">
      <f>'W:\Экологи\РЕЕСТР М(П)НТКО\[Реестр М(П)НТКО г. Ханты-Мансийск.xlsx]РЕЕСТР'!AI770</f>
    </oc>
    <nc r="X770">
      <f>'W:\Экологи\РЕЕСТР М(П)НТКО\[Реестр М(П)НТКО г. Ханты-Мансийск.xlsx]РЕЕСТР'!AI770</f>
    </nc>
  </rcc>
  <rcc rId="18341" sId="1">
    <oc r="Y770">
      <f>'W:\Экологи\РЕЕСТР М(П)НТКО\[Реестр М(П)НТКО г. Ханты-Мансийск.xlsx]РЕЕСТР'!AM770</f>
    </oc>
    <nc r="Y770">
      <f>'W:\Экологи\РЕЕСТР М(П)НТКО\[Реестр М(П)НТКО г. Ханты-Мансийск.xlsx]РЕЕСТР'!AM770</f>
    </nc>
  </rcc>
  <rcc rId="18342" sId="1">
    <oc r="B771">
      <f>'W:\Экологи\РЕЕСТР М(П)НТКО\[Реестр М(П)НТКО г. Ханты-Мансийск.xlsx]РЕЕСТР'!B771</f>
    </oc>
    <nc r="B771">
      <f>'W:\Экологи\РЕЕСТР М(П)НТКО\[Реестр М(П)НТКО г. Ханты-Мансийск.xlsx]РЕЕСТР'!B771</f>
    </nc>
  </rcc>
  <rcc rId="18343" sId="1">
    <oc r="C771">
      <f>'W:\Экологи\РЕЕСТР М(П)НТКО\[Реестр М(П)НТКО г. Ханты-Мансийск.xlsx]РЕЕСТР'!C771</f>
    </oc>
    <nc r="C771">
      <f>'W:\Экологи\РЕЕСТР М(П)НТКО\[Реестр М(П)НТКО г. Ханты-Мансийск.xlsx]РЕЕСТР'!C771</f>
    </nc>
  </rcc>
  <rcc rId="18344" sId="1">
    <oc r="D771">
      <f>'W:\Экологи\РЕЕСТР М(П)НТКО\[Реестр М(П)НТКО г. Ханты-Мансийск.xlsx]РЕЕСТР'!D771</f>
    </oc>
    <nc r="D771">
      <f>'W:\Экологи\РЕЕСТР М(П)НТКО\[Реестр М(П)НТКО г. Ханты-Мансийск.xlsx]РЕЕСТР'!D771</f>
    </nc>
  </rcc>
  <rcc rId="18345" sId="1">
    <oc r="E771">
      <f>'W:\Экологи\РЕЕСТР М(П)НТКО\[Реестр М(П)НТКО г. Ханты-Мансийск.xlsx]РЕЕСТР'!F771</f>
    </oc>
    <nc r="E771">
      <f>'W:\Экологи\РЕЕСТР М(П)НТКО\[Реестр М(П)НТКО г. Ханты-Мансийск.xlsx]РЕЕСТР'!F771</f>
    </nc>
  </rcc>
  <rcc rId="18346" sId="1">
    <oc r="F771">
      <f>'W:\Экологи\РЕЕСТР М(П)НТКО\[Реестр М(П)НТКО г. Ханты-Мансийск.xlsx]РЕЕСТР'!H771</f>
    </oc>
    <nc r="F771">
      <f>'W:\Экологи\РЕЕСТР М(П)НТКО\[Реестр М(П)НТКО г. Ханты-Мансийск.xlsx]РЕЕСТР'!H771</f>
    </nc>
  </rcc>
  <rcc rId="18347" sId="1">
    <oc r="G771">
      <f>'W:\Экологи\РЕЕСТР М(П)НТКО\[Реестр М(П)НТКО г. Ханты-Мансийск.xlsx]РЕЕСТР'!I771</f>
    </oc>
    <nc r="G771">
      <f>'W:\Экологи\РЕЕСТР М(П)НТКО\[Реестр М(П)НТКО г. Ханты-Мансийск.xlsx]РЕЕСТР'!I771</f>
    </nc>
  </rcc>
  <rcc rId="18348" sId="1">
    <oc r="H771">
      <f>'W:\Экологи\РЕЕСТР М(П)НТКО\[Реестр М(П)НТКО г. Ханты-Мансийск.xlsx]РЕЕСТР'!J771</f>
    </oc>
    <nc r="H771">
      <f>'W:\Экологи\РЕЕСТР М(П)НТКО\[Реестр М(П)НТКО г. Ханты-Мансийск.xlsx]РЕЕСТР'!J771</f>
    </nc>
  </rcc>
  <rcc rId="18349" sId="1">
    <oc r="I771">
      <f>'W:\Экологи\РЕЕСТР М(П)НТКО\[Реестр М(П)НТКО г. Ханты-Мансийск.xlsx]РЕЕСТР'!K771</f>
    </oc>
    <nc r="I771">
      <f>'W:\Экологи\РЕЕСТР М(П)НТКО\[Реестр М(П)НТКО г. Ханты-Мансийск.xlsx]РЕЕСТР'!K771</f>
    </nc>
  </rcc>
  <rcc rId="18350" sId="1">
    <oc r="J771">
      <f>'W:\Экологи\РЕЕСТР М(П)НТКО\[Реестр М(П)НТКО г. Ханты-Мансийск.xlsx]РЕЕСТР'!L771</f>
    </oc>
    <nc r="J771">
      <f>'W:\Экологи\РЕЕСТР М(П)НТКО\[Реестр М(П)НТКО г. Ханты-Мансийск.xlsx]РЕЕСТР'!L771</f>
    </nc>
  </rcc>
  <rcc rId="18351" sId="1">
    <oc r="K771">
      <f>'W:\Экологи\РЕЕСТР М(П)НТКО\[Реестр М(П)НТКО г. Ханты-Мансийск.xlsx]РЕЕСТР'!M771</f>
    </oc>
    <nc r="K771">
      <f>'W:\Экологи\РЕЕСТР М(П)НТКО\[Реестр М(П)НТКО г. Ханты-Мансийск.xlsx]РЕЕСТР'!M771</f>
    </nc>
  </rcc>
  <rcc rId="18352" sId="1">
    <oc r="L771">
      <f>'W:\Экологи\РЕЕСТР М(П)НТКО\[Реестр М(П)НТКО г. Ханты-Мансийск.xlsx]РЕЕСТР'!N771</f>
    </oc>
    <nc r="L771">
      <f>'W:\Экологи\РЕЕСТР М(П)НТКО\[Реестр М(П)НТКО г. Ханты-Мансийск.xlsx]РЕЕСТР'!N771</f>
    </nc>
  </rcc>
  <rcc rId="18353" sId="1">
    <oc r="M771">
      <f>'W:\Экологи\РЕЕСТР М(П)НТКО\[Реестр М(П)НТКО г. Ханты-Мансийск.xlsx]РЕЕСТР'!O771</f>
    </oc>
    <nc r="M771">
      <f>'W:\Экологи\РЕЕСТР М(П)НТКО\[Реестр М(П)НТКО г. Ханты-Мансийск.xlsx]РЕЕСТР'!O771</f>
    </nc>
  </rcc>
  <rcc rId="18354" sId="1">
    <oc r="N771">
      <f>'W:\Экологи\РЕЕСТР М(П)НТКО\[Реестр М(П)НТКО г. Ханты-Мансийск.xlsx]РЕЕСТР'!P771</f>
    </oc>
    <nc r="N771">
      <f>'W:\Экологи\РЕЕСТР М(П)НТКО\[Реестр М(П)НТКО г. Ханты-Мансийск.xlsx]РЕЕСТР'!P771</f>
    </nc>
  </rcc>
  <rcc rId="18355" sId="1">
    <oc r="O771">
      <f>'W:\Экологи\РЕЕСТР М(П)НТКО\[Реестр М(П)НТКО г. Ханты-Мансийск.xlsx]РЕЕСТР'!Q771</f>
    </oc>
    <nc r="O771">
      <f>'W:\Экологи\РЕЕСТР М(П)НТКО\[Реестр М(П)НТКО г. Ханты-Мансийск.xlsx]РЕЕСТР'!Q771</f>
    </nc>
  </rcc>
  <rcc rId="18356" sId="1">
    <oc r="P771">
      <f>'W:\Экологи\РЕЕСТР М(П)НТКО\[Реестр М(П)НТКО г. Ханты-Мансийск.xlsx]РЕЕСТР'!R771</f>
    </oc>
    <nc r="P771">
      <f>'W:\Экологи\РЕЕСТР М(П)НТКО\[Реестр М(П)НТКО г. Ханты-Мансийск.xlsx]РЕЕСТР'!R771</f>
    </nc>
  </rcc>
  <rcc rId="18357" sId="1">
    <oc r="Q771">
      <f>'W:\Экологи\РЕЕСТР М(П)НТКО\[Реестр М(П)НТКО г. Ханты-Мансийск.xlsx]РЕЕСТР'!V771</f>
    </oc>
    <nc r="Q771">
      <f>'W:\Экологи\РЕЕСТР М(П)НТКО\[Реестр М(П)НТКО г. Ханты-Мансийск.xlsx]РЕЕСТР'!V771</f>
    </nc>
  </rcc>
  <rcc rId="18358" sId="1">
    <oc r="R771">
      <f>'W:\Экологи\РЕЕСТР М(П)НТКО\[Реестр М(П)НТКО г. Ханты-Мансийск.xlsx]РЕЕСТР'!W771</f>
    </oc>
    <nc r="R771">
      <f>'W:\Экологи\РЕЕСТР М(П)НТКО\[Реестр М(П)НТКО г. Ханты-Мансийск.xlsx]РЕЕСТР'!W771</f>
    </nc>
  </rcc>
  <rcc rId="18359" sId="1">
    <oc r="S771">
      <f>'W:\Экологи\РЕЕСТР М(П)НТКО\[Реестр М(П)НТКО г. Ханты-Мансийск.xlsx]РЕЕСТР'!X771</f>
    </oc>
    <nc r="S771">
      <f>'W:\Экологи\РЕЕСТР М(П)НТКО\[Реестр М(П)НТКО г. Ханты-Мансийск.xlsx]РЕЕСТР'!X771</f>
    </nc>
  </rcc>
  <rcc rId="18360" sId="1">
    <oc r="T771">
      <f>'W:\Экологи\РЕЕСТР М(П)НТКО\[Реестр М(П)НТКО г. Ханты-Мансийск.xlsx]РЕЕСТР'!AB771</f>
    </oc>
    <nc r="T771">
      <f>'W:\Экологи\РЕЕСТР М(П)НТКО\[Реестр М(П)НТКО г. Ханты-Мансийск.xlsx]РЕЕСТР'!AB771</f>
    </nc>
  </rcc>
  <rcc rId="18361" sId="1">
    <oc r="U771">
      <f>'W:\Экологи\РЕЕСТР М(П)НТКО\[Реестр М(П)НТКО г. Ханты-Мансийск.xlsx]РЕЕСТР'!AC771</f>
    </oc>
    <nc r="U771">
      <f>'W:\Экологи\РЕЕСТР М(П)НТКО\[Реестр М(П)НТКО г. Ханты-Мансийск.xlsx]РЕЕСТР'!AC771</f>
    </nc>
  </rcc>
  <rcc rId="18362" sId="1">
    <oc r="V771">
      <f>'W:\Экологи\РЕЕСТР М(П)НТКО\[Реестр М(П)НТКО г. Ханты-Мансийск.xlsx]РЕЕСТР'!AD771</f>
    </oc>
    <nc r="V771">
      <f>'W:\Экологи\РЕЕСТР М(П)НТКО\[Реестр М(П)НТКО г. Ханты-Мансийск.xlsx]РЕЕСТР'!AD771</f>
    </nc>
  </rcc>
  <rcc rId="18363" sId="1">
    <oc r="W771">
      <f>'W:\Экологи\РЕЕСТР М(П)НТКО\[Реестр М(П)НТКО г. Ханты-Мансийск.xlsx]РЕЕСТР'!AE771</f>
    </oc>
    <nc r="W771">
      <f>'W:\Экологи\РЕЕСТР М(П)НТКО\[Реестр М(П)НТКО г. Ханты-Мансийск.xlsx]РЕЕСТР'!AE771</f>
    </nc>
  </rcc>
  <rcc rId="18364" sId="1">
    <oc r="X771">
      <f>'W:\Экологи\РЕЕСТР М(П)НТКО\[Реестр М(П)НТКО г. Ханты-Мансийск.xlsx]РЕЕСТР'!AI771</f>
    </oc>
    <nc r="X771">
      <f>'W:\Экологи\РЕЕСТР М(П)НТКО\[Реестр М(П)НТКО г. Ханты-Мансийск.xlsx]РЕЕСТР'!AI771</f>
    </nc>
  </rcc>
  <rcc rId="18365" sId="1">
    <oc r="Y771">
      <f>'W:\Экологи\РЕЕСТР М(П)НТКО\[Реестр М(П)НТКО г. Ханты-Мансийск.xlsx]РЕЕСТР'!AM771</f>
    </oc>
    <nc r="Y771">
      <f>'W:\Экологи\РЕЕСТР М(П)НТКО\[Реестр М(П)НТКО г. Ханты-Мансийск.xlsx]РЕЕСТР'!AM771</f>
    </nc>
  </rcc>
  <rcc rId="18366" sId="1">
    <oc r="B772">
      <f>'W:\Экологи\РЕЕСТР М(П)НТКО\[Реестр М(П)НТКО г. Ханты-Мансийск.xlsx]РЕЕСТР'!B772</f>
    </oc>
    <nc r="B772">
      <f>'W:\Экологи\РЕЕСТР М(П)НТКО\[Реестр М(П)НТКО г. Ханты-Мансийск.xlsx]РЕЕСТР'!B772</f>
    </nc>
  </rcc>
  <rcc rId="18367" sId="1">
    <oc r="C772">
      <f>'W:\Экологи\РЕЕСТР М(П)НТКО\[Реестр М(П)НТКО г. Ханты-Мансийск.xlsx]РЕЕСТР'!C772</f>
    </oc>
    <nc r="C772">
      <f>'W:\Экологи\РЕЕСТР М(П)НТКО\[Реестр М(П)НТКО г. Ханты-Мансийск.xlsx]РЕЕСТР'!C772</f>
    </nc>
  </rcc>
  <rcc rId="18368" sId="1">
    <oc r="D772">
      <f>'W:\Экологи\РЕЕСТР М(П)НТКО\[Реестр М(П)НТКО г. Ханты-Мансийск.xlsx]РЕЕСТР'!D772</f>
    </oc>
    <nc r="D772">
      <f>'W:\Экологи\РЕЕСТР М(П)НТКО\[Реестр М(П)НТКО г. Ханты-Мансийск.xlsx]РЕЕСТР'!D772</f>
    </nc>
  </rcc>
  <rcc rId="18369" sId="1">
    <oc r="E772">
      <f>'W:\Экологи\РЕЕСТР М(П)НТКО\[Реестр М(П)НТКО г. Ханты-Мансийск.xlsx]РЕЕСТР'!F772</f>
    </oc>
    <nc r="E772">
      <f>'W:\Экологи\РЕЕСТР М(П)НТКО\[Реестр М(П)НТКО г. Ханты-Мансийск.xlsx]РЕЕСТР'!F772</f>
    </nc>
  </rcc>
  <rcc rId="18370" sId="1">
    <oc r="F772">
      <f>'W:\Экологи\РЕЕСТР М(П)НТКО\[Реестр М(П)НТКО г. Ханты-Мансийск.xlsx]РЕЕСТР'!H772</f>
    </oc>
    <nc r="F772">
      <f>'W:\Экологи\РЕЕСТР М(П)НТКО\[Реестр М(П)НТКО г. Ханты-Мансийск.xlsx]РЕЕСТР'!H772</f>
    </nc>
  </rcc>
  <rcc rId="18371" sId="1">
    <oc r="G772">
      <f>'W:\Экологи\РЕЕСТР М(П)НТКО\[Реестр М(П)НТКО г. Ханты-Мансийск.xlsx]РЕЕСТР'!I772</f>
    </oc>
    <nc r="G772">
      <f>'W:\Экологи\РЕЕСТР М(П)НТКО\[Реестр М(П)НТКО г. Ханты-Мансийск.xlsx]РЕЕСТР'!I772</f>
    </nc>
  </rcc>
  <rcc rId="18372" sId="1">
    <oc r="H772">
      <f>'W:\Экологи\РЕЕСТР М(П)НТКО\[Реестр М(П)НТКО г. Ханты-Мансийск.xlsx]РЕЕСТР'!J772</f>
    </oc>
    <nc r="H772">
      <f>'W:\Экологи\РЕЕСТР М(П)НТКО\[Реестр М(П)НТКО г. Ханты-Мансийск.xlsx]РЕЕСТР'!J772</f>
    </nc>
  </rcc>
  <rcc rId="18373" sId="1">
    <oc r="I772">
      <f>'W:\Экологи\РЕЕСТР М(П)НТКО\[Реестр М(П)НТКО г. Ханты-Мансийск.xlsx]РЕЕСТР'!K772</f>
    </oc>
    <nc r="I772">
      <f>'W:\Экологи\РЕЕСТР М(П)НТКО\[Реестр М(П)НТКО г. Ханты-Мансийск.xlsx]РЕЕСТР'!K772</f>
    </nc>
  </rcc>
  <rcc rId="18374" sId="1">
    <oc r="J772">
      <f>'W:\Экологи\РЕЕСТР М(П)НТКО\[Реестр М(П)НТКО г. Ханты-Мансийск.xlsx]РЕЕСТР'!L772</f>
    </oc>
    <nc r="J772">
      <f>'W:\Экологи\РЕЕСТР М(П)НТКО\[Реестр М(П)НТКО г. Ханты-Мансийск.xlsx]РЕЕСТР'!L772</f>
    </nc>
  </rcc>
  <rcc rId="18375" sId="1">
    <oc r="K772">
      <f>'W:\Экологи\РЕЕСТР М(П)НТКО\[Реестр М(П)НТКО г. Ханты-Мансийск.xlsx]РЕЕСТР'!M772</f>
    </oc>
    <nc r="K772">
      <f>'W:\Экологи\РЕЕСТР М(П)НТКО\[Реестр М(П)НТКО г. Ханты-Мансийск.xlsx]РЕЕСТР'!M772</f>
    </nc>
  </rcc>
  <rcc rId="18376" sId="1">
    <oc r="L772">
      <f>'W:\Экологи\РЕЕСТР М(П)НТКО\[Реестр М(П)НТКО г. Ханты-Мансийск.xlsx]РЕЕСТР'!N772</f>
    </oc>
    <nc r="L772">
      <f>'W:\Экологи\РЕЕСТР М(П)НТКО\[Реестр М(П)НТКО г. Ханты-Мансийск.xlsx]РЕЕСТР'!N772</f>
    </nc>
  </rcc>
  <rcc rId="18377" sId="1">
    <oc r="M772">
      <f>'W:\Экологи\РЕЕСТР М(П)НТКО\[Реестр М(П)НТКО г. Ханты-Мансийск.xlsx]РЕЕСТР'!O772</f>
    </oc>
    <nc r="M772">
      <f>'W:\Экологи\РЕЕСТР М(П)НТКО\[Реестр М(П)НТКО г. Ханты-Мансийск.xlsx]РЕЕСТР'!O772</f>
    </nc>
  </rcc>
  <rcc rId="18378" sId="1">
    <oc r="N772">
      <f>'W:\Экологи\РЕЕСТР М(П)НТКО\[Реестр М(П)НТКО г. Ханты-Мансийск.xlsx]РЕЕСТР'!P772</f>
    </oc>
    <nc r="N772">
      <f>'W:\Экологи\РЕЕСТР М(П)НТКО\[Реестр М(П)НТКО г. Ханты-Мансийск.xlsx]РЕЕСТР'!P772</f>
    </nc>
  </rcc>
  <rcc rId="18379" sId="1">
    <oc r="O772">
      <f>'W:\Экологи\РЕЕСТР М(П)НТКО\[Реестр М(П)НТКО г. Ханты-Мансийск.xlsx]РЕЕСТР'!Q772</f>
    </oc>
    <nc r="O772">
      <f>'W:\Экологи\РЕЕСТР М(П)НТКО\[Реестр М(П)НТКО г. Ханты-Мансийск.xlsx]РЕЕСТР'!Q772</f>
    </nc>
  </rcc>
  <rcc rId="18380" sId="1">
    <oc r="P772">
      <f>'W:\Экологи\РЕЕСТР М(П)НТКО\[Реестр М(П)НТКО г. Ханты-Мансийск.xlsx]РЕЕСТР'!R772</f>
    </oc>
    <nc r="P772">
      <f>'W:\Экологи\РЕЕСТР М(П)НТКО\[Реестр М(П)НТКО г. Ханты-Мансийск.xlsx]РЕЕСТР'!R772</f>
    </nc>
  </rcc>
  <rcc rId="18381" sId="1">
    <oc r="Q772">
      <f>'W:\Экологи\РЕЕСТР М(П)НТКО\[Реестр М(П)НТКО г. Ханты-Мансийск.xlsx]РЕЕСТР'!V772</f>
    </oc>
    <nc r="Q772">
      <f>'W:\Экологи\РЕЕСТР М(П)НТКО\[Реестр М(П)НТКО г. Ханты-Мансийск.xlsx]РЕЕСТР'!V772</f>
    </nc>
  </rcc>
  <rcc rId="18382" sId="1">
    <oc r="R772">
      <f>'W:\Экологи\РЕЕСТР М(П)НТКО\[Реестр М(П)НТКО г. Ханты-Мансийск.xlsx]РЕЕСТР'!W772</f>
    </oc>
    <nc r="R772">
      <f>'W:\Экологи\РЕЕСТР М(П)НТКО\[Реестр М(П)НТКО г. Ханты-Мансийск.xlsx]РЕЕСТР'!W772</f>
    </nc>
  </rcc>
  <rcc rId="18383" sId="1">
    <oc r="S772">
      <f>'W:\Экологи\РЕЕСТР М(П)НТКО\[Реестр М(П)НТКО г. Ханты-Мансийск.xlsx]РЕЕСТР'!X772</f>
    </oc>
    <nc r="S772">
      <f>'W:\Экологи\РЕЕСТР М(П)НТКО\[Реестр М(П)НТКО г. Ханты-Мансийск.xlsx]РЕЕСТР'!X772</f>
    </nc>
  </rcc>
  <rcc rId="18384" sId="1">
    <oc r="T772">
      <f>'W:\Экологи\РЕЕСТР М(П)НТКО\[Реестр М(П)НТКО г. Ханты-Мансийск.xlsx]РЕЕСТР'!AB772</f>
    </oc>
    <nc r="T772">
      <f>'W:\Экологи\РЕЕСТР М(П)НТКО\[Реестр М(П)НТКО г. Ханты-Мансийск.xlsx]РЕЕСТР'!AB772</f>
    </nc>
  </rcc>
  <rcc rId="18385" sId="1">
    <oc r="U772">
      <f>'W:\Экологи\РЕЕСТР М(П)НТКО\[Реестр М(П)НТКО г. Ханты-Мансийск.xlsx]РЕЕСТР'!AC772</f>
    </oc>
    <nc r="U772">
      <f>'W:\Экологи\РЕЕСТР М(П)НТКО\[Реестр М(П)НТКО г. Ханты-Мансийск.xlsx]РЕЕСТР'!AC772</f>
    </nc>
  </rcc>
  <rcc rId="18386" sId="1">
    <oc r="V772">
      <f>'W:\Экологи\РЕЕСТР М(П)НТКО\[Реестр М(П)НТКО г. Ханты-Мансийск.xlsx]РЕЕСТР'!AD772</f>
    </oc>
    <nc r="V772">
      <f>'W:\Экологи\РЕЕСТР М(П)НТКО\[Реестр М(П)НТКО г. Ханты-Мансийск.xlsx]РЕЕСТР'!AD772</f>
    </nc>
  </rcc>
  <rcc rId="18387" sId="1">
    <oc r="W772">
      <f>'W:\Экологи\РЕЕСТР М(П)НТКО\[Реестр М(П)НТКО г. Ханты-Мансийск.xlsx]РЕЕСТР'!AE772</f>
    </oc>
    <nc r="W772">
      <f>'W:\Экологи\РЕЕСТР М(П)НТКО\[Реестр М(П)НТКО г. Ханты-Мансийск.xlsx]РЕЕСТР'!AE772</f>
    </nc>
  </rcc>
  <rcc rId="18388" sId="1">
    <oc r="X772">
      <f>'W:\Экологи\РЕЕСТР М(П)НТКО\[Реестр М(П)НТКО г. Ханты-Мансийск.xlsx]РЕЕСТР'!AI772</f>
    </oc>
    <nc r="X772">
      <f>'W:\Экологи\РЕЕСТР М(П)НТКО\[Реестр М(П)НТКО г. Ханты-Мансийск.xlsx]РЕЕСТР'!AI772</f>
    </nc>
  </rcc>
  <rcc rId="18389" sId="1">
    <oc r="Y772">
      <f>'W:\Экологи\РЕЕСТР М(П)НТКО\[Реестр М(П)НТКО г. Ханты-Мансийск.xlsx]РЕЕСТР'!AM772</f>
    </oc>
    <nc r="Y772">
      <f>'W:\Экологи\РЕЕСТР М(П)НТКО\[Реестр М(П)НТКО г. Ханты-Мансийск.xlsx]РЕЕСТР'!AM772</f>
    </nc>
  </rcc>
  <rcc rId="18390" sId="1">
    <oc r="B773">
      <f>'W:\Экологи\РЕЕСТР М(П)НТКО\[Реестр М(П)НТКО г. Ханты-Мансийск.xlsx]РЕЕСТР'!B773</f>
    </oc>
    <nc r="B773">
      <f>'W:\Экологи\РЕЕСТР М(П)НТКО\[Реестр М(П)НТКО г. Ханты-Мансийск.xlsx]РЕЕСТР'!B773</f>
    </nc>
  </rcc>
  <rcc rId="18391" sId="1">
    <oc r="C773">
      <f>'W:\Экологи\РЕЕСТР М(П)НТКО\[Реестр М(П)НТКО г. Ханты-Мансийск.xlsx]РЕЕСТР'!C773</f>
    </oc>
    <nc r="C773">
      <f>'W:\Экологи\РЕЕСТР М(П)НТКО\[Реестр М(П)НТКО г. Ханты-Мансийск.xlsx]РЕЕСТР'!C773</f>
    </nc>
  </rcc>
  <rcc rId="18392" sId="1">
    <oc r="D773">
      <f>'W:\Экологи\РЕЕСТР М(П)НТКО\[Реестр М(П)НТКО г. Ханты-Мансийск.xlsx]РЕЕСТР'!D773</f>
    </oc>
    <nc r="D773">
      <f>'W:\Экологи\РЕЕСТР М(П)НТКО\[Реестр М(П)НТКО г. Ханты-Мансийск.xlsx]РЕЕСТР'!D773</f>
    </nc>
  </rcc>
  <rcc rId="18393" sId="1">
    <oc r="E773">
      <f>'W:\Экологи\РЕЕСТР М(П)НТКО\[Реестр М(П)НТКО г. Ханты-Мансийск.xlsx]РЕЕСТР'!F773</f>
    </oc>
    <nc r="E773">
      <f>'W:\Экологи\РЕЕСТР М(П)НТКО\[Реестр М(П)НТКО г. Ханты-Мансийск.xlsx]РЕЕСТР'!F773</f>
    </nc>
  </rcc>
  <rcc rId="18394" sId="1">
    <oc r="F773">
      <f>'W:\Экологи\РЕЕСТР М(П)НТКО\[Реестр М(П)НТКО г. Ханты-Мансийск.xlsx]РЕЕСТР'!H773</f>
    </oc>
    <nc r="F773">
      <f>'W:\Экологи\РЕЕСТР М(П)НТКО\[Реестр М(П)НТКО г. Ханты-Мансийск.xlsx]РЕЕСТР'!H773</f>
    </nc>
  </rcc>
  <rcc rId="18395" sId="1">
    <oc r="G773">
      <f>'W:\Экологи\РЕЕСТР М(П)НТКО\[Реестр М(П)НТКО г. Ханты-Мансийск.xlsx]РЕЕСТР'!I773</f>
    </oc>
    <nc r="G773">
      <f>'W:\Экологи\РЕЕСТР М(П)НТКО\[Реестр М(П)НТКО г. Ханты-Мансийск.xlsx]РЕЕСТР'!I773</f>
    </nc>
  </rcc>
  <rcc rId="18396" sId="1">
    <oc r="H773">
      <f>'W:\Экологи\РЕЕСТР М(П)НТКО\[Реестр М(П)НТКО г. Ханты-Мансийск.xlsx]РЕЕСТР'!J773</f>
    </oc>
    <nc r="H773">
      <f>'W:\Экологи\РЕЕСТР М(П)НТКО\[Реестр М(П)НТКО г. Ханты-Мансийск.xlsx]РЕЕСТР'!J773</f>
    </nc>
  </rcc>
  <rcc rId="18397" sId="1">
    <oc r="I773">
      <f>'W:\Экологи\РЕЕСТР М(П)НТКО\[Реестр М(П)НТКО г. Ханты-Мансийск.xlsx]РЕЕСТР'!K773</f>
    </oc>
    <nc r="I773">
      <f>'W:\Экологи\РЕЕСТР М(П)НТКО\[Реестр М(П)НТКО г. Ханты-Мансийск.xlsx]РЕЕСТР'!K773</f>
    </nc>
  </rcc>
  <rcc rId="18398" sId="1">
    <oc r="J773">
      <f>'W:\Экологи\РЕЕСТР М(П)НТКО\[Реестр М(П)НТКО г. Ханты-Мансийск.xlsx]РЕЕСТР'!L773</f>
    </oc>
    <nc r="J773">
      <f>'W:\Экологи\РЕЕСТР М(П)НТКО\[Реестр М(П)НТКО г. Ханты-Мансийск.xlsx]РЕЕСТР'!L773</f>
    </nc>
  </rcc>
  <rcc rId="18399" sId="1">
    <oc r="K773">
      <f>'W:\Экологи\РЕЕСТР М(П)НТКО\[Реестр М(П)НТКО г. Ханты-Мансийск.xlsx]РЕЕСТР'!M773</f>
    </oc>
    <nc r="K773">
      <f>'W:\Экологи\РЕЕСТР М(П)НТКО\[Реестр М(П)НТКО г. Ханты-Мансийск.xlsx]РЕЕСТР'!M773</f>
    </nc>
  </rcc>
  <rcc rId="18400" sId="1">
    <oc r="L773">
      <f>'W:\Экологи\РЕЕСТР М(П)НТКО\[Реестр М(П)НТКО г. Ханты-Мансийск.xlsx]РЕЕСТР'!N773</f>
    </oc>
    <nc r="L773">
      <f>'W:\Экологи\РЕЕСТР М(П)НТКО\[Реестр М(П)НТКО г. Ханты-Мансийск.xlsx]РЕЕСТР'!N773</f>
    </nc>
  </rcc>
  <rcc rId="18401" sId="1">
    <oc r="M773">
      <f>'W:\Экологи\РЕЕСТР М(П)НТКО\[Реестр М(П)НТКО г. Ханты-Мансийск.xlsx]РЕЕСТР'!O773</f>
    </oc>
    <nc r="M773">
      <f>'W:\Экологи\РЕЕСТР М(П)НТКО\[Реестр М(П)НТКО г. Ханты-Мансийск.xlsx]РЕЕСТР'!O773</f>
    </nc>
  </rcc>
  <rcc rId="18402" sId="1">
    <oc r="N773">
      <f>'W:\Экологи\РЕЕСТР М(П)НТКО\[Реестр М(П)НТКО г. Ханты-Мансийск.xlsx]РЕЕСТР'!P773</f>
    </oc>
    <nc r="N773">
      <f>'W:\Экологи\РЕЕСТР М(П)НТКО\[Реестр М(П)НТКО г. Ханты-Мансийск.xlsx]РЕЕСТР'!P773</f>
    </nc>
  </rcc>
  <rcc rId="18403" sId="1">
    <oc r="O773">
      <f>'W:\Экологи\РЕЕСТР М(П)НТКО\[Реестр М(П)НТКО г. Ханты-Мансийск.xlsx]РЕЕСТР'!Q773</f>
    </oc>
    <nc r="O773">
      <f>'W:\Экологи\РЕЕСТР М(П)НТКО\[Реестр М(П)НТКО г. Ханты-Мансийск.xlsx]РЕЕСТР'!Q773</f>
    </nc>
  </rcc>
  <rcc rId="18404" sId="1">
    <oc r="P773">
      <f>'W:\Экологи\РЕЕСТР М(П)НТКО\[Реестр М(П)НТКО г. Ханты-Мансийск.xlsx]РЕЕСТР'!R773</f>
    </oc>
    <nc r="P773">
      <f>'W:\Экологи\РЕЕСТР М(П)НТКО\[Реестр М(П)НТКО г. Ханты-Мансийск.xlsx]РЕЕСТР'!R773</f>
    </nc>
  </rcc>
  <rcc rId="18405" sId="1">
    <oc r="Q773">
      <f>'W:\Экологи\РЕЕСТР М(П)НТКО\[Реестр М(П)НТКО г. Ханты-Мансийск.xlsx]РЕЕСТР'!V773</f>
    </oc>
    <nc r="Q773">
      <f>'W:\Экологи\РЕЕСТР М(П)НТКО\[Реестр М(П)НТКО г. Ханты-Мансийск.xlsx]РЕЕСТР'!V773</f>
    </nc>
  </rcc>
  <rcc rId="18406" sId="1">
    <oc r="R773">
      <f>'W:\Экологи\РЕЕСТР М(П)НТКО\[Реестр М(П)НТКО г. Ханты-Мансийск.xlsx]РЕЕСТР'!W773</f>
    </oc>
    <nc r="R773">
      <f>'W:\Экологи\РЕЕСТР М(П)НТКО\[Реестр М(П)НТКО г. Ханты-Мансийск.xlsx]РЕЕСТР'!W773</f>
    </nc>
  </rcc>
  <rcc rId="18407" sId="1">
    <oc r="S773">
      <f>'W:\Экологи\РЕЕСТР М(П)НТКО\[Реестр М(П)НТКО г. Ханты-Мансийск.xlsx]РЕЕСТР'!X773</f>
    </oc>
    <nc r="S773">
      <f>'W:\Экологи\РЕЕСТР М(П)НТКО\[Реестр М(П)НТКО г. Ханты-Мансийск.xlsx]РЕЕСТР'!X773</f>
    </nc>
  </rcc>
  <rcc rId="18408" sId="1">
    <oc r="T773">
      <f>'W:\Экологи\РЕЕСТР М(П)НТКО\[Реестр М(П)НТКО г. Ханты-Мансийск.xlsx]РЕЕСТР'!AB773</f>
    </oc>
    <nc r="T773">
      <f>'W:\Экологи\РЕЕСТР М(П)НТКО\[Реестр М(П)НТКО г. Ханты-Мансийск.xlsx]РЕЕСТР'!AB773</f>
    </nc>
  </rcc>
  <rcc rId="18409" sId="1">
    <oc r="U773">
      <f>'W:\Экологи\РЕЕСТР М(П)НТКО\[Реестр М(П)НТКО г. Ханты-Мансийск.xlsx]РЕЕСТР'!AC773</f>
    </oc>
    <nc r="U773">
      <f>'W:\Экологи\РЕЕСТР М(П)НТКО\[Реестр М(П)НТКО г. Ханты-Мансийск.xlsx]РЕЕСТР'!AC773</f>
    </nc>
  </rcc>
  <rcc rId="18410" sId="1">
    <oc r="V773">
      <f>'W:\Экологи\РЕЕСТР М(П)НТКО\[Реестр М(П)НТКО г. Ханты-Мансийск.xlsx]РЕЕСТР'!AD773</f>
    </oc>
    <nc r="V773">
      <f>'W:\Экологи\РЕЕСТР М(П)НТКО\[Реестр М(П)НТКО г. Ханты-Мансийск.xlsx]РЕЕСТР'!AD773</f>
    </nc>
  </rcc>
  <rcc rId="18411" sId="1">
    <oc r="W773">
      <f>'W:\Экологи\РЕЕСТР М(П)НТКО\[Реестр М(П)НТКО г. Ханты-Мансийск.xlsx]РЕЕСТР'!AE773</f>
    </oc>
    <nc r="W773">
      <f>'W:\Экологи\РЕЕСТР М(П)НТКО\[Реестр М(П)НТКО г. Ханты-Мансийск.xlsx]РЕЕСТР'!AE773</f>
    </nc>
  </rcc>
  <rcc rId="18412" sId="1">
    <oc r="X773">
      <f>'W:\Экологи\РЕЕСТР М(П)НТКО\[Реестр М(П)НТКО г. Ханты-Мансийск.xlsx]РЕЕСТР'!AI773</f>
    </oc>
    <nc r="X773">
      <f>'W:\Экологи\РЕЕСТР М(П)НТКО\[Реестр М(П)НТКО г. Ханты-Мансийск.xlsx]РЕЕСТР'!AI773</f>
    </nc>
  </rcc>
  <rcc rId="18413" sId="1">
    <oc r="Y773">
      <f>'W:\Экологи\РЕЕСТР М(П)НТКО\[Реестр М(П)НТКО г. Ханты-Мансийск.xlsx]РЕЕСТР'!AM773</f>
    </oc>
    <nc r="Y773">
      <f>'W:\Экологи\РЕЕСТР М(П)НТКО\[Реестр М(П)НТКО г. Ханты-Мансийск.xlsx]РЕЕСТР'!AM773</f>
    </nc>
  </rcc>
  <rcc rId="18414" sId="1">
    <oc r="B774">
      <f>'W:\Экологи\РЕЕСТР М(П)НТКО\[Реестр М(П)НТКО г. Ханты-Мансийск.xlsx]РЕЕСТР'!B774</f>
    </oc>
    <nc r="B774">
      <f>'W:\Экологи\РЕЕСТР М(П)НТКО\[Реестр М(П)НТКО г. Ханты-Мансийск.xlsx]РЕЕСТР'!B774</f>
    </nc>
  </rcc>
  <rcc rId="18415" sId="1">
    <oc r="C774">
      <f>'W:\Экологи\РЕЕСТР М(П)НТКО\[Реестр М(П)НТКО г. Ханты-Мансийск.xlsx]РЕЕСТР'!C774</f>
    </oc>
    <nc r="C774">
      <f>'W:\Экологи\РЕЕСТР М(П)НТКО\[Реестр М(П)НТКО г. Ханты-Мансийск.xlsx]РЕЕСТР'!C774</f>
    </nc>
  </rcc>
  <rcc rId="18416" sId="1">
    <oc r="D774">
      <f>'W:\Экологи\РЕЕСТР М(П)НТКО\[Реестр М(П)НТКО г. Ханты-Мансийск.xlsx]РЕЕСТР'!D774</f>
    </oc>
    <nc r="D774">
      <f>'W:\Экологи\РЕЕСТР М(П)НТКО\[Реестр М(П)НТКО г. Ханты-Мансийск.xlsx]РЕЕСТР'!D774</f>
    </nc>
  </rcc>
  <rcc rId="18417" sId="1">
    <oc r="E774">
      <f>'W:\Экологи\РЕЕСТР М(П)НТКО\[Реестр М(П)НТКО г. Ханты-Мансийск.xlsx]РЕЕСТР'!F774</f>
    </oc>
    <nc r="E774">
      <f>'W:\Экологи\РЕЕСТР М(П)НТКО\[Реестр М(П)НТКО г. Ханты-Мансийск.xlsx]РЕЕСТР'!F774</f>
    </nc>
  </rcc>
  <rcc rId="18418" sId="1">
    <oc r="F774">
      <f>'W:\Экологи\РЕЕСТР М(П)НТКО\[Реестр М(П)НТКО г. Ханты-Мансийск.xlsx]РЕЕСТР'!H774</f>
    </oc>
    <nc r="F774">
      <f>'W:\Экологи\РЕЕСТР М(П)НТКО\[Реестр М(П)НТКО г. Ханты-Мансийск.xlsx]РЕЕСТР'!H774</f>
    </nc>
  </rcc>
  <rcc rId="18419" sId="1">
    <oc r="G774">
      <f>'W:\Экологи\РЕЕСТР М(П)НТКО\[Реестр М(П)НТКО г. Ханты-Мансийск.xlsx]РЕЕСТР'!I774</f>
    </oc>
    <nc r="G774">
      <f>'W:\Экологи\РЕЕСТР М(П)НТКО\[Реестр М(П)НТКО г. Ханты-Мансийск.xlsx]РЕЕСТР'!I774</f>
    </nc>
  </rcc>
  <rcc rId="18420" sId="1">
    <oc r="H774">
      <f>'W:\Экологи\РЕЕСТР М(П)НТКО\[Реестр М(П)НТКО г. Ханты-Мансийск.xlsx]РЕЕСТР'!J774</f>
    </oc>
    <nc r="H774">
      <f>'W:\Экологи\РЕЕСТР М(П)НТКО\[Реестр М(П)НТКО г. Ханты-Мансийск.xlsx]РЕЕСТР'!J774</f>
    </nc>
  </rcc>
  <rcc rId="18421" sId="1">
    <oc r="I774">
      <f>'W:\Экологи\РЕЕСТР М(П)НТКО\[Реестр М(П)НТКО г. Ханты-Мансийск.xlsx]РЕЕСТР'!K774</f>
    </oc>
    <nc r="I774">
      <f>'W:\Экологи\РЕЕСТР М(П)НТКО\[Реестр М(П)НТКО г. Ханты-Мансийск.xlsx]РЕЕСТР'!K774</f>
    </nc>
  </rcc>
  <rcc rId="18422" sId="1">
    <oc r="J774">
      <f>'W:\Экологи\РЕЕСТР М(П)НТКО\[Реестр М(П)НТКО г. Ханты-Мансийск.xlsx]РЕЕСТР'!L774</f>
    </oc>
    <nc r="J774">
      <f>'W:\Экологи\РЕЕСТР М(П)НТКО\[Реестр М(П)НТКО г. Ханты-Мансийск.xlsx]РЕЕСТР'!L774</f>
    </nc>
  </rcc>
  <rcc rId="18423" sId="1">
    <oc r="K774">
      <f>'W:\Экологи\РЕЕСТР М(П)НТКО\[Реестр М(П)НТКО г. Ханты-Мансийск.xlsx]РЕЕСТР'!M774</f>
    </oc>
    <nc r="K774">
      <f>'W:\Экологи\РЕЕСТР М(П)НТКО\[Реестр М(П)НТКО г. Ханты-Мансийск.xlsx]РЕЕСТР'!M774</f>
    </nc>
  </rcc>
  <rcc rId="18424" sId="1">
    <oc r="L774">
      <f>'W:\Экологи\РЕЕСТР М(П)НТКО\[Реестр М(П)НТКО г. Ханты-Мансийск.xlsx]РЕЕСТР'!N774</f>
    </oc>
    <nc r="L774">
      <f>'W:\Экологи\РЕЕСТР М(П)НТКО\[Реестр М(П)НТКО г. Ханты-Мансийск.xlsx]РЕЕСТР'!N774</f>
    </nc>
  </rcc>
  <rcc rId="18425" sId="1">
    <oc r="M774">
      <f>'W:\Экологи\РЕЕСТР М(П)НТКО\[Реестр М(П)НТКО г. Ханты-Мансийск.xlsx]РЕЕСТР'!O774</f>
    </oc>
    <nc r="M774">
      <f>'W:\Экологи\РЕЕСТР М(П)НТКО\[Реестр М(П)НТКО г. Ханты-Мансийск.xlsx]РЕЕСТР'!O774</f>
    </nc>
  </rcc>
  <rcc rId="18426" sId="1">
    <oc r="N774">
      <f>'W:\Экологи\РЕЕСТР М(П)НТКО\[Реестр М(П)НТКО г. Ханты-Мансийск.xlsx]РЕЕСТР'!P774</f>
    </oc>
    <nc r="N774">
      <f>'W:\Экологи\РЕЕСТР М(П)НТКО\[Реестр М(П)НТКО г. Ханты-Мансийск.xlsx]РЕЕСТР'!P774</f>
    </nc>
  </rcc>
  <rcc rId="18427" sId="1">
    <oc r="O774">
      <f>'W:\Экологи\РЕЕСТР М(П)НТКО\[Реестр М(П)НТКО г. Ханты-Мансийск.xlsx]РЕЕСТР'!Q774</f>
    </oc>
    <nc r="O774">
      <f>'W:\Экологи\РЕЕСТР М(П)НТКО\[Реестр М(П)НТКО г. Ханты-Мансийск.xlsx]РЕЕСТР'!Q774</f>
    </nc>
  </rcc>
  <rcc rId="18428" sId="1">
    <oc r="P774">
      <f>'W:\Экологи\РЕЕСТР М(П)НТКО\[Реестр М(П)НТКО г. Ханты-Мансийск.xlsx]РЕЕСТР'!R774</f>
    </oc>
    <nc r="P774">
      <f>'W:\Экологи\РЕЕСТР М(П)НТКО\[Реестр М(П)НТКО г. Ханты-Мансийск.xlsx]РЕЕСТР'!R774</f>
    </nc>
  </rcc>
  <rcc rId="18429" sId="1">
    <oc r="Q774">
      <f>'W:\Экологи\РЕЕСТР М(П)НТКО\[Реестр М(П)НТКО г. Ханты-Мансийск.xlsx]РЕЕСТР'!V774</f>
    </oc>
    <nc r="Q774">
      <f>'W:\Экологи\РЕЕСТР М(П)НТКО\[Реестр М(П)НТКО г. Ханты-Мансийск.xlsx]РЕЕСТР'!V774</f>
    </nc>
  </rcc>
  <rcc rId="18430" sId="1">
    <oc r="R774">
      <f>'W:\Экологи\РЕЕСТР М(П)НТКО\[Реестр М(П)НТКО г. Ханты-Мансийск.xlsx]РЕЕСТР'!W774</f>
    </oc>
    <nc r="R774">
      <f>'W:\Экологи\РЕЕСТР М(П)НТКО\[Реестр М(П)НТКО г. Ханты-Мансийск.xlsx]РЕЕСТР'!W774</f>
    </nc>
  </rcc>
  <rcc rId="18431" sId="1">
    <oc r="S774">
      <f>'W:\Экологи\РЕЕСТР М(П)НТКО\[Реестр М(П)НТКО г. Ханты-Мансийск.xlsx]РЕЕСТР'!X774</f>
    </oc>
    <nc r="S774">
      <f>'W:\Экологи\РЕЕСТР М(П)НТКО\[Реестр М(П)НТКО г. Ханты-Мансийск.xlsx]РЕЕСТР'!X774</f>
    </nc>
  </rcc>
  <rcc rId="18432" sId="1">
    <oc r="T774">
      <f>'W:\Экологи\РЕЕСТР М(П)НТКО\[Реестр М(П)НТКО г. Ханты-Мансийск.xlsx]РЕЕСТР'!AB774</f>
    </oc>
    <nc r="T774">
      <f>'W:\Экологи\РЕЕСТР М(П)НТКО\[Реестр М(П)НТКО г. Ханты-Мансийск.xlsx]РЕЕСТР'!AB774</f>
    </nc>
  </rcc>
  <rcc rId="18433" sId="1">
    <oc r="U774">
      <f>'W:\Экологи\РЕЕСТР М(П)НТКО\[Реестр М(П)НТКО г. Ханты-Мансийск.xlsx]РЕЕСТР'!AC774</f>
    </oc>
    <nc r="U774">
      <f>'W:\Экологи\РЕЕСТР М(П)НТКО\[Реестр М(П)НТКО г. Ханты-Мансийск.xlsx]РЕЕСТР'!AC774</f>
    </nc>
  </rcc>
  <rcc rId="18434" sId="1">
    <oc r="V774">
      <f>'W:\Экологи\РЕЕСТР М(П)НТКО\[Реестр М(П)НТКО г. Ханты-Мансийск.xlsx]РЕЕСТР'!AD774</f>
    </oc>
    <nc r="V774">
      <f>'W:\Экологи\РЕЕСТР М(П)НТКО\[Реестр М(П)НТКО г. Ханты-Мансийск.xlsx]РЕЕСТР'!AD774</f>
    </nc>
  </rcc>
  <rcc rId="18435" sId="1">
    <oc r="W774">
      <f>'W:\Экологи\РЕЕСТР М(П)НТКО\[Реестр М(П)НТКО г. Ханты-Мансийск.xlsx]РЕЕСТР'!AE774</f>
    </oc>
    <nc r="W774">
      <f>'W:\Экологи\РЕЕСТР М(П)НТКО\[Реестр М(П)НТКО г. Ханты-Мансийск.xlsx]РЕЕСТР'!AE774</f>
    </nc>
  </rcc>
  <rcc rId="18436" sId="1">
    <oc r="X774">
      <f>'W:\Экологи\РЕЕСТР М(П)НТКО\[Реестр М(П)НТКО г. Ханты-Мансийск.xlsx]РЕЕСТР'!AI774</f>
    </oc>
    <nc r="X774">
      <f>'W:\Экологи\РЕЕСТР М(П)НТКО\[Реестр М(П)НТКО г. Ханты-Мансийск.xlsx]РЕЕСТР'!AI774</f>
    </nc>
  </rcc>
  <rcc rId="18437" sId="1">
    <oc r="Y774">
      <f>'W:\Экологи\РЕЕСТР М(П)НТКО\[Реестр М(П)НТКО г. Ханты-Мансийск.xlsx]РЕЕСТР'!AM774</f>
    </oc>
    <nc r="Y774">
      <f>'W:\Экологи\РЕЕСТР М(П)НТКО\[Реестр М(П)НТКО г. Ханты-Мансийск.xlsx]РЕЕСТР'!AM774</f>
    </nc>
  </rcc>
  <rcc rId="18438" sId="1">
    <oc r="B775">
      <f>'W:\Экологи\РЕЕСТР М(П)НТКО\[Реестр М(П)НТКО г. Ханты-Мансийск.xlsx]РЕЕСТР'!B775</f>
    </oc>
    <nc r="B775">
      <f>'W:\Экологи\РЕЕСТР М(П)НТКО\[Реестр М(П)НТКО г. Ханты-Мансийск.xlsx]РЕЕСТР'!B775</f>
    </nc>
  </rcc>
  <rcc rId="18439" sId="1">
    <oc r="C775">
      <f>'W:\Экологи\РЕЕСТР М(П)НТКО\[Реестр М(П)НТКО г. Ханты-Мансийск.xlsx]РЕЕСТР'!C775</f>
    </oc>
    <nc r="C775">
      <f>'W:\Экологи\РЕЕСТР М(П)НТКО\[Реестр М(П)НТКО г. Ханты-Мансийск.xlsx]РЕЕСТР'!C775</f>
    </nc>
  </rcc>
  <rcc rId="18440" sId="1">
    <oc r="D775">
      <f>'W:\Экологи\РЕЕСТР М(П)НТКО\[Реестр М(П)НТКО г. Ханты-Мансийск.xlsx]РЕЕСТР'!D775</f>
    </oc>
    <nc r="D775">
      <f>'W:\Экологи\РЕЕСТР М(П)НТКО\[Реестр М(П)НТКО г. Ханты-Мансийск.xlsx]РЕЕСТР'!D775</f>
    </nc>
  </rcc>
  <rcc rId="18441" sId="1">
    <oc r="E775">
      <f>'W:\Экологи\РЕЕСТР М(П)НТКО\[Реестр М(П)НТКО г. Ханты-Мансийск.xlsx]РЕЕСТР'!F775</f>
    </oc>
    <nc r="E775">
      <f>'W:\Экологи\РЕЕСТР М(П)НТКО\[Реестр М(П)НТКО г. Ханты-Мансийск.xlsx]РЕЕСТР'!F775</f>
    </nc>
  </rcc>
  <rcc rId="18442" sId="1">
    <oc r="F775">
      <f>'W:\Экологи\РЕЕСТР М(П)НТКО\[Реестр М(П)НТКО г. Ханты-Мансийск.xlsx]РЕЕСТР'!H775</f>
    </oc>
    <nc r="F775">
      <f>'W:\Экологи\РЕЕСТР М(П)НТКО\[Реестр М(П)НТКО г. Ханты-Мансийск.xlsx]РЕЕСТР'!H775</f>
    </nc>
  </rcc>
  <rcc rId="18443" sId="1">
    <oc r="G775">
      <f>'W:\Экологи\РЕЕСТР М(П)НТКО\[Реестр М(П)НТКО г. Ханты-Мансийск.xlsx]РЕЕСТР'!I775</f>
    </oc>
    <nc r="G775">
      <f>'W:\Экологи\РЕЕСТР М(П)НТКО\[Реестр М(П)НТКО г. Ханты-Мансийск.xlsx]РЕЕСТР'!I775</f>
    </nc>
  </rcc>
  <rcc rId="18444" sId="1">
    <oc r="H775">
      <f>'W:\Экологи\РЕЕСТР М(П)НТКО\[Реестр М(П)НТКО г. Ханты-Мансийск.xlsx]РЕЕСТР'!J775</f>
    </oc>
    <nc r="H775">
      <f>'W:\Экологи\РЕЕСТР М(П)НТКО\[Реестр М(П)НТКО г. Ханты-Мансийск.xlsx]РЕЕСТР'!J775</f>
    </nc>
  </rcc>
  <rcc rId="18445" sId="1">
    <oc r="I775">
      <f>'W:\Экологи\РЕЕСТР М(П)НТКО\[Реестр М(П)НТКО г. Ханты-Мансийск.xlsx]РЕЕСТР'!K775</f>
    </oc>
    <nc r="I775">
      <f>'W:\Экологи\РЕЕСТР М(П)НТКО\[Реестр М(П)НТКО г. Ханты-Мансийск.xlsx]РЕЕСТР'!K775</f>
    </nc>
  </rcc>
  <rcc rId="18446" sId="1">
    <oc r="J775">
      <f>'W:\Экологи\РЕЕСТР М(П)НТКО\[Реестр М(П)НТКО г. Ханты-Мансийск.xlsx]РЕЕСТР'!L775</f>
    </oc>
    <nc r="J775">
      <f>'W:\Экологи\РЕЕСТР М(П)НТКО\[Реестр М(П)НТКО г. Ханты-Мансийск.xlsx]РЕЕСТР'!L775</f>
    </nc>
  </rcc>
  <rcc rId="18447" sId="1">
    <oc r="K775">
      <f>'W:\Экологи\РЕЕСТР М(П)НТКО\[Реестр М(П)НТКО г. Ханты-Мансийск.xlsx]РЕЕСТР'!M775</f>
    </oc>
    <nc r="K775">
      <f>'W:\Экологи\РЕЕСТР М(П)НТКО\[Реестр М(П)НТКО г. Ханты-Мансийск.xlsx]РЕЕСТР'!M775</f>
    </nc>
  </rcc>
  <rcc rId="18448" sId="1">
    <oc r="L775">
      <f>'W:\Экологи\РЕЕСТР М(П)НТКО\[Реестр М(П)НТКО г. Ханты-Мансийск.xlsx]РЕЕСТР'!N775</f>
    </oc>
    <nc r="L775">
      <f>'W:\Экологи\РЕЕСТР М(П)НТКО\[Реестр М(П)НТКО г. Ханты-Мансийск.xlsx]РЕЕСТР'!N775</f>
    </nc>
  </rcc>
  <rcc rId="18449" sId="1">
    <oc r="M775">
      <f>'W:\Экологи\РЕЕСТР М(П)НТКО\[Реестр М(П)НТКО г. Ханты-Мансийск.xlsx]РЕЕСТР'!O775</f>
    </oc>
    <nc r="M775">
      <f>'W:\Экологи\РЕЕСТР М(П)НТКО\[Реестр М(П)НТКО г. Ханты-Мансийск.xlsx]РЕЕСТР'!O775</f>
    </nc>
  </rcc>
  <rcc rId="18450" sId="1">
    <oc r="N775">
      <f>'W:\Экологи\РЕЕСТР М(П)НТКО\[Реестр М(П)НТКО г. Ханты-Мансийск.xlsx]РЕЕСТР'!P775</f>
    </oc>
    <nc r="N775">
      <f>'W:\Экологи\РЕЕСТР М(П)НТКО\[Реестр М(П)НТКО г. Ханты-Мансийск.xlsx]РЕЕСТР'!P775</f>
    </nc>
  </rcc>
  <rcc rId="18451" sId="1">
    <oc r="O775">
      <f>'W:\Экологи\РЕЕСТР М(П)НТКО\[Реестр М(П)НТКО г. Ханты-Мансийск.xlsx]РЕЕСТР'!Q775</f>
    </oc>
    <nc r="O775">
      <f>'W:\Экологи\РЕЕСТР М(П)НТКО\[Реестр М(П)НТКО г. Ханты-Мансийск.xlsx]РЕЕСТР'!Q775</f>
    </nc>
  </rcc>
  <rcc rId="18452" sId="1">
    <oc r="P775">
      <f>'W:\Экологи\РЕЕСТР М(П)НТКО\[Реестр М(П)НТКО г. Ханты-Мансийск.xlsx]РЕЕСТР'!R775</f>
    </oc>
    <nc r="P775">
      <f>'W:\Экологи\РЕЕСТР М(П)НТКО\[Реестр М(П)НТКО г. Ханты-Мансийск.xlsx]РЕЕСТР'!R775</f>
    </nc>
  </rcc>
  <rcc rId="18453" sId="1">
    <oc r="Q775">
      <f>'W:\Экологи\РЕЕСТР М(П)НТКО\[Реестр М(П)НТКО г. Ханты-Мансийск.xlsx]РЕЕСТР'!V775</f>
    </oc>
    <nc r="Q775">
      <f>'W:\Экологи\РЕЕСТР М(П)НТКО\[Реестр М(П)НТКО г. Ханты-Мансийск.xlsx]РЕЕСТР'!V775</f>
    </nc>
  </rcc>
  <rcc rId="18454" sId="1">
    <oc r="R775">
      <f>'W:\Экологи\РЕЕСТР М(П)НТКО\[Реестр М(П)НТКО г. Ханты-Мансийск.xlsx]РЕЕСТР'!W775</f>
    </oc>
    <nc r="R775">
      <f>'W:\Экологи\РЕЕСТР М(П)НТКО\[Реестр М(П)НТКО г. Ханты-Мансийск.xlsx]РЕЕСТР'!W775</f>
    </nc>
  </rcc>
  <rcc rId="18455" sId="1">
    <oc r="S775">
      <f>'W:\Экологи\РЕЕСТР М(П)НТКО\[Реестр М(П)НТКО г. Ханты-Мансийск.xlsx]РЕЕСТР'!X775</f>
    </oc>
    <nc r="S775">
      <f>'W:\Экологи\РЕЕСТР М(П)НТКО\[Реестр М(П)НТКО г. Ханты-Мансийск.xlsx]РЕЕСТР'!X775</f>
    </nc>
  </rcc>
  <rcc rId="18456" sId="1">
    <oc r="T775">
      <f>'W:\Экологи\РЕЕСТР М(П)НТКО\[Реестр М(П)НТКО г. Ханты-Мансийск.xlsx]РЕЕСТР'!AB775</f>
    </oc>
    <nc r="T775">
      <f>'W:\Экологи\РЕЕСТР М(П)НТКО\[Реестр М(П)НТКО г. Ханты-Мансийск.xlsx]РЕЕСТР'!AB775</f>
    </nc>
  </rcc>
  <rcc rId="18457" sId="1">
    <oc r="U775">
      <f>'W:\Экологи\РЕЕСТР М(П)НТКО\[Реестр М(П)НТКО г. Ханты-Мансийск.xlsx]РЕЕСТР'!AC775</f>
    </oc>
    <nc r="U775">
      <f>'W:\Экологи\РЕЕСТР М(П)НТКО\[Реестр М(П)НТКО г. Ханты-Мансийск.xlsx]РЕЕСТР'!AC775</f>
    </nc>
  </rcc>
  <rcc rId="18458" sId="1">
    <oc r="V775">
      <f>'W:\Экологи\РЕЕСТР М(П)НТКО\[Реестр М(П)НТКО г. Ханты-Мансийск.xlsx]РЕЕСТР'!AD775</f>
    </oc>
    <nc r="V775">
      <f>'W:\Экологи\РЕЕСТР М(П)НТКО\[Реестр М(П)НТКО г. Ханты-Мансийск.xlsx]РЕЕСТР'!AD775</f>
    </nc>
  </rcc>
  <rcc rId="18459" sId="1">
    <oc r="W775">
      <f>'W:\Экологи\РЕЕСТР М(П)НТКО\[Реестр М(П)НТКО г. Ханты-Мансийск.xlsx]РЕЕСТР'!AE775</f>
    </oc>
    <nc r="W775">
      <f>'W:\Экологи\РЕЕСТР М(П)НТКО\[Реестр М(П)НТКО г. Ханты-Мансийск.xlsx]РЕЕСТР'!AE775</f>
    </nc>
  </rcc>
  <rcc rId="18460" sId="1">
    <oc r="X775">
      <f>'W:\Экологи\РЕЕСТР М(П)НТКО\[Реестр М(П)НТКО г. Ханты-Мансийск.xlsx]РЕЕСТР'!AI775</f>
    </oc>
    <nc r="X775">
      <f>'W:\Экологи\РЕЕСТР М(П)НТКО\[Реестр М(П)НТКО г. Ханты-Мансийск.xlsx]РЕЕСТР'!AI775</f>
    </nc>
  </rcc>
  <rcc rId="18461" sId="1">
    <oc r="Y775">
      <f>'W:\Экологи\РЕЕСТР М(П)НТКО\[Реестр М(П)НТКО г. Ханты-Мансийск.xlsx]РЕЕСТР'!AM775</f>
    </oc>
    <nc r="Y775">
      <f>'W:\Экологи\РЕЕСТР М(П)НТКО\[Реестр М(П)НТКО г. Ханты-Мансийск.xlsx]РЕЕСТР'!AM775</f>
    </nc>
  </rcc>
  <rcc rId="18462" sId="1">
    <oc r="B776">
      <f>'W:\Экологи\РЕЕСТР М(П)НТКО\[Реестр М(П)НТКО г. Ханты-Мансийск.xlsx]РЕЕСТР'!B776</f>
    </oc>
    <nc r="B776">
      <f>'W:\Экологи\РЕЕСТР М(П)НТКО\[Реестр М(П)НТКО г. Ханты-Мансийск.xlsx]РЕЕСТР'!B776</f>
    </nc>
  </rcc>
  <rcc rId="18463" sId="1">
    <oc r="C776">
      <f>'W:\Экологи\РЕЕСТР М(П)НТКО\[Реестр М(П)НТКО г. Ханты-Мансийск.xlsx]РЕЕСТР'!C776</f>
    </oc>
    <nc r="C776">
      <f>'W:\Экологи\РЕЕСТР М(П)НТКО\[Реестр М(П)НТКО г. Ханты-Мансийск.xlsx]РЕЕСТР'!C776</f>
    </nc>
  </rcc>
  <rcc rId="18464" sId="1">
    <oc r="D776">
      <f>'W:\Экологи\РЕЕСТР М(П)НТКО\[Реестр М(П)НТКО г. Ханты-Мансийск.xlsx]РЕЕСТР'!D776</f>
    </oc>
    <nc r="D776">
      <f>'W:\Экологи\РЕЕСТР М(П)НТКО\[Реестр М(П)НТКО г. Ханты-Мансийск.xlsx]РЕЕСТР'!D776</f>
    </nc>
  </rcc>
  <rcc rId="18465" sId="1">
    <oc r="E776">
      <f>'W:\Экологи\РЕЕСТР М(П)НТКО\[Реестр М(П)НТКО г. Ханты-Мансийск.xlsx]РЕЕСТР'!F776</f>
    </oc>
    <nc r="E776">
      <f>'W:\Экологи\РЕЕСТР М(П)НТКО\[Реестр М(П)НТКО г. Ханты-Мансийск.xlsx]РЕЕСТР'!F776</f>
    </nc>
  </rcc>
  <rcc rId="18466" sId="1">
    <oc r="F776">
      <f>'W:\Экологи\РЕЕСТР М(П)НТКО\[Реестр М(П)НТКО г. Ханты-Мансийск.xlsx]РЕЕСТР'!H776</f>
    </oc>
    <nc r="F776">
      <f>'W:\Экологи\РЕЕСТР М(П)НТКО\[Реестр М(П)НТКО г. Ханты-Мансийск.xlsx]РЕЕСТР'!H776</f>
    </nc>
  </rcc>
  <rcc rId="18467" sId="1">
    <oc r="G776">
      <f>'W:\Экологи\РЕЕСТР М(П)НТКО\[Реестр М(П)НТКО г. Ханты-Мансийск.xlsx]РЕЕСТР'!I776</f>
    </oc>
    <nc r="G776">
      <f>'W:\Экологи\РЕЕСТР М(П)НТКО\[Реестр М(П)НТКО г. Ханты-Мансийск.xlsx]РЕЕСТР'!I776</f>
    </nc>
  </rcc>
  <rcc rId="18468" sId="1">
    <oc r="H776">
      <f>'W:\Экологи\РЕЕСТР М(П)НТКО\[Реестр М(П)НТКО г. Ханты-Мансийск.xlsx]РЕЕСТР'!J776</f>
    </oc>
    <nc r="H776">
      <f>'W:\Экологи\РЕЕСТР М(П)НТКО\[Реестр М(П)НТКО г. Ханты-Мансийск.xlsx]РЕЕСТР'!J776</f>
    </nc>
  </rcc>
  <rcc rId="18469" sId="1">
    <oc r="I776">
      <f>'W:\Экологи\РЕЕСТР М(П)НТКО\[Реестр М(П)НТКО г. Ханты-Мансийск.xlsx]РЕЕСТР'!K776</f>
    </oc>
    <nc r="I776">
      <f>'W:\Экологи\РЕЕСТР М(П)НТКО\[Реестр М(П)НТКО г. Ханты-Мансийск.xlsx]РЕЕСТР'!K776</f>
    </nc>
  </rcc>
  <rcc rId="18470" sId="1">
    <oc r="J776">
      <f>'W:\Экологи\РЕЕСТР М(П)НТКО\[Реестр М(П)НТКО г. Ханты-Мансийск.xlsx]РЕЕСТР'!L776</f>
    </oc>
    <nc r="J776">
      <f>'W:\Экологи\РЕЕСТР М(П)НТКО\[Реестр М(П)НТКО г. Ханты-Мансийск.xlsx]РЕЕСТР'!L776</f>
    </nc>
  </rcc>
  <rcc rId="18471" sId="1">
    <oc r="K776">
      <f>'W:\Экологи\РЕЕСТР М(П)НТКО\[Реестр М(П)НТКО г. Ханты-Мансийск.xlsx]РЕЕСТР'!M776</f>
    </oc>
    <nc r="K776">
      <f>'W:\Экологи\РЕЕСТР М(П)НТКО\[Реестр М(П)НТКО г. Ханты-Мансийск.xlsx]РЕЕСТР'!M776</f>
    </nc>
  </rcc>
  <rcc rId="18472" sId="1">
    <oc r="L776">
      <f>'W:\Экологи\РЕЕСТР М(П)НТКО\[Реестр М(П)НТКО г. Ханты-Мансийск.xlsx]РЕЕСТР'!N776</f>
    </oc>
    <nc r="L776">
      <f>'W:\Экологи\РЕЕСТР М(П)НТКО\[Реестр М(П)НТКО г. Ханты-Мансийск.xlsx]РЕЕСТР'!N776</f>
    </nc>
  </rcc>
  <rcc rId="18473" sId="1">
    <oc r="M776">
      <f>'W:\Экологи\РЕЕСТР М(П)НТКО\[Реестр М(П)НТКО г. Ханты-Мансийск.xlsx]РЕЕСТР'!O776</f>
    </oc>
    <nc r="M776">
      <f>'W:\Экологи\РЕЕСТР М(П)НТКО\[Реестр М(П)НТКО г. Ханты-Мансийск.xlsx]РЕЕСТР'!O776</f>
    </nc>
  </rcc>
  <rcc rId="18474" sId="1">
    <oc r="N776">
      <f>'W:\Экологи\РЕЕСТР М(П)НТКО\[Реестр М(П)НТКО г. Ханты-Мансийск.xlsx]РЕЕСТР'!P776</f>
    </oc>
    <nc r="N776">
      <f>'W:\Экологи\РЕЕСТР М(П)НТКО\[Реестр М(П)НТКО г. Ханты-Мансийск.xlsx]РЕЕСТР'!P776</f>
    </nc>
  </rcc>
  <rcc rId="18475" sId="1">
    <oc r="O776">
      <f>'W:\Экологи\РЕЕСТР М(П)НТКО\[Реестр М(П)НТКО г. Ханты-Мансийск.xlsx]РЕЕСТР'!Q776</f>
    </oc>
    <nc r="O776">
      <f>'W:\Экологи\РЕЕСТР М(П)НТКО\[Реестр М(П)НТКО г. Ханты-Мансийск.xlsx]РЕЕСТР'!Q776</f>
    </nc>
  </rcc>
  <rcc rId="18476" sId="1">
    <oc r="P776">
      <f>'W:\Экологи\РЕЕСТР М(П)НТКО\[Реестр М(П)НТКО г. Ханты-Мансийск.xlsx]РЕЕСТР'!R776</f>
    </oc>
    <nc r="P776">
      <f>'W:\Экологи\РЕЕСТР М(П)НТКО\[Реестр М(П)НТКО г. Ханты-Мансийск.xlsx]РЕЕСТР'!R776</f>
    </nc>
  </rcc>
  <rcc rId="18477" sId="1">
    <oc r="Q776">
      <f>'W:\Экологи\РЕЕСТР М(П)НТКО\[Реестр М(П)НТКО г. Ханты-Мансийск.xlsx]РЕЕСТР'!V776</f>
    </oc>
    <nc r="Q776">
      <f>'W:\Экологи\РЕЕСТР М(П)НТКО\[Реестр М(П)НТКО г. Ханты-Мансийск.xlsx]РЕЕСТР'!V776</f>
    </nc>
  </rcc>
  <rcc rId="18478" sId="1">
    <oc r="R776">
      <f>'W:\Экологи\РЕЕСТР М(П)НТКО\[Реестр М(П)НТКО г. Ханты-Мансийск.xlsx]РЕЕСТР'!W776</f>
    </oc>
    <nc r="R776">
      <f>'W:\Экологи\РЕЕСТР М(П)НТКО\[Реестр М(П)НТКО г. Ханты-Мансийск.xlsx]РЕЕСТР'!W776</f>
    </nc>
  </rcc>
  <rcc rId="18479" sId="1">
    <oc r="S776">
      <f>'W:\Экологи\РЕЕСТР М(П)НТКО\[Реестр М(П)НТКО г. Ханты-Мансийск.xlsx]РЕЕСТР'!X776</f>
    </oc>
    <nc r="S776">
      <f>'W:\Экологи\РЕЕСТР М(П)НТКО\[Реестр М(П)НТКО г. Ханты-Мансийск.xlsx]РЕЕСТР'!X776</f>
    </nc>
  </rcc>
  <rcc rId="18480" sId="1">
    <oc r="T776">
      <f>'W:\Экологи\РЕЕСТР М(П)НТКО\[Реестр М(П)НТКО г. Ханты-Мансийск.xlsx]РЕЕСТР'!AB776</f>
    </oc>
    <nc r="T776">
      <f>'W:\Экологи\РЕЕСТР М(П)НТКО\[Реестр М(П)НТКО г. Ханты-Мансийск.xlsx]РЕЕСТР'!AB776</f>
    </nc>
  </rcc>
  <rcc rId="18481" sId="1">
    <oc r="U776">
      <f>'W:\Экологи\РЕЕСТР М(П)НТКО\[Реестр М(П)НТКО г. Ханты-Мансийск.xlsx]РЕЕСТР'!AC776</f>
    </oc>
    <nc r="U776">
      <f>'W:\Экологи\РЕЕСТР М(П)НТКО\[Реестр М(П)НТКО г. Ханты-Мансийск.xlsx]РЕЕСТР'!AC776</f>
    </nc>
  </rcc>
  <rcc rId="18482" sId="1">
    <oc r="V776">
      <f>'W:\Экологи\РЕЕСТР М(П)НТКО\[Реестр М(П)НТКО г. Ханты-Мансийск.xlsx]РЕЕСТР'!AD776</f>
    </oc>
    <nc r="V776">
      <f>'W:\Экологи\РЕЕСТР М(П)НТКО\[Реестр М(П)НТКО г. Ханты-Мансийск.xlsx]РЕЕСТР'!AD776</f>
    </nc>
  </rcc>
  <rcc rId="18483" sId="1">
    <oc r="W776">
      <f>'W:\Экологи\РЕЕСТР М(П)НТКО\[Реестр М(П)НТКО г. Ханты-Мансийск.xlsx]РЕЕСТР'!AE776</f>
    </oc>
    <nc r="W776">
      <f>'W:\Экологи\РЕЕСТР М(П)НТКО\[Реестр М(П)НТКО г. Ханты-Мансийск.xlsx]РЕЕСТР'!AE776</f>
    </nc>
  </rcc>
  <rcc rId="18484" sId="1">
    <oc r="X776">
      <f>'W:\Экологи\РЕЕСТР М(П)НТКО\[Реестр М(П)НТКО г. Ханты-Мансийск.xlsx]РЕЕСТР'!AI776</f>
    </oc>
    <nc r="X776">
      <f>'W:\Экологи\РЕЕСТР М(П)НТКО\[Реестр М(П)НТКО г. Ханты-Мансийск.xlsx]РЕЕСТР'!AI776</f>
    </nc>
  </rcc>
  <rcc rId="18485" sId="1">
    <oc r="Y776">
      <f>'W:\Экологи\РЕЕСТР М(П)НТКО\[Реестр М(П)НТКО г. Ханты-Мансийск.xlsx]РЕЕСТР'!AM776</f>
    </oc>
    <nc r="Y776">
      <f>'W:\Экологи\РЕЕСТР М(П)НТКО\[Реестр М(П)НТКО г. Ханты-Мансийск.xlsx]РЕЕСТР'!AM776</f>
    </nc>
  </rcc>
  <rcc rId="18486" sId="1">
    <oc r="B777">
      <f>'W:\Экологи\РЕЕСТР М(П)НТКО\[Реестр М(П)НТКО г. Ханты-Мансийск.xlsx]РЕЕСТР'!B777</f>
    </oc>
    <nc r="B777">
      <f>'W:\Экологи\РЕЕСТР М(П)НТКО\[Реестр М(П)НТКО г. Ханты-Мансийск.xlsx]РЕЕСТР'!B777</f>
    </nc>
  </rcc>
  <rcc rId="18487" sId="1">
    <oc r="C777">
      <f>'W:\Экологи\РЕЕСТР М(П)НТКО\[Реестр М(П)НТКО г. Ханты-Мансийск.xlsx]РЕЕСТР'!C777</f>
    </oc>
    <nc r="C777">
      <f>'W:\Экологи\РЕЕСТР М(П)НТКО\[Реестр М(П)НТКО г. Ханты-Мансийск.xlsx]РЕЕСТР'!C777</f>
    </nc>
  </rcc>
  <rcc rId="18488" sId="1">
    <oc r="D777">
      <f>'W:\Экологи\РЕЕСТР М(П)НТКО\[Реестр М(П)НТКО г. Ханты-Мансийск.xlsx]РЕЕСТР'!D777</f>
    </oc>
    <nc r="D777">
      <f>'W:\Экологи\РЕЕСТР М(П)НТКО\[Реестр М(П)НТКО г. Ханты-Мансийск.xlsx]РЕЕСТР'!D777</f>
    </nc>
  </rcc>
  <rcc rId="18489" sId="1">
    <oc r="E777">
      <f>'W:\Экологи\РЕЕСТР М(П)НТКО\[Реестр М(П)НТКО г. Ханты-Мансийск.xlsx]РЕЕСТР'!F777</f>
    </oc>
    <nc r="E777">
      <f>'W:\Экологи\РЕЕСТР М(П)НТКО\[Реестр М(П)НТКО г. Ханты-Мансийск.xlsx]РЕЕСТР'!F777</f>
    </nc>
  </rcc>
  <rcc rId="18490" sId="1">
    <oc r="F777">
      <f>'W:\Экологи\РЕЕСТР М(П)НТКО\[Реестр М(П)НТКО г. Ханты-Мансийск.xlsx]РЕЕСТР'!H777</f>
    </oc>
    <nc r="F777">
      <f>'W:\Экологи\РЕЕСТР М(П)НТКО\[Реестр М(П)НТКО г. Ханты-Мансийск.xlsx]РЕЕСТР'!H777</f>
    </nc>
  </rcc>
  <rcc rId="18491" sId="1">
    <oc r="G777">
      <f>'W:\Экологи\РЕЕСТР М(П)НТКО\[Реестр М(П)НТКО г. Ханты-Мансийск.xlsx]РЕЕСТР'!I777</f>
    </oc>
    <nc r="G777">
      <f>'W:\Экологи\РЕЕСТР М(П)НТКО\[Реестр М(П)НТКО г. Ханты-Мансийск.xlsx]РЕЕСТР'!I777</f>
    </nc>
  </rcc>
  <rcc rId="18492" sId="1">
    <oc r="H777">
      <f>'W:\Экологи\РЕЕСТР М(П)НТКО\[Реестр М(П)НТКО г. Ханты-Мансийск.xlsx]РЕЕСТР'!J777</f>
    </oc>
    <nc r="H777">
      <f>'W:\Экологи\РЕЕСТР М(П)НТКО\[Реестр М(П)НТКО г. Ханты-Мансийск.xlsx]РЕЕСТР'!J777</f>
    </nc>
  </rcc>
  <rcc rId="18493" sId="1">
    <oc r="I777">
      <f>'W:\Экологи\РЕЕСТР М(П)НТКО\[Реестр М(П)НТКО г. Ханты-Мансийск.xlsx]РЕЕСТР'!K777</f>
    </oc>
    <nc r="I777">
      <f>'W:\Экологи\РЕЕСТР М(П)НТКО\[Реестр М(П)НТКО г. Ханты-Мансийск.xlsx]РЕЕСТР'!K777</f>
    </nc>
  </rcc>
  <rcc rId="18494" sId="1">
    <oc r="J777">
      <f>'W:\Экологи\РЕЕСТР М(П)НТКО\[Реестр М(П)НТКО г. Ханты-Мансийск.xlsx]РЕЕСТР'!L777</f>
    </oc>
    <nc r="J777">
      <f>'W:\Экологи\РЕЕСТР М(П)НТКО\[Реестр М(П)НТКО г. Ханты-Мансийск.xlsx]РЕЕСТР'!L777</f>
    </nc>
  </rcc>
  <rcc rId="18495" sId="1">
    <oc r="K777">
      <f>'W:\Экологи\РЕЕСТР М(П)НТКО\[Реестр М(П)НТКО г. Ханты-Мансийск.xlsx]РЕЕСТР'!M777</f>
    </oc>
    <nc r="K777">
      <f>'W:\Экологи\РЕЕСТР М(П)НТКО\[Реестр М(П)НТКО г. Ханты-Мансийск.xlsx]РЕЕСТР'!M777</f>
    </nc>
  </rcc>
  <rcc rId="18496" sId="1">
    <oc r="L777">
      <f>'W:\Экологи\РЕЕСТР М(П)НТКО\[Реестр М(П)НТКО г. Ханты-Мансийск.xlsx]РЕЕСТР'!N777</f>
    </oc>
    <nc r="L777">
      <f>'W:\Экологи\РЕЕСТР М(П)НТКО\[Реестр М(П)НТКО г. Ханты-Мансийск.xlsx]РЕЕСТР'!N777</f>
    </nc>
  </rcc>
  <rcc rId="18497" sId="1">
    <oc r="M777">
      <f>'W:\Экологи\РЕЕСТР М(П)НТКО\[Реестр М(П)НТКО г. Ханты-Мансийск.xlsx]РЕЕСТР'!O777</f>
    </oc>
    <nc r="M777">
      <f>'W:\Экологи\РЕЕСТР М(П)НТКО\[Реестр М(П)НТКО г. Ханты-Мансийск.xlsx]РЕЕСТР'!O777</f>
    </nc>
  </rcc>
  <rcc rId="18498" sId="1">
    <oc r="N777">
      <f>'W:\Экологи\РЕЕСТР М(П)НТКО\[Реестр М(П)НТКО г. Ханты-Мансийск.xlsx]РЕЕСТР'!P777</f>
    </oc>
    <nc r="N777">
      <f>'W:\Экологи\РЕЕСТР М(П)НТКО\[Реестр М(П)НТКО г. Ханты-Мансийск.xlsx]РЕЕСТР'!P777</f>
    </nc>
  </rcc>
  <rcc rId="18499" sId="1">
    <oc r="O777">
      <f>'W:\Экологи\РЕЕСТР М(П)НТКО\[Реестр М(П)НТКО г. Ханты-Мансийск.xlsx]РЕЕСТР'!Q777</f>
    </oc>
    <nc r="O777">
      <f>'W:\Экологи\РЕЕСТР М(П)НТКО\[Реестр М(П)НТКО г. Ханты-Мансийск.xlsx]РЕЕСТР'!Q777</f>
    </nc>
  </rcc>
  <rcc rId="18500" sId="1">
    <oc r="P777">
      <f>'W:\Экологи\РЕЕСТР М(П)НТКО\[Реестр М(П)НТКО г. Ханты-Мансийск.xlsx]РЕЕСТР'!R777</f>
    </oc>
    <nc r="P777">
      <f>'W:\Экологи\РЕЕСТР М(П)НТКО\[Реестр М(П)НТКО г. Ханты-Мансийск.xlsx]РЕЕСТР'!R777</f>
    </nc>
  </rcc>
  <rcc rId="18501" sId="1">
    <oc r="Q777">
      <f>'W:\Экологи\РЕЕСТР М(П)НТКО\[Реестр М(П)НТКО г. Ханты-Мансийск.xlsx]РЕЕСТР'!V777</f>
    </oc>
    <nc r="Q777">
      <f>'W:\Экологи\РЕЕСТР М(П)НТКО\[Реестр М(П)НТКО г. Ханты-Мансийск.xlsx]РЕЕСТР'!V777</f>
    </nc>
  </rcc>
  <rcc rId="18502" sId="1">
    <oc r="R777">
      <f>'W:\Экологи\РЕЕСТР М(П)НТКО\[Реестр М(П)НТКО г. Ханты-Мансийск.xlsx]РЕЕСТР'!W777</f>
    </oc>
    <nc r="R777">
      <f>'W:\Экологи\РЕЕСТР М(П)НТКО\[Реестр М(П)НТКО г. Ханты-Мансийск.xlsx]РЕЕСТР'!W777</f>
    </nc>
  </rcc>
  <rcc rId="18503" sId="1">
    <oc r="S777">
      <f>'W:\Экологи\РЕЕСТР М(П)НТКО\[Реестр М(П)НТКО г. Ханты-Мансийск.xlsx]РЕЕСТР'!X777</f>
    </oc>
    <nc r="S777">
      <f>'W:\Экологи\РЕЕСТР М(П)НТКО\[Реестр М(П)НТКО г. Ханты-Мансийск.xlsx]РЕЕСТР'!X777</f>
    </nc>
  </rcc>
  <rcc rId="18504" sId="1">
    <oc r="T777">
      <f>'W:\Экологи\РЕЕСТР М(П)НТКО\[Реестр М(П)НТКО г. Ханты-Мансийск.xlsx]РЕЕСТР'!AB777</f>
    </oc>
    <nc r="T777">
      <f>'W:\Экологи\РЕЕСТР М(П)НТКО\[Реестр М(П)НТКО г. Ханты-Мансийск.xlsx]РЕЕСТР'!AB777</f>
    </nc>
  </rcc>
  <rcc rId="18505" sId="1">
    <oc r="U777">
      <f>'W:\Экологи\РЕЕСТР М(П)НТКО\[Реестр М(П)НТКО г. Ханты-Мансийск.xlsx]РЕЕСТР'!AC777</f>
    </oc>
    <nc r="U777">
      <f>'W:\Экологи\РЕЕСТР М(П)НТКО\[Реестр М(П)НТКО г. Ханты-Мансийск.xlsx]РЕЕСТР'!AC777</f>
    </nc>
  </rcc>
  <rcc rId="18506" sId="1">
    <oc r="V777">
      <f>'W:\Экологи\РЕЕСТР М(П)НТКО\[Реестр М(П)НТКО г. Ханты-Мансийск.xlsx]РЕЕСТР'!AD777</f>
    </oc>
    <nc r="V777">
      <f>'W:\Экологи\РЕЕСТР М(П)НТКО\[Реестр М(П)НТКО г. Ханты-Мансийск.xlsx]РЕЕСТР'!AD777</f>
    </nc>
  </rcc>
  <rcc rId="18507" sId="1">
    <oc r="W777">
      <f>'W:\Экологи\РЕЕСТР М(П)НТКО\[Реестр М(П)НТКО г. Ханты-Мансийск.xlsx]РЕЕСТР'!AE777</f>
    </oc>
    <nc r="W777">
      <f>'W:\Экологи\РЕЕСТР М(П)НТКО\[Реестр М(П)НТКО г. Ханты-Мансийск.xlsx]РЕЕСТР'!AE777</f>
    </nc>
  </rcc>
  <rcc rId="18508" sId="1">
    <oc r="X777">
      <f>'W:\Экологи\РЕЕСТР М(П)НТКО\[Реестр М(П)НТКО г. Ханты-Мансийск.xlsx]РЕЕСТР'!AI777</f>
    </oc>
    <nc r="X777">
      <f>'W:\Экологи\РЕЕСТР М(П)НТКО\[Реестр М(П)НТКО г. Ханты-Мансийск.xlsx]РЕЕСТР'!AI777</f>
    </nc>
  </rcc>
  <rcc rId="18509" sId="1">
    <oc r="Y777">
      <f>'W:\Экологи\РЕЕСТР М(П)НТКО\[Реестр М(П)НТКО г. Ханты-Мансийск.xlsx]РЕЕСТР'!AM777</f>
    </oc>
    <nc r="Y777">
      <f>'W:\Экологи\РЕЕСТР М(П)НТКО\[Реестр М(П)НТКО г. Ханты-Мансийск.xlsx]РЕЕСТР'!AM777</f>
    </nc>
  </rcc>
  <rcc rId="18510" sId="1">
    <oc r="B778">
      <f>'W:\Экологи\РЕЕСТР М(П)НТКО\[Реестр М(П)НТКО г. Ханты-Мансийск.xlsx]РЕЕСТР'!B778</f>
    </oc>
    <nc r="B778">
      <f>'W:\Экологи\РЕЕСТР М(П)НТКО\[Реестр М(П)НТКО г. Ханты-Мансийск.xlsx]РЕЕСТР'!B778</f>
    </nc>
  </rcc>
  <rcc rId="18511" sId="1">
    <oc r="C778">
      <f>'W:\Экологи\РЕЕСТР М(П)НТКО\[Реестр М(П)НТКО г. Ханты-Мансийск.xlsx]РЕЕСТР'!C778</f>
    </oc>
    <nc r="C778">
      <f>'W:\Экологи\РЕЕСТР М(П)НТКО\[Реестр М(П)НТКО г. Ханты-Мансийск.xlsx]РЕЕСТР'!C778</f>
    </nc>
  </rcc>
  <rcc rId="18512" sId="1">
    <oc r="D778">
      <f>'W:\Экологи\РЕЕСТР М(П)НТКО\[Реестр М(П)НТКО г. Ханты-Мансийск.xlsx]РЕЕСТР'!D778</f>
    </oc>
    <nc r="D778">
      <f>'W:\Экологи\РЕЕСТР М(П)НТКО\[Реестр М(П)НТКО г. Ханты-Мансийск.xlsx]РЕЕСТР'!D778</f>
    </nc>
  </rcc>
  <rcc rId="18513" sId="1">
    <oc r="E778">
      <f>'W:\Экологи\РЕЕСТР М(П)НТКО\[Реестр М(П)НТКО г. Ханты-Мансийск.xlsx]РЕЕСТР'!F778</f>
    </oc>
    <nc r="E778">
      <f>'W:\Экологи\РЕЕСТР М(П)НТКО\[Реестр М(П)НТКО г. Ханты-Мансийск.xlsx]РЕЕСТР'!F778</f>
    </nc>
  </rcc>
  <rcc rId="18514" sId="1">
    <oc r="F778">
      <f>'W:\Экологи\РЕЕСТР М(П)НТКО\[Реестр М(П)НТКО г. Ханты-Мансийск.xlsx]РЕЕСТР'!H778</f>
    </oc>
    <nc r="F778">
      <f>'W:\Экологи\РЕЕСТР М(П)НТКО\[Реестр М(П)НТКО г. Ханты-Мансийск.xlsx]РЕЕСТР'!H778</f>
    </nc>
  </rcc>
  <rcc rId="18515" sId="1">
    <oc r="G778">
      <f>'W:\Экологи\РЕЕСТР М(П)НТКО\[Реестр М(П)НТКО г. Ханты-Мансийск.xlsx]РЕЕСТР'!I778</f>
    </oc>
    <nc r="G778">
      <f>'W:\Экологи\РЕЕСТР М(П)НТКО\[Реестр М(П)НТКО г. Ханты-Мансийск.xlsx]РЕЕСТР'!I778</f>
    </nc>
  </rcc>
  <rcc rId="18516" sId="1">
    <oc r="H778">
      <f>'W:\Экологи\РЕЕСТР М(П)НТКО\[Реестр М(П)НТКО г. Ханты-Мансийск.xlsx]РЕЕСТР'!J778</f>
    </oc>
    <nc r="H778">
      <f>'W:\Экологи\РЕЕСТР М(П)НТКО\[Реестр М(П)НТКО г. Ханты-Мансийск.xlsx]РЕЕСТР'!J778</f>
    </nc>
  </rcc>
  <rcc rId="18517" sId="1">
    <oc r="I778">
      <f>'W:\Экологи\РЕЕСТР М(П)НТКО\[Реестр М(П)НТКО г. Ханты-Мансийск.xlsx]РЕЕСТР'!K778</f>
    </oc>
    <nc r="I778">
      <f>'W:\Экологи\РЕЕСТР М(П)НТКО\[Реестр М(П)НТКО г. Ханты-Мансийск.xlsx]РЕЕСТР'!K778</f>
    </nc>
  </rcc>
  <rcc rId="18518" sId="1">
    <oc r="J778">
      <f>'W:\Экологи\РЕЕСТР М(П)НТКО\[Реестр М(П)НТКО г. Ханты-Мансийск.xlsx]РЕЕСТР'!L778</f>
    </oc>
    <nc r="J778">
      <f>'W:\Экологи\РЕЕСТР М(П)НТКО\[Реестр М(П)НТКО г. Ханты-Мансийск.xlsx]РЕЕСТР'!L778</f>
    </nc>
  </rcc>
  <rcc rId="18519" sId="1">
    <oc r="K778">
      <f>'W:\Экологи\РЕЕСТР М(П)НТКО\[Реестр М(П)НТКО г. Ханты-Мансийск.xlsx]РЕЕСТР'!M778</f>
    </oc>
    <nc r="K778">
      <f>'W:\Экологи\РЕЕСТР М(П)НТКО\[Реестр М(П)НТКО г. Ханты-Мансийск.xlsx]РЕЕСТР'!M778</f>
    </nc>
  </rcc>
  <rcc rId="18520" sId="1">
    <oc r="L778">
      <f>'W:\Экологи\РЕЕСТР М(П)НТКО\[Реестр М(П)НТКО г. Ханты-Мансийск.xlsx]РЕЕСТР'!N778</f>
    </oc>
    <nc r="L778">
      <f>'W:\Экологи\РЕЕСТР М(П)НТКО\[Реестр М(П)НТКО г. Ханты-Мансийск.xlsx]РЕЕСТР'!N778</f>
    </nc>
  </rcc>
  <rcc rId="18521" sId="1">
    <oc r="M778">
      <f>'W:\Экологи\РЕЕСТР М(П)НТКО\[Реестр М(П)НТКО г. Ханты-Мансийск.xlsx]РЕЕСТР'!O778</f>
    </oc>
    <nc r="M778">
      <f>'W:\Экологи\РЕЕСТР М(П)НТКО\[Реестр М(П)НТКО г. Ханты-Мансийск.xlsx]РЕЕСТР'!O778</f>
    </nc>
  </rcc>
  <rcc rId="18522" sId="1">
    <oc r="N778">
      <f>'W:\Экологи\РЕЕСТР М(П)НТКО\[Реестр М(П)НТКО г. Ханты-Мансийск.xlsx]РЕЕСТР'!P778</f>
    </oc>
    <nc r="N778">
      <f>'W:\Экологи\РЕЕСТР М(П)НТКО\[Реестр М(П)НТКО г. Ханты-Мансийск.xlsx]РЕЕСТР'!P778</f>
    </nc>
  </rcc>
  <rcc rId="18523" sId="1">
    <oc r="O778">
      <f>'W:\Экологи\РЕЕСТР М(П)НТКО\[Реестр М(П)НТКО г. Ханты-Мансийск.xlsx]РЕЕСТР'!Q778</f>
    </oc>
    <nc r="O778">
      <f>'W:\Экологи\РЕЕСТР М(П)НТКО\[Реестр М(П)НТКО г. Ханты-Мансийск.xlsx]РЕЕСТР'!Q778</f>
    </nc>
  </rcc>
  <rcc rId="18524" sId="1">
    <oc r="P778">
      <f>'W:\Экологи\РЕЕСТР М(П)НТКО\[Реестр М(П)НТКО г. Ханты-Мансийск.xlsx]РЕЕСТР'!R778</f>
    </oc>
    <nc r="P778">
      <f>'W:\Экологи\РЕЕСТР М(П)НТКО\[Реестр М(П)НТКО г. Ханты-Мансийск.xlsx]РЕЕСТР'!R778</f>
    </nc>
  </rcc>
  <rcc rId="18525" sId="1">
    <oc r="Q778">
      <f>'W:\Экологи\РЕЕСТР М(П)НТКО\[Реестр М(П)НТКО г. Ханты-Мансийск.xlsx]РЕЕСТР'!V778</f>
    </oc>
    <nc r="Q778">
      <f>'W:\Экологи\РЕЕСТР М(П)НТКО\[Реестр М(П)НТКО г. Ханты-Мансийск.xlsx]РЕЕСТР'!V778</f>
    </nc>
  </rcc>
  <rcc rId="18526" sId="1">
    <oc r="R778">
      <f>'W:\Экологи\РЕЕСТР М(П)НТКО\[Реестр М(П)НТКО г. Ханты-Мансийск.xlsx]РЕЕСТР'!W778</f>
    </oc>
    <nc r="R778">
      <f>'W:\Экологи\РЕЕСТР М(П)НТКО\[Реестр М(П)НТКО г. Ханты-Мансийск.xlsx]РЕЕСТР'!W778</f>
    </nc>
  </rcc>
  <rcc rId="18527" sId="1">
    <oc r="S778">
      <f>'W:\Экологи\РЕЕСТР М(П)НТКО\[Реестр М(П)НТКО г. Ханты-Мансийск.xlsx]РЕЕСТР'!X778</f>
    </oc>
    <nc r="S778">
      <f>'W:\Экологи\РЕЕСТР М(П)НТКО\[Реестр М(П)НТКО г. Ханты-Мансийск.xlsx]РЕЕСТР'!X778</f>
    </nc>
  </rcc>
  <rcc rId="18528" sId="1">
    <oc r="T778">
      <f>'W:\Экологи\РЕЕСТР М(П)НТКО\[Реестр М(П)НТКО г. Ханты-Мансийск.xlsx]РЕЕСТР'!AB778</f>
    </oc>
    <nc r="T778">
      <f>'W:\Экологи\РЕЕСТР М(П)НТКО\[Реестр М(П)НТКО г. Ханты-Мансийск.xlsx]РЕЕСТР'!AB778</f>
    </nc>
  </rcc>
  <rcc rId="18529" sId="1">
    <oc r="U778">
      <f>'W:\Экологи\РЕЕСТР М(П)НТКО\[Реестр М(П)НТКО г. Ханты-Мансийск.xlsx]РЕЕСТР'!AC778</f>
    </oc>
    <nc r="U778">
      <f>'W:\Экологи\РЕЕСТР М(П)НТКО\[Реестр М(П)НТКО г. Ханты-Мансийск.xlsx]РЕЕСТР'!AC778</f>
    </nc>
  </rcc>
  <rcc rId="18530" sId="1">
    <oc r="V778">
      <f>'W:\Экологи\РЕЕСТР М(П)НТКО\[Реестр М(П)НТКО г. Ханты-Мансийск.xlsx]РЕЕСТР'!AD778</f>
    </oc>
    <nc r="V778">
      <f>'W:\Экологи\РЕЕСТР М(П)НТКО\[Реестр М(П)НТКО г. Ханты-Мансийск.xlsx]РЕЕСТР'!AD778</f>
    </nc>
  </rcc>
  <rcc rId="18531" sId="1">
    <oc r="W778">
      <f>'W:\Экологи\РЕЕСТР М(П)НТКО\[Реестр М(П)НТКО г. Ханты-Мансийск.xlsx]РЕЕСТР'!AE778</f>
    </oc>
    <nc r="W778">
      <f>'W:\Экологи\РЕЕСТР М(П)НТКО\[Реестр М(П)НТКО г. Ханты-Мансийск.xlsx]РЕЕСТР'!AE778</f>
    </nc>
  </rcc>
  <rcc rId="18532" sId="1">
    <oc r="X778">
      <f>'W:\Экологи\РЕЕСТР М(П)НТКО\[Реестр М(П)НТКО г. Ханты-Мансийск.xlsx]РЕЕСТР'!AI778</f>
    </oc>
    <nc r="X778">
      <f>'W:\Экологи\РЕЕСТР М(П)НТКО\[Реестр М(П)НТКО г. Ханты-Мансийск.xlsx]РЕЕСТР'!AI778</f>
    </nc>
  </rcc>
  <rcc rId="18533" sId="1">
    <oc r="Y778">
      <f>'W:\Экологи\РЕЕСТР М(П)НТКО\[Реестр М(П)НТКО г. Ханты-Мансийск.xlsx]РЕЕСТР'!AM778</f>
    </oc>
    <nc r="Y778">
      <f>'W:\Экологи\РЕЕСТР М(П)НТКО\[Реестр М(П)НТКО г. Ханты-Мансийск.xlsx]РЕЕСТР'!AM778</f>
    </nc>
  </rcc>
  <rcc rId="18534" sId="1">
    <oc r="B779">
      <f>'W:\Экологи\РЕЕСТР М(П)НТКО\[Реестр М(П)НТКО г. Ханты-Мансийск.xlsx]РЕЕСТР'!B779</f>
    </oc>
    <nc r="B779">
      <f>'W:\Экологи\РЕЕСТР М(П)НТКО\[Реестр М(П)НТКО г. Ханты-Мансийск.xlsx]РЕЕСТР'!B779</f>
    </nc>
  </rcc>
  <rcc rId="18535" sId="1">
    <oc r="C779">
      <f>'W:\Экологи\РЕЕСТР М(П)НТКО\[Реестр М(П)НТКО г. Ханты-Мансийск.xlsx]РЕЕСТР'!C779</f>
    </oc>
    <nc r="C779">
      <f>'W:\Экологи\РЕЕСТР М(П)НТКО\[Реестр М(П)НТКО г. Ханты-Мансийск.xlsx]РЕЕСТР'!C779</f>
    </nc>
  </rcc>
  <rcc rId="18536" sId="1">
    <oc r="D779">
      <f>'W:\Экологи\РЕЕСТР М(П)НТКО\[Реестр М(П)НТКО г. Ханты-Мансийск.xlsx]РЕЕСТР'!D779</f>
    </oc>
    <nc r="D779">
      <f>'W:\Экологи\РЕЕСТР М(П)НТКО\[Реестр М(П)НТКО г. Ханты-Мансийск.xlsx]РЕЕСТР'!D779</f>
    </nc>
  </rcc>
  <rcc rId="18537" sId="1">
    <oc r="E779">
      <f>'W:\Экологи\РЕЕСТР М(П)НТКО\[Реестр М(П)НТКО г. Ханты-Мансийск.xlsx]РЕЕСТР'!F779</f>
    </oc>
    <nc r="E779">
      <f>'W:\Экологи\РЕЕСТР М(П)НТКО\[Реестр М(П)НТКО г. Ханты-Мансийск.xlsx]РЕЕСТР'!F779</f>
    </nc>
  </rcc>
  <rcc rId="18538" sId="1">
    <oc r="F779">
      <f>'W:\Экологи\РЕЕСТР М(П)НТКО\[Реестр М(П)НТКО г. Ханты-Мансийск.xlsx]РЕЕСТР'!H779</f>
    </oc>
    <nc r="F779">
      <f>'W:\Экологи\РЕЕСТР М(П)НТКО\[Реестр М(П)НТКО г. Ханты-Мансийск.xlsx]РЕЕСТР'!H779</f>
    </nc>
  </rcc>
  <rcc rId="18539" sId="1">
    <oc r="G779">
      <f>'W:\Экологи\РЕЕСТР М(П)НТКО\[Реестр М(П)НТКО г. Ханты-Мансийск.xlsx]РЕЕСТР'!I779</f>
    </oc>
    <nc r="G779">
      <f>'W:\Экологи\РЕЕСТР М(П)НТКО\[Реестр М(П)НТКО г. Ханты-Мансийск.xlsx]РЕЕСТР'!I779</f>
    </nc>
  </rcc>
  <rcc rId="18540" sId="1">
    <oc r="H779">
      <f>'W:\Экологи\РЕЕСТР М(П)НТКО\[Реестр М(П)НТКО г. Ханты-Мансийск.xlsx]РЕЕСТР'!J779</f>
    </oc>
    <nc r="H779">
      <f>'W:\Экологи\РЕЕСТР М(П)НТКО\[Реестр М(П)НТКО г. Ханты-Мансийск.xlsx]РЕЕСТР'!J779</f>
    </nc>
  </rcc>
  <rcc rId="18541" sId="1">
    <oc r="I779">
      <f>'W:\Экологи\РЕЕСТР М(П)НТКО\[Реестр М(П)НТКО г. Ханты-Мансийск.xlsx]РЕЕСТР'!K779</f>
    </oc>
    <nc r="I779">
      <f>'W:\Экологи\РЕЕСТР М(П)НТКО\[Реестр М(П)НТКО г. Ханты-Мансийск.xlsx]РЕЕСТР'!K779</f>
    </nc>
  </rcc>
  <rcc rId="18542" sId="1">
    <oc r="J779">
      <f>'W:\Экологи\РЕЕСТР М(П)НТКО\[Реестр М(П)НТКО г. Ханты-Мансийск.xlsx]РЕЕСТР'!L779</f>
    </oc>
    <nc r="J779">
      <f>'W:\Экологи\РЕЕСТР М(П)НТКО\[Реестр М(П)НТКО г. Ханты-Мансийск.xlsx]РЕЕСТР'!L779</f>
    </nc>
  </rcc>
  <rcc rId="18543" sId="1">
    <oc r="K779">
      <f>'W:\Экологи\РЕЕСТР М(П)НТКО\[Реестр М(П)НТКО г. Ханты-Мансийск.xlsx]РЕЕСТР'!M779</f>
    </oc>
    <nc r="K779">
      <f>'W:\Экологи\РЕЕСТР М(П)НТКО\[Реестр М(П)НТКО г. Ханты-Мансийск.xlsx]РЕЕСТР'!M779</f>
    </nc>
  </rcc>
  <rcc rId="18544" sId="1">
    <oc r="L779">
      <f>'W:\Экологи\РЕЕСТР М(П)НТКО\[Реестр М(П)НТКО г. Ханты-Мансийск.xlsx]РЕЕСТР'!N779</f>
    </oc>
    <nc r="L779">
      <f>'W:\Экологи\РЕЕСТР М(П)НТКО\[Реестр М(П)НТКО г. Ханты-Мансийск.xlsx]РЕЕСТР'!N779</f>
    </nc>
  </rcc>
  <rcc rId="18545" sId="1">
    <oc r="M779">
      <f>'W:\Экологи\РЕЕСТР М(П)НТКО\[Реестр М(П)НТКО г. Ханты-Мансийск.xlsx]РЕЕСТР'!O779</f>
    </oc>
    <nc r="M779">
      <f>'W:\Экологи\РЕЕСТР М(П)НТКО\[Реестр М(П)НТКО г. Ханты-Мансийск.xlsx]РЕЕСТР'!O779</f>
    </nc>
  </rcc>
  <rcc rId="18546" sId="1">
    <oc r="N779">
      <f>'W:\Экологи\РЕЕСТР М(П)НТКО\[Реестр М(П)НТКО г. Ханты-Мансийск.xlsx]РЕЕСТР'!P779</f>
    </oc>
    <nc r="N779">
      <f>'W:\Экологи\РЕЕСТР М(П)НТКО\[Реестр М(П)НТКО г. Ханты-Мансийск.xlsx]РЕЕСТР'!P779</f>
    </nc>
  </rcc>
  <rcc rId="18547" sId="1">
    <oc r="O779">
      <f>'W:\Экологи\РЕЕСТР М(П)НТКО\[Реестр М(П)НТКО г. Ханты-Мансийск.xlsx]РЕЕСТР'!Q779</f>
    </oc>
    <nc r="O779">
      <f>'W:\Экологи\РЕЕСТР М(П)НТКО\[Реестр М(П)НТКО г. Ханты-Мансийск.xlsx]РЕЕСТР'!Q779</f>
    </nc>
  </rcc>
  <rcc rId="18548" sId="1">
    <oc r="P779">
      <f>'W:\Экологи\РЕЕСТР М(П)НТКО\[Реестр М(П)НТКО г. Ханты-Мансийск.xlsx]РЕЕСТР'!R779</f>
    </oc>
    <nc r="P779">
      <f>'W:\Экологи\РЕЕСТР М(П)НТКО\[Реестр М(П)НТКО г. Ханты-Мансийск.xlsx]РЕЕСТР'!R779</f>
    </nc>
  </rcc>
  <rcc rId="18549" sId="1">
    <oc r="Q779">
      <f>'W:\Экологи\РЕЕСТР М(П)НТКО\[Реестр М(П)НТКО г. Ханты-Мансийск.xlsx]РЕЕСТР'!V779</f>
    </oc>
    <nc r="Q779">
      <f>'W:\Экологи\РЕЕСТР М(П)НТКО\[Реестр М(П)НТКО г. Ханты-Мансийск.xlsx]РЕЕСТР'!V779</f>
    </nc>
  </rcc>
  <rcc rId="18550" sId="1">
    <oc r="R779">
      <f>'W:\Экологи\РЕЕСТР М(П)НТКО\[Реестр М(П)НТКО г. Ханты-Мансийск.xlsx]РЕЕСТР'!W779</f>
    </oc>
    <nc r="R779">
      <f>'W:\Экологи\РЕЕСТР М(П)НТКО\[Реестр М(П)НТКО г. Ханты-Мансийск.xlsx]РЕЕСТР'!W779</f>
    </nc>
  </rcc>
  <rcc rId="18551" sId="1">
    <oc r="S779">
      <f>'W:\Экологи\РЕЕСТР М(П)НТКО\[Реестр М(П)НТКО г. Ханты-Мансийск.xlsx]РЕЕСТР'!X779</f>
    </oc>
    <nc r="S779">
      <f>'W:\Экологи\РЕЕСТР М(П)НТКО\[Реестр М(П)НТКО г. Ханты-Мансийск.xlsx]РЕЕСТР'!X779</f>
    </nc>
  </rcc>
  <rcc rId="18552" sId="1">
    <oc r="T779">
      <f>'W:\Экологи\РЕЕСТР М(П)НТКО\[Реестр М(П)НТКО г. Ханты-Мансийск.xlsx]РЕЕСТР'!AB779</f>
    </oc>
    <nc r="T779">
      <f>'W:\Экологи\РЕЕСТР М(П)НТКО\[Реестр М(П)НТКО г. Ханты-Мансийск.xlsx]РЕЕСТР'!AB779</f>
    </nc>
  </rcc>
  <rcc rId="18553" sId="1">
    <oc r="U779">
      <f>'W:\Экологи\РЕЕСТР М(П)НТКО\[Реестр М(П)НТКО г. Ханты-Мансийск.xlsx]РЕЕСТР'!AC779</f>
    </oc>
    <nc r="U779">
      <f>'W:\Экологи\РЕЕСТР М(П)НТКО\[Реестр М(П)НТКО г. Ханты-Мансийск.xlsx]РЕЕСТР'!AC779</f>
    </nc>
  </rcc>
  <rcc rId="18554" sId="1">
    <oc r="V779">
      <f>'W:\Экологи\РЕЕСТР М(П)НТКО\[Реестр М(П)НТКО г. Ханты-Мансийск.xlsx]РЕЕСТР'!AD779</f>
    </oc>
    <nc r="V779">
      <f>'W:\Экологи\РЕЕСТР М(П)НТКО\[Реестр М(П)НТКО г. Ханты-Мансийск.xlsx]РЕЕСТР'!AD779</f>
    </nc>
  </rcc>
  <rcc rId="18555" sId="1">
    <oc r="W779">
      <f>'W:\Экологи\РЕЕСТР М(П)НТКО\[Реестр М(П)НТКО г. Ханты-Мансийск.xlsx]РЕЕСТР'!AE779</f>
    </oc>
    <nc r="W779">
      <f>'W:\Экологи\РЕЕСТР М(П)НТКО\[Реестр М(П)НТКО г. Ханты-Мансийск.xlsx]РЕЕСТР'!AE779</f>
    </nc>
  </rcc>
  <rcc rId="18556" sId="1">
    <oc r="X779">
      <f>'W:\Экологи\РЕЕСТР М(П)НТКО\[Реестр М(П)НТКО г. Ханты-Мансийск.xlsx]РЕЕСТР'!AI779</f>
    </oc>
    <nc r="X779">
      <f>'W:\Экологи\РЕЕСТР М(П)НТКО\[Реестр М(П)НТКО г. Ханты-Мансийск.xlsx]РЕЕСТР'!AI779</f>
    </nc>
  </rcc>
  <rcc rId="18557" sId="1">
    <oc r="Y779">
      <f>'W:\Экологи\РЕЕСТР М(П)НТКО\[Реестр М(П)НТКО г. Ханты-Мансийск.xlsx]РЕЕСТР'!AM779</f>
    </oc>
    <nc r="Y779">
      <f>'W:\Экологи\РЕЕСТР М(П)НТКО\[Реестр М(П)НТКО г. Ханты-Мансийск.xlsx]РЕЕСТР'!AM779</f>
    </nc>
  </rcc>
  <rcc rId="18558" sId="1">
    <oc r="B780">
      <f>'W:\Экологи\РЕЕСТР М(П)НТКО\[Реестр М(П)НТКО г. Ханты-Мансийск.xlsx]РЕЕСТР'!B780</f>
    </oc>
    <nc r="B780">
      <f>'W:\Экологи\РЕЕСТР М(П)НТКО\[Реестр М(П)НТКО г. Ханты-Мансийск.xlsx]РЕЕСТР'!B780</f>
    </nc>
  </rcc>
  <rcc rId="18559" sId="1">
    <oc r="C780">
      <f>'W:\Экологи\РЕЕСТР М(П)НТКО\[Реестр М(П)НТКО г. Ханты-Мансийск.xlsx]РЕЕСТР'!C780</f>
    </oc>
    <nc r="C780">
      <f>'W:\Экологи\РЕЕСТР М(П)НТКО\[Реестр М(П)НТКО г. Ханты-Мансийск.xlsx]РЕЕСТР'!C780</f>
    </nc>
  </rcc>
  <rcc rId="18560" sId="1">
    <oc r="D780">
      <f>'W:\Экологи\РЕЕСТР М(П)НТКО\[Реестр М(П)НТКО г. Ханты-Мансийск.xlsx]РЕЕСТР'!D780</f>
    </oc>
    <nc r="D780">
      <f>'W:\Экологи\РЕЕСТР М(П)НТКО\[Реестр М(П)НТКО г. Ханты-Мансийск.xlsx]РЕЕСТР'!D780</f>
    </nc>
  </rcc>
  <rcc rId="18561" sId="1">
    <oc r="E780">
      <f>'W:\Экологи\РЕЕСТР М(П)НТКО\[Реестр М(П)НТКО г. Ханты-Мансийск.xlsx]РЕЕСТР'!F780</f>
    </oc>
    <nc r="E780">
      <f>'W:\Экологи\РЕЕСТР М(П)НТКО\[Реестр М(П)НТКО г. Ханты-Мансийск.xlsx]РЕЕСТР'!F780</f>
    </nc>
  </rcc>
  <rcc rId="18562" sId="1">
    <oc r="F780">
      <f>'W:\Экологи\РЕЕСТР М(П)НТКО\[Реестр М(П)НТКО г. Ханты-Мансийск.xlsx]РЕЕСТР'!H780</f>
    </oc>
    <nc r="F780">
      <f>'W:\Экологи\РЕЕСТР М(П)НТКО\[Реестр М(П)НТКО г. Ханты-Мансийск.xlsx]РЕЕСТР'!H780</f>
    </nc>
  </rcc>
  <rcc rId="18563" sId="1">
    <oc r="G780">
      <f>'W:\Экологи\РЕЕСТР М(П)НТКО\[Реестр М(П)НТКО г. Ханты-Мансийск.xlsx]РЕЕСТР'!I780</f>
    </oc>
    <nc r="G780">
      <f>'W:\Экологи\РЕЕСТР М(П)НТКО\[Реестр М(П)НТКО г. Ханты-Мансийск.xlsx]РЕЕСТР'!I780</f>
    </nc>
  </rcc>
  <rcc rId="18564" sId="1">
    <oc r="H780">
      <f>'W:\Экологи\РЕЕСТР М(П)НТКО\[Реестр М(П)НТКО г. Ханты-Мансийск.xlsx]РЕЕСТР'!J780</f>
    </oc>
    <nc r="H780">
      <f>'W:\Экологи\РЕЕСТР М(П)НТКО\[Реестр М(П)НТКО г. Ханты-Мансийск.xlsx]РЕЕСТР'!J780</f>
    </nc>
  </rcc>
  <rcc rId="18565" sId="1">
    <oc r="I780">
      <f>'W:\Экологи\РЕЕСТР М(П)НТКО\[Реестр М(П)НТКО г. Ханты-Мансийск.xlsx]РЕЕСТР'!K780</f>
    </oc>
    <nc r="I780">
      <f>'W:\Экологи\РЕЕСТР М(П)НТКО\[Реестр М(П)НТКО г. Ханты-Мансийск.xlsx]РЕЕСТР'!K780</f>
    </nc>
  </rcc>
  <rcc rId="18566" sId="1">
    <oc r="J780">
      <f>'W:\Экологи\РЕЕСТР М(П)НТКО\[Реестр М(П)НТКО г. Ханты-Мансийск.xlsx]РЕЕСТР'!L780</f>
    </oc>
    <nc r="J780">
      <f>'W:\Экологи\РЕЕСТР М(П)НТКО\[Реестр М(П)НТКО г. Ханты-Мансийск.xlsx]РЕЕСТР'!L780</f>
    </nc>
  </rcc>
  <rcc rId="18567" sId="1">
    <oc r="K780">
      <f>'W:\Экологи\РЕЕСТР М(П)НТКО\[Реестр М(П)НТКО г. Ханты-Мансийск.xlsx]РЕЕСТР'!M780</f>
    </oc>
    <nc r="K780">
      <f>'W:\Экологи\РЕЕСТР М(П)НТКО\[Реестр М(П)НТКО г. Ханты-Мансийск.xlsx]РЕЕСТР'!M780</f>
    </nc>
  </rcc>
  <rcc rId="18568" sId="1">
    <oc r="L780">
      <f>'W:\Экологи\РЕЕСТР М(П)НТКО\[Реестр М(П)НТКО г. Ханты-Мансийск.xlsx]РЕЕСТР'!N780</f>
    </oc>
    <nc r="L780">
      <f>'W:\Экологи\РЕЕСТР М(П)НТКО\[Реестр М(П)НТКО г. Ханты-Мансийск.xlsx]РЕЕСТР'!N780</f>
    </nc>
  </rcc>
  <rcc rId="18569" sId="1">
    <oc r="M780">
      <f>'W:\Экологи\РЕЕСТР М(П)НТКО\[Реестр М(П)НТКО г. Ханты-Мансийск.xlsx]РЕЕСТР'!O780</f>
    </oc>
    <nc r="M780">
      <f>'W:\Экологи\РЕЕСТР М(П)НТКО\[Реестр М(П)НТКО г. Ханты-Мансийск.xlsx]РЕЕСТР'!O780</f>
    </nc>
  </rcc>
  <rcc rId="18570" sId="1">
    <oc r="N780">
      <f>'W:\Экологи\РЕЕСТР М(П)НТКО\[Реестр М(П)НТКО г. Ханты-Мансийск.xlsx]РЕЕСТР'!P780</f>
    </oc>
    <nc r="N780">
      <f>'W:\Экологи\РЕЕСТР М(П)НТКО\[Реестр М(П)НТКО г. Ханты-Мансийск.xlsx]РЕЕСТР'!P780</f>
    </nc>
  </rcc>
  <rcc rId="18571" sId="1">
    <oc r="O780">
      <f>'W:\Экологи\РЕЕСТР М(П)НТКО\[Реестр М(П)НТКО г. Ханты-Мансийск.xlsx]РЕЕСТР'!Q780</f>
    </oc>
    <nc r="O780">
      <f>'W:\Экологи\РЕЕСТР М(П)НТКО\[Реестр М(П)НТКО г. Ханты-Мансийск.xlsx]РЕЕСТР'!Q780</f>
    </nc>
  </rcc>
  <rcc rId="18572" sId="1">
    <oc r="P780">
      <f>'W:\Экологи\РЕЕСТР М(П)НТКО\[Реестр М(П)НТКО г. Ханты-Мансийск.xlsx]РЕЕСТР'!R780</f>
    </oc>
    <nc r="P780">
      <f>'W:\Экологи\РЕЕСТР М(П)НТКО\[Реестр М(П)НТКО г. Ханты-Мансийск.xlsx]РЕЕСТР'!R780</f>
    </nc>
  </rcc>
  <rcc rId="18573" sId="1">
    <oc r="Q780">
      <f>'W:\Экологи\РЕЕСТР М(П)НТКО\[Реестр М(П)НТКО г. Ханты-Мансийск.xlsx]РЕЕСТР'!V780</f>
    </oc>
    <nc r="Q780">
      <f>'W:\Экологи\РЕЕСТР М(П)НТКО\[Реестр М(П)НТКО г. Ханты-Мансийск.xlsx]РЕЕСТР'!V780</f>
    </nc>
  </rcc>
  <rcc rId="18574" sId="1">
    <oc r="R780">
      <f>'W:\Экологи\РЕЕСТР М(П)НТКО\[Реестр М(П)НТКО г. Ханты-Мансийск.xlsx]РЕЕСТР'!W780</f>
    </oc>
    <nc r="R780">
      <f>'W:\Экологи\РЕЕСТР М(П)НТКО\[Реестр М(П)НТКО г. Ханты-Мансийск.xlsx]РЕЕСТР'!W780</f>
    </nc>
  </rcc>
  <rcc rId="18575" sId="1">
    <oc r="S780">
      <f>'W:\Экологи\РЕЕСТР М(П)НТКО\[Реестр М(П)НТКО г. Ханты-Мансийск.xlsx]РЕЕСТР'!X780</f>
    </oc>
    <nc r="S780">
      <f>'W:\Экологи\РЕЕСТР М(П)НТКО\[Реестр М(П)НТКО г. Ханты-Мансийск.xlsx]РЕЕСТР'!X780</f>
    </nc>
  </rcc>
  <rcc rId="18576" sId="1">
    <oc r="T780">
      <f>'W:\Экологи\РЕЕСТР М(П)НТКО\[Реестр М(П)НТКО г. Ханты-Мансийск.xlsx]РЕЕСТР'!AB780</f>
    </oc>
    <nc r="T780">
      <f>'W:\Экологи\РЕЕСТР М(П)НТКО\[Реестр М(П)НТКО г. Ханты-Мансийск.xlsx]РЕЕСТР'!AB780</f>
    </nc>
  </rcc>
  <rcc rId="18577" sId="1">
    <oc r="U780">
      <f>'W:\Экологи\РЕЕСТР М(П)НТКО\[Реестр М(П)НТКО г. Ханты-Мансийск.xlsx]РЕЕСТР'!AC780</f>
    </oc>
    <nc r="U780">
      <f>'W:\Экологи\РЕЕСТР М(П)НТКО\[Реестр М(П)НТКО г. Ханты-Мансийск.xlsx]РЕЕСТР'!AC780</f>
    </nc>
  </rcc>
  <rcc rId="18578" sId="1">
    <oc r="V780">
      <f>'W:\Экологи\РЕЕСТР М(П)НТКО\[Реестр М(П)НТКО г. Ханты-Мансийск.xlsx]РЕЕСТР'!AD780</f>
    </oc>
    <nc r="V780">
      <f>'W:\Экологи\РЕЕСТР М(П)НТКО\[Реестр М(П)НТКО г. Ханты-Мансийск.xlsx]РЕЕСТР'!AD780</f>
    </nc>
  </rcc>
  <rcc rId="18579" sId="1">
    <oc r="W780">
      <f>'W:\Экологи\РЕЕСТР М(П)НТКО\[Реестр М(П)НТКО г. Ханты-Мансийск.xlsx]РЕЕСТР'!AE780</f>
    </oc>
    <nc r="W780">
      <f>'W:\Экологи\РЕЕСТР М(П)НТКО\[Реестр М(П)НТКО г. Ханты-Мансийск.xlsx]РЕЕСТР'!AE780</f>
    </nc>
  </rcc>
  <rcc rId="18580" sId="1">
    <oc r="X780">
      <f>'W:\Экологи\РЕЕСТР М(П)НТКО\[Реестр М(П)НТКО г. Ханты-Мансийск.xlsx]РЕЕСТР'!AI780</f>
    </oc>
    <nc r="X780">
      <f>'W:\Экологи\РЕЕСТР М(П)НТКО\[Реестр М(П)НТКО г. Ханты-Мансийск.xlsx]РЕЕСТР'!AI780</f>
    </nc>
  </rcc>
  <rcc rId="18581" sId="1">
    <oc r="Y780">
      <f>'W:\Экологи\РЕЕСТР М(П)НТКО\[Реестр М(П)НТКО г. Ханты-Мансийск.xlsx]РЕЕСТР'!AM780</f>
    </oc>
    <nc r="Y780">
      <f>'W:\Экологи\РЕЕСТР М(П)НТКО\[Реестр М(П)НТКО г. Ханты-Мансийск.xlsx]РЕЕСТР'!AM780</f>
    </nc>
  </rcc>
  <rcc rId="18582" sId="1">
    <oc r="B781">
      <f>'W:\Экологи\РЕЕСТР М(П)НТКО\[Реестр М(П)НТКО г. Ханты-Мансийск.xlsx]РЕЕСТР'!B781</f>
    </oc>
    <nc r="B781">
      <f>'W:\Экологи\РЕЕСТР М(П)НТКО\[Реестр М(П)НТКО г. Ханты-Мансийск.xlsx]РЕЕСТР'!B781</f>
    </nc>
  </rcc>
  <rcc rId="18583" sId="1">
    <oc r="C781">
      <f>'W:\Экологи\РЕЕСТР М(П)НТКО\[Реестр М(П)НТКО г. Ханты-Мансийск.xlsx]РЕЕСТР'!C781</f>
    </oc>
    <nc r="C781">
      <f>'W:\Экологи\РЕЕСТР М(П)НТКО\[Реестр М(П)НТКО г. Ханты-Мансийск.xlsx]РЕЕСТР'!C781</f>
    </nc>
  </rcc>
  <rcc rId="18584" sId="1">
    <oc r="D781">
      <f>'W:\Экологи\РЕЕСТР М(П)НТКО\[Реестр М(П)НТКО г. Ханты-Мансийск.xlsx]РЕЕСТР'!D781</f>
    </oc>
    <nc r="D781">
      <f>'W:\Экологи\РЕЕСТР М(П)НТКО\[Реестр М(П)НТКО г. Ханты-Мансийск.xlsx]РЕЕСТР'!D781</f>
    </nc>
  </rcc>
  <rcc rId="18585" sId="1">
    <oc r="E781">
      <f>'W:\Экологи\РЕЕСТР М(П)НТКО\[Реестр М(П)НТКО г. Ханты-Мансийск.xlsx]РЕЕСТР'!F781</f>
    </oc>
    <nc r="E781">
      <f>'W:\Экологи\РЕЕСТР М(П)НТКО\[Реестр М(П)НТКО г. Ханты-Мансийск.xlsx]РЕЕСТР'!F781</f>
    </nc>
  </rcc>
  <rcc rId="18586" sId="1">
    <oc r="F781">
      <f>'W:\Экологи\РЕЕСТР М(П)НТКО\[Реестр М(П)НТКО г. Ханты-Мансийск.xlsx]РЕЕСТР'!H781</f>
    </oc>
    <nc r="F781">
      <f>'W:\Экологи\РЕЕСТР М(П)НТКО\[Реестр М(П)НТКО г. Ханты-Мансийск.xlsx]РЕЕСТР'!H781</f>
    </nc>
  </rcc>
  <rcc rId="18587" sId="1">
    <oc r="G781">
      <f>'W:\Экологи\РЕЕСТР М(П)НТКО\[Реестр М(П)НТКО г. Ханты-Мансийск.xlsx]РЕЕСТР'!I781</f>
    </oc>
    <nc r="G781">
      <f>'W:\Экологи\РЕЕСТР М(П)НТКО\[Реестр М(П)НТКО г. Ханты-Мансийск.xlsx]РЕЕСТР'!I781</f>
    </nc>
  </rcc>
  <rcc rId="18588" sId="1">
    <oc r="H781">
      <f>'W:\Экологи\РЕЕСТР М(П)НТКО\[Реестр М(П)НТКО г. Ханты-Мансийск.xlsx]РЕЕСТР'!J781</f>
    </oc>
    <nc r="H781">
      <f>'W:\Экологи\РЕЕСТР М(П)НТКО\[Реестр М(П)НТКО г. Ханты-Мансийск.xlsx]РЕЕСТР'!J781</f>
    </nc>
  </rcc>
  <rcc rId="18589" sId="1">
    <oc r="I781">
      <f>'W:\Экологи\РЕЕСТР М(П)НТКО\[Реестр М(П)НТКО г. Ханты-Мансийск.xlsx]РЕЕСТР'!K781</f>
    </oc>
    <nc r="I781">
      <f>'W:\Экологи\РЕЕСТР М(П)НТКО\[Реестр М(П)НТКО г. Ханты-Мансийск.xlsx]РЕЕСТР'!K781</f>
    </nc>
  </rcc>
  <rcc rId="18590" sId="1">
    <oc r="J781">
      <f>'W:\Экологи\РЕЕСТР М(П)НТКО\[Реестр М(П)НТКО г. Ханты-Мансийск.xlsx]РЕЕСТР'!L781</f>
    </oc>
    <nc r="J781">
      <f>'W:\Экологи\РЕЕСТР М(П)НТКО\[Реестр М(П)НТКО г. Ханты-Мансийск.xlsx]РЕЕСТР'!L781</f>
    </nc>
  </rcc>
  <rcc rId="18591" sId="1">
    <oc r="K781">
      <f>'W:\Экологи\РЕЕСТР М(П)НТКО\[Реестр М(П)НТКО г. Ханты-Мансийск.xlsx]РЕЕСТР'!M781</f>
    </oc>
    <nc r="K781">
      <f>'W:\Экологи\РЕЕСТР М(П)НТКО\[Реестр М(П)НТКО г. Ханты-Мансийск.xlsx]РЕЕСТР'!M781</f>
    </nc>
  </rcc>
  <rcc rId="18592" sId="1">
    <oc r="L781">
      <f>'W:\Экологи\РЕЕСТР М(П)НТКО\[Реестр М(П)НТКО г. Ханты-Мансийск.xlsx]РЕЕСТР'!N781</f>
    </oc>
    <nc r="L781">
      <f>'W:\Экологи\РЕЕСТР М(П)НТКО\[Реестр М(П)НТКО г. Ханты-Мансийск.xlsx]РЕЕСТР'!N781</f>
    </nc>
  </rcc>
  <rcc rId="18593" sId="1">
    <oc r="M781">
      <f>'W:\Экологи\РЕЕСТР М(П)НТКО\[Реестр М(П)НТКО г. Ханты-Мансийск.xlsx]РЕЕСТР'!O781</f>
    </oc>
    <nc r="M781">
      <f>'W:\Экологи\РЕЕСТР М(П)НТКО\[Реестр М(П)НТКО г. Ханты-Мансийск.xlsx]РЕЕСТР'!O781</f>
    </nc>
  </rcc>
  <rcc rId="18594" sId="1">
    <oc r="N781">
      <f>'W:\Экологи\РЕЕСТР М(П)НТКО\[Реестр М(П)НТКО г. Ханты-Мансийск.xlsx]РЕЕСТР'!P781</f>
    </oc>
    <nc r="N781">
      <f>'W:\Экологи\РЕЕСТР М(П)НТКО\[Реестр М(П)НТКО г. Ханты-Мансийск.xlsx]РЕЕСТР'!P781</f>
    </nc>
  </rcc>
  <rcc rId="18595" sId="1">
    <oc r="O781">
      <f>'W:\Экологи\РЕЕСТР М(П)НТКО\[Реестр М(П)НТКО г. Ханты-Мансийск.xlsx]РЕЕСТР'!Q781</f>
    </oc>
    <nc r="O781">
      <f>'W:\Экологи\РЕЕСТР М(П)НТКО\[Реестр М(П)НТКО г. Ханты-Мансийск.xlsx]РЕЕСТР'!Q781</f>
    </nc>
  </rcc>
  <rcc rId="18596" sId="1">
    <oc r="P781">
      <f>'W:\Экологи\РЕЕСТР М(П)НТКО\[Реестр М(П)НТКО г. Ханты-Мансийск.xlsx]РЕЕСТР'!R781</f>
    </oc>
    <nc r="P781">
      <f>'W:\Экологи\РЕЕСТР М(П)НТКО\[Реестр М(П)НТКО г. Ханты-Мансийск.xlsx]РЕЕСТР'!R781</f>
    </nc>
  </rcc>
  <rcc rId="18597" sId="1">
    <oc r="Q781">
      <f>'W:\Экологи\РЕЕСТР М(П)НТКО\[Реестр М(П)НТКО г. Ханты-Мансийск.xlsx]РЕЕСТР'!V781</f>
    </oc>
    <nc r="Q781">
      <f>'W:\Экологи\РЕЕСТР М(П)НТКО\[Реестр М(П)НТКО г. Ханты-Мансийск.xlsx]РЕЕСТР'!V781</f>
    </nc>
  </rcc>
  <rcc rId="18598" sId="1">
    <oc r="R781">
      <f>'W:\Экологи\РЕЕСТР М(П)НТКО\[Реестр М(П)НТКО г. Ханты-Мансийск.xlsx]РЕЕСТР'!W781</f>
    </oc>
    <nc r="R781">
      <f>'W:\Экологи\РЕЕСТР М(П)НТКО\[Реестр М(П)НТКО г. Ханты-Мансийск.xlsx]РЕЕСТР'!W781</f>
    </nc>
  </rcc>
  <rcc rId="18599" sId="1">
    <oc r="S781">
      <f>'W:\Экологи\РЕЕСТР М(П)НТКО\[Реестр М(П)НТКО г. Ханты-Мансийск.xlsx]РЕЕСТР'!X781</f>
    </oc>
    <nc r="S781">
      <f>'W:\Экологи\РЕЕСТР М(П)НТКО\[Реестр М(П)НТКО г. Ханты-Мансийск.xlsx]РЕЕСТР'!X781</f>
    </nc>
  </rcc>
  <rcc rId="18600" sId="1">
    <oc r="T781">
      <f>'W:\Экологи\РЕЕСТР М(П)НТКО\[Реестр М(П)НТКО г. Ханты-Мансийск.xlsx]РЕЕСТР'!AB781</f>
    </oc>
    <nc r="T781">
      <f>'W:\Экологи\РЕЕСТР М(П)НТКО\[Реестр М(П)НТКО г. Ханты-Мансийск.xlsx]РЕЕСТР'!AB781</f>
    </nc>
  </rcc>
  <rcc rId="18601" sId="1">
    <oc r="U781">
      <f>'W:\Экологи\РЕЕСТР М(П)НТКО\[Реестр М(П)НТКО г. Ханты-Мансийск.xlsx]РЕЕСТР'!AC781</f>
    </oc>
    <nc r="U781">
      <f>'W:\Экологи\РЕЕСТР М(П)НТКО\[Реестр М(П)НТКО г. Ханты-Мансийск.xlsx]РЕЕСТР'!AC781</f>
    </nc>
  </rcc>
  <rcc rId="18602" sId="1">
    <oc r="V781">
      <f>'W:\Экологи\РЕЕСТР М(П)НТКО\[Реестр М(П)НТКО г. Ханты-Мансийск.xlsx]РЕЕСТР'!AD781</f>
    </oc>
    <nc r="V781">
      <f>'W:\Экологи\РЕЕСТР М(П)НТКО\[Реестр М(П)НТКО г. Ханты-Мансийск.xlsx]РЕЕСТР'!AD781</f>
    </nc>
  </rcc>
  <rcc rId="18603" sId="1">
    <oc r="W781">
      <f>'W:\Экологи\РЕЕСТР М(П)НТКО\[Реестр М(П)НТКО г. Ханты-Мансийск.xlsx]РЕЕСТР'!AE781</f>
    </oc>
    <nc r="W781">
      <f>'W:\Экологи\РЕЕСТР М(П)НТКО\[Реестр М(П)НТКО г. Ханты-Мансийск.xlsx]РЕЕСТР'!AE781</f>
    </nc>
  </rcc>
  <rcc rId="18604" sId="1">
    <oc r="X781">
      <f>'W:\Экологи\РЕЕСТР М(П)НТКО\[Реестр М(П)НТКО г. Ханты-Мансийск.xlsx]РЕЕСТР'!AI781</f>
    </oc>
    <nc r="X781">
      <f>'W:\Экологи\РЕЕСТР М(П)НТКО\[Реестр М(П)НТКО г. Ханты-Мансийск.xlsx]РЕЕСТР'!AI781</f>
    </nc>
  </rcc>
  <rcc rId="18605" sId="1">
    <oc r="Y781">
      <f>'W:\Экологи\РЕЕСТР М(П)НТКО\[Реестр М(П)НТКО г. Ханты-Мансийск.xlsx]РЕЕСТР'!AM781</f>
    </oc>
    <nc r="Y781">
      <f>'W:\Экологи\РЕЕСТР М(П)НТКО\[Реестр М(П)НТКО г. Ханты-Мансийск.xlsx]РЕЕСТР'!AM781</f>
    </nc>
  </rcc>
  <rcc rId="18606" sId="1">
    <oc r="B782">
      <f>'W:\Экологи\РЕЕСТР М(П)НТКО\[Реестр М(П)НТКО г. Ханты-Мансийск.xlsx]РЕЕСТР'!B782</f>
    </oc>
    <nc r="B782">
      <f>'W:\Экологи\РЕЕСТР М(П)НТКО\[Реестр М(П)НТКО г. Ханты-Мансийск.xlsx]РЕЕСТР'!B782</f>
    </nc>
  </rcc>
  <rcc rId="18607" sId="1">
    <oc r="C782">
      <f>'W:\Экологи\РЕЕСТР М(П)НТКО\[Реестр М(П)НТКО г. Ханты-Мансийск.xlsx]РЕЕСТР'!C782</f>
    </oc>
    <nc r="C782">
      <f>'W:\Экологи\РЕЕСТР М(П)НТКО\[Реестр М(П)НТКО г. Ханты-Мансийск.xlsx]РЕЕСТР'!C782</f>
    </nc>
  </rcc>
  <rcc rId="18608" sId="1">
    <oc r="D782">
      <f>'W:\Экологи\РЕЕСТР М(П)НТКО\[Реестр М(П)НТКО г. Ханты-Мансийск.xlsx]РЕЕСТР'!D782</f>
    </oc>
    <nc r="D782">
      <f>'W:\Экологи\РЕЕСТР М(П)НТКО\[Реестр М(П)НТКО г. Ханты-Мансийск.xlsx]РЕЕСТР'!D782</f>
    </nc>
  </rcc>
  <rcc rId="18609" sId="1">
    <oc r="E782">
      <f>'W:\Экологи\РЕЕСТР М(П)НТКО\[Реестр М(П)НТКО г. Ханты-Мансийск.xlsx]РЕЕСТР'!F782</f>
    </oc>
    <nc r="E782">
      <f>'W:\Экологи\РЕЕСТР М(П)НТКО\[Реестр М(П)НТКО г. Ханты-Мансийск.xlsx]РЕЕСТР'!F782</f>
    </nc>
  </rcc>
  <rcc rId="18610" sId="1">
    <oc r="F782">
      <f>'W:\Экологи\РЕЕСТР М(П)НТКО\[Реестр М(П)НТКО г. Ханты-Мансийск.xlsx]РЕЕСТР'!H782</f>
    </oc>
    <nc r="F782">
      <f>'W:\Экологи\РЕЕСТР М(П)НТКО\[Реестр М(П)НТКО г. Ханты-Мансийск.xlsx]РЕЕСТР'!H782</f>
    </nc>
  </rcc>
  <rcc rId="18611" sId="1">
    <oc r="G782">
      <f>'W:\Экологи\РЕЕСТР М(П)НТКО\[Реестр М(П)НТКО г. Ханты-Мансийск.xlsx]РЕЕСТР'!I782</f>
    </oc>
    <nc r="G782">
      <f>'W:\Экологи\РЕЕСТР М(П)НТКО\[Реестр М(П)НТКО г. Ханты-Мансийск.xlsx]РЕЕСТР'!I782</f>
    </nc>
  </rcc>
  <rcc rId="18612" sId="1">
    <oc r="H782">
      <f>'W:\Экологи\РЕЕСТР М(П)НТКО\[Реестр М(П)НТКО г. Ханты-Мансийск.xlsx]РЕЕСТР'!J782</f>
    </oc>
    <nc r="H782">
      <f>'W:\Экологи\РЕЕСТР М(П)НТКО\[Реестр М(П)НТКО г. Ханты-Мансийск.xlsx]РЕЕСТР'!J782</f>
    </nc>
  </rcc>
  <rcc rId="18613" sId="1">
    <oc r="I782">
      <f>'W:\Экологи\РЕЕСТР М(П)НТКО\[Реестр М(П)НТКО г. Ханты-Мансийск.xlsx]РЕЕСТР'!K782</f>
    </oc>
    <nc r="I782">
      <f>'W:\Экологи\РЕЕСТР М(П)НТКО\[Реестр М(П)НТКО г. Ханты-Мансийск.xlsx]РЕЕСТР'!K782</f>
    </nc>
  </rcc>
  <rcc rId="18614" sId="1">
    <oc r="J782">
      <f>'W:\Экологи\РЕЕСТР М(П)НТКО\[Реестр М(П)НТКО г. Ханты-Мансийск.xlsx]РЕЕСТР'!L782</f>
    </oc>
    <nc r="J782">
      <f>'W:\Экологи\РЕЕСТР М(П)НТКО\[Реестр М(П)НТКО г. Ханты-Мансийск.xlsx]РЕЕСТР'!L782</f>
    </nc>
  </rcc>
  <rcc rId="18615" sId="1">
    <oc r="K782">
      <f>'W:\Экологи\РЕЕСТР М(П)НТКО\[Реестр М(П)НТКО г. Ханты-Мансийск.xlsx]РЕЕСТР'!M782</f>
    </oc>
    <nc r="K782">
      <f>'W:\Экологи\РЕЕСТР М(П)НТКО\[Реестр М(П)НТКО г. Ханты-Мансийск.xlsx]РЕЕСТР'!M782</f>
    </nc>
  </rcc>
  <rcc rId="18616" sId="1">
    <oc r="L782">
      <f>'W:\Экологи\РЕЕСТР М(П)НТКО\[Реестр М(П)НТКО г. Ханты-Мансийск.xlsx]РЕЕСТР'!N782</f>
    </oc>
    <nc r="L782">
      <f>'W:\Экологи\РЕЕСТР М(П)НТКО\[Реестр М(П)НТКО г. Ханты-Мансийск.xlsx]РЕЕСТР'!N782</f>
    </nc>
  </rcc>
  <rcc rId="18617" sId="1">
    <oc r="M782">
      <f>'W:\Экологи\РЕЕСТР М(П)НТКО\[Реестр М(П)НТКО г. Ханты-Мансийск.xlsx]РЕЕСТР'!O782</f>
    </oc>
    <nc r="M782">
      <f>'W:\Экологи\РЕЕСТР М(П)НТКО\[Реестр М(П)НТКО г. Ханты-Мансийск.xlsx]РЕЕСТР'!O782</f>
    </nc>
  </rcc>
  <rcc rId="18618" sId="1">
    <oc r="N782">
      <f>'W:\Экологи\РЕЕСТР М(П)НТКО\[Реестр М(П)НТКО г. Ханты-Мансийск.xlsx]РЕЕСТР'!P782</f>
    </oc>
    <nc r="N782">
      <f>'W:\Экологи\РЕЕСТР М(П)НТКО\[Реестр М(П)НТКО г. Ханты-Мансийск.xlsx]РЕЕСТР'!P782</f>
    </nc>
  </rcc>
  <rcc rId="18619" sId="1">
    <oc r="O782">
      <f>'W:\Экологи\РЕЕСТР М(П)НТКО\[Реестр М(П)НТКО г. Ханты-Мансийск.xlsx]РЕЕСТР'!Q782</f>
    </oc>
    <nc r="O782">
      <f>'W:\Экологи\РЕЕСТР М(П)НТКО\[Реестр М(П)НТКО г. Ханты-Мансийск.xlsx]РЕЕСТР'!Q782</f>
    </nc>
  </rcc>
  <rcc rId="18620" sId="1">
    <oc r="P782">
      <f>'W:\Экологи\РЕЕСТР М(П)НТКО\[Реестр М(П)НТКО г. Ханты-Мансийск.xlsx]РЕЕСТР'!R782</f>
    </oc>
    <nc r="P782">
      <f>'W:\Экологи\РЕЕСТР М(П)НТКО\[Реестр М(П)НТКО г. Ханты-Мансийск.xlsx]РЕЕСТР'!R782</f>
    </nc>
  </rcc>
  <rcc rId="18621" sId="1">
    <oc r="Q782">
      <f>'W:\Экологи\РЕЕСТР М(П)НТКО\[Реестр М(П)НТКО г. Ханты-Мансийск.xlsx]РЕЕСТР'!V782</f>
    </oc>
    <nc r="Q782">
      <f>'W:\Экологи\РЕЕСТР М(П)НТКО\[Реестр М(П)НТКО г. Ханты-Мансийск.xlsx]РЕЕСТР'!V782</f>
    </nc>
  </rcc>
  <rcc rId="18622" sId="1">
    <oc r="R782">
      <f>'W:\Экологи\РЕЕСТР М(П)НТКО\[Реестр М(П)НТКО г. Ханты-Мансийск.xlsx]РЕЕСТР'!W782</f>
    </oc>
    <nc r="R782">
      <f>'W:\Экологи\РЕЕСТР М(П)НТКО\[Реестр М(П)НТКО г. Ханты-Мансийск.xlsx]РЕЕСТР'!W782</f>
    </nc>
  </rcc>
  <rcc rId="18623" sId="1">
    <oc r="S782">
      <f>'W:\Экологи\РЕЕСТР М(П)НТКО\[Реестр М(П)НТКО г. Ханты-Мансийск.xlsx]РЕЕСТР'!X782</f>
    </oc>
    <nc r="S782">
      <f>'W:\Экологи\РЕЕСТР М(П)НТКО\[Реестр М(П)НТКО г. Ханты-Мансийск.xlsx]РЕЕСТР'!X782</f>
    </nc>
  </rcc>
  <rcc rId="18624" sId="1">
    <oc r="T782">
      <f>'W:\Экологи\РЕЕСТР М(П)НТКО\[Реестр М(П)НТКО г. Ханты-Мансийск.xlsx]РЕЕСТР'!AB782</f>
    </oc>
    <nc r="T782">
      <f>'W:\Экологи\РЕЕСТР М(П)НТКО\[Реестр М(П)НТКО г. Ханты-Мансийск.xlsx]РЕЕСТР'!AB782</f>
    </nc>
  </rcc>
  <rcc rId="18625" sId="1">
    <oc r="U782">
      <f>'W:\Экологи\РЕЕСТР М(П)НТКО\[Реестр М(П)НТКО г. Ханты-Мансийск.xlsx]РЕЕСТР'!AC782</f>
    </oc>
    <nc r="U782">
      <f>'W:\Экологи\РЕЕСТР М(П)НТКО\[Реестр М(П)НТКО г. Ханты-Мансийск.xlsx]РЕЕСТР'!AC782</f>
    </nc>
  </rcc>
  <rcc rId="18626" sId="1">
    <oc r="V782">
      <f>'W:\Экологи\РЕЕСТР М(П)НТКО\[Реестр М(П)НТКО г. Ханты-Мансийск.xlsx]РЕЕСТР'!AD782</f>
    </oc>
    <nc r="V782">
      <f>'W:\Экологи\РЕЕСТР М(П)НТКО\[Реестр М(П)НТКО г. Ханты-Мансийск.xlsx]РЕЕСТР'!AD782</f>
    </nc>
  </rcc>
  <rcc rId="18627" sId="1">
    <oc r="W782">
      <f>'W:\Экологи\РЕЕСТР М(П)НТКО\[Реестр М(П)НТКО г. Ханты-Мансийск.xlsx]РЕЕСТР'!AE782</f>
    </oc>
    <nc r="W782">
      <f>'W:\Экологи\РЕЕСТР М(П)НТКО\[Реестр М(П)НТКО г. Ханты-Мансийск.xlsx]РЕЕСТР'!AE782</f>
    </nc>
  </rcc>
  <rcc rId="18628" sId="1">
    <oc r="X782">
      <f>'W:\Экологи\РЕЕСТР М(П)НТКО\[Реестр М(П)НТКО г. Ханты-Мансийск.xlsx]РЕЕСТР'!AI782</f>
    </oc>
    <nc r="X782">
      <f>'W:\Экологи\РЕЕСТР М(П)НТКО\[Реестр М(П)НТКО г. Ханты-Мансийск.xlsx]РЕЕСТР'!AI782</f>
    </nc>
  </rcc>
  <rcc rId="18629" sId="1">
    <oc r="Y782">
      <f>'W:\Экологи\РЕЕСТР М(П)НТКО\[Реестр М(П)НТКО г. Ханты-Мансийск.xlsx]РЕЕСТР'!AM782</f>
    </oc>
    <nc r="Y782">
      <f>'W:\Экологи\РЕЕСТР М(П)НТКО\[Реестр М(П)НТКО г. Ханты-Мансийск.xlsx]РЕЕСТР'!AM782</f>
    </nc>
  </rcc>
  <rcc rId="18630" sId="1">
    <oc r="B783">
      <f>'W:\Экологи\РЕЕСТР М(П)НТКО\[Реестр М(П)НТКО г. Ханты-Мансийск.xlsx]РЕЕСТР'!B783</f>
    </oc>
    <nc r="B783">
      <f>'W:\Экологи\РЕЕСТР М(П)НТКО\[Реестр М(П)НТКО г. Ханты-Мансийск.xlsx]РЕЕСТР'!B783</f>
    </nc>
  </rcc>
  <rcc rId="18631" sId="1">
    <oc r="C783">
      <f>'W:\Экологи\РЕЕСТР М(П)НТКО\[Реестр М(П)НТКО г. Ханты-Мансийск.xlsx]РЕЕСТР'!C783</f>
    </oc>
    <nc r="C783">
      <f>'W:\Экологи\РЕЕСТР М(П)НТКО\[Реестр М(П)НТКО г. Ханты-Мансийск.xlsx]РЕЕСТР'!C783</f>
    </nc>
  </rcc>
  <rcc rId="18632" sId="1">
    <oc r="D783">
      <f>'W:\Экологи\РЕЕСТР М(П)НТКО\[Реестр М(П)НТКО г. Ханты-Мансийск.xlsx]РЕЕСТР'!D783</f>
    </oc>
    <nc r="D783">
      <f>'W:\Экологи\РЕЕСТР М(П)НТКО\[Реестр М(П)НТКО г. Ханты-Мансийск.xlsx]РЕЕСТР'!D783</f>
    </nc>
  </rcc>
  <rcc rId="18633" sId="1">
    <oc r="E783">
      <f>'W:\Экологи\РЕЕСТР М(П)НТКО\[Реестр М(П)НТКО г. Ханты-Мансийск.xlsx]РЕЕСТР'!F783</f>
    </oc>
    <nc r="E783">
      <f>'W:\Экологи\РЕЕСТР М(П)НТКО\[Реестр М(П)НТКО г. Ханты-Мансийск.xlsx]РЕЕСТР'!F783</f>
    </nc>
  </rcc>
  <rcc rId="18634" sId="1">
    <oc r="F783">
      <f>'W:\Экологи\РЕЕСТР М(П)НТКО\[Реестр М(П)НТКО г. Ханты-Мансийск.xlsx]РЕЕСТР'!H783</f>
    </oc>
    <nc r="F783">
      <f>'W:\Экологи\РЕЕСТР М(П)НТКО\[Реестр М(П)НТКО г. Ханты-Мансийск.xlsx]РЕЕСТР'!H783</f>
    </nc>
  </rcc>
  <rcc rId="18635" sId="1">
    <oc r="G783">
      <f>'W:\Экологи\РЕЕСТР М(П)НТКО\[Реестр М(П)НТКО г. Ханты-Мансийск.xlsx]РЕЕСТР'!I783</f>
    </oc>
    <nc r="G783">
      <f>'W:\Экологи\РЕЕСТР М(П)НТКО\[Реестр М(П)НТКО г. Ханты-Мансийск.xlsx]РЕЕСТР'!I783</f>
    </nc>
  </rcc>
  <rcc rId="18636" sId="1">
    <oc r="H783">
      <f>'W:\Экологи\РЕЕСТР М(П)НТКО\[Реестр М(П)НТКО г. Ханты-Мансийск.xlsx]РЕЕСТР'!J783</f>
    </oc>
    <nc r="H783">
      <f>'W:\Экологи\РЕЕСТР М(П)НТКО\[Реестр М(П)НТКО г. Ханты-Мансийск.xlsx]РЕЕСТР'!J783</f>
    </nc>
  </rcc>
  <rcc rId="18637" sId="1">
    <oc r="I783">
      <f>'W:\Экологи\РЕЕСТР М(П)НТКО\[Реестр М(П)НТКО г. Ханты-Мансийск.xlsx]РЕЕСТР'!K783</f>
    </oc>
    <nc r="I783">
      <f>'W:\Экологи\РЕЕСТР М(П)НТКО\[Реестр М(П)НТКО г. Ханты-Мансийск.xlsx]РЕЕСТР'!K783</f>
    </nc>
  </rcc>
  <rcc rId="18638" sId="1">
    <oc r="J783">
      <f>'W:\Экологи\РЕЕСТР М(П)НТКО\[Реестр М(П)НТКО г. Ханты-Мансийск.xlsx]РЕЕСТР'!L783</f>
    </oc>
    <nc r="J783">
      <f>'W:\Экологи\РЕЕСТР М(П)НТКО\[Реестр М(П)НТКО г. Ханты-Мансийск.xlsx]РЕЕСТР'!L783</f>
    </nc>
  </rcc>
  <rcc rId="18639" sId="1">
    <oc r="K783">
      <f>'W:\Экологи\РЕЕСТР М(П)НТКО\[Реестр М(П)НТКО г. Ханты-Мансийск.xlsx]РЕЕСТР'!M783</f>
    </oc>
    <nc r="K783">
      <f>'W:\Экологи\РЕЕСТР М(П)НТКО\[Реестр М(П)НТКО г. Ханты-Мансийск.xlsx]РЕЕСТР'!M783</f>
    </nc>
  </rcc>
  <rcc rId="18640" sId="1">
    <oc r="L783">
      <f>'W:\Экологи\РЕЕСТР М(П)НТКО\[Реестр М(П)НТКО г. Ханты-Мансийск.xlsx]РЕЕСТР'!N783</f>
    </oc>
    <nc r="L783">
      <f>'W:\Экологи\РЕЕСТР М(П)НТКО\[Реестр М(П)НТКО г. Ханты-Мансийск.xlsx]РЕЕСТР'!N783</f>
    </nc>
  </rcc>
  <rcc rId="18641" sId="1">
    <oc r="M783">
      <f>'W:\Экологи\РЕЕСТР М(П)НТКО\[Реестр М(П)НТКО г. Ханты-Мансийск.xlsx]РЕЕСТР'!O783</f>
    </oc>
    <nc r="M783">
      <f>'W:\Экологи\РЕЕСТР М(П)НТКО\[Реестр М(П)НТКО г. Ханты-Мансийск.xlsx]РЕЕСТР'!O783</f>
    </nc>
  </rcc>
  <rcc rId="18642" sId="1">
    <oc r="N783">
      <f>'W:\Экологи\РЕЕСТР М(П)НТКО\[Реестр М(П)НТКО г. Ханты-Мансийск.xlsx]РЕЕСТР'!P783</f>
    </oc>
    <nc r="N783">
      <f>'W:\Экологи\РЕЕСТР М(П)НТКО\[Реестр М(П)НТКО г. Ханты-Мансийск.xlsx]РЕЕСТР'!P783</f>
    </nc>
  </rcc>
  <rcc rId="18643" sId="1">
    <oc r="O783">
      <f>'W:\Экологи\РЕЕСТР М(П)НТКО\[Реестр М(П)НТКО г. Ханты-Мансийск.xlsx]РЕЕСТР'!Q783</f>
    </oc>
    <nc r="O783">
      <f>'W:\Экологи\РЕЕСТР М(П)НТКО\[Реестр М(П)НТКО г. Ханты-Мансийск.xlsx]РЕЕСТР'!Q783</f>
    </nc>
  </rcc>
  <rcc rId="18644" sId="1">
    <oc r="P783">
      <f>'W:\Экологи\РЕЕСТР М(П)НТКО\[Реестр М(П)НТКО г. Ханты-Мансийск.xlsx]РЕЕСТР'!R783</f>
    </oc>
    <nc r="P783">
      <f>'W:\Экологи\РЕЕСТР М(П)НТКО\[Реестр М(П)НТКО г. Ханты-Мансийск.xlsx]РЕЕСТР'!R783</f>
    </nc>
  </rcc>
  <rcc rId="18645" sId="1">
    <oc r="Q783">
      <f>'W:\Экологи\РЕЕСТР М(П)НТКО\[Реестр М(П)НТКО г. Ханты-Мансийск.xlsx]РЕЕСТР'!V783</f>
    </oc>
    <nc r="Q783">
      <f>'W:\Экологи\РЕЕСТР М(П)НТКО\[Реестр М(П)НТКО г. Ханты-Мансийск.xlsx]РЕЕСТР'!V783</f>
    </nc>
  </rcc>
  <rcc rId="18646" sId="1">
    <oc r="R783">
      <f>'W:\Экологи\РЕЕСТР М(П)НТКО\[Реестр М(П)НТКО г. Ханты-Мансийск.xlsx]РЕЕСТР'!W783</f>
    </oc>
    <nc r="R783">
      <f>'W:\Экологи\РЕЕСТР М(П)НТКО\[Реестр М(П)НТКО г. Ханты-Мансийск.xlsx]РЕЕСТР'!W783</f>
    </nc>
  </rcc>
  <rcc rId="18647" sId="1">
    <oc r="S783">
      <f>'W:\Экологи\РЕЕСТР М(П)НТКО\[Реестр М(П)НТКО г. Ханты-Мансийск.xlsx]РЕЕСТР'!X783</f>
    </oc>
    <nc r="S783">
      <f>'W:\Экологи\РЕЕСТР М(П)НТКО\[Реестр М(П)НТКО г. Ханты-Мансийск.xlsx]РЕЕСТР'!X783</f>
    </nc>
  </rcc>
  <rcc rId="18648" sId="1">
    <oc r="T783">
      <f>'W:\Экологи\РЕЕСТР М(П)НТКО\[Реестр М(П)НТКО г. Ханты-Мансийск.xlsx]РЕЕСТР'!AB783</f>
    </oc>
    <nc r="T783">
      <f>'W:\Экологи\РЕЕСТР М(П)НТКО\[Реестр М(П)НТКО г. Ханты-Мансийск.xlsx]РЕЕСТР'!AB783</f>
    </nc>
  </rcc>
  <rcc rId="18649" sId="1">
    <oc r="U783">
      <f>'W:\Экологи\РЕЕСТР М(П)НТКО\[Реестр М(П)НТКО г. Ханты-Мансийск.xlsx]РЕЕСТР'!AC783</f>
    </oc>
    <nc r="U783">
      <f>'W:\Экологи\РЕЕСТР М(П)НТКО\[Реестр М(П)НТКО г. Ханты-Мансийск.xlsx]РЕЕСТР'!AC783</f>
    </nc>
  </rcc>
  <rcc rId="18650" sId="1">
    <oc r="V783">
      <f>'W:\Экологи\РЕЕСТР М(П)НТКО\[Реестр М(П)НТКО г. Ханты-Мансийск.xlsx]РЕЕСТР'!AD783</f>
    </oc>
    <nc r="V783">
      <f>'W:\Экологи\РЕЕСТР М(П)НТКО\[Реестр М(П)НТКО г. Ханты-Мансийск.xlsx]РЕЕСТР'!AD783</f>
    </nc>
  </rcc>
  <rcc rId="18651" sId="1">
    <oc r="W783">
      <f>'W:\Экологи\РЕЕСТР М(П)НТКО\[Реестр М(П)НТКО г. Ханты-Мансийск.xlsx]РЕЕСТР'!AE783</f>
    </oc>
    <nc r="W783">
      <f>'W:\Экологи\РЕЕСТР М(П)НТКО\[Реестр М(П)НТКО г. Ханты-Мансийск.xlsx]РЕЕСТР'!AE783</f>
    </nc>
  </rcc>
  <rcc rId="18652" sId="1">
    <oc r="X783">
      <f>'W:\Экологи\РЕЕСТР М(П)НТКО\[Реестр М(П)НТКО г. Ханты-Мансийск.xlsx]РЕЕСТР'!AI783</f>
    </oc>
    <nc r="X783">
      <f>'W:\Экологи\РЕЕСТР М(П)НТКО\[Реестр М(П)НТКО г. Ханты-Мансийск.xlsx]РЕЕСТР'!AI783</f>
    </nc>
  </rcc>
  <rcc rId="18653" sId="1">
    <oc r="Y783">
      <f>'W:\Экологи\РЕЕСТР М(П)НТКО\[Реестр М(П)НТКО г. Ханты-Мансийск.xlsx]РЕЕСТР'!AM783</f>
    </oc>
    <nc r="Y783">
      <f>'W:\Экологи\РЕЕСТР М(П)НТКО\[Реестр М(П)НТКО г. Ханты-Мансийск.xlsx]РЕЕСТР'!AM783</f>
    </nc>
  </rcc>
  <rcc rId="18654" sId="1">
    <oc r="B784">
      <f>'W:\Экологи\РЕЕСТР М(П)НТКО\[Реестр М(П)НТКО г. Ханты-Мансийск.xlsx]РЕЕСТР'!B784</f>
    </oc>
    <nc r="B784">
      <f>'W:\Экологи\РЕЕСТР М(П)НТКО\[Реестр М(П)НТКО г. Ханты-Мансийск.xlsx]РЕЕСТР'!B784</f>
    </nc>
  </rcc>
  <rcc rId="18655" sId="1">
    <oc r="C784">
      <f>'W:\Экологи\РЕЕСТР М(П)НТКО\[Реестр М(П)НТКО г. Ханты-Мансийск.xlsx]РЕЕСТР'!C784</f>
    </oc>
    <nc r="C784">
      <f>'W:\Экологи\РЕЕСТР М(П)НТКО\[Реестр М(П)НТКО г. Ханты-Мансийск.xlsx]РЕЕСТР'!C784</f>
    </nc>
  </rcc>
  <rcc rId="18656" sId="1">
    <oc r="D784">
      <f>'W:\Экологи\РЕЕСТР М(П)НТКО\[Реестр М(П)НТКО г. Ханты-Мансийск.xlsx]РЕЕСТР'!D784</f>
    </oc>
    <nc r="D784">
      <f>'W:\Экологи\РЕЕСТР М(П)НТКО\[Реестр М(П)НТКО г. Ханты-Мансийск.xlsx]РЕЕСТР'!D784</f>
    </nc>
  </rcc>
  <rcc rId="18657" sId="1">
    <oc r="E784">
      <f>'W:\Экологи\РЕЕСТР М(П)НТКО\[Реестр М(П)НТКО г. Ханты-Мансийск.xlsx]РЕЕСТР'!F784</f>
    </oc>
    <nc r="E784">
      <f>'W:\Экологи\РЕЕСТР М(П)НТКО\[Реестр М(П)НТКО г. Ханты-Мансийск.xlsx]РЕЕСТР'!F784</f>
    </nc>
  </rcc>
  <rcc rId="18658" sId="1">
    <oc r="F784">
      <f>'W:\Экологи\РЕЕСТР М(П)НТКО\[Реестр М(П)НТКО г. Ханты-Мансийск.xlsx]РЕЕСТР'!H784</f>
    </oc>
    <nc r="F784">
      <f>'W:\Экологи\РЕЕСТР М(П)НТКО\[Реестр М(П)НТКО г. Ханты-Мансийск.xlsx]РЕЕСТР'!H784</f>
    </nc>
  </rcc>
  <rcc rId="18659" sId="1">
    <oc r="G784">
      <f>'W:\Экологи\РЕЕСТР М(П)НТКО\[Реестр М(П)НТКО г. Ханты-Мансийск.xlsx]РЕЕСТР'!I784</f>
    </oc>
    <nc r="G784">
      <f>'W:\Экологи\РЕЕСТР М(П)НТКО\[Реестр М(П)НТКО г. Ханты-Мансийск.xlsx]РЕЕСТР'!I784</f>
    </nc>
  </rcc>
  <rcc rId="18660" sId="1">
    <oc r="H784">
      <f>'W:\Экологи\РЕЕСТР М(П)НТКО\[Реестр М(П)НТКО г. Ханты-Мансийск.xlsx]РЕЕСТР'!J784</f>
    </oc>
    <nc r="H784">
      <f>'W:\Экологи\РЕЕСТР М(П)НТКО\[Реестр М(П)НТКО г. Ханты-Мансийск.xlsx]РЕЕСТР'!J784</f>
    </nc>
  </rcc>
  <rcc rId="18661" sId="1">
    <oc r="I784">
      <f>'W:\Экологи\РЕЕСТР М(П)НТКО\[Реестр М(П)НТКО г. Ханты-Мансийск.xlsx]РЕЕСТР'!K784</f>
    </oc>
    <nc r="I784">
      <f>'W:\Экологи\РЕЕСТР М(П)НТКО\[Реестр М(П)НТКО г. Ханты-Мансийск.xlsx]РЕЕСТР'!K784</f>
    </nc>
  </rcc>
  <rcc rId="18662" sId="1">
    <oc r="J784">
      <f>'W:\Экологи\РЕЕСТР М(П)НТКО\[Реестр М(П)НТКО г. Ханты-Мансийск.xlsx]РЕЕСТР'!L784</f>
    </oc>
    <nc r="J784">
      <f>'W:\Экологи\РЕЕСТР М(П)НТКО\[Реестр М(П)НТКО г. Ханты-Мансийск.xlsx]РЕЕСТР'!L784</f>
    </nc>
  </rcc>
  <rcc rId="18663" sId="1">
    <oc r="K784">
      <f>'W:\Экологи\РЕЕСТР М(П)НТКО\[Реестр М(П)НТКО г. Ханты-Мансийск.xlsx]РЕЕСТР'!M784</f>
    </oc>
    <nc r="K784">
      <f>'W:\Экологи\РЕЕСТР М(П)НТКО\[Реестр М(П)НТКО г. Ханты-Мансийск.xlsx]РЕЕСТР'!M784</f>
    </nc>
  </rcc>
  <rcc rId="18664" sId="1">
    <oc r="L784">
      <f>'W:\Экологи\РЕЕСТР М(П)НТКО\[Реестр М(П)НТКО г. Ханты-Мансийск.xlsx]РЕЕСТР'!N784</f>
    </oc>
    <nc r="L784">
      <f>'W:\Экологи\РЕЕСТР М(П)НТКО\[Реестр М(П)НТКО г. Ханты-Мансийск.xlsx]РЕЕСТР'!N784</f>
    </nc>
  </rcc>
  <rcc rId="18665" sId="1">
    <oc r="M784">
      <f>'W:\Экологи\РЕЕСТР М(П)НТКО\[Реестр М(П)НТКО г. Ханты-Мансийск.xlsx]РЕЕСТР'!O784</f>
    </oc>
    <nc r="M784">
      <f>'W:\Экологи\РЕЕСТР М(П)НТКО\[Реестр М(П)НТКО г. Ханты-Мансийск.xlsx]РЕЕСТР'!O784</f>
    </nc>
  </rcc>
  <rcc rId="18666" sId="1">
    <oc r="N784">
      <f>'W:\Экологи\РЕЕСТР М(П)НТКО\[Реестр М(П)НТКО г. Ханты-Мансийск.xlsx]РЕЕСТР'!P784</f>
    </oc>
    <nc r="N784">
      <f>'W:\Экологи\РЕЕСТР М(П)НТКО\[Реестр М(П)НТКО г. Ханты-Мансийск.xlsx]РЕЕСТР'!P784</f>
    </nc>
  </rcc>
  <rcc rId="18667" sId="1">
    <oc r="O784">
      <f>'W:\Экологи\РЕЕСТР М(П)НТКО\[Реестр М(П)НТКО г. Ханты-Мансийск.xlsx]РЕЕСТР'!Q784</f>
    </oc>
    <nc r="O784">
      <f>'W:\Экологи\РЕЕСТР М(П)НТКО\[Реестр М(П)НТКО г. Ханты-Мансийск.xlsx]РЕЕСТР'!Q784</f>
    </nc>
  </rcc>
  <rcc rId="18668" sId="1">
    <oc r="P784">
      <f>'W:\Экологи\РЕЕСТР М(П)НТКО\[Реестр М(П)НТКО г. Ханты-Мансийск.xlsx]РЕЕСТР'!R784</f>
    </oc>
    <nc r="P784">
      <f>'W:\Экологи\РЕЕСТР М(П)НТКО\[Реестр М(П)НТКО г. Ханты-Мансийск.xlsx]РЕЕСТР'!R784</f>
    </nc>
  </rcc>
  <rcc rId="18669" sId="1">
    <oc r="Q784">
      <f>'W:\Экологи\РЕЕСТР М(П)НТКО\[Реестр М(П)НТКО г. Ханты-Мансийск.xlsx]РЕЕСТР'!V784</f>
    </oc>
    <nc r="Q784">
      <f>'W:\Экологи\РЕЕСТР М(П)НТКО\[Реестр М(П)НТКО г. Ханты-Мансийск.xlsx]РЕЕСТР'!V784</f>
    </nc>
  </rcc>
  <rcc rId="18670" sId="1">
    <oc r="R784">
      <f>'W:\Экологи\РЕЕСТР М(П)НТКО\[Реестр М(П)НТКО г. Ханты-Мансийск.xlsx]РЕЕСТР'!W784</f>
    </oc>
    <nc r="R784">
      <f>'W:\Экологи\РЕЕСТР М(П)НТКО\[Реестр М(П)НТКО г. Ханты-Мансийск.xlsx]РЕЕСТР'!W784</f>
    </nc>
  </rcc>
  <rcc rId="18671" sId="1">
    <oc r="S784">
      <f>'W:\Экологи\РЕЕСТР М(П)НТКО\[Реестр М(П)НТКО г. Ханты-Мансийск.xlsx]РЕЕСТР'!X784</f>
    </oc>
    <nc r="S784">
      <f>'W:\Экологи\РЕЕСТР М(П)НТКО\[Реестр М(П)НТКО г. Ханты-Мансийск.xlsx]РЕЕСТР'!X784</f>
    </nc>
  </rcc>
  <rcc rId="18672" sId="1">
    <oc r="T784">
      <f>'W:\Экологи\РЕЕСТР М(П)НТКО\[Реестр М(П)НТКО г. Ханты-Мансийск.xlsx]РЕЕСТР'!AB784</f>
    </oc>
    <nc r="T784">
      <f>'W:\Экологи\РЕЕСТР М(П)НТКО\[Реестр М(П)НТКО г. Ханты-Мансийск.xlsx]РЕЕСТР'!AB784</f>
    </nc>
  </rcc>
  <rcc rId="18673" sId="1">
    <oc r="U784">
      <f>'W:\Экологи\РЕЕСТР М(П)НТКО\[Реестр М(П)НТКО г. Ханты-Мансийск.xlsx]РЕЕСТР'!AC784</f>
    </oc>
    <nc r="U784">
      <f>'W:\Экологи\РЕЕСТР М(П)НТКО\[Реестр М(П)НТКО г. Ханты-Мансийск.xlsx]РЕЕСТР'!AC784</f>
    </nc>
  </rcc>
  <rcc rId="18674" sId="1">
    <oc r="V784">
      <f>'W:\Экологи\РЕЕСТР М(П)НТКО\[Реестр М(П)НТКО г. Ханты-Мансийск.xlsx]РЕЕСТР'!AD784</f>
    </oc>
    <nc r="V784">
      <f>'W:\Экологи\РЕЕСТР М(П)НТКО\[Реестр М(П)НТКО г. Ханты-Мансийск.xlsx]РЕЕСТР'!AD784</f>
    </nc>
  </rcc>
  <rcc rId="18675" sId="1">
    <oc r="W784">
      <f>'W:\Экологи\РЕЕСТР М(П)НТКО\[Реестр М(П)НТКО г. Ханты-Мансийск.xlsx]РЕЕСТР'!AE784</f>
    </oc>
    <nc r="W784">
      <f>'W:\Экологи\РЕЕСТР М(П)НТКО\[Реестр М(П)НТКО г. Ханты-Мансийск.xlsx]РЕЕСТР'!AE784</f>
    </nc>
  </rcc>
  <rcc rId="18676" sId="1">
    <oc r="X784">
      <f>'W:\Экологи\РЕЕСТР М(П)НТКО\[Реестр М(П)НТКО г. Ханты-Мансийск.xlsx]РЕЕСТР'!AI784</f>
    </oc>
    <nc r="X784">
      <f>'W:\Экологи\РЕЕСТР М(П)НТКО\[Реестр М(П)НТКО г. Ханты-Мансийск.xlsx]РЕЕСТР'!AI784</f>
    </nc>
  </rcc>
  <rcc rId="18677" sId="1">
    <oc r="Y784">
      <f>'W:\Экологи\РЕЕСТР М(П)НТКО\[Реестр М(П)НТКО г. Ханты-Мансийск.xlsx]РЕЕСТР'!AM784</f>
    </oc>
    <nc r="Y784">
      <f>'W:\Экологи\РЕЕСТР М(П)НТКО\[Реестр М(П)НТКО г. Ханты-Мансийск.xlsx]РЕЕСТР'!AM784</f>
    </nc>
  </rcc>
  <rcc rId="18678" sId="1">
    <oc r="B785">
      <f>'W:\Экологи\РЕЕСТР М(П)НТКО\[Реестр М(П)НТКО г. Ханты-Мансийск.xlsx]РЕЕСТР'!B785</f>
    </oc>
    <nc r="B785">
      <f>'W:\Экологи\РЕЕСТР М(П)НТКО\[Реестр М(П)НТКО г. Ханты-Мансийск.xlsx]РЕЕСТР'!B785</f>
    </nc>
  </rcc>
  <rcc rId="18679" sId="1">
    <oc r="C785">
      <f>'W:\Экологи\РЕЕСТР М(П)НТКО\[Реестр М(П)НТКО г. Ханты-Мансийск.xlsx]РЕЕСТР'!C785</f>
    </oc>
    <nc r="C785">
      <f>'W:\Экологи\РЕЕСТР М(П)НТКО\[Реестр М(П)НТКО г. Ханты-Мансийск.xlsx]РЕЕСТР'!C785</f>
    </nc>
  </rcc>
  <rcc rId="18680" sId="1">
    <oc r="D785">
      <f>'W:\Экологи\РЕЕСТР М(П)НТКО\[Реестр М(П)НТКО г. Ханты-Мансийск.xlsx]РЕЕСТР'!D785</f>
    </oc>
    <nc r="D785">
      <f>'W:\Экологи\РЕЕСТР М(П)НТКО\[Реестр М(П)НТКО г. Ханты-Мансийск.xlsx]РЕЕСТР'!D785</f>
    </nc>
  </rcc>
  <rcc rId="18681" sId="1">
    <oc r="E785">
      <f>'W:\Экологи\РЕЕСТР М(П)НТКО\[Реестр М(П)НТКО г. Ханты-Мансийск.xlsx]РЕЕСТР'!F785</f>
    </oc>
    <nc r="E785">
      <f>'W:\Экологи\РЕЕСТР М(П)НТКО\[Реестр М(П)НТКО г. Ханты-Мансийск.xlsx]РЕЕСТР'!F785</f>
    </nc>
  </rcc>
  <rcc rId="18682" sId="1">
    <oc r="F785">
      <f>'W:\Экологи\РЕЕСТР М(П)НТКО\[Реестр М(П)НТКО г. Ханты-Мансийск.xlsx]РЕЕСТР'!H785</f>
    </oc>
    <nc r="F785">
      <f>'W:\Экологи\РЕЕСТР М(П)НТКО\[Реестр М(П)НТКО г. Ханты-Мансийск.xlsx]РЕЕСТР'!H785</f>
    </nc>
  </rcc>
  <rcc rId="18683" sId="1">
    <oc r="G785">
      <f>'W:\Экологи\РЕЕСТР М(П)НТКО\[Реестр М(П)НТКО г. Ханты-Мансийск.xlsx]РЕЕСТР'!I785</f>
    </oc>
    <nc r="G785">
      <f>'W:\Экологи\РЕЕСТР М(П)НТКО\[Реестр М(П)НТКО г. Ханты-Мансийск.xlsx]РЕЕСТР'!I785</f>
    </nc>
  </rcc>
  <rcc rId="18684" sId="1">
    <oc r="H785">
      <f>'W:\Экологи\РЕЕСТР М(П)НТКО\[Реестр М(П)НТКО г. Ханты-Мансийск.xlsx]РЕЕСТР'!J785</f>
    </oc>
    <nc r="H785">
      <f>'W:\Экологи\РЕЕСТР М(П)НТКО\[Реестр М(П)НТКО г. Ханты-Мансийск.xlsx]РЕЕСТР'!J785</f>
    </nc>
  </rcc>
  <rcc rId="18685" sId="1">
    <oc r="I785">
      <f>'W:\Экологи\РЕЕСТР М(П)НТКО\[Реестр М(П)НТКО г. Ханты-Мансийск.xlsx]РЕЕСТР'!K785</f>
    </oc>
    <nc r="I785">
      <f>'W:\Экологи\РЕЕСТР М(П)НТКО\[Реестр М(П)НТКО г. Ханты-Мансийск.xlsx]РЕЕСТР'!K785</f>
    </nc>
  </rcc>
  <rcc rId="18686" sId="1">
    <oc r="J785">
      <f>'W:\Экологи\РЕЕСТР М(П)НТКО\[Реестр М(П)НТКО г. Ханты-Мансийск.xlsx]РЕЕСТР'!L785</f>
    </oc>
    <nc r="J785">
      <f>'W:\Экологи\РЕЕСТР М(П)НТКО\[Реестр М(П)НТКО г. Ханты-Мансийск.xlsx]РЕЕСТР'!L785</f>
    </nc>
  </rcc>
  <rcc rId="18687" sId="1">
    <oc r="K785">
      <f>'W:\Экологи\РЕЕСТР М(П)НТКО\[Реестр М(П)НТКО г. Ханты-Мансийск.xlsx]РЕЕСТР'!M785</f>
    </oc>
    <nc r="K785">
      <f>'W:\Экологи\РЕЕСТР М(П)НТКО\[Реестр М(П)НТКО г. Ханты-Мансийск.xlsx]РЕЕСТР'!M785</f>
    </nc>
  </rcc>
  <rcc rId="18688" sId="1">
    <oc r="L785">
      <f>'W:\Экологи\РЕЕСТР М(П)НТКО\[Реестр М(П)НТКО г. Ханты-Мансийск.xlsx]РЕЕСТР'!N785</f>
    </oc>
    <nc r="L785">
      <f>'W:\Экологи\РЕЕСТР М(П)НТКО\[Реестр М(П)НТКО г. Ханты-Мансийск.xlsx]РЕЕСТР'!N785</f>
    </nc>
  </rcc>
  <rcc rId="18689" sId="1">
    <oc r="M785">
      <f>'W:\Экологи\РЕЕСТР М(П)НТКО\[Реестр М(П)НТКО г. Ханты-Мансийск.xlsx]РЕЕСТР'!O785</f>
    </oc>
    <nc r="M785">
      <f>'W:\Экологи\РЕЕСТР М(П)НТКО\[Реестр М(П)НТКО г. Ханты-Мансийск.xlsx]РЕЕСТР'!O785</f>
    </nc>
  </rcc>
  <rcc rId="18690" sId="1">
    <oc r="N785">
      <f>'W:\Экологи\РЕЕСТР М(П)НТКО\[Реестр М(П)НТКО г. Ханты-Мансийск.xlsx]РЕЕСТР'!P785</f>
    </oc>
    <nc r="N785">
      <f>'W:\Экологи\РЕЕСТР М(П)НТКО\[Реестр М(П)НТКО г. Ханты-Мансийск.xlsx]РЕЕСТР'!P785</f>
    </nc>
  </rcc>
  <rcc rId="18691" sId="1">
    <oc r="O785">
      <f>'W:\Экологи\РЕЕСТР М(П)НТКО\[Реестр М(П)НТКО г. Ханты-Мансийск.xlsx]РЕЕСТР'!Q785</f>
    </oc>
    <nc r="O785">
      <f>'W:\Экологи\РЕЕСТР М(П)НТКО\[Реестр М(П)НТКО г. Ханты-Мансийск.xlsx]РЕЕСТР'!Q785</f>
    </nc>
  </rcc>
  <rcc rId="18692" sId="1">
    <oc r="P785">
      <f>'W:\Экологи\РЕЕСТР М(П)НТКО\[Реестр М(П)НТКО г. Ханты-Мансийск.xlsx]РЕЕСТР'!R785</f>
    </oc>
    <nc r="P785">
      <f>'W:\Экологи\РЕЕСТР М(П)НТКО\[Реестр М(П)НТКО г. Ханты-Мансийск.xlsx]РЕЕСТР'!R785</f>
    </nc>
  </rcc>
  <rcc rId="18693" sId="1">
    <oc r="Q785">
      <f>'W:\Экологи\РЕЕСТР М(П)НТКО\[Реестр М(П)НТКО г. Ханты-Мансийск.xlsx]РЕЕСТР'!V785</f>
    </oc>
    <nc r="Q785">
      <f>'W:\Экологи\РЕЕСТР М(П)НТКО\[Реестр М(П)НТКО г. Ханты-Мансийск.xlsx]РЕЕСТР'!V785</f>
    </nc>
  </rcc>
  <rcc rId="18694" sId="1">
    <oc r="R785">
      <f>'W:\Экологи\РЕЕСТР М(П)НТКО\[Реестр М(П)НТКО г. Ханты-Мансийск.xlsx]РЕЕСТР'!W785</f>
    </oc>
    <nc r="R785">
      <f>'W:\Экологи\РЕЕСТР М(П)НТКО\[Реестр М(П)НТКО г. Ханты-Мансийск.xlsx]РЕЕСТР'!W785</f>
    </nc>
  </rcc>
  <rcc rId="18695" sId="1">
    <oc r="S785">
      <f>'W:\Экологи\РЕЕСТР М(П)НТКО\[Реестр М(П)НТКО г. Ханты-Мансийск.xlsx]РЕЕСТР'!X785</f>
    </oc>
    <nc r="S785">
      <f>'W:\Экологи\РЕЕСТР М(П)НТКО\[Реестр М(П)НТКО г. Ханты-Мансийск.xlsx]РЕЕСТР'!X785</f>
    </nc>
  </rcc>
  <rcc rId="18696" sId="1">
    <oc r="T785">
      <f>'W:\Экологи\РЕЕСТР М(П)НТКО\[Реестр М(П)НТКО г. Ханты-Мансийск.xlsx]РЕЕСТР'!AB785</f>
    </oc>
    <nc r="T785">
      <f>'W:\Экологи\РЕЕСТР М(П)НТКО\[Реестр М(П)НТКО г. Ханты-Мансийск.xlsx]РЕЕСТР'!AB785</f>
    </nc>
  </rcc>
  <rcc rId="18697" sId="1">
    <oc r="U785">
      <f>'W:\Экологи\РЕЕСТР М(П)НТКО\[Реестр М(П)НТКО г. Ханты-Мансийск.xlsx]РЕЕСТР'!AC785</f>
    </oc>
    <nc r="U785">
      <f>'W:\Экологи\РЕЕСТР М(П)НТКО\[Реестр М(П)НТКО г. Ханты-Мансийск.xlsx]РЕЕСТР'!AC785</f>
    </nc>
  </rcc>
  <rcc rId="18698" sId="1">
    <oc r="V785">
      <f>'W:\Экологи\РЕЕСТР М(П)НТКО\[Реестр М(П)НТКО г. Ханты-Мансийск.xlsx]РЕЕСТР'!AD785</f>
    </oc>
    <nc r="V785">
      <f>'W:\Экологи\РЕЕСТР М(П)НТКО\[Реестр М(П)НТКО г. Ханты-Мансийск.xlsx]РЕЕСТР'!AD785</f>
    </nc>
  </rcc>
  <rcc rId="18699" sId="1">
    <oc r="W785">
      <f>'W:\Экологи\РЕЕСТР М(П)НТКО\[Реестр М(П)НТКО г. Ханты-Мансийск.xlsx]РЕЕСТР'!AE785</f>
    </oc>
    <nc r="W785">
      <f>'W:\Экологи\РЕЕСТР М(П)НТКО\[Реестр М(П)НТКО г. Ханты-Мансийск.xlsx]РЕЕСТР'!AE785</f>
    </nc>
  </rcc>
  <rcc rId="18700" sId="1">
    <oc r="X785">
      <f>'W:\Экологи\РЕЕСТР М(П)НТКО\[Реестр М(П)НТКО г. Ханты-Мансийск.xlsx]РЕЕСТР'!AI785</f>
    </oc>
    <nc r="X785">
      <f>'W:\Экологи\РЕЕСТР М(П)НТКО\[Реестр М(П)НТКО г. Ханты-Мансийск.xlsx]РЕЕСТР'!AI785</f>
    </nc>
  </rcc>
  <rcc rId="18701" sId="1">
    <oc r="Y785">
      <f>'W:\Экологи\РЕЕСТР М(П)НТКО\[Реестр М(П)НТКО г. Ханты-Мансийск.xlsx]РЕЕСТР'!AM785</f>
    </oc>
    <nc r="Y785">
      <f>'W:\Экологи\РЕЕСТР М(П)НТКО\[Реестр М(П)НТКО г. Ханты-Мансийск.xlsx]РЕЕСТР'!AM785</f>
    </nc>
  </rcc>
  <rcc rId="18702" sId="1">
    <oc r="B786">
      <f>'W:\Экологи\РЕЕСТР М(П)НТКО\[Реестр М(П)НТКО г. Ханты-Мансийск.xlsx]РЕЕСТР'!B786</f>
    </oc>
    <nc r="B786">
      <f>'W:\Экологи\РЕЕСТР М(П)НТКО\[Реестр М(П)НТКО г. Ханты-Мансийск.xlsx]РЕЕСТР'!B786</f>
    </nc>
  </rcc>
  <rcc rId="18703" sId="1">
    <oc r="C786">
      <f>'W:\Экологи\РЕЕСТР М(П)НТКО\[Реестр М(П)НТКО г. Ханты-Мансийск.xlsx]РЕЕСТР'!C786</f>
    </oc>
    <nc r="C786">
      <f>'W:\Экологи\РЕЕСТР М(П)НТКО\[Реестр М(П)НТКО г. Ханты-Мансийск.xlsx]РЕЕСТР'!C786</f>
    </nc>
  </rcc>
  <rcc rId="18704" sId="1">
    <oc r="D786">
      <f>'W:\Экологи\РЕЕСТР М(П)НТКО\[Реестр М(П)НТКО г. Ханты-Мансийск.xlsx]РЕЕСТР'!D786</f>
    </oc>
    <nc r="D786">
      <f>'W:\Экологи\РЕЕСТР М(П)НТКО\[Реестр М(П)НТКО г. Ханты-Мансийск.xlsx]РЕЕСТР'!D786</f>
    </nc>
  </rcc>
  <rcc rId="18705" sId="1">
    <oc r="E786">
      <f>'W:\Экологи\РЕЕСТР М(П)НТКО\[Реестр М(П)НТКО г. Ханты-Мансийск.xlsx]РЕЕСТР'!F786</f>
    </oc>
    <nc r="E786">
      <f>'W:\Экологи\РЕЕСТР М(П)НТКО\[Реестр М(П)НТКО г. Ханты-Мансийск.xlsx]РЕЕСТР'!F786</f>
    </nc>
  </rcc>
  <rcc rId="18706" sId="1">
    <oc r="F786">
      <f>'W:\Экологи\РЕЕСТР М(П)НТКО\[Реестр М(П)НТКО г. Ханты-Мансийск.xlsx]РЕЕСТР'!H786</f>
    </oc>
    <nc r="F786">
      <f>'W:\Экологи\РЕЕСТР М(П)НТКО\[Реестр М(П)НТКО г. Ханты-Мансийск.xlsx]РЕЕСТР'!H786</f>
    </nc>
  </rcc>
  <rcc rId="18707" sId="1">
    <oc r="G786">
      <f>'W:\Экологи\РЕЕСТР М(П)НТКО\[Реестр М(П)НТКО г. Ханты-Мансийск.xlsx]РЕЕСТР'!I786</f>
    </oc>
    <nc r="G786">
      <f>'W:\Экологи\РЕЕСТР М(П)НТКО\[Реестр М(П)НТКО г. Ханты-Мансийск.xlsx]РЕЕСТР'!I786</f>
    </nc>
  </rcc>
  <rcc rId="18708" sId="1">
    <oc r="H786">
      <f>'W:\Экологи\РЕЕСТР М(П)НТКО\[Реестр М(П)НТКО г. Ханты-Мансийск.xlsx]РЕЕСТР'!J786</f>
    </oc>
    <nc r="H786">
      <f>'W:\Экологи\РЕЕСТР М(П)НТКО\[Реестр М(П)НТКО г. Ханты-Мансийск.xlsx]РЕЕСТР'!J786</f>
    </nc>
  </rcc>
  <rcc rId="18709" sId="1">
    <oc r="I786">
      <f>'W:\Экологи\РЕЕСТР М(П)НТКО\[Реестр М(П)НТКО г. Ханты-Мансийск.xlsx]РЕЕСТР'!K786</f>
    </oc>
    <nc r="I786">
      <f>'W:\Экологи\РЕЕСТР М(П)НТКО\[Реестр М(П)НТКО г. Ханты-Мансийск.xlsx]РЕЕСТР'!K786</f>
    </nc>
  </rcc>
  <rcc rId="18710" sId="1">
    <oc r="J786">
      <f>'W:\Экологи\РЕЕСТР М(П)НТКО\[Реестр М(П)НТКО г. Ханты-Мансийск.xlsx]РЕЕСТР'!L786</f>
    </oc>
    <nc r="J786">
      <f>'W:\Экологи\РЕЕСТР М(П)НТКО\[Реестр М(П)НТКО г. Ханты-Мансийск.xlsx]РЕЕСТР'!L786</f>
    </nc>
  </rcc>
  <rcc rId="18711" sId="1">
    <oc r="K786">
      <f>'W:\Экологи\РЕЕСТР М(П)НТКО\[Реестр М(П)НТКО г. Ханты-Мансийск.xlsx]РЕЕСТР'!M786</f>
    </oc>
    <nc r="K786">
      <f>'W:\Экологи\РЕЕСТР М(П)НТКО\[Реестр М(П)НТКО г. Ханты-Мансийск.xlsx]РЕЕСТР'!M786</f>
    </nc>
  </rcc>
  <rcc rId="18712" sId="1">
    <oc r="L786">
      <f>'W:\Экологи\РЕЕСТР М(П)НТКО\[Реестр М(П)НТКО г. Ханты-Мансийск.xlsx]РЕЕСТР'!N786</f>
    </oc>
    <nc r="L786">
      <f>'W:\Экологи\РЕЕСТР М(П)НТКО\[Реестр М(П)НТКО г. Ханты-Мансийск.xlsx]РЕЕСТР'!N786</f>
    </nc>
  </rcc>
  <rcc rId="18713" sId="1">
    <oc r="M786">
      <f>'W:\Экологи\РЕЕСТР М(П)НТКО\[Реестр М(П)НТКО г. Ханты-Мансийск.xlsx]РЕЕСТР'!O786</f>
    </oc>
    <nc r="M786">
      <f>'W:\Экологи\РЕЕСТР М(П)НТКО\[Реестр М(П)НТКО г. Ханты-Мансийск.xlsx]РЕЕСТР'!O786</f>
    </nc>
  </rcc>
  <rcc rId="18714" sId="1">
    <oc r="N786">
      <f>'W:\Экологи\РЕЕСТР М(П)НТКО\[Реестр М(П)НТКО г. Ханты-Мансийск.xlsx]РЕЕСТР'!P786</f>
    </oc>
    <nc r="N786">
      <f>'W:\Экологи\РЕЕСТР М(П)НТКО\[Реестр М(П)НТКО г. Ханты-Мансийск.xlsx]РЕЕСТР'!P786</f>
    </nc>
  </rcc>
  <rcc rId="18715" sId="1">
    <oc r="O786">
      <f>'W:\Экологи\РЕЕСТР М(П)НТКО\[Реестр М(П)НТКО г. Ханты-Мансийск.xlsx]РЕЕСТР'!Q786</f>
    </oc>
    <nc r="O786">
      <f>'W:\Экологи\РЕЕСТР М(П)НТКО\[Реестр М(П)НТКО г. Ханты-Мансийск.xlsx]РЕЕСТР'!Q786</f>
    </nc>
  </rcc>
  <rcc rId="18716" sId="1">
    <oc r="P786">
      <f>'W:\Экологи\РЕЕСТР М(П)НТКО\[Реестр М(П)НТКО г. Ханты-Мансийск.xlsx]РЕЕСТР'!R786</f>
    </oc>
    <nc r="P786">
      <f>'W:\Экологи\РЕЕСТР М(П)НТКО\[Реестр М(П)НТКО г. Ханты-Мансийск.xlsx]РЕЕСТР'!R786</f>
    </nc>
  </rcc>
  <rcc rId="18717" sId="1">
    <oc r="Q786">
      <f>'W:\Экологи\РЕЕСТР М(П)НТКО\[Реестр М(П)НТКО г. Ханты-Мансийск.xlsx]РЕЕСТР'!V786</f>
    </oc>
    <nc r="Q786">
      <f>'W:\Экологи\РЕЕСТР М(П)НТКО\[Реестр М(П)НТКО г. Ханты-Мансийск.xlsx]РЕЕСТР'!V786</f>
    </nc>
  </rcc>
  <rcc rId="18718" sId="1">
    <oc r="R786">
      <f>'W:\Экологи\РЕЕСТР М(П)НТКО\[Реестр М(П)НТКО г. Ханты-Мансийск.xlsx]РЕЕСТР'!W786</f>
    </oc>
    <nc r="R786">
      <f>'W:\Экологи\РЕЕСТР М(П)НТКО\[Реестр М(П)НТКО г. Ханты-Мансийск.xlsx]РЕЕСТР'!W786</f>
    </nc>
  </rcc>
  <rcc rId="18719" sId="1">
    <oc r="S786">
      <f>'W:\Экологи\РЕЕСТР М(П)НТКО\[Реестр М(П)НТКО г. Ханты-Мансийск.xlsx]РЕЕСТР'!X786</f>
    </oc>
    <nc r="S786">
      <f>'W:\Экологи\РЕЕСТР М(П)НТКО\[Реестр М(П)НТКО г. Ханты-Мансийск.xlsx]РЕЕСТР'!X786</f>
    </nc>
  </rcc>
  <rcc rId="18720" sId="1">
    <oc r="T786">
      <f>'W:\Экологи\РЕЕСТР М(П)НТКО\[Реестр М(П)НТКО г. Ханты-Мансийск.xlsx]РЕЕСТР'!AB786</f>
    </oc>
    <nc r="T786">
      <f>'W:\Экологи\РЕЕСТР М(П)НТКО\[Реестр М(П)НТКО г. Ханты-Мансийск.xlsx]РЕЕСТР'!AB786</f>
    </nc>
  </rcc>
  <rcc rId="18721" sId="1">
    <oc r="U786">
      <f>'W:\Экологи\РЕЕСТР М(П)НТКО\[Реестр М(П)НТКО г. Ханты-Мансийск.xlsx]РЕЕСТР'!AC786</f>
    </oc>
    <nc r="U786">
      <f>'W:\Экологи\РЕЕСТР М(П)НТКО\[Реестр М(П)НТКО г. Ханты-Мансийск.xlsx]РЕЕСТР'!AC786</f>
    </nc>
  </rcc>
  <rcc rId="18722" sId="1">
    <oc r="V786">
      <f>'W:\Экологи\РЕЕСТР М(П)НТКО\[Реестр М(П)НТКО г. Ханты-Мансийск.xlsx]РЕЕСТР'!AD786</f>
    </oc>
    <nc r="V786">
      <f>'W:\Экологи\РЕЕСТР М(П)НТКО\[Реестр М(П)НТКО г. Ханты-Мансийск.xlsx]РЕЕСТР'!AD786</f>
    </nc>
  </rcc>
  <rcc rId="18723" sId="1">
    <oc r="W786">
      <f>'W:\Экологи\РЕЕСТР М(П)НТКО\[Реестр М(П)НТКО г. Ханты-Мансийск.xlsx]РЕЕСТР'!AE786</f>
    </oc>
    <nc r="W786">
      <f>'W:\Экологи\РЕЕСТР М(П)НТКО\[Реестр М(П)НТКО г. Ханты-Мансийск.xlsx]РЕЕСТР'!AE786</f>
    </nc>
  </rcc>
  <rcc rId="18724" sId="1">
    <oc r="X786">
      <f>'W:\Экологи\РЕЕСТР М(П)НТКО\[Реестр М(П)НТКО г. Ханты-Мансийск.xlsx]РЕЕСТР'!AI786</f>
    </oc>
    <nc r="X786">
      <f>'W:\Экологи\РЕЕСТР М(П)НТКО\[Реестр М(П)НТКО г. Ханты-Мансийск.xlsx]РЕЕСТР'!AI786</f>
    </nc>
  </rcc>
  <rcc rId="18725" sId="1">
    <oc r="Y786">
      <f>'W:\Экологи\РЕЕСТР М(П)НТКО\[Реестр М(П)НТКО г. Ханты-Мансийск.xlsx]РЕЕСТР'!AM786</f>
    </oc>
    <nc r="Y786">
      <f>'W:\Экологи\РЕЕСТР М(П)НТКО\[Реестр М(П)НТКО г. Ханты-Мансийск.xlsx]РЕЕСТР'!AM786</f>
    </nc>
  </rcc>
  <rcc rId="18726" sId="1">
    <oc r="B787">
      <f>'W:\Экологи\РЕЕСТР М(П)НТКО\[Реестр М(П)НТКО г. Ханты-Мансийск.xlsx]РЕЕСТР'!B787</f>
    </oc>
    <nc r="B787">
      <f>'W:\Экологи\РЕЕСТР М(П)НТКО\[Реестр М(П)НТКО г. Ханты-Мансийск.xlsx]РЕЕСТР'!B787</f>
    </nc>
  </rcc>
  <rcc rId="18727" sId="1">
    <oc r="C787">
      <f>'W:\Экологи\РЕЕСТР М(П)НТКО\[Реестр М(П)НТКО г. Ханты-Мансийск.xlsx]РЕЕСТР'!C787</f>
    </oc>
    <nc r="C787">
      <f>'W:\Экологи\РЕЕСТР М(П)НТКО\[Реестр М(П)НТКО г. Ханты-Мансийск.xlsx]РЕЕСТР'!C787</f>
    </nc>
  </rcc>
  <rcc rId="18728" sId="1">
    <oc r="D787">
      <f>'W:\Экологи\РЕЕСТР М(П)НТКО\[Реестр М(П)НТКО г. Ханты-Мансийск.xlsx]РЕЕСТР'!D787</f>
    </oc>
    <nc r="D787">
      <f>'W:\Экологи\РЕЕСТР М(П)НТКО\[Реестр М(П)НТКО г. Ханты-Мансийск.xlsx]РЕЕСТР'!D787</f>
    </nc>
  </rcc>
  <rcc rId="18729" sId="1">
    <oc r="E787">
      <f>'W:\Экологи\РЕЕСТР М(П)НТКО\[Реестр М(П)НТКО г. Ханты-Мансийск.xlsx]РЕЕСТР'!F787</f>
    </oc>
    <nc r="E787">
      <f>'W:\Экологи\РЕЕСТР М(П)НТКО\[Реестр М(П)НТКО г. Ханты-Мансийск.xlsx]РЕЕСТР'!F787</f>
    </nc>
  </rcc>
  <rcc rId="18730" sId="1">
    <oc r="F787">
      <f>'W:\Экологи\РЕЕСТР М(П)НТКО\[Реестр М(П)НТКО г. Ханты-Мансийск.xlsx]РЕЕСТР'!H787</f>
    </oc>
    <nc r="F787">
      <f>'W:\Экологи\РЕЕСТР М(П)НТКО\[Реестр М(П)НТКО г. Ханты-Мансийск.xlsx]РЕЕСТР'!H787</f>
    </nc>
  </rcc>
  <rcc rId="18731" sId="1">
    <oc r="G787">
      <f>'W:\Экологи\РЕЕСТР М(П)НТКО\[Реестр М(П)НТКО г. Ханты-Мансийск.xlsx]РЕЕСТР'!I787</f>
    </oc>
    <nc r="G787">
      <f>'W:\Экологи\РЕЕСТР М(П)НТКО\[Реестр М(П)НТКО г. Ханты-Мансийск.xlsx]РЕЕСТР'!I787</f>
    </nc>
  </rcc>
  <rcc rId="18732" sId="1">
    <oc r="H787">
      <f>'W:\Экологи\РЕЕСТР М(П)НТКО\[Реестр М(П)НТКО г. Ханты-Мансийск.xlsx]РЕЕСТР'!J787</f>
    </oc>
    <nc r="H787">
      <f>'W:\Экологи\РЕЕСТР М(П)НТКО\[Реестр М(П)НТКО г. Ханты-Мансийск.xlsx]РЕЕСТР'!J787</f>
    </nc>
  </rcc>
  <rcc rId="18733" sId="1">
    <oc r="I787">
      <f>'W:\Экологи\РЕЕСТР М(П)НТКО\[Реестр М(П)НТКО г. Ханты-Мансийск.xlsx]РЕЕСТР'!K787</f>
    </oc>
    <nc r="I787">
      <f>'W:\Экологи\РЕЕСТР М(П)НТКО\[Реестр М(П)НТКО г. Ханты-Мансийск.xlsx]РЕЕСТР'!K787</f>
    </nc>
  </rcc>
  <rcc rId="18734" sId="1">
    <oc r="J787">
      <f>'W:\Экологи\РЕЕСТР М(П)НТКО\[Реестр М(П)НТКО г. Ханты-Мансийск.xlsx]РЕЕСТР'!L787</f>
    </oc>
    <nc r="J787">
      <f>'W:\Экологи\РЕЕСТР М(П)НТКО\[Реестр М(П)НТКО г. Ханты-Мансийск.xlsx]РЕЕСТР'!L787</f>
    </nc>
  </rcc>
  <rcc rId="18735" sId="1">
    <oc r="K787">
      <f>'W:\Экологи\РЕЕСТР М(П)НТКО\[Реестр М(П)НТКО г. Ханты-Мансийск.xlsx]РЕЕСТР'!M787</f>
    </oc>
    <nc r="K787">
      <f>'W:\Экологи\РЕЕСТР М(П)НТКО\[Реестр М(П)НТКО г. Ханты-Мансийск.xlsx]РЕЕСТР'!M787</f>
    </nc>
  </rcc>
  <rcc rId="18736" sId="1">
    <oc r="L787">
      <f>'W:\Экологи\РЕЕСТР М(П)НТКО\[Реестр М(П)НТКО г. Ханты-Мансийск.xlsx]РЕЕСТР'!N787</f>
    </oc>
    <nc r="L787">
      <f>'W:\Экологи\РЕЕСТР М(П)НТКО\[Реестр М(П)НТКО г. Ханты-Мансийск.xlsx]РЕЕСТР'!N787</f>
    </nc>
  </rcc>
  <rcc rId="18737" sId="1">
    <oc r="M787">
      <f>'W:\Экологи\РЕЕСТР М(П)НТКО\[Реестр М(П)НТКО г. Ханты-Мансийск.xlsx]РЕЕСТР'!O787</f>
    </oc>
    <nc r="M787">
      <f>'W:\Экологи\РЕЕСТР М(П)НТКО\[Реестр М(П)НТКО г. Ханты-Мансийск.xlsx]РЕЕСТР'!O787</f>
    </nc>
  </rcc>
  <rcc rId="18738" sId="1">
    <oc r="N787">
      <f>'W:\Экологи\РЕЕСТР М(П)НТКО\[Реестр М(П)НТКО г. Ханты-Мансийск.xlsx]РЕЕСТР'!P787</f>
    </oc>
    <nc r="N787">
      <f>'W:\Экологи\РЕЕСТР М(П)НТКО\[Реестр М(П)НТКО г. Ханты-Мансийск.xlsx]РЕЕСТР'!P787</f>
    </nc>
  </rcc>
  <rcc rId="18739" sId="1">
    <oc r="O787">
      <f>'W:\Экологи\РЕЕСТР М(П)НТКО\[Реестр М(П)НТКО г. Ханты-Мансийск.xlsx]РЕЕСТР'!Q787</f>
    </oc>
    <nc r="O787">
      <f>'W:\Экологи\РЕЕСТР М(П)НТКО\[Реестр М(П)НТКО г. Ханты-Мансийск.xlsx]РЕЕСТР'!Q787</f>
    </nc>
  </rcc>
  <rcc rId="18740" sId="1">
    <oc r="P787">
      <f>'W:\Экологи\РЕЕСТР М(П)НТКО\[Реестр М(П)НТКО г. Ханты-Мансийск.xlsx]РЕЕСТР'!R787</f>
    </oc>
    <nc r="P787">
      <f>'W:\Экологи\РЕЕСТР М(П)НТКО\[Реестр М(П)НТКО г. Ханты-Мансийск.xlsx]РЕЕСТР'!R787</f>
    </nc>
  </rcc>
  <rcc rId="18741" sId="1">
    <oc r="Q787">
      <f>'W:\Экологи\РЕЕСТР М(П)НТКО\[Реестр М(П)НТКО г. Ханты-Мансийск.xlsx]РЕЕСТР'!V787</f>
    </oc>
    <nc r="Q787">
      <f>'W:\Экологи\РЕЕСТР М(П)НТКО\[Реестр М(П)НТКО г. Ханты-Мансийск.xlsx]РЕЕСТР'!V787</f>
    </nc>
  </rcc>
  <rcc rId="18742" sId="1">
    <oc r="R787">
      <f>'W:\Экологи\РЕЕСТР М(П)НТКО\[Реестр М(П)НТКО г. Ханты-Мансийск.xlsx]РЕЕСТР'!W787</f>
    </oc>
    <nc r="R787">
      <f>'W:\Экологи\РЕЕСТР М(П)НТКО\[Реестр М(П)НТКО г. Ханты-Мансийск.xlsx]РЕЕСТР'!W787</f>
    </nc>
  </rcc>
  <rcc rId="18743" sId="1">
    <oc r="S787">
      <f>'W:\Экологи\РЕЕСТР М(П)НТКО\[Реестр М(П)НТКО г. Ханты-Мансийск.xlsx]РЕЕСТР'!X787</f>
    </oc>
    <nc r="S787">
      <f>'W:\Экологи\РЕЕСТР М(П)НТКО\[Реестр М(П)НТКО г. Ханты-Мансийск.xlsx]РЕЕСТР'!X787</f>
    </nc>
  </rcc>
  <rcc rId="18744" sId="1">
    <oc r="T787">
      <f>'W:\Экологи\РЕЕСТР М(П)НТКО\[Реестр М(П)НТКО г. Ханты-Мансийск.xlsx]РЕЕСТР'!AB787</f>
    </oc>
    <nc r="T787">
      <f>'W:\Экологи\РЕЕСТР М(П)НТКО\[Реестр М(П)НТКО г. Ханты-Мансийск.xlsx]РЕЕСТР'!AB787</f>
    </nc>
  </rcc>
  <rcc rId="18745" sId="1">
    <oc r="U787">
      <f>'W:\Экологи\РЕЕСТР М(П)НТКО\[Реестр М(П)НТКО г. Ханты-Мансийск.xlsx]РЕЕСТР'!AC787</f>
    </oc>
    <nc r="U787">
      <f>'W:\Экологи\РЕЕСТР М(П)НТКО\[Реестр М(П)НТКО г. Ханты-Мансийск.xlsx]РЕЕСТР'!AC787</f>
    </nc>
  </rcc>
  <rcc rId="18746" sId="1">
    <oc r="V787">
      <f>'W:\Экологи\РЕЕСТР М(П)НТКО\[Реестр М(П)НТКО г. Ханты-Мансийск.xlsx]РЕЕСТР'!AD787</f>
    </oc>
    <nc r="V787">
      <f>'W:\Экологи\РЕЕСТР М(П)НТКО\[Реестр М(П)НТКО г. Ханты-Мансийск.xlsx]РЕЕСТР'!AD787</f>
    </nc>
  </rcc>
  <rcc rId="18747" sId="1">
    <oc r="W787">
      <f>'W:\Экологи\РЕЕСТР М(П)НТКО\[Реестр М(П)НТКО г. Ханты-Мансийск.xlsx]РЕЕСТР'!AE787</f>
    </oc>
    <nc r="W787">
      <f>'W:\Экологи\РЕЕСТР М(П)НТКО\[Реестр М(П)НТКО г. Ханты-Мансийск.xlsx]РЕЕСТР'!AE787</f>
    </nc>
  </rcc>
  <rcc rId="18748" sId="1">
    <oc r="X787">
      <f>'W:\Экологи\РЕЕСТР М(П)НТКО\[Реестр М(П)НТКО г. Ханты-Мансийск.xlsx]РЕЕСТР'!AI787</f>
    </oc>
    <nc r="X787">
      <f>'W:\Экологи\РЕЕСТР М(П)НТКО\[Реестр М(П)НТКО г. Ханты-Мансийск.xlsx]РЕЕСТР'!AI787</f>
    </nc>
  </rcc>
  <rcc rId="18749" sId="1">
    <oc r="Y787">
      <f>'W:\Экологи\РЕЕСТР М(П)НТКО\[Реестр М(П)НТКО г. Ханты-Мансийск.xlsx]РЕЕСТР'!AM787</f>
    </oc>
    <nc r="Y787">
      <f>'W:\Экологи\РЕЕСТР М(П)НТКО\[Реестр М(П)НТКО г. Ханты-Мансийск.xlsx]РЕЕСТР'!AM787</f>
    </nc>
  </rcc>
  <rcc rId="18750" sId="1">
    <oc r="B788">
      <f>'W:\Экологи\РЕЕСТР М(П)НТКО\[Реестр М(П)НТКО г. Ханты-Мансийск.xlsx]РЕЕСТР'!B788</f>
    </oc>
    <nc r="B788">
      <f>'W:\Экологи\РЕЕСТР М(П)НТКО\[Реестр М(П)НТКО г. Ханты-Мансийск.xlsx]РЕЕСТР'!B788</f>
    </nc>
  </rcc>
  <rcc rId="18751" sId="1">
    <oc r="C788">
      <f>'W:\Экологи\РЕЕСТР М(П)НТКО\[Реестр М(П)НТКО г. Ханты-Мансийск.xlsx]РЕЕСТР'!C788</f>
    </oc>
    <nc r="C788">
      <f>'W:\Экологи\РЕЕСТР М(П)НТКО\[Реестр М(П)НТКО г. Ханты-Мансийск.xlsx]РЕЕСТР'!C788</f>
    </nc>
  </rcc>
  <rcc rId="18752" sId="1">
    <oc r="D788">
      <f>'W:\Экологи\РЕЕСТР М(П)НТКО\[Реестр М(П)НТКО г. Ханты-Мансийск.xlsx]РЕЕСТР'!D788</f>
    </oc>
    <nc r="D788">
      <f>'W:\Экологи\РЕЕСТР М(П)НТКО\[Реестр М(П)НТКО г. Ханты-Мансийск.xlsx]РЕЕСТР'!D788</f>
    </nc>
  </rcc>
  <rcc rId="18753" sId="1">
    <oc r="E788">
      <f>'W:\Экологи\РЕЕСТР М(П)НТКО\[Реестр М(П)НТКО г. Ханты-Мансийск.xlsx]РЕЕСТР'!F788</f>
    </oc>
    <nc r="E788">
      <f>'W:\Экологи\РЕЕСТР М(П)НТКО\[Реестр М(П)НТКО г. Ханты-Мансийск.xlsx]РЕЕСТР'!F788</f>
    </nc>
  </rcc>
  <rcc rId="18754" sId="1">
    <oc r="F788">
      <f>'W:\Экологи\РЕЕСТР М(П)НТКО\[Реестр М(П)НТКО г. Ханты-Мансийск.xlsx]РЕЕСТР'!H788</f>
    </oc>
    <nc r="F788">
      <f>'W:\Экологи\РЕЕСТР М(П)НТКО\[Реестр М(П)НТКО г. Ханты-Мансийск.xlsx]РЕЕСТР'!H788</f>
    </nc>
  </rcc>
  <rcc rId="18755" sId="1">
    <oc r="G788">
      <f>'W:\Экологи\РЕЕСТР М(П)НТКО\[Реестр М(П)НТКО г. Ханты-Мансийск.xlsx]РЕЕСТР'!I788</f>
    </oc>
    <nc r="G788">
      <f>'W:\Экологи\РЕЕСТР М(П)НТКО\[Реестр М(П)НТКО г. Ханты-Мансийск.xlsx]РЕЕСТР'!I788</f>
    </nc>
  </rcc>
  <rcc rId="18756" sId="1">
    <oc r="H788">
      <f>'W:\Экологи\РЕЕСТР М(П)НТКО\[Реестр М(П)НТКО г. Ханты-Мансийск.xlsx]РЕЕСТР'!J788</f>
    </oc>
    <nc r="H788">
      <f>'W:\Экологи\РЕЕСТР М(П)НТКО\[Реестр М(П)НТКО г. Ханты-Мансийск.xlsx]РЕЕСТР'!J788</f>
    </nc>
  </rcc>
  <rcc rId="18757" sId="1">
    <oc r="I788">
      <f>'W:\Экологи\РЕЕСТР М(П)НТКО\[Реестр М(П)НТКО г. Ханты-Мансийск.xlsx]РЕЕСТР'!K788</f>
    </oc>
    <nc r="I788">
      <f>'W:\Экологи\РЕЕСТР М(П)НТКО\[Реестр М(П)НТКО г. Ханты-Мансийск.xlsx]РЕЕСТР'!K788</f>
    </nc>
  </rcc>
  <rcc rId="18758" sId="1">
    <oc r="J788">
      <f>'W:\Экологи\РЕЕСТР М(П)НТКО\[Реестр М(П)НТКО г. Ханты-Мансийск.xlsx]РЕЕСТР'!L788</f>
    </oc>
    <nc r="J788">
      <f>'W:\Экологи\РЕЕСТР М(П)НТКО\[Реестр М(П)НТКО г. Ханты-Мансийск.xlsx]РЕЕСТР'!L788</f>
    </nc>
  </rcc>
  <rcc rId="18759" sId="1">
    <oc r="K788">
      <f>'W:\Экологи\РЕЕСТР М(П)НТКО\[Реестр М(П)НТКО г. Ханты-Мансийск.xlsx]РЕЕСТР'!M788</f>
    </oc>
    <nc r="K788">
      <f>'W:\Экологи\РЕЕСТР М(П)НТКО\[Реестр М(П)НТКО г. Ханты-Мансийск.xlsx]РЕЕСТР'!M788</f>
    </nc>
  </rcc>
  <rcc rId="18760" sId="1">
    <oc r="L788">
      <f>'W:\Экологи\РЕЕСТР М(П)НТКО\[Реестр М(П)НТКО г. Ханты-Мансийск.xlsx]РЕЕСТР'!N788</f>
    </oc>
    <nc r="L788">
      <f>'W:\Экологи\РЕЕСТР М(П)НТКО\[Реестр М(П)НТКО г. Ханты-Мансийск.xlsx]РЕЕСТР'!N788</f>
    </nc>
  </rcc>
  <rcc rId="18761" sId="1">
    <oc r="M788">
      <f>'W:\Экологи\РЕЕСТР М(П)НТКО\[Реестр М(П)НТКО г. Ханты-Мансийск.xlsx]РЕЕСТР'!O788</f>
    </oc>
    <nc r="M788">
      <f>'W:\Экологи\РЕЕСТР М(П)НТКО\[Реестр М(П)НТКО г. Ханты-Мансийск.xlsx]РЕЕСТР'!O788</f>
    </nc>
  </rcc>
  <rcc rId="18762" sId="1">
    <oc r="N788">
      <f>'W:\Экологи\РЕЕСТР М(П)НТКО\[Реестр М(П)НТКО г. Ханты-Мансийск.xlsx]РЕЕСТР'!P788</f>
    </oc>
    <nc r="N788">
      <f>'W:\Экологи\РЕЕСТР М(П)НТКО\[Реестр М(П)НТКО г. Ханты-Мансийск.xlsx]РЕЕСТР'!P788</f>
    </nc>
  </rcc>
  <rcc rId="18763" sId="1">
    <oc r="O788">
      <f>'W:\Экологи\РЕЕСТР М(П)НТКО\[Реестр М(П)НТКО г. Ханты-Мансийск.xlsx]РЕЕСТР'!Q788</f>
    </oc>
    <nc r="O788">
      <f>'W:\Экологи\РЕЕСТР М(П)НТКО\[Реестр М(П)НТКО г. Ханты-Мансийск.xlsx]РЕЕСТР'!Q788</f>
    </nc>
  </rcc>
  <rcc rId="18764" sId="1">
    <oc r="P788">
      <f>'W:\Экологи\РЕЕСТР М(П)НТКО\[Реестр М(П)НТКО г. Ханты-Мансийск.xlsx]РЕЕСТР'!R788</f>
    </oc>
    <nc r="P788">
      <f>'W:\Экологи\РЕЕСТР М(П)НТКО\[Реестр М(П)НТКО г. Ханты-Мансийск.xlsx]РЕЕСТР'!R788</f>
    </nc>
  </rcc>
  <rcc rId="18765" sId="1">
    <oc r="Q788">
      <f>'W:\Экологи\РЕЕСТР М(П)НТКО\[Реестр М(П)НТКО г. Ханты-Мансийск.xlsx]РЕЕСТР'!V788</f>
    </oc>
    <nc r="Q788">
      <f>'W:\Экологи\РЕЕСТР М(П)НТКО\[Реестр М(П)НТКО г. Ханты-Мансийск.xlsx]РЕЕСТР'!V788</f>
    </nc>
  </rcc>
  <rcc rId="18766" sId="1">
    <oc r="R788">
      <f>'W:\Экологи\РЕЕСТР М(П)НТКО\[Реестр М(П)НТКО г. Ханты-Мансийск.xlsx]РЕЕСТР'!W788</f>
    </oc>
    <nc r="R788">
      <f>'W:\Экологи\РЕЕСТР М(П)НТКО\[Реестр М(П)НТКО г. Ханты-Мансийск.xlsx]РЕЕСТР'!W788</f>
    </nc>
  </rcc>
  <rcc rId="18767" sId="1">
    <oc r="S788">
      <f>'W:\Экологи\РЕЕСТР М(П)НТКО\[Реестр М(П)НТКО г. Ханты-Мансийск.xlsx]РЕЕСТР'!X788</f>
    </oc>
    <nc r="S788">
      <f>'W:\Экологи\РЕЕСТР М(П)НТКО\[Реестр М(П)НТКО г. Ханты-Мансийск.xlsx]РЕЕСТР'!X788</f>
    </nc>
  </rcc>
  <rcc rId="18768" sId="1">
    <oc r="T788">
      <f>'W:\Экологи\РЕЕСТР М(П)НТКО\[Реестр М(П)НТКО г. Ханты-Мансийск.xlsx]РЕЕСТР'!AB788</f>
    </oc>
    <nc r="T788">
      <f>'W:\Экологи\РЕЕСТР М(П)НТКО\[Реестр М(П)НТКО г. Ханты-Мансийск.xlsx]РЕЕСТР'!AB788</f>
    </nc>
  </rcc>
  <rcc rId="18769" sId="1">
    <oc r="U788">
      <f>'W:\Экологи\РЕЕСТР М(П)НТКО\[Реестр М(П)НТКО г. Ханты-Мансийск.xlsx]РЕЕСТР'!AC788</f>
    </oc>
    <nc r="U788">
      <f>'W:\Экологи\РЕЕСТР М(П)НТКО\[Реестр М(П)НТКО г. Ханты-Мансийск.xlsx]РЕЕСТР'!AC788</f>
    </nc>
  </rcc>
  <rcc rId="18770" sId="1">
    <oc r="V788">
      <f>'W:\Экологи\РЕЕСТР М(П)НТКО\[Реестр М(П)НТКО г. Ханты-Мансийск.xlsx]РЕЕСТР'!AD788</f>
    </oc>
    <nc r="V788">
      <f>'W:\Экологи\РЕЕСТР М(П)НТКО\[Реестр М(П)НТКО г. Ханты-Мансийск.xlsx]РЕЕСТР'!AD788</f>
    </nc>
  </rcc>
  <rcc rId="18771" sId="1">
    <oc r="W788">
      <f>'W:\Экологи\РЕЕСТР М(П)НТКО\[Реестр М(П)НТКО г. Ханты-Мансийск.xlsx]РЕЕСТР'!AE788</f>
    </oc>
    <nc r="W788">
      <f>'W:\Экологи\РЕЕСТР М(П)НТКО\[Реестр М(П)НТКО г. Ханты-Мансийск.xlsx]РЕЕСТР'!AE788</f>
    </nc>
  </rcc>
  <rcc rId="18772" sId="1">
    <oc r="X788">
      <f>'W:\Экологи\РЕЕСТР М(П)НТКО\[Реестр М(П)НТКО г. Ханты-Мансийск.xlsx]РЕЕСТР'!AI788</f>
    </oc>
    <nc r="X788">
      <f>'W:\Экологи\РЕЕСТР М(П)НТКО\[Реестр М(П)НТКО г. Ханты-Мансийск.xlsx]РЕЕСТР'!AI788</f>
    </nc>
  </rcc>
  <rcc rId="18773" sId="1">
    <oc r="Y788">
      <f>'W:\Экологи\РЕЕСТР М(П)НТКО\[Реестр М(П)НТКО г. Ханты-Мансийск.xlsx]РЕЕСТР'!AM788</f>
    </oc>
    <nc r="Y788">
      <f>'W:\Экологи\РЕЕСТР М(П)НТКО\[Реестр М(П)НТКО г. Ханты-Мансийск.xlsx]РЕЕСТР'!AM788</f>
    </nc>
  </rcc>
  <rcc rId="18774" sId="1">
    <oc r="B789">
      <f>'W:\Экологи\РЕЕСТР М(П)НТКО\[Реестр М(П)НТКО г. Ханты-Мансийск.xlsx]РЕЕСТР'!B789</f>
    </oc>
    <nc r="B789">
      <f>'W:\Экологи\РЕЕСТР М(П)НТКО\[Реестр М(П)НТКО г. Ханты-Мансийск.xlsx]РЕЕСТР'!B789</f>
    </nc>
  </rcc>
  <rcc rId="18775" sId="1">
    <oc r="C789">
      <f>'W:\Экологи\РЕЕСТР М(П)НТКО\[Реестр М(П)НТКО г. Ханты-Мансийск.xlsx]РЕЕСТР'!C789</f>
    </oc>
    <nc r="C789">
      <f>'W:\Экологи\РЕЕСТР М(П)НТКО\[Реестр М(П)НТКО г. Ханты-Мансийск.xlsx]РЕЕСТР'!C789</f>
    </nc>
  </rcc>
  <rcc rId="18776" sId="1">
    <oc r="D789">
      <f>'W:\Экологи\РЕЕСТР М(П)НТКО\[Реестр М(П)НТКО г. Ханты-Мансийск.xlsx]РЕЕСТР'!D789</f>
    </oc>
    <nc r="D789">
      <f>'W:\Экологи\РЕЕСТР М(П)НТКО\[Реестр М(П)НТКО г. Ханты-Мансийск.xlsx]РЕЕСТР'!D789</f>
    </nc>
  </rcc>
  <rcc rId="18777" sId="1">
    <oc r="E789">
      <f>'W:\Экологи\РЕЕСТР М(П)НТКО\[Реестр М(П)НТКО г. Ханты-Мансийск.xlsx]РЕЕСТР'!F789</f>
    </oc>
    <nc r="E789">
      <f>'W:\Экологи\РЕЕСТР М(П)НТКО\[Реестр М(П)НТКО г. Ханты-Мансийск.xlsx]РЕЕСТР'!F789</f>
    </nc>
  </rcc>
  <rcc rId="18778" sId="1">
    <oc r="F789">
      <f>'W:\Экологи\РЕЕСТР М(П)НТКО\[Реестр М(П)НТКО г. Ханты-Мансийск.xlsx]РЕЕСТР'!H789</f>
    </oc>
    <nc r="F789">
      <f>'W:\Экологи\РЕЕСТР М(П)НТКО\[Реестр М(П)НТКО г. Ханты-Мансийск.xlsx]РЕЕСТР'!H789</f>
    </nc>
  </rcc>
  <rcc rId="18779" sId="1">
    <oc r="G789">
      <f>'W:\Экологи\РЕЕСТР М(П)НТКО\[Реестр М(П)НТКО г. Ханты-Мансийск.xlsx]РЕЕСТР'!I789</f>
    </oc>
    <nc r="G789">
      <f>'W:\Экологи\РЕЕСТР М(П)НТКО\[Реестр М(П)НТКО г. Ханты-Мансийск.xlsx]РЕЕСТР'!I789</f>
    </nc>
  </rcc>
  <rcc rId="18780" sId="1">
    <oc r="H789">
      <f>'W:\Экологи\РЕЕСТР М(П)НТКО\[Реестр М(П)НТКО г. Ханты-Мансийск.xlsx]РЕЕСТР'!J789</f>
    </oc>
    <nc r="H789">
      <f>'W:\Экологи\РЕЕСТР М(П)НТКО\[Реестр М(П)НТКО г. Ханты-Мансийск.xlsx]РЕЕСТР'!J789</f>
    </nc>
  </rcc>
  <rcc rId="18781" sId="1">
    <oc r="I789">
      <f>'W:\Экологи\РЕЕСТР М(П)НТКО\[Реестр М(П)НТКО г. Ханты-Мансийск.xlsx]РЕЕСТР'!K789</f>
    </oc>
    <nc r="I789">
      <f>'W:\Экологи\РЕЕСТР М(П)НТКО\[Реестр М(П)НТКО г. Ханты-Мансийск.xlsx]РЕЕСТР'!K789</f>
    </nc>
  </rcc>
  <rcc rId="18782" sId="1">
    <oc r="J789">
      <f>'W:\Экологи\РЕЕСТР М(П)НТКО\[Реестр М(П)НТКО г. Ханты-Мансийск.xlsx]РЕЕСТР'!L789</f>
    </oc>
    <nc r="J789">
      <f>'W:\Экологи\РЕЕСТР М(П)НТКО\[Реестр М(П)НТКО г. Ханты-Мансийск.xlsx]РЕЕСТР'!L789</f>
    </nc>
  </rcc>
  <rcc rId="18783" sId="1">
    <oc r="K789">
      <f>'W:\Экологи\РЕЕСТР М(П)НТКО\[Реестр М(П)НТКО г. Ханты-Мансийск.xlsx]РЕЕСТР'!M789</f>
    </oc>
    <nc r="K789">
      <f>'W:\Экологи\РЕЕСТР М(П)НТКО\[Реестр М(П)НТКО г. Ханты-Мансийск.xlsx]РЕЕСТР'!M789</f>
    </nc>
  </rcc>
  <rcc rId="18784" sId="1">
    <oc r="L789">
      <f>'W:\Экологи\РЕЕСТР М(П)НТКО\[Реестр М(П)НТКО г. Ханты-Мансийск.xlsx]РЕЕСТР'!N789</f>
    </oc>
    <nc r="L789">
      <f>'W:\Экологи\РЕЕСТР М(П)НТКО\[Реестр М(П)НТКО г. Ханты-Мансийск.xlsx]РЕЕСТР'!N789</f>
    </nc>
  </rcc>
  <rcc rId="18785" sId="1">
    <oc r="M789">
      <f>'W:\Экологи\РЕЕСТР М(П)НТКО\[Реестр М(П)НТКО г. Ханты-Мансийск.xlsx]РЕЕСТР'!O789</f>
    </oc>
    <nc r="M789">
      <f>'W:\Экологи\РЕЕСТР М(П)НТКО\[Реестр М(П)НТКО г. Ханты-Мансийск.xlsx]РЕЕСТР'!O789</f>
    </nc>
  </rcc>
  <rcc rId="18786" sId="1">
    <oc r="N789">
      <f>'W:\Экологи\РЕЕСТР М(П)НТКО\[Реестр М(П)НТКО г. Ханты-Мансийск.xlsx]РЕЕСТР'!P789</f>
    </oc>
    <nc r="N789">
      <f>'W:\Экологи\РЕЕСТР М(П)НТКО\[Реестр М(П)НТКО г. Ханты-Мансийск.xlsx]РЕЕСТР'!P789</f>
    </nc>
  </rcc>
  <rcc rId="18787" sId="1">
    <oc r="O789">
      <f>'W:\Экологи\РЕЕСТР М(П)НТКО\[Реестр М(П)НТКО г. Ханты-Мансийск.xlsx]РЕЕСТР'!Q789</f>
    </oc>
    <nc r="O789">
      <f>'W:\Экологи\РЕЕСТР М(П)НТКО\[Реестр М(П)НТКО г. Ханты-Мансийск.xlsx]РЕЕСТР'!Q789</f>
    </nc>
  </rcc>
  <rcc rId="18788" sId="1">
    <oc r="P789">
      <f>'W:\Экологи\РЕЕСТР М(П)НТКО\[Реестр М(П)НТКО г. Ханты-Мансийск.xlsx]РЕЕСТР'!R789</f>
    </oc>
    <nc r="P789">
      <f>'W:\Экологи\РЕЕСТР М(П)НТКО\[Реестр М(П)НТКО г. Ханты-Мансийск.xlsx]РЕЕСТР'!R789</f>
    </nc>
  </rcc>
  <rcc rId="18789" sId="1">
    <oc r="Q789">
      <f>'W:\Экологи\РЕЕСТР М(П)НТКО\[Реестр М(П)НТКО г. Ханты-Мансийск.xlsx]РЕЕСТР'!V789</f>
    </oc>
    <nc r="Q789">
      <f>'W:\Экологи\РЕЕСТР М(П)НТКО\[Реестр М(П)НТКО г. Ханты-Мансийск.xlsx]РЕЕСТР'!V789</f>
    </nc>
  </rcc>
  <rcc rId="18790" sId="1">
    <oc r="R789">
      <f>'W:\Экологи\РЕЕСТР М(П)НТКО\[Реестр М(П)НТКО г. Ханты-Мансийск.xlsx]РЕЕСТР'!W789</f>
    </oc>
    <nc r="R789">
      <f>'W:\Экологи\РЕЕСТР М(П)НТКО\[Реестр М(П)НТКО г. Ханты-Мансийск.xlsx]РЕЕСТР'!W789</f>
    </nc>
  </rcc>
  <rcc rId="18791" sId="1">
    <oc r="S789">
      <f>'W:\Экологи\РЕЕСТР М(П)НТКО\[Реестр М(П)НТКО г. Ханты-Мансийск.xlsx]РЕЕСТР'!X789</f>
    </oc>
    <nc r="S789">
      <f>'W:\Экологи\РЕЕСТР М(П)НТКО\[Реестр М(П)НТКО г. Ханты-Мансийск.xlsx]РЕЕСТР'!X789</f>
    </nc>
  </rcc>
  <rcc rId="18792" sId="1">
    <oc r="T789">
      <f>'W:\Экологи\РЕЕСТР М(П)НТКО\[Реестр М(П)НТКО г. Ханты-Мансийск.xlsx]РЕЕСТР'!AB789</f>
    </oc>
    <nc r="T789">
      <f>'W:\Экологи\РЕЕСТР М(П)НТКО\[Реестр М(П)НТКО г. Ханты-Мансийск.xlsx]РЕЕСТР'!AB789</f>
    </nc>
  </rcc>
  <rcc rId="18793" sId="1">
    <oc r="U789">
      <f>'W:\Экологи\РЕЕСТР М(П)НТКО\[Реестр М(П)НТКО г. Ханты-Мансийск.xlsx]РЕЕСТР'!AC789</f>
    </oc>
    <nc r="U789">
      <f>'W:\Экологи\РЕЕСТР М(П)НТКО\[Реестр М(П)НТКО г. Ханты-Мансийск.xlsx]РЕЕСТР'!AC789</f>
    </nc>
  </rcc>
  <rcc rId="18794" sId="1">
    <oc r="V789">
      <f>'W:\Экологи\РЕЕСТР М(П)НТКО\[Реестр М(П)НТКО г. Ханты-Мансийск.xlsx]РЕЕСТР'!AD789</f>
    </oc>
    <nc r="V789">
      <f>'W:\Экологи\РЕЕСТР М(П)НТКО\[Реестр М(П)НТКО г. Ханты-Мансийск.xlsx]РЕЕСТР'!AD789</f>
    </nc>
  </rcc>
  <rcc rId="18795" sId="1">
    <oc r="W789">
      <f>'W:\Экологи\РЕЕСТР М(П)НТКО\[Реестр М(П)НТКО г. Ханты-Мансийск.xlsx]РЕЕСТР'!AE789</f>
    </oc>
    <nc r="W789">
      <f>'W:\Экологи\РЕЕСТР М(П)НТКО\[Реестр М(П)НТКО г. Ханты-Мансийск.xlsx]РЕЕСТР'!AE789</f>
    </nc>
  </rcc>
  <rcc rId="18796" sId="1">
    <oc r="X789">
      <f>'W:\Экологи\РЕЕСТР М(П)НТКО\[Реестр М(П)НТКО г. Ханты-Мансийск.xlsx]РЕЕСТР'!AI789</f>
    </oc>
    <nc r="X789">
      <f>'W:\Экологи\РЕЕСТР М(П)НТКО\[Реестр М(П)НТКО г. Ханты-Мансийск.xlsx]РЕЕСТР'!AI789</f>
    </nc>
  </rcc>
  <rcc rId="18797" sId="1">
    <oc r="Y789">
      <f>'W:\Экологи\РЕЕСТР М(П)НТКО\[Реестр М(П)НТКО г. Ханты-Мансийск.xlsx]РЕЕСТР'!AM789</f>
    </oc>
    <nc r="Y789">
      <f>'W:\Экологи\РЕЕСТР М(П)НТКО\[Реестр М(П)НТКО г. Ханты-Мансийск.xlsx]РЕЕСТР'!AM789</f>
    </nc>
  </rcc>
  <rcc rId="18798" sId="1">
    <oc r="B790">
      <f>'W:\Экологи\РЕЕСТР М(П)НТКО\[Реестр М(П)НТКО г. Ханты-Мансийск.xlsx]РЕЕСТР'!B790</f>
    </oc>
    <nc r="B790">
      <f>'W:\Экологи\РЕЕСТР М(П)НТКО\[Реестр М(П)НТКО г. Ханты-Мансийск.xlsx]РЕЕСТР'!B790</f>
    </nc>
  </rcc>
  <rcc rId="18799" sId="1">
    <oc r="C790">
      <f>'W:\Экологи\РЕЕСТР М(П)НТКО\[Реестр М(П)НТКО г. Ханты-Мансийск.xlsx]РЕЕСТР'!C790</f>
    </oc>
    <nc r="C790">
      <f>'W:\Экологи\РЕЕСТР М(П)НТКО\[Реестр М(П)НТКО г. Ханты-Мансийск.xlsx]РЕЕСТР'!C790</f>
    </nc>
  </rcc>
  <rcc rId="18800" sId="1">
    <oc r="D790">
      <f>'W:\Экологи\РЕЕСТР М(П)НТКО\[Реестр М(П)НТКО г. Ханты-Мансийск.xlsx]РЕЕСТР'!D790</f>
    </oc>
    <nc r="D790">
      <f>'W:\Экологи\РЕЕСТР М(П)НТКО\[Реестр М(П)НТКО г. Ханты-Мансийск.xlsx]РЕЕСТР'!D790</f>
    </nc>
  </rcc>
  <rcc rId="18801" sId="1">
    <oc r="E790">
      <f>'W:\Экологи\РЕЕСТР М(П)НТКО\[Реестр М(П)НТКО г. Ханты-Мансийск.xlsx]РЕЕСТР'!F790</f>
    </oc>
    <nc r="E790">
      <f>'W:\Экологи\РЕЕСТР М(П)НТКО\[Реестр М(П)НТКО г. Ханты-Мансийск.xlsx]РЕЕСТР'!F790</f>
    </nc>
  </rcc>
  <rcc rId="18802" sId="1">
    <oc r="F790">
      <f>'W:\Экологи\РЕЕСТР М(П)НТКО\[Реестр М(П)НТКО г. Ханты-Мансийск.xlsx]РЕЕСТР'!H790</f>
    </oc>
    <nc r="F790">
      <f>'W:\Экологи\РЕЕСТР М(П)НТКО\[Реестр М(П)НТКО г. Ханты-Мансийск.xlsx]РЕЕСТР'!H790</f>
    </nc>
  </rcc>
  <rcc rId="18803" sId="1">
    <oc r="G790">
      <f>'W:\Экологи\РЕЕСТР М(П)НТКО\[Реестр М(П)НТКО г. Ханты-Мансийск.xlsx]РЕЕСТР'!I790</f>
    </oc>
    <nc r="G790">
      <f>'W:\Экологи\РЕЕСТР М(П)НТКО\[Реестр М(П)НТКО г. Ханты-Мансийск.xlsx]РЕЕСТР'!I790</f>
    </nc>
  </rcc>
  <rcc rId="18804" sId="1">
    <oc r="H790">
      <f>'W:\Экологи\РЕЕСТР М(П)НТКО\[Реестр М(П)НТКО г. Ханты-Мансийск.xlsx]РЕЕСТР'!J790</f>
    </oc>
    <nc r="H790">
      <f>'W:\Экологи\РЕЕСТР М(П)НТКО\[Реестр М(П)НТКО г. Ханты-Мансийск.xlsx]РЕЕСТР'!J790</f>
    </nc>
  </rcc>
  <rcc rId="18805" sId="1">
    <oc r="I790">
      <f>'W:\Экологи\РЕЕСТР М(П)НТКО\[Реестр М(П)НТКО г. Ханты-Мансийск.xlsx]РЕЕСТР'!K790</f>
    </oc>
    <nc r="I790">
      <f>'W:\Экологи\РЕЕСТР М(П)НТКО\[Реестр М(П)НТКО г. Ханты-Мансийск.xlsx]РЕЕСТР'!K790</f>
    </nc>
  </rcc>
  <rcc rId="18806" sId="1">
    <oc r="J790">
      <f>'W:\Экологи\РЕЕСТР М(П)НТКО\[Реестр М(П)НТКО г. Ханты-Мансийск.xlsx]РЕЕСТР'!L790</f>
    </oc>
    <nc r="J790">
      <f>'W:\Экологи\РЕЕСТР М(П)НТКО\[Реестр М(П)НТКО г. Ханты-Мансийск.xlsx]РЕЕСТР'!L790</f>
    </nc>
  </rcc>
  <rcc rId="18807" sId="1">
    <oc r="K790">
      <f>'W:\Экологи\РЕЕСТР М(П)НТКО\[Реестр М(П)НТКО г. Ханты-Мансийск.xlsx]РЕЕСТР'!M790</f>
    </oc>
    <nc r="K790">
      <f>'W:\Экологи\РЕЕСТР М(П)НТКО\[Реестр М(П)НТКО г. Ханты-Мансийск.xlsx]РЕЕСТР'!M790</f>
    </nc>
  </rcc>
  <rcc rId="18808" sId="1">
    <oc r="L790">
      <f>'W:\Экологи\РЕЕСТР М(П)НТКО\[Реестр М(П)НТКО г. Ханты-Мансийск.xlsx]РЕЕСТР'!N790</f>
    </oc>
    <nc r="L790">
      <f>'W:\Экологи\РЕЕСТР М(П)НТКО\[Реестр М(П)НТКО г. Ханты-Мансийск.xlsx]РЕЕСТР'!N790</f>
    </nc>
  </rcc>
  <rcc rId="18809" sId="1">
    <oc r="M790">
      <f>'W:\Экологи\РЕЕСТР М(П)НТКО\[Реестр М(П)НТКО г. Ханты-Мансийск.xlsx]РЕЕСТР'!O790</f>
    </oc>
    <nc r="M790">
      <f>'W:\Экологи\РЕЕСТР М(П)НТКО\[Реестр М(П)НТКО г. Ханты-Мансийск.xlsx]РЕЕСТР'!O790</f>
    </nc>
  </rcc>
  <rcc rId="18810" sId="1">
    <oc r="N790">
      <f>'W:\Экологи\РЕЕСТР М(П)НТКО\[Реестр М(П)НТКО г. Ханты-Мансийск.xlsx]РЕЕСТР'!P790</f>
    </oc>
    <nc r="N790">
      <f>'W:\Экологи\РЕЕСТР М(П)НТКО\[Реестр М(П)НТКО г. Ханты-Мансийск.xlsx]РЕЕСТР'!P790</f>
    </nc>
  </rcc>
  <rcc rId="18811" sId="1">
    <oc r="O790">
      <f>'W:\Экологи\РЕЕСТР М(П)НТКО\[Реестр М(П)НТКО г. Ханты-Мансийск.xlsx]РЕЕСТР'!Q790</f>
    </oc>
    <nc r="O790">
      <f>'W:\Экологи\РЕЕСТР М(П)НТКО\[Реестр М(П)НТКО г. Ханты-Мансийск.xlsx]РЕЕСТР'!Q790</f>
    </nc>
  </rcc>
  <rcc rId="18812" sId="1">
    <oc r="P790">
      <f>'W:\Экологи\РЕЕСТР М(П)НТКО\[Реестр М(П)НТКО г. Ханты-Мансийск.xlsx]РЕЕСТР'!R790</f>
    </oc>
    <nc r="P790">
      <f>'W:\Экологи\РЕЕСТР М(П)НТКО\[Реестр М(П)НТКО г. Ханты-Мансийск.xlsx]РЕЕСТР'!R790</f>
    </nc>
  </rcc>
  <rcc rId="18813" sId="1">
    <oc r="Q790">
      <f>'W:\Экологи\РЕЕСТР М(П)НТКО\[Реестр М(П)НТКО г. Ханты-Мансийск.xlsx]РЕЕСТР'!V790</f>
    </oc>
    <nc r="Q790">
      <f>'W:\Экологи\РЕЕСТР М(П)НТКО\[Реестр М(П)НТКО г. Ханты-Мансийск.xlsx]РЕЕСТР'!V790</f>
    </nc>
  </rcc>
  <rcc rId="18814" sId="1">
    <oc r="R790">
      <f>'W:\Экологи\РЕЕСТР М(П)НТКО\[Реестр М(П)НТКО г. Ханты-Мансийск.xlsx]РЕЕСТР'!W790</f>
    </oc>
    <nc r="R790">
      <f>'W:\Экологи\РЕЕСТР М(П)НТКО\[Реестр М(П)НТКО г. Ханты-Мансийск.xlsx]РЕЕСТР'!W790</f>
    </nc>
  </rcc>
  <rcc rId="18815" sId="1">
    <oc r="S790">
      <f>'W:\Экологи\РЕЕСТР М(П)НТКО\[Реестр М(П)НТКО г. Ханты-Мансийск.xlsx]РЕЕСТР'!X790</f>
    </oc>
    <nc r="S790">
      <f>'W:\Экологи\РЕЕСТР М(П)НТКО\[Реестр М(П)НТКО г. Ханты-Мансийск.xlsx]РЕЕСТР'!X790</f>
    </nc>
  </rcc>
  <rcc rId="18816" sId="1">
    <oc r="T790">
      <f>'W:\Экологи\РЕЕСТР М(П)НТКО\[Реестр М(П)НТКО г. Ханты-Мансийск.xlsx]РЕЕСТР'!AB790</f>
    </oc>
    <nc r="T790">
      <f>'W:\Экологи\РЕЕСТР М(П)НТКО\[Реестр М(П)НТКО г. Ханты-Мансийск.xlsx]РЕЕСТР'!AB790</f>
    </nc>
  </rcc>
  <rcc rId="18817" sId="1">
    <oc r="U790">
      <f>'W:\Экологи\РЕЕСТР М(П)НТКО\[Реестр М(П)НТКО г. Ханты-Мансийск.xlsx]РЕЕСТР'!AC790</f>
    </oc>
    <nc r="U790">
      <f>'W:\Экологи\РЕЕСТР М(П)НТКО\[Реестр М(П)НТКО г. Ханты-Мансийск.xlsx]РЕЕСТР'!AC790</f>
    </nc>
  </rcc>
  <rcc rId="18818" sId="1">
    <oc r="V790">
      <f>'W:\Экологи\РЕЕСТР М(П)НТКО\[Реестр М(П)НТКО г. Ханты-Мансийск.xlsx]РЕЕСТР'!AD790</f>
    </oc>
    <nc r="V790">
      <f>'W:\Экологи\РЕЕСТР М(П)НТКО\[Реестр М(П)НТКО г. Ханты-Мансийск.xlsx]РЕЕСТР'!AD790</f>
    </nc>
  </rcc>
  <rcc rId="18819" sId="1">
    <oc r="W790">
      <f>'W:\Экологи\РЕЕСТР М(П)НТКО\[Реестр М(П)НТКО г. Ханты-Мансийск.xlsx]РЕЕСТР'!AE790</f>
    </oc>
    <nc r="W790">
      <f>'W:\Экологи\РЕЕСТР М(П)НТКО\[Реестр М(П)НТКО г. Ханты-Мансийск.xlsx]РЕЕСТР'!AE790</f>
    </nc>
  </rcc>
  <rcc rId="18820" sId="1">
    <oc r="X790">
      <f>'W:\Экологи\РЕЕСТР М(П)НТКО\[Реестр М(П)НТКО г. Ханты-Мансийск.xlsx]РЕЕСТР'!AI790</f>
    </oc>
    <nc r="X790">
      <f>'W:\Экологи\РЕЕСТР М(П)НТКО\[Реестр М(П)НТКО г. Ханты-Мансийск.xlsx]РЕЕСТР'!AI790</f>
    </nc>
  </rcc>
  <rcc rId="18821" sId="1">
    <oc r="Y790">
      <f>'W:\Экологи\РЕЕСТР М(П)НТКО\[Реестр М(П)НТКО г. Ханты-Мансийск.xlsx]РЕЕСТР'!AM790</f>
    </oc>
    <nc r="Y790">
      <f>'W:\Экологи\РЕЕСТР М(П)НТКО\[Реестр М(П)НТКО г. Ханты-Мансийск.xlsx]РЕЕСТР'!AM790</f>
    </nc>
  </rcc>
  <rcc rId="18822" sId="1">
    <oc r="B791">
      <f>'W:\Экологи\РЕЕСТР М(П)НТКО\[Реестр М(П)НТКО г. Ханты-Мансийск.xlsx]РЕЕСТР'!B791</f>
    </oc>
    <nc r="B791">
      <f>'W:\Экологи\РЕЕСТР М(П)НТКО\[Реестр М(П)НТКО г. Ханты-Мансийск.xlsx]РЕЕСТР'!B791</f>
    </nc>
  </rcc>
  <rcc rId="18823" sId="1">
    <oc r="C791">
      <f>'W:\Экологи\РЕЕСТР М(П)НТКО\[Реестр М(П)НТКО г. Ханты-Мансийск.xlsx]РЕЕСТР'!C791</f>
    </oc>
    <nc r="C791">
      <f>'W:\Экологи\РЕЕСТР М(П)НТКО\[Реестр М(П)НТКО г. Ханты-Мансийск.xlsx]РЕЕСТР'!C791</f>
    </nc>
  </rcc>
  <rcc rId="18824" sId="1">
    <oc r="D791">
      <f>'W:\Экологи\РЕЕСТР М(П)НТКО\[Реестр М(П)НТКО г. Ханты-Мансийск.xlsx]РЕЕСТР'!D791</f>
    </oc>
    <nc r="D791">
      <f>'W:\Экологи\РЕЕСТР М(П)НТКО\[Реестр М(П)НТКО г. Ханты-Мансийск.xlsx]РЕЕСТР'!D791</f>
    </nc>
  </rcc>
  <rcc rId="18825" sId="1">
    <oc r="E791">
      <f>'W:\Экологи\РЕЕСТР М(П)НТКО\[Реестр М(П)НТКО г. Ханты-Мансийск.xlsx]РЕЕСТР'!F791</f>
    </oc>
    <nc r="E791">
      <f>'W:\Экологи\РЕЕСТР М(П)НТКО\[Реестр М(П)НТКО г. Ханты-Мансийск.xlsx]РЕЕСТР'!F791</f>
    </nc>
  </rcc>
  <rcc rId="18826" sId="1">
    <oc r="F791">
      <f>'W:\Экологи\РЕЕСТР М(П)НТКО\[Реестр М(П)НТКО г. Ханты-Мансийск.xlsx]РЕЕСТР'!H791</f>
    </oc>
    <nc r="F791">
      <f>'W:\Экологи\РЕЕСТР М(П)НТКО\[Реестр М(П)НТКО г. Ханты-Мансийск.xlsx]РЕЕСТР'!H791</f>
    </nc>
  </rcc>
  <rcc rId="18827" sId="1">
    <oc r="G791">
      <f>'W:\Экологи\РЕЕСТР М(П)НТКО\[Реестр М(П)НТКО г. Ханты-Мансийск.xlsx]РЕЕСТР'!I791</f>
    </oc>
    <nc r="G791">
      <f>'W:\Экологи\РЕЕСТР М(П)НТКО\[Реестр М(П)НТКО г. Ханты-Мансийск.xlsx]РЕЕСТР'!I791</f>
    </nc>
  </rcc>
  <rcc rId="18828" sId="1">
    <oc r="H791">
      <f>'W:\Экологи\РЕЕСТР М(П)НТКО\[Реестр М(П)НТКО г. Ханты-Мансийск.xlsx]РЕЕСТР'!J791</f>
    </oc>
    <nc r="H791">
      <f>'W:\Экологи\РЕЕСТР М(П)НТКО\[Реестр М(П)НТКО г. Ханты-Мансийск.xlsx]РЕЕСТР'!J791</f>
    </nc>
  </rcc>
  <rcc rId="18829" sId="1">
    <oc r="I791">
      <f>'W:\Экологи\РЕЕСТР М(П)НТКО\[Реестр М(П)НТКО г. Ханты-Мансийск.xlsx]РЕЕСТР'!K791</f>
    </oc>
    <nc r="I791">
      <f>'W:\Экологи\РЕЕСТР М(П)НТКО\[Реестр М(П)НТКО г. Ханты-Мансийск.xlsx]РЕЕСТР'!K791</f>
    </nc>
  </rcc>
  <rcc rId="18830" sId="1">
    <oc r="J791">
      <f>'W:\Экологи\РЕЕСТР М(П)НТКО\[Реестр М(П)НТКО г. Ханты-Мансийск.xlsx]РЕЕСТР'!L791</f>
    </oc>
    <nc r="J791">
      <f>'W:\Экологи\РЕЕСТР М(П)НТКО\[Реестр М(П)НТКО г. Ханты-Мансийск.xlsx]РЕЕСТР'!L791</f>
    </nc>
  </rcc>
  <rcc rId="18831" sId="1">
    <oc r="K791">
      <f>'W:\Экологи\РЕЕСТР М(П)НТКО\[Реестр М(П)НТКО г. Ханты-Мансийск.xlsx]РЕЕСТР'!M791</f>
    </oc>
    <nc r="K791">
      <f>'W:\Экологи\РЕЕСТР М(П)НТКО\[Реестр М(П)НТКО г. Ханты-Мансийск.xlsx]РЕЕСТР'!M791</f>
    </nc>
  </rcc>
  <rcc rId="18832" sId="1">
    <oc r="L791">
      <f>'W:\Экологи\РЕЕСТР М(П)НТКО\[Реестр М(П)НТКО г. Ханты-Мансийск.xlsx]РЕЕСТР'!N791</f>
    </oc>
    <nc r="L791">
      <f>'W:\Экологи\РЕЕСТР М(П)НТКО\[Реестр М(П)НТКО г. Ханты-Мансийск.xlsx]РЕЕСТР'!N791</f>
    </nc>
  </rcc>
  <rcc rId="18833" sId="1">
    <oc r="M791">
      <f>'W:\Экологи\РЕЕСТР М(П)НТКО\[Реестр М(П)НТКО г. Ханты-Мансийск.xlsx]РЕЕСТР'!O791</f>
    </oc>
    <nc r="M791">
      <f>'W:\Экологи\РЕЕСТР М(П)НТКО\[Реестр М(П)НТКО г. Ханты-Мансийск.xlsx]РЕЕСТР'!O791</f>
    </nc>
  </rcc>
  <rcc rId="18834" sId="1">
    <oc r="N791">
      <f>'W:\Экологи\РЕЕСТР М(П)НТКО\[Реестр М(П)НТКО г. Ханты-Мансийск.xlsx]РЕЕСТР'!P791</f>
    </oc>
    <nc r="N791">
      <f>'W:\Экологи\РЕЕСТР М(П)НТКО\[Реестр М(П)НТКО г. Ханты-Мансийск.xlsx]РЕЕСТР'!P791</f>
    </nc>
  </rcc>
  <rcc rId="18835" sId="1">
    <oc r="O791">
      <f>'W:\Экологи\РЕЕСТР М(П)НТКО\[Реестр М(П)НТКО г. Ханты-Мансийск.xlsx]РЕЕСТР'!Q791</f>
    </oc>
    <nc r="O791">
      <f>'W:\Экологи\РЕЕСТР М(П)НТКО\[Реестр М(П)НТКО г. Ханты-Мансийск.xlsx]РЕЕСТР'!Q791</f>
    </nc>
  </rcc>
  <rcc rId="18836" sId="1">
    <oc r="P791">
      <f>'W:\Экологи\РЕЕСТР М(П)НТКО\[Реестр М(П)НТКО г. Ханты-Мансийск.xlsx]РЕЕСТР'!R791</f>
    </oc>
    <nc r="P791">
      <f>'W:\Экологи\РЕЕСТР М(П)НТКО\[Реестр М(П)НТКО г. Ханты-Мансийск.xlsx]РЕЕСТР'!R791</f>
    </nc>
  </rcc>
  <rcc rId="18837" sId="1">
    <oc r="Q791">
      <f>'W:\Экологи\РЕЕСТР М(П)НТКО\[Реестр М(П)НТКО г. Ханты-Мансийск.xlsx]РЕЕСТР'!V791</f>
    </oc>
    <nc r="Q791">
      <f>'W:\Экологи\РЕЕСТР М(П)НТКО\[Реестр М(П)НТКО г. Ханты-Мансийск.xlsx]РЕЕСТР'!V791</f>
    </nc>
  </rcc>
  <rcc rId="18838" sId="1">
    <oc r="R791">
      <f>'W:\Экологи\РЕЕСТР М(П)НТКО\[Реестр М(П)НТКО г. Ханты-Мансийск.xlsx]РЕЕСТР'!W791</f>
    </oc>
    <nc r="R791">
      <f>'W:\Экологи\РЕЕСТР М(П)НТКО\[Реестр М(П)НТКО г. Ханты-Мансийск.xlsx]РЕЕСТР'!W791</f>
    </nc>
  </rcc>
  <rcc rId="18839" sId="1">
    <oc r="S791">
      <f>'W:\Экологи\РЕЕСТР М(П)НТКО\[Реестр М(П)НТКО г. Ханты-Мансийск.xlsx]РЕЕСТР'!X791</f>
    </oc>
    <nc r="S791">
      <f>'W:\Экологи\РЕЕСТР М(П)НТКО\[Реестр М(П)НТКО г. Ханты-Мансийск.xlsx]РЕЕСТР'!X791</f>
    </nc>
  </rcc>
  <rcc rId="18840" sId="1">
    <oc r="T791">
      <f>'W:\Экологи\РЕЕСТР М(П)НТКО\[Реестр М(П)НТКО г. Ханты-Мансийск.xlsx]РЕЕСТР'!AB791</f>
    </oc>
    <nc r="T791">
      <f>'W:\Экологи\РЕЕСТР М(П)НТКО\[Реестр М(П)НТКО г. Ханты-Мансийск.xlsx]РЕЕСТР'!AB791</f>
    </nc>
  </rcc>
  <rcc rId="18841" sId="1">
    <oc r="U791">
      <f>'W:\Экологи\РЕЕСТР М(П)НТКО\[Реестр М(П)НТКО г. Ханты-Мансийск.xlsx]РЕЕСТР'!AC791</f>
    </oc>
    <nc r="U791">
      <f>'W:\Экологи\РЕЕСТР М(П)НТКО\[Реестр М(П)НТКО г. Ханты-Мансийск.xlsx]РЕЕСТР'!AC791</f>
    </nc>
  </rcc>
  <rcc rId="18842" sId="1">
    <oc r="V791">
      <f>'W:\Экологи\РЕЕСТР М(П)НТКО\[Реестр М(П)НТКО г. Ханты-Мансийск.xlsx]РЕЕСТР'!AD791</f>
    </oc>
    <nc r="V791">
      <f>'W:\Экологи\РЕЕСТР М(П)НТКО\[Реестр М(П)НТКО г. Ханты-Мансийск.xlsx]РЕЕСТР'!AD791</f>
    </nc>
  </rcc>
  <rcc rId="18843" sId="1">
    <oc r="W791">
      <f>'W:\Экологи\РЕЕСТР М(П)НТКО\[Реестр М(П)НТКО г. Ханты-Мансийск.xlsx]РЕЕСТР'!AE791</f>
    </oc>
    <nc r="W791">
      <f>'W:\Экологи\РЕЕСТР М(П)НТКО\[Реестр М(П)НТКО г. Ханты-Мансийск.xlsx]РЕЕСТР'!AE791</f>
    </nc>
  </rcc>
  <rcc rId="18844" sId="1">
    <oc r="X791">
      <f>'W:\Экологи\РЕЕСТР М(П)НТКО\[Реестр М(П)НТКО г. Ханты-Мансийск.xlsx]РЕЕСТР'!AI791</f>
    </oc>
    <nc r="X791">
      <f>'W:\Экологи\РЕЕСТР М(П)НТКО\[Реестр М(П)НТКО г. Ханты-Мансийск.xlsx]РЕЕСТР'!AI791</f>
    </nc>
  </rcc>
  <rcc rId="18845" sId="1">
    <oc r="Y791">
      <f>'W:\Экологи\РЕЕСТР М(П)НТКО\[Реестр М(П)НТКО г. Ханты-Мансийск.xlsx]РЕЕСТР'!AM791</f>
    </oc>
    <nc r="Y791">
      <f>'W:\Экологи\РЕЕСТР М(П)НТКО\[Реестр М(П)НТКО г. Ханты-Мансийск.xlsx]РЕЕСТР'!AM791</f>
    </nc>
  </rcc>
  <rcc rId="18846" sId="1">
    <oc r="B792">
      <f>'W:\Экологи\РЕЕСТР М(П)НТКО\[Реестр М(П)НТКО г. Ханты-Мансийск.xlsx]РЕЕСТР'!B792</f>
    </oc>
    <nc r="B792">
      <f>'W:\Экологи\РЕЕСТР М(П)НТКО\[Реестр М(П)НТКО г. Ханты-Мансийск.xlsx]РЕЕСТР'!B792</f>
    </nc>
  </rcc>
  <rcc rId="18847" sId="1">
    <oc r="C792">
      <f>'W:\Экологи\РЕЕСТР М(П)НТКО\[Реестр М(П)НТКО г. Ханты-Мансийск.xlsx]РЕЕСТР'!C792</f>
    </oc>
    <nc r="C792">
      <f>'W:\Экологи\РЕЕСТР М(П)НТКО\[Реестр М(П)НТКО г. Ханты-Мансийск.xlsx]РЕЕСТР'!C792</f>
    </nc>
  </rcc>
  <rcc rId="18848" sId="1">
    <oc r="D792">
      <f>'W:\Экологи\РЕЕСТР М(П)НТКО\[Реестр М(П)НТКО г. Ханты-Мансийск.xlsx]РЕЕСТР'!D792</f>
    </oc>
    <nc r="D792">
      <f>'W:\Экологи\РЕЕСТР М(П)НТКО\[Реестр М(П)НТКО г. Ханты-Мансийск.xlsx]РЕЕСТР'!D792</f>
    </nc>
  </rcc>
  <rcc rId="18849" sId="1">
    <oc r="E792">
      <f>'W:\Экологи\РЕЕСТР М(П)НТКО\[Реестр М(П)НТКО г. Ханты-Мансийск.xlsx]РЕЕСТР'!F792</f>
    </oc>
    <nc r="E792">
      <f>'W:\Экологи\РЕЕСТР М(П)НТКО\[Реестр М(П)НТКО г. Ханты-Мансийск.xlsx]РЕЕСТР'!F792</f>
    </nc>
  </rcc>
  <rcc rId="18850" sId="1">
    <oc r="F792">
      <f>'W:\Экологи\РЕЕСТР М(П)НТКО\[Реестр М(П)НТКО г. Ханты-Мансийск.xlsx]РЕЕСТР'!H792</f>
    </oc>
    <nc r="F792">
      <f>'W:\Экологи\РЕЕСТР М(П)НТКО\[Реестр М(П)НТКО г. Ханты-Мансийск.xlsx]РЕЕСТР'!H792</f>
    </nc>
  </rcc>
  <rcc rId="18851" sId="1">
    <oc r="G792">
      <f>'W:\Экологи\РЕЕСТР М(П)НТКО\[Реестр М(П)НТКО г. Ханты-Мансийск.xlsx]РЕЕСТР'!I792</f>
    </oc>
    <nc r="G792">
      <f>'W:\Экологи\РЕЕСТР М(П)НТКО\[Реестр М(П)НТКО г. Ханты-Мансийск.xlsx]РЕЕСТР'!I792</f>
    </nc>
  </rcc>
  <rcc rId="18852" sId="1">
    <oc r="H792">
      <f>'W:\Экологи\РЕЕСТР М(П)НТКО\[Реестр М(П)НТКО г. Ханты-Мансийск.xlsx]РЕЕСТР'!J792</f>
    </oc>
    <nc r="H792">
      <f>'W:\Экологи\РЕЕСТР М(П)НТКО\[Реестр М(П)НТКО г. Ханты-Мансийск.xlsx]РЕЕСТР'!J792</f>
    </nc>
  </rcc>
  <rcc rId="18853" sId="1">
    <oc r="I792">
      <f>'W:\Экологи\РЕЕСТР М(П)НТКО\[Реестр М(П)НТКО г. Ханты-Мансийск.xlsx]РЕЕСТР'!K792</f>
    </oc>
    <nc r="I792">
      <f>'W:\Экологи\РЕЕСТР М(П)НТКО\[Реестр М(П)НТКО г. Ханты-Мансийск.xlsx]РЕЕСТР'!K792</f>
    </nc>
  </rcc>
  <rcc rId="18854" sId="1">
    <oc r="J792">
      <f>'W:\Экологи\РЕЕСТР М(П)НТКО\[Реестр М(П)НТКО г. Ханты-Мансийск.xlsx]РЕЕСТР'!L792</f>
    </oc>
    <nc r="J792">
      <f>'W:\Экологи\РЕЕСТР М(П)НТКО\[Реестр М(П)НТКО г. Ханты-Мансийск.xlsx]РЕЕСТР'!L792</f>
    </nc>
  </rcc>
  <rcc rId="18855" sId="1">
    <oc r="K792">
      <f>'W:\Экологи\РЕЕСТР М(П)НТКО\[Реестр М(П)НТКО г. Ханты-Мансийск.xlsx]РЕЕСТР'!M792</f>
    </oc>
    <nc r="K792">
      <f>'W:\Экологи\РЕЕСТР М(П)НТКО\[Реестр М(П)НТКО г. Ханты-Мансийск.xlsx]РЕЕСТР'!M792</f>
    </nc>
  </rcc>
  <rcc rId="18856" sId="1">
    <oc r="L792">
      <f>'W:\Экологи\РЕЕСТР М(П)НТКО\[Реестр М(П)НТКО г. Ханты-Мансийск.xlsx]РЕЕСТР'!N792</f>
    </oc>
    <nc r="L792">
      <f>'W:\Экологи\РЕЕСТР М(П)НТКО\[Реестр М(П)НТКО г. Ханты-Мансийск.xlsx]РЕЕСТР'!N792</f>
    </nc>
  </rcc>
  <rcc rId="18857" sId="1">
    <oc r="M792">
      <f>'W:\Экологи\РЕЕСТР М(П)НТКО\[Реестр М(П)НТКО г. Ханты-Мансийск.xlsx]РЕЕСТР'!O792</f>
    </oc>
    <nc r="M792">
      <f>'W:\Экологи\РЕЕСТР М(П)НТКО\[Реестр М(П)НТКО г. Ханты-Мансийск.xlsx]РЕЕСТР'!O792</f>
    </nc>
  </rcc>
  <rcc rId="18858" sId="1">
    <oc r="N792">
      <f>'W:\Экологи\РЕЕСТР М(П)НТКО\[Реестр М(П)НТКО г. Ханты-Мансийск.xlsx]РЕЕСТР'!P792</f>
    </oc>
    <nc r="N792">
      <f>'W:\Экологи\РЕЕСТР М(П)НТКО\[Реестр М(П)НТКО г. Ханты-Мансийск.xlsx]РЕЕСТР'!P792</f>
    </nc>
  </rcc>
  <rcc rId="18859" sId="1">
    <oc r="O792">
      <f>'W:\Экологи\РЕЕСТР М(П)НТКО\[Реестр М(П)НТКО г. Ханты-Мансийск.xlsx]РЕЕСТР'!Q792</f>
    </oc>
    <nc r="O792">
      <f>'W:\Экологи\РЕЕСТР М(П)НТКО\[Реестр М(П)НТКО г. Ханты-Мансийск.xlsx]РЕЕСТР'!Q792</f>
    </nc>
  </rcc>
  <rcc rId="18860" sId="1">
    <oc r="P792">
      <f>'W:\Экологи\РЕЕСТР М(П)НТКО\[Реестр М(П)НТКО г. Ханты-Мансийск.xlsx]РЕЕСТР'!R792</f>
    </oc>
    <nc r="P792">
      <f>'W:\Экологи\РЕЕСТР М(П)НТКО\[Реестр М(П)НТКО г. Ханты-Мансийск.xlsx]РЕЕСТР'!R792</f>
    </nc>
  </rcc>
  <rcc rId="18861" sId="1">
    <oc r="Q792">
      <f>'W:\Экологи\РЕЕСТР М(П)НТКО\[Реестр М(П)НТКО г. Ханты-Мансийск.xlsx]РЕЕСТР'!V792</f>
    </oc>
    <nc r="Q792">
      <f>'W:\Экологи\РЕЕСТР М(П)НТКО\[Реестр М(П)НТКО г. Ханты-Мансийск.xlsx]РЕЕСТР'!V792</f>
    </nc>
  </rcc>
  <rcc rId="18862" sId="1">
    <oc r="R792">
      <f>'W:\Экологи\РЕЕСТР М(П)НТКО\[Реестр М(П)НТКО г. Ханты-Мансийск.xlsx]РЕЕСТР'!W792</f>
    </oc>
    <nc r="R792">
      <f>'W:\Экологи\РЕЕСТР М(П)НТКО\[Реестр М(П)НТКО г. Ханты-Мансийск.xlsx]РЕЕСТР'!W792</f>
    </nc>
  </rcc>
  <rcc rId="18863" sId="1">
    <oc r="S792">
      <f>'W:\Экологи\РЕЕСТР М(П)НТКО\[Реестр М(П)НТКО г. Ханты-Мансийск.xlsx]РЕЕСТР'!X792</f>
    </oc>
    <nc r="S792">
      <f>'W:\Экологи\РЕЕСТР М(П)НТКО\[Реестр М(П)НТКО г. Ханты-Мансийск.xlsx]РЕЕСТР'!X792</f>
    </nc>
  </rcc>
  <rcc rId="18864" sId="1">
    <oc r="T792">
      <f>'W:\Экологи\РЕЕСТР М(П)НТКО\[Реестр М(П)НТКО г. Ханты-Мансийск.xlsx]РЕЕСТР'!AB792</f>
    </oc>
    <nc r="T792">
      <f>'W:\Экологи\РЕЕСТР М(П)НТКО\[Реестр М(П)НТКО г. Ханты-Мансийск.xlsx]РЕЕСТР'!AB792</f>
    </nc>
  </rcc>
  <rcc rId="18865" sId="1">
    <oc r="U792">
      <f>'W:\Экологи\РЕЕСТР М(П)НТКО\[Реестр М(П)НТКО г. Ханты-Мансийск.xlsx]РЕЕСТР'!AC792</f>
    </oc>
    <nc r="U792">
      <f>'W:\Экологи\РЕЕСТР М(П)НТКО\[Реестр М(П)НТКО г. Ханты-Мансийск.xlsx]РЕЕСТР'!AC792</f>
    </nc>
  </rcc>
  <rcc rId="18866" sId="1">
    <oc r="V792">
      <f>'W:\Экологи\РЕЕСТР М(П)НТКО\[Реестр М(П)НТКО г. Ханты-Мансийск.xlsx]РЕЕСТР'!AD792</f>
    </oc>
    <nc r="V792">
      <f>'W:\Экологи\РЕЕСТР М(П)НТКО\[Реестр М(П)НТКО г. Ханты-Мансийск.xlsx]РЕЕСТР'!AD792</f>
    </nc>
  </rcc>
  <rcc rId="18867" sId="1">
    <oc r="W792">
      <f>'W:\Экологи\РЕЕСТР М(П)НТКО\[Реестр М(П)НТКО г. Ханты-Мансийск.xlsx]РЕЕСТР'!AE792</f>
    </oc>
    <nc r="W792">
      <f>'W:\Экологи\РЕЕСТР М(П)НТКО\[Реестр М(П)НТКО г. Ханты-Мансийск.xlsx]РЕЕСТР'!AE792</f>
    </nc>
  </rcc>
  <rcc rId="18868" sId="1">
    <oc r="X792">
      <f>'W:\Экологи\РЕЕСТР М(П)НТКО\[Реестр М(П)НТКО г. Ханты-Мансийск.xlsx]РЕЕСТР'!AI792</f>
    </oc>
    <nc r="X792">
      <f>'W:\Экологи\РЕЕСТР М(П)НТКО\[Реестр М(П)НТКО г. Ханты-Мансийск.xlsx]РЕЕСТР'!AI792</f>
    </nc>
  </rcc>
  <rcc rId="18869" sId="1">
    <oc r="Y792">
      <f>'W:\Экологи\РЕЕСТР М(П)НТКО\[Реестр М(П)НТКО г. Ханты-Мансийск.xlsx]РЕЕСТР'!AM792</f>
    </oc>
    <nc r="Y792">
      <f>'W:\Экологи\РЕЕСТР М(П)НТКО\[Реестр М(П)НТКО г. Ханты-Мансийск.xlsx]РЕЕСТР'!AM792</f>
    </nc>
  </rcc>
  <rcc rId="18870" sId="1">
    <oc r="B793">
      <f>'W:\Экологи\РЕЕСТР М(П)НТКО\[Реестр М(П)НТКО г. Ханты-Мансийск.xlsx]РЕЕСТР'!B793</f>
    </oc>
    <nc r="B793">
      <f>'W:\Экологи\РЕЕСТР М(П)НТКО\[Реестр М(П)НТКО г. Ханты-Мансийск.xlsx]РЕЕСТР'!B793</f>
    </nc>
  </rcc>
  <rcc rId="18871" sId="1">
    <oc r="C793">
      <f>'W:\Экологи\РЕЕСТР М(П)НТКО\[Реестр М(П)НТКО г. Ханты-Мансийск.xlsx]РЕЕСТР'!C793</f>
    </oc>
    <nc r="C793">
      <f>'W:\Экологи\РЕЕСТР М(П)НТКО\[Реестр М(П)НТКО г. Ханты-Мансийск.xlsx]РЕЕСТР'!C793</f>
    </nc>
  </rcc>
  <rcc rId="18872" sId="1">
    <oc r="D793">
      <f>'W:\Экологи\РЕЕСТР М(П)НТКО\[Реестр М(П)НТКО г. Ханты-Мансийск.xlsx]РЕЕСТР'!D793</f>
    </oc>
    <nc r="D793">
      <f>'W:\Экологи\РЕЕСТР М(П)НТКО\[Реестр М(П)НТКО г. Ханты-Мансийск.xlsx]РЕЕСТР'!D793</f>
    </nc>
  </rcc>
  <rcc rId="18873" sId="1">
    <oc r="E793">
      <f>'W:\Экологи\РЕЕСТР М(П)НТКО\[Реестр М(П)НТКО г. Ханты-Мансийск.xlsx]РЕЕСТР'!F793</f>
    </oc>
    <nc r="E793">
      <f>'W:\Экологи\РЕЕСТР М(П)НТКО\[Реестр М(П)НТКО г. Ханты-Мансийск.xlsx]РЕЕСТР'!F793</f>
    </nc>
  </rcc>
  <rcc rId="18874" sId="1">
    <oc r="F793">
      <f>'W:\Экологи\РЕЕСТР М(П)НТКО\[Реестр М(П)НТКО г. Ханты-Мансийск.xlsx]РЕЕСТР'!H793</f>
    </oc>
    <nc r="F793">
      <f>'W:\Экологи\РЕЕСТР М(П)НТКО\[Реестр М(П)НТКО г. Ханты-Мансийск.xlsx]РЕЕСТР'!H793</f>
    </nc>
  </rcc>
  <rcc rId="18875" sId="1">
    <oc r="G793">
      <f>'W:\Экологи\РЕЕСТР М(П)НТКО\[Реестр М(П)НТКО г. Ханты-Мансийск.xlsx]РЕЕСТР'!I793</f>
    </oc>
    <nc r="G793">
      <f>'W:\Экологи\РЕЕСТР М(П)НТКО\[Реестр М(П)НТКО г. Ханты-Мансийск.xlsx]РЕЕСТР'!I793</f>
    </nc>
  </rcc>
  <rcc rId="18876" sId="1">
    <oc r="H793">
      <f>'W:\Экологи\РЕЕСТР М(П)НТКО\[Реестр М(П)НТКО г. Ханты-Мансийск.xlsx]РЕЕСТР'!J793</f>
    </oc>
    <nc r="H793">
      <f>'W:\Экологи\РЕЕСТР М(П)НТКО\[Реестр М(П)НТКО г. Ханты-Мансийск.xlsx]РЕЕСТР'!J793</f>
    </nc>
  </rcc>
  <rcc rId="18877" sId="1">
    <oc r="I793">
      <f>'W:\Экологи\РЕЕСТР М(П)НТКО\[Реестр М(П)НТКО г. Ханты-Мансийск.xlsx]РЕЕСТР'!K793</f>
    </oc>
    <nc r="I793">
      <f>'W:\Экологи\РЕЕСТР М(П)НТКО\[Реестр М(П)НТКО г. Ханты-Мансийск.xlsx]РЕЕСТР'!K793</f>
    </nc>
  </rcc>
  <rcc rId="18878" sId="1">
    <oc r="J793">
      <f>'W:\Экологи\РЕЕСТР М(П)НТКО\[Реестр М(П)НТКО г. Ханты-Мансийск.xlsx]РЕЕСТР'!L793</f>
    </oc>
    <nc r="J793">
      <f>'W:\Экологи\РЕЕСТР М(П)НТКО\[Реестр М(П)НТКО г. Ханты-Мансийск.xlsx]РЕЕСТР'!L793</f>
    </nc>
  </rcc>
  <rcc rId="18879" sId="1">
    <oc r="K793">
      <f>'W:\Экологи\РЕЕСТР М(П)НТКО\[Реестр М(П)НТКО г. Ханты-Мансийск.xlsx]РЕЕСТР'!M793</f>
    </oc>
    <nc r="K793">
      <f>'W:\Экологи\РЕЕСТР М(П)НТКО\[Реестр М(П)НТКО г. Ханты-Мансийск.xlsx]РЕЕСТР'!M793</f>
    </nc>
  </rcc>
  <rcc rId="18880" sId="1">
    <oc r="L793">
      <f>'W:\Экологи\РЕЕСТР М(П)НТКО\[Реестр М(П)НТКО г. Ханты-Мансийск.xlsx]РЕЕСТР'!N793</f>
    </oc>
    <nc r="L793">
      <f>'W:\Экологи\РЕЕСТР М(П)НТКО\[Реестр М(П)НТКО г. Ханты-Мансийск.xlsx]РЕЕСТР'!N793</f>
    </nc>
  </rcc>
  <rcc rId="18881" sId="1">
    <oc r="M793">
      <f>'W:\Экологи\РЕЕСТР М(П)НТКО\[Реестр М(П)НТКО г. Ханты-Мансийск.xlsx]РЕЕСТР'!O793</f>
    </oc>
    <nc r="M793">
      <f>'W:\Экологи\РЕЕСТР М(П)НТКО\[Реестр М(П)НТКО г. Ханты-Мансийск.xlsx]РЕЕСТР'!O793</f>
    </nc>
  </rcc>
  <rcc rId="18882" sId="1">
    <oc r="N793">
      <f>'W:\Экологи\РЕЕСТР М(П)НТКО\[Реестр М(П)НТКО г. Ханты-Мансийск.xlsx]РЕЕСТР'!P793</f>
    </oc>
    <nc r="N793">
      <f>'W:\Экологи\РЕЕСТР М(П)НТКО\[Реестр М(П)НТКО г. Ханты-Мансийск.xlsx]РЕЕСТР'!P793</f>
    </nc>
  </rcc>
  <rcc rId="18883" sId="1">
    <oc r="O793">
      <f>'W:\Экологи\РЕЕСТР М(П)НТКО\[Реестр М(П)НТКО г. Ханты-Мансийск.xlsx]РЕЕСТР'!Q793</f>
    </oc>
    <nc r="O793">
      <f>'W:\Экологи\РЕЕСТР М(П)НТКО\[Реестр М(П)НТКО г. Ханты-Мансийск.xlsx]РЕЕСТР'!Q793</f>
    </nc>
  </rcc>
  <rcc rId="18884" sId="1">
    <oc r="P793">
      <f>'W:\Экологи\РЕЕСТР М(П)НТКО\[Реестр М(П)НТКО г. Ханты-Мансийск.xlsx]РЕЕСТР'!R793</f>
    </oc>
    <nc r="P793">
      <f>'W:\Экологи\РЕЕСТР М(П)НТКО\[Реестр М(П)НТКО г. Ханты-Мансийск.xlsx]РЕЕСТР'!R793</f>
    </nc>
  </rcc>
  <rcc rId="18885" sId="1">
    <oc r="Q793">
      <f>'W:\Экологи\РЕЕСТР М(П)НТКО\[Реестр М(П)НТКО г. Ханты-Мансийск.xlsx]РЕЕСТР'!V793</f>
    </oc>
    <nc r="Q793">
      <f>'W:\Экологи\РЕЕСТР М(П)НТКО\[Реестр М(П)НТКО г. Ханты-Мансийск.xlsx]РЕЕСТР'!V793</f>
    </nc>
  </rcc>
  <rcc rId="18886" sId="1">
    <oc r="R793">
      <f>'W:\Экологи\РЕЕСТР М(П)НТКО\[Реестр М(П)НТКО г. Ханты-Мансийск.xlsx]РЕЕСТР'!W793</f>
    </oc>
    <nc r="R793">
      <f>'W:\Экологи\РЕЕСТР М(П)НТКО\[Реестр М(П)НТКО г. Ханты-Мансийск.xlsx]РЕЕСТР'!W793</f>
    </nc>
  </rcc>
  <rcc rId="18887" sId="1">
    <oc r="S793">
      <f>'W:\Экологи\РЕЕСТР М(П)НТКО\[Реестр М(П)НТКО г. Ханты-Мансийск.xlsx]РЕЕСТР'!X793</f>
    </oc>
    <nc r="S793">
      <f>'W:\Экологи\РЕЕСТР М(П)НТКО\[Реестр М(П)НТКО г. Ханты-Мансийск.xlsx]РЕЕСТР'!X793</f>
    </nc>
  </rcc>
  <rcc rId="18888" sId="1">
    <oc r="T793">
      <f>'W:\Экологи\РЕЕСТР М(П)НТКО\[Реестр М(П)НТКО г. Ханты-Мансийск.xlsx]РЕЕСТР'!AB793</f>
    </oc>
    <nc r="T793">
      <f>'W:\Экологи\РЕЕСТР М(П)НТКО\[Реестр М(П)НТКО г. Ханты-Мансийск.xlsx]РЕЕСТР'!AB793</f>
    </nc>
  </rcc>
  <rcc rId="18889" sId="1">
    <oc r="U793">
      <f>'W:\Экологи\РЕЕСТР М(П)НТКО\[Реестр М(П)НТКО г. Ханты-Мансийск.xlsx]РЕЕСТР'!AC793</f>
    </oc>
    <nc r="U793">
      <f>'W:\Экологи\РЕЕСТР М(П)НТКО\[Реестр М(П)НТКО г. Ханты-Мансийск.xlsx]РЕЕСТР'!AC793</f>
    </nc>
  </rcc>
  <rcc rId="18890" sId="1">
    <oc r="V793">
      <f>'W:\Экологи\РЕЕСТР М(П)НТКО\[Реестр М(П)НТКО г. Ханты-Мансийск.xlsx]РЕЕСТР'!AD793</f>
    </oc>
    <nc r="V793">
      <f>'W:\Экологи\РЕЕСТР М(П)НТКО\[Реестр М(П)НТКО г. Ханты-Мансийск.xlsx]РЕЕСТР'!AD793</f>
    </nc>
  </rcc>
  <rcc rId="18891" sId="1">
    <oc r="W793">
      <f>'W:\Экологи\РЕЕСТР М(П)НТКО\[Реестр М(П)НТКО г. Ханты-Мансийск.xlsx]РЕЕСТР'!AE793</f>
    </oc>
    <nc r="W793">
      <f>'W:\Экологи\РЕЕСТР М(П)НТКО\[Реестр М(П)НТКО г. Ханты-Мансийск.xlsx]РЕЕСТР'!AE793</f>
    </nc>
  </rcc>
  <rcc rId="18892" sId="1">
    <oc r="X793">
      <f>'W:\Экологи\РЕЕСТР М(П)НТКО\[Реестр М(П)НТКО г. Ханты-Мансийск.xlsx]РЕЕСТР'!AI793</f>
    </oc>
    <nc r="X793">
      <f>'W:\Экологи\РЕЕСТР М(П)НТКО\[Реестр М(П)НТКО г. Ханты-Мансийск.xlsx]РЕЕСТР'!AI793</f>
    </nc>
  </rcc>
  <rcc rId="18893" sId="1">
    <oc r="Y793">
      <f>'W:\Экологи\РЕЕСТР М(П)НТКО\[Реестр М(П)НТКО г. Ханты-Мансийск.xlsx]РЕЕСТР'!AM793</f>
    </oc>
    <nc r="Y793">
      <f>'W:\Экологи\РЕЕСТР М(П)НТКО\[Реестр М(П)НТКО г. Ханты-Мансийск.xlsx]РЕЕСТР'!AM793</f>
    </nc>
  </rcc>
  <rcc rId="18894" sId="1">
    <oc r="B794">
      <f>'W:\Экологи\РЕЕСТР М(П)НТКО\[Реестр М(П)НТКО г. Ханты-Мансийск.xlsx]РЕЕСТР'!B794</f>
    </oc>
    <nc r="B794">
      <f>'W:\Экологи\РЕЕСТР М(П)НТКО\[Реестр М(П)НТКО г. Ханты-Мансийск.xlsx]РЕЕСТР'!B794</f>
    </nc>
  </rcc>
  <rcc rId="18895" sId="1">
    <oc r="C794">
      <f>'W:\Экологи\РЕЕСТР М(П)НТКО\[Реестр М(П)НТКО г. Ханты-Мансийск.xlsx]РЕЕСТР'!C794</f>
    </oc>
    <nc r="C794">
      <f>'W:\Экологи\РЕЕСТР М(П)НТКО\[Реестр М(П)НТКО г. Ханты-Мансийск.xlsx]РЕЕСТР'!C794</f>
    </nc>
  </rcc>
  <rcc rId="18896" sId="1">
    <oc r="D794">
      <f>'W:\Экологи\РЕЕСТР М(П)НТКО\[Реестр М(П)НТКО г. Ханты-Мансийск.xlsx]РЕЕСТР'!D794</f>
    </oc>
    <nc r="D794">
      <f>'W:\Экологи\РЕЕСТР М(П)НТКО\[Реестр М(П)НТКО г. Ханты-Мансийск.xlsx]РЕЕСТР'!D794</f>
    </nc>
  </rcc>
  <rcc rId="18897" sId="1">
    <oc r="E794">
      <f>'W:\Экологи\РЕЕСТР М(П)НТКО\[Реестр М(П)НТКО г. Ханты-Мансийск.xlsx]РЕЕСТР'!F794</f>
    </oc>
    <nc r="E794">
      <f>'W:\Экологи\РЕЕСТР М(П)НТКО\[Реестр М(П)НТКО г. Ханты-Мансийск.xlsx]РЕЕСТР'!F794</f>
    </nc>
  </rcc>
  <rcc rId="18898" sId="1">
    <oc r="F794">
      <f>'W:\Экологи\РЕЕСТР М(П)НТКО\[Реестр М(П)НТКО г. Ханты-Мансийск.xlsx]РЕЕСТР'!H794</f>
    </oc>
    <nc r="F794">
      <f>'W:\Экологи\РЕЕСТР М(П)НТКО\[Реестр М(П)НТКО г. Ханты-Мансийск.xlsx]РЕЕСТР'!H794</f>
    </nc>
  </rcc>
  <rcc rId="18899" sId="1">
    <oc r="G794">
      <f>'W:\Экологи\РЕЕСТР М(П)НТКО\[Реестр М(П)НТКО г. Ханты-Мансийск.xlsx]РЕЕСТР'!I794</f>
    </oc>
    <nc r="G794">
      <f>'W:\Экологи\РЕЕСТР М(П)НТКО\[Реестр М(П)НТКО г. Ханты-Мансийск.xlsx]РЕЕСТР'!I794</f>
    </nc>
  </rcc>
  <rcc rId="18900" sId="1">
    <oc r="H794">
      <f>'W:\Экологи\РЕЕСТР М(П)НТКО\[Реестр М(П)НТКО г. Ханты-Мансийск.xlsx]РЕЕСТР'!J794</f>
    </oc>
    <nc r="H794">
      <f>'W:\Экологи\РЕЕСТР М(П)НТКО\[Реестр М(П)НТКО г. Ханты-Мансийск.xlsx]РЕЕСТР'!J794</f>
    </nc>
  </rcc>
  <rcc rId="18901" sId="1">
    <oc r="I794">
      <f>'W:\Экологи\РЕЕСТР М(П)НТКО\[Реестр М(П)НТКО г. Ханты-Мансийск.xlsx]РЕЕСТР'!K794</f>
    </oc>
    <nc r="I794">
      <f>'W:\Экологи\РЕЕСТР М(П)НТКО\[Реестр М(П)НТКО г. Ханты-Мансийск.xlsx]РЕЕСТР'!K794</f>
    </nc>
  </rcc>
  <rcc rId="18902" sId="1">
    <oc r="J794">
      <f>'W:\Экологи\РЕЕСТР М(П)НТКО\[Реестр М(П)НТКО г. Ханты-Мансийск.xlsx]РЕЕСТР'!L794</f>
    </oc>
    <nc r="J794">
      <f>'W:\Экологи\РЕЕСТР М(П)НТКО\[Реестр М(П)НТКО г. Ханты-Мансийск.xlsx]РЕЕСТР'!L794</f>
    </nc>
  </rcc>
  <rcc rId="18903" sId="1">
    <oc r="K794">
      <f>'W:\Экологи\РЕЕСТР М(П)НТКО\[Реестр М(П)НТКО г. Ханты-Мансийск.xlsx]РЕЕСТР'!M794</f>
    </oc>
    <nc r="K794">
      <f>'W:\Экологи\РЕЕСТР М(П)НТКО\[Реестр М(П)НТКО г. Ханты-Мансийск.xlsx]РЕЕСТР'!M794</f>
    </nc>
  </rcc>
  <rcc rId="18904" sId="1">
    <oc r="L794">
      <f>'W:\Экологи\РЕЕСТР М(П)НТКО\[Реестр М(П)НТКО г. Ханты-Мансийск.xlsx]РЕЕСТР'!N794</f>
    </oc>
    <nc r="L794">
      <f>'W:\Экологи\РЕЕСТР М(П)НТКО\[Реестр М(П)НТКО г. Ханты-Мансийск.xlsx]РЕЕСТР'!N794</f>
    </nc>
  </rcc>
  <rcc rId="18905" sId="1">
    <oc r="M794">
      <f>'W:\Экологи\РЕЕСТР М(П)НТКО\[Реестр М(П)НТКО г. Ханты-Мансийск.xlsx]РЕЕСТР'!O794</f>
    </oc>
    <nc r="M794">
      <f>'W:\Экологи\РЕЕСТР М(П)НТКО\[Реестр М(П)НТКО г. Ханты-Мансийск.xlsx]РЕЕСТР'!O794</f>
    </nc>
  </rcc>
  <rcc rId="18906" sId="1">
    <oc r="N794">
      <f>'W:\Экологи\РЕЕСТР М(П)НТКО\[Реестр М(П)НТКО г. Ханты-Мансийск.xlsx]РЕЕСТР'!P794</f>
    </oc>
    <nc r="N794">
      <f>'W:\Экологи\РЕЕСТР М(П)НТКО\[Реестр М(П)НТКО г. Ханты-Мансийск.xlsx]РЕЕСТР'!P794</f>
    </nc>
  </rcc>
  <rcc rId="18907" sId="1">
    <oc r="O794">
      <f>'W:\Экологи\РЕЕСТР М(П)НТКО\[Реестр М(П)НТКО г. Ханты-Мансийск.xlsx]РЕЕСТР'!Q794</f>
    </oc>
    <nc r="O794">
      <f>'W:\Экологи\РЕЕСТР М(П)НТКО\[Реестр М(П)НТКО г. Ханты-Мансийск.xlsx]РЕЕСТР'!Q794</f>
    </nc>
  </rcc>
  <rcc rId="18908" sId="1">
    <oc r="P794">
      <f>'W:\Экологи\РЕЕСТР М(П)НТКО\[Реестр М(П)НТКО г. Ханты-Мансийск.xlsx]РЕЕСТР'!R794</f>
    </oc>
    <nc r="P794">
      <f>'W:\Экологи\РЕЕСТР М(П)НТКО\[Реестр М(П)НТКО г. Ханты-Мансийск.xlsx]РЕЕСТР'!R794</f>
    </nc>
  </rcc>
  <rcc rId="18909" sId="1">
    <oc r="Q794">
      <f>'W:\Экологи\РЕЕСТР М(П)НТКО\[Реестр М(П)НТКО г. Ханты-Мансийск.xlsx]РЕЕСТР'!V794</f>
    </oc>
    <nc r="Q794">
      <f>'W:\Экологи\РЕЕСТР М(П)НТКО\[Реестр М(П)НТКО г. Ханты-Мансийск.xlsx]РЕЕСТР'!V794</f>
    </nc>
  </rcc>
  <rcc rId="18910" sId="1">
    <oc r="R794">
      <f>'W:\Экологи\РЕЕСТР М(П)НТКО\[Реестр М(П)НТКО г. Ханты-Мансийск.xlsx]РЕЕСТР'!W794</f>
    </oc>
    <nc r="R794">
      <f>'W:\Экологи\РЕЕСТР М(П)НТКО\[Реестр М(П)НТКО г. Ханты-Мансийск.xlsx]РЕЕСТР'!W794</f>
    </nc>
  </rcc>
  <rcc rId="18911" sId="1">
    <oc r="S794">
      <f>'W:\Экологи\РЕЕСТР М(П)НТКО\[Реестр М(П)НТКО г. Ханты-Мансийск.xlsx]РЕЕСТР'!X794</f>
    </oc>
    <nc r="S794">
      <f>'W:\Экологи\РЕЕСТР М(П)НТКО\[Реестр М(П)НТКО г. Ханты-Мансийск.xlsx]РЕЕСТР'!X794</f>
    </nc>
  </rcc>
  <rcc rId="18912" sId="1">
    <oc r="T794">
      <f>'W:\Экологи\РЕЕСТР М(П)НТКО\[Реестр М(П)НТКО г. Ханты-Мансийск.xlsx]РЕЕСТР'!AB794</f>
    </oc>
    <nc r="T794">
      <f>'W:\Экологи\РЕЕСТР М(П)НТКО\[Реестр М(П)НТКО г. Ханты-Мансийск.xlsx]РЕЕСТР'!AB794</f>
    </nc>
  </rcc>
  <rcc rId="18913" sId="1">
    <oc r="U794">
      <f>'W:\Экологи\РЕЕСТР М(П)НТКО\[Реестр М(П)НТКО г. Ханты-Мансийск.xlsx]РЕЕСТР'!AC794</f>
    </oc>
    <nc r="U794">
      <f>'W:\Экологи\РЕЕСТР М(П)НТКО\[Реестр М(П)НТКО г. Ханты-Мансийск.xlsx]РЕЕСТР'!AC794</f>
    </nc>
  </rcc>
  <rcc rId="18914" sId="1">
    <oc r="V794">
      <f>'W:\Экологи\РЕЕСТР М(П)НТКО\[Реестр М(П)НТКО г. Ханты-Мансийск.xlsx]РЕЕСТР'!AD794</f>
    </oc>
    <nc r="V794">
      <f>'W:\Экологи\РЕЕСТР М(П)НТКО\[Реестр М(П)НТКО г. Ханты-Мансийск.xlsx]РЕЕСТР'!AD794</f>
    </nc>
  </rcc>
  <rcc rId="18915" sId="1">
    <oc r="W794">
      <f>'W:\Экологи\РЕЕСТР М(П)НТКО\[Реестр М(П)НТКО г. Ханты-Мансийск.xlsx]РЕЕСТР'!AE794</f>
    </oc>
    <nc r="W794">
      <f>'W:\Экологи\РЕЕСТР М(П)НТКО\[Реестр М(П)НТКО г. Ханты-Мансийск.xlsx]РЕЕСТР'!AE794</f>
    </nc>
  </rcc>
  <rcc rId="18916" sId="1">
    <oc r="X794">
      <f>'W:\Экологи\РЕЕСТР М(П)НТКО\[Реестр М(П)НТКО г. Ханты-Мансийск.xlsx]РЕЕСТР'!AI794</f>
    </oc>
    <nc r="X794">
      <f>'W:\Экологи\РЕЕСТР М(П)НТКО\[Реестр М(П)НТКО г. Ханты-Мансийск.xlsx]РЕЕСТР'!AI794</f>
    </nc>
  </rcc>
  <rcc rId="18917" sId="1">
    <oc r="Y794">
      <f>'W:\Экологи\РЕЕСТР М(П)НТКО\[Реестр М(П)НТКО г. Ханты-Мансийск.xlsx]РЕЕСТР'!AM794</f>
    </oc>
    <nc r="Y794">
      <f>'W:\Экологи\РЕЕСТР М(П)НТКО\[Реестр М(П)НТКО г. Ханты-Мансийск.xlsx]РЕЕСТР'!AM794</f>
    </nc>
  </rcc>
  <rcc rId="18918" sId="1">
    <oc r="B795">
      <f>'W:\Экологи\РЕЕСТР М(П)НТКО\[Реестр М(П)НТКО г. Ханты-Мансийск.xlsx]РЕЕСТР'!B795</f>
    </oc>
    <nc r="B795">
      <f>'W:\Экологи\РЕЕСТР М(П)НТКО\[Реестр М(П)НТКО г. Ханты-Мансийск.xlsx]РЕЕСТР'!B795</f>
    </nc>
  </rcc>
  <rcc rId="18919" sId="1">
    <oc r="C795">
      <f>'W:\Экологи\РЕЕСТР М(П)НТКО\[Реестр М(П)НТКО г. Ханты-Мансийск.xlsx]РЕЕСТР'!C795</f>
    </oc>
    <nc r="C795">
      <f>'W:\Экологи\РЕЕСТР М(П)НТКО\[Реестр М(П)НТКО г. Ханты-Мансийск.xlsx]РЕЕСТР'!C795</f>
    </nc>
  </rcc>
  <rcc rId="18920" sId="1">
    <oc r="D795">
      <f>'W:\Экологи\РЕЕСТР М(П)НТКО\[Реестр М(П)НТКО г. Ханты-Мансийск.xlsx]РЕЕСТР'!D795</f>
    </oc>
    <nc r="D795">
      <f>'W:\Экологи\РЕЕСТР М(П)НТКО\[Реестр М(П)НТКО г. Ханты-Мансийск.xlsx]РЕЕСТР'!D795</f>
    </nc>
  </rcc>
  <rcc rId="18921" sId="1">
    <oc r="E795">
      <f>'W:\Экологи\РЕЕСТР М(П)НТКО\[Реестр М(П)НТКО г. Ханты-Мансийск.xlsx]РЕЕСТР'!F795</f>
    </oc>
    <nc r="E795">
      <f>'W:\Экологи\РЕЕСТР М(П)НТКО\[Реестр М(П)НТКО г. Ханты-Мансийск.xlsx]РЕЕСТР'!F795</f>
    </nc>
  </rcc>
  <rcc rId="18922" sId="1">
    <oc r="F795">
      <f>'W:\Экологи\РЕЕСТР М(П)НТКО\[Реестр М(П)НТКО г. Ханты-Мансийск.xlsx]РЕЕСТР'!H795</f>
    </oc>
    <nc r="F795">
      <f>'W:\Экологи\РЕЕСТР М(П)НТКО\[Реестр М(П)НТКО г. Ханты-Мансийск.xlsx]РЕЕСТР'!H795</f>
    </nc>
  </rcc>
  <rcc rId="18923" sId="1">
    <oc r="G795">
      <f>'W:\Экологи\РЕЕСТР М(П)НТКО\[Реестр М(П)НТКО г. Ханты-Мансийск.xlsx]РЕЕСТР'!I795</f>
    </oc>
    <nc r="G795">
      <f>'W:\Экологи\РЕЕСТР М(П)НТКО\[Реестр М(П)НТКО г. Ханты-Мансийск.xlsx]РЕЕСТР'!I795</f>
    </nc>
  </rcc>
  <rcc rId="18924" sId="1">
    <oc r="H795">
      <f>'W:\Экологи\РЕЕСТР М(П)НТКО\[Реестр М(П)НТКО г. Ханты-Мансийск.xlsx]РЕЕСТР'!J795</f>
    </oc>
    <nc r="H795">
      <f>'W:\Экологи\РЕЕСТР М(П)НТКО\[Реестр М(П)НТКО г. Ханты-Мансийск.xlsx]РЕЕСТР'!J795</f>
    </nc>
  </rcc>
  <rcc rId="18925" sId="1">
    <oc r="I795">
      <f>'W:\Экологи\РЕЕСТР М(П)НТКО\[Реестр М(П)НТКО г. Ханты-Мансийск.xlsx]РЕЕСТР'!K795</f>
    </oc>
    <nc r="I795">
      <f>'W:\Экологи\РЕЕСТР М(П)НТКО\[Реестр М(П)НТКО г. Ханты-Мансийск.xlsx]РЕЕСТР'!K795</f>
    </nc>
  </rcc>
  <rcc rId="18926" sId="1">
    <oc r="J795">
      <f>'W:\Экологи\РЕЕСТР М(П)НТКО\[Реестр М(П)НТКО г. Ханты-Мансийск.xlsx]РЕЕСТР'!L795</f>
    </oc>
    <nc r="J795">
      <f>'W:\Экологи\РЕЕСТР М(П)НТКО\[Реестр М(П)НТКО г. Ханты-Мансийск.xlsx]РЕЕСТР'!L795</f>
    </nc>
  </rcc>
  <rcc rId="18927" sId="1">
    <oc r="K795">
      <f>'W:\Экологи\РЕЕСТР М(П)НТКО\[Реестр М(П)НТКО г. Ханты-Мансийск.xlsx]РЕЕСТР'!M795</f>
    </oc>
    <nc r="K795">
      <f>'W:\Экологи\РЕЕСТР М(П)НТКО\[Реестр М(П)НТКО г. Ханты-Мансийск.xlsx]РЕЕСТР'!M795</f>
    </nc>
  </rcc>
  <rcc rId="18928" sId="1">
    <oc r="L795">
      <f>'W:\Экологи\РЕЕСТР М(П)НТКО\[Реестр М(П)НТКО г. Ханты-Мансийск.xlsx]РЕЕСТР'!N795</f>
    </oc>
    <nc r="L795">
      <f>'W:\Экологи\РЕЕСТР М(П)НТКО\[Реестр М(П)НТКО г. Ханты-Мансийск.xlsx]РЕЕСТР'!N795</f>
    </nc>
  </rcc>
  <rcc rId="18929" sId="1">
    <oc r="M795">
      <f>'W:\Экологи\РЕЕСТР М(П)НТКО\[Реестр М(П)НТКО г. Ханты-Мансийск.xlsx]РЕЕСТР'!O795</f>
    </oc>
    <nc r="M795">
      <f>'W:\Экологи\РЕЕСТР М(П)НТКО\[Реестр М(П)НТКО г. Ханты-Мансийск.xlsx]РЕЕСТР'!O795</f>
    </nc>
  </rcc>
  <rcc rId="18930" sId="1">
    <oc r="N795">
      <f>'W:\Экологи\РЕЕСТР М(П)НТКО\[Реестр М(П)НТКО г. Ханты-Мансийск.xlsx]РЕЕСТР'!P795</f>
    </oc>
    <nc r="N795">
      <f>'W:\Экологи\РЕЕСТР М(П)НТКО\[Реестр М(П)НТКО г. Ханты-Мансийск.xlsx]РЕЕСТР'!P795</f>
    </nc>
  </rcc>
  <rcc rId="18931" sId="1">
    <oc r="O795">
      <f>'W:\Экологи\РЕЕСТР М(П)НТКО\[Реестр М(П)НТКО г. Ханты-Мансийск.xlsx]РЕЕСТР'!Q795</f>
    </oc>
    <nc r="O795">
      <f>'W:\Экологи\РЕЕСТР М(П)НТКО\[Реестр М(П)НТКО г. Ханты-Мансийск.xlsx]РЕЕСТР'!Q795</f>
    </nc>
  </rcc>
  <rcc rId="18932" sId="1">
    <oc r="P795">
      <f>'W:\Экологи\РЕЕСТР М(П)НТКО\[Реестр М(П)НТКО г. Ханты-Мансийск.xlsx]РЕЕСТР'!R795</f>
    </oc>
    <nc r="P795">
      <f>'W:\Экологи\РЕЕСТР М(П)НТКО\[Реестр М(П)НТКО г. Ханты-Мансийск.xlsx]РЕЕСТР'!R795</f>
    </nc>
  </rcc>
  <rcc rId="18933" sId="1">
    <oc r="Q795">
      <f>'W:\Экологи\РЕЕСТР М(П)НТКО\[Реестр М(П)НТКО г. Ханты-Мансийск.xlsx]РЕЕСТР'!V795</f>
    </oc>
    <nc r="Q795">
      <f>'W:\Экологи\РЕЕСТР М(П)НТКО\[Реестр М(П)НТКО г. Ханты-Мансийск.xlsx]РЕЕСТР'!V795</f>
    </nc>
  </rcc>
  <rcc rId="18934" sId="1">
    <oc r="R795">
      <f>'W:\Экологи\РЕЕСТР М(П)НТКО\[Реестр М(П)НТКО г. Ханты-Мансийск.xlsx]РЕЕСТР'!W795</f>
    </oc>
    <nc r="R795">
      <f>'W:\Экологи\РЕЕСТР М(П)НТКО\[Реестр М(П)НТКО г. Ханты-Мансийск.xlsx]РЕЕСТР'!W795</f>
    </nc>
  </rcc>
  <rcc rId="18935" sId="1">
    <oc r="S795">
      <f>'W:\Экологи\РЕЕСТР М(П)НТКО\[Реестр М(П)НТКО г. Ханты-Мансийск.xlsx]РЕЕСТР'!X795</f>
    </oc>
    <nc r="S795">
      <f>'W:\Экологи\РЕЕСТР М(П)НТКО\[Реестр М(П)НТКО г. Ханты-Мансийск.xlsx]РЕЕСТР'!X795</f>
    </nc>
  </rcc>
  <rcc rId="18936" sId="1">
    <oc r="T795">
      <f>'W:\Экологи\РЕЕСТР М(П)НТКО\[Реестр М(П)НТКО г. Ханты-Мансийск.xlsx]РЕЕСТР'!AB795</f>
    </oc>
    <nc r="T795">
      <f>'W:\Экологи\РЕЕСТР М(П)НТКО\[Реестр М(П)НТКО г. Ханты-Мансийск.xlsx]РЕЕСТР'!AB795</f>
    </nc>
  </rcc>
  <rcc rId="18937" sId="1">
    <oc r="U795">
      <f>'W:\Экологи\РЕЕСТР М(П)НТКО\[Реестр М(П)НТКО г. Ханты-Мансийск.xlsx]РЕЕСТР'!AC795</f>
    </oc>
    <nc r="U795">
      <f>'W:\Экологи\РЕЕСТР М(П)НТКО\[Реестр М(П)НТКО г. Ханты-Мансийск.xlsx]РЕЕСТР'!AC795</f>
    </nc>
  </rcc>
  <rcc rId="18938" sId="1">
    <oc r="V795">
      <f>'W:\Экологи\РЕЕСТР М(П)НТКО\[Реестр М(П)НТКО г. Ханты-Мансийск.xlsx]РЕЕСТР'!AD795</f>
    </oc>
    <nc r="V795">
      <f>'W:\Экологи\РЕЕСТР М(П)НТКО\[Реестр М(П)НТКО г. Ханты-Мансийск.xlsx]РЕЕСТР'!AD795</f>
    </nc>
  </rcc>
  <rcc rId="18939" sId="1">
    <oc r="W795">
      <f>'W:\Экологи\РЕЕСТР М(П)НТКО\[Реестр М(П)НТКО г. Ханты-Мансийск.xlsx]РЕЕСТР'!AE795</f>
    </oc>
    <nc r="W795">
      <f>'W:\Экологи\РЕЕСТР М(П)НТКО\[Реестр М(П)НТКО г. Ханты-Мансийск.xlsx]РЕЕСТР'!AE795</f>
    </nc>
  </rcc>
  <rcc rId="18940" sId="1">
    <oc r="X795">
      <f>'W:\Экологи\РЕЕСТР М(П)НТКО\[Реестр М(П)НТКО г. Ханты-Мансийск.xlsx]РЕЕСТР'!AI795</f>
    </oc>
    <nc r="X795">
      <f>'W:\Экологи\РЕЕСТР М(П)НТКО\[Реестр М(П)НТКО г. Ханты-Мансийск.xlsx]РЕЕСТР'!AI795</f>
    </nc>
  </rcc>
  <rcc rId="18941" sId="1">
    <oc r="Y795">
      <f>'W:\Экологи\РЕЕСТР М(П)НТКО\[Реестр М(П)НТКО г. Ханты-Мансийск.xlsx]РЕЕСТР'!AM795</f>
    </oc>
    <nc r="Y795">
      <f>'W:\Экологи\РЕЕСТР М(П)НТКО\[Реестр М(П)НТКО г. Ханты-Мансийск.xlsx]РЕЕСТР'!AM795</f>
    </nc>
  </rcc>
  <rcc rId="18942" sId="1">
    <oc r="B796">
      <f>'W:\Экологи\РЕЕСТР М(П)НТКО\[Реестр М(П)НТКО г. Ханты-Мансийск.xlsx]РЕЕСТР'!B796</f>
    </oc>
    <nc r="B796">
      <f>'W:\Экологи\РЕЕСТР М(П)НТКО\[Реестр М(П)НТКО г. Ханты-Мансийск.xlsx]РЕЕСТР'!B796</f>
    </nc>
  </rcc>
  <rcc rId="18943" sId="1">
    <oc r="C796">
      <f>'W:\Экологи\РЕЕСТР М(П)НТКО\[Реестр М(П)НТКО г. Ханты-Мансийск.xlsx]РЕЕСТР'!C796</f>
    </oc>
    <nc r="C796">
      <f>'W:\Экологи\РЕЕСТР М(П)НТКО\[Реестр М(П)НТКО г. Ханты-Мансийск.xlsx]РЕЕСТР'!C796</f>
    </nc>
  </rcc>
  <rcc rId="18944" sId="1">
    <oc r="D796">
      <f>'W:\Экологи\РЕЕСТР М(П)НТКО\[Реестр М(П)НТКО г. Ханты-Мансийск.xlsx]РЕЕСТР'!D796</f>
    </oc>
    <nc r="D796">
      <f>'W:\Экологи\РЕЕСТР М(П)НТКО\[Реестр М(П)НТКО г. Ханты-Мансийск.xlsx]РЕЕСТР'!D796</f>
    </nc>
  </rcc>
  <rcc rId="18945" sId="1">
    <oc r="E796">
      <f>'W:\Экологи\РЕЕСТР М(П)НТКО\[Реестр М(П)НТКО г. Ханты-Мансийск.xlsx]РЕЕСТР'!F796</f>
    </oc>
    <nc r="E796">
      <f>'W:\Экологи\РЕЕСТР М(П)НТКО\[Реестр М(П)НТКО г. Ханты-Мансийск.xlsx]РЕЕСТР'!F796</f>
    </nc>
  </rcc>
  <rcc rId="18946" sId="1">
    <oc r="F796">
      <f>'W:\Экологи\РЕЕСТР М(П)НТКО\[Реестр М(П)НТКО г. Ханты-Мансийск.xlsx]РЕЕСТР'!H796</f>
    </oc>
    <nc r="F796">
      <f>'W:\Экологи\РЕЕСТР М(П)НТКО\[Реестр М(П)НТКО г. Ханты-Мансийск.xlsx]РЕЕСТР'!H796</f>
    </nc>
  </rcc>
  <rcc rId="18947" sId="1">
    <oc r="G796">
      <f>'W:\Экологи\РЕЕСТР М(П)НТКО\[Реестр М(П)НТКО г. Ханты-Мансийск.xlsx]РЕЕСТР'!I796</f>
    </oc>
    <nc r="G796">
      <f>'W:\Экологи\РЕЕСТР М(П)НТКО\[Реестр М(П)НТКО г. Ханты-Мансийск.xlsx]РЕЕСТР'!I796</f>
    </nc>
  </rcc>
  <rcc rId="18948" sId="1">
    <oc r="H796">
      <f>'W:\Экологи\РЕЕСТР М(П)НТКО\[Реестр М(П)НТКО г. Ханты-Мансийск.xlsx]РЕЕСТР'!J796</f>
    </oc>
    <nc r="H796">
      <f>'W:\Экологи\РЕЕСТР М(П)НТКО\[Реестр М(П)НТКО г. Ханты-Мансийск.xlsx]РЕЕСТР'!J796</f>
    </nc>
  </rcc>
  <rcc rId="18949" sId="1">
    <oc r="I796">
      <f>'W:\Экологи\РЕЕСТР М(П)НТКО\[Реестр М(П)НТКО г. Ханты-Мансийск.xlsx]РЕЕСТР'!K796</f>
    </oc>
    <nc r="I796">
      <f>'W:\Экологи\РЕЕСТР М(П)НТКО\[Реестр М(П)НТКО г. Ханты-Мансийск.xlsx]РЕЕСТР'!K796</f>
    </nc>
  </rcc>
  <rcc rId="18950" sId="1">
    <oc r="J796">
      <f>'W:\Экологи\РЕЕСТР М(П)НТКО\[Реестр М(П)НТКО г. Ханты-Мансийск.xlsx]РЕЕСТР'!L796</f>
    </oc>
    <nc r="J796">
      <f>'W:\Экологи\РЕЕСТР М(П)НТКО\[Реестр М(П)НТКО г. Ханты-Мансийск.xlsx]РЕЕСТР'!L796</f>
    </nc>
  </rcc>
  <rcc rId="18951" sId="1">
    <oc r="K796">
      <f>'W:\Экологи\РЕЕСТР М(П)НТКО\[Реестр М(П)НТКО г. Ханты-Мансийск.xlsx]РЕЕСТР'!M796</f>
    </oc>
    <nc r="K796">
      <f>'W:\Экологи\РЕЕСТР М(П)НТКО\[Реестр М(П)НТКО г. Ханты-Мансийск.xlsx]РЕЕСТР'!M796</f>
    </nc>
  </rcc>
  <rcc rId="18952" sId="1">
    <oc r="L796">
      <f>'W:\Экологи\РЕЕСТР М(П)НТКО\[Реестр М(П)НТКО г. Ханты-Мансийск.xlsx]РЕЕСТР'!N796</f>
    </oc>
    <nc r="L796">
      <f>'W:\Экологи\РЕЕСТР М(П)НТКО\[Реестр М(П)НТКО г. Ханты-Мансийск.xlsx]РЕЕСТР'!N796</f>
    </nc>
  </rcc>
  <rcc rId="18953" sId="1">
    <oc r="M796">
      <f>'W:\Экологи\РЕЕСТР М(П)НТКО\[Реестр М(П)НТКО г. Ханты-Мансийск.xlsx]РЕЕСТР'!O796</f>
    </oc>
    <nc r="M796">
      <f>'W:\Экологи\РЕЕСТР М(П)НТКО\[Реестр М(П)НТКО г. Ханты-Мансийск.xlsx]РЕЕСТР'!O796</f>
    </nc>
  </rcc>
  <rcc rId="18954" sId="1">
    <oc r="N796">
      <f>'W:\Экологи\РЕЕСТР М(П)НТКО\[Реестр М(П)НТКО г. Ханты-Мансийск.xlsx]РЕЕСТР'!P796</f>
    </oc>
    <nc r="N796">
      <f>'W:\Экологи\РЕЕСТР М(П)НТКО\[Реестр М(П)НТКО г. Ханты-Мансийск.xlsx]РЕЕСТР'!P796</f>
    </nc>
  </rcc>
  <rcc rId="18955" sId="1">
    <oc r="O796">
      <f>'W:\Экологи\РЕЕСТР М(П)НТКО\[Реестр М(П)НТКО г. Ханты-Мансийск.xlsx]РЕЕСТР'!Q796</f>
    </oc>
    <nc r="O796">
      <f>'W:\Экологи\РЕЕСТР М(П)НТКО\[Реестр М(П)НТКО г. Ханты-Мансийск.xlsx]РЕЕСТР'!Q796</f>
    </nc>
  </rcc>
  <rcc rId="18956" sId="1">
    <oc r="P796">
      <f>'W:\Экологи\РЕЕСТР М(П)НТКО\[Реестр М(П)НТКО г. Ханты-Мансийск.xlsx]РЕЕСТР'!R796</f>
    </oc>
    <nc r="P796">
      <f>'W:\Экологи\РЕЕСТР М(П)НТКО\[Реестр М(П)НТКО г. Ханты-Мансийск.xlsx]РЕЕСТР'!R796</f>
    </nc>
  </rcc>
  <rcc rId="18957" sId="1">
    <oc r="Q796">
      <f>'W:\Экологи\РЕЕСТР М(П)НТКО\[Реестр М(П)НТКО г. Ханты-Мансийск.xlsx]РЕЕСТР'!V796</f>
    </oc>
    <nc r="Q796">
      <f>'W:\Экологи\РЕЕСТР М(П)НТКО\[Реестр М(П)НТКО г. Ханты-Мансийск.xlsx]РЕЕСТР'!V796</f>
    </nc>
  </rcc>
  <rcc rId="18958" sId="1">
    <oc r="R796">
      <f>'W:\Экологи\РЕЕСТР М(П)НТКО\[Реестр М(П)НТКО г. Ханты-Мансийск.xlsx]РЕЕСТР'!W796</f>
    </oc>
    <nc r="R796">
      <f>'W:\Экологи\РЕЕСТР М(П)НТКО\[Реестр М(П)НТКО г. Ханты-Мансийск.xlsx]РЕЕСТР'!W796</f>
    </nc>
  </rcc>
  <rcc rId="18959" sId="1">
    <oc r="S796">
      <f>'W:\Экологи\РЕЕСТР М(П)НТКО\[Реестр М(П)НТКО г. Ханты-Мансийск.xlsx]РЕЕСТР'!X796</f>
    </oc>
    <nc r="S796">
      <f>'W:\Экологи\РЕЕСТР М(П)НТКО\[Реестр М(П)НТКО г. Ханты-Мансийск.xlsx]РЕЕСТР'!X796</f>
    </nc>
  </rcc>
  <rcc rId="18960" sId="1">
    <oc r="T796">
      <f>'W:\Экологи\РЕЕСТР М(П)НТКО\[Реестр М(П)НТКО г. Ханты-Мансийск.xlsx]РЕЕСТР'!AB796</f>
    </oc>
    <nc r="T796">
      <f>'W:\Экологи\РЕЕСТР М(П)НТКО\[Реестр М(П)НТКО г. Ханты-Мансийск.xlsx]РЕЕСТР'!AB796</f>
    </nc>
  </rcc>
  <rcc rId="18961" sId="1">
    <oc r="U796">
      <f>'W:\Экологи\РЕЕСТР М(П)НТКО\[Реестр М(П)НТКО г. Ханты-Мансийск.xlsx]РЕЕСТР'!AC796</f>
    </oc>
    <nc r="U796">
      <f>'W:\Экологи\РЕЕСТР М(П)НТКО\[Реестр М(П)НТКО г. Ханты-Мансийск.xlsx]РЕЕСТР'!AC796</f>
    </nc>
  </rcc>
  <rcc rId="18962" sId="1">
    <oc r="V796">
      <f>'W:\Экологи\РЕЕСТР М(П)НТКО\[Реестр М(П)НТКО г. Ханты-Мансийск.xlsx]РЕЕСТР'!AD796</f>
    </oc>
    <nc r="V796">
      <f>'W:\Экологи\РЕЕСТР М(П)НТКО\[Реестр М(П)НТКО г. Ханты-Мансийск.xlsx]РЕЕСТР'!AD796</f>
    </nc>
  </rcc>
  <rcc rId="18963" sId="1">
    <oc r="W796">
      <f>'W:\Экологи\РЕЕСТР М(П)НТКО\[Реестр М(П)НТКО г. Ханты-Мансийск.xlsx]РЕЕСТР'!AE796</f>
    </oc>
    <nc r="W796">
      <f>'W:\Экологи\РЕЕСТР М(П)НТКО\[Реестр М(П)НТКО г. Ханты-Мансийск.xlsx]РЕЕСТР'!AE796</f>
    </nc>
  </rcc>
  <rcc rId="18964" sId="1">
    <oc r="X796">
      <f>'W:\Экологи\РЕЕСТР М(П)НТКО\[Реестр М(П)НТКО г. Ханты-Мансийск.xlsx]РЕЕСТР'!AI796</f>
    </oc>
    <nc r="X796">
      <f>'W:\Экологи\РЕЕСТР М(П)НТКО\[Реестр М(П)НТКО г. Ханты-Мансийск.xlsx]РЕЕСТР'!AI796</f>
    </nc>
  </rcc>
  <rcc rId="18965" sId="1">
    <oc r="Y796">
      <f>'W:\Экологи\РЕЕСТР М(П)НТКО\[Реестр М(П)НТКО г. Ханты-Мансийск.xlsx]РЕЕСТР'!AM796</f>
    </oc>
    <nc r="Y796">
      <f>'W:\Экологи\РЕЕСТР М(П)НТКО\[Реестр М(П)НТКО г. Ханты-Мансийск.xlsx]РЕЕСТР'!AM796</f>
    </nc>
  </rcc>
  <rcc rId="18966" sId="1">
    <oc r="B797">
      <f>'W:\Экологи\РЕЕСТР М(П)НТКО\[Реестр М(П)НТКО г. Ханты-Мансийск.xlsx]РЕЕСТР'!B797</f>
    </oc>
    <nc r="B797">
      <f>'W:\Экологи\РЕЕСТР М(П)НТКО\[Реестр М(П)НТКО г. Ханты-Мансийск.xlsx]РЕЕСТР'!B797</f>
    </nc>
  </rcc>
  <rcc rId="18967" sId="1">
    <oc r="C797">
      <f>'W:\Экологи\РЕЕСТР М(П)НТКО\[Реестр М(П)НТКО г. Ханты-Мансийск.xlsx]РЕЕСТР'!C797</f>
    </oc>
    <nc r="C797">
      <f>'W:\Экологи\РЕЕСТР М(П)НТКО\[Реестр М(П)НТКО г. Ханты-Мансийск.xlsx]РЕЕСТР'!C797</f>
    </nc>
  </rcc>
  <rcc rId="18968" sId="1">
    <oc r="D797">
      <f>'W:\Экологи\РЕЕСТР М(П)НТКО\[Реестр М(П)НТКО г. Ханты-Мансийск.xlsx]РЕЕСТР'!D797</f>
    </oc>
    <nc r="D797">
      <f>'W:\Экологи\РЕЕСТР М(П)НТКО\[Реестр М(П)НТКО г. Ханты-Мансийск.xlsx]РЕЕСТР'!D797</f>
    </nc>
  </rcc>
  <rcc rId="18969" sId="1">
    <oc r="E797">
      <f>'W:\Экологи\РЕЕСТР М(П)НТКО\[Реестр М(П)НТКО г. Ханты-Мансийск.xlsx]РЕЕСТР'!F797</f>
    </oc>
    <nc r="E797">
      <f>'W:\Экологи\РЕЕСТР М(П)НТКО\[Реестр М(П)НТКО г. Ханты-Мансийск.xlsx]РЕЕСТР'!F797</f>
    </nc>
  </rcc>
  <rcc rId="18970" sId="1">
    <oc r="F797">
      <f>'W:\Экологи\РЕЕСТР М(П)НТКО\[Реестр М(П)НТКО г. Ханты-Мансийск.xlsx]РЕЕСТР'!H797</f>
    </oc>
    <nc r="F797">
      <f>'W:\Экологи\РЕЕСТР М(П)НТКО\[Реестр М(П)НТКО г. Ханты-Мансийск.xlsx]РЕЕСТР'!H797</f>
    </nc>
  </rcc>
  <rcc rId="18971" sId="1">
    <oc r="G797">
      <f>'W:\Экологи\РЕЕСТР М(П)НТКО\[Реестр М(П)НТКО г. Ханты-Мансийск.xlsx]РЕЕСТР'!I797</f>
    </oc>
    <nc r="G797">
      <f>'W:\Экологи\РЕЕСТР М(П)НТКО\[Реестр М(П)НТКО г. Ханты-Мансийск.xlsx]РЕЕСТР'!I797</f>
    </nc>
  </rcc>
  <rcc rId="18972" sId="1">
    <oc r="H797">
      <f>'W:\Экологи\РЕЕСТР М(П)НТКО\[Реестр М(П)НТКО г. Ханты-Мансийск.xlsx]РЕЕСТР'!J797</f>
    </oc>
    <nc r="H797">
      <f>'W:\Экологи\РЕЕСТР М(П)НТКО\[Реестр М(П)НТКО г. Ханты-Мансийск.xlsx]РЕЕСТР'!J797</f>
    </nc>
  </rcc>
  <rcc rId="18973" sId="1">
    <oc r="I797">
      <f>'W:\Экологи\РЕЕСТР М(П)НТКО\[Реестр М(П)НТКО г. Ханты-Мансийск.xlsx]РЕЕСТР'!K797</f>
    </oc>
    <nc r="I797">
      <f>'W:\Экологи\РЕЕСТР М(П)НТКО\[Реестр М(П)НТКО г. Ханты-Мансийск.xlsx]РЕЕСТР'!K797</f>
    </nc>
  </rcc>
  <rcc rId="18974" sId="1">
    <oc r="J797">
      <f>'W:\Экологи\РЕЕСТР М(П)НТКО\[Реестр М(П)НТКО г. Ханты-Мансийск.xlsx]РЕЕСТР'!L797</f>
    </oc>
    <nc r="J797">
      <f>'W:\Экологи\РЕЕСТР М(П)НТКО\[Реестр М(П)НТКО г. Ханты-Мансийск.xlsx]РЕЕСТР'!L797</f>
    </nc>
  </rcc>
  <rcc rId="18975" sId="1">
    <oc r="K797">
      <f>'W:\Экологи\РЕЕСТР М(П)НТКО\[Реестр М(П)НТКО г. Ханты-Мансийск.xlsx]РЕЕСТР'!M797</f>
    </oc>
    <nc r="K797">
      <f>'W:\Экологи\РЕЕСТР М(П)НТКО\[Реестр М(П)НТКО г. Ханты-Мансийск.xlsx]РЕЕСТР'!M797</f>
    </nc>
  </rcc>
  <rcc rId="18976" sId="1">
    <oc r="L797">
      <f>'W:\Экологи\РЕЕСТР М(П)НТКО\[Реестр М(П)НТКО г. Ханты-Мансийск.xlsx]РЕЕСТР'!N797</f>
    </oc>
    <nc r="L797">
      <f>'W:\Экологи\РЕЕСТР М(П)НТКО\[Реестр М(П)НТКО г. Ханты-Мансийск.xlsx]РЕЕСТР'!N797</f>
    </nc>
  </rcc>
  <rcc rId="18977" sId="1">
    <oc r="M797">
      <f>'W:\Экологи\РЕЕСТР М(П)НТКО\[Реестр М(П)НТКО г. Ханты-Мансийск.xlsx]РЕЕСТР'!O797</f>
    </oc>
    <nc r="M797">
      <f>'W:\Экологи\РЕЕСТР М(П)НТКО\[Реестр М(П)НТКО г. Ханты-Мансийск.xlsx]РЕЕСТР'!O797</f>
    </nc>
  </rcc>
  <rcc rId="18978" sId="1">
    <oc r="N797">
      <f>'W:\Экологи\РЕЕСТР М(П)НТКО\[Реестр М(П)НТКО г. Ханты-Мансийск.xlsx]РЕЕСТР'!P797</f>
    </oc>
    <nc r="N797">
      <f>'W:\Экологи\РЕЕСТР М(П)НТКО\[Реестр М(П)НТКО г. Ханты-Мансийск.xlsx]РЕЕСТР'!P797</f>
    </nc>
  </rcc>
  <rcc rId="18979" sId="1">
    <oc r="O797">
      <f>'W:\Экологи\РЕЕСТР М(П)НТКО\[Реестр М(П)НТКО г. Ханты-Мансийск.xlsx]РЕЕСТР'!Q797</f>
    </oc>
    <nc r="O797">
      <f>'W:\Экологи\РЕЕСТР М(П)НТКО\[Реестр М(П)НТКО г. Ханты-Мансийск.xlsx]РЕЕСТР'!Q797</f>
    </nc>
  </rcc>
  <rcc rId="18980" sId="1">
    <oc r="P797">
      <f>'W:\Экологи\РЕЕСТР М(П)НТКО\[Реестр М(П)НТКО г. Ханты-Мансийск.xlsx]РЕЕСТР'!R797</f>
    </oc>
    <nc r="P797">
      <f>'W:\Экологи\РЕЕСТР М(П)НТКО\[Реестр М(П)НТКО г. Ханты-Мансийск.xlsx]РЕЕСТР'!R797</f>
    </nc>
  </rcc>
  <rcc rId="18981" sId="1">
    <oc r="Q797">
      <f>'W:\Экологи\РЕЕСТР М(П)НТКО\[Реестр М(П)НТКО г. Ханты-Мансийск.xlsx]РЕЕСТР'!V797</f>
    </oc>
    <nc r="Q797">
      <f>'W:\Экологи\РЕЕСТР М(П)НТКО\[Реестр М(П)НТКО г. Ханты-Мансийск.xlsx]РЕЕСТР'!V797</f>
    </nc>
  </rcc>
  <rcc rId="18982" sId="1">
    <oc r="R797">
      <f>'W:\Экологи\РЕЕСТР М(П)НТКО\[Реестр М(П)НТКО г. Ханты-Мансийск.xlsx]РЕЕСТР'!W797</f>
    </oc>
    <nc r="R797">
      <f>'W:\Экологи\РЕЕСТР М(П)НТКО\[Реестр М(П)НТКО г. Ханты-Мансийск.xlsx]РЕЕСТР'!W797</f>
    </nc>
  </rcc>
  <rcc rId="18983" sId="1">
    <oc r="S797">
      <f>'W:\Экологи\РЕЕСТР М(П)НТКО\[Реестр М(П)НТКО г. Ханты-Мансийск.xlsx]РЕЕСТР'!X797</f>
    </oc>
    <nc r="S797">
      <f>'W:\Экологи\РЕЕСТР М(П)НТКО\[Реестр М(П)НТКО г. Ханты-Мансийск.xlsx]РЕЕСТР'!X797</f>
    </nc>
  </rcc>
  <rcc rId="18984" sId="1">
    <oc r="T797">
      <f>'W:\Экологи\РЕЕСТР М(П)НТКО\[Реестр М(П)НТКО г. Ханты-Мансийск.xlsx]РЕЕСТР'!AB797</f>
    </oc>
    <nc r="T797">
      <f>'W:\Экологи\РЕЕСТР М(П)НТКО\[Реестр М(П)НТКО г. Ханты-Мансийск.xlsx]РЕЕСТР'!AB797</f>
    </nc>
  </rcc>
  <rcc rId="18985" sId="1">
    <oc r="U797">
      <f>'W:\Экологи\РЕЕСТР М(П)НТКО\[Реестр М(П)НТКО г. Ханты-Мансийск.xlsx]РЕЕСТР'!AC797</f>
    </oc>
    <nc r="U797">
      <f>'W:\Экологи\РЕЕСТР М(П)НТКО\[Реестр М(П)НТКО г. Ханты-Мансийск.xlsx]РЕЕСТР'!AC797</f>
    </nc>
  </rcc>
  <rcc rId="18986" sId="1">
    <oc r="V797">
      <f>'W:\Экологи\РЕЕСТР М(П)НТКО\[Реестр М(П)НТКО г. Ханты-Мансийск.xlsx]РЕЕСТР'!AD797</f>
    </oc>
    <nc r="V797">
      <f>'W:\Экологи\РЕЕСТР М(П)НТКО\[Реестр М(П)НТКО г. Ханты-Мансийск.xlsx]РЕЕСТР'!AD797</f>
    </nc>
  </rcc>
  <rcc rId="18987" sId="1">
    <oc r="W797">
      <f>'W:\Экологи\РЕЕСТР М(П)НТКО\[Реестр М(П)НТКО г. Ханты-Мансийск.xlsx]РЕЕСТР'!AE797</f>
    </oc>
    <nc r="W797">
      <f>'W:\Экологи\РЕЕСТР М(П)НТКО\[Реестр М(П)НТКО г. Ханты-Мансийск.xlsx]РЕЕСТР'!AE797</f>
    </nc>
  </rcc>
  <rcc rId="18988" sId="1">
    <oc r="X797">
      <f>'W:\Экологи\РЕЕСТР М(П)НТКО\[Реестр М(П)НТКО г. Ханты-Мансийск.xlsx]РЕЕСТР'!AI797</f>
    </oc>
    <nc r="X797">
      <f>'W:\Экологи\РЕЕСТР М(П)НТКО\[Реестр М(П)НТКО г. Ханты-Мансийск.xlsx]РЕЕСТР'!AI797</f>
    </nc>
  </rcc>
  <rcc rId="18989" sId="1">
    <oc r="Y797">
      <f>'W:\Экологи\РЕЕСТР М(П)НТКО\[Реестр М(П)НТКО г. Ханты-Мансийск.xlsx]РЕЕСТР'!AM797</f>
    </oc>
    <nc r="Y797">
      <f>'W:\Экологи\РЕЕСТР М(П)НТКО\[Реестр М(П)НТКО г. Ханты-Мансийск.xlsx]РЕЕСТР'!AM797</f>
    </nc>
  </rcc>
  <rcc rId="18990" sId="1">
    <oc r="B798">
      <f>'W:\Экологи\РЕЕСТР М(П)НТКО\[Реестр М(П)НТКО г. Ханты-Мансийск.xlsx]РЕЕСТР'!B798</f>
    </oc>
    <nc r="B798">
      <f>'W:\Экологи\РЕЕСТР М(П)НТКО\[Реестр М(П)НТКО г. Ханты-Мансийск.xlsx]РЕЕСТР'!B798</f>
    </nc>
  </rcc>
  <rcc rId="18991" sId="1">
    <oc r="C798">
      <f>'W:\Экологи\РЕЕСТР М(П)НТКО\[Реестр М(П)НТКО г. Ханты-Мансийск.xlsx]РЕЕСТР'!C798</f>
    </oc>
    <nc r="C798">
      <f>'W:\Экологи\РЕЕСТР М(П)НТКО\[Реестр М(П)НТКО г. Ханты-Мансийск.xlsx]РЕЕСТР'!C798</f>
    </nc>
  </rcc>
  <rcc rId="18992" sId="1">
    <oc r="D798">
      <f>'W:\Экологи\РЕЕСТР М(П)НТКО\[Реестр М(П)НТКО г. Ханты-Мансийск.xlsx]РЕЕСТР'!D798</f>
    </oc>
    <nc r="D798">
      <f>'W:\Экологи\РЕЕСТР М(П)НТКО\[Реестр М(П)НТКО г. Ханты-Мансийск.xlsx]РЕЕСТР'!D798</f>
    </nc>
  </rcc>
  <rcc rId="18993" sId="1">
    <oc r="E798">
      <f>'W:\Экологи\РЕЕСТР М(П)НТКО\[Реестр М(П)НТКО г. Ханты-Мансийск.xlsx]РЕЕСТР'!F798</f>
    </oc>
    <nc r="E798">
      <f>'W:\Экологи\РЕЕСТР М(П)НТКО\[Реестр М(П)НТКО г. Ханты-Мансийск.xlsx]РЕЕСТР'!F798</f>
    </nc>
  </rcc>
  <rcc rId="18994" sId="1">
    <oc r="F798">
      <f>'W:\Экологи\РЕЕСТР М(П)НТКО\[Реестр М(П)НТКО г. Ханты-Мансийск.xlsx]РЕЕСТР'!H798</f>
    </oc>
    <nc r="F798">
      <f>'W:\Экологи\РЕЕСТР М(П)НТКО\[Реестр М(П)НТКО г. Ханты-Мансийск.xlsx]РЕЕСТР'!H798</f>
    </nc>
  </rcc>
  <rcc rId="18995" sId="1">
    <oc r="G798">
      <f>'W:\Экологи\РЕЕСТР М(П)НТКО\[Реестр М(П)НТКО г. Ханты-Мансийск.xlsx]РЕЕСТР'!I798</f>
    </oc>
    <nc r="G798">
      <f>'W:\Экологи\РЕЕСТР М(П)НТКО\[Реестр М(П)НТКО г. Ханты-Мансийск.xlsx]РЕЕСТР'!I798</f>
    </nc>
  </rcc>
  <rcc rId="18996" sId="1">
    <oc r="H798">
      <f>'W:\Экологи\РЕЕСТР М(П)НТКО\[Реестр М(П)НТКО г. Ханты-Мансийск.xlsx]РЕЕСТР'!J798</f>
    </oc>
    <nc r="H798">
      <f>'W:\Экологи\РЕЕСТР М(П)НТКО\[Реестр М(П)НТКО г. Ханты-Мансийск.xlsx]РЕЕСТР'!J798</f>
    </nc>
  </rcc>
  <rcc rId="18997" sId="1">
    <oc r="I798">
      <f>'W:\Экологи\РЕЕСТР М(П)НТКО\[Реестр М(П)НТКО г. Ханты-Мансийск.xlsx]РЕЕСТР'!K798</f>
    </oc>
    <nc r="I798">
      <f>'W:\Экологи\РЕЕСТР М(П)НТКО\[Реестр М(П)НТКО г. Ханты-Мансийск.xlsx]РЕЕСТР'!K798</f>
    </nc>
  </rcc>
  <rcc rId="18998" sId="1">
    <oc r="J798">
      <f>'W:\Экологи\РЕЕСТР М(П)НТКО\[Реестр М(П)НТКО г. Ханты-Мансийск.xlsx]РЕЕСТР'!L798</f>
    </oc>
    <nc r="J798">
      <f>'W:\Экологи\РЕЕСТР М(П)НТКО\[Реестр М(П)НТКО г. Ханты-Мансийск.xlsx]РЕЕСТР'!L798</f>
    </nc>
  </rcc>
  <rcc rId="18999" sId="1">
    <oc r="K798">
      <f>'W:\Экологи\РЕЕСТР М(П)НТКО\[Реестр М(П)НТКО г. Ханты-Мансийск.xlsx]РЕЕСТР'!M798</f>
    </oc>
    <nc r="K798">
      <f>'W:\Экологи\РЕЕСТР М(П)НТКО\[Реестр М(П)НТКО г. Ханты-Мансийск.xlsx]РЕЕСТР'!M798</f>
    </nc>
  </rcc>
  <rcc rId="19000" sId="1">
    <oc r="L798">
      <f>'W:\Экологи\РЕЕСТР М(П)НТКО\[Реестр М(П)НТКО г. Ханты-Мансийск.xlsx]РЕЕСТР'!N798</f>
    </oc>
    <nc r="L798">
      <f>'W:\Экологи\РЕЕСТР М(П)НТКО\[Реестр М(П)НТКО г. Ханты-Мансийск.xlsx]РЕЕСТР'!N798</f>
    </nc>
  </rcc>
  <rcc rId="19001" sId="1">
    <oc r="M798">
      <f>'W:\Экологи\РЕЕСТР М(П)НТКО\[Реестр М(П)НТКО г. Ханты-Мансийск.xlsx]РЕЕСТР'!O798</f>
    </oc>
    <nc r="M798">
      <f>'W:\Экологи\РЕЕСТР М(П)НТКО\[Реестр М(П)НТКО г. Ханты-Мансийск.xlsx]РЕЕСТР'!O798</f>
    </nc>
  </rcc>
  <rcc rId="19002" sId="1">
    <oc r="N798">
      <f>'W:\Экологи\РЕЕСТР М(П)НТКО\[Реестр М(П)НТКО г. Ханты-Мансийск.xlsx]РЕЕСТР'!P798</f>
    </oc>
    <nc r="N798">
      <f>'W:\Экологи\РЕЕСТР М(П)НТКО\[Реестр М(П)НТКО г. Ханты-Мансийск.xlsx]РЕЕСТР'!P798</f>
    </nc>
  </rcc>
  <rcc rId="19003" sId="1">
    <oc r="O798">
      <f>'W:\Экологи\РЕЕСТР М(П)НТКО\[Реестр М(П)НТКО г. Ханты-Мансийск.xlsx]РЕЕСТР'!Q798</f>
    </oc>
    <nc r="O798">
      <f>'W:\Экологи\РЕЕСТР М(П)НТКО\[Реестр М(П)НТКО г. Ханты-Мансийск.xlsx]РЕЕСТР'!Q798</f>
    </nc>
  </rcc>
  <rcc rId="19004" sId="1">
    <oc r="P798">
      <f>'W:\Экологи\РЕЕСТР М(П)НТКО\[Реестр М(П)НТКО г. Ханты-Мансийск.xlsx]РЕЕСТР'!R798</f>
    </oc>
    <nc r="P798">
      <f>'W:\Экологи\РЕЕСТР М(П)НТКО\[Реестр М(П)НТКО г. Ханты-Мансийск.xlsx]РЕЕСТР'!R798</f>
    </nc>
  </rcc>
  <rcc rId="19005" sId="1">
    <oc r="Q798">
      <f>'W:\Экологи\РЕЕСТР М(П)НТКО\[Реестр М(П)НТКО г. Ханты-Мансийск.xlsx]РЕЕСТР'!V798</f>
    </oc>
    <nc r="Q798">
      <f>'W:\Экологи\РЕЕСТР М(П)НТКО\[Реестр М(П)НТКО г. Ханты-Мансийск.xlsx]РЕЕСТР'!V798</f>
    </nc>
  </rcc>
  <rcc rId="19006" sId="1">
    <oc r="R798">
      <f>'W:\Экологи\РЕЕСТР М(П)НТКО\[Реестр М(П)НТКО г. Ханты-Мансийск.xlsx]РЕЕСТР'!W798</f>
    </oc>
    <nc r="R798">
      <f>'W:\Экологи\РЕЕСТР М(П)НТКО\[Реестр М(П)НТКО г. Ханты-Мансийск.xlsx]РЕЕСТР'!W798</f>
    </nc>
  </rcc>
  <rcc rId="19007" sId="1">
    <oc r="S798">
      <f>'W:\Экологи\РЕЕСТР М(П)НТКО\[Реестр М(П)НТКО г. Ханты-Мансийск.xlsx]РЕЕСТР'!X798</f>
    </oc>
    <nc r="S798">
      <f>'W:\Экологи\РЕЕСТР М(П)НТКО\[Реестр М(П)НТКО г. Ханты-Мансийск.xlsx]РЕЕСТР'!X798</f>
    </nc>
  </rcc>
  <rcc rId="19008" sId="1">
    <oc r="T798">
      <f>'W:\Экологи\РЕЕСТР М(П)НТКО\[Реестр М(П)НТКО г. Ханты-Мансийск.xlsx]РЕЕСТР'!AB798</f>
    </oc>
    <nc r="T798">
      <f>'W:\Экологи\РЕЕСТР М(П)НТКО\[Реестр М(П)НТКО г. Ханты-Мансийск.xlsx]РЕЕСТР'!AB798</f>
    </nc>
  </rcc>
  <rcc rId="19009" sId="1">
    <oc r="U798">
      <f>'W:\Экологи\РЕЕСТР М(П)НТКО\[Реестр М(П)НТКО г. Ханты-Мансийск.xlsx]РЕЕСТР'!AC798</f>
    </oc>
    <nc r="U798">
      <f>'W:\Экологи\РЕЕСТР М(П)НТКО\[Реестр М(П)НТКО г. Ханты-Мансийск.xlsx]РЕЕСТР'!AC798</f>
    </nc>
  </rcc>
  <rcc rId="19010" sId="1">
    <oc r="V798">
      <f>'W:\Экологи\РЕЕСТР М(П)НТКО\[Реестр М(П)НТКО г. Ханты-Мансийск.xlsx]РЕЕСТР'!AD798</f>
    </oc>
    <nc r="V798">
      <f>'W:\Экологи\РЕЕСТР М(П)НТКО\[Реестр М(П)НТКО г. Ханты-Мансийск.xlsx]РЕЕСТР'!AD798</f>
    </nc>
  </rcc>
  <rcc rId="19011" sId="1">
    <oc r="W798">
      <f>'W:\Экологи\РЕЕСТР М(П)НТКО\[Реестр М(П)НТКО г. Ханты-Мансийск.xlsx]РЕЕСТР'!AE798</f>
    </oc>
    <nc r="W798">
      <f>'W:\Экологи\РЕЕСТР М(П)НТКО\[Реестр М(П)НТКО г. Ханты-Мансийск.xlsx]РЕЕСТР'!AE798</f>
    </nc>
  </rcc>
  <rcc rId="19012" sId="1">
    <oc r="X798">
      <f>'W:\Экологи\РЕЕСТР М(П)НТКО\[Реестр М(П)НТКО г. Ханты-Мансийск.xlsx]РЕЕСТР'!AI798</f>
    </oc>
    <nc r="X798">
      <f>'W:\Экологи\РЕЕСТР М(П)НТКО\[Реестр М(П)НТКО г. Ханты-Мансийск.xlsx]РЕЕСТР'!AI798</f>
    </nc>
  </rcc>
  <rcc rId="19013" sId="1">
    <oc r="Y798">
      <f>'W:\Экологи\РЕЕСТР М(П)НТКО\[Реестр М(П)НТКО г. Ханты-Мансийск.xlsx]РЕЕСТР'!AM798</f>
    </oc>
    <nc r="Y798">
      <f>'W:\Экологи\РЕЕСТР М(П)НТКО\[Реестр М(П)НТКО г. Ханты-Мансийск.xlsx]РЕЕСТР'!AM798</f>
    </nc>
  </rcc>
  <rcc rId="19014" sId="1">
    <oc r="B799">
      <f>'W:\Экологи\РЕЕСТР М(П)НТКО\[Реестр М(П)НТКО г. Ханты-Мансийск.xlsx]РЕЕСТР'!B799</f>
    </oc>
    <nc r="B799">
      <f>'W:\Экологи\РЕЕСТР М(П)НТКО\[Реестр М(П)НТКО г. Ханты-Мансийск.xlsx]РЕЕСТР'!B799</f>
    </nc>
  </rcc>
  <rcc rId="19015" sId="1">
    <oc r="C799">
      <f>'W:\Экологи\РЕЕСТР М(П)НТКО\[Реестр М(П)НТКО г. Ханты-Мансийск.xlsx]РЕЕСТР'!C799</f>
    </oc>
    <nc r="C799">
      <f>'W:\Экологи\РЕЕСТР М(П)НТКО\[Реестр М(П)НТКО г. Ханты-Мансийск.xlsx]РЕЕСТР'!C799</f>
    </nc>
  </rcc>
  <rcc rId="19016" sId="1">
    <oc r="D799">
      <f>'W:\Экологи\РЕЕСТР М(П)НТКО\[Реестр М(П)НТКО г. Ханты-Мансийск.xlsx]РЕЕСТР'!D799</f>
    </oc>
    <nc r="D799">
      <f>'W:\Экологи\РЕЕСТР М(П)НТКО\[Реестр М(П)НТКО г. Ханты-Мансийск.xlsx]РЕЕСТР'!D799</f>
    </nc>
  </rcc>
  <rcc rId="19017" sId="1">
    <oc r="E799">
      <f>'W:\Экологи\РЕЕСТР М(П)НТКО\[Реестр М(П)НТКО г. Ханты-Мансийск.xlsx]РЕЕСТР'!F799</f>
    </oc>
    <nc r="E799">
      <f>'W:\Экологи\РЕЕСТР М(П)НТКО\[Реестр М(П)НТКО г. Ханты-Мансийск.xlsx]РЕЕСТР'!F799</f>
    </nc>
  </rcc>
  <rcc rId="19018" sId="1">
    <oc r="F799">
      <f>'W:\Экологи\РЕЕСТР М(П)НТКО\[Реестр М(П)НТКО г. Ханты-Мансийск.xlsx]РЕЕСТР'!H799</f>
    </oc>
    <nc r="F799">
      <f>'W:\Экологи\РЕЕСТР М(П)НТКО\[Реестр М(П)НТКО г. Ханты-Мансийск.xlsx]РЕЕСТР'!H799</f>
    </nc>
  </rcc>
  <rcc rId="19019" sId="1">
    <oc r="G799">
      <f>'W:\Экологи\РЕЕСТР М(П)НТКО\[Реестр М(П)НТКО г. Ханты-Мансийск.xlsx]РЕЕСТР'!I799</f>
    </oc>
    <nc r="G799">
      <f>'W:\Экологи\РЕЕСТР М(П)НТКО\[Реестр М(П)НТКО г. Ханты-Мансийск.xlsx]РЕЕСТР'!I799</f>
    </nc>
  </rcc>
  <rcc rId="19020" sId="1">
    <oc r="H799">
      <f>'W:\Экологи\РЕЕСТР М(П)НТКО\[Реестр М(П)НТКО г. Ханты-Мансийск.xlsx]РЕЕСТР'!J799</f>
    </oc>
    <nc r="H799">
      <f>'W:\Экологи\РЕЕСТР М(П)НТКО\[Реестр М(П)НТКО г. Ханты-Мансийск.xlsx]РЕЕСТР'!J799</f>
    </nc>
  </rcc>
  <rcc rId="19021" sId="1">
    <oc r="I799">
      <f>'W:\Экологи\РЕЕСТР М(П)НТКО\[Реестр М(П)НТКО г. Ханты-Мансийск.xlsx]РЕЕСТР'!K799</f>
    </oc>
    <nc r="I799">
      <f>'W:\Экологи\РЕЕСТР М(П)НТКО\[Реестр М(П)НТКО г. Ханты-Мансийск.xlsx]РЕЕСТР'!K799</f>
    </nc>
  </rcc>
  <rcc rId="19022" sId="1">
    <oc r="J799">
      <f>'W:\Экологи\РЕЕСТР М(П)НТКО\[Реестр М(П)НТКО г. Ханты-Мансийск.xlsx]РЕЕСТР'!L799</f>
    </oc>
    <nc r="J799">
      <f>'W:\Экологи\РЕЕСТР М(П)НТКО\[Реестр М(П)НТКО г. Ханты-Мансийск.xlsx]РЕЕСТР'!L799</f>
    </nc>
  </rcc>
  <rcc rId="19023" sId="1">
    <oc r="K799">
      <f>'W:\Экологи\РЕЕСТР М(П)НТКО\[Реестр М(П)НТКО г. Ханты-Мансийск.xlsx]РЕЕСТР'!M799</f>
    </oc>
    <nc r="K799">
      <f>'W:\Экологи\РЕЕСТР М(П)НТКО\[Реестр М(П)НТКО г. Ханты-Мансийск.xlsx]РЕЕСТР'!M799</f>
    </nc>
  </rcc>
  <rcc rId="19024" sId="1">
    <oc r="L799">
      <f>'W:\Экологи\РЕЕСТР М(П)НТКО\[Реестр М(П)НТКО г. Ханты-Мансийск.xlsx]РЕЕСТР'!N799</f>
    </oc>
    <nc r="L799">
      <f>'W:\Экологи\РЕЕСТР М(П)НТКО\[Реестр М(П)НТКО г. Ханты-Мансийск.xlsx]РЕЕСТР'!N799</f>
    </nc>
  </rcc>
  <rcc rId="19025" sId="1">
    <oc r="M799">
      <f>'W:\Экологи\РЕЕСТР М(П)НТКО\[Реестр М(П)НТКО г. Ханты-Мансийск.xlsx]РЕЕСТР'!O799</f>
    </oc>
    <nc r="M799">
      <f>'W:\Экологи\РЕЕСТР М(П)НТКО\[Реестр М(П)НТКО г. Ханты-Мансийск.xlsx]РЕЕСТР'!O799</f>
    </nc>
  </rcc>
  <rcc rId="19026" sId="1">
    <oc r="N799">
      <f>'W:\Экологи\РЕЕСТР М(П)НТКО\[Реестр М(П)НТКО г. Ханты-Мансийск.xlsx]РЕЕСТР'!P799</f>
    </oc>
    <nc r="N799">
      <f>'W:\Экологи\РЕЕСТР М(П)НТКО\[Реестр М(П)НТКО г. Ханты-Мансийск.xlsx]РЕЕСТР'!P799</f>
    </nc>
  </rcc>
  <rcc rId="19027" sId="1">
    <oc r="O799">
      <f>'W:\Экологи\РЕЕСТР М(П)НТКО\[Реестр М(П)НТКО г. Ханты-Мансийск.xlsx]РЕЕСТР'!Q799</f>
    </oc>
    <nc r="O799">
      <f>'W:\Экологи\РЕЕСТР М(П)НТКО\[Реестр М(П)НТКО г. Ханты-Мансийск.xlsx]РЕЕСТР'!Q799</f>
    </nc>
  </rcc>
  <rcc rId="19028" sId="1">
    <oc r="P799">
      <f>'W:\Экологи\РЕЕСТР М(П)НТКО\[Реестр М(П)НТКО г. Ханты-Мансийск.xlsx]РЕЕСТР'!R799</f>
    </oc>
    <nc r="P799">
      <f>'W:\Экологи\РЕЕСТР М(П)НТКО\[Реестр М(П)НТКО г. Ханты-Мансийск.xlsx]РЕЕСТР'!R799</f>
    </nc>
  </rcc>
  <rcc rId="19029" sId="1">
    <oc r="Q799">
      <f>'W:\Экологи\РЕЕСТР М(П)НТКО\[Реестр М(П)НТКО г. Ханты-Мансийск.xlsx]РЕЕСТР'!V799</f>
    </oc>
    <nc r="Q799">
      <f>'W:\Экологи\РЕЕСТР М(П)НТКО\[Реестр М(П)НТКО г. Ханты-Мансийск.xlsx]РЕЕСТР'!V799</f>
    </nc>
  </rcc>
  <rcc rId="19030" sId="1">
    <oc r="R799">
      <f>'W:\Экологи\РЕЕСТР М(П)НТКО\[Реестр М(П)НТКО г. Ханты-Мансийск.xlsx]РЕЕСТР'!W799</f>
    </oc>
    <nc r="R799">
      <f>'W:\Экологи\РЕЕСТР М(П)НТКО\[Реестр М(П)НТКО г. Ханты-Мансийск.xlsx]РЕЕСТР'!W799</f>
    </nc>
  </rcc>
  <rcc rId="19031" sId="1">
    <oc r="S799">
      <f>'W:\Экологи\РЕЕСТР М(П)НТКО\[Реестр М(П)НТКО г. Ханты-Мансийск.xlsx]РЕЕСТР'!X799</f>
    </oc>
    <nc r="S799">
      <f>'W:\Экологи\РЕЕСТР М(П)НТКО\[Реестр М(П)НТКО г. Ханты-Мансийск.xlsx]РЕЕСТР'!X799</f>
    </nc>
  </rcc>
  <rcc rId="19032" sId="1">
    <oc r="T799">
      <f>'W:\Экологи\РЕЕСТР М(П)НТКО\[Реестр М(П)НТКО г. Ханты-Мансийск.xlsx]РЕЕСТР'!AB799</f>
    </oc>
    <nc r="T799">
      <f>'W:\Экологи\РЕЕСТР М(П)НТКО\[Реестр М(П)НТКО г. Ханты-Мансийск.xlsx]РЕЕСТР'!AB799</f>
    </nc>
  </rcc>
  <rcc rId="19033" sId="1">
    <oc r="U799">
      <f>'W:\Экологи\РЕЕСТР М(П)НТКО\[Реестр М(П)НТКО г. Ханты-Мансийск.xlsx]РЕЕСТР'!AC799</f>
    </oc>
    <nc r="U799">
      <f>'W:\Экологи\РЕЕСТР М(П)НТКО\[Реестр М(П)НТКО г. Ханты-Мансийск.xlsx]РЕЕСТР'!AC799</f>
    </nc>
  </rcc>
  <rcc rId="19034" sId="1">
    <oc r="V799">
      <f>'W:\Экологи\РЕЕСТР М(П)НТКО\[Реестр М(П)НТКО г. Ханты-Мансийск.xlsx]РЕЕСТР'!AD799</f>
    </oc>
    <nc r="V799">
      <f>'W:\Экологи\РЕЕСТР М(П)НТКО\[Реестр М(П)НТКО г. Ханты-Мансийск.xlsx]РЕЕСТР'!AD799</f>
    </nc>
  </rcc>
  <rcc rId="19035" sId="1">
    <oc r="W799">
      <f>'W:\Экологи\РЕЕСТР М(П)НТКО\[Реестр М(П)НТКО г. Ханты-Мансийск.xlsx]РЕЕСТР'!AE799</f>
    </oc>
    <nc r="W799">
      <f>'W:\Экологи\РЕЕСТР М(П)НТКО\[Реестр М(П)НТКО г. Ханты-Мансийск.xlsx]РЕЕСТР'!AE799</f>
    </nc>
  </rcc>
  <rcc rId="19036" sId="1">
    <oc r="X799">
      <f>'W:\Экологи\РЕЕСТР М(П)НТКО\[Реестр М(П)НТКО г. Ханты-Мансийск.xlsx]РЕЕСТР'!AI799</f>
    </oc>
    <nc r="X799">
      <f>'W:\Экологи\РЕЕСТР М(П)НТКО\[Реестр М(П)НТКО г. Ханты-Мансийск.xlsx]РЕЕСТР'!AI799</f>
    </nc>
  </rcc>
  <rcc rId="19037" sId="1">
    <oc r="Y799">
      <f>'W:\Экологи\РЕЕСТР М(П)НТКО\[Реестр М(П)НТКО г. Ханты-Мансийск.xlsx]РЕЕСТР'!AM799</f>
    </oc>
    <nc r="Y799">
      <f>'W:\Экологи\РЕЕСТР М(П)НТКО\[Реестр М(П)НТКО г. Ханты-Мансийск.xlsx]РЕЕСТР'!AM799</f>
    </nc>
  </rcc>
  <rcc rId="19038" sId="1">
    <oc r="B800">
      <f>'W:\Экологи\РЕЕСТР М(П)НТКО\[Реестр М(П)НТКО г. Ханты-Мансийск.xlsx]РЕЕСТР'!B800</f>
    </oc>
    <nc r="B800">
      <f>'W:\Экологи\РЕЕСТР М(П)НТКО\[Реестр М(П)НТКО г. Ханты-Мансийск.xlsx]РЕЕСТР'!B800</f>
    </nc>
  </rcc>
  <rcc rId="19039" sId="1">
    <oc r="C800">
      <f>'W:\Экологи\РЕЕСТР М(П)НТКО\[Реестр М(П)НТКО г. Ханты-Мансийск.xlsx]РЕЕСТР'!C800</f>
    </oc>
    <nc r="C800">
      <f>'W:\Экологи\РЕЕСТР М(П)НТКО\[Реестр М(П)НТКО г. Ханты-Мансийск.xlsx]РЕЕСТР'!C800</f>
    </nc>
  </rcc>
  <rcc rId="19040" sId="1">
    <oc r="D800">
      <f>'W:\Экологи\РЕЕСТР М(П)НТКО\[Реестр М(П)НТКО г. Ханты-Мансийск.xlsx]РЕЕСТР'!D800</f>
    </oc>
    <nc r="D800">
      <f>'W:\Экологи\РЕЕСТР М(П)НТКО\[Реестр М(П)НТКО г. Ханты-Мансийск.xlsx]РЕЕСТР'!D800</f>
    </nc>
  </rcc>
  <rcc rId="19041" sId="1">
    <oc r="E800">
      <f>'W:\Экологи\РЕЕСТР М(П)НТКО\[Реестр М(П)НТКО г. Ханты-Мансийск.xlsx]РЕЕСТР'!F800</f>
    </oc>
    <nc r="E800">
      <f>'W:\Экологи\РЕЕСТР М(П)НТКО\[Реестр М(П)НТКО г. Ханты-Мансийск.xlsx]РЕЕСТР'!F800</f>
    </nc>
  </rcc>
  <rcc rId="19042" sId="1">
    <oc r="F800">
      <f>'W:\Экологи\РЕЕСТР М(П)НТКО\[Реестр М(П)НТКО г. Ханты-Мансийск.xlsx]РЕЕСТР'!H800</f>
    </oc>
    <nc r="F800">
      <f>'W:\Экологи\РЕЕСТР М(П)НТКО\[Реестр М(П)НТКО г. Ханты-Мансийск.xlsx]РЕЕСТР'!H800</f>
    </nc>
  </rcc>
  <rcc rId="19043" sId="1">
    <oc r="G800">
      <f>'W:\Экологи\РЕЕСТР М(П)НТКО\[Реестр М(П)НТКО г. Ханты-Мансийск.xlsx]РЕЕСТР'!I800</f>
    </oc>
    <nc r="G800">
      <f>'W:\Экологи\РЕЕСТР М(П)НТКО\[Реестр М(П)НТКО г. Ханты-Мансийск.xlsx]РЕЕСТР'!I800</f>
    </nc>
  </rcc>
  <rcc rId="19044" sId="1">
    <oc r="H800">
      <f>'W:\Экологи\РЕЕСТР М(П)НТКО\[Реестр М(П)НТКО г. Ханты-Мансийск.xlsx]РЕЕСТР'!J800</f>
    </oc>
    <nc r="H800">
      <f>'W:\Экологи\РЕЕСТР М(П)НТКО\[Реестр М(П)НТКО г. Ханты-Мансийск.xlsx]РЕЕСТР'!J800</f>
    </nc>
  </rcc>
  <rcc rId="19045" sId="1">
    <oc r="I800">
      <f>'W:\Экологи\РЕЕСТР М(П)НТКО\[Реестр М(П)НТКО г. Ханты-Мансийск.xlsx]РЕЕСТР'!K800</f>
    </oc>
    <nc r="I800">
      <f>'W:\Экологи\РЕЕСТР М(П)НТКО\[Реестр М(П)НТКО г. Ханты-Мансийск.xlsx]РЕЕСТР'!K800</f>
    </nc>
  </rcc>
  <rcc rId="19046" sId="1">
    <oc r="J800">
      <f>'W:\Экологи\РЕЕСТР М(П)НТКО\[Реестр М(П)НТКО г. Ханты-Мансийск.xlsx]РЕЕСТР'!L800</f>
    </oc>
    <nc r="J800">
      <f>'W:\Экологи\РЕЕСТР М(П)НТКО\[Реестр М(П)НТКО г. Ханты-Мансийск.xlsx]РЕЕСТР'!L800</f>
    </nc>
  </rcc>
  <rcc rId="19047" sId="1">
    <oc r="K800">
      <f>'W:\Экологи\РЕЕСТР М(П)НТКО\[Реестр М(П)НТКО г. Ханты-Мансийск.xlsx]РЕЕСТР'!M800</f>
    </oc>
    <nc r="K800">
      <f>'W:\Экологи\РЕЕСТР М(П)НТКО\[Реестр М(П)НТКО г. Ханты-Мансийск.xlsx]РЕЕСТР'!M800</f>
    </nc>
  </rcc>
  <rcc rId="19048" sId="1">
    <oc r="L800">
      <f>'W:\Экологи\РЕЕСТР М(П)НТКО\[Реестр М(П)НТКО г. Ханты-Мансийск.xlsx]РЕЕСТР'!N800</f>
    </oc>
    <nc r="L800">
      <f>'W:\Экологи\РЕЕСТР М(П)НТКО\[Реестр М(П)НТКО г. Ханты-Мансийск.xlsx]РЕЕСТР'!N800</f>
    </nc>
  </rcc>
  <rcc rId="19049" sId="1">
    <oc r="M800">
      <f>'W:\Экологи\РЕЕСТР М(П)НТКО\[Реестр М(П)НТКО г. Ханты-Мансийск.xlsx]РЕЕСТР'!O800</f>
    </oc>
    <nc r="M800">
      <f>'W:\Экологи\РЕЕСТР М(П)НТКО\[Реестр М(П)НТКО г. Ханты-Мансийск.xlsx]РЕЕСТР'!O800</f>
    </nc>
  </rcc>
  <rcc rId="19050" sId="1">
    <oc r="N800">
      <f>'W:\Экологи\РЕЕСТР М(П)НТКО\[Реестр М(П)НТКО г. Ханты-Мансийск.xlsx]РЕЕСТР'!P800</f>
    </oc>
    <nc r="N800">
      <f>'W:\Экологи\РЕЕСТР М(П)НТКО\[Реестр М(П)НТКО г. Ханты-Мансийск.xlsx]РЕЕСТР'!P800</f>
    </nc>
  </rcc>
  <rcc rId="19051" sId="1">
    <oc r="O800">
      <f>'W:\Экологи\РЕЕСТР М(П)НТКО\[Реестр М(П)НТКО г. Ханты-Мансийск.xlsx]РЕЕСТР'!Q800</f>
    </oc>
    <nc r="O800">
      <f>'W:\Экологи\РЕЕСТР М(П)НТКО\[Реестр М(П)НТКО г. Ханты-Мансийск.xlsx]РЕЕСТР'!Q800</f>
    </nc>
  </rcc>
  <rcc rId="19052" sId="1">
    <oc r="P800">
      <f>'W:\Экологи\РЕЕСТР М(П)НТКО\[Реестр М(П)НТКО г. Ханты-Мансийск.xlsx]РЕЕСТР'!R800</f>
    </oc>
    <nc r="P800">
      <f>'W:\Экологи\РЕЕСТР М(П)НТКО\[Реестр М(П)НТКО г. Ханты-Мансийск.xlsx]РЕЕСТР'!R800</f>
    </nc>
  </rcc>
  <rcc rId="19053" sId="1">
    <oc r="Q800">
      <f>'W:\Экологи\РЕЕСТР М(П)НТКО\[Реестр М(П)НТКО г. Ханты-Мансийск.xlsx]РЕЕСТР'!V800</f>
    </oc>
    <nc r="Q800">
      <f>'W:\Экологи\РЕЕСТР М(П)НТКО\[Реестр М(П)НТКО г. Ханты-Мансийск.xlsx]РЕЕСТР'!V800</f>
    </nc>
  </rcc>
  <rcc rId="19054" sId="1">
    <oc r="R800">
      <f>'W:\Экологи\РЕЕСТР М(П)НТКО\[Реестр М(П)НТКО г. Ханты-Мансийск.xlsx]РЕЕСТР'!W800</f>
    </oc>
    <nc r="R800">
      <f>'W:\Экологи\РЕЕСТР М(П)НТКО\[Реестр М(П)НТКО г. Ханты-Мансийск.xlsx]РЕЕСТР'!W800</f>
    </nc>
  </rcc>
  <rcc rId="19055" sId="1">
    <oc r="S800">
      <f>'W:\Экологи\РЕЕСТР М(П)НТКО\[Реестр М(П)НТКО г. Ханты-Мансийск.xlsx]РЕЕСТР'!X800</f>
    </oc>
    <nc r="S800">
      <f>'W:\Экологи\РЕЕСТР М(П)НТКО\[Реестр М(П)НТКО г. Ханты-Мансийск.xlsx]РЕЕСТР'!X800</f>
    </nc>
  </rcc>
  <rcc rId="19056" sId="1">
    <oc r="T800">
      <f>'W:\Экологи\РЕЕСТР М(П)НТКО\[Реестр М(П)НТКО г. Ханты-Мансийск.xlsx]РЕЕСТР'!AB800</f>
    </oc>
    <nc r="T800">
      <f>'W:\Экологи\РЕЕСТР М(П)НТКО\[Реестр М(П)НТКО г. Ханты-Мансийск.xlsx]РЕЕСТР'!AB800</f>
    </nc>
  </rcc>
  <rcc rId="19057" sId="1">
    <oc r="U800">
      <f>'W:\Экологи\РЕЕСТР М(П)НТКО\[Реестр М(П)НТКО г. Ханты-Мансийск.xlsx]РЕЕСТР'!AC800</f>
    </oc>
    <nc r="U800">
      <f>'W:\Экологи\РЕЕСТР М(П)НТКО\[Реестр М(П)НТКО г. Ханты-Мансийск.xlsx]РЕЕСТР'!AC800</f>
    </nc>
  </rcc>
  <rcc rId="19058" sId="1">
    <oc r="V800">
      <f>'W:\Экологи\РЕЕСТР М(П)НТКО\[Реестр М(П)НТКО г. Ханты-Мансийск.xlsx]РЕЕСТР'!AD800</f>
    </oc>
    <nc r="V800">
      <f>'W:\Экологи\РЕЕСТР М(П)НТКО\[Реестр М(П)НТКО г. Ханты-Мансийск.xlsx]РЕЕСТР'!AD800</f>
    </nc>
  </rcc>
  <rcc rId="19059" sId="1">
    <oc r="W800">
      <f>'W:\Экологи\РЕЕСТР М(П)НТКО\[Реестр М(П)НТКО г. Ханты-Мансийск.xlsx]РЕЕСТР'!AE800</f>
    </oc>
    <nc r="W800">
      <f>'W:\Экологи\РЕЕСТР М(П)НТКО\[Реестр М(П)НТКО г. Ханты-Мансийск.xlsx]РЕЕСТР'!AE800</f>
    </nc>
  </rcc>
  <rcc rId="19060" sId="1">
    <oc r="X800">
      <f>'W:\Экологи\РЕЕСТР М(П)НТКО\[Реестр М(П)НТКО г. Ханты-Мансийск.xlsx]РЕЕСТР'!AI800</f>
    </oc>
    <nc r="X800">
      <f>'W:\Экологи\РЕЕСТР М(П)НТКО\[Реестр М(П)НТКО г. Ханты-Мансийск.xlsx]РЕЕСТР'!AI800</f>
    </nc>
  </rcc>
  <rcc rId="19061" sId="1">
    <oc r="Y800">
      <f>'W:\Экологи\РЕЕСТР М(П)НТКО\[Реестр М(П)НТКО г. Ханты-Мансийск.xlsx]РЕЕСТР'!AM800</f>
    </oc>
    <nc r="Y800">
      <f>'W:\Экологи\РЕЕСТР М(П)НТКО\[Реестр М(П)НТКО г. Ханты-Мансийск.xlsx]РЕЕСТР'!AM800</f>
    </nc>
  </rcc>
  <rcc rId="19062" sId="1">
    <oc r="B801">
      <f>'W:\Экологи\РЕЕСТР М(П)НТКО\[Реестр М(П)НТКО г. Ханты-Мансийск.xlsx]РЕЕСТР'!B801</f>
    </oc>
    <nc r="B801">
      <f>'W:\Экологи\РЕЕСТР М(П)НТКО\[Реестр М(П)НТКО г. Ханты-Мансийск.xlsx]РЕЕСТР'!B801</f>
    </nc>
  </rcc>
  <rcc rId="19063" sId="1">
    <oc r="C801">
      <f>'W:\Экологи\РЕЕСТР М(П)НТКО\[Реестр М(П)НТКО г. Ханты-Мансийск.xlsx]РЕЕСТР'!C801</f>
    </oc>
    <nc r="C801">
      <f>'W:\Экологи\РЕЕСТР М(П)НТКО\[Реестр М(П)НТКО г. Ханты-Мансийск.xlsx]РЕЕСТР'!C801</f>
    </nc>
  </rcc>
  <rcc rId="19064" sId="1">
    <oc r="D801">
      <f>'W:\Экологи\РЕЕСТР М(П)НТКО\[Реестр М(П)НТКО г. Ханты-Мансийск.xlsx]РЕЕСТР'!D801</f>
    </oc>
    <nc r="D801">
      <f>'W:\Экологи\РЕЕСТР М(П)НТКО\[Реестр М(П)НТКО г. Ханты-Мансийск.xlsx]РЕЕСТР'!D801</f>
    </nc>
  </rcc>
  <rcc rId="19065" sId="1">
    <oc r="E801">
      <f>'W:\Экологи\РЕЕСТР М(П)НТКО\[Реестр М(П)НТКО г. Ханты-Мансийск.xlsx]РЕЕСТР'!F801</f>
    </oc>
    <nc r="E801">
      <f>'W:\Экологи\РЕЕСТР М(П)НТКО\[Реестр М(П)НТКО г. Ханты-Мансийск.xlsx]РЕЕСТР'!F801</f>
    </nc>
  </rcc>
  <rcc rId="19066" sId="1">
    <oc r="F801">
      <f>'W:\Экологи\РЕЕСТР М(П)НТКО\[Реестр М(П)НТКО г. Ханты-Мансийск.xlsx]РЕЕСТР'!H801</f>
    </oc>
    <nc r="F801">
      <f>'W:\Экологи\РЕЕСТР М(П)НТКО\[Реестр М(П)НТКО г. Ханты-Мансийск.xlsx]РЕЕСТР'!H801</f>
    </nc>
  </rcc>
  <rcc rId="19067" sId="1">
    <oc r="G801">
      <f>'W:\Экологи\РЕЕСТР М(П)НТКО\[Реестр М(П)НТКО г. Ханты-Мансийск.xlsx]РЕЕСТР'!I801</f>
    </oc>
    <nc r="G801">
      <f>'W:\Экологи\РЕЕСТР М(П)НТКО\[Реестр М(П)НТКО г. Ханты-Мансийск.xlsx]РЕЕСТР'!I801</f>
    </nc>
  </rcc>
  <rcc rId="19068" sId="1">
    <oc r="H801">
      <f>'W:\Экологи\РЕЕСТР М(П)НТКО\[Реестр М(П)НТКО г. Ханты-Мансийск.xlsx]РЕЕСТР'!J801</f>
    </oc>
    <nc r="H801">
      <f>'W:\Экологи\РЕЕСТР М(П)НТКО\[Реестр М(П)НТКО г. Ханты-Мансийск.xlsx]РЕЕСТР'!J801</f>
    </nc>
  </rcc>
  <rcc rId="19069" sId="1">
    <oc r="I801">
      <f>'W:\Экологи\РЕЕСТР М(П)НТКО\[Реестр М(П)НТКО г. Ханты-Мансийск.xlsx]РЕЕСТР'!K801</f>
    </oc>
    <nc r="I801">
      <f>'W:\Экологи\РЕЕСТР М(П)НТКО\[Реестр М(П)НТКО г. Ханты-Мансийск.xlsx]РЕЕСТР'!K801</f>
    </nc>
  </rcc>
  <rcc rId="19070" sId="1">
    <oc r="J801">
      <f>'W:\Экологи\РЕЕСТР М(П)НТКО\[Реестр М(П)НТКО г. Ханты-Мансийск.xlsx]РЕЕСТР'!L801</f>
    </oc>
    <nc r="J801">
      <f>'W:\Экологи\РЕЕСТР М(П)НТКО\[Реестр М(П)НТКО г. Ханты-Мансийск.xlsx]РЕЕСТР'!L801</f>
    </nc>
  </rcc>
  <rcc rId="19071" sId="1">
    <oc r="K801">
      <f>'W:\Экологи\РЕЕСТР М(П)НТКО\[Реестр М(П)НТКО г. Ханты-Мансийск.xlsx]РЕЕСТР'!M801</f>
    </oc>
    <nc r="K801">
      <f>'W:\Экологи\РЕЕСТР М(П)НТКО\[Реестр М(П)НТКО г. Ханты-Мансийск.xlsx]РЕЕСТР'!M801</f>
    </nc>
  </rcc>
  <rcc rId="19072" sId="1">
    <oc r="L801">
      <f>'W:\Экологи\РЕЕСТР М(П)НТКО\[Реестр М(П)НТКО г. Ханты-Мансийск.xlsx]РЕЕСТР'!N801</f>
    </oc>
    <nc r="L801">
      <f>'W:\Экологи\РЕЕСТР М(П)НТКО\[Реестр М(П)НТКО г. Ханты-Мансийск.xlsx]РЕЕСТР'!N801</f>
    </nc>
  </rcc>
  <rcc rId="19073" sId="1">
    <oc r="M801">
      <f>'W:\Экологи\РЕЕСТР М(П)НТКО\[Реестр М(П)НТКО г. Ханты-Мансийск.xlsx]РЕЕСТР'!O801</f>
    </oc>
    <nc r="M801">
      <f>'W:\Экологи\РЕЕСТР М(П)НТКО\[Реестр М(П)НТКО г. Ханты-Мансийск.xlsx]РЕЕСТР'!O801</f>
    </nc>
  </rcc>
  <rcc rId="19074" sId="1">
    <oc r="N801">
      <f>'W:\Экологи\РЕЕСТР М(П)НТКО\[Реестр М(П)НТКО г. Ханты-Мансийск.xlsx]РЕЕСТР'!P801</f>
    </oc>
    <nc r="N801">
      <f>'W:\Экологи\РЕЕСТР М(П)НТКО\[Реестр М(П)НТКО г. Ханты-Мансийск.xlsx]РЕЕСТР'!P801</f>
    </nc>
  </rcc>
  <rcc rId="19075" sId="1">
    <oc r="O801">
      <f>'W:\Экологи\РЕЕСТР М(П)НТКО\[Реестр М(П)НТКО г. Ханты-Мансийск.xlsx]РЕЕСТР'!Q801</f>
    </oc>
    <nc r="O801">
      <f>'W:\Экологи\РЕЕСТР М(П)НТКО\[Реестр М(П)НТКО г. Ханты-Мансийск.xlsx]РЕЕСТР'!Q801</f>
    </nc>
  </rcc>
  <rcc rId="19076" sId="1">
    <oc r="P801">
      <f>'W:\Экологи\РЕЕСТР М(П)НТКО\[Реестр М(П)НТКО г. Ханты-Мансийск.xlsx]РЕЕСТР'!R801</f>
    </oc>
    <nc r="P801">
      <f>'W:\Экологи\РЕЕСТР М(П)НТКО\[Реестр М(П)НТКО г. Ханты-Мансийск.xlsx]РЕЕСТР'!R801</f>
    </nc>
  </rcc>
  <rcc rId="19077" sId="1">
    <oc r="Q801">
      <f>'W:\Экологи\РЕЕСТР М(П)НТКО\[Реестр М(П)НТКО г. Ханты-Мансийск.xlsx]РЕЕСТР'!V801</f>
    </oc>
    <nc r="Q801">
      <f>'W:\Экологи\РЕЕСТР М(П)НТКО\[Реестр М(П)НТКО г. Ханты-Мансийск.xlsx]РЕЕСТР'!V801</f>
    </nc>
  </rcc>
  <rcc rId="19078" sId="1">
    <oc r="R801">
      <f>'W:\Экологи\РЕЕСТР М(П)НТКО\[Реестр М(П)НТКО г. Ханты-Мансийск.xlsx]РЕЕСТР'!W801</f>
    </oc>
    <nc r="R801">
      <f>'W:\Экологи\РЕЕСТР М(П)НТКО\[Реестр М(П)НТКО г. Ханты-Мансийск.xlsx]РЕЕСТР'!W801</f>
    </nc>
  </rcc>
  <rcc rId="19079" sId="1">
    <oc r="S801">
      <f>'W:\Экологи\РЕЕСТР М(П)НТКО\[Реестр М(П)НТКО г. Ханты-Мансийск.xlsx]РЕЕСТР'!X801</f>
    </oc>
    <nc r="S801">
      <f>'W:\Экологи\РЕЕСТР М(П)НТКО\[Реестр М(П)НТКО г. Ханты-Мансийск.xlsx]РЕЕСТР'!X801</f>
    </nc>
  </rcc>
  <rcc rId="19080" sId="1">
    <oc r="T801">
      <f>'W:\Экологи\РЕЕСТР М(П)НТКО\[Реестр М(П)НТКО г. Ханты-Мансийск.xlsx]РЕЕСТР'!AB801</f>
    </oc>
    <nc r="T801">
      <f>'W:\Экологи\РЕЕСТР М(П)НТКО\[Реестр М(П)НТКО г. Ханты-Мансийск.xlsx]РЕЕСТР'!AB801</f>
    </nc>
  </rcc>
  <rcc rId="19081" sId="1">
    <oc r="U801">
      <f>'W:\Экологи\РЕЕСТР М(П)НТКО\[Реестр М(П)НТКО г. Ханты-Мансийск.xlsx]РЕЕСТР'!AC801</f>
    </oc>
    <nc r="U801">
      <f>'W:\Экологи\РЕЕСТР М(П)НТКО\[Реестр М(П)НТКО г. Ханты-Мансийск.xlsx]РЕЕСТР'!AC801</f>
    </nc>
  </rcc>
  <rcc rId="19082" sId="1">
    <oc r="V801">
      <f>'W:\Экологи\РЕЕСТР М(П)НТКО\[Реестр М(П)НТКО г. Ханты-Мансийск.xlsx]РЕЕСТР'!AD801</f>
    </oc>
    <nc r="V801">
      <f>'W:\Экологи\РЕЕСТР М(П)НТКО\[Реестр М(П)НТКО г. Ханты-Мансийск.xlsx]РЕЕСТР'!AD801</f>
    </nc>
  </rcc>
  <rcc rId="19083" sId="1">
    <oc r="W801">
      <f>'W:\Экологи\РЕЕСТР М(П)НТКО\[Реестр М(П)НТКО г. Ханты-Мансийск.xlsx]РЕЕСТР'!AE801</f>
    </oc>
    <nc r="W801">
      <f>'W:\Экологи\РЕЕСТР М(П)НТКО\[Реестр М(П)НТКО г. Ханты-Мансийск.xlsx]РЕЕСТР'!AE801</f>
    </nc>
  </rcc>
  <rcc rId="19084" sId="1">
    <oc r="X801">
      <f>'W:\Экологи\РЕЕСТР М(П)НТКО\[Реестр М(П)НТКО г. Ханты-Мансийск.xlsx]РЕЕСТР'!AI801</f>
    </oc>
    <nc r="X801">
      <f>'W:\Экологи\РЕЕСТР М(П)НТКО\[Реестр М(П)НТКО г. Ханты-Мансийск.xlsx]РЕЕСТР'!AI801</f>
    </nc>
  </rcc>
  <rcc rId="19085" sId="1">
    <oc r="Y801">
      <f>'W:\Экологи\РЕЕСТР М(П)НТКО\[Реестр М(П)НТКО г. Ханты-Мансийск.xlsx]РЕЕСТР'!AM801</f>
    </oc>
    <nc r="Y801">
      <f>'W:\Экологи\РЕЕСТР М(П)НТКО\[Реестр М(П)НТКО г. Ханты-Мансийск.xlsx]РЕЕСТР'!AM801</f>
    </nc>
  </rcc>
  <rcc rId="19086" sId="1">
    <oc r="B802">
      <f>'W:\Экологи\РЕЕСТР М(П)НТКО\[Реестр М(П)НТКО г. Ханты-Мансийск.xlsx]РЕЕСТР'!B802</f>
    </oc>
    <nc r="B802">
      <f>'W:\Экологи\РЕЕСТР М(П)НТКО\[Реестр М(П)НТКО г. Ханты-Мансийск.xlsx]РЕЕСТР'!B802</f>
    </nc>
  </rcc>
  <rcc rId="19087" sId="1">
    <oc r="C802">
      <f>'W:\Экологи\РЕЕСТР М(П)НТКО\[Реестр М(П)НТКО г. Ханты-Мансийск.xlsx]РЕЕСТР'!C802</f>
    </oc>
    <nc r="C802">
      <f>'W:\Экологи\РЕЕСТР М(П)НТКО\[Реестр М(П)НТКО г. Ханты-Мансийск.xlsx]РЕЕСТР'!C802</f>
    </nc>
  </rcc>
  <rcc rId="19088" sId="1">
    <oc r="D802">
      <f>'W:\Экологи\РЕЕСТР М(П)НТКО\[Реестр М(П)НТКО г. Ханты-Мансийск.xlsx]РЕЕСТР'!D802</f>
    </oc>
    <nc r="D802">
      <f>'W:\Экологи\РЕЕСТР М(П)НТКО\[Реестр М(П)НТКО г. Ханты-Мансийск.xlsx]РЕЕСТР'!D802</f>
    </nc>
  </rcc>
  <rcc rId="19089" sId="1">
    <oc r="E802">
      <f>'W:\Экологи\РЕЕСТР М(П)НТКО\[Реестр М(П)НТКО г. Ханты-Мансийск.xlsx]РЕЕСТР'!F802</f>
    </oc>
    <nc r="E802">
      <f>'W:\Экологи\РЕЕСТР М(П)НТКО\[Реестр М(П)НТКО г. Ханты-Мансийск.xlsx]РЕЕСТР'!F802</f>
    </nc>
  </rcc>
  <rcc rId="19090" sId="1">
    <oc r="F802">
      <f>'W:\Экологи\РЕЕСТР М(П)НТКО\[Реестр М(П)НТКО г. Ханты-Мансийск.xlsx]РЕЕСТР'!H802</f>
    </oc>
    <nc r="F802">
      <f>'W:\Экологи\РЕЕСТР М(П)НТКО\[Реестр М(П)НТКО г. Ханты-Мансийск.xlsx]РЕЕСТР'!H802</f>
    </nc>
  </rcc>
  <rcc rId="19091" sId="1">
    <oc r="G802">
      <f>'W:\Экологи\РЕЕСТР М(П)НТКО\[Реестр М(П)НТКО г. Ханты-Мансийск.xlsx]РЕЕСТР'!I802</f>
    </oc>
    <nc r="G802">
      <f>'W:\Экологи\РЕЕСТР М(П)НТКО\[Реестр М(П)НТКО г. Ханты-Мансийск.xlsx]РЕЕСТР'!I802</f>
    </nc>
  </rcc>
  <rcc rId="19092" sId="1">
    <oc r="H802">
      <f>'W:\Экологи\РЕЕСТР М(П)НТКО\[Реестр М(П)НТКО г. Ханты-Мансийск.xlsx]РЕЕСТР'!J802</f>
    </oc>
    <nc r="H802">
      <f>'W:\Экологи\РЕЕСТР М(П)НТКО\[Реестр М(П)НТКО г. Ханты-Мансийск.xlsx]РЕЕСТР'!J802</f>
    </nc>
  </rcc>
  <rcc rId="19093" sId="1">
    <oc r="I802">
      <f>'W:\Экологи\РЕЕСТР М(П)НТКО\[Реестр М(П)НТКО г. Ханты-Мансийск.xlsx]РЕЕСТР'!K802</f>
    </oc>
    <nc r="I802">
      <f>'W:\Экологи\РЕЕСТР М(П)НТКО\[Реестр М(П)НТКО г. Ханты-Мансийск.xlsx]РЕЕСТР'!K802</f>
    </nc>
  </rcc>
  <rcc rId="19094" sId="1">
    <oc r="J802">
      <f>'W:\Экологи\РЕЕСТР М(П)НТКО\[Реестр М(П)НТКО г. Ханты-Мансийск.xlsx]РЕЕСТР'!L802</f>
    </oc>
    <nc r="J802">
      <f>'W:\Экологи\РЕЕСТР М(П)НТКО\[Реестр М(П)НТКО г. Ханты-Мансийск.xlsx]РЕЕСТР'!L802</f>
    </nc>
  </rcc>
  <rcc rId="19095" sId="1">
    <oc r="K802">
      <f>'W:\Экологи\РЕЕСТР М(П)НТКО\[Реестр М(П)НТКО г. Ханты-Мансийск.xlsx]РЕЕСТР'!M802</f>
    </oc>
    <nc r="K802">
      <f>'W:\Экологи\РЕЕСТР М(П)НТКО\[Реестр М(П)НТКО г. Ханты-Мансийск.xlsx]РЕЕСТР'!M802</f>
    </nc>
  </rcc>
  <rcc rId="19096" sId="1">
    <oc r="L802">
      <f>'W:\Экологи\РЕЕСТР М(П)НТКО\[Реестр М(П)НТКО г. Ханты-Мансийск.xlsx]РЕЕСТР'!N802</f>
    </oc>
    <nc r="L802">
      <f>'W:\Экологи\РЕЕСТР М(П)НТКО\[Реестр М(П)НТКО г. Ханты-Мансийск.xlsx]РЕЕСТР'!N802</f>
    </nc>
  </rcc>
  <rcc rId="19097" sId="1">
    <oc r="M802">
      <f>'W:\Экологи\РЕЕСТР М(П)НТКО\[Реестр М(П)НТКО г. Ханты-Мансийск.xlsx]РЕЕСТР'!O802</f>
    </oc>
    <nc r="M802">
      <f>'W:\Экологи\РЕЕСТР М(П)НТКО\[Реестр М(П)НТКО г. Ханты-Мансийск.xlsx]РЕЕСТР'!O802</f>
    </nc>
  </rcc>
  <rcc rId="19098" sId="1">
    <oc r="N802">
      <f>'W:\Экологи\РЕЕСТР М(П)НТКО\[Реестр М(П)НТКО г. Ханты-Мансийск.xlsx]РЕЕСТР'!P802</f>
    </oc>
    <nc r="N802">
      <f>'W:\Экологи\РЕЕСТР М(П)НТКО\[Реестр М(П)НТКО г. Ханты-Мансийск.xlsx]РЕЕСТР'!P802</f>
    </nc>
  </rcc>
  <rcc rId="19099" sId="1">
    <oc r="O802">
      <f>'W:\Экологи\РЕЕСТР М(П)НТКО\[Реестр М(П)НТКО г. Ханты-Мансийск.xlsx]РЕЕСТР'!Q802</f>
    </oc>
    <nc r="O802">
      <f>'W:\Экологи\РЕЕСТР М(П)НТКО\[Реестр М(П)НТКО г. Ханты-Мансийск.xlsx]РЕЕСТР'!Q802</f>
    </nc>
  </rcc>
  <rcc rId="19100" sId="1">
    <oc r="P802">
      <f>'W:\Экологи\РЕЕСТР М(П)НТКО\[Реестр М(П)НТКО г. Ханты-Мансийск.xlsx]РЕЕСТР'!R802</f>
    </oc>
    <nc r="P802">
      <f>'W:\Экологи\РЕЕСТР М(П)НТКО\[Реестр М(П)НТКО г. Ханты-Мансийск.xlsx]РЕЕСТР'!R802</f>
    </nc>
  </rcc>
  <rcc rId="19101" sId="1">
    <oc r="Q802">
      <f>'W:\Экологи\РЕЕСТР М(П)НТКО\[Реестр М(П)НТКО г. Ханты-Мансийск.xlsx]РЕЕСТР'!V802</f>
    </oc>
    <nc r="Q802">
      <f>'W:\Экологи\РЕЕСТР М(П)НТКО\[Реестр М(П)НТКО г. Ханты-Мансийск.xlsx]РЕЕСТР'!V802</f>
    </nc>
  </rcc>
  <rcc rId="19102" sId="1">
    <oc r="R802">
      <f>'W:\Экологи\РЕЕСТР М(П)НТКО\[Реестр М(П)НТКО г. Ханты-Мансийск.xlsx]РЕЕСТР'!W802</f>
    </oc>
    <nc r="R802">
      <f>'W:\Экологи\РЕЕСТР М(П)НТКО\[Реестр М(П)НТКО г. Ханты-Мансийск.xlsx]РЕЕСТР'!W802</f>
    </nc>
  </rcc>
  <rcc rId="19103" sId="1">
    <oc r="S802">
      <f>'W:\Экологи\РЕЕСТР М(П)НТКО\[Реестр М(П)НТКО г. Ханты-Мансийск.xlsx]РЕЕСТР'!X802</f>
    </oc>
    <nc r="S802">
      <f>'W:\Экологи\РЕЕСТР М(П)НТКО\[Реестр М(П)НТКО г. Ханты-Мансийск.xlsx]РЕЕСТР'!X802</f>
    </nc>
  </rcc>
  <rcc rId="19104" sId="1">
    <oc r="T802">
      <f>'W:\Экологи\РЕЕСТР М(П)НТКО\[Реестр М(П)НТКО г. Ханты-Мансийск.xlsx]РЕЕСТР'!AB802</f>
    </oc>
    <nc r="T802">
      <f>'W:\Экологи\РЕЕСТР М(П)НТКО\[Реестр М(П)НТКО г. Ханты-Мансийск.xlsx]РЕЕСТР'!AB802</f>
    </nc>
  </rcc>
  <rcc rId="19105" sId="1">
    <oc r="U802">
      <f>'W:\Экологи\РЕЕСТР М(П)НТКО\[Реестр М(П)НТКО г. Ханты-Мансийск.xlsx]РЕЕСТР'!AC802</f>
    </oc>
    <nc r="U802">
      <f>'W:\Экологи\РЕЕСТР М(П)НТКО\[Реестр М(П)НТКО г. Ханты-Мансийск.xlsx]РЕЕСТР'!AC802</f>
    </nc>
  </rcc>
  <rcc rId="19106" sId="1">
    <oc r="V802">
      <f>'W:\Экологи\РЕЕСТР М(П)НТКО\[Реестр М(П)НТКО г. Ханты-Мансийск.xlsx]РЕЕСТР'!AD802</f>
    </oc>
    <nc r="V802">
      <f>'W:\Экологи\РЕЕСТР М(П)НТКО\[Реестр М(П)НТКО г. Ханты-Мансийск.xlsx]РЕЕСТР'!AD802</f>
    </nc>
  </rcc>
  <rcc rId="19107" sId="1">
    <oc r="W802">
      <f>'W:\Экологи\РЕЕСТР М(П)НТКО\[Реестр М(П)НТКО г. Ханты-Мансийск.xlsx]РЕЕСТР'!AE802</f>
    </oc>
    <nc r="W802">
      <f>'W:\Экологи\РЕЕСТР М(П)НТКО\[Реестр М(П)НТКО г. Ханты-Мансийск.xlsx]РЕЕСТР'!AE802</f>
    </nc>
  </rcc>
  <rcc rId="19108" sId="1">
    <oc r="X802">
      <f>'W:\Экологи\РЕЕСТР М(П)НТКО\[Реестр М(П)НТКО г. Ханты-Мансийск.xlsx]РЕЕСТР'!AI802</f>
    </oc>
    <nc r="X802">
      <f>'W:\Экологи\РЕЕСТР М(П)НТКО\[Реестр М(П)НТКО г. Ханты-Мансийск.xlsx]РЕЕСТР'!AI802</f>
    </nc>
  </rcc>
  <rcc rId="19109" sId="1">
    <oc r="Y802">
      <f>'W:\Экологи\РЕЕСТР М(П)НТКО\[Реестр М(П)НТКО г. Ханты-Мансийск.xlsx]РЕЕСТР'!AM802</f>
    </oc>
    <nc r="Y802">
      <f>'W:\Экологи\РЕЕСТР М(П)НТКО\[Реестр М(П)НТКО г. Ханты-Мансийск.xlsx]РЕЕСТР'!AM802</f>
    </nc>
  </rcc>
  <rcc rId="19110" sId="1">
    <oc r="B803">
      <f>'W:\Экологи\РЕЕСТР М(П)НТКО\[Реестр М(П)НТКО г. Ханты-Мансийск.xlsx]РЕЕСТР'!B803</f>
    </oc>
    <nc r="B803">
      <f>'W:\Экологи\РЕЕСТР М(П)НТКО\[Реестр М(П)НТКО г. Ханты-Мансийск.xlsx]РЕЕСТР'!B803</f>
    </nc>
  </rcc>
  <rcc rId="19111" sId="1">
    <oc r="C803">
      <f>'W:\Экологи\РЕЕСТР М(П)НТКО\[Реестр М(П)НТКО г. Ханты-Мансийск.xlsx]РЕЕСТР'!C803</f>
    </oc>
    <nc r="C803">
      <f>'W:\Экологи\РЕЕСТР М(П)НТКО\[Реестр М(П)НТКО г. Ханты-Мансийск.xlsx]РЕЕСТР'!C803</f>
    </nc>
  </rcc>
  <rcc rId="19112" sId="1">
    <oc r="D803">
      <f>'W:\Экологи\РЕЕСТР М(П)НТКО\[Реестр М(П)НТКО г. Ханты-Мансийск.xlsx]РЕЕСТР'!D803</f>
    </oc>
    <nc r="D803">
      <f>'W:\Экологи\РЕЕСТР М(П)НТКО\[Реестр М(П)НТКО г. Ханты-Мансийск.xlsx]РЕЕСТР'!D803</f>
    </nc>
  </rcc>
  <rcc rId="19113" sId="1">
    <oc r="E803">
      <f>'W:\Экологи\РЕЕСТР М(П)НТКО\[Реестр М(П)НТКО г. Ханты-Мансийск.xlsx]РЕЕСТР'!F803</f>
    </oc>
    <nc r="E803">
      <f>'W:\Экологи\РЕЕСТР М(П)НТКО\[Реестр М(П)НТКО г. Ханты-Мансийск.xlsx]РЕЕСТР'!F803</f>
    </nc>
  </rcc>
  <rcc rId="19114" sId="1">
    <oc r="F803">
      <f>'W:\Экологи\РЕЕСТР М(П)НТКО\[Реестр М(П)НТКО г. Ханты-Мансийск.xlsx]РЕЕСТР'!H803</f>
    </oc>
    <nc r="F803">
      <f>'W:\Экологи\РЕЕСТР М(П)НТКО\[Реестр М(П)НТКО г. Ханты-Мансийск.xlsx]РЕЕСТР'!H803</f>
    </nc>
  </rcc>
  <rcc rId="19115" sId="1">
    <oc r="G803">
      <f>'W:\Экологи\РЕЕСТР М(П)НТКО\[Реестр М(П)НТКО г. Ханты-Мансийск.xlsx]РЕЕСТР'!I803</f>
    </oc>
    <nc r="G803">
      <f>'W:\Экологи\РЕЕСТР М(П)НТКО\[Реестр М(П)НТКО г. Ханты-Мансийск.xlsx]РЕЕСТР'!I803</f>
    </nc>
  </rcc>
  <rcc rId="19116" sId="1">
    <oc r="H803">
      <f>'W:\Экологи\РЕЕСТР М(П)НТКО\[Реестр М(П)НТКО г. Ханты-Мансийск.xlsx]РЕЕСТР'!J803</f>
    </oc>
    <nc r="H803">
      <f>'W:\Экологи\РЕЕСТР М(П)НТКО\[Реестр М(П)НТКО г. Ханты-Мансийск.xlsx]РЕЕСТР'!J803</f>
    </nc>
  </rcc>
  <rcc rId="19117" sId="1">
    <oc r="I803">
      <f>'W:\Экологи\РЕЕСТР М(П)НТКО\[Реестр М(П)НТКО г. Ханты-Мансийск.xlsx]РЕЕСТР'!K803</f>
    </oc>
    <nc r="I803">
      <f>'W:\Экологи\РЕЕСТР М(П)НТКО\[Реестр М(П)НТКО г. Ханты-Мансийск.xlsx]РЕЕСТР'!K803</f>
    </nc>
  </rcc>
  <rcc rId="19118" sId="1">
    <oc r="J803">
      <f>'W:\Экологи\РЕЕСТР М(П)НТКО\[Реестр М(П)НТКО г. Ханты-Мансийск.xlsx]РЕЕСТР'!L803</f>
    </oc>
    <nc r="J803">
      <f>'W:\Экологи\РЕЕСТР М(П)НТКО\[Реестр М(П)НТКО г. Ханты-Мансийск.xlsx]РЕЕСТР'!L803</f>
    </nc>
  </rcc>
  <rcc rId="19119" sId="1">
    <oc r="K803">
      <f>'W:\Экологи\РЕЕСТР М(П)НТКО\[Реестр М(П)НТКО г. Ханты-Мансийск.xlsx]РЕЕСТР'!M803</f>
    </oc>
    <nc r="K803">
      <f>'W:\Экологи\РЕЕСТР М(П)НТКО\[Реестр М(П)НТКО г. Ханты-Мансийск.xlsx]РЕЕСТР'!M803</f>
    </nc>
  </rcc>
  <rcc rId="19120" sId="1">
    <oc r="L803">
      <f>'W:\Экологи\РЕЕСТР М(П)НТКО\[Реестр М(П)НТКО г. Ханты-Мансийск.xlsx]РЕЕСТР'!N803</f>
    </oc>
    <nc r="L803">
      <f>'W:\Экологи\РЕЕСТР М(П)НТКО\[Реестр М(П)НТКО г. Ханты-Мансийск.xlsx]РЕЕСТР'!N803</f>
    </nc>
  </rcc>
  <rcc rId="19121" sId="1">
    <oc r="M803">
      <f>'W:\Экологи\РЕЕСТР М(П)НТКО\[Реестр М(П)НТКО г. Ханты-Мансийск.xlsx]РЕЕСТР'!O803</f>
    </oc>
    <nc r="M803">
      <f>'W:\Экологи\РЕЕСТР М(П)НТКО\[Реестр М(П)НТКО г. Ханты-Мансийск.xlsx]РЕЕСТР'!O803</f>
    </nc>
  </rcc>
  <rcc rId="19122" sId="1">
    <oc r="N803">
      <f>'W:\Экологи\РЕЕСТР М(П)НТКО\[Реестр М(П)НТКО г. Ханты-Мансийск.xlsx]РЕЕСТР'!P803</f>
    </oc>
    <nc r="N803">
      <f>'W:\Экологи\РЕЕСТР М(П)НТКО\[Реестр М(П)НТКО г. Ханты-Мансийск.xlsx]РЕЕСТР'!P803</f>
    </nc>
  </rcc>
  <rcc rId="19123" sId="1">
    <oc r="O803">
      <f>'W:\Экологи\РЕЕСТР М(П)НТКО\[Реестр М(П)НТКО г. Ханты-Мансийск.xlsx]РЕЕСТР'!Q803</f>
    </oc>
    <nc r="O803">
      <f>'W:\Экологи\РЕЕСТР М(П)НТКО\[Реестр М(П)НТКО г. Ханты-Мансийск.xlsx]РЕЕСТР'!Q803</f>
    </nc>
  </rcc>
  <rcc rId="19124" sId="1">
    <oc r="P803">
      <f>'W:\Экологи\РЕЕСТР М(П)НТКО\[Реестр М(П)НТКО г. Ханты-Мансийск.xlsx]РЕЕСТР'!R803</f>
    </oc>
    <nc r="P803">
      <f>'W:\Экологи\РЕЕСТР М(П)НТКО\[Реестр М(П)НТКО г. Ханты-Мансийск.xlsx]РЕЕСТР'!R803</f>
    </nc>
  </rcc>
  <rcc rId="19125" sId="1">
    <oc r="Q803">
      <f>'W:\Экологи\РЕЕСТР М(П)НТКО\[Реестр М(П)НТКО г. Ханты-Мансийск.xlsx]РЕЕСТР'!V803</f>
    </oc>
    <nc r="Q803">
      <f>'W:\Экологи\РЕЕСТР М(П)НТКО\[Реестр М(П)НТКО г. Ханты-Мансийск.xlsx]РЕЕСТР'!V803</f>
    </nc>
  </rcc>
  <rcc rId="19126" sId="1">
    <oc r="R803">
      <f>'W:\Экологи\РЕЕСТР М(П)НТКО\[Реестр М(П)НТКО г. Ханты-Мансийск.xlsx]РЕЕСТР'!W803</f>
    </oc>
    <nc r="R803">
      <f>'W:\Экологи\РЕЕСТР М(П)НТКО\[Реестр М(П)НТКО г. Ханты-Мансийск.xlsx]РЕЕСТР'!W803</f>
    </nc>
  </rcc>
  <rcc rId="19127" sId="1">
    <oc r="S803">
      <f>'W:\Экологи\РЕЕСТР М(П)НТКО\[Реестр М(П)НТКО г. Ханты-Мансийск.xlsx]РЕЕСТР'!X803</f>
    </oc>
    <nc r="S803">
      <f>'W:\Экологи\РЕЕСТР М(П)НТКО\[Реестр М(П)НТКО г. Ханты-Мансийск.xlsx]РЕЕСТР'!X803</f>
    </nc>
  </rcc>
  <rcc rId="19128" sId="1">
    <oc r="T803">
      <f>'W:\Экологи\РЕЕСТР М(П)НТКО\[Реестр М(П)НТКО г. Ханты-Мансийск.xlsx]РЕЕСТР'!AB803</f>
    </oc>
    <nc r="T803">
      <f>'W:\Экологи\РЕЕСТР М(П)НТКО\[Реестр М(П)НТКО г. Ханты-Мансийск.xlsx]РЕЕСТР'!AB803</f>
    </nc>
  </rcc>
  <rcc rId="19129" sId="1">
    <oc r="U803">
      <f>'W:\Экологи\РЕЕСТР М(П)НТКО\[Реестр М(П)НТКО г. Ханты-Мансийск.xlsx]РЕЕСТР'!AC803</f>
    </oc>
    <nc r="U803">
      <f>'W:\Экологи\РЕЕСТР М(П)НТКО\[Реестр М(П)НТКО г. Ханты-Мансийск.xlsx]РЕЕСТР'!AC803</f>
    </nc>
  </rcc>
  <rcc rId="19130" sId="1">
    <oc r="V803">
      <f>'W:\Экологи\РЕЕСТР М(П)НТКО\[Реестр М(П)НТКО г. Ханты-Мансийск.xlsx]РЕЕСТР'!AD803</f>
    </oc>
    <nc r="V803">
      <f>'W:\Экологи\РЕЕСТР М(П)НТКО\[Реестр М(П)НТКО г. Ханты-Мансийск.xlsx]РЕЕСТР'!AD803</f>
    </nc>
  </rcc>
  <rcc rId="19131" sId="1">
    <oc r="W803">
      <f>'W:\Экологи\РЕЕСТР М(П)НТКО\[Реестр М(П)НТКО г. Ханты-Мансийск.xlsx]РЕЕСТР'!AE803</f>
    </oc>
    <nc r="W803">
      <f>'W:\Экологи\РЕЕСТР М(П)НТКО\[Реестр М(П)НТКО г. Ханты-Мансийск.xlsx]РЕЕСТР'!AE803</f>
    </nc>
  </rcc>
  <rcc rId="19132" sId="1">
    <oc r="X803">
      <f>'W:\Экологи\РЕЕСТР М(П)НТКО\[Реестр М(П)НТКО г. Ханты-Мансийск.xlsx]РЕЕСТР'!AI803</f>
    </oc>
    <nc r="X803">
      <f>'W:\Экологи\РЕЕСТР М(П)НТКО\[Реестр М(П)НТКО г. Ханты-Мансийск.xlsx]РЕЕСТР'!AI803</f>
    </nc>
  </rcc>
  <rcc rId="19133" sId="1">
    <oc r="Y803">
      <f>'W:\Экологи\РЕЕСТР М(П)НТКО\[Реестр М(П)НТКО г. Ханты-Мансийск.xlsx]РЕЕСТР'!AM803</f>
    </oc>
    <nc r="Y803">
      <f>'W:\Экологи\РЕЕСТР М(П)НТКО\[Реестр М(П)НТКО г. Ханты-Мансийск.xlsx]РЕЕСТР'!AM803</f>
    </nc>
  </rcc>
  <rcc rId="19134" sId="1">
    <oc r="B804">
      <f>'W:\Экологи\РЕЕСТР М(П)НТКО\[Реестр М(П)НТКО г. Ханты-Мансийск.xlsx]РЕЕСТР'!B804</f>
    </oc>
    <nc r="B804">
      <f>'W:\Экологи\РЕЕСТР М(П)НТКО\[Реестр М(П)НТКО г. Ханты-Мансийск.xlsx]РЕЕСТР'!B804</f>
    </nc>
  </rcc>
  <rcc rId="19135" sId="1">
    <oc r="C804">
      <f>'W:\Экологи\РЕЕСТР М(П)НТКО\[Реестр М(П)НТКО г. Ханты-Мансийск.xlsx]РЕЕСТР'!C804</f>
    </oc>
    <nc r="C804">
      <f>'W:\Экологи\РЕЕСТР М(П)НТКО\[Реестр М(П)НТКО г. Ханты-Мансийск.xlsx]РЕЕСТР'!C804</f>
    </nc>
  </rcc>
  <rcc rId="19136" sId="1">
    <oc r="D804">
      <f>'W:\Экологи\РЕЕСТР М(П)НТКО\[Реестр М(П)НТКО г. Ханты-Мансийск.xlsx]РЕЕСТР'!D804</f>
    </oc>
    <nc r="D804">
      <f>'W:\Экологи\РЕЕСТР М(П)НТКО\[Реестр М(П)НТКО г. Ханты-Мансийск.xlsx]РЕЕСТР'!D804</f>
    </nc>
  </rcc>
  <rcc rId="19137" sId="1">
    <oc r="E804">
      <f>'W:\Экологи\РЕЕСТР М(П)НТКО\[Реестр М(П)НТКО г. Ханты-Мансийск.xlsx]РЕЕСТР'!F804</f>
    </oc>
    <nc r="E804">
      <f>'W:\Экологи\РЕЕСТР М(П)НТКО\[Реестр М(П)НТКО г. Ханты-Мансийск.xlsx]РЕЕСТР'!F804</f>
    </nc>
  </rcc>
  <rcc rId="19138" sId="1">
    <oc r="F804">
      <f>'W:\Экологи\РЕЕСТР М(П)НТКО\[Реестр М(П)НТКО г. Ханты-Мансийск.xlsx]РЕЕСТР'!H804</f>
    </oc>
    <nc r="F804">
      <f>'W:\Экологи\РЕЕСТР М(П)НТКО\[Реестр М(П)НТКО г. Ханты-Мансийск.xlsx]РЕЕСТР'!H804</f>
    </nc>
  </rcc>
  <rcc rId="19139" sId="1">
    <oc r="G804">
      <f>'W:\Экологи\РЕЕСТР М(П)НТКО\[Реестр М(П)НТКО г. Ханты-Мансийск.xlsx]РЕЕСТР'!I804</f>
    </oc>
    <nc r="G804">
      <f>'W:\Экологи\РЕЕСТР М(П)НТКО\[Реестр М(П)НТКО г. Ханты-Мансийск.xlsx]РЕЕСТР'!I804</f>
    </nc>
  </rcc>
  <rcc rId="19140" sId="1">
    <oc r="H804">
      <f>'W:\Экологи\РЕЕСТР М(П)НТКО\[Реестр М(П)НТКО г. Ханты-Мансийск.xlsx]РЕЕСТР'!J804</f>
    </oc>
    <nc r="H804">
      <f>'W:\Экологи\РЕЕСТР М(П)НТКО\[Реестр М(П)НТКО г. Ханты-Мансийск.xlsx]РЕЕСТР'!J804</f>
    </nc>
  </rcc>
  <rcc rId="19141" sId="1">
    <oc r="I804">
      <f>'W:\Экологи\РЕЕСТР М(П)НТКО\[Реестр М(П)НТКО г. Ханты-Мансийск.xlsx]РЕЕСТР'!K804</f>
    </oc>
    <nc r="I804">
      <f>'W:\Экологи\РЕЕСТР М(П)НТКО\[Реестр М(П)НТКО г. Ханты-Мансийск.xlsx]РЕЕСТР'!K804</f>
    </nc>
  </rcc>
  <rcc rId="19142" sId="1">
    <oc r="J804">
      <f>'W:\Экологи\РЕЕСТР М(П)НТКО\[Реестр М(П)НТКО г. Ханты-Мансийск.xlsx]РЕЕСТР'!L804</f>
    </oc>
    <nc r="J804">
      <f>'W:\Экологи\РЕЕСТР М(П)НТКО\[Реестр М(П)НТКО г. Ханты-Мансийск.xlsx]РЕЕСТР'!L804</f>
    </nc>
  </rcc>
  <rcc rId="19143" sId="1">
    <oc r="K804">
      <f>'W:\Экологи\РЕЕСТР М(П)НТКО\[Реестр М(П)НТКО г. Ханты-Мансийск.xlsx]РЕЕСТР'!M804</f>
    </oc>
    <nc r="K804">
      <f>'W:\Экологи\РЕЕСТР М(П)НТКО\[Реестр М(П)НТКО г. Ханты-Мансийск.xlsx]РЕЕСТР'!M804</f>
    </nc>
  </rcc>
  <rcc rId="19144" sId="1">
    <oc r="L804">
      <f>'W:\Экологи\РЕЕСТР М(П)НТКО\[Реестр М(П)НТКО г. Ханты-Мансийск.xlsx]РЕЕСТР'!N804</f>
    </oc>
    <nc r="L804">
      <f>'W:\Экологи\РЕЕСТР М(П)НТКО\[Реестр М(П)НТКО г. Ханты-Мансийск.xlsx]РЕЕСТР'!N804</f>
    </nc>
  </rcc>
  <rcc rId="19145" sId="1">
    <oc r="M804">
      <f>'W:\Экологи\РЕЕСТР М(П)НТКО\[Реестр М(П)НТКО г. Ханты-Мансийск.xlsx]РЕЕСТР'!O804</f>
    </oc>
    <nc r="M804">
      <f>'W:\Экологи\РЕЕСТР М(П)НТКО\[Реестр М(П)НТКО г. Ханты-Мансийск.xlsx]РЕЕСТР'!O804</f>
    </nc>
  </rcc>
  <rcc rId="19146" sId="1">
    <oc r="N804">
      <f>'W:\Экологи\РЕЕСТР М(П)НТКО\[Реестр М(П)НТКО г. Ханты-Мансийск.xlsx]РЕЕСТР'!P804</f>
    </oc>
    <nc r="N804">
      <f>'W:\Экологи\РЕЕСТР М(П)НТКО\[Реестр М(П)НТКО г. Ханты-Мансийск.xlsx]РЕЕСТР'!P804</f>
    </nc>
  </rcc>
  <rcc rId="19147" sId="1">
    <oc r="O804">
      <f>'W:\Экологи\РЕЕСТР М(П)НТКО\[Реестр М(П)НТКО г. Ханты-Мансийск.xlsx]РЕЕСТР'!Q804</f>
    </oc>
    <nc r="O804">
      <f>'W:\Экологи\РЕЕСТР М(П)НТКО\[Реестр М(П)НТКО г. Ханты-Мансийск.xlsx]РЕЕСТР'!Q804</f>
    </nc>
  </rcc>
  <rcc rId="19148" sId="1">
    <oc r="P804">
      <f>'W:\Экологи\РЕЕСТР М(П)НТКО\[Реестр М(П)НТКО г. Ханты-Мансийск.xlsx]РЕЕСТР'!R804</f>
    </oc>
    <nc r="P804">
      <f>'W:\Экологи\РЕЕСТР М(П)НТКО\[Реестр М(П)НТКО г. Ханты-Мансийск.xlsx]РЕЕСТР'!R804</f>
    </nc>
  </rcc>
  <rcc rId="19149" sId="1">
    <oc r="Q804">
      <f>'W:\Экологи\РЕЕСТР М(П)НТКО\[Реестр М(П)НТКО г. Ханты-Мансийск.xlsx]РЕЕСТР'!V804</f>
    </oc>
    <nc r="Q804">
      <f>'W:\Экологи\РЕЕСТР М(П)НТКО\[Реестр М(П)НТКО г. Ханты-Мансийск.xlsx]РЕЕСТР'!V804</f>
    </nc>
  </rcc>
  <rcc rId="19150" sId="1">
    <oc r="R804">
      <f>'W:\Экологи\РЕЕСТР М(П)НТКО\[Реестр М(П)НТКО г. Ханты-Мансийск.xlsx]РЕЕСТР'!W804</f>
    </oc>
    <nc r="R804">
      <f>'W:\Экологи\РЕЕСТР М(П)НТКО\[Реестр М(П)НТКО г. Ханты-Мансийск.xlsx]РЕЕСТР'!W804</f>
    </nc>
  </rcc>
  <rcc rId="19151" sId="1">
    <oc r="S804">
      <f>'W:\Экологи\РЕЕСТР М(П)НТКО\[Реестр М(П)НТКО г. Ханты-Мансийск.xlsx]РЕЕСТР'!X804</f>
    </oc>
    <nc r="S804">
      <f>'W:\Экологи\РЕЕСТР М(П)НТКО\[Реестр М(П)НТКО г. Ханты-Мансийск.xlsx]РЕЕСТР'!X804</f>
    </nc>
  </rcc>
  <rcc rId="19152" sId="1">
    <oc r="T804">
      <f>'W:\Экологи\РЕЕСТР М(П)НТКО\[Реестр М(П)НТКО г. Ханты-Мансийск.xlsx]РЕЕСТР'!AB804</f>
    </oc>
    <nc r="T804">
      <f>'W:\Экологи\РЕЕСТР М(П)НТКО\[Реестр М(П)НТКО г. Ханты-Мансийск.xlsx]РЕЕСТР'!AB804</f>
    </nc>
  </rcc>
  <rcc rId="19153" sId="1">
    <oc r="U804">
      <f>'W:\Экологи\РЕЕСТР М(П)НТКО\[Реестр М(П)НТКО г. Ханты-Мансийск.xlsx]РЕЕСТР'!AC804</f>
    </oc>
    <nc r="U804">
      <f>'W:\Экологи\РЕЕСТР М(П)НТКО\[Реестр М(П)НТКО г. Ханты-Мансийск.xlsx]РЕЕСТР'!AC804</f>
    </nc>
  </rcc>
  <rcc rId="19154" sId="1">
    <oc r="V804">
      <f>'W:\Экологи\РЕЕСТР М(П)НТКО\[Реестр М(П)НТКО г. Ханты-Мансийск.xlsx]РЕЕСТР'!AD804</f>
    </oc>
    <nc r="V804">
      <f>'W:\Экологи\РЕЕСТР М(П)НТКО\[Реестр М(П)НТКО г. Ханты-Мансийск.xlsx]РЕЕСТР'!AD804</f>
    </nc>
  </rcc>
  <rcc rId="19155" sId="1">
    <oc r="W804">
      <f>'W:\Экологи\РЕЕСТР М(П)НТКО\[Реестр М(П)НТКО г. Ханты-Мансийск.xlsx]РЕЕСТР'!AE804</f>
    </oc>
    <nc r="W804">
      <f>'W:\Экологи\РЕЕСТР М(П)НТКО\[Реестр М(П)НТКО г. Ханты-Мансийск.xlsx]РЕЕСТР'!AE804</f>
    </nc>
  </rcc>
  <rcc rId="19156" sId="1">
    <oc r="X804">
      <f>'W:\Экологи\РЕЕСТР М(П)НТКО\[Реестр М(П)НТКО г. Ханты-Мансийск.xlsx]РЕЕСТР'!AI804</f>
    </oc>
    <nc r="X804">
      <f>'W:\Экологи\РЕЕСТР М(П)НТКО\[Реестр М(П)НТКО г. Ханты-Мансийск.xlsx]РЕЕСТР'!AI804</f>
    </nc>
  </rcc>
  <rcc rId="19157" sId="1">
    <oc r="Y804">
      <f>'W:\Экологи\РЕЕСТР М(П)НТКО\[Реестр М(П)НТКО г. Ханты-Мансийск.xlsx]РЕЕСТР'!AM804</f>
    </oc>
    <nc r="Y804">
      <f>'W:\Экологи\РЕЕСТР М(П)НТКО\[Реестр М(П)НТКО г. Ханты-Мансийск.xlsx]РЕЕСТР'!AM804</f>
    </nc>
  </rcc>
  <rcc rId="19158" sId="1">
    <oc r="B805">
      <f>'W:\Экологи\РЕЕСТР М(П)НТКО\[Реестр М(П)НТКО г. Ханты-Мансийск.xlsx]РЕЕСТР'!B805</f>
    </oc>
    <nc r="B805">
      <f>'W:\Экологи\РЕЕСТР М(П)НТКО\[Реестр М(П)НТКО г. Ханты-Мансийск.xlsx]РЕЕСТР'!B805</f>
    </nc>
  </rcc>
  <rcc rId="19159" sId="1">
    <oc r="C805">
      <f>'W:\Экологи\РЕЕСТР М(П)НТКО\[Реестр М(П)НТКО г. Ханты-Мансийск.xlsx]РЕЕСТР'!C805</f>
    </oc>
    <nc r="C805">
      <f>'W:\Экологи\РЕЕСТР М(П)НТКО\[Реестр М(П)НТКО г. Ханты-Мансийск.xlsx]РЕЕСТР'!C805</f>
    </nc>
  </rcc>
  <rcc rId="19160" sId="1">
    <oc r="D805">
      <f>'W:\Экологи\РЕЕСТР М(П)НТКО\[Реестр М(П)НТКО г. Ханты-Мансийск.xlsx]РЕЕСТР'!D805</f>
    </oc>
    <nc r="D805">
      <f>'W:\Экологи\РЕЕСТР М(П)НТКО\[Реестр М(П)НТКО г. Ханты-Мансийск.xlsx]РЕЕСТР'!D805</f>
    </nc>
  </rcc>
  <rcc rId="19161" sId="1">
    <oc r="E805">
      <f>'W:\Экологи\РЕЕСТР М(П)НТКО\[Реестр М(П)НТКО г. Ханты-Мансийск.xlsx]РЕЕСТР'!F805</f>
    </oc>
    <nc r="E805">
      <f>'W:\Экологи\РЕЕСТР М(П)НТКО\[Реестр М(П)НТКО г. Ханты-Мансийск.xlsx]РЕЕСТР'!F805</f>
    </nc>
  </rcc>
  <rcc rId="19162" sId="1">
    <oc r="F805">
      <f>'W:\Экологи\РЕЕСТР М(П)НТКО\[Реестр М(П)НТКО г. Ханты-Мансийск.xlsx]РЕЕСТР'!H805</f>
    </oc>
    <nc r="F805">
      <f>'W:\Экологи\РЕЕСТР М(П)НТКО\[Реестр М(П)НТКО г. Ханты-Мансийск.xlsx]РЕЕСТР'!H805</f>
    </nc>
  </rcc>
  <rcc rId="19163" sId="1">
    <oc r="G805">
      <f>'W:\Экологи\РЕЕСТР М(П)НТКО\[Реестр М(П)НТКО г. Ханты-Мансийск.xlsx]РЕЕСТР'!I805</f>
    </oc>
    <nc r="G805">
      <f>'W:\Экологи\РЕЕСТР М(П)НТКО\[Реестр М(П)НТКО г. Ханты-Мансийск.xlsx]РЕЕСТР'!I805</f>
    </nc>
  </rcc>
  <rcc rId="19164" sId="1">
    <oc r="H805">
      <f>'W:\Экологи\РЕЕСТР М(П)НТКО\[Реестр М(П)НТКО г. Ханты-Мансийск.xlsx]РЕЕСТР'!J805</f>
    </oc>
    <nc r="H805">
      <f>'W:\Экологи\РЕЕСТР М(П)НТКО\[Реестр М(П)НТКО г. Ханты-Мансийск.xlsx]РЕЕСТР'!J805</f>
    </nc>
  </rcc>
  <rcc rId="19165" sId="1">
    <oc r="I805">
      <f>'W:\Экологи\РЕЕСТР М(П)НТКО\[Реестр М(П)НТКО г. Ханты-Мансийск.xlsx]РЕЕСТР'!K805</f>
    </oc>
    <nc r="I805">
      <f>'W:\Экологи\РЕЕСТР М(П)НТКО\[Реестр М(П)НТКО г. Ханты-Мансийск.xlsx]РЕЕСТР'!K805</f>
    </nc>
  </rcc>
  <rcc rId="19166" sId="1">
    <oc r="J805">
      <f>'W:\Экологи\РЕЕСТР М(П)НТКО\[Реестр М(П)НТКО г. Ханты-Мансийск.xlsx]РЕЕСТР'!L805</f>
    </oc>
    <nc r="J805">
      <f>'W:\Экологи\РЕЕСТР М(П)НТКО\[Реестр М(П)НТКО г. Ханты-Мансийск.xlsx]РЕЕСТР'!L805</f>
    </nc>
  </rcc>
  <rcc rId="19167" sId="1">
    <oc r="K805">
      <f>'W:\Экологи\РЕЕСТР М(П)НТКО\[Реестр М(П)НТКО г. Ханты-Мансийск.xlsx]РЕЕСТР'!M805</f>
    </oc>
    <nc r="K805">
      <f>'W:\Экологи\РЕЕСТР М(П)НТКО\[Реестр М(П)НТКО г. Ханты-Мансийск.xlsx]РЕЕСТР'!M805</f>
    </nc>
  </rcc>
  <rcc rId="19168" sId="1">
    <oc r="L805">
      <f>'W:\Экологи\РЕЕСТР М(П)НТКО\[Реестр М(П)НТКО г. Ханты-Мансийск.xlsx]РЕЕСТР'!N805</f>
    </oc>
    <nc r="L805">
      <f>'W:\Экологи\РЕЕСТР М(П)НТКО\[Реестр М(П)НТКО г. Ханты-Мансийск.xlsx]РЕЕСТР'!N805</f>
    </nc>
  </rcc>
  <rcc rId="19169" sId="1">
    <oc r="M805">
      <f>'W:\Экологи\РЕЕСТР М(П)НТКО\[Реестр М(П)НТКО г. Ханты-Мансийск.xlsx]РЕЕСТР'!O805</f>
    </oc>
    <nc r="M805">
      <f>'W:\Экологи\РЕЕСТР М(П)НТКО\[Реестр М(П)НТКО г. Ханты-Мансийск.xlsx]РЕЕСТР'!O805</f>
    </nc>
  </rcc>
  <rcc rId="19170" sId="1">
    <oc r="N805">
      <f>'W:\Экологи\РЕЕСТР М(П)НТКО\[Реестр М(П)НТКО г. Ханты-Мансийск.xlsx]РЕЕСТР'!P805</f>
    </oc>
    <nc r="N805">
      <f>'W:\Экологи\РЕЕСТР М(П)НТКО\[Реестр М(П)НТКО г. Ханты-Мансийск.xlsx]РЕЕСТР'!P805</f>
    </nc>
  </rcc>
  <rcc rId="19171" sId="1">
    <oc r="O805">
      <f>'W:\Экологи\РЕЕСТР М(П)НТКО\[Реестр М(П)НТКО г. Ханты-Мансийск.xlsx]РЕЕСТР'!Q805</f>
    </oc>
    <nc r="O805">
      <f>'W:\Экологи\РЕЕСТР М(П)НТКО\[Реестр М(П)НТКО г. Ханты-Мансийск.xlsx]РЕЕСТР'!Q805</f>
    </nc>
  </rcc>
  <rcc rId="19172" sId="1">
    <oc r="P805">
      <f>'W:\Экологи\РЕЕСТР М(П)НТКО\[Реестр М(П)НТКО г. Ханты-Мансийск.xlsx]РЕЕСТР'!R805</f>
    </oc>
    <nc r="P805">
      <f>'W:\Экологи\РЕЕСТР М(П)НТКО\[Реестр М(П)НТКО г. Ханты-Мансийск.xlsx]РЕЕСТР'!R805</f>
    </nc>
  </rcc>
  <rcc rId="19173" sId="1">
    <oc r="Q805">
      <f>'W:\Экологи\РЕЕСТР М(П)НТКО\[Реестр М(П)НТКО г. Ханты-Мансийск.xlsx]РЕЕСТР'!V805</f>
    </oc>
    <nc r="Q805">
      <f>'W:\Экологи\РЕЕСТР М(П)НТКО\[Реестр М(П)НТКО г. Ханты-Мансийск.xlsx]РЕЕСТР'!V805</f>
    </nc>
  </rcc>
  <rcc rId="19174" sId="1">
    <oc r="R805">
      <f>'W:\Экологи\РЕЕСТР М(П)НТКО\[Реестр М(П)НТКО г. Ханты-Мансийск.xlsx]РЕЕСТР'!W805</f>
    </oc>
    <nc r="R805">
      <f>'W:\Экологи\РЕЕСТР М(П)НТКО\[Реестр М(П)НТКО г. Ханты-Мансийск.xlsx]РЕЕСТР'!W805</f>
    </nc>
  </rcc>
  <rcc rId="19175" sId="1">
    <oc r="S805">
      <f>'W:\Экологи\РЕЕСТР М(П)НТКО\[Реестр М(П)НТКО г. Ханты-Мансийск.xlsx]РЕЕСТР'!X805</f>
    </oc>
    <nc r="S805">
      <f>'W:\Экологи\РЕЕСТР М(П)НТКО\[Реестр М(П)НТКО г. Ханты-Мансийск.xlsx]РЕЕСТР'!X805</f>
    </nc>
  </rcc>
  <rcc rId="19176" sId="1">
    <oc r="T805">
      <f>'W:\Экологи\РЕЕСТР М(П)НТКО\[Реестр М(П)НТКО г. Ханты-Мансийск.xlsx]РЕЕСТР'!AB805</f>
    </oc>
    <nc r="T805">
      <f>'W:\Экологи\РЕЕСТР М(П)НТКО\[Реестр М(П)НТКО г. Ханты-Мансийск.xlsx]РЕЕСТР'!AB805</f>
    </nc>
  </rcc>
  <rcc rId="19177" sId="1">
    <oc r="U805">
      <f>'W:\Экологи\РЕЕСТР М(П)НТКО\[Реестр М(П)НТКО г. Ханты-Мансийск.xlsx]РЕЕСТР'!AC805</f>
    </oc>
    <nc r="U805">
      <f>'W:\Экологи\РЕЕСТР М(П)НТКО\[Реестр М(П)НТКО г. Ханты-Мансийск.xlsx]РЕЕСТР'!AC805</f>
    </nc>
  </rcc>
  <rcc rId="19178" sId="1">
    <oc r="V805">
      <f>'W:\Экологи\РЕЕСТР М(П)НТКО\[Реестр М(П)НТКО г. Ханты-Мансийск.xlsx]РЕЕСТР'!AD805</f>
    </oc>
    <nc r="V805">
      <f>'W:\Экологи\РЕЕСТР М(П)НТКО\[Реестр М(П)НТКО г. Ханты-Мансийск.xlsx]РЕЕСТР'!AD805</f>
    </nc>
  </rcc>
  <rcc rId="19179" sId="1">
    <oc r="W805">
      <f>'W:\Экологи\РЕЕСТР М(П)НТКО\[Реестр М(П)НТКО г. Ханты-Мансийск.xlsx]РЕЕСТР'!AE805</f>
    </oc>
    <nc r="W805">
      <f>'W:\Экологи\РЕЕСТР М(П)НТКО\[Реестр М(П)НТКО г. Ханты-Мансийск.xlsx]РЕЕСТР'!AE805</f>
    </nc>
  </rcc>
  <rcc rId="19180" sId="1">
    <oc r="X805">
      <f>'W:\Экологи\РЕЕСТР М(П)НТКО\[Реестр М(П)НТКО г. Ханты-Мансийск.xlsx]РЕЕСТР'!AI805</f>
    </oc>
    <nc r="X805">
      <f>'W:\Экологи\РЕЕСТР М(П)НТКО\[Реестр М(П)НТКО г. Ханты-Мансийск.xlsx]РЕЕСТР'!AI805</f>
    </nc>
  </rcc>
  <rcc rId="19181" sId="1">
    <oc r="Y805">
      <f>'W:\Экологи\РЕЕСТР М(П)НТКО\[Реестр М(П)НТКО г. Ханты-Мансийск.xlsx]РЕЕСТР'!AM805</f>
    </oc>
    <nc r="Y805">
      <f>'W:\Экологи\РЕЕСТР М(П)НТКО\[Реестр М(П)НТКО г. Ханты-Мансийск.xlsx]РЕЕСТР'!AM805</f>
    </nc>
  </rcc>
  <rcc rId="19182" sId="1">
    <oc r="B806">
      <f>'W:\Экологи\РЕЕСТР М(П)НТКО\[Реестр М(П)НТКО г. Ханты-Мансийск.xlsx]РЕЕСТР'!B806</f>
    </oc>
    <nc r="B806">
      <f>'W:\Экологи\РЕЕСТР М(П)НТКО\[Реестр М(П)НТКО г. Ханты-Мансийск.xlsx]РЕЕСТР'!B806</f>
    </nc>
  </rcc>
  <rcc rId="19183" sId="1">
    <oc r="C806">
      <f>'W:\Экологи\РЕЕСТР М(П)НТКО\[Реестр М(П)НТКО г. Ханты-Мансийск.xlsx]РЕЕСТР'!C806</f>
    </oc>
    <nc r="C806">
      <f>'W:\Экологи\РЕЕСТР М(П)НТКО\[Реестр М(П)НТКО г. Ханты-Мансийск.xlsx]РЕЕСТР'!C806</f>
    </nc>
  </rcc>
  <rcc rId="19184" sId="1">
    <oc r="D806">
      <f>'W:\Экологи\РЕЕСТР М(П)НТКО\[Реестр М(П)НТКО г. Ханты-Мансийск.xlsx]РЕЕСТР'!D806</f>
    </oc>
    <nc r="D806">
      <f>'W:\Экологи\РЕЕСТР М(П)НТКО\[Реестр М(П)НТКО г. Ханты-Мансийск.xlsx]РЕЕСТР'!D806</f>
    </nc>
  </rcc>
  <rcc rId="19185" sId="1">
    <oc r="E806">
      <f>'W:\Экологи\РЕЕСТР М(П)НТКО\[Реестр М(П)НТКО г. Ханты-Мансийск.xlsx]РЕЕСТР'!F806</f>
    </oc>
    <nc r="E806">
      <f>'W:\Экологи\РЕЕСТР М(П)НТКО\[Реестр М(П)НТКО г. Ханты-Мансийск.xlsx]РЕЕСТР'!F806</f>
    </nc>
  </rcc>
  <rcc rId="19186" sId="1">
    <oc r="F806">
      <f>'W:\Экологи\РЕЕСТР М(П)НТКО\[Реестр М(П)НТКО г. Ханты-Мансийск.xlsx]РЕЕСТР'!H806</f>
    </oc>
    <nc r="F806">
      <f>'W:\Экологи\РЕЕСТР М(П)НТКО\[Реестр М(П)НТКО г. Ханты-Мансийск.xlsx]РЕЕСТР'!H806</f>
    </nc>
  </rcc>
  <rcc rId="19187" sId="1">
    <oc r="G806">
      <f>'W:\Экологи\РЕЕСТР М(П)НТКО\[Реестр М(П)НТКО г. Ханты-Мансийск.xlsx]РЕЕСТР'!I806</f>
    </oc>
    <nc r="G806">
      <f>'W:\Экологи\РЕЕСТР М(П)НТКО\[Реестр М(П)НТКО г. Ханты-Мансийск.xlsx]РЕЕСТР'!I806</f>
    </nc>
  </rcc>
  <rcc rId="19188" sId="1">
    <oc r="H806">
      <f>'W:\Экологи\РЕЕСТР М(П)НТКО\[Реестр М(П)НТКО г. Ханты-Мансийск.xlsx]РЕЕСТР'!J806</f>
    </oc>
    <nc r="H806">
      <f>'W:\Экологи\РЕЕСТР М(П)НТКО\[Реестр М(П)НТКО г. Ханты-Мансийск.xlsx]РЕЕСТР'!J806</f>
    </nc>
  </rcc>
  <rcc rId="19189" sId="1">
    <oc r="I806">
      <f>'W:\Экологи\РЕЕСТР М(П)НТКО\[Реестр М(П)НТКО г. Ханты-Мансийск.xlsx]РЕЕСТР'!K806</f>
    </oc>
    <nc r="I806">
      <f>'W:\Экологи\РЕЕСТР М(П)НТКО\[Реестр М(П)НТКО г. Ханты-Мансийск.xlsx]РЕЕСТР'!K806</f>
    </nc>
  </rcc>
  <rcc rId="19190" sId="1">
    <oc r="J806">
      <f>'W:\Экологи\РЕЕСТР М(П)НТКО\[Реестр М(П)НТКО г. Ханты-Мансийск.xlsx]РЕЕСТР'!L806</f>
    </oc>
    <nc r="J806">
      <f>'W:\Экологи\РЕЕСТР М(П)НТКО\[Реестр М(П)НТКО г. Ханты-Мансийск.xlsx]РЕЕСТР'!L806</f>
    </nc>
  </rcc>
  <rcc rId="19191" sId="1">
    <oc r="K806">
      <f>'W:\Экологи\РЕЕСТР М(П)НТКО\[Реестр М(П)НТКО г. Ханты-Мансийск.xlsx]РЕЕСТР'!M806</f>
    </oc>
    <nc r="K806">
      <f>'W:\Экологи\РЕЕСТР М(П)НТКО\[Реестр М(П)НТКО г. Ханты-Мансийск.xlsx]РЕЕСТР'!M806</f>
    </nc>
  </rcc>
  <rcc rId="19192" sId="1">
    <oc r="L806">
      <f>'W:\Экологи\РЕЕСТР М(П)НТКО\[Реестр М(П)НТКО г. Ханты-Мансийск.xlsx]РЕЕСТР'!N806</f>
    </oc>
    <nc r="L806">
      <f>'W:\Экологи\РЕЕСТР М(П)НТКО\[Реестр М(П)НТКО г. Ханты-Мансийск.xlsx]РЕЕСТР'!N806</f>
    </nc>
  </rcc>
  <rcc rId="19193" sId="1">
    <oc r="M806">
      <f>'W:\Экологи\РЕЕСТР М(П)НТКО\[Реестр М(П)НТКО г. Ханты-Мансийск.xlsx]РЕЕСТР'!O806</f>
    </oc>
    <nc r="M806">
      <f>'W:\Экологи\РЕЕСТР М(П)НТКО\[Реестр М(П)НТКО г. Ханты-Мансийск.xlsx]РЕЕСТР'!O806</f>
    </nc>
  </rcc>
  <rcc rId="19194" sId="1">
    <oc r="N806">
      <f>'W:\Экологи\РЕЕСТР М(П)НТКО\[Реестр М(П)НТКО г. Ханты-Мансийск.xlsx]РЕЕСТР'!P806</f>
    </oc>
    <nc r="N806">
      <f>'W:\Экологи\РЕЕСТР М(П)НТКО\[Реестр М(П)НТКО г. Ханты-Мансийск.xlsx]РЕЕСТР'!P806</f>
    </nc>
  </rcc>
  <rcc rId="19195" sId="1">
    <oc r="O806">
      <f>'W:\Экологи\РЕЕСТР М(П)НТКО\[Реестр М(П)НТКО г. Ханты-Мансийск.xlsx]РЕЕСТР'!Q806</f>
    </oc>
    <nc r="O806">
      <f>'W:\Экологи\РЕЕСТР М(П)НТКО\[Реестр М(П)НТКО г. Ханты-Мансийск.xlsx]РЕЕСТР'!Q806</f>
    </nc>
  </rcc>
  <rcc rId="19196" sId="1">
    <oc r="P806">
      <f>'W:\Экологи\РЕЕСТР М(П)НТКО\[Реестр М(П)НТКО г. Ханты-Мансийск.xlsx]РЕЕСТР'!R806</f>
    </oc>
    <nc r="P806">
      <f>'W:\Экологи\РЕЕСТР М(П)НТКО\[Реестр М(П)НТКО г. Ханты-Мансийск.xlsx]РЕЕСТР'!R806</f>
    </nc>
  </rcc>
  <rcc rId="19197" sId="1">
    <oc r="Q806">
      <f>'W:\Экологи\РЕЕСТР М(П)НТКО\[Реестр М(П)НТКО г. Ханты-Мансийск.xlsx]РЕЕСТР'!V806</f>
    </oc>
    <nc r="Q806">
      <f>'W:\Экологи\РЕЕСТР М(П)НТКО\[Реестр М(П)НТКО г. Ханты-Мансийск.xlsx]РЕЕСТР'!V806</f>
    </nc>
  </rcc>
  <rcc rId="19198" sId="1">
    <oc r="R806">
      <f>'W:\Экологи\РЕЕСТР М(П)НТКО\[Реестр М(П)НТКО г. Ханты-Мансийск.xlsx]РЕЕСТР'!W806</f>
    </oc>
    <nc r="R806">
      <f>'W:\Экологи\РЕЕСТР М(П)НТКО\[Реестр М(П)НТКО г. Ханты-Мансийск.xlsx]РЕЕСТР'!W806</f>
    </nc>
  </rcc>
  <rcc rId="19199" sId="1">
    <oc r="S806">
      <f>'W:\Экологи\РЕЕСТР М(П)НТКО\[Реестр М(П)НТКО г. Ханты-Мансийск.xlsx]РЕЕСТР'!X806</f>
    </oc>
    <nc r="S806">
      <f>'W:\Экологи\РЕЕСТР М(П)НТКО\[Реестр М(П)НТКО г. Ханты-Мансийск.xlsx]РЕЕСТР'!X806</f>
    </nc>
  </rcc>
  <rcc rId="19200" sId="1">
    <oc r="T806">
      <f>'W:\Экологи\РЕЕСТР М(П)НТКО\[Реестр М(П)НТКО г. Ханты-Мансийск.xlsx]РЕЕСТР'!AB806</f>
    </oc>
    <nc r="T806">
      <f>'W:\Экологи\РЕЕСТР М(П)НТКО\[Реестр М(П)НТКО г. Ханты-Мансийск.xlsx]РЕЕСТР'!AB806</f>
    </nc>
  </rcc>
  <rcc rId="19201" sId="1">
    <oc r="U806">
      <f>'W:\Экологи\РЕЕСТР М(П)НТКО\[Реестр М(П)НТКО г. Ханты-Мансийск.xlsx]РЕЕСТР'!AC806</f>
    </oc>
    <nc r="U806">
      <f>'W:\Экологи\РЕЕСТР М(П)НТКО\[Реестр М(П)НТКО г. Ханты-Мансийск.xlsx]РЕЕСТР'!AC806</f>
    </nc>
  </rcc>
  <rcc rId="19202" sId="1">
    <oc r="V806">
      <f>'W:\Экологи\РЕЕСТР М(П)НТКО\[Реестр М(П)НТКО г. Ханты-Мансийск.xlsx]РЕЕСТР'!AD806</f>
    </oc>
    <nc r="V806">
      <f>'W:\Экологи\РЕЕСТР М(П)НТКО\[Реестр М(П)НТКО г. Ханты-Мансийск.xlsx]РЕЕСТР'!AD806</f>
    </nc>
  </rcc>
  <rcc rId="19203" sId="1">
    <oc r="W806">
      <f>'W:\Экологи\РЕЕСТР М(П)НТКО\[Реестр М(П)НТКО г. Ханты-Мансийск.xlsx]РЕЕСТР'!AE806</f>
    </oc>
    <nc r="W806">
      <f>'W:\Экологи\РЕЕСТР М(П)НТКО\[Реестр М(П)НТКО г. Ханты-Мансийск.xlsx]РЕЕСТР'!AE806</f>
    </nc>
  </rcc>
  <rcc rId="19204" sId="1">
    <oc r="X806">
      <f>'W:\Экологи\РЕЕСТР М(П)НТКО\[Реестр М(П)НТКО г. Ханты-Мансийск.xlsx]РЕЕСТР'!AI806</f>
    </oc>
    <nc r="X806">
      <f>'W:\Экологи\РЕЕСТР М(П)НТКО\[Реестр М(П)НТКО г. Ханты-Мансийск.xlsx]РЕЕСТР'!AI806</f>
    </nc>
  </rcc>
  <rcc rId="19205" sId="1">
    <oc r="Y806">
      <f>'W:\Экологи\РЕЕСТР М(П)НТКО\[Реестр М(П)НТКО г. Ханты-Мансийск.xlsx]РЕЕСТР'!AM806</f>
    </oc>
    <nc r="Y806">
      <f>'W:\Экологи\РЕЕСТР М(П)НТКО\[Реестр М(П)НТКО г. Ханты-Мансийск.xlsx]РЕЕСТР'!AM806</f>
    </nc>
  </rcc>
  <rcc rId="19206" sId="1">
    <oc r="B807">
      <f>'W:\Экологи\РЕЕСТР М(П)НТКО\[Реестр М(П)НТКО г. Ханты-Мансийск.xlsx]РЕЕСТР'!B807</f>
    </oc>
    <nc r="B807">
      <f>'W:\Экологи\РЕЕСТР М(П)НТКО\[Реестр М(П)НТКО г. Ханты-Мансийск.xlsx]РЕЕСТР'!B807</f>
    </nc>
  </rcc>
  <rcc rId="19207" sId="1">
    <oc r="C807">
      <f>'W:\Экологи\РЕЕСТР М(П)НТКО\[Реестр М(П)НТКО г. Ханты-Мансийск.xlsx]РЕЕСТР'!C807</f>
    </oc>
    <nc r="C807">
      <f>'W:\Экологи\РЕЕСТР М(П)НТКО\[Реестр М(П)НТКО г. Ханты-Мансийск.xlsx]РЕЕСТР'!C807</f>
    </nc>
  </rcc>
  <rcc rId="19208" sId="1">
    <oc r="D807">
      <f>'W:\Экологи\РЕЕСТР М(П)НТКО\[Реестр М(П)НТКО г. Ханты-Мансийск.xlsx]РЕЕСТР'!D807</f>
    </oc>
    <nc r="D807">
      <f>'W:\Экологи\РЕЕСТР М(П)НТКО\[Реестр М(П)НТКО г. Ханты-Мансийск.xlsx]РЕЕСТР'!D807</f>
    </nc>
  </rcc>
  <rcc rId="19209" sId="1">
    <oc r="E807">
      <f>'W:\Экологи\РЕЕСТР М(П)НТКО\[Реестр М(П)НТКО г. Ханты-Мансийск.xlsx]РЕЕСТР'!F807</f>
    </oc>
    <nc r="E807">
      <f>'W:\Экологи\РЕЕСТР М(П)НТКО\[Реестр М(П)НТКО г. Ханты-Мансийск.xlsx]РЕЕСТР'!F807</f>
    </nc>
  </rcc>
  <rcc rId="19210" sId="1">
    <oc r="F807">
      <f>'W:\Экологи\РЕЕСТР М(П)НТКО\[Реестр М(П)НТКО г. Ханты-Мансийск.xlsx]РЕЕСТР'!H807</f>
    </oc>
    <nc r="F807">
      <f>'W:\Экологи\РЕЕСТР М(П)НТКО\[Реестр М(П)НТКО г. Ханты-Мансийск.xlsx]РЕЕСТР'!H807</f>
    </nc>
  </rcc>
  <rcc rId="19211" sId="1">
    <oc r="G807">
      <f>'W:\Экологи\РЕЕСТР М(П)НТКО\[Реестр М(П)НТКО г. Ханты-Мансийск.xlsx]РЕЕСТР'!I807</f>
    </oc>
    <nc r="G807">
      <f>'W:\Экологи\РЕЕСТР М(П)НТКО\[Реестр М(П)НТКО г. Ханты-Мансийск.xlsx]РЕЕСТР'!I807</f>
    </nc>
  </rcc>
  <rcc rId="19212" sId="1">
    <oc r="H807">
      <f>'W:\Экологи\РЕЕСТР М(П)НТКО\[Реестр М(П)НТКО г. Ханты-Мансийск.xlsx]РЕЕСТР'!J807</f>
    </oc>
    <nc r="H807">
      <f>'W:\Экологи\РЕЕСТР М(П)НТКО\[Реестр М(П)НТКО г. Ханты-Мансийск.xlsx]РЕЕСТР'!J807</f>
    </nc>
  </rcc>
  <rcc rId="19213" sId="1">
    <oc r="I807">
      <f>'W:\Экологи\РЕЕСТР М(П)НТКО\[Реестр М(П)НТКО г. Ханты-Мансийск.xlsx]РЕЕСТР'!K807</f>
    </oc>
    <nc r="I807">
      <f>'W:\Экологи\РЕЕСТР М(П)НТКО\[Реестр М(П)НТКО г. Ханты-Мансийск.xlsx]РЕЕСТР'!K807</f>
    </nc>
  </rcc>
  <rcc rId="19214" sId="1">
    <oc r="J807">
      <f>'W:\Экологи\РЕЕСТР М(П)НТКО\[Реестр М(П)НТКО г. Ханты-Мансийск.xlsx]РЕЕСТР'!L807</f>
    </oc>
    <nc r="J807">
      <f>'W:\Экологи\РЕЕСТР М(П)НТКО\[Реестр М(П)НТКО г. Ханты-Мансийск.xlsx]РЕЕСТР'!L807</f>
    </nc>
  </rcc>
  <rcc rId="19215" sId="1">
    <oc r="K807">
      <f>'W:\Экологи\РЕЕСТР М(П)НТКО\[Реестр М(П)НТКО г. Ханты-Мансийск.xlsx]РЕЕСТР'!M807</f>
    </oc>
    <nc r="K807">
      <f>'W:\Экологи\РЕЕСТР М(П)НТКО\[Реестр М(П)НТКО г. Ханты-Мансийск.xlsx]РЕЕСТР'!M807</f>
    </nc>
  </rcc>
  <rcc rId="19216" sId="1">
    <oc r="L807">
      <f>'W:\Экологи\РЕЕСТР М(П)НТКО\[Реестр М(П)НТКО г. Ханты-Мансийск.xlsx]РЕЕСТР'!N807</f>
    </oc>
    <nc r="L807">
      <f>'W:\Экологи\РЕЕСТР М(П)НТКО\[Реестр М(П)НТКО г. Ханты-Мансийск.xlsx]РЕЕСТР'!N807</f>
    </nc>
  </rcc>
  <rcc rId="19217" sId="1">
    <oc r="M807">
      <f>'W:\Экологи\РЕЕСТР М(П)НТКО\[Реестр М(П)НТКО г. Ханты-Мансийск.xlsx]РЕЕСТР'!O807</f>
    </oc>
    <nc r="M807">
      <f>'W:\Экологи\РЕЕСТР М(П)НТКО\[Реестр М(П)НТКО г. Ханты-Мансийск.xlsx]РЕЕСТР'!O807</f>
    </nc>
  </rcc>
  <rcc rId="19218" sId="1">
    <oc r="N807">
      <f>'W:\Экологи\РЕЕСТР М(П)НТКО\[Реестр М(П)НТКО г. Ханты-Мансийск.xlsx]РЕЕСТР'!P807</f>
    </oc>
    <nc r="N807">
      <f>'W:\Экологи\РЕЕСТР М(П)НТКО\[Реестр М(П)НТКО г. Ханты-Мансийск.xlsx]РЕЕСТР'!P807</f>
    </nc>
  </rcc>
  <rcc rId="19219" sId="1">
    <oc r="O807">
      <f>'W:\Экологи\РЕЕСТР М(П)НТКО\[Реестр М(П)НТКО г. Ханты-Мансийск.xlsx]РЕЕСТР'!Q807</f>
    </oc>
    <nc r="O807">
      <f>'W:\Экологи\РЕЕСТР М(П)НТКО\[Реестр М(П)НТКО г. Ханты-Мансийск.xlsx]РЕЕСТР'!Q807</f>
    </nc>
  </rcc>
  <rcc rId="19220" sId="1">
    <oc r="P807">
      <f>'W:\Экологи\РЕЕСТР М(П)НТКО\[Реестр М(П)НТКО г. Ханты-Мансийск.xlsx]РЕЕСТР'!R807</f>
    </oc>
    <nc r="P807">
      <f>'W:\Экологи\РЕЕСТР М(П)НТКО\[Реестр М(П)НТКО г. Ханты-Мансийск.xlsx]РЕЕСТР'!R807</f>
    </nc>
  </rcc>
  <rcc rId="19221" sId="1">
    <oc r="Q807">
      <f>'W:\Экологи\РЕЕСТР М(П)НТКО\[Реестр М(П)НТКО г. Ханты-Мансийск.xlsx]РЕЕСТР'!V807</f>
    </oc>
    <nc r="Q807">
      <f>'W:\Экологи\РЕЕСТР М(П)НТКО\[Реестр М(П)НТКО г. Ханты-Мансийск.xlsx]РЕЕСТР'!V807</f>
    </nc>
  </rcc>
  <rcc rId="19222" sId="1">
    <oc r="R807">
      <f>'W:\Экологи\РЕЕСТР М(П)НТКО\[Реестр М(П)НТКО г. Ханты-Мансийск.xlsx]РЕЕСТР'!W807</f>
    </oc>
    <nc r="R807">
      <f>'W:\Экологи\РЕЕСТР М(П)НТКО\[Реестр М(П)НТКО г. Ханты-Мансийск.xlsx]РЕЕСТР'!W807</f>
    </nc>
  </rcc>
  <rcc rId="19223" sId="1">
    <oc r="S807">
      <f>'W:\Экологи\РЕЕСТР М(П)НТКО\[Реестр М(П)НТКО г. Ханты-Мансийск.xlsx]РЕЕСТР'!X807</f>
    </oc>
    <nc r="S807">
      <f>'W:\Экологи\РЕЕСТР М(П)НТКО\[Реестр М(П)НТКО г. Ханты-Мансийск.xlsx]РЕЕСТР'!X807</f>
    </nc>
  </rcc>
  <rcc rId="19224" sId="1">
    <oc r="T807">
      <f>'W:\Экологи\РЕЕСТР М(П)НТКО\[Реестр М(П)НТКО г. Ханты-Мансийск.xlsx]РЕЕСТР'!AB807</f>
    </oc>
    <nc r="T807">
      <f>'W:\Экологи\РЕЕСТР М(П)НТКО\[Реестр М(П)НТКО г. Ханты-Мансийск.xlsx]РЕЕСТР'!AB807</f>
    </nc>
  </rcc>
  <rcc rId="19225" sId="1">
    <oc r="U807">
      <f>'W:\Экологи\РЕЕСТР М(П)НТКО\[Реестр М(П)НТКО г. Ханты-Мансийск.xlsx]РЕЕСТР'!AC807</f>
    </oc>
    <nc r="U807">
      <f>'W:\Экологи\РЕЕСТР М(П)НТКО\[Реестр М(П)НТКО г. Ханты-Мансийск.xlsx]РЕЕСТР'!AC807</f>
    </nc>
  </rcc>
  <rcc rId="19226" sId="1">
    <oc r="V807">
      <f>'W:\Экологи\РЕЕСТР М(П)НТКО\[Реестр М(П)НТКО г. Ханты-Мансийск.xlsx]РЕЕСТР'!AD807</f>
    </oc>
    <nc r="V807">
      <f>'W:\Экологи\РЕЕСТР М(П)НТКО\[Реестр М(П)НТКО г. Ханты-Мансийск.xlsx]РЕЕСТР'!AD807</f>
    </nc>
  </rcc>
  <rcc rId="19227" sId="1">
    <oc r="W807">
      <f>'W:\Экологи\РЕЕСТР М(П)НТКО\[Реестр М(П)НТКО г. Ханты-Мансийск.xlsx]РЕЕСТР'!AE807</f>
    </oc>
    <nc r="W807">
      <f>'W:\Экологи\РЕЕСТР М(П)НТКО\[Реестр М(П)НТКО г. Ханты-Мансийск.xlsx]РЕЕСТР'!AE807</f>
    </nc>
  </rcc>
  <rcc rId="19228" sId="1">
    <oc r="X807">
      <f>'W:\Экологи\РЕЕСТР М(П)НТКО\[Реестр М(П)НТКО г. Ханты-Мансийск.xlsx]РЕЕСТР'!AI807</f>
    </oc>
    <nc r="X807">
      <f>'W:\Экологи\РЕЕСТР М(П)НТКО\[Реестр М(П)НТКО г. Ханты-Мансийск.xlsx]РЕЕСТР'!AI807</f>
    </nc>
  </rcc>
  <rcc rId="19229" sId="1">
    <oc r="Y807">
      <f>'W:\Экологи\РЕЕСТР М(П)НТКО\[Реестр М(П)НТКО г. Ханты-Мансийск.xlsx]РЕЕСТР'!AM807</f>
    </oc>
    <nc r="Y807">
      <f>'W:\Экологи\РЕЕСТР М(П)НТКО\[Реестр М(П)НТКО г. Ханты-Мансийск.xlsx]РЕЕСТР'!AM807</f>
    </nc>
  </rcc>
  <rcc rId="19230" sId="1">
    <oc r="B808">
      <f>'W:\Экологи\РЕЕСТР М(П)НТКО\[Реестр М(П)НТКО г. Ханты-Мансийск.xlsx]РЕЕСТР'!B808</f>
    </oc>
    <nc r="B808">
      <f>'W:\Экологи\РЕЕСТР М(П)НТКО\[Реестр М(П)НТКО г. Ханты-Мансийск.xlsx]РЕЕСТР'!B808</f>
    </nc>
  </rcc>
  <rcc rId="19231" sId="1">
    <oc r="C808">
      <f>'W:\Экологи\РЕЕСТР М(П)НТКО\[Реестр М(П)НТКО г. Ханты-Мансийск.xlsx]РЕЕСТР'!C808</f>
    </oc>
    <nc r="C808">
      <f>'W:\Экологи\РЕЕСТР М(П)НТКО\[Реестр М(П)НТКО г. Ханты-Мансийск.xlsx]РЕЕСТР'!C808</f>
    </nc>
  </rcc>
  <rcc rId="19232" sId="1">
    <oc r="D808">
      <f>'W:\Экологи\РЕЕСТР М(П)НТКО\[Реестр М(П)НТКО г. Ханты-Мансийск.xlsx]РЕЕСТР'!D808</f>
    </oc>
    <nc r="D808">
      <f>'W:\Экологи\РЕЕСТР М(П)НТКО\[Реестр М(П)НТКО г. Ханты-Мансийск.xlsx]РЕЕСТР'!D808</f>
    </nc>
  </rcc>
  <rcc rId="19233" sId="1">
    <oc r="E808">
      <f>'W:\Экологи\РЕЕСТР М(П)НТКО\[Реестр М(П)НТКО г. Ханты-Мансийск.xlsx]РЕЕСТР'!F808</f>
    </oc>
    <nc r="E808">
      <f>'W:\Экологи\РЕЕСТР М(П)НТКО\[Реестр М(П)НТКО г. Ханты-Мансийск.xlsx]РЕЕСТР'!F808</f>
    </nc>
  </rcc>
  <rcc rId="19234" sId="1">
    <oc r="F808">
      <f>'W:\Экологи\РЕЕСТР М(П)НТКО\[Реестр М(П)НТКО г. Ханты-Мансийск.xlsx]РЕЕСТР'!H808</f>
    </oc>
    <nc r="F808">
      <f>'W:\Экологи\РЕЕСТР М(П)НТКО\[Реестр М(П)НТКО г. Ханты-Мансийск.xlsx]РЕЕСТР'!H808</f>
    </nc>
  </rcc>
  <rcc rId="19235" sId="1">
    <oc r="G808">
      <f>'W:\Экологи\РЕЕСТР М(П)НТКО\[Реестр М(П)НТКО г. Ханты-Мансийск.xlsx]РЕЕСТР'!I808</f>
    </oc>
    <nc r="G808">
      <f>'W:\Экологи\РЕЕСТР М(П)НТКО\[Реестр М(П)НТКО г. Ханты-Мансийск.xlsx]РЕЕСТР'!I808</f>
    </nc>
  </rcc>
  <rcc rId="19236" sId="1">
    <oc r="H808">
      <f>'W:\Экологи\РЕЕСТР М(П)НТКО\[Реестр М(П)НТКО г. Ханты-Мансийск.xlsx]РЕЕСТР'!J808</f>
    </oc>
    <nc r="H808">
      <f>'W:\Экологи\РЕЕСТР М(П)НТКО\[Реестр М(П)НТКО г. Ханты-Мансийск.xlsx]РЕЕСТР'!J808</f>
    </nc>
  </rcc>
  <rcc rId="19237" sId="1">
    <oc r="I808">
      <f>'W:\Экологи\РЕЕСТР М(П)НТКО\[Реестр М(П)НТКО г. Ханты-Мансийск.xlsx]РЕЕСТР'!K808</f>
    </oc>
    <nc r="I808">
      <f>'W:\Экологи\РЕЕСТР М(П)НТКО\[Реестр М(П)НТКО г. Ханты-Мансийск.xlsx]РЕЕСТР'!K808</f>
    </nc>
  </rcc>
  <rcc rId="19238" sId="1">
    <oc r="J808">
      <f>'W:\Экологи\РЕЕСТР М(П)НТКО\[Реестр М(П)НТКО г. Ханты-Мансийск.xlsx]РЕЕСТР'!L808</f>
    </oc>
    <nc r="J808">
      <f>'W:\Экологи\РЕЕСТР М(П)НТКО\[Реестр М(П)НТКО г. Ханты-Мансийск.xlsx]РЕЕСТР'!L808</f>
    </nc>
  </rcc>
  <rcc rId="19239" sId="1">
    <oc r="K808">
      <f>'W:\Экологи\РЕЕСТР М(П)НТКО\[Реестр М(П)НТКО г. Ханты-Мансийск.xlsx]РЕЕСТР'!M808</f>
    </oc>
    <nc r="K808">
      <f>'W:\Экологи\РЕЕСТР М(П)НТКО\[Реестр М(П)НТКО г. Ханты-Мансийск.xlsx]РЕЕСТР'!M808</f>
    </nc>
  </rcc>
  <rcc rId="19240" sId="1">
    <oc r="L808">
      <f>'W:\Экологи\РЕЕСТР М(П)НТКО\[Реестр М(П)НТКО г. Ханты-Мансийск.xlsx]РЕЕСТР'!N808</f>
    </oc>
    <nc r="L808">
      <f>'W:\Экологи\РЕЕСТР М(П)НТКО\[Реестр М(П)НТКО г. Ханты-Мансийск.xlsx]РЕЕСТР'!N808</f>
    </nc>
  </rcc>
  <rcc rId="19241" sId="1">
    <oc r="M808">
      <f>'W:\Экологи\РЕЕСТР М(П)НТКО\[Реестр М(П)НТКО г. Ханты-Мансийск.xlsx]РЕЕСТР'!O808</f>
    </oc>
    <nc r="M808">
      <f>'W:\Экологи\РЕЕСТР М(П)НТКО\[Реестр М(П)НТКО г. Ханты-Мансийск.xlsx]РЕЕСТР'!O808</f>
    </nc>
  </rcc>
  <rcc rId="19242" sId="1">
    <oc r="N808">
      <f>'W:\Экологи\РЕЕСТР М(П)НТКО\[Реестр М(П)НТКО г. Ханты-Мансийск.xlsx]РЕЕСТР'!P808</f>
    </oc>
    <nc r="N808">
      <f>'W:\Экологи\РЕЕСТР М(П)НТКО\[Реестр М(П)НТКО г. Ханты-Мансийск.xlsx]РЕЕСТР'!P808</f>
    </nc>
  </rcc>
  <rcc rId="19243" sId="1">
    <oc r="O808">
      <f>'W:\Экологи\РЕЕСТР М(П)НТКО\[Реестр М(П)НТКО г. Ханты-Мансийск.xlsx]РЕЕСТР'!Q808</f>
    </oc>
    <nc r="O808">
      <f>'W:\Экологи\РЕЕСТР М(П)НТКО\[Реестр М(П)НТКО г. Ханты-Мансийск.xlsx]РЕЕСТР'!Q808</f>
    </nc>
  </rcc>
  <rcc rId="19244" sId="1">
    <oc r="P808">
      <f>'W:\Экологи\РЕЕСТР М(П)НТКО\[Реестр М(П)НТКО г. Ханты-Мансийск.xlsx]РЕЕСТР'!R808</f>
    </oc>
    <nc r="P808">
      <f>'W:\Экологи\РЕЕСТР М(П)НТКО\[Реестр М(П)НТКО г. Ханты-Мансийск.xlsx]РЕЕСТР'!R808</f>
    </nc>
  </rcc>
  <rcc rId="19245" sId="1">
    <oc r="Q808">
      <f>'W:\Экологи\РЕЕСТР М(П)НТКО\[Реестр М(П)НТКО г. Ханты-Мансийск.xlsx]РЕЕСТР'!V808</f>
    </oc>
    <nc r="Q808">
      <f>'W:\Экологи\РЕЕСТР М(П)НТКО\[Реестр М(П)НТКО г. Ханты-Мансийск.xlsx]РЕЕСТР'!V808</f>
    </nc>
  </rcc>
  <rcc rId="19246" sId="1">
    <oc r="R808">
      <f>'W:\Экологи\РЕЕСТР М(П)НТКО\[Реестр М(П)НТКО г. Ханты-Мансийск.xlsx]РЕЕСТР'!W808</f>
    </oc>
    <nc r="R808">
      <f>'W:\Экологи\РЕЕСТР М(П)НТКО\[Реестр М(П)НТКО г. Ханты-Мансийск.xlsx]РЕЕСТР'!W808</f>
    </nc>
  </rcc>
  <rcc rId="19247" sId="1">
    <oc r="S808">
      <f>'W:\Экологи\РЕЕСТР М(П)НТКО\[Реестр М(П)НТКО г. Ханты-Мансийск.xlsx]РЕЕСТР'!X808</f>
    </oc>
    <nc r="S808">
      <f>'W:\Экологи\РЕЕСТР М(П)НТКО\[Реестр М(П)НТКО г. Ханты-Мансийск.xlsx]РЕЕСТР'!X808</f>
    </nc>
  </rcc>
  <rcc rId="19248" sId="1">
    <oc r="T808">
      <f>'W:\Экологи\РЕЕСТР М(П)НТКО\[Реестр М(П)НТКО г. Ханты-Мансийск.xlsx]РЕЕСТР'!AB808</f>
    </oc>
    <nc r="T808">
      <f>'W:\Экологи\РЕЕСТР М(П)НТКО\[Реестр М(П)НТКО г. Ханты-Мансийск.xlsx]РЕЕСТР'!AB808</f>
    </nc>
  </rcc>
  <rcc rId="19249" sId="1">
    <oc r="U808">
      <f>'W:\Экологи\РЕЕСТР М(П)НТКО\[Реестр М(П)НТКО г. Ханты-Мансийск.xlsx]РЕЕСТР'!AC808</f>
    </oc>
    <nc r="U808">
      <f>'W:\Экологи\РЕЕСТР М(П)НТКО\[Реестр М(П)НТКО г. Ханты-Мансийск.xlsx]РЕЕСТР'!AC808</f>
    </nc>
  </rcc>
  <rcc rId="19250" sId="1">
    <oc r="V808">
      <f>'W:\Экологи\РЕЕСТР М(П)НТКО\[Реестр М(П)НТКО г. Ханты-Мансийск.xlsx]РЕЕСТР'!AD808</f>
    </oc>
    <nc r="V808">
      <f>'W:\Экологи\РЕЕСТР М(П)НТКО\[Реестр М(П)НТКО г. Ханты-Мансийск.xlsx]РЕЕСТР'!AD808</f>
    </nc>
  </rcc>
  <rcc rId="19251" sId="1">
    <oc r="W808">
      <f>'W:\Экологи\РЕЕСТР М(П)НТКО\[Реестр М(П)НТКО г. Ханты-Мансийск.xlsx]РЕЕСТР'!AE808</f>
    </oc>
    <nc r="W808">
      <f>'W:\Экологи\РЕЕСТР М(П)НТКО\[Реестр М(П)НТКО г. Ханты-Мансийск.xlsx]РЕЕСТР'!AE808</f>
    </nc>
  </rcc>
  <rcc rId="19252" sId="1">
    <oc r="X808">
      <f>'W:\Экологи\РЕЕСТР М(П)НТКО\[Реестр М(П)НТКО г. Ханты-Мансийск.xlsx]РЕЕСТР'!AI808</f>
    </oc>
    <nc r="X808">
      <f>'W:\Экологи\РЕЕСТР М(П)НТКО\[Реестр М(П)НТКО г. Ханты-Мансийск.xlsx]РЕЕСТР'!AI808</f>
    </nc>
  </rcc>
  <rcc rId="19253" sId="1">
    <oc r="Y808">
      <f>'W:\Экологи\РЕЕСТР М(П)НТКО\[Реестр М(П)НТКО г. Ханты-Мансийск.xlsx]РЕЕСТР'!AM808</f>
    </oc>
    <nc r="Y808">
      <f>'W:\Экологи\РЕЕСТР М(П)НТКО\[Реестр М(П)НТКО г. Ханты-Мансийск.xlsx]РЕЕСТР'!AM808</f>
    </nc>
  </rcc>
  <rcc rId="19254" sId="1">
    <oc r="B809">
      <f>'W:\Экологи\РЕЕСТР М(П)НТКО\[Реестр М(П)НТКО г. Ханты-Мансийск.xlsx]РЕЕСТР'!B809</f>
    </oc>
    <nc r="B809">
      <f>'W:\Экологи\РЕЕСТР М(П)НТКО\[Реестр М(П)НТКО г. Ханты-Мансийск.xlsx]РЕЕСТР'!B809</f>
    </nc>
  </rcc>
  <rcc rId="19255" sId="1">
    <oc r="C809">
      <f>'W:\Экологи\РЕЕСТР М(П)НТКО\[Реестр М(П)НТКО г. Ханты-Мансийск.xlsx]РЕЕСТР'!C809</f>
    </oc>
    <nc r="C809">
      <f>'W:\Экологи\РЕЕСТР М(П)НТКО\[Реестр М(П)НТКО г. Ханты-Мансийск.xlsx]РЕЕСТР'!C809</f>
    </nc>
  </rcc>
  <rcc rId="19256" sId="1">
    <oc r="D809">
      <f>'W:\Экологи\РЕЕСТР М(П)НТКО\[Реестр М(П)НТКО г. Ханты-Мансийск.xlsx]РЕЕСТР'!D809</f>
    </oc>
    <nc r="D809">
      <f>'W:\Экологи\РЕЕСТР М(П)НТКО\[Реестр М(П)НТКО г. Ханты-Мансийск.xlsx]РЕЕСТР'!D809</f>
    </nc>
  </rcc>
  <rcc rId="19257" sId="1">
    <oc r="E809">
      <f>'W:\Экологи\РЕЕСТР М(П)НТКО\[Реестр М(П)НТКО г. Ханты-Мансийск.xlsx]РЕЕСТР'!F809</f>
    </oc>
    <nc r="E809">
      <f>'W:\Экологи\РЕЕСТР М(П)НТКО\[Реестр М(П)НТКО г. Ханты-Мансийск.xlsx]РЕЕСТР'!F809</f>
    </nc>
  </rcc>
  <rcc rId="19258" sId="1">
    <oc r="F809">
      <f>'W:\Экологи\РЕЕСТР М(П)НТКО\[Реестр М(П)НТКО г. Ханты-Мансийск.xlsx]РЕЕСТР'!H809</f>
    </oc>
    <nc r="F809">
      <f>'W:\Экологи\РЕЕСТР М(П)НТКО\[Реестр М(П)НТКО г. Ханты-Мансийск.xlsx]РЕЕСТР'!H809</f>
    </nc>
  </rcc>
  <rcc rId="19259" sId="1">
    <oc r="G809">
      <f>'W:\Экологи\РЕЕСТР М(П)НТКО\[Реестр М(П)НТКО г. Ханты-Мансийск.xlsx]РЕЕСТР'!I809</f>
    </oc>
    <nc r="G809">
      <f>'W:\Экологи\РЕЕСТР М(П)НТКО\[Реестр М(П)НТКО г. Ханты-Мансийск.xlsx]РЕЕСТР'!I809</f>
    </nc>
  </rcc>
  <rcc rId="19260" sId="1">
    <oc r="H809">
      <f>'W:\Экологи\РЕЕСТР М(П)НТКО\[Реестр М(П)НТКО г. Ханты-Мансийск.xlsx]РЕЕСТР'!J809</f>
    </oc>
    <nc r="H809">
      <f>'W:\Экологи\РЕЕСТР М(П)НТКО\[Реестр М(П)НТКО г. Ханты-Мансийск.xlsx]РЕЕСТР'!J809</f>
    </nc>
  </rcc>
  <rcc rId="19261" sId="1">
    <oc r="I809">
      <f>'W:\Экологи\РЕЕСТР М(П)НТКО\[Реестр М(П)НТКО г. Ханты-Мансийск.xlsx]РЕЕСТР'!K809</f>
    </oc>
    <nc r="I809">
      <f>'W:\Экологи\РЕЕСТР М(П)НТКО\[Реестр М(П)НТКО г. Ханты-Мансийск.xlsx]РЕЕСТР'!K809</f>
    </nc>
  </rcc>
  <rcc rId="19262" sId="1">
    <oc r="J809">
      <f>'W:\Экологи\РЕЕСТР М(П)НТКО\[Реестр М(П)НТКО г. Ханты-Мансийск.xlsx]РЕЕСТР'!L809</f>
    </oc>
    <nc r="J809">
      <f>'W:\Экологи\РЕЕСТР М(П)НТКО\[Реестр М(П)НТКО г. Ханты-Мансийск.xlsx]РЕЕСТР'!L809</f>
    </nc>
  </rcc>
  <rcc rId="19263" sId="1">
    <oc r="K809">
      <f>'W:\Экологи\РЕЕСТР М(П)НТКО\[Реестр М(П)НТКО г. Ханты-Мансийск.xlsx]РЕЕСТР'!M809</f>
    </oc>
    <nc r="K809">
      <f>'W:\Экологи\РЕЕСТР М(П)НТКО\[Реестр М(П)НТКО г. Ханты-Мансийск.xlsx]РЕЕСТР'!M809</f>
    </nc>
  </rcc>
  <rcc rId="19264" sId="1">
    <oc r="L809">
      <f>'W:\Экологи\РЕЕСТР М(П)НТКО\[Реестр М(П)НТКО г. Ханты-Мансийск.xlsx]РЕЕСТР'!N809</f>
    </oc>
    <nc r="L809">
      <f>'W:\Экологи\РЕЕСТР М(П)НТКО\[Реестр М(П)НТКО г. Ханты-Мансийск.xlsx]РЕЕСТР'!N809</f>
    </nc>
  </rcc>
  <rcc rId="19265" sId="1">
    <oc r="M809">
      <f>'W:\Экологи\РЕЕСТР М(П)НТКО\[Реестр М(П)НТКО г. Ханты-Мансийск.xlsx]РЕЕСТР'!O809</f>
    </oc>
    <nc r="M809">
      <f>'W:\Экологи\РЕЕСТР М(П)НТКО\[Реестр М(П)НТКО г. Ханты-Мансийск.xlsx]РЕЕСТР'!O809</f>
    </nc>
  </rcc>
  <rcc rId="19266" sId="1">
    <oc r="N809">
      <f>'W:\Экологи\РЕЕСТР М(П)НТКО\[Реестр М(П)НТКО г. Ханты-Мансийск.xlsx]РЕЕСТР'!P809</f>
    </oc>
    <nc r="N809">
      <f>'W:\Экологи\РЕЕСТР М(П)НТКО\[Реестр М(П)НТКО г. Ханты-Мансийск.xlsx]РЕЕСТР'!P809</f>
    </nc>
  </rcc>
  <rcc rId="19267" sId="1">
    <oc r="O809">
      <f>'W:\Экологи\РЕЕСТР М(П)НТКО\[Реестр М(П)НТКО г. Ханты-Мансийск.xlsx]РЕЕСТР'!Q809</f>
    </oc>
    <nc r="O809">
      <f>'W:\Экологи\РЕЕСТР М(П)НТКО\[Реестр М(П)НТКО г. Ханты-Мансийск.xlsx]РЕЕСТР'!Q809</f>
    </nc>
  </rcc>
  <rcc rId="19268" sId="1">
    <oc r="P809">
      <f>'W:\Экологи\РЕЕСТР М(П)НТКО\[Реестр М(П)НТКО г. Ханты-Мансийск.xlsx]РЕЕСТР'!R809</f>
    </oc>
    <nc r="P809">
      <f>'W:\Экологи\РЕЕСТР М(П)НТКО\[Реестр М(П)НТКО г. Ханты-Мансийск.xlsx]РЕЕСТР'!R809</f>
    </nc>
  </rcc>
  <rcc rId="19269" sId="1">
    <oc r="Q809">
      <f>'W:\Экологи\РЕЕСТР М(П)НТКО\[Реестр М(П)НТКО г. Ханты-Мансийск.xlsx]РЕЕСТР'!V809</f>
    </oc>
    <nc r="Q809">
      <f>'W:\Экологи\РЕЕСТР М(П)НТКО\[Реестр М(П)НТКО г. Ханты-Мансийск.xlsx]РЕЕСТР'!V809</f>
    </nc>
  </rcc>
  <rcc rId="19270" sId="1">
    <oc r="R809">
      <f>'W:\Экологи\РЕЕСТР М(П)НТКО\[Реестр М(П)НТКО г. Ханты-Мансийск.xlsx]РЕЕСТР'!W809</f>
    </oc>
    <nc r="R809">
      <f>'W:\Экологи\РЕЕСТР М(П)НТКО\[Реестр М(П)НТКО г. Ханты-Мансийск.xlsx]РЕЕСТР'!W809</f>
    </nc>
  </rcc>
  <rcc rId="19271" sId="1">
    <oc r="S809">
      <f>'W:\Экологи\РЕЕСТР М(П)НТКО\[Реестр М(П)НТКО г. Ханты-Мансийск.xlsx]РЕЕСТР'!X809</f>
    </oc>
    <nc r="S809">
      <f>'W:\Экологи\РЕЕСТР М(П)НТКО\[Реестр М(П)НТКО г. Ханты-Мансийск.xlsx]РЕЕСТР'!X809</f>
    </nc>
  </rcc>
  <rcc rId="19272" sId="1">
    <oc r="T809">
      <f>'W:\Экологи\РЕЕСТР М(П)НТКО\[Реестр М(П)НТКО г. Ханты-Мансийск.xlsx]РЕЕСТР'!AB809</f>
    </oc>
    <nc r="T809">
      <f>'W:\Экологи\РЕЕСТР М(П)НТКО\[Реестр М(П)НТКО г. Ханты-Мансийск.xlsx]РЕЕСТР'!AB809</f>
    </nc>
  </rcc>
  <rcc rId="19273" sId="1">
    <oc r="U809">
      <f>'W:\Экологи\РЕЕСТР М(П)НТКО\[Реестр М(П)НТКО г. Ханты-Мансийск.xlsx]РЕЕСТР'!AC809</f>
    </oc>
    <nc r="U809">
      <f>'W:\Экологи\РЕЕСТР М(П)НТКО\[Реестр М(П)НТКО г. Ханты-Мансийск.xlsx]РЕЕСТР'!AC809</f>
    </nc>
  </rcc>
  <rcc rId="19274" sId="1">
    <oc r="V809">
      <f>'W:\Экологи\РЕЕСТР М(П)НТКО\[Реестр М(П)НТКО г. Ханты-Мансийск.xlsx]РЕЕСТР'!AD809</f>
    </oc>
    <nc r="V809">
      <f>'W:\Экологи\РЕЕСТР М(П)НТКО\[Реестр М(П)НТКО г. Ханты-Мансийск.xlsx]РЕЕСТР'!AD809</f>
    </nc>
  </rcc>
  <rcc rId="19275" sId="1">
    <oc r="W809">
      <f>'W:\Экологи\РЕЕСТР М(П)НТКО\[Реестр М(П)НТКО г. Ханты-Мансийск.xlsx]РЕЕСТР'!AE809</f>
    </oc>
    <nc r="W809">
      <f>'W:\Экологи\РЕЕСТР М(П)НТКО\[Реестр М(П)НТКО г. Ханты-Мансийск.xlsx]РЕЕСТР'!AE809</f>
    </nc>
  </rcc>
  <rcc rId="19276" sId="1">
    <oc r="X809">
      <f>'W:\Экологи\РЕЕСТР М(П)НТКО\[Реестр М(П)НТКО г. Ханты-Мансийск.xlsx]РЕЕСТР'!AI809</f>
    </oc>
    <nc r="X809">
      <f>'W:\Экологи\РЕЕСТР М(П)НТКО\[Реестр М(П)НТКО г. Ханты-Мансийск.xlsx]РЕЕСТР'!AI809</f>
    </nc>
  </rcc>
  <rcc rId="19277" sId="1">
    <oc r="Y809">
      <f>'W:\Экологи\РЕЕСТР М(П)НТКО\[Реестр М(П)НТКО г. Ханты-Мансийск.xlsx]РЕЕСТР'!AM809</f>
    </oc>
    <nc r="Y809">
      <f>'W:\Экологи\РЕЕСТР М(П)НТКО\[Реестр М(П)НТКО г. Ханты-Мансийск.xlsx]РЕЕСТР'!AM809</f>
    </nc>
  </rcc>
  <rcc rId="19278" sId="1">
    <oc r="B810">
      <f>'W:\Экологи\РЕЕСТР М(П)НТКО\[Реестр М(П)НТКО г. Ханты-Мансийск.xlsx]РЕЕСТР'!B810</f>
    </oc>
    <nc r="B810">
      <f>'W:\Экологи\РЕЕСТР М(П)НТКО\[Реестр М(П)НТКО г. Ханты-Мансийск.xlsx]РЕЕСТР'!B810</f>
    </nc>
  </rcc>
  <rcc rId="19279" sId="1">
    <oc r="C810">
      <f>'W:\Экологи\РЕЕСТР М(П)НТКО\[Реестр М(П)НТКО г. Ханты-Мансийск.xlsx]РЕЕСТР'!C810</f>
    </oc>
    <nc r="C810">
      <f>'W:\Экологи\РЕЕСТР М(П)НТКО\[Реестр М(П)НТКО г. Ханты-Мансийск.xlsx]РЕЕСТР'!C810</f>
    </nc>
  </rcc>
  <rcc rId="19280" sId="1">
    <oc r="D810">
      <f>'W:\Экологи\РЕЕСТР М(П)НТКО\[Реестр М(П)НТКО г. Ханты-Мансийск.xlsx]РЕЕСТР'!D810</f>
    </oc>
    <nc r="D810">
      <f>'W:\Экологи\РЕЕСТР М(П)НТКО\[Реестр М(П)НТКО г. Ханты-Мансийск.xlsx]РЕЕСТР'!D810</f>
    </nc>
  </rcc>
  <rcc rId="19281" sId="1">
    <oc r="E810">
      <f>'W:\Экологи\РЕЕСТР М(П)НТКО\[Реестр М(П)НТКО г. Ханты-Мансийск.xlsx]РЕЕСТР'!F810</f>
    </oc>
    <nc r="E810">
      <f>'W:\Экологи\РЕЕСТР М(П)НТКО\[Реестр М(П)НТКО г. Ханты-Мансийск.xlsx]РЕЕСТР'!F810</f>
    </nc>
  </rcc>
  <rcc rId="19282" sId="1">
    <oc r="F810">
      <f>'W:\Экологи\РЕЕСТР М(П)НТКО\[Реестр М(П)НТКО г. Ханты-Мансийск.xlsx]РЕЕСТР'!H810</f>
    </oc>
    <nc r="F810">
      <f>'W:\Экологи\РЕЕСТР М(П)НТКО\[Реестр М(П)НТКО г. Ханты-Мансийск.xlsx]РЕЕСТР'!H810</f>
    </nc>
  </rcc>
  <rcc rId="19283" sId="1">
    <oc r="G810">
      <f>'W:\Экологи\РЕЕСТР М(П)НТКО\[Реестр М(П)НТКО г. Ханты-Мансийск.xlsx]РЕЕСТР'!I810</f>
    </oc>
    <nc r="G810">
      <f>'W:\Экологи\РЕЕСТР М(П)НТКО\[Реестр М(П)НТКО г. Ханты-Мансийск.xlsx]РЕЕСТР'!I810</f>
    </nc>
  </rcc>
  <rcc rId="19284" sId="1">
    <oc r="H810">
      <f>'W:\Экологи\РЕЕСТР М(П)НТКО\[Реестр М(П)НТКО г. Ханты-Мансийск.xlsx]РЕЕСТР'!J810</f>
    </oc>
    <nc r="H810">
      <f>'W:\Экологи\РЕЕСТР М(П)НТКО\[Реестр М(П)НТКО г. Ханты-Мансийск.xlsx]РЕЕСТР'!J810</f>
    </nc>
  </rcc>
  <rcc rId="19285" sId="1">
    <oc r="I810">
      <f>'W:\Экологи\РЕЕСТР М(П)НТКО\[Реестр М(П)НТКО г. Ханты-Мансийск.xlsx]РЕЕСТР'!K810</f>
    </oc>
    <nc r="I810">
      <f>'W:\Экологи\РЕЕСТР М(П)НТКО\[Реестр М(П)НТКО г. Ханты-Мансийск.xlsx]РЕЕСТР'!K810</f>
    </nc>
  </rcc>
  <rcc rId="19286" sId="1">
    <oc r="J810">
      <f>'W:\Экологи\РЕЕСТР М(П)НТКО\[Реестр М(П)НТКО г. Ханты-Мансийск.xlsx]РЕЕСТР'!L810</f>
    </oc>
    <nc r="J810">
      <f>'W:\Экологи\РЕЕСТР М(П)НТКО\[Реестр М(П)НТКО г. Ханты-Мансийск.xlsx]РЕЕСТР'!L810</f>
    </nc>
  </rcc>
  <rcc rId="19287" sId="1">
    <oc r="K810">
      <f>'W:\Экологи\РЕЕСТР М(П)НТКО\[Реестр М(П)НТКО г. Ханты-Мансийск.xlsx]РЕЕСТР'!M810</f>
    </oc>
    <nc r="K810">
      <f>'W:\Экологи\РЕЕСТР М(П)НТКО\[Реестр М(П)НТКО г. Ханты-Мансийск.xlsx]РЕЕСТР'!M810</f>
    </nc>
  </rcc>
  <rcc rId="19288" sId="1">
    <oc r="L810">
      <f>'W:\Экологи\РЕЕСТР М(П)НТКО\[Реестр М(П)НТКО г. Ханты-Мансийск.xlsx]РЕЕСТР'!N810</f>
    </oc>
    <nc r="L810">
      <f>'W:\Экологи\РЕЕСТР М(П)НТКО\[Реестр М(П)НТКО г. Ханты-Мансийск.xlsx]РЕЕСТР'!N810</f>
    </nc>
  </rcc>
  <rcc rId="19289" sId="1">
    <oc r="M810">
      <f>'W:\Экологи\РЕЕСТР М(П)НТКО\[Реестр М(П)НТКО г. Ханты-Мансийск.xlsx]РЕЕСТР'!O810</f>
    </oc>
    <nc r="M810">
      <f>'W:\Экологи\РЕЕСТР М(П)НТКО\[Реестр М(П)НТКО г. Ханты-Мансийск.xlsx]РЕЕСТР'!O810</f>
    </nc>
  </rcc>
  <rcc rId="19290" sId="1">
    <oc r="N810">
      <f>'W:\Экологи\РЕЕСТР М(П)НТКО\[Реестр М(П)НТКО г. Ханты-Мансийск.xlsx]РЕЕСТР'!P810</f>
    </oc>
    <nc r="N810">
      <f>'W:\Экологи\РЕЕСТР М(П)НТКО\[Реестр М(П)НТКО г. Ханты-Мансийск.xlsx]РЕЕСТР'!P810</f>
    </nc>
  </rcc>
  <rcc rId="19291" sId="1">
    <oc r="O810">
      <f>'W:\Экологи\РЕЕСТР М(П)НТКО\[Реестр М(П)НТКО г. Ханты-Мансийск.xlsx]РЕЕСТР'!Q810</f>
    </oc>
    <nc r="O810">
      <f>'W:\Экологи\РЕЕСТР М(П)НТКО\[Реестр М(П)НТКО г. Ханты-Мансийск.xlsx]РЕЕСТР'!Q810</f>
    </nc>
  </rcc>
  <rcc rId="19292" sId="1">
    <oc r="P810">
      <f>'W:\Экологи\РЕЕСТР М(П)НТКО\[Реестр М(П)НТКО г. Ханты-Мансийск.xlsx]РЕЕСТР'!R810</f>
    </oc>
    <nc r="P810">
      <f>'W:\Экологи\РЕЕСТР М(П)НТКО\[Реестр М(П)НТКО г. Ханты-Мансийск.xlsx]РЕЕСТР'!R810</f>
    </nc>
  </rcc>
  <rcc rId="19293" sId="1">
    <oc r="Q810">
      <f>'W:\Экологи\РЕЕСТР М(П)НТКО\[Реестр М(П)НТКО г. Ханты-Мансийск.xlsx]РЕЕСТР'!V810</f>
    </oc>
    <nc r="Q810">
      <f>'W:\Экологи\РЕЕСТР М(П)НТКО\[Реестр М(П)НТКО г. Ханты-Мансийск.xlsx]РЕЕСТР'!V810</f>
    </nc>
  </rcc>
  <rcc rId="19294" sId="1">
    <oc r="R810">
      <f>'W:\Экологи\РЕЕСТР М(П)НТКО\[Реестр М(П)НТКО г. Ханты-Мансийск.xlsx]РЕЕСТР'!W810</f>
    </oc>
    <nc r="R810">
      <f>'W:\Экологи\РЕЕСТР М(П)НТКО\[Реестр М(П)НТКО г. Ханты-Мансийск.xlsx]РЕЕСТР'!W810</f>
    </nc>
  </rcc>
  <rcc rId="19295" sId="1">
    <oc r="S810">
      <f>'W:\Экологи\РЕЕСТР М(П)НТКО\[Реестр М(П)НТКО г. Ханты-Мансийск.xlsx]РЕЕСТР'!X810</f>
    </oc>
    <nc r="S810">
      <f>'W:\Экологи\РЕЕСТР М(П)НТКО\[Реестр М(П)НТКО г. Ханты-Мансийск.xlsx]РЕЕСТР'!X810</f>
    </nc>
  </rcc>
  <rcc rId="19296" sId="1">
    <oc r="T810">
      <f>'W:\Экологи\РЕЕСТР М(П)НТКО\[Реестр М(П)НТКО г. Ханты-Мансийск.xlsx]РЕЕСТР'!AB810</f>
    </oc>
    <nc r="T810">
      <f>'W:\Экологи\РЕЕСТР М(П)НТКО\[Реестр М(П)НТКО г. Ханты-Мансийск.xlsx]РЕЕСТР'!AB810</f>
    </nc>
  </rcc>
  <rcc rId="19297" sId="1">
    <oc r="U810">
      <f>'W:\Экологи\РЕЕСТР М(П)НТКО\[Реестр М(П)НТКО г. Ханты-Мансийск.xlsx]РЕЕСТР'!AC810</f>
    </oc>
    <nc r="U810">
      <f>'W:\Экологи\РЕЕСТР М(П)НТКО\[Реестр М(П)НТКО г. Ханты-Мансийск.xlsx]РЕЕСТР'!AC810</f>
    </nc>
  </rcc>
  <rcc rId="19298" sId="1">
    <oc r="V810">
      <f>'W:\Экологи\РЕЕСТР М(П)НТКО\[Реестр М(П)НТКО г. Ханты-Мансийск.xlsx]РЕЕСТР'!AD810</f>
    </oc>
    <nc r="V810">
      <f>'W:\Экологи\РЕЕСТР М(П)НТКО\[Реестр М(П)НТКО г. Ханты-Мансийск.xlsx]РЕЕСТР'!AD810</f>
    </nc>
  </rcc>
  <rcc rId="19299" sId="1">
    <oc r="W810">
      <f>'W:\Экологи\РЕЕСТР М(П)НТКО\[Реестр М(П)НТКО г. Ханты-Мансийск.xlsx]РЕЕСТР'!AE810</f>
    </oc>
    <nc r="W810">
      <f>'W:\Экологи\РЕЕСТР М(П)НТКО\[Реестр М(П)НТКО г. Ханты-Мансийск.xlsx]РЕЕСТР'!AE810</f>
    </nc>
  </rcc>
  <rcc rId="19300" sId="1">
    <oc r="X810">
      <f>'W:\Экологи\РЕЕСТР М(П)НТКО\[Реестр М(П)НТКО г. Ханты-Мансийск.xlsx]РЕЕСТР'!AI810</f>
    </oc>
    <nc r="X810">
      <f>'W:\Экологи\РЕЕСТР М(П)НТКО\[Реестр М(П)НТКО г. Ханты-Мансийск.xlsx]РЕЕСТР'!AI810</f>
    </nc>
  </rcc>
  <rcc rId="19301" sId="1">
    <oc r="Y810">
      <f>'W:\Экологи\РЕЕСТР М(П)НТКО\[Реестр М(П)НТКО г. Ханты-Мансийск.xlsx]РЕЕСТР'!AM810</f>
    </oc>
    <nc r="Y810">
      <f>'W:\Экологи\РЕЕСТР М(П)НТКО\[Реестр М(П)НТКО г. Ханты-Мансийск.xlsx]РЕЕСТР'!AM810</f>
    </nc>
  </rcc>
  <rcc rId="19302" sId="1">
    <oc r="B811">
      <f>'W:\Экологи\РЕЕСТР М(П)НТКО\[Реестр М(П)НТКО г. Ханты-Мансийск.xlsx]РЕЕСТР'!B811</f>
    </oc>
    <nc r="B811">
      <f>'W:\Экологи\РЕЕСТР М(П)НТКО\[Реестр М(П)НТКО г. Ханты-Мансийск.xlsx]РЕЕСТР'!B811</f>
    </nc>
  </rcc>
  <rcc rId="19303" sId="1">
    <oc r="C811">
      <f>'W:\Экологи\РЕЕСТР М(П)НТКО\[Реестр М(П)НТКО г. Ханты-Мансийск.xlsx]РЕЕСТР'!C811</f>
    </oc>
    <nc r="C811">
      <f>'W:\Экологи\РЕЕСТР М(П)НТКО\[Реестр М(П)НТКО г. Ханты-Мансийск.xlsx]РЕЕСТР'!C811</f>
    </nc>
  </rcc>
  <rcc rId="19304" sId="1">
    <oc r="D811">
      <f>'W:\Экологи\РЕЕСТР М(П)НТКО\[Реестр М(П)НТКО г. Ханты-Мансийск.xlsx]РЕЕСТР'!D811</f>
    </oc>
    <nc r="D811">
      <f>'W:\Экологи\РЕЕСТР М(П)НТКО\[Реестр М(П)НТКО г. Ханты-Мансийск.xlsx]РЕЕСТР'!D811</f>
    </nc>
  </rcc>
  <rcc rId="19305" sId="1">
    <oc r="E811">
      <f>'W:\Экологи\РЕЕСТР М(П)НТКО\[Реестр М(П)НТКО г. Ханты-Мансийск.xlsx]РЕЕСТР'!F811</f>
    </oc>
    <nc r="E811">
      <f>'W:\Экологи\РЕЕСТР М(П)НТКО\[Реестр М(П)НТКО г. Ханты-Мансийск.xlsx]РЕЕСТР'!F811</f>
    </nc>
  </rcc>
  <rcc rId="19306" sId="1">
    <oc r="F811">
      <f>'W:\Экологи\РЕЕСТР М(П)НТКО\[Реестр М(П)НТКО г. Ханты-Мансийск.xlsx]РЕЕСТР'!H811</f>
    </oc>
    <nc r="F811">
      <f>'W:\Экологи\РЕЕСТР М(П)НТКО\[Реестр М(П)НТКО г. Ханты-Мансийск.xlsx]РЕЕСТР'!H811</f>
    </nc>
  </rcc>
  <rcc rId="19307" sId="1">
    <oc r="G811">
      <f>'W:\Экологи\РЕЕСТР М(П)НТКО\[Реестр М(П)НТКО г. Ханты-Мансийск.xlsx]РЕЕСТР'!I811</f>
    </oc>
    <nc r="G811">
      <f>'W:\Экологи\РЕЕСТР М(П)НТКО\[Реестр М(П)НТКО г. Ханты-Мансийск.xlsx]РЕЕСТР'!I811</f>
    </nc>
  </rcc>
  <rcc rId="19308" sId="1">
    <oc r="H811">
      <f>'W:\Экологи\РЕЕСТР М(П)НТКО\[Реестр М(П)НТКО г. Ханты-Мансийск.xlsx]РЕЕСТР'!J811</f>
    </oc>
    <nc r="H811">
      <f>'W:\Экологи\РЕЕСТР М(П)НТКО\[Реестр М(П)НТКО г. Ханты-Мансийск.xlsx]РЕЕСТР'!J811</f>
    </nc>
  </rcc>
  <rcc rId="19309" sId="1">
    <oc r="I811">
      <f>'W:\Экологи\РЕЕСТР М(П)НТКО\[Реестр М(П)НТКО г. Ханты-Мансийск.xlsx]РЕЕСТР'!K811</f>
    </oc>
    <nc r="I811">
      <f>'W:\Экологи\РЕЕСТР М(П)НТКО\[Реестр М(П)НТКО г. Ханты-Мансийск.xlsx]РЕЕСТР'!K811</f>
    </nc>
  </rcc>
  <rcc rId="19310" sId="1">
    <oc r="J811">
      <f>'W:\Экологи\РЕЕСТР М(П)НТКО\[Реестр М(П)НТКО г. Ханты-Мансийск.xlsx]РЕЕСТР'!L811</f>
    </oc>
    <nc r="J811">
      <f>'W:\Экологи\РЕЕСТР М(П)НТКО\[Реестр М(П)НТКО г. Ханты-Мансийск.xlsx]РЕЕСТР'!L811</f>
    </nc>
  </rcc>
  <rcc rId="19311" sId="1">
    <oc r="K811">
      <f>'W:\Экологи\РЕЕСТР М(П)НТКО\[Реестр М(П)НТКО г. Ханты-Мансийск.xlsx]РЕЕСТР'!M811</f>
    </oc>
    <nc r="K811">
      <f>'W:\Экологи\РЕЕСТР М(П)НТКО\[Реестр М(П)НТКО г. Ханты-Мансийск.xlsx]РЕЕСТР'!M811</f>
    </nc>
  </rcc>
  <rcc rId="19312" sId="1">
    <oc r="L811">
      <f>'W:\Экологи\РЕЕСТР М(П)НТКО\[Реестр М(П)НТКО г. Ханты-Мансийск.xlsx]РЕЕСТР'!N811</f>
    </oc>
    <nc r="L811">
      <f>'W:\Экологи\РЕЕСТР М(П)НТКО\[Реестр М(П)НТКО г. Ханты-Мансийск.xlsx]РЕЕСТР'!N811</f>
    </nc>
  </rcc>
  <rcc rId="19313" sId="1">
    <oc r="M811">
      <f>'W:\Экологи\РЕЕСТР М(П)НТКО\[Реестр М(П)НТКО г. Ханты-Мансийск.xlsx]РЕЕСТР'!O811</f>
    </oc>
    <nc r="M811">
      <f>'W:\Экологи\РЕЕСТР М(П)НТКО\[Реестр М(П)НТКО г. Ханты-Мансийск.xlsx]РЕЕСТР'!O811</f>
    </nc>
  </rcc>
  <rcc rId="19314" sId="1">
    <oc r="N811">
      <f>'W:\Экологи\РЕЕСТР М(П)НТКО\[Реестр М(П)НТКО г. Ханты-Мансийск.xlsx]РЕЕСТР'!P811</f>
    </oc>
    <nc r="N811">
      <f>'W:\Экологи\РЕЕСТР М(П)НТКО\[Реестр М(П)НТКО г. Ханты-Мансийск.xlsx]РЕЕСТР'!P811</f>
    </nc>
  </rcc>
  <rcc rId="19315" sId="1">
    <oc r="O811">
      <f>'W:\Экологи\РЕЕСТР М(П)НТКО\[Реестр М(П)НТКО г. Ханты-Мансийск.xlsx]РЕЕСТР'!Q811</f>
    </oc>
    <nc r="O811">
      <f>'W:\Экологи\РЕЕСТР М(П)НТКО\[Реестр М(П)НТКО г. Ханты-Мансийск.xlsx]РЕЕСТР'!Q811</f>
    </nc>
  </rcc>
  <rcc rId="19316" sId="1">
    <oc r="P811">
      <f>'W:\Экологи\РЕЕСТР М(П)НТКО\[Реестр М(П)НТКО г. Ханты-Мансийск.xlsx]РЕЕСТР'!R811</f>
    </oc>
    <nc r="P811">
      <f>'W:\Экологи\РЕЕСТР М(П)НТКО\[Реестр М(П)НТКО г. Ханты-Мансийск.xlsx]РЕЕСТР'!R811</f>
    </nc>
  </rcc>
  <rcc rId="19317" sId="1">
    <oc r="Q811">
      <f>'W:\Экологи\РЕЕСТР М(П)НТКО\[Реестр М(П)НТКО г. Ханты-Мансийск.xlsx]РЕЕСТР'!V811</f>
    </oc>
    <nc r="Q811">
      <f>'W:\Экологи\РЕЕСТР М(П)НТКО\[Реестр М(П)НТКО г. Ханты-Мансийск.xlsx]РЕЕСТР'!V811</f>
    </nc>
  </rcc>
  <rcc rId="19318" sId="1">
    <oc r="R811">
      <f>'W:\Экологи\РЕЕСТР М(П)НТКО\[Реестр М(П)НТКО г. Ханты-Мансийск.xlsx]РЕЕСТР'!W811</f>
    </oc>
    <nc r="R811">
      <f>'W:\Экологи\РЕЕСТР М(П)НТКО\[Реестр М(П)НТКО г. Ханты-Мансийск.xlsx]РЕЕСТР'!W811</f>
    </nc>
  </rcc>
  <rcc rId="19319" sId="1">
    <oc r="S811">
      <f>'W:\Экологи\РЕЕСТР М(П)НТКО\[Реестр М(П)НТКО г. Ханты-Мансийск.xlsx]РЕЕСТР'!X811</f>
    </oc>
    <nc r="S811">
      <f>'W:\Экологи\РЕЕСТР М(П)НТКО\[Реестр М(П)НТКО г. Ханты-Мансийск.xlsx]РЕЕСТР'!X811</f>
    </nc>
  </rcc>
  <rcc rId="19320" sId="1">
    <oc r="T811">
      <f>'W:\Экологи\РЕЕСТР М(П)НТКО\[Реестр М(П)НТКО г. Ханты-Мансийск.xlsx]РЕЕСТР'!AB811</f>
    </oc>
    <nc r="T811">
      <f>'W:\Экологи\РЕЕСТР М(П)НТКО\[Реестр М(П)НТКО г. Ханты-Мансийск.xlsx]РЕЕСТР'!AB811</f>
    </nc>
  </rcc>
  <rcc rId="19321" sId="1">
    <oc r="U811">
      <f>'W:\Экологи\РЕЕСТР М(П)НТКО\[Реестр М(П)НТКО г. Ханты-Мансийск.xlsx]РЕЕСТР'!AC811</f>
    </oc>
    <nc r="U811">
      <f>'W:\Экологи\РЕЕСТР М(П)НТКО\[Реестр М(П)НТКО г. Ханты-Мансийск.xlsx]РЕЕСТР'!AC811</f>
    </nc>
  </rcc>
  <rcc rId="19322" sId="1">
    <oc r="V811">
      <f>'W:\Экологи\РЕЕСТР М(П)НТКО\[Реестр М(П)НТКО г. Ханты-Мансийск.xlsx]РЕЕСТР'!AD811</f>
    </oc>
    <nc r="V811">
      <f>'W:\Экологи\РЕЕСТР М(П)НТКО\[Реестр М(П)НТКО г. Ханты-Мансийск.xlsx]РЕЕСТР'!AD811</f>
    </nc>
  </rcc>
  <rcc rId="19323" sId="1">
    <oc r="W811">
      <f>'W:\Экологи\РЕЕСТР М(П)НТКО\[Реестр М(П)НТКО г. Ханты-Мансийск.xlsx]РЕЕСТР'!AE811</f>
    </oc>
    <nc r="W811">
      <f>'W:\Экологи\РЕЕСТР М(П)НТКО\[Реестр М(П)НТКО г. Ханты-Мансийск.xlsx]РЕЕСТР'!AE811</f>
    </nc>
  </rcc>
  <rcc rId="19324" sId="1">
    <oc r="X811">
      <f>'W:\Экологи\РЕЕСТР М(П)НТКО\[Реестр М(П)НТКО г. Ханты-Мансийск.xlsx]РЕЕСТР'!AI811</f>
    </oc>
    <nc r="X811">
      <f>'W:\Экологи\РЕЕСТР М(П)НТКО\[Реестр М(П)НТКО г. Ханты-Мансийск.xlsx]РЕЕСТР'!AI811</f>
    </nc>
  </rcc>
  <rcc rId="19325" sId="1">
    <oc r="Y811">
      <f>'W:\Экологи\РЕЕСТР М(П)НТКО\[Реестр М(П)НТКО г. Ханты-Мансийск.xlsx]РЕЕСТР'!AM811</f>
    </oc>
    <nc r="Y811">
      <f>'W:\Экологи\РЕЕСТР М(П)НТКО\[Реестр М(П)НТКО г. Ханты-Мансийск.xlsx]РЕЕСТР'!AM811</f>
    </nc>
  </rcc>
  <rcc rId="19326" sId="1">
    <oc r="B812">
      <f>'W:\Экологи\РЕЕСТР М(П)НТКО\[Реестр М(П)НТКО г. Ханты-Мансийск.xlsx]РЕЕСТР'!B812</f>
    </oc>
    <nc r="B812">
      <f>'W:\Экологи\РЕЕСТР М(П)НТКО\[Реестр М(П)НТКО г. Ханты-Мансийск.xlsx]РЕЕСТР'!B812</f>
    </nc>
  </rcc>
  <rcc rId="19327" sId="1">
    <oc r="C812">
      <f>'W:\Экологи\РЕЕСТР М(П)НТКО\[Реестр М(П)НТКО г. Ханты-Мансийск.xlsx]РЕЕСТР'!C812</f>
    </oc>
    <nc r="C812">
      <f>'W:\Экологи\РЕЕСТР М(П)НТКО\[Реестр М(П)НТКО г. Ханты-Мансийск.xlsx]РЕЕСТР'!C812</f>
    </nc>
  </rcc>
  <rcc rId="19328" sId="1">
    <oc r="D812">
      <f>'W:\Экологи\РЕЕСТР М(П)НТКО\[Реестр М(П)НТКО г. Ханты-Мансийск.xlsx]РЕЕСТР'!D812</f>
    </oc>
    <nc r="D812">
      <f>'W:\Экологи\РЕЕСТР М(П)НТКО\[Реестр М(П)НТКО г. Ханты-Мансийск.xlsx]РЕЕСТР'!D812</f>
    </nc>
  </rcc>
  <rcc rId="19329" sId="1">
    <oc r="E812">
      <f>'W:\Экологи\РЕЕСТР М(П)НТКО\[Реестр М(П)НТКО г. Ханты-Мансийск.xlsx]РЕЕСТР'!F812</f>
    </oc>
    <nc r="E812">
      <f>'W:\Экологи\РЕЕСТР М(П)НТКО\[Реестр М(П)НТКО г. Ханты-Мансийск.xlsx]РЕЕСТР'!F812</f>
    </nc>
  </rcc>
  <rcc rId="19330" sId="1">
    <oc r="F812">
      <f>'W:\Экологи\РЕЕСТР М(П)НТКО\[Реестр М(П)НТКО г. Ханты-Мансийск.xlsx]РЕЕСТР'!H812</f>
    </oc>
    <nc r="F812">
      <f>'W:\Экологи\РЕЕСТР М(П)НТКО\[Реестр М(П)НТКО г. Ханты-Мансийск.xlsx]РЕЕСТР'!H812</f>
    </nc>
  </rcc>
  <rcc rId="19331" sId="1">
    <oc r="G812">
      <f>'W:\Экологи\РЕЕСТР М(П)НТКО\[Реестр М(П)НТКО г. Ханты-Мансийск.xlsx]РЕЕСТР'!I812</f>
    </oc>
    <nc r="G812">
      <f>'W:\Экологи\РЕЕСТР М(П)НТКО\[Реестр М(П)НТКО г. Ханты-Мансийск.xlsx]РЕЕСТР'!I812</f>
    </nc>
  </rcc>
  <rcc rId="19332" sId="1">
    <oc r="H812">
      <f>'W:\Экологи\РЕЕСТР М(П)НТКО\[Реестр М(П)НТКО г. Ханты-Мансийск.xlsx]РЕЕСТР'!J812</f>
    </oc>
    <nc r="H812">
      <f>'W:\Экологи\РЕЕСТР М(П)НТКО\[Реестр М(П)НТКО г. Ханты-Мансийск.xlsx]РЕЕСТР'!J812</f>
    </nc>
  </rcc>
  <rcc rId="19333" sId="1">
    <oc r="I812">
      <f>'W:\Экологи\РЕЕСТР М(П)НТКО\[Реестр М(П)НТКО г. Ханты-Мансийск.xlsx]РЕЕСТР'!K812</f>
    </oc>
    <nc r="I812">
      <f>'W:\Экологи\РЕЕСТР М(П)НТКО\[Реестр М(П)НТКО г. Ханты-Мансийск.xlsx]РЕЕСТР'!K812</f>
    </nc>
  </rcc>
  <rcc rId="19334" sId="1">
    <oc r="J812">
      <f>'W:\Экологи\РЕЕСТР М(П)НТКО\[Реестр М(П)НТКО г. Ханты-Мансийск.xlsx]РЕЕСТР'!L812</f>
    </oc>
    <nc r="J812">
      <f>'W:\Экологи\РЕЕСТР М(П)НТКО\[Реестр М(П)НТКО г. Ханты-Мансийск.xlsx]РЕЕСТР'!L812</f>
    </nc>
  </rcc>
  <rcc rId="19335" sId="1">
    <oc r="K812">
      <f>'W:\Экологи\РЕЕСТР М(П)НТКО\[Реестр М(П)НТКО г. Ханты-Мансийск.xlsx]РЕЕСТР'!M812</f>
    </oc>
    <nc r="K812">
      <f>'W:\Экологи\РЕЕСТР М(П)НТКО\[Реестр М(П)НТКО г. Ханты-Мансийск.xlsx]РЕЕСТР'!M812</f>
    </nc>
  </rcc>
  <rcc rId="19336" sId="1">
    <oc r="L812">
      <f>'W:\Экологи\РЕЕСТР М(П)НТКО\[Реестр М(П)НТКО г. Ханты-Мансийск.xlsx]РЕЕСТР'!N812</f>
    </oc>
    <nc r="L812">
      <f>'W:\Экологи\РЕЕСТР М(П)НТКО\[Реестр М(П)НТКО г. Ханты-Мансийск.xlsx]РЕЕСТР'!N812</f>
    </nc>
  </rcc>
  <rcc rId="19337" sId="1">
    <oc r="M812">
      <f>'W:\Экологи\РЕЕСТР М(П)НТКО\[Реестр М(П)НТКО г. Ханты-Мансийск.xlsx]РЕЕСТР'!O812</f>
    </oc>
    <nc r="M812">
      <f>'W:\Экологи\РЕЕСТР М(П)НТКО\[Реестр М(П)НТКО г. Ханты-Мансийск.xlsx]РЕЕСТР'!O812</f>
    </nc>
  </rcc>
  <rcc rId="19338" sId="1">
    <oc r="N812">
      <f>'W:\Экологи\РЕЕСТР М(П)НТКО\[Реестр М(П)НТКО г. Ханты-Мансийск.xlsx]РЕЕСТР'!P812</f>
    </oc>
    <nc r="N812">
      <f>'W:\Экологи\РЕЕСТР М(П)НТКО\[Реестр М(П)НТКО г. Ханты-Мансийск.xlsx]РЕЕСТР'!P812</f>
    </nc>
  </rcc>
  <rcc rId="19339" sId="1">
    <oc r="O812">
      <f>'W:\Экологи\РЕЕСТР М(П)НТКО\[Реестр М(П)НТКО г. Ханты-Мансийск.xlsx]РЕЕСТР'!Q812</f>
    </oc>
    <nc r="O812">
      <f>'W:\Экологи\РЕЕСТР М(П)НТКО\[Реестр М(П)НТКО г. Ханты-Мансийск.xlsx]РЕЕСТР'!Q812</f>
    </nc>
  </rcc>
  <rcc rId="19340" sId="1">
    <oc r="P812">
      <f>'W:\Экологи\РЕЕСТР М(П)НТКО\[Реестр М(П)НТКО г. Ханты-Мансийск.xlsx]РЕЕСТР'!R812</f>
    </oc>
    <nc r="P812">
      <f>'W:\Экологи\РЕЕСТР М(П)НТКО\[Реестр М(П)НТКО г. Ханты-Мансийск.xlsx]РЕЕСТР'!R812</f>
    </nc>
  </rcc>
  <rcc rId="19341" sId="1">
    <oc r="Q812">
      <f>'W:\Экологи\РЕЕСТР М(П)НТКО\[Реестр М(П)НТКО г. Ханты-Мансийск.xlsx]РЕЕСТР'!V812</f>
    </oc>
    <nc r="Q812">
      <f>'W:\Экологи\РЕЕСТР М(П)НТКО\[Реестр М(П)НТКО г. Ханты-Мансийск.xlsx]РЕЕСТР'!V812</f>
    </nc>
  </rcc>
  <rcc rId="19342" sId="1">
    <oc r="R812">
      <f>'W:\Экологи\РЕЕСТР М(П)НТКО\[Реестр М(П)НТКО г. Ханты-Мансийск.xlsx]РЕЕСТР'!W812</f>
    </oc>
    <nc r="R812">
      <f>'W:\Экологи\РЕЕСТР М(П)НТКО\[Реестр М(П)НТКО г. Ханты-Мансийск.xlsx]РЕЕСТР'!W812</f>
    </nc>
  </rcc>
  <rcc rId="19343" sId="1">
    <oc r="S812">
      <f>'W:\Экологи\РЕЕСТР М(П)НТКО\[Реестр М(П)НТКО г. Ханты-Мансийск.xlsx]РЕЕСТР'!X812</f>
    </oc>
    <nc r="S812">
      <f>'W:\Экологи\РЕЕСТР М(П)НТКО\[Реестр М(П)НТКО г. Ханты-Мансийск.xlsx]РЕЕСТР'!X812</f>
    </nc>
  </rcc>
  <rcc rId="19344" sId="1">
    <oc r="T812">
      <f>'W:\Экологи\РЕЕСТР М(П)НТКО\[Реестр М(П)НТКО г. Ханты-Мансийск.xlsx]РЕЕСТР'!AB812</f>
    </oc>
    <nc r="T812">
      <f>'W:\Экологи\РЕЕСТР М(П)НТКО\[Реестр М(П)НТКО г. Ханты-Мансийск.xlsx]РЕЕСТР'!AB812</f>
    </nc>
  </rcc>
  <rcc rId="19345" sId="1">
    <oc r="U812">
      <f>'W:\Экологи\РЕЕСТР М(П)НТКО\[Реестр М(П)НТКО г. Ханты-Мансийск.xlsx]РЕЕСТР'!AC812</f>
    </oc>
    <nc r="U812">
      <f>'W:\Экологи\РЕЕСТР М(П)НТКО\[Реестр М(П)НТКО г. Ханты-Мансийск.xlsx]РЕЕСТР'!AC812</f>
    </nc>
  </rcc>
  <rcc rId="19346" sId="1">
    <oc r="V812">
      <f>'W:\Экологи\РЕЕСТР М(П)НТКО\[Реестр М(П)НТКО г. Ханты-Мансийск.xlsx]РЕЕСТР'!AD812</f>
    </oc>
    <nc r="V812">
      <f>'W:\Экологи\РЕЕСТР М(П)НТКО\[Реестр М(П)НТКО г. Ханты-Мансийск.xlsx]РЕЕСТР'!AD812</f>
    </nc>
  </rcc>
  <rcc rId="19347" sId="1">
    <oc r="W812">
      <f>'W:\Экологи\РЕЕСТР М(П)НТКО\[Реестр М(П)НТКО г. Ханты-Мансийск.xlsx]РЕЕСТР'!AE812</f>
    </oc>
    <nc r="W812">
      <f>'W:\Экологи\РЕЕСТР М(П)НТКО\[Реестр М(П)НТКО г. Ханты-Мансийск.xlsx]РЕЕСТР'!AE812</f>
    </nc>
  </rcc>
  <rcc rId="19348" sId="1">
    <oc r="X812">
      <f>'W:\Экологи\РЕЕСТР М(П)НТКО\[Реестр М(П)НТКО г. Ханты-Мансийск.xlsx]РЕЕСТР'!AI812</f>
    </oc>
    <nc r="X812">
      <f>'W:\Экологи\РЕЕСТР М(П)НТКО\[Реестр М(П)НТКО г. Ханты-Мансийск.xlsx]РЕЕСТР'!AI812</f>
    </nc>
  </rcc>
  <rcc rId="19349" sId="1">
    <oc r="Y812">
      <f>'W:\Экологи\РЕЕСТР М(П)НТКО\[Реестр М(П)НТКО г. Ханты-Мансийск.xlsx]РЕЕСТР'!AM812</f>
    </oc>
    <nc r="Y812">
      <f>'W:\Экологи\РЕЕСТР М(П)НТКО\[Реестр М(П)НТКО г. Ханты-Мансийск.xlsx]РЕЕСТР'!AM812</f>
    </nc>
  </rcc>
  <rcc rId="19350" sId="1">
    <oc r="B813">
      <f>'W:\Экологи\РЕЕСТР М(П)НТКО\[Реестр М(П)НТКО г. Ханты-Мансийск.xlsx]РЕЕСТР'!B813</f>
    </oc>
    <nc r="B813">
      <f>'W:\Экологи\РЕЕСТР М(П)НТКО\[Реестр М(П)НТКО г. Ханты-Мансийск.xlsx]РЕЕСТР'!B813</f>
    </nc>
  </rcc>
  <rcc rId="19351" sId="1">
    <oc r="C813">
      <f>'W:\Экологи\РЕЕСТР М(П)НТКО\[Реестр М(П)НТКО г. Ханты-Мансийск.xlsx]РЕЕСТР'!C813</f>
    </oc>
    <nc r="C813">
      <f>'W:\Экологи\РЕЕСТР М(П)НТКО\[Реестр М(П)НТКО г. Ханты-Мансийск.xlsx]РЕЕСТР'!C813</f>
    </nc>
  </rcc>
  <rcc rId="19352" sId="1">
    <oc r="D813">
      <f>'W:\Экологи\РЕЕСТР М(П)НТКО\[Реестр М(П)НТКО г. Ханты-Мансийск.xlsx]РЕЕСТР'!D813</f>
    </oc>
    <nc r="D813">
      <f>'W:\Экологи\РЕЕСТР М(П)НТКО\[Реестр М(П)НТКО г. Ханты-Мансийск.xlsx]РЕЕСТР'!D813</f>
    </nc>
  </rcc>
  <rcc rId="19353" sId="1">
    <oc r="E813">
      <f>'W:\Экологи\РЕЕСТР М(П)НТКО\[Реестр М(П)НТКО г. Ханты-Мансийск.xlsx]РЕЕСТР'!F813</f>
    </oc>
    <nc r="E813">
      <f>'W:\Экологи\РЕЕСТР М(П)НТКО\[Реестр М(П)НТКО г. Ханты-Мансийск.xlsx]РЕЕСТР'!F813</f>
    </nc>
  </rcc>
  <rcc rId="19354" sId="1">
    <oc r="F813">
      <f>'W:\Экологи\РЕЕСТР М(П)НТКО\[Реестр М(П)НТКО г. Ханты-Мансийск.xlsx]РЕЕСТР'!H813</f>
    </oc>
    <nc r="F813">
      <f>'W:\Экологи\РЕЕСТР М(П)НТКО\[Реестр М(П)НТКО г. Ханты-Мансийск.xlsx]РЕЕСТР'!H813</f>
    </nc>
  </rcc>
  <rcc rId="19355" sId="1">
    <oc r="G813">
      <f>'W:\Экологи\РЕЕСТР М(П)НТКО\[Реестр М(П)НТКО г. Ханты-Мансийск.xlsx]РЕЕСТР'!I813</f>
    </oc>
    <nc r="G813">
      <f>'W:\Экологи\РЕЕСТР М(П)НТКО\[Реестр М(П)НТКО г. Ханты-Мансийск.xlsx]РЕЕСТР'!I813</f>
    </nc>
  </rcc>
  <rcc rId="19356" sId="1">
    <oc r="H813">
      <f>'W:\Экологи\РЕЕСТР М(П)НТКО\[Реестр М(П)НТКО г. Ханты-Мансийск.xlsx]РЕЕСТР'!J813</f>
    </oc>
    <nc r="H813">
      <f>'W:\Экологи\РЕЕСТР М(П)НТКО\[Реестр М(П)НТКО г. Ханты-Мансийск.xlsx]РЕЕСТР'!J813</f>
    </nc>
  </rcc>
  <rcc rId="19357" sId="1">
    <oc r="I813">
      <f>'W:\Экологи\РЕЕСТР М(П)НТКО\[Реестр М(П)НТКО г. Ханты-Мансийск.xlsx]РЕЕСТР'!K813</f>
    </oc>
    <nc r="I813">
      <f>'W:\Экологи\РЕЕСТР М(П)НТКО\[Реестр М(П)НТКО г. Ханты-Мансийск.xlsx]РЕЕСТР'!K813</f>
    </nc>
  </rcc>
  <rcc rId="19358" sId="1">
    <oc r="J813">
      <f>'W:\Экологи\РЕЕСТР М(П)НТКО\[Реестр М(П)НТКО г. Ханты-Мансийск.xlsx]РЕЕСТР'!L813</f>
    </oc>
    <nc r="J813">
      <f>'W:\Экологи\РЕЕСТР М(П)НТКО\[Реестр М(П)НТКО г. Ханты-Мансийск.xlsx]РЕЕСТР'!L813</f>
    </nc>
  </rcc>
  <rcc rId="19359" sId="1">
    <oc r="K813">
      <f>'W:\Экологи\РЕЕСТР М(П)НТКО\[Реестр М(П)НТКО г. Ханты-Мансийск.xlsx]РЕЕСТР'!M813</f>
    </oc>
    <nc r="K813">
      <f>'W:\Экологи\РЕЕСТР М(П)НТКО\[Реестр М(П)НТКО г. Ханты-Мансийск.xlsx]РЕЕСТР'!M813</f>
    </nc>
  </rcc>
  <rcc rId="19360" sId="1">
    <oc r="L813">
      <f>'W:\Экологи\РЕЕСТР М(П)НТКО\[Реестр М(П)НТКО г. Ханты-Мансийск.xlsx]РЕЕСТР'!N813</f>
    </oc>
    <nc r="L813">
      <f>'W:\Экологи\РЕЕСТР М(П)НТКО\[Реестр М(П)НТКО г. Ханты-Мансийск.xlsx]РЕЕСТР'!N813</f>
    </nc>
  </rcc>
  <rcc rId="19361" sId="1">
    <oc r="M813">
      <f>'W:\Экологи\РЕЕСТР М(П)НТКО\[Реестр М(П)НТКО г. Ханты-Мансийск.xlsx]РЕЕСТР'!O813</f>
    </oc>
    <nc r="M813">
      <f>'W:\Экологи\РЕЕСТР М(П)НТКО\[Реестр М(П)НТКО г. Ханты-Мансийск.xlsx]РЕЕСТР'!O813</f>
    </nc>
  </rcc>
  <rcc rId="19362" sId="1">
    <oc r="N813">
      <f>'W:\Экологи\РЕЕСТР М(П)НТКО\[Реестр М(П)НТКО г. Ханты-Мансийск.xlsx]РЕЕСТР'!P813</f>
    </oc>
    <nc r="N813">
      <f>'W:\Экологи\РЕЕСТР М(П)НТКО\[Реестр М(П)НТКО г. Ханты-Мансийск.xlsx]РЕЕСТР'!P813</f>
    </nc>
  </rcc>
  <rcc rId="19363" sId="1">
    <oc r="O813">
      <f>'W:\Экологи\РЕЕСТР М(П)НТКО\[Реестр М(П)НТКО г. Ханты-Мансийск.xlsx]РЕЕСТР'!Q813</f>
    </oc>
    <nc r="O813">
      <f>'W:\Экологи\РЕЕСТР М(П)НТКО\[Реестр М(П)НТКО г. Ханты-Мансийск.xlsx]РЕЕСТР'!Q813</f>
    </nc>
  </rcc>
  <rcc rId="19364" sId="1">
    <oc r="P813">
      <f>'W:\Экологи\РЕЕСТР М(П)НТКО\[Реестр М(П)НТКО г. Ханты-Мансийск.xlsx]РЕЕСТР'!R813</f>
    </oc>
    <nc r="P813">
      <f>'W:\Экологи\РЕЕСТР М(П)НТКО\[Реестр М(П)НТКО г. Ханты-Мансийск.xlsx]РЕЕСТР'!R813</f>
    </nc>
  </rcc>
  <rcc rId="19365" sId="1">
    <oc r="Q813">
      <f>'W:\Экологи\РЕЕСТР М(П)НТКО\[Реестр М(П)НТКО г. Ханты-Мансийск.xlsx]РЕЕСТР'!V813</f>
    </oc>
    <nc r="Q813">
      <f>'W:\Экологи\РЕЕСТР М(П)НТКО\[Реестр М(П)НТКО г. Ханты-Мансийск.xlsx]РЕЕСТР'!V813</f>
    </nc>
  </rcc>
  <rcc rId="19366" sId="1">
    <oc r="R813">
      <f>'W:\Экологи\РЕЕСТР М(П)НТКО\[Реестр М(П)НТКО г. Ханты-Мансийск.xlsx]РЕЕСТР'!W813</f>
    </oc>
    <nc r="R813">
      <f>'W:\Экологи\РЕЕСТР М(П)НТКО\[Реестр М(П)НТКО г. Ханты-Мансийск.xlsx]РЕЕСТР'!W813</f>
    </nc>
  </rcc>
  <rcc rId="19367" sId="1">
    <oc r="S813">
      <f>'W:\Экологи\РЕЕСТР М(П)НТКО\[Реестр М(П)НТКО г. Ханты-Мансийск.xlsx]РЕЕСТР'!X813</f>
    </oc>
    <nc r="S813">
      <f>'W:\Экологи\РЕЕСТР М(П)НТКО\[Реестр М(П)НТКО г. Ханты-Мансийск.xlsx]РЕЕСТР'!X813</f>
    </nc>
  </rcc>
  <rcc rId="19368" sId="1">
    <oc r="T813">
      <f>'W:\Экологи\РЕЕСТР М(П)НТКО\[Реестр М(П)НТКО г. Ханты-Мансийск.xlsx]РЕЕСТР'!AB813</f>
    </oc>
    <nc r="T813">
      <f>'W:\Экологи\РЕЕСТР М(П)НТКО\[Реестр М(П)НТКО г. Ханты-Мансийск.xlsx]РЕЕСТР'!AB813</f>
    </nc>
  </rcc>
  <rcc rId="19369" sId="1">
    <oc r="U813">
      <f>'W:\Экологи\РЕЕСТР М(П)НТКО\[Реестр М(П)НТКО г. Ханты-Мансийск.xlsx]РЕЕСТР'!AC813</f>
    </oc>
    <nc r="U813">
      <f>'W:\Экологи\РЕЕСТР М(П)НТКО\[Реестр М(П)НТКО г. Ханты-Мансийск.xlsx]РЕЕСТР'!AC813</f>
    </nc>
  </rcc>
  <rcc rId="19370" sId="1">
    <oc r="V813">
      <f>'W:\Экологи\РЕЕСТР М(П)НТКО\[Реестр М(П)НТКО г. Ханты-Мансийск.xlsx]РЕЕСТР'!AD813</f>
    </oc>
    <nc r="V813">
      <f>'W:\Экологи\РЕЕСТР М(П)НТКО\[Реестр М(П)НТКО г. Ханты-Мансийск.xlsx]РЕЕСТР'!AD813</f>
    </nc>
  </rcc>
  <rcc rId="19371" sId="1">
    <oc r="W813">
      <f>'W:\Экологи\РЕЕСТР М(П)НТКО\[Реестр М(П)НТКО г. Ханты-Мансийск.xlsx]РЕЕСТР'!AE813</f>
    </oc>
    <nc r="W813">
      <f>'W:\Экологи\РЕЕСТР М(П)НТКО\[Реестр М(П)НТКО г. Ханты-Мансийск.xlsx]РЕЕСТР'!AE813</f>
    </nc>
  </rcc>
  <rcc rId="19372" sId="1">
    <oc r="X813">
      <f>'W:\Экологи\РЕЕСТР М(П)НТКО\[Реестр М(П)НТКО г. Ханты-Мансийск.xlsx]РЕЕСТР'!AI813</f>
    </oc>
    <nc r="X813">
      <f>'W:\Экологи\РЕЕСТР М(П)НТКО\[Реестр М(П)НТКО г. Ханты-Мансийск.xlsx]РЕЕСТР'!AI813</f>
    </nc>
  </rcc>
  <rcc rId="19373" sId="1">
    <oc r="Y813">
      <f>'W:\Экологи\РЕЕСТР М(П)НТКО\[Реестр М(П)НТКО г. Ханты-Мансийск.xlsx]РЕЕСТР'!AM813</f>
    </oc>
    <nc r="Y813">
      <f>'W:\Экологи\РЕЕСТР М(П)НТКО\[Реестр М(П)НТКО г. Ханты-Мансийск.xlsx]РЕЕСТР'!AM813</f>
    </nc>
  </rcc>
  <rcc rId="19374" sId="1">
    <oc r="B814">
      <f>'W:\Экологи\РЕЕСТР М(П)НТКО\[Реестр М(П)НТКО г. Ханты-Мансийск.xlsx]РЕЕСТР'!B814</f>
    </oc>
    <nc r="B814">
      <f>'W:\Экологи\РЕЕСТР М(П)НТКО\[Реестр М(П)НТКО г. Ханты-Мансийск.xlsx]РЕЕСТР'!B814</f>
    </nc>
  </rcc>
  <rcc rId="19375" sId="1">
    <oc r="C814">
      <f>'W:\Экологи\РЕЕСТР М(П)НТКО\[Реестр М(П)НТКО г. Ханты-Мансийск.xlsx]РЕЕСТР'!C814</f>
    </oc>
    <nc r="C814">
      <f>'W:\Экологи\РЕЕСТР М(П)НТКО\[Реестр М(П)НТКО г. Ханты-Мансийск.xlsx]РЕЕСТР'!C814</f>
    </nc>
  </rcc>
  <rcc rId="19376" sId="1">
    <oc r="D814">
      <f>'W:\Экологи\РЕЕСТР М(П)НТКО\[Реестр М(П)НТКО г. Ханты-Мансийск.xlsx]РЕЕСТР'!D814</f>
    </oc>
    <nc r="D814">
      <f>'W:\Экологи\РЕЕСТР М(П)НТКО\[Реестр М(П)НТКО г. Ханты-Мансийск.xlsx]РЕЕСТР'!D814</f>
    </nc>
  </rcc>
  <rcc rId="19377" sId="1">
    <oc r="E814">
      <f>'W:\Экологи\РЕЕСТР М(П)НТКО\[Реестр М(П)НТКО г. Ханты-Мансийск.xlsx]РЕЕСТР'!F814</f>
    </oc>
    <nc r="E814">
      <f>'W:\Экологи\РЕЕСТР М(П)НТКО\[Реестр М(П)НТКО г. Ханты-Мансийск.xlsx]РЕЕСТР'!F814</f>
    </nc>
  </rcc>
  <rcc rId="19378" sId="1">
    <oc r="F814">
      <f>'W:\Экологи\РЕЕСТР М(П)НТКО\[Реестр М(П)НТКО г. Ханты-Мансийск.xlsx]РЕЕСТР'!H814</f>
    </oc>
    <nc r="F814">
      <f>'W:\Экологи\РЕЕСТР М(П)НТКО\[Реестр М(П)НТКО г. Ханты-Мансийск.xlsx]РЕЕСТР'!H814</f>
    </nc>
  </rcc>
  <rcc rId="19379" sId="1">
    <oc r="G814">
      <f>'W:\Экологи\РЕЕСТР М(П)НТКО\[Реестр М(П)НТКО г. Ханты-Мансийск.xlsx]РЕЕСТР'!I814</f>
    </oc>
    <nc r="G814">
      <f>'W:\Экологи\РЕЕСТР М(П)НТКО\[Реестр М(П)НТКО г. Ханты-Мансийск.xlsx]РЕЕСТР'!I814</f>
    </nc>
  </rcc>
  <rcc rId="19380" sId="1">
    <oc r="H814">
      <f>'W:\Экологи\РЕЕСТР М(П)НТКО\[Реестр М(П)НТКО г. Ханты-Мансийск.xlsx]РЕЕСТР'!J814</f>
    </oc>
    <nc r="H814">
      <f>'W:\Экологи\РЕЕСТР М(П)НТКО\[Реестр М(П)НТКО г. Ханты-Мансийск.xlsx]РЕЕСТР'!J814</f>
    </nc>
  </rcc>
  <rcc rId="19381" sId="1">
    <oc r="I814">
      <f>'W:\Экологи\РЕЕСТР М(П)НТКО\[Реестр М(П)НТКО г. Ханты-Мансийск.xlsx]РЕЕСТР'!K814</f>
    </oc>
    <nc r="I814">
      <f>'W:\Экологи\РЕЕСТР М(П)НТКО\[Реестр М(П)НТКО г. Ханты-Мансийск.xlsx]РЕЕСТР'!K814</f>
    </nc>
  </rcc>
  <rcc rId="19382" sId="1">
    <oc r="J814">
      <f>'W:\Экологи\РЕЕСТР М(П)НТКО\[Реестр М(П)НТКО г. Ханты-Мансийск.xlsx]РЕЕСТР'!L814</f>
    </oc>
    <nc r="J814">
      <f>'W:\Экологи\РЕЕСТР М(П)НТКО\[Реестр М(П)НТКО г. Ханты-Мансийск.xlsx]РЕЕСТР'!L814</f>
    </nc>
  </rcc>
  <rcc rId="19383" sId="1">
    <oc r="K814">
      <f>'W:\Экологи\РЕЕСТР М(П)НТКО\[Реестр М(П)НТКО г. Ханты-Мансийск.xlsx]РЕЕСТР'!M814</f>
    </oc>
    <nc r="K814">
      <f>'W:\Экологи\РЕЕСТР М(П)НТКО\[Реестр М(П)НТКО г. Ханты-Мансийск.xlsx]РЕЕСТР'!M814</f>
    </nc>
  </rcc>
  <rcc rId="19384" sId="1">
    <oc r="L814">
      <f>'W:\Экологи\РЕЕСТР М(П)НТКО\[Реестр М(П)НТКО г. Ханты-Мансийск.xlsx]РЕЕСТР'!N814</f>
    </oc>
    <nc r="L814">
      <f>'W:\Экологи\РЕЕСТР М(П)НТКО\[Реестр М(П)НТКО г. Ханты-Мансийск.xlsx]РЕЕСТР'!N814</f>
    </nc>
  </rcc>
  <rcc rId="19385" sId="1">
    <oc r="M814">
      <f>'W:\Экологи\РЕЕСТР М(П)НТКО\[Реестр М(П)НТКО г. Ханты-Мансийск.xlsx]РЕЕСТР'!O814</f>
    </oc>
    <nc r="M814">
      <f>'W:\Экологи\РЕЕСТР М(П)НТКО\[Реестр М(П)НТКО г. Ханты-Мансийск.xlsx]РЕЕСТР'!O814</f>
    </nc>
  </rcc>
  <rcc rId="19386" sId="1">
    <oc r="N814">
      <f>'W:\Экологи\РЕЕСТР М(П)НТКО\[Реестр М(П)НТКО г. Ханты-Мансийск.xlsx]РЕЕСТР'!P814</f>
    </oc>
    <nc r="N814">
      <f>'W:\Экологи\РЕЕСТР М(П)НТКО\[Реестр М(П)НТКО г. Ханты-Мансийск.xlsx]РЕЕСТР'!P814</f>
    </nc>
  </rcc>
  <rcc rId="19387" sId="1">
    <oc r="O814">
      <f>'W:\Экологи\РЕЕСТР М(П)НТКО\[Реестр М(П)НТКО г. Ханты-Мансийск.xlsx]РЕЕСТР'!Q814</f>
    </oc>
    <nc r="O814">
      <f>'W:\Экологи\РЕЕСТР М(П)НТКО\[Реестр М(П)НТКО г. Ханты-Мансийск.xlsx]РЕЕСТР'!Q814</f>
    </nc>
  </rcc>
  <rcc rId="19388" sId="1">
    <oc r="P814">
      <f>'W:\Экологи\РЕЕСТР М(П)НТКО\[Реестр М(П)НТКО г. Ханты-Мансийск.xlsx]РЕЕСТР'!R814</f>
    </oc>
    <nc r="P814">
      <f>'W:\Экологи\РЕЕСТР М(П)НТКО\[Реестр М(П)НТКО г. Ханты-Мансийск.xlsx]РЕЕСТР'!R814</f>
    </nc>
  </rcc>
  <rcc rId="19389" sId="1">
    <oc r="Q814">
      <f>'W:\Экологи\РЕЕСТР М(П)НТКО\[Реестр М(П)НТКО г. Ханты-Мансийск.xlsx]РЕЕСТР'!V814</f>
    </oc>
    <nc r="Q814">
      <f>'W:\Экологи\РЕЕСТР М(П)НТКО\[Реестр М(П)НТКО г. Ханты-Мансийск.xlsx]РЕЕСТР'!V814</f>
    </nc>
  </rcc>
  <rcc rId="19390" sId="1">
    <oc r="R814">
      <f>'W:\Экологи\РЕЕСТР М(П)НТКО\[Реестр М(П)НТКО г. Ханты-Мансийск.xlsx]РЕЕСТР'!W814</f>
    </oc>
    <nc r="R814">
      <f>'W:\Экологи\РЕЕСТР М(П)НТКО\[Реестр М(П)НТКО г. Ханты-Мансийск.xlsx]РЕЕСТР'!W814</f>
    </nc>
  </rcc>
  <rcc rId="19391" sId="1">
    <oc r="S814">
      <f>'W:\Экологи\РЕЕСТР М(П)НТКО\[Реестр М(П)НТКО г. Ханты-Мансийск.xlsx]РЕЕСТР'!X814</f>
    </oc>
    <nc r="S814">
      <f>'W:\Экологи\РЕЕСТР М(П)НТКО\[Реестр М(П)НТКО г. Ханты-Мансийск.xlsx]РЕЕСТР'!X814</f>
    </nc>
  </rcc>
  <rcc rId="19392" sId="1">
    <oc r="T814">
      <f>'W:\Экологи\РЕЕСТР М(П)НТКО\[Реестр М(П)НТКО г. Ханты-Мансийск.xlsx]РЕЕСТР'!AB814</f>
    </oc>
    <nc r="T814">
      <f>'W:\Экологи\РЕЕСТР М(П)НТКО\[Реестр М(П)НТКО г. Ханты-Мансийск.xlsx]РЕЕСТР'!AB814</f>
    </nc>
  </rcc>
  <rcc rId="19393" sId="1">
    <oc r="U814">
      <f>'W:\Экологи\РЕЕСТР М(П)НТКО\[Реестр М(П)НТКО г. Ханты-Мансийск.xlsx]РЕЕСТР'!AC814</f>
    </oc>
    <nc r="U814">
      <f>'W:\Экологи\РЕЕСТР М(П)НТКО\[Реестр М(П)НТКО г. Ханты-Мансийск.xlsx]РЕЕСТР'!AC814</f>
    </nc>
  </rcc>
  <rcc rId="19394" sId="1">
    <oc r="V814">
      <f>'W:\Экологи\РЕЕСТР М(П)НТКО\[Реестр М(П)НТКО г. Ханты-Мансийск.xlsx]РЕЕСТР'!AD814</f>
    </oc>
    <nc r="V814">
      <f>'W:\Экологи\РЕЕСТР М(П)НТКО\[Реестр М(П)НТКО г. Ханты-Мансийск.xlsx]РЕЕСТР'!AD814</f>
    </nc>
  </rcc>
  <rcc rId="19395" sId="1">
    <oc r="W814">
      <f>'W:\Экологи\РЕЕСТР М(П)НТКО\[Реестр М(П)НТКО г. Ханты-Мансийск.xlsx]РЕЕСТР'!AE814</f>
    </oc>
    <nc r="W814">
      <f>'W:\Экологи\РЕЕСТР М(П)НТКО\[Реестр М(П)НТКО г. Ханты-Мансийск.xlsx]РЕЕСТР'!AE814</f>
    </nc>
  </rcc>
  <rcc rId="19396" sId="1">
    <oc r="X814">
      <f>'W:\Экологи\РЕЕСТР М(П)НТКО\[Реестр М(П)НТКО г. Ханты-Мансийск.xlsx]РЕЕСТР'!AI814</f>
    </oc>
    <nc r="X814">
      <f>'W:\Экологи\РЕЕСТР М(П)НТКО\[Реестр М(П)НТКО г. Ханты-Мансийск.xlsx]РЕЕСТР'!AI814</f>
    </nc>
  </rcc>
  <rcc rId="19397" sId="1">
    <oc r="Y814">
      <f>'W:\Экологи\РЕЕСТР М(П)НТКО\[Реестр М(П)НТКО г. Ханты-Мансийск.xlsx]РЕЕСТР'!AM814</f>
    </oc>
    <nc r="Y814">
      <f>'W:\Экологи\РЕЕСТР М(П)НТКО\[Реестр М(П)НТКО г. Ханты-Мансийск.xlsx]РЕЕСТР'!AM814</f>
    </nc>
  </rcc>
  <rcc rId="19398" sId="1">
    <oc r="B815">
      <f>'W:\Экологи\РЕЕСТР М(П)НТКО\[Реестр М(П)НТКО г. Ханты-Мансийск.xlsx]РЕЕСТР'!B815</f>
    </oc>
    <nc r="B815">
      <f>'W:\Экологи\РЕЕСТР М(П)НТКО\[Реестр М(П)НТКО г. Ханты-Мансийск.xlsx]РЕЕСТР'!B815</f>
    </nc>
  </rcc>
  <rcc rId="19399" sId="1">
    <oc r="C815">
      <f>'W:\Экологи\РЕЕСТР М(П)НТКО\[Реестр М(П)НТКО г. Ханты-Мансийск.xlsx]РЕЕСТР'!C815</f>
    </oc>
    <nc r="C815">
      <f>'W:\Экологи\РЕЕСТР М(П)НТКО\[Реестр М(П)НТКО г. Ханты-Мансийск.xlsx]РЕЕСТР'!C815</f>
    </nc>
  </rcc>
  <rcc rId="19400" sId="1">
    <oc r="D815">
      <f>'W:\Экологи\РЕЕСТР М(П)НТКО\[Реестр М(П)НТКО г. Ханты-Мансийск.xlsx]РЕЕСТР'!D815</f>
    </oc>
    <nc r="D815">
      <f>'W:\Экологи\РЕЕСТР М(П)НТКО\[Реестр М(П)НТКО г. Ханты-Мансийск.xlsx]РЕЕСТР'!D815</f>
    </nc>
  </rcc>
  <rcc rId="19401" sId="1">
    <oc r="E815">
      <f>'W:\Экологи\РЕЕСТР М(П)НТКО\[Реестр М(П)НТКО г. Ханты-Мансийск.xlsx]РЕЕСТР'!F815</f>
    </oc>
    <nc r="E815">
      <f>'W:\Экологи\РЕЕСТР М(П)НТКО\[Реестр М(П)НТКО г. Ханты-Мансийск.xlsx]РЕЕСТР'!F815</f>
    </nc>
  </rcc>
  <rcc rId="19402" sId="1">
    <oc r="F815">
      <f>'W:\Экологи\РЕЕСТР М(П)НТКО\[Реестр М(П)НТКО г. Ханты-Мансийск.xlsx]РЕЕСТР'!H815</f>
    </oc>
    <nc r="F815">
      <f>'W:\Экологи\РЕЕСТР М(П)НТКО\[Реестр М(П)НТКО г. Ханты-Мансийск.xlsx]РЕЕСТР'!H815</f>
    </nc>
  </rcc>
  <rcc rId="19403" sId="1">
    <oc r="G815">
      <f>'W:\Экологи\РЕЕСТР М(П)НТКО\[Реестр М(П)НТКО г. Ханты-Мансийск.xlsx]РЕЕСТР'!I815</f>
    </oc>
    <nc r="G815">
      <f>'W:\Экологи\РЕЕСТР М(П)НТКО\[Реестр М(П)НТКО г. Ханты-Мансийск.xlsx]РЕЕСТР'!I815</f>
    </nc>
  </rcc>
  <rcc rId="19404" sId="1">
    <oc r="H815">
      <f>'W:\Экологи\РЕЕСТР М(П)НТКО\[Реестр М(П)НТКО г. Ханты-Мансийск.xlsx]РЕЕСТР'!J815</f>
    </oc>
    <nc r="H815">
      <f>'W:\Экологи\РЕЕСТР М(П)НТКО\[Реестр М(П)НТКО г. Ханты-Мансийск.xlsx]РЕЕСТР'!J815</f>
    </nc>
  </rcc>
  <rcc rId="19405" sId="1">
    <oc r="I815">
      <f>'W:\Экологи\РЕЕСТР М(П)НТКО\[Реестр М(П)НТКО г. Ханты-Мансийск.xlsx]РЕЕСТР'!K815</f>
    </oc>
    <nc r="I815">
      <f>'W:\Экологи\РЕЕСТР М(П)НТКО\[Реестр М(П)НТКО г. Ханты-Мансийск.xlsx]РЕЕСТР'!K815</f>
    </nc>
  </rcc>
  <rcc rId="19406" sId="1">
    <oc r="J815">
      <f>'W:\Экологи\РЕЕСТР М(П)НТКО\[Реестр М(П)НТКО г. Ханты-Мансийск.xlsx]РЕЕСТР'!L815</f>
    </oc>
    <nc r="J815">
      <f>'W:\Экологи\РЕЕСТР М(П)НТКО\[Реестр М(П)НТКО г. Ханты-Мансийск.xlsx]РЕЕСТР'!L815</f>
    </nc>
  </rcc>
  <rcc rId="19407" sId="1">
    <oc r="K815">
      <f>'W:\Экологи\РЕЕСТР М(П)НТКО\[Реестр М(П)НТКО г. Ханты-Мансийск.xlsx]РЕЕСТР'!M815</f>
    </oc>
    <nc r="K815">
      <f>'W:\Экологи\РЕЕСТР М(П)НТКО\[Реестр М(П)НТКО г. Ханты-Мансийск.xlsx]РЕЕСТР'!M815</f>
    </nc>
  </rcc>
  <rcc rId="19408" sId="1">
    <oc r="L815">
      <f>'W:\Экологи\РЕЕСТР М(П)НТКО\[Реестр М(П)НТКО г. Ханты-Мансийск.xlsx]РЕЕСТР'!N815</f>
    </oc>
    <nc r="L815">
      <f>'W:\Экологи\РЕЕСТР М(П)НТКО\[Реестр М(П)НТКО г. Ханты-Мансийск.xlsx]РЕЕСТР'!N815</f>
    </nc>
  </rcc>
  <rcc rId="19409" sId="1">
    <oc r="M815">
      <f>'W:\Экологи\РЕЕСТР М(П)НТКО\[Реестр М(П)НТКО г. Ханты-Мансийск.xlsx]РЕЕСТР'!O815</f>
    </oc>
    <nc r="M815">
      <f>'W:\Экологи\РЕЕСТР М(П)НТКО\[Реестр М(П)НТКО г. Ханты-Мансийск.xlsx]РЕЕСТР'!O815</f>
    </nc>
  </rcc>
  <rcc rId="19410" sId="1">
    <oc r="N815">
      <f>'W:\Экологи\РЕЕСТР М(П)НТКО\[Реестр М(П)НТКО г. Ханты-Мансийск.xlsx]РЕЕСТР'!P815</f>
    </oc>
    <nc r="N815">
      <f>'W:\Экологи\РЕЕСТР М(П)НТКО\[Реестр М(П)НТКО г. Ханты-Мансийск.xlsx]РЕЕСТР'!P815</f>
    </nc>
  </rcc>
  <rcc rId="19411" sId="1">
    <oc r="O815">
      <f>'W:\Экологи\РЕЕСТР М(П)НТКО\[Реестр М(П)НТКО г. Ханты-Мансийск.xlsx]РЕЕСТР'!Q815</f>
    </oc>
    <nc r="O815">
      <f>'W:\Экологи\РЕЕСТР М(П)НТКО\[Реестр М(П)НТКО г. Ханты-Мансийск.xlsx]РЕЕСТР'!Q815</f>
    </nc>
  </rcc>
  <rcc rId="19412" sId="1">
    <oc r="P815">
      <f>'W:\Экологи\РЕЕСТР М(П)НТКО\[Реестр М(П)НТКО г. Ханты-Мансийск.xlsx]РЕЕСТР'!R815</f>
    </oc>
    <nc r="P815">
      <f>'W:\Экологи\РЕЕСТР М(П)НТКО\[Реестр М(П)НТКО г. Ханты-Мансийск.xlsx]РЕЕСТР'!R815</f>
    </nc>
  </rcc>
  <rcc rId="19413" sId="1">
    <oc r="Q815">
      <f>'W:\Экологи\РЕЕСТР М(П)НТКО\[Реестр М(П)НТКО г. Ханты-Мансийск.xlsx]РЕЕСТР'!V815</f>
    </oc>
    <nc r="Q815">
      <f>'W:\Экологи\РЕЕСТР М(П)НТКО\[Реестр М(П)НТКО г. Ханты-Мансийск.xlsx]РЕЕСТР'!V815</f>
    </nc>
  </rcc>
  <rcc rId="19414" sId="1">
    <oc r="R815">
      <f>'W:\Экологи\РЕЕСТР М(П)НТКО\[Реестр М(П)НТКО г. Ханты-Мансийск.xlsx]РЕЕСТР'!W815</f>
    </oc>
    <nc r="R815">
      <f>'W:\Экологи\РЕЕСТР М(П)НТКО\[Реестр М(П)НТКО г. Ханты-Мансийск.xlsx]РЕЕСТР'!W815</f>
    </nc>
  </rcc>
  <rcc rId="19415" sId="1">
    <oc r="S815">
      <f>'W:\Экологи\РЕЕСТР М(П)НТКО\[Реестр М(П)НТКО г. Ханты-Мансийск.xlsx]РЕЕСТР'!X815</f>
    </oc>
    <nc r="S815">
      <f>'W:\Экологи\РЕЕСТР М(П)НТКО\[Реестр М(П)НТКО г. Ханты-Мансийск.xlsx]РЕЕСТР'!X815</f>
    </nc>
  </rcc>
  <rcc rId="19416" sId="1">
    <oc r="T815">
      <f>'W:\Экологи\РЕЕСТР М(П)НТКО\[Реестр М(П)НТКО г. Ханты-Мансийск.xlsx]РЕЕСТР'!AB815</f>
    </oc>
    <nc r="T815">
      <f>'W:\Экологи\РЕЕСТР М(П)НТКО\[Реестр М(П)НТКО г. Ханты-Мансийск.xlsx]РЕЕСТР'!AB815</f>
    </nc>
  </rcc>
  <rcc rId="19417" sId="1">
    <oc r="U815">
      <f>'W:\Экологи\РЕЕСТР М(П)НТКО\[Реестр М(П)НТКО г. Ханты-Мансийск.xlsx]РЕЕСТР'!AC815</f>
    </oc>
    <nc r="U815">
      <f>'W:\Экологи\РЕЕСТР М(П)НТКО\[Реестр М(П)НТКО г. Ханты-Мансийск.xlsx]РЕЕСТР'!AC815</f>
    </nc>
  </rcc>
  <rcc rId="19418" sId="1">
    <oc r="V815">
      <f>'W:\Экологи\РЕЕСТР М(П)НТКО\[Реестр М(П)НТКО г. Ханты-Мансийск.xlsx]РЕЕСТР'!AD815</f>
    </oc>
    <nc r="V815">
      <f>'W:\Экологи\РЕЕСТР М(П)НТКО\[Реестр М(П)НТКО г. Ханты-Мансийск.xlsx]РЕЕСТР'!AD815</f>
    </nc>
  </rcc>
  <rcc rId="19419" sId="1">
    <oc r="W815">
      <f>'W:\Экологи\РЕЕСТР М(П)НТКО\[Реестр М(П)НТКО г. Ханты-Мансийск.xlsx]РЕЕСТР'!AE815</f>
    </oc>
    <nc r="W815">
      <f>'W:\Экологи\РЕЕСТР М(П)НТКО\[Реестр М(П)НТКО г. Ханты-Мансийск.xlsx]РЕЕСТР'!AE815</f>
    </nc>
  </rcc>
  <rcc rId="19420" sId="1">
    <oc r="X815">
      <f>'W:\Экологи\РЕЕСТР М(П)НТКО\[Реестр М(П)НТКО г. Ханты-Мансийск.xlsx]РЕЕСТР'!AI815</f>
    </oc>
    <nc r="X815">
      <f>'W:\Экологи\РЕЕСТР М(П)НТКО\[Реестр М(П)НТКО г. Ханты-Мансийск.xlsx]РЕЕСТР'!AI815</f>
    </nc>
  </rcc>
  <rcc rId="19421" sId="1">
    <oc r="Y815">
      <f>'W:\Экологи\РЕЕСТР М(П)НТКО\[Реестр М(П)НТКО г. Ханты-Мансийск.xlsx]РЕЕСТР'!AM815</f>
    </oc>
    <nc r="Y815">
      <f>'W:\Экологи\РЕЕСТР М(П)НТКО\[Реестр М(П)НТКО г. Ханты-Мансийск.xlsx]РЕЕСТР'!AM815</f>
    </nc>
  </rcc>
  <rcc rId="19422" sId="1">
    <oc r="B816">
      <f>'W:\Экологи\РЕЕСТР М(П)НТКО\[Реестр М(П)НТКО г. Ханты-Мансийск.xlsx]РЕЕСТР'!B816</f>
    </oc>
    <nc r="B816">
      <f>'W:\Экологи\РЕЕСТР М(П)НТКО\[Реестр М(П)НТКО г. Ханты-Мансийск.xlsx]РЕЕСТР'!B816</f>
    </nc>
  </rcc>
  <rcc rId="19423" sId="1">
    <oc r="C816">
      <f>'W:\Экологи\РЕЕСТР М(П)НТКО\[Реестр М(П)НТКО г. Ханты-Мансийск.xlsx]РЕЕСТР'!C816</f>
    </oc>
    <nc r="C816">
      <f>'W:\Экологи\РЕЕСТР М(П)НТКО\[Реестр М(П)НТКО г. Ханты-Мансийск.xlsx]РЕЕСТР'!C816</f>
    </nc>
  </rcc>
  <rcc rId="19424" sId="1">
    <oc r="D816">
      <f>'W:\Экологи\РЕЕСТР М(П)НТКО\[Реестр М(П)НТКО г. Ханты-Мансийск.xlsx]РЕЕСТР'!D816</f>
    </oc>
    <nc r="D816">
      <f>'W:\Экологи\РЕЕСТР М(П)НТКО\[Реестр М(П)НТКО г. Ханты-Мансийск.xlsx]РЕЕСТР'!D816</f>
    </nc>
  </rcc>
  <rcc rId="19425" sId="1">
    <oc r="E816">
      <f>'W:\Экологи\РЕЕСТР М(П)НТКО\[Реестр М(П)НТКО г. Ханты-Мансийск.xlsx]РЕЕСТР'!F816</f>
    </oc>
    <nc r="E816">
      <f>'W:\Экологи\РЕЕСТР М(П)НТКО\[Реестр М(П)НТКО г. Ханты-Мансийск.xlsx]РЕЕСТР'!F816</f>
    </nc>
  </rcc>
  <rcc rId="19426" sId="1">
    <oc r="F816">
      <f>'W:\Экологи\РЕЕСТР М(П)НТКО\[Реестр М(П)НТКО г. Ханты-Мансийск.xlsx]РЕЕСТР'!H816</f>
    </oc>
    <nc r="F816">
      <f>'W:\Экологи\РЕЕСТР М(П)НТКО\[Реестр М(П)НТКО г. Ханты-Мансийск.xlsx]РЕЕСТР'!H816</f>
    </nc>
  </rcc>
  <rcc rId="19427" sId="1">
    <oc r="G816">
      <f>'W:\Экологи\РЕЕСТР М(П)НТКО\[Реестр М(П)НТКО г. Ханты-Мансийск.xlsx]РЕЕСТР'!I816</f>
    </oc>
    <nc r="G816">
      <f>'W:\Экологи\РЕЕСТР М(П)НТКО\[Реестр М(П)НТКО г. Ханты-Мансийск.xlsx]РЕЕСТР'!I816</f>
    </nc>
  </rcc>
  <rcc rId="19428" sId="1">
    <oc r="H816">
      <f>'W:\Экологи\РЕЕСТР М(П)НТКО\[Реестр М(П)НТКО г. Ханты-Мансийск.xlsx]РЕЕСТР'!J816</f>
    </oc>
    <nc r="H816">
      <f>'W:\Экологи\РЕЕСТР М(П)НТКО\[Реестр М(П)НТКО г. Ханты-Мансийск.xlsx]РЕЕСТР'!J816</f>
    </nc>
  </rcc>
  <rcc rId="19429" sId="1">
    <oc r="I816">
      <f>'W:\Экологи\РЕЕСТР М(П)НТКО\[Реестр М(П)НТКО г. Ханты-Мансийск.xlsx]РЕЕСТР'!K816</f>
    </oc>
    <nc r="I816">
      <f>'W:\Экологи\РЕЕСТР М(П)НТКО\[Реестр М(П)НТКО г. Ханты-Мансийск.xlsx]РЕЕСТР'!K816</f>
    </nc>
  </rcc>
  <rcc rId="19430" sId="1">
    <oc r="J816">
      <f>'W:\Экологи\РЕЕСТР М(П)НТКО\[Реестр М(П)НТКО г. Ханты-Мансийск.xlsx]РЕЕСТР'!L816</f>
    </oc>
    <nc r="J816">
      <f>'W:\Экологи\РЕЕСТР М(П)НТКО\[Реестр М(П)НТКО г. Ханты-Мансийск.xlsx]РЕЕСТР'!L816</f>
    </nc>
  </rcc>
  <rcc rId="19431" sId="1">
    <oc r="K816">
      <f>'W:\Экологи\РЕЕСТР М(П)НТКО\[Реестр М(П)НТКО г. Ханты-Мансийск.xlsx]РЕЕСТР'!M816</f>
    </oc>
    <nc r="K816">
      <f>'W:\Экологи\РЕЕСТР М(П)НТКО\[Реестр М(П)НТКО г. Ханты-Мансийск.xlsx]РЕЕСТР'!M816</f>
    </nc>
  </rcc>
  <rcc rId="19432" sId="1">
    <oc r="L816">
      <f>'W:\Экологи\РЕЕСТР М(П)НТКО\[Реестр М(П)НТКО г. Ханты-Мансийск.xlsx]РЕЕСТР'!N816</f>
    </oc>
    <nc r="L816">
      <f>'W:\Экологи\РЕЕСТР М(П)НТКО\[Реестр М(П)НТКО г. Ханты-Мансийск.xlsx]РЕЕСТР'!N816</f>
    </nc>
  </rcc>
  <rcc rId="19433" sId="1">
    <oc r="M816">
      <f>'W:\Экологи\РЕЕСТР М(П)НТКО\[Реестр М(П)НТКО г. Ханты-Мансийск.xlsx]РЕЕСТР'!O816</f>
    </oc>
    <nc r="M816">
      <f>'W:\Экологи\РЕЕСТР М(П)НТКО\[Реестр М(П)НТКО г. Ханты-Мансийск.xlsx]РЕЕСТР'!O816</f>
    </nc>
  </rcc>
  <rcc rId="19434" sId="1">
    <oc r="N816">
      <f>'W:\Экологи\РЕЕСТР М(П)НТКО\[Реестр М(П)НТКО г. Ханты-Мансийск.xlsx]РЕЕСТР'!P816</f>
    </oc>
    <nc r="N816">
      <f>'W:\Экологи\РЕЕСТР М(П)НТКО\[Реестр М(П)НТКО г. Ханты-Мансийск.xlsx]РЕЕСТР'!P816</f>
    </nc>
  </rcc>
  <rcc rId="19435" sId="1">
    <oc r="O816">
      <f>'W:\Экологи\РЕЕСТР М(П)НТКО\[Реестр М(П)НТКО г. Ханты-Мансийск.xlsx]РЕЕСТР'!Q816</f>
    </oc>
    <nc r="O816">
      <f>'W:\Экологи\РЕЕСТР М(П)НТКО\[Реестр М(П)НТКО г. Ханты-Мансийск.xlsx]РЕЕСТР'!Q816</f>
    </nc>
  </rcc>
  <rcc rId="19436" sId="1">
    <oc r="P816">
      <f>'W:\Экологи\РЕЕСТР М(П)НТКО\[Реестр М(П)НТКО г. Ханты-Мансийск.xlsx]РЕЕСТР'!R816</f>
    </oc>
    <nc r="P816">
      <f>'W:\Экологи\РЕЕСТР М(П)НТКО\[Реестр М(П)НТКО г. Ханты-Мансийск.xlsx]РЕЕСТР'!R816</f>
    </nc>
  </rcc>
  <rcc rId="19437" sId="1">
    <oc r="Q816">
      <f>'W:\Экологи\РЕЕСТР М(П)НТКО\[Реестр М(П)НТКО г. Ханты-Мансийск.xlsx]РЕЕСТР'!V816</f>
    </oc>
    <nc r="Q816">
      <f>'W:\Экологи\РЕЕСТР М(П)НТКО\[Реестр М(П)НТКО г. Ханты-Мансийск.xlsx]РЕЕСТР'!V816</f>
    </nc>
  </rcc>
  <rcc rId="19438" sId="1">
    <oc r="R816">
      <f>'W:\Экологи\РЕЕСТР М(П)НТКО\[Реестр М(П)НТКО г. Ханты-Мансийск.xlsx]РЕЕСТР'!W816</f>
    </oc>
    <nc r="R816">
      <f>'W:\Экологи\РЕЕСТР М(П)НТКО\[Реестр М(П)НТКО г. Ханты-Мансийск.xlsx]РЕЕСТР'!W816</f>
    </nc>
  </rcc>
  <rcc rId="19439" sId="1">
    <oc r="S816">
      <f>'W:\Экологи\РЕЕСТР М(П)НТКО\[Реестр М(П)НТКО г. Ханты-Мансийск.xlsx]РЕЕСТР'!X816</f>
    </oc>
    <nc r="S816">
      <f>'W:\Экологи\РЕЕСТР М(П)НТКО\[Реестр М(П)НТКО г. Ханты-Мансийск.xlsx]РЕЕСТР'!X816</f>
    </nc>
  </rcc>
  <rcc rId="19440" sId="1">
    <oc r="T816">
      <f>'W:\Экологи\РЕЕСТР М(П)НТКО\[Реестр М(П)НТКО г. Ханты-Мансийск.xlsx]РЕЕСТР'!AB816</f>
    </oc>
    <nc r="T816">
      <f>'W:\Экологи\РЕЕСТР М(П)НТКО\[Реестр М(П)НТКО г. Ханты-Мансийск.xlsx]РЕЕСТР'!AB816</f>
    </nc>
  </rcc>
  <rcc rId="19441" sId="1">
    <oc r="U816">
      <f>'W:\Экологи\РЕЕСТР М(П)НТКО\[Реестр М(П)НТКО г. Ханты-Мансийск.xlsx]РЕЕСТР'!AC816</f>
    </oc>
    <nc r="U816">
      <f>'W:\Экологи\РЕЕСТР М(П)НТКО\[Реестр М(П)НТКО г. Ханты-Мансийск.xlsx]РЕЕСТР'!AC816</f>
    </nc>
  </rcc>
  <rcc rId="19442" sId="1">
    <oc r="V816">
      <f>'W:\Экологи\РЕЕСТР М(П)НТКО\[Реестр М(П)НТКО г. Ханты-Мансийск.xlsx]РЕЕСТР'!AD816</f>
    </oc>
    <nc r="V816">
      <f>'W:\Экологи\РЕЕСТР М(П)НТКО\[Реестр М(П)НТКО г. Ханты-Мансийск.xlsx]РЕЕСТР'!AD816</f>
    </nc>
  </rcc>
  <rcc rId="19443" sId="1">
    <oc r="W816">
      <f>'W:\Экологи\РЕЕСТР М(П)НТКО\[Реестр М(П)НТКО г. Ханты-Мансийск.xlsx]РЕЕСТР'!AE816</f>
    </oc>
    <nc r="W816">
      <f>'W:\Экологи\РЕЕСТР М(П)НТКО\[Реестр М(П)НТКО г. Ханты-Мансийск.xlsx]РЕЕСТР'!AE816</f>
    </nc>
  </rcc>
  <rcc rId="19444" sId="1">
    <oc r="X816">
      <f>'W:\Экологи\РЕЕСТР М(П)НТКО\[Реестр М(П)НТКО г. Ханты-Мансийск.xlsx]РЕЕСТР'!AI816</f>
    </oc>
    <nc r="X816">
      <f>'W:\Экологи\РЕЕСТР М(П)НТКО\[Реестр М(П)НТКО г. Ханты-Мансийск.xlsx]РЕЕСТР'!AI816</f>
    </nc>
  </rcc>
  <rcc rId="19445" sId="1">
    <oc r="Y816">
      <f>'W:\Экологи\РЕЕСТР М(П)НТКО\[Реестр М(П)НТКО г. Ханты-Мансийск.xlsx]РЕЕСТР'!AM816</f>
    </oc>
    <nc r="Y816">
      <f>'W:\Экологи\РЕЕСТР М(П)НТКО\[Реестр М(П)НТКО г. Ханты-Мансийск.xlsx]РЕЕСТР'!AM816</f>
    </nc>
  </rcc>
  <rcc rId="19446" sId="1">
    <oc r="B817">
      <f>'W:\Экологи\РЕЕСТР М(П)НТКО\[Реестр М(П)НТКО г. Ханты-Мансийск.xlsx]РЕЕСТР'!B817</f>
    </oc>
    <nc r="B817">
      <f>'W:\Экологи\РЕЕСТР М(П)НТКО\[Реестр М(П)НТКО г. Ханты-Мансийск.xlsx]РЕЕСТР'!B817</f>
    </nc>
  </rcc>
  <rcc rId="19447" sId="1">
    <oc r="C817">
      <f>'W:\Экологи\РЕЕСТР М(П)НТКО\[Реестр М(П)НТКО г. Ханты-Мансийск.xlsx]РЕЕСТР'!C817</f>
    </oc>
    <nc r="C817">
      <f>'W:\Экологи\РЕЕСТР М(П)НТКО\[Реестр М(П)НТКО г. Ханты-Мансийск.xlsx]РЕЕСТР'!C817</f>
    </nc>
  </rcc>
  <rcc rId="19448" sId="1">
    <oc r="D817">
      <f>'W:\Экологи\РЕЕСТР М(П)НТКО\[Реестр М(П)НТКО г. Ханты-Мансийск.xlsx]РЕЕСТР'!D817</f>
    </oc>
    <nc r="D817">
      <f>'W:\Экологи\РЕЕСТР М(П)НТКО\[Реестр М(П)НТКО г. Ханты-Мансийск.xlsx]РЕЕСТР'!D817</f>
    </nc>
  </rcc>
  <rcc rId="19449" sId="1">
    <oc r="E817">
      <f>'W:\Экологи\РЕЕСТР М(П)НТКО\[Реестр М(П)НТКО г. Ханты-Мансийск.xlsx]РЕЕСТР'!F817</f>
    </oc>
    <nc r="E817">
      <f>'W:\Экологи\РЕЕСТР М(П)НТКО\[Реестр М(П)НТКО г. Ханты-Мансийск.xlsx]РЕЕСТР'!F817</f>
    </nc>
  </rcc>
  <rcc rId="19450" sId="1">
    <oc r="F817">
      <f>'W:\Экологи\РЕЕСТР М(П)НТКО\[Реестр М(П)НТКО г. Ханты-Мансийск.xlsx]РЕЕСТР'!H817</f>
    </oc>
    <nc r="F817">
      <f>'W:\Экологи\РЕЕСТР М(П)НТКО\[Реестр М(П)НТКО г. Ханты-Мансийск.xlsx]РЕЕСТР'!H817</f>
    </nc>
  </rcc>
  <rcc rId="19451" sId="1">
    <oc r="G817">
      <f>'W:\Экологи\РЕЕСТР М(П)НТКО\[Реестр М(П)НТКО г. Ханты-Мансийск.xlsx]РЕЕСТР'!I817</f>
    </oc>
    <nc r="G817">
      <f>'W:\Экологи\РЕЕСТР М(П)НТКО\[Реестр М(П)НТКО г. Ханты-Мансийск.xlsx]РЕЕСТР'!I817</f>
    </nc>
  </rcc>
  <rcc rId="19452" sId="1">
    <oc r="H817">
      <f>'W:\Экологи\РЕЕСТР М(П)НТКО\[Реестр М(П)НТКО г. Ханты-Мансийск.xlsx]РЕЕСТР'!J817</f>
    </oc>
    <nc r="H817">
      <f>'W:\Экологи\РЕЕСТР М(П)НТКО\[Реестр М(П)НТКО г. Ханты-Мансийск.xlsx]РЕЕСТР'!J817</f>
    </nc>
  </rcc>
  <rcc rId="19453" sId="1">
    <oc r="I817">
      <f>'W:\Экологи\РЕЕСТР М(П)НТКО\[Реестр М(П)НТКО г. Ханты-Мансийск.xlsx]РЕЕСТР'!K817</f>
    </oc>
    <nc r="I817">
      <f>'W:\Экологи\РЕЕСТР М(П)НТКО\[Реестр М(П)НТКО г. Ханты-Мансийск.xlsx]РЕЕСТР'!K817</f>
    </nc>
  </rcc>
  <rcc rId="19454" sId="1">
    <oc r="J817">
      <f>'W:\Экологи\РЕЕСТР М(П)НТКО\[Реестр М(П)НТКО г. Ханты-Мансийск.xlsx]РЕЕСТР'!L817</f>
    </oc>
    <nc r="J817">
      <f>'W:\Экологи\РЕЕСТР М(П)НТКО\[Реестр М(П)НТКО г. Ханты-Мансийск.xlsx]РЕЕСТР'!L817</f>
    </nc>
  </rcc>
  <rcc rId="19455" sId="1">
    <oc r="K817">
      <f>'W:\Экологи\РЕЕСТР М(П)НТКО\[Реестр М(П)НТКО г. Ханты-Мансийск.xlsx]РЕЕСТР'!M817</f>
    </oc>
    <nc r="K817">
      <f>'W:\Экологи\РЕЕСТР М(П)НТКО\[Реестр М(П)НТКО г. Ханты-Мансийск.xlsx]РЕЕСТР'!M817</f>
    </nc>
  </rcc>
  <rcc rId="19456" sId="1">
    <oc r="L817">
      <f>'W:\Экологи\РЕЕСТР М(П)НТКО\[Реестр М(П)НТКО г. Ханты-Мансийск.xlsx]РЕЕСТР'!N817</f>
    </oc>
    <nc r="L817">
      <f>'W:\Экологи\РЕЕСТР М(П)НТКО\[Реестр М(П)НТКО г. Ханты-Мансийск.xlsx]РЕЕСТР'!N817</f>
    </nc>
  </rcc>
  <rcc rId="19457" sId="1">
    <oc r="M817">
      <f>'W:\Экологи\РЕЕСТР М(П)НТКО\[Реестр М(П)НТКО г. Ханты-Мансийск.xlsx]РЕЕСТР'!O817</f>
    </oc>
    <nc r="M817">
      <f>'W:\Экологи\РЕЕСТР М(П)НТКО\[Реестр М(П)НТКО г. Ханты-Мансийск.xlsx]РЕЕСТР'!O817</f>
    </nc>
  </rcc>
  <rcc rId="19458" sId="1">
    <oc r="N817">
      <f>'W:\Экологи\РЕЕСТР М(П)НТКО\[Реестр М(П)НТКО г. Ханты-Мансийск.xlsx]РЕЕСТР'!P817</f>
    </oc>
    <nc r="N817">
      <f>'W:\Экологи\РЕЕСТР М(П)НТКО\[Реестр М(П)НТКО г. Ханты-Мансийск.xlsx]РЕЕСТР'!P817</f>
    </nc>
  </rcc>
  <rcc rId="19459" sId="1">
    <oc r="O817">
      <f>'W:\Экологи\РЕЕСТР М(П)НТКО\[Реестр М(П)НТКО г. Ханты-Мансийск.xlsx]РЕЕСТР'!Q817</f>
    </oc>
    <nc r="O817">
      <f>'W:\Экологи\РЕЕСТР М(П)НТКО\[Реестр М(П)НТКО г. Ханты-Мансийск.xlsx]РЕЕСТР'!Q817</f>
    </nc>
  </rcc>
  <rcc rId="19460" sId="1">
    <oc r="P817">
      <f>'W:\Экологи\РЕЕСТР М(П)НТКО\[Реестр М(П)НТКО г. Ханты-Мансийск.xlsx]РЕЕСТР'!R817</f>
    </oc>
    <nc r="P817">
      <f>'W:\Экологи\РЕЕСТР М(П)НТКО\[Реестр М(П)НТКО г. Ханты-Мансийск.xlsx]РЕЕСТР'!R817</f>
    </nc>
  </rcc>
  <rcc rId="19461" sId="1">
    <oc r="Q817">
      <f>'W:\Экологи\РЕЕСТР М(П)НТКО\[Реестр М(П)НТКО г. Ханты-Мансийск.xlsx]РЕЕСТР'!V817</f>
    </oc>
    <nc r="Q817">
      <f>'W:\Экологи\РЕЕСТР М(П)НТКО\[Реестр М(П)НТКО г. Ханты-Мансийск.xlsx]РЕЕСТР'!V817</f>
    </nc>
  </rcc>
  <rcc rId="19462" sId="1">
    <oc r="R817">
      <f>'W:\Экологи\РЕЕСТР М(П)НТКО\[Реестр М(П)НТКО г. Ханты-Мансийск.xlsx]РЕЕСТР'!W817</f>
    </oc>
    <nc r="R817">
      <f>'W:\Экологи\РЕЕСТР М(П)НТКО\[Реестр М(П)НТКО г. Ханты-Мансийск.xlsx]РЕЕСТР'!W817</f>
    </nc>
  </rcc>
  <rcc rId="19463" sId="1">
    <oc r="S817">
      <f>'W:\Экологи\РЕЕСТР М(П)НТКО\[Реестр М(П)НТКО г. Ханты-Мансийск.xlsx]РЕЕСТР'!X817</f>
    </oc>
    <nc r="S817">
      <f>'W:\Экологи\РЕЕСТР М(П)НТКО\[Реестр М(П)НТКО г. Ханты-Мансийск.xlsx]РЕЕСТР'!X817</f>
    </nc>
  </rcc>
  <rcc rId="19464" sId="1">
    <oc r="T817">
      <f>'W:\Экологи\РЕЕСТР М(П)НТКО\[Реестр М(П)НТКО г. Ханты-Мансийск.xlsx]РЕЕСТР'!AB817</f>
    </oc>
    <nc r="T817">
      <f>'W:\Экологи\РЕЕСТР М(П)НТКО\[Реестр М(П)НТКО г. Ханты-Мансийск.xlsx]РЕЕСТР'!AB817</f>
    </nc>
  </rcc>
  <rcc rId="19465" sId="1">
    <oc r="U817">
      <f>'W:\Экологи\РЕЕСТР М(П)НТКО\[Реестр М(П)НТКО г. Ханты-Мансийск.xlsx]РЕЕСТР'!AC817</f>
    </oc>
    <nc r="U817">
      <f>'W:\Экологи\РЕЕСТР М(П)НТКО\[Реестр М(П)НТКО г. Ханты-Мансийск.xlsx]РЕЕСТР'!AC817</f>
    </nc>
  </rcc>
  <rcc rId="19466" sId="1">
    <oc r="V817">
      <f>'W:\Экологи\РЕЕСТР М(П)НТКО\[Реестр М(П)НТКО г. Ханты-Мансийск.xlsx]РЕЕСТР'!AD817</f>
    </oc>
    <nc r="V817">
      <f>'W:\Экологи\РЕЕСТР М(П)НТКО\[Реестр М(П)НТКО г. Ханты-Мансийск.xlsx]РЕЕСТР'!AD817</f>
    </nc>
  </rcc>
  <rcc rId="19467" sId="1">
    <oc r="W817">
      <f>'W:\Экологи\РЕЕСТР М(П)НТКО\[Реестр М(П)НТКО г. Ханты-Мансийск.xlsx]РЕЕСТР'!AE817</f>
    </oc>
    <nc r="W817">
      <f>'W:\Экологи\РЕЕСТР М(П)НТКО\[Реестр М(П)НТКО г. Ханты-Мансийск.xlsx]РЕЕСТР'!AE817</f>
    </nc>
  </rcc>
  <rcc rId="19468" sId="1">
    <oc r="X817">
      <f>'W:\Экологи\РЕЕСТР М(П)НТКО\[Реестр М(П)НТКО г. Ханты-Мансийск.xlsx]РЕЕСТР'!AI817</f>
    </oc>
    <nc r="X817">
      <f>'W:\Экологи\РЕЕСТР М(П)НТКО\[Реестр М(П)НТКО г. Ханты-Мансийск.xlsx]РЕЕСТР'!AI817</f>
    </nc>
  </rcc>
  <rcc rId="19469" sId="1">
    <oc r="Y817">
      <f>'W:\Экологи\РЕЕСТР М(П)НТКО\[Реестр М(П)НТКО г. Ханты-Мансийск.xlsx]РЕЕСТР'!AM817</f>
    </oc>
    <nc r="Y817">
      <f>'W:\Экологи\РЕЕСТР М(П)НТКО\[Реестр М(П)НТКО г. Ханты-Мансийск.xlsx]РЕЕСТР'!AM817</f>
    </nc>
  </rcc>
  <rcc rId="19470" sId="1">
    <oc r="B818">
      <f>'W:\Экологи\РЕЕСТР М(П)НТКО\[Реестр М(П)НТКО г. Ханты-Мансийск.xlsx]РЕЕСТР'!B818</f>
    </oc>
    <nc r="B818">
      <f>'W:\Экологи\РЕЕСТР М(П)НТКО\[Реестр М(П)НТКО г. Ханты-Мансийск.xlsx]РЕЕСТР'!B818</f>
    </nc>
  </rcc>
  <rcc rId="19471" sId="1">
    <oc r="C818">
      <f>'W:\Экологи\РЕЕСТР М(П)НТКО\[Реестр М(П)НТКО г. Ханты-Мансийск.xlsx]РЕЕСТР'!C818</f>
    </oc>
    <nc r="C818">
      <f>'W:\Экологи\РЕЕСТР М(П)НТКО\[Реестр М(П)НТКО г. Ханты-Мансийск.xlsx]РЕЕСТР'!C818</f>
    </nc>
  </rcc>
  <rcc rId="19472" sId="1">
    <oc r="D818">
      <f>'W:\Экологи\РЕЕСТР М(П)НТКО\[Реестр М(П)НТКО г. Ханты-Мансийск.xlsx]РЕЕСТР'!D818</f>
    </oc>
    <nc r="D818">
      <f>'W:\Экологи\РЕЕСТР М(П)НТКО\[Реестр М(П)НТКО г. Ханты-Мансийск.xlsx]РЕЕСТР'!D818</f>
    </nc>
  </rcc>
  <rcc rId="19473" sId="1">
    <oc r="E818">
      <f>'W:\Экологи\РЕЕСТР М(П)НТКО\[Реестр М(П)НТКО г. Ханты-Мансийск.xlsx]РЕЕСТР'!F818</f>
    </oc>
    <nc r="E818">
      <f>'W:\Экологи\РЕЕСТР М(П)НТКО\[Реестр М(П)НТКО г. Ханты-Мансийск.xlsx]РЕЕСТР'!F818</f>
    </nc>
  </rcc>
  <rcc rId="19474" sId="1">
    <oc r="F818">
      <f>'W:\Экологи\РЕЕСТР М(П)НТКО\[Реестр М(П)НТКО г. Ханты-Мансийск.xlsx]РЕЕСТР'!H818</f>
    </oc>
    <nc r="F818">
      <f>'W:\Экологи\РЕЕСТР М(П)НТКО\[Реестр М(П)НТКО г. Ханты-Мансийск.xlsx]РЕЕСТР'!H818</f>
    </nc>
  </rcc>
  <rcc rId="19475" sId="1">
    <oc r="G818">
      <f>'W:\Экологи\РЕЕСТР М(П)НТКО\[Реестр М(П)НТКО г. Ханты-Мансийск.xlsx]РЕЕСТР'!I818</f>
    </oc>
    <nc r="G818">
      <f>'W:\Экологи\РЕЕСТР М(П)НТКО\[Реестр М(П)НТКО г. Ханты-Мансийск.xlsx]РЕЕСТР'!I818</f>
    </nc>
  </rcc>
  <rcc rId="19476" sId="1">
    <oc r="H818">
      <f>'W:\Экологи\РЕЕСТР М(П)НТКО\[Реестр М(П)НТКО г. Ханты-Мансийск.xlsx]РЕЕСТР'!J818</f>
    </oc>
    <nc r="H818">
      <f>'W:\Экологи\РЕЕСТР М(П)НТКО\[Реестр М(П)НТКО г. Ханты-Мансийск.xlsx]РЕЕСТР'!J818</f>
    </nc>
  </rcc>
  <rcc rId="19477" sId="1">
    <oc r="I818">
      <f>'W:\Экологи\РЕЕСТР М(П)НТКО\[Реестр М(П)НТКО г. Ханты-Мансийск.xlsx]РЕЕСТР'!K818</f>
    </oc>
    <nc r="I818">
      <f>'W:\Экологи\РЕЕСТР М(П)НТКО\[Реестр М(П)НТКО г. Ханты-Мансийск.xlsx]РЕЕСТР'!K818</f>
    </nc>
  </rcc>
  <rcc rId="19478" sId="1">
    <oc r="J818">
      <f>'W:\Экологи\РЕЕСТР М(П)НТКО\[Реестр М(П)НТКО г. Ханты-Мансийск.xlsx]РЕЕСТР'!L818</f>
    </oc>
    <nc r="J818">
      <f>'W:\Экологи\РЕЕСТР М(П)НТКО\[Реестр М(П)НТКО г. Ханты-Мансийск.xlsx]РЕЕСТР'!L818</f>
    </nc>
  </rcc>
  <rcc rId="19479" sId="1">
    <oc r="K818">
      <f>'W:\Экологи\РЕЕСТР М(П)НТКО\[Реестр М(П)НТКО г. Ханты-Мансийск.xlsx]РЕЕСТР'!M818</f>
    </oc>
    <nc r="K818">
      <f>'W:\Экологи\РЕЕСТР М(П)НТКО\[Реестр М(П)НТКО г. Ханты-Мансийск.xlsx]РЕЕСТР'!M818</f>
    </nc>
  </rcc>
  <rcc rId="19480" sId="1">
    <oc r="L818">
      <f>'W:\Экологи\РЕЕСТР М(П)НТКО\[Реестр М(П)НТКО г. Ханты-Мансийск.xlsx]РЕЕСТР'!N818</f>
    </oc>
    <nc r="L818">
      <f>'W:\Экологи\РЕЕСТР М(П)НТКО\[Реестр М(П)НТКО г. Ханты-Мансийск.xlsx]РЕЕСТР'!N818</f>
    </nc>
  </rcc>
  <rcc rId="19481" sId="1">
    <oc r="M818">
      <f>'W:\Экологи\РЕЕСТР М(П)НТКО\[Реестр М(П)НТКО г. Ханты-Мансийск.xlsx]РЕЕСТР'!O818</f>
    </oc>
    <nc r="M818">
      <f>'W:\Экологи\РЕЕСТР М(П)НТКО\[Реестр М(П)НТКО г. Ханты-Мансийск.xlsx]РЕЕСТР'!O818</f>
    </nc>
  </rcc>
  <rcc rId="19482" sId="1">
    <oc r="N818">
      <f>'W:\Экологи\РЕЕСТР М(П)НТКО\[Реестр М(П)НТКО г. Ханты-Мансийск.xlsx]РЕЕСТР'!P818</f>
    </oc>
    <nc r="N818">
      <f>'W:\Экологи\РЕЕСТР М(П)НТКО\[Реестр М(П)НТКО г. Ханты-Мансийск.xlsx]РЕЕСТР'!P818</f>
    </nc>
  </rcc>
  <rcc rId="19483" sId="1">
    <oc r="O818">
      <f>'W:\Экологи\РЕЕСТР М(П)НТКО\[Реестр М(П)НТКО г. Ханты-Мансийск.xlsx]РЕЕСТР'!Q818</f>
    </oc>
    <nc r="O818">
      <f>'W:\Экологи\РЕЕСТР М(П)НТКО\[Реестр М(П)НТКО г. Ханты-Мансийск.xlsx]РЕЕСТР'!Q818</f>
    </nc>
  </rcc>
  <rcc rId="19484" sId="1">
    <oc r="P818">
      <f>'W:\Экологи\РЕЕСТР М(П)НТКО\[Реестр М(П)НТКО г. Ханты-Мансийск.xlsx]РЕЕСТР'!R818</f>
    </oc>
    <nc r="P818">
      <f>'W:\Экологи\РЕЕСТР М(П)НТКО\[Реестр М(П)НТКО г. Ханты-Мансийск.xlsx]РЕЕСТР'!R818</f>
    </nc>
  </rcc>
  <rcc rId="19485" sId="1">
    <oc r="Q818">
      <f>'W:\Экологи\РЕЕСТР М(П)НТКО\[Реестр М(П)НТКО г. Ханты-Мансийск.xlsx]РЕЕСТР'!V818</f>
    </oc>
    <nc r="Q818">
      <f>'W:\Экологи\РЕЕСТР М(П)НТКО\[Реестр М(П)НТКО г. Ханты-Мансийск.xlsx]РЕЕСТР'!V818</f>
    </nc>
  </rcc>
  <rcc rId="19486" sId="1">
    <oc r="R818">
      <f>'W:\Экологи\РЕЕСТР М(П)НТКО\[Реестр М(П)НТКО г. Ханты-Мансийск.xlsx]РЕЕСТР'!W818</f>
    </oc>
    <nc r="R818">
      <f>'W:\Экологи\РЕЕСТР М(П)НТКО\[Реестр М(П)НТКО г. Ханты-Мансийск.xlsx]РЕЕСТР'!W818</f>
    </nc>
  </rcc>
  <rcc rId="19487" sId="1">
    <oc r="S818">
      <f>'W:\Экологи\РЕЕСТР М(П)НТКО\[Реестр М(П)НТКО г. Ханты-Мансийск.xlsx]РЕЕСТР'!X818</f>
    </oc>
    <nc r="S818">
      <f>'W:\Экологи\РЕЕСТР М(П)НТКО\[Реестр М(П)НТКО г. Ханты-Мансийск.xlsx]РЕЕСТР'!X818</f>
    </nc>
  </rcc>
  <rcc rId="19488" sId="1">
    <oc r="T818">
      <f>'W:\Экологи\РЕЕСТР М(П)НТКО\[Реестр М(П)НТКО г. Ханты-Мансийск.xlsx]РЕЕСТР'!AB818</f>
    </oc>
    <nc r="T818">
      <f>'W:\Экологи\РЕЕСТР М(П)НТКО\[Реестр М(П)НТКО г. Ханты-Мансийск.xlsx]РЕЕСТР'!AB818</f>
    </nc>
  </rcc>
  <rcc rId="19489" sId="1">
    <oc r="U818">
      <f>'W:\Экологи\РЕЕСТР М(П)НТКО\[Реестр М(П)НТКО г. Ханты-Мансийск.xlsx]РЕЕСТР'!AC818</f>
    </oc>
    <nc r="U818">
      <f>'W:\Экологи\РЕЕСТР М(П)НТКО\[Реестр М(П)НТКО г. Ханты-Мансийск.xlsx]РЕЕСТР'!AC818</f>
    </nc>
  </rcc>
  <rcc rId="19490" sId="1">
    <oc r="V818">
      <f>'W:\Экологи\РЕЕСТР М(П)НТКО\[Реестр М(П)НТКО г. Ханты-Мансийск.xlsx]РЕЕСТР'!AD818</f>
    </oc>
    <nc r="V818">
      <f>'W:\Экологи\РЕЕСТР М(П)НТКО\[Реестр М(П)НТКО г. Ханты-Мансийск.xlsx]РЕЕСТР'!AD818</f>
    </nc>
  </rcc>
  <rcc rId="19491" sId="1">
    <oc r="W818">
      <f>'W:\Экологи\РЕЕСТР М(П)НТКО\[Реестр М(П)НТКО г. Ханты-Мансийск.xlsx]РЕЕСТР'!AE818</f>
    </oc>
    <nc r="W818">
      <f>'W:\Экологи\РЕЕСТР М(П)НТКО\[Реестр М(П)НТКО г. Ханты-Мансийск.xlsx]РЕЕСТР'!AE818</f>
    </nc>
  </rcc>
  <rcc rId="19492" sId="1">
    <oc r="X818">
      <f>'W:\Экологи\РЕЕСТР М(П)НТКО\[Реестр М(П)НТКО г. Ханты-Мансийск.xlsx]РЕЕСТР'!AI818</f>
    </oc>
    <nc r="X818">
      <f>'W:\Экологи\РЕЕСТР М(П)НТКО\[Реестр М(П)НТКО г. Ханты-Мансийск.xlsx]РЕЕСТР'!AI818</f>
    </nc>
  </rcc>
  <rcc rId="19493" sId="1">
    <oc r="Y818">
      <f>'W:\Экологи\РЕЕСТР М(П)НТКО\[Реестр М(П)НТКО г. Ханты-Мансийск.xlsx]РЕЕСТР'!AM818</f>
    </oc>
    <nc r="Y818">
      <f>'W:\Экологи\РЕЕСТР М(П)НТКО\[Реестр М(П)НТКО г. Ханты-Мансийск.xlsx]РЕЕСТР'!AM818</f>
    </nc>
  </rcc>
  <rcc rId="19494" sId="1">
    <oc r="B819">
      <f>'W:\Экологи\РЕЕСТР М(П)НТКО\[Реестр М(П)НТКО г. Ханты-Мансийск.xlsx]РЕЕСТР'!B819</f>
    </oc>
    <nc r="B819">
      <f>'W:\Экологи\РЕЕСТР М(П)НТКО\[Реестр М(П)НТКО г. Ханты-Мансийск.xlsx]РЕЕСТР'!B819</f>
    </nc>
  </rcc>
  <rcc rId="19495" sId="1">
    <oc r="C819">
      <f>'W:\Экологи\РЕЕСТР М(П)НТКО\[Реестр М(П)НТКО г. Ханты-Мансийск.xlsx]РЕЕСТР'!C819</f>
    </oc>
    <nc r="C819">
      <f>'W:\Экологи\РЕЕСТР М(П)НТКО\[Реестр М(П)НТКО г. Ханты-Мансийск.xlsx]РЕЕСТР'!C819</f>
    </nc>
  </rcc>
  <rcc rId="19496" sId="1">
    <oc r="D819">
      <f>'W:\Экологи\РЕЕСТР М(П)НТКО\[Реестр М(П)НТКО г. Ханты-Мансийск.xlsx]РЕЕСТР'!D819</f>
    </oc>
    <nc r="D819">
      <f>'W:\Экологи\РЕЕСТР М(П)НТКО\[Реестр М(П)НТКО г. Ханты-Мансийск.xlsx]РЕЕСТР'!D819</f>
    </nc>
  </rcc>
  <rcc rId="19497" sId="1">
    <oc r="E819">
      <f>'W:\Экологи\РЕЕСТР М(П)НТКО\[Реестр М(П)НТКО г. Ханты-Мансийск.xlsx]РЕЕСТР'!F819</f>
    </oc>
    <nc r="E819">
      <f>'W:\Экологи\РЕЕСТР М(П)НТКО\[Реестр М(П)НТКО г. Ханты-Мансийск.xlsx]РЕЕСТР'!F819</f>
    </nc>
  </rcc>
  <rcc rId="19498" sId="1">
    <oc r="F819">
      <f>'W:\Экологи\РЕЕСТР М(П)НТКО\[Реестр М(П)НТКО г. Ханты-Мансийск.xlsx]РЕЕСТР'!H819</f>
    </oc>
    <nc r="F819">
      <f>'W:\Экологи\РЕЕСТР М(П)НТКО\[Реестр М(П)НТКО г. Ханты-Мансийск.xlsx]РЕЕСТР'!H819</f>
    </nc>
  </rcc>
  <rcc rId="19499" sId="1">
    <oc r="G819">
      <f>'W:\Экологи\РЕЕСТР М(П)НТКО\[Реестр М(П)НТКО г. Ханты-Мансийск.xlsx]РЕЕСТР'!I819</f>
    </oc>
    <nc r="G819">
      <f>'W:\Экологи\РЕЕСТР М(П)НТКО\[Реестр М(П)НТКО г. Ханты-Мансийск.xlsx]РЕЕСТР'!I819</f>
    </nc>
  </rcc>
  <rcc rId="19500" sId="1">
    <oc r="H819">
      <f>'W:\Экологи\РЕЕСТР М(П)НТКО\[Реестр М(П)НТКО г. Ханты-Мансийск.xlsx]РЕЕСТР'!J819</f>
    </oc>
    <nc r="H819">
      <f>'W:\Экологи\РЕЕСТР М(П)НТКО\[Реестр М(П)НТКО г. Ханты-Мансийск.xlsx]РЕЕСТР'!J819</f>
    </nc>
  </rcc>
  <rcc rId="19501" sId="1">
    <oc r="I819">
      <f>'W:\Экологи\РЕЕСТР М(П)НТКО\[Реестр М(П)НТКО г. Ханты-Мансийск.xlsx]РЕЕСТР'!K819</f>
    </oc>
    <nc r="I819">
      <f>'W:\Экологи\РЕЕСТР М(П)НТКО\[Реестр М(П)НТКО г. Ханты-Мансийск.xlsx]РЕЕСТР'!K819</f>
    </nc>
  </rcc>
  <rcc rId="19502" sId="1">
    <oc r="J819">
      <f>'W:\Экологи\РЕЕСТР М(П)НТКО\[Реестр М(П)НТКО г. Ханты-Мансийск.xlsx]РЕЕСТР'!L819</f>
    </oc>
    <nc r="J819">
      <f>'W:\Экологи\РЕЕСТР М(П)НТКО\[Реестр М(П)НТКО г. Ханты-Мансийск.xlsx]РЕЕСТР'!L819</f>
    </nc>
  </rcc>
  <rcc rId="19503" sId="1">
    <oc r="K819">
      <f>'W:\Экологи\РЕЕСТР М(П)НТКО\[Реестр М(П)НТКО г. Ханты-Мансийск.xlsx]РЕЕСТР'!M819</f>
    </oc>
    <nc r="K819">
      <f>'W:\Экологи\РЕЕСТР М(П)НТКО\[Реестр М(П)НТКО г. Ханты-Мансийск.xlsx]РЕЕСТР'!M819</f>
    </nc>
  </rcc>
  <rcc rId="19504" sId="1">
    <oc r="L819">
      <f>'W:\Экологи\РЕЕСТР М(П)НТКО\[Реестр М(П)НТКО г. Ханты-Мансийск.xlsx]РЕЕСТР'!N819</f>
    </oc>
    <nc r="L819">
      <f>'W:\Экологи\РЕЕСТР М(П)НТКО\[Реестр М(П)НТКО г. Ханты-Мансийск.xlsx]РЕЕСТР'!N819</f>
    </nc>
  </rcc>
  <rcc rId="19505" sId="1">
    <oc r="M819">
      <f>'W:\Экологи\РЕЕСТР М(П)НТКО\[Реестр М(П)НТКО г. Ханты-Мансийск.xlsx]РЕЕСТР'!O819</f>
    </oc>
    <nc r="M819">
      <f>'W:\Экологи\РЕЕСТР М(П)НТКО\[Реестр М(П)НТКО г. Ханты-Мансийск.xlsx]РЕЕСТР'!O819</f>
    </nc>
  </rcc>
  <rcc rId="19506" sId="1">
    <oc r="N819">
      <f>'W:\Экологи\РЕЕСТР М(П)НТКО\[Реестр М(П)НТКО г. Ханты-Мансийск.xlsx]РЕЕСТР'!P819</f>
    </oc>
    <nc r="N819">
      <f>'W:\Экологи\РЕЕСТР М(П)НТКО\[Реестр М(П)НТКО г. Ханты-Мансийск.xlsx]РЕЕСТР'!P819</f>
    </nc>
  </rcc>
  <rcc rId="19507" sId="1">
    <oc r="O819">
      <f>'W:\Экологи\РЕЕСТР М(П)НТКО\[Реестр М(П)НТКО г. Ханты-Мансийск.xlsx]РЕЕСТР'!Q819</f>
    </oc>
    <nc r="O819">
      <f>'W:\Экологи\РЕЕСТР М(П)НТКО\[Реестр М(П)НТКО г. Ханты-Мансийск.xlsx]РЕЕСТР'!Q819</f>
    </nc>
  </rcc>
  <rcc rId="19508" sId="1">
    <oc r="P819">
      <f>'W:\Экологи\РЕЕСТР М(П)НТКО\[Реестр М(П)НТКО г. Ханты-Мансийск.xlsx]РЕЕСТР'!R819</f>
    </oc>
    <nc r="P819">
      <f>'W:\Экологи\РЕЕСТР М(П)НТКО\[Реестр М(П)НТКО г. Ханты-Мансийск.xlsx]РЕЕСТР'!R819</f>
    </nc>
  </rcc>
  <rcc rId="19509" sId="1">
    <oc r="Q819">
      <f>'W:\Экологи\РЕЕСТР М(П)НТКО\[Реестр М(П)НТКО г. Ханты-Мансийск.xlsx]РЕЕСТР'!V819</f>
    </oc>
    <nc r="Q819">
      <f>'W:\Экологи\РЕЕСТР М(П)НТКО\[Реестр М(П)НТКО г. Ханты-Мансийск.xlsx]РЕЕСТР'!V819</f>
    </nc>
  </rcc>
  <rcc rId="19510" sId="1">
    <oc r="R819">
      <f>'W:\Экологи\РЕЕСТР М(П)НТКО\[Реестр М(П)НТКО г. Ханты-Мансийск.xlsx]РЕЕСТР'!W819</f>
    </oc>
    <nc r="R819">
      <f>'W:\Экологи\РЕЕСТР М(П)НТКО\[Реестр М(П)НТКО г. Ханты-Мансийск.xlsx]РЕЕСТР'!W819</f>
    </nc>
  </rcc>
  <rcc rId="19511" sId="1">
    <oc r="S819">
      <f>'W:\Экологи\РЕЕСТР М(П)НТКО\[Реестр М(П)НТКО г. Ханты-Мансийск.xlsx]РЕЕСТР'!X819</f>
    </oc>
    <nc r="S819">
      <f>'W:\Экологи\РЕЕСТР М(П)НТКО\[Реестр М(П)НТКО г. Ханты-Мансийск.xlsx]РЕЕСТР'!X819</f>
    </nc>
  </rcc>
  <rcc rId="19512" sId="1">
    <oc r="T819">
      <f>'W:\Экологи\РЕЕСТР М(П)НТКО\[Реестр М(П)НТКО г. Ханты-Мансийск.xlsx]РЕЕСТР'!AB819</f>
    </oc>
    <nc r="T819">
      <f>'W:\Экологи\РЕЕСТР М(П)НТКО\[Реестр М(П)НТКО г. Ханты-Мансийск.xlsx]РЕЕСТР'!AB819</f>
    </nc>
  </rcc>
  <rcc rId="19513" sId="1">
    <oc r="U819">
      <f>'W:\Экологи\РЕЕСТР М(П)НТКО\[Реестр М(П)НТКО г. Ханты-Мансийск.xlsx]РЕЕСТР'!AC819</f>
    </oc>
    <nc r="U819">
      <f>'W:\Экологи\РЕЕСТР М(П)НТКО\[Реестр М(П)НТКО г. Ханты-Мансийск.xlsx]РЕЕСТР'!AC819</f>
    </nc>
  </rcc>
  <rcc rId="19514" sId="1">
    <oc r="V819">
      <f>'W:\Экологи\РЕЕСТР М(П)НТКО\[Реестр М(П)НТКО г. Ханты-Мансийск.xlsx]РЕЕСТР'!AD819</f>
    </oc>
    <nc r="V819">
      <f>'W:\Экологи\РЕЕСТР М(П)НТКО\[Реестр М(П)НТКО г. Ханты-Мансийск.xlsx]РЕЕСТР'!AD819</f>
    </nc>
  </rcc>
  <rcc rId="19515" sId="1">
    <oc r="W819">
      <f>'W:\Экологи\РЕЕСТР М(П)НТКО\[Реестр М(П)НТКО г. Ханты-Мансийск.xlsx]РЕЕСТР'!AE819</f>
    </oc>
    <nc r="W819">
      <f>'W:\Экологи\РЕЕСТР М(П)НТКО\[Реестр М(П)НТКО г. Ханты-Мансийск.xlsx]РЕЕСТР'!AE819</f>
    </nc>
  </rcc>
  <rcc rId="19516" sId="1">
    <oc r="X819">
      <f>'W:\Экологи\РЕЕСТР М(П)НТКО\[Реестр М(П)НТКО г. Ханты-Мансийск.xlsx]РЕЕСТР'!AI819</f>
    </oc>
    <nc r="X819">
      <f>'W:\Экологи\РЕЕСТР М(П)НТКО\[Реестр М(П)НТКО г. Ханты-Мансийск.xlsx]РЕЕСТР'!AI819</f>
    </nc>
  </rcc>
  <rcc rId="19517" sId="1">
    <oc r="Y819">
      <f>'W:\Экологи\РЕЕСТР М(П)НТКО\[Реестр М(П)НТКО г. Ханты-Мансийск.xlsx]РЕЕСТР'!AM819</f>
    </oc>
    <nc r="Y819">
      <f>'W:\Экологи\РЕЕСТР М(П)НТКО\[Реестр М(П)НТКО г. Ханты-Мансийск.xlsx]РЕЕСТР'!AM819</f>
    </nc>
  </rcc>
  <rcc rId="19518" sId="1">
    <oc r="B820">
      <f>'W:\Экологи\РЕЕСТР М(П)НТКО\[Реестр М(П)НТКО г. Ханты-Мансийск.xlsx]РЕЕСТР'!B820</f>
    </oc>
    <nc r="B820">
      <f>'W:\Экологи\РЕЕСТР М(П)НТКО\[Реестр М(П)НТКО г. Ханты-Мансийск.xlsx]РЕЕСТР'!B820</f>
    </nc>
  </rcc>
  <rcc rId="19519" sId="1">
    <oc r="C820">
      <f>'W:\Экологи\РЕЕСТР М(П)НТКО\[Реестр М(П)НТКО г. Ханты-Мансийск.xlsx]РЕЕСТР'!C820</f>
    </oc>
    <nc r="C820">
      <f>'W:\Экологи\РЕЕСТР М(П)НТКО\[Реестр М(П)НТКО г. Ханты-Мансийск.xlsx]РЕЕСТР'!C820</f>
    </nc>
  </rcc>
  <rcc rId="19520" sId="1">
    <oc r="D820">
      <f>'W:\Экологи\РЕЕСТР М(П)НТКО\[Реестр М(П)НТКО г. Ханты-Мансийск.xlsx]РЕЕСТР'!D820</f>
    </oc>
    <nc r="D820">
      <f>'W:\Экологи\РЕЕСТР М(П)НТКО\[Реестр М(П)НТКО г. Ханты-Мансийск.xlsx]РЕЕСТР'!D820</f>
    </nc>
  </rcc>
  <rcc rId="19521" sId="1">
    <oc r="E820">
      <f>'W:\Экологи\РЕЕСТР М(П)НТКО\[Реестр М(П)НТКО г. Ханты-Мансийск.xlsx]РЕЕСТР'!F820</f>
    </oc>
    <nc r="E820">
      <f>'W:\Экологи\РЕЕСТР М(П)НТКО\[Реестр М(П)НТКО г. Ханты-Мансийск.xlsx]РЕЕСТР'!F820</f>
    </nc>
  </rcc>
  <rcc rId="19522" sId="1">
    <oc r="F820">
      <f>'W:\Экологи\РЕЕСТР М(П)НТКО\[Реестр М(П)НТКО г. Ханты-Мансийск.xlsx]РЕЕСТР'!H820</f>
    </oc>
    <nc r="F820">
      <f>'W:\Экологи\РЕЕСТР М(П)НТКО\[Реестр М(П)НТКО г. Ханты-Мансийск.xlsx]РЕЕСТР'!H820</f>
    </nc>
  </rcc>
  <rcc rId="19523" sId="1">
    <oc r="G820">
      <f>'W:\Экологи\РЕЕСТР М(П)НТКО\[Реестр М(П)НТКО г. Ханты-Мансийск.xlsx]РЕЕСТР'!I820</f>
    </oc>
    <nc r="G820">
      <f>'W:\Экологи\РЕЕСТР М(П)НТКО\[Реестр М(П)НТКО г. Ханты-Мансийск.xlsx]РЕЕСТР'!I820</f>
    </nc>
  </rcc>
  <rcc rId="19524" sId="1">
    <oc r="H820">
      <f>'W:\Экологи\РЕЕСТР М(П)НТКО\[Реестр М(П)НТКО г. Ханты-Мансийск.xlsx]РЕЕСТР'!J820</f>
    </oc>
    <nc r="H820">
      <f>'W:\Экологи\РЕЕСТР М(П)НТКО\[Реестр М(П)НТКО г. Ханты-Мансийск.xlsx]РЕЕСТР'!J820</f>
    </nc>
  </rcc>
  <rcc rId="19525" sId="1">
    <oc r="I820">
      <f>'W:\Экологи\РЕЕСТР М(П)НТКО\[Реестр М(П)НТКО г. Ханты-Мансийск.xlsx]РЕЕСТР'!K820</f>
    </oc>
    <nc r="I820">
      <f>'W:\Экологи\РЕЕСТР М(П)НТКО\[Реестр М(П)НТКО г. Ханты-Мансийск.xlsx]РЕЕСТР'!K820</f>
    </nc>
  </rcc>
  <rcc rId="19526" sId="1">
    <oc r="J820">
      <f>'W:\Экологи\РЕЕСТР М(П)НТКО\[Реестр М(П)НТКО г. Ханты-Мансийск.xlsx]РЕЕСТР'!L820</f>
    </oc>
    <nc r="J820">
      <f>'W:\Экологи\РЕЕСТР М(П)НТКО\[Реестр М(П)НТКО г. Ханты-Мансийск.xlsx]РЕЕСТР'!L820</f>
    </nc>
  </rcc>
  <rcc rId="19527" sId="1">
    <oc r="K820">
      <f>'W:\Экологи\РЕЕСТР М(П)НТКО\[Реестр М(П)НТКО г. Ханты-Мансийск.xlsx]РЕЕСТР'!M820</f>
    </oc>
    <nc r="K820">
      <f>'W:\Экологи\РЕЕСТР М(П)НТКО\[Реестр М(П)НТКО г. Ханты-Мансийск.xlsx]РЕЕСТР'!M820</f>
    </nc>
  </rcc>
  <rcc rId="19528" sId="1">
    <oc r="L820">
      <f>'W:\Экологи\РЕЕСТР М(П)НТКО\[Реестр М(П)НТКО г. Ханты-Мансийск.xlsx]РЕЕСТР'!N820</f>
    </oc>
    <nc r="L820">
      <f>'W:\Экологи\РЕЕСТР М(П)НТКО\[Реестр М(П)НТКО г. Ханты-Мансийск.xlsx]РЕЕСТР'!N820</f>
    </nc>
  </rcc>
  <rcc rId="19529" sId="1">
    <oc r="M820">
      <f>'W:\Экологи\РЕЕСТР М(П)НТКО\[Реестр М(П)НТКО г. Ханты-Мансийск.xlsx]РЕЕСТР'!O820</f>
    </oc>
    <nc r="M820">
      <f>'W:\Экологи\РЕЕСТР М(П)НТКО\[Реестр М(П)НТКО г. Ханты-Мансийск.xlsx]РЕЕСТР'!O820</f>
    </nc>
  </rcc>
  <rcc rId="19530" sId="1">
    <oc r="N820">
      <f>'W:\Экологи\РЕЕСТР М(П)НТКО\[Реестр М(П)НТКО г. Ханты-Мансийск.xlsx]РЕЕСТР'!P820</f>
    </oc>
    <nc r="N820">
      <f>'W:\Экологи\РЕЕСТР М(П)НТКО\[Реестр М(П)НТКО г. Ханты-Мансийск.xlsx]РЕЕСТР'!P820</f>
    </nc>
  </rcc>
  <rcc rId="19531" sId="1">
    <oc r="O820">
      <f>'W:\Экологи\РЕЕСТР М(П)НТКО\[Реестр М(П)НТКО г. Ханты-Мансийск.xlsx]РЕЕСТР'!Q820</f>
    </oc>
    <nc r="O820">
      <f>'W:\Экологи\РЕЕСТР М(П)НТКО\[Реестр М(П)НТКО г. Ханты-Мансийск.xlsx]РЕЕСТР'!Q820</f>
    </nc>
  </rcc>
  <rcc rId="19532" sId="1">
    <oc r="P820">
      <f>'W:\Экологи\РЕЕСТР М(П)НТКО\[Реестр М(П)НТКО г. Ханты-Мансийск.xlsx]РЕЕСТР'!R820</f>
    </oc>
    <nc r="P820">
      <f>'W:\Экологи\РЕЕСТР М(П)НТКО\[Реестр М(П)НТКО г. Ханты-Мансийск.xlsx]РЕЕСТР'!R820</f>
    </nc>
  </rcc>
  <rcc rId="19533" sId="1">
    <oc r="Q820">
      <f>'W:\Экологи\РЕЕСТР М(П)НТКО\[Реестр М(П)НТКО г. Ханты-Мансийск.xlsx]РЕЕСТР'!V820</f>
    </oc>
    <nc r="Q820">
      <f>'W:\Экологи\РЕЕСТР М(П)НТКО\[Реестр М(П)НТКО г. Ханты-Мансийск.xlsx]РЕЕСТР'!V820</f>
    </nc>
  </rcc>
  <rcc rId="19534" sId="1">
    <oc r="R820">
      <f>'W:\Экологи\РЕЕСТР М(П)НТКО\[Реестр М(П)НТКО г. Ханты-Мансийск.xlsx]РЕЕСТР'!W820</f>
    </oc>
    <nc r="R820">
      <f>'W:\Экологи\РЕЕСТР М(П)НТКО\[Реестр М(П)НТКО г. Ханты-Мансийск.xlsx]РЕЕСТР'!W820</f>
    </nc>
  </rcc>
  <rcc rId="19535" sId="1">
    <oc r="S820">
      <f>'W:\Экологи\РЕЕСТР М(П)НТКО\[Реестр М(П)НТКО г. Ханты-Мансийск.xlsx]РЕЕСТР'!X820</f>
    </oc>
    <nc r="S820">
      <f>'W:\Экологи\РЕЕСТР М(П)НТКО\[Реестр М(П)НТКО г. Ханты-Мансийск.xlsx]РЕЕСТР'!X820</f>
    </nc>
  </rcc>
  <rcc rId="19536" sId="1">
    <oc r="T820">
      <f>'W:\Экологи\РЕЕСТР М(П)НТКО\[Реестр М(П)НТКО г. Ханты-Мансийск.xlsx]РЕЕСТР'!AB820</f>
    </oc>
    <nc r="T820">
      <f>'W:\Экологи\РЕЕСТР М(П)НТКО\[Реестр М(П)НТКО г. Ханты-Мансийск.xlsx]РЕЕСТР'!AB820</f>
    </nc>
  </rcc>
  <rcc rId="19537" sId="1">
    <oc r="U820">
      <f>'W:\Экологи\РЕЕСТР М(П)НТКО\[Реестр М(П)НТКО г. Ханты-Мансийск.xlsx]РЕЕСТР'!AC820</f>
    </oc>
    <nc r="U820">
      <f>'W:\Экологи\РЕЕСТР М(П)НТКО\[Реестр М(П)НТКО г. Ханты-Мансийск.xlsx]РЕЕСТР'!AC820</f>
    </nc>
  </rcc>
  <rcc rId="19538" sId="1">
    <oc r="V820">
      <f>'W:\Экологи\РЕЕСТР М(П)НТКО\[Реестр М(П)НТКО г. Ханты-Мансийск.xlsx]РЕЕСТР'!AD820</f>
    </oc>
    <nc r="V820">
      <f>'W:\Экологи\РЕЕСТР М(П)НТКО\[Реестр М(П)НТКО г. Ханты-Мансийск.xlsx]РЕЕСТР'!AD820</f>
    </nc>
  </rcc>
  <rcc rId="19539" sId="1">
    <oc r="W820">
      <f>'W:\Экологи\РЕЕСТР М(П)НТКО\[Реестр М(П)НТКО г. Ханты-Мансийск.xlsx]РЕЕСТР'!AE820</f>
    </oc>
    <nc r="W820">
      <f>'W:\Экологи\РЕЕСТР М(П)НТКО\[Реестр М(П)НТКО г. Ханты-Мансийск.xlsx]РЕЕСТР'!AE820</f>
    </nc>
  </rcc>
  <rcc rId="19540" sId="1">
    <oc r="X820">
      <f>'W:\Экологи\РЕЕСТР М(П)НТКО\[Реестр М(П)НТКО г. Ханты-Мансийск.xlsx]РЕЕСТР'!AI820</f>
    </oc>
    <nc r="X820">
      <f>'W:\Экологи\РЕЕСТР М(П)НТКО\[Реестр М(П)НТКО г. Ханты-Мансийск.xlsx]РЕЕСТР'!AI820</f>
    </nc>
  </rcc>
  <rcc rId="19541" sId="1">
    <oc r="Y820">
      <f>'W:\Экологи\РЕЕСТР М(П)НТКО\[Реестр М(П)НТКО г. Ханты-Мансийск.xlsx]РЕЕСТР'!AM820</f>
    </oc>
    <nc r="Y820">
      <f>'W:\Экологи\РЕЕСТР М(П)НТКО\[Реестр М(П)НТКО г. Ханты-Мансийск.xlsx]РЕЕСТР'!AM820</f>
    </nc>
  </rcc>
  <rcc rId="19542" sId="1">
    <oc r="B821">
      <f>'W:\Экологи\РЕЕСТР М(П)НТКО\[Реестр М(П)НТКО г. Ханты-Мансийск.xlsx]РЕЕСТР'!B821</f>
    </oc>
    <nc r="B821">
      <f>'W:\Экологи\РЕЕСТР М(П)НТКО\[Реестр М(П)НТКО г. Ханты-Мансийск.xlsx]РЕЕСТР'!B821</f>
    </nc>
  </rcc>
  <rcc rId="19543" sId="1">
    <oc r="C821">
      <f>'W:\Экологи\РЕЕСТР М(П)НТКО\[Реестр М(П)НТКО г. Ханты-Мансийск.xlsx]РЕЕСТР'!C821</f>
    </oc>
    <nc r="C821">
      <f>'W:\Экологи\РЕЕСТР М(П)НТКО\[Реестр М(П)НТКО г. Ханты-Мансийск.xlsx]РЕЕСТР'!C821</f>
    </nc>
  </rcc>
  <rcc rId="19544" sId="1">
    <oc r="D821">
      <f>'W:\Экологи\РЕЕСТР М(П)НТКО\[Реестр М(П)НТКО г. Ханты-Мансийск.xlsx]РЕЕСТР'!D821</f>
    </oc>
    <nc r="D821">
      <f>'W:\Экологи\РЕЕСТР М(П)НТКО\[Реестр М(П)НТКО г. Ханты-Мансийск.xlsx]РЕЕСТР'!D821</f>
    </nc>
  </rcc>
  <rcc rId="19545" sId="1">
    <oc r="E821">
      <f>'W:\Экологи\РЕЕСТР М(П)НТКО\[Реестр М(П)НТКО г. Ханты-Мансийск.xlsx]РЕЕСТР'!F821</f>
    </oc>
    <nc r="E821">
      <f>'W:\Экологи\РЕЕСТР М(П)НТКО\[Реестр М(П)НТКО г. Ханты-Мансийск.xlsx]РЕЕСТР'!F821</f>
    </nc>
  </rcc>
  <rcc rId="19546" sId="1">
    <oc r="F821">
      <f>'W:\Экологи\РЕЕСТР М(П)НТКО\[Реестр М(П)НТКО г. Ханты-Мансийск.xlsx]РЕЕСТР'!H821</f>
    </oc>
    <nc r="F821">
      <f>'W:\Экологи\РЕЕСТР М(П)НТКО\[Реестр М(П)НТКО г. Ханты-Мансийск.xlsx]РЕЕСТР'!H821</f>
    </nc>
  </rcc>
  <rcc rId="19547" sId="1">
    <oc r="G821">
      <f>'W:\Экологи\РЕЕСТР М(П)НТКО\[Реестр М(П)НТКО г. Ханты-Мансийск.xlsx]РЕЕСТР'!I821</f>
    </oc>
    <nc r="G821">
      <f>'W:\Экологи\РЕЕСТР М(П)НТКО\[Реестр М(П)НТКО г. Ханты-Мансийск.xlsx]РЕЕСТР'!I821</f>
    </nc>
  </rcc>
  <rcc rId="19548" sId="1">
    <oc r="H821">
      <f>'W:\Экологи\РЕЕСТР М(П)НТКО\[Реестр М(П)НТКО г. Ханты-Мансийск.xlsx]РЕЕСТР'!J821</f>
    </oc>
    <nc r="H821">
      <f>'W:\Экологи\РЕЕСТР М(П)НТКО\[Реестр М(П)НТКО г. Ханты-Мансийск.xlsx]РЕЕСТР'!J821</f>
    </nc>
  </rcc>
  <rcc rId="19549" sId="1">
    <oc r="I821">
      <f>'W:\Экологи\РЕЕСТР М(П)НТКО\[Реестр М(П)НТКО г. Ханты-Мансийск.xlsx]РЕЕСТР'!K821</f>
    </oc>
    <nc r="I821">
      <f>'W:\Экологи\РЕЕСТР М(П)НТКО\[Реестр М(П)НТКО г. Ханты-Мансийск.xlsx]РЕЕСТР'!K821</f>
    </nc>
  </rcc>
  <rcc rId="19550" sId="1">
    <oc r="J821">
      <f>'W:\Экологи\РЕЕСТР М(П)НТКО\[Реестр М(П)НТКО г. Ханты-Мансийск.xlsx]РЕЕСТР'!L821</f>
    </oc>
    <nc r="J821">
      <f>'W:\Экологи\РЕЕСТР М(П)НТКО\[Реестр М(П)НТКО г. Ханты-Мансийск.xlsx]РЕЕСТР'!L821</f>
    </nc>
  </rcc>
  <rcc rId="19551" sId="1">
    <oc r="K821">
      <f>'W:\Экологи\РЕЕСТР М(П)НТКО\[Реестр М(П)НТКО г. Ханты-Мансийск.xlsx]РЕЕСТР'!M821</f>
    </oc>
    <nc r="K821">
      <f>'W:\Экологи\РЕЕСТР М(П)НТКО\[Реестр М(П)НТКО г. Ханты-Мансийск.xlsx]РЕЕСТР'!M821</f>
    </nc>
  </rcc>
  <rcc rId="19552" sId="1">
    <oc r="L821">
      <f>'W:\Экологи\РЕЕСТР М(П)НТКО\[Реестр М(П)НТКО г. Ханты-Мансийск.xlsx]РЕЕСТР'!N821</f>
    </oc>
    <nc r="L821">
      <f>'W:\Экологи\РЕЕСТР М(П)НТКО\[Реестр М(П)НТКО г. Ханты-Мансийск.xlsx]РЕЕСТР'!N821</f>
    </nc>
  </rcc>
  <rcc rId="19553" sId="1">
    <oc r="M821">
      <f>'W:\Экологи\РЕЕСТР М(П)НТКО\[Реестр М(П)НТКО г. Ханты-Мансийск.xlsx]РЕЕСТР'!O821</f>
    </oc>
    <nc r="M821">
      <f>'W:\Экологи\РЕЕСТР М(П)НТКО\[Реестр М(П)НТКО г. Ханты-Мансийск.xlsx]РЕЕСТР'!O821</f>
    </nc>
  </rcc>
  <rcc rId="19554" sId="1">
    <oc r="N821">
      <f>'W:\Экологи\РЕЕСТР М(П)НТКО\[Реестр М(П)НТКО г. Ханты-Мансийск.xlsx]РЕЕСТР'!P821</f>
    </oc>
    <nc r="N821">
      <f>'W:\Экологи\РЕЕСТР М(П)НТКО\[Реестр М(П)НТКО г. Ханты-Мансийск.xlsx]РЕЕСТР'!P821</f>
    </nc>
  </rcc>
  <rcc rId="19555" sId="1">
    <oc r="O821">
      <f>'W:\Экологи\РЕЕСТР М(П)НТКО\[Реестр М(П)НТКО г. Ханты-Мансийск.xlsx]РЕЕСТР'!Q821</f>
    </oc>
    <nc r="O821">
      <f>'W:\Экологи\РЕЕСТР М(П)НТКО\[Реестр М(П)НТКО г. Ханты-Мансийск.xlsx]РЕЕСТР'!Q821</f>
    </nc>
  </rcc>
  <rcc rId="19556" sId="1">
    <oc r="P821">
      <f>'W:\Экологи\РЕЕСТР М(П)НТКО\[Реестр М(П)НТКО г. Ханты-Мансийск.xlsx]РЕЕСТР'!R821</f>
    </oc>
    <nc r="P821">
      <f>'W:\Экологи\РЕЕСТР М(П)НТКО\[Реестр М(П)НТКО г. Ханты-Мансийск.xlsx]РЕЕСТР'!R821</f>
    </nc>
  </rcc>
  <rcc rId="19557" sId="1">
    <oc r="Q821">
      <f>'W:\Экологи\РЕЕСТР М(П)НТКО\[Реестр М(П)НТКО г. Ханты-Мансийск.xlsx]РЕЕСТР'!V821</f>
    </oc>
    <nc r="Q821">
      <f>'W:\Экологи\РЕЕСТР М(П)НТКО\[Реестр М(П)НТКО г. Ханты-Мансийск.xlsx]РЕЕСТР'!V821</f>
    </nc>
  </rcc>
  <rcc rId="19558" sId="1">
    <oc r="R821">
      <f>'W:\Экологи\РЕЕСТР М(П)НТКО\[Реестр М(П)НТКО г. Ханты-Мансийск.xlsx]РЕЕСТР'!W821</f>
    </oc>
    <nc r="R821">
      <f>'W:\Экологи\РЕЕСТР М(П)НТКО\[Реестр М(П)НТКО г. Ханты-Мансийск.xlsx]РЕЕСТР'!W821</f>
    </nc>
  </rcc>
  <rcc rId="19559" sId="1">
    <oc r="S821">
      <f>'W:\Экологи\РЕЕСТР М(П)НТКО\[Реестр М(П)НТКО г. Ханты-Мансийск.xlsx]РЕЕСТР'!X821</f>
    </oc>
    <nc r="S821">
      <f>'W:\Экологи\РЕЕСТР М(П)НТКО\[Реестр М(П)НТКО г. Ханты-Мансийск.xlsx]РЕЕСТР'!X821</f>
    </nc>
  </rcc>
  <rcc rId="19560" sId="1">
    <oc r="T821">
      <f>'W:\Экологи\РЕЕСТР М(П)НТКО\[Реестр М(П)НТКО г. Ханты-Мансийск.xlsx]РЕЕСТР'!AB821</f>
    </oc>
    <nc r="T821">
      <f>'W:\Экологи\РЕЕСТР М(П)НТКО\[Реестр М(П)НТКО г. Ханты-Мансийск.xlsx]РЕЕСТР'!AB821</f>
    </nc>
  </rcc>
  <rcc rId="19561" sId="1">
    <oc r="U821">
      <f>'W:\Экологи\РЕЕСТР М(П)НТКО\[Реестр М(П)НТКО г. Ханты-Мансийск.xlsx]РЕЕСТР'!AC821</f>
    </oc>
    <nc r="U821">
      <f>'W:\Экологи\РЕЕСТР М(П)НТКО\[Реестр М(П)НТКО г. Ханты-Мансийск.xlsx]РЕЕСТР'!AC821</f>
    </nc>
  </rcc>
  <rcc rId="19562" sId="1">
    <oc r="V821">
      <f>'W:\Экологи\РЕЕСТР М(П)НТКО\[Реестр М(П)НТКО г. Ханты-Мансийск.xlsx]РЕЕСТР'!AD821</f>
    </oc>
    <nc r="V821">
      <f>'W:\Экологи\РЕЕСТР М(П)НТКО\[Реестр М(П)НТКО г. Ханты-Мансийск.xlsx]РЕЕСТР'!AD821</f>
    </nc>
  </rcc>
  <rcc rId="19563" sId="1">
    <oc r="W821">
      <f>'W:\Экологи\РЕЕСТР М(П)НТКО\[Реестр М(П)НТКО г. Ханты-Мансийск.xlsx]РЕЕСТР'!AE821</f>
    </oc>
    <nc r="W821">
      <f>'W:\Экологи\РЕЕСТР М(П)НТКО\[Реестр М(П)НТКО г. Ханты-Мансийск.xlsx]РЕЕСТР'!AE821</f>
    </nc>
  </rcc>
  <rcc rId="19564" sId="1">
    <oc r="X821">
      <f>'W:\Экологи\РЕЕСТР М(П)НТКО\[Реестр М(П)НТКО г. Ханты-Мансийск.xlsx]РЕЕСТР'!AI821</f>
    </oc>
    <nc r="X821">
      <f>'W:\Экологи\РЕЕСТР М(П)НТКО\[Реестр М(П)НТКО г. Ханты-Мансийск.xlsx]РЕЕСТР'!AI821</f>
    </nc>
  </rcc>
  <rcc rId="19565" sId="1">
    <oc r="Y821">
      <f>'W:\Экологи\РЕЕСТР М(П)НТКО\[Реестр М(П)НТКО г. Ханты-Мансийск.xlsx]РЕЕСТР'!AM821</f>
    </oc>
    <nc r="Y821">
      <f>'W:\Экологи\РЕЕСТР М(П)НТКО\[Реестр М(П)НТКО г. Ханты-Мансийск.xlsx]РЕЕСТР'!AM821</f>
    </nc>
  </rcc>
  <rcc rId="19566" sId="1">
    <oc r="B822">
      <f>'W:\Экологи\РЕЕСТР М(П)НТКО\[Реестр М(П)НТКО г. Ханты-Мансийск.xlsx]РЕЕСТР'!B822</f>
    </oc>
    <nc r="B822">
      <f>'W:\Экологи\РЕЕСТР М(П)НТКО\[Реестр М(П)НТКО г. Ханты-Мансийск.xlsx]РЕЕСТР'!B822</f>
    </nc>
  </rcc>
  <rcc rId="19567" sId="1">
    <oc r="C822">
      <f>'W:\Экологи\РЕЕСТР М(П)НТКО\[Реестр М(П)НТКО г. Ханты-Мансийск.xlsx]РЕЕСТР'!C822</f>
    </oc>
    <nc r="C822">
      <f>'W:\Экологи\РЕЕСТР М(П)НТКО\[Реестр М(П)НТКО г. Ханты-Мансийск.xlsx]РЕЕСТР'!C822</f>
    </nc>
  </rcc>
  <rcc rId="19568" sId="1">
    <oc r="D822">
      <f>'W:\Экологи\РЕЕСТР М(П)НТКО\[Реестр М(П)НТКО г. Ханты-Мансийск.xlsx]РЕЕСТР'!D822</f>
    </oc>
    <nc r="D822">
      <f>'W:\Экологи\РЕЕСТР М(П)НТКО\[Реестр М(П)НТКО г. Ханты-Мансийск.xlsx]РЕЕСТР'!D822</f>
    </nc>
  </rcc>
  <rcc rId="19569" sId="1">
    <oc r="E822">
      <f>'W:\Экологи\РЕЕСТР М(П)НТКО\[Реестр М(П)НТКО г. Ханты-Мансийск.xlsx]РЕЕСТР'!F822</f>
    </oc>
    <nc r="E822">
      <f>'W:\Экологи\РЕЕСТР М(П)НТКО\[Реестр М(П)НТКО г. Ханты-Мансийск.xlsx]РЕЕСТР'!F822</f>
    </nc>
  </rcc>
  <rcc rId="19570" sId="1">
    <oc r="F822">
      <f>'W:\Экологи\РЕЕСТР М(П)НТКО\[Реестр М(П)НТКО г. Ханты-Мансийск.xlsx]РЕЕСТР'!H822</f>
    </oc>
    <nc r="F822">
      <f>'W:\Экологи\РЕЕСТР М(П)НТКО\[Реестр М(П)НТКО г. Ханты-Мансийск.xlsx]РЕЕСТР'!H822</f>
    </nc>
  </rcc>
  <rcc rId="19571" sId="1">
    <oc r="G822">
      <f>'W:\Экологи\РЕЕСТР М(П)НТКО\[Реестр М(П)НТКО г. Ханты-Мансийск.xlsx]РЕЕСТР'!I822</f>
    </oc>
    <nc r="G822">
      <f>'W:\Экологи\РЕЕСТР М(П)НТКО\[Реестр М(П)НТКО г. Ханты-Мансийск.xlsx]РЕЕСТР'!I822</f>
    </nc>
  </rcc>
  <rcc rId="19572" sId="1">
    <oc r="H822">
      <f>'W:\Экологи\РЕЕСТР М(П)НТКО\[Реестр М(П)НТКО г. Ханты-Мансийск.xlsx]РЕЕСТР'!J822</f>
    </oc>
    <nc r="H822">
      <f>'W:\Экологи\РЕЕСТР М(П)НТКО\[Реестр М(П)НТКО г. Ханты-Мансийск.xlsx]РЕЕСТР'!J822</f>
    </nc>
  </rcc>
  <rcc rId="19573" sId="1">
    <oc r="I822">
      <f>'W:\Экологи\РЕЕСТР М(П)НТКО\[Реестр М(П)НТКО г. Ханты-Мансийск.xlsx]РЕЕСТР'!K822</f>
    </oc>
    <nc r="I822">
      <f>'W:\Экологи\РЕЕСТР М(П)НТКО\[Реестр М(П)НТКО г. Ханты-Мансийск.xlsx]РЕЕСТР'!K822</f>
    </nc>
  </rcc>
  <rcc rId="19574" sId="1">
    <oc r="J822">
      <f>'W:\Экологи\РЕЕСТР М(П)НТКО\[Реестр М(П)НТКО г. Ханты-Мансийск.xlsx]РЕЕСТР'!L822</f>
    </oc>
    <nc r="J822">
      <f>'W:\Экологи\РЕЕСТР М(П)НТКО\[Реестр М(П)НТКО г. Ханты-Мансийск.xlsx]РЕЕСТР'!L822</f>
    </nc>
  </rcc>
  <rcc rId="19575" sId="1">
    <oc r="K822">
      <f>'W:\Экологи\РЕЕСТР М(П)НТКО\[Реестр М(П)НТКО г. Ханты-Мансийск.xlsx]РЕЕСТР'!M822</f>
    </oc>
    <nc r="K822">
      <f>'W:\Экологи\РЕЕСТР М(П)НТКО\[Реестр М(П)НТКО г. Ханты-Мансийск.xlsx]РЕЕСТР'!M822</f>
    </nc>
  </rcc>
  <rcc rId="19576" sId="1">
    <oc r="L822">
      <f>'W:\Экологи\РЕЕСТР М(П)НТКО\[Реестр М(П)НТКО г. Ханты-Мансийск.xlsx]РЕЕСТР'!N822</f>
    </oc>
    <nc r="L822">
      <f>'W:\Экологи\РЕЕСТР М(П)НТКО\[Реестр М(П)НТКО г. Ханты-Мансийск.xlsx]РЕЕСТР'!N822</f>
    </nc>
  </rcc>
  <rcc rId="19577" sId="1">
    <oc r="M822">
      <f>'W:\Экологи\РЕЕСТР М(П)НТКО\[Реестр М(П)НТКО г. Ханты-Мансийск.xlsx]РЕЕСТР'!O822</f>
    </oc>
    <nc r="M822">
      <f>'W:\Экологи\РЕЕСТР М(П)НТКО\[Реестр М(П)НТКО г. Ханты-Мансийск.xlsx]РЕЕСТР'!O822</f>
    </nc>
  </rcc>
  <rcc rId="19578" sId="1">
    <oc r="N822">
      <f>'W:\Экологи\РЕЕСТР М(П)НТКО\[Реестр М(П)НТКО г. Ханты-Мансийск.xlsx]РЕЕСТР'!P822</f>
    </oc>
    <nc r="N822">
      <f>'W:\Экологи\РЕЕСТР М(П)НТКО\[Реестр М(П)НТКО г. Ханты-Мансийск.xlsx]РЕЕСТР'!P822</f>
    </nc>
  </rcc>
  <rcc rId="19579" sId="1">
    <oc r="O822">
      <f>'W:\Экологи\РЕЕСТР М(П)НТКО\[Реестр М(П)НТКО г. Ханты-Мансийск.xlsx]РЕЕСТР'!Q822</f>
    </oc>
    <nc r="O822">
      <f>'W:\Экологи\РЕЕСТР М(П)НТКО\[Реестр М(П)НТКО г. Ханты-Мансийск.xlsx]РЕЕСТР'!Q822</f>
    </nc>
  </rcc>
  <rcc rId="19580" sId="1">
    <oc r="P822">
      <f>'W:\Экологи\РЕЕСТР М(П)НТКО\[Реестр М(П)НТКО г. Ханты-Мансийск.xlsx]РЕЕСТР'!R822</f>
    </oc>
    <nc r="P822">
      <f>'W:\Экологи\РЕЕСТР М(П)НТКО\[Реестр М(П)НТКО г. Ханты-Мансийск.xlsx]РЕЕСТР'!R822</f>
    </nc>
  </rcc>
  <rcc rId="19581" sId="1">
    <oc r="Q822">
      <f>'W:\Экологи\РЕЕСТР М(П)НТКО\[Реестр М(П)НТКО г. Ханты-Мансийск.xlsx]РЕЕСТР'!V822</f>
    </oc>
    <nc r="Q822">
      <f>'W:\Экологи\РЕЕСТР М(П)НТКО\[Реестр М(П)НТКО г. Ханты-Мансийск.xlsx]РЕЕСТР'!V822</f>
    </nc>
  </rcc>
  <rcc rId="19582" sId="1">
    <oc r="R822">
      <f>'W:\Экологи\РЕЕСТР М(П)НТКО\[Реестр М(П)НТКО г. Ханты-Мансийск.xlsx]РЕЕСТР'!W822</f>
    </oc>
    <nc r="R822">
      <f>'W:\Экологи\РЕЕСТР М(П)НТКО\[Реестр М(П)НТКО г. Ханты-Мансийск.xlsx]РЕЕСТР'!W822</f>
    </nc>
  </rcc>
  <rcc rId="19583" sId="1">
    <oc r="S822">
      <f>'W:\Экологи\РЕЕСТР М(П)НТКО\[Реестр М(П)НТКО г. Ханты-Мансийск.xlsx]РЕЕСТР'!X822</f>
    </oc>
    <nc r="S822">
      <f>'W:\Экологи\РЕЕСТР М(П)НТКО\[Реестр М(П)НТКО г. Ханты-Мансийск.xlsx]РЕЕСТР'!X822</f>
    </nc>
  </rcc>
  <rcc rId="19584" sId="1">
    <oc r="T822">
      <f>'W:\Экологи\РЕЕСТР М(П)НТКО\[Реестр М(П)НТКО г. Ханты-Мансийск.xlsx]РЕЕСТР'!AB822</f>
    </oc>
    <nc r="T822">
      <f>'W:\Экологи\РЕЕСТР М(П)НТКО\[Реестр М(П)НТКО г. Ханты-Мансийск.xlsx]РЕЕСТР'!AB822</f>
    </nc>
  </rcc>
  <rcc rId="19585" sId="1">
    <oc r="U822">
      <f>'W:\Экологи\РЕЕСТР М(П)НТКО\[Реестр М(П)НТКО г. Ханты-Мансийск.xlsx]РЕЕСТР'!AC822</f>
    </oc>
    <nc r="U822">
      <f>'W:\Экологи\РЕЕСТР М(П)НТКО\[Реестр М(П)НТКО г. Ханты-Мансийск.xlsx]РЕЕСТР'!AC822</f>
    </nc>
  </rcc>
  <rcc rId="19586" sId="1">
    <oc r="V822">
      <f>'W:\Экологи\РЕЕСТР М(П)НТКО\[Реестр М(П)НТКО г. Ханты-Мансийск.xlsx]РЕЕСТР'!AD822</f>
    </oc>
    <nc r="V822">
      <f>'W:\Экологи\РЕЕСТР М(П)НТКО\[Реестр М(П)НТКО г. Ханты-Мансийск.xlsx]РЕЕСТР'!AD822</f>
    </nc>
  </rcc>
  <rcc rId="19587" sId="1">
    <oc r="W822">
      <f>'W:\Экологи\РЕЕСТР М(П)НТКО\[Реестр М(П)НТКО г. Ханты-Мансийск.xlsx]РЕЕСТР'!AE822</f>
    </oc>
    <nc r="W822">
      <f>'W:\Экологи\РЕЕСТР М(П)НТКО\[Реестр М(П)НТКО г. Ханты-Мансийск.xlsx]РЕЕСТР'!AE822</f>
    </nc>
  </rcc>
  <rcc rId="19588" sId="1">
    <oc r="X822">
      <f>'W:\Экологи\РЕЕСТР М(П)НТКО\[Реестр М(П)НТКО г. Ханты-Мансийск.xlsx]РЕЕСТР'!AI822</f>
    </oc>
    <nc r="X822">
      <f>'W:\Экологи\РЕЕСТР М(П)НТКО\[Реестр М(П)НТКО г. Ханты-Мансийск.xlsx]РЕЕСТР'!AI822</f>
    </nc>
  </rcc>
  <rcc rId="19589" sId="1">
    <oc r="Y822">
      <f>'W:\Экологи\РЕЕСТР М(П)НТКО\[Реестр М(П)НТКО г. Ханты-Мансийск.xlsx]РЕЕСТР'!AM822</f>
    </oc>
    <nc r="Y822">
      <f>'W:\Экологи\РЕЕСТР М(П)НТКО\[Реестр М(П)НТКО г. Ханты-Мансийск.xlsx]РЕЕСТР'!AM822</f>
    </nc>
  </rcc>
  <rcc rId="19590" sId="1">
    <oc r="B823">
      <f>'W:\Экологи\РЕЕСТР М(П)НТКО\[Реестр М(П)НТКО г. Ханты-Мансийск.xlsx]РЕЕСТР'!B823</f>
    </oc>
    <nc r="B823">
      <f>'W:\Экологи\РЕЕСТР М(П)НТКО\[Реестр М(П)НТКО г. Ханты-Мансийск.xlsx]РЕЕСТР'!B823</f>
    </nc>
  </rcc>
  <rcc rId="19591" sId="1">
    <oc r="C823">
      <f>'W:\Экологи\РЕЕСТР М(П)НТКО\[Реестр М(П)НТКО г. Ханты-Мансийск.xlsx]РЕЕСТР'!C823</f>
    </oc>
    <nc r="C823">
      <f>'W:\Экологи\РЕЕСТР М(П)НТКО\[Реестр М(П)НТКО г. Ханты-Мансийск.xlsx]РЕЕСТР'!C823</f>
    </nc>
  </rcc>
  <rcc rId="19592" sId="1">
    <oc r="D823">
      <f>'W:\Экологи\РЕЕСТР М(П)НТКО\[Реестр М(П)НТКО г. Ханты-Мансийск.xlsx]РЕЕСТР'!D823</f>
    </oc>
    <nc r="D823">
      <f>'W:\Экологи\РЕЕСТР М(П)НТКО\[Реестр М(П)НТКО г. Ханты-Мансийск.xlsx]РЕЕСТР'!D823</f>
    </nc>
  </rcc>
  <rcc rId="19593" sId="1">
    <oc r="E823">
      <f>'W:\Экологи\РЕЕСТР М(П)НТКО\[Реестр М(П)НТКО г. Ханты-Мансийск.xlsx]РЕЕСТР'!F823</f>
    </oc>
    <nc r="E823">
      <f>'W:\Экологи\РЕЕСТР М(П)НТКО\[Реестр М(П)НТКО г. Ханты-Мансийск.xlsx]РЕЕСТР'!F823</f>
    </nc>
  </rcc>
  <rcc rId="19594" sId="1">
    <oc r="F823">
      <f>'W:\Экологи\РЕЕСТР М(П)НТКО\[Реестр М(П)НТКО г. Ханты-Мансийск.xlsx]РЕЕСТР'!H823</f>
    </oc>
    <nc r="F823">
      <f>'W:\Экологи\РЕЕСТР М(П)НТКО\[Реестр М(П)НТКО г. Ханты-Мансийск.xlsx]РЕЕСТР'!H823</f>
    </nc>
  </rcc>
  <rcc rId="19595" sId="1">
    <oc r="G823">
      <f>'W:\Экологи\РЕЕСТР М(П)НТКО\[Реестр М(П)НТКО г. Ханты-Мансийск.xlsx]РЕЕСТР'!I823</f>
    </oc>
    <nc r="G823">
      <f>'W:\Экологи\РЕЕСТР М(П)НТКО\[Реестр М(П)НТКО г. Ханты-Мансийск.xlsx]РЕЕСТР'!I823</f>
    </nc>
  </rcc>
  <rcc rId="19596" sId="1">
    <oc r="H823">
      <f>'W:\Экологи\РЕЕСТР М(П)НТКО\[Реестр М(П)НТКО г. Ханты-Мансийск.xlsx]РЕЕСТР'!J823</f>
    </oc>
    <nc r="H823">
      <f>'W:\Экологи\РЕЕСТР М(П)НТКО\[Реестр М(П)НТКО г. Ханты-Мансийск.xlsx]РЕЕСТР'!J823</f>
    </nc>
  </rcc>
  <rcc rId="19597" sId="1">
    <oc r="I823">
      <f>'W:\Экологи\РЕЕСТР М(П)НТКО\[Реестр М(П)НТКО г. Ханты-Мансийск.xlsx]РЕЕСТР'!K823</f>
    </oc>
    <nc r="I823">
      <f>'W:\Экологи\РЕЕСТР М(П)НТКО\[Реестр М(П)НТКО г. Ханты-Мансийск.xlsx]РЕЕСТР'!K823</f>
    </nc>
  </rcc>
  <rcc rId="19598" sId="1">
    <oc r="J823">
      <f>'W:\Экологи\РЕЕСТР М(П)НТКО\[Реестр М(П)НТКО г. Ханты-Мансийск.xlsx]РЕЕСТР'!L823</f>
    </oc>
    <nc r="J823">
      <f>'W:\Экологи\РЕЕСТР М(П)НТКО\[Реестр М(П)НТКО г. Ханты-Мансийск.xlsx]РЕЕСТР'!L823</f>
    </nc>
  </rcc>
  <rcc rId="19599" sId="1">
    <oc r="K823">
      <f>'W:\Экологи\РЕЕСТР М(П)НТКО\[Реестр М(П)НТКО г. Ханты-Мансийск.xlsx]РЕЕСТР'!M823</f>
    </oc>
    <nc r="K823">
      <f>'W:\Экологи\РЕЕСТР М(П)НТКО\[Реестр М(П)НТКО г. Ханты-Мансийск.xlsx]РЕЕСТР'!M823</f>
    </nc>
  </rcc>
  <rcc rId="19600" sId="1">
    <oc r="L823">
      <f>'W:\Экологи\РЕЕСТР М(П)НТКО\[Реестр М(П)НТКО г. Ханты-Мансийск.xlsx]РЕЕСТР'!N823</f>
    </oc>
    <nc r="L823">
      <f>'W:\Экологи\РЕЕСТР М(П)НТКО\[Реестр М(П)НТКО г. Ханты-Мансийск.xlsx]РЕЕСТР'!N823</f>
    </nc>
  </rcc>
  <rcc rId="19601" sId="1">
    <oc r="M823">
      <f>'W:\Экологи\РЕЕСТР М(П)НТКО\[Реестр М(П)НТКО г. Ханты-Мансийск.xlsx]РЕЕСТР'!O823</f>
    </oc>
    <nc r="M823">
      <f>'W:\Экологи\РЕЕСТР М(П)НТКО\[Реестр М(П)НТКО г. Ханты-Мансийск.xlsx]РЕЕСТР'!O823</f>
    </nc>
  </rcc>
  <rcc rId="19602" sId="1">
    <oc r="N823">
      <f>'W:\Экологи\РЕЕСТР М(П)НТКО\[Реестр М(П)НТКО г. Ханты-Мансийск.xlsx]РЕЕСТР'!P823</f>
    </oc>
    <nc r="N823">
      <f>'W:\Экологи\РЕЕСТР М(П)НТКО\[Реестр М(П)НТКО г. Ханты-Мансийск.xlsx]РЕЕСТР'!P823</f>
    </nc>
  </rcc>
  <rcc rId="19603" sId="1">
    <oc r="O823">
      <f>'W:\Экологи\РЕЕСТР М(П)НТКО\[Реестр М(П)НТКО г. Ханты-Мансийск.xlsx]РЕЕСТР'!Q823</f>
    </oc>
    <nc r="O823">
      <f>'W:\Экологи\РЕЕСТР М(П)НТКО\[Реестр М(П)НТКО г. Ханты-Мансийск.xlsx]РЕЕСТР'!Q823</f>
    </nc>
  </rcc>
  <rcc rId="19604" sId="1">
    <oc r="P823">
      <f>'W:\Экологи\РЕЕСТР М(П)НТКО\[Реестр М(П)НТКО г. Ханты-Мансийск.xlsx]РЕЕСТР'!R823</f>
    </oc>
    <nc r="P823">
      <f>'W:\Экологи\РЕЕСТР М(П)НТКО\[Реестр М(П)НТКО г. Ханты-Мансийск.xlsx]РЕЕСТР'!R823</f>
    </nc>
  </rcc>
  <rcc rId="19605" sId="1">
    <oc r="Q823">
      <f>'W:\Экологи\РЕЕСТР М(П)НТКО\[Реестр М(П)НТКО г. Ханты-Мансийск.xlsx]РЕЕСТР'!V823</f>
    </oc>
    <nc r="Q823">
      <f>'W:\Экологи\РЕЕСТР М(П)НТКО\[Реестр М(П)НТКО г. Ханты-Мансийск.xlsx]РЕЕСТР'!V823</f>
    </nc>
  </rcc>
  <rcc rId="19606" sId="1">
    <oc r="R823">
      <f>'W:\Экологи\РЕЕСТР М(П)НТКО\[Реестр М(П)НТКО г. Ханты-Мансийск.xlsx]РЕЕСТР'!W823</f>
    </oc>
    <nc r="R823">
      <f>'W:\Экологи\РЕЕСТР М(П)НТКО\[Реестр М(П)НТКО г. Ханты-Мансийск.xlsx]РЕЕСТР'!W823</f>
    </nc>
  </rcc>
  <rcc rId="19607" sId="1">
    <oc r="S823">
      <f>'W:\Экологи\РЕЕСТР М(П)НТКО\[Реестр М(П)НТКО г. Ханты-Мансийск.xlsx]РЕЕСТР'!X823</f>
    </oc>
    <nc r="S823">
      <f>'W:\Экологи\РЕЕСТР М(П)НТКО\[Реестр М(П)НТКО г. Ханты-Мансийск.xlsx]РЕЕСТР'!X823</f>
    </nc>
  </rcc>
  <rcc rId="19608" sId="1">
    <oc r="T823">
      <f>'W:\Экологи\РЕЕСТР М(П)НТКО\[Реестр М(П)НТКО г. Ханты-Мансийск.xlsx]РЕЕСТР'!AB823</f>
    </oc>
    <nc r="T823">
      <f>'W:\Экологи\РЕЕСТР М(П)НТКО\[Реестр М(П)НТКО г. Ханты-Мансийск.xlsx]РЕЕСТР'!AB823</f>
    </nc>
  </rcc>
  <rcc rId="19609" sId="1">
    <oc r="U823">
      <f>'W:\Экологи\РЕЕСТР М(П)НТКО\[Реестр М(П)НТКО г. Ханты-Мансийск.xlsx]РЕЕСТР'!AC823</f>
    </oc>
    <nc r="U823">
      <f>'W:\Экологи\РЕЕСТР М(П)НТКО\[Реестр М(П)НТКО г. Ханты-Мансийск.xlsx]РЕЕСТР'!AC823</f>
    </nc>
  </rcc>
  <rcc rId="19610" sId="1">
    <oc r="V823">
      <f>'W:\Экологи\РЕЕСТР М(П)НТКО\[Реестр М(П)НТКО г. Ханты-Мансийск.xlsx]РЕЕСТР'!AD823</f>
    </oc>
    <nc r="V823">
      <f>'W:\Экологи\РЕЕСТР М(П)НТКО\[Реестр М(П)НТКО г. Ханты-Мансийск.xlsx]РЕЕСТР'!AD823</f>
    </nc>
  </rcc>
  <rcc rId="19611" sId="1">
    <oc r="W823">
      <f>'W:\Экологи\РЕЕСТР М(П)НТКО\[Реестр М(П)НТКО г. Ханты-Мансийск.xlsx]РЕЕСТР'!AE823</f>
    </oc>
    <nc r="W823">
      <f>'W:\Экологи\РЕЕСТР М(П)НТКО\[Реестр М(П)НТКО г. Ханты-Мансийск.xlsx]РЕЕСТР'!AE823</f>
    </nc>
  </rcc>
  <rcc rId="19612" sId="1">
    <oc r="X823">
      <f>'W:\Экологи\РЕЕСТР М(П)НТКО\[Реестр М(П)НТКО г. Ханты-Мансийск.xlsx]РЕЕСТР'!AI823</f>
    </oc>
    <nc r="X823">
      <f>'W:\Экологи\РЕЕСТР М(П)НТКО\[Реестр М(П)НТКО г. Ханты-Мансийск.xlsx]РЕЕСТР'!AI823</f>
    </nc>
  </rcc>
  <rcc rId="19613" sId="1">
    <oc r="Y823">
      <f>'W:\Экологи\РЕЕСТР М(П)НТКО\[Реестр М(П)НТКО г. Ханты-Мансийск.xlsx]РЕЕСТР'!AM823</f>
    </oc>
    <nc r="Y823">
      <f>'W:\Экологи\РЕЕСТР М(П)НТКО\[Реестр М(П)НТКО г. Ханты-Мансийск.xlsx]РЕЕСТР'!AM823</f>
    </nc>
  </rcc>
  <rcc rId="19614" sId="1">
    <oc r="B824">
      <f>'W:\Экологи\РЕЕСТР М(П)НТКО\[Реестр М(П)НТКО г. Ханты-Мансийск.xlsx]РЕЕСТР'!B824</f>
    </oc>
    <nc r="B824">
      <f>'W:\Экологи\РЕЕСТР М(П)НТКО\[Реестр М(П)НТКО г. Ханты-Мансийск.xlsx]РЕЕСТР'!B824</f>
    </nc>
  </rcc>
  <rcc rId="19615" sId="1">
    <oc r="C824">
      <f>'W:\Экологи\РЕЕСТР М(П)НТКО\[Реестр М(П)НТКО г. Ханты-Мансийск.xlsx]РЕЕСТР'!C824</f>
    </oc>
    <nc r="C824">
      <f>'W:\Экологи\РЕЕСТР М(П)НТКО\[Реестр М(П)НТКО г. Ханты-Мансийск.xlsx]РЕЕСТР'!C824</f>
    </nc>
  </rcc>
  <rcc rId="19616" sId="1">
    <oc r="D824">
      <f>'W:\Экологи\РЕЕСТР М(П)НТКО\[Реестр М(П)НТКО г. Ханты-Мансийск.xlsx]РЕЕСТР'!D824</f>
    </oc>
    <nc r="D824">
      <f>'W:\Экологи\РЕЕСТР М(П)НТКО\[Реестр М(П)НТКО г. Ханты-Мансийск.xlsx]РЕЕСТР'!D824</f>
    </nc>
  </rcc>
  <rcc rId="19617" sId="1">
    <oc r="E824">
      <f>'W:\Экологи\РЕЕСТР М(П)НТКО\[Реестр М(П)НТКО г. Ханты-Мансийск.xlsx]РЕЕСТР'!F824</f>
    </oc>
    <nc r="E824">
      <f>'W:\Экологи\РЕЕСТР М(П)НТКО\[Реестр М(П)НТКО г. Ханты-Мансийск.xlsx]РЕЕСТР'!F824</f>
    </nc>
  </rcc>
  <rcc rId="19618" sId="1">
    <oc r="F824">
      <f>'W:\Экологи\РЕЕСТР М(П)НТКО\[Реестр М(П)НТКО г. Ханты-Мансийск.xlsx]РЕЕСТР'!H824</f>
    </oc>
    <nc r="F824">
      <f>'W:\Экологи\РЕЕСТР М(П)НТКО\[Реестр М(П)НТКО г. Ханты-Мансийск.xlsx]РЕЕСТР'!H824</f>
    </nc>
  </rcc>
  <rcc rId="19619" sId="1">
    <oc r="G824">
      <f>'W:\Экологи\РЕЕСТР М(П)НТКО\[Реестр М(П)НТКО г. Ханты-Мансийск.xlsx]РЕЕСТР'!I824</f>
    </oc>
    <nc r="G824">
      <f>'W:\Экологи\РЕЕСТР М(П)НТКО\[Реестр М(П)НТКО г. Ханты-Мансийск.xlsx]РЕЕСТР'!I824</f>
    </nc>
  </rcc>
  <rcc rId="19620" sId="1">
    <oc r="H824">
      <f>'W:\Экологи\РЕЕСТР М(П)НТКО\[Реестр М(П)НТКО г. Ханты-Мансийск.xlsx]РЕЕСТР'!J824</f>
    </oc>
    <nc r="H824">
      <f>'W:\Экологи\РЕЕСТР М(П)НТКО\[Реестр М(П)НТКО г. Ханты-Мансийск.xlsx]РЕЕСТР'!J824</f>
    </nc>
  </rcc>
  <rcc rId="19621" sId="1">
    <oc r="I824">
      <f>'W:\Экологи\РЕЕСТР М(П)НТКО\[Реестр М(П)НТКО г. Ханты-Мансийск.xlsx]РЕЕСТР'!K824</f>
    </oc>
    <nc r="I824">
      <f>'W:\Экологи\РЕЕСТР М(П)НТКО\[Реестр М(П)НТКО г. Ханты-Мансийск.xlsx]РЕЕСТР'!K824</f>
    </nc>
  </rcc>
  <rcc rId="19622" sId="1">
    <oc r="J824">
      <f>'W:\Экологи\РЕЕСТР М(П)НТКО\[Реестр М(П)НТКО г. Ханты-Мансийск.xlsx]РЕЕСТР'!L824</f>
    </oc>
    <nc r="J824">
      <f>'W:\Экологи\РЕЕСТР М(П)НТКО\[Реестр М(П)НТКО г. Ханты-Мансийск.xlsx]РЕЕСТР'!L824</f>
    </nc>
  </rcc>
  <rcc rId="19623" sId="1">
    <oc r="K824">
      <f>'W:\Экологи\РЕЕСТР М(П)НТКО\[Реестр М(П)НТКО г. Ханты-Мансийск.xlsx]РЕЕСТР'!M824</f>
    </oc>
    <nc r="K824">
      <f>'W:\Экологи\РЕЕСТР М(П)НТКО\[Реестр М(П)НТКО г. Ханты-Мансийск.xlsx]РЕЕСТР'!M824</f>
    </nc>
  </rcc>
  <rcc rId="19624" sId="1">
    <oc r="L824">
      <f>'W:\Экологи\РЕЕСТР М(П)НТКО\[Реестр М(П)НТКО г. Ханты-Мансийск.xlsx]РЕЕСТР'!N824</f>
    </oc>
    <nc r="L824">
      <f>'W:\Экологи\РЕЕСТР М(П)НТКО\[Реестр М(П)НТКО г. Ханты-Мансийск.xlsx]РЕЕСТР'!N824</f>
    </nc>
  </rcc>
  <rcc rId="19625" sId="1">
    <oc r="M824">
      <f>'W:\Экологи\РЕЕСТР М(П)НТКО\[Реестр М(П)НТКО г. Ханты-Мансийск.xlsx]РЕЕСТР'!O824</f>
    </oc>
    <nc r="M824">
      <f>'W:\Экологи\РЕЕСТР М(П)НТКО\[Реестр М(П)НТКО г. Ханты-Мансийск.xlsx]РЕЕСТР'!O824</f>
    </nc>
  </rcc>
  <rcc rId="19626" sId="1">
    <oc r="N824">
      <f>'W:\Экологи\РЕЕСТР М(П)НТКО\[Реестр М(П)НТКО г. Ханты-Мансийск.xlsx]РЕЕСТР'!P824</f>
    </oc>
    <nc r="N824">
      <f>'W:\Экологи\РЕЕСТР М(П)НТКО\[Реестр М(П)НТКО г. Ханты-Мансийск.xlsx]РЕЕСТР'!P824</f>
    </nc>
  </rcc>
  <rcc rId="19627" sId="1">
    <oc r="O824">
      <f>'W:\Экологи\РЕЕСТР М(П)НТКО\[Реестр М(П)НТКО г. Ханты-Мансийск.xlsx]РЕЕСТР'!Q824</f>
    </oc>
    <nc r="O824">
      <f>'W:\Экологи\РЕЕСТР М(П)НТКО\[Реестр М(П)НТКО г. Ханты-Мансийск.xlsx]РЕЕСТР'!Q824</f>
    </nc>
  </rcc>
  <rcc rId="19628" sId="1">
    <oc r="P824">
      <f>'W:\Экологи\РЕЕСТР М(П)НТКО\[Реестр М(П)НТКО г. Ханты-Мансийск.xlsx]РЕЕСТР'!R824</f>
    </oc>
    <nc r="P824">
      <f>'W:\Экологи\РЕЕСТР М(П)НТКО\[Реестр М(П)НТКО г. Ханты-Мансийск.xlsx]РЕЕСТР'!R824</f>
    </nc>
  </rcc>
  <rcc rId="19629" sId="1">
    <oc r="Q824">
      <f>'W:\Экологи\РЕЕСТР М(П)НТКО\[Реестр М(П)НТКО г. Ханты-Мансийск.xlsx]РЕЕСТР'!V824</f>
    </oc>
    <nc r="Q824">
      <f>'W:\Экологи\РЕЕСТР М(П)НТКО\[Реестр М(П)НТКО г. Ханты-Мансийск.xlsx]РЕЕСТР'!V824</f>
    </nc>
  </rcc>
  <rcc rId="19630" sId="1">
    <oc r="R824">
      <f>'W:\Экологи\РЕЕСТР М(П)НТКО\[Реестр М(П)НТКО г. Ханты-Мансийск.xlsx]РЕЕСТР'!W824</f>
    </oc>
    <nc r="R824">
      <f>'W:\Экологи\РЕЕСТР М(П)НТКО\[Реестр М(П)НТКО г. Ханты-Мансийск.xlsx]РЕЕСТР'!W824</f>
    </nc>
  </rcc>
  <rcc rId="19631" sId="1">
    <oc r="S824">
      <f>'W:\Экологи\РЕЕСТР М(П)НТКО\[Реестр М(П)НТКО г. Ханты-Мансийск.xlsx]РЕЕСТР'!X824</f>
    </oc>
    <nc r="S824">
      <f>'W:\Экологи\РЕЕСТР М(П)НТКО\[Реестр М(П)НТКО г. Ханты-Мансийск.xlsx]РЕЕСТР'!X824</f>
    </nc>
  </rcc>
  <rcc rId="19632" sId="1">
    <oc r="T824">
      <f>'W:\Экологи\РЕЕСТР М(П)НТКО\[Реестр М(П)НТКО г. Ханты-Мансийск.xlsx]РЕЕСТР'!AB824</f>
    </oc>
    <nc r="T824">
      <f>'W:\Экологи\РЕЕСТР М(П)НТКО\[Реестр М(П)НТКО г. Ханты-Мансийск.xlsx]РЕЕСТР'!AB824</f>
    </nc>
  </rcc>
  <rcc rId="19633" sId="1">
    <oc r="U824">
      <f>'W:\Экологи\РЕЕСТР М(П)НТКО\[Реестр М(П)НТКО г. Ханты-Мансийск.xlsx]РЕЕСТР'!AC824</f>
    </oc>
    <nc r="U824">
      <f>'W:\Экологи\РЕЕСТР М(П)НТКО\[Реестр М(П)НТКО г. Ханты-Мансийск.xlsx]РЕЕСТР'!AC824</f>
    </nc>
  </rcc>
  <rcc rId="19634" sId="1">
    <oc r="V824">
      <f>'W:\Экологи\РЕЕСТР М(П)НТКО\[Реестр М(П)НТКО г. Ханты-Мансийск.xlsx]РЕЕСТР'!AD824</f>
    </oc>
    <nc r="V824">
      <f>'W:\Экологи\РЕЕСТР М(П)НТКО\[Реестр М(П)НТКО г. Ханты-Мансийск.xlsx]РЕЕСТР'!AD824</f>
    </nc>
  </rcc>
  <rcc rId="19635" sId="1">
    <oc r="W824">
      <f>'W:\Экологи\РЕЕСТР М(П)НТКО\[Реестр М(П)НТКО г. Ханты-Мансийск.xlsx]РЕЕСТР'!AE824</f>
    </oc>
    <nc r="W824">
      <f>'W:\Экологи\РЕЕСТР М(П)НТКО\[Реестр М(П)НТКО г. Ханты-Мансийск.xlsx]РЕЕСТР'!AE824</f>
    </nc>
  </rcc>
  <rcc rId="19636" sId="1">
    <oc r="X824">
      <f>'W:\Экологи\РЕЕСТР М(П)НТКО\[Реестр М(П)НТКО г. Ханты-Мансийск.xlsx]РЕЕСТР'!AI824</f>
    </oc>
    <nc r="X824">
      <f>'W:\Экологи\РЕЕСТР М(П)НТКО\[Реестр М(П)НТКО г. Ханты-Мансийск.xlsx]РЕЕСТР'!AI824</f>
    </nc>
  </rcc>
  <rcc rId="19637" sId="1">
    <oc r="Y824">
      <f>'W:\Экологи\РЕЕСТР М(П)НТКО\[Реестр М(П)НТКО г. Ханты-Мансийск.xlsx]РЕЕСТР'!AM824</f>
    </oc>
    <nc r="Y824">
      <f>'W:\Экологи\РЕЕСТР М(П)НТКО\[Реестр М(П)НТКО г. Ханты-Мансийск.xlsx]РЕЕСТР'!AM824</f>
    </nc>
  </rcc>
  <rcc rId="19638" sId="1">
    <oc r="B825">
      <f>'W:\Экологи\РЕЕСТР М(П)НТКО\[Реестр М(П)НТКО г. Ханты-Мансийск.xlsx]РЕЕСТР'!B825</f>
    </oc>
    <nc r="B825">
      <f>'W:\Экологи\РЕЕСТР М(П)НТКО\[Реестр М(П)НТКО г. Ханты-Мансийск.xlsx]РЕЕСТР'!B825</f>
    </nc>
  </rcc>
  <rcc rId="19639" sId="1">
    <oc r="C825">
      <f>'W:\Экологи\РЕЕСТР М(П)НТКО\[Реестр М(П)НТКО г. Ханты-Мансийск.xlsx]РЕЕСТР'!C825</f>
    </oc>
    <nc r="C825">
      <f>'W:\Экологи\РЕЕСТР М(П)НТКО\[Реестр М(П)НТКО г. Ханты-Мансийск.xlsx]РЕЕСТР'!C825</f>
    </nc>
  </rcc>
  <rcc rId="19640" sId="1">
    <oc r="D825">
      <f>'W:\Экологи\РЕЕСТР М(П)НТКО\[Реестр М(П)НТКО г. Ханты-Мансийск.xlsx]РЕЕСТР'!D825</f>
    </oc>
    <nc r="D825">
      <f>'W:\Экологи\РЕЕСТР М(П)НТКО\[Реестр М(П)НТКО г. Ханты-Мансийск.xlsx]РЕЕСТР'!D825</f>
    </nc>
  </rcc>
  <rcc rId="19641" sId="1">
    <oc r="E825">
      <f>'W:\Экологи\РЕЕСТР М(П)НТКО\[Реестр М(П)НТКО г. Ханты-Мансийск.xlsx]РЕЕСТР'!F825</f>
    </oc>
    <nc r="E825">
      <f>'W:\Экологи\РЕЕСТР М(П)НТКО\[Реестр М(П)НТКО г. Ханты-Мансийск.xlsx]РЕЕСТР'!F825</f>
    </nc>
  </rcc>
  <rcc rId="19642" sId="1">
    <oc r="F825">
      <f>'W:\Экологи\РЕЕСТР М(П)НТКО\[Реестр М(П)НТКО г. Ханты-Мансийск.xlsx]РЕЕСТР'!H825</f>
    </oc>
    <nc r="F825">
      <f>'W:\Экологи\РЕЕСТР М(П)НТКО\[Реестр М(П)НТКО г. Ханты-Мансийск.xlsx]РЕЕСТР'!H825</f>
    </nc>
  </rcc>
  <rcc rId="19643" sId="1">
    <oc r="G825">
      <f>'W:\Экологи\РЕЕСТР М(П)НТКО\[Реестр М(П)НТКО г. Ханты-Мансийск.xlsx]РЕЕСТР'!I825</f>
    </oc>
    <nc r="G825">
      <f>'W:\Экологи\РЕЕСТР М(П)НТКО\[Реестр М(П)НТКО г. Ханты-Мансийск.xlsx]РЕЕСТР'!I825</f>
    </nc>
  </rcc>
  <rcc rId="19644" sId="1">
    <oc r="H825">
      <f>'W:\Экологи\РЕЕСТР М(П)НТКО\[Реестр М(П)НТКО г. Ханты-Мансийск.xlsx]РЕЕСТР'!J825</f>
    </oc>
    <nc r="H825">
      <f>'W:\Экологи\РЕЕСТР М(П)НТКО\[Реестр М(П)НТКО г. Ханты-Мансийск.xlsx]РЕЕСТР'!J825</f>
    </nc>
  </rcc>
  <rcc rId="19645" sId="1">
    <oc r="I825">
      <f>'W:\Экологи\РЕЕСТР М(П)НТКО\[Реестр М(П)НТКО г. Ханты-Мансийск.xlsx]РЕЕСТР'!K825</f>
    </oc>
    <nc r="I825">
      <f>'W:\Экологи\РЕЕСТР М(П)НТКО\[Реестр М(П)НТКО г. Ханты-Мансийск.xlsx]РЕЕСТР'!K825</f>
    </nc>
  </rcc>
  <rcc rId="19646" sId="1">
    <oc r="J825">
      <f>'W:\Экологи\РЕЕСТР М(П)НТКО\[Реестр М(П)НТКО г. Ханты-Мансийск.xlsx]РЕЕСТР'!L825</f>
    </oc>
    <nc r="J825">
      <f>'W:\Экологи\РЕЕСТР М(П)НТКО\[Реестр М(П)НТКО г. Ханты-Мансийск.xlsx]РЕЕСТР'!L825</f>
    </nc>
  </rcc>
  <rcc rId="19647" sId="1">
    <oc r="K825">
      <f>'W:\Экологи\РЕЕСТР М(П)НТКО\[Реестр М(П)НТКО г. Ханты-Мансийск.xlsx]РЕЕСТР'!M825</f>
    </oc>
    <nc r="K825">
      <f>'W:\Экологи\РЕЕСТР М(П)НТКО\[Реестр М(П)НТКО г. Ханты-Мансийск.xlsx]РЕЕСТР'!M825</f>
    </nc>
  </rcc>
  <rcc rId="19648" sId="1">
    <oc r="L825">
      <f>'W:\Экологи\РЕЕСТР М(П)НТКО\[Реестр М(П)НТКО г. Ханты-Мансийск.xlsx]РЕЕСТР'!N825</f>
    </oc>
    <nc r="L825">
      <f>'W:\Экологи\РЕЕСТР М(П)НТКО\[Реестр М(П)НТКО г. Ханты-Мансийск.xlsx]РЕЕСТР'!N825</f>
    </nc>
  </rcc>
  <rcc rId="19649" sId="1">
    <oc r="M825">
      <f>'W:\Экологи\РЕЕСТР М(П)НТКО\[Реестр М(П)НТКО г. Ханты-Мансийск.xlsx]РЕЕСТР'!O825</f>
    </oc>
    <nc r="M825">
      <f>'W:\Экологи\РЕЕСТР М(П)НТКО\[Реестр М(П)НТКО г. Ханты-Мансийск.xlsx]РЕЕСТР'!O825</f>
    </nc>
  </rcc>
  <rcc rId="19650" sId="1">
    <oc r="N825">
      <f>'W:\Экологи\РЕЕСТР М(П)НТКО\[Реестр М(П)НТКО г. Ханты-Мансийск.xlsx]РЕЕСТР'!P825</f>
    </oc>
    <nc r="N825">
      <f>'W:\Экологи\РЕЕСТР М(П)НТКО\[Реестр М(П)НТКО г. Ханты-Мансийск.xlsx]РЕЕСТР'!P825</f>
    </nc>
  </rcc>
  <rcc rId="19651" sId="1">
    <oc r="O825">
      <f>'W:\Экологи\РЕЕСТР М(П)НТКО\[Реестр М(П)НТКО г. Ханты-Мансийск.xlsx]РЕЕСТР'!Q825</f>
    </oc>
    <nc r="O825">
      <f>'W:\Экологи\РЕЕСТР М(П)НТКО\[Реестр М(П)НТКО г. Ханты-Мансийск.xlsx]РЕЕСТР'!Q825</f>
    </nc>
  </rcc>
  <rcc rId="19652" sId="1">
    <oc r="P825">
      <f>'W:\Экологи\РЕЕСТР М(П)НТКО\[Реестр М(П)НТКО г. Ханты-Мансийск.xlsx]РЕЕСТР'!R825</f>
    </oc>
    <nc r="P825">
      <f>'W:\Экологи\РЕЕСТР М(П)НТКО\[Реестр М(П)НТКО г. Ханты-Мансийск.xlsx]РЕЕСТР'!R825</f>
    </nc>
  </rcc>
  <rcc rId="19653" sId="1">
    <oc r="Q825">
      <f>'W:\Экологи\РЕЕСТР М(П)НТКО\[Реестр М(П)НТКО г. Ханты-Мансийск.xlsx]РЕЕСТР'!V825</f>
    </oc>
    <nc r="Q825">
      <f>'W:\Экологи\РЕЕСТР М(П)НТКО\[Реестр М(П)НТКО г. Ханты-Мансийск.xlsx]РЕЕСТР'!V825</f>
    </nc>
  </rcc>
  <rcc rId="19654" sId="1">
    <oc r="R825">
      <f>'W:\Экологи\РЕЕСТР М(П)НТКО\[Реестр М(П)НТКО г. Ханты-Мансийск.xlsx]РЕЕСТР'!W825</f>
    </oc>
    <nc r="R825">
      <f>'W:\Экологи\РЕЕСТР М(П)НТКО\[Реестр М(П)НТКО г. Ханты-Мансийск.xlsx]РЕЕСТР'!W825</f>
    </nc>
  </rcc>
  <rcc rId="19655" sId="1">
    <oc r="S825">
      <f>'W:\Экологи\РЕЕСТР М(П)НТКО\[Реестр М(П)НТКО г. Ханты-Мансийск.xlsx]РЕЕСТР'!X825</f>
    </oc>
    <nc r="S825">
      <f>'W:\Экологи\РЕЕСТР М(П)НТКО\[Реестр М(П)НТКО г. Ханты-Мансийск.xlsx]РЕЕСТР'!X825</f>
    </nc>
  </rcc>
  <rcc rId="19656" sId="1">
    <oc r="T825">
      <f>'W:\Экологи\РЕЕСТР М(П)НТКО\[Реестр М(П)НТКО г. Ханты-Мансийск.xlsx]РЕЕСТР'!AB825</f>
    </oc>
    <nc r="T825">
      <f>'W:\Экологи\РЕЕСТР М(П)НТКО\[Реестр М(П)НТКО г. Ханты-Мансийск.xlsx]РЕЕСТР'!AB825</f>
    </nc>
  </rcc>
  <rcc rId="19657" sId="1">
    <oc r="U825">
      <f>'W:\Экологи\РЕЕСТР М(П)НТКО\[Реестр М(П)НТКО г. Ханты-Мансийск.xlsx]РЕЕСТР'!AC825</f>
    </oc>
    <nc r="U825">
      <f>'W:\Экологи\РЕЕСТР М(П)НТКО\[Реестр М(П)НТКО г. Ханты-Мансийск.xlsx]РЕЕСТР'!AC825</f>
    </nc>
  </rcc>
  <rcc rId="19658" sId="1">
    <oc r="V825">
      <f>'W:\Экологи\РЕЕСТР М(П)НТКО\[Реестр М(П)НТКО г. Ханты-Мансийск.xlsx]РЕЕСТР'!AD825</f>
    </oc>
    <nc r="V825">
      <f>'W:\Экологи\РЕЕСТР М(П)НТКО\[Реестр М(П)НТКО г. Ханты-Мансийск.xlsx]РЕЕСТР'!AD825</f>
    </nc>
  </rcc>
  <rcc rId="19659" sId="1">
    <oc r="W825">
      <f>'W:\Экологи\РЕЕСТР М(П)НТКО\[Реестр М(П)НТКО г. Ханты-Мансийск.xlsx]РЕЕСТР'!AE825</f>
    </oc>
    <nc r="W825">
      <f>'W:\Экологи\РЕЕСТР М(П)НТКО\[Реестр М(П)НТКО г. Ханты-Мансийск.xlsx]РЕЕСТР'!AE825</f>
    </nc>
  </rcc>
  <rcc rId="19660" sId="1">
    <oc r="X825">
      <f>'W:\Экологи\РЕЕСТР М(П)НТКО\[Реестр М(П)НТКО г. Ханты-Мансийск.xlsx]РЕЕСТР'!AI825</f>
    </oc>
    <nc r="X825">
      <f>'W:\Экологи\РЕЕСТР М(П)НТКО\[Реестр М(П)НТКО г. Ханты-Мансийск.xlsx]РЕЕСТР'!AI825</f>
    </nc>
  </rcc>
  <rcc rId="19661" sId="1">
    <oc r="Y825">
      <f>'W:\Экологи\РЕЕСТР М(П)НТКО\[Реестр М(П)НТКО г. Ханты-Мансийск.xlsx]РЕЕСТР'!AM825</f>
    </oc>
    <nc r="Y825">
      <f>'W:\Экологи\РЕЕСТР М(П)НТКО\[Реестр М(П)НТКО г. Ханты-Мансийск.xlsx]РЕЕСТР'!AM825</f>
    </nc>
  </rcc>
  <rcc rId="19662" sId="1">
    <oc r="B826">
      <f>'W:\Экологи\РЕЕСТР М(П)НТКО\[Реестр М(П)НТКО г. Ханты-Мансийск.xlsx]РЕЕСТР'!B826</f>
    </oc>
    <nc r="B826">
      <f>'W:\Экологи\РЕЕСТР М(П)НТКО\[Реестр М(П)НТКО г. Ханты-Мансийск.xlsx]РЕЕСТР'!B826</f>
    </nc>
  </rcc>
  <rcc rId="19663" sId="1">
    <oc r="C826">
      <f>'W:\Экологи\РЕЕСТР М(П)НТКО\[Реестр М(П)НТКО г. Ханты-Мансийск.xlsx]РЕЕСТР'!C826</f>
    </oc>
    <nc r="C826">
      <f>'W:\Экологи\РЕЕСТР М(П)НТКО\[Реестр М(П)НТКО г. Ханты-Мансийск.xlsx]РЕЕСТР'!C826</f>
    </nc>
  </rcc>
  <rcc rId="19664" sId="1">
    <oc r="D826">
      <f>'W:\Экологи\РЕЕСТР М(П)НТКО\[Реестр М(П)НТКО г. Ханты-Мансийск.xlsx]РЕЕСТР'!D826</f>
    </oc>
    <nc r="D826">
      <f>'W:\Экологи\РЕЕСТР М(П)НТКО\[Реестр М(П)НТКО г. Ханты-Мансийск.xlsx]РЕЕСТР'!D826</f>
    </nc>
  </rcc>
  <rcc rId="19665" sId="1">
    <oc r="E826">
      <f>'W:\Экологи\РЕЕСТР М(П)НТКО\[Реестр М(П)НТКО г. Ханты-Мансийск.xlsx]РЕЕСТР'!F826</f>
    </oc>
    <nc r="E826">
      <f>'W:\Экологи\РЕЕСТР М(П)НТКО\[Реестр М(П)НТКО г. Ханты-Мансийск.xlsx]РЕЕСТР'!F826</f>
    </nc>
  </rcc>
  <rcc rId="19666" sId="1">
    <oc r="F826">
      <f>'W:\Экологи\РЕЕСТР М(П)НТКО\[Реестр М(П)НТКО г. Ханты-Мансийск.xlsx]РЕЕСТР'!H826</f>
    </oc>
    <nc r="F826">
      <f>'W:\Экологи\РЕЕСТР М(П)НТКО\[Реестр М(П)НТКО г. Ханты-Мансийск.xlsx]РЕЕСТР'!H826</f>
    </nc>
  </rcc>
  <rcc rId="19667" sId="1">
    <oc r="G826">
      <f>'W:\Экологи\РЕЕСТР М(П)НТКО\[Реестр М(П)НТКО г. Ханты-Мансийск.xlsx]РЕЕСТР'!I826</f>
    </oc>
    <nc r="G826">
      <f>'W:\Экологи\РЕЕСТР М(П)НТКО\[Реестр М(П)НТКО г. Ханты-Мансийск.xlsx]РЕЕСТР'!I826</f>
    </nc>
  </rcc>
  <rcc rId="19668" sId="1">
    <oc r="H826">
      <f>'W:\Экологи\РЕЕСТР М(П)НТКО\[Реестр М(П)НТКО г. Ханты-Мансийск.xlsx]РЕЕСТР'!J826</f>
    </oc>
    <nc r="H826">
      <f>'W:\Экологи\РЕЕСТР М(П)НТКО\[Реестр М(П)НТКО г. Ханты-Мансийск.xlsx]РЕЕСТР'!J826</f>
    </nc>
  </rcc>
  <rcc rId="19669" sId="1">
    <oc r="I826">
      <f>'W:\Экологи\РЕЕСТР М(П)НТКО\[Реестр М(П)НТКО г. Ханты-Мансийск.xlsx]РЕЕСТР'!K826</f>
    </oc>
    <nc r="I826">
      <f>'W:\Экологи\РЕЕСТР М(П)НТКО\[Реестр М(П)НТКО г. Ханты-Мансийск.xlsx]РЕЕСТР'!K826</f>
    </nc>
  </rcc>
  <rcc rId="19670" sId="1">
    <oc r="J826">
      <f>'W:\Экологи\РЕЕСТР М(П)НТКО\[Реестр М(П)НТКО г. Ханты-Мансийск.xlsx]РЕЕСТР'!L826</f>
    </oc>
    <nc r="J826">
      <f>'W:\Экологи\РЕЕСТР М(П)НТКО\[Реестр М(П)НТКО г. Ханты-Мансийск.xlsx]РЕЕСТР'!L826</f>
    </nc>
  </rcc>
  <rcc rId="19671" sId="1">
    <oc r="K826">
      <f>'W:\Экологи\РЕЕСТР М(П)НТКО\[Реестр М(П)НТКО г. Ханты-Мансийск.xlsx]РЕЕСТР'!M826</f>
    </oc>
    <nc r="K826">
      <f>'W:\Экологи\РЕЕСТР М(П)НТКО\[Реестр М(П)НТКО г. Ханты-Мансийск.xlsx]РЕЕСТР'!M826</f>
    </nc>
  </rcc>
  <rcc rId="19672" sId="1">
    <oc r="L826">
      <f>'W:\Экологи\РЕЕСТР М(П)НТКО\[Реестр М(П)НТКО г. Ханты-Мансийск.xlsx]РЕЕСТР'!N826</f>
    </oc>
    <nc r="L826">
      <f>'W:\Экологи\РЕЕСТР М(П)НТКО\[Реестр М(П)НТКО г. Ханты-Мансийск.xlsx]РЕЕСТР'!N826</f>
    </nc>
  </rcc>
  <rcc rId="19673" sId="1">
    <oc r="M826">
      <f>'W:\Экологи\РЕЕСТР М(П)НТКО\[Реестр М(П)НТКО г. Ханты-Мансийск.xlsx]РЕЕСТР'!O826</f>
    </oc>
    <nc r="M826">
      <f>'W:\Экологи\РЕЕСТР М(П)НТКО\[Реестр М(П)НТКО г. Ханты-Мансийск.xlsx]РЕЕСТР'!O826</f>
    </nc>
  </rcc>
  <rcc rId="19674" sId="1">
    <oc r="N826">
      <f>'W:\Экологи\РЕЕСТР М(П)НТКО\[Реестр М(П)НТКО г. Ханты-Мансийск.xlsx]РЕЕСТР'!P826</f>
    </oc>
    <nc r="N826">
      <f>'W:\Экологи\РЕЕСТР М(П)НТКО\[Реестр М(П)НТКО г. Ханты-Мансийск.xlsx]РЕЕСТР'!P826</f>
    </nc>
  </rcc>
  <rcc rId="19675" sId="1">
    <oc r="O826">
      <f>'W:\Экологи\РЕЕСТР М(П)НТКО\[Реестр М(П)НТКО г. Ханты-Мансийск.xlsx]РЕЕСТР'!Q826</f>
    </oc>
    <nc r="O826">
      <f>'W:\Экологи\РЕЕСТР М(П)НТКО\[Реестр М(П)НТКО г. Ханты-Мансийск.xlsx]РЕЕСТР'!Q826</f>
    </nc>
  </rcc>
  <rcc rId="19676" sId="1">
    <oc r="P826">
      <f>'W:\Экологи\РЕЕСТР М(П)НТКО\[Реестр М(П)НТКО г. Ханты-Мансийск.xlsx]РЕЕСТР'!R826</f>
    </oc>
    <nc r="P826">
      <f>'W:\Экологи\РЕЕСТР М(П)НТКО\[Реестр М(П)НТКО г. Ханты-Мансийск.xlsx]РЕЕСТР'!R826</f>
    </nc>
  </rcc>
  <rcc rId="19677" sId="1">
    <oc r="Q826">
      <f>'W:\Экологи\РЕЕСТР М(П)НТКО\[Реестр М(П)НТКО г. Ханты-Мансийск.xlsx]РЕЕСТР'!V826</f>
    </oc>
    <nc r="Q826">
      <f>'W:\Экологи\РЕЕСТР М(П)НТКО\[Реестр М(П)НТКО г. Ханты-Мансийск.xlsx]РЕЕСТР'!V826</f>
    </nc>
  </rcc>
  <rcc rId="19678" sId="1">
    <oc r="R826">
      <f>'W:\Экологи\РЕЕСТР М(П)НТКО\[Реестр М(П)НТКО г. Ханты-Мансийск.xlsx]РЕЕСТР'!W826</f>
    </oc>
    <nc r="R826">
      <f>'W:\Экологи\РЕЕСТР М(П)НТКО\[Реестр М(П)НТКО г. Ханты-Мансийск.xlsx]РЕЕСТР'!W826</f>
    </nc>
  </rcc>
  <rcc rId="19679" sId="1">
    <oc r="S826">
      <f>'W:\Экологи\РЕЕСТР М(П)НТКО\[Реестр М(П)НТКО г. Ханты-Мансийск.xlsx]РЕЕСТР'!X826</f>
    </oc>
    <nc r="S826">
      <f>'W:\Экологи\РЕЕСТР М(П)НТКО\[Реестр М(П)НТКО г. Ханты-Мансийск.xlsx]РЕЕСТР'!X826</f>
    </nc>
  </rcc>
  <rcc rId="19680" sId="1">
    <oc r="T826">
      <f>'W:\Экологи\РЕЕСТР М(П)НТКО\[Реестр М(П)НТКО г. Ханты-Мансийск.xlsx]РЕЕСТР'!AB826</f>
    </oc>
    <nc r="T826">
      <f>'W:\Экологи\РЕЕСТР М(П)НТКО\[Реестр М(П)НТКО г. Ханты-Мансийск.xlsx]РЕЕСТР'!AB826</f>
    </nc>
  </rcc>
  <rcc rId="19681" sId="1">
    <oc r="U826">
      <f>'W:\Экологи\РЕЕСТР М(П)НТКО\[Реестр М(П)НТКО г. Ханты-Мансийск.xlsx]РЕЕСТР'!AC826</f>
    </oc>
    <nc r="U826">
      <f>'W:\Экологи\РЕЕСТР М(П)НТКО\[Реестр М(П)НТКО г. Ханты-Мансийск.xlsx]РЕЕСТР'!AC826</f>
    </nc>
  </rcc>
  <rcc rId="19682" sId="1">
    <oc r="V826">
      <f>'W:\Экологи\РЕЕСТР М(П)НТКО\[Реестр М(П)НТКО г. Ханты-Мансийск.xlsx]РЕЕСТР'!AD826</f>
    </oc>
    <nc r="V826">
      <f>'W:\Экологи\РЕЕСТР М(П)НТКО\[Реестр М(П)НТКО г. Ханты-Мансийск.xlsx]РЕЕСТР'!AD826</f>
    </nc>
  </rcc>
  <rcc rId="19683" sId="1">
    <oc r="W826">
      <f>'W:\Экологи\РЕЕСТР М(П)НТКО\[Реестр М(П)НТКО г. Ханты-Мансийск.xlsx]РЕЕСТР'!AE826</f>
    </oc>
    <nc r="W826">
      <f>'W:\Экологи\РЕЕСТР М(П)НТКО\[Реестр М(П)НТКО г. Ханты-Мансийск.xlsx]РЕЕСТР'!AE826</f>
    </nc>
  </rcc>
  <rcc rId="19684" sId="1">
    <oc r="X826">
      <f>'W:\Экологи\РЕЕСТР М(П)НТКО\[Реестр М(П)НТКО г. Ханты-Мансийск.xlsx]РЕЕСТР'!AI826</f>
    </oc>
    <nc r="X826">
      <f>'W:\Экологи\РЕЕСТР М(П)НТКО\[Реестр М(П)НТКО г. Ханты-Мансийск.xlsx]РЕЕСТР'!AI826</f>
    </nc>
  </rcc>
  <rcc rId="19685" sId="1">
    <oc r="Y826">
      <f>'W:\Экологи\РЕЕСТР М(П)НТКО\[Реестр М(П)НТКО г. Ханты-Мансийск.xlsx]РЕЕСТР'!AM826</f>
    </oc>
    <nc r="Y826">
      <f>'W:\Экологи\РЕЕСТР М(П)НТКО\[Реестр М(П)НТКО г. Ханты-Мансийск.xlsx]РЕЕСТР'!AM826</f>
    </nc>
  </rcc>
  <rcc rId="19686" sId="1">
    <oc r="B827">
      <f>'W:\Экологи\РЕЕСТР М(П)НТКО\[Реестр М(П)НТКО г. Ханты-Мансийск.xlsx]РЕЕСТР'!B827</f>
    </oc>
    <nc r="B827">
      <f>'W:\Экологи\РЕЕСТР М(П)НТКО\[Реестр М(П)НТКО г. Ханты-Мансийск.xlsx]РЕЕСТР'!B827</f>
    </nc>
  </rcc>
  <rcc rId="19687" sId="1">
    <oc r="C827">
      <f>'W:\Экологи\РЕЕСТР М(П)НТКО\[Реестр М(П)НТКО г. Ханты-Мансийск.xlsx]РЕЕСТР'!C827</f>
    </oc>
    <nc r="C827">
      <f>'W:\Экологи\РЕЕСТР М(П)НТКО\[Реестр М(П)НТКО г. Ханты-Мансийск.xlsx]РЕЕСТР'!C827</f>
    </nc>
  </rcc>
  <rcc rId="19688" sId="1">
    <oc r="D827">
      <f>'W:\Экологи\РЕЕСТР М(П)НТКО\[Реестр М(П)НТКО г. Ханты-Мансийск.xlsx]РЕЕСТР'!D827</f>
    </oc>
    <nc r="D827">
      <f>'W:\Экологи\РЕЕСТР М(П)НТКО\[Реестр М(П)НТКО г. Ханты-Мансийск.xlsx]РЕЕСТР'!D827</f>
    </nc>
  </rcc>
  <rcc rId="19689" sId="1">
    <oc r="E827">
      <f>'W:\Экологи\РЕЕСТР М(П)НТКО\[Реестр М(П)НТКО г. Ханты-Мансийск.xlsx]РЕЕСТР'!F827</f>
    </oc>
    <nc r="E827">
      <f>'W:\Экологи\РЕЕСТР М(П)НТКО\[Реестр М(П)НТКО г. Ханты-Мансийск.xlsx]РЕЕСТР'!F827</f>
    </nc>
  </rcc>
  <rcc rId="19690" sId="1">
    <oc r="F827">
      <f>'W:\Экологи\РЕЕСТР М(П)НТКО\[Реестр М(П)НТКО г. Ханты-Мансийск.xlsx]РЕЕСТР'!H827</f>
    </oc>
    <nc r="F827">
      <f>'W:\Экологи\РЕЕСТР М(П)НТКО\[Реестр М(П)НТКО г. Ханты-Мансийск.xlsx]РЕЕСТР'!H827</f>
    </nc>
  </rcc>
  <rcc rId="19691" sId="1">
    <oc r="G827">
      <f>'W:\Экологи\РЕЕСТР М(П)НТКО\[Реестр М(П)НТКО г. Ханты-Мансийск.xlsx]РЕЕСТР'!I827</f>
    </oc>
    <nc r="G827">
      <f>'W:\Экологи\РЕЕСТР М(П)НТКО\[Реестр М(П)НТКО г. Ханты-Мансийск.xlsx]РЕЕСТР'!I827</f>
    </nc>
  </rcc>
  <rcc rId="19692" sId="1">
    <oc r="H827">
      <f>'W:\Экологи\РЕЕСТР М(П)НТКО\[Реестр М(П)НТКО г. Ханты-Мансийск.xlsx]РЕЕСТР'!J827</f>
    </oc>
    <nc r="H827">
      <f>'W:\Экологи\РЕЕСТР М(П)НТКО\[Реестр М(П)НТКО г. Ханты-Мансийск.xlsx]РЕЕСТР'!J827</f>
    </nc>
  </rcc>
  <rcc rId="19693" sId="1">
    <oc r="I827">
      <f>'W:\Экологи\РЕЕСТР М(П)НТКО\[Реестр М(П)НТКО г. Ханты-Мансийск.xlsx]РЕЕСТР'!K827</f>
    </oc>
    <nc r="I827">
      <f>'W:\Экологи\РЕЕСТР М(П)НТКО\[Реестр М(П)НТКО г. Ханты-Мансийск.xlsx]РЕЕСТР'!K827</f>
    </nc>
  </rcc>
  <rcc rId="19694" sId="1">
    <oc r="J827">
      <f>'W:\Экологи\РЕЕСТР М(П)НТКО\[Реестр М(П)НТКО г. Ханты-Мансийск.xlsx]РЕЕСТР'!L827</f>
    </oc>
    <nc r="J827">
      <f>'W:\Экологи\РЕЕСТР М(П)НТКО\[Реестр М(П)НТКО г. Ханты-Мансийск.xlsx]РЕЕСТР'!L827</f>
    </nc>
  </rcc>
  <rcc rId="19695" sId="1">
    <oc r="K827">
      <f>'W:\Экологи\РЕЕСТР М(П)НТКО\[Реестр М(П)НТКО г. Ханты-Мансийск.xlsx]РЕЕСТР'!M827</f>
    </oc>
    <nc r="K827">
      <f>'W:\Экологи\РЕЕСТР М(П)НТКО\[Реестр М(П)НТКО г. Ханты-Мансийск.xlsx]РЕЕСТР'!M827</f>
    </nc>
  </rcc>
  <rcc rId="19696" sId="1">
    <oc r="L827">
      <f>'W:\Экологи\РЕЕСТР М(П)НТКО\[Реестр М(П)НТКО г. Ханты-Мансийск.xlsx]РЕЕСТР'!N827</f>
    </oc>
    <nc r="L827">
      <f>'W:\Экологи\РЕЕСТР М(П)НТКО\[Реестр М(П)НТКО г. Ханты-Мансийск.xlsx]РЕЕСТР'!N827</f>
    </nc>
  </rcc>
  <rcc rId="19697" sId="1">
    <oc r="M827">
      <f>'W:\Экологи\РЕЕСТР М(П)НТКО\[Реестр М(П)НТКО г. Ханты-Мансийск.xlsx]РЕЕСТР'!O827</f>
    </oc>
    <nc r="M827">
      <f>'W:\Экологи\РЕЕСТР М(П)НТКО\[Реестр М(П)НТКО г. Ханты-Мансийск.xlsx]РЕЕСТР'!O827</f>
    </nc>
  </rcc>
  <rcc rId="19698" sId="1">
    <oc r="N827">
      <f>'W:\Экологи\РЕЕСТР М(П)НТКО\[Реестр М(П)НТКО г. Ханты-Мансийск.xlsx]РЕЕСТР'!P827</f>
    </oc>
    <nc r="N827">
      <f>'W:\Экологи\РЕЕСТР М(П)НТКО\[Реестр М(П)НТКО г. Ханты-Мансийск.xlsx]РЕЕСТР'!P827</f>
    </nc>
  </rcc>
  <rcc rId="19699" sId="1">
    <oc r="O827">
      <f>'W:\Экологи\РЕЕСТР М(П)НТКО\[Реестр М(П)НТКО г. Ханты-Мансийск.xlsx]РЕЕСТР'!Q827</f>
    </oc>
    <nc r="O827">
      <f>'W:\Экологи\РЕЕСТР М(П)НТКО\[Реестр М(П)НТКО г. Ханты-Мансийск.xlsx]РЕЕСТР'!Q827</f>
    </nc>
  </rcc>
  <rcc rId="19700" sId="1">
    <oc r="P827">
      <f>'W:\Экологи\РЕЕСТР М(П)НТКО\[Реестр М(П)НТКО г. Ханты-Мансийск.xlsx]РЕЕСТР'!R827</f>
    </oc>
    <nc r="P827">
      <f>'W:\Экологи\РЕЕСТР М(П)НТКО\[Реестр М(П)НТКО г. Ханты-Мансийск.xlsx]РЕЕСТР'!R827</f>
    </nc>
  </rcc>
  <rcc rId="19701" sId="1">
    <oc r="Q827">
      <f>'W:\Экологи\РЕЕСТР М(П)НТКО\[Реестр М(П)НТКО г. Ханты-Мансийск.xlsx]РЕЕСТР'!V827</f>
    </oc>
    <nc r="Q827">
      <f>'W:\Экологи\РЕЕСТР М(П)НТКО\[Реестр М(П)НТКО г. Ханты-Мансийск.xlsx]РЕЕСТР'!V827</f>
    </nc>
  </rcc>
  <rcc rId="19702" sId="1">
    <oc r="R827">
      <f>'W:\Экологи\РЕЕСТР М(П)НТКО\[Реестр М(П)НТКО г. Ханты-Мансийск.xlsx]РЕЕСТР'!W827</f>
    </oc>
    <nc r="R827">
      <f>'W:\Экологи\РЕЕСТР М(П)НТКО\[Реестр М(П)НТКО г. Ханты-Мансийск.xlsx]РЕЕСТР'!W827</f>
    </nc>
  </rcc>
  <rcc rId="19703" sId="1">
    <oc r="S827">
      <f>'W:\Экологи\РЕЕСТР М(П)НТКО\[Реестр М(П)НТКО г. Ханты-Мансийск.xlsx]РЕЕСТР'!X827</f>
    </oc>
    <nc r="S827">
      <f>'W:\Экологи\РЕЕСТР М(П)НТКО\[Реестр М(П)НТКО г. Ханты-Мансийск.xlsx]РЕЕСТР'!X827</f>
    </nc>
  </rcc>
  <rcc rId="19704" sId="1">
    <oc r="T827">
      <f>'W:\Экологи\РЕЕСТР М(П)НТКО\[Реестр М(П)НТКО г. Ханты-Мансийск.xlsx]РЕЕСТР'!AB827</f>
    </oc>
    <nc r="T827">
      <f>'W:\Экологи\РЕЕСТР М(П)НТКО\[Реестр М(П)НТКО г. Ханты-Мансийск.xlsx]РЕЕСТР'!AB827</f>
    </nc>
  </rcc>
  <rcc rId="19705" sId="1">
    <oc r="U827">
      <f>'W:\Экологи\РЕЕСТР М(П)НТКО\[Реестр М(П)НТКО г. Ханты-Мансийск.xlsx]РЕЕСТР'!AC827</f>
    </oc>
    <nc r="U827">
      <f>'W:\Экологи\РЕЕСТР М(П)НТКО\[Реестр М(П)НТКО г. Ханты-Мансийск.xlsx]РЕЕСТР'!AC827</f>
    </nc>
  </rcc>
  <rcc rId="19706" sId="1">
    <oc r="V827">
      <f>'W:\Экологи\РЕЕСТР М(П)НТКО\[Реестр М(П)НТКО г. Ханты-Мансийск.xlsx]РЕЕСТР'!AD827</f>
    </oc>
    <nc r="V827">
      <f>'W:\Экологи\РЕЕСТР М(П)НТКО\[Реестр М(П)НТКО г. Ханты-Мансийск.xlsx]РЕЕСТР'!AD827</f>
    </nc>
  </rcc>
  <rcc rId="19707" sId="1">
    <oc r="W827">
      <f>'W:\Экологи\РЕЕСТР М(П)НТКО\[Реестр М(П)НТКО г. Ханты-Мансийск.xlsx]РЕЕСТР'!AE827</f>
    </oc>
    <nc r="W827">
      <f>'W:\Экологи\РЕЕСТР М(П)НТКО\[Реестр М(П)НТКО г. Ханты-Мансийск.xlsx]РЕЕСТР'!AE827</f>
    </nc>
  </rcc>
  <rcc rId="19708" sId="1">
    <oc r="X827">
      <f>'W:\Экологи\РЕЕСТР М(П)НТКО\[Реестр М(П)НТКО г. Ханты-Мансийск.xlsx]РЕЕСТР'!AI827</f>
    </oc>
    <nc r="X827">
      <f>'W:\Экологи\РЕЕСТР М(П)НТКО\[Реестр М(П)НТКО г. Ханты-Мансийск.xlsx]РЕЕСТР'!AI827</f>
    </nc>
  </rcc>
  <rcc rId="19709" sId="1">
    <oc r="Y827">
      <f>'W:\Экологи\РЕЕСТР М(П)НТКО\[Реестр М(П)НТКО г. Ханты-Мансийск.xlsx]РЕЕСТР'!AM827</f>
    </oc>
    <nc r="Y827">
      <f>'W:\Экологи\РЕЕСТР М(П)НТКО\[Реестр М(П)НТКО г. Ханты-Мансийск.xlsx]РЕЕСТР'!AM827</f>
    </nc>
  </rcc>
  <rcc rId="19710" sId="1">
    <oc r="B828">
      <f>'W:\Экологи\РЕЕСТР М(П)НТКО\[Реестр М(П)НТКО г. Ханты-Мансийск.xlsx]РЕЕСТР'!B828</f>
    </oc>
    <nc r="B828">
      <f>'W:\Экологи\РЕЕСТР М(П)НТКО\[Реестр М(П)НТКО г. Ханты-Мансийск.xlsx]РЕЕСТР'!B828</f>
    </nc>
  </rcc>
  <rcc rId="19711" sId="1">
    <oc r="C828">
      <f>'W:\Экологи\РЕЕСТР М(П)НТКО\[Реестр М(П)НТКО г. Ханты-Мансийск.xlsx]РЕЕСТР'!C828</f>
    </oc>
    <nc r="C828">
      <f>'W:\Экологи\РЕЕСТР М(П)НТКО\[Реестр М(П)НТКО г. Ханты-Мансийск.xlsx]РЕЕСТР'!C828</f>
    </nc>
  </rcc>
  <rcc rId="19712" sId="1">
    <oc r="D828">
      <f>'W:\Экологи\РЕЕСТР М(П)НТКО\[Реестр М(П)НТКО г. Ханты-Мансийск.xlsx]РЕЕСТР'!D828</f>
    </oc>
    <nc r="D828">
      <f>'W:\Экологи\РЕЕСТР М(П)НТКО\[Реестр М(П)НТКО г. Ханты-Мансийск.xlsx]РЕЕСТР'!D828</f>
    </nc>
  </rcc>
  <rcc rId="19713" sId="1">
    <oc r="E828">
      <f>'W:\Экологи\РЕЕСТР М(П)НТКО\[Реестр М(П)НТКО г. Ханты-Мансийск.xlsx]РЕЕСТР'!F828</f>
    </oc>
    <nc r="E828">
      <f>'W:\Экологи\РЕЕСТР М(П)НТКО\[Реестр М(П)НТКО г. Ханты-Мансийск.xlsx]РЕЕСТР'!F828</f>
    </nc>
  </rcc>
  <rcc rId="19714" sId="1">
    <oc r="F828">
      <f>'W:\Экологи\РЕЕСТР М(П)НТКО\[Реестр М(П)НТКО г. Ханты-Мансийск.xlsx]РЕЕСТР'!H828</f>
    </oc>
    <nc r="F828">
      <f>'W:\Экологи\РЕЕСТР М(П)НТКО\[Реестр М(П)НТКО г. Ханты-Мансийск.xlsx]РЕЕСТР'!H828</f>
    </nc>
  </rcc>
  <rcc rId="19715" sId="1">
    <oc r="G828">
      <f>'W:\Экологи\РЕЕСТР М(П)НТКО\[Реестр М(П)НТКО г. Ханты-Мансийск.xlsx]РЕЕСТР'!I828</f>
    </oc>
    <nc r="G828">
      <f>'W:\Экологи\РЕЕСТР М(П)НТКО\[Реестр М(П)НТКО г. Ханты-Мансийск.xlsx]РЕЕСТР'!I828</f>
    </nc>
  </rcc>
  <rcc rId="19716" sId="1">
    <oc r="H828">
      <f>'W:\Экологи\РЕЕСТР М(П)НТКО\[Реестр М(П)НТКО г. Ханты-Мансийск.xlsx]РЕЕСТР'!J828</f>
    </oc>
    <nc r="H828">
      <f>'W:\Экологи\РЕЕСТР М(П)НТКО\[Реестр М(П)НТКО г. Ханты-Мансийск.xlsx]РЕЕСТР'!J828</f>
    </nc>
  </rcc>
  <rcc rId="19717" sId="1">
    <oc r="I828">
      <f>'W:\Экологи\РЕЕСТР М(П)НТКО\[Реестр М(П)НТКО г. Ханты-Мансийск.xlsx]РЕЕСТР'!K828</f>
    </oc>
    <nc r="I828">
      <f>'W:\Экологи\РЕЕСТР М(П)НТКО\[Реестр М(П)НТКО г. Ханты-Мансийск.xlsx]РЕЕСТР'!K828</f>
    </nc>
  </rcc>
  <rcc rId="19718" sId="1">
    <oc r="J828">
      <f>'W:\Экологи\РЕЕСТР М(П)НТКО\[Реестр М(П)НТКО г. Ханты-Мансийск.xlsx]РЕЕСТР'!L828</f>
    </oc>
    <nc r="J828">
      <f>'W:\Экологи\РЕЕСТР М(П)НТКО\[Реестр М(П)НТКО г. Ханты-Мансийск.xlsx]РЕЕСТР'!L828</f>
    </nc>
  </rcc>
  <rcc rId="19719" sId="1">
    <oc r="K828">
      <f>'W:\Экологи\РЕЕСТР М(П)НТКО\[Реестр М(П)НТКО г. Ханты-Мансийск.xlsx]РЕЕСТР'!M828</f>
    </oc>
    <nc r="K828">
      <f>'W:\Экологи\РЕЕСТР М(П)НТКО\[Реестр М(П)НТКО г. Ханты-Мансийск.xlsx]РЕЕСТР'!M828</f>
    </nc>
  </rcc>
  <rcc rId="19720" sId="1">
    <oc r="L828">
      <f>'W:\Экологи\РЕЕСТР М(П)НТКО\[Реестр М(П)НТКО г. Ханты-Мансийск.xlsx]РЕЕСТР'!N828</f>
    </oc>
    <nc r="L828">
      <f>'W:\Экологи\РЕЕСТР М(П)НТКО\[Реестр М(П)НТКО г. Ханты-Мансийск.xlsx]РЕЕСТР'!N828</f>
    </nc>
  </rcc>
  <rcc rId="19721" sId="1">
    <oc r="M828">
      <f>'W:\Экологи\РЕЕСТР М(П)НТКО\[Реестр М(П)НТКО г. Ханты-Мансийск.xlsx]РЕЕСТР'!O828</f>
    </oc>
    <nc r="M828">
      <f>'W:\Экологи\РЕЕСТР М(П)НТКО\[Реестр М(П)НТКО г. Ханты-Мансийск.xlsx]РЕЕСТР'!O828</f>
    </nc>
  </rcc>
  <rcc rId="19722" sId="1">
    <oc r="N828">
      <f>'W:\Экологи\РЕЕСТР М(П)НТКО\[Реестр М(П)НТКО г. Ханты-Мансийск.xlsx]РЕЕСТР'!P828</f>
    </oc>
    <nc r="N828">
      <f>'W:\Экологи\РЕЕСТР М(П)НТКО\[Реестр М(П)НТКО г. Ханты-Мансийск.xlsx]РЕЕСТР'!P828</f>
    </nc>
  </rcc>
  <rcc rId="19723" sId="1">
    <oc r="O828">
      <f>'W:\Экологи\РЕЕСТР М(П)НТКО\[Реестр М(П)НТКО г. Ханты-Мансийск.xlsx]РЕЕСТР'!Q828</f>
    </oc>
    <nc r="O828">
      <f>'W:\Экологи\РЕЕСТР М(П)НТКО\[Реестр М(П)НТКО г. Ханты-Мансийск.xlsx]РЕЕСТР'!Q828</f>
    </nc>
  </rcc>
  <rcc rId="19724" sId="1">
    <oc r="P828">
      <f>'W:\Экологи\РЕЕСТР М(П)НТКО\[Реестр М(П)НТКО г. Ханты-Мансийск.xlsx]РЕЕСТР'!R828</f>
    </oc>
    <nc r="P828">
      <f>'W:\Экологи\РЕЕСТР М(П)НТКО\[Реестр М(П)НТКО г. Ханты-Мансийск.xlsx]РЕЕСТР'!R828</f>
    </nc>
  </rcc>
  <rcc rId="19725" sId="1">
    <oc r="Q828">
      <f>'W:\Экологи\РЕЕСТР М(П)НТКО\[Реестр М(П)НТКО г. Ханты-Мансийск.xlsx]РЕЕСТР'!V828</f>
    </oc>
    <nc r="Q828">
      <f>'W:\Экологи\РЕЕСТР М(П)НТКО\[Реестр М(П)НТКО г. Ханты-Мансийск.xlsx]РЕЕСТР'!V828</f>
    </nc>
  </rcc>
  <rcc rId="19726" sId="1">
    <oc r="R828">
      <f>'W:\Экологи\РЕЕСТР М(П)НТКО\[Реестр М(П)НТКО г. Ханты-Мансийск.xlsx]РЕЕСТР'!W828</f>
    </oc>
    <nc r="R828">
      <f>'W:\Экологи\РЕЕСТР М(П)НТКО\[Реестр М(П)НТКО г. Ханты-Мансийск.xlsx]РЕЕСТР'!W828</f>
    </nc>
  </rcc>
  <rcc rId="19727" sId="1">
    <oc r="S828">
      <f>'W:\Экологи\РЕЕСТР М(П)НТКО\[Реестр М(П)НТКО г. Ханты-Мансийск.xlsx]РЕЕСТР'!X828</f>
    </oc>
    <nc r="S828">
      <f>'W:\Экологи\РЕЕСТР М(П)НТКО\[Реестр М(П)НТКО г. Ханты-Мансийск.xlsx]РЕЕСТР'!X828</f>
    </nc>
  </rcc>
  <rcc rId="19728" sId="1">
    <oc r="T828">
      <f>'W:\Экологи\РЕЕСТР М(П)НТКО\[Реестр М(П)НТКО г. Ханты-Мансийск.xlsx]РЕЕСТР'!AB828</f>
    </oc>
    <nc r="T828">
      <f>'W:\Экологи\РЕЕСТР М(П)НТКО\[Реестр М(П)НТКО г. Ханты-Мансийск.xlsx]РЕЕСТР'!AB828</f>
    </nc>
  </rcc>
  <rcc rId="19729" sId="1">
    <oc r="U828">
      <f>'W:\Экологи\РЕЕСТР М(П)НТКО\[Реестр М(П)НТКО г. Ханты-Мансийск.xlsx]РЕЕСТР'!AC828</f>
    </oc>
    <nc r="U828">
      <f>'W:\Экологи\РЕЕСТР М(П)НТКО\[Реестр М(П)НТКО г. Ханты-Мансийск.xlsx]РЕЕСТР'!AC828</f>
    </nc>
  </rcc>
  <rcc rId="19730" sId="1">
    <oc r="V828">
      <f>'W:\Экологи\РЕЕСТР М(П)НТКО\[Реестр М(П)НТКО г. Ханты-Мансийск.xlsx]РЕЕСТР'!AD828</f>
    </oc>
    <nc r="V828">
      <f>'W:\Экологи\РЕЕСТР М(П)НТКО\[Реестр М(П)НТКО г. Ханты-Мансийск.xlsx]РЕЕСТР'!AD828</f>
    </nc>
  </rcc>
  <rcc rId="19731" sId="1">
    <oc r="W828">
      <f>'W:\Экологи\РЕЕСТР М(П)НТКО\[Реестр М(П)НТКО г. Ханты-Мансийск.xlsx]РЕЕСТР'!AE828</f>
    </oc>
    <nc r="W828">
      <f>'W:\Экологи\РЕЕСТР М(П)НТКО\[Реестр М(П)НТКО г. Ханты-Мансийск.xlsx]РЕЕСТР'!AE828</f>
    </nc>
  </rcc>
  <rcc rId="19732" sId="1">
    <oc r="X828">
      <f>'W:\Экологи\РЕЕСТР М(П)НТКО\[Реестр М(П)НТКО г. Ханты-Мансийск.xlsx]РЕЕСТР'!AI828</f>
    </oc>
    <nc r="X828">
      <f>'W:\Экологи\РЕЕСТР М(П)НТКО\[Реестр М(П)НТКО г. Ханты-Мансийск.xlsx]РЕЕСТР'!AI828</f>
    </nc>
  </rcc>
  <rcc rId="19733" sId="1">
    <oc r="Y828">
      <f>'W:\Экологи\РЕЕСТР М(П)НТКО\[Реестр М(П)НТКО г. Ханты-Мансийск.xlsx]РЕЕСТР'!AM828</f>
    </oc>
    <nc r="Y828">
      <f>'W:\Экологи\РЕЕСТР М(П)НТКО\[Реестр М(П)НТКО г. Ханты-Мансийск.xlsx]РЕЕСТР'!AM828</f>
    </nc>
  </rcc>
  <rcc rId="19734" sId="1">
    <oc r="B829">
      <f>'W:\Экологи\РЕЕСТР М(П)НТКО\[Реестр М(П)НТКО г. Ханты-Мансийск.xlsx]РЕЕСТР'!B829</f>
    </oc>
    <nc r="B829">
      <f>'W:\Экологи\РЕЕСТР М(П)НТКО\[Реестр М(П)НТКО г. Ханты-Мансийск.xlsx]РЕЕСТР'!B829</f>
    </nc>
  </rcc>
  <rcc rId="19735" sId="1">
    <oc r="C829">
      <f>'W:\Экологи\РЕЕСТР М(П)НТКО\[Реестр М(П)НТКО г. Ханты-Мансийск.xlsx]РЕЕСТР'!C829</f>
    </oc>
    <nc r="C829">
      <f>'W:\Экологи\РЕЕСТР М(П)НТКО\[Реестр М(П)НТКО г. Ханты-Мансийск.xlsx]РЕЕСТР'!C829</f>
    </nc>
  </rcc>
  <rcc rId="19736" sId="1">
    <oc r="D829">
      <f>'W:\Экологи\РЕЕСТР М(П)НТКО\[Реестр М(П)НТКО г. Ханты-Мансийск.xlsx]РЕЕСТР'!D829</f>
    </oc>
    <nc r="D829">
      <f>'W:\Экологи\РЕЕСТР М(П)НТКО\[Реестр М(П)НТКО г. Ханты-Мансийск.xlsx]РЕЕСТР'!D829</f>
    </nc>
  </rcc>
  <rcc rId="19737" sId="1">
    <oc r="E829">
      <f>'W:\Экологи\РЕЕСТР М(П)НТКО\[Реестр М(П)НТКО г. Ханты-Мансийск.xlsx]РЕЕСТР'!F829</f>
    </oc>
    <nc r="E829">
      <f>'W:\Экологи\РЕЕСТР М(П)НТКО\[Реестр М(П)НТКО г. Ханты-Мансийск.xlsx]РЕЕСТР'!F829</f>
    </nc>
  </rcc>
  <rcc rId="19738" sId="1">
    <oc r="F829">
      <f>'W:\Экологи\РЕЕСТР М(П)НТКО\[Реестр М(П)НТКО г. Ханты-Мансийск.xlsx]РЕЕСТР'!H829</f>
    </oc>
    <nc r="F829">
      <f>'W:\Экологи\РЕЕСТР М(П)НТКО\[Реестр М(П)НТКО г. Ханты-Мансийск.xlsx]РЕЕСТР'!H829</f>
    </nc>
  </rcc>
  <rcc rId="19739" sId="1">
    <oc r="G829">
      <f>'W:\Экологи\РЕЕСТР М(П)НТКО\[Реестр М(П)НТКО г. Ханты-Мансийск.xlsx]РЕЕСТР'!I829</f>
    </oc>
    <nc r="G829">
      <f>'W:\Экологи\РЕЕСТР М(П)НТКО\[Реестр М(П)НТКО г. Ханты-Мансийск.xlsx]РЕЕСТР'!I829</f>
    </nc>
  </rcc>
  <rcc rId="19740" sId="1">
    <oc r="H829">
      <f>'W:\Экологи\РЕЕСТР М(П)НТКО\[Реестр М(П)НТКО г. Ханты-Мансийск.xlsx]РЕЕСТР'!J829</f>
    </oc>
    <nc r="H829">
      <f>'W:\Экологи\РЕЕСТР М(П)НТКО\[Реестр М(П)НТКО г. Ханты-Мансийск.xlsx]РЕЕСТР'!J829</f>
    </nc>
  </rcc>
  <rcc rId="19741" sId="1">
    <oc r="I829">
      <f>'W:\Экологи\РЕЕСТР М(П)НТКО\[Реестр М(П)НТКО г. Ханты-Мансийск.xlsx]РЕЕСТР'!K829</f>
    </oc>
    <nc r="I829">
      <f>'W:\Экологи\РЕЕСТР М(П)НТКО\[Реестр М(П)НТКО г. Ханты-Мансийск.xlsx]РЕЕСТР'!K829</f>
    </nc>
  </rcc>
  <rcc rId="19742" sId="1">
    <oc r="J829">
      <f>'W:\Экологи\РЕЕСТР М(П)НТКО\[Реестр М(П)НТКО г. Ханты-Мансийск.xlsx]РЕЕСТР'!L829</f>
    </oc>
    <nc r="J829">
      <f>'W:\Экологи\РЕЕСТР М(П)НТКО\[Реестр М(П)НТКО г. Ханты-Мансийск.xlsx]РЕЕСТР'!L829</f>
    </nc>
  </rcc>
  <rcc rId="19743" sId="1">
    <oc r="K829">
      <f>'W:\Экологи\РЕЕСТР М(П)НТКО\[Реестр М(П)НТКО г. Ханты-Мансийск.xlsx]РЕЕСТР'!M829</f>
    </oc>
    <nc r="K829">
      <f>'W:\Экологи\РЕЕСТР М(П)НТКО\[Реестр М(П)НТКО г. Ханты-Мансийск.xlsx]РЕЕСТР'!M829</f>
    </nc>
  </rcc>
  <rcc rId="19744" sId="1">
    <oc r="L829">
      <f>'W:\Экологи\РЕЕСТР М(П)НТКО\[Реестр М(П)НТКО г. Ханты-Мансийск.xlsx]РЕЕСТР'!N829</f>
    </oc>
    <nc r="L829">
      <f>'W:\Экологи\РЕЕСТР М(П)НТКО\[Реестр М(П)НТКО г. Ханты-Мансийск.xlsx]РЕЕСТР'!N829</f>
    </nc>
  </rcc>
  <rcc rId="19745" sId="1">
    <oc r="M829">
      <f>'W:\Экологи\РЕЕСТР М(П)НТКО\[Реестр М(П)НТКО г. Ханты-Мансийск.xlsx]РЕЕСТР'!O829</f>
    </oc>
    <nc r="M829">
      <f>'W:\Экологи\РЕЕСТР М(П)НТКО\[Реестр М(П)НТКО г. Ханты-Мансийск.xlsx]РЕЕСТР'!O829</f>
    </nc>
  </rcc>
  <rcc rId="19746" sId="1">
    <oc r="N829">
      <f>'W:\Экологи\РЕЕСТР М(П)НТКО\[Реестр М(П)НТКО г. Ханты-Мансийск.xlsx]РЕЕСТР'!P829</f>
    </oc>
    <nc r="N829">
      <f>'W:\Экологи\РЕЕСТР М(П)НТКО\[Реестр М(П)НТКО г. Ханты-Мансийск.xlsx]РЕЕСТР'!P829</f>
    </nc>
  </rcc>
  <rcc rId="19747" sId="1">
    <oc r="O829">
      <f>'W:\Экологи\РЕЕСТР М(П)НТКО\[Реестр М(П)НТКО г. Ханты-Мансийск.xlsx]РЕЕСТР'!Q829</f>
    </oc>
    <nc r="O829">
      <f>'W:\Экологи\РЕЕСТР М(П)НТКО\[Реестр М(П)НТКО г. Ханты-Мансийск.xlsx]РЕЕСТР'!Q829</f>
    </nc>
  </rcc>
  <rcc rId="19748" sId="1">
    <oc r="P829">
      <f>'W:\Экологи\РЕЕСТР М(П)НТКО\[Реестр М(П)НТКО г. Ханты-Мансийск.xlsx]РЕЕСТР'!R829</f>
    </oc>
    <nc r="P829">
      <f>'W:\Экологи\РЕЕСТР М(П)НТКО\[Реестр М(П)НТКО г. Ханты-Мансийск.xlsx]РЕЕСТР'!R829</f>
    </nc>
  </rcc>
  <rcc rId="19749" sId="1">
    <oc r="Q829">
      <f>'W:\Экологи\РЕЕСТР М(П)НТКО\[Реестр М(П)НТКО г. Ханты-Мансийск.xlsx]РЕЕСТР'!V829</f>
    </oc>
    <nc r="Q829">
      <f>'W:\Экологи\РЕЕСТР М(П)НТКО\[Реестр М(П)НТКО г. Ханты-Мансийск.xlsx]РЕЕСТР'!V829</f>
    </nc>
  </rcc>
  <rcc rId="19750" sId="1">
    <oc r="R829">
      <f>'W:\Экологи\РЕЕСТР М(П)НТКО\[Реестр М(П)НТКО г. Ханты-Мансийск.xlsx]РЕЕСТР'!W829</f>
    </oc>
    <nc r="R829">
      <f>'W:\Экологи\РЕЕСТР М(П)НТКО\[Реестр М(П)НТКО г. Ханты-Мансийск.xlsx]РЕЕСТР'!W829</f>
    </nc>
  </rcc>
  <rcc rId="19751" sId="1">
    <oc r="S829">
      <f>'W:\Экологи\РЕЕСТР М(П)НТКО\[Реестр М(П)НТКО г. Ханты-Мансийск.xlsx]РЕЕСТР'!X829</f>
    </oc>
    <nc r="S829">
      <f>'W:\Экологи\РЕЕСТР М(П)НТКО\[Реестр М(П)НТКО г. Ханты-Мансийск.xlsx]РЕЕСТР'!X829</f>
    </nc>
  </rcc>
  <rcc rId="19752" sId="1">
    <oc r="T829">
      <f>'W:\Экологи\РЕЕСТР М(П)НТКО\[Реестр М(П)НТКО г. Ханты-Мансийск.xlsx]РЕЕСТР'!AB829</f>
    </oc>
    <nc r="T829">
      <f>'W:\Экологи\РЕЕСТР М(П)НТКО\[Реестр М(П)НТКО г. Ханты-Мансийск.xlsx]РЕЕСТР'!AB829</f>
    </nc>
  </rcc>
  <rcc rId="19753" sId="1">
    <oc r="U829">
      <f>'W:\Экологи\РЕЕСТР М(П)НТКО\[Реестр М(П)НТКО г. Ханты-Мансийск.xlsx]РЕЕСТР'!AC829</f>
    </oc>
    <nc r="U829">
      <f>'W:\Экологи\РЕЕСТР М(П)НТКО\[Реестр М(П)НТКО г. Ханты-Мансийск.xlsx]РЕЕСТР'!AC829</f>
    </nc>
  </rcc>
  <rcc rId="19754" sId="1">
    <oc r="V829">
      <f>'W:\Экологи\РЕЕСТР М(П)НТКО\[Реестр М(П)НТКО г. Ханты-Мансийск.xlsx]РЕЕСТР'!AD829</f>
    </oc>
    <nc r="V829">
      <f>'W:\Экологи\РЕЕСТР М(П)НТКО\[Реестр М(П)НТКО г. Ханты-Мансийск.xlsx]РЕЕСТР'!AD829</f>
    </nc>
  </rcc>
  <rcc rId="19755" sId="1">
    <oc r="W829">
      <f>'W:\Экологи\РЕЕСТР М(П)НТКО\[Реестр М(П)НТКО г. Ханты-Мансийск.xlsx]РЕЕСТР'!AE829</f>
    </oc>
    <nc r="W829">
      <f>'W:\Экологи\РЕЕСТР М(П)НТКО\[Реестр М(П)НТКО г. Ханты-Мансийск.xlsx]РЕЕСТР'!AE829</f>
    </nc>
  </rcc>
  <rcc rId="19756" sId="1">
    <oc r="X829">
      <f>'W:\Экологи\РЕЕСТР М(П)НТКО\[Реестр М(П)НТКО г. Ханты-Мансийск.xlsx]РЕЕСТР'!AI829</f>
    </oc>
    <nc r="X829">
      <f>'W:\Экологи\РЕЕСТР М(П)НТКО\[Реестр М(П)НТКО г. Ханты-Мансийск.xlsx]РЕЕСТР'!AI829</f>
    </nc>
  </rcc>
  <rcc rId="19757" sId="1">
    <oc r="Y829">
      <f>'W:\Экологи\РЕЕСТР М(П)НТКО\[Реестр М(П)НТКО г. Ханты-Мансийск.xlsx]РЕЕСТР'!AM829</f>
    </oc>
    <nc r="Y829">
      <f>'W:\Экологи\РЕЕСТР М(П)НТКО\[Реестр М(П)НТКО г. Ханты-Мансийск.xlsx]РЕЕСТР'!AM829</f>
    </nc>
  </rcc>
  <rcc rId="19758" sId="1">
    <oc r="B830">
      <f>'W:\Экологи\РЕЕСТР М(П)НТКО\[Реестр М(П)НТКО г. Ханты-Мансийск.xlsx]РЕЕСТР'!B830</f>
    </oc>
    <nc r="B830">
      <f>'W:\Экологи\РЕЕСТР М(П)НТКО\[Реестр М(П)НТКО г. Ханты-Мансийск.xlsx]РЕЕСТР'!B830</f>
    </nc>
  </rcc>
  <rcc rId="19759" sId="1">
    <oc r="C830">
      <f>'W:\Экологи\РЕЕСТР М(П)НТКО\[Реестр М(П)НТКО г. Ханты-Мансийск.xlsx]РЕЕСТР'!C830</f>
    </oc>
    <nc r="C830">
      <f>'W:\Экологи\РЕЕСТР М(П)НТКО\[Реестр М(П)НТКО г. Ханты-Мансийск.xlsx]РЕЕСТР'!C830</f>
    </nc>
  </rcc>
  <rcc rId="19760" sId="1">
    <oc r="D830">
      <f>'W:\Экологи\РЕЕСТР М(П)НТКО\[Реестр М(П)НТКО г. Ханты-Мансийск.xlsx]РЕЕСТР'!D830</f>
    </oc>
    <nc r="D830">
      <f>'W:\Экологи\РЕЕСТР М(П)НТКО\[Реестр М(П)НТКО г. Ханты-Мансийск.xlsx]РЕЕСТР'!D830</f>
    </nc>
  </rcc>
  <rcc rId="19761" sId="1">
    <oc r="E830">
      <f>'W:\Экологи\РЕЕСТР М(П)НТКО\[Реестр М(П)НТКО г. Ханты-Мансийск.xlsx]РЕЕСТР'!F830</f>
    </oc>
    <nc r="E830">
      <f>'W:\Экологи\РЕЕСТР М(П)НТКО\[Реестр М(П)НТКО г. Ханты-Мансийск.xlsx]РЕЕСТР'!F830</f>
    </nc>
  </rcc>
  <rcc rId="19762" sId="1">
    <oc r="F830">
      <f>'W:\Экологи\РЕЕСТР М(П)НТКО\[Реестр М(П)НТКО г. Ханты-Мансийск.xlsx]РЕЕСТР'!H830</f>
    </oc>
    <nc r="F830">
      <f>'W:\Экологи\РЕЕСТР М(П)НТКО\[Реестр М(П)НТКО г. Ханты-Мансийск.xlsx]РЕЕСТР'!H830</f>
    </nc>
  </rcc>
  <rcc rId="19763" sId="1">
    <oc r="G830">
      <f>'W:\Экологи\РЕЕСТР М(П)НТКО\[Реестр М(П)НТКО г. Ханты-Мансийск.xlsx]РЕЕСТР'!I830</f>
    </oc>
    <nc r="G830">
      <f>'W:\Экологи\РЕЕСТР М(П)НТКО\[Реестр М(П)НТКО г. Ханты-Мансийск.xlsx]РЕЕСТР'!I830</f>
    </nc>
  </rcc>
  <rcc rId="19764" sId="1">
    <oc r="H830">
      <f>'W:\Экологи\РЕЕСТР М(П)НТКО\[Реестр М(П)НТКО г. Ханты-Мансийск.xlsx]РЕЕСТР'!J830</f>
    </oc>
    <nc r="H830">
      <f>'W:\Экологи\РЕЕСТР М(П)НТКО\[Реестр М(П)НТКО г. Ханты-Мансийск.xlsx]РЕЕСТР'!J830</f>
    </nc>
  </rcc>
  <rcc rId="19765" sId="1">
    <oc r="I830">
      <f>'W:\Экологи\РЕЕСТР М(П)НТКО\[Реестр М(П)НТКО г. Ханты-Мансийск.xlsx]РЕЕСТР'!K830</f>
    </oc>
    <nc r="I830">
      <f>'W:\Экологи\РЕЕСТР М(П)НТКО\[Реестр М(П)НТКО г. Ханты-Мансийск.xlsx]РЕЕСТР'!K830</f>
    </nc>
  </rcc>
  <rcc rId="19766" sId="1">
    <oc r="J830">
      <f>'W:\Экологи\РЕЕСТР М(П)НТКО\[Реестр М(П)НТКО г. Ханты-Мансийск.xlsx]РЕЕСТР'!L830</f>
    </oc>
    <nc r="J830">
      <f>'W:\Экологи\РЕЕСТР М(П)НТКО\[Реестр М(П)НТКО г. Ханты-Мансийск.xlsx]РЕЕСТР'!L830</f>
    </nc>
  </rcc>
  <rcc rId="19767" sId="1">
    <oc r="K830">
      <f>'W:\Экологи\РЕЕСТР М(П)НТКО\[Реестр М(П)НТКО г. Ханты-Мансийск.xlsx]РЕЕСТР'!M830</f>
    </oc>
    <nc r="K830">
      <f>'W:\Экологи\РЕЕСТР М(П)НТКО\[Реестр М(П)НТКО г. Ханты-Мансийск.xlsx]РЕЕСТР'!M830</f>
    </nc>
  </rcc>
  <rcc rId="19768" sId="1">
    <oc r="L830">
      <f>'W:\Экологи\РЕЕСТР М(П)НТКО\[Реестр М(П)НТКО г. Ханты-Мансийск.xlsx]РЕЕСТР'!N830</f>
    </oc>
    <nc r="L830">
      <f>'W:\Экологи\РЕЕСТР М(П)НТКО\[Реестр М(П)НТКО г. Ханты-Мансийск.xlsx]РЕЕСТР'!N830</f>
    </nc>
  </rcc>
  <rcc rId="19769" sId="1">
    <oc r="M830">
      <f>'W:\Экологи\РЕЕСТР М(П)НТКО\[Реестр М(П)НТКО г. Ханты-Мансийск.xlsx]РЕЕСТР'!O830</f>
    </oc>
    <nc r="M830">
      <f>'W:\Экологи\РЕЕСТР М(П)НТКО\[Реестр М(П)НТКО г. Ханты-Мансийск.xlsx]РЕЕСТР'!O830</f>
    </nc>
  </rcc>
  <rcc rId="19770" sId="1">
    <oc r="N830">
      <f>'W:\Экологи\РЕЕСТР М(П)НТКО\[Реестр М(П)НТКО г. Ханты-Мансийск.xlsx]РЕЕСТР'!P830</f>
    </oc>
    <nc r="N830">
      <f>'W:\Экологи\РЕЕСТР М(П)НТКО\[Реестр М(П)НТКО г. Ханты-Мансийск.xlsx]РЕЕСТР'!P830</f>
    </nc>
  </rcc>
  <rcc rId="19771" sId="1">
    <oc r="O830">
      <f>'W:\Экологи\РЕЕСТР М(П)НТКО\[Реестр М(П)НТКО г. Ханты-Мансийск.xlsx]РЕЕСТР'!Q830</f>
    </oc>
    <nc r="O830">
      <f>'W:\Экологи\РЕЕСТР М(П)НТКО\[Реестр М(П)НТКО г. Ханты-Мансийск.xlsx]РЕЕСТР'!Q830</f>
    </nc>
  </rcc>
  <rcc rId="19772" sId="1">
    <oc r="P830">
      <f>'W:\Экологи\РЕЕСТР М(П)НТКО\[Реестр М(П)НТКО г. Ханты-Мансийск.xlsx]РЕЕСТР'!R830</f>
    </oc>
    <nc r="P830">
      <f>'W:\Экологи\РЕЕСТР М(П)НТКО\[Реестр М(П)НТКО г. Ханты-Мансийск.xlsx]РЕЕСТР'!R830</f>
    </nc>
  </rcc>
  <rcc rId="19773" sId="1">
    <oc r="Q830">
      <f>'W:\Экологи\РЕЕСТР М(П)НТКО\[Реестр М(П)НТКО г. Ханты-Мансийск.xlsx]РЕЕСТР'!V830</f>
    </oc>
    <nc r="Q830">
      <f>'W:\Экологи\РЕЕСТР М(П)НТКО\[Реестр М(П)НТКО г. Ханты-Мансийск.xlsx]РЕЕСТР'!V830</f>
    </nc>
  </rcc>
  <rcc rId="19774" sId="1">
    <oc r="R830">
      <f>'W:\Экологи\РЕЕСТР М(П)НТКО\[Реестр М(П)НТКО г. Ханты-Мансийск.xlsx]РЕЕСТР'!W830</f>
    </oc>
    <nc r="R830">
      <f>'W:\Экологи\РЕЕСТР М(П)НТКО\[Реестр М(П)НТКО г. Ханты-Мансийск.xlsx]РЕЕСТР'!W830</f>
    </nc>
  </rcc>
  <rcc rId="19775" sId="1">
    <oc r="S830">
      <f>'W:\Экологи\РЕЕСТР М(П)НТКО\[Реестр М(П)НТКО г. Ханты-Мансийск.xlsx]РЕЕСТР'!X830</f>
    </oc>
    <nc r="S830">
      <f>'W:\Экологи\РЕЕСТР М(П)НТКО\[Реестр М(П)НТКО г. Ханты-Мансийск.xlsx]РЕЕСТР'!X830</f>
    </nc>
  </rcc>
  <rcc rId="19776" sId="1">
    <oc r="T830">
      <f>'W:\Экологи\РЕЕСТР М(П)НТКО\[Реестр М(П)НТКО г. Ханты-Мансийск.xlsx]РЕЕСТР'!AB830</f>
    </oc>
    <nc r="T830">
      <f>'W:\Экологи\РЕЕСТР М(П)НТКО\[Реестр М(П)НТКО г. Ханты-Мансийск.xlsx]РЕЕСТР'!AB830</f>
    </nc>
  </rcc>
  <rcc rId="19777" sId="1">
    <oc r="U830">
      <f>'W:\Экологи\РЕЕСТР М(П)НТКО\[Реестр М(П)НТКО г. Ханты-Мансийск.xlsx]РЕЕСТР'!AC830</f>
    </oc>
    <nc r="U830">
      <f>'W:\Экологи\РЕЕСТР М(П)НТКО\[Реестр М(П)НТКО г. Ханты-Мансийск.xlsx]РЕЕСТР'!AC830</f>
    </nc>
  </rcc>
  <rcc rId="19778" sId="1">
    <oc r="V830">
      <f>'W:\Экологи\РЕЕСТР М(П)НТКО\[Реестр М(П)НТКО г. Ханты-Мансийск.xlsx]РЕЕСТР'!AD830</f>
    </oc>
    <nc r="V830">
      <f>'W:\Экологи\РЕЕСТР М(П)НТКО\[Реестр М(П)НТКО г. Ханты-Мансийск.xlsx]РЕЕСТР'!AD830</f>
    </nc>
  </rcc>
  <rcc rId="19779" sId="1">
    <oc r="W830">
      <f>'W:\Экологи\РЕЕСТР М(П)НТКО\[Реестр М(П)НТКО г. Ханты-Мансийск.xlsx]РЕЕСТР'!AE830</f>
    </oc>
    <nc r="W830">
      <f>'W:\Экологи\РЕЕСТР М(П)НТКО\[Реестр М(П)НТКО г. Ханты-Мансийск.xlsx]РЕЕСТР'!AE830</f>
    </nc>
  </rcc>
  <rcc rId="19780" sId="1">
    <oc r="X830">
      <f>'W:\Экологи\РЕЕСТР М(П)НТКО\[Реестр М(П)НТКО г. Ханты-Мансийск.xlsx]РЕЕСТР'!AI830</f>
    </oc>
    <nc r="X830">
      <f>'W:\Экологи\РЕЕСТР М(П)НТКО\[Реестр М(П)НТКО г. Ханты-Мансийск.xlsx]РЕЕСТР'!AI830</f>
    </nc>
  </rcc>
  <rcc rId="19781" sId="1">
    <oc r="Y830">
      <f>'W:\Экологи\РЕЕСТР М(П)НТКО\[Реестр М(П)НТКО г. Ханты-Мансийск.xlsx]РЕЕСТР'!AM830</f>
    </oc>
    <nc r="Y830">
      <f>'W:\Экологи\РЕЕСТР М(П)НТКО\[Реестр М(П)НТКО г. Ханты-Мансийск.xlsx]РЕЕСТР'!AM830</f>
    </nc>
  </rcc>
  <rcc rId="19782" sId="1">
    <oc r="B831">
      <f>'W:\Экологи\РЕЕСТР М(П)НТКО\[Реестр М(П)НТКО г. Ханты-Мансийск.xlsx]РЕЕСТР'!B831</f>
    </oc>
    <nc r="B831">
      <f>'W:\Экологи\РЕЕСТР М(П)НТКО\[Реестр М(П)НТКО г. Ханты-Мансийск.xlsx]РЕЕСТР'!B831</f>
    </nc>
  </rcc>
  <rcc rId="19783" sId="1">
    <oc r="C831">
      <f>'W:\Экологи\РЕЕСТР М(П)НТКО\[Реестр М(П)НТКО г. Ханты-Мансийск.xlsx]РЕЕСТР'!C831</f>
    </oc>
    <nc r="C831">
      <f>'W:\Экологи\РЕЕСТР М(П)НТКО\[Реестр М(П)НТКО г. Ханты-Мансийск.xlsx]РЕЕСТР'!C831</f>
    </nc>
  </rcc>
  <rcc rId="19784" sId="1">
    <oc r="D831">
      <f>'W:\Экологи\РЕЕСТР М(П)НТКО\[Реестр М(П)НТКО г. Ханты-Мансийск.xlsx]РЕЕСТР'!D831</f>
    </oc>
    <nc r="D831">
      <f>'W:\Экологи\РЕЕСТР М(П)НТКО\[Реестр М(П)НТКО г. Ханты-Мансийск.xlsx]РЕЕСТР'!D831</f>
    </nc>
  </rcc>
  <rcc rId="19785" sId="1">
    <oc r="E831">
      <f>'W:\Экологи\РЕЕСТР М(П)НТКО\[Реестр М(П)НТКО г. Ханты-Мансийск.xlsx]РЕЕСТР'!F831</f>
    </oc>
    <nc r="E831">
      <f>'W:\Экологи\РЕЕСТР М(П)НТКО\[Реестр М(П)НТКО г. Ханты-Мансийск.xlsx]РЕЕСТР'!F831</f>
    </nc>
  </rcc>
  <rcc rId="19786" sId="1">
    <oc r="F831">
      <f>'W:\Экологи\РЕЕСТР М(П)НТКО\[Реестр М(П)НТКО г. Ханты-Мансийск.xlsx]РЕЕСТР'!H831</f>
    </oc>
    <nc r="F831">
      <f>'W:\Экологи\РЕЕСТР М(П)НТКО\[Реестр М(П)НТКО г. Ханты-Мансийск.xlsx]РЕЕСТР'!H831</f>
    </nc>
  </rcc>
  <rcc rId="19787" sId="1">
    <oc r="G831">
      <f>'W:\Экологи\РЕЕСТР М(П)НТКО\[Реестр М(П)НТКО г. Ханты-Мансийск.xlsx]РЕЕСТР'!I831</f>
    </oc>
    <nc r="G831">
      <f>'W:\Экологи\РЕЕСТР М(П)НТКО\[Реестр М(П)НТКО г. Ханты-Мансийск.xlsx]РЕЕСТР'!I831</f>
    </nc>
  </rcc>
  <rcc rId="19788" sId="1">
    <oc r="H831">
      <f>'W:\Экологи\РЕЕСТР М(П)НТКО\[Реестр М(П)НТКО г. Ханты-Мансийск.xlsx]РЕЕСТР'!J831</f>
    </oc>
    <nc r="H831">
      <f>'W:\Экологи\РЕЕСТР М(П)НТКО\[Реестр М(П)НТКО г. Ханты-Мансийск.xlsx]РЕЕСТР'!J831</f>
    </nc>
  </rcc>
  <rcc rId="19789" sId="1">
    <oc r="I831">
      <f>'W:\Экологи\РЕЕСТР М(П)НТКО\[Реестр М(П)НТКО г. Ханты-Мансийск.xlsx]РЕЕСТР'!K831</f>
    </oc>
    <nc r="I831">
      <f>'W:\Экологи\РЕЕСТР М(П)НТКО\[Реестр М(П)НТКО г. Ханты-Мансийск.xlsx]РЕЕСТР'!K831</f>
    </nc>
  </rcc>
  <rcc rId="19790" sId="1">
    <oc r="J831">
      <f>'W:\Экологи\РЕЕСТР М(П)НТКО\[Реестр М(П)НТКО г. Ханты-Мансийск.xlsx]РЕЕСТР'!L831</f>
    </oc>
    <nc r="J831">
      <f>'W:\Экологи\РЕЕСТР М(П)НТКО\[Реестр М(П)НТКО г. Ханты-Мансийск.xlsx]РЕЕСТР'!L831</f>
    </nc>
  </rcc>
  <rcc rId="19791" sId="1">
    <oc r="K831">
      <f>'W:\Экологи\РЕЕСТР М(П)НТКО\[Реестр М(П)НТКО г. Ханты-Мансийск.xlsx]РЕЕСТР'!M831</f>
    </oc>
    <nc r="K831">
      <f>'W:\Экологи\РЕЕСТР М(П)НТКО\[Реестр М(П)НТКО г. Ханты-Мансийск.xlsx]РЕЕСТР'!M831</f>
    </nc>
  </rcc>
  <rcc rId="19792" sId="1">
    <oc r="L831">
      <f>'W:\Экологи\РЕЕСТР М(П)НТКО\[Реестр М(П)НТКО г. Ханты-Мансийск.xlsx]РЕЕСТР'!N831</f>
    </oc>
    <nc r="L831">
      <f>'W:\Экологи\РЕЕСТР М(П)НТКО\[Реестр М(П)НТКО г. Ханты-Мансийск.xlsx]РЕЕСТР'!N831</f>
    </nc>
  </rcc>
  <rcc rId="19793" sId="1">
    <oc r="M831">
      <f>'W:\Экологи\РЕЕСТР М(П)НТКО\[Реестр М(П)НТКО г. Ханты-Мансийск.xlsx]РЕЕСТР'!O831</f>
    </oc>
    <nc r="M831">
      <f>'W:\Экологи\РЕЕСТР М(П)НТКО\[Реестр М(П)НТКО г. Ханты-Мансийск.xlsx]РЕЕСТР'!O831</f>
    </nc>
  </rcc>
  <rcc rId="19794" sId="1">
    <oc r="N831">
      <f>'W:\Экологи\РЕЕСТР М(П)НТКО\[Реестр М(П)НТКО г. Ханты-Мансийск.xlsx]РЕЕСТР'!P831</f>
    </oc>
    <nc r="N831">
      <f>'W:\Экологи\РЕЕСТР М(П)НТКО\[Реестр М(П)НТКО г. Ханты-Мансийск.xlsx]РЕЕСТР'!P831</f>
    </nc>
  </rcc>
  <rcc rId="19795" sId="1">
    <oc r="O831">
      <f>'W:\Экологи\РЕЕСТР М(П)НТКО\[Реестр М(П)НТКО г. Ханты-Мансийск.xlsx]РЕЕСТР'!Q831</f>
    </oc>
    <nc r="O831">
      <f>'W:\Экологи\РЕЕСТР М(П)НТКО\[Реестр М(П)НТКО г. Ханты-Мансийск.xlsx]РЕЕСТР'!Q831</f>
    </nc>
  </rcc>
  <rcc rId="19796" sId="1">
    <oc r="P831">
      <f>'W:\Экологи\РЕЕСТР М(П)НТКО\[Реестр М(П)НТКО г. Ханты-Мансийск.xlsx]РЕЕСТР'!R831</f>
    </oc>
    <nc r="P831">
      <f>'W:\Экологи\РЕЕСТР М(П)НТКО\[Реестр М(П)НТКО г. Ханты-Мансийск.xlsx]РЕЕСТР'!R831</f>
    </nc>
  </rcc>
  <rcc rId="19797" sId="1">
    <oc r="Q831">
      <f>'W:\Экологи\РЕЕСТР М(П)НТКО\[Реестр М(П)НТКО г. Ханты-Мансийск.xlsx]РЕЕСТР'!V831</f>
    </oc>
    <nc r="Q831">
      <f>'W:\Экологи\РЕЕСТР М(П)НТКО\[Реестр М(П)НТКО г. Ханты-Мансийск.xlsx]РЕЕСТР'!V831</f>
    </nc>
  </rcc>
  <rcc rId="19798" sId="1">
    <oc r="R831">
      <f>'W:\Экологи\РЕЕСТР М(П)НТКО\[Реестр М(П)НТКО г. Ханты-Мансийск.xlsx]РЕЕСТР'!W831</f>
    </oc>
    <nc r="R831">
      <f>'W:\Экологи\РЕЕСТР М(П)НТКО\[Реестр М(П)НТКО г. Ханты-Мансийск.xlsx]РЕЕСТР'!W831</f>
    </nc>
  </rcc>
  <rcc rId="19799" sId="1">
    <oc r="S831">
      <f>'W:\Экологи\РЕЕСТР М(П)НТКО\[Реестр М(П)НТКО г. Ханты-Мансийск.xlsx]РЕЕСТР'!X831</f>
    </oc>
    <nc r="S831">
      <f>'W:\Экологи\РЕЕСТР М(П)НТКО\[Реестр М(П)НТКО г. Ханты-Мансийск.xlsx]РЕЕСТР'!X831</f>
    </nc>
  </rcc>
  <rcc rId="19800" sId="1">
    <oc r="T831">
      <f>'W:\Экологи\РЕЕСТР М(П)НТКО\[Реестр М(П)НТКО г. Ханты-Мансийск.xlsx]РЕЕСТР'!AB831</f>
    </oc>
    <nc r="T831">
      <f>'W:\Экологи\РЕЕСТР М(П)НТКО\[Реестр М(П)НТКО г. Ханты-Мансийск.xlsx]РЕЕСТР'!AB831</f>
    </nc>
  </rcc>
  <rcc rId="19801" sId="1">
    <oc r="U831">
      <f>'W:\Экологи\РЕЕСТР М(П)НТКО\[Реестр М(П)НТКО г. Ханты-Мансийск.xlsx]РЕЕСТР'!AC831</f>
    </oc>
    <nc r="U831">
      <f>'W:\Экологи\РЕЕСТР М(П)НТКО\[Реестр М(П)НТКО г. Ханты-Мансийск.xlsx]РЕЕСТР'!AC831</f>
    </nc>
  </rcc>
  <rcc rId="19802" sId="1">
    <oc r="V831">
      <f>'W:\Экологи\РЕЕСТР М(П)НТКО\[Реестр М(П)НТКО г. Ханты-Мансийск.xlsx]РЕЕСТР'!AD831</f>
    </oc>
    <nc r="V831">
      <f>'W:\Экологи\РЕЕСТР М(П)НТКО\[Реестр М(П)НТКО г. Ханты-Мансийск.xlsx]РЕЕСТР'!AD831</f>
    </nc>
  </rcc>
  <rcc rId="19803" sId="1">
    <oc r="W831">
      <f>'W:\Экологи\РЕЕСТР М(П)НТКО\[Реестр М(П)НТКО г. Ханты-Мансийск.xlsx]РЕЕСТР'!AE831</f>
    </oc>
    <nc r="W831">
      <f>'W:\Экологи\РЕЕСТР М(П)НТКО\[Реестр М(П)НТКО г. Ханты-Мансийск.xlsx]РЕЕСТР'!AE831</f>
    </nc>
  </rcc>
  <rcc rId="19804" sId="1">
    <oc r="X831">
      <f>'W:\Экологи\РЕЕСТР М(П)НТКО\[Реестр М(П)НТКО г. Ханты-Мансийск.xlsx]РЕЕСТР'!AI831</f>
    </oc>
    <nc r="X831">
      <f>'W:\Экологи\РЕЕСТР М(П)НТКО\[Реестр М(П)НТКО г. Ханты-Мансийск.xlsx]РЕЕСТР'!AI831</f>
    </nc>
  </rcc>
  <rcc rId="19805" sId="1">
    <oc r="Y831">
      <f>'W:\Экологи\РЕЕСТР М(П)НТКО\[Реестр М(П)НТКО г. Ханты-Мансийск.xlsx]РЕЕСТР'!AM831</f>
    </oc>
    <nc r="Y831">
      <f>'W:\Экологи\РЕЕСТР М(П)НТКО\[Реестр М(П)НТКО г. Ханты-Мансийск.xlsx]РЕЕСТР'!AM831</f>
    </nc>
  </rcc>
  <rcc rId="19806" sId="1">
    <oc r="B832">
      <f>'W:\Экологи\РЕЕСТР М(П)НТКО\[Реестр М(П)НТКО г. Ханты-Мансийск.xlsx]РЕЕСТР'!B832</f>
    </oc>
    <nc r="B832">
      <f>'W:\Экологи\РЕЕСТР М(П)НТКО\[Реестр М(П)НТКО г. Ханты-Мансийск.xlsx]РЕЕСТР'!B832</f>
    </nc>
  </rcc>
  <rcc rId="19807" sId="1">
    <oc r="C832">
      <f>'W:\Экологи\РЕЕСТР М(П)НТКО\[Реестр М(П)НТКО г. Ханты-Мансийск.xlsx]РЕЕСТР'!C832</f>
    </oc>
    <nc r="C832">
      <f>'W:\Экологи\РЕЕСТР М(П)НТКО\[Реестр М(П)НТКО г. Ханты-Мансийск.xlsx]РЕЕСТР'!C832</f>
    </nc>
  </rcc>
  <rcc rId="19808" sId="1">
    <oc r="D832">
      <f>'W:\Экологи\РЕЕСТР М(П)НТКО\[Реестр М(П)НТКО г. Ханты-Мансийск.xlsx]РЕЕСТР'!D832</f>
    </oc>
    <nc r="D832">
      <f>'W:\Экологи\РЕЕСТР М(П)НТКО\[Реестр М(П)НТКО г. Ханты-Мансийск.xlsx]РЕЕСТР'!D832</f>
    </nc>
  </rcc>
  <rcc rId="19809" sId="1">
    <oc r="E832">
      <f>'W:\Экологи\РЕЕСТР М(П)НТКО\[Реестр М(П)НТКО г. Ханты-Мансийск.xlsx]РЕЕСТР'!F832</f>
    </oc>
    <nc r="E832">
      <f>'W:\Экологи\РЕЕСТР М(П)НТКО\[Реестр М(П)НТКО г. Ханты-Мансийск.xlsx]РЕЕСТР'!F832</f>
    </nc>
  </rcc>
  <rcc rId="19810" sId="1">
    <oc r="F832">
      <f>'W:\Экологи\РЕЕСТР М(П)НТКО\[Реестр М(П)НТКО г. Ханты-Мансийск.xlsx]РЕЕСТР'!H832</f>
    </oc>
    <nc r="F832">
      <f>'W:\Экологи\РЕЕСТР М(П)НТКО\[Реестр М(П)НТКО г. Ханты-Мансийск.xlsx]РЕЕСТР'!H832</f>
    </nc>
  </rcc>
  <rcc rId="19811" sId="1">
    <oc r="G832">
      <f>'W:\Экологи\РЕЕСТР М(П)НТКО\[Реестр М(П)НТКО г. Ханты-Мансийск.xlsx]РЕЕСТР'!I832</f>
    </oc>
    <nc r="G832">
      <f>'W:\Экологи\РЕЕСТР М(П)НТКО\[Реестр М(П)НТКО г. Ханты-Мансийск.xlsx]РЕЕСТР'!I832</f>
    </nc>
  </rcc>
  <rcc rId="19812" sId="1">
    <oc r="H832">
      <f>'W:\Экологи\РЕЕСТР М(П)НТКО\[Реестр М(П)НТКО г. Ханты-Мансийск.xlsx]РЕЕСТР'!J832</f>
    </oc>
    <nc r="H832">
      <f>'W:\Экологи\РЕЕСТР М(П)НТКО\[Реестр М(П)НТКО г. Ханты-Мансийск.xlsx]РЕЕСТР'!J832</f>
    </nc>
  </rcc>
  <rcc rId="19813" sId="1">
    <oc r="I832">
      <f>'W:\Экологи\РЕЕСТР М(П)НТКО\[Реестр М(П)НТКО г. Ханты-Мансийск.xlsx]РЕЕСТР'!K832</f>
    </oc>
    <nc r="I832">
      <f>'W:\Экологи\РЕЕСТР М(П)НТКО\[Реестр М(П)НТКО г. Ханты-Мансийск.xlsx]РЕЕСТР'!K832</f>
    </nc>
  </rcc>
  <rcc rId="19814" sId="1">
    <oc r="J832">
      <f>'W:\Экологи\РЕЕСТР М(П)НТКО\[Реестр М(П)НТКО г. Ханты-Мансийск.xlsx]РЕЕСТР'!L832</f>
    </oc>
    <nc r="J832">
      <f>'W:\Экологи\РЕЕСТР М(П)НТКО\[Реестр М(П)НТКО г. Ханты-Мансийск.xlsx]РЕЕСТР'!L832</f>
    </nc>
  </rcc>
  <rcc rId="19815" sId="1">
    <oc r="K832">
      <f>'W:\Экологи\РЕЕСТР М(П)НТКО\[Реестр М(П)НТКО г. Ханты-Мансийск.xlsx]РЕЕСТР'!M832</f>
    </oc>
    <nc r="K832">
      <f>'W:\Экологи\РЕЕСТР М(П)НТКО\[Реестр М(П)НТКО г. Ханты-Мансийск.xlsx]РЕЕСТР'!M832</f>
    </nc>
  </rcc>
  <rcc rId="19816" sId="1">
    <oc r="L832">
      <f>'W:\Экологи\РЕЕСТР М(П)НТКО\[Реестр М(П)НТКО г. Ханты-Мансийск.xlsx]РЕЕСТР'!N832</f>
    </oc>
    <nc r="L832">
      <f>'W:\Экологи\РЕЕСТР М(П)НТКО\[Реестр М(П)НТКО г. Ханты-Мансийск.xlsx]РЕЕСТР'!N832</f>
    </nc>
  </rcc>
  <rcc rId="19817" sId="1">
    <oc r="M832">
      <f>'W:\Экологи\РЕЕСТР М(П)НТКО\[Реестр М(П)НТКО г. Ханты-Мансийск.xlsx]РЕЕСТР'!O832</f>
    </oc>
    <nc r="M832">
      <f>'W:\Экологи\РЕЕСТР М(П)НТКО\[Реестр М(П)НТКО г. Ханты-Мансийск.xlsx]РЕЕСТР'!O832</f>
    </nc>
  </rcc>
  <rcc rId="19818" sId="1">
    <oc r="N832">
      <f>'W:\Экологи\РЕЕСТР М(П)НТКО\[Реестр М(П)НТКО г. Ханты-Мансийск.xlsx]РЕЕСТР'!P832</f>
    </oc>
    <nc r="N832">
      <f>'W:\Экологи\РЕЕСТР М(П)НТКО\[Реестр М(П)НТКО г. Ханты-Мансийск.xlsx]РЕЕСТР'!P832</f>
    </nc>
  </rcc>
  <rcc rId="19819" sId="1">
    <oc r="O832">
      <f>'W:\Экологи\РЕЕСТР М(П)НТКО\[Реестр М(П)НТКО г. Ханты-Мансийск.xlsx]РЕЕСТР'!Q832</f>
    </oc>
    <nc r="O832">
      <f>'W:\Экологи\РЕЕСТР М(П)НТКО\[Реестр М(П)НТКО г. Ханты-Мансийск.xlsx]РЕЕСТР'!Q832</f>
    </nc>
  </rcc>
  <rcc rId="19820" sId="1">
    <oc r="P832">
      <f>'W:\Экологи\РЕЕСТР М(П)НТКО\[Реестр М(П)НТКО г. Ханты-Мансийск.xlsx]РЕЕСТР'!R832</f>
    </oc>
    <nc r="P832">
      <f>'W:\Экологи\РЕЕСТР М(П)НТКО\[Реестр М(П)НТКО г. Ханты-Мансийск.xlsx]РЕЕСТР'!R832</f>
    </nc>
  </rcc>
  <rcc rId="19821" sId="1">
    <oc r="Q832">
      <f>'W:\Экологи\РЕЕСТР М(П)НТКО\[Реестр М(П)НТКО г. Ханты-Мансийск.xlsx]РЕЕСТР'!V832</f>
    </oc>
    <nc r="Q832">
      <f>'W:\Экологи\РЕЕСТР М(П)НТКО\[Реестр М(П)НТКО г. Ханты-Мансийск.xlsx]РЕЕСТР'!V832</f>
    </nc>
  </rcc>
  <rcc rId="19822" sId="1">
    <oc r="R832">
      <f>'W:\Экологи\РЕЕСТР М(П)НТКО\[Реестр М(П)НТКО г. Ханты-Мансийск.xlsx]РЕЕСТР'!W832</f>
    </oc>
    <nc r="R832">
      <f>'W:\Экологи\РЕЕСТР М(П)НТКО\[Реестр М(П)НТКО г. Ханты-Мансийск.xlsx]РЕЕСТР'!W832</f>
    </nc>
  </rcc>
  <rcc rId="19823" sId="1">
    <oc r="S832">
      <f>'W:\Экологи\РЕЕСТР М(П)НТКО\[Реестр М(П)НТКО г. Ханты-Мансийск.xlsx]РЕЕСТР'!X832</f>
    </oc>
    <nc r="S832">
      <f>'W:\Экологи\РЕЕСТР М(П)НТКО\[Реестр М(П)НТКО г. Ханты-Мансийск.xlsx]РЕЕСТР'!X832</f>
    </nc>
  </rcc>
  <rcc rId="19824" sId="1">
    <oc r="T832">
      <f>'W:\Экологи\РЕЕСТР М(П)НТКО\[Реестр М(П)НТКО г. Ханты-Мансийск.xlsx]РЕЕСТР'!AB832</f>
    </oc>
    <nc r="T832">
      <f>'W:\Экологи\РЕЕСТР М(П)НТКО\[Реестр М(П)НТКО г. Ханты-Мансийск.xlsx]РЕЕСТР'!AB832</f>
    </nc>
  </rcc>
  <rcc rId="19825" sId="1">
    <oc r="U832">
      <f>'W:\Экологи\РЕЕСТР М(П)НТКО\[Реестр М(П)НТКО г. Ханты-Мансийск.xlsx]РЕЕСТР'!AC832</f>
    </oc>
    <nc r="U832">
      <f>'W:\Экологи\РЕЕСТР М(П)НТКО\[Реестр М(П)НТКО г. Ханты-Мансийск.xlsx]РЕЕСТР'!AC832</f>
    </nc>
  </rcc>
  <rcc rId="19826" sId="1">
    <oc r="V832">
      <f>'W:\Экологи\РЕЕСТР М(П)НТКО\[Реестр М(П)НТКО г. Ханты-Мансийск.xlsx]РЕЕСТР'!AD832</f>
    </oc>
    <nc r="V832">
      <f>'W:\Экологи\РЕЕСТР М(П)НТКО\[Реестр М(П)НТКО г. Ханты-Мансийск.xlsx]РЕЕСТР'!AD832</f>
    </nc>
  </rcc>
  <rcc rId="19827" sId="1">
    <oc r="W832">
      <f>'W:\Экологи\РЕЕСТР М(П)НТКО\[Реестр М(П)НТКО г. Ханты-Мансийск.xlsx]РЕЕСТР'!AE832</f>
    </oc>
    <nc r="W832">
      <f>'W:\Экологи\РЕЕСТР М(П)НТКО\[Реестр М(П)НТКО г. Ханты-Мансийск.xlsx]РЕЕСТР'!AE832</f>
    </nc>
  </rcc>
  <rcc rId="19828" sId="1">
    <oc r="X832">
      <f>'W:\Экологи\РЕЕСТР М(П)НТКО\[Реестр М(П)НТКО г. Ханты-Мансийск.xlsx]РЕЕСТР'!AI832</f>
    </oc>
    <nc r="X832">
      <f>'W:\Экологи\РЕЕСТР М(П)НТКО\[Реестр М(П)НТКО г. Ханты-Мансийск.xlsx]РЕЕСТР'!AI832</f>
    </nc>
  </rcc>
  <rcc rId="19829" sId="1">
    <oc r="Y832">
      <f>'W:\Экологи\РЕЕСТР М(П)НТКО\[Реестр М(П)НТКО г. Ханты-Мансийск.xlsx]РЕЕСТР'!AM832</f>
    </oc>
    <nc r="Y832">
      <f>'W:\Экологи\РЕЕСТР М(П)НТКО\[Реестр М(П)НТКО г. Ханты-Мансийск.xlsx]РЕЕСТР'!AM832</f>
    </nc>
  </rcc>
  <rcc rId="19830" sId="1">
    <oc r="B833">
      <f>'W:\Экологи\РЕЕСТР М(П)НТКО\[Реестр М(П)НТКО г. Ханты-Мансийск.xlsx]РЕЕСТР'!B833</f>
    </oc>
    <nc r="B833">
      <f>'W:\Экологи\РЕЕСТР М(П)НТКО\[Реестр М(П)НТКО г. Ханты-Мансийск.xlsx]РЕЕСТР'!B833</f>
    </nc>
  </rcc>
  <rcc rId="19831" sId="1">
    <oc r="C833">
      <f>'W:\Экологи\РЕЕСТР М(П)НТКО\[Реестр М(П)НТКО г. Ханты-Мансийск.xlsx]РЕЕСТР'!C833</f>
    </oc>
    <nc r="C833">
      <f>'W:\Экологи\РЕЕСТР М(П)НТКО\[Реестр М(П)НТКО г. Ханты-Мансийск.xlsx]РЕЕСТР'!C833</f>
    </nc>
  </rcc>
  <rcc rId="19832" sId="1">
    <oc r="D833">
      <f>'W:\Экологи\РЕЕСТР М(П)НТКО\[Реестр М(П)НТКО г. Ханты-Мансийск.xlsx]РЕЕСТР'!D833</f>
    </oc>
    <nc r="D833">
      <f>'W:\Экологи\РЕЕСТР М(П)НТКО\[Реестр М(П)НТКО г. Ханты-Мансийск.xlsx]РЕЕСТР'!D833</f>
    </nc>
  </rcc>
  <rcc rId="19833" sId="1">
    <oc r="E833">
      <f>'W:\Экологи\РЕЕСТР М(П)НТКО\[Реестр М(П)НТКО г. Ханты-Мансийск.xlsx]РЕЕСТР'!F833</f>
    </oc>
    <nc r="E833">
      <f>'W:\Экологи\РЕЕСТР М(П)НТКО\[Реестр М(П)НТКО г. Ханты-Мансийск.xlsx]РЕЕСТР'!F833</f>
    </nc>
  </rcc>
  <rcc rId="19834" sId="1">
    <oc r="F833">
      <f>'W:\Экологи\РЕЕСТР М(П)НТКО\[Реестр М(П)НТКО г. Ханты-Мансийск.xlsx]РЕЕСТР'!H833</f>
    </oc>
    <nc r="F833">
      <f>'W:\Экологи\РЕЕСТР М(П)НТКО\[Реестр М(П)НТКО г. Ханты-Мансийск.xlsx]РЕЕСТР'!H833</f>
    </nc>
  </rcc>
  <rcc rId="19835" sId="1">
    <oc r="G833">
      <f>'W:\Экологи\РЕЕСТР М(П)НТКО\[Реестр М(П)НТКО г. Ханты-Мансийск.xlsx]РЕЕСТР'!I833</f>
    </oc>
    <nc r="G833">
      <f>'W:\Экологи\РЕЕСТР М(П)НТКО\[Реестр М(П)НТКО г. Ханты-Мансийск.xlsx]РЕЕСТР'!I833</f>
    </nc>
  </rcc>
  <rcc rId="19836" sId="1">
    <oc r="H833">
      <f>'W:\Экологи\РЕЕСТР М(П)НТКО\[Реестр М(П)НТКО г. Ханты-Мансийск.xlsx]РЕЕСТР'!J833</f>
    </oc>
    <nc r="H833">
      <f>'W:\Экологи\РЕЕСТР М(П)НТКО\[Реестр М(П)НТКО г. Ханты-Мансийск.xlsx]РЕЕСТР'!J833</f>
    </nc>
  </rcc>
  <rcc rId="19837" sId="1">
    <oc r="I833">
      <f>'W:\Экологи\РЕЕСТР М(П)НТКО\[Реестр М(П)НТКО г. Ханты-Мансийск.xlsx]РЕЕСТР'!K833</f>
    </oc>
    <nc r="I833">
      <f>'W:\Экологи\РЕЕСТР М(П)НТКО\[Реестр М(П)НТКО г. Ханты-Мансийск.xlsx]РЕЕСТР'!K833</f>
    </nc>
  </rcc>
  <rcc rId="19838" sId="1">
    <oc r="J833">
      <f>'W:\Экологи\РЕЕСТР М(П)НТКО\[Реестр М(П)НТКО г. Ханты-Мансийск.xlsx]РЕЕСТР'!L833</f>
    </oc>
    <nc r="J833">
      <f>'W:\Экологи\РЕЕСТР М(П)НТКО\[Реестр М(П)НТКО г. Ханты-Мансийск.xlsx]РЕЕСТР'!L833</f>
    </nc>
  </rcc>
  <rcc rId="19839" sId="1">
    <oc r="K833">
      <f>'W:\Экологи\РЕЕСТР М(П)НТКО\[Реестр М(П)НТКО г. Ханты-Мансийск.xlsx]РЕЕСТР'!M833</f>
    </oc>
    <nc r="K833">
      <f>'W:\Экологи\РЕЕСТР М(П)НТКО\[Реестр М(П)НТКО г. Ханты-Мансийск.xlsx]РЕЕСТР'!M833</f>
    </nc>
  </rcc>
  <rcc rId="19840" sId="1">
    <oc r="L833">
      <f>'W:\Экологи\РЕЕСТР М(П)НТКО\[Реестр М(П)НТКО г. Ханты-Мансийск.xlsx]РЕЕСТР'!N833</f>
    </oc>
    <nc r="L833">
      <f>'W:\Экологи\РЕЕСТР М(П)НТКО\[Реестр М(П)НТКО г. Ханты-Мансийск.xlsx]РЕЕСТР'!N833</f>
    </nc>
  </rcc>
  <rcc rId="19841" sId="1">
    <oc r="M833">
      <f>'W:\Экологи\РЕЕСТР М(П)НТКО\[Реестр М(П)НТКО г. Ханты-Мансийск.xlsx]РЕЕСТР'!O833</f>
    </oc>
    <nc r="M833">
      <f>'W:\Экологи\РЕЕСТР М(П)НТКО\[Реестр М(П)НТКО г. Ханты-Мансийск.xlsx]РЕЕСТР'!O833</f>
    </nc>
  </rcc>
  <rcc rId="19842" sId="1">
    <oc r="N833">
      <f>'W:\Экологи\РЕЕСТР М(П)НТКО\[Реестр М(П)НТКО г. Ханты-Мансийск.xlsx]РЕЕСТР'!P833</f>
    </oc>
    <nc r="N833">
      <f>'W:\Экологи\РЕЕСТР М(П)НТКО\[Реестр М(П)НТКО г. Ханты-Мансийск.xlsx]РЕЕСТР'!P833</f>
    </nc>
  </rcc>
  <rcc rId="19843" sId="1">
    <oc r="O833">
      <f>'W:\Экологи\РЕЕСТР М(П)НТКО\[Реестр М(П)НТКО г. Ханты-Мансийск.xlsx]РЕЕСТР'!Q833</f>
    </oc>
    <nc r="O833">
      <f>'W:\Экологи\РЕЕСТР М(П)НТКО\[Реестр М(П)НТКО г. Ханты-Мансийск.xlsx]РЕЕСТР'!Q833</f>
    </nc>
  </rcc>
  <rcc rId="19844" sId="1">
    <oc r="P833">
      <f>'W:\Экологи\РЕЕСТР М(П)НТКО\[Реестр М(П)НТКО г. Ханты-Мансийск.xlsx]РЕЕСТР'!R833</f>
    </oc>
    <nc r="P833">
      <f>'W:\Экологи\РЕЕСТР М(П)НТКО\[Реестр М(П)НТКО г. Ханты-Мансийск.xlsx]РЕЕСТР'!R833</f>
    </nc>
  </rcc>
  <rcc rId="19845" sId="1">
    <oc r="Q833">
      <f>'W:\Экологи\РЕЕСТР М(П)НТКО\[Реестр М(П)НТКО г. Ханты-Мансийск.xlsx]РЕЕСТР'!V833</f>
    </oc>
    <nc r="Q833">
      <f>'W:\Экологи\РЕЕСТР М(П)НТКО\[Реестр М(П)НТКО г. Ханты-Мансийск.xlsx]РЕЕСТР'!V833</f>
    </nc>
  </rcc>
  <rcc rId="19846" sId="1">
    <oc r="R833">
      <f>'W:\Экологи\РЕЕСТР М(П)НТКО\[Реестр М(П)НТКО г. Ханты-Мансийск.xlsx]РЕЕСТР'!W833</f>
    </oc>
    <nc r="R833">
      <f>'W:\Экологи\РЕЕСТР М(П)НТКО\[Реестр М(П)НТКО г. Ханты-Мансийск.xlsx]РЕЕСТР'!W833</f>
    </nc>
  </rcc>
  <rcc rId="19847" sId="1">
    <oc r="S833">
      <f>'W:\Экологи\РЕЕСТР М(П)НТКО\[Реестр М(П)НТКО г. Ханты-Мансийск.xlsx]РЕЕСТР'!X833</f>
    </oc>
    <nc r="S833">
      <f>'W:\Экологи\РЕЕСТР М(П)НТКО\[Реестр М(П)НТКО г. Ханты-Мансийск.xlsx]РЕЕСТР'!X833</f>
    </nc>
  </rcc>
  <rcc rId="19848" sId="1">
    <oc r="T833">
      <f>'W:\Экологи\РЕЕСТР М(П)НТКО\[Реестр М(П)НТКО г. Ханты-Мансийск.xlsx]РЕЕСТР'!AB833</f>
    </oc>
    <nc r="T833">
      <f>'W:\Экологи\РЕЕСТР М(П)НТКО\[Реестр М(П)НТКО г. Ханты-Мансийск.xlsx]РЕЕСТР'!AB833</f>
    </nc>
  </rcc>
  <rcc rId="19849" sId="1">
    <oc r="U833">
      <f>'W:\Экологи\РЕЕСТР М(П)НТКО\[Реестр М(П)НТКО г. Ханты-Мансийск.xlsx]РЕЕСТР'!AC833</f>
    </oc>
    <nc r="U833">
      <f>'W:\Экологи\РЕЕСТР М(П)НТКО\[Реестр М(П)НТКО г. Ханты-Мансийск.xlsx]РЕЕСТР'!AC833</f>
    </nc>
  </rcc>
  <rcc rId="19850" sId="1">
    <oc r="V833">
      <f>'W:\Экологи\РЕЕСТР М(П)НТКО\[Реестр М(П)НТКО г. Ханты-Мансийск.xlsx]РЕЕСТР'!AD833</f>
    </oc>
    <nc r="V833">
      <f>'W:\Экологи\РЕЕСТР М(П)НТКО\[Реестр М(П)НТКО г. Ханты-Мансийск.xlsx]РЕЕСТР'!AD833</f>
    </nc>
  </rcc>
  <rcc rId="19851" sId="1">
    <oc r="W833">
      <f>'W:\Экологи\РЕЕСТР М(П)НТКО\[Реестр М(П)НТКО г. Ханты-Мансийск.xlsx]РЕЕСТР'!AE833</f>
    </oc>
    <nc r="W833">
      <f>'W:\Экологи\РЕЕСТР М(П)НТКО\[Реестр М(П)НТКО г. Ханты-Мансийск.xlsx]РЕЕСТР'!AE833</f>
    </nc>
  </rcc>
  <rcc rId="19852" sId="1">
    <oc r="X833">
      <f>'W:\Экологи\РЕЕСТР М(П)НТКО\[Реестр М(П)НТКО г. Ханты-Мансийск.xlsx]РЕЕСТР'!AI833</f>
    </oc>
    <nc r="X833">
      <f>'W:\Экологи\РЕЕСТР М(П)НТКО\[Реестр М(П)НТКО г. Ханты-Мансийск.xlsx]РЕЕСТР'!AI833</f>
    </nc>
  </rcc>
  <rcc rId="19853" sId="1">
    <oc r="Y833">
      <f>'W:\Экологи\РЕЕСТР М(П)НТКО\[Реестр М(П)НТКО г. Ханты-Мансийск.xlsx]РЕЕСТР'!AM833</f>
    </oc>
    <nc r="Y833">
      <f>'W:\Экологи\РЕЕСТР М(П)НТКО\[Реестр М(П)НТКО г. Ханты-Мансийск.xlsx]РЕЕСТР'!AM833</f>
    </nc>
  </rcc>
  <rcc rId="19854" sId="1">
    <oc r="B834">
      <f>'W:\Экологи\РЕЕСТР М(П)НТКО\[Реестр М(П)НТКО г. Ханты-Мансийск.xlsx]РЕЕСТР'!B834</f>
    </oc>
    <nc r="B834">
      <f>'W:\Экологи\РЕЕСТР М(П)НТКО\[Реестр М(П)НТКО г. Ханты-Мансийск.xlsx]РЕЕСТР'!B834</f>
    </nc>
  </rcc>
  <rcc rId="19855" sId="1">
    <oc r="C834">
      <f>'W:\Экологи\РЕЕСТР М(П)НТКО\[Реестр М(П)НТКО г. Ханты-Мансийск.xlsx]РЕЕСТР'!C834</f>
    </oc>
    <nc r="C834">
      <f>'W:\Экологи\РЕЕСТР М(П)НТКО\[Реестр М(П)НТКО г. Ханты-Мансийск.xlsx]РЕЕСТР'!C834</f>
    </nc>
  </rcc>
  <rcc rId="19856" sId="1">
    <oc r="D834">
      <f>'W:\Экологи\РЕЕСТР М(П)НТКО\[Реестр М(П)НТКО г. Ханты-Мансийск.xlsx]РЕЕСТР'!D834</f>
    </oc>
    <nc r="D834">
      <f>'W:\Экологи\РЕЕСТР М(П)НТКО\[Реестр М(П)НТКО г. Ханты-Мансийск.xlsx]РЕЕСТР'!D834</f>
    </nc>
  </rcc>
  <rcc rId="19857" sId="1">
    <oc r="E834">
      <f>'W:\Экологи\РЕЕСТР М(П)НТКО\[Реестр М(П)НТКО г. Ханты-Мансийск.xlsx]РЕЕСТР'!F834</f>
    </oc>
    <nc r="E834">
      <f>'W:\Экологи\РЕЕСТР М(П)НТКО\[Реестр М(П)НТКО г. Ханты-Мансийск.xlsx]РЕЕСТР'!F834</f>
    </nc>
  </rcc>
  <rcc rId="19858" sId="1">
    <oc r="F834">
      <f>'W:\Экологи\РЕЕСТР М(П)НТКО\[Реестр М(П)НТКО г. Ханты-Мансийск.xlsx]РЕЕСТР'!H834</f>
    </oc>
    <nc r="F834">
      <f>'W:\Экологи\РЕЕСТР М(П)НТКО\[Реестр М(П)НТКО г. Ханты-Мансийск.xlsx]РЕЕСТР'!H834</f>
    </nc>
  </rcc>
  <rcc rId="19859" sId="1">
    <oc r="G834">
      <f>'W:\Экологи\РЕЕСТР М(П)НТКО\[Реестр М(П)НТКО г. Ханты-Мансийск.xlsx]РЕЕСТР'!I834</f>
    </oc>
    <nc r="G834">
      <f>'W:\Экологи\РЕЕСТР М(П)НТКО\[Реестр М(П)НТКО г. Ханты-Мансийск.xlsx]РЕЕСТР'!I834</f>
    </nc>
  </rcc>
  <rcc rId="19860" sId="1">
    <oc r="H834">
      <f>'W:\Экологи\РЕЕСТР М(П)НТКО\[Реестр М(П)НТКО г. Ханты-Мансийск.xlsx]РЕЕСТР'!J834</f>
    </oc>
    <nc r="H834">
      <f>'W:\Экологи\РЕЕСТР М(П)НТКО\[Реестр М(П)НТКО г. Ханты-Мансийск.xlsx]РЕЕСТР'!J834</f>
    </nc>
  </rcc>
  <rcc rId="19861" sId="1">
    <oc r="I834">
      <f>'W:\Экологи\РЕЕСТР М(П)НТКО\[Реестр М(П)НТКО г. Ханты-Мансийск.xlsx]РЕЕСТР'!K834</f>
    </oc>
    <nc r="I834">
      <f>'W:\Экологи\РЕЕСТР М(П)НТКО\[Реестр М(П)НТКО г. Ханты-Мансийск.xlsx]РЕЕСТР'!K834</f>
    </nc>
  </rcc>
  <rcc rId="19862" sId="1">
    <oc r="J834">
      <f>'W:\Экологи\РЕЕСТР М(П)НТКО\[Реестр М(П)НТКО г. Ханты-Мансийск.xlsx]РЕЕСТР'!L834</f>
    </oc>
    <nc r="J834">
      <f>'W:\Экологи\РЕЕСТР М(П)НТКО\[Реестр М(П)НТКО г. Ханты-Мансийск.xlsx]РЕЕСТР'!L834</f>
    </nc>
  </rcc>
  <rcc rId="19863" sId="1">
    <oc r="K834">
      <f>'W:\Экологи\РЕЕСТР М(П)НТКО\[Реестр М(П)НТКО г. Ханты-Мансийск.xlsx]РЕЕСТР'!M834</f>
    </oc>
    <nc r="K834">
      <f>'W:\Экологи\РЕЕСТР М(П)НТКО\[Реестр М(П)НТКО г. Ханты-Мансийск.xlsx]РЕЕСТР'!M834</f>
    </nc>
  </rcc>
  <rcc rId="19864" sId="1">
    <oc r="L834">
      <f>'W:\Экологи\РЕЕСТР М(П)НТКО\[Реестр М(П)НТКО г. Ханты-Мансийск.xlsx]РЕЕСТР'!N834</f>
    </oc>
    <nc r="L834">
      <f>'W:\Экологи\РЕЕСТР М(П)НТКО\[Реестр М(П)НТКО г. Ханты-Мансийск.xlsx]РЕЕСТР'!N834</f>
    </nc>
  </rcc>
  <rcc rId="19865" sId="1">
    <oc r="M834">
      <f>'W:\Экологи\РЕЕСТР М(П)НТКО\[Реестр М(П)НТКО г. Ханты-Мансийск.xlsx]РЕЕСТР'!O834</f>
    </oc>
    <nc r="M834">
      <f>'W:\Экологи\РЕЕСТР М(П)НТКО\[Реестр М(П)НТКО г. Ханты-Мансийск.xlsx]РЕЕСТР'!O834</f>
    </nc>
  </rcc>
  <rcc rId="19866" sId="1">
    <oc r="N834">
      <f>'W:\Экологи\РЕЕСТР М(П)НТКО\[Реестр М(П)НТКО г. Ханты-Мансийск.xlsx]РЕЕСТР'!P834</f>
    </oc>
    <nc r="N834">
      <f>'W:\Экологи\РЕЕСТР М(П)НТКО\[Реестр М(П)НТКО г. Ханты-Мансийск.xlsx]РЕЕСТР'!P834</f>
    </nc>
  </rcc>
  <rcc rId="19867" sId="1">
    <oc r="O834">
      <f>'W:\Экологи\РЕЕСТР М(П)НТКО\[Реестр М(П)НТКО г. Ханты-Мансийск.xlsx]РЕЕСТР'!Q834</f>
    </oc>
    <nc r="O834">
      <f>'W:\Экологи\РЕЕСТР М(П)НТКО\[Реестр М(П)НТКО г. Ханты-Мансийск.xlsx]РЕЕСТР'!Q834</f>
    </nc>
  </rcc>
  <rcc rId="19868" sId="1">
    <oc r="P834">
      <f>'W:\Экологи\РЕЕСТР М(П)НТКО\[Реестр М(П)НТКО г. Ханты-Мансийск.xlsx]РЕЕСТР'!R834</f>
    </oc>
    <nc r="P834">
      <f>'W:\Экологи\РЕЕСТР М(П)НТКО\[Реестр М(П)НТКО г. Ханты-Мансийск.xlsx]РЕЕСТР'!R834</f>
    </nc>
  </rcc>
  <rcc rId="19869" sId="1">
    <oc r="Q834">
      <f>'W:\Экологи\РЕЕСТР М(П)НТКО\[Реестр М(П)НТКО г. Ханты-Мансийск.xlsx]РЕЕСТР'!V834</f>
    </oc>
    <nc r="Q834">
      <f>'W:\Экологи\РЕЕСТР М(П)НТКО\[Реестр М(П)НТКО г. Ханты-Мансийск.xlsx]РЕЕСТР'!V834</f>
    </nc>
  </rcc>
  <rcc rId="19870" sId="1">
    <oc r="R834">
      <f>'W:\Экологи\РЕЕСТР М(П)НТКО\[Реестр М(П)НТКО г. Ханты-Мансийск.xlsx]РЕЕСТР'!W834</f>
    </oc>
    <nc r="R834">
      <f>'W:\Экологи\РЕЕСТР М(П)НТКО\[Реестр М(П)НТКО г. Ханты-Мансийск.xlsx]РЕЕСТР'!W834</f>
    </nc>
  </rcc>
  <rcc rId="19871" sId="1">
    <oc r="S834">
      <f>'W:\Экологи\РЕЕСТР М(П)НТКО\[Реестр М(П)НТКО г. Ханты-Мансийск.xlsx]РЕЕСТР'!X834</f>
    </oc>
    <nc r="S834">
      <f>'W:\Экологи\РЕЕСТР М(П)НТКО\[Реестр М(П)НТКО г. Ханты-Мансийск.xlsx]РЕЕСТР'!X834</f>
    </nc>
  </rcc>
  <rcc rId="19872" sId="1">
    <oc r="T834">
      <f>'W:\Экологи\РЕЕСТР М(П)НТКО\[Реестр М(П)НТКО г. Ханты-Мансийск.xlsx]РЕЕСТР'!AB834</f>
    </oc>
    <nc r="T834">
      <f>'W:\Экологи\РЕЕСТР М(П)НТКО\[Реестр М(П)НТКО г. Ханты-Мансийск.xlsx]РЕЕСТР'!AB834</f>
    </nc>
  </rcc>
  <rcc rId="19873" sId="1">
    <oc r="U834">
      <f>'W:\Экологи\РЕЕСТР М(П)НТКО\[Реестр М(П)НТКО г. Ханты-Мансийск.xlsx]РЕЕСТР'!AC834</f>
    </oc>
    <nc r="U834">
      <f>'W:\Экологи\РЕЕСТР М(П)НТКО\[Реестр М(П)НТКО г. Ханты-Мансийск.xlsx]РЕЕСТР'!AC834</f>
    </nc>
  </rcc>
  <rcc rId="19874" sId="1">
    <oc r="V834">
      <f>'W:\Экологи\РЕЕСТР М(П)НТКО\[Реестр М(П)НТКО г. Ханты-Мансийск.xlsx]РЕЕСТР'!AD834</f>
    </oc>
    <nc r="V834">
      <f>'W:\Экологи\РЕЕСТР М(П)НТКО\[Реестр М(П)НТКО г. Ханты-Мансийск.xlsx]РЕЕСТР'!AD834</f>
    </nc>
  </rcc>
  <rcc rId="19875" sId="1">
    <oc r="W834">
      <f>'W:\Экологи\РЕЕСТР М(П)НТКО\[Реестр М(П)НТКО г. Ханты-Мансийск.xlsx]РЕЕСТР'!AE834</f>
    </oc>
    <nc r="W834">
      <f>'W:\Экологи\РЕЕСТР М(П)НТКО\[Реестр М(П)НТКО г. Ханты-Мансийск.xlsx]РЕЕСТР'!AE834</f>
    </nc>
  </rcc>
  <rcc rId="19876" sId="1">
    <oc r="X834">
      <f>'W:\Экологи\РЕЕСТР М(П)НТКО\[Реестр М(П)НТКО г. Ханты-Мансийск.xlsx]РЕЕСТР'!AI834</f>
    </oc>
    <nc r="X834">
      <f>'W:\Экологи\РЕЕСТР М(П)НТКО\[Реестр М(П)НТКО г. Ханты-Мансийск.xlsx]РЕЕСТР'!AI834</f>
    </nc>
  </rcc>
  <rcc rId="19877" sId="1">
    <oc r="Y834">
      <f>'W:\Экологи\РЕЕСТР М(П)НТКО\[Реестр М(П)НТКО г. Ханты-Мансийск.xlsx]РЕЕСТР'!AM834</f>
    </oc>
    <nc r="Y834">
      <f>'W:\Экологи\РЕЕСТР М(П)НТКО\[Реестр М(П)НТКО г. Ханты-Мансийск.xlsx]РЕЕСТР'!AM834</f>
    </nc>
  </rcc>
  <rcc rId="19878" sId="1">
    <oc r="B835">
      <f>'W:\Экологи\РЕЕСТР М(П)НТКО\[Реестр М(П)НТКО г. Ханты-Мансийск.xlsx]РЕЕСТР'!B835</f>
    </oc>
    <nc r="B835">
      <f>'W:\Экологи\РЕЕСТР М(П)НТКО\[Реестр М(П)НТКО г. Ханты-Мансийск.xlsx]РЕЕСТР'!B835</f>
    </nc>
  </rcc>
  <rcc rId="19879" sId="1">
    <oc r="C835">
      <f>'W:\Экологи\РЕЕСТР М(П)НТКО\[Реестр М(П)НТКО г. Ханты-Мансийск.xlsx]РЕЕСТР'!C835</f>
    </oc>
    <nc r="C835">
      <f>'W:\Экологи\РЕЕСТР М(П)НТКО\[Реестр М(П)НТКО г. Ханты-Мансийск.xlsx]РЕЕСТР'!C835</f>
    </nc>
  </rcc>
  <rcc rId="19880" sId="1">
    <oc r="D835">
      <f>'W:\Экологи\РЕЕСТР М(П)НТКО\[Реестр М(П)НТКО г. Ханты-Мансийск.xlsx]РЕЕСТР'!D835</f>
    </oc>
    <nc r="D835">
      <f>'W:\Экологи\РЕЕСТР М(П)НТКО\[Реестр М(П)НТКО г. Ханты-Мансийск.xlsx]РЕЕСТР'!D835</f>
    </nc>
  </rcc>
  <rcc rId="19881" sId="1">
    <oc r="E835">
      <f>'W:\Экологи\РЕЕСТР М(П)НТКО\[Реестр М(П)НТКО г. Ханты-Мансийск.xlsx]РЕЕСТР'!F835</f>
    </oc>
    <nc r="E835">
      <f>'W:\Экологи\РЕЕСТР М(П)НТКО\[Реестр М(П)НТКО г. Ханты-Мансийск.xlsx]РЕЕСТР'!F835</f>
    </nc>
  </rcc>
  <rcc rId="19882" sId="1">
    <oc r="F835">
      <f>'W:\Экологи\РЕЕСТР М(П)НТКО\[Реестр М(П)НТКО г. Ханты-Мансийск.xlsx]РЕЕСТР'!H835</f>
    </oc>
    <nc r="F835">
      <f>'W:\Экологи\РЕЕСТР М(П)НТКО\[Реестр М(П)НТКО г. Ханты-Мансийск.xlsx]РЕЕСТР'!H835</f>
    </nc>
  </rcc>
  <rcc rId="19883" sId="1">
    <oc r="G835">
      <f>'W:\Экологи\РЕЕСТР М(П)НТКО\[Реестр М(П)НТКО г. Ханты-Мансийск.xlsx]РЕЕСТР'!I835</f>
    </oc>
    <nc r="G835">
      <f>'W:\Экологи\РЕЕСТР М(П)НТКО\[Реестр М(П)НТКО г. Ханты-Мансийск.xlsx]РЕЕСТР'!I835</f>
    </nc>
  </rcc>
  <rcc rId="19884" sId="1">
    <oc r="H835">
      <f>'W:\Экологи\РЕЕСТР М(П)НТКО\[Реестр М(П)НТКО г. Ханты-Мансийск.xlsx]РЕЕСТР'!J835</f>
    </oc>
    <nc r="H835">
      <f>'W:\Экологи\РЕЕСТР М(П)НТКО\[Реестр М(П)НТКО г. Ханты-Мансийск.xlsx]РЕЕСТР'!J835</f>
    </nc>
  </rcc>
  <rcc rId="19885" sId="1">
    <oc r="I835">
      <f>'W:\Экологи\РЕЕСТР М(П)НТКО\[Реестр М(П)НТКО г. Ханты-Мансийск.xlsx]РЕЕСТР'!K835</f>
    </oc>
    <nc r="I835">
      <f>'W:\Экологи\РЕЕСТР М(П)НТКО\[Реестр М(П)НТКО г. Ханты-Мансийск.xlsx]РЕЕСТР'!K835</f>
    </nc>
  </rcc>
  <rcc rId="19886" sId="1">
    <oc r="J835">
      <f>'W:\Экологи\РЕЕСТР М(П)НТКО\[Реестр М(П)НТКО г. Ханты-Мансийск.xlsx]РЕЕСТР'!L835</f>
    </oc>
    <nc r="J835">
      <f>'W:\Экологи\РЕЕСТР М(П)НТКО\[Реестр М(П)НТКО г. Ханты-Мансийск.xlsx]РЕЕСТР'!L835</f>
    </nc>
  </rcc>
  <rcc rId="19887" sId="1">
    <oc r="K835">
      <f>'W:\Экологи\РЕЕСТР М(П)НТКО\[Реестр М(П)НТКО г. Ханты-Мансийск.xlsx]РЕЕСТР'!M835</f>
    </oc>
    <nc r="K835">
      <f>'W:\Экологи\РЕЕСТР М(П)НТКО\[Реестр М(П)НТКО г. Ханты-Мансийск.xlsx]РЕЕСТР'!M835</f>
    </nc>
  </rcc>
  <rcc rId="19888" sId="1">
    <oc r="L835">
      <f>'W:\Экологи\РЕЕСТР М(П)НТКО\[Реестр М(П)НТКО г. Ханты-Мансийск.xlsx]РЕЕСТР'!N835</f>
    </oc>
    <nc r="L835">
      <f>'W:\Экологи\РЕЕСТР М(П)НТКО\[Реестр М(П)НТКО г. Ханты-Мансийск.xlsx]РЕЕСТР'!N835</f>
    </nc>
  </rcc>
  <rcc rId="19889" sId="1">
    <oc r="M835">
      <f>'W:\Экологи\РЕЕСТР М(П)НТКО\[Реестр М(П)НТКО г. Ханты-Мансийск.xlsx]РЕЕСТР'!O835</f>
    </oc>
    <nc r="M835">
      <f>'W:\Экологи\РЕЕСТР М(П)НТКО\[Реестр М(П)НТКО г. Ханты-Мансийск.xlsx]РЕЕСТР'!O835</f>
    </nc>
  </rcc>
  <rcc rId="19890" sId="1">
    <oc r="N835">
      <f>'W:\Экологи\РЕЕСТР М(П)НТКО\[Реестр М(П)НТКО г. Ханты-Мансийск.xlsx]РЕЕСТР'!P835</f>
    </oc>
    <nc r="N835">
      <f>'W:\Экологи\РЕЕСТР М(П)НТКО\[Реестр М(П)НТКО г. Ханты-Мансийск.xlsx]РЕЕСТР'!P835</f>
    </nc>
  </rcc>
  <rcc rId="19891" sId="1">
    <oc r="O835">
      <f>'W:\Экологи\РЕЕСТР М(П)НТКО\[Реестр М(П)НТКО г. Ханты-Мансийск.xlsx]РЕЕСТР'!Q835</f>
    </oc>
    <nc r="O835">
      <f>'W:\Экологи\РЕЕСТР М(П)НТКО\[Реестр М(П)НТКО г. Ханты-Мансийск.xlsx]РЕЕСТР'!Q835</f>
    </nc>
  </rcc>
  <rcc rId="19892" sId="1">
    <oc r="P835">
      <f>'W:\Экологи\РЕЕСТР М(П)НТКО\[Реестр М(П)НТКО г. Ханты-Мансийск.xlsx]РЕЕСТР'!R835</f>
    </oc>
    <nc r="P835">
      <f>'W:\Экологи\РЕЕСТР М(П)НТКО\[Реестр М(П)НТКО г. Ханты-Мансийск.xlsx]РЕЕСТР'!R835</f>
    </nc>
  </rcc>
  <rcc rId="19893" sId="1">
    <oc r="Q835">
      <f>'W:\Экологи\РЕЕСТР М(П)НТКО\[Реестр М(П)НТКО г. Ханты-Мансийск.xlsx]РЕЕСТР'!V835</f>
    </oc>
    <nc r="Q835">
      <f>'W:\Экологи\РЕЕСТР М(П)НТКО\[Реестр М(П)НТКО г. Ханты-Мансийск.xlsx]РЕЕСТР'!V835</f>
    </nc>
  </rcc>
  <rcc rId="19894" sId="1">
    <oc r="R835">
      <f>'W:\Экологи\РЕЕСТР М(П)НТКО\[Реестр М(П)НТКО г. Ханты-Мансийск.xlsx]РЕЕСТР'!W835</f>
    </oc>
    <nc r="R835">
      <f>'W:\Экологи\РЕЕСТР М(П)НТКО\[Реестр М(П)НТКО г. Ханты-Мансийск.xlsx]РЕЕСТР'!W835</f>
    </nc>
  </rcc>
  <rcc rId="19895" sId="1">
    <oc r="S835">
      <f>'W:\Экологи\РЕЕСТР М(П)НТКО\[Реестр М(П)НТКО г. Ханты-Мансийск.xlsx]РЕЕСТР'!X835</f>
    </oc>
    <nc r="S835">
      <f>'W:\Экологи\РЕЕСТР М(П)НТКО\[Реестр М(П)НТКО г. Ханты-Мансийск.xlsx]РЕЕСТР'!X835</f>
    </nc>
  </rcc>
  <rcc rId="19896" sId="1">
    <oc r="T835">
      <f>'W:\Экологи\РЕЕСТР М(П)НТКО\[Реестр М(П)НТКО г. Ханты-Мансийск.xlsx]РЕЕСТР'!AB835</f>
    </oc>
    <nc r="T835">
      <f>'W:\Экологи\РЕЕСТР М(П)НТКО\[Реестр М(П)НТКО г. Ханты-Мансийск.xlsx]РЕЕСТР'!AB835</f>
    </nc>
  </rcc>
  <rcc rId="19897" sId="1">
    <oc r="U835">
      <f>'W:\Экологи\РЕЕСТР М(П)НТКО\[Реестр М(П)НТКО г. Ханты-Мансийск.xlsx]РЕЕСТР'!AC835</f>
    </oc>
    <nc r="U835">
      <f>'W:\Экологи\РЕЕСТР М(П)НТКО\[Реестр М(П)НТКО г. Ханты-Мансийск.xlsx]РЕЕСТР'!AC835</f>
    </nc>
  </rcc>
  <rcc rId="19898" sId="1">
    <oc r="V835">
      <f>'W:\Экологи\РЕЕСТР М(П)НТКО\[Реестр М(П)НТКО г. Ханты-Мансийск.xlsx]РЕЕСТР'!AD835</f>
    </oc>
    <nc r="V835">
      <f>'W:\Экологи\РЕЕСТР М(П)НТКО\[Реестр М(П)НТКО г. Ханты-Мансийск.xlsx]РЕЕСТР'!AD835</f>
    </nc>
  </rcc>
  <rcc rId="19899" sId="1">
    <oc r="W835">
      <f>'W:\Экологи\РЕЕСТР М(П)НТКО\[Реестр М(П)НТКО г. Ханты-Мансийск.xlsx]РЕЕСТР'!AE835</f>
    </oc>
    <nc r="W835">
      <f>'W:\Экологи\РЕЕСТР М(П)НТКО\[Реестр М(П)НТКО г. Ханты-Мансийск.xlsx]РЕЕСТР'!AE835</f>
    </nc>
  </rcc>
  <rcc rId="19900" sId="1">
    <oc r="X835">
      <f>'W:\Экологи\РЕЕСТР М(П)НТКО\[Реестр М(П)НТКО г. Ханты-Мансийск.xlsx]РЕЕСТР'!AI835</f>
    </oc>
    <nc r="X835">
      <f>'W:\Экологи\РЕЕСТР М(П)НТКО\[Реестр М(П)НТКО г. Ханты-Мансийск.xlsx]РЕЕСТР'!AI835</f>
    </nc>
  </rcc>
  <rcc rId="19901" sId="1">
    <oc r="Y835">
      <f>'W:\Экологи\РЕЕСТР М(П)НТКО\[Реестр М(П)НТКО г. Ханты-Мансийск.xlsx]РЕЕСТР'!AM835</f>
    </oc>
    <nc r="Y835">
      <f>'W:\Экологи\РЕЕСТР М(П)НТКО\[Реестр М(П)НТКО г. Ханты-Мансийск.xlsx]РЕЕСТР'!AM835</f>
    </nc>
  </rcc>
  <rcc rId="19902" sId="1">
    <oc r="B836">
      <f>'W:\Экологи\РЕЕСТР М(П)НТКО\[Реестр М(П)НТКО г. Ханты-Мансийск.xlsx]РЕЕСТР'!B836</f>
    </oc>
    <nc r="B836">
      <f>'W:\Экологи\РЕЕСТР М(П)НТКО\[Реестр М(П)НТКО г. Ханты-Мансийск.xlsx]РЕЕСТР'!B836</f>
    </nc>
  </rcc>
  <rcc rId="19903" sId="1">
    <oc r="C836">
      <f>'W:\Экологи\РЕЕСТР М(П)НТКО\[Реестр М(П)НТКО г. Ханты-Мансийск.xlsx]РЕЕСТР'!C836</f>
    </oc>
    <nc r="C836">
      <f>'W:\Экологи\РЕЕСТР М(П)НТКО\[Реестр М(П)НТКО г. Ханты-Мансийск.xlsx]РЕЕСТР'!C836</f>
    </nc>
  </rcc>
  <rcc rId="19904" sId="1">
    <oc r="D836">
      <f>'W:\Экологи\РЕЕСТР М(П)НТКО\[Реестр М(П)НТКО г. Ханты-Мансийск.xlsx]РЕЕСТР'!D836</f>
    </oc>
    <nc r="D836">
      <f>'W:\Экологи\РЕЕСТР М(П)НТКО\[Реестр М(П)НТКО г. Ханты-Мансийск.xlsx]РЕЕСТР'!D836</f>
    </nc>
  </rcc>
  <rcc rId="19905" sId="1">
    <oc r="E836">
      <f>'W:\Экологи\РЕЕСТР М(П)НТКО\[Реестр М(П)НТКО г. Ханты-Мансийск.xlsx]РЕЕСТР'!F836</f>
    </oc>
    <nc r="E836">
      <f>'W:\Экологи\РЕЕСТР М(П)НТКО\[Реестр М(П)НТКО г. Ханты-Мансийск.xlsx]РЕЕСТР'!F836</f>
    </nc>
  </rcc>
  <rcc rId="19906" sId="1">
    <oc r="F836">
      <f>'W:\Экологи\РЕЕСТР М(П)НТКО\[Реестр М(П)НТКО г. Ханты-Мансийск.xlsx]РЕЕСТР'!H836</f>
    </oc>
    <nc r="F836">
      <f>'W:\Экологи\РЕЕСТР М(П)НТКО\[Реестр М(П)НТКО г. Ханты-Мансийск.xlsx]РЕЕСТР'!H836</f>
    </nc>
  </rcc>
  <rcc rId="19907" sId="1">
    <oc r="G836">
      <f>'W:\Экологи\РЕЕСТР М(П)НТКО\[Реестр М(П)НТКО г. Ханты-Мансийск.xlsx]РЕЕСТР'!I836</f>
    </oc>
    <nc r="G836">
      <f>'W:\Экологи\РЕЕСТР М(П)НТКО\[Реестр М(П)НТКО г. Ханты-Мансийск.xlsx]РЕЕСТР'!I836</f>
    </nc>
  </rcc>
  <rcc rId="19908" sId="1">
    <oc r="H836">
      <f>'W:\Экологи\РЕЕСТР М(П)НТКО\[Реестр М(П)НТКО г. Ханты-Мансийск.xlsx]РЕЕСТР'!J836</f>
    </oc>
    <nc r="H836">
      <f>'W:\Экологи\РЕЕСТР М(П)НТКО\[Реестр М(П)НТКО г. Ханты-Мансийск.xlsx]РЕЕСТР'!J836</f>
    </nc>
  </rcc>
  <rcc rId="19909" sId="1">
    <oc r="I836">
      <f>'W:\Экологи\РЕЕСТР М(П)НТКО\[Реестр М(П)НТКО г. Ханты-Мансийск.xlsx]РЕЕСТР'!K836</f>
    </oc>
    <nc r="I836">
      <f>'W:\Экологи\РЕЕСТР М(П)НТКО\[Реестр М(П)НТКО г. Ханты-Мансийск.xlsx]РЕЕСТР'!K836</f>
    </nc>
  </rcc>
  <rcc rId="19910" sId="1">
    <oc r="J836">
      <f>'W:\Экологи\РЕЕСТР М(П)НТКО\[Реестр М(П)НТКО г. Ханты-Мансийск.xlsx]РЕЕСТР'!L836</f>
    </oc>
    <nc r="J836">
      <f>'W:\Экологи\РЕЕСТР М(П)НТКО\[Реестр М(П)НТКО г. Ханты-Мансийск.xlsx]РЕЕСТР'!L836</f>
    </nc>
  </rcc>
  <rcc rId="19911" sId="1">
    <oc r="K836">
      <f>'W:\Экологи\РЕЕСТР М(П)НТКО\[Реестр М(П)НТКО г. Ханты-Мансийск.xlsx]РЕЕСТР'!M836</f>
    </oc>
    <nc r="K836">
      <f>'W:\Экологи\РЕЕСТР М(П)НТКО\[Реестр М(П)НТКО г. Ханты-Мансийск.xlsx]РЕЕСТР'!M836</f>
    </nc>
  </rcc>
  <rcc rId="19912" sId="1">
    <oc r="L836">
      <f>'W:\Экологи\РЕЕСТР М(П)НТКО\[Реестр М(П)НТКО г. Ханты-Мансийск.xlsx]РЕЕСТР'!N836</f>
    </oc>
    <nc r="L836">
      <f>'W:\Экологи\РЕЕСТР М(П)НТКО\[Реестр М(П)НТКО г. Ханты-Мансийск.xlsx]РЕЕСТР'!N836</f>
    </nc>
  </rcc>
  <rcc rId="19913" sId="1">
    <oc r="M836">
      <f>'W:\Экологи\РЕЕСТР М(П)НТКО\[Реестр М(П)НТКО г. Ханты-Мансийск.xlsx]РЕЕСТР'!O836</f>
    </oc>
    <nc r="M836">
      <f>'W:\Экологи\РЕЕСТР М(П)НТКО\[Реестр М(П)НТКО г. Ханты-Мансийск.xlsx]РЕЕСТР'!O836</f>
    </nc>
  </rcc>
  <rcc rId="19914" sId="1">
    <oc r="N836">
      <f>'W:\Экологи\РЕЕСТР М(П)НТКО\[Реестр М(П)НТКО г. Ханты-Мансийск.xlsx]РЕЕСТР'!P836</f>
    </oc>
    <nc r="N836">
      <f>'W:\Экологи\РЕЕСТР М(П)НТКО\[Реестр М(П)НТКО г. Ханты-Мансийск.xlsx]РЕЕСТР'!P836</f>
    </nc>
  </rcc>
  <rcc rId="19915" sId="1">
    <oc r="O836">
      <f>'W:\Экологи\РЕЕСТР М(П)НТКО\[Реестр М(П)НТКО г. Ханты-Мансийск.xlsx]РЕЕСТР'!Q836</f>
    </oc>
    <nc r="O836">
      <f>'W:\Экологи\РЕЕСТР М(П)НТКО\[Реестр М(П)НТКО г. Ханты-Мансийск.xlsx]РЕЕСТР'!Q836</f>
    </nc>
  </rcc>
  <rcc rId="19916" sId="1">
    <oc r="P836">
      <f>'W:\Экологи\РЕЕСТР М(П)НТКО\[Реестр М(П)НТКО г. Ханты-Мансийск.xlsx]РЕЕСТР'!R836</f>
    </oc>
    <nc r="P836">
      <f>'W:\Экологи\РЕЕСТР М(П)НТКО\[Реестр М(П)НТКО г. Ханты-Мансийск.xlsx]РЕЕСТР'!R836</f>
    </nc>
  </rcc>
  <rcc rId="19917" sId="1">
    <oc r="Q836">
      <f>'W:\Экологи\РЕЕСТР М(П)НТКО\[Реестр М(П)НТКО г. Ханты-Мансийск.xlsx]РЕЕСТР'!V836</f>
    </oc>
    <nc r="Q836">
      <f>'W:\Экологи\РЕЕСТР М(П)НТКО\[Реестр М(П)НТКО г. Ханты-Мансийск.xlsx]РЕЕСТР'!V836</f>
    </nc>
  </rcc>
  <rcc rId="19918" sId="1">
    <oc r="R836">
      <f>'W:\Экологи\РЕЕСТР М(П)НТКО\[Реестр М(П)НТКО г. Ханты-Мансийск.xlsx]РЕЕСТР'!W836</f>
    </oc>
    <nc r="R836">
      <f>'W:\Экологи\РЕЕСТР М(П)НТКО\[Реестр М(П)НТКО г. Ханты-Мансийск.xlsx]РЕЕСТР'!W836</f>
    </nc>
  </rcc>
  <rcc rId="19919" sId="1">
    <oc r="S836">
      <f>'W:\Экологи\РЕЕСТР М(П)НТКО\[Реестр М(П)НТКО г. Ханты-Мансийск.xlsx]РЕЕСТР'!X836</f>
    </oc>
    <nc r="S836">
      <f>'W:\Экологи\РЕЕСТР М(П)НТКО\[Реестр М(П)НТКО г. Ханты-Мансийск.xlsx]РЕЕСТР'!X836</f>
    </nc>
  </rcc>
  <rcc rId="19920" sId="1">
    <oc r="T836">
      <f>'W:\Экологи\РЕЕСТР М(П)НТКО\[Реестр М(П)НТКО г. Ханты-Мансийск.xlsx]РЕЕСТР'!AB836</f>
    </oc>
    <nc r="T836">
      <f>'W:\Экологи\РЕЕСТР М(П)НТКО\[Реестр М(П)НТКО г. Ханты-Мансийск.xlsx]РЕЕСТР'!AB836</f>
    </nc>
  </rcc>
  <rcc rId="19921" sId="1">
    <oc r="U836">
      <f>'W:\Экологи\РЕЕСТР М(П)НТКО\[Реестр М(П)НТКО г. Ханты-Мансийск.xlsx]РЕЕСТР'!AC836</f>
    </oc>
    <nc r="U836">
      <f>'W:\Экологи\РЕЕСТР М(П)НТКО\[Реестр М(П)НТКО г. Ханты-Мансийск.xlsx]РЕЕСТР'!AC836</f>
    </nc>
  </rcc>
  <rcc rId="19922" sId="1">
    <oc r="V836">
      <f>'W:\Экологи\РЕЕСТР М(П)НТКО\[Реестр М(П)НТКО г. Ханты-Мансийск.xlsx]РЕЕСТР'!AD836</f>
    </oc>
    <nc r="V836">
      <f>'W:\Экологи\РЕЕСТР М(П)НТКО\[Реестр М(П)НТКО г. Ханты-Мансийск.xlsx]РЕЕСТР'!AD836</f>
    </nc>
  </rcc>
  <rcc rId="19923" sId="1">
    <oc r="W836">
      <f>'W:\Экологи\РЕЕСТР М(П)НТКО\[Реестр М(П)НТКО г. Ханты-Мансийск.xlsx]РЕЕСТР'!AE836</f>
    </oc>
    <nc r="W836">
      <f>'W:\Экологи\РЕЕСТР М(П)НТКО\[Реестр М(П)НТКО г. Ханты-Мансийск.xlsx]РЕЕСТР'!AE836</f>
    </nc>
  </rcc>
  <rcc rId="19924" sId="1">
    <oc r="X836">
      <f>'W:\Экологи\РЕЕСТР М(П)НТКО\[Реестр М(П)НТКО г. Ханты-Мансийск.xlsx]РЕЕСТР'!AI836</f>
    </oc>
    <nc r="X836">
      <f>'W:\Экологи\РЕЕСТР М(П)НТКО\[Реестр М(П)НТКО г. Ханты-Мансийск.xlsx]РЕЕСТР'!AI836</f>
    </nc>
  </rcc>
  <rcc rId="19925" sId="1">
    <oc r="Y836">
      <f>'W:\Экологи\РЕЕСТР М(П)НТКО\[Реестр М(П)НТКО г. Ханты-Мансийск.xlsx]РЕЕСТР'!AM836</f>
    </oc>
    <nc r="Y836">
      <f>'W:\Экологи\РЕЕСТР М(П)НТКО\[Реестр М(П)НТКО г. Ханты-Мансийск.xlsx]РЕЕСТР'!AM836</f>
    </nc>
  </rcc>
  <rcc rId="19926" sId="1">
    <oc r="B837">
      <f>'W:\Экологи\РЕЕСТР М(П)НТКО\[Реестр М(П)НТКО г. Ханты-Мансийск.xlsx]РЕЕСТР'!B837</f>
    </oc>
    <nc r="B837">
      <f>'W:\Экологи\РЕЕСТР М(П)НТКО\[Реестр М(П)НТКО г. Ханты-Мансийск.xlsx]РЕЕСТР'!B837</f>
    </nc>
  </rcc>
  <rcc rId="19927" sId="1">
    <oc r="C837">
      <f>'W:\Экологи\РЕЕСТР М(П)НТКО\[Реестр М(П)НТКО г. Ханты-Мансийск.xlsx]РЕЕСТР'!C837</f>
    </oc>
    <nc r="C837">
      <f>'W:\Экологи\РЕЕСТР М(П)НТКО\[Реестр М(П)НТКО г. Ханты-Мансийск.xlsx]РЕЕСТР'!C837</f>
    </nc>
  </rcc>
  <rcc rId="19928" sId="1">
    <oc r="D837">
      <f>'W:\Экологи\РЕЕСТР М(П)НТКО\[Реестр М(П)НТКО г. Ханты-Мансийск.xlsx]РЕЕСТР'!D837</f>
    </oc>
    <nc r="D837">
      <f>'W:\Экологи\РЕЕСТР М(П)НТКО\[Реестр М(П)НТКО г. Ханты-Мансийск.xlsx]РЕЕСТР'!D837</f>
    </nc>
  </rcc>
  <rcc rId="19929" sId="1">
    <oc r="E837">
      <f>'W:\Экологи\РЕЕСТР М(П)НТКО\[Реестр М(П)НТКО г. Ханты-Мансийск.xlsx]РЕЕСТР'!F837</f>
    </oc>
    <nc r="E837">
      <f>'W:\Экологи\РЕЕСТР М(П)НТКО\[Реестр М(П)НТКО г. Ханты-Мансийск.xlsx]РЕЕСТР'!F837</f>
    </nc>
  </rcc>
  <rcc rId="19930" sId="1">
    <oc r="F837">
      <f>'W:\Экологи\РЕЕСТР М(П)НТКО\[Реестр М(П)НТКО г. Ханты-Мансийск.xlsx]РЕЕСТР'!H837</f>
    </oc>
    <nc r="F837">
      <f>'W:\Экологи\РЕЕСТР М(П)НТКО\[Реестр М(П)НТКО г. Ханты-Мансийск.xlsx]РЕЕСТР'!H837</f>
    </nc>
  </rcc>
  <rcc rId="19931" sId="1">
    <oc r="G837">
      <f>'W:\Экологи\РЕЕСТР М(П)НТКО\[Реестр М(П)НТКО г. Ханты-Мансийск.xlsx]РЕЕСТР'!I837</f>
    </oc>
    <nc r="G837">
      <f>'W:\Экологи\РЕЕСТР М(П)НТКО\[Реестр М(П)НТКО г. Ханты-Мансийск.xlsx]РЕЕСТР'!I837</f>
    </nc>
  </rcc>
  <rcc rId="19932" sId="1">
    <oc r="H837">
      <f>'W:\Экологи\РЕЕСТР М(П)НТКО\[Реестр М(П)НТКО г. Ханты-Мансийск.xlsx]РЕЕСТР'!J837</f>
    </oc>
    <nc r="H837">
      <f>'W:\Экологи\РЕЕСТР М(П)НТКО\[Реестр М(П)НТКО г. Ханты-Мансийск.xlsx]РЕЕСТР'!J837</f>
    </nc>
  </rcc>
  <rcc rId="19933" sId="1">
    <oc r="I837">
      <f>'W:\Экологи\РЕЕСТР М(П)НТКО\[Реестр М(П)НТКО г. Ханты-Мансийск.xlsx]РЕЕСТР'!K837</f>
    </oc>
    <nc r="I837">
      <f>'W:\Экологи\РЕЕСТР М(П)НТКО\[Реестр М(П)НТКО г. Ханты-Мансийск.xlsx]РЕЕСТР'!K837</f>
    </nc>
  </rcc>
  <rcc rId="19934" sId="1">
    <oc r="J837">
      <f>'W:\Экологи\РЕЕСТР М(П)НТКО\[Реестр М(П)НТКО г. Ханты-Мансийск.xlsx]РЕЕСТР'!L837</f>
    </oc>
    <nc r="J837">
      <f>'W:\Экологи\РЕЕСТР М(П)НТКО\[Реестр М(П)НТКО г. Ханты-Мансийск.xlsx]РЕЕСТР'!L837</f>
    </nc>
  </rcc>
  <rcc rId="19935" sId="1">
    <oc r="K837">
      <f>'W:\Экологи\РЕЕСТР М(П)НТКО\[Реестр М(П)НТКО г. Ханты-Мансийск.xlsx]РЕЕСТР'!M837</f>
    </oc>
    <nc r="K837">
      <f>'W:\Экологи\РЕЕСТР М(П)НТКО\[Реестр М(П)НТКО г. Ханты-Мансийск.xlsx]РЕЕСТР'!M837</f>
    </nc>
  </rcc>
  <rcc rId="19936" sId="1">
    <oc r="L837">
      <f>'W:\Экологи\РЕЕСТР М(П)НТКО\[Реестр М(П)НТКО г. Ханты-Мансийск.xlsx]РЕЕСТР'!N837</f>
    </oc>
    <nc r="L837">
      <f>'W:\Экологи\РЕЕСТР М(П)НТКО\[Реестр М(П)НТКО г. Ханты-Мансийск.xlsx]РЕЕСТР'!N837</f>
    </nc>
  </rcc>
  <rcc rId="19937" sId="1">
    <oc r="M837">
      <f>'W:\Экологи\РЕЕСТР М(П)НТКО\[Реестр М(П)НТКО г. Ханты-Мансийск.xlsx]РЕЕСТР'!O837</f>
    </oc>
    <nc r="M837">
      <f>'W:\Экологи\РЕЕСТР М(П)НТКО\[Реестр М(П)НТКО г. Ханты-Мансийск.xlsx]РЕЕСТР'!O837</f>
    </nc>
  </rcc>
  <rcc rId="19938" sId="1">
    <oc r="N837">
      <f>'W:\Экологи\РЕЕСТР М(П)НТКО\[Реестр М(П)НТКО г. Ханты-Мансийск.xlsx]РЕЕСТР'!P837</f>
    </oc>
    <nc r="N837">
      <f>'W:\Экологи\РЕЕСТР М(П)НТКО\[Реестр М(П)НТКО г. Ханты-Мансийск.xlsx]РЕЕСТР'!P837</f>
    </nc>
  </rcc>
  <rcc rId="19939" sId="1">
    <oc r="O837">
      <f>'W:\Экологи\РЕЕСТР М(П)НТКО\[Реестр М(П)НТКО г. Ханты-Мансийск.xlsx]РЕЕСТР'!Q837</f>
    </oc>
    <nc r="O837">
      <f>'W:\Экологи\РЕЕСТР М(П)НТКО\[Реестр М(П)НТКО г. Ханты-Мансийск.xlsx]РЕЕСТР'!Q837</f>
    </nc>
  </rcc>
  <rcc rId="19940" sId="1">
    <oc r="P837">
      <f>'W:\Экологи\РЕЕСТР М(П)НТКО\[Реестр М(П)НТКО г. Ханты-Мансийск.xlsx]РЕЕСТР'!R837</f>
    </oc>
    <nc r="P837">
      <f>'W:\Экологи\РЕЕСТР М(П)НТКО\[Реестр М(П)НТКО г. Ханты-Мансийск.xlsx]РЕЕСТР'!R837</f>
    </nc>
  </rcc>
  <rcc rId="19941" sId="1">
    <oc r="Q837">
      <f>'W:\Экологи\РЕЕСТР М(П)НТКО\[Реестр М(П)НТКО г. Ханты-Мансийск.xlsx]РЕЕСТР'!V837</f>
    </oc>
    <nc r="Q837">
      <f>'W:\Экологи\РЕЕСТР М(П)НТКО\[Реестр М(П)НТКО г. Ханты-Мансийск.xlsx]РЕЕСТР'!V837</f>
    </nc>
  </rcc>
  <rcc rId="19942" sId="1">
    <oc r="R837">
      <f>'W:\Экологи\РЕЕСТР М(П)НТКО\[Реестр М(П)НТКО г. Ханты-Мансийск.xlsx]РЕЕСТР'!W837</f>
    </oc>
    <nc r="R837">
      <f>'W:\Экологи\РЕЕСТР М(П)НТКО\[Реестр М(П)НТКО г. Ханты-Мансийск.xlsx]РЕЕСТР'!W837</f>
    </nc>
  </rcc>
  <rcc rId="19943" sId="1">
    <oc r="S837">
      <f>'W:\Экологи\РЕЕСТР М(П)НТКО\[Реестр М(П)НТКО г. Ханты-Мансийск.xlsx]РЕЕСТР'!X837</f>
    </oc>
    <nc r="S837">
      <f>'W:\Экологи\РЕЕСТР М(П)НТКО\[Реестр М(П)НТКО г. Ханты-Мансийск.xlsx]РЕЕСТР'!X837</f>
    </nc>
  </rcc>
  <rcc rId="19944" sId="1">
    <oc r="T837">
      <f>'W:\Экологи\РЕЕСТР М(П)НТКО\[Реестр М(П)НТКО г. Ханты-Мансийск.xlsx]РЕЕСТР'!AB837</f>
    </oc>
    <nc r="T837">
      <f>'W:\Экологи\РЕЕСТР М(П)НТКО\[Реестр М(П)НТКО г. Ханты-Мансийск.xlsx]РЕЕСТР'!AB837</f>
    </nc>
  </rcc>
  <rcc rId="19945" sId="1">
    <oc r="U837">
      <f>'W:\Экологи\РЕЕСТР М(П)НТКО\[Реестр М(П)НТКО г. Ханты-Мансийск.xlsx]РЕЕСТР'!AC837</f>
    </oc>
    <nc r="U837">
      <f>'W:\Экологи\РЕЕСТР М(П)НТКО\[Реестр М(П)НТКО г. Ханты-Мансийск.xlsx]РЕЕСТР'!AC837</f>
    </nc>
  </rcc>
  <rcc rId="19946" sId="1">
    <oc r="V837">
      <f>'W:\Экологи\РЕЕСТР М(П)НТКО\[Реестр М(П)НТКО г. Ханты-Мансийск.xlsx]РЕЕСТР'!AD837</f>
    </oc>
    <nc r="V837">
      <f>'W:\Экологи\РЕЕСТР М(П)НТКО\[Реестр М(П)НТКО г. Ханты-Мансийск.xlsx]РЕЕСТР'!AD837</f>
    </nc>
  </rcc>
  <rcc rId="19947" sId="1">
    <oc r="W837">
      <f>'W:\Экологи\РЕЕСТР М(П)НТКО\[Реестр М(П)НТКО г. Ханты-Мансийск.xlsx]РЕЕСТР'!AE837</f>
    </oc>
    <nc r="W837">
      <f>'W:\Экологи\РЕЕСТР М(П)НТКО\[Реестр М(П)НТКО г. Ханты-Мансийск.xlsx]РЕЕСТР'!AE837</f>
    </nc>
  </rcc>
  <rcc rId="19948" sId="1">
    <oc r="X837">
      <f>'W:\Экологи\РЕЕСТР М(П)НТКО\[Реестр М(П)НТКО г. Ханты-Мансийск.xlsx]РЕЕСТР'!AI837</f>
    </oc>
    <nc r="X837">
      <f>'W:\Экологи\РЕЕСТР М(П)НТКО\[Реестр М(П)НТКО г. Ханты-Мансийск.xlsx]РЕЕСТР'!AI837</f>
    </nc>
  </rcc>
  <rcc rId="19949" sId="1">
    <oc r="Y837">
      <f>'W:\Экологи\РЕЕСТР М(П)НТКО\[Реестр М(П)НТКО г. Ханты-Мансийск.xlsx]РЕЕСТР'!AM837</f>
    </oc>
    <nc r="Y837">
      <f>'W:\Экологи\РЕЕСТР М(П)НТКО\[Реестр М(П)НТКО г. Ханты-Мансийск.xlsx]РЕЕСТР'!AM837</f>
    </nc>
  </rcc>
  <rcc rId="19950" sId="1">
    <oc r="B838">
      <f>'W:\Экологи\РЕЕСТР М(П)НТКО\[Реестр М(П)НТКО г. Ханты-Мансийск.xlsx]РЕЕСТР'!B838</f>
    </oc>
    <nc r="B838">
      <f>'W:\Экологи\РЕЕСТР М(П)НТКО\[Реестр М(П)НТКО г. Ханты-Мансийск.xlsx]РЕЕСТР'!B838</f>
    </nc>
  </rcc>
  <rcc rId="19951" sId="1">
    <oc r="C838">
      <f>'W:\Экологи\РЕЕСТР М(П)НТКО\[Реестр М(П)НТКО г. Ханты-Мансийск.xlsx]РЕЕСТР'!C838</f>
    </oc>
    <nc r="C838">
      <f>'W:\Экологи\РЕЕСТР М(П)НТКО\[Реестр М(П)НТКО г. Ханты-Мансийск.xlsx]РЕЕСТР'!C838</f>
    </nc>
  </rcc>
  <rcc rId="19952" sId="1">
    <oc r="D838">
      <f>'W:\Экологи\РЕЕСТР М(П)НТКО\[Реестр М(П)НТКО г. Ханты-Мансийск.xlsx]РЕЕСТР'!D838</f>
    </oc>
    <nc r="D838">
      <f>'W:\Экологи\РЕЕСТР М(П)НТКО\[Реестр М(П)НТКО г. Ханты-Мансийск.xlsx]РЕЕСТР'!D838</f>
    </nc>
  </rcc>
  <rcc rId="19953" sId="1">
    <oc r="E838">
      <f>'W:\Экологи\РЕЕСТР М(П)НТКО\[Реестр М(П)НТКО г. Ханты-Мансийск.xlsx]РЕЕСТР'!F838</f>
    </oc>
    <nc r="E838">
      <f>'W:\Экологи\РЕЕСТР М(П)НТКО\[Реестр М(П)НТКО г. Ханты-Мансийск.xlsx]РЕЕСТР'!F838</f>
    </nc>
  </rcc>
  <rcc rId="19954" sId="1">
    <oc r="F838">
      <f>'W:\Экологи\РЕЕСТР М(П)НТКО\[Реестр М(П)НТКО г. Ханты-Мансийск.xlsx]РЕЕСТР'!H838</f>
    </oc>
    <nc r="F838">
      <f>'W:\Экологи\РЕЕСТР М(П)НТКО\[Реестр М(П)НТКО г. Ханты-Мансийск.xlsx]РЕЕСТР'!H838</f>
    </nc>
  </rcc>
  <rcc rId="19955" sId="1">
    <oc r="G838">
      <f>'W:\Экологи\РЕЕСТР М(П)НТКО\[Реестр М(П)НТКО г. Ханты-Мансийск.xlsx]РЕЕСТР'!I838</f>
    </oc>
    <nc r="G838">
      <f>'W:\Экологи\РЕЕСТР М(П)НТКО\[Реестр М(П)НТКО г. Ханты-Мансийск.xlsx]РЕЕСТР'!I838</f>
    </nc>
  </rcc>
  <rcc rId="19956" sId="1">
    <oc r="H838">
      <f>'W:\Экологи\РЕЕСТР М(П)НТКО\[Реестр М(П)НТКО г. Ханты-Мансийск.xlsx]РЕЕСТР'!J838</f>
    </oc>
    <nc r="H838">
      <f>'W:\Экологи\РЕЕСТР М(П)НТКО\[Реестр М(П)НТКО г. Ханты-Мансийск.xlsx]РЕЕСТР'!J838</f>
    </nc>
  </rcc>
  <rcc rId="19957" sId="1">
    <oc r="I838">
      <f>'W:\Экологи\РЕЕСТР М(П)НТКО\[Реестр М(П)НТКО г. Ханты-Мансийск.xlsx]РЕЕСТР'!K838</f>
    </oc>
    <nc r="I838">
      <f>'W:\Экологи\РЕЕСТР М(П)НТКО\[Реестр М(П)НТКО г. Ханты-Мансийск.xlsx]РЕЕСТР'!K838</f>
    </nc>
  </rcc>
  <rcc rId="19958" sId="1">
    <oc r="J838">
      <f>'W:\Экологи\РЕЕСТР М(П)НТКО\[Реестр М(П)НТКО г. Ханты-Мансийск.xlsx]РЕЕСТР'!L838</f>
    </oc>
    <nc r="J838">
      <f>'W:\Экологи\РЕЕСТР М(П)НТКО\[Реестр М(П)НТКО г. Ханты-Мансийск.xlsx]РЕЕСТР'!L838</f>
    </nc>
  </rcc>
  <rcc rId="19959" sId="1">
    <oc r="K838">
      <f>'W:\Экологи\РЕЕСТР М(П)НТКО\[Реестр М(П)НТКО г. Ханты-Мансийск.xlsx]РЕЕСТР'!M838</f>
    </oc>
    <nc r="K838">
      <f>'W:\Экологи\РЕЕСТР М(П)НТКО\[Реестр М(П)НТКО г. Ханты-Мансийск.xlsx]РЕЕСТР'!M838</f>
    </nc>
  </rcc>
  <rcc rId="19960" sId="1">
    <oc r="L838">
      <f>'W:\Экологи\РЕЕСТР М(П)НТКО\[Реестр М(П)НТКО г. Ханты-Мансийск.xlsx]РЕЕСТР'!N838</f>
    </oc>
    <nc r="L838">
      <f>'W:\Экологи\РЕЕСТР М(П)НТКО\[Реестр М(П)НТКО г. Ханты-Мансийск.xlsx]РЕЕСТР'!N838</f>
    </nc>
  </rcc>
  <rcc rId="19961" sId="1">
    <oc r="M838">
      <f>'W:\Экологи\РЕЕСТР М(П)НТКО\[Реестр М(П)НТКО г. Ханты-Мансийск.xlsx]РЕЕСТР'!O838</f>
    </oc>
    <nc r="M838">
      <f>'W:\Экологи\РЕЕСТР М(П)НТКО\[Реестр М(П)НТКО г. Ханты-Мансийск.xlsx]РЕЕСТР'!O838</f>
    </nc>
  </rcc>
  <rcc rId="19962" sId="1">
    <oc r="N838">
      <f>'W:\Экологи\РЕЕСТР М(П)НТКО\[Реестр М(П)НТКО г. Ханты-Мансийск.xlsx]РЕЕСТР'!P838</f>
    </oc>
    <nc r="N838">
      <f>'W:\Экологи\РЕЕСТР М(П)НТКО\[Реестр М(П)НТКО г. Ханты-Мансийск.xlsx]РЕЕСТР'!P838</f>
    </nc>
  </rcc>
  <rcc rId="19963" sId="1">
    <oc r="O838">
      <f>'W:\Экологи\РЕЕСТР М(П)НТКО\[Реестр М(П)НТКО г. Ханты-Мансийск.xlsx]РЕЕСТР'!Q838</f>
    </oc>
    <nc r="O838">
      <f>'W:\Экологи\РЕЕСТР М(П)НТКО\[Реестр М(П)НТКО г. Ханты-Мансийск.xlsx]РЕЕСТР'!Q838</f>
    </nc>
  </rcc>
  <rcc rId="19964" sId="1">
    <oc r="P838">
      <f>'W:\Экологи\РЕЕСТР М(П)НТКО\[Реестр М(П)НТКО г. Ханты-Мансийск.xlsx]РЕЕСТР'!R838</f>
    </oc>
    <nc r="P838">
      <f>'W:\Экологи\РЕЕСТР М(П)НТКО\[Реестр М(П)НТКО г. Ханты-Мансийск.xlsx]РЕЕСТР'!R838</f>
    </nc>
  </rcc>
  <rcc rId="19965" sId="1">
    <oc r="Q838">
      <f>'W:\Экологи\РЕЕСТР М(П)НТКО\[Реестр М(П)НТКО г. Ханты-Мансийск.xlsx]РЕЕСТР'!V838</f>
    </oc>
    <nc r="Q838">
      <f>'W:\Экологи\РЕЕСТР М(П)НТКО\[Реестр М(П)НТКО г. Ханты-Мансийск.xlsx]РЕЕСТР'!V838</f>
    </nc>
  </rcc>
  <rcc rId="19966" sId="1">
    <oc r="R838">
      <f>'W:\Экологи\РЕЕСТР М(П)НТКО\[Реестр М(П)НТКО г. Ханты-Мансийск.xlsx]РЕЕСТР'!W838</f>
    </oc>
    <nc r="R838">
      <f>'W:\Экологи\РЕЕСТР М(П)НТКО\[Реестр М(П)НТКО г. Ханты-Мансийск.xlsx]РЕЕСТР'!W838</f>
    </nc>
  </rcc>
  <rcc rId="19967" sId="1">
    <oc r="S838">
      <f>'W:\Экологи\РЕЕСТР М(П)НТКО\[Реестр М(П)НТКО г. Ханты-Мансийск.xlsx]РЕЕСТР'!X838</f>
    </oc>
    <nc r="S838">
      <f>'W:\Экологи\РЕЕСТР М(П)НТКО\[Реестр М(П)НТКО г. Ханты-Мансийск.xlsx]РЕЕСТР'!X838</f>
    </nc>
  </rcc>
  <rcc rId="19968" sId="1">
    <oc r="T838">
      <f>'W:\Экологи\РЕЕСТР М(П)НТКО\[Реестр М(П)НТКО г. Ханты-Мансийск.xlsx]РЕЕСТР'!AB838</f>
    </oc>
    <nc r="T838">
      <f>'W:\Экологи\РЕЕСТР М(П)НТКО\[Реестр М(П)НТКО г. Ханты-Мансийск.xlsx]РЕЕСТР'!AB838</f>
    </nc>
  </rcc>
  <rcc rId="19969" sId="1">
    <oc r="U838">
      <f>'W:\Экологи\РЕЕСТР М(П)НТКО\[Реестр М(П)НТКО г. Ханты-Мансийск.xlsx]РЕЕСТР'!AC838</f>
    </oc>
    <nc r="U838">
      <f>'W:\Экологи\РЕЕСТР М(П)НТКО\[Реестр М(П)НТКО г. Ханты-Мансийск.xlsx]РЕЕСТР'!AC838</f>
    </nc>
  </rcc>
  <rcc rId="19970" sId="1">
    <oc r="V838">
      <f>'W:\Экологи\РЕЕСТР М(П)НТКО\[Реестр М(П)НТКО г. Ханты-Мансийск.xlsx]РЕЕСТР'!AD838</f>
    </oc>
    <nc r="V838">
      <f>'W:\Экологи\РЕЕСТР М(П)НТКО\[Реестр М(П)НТКО г. Ханты-Мансийск.xlsx]РЕЕСТР'!AD838</f>
    </nc>
  </rcc>
  <rcc rId="19971" sId="1">
    <oc r="W838">
      <f>'W:\Экологи\РЕЕСТР М(П)НТКО\[Реестр М(П)НТКО г. Ханты-Мансийск.xlsx]РЕЕСТР'!AE838</f>
    </oc>
    <nc r="W838">
      <f>'W:\Экологи\РЕЕСТР М(П)НТКО\[Реестр М(П)НТКО г. Ханты-Мансийск.xlsx]РЕЕСТР'!AE838</f>
    </nc>
  </rcc>
  <rcc rId="19972" sId="1">
    <oc r="X838">
      <f>'W:\Экологи\РЕЕСТР М(П)НТКО\[Реестр М(П)НТКО г. Ханты-Мансийск.xlsx]РЕЕСТР'!AI838</f>
    </oc>
    <nc r="X838">
      <f>'W:\Экологи\РЕЕСТР М(П)НТКО\[Реестр М(П)НТКО г. Ханты-Мансийск.xlsx]РЕЕСТР'!AI838</f>
    </nc>
  </rcc>
  <rcc rId="19973" sId="1">
    <oc r="Y838">
      <f>'W:\Экологи\РЕЕСТР М(П)НТКО\[Реестр М(П)НТКО г. Ханты-Мансийск.xlsx]РЕЕСТР'!AM838</f>
    </oc>
    <nc r="Y838">
      <f>'W:\Экологи\РЕЕСТР М(П)НТКО\[Реестр М(П)НТКО г. Ханты-Мансийск.xlsx]РЕЕСТР'!AM838</f>
    </nc>
  </rcc>
  <rcc rId="19974" sId="1">
    <oc r="B839">
      <f>'W:\Экологи\РЕЕСТР М(П)НТКО\[Реестр М(П)НТКО г. Ханты-Мансийск.xlsx]РЕЕСТР'!B839</f>
    </oc>
    <nc r="B839">
      <f>'W:\Экологи\РЕЕСТР М(П)НТКО\[Реестр М(П)НТКО г. Ханты-Мансийск.xlsx]РЕЕСТР'!B839</f>
    </nc>
  </rcc>
  <rcc rId="19975" sId="1">
    <oc r="C839">
      <f>'W:\Экологи\РЕЕСТР М(П)НТКО\[Реестр М(П)НТКО г. Ханты-Мансийск.xlsx]РЕЕСТР'!C839</f>
    </oc>
    <nc r="C839">
      <f>'W:\Экологи\РЕЕСТР М(П)НТКО\[Реестр М(П)НТКО г. Ханты-Мансийск.xlsx]РЕЕСТР'!C839</f>
    </nc>
  </rcc>
  <rcc rId="19976" sId="1">
    <oc r="D839">
      <f>'W:\Экологи\РЕЕСТР М(П)НТКО\[Реестр М(П)НТКО г. Ханты-Мансийск.xlsx]РЕЕСТР'!D839</f>
    </oc>
    <nc r="D839">
      <f>'W:\Экологи\РЕЕСТР М(П)НТКО\[Реестр М(П)НТКО г. Ханты-Мансийск.xlsx]РЕЕСТР'!D839</f>
    </nc>
  </rcc>
  <rcc rId="19977" sId="1">
    <oc r="E839">
      <f>'W:\Экологи\РЕЕСТР М(П)НТКО\[Реестр М(П)НТКО г. Ханты-Мансийск.xlsx]РЕЕСТР'!F839</f>
    </oc>
    <nc r="E839">
      <f>'W:\Экологи\РЕЕСТР М(П)НТКО\[Реестр М(П)НТКО г. Ханты-Мансийск.xlsx]РЕЕСТР'!F839</f>
    </nc>
  </rcc>
  <rcc rId="19978" sId="1">
    <oc r="F839">
      <f>'W:\Экологи\РЕЕСТР М(П)НТКО\[Реестр М(П)НТКО г. Ханты-Мансийск.xlsx]РЕЕСТР'!H839</f>
    </oc>
    <nc r="F839">
      <f>'W:\Экологи\РЕЕСТР М(П)НТКО\[Реестр М(П)НТКО г. Ханты-Мансийск.xlsx]РЕЕСТР'!H839</f>
    </nc>
  </rcc>
  <rcc rId="19979" sId="1">
    <oc r="G839">
      <f>'W:\Экологи\РЕЕСТР М(П)НТКО\[Реестр М(П)НТКО г. Ханты-Мансийск.xlsx]РЕЕСТР'!I839</f>
    </oc>
    <nc r="G839">
      <f>'W:\Экологи\РЕЕСТР М(П)НТКО\[Реестр М(П)НТКО г. Ханты-Мансийск.xlsx]РЕЕСТР'!I839</f>
    </nc>
  </rcc>
  <rcc rId="19980" sId="1">
    <oc r="H839">
      <f>'W:\Экологи\РЕЕСТР М(П)НТКО\[Реестр М(П)НТКО г. Ханты-Мансийск.xlsx]РЕЕСТР'!J839</f>
    </oc>
    <nc r="H839">
      <f>'W:\Экологи\РЕЕСТР М(П)НТКО\[Реестр М(П)НТКО г. Ханты-Мансийск.xlsx]РЕЕСТР'!J839</f>
    </nc>
  </rcc>
  <rcc rId="19981" sId="1">
    <oc r="I839">
      <f>'W:\Экологи\РЕЕСТР М(П)НТКО\[Реестр М(П)НТКО г. Ханты-Мансийск.xlsx]РЕЕСТР'!K839</f>
    </oc>
    <nc r="I839">
      <f>'W:\Экологи\РЕЕСТР М(П)НТКО\[Реестр М(П)НТКО г. Ханты-Мансийск.xlsx]РЕЕСТР'!K839</f>
    </nc>
  </rcc>
  <rcc rId="19982" sId="1">
    <oc r="J839">
      <f>'W:\Экологи\РЕЕСТР М(П)НТКО\[Реестр М(П)НТКО г. Ханты-Мансийск.xlsx]РЕЕСТР'!L839</f>
    </oc>
    <nc r="J839">
      <f>'W:\Экологи\РЕЕСТР М(П)НТКО\[Реестр М(П)НТКО г. Ханты-Мансийск.xlsx]РЕЕСТР'!L839</f>
    </nc>
  </rcc>
  <rcc rId="19983" sId="1">
    <oc r="K839">
      <f>'W:\Экологи\РЕЕСТР М(П)НТКО\[Реестр М(П)НТКО г. Ханты-Мансийск.xlsx]РЕЕСТР'!M839</f>
    </oc>
    <nc r="K839">
      <f>'W:\Экологи\РЕЕСТР М(П)НТКО\[Реестр М(П)НТКО г. Ханты-Мансийск.xlsx]РЕЕСТР'!M839</f>
    </nc>
  </rcc>
  <rcc rId="19984" sId="1">
    <oc r="L839">
      <f>'W:\Экологи\РЕЕСТР М(П)НТКО\[Реестр М(П)НТКО г. Ханты-Мансийск.xlsx]РЕЕСТР'!N839</f>
    </oc>
    <nc r="L839">
      <f>'W:\Экологи\РЕЕСТР М(П)НТКО\[Реестр М(П)НТКО г. Ханты-Мансийск.xlsx]РЕЕСТР'!N839</f>
    </nc>
  </rcc>
  <rcc rId="19985" sId="1">
    <oc r="M839">
      <f>'W:\Экологи\РЕЕСТР М(П)НТКО\[Реестр М(П)НТКО г. Ханты-Мансийск.xlsx]РЕЕСТР'!O839</f>
    </oc>
    <nc r="M839">
      <f>'W:\Экологи\РЕЕСТР М(П)НТКО\[Реестр М(П)НТКО г. Ханты-Мансийск.xlsx]РЕЕСТР'!O839</f>
    </nc>
  </rcc>
  <rcc rId="19986" sId="1">
    <oc r="N839">
      <f>'W:\Экологи\РЕЕСТР М(П)НТКО\[Реестр М(П)НТКО г. Ханты-Мансийск.xlsx]РЕЕСТР'!P839</f>
    </oc>
    <nc r="N839">
      <f>'W:\Экологи\РЕЕСТР М(П)НТКО\[Реестр М(П)НТКО г. Ханты-Мансийск.xlsx]РЕЕСТР'!P839</f>
    </nc>
  </rcc>
  <rcc rId="19987" sId="1">
    <oc r="O839">
      <f>'W:\Экологи\РЕЕСТР М(П)НТКО\[Реестр М(П)НТКО г. Ханты-Мансийск.xlsx]РЕЕСТР'!Q839</f>
    </oc>
    <nc r="O839">
      <f>'W:\Экологи\РЕЕСТР М(П)НТКО\[Реестр М(П)НТКО г. Ханты-Мансийск.xlsx]РЕЕСТР'!Q839</f>
    </nc>
  </rcc>
  <rcc rId="19988" sId="1">
    <oc r="P839">
      <f>'W:\Экологи\РЕЕСТР М(П)НТКО\[Реестр М(П)НТКО г. Ханты-Мансийск.xlsx]РЕЕСТР'!R839</f>
    </oc>
    <nc r="P839">
      <f>'W:\Экологи\РЕЕСТР М(П)НТКО\[Реестр М(П)НТКО г. Ханты-Мансийск.xlsx]РЕЕСТР'!R839</f>
    </nc>
  </rcc>
  <rcc rId="19989" sId="1">
    <oc r="Q839">
      <f>'W:\Экологи\РЕЕСТР М(П)НТКО\[Реестр М(П)НТКО г. Ханты-Мансийск.xlsx]РЕЕСТР'!V839</f>
    </oc>
    <nc r="Q839">
      <f>'W:\Экологи\РЕЕСТР М(П)НТКО\[Реестр М(П)НТКО г. Ханты-Мансийск.xlsx]РЕЕСТР'!V839</f>
    </nc>
  </rcc>
  <rcc rId="19990" sId="1">
    <oc r="R839">
      <f>'W:\Экологи\РЕЕСТР М(П)НТКО\[Реестр М(П)НТКО г. Ханты-Мансийск.xlsx]РЕЕСТР'!W839</f>
    </oc>
    <nc r="R839">
      <f>'W:\Экологи\РЕЕСТР М(П)НТКО\[Реестр М(П)НТКО г. Ханты-Мансийск.xlsx]РЕЕСТР'!W839</f>
    </nc>
  </rcc>
  <rcc rId="19991" sId="1">
    <oc r="S839">
      <f>'W:\Экологи\РЕЕСТР М(П)НТКО\[Реестр М(П)НТКО г. Ханты-Мансийск.xlsx]РЕЕСТР'!X839</f>
    </oc>
    <nc r="S839">
      <f>'W:\Экологи\РЕЕСТР М(П)НТКО\[Реестр М(П)НТКО г. Ханты-Мансийск.xlsx]РЕЕСТР'!X839</f>
    </nc>
  </rcc>
  <rcc rId="19992" sId="1">
    <oc r="T839">
      <f>'W:\Экологи\РЕЕСТР М(П)НТКО\[Реестр М(П)НТКО г. Ханты-Мансийск.xlsx]РЕЕСТР'!AB839</f>
    </oc>
    <nc r="T839">
      <f>'W:\Экологи\РЕЕСТР М(П)НТКО\[Реестр М(П)НТКО г. Ханты-Мансийск.xlsx]РЕЕСТР'!AB839</f>
    </nc>
  </rcc>
  <rcc rId="19993" sId="1">
    <oc r="U839">
      <f>'W:\Экологи\РЕЕСТР М(П)НТКО\[Реестр М(П)НТКО г. Ханты-Мансийск.xlsx]РЕЕСТР'!AC839</f>
    </oc>
    <nc r="U839">
      <f>'W:\Экологи\РЕЕСТР М(П)НТКО\[Реестр М(П)НТКО г. Ханты-Мансийск.xlsx]РЕЕСТР'!AC839</f>
    </nc>
  </rcc>
  <rcc rId="19994" sId="1">
    <oc r="V839">
      <f>'W:\Экологи\РЕЕСТР М(П)НТКО\[Реестр М(П)НТКО г. Ханты-Мансийск.xlsx]РЕЕСТР'!AD839</f>
    </oc>
    <nc r="V839">
      <f>'W:\Экологи\РЕЕСТР М(П)НТКО\[Реестр М(П)НТКО г. Ханты-Мансийск.xlsx]РЕЕСТР'!AD839</f>
    </nc>
  </rcc>
  <rcc rId="19995" sId="1">
    <oc r="W839">
      <f>'W:\Экологи\РЕЕСТР М(П)НТКО\[Реестр М(П)НТКО г. Ханты-Мансийск.xlsx]РЕЕСТР'!AE839</f>
    </oc>
    <nc r="W839">
      <f>'W:\Экологи\РЕЕСТР М(П)НТКО\[Реестр М(П)НТКО г. Ханты-Мансийск.xlsx]РЕЕСТР'!AE839</f>
    </nc>
  </rcc>
  <rcc rId="19996" sId="1">
    <oc r="X839">
      <f>'W:\Экологи\РЕЕСТР М(П)НТКО\[Реестр М(П)НТКО г. Ханты-Мансийск.xlsx]РЕЕСТР'!AI839</f>
    </oc>
    <nc r="X839">
      <f>'W:\Экологи\РЕЕСТР М(П)НТКО\[Реестр М(П)НТКО г. Ханты-Мансийск.xlsx]РЕЕСТР'!AI839</f>
    </nc>
  </rcc>
  <rcc rId="19997" sId="1">
    <oc r="Y839">
      <f>'W:\Экологи\РЕЕСТР М(П)НТКО\[Реестр М(П)НТКО г. Ханты-Мансийск.xlsx]РЕЕСТР'!AM839</f>
    </oc>
    <nc r="Y839">
      <f>'W:\Экологи\РЕЕСТР М(П)НТКО\[Реестр М(П)НТКО г. Ханты-Мансийск.xlsx]РЕЕСТР'!AM839</f>
    </nc>
  </rcc>
  <rcc rId="19998" sId="1">
    <oc r="B840">
      <f>'W:\Экологи\РЕЕСТР М(П)НТКО\[Реестр М(П)НТКО г. Ханты-Мансийск.xlsx]РЕЕСТР'!B840</f>
    </oc>
    <nc r="B840">
      <f>'W:\Экологи\РЕЕСТР М(П)НТКО\[Реестр М(П)НТКО г. Ханты-Мансийск.xlsx]РЕЕСТР'!B840</f>
    </nc>
  </rcc>
  <rcc rId="19999" sId="1">
    <oc r="C840">
      <f>'W:\Экологи\РЕЕСТР М(П)НТКО\[Реестр М(П)НТКО г. Ханты-Мансийск.xlsx]РЕЕСТР'!C840</f>
    </oc>
    <nc r="C840">
      <f>'W:\Экологи\РЕЕСТР М(П)НТКО\[Реестр М(П)НТКО г. Ханты-Мансийск.xlsx]РЕЕСТР'!C840</f>
    </nc>
  </rcc>
  <rcc rId="20000" sId="1">
    <oc r="D840">
      <f>'W:\Экологи\РЕЕСТР М(П)НТКО\[Реестр М(П)НТКО г. Ханты-Мансийск.xlsx]РЕЕСТР'!D840</f>
    </oc>
    <nc r="D840">
      <f>'W:\Экологи\РЕЕСТР М(П)НТКО\[Реестр М(П)НТКО г. Ханты-Мансийск.xlsx]РЕЕСТР'!D840</f>
    </nc>
  </rcc>
  <rcc rId="20001" sId="1">
    <oc r="E840">
      <f>'W:\Экологи\РЕЕСТР М(П)НТКО\[Реестр М(П)НТКО г. Ханты-Мансийск.xlsx]РЕЕСТР'!F840</f>
    </oc>
    <nc r="E840">
      <f>'W:\Экологи\РЕЕСТР М(П)НТКО\[Реестр М(П)НТКО г. Ханты-Мансийск.xlsx]РЕЕСТР'!F840</f>
    </nc>
  </rcc>
  <rcc rId="20002" sId="1">
    <oc r="F840">
      <f>'W:\Экологи\РЕЕСТР М(П)НТКО\[Реестр М(П)НТКО г. Ханты-Мансийск.xlsx]РЕЕСТР'!H840</f>
    </oc>
    <nc r="F840">
      <f>'W:\Экологи\РЕЕСТР М(П)НТКО\[Реестр М(П)НТКО г. Ханты-Мансийск.xlsx]РЕЕСТР'!H840</f>
    </nc>
  </rcc>
  <rcc rId="20003" sId="1">
    <oc r="G840">
      <f>'W:\Экологи\РЕЕСТР М(П)НТКО\[Реестр М(П)НТКО г. Ханты-Мансийск.xlsx]РЕЕСТР'!I840</f>
    </oc>
    <nc r="G840">
      <f>'W:\Экологи\РЕЕСТР М(П)НТКО\[Реестр М(П)НТКО г. Ханты-Мансийск.xlsx]РЕЕСТР'!I840</f>
    </nc>
  </rcc>
  <rcc rId="20004" sId="1">
    <oc r="H840">
      <f>'W:\Экологи\РЕЕСТР М(П)НТКО\[Реестр М(П)НТКО г. Ханты-Мансийск.xlsx]РЕЕСТР'!J840</f>
    </oc>
    <nc r="H840">
      <f>'W:\Экологи\РЕЕСТР М(П)НТКО\[Реестр М(П)НТКО г. Ханты-Мансийск.xlsx]РЕЕСТР'!J840</f>
    </nc>
  </rcc>
  <rcc rId="20005" sId="1">
    <oc r="I840">
      <f>'W:\Экологи\РЕЕСТР М(П)НТКО\[Реестр М(П)НТКО г. Ханты-Мансийск.xlsx]РЕЕСТР'!K840</f>
    </oc>
    <nc r="I840">
      <f>'W:\Экологи\РЕЕСТР М(П)НТКО\[Реестр М(П)НТКО г. Ханты-Мансийск.xlsx]РЕЕСТР'!K840</f>
    </nc>
  </rcc>
  <rcc rId="20006" sId="1">
    <oc r="J840">
      <f>'W:\Экологи\РЕЕСТР М(П)НТКО\[Реестр М(П)НТКО г. Ханты-Мансийск.xlsx]РЕЕСТР'!L840</f>
    </oc>
    <nc r="J840">
      <f>'W:\Экологи\РЕЕСТР М(П)НТКО\[Реестр М(П)НТКО г. Ханты-Мансийск.xlsx]РЕЕСТР'!L840</f>
    </nc>
  </rcc>
  <rcc rId="20007" sId="1">
    <oc r="K840">
      <f>'W:\Экологи\РЕЕСТР М(П)НТКО\[Реестр М(П)НТКО г. Ханты-Мансийск.xlsx]РЕЕСТР'!M840</f>
    </oc>
    <nc r="K840">
      <f>'W:\Экологи\РЕЕСТР М(П)НТКО\[Реестр М(П)НТКО г. Ханты-Мансийск.xlsx]РЕЕСТР'!M840</f>
    </nc>
  </rcc>
  <rcc rId="20008" sId="1">
    <oc r="L840">
      <f>'W:\Экологи\РЕЕСТР М(П)НТКО\[Реестр М(П)НТКО г. Ханты-Мансийск.xlsx]РЕЕСТР'!N840</f>
    </oc>
    <nc r="L840">
      <f>'W:\Экологи\РЕЕСТР М(П)НТКО\[Реестр М(П)НТКО г. Ханты-Мансийск.xlsx]РЕЕСТР'!N840</f>
    </nc>
  </rcc>
  <rcc rId="20009" sId="1">
    <oc r="M840">
      <f>'W:\Экологи\РЕЕСТР М(П)НТКО\[Реестр М(П)НТКО г. Ханты-Мансийск.xlsx]РЕЕСТР'!O840</f>
    </oc>
    <nc r="M840">
      <f>'W:\Экологи\РЕЕСТР М(П)НТКО\[Реестр М(П)НТКО г. Ханты-Мансийск.xlsx]РЕЕСТР'!O840</f>
    </nc>
  </rcc>
  <rcc rId="20010" sId="1">
    <oc r="N840">
      <f>'W:\Экологи\РЕЕСТР М(П)НТКО\[Реестр М(П)НТКО г. Ханты-Мансийск.xlsx]РЕЕСТР'!P840</f>
    </oc>
    <nc r="N840">
      <f>'W:\Экологи\РЕЕСТР М(П)НТКО\[Реестр М(П)НТКО г. Ханты-Мансийск.xlsx]РЕЕСТР'!P840</f>
    </nc>
  </rcc>
  <rcc rId="20011" sId="1">
    <oc r="O840">
      <f>'W:\Экологи\РЕЕСТР М(П)НТКО\[Реестр М(П)НТКО г. Ханты-Мансийск.xlsx]РЕЕСТР'!Q840</f>
    </oc>
    <nc r="O840">
      <f>'W:\Экологи\РЕЕСТР М(П)НТКО\[Реестр М(П)НТКО г. Ханты-Мансийск.xlsx]РЕЕСТР'!Q840</f>
    </nc>
  </rcc>
  <rcc rId="20012" sId="1">
    <oc r="P840">
      <f>'W:\Экологи\РЕЕСТР М(П)НТКО\[Реестр М(П)НТКО г. Ханты-Мансийск.xlsx]РЕЕСТР'!R840</f>
    </oc>
    <nc r="P840">
      <f>'W:\Экологи\РЕЕСТР М(П)НТКО\[Реестр М(П)НТКО г. Ханты-Мансийск.xlsx]РЕЕСТР'!R840</f>
    </nc>
  </rcc>
  <rcc rId="20013" sId="1">
    <oc r="Q840">
      <f>'W:\Экологи\РЕЕСТР М(П)НТКО\[Реестр М(П)НТКО г. Ханты-Мансийск.xlsx]РЕЕСТР'!V840</f>
    </oc>
    <nc r="Q840">
      <f>'W:\Экологи\РЕЕСТР М(П)НТКО\[Реестр М(П)НТКО г. Ханты-Мансийск.xlsx]РЕЕСТР'!V840</f>
    </nc>
  </rcc>
  <rcc rId="20014" sId="1">
    <oc r="R840">
      <f>'W:\Экологи\РЕЕСТР М(П)НТКО\[Реестр М(П)НТКО г. Ханты-Мансийск.xlsx]РЕЕСТР'!W840</f>
    </oc>
    <nc r="R840">
      <f>'W:\Экологи\РЕЕСТР М(П)НТКО\[Реестр М(П)НТКО г. Ханты-Мансийск.xlsx]РЕЕСТР'!W840</f>
    </nc>
  </rcc>
  <rcc rId="20015" sId="1">
    <oc r="S840">
      <f>'W:\Экологи\РЕЕСТР М(П)НТКО\[Реестр М(П)НТКО г. Ханты-Мансийск.xlsx]РЕЕСТР'!X840</f>
    </oc>
    <nc r="S840">
      <f>'W:\Экологи\РЕЕСТР М(П)НТКО\[Реестр М(П)НТКО г. Ханты-Мансийск.xlsx]РЕЕСТР'!X840</f>
    </nc>
  </rcc>
  <rcc rId="20016" sId="1">
    <oc r="T840">
      <f>'W:\Экологи\РЕЕСТР М(П)НТКО\[Реестр М(П)НТКО г. Ханты-Мансийск.xlsx]РЕЕСТР'!AB840</f>
    </oc>
    <nc r="T840">
      <f>'W:\Экологи\РЕЕСТР М(П)НТКО\[Реестр М(П)НТКО г. Ханты-Мансийск.xlsx]РЕЕСТР'!AB840</f>
    </nc>
  </rcc>
  <rcc rId="20017" sId="1">
    <oc r="U840">
      <f>'W:\Экологи\РЕЕСТР М(П)НТКО\[Реестр М(П)НТКО г. Ханты-Мансийск.xlsx]РЕЕСТР'!AC840</f>
    </oc>
    <nc r="U840">
      <f>'W:\Экологи\РЕЕСТР М(П)НТКО\[Реестр М(П)НТКО г. Ханты-Мансийск.xlsx]РЕЕСТР'!AC840</f>
    </nc>
  </rcc>
  <rcc rId="20018" sId="1">
    <oc r="V840">
      <f>'W:\Экологи\РЕЕСТР М(П)НТКО\[Реестр М(П)НТКО г. Ханты-Мансийск.xlsx]РЕЕСТР'!AD840</f>
    </oc>
    <nc r="V840">
      <f>'W:\Экологи\РЕЕСТР М(П)НТКО\[Реестр М(П)НТКО г. Ханты-Мансийск.xlsx]РЕЕСТР'!AD840</f>
    </nc>
  </rcc>
  <rcc rId="20019" sId="1">
    <oc r="W840">
      <f>'W:\Экологи\РЕЕСТР М(П)НТКО\[Реестр М(П)НТКО г. Ханты-Мансийск.xlsx]РЕЕСТР'!AE840</f>
    </oc>
    <nc r="W840">
      <f>'W:\Экологи\РЕЕСТР М(П)НТКО\[Реестр М(П)НТКО г. Ханты-Мансийск.xlsx]РЕЕСТР'!AE840</f>
    </nc>
  </rcc>
  <rcc rId="20020" sId="1">
    <oc r="X840">
      <f>'W:\Экологи\РЕЕСТР М(П)НТКО\[Реестр М(П)НТКО г. Ханты-Мансийск.xlsx]РЕЕСТР'!AI840</f>
    </oc>
    <nc r="X840">
      <f>'W:\Экологи\РЕЕСТР М(П)НТКО\[Реестр М(П)НТКО г. Ханты-Мансийск.xlsx]РЕЕСТР'!AI840</f>
    </nc>
  </rcc>
  <rcc rId="20021" sId="1">
    <oc r="Y840">
      <f>'W:\Экологи\РЕЕСТР М(П)НТКО\[Реестр М(П)НТКО г. Ханты-Мансийск.xlsx]РЕЕСТР'!AM840</f>
    </oc>
    <nc r="Y840">
      <f>'W:\Экологи\РЕЕСТР М(П)НТКО\[Реестр М(П)НТКО г. Ханты-Мансийск.xlsx]РЕЕСТР'!AM840</f>
    </nc>
  </rcc>
  <rcc rId="20022" sId="1">
    <oc r="B841">
      <f>'W:\Экологи\РЕЕСТР М(П)НТКО\[Реестр М(П)НТКО г. Ханты-Мансийск.xlsx]РЕЕСТР'!B841</f>
    </oc>
    <nc r="B841">
      <f>'W:\Экологи\РЕЕСТР М(П)НТКО\[Реестр М(П)НТКО г. Ханты-Мансийск.xlsx]РЕЕСТР'!B841</f>
    </nc>
  </rcc>
  <rcc rId="20023" sId="1">
    <oc r="C841">
      <f>'W:\Экологи\РЕЕСТР М(П)НТКО\[Реестр М(П)НТКО г. Ханты-Мансийск.xlsx]РЕЕСТР'!C841</f>
    </oc>
    <nc r="C841">
      <f>'W:\Экологи\РЕЕСТР М(П)НТКО\[Реестр М(П)НТКО г. Ханты-Мансийск.xlsx]РЕЕСТР'!C841</f>
    </nc>
  </rcc>
  <rcc rId="20024" sId="1">
    <oc r="D841">
      <f>'W:\Экологи\РЕЕСТР М(П)НТКО\[Реестр М(П)НТКО г. Ханты-Мансийск.xlsx]РЕЕСТР'!D841</f>
    </oc>
    <nc r="D841">
      <f>'W:\Экологи\РЕЕСТР М(П)НТКО\[Реестр М(П)НТКО г. Ханты-Мансийск.xlsx]РЕЕСТР'!D841</f>
    </nc>
  </rcc>
  <rcc rId="20025" sId="1">
    <oc r="E841">
      <f>'W:\Экологи\РЕЕСТР М(П)НТКО\[Реестр М(П)НТКО г. Ханты-Мансийск.xlsx]РЕЕСТР'!F841</f>
    </oc>
    <nc r="E841">
      <f>'W:\Экологи\РЕЕСТР М(П)НТКО\[Реестр М(П)НТКО г. Ханты-Мансийск.xlsx]РЕЕСТР'!F841</f>
    </nc>
  </rcc>
  <rcc rId="20026" sId="1">
    <oc r="F841">
      <f>'W:\Экологи\РЕЕСТР М(П)НТКО\[Реестр М(П)НТКО г. Ханты-Мансийск.xlsx]РЕЕСТР'!H841</f>
    </oc>
    <nc r="F841">
      <f>'W:\Экологи\РЕЕСТР М(П)НТКО\[Реестр М(П)НТКО г. Ханты-Мансийск.xlsx]РЕЕСТР'!H841</f>
    </nc>
  </rcc>
  <rcc rId="20027" sId="1">
    <oc r="G841">
      <f>'W:\Экологи\РЕЕСТР М(П)НТКО\[Реестр М(П)НТКО г. Ханты-Мансийск.xlsx]РЕЕСТР'!I841</f>
    </oc>
    <nc r="G841">
      <f>'W:\Экологи\РЕЕСТР М(П)НТКО\[Реестр М(П)НТКО г. Ханты-Мансийск.xlsx]РЕЕСТР'!I841</f>
    </nc>
  </rcc>
  <rcc rId="20028" sId="1">
    <oc r="H841">
      <f>'W:\Экологи\РЕЕСТР М(П)НТКО\[Реестр М(П)НТКО г. Ханты-Мансийск.xlsx]РЕЕСТР'!J841</f>
    </oc>
    <nc r="H841">
      <f>'W:\Экологи\РЕЕСТР М(П)НТКО\[Реестр М(П)НТКО г. Ханты-Мансийск.xlsx]РЕЕСТР'!J841</f>
    </nc>
  </rcc>
  <rcc rId="20029" sId="1">
    <oc r="I841">
      <f>'W:\Экологи\РЕЕСТР М(П)НТКО\[Реестр М(П)НТКО г. Ханты-Мансийск.xlsx]РЕЕСТР'!K841</f>
    </oc>
    <nc r="I841">
      <f>'W:\Экологи\РЕЕСТР М(П)НТКО\[Реестр М(П)НТКО г. Ханты-Мансийск.xlsx]РЕЕСТР'!K841</f>
    </nc>
  </rcc>
  <rcc rId="20030" sId="1">
    <oc r="J841">
      <f>'W:\Экологи\РЕЕСТР М(П)НТКО\[Реестр М(П)НТКО г. Ханты-Мансийск.xlsx]РЕЕСТР'!L841</f>
    </oc>
    <nc r="J841">
      <f>'W:\Экологи\РЕЕСТР М(П)НТКО\[Реестр М(П)НТКО г. Ханты-Мансийск.xlsx]РЕЕСТР'!L841</f>
    </nc>
  </rcc>
  <rcc rId="20031" sId="1">
    <oc r="K841">
      <f>'W:\Экологи\РЕЕСТР М(П)НТКО\[Реестр М(П)НТКО г. Ханты-Мансийск.xlsx]РЕЕСТР'!M841</f>
    </oc>
    <nc r="K841">
      <f>'W:\Экологи\РЕЕСТР М(П)НТКО\[Реестр М(П)НТКО г. Ханты-Мансийск.xlsx]РЕЕСТР'!M841</f>
    </nc>
  </rcc>
  <rcc rId="20032" sId="1">
    <oc r="L841">
      <f>'W:\Экологи\РЕЕСТР М(П)НТКО\[Реестр М(П)НТКО г. Ханты-Мансийск.xlsx]РЕЕСТР'!N841</f>
    </oc>
    <nc r="L841">
      <f>'W:\Экологи\РЕЕСТР М(П)НТКО\[Реестр М(П)НТКО г. Ханты-Мансийск.xlsx]РЕЕСТР'!N841</f>
    </nc>
  </rcc>
  <rcc rId="20033" sId="1">
    <oc r="M841">
      <f>'W:\Экологи\РЕЕСТР М(П)НТКО\[Реестр М(П)НТКО г. Ханты-Мансийск.xlsx]РЕЕСТР'!O841</f>
    </oc>
    <nc r="M841">
      <f>'W:\Экологи\РЕЕСТР М(П)НТКО\[Реестр М(П)НТКО г. Ханты-Мансийск.xlsx]РЕЕСТР'!O841</f>
    </nc>
  </rcc>
  <rcc rId="20034" sId="1">
    <oc r="N841">
      <f>'W:\Экологи\РЕЕСТР М(П)НТКО\[Реестр М(П)НТКО г. Ханты-Мансийск.xlsx]РЕЕСТР'!P841</f>
    </oc>
    <nc r="N841">
      <f>'W:\Экологи\РЕЕСТР М(П)НТКО\[Реестр М(П)НТКО г. Ханты-Мансийск.xlsx]РЕЕСТР'!P841</f>
    </nc>
  </rcc>
  <rcc rId="20035" sId="1">
    <oc r="O841">
      <f>'W:\Экологи\РЕЕСТР М(П)НТКО\[Реестр М(П)НТКО г. Ханты-Мансийск.xlsx]РЕЕСТР'!Q841</f>
    </oc>
    <nc r="O841">
      <f>'W:\Экологи\РЕЕСТР М(П)НТКО\[Реестр М(П)НТКО г. Ханты-Мансийск.xlsx]РЕЕСТР'!Q841</f>
    </nc>
  </rcc>
  <rcc rId="20036" sId="1">
    <oc r="P841">
      <f>'W:\Экологи\РЕЕСТР М(П)НТКО\[Реестр М(П)НТКО г. Ханты-Мансийск.xlsx]РЕЕСТР'!R841</f>
    </oc>
    <nc r="P841">
      <f>'W:\Экологи\РЕЕСТР М(П)НТКО\[Реестр М(П)НТКО г. Ханты-Мансийск.xlsx]РЕЕСТР'!R841</f>
    </nc>
  </rcc>
  <rcc rId="20037" sId="1">
    <oc r="Q841">
      <f>'W:\Экологи\РЕЕСТР М(П)НТКО\[Реестр М(П)НТКО г. Ханты-Мансийск.xlsx]РЕЕСТР'!V841</f>
    </oc>
    <nc r="Q841">
      <f>'W:\Экологи\РЕЕСТР М(П)НТКО\[Реестр М(П)НТКО г. Ханты-Мансийск.xlsx]РЕЕСТР'!V841</f>
    </nc>
  </rcc>
  <rcc rId="20038" sId="1">
    <oc r="R841">
      <f>'W:\Экологи\РЕЕСТР М(П)НТКО\[Реестр М(П)НТКО г. Ханты-Мансийск.xlsx]РЕЕСТР'!W841</f>
    </oc>
    <nc r="R841">
      <f>'W:\Экологи\РЕЕСТР М(П)НТКО\[Реестр М(П)НТКО г. Ханты-Мансийск.xlsx]РЕЕСТР'!W841</f>
    </nc>
  </rcc>
  <rcc rId="20039" sId="1">
    <oc r="S841">
      <f>'W:\Экологи\РЕЕСТР М(П)НТКО\[Реестр М(П)НТКО г. Ханты-Мансийск.xlsx]РЕЕСТР'!X841</f>
    </oc>
    <nc r="S841">
      <f>'W:\Экологи\РЕЕСТР М(П)НТКО\[Реестр М(П)НТКО г. Ханты-Мансийск.xlsx]РЕЕСТР'!X841</f>
    </nc>
  </rcc>
  <rcc rId="20040" sId="1">
    <oc r="T841">
      <f>'W:\Экологи\РЕЕСТР М(П)НТКО\[Реестр М(П)НТКО г. Ханты-Мансийск.xlsx]РЕЕСТР'!AB841</f>
    </oc>
    <nc r="T841">
      <f>'W:\Экологи\РЕЕСТР М(П)НТКО\[Реестр М(П)НТКО г. Ханты-Мансийск.xlsx]РЕЕСТР'!AB841</f>
    </nc>
  </rcc>
  <rcc rId="20041" sId="1">
    <oc r="U841">
      <f>'W:\Экологи\РЕЕСТР М(П)НТКО\[Реестр М(П)НТКО г. Ханты-Мансийск.xlsx]РЕЕСТР'!AC841</f>
    </oc>
    <nc r="U841">
      <f>'W:\Экологи\РЕЕСТР М(П)НТКО\[Реестр М(П)НТКО г. Ханты-Мансийск.xlsx]РЕЕСТР'!AC841</f>
    </nc>
  </rcc>
  <rcc rId="20042" sId="1">
    <oc r="V841">
      <f>'W:\Экологи\РЕЕСТР М(П)НТКО\[Реестр М(П)НТКО г. Ханты-Мансийск.xlsx]РЕЕСТР'!AD841</f>
    </oc>
    <nc r="V841">
      <f>'W:\Экологи\РЕЕСТР М(П)НТКО\[Реестр М(П)НТКО г. Ханты-Мансийск.xlsx]РЕЕСТР'!AD841</f>
    </nc>
  </rcc>
  <rcc rId="20043" sId="1">
    <oc r="W841">
      <f>'W:\Экологи\РЕЕСТР М(П)НТКО\[Реестр М(П)НТКО г. Ханты-Мансийск.xlsx]РЕЕСТР'!AE841</f>
    </oc>
    <nc r="W841">
      <f>'W:\Экологи\РЕЕСТР М(П)НТКО\[Реестр М(П)НТКО г. Ханты-Мансийск.xlsx]РЕЕСТР'!AE841</f>
    </nc>
  </rcc>
  <rcc rId="20044" sId="1">
    <oc r="X841">
      <f>'W:\Экологи\РЕЕСТР М(П)НТКО\[Реестр М(П)НТКО г. Ханты-Мансийск.xlsx]РЕЕСТР'!AI841</f>
    </oc>
    <nc r="X841">
      <f>'W:\Экологи\РЕЕСТР М(П)НТКО\[Реестр М(П)НТКО г. Ханты-Мансийск.xlsx]РЕЕСТР'!AI841</f>
    </nc>
  </rcc>
  <rcc rId="20045" sId="1">
    <oc r="Y841">
      <f>'W:\Экологи\РЕЕСТР М(П)НТКО\[Реестр М(П)НТКО г. Ханты-Мансийск.xlsx]РЕЕСТР'!AM841</f>
    </oc>
    <nc r="Y841">
      <f>'W:\Экологи\РЕЕСТР М(П)НТКО\[Реестр М(П)НТКО г. Ханты-Мансийск.xlsx]РЕЕСТР'!AM841</f>
    </nc>
  </rcc>
  <rcc rId="20046" sId="1">
    <oc r="B842">
      <f>'W:\Экологи\РЕЕСТР М(П)НТКО\[Реестр М(П)НТКО г. Ханты-Мансийск.xlsx]РЕЕСТР'!B842</f>
    </oc>
    <nc r="B842">
      <f>'W:\Экологи\РЕЕСТР М(П)НТКО\[Реестр М(П)НТКО г. Ханты-Мансийск.xlsx]РЕЕСТР'!B842</f>
    </nc>
  </rcc>
  <rcc rId="20047" sId="1">
    <oc r="C842">
      <f>'W:\Экологи\РЕЕСТР М(П)НТКО\[Реестр М(П)НТКО г. Ханты-Мансийск.xlsx]РЕЕСТР'!C842</f>
    </oc>
    <nc r="C842">
      <f>'W:\Экологи\РЕЕСТР М(П)НТКО\[Реестр М(П)НТКО г. Ханты-Мансийск.xlsx]РЕЕСТР'!C842</f>
    </nc>
  </rcc>
  <rcc rId="20048" sId="1">
    <oc r="D842">
      <f>'W:\Экологи\РЕЕСТР М(П)НТКО\[Реестр М(П)НТКО г. Ханты-Мансийск.xlsx]РЕЕСТР'!D842</f>
    </oc>
    <nc r="D842">
      <f>'W:\Экологи\РЕЕСТР М(П)НТКО\[Реестр М(П)НТКО г. Ханты-Мансийск.xlsx]РЕЕСТР'!D842</f>
    </nc>
  </rcc>
  <rcc rId="20049" sId="1">
    <oc r="E842">
      <f>'W:\Экологи\РЕЕСТР М(П)НТКО\[Реестр М(П)НТКО г. Ханты-Мансийск.xlsx]РЕЕСТР'!F842</f>
    </oc>
    <nc r="E842">
      <f>'W:\Экологи\РЕЕСТР М(П)НТКО\[Реестр М(П)НТКО г. Ханты-Мансийск.xlsx]РЕЕСТР'!F842</f>
    </nc>
  </rcc>
  <rcc rId="20050" sId="1">
    <oc r="F842">
      <f>'W:\Экологи\РЕЕСТР М(П)НТКО\[Реестр М(П)НТКО г. Ханты-Мансийск.xlsx]РЕЕСТР'!H842</f>
    </oc>
    <nc r="F842">
      <f>'W:\Экологи\РЕЕСТР М(П)НТКО\[Реестр М(П)НТКО г. Ханты-Мансийск.xlsx]РЕЕСТР'!H842</f>
    </nc>
  </rcc>
  <rcc rId="20051" sId="1">
    <oc r="G842">
      <f>'W:\Экологи\РЕЕСТР М(П)НТКО\[Реестр М(П)НТКО г. Ханты-Мансийск.xlsx]РЕЕСТР'!I842</f>
    </oc>
    <nc r="G842">
      <f>'W:\Экологи\РЕЕСТР М(П)НТКО\[Реестр М(П)НТКО г. Ханты-Мансийск.xlsx]РЕЕСТР'!I842</f>
    </nc>
  </rcc>
  <rcc rId="20052" sId="1">
    <oc r="H842">
      <f>'W:\Экологи\РЕЕСТР М(П)НТКО\[Реестр М(П)НТКО г. Ханты-Мансийск.xlsx]РЕЕСТР'!J842</f>
    </oc>
    <nc r="H842">
      <f>'W:\Экологи\РЕЕСТР М(П)НТКО\[Реестр М(П)НТКО г. Ханты-Мансийск.xlsx]РЕЕСТР'!J842</f>
    </nc>
  </rcc>
  <rcc rId="20053" sId="1">
    <oc r="I842">
      <f>'W:\Экологи\РЕЕСТР М(П)НТКО\[Реестр М(П)НТКО г. Ханты-Мансийск.xlsx]РЕЕСТР'!K842</f>
    </oc>
    <nc r="I842">
      <f>'W:\Экологи\РЕЕСТР М(П)НТКО\[Реестр М(П)НТКО г. Ханты-Мансийск.xlsx]РЕЕСТР'!K842</f>
    </nc>
  </rcc>
  <rcc rId="20054" sId="1">
    <oc r="J842">
      <f>'W:\Экологи\РЕЕСТР М(П)НТКО\[Реестр М(П)НТКО г. Ханты-Мансийск.xlsx]РЕЕСТР'!L842</f>
    </oc>
    <nc r="J842">
      <f>'W:\Экологи\РЕЕСТР М(П)НТКО\[Реестр М(П)НТКО г. Ханты-Мансийск.xlsx]РЕЕСТР'!L842</f>
    </nc>
  </rcc>
  <rcc rId="20055" sId="1">
    <oc r="K842">
      <f>'W:\Экологи\РЕЕСТР М(П)НТКО\[Реестр М(П)НТКО г. Ханты-Мансийск.xlsx]РЕЕСТР'!M842</f>
    </oc>
    <nc r="K842">
      <f>'W:\Экологи\РЕЕСТР М(П)НТКО\[Реестр М(П)НТКО г. Ханты-Мансийск.xlsx]РЕЕСТР'!M842</f>
    </nc>
  </rcc>
  <rcc rId="20056" sId="1">
    <oc r="L842">
      <f>'W:\Экологи\РЕЕСТР М(П)НТКО\[Реестр М(П)НТКО г. Ханты-Мансийск.xlsx]РЕЕСТР'!N842</f>
    </oc>
    <nc r="L842">
      <f>'W:\Экологи\РЕЕСТР М(П)НТКО\[Реестр М(П)НТКО г. Ханты-Мансийск.xlsx]РЕЕСТР'!N842</f>
    </nc>
  </rcc>
  <rcc rId="20057" sId="1">
    <oc r="M842">
      <f>'W:\Экологи\РЕЕСТР М(П)НТКО\[Реестр М(П)НТКО г. Ханты-Мансийск.xlsx]РЕЕСТР'!O842</f>
    </oc>
    <nc r="M842">
      <f>'W:\Экологи\РЕЕСТР М(П)НТКО\[Реестр М(П)НТКО г. Ханты-Мансийск.xlsx]РЕЕСТР'!O842</f>
    </nc>
  </rcc>
  <rcc rId="20058" sId="1">
    <oc r="N842">
      <f>'W:\Экологи\РЕЕСТР М(П)НТКО\[Реестр М(П)НТКО г. Ханты-Мансийск.xlsx]РЕЕСТР'!P842</f>
    </oc>
    <nc r="N842">
      <f>'W:\Экологи\РЕЕСТР М(П)НТКО\[Реестр М(П)НТКО г. Ханты-Мансийск.xlsx]РЕЕСТР'!P842</f>
    </nc>
  </rcc>
  <rcc rId="20059" sId="1">
    <oc r="O842">
      <f>'W:\Экологи\РЕЕСТР М(П)НТКО\[Реестр М(П)НТКО г. Ханты-Мансийск.xlsx]РЕЕСТР'!Q842</f>
    </oc>
    <nc r="O842">
      <f>'W:\Экологи\РЕЕСТР М(П)НТКО\[Реестр М(П)НТКО г. Ханты-Мансийск.xlsx]РЕЕСТР'!Q842</f>
    </nc>
  </rcc>
  <rcc rId="20060" sId="1">
    <oc r="P842">
      <f>'W:\Экологи\РЕЕСТР М(П)НТКО\[Реестр М(П)НТКО г. Ханты-Мансийск.xlsx]РЕЕСТР'!R842</f>
    </oc>
    <nc r="P842">
      <f>'W:\Экологи\РЕЕСТР М(П)НТКО\[Реестр М(П)НТКО г. Ханты-Мансийск.xlsx]РЕЕСТР'!R842</f>
    </nc>
  </rcc>
  <rcc rId="20061" sId="1">
    <oc r="Q842">
      <f>'W:\Экологи\РЕЕСТР М(П)НТКО\[Реестр М(П)НТКО г. Ханты-Мансийск.xlsx]РЕЕСТР'!V842</f>
    </oc>
    <nc r="Q842">
      <f>'W:\Экологи\РЕЕСТР М(П)НТКО\[Реестр М(П)НТКО г. Ханты-Мансийск.xlsx]РЕЕСТР'!V842</f>
    </nc>
  </rcc>
  <rcc rId="20062" sId="1">
    <oc r="R842">
      <f>'W:\Экологи\РЕЕСТР М(П)НТКО\[Реестр М(П)НТКО г. Ханты-Мансийск.xlsx]РЕЕСТР'!W842</f>
    </oc>
    <nc r="R842">
      <f>'W:\Экологи\РЕЕСТР М(П)НТКО\[Реестр М(П)НТКО г. Ханты-Мансийск.xlsx]РЕЕСТР'!W842</f>
    </nc>
  </rcc>
  <rcc rId="20063" sId="1">
    <oc r="S842">
      <f>'W:\Экологи\РЕЕСТР М(П)НТКО\[Реестр М(П)НТКО г. Ханты-Мансийск.xlsx]РЕЕСТР'!X842</f>
    </oc>
    <nc r="S842">
      <f>'W:\Экологи\РЕЕСТР М(П)НТКО\[Реестр М(П)НТКО г. Ханты-Мансийск.xlsx]РЕЕСТР'!X842</f>
    </nc>
  </rcc>
  <rcc rId="20064" sId="1">
    <oc r="T842">
      <f>'W:\Экологи\РЕЕСТР М(П)НТКО\[Реестр М(П)НТКО г. Ханты-Мансийск.xlsx]РЕЕСТР'!AB842</f>
    </oc>
    <nc r="T842">
      <f>'W:\Экологи\РЕЕСТР М(П)НТКО\[Реестр М(П)НТКО г. Ханты-Мансийск.xlsx]РЕЕСТР'!AB842</f>
    </nc>
  </rcc>
  <rcc rId="20065" sId="1">
    <oc r="U842">
      <f>'W:\Экологи\РЕЕСТР М(П)НТКО\[Реестр М(П)НТКО г. Ханты-Мансийск.xlsx]РЕЕСТР'!AC842</f>
    </oc>
    <nc r="U842">
      <f>'W:\Экологи\РЕЕСТР М(П)НТКО\[Реестр М(П)НТКО г. Ханты-Мансийск.xlsx]РЕЕСТР'!AC842</f>
    </nc>
  </rcc>
  <rcc rId="20066" sId="1">
    <oc r="V842">
      <f>'W:\Экологи\РЕЕСТР М(П)НТКО\[Реестр М(П)НТКО г. Ханты-Мансийск.xlsx]РЕЕСТР'!AD842</f>
    </oc>
    <nc r="V842">
      <f>'W:\Экологи\РЕЕСТР М(П)НТКО\[Реестр М(П)НТКО г. Ханты-Мансийск.xlsx]РЕЕСТР'!AD842</f>
    </nc>
  </rcc>
  <rcc rId="20067" sId="1">
    <oc r="W842">
      <f>'W:\Экологи\РЕЕСТР М(П)НТКО\[Реестр М(П)НТКО г. Ханты-Мансийск.xlsx]РЕЕСТР'!AE842</f>
    </oc>
    <nc r="W842">
      <f>'W:\Экологи\РЕЕСТР М(П)НТКО\[Реестр М(П)НТКО г. Ханты-Мансийск.xlsx]РЕЕСТР'!AE842</f>
    </nc>
  </rcc>
  <rcc rId="20068" sId="1">
    <oc r="X842">
      <f>'W:\Экологи\РЕЕСТР М(П)НТКО\[Реестр М(П)НТКО г. Ханты-Мансийск.xlsx]РЕЕСТР'!AI842</f>
    </oc>
    <nc r="X842">
      <f>'W:\Экологи\РЕЕСТР М(П)НТКО\[Реестр М(П)НТКО г. Ханты-Мансийск.xlsx]РЕЕСТР'!AI842</f>
    </nc>
  </rcc>
  <rcc rId="20069" sId="1">
    <oc r="Y842">
      <f>'W:\Экологи\РЕЕСТР М(П)НТКО\[Реестр М(П)НТКО г. Ханты-Мансийск.xlsx]РЕЕСТР'!AM842</f>
    </oc>
    <nc r="Y842">
      <f>'W:\Экологи\РЕЕСТР М(П)НТКО\[Реестр М(П)НТКО г. Ханты-Мансийск.xlsx]РЕЕСТР'!AM842</f>
    </nc>
  </rcc>
  <rcc rId="20070" sId="1">
    <oc r="B843">
      <f>'W:\Экологи\РЕЕСТР М(П)НТКО\[Реестр М(П)НТКО г. Ханты-Мансийск.xlsx]РЕЕСТР'!B843</f>
    </oc>
    <nc r="B843">
      <f>'W:\Экологи\РЕЕСТР М(П)НТКО\[Реестр М(П)НТКО г. Ханты-Мансийск.xlsx]РЕЕСТР'!B843</f>
    </nc>
  </rcc>
  <rcc rId="20071" sId="1">
    <oc r="C843">
      <f>'W:\Экологи\РЕЕСТР М(П)НТКО\[Реестр М(П)НТКО г. Ханты-Мансийск.xlsx]РЕЕСТР'!C843</f>
    </oc>
    <nc r="C843">
      <f>'W:\Экологи\РЕЕСТР М(П)НТКО\[Реестр М(П)НТКО г. Ханты-Мансийск.xlsx]РЕЕСТР'!C843</f>
    </nc>
  </rcc>
  <rcc rId="20072" sId="1">
    <oc r="D843">
      <f>'W:\Экологи\РЕЕСТР М(П)НТКО\[Реестр М(П)НТКО г. Ханты-Мансийск.xlsx]РЕЕСТР'!D843</f>
    </oc>
    <nc r="D843">
      <f>'W:\Экологи\РЕЕСТР М(П)НТКО\[Реестр М(П)НТКО г. Ханты-Мансийск.xlsx]РЕЕСТР'!D843</f>
    </nc>
  </rcc>
  <rcc rId="20073" sId="1">
    <oc r="E843">
      <f>'W:\Экологи\РЕЕСТР М(П)НТКО\[Реестр М(П)НТКО г. Ханты-Мансийск.xlsx]РЕЕСТР'!F843</f>
    </oc>
    <nc r="E843">
      <f>'W:\Экологи\РЕЕСТР М(П)НТКО\[Реестр М(П)НТКО г. Ханты-Мансийск.xlsx]РЕЕСТР'!F843</f>
    </nc>
  </rcc>
  <rcc rId="20074" sId="1">
    <oc r="F843">
      <f>'W:\Экологи\РЕЕСТР М(П)НТКО\[Реестр М(П)НТКО г. Ханты-Мансийск.xlsx]РЕЕСТР'!H843</f>
    </oc>
    <nc r="F843">
      <f>'W:\Экологи\РЕЕСТР М(П)НТКО\[Реестр М(П)НТКО г. Ханты-Мансийск.xlsx]РЕЕСТР'!H843</f>
    </nc>
  </rcc>
  <rcc rId="20075" sId="1">
    <oc r="G843">
      <f>'W:\Экологи\РЕЕСТР М(П)НТКО\[Реестр М(П)НТКО г. Ханты-Мансийск.xlsx]РЕЕСТР'!I843</f>
    </oc>
    <nc r="G843">
      <f>'W:\Экологи\РЕЕСТР М(П)НТКО\[Реестр М(П)НТКО г. Ханты-Мансийск.xlsx]РЕЕСТР'!I843</f>
    </nc>
  </rcc>
  <rcc rId="20076" sId="1">
    <oc r="H843">
      <f>'W:\Экологи\РЕЕСТР М(П)НТКО\[Реестр М(П)НТКО г. Ханты-Мансийск.xlsx]РЕЕСТР'!J843</f>
    </oc>
    <nc r="H843">
      <f>'W:\Экологи\РЕЕСТР М(П)НТКО\[Реестр М(П)НТКО г. Ханты-Мансийск.xlsx]РЕЕСТР'!J843</f>
    </nc>
  </rcc>
  <rcc rId="20077" sId="1">
    <oc r="I843">
      <f>'W:\Экологи\РЕЕСТР М(П)НТКО\[Реестр М(П)НТКО г. Ханты-Мансийск.xlsx]РЕЕСТР'!K843</f>
    </oc>
    <nc r="I843">
      <f>'W:\Экологи\РЕЕСТР М(П)НТКО\[Реестр М(П)НТКО г. Ханты-Мансийск.xlsx]РЕЕСТР'!K843</f>
    </nc>
  </rcc>
  <rcc rId="20078" sId="1">
    <oc r="J843">
      <f>'W:\Экологи\РЕЕСТР М(П)НТКО\[Реестр М(П)НТКО г. Ханты-Мансийск.xlsx]РЕЕСТР'!L843</f>
    </oc>
    <nc r="J843">
      <f>'W:\Экологи\РЕЕСТР М(П)НТКО\[Реестр М(П)НТКО г. Ханты-Мансийск.xlsx]РЕЕСТР'!L843</f>
    </nc>
  </rcc>
  <rcc rId="20079" sId="1">
    <oc r="K843">
      <f>'W:\Экологи\РЕЕСТР М(П)НТКО\[Реестр М(П)НТКО г. Ханты-Мансийск.xlsx]РЕЕСТР'!M843</f>
    </oc>
    <nc r="K843">
      <f>'W:\Экологи\РЕЕСТР М(П)НТКО\[Реестр М(П)НТКО г. Ханты-Мансийск.xlsx]РЕЕСТР'!M843</f>
    </nc>
  </rcc>
  <rcc rId="20080" sId="1">
    <oc r="L843">
      <f>'W:\Экологи\РЕЕСТР М(П)НТКО\[Реестр М(П)НТКО г. Ханты-Мансийск.xlsx]РЕЕСТР'!N843</f>
    </oc>
    <nc r="L843">
      <f>'W:\Экологи\РЕЕСТР М(П)НТКО\[Реестр М(П)НТКО г. Ханты-Мансийск.xlsx]РЕЕСТР'!N843</f>
    </nc>
  </rcc>
  <rcc rId="20081" sId="1">
    <oc r="M843">
      <f>'W:\Экологи\РЕЕСТР М(П)НТКО\[Реестр М(П)НТКО г. Ханты-Мансийск.xlsx]РЕЕСТР'!O843</f>
    </oc>
    <nc r="M843">
      <f>'W:\Экологи\РЕЕСТР М(П)НТКО\[Реестр М(П)НТКО г. Ханты-Мансийск.xlsx]РЕЕСТР'!O843</f>
    </nc>
  </rcc>
  <rcc rId="20082" sId="1">
    <oc r="N843">
      <f>'W:\Экологи\РЕЕСТР М(П)НТКО\[Реестр М(П)НТКО г. Ханты-Мансийск.xlsx]РЕЕСТР'!P843</f>
    </oc>
    <nc r="N843">
      <f>'W:\Экологи\РЕЕСТР М(П)НТКО\[Реестр М(П)НТКО г. Ханты-Мансийск.xlsx]РЕЕСТР'!P843</f>
    </nc>
  </rcc>
  <rcc rId="20083" sId="1">
    <oc r="O843">
      <f>'W:\Экологи\РЕЕСТР М(П)НТКО\[Реестр М(П)НТКО г. Ханты-Мансийск.xlsx]РЕЕСТР'!Q843</f>
    </oc>
    <nc r="O843">
      <f>'W:\Экологи\РЕЕСТР М(П)НТКО\[Реестр М(П)НТКО г. Ханты-Мансийск.xlsx]РЕЕСТР'!Q843</f>
    </nc>
  </rcc>
  <rcc rId="20084" sId="1">
    <oc r="P843">
      <f>'W:\Экологи\РЕЕСТР М(П)НТКО\[Реестр М(П)НТКО г. Ханты-Мансийск.xlsx]РЕЕСТР'!R843</f>
    </oc>
    <nc r="P843">
      <f>'W:\Экологи\РЕЕСТР М(П)НТКО\[Реестр М(П)НТКО г. Ханты-Мансийск.xlsx]РЕЕСТР'!R843</f>
    </nc>
  </rcc>
  <rcc rId="20085" sId="1">
    <oc r="Q843">
      <f>'W:\Экологи\РЕЕСТР М(П)НТКО\[Реестр М(П)НТКО г. Ханты-Мансийск.xlsx]РЕЕСТР'!V843</f>
    </oc>
    <nc r="Q843">
      <f>'W:\Экологи\РЕЕСТР М(П)НТКО\[Реестр М(П)НТКО г. Ханты-Мансийск.xlsx]РЕЕСТР'!V843</f>
    </nc>
  </rcc>
  <rcc rId="20086" sId="1">
    <oc r="R843">
      <f>'W:\Экологи\РЕЕСТР М(П)НТКО\[Реестр М(П)НТКО г. Ханты-Мансийск.xlsx]РЕЕСТР'!W843</f>
    </oc>
    <nc r="R843">
      <f>'W:\Экологи\РЕЕСТР М(П)НТКО\[Реестр М(П)НТКО г. Ханты-Мансийск.xlsx]РЕЕСТР'!W843</f>
    </nc>
  </rcc>
  <rcc rId="20087" sId="1">
    <oc r="S843">
      <f>'W:\Экологи\РЕЕСТР М(П)НТКО\[Реестр М(П)НТКО г. Ханты-Мансийск.xlsx]РЕЕСТР'!X843</f>
    </oc>
    <nc r="S843">
      <f>'W:\Экологи\РЕЕСТР М(П)НТКО\[Реестр М(П)НТКО г. Ханты-Мансийск.xlsx]РЕЕСТР'!X843</f>
    </nc>
  </rcc>
  <rcc rId="20088" sId="1">
    <oc r="T843">
      <f>'W:\Экологи\РЕЕСТР М(П)НТКО\[Реестр М(П)НТКО г. Ханты-Мансийск.xlsx]РЕЕСТР'!AB843</f>
    </oc>
    <nc r="T843">
      <f>'W:\Экологи\РЕЕСТР М(П)НТКО\[Реестр М(П)НТКО г. Ханты-Мансийск.xlsx]РЕЕСТР'!AB843</f>
    </nc>
  </rcc>
  <rcc rId="20089" sId="1">
    <oc r="U843">
      <f>'W:\Экологи\РЕЕСТР М(П)НТКО\[Реестр М(П)НТКО г. Ханты-Мансийск.xlsx]РЕЕСТР'!AC843</f>
    </oc>
    <nc r="U843">
      <f>'W:\Экологи\РЕЕСТР М(П)НТКО\[Реестр М(П)НТКО г. Ханты-Мансийск.xlsx]РЕЕСТР'!AC843</f>
    </nc>
  </rcc>
  <rcc rId="20090" sId="1">
    <oc r="V843">
      <f>'W:\Экологи\РЕЕСТР М(П)НТКО\[Реестр М(П)НТКО г. Ханты-Мансийск.xlsx]РЕЕСТР'!AD843</f>
    </oc>
    <nc r="V843">
      <f>'W:\Экологи\РЕЕСТР М(П)НТКО\[Реестр М(П)НТКО г. Ханты-Мансийск.xlsx]РЕЕСТР'!AD843</f>
    </nc>
  </rcc>
  <rcc rId="20091" sId="1">
    <oc r="W843">
      <f>'W:\Экологи\РЕЕСТР М(П)НТКО\[Реестр М(П)НТКО г. Ханты-Мансийск.xlsx]РЕЕСТР'!AE843</f>
    </oc>
    <nc r="W843">
      <f>'W:\Экологи\РЕЕСТР М(П)НТКО\[Реестр М(П)НТКО г. Ханты-Мансийск.xlsx]РЕЕСТР'!AE843</f>
    </nc>
  </rcc>
  <rcc rId="20092" sId="1">
    <oc r="X843">
      <f>'W:\Экологи\РЕЕСТР М(П)НТКО\[Реестр М(П)НТКО г. Ханты-Мансийск.xlsx]РЕЕСТР'!AI843</f>
    </oc>
    <nc r="X843">
      <f>'W:\Экологи\РЕЕСТР М(П)НТКО\[Реестр М(П)НТКО г. Ханты-Мансийск.xlsx]РЕЕСТР'!AI843</f>
    </nc>
  </rcc>
  <rcc rId="20093" sId="1">
    <oc r="Y843">
      <f>'W:\Экологи\РЕЕСТР М(П)НТКО\[Реестр М(П)НТКО г. Ханты-Мансийск.xlsx]РЕЕСТР'!AM843</f>
    </oc>
    <nc r="Y843">
      <f>'W:\Экологи\РЕЕСТР М(П)НТКО\[Реестр М(П)НТКО г. Ханты-Мансийск.xlsx]РЕЕСТР'!AM843</f>
    </nc>
  </rcc>
  <rcc rId="20094" sId="1">
    <oc r="B844">
      <f>'W:\Экологи\РЕЕСТР М(П)НТКО\[Реестр М(П)НТКО г. Ханты-Мансийск.xlsx]РЕЕСТР'!B844</f>
    </oc>
    <nc r="B844">
      <f>'W:\Экологи\РЕЕСТР М(П)НТКО\[Реестр М(П)НТКО г. Ханты-Мансийск.xlsx]РЕЕСТР'!B844</f>
    </nc>
  </rcc>
  <rcc rId="20095" sId="1">
    <oc r="C844">
      <f>'W:\Экологи\РЕЕСТР М(П)НТКО\[Реестр М(П)НТКО г. Ханты-Мансийск.xlsx]РЕЕСТР'!C844</f>
    </oc>
    <nc r="C844">
      <f>'W:\Экологи\РЕЕСТР М(П)НТКО\[Реестр М(П)НТКО г. Ханты-Мансийск.xlsx]РЕЕСТР'!C844</f>
    </nc>
  </rcc>
  <rcc rId="20096" sId="1">
    <oc r="D844">
      <f>'W:\Экологи\РЕЕСТР М(П)НТКО\[Реестр М(П)НТКО г. Ханты-Мансийск.xlsx]РЕЕСТР'!D844</f>
    </oc>
    <nc r="D844">
      <f>'W:\Экологи\РЕЕСТР М(П)НТКО\[Реестр М(П)НТКО г. Ханты-Мансийск.xlsx]РЕЕСТР'!D844</f>
    </nc>
  </rcc>
  <rcc rId="20097" sId="1">
    <oc r="E844">
      <f>'W:\Экологи\РЕЕСТР М(П)НТКО\[Реестр М(П)НТКО г. Ханты-Мансийск.xlsx]РЕЕСТР'!F844</f>
    </oc>
    <nc r="E844">
      <f>'W:\Экологи\РЕЕСТР М(П)НТКО\[Реестр М(П)НТКО г. Ханты-Мансийск.xlsx]РЕЕСТР'!F844</f>
    </nc>
  </rcc>
  <rcc rId="20098" sId="1">
    <oc r="F844">
      <f>'W:\Экологи\РЕЕСТР М(П)НТКО\[Реестр М(П)НТКО г. Ханты-Мансийск.xlsx]РЕЕСТР'!H844</f>
    </oc>
    <nc r="F844">
      <f>'W:\Экологи\РЕЕСТР М(П)НТКО\[Реестр М(П)НТКО г. Ханты-Мансийск.xlsx]РЕЕСТР'!H844</f>
    </nc>
  </rcc>
  <rcc rId="20099" sId="1">
    <oc r="G844">
      <f>'W:\Экологи\РЕЕСТР М(П)НТКО\[Реестр М(П)НТКО г. Ханты-Мансийск.xlsx]РЕЕСТР'!I844</f>
    </oc>
    <nc r="G844">
      <f>'W:\Экологи\РЕЕСТР М(П)НТКО\[Реестр М(П)НТКО г. Ханты-Мансийск.xlsx]РЕЕСТР'!I844</f>
    </nc>
  </rcc>
  <rcc rId="20100" sId="1">
    <oc r="H844">
      <f>'W:\Экологи\РЕЕСТР М(П)НТКО\[Реестр М(П)НТКО г. Ханты-Мансийск.xlsx]РЕЕСТР'!J844</f>
    </oc>
    <nc r="H844">
      <f>'W:\Экологи\РЕЕСТР М(П)НТКО\[Реестр М(П)НТКО г. Ханты-Мансийск.xlsx]РЕЕСТР'!J844</f>
    </nc>
  </rcc>
  <rcc rId="20101" sId="1">
    <oc r="I844">
      <f>'W:\Экологи\РЕЕСТР М(П)НТКО\[Реестр М(П)НТКО г. Ханты-Мансийск.xlsx]РЕЕСТР'!K844</f>
    </oc>
    <nc r="I844">
      <f>'W:\Экологи\РЕЕСТР М(П)НТКО\[Реестр М(П)НТКО г. Ханты-Мансийск.xlsx]РЕЕСТР'!K844</f>
    </nc>
  </rcc>
  <rcc rId="20102" sId="1">
    <oc r="J844">
      <f>'W:\Экологи\РЕЕСТР М(П)НТКО\[Реестр М(П)НТКО г. Ханты-Мансийск.xlsx]РЕЕСТР'!L844</f>
    </oc>
    <nc r="J844">
      <f>'W:\Экологи\РЕЕСТР М(П)НТКО\[Реестр М(П)НТКО г. Ханты-Мансийск.xlsx]РЕЕСТР'!L844</f>
    </nc>
  </rcc>
  <rcc rId="20103" sId="1">
    <oc r="K844">
      <f>'W:\Экологи\РЕЕСТР М(П)НТКО\[Реестр М(П)НТКО г. Ханты-Мансийск.xlsx]РЕЕСТР'!M844</f>
    </oc>
    <nc r="K844">
      <f>'W:\Экологи\РЕЕСТР М(П)НТКО\[Реестр М(П)НТКО г. Ханты-Мансийск.xlsx]РЕЕСТР'!M844</f>
    </nc>
  </rcc>
  <rcc rId="20104" sId="1">
    <oc r="L844">
      <f>'W:\Экологи\РЕЕСТР М(П)НТКО\[Реестр М(П)НТКО г. Ханты-Мансийск.xlsx]РЕЕСТР'!N844</f>
    </oc>
    <nc r="L844">
      <f>'W:\Экологи\РЕЕСТР М(П)НТКО\[Реестр М(П)НТКО г. Ханты-Мансийск.xlsx]РЕЕСТР'!N844</f>
    </nc>
  </rcc>
  <rcc rId="20105" sId="1">
    <oc r="M844">
      <f>'W:\Экологи\РЕЕСТР М(П)НТКО\[Реестр М(П)НТКО г. Ханты-Мансийск.xlsx]РЕЕСТР'!O844</f>
    </oc>
    <nc r="M844">
      <f>'W:\Экологи\РЕЕСТР М(П)НТКО\[Реестр М(П)НТКО г. Ханты-Мансийск.xlsx]РЕЕСТР'!O844</f>
    </nc>
  </rcc>
  <rcc rId="20106" sId="1">
    <oc r="N844">
      <f>'W:\Экологи\РЕЕСТР М(П)НТКО\[Реестр М(П)НТКО г. Ханты-Мансийск.xlsx]РЕЕСТР'!P844</f>
    </oc>
    <nc r="N844">
      <f>'W:\Экологи\РЕЕСТР М(П)НТКО\[Реестр М(П)НТКО г. Ханты-Мансийск.xlsx]РЕЕСТР'!P844</f>
    </nc>
  </rcc>
  <rcc rId="20107" sId="1">
    <oc r="O844">
      <f>'W:\Экологи\РЕЕСТР М(П)НТКО\[Реестр М(П)НТКО г. Ханты-Мансийск.xlsx]РЕЕСТР'!Q844</f>
    </oc>
    <nc r="O844">
      <f>'W:\Экологи\РЕЕСТР М(П)НТКО\[Реестр М(П)НТКО г. Ханты-Мансийск.xlsx]РЕЕСТР'!Q844</f>
    </nc>
  </rcc>
  <rcc rId="20108" sId="1">
    <oc r="P844">
      <f>'W:\Экологи\РЕЕСТР М(П)НТКО\[Реестр М(П)НТКО г. Ханты-Мансийск.xlsx]РЕЕСТР'!R844</f>
    </oc>
    <nc r="P844">
      <f>'W:\Экологи\РЕЕСТР М(П)НТКО\[Реестр М(П)НТКО г. Ханты-Мансийск.xlsx]РЕЕСТР'!R844</f>
    </nc>
  </rcc>
  <rcc rId="20109" sId="1">
    <oc r="Q844">
      <f>'W:\Экологи\РЕЕСТР М(П)НТКО\[Реестр М(П)НТКО г. Ханты-Мансийск.xlsx]РЕЕСТР'!V844</f>
    </oc>
    <nc r="Q844">
      <f>'W:\Экологи\РЕЕСТР М(П)НТКО\[Реестр М(П)НТКО г. Ханты-Мансийск.xlsx]РЕЕСТР'!V844</f>
    </nc>
  </rcc>
  <rcc rId="20110" sId="1">
    <oc r="R844">
      <f>'W:\Экологи\РЕЕСТР М(П)НТКО\[Реестр М(П)НТКО г. Ханты-Мансийск.xlsx]РЕЕСТР'!W844</f>
    </oc>
    <nc r="R844">
      <f>'W:\Экологи\РЕЕСТР М(П)НТКО\[Реестр М(П)НТКО г. Ханты-Мансийск.xlsx]РЕЕСТР'!W844</f>
    </nc>
  </rcc>
  <rcc rId="20111" sId="1">
    <oc r="S844">
      <f>'W:\Экологи\РЕЕСТР М(П)НТКО\[Реестр М(П)НТКО г. Ханты-Мансийск.xlsx]РЕЕСТР'!X844</f>
    </oc>
    <nc r="S844">
      <f>'W:\Экологи\РЕЕСТР М(П)НТКО\[Реестр М(П)НТКО г. Ханты-Мансийск.xlsx]РЕЕСТР'!X844</f>
    </nc>
  </rcc>
  <rcc rId="20112" sId="1">
    <oc r="T844">
      <f>'W:\Экологи\РЕЕСТР М(П)НТКО\[Реестр М(П)НТКО г. Ханты-Мансийск.xlsx]РЕЕСТР'!AB844</f>
    </oc>
    <nc r="T844">
      <f>'W:\Экологи\РЕЕСТР М(П)НТКО\[Реестр М(П)НТКО г. Ханты-Мансийск.xlsx]РЕЕСТР'!AB844</f>
    </nc>
  </rcc>
  <rcc rId="20113" sId="1">
    <oc r="U844">
      <f>'W:\Экологи\РЕЕСТР М(П)НТКО\[Реестр М(П)НТКО г. Ханты-Мансийск.xlsx]РЕЕСТР'!AC844</f>
    </oc>
    <nc r="U844">
      <f>'W:\Экологи\РЕЕСТР М(П)НТКО\[Реестр М(П)НТКО г. Ханты-Мансийск.xlsx]РЕЕСТР'!AC844</f>
    </nc>
  </rcc>
  <rcc rId="20114" sId="1">
    <oc r="V844">
      <f>'W:\Экологи\РЕЕСТР М(П)НТКО\[Реестр М(П)НТКО г. Ханты-Мансийск.xlsx]РЕЕСТР'!AD844</f>
    </oc>
    <nc r="V844">
      <f>'W:\Экологи\РЕЕСТР М(П)НТКО\[Реестр М(П)НТКО г. Ханты-Мансийск.xlsx]РЕЕСТР'!AD844</f>
    </nc>
  </rcc>
  <rcc rId="20115" sId="1">
    <oc r="W844">
      <f>'W:\Экологи\РЕЕСТР М(П)НТКО\[Реестр М(П)НТКО г. Ханты-Мансийск.xlsx]РЕЕСТР'!AE844</f>
    </oc>
    <nc r="W844">
      <f>'W:\Экологи\РЕЕСТР М(П)НТКО\[Реестр М(П)НТКО г. Ханты-Мансийск.xlsx]РЕЕСТР'!AE844</f>
    </nc>
  </rcc>
  <rcc rId="20116" sId="1">
    <oc r="X844">
      <f>'W:\Экологи\РЕЕСТР М(П)НТКО\[Реестр М(П)НТКО г. Ханты-Мансийск.xlsx]РЕЕСТР'!AI844</f>
    </oc>
    <nc r="X844">
      <f>'W:\Экологи\РЕЕСТР М(П)НТКО\[Реестр М(П)НТКО г. Ханты-Мансийск.xlsx]РЕЕСТР'!AI844</f>
    </nc>
  </rcc>
  <rcc rId="20117" sId="1">
    <oc r="Y844">
      <f>'W:\Экологи\РЕЕСТР М(П)НТКО\[Реестр М(П)НТКО г. Ханты-Мансийск.xlsx]РЕЕСТР'!AM844</f>
    </oc>
    <nc r="Y844">
      <f>'W:\Экологи\РЕЕСТР М(П)НТКО\[Реестр М(П)НТКО г. Ханты-Мансийск.xlsx]РЕЕСТР'!AM844</f>
    </nc>
  </rcc>
  <rcc rId="20118" sId="1">
    <oc r="B845">
      <f>'W:\Экологи\РЕЕСТР М(П)НТКО\[Реестр М(П)НТКО г. Ханты-Мансийск.xlsx]РЕЕСТР'!B845</f>
    </oc>
    <nc r="B845">
      <f>'W:\Экологи\РЕЕСТР М(П)НТКО\[Реестр М(П)НТКО г. Ханты-Мансийск.xlsx]РЕЕСТР'!B845</f>
    </nc>
  </rcc>
  <rcc rId="20119" sId="1">
    <oc r="C845">
      <f>'W:\Экологи\РЕЕСТР М(П)НТКО\[Реестр М(П)НТКО г. Ханты-Мансийск.xlsx]РЕЕСТР'!C845</f>
    </oc>
    <nc r="C845">
      <f>'W:\Экологи\РЕЕСТР М(П)НТКО\[Реестр М(П)НТКО г. Ханты-Мансийск.xlsx]РЕЕСТР'!C845</f>
    </nc>
  </rcc>
  <rcc rId="20120" sId="1">
    <oc r="D845">
      <f>'W:\Экологи\РЕЕСТР М(П)НТКО\[Реестр М(П)НТКО г. Ханты-Мансийск.xlsx]РЕЕСТР'!D845</f>
    </oc>
    <nc r="D845">
      <f>'W:\Экологи\РЕЕСТР М(П)НТКО\[Реестр М(П)НТКО г. Ханты-Мансийск.xlsx]РЕЕСТР'!D845</f>
    </nc>
  </rcc>
  <rcc rId="20121" sId="1">
    <oc r="E845">
      <f>'W:\Экологи\РЕЕСТР М(П)НТКО\[Реестр М(П)НТКО г. Ханты-Мансийск.xlsx]РЕЕСТР'!F845</f>
    </oc>
    <nc r="E845">
      <f>'W:\Экологи\РЕЕСТР М(П)НТКО\[Реестр М(П)НТКО г. Ханты-Мансийск.xlsx]РЕЕСТР'!F845</f>
    </nc>
  </rcc>
  <rcc rId="20122" sId="1">
    <oc r="F845">
      <f>'W:\Экологи\РЕЕСТР М(П)НТКО\[Реестр М(П)НТКО г. Ханты-Мансийск.xlsx]РЕЕСТР'!H845</f>
    </oc>
    <nc r="F845">
      <f>'W:\Экологи\РЕЕСТР М(П)НТКО\[Реестр М(П)НТКО г. Ханты-Мансийск.xlsx]РЕЕСТР'!H845</f>
    </nc>
  </rcc>
  <rcc rId="20123" sId="1">
    <oc r="G845">
      <f>'W:\Экологи\РЕЕСТР М(П)НТКО\[Реестр М(П)НТКО г. Ханты-Мансийск.xlsx]РЕЕСТР'!I845</f>
    </oc>
    <nc r="G845">
      <f>'W:\Экологи\РЕЕСТР М(П)НТКО\[Реестр М(П)НТКО г. Ханты-Мансийск.xlsx]РЕЕСТР'!I845</f>
    </nc>
  </rcc>
  <rcc rId="20124" sId="1">
    <oc r="H845">
      <f>'W:\Экологи\РЕЕСТР М(П)НТКО\[Реестр М(П)НТКО г. Ханты-Мансийск.xlsx]РЕЕСТР'!J845</f>
    </oc>
    <nc r="H845">
      <f>'W:\Экологи\РЕЕСТР М(П)НТКО\[Реестр М(П)НТКО г. Ханты-Мансийск.xlsx]РЕЕСТР'!J845</f>
    </nc>
  </rcc>
  <rcc rId="20125" sId="1">
    <oc r="I845">
      <f>'W:\Экологи\РЕЕСТР М(П)НТКО\[Реестр М(П)НТКО г. Ханты-Мансийск.xlsx]РЕЕСТР'!K845</f>
    </oc>
    <nc r="I845">
      <f>'W:\Экологи\РЕЕСТР М(П)НТКО\[Реестр М(П)НТКО г. Ханты-Мансийск.xlsx]РЕЕСТР'!K845</f>
    </nc>
  </rcc>
  <rcc rId="20126" sId="1">
    <oc r="J845">
      <f>'W:\Экологи\РЕЕСТР М(П)НТКО\[Реестр М(П)НТКО г. Ханты-Мансийск.xlsx]РЕЕСТР'!L845</f>
    </oc>
    <nc r="J845">
      <f>'W:\Экологи\РЕЕСТР М(П)НТКО\[Реестр М(П)НТКО г. Ханты-Мансийск.xlsx]РЕЕСТР'!L845</f>
    </nc>
  </rcc>
  <rcc rId="20127" sId="1">
    <oc r="K845">
      <f>'W:\Экологи\РЕЕСТР М(П)НТКО\[Реестр М(П)НТКО г. Ханты-Мансийск.xlsx]РЕЕСТР'!M845</f>
    </oc>
    <nc r="K845">
      <f>'W:\Экологи\РЕЕСТР М(П)НТКО\[Реестр М(П)НТКО г. Ханты-Мансийск.xlsx]РЕЕСТР'!M845</f>
    </nc>
  </rcc>
  <rcc rId="20128" sId="1">
    <oc r="L845">
      <f>'W:\Экологи\РЕЕСТР М(П)НТКО\[Реестр М(П)НТКО г. Ханты-Мансийск.xlsx]РЕЕСТР'!N845</f>
    </oc>
    <nc r="L845">
      <f>'W:\Экологи\РЕЕСТР М(П)НТКО\[Реестр М(П)НТКО г. Ханты-Мансийск.xlsx]РЕЕСТР'!N845</f>
    </nc>
  </rcc>
  <rcc rId="20129" sId="1">
    <oc r="M845">
      <f>'W:\Экологи\РЕЕСТР М(П)НТКО\[Реестр М(П)НТКО г. Ханты-Мансийск.xlsx]РЕЕСТР'!O845</f>
    </oc>
    <nc r="M845">
      <f>'W:\Экологи\РЕЕСТР М(П)НТКО\[Реестр М(П)НТКО г. Ханты-Мансийск.xlsx]РЕЕСТР'!O845</f>
    </nc>
  </rcc>
  <rcc rId="20130" sId="1">
    <oc r="N845">
      <f>'W:\Экологи\РЕЕСТР М(П)НТКО\[Реестр М(П)НТКО г. Ханты-Мансийск.xlsx]РЕЕСТР'!P845</f>
    </oc>
    <nc r="N845">
      <f>'W:\Экологи\РЕЕСТР М(П)НТКО\[Реестр М(П)НТКО г. Ханты-Мансийск.xlsx]РЕЕСТР'!P845</f>
    </nc>
  </rcc>
  <rcc rId="20131" sId="1">
    <oc r="O845">
      <f>'W:\Экологи\РЕЕСТР М(П)НТКО\[Реестр М(П)НТКО г. Ханты-Мансийск.xlsx]РЕЕСТР'!Q845</f>
    </oc>
    <nc r="O845">
      <f>'W:\Экологи\РЕЕСТР М(П)НТКО\[Реестр М(П)НТКО г. Ханты-Мансийск.xlsx]РЕЕСТР'!Q845</f>
    </nc>
  </rcc>
  <rcc rId="20132" sId="1">
    <oc r="P845">
      <f>'W:\Экологи\РЕЕСТР М(П)НТКО\[Реестр М(П)НТКО г. Ханты-Мансийск.xlsx]РЕЕСТР'!R845</f>
    </oc>
    <nc r="P845">
      <f>'W:\Экологи\РЕЕСТР М(П)НТКО\[Реестр М(П)НТКО г. Ханты-Мансийск.xlsx]РЕЕСТР'!R845</f>
    </nc>
  </rcc>
  <rcc rId="20133" sId="1">
    <oc r="Q845">
      <f>'W:\Экологи\РЕЕСТР М(П)НТКО\[Реестр М(П)НТКО г. Ханты-Мансийск.xlsx]РЕЕСТР'!V845</f>
    </oc>
    <nc r="Q845">
      <f>'W:\Экологи\РЕЕСТР М(П)НТКО\[Реестр М(П)НТКО г. Ханты-Мансийск.xlsx]РЕЕСТР'!V845</f>
    </nc>
  </rcc>
  <rcc rId="20134" sId="1">
    <oc r="R845">
      <f>'W:\Экологи\РЕЕСТР М(П)НТКО\[Реестр М(П)НТКО г. Ханты-Мансийск.xlsx]РЕЕСТР'!W845</f>
    </oc>
    <nc r="R845">
      <f>'W:\Экологи\РЕЕСТР М(П)НТКО\[Реестр М(П)НТКО г. Ханты-Мансийск.xlsx]РЕЕСТР'!W845</f>
    </nc>
  </rcc>
  <rcc rId="20135" sId="1">
    <oc r="S845">
      <f>'W:\Экологи\РЕЕСТР М(П)НТКО\[Реестр М(П)НТКО г. Ханты-Мансийск.xlsx]РЕЕСТР'!X845</f>
    </oc>
    <nc r="S845">
      <f>'W:\Экологи\РЕЕСТР М(П)НТКО\[Реестр М(П)НТКО г. Ханты-Мансийск.xlsx]РЕЕСТР'!X845</f>
    </nc>
  </rcc>
  <rcc rId="20136" sId="1">
    <oc r="T845">
      <f>'W:\Экологи\РЕЕСТР М(П)НТКО\[Реестр М(П)НТКО г. Ханты-Мансийск.xlsx]РЕЕСТР'!AB845</f>
    </oc>
    <nc r="T845">
      <f>'W:\Экологи\РЕЕСТР М(П)НТКО\[Реестр М(П)НТКО г. Ханты-Мансийск.xlsx]РЕЕСТР'!AB845</f>
    </nc>
  </rcc>
  <rcc rId="20137" sId="1">
    <oc r="U845">
      <f>'W:\Экологи\РЕЕСТР М(П)НТКО\[Реестр М(П)НТКО г. Ханты-Мансийск.xlsx]РЕЕСТР'!AC845</f>
    </oc>
    <nc r="U845">
      <f>'W:\Экологи\РЕЕСТР М(П)НТКО\[Реестр М(П)НТКО г. Ханты-Мансийск.xlsx]РЕЕСТР'!AC845</f>
    </nc>
  </rcc>
  <rcc rId="20138" sId="1">
    <oc r="V845">
      <f>'W:\Экологи\РЕЕСТР М(П)НТКО\[Реестр М(П)НТКО г. Ханты-Мансийск.xlsx]РЕЕСТР'!AD845</f>
    </oc>
    <nc r="V845">
      <f>'W:\Экологи\РЕЕСТР М(П)НТКО\[Реестр М(П)НТКО г. Ханты-Мансийск.xlsx]РЕЕСТР'!AD845</f>
    </nc>
  </rcc>
  <rcc rId="20139" sId="1">
    <oc r="W845">
      <f>'W:\Экологи\РЕЕСТР М(П)НТКО\[Реестр М(П)НТКО г. Ханты-Мансийск.xlsx]РЕЕСТР'!AE845</f>
    </oc>
    <nc r="W845">
      <f>'W:\Экологи\РЕЕСТР М(П)НТКО\[Реестр М(П)НТКО г. Ханты-Мансийск.xlsx]РЕЕСТР'!AE845</f>
    </nc>
  </rcc>
  <rcc rId="20140" sId="1">
    <oc r="X845">
      <f>'W:\Экологи\РЕЕСТР М(П)НТКО\[Реестр М(П)НТКО г. Ханты-Мансийск.xlsx]РЕЕСТР'!AI845</f>
    </oc>
    <nc r="X845">
      <f>'W:\Экологи\РЕЕСТР М(П)НТКО\[Реестр М(П)НТКО г. Ханты-Мансийск.xlsx]РЕЕСТР'!AI845</f>
    </nc>
  </rcc>
  <rcc rId="20141" sId="1">
    <oc r="Y845">
      <f>'W:\Экологи\РЕЕСТР М(П)НТКО\[Реестр М(П)НТКО г. Ханты-Мансийск.xlsx]РЕЕСТР'!AM845</f>
    </oc>
    <nc r="Y845">
      <f>'W:\Экологи\РЕЕСТР М(П)НТКО\[Реестр М(П)НТКО г. Ханты-Мансийск.xlsx]РЕЕСТР'!AM845</f>
    </nc>
  </rcc>
  <rcc rId="20142" sId="1">
    <oc r="B846">
      <f>'W:\Экологи\РЕЕСТР М(П)НТКО\[Реестр М(П)НТКО г. Ханты-Мансийск.xlsx]РЕЕСТР'!B846</f>
    </oc>
    <nc r="B846">
      <f>'W:\Экологи\РЕЕСТР М(П)НТКО\[Реестр М(П)НТКО г. Ханты-Мансийск.xlsx]РЕЕСТР'!B846</f>
    </nc>
  </rcc>
  <rcc rId="20143" sId="1">
    <oc r="C846">
      <f>'W:\Экологи\РЕЕСТР М(П)НТКО\[Реестр М(П)НТКО г. Ханты-Мансийск.xlsx]РЕЕСТР'!C846</f>
    </oc>
    <nc r="C846">
      <f>'W:\Экологи\РЕЕСТР М(П)НТКО\[Реестр М(П)НТКО г. Ханты-Мансийск.xlsx]РЕЕСТР'!C846</f>
    </nc>
  </rcc>
  <rcc rId="20144" sId="1">
    <oc r="D846">
      <f>'W:\Экологи\РЕЕСТР М(П)НТКО\[Реестр М(П)НТКО г. Ханты-Мансийск.xlsx]РЕЕСТР'!D846</f>
    </oc>
    <nc r="D846">
      <f>'W:\Экологи\РЕЕСТР М(П)НТКО\[Реестр М(П)НТКО г. Ханты-Мансийск.xlsx]РЕЕСТР'!D846</f>
    </nc>
  </rcc>
  <rcc rId="20145" sId="1">
    <oc r="E846">
      <f>'W:\Экологи\РЕЕСТР М(П)НТКО\[Реестр М(П)НТКО г. Ханты-Мансийск.xlsx]РЕЕСТР'!F846</f>
    </oc>
    <nc r="E846">
      <f>'W:\Экологи\РЕЕСТР М(П)НТКО\[Реестр М(П)НТКО г. Ханты-Мансийск.xlsx]РЕЕСТР'!F846</f>
    </nc>
  </rcc>
  <rcc rId="20146" sId="1">
    <oc r="F846">
      <f>'W:\Экологи\РЕЕСТР М(П)НТКО\[Реестр М(П)НТКО г. Ханты-Мансийск.xlsx]РЕЕСТР'!H846</f>
    </oc>
    <nc r="F846">
      <f>'W:\Экологи\РЕЕСТР М(П)НТКО\[Реестр М(П)НТКО г. Ханты-Мансийск.xlsx]РЕЕСТР'!H846</f>
    </nc>
  </rcc>
  <rcc rId="20147" sId="1">
    <oc r="G846">
      <f>'W:\Экологи\РЕЕСТР М(П)НТКО\[Реестр М(П)НТКО г. Ханты-Мансийск.xlsx]РЕЕСТР'!I846</f>
    </oc>
    <nc r="G846">
      <f>'W:\Экологи\РЕЕСТР М(П)НТКО\[Реестр М(П)НТКО г. Ханты-Мансийск.xlsx]РЕЕСТР'!I846</f>
    </nc>
  </rcc>
  <rcc rId="20148" sId="1">
    <oc r="H846">
      <f>'W:\Экологи\РЕЕСТР М(П)НТКО\[Реестр М(П)НТКО г. Ханты-Мансийск.xlsx]РЕЕСТР'!J846</f>
    </oc>
    <nc r="H846">
      <f>'W:\Экологи\РЕЕСТР М(П)НТКО\[Реестр М(П)НТКО г. Ханты-Мансийск.xlsx]РЕЕСТР'!J846</f>
    </nc>
  </rcc>
  <rcc rId="20149" sId="1">
    <oc r="I846">
      <f>'W:\Экологи\РЕЕСТР М(П)НТКО\[Реестр М(П)НТКО г. Ханты-Мансийск.xlsx]РЕЕСТР'!K846</f>
    </oc>
    <nc r="I846">
      <f>'W:\Экологи\РЕЕСТР М(П)НТКО\[Реестр М(П)НТКО г. Ханты-Мансийск.xlsx]РЕЕСТР'!K846</f>
    </nc>
  </rcc>
  <rcc rId="20150" sId="1">
    <oc r="J846">
      <f>'W:\Экологи\РЕЕСТР М(П)НТКО\[Реестр М(П)НТКО г. Ханты-Мансийск.xlsx]РЕЕСТР'!L846</f>
    </oc>
    <nc r="J846">
      <f>'W:\Экологи\РЕЕСТР М(П)НТКО\[Реестр М(П)НТКО г. Ханты-Мансийск.xlsx]РЕЕСТР'!L846</f>
    </nc>
  </rcc>
  <rcc rId="20151" sId="1">
    <oc r="K846">
      <f>'W:\Экологи\РЕЕСТР М(П)НТКО\[Реестр М(П)НТКО г. Ханты-Мансийск.xlsx]РЕЕСТР'!M846</f>
    </oc>
    <nc r="K846">
      <f>'W:\Экологи\РЕЕСТР М(П)НТКО\[Реестр М(П)НТКО г. Ханты-Мансийск.xlsx]РЕЕСТР'!M846</f>
    </nc>
  </rcc>
  <rcc rId="20152" sId="1">
    <oc r="L846">
      <f>'W:\Экологи\РЕЕСТР М(П)НТКО\[Реестр М(П)НТКО г. Ханты-Мансийск.xlsx]РЕЕСТР'!N846</f>
    </oc>
    <nc r="L846">
      <f>'W:\Экологи\РЕЕСТР М(П)НТКО\[Реестр М(П)НТКО г. Ханты-Мансийск.xlsx]РЕЕСТР'!N846</f>
    </nc>
  </rcc>
  <rcc rId="20153" sId="1">
    <oc r="M846">
      <f>'W:\Экологи\РЕЕСТР М(П)НТКО\[Реестр М(П)НТКО г. Ханты-Мансийск.xlsx]РЕЕСТР'!O846</f>
    </oc>
    <nc r="M846">
      <f>'W:\Экологи\РЕЕСТР М(П)НТКО\[Реестр М(П)НТКО г. Ханты-Мансийск.xlsx]РЕЕСТР'!O846</f>
    </nc>
  </rcc>
  <rcc rId="20154" sId="1">
    <oc r="N846">
      <f>'W:\Экологи\РЕЕСТР М(П)НТКО\[Реестр М(П)НТКО г. Ханты-Мансийск.xlsx]РЕЕСТР'!P846</f>
    </oc>
    <nc r="N846">
      <f>'W:\Экологи\РЕЕСТР М(П)НТКО\[Реестр М(П)НТКО г. Ханты-Мансийск.xlsx]РЕЕСТР'!P846</f>
    </nc>
  </rcc>
  <rcc rId="20155" sId="1">
    <oc r="O846">
      <f>'W:\Экологи\РЕЕСТР М(П)НТКО\[Реестр М(П)НТКО г. Ханты-Мансийск.xlsx]РЕЕСТР'!Q846</f>
    </oc>
    <nc r="O846">
      <f>'W:\Экологи\РЕЕСТР М(П)НТКО\[Реестр М(П)НТКО г. Ханты-Мансийск.xlsx]РЕЕСТР'!Q846</f>
    </nc>
  </rcc>
  <rcc rId="20156" sId="1">
    <oc r="P846">
      <f>'W:\Экологи\РЕЕСТР М(П)НТКО\[Реестр М(П)НТКО г. Ханты-Мансийск.xlsx]РЕЕСТР'!R846</f>
    </oc>
    <nc r="P846">
      <f>'W:\Экологи\РЕЕСТР М(П)НТКО\[Реестр М(П)НТКО г. Ханты-Мансийск.xlsx]РЕЕСТР'!R846</f>
    </nc>
  </rcc>
  <rcc rId="20157" sId="1">
    <oc r="Q846">
      <f>'W:\Экологи\РЕЕСТР М(П)НТКО\[Реестр М(П)НТКО г. Ханты-Мансийск.xlsx]РЕЕСТР'!V846</f>
    </oc>
    <nc r="Q846">
      <f>'W:\Экологи\РЕЕСТР М(П)НТКО\[Реестр М(П)НТКО г. Ханты-Мансийск.xlsx]РЕЕСТР'!V846</f>
    </nc>
  </rcc>
  <rcc rId="20158" sId="1">
    <oc r="R846">
      <f>'W:\Экологи\РЕЕСТР М(П)НТКО\[Реестр М(П)НТКО г. Ханты-Мансийск.xlsx]РЕЕСТР'!W846</f>
    </oc>
    <nc r="R846">
      <f>'W:\Экологи\РЕЕСТР М(П)НТКО\[Реестр М(П)НТКО г. Ханты-Мансийск.xlsx]РЕЕСТР'!W846</f>
    </nc>
  </rcc>
  <rcc rId="20159" sId="1">
    <oc r="S846">
      <f>'W:\Экологи\РЕЕСТР М(П)НТКО\[Реестр М(П)НТКО г. Ханты-Мансийск.xlsx]РЕЕСТР'!X846</f>
    </oc>
    <nc r="S846">
      <f>'W:\Экологи\РЕЕСТР М(П)НТКО\[Реестр М(П)НТКО г. Ханты-Мансийск.xlsx]РЕЕСТР'!X846</f>
    </nc>
  </rcc>
  <rcc rId="20160" sId="1">
    <oc r="T846">
      <f>'W:\Экологи\РЕЕСТР М(П)НТКО\[Реестр М(П)НТКО г. Ханты-Мансийск.xlsx]РЕЕСТР'!AB846</f>
    </oc>
    <nc r="T846">
      <f>'W:\Экологи\РЕЕСТР М(П)НТКО\[Реестр М(П)НТКО г. Ханты-Мансийск.xlsx]РЕЕСТР'!AB846</f>
    </nc>
  </rcc>
  <rcc rId="20161" sId="1">
    <oc r="U846">
      <f>'W:\Экологи\РЕЕСТР М(П)НТКО\[Реестр М(П)НТКО г. Ханты-Мансийск.xlsx]РЕЕСТР'!AC846</f>
    </oc>
    <nc r="U846">
      <f>'W:\Экологи\РЕЕСТР М(П)НТКО\[Реестр М(П)НТКО г. Ханты-Мансийск.xlsx]РЕЕСТР'!AC846</f>
    </nc>
  </rcc>
  <rcc rId="20162" sId="1">
    <oc r="V846">
      <f>'W:\Экологи\РЕЕСТР М(П)НТКО\[Реестр М(П)НТКО г. Ханты-Мансийск.xlsx]РЕЕСТР'!AD846</f>
    </oc>
    <nc r="V846">
      <f>'W:\Экологи\РЕЕСТР М(П)НТКО\[Реестр М(П)НТКО г. Ханты-Мансийск.xlsx]РЕЕСТР'!AD846</f>
    </nc>
  </rcc>
  <rcc rId="20163" sId="1">
    <oc r="W846">
      <f>'W:\Экологи\РЕЕСТР М(П)НТКО\[Реестр М(П)НТКО г. Ханты-Мансийск.xlsx]РЕЕСТР'!AE846</f>
    </oc>
    <nc r="W846">
      <f>'W:\Экологи\РЕЕСТР М(П)НТКО\[Реестр М(П)НТКО г. Ханты-Мансийск.xlsx]РЕЕСТР'!AE846</f>
    </nc>
  </rcc>
  <rcc rId="20164" sId="1">
    <oc r="X846">
      <f>'W:\Экологи\РЕЕСТР М(П)НТКО\[Реестр М(П)НТКО г. Ханты-Мансийск.xlsx]РЕЕСТР'!AI846</f>
    </oc>
    <nc r="X846">
      <f>'W:\Экологи\РЕЕСТР М(П)НТКО\[Реестр М(П)НТКО г. Ханты-Мансийск.xlsx]РЕЕСТР'!AI846</f>
    </nc>
  </rcc>
  <rcc rId="20165" sId="1">
    <oc r="Y846">
      <f>'W:\Экологи\РЕЕСТР М(П)НТКО\[Реестр М(П)НТКО г. Ханты-Мансийск.xlsx]РЕЕСТР'!AM846</f>
    </oc>
    <nc r="Y846">
      <f>'W:\Экологи\РЕЕСТР М(П)НТКО\[Реестр М(П)НТКО г. Ханты-Мансийск.xlsx]РЕЕСТР'!AM846</f>
    </nc>
  </rcc>
  <rcc rId="20166" sId="1">
    <oc r="B847">
      <f>'W:\Экологи\РЕЕСТР М(П)НТКО\[Реестр М(П)НТКО г. Ханты-Мансийск.xlsx]РЕЕСТР'!B847</f>
    </oc>
    <nc r="B847">
      <f>'W:\Экологи\РЕЕСТР М(П)НТКО\[Реестр М(П)НТКО г. Ханты-Мансийск.xlsx]РЕЕСТР'!B847</f>
    </nc>
  </rcc>
  <rcc rId="20167" sId="1">
    <oc r="C847">
      <f>'W:\Экологи\РЕЕСТР М(П)НТКО\[Реестр М(П)НТКО г. Ханты-Мансийск.xlsx]РЕЕСТР'!C847</f>
    </oc>
    <nc r="C847">
      <f>'W:\Экологи\РЕЕСТР М(П)НТКО\[Реестр М(П)НТКО г. Ханты-Мансийск.xlsx]РЕЕСТР'!C847</f>
    </nc>
  </rcc>
  <rcc rId="20168" sId="1">
    <oc r="D847">
      <f>'W:\Экологи\РЕЕСТР М(П)НТКО\[Реестр М(П)НТКО г. Ханты-Мансийск.xlsx]РЕЕСТР'!D847</f>
    </oc>
    <nc r="D847">
      <f>'W:\Экологи\РЕЕСТР М(П)НТКО\[Реестр М(П)НТКО г. Ханты-Мансийск.xlsx]РЕЕСТР'!D847</f>
    </nc>
  </rcc>
  <rcc rId="20169" sId="1">
    <oc r="E847">
      <f>'W:\Экологи\РЕЕСТР М(П)НТКО\[Реестр М(П)НТКО г. Ханты-Мансийск.xlsx]РЕЕСТР'!F847</f>
    </oc>
    <nc r="E847">
      <f>'W:\Экологи\РЕЕСТР М(П)НТКО\[Реестр М(П)НТКО г. Ханты-Мансийск.xlsx]РЕЕСТР'!F847</f>
    </nc>
  </rcc>
  <rcc rId="20170" sId="1">
    <oc r="F847">
      <f>'W:\Экологи\РЕЕСТР М(П)НТКО\[Реестр М(П)НТКО г. Ханты-Мансийск.xlsx]РЕЕСТР'!H847</f>
    </oc>
    <nc r="F847">
      <f>'W:\Экологи\РЕЕСТР М(П)НТКО\[Реестр М(П)НТКО г. Ханты-Мансийск.xlsx]РЕЕСТР'!H847</f>
    </nc>
  </rcc>
  <rcc rId="20171" sId="1">
    <oc r="G847">
      <f>'W:\Экологи\РЕЕСТР М(П)НТКО\[Реестр М(П)НТКО г. Ханты-Мансийск.xlsx]РЕЕСТР'!I847</f>
    </oc>
    <nc r="G847">
      <f>'W:\Экологи\РЕЕСТР М(П)НТКО\[Реестр М(П)НТКО г. Ханты-Мансийск.xlsx]РЕЕСТР'!I847</f>
    </nc>
  </rcc>
  <rcc rId="20172" sId="1">
    <oc r="H847">
      <f>'W:\Экологи\РЕЕСТР М(П)НТКО\[Реестр М(П)НТКО г. Ханты-Мансийск.xlsx]РЕЕСТР'!J847</f>
    </oc>
    <nc r="H847">
      <f>'W:\Экологи\РЕЕСТР М(П)НТКО\[Реестр М(П)НТКО г. Ханты-Мансийск.xlsx]РЕЕСТР'!J847</f>
    </nc>
  </rcc>
  <rcc rId="20173" sId="1">
    <oc r="I847">
      <f>'W:\Экологи\РЕЕСТР М(П)НТКО\[Реестр М(П)НТКО г. Ханты-Мансийск.xlsx]РЕЕСТР'!K847</f>
    </oc>
    <nc r="I847">
      <f>'W:\Экологи\РЕЕСТР М(П)НТКО\[Реестр М(П)НТКО г. Ханты-Мансийск.xlsx]РЕЕСТР'!K847</f>
    </nc>
  </rcc>
  <rcc rId="20174" sId="1">
    <oc r="J847">
      <f>'W:\Экологи\РЕЕСТР М(П)НТКО\[Реестр М(П)НТКО г. Ханты-Мансийск.xlsx]РЕЕСТР'!L847</f>
    </oc>
    <nc r="J847">
      <f>'W:\Экологи\РЕЕСТР М(П)НТКО\[Реестр М(П)НТКО г. Ханты-Мансийск.xlsx]РЕЕСТР'!L847</f>
    </nc>
  </rcc>
  <rcc rId="20175" sId="1">
    <oc r="K847">
      <f>'W:\Экологи\РЕЕСТР М(П)НТКО\[Реестр М(П)НТКО г. Ханты-Мансийск.xlsx]РЕЕСТР'!M847</f>
    </oc>
    <nc r="K847">
      <f>'W:\Экологи\РЕЕСТР М(П)НТКО\[Реестр М(П)НТКО г. Ханты-Мансийск.xlsx]РЕЕСТР'!M847</f>
    </nc>
  </rcc>
  <rcc rId="20176" sId="1">
    <oc r="L847">
      <f>'W:\Экологи\РЕЕСТР М(П)НТКО\[Реестр М(П)НТКО г. Ханты-Мансийск.xlsx]РЕЕСТР'!N847</f>
    </oc>
    <nc r="L847">
      <f>'W:\Экологи\РЕЕСТР М(П)НТКО\[Реестр М(П)НТКО г. Ханты-Мансийск.xlsx]РЕЕСТР'!N847</f>
    </nc>
  </rcc>
  <rcc rId="20177" sId="1">
    <oc r="M847">
      <f>'W:\Экологи\РЕЕСТР М(П)НТКО\[Реестр М(П)НТКО г. Ханты-Мансийск.xlsx]РЕЕСТР'!O847</f>
    </oc>
    <nc r="M847">
      <f>'W:\Экологи\РЕЕСТР М(П)НТКО\[Реестр М(П)НТКО г. Ханты-Мансийск.xlsx]РЕЕСТР'!O847</f>
    </nc>
  </rcc>
  <rcc rId="20178" sId="1">
    <oc r="N847">
      <f>'W:\Экологи\РЕЕСТР М(П)НТКО\[Реестр М(П)НТКО г. Ханты-Мансийск.xlsx]РЕЕСТР'!P847</f>
    </oc>
    <nc r="N847">
      <f>'W:\Экологи\РЕЕСТР М(П)НТКО\[Реестр М(П)НТКО г. Ханты-Мансийск.xlsx]РЕЕСТР'!P847</f>
    </nc>
  </rcc>
  <rcc rId="20179" sId="1">
    <oc r="O847">
      <f>'W:\Экологи\РЕЕСТР М(П)НТКО\[Реестр М(П)НТКО г. Ханты-Мансийск.xlsx]РЕЕСТР'!Q847</f>
    </oc>
    <nc r="O847">
      <f>'W:\Экологи\РЕЕСТР М(П)НТКО\[Реестр М(П)НТКО г. Ханты-Мансийск.xlsx]РЕЕСТР'!Q847</f>
    </nc>
  </rcc>
  <rcc rId="20180" sId="1">
    <oc r="P847">
      <f>'W:\Экологи\РЕЕСТР М(П)НТКО\[Реестр М(П)НТКО г. Ханты-Мансийск.xlsx]РЕЕСТР'!R847</f>
    </oc>
    <nc r="P847">
      <f>'W:\Экологи\РЕЕСТР М(П)НТКО\[Реестр М(П)НТКО г. Ханты-Мансийск.xlsx]РЕЕСТР'!R847</f>
    </nc>
  </rcc>
  <rcc rId="20181" sId="1">
    <oc r="Q847">
      <f>'W:\Экологи\РЕЕСТР М(П)НТКО\[Реестр М(П)НТКО г. Ханты-Мансийск.xlsx]РЕЕСТР'!V847</f>
    </oc>
    <nc r="Q847">
      <f>'W:\Экологи\РЕЕСТР М(П)НТКО\[Реестр М(П)НТКО г. Ханты-Мансийск.xlsx]РЕЕСТР'!V847</f>
    </nc>
  </rcc>
  <rcc rId="20182" sId="1">
    <oc r="R847">
      <f>'W:\Экологи\РЕЕСТР М(П)НТКО\[Реестр М(П)НТКО г. Ханты-Мансийск.xlsx]РЕЕСТР'!W847</f>
    </oc>
    <nc r="R847">
      <f>'W:\Экологи\РЕЕСТР М(П)НТКО\[Реестр М(П)НТКО г. Ханты-Мансийск.xlsx]РЕЕСТР'!W847</f>
    </nc>
  </rcc>
  <rcc rId="20183" sId="1">
    <oc r="S847">
      <f>'W:\Экологи\РЕЕСТР М(П)НТКО\[Реестр М(П)НТКО г. Ханты-Мансийск.xlsx]РЕЕСТР'!X847</f>
    </oc>
    <nc r="S847">
      <f>'W:\Экологи\РЕЕСТР М(П)НТКО\[Реестр М(П)НТКО г. Ханты-Мансийск.xlsx]РЕЕСТР'!X847</f>
    </nc>
  </rcc>
  <rcc rId="20184" sId="1">
    <oc r="T847">
      <f>'W:\Экологи\РЕЕСТР М(П)НТКО\[Реестр М(П)НТКО г. Ханты-Мансийск.xlsx]РЕЕСТР'!AB847</f>
    </oc>
    <nc r="T847">
      <f>'W:\Экологи\РЕЕСТР М(П)НТКО\[Реестр М(П)НТКО г. Ханты-Мансийск.xlsx]РЕЕСТР'!AB847</f>
    </nc>
  </rcc>
  <rcc rId="20185" sId="1">
    <oc r="U847">
      <f>'W:\Экологи\РЕЕСТР М(П)НТКО\[Реестр М(П)НТКО г. Ханты-Мансийск.xlsx]РЕЕСТР'!AC847</f>
    </oc>
    <nc r="U847">
      <f>'W:\Экологи\РЕЕСТР М(П)НТКО\[Реестр М(П)НТКО г. Ханты-Мансийск.xlsx]РЕЕСТР'!AC847</f>
    </nc>
  </rcc>
  <rcc rId="20186" sId="1">
    <oc r="V847">
      <f>'W:\Экологи\РЕЕСТР М(П)НТКО\[Реестр М(П)НТКО г. Ханты-Мансийск.xlsx]РЕЕСТР'!AD847</f>
    </oc>
    <nc r="V847">
      <f>'W:\Экологи\РЕЕСТР М(П)НТКО\[Реестр М(П)НТКО г. Ханты-Мансийск.xlsx]РЕЕСТР'!AD847</f>
    </nc>
  </rcc>
  <rcc rId="20187" sId="1">
    <oc r="W847">
      <f>'W:\Экологи\РЕЕСТР М(П)НТКО\[Реестр М(П)НТКО г. Ханты-Мансийск.xlsx]РЕЕСТР'!AE847</f>
    </oc>
    <nc r="W847">
      <f>'W:\Экологи\РЕЕСТР М(П)НТКО\[Реестр М(П)НТКО г. Ханты-Мансийск.xlsx]РЕЕСТР'!AE847</f>
    </nc>
  </rcc>
  <rcc rId="20188" sId="1">
    <oc r="X847">
      <f>'W:\Экологи\РЕЕСТР М(П)НТКО\[Реестр М(П)НТКО г. Ханты-Мансийск.xlsx]РЕЕСТР'!AI847</f>
    </oc>
    <nc r="X847">
      <f>'W:\Экологи\РЕЕСТР М(П)НТКО\[Реестр М(П)НТКО г. Ханты-Мансийск.xlsx]РЕЕСТР'!AI847</f>
    </nc>
  </rcc>
  <rcc rId="20189" sId="1">
    <oc r="Y847">
      <f>'W:\Экологи\РЕЕСТР М(П)НТКО\[Реестр М(П)НТКО г. Ханты-Мансийск.xlsx]РЕЕСТР'!AM847</f>
    </oc>
    <nc r="Y847">
      <f>'W:\Экологи\РЕЕСТР М(П)НТКО\[Реестр М(П)НТКО г. Ханты-Мансийск.xlsx]РЕЕСТР'!AM847</f>
    </nc>
  </rcc>
  <rcc rId="20190" sId="1">
    <oc r="B848">
      <f>'W:\Экологи\РЕЕСТР М(П)НТКО\[Реестр М(П)НТКО г. Ханты-Мансийск.xlsx]РЕЕСТР'!B848</f>
    </oc>
    <nc r="B848">
      <f>'W:\Экологи\РЕЕСТР М(П)НТКО\[Реестр М(П)НТКО г. Ханты-Мансийск.xlsx]РЕЕСТР'!B848</f>
    </nc>
  </rcc>
  <rcc rId="20191" sId="1">
    <oc r="C848">
      <f>'W:\Экологи\РЕЕСТР М(П)НТКО\[Реестр М(П)НТКО г. Ханты-Мансийск.xlsx]РЕЕСТР'!C848</f>
    </oc>
    <nc r="C848">
      <f>'W:\Экологи\РЕЕСТР М(П)НТКО\[Реестр М(П)НТКО г. Ханты-Мансийск.xlsx]РЕЕСТР'!C848</f>
    </nc>
  </rcc>
  <rcc rId="20192" sId="1">
    <oc r="D848">
      <f>'W:\Экологи\РЕЕСТР М(П)НТКО\[Реестр М(П)НТКО г. Ханты-Мансийск.xlsx]РЕЕСТР'!D848</f>
    </oc>
    <nc r="D848">
      <f>'W:\Экологи\РЕЕСТР М(П)НТКО\[Реестр М(П)НТКО г. Ханты-Мансийск.xlsx]РЕЕСТР'!D848</f>
    </nc>
  </rcc>
  <rcc rId="20193" sId="1">
    <oc r="E848">
      <f>'W:\Экологи\РЕЕСТР М(П)НТКО\[Реестр М(П)НТКО г. Ханты-Мансийск.xlsx]РЕЕСТР'!F848</f>
    </oc>
    <nc r="E848">
      <f>'W:\Экологи\РЕЕСТР М(П)НТКО\[Реестр М(П)НТКО г. Ханты-Мансийск.xlsx]РЕЕСТР'!F848</f>
    </nc>
  </rcc>
  <rcc rId="20194" sId="1">
    <oc r="F848">
      <f>'W:\Экологи\РЕЕСТР М(П)НТКО\[Реестр М(П)НТКО г. Ханты-Мансийск.xlsx]РЕЕСТР'!H848</f>
    </oc>
    <nc r="F848">
      <f>'W:\Экологи\РЕЕСТР М(П)НТКО\[Реестр М(П)НТКО г. Ханты-Мансийск.xlsx]РЕЕСТР'!H848</f>
    </nc>
  </rcc>
  <rcc rId="20195" sId="1">
    <oc r="G848">
      <f>'W:\Экологи\РЕЕСТР М(П)НТКО\[Реестр М(П)НТКО г. Ханты-Мансийск.xlsx]РЕЕСТР'!I848</f>
    </oc>
    <nc r="G848">
      <f>'W:\Экологи\РЕЕСТР М(П)НТКО\[Реестр М(П)НТКО г. Ханты-Мансийск.xlsx]РЕЕСТР'!I848</f>
    </nc>
  </rcc>
  <rcc rId="20196" sId="1">
    <oc r="H848">
      <f>'W:\Экологи\РЕЕСТР М(П)НТКО\[Реестр М(П)НТКО г. Ханты-Мансийск.xlsx]РЕЕСТР'!J848</f>
    </oc>
    <nc r="H848">
      <f>'W:\Экологи\РЕЕСТР М(П)НТКО\[Реестр М(П)НТКО г. Ханты-Мансийск.xlsx]РЕЕСТР'!J848</f>
    </nc>
  </rcc>
  <rcc rId="20197" sId="1">
    <oc r="I848">
      <f>'W:\Экологи\РЕЕСТР М(П)НТКО\[Реестр М(П)НТКО г. Ханты-Мансийск.xlsx]РЕЕСТР'!K848</f>
    </oc>
    <nc r="I848">
      <f>'W:\Экологи\РЕЕСТР М(П)НТКО\[Реестр М(П)НТКО г. Ханты-Мансийск.xlsx]РЕЕСТР'!K848</f>
    </nc>
  </rcc>
  <rcc rId="20198" sId="1">
    <oc r="J848">
      <f>'W:\Экологи\РЕЕСТР М(П)НТКО\[Реестр М(П)НТКО г. Ханты-Мансийск.xlsx]РЕЕСТР'!L848</f>
    </oc>
    <nc r="J848">
      <f>'W:\Экологи\РЕЕСТР М(П)НТКО\[Реестр М(П)НТКО г. Ханты-Мансийск.xlsx]РЕЕСТР'!L848</f>
    </nc>
  </rcc>
  <rcc rId="20199" sId="1">
    <oc r="K848">
      <f>'W:\Экологи\РЕЕСТР М(П)НТКО\[Реестр М(П)НТКО г. Ханты-Мансийск.xlsx]РЕЕСТР'!M848</f>
    </oc>
    <nc r="K848">
      <f>'W:\Экологи\РЕЕСТР М(П)НТКО\[Реестр М(П)НТКО г. Ханты-Мансийск.xlsx]РЕЕСТР'!M848</f>
    </nc>
  </rcc>
  <rcc rId="20200" sId="1">
    <oc r="L848">
      <f>'W:\Экологи\РЕЕСТР М(П)НТКО\[Реестр М(П)НТКО г. Ханты-Мансийск.xlsx]РЕЕСТР'!N848</f>
    </oc>
    <nc r="L848">
      <f>'W:\Экологи\РЕЕСТР М(П)НТКО\[Реестр М(П)НТКО г. Ханты-Мансийск.xlsx]РЕЕСТР'!N848</f>
    </nc>
  </rcc>
  <rcc rId="20201" sId="1">
    <oc r="M848">
      <f>'W:\Экологи\РЕЕСТР М(П)НТКО\[Реестр М(П)НТКО г. Ханты-Мансийск.xlsx]РЕЕСТР'!O848</f>
    </oc>
    <nc r="M848">
      <f>'W:\Экологи\РЕЕСТР М(П)НТКО\[Реестр М(П)НТКО г. Ханты-Мансийск.xlsx]РЕЕСТР'!O848</f>
    </nc>
  </rcc>
  <rcc rId="20202" sId="1">
    <oc r="N848">
      <f>'W:\Экологи\РЕЕСТР М(П)НТКО\[Реестр М(П)НТКО г. Ханты-Мансийск.xlsx]РЕЕСТР'!P848</f>
    </oc>
    <nc r="N848">
      <f>'W:\Экологи\РЕЕСТР М(П)НТКО\[Реестр М(П)НТКО г. Ханты-Мансийск.xlsx]РЕЕСТР'!P848</f>
    </nc>
  </rcc>
  <rcc rId="20203" sId="1">
    <oc r="O848">
      <f>'W:\Экологи\РЕЕСТР М(П)НТКО\[Реестр М(П)НТКО г. Ханты-Мансийск.xlsx]РЕЕСТР'!Q848</f>
    </oc>
    <nc r="O848">
      <f>'W:\Экологи\РЕЕСТР М(П)НТКО\[Реестр М(П)НТКО г. Ханты-Мансийск.xlsx]РЕЕСТР'!Q848</f>
    </nc>
  </rcc>
  <rcc rId="20204" sId="1">
    <oc r="P848">
      <f>'W:\Экологи\РЕЕСТР М(П)НТКО\[Реестр М(П)НТКО г. Ханты-Мансийск.xlsx]РЕЕСТР'!R848</f>
    </oc>
    <nc r="P848">
      <f>'W:\Экологи\РЕЕСТР М(П)НТКО\[Реестр М(П)НТКО г. Ханты-Мансийск.xlsx]РЕЕСТР'!R848</f>
    </nc>
  </rcc>
  <rcc rId="20205" sId="1">
    <oc r="Q848">
      <f>'W:\Экологи\РЕЕСТР М(П)НТКО\[Реестр М(П)НТКО г. Ханты-Мансийск.xlsx]РЕЕСТР'!V848</f>
    </oc>
    <nc r="Q848">
      <f>'W:\Экологи\РЕЕСТР М(П)НТКО\[Реестр М(П)НТКО г. Ханты-Мансийск.xlsx]РЕЕСТР'!V848</f>
    </nc>
  </rcc>
  <rcc rId="20206" sId="1">
    <oc r="R848">
      <f>'W:\Экологи\РЕЕСТР М(П)НТКО\[Реестр М(П)НТКО г. Ханты-Мансийск.xlsx]РЕЕСТР'!W848</f>
    </oc>
    <nc r="R848">
      <f>'W:\Экологи\РЕЕСТР М(П)НТКО\[Реестр М(П)НТКО г. Ханты-Мансийск.xlsx]РЕЕСТР'!W848</f>
    </nc>
  </rcc>
  <rcc rId="20207" sId="1">
    <oc r="S848">
      <f>'W:\Экологи\РЕЕСТР М(П)НТКО\[Реестр М(П)НТКО г. Ханты-Мансийск.xlsx]РЕЕСТР'!X848</f>
    </oc>
    <nc r="S848">
      <f>'W:\Экологи\РЕЕСТР М(П)НТКО\[Реестр М(П)НТКО г. Ханты-Мансийск.xlsx]РЕЕСТР'!X848</f>
    </nc>
  </rcc>
  <rcc rId="20208" sId="1">
    <oc r="T848">
      <f>'W:\Экологи\РЕЕСТР М(П)НТКО\[Реестр М(П)НТКО г. Ханты-Мансийск.xlsx]РЕЕСТР'!AB848</f>
    </oc>
    <nc r="T848">
      <f>'W:\Экологи\РЕЕСТР М(П)НТКО\[Реестр М(П)НТКО г. Ханты-Мансийск.xlsx]РЕЕСТР'!AB848</f>
    </nc>
  </rcc>
  <rcc rId="20209" sId="1">
    <oc r="U848">
      <f>'W:\Экологи\РЕЕСТР М(П)НТКО\[Реестр М(П)НТКО г. Ханты-Мансийск.xlsx]РЕЕСТР'!AC848</f>
    </oc>
    <nc r="U848">
      <f>'W:\Экологи\РЕЕСТР М(П)НТКО\[Реестр М(П)НТКО г. Ханты-Мансийск.xlsx]РЕЕСТР'!AC848</f>
    </nc>
  </rcc>
  <rcc rId="20210" sId="1">
    <oc r="V848">
      <f>'W:\Экологи\РЕЕСТР М(П)НТКО\[Реестр М(П)НТКО г. Ханты-Мансийск.xlsx]РЕЕСТР'!AD848</f>
    </oc>
    <nc r="V848">
      <f>'W:\Экологи\РЕЕСТР М(П)НТКО\[Реестр М(П)НТКО г. Ханты-Мансийск.xlsx]РЕЕСТР'!AD848</f>
    </nc>
  </rcc>
  <rcc rId="20211" sId="1">
    <oc r="W848">
      <f>'W:\Экологи\РЕЕСТР М(П)НТКО\[Реестр М(П)НТКО г. Ханты-Мансийск.xlsx]РЕЕСТР'!AE848</f>
    </oc>
    <nc r="W848">
      <f>'W:\Экологи\РЕЕСТР М(П)НТКО\[Реестр М(П)НТКО г. Ханты-Мансийск.xlsx]РЕЕСТР'!AE848</f>
    </nc>
  </rcc>
  <rcc rId="20212" sId="1">
    <oc r="X848">
      <f>'W:\Экологи\РЕЕСТР М(П)НТКО\[Реестр М(П)НТКО г. Ханты-Мансийск.xlsx]РЕЕСТР'!AI848</f>
    </oc>
    <nc r="X848">
      <f>'W:\Экологи\РЕЕСТР М(П)НТКО\[Реестр М(П)НТКО г. Ханты-Мансийск.xlsx]РЕЕСТР'!AI848</f>
    </nc>
  </rcc>
  <rcc rId="20213" sId="1">
    <oc r="Y848">
      <f>'W:\Экологи\РЕЕСТР М(П)НТКО\[Реестр М(П)НТКО г. Ханты-Мансийск.xlsx]РЕЕСТР'!AM848</f>
    </oc>
    <nc r="Y848">
      <f>'W:\Экологи\РЕЕСТР М(П)НТКО\[Реестр М(П)НТКО г. Ханты-Мансийск.xlsx]РЕЕСТР'!AM848</f>
    </nc>
  </rcc>
  <rcc rId="20214" sId="1">
    <oc r="B849">
      <f>'W:\Экологи\РЕЕСТР М(П)НТКО\[Реестр М(П)НТКО г. Ханты-Мансийск.xlsx]РЕЕСТР'!B849</f>
    </oc>
    <nc r="B849">
      <f>'W:\Экологи\РЕЕСТР М(П)НТКО\[Реестр М(П)НТКО г. Ханты-Мансийск.xlsx]РЕЕСТР'!B849</f>
    </nc>
  </rcc>
  <rcc rId="20215" sId="1">
    <oc r="C849">
      <f>'W:\Экологи\РЕЕСТР М(П)НТКО\[Реестр М(П)НТКО г. Ханты-Мансийск.xlsx]РЕЕСТР'!C849</f>
    </oc>
    <nc r="C849">
      <f>'W:\Экологи\РЕЕСТР М(П)НТКО\[Реестр М(П)НТКО г. Ханты-Мансийск.xlsx]РЕЕСТР'!C849</f>
    </nc>
  </rcc>
  <rcc rId="20216" sId="1">
    <oc r="D849">
      <f>'W:\Экологи\РЕЕСТР М(П)НТКО\[Реестр М(П)НТКО г. Ханты-Мансийск.xlsx]РЕЕСТР'!D849</f>
    </oc>
    <nc r="D849">
      <f>'W:\Экологи\РЕЕСТР М(П)НТКО\[Реестр М(П)НТКО г. Ханты-Мансийск.xlsx]РЕЕСТР'!D849</f>
    </nc>
  </rcc>
  <rcc rId="20217" sId="1">
    <oc r="E849">
      <f>'W:\Экологи\РЕЕСТР М(П)НТКО\[Реестр М(П)НТКО г. Ханты-Мансийск.xlsx]РЕЕСТР'!F849</f>
    </oc>
    <nc r="E849">
      <f>'W:\Экологи\РЕЕСТР М(П)НТКО\[Реестр М(П)НТКО г. Ханты-Мансийск.xlsx]РЕЕСТР'!F849</f>
    </nc>
  </rcc>
  <rcc rId="20218" sId="1">
    <oc r="F849">
      <f>'W:\Экологи\РЕЕСТР М(П)НТКО\[Реестр М(П)НТКО г. Ханты-Мансийск.xlsx]РЕЕСТР'!H849</f>
    </oc>
    <nc r="F849">
      <f>'W:\Экологи\РЕЕСТР М(П)НТКО\[Реестр М(П)НТКО г. Ханты-Мансийск.xlsx]РЕЕСТР'!H849</f>
    </nc>
  </rcc>
  <rcc rId="20219" sId="1">
    <oc r="G849">
      <f>'W:\Экологи\РЕЕСТР М(П)НТКО\[Реестр М(П)НТКО г. Ханты-Мансийск.xlsx]РЕЕСТР'!I849</f>
    </oc>
    <nc r="G849">
      <f>'W:\Экологи\РЕЕСТР М(П)НТКО\[Реестр М(П)НТКО г. Ханты-Мансийск.xlsx]РЕЕСТР'!I849</f>
    </nc>
  </rcc>
  <rcc rId="20220" sId="1">
    <oc r="H849">
      <f>'W:\Экологи\РЕЕСТР М(П)НТКО\[Реестр М(П)НТКО г. Ханты-Мансийск.xlsx]РЕЕСТР'!J849</f>
    </oc>
    <nc r="H849">
      <f>'W:\Экологи\РЕЕСТР М(П)НТКО\[Реестр М(П)НТКО г. Ханты-Мансийск.xlsx]РЕЕСТР'!J849</f>
    </nc>
  </rcc>
  <rcc rId="20221" sId="1">
    <oc r="I849">
      <f>'W:\Экологи\РЕЕСТР М(П)НТКО\[Реестр М(П)НТКО г. Ханты-Мансийск.xlsx]РЕЕСТР'!K849</f>
    </oc>
    <nc r="I849">
      <f>'W:\Экологи\РЕЕСТР М(П)НТКО\[Реестр М(П)НТКО г. Ханты-Мансийск.xlsx]РЕЕСТР'!K849</f>
    </nc>
  </rcc>
  <rcc rId="20222" sId="1">
    <oc r="J849">
      <f>'W:\Экологи\РЕЕСТР М(П)НТКО\[Реестр М(П)НТКО г. Ханты-Мансийск.xlsx]РЕЕСТР'!L849</f>
    </oc>
    <nc r="J849">
      <f>'W:\Экологи\РЕЕСТР М(П)НТКО\[Реестр М(П)НТКО г. Ханты-Мансийск.xlsx]РЕЕСТР'!L849</f>
    </nc>
  </rcc>
  <rcc rId="20223" sId="1">
    <oc r="K849">
      <f>'W:\Экологи\РЕЕСТР М(П)НТКО\[Реестр М(П)НТКО г. Ханты-Мансийск.xlsx]РЕЕСТР'!M849</f>
    </oc>
    <nc r="K849">
      <f>'W:\Экологи\РЕЕСТР М(П)НТКО\[Реестр М(П)НТКО г. Ханты-Мансийск.xlsx]РЕЕСТР'!M849</f>
    </nc>
  </rcc>
  <rcc rId="20224" sId="1">
    <oc r="L849">
      <f>'W:\Экологи\РЕЕСТР М(П)НТКО\[Реестр М(П)НТКО г. Ханты-Мансийск.xlsx]РЕЕСТР'!N849</f>
    </oc>
    <nc r="L849">
      <f>'W:\Экологи\РЕЕСТР М(П)НТКО\[Реестр М(П)НТКО г. Ханты-Мансийск.xlsx]РЕЕСТР'!N849</f>
    </nc>
  </rcc>
  <rcc rId="20225" sId="1">
    <oc r="M849">
      <f>'W:\Экологи\РЕЕСТР М(П)НТКО\[Реестр М(П)НТКО г. Ханты-Мансийск.xlsx]РЕЕСТР'!O849</f>
    </oc>
    <nc r="M849">
      <f>'W:\Экологи\РЕЕСТР М(П)НТКО\[Реестр М(П)НТКО г. Ханты-Мансийск.xlsx]РЕЕСТР'!O849</f>
    </nc>
  </rcc>
  <rcc rId="20226" sId="1">
    <oc r="N849">
      <f>'W:\Экологи\РЕЕСТР М(П)НТКО\[Реестр М(П)НТКО г. Ханты-Мансийск.xlsx]РЕЕСТР'!P849</f>
    </oc>
    <nc r="N849">
      <f>'W:\Экологи\РЕЕСТР М(П)НТКО\[Реестр М(П)НТКО г. Ханты-Мансийск.xlsx]РЕЕСТР'!P849</f>
    </nc>
  </rcc>
  <rcc rId="20227" sId="1">
    <oc r="O849">
      <f>'W:\Экологи\РЕЕСТР М(П)НТКО\[Реестр М(П)НТКО г. Ханты-Мансийск.xlsx]РЕЕСТР'!Q849</f>
    </oc>
    <nc r="O849">
      <f>'W:\Экологи\РЕЕСТР М(П)НТКО\[Реестр М(П)НТКО г. Ханты-Мансийск.xlsx]РЕЕСТР'!Q849</f>
    </nc>
  </rcc>
  <rcc rId="20228" sId="1">
    <oc r="P849">
      <f>'W:\Экологи\РЕЕСТР М(П)НТКО\[Реестр М(П)НТКО г. Ханты-Мансийск.xlsx]РЕЕСТР'!R849</f>
    </oc>
    <nc r="P849">
      <f>'W:\Экологи\РЕЕСТР М(П)НТКО\[Реестр М(П)НТКО г. Ханты-Мансийск.xlsx]РЕЕСТР'!R849</f>
    </nc>
  </rcc>
  <rcc rId="20229" sId="1">
    <oc r="Q849">
      <f>'W:\Экологи\РЕЕСТР М(П)НТКО\[Реестр М(П)НТКО г. Ханты-Мансийск.xlsx]РЕЕСТР'!V849</f>
    </oc>
    <nc r="Q849">
      <f>'W:\Экологи\РЕЕСТР М(П)НТКО\[Реестр М(П)НТКО г. Ханты-Мансийск.xlsx]РЕЕСТР'!V849</f>
    </nc>
  </rcc>
  <rcc rId="20230" sId="1">
    <oc r="R849">
      <f>'W:\Экологи\РЕЕСТР М(П)НТКО\[Реестр М(П)НТКО г. Ханты-Мансийск.xlsx]РЕЕСТР'!W849</f>
    </oc>
    <nc r="R849">
      <f>'W:\Экологи\РЕЕСТР М(П)НТКО\[Реестр М(П)НТКО г. Ханты-Мансийск.xlsx]РЕЕСТР'!W849</f>
    </nc>
  </rcc>
  <rcc rId="20231" sId="1">
    <oc r="S849">
      <f>'W:\Экологи\РЕЕСТР М(П)НТКО\[Реестр М(П)НТКО г. Ханты-Мансийск.xlsx]РЕЕСТР'!X849</f>
    </oc>
    <nc r="S849">
      <f>'W:\Экологи\РЕЕСТР М(П)НТКО\[Реестр М(П)НТКО г. Ханты-Мансийск.xlsx]РЕЕСТР'!X849</f>
    </nc>
  </rcc>
  <rcc rId="20232" sId="1">
    <oc r="T849">
      <f>'W:\Экологи\РЕЕСТР М(П)НТКО\[Реестр М(П)НТКО г. Ханты-Мансийск.xlsx]РЕЕСТР'!AB849</f>
    </oc>
    <nc r="T849">
      <f>'W:\Экологи\РЕЕСТР М(П)НТКО\[Реестр М(П)НТКО г. Ханты-Мансийск.xlsx]РЕЕСТР'!AB849</f>
    </nc>
  </rcc>
  <rcc rId="20233" sId="1">
    <oc r="U849">
      <f>'W:\Экологи\РЕЕСТР М(П)НТКО\[Реестр М(П)НТКО г. Ханты-Мансийск.xlsx]РЕЕСТР'!AC849</f>
    </oc>
    <nc r="U849">
      <f>'W:\Экологи\РЕЕСТР М(П)НТКО\[Реестр М(П)НТКО г. Ханты-Мансийск.xlsx]РЕЕСТР'!AC849</f>
    </nc>
  </rcc>
  <rcc rId="20234" sId="1">
    <oc r="V849">
      <f>'W:\Экологи\РЕЕСТР М(П)НТКО\[Реестр М(П)НТКО г. Ханты-Мансийск.xlsx]РЕЕСТР'!AD849</f>
    </oc>
    <nc r="V849">
      <f>'W:\Экологи\РЕЕСТР М(П)НТКО\[Реестр М(П)НТКО г. Ханты-Мансийск.xlsx]РЕЕСТР'!AD849</f>
    </nc>
  </rcc>
  <rcc rId="20235" sId="1">
    <oc r="W849">
      <f>'W:\Экологи\РЕЕСТР М(П)НТКО\[Реестр М(П)НТКО г. Ханты-Мансийск.xlsx]РЕЕСТР'!AE849</f>
    </oc>
    <nc r="W849">
      <f>'W:\Экологи\РЕЕСТР М(П)НТКО\[Реестр М(П)НТКО г. Ханты-Мансийск.xlsx]РЕЕСТР'!AE849</f>
    </nc>
  </rcc>
  <rcc rId="20236" sId="1">
    <oc r="X849">
      <f>'W:\Экологи\РЕЕСТР М(П)НТКО\[Реестр М(П)НТКО г. Ханты-Мансийск.xlsx]РЕЕСТР'!AI849</f>
    </oc>
    <nc r="X849">
      <f>'W:\Экологи\РЕЕСТР М(П)НТКО\[Реестр М(П)НТКО г. Ханты-Мансийск.xlsx]РЕЕСТР'!AI849</f>
    </nc>
  </rcc>
  <rcc rId="20237" sId="1">
    <oc r="Y849">
      <f>'W:\Экологи\РЕЕСТР М(П)НТКО\[Реестр М(П)НТКО г. Ханты-Мансийск.xlsx]РЕЕСТР'!AM849</f>
    </oc>
    <nc r="Y849">
      <f>'W:\Экологи\РЕЕСТР М(П)НТКО\[Реестр М(П)НТКО г. Ханты-Мансийск.xlsx]РЕЕСТР'!AM849</f>
    </nc>
  </rcc>
  <rcc rId="20238" sId="1">
    <oc r="B850">
      <f>'W:\Экологи\РЕЕСТР М(П)НТКО\[Реестр М(П)НТКО г. Ханты-Мансийск.xlsx]РЕЕСТР'!B850</f>
    </oc>
    <nc r="B850">
      <f>'W:\Экологи\РЕЕСТР М(П)НТКО\[Реестр М(П)НТКО г. Ханты-Мансийск.xlsx]РЕЕСТР'!B850</f>
    </nc>
  </rcc>
  <rcc rId="20239" sId="1">
    <oc r="C850">
      <f>'W:\Экологи\РЕЕСТР М(П)НТКО\[Реестр М(П)НТКО г. Ханты-Мансийск.xlsx]РЕЕСТР'!C850</f>
    </oc>
    <nc r="C850">
      <f>'W:\Экологи\РЕЕСТР М(П)НТКО\[Реестр М(П)НТКО г. Ханты-Мансийск.xlsx]РЕЕСТР'!C850</f>
    </nc>
  </rcc>
  <rcc rId="20240" sId="1">
    <oc r="D850">
      <f>'W:\Экологи\РЕЕСТР М(П)НТКО\[Реестр М(П)НТКО г. Ханты-Мансийск.xlsx]РЕЕСТР'!D850</f>
    </oc>
    <nc r="D850">
      <f>'W:\Экологи\РЕЕСТР М(П)НТКО\[Реестр М(П)НТКО г. Ханты-Мансийск.xlsx]РЕЕСТР'!D850</f>
    </nc>
  </rcc>
  <rcc rId="20241" sId="1">
    <oc r="E850">
      <f>'W:\Экологи\РЕЕСТР М(П)НТКО\[Реестр М(П)НТКО г. Ханты-Мансийск.xlsx]РЕЕСТР'!F850</f>
    </oc>
    <nc r="E850">
      <f>'W:\Экологи\РЕЕСТР М(П)НТКО\[Реестр М(П)НТКО г. Ханты-Мансийск.xlsx]РЕЕСТР'!F850</f>
    </nc>
  </rcc>
  <rcc rId="20242" sId="1">
    <oc r="F850">
      <f>'W:\Экологи\РЕЕСТР М(П)НТКО\[Реестр М(П)НТКО г. Ханты-Мансийск.xlsx]РЕЕСТР'!H850</f>
    </oc>
    <nc r="F850">
      <f>'W:\Экологи\РЕЕСТР М(П)НТКО\[Реестр М(П)НТКО г. Ханты-Мансийск.xlsx]РЕЕСТР'!H850</f>
    </nc>
  </rcc>
  <rcc rId="20243" sId="1">
    <oc r="G850">
      <f>'W:\Экологи\РЕЕСТР М(П)НТКО\[Реестр М(П)НТКО г. Ханты-Мансийск.xlsx]РЕЕСТР'!I850</f>
    </oc>
    <nc r="G850">
      <f>'W:\Экологи\РЕЕСТР М(П)НТКО\[Реестр М(П)НТКО г. Ханты-Мансийск.xlsx]РЕЕСТР'!I850</f>
    </nc>
  </rcc>
  <rcc rId="20244" sId="1">
    <oc r="H850">
      <f>'W:\Экологи\РЕЕСТР М(П)НТКО\[Реестр М(П)НТКО г. Ханты-Мансийск.xlsx]РЕЕСТР'!J850</f>
    </oc>
    <nc r="H850">
      <f>'W:\Экологи\РЕЕСТР М(П)НТКО\[Реестр М(П)НТКО г. Ханты-Мансийск.xlsx]РЕЕСТР'!J850</f>
    </nc>
  </rcc>
  <rcc rId="20245" sId="1">
    <oc r="I850">
      <f>'W:\Экологи\РЕЕСТР М(П)НТКО\[Реестр М(П)НТКО г. Ханты-Мансийск.xlsx]РЕЕСТР'!K850</f>
    </oc>
    <nc r="I850">
      <f>'W:\Экологи\РЕЕСТР М(П)НТКО\[Реестр М(П)НТКО г. Ханты-Мансийск.xlsx]РЕЕСТР'!K850</f>
    </nc>
  </rcc>
  <rcc rId="20246" sId="1">
    <oc r="J850">
      <f>'W:\Экологи\РЕЕСТР М(П)НТКО\[Реестр М(П)НТКО г. Ханты-Мансийск.xlsx]РЕЕСТР'!L850</f>
    </oc>
    <nc r="J850">
      <f>'W:\Экологи\РЕЕСТР М(П)НТКО\[Реестр М(П)НТКО г. Ханты-Мансийск.xlsx]РЕЕСТР'!L850</f>
    </nc>
  </rcc>
  <rcc rId="20247" sId="1">
    <oc r="K850">
      <f>'W:\Экологи\РЕЕСТР М(П)НТКО\[Реестр М(П)НТКО г. Ханты-Мансийск.xlsx]РЕЕСТР'!M850</f>
    </oc>
    <nc r="K850">
      <f>'W:\Экологи\РЕЕСТР М(П)НТКО\[Реестр М(П)НТКО г. Ханты-Мансийск.xlsx]РЕЕСТР'!M850</f>
    </nc>
  </rcc>
  <rcc rId="20248" sId="1">
    <oc r="L850">
      <f>'W:\Экологи\РЕЕСТР М(П)НТКО\[Реестр М(П)НТКО г. Ханты-Мансийск.xlsx]РЕЕСТР'!N850</f>
    </oc>
    <nc r="L850">
      <f>'W:\Экологи\РЕЕСТР М(П)НТКО\[Реестр М(П)НТКО г. Ханты-Мансийск.xlsx]РЕЕСТР'!N850</f>
    </nc>
  </rcc>
  <rcc rId="20249" sId="1">
    <oc r="M850">
      <f>'W:\Экологи\РЕЕСТР М(П)НТКО\[Реестр М(П)НТКО г. Ханты-Мансийск.xlsx]РЕЕСТР'!O850</f>
    </oc>
    <nc r="M850">
      <f>'W:\Экологи\РЕЕСТР М(П)НТКО\[Реестр М(П)НТКО г. Ханты-Мансийск.xlsx]РЕЕСТР'!O850</f>
    </nc>
  </rcc>
  <rcc rId="20250" sId="1">
    <oc r="N850">
      <f>'W:\Экологи\РЕЕСТР М(П)НТКО\[Реестр М(П)НТКО г. Ханты-Мансийск.xlsx]РЕЕСТР'!P850</f>
    </oc>
    <nc r="N850">
      <f>'W:\Экологи\РЕЕСТР М(П)НТКО\[Реестр М(П)НТКО г. Ханты-Мансийск.xlsx]РЕЕСТР'!P850</f>
    </nc>
  </rcc>
  <rcc rId="20251" sId="1">
    <oc r="O850">
      <f>'W:\Экологи\РЕЕСТР М(П)НТКО\[Реестр М(П)НТКО г. Ханты-Мансийск.xlsx]РЕЕСТР'!Q850</f>
    </oc>
    <nc r="O850">
      <f>'W:\Экологи\РЕЕСТР М(П)НТКО\[Реестр М(П)НТКО г. Ханты-Мансийск.xlsx]РЕЕСТР'!Q850</f>
    </nc>
  </rcc>
  <rcc rId="20252" sId="1">
    <oc r="P850">
      <f>'W:\Экологи\РЕЕСТР М(П)НТКО\[Реестр М(П)НТКО г. Ханты-Мансийск.xlsx]РЕЕСТР'!R850</f>
    </oc>
    <nc r="P850">
      <f>'W:\Экологи\РЕЕСТР М(П)НТКО\[Реестр М(П)НТКО г. Ханты-Мансийск.xlsx]РЕЕСТР'!R850</f>
    </nc>
  </rcc>
  <rcc rId="20253" sId="1">
    <oc r="Q850">
      <f>'W:\Экологи\РЕЕСТР М(П)НТКО\[Реестр М(П)НТКО г. Ханты-Мансийск.xlsx]РЕЕСТР'!V850</f>
    </oc>
    <nc r="Q850">
      <f>'W:\Экологи\РЕЕСТР М(П)НТКО\[Реестр М(П)НТКО г. Ханты-Мансийск.xlsx]РЕЕСТР'!V850</f>
    </nc>
  </rcc>
  <rcc rId="20254" sId="1">
    <oc r="R850">
      <f>'W:\Экологи\РЕЕСТР М(П)НТКО\[Реестр М(П)НТКО г. Ханты-Мансийск.xlsx]РЕЕСТР'!W850</f>
    </oc>
    <nc r="R850">
      <f>'W:\Экологи\РЕЕСТР М(П)НТКО\[Реестр М(П)НТКО г. Ханты-Мансийск.xlsx]РЕЕСТР'!W850</f>
    </nc>
  </rcc>
  <rcc rId="20255" sId="1">
    <oc r="S850">
      <f>'W:\Экологи\РЕЕСТР М(П)НТКО\[Реестр М(П)НТКО г. Ханты-Мансийск.xlsx]РЕЕСТР'!X850</f>
    </oc>
    <nc r="S850">
      <f>'W:\Экологи\РЕЕСТР М(П)НТКО\[Реестр М(П)НТКО г. Ханты-Мансийск.xlsx]РЕЕСТР'!X850</f>
    </nc>
  </rcc>
  <rcc rId="20256" sId="1">
    <oc r="T850">
      <f>'W:\Экологи\РЕЕСТР М(П)НТКО\[Реестр М(П)НТКО г. Ханты-Мансийск.xlsx]РЕЕСТР'!AB850</f>
    </oc>
    <nc r="T850">
      <f>'W:\Экологи\РЕЕСТР М(П)НТКО\[Реестр М(П)НТКО г. Ханты-Мансийск.xlsx]РЕЕСТР'!AB850</f>
    </nc>
  </rcc>
  <rcc rId="20257" sId="1">
    <oc r="U850">
      <f>'W:\Экологи\РЕЕСТР М(П)НТКО\[Реестр М(П)НТКО г. Ханты-Мансийск.xlsx]РЕЕСТР'!AC850</f>
    </oc>
    <nc r="U850">
      <f>'W:\Экологи\РЕЕСТР М(П)НТКО\[Реестр М(П)НТКО г. Ханты-Мансийск.xlsx]РЕЕСТР'!AC850</f>
    </nc>
  </rcc>
  <rcc rId="20258" sId="1">
    <oc r="V850">
      <f>'W:\Экологи\РЕЕСТР М(П)НТКО\[Реестр М(П)НТКО г. Ханты-Мансийск.xlsx]РЕЕСТР'!AD850</f>
    </oc>
    <nc r="V850">
      <f>'W:\Экологи\РЕЕСТР М(П)НТКО\[Реестр М(П)НТКО г. Ханты-Мансийск.xlsx]РЕЕСТР'!AD850</f>
    </nc>
  </rcc>
  <rcc rId="20259" sId="1">
    <oc r="W850">
      <f>'W:\Экологи\РЕЕСТР М(П)НТКО\[Реестр М(П)НТКО г. Ханты-Мансийск.xlsx]РЕЕСТР'!AE850</f>
    </oc>
    <nc r="W850">
      <f>'W:\Экологи\РЕЕСТР М(П)НТКО\[Реестр М(П)НТКО г. Ханты-Мансийск.xlsx]РЕЕСТР'!AE850</f>
    </nc>
  </rcc>
  <rcc rId="20260" sId="1">
    <oc r="X850">
      <f>'W:\Экологи\РЕЕСТР М(П)НТКО\[Реестр М(П)НТКО г. Ханты-Мансийск.xlsx]РЕЕСТР'!AI850</f>
    </oc>
    <nc r="X850">
      <f>'W:\Экологи\РЕЕСТР М(П)НТКО\[Реестр М(П)НТКО г. Ханты-Мансийск.xlsx]РЕЕСТР'!AI850</f>
    </nc>
  </rcc>
  <rcc rId="20261" sId="1">
    <oc r="Y850">
      <f>'W:\Экологи\РЕЕСТР М(П)НТКО\[Реестр М(П)НТКО г. Ханты-Мансийск.xlsx]РЕЕСТР'!AM850</f>
    </oc>
    <nc r="Y850">
      <f>'W:\Экологи\РЕЕСТР М(П)НТКО\[Реестр М(П)НТКО г. Ханты-Мансийск.xlsx]РЕЕСТР'!AM850</f>
    </nc>
  </rcc>
  <rcc rId="20262" sId="1">
    <oc r="B851">
      <f>'W:\Экологи\РЕЕСТР М(П)НТКО\[Реестр М(П)НТКО г. Ханты-Мансийск.xlsx]РЕЕСТР'!B851</f>
    </oc>
    <nc r="B851">
      <f>'W:\Экологи\РЕЕСТР М(П)НТКО\[Реестр М(П)НТКО г. Ханты-Мансийск.xlsx]РЕЕСТР'!B851</f>
    </nc>
  </rcc>
  <rcc rId="20263" sId="1">
    <oc r="C851">
      <f>'W:\Экологи\РЕЕСТР М(П)НТКО\[Реестр М(П)НТКО г. Ханты-Мансийск.xlsx]РЕЕСТР'!C851</f>
    </oc>
    <nc r="C851">
      <f>'W:\Экологи\РЕЕСТР М(П)НТКО\[Реестр М(П)НТКО г. Ханты-Мансийск.xlsx]РЕЕСТР'!C851</f>
    </nc>
  </rcc>
  <rcc rId="20264" sId="1">
    <oc r="D851">
      <f>'W:\Экологи\РЕЕСТР М(П)НТКО\[Реестр М(П)НТКО г. Ханты-Мансийск.xlsx]РЕЕСТР'!D851</f>
    </oc>
    <nc r="D851">
      <f>'W:\Экологи\РЕЕСТР М(П)НТКО\[Реестр М(П)НТКО г. Ханты-Мансийск.xlsx]РЕЕСТР'!D851</f>
    </nc>
  </rcc>
  <rcc rId="20265" sId="1">
    <oc r="E851">
      <f>'W:\Экологи\РЕЕСТР М(П)НТКО\[Реестр М(П)НТКО г. Ханты-Мансийск.xlsx]РЕЕСТР'!F851</f>
    </oc>
    <nc r="E851">
      <f>'W:\Экологи\РЕЕСТР М(П)НТКО\[Реестр М(П)НТКО г. Ханты-Мансийск.xlsx]РЕЕСТР'!F851</f>
    </nc>
  </rcc>
  <rcc rId="20266" sId="1">
    <oc r="F851">
      <f>'W:\Экологи\РЕЕСТР М(П)НТКО\[Реестр М(П)НТКО г. Ханты-Мансийск.xlsx]РЕЕСТР'!H851</f>
    </oc>
    <nc r="F851">
      <f>'W:\Экологи\РЕЕСТР М(П)НТКО\[Реестр М(П)НТКО г. Ханты-Мансийск.xlsx]РЕЕСТР'!H851</f>
    </nc>
  </rcc>
  <rcc rId="20267" sId="1">
    <oc r="G851">
      <f>'W:\Экологи\РЕЕСТР М(П)НТКО\[Реестр М(П)НТКО г. Ханты-Мансийск.xlsx]РЕЕСТР'!I851</f>
    </oc>
    <nc r="G851">
      <f>'W:\Экологи\РЕЕСТР М(П)НТКО\[Реестр М(П)НТКО г. Ханты-Мансийск.xlsx]РЕЕСТР'!I851</f>
    </nc>
  </rcc>
  <rcc rId="20268" sId="1">
    <oc r="H851">
      <f>'W:\Экологи\РЕЕСТР М(П)НТКО\[Реестр М(П)НТКО г. Ханты-Мансийск.xlsx]РЕЕСТР'!J851</f>
    </oc>
    <nc r="H851">
      <f>'W:\Экологи\РЕЕСТР М(П)НТКО\[Реестр М(П)НТКО г. Ханты-Мансийск.xlsx]РЕЕСТР'!J851</f>
    </nc>
  </rcc>
  <rcc rId="20269" sId="1">
    <oc r="I851">
      <f>'W:\Экологи\РЕЕСТР М(П)НТКО\[Реестр М(П)НТКО г. Ханты-Мансийск.xlsx]РЕЕСТР'!K851</f>
    </oc>
    <nc r="I851">
      <f>'W:\Экологи\РЕЕСТР М(П)НТКО\[Реестр М(П)НТКО г. Ханты-Мансийск.xlsx]РЕЕСТР'!K851</f>
    </nc>
  </rcc>
  <rcc rId="20270" sId="1">
    <oc r="J851">
      <f>'W:\Экологи\РЕЕСТР М(П)НТКО\[Реестр М(П)НТКО г. Ханты-Мансийск.xlsx]РЕЕСТР'!L851</f>
    </oc>
    <nc r="J851">
      <f>'W:\Экологи\РЕЕСТР М(П)НТКО\[Реестр М(П)НТКО г. Ханты-Мансийск.xlsx]РЕЕСТР'!L851</f>
    </nc>
  </rcc>
  <rcc rId="20271" sId="1">
    <oc r="K851">
      <f>'W:\Экологи\РЕЕСТР М(П)НТКО\[Реестр М(П)НТКО г. Ханты-Мансийск.xlsx]РЕЕСТР'!M851</f>
    </oc>
    <nc r="K851">
      <f>'W:\Экологи\РЕЕСТР М(П)НТКО\[Реестр М(П)НТКО г. Ханты-Мансийск.xlsx]РЕЕСТР'!M851</f>
    </nc>
  </rcc>
  <rcc rId="20272" sId="1">
    <oc r="L851">
      <f>'W:\Экологи\РЕЕСТР М(П)НТКО\[Реестр М(П)НТКО г. Ханты-Мансийск.xlsx]РЕЕСТР'!N851</f>
    </oc>
    <nc r="L851">
      <f>'W:\Экологи\РЕЕСТР М(П)НТКО\[Реестр М(П)НТКО г. Ханты-Мансийск.xlsx]РЕЕСТР'!N851</f>
    </nc>
  </rcc>
  <rcc rId="20273" sId="1">
    <oc r="M851">
      <f>'W:\Экологи\РЕЕСТР М(П)НТКО\[Реестр М(П)НТКО г. Ханты-Мансийск.xlsx]РЕЕСТР'!O851</f>
    </oc>
    <nc r="M851">
      <f>'W:\Экологи\РЕЕСТР М(П)НТКО\[Реестр М(П)НТКО г. Ханты-Мансийск.xlsx]РЕЕСТР'!O851</f>
    </nc>
  </rcc>
  <rcc rId="20274" sId="1">
    <oc r="N851">
      <f>'W:\Экологи\РЕЕСТР М(П)НТКО\[Реестр М(П)НТКО г. Ханты-Мансийск.xlsx]РЕЕСТР'!P851</f>
    </oc>
    <nc r="N851">
      <f>'W:\Экологи\РЕЕСТР М(П)НТКО\[Реестр М(П)НТКО г. Ханты-Мансийск.xlsx]РЕЕСТР'!P851</f>
    </nc>
  </rcc>
  <rcc rId="20275" sId="1">
    <oc r="O851">
      <f>'W:\Экологи\РЕЕСТР М(П)НТКО\[Реестр М(П)НТКО г. Ханты-Мансийск.xlsx]РЕЕСТР'!Q851</f>
    </oc>
    <nc r="O851">
      <f>'W:\Экологи\РЕЕСТР М(П)НТКО\[Реестр М(П)НТКО г. Ханты-Мансийск.xlsx]РЕЕСТР'!Q851</f>
    </nc>
  </rcc>
  <rcc rId="20276" sId="1">
    <oc r="P851">
      <f>'W:\Экологи\РЕЕСТР М(П)НТКО\[Реестр М(П)НТКО г. Ханты-Мансийск.xlsx]РЕЕСТР'!R851</f>
    </oc>
    <nc r="P851">
      <f>'W:\Экологи\РЕЕСТР М(П)НТКО\[Реестр М(П)НТКО г. Ханты-Мансийск.xlsx]РЕЕСТР'!R851</f>
    </nc>
  </rcc>
  <rcc rId="20277" sId="1">
    <oc r="Q851">
      <f>'W:\Экологи\РЕЕСТР М(П)НТКО\[Реестр М(П)НТКО г. Ханты-Мансийск.xlsx]РЕЕСТР'!V851</f>
    </oc>
    <nc r="Q851">
      <f>'W:\Экологи\РЕЕСТР М(П)НТКО\[Реестр М(П)НТКО г. Ханты-Мансийск.xlsx]РЕЕСТР'!V851</f>
    </nc>
  </rcc>
  <rcc rId="20278" sId="1">
    <oc r="R851">
      <f>'W:\Экологи\РЕЕСТР М(П)НТКО\[Реестр М(П)НТКО г. Ханты-Мансийск.xlsx]РЕЕСТР'!W851</f>
    </oc>
    <nc r="R851">
      <f>'W:\Экологи\РЕЕСТР М(П)НТКО\[Реестр М(П)НТКО г. Ханты-Мансийск.xlsx]РЕЕСТР'!W851</f>
    </nc>
  </rcc>
  <rcc rId="20279" sId="1">
    <oc r="S851">
      <f>'W:\Экологи\РЕЕСТР М(П)НТКО\[Реестр М(П)НТКО г. Ханты-Мансийск.xlsx]РЕЕСТР'!X851</f>
    </oc>
    <nc r="S851">
      <f>'W:\Экологи\РЕЕСТР М(П)НТКО\[Реестр М(П)НТКО г. Ханты-Мансийск.xlsx]РЕЕСТР'!X851</f>
    </nc>
  </rcc>
  <rcc rId="20280" sId="1">
    <oc r="T851">
      <f>'W:\Экологи\РЕЕСТР М(П)НТКО\[Реестр М(П)НТКО г. Ханты-Мансийск.xlsx]РЕЕСТР'!AB851</f>
    </oc>
    <nc r="T851">
      <f>'W:\Экологи\РЕЕСТР М(П)НТКО\[Реестр М(П)НТКО г. Ханты-Мансийск.xlsx]РЕЕСТР'!AB851</f>
    </nc>
  </rcc>
  <rcc rId="20281" sId="1">
    <oc r="U851">
      <f>'W:\Экологи\РЕЕСТР М(П)НТКО\[Реестр М(П)НТКО г. Ханты-Мансийск.xlsx]РЕЕСТР'!AC851</f>
    </oc>
    <nc r="U851">
      <f>'W:\Экологи\РЕЕСТР М(П)НТКО\[Реестр М(П)НТКО г. Ханты-Мансийск.xlsx]РЕЕСТР'!AC851</f>
    </nc>
  </rcc>
  <rcc rId="20282" sId="1">
    <oc r="V851">
      <f>'W:\Экологи\РЕЕСТР М(П)НТКО\[Реестр М(П)НТКО г. Ханты-Мансийск.xlsx]РЕЕСТР'!AD851</f>
    </oc>
    <nc r="V851">
      <f>'W:\Экологи\РЕЕСТР М(П)НТКО\[Реестр М(П)НТКО г. Ханты-Мансийск.xlsx]РЕЕСТР'!AD851</f>
    </nc>
  </rcc>
  <rcc rId="20283" sId="1">
    <oc r="W851">
      <f>'W:\Экологи\РЕЕСТР М(П)НТКО\[Реестр М(П)НТКО г. Ханты-Мансийск.xlsx]РЕЕСТР'!AE851</f>
    </oc>
    <nc r="W851">
      <f>'W:\Экологи\РЕЕСТР М(П)НТКО\[Реестр М(П)НТКО г. Ханты-Мансийск.xlsx]РЕЕСТР'!AE851</f>
    </nc>
  </rcc>
  <rcc rId="20284" sId="1">
    <oc r="X851">
      <f>'W:\Экологи\РЕЕСТР М(П)НТКО\[Реестр М(П)НТКО г. Ханты-Мансийск.xlsx]РЕЕСТР'!AI851</f>
    </oc>
    <nc r="X851">
      <f>'W:\Экологи\РЕЕСТР М(П)НТКО\[Реестр М(П)НТКО г. Ханты-Мансийск.xlsx]РЕЕСТР'!AI851</f>
    </nc>
  </rcc>
  <rcc rId="20285" sId="1">
    <oc r="Y851">
      <f>'W:\Экологи\РЕЕСТР М(П)НТКО\[Реестр М(П)НТКО г. Ханты-Мансийск.xlsx]РЕЕСТР'!AM851</f>
    </oc>
    <nc r="Y851">
      <f>'W:\Экологи\РЕЕСТР М(П)НТКО\[Реестр М(П)НТКО г. Ханты-Мансийск.xlsx]РЕЕСТР'!AM851</f>
    </nc>
  </rcc>
  <rcc rId="20286" sId="1">
    <oc r="B852">
      <f>'W:\Экологи\РЕЕСТР М(П)НТКО\[Реестр М(П)НТКО г. Ханты-Мансийск.xlsx]РЕЕСТР'!B852</f>
    </oc>
    <nc r="B852">
      <f>'W:\Экологи\РЕЕСТР М(П)НТКО\[Реестр М(П)НТКО г. Ханты-Мансийск.xlsx]РЕЕСТР'!B852</f>
    </nc>
  </rcc>
  <rcc rId="20287" sId="1">
    <oc r="C852">
      <f>'W:\Экологи\РЕЕСТР М(П)НТКО\[Реестр М(П)НТКО г. Ханты-Мансийск.xlsx]РЕЕСТР'!C852</f>
    </oc>
    <nc r="C852">
      <f>'W:\Экологи\РЕЕСТР М(П)НТКО\[Реестр М(П)НТКО г. Ханты-Мансийск.xlsx]РЕЕСТР'!C852</f>
    </nc>
  </rcc>
  <rcc rId="20288" sId="1">
    <oc r="D852">
      <f>'W:\Экологи\РЕЕСТР М(П)НТКО\[Реестр М(П)НТКО г. Ханты-Мансийск.xlsx]РЕЕСТР'!D852</f>
    </oc>
    <nc r="D852">
      <f>'W:\Экологи\РЕЕСТР М(П)НТКО\[Реестр М(П)НТКО г. Ханты-Мансийск.xlsx]РЕЕСТР'!D852</f>
    </nc>
  </rcc>
  <rcc rId="20289" sId="1">
    <oc r="E852">
      <f>'W:\Экологи\РЕЕСТР М(П)НТКО\[Реестр М(П)НТКО г. Ханты-Мансийск.xlsx]РЕЕСТР'!F852</f>
    </oc>
    <nc r="E852">
      <f>'W:\Экологи\РЕЕСТР М(П)НТКО\[Реестр М(П)НТКО г. Ханты-Мансийск.xlsx]РЕЕСТР'!F852</f>
    </nc>
  </rcc>
  <rcc rId="20290" sId="1">
    <oc r="F852">
      <f>'W:\Экологи\РЕЕСТР М(П)НТКО\[Реестр М(П)НТКО г. Ханты-Мансийск.xlsx]РЕЕСТР'!H852</f>
    </oc>
    <nc r="F852">
      <f>'W:\Экологи\РЕЕСТР М(П)НТКО\[Реестр М(П)НТКО г. Ханты-Мансийск.xlsx]РЕЕСТР'!H852</f>
    </nc>
  </rcc>
  <rcc rId="20291" sId="1">
    <oc r="G852">
      <f>'W:\Экологи\РЕЕСТР М(П)НТКО\[Реестр М(П)НТКО г. Ханты-Мансийск.xlsx]РЕЕСТР'!I852</f>
    </oc>
    <nc r="G852">
      <f>'W:\Экологи\РЕЕСТР М(П)НТКО\[Реестр М(П)НТКО г. Ханты-Мансийск.xlsx]РЕЕСТР'!I852</f>
    </nc>
  </rcc>
  <rcc rId="20292" sId="1">
    <oc r="H852">
      <f>'W:\Экологи\РЕЕСТР М(П)НТКО\[Реестр М(П)НТКО г. Ханты-Мансийск.xlsx]РЕЕСТР'!J852</f>
    </oc>
    <nc r="H852">
      <f>'W:\Экологи\РЕЕСТР М(П)НТКО\[Реестр М(П)НТКО г. Ханты-Мансийск.xlsx]РЕЕСТР'!J852</f>
    </nc>
  </rcc>
  <rcc rId="20293" sId="1">
    <oc r="I852">
      <f>'W:\Экологи\РЕЕСТР М(П)НТКО\[Реестр М(П)НТКО г. Ханты-Мансийск.xlsx]РЕЕСТР'!K852</f>
    </oc>
    <nc r="I852">
      <f>'W:\Экологи\РЕЕСТР М(П)НТКО\[Реестр М(П)НТКО г. Ханты-Мансийск.xlsx]РЕЕСТР'!K852</f>
    </nc>
  </rcc>
  <rcc rId="20294" sId="1">
    <oc r="J852">
      <f>'W:\Экологи\РЕЕСТР М(П)НТКО\[Реестр М(П)НТКО г. Ханты-Мансийск.xlsx]РЕЕСТР'!L852</f>
    </oc>
    <nc r="J852">
      <f>'W:\Экологи\РЕЕСТР М(П)НТКО\[Реестр М(П)НТКО г. Ханты-Мансийск.xlsx]РЕЕСТР'!L852</f>
    </nc>
  </rcc>
  <rcc rId="20295" sId="1">
    <oc r="K852">
      <f>'W:\Экологи\РЕЕСТР М(П)НТКО\[Реестр М(П)НТКО г. Ханты-Мансийск.xlsx]РЕЕСТР'!M852</f>
    </oc>
    <nc r="K852">
      <f>'W:\Экологи\РЕЕСТР М(П)НТКО\[Реестр М(П)НТКО г. Ханты-Мансийск.xlsx]РЕЕСТР'!M852</f>
    </nc>
  </rcc>
  <rcc rId="20296" sId="1">
    <oc r="L852">
      <f>'W:\Экологи\РЕЕСТР М(П)НТКО\[Реестр М(П)НТКО г. Ханты-Мансийск.xlsx]РЕЕСТР'!N852</f>
    </oc>
    <nc r="L852">
      <f>'W:\Экологи\РЕЕСТР М(П)НТКО\[Реестр М(П)НТКО г. Ханты-Мансийск.xlsx]РЕЕСТР'!N852</f>
    </nc>
  </rcc>
  <rcc rId="20297" sId="1">
    <oc r="M852">
      <f>'W:\Экологи\РЕЕСТР М(П)НТКО\[Реестр М(П)НТКО г. Ханты-Мансийск.xlsx]РЕЕСТР'!O852</f>
    </oc>
    <nc r="M852">
      <f>'W:\Экологи\РЕЕСТР М(П)НТКО\[Реестр М(П)НТКО г. Ханты-Мансийск.xlsx]РЕЕСТР'!O852</f>
    </nc>
  </rcc>
  <rcc rId="20298" sId="1">
    <oc r="N852">
      <f>'W:\Экологи\РЕЕСТР М(П)НТКО\[Реестр М(П)НТКО г. Ханты-Мансийск.xlsx]РЕЕСТР'!P852</f>
    </oc>
    <nc r="N852">
      <f>'W:\Экологи\РЕЕСТР М(П)НТКО\[Реестр М(П)НТКО г. Ханты-Мансийск.xlsx]РЕЕСТР'!P852</f>
    </nc>
  </rcc>
  <rcc rId="20299" sId="1">
    <oc r="O852">
      <f>'W:\Экологи\РЕЕСТР М(П)НТКО\[Реестр М(П)НТКО г. Ханты-Мансийск.xlsx]РЕЕСТР'!Q852</f>
    </oc>
    <nc r="O852">
      <f>'W:\Экологи\РЕЕСТР М(П)НТКО\[Реестр М(П)НТКО г. Ханты-Мансийск.xlsx]РЕЕСТР'!Q852</f>
    </nc>
  </rcc>
  <rcc rId="20300" sId="1">
    <oc r="P852">
      <f>'W:\Экологи\РЕЕСТР М(П)НТКО\[Реестр М(П)НТКО г. Ханты-Мансийск.xlsx]РЕЕСТР'!R852</f>
    </oc>
    <nc r="P852">
      <f>'W:\Экологи\РЕЕСТР М(П)НТКО\[Реестр М(П)НТКО г. Ханты-Мансийск.xlsx]РЕЕСТР'!R852</f>
    </nc>
  </rcc>
  <rcc rId="20301" sId="1">
    <oc r="Q852">
      <f>'W:\Экологи\РЕЕСТР М(П)НТКО\[Реестр М(П)НТКО г. Ханты-Мансийск.xlsx]РЕЕСТР'!V852</f>
    </oc>
    <nc r="Q852">
      <f>'W:\Экологи\РЕЕСТР М(П)НТКО\[Реестр М(П)НТКО г. Ханты-Мансийск.xlsx]РЕЕСТР'!V852</f>
    </nc>
  </rcc>
  <rcc rId="20302" sId="1">
    <oc r="R852">
      <f>'W:\Экологи\РЕЕСТР М(П)НТКО\[Реестр М(П)НТКО г. Ханты-Мансийск.xlsx]РЕЕСТР'!W852</f>
    </oc>
    <nc r="R852">
      <f>'W:\Экологи\РЕЕСТР М(П)НТКО\[Реестр М(П)НТКО г. Ханты-Мансийск.xlsx]РЕЕСТР'!W852</f>
    </nc>
  </rcc>
  <rcc rId="20303" sId="1">
    <oc r="S852">
      <f>'W:\Экологи\РЕЕСТР М(П)НТКО\[Реестр М(П)НТКО г. Ханты-Мансийск.xlsx]РЕЕСТР'!X852</f>
    </oc>
    <nc r="S852">
      <f>'W:\Экологи\РЕЕСТР М(П)НТКО\[Реестр М(П)НТКО г. Ханты-Мансийск.xlsx]РЕЕСТР'!X852</f>
    </nc>
  </rcc>
  <rcc rId="20304" sId="1">
    <oc r="T852">
      <f>'W:\Экологи\РЕЕСТР М(П)НТКО\[Реестр М(П)НТКО г. Ханты-Мансийск.xlsx]РЕЕСТР'!AB852</f>
    </oc>
    <nc r="T852">
      <f>'W:\Экологи\РЕЕСТР М(П)НТКО\[Реестр М(П)НТКО г. Ханты-Мансийск.xlsx]РЕЕСТР'!AB852</f>
    </nc>
  </rcc>
  <rcc rId="20305" sId="1">
    <oc r="U852">
      <f>'W:\Экологи\РЕЕСТР М(П)НТКО\[Реестр М(П)НТКО г. Ханты-Мансийск.xlsx]РЕЕСТР'!AC852</f>
    </oc>
    <nc r="U852">
      <f>'W:\Экологи\РЕЕСТР М(П)НТКО\[Реестр М(П)НТКО г. Ханты-Мансийск.xlsx]РЕЕСТР'!AC852</f>
    </nc>
  </rcc>
  <rcc rId="20306" sId="1">
    <oc r="V852">
      <f>'W:\Экологи\РЕЕСТР М(П)НТКО\[Реестр М(П)НТКО г. Ханты-Мансийск.xlsx]РЕЕСТР'!AD852</f>
    </oc>
    <nc r="V852">
      <f>'W:\Экологи\РЕЕСТР М(П)НТКО\[Реестр М(П)НТКО г. Ханты-Мансийск.xlsx]РЕЕСТР'!AD852</f>
    </nc>
  </rcc>
  <rcc rId="20307" sId="1">
    <oc r="W852">
      <f>'W:\Экологи\РЕЕСТР М(П)НТКО\[Реестр М(П)НТКО г. Ханты-Мансийск.xlsx]РЕЕСТР'!AE852</f>
    </oc>
    <nc r="W852">
      <f>'W:\Экологи\РЕЕСТР М(П)НТКО\[Реестр М(П)НТКО г. Ханты-Мансийск.xlsx]РЕЕСТР'!AE852</f>
    </nc>
  </rcc>
  <rcc rId="20308" sId="1">
    <oc r="X852">
      <f>'W:\Экологи\РЕЕСТР М(П)НТКО\[Реестр М(П)НТКО г. Ханты-Мансийск.xlsx]РЕЕСТР'!AI852</f>
    </oc>
    <nc r="X852">
      <f>'W:\Экологи\РЕЕСТР М(П)НТКО\[Реестр М(П)НТКО г. Ханты-Мансийск.xlsx]РЕЕСТР'!AI852</f>
    </nc>
  </rcc>
  <rcc rId="20309" sId="1">
    <oc r="Y852">
      <f>'W:\Экологи\РЕЕСТР М(П)НТКО\[Реестр М(П)НТКО г. Ханты-Мансийск.xlsx]РЕЕСТР'!AM852</f>
    </oc>
    <nc r="Y852">
      <f>'W:\Экологи\РЕЕСТР М(П)НТКО\[Реестр М(П)НТКО г. Ханты-Мансийск.xlsx]РЕЕСТР'!AM852</f>
    </nc>
  </rcc>
  <rcc rId="20310" sId="1">
    <oc r="B853">
      <f>'W:\Экологи\РЕЕСТР М(П)НТКО\[Реестр М(П)НТКО г. Ханты-Мансийск.xlsx]РЕЕСТР'!B853</f>
    </oc>
    <nc r="B853">
      <f>'W:\Экологи\РЕЕСТР М(П)НТКО\[Реестр М(П)НТКО г. Ханты-Мансийск.xlsx]РЕЕСТР'!B853</f>
    </nc>
  </rcc>
  <rcc rId="20311" sId="1">
    <oc r="C853">
      <f>'W:\Экологи\РЕЕСТР М(П)НТКО\[Реестр М(П)НТКО г. Ханты-Мансийск.xlsx]РЕЕСТР'!C853</f>
    </oc>
    <nc r="C853">
      <f>'W:\Экологи\РЕЕСТР М(П)НТКО\[Реестр М(П)НТКО г. Ханты-Мансийск.xlsx]РЕЕСТР'!C853</f>
    </nc>
  </rcc>
  <rcc rId="20312" sId="1">
    <oc r="D853">
      <f>'W:\Экологи\РЕЕСТР М(П)НТКО\[Реестр М(П)НТКО г. Ханты-Мансийск.xlsx]РЕЕСТР'!D853</f>
    </oc>
    <nc r="D853">
      <f>'W:\Экологи\РЕЕСТР М(П)НТКО\[Реестр М(П)НТКО г. Ханты-Мансийск.xlsx]РЕЕСТР'!D853</f>
    </nc>
  </rcc>
  <rcc rId="20313" sId="1">
    <oc r="E853">
      <f>'W:\Экологи\РЕЕСТР М(П)НТКО\[Реестр М(П)НТКО г. Ханты-Мансийск.xlsx]РЕЕСТР'!F853</f>
    </oc>
    <nc r="E853">
      <f>'W:\Экологи\РЕЕСТР М(П)НТКО\[Реестр М(П)НТКО г. Ханты-Мансийск.xlsx]РЕЕСТР'!F853</f>
    </nc>
  </rcc>
  <rcc rId="20314" sId="1">
    <oc r="F853">
      <f>'W:\Экологи\РЕЕСТР М(П)НТКО\[Реестр М(П)НТКО г. Ханты-Мансийск.xlsx]РЕЕСТР'!H853</f>
    </oc>
    <nc r="F853">
      <f>'W:\Экологи\РЕЕСТР М(П)НТКО\[Реестр М(П)НТКО г. Ханты-Мансийск.xlsx]РЕЕСТР'!H853</f>
    </nc>
  </rcc>
  <rcc rId="20315" sId="1">
    <oc r="G853">
      <f>'W:\Экологи\РЕЕСТР М(П)НТКО\[Реестр М(П)НТКО г. Ханты-Мансийск.xlsx]РЕЕСТР'!I853</f>
    </oc>
    <nc r="G853">
      <f>'W:\Экологи\РЕЕСТР М(П)НТКО\[Реестр М(П)НТКО г. Ханты-Мансийск.xlsx]РЕЕСТР'!I853</f>
    </nc>
  </rcc>
  <rcc rId="20316" sId="1">
    <oc r="H853">
      <f>'W:\Экологи\РЕЕСТР М(П)НТКО\[Реестр М(П)НТКО г. Ханты-Мансийск.xlsx]РЕЕСТР'!J853</f>
    </oc>
    <nc r="H853">
      <f>'W:\Экологи\РЕЕСТР М(П)НТКО\[Реестр М(П)НТКО г. Ханты-Мансийск.xlsx]РЕЕСТР'!J853</f>
    </nc>
  </rcc>
  <rcc rId="20317" sId="1">
    <oc r="I853">
      <f>'W:\Экологи\РЕЕСТР М(П)НТКО\[Реестр М(П)НТКО г. Ханты-Мансийск.xlsx]РЕЕСТР'!K853</f>
    </oc>
    <nc r="I853">
      <f>'W:\Экологи\РЕЕСТР М(П)НТКО\[Реестр М(П)НТКО г. Ханты-Мансийск.xlsx]РЕЕСТР'!K853</f>
    </nc>
  </rcc>
  <rcc rId="20318" sId="1">
    <oc r="J853">
      <f>'W:\Экологи\РЕЕСТР М(П)НТКО\[Реестр М(П)НТКО г. Ханты-Мансийск.xlsx]РЕЕСТР'!L853</f>
    </oc>
    <nc r="J853">
      <f>'W:\Экологи\РЕЕСТР М(П)НТКО\[Реестр М(П)НТКО г. Ханты-Мансийск.xlsx]РЕЕСТР'!L853</f>
    </nc>
  </rcc>
  <rcc rId="20319" sId="1">
    <oc r="K853">
      <f>'W:\Экологи\РЕЕСТР М(П)НТКО\[Реестр М(П)НТКО г. Ханты-Мансийск.xlsx]РЕЕСТР'!M853</f>
    </oc>
    <nc r="K853">
      <f>'W:\Экологи\РЕЕСТР М(П)НТКО\[Реестр М(П)НТКО г. Ханты-Мансийск.xlsx]РЕЕСТР'!M853</f>
    </nc>
  </rcc>
  <rcc rId="20320" sId="1">
    <oc r="L853">
      <f>'W:\Экологи\РЕЕСТР М(П)НТКО\[Реестр М(П)НТКО г. Ханты-Мансийск.xlsx]РЕЕСТР'!N853</f>
    </oc>
    <nc r="L853">
      <f>'W:\Экологи\РЕЕСТР М(П)НТКО\[Реестр М(П)НТКО г. Ханты-Мансийск.xlsx]РЕЕСТР'!N853</f>
    </nc>
  </rcc>
  <rcc rId="20321" sId="1">
    <oc r="M853">
      <f>'W:\Экологи\РЕЕСТР М(П)НТКО\[Реестр М(П)НТКО г. Ханты-Мансийск.xlsx]РЕЕСТР'!O853</f>
    </oc>
    <nc r="M853">
      <f>'W:\Экологи\РЕЕСТР М(П)НТКО\[Реестр М(П)НТКО г. Ханты-Мансийск.xlsx]РЕЕСТР'!O853</f>
    </nc>
  </rcc>
  <rcc rId="20322" sId="1">
    <oc r="N853">
      <f>'W:\Экологи\РЕЕСТР М(П)НТКО\[Реестр М(П)НТКО г. Ханты-Мансийск.xlsx]РЕЕСТР'!P853</f>
    </oc>
    <nc r="N853">
      <f>'W:\Экологи\РЕЕСТР М(П)НТКО\[Реестр М(П)НТКО г. Ханты-Мансийск.xlsx]РЕЕСТР'!P853</f>
    </nc>
  </rcc>
  <rcc rId="20323" sId="1">
    <oc r="O853">
      <f>'W:\Экологи\РЕЕСТР М(П)НТКО\[Реестр М(П)НТКО г. Ханты-Мансийск.xlsx]РЕЕСТР'!Q853</f>
    </oc>
    <nc r="O853">
      <f>'W:\Экологи\РЕЕСТР М(П)НТКО\[Реестр М(П)НТКО г. Ханты-Мансийск.xlsx]РЕЕСТР'!Q853</f>
    </nc>
  </rcc>
  <rcc rId="20324" sId="1">
    <oc r="P853">
      <f>'W:\Экологи\РЕЕСТР М(П)НТКО\[Реестр М(П)НТКО г. Ханты-Мансийск.xlsx]РЕЕСТР'!R853</f>
    </oc>
    <nc r="P853">
      <f>'W:\Экологи\РЕЕСТР М(П)НТКО\[Реестр М(П)НТКО г. Ханты-Мансийск.xlsx]РЕЕСТР'!R853</f>
    </nc>
  </rcc>
  <rcc rId="20325" sId="1">
    <oc r="Q853">
      <f>'W:\Экологи\РЕЕСТР М(П)НТКО\[Реестр М(П)НТКО г. Ханты-Мансийск.xlsx]РЕЕСТР'!V853</f>
    </oc>
    <nc r="Q853">
      <f>'W:\Экологи\РЕЕСТР М(П)НТКО\[Реестр М(П)НТКО г. Ханты-Мансийск.xlsx]РЕЕСТР'!V853</f>
    </nc>
  </rcc>
  <rcc rId="20326" sId="1">
    <oc r="R853">
      <f>'W:\Экологи\РЕЕСТР М(П)НТКО\[Реестр М(П)НТКО г. Ханты-Мансийск.xlsx]РЕЕСТР'!W853</f>
    </oc>
    <nc r="R853">
      <f>'W:\Экологи\РЕЕСТР М(П)НТКО\[Реестр М(П)НТКО г. Ханты-Мансийск.xlsx]РЕЕСТР'!W853</f>
    </nc>
  </rcc>
  <rcc rId="20327" sId="1">
    <oc r="S853">
      <f>'W:\Экологи\РЕЕСТР М(П)НТКО\[Реестр М(П)НТКО г. Ханты-Мансийск.xlsx]РЕЕСТР'!X853</f>
    </oc>
    <nc r="S853">
      <f>'W:\Экологи\РЕЕСТР М(П)НТКО\[Реестр М(П)НТКО г. Ханты-Мансийск.xlsx]РЕЕСТР'!X853</f>
    </nc>
  </rcc>
  <rcc rId="20328" sId="1">
    <oc r="T853">
      <f>'W:\Экологи\РЕЕСТР М(П)НТКО\[Реестр М(П)НТКО г. Ханты-Мансийск.xlsx]РЕЕСТР'!AB853</f>
    </oc>
    <nc r="T853">
      <f>'W:\Экологи\РЕЕСТР М(П)НТКО\[Реестр М(П)НТКО г. Ханты-Мансийск.xlsx]РЕЕСТР'!AB853</f>
    </nc>
  </rcc>
  <rcc rId="20329" sId="1">
    <oc r="U853">
      <f>'W:\Экологи\РЕЕСТР М(П)НТКО\[Реестр М(П)НТКО г. Ханты-Мансийск.xlsx]РЕЕСТР'!AC853</f>
    </oc>
    <nc r="U853">
      <f>'W:\Экологи\РЕЕСТР М(П)НТКО\[Реестр М(П)НТКО г. Ханты-Мансийск.xlsx]РЕЕСТР'!AC853</f>
    </nc>
  </rcc>
  <rcc rId="20330" sId="1">
    <oc r="V853">
      <f>'W:\Экологи\РЕЕСТР М(П)НТКО\[Реестр М(П)НТКО г. Ханты-Мансийск.xlsx]РЕЕСТР'!AD853</f>
    </oc>
    <nc r="V853">
      <f>'W:\Экологи\РЕЕСТР М(П)НТКО\[Реестр М(П)НТКО г. Ханты-Мансийск.xlsx]РЕЕСТР'!AD853</f>
    </nc>
  </rcc>
  <rcc rId="20331" sId="1">
    <oc r="W853">
      <f>'W:\Экологи\РЕЕСТР М(П)НТКО\[Реестр М(П)НТКО г. Ханты-Мансийск.xlsx]РЕЕСТР'!AE853</f>
    </oc>
    <nc r="W853">
      <f>'W:\Экологи\РЕЕСТР М(П)НТКО\[Реестр М(П)НТКО г. Ханты-Мансийск.xlsx]РЕЕСТР'!AE853</f>
    </nc>
  </rcc>
  <rcc rId="20332" sId="1">
    <oc r="X853">
      <f>'W:\Экологи\РЕЕСТР М(П)НТКО\[Реестр М(П)НТКО г. Ханты-Мансийск.xlsx]РЕЕСТР'!AI853</f>
    </oc>
    <nc r="X853">
      <f>'W:\Экологи\РЕЕСТР М(П)НТКО\[Реестр М(П)НТКО г. Ханты-Мансийск.xlsx]РЕЕСТР'!AI853</f>
    </nc>
  </rcc>
  <rcc rId="20333" sId="1">
    <oc r="Y853">
      <f>'W:\Экологи\РЕЕСТР М(П)НТКО\[Реестр М(П)НТКО г. Ханты-Мансийск.xlsx]РЕЕСТР'!AM853</f>
    </oc>
    <nc r="Y853">
      <f>'W:\Экологи\РЕЕСТР М(П)НТКО\[Реестр М(П)НТКО г. Ханты-Мансийск.xlsx]РЕЕСТР'!AM853</f>
    </nc>
  </rcc>
  <rcc rId="20334" sId="1">
    <oc r="B854">
      <f>'W:\Экологи\РЕЕСТР М(П)НТКО\[Реестр М(П)НТКО г. Ханты-Мансийск.xlsx]РЕЕСТР'!B854</f>
    </oc>
    <nc r="B854">
      <f>'W:\Экологи\РЕЕСТР М(П)НТКО\[Реестр М(П)НТКО г. Ханты-Мансийск.xlsx]РЕЕСТР'!B854</f>
    </nc>
  </rcc>
  <rcc rId="20335" sId="1">
    <oc r="C854">
      <f>'W:\Экологи\РЕЕСТР М(П)НТКО\[Реестр М(П)НТКО г. Ханты-Мансийск.xlsx]РЕЕСТР'!C854</f>
    </oc>
    <nc r="C854">
      <f>'W:\Экологи\РЕЕСТР М(П)НТКО\[Реестр М(П)НТКО г. Ханты-Мансийск.xlsx]РЕЕСТР'!C854</f>
    </nc>
  </rcc>
  <rcc rId="20336" sId="1">
    <oc r="D854">
      <f>'W:\Экологи\РЕЕСТР М(П)НТКО\[Реестр М(П)НТКО г. Ханты-Мансийск.xlsx]РЕЕСТР'!D854</f>
    </oc>
    <nc r="D854">
      <f>'W:\Экологи\РЕЕСТР М(П)НТКО\[Реестр М(П)НТКО г. Ханты-Мансийск.xlsx]РЕЕСТР'!D854</f>
    </nc>
  </rcc>
  <rcc rId="20337" sId="1">
    <oc r="E854">
      <f>'W:\Экологи\РЕЕСТР М(П)НТКО\[Реестр М(П)НТКО г. Ханты-Мансийск.xlsx]РЕЕСТР'!F854</f>
    </oc>
    <nc r="E854">
      <f>'W:\Экологи\РЕЕСТР М(П)НТКО\[Реестр М(П)НТКО г. Ханты-Мансийск.xlsx]РЕЕСТР'!F854</f>
    </nc>
  </rcc>
  <rcc rId="20338" sId="1">
    <oc r="F854">
      <f>'W:\Экологи\РЕЕСТР М(П)НТКО\[Реестр М(П)НТКО г. Ханты-Мансийск.xlsx]РЕЕСТР'!H854</f>
    </oc>
    <nc r="F854">
      <f>'W:\Экологи\РЕЕСТР М(П)НТКО\[Реестр М(П)НТКО г. Ханты-Мансийск.xlsx]РЕЕСТР'!H854</f>
    </nc>
  </rcc>
  <rcc rId="20339" sId="1">
    <oc r="G854">
      <f>'W:\Экологи\РЕЕСТР М(П)НТКО\[Реестр М(П)НТКО г. Ханты-Мансийск.xlsx]РЕЕСТР'!I854</f>
    </oc>
    <nc r="G854">
      <f>'W:\Экологи\РЕЕСТР М(П)НТКО\[Реестр М(П)НТКО г. Ханты-Мансийск.xlsx]РЕЕСТР'!I854</f>
    </nc>
  </rcc>
  <rcc rId="20340" sId="1">
    <oc r="H854">
      <f>'W:\Экологи\РЕЕСТР М(П)НТКО\[Реестр М(П)НТКО г. Ханты-Мансийск.xlsx]РЕЕСТР'!J854</f>
    </oc>
    <nc r="H854">
      <f>'W:\Экологи\РЕЕСТР М(П)НТКО\[Реестр М(П)НТКО г. Ханты-Мансийск.xlsx]РЕЕСТР'!J854</f>
    </nc>
  </rcc>
  <rcc rId="20341" sId="1">
    <oc r="I854">
      <f>'W:\Экологи\РЕЕСТР М(П)НТКО\[Реестр М(П)НТКО г. Ханты-Мансийск.xlsx]РЕЕСТР'!K854</f>
    </oc>
    <nc r="I854">
      <f>'W:\Экологи\РЕЕСТР М(П)НТКО\[Реестр М(П)НТКО г. Ханты-Мансийск.xlsx]РЕЕСТР'!K854</f>
    </nc>
  </rcc>
  <rcc rId="20342" sId="1">
    <oc r="J854">
      <f>'W:\Экологи\РЕЕСТР М(П)НТКО\[Реестр М(П)НТКО г. Ханты-Мансийск.xlsx]РЕЕСТР'!L854</f>
    </oc>
    <nc r="J854">
      <f>'W:\Экологи\РЕЕСТР М(П)НТКО\[Реестр М(П)НТКО г. Ханты-Мансийск.xlsx]РЕЕСТР'!L854</f>
    </nc>
  </rcc>
  <rcc rId="20343" sId="1">
    <oc r="K854">
      <f>'W:\Экологи\РЕЕСТР М(П)НТКО\[Реестр М(П)НТКО г. Ханты-Мансийск.xlsx]РЕЕСТР'!M854</f>
    </oc>
    <nc r="K854">
      <f>'W:\Экологи\РЕЕСТР М(П)НТКО\[Реестр М(П)НТКО г. Ханты-Мансийск.xlsx]РЕЕСТР'!M854</f>
    </nc>
  </rcc>
  <rcc rId="20344" sId="1">
    <oc r="L854">
      <f>'W:\Экологи\РЕЕСТР М(П)НТКО\[Реестр М(П)НТКО г. Ханты-Мансийск.xlsx]РЕЕСТР'!N854</f>
    </oc>
    <nc r="L854">
      <f>'W:\Экологи\РЕЕСТР М(П)НТКО\[Реестр М(П)НТКО г. Ханты-Мансийск.xlsx]РЕЕСТР'!N854</f>
    </nc>
  </rcc>
  <rcc rId="20345" sId="1">
    <oc r="M854">
      <f>'W:\Экологи\РЕЕСТР М(П)НТКО\[Реестр М(П)НТКО г. Ханты-Мансийск.xlsx]РЕЕСТР'!O854</f>
    </oc>
    <nc r="M854">
      <f>'W:\Экологи\РЕЕСТР М(П)НТКО\[Реестр М(П)НТКО г. Ханты-Мансийск.xlsx]РЕЕСТР'!O854</f>
    </nc>
  </rcc>
  <rcc rId="20346" sId="1">
    <oc r="N854">
      <f>'W:\Экологи\РЕЕСТР М(П)НТКО\[Реестр М(П)НТКО г. Ханты-Мансийск.xlsx]РЕЕСТР'!P854</f>
    </oc>
    <nc r="N854">
      <f>'W:\Экологи\РЕЕСТР М(П)НТКО\[Реестр М(П)НТКО г. Ханты-Мансийск.xlsx]РЕЕСТР'!P854</f>
    </nc>
  </rcc>
  <rcc rId="20347" sId="1">
    <oc r="O854">
      <f>'W:\Экологи\РЕЕСТР М(П)НТКО\[Реестр М(П)НТКО г. Ханты-Мансийск.xlsx]РЕЕСТР'!Q854</f>
    </oc>
    <nc r="O854">
      <f>'W:\Экологи\РЕЕСТР М(П)НТКО\[Реестр М(П)НТКО г. Ханты-Мансийск.xlsx]РЕЕСТР'!Q854</f>
    </nc>
  </rcc>
  <rcc rId="20348" sId="1">
    <oc r="P854">
      <f>'W:\Экологи\РЕЕСТР М(П)НТКО\[Реестр М(П)НТКО г. Ханты-Мансийск.xlsx]РЕЕСТР'!R854</f>
    </oc>
    <nc r="P854">
      <f>'W:\Экологи\РЕЕСТР М(П)НТКО\[Реестр М(П)НТКО г. Ханты-Мансийск.xlsx]РЕЕСТР'!R854</f>
    </nc>
  </rcc>
  <rcc rId="20349" sId="1">
    <oc r="Q854">
      <f>'W:\Экологи\РЕЕСТР М(П)НТКО\[Реестр М(П)НТКО г. Ханты-Мансийск.xlsx]РЕЕСТР'!V854</f>
    </oc>
    <nc r="Q854">
      <f>'W:\Экологи\РЕЕСТР М(П)НТКО\[Реестр М(П)НТКО г. Ханты-Мансийск.xlsx]РЕЕСТР'!V854</f>
    </nc>
  </rcc>
  <rcc rId="20350" sId="1">
    <oc r="R854">
      <f>'W:\Экологи\РЕЕСТР М(П)НТКО\[Реестр М(П)НТКО г. Ханты-Мансийск.xlsx]РЕЕСТР'!W854</f>
    </oc>
    <nc r="R854">
      <f>'W:\Экологи\РЕЕСТР М(П)НТКО\[Реестр М(П)НТКО г. Ханты-Мансийск.xlsx]РЕЕСТР'!W854</f>
    </nc>
  </rcc>
  <rcc rId="20351" sId="1">
    <oc r="S854">
      <f>'W:\Экологи\РЕЕСТР М(П)НТКО\[Реестр М(П)НТКО г. Ханты-Мансийск.xlsx]РЕЕСТР'!X854</f>
    </oc>
    <nc r="S854">
      <f>'W:\Экологи\РЕЕСТР М(П)НТКО\[Реестр М(П)НТКО г. Ханты-Мансийск.xlsx]РЕЕСТР'!X854</f>
    </nc>
  </rcc>
  <rcc rId="20352" sId="1">
    <oc r="T854">
      <f>'W:\Экологи\РЕЕСТР М(П)НТКО\[Реестр М(П)НТКО г. Ханты-Мансийск.xlsx]РЕЕСТР'!AB854</f>
    </oc>
    <nc r="T854">
      <f>'W:\Экологи\РЕЕСТР М(П)НТКО\[Реестр М(П)НТКО г. Ханты-Мансийск.xlsx]РЕЕСТР'!AB854</f>
    </nc>
  </rcc>
  <rcc rId="20353" sId="1">
    <oc r="U854">
      <f>'W:\Экологи\РЕЕСТР М(П)НТКО\[Реестр М(П)НТКО г. Ханты-Мансийск.xlsx]РЕЕСТР'!AC854</f>
    </oc>
    <nc r="U854">
      <f>'W:\Экологи\РЕЕСТР М(П)НТКО\[Реестр М(П)НТКО г. Ханты-Мансийск.xlsx]РЕЕСТР'!AC854</f>
    </nc>
  </rcc>
  <rcc rId="20354" sId="1">
    <oc r="V854">
      <f>'W:\Экологи\РЕЕСТР М(П)НТКО\[Реестр М(П)НТКО г. Ханты-Мансийск.xlsx]РЕЕСТР'!AD854</f>
    </oc>
    <nc r="V854">
      <f>'W:\Экологи\РЕЕСТР М(П)НТКО\[Реестр М(П)НТКО г. Ханты-Мансийск.xlsx]РЕЕСТР'!AD854</f>
    </nc>
  </rcc>
  <rcc rId="20355" sId="1">
    <oc r="W854">
      <f>'W:\Экологи\РЕЕСТР М(П)НТКО\[Реестр М(П)НТКО г. Ханты-Мансийск.xlsx]РЕЕСТР'!AE854</f>
    </oc>
    <nc r="W854">
      <f>'W:\Экологи\РЕЕСТР М(П)НТКО\[Реестр М(П)НТКО г. Ханты-Мансийск.xlsx]РЕЕСТР'!AE854</f>
    </nc>
  </rcc>
  <rcc rId="20356" sId="1">
    <oc r="X854">
      <f>'W:\Экологи\РЕЕСТР М(П)НТКО\[Реестр М(П)НТКО г. Ханты-Мансийск.xlsx]РЕЕСТР'!AI854</f>
    </oc>
    <nc r="X854">
      <f>'W:\Экологи\РЕЕСТР М(П)НТКО\[Реестр М(П)НТКО г. Ханты-Мансийск.xlsx]РЕЕСТР'!AI854</f>
    </nc>
  </rcc>
  <rcc rId="20357" sId="1">
    <oc r="Y854">
      <f>'W:\Экологи\РЕЕСТР М(П)НТКО\[Реестр М(П)НТКО г. Ханты-Мансийск.xlsx]РЕЕСТР'!AM854</f>
    </oc>
    <nc r="Y854">
      <f>'W:\Экологи\РЕЕСТР М(П)НТКО\[Реестр М(П)НТКО г. Ханты-Мансийск.xlsx]РЕЕСТР'!AM854</f>
    </nc>
  </rcc>
  <rcc rId="20358" sId="1">
    <oc r="B855">
      <f>'W:\Экологи\РЕЕСТР М(П)НТКО\[Реестр М(П)НТКО г. Ханты-Мансийск.xlsx]РЕЕСТР'!B855</f>
    </oc>
    <nc r="B855">
      <f>'W:\Экологи\РЕЕСТР М(П)НТКО\[Реестр М(П)НТКО г. Ханты-Мансийск.xlsx]РЕЕСТР'!B855</f>
    </nc>
  </rcc>
  <rcc rId="20359" sId="1">
    <oc r="C855">
      <f>'W:\Экологи\РЕЕСТР М(П)НТКО\[Реестр М(П)НТКО г. Ханты-Мансийск.xlsx]РЕЕСТР'!C855</f>
    </oc>
    <nc r="C855">
      <f>'W:\Экологи\РЕЕСТР М(П)НТКО\[Реестр М(П)НТКО г. Ханты-Мансийск.xlsx]РЕЕСТР'!C855</f>
    </nc>
  </rcc>
  <rcc rId="20360" sId="1">
    <oc r="D855">
      <f>'W:\Экологи\РЕЕСТР М(П)НТКО\[Реестр М(П)НТКО г. Ханты-Мансийск.xlsx]РЕЕСТР'!D855</f>
    </oc>
    <nc r="D855">
      <f>'W:\Экологи\РЕЕСТР М(П)НТКО\[Реестр М(П)НТКО г. Ханты-Мансийск.xlsx]РЕЕСТР'!D855</f>
    </nc>
  </rcc>
  <rcc rId="20361" sId="1">
    <oc r="E855">
      <f>'W:\Экологи\РЕЕСТР М(П)НТКО\[Реестр М(П)НТКО г. Ханты-Мансийск.xlsx]РЕЕСТР'!F855</f>
    </oc>
    <nc r="E855">
      <f>'W:\Экологи\РЕЕСТР М(П)НТКО\[Реестр М(П)НТКО г. Ханты-Мансийск.xlsx]РЕЕСТР'!F855</f>
    </nc>
  </rcc>
  <rcc rId="20362" sId="1">
    <oc r="F855">
      <f>'W:\Экологи\РЕЕСТР М(П)НТКО\[Реестр М(П)НТКО г. Ханты-Мансийск.xlsx]РЕЕСТР'!H855</f>
    </oc>
    <nc r="F855">
      <f>'W:\Экологи\РЕЕСТР М(П)НТКО\[Реестр М(П)НТКО г. Ханты-Мансийск.xlsx]РЕЕСТР'!H855</f>
    </nc>
  </rcc>
  <rcc rId="20363" sId="1">
    <oc r="G855">
      <f>'W:\Экологи\РЕЕСТР М(П)НТКО\[Реестр М(П)НТКО г. Ханты-Мансийск.xlsx]РЕЕСТР'!I855</f>
    </oc>
    <nc r="G855">
      <f>'W:\Экологи\РЕЕСТР М(П)НТКО\[Реестр М(П)НТКО г. Ханты-Мансийск.xlsx]РЕЕСТР'!I855</f>
    </nc>
  </rcc>
  <rcc rId="20364" sId="1">
    <oc r="H855">
      <f>'W:\Экологи\РЕЕСТР М(П)НТКО\[Реестр М(П)НТКО г. Ханты-Мансийск.xlsx]РЕЕСТР'!J855</f>
    </oc>
    <nc r="H855">
      <f>'W:\Экологи\РЕЕСТР М(П)НТКО\[Реестр М(П)НТКО г. Ханты-Мансийск.xlsx]РЕЕСТР'!J855</f>
    </nc>
  </rcc>
  <rcc rId="20365" sId="1">
    <oc r="I855">
      <f>'W:\Экологи\РЕЕСТР М(П)НТКО\[Реестр М(П)НТКО г. Ханты-Мансийск.xlsx]РЕЕСТР'!K855</f>
    </oc>
    <nc r="I855">
      <f>'W:\Экологи\РЕЕСТР М(П)НТКО\[Реестр М(П)НТКО г. Ханты-Мансийск.xlsx]РЕЕСТР'!K855</f>
    </nc>
  </rcc>
  <rcc rId="20366" sId="1">
    <oc r="J855">
      <f>'W:\Экологи\РЕЕСТР М(П)НТКО\[Реестр М(П)НТКО г. Ханты-Мансийск.xlsx]РЕЕСТР'!L855</f>
    </oc>
    <nc r="J855">
      <f>'W:\Экологи\РЕЕСТР М(П)НТКО\[Реестр М(П)НТКО г. Ханты-Мансийск.xlsx]РЕЕСТР'!L855</f>
    </nc>
  </rcc>
  <rcc rId="20367" sId="1">
    <oc r="K855">
      <f>'W:\Экологи\РЕЕСТР М(П)НТКО\[Реестр М(П)НТКО г. Ханты-Мансийск.xlsx]РЕЕСТР'!M855</f>
    </oc>
    <nc r="K855">
      <f>'W:\Экологи\РЕЕСТР М(П)НТКО\[Реестр М(П)НТКО г. Ханты-Мансийск.xlsx]РЕЕСТР'!M855</f>
    </nc>
  </rcc>
  <rcc rId="20368" sId="1">
    <oc r="L855">
      <f>'W:\Экологи\РЕЕСТР М(П)НТКО\[Реестр М(П)НТКО г. Ханты-Мансийск.xlsx]РЕЕСТР'!N855</f>
    </oc>
    <nc r="L855">
      <f>'W:\Экологи\РЕЕСТР М(П)НТКО\[Реестр М(П)НТКО г. Ханты-Мансийск.xlsx]РЕЕСТР'!N855</f>
    </nc>
  </rcc>
  <rcc rId="20369" sId="1">
    <oc r="M855">
      <f>'W:\Экологи\РЕЕСТР М(П)НТКО\[Реестр М(П)НТКО г. Ханты-Мансийск.xlsx]РЕЕСТР'!O855</f>
    </oc>
    <nc r="M855">
      <f>'W:\Экологи\РЕЕСТР М(П)НТКО\[Реестр М(П)НТКО г. Ханты-Мансийск.xlsx]РЕЕСТР'!O855</f>
    </nc>
  </rcc>
  <rcc rId="20370" sId="1">
    <oc r="N855">
      <f>'W:\Экологи\РЕЕСТР М(П)НТКО\[Реестр М(П)НТКО г. Ханты-Мансийск.xlsx]РЕЕСТР'!P855</f>
    </oc>
    <nc r="N855">
      <f>'W:\Экологи\РЕЕСТР М(П)НТКО\[Реестр М(П)НТКО г. Ханты-Мансийск.xlsx]РЕЕСТР'!P855</f>
    </nc>
  </rcc>
  <rcc rId="20371" sId="1">
    <oc r="O855">
      <f>'W:\Экологи\РЕЕСТР М(П)НТКО\[Реестр М(П)НТКО г. Ханты-Мансийск.xlsx]РЕЕСТР'!Q855</f>
    </oc>
    <nc r="O855">
      <f>'W:\Экологи\РЕЕСТР М(П)НТКО\[Реестр М(П)НТКО г. Ханты-Мансийск.xlsx]РЕЕСТР'!Q855</f>
    </nc>
  </rcc>
  <rcc rId="20372" sId="1">
    <oc r="P855">
      <f>'W:\Экологи\РЕЕСТР М(П)НТКО\[Реестр М(П)НТКО г. Ханты-Мансийск.xlsx]РЕЕСТР'!R855</f>
    </oc>
    <nc r="P855">
      <f>'W:\Экологи\РЕЕСТР М(П)НТКО\[Реестр М(П)НТКО г. Ханты-Мансийск.xlsx]РЕЕСТР'!R855</f>
    </nc>
  </rcc>
  <rcc rId="20373" sId="1">
    <oc r="Q855">
      <f>'W:\Экологи\РЕЕСТР М(П)НТКО\[Реестр М(П)НТКО г. Ханты-Мансийск.xlsx]РЕЕСТР'!V855</f>
    </oc>
    <nc r="Q855">
      <f>'W:\Экологи\РЕЕСТР М(П)НТКО\[Реестр М(П)НТКО г. Ханты-Мансийск.xlsx]РЕЕСТР'!V855</f>
    </nc>
  </rcc>
  <rcc rId="20374" sId="1">
    <oc r="R855">
      <f>'W:\Экологи\РЕЕСТР М(П)НТКО\[Реестр М(П)НТКО г. Ханты-Мансийск.xlsx]РЕЕСТР'!W855</f>
    </oc>
    <nc r="R855">
      <f>'W:\Экологи\РЕЕСТР М(П)НТКО\[Реестр М(П)НТКО г. Ханты-Мансийск.xlsx]РЕЕСТР'!W855</f>
    </nc>
  </rcc>
  <rcc rId="20375" sId="1">
    <oc r="S855">
      <f>'W:\Экологи\РЕЕСТР М(П)НТКО\[Реестр М(П)НТКО г. Ханты-Мансийск.xlsx]РЕЕСТР'!X855</f>
    </oc>
    <nc r="S855">
      <f>'W:\Экологи\РЕЕСТР М(П)НТКО\[Реестр М(П)НТКО г. Ханты-Мансийск.xlsx]РЕЕСТР'!X855</f>
    </nc>
  </rcc>
  <rcc rId="20376" sId="1">
    <oc r="T855">
      <f>'W:\Экологи\РЕЕСТР М(П)НТКО\[Реестр М(П)НТКО г. Ханты-Мансийск.xlsx]РЕЕСТР'!AB855</f>
    </oc>
    <nc r="T855">
      <f>'W:\Экологи\РЕЕСТР М(П)НТКО\[Реестр М(П)НТКО г. Ханты-Мансийск.xlsx]РЕЕСТР'!AB855</f>
    </nc>
  </rcc>
  <rcc rId="20377" sId="1">
    <oc r="U855">
      <f>'W:\Экологи\РЕЕСТР М(П)НТКО\[Реестр М(П)НТКО г. Ханты-Мансийск.xlsx]РЕЕСТР'!AC855</f>
    </oc>
    <nc r="U855">
      <f>'W:\Экологи\РЕЕСТР М(П)НТКО\[Реестр М(П)НТКО г. Ханты-Мансийск.xlsx]РЕЕСТР'!AC855</f>
    </nc>
  </rcc>
  <rcc rId="20378" sId="1">
    <oc r="V855">
      <f>'W:\Экологи\РЕЕСТР М(П)НТКО\[Реестр М(П)НТКО г. Ханты-Мансийск.xlsx]РЕЕСТР'!AD855</f>
    </oc>
    <nc r="V855">
      <f>'W:\Экологи\РЕЕСТР М(П)НТКО\[Реестр М(П)НТКО г. Ханты-Мансийск.xlsx]РЕЕСТР'!AD855</f>
    </nc>
  </rcc>
  <rcc rId="20379" sId="1">
    <oc r="W855">
      <f>'W:\Экологи\РЕЕСТР М(П)НТКО\[Реестр М(П)НТКО г. Ханты-Мансийск.xlsx]РЕЕСТР'!AE855</f>
    </oc>
    <nc r="W855">
      <f>'W:\Экологи\РЕЕСТР М(П)НТКО\[Реестр М(П)НТКО г. Ханты-Мансийск.xlsx]РЕЕСТР'!AE855</f>
    </nc>
  </rcc>
  <rcc rId="20380" sId="1">
    <oc r="X855">
      <f>'W:\Экологи\РЕЕСТР М(П)НТКО\[Реестр М(П)НТКО г. Ханты-Мансийск.xlsx]РЕЕСТР'!AI855</f>
    </oc>
    <nc r="X855">
      <f>'W:\Экологи\РЕЕСТР М(П)НТКО\[Реестр М(П)НТКО г. Ханты-Мансийск.xlsx]РЕЕСТР'!AI855</f>
    </nc>
  </rcc>
  <rcc rId="20381" sId="1">
    <oc r="Y855">
      <f>'W:\Экологи\РЕЕСТР М(П)НТКО\[Реестр М(П)НТКО г. Ханты-Мансийск.xlsx]РЕЕСТР'!AM855</f>
    </oc>
    <nc r="Y855">
      <f>'W:\Экологи\РЕЕСТР М(П)НТКО\[Реестр М(П)НТКО г. Ханты-Мансийск.xlsx]РЕЕСТР'!AM855</f>
    </nc>
  </rcc>
  <rcc rId="20382" sId="1">
    <oc r="B856">
      <f>'W:\Экологи\РЕЕСТР М(П)НТКО\[Реестр М(П)НТКО г. Ханты-Мансийск.xlsx]РЕЕСТР'!B856</f>
    </oc>
    <nc r="B856">
      <f>'W:\Экологи\РЕЕСТР М(П)НТКО\[Реестр М(П)НТКО г. Ханты-Мансийск.xlsx]РЕЕСТР'!B856</f>
    </nc>
  </rcc>
  <rcc rId="20383" sId="1">
    <oc r="C856">
      <f>'W:\Экологи\РЕЕСТР М(П)НТКО\[Реестр М(П)НТКО г. Ханты-Мансийск.xlsx]РЕЕСТР'!C856</f>
    </oc>
    <nc r="C856">
      <f>'W:\Экологи\РЕЕСТР М(П)НТКО\[Реестр М(П)НТКО г. Ханты-Мансийск.xlsx]РЕЕСТР'!C856</f>
    </nc>
  </rcc>
  <rcc rId="20384" sId="1">
    <oc r="D856">
      <f>'W:\Экологи\РЕЕСТР М(П)НТКО\[Реестр М(П)НТКО г. Ханты-Мансийск.xlsx]РЕЕСТР'!D856</f>
    </oc>
    <nc r="D856">
      <f>'W:\Экологи\РЕЕСТР М(П)НТКО\[Реестр М(П)НТКО г. Ханты-Мансийск.xlsx]РЕЕСТР'!D856</f>
    </nc>
  </rcc>
  <rcc rId="20385" sId="1">
    <oc r="E856">
      <f>'W:\Экологи\РЕЕСТР М(П)НТКО\[Реестр М(П)НТКО г. Ханты-Мансийск.xlsx]РЕЕСТР'!F856</f>
    </oc>
    <nc r="E856">
      <f>'W:\Экологи\РЕЕСТР М(П)НТКО\[Реестр М(П)НТКО г. Ханты-Мансийск.xlsx]РЕЕСТР'!F856</f>
    </nc>
  </rcc>
  <rcc rId="20386" sId="1">
    <oc r="F856">
      <f>'W:\Экологи\РЕЕСТР М(П)НТКО\[Реестр М(П)НТКО г. Ханты-Мансийск.xlsx]РЕЕСТР'!H856</f>
    </oc>
    <nc r="F856">
      <f>'W:\Экологи\РЕЕСТР М(П)НТКО\[Реестр М(П)НТКО г. Ханты-Мансийск.xlsx]РЕЕСТР'!H856</f>
    </nc>
  </rcc>
  <rcc rId="20387" sId="1">
    <oc r="G856">
      <f>'W:\Экологи\РЕЕСТР М(П)НТКО\[Реестр М(П)НТКО г. Ханты-Мансийск.xlsx]РЕЕСТР'!I856</f>
    </oc>
    <nc r="G856">
      <f>'W:\Экологи\РЕЕСТР М(П)НТКО\[Реестр М(П)НТКО г. Ханты-Мансийск.xlsx]РЕЕСТР'!I856</f>
    </nc>
  </rcc>
  <rcc rId="20388" sId="1">
    <oc r="H856">
      <f>'W:\Экологи\РЕЕСТР М(П)НТКО\[Реестр М(П)НТКО г. Ханты-Мансийск.xlsx]РЕЕСТР'!J856</f>
    </oc>
    <nc r="H856">
      <f>'W:\Экологи\РЕЕСТР М(П)НТКО\[Реестр М(П)НТКО г. Ханты-Мансийск.xlsx]РЕЕСТР'!J856</f>
    </nc>
  </rcc>
  <rcc rId="20389" sId="1">
    <oc r="I856">
      <f>'W:\Экологи\РЕЕСТР М(П)НТКО\[Реестр М(П)НТКО г. Ханты-Мансийск.xlsx]РЕЕСТР'!K856</f>
    </oc>
    <nc r="I856">
      <f>'W:\Экологи\РЕЕСТР М(П)НТКО\[Реестр М(П)НТКО г. Ханты-Мансийск.xlsx]РЕЕСТР'!K856</f>
    </nc>
  </rcc>
  <rcc rId="20390" sId="1">
    <oc r="J856">
      <f>'W:\Экологи\РЕЕСТР М(П)НТКО\[Реестр М(П)НТКО г. Ханты-Мансийск.xlsx]РЕЕСТР'!L856</f>
    </oc>
    <nc r="J856">
      <f>'W:\Экологи\РЕЕСТР М(П)НТКО\[Реестр М(П)НТКО г. Ханты-Мансийск.xlsx]РЕЕСТР'!L856</f>
    </nc>
  </rcc>
  <rcc rId="20391" sId="1">
    <oc r="K856">
      <f>'W:\Экологи\РЕЕСТР М(П)НТКО\[Реестр М(П)НТКО г. Ханты-Мансийск.xlsx]РЕЕСТР'!M856</f>
    </oc>
    <nc r="K856">
      <f>'W:\Экологи\РЕЕСТР М(П)НТКО\[Реестр М(П)НТКО г. Ханты-Мансийск.xlsx]РЕЕСТР'!M856</f>
    </nc>
  </rcc>
  <rcc rId="20392" sId="1">
    <oc r="L856">
      <f>'W:\Экологи\РЕЕСТР М(П)НТКО\[Реестр М(П)НТКО г. Ханты-Мансийск.xlsx]РЕЕСТР'!N856</f>
    </oc>
    <nc r="L856">
      <f>'W:\Экологи\РЕЕСТР М(П)НТКО\[Реестр М(П)НТКО г. Ханты-Мансийск.xlsx]РЕЕСТР'!N856</f>
    </nc>
  </rcc>
  <rcc rId="20393" sId="1">
    <oc r="M856">
      <f>'W:\Экологи\РЕЕСТР М(П)НТКО\[Реестр М(П)НТКО г. Ханты-Мансийск.xlsx]РЕЕСТР'!O856</f>
    </oc>
    <nc r="M856">
      <f>'W:\Экологи\РЕЕСТР М(П)НТКО\[Реестр М(П)НТКО г. Ханты-Мансийск.xlsx]РЕЕСТР'!O856</f>
    </nc>
  </rcc>
  <rcc rId="20394" sId="1">
    <oc r="N856">
      <f>'W:\Экологи\РЕЕСТР М(П)НТКО\[Реестр М(П)НТКО г. Ханты-Мансийск.xlsx]РЕЕСТР'!P856</f>
    </oc>
    <nc r="N856">
      <f>'W:\Экологи\РЕЕСТР М(П)НТКО\[Реестр М(П)НТКО г. Ханты-Мансийск.xlsx]РЕЕСТР'!P856</f>
    </nc>
  </rcc>
  <rcc rId="20395" sId="1">
    <oc r="O856">
      <f>'W:\Экологи\РЕЕСТР М(П)НТКО\[Реестр М(П)НТКО г. Ханты-Мансийск.xlsx]РЕЕСТР'!Q856</f>
    </oc>
    <nc r="O856">
      <f>'W:\Экологи\РЕЕСТР М(П)НТКО\[Реестр М(П)НТКО г. Ханты-Мансийск.xlsx]РЕЕСТР'!Q856</f>
    </nc>
  </rcc>
  <rcc rId="20396" sId="1">
    <oc r="P856">
      <f>'W:\Экологи\РЕЕСТР М(П)НТКО\[Реестр М(П)НТКО г. Ханты-Мансийск.xlsx]РЕЕСТР'!R856</f>
    </oc>
    <nc r="P856">
      <f>'W:\Экологи\РЕЕСТР М(П)НТКО\[Реестр М(П)НТКО г. Ханты-Мансийск.xlsx]РЕЕСТР'!R856</f>
    </nc>
  </rcc>
  <rcc rId="20397" sId="1">
    <oc r="Q856">
      <f>'W:\Экологи\РЕЕСТР М(П)НТКО\[Реестр М(П)НТКО г. Ханты-Мансийск.xlsx]РЕЕСТР'!V856</f>
    </oc>
    <nc r="Q856">
      <f>'W:\Экологи\РЕЕСТР М(П)НТКО\[Реестр М(П)НТКО г. Ханты-Мансийск.xlsx]РЕЕСТР'!V856</f>
    </nc>
  </rcc>
  <rcc rId="20398" sId="1">
    <oc r="R856">
      <f>'W:\Экологи\РЕЕСТР М(П)НТКО\[Реестр М(П)НТКО г. Ханты-Мансийск.xlsx]РЕЕСТР'!W856</f>
    </oc>
    <nc r="R856">
      <f>'W:\Экологи\РЕЕСТР М(П)НТКО\[Реестр М(П)НТКО г. Ханты-Мансийск.xlsx]РЕЕСТР'!W856</f>
    </nc>
  </rcc>
  <rcc rId="20399" sId="1">
    <oc r="S856">
      <f>'W:\Экологи\РЕЕСТР М(П)НТКО\[Реестр М(П)НТКО г. Ханты-Мансийск.xlsx]РЕЕСТР'!X856</f>
    </oc>
    <nc r="S856">
      <f>'W:\Экологи\РЕЕСТР М(П)НТКО\[Реестр М(П)НТКО г. Ханты-Мансийск.xlsx]РЕЕСТР'!X856</f>
    </nc>
  </rcc>
  <rcc rId="20400" sId="1">
    <oc r="T856">
      <f>'W:\Экологи\РЕЕСТР М(П)НТКО\[Реестр М(П)НТКО г. Ханты-Мансийск.xlsx]РЕЕСТР'!AB856</f>
    </oc>
    <nc r="T856">
      <f>'W:\Экологи\РЕЕСТР М(П)НТКО\[Реестр М(П)НТКО г. Ханты-Мансийск.xlsx]РЕЕСТР'!AB856</f>
    </nc>
  </rcc>
  <rcc rId="20401" sId="1">
    <oc r="U856">
      <f>'W:\Экологи\РЕЕСТР М(П)НТКО\[Реестр М(П)НТКО г. Ханты-Мансийск.xlsx]РЕЕСТР'!AC856</f>
    </oc>
    <nc r="U856">
      <f>'W:\Экологи\РЕЕСТР М(П)НТКО\[Реестр М(П)НТКО г. Ханты-Мансийск.xlsx]РЕЕСТР'!AC856</f>
    </nc>
  </rcc>
  <rcc rId="20402" sId="1">
    <oc r="V856">
      <f>'W:\Экологи\РЕЕСТР М(П)НТКО\[Реестр М(П)НТКО г. Ханты-Мансийск.xlsx]РЕЕСТР'!AD856</f>
    </oc>
    <nc r="V856">
      <f>'W:\Экологи\РЕЕСТР М(П)НТКО\[Реестр М(П)НТКО г. Ханты-Мансийск.xlsx]РЕЕСТР'!AD856</f>
    </nc>
  </rcc>
  <rcc rId="20403" sId="1">
    <oc r="W856">
      <f>'W:\Экологи\РЕЕСТР М(П)НТКО\[Реестр М(П)НТКО г. Ханты-Мансийск.xlsx]РЕЕСТР'!AE856</f>
    </oc>
    <nc r="W856">
      <f>'W:\Экологи\РЕЕСТР М(П)НТКО\[Реестр М(П)НТКО г. Ханты-Мансийск.xlsx]РЕЕСТР'!AE856</f>
    </nc>
  </rcc>
  <rcc rId="20404" sId="1">
    <oc r="X856">
      <f>'W:\Экологи\РЕЕСТР М(П)НТКО\[Реестр М(П)НТКО г. Ханты-Мансийск.xlsx]РЕЕСТР'!AI856</f>
    </oc>
    <nc r="X856">
      <f>'W:\Экологи\РЕЕСТР М(П)НТКО\[Реестр М(П)НТКО г. Ханты-Мансийск.xlsx]РЕЕСТР'!AI856</f>
    </nc>
  </rcc>
  <rcc rId="20405" sId="1">
    <oc r="Y856">
      <f>'W:\Экологи\РЕЕСТР М(П)НТКО\[Реестр М(П)НТКО г. Ханты-Мансийск.xlsx]РЕЕСТР'!AM856</f>
    </oc>
    <nc r="Y856">
      <f>'W:\Экологи\РЕЕСТР М(П)НТКО\[Реестр М(П)НТКО г. Ханты-Мансийск.xlsx]РЕЕСТР'!AM856</f>
    </nc>
  </rcc>
  <rcc rId="20406" sId="1">
    <oc r="B857">
      <f>'W:\Экологи\РЕЕСТР М(П)НТКО\[Реестр М(П)НТКО г. Ханты-Мансийск.xlsx]РЕЕСТР'!B857</f>
    </oc>
    <nc r="B857">
      <f>'W:\Экологи\РЕЕСТР М(П)НТКО\[Реестр М(П)НТКО г. Ханты-Мансийск.xlsx]РЕЕСТР'!B857</f>
    </nc>
  </rcc>
  <rcc rId="20407" sId="1">
    <oc r="C857">
      <f>'W:\Экологи\РЕЕСТР М(П)НТКО\[Реестр М(П)НТКО г. Ханты-Мансийск.xlsx]РЕЕСТР'!C857</f>
    </oc>
    <nc r="C857">
      <f>'W:\Экологи\РЕЕСТР М(П)НТКО\[Реестр М(П)НТКО г. Ханты-Мансийск.xlsx]РЕЕСТР'!C857</f>
    </nc>
  </rcc>
  <rcc rId="20408" sId="1">
    <oc r="D857">
      <f>'W:\Экологи\РЕЕСТР М(П)НТКО\[Реестр М(П)НТКО г. Ханты-Мансийск.xlsx]РЕЕСТР'!D857</f>
    </oc>
    <nc r="D857">
      <f>'W:\Экологи\РЕЕСТР М(П)НТКО\[Реестр М(П)НТКО г. Ханты-Мансийск.xlsx]РЕЕСТР'!D857</f>
    </nc>
  </rcc>
  <rcc rId="20409" sId="1">
    <oc r="E857">
      <f>'W:\Экологи\РЕЕСТР М(П)НТКО\[Реестр М(П)НТКО г. Ханты-Мансийск.xlsx]РЕЕСТР'!F857</f>
    </oc>
    <nc r="E857">
      <f>'W:\Экологи\РЕЕСТР М(П)НТКО\[Реестр М(П)НТКО г. Ханты-Мансийск.xlsx]РЕЕСТР'!F857</f>
    </nc>
  </rcc>
  <rcc rId="20410" sId="1">
    <oc r="F857">
      <f>'W:\Экологи\РЕЕСТР М(П)НТКО\[Реестр М(П)НТКО г. Ханты-Мансийск.xlsx]РЕЕСТР'!H857</f>
    </oc>
    <nc r="F857">
      <f>'W:\Экологи\РЕЕСТР М(П)НТКО\[Реестр М(П)НТКО г. Ханты-Мансийск.xlsx]РЕЕСТР'!H857</f>
    </nc>
  </rcc>
  <rcc rId="20411" sId="1">
    <oc r="G857">
      <f>'W:\Экологи\РЕЕСТР М(П)НТКО\[Реестр М(П)НТКО г. Ханты-Мансийск.xlsx]РЕЕСТР'!I857</f>
    </oc>
    <nc r="G857">
      <f>'W:\Экологи\РЕЕСТР М(П)НТКО\[Реестр М(П)НТКО г. Ханты-Мансийск.xlsx]РЕЕСТР'!I857</f>
    </nc>
  </rcc>
  <rcc rId="20412" sId="1">
    <oc r="H857">
      <f>'W:\Экологи\РЕЕСТР М(П)НТКО\[Реестр М(П)НТКО г. Ханты-Мансийск.xlsx]РЕЕСТР'!J857</f>
    </oc>
    <nc r="H857">
      <f>'W:\Экологи\РЕЕСТР М(П)НТКО\[Реестр М(П)НТКО г. Ханты-Мансийск.xlsx]РЕЕСТР'!J857</f>
    </nc>
  </rcc>
  <rcc rId="20413" sId="1">
    <oc r="I857">
      <f>'W:\Экологи\РЕЕСТР М(П)НТКО\[Реестр М(П)НТКО г. Ханты-Мансийск.xlsx]РЕЕСТР'!K857</f>
    </oc>
    <nc r="I857">
      <f>'W:\Экологи\РЕЕСТР М(П)НТКО\[Реестр М(П)НТКО г. Ханты-Мансийск.xlsx]РЕЕСТР'!K857</f>
    </nc>
  </rcc>
  <rcc rId="20414" sId="1">
    <oc r="J857">
      <f>'W:\Экологи\РЕЕСТР М(П)НТКО\[Реестр М(П)НТКО г. Ханты-Мансийск.xlsx]РЕЕСТР'!L857</f>
    </oc>
    <nc r="J857">
      <f>'W:\Экологи\РЕЕСТР М(П)НТКО\[Реестр М(П)НТКО г. Ханты-Мансийск.xlsx]РЕЕСТР'!L857</f>
    </nc>
  </rcc>
  <rcc rId="20415" sId="1">
    <oc r="K857">
      <f>'W:\Экологи\РЕЕСТР М(П)НТКО\[Реестр М(П)НТКО г. Ханты-Мансийск.xlsx]РЕЕСТР'!M857</f>
    </oc>
    <nc r="K857">
      <f>'W:\Экологи\РЕЕСТР М(П)НТКО\[Реестр М(П)НТКО г. Ханты-Мансийск.xlsx]РЕЕСТР'!M857</f>
    </nc>
  </rcc>
  <rcc rId="20416" sId="1">
    <oc r="L857">
      <f>'W:\Экологи\РЕЕСТР М(П)НТКО\[Реестр М(П)НТКО г. Ханты-Мансийск.xlsx]РЕЕСТР'!N857</f>
    </oc>
    <nc r="L857">
      <f>'W:\Экологи\РЕЕСТР М(П)НТКО\[Реестр М(П)НТКО г. Ханты-Мансийск.xlsx]РЕЕСТР'!N857</f>
    </nc>
  </rcc>
  <rcc rId="20417" sId="1">
    <oc r="M857">
      <f>'W:\Экологи\РЕЕСТР М(П)НТКО\[Реестр М(П)НТКО г. Ханты-Мансийск.xlsx]РЕЕСТР'!O857</f>
    </oc>
    <nc r="M857">
      <f>'W:\Экологи\РЕЕСТР М(П)НТКО\[Реестр М(П)НТКО г. Ханты-Мансийск.xlsx]РЕЕСТР'!O857</f>
    </nc>
  </rcc>
  <rcc rId="20418" sId="1">
    <oc r="N857">
      <f>'W:\Экологи\РЕЕСТР М(П)НТКО\[Реестр М(П)НТКО г. Ханты-Мансийск.xlsx]РЕЕСТР'!P857</f>
    </oc>
    <nc r="N857">
      <f>'W:\Экологи\РЕЕСТР М(П)НТКО\[Реестр М(П)НТКО г. Ханты-Мансийск.xlsx]РЕЕСТР'!P857</f>
    </nc>
  </rcc>
  <rcc rId="20419" sId="1">
    <oc r="O857">
      <f>'W:\Экологи\РЕЕСТР М(П)НТКО\[Реестр М(П)НТКО г. Ханты-Мансийск.xlsx]РЕЕСТР'!Q857</f>
    </oc>
    <nc r="O857">
      <f>'W:\Экологи\РЕЕСТР М(П)НТКО\[Реестр М(П)НТКО г. Ханты-Мансийск.xlsx]РЕЕСТР'!Q857</f>
    </nc>
  </rcc>
  <rcc rId="20420" sId="1">
    <oc r="P857">
      <f>'W:\Экологи\РЕЕСТР М(П)НТКО\[Реестр М(П)НТКО г. Ханты-Мансийск.xlsx]РЕЕСТР'!R857</f>
    </oc>
    <nc r="P857">
      <f>'W:\Экологи\РЕЕСТР М(П)НТКО\[Реестр М(П)НТКО г. Ханты-Мансийск.xlsx]РЕЕСТР'!R857</f>
    </nc>
  </rcc>
  <rcc rId="20421" sId="1">
    <oc r="Q857">
      <f>'W:\Экологи\РЕЕСТР М(П)НТКО\[Реестр М(П)НТКО г. Ханты-Мансийск.xlsx]РЕЕСТР'!V857</f>
    </oc>
    <nc r="Q857">
      <f>'W:\Экологи\РЕЕСТР М(П)НТКО\[Реестр М(П)НТКО г. Ханты-Мансийск.xlsx]РЕЕСТР'!V857</f>
    </nc>
  </rcc>
  <rcc rId="20422" sId="1">
    <oc r="R857">
      <f>'W:\Экологи\РЕЕСТР М(П)НТКО\[Реестр М(П)НТКО г. Ханты-Мансийск.xlsx]РЕЕСТР'!W857</f>
    </oc>
    <nc r="R857">
      <f>'W:\Экологи\РЕЕСТР М(П)НТКО\[Реестр М(П)НТКО г. Ханты-Мансийск.xlsx]РЕЕСТР'!W857</f>
    </nc>
  </rcc>
  <rcc rId="20423" sId="1">
    <oc r="S857">
      <f>'W:\Экологи\РЕЕСТР М(П)НТКО\[Реестр М(П)НТКО г. Ханты-Мансийск.xlsx]РЕЕСТР'!X857</f>
    </oc>
    <nc r="S857">
      <f>'W:\Экологи\РЕЕСТР М(П)НТКО\[Реестр М(П)НТКО г. Ханты-Мансийск.xlsx]РЕЕСТР'!X857</f>
    </nc>
  </rcc>
  <rcc rId="20424" sId="1">
    <oc r="T857">
      <f>'W:\Экологи\РЕЕСТР М(П)НТКО\[Реестр М(П)НТКО г. Ханты-Мансийск.xlsx]РЕЕСТР'!AB857</f>
    </oc>
    <nc r="T857">
      <f>'W:\Экологи\РЕЕСТР М(П)НТКО\[Реестр М(П)НТКО г. Ханты-Мансийск.xlsx]РЕЕСТР'!AB857</f>
    </nc>
  </rcc>
  <rcc rId="20425" sId="1">
    <oc r="U857">
      <f>'W:\Экологи\РЕЕСТР М(П)НТКО\[Реестр М(П)НТКО г. Ханты-Мансийск.xlsx]РЕЕСТР'!AC857</f>
    </oc>
    <nc r="U857">
      <f>'W:\Экологи\РЕЕСТР М(П)НТКО\[Реестр М(П)НТКО г. Ханты-Мансийск.xlsx]РЕЕСТР'!AC857</f>
    </nc>
  </rcc>
  <rcc rId="20426" sId="1">
    <oc r="V857">
      <f>'W:\Экологи\РЕЕСТР М(П)НТКО\[Реестр М(П)НТКО г. Ханты-Мансийск.xlsx]РЕЕСТР'!AD857</f>
    </oc>
    <nc r="V857">
      <f>'W:\Экологи\РЕЕСТР М(П)НТКО\[Реестр М(П)НТКО г. Ханты-Мансийск.xlsx]РЕЕСТР'!AD857</f>
    </nc>
  </rcc>
  <rcc rId="20427" sId="1">
    <oc r="W857">
      <f>'W:\Экологи\РЕЕСТР М(П)НТКО\[Реестр М(П)НТКО г. Ханты-Мансийск.xlsx]РЕЕСТР'!AE857</f>
    </oc>
    <nc r="W857">
      <f>'W:\Экологи\РЕЕСТР М(П)НТКО\[Реестр М(П)НТКО г. Ханты-Мансийск.xlsx]РЕЕСТР'!AE857</f>
    </nc>
  </rcc>
  <rcc rId="20428" sId="1">
    <oc r="X857">
      <f>'W:\Экологи\РЕЕСТР М(П)НТКО\[Реестр М(П)НТКО г. Ханты-Мансийск.xlsx]РЕЕСТР'!AI857</f>
    </oc>
    <nc r="X857">
      <f>'W:\Экологи\РЕЕСТР М(П)НТКО\[Реестр М(П)НТКО г. Ханты-Мансийск.xlsx]РЕЕСТР'!AI857</f>
    </nc>
  </rcc>
  <rcc rId="20429" sId="1">
    <oc r="Y857">
      <f>'W:\Экологи\РЕЕСТР М(П)НТКО\[Реестр М(П)НТКО г. Ханты-Мансийск.xlsx]РЕЕСТР'!AM857</f>
    </oc>
    <nc r="Y857">
      <f>'W:\Экологи\РЕЕСТР М(П)НТКО\[Реестр М(П)НТКО г. Ханты-Мансийск.xlsx]РЕЕСТР'!AM857</f>
    </nc>
  </rcc>
  <rcc rId="20430" sId="1">
    <oc r="B858">
      <f>'W:\Экологи\РЕЕСТР М(П)НТКО\[Реестр М(П)НТКО г. Ханты-Мансийск.xlsx]РЕЕСТР'!B858</f>
    </oc>
    <nc r="B858">
      <f>'W:\Экологи\РЕЕСТР М(П)НТКО\[Реестр М(П)НТКО г. Ханты-Мансийск.xlsx]РЕЕСТР'!B858</f>
    </nc>
  </rcc>
  <rcc rId="20431" sId="1">
    <oc r="C858">
      <f>'W:\Экологи\РЕЕСТР М(П)НТКО\[Реестр М(П)НТКО г. Ханты-Мансийск.xlsx]РЕЕСТР'!C858</f>
    </oc>
    <nc r="C858">
      <f>'W:\Экологи\РЕЕСТР М(П)НТКО\[Реестр М(П)НТКО г. Ханты-Мансийск.xlsx]РЕЕСТР'!C858</f>
    </nc>
  </rcc>
  <rcc rId="20432" sId="1">
    <oc r="D858">
      <f>'W:\Экологи\РЕЕСТР М(П)НТКО\[Реестр М(П)НТКО г. Ханты-Мансийск.xlsx]РЕЕСТР'!D858</f>
    </oc>
    <nc r="D858">
      <f>'W:\Экологи\РЕЕСТР М(П)НТКО\[Реестр М(П)НТКО г. Ханты-Мансийск.xlsx]РЕЕСТР'!D858</f>
    </nc>
  </rcc>
  <rcc rId="20433" sId="1">
    <oc r="E858">
      <f>'W:\Экологи\РЕЕСТР М(П)НТКО\[Реестр М(П)НТКО г. Ханты-Мансийск.xlsx]РЕЕСТР'!F858</f>
    </oc>
    <nc r="E858">
      <f>'W:\Экологи\РЕЕСТР М(П)НТКО\[Реестр М(П)НТКО г. Ханты-Мансийск.xlsx]РЕЕСТР'!F858</f>
    </nc>
  </rcc>
  <rcc rId="20434" sId="1">
    <oc r="F858">
      <f>'W:\Экологи\РЕЕСТР М(П)НТКО\[Реестр М(П)НТКО г. Ханты-Мансийск.xlsx]РЕЕСТР'!H858</f>
    </oc>
    <nc r="F858">
      <f>'W:\Экологи\РЕЕСТР М(П)НТКО\[Реестр М(П)НТКО г. Ханты-Мансийск.xlsx]РЕЕСТР'!H858</f>
    </nc>
  </rcc>
  <rcc rId="20435" sId="1">
    <oc r="G858">
      <f>'W:\Экологи\РЕЕСТР М(П)НТКО\[Реестр М(П)НТКО г. Ханты-Мансийск.xlsx]РЕЕСТР'!I858</f>
    </oc>
    <nc r="G858">
      <f>'W:\Экологи\РЕЕСТР М(П)НТКО\[Реестр М(П)НТКО г. Ханты-Мансийск.xlsx]РЕЕСТР'!I858</f>
    </nc>
  </rcc>
  <rcc rId="20436" sId="1">
    <oc r="H858">
      <f>'W:\Экологи\РЕЕСТР М(П)НТКО\[Реестр М(П)НТКО г. Ханты-Мансийск.xlsx]РЕЕСТР'!J858</f>
    </oc>
    <nc r="H858">
      <f>'W:\Экологи\РЕЕСТР М(П)НТКО\[Реестр М(П)НТКО г. Ханты-Мансийск.xlsx]РЕЕСТР'!J858</f>
    </nc>
  </rcc>
  <rcc rId="20437" sId="1">
    <oc r="I858">
      <f>'W:\Экологи\РЕЕСТР М(П)НТКО\[Реестр М(П)НТКО г. Ханты-Мансийск.xlsx]РЕЕСТР'!K858</f>
    </oc>
    <nc r="I858">
      <f>'W:\Экологи\РЕЕСТР М(П)НТКО\[Реестр М(П)НТКО г. Ханты-Мансийск.xlsx]РЕЕСТР'!K858</f>
    </nc>
  </rcc>
  <rcc rId="20438" sId="1">
    <oc r="J858">
      <f>'W:\Экологи\РЕЕСТР М(П)НТКО\[Реестр М(П)НТКО г. Ханты-Мансийск.xlsx]РЕЕСТР'!L858</f>
    </oc>
    <nc r="J858">
      <f>'W:\Экологи\РЕЕСТР М(П)НТКО\[Реестр М(П)НТКО г. Ханты-Мансийск.xlsx]РЕЕСТР'!L858</f>
    </nc>
  </rcc>
  <rcc rId="20439" sId="1">
    <oc r="K858">
      <f>'W:\Экологи\РЕЕСТР М(П)НТКО\[Реестр М(П)НТКО г. Ханты-Мансийск.xlsx]РЕЕСТР'!M858</f>
    </oc>
    <nc r="K858">
      <f>'W:\Экологи\РЕЕСТР М(П)НТКО\[Реестр М(П)НТКО г. Ханты-Мансийск.xlsx]РЕЕСТР'!M858</f>
    </nc>
  </rcc>
  <rcc rId="20440" sId="1">
    <oc r="L858">
      <f>'W:\Экологи\РЕЕСТР М(П)НТКО\[Реестр М(П)НТКО г. Ханты-Мансийск.xlsx]РЕЕСТР'!N858</f>
    </oc>
    <nc r="L858">
      <f>'W:\Экологи\РЕЕСТР М(П)НТКО\[Реестр М(П)НТКО г. Ханты-Мансийск.xlsx]РЕЕСТР'!N858</f>
    </nc>
  </rcc>
  <rcc rId="20441" sId="1">
    <oc r="M858">
      <f>'W:\Экологи\РЕЕСТР М(П)НТКО\[Реестр М(П)НТКО г. Ханты-Мансийск.xlsx]РЕЕСТР'!O858</f>
    </oc>
    <nc r="M858">
      <f>'W:\Экологи\РЕЕСТР М(П)НТКО\[Реестр М(П)НТКО г. Ханты-Мансийск.xlsx]РЕЕСТР'!O858</f>
    </nc>
  </rcc>
  <rcc rId="20442" sId="1">
    <oc r="N858">
      <f>'W:\Экологи\РЕЕСТР М(П)НТКО\[Реестр М(П)НТКО г. Ханты-Мансийск.xlsx]РЕЕСТР'!P858</f>
    </oc>
    <nc r="N858">
      <f>'W:\Экологи\РЕЕСТР М(П)НТКО\[Реестр М(П)НТКО г. Ханты-Мансийск.xlsx]РЕЕСТР'!P858</f>
    </nc>
  </rcc>
  <rcc rId="20443" sId="1">
    <oc r="O858">
      <f>'W:\Экологи\РЕЕСТР М(П)НТКО\[Реестр М(П)НТКО г. Ханты-Мансийск.xlsx]РЕЕСТР'!Q858</f>
    </oc>
    <nc r="O858">
      <f>'W:\Экологи\РЕЕСТР М(П)НТКО\[Реестр М(П)НТКО г. Ханты-Мансийск.xlsx]РЕЕСТР'!Q858</f>
    </nc>
  </rcc>
  <rcc rId="20444" sId="1">
    <oc r="P858">
      <f>'W:\Экологи\РЕЕСТР М(П)НТКО\[Реестр М(П)НТКО г. Ханты-Мансийск.xlsx]РЕЕСТР'!R858</f>
    </oc>
    <nc r="P858">
      <f>'W:\Экологи\РЕЕСТР М(П)НТКО\[Реестр М(П)НТКО г. Ханты-Мансийск.xlsx]РЕЕСТР'!R858</f>
    </nc>
  </rcc>
  <rcc rId="20445" sId="1">
    <oc r="Q858">
      <f>'W:\Экологи\РЕЕСТР М(П)НТКО\[Реестр М(П)НТКО г. Ханты-Мансийск.xlsx]РЕЕСТР'!V858</f>
    </oc>
    <nc r="Q858">
      <f>'W:\Экологи\РЕЕСТР М(П)НТКО\[Реестр М(П)НТКО г. Ханты-Мансийск.xlsx]РЕЕСТР'!V858</f>
    </nc>
  </rcc>
  <rcc rId="20446" sId="1">
    <oc r="R858">
      <f>'W:\Экологи\РЕЕСТР М(П)НТКО\[Реестр М(П)НТКО г. Ханты-Мансийск.xlsx]РЕЕСТР'!W858</f>
    </oc>
    <nc r="R858">
      <f>'W:\Экологи\РЕЕСТР М(П)НТКО\[Реестр М(П)НТКО г. Ханты-Мансийск.xlsx]РЕЕСТР'!W858</f>
    </nc>
  </rcc>
  <rcc rId="20447" sId="1">
    <oc r="S858">
      <f>'W:\Экологи\РЕЕСТР М(П)НТКО\[Реестр М(П)НТКО г. Ханты-Мансийск.xlsx]РЕЕСТР'!X858</f>
    </oc>
    <nc r="S858">
      <f>'W:\Экологи\РЕЕСТР М(П)НТКО\[Реестр М(П)НТКО г. Ханты-Мансийск.xlsx]РЕЕСТР'!X858</f>
    </nc>
  </rcc>
  <rcc rId="20448" sId="1">
    <oc r="T858">
      <f>'W:\Экологи\РЕЕСТР М(П)НТКО\[Реестр М(П)НТКО г. Ханты-Мансийск.xlsx]РЕЕСТР'!AB858</f>
    </oc>
    <nc r="T858">
      <f>'W:\Экологи\РЕЕСТР М(П)НТКО\[Реестр М(П)НТКО г. Ханты-Мансийск.xlsx]РЕЕСТР'!AB858</f>
    </nc>
  </rcc>
  <rcc rId="20449" sId="1">
    <oc r="U858">
      <f>'W:\Экологи\РЕЕСТР М(П)НТКО\[Реестр М(П)НТКО г. Ханты-Мансийск.xlsx]РЕЕСТР'!AC858</f>
    </oc>
    <nc r="U858">
      <f>'W:\Экологи\РЕЕСТР М(П)НТКО\[Реестр М(П)НТКО г. Ханты-Мансийск.xlsx]РЕЕСТР'!AC858</f>
    </nc>
  </rcc>
  <rcc rId="20450" sId="1">
    <oc r="V858">
      <f>'W:\Экологи\РЕЕСТР М(П)НТКО\[Реестр М(П)НТКО г. Ханты-Мансийск.xlsx]РЕЕСТР'!AD858</f>
    </oc>
    <nc r="V858">
      <f>'W:\Экологи\РЕЕСТР М(П)НТКО\[Реестр М(П)НТКО г. Ханты-Мансийск.xlsx]РЕЕСТР'!AD858</f>
    </nc>
  </rcc>
  <rcc rId="20451" sId="1">
    <oc r="W858">
      <f>'W:\Экологи\РЕЕСТР М(П)НТКО\[Реестр М(П)НТКО г. Ханты-Мансийск.xlsx]РЕЕСТР'!AE858</f>
    </oc>
    <nc r="W858">
      <f>'W:\Экологи\РЕЕСТР М(П)НТКО\[Реестр М(П)НТКО г. Ханты-Мансийск.xlsx]РЕЕСТР'!AE858</f>
    </nc>
  </rcc>
  <rcc rId="20452" sId="1">
    <oc r="X858">
      <f>'W:\Экологи\РЕЕСТР М(П)НТКО\[Реестр М(П)НТКО г. Ханты-Мансийск.xlsx]РЕЕСТР'!AI858</f>
    </oc>
    <nc r="X858">
      <f>'W:\Экологи\РЕЕСТР М(П)НТКО\[Реестр М(П)НТКО г. Ханты-Мансийск.xlsx]РЕЕСТР'!AI858</f>
    </nc>
  </rcc>
  <rcc rId="20453" sId="1">
    <oc r="Y858">
      <f>'W:\Экологи\РЕЕСТР М(П)НТКО\[Реестр М(П)НТКО г. Ханты-Мансийск.xlsx]РЕЕСТР'!AM858</f>
    </oc>
    <nc r="Y858">
      <f>'W:\Экологи\РЕЕСТР М(П)НТКО\[Реестр М(П)НТКО г. Ханты-Мансийск.xlsx]РЕЕСТР'!AM858</f>
    </nc>
  </rcc>
  <rcc rId="20454" sId="1">
    <oc r="B859">
      <f>'W:\Экологи\РЕЕСТР М(П)НТКО\[Реестр М(П)НТКО г. Ханты-Мансийск.xlsx]РЕЕСТР'!B859</f>
    </oc>
    <nc r="B859">
      <f>'W:\Экологи\РЕЕСТР М(П)НТКО\[Реестр М(П)НТКО г. Ханты-Мансийск.xlsx]РЕЕСТР'!B859</f>
    </nc>
  </rcc>
  <rcc rId="20455" sId="1">
    <oc r="C859">
      <f>'W:\Экологи\РЕЕСТР М(П)НТКО\[Реестр М(П)НТКО г. Ханты-Мансийск.xlsx]РЕЕСТР'!C859</f>
    </oc>
    <nc r="C859">
      <f>'W:\Экологи\РЕЕСТР М(П)НТКО\[Реестр М(П)НТКО г. Ханты-Мансийск.xlsx]РЕЕСТР'!C859</f>
    </nc>
  </rcc>
  <rcc rId="20456" sId="1">
    <oc r="D859">
      <f>'W:\Экологи\РЕЕСТР М(П)НТКО\[Реестр М(П)НТКО г. Ханты-Мансийск.xlsx]РЕЕСТР'!D859</f>
    </oc>
    <nc r="D859">
      <f>'W:\Экологи\РЕЕСТР М(П)НТКО\[Реестр М(П)НТКО г. Ханты-Мансийск.xlsx]РЕЕСТР'!D859</f>
    </nc>
  </rcc>
  <rcc rId="20457" sId="1">
    <oc r="E859">
      <f>'W:\Экологи\РЕЕСТР М(П)НТКО\[Реестр М(П)НТКО г. Ханты-Мансийск.xlsx]РЕЕСТР'!F859</f>
    </oc>
    <nc r="E859">
      <f>'W:\Экологи\РЕЕСТР М(П)НТКО\[Реестр М(П)НТКО г. Ханты-Мансийск.xlsx]РЕЕСТР'!F859</f>
    </nc>
  </rcc>
  <rcc rId="20458" sId="1">
    <oc r="F859">
      <f>'W:\Экологи\РЕЕСТР М(П)НТКО\[Реестр М(П)НТКО г. Ханты-Мансийск.xlsx]РЕЕСТР'!H859</f>
    </oc>
    <nc r="F859">
      <f>'W:\Экологи\РЕЕСТР М(П)НТКО\[Реестр М(П)НТКО г. Ханты-Мансийск.xlsx]РЕЕСТР'!H859</f>
    </nc>
  </rcc>
  <rcc rId="20459" sId="1">
    <oc r="G859">
      <f>'W:\Экологи\РЕЕСТР М(П)НТКО\[Реестр М(П)НТКО г. Ханты-Мансийск.xlsx]РЕЕСТР'!I859</f>
    </oc>
    <nc r="G859">
      <f>'W:\Экологи\РЕЕСТР М(П)НТКО\[Реестр М(П)НТКО г. Ханты-Мансийск.xlsx]РЕЕСТР'!I859</f>
    </nc>
  </rcc>
  <rcc rId="20460" sId="1">
    <oc r="H859">
      <f>'W:\Экологи\РЕЕСТР М(П)НТКО\[Реестр М(П)НТКО г. Ханты-Мансийск.xlsx]РЕЕСТР'!J859</f>
    </oc>
    <nc r="H859">
      <f>'W:\Экологи\РЕЕСТР М(П)НТКО\[Реестр М(П)НТКО г. Ханты-Мансийск.xlsx]РЕЕСТР'!J859</f>
    </nc>
  </rcc>
  <rcc rId="20461" sId="1">
    <oc r="I859">
      <f>'W:\Экологи\РЕЕСТР М(П)НТКО\[Реестр М(П)НТКО г. Ханты-Мансийск.xlsx]РЕЕСТР'!K859</f>
    </oc>
    <nc r="I859">
      <f>'W:\Экологи\РЕЕСТР М(П)НТКО\[Реестр М(П)НТКО г. Ханты-Мансийск.xlsx]РЕЕСТР'!K859</f>
    </nc>
  </rcc>
  <rcc rId="20462" sId="1">
    <oc r="J859">
      <f>'W:\Экологи\РЕЕСТР М(П)НТКО\[Реестр М(П)НТКО г. Ханты-Мансийск.xlsx]РЕЕСТР'!L859</f>
    </oc>
    <nc r="J859">
      <f>'W:\Экологи\РЕЕСТР М(П)НТКО\[Реестр М(П)НТКО г. Ханты-Мансийск.xlsx]РЕЕСТР'!L859</f>
    </nc>
  </rcc>
  <rcc rId="20463" sId="1">
    <oc r="K859">
      <f>'W:\Экологи\РЕЕСТР М(П)НТКО\[Реестр М(П)НТКО г. Ханты-Мансийск.xlsx]РЕЕСТР'!M859</f>
    </oc>
    <nc r="K859">
      <f>'W:\Экологи\РЕЕСТР М(П)НТКО\[Реестр М(П)НТКО г. Ханты-Мансийск.xlsx]РЕЕСТР'!M859</f>
    </nc>
  </rcc>
  <rcc rId="20464" sId="1">
    <oc r="L859">
      <f>'W:\Экологи\РЕЕСТР М(П)НТКО\[Реестр М(П)НТКО г. Ханты-Мансийск.xlsx]РЕЕСТР'!N859</f>
    </oc>
    <nc r="L859">
      <f>'W:\Экологи\РЕЕСТР М(П)НТКО\[Реестр М(П)НТКО г. Ханты-Мансийск.xlsx]РЕЕСТР'!N859</f>
    </nc>
  </rcc>
  <rcc rId="20465" sId="1">
    <oc r="M859">
      <f>'W:\Экологи\РЕЕСТР М(П)НТКО\[Реестр М(П)НТКО г. Ханты-Мансийск.xlsx]РЕЕСТР'!O859</f>
    </oc>
    <nc r="M859">
      <f>'W:\Экологи\РЕЕСТР М(П)НТКО\[Реестр М(П)НТКО г. Ханты-Мансийск.xlsx]РЕЕСТР'!O859</f>
    </nc>
  </rcc>
  <rcc rId="20466" sId="1">
    <oc r="N859">
      <f>'W:\Экологи\РЕЕСТР М(П)НТКО\[Реестр М(П)НТКО г. Ханты-Мансийск.xlsx]РЕЕСТР'!P859</f>
    </oc>
    <nc r="N859">
      <f>'W:\Экологи\РЕЕСТР М(П)НТКО\[Реестр М(П)НТКО г. Ханты-Мансийск.xlsx]РЕЕСТР'!P859</f>
    </nc>
  </rcc>
  <rcc rId="20467" sId="1">
    <oc r="O859">
      <f>'W:\Экологи\РЕЕСТР М(П)НТКО\[Реестр М(П)НТКО г. Ханты-Мансийск.xlsx]РЕЕСТР'!Q859</f>
    </oc>
    <nc r="O859">
      <f>'W:\Экологи\РЕЕСТР М(П)НТКО\[Реестр М(П)НТКО г. Ханты-Мансийск.xlsx]РЕЕСТР'!Q859</f>
    </nc>
  </rcc>
  <rcc rId="20468" sId="1">
    <oc r="P859">
      <f>'W:\Экологи\РЕЕСТР М(П)НТКО\[Реестр М(П)НТКО г. Ханты-Мансийск.xlsx]РЕЕСТР'!R859</f>
    </oc>
    <nc r="P859">
      <f>'W:\Экологи\РЕЕСТР М(П)НТКО\[Реестр М(П)НТКО г. Ханты-Мансийск.xlsx]РЕЕСТР'!R859</f>
    </nc>
  </rcc>
  <rcc rId="20469" sId="1">
    <oc r="Q859">
      <f>'W:\Экологи\РЕЕСТР М(П)НТКО\[Реестр М(П)НТКО г. Ханты-Мансийск.xlsx]РЕЕСТР'!V859</f>
    </oc>
    <nc r="Q859">
      <f>'W:\Экологи\РЕЕСТР М(П)НТКО\[Реестр М(П)НТКО г. Ханты-Мансийск.xlsx]РЕЕСТР'!V859</f>
    </nc>
  </rcc>
  <rcc rId="20470" sId="1">
    <oc r="R859">
      <f>'W:\Экологи\РЕЕСТР М(П)НТКО\[Реестр М(П)НТКО г. Ханты-Мансийск.xlsx]РЕЕСТР'!W859</f>
    </oc>
    <nc r="R859">
      <f>'W:\Экологи\РЕЕСТР М(П)НТКО\[Реестр М(П)НТКО г. Ханты-Мансийск.xlsx]РЕЕСТР'!W859</f>
    </nc>
  </rcc>
  <rcc rId="20471" sId="1">
    <oc r="S859">
      <f>'W:\Экологи\РЕЕСТР М(П)НТКО\[Реестр М(П)НТКО г. Ханты-Мансийск.xlsx]РЕЕСТР'!X859</f>
    </oc>
    <nc r="S859">
      <f>'W:\Экологи\РЕЕСТР М(П)НТКО\[Реестр М(П)НТКО г. Ханты-Мансийск.xlsx]РЕЕСТР'!X859</f>
    </nc>
  </rcc>
  <rcc rId="20472" sId="1">
    <oc r="T859">
      <f>'W:\Экологи\РЕЕСТР М(П)НТКО\[Реестр М(П)НТКО г. Ханты-Мансийск.xlsx]РЕЕСТР'!AB859</f>
    </oc>
    <nc r="T859">
      <f>'W:\Экологи\РЕЕСТР М(П)НТКО\[Реестр М(П)НТКО г. Ханты-Мансийск.xlsx]РЕЕСТР'!AB859</f>
    </nc>
  </rcc>
  <rcc rId="20473" sId="1">
    <oc r="U859">
      <f>'W:\Экологи\РЕЕСТР М(П)НТКО\[Реестр М(П)НТКО г. Ханты-Мансийск.xlsx]РЕЕСТР'!AC859</f>
    </oc>
    <nc r="U859">
      <f>'W:\Экологи\РЕЕСТР М(П)НТКО\[Реестр М(П)НТКО г. Ханты-Мансийск.xlsx]РЕЕСТР'!AC859</f>
    </nc>
  </rcc>
  <rcc rId="20474" sId="1">
    <oc r="V859">
      <f>'W:\Экологи\РЕЕСТР М(П)НТКО\[Реестр М(П)НТКО г. Ханты-Мансийск.xlsx]РЕЕСТР'!AD859</f>
    </oc>
    <nc r="V859">
      <f>'W:\Экологи\РЕЕСТР М(П)НТКО\[Реестр М(П)НТКО г. Ханты-Мансийск.xlsx]РЕЕСТР'!AD859</f>
    </nc>
  </rcc>
  <rcc rId="20475" sId="1">
    <oc r="W859">
      <f>'W:\Экологи\РЕЕСТР М(П)НТКО\[Реестр М(П)НТКО г. Ханты-Мансийск.xlsx]РЕЕСТР'!AE859</f>
    </oc>
    <nc r="W859">
      <f>'W:\Экологи\РЕЕСТР М(П)НТКО\[Реестр М(П)НТКО г. Ханты-Мансийск.xlsx]РЕЕСТР'!AE859</f>
    </nc>
  </rcc>
  <rcc rId="20476" sId="1">
    <oc r="X859">
      <f>'W:\Экологи\РЕЕСТР М(П)НТКО\[Реестр М(П)НТКО г. Ханты-Мансийск.xlsx]РЕЕСТР'!AI859</f>
    </oc>
    <nc r="X859">
      <f>'W:\Экологи\РЕЕСТР М(П)НТКО\[Реестр М(П)НТКО г. Ханты-Мансийск.xlsx]РЕЕСТР'!AI859</f>
    </nc>
  </rcc>
  <rcc rId="20477" sId="1">
    <oc r="Y859">
      <f>'W:\Экологи\РЕЕСТР М(П)НТКО\[Реестр М(П)НТКО г. Ханты-Мансийск.xlsx]РЕЕСТР'!AM859</f>
    </oc>
    <nc r="Y859">
      <f>'W:\Экологи\РЕЕСТР М(П)НТКО\[Реестр М(П)НТКО г. Ханты-Мансийск.xlsx]РЕЕСТР'!AM859</f>
    </nc>
  </rcc>
  <rcc rId="20478" sId="1">
    <oc r="B860">
      <f>'W:\Экологи\РЕЕСТР М(П)НТКО\[Реестр М(П)НТКО г. Ханты-Мансийск.xlsx]РЕЕСТР'!B860</f>
    </oc>
    <nc r="B860">
      <f>'W:\Экологи\РЕЕСТР М(П)НТКО\[Реестр М(П)НТКО г. Ханты-Мансийск.xlsx]РЕЕСТР'!B860</f>
    </nc>
  </rcc>
  <rcc rId="20479" sId="1">
    <oc r="C860">
      <f>'W:\Экологи\РЕЕСТР М(П)НТКО\[Реестр М(П)НТКО г. Ханты-Мансийск.xlsx]РЕЕСТР'!C860</f>
    </oc>
    <nc r="C860">
      <f>'W:\Экологи\РЕЕСТР М(П)НТКО\[Реестр М(П)НТКО г. Ханты-Мансийск.xlsx]РЕЕСТР'!C860</f>
    </nc>
  </rcc>
  <rcc rId="20480" sId="1">
    <oc r="D860">
      <f>'W:\Экологи\РЕЕСТР М(П)НТКО\[Реестр М(П)НТКО г. Ханты-Мансийск.xlsx]РЕЕСТР'!D860</f>
    </oc>
    <nc r="D860">
      <f>'W:\Экологи\РЕЕСТР М(П)НТКО\[Реестр М(П)НТКО г. Ханты-Мансийск.xlsx]РЕЕСТР'!D860</f>
    </nc>
  </rcc>
  <rcc rId="20481" sId="1">
    <oc r="E860">
      <f>'W:\Экологи\РЕЕСТР М(П)НТКО\[Реестр М(П)НТКО г. Ханты-Мансийск.xlsx]РЕЕСТР'!F860</f>
    </oc>
    <nc r="E860">
      <f>'W:\Экологи\РЕЕСТР М(П)НТКО\[Реестр М(П)НТКО г. Ханты-Мансийск.xlsx]РЕЕСТР'!F860</f>
    </nc>
  </rcc>
  <rcc rId="20482" sId="1">
    <oc r="F860">
      <f>'W:\Экологи\РЕЕСТР М(П)НТКО\[Реестр М(П)НТКО г. Ханты-Мансийск.xlsx]РЕЕСТР'!H860</f>
    </oc>
    <nc r="F860">
      <f>'W:\Экологи\РЕЕСТР М(П)НТКО\[Реестр М(П)НТКО г. Ханты-Мансийск.xlsx]РЕЕСТР'!H860</f>
    </nc>
  </rcc>
  <rcc rId="20483" sId="1">
    <oc r="G860">
      <f>'W:\Экологи\РЕЕСТР М(П)НТКО\[Реестр М(П)НТКО г. Ханты-Мансийск.xlsx]РЕЕСТР'!I860</f>
    </oc>
    <nc r="G860">
      <f>'W:\Экологи\РЕЕСТР М(П)НТКО\[Реестр М(П)НТКО г. Ханты-Мансийск.xlsx]РЕЕСТР'!I860</f>
    </nc>
  </rcc>
  <rcc rId="20484" sId="1">
    <oc r="H860">
      <f>'W:\Экологи\РЕЕСТР М(П)НТКО\[Реестр М(П)НТКО г. Ханты-Мансийск.xlsx]РЕЕСТР'!J860</f>
    </oc>
    <nc r="H860">
      <f>'W:\Экологи\РЕЕСТР М(П)НТКО\[Реестр М(П)НТКО г. Ханты-Мансийск.xlsx]РЕЕСТР'!J860</f>
    </nc>
  </rcc>
  <rcc rId="20485" sId="1">
    <oc r="I860">
      <f>'W:\Экологи\РЕЕСТР М(П)НТКО\[Реестр М(П)НТКО г. Ханты-Мансийск.xlsx]РЕЕСТР'!K860</f>
    </oc>
    <nc r="I860">
      <f>'W:\Экологи\РЕЕСТР М(П)НТКО\[Реестр М(П)НТКО г. Ханты-Мансийск.xlsx]РЕЕСТР'!K860</f>
    </nc>
  </rcc>
  <rcc rId="20486" sId="1">
    <oc r="J860">
      <f>'W:\Экологи\РЕЕСТР М(П)НТКО\[Реестр М(П)НТКО г. Ханты-Мансийск.xlsx]РЕЕСТР'!L860</f>
    </oc>
    <nc r="J860">
      <f>'W:\Экологи\РЕЕСТР М(П)НТКО\[Реестр М(П)НТКО г. Ханты-Мансийск.xlsx]РЕЕСТР'!L860</f>
    </nc>
  </rcc>
  <rcc rId="20487" sId="1">
    <oc r="K860">
      <f>'W:\Экологи\РЕЕСТР М(П)НТКО\[Реестр М(П)НТКО г. Ханты-Мансийск.xlsx]РЕЕСТР'!M860</f>
    </oc>
    <nc r="K860">
      <f>'W:\Экологи\РЕЕСТР М(П)НТКО\[Реестр М(П)НТКО г. Ханты-Мансийск.xlsx]РЕЕСТР'!M860</f>
    </nc>
  </rcc>
  <rcc rId="20488" sId="1">
    <oc r="L860">
      <f>'W:\Экологи\РЕЕСТР М(П)НТКО\[Реестр М(П)НТКО г. Ханты-Мансийск.xlsx]РЕЕСТР'!N860</f>
    </oc>
    <nc r="L860">
      <f>'W:\Экологи\РЕЕСТР М(П)НТКО\[Реестр М(П)НТКО г. Ханты-Мансийск.xlsx]РЕЕСТР'!N860</f>
    </nc>
  </rcc>
  <rcc rId="20489" sId="1">
    <oc r="M860">
      <f>'W:\Экологи\РЕЕСТР М(П)НТКО\[Реестр М(П)НТКО г. Ханты-Мансийск.xlsx]РЕЕСТР'!O860</f>
    </oc>
    <nc r="M860">
      <f>'W:\Экологи\РЕЕСТР М(П)НТКО\[Реестр М(П)НТКО г. Ханты-Мансийск.xlsx]РЕЕСТР'!O860</f>
    </nc>
  </rcc>
  <rcc rId="20490" sId="1">
    <oc r="N860">
      <f>'W:\Экологи\РЕЕСТР М(П)НТКО\[Реестр М(П)НТКО г. Ханты-Мансийск.xlsx]РЕЕСТР'!P860</f>
    </oc>
    <nc r="N860">
      <f>'W:\Экологи\РЕЕСТР М(П)НТКО\[Реестр М(П)НТКО г. Ханты-Мансийск.xlsx]РЕЕСТР'!P860</f>
    </nc>
  </rcc>
  <rcc rId="20491" sId="1">
    <oc r="O860">
      <f>'W:\Экологи\РЕЕСТР М(П)НТКО\[Реестр М(П)НТКО г. Ханты-Мансийск.xlsx]РЕЕСТР'!Q860</f>
    </oc>
    <nc r="O860">
      <f>'W:\Экологи\РЕЕСТР М(П)НТКО\[Реестр М(П)НТКО г. Ханты-Мансийск.xlsx]РЕЕСТР'!Q860</f>
    </nc>
  </rcc>
  <rcc rId="20492" sId="1">
    <oc r="P860">
      <f>'W:\Экологи\РЕЕСТР М(П)НТКО\[Реестр М(П)НТКО г. Ханты-Мансийск.xlsx]РЕЕСТР'!R860</f>
    </oc>
    <nc r="P860">
      <f>'W:\Экологи\РЕЕСТР М(П)НТКО\[Реестр М(П)НТКО г. Ханты-Мансийск.xlsx]РЕЕСТР'!R860</f>
    </nc>
  </rcc>
  <rcc rId="20493" sId="1">
    <oc r="Q860">
      <f>'W:\Экологи\РЕЕСТР М(П)НТКО\[Реестр М(П)НТКО г. Ханты-Мансийск.xlsx]РЕЕСТР'!V860</f>
    </oc>
    <nc r="Q860">
      <f>'W:\Экологи\РЕЕСТР М(П)НТКО\[Реестр М(П)НТКО г. Ханты-Мансийск.xlsx]РЕЕСТР'!V860</f>
    </nc>
  </rcc>
  <rcc rId="20494" sId="1">
    <oc r="R860">
      <f>'W:\Экологи\РЕЕСТР М(П)НТКО\[Реестр М(П)НТКО г. Ханты-Мансийск.xlsx]РЕЕСТР'!W860</f>
    </oc>
    <nc r="R860">
      <f>'W:\Экологи\РЕЕСТР М(П)НТКО\[Реестр М(П)НТКО г. Ханты-Мансийск.xlsx]РЕЕСТР'!W860</f>
    </nc>
  </rcc>
  <rcc rId="20495" sId="1">
    <oc r="S860">
      <f>'W:\Экологи\РЕЕСТР М(П)НТКО\[Реестр М(П)НТКО г. Ханты-Мансийск.xlsx]РЕЕСТР'!X860</f>
    </oc>
    <nc r="S860">
      <f>'W:\Экологи\РЕЕСТР М(П)НТКО\[Реестр М(П)НТКО г. Ханты-Мансийск.xlsx]РЕЕСТР'!X860</f>
    </nc>
  </rcc>
  <rcc rId="20496" sId="1">
    <oc r="T860">
      <f>'W:\Экологи\РЕЕСТР М(П)НТКО\[Реестр М(П)НТКО г. Ханты-Мансийск.xlsx]РЕЕСТР'!AB860</f>
    </oc>
    <nc r="T860">
      <f>'W:\Экологи\РЕЕСТР М(П)НТКО\[Реестр М(П)НТКО г. Ханты-Мансийск.xlsx]РЕЕСТР'!AB860</f>
    </nc>
  </rcc>
  <rcc rId="20497" sId="1">
    <oc r="U860">
      <f>'W:\Экологи\РЕЕСТР М(П)НТКО\[Реестр М(П)НТКО г. Ханты-Мансийск.xlsx]РЕЕСТР'!AC860</f>
    </oc>
    <nc r="U860">
      <f>'W:\Экологи\РЕЕСТР М(П)НТКО\[Реестр М(П)НТКО г. Ханты-Мансийск.xlsx]РЕЕСТР'!AC860</f>
    </nc>
  </rcc>
  <rcc rId="20498" sId="1">
    <oc r="V860">
      <f>'W:\Экологи\РЕЕСТР М(П)НТКО\[Реестр М(П)НТКО г. Ханты-Мансийск.xlsx]РЕЕСТР'!AD860</f>
    </oc>
    <nc r="V860">
      <f>'W:\Экологи\РЕЕСТР М(П)НТКО\[Реестр М(П)НТКО г. Ханты-Мансийск.xlsx]РЕЕСТР'!AD860</f>
    </nc>
  </rcc>
  <rcc rId="20499" sId="1">
    <oc r="W860">
      <f>'W:\Экологи\РЕЕСТР М(П)НТКО\[Реестр М(П)НТКО г. Ханты-Мансийск.xlsx]РЕЕСТР'!AE860</f>
    </oc>
    <nc r="W860">
      <f>'W:\Экологи\РЕЕСТР М(П)НТКО\[Реестр М(П)НТКО г. Ханты-Мансийск.xlsx]РЕЕСТР'!AE860</f>
    </nc>
  </rcc>
  <rcc rId="20500" sId="1">
    <oc r="X860">
      <f>'W:\Экологи\РЕЕСТР М(П)НТКО\[Реестр М(П)НТКО г. Ханты-Мансийск.xlsx]РЕЕСТР'!AI860</f>
    </oc>
    <nc r="X860">
      <f>'W:\Экологи\РЕЕСТР М(П)НТКО\[Реестр М(П)НТКО г. Ханты-Мансийск.xlsx]РЕЕСТР'!AI860</f>
    </nc>
  </rcc>
  <rcc rId="20501" sId="1">
    <oc r="Y860">
      <f>'W:\Экологи\РЕЕСТР М(П)НТКО\[Реестр М(П)НТКО г. Ханты-Мансийск.xlsx]РЕЕСТР'!AM860</f>
    </oc>
    <nc r="Y860">
      <f>'W:\Экологи\РЕЕСТР М(П)НТКО\[Реестр М(П)НТКО г. Ханты-Мансийск.xlsx]РЕЕСТР'!AM860</f>
    </nc>
  </rcc>
  <rcc rId="20502" sId="1">
    <oc r="B861">
      <f>'W:\Экологи\РЕЕСТР М(П)НТКО\[Реестр М(П)НТКО г. Ханты-Мансийск.xlsx]РЕЕСТР'!B861</f>
    </oc>
    <nc r="B861">
      <f>'W:\Экологи\РЕЕСТР М(П)НТКО\[Реестр М(П)НТКО г. Ханты-Мансийск.xlsx]РЕЕСТР'!B861</f>
    </nc>
  </rcc>
  <rcc rId="20503" sId="1">
    <oc r="C861">
      <f>'W:\Экологи\РЕЕСТР М(П)НТКО\[Реестр М(П)НТКО г. Ханты-Мансийск.xlsx]РЕЕСТР'!C861</f>
    </oc>
    <nc r="C861">
      <f>'W:\Экологи\РЕЕСТР М(П)НТКО\[Реестр М(П)НТКО г. Ханты-Мансийск.xlsx]РЕЕСТР'!C861</f>
    </nc>
  </rcc>
  <rcc rId="20504" sId="1">
    <oc r="D861">
      <f>'W:\Экологи\РЕЕСТР М(П)НТКО\[Реестр М(П)НТКО г. Ханты-Мансийск.xlsx]РЕЕСТР'!D861</f>
    </oc>
    <nc r="D861">
      <f>'W:\Экологи\РЕЕСТР М(П)НТКО\[Реестр М(П)НТКО г. Ханты-Мансийск.xlsx]РЕЕСТР'!D861</f>
    </nc>
  </rcc>
  <rcc rId="20505" sId="1">
    <oc r="E861">
      <f>'W:\Экологи\РЕЕСТР М(П)НТКО\[Реестр М(П)НТКО г. Ханты-Мансийск.xlsx]РЕЕСТР'!F861</f>
    </oc>
    <nc r="E861">
      <f>'W:\Экологи\РЕЕСТР М(П)НТКО\[Реестр М(П)НТКО г. Ханты-Мансийск.xlsx]РЕЕСТР'!F861</f>
    </nc>
  </rcc>
  <rcc rId="20506" sId="1">
    <oc r="F861">
      <f>'W:\Экологи\РЕЕСТР М(П)НТКО\[Реестр М(П)НТКО г. Ханты-Мансийск.xlsx]РЕЕСТР'!H861</f>
    </oc>
    <nc r="F861">
      <f>'W:\Экологи\РЕЕСТР М(П)НТКО\[Реестр М(П)НТКО г. Ханты-Мансийск.xlsx]РЕЕСТР'!H861</f>
    </nc>
  </rcc>
  <rcc rId="20507" sId="1">
    <oc r="G861">
      <f>'W:\Экологи\РЕЕСТР М(П)НТКО\[Реестр М(П)НТКО г. Ханты-Мансийск.xlsx]РЕЕСТР'!I861</f>
    </oc>
    <nc r="G861">
      <f>'W:\Экологи\РЕЕСТР М(П)НТКО\[Реестр М(П)НТКО г. Ханты-Мансийск.xlsx]РЕЕСТР'!I861</f>
    </nc>
  </rcc>
  <rcc rId="20508" sId="1">
    <oc r="H861">
      <f>'W:\Экологи\РЕЕСТР М(П)НТКО\[Реестр М(П)НТКО г. Ханты-Мансийск.xlsx]РЕЕСТР'!J861</f>
    </oc>
    <nc r="H861">
      <f>'W:\Экологи\РЕЕСТР М(П)НТКО\[Реестр М(П)НТКО г. Ханты-Мансийск.xlsx]РЕЕСТР'!J861</f>
    </nc>
  </rcc>
  <rcc rId="20509" sId="1">
    <oc r="I861">
      <f>'W:\Экологи\РЕЕСТР М(П)НТКО\[Реестр М(П)НТКО г. Ханты-Мансийск.xlsx]РЕЕСТР'!K861</f>
    </oc>
    <nc r="I861">
      <f>'W:\Экологи\РЕЕСТР М(П)НТКО\[Реестр М(П)НТКО г. Ханты-Мансийск.xlsx]РЕЕСТР'!K861</f>
    </nc>
  </rcc>
  <rcc rId="20510" sId="1">
    <oc r="J861">
      <f>'W:\Экологи\РЕЕСТР М(П)НТКО\[Реестр М(П)НТКО г. Ханты-Мансийск.xlsx]РЕЕСТР'!L861</f>
    </oc>
    <nc r="J861">
      <f>'W:\Экологи\РЕЕСТР М(П)НТКО\[Реестр М(П)НТКО г. Ханты-Мансийск.xlsx]РЕЕСТР'!L861</f>
    </nc>
  </rcc>
  <rcc rId="20511" sId="1">
    <oc r="K861">
      <f>'W:\Экологи\РЕЕСТР М(П)НТКО\[Реестр М(П)НТКО г. Ханты-Мансийск.xlsx]РЕЕСТР'!M861</f>
    </oc>
    <nc r="K861">
      <f>'W:\Экологи\РЕЕСТР М(П)НТКО\[Реестр М(П)НТКО г. Ханты-Мансийск.xlsx]РЕЕСТР'!M861</f>
    </nc>
  </rcc>
  <rcc rId="20512" sId="1">
    <oc r="L861">
      <f>'W:\Экологи\РЕЕСТР М(П)НТКО\[Реестр М(П)НТКО г. Ханты-Мансийск.xlsx]РЕЕСТР'!N861</f>
    </oc>
    <nc r="L861">
      <f>'W:\Экологи\РЕЕСТР М(П)НТКО\[Реестр М(П)НТКО г. Ханты-Мансийск.xlsx]РЕЕСТР'!N861</f>
    </nc>
  </rcc>
  <rcc rId="20513" sId="1">
    <oc r="M861">
      <f>'W:\Экологи\РЕЕСТР М(П)НТКО\[Реестр М(П)НТКО г. Ханты-Мансийск.xlsx]РЕЕСТР'!O861</f>
    </oc>
    <nc r="M861">
      <f>'W:\Экологи\РЕЕСТР М(П)НТКО\[Реестр М(П)НТКО г. Ханты-Мансийск.xlsx]РЕЕСТР'!O861</f>
    </nc>
  </rcc>
  <rcc rId="20514" sId="1">
    <oc r="N861">
      <f>'W:\Экологи\РЕЕСТР М(П)НТКО\[Реестр М(П)НТКО г. Ханты-Мансийск.xlsx]РЕЕСТР'!P861</f>
    </oc>
    <nc r="N861">
      <f>'W:\Экологи\РЕЕСТР М(П)НТКО\[Реестр М(П)НТКО г. Ханты-Мансийск.xlsx]РЕЕСТР'!P861</f>
    </nc>
  </rcc>
  <rcc rId="20515" sId="1">
    <oc r="O861">
      <f>'W:\Экологи\РЕЕСТР М(П)НТКО\[Реестр М(П)НТКО г. Ханты-Мансийск.xlsx]РЕЕСТР'!Q861</f>
    </oc>
    <nc r="O861">
      <f>'W:\Экологи\РЕЕСТР М(П)НТКО\[Реестр М(П)НТКО г. Ханты-Мансийск.xlsx]РЕЕСТР'!Q861</f>
    </nc>
  </rcc>
  <rcc rId="20516" sId="1">
    <oc r="P861">
      <f>'W:\Экологи\РЕЕСТР М(П)НТКО\[Реестр М(П)НТКО г. Ханты-Мансийск.xlsx]РЕЕСТР'!R861</f>
    </oc>
    <nc r="P861">
      <f>'W:\Экологи\РЕЕСТР М(П)НТКО\[Реестр М(П)НТКО г. Ханты-Мансийск.xlsx]РЕЕСТР'!R861</f>
    </nc>
  </rcc>
  <rcc rId="20517" sId="1">
    <oc r="Q861">
      <f>'W:\Экологи\РЕЕСТР М(П)НТКО\[Реестр М(П)НТКО г. Ханты-Мансийск.xlsx]РЕЕСТР'!V861</f>
    </oc>
    <nc r="Q861">
      <f>'W:\Экологи\РЕЕСТР М(П)НТКО\[Реестр М(П)НТКО г. Ханты-Мансийск.xlsx]РЕЕСТР'!V861</f>
    </nc>
  </rcc>
  <rcc rId="20518" sId="1">
    <oc r="R861">
      <f>'W:\Экологи\РЕЕСТР М(П)НТКО\[Реестр М(П)НТКО г. Ханты-Мансийск.xlsx]РЕЕСТР'!W861</f>
    </oc>
    <nc r="R861">
      <f>'W:\Экологи\РЕЕСТР М(П)НТКО\[Реестр М(П)НТКО г. Ханты-Мансийск.xlsx]РЕЕСТР'!W861</f>
    </nc>
  </rcc>
  <rcc rId="20519" sId="1">
    <oc r="S861">
      <f>'W:\Экологи\РЕЕСТР М(П)НТКО\[Реестр М(П)НТКО г. Ханты-Мансийск.xlsx]РЕЕСТР'!X861</f>
    </oc>
    <nc r="S861">
      <f>'W:\Экологи\РЕЕСТР М(П)НТКО\[Реестр М(П)НТКО г. Ханты-Мансийск.xlsx]РЕЕСТР'!X861</f>
    </nc>
  </rcc>
  <rcc rId="20520" sId="1">
    <oc r="T861">
      <f>'W:\Экологи\РЕЕСТР М(П)НТКО\[Реестр М(П)НТКО г. Ханты-Мансийск.xlsx]РЕЕСТР'!AB861</f>
    </oc>
    <nc r="T861">
      <f>'W:\Экологи\РЕЕСТР М(П)НТКО\[Реестр М(П)НТКО г. Ханты-Мансийск.xlsx]РЕЕСТР'!AB861</f>
    </nc>
  </rcc>
  <rcc rId="20521" sId="1">
    <oc r="U861">
      <f>'W:\Экологи\РЕЕСТР М(П)НТКО\[Реестр М(П)НТКО г. Ханты-Мансийск.xlsx]РЕЕСТР'!AC861</f>
    </oc>
    <nc r="U861">
      <f>'W:\Экологи\РЕЕСТР М(П)НТКО\[Реестр М(П)НТКО г. Ханты-Мансийск.xlsx]РЕЕСТР'!AC861</f>
    </nc>
  </rcc>
  <rcc rId="20522" sId="1">
    <oc r="V861">
      <f>'W:\Экологи\РЕЕСТР М(П)НТКО\[Реестр М(П)НТКО г. Ханты-Мансийск.xlsx]РЕЕСТР'!AD861</f>
    </oc>
    <nc r="V861">
      <f>'W:\Экологи\РЕЕСТР М(П)НТКО\[Реестр М(П)НТКО г. Ханты-Мансийск.xlsx]РЕЕСТР'!AD861</f>
    </nc>
  </rcc>
  <rcc rId="20523" sId="1">
    <oc r="W861">
      <f>'W:\Экологи\РЕЕСТР М(П)НТКО\[Реестр М(П)НТКО г. Ханты-Мансийск.xlsx]РЕЕСТР'!AE861</f>
    </oc>
    <nc r="W861">
      <f>'W:\Экологи\РЕЕСТР М(П)НТКО\[Реестр М(П)НТКО г. Ханты-Мансийск.xlsx]РЕЕСТР'!AE861</f>
    </nc>
  </rcc>
  <rcc rId="20524" sId="1">
    <oc r="X861">
      <f>'W:\Экологи\РЕЕСТР М(П)НТКО\[Реестр М(П)НТКО г. Ханты-Мансийск.xlsx]РЕЕСТР'!AI861</f>
    </oc>
    <nc r="X861">
      <f>'W:\Экологи\РЕЕСТР М(П)НТКО\[Реестр М(П)НТКО г. Ханты-Мансийск.xlsx]РЕЕСТР'!AI861</f>
    </nc>
  </rcc>
  <rcc rId="20525" sId="1">
    <oc r="Y861">
      <f>'W:\Экологи\РЕЕСТР М(П)НТКО\[Реестр М(П)НТКО г. Ханты-Мансийск.xlsx]РЕЕСТР'!AM861</f>
    </oc>
    <nc r="Y861">
      <f>'W:\Экологи\РЕЕСТР М(П)НТКО\[Реестр М(П)НТКО г. Ханты-Мансийск.xlsx]РЕЕСТР'!AM861</f>
    </nc>
  </rcc>
  <rcc rId="20526" sId="1">
    <oc r="B862">
      <f>'W:\Экологи\РЕЕСТР М(П)НТКО\[Реестр М(П)НТКО г. Ханты-Мансийск.xlsx]РЕЕСТР'!B862</f>
    </oc>
    <nc r="B862">
      <f>'W:\Экологи\РЕЕСТР М(П)НТКО\[Реестр М(П)НТКО г. Ханты-Мансийск.xlsx]РЕЕСТР'!B862</f>
    </nc>
  </rcc>
  <rcc rId="20527" sId="1">
    <oc r="C862">
      <f>'W:\Экологи\РЕЕСТР М(П)НТКО\[Реестр М(П)НТКО г. Ханты-Мансийск.xlsx]РЕЕСТР'!C862</f>
    </oc>
    <nc r="C862">
      <f>'W:\Экологи\РЕЕСТР М(П)НТКО\[Реестр М(П)НТКО г. Ханты-Мансийск.xlsx]РЕЕСТР'!C862</f>
    </nc>
  </rcc>
  <rcc rId="20528" sId="1">
    <oc r="D862">
      <f>'W:\Экологи\РЕЕСТР М(П)НТКО\[Реестр М(П)НТКО г. Ханты-Мансийск.xlsx]РЕЕСТР'!D862</f>
    </oc>
    <nc r="D862">
      <f>'W:\Экологи\РЕЕСТР М(П)НТКО\[Реестр М(П)НТКО г. Ханты-Мансийск.xlsx]РЕЕСТР'!D862</f>
    </nc>
  </rcc>
  <rcc rId="20529" sId="1">
    <oc r="E862">
      <f>'W:\Экологи\РЕЕСТР М(П)НТКО\[Реестр М(П)НТКО г. Ханты-Мансийск.xlsx]РЕЕСТР'!F862</f>
    </oc>
    <nc r="E862">
      <f>'W:\Экологи\РЕЕСТР М(П)НТКО\[Реестр М(П)НТКО г. Ханты-Мансийск.xlsx]РЕЕСТР'!F862</f>
    </nc>
  </rcc>
  <rcc rId="20530" sId="1">
    <oc r="F862">
      <f>'W:\Экологи\РЕЕСТР М(П)НТКО\[Реестр М(П)НТКО г. Ханты-Мансийск.xlsx]РЕЕСТР'!H862</f>
    </oc>
    <nc r="F862">
      <f>'W:\Экологи\РЕЕСТР М(П)НТКО\[Реестр М(П)НТКО г. Ханты-Мансийск.xlsx]РЕЕСТР'!H862</f>
    </nc>
  </rcc>
  <rcc rId="20531" sId="1">
    <oc r="G862">
      <f>'W:\Экологи\РЕЕСТР М(П)НТКО\[Реестр М(П)НТКО г. Ханты-Мансийск.xlsx]РЕЕСТР'!I862</f>
    </oc>
    <nc r="G862">
      <f>'W:\Экологи\РЕЕСТР М(П)НТКО\[Реестр М(П)НТКО г. Ханты-Мансийск.xlsx]РЕЕСТР'!I862</f>
    </nc>
  </rcc>
  <rcc rId="20532" sId="1">
    <oc r="H862">
      <f>'W:\Экологи\РЕЕСТР М(П)НТКО\[Реестр М(П)НТКО г. Ханты-Мансийск.xlsx]РЕЕСТР'!J862</f>
    </oc>
    <nc r="H862">
      <f>'W:\Экологи\РЕЕСТР М(П)НТКО\[Реестр М(П)НТКО г. Ханты-Мансийск.xlsx]РЕЕСТР'!J862</f>
    </nc>
  </rcc>
  <rcc rId="20533" sId="1">
    <oc r="I862">
      <f>'W:\Экологи\РЕЕСТР М(П)НТКО\[Реестр М(П)НТКО г. Ханты-Мансийск.xlsx]РЕЕСТР'!K862</f>
    </oc>
    <nc r="I862">
      <f>'W:\Экологи\РЕЕСТР М(П)НТКО\[Реестр М(П)НТКО г. Ханты-Мансийск.xlsx]РЕЕСТР'!K862</f>
    </nc>
  </rcc>
  <rcc rId="20534" sId="1">
    <oc r="J862">
      <f>'W:\Экологи\РЕЕСТР М(П)НТКО\[Реестр М(П)НТКО г. Ханты-Мансийск.xlsx]РЕЕСТР'!L862</f>
    </oc>
    <nc r="J862">
      <f>'W:\Экологи\РЕЕСТР М(П)НТКО\[Реестр М(П)НТКО г. Ханты-Мансийск.xlsx]РЕЕСТР'!L862</f>
    </nc>
  </rcc>
  <rcc rId="20535" sId="1">
    <oc r="K862">
      <f>'W:\Экологи\РЕЕСТР М(П)НТКО\[Реестр М(П)НТКО г. Ханты-Мансийск.xlsx]РЕЕСТР'!M862</f>
    </oc>
    <nc r="K862">
      <f>'W:\Экологи\РЕЕСТР М(П)НТКО\[Реестр М(П)НТКО г. Ханты-Мансийск.xlsx]РЕЕСТР'!M862</f>
    </nc>
  </rcc>
  <rcc rId="20536" sId="1">
    <oc r="L862">
      <f>'W:\Экологи\РЕЕСТР М(П)НТКО\[Реестр М(П)НТКО г. Ханты-Мансийск.xlsx]РЕЕСТР'!N862</f>
    </oc>
    <nc r="L862">
      <f>'W:\Экологи\РЕЕСТР М(П)НТКО\[Реестр М(П)НТКО г. Ханты-Мансийск.xlsx]РЕЕСТР'!N862</f>
    </nc>
  </rcc>
  <rcc rId="20537" sId="1">
    <oc r="M862">
      <f>'W:\Экологи\РЕЕСТР М(П)НТКО\[Реестр М(П)НТКО г. Ханты-Мансийск.xlsx]РЕЕСТР'!O862</f>
    </oc>
    <nc r="M862">
      <f>'W:\Экологи\РЕЕСТР М(П)НТКО\[Реестр М(П)НТКО г. Ханты-Мансийск.xlsx]РЕЕСТР'!O862</f>
    </nc>
  </rcc>
  <rcc rId="20538" sId="1">
    <oc r="N862">
      <f>'W:\Экологи\РЕЕСТР М(П)НТКО\[Реестр М(П)НТКО г. Ханты-Мансийск.xlsx]РЕЕСТР'!P862</f>
    </oc>
    <nc r="N862">
      <f>'W:\Экологи\РЕЕСТР М(П)НТКО\[Реестр М(П)НТКО г. Ханты-Мансийск.xlsx]РЕЕСТР'!P862</f>
    </nc>
  </rcc>
  <rcc rId="20539" sId="1">
    <oc r="O862">
      <f>'W:\Экологи\РЕЕСТР М(П)НТКО\[Реестр М(П)НТКО г. Ханты-Мансийск.xlsx]РЕЕСТР'!Q862</f>
    </oc>
    <nc r="O862">
      <f>'W:\Экологи\РЕЕСТР М(П)НТКО\[Реестр М(П)НТКО г. Ханты-Мансийск.xlsx]РЕЕСТР'!Q862</f>
    </nc>
  </rcc>
  <rcc rId="20540" sId="1">
    <oc r="P862">
      <f>'W:\Экологи\РЕЕСТР М(П)НТКО\[Реестр М(П)НТКО г. Ханты-Мансийск.xlsx]РЕЕСТР'!R862</f>
    </oc>
    <nc r="P862">
      <f>'W:\Экологи\РЕЕСТР М(П)НТКО\[Реестр М(П)НТКО г. Ханты-Мансийск.xlsx]РЕЕСТР'!R862</f>
    </nc>
  </rcc>
  <rcc rId="20541" sId="1">
    <oc r="Q862">
      <f>'W:\Экологи\РЕЕСТР М(П)НТКО\[Реестр М(П)НТКО г. Ханты-Мансийск.xlsx]РЕЕСТР'!V862</f>
    </oc>
    <nc r="Q862">
      <f>'W:\Экологи\РЕЕСТР М(П)НТКО\[Реестр М(П)НТКО г. Ханты-Мансийск.xlsx]РЕЕСТР'!V862</f>
    </nc>
  </rcc>
  <rcc rId="20542" sId="1">
    <oc r="R862">
      <f>'W:\Экологи\РЕЕСТР М(П)НТКО\[Реестр М(П)НТКО г. Ханты-Мансийск.xlsx]РЕЕСТР'!W862</f>
    </oc>
    <nc r="R862">
      <f>'W:\Экологи\РЕЕСТР М(П)НТКО\[Реестр М(П)НТКО г. Ханты-Мансийск.xlsx]РЕЕСТР'!W862</f>
    </nc>
  </rcc>
  <rcc rId="20543" sId="1">
    <oc r="S862">
      <f>'W:\Экологи\РЕЕСТР М(П)НТКО\[Реестр М(П)НТКО г. Ханты-Мансийск.xlsx]РЕЕСТР'!X862</f>
    </oc>
    <nc r="S862">
      <f>'W:\Экологи\РЕЕСТР М(П)НТКО\[Реестр М(П)НТКО г. Ханты-Мансийск.xlsx]РЕЕСТР'!X862</f>
    </nc>
  </rcc>
  <rcc rId="20544" sId="1">
    <oc r="T862">
      <f>'W:\Экологи\РЕЕСТР М(П)НТКО\[Реестр М(П)НТКО г. Ханты-Мансийск.xlsx]РЕЕСТР'!AB862</f>
    </oc>
    <nc r="T862">
      <f>'W:\Экологи\РЕЕСТР М(П)НТКО\[Реестр М(П)НТКО г. Ханты-Мансийск.xlsx]РЕЕСТР'!AB862</f>
    </nc>
  </rcc>
  <rcc rId="20545" sId="1">
    <oc r="U862">
      <f>'W:\Экологи\РЕЕСТР М(П)НТКО\[Реестр М(П)НТКО г. Ханты-Мансийск.xlsx]РЕЕСТР'!AC862</f>
    </oc>
    <nc r="U862">
      <f>'W:\Экологи\РЕЕСТР М(П)НТКО\[Реестр М(П)НТКО г. Ханты-Мансийск.xlsx]РЕЕСТР'!AC862</f>
    </nc>
  </rcc>
  <rcc rId="20546" sId="1">
    <oc r="V862">
      <f>'W:\Экологи\РЕЕСТР М(П)НТКО\[Реестр М(П)НТКО г. Ханты-Мансийск.xlsx]РЕЕСТР'!AD862</f>
    </oc>
    <nc r="V862">
      <f>'W:\Экологи\РЕЕСТР М(П)НТКО\[Реестр М(П)НТКО г. Ханты-Мансийск.xlsx]РЕЕСТР'!AD862</f>
    </nc>
  </rcc>
  <rcc rId="20547" sId="1">
    <oc r="W862">
      <f>'W:\Экологи\РЕЕСТР М(П)НТКО\[Реестр М(П)НТКО г. Ханты-Мансийск.xlsx]РЕЕСТР'!AE862</f>
    </oc>
    <nc r="W862">
      <f>'W:\Экологи\РЕЕСТР М(П)НТКО\[Реестр М(П)НТКО г. Ханты-Мансийск.xlsx]РЕЕСТР'!AE862</f>
    </nc>
  </rcc>
  <rcc rId="20548" sId="1">
    <oc r="X862">
      <f>'W:\Экологи\РЕЕСТР М(П)НТКО\[Реестр М(П)НТКО г. Ханты-Мансийск.xlsx]РЕЕСТР'!AI862</f>
    </oc>
    <nc r="X862">
      <f>'W:\Экологи\РЕЕСТР М(П)НТКО\[Реестр М(П)НТКО г. Ханты-Мансийск.xlsx]РЕЕСТР'!AI862</f>
    </nc>
  </rcc>
  <rcc rId="20549" sId="1">
    <oc r="Y862">
      <f>'W:\Экологи\РЕЕСТР М(П)НТКО\[Реестр М(П)НТКО г. Ханты-Мансийск.xlsx]РЕЕСТР'!AM862</f>
    </oc>
    <nc r="Y862">
      <f>'W:\Экологи\РЕЕСТР М(П)НТКО\[Реестр М(П)НТКО г. Ханты-Мансийск.xlsx]РЕЕСТР'!AM862</f>
    </nc>
  </rcc>
  <rcc rId="20550" sId="1">
    <oc r="B863">
      <f>'W:\Экологи\РЕЕСТР М(П)НТКО\[Реестр М(П)НТКО г. Ханты-Мансийск.xlsx]РЕЕСТР'!B863</f>
    </oc>
    <nc r="B863">
      <f>'W:\Экологи\РЕЕСТР М(П)НТКО\[Реестр М(П)НТКО г. Ханты-Мансийск.xlsx]РЕЕСТР'!B863</f>
    </nc>
  </rcc>
  <rcc rId="20551" sId="1">
    <oc r="C863">
      <f>'W:\Экологи\РЕЕСТР М(П)НТКО\[Реестр М(П)НТКО г. Ханты-Мансийск.xlsx]РЕЕСТР'!C863</f>
    </oc>
    <nc r="C863">
      <f>'W:\Экологи\РЕЕСТР М(П)НТКО\[Реестр М(П)НТКО г. Ханты-Мансийск.xlsx]РЕЕСТР'!C863</f>
    </nc>
  </rcc>
  <rcc rId="20552" sId="1">
    <oc r="D863">
      <f>'W:\Экологи\РЕЕСТР М(П)НТКО\[Реестр М(П)НТКО г. Ханты-Мансийск.xlsx]РЕЕСТР'!D863</f>
    </oc>
    <nc r="D863">
      <f>'W:\Экологи\РЕЕСТР М(П)НТКО\[Реестр М(П)НТКО г. Ханты-Мансийск.xlsx]РЕЕСТР'!D863</f>
    </nc>
  </rcc>
  <rcc rId="20553" sId="1">
    <oc r="E863">
      <f>'W:\Экологи\РЕЕСТР М(П)НТКО\[Реестр М(П)НТКО г. Ханты-Мансийск.xlsx]РЕЕСТР'!F863</f>
    </oc>
    <nc r="E863">
      <f>'W:\Экологи\РЕЕСТР М(П)НТКО\[Реестр М(П)НТКО г. Ханты-Мансийск.xlsx]РЕЕСТР'!F863</f>
    </nc>
  </rcc>
  <rcc rId="20554" sId="1">
    <oc r="F863">
      <f>'W:\Экологи\РЕЕСТР М(П)НТКО\[Реестр М(П)НТКО г. Ханты-Мансийск.xlsx]РЕЕСТР'!H863</f>
    </oc>
    <nc r="F863">
      <f>'W:\Экологи\РЕЕСТР М(П)НТКО\[Реестр М(П)НТКО г. Ханты-Мансийск.xlsx]РЕЕСТР'!H863</f>
    </nc>
  </rcc>
  <rcc rId="20555" sId="1">
    <oc r="G863">
      <f>'W:\Экологи\РЕЕСТР М(П)НТКО\[Реестр М(П)НТКО г. Ханты-Мансийск.xlsx]РЕЕСТР'!I863</f>
    </oc>
    <nc r="G863">
      <f>'W:\Экологи\РЕЕСТР М(П)НТКО\[Реестр М(П)НТКО г. Ханты-Мансийск.xlsx]РЕЕСТР'!I863</f>
    </nc>
  </rcc>
  <rcc rId="20556" sId="1">
    <oc r="H863">
      <f>'W:\Экологи\РЕЕСТР М(П)НТКО\[Реестр М(П)НТКО г. Ханты-Мансийск.xlsx]РЕЕСТР'!J863</f>
    </oc>
    <nc r="H863">
      <f>'W:\Экологи\РЕЕСТР М(П)НТКО\[Реестр М(П)НТКО г. Ханты-Мансийск.xlsx]РЕЕСТР'!J863</f>
    </nc>
  </rcc>
  <rcc rId="20557" sId="1">
    <oc r="I863">
      <f>'W:\Экологи\РЕЕСТР М(П)НТКО\[Реестр М(П)НТКО г. Ханты-Мансийск.xlsx]РЕЕСТР'!K863</f>
    </oc>
    <nc r="I863">
      <f>'W:\Экологи\РЕЕСТР М(П)НТКО\[Реестр М(П)НТКО г. Ханты-Мансийск.xlsx]РЕЕСТР'!K863</f>
    </nc>
  </rcc>
  <rcc rId="20558" sId="1">
    <oc r="J863">
      <f>'W:\Экологи\РЕЕСТР М(П)НТКО\[Реестр М(П)НТКО г. Ханты-Мансийск.xlsx]РЕЕСТР'!L863</f>
    </oc>
    <nc r="J863">
      <f>'W:\Экологи\РЕЕСТР М(П)НТКО\[Реестр М(П)НТКО г. Ханты-Мансийск.xlsx]РЕЕСТР'!L863</f>
    </nc>
  </rcc>
  <rcc rId="20559" sId="1">
    <oc r="K863">
      <f>'W:\Экологи\РЕЕСТР М(П)НТКО\[Реестр М(П)НТКО г. Ханты-Мансийск.xlsx]РЕЕСТР'!M863</f>
    </oc>
    <nc r="K863">
      <f>'W:\Экологи\РЕЕСТР М(П)НТКО\[Реестр М(П)НТКО г. Ханты-Мансийск.xlsx]РЕЕСТР'!M863</f>
    </nc>
  </rcc>
  <rcc rId="20560" sId="1">
    <oc r="L863">
      <f>'W:\Экологи\РЕЕСТР М(П)НТКО\[Реестр М(П)НТКО г. Ханты-Мансийск.xlsx]РЕЕСТР'!N863</f>
    </oc>
    <nc r="L863">
      <f>'W:\Экологи\РЕЕСТР М(П)НТКО\[Реестр М(П)НТКО г. Ханты-Мансийск.xlsx]РЕЕСТР'!N863</f>
    </nc>
  </rcc>
  <rcc rId="20561" sId="1">
    <oc r="M863">
      <f>'W:\Экологи\РЕЕСТР М(П)НТКО\[Реестр М(П)НТКО г. Ханты-Мансийск.xlsx]РЕЕСТР'!O863</f>
    </oc>
    <nc r="M863">
      <f>'W:\Экологи\РЕЕСТР М(П)НТКО\[Реестр М(П)НТКО г. Ханты-Мансийск.xlsx]РЕЕСТР'!O863</f>
    </nc>
  </rcc>
  <rcc rId="20562" sId="1">
    <oc r="N863">
      <f>'W:\Экологи\РЕЕСТР М(П)НТКО\[Реестр М(П)НТКО г. Ханты-Мансийск.xlsx]РЕЕСТР'!P863</f>
    </oc>
    <nc r="N863">
      <f>'W:\Экологи\РЕЕСТР М(П)НТКО\[Реестр М(П)НТКО г. Ханты-Мансийск.xlsx]РЕЕСТР'!P863</f>
    </nc>
  </rcc>
  <rcc rId="20563" sId="1">
    <oc r="O863">
      <f>'W:\Экологи\РЕЕСТР М(П)НТКО\[Реестр М(П)НТКО г. Ханты-Мансийск.xlsx]РЕЕСТР'!Q863</f>
    </oc>
    <nc r="O863">
      <f>'W:\Экологи\РЕЕСТР М(П)НТКО\[Реестр М(П)НТКО г. Ханты-Мансийск.xlsx]РЕЕСТР'!Q863</f>
    </nc>
  </rcc>
  <rcc rId="20564" sId="1">
    <oc r="P863">
      <f>'W:\Экологи\РЕЕСТР М(П)НТКО\[Реестр М(П)НТКО г. Ханты-Мансийск.xlsx]РЕЕСТР'!R863</f>
    </oc>
    <nc r="P863">
      <f>'W:\Экологи\РЕЕСТР М(П)НТКО\[Реестр М(П)НТКО г. Ханты-Мансийск.xlsx]РЕЕСТР'!R863</f>
    </nc>
  </rcc>
  <rcc rId="20565" sId="1">
    <oc r="Q863">
      <f>'W:\Экологи\РЕЕСТР М(П)НТКО\[Реестр М(П)НТКО г. Ханты-Мансийск.xlsx]РЕЕСТР'!V863</f>
    </oc>
    <nc r="Q863">
      <f>'W:\Экологи\РЕЕСТР М(П)НТКО\[Реестр М(П)НТКО г. Ханты-Мансийск.xlsx]РЕЕСТР'!V863</f>
    </nc>
  </rcc>
  <rcc rId="20566" sId="1">
    <oc r="R863">
      <f>'W:\Экологи\РЕЕСТР М(П)НТКО\[Реестр М(П)НТКО г. Ханты-Мансийск.xlsx]РЕЕСТР'!W863</f>
    </oc>
    <nc r="R863">
      <f>'W:\Экологи\РЕЕСТР М(П)НТКО\[Реестр М(П)НТКО г. Ханты-Мансийск.xlsx]РЕЕСТР'!W863</f>
    </nc>
  </rcc>
  <rcc rId="20567" sId="1">
    <oc r="S863">
      <f>'W:\Экологи\РЕЕСТР М(П)НТКО\[Реестр М(П)НТКО г. Ханты-Мансийск.xlsx]РЕЕСТР'!X863</f>
    </oc>
    <nc r="S863">
      <f>'W:\Экологи\РЕЕСТР М(П)НТКО\[Реестр М(П)НТКО г. Ханты-Мансийск.xlsx]РЕЕСТР'!X863</f>
    </nc>
  </rcc>
  <rcc rId="20568" sId="1">
    <oc r="T863">
      <f>'W:\Экологи\РЕЕСТР М(П)НТКО\[Реестр М(П)НТКО г. Ханты-Мансийск.xlsx]РЕЕСТР'!AB863</f>
    </oc>
    <nc r="T863">
      <f>'W:\Экологи\РЕЕСТР М(П)НТКО\[Реестр М(П)НТКО г. Ханты-Мансийск.xlsx]РЕЕСТР'!AB863</f>
    </nc>
  </rcc>
  <rcc rId="20569" sId="1">
    <oc r="U863">
      <f>'W:\Экологи\РЕЕСТР М(П)НТКО\[Реестр М(П)НТКО г. Ханты-Мансийск.xlsx]РЕЕСТР'!AC863</f>
    </oc>
    <nc r="U863">
      <f>'W:\Экологи\РЕЕСТР М(П)НТКО\[Реестр М(П)НТКО г. Ханты-Мансийск.xlsx]РЕЕСТР'!AC863</f>
    </nc>
  </rcc>
  <rcc rId="20570" sId="1">
    <oc r="V863">
      <f>'W:\Экологи\РЕЕСТР М(П)НТКО\[Реестр М(П)НТКО г. Ханты-Мансийск.xlsx]РЕЕСТР'!AD863</f>
    </oc>
    <nc r="V863">
      <f>'W:\Экологи\РЕЕСТР М(П)НТКО\[Реестр М(П)НТКО г. Ханты-Мансийск.xlsx]РЕЕСТР'!AD863</f>
    </nc>
  </rcc>
  <rcc rId="20571" sId="1">
    <oc r="W863">
      <f>'W:\Экологи\РЕЕСТР М(П)НТКО\[Реестр М(П)НТКО г. Ханты-Мансийск.xlsx]РЕЕСТР'!AE863</f>
    </oc>
    <nc r="W863">
      <f>'W:\Экологи\РЕЕСТР М(П)НТКО\[Реестр М(П)НТКО г. Ханты-Мансийск.xlsx]РЕЕСТР'!AE863</f>
    </nc>
  </rcc>
  <rcc rId="20572" sId="1">
    <oc r="X863">
      <f>'W:\Экологи\РЕЕСТР М(П)НТКО\[Реестр М(П)НТКО г. Ханты-Мансийск.xlsx]РЕЕСТР'!AI863</f>
    </oc>
    <nc r="X863">
      <f>'W:\Экологи\РЕЕСТР М(П)НТКО\[Реестр М(П)НТКО г. Ханты-Мансийск.xlsx]РЕЕСТР'!AI863</f>
    </nc>
  </rcc>
  <rcc rId="20573" sId="1">
    <oc r="Y863">
      <f>'W:\Экологи\РЕЕСТР М(П)НТКО\[Реестр М(П)НТКО г. Ханты-Мансийск.xlsx]РЕЕСТР'!AM863</f>
    </oc>
    <nc r="Y863">
      <f>'W:\Экологи\РЕЕСТР М(П)НТКО\[Реестр М(П)НТКО г. Ханты-Мансийск.xlsx]РЕЕСТР'!AM863</f>
    </nc>
  </rcc>
  <rcc rId="20574" sId="1">
    <oc r="B864">
      <f>'W:\Экологи\РЕЕСТР М(П)НТКО\[Реестр М(П)НТКО г. Ханты-Мансийск.xlsx]РЕЕСТР'!B864</f>
    </oc>
    <nc r="B864">
      <f>'W:\Экологи\РЕЕСТР М(П)НТКО\[Реестр М(П)НТКО г. Ханты-Мансийск.xlsx]РЕЕСТР'!B864</f>
    </nc>
  </rcc>
  <rcc rId="20575" sId="1">
    <oc r="C864">
      <f>'W:\Экологи\РЕЕСТР М(П)НТКО\[Реестр М(П)НТКО г. Ханты-Мансийск.xlsx]РЕЕСТР'!C864</f>
    </oc>
    <nc r="C864">
      <f>'W:\Экологи\РЕЕСТР М(П)НТКО\[Реестр М(П)НТКО г. Ханты-Мансийск.xlsx]РЕЕСТР'!C864</f>
    </nc>
  </rcc>
  <rcc rId="20576" sId="1">
    <oc r="D864">
      <f>'W:\Экологи\РЕЕСТР М(П)НТКО\[Реестр М(П)НТКО г. Ханты-Мансийск.xlsx]РЕЕСТР'!D864</f>
    </oc>
    <nc r="D864">
      <f>'W:\Экологи\РЕЕСТР М(П)НТКО\[Реестр М(П)НТКО г. Ханты-Мансийск.xlsx]РЕЕСТР'!D864</f>
    </nc>
  </rcc>
  <rcc rId="20577" sId="1">
    <oc r="E864">
      <f>'W:\Экологи\РЕЕСТР М(П)НТКО\[Реестр М(П)НТКО г. Ханты-Мансийск.xlsx]РЕЕСТР'!F864</f>
    </oc>
    <nc r="E864">
      <f>'W:\Экологи\РЕЕСТР М(П)НТКО\[Реестр М(П)НТКО г. Ханты-Мансийск.xlsx]РЕЕСТР'!F864</f>
    </nc>
  </rcc>
  <rcc rId="20578" sId="1">
    <oc r="F864">
      <f>'W:\Экологи\РЕЕСТР М(П)НТКО\[Реестр М(П)НТКО г. Ханты-Мансийск.xlsx]РЕЕСТР'!H864</f>
    </oc>
    <nc r="F864">
      <f>'W:\Экологи\РЕЕСТР М(П)НТКО\[Реестр М(П)НТКО г. Ханты-Мансийск.xlsx]РЕЕСТР'!H864</f>
    </nc>
  </rcc>
  <rcc rId="20579" sId="1">
    <oc r="G864">
      <f>'W:\Экологи\РЕЕСТР М(П)НТКО\[Реестр М(П)НТКО г. Ханты-Мансийск.xlsx]РЕЕСТР'!I864</f>
    </oc>
    <nc r="G864">
      <f>'W:\Экологи\РЕЕСТР М(П)НТКО\[Реестр М(П)НТКО г. Ханты-Мансийск.xlsx]РЕЕСТР'!I864</f>
    </nc>
  </rcc>
  <rcc rId="20580" sId="1">
    <oc r="H864">
      <f>'W:\Экологи\РЕЕСТР М(П)НТКО\[Реестр М(П)НТКО г. Ханты-Мансийск.xlsx]РЕЕСТР'!J864</f>
    </oc>
    <nc r="H864">
      <f>'W:\Экологи\РЕЕСТР М(П)НТКО\[Реестр М(П)НТКО г. Ханты-Мансийск.xlsx]РЕЕСТР'!J864</f>
    </nc>
  </rcc>
  <rcc rId="20581" sId="1">
    <oc r="I864">
      <f>'W:\Экологи\РЕЕСТР М(П)НТКО\[Реестр М(П)НТКО г. Ханты-Мансийск.xlsx]РЕЕСТР'!K864</f>
    </oc>
    <nc r="I864">
      <f>'W:\Экологи\РЕЕСТР М(П)НТКО\[Реестр М(П)НТКО г. Ханты-Мансийск.xlsx]РЕЕСТР'!K864</f>
    </nc>
  </rcc>
  <rcc rId="20582" sId="1">
    <oc r="J864">
      <f>'W:\Экологи\РЕЕСТР М(П)НТКО\[Реестр М(П)НТКО г. Ханты-Мансийск.xlsx]РЕЕСТР'!L864</f>
    </oc>
    <nc r="J864">
      <f>'W:\Экологи\РЕЕСТР М(П)НТКО\[Реестр М(П)НТКО г. Ханты-Мансийск.xlsx]РЕЕСТР'!L864</f>
    </nc>
  </rcc>
  <rcc rId="20583" sId="1">
    <oc r="K864">
      <f>'W:\Экологи\РЕЕСТР М(П)НТКО\[Реестр М(П)НТКО г. Ханты-Мансийск.xlsx]РЕЕСТР'!M864</f>
    </oc>
    <nc r="K864">
      <f>'W:\Экологи\РЕЕСТР М(П)НТКО\[Реестр М(П)НТКО г. Ханты-Мансийск.xlsx]РЕЕСТР'!M864</f>
    </nc>
  </rcc>
  <rcc rId="20584" sId="1">
    <oc r="L864">
      <f>'W:\Экологи\РЕЕСТР М(П)НТКО\[Реестр М(П)НТКО г. Ханты-Мансийск.xlsx]РЕЕСТР'!N864</f>
    </oc>
    <nc r="L864">
      <f>'W:\Экологи\РЕЕСТР М(П)НТКО\[Реестр М(П)НТКО г. Ханты-Мансийск.xlsx]РЕЕСТР'!N864</f>
    </nc>
  </rcc>
  <rcc rId="20585" sId="1">
    <oc r="M864">
      <f>'W:\Экологи\РЕЕСТР М(П)НТКО\[Реестр М(П)НТКО г. Ханты-Мансийск.xlsx]РЕЕСТР'!O864</f>
    </oc>
    <nc r="M864">
      <f>'W:\Экологи\РЕЕСТР М(П)НТКО\[Реестр М(П)НТКО г. Ханты-Мансийск.xlsx]РЕЕСТР'!O864</f>
    </nc>
  </rcc>
  <rcc rId="20586" sId="1">
    <oc r="N864">
      <f>'W:\Экологи\РЕЕСТР М(П)НТКО\[Реестр М(П)НТКО г. Ханты-Мансийск.xlsx]РЕЕСТР'!P864</f>
    </oc>
    <nc r="N864">
      <f>'W:\Экологи\РЕЕСТР М(П)НТКО\[Реестр М(П)НТКО г. Ханты-Мансийск.xlsx]РЕЕСТР'!P864</f>
    </nc>
  </rcc>
  <rcc rId="20587" sId="1">
    <oc r="O864">
      <f>'W:\Экологи\РЕЕСТР М(П)НТКО\[Реестр М(П)НТКО г. Ханты-Мансийск.xlsx]РЕЕСТР'!Q864</f>
    </oc>
    <nc r="O864">
      <f>'W:\Экологи\РЕЕСТР М(П)НТКО\[Реестр М(П)НТКО г. Ханты-Мансийск.xlsx]РЕЕСТР'!Q864</f>
    </nc>
  </rcc>
  <rcc rId="20588" sId="1">
    <oc r="P864">
      <f>'W:\Экологи\РЕЕСТР М(П)НТКО\[Реестр М(П)НТКО г. Ханты-Мансийск.xlsx]РЕЕСТР'!R864</f>
    </oc>
    <nc r="P864">
      <f>'W:\Экологи\РЕЕСТР М(П)НТКО\[Реестр М(П)НТКО г. Ханты-Мансийск.xlsx]РЕЕСТР'!R864</f>
    </nc>
  </rcc>
  <rcc rId="20589" sId="1">
    <oc r="Q864">
      <f>'W:\Экологи\РЕЕСТР М(П)НТКО\[Реестр М(П)НТКО г. Ханты-Мансийск.xlsx]РЕЕСТР'!V864</f>
    </oc>
    <nc r="Q864">
      <f>'W:\Экологи\РЕЕСТР М(П)НТКО\[Реестр М(П)НТКО г. Ханты-Мансийск.xlsx]РЕЕСТР'!V864</f>
    </nc>
  </rcc>
  <rcc rId="20590" sId="1">
    <oc r="R864">
      <f>'W:\Экологи\РЕЕСТР М(П)НТКО\[Реестр М(П)НТКО г. Ханты-Мансийск.xlsx]РЕЕСТР'!W864</f>
    </oc>
    <nc r="R864">
      <f>'W:\Экологи\РЕЕСТР М(П)НТКО\[Реестр М(П)НТКО г. Ханты-Мансийск.xlsx]РЕЕСТР'!W864</f>
    </nc>
  </rcc>
  <rcc rId="20591" sId="1">
    <oc r="S864">
      <f>'W:\Экологи\РЕЕСТР М(П)НТКО\[Реестр М(П)НТКО г. Ханты-Мансийск.xlsx]РЕЕСТР'!X864</f>
    </oc>
    <nc r="S864">
      <f>'W:\Экологи\РЕЕСТР М(П)НТКО\[Реестр М(П)НТКО г. Ханты-Мансийск.xlsx]РЕЕСТР'!X864</f>
    </nc>
  </rcc>
  <rcc rId="20592" sId="1">
    <oc r="T864">
      <f>'W:\Экологи\РЕЕСТР М(П)НТКО\[Реестр М(П)НТКО г. Ханты-Мансийск.xlsx]РЕЕСТР'!AB864</f>
    </oc>
    <nc r="T864">
      <f>'W:\Экологи\РЕЕСТР М(П)НТКО\[Реестр М(П)НТКО г. Ханты-Мансийск.xlsx]РЕЕСТР'!AB864</f>
    </nc>
  </rcc>
  <rcc rId="20593" sId="1">
    <oc r="U864">
      <f>'W:\Экологи\РЕЕСТР М(П)НТКО\[Реестр М(П)НТКО г. Ханты-Мансийск.xlsx]РЕЕСТР'!AC864</f>
    </oc>
    <nc r="U864">
      <f>'W:\Экологи\РЕЕСТР М(П)НТКО\[Реестр М(П)НТКО г. Ханты-Мансийск.xlsx]РЕЕСТР'!AC864</f>
    </nc>
  </rcc>
  <rcc rId="20594" sId="1">
    <oc r="V864">
      <f>'W:\Экологи\РЕЕСТР М(П)НТКО\[Реестр М(П)НТКО г. Ханты-Мансийск.xlsx]РЕЕСТР'!AD864</f>
    </oc>
    <nc r="V864">
      <f>'W:\Экологи\РЕЕСТР М(П)НТКО\[Реестр М(П)НТКО г. Ханты-Мансийск.xlsx]РЕЕСТР'!AD864</f>
    </nc>
  </rcc>
  <rcc rId="20595" sId="1">
    <oc r="W864">
      <f>'W:\Экологи\РЕЕСТР М(П)НТКО\[Реестр М(П)НТКО г. Ханты-Мансийск.xlsx]РЕЕСТР'!AE864</f>
    </oc>
    <nc r="W864">
      <f>'W:\Экологи\РЕЕСТР М(П)НТКО\[Реестр М(П)НТКО г. Ханты-Мансийск.xlsx]РЕЕСТР'!AE864</f>
    </nc>
  </rcc>
  <rcc rId="20596" sId="1">
    <oc r="X864">
      <f>'W:\Экологи\РЕЕСТР М(П)НТКО\[Реестр М(П)НТКО г. Ханты-Мансийск.xlsx]РЕЕСТР'!AI864</f>
    </oc>
    <nc r="X864">
      <f>'W:\Экологи\РЕЕСТР М(П)НТКО\[Реестр М(П)НТКО г. Ханты-Мансийск.xlsx]РЕЕСТР'!AI864</f>
    </nc>
  </rcc>
  <rcc rId="20597" sId="1">
    <oc r="Y864">
      <f>'W:\Экологи\РЕЕСТР М(П)НТКО\[Реестр М(П)НТКО г. Ханты-Мансийск.xlsx]РЕЕСТР'!AM864</f>
    </oc>
    <nc r="Y864">
      <f>'W:\Экологи\РЕЕСТР М(П)НТКО\[Реестр М(П)НТКО г. Ханты-Мансийск.xlsx]РЕЕСТР'!AM864</f>
    </nc>
  </rcc>
  <rcc rId="20598" sId="1">
    <oc r="B865">
      <f>'W:\Экологи\РЕЕСТР М(П)НТКО\[Реестр М(П)НТКО г. Ханты-Мансийск.xlsx]РЕЕСТР'!B865</f>
    </oc>
    <nc r="B865">
      <f>'W:\Экологи\РЕЕСТР М(П)НТКО\[Реестр М(П)НТКО г. Ханты-Мансийск.xlsx]РЕЕСТР'!B865</f>
    </nc>
  </rcc>
  <rcc rId="20599" sId="1">
    <oc r="C865">
      <f>'W:\Экологи\РЕЕСТР М(П)НТКО\[Реестр М(П)НТКО г. Ханты-Мансийск.xlsx]РЕЕСТР'!C865</f>
    </oc>
    <nc r="C865">
      <f>'W:\Экологи\РЕЕСТР М(П)НТКО\[Реестр М(П)НТКО г. Ханты-Мансийск.xlsx]РЕЕСТР'!C865</f>
    </nc>
  </rcc>
  <rcc rId="20600" sId="1">
    <oc r="D865">
      <f>'W:\Экологи\РЕЕСТР М(П)НТКО\[Реестр М(П)НТКО г. Ханты-Мансийск.xlsx]РЕЕСТР'!D865</f>
    </oc>
    <nc r="D865">
      <f>'W:\Экологи\РЕЕСТР М(П)НТКО\[Реестр М(П)НТКО г. Ханты-Мансийск.xlsx]РЕЕСТР'!D865</f>
    </nc>
  </rcc>
  <rcc rId="20601" sId="1">
    <oc r="E865">
      <f>'W:\Экологи\РЕЕСТР М(П)НТКО\[Реестр М(П)НТКО г. Ханты-Мансийск.xlsx]РЕЕСТР'!F865</f>
    </oc>
    <nc r="E865">
      <f>'W:\Экологи\РЕЕСТР М(П)НТКО\[Реестр М(П)НТКО г. Ханты-Мансийск.xlsx]РЕЕСТР'!F865</f>
    </nc>
  </rcc>
  <rcc rId="20602" sId="1">
    <oc r="F865">
      <f>'W:\Экологи\РЕЕСТР М(П)НТКО\[Реестр М(П)НТКО г. Ханты-Мансийск.xlsx]РЕЕСТР'!H865</f>
    </oc>
    <nc r="F865">
      <f>'W:\Экологи\РЕЕСТР М(П)НТКО\[Реестр М(П)НТКО г. Ханты-Мансийск.xlsx]РЕЕСТР'!H865</f>
    </nc>
  </rcc>
  <rcc rId="20603" sId="1">
    <oc r="G865">
      <f>'W:\Экологи\РЕЕСТР М(П)НТКО\[Реестр М(П)НТКО г. Ханты-Мансийск.xlsx]РЕЕСТР'!I865</f>
    </oc>
    <nc r="G865">
      <f>'W:\Экологи\РЕЕСТР М(П)НТКО\[Реестр М(П)НТКО г. Ханты-Мансийск.xlsx]РЕЕСТР'!I865</f>
    </nc>
  </rcc>
  <rcc rId="20604" sId="1">
    <oc r="H865">
      <f>'W:\Экологи\РЕЕСТР М(П)НТКО\[Реестр М(П)НТКО г. Ханты-Мансийск.xlsx]РЕЕСТР'!J865</f>
    </oc>
    <nc r="H865">
      <f>'W:\Экологи\РЕЕСТР М(П)НТКО\[Реестр М(П)НТКО г. Ханты-Мансийск.xlsx]РЕЕСТР'!J865</f>
    </nc>
  </rcc>
  <rcc rId="20605" sId="1">
    <oc r="I865">
      <f>'W:\Экологи\РЕЕСТР М(П)НТКО\[Реестр М(П)НТКО г. Ханты-Мансийск.xlsx]РЕЕСТР'!K865</f>
    </oc>
    <nc r="I865">
      <f>'W:\Экологи\РЕЕСТР М(П)НТКО\[Реестр М(П)НТКО г. Ханты-Мансийск.xlsx]РЕЕСТР'!K865</f>
    </nc>
  </rcc>
  <rcc rId="20606" sId="1">
    <oc r="J865">
      <f>'W:\Экологи\РЕЕСТР М(П)НТКО\[Реестр М(П)НТКО г. Ханты-Мансийск.xlsx]РЕЕСТР'!L865</f>
    </oc>
    <nc r="J865">
      <f>'W:\Экологи\РЕЕСТР М(П)НТКО\[Реестр М(П)НТКО г. Ханты-Мансийск.xlsx]РЕЕСТР'!L865</f>
    </nc>
  </rcc>
  <rcc rId="20607" sId="1">
    <oc r="K865">
      <f>'W:\Экологи\РЕЕСТР М(П)НТКО\[Реестр М(П)НТКО г. Ханты-Мансийск.xlsx]РЕЕСТР'!M865</f>
    </oc>
    <nc r="K865">
      <f>'W:\Экологи\РЕЕСТР М(П)НТКО\[Реестр М(П)НТКО г. Ханты-Мансийск.xlsx]РЕЕСТР'!M865</f>
    </nc>
  </rcc>
  <rcc rId="20608" sId="1">
    <oc r="L865">
      <f>'W:\Экологи\РЕЕСТР М(П)НТКО\[Реестр М(П)НТКО г. Ханты-Мансийск.xlsx]РЕЕСТР'!N865</f>
    </oc>
    <nc r="L865">
      <f>'W:\Экологи\РЕЕСТР М(П)НТКО\[Реестр М(П)НТКО г. Ханты-Мансийск.xlsx]РЕЕСТР'!N865</f>
    </nc>
  </rcc>
  <rcc rId="20609" sId="1">
    <oc r="M865">
      <f>'W:\Экологи\РЕЕСТР М(П)НТКО\[Реестр М(П)НТКО г. Ханты-Мансийск.xlsx]РЕЕСТР'!O865</f>
    </oc>
    <nc r="M865">
      <f>'W:\Экологи\РЕЕСТР М(П)НТКО\[Реестр М(П)НТКО г. Ханты-Мансийск.xlsx]РЕЕСТР'!O865</f>
    </nc>
  </rcc>
  <rcc rId="20610" sId="1">
    <oc r="N865">
      <f>'W:\Экологи\РЕЕСТР М(П)НТКО\[Реестр М(П)НТКО г. Ханты-Мансийск.xlsx]РЕЕСТР'!P865</f>
    </oc>
    <nc r="N865">
      <f>'W:\Экологи\РЕЕСТР М(П)НТКО\[Реестр М(П)НТКО г. Ханты-Мансийск.xlsx]РЕЕСТР'!P865</f>
    </nc>
  </rcc>
  <rcc rId="20611" sId="1">
    <oc r="O865">
      <f>'W:\Экологи\РЕЕСТР М(П)НТКО\[Реестр М(П)НТКО г. Ханты-Мансийск.xlsx]РЕЕСТР'!Q865</f>
    </oc>
    <nc r="O865">
      <f>'W:\Экологи\РЕЕСТР М(П)НТКО\[Реестр М(П)НТКО г. Ханты-Мансийск.xlsx]РЕЕСТР'!Q865</f>
    </nc>
  </rcc>
  <rcc rId="20612" sId="1">
    <oc r="P865">
      <f>'W:\Экологи\РЕЕСТР М(П)НТКО\[Реестр М(П)НТКО г. Ханты-Мансийск.xlsx]РЕЕСТР'!R865</f>
    </oc>
    <nc r="P865">
      <f>'W:\Экологи\РЕЕСТР М(П)НТКО\[Реестр М(П)НТКО г. Ханты-Мансийск.xlsx]РЕЕСТР'!R865</f>
    </nc>
  </rcc>
  <rcc rId="20613" sId="1">
    <oc r="Q865">
      <f>'W:\Экологи\РЕЕСТР М(П)НТКО\[Реестр М(П)НТКО г. Ханты-Мансийск.xlsx]РЕЕСТР'!V865</f>
    </oc>
    <nc r="Q865">
      <f>'W:\Экологи\РЕЕСТР М(П)НТКО\[Реестр М(П)НТКО г. Ханты-Мансийск.xlsx]РЕЕСТР'!V865</f>
    </nc>
  </rcc>
  <rcc rId="20614" sId="1">
    <oc r="R865">
      <f>'W:\Экологи\РЕЕСТР М(П)НТКО\[Реестр М(П)НТКО г. Ханты-Мансийск.xlsx]РЕЕСТР'!W865</f>
    </oc>
    <nc r="R865">
      <f>'W:\Экологи\РЕЕСТР М(П)НТКО\[Реестр М(П)НТКО г. Ханты-Мансийск.xlsx]РЕЕСТР'!W865</f>
    </nc>
  </rcc>
  <rcc rId="20615" sId="1">
    <oc r="S865">
      <f>'W:\Экологи\РЕЕСТР М(П)НТКО\[Реестр М(П)НТКО г. Ханты-Мансийск.xlsx]РЕЕСТР'!X865</f>
    </oc>
    <nc r="S865">
      <f>'W:\Экологи\РЕЕСТР М(П)НТКО\[Реестр М(П)НТКО г. Ханты-Мансийск.xlsx]РЕЕСТР'!X865</f>
    </nc>
  </rcc>
  <rcc rId="20616" sId="1">
    <oc r="T865">
      <f>'W:\Экологи\РЕЕСТР М(П)НТКО\[Реестр М(П)НТКО г. Ханты-Мансийск.xlsx]РЕЕСТР'!AB865</f>
    </oc>
    <nc r="T865">
      <f>'W:\Экологи\РЕЕСТР М(П)НТКО\[Реестр М(П)НТКО г. Ханты-Мансийск.xlsx]РЕЕСТР'!AB865</f>
    </nc>
  </rcc>
  <rcc rId="20617" sId="1">
    <oc r="U865">
      <f>'W:\Экологи\РЕЕСТР М(П)НТКО\[Реестр М(П)НТКО г. Ханты-Мансийск.xlsx]РЕЕСТР'!AC865</f>
    </oc>
    <nc r="U865">
      <f>'W:\Экологи\РЕЕСТР М(П)НТКО\[Реестр М(П)НТКО г. Ханты-Мансийск.xlsx]РЕЕСТР'!AC865</f>
    </nc>
  </rcc>
  <rcc rId="20618" sId="1">
    <oc r="V865">
      <f>'W:\Экологи\РЕЕСТР М(П)НТКО\[Реестр М(П)НТКО г. Ханты-Мансийск.xlsx]РЕЕСТР'!AD865</f>
    </oc>
    <nc r="V865">
      <f>'W:\Экологи\РЕЕСТР М(П)НТКО\[Реестр М(П)НТКО г. Ханты-Мансийск.xlsx]РЕЕСТР'!AD865</f>
    </nc>
  </rcc>
  <rcc rId="20619" sId="1">
    <oc r="W865">
      <f>'W:\Экологи\РЕЕСТР М(П)НТКО\[Реестр М(П)НТКО г. Ханты-Мансийск.xlsx]РЕЕСТР'!AE865</f>
    </oc>
    <nc r="W865">
      <f>'W:\Экологи\РЕЕСТР М(П)НТКО\[Реестр М(П)НТКО г. Ханты-Мансийск.xlsx]РЕЕСТР'!AE865</f>
    </nc>
  </rcc>
  <rcc rId="20620" sId="1">
    <oc r="X865">
      <f>'W:\Экологи\РЕЕСТР М(П)НТКО\[Реестр М(П)НТКО г. Ханты-Мансийск.xlsx]РЕЕСТР'!AI865</f>
    </oc>
    <nc r="X865">
      <f>'W:\Экологи\РЕЕСТР М(П)НТКО\[Реестр М(П)НТКО г. Ханты-Мансийск.xlsx]РЕЕСТР'!AI865</f>
    </nc>
  </rcc>
  <rcc rId="20621" sId="1">
    <oc r="Y865">
      <f>'W:\Экологи\РЕЕСТР М(П)НТКО\[Реестр М(П)НТКО г. Ханты-Мансийск.xlsx]РЕЕСТР'!AM865</f>
    </oc>
    <nc r="Y865">
      <f>'W:\Экологи\РЕЕСТР М(П)НТКО\[Реестр М(П)НТКО г. Ханты-Мансийск.xlsx]РЕЕСТР'!AM865</f>
    </nc>
  </rcc>
  <rcc rId="20622" sId="1">
    <oc r="B866">
      <f>'W:\Экологи\РЕЕСТР М(П)НТКО\[Реестр М(П)НТКО г. Ханты-Мансийск.xlsx]РЕЕСТР'!B866</f>
    </oc>
    <nc r="B866">
      <f>'W:\Экологи\РЕЕСТР М(П)НТКО\[Реестр М(П)НТКО г. Ханты-Мансийск.xlsx]РЕЕСТР'!B866</f>
    </nc>
  </rcc>
  <rcc rId="20623" sId="1">
    <oc r="C866">
      <f>'W:\Экологи\РЕЕСТР М(П)НТКО\[Реестр М(П)НТКО г. Ханты-Мансийск.xlsx]РЕЕСТР'!C866</f>
    </oc>
    <nc r="C866">
      <f>'W:\Экологи\РЕЕСТР М(П)НТКО\[Реестр М(П)НТКО г. Ханты-Мансийск.xlsx]РЕЕСТР'!C866</f>
    </nc>
  </rcc>
  <rcc rId="20624" sId="1">
    <oc r="D866">
      <f>'W:\Экологи\РЕЕСТР М(П)НТКО\[Реестр М(П)НТКО г. Ханты-Мансийск.xlsx]РЕЕСТР'!D866</f>
    </oc>
    <nc r="D866">
      <f>'W:\Экологи\РЕЕСТР М(П)НТКО\[Реестр М(П)НТКО г. Ханты-Мансийск.xlsx]РЕЕСТР'!D866</f>
    </nc>
  </rcc>
  <rcc rId="20625" sId="1">
    <oc r="E866">
      <f>'W:\Экологи\РЕЕСТР М(П)НТКО\[Реестр М(П)НТКО г. Ханты-Мансийск.xlsx]РЕЕСТР'!F866</f>
    </oc>
    <nc r="E866">
      <f>'W:\Экологи\РЕЕСТР М(П)НТКО\[Реестр М(П)НТКО г. Ханты-Мансийск.xlsx]РЕЕСТР'!F866</f>
    </nc>
  </rcc>
  <rcc rId="20626" sId="1">
    <oc r="F866">
      <f>'W:\Экологи\РЕЕСТР М(П)НТКО\[Реестр М(П)НТКО г. Ханты-Мансийск.xlsx]РЕЕСТР'!H866</f>
    </oc>
    <nc r="F866">
      <f>'W:\Экологи\РЕЕСТР М(П)НТКО\[Реестр М(П)НТКО г. Ханты-Мансийск.xlsx]РЕЕСТР'!H866</f>
    </nc>
  </rcc>
  <rcc rId="20627" sId="1">
    <oc r="G866">
      <f>'W:\Экологи\РЕЕСТР М(П)НТКО\[Реестр М(П)НТКО г. Ханты-Мансийск.xlsx]РЕЕСТР'!I866</f>
    </oc>
    <nc r="G866">
      <f>'W:\Экологи\РЕЕСТР М(П)НТКО\[Реестр М(П)НТКО г. Ханты-Мансийск.xlsx]РЕЕСТР'!I866</f>
    </nc>
  </rcc>
  <rcc rId="20628" sId="1">
    <oc r="H866">
      <f>'W:\Экологи\РЕЕСТР М(П)НТКО\[Реестр М(П)НТКО г. Ханты-Мансийск.xlsx]РЕЕСТР'!J866</f>
    </oc>
    <nc r="H866">
      <f>'W:\Экологи\РЕЕСТР М(П)НТКО\[Реестр М(П)НТКО г. Ханты-Мансийск.xlsx]РЕЕСТР'!J866</f>
    </nc>
  </rcc>
  <rcc rId="20629" sId="1">
    <oc r="I866">
      <f>'W:\Экологи\РЕЕСТР М(П)НТКО\[Реестр М(П)НТКО г. Ханты-Мансийск.xlsx]РЕЕСТР'!K866</f>
    </oc>
    <nc r="I866">
      <f>'W:\Экологи\РЕЕСТР М(П)НТКО\[Реестр М(П)НТКО г. Ханты-Мансийск.xlsx]РЕЕСТР'!K866</f>
    </nc>
  </rcc>
  <rcc rId="20630" sId="1">
    <oc r="J866">
      <f>'W:\Экологи\РЕЕСТР М(П)НТКО\[Реестр М(П)НТКО г. Ханты-Мансийск.xlsx]РЕЕСТР'!L866</f>
    </oc>
    <nc r="J866">
      <f>'W:\Экологи\РЕЕСТР М(П)НТКО\[Реестр М(П)НТКО г. Ханты-Мансийск.xlsx]РЕЕСТР'!L866</f>
    </nc>
  </rcc>
  <rcc rId="20631" sId="1">
    <oc r="K866">
      <f>'W:\Экологи\РЕЕСТР М(П)НТКО\[Реестр М(П)НТКО г. Ханты-Мансийск.xlsx]РЕЕСТР'!M866</f>
    </oc>
    <nc r="K866">
      <f>'W:\Экологи\РЕЕСТР М(П)НТКО\[Реестр М(П)НТКО г. Ханты-Мансийск.xlsx]РЕЕСТР'!M866</f>
    </nc>
  </rcc>
  <rcc rId="20632" sId="1">
    <oc r="L866">
      <f>'W:\Экологи\РЕЕСТР М(П)НТКО\[Реестр М(П)НТКО г. Ханты-Мансийск.xlsx]РЕЕСТР'!N866</f>
    </oc>
    <nc r="L866">
      <f>'W:\Экологи\РЕЕСТР М(П)НТКО\[Реестр М(П)НТКО г. Ханты-Мансийск.xlsx]РЕЕСТР'!N866</f>
    </nc>
  </rcc>
  <rcc rId="20633" sId="1">
    <oc r="M866">
      <f>'W:\Экологи\РЕЕСТР М(П)НТКО\[Реестр М(П)НТКО г. Ханты-Мансийск.xlsx]РЕЕСТР'!O866</f>
    </oc>
    <nc r="M866">
      <f>'W:\Экологи\РЕЕСТР М(П)НТКО\[Реестр М(П)НТКО г. Ханты-Мансийск.xlsx]РЕЕСТР'!O866</f>
    </nc>
  </rcc>
  <rcc rId="20634" sId="1">
    <oc r="N866">
      <f>'W:\Экологи\РЕЕСТР М(П)НТКО\[Реестр М(П)НТКО г. Ханты-Мансийск.xlsx]РЕЕСТР'!P866</f>
    </oc>
    <nc r="N866">
      <f>'W:\Экологи\РЕЕСТР М(П)НТКО\[Реестр М(П)НТКО г. Ханты-Мансийск.xlsx]РЕЕСТР'!P866</f>
    </nc>
  </rcc>
  <rcc rId="20635" sId="1">
    <oc r="O866">
      <f>'W:\Экологи\РЕЕСТР М(П)НТКО\[Реестр М(П)НТКО г. Ханты-Мансийск.xlsx]РЕЕСТР'!Q866</f>
    </oc>
    <nc r="O866">
      <f>'W:\Экологи\РЕЕСТР М(П)НТКО\[Реестр М(П)НТКО г. Ханты-Мансийск.xlsx]РЕЕСТР'!Q866</f>
    </nc>
  </rcc>
  <rcc rId="20636" sId="1">
    <oc r="P866">
      <f>'W:\Экологи\РЕЕСТР М(П)НТКО\[Реестр М(П)НТКО г. Ханты-Мансийск.xlsx]РЕЕСТР'!R866</f>
    </oc>
    <nc r="P866">
      <f>'W:\Экологи\РЕЕСТР М(П)НТКО\[Реестр М(П)НТКО г. Ханты-Мансийск.xlsx]РЕЕСТР'!R866</f>
    </nc>
  </rcc>
  <rcc rId="20637" sId="1">
    <oc r="Q866">
      <f>'W:\Экологи\РЕЕСТР М(П)НТКО\[Реестр М(П)НТКО г. Ханты-Мансийск.xlsx]РЕЕСТР'!V866</f>
    </oc>
    <nc r="Q866">
      <f>'W:\Экологи\РЕЕСТР М(П)НТКО\[Реестр М(П)НТКО г. Ханты-Мансийск.xlsx]РЕЕСТР'!V866</f>
    </nc>
  </rcc>
  <rcc rId="20638" sId="1">
    <oc r="R866">
      <f>'W:\Экологи\РЕЕСТР М(П)НТКО\[Реестр М(П)НТКО г. Ханты-Мансийск.xlsx]РЕЕСТР'!W866</f>
    </oc>
    <nc r="R866">
      <f>'W:\Экологи\РЕЕСТР М(П)НТКО\[Реестр М(П)НТКО г. Ханты-Мансийск.xlsx]РЕЕСТР'!W866</f>
    </nc>
  </rcc>
  <rcc rId="20639" sId="1">
    <oc r="S866">
      <f>'W:\Экологи\РЕЕСТР М(П)НТКО\[Реестр М(П)НТКО г. Ханты-Мансийск.xlsx]РЕЕСТР'!X866</f>
    </oc>
    <nc r="S866">
      <f>'W:\Экологи\РЕЕСТР М(П)НТКО\[Реестр М(П)НТКО г. Ханты-Мансийск.xlsx]РЕЕСТР'!X866</f>
    </nc>
  </rcc>
  <rcc rId="20640" sId="1">
    <oc r="T866">
      <f>'W:\Экологи\РЕЕСТР М(П)НТКО\[Реестр М(П)НТКО г. Ханты-Мансийск.xlsx]РЕЕСТР'!AB866</f>
    </oc>
    <nc r="T866">
      <f>'W:\Экологи\РЕЕСТР М(П)НТКО\[Реестр М(П)НТКО г. Ханты-Мансийск.xlsx]РЕЕСТР'!AB866</f>
    </nc>
  </rcc>
  <rcc rId="20641" sId="1">
    <oc r="U866">
      <f>'W:\Экологи\РЕЕСТР М(П)НТКО\[Реестр М(П)НТКО г. Ханты-Мансийск.xlsx]РЕЕСТР'!AC866</f>
    </oc>
    <nc r="U866">
      <f>'W:\Экологи\РЕЕСТР М(П)НТКО\[Реестр М(П)НТКО г. Ханты-Мансийск.xlsx]РЕЕСТР'!AC866</f>
    </nc>
  </rcc>
  <rcc rId="20642" sId="1">
    <oc r="V866">
      <f>'W:\Экологи\РЕЕСТР М(П)НТКО\[Реестр М(П)НТКО г. Ханты-Мансийск.xlsx]РЕЕСТР'!AD866</f>
    </oc>
    <nc r="V866">
      <f>'W:\Экологи\РЕЕСТР М(П)НТКО\[Реестр М(П)НТКО г. Ханты-Мансийск.xlsx]РЕЕСТР'!AD866</f>
    </nc>
  </rcc>
  <rcc rId="20643" sId="1">
    <oc r="W866">
      <f>'W:\Экологи\РЕЕСТР М(П)НТКО\[Реестр М(П)НТКО г. Ханты-Мансийск.xlsx]РЕЕСТР'!AE866</f>
    </oc>
    <nc r="W866">
      <f>'W:\Экологи\РЕЕСТР М(П)НТКО\[Реестр М(П)НТКО г. Ханты-Мансийск.xlsx]РЕЕСТР'!AE866</f>
    </nc>
  </rcc>
  <rcc rId="20644" sId="1">
    <oc r="X866">
      <f>'W:\Экологи\РЕЕСТР М(П)НТКО\[Реестр М(П)НТКО г. Ханты-Мансийск.xlsx]РЕЕСТР'!AI866</f>
    </oc>
    <nc r="X866">
      <f>'W:\Экологи\РЕЕСТР М(П)НТКО\[Реестр М(П)НТКО г. Ханты-Мансийск.xlsx]РЕЕСТР'!AI866</f>
    </nc>
  </rcc>
  <rcc rId="20645" sId="1">
    <oc r="Y866">
      <f>'W:\Экологи\РЕЕСТР М(П)НТКО\[Реестр М(П)НТКО г. Ханты-Мансийск.xlsx]РЕЕСТР'!AM866</f>
    </oc>
    <nc r="Y866">
      <f>'W:\Экологи\РЕЕСТР М(П)НТКО\[Реестр М(П)НТКО г. Ханты-Мансийск.xlsx]РЕЕСТР'!AM866</f>
    </nc>
  </rcc>
  <rcc rId="20646" sId="1">
    <oc r="B867">
      <f>'W:\Экологи\РЕЕСТР М(П)НТКО\[Реестр М(П)НТКО г. Ханты-Мансийск.xlsx]РЕЕСТР'!B867</f>
    </oc>
    <nc r="B867">
      <f>'W:\Экологи\РЕЕСТР М(П)НТКО\[Реестр М(П)НТКО г. Ханты-Мансийск.xlsx]РЕЕСТР'!B867</f>
    </nc>
  </rcc>
  <rcc rId="20647" sId="1">
    <oc r="C867">
      <f>'W:\Экологи\РЕЕСТР М(П)НТКО\[Реестр М(П)НТКО г. Ханты-Мансийск.xlsx]РЕЕСТР'!C867</f>
    </oc>
    <nc r="C867">
      <f>'W:\Экологи\РЕЕСТР М(П)НТКО\[Реестр М(П)НТКО г. Ханты-Мансийск.xlsx]РЕЕСТР'!C867</f>
    </nc>
  </rcc>
  <rcc rId="20648" sId="1">
    <oc r="D867">
      <f>'W:\Экологи\РЕЕСТР М(П)НТКО\[Реестр М(П)НТКО г. Ханты-Мансийск.xlsx]РЕЕСТР'!D867</f>
    </oc>
    <nc r="D867">
      <f>'W:\Экологи\РЕЕСТР М(П)НТКО\[Реестр М(П)НТКО г. Ханты-Мансийск.xlsx]РЕЕСТР'!D867</f>
    </nc>
  </rcc>
  <rcc rId="20649" sId="1">
    <oc r="E867">
      <f>'W:\Экологи\РЕЕСТР М(П)НТКО\[Реестр М(П)НТКО г. Ханты-Мансийск.xlsx]РЕЕСТР'!F867</f>
    </oc>
    <nc r="E867">
      <f>'W:\Экологи\РЕЕСТР М(П)НТКО\[Реестр М(П)НТКО г. Ханты-Мансийск.xlsx]РЕЕСТР'!F867</f>
    </nc>
  </rcc>
  <rcc rId="20650" sId="1">
    <oc r="F867">
      <f>'W:\Экологи\РЕЕСТР М(П)НТКО\[Реестр М(П)НТКО г. Ханты-Мансийск.xlsx]РЕЕСТР'!H867</f>
    </oc>
    <nc r="F867">
      <f>'W:\Экологи\РЕЕСТР М(П)НТКО\[Реестр М(П)НТКО г. Ханты-Мансийск.xlsx]РЕЕСТР'!H867</f>
    </nc>
  </rcc>
  <rcc rId="20651" sId="1">
    <oc r="G867">
      <f>'W:\Экологи\РЕЕСТР М(П)НТКО\[Реестр М(П)НТКО г. Ханты-Мансийск.xlsx]РЕЕСТР'!I867</f>
    </oc>
    <nc r="G867">
      <f>'W:\Экологи\РЕЕСТР М(П)НТКО\[Реестр М(П)НТКО г. Ханты-Мансийск.xlsx]РЕЕСТР'!I867</f>
    </nc>
  </rcc>
  <rcc rId="20652" sId="1">
    <oc r="H867">
      <f>'W:\Экологи\РЕЕСТР М(П)НТКО\[Реестр М(П)НТКО г. Ханты-Мансийск.xlsx]РЕЕСТР'!J867</f>
    </oc>
    <nc r="H867">
      <f>'W:\Экологи\РЕЕСТР М(П)НТКО\[Реестр М(П)НТКО г. Ханты-Мансийск.xlsx]РЕЕСТР'!J867</f>
    </nc>
  </rcc>
  <rcc rId="20653" sId="1">
    <oc r="I867">
      <f>'W:\Экологи\РЕЕСТР М(П)НТКО\[Реестр М(П)НТКО г. Ханты-Мансийск.xlsx]РЕЕСТР'!K867</f>
    </oc>
    <nc r="I867">
      <f>'W:\Экологи\РЕЕСТР М(П)НТКО\[Реестр М(П)НТКО г. Ханты-Мансийск.xlsx]РЕЕСТР'!K867</f>
    </nc>
  </rcc>
  <rcc rId="20654" sId="1">
    <oc r="J867">
      <f>'W:\Экологи\РЕЕСТР М(П)НТКО\[Реестр М(П)НТКО г. Ханты-Мансийск.xlsx]РЕЕСТР'!L867</f>
    </oc>
    <nc r="J867">
      <f>'W:\Экологи\РЕЕСТР М(П)НТКО\[Реестр М(П)НТКО г. Ханты-Мансийск.xlsx]РЕЕСТР'!L867</f>
    </nc>
  </rcc>
  <rcc rId="20655" sId="1">
    <oc r="K867">
      <f>'W:\Экологи\РЕЕСТР М(П)НТКО\[Реестр М(П)НТКО г. Ханты-Мансийск.xlsx]РЕЕСТР'!M867</f>
    </oc>
    <nc r="K867">
      <f>'W:\Экологи\РЕЕСТР М(П)НТКО\[Реестр М(П)НТКО г. Ханты-Мансийск.xlsx]РЕЕСТР'!M867</f>
    </nc>
  </rcc>
  <rcc rId="20656" sId="1">
    <oc r="L867">
      <f>'W:\Экологи\РЕЕСТР М(П)НТКО\[Реестр М(П)НТКО г. Ханты-Мансийск.xlsx]РЕЕСТР'!N867</f>
    </oc>
    <nc r="L867">
      <f>'W:\Экологи\РЕЕСТР М(П)НТКО\[Реестр М(П)НТКО г. Ханты-Мансийск.xlsx]РЕЕСТР'!N867</f>
    </nc>
  </rcc>
  <rcc rId="20657" sId="1">
    <oc r="M867">
      <f>'W:\Экологи\РЕЕСТР М(П)НТКО\[Реестр М(П)НТКО г. Ханты-Мансийск.xlsx]РЕЕСТР'!O867</f>
    </oc>
    <nc r="M867">
      <f>'W:\Экологи\РЕЕСТР М(П)НТКО\[Реестр М(П)НТКО г. Ханты-Мансийск.xlsx]РЕЕСТР'!O867</f>
    </nc>
  </rcc>
  <rcc rId="20658" sId="1">
    <oc r="N867">
      <f>'W:\Экологи\РЕЕСТР М(П)НТКО\[Реестр М(П)НТКО г. Ханты-Мансийск.xlsx]РЕЕСТР'!P867</f>
    </oc>
    <nc r="N867">
      <f>'W:\Экологи\РЕЕСТР М(П)НТКО\[Реестр М(П)НТКО г. Ханты-Мансийск.xlsx]РЕЕСТР'!P867</f>
    </nc>
  </rcc>
  <rcc rId="20659" sId="1">
    <oc r="O867">
      <f>'W:\Экологи\РЕЕСТР М(П)НТКО\[Реестр М(П)НТКО г. Ханты-Мансийск.xlsx]РЕЕСТР'!Q867</f>
    </oc>
    <nc r="O867">
      <f>'W:\Экологи\РЕЕСТР М(П)НТКО\[Реестр М(П)НТКО г. Ханты-Мансийск.xlsx]РЕЕСТР'!Q867</f>
    </nc>
  </rcc>
  <rcc rId="20660" sId="1">
    <oc r="P867">
      <f>'W:\Экологи\РЕЕСТР М(П)НТКО\[Реестр М(П)НТКО г. Ханты-Мансийск.xlsx]РЕЕСТР'!R867</f>
    </oc>
    <nc r="P867">
      <f>'W:\Экологи\РЕЕСТР М(П)НТКО\[Реестр М(П)НТКО г. Ханты-Мансийск.xlsx]РЕЕСТР'!R867</f>
    </nc>
  </rcc>
  <rcc rId="20661" sId="1">
    <oc r="Q867">
      <f>'W:\Экологи\РЕЕСТР М(П)НТКО\[Реестр М(П)НТКО г. Ханты-Мансийск.xlsx]РЕЕСТР'!V867</f>
    </oc>
    <nc r="Q867">
      <f>'W:\Экологи\РЕЕСТР М(П)НТКО\[Реестр М(П)НТКО г. Ханты-Мансийск.xlsx]РЕЕСТР'!V867</f>
    </nc>
  </rcc>
  <rcc rId="20662" sId="1">
    <oc r="R867">
      <f>'W:\Экологи\РЕЕСТР М(П)НТКО\[Реестр М(П)НТКО г. Ханты-Мансийск.xlsx]РЕЕСТР'!W867</f>
    </oc>
    <nc r="R867">
      <f>'W:\Экологи\РЕЕСТР М(П)НТКО\[Реестр М(П)НТКО г. Ханты-Мансийск.xlsx]РЕЕСТР'!W867</f>
    </nc>
  </rcc>
  <rcc rId="20663" sId="1">
    <oc r="S867">
      <f>'W:\Экологи\РЕЕСТР М(П)НТКО\[Реестр М(П)НТКО г. Ханты-Мансийск.xlsx]РЕЕСТР'!X867</f>
    </oc>
    <nc r="S867">
      <f>'W:\Экологи\РЕЕСТР М(П)НТКО\[Реестр М(П)НТКО г. Ханты-Мансийск.xlsx]РЕЕСТР'!X867</f>
    </nc>
  </rcc>
  <rcc rId="20664" sId="1">
    <oc r="T867">
      <f>'W:\Экологи\РЕЕСТР М(П)НТКО\[Реестр М(П)НТКО г. Ханты-Мансийск.xlsx]РЕЕСТР'!AB867</f>
    </oc>
    <nc r="T867">
      <f>'W:\Экологи\РЕЕСТР М(П)НТКО\[Реестр М(П)НТКО г. Ханты-Мансийск.xlsx]РЕЕСТР'!AB867</f>
    </nc>
  </rcc>
  <rcc rId="20665" sId="1">
    <oc r="U867">
      <f>'W:\Экологи\РЕЕСТР М(П)НТКО\[Реестр М(П)НТКО г. Ханты-Мансийск.xlsx]РЕЕСТР'!AC867</f>
    </oc>
    <nc r="U867">
      <f>'W:\Экологи\РЕЕСТР М(П)НТКО\[Реестр М(П)НТКО г. Ханты-Мансийск.xlsx]РЕЕСТР'!AC867</f>
    </nc>
  </rcc>
  <rcc rId="20666" sId="1">
    <oc r="V867">
      <f>'W:\Экологи\РЕЕСТР М(П)НТКО\[Реестр М(П)НТКО г. Ханты-Мансийск.xlsx]РЕЕСТР'!AD867</f>
    </oc>
    <nc r="V867">
      <f>'W:\Экологи\РЕЕСТР М(П)НТКО\[Реестр М(П)НТКО г. Ханты-Мансийск.xlsx]РЕЕСТР'!AD867</f>
    </nc>
  </rcc>
  <rcc rId="20667" sId="1">
    <oc r="W867">
      <f>'W:\Экологи\РЕЕСТР М(П)НТКО\[Реестр М(П)НТКО г. Ханты-Мансийск.xlsx]РЕЕСТР'!AE867</f>
    </oc>
    <nc r="W867">
      <f>'W:\Экологи\РЕЕСТР М(П)НТКО\[Реестр М(П)НТКО г. Ханты-Мансийск.xlsx]РЕЕСТР'!AE867</f>
    </nc>
  </rcc>
  <rcc rId="20668" sId="1">
    <oc r="X867">
      <f>'W:\Экологи\РЕЕСТР М(П)НТКО\[Реестр М(П)НТКО г. Ханты-Мансийск.xlsx]РЕЕСТР'!AI867</f>
    </oc>
    <nc r="X867">
      <f>'W:\Экологи\РЕЕСТР М(П)НТКО\[Реестр М(П)НТКО г. Ханты-Мансийск.xlsx]РЕЕСТР'!AI867</f>
    </nc>
  </rcc>
  <rcc rId="20669" sId="1">
    <oc r="Y867">
      <f>'W:\Экологи\РЕЕСТР М(П)НТКО\[Реестр М(П)НТКО г. Ханты-Мансийск.xlsx]РЕЕСТР'!AM867</f>
    </oc>
    <nc r="Y867">
      <f>'W:\Экологи\РЕЕСТР М(П)НТКО\[Реестр М(П)НТКО г. Ханты-Мансийск.xlsx]РЕЕСТР'!AM867</f>
    </nc>
  </rcc>
  <rcc rId="20670" sId="1">
    <oc r="B868">
      <f>'W:\Экологи\РЕЕСТР М(П)НТКО\[Реестр М(П)НТКО г. Ханты-Мансийск.xlsx]РЕЕСТР'!B868</f>
    </oc>
    <nc r="B868">
      <f>'W:\Экологи\РЕЕСТР М(П)НТКО\[Реестр М(П)НТКО г. Ханты-Мансийск.xlsx]РЕЕСТР'!B868</f>
    </nc>
  </rcc>
  <rcc rId="20671" sId="1">
    <oc r="C868">
      <f>'W:\Экологи\РЕЕСТР М(П)НТКО\[Реестр М(П)НТКО г. Ханты-Мансийск.xlsx]РЕЕСТР'!C868</f>
    </oc>
    <nc r="C868">
      <f>'W:\Экологи\РЕЕСТР М(П)НТКО\[Реестр М(П)НТКО г. Ханты-Мансийск.xlsx]РЕЕСТР'!C868</f>
    </nc>
  </rcc>
  <rcc rId="20672" sId="1">
    <oc r="D868">
      <f>'W:\Экологи\РЕЕСТР М(П)НТКО\[Реестр М(П)НТКО г. Ханты-Мансийск.xlsx]РЕЕСТР'!D868</f>
    </oc>
    <nc r="D868">
      <f>'W:\Экологи\РЕЕСТР М(П)НТКО\[Реестр М(П)НТКО г. Ханты-Мансийск.xlsx]РЕЕСТР'!D868</f>
    </nc>
  </rcc>
  <rcc rId="20673" sId="1">
    <oc r="E868">
      <f>'W:\Экологи\РЕЕСТР М(П)НТКО\[Реестр М(П)НТКО г. Ханты-Мансийск.xlsx]РЕЕСТР'!F868</f>
    </oc>
    <nc r="E868">
      <f>'W:\Экологи\РЕЕСТР М(П)НТКО\[Реестр М(П)НТКО г. Ханты-Мансийск.xlsx]РЕЕСТР'!F868</f>
    </nc>
  </rcc>
  <rcc rId="20674" sId="1">
    <oc r="F868">
      <f>'W:\Экологи\РЕЕСТР М(П)НТКО\[Реестр М(П)НТКО г. Ханты-Мансийск.xlsx]РЕЕСТР'!H868</f>
    </oc>
    <nc r="F868">
      <f>'W:\Экологи\РЕЕСТР М(П)НТКО\[Реестр М(П)НТКО г. Ханты-Мансийск.xlsx]РЕЕСТР'!H868</f>
    </nc>
  </rcc>
  <rcc rId="20675" sId="1">
    <oc r="G868">
      <f>'W:\Экологи\РЕЕСТР М(П)НТКО\[Реестр М(П)НТКО г. Ханты-Мансийск.xlsx]РЕЕСТР'!I868</f>
    </oc>
    <nc r="G868">
      <f>'W:\Экологи\РЕЕСТР М(П)НТКО\[Реестр М(П)НТКО г. Ханты-Мансийск.xlsx]РЕЕСТР'!I868</f>
    </nc>
  </rcc>
  <rcc rId="20676" sId="1">
    <oc r="H868">
      <f>'W:\Экологи\РЕЕСТР М(П)НТКО\[Реестр М(П)НТКО г. Ханты-Мансийск.xlsx]РЕЕСТР'!J868</f>
    </oc>
    <nc r="H868">
      <f>'W:\Экологи\РЕЕСТР М(П)НТКО\[Реестр М(П)НТКО г. Ханты-Мансийск.xlsx]РЕЕСТР'!J868</f>
    </nc>
  </rcc>
  <rcc rId="20677" sId="1">
    <oc r="I868">
      <f>'W:\Экологи\РЕЕСТР М(П)НТКО\[Реестр М(П)НТКО г. Ханты-Мансийск.xlsx]РЕЕСТР'!K868</f>
    </oc>
    <nc r="I868">
      <f>'W:\Экологи\РЕЕСТР М(П)НТКО\[Реестр М(П)НТКО г. Ханты-Мансийск.xlsx]РЕЕСТР'!K868</f>
    </nc>
  </rcc>
  <rcc rId="20678" sId="1">
    <oc r="J868">
      <f>'W:\Экологи\РЕЕСТР М(П)НТКО\[Реестр М(П)НТКО г. Ханты-Мансийск.xlsx]РЕЕСТР'!L868</f>
    </oc>
    <nc r="J868">
      <f>'W:\Экологи\РЕЕСТР М(П)НТКО\[Реестр М(П)НТКО г. Ханты-Мансийск.xlsx]РЕЕСТР'!L868</f>
    </nc>
  </rcc>
  <rcc rId="20679" sId="1">
    <oc r="K868">
      <f>'W:\Экологи\РЕЕСТР М(П)НТКО\[Реестр М(П)НТКО г. Ханты-Мансийск.xlsx]РЕЕСТР'!M868</f>
    </oc>
    <nc r="K868">
      <f>'W:\Экологи\РЕЕСТР М(П)НТКО\[Реестр М(П)НТКО г. Ханты-Мансийск.xlsx]РЕЕСТР'!M868</f>
    </nc>
  </rcc>
  <rcc rId="20680" sId="1">
    <oc r="L868">
      <f>'W:\Экологи\РЕЕСТР М(П)НТКО\[Реестр М(П)НТКО г. Ханты-Мансийск.xlsx]РЕЕСТР'!N868</f>
    </oc>
    <nc r="L868">
      <f>'W:\Экологи\РЕЕСТР М(П)НТКО\[Реестр М(П)НТКО г. Ханты-Мансийск.xlsx]РЕЕСТР'!N868</f>
    </nc>
  </rcc>
  <rcc rId="20681" sId="1">
    <oc r="M868">
      <f>'W:\Экологи\РЕЕСТР М(П)НТКО\[Реестр М(П)НТКО г. Ханты-Мансийск.xlsx]РЕЕСТР'!O868</f>
    </oc>
    <nc r="M868">
      <f>'W:\Экологи\РЕЕСТР М(П)НТКО\[Реестр М(П)НТКО г. Ханты-Мансийск.xlsx]РЕЕСТР'!O868</f>
    </nc>
  </rcc>
  <rcc rId="20682" sId="1">
    <oc r="N868">
      <f>'W:\Экологи\РЕЕСТР М(П)НТКО\[Реестр М(П)НТКО г. Ханты-Мансийск.xlsx]РЕЕСТР'!P868</f>
    </oc>
    <nc r="N868">
      <f>'W:\Экологи\РЕЕСТР М(П)НТКО\[Реестр М(П)НТКО г. Ханты-Мансийск.xlsx]РЕЕСТР'!P868</f>
    </nc>
  </rcc>
  <rcc rId="20683" sId="1">
    <oc r="O868">
      <f>'W:\Экологи\РЕЕСТР М(П)НТКО\[Реестр М(П)НТКО г. Ханты-Мансийск.xlsx]РЕЕСТР'!Q868</f>
    </oc>
    <nc r="O868">
      <f>'W:\Экологи\РЕЕСТР М(П)НТКО\[Реестр М(П)НТКО г. Ханты-Мансийск.xlsx]РЕЕСТР'!Q868</f>
    </nc>
  </rcc>
  <rcc rId="20684" sId="1">
    <oc r="P868">
      <f>'W:\Экологи\РЕЕСТР М(П)НТКО\[Реестр М(П)НТКО г. Ханты-Мансийск.xlsx]РЕЕСТР'!R868</f>
    </oc>
    <nc r="P868">
      <f>'W:\Экологи\РЕЕСТР М(П)НТКО\[Реестр М(П)НТКО г. Ханты-Мансийск.xlsx]РЕЕСТР'!R868</f>
    </nc>
  </rcc>
  <rcc rId="20685" sId="1">
    <oc r="Q868">
      <f>'W:\Экологи\РЕЕСТР М(П)НТКО\[Реестр М(П)НТКО г. Ханты-Мансийск.xlsx]РЕЕСТР'!V868</f>
    </oc>
    <nc r="Q868">
      <f>'W:\Экологи\РЕЕСТР М(П)НТКО\[Реестр М(П)НТКО г. Ханты-Мансийск.xlsx]РЕЕСТР'!V868</f>
    </nc>
  </rcc>
  <rcc rId="20686" sId="1">
    <oc r="R868">
      <f>'W:\Экологи\РЕЕСТР М(П)НТКО\[Реестр М(П)НТКО г. Ханты-Мансийск.xlsx]РЕЕСТР'!W868</f>
    </oc>
    <nc r="R868">
      <f>'W:\Экологи\РЕЕСТР М(П)НТКО\[Реестр М(П)НТКО г. Ханты-Мансийск.xlsx]РЕЕСТР'!W868</f>
    </nc>
  </rcc>
  <rcc rId="20687" sId="1">
    <oc r="S868">
      <f>'W:\Экологи\РЕЕСТР М(П)НТКО\[Реестр М(П)НТКО г. Ханты-Мансийск.xlsx]РЕЕСТР'!X868</f>
    </oc>
    <nc r="S868">
      <f>'W:\Экологи\РЕЕСТР М(П)НТКО\[Реестр М(П)НТКО г. Ханты-Мансийск.xlsx]РЕЕСТР'!X868</f>
    </nc>
  </rcc>
  <rcc rId="20688" sId="1">
    <oc r="T868">
      <f>'W:\Экологи\РЕЕСТР М(П)НТКО\[Реестр М(П)НТКО г. Ханты-Мансийск.xlsx]РЕЕСТР'!AB868</f>
    </oc>
    <nc r="T868">
      <f>'W:\Экологи\РЕЕСТР М(П)НТКО\[Реестр М(П)НТКО г. Ханты-Мансийск.xlsx]РЕЕСТР'!AB868</f>
    </nc>
  </rcc>
  <rcc rId="20689" sId="1">
    <oc r="U868">
      <f>'W:\Экологи\РЕЕСТР М(П)НТКО\[Реестр М(П)НТКО г. Ханты-Мансийск.xlsx]РЕЕСТР'!AC868</f>
    </oc>
    <nc r="U868">
      <f>'W:\Экологи\РЕЕСТР М(П)НТКО\[Реестр М(П)НТКО г. Ханты-Мансийск.xlsx]РЕЕСТР'!AC868</f>
    </nc>
  </rcc>
  <rcc rId="20690" sId="1">
    <oc r="V868">
      <f>'W:\Экологи\РЕЕСТР М(П)НТКО\[Реестр М(П)НТКО г. Ханты-Мансийск.xlsx]РЕЕСТР'!AD868</f>
    </oc>
    <nc r="V868">
      <f>'W:\Экологи\РЕЕСТР М(П)НТКО\[Реестр М(П)НТКО г. Ханты-Мансийск.xlsx]РЕЕСТР'!AD868</f>
    </nc>
  </rcc>
  <rcc rId="20691" sId="1">
    <oc r="W868">
      <f>'W:\Экологи\РЕЕСТР М(П)НТКО\[Реестр М(П)НТКО г. Ханты-Мансийск.xlsx]РЕЕСТР'!AE868</f>
    </oc>
    <nc r="W868">
      <f>'W:\Экологи\РЕЕСТР М(П)НТКО\[Реестр М(П)НТКО г. Ханты-Мансийск.xlsx]РЕЕСТР'!AE868</f>
    </nc>
  </rcc>
  <rcc rId="20692" sId="1">
    <oc r="X868">
      <f>'W:\Экологи\РЕЕСТР М(П)НТКО\[Реестр М(П)НТКО г. Ханты-Мансийск.xlsx]РЕЕСТР'!AI868</f>
    </oc>
    <nc r="X868">
      <f>'W:\Экологи\РЕЕСТР М(П)НТКО\[Реестр М(П)НТКО г. Ханты-Мансийск.xlsx]РЕЕСТР'!AI868</f>
    </nc>
  </rcc>
  <rcc rId="20693" sId="1">
    <oc r="Y868">
      <f>'W:\Экологи\РЕЕСТР М(П)НТКО\[Реестр М(П)НТКО г. Ханты-Мансийск.xlsx]РЕЕСТР'!AM868</f>
    </oc>
    <nc r="Y868">
      <f>'W:\Экологи\РЕЕСТР М(П)НТКО\[Реестр М(П)НТКО г. Ханты-Мансийск.xlsx]РЕЕСТР'!AM868</f>
    </nc>
  </rcc>
  <rcc rId="20694" sId="1">
    <oc r="B869">
      <f>'W:\Экологи\РЕЕСТР М(П)НТКО\[Реестр М(П)НТКО г. Ханты-Мансийск.xlsx]РЕЕСТР'!B869</f>
    </oc>
    <nc r="B869">
      <f>'W:\Экологи\РЕЕСТР М(П)НТКО\[Реестр М(П)НТКО г. Ханты-Мансийск.xlsx]РЕЕСТР'!B869</f>
    </nc>
  </rcc>
  <rcc rId="20695" sId="1">
    <oc r="C869">
      <f>'W:\Экологи\РЕЕСТР М(П)НТКО\[Реестр М(П)НТКО г. Ханты-Мансийск.xlsx]РЕЕСТР'!C869</f>
    </oc>
    <nc r="C869">
      <f>'W:\Экологи\РЕЕСТР М(П)НТКО\[Реестр М(П)НТКО г. Ханты-Мансийск.xlsx]РЕЕСТР'!C869</f>
    </nc>
  </rcc>
  <rcc rId="20696" sId="1">
    <oc r="D869">
      <f>'W:\Экологи\РЕЕСТР М(П)НТКО\[Реестр М(П)НТКО г. Ханты-Мансийск.xlsx]РЕЕСТР'!D869</f>
    </oc>
    <nc r="D869">
      <f>'W:\Экологи\РЕЕСТР М(П)НТКО\[Реестр М(П)НТКО г. Ханты-Мансийск.xlsx]РЕЕСТР'!D869</f>
    </nc>
  </rcc>
  <rcc rId="20697" sId="1">
    <oc r="E869">
      <f>'W:\Экологи\РЕЕСТР М(П)НТКО\[Реестр М(П)НТКО г. Ханты-Мансийск.xlsx]РЕЕСТР'!F869</f>
    </oc>
    <nc r="E869">
      <f>'W:\Экологи\РЕЕСТР М(П)НТКО\[Реестр М(П)НТКО г. Ханты-Мансийск.xlsx]РЕЕСТР'!F869</f>
    </nc>
  </rcc>
  <rcc rId="20698" sId="1">
    <oc r="F869">
      <f>'W:\Экологи\РЕЕСТР М(П)НТКО\[Реестр М(П)НТКО г. Ханты-Мансийск.xlsx]РЕЕСТР'!H869</f>
    </oc>
    <nc r="F869">
      <f>'W:\Экологи\РЕЕСТР М(П)НТКО\[Реестр М(П)НТКО г. Ханты-Мансийск.xlsx]РЕЕСТР'!H869</f>
    </nc>
  </rcc>
  <rcc rId="20699" sId="1">
    <oc r="G869">
      <f>'W:\Экологи\РЕЕСТР М(П)НТКО\[Реестр М(П)НТКО г. Ханты-Мансийск.xlsx]РЕЕСТР'!I869</f>
    </oc>
    <nc r="G869">
      <f>'W:\Экологи\РЕЕСТР М(П)НТКО\[Реестр М(П)НТКО г. Ханты-Мансийск.xlsx]РЕЕСТР'!I869</f>
    </nc>
  </rcc>
  <rcc rId="20700" sId="1">
    <oc r="H869">
      <f>'W:\Экологи\РЕЕСТР М(П)НТКО\[Реестр М(П)НТКО г. Ханты-Мансийск.xlsx]РЕЕСТР'!J869</f>
    </oc>
    <nc r="H869">
      <f>'W:\Экологи\РЕЕСТР М(П)НТКО\[Реестр М(П)НТКО г. Ханты-Мансийск.xlsx]РЕЕСТР'!J869</f>
    </nc>
  </rcc>
  <rcc rId="20701" sId="1">
    <oc r="I869">
      <f>'W:\Экологи\РЕЕСТР М(П)НТКО\[Реестр М(П)НТКО г. Ханты-Мансийск.xlsx]РЕЕСТР'!K869</f>
    </oc>
    <nc r="I869">
      <f>'W:\Экологи\РЕЕСТР М(П)НТКО\[Реестр М(П)НТКО г. Ханты-Мансийск.xlsx]РЕЕСТР'!K869</f>
    </nc>
  </rcc>
  <rcc rId="20702" sId="1">
    <oc r="J869">
      <f>'W:\Экологи\РЕЕСТР М(П)НТКО\[Реестр М(П)НТКО г. Ханты-Мансийск.xlsx]РЕЕСТР'!L869</f>
    </oc>
    <nc r="J869">
      <f>'W:\Экологи\РЕЕСТР М(П)НТКО\[Реестр М(П)НТКО г. Ханты-Мансийск.xlsx]РЕЕСТР'!L869</f>
    </nc>
  </rcc>
  <rcc rId="20703" sId="1">
    <oc r="K869">
      <f>'W:\Экологи\РЕЕСТР М(П)НТКО\[Реестр М(П)НТКО г. Ханты-Мансийск.xlsx]РЕЕСТР'!M869</f>
    </oc>
    <nc r="K869">
      <f>'W:\Экологи\РЕЕСТР М(П)НТКО\[Реестр М(П)НТКО г. Ханты-Мансийск.xlsx]РЕЕСТР'!M869</f>
    </nc>
  </rcc>
  <rcc rId="20704" sId="1">
    <oc r="L869">
      <f>'W:\Экологи\РЕЕСТР М(П)НТКО\[Реестр М(П)НТКО г. Ханты-Мансийск.xlsx]РЕЕСТР'!N869</f>
    </oc>
    <nc r="L869">
      <f>'W:\Экологи\РЕЕСТР М(П)НТКО\[Реестр М(П)НТКО г. Ханты-Мансийск.xlsx]РЕЕСТР'!N869</f>
    </nc>
  </rcc>
  <rcc rId="20705" sId="1">
    <oc r="M869">
      <f>'W:\Экологи\РЕЕСТР М(П)НТКО\[Реестр М(П)НТКО г. Ханты-Мансийск.xlsx]РЕЕСТР'!O869</f>
    </oc>
    <nc r="M869">
      <f>'W:\Экологи\РЕЕСТР М(П)НТКО\[Реестр М(П)НТКО г. Ханты-Мансийск.xlsx]РЕЕСТР'!O869</f>
    </nc>
  </rcc>
  <rcc rId="20706" sId="1">
    <oc r="N869">
      <f>'W:\Экологи\РЕЕСТР М(П)НТКО\[Реестр М(П)НТКО г. Ханты-Мансийск.xlsx]РЕЕСТР'!P869</f>
    </oc>
    <nc r="N869">
      <f>'W:\Экологи\РЕЕСТР М(П)НТКО\[Реестр М(П)НТКО г. Ханты-Мансийск.xlsx]РЕЕСТР'!P869</f>
    </nc>
  </rcc>
  <rcc rId="20707" sId="1">
    <oc r="O869">
      <f>'W:\Экологи\РЕЕСТР М(П)НТКО\[Реестр М(П)НТКО г. Ханты-Мансийск.xlsx]РЕЕСТР'!Q869</f>
    </oc>
    <nc r="O869">
      <f>'W:\Экологи\РЕЕСТР М(П)НТКО\[Реестр М(П)НТКО г. Ханты-Мансийск.xlsx]РЕЕСТР'!Q869</f>
    </nc>
  </rcc>
  <rcc rId="20708" sId="1">
    <oc r="P869">
      <f>'W:\Экологи\РЕЕСТР М(П)НТКО\[Реестр М(П)НТКО г. Ханты-Мансийск.xlsx]РЕЕСТР'!R869</f>
    </oc>
    <nc r="P869">
      <f>'W:\Экологи\РЕЕСТР М(П)НТКО\[Реестр М(П)НТКО г. Ханты-Мансийск.xlsx]РЕЕСТР'!R869</f>
    </nc>
  </rcc>
  <rcc rId="20709" sId="1">
    <oc r="Q869">
      <f>'W:\Экологи\РЕЕСТР М(П)НТКО\[Реестр М(П)НТКО г. Ханты-Мансийск.xlsx]РЕЕСТР'!V869</f>
    </oc>
    <nc r="Q869">
      <f>'W:\Экологи\РЕЕСТР М(П)НТКО\[Реестр М(П)НТКО г. Ханты-Мансийск.xlsx]РЕЕСТР'!V869</f>
    </nc>
  </rcc>
  <rcc rId="20710" sId="1">
    <oc r="R869">
      <f>'W:\Экологи\РЕЕСТР М(П)НТКО\[Реестр М(П)НТКО г. Ханты-Мансийск.xlsx]РЕЕСТР'!W869</f>
    </oc>
    <nc r="R869">
      <f>'W:\Экологи\РЕЕСТР М(П)НТКО\[Реестр М(П)НТКО г. Ханты-Мансийск.xlsx]РЕЕСТР'!W869</f>
    </nc>
  </rcc>
  <rcc rId="20711" sId="1">
    <oc r="S869">
      <f>'W:\Экологи\РЕЕСТР М(П)НТКО\[Реестр М(П)НТКО г. Ханты-Мансийск.xlsx]РЕЕСТР'!X869</f>
    </oc>
    <nc r="S869">
      <f>'W:\Экологи\РЕЕСТР М(П)НТКО\[Реестр М(П)НТКО г. Ханты-Мансийск.xlsx]РЕЕСТР'!X869</f>
    </nc>
  </rcc>
  <rcc rId="20712" sId="1">
    <oc r="T869">
      <f>'W:\Экологи\РЕЕСТР М(П)НТКО\[Реестр М(П)НТКО г. Ханты-Мансийск.xlsx]РЕЕСТР'!AB869</f>
    </oc>
    <nc r="T869">
      <f>'W:\Экологи\РЕЕСТР М(П)НТКО\[Реестр М(П)НТКО г. Ханты-Мансийск.xlsx]РЕЕСТР'!AB869</f>
    </nc>
  </rcc>
  <rcc rId="20713" sId="1">
    <oc r="U869">
      <f>'W:\Экологи\РЕЕСТР М(П)НТКО\[Реестр М(П)НТКО г. Ханты-Мансийск.xlsx]РЕЕСТР'!AC869</f>
    </oc>
    <nc r="U869">
      <f>'W:\Экологи\РЕЕСТР М(П)НТКО\[Реестр М(П)НТКО г. Ханты-Мансийск.xlsx]РЕЕСТР'!AC869</f>
    </nc>
  </rcc>
  <rcc rId="20714" sId="1">
    <oc r="V869">
      <f>'W:\Экологи\РЕЕСТР М(П)НТКО\[Реестр М(П)НТКО г. Ханты-Мансийск.xlsx]РЕЕСТР'!AD869</f>
    </oc>
    <nc r="V869">
      <f>'W:\Экологи\РЕЕСТР М(П)НТКО\[Реестр М(П)НТКО г. Ханты-Мансийск.xlsx]РЕЕСТР'!AD869</f>
    </nc>
  </rcc>
  <rcc rId="20715" sId="1">
    <oc r="W869">
      <f>'W:\Экологи\РЕЕСТР М(П)НТКО\[Реестр М(П)НТКО г. Ханты-Мансийск.xlsx]РЕЕСТР'!AE869</f>
    </oc>
    <nc r="W869">
      <f>'W:\Экологи\РЕЕСТР М(П)НТКО\[Реестр М(П)НТКО г. Ханты-Мансийск.xlsx]РЕЕСТР'!AE869</f>
    </nc>
  </rcc>
  <rcc rId="20716" sId="1">
    <oc r="X869">
      <f>'W:\Экологи\РЕЕСТР М(П)НТКО\[Реестр М(П)НТКО г. Ханты-Мансийск.xlsx]РЕЕСТР'!AI869</f>
    </oc>
    <nc r="X869">
      <f>'W:\Экологи\РЕЕСТР М(П)НТКО\[Реестр М(П)НТКО г. Ханты-Мансийск.xlsx]РЕЕСТР'!AI869</f>
    </nc>
  </rcc>
  <rcc rId="20717" sId="1">
    <oc r="Y869">
      <f>'W:\Экологи\РЕЕСТР М(П)НТКО\[Реестр М(П)НТКО г. Ханты-Мансийск.xlsx]РЕЕСТР'!AM869</f>
    </oc>
    <nc r="Y869">
      <f>'W:\Экологи\РЕЕСТР М(П)НТКО\[Реестр М(П)НТКО г. Ханты-Мансийск.xlsx]РЕЕСТР'!AM869</f>
    </nc>
  </rcc>
  <rcc rId="20718" sId="1">
    <oc r="B870">
      <f>'W:\Экологи\РЕЕСТР М(П)НТКО\[Реестр М(П)НТКО г. Ханты-Мансийск.xlsx]РЕЕСТР'!B870</f>
    </oc>
    <nc r="B870">
      <f>'W:\Экологи\РЕЕСТР М(П)НТКО\[Реестр М(П)НТКО г. Ханты-Мансийск.xlsx]РЕЕСТР'!B870</f>
    </nc>
  </rcc>
  <rcc rId="20719" sId="1">
    <oc r="C870">
      <f>'W:\Экологи\РЕЕСТР М(П)НТКО\[Реестр М(П)НТКО г. Ханты-Мансийск.xlsx]РЕЕСТР'!C870</f>
    </oc>
    <nc r="C870">
      <f>'W:\Экологи\РЕЕСТР М(П)НТКО\[Реестр М(П)НТКО г. Ханты-Мансийск.xlsx]РЕЕСТР'!C870</f>
    </nc>
  </rcc>
  <rcc rId="20720" sId="1">
    <oc r="D870">
      <f>'W:\Экологи\РЕЕСТР М(П)НТКО\[Реестр М(П)НТКО г. Ханты-Мансийск.xlsx]РЕЕСТР'!D870</f>
    </oc>
    <nc r="D870">
      <f>'W:\Экологи\РЕЕСТР М(П)НТКО\[Реестр М(П)НТКО г. Ханты-Мансийск.xlsx]РЕЕСТР'!D870</f>
    </nc>
  </rcc>
  <rcc rId="20721" sId="1">
    <oc r="E870">
      <f>'W:\Экологи\РЕЕСТР М(П)НТКО\[Реестр М(П)НТКО г. Ханты-Мансийск.xlsx]РЕЕСТР'!F870</f>
    </oc>
    <nc r="E870">
      <f>'W:\Экологи\РЕЕСТР М(П)НТКО\[Реестр М(П)НТКО г. Ханты-Мансийск.xlsx]РЕЕСТР'!F870</f>
    </nc>
  </rcc>
  <rcc rId="20722" sId="1">
    <oc r="F870">
      <f>'W:\Экологи\РЕЕСТР М(П)НТКО\[Реестр М(П)НТКО г. Ханты-Мансийск.xlsx]РЕЕСТР'!H870</f>
    </oc>
    <nc r="F870">
      <f>'W:\Экологи\РЕЕСТР М(П)НТКО\[Реестр М(П)НТКО г. Ханты-Мансийск.xlsx]РЕЕСТР'!H870</f>
    </nc>
  </rcc>
  <rcc rId="20723" sId="1">
    <oc r="G870">
      <f>'W:\Экологи\РЕЕСТР М(П)НТКО\[Реестр М(П)НТКО г. Ханты-Мансийск.xlsx]РЕЕСТР'!I870</f>
    </oc>
    <nc r="G870">
      <f>'W:\Экологи\РЕЕСТР М(П)НТКО\[Реестр М(П)НТКО г. Ханты-Мансийск.xlsx]РЕЕСТР'!I870</f>
    </nc>
  </rcc>
  <rcc rId="20724" sId="1">
    <oc r="H870">
      <f>'W:\Экологи\РЕЕСТР М(П)НТКО\[Реестр М(П)НТКО г. Ханты-Мансийск.xlsx]РЕЕСТР'!J870</f>
    </oc>
    <nc r="H870">
      <f>'W:\Экологи\РЕЕСТР М(П)НТКО\[Реестр М(П)НТКО г. Ханты-Мансийск.xlsx]РЕЕСТР'!J870</f>
    </nc>
  </rcc>
  <rcc rId="20725" sId="1">
    <oc r="I870">
      <f>'W:\Экологи\РЕЕСТР М(П)НТКО\[Реестр М(П)НТКО г. Ханты-Мансийск.xlsx]РЕЕСТР'!K870</f>
    </oc>
    <nc r="I870">
      <f>'W:\Экологи\РЕЕСТР М(П)НТКО\[Реестр М(П)НТКО г. Ханты-Мансийск.xlsx]РЕЕСТР'!K870</f>
    </nc>
  </rcc>
  <rcc rId="20726" sId="1">
    <oc r="J870">
      <f>'W:\Экологи\РЕЕСТР М(П)НТКО\[Реестр М(П)НТКО г. Ханты-Мансийск.xlsx]РЕЕСТР'!L870</f>
    </oc>
    <nc r="J870">
      <f>'W:\Экологи\РЕЕСТР М(П)НТКО\[Реестр М(П)НТКО г. Ханты-Мансийск.xlsx]РЕЕСТР'!L870</f>
    </nc>
  </rcc>
  <rcc rId="20727" sId="1">
    <oc r="K870">
      <f>'W:\Экологи\РЕЕСТР М(П)НТКО\[Реестр М(П)НТКО г. Ханты-Мансийск.xlsx]РЕЕСТР'!M870</f>
    </oc>
    <nc r="K870">
      <f>'W:\Экологи\РЕЕСТР М(П)НТКО\[Реестр М(П)НТКО г. Ханты-Мансийск.xlsx]РЕЕСТР'!M870</f>
    </nc>
  </rcc>
  <rcc rId="20728" sId="1">
    <oc r="L870">
      <f>'W:\Экологи\РЕЕСТР М(П)НТКО\[Реестр М(П)НТКО г. Ханты-Мансийск.xlsx]РЕЕСТР'!N870</f>
    </oc>
    <nc r="L870">
      <f>'W:\Экологи\РЕЕСТР М(П)НТКО\[Реестр М(П)НТКО г. Ханты-Мансийск.xlsx]РЕЕСТР'!N870</f>
    </nc>
  </rcc>
  <rcc rId="20729" sId="1">
    <oc r="M870">
      <f>'W:\Экологи\РЕЕСТР М(П)НТКО\[Реестр М(П)НТКО г. Ханты-Мансийск.xlsx]РЕЕСТР'!O870</f>
    </oc>
    <nc r="M870">
      <f>'W:\Экологи\РЕЕСТР М(П)НТКО\[Реестр М(П)НТКО г. Ханты-Мансийск.xlsx]РЕЕСТР'!O870</f>
    </nc>
  </rcc>
  <rcc rId="20730" sId="1">
    <oc r="N870">
      <f>'W:\Экологи\РЕЕСТР М(П)НТКО\[Реестр М(П)НТКО г. Ханты-Мансийск.xlsx]РЕЕСТР'!P870</f>
    </oc>
    <nc r="N870">
      <f>'W:\Экологи\РЕЕСТР М(П)НТКО\[Реестр М(П)НТКО г. Ханты-Мансийск.xlsx]РЕЕСТР'!P870</f>
    </nc>
  </rcc>
  <rcc rId="20731" sId="1">
    <oc r="O870">
      <f>'W:\Экологи\РЕЕСТР М(П)НТКО\[Реестр М(П)НТКО г. Ханты-Мансийск.xlsx]РЕЕСТР'!Q870</f>
    </oc>
    <nc r="O870">
      <f>'W:\Экологи\РЕЕСТР М(П)НТКО\[Реестр М(П)НТКО г. Ханты-Мансийск.xlsx]РЕЕСТР'!Q870</f>
    </nc>
  </rcc>
  <rcc rId="20732" sId="1">
    <oc r="P870">
      <f>'W:\Экологи\РЕЕСТР М(П)НТКО\[Реестр М(П)НТКО г. Ханты-Мансийск.xlsx]РЕЕСТР'!R870</f>
    </oc>
    <nc r="P870">
      <f>'W:\Экологи\РЕЕСТР М(П)НТКО\[Реестр М(П)НТКО г. Ханты-Мансийск.xlsx]РЕЕСТР'!R870</f>
    </nc>
  </rcc>
  <rcc rId="20733" sId="1">
    <oc r="Q870">
      <f>'W:\Экологи\РЕЕСТР М(П)НТКО\[Реестр М(П)НТКО г. Ханты-Мансийск.xlsx]РЕЕСТР'!V870</f>
    </oc>
    <nc r="Q870">
      <f>'W:\Экологи\РЕЕСТР М(П)НТКО\[Реестр М(П)НТКО г. Ханты-Мансийск.xlsx]РЕЕСТР'!V870</f>
    </nc>
  </rcc>
  <rcc rId="20734" sId="1">
    <oc r="R870">
      <f>'W:\Экологи\РЕЕСТР М(П)НТКО\[Реестр М(П)НТКО г. Ханты-Мансийск.xlsx]РЕЕСТР'!W870</f>
    </oc>
    <nc r="R870">
      <f>'W:\Экологи\РЕЕСТР М(П)НТКО\[Реестр М(П)НТКО г. Ханты-Мансийск.xlsx]РЕЕСТР'!W870</f>
    </nc>
  </rcc>
  <rcc rId="20735" sId="1">
    <oc r="S870">
      <f>'W:\Экологи\РЕЕСТР М(П)НТКО\[Реестр М(П)НТКО г. Ханты-Мансийск.xlsx]РЕЕСТР'!X870</f>
    </oc>
    <nc r="S870">
      <f>'W:\Экологи\РЕЕСТР М(П)НТКО\[Реестр М(П)НТКО г. Ханты-Мансийск.xlsx]РЕЕСТР'!X870</f>
    </nc>
  </rcc>
  <rcc rId="20736" sId="1">
    <oc r="T870">
      <f>'W:\Экологи\РЕЕСТР М(П)НТКО\[Реестр М(П)НТКО г. Ханты-Мансийск.xlsx]РЕЕСТР'!AB870</f>
    </oc>
    <nc r="T870">
      <f>'W:\Экологи\РЕЕСТР М(П)НТКО\[Реестр М(П)НТКО г. Ханты-Мансийск.xlsx]РЕЕСТР'!AB870</f>
    </nc>
  </rcc>
  <rcc rId="20737" sId="1">
    <oc r="U870">
      <f>'W:\Экологи\РЕЕСТР М(П)НТКО\[Реестр М(П)НТКО г. Ханты-Мансийск.xlsx]РЕЕСТР'!AC870</f>
    </oc>
    <nc r="U870">
      <f>'W:\Экологи\РЕЕСТР М(П)НТКО\[Реестр М(П)НТКО г. Ханты-Мансийск.xlsx]РЕЕСТР'!AC870</f>
    </nc>
  </rcc>
  <rcc rId="20738" sId="1">
    <oc r="V870">
      <f>'W:\Экологи\РЕЕСТР М(П)НТКО\[Реестр М(П)НТКО г. Ханты-Мансийск.xlsx]РЕЕСТР'!AD870</f>
    </oc>
    <nc r="V870">
      <f>'W:\Экологи\РЕЕСТР М(П)НТКО\[Реестр М(П)НТКО г. Ханты-Мансийск.xlsx]РЕЕСТР'!AD870</f>
    </nc>
  </rcc>
  <rcc rId="20739" sId="1">
    <oc r="W870">
      <f>'W:\Экологи\РЕЕСТР М(П)НТКО\[Реестр М(П)НТКО г. Ханты-Мансийск.xlsx]РЕЕСТР'!AE870</f>
    </oc>
    <nc r="W870">
      <f>'W:\Экологи\РЕЕСТР М(П)НТКО\[Реестр М(П)НТКО г. Ханты-Мансийск.xlsx]РЕЕСТР'!AE870</f>
    </nc>
  </rcc>
  <rcc rId="20740" sId="1">
    <oc r="X870">
      <f>'W:\Экологи\РЕЕСТР М(П)НТКО\[Реестр М(П)НТКО г. Ханты-Мансийск.xlsx]РЕЕСТР'!AI870</f>
    </oc>
    <nc r="X870">
      <f>'W:\Экологи\РЕЕСТР М(П)НТКО\[Реестр М(П)НТКО г. Ханты-Мансийск.xlsx]РЕЕСТР'!AI870</f>
    </nc>
  </rcc>
  <rcc rId="20741" sId="1">
    <oc r="Y870">
      <f>'W:\Экологи\РЕЕСТР М(П)НТКО\[Реестр М(П)НТКО г. Ханты-Мансийск.xlsx]РЕЕСТР'!AM870</f>
    </oc>
    <nc r="Y870">
      <f>'W:\Экологи\РЕЕСТР М(П)НТКО\[Реестр М(П)НТКО г. Ханты-Мансийск.xlsx]РЕЕСТР'!AM870</f>
    </nc>
  </rcc>
  <rcc rId="20742" sId="1">
    <oc r="B871">
      <f>'W:\Экологи\РЕЕСТР М(П)НТКО\[Реестр М(П)НТКО г. Ханты-Мансийск.xlsx]РЕЕСТР'!B871</f>
    </oc>
    <nc r="B871">
      <f>'W:\Экологи\РЕЕСТР М(П)НТКО\[Реестр М(П)НТКО г. Ханты-Мансийск.xlsx]РЕЕСТР'!B871</f>
    </nc>
  </rcc>
  <rcc rId="20743" sId="1">
    <oc r="C871">
      <f>'W:\Экологи\РЕЕСТР М(П)НТКО\[Реестр М(П)НТКО г. Ханты-Мансийск.xlsx]РЕЕСТР'!C871</f>
    </oc>
    <nc r="C871">
      <f>'W:\Экологи\РЕЕСТР М(П)НТКО\[Реестр М(П)НТКО г. Ханты-Мансийск.xlsx]РЕЕСТР'!C871</f>
    </nc>
  </rcc>
  <rcc rId="20744" sId="1">
    <oc r="D871">
      <f>'W:\Экологи\РЕЕСТР М(П)НТКО\[Реестр М(П)НТКО г. Ханты-Мансийск.xlsx]РЕЕСТР'!D871</f>
    </oc>
    <nc r="D871">
      <f>'W:\Экологи\РЕЕСТР М(П)НТКО\[Реестр М(П)НТКО г. Ханты-Мансийск.xlsx]РЕЕСТР'!D871</f>
    </nc>
  </rcc>
  <rcc rId="20745" sId="1">
    <oc r="E871">
      <f>'W:\Экологи\РЕЕСТР М(П)НТКО\[Реестр М(П)НТКО г. Ханты-Мансийск.xlsx]РЕЕСТР'!F871</f>
    </oc>
    <nc r="E871">
      <f>'W:\Экологи\РЕЕСТР М(П)НТКО\[Реестр М(П)НТКО г. Ханты-Мансийск.xlsx]РЕЕСТР'!F871</f>
    </nc>
  </rcc>
  <rcc rId="20746" sId="1">
    <oc r="F871">
      <f>'W:\Экологи\РЕЕСТР М(П)НТКО\[Реестр М(П)НТКО г. Ханты-Мансийск.xlsx]РЕЕСТР'!H871</f>
    </oc>
    <nc r="F871">
      <f>'W:\Экологи\РЕЕСТР М(П)НТКО\[Реестр М(П)НТКО г. Ханты-Мансийск.xlsx]РЕЕСТР'!H871</f>
    </nc>
  </rcc>
  <rcc rId="20747" sId="1">
    <oc r="G871">
      <f>'W:\Экологи\РЕЕСТР М(П)НТКО\[Реестр М(П)НТКО г. Ханты-Мансийск.xlsx]РЕЕСТР'!I871</f>
    </oc>
    <nc r="G871">
      <f>'W:\Экологи\РЕЕСТР М(П)НТКО\[Реестр М(П)НТКО г. Ханты-Мансийск.xlsx]РЕЕСТР'!I871</f>
    </nc>
  </rcc>
  <rcc rId="20748" sId="1">
    <oc r="H871">
      <f>'W:\Экологи\РЕЕСТР М(П)НТКО\[Реестр М(П)НТКО г. Ханты-Мансийск.xlsx]РЕЕСТР'!J871</f>
    </oc>
    <nc r="H871">
      <f>'W:\Экологи\РЕЕСТР М(П)НТКО\[Реестр М(П)НТКО г. Ханты-Мансийск.xlsx]РЕЕСТР'!J871</f>
    </nc>
  </rcc>
  <rcc rId="20749" sId="1">
    <oc r="I871">
      <f>'W:\Экологи\РЕЕСТР М(П)НТКО\[Реестр М(П)НТКО г. Ханты-Мансийск.xlsx]РЕЕСТР'!K871</f>
    </oc>
    <nc r="I871">
      <f>'W:\Экологи\РЕЕСТР М(П)НТКО\[Реестр М(П)НТКО г. Ханты-Мансийск.xlsx]РЕЕСТР'!K871</f>
    </nc>
  </rcc>
  <rcc rId="20750" sId="1">
    <oc r="J871">
      <f>'W:\Экологи\РЕЕСТР М(П)НТКО\[Реестр М(П)НТКО г. Ханты-Мансийск.xlsx]РЕЕСТР'!L871</f>
    </oc>
    <nc r="J871">
      <f>'W:\Экологи\РЕЕСТР М(П)НТКО\[Реестр М(П)НТКО г. Ханты-Мансийск.xlsx]РЕЕСТР'!L871</f>
    </nc>
  </rcc>
  <rcc rId="20751" sId="1">
    <oc r="K871">
      <f>'W:\Экологи\РЕЕСТР М(П)НТКО\[Реестр М(П)НТКО г. Ханты-Мансийск.xlsx]РЕЕСТР'!M871</f>
    </oc>
    <nc r="K871">
      <f>'W:\Экологи\РЕЕСТР М(П)НТКО\[Реестр М(П)НТКО г. Ханты-Мансийск.xlsx]РЕЕСТР'!M871</f>
    </nc>
  </rcc>
  <rcc rId="20752" sId="1">
    <oc r="L871">
      <f>'W:\Экологи\РЕЕСТР М(П)НТКО\[Реестр М(П)НТКО г. Ханты-Мансийск.xlsx]РЕЕСТР'!N871</f>
    </oc>
    <nc r="L871">
      <f>'W:\Экологи\РЕЕСТР М(П)НТКО\[Реестр М(П)НТКО г. Ханты-Мансийск.xlsx]РЕЕСТР'!N871</f>
    </nc>
  </rcc>
  <rcc rId="20753" sId="1">
    <oc r="M871">
      <f>'W:\Экологи\РЕЕСТР М(П)НТКО\[Реестр М(П)НТКО г. Ханты-Мансийск.xlsx]РЕЕСТР'!O871</f>
    </oc>
    <nc r="M871">
      <f>'W:\Экологи\РЕЕСТР М(П)НТКО\[Реестр М(П)НТКО г. Ханты-Мансийск.xlsx]РЕЕСТР'!O871</f>
    </nc>
  </rcc>
  <rcc rId="20754" sId="1">
    <oc r="N871">
      <f>'W:\Экологи\РЕЕСТР М(П)НТКО\[Реестр М(П)НТКО г. Ханты-Мансийск.xlsx]РЕЕСТР'!P871</f>
    </oc>
    <nc r="N871">
      <f>'W:\Экологи\РЕЕСТР М(П)НТКО\[Реестр М(П)НТКО г. Ханты-Мансийск.xlsx]РЕЕСТР'!P871</f>
    </nc>
  </rcc>
  <rcc rId="20755" sId="1">
    <oc r="O871">
      <f>'W:\Экологи\РЕЕСТР М(П)НТКО\[Реестр М(П)НТКО г. Ханты-Мансийск.xlsx]РЕЕСТР'!Q871</f>
    </oc>
    <nc r="O871">
      <f>'W:\Экологи\РЕЕСТР М(П)НТКО\[Реестр М(П)НТКО г. Ханты-Мансийск.xlsx]РЕЕСТР'!Q871</f>
    </nc>
  </rcc>
  <rcc rId="20756" sId="1">
    <oc r="P871">
      <f>'W:\Экологи\РЕЕСТР М(П)НТКО\[Реестр М(П)НТКО г. Ханты-Мансийск.xlsx]РЕЕСТР'!R871</f>
    </oc>
    <nc r="P871">
      <f>'W:\Экологи\РЕЕСТР М(П)НТКО\[Реестр М(П)НТКО г. Ханты-Мансийск.xlsx]РЕЕСТР'!R871</f>
    </nc>
  </rcc>
  <rcc rId="20757" sId="1">
    <oc r="Q871">
      <f>'W:\Экологи\РЕЕСТР М(П)НТКО\[Реестр М(П)НТКО г. Ханты-Мансийск.xlsx]РЕЕСТР'!V871</f>
    </oc>
    <nc r="Q871">
      <f>'W:\Экологи\РЕЕСТР М(П)НТКО\[Реестр М(П)НТКО г. Ханты-Мансийск.xlsx]РЕЕСТР'!V871</f>
    </nc>
  </rcc>
  <rcc rId="20758" sId="1">
    <oc r="R871">
      <f>'W:\Экологи\РЕЕСТР М(П)НТКО\[Реестр М(П)НТКО г. Ханты-Мансийск.xlsx]РЕЕСТР'!W871</f>
    </oc>
    <nc r="R871">
      <f>'W:\Экологи\РЕЕСТР М(П)НТКО\[Реестр М(П)НТКО г. Ханты-Мансийск.xlsx]РЕЕСТР'!W871</f>
    </nc>
  </rcc>
  <rcc rId="20759" sId="1">
    <oc r="S871">
      <f>'W:\Экологи\РЕЕСТР М(П)НТКО\[Реестр М(П)НТКО г. Ханты-Мансийск.xlsx]РЕЕСТР'!X871</f>
    </oc>
    <nc r="S871">
      <f>'W:\Экологи\РЕЕСТР М(П)НТКО\[Реестр М(П)НТКО г. Ханты-Мансийск.xlsx]РЕЕСТР'!X871</f>
    </nc>
  </rcc>
  <rcc rId="20760" sId="1">
    <oc r="T871">
      <f>'W:\Экологи\РЕЕСТР М(П)НТКО\[Реестр М(П)НТКО г. Ханты-Мансийск.xlsx]РЕЕСТР'!AB871</f>
    </oc>
    <nc r="T871">
      <f>'W:\Экологи\РЕЕСТР М(П)НТКО\[Реестр М(П)НТКО г. Ханты-Мансийск.xlsx]РЕЕСТР'!AB871</f>
    </nc>
  </rcc>
  <rcc rId="20761" sId="1">
    <oc r="U871">
      <f>'W:\Экологи\РЕЕСТР М(П)НТКО\[Реестр М(П)НТКО г. Ханты-Мансийск.xlsx]РЕЕСТР'!AC871</f>
    </oc>
    <nc r="U871">
      <f>'W:\Экологи\РЕЕСТР М(П)НТКО\[Реестр М(П)НТКО г. Ханты-Мансийск.xlsx]РЕЕСТР'!AC871</f>
    </nc>
  </rcc>
  <rcc rId="20762" sId="1">
    <oc r="V871">
      <f>'W:\Экологи\РЕЕСТР М(П)НТКО\[Реестр М(П)НТКО г. Ханты-Мансийск.xlsx]РЕЕСТР'!AD871</f>
    </oc>
    <nc r="V871">
      <f>'W:\Экологи\РЕЕСТР М(П)НТКО\[Реестр М(П)НТКО г. Ханты-Мансийск.xlsx]РЕЕСТР'!AD871</f>
    </nc>
  </rcc>
  <rcc rId="20763" sId="1">
    <oc r="W871">
      <f>'W:\Экологи\РЕЕСТР М(П)НТКО\[Реестр М(П)НТКО г. Ханты-Мансийск.xlsx]РЕЕСТР'!AE871</f>
    </oc>
    <nc r="W871">
      <f>'W:\Экологи\РЕЕСТР М(П)НТКО\[Реестр М(П)НТКО г. Ханты-Мансийск.xlsx]РЕЕСТР'!AE871</f>
    </nc>
  </rcc>
  <rcc rId="20764" sId="1">
    <oc r="X871">
      <f>'W:\Экологи\РЕЕСТР М(П)НТКО\[Реестр М(П)НТКО г. Ханты-Мансийск.xlsx]РЕЕСТР'!AI871</f>
    </oc>
    <nc r="X871">
      <f>'W:\Экологи\РЕЕСТР М(П)НТКО\[Реестр М(П)НТКО г. Ханты-Мансийск.xlsx]РЕЕСТР'!AI871</f>
    </nc>
  </rcc>
  <rcc rId="20765" sId="1">
    <oc r="Y871">
      <f>'W:\Экологи\РЕЕСТР М(П)НТКО\[Реестр М(П)НТКО г. Ханты-Мансийск.xlsx]РЕЕСТР'!AM871</f>
    </oc>
    <nc r="Y871">
      <f>'W:\Экологи\РЕЕСТР М(П)НТКО\[Реестр М(П)НТКО г. Ханты-Мансийск.xlsx]РЕЕСТР'!AM871</f>
    </nc>
  </rcc>
  <rcc rId="20766" sId="1">
    <oc r="B872">
      <f>'W:\Экологи\РЕЕСТР М(П)НТКО\[Реестр М(П)НТКО г. Ханты-Мансийск.xlsx]РЕЕСТР'!B872</f>
    </oc>
    <nc r="B872">
      <f>'W:\Экологи\РЕЕСТР М(П)НТКО\[Реестр М(П)НТКО г. Ханты-Мансийск.xlsx]РЕЕСТР'!B872</f>
    </nc>
  </rcc>
  <rcc rId="20767" sId="1">
    <oc r="C872">
      <f>'W:\Экологи\РЕЕСТР М(П)НТКО\[Реестр М(П)НТКО г. Ханты-Мансийск.xlsx]РЕЕСТР'!C872</f>
    </oc>
    <nc r="C872">
      <f>'W:\Экологи\РЕЕСТР М(П)НТКО\[Реестр М(П)НТКО г. Ханты-Мансийск.xlsx]РЕЕСТР'!C872</f>
    </nc>
  </rcc>
  <rcc rId="20768" sId="1">
    <oc r="D872">
      <f>'W:\Экологи\РЕЕСТР М(П)НТКО\[Реестр М(П)НТКО г. Ханты-Мансийск.xlsx]РЕЕСТР'!D872</f>
    </oc>
    <nc r="D872">
      <f>'W:\Экологи\РЕЕСТР М(П)НТКО\[Реестр М(П)НТКО г. Ханты-Мансийск.xlsx]РЕЕСТР'!D872</f>
    </nc>
  </rcc>
  <rcc rId="20769" sId="1">
    <oc r="E872">
      <f>'W:\Экологи\РЕЕСТР М(П)НТКО\[Реестр М(П)НТКО г. Ханты-Мансийск.xlsx]РЕЕСТР'!F872</f>
    </oc>
    <nc r="E872">
      <f>'W:\Экологи\РЕЕСТР М(П)НТКО\[Реестр М(П)НТКО г. Ханты-Мансийск.xlsx]РЕЕСТР'!F872</f>
    </nc>
  </rcc>
  <rcc rId="20770" sId="1">
    <oc r="F872">
      <f>'W:\Экологи\РЕЕСТР М(П)НТКО\[Реестр М(П)НТКО г. Ханты-Мансийск.xlsx]РЕЕСТР'!H872</f>
    </oc>
    <nc r="F872">
      <f>'W:\Экологи\РЕЕСТР М(П)НТКО\[Реестр М(П)НТКО г. Ханты-Мансийск.xlsx]РЕЕСТР'!H872</f>
    </nc>
  </rcc>
  <rcc rId="20771" sId="1">
    <oc r="G872">
      <f>'W:\Экологи\РЕЕСТР М(П)НТКО\[Реестр М(П)НТКО г. Ханты-Мансийск.xlsx]РЕЕСТР'!I872</f>
    </oc>
    <nc r="G872">
      <f>'W:\Экологи\РЕЕСТР М(П)НТКО\[Реестр М(П)НТКО г. Ханты-Мансийск.xlsx]РЕЕСТР'!I872</f>
    </nc>
  </rcc>
  <rcc rId="20772" sId="1">
    <oc r="H872">
      <f>'W:\Экологи\РЕЕСТР М(П)НТКО\[Реестр М(П)НТКО г. Ханты-Мансийск.xlsx]РЕЕСТР'!J872</f>
    </oc>
    <nc r="H872">
      <f>'W:\Экологи\РЕЕСТР М(П)НТКО\[Реестр М(П)НТКО г. Ханты-Мансийск.xlsx]РЕЕСТР'!J872</f>
    </nc>
  </rcc>
  <rcc rId="20773" sId="1">
    <oc r="I872">
      <f>'W:\Экологи\РЕЕСТР М(П)НТКО\[Реестр М(П)НТКО г. Ханты-Мансийск.xlsx]РЕЕСТР'!K872</f>
    </oc>
    <nc r="I872">
      <f>'W:\Экологи\РЕЕСТР М(П)НТКО\[Реестр М(П)НТКО г. Ханты-Мансийск.xlsx]РЕЕСТР'!K872</f>
    </nc>
  </rcc>
  <rcc rId="20774" sId="1">
    <oc r="J872">
      <f>'W:\Экологи\РЕЕСТР М(П)НТКО\[Реестр М(П)НТКО г. Ханты-Мансийск.xlsx]РЕЕСТР'!L872</f>
    </oc>
    <nc r="J872">
      <f>'W:\Экологи\РЕЕСТР М(П)НТКО\[Реестр М(П)НТКО г. Ханты-Мансийск.xlsx]РЕЕСТР'!L872</f>
    </nc>
  </rcc>
  <rcc rId="20775" sId="1">
    <oc r="K872">
      <f>'W:\Экологи\РЕЕСТР М(П)НТКО\[Реестр М(П)НТКО г. Ханты-Мансийск.xlsx]РЕЕСТР'!M872</f>
    </oc>
    <nc r="K872">
      <f>'W:\Экологи\РЕЕСТР М(П)НТКО\[Реестр М(П)НТКО г. Ханты-Мансийск.xlsx]РЕЕСТР'!M872</f>
    </nc>
  </rcc>
  <rcc rId="20776" sId="1">
    <oc r="L872">
      <f>'W:\Экологи\РЕЕСТР М(П)НТКО\[Реестр М(П)НТКО г. Ханты-Мансийск.xlsx]РЕЕСТР'!N872</f>
    </oc>
    <nc r="L872">
      <f>'W:\Экологи\РЕЕСТР М(П)НТКО\[Реестр М(П)НТКО г. Ханты-Мансийск.xlsx]РЕЕСТР'!N872</f>
    </nc>
  </rcc>
  <rcc rId="20777" sId="1">
    <oc r="M872">
      <f>'W:\Экологи\РЕЕСТР М(П)НТКО\[Реестр М(П)НТКО г. Ханты-Мансийск.xlsx]РЕЕСТР'!O872</f>
    </oc>
    <nc r="M872">
      <f>'W:\Экологи\РЕЕСТР М(П)НТКО\[Реестр М(П)НТКО г. Ханты-Мансийск.xlsx]РЕЕСТР'!O872</f>
    </nc>
  </rcc>
  <rcc rId="20778" sId="1">
    <oc r="N872">
      <f>'W:\Экологи\РЕЕСТР М(П)НТКО\[Реестр М(П)НТКО г. Ханты-Мансийск.xlsx]РЕЕСТР'!P872</f>
    </oc>
    <nc r="N872">
      <f>'W:\Экологи\РЕЕСТР М(П)НТКО\[Реестр М(П)НТКО г. Ханты-Мансийск.xlsx]РЕЕСТР'!P872</f>
    </nc>
  </rcc>
  <rcc rId="20779" sId="1">
    <oc r="O872">
      <f>'W:\Экологи\РЕЕСТР М(П)НТКО\[Реестр М(П)НТКО г. Ханты-Мансийск.xlsx]РЕЕСТР'!Q872</f>
    </oc>
    <nc r="O872">
      <f>'W:\Экологи\РЕЕСТР М(П)НТКО\[Реестр М(П)НТКО г. Ханты-Мансийск.xlsx]РЕЕСТР'!Q872</f>
    </nc>
  </rcc>
  <rcc rId="20780" sId="1">
    <oc r="P872">
      <f>'W:\Экологи\РЕЕСТР М(П)НТКО\[Реестр М(П)НТКО г. Ханты-Мансийск.xlsx]РЕЕСТР'!R872</f>
    </oc>
    <nc r="P872">
      <f>'W:\Экологи\РЕЕСТР М(П)НТКО\[Реестр М(П)НТКО г. Ханты-Мансийск.xlsx]РЕЕСТР'!R872</f>
    </nc>
  </rcc>
  <rcc rId="20781" sId="1">
    <oc r="Q872">
      <f>'W:\Экологи\РЕЕСТР М(П)НТКО\[Реестр М(П)НТКО г. Ханты-Мансийск.xlsx]РЕЕСТР'!V872</f>
    </oc>
    <nc r="Q872">
      <f>'W:\Экологи\РЕЕСТР М(П)НТКО\[Реестр М(П)НТКО г. Ханты-Мансийск.xlsx]РЕЕСТР'!V872</f>
    </nc>
  </rcc>
  <rcc rId="20782" sId="1">
    <oc r="R872">
      <f>'W:\Экологи\РЕЕСТР М(П)НТКО\[Реестр М(П)НТКО г. Ханты-Мансийск.xlsx]РЕЕСТР'!W872</f>
    </oc>
    <nc r="R872">
      <f>'W:\Экологи\РЕЕСТР М(П)НТКО\[Реестр М(П)НТКО г. Ханты-Мансийск.xlsx]РЕЕСТР'!W872</f>
    </nc>
  </rcc>
  <rcc rId="20783" sId="1">
    <oc r="S872">
      <f>'W:\Экологи\РЕЕСТР М(П)НТКО\[Реестр М(П)НТКО г. Ханты-Мансийск.xlsx]РЕЕСТР'!X872</f>
    </oc>
    <nc r="S872">
      <f>'W:\Экологи\РЕЕСТР М(П)НТКО\[Реестр М(П)НТКО г. Ханты-Мансийск.xlsx]РЕЕСТР'!X872</f>
    </nc>
  </rcc>
  <rcc rId="20784" sId="1">
    <oc r="T872">
      <f>'W:\Экологи\РЕЕСТР М(П)НТКО\[Реестр М(П)НТКО г. Ханты-Мансийск.xlsx]РЕЕСТР'!AB872</f>
    </oc>
    <nc r="T872">
      <f>'W:\Экологи\РЕЕСТР М(П)НТКО\[Реестр М(П)НТКО г. Ханты-Мансийск.xlsx]РЕЕСТР'!AB872</f>
    </nc>
  </rcc>
  <rcc rId="20785" sId="1">
    <oc r="U872">
      <f>'W:\Экологи\РЕЕСТР М(П)НТКО\[Реестр М(П)НТКО г. Ханты-Мансийск.xlsx]РЕЕСТР'!AC872</f>
    </oc>
    <nc r="U872">
      <f>'W:\Экологи\РЕЕСТР М(П)НТКО\[Реестр М(П)НТКО г. Ханты-Мансийск.xlsx]РЕЕСТР'!AC872</f>
    </nc>
  </rcc>
  <rcc rId="20786" sId="1">
    <oc r="V872">
      <f>'W:\Экологи\РЕЕСТР М(П)НТКО\[Реестр М(П)НТКО г. Ханты-Мансийск.xlsx]РЕЕСТР'!AD872</f>
    </oc>
    <nc r="V872">
      <f>'W:\Экологи\РЕЕСТР М(П)НТКО\[Реестр М(П)НТКО г. Ханты-Мансийск.xlsx]РЕЕСТР'!AD872</f>
    </nc>
  </rcc>
  <rcc rId="20787" sId="1">
    <oc r="W872">
      <f>'W:\Экологи\РЕЕСТР М(П)НТКО\[Реестр М(П)НТКО г. Ханты-Мансийск.xlsx]РЕЕСТР'!AE872</f>
    </oc>
    <nc r="W872">
      <f>'W:\Экологи\РЕЕСТР М(П)НТКО\[Реестр М(П)НТКО г. Ханты-Мансийск.xlsx]РЕЕСТР'!AE872</f>
    </nc>
  </rcc>
  <rcc rId="20788" sId="1">
    <oc r="X872">
      <f>'W:\Экологи\РЕЕСТР М(П)НТКО\[Реестр М(П)НТКО г. Ханты-Мансийск.xlsx]РЕЕСТР'!AI872</f>
    </oc>
    <nc r="X872">
      <f>'W:\Экологи\РЕЕСТР М(П)НТКО\[Реестр М(П)НТКО г. Ханты-Мансийск.xlsx]РЕЕСТР'!AI872</f>
    </nc>
  </rcc>
  <rcc rId="20789" sId="1">
    <oc r="Y872">
      <f>'W:\Экологи\РЕЕСТР М(П)НТКО\[Реестр М(П)НТКО г. Ханты-Мансийск.xlsx]РЕЕСТР'!AM872</f>
    </oc>
    <nc r="Y872">
      <f>'W:\Экологи\РЕЕСТР М(П)НТКО\[Реестр М(П)НТКО г. Ханты-Мансийск.xlsx]РЕЕСТР'!AM872</f>
    </nc>
  </rcc>
  <rcc rId="20790" sId="1">
    <oc r="B873">
      <f>'W:\Экологи\РЕЕСТР М(П)НТКО\[Реестр М(П)НТКО г. Ханты-Мансийск.xlsx]РЕЕСТР'!B873</f>
    </oc>
    <nc r="B873">
      <f>'W:\Экологи\РЕЕСТР М(П)НТКО\[Реестр М(П)НТКО г. Ханты-Мансийск.xlsx]РЕЕСТР'!B873</f>
    </nc>
  </rcc>
  <rcc rId="20791" sId="1">
    <oc r="C873">
      <f>'W:\Экологи\РЕЕСТР М(П)НТКО\[Реестр М(П)НТКО г. Ханты-Мансийск.xlsx]РЕЕСТР'!C873</f>
    </oc>
    <nc r="C873">
      <f>'W:\Экологи\РЕЕСТР М(П)НТКО\[Реестр М(П)НТКО г. Ханты-Мансийск.xlsx]РЕЕСТР'!C873</f>
    </nc>
  </rcc>
  <rcc rId="20792" sId="1">
    <oc r="D873">
      <f>'W:\Экологи\РЕЕСТР М(П)НТКО\[Реестр М(П)НТКО г. Ханты-Мансийск.xlsx]РЕЕСТР'!D873</f>
    </oc>
    <nc r="D873">
      <f>'W:\Экологи\РЕЕСТР М(П)НТКО\[Реестр М(П)НТКО г. Ханты-Мансийск.xlsx]РЕЕСТР'!D873</f>
    </nc>
  </rcc>
  <rcc rId="20793" sId="1">
    <oc r="E873">
      <f>'W:\Экологи\РЕЕСТР М(П)НТКО\[Реестр М(П)НТКО г. Ханты-Мансийск.xlsx]РЕЕСТР'!F873</f>
    </oc>
    <nc r="E873">
      <f>'W:\Экологи\РЕЕСТР М(П)НТКО\[Реестр М(П)НТКО г. Ханты-Мансийск.xlsx]РЕЕСТР'!F873</f>
    </nc>
  </rcc>
  <rcc rId="20794" sId="1">
    <oc r="F873">
      <f>'W:\Экологи\РЕЕСТР М(П)НТКО\[Реестр М(П)НТКО г. Ханты-Мансийск.xlsx]РЕЕСТР'!H873</f>
    </oc>
    <nc r="F873">
      <f>'W:\Экологи\РЕЕСТР М(П)НТКО\[Реестр М(П)НТКО г. Ханты-Мансийск.xlsx]РЕЕСТР'!H873</f>
    </nc>
  </rcc>
  <rcc rId="20795" sId="1">
    <oc r="G873">
      <f>'W:\Экологи\РЕЕСТР М(П)НТКО\[Реестр М(П)НТКО г. Ханты-Мансийск.xlsx]РЕЕСТР'!I873</f>
    </oc>
    <nc r="G873">
      <f>'W:\Экологи\РЕЕСТР М(П)НТКО\[Реестр М(П)НТКО г. Ханты-Мансийск.xlsx]РЕЕСТР'!I873</f>
    </nc>
  </rcc>
  <rcc rId="20796" sId="1">
    <oc r="H873">
      <f>'W:\Экологи\РЕЕСТР М(П)НТКО\[Реестр М(П)НТКО г. Ханты-Мансийск.xlsx]РЕЕСТР'!J873</f>
    </oc>
    <nc r="H873">
      <f>'W:\Экологи\РЕЕСТР М(П)НТКО\[Реестр М(П)НТКО г. Ханты-Мансийск.xlsx]РЕЕСТР'!J873</f>
    </nc>
  </rcc>
  <rcc rId="20797" sId="1">
    <oc r="I873">
      <f>'W:\Экологи\РЕЕСТР М(П)НТКО\[Реестр М(П)НТКО г. Ханты-Мансийск.xlsx]РЕЕСТР'!K873</f>
    </oc>
    <nc r="I873">
      <f>'W:\Экологи\РЕЕСТР М(П)НТКО\[Реестр М(П)НТКО г. Ханты-Мансийск.xlsx]РЕЕСТР'!K873</f>
    </nc>
  </rcc>
  <rcc rId="20798" sId="1">
    <oc r="J873">
      <f>'W:\Экологи\РЕЕСТР М(П)НТКО\[Реестр М(П)НТКО г. Ханты-Мансийск.xlsx]РЕЕСТР'!L873</f>
    </oc>
    <nc r="J873">
      <f>'W:\Экологи\РЕЕСТР М(П)НТКО\[Реестр М(П)НТКО г. Ханты-Мансийск.xlsx]РЕЕСТР'!L873</f>
    </nc>
  </rcc>
  <rcc rId="20799" sId="1">
    <oc r="K873">
      <f>'W:\Экологи\РЕЕСТР М(П)НТКО\[Реестр М(П)НТКО г. Ханты-Мансийск.xlsx]РЕЕСТР'!M873</f>
    </oc>
    <nc r="K873">
      <f>'W:\Экологи\РЕЕСТР М(П)НТКО\[Реестр М(П)НТКО г. Ханты-Мансийск.xlsx]РЕЕСТР'!M873</f>
    </nc>
  </rcc>
  <rcc rId="20800" sId="1">
    <oc r="L873">
      <f>'W:\Экологи\РЕЕСТР М(П)НТКО\[Реестр М(П)НТКО г. Ханты-Мансийск.xlsx]РЕЕСТР'!N873</f>
    </oc>
    <nc r="L873">
      <f>'W:\Экологи\РЕЕСТР М(П)НТКО\[Реестр М(П)НТКО г. Ханты-Мансийск.xlsx]РЕЕСТР'!N873</f>
    </nc>
  </rcc>
  <rcc rId="20801" sId="1">
    <oc r="M873">
      <f>'W:\Экологи\РЕЕСТР М(П)НТКО\[Реестр М(П)НТКО г. Ханты-Мансийск.xlsx]РЕЕСТР'!O873</f>
    </oc>
    <nc r="M873">
      <f>'W:\Экологи\РЕЕСТР М(П)НТКО\[Реестр М(П)НТКО г. Ханты-Мансийск.xlsx]РЕЕСТР'!O873</f>
    </nc>
  </rcc>
  <rcc rId="20802" sId="1">
    <oc r="N873">
      <f>'W:\Экологи\РЕЕСТР М(П)НТКО\[Реестр М(П)НТКО г. Ханты-Мансийск.xlsx]РЕЕСТР'!P873</f>
    </oc>
    <nc r="N873">
      <f>'W:\Экологи\РЕЕСТР М(П)НТКО\[Реестр М(П)НТКО г. Ханты-Мансийск.xlsx]РЕЕСТР'!P873</f>
    </nc>
  </rcc>
  <rcc rId="20803" sId="1">
    <oc r="O873">
      <f>'W:\Экологи\РЕЕСТР М(П)НТКО\[Реестр М(П)НТКО г. Ханты-Мансийск.xlsx]РЕЕСТР'!Q873</f>
    </oc>
    <nc r="O873">
      <f>'W:\Экологи\РЕЕСТР М(П)НТКО\[Реестр М(П)НТКО г. Ханты-Мансийск.xlsx]РЕЕСТР'!Q873</f>
    </nc>
  </rcc>
  <rcc rId="20804" sId="1">
    <oc r="P873">
      <f>'W:\Экологи\РЕЕСТР М(П)НТКО\[Реестр М(П)НТКО г. Ханты-Мансийск.xlsx]РЕЕСТР'!R873</f>
    </oc>
    <nc r="P873">
      <f>'W:\Экологи\РЕЕСТР М(П)НТКО\[Реестр М(П)НТКО г. Ханты-Мансийск.xlsx]РЕЕСТР'!R873</f>
    </nc>
  </rcc>
  <rcc rId="20805" sId="1">
    <oc r="Q873">
      <f>'W:\Экологи\РЕЕСТР М(П)НТКО\[Реестр М(П)НТКО г. Ханты-Мансийск.xlsx]РЕЕСТР'!V873</f>
    </oc>
    <nc r="Q873">
      <f>'W:\Экологи\РЕЕСТР М(П)НТКО\[Реестр М(П)НТКО г. Ханты-Мансийск.xlsx]РЕЕСТР'!V873</f>
    </nc>
  </rcc>
  <rcc rId="20806" sId="1">
    <oc r="R873">
      <f>'W:\Экологи\РЕЕСТР М(П)НТКО\[Реестр М(П)НТКО г. Ханты-Мансийск.xlsx]РЕЕСТР'!W873</f>
    </oc>
    <nc r="R873">
      <f>'W:\Экологи\РЕЕСТР М(П)НТКО\[Реестр М(П)НТКО г. Ханты-Мансийск.xlsx]РЕЕСТР'!W873</f>
    </nc>
  </rcc>
  <rcc rId="20807" sId="1">
    <oc r="S873">
      <f>'W:\Экологи\РЕЕСТР М(П)НТКО\[Реестр М(П)НТКО г. Ханты-Мансийск.xlsx]РЕЕСТР'!X873</f>
    </oc>
    <nc r="S873">
      <f>'W:\Экологи\РЕЕСТР М(П)НТКО\[Реестр М(П)НТКО г. Ханты-Мансийск.xlsx]РЕЕСТР'!X873</f>
    </nc>
  </rcc>
  <rcc rId="20808" sId="1">
    <oc r="T873">
      <f>'W:\Экологи\РЕЕСТР М(П)НТКО\[Реестр М(П)НТКО г. Ханты-Мансийск.xlsx]РЕЕСТР'!AB873</f>
    </oc>
    <nc r="T873">
      <f>'W:\Экологи\РЕЕСТР М(П)НТКО\[Реестр М(П)НТКО г. Ханты-Мансийск.xlsx]РЕЕСТР'!AB873</f>
    </nc>
  </rcc>
  <rcc rId="20809" sId="1">
    <oc r="U873">
      <f>'W:\Экологи\РЕЕСТР М(П)НТКО\[Реестр М(П)НТКО г. Ханты-Мансийск.xlsx]РЕЕСТР'!AC873</f>
    </oc>
    <nc r="U873">
      <f>'W:\Экологи\РЕЕСТР М(П)НТКО\[Реестр М(П)НТКО г. Ханты-Мансийск.xlsx]РЕЕСТР'!AC873</f>
    </nc>
  </rcc>
  <rcc rId="20810" sId="1">
    <oc r="V873">
      <f>'W:\Экологи\РЕЕСТР М(П)НТКО\[Реестр М(П)НТКО г. Ханты-Мансийск.xlsx]РЕЕСТР'!AD873</f>
    </oc>
    <nc r="V873">
      <f>'W:\Экологи\РЕЕСТР М(П)НТКО\[Реестр М(П)НТКО г. Ханты-Мансийск.xlsx]РЕЕСТР'!AD873</f>
    </nc>
  </rcc>
  <rcc rId="20811" sId="1">
    <oc r="W873">
      <f>'W:\Экологи\РЕЕСТР М(П)НТКО\[Реестр М(П)НТКО г. Ханты-Мансийск.xlsx]РЕЕСТР'!AE873</f>
    </oc>
    <nc r="W873">
      <f>'W:\Экологи\РЕЕСТР М(П)НТКО\[Реестр М(П)НТКО г. Ханты-Мансийск.xlsx]РЕЕСТР'!AE873</f>
    </nc>
  </rcc>
  <rcc rId="20812" sId="1">
    <oc r="X873">
      <f>'W:\Экологи\РЕЕСТР М(П)НТКО\[Реестр М(П)НТКО г. Ханты-Мансийск.xlsx]РЕЕСТР'!AI873</f>
    </oc>
    <nc r="X873">
      <f>'W:\Экологи\РЕЕСТР М(П)НТКО\[Реестр М(П)НТКО г. Ханты-Мансийск.xlsx]РЕЕСТР'!AI873</f>
    </nc>
  </rcc>
  <rcc rId="20813" sId="1">
    <oc r="Y873">
      <f>'W:\Экологи\РЕЕСТР М(П)НТКО\[Реестр М(П)НТКО г. Ханты-Мансийск.xlsx]РЕЕСТР'!AM873</f>
    </oc>
    <nc r="Y873">
      <f>'W:\Экологи\РЕЕСТР М(П)НТКО\[Реестр М(П)НТКО г. Ханты-Мансийск.xlsx]РЕЕСТР'!AM873</f>
    </nc>
  </rcc>
  <rcc rId="20814" sId="1">
    <oc r="B874">
      <f>'W:\Экологи\РЕЕСТР М(П)НТКО\[Реестр М(П)НТКО г. Ханты-Мансийск.xlsx]РЕЕСТР'!B874</f>
    </oc>
    <nc r="B874">
      <f>'W:\Экологи\РЕЕСТР М(П)НТКО\[Реестр М(П)НТКО г. Ханты-Мансийск.xlsx]РЕЕСТР'!B874</f>
    </nc>
  </rcc>
  <rcc rId="20815" sId="1">
    <oc r="C874">
      <f>'W:\Экологи\РЕЕСТР М(П)НТКО\[Реестр М(П)НТКО г. Ханты-Мансийск.xlsx]РЕЕСТР'!C874</f>
    </oc>
    <nc r="C874">
      <f>'W:\Экологи\РЕЕСТР М(П)НТКО\[Реестр М(П)НТКО г. Ханты-Мансийск.xlsx]РЕЕСТР'!C874</f>
    </nc>
  </rcc>
  <rcc rId="20816" sId="1">
    <oc r="D874">
      <f>'W:\Экологи\РЕЕСТР М(П)НТКО\[Реестр М(П)НТКО г. Ханты-Мансийск.xlsx]РЕЕСТР'!D874</f>
    </oc>
    <nc r="D874">
      <f>'W:\Экологи\РЕЕСТР М(П)НТКО\[Реестр М(П)НТКО г. Ханты-Мансийск.xlsx]РЕЕСТР'!D874</f>
    </nc>
  </rcc>
  <rcc rId="20817" sId="1">
    <oc r="E874">
      <f>'W:\Экологи\РЕЕСТР М(П)НТКО\[Реестр М(П)НТКО г. Ханты-Мансийск.xlsx]РЕЕСТР'!F874</f>
    </oc>
    <nc r="E874">
      <f>'W:\Экологи\РЕЕСТР М(П)НТКО\[Реестр М(П)НТКО г. Ханты-Мансийск.xlsx]РЕЕСТР'!F874</f>
    </nc>
  </rcc>
  <rcc rId="20818" sId="1">
    <oc r="F874">
      <f>'W:\Экологи\РЕЕСТР М(П)НТКО\[Реестр М(П)НТКО г. Ханты-Мансийск.xlsx]РЕЕСТР'!H874</f>
    </oc>
    <nc r="F874">
      <f>'W:\Экологи\РЕЕСТР М(П)НТКО\[Реестр М(П)НТКО г. Ханты-Мансийск.xlsx]РЕЕСТР'!H874</f>
    </nc>
  </rcc>
  <rcc rId="20819" sId="1">
    <oc r="G874">
      <f>'W:\Экологи\РЕЕСТР М(П)НТКО\[Реестр М(П)НТКО г. Ханты-Мансийск.xlsx]РЕЕСТР'!I874</f>
    </oc>
    <nc r="G874">
      <f>'W:\Экологи\РЕЕСТР М(П)НТКО\[Реестр М(П)НТКО г. Ханты-Мансийск.xlsx]РЕЕСТР'!I874</f>
    </nc>
  </rcc>
  <rcc rId="20820" sId="1">
    <oc r="H874">
      <f>'W:\Экологи\РЕЕСТР М(П)НТКО\[Реестр М(П)НТКО г. Ханты-Мансийск.xlsx]РЕЕСТР'!J874</f>
    </oc>
    <nc r="H874">
      <f>'W:\Экологи\РЕЕСТР М(П)НТКО\[Реестр М(П)НТКО г. Ханты-Мансийск.xlsx]РЕЕСТР'!J874</f>
    </nc>
  </rcc>
  <rcc rId="20821" sId="1">
    <oc r="I874">
      <f>'W:\Экологи\РЕЕСТР М(П)НТКО\[Реестр М(П)НТКО г. Ханты-Мансийск.xlsx]РЕЕСТР'!K874</f>
    </oc>
    <nc r="I874">
      <f>'W:\Экологи\РЕЕСТР М(П)НТКО\[Реестр М(П)НТКО г. Ханты-Мансийск.xlsx]РЕЕСТР'!K874</f>
    </nc>
  </rcc>
  <rcc rId="20822" sId="1">
    <oc r="J874">
      <f>'W:\Экологи\РЕЕСТР М(П)НТКО\[Реестр М(П)НТКО г. Ханты-Мансийск.xlsx]РЕЕСТР'!L874</f>
    </oc>
    <nc r="J874">
      <f>'W:\Экологи\РЕЕСТР М(П)НТКО\[Реестр М(П)НТКО г. Ханты-Мансийск.xlsx]РЕЕСТР'!L874</f>
    </nc>
  </rcc>
  <rcc rId="20823" sId="1">
    <oc r="K874">
      <f>'W:\Экологи\РЕЕСТР М(П)НТКО\[Реестр М(П)НТКО г. Ханты-Мансийск.xlsx]РЕЕСТР'!M874</f>
    </oc>
    <nc r="K874">
      <f>'W:\Экологи\РЕЕСТР М(П)НТКО\[Реестр М(П)НТКО г. Ханты-Мансийск.xlsx]РЕЕСТР'!M874</f>
    </nc>
  </rcc>
  <rcc rId="20824" sId="1">
    <oc r="L874">
      <f>'W:\Экологи\РЕЕСТР М(П)НТКО\[Реестр М(П)НТКО г. Ханты-Мансийск.xlsx]РЕЕСТР'!N874</f>
    </oc>
    <nc r="L874">
      <f>'W:\Экологи\РЕЕСТР М(П)НТКО\[Реестр М(П)НТКО г. Ханты-Мансийск.xlsx]РЕЕСТР'!N874</f>
    </nc>
  </rcc>
  <rcc rId="20825" sId="1">
    <oc r="M874">
      <f>'W:\Экологи\РЕЕСТР М(П)НТКО\[Реестр М(П)НТКО г. Ханты-Мансийск.xlsx]РЕЕСТР'!O874</f>
    </oc>
    <nc r="M874">
      <f>'W:\Экологи\РЕЕСТР М(П)НТКО\[Реестр М(П)НТКО г. Ханты-Мансийск.xlsx]РЕЕСТР'!O874</f>
    </nc>
  </rcc>
  <rcc rId="20826" sId="1">
    <oc r="N874">
      <f>'W:\Экологи\РЕЕСТР М(П)НТКО\[Реестр М(П)НТКО г. Ханты-Мансийск.xlsx]РЕЕСТР'!P874</f>
    </oc>
    <nc r="N874">
      <f>'W:\Экологи\РЕЕСТР М(П)НТКО\[Реестр М(П)НТКО г. Ханты-Мансийск.xlsx]РЕЕСТР'!P874</f>
    </nc>
  </rcc>
  <rcc rId="20827" sId="1">
    <oc r="O874">
      <f>'W:\Экологи\РЕЕСТР М(П)НТКО\[Реестр М(П)НТКО г. Ханты-Мансийск.xlsx]РЕЕСТР'!Q874</f>
    </oc>
    <nc r="O874">
      <f>'W:\Экологи\РЕЕСТР М(П)НТКО\[Реестр М(П)НТКО г. Ханты-Мансийск.xlsx]РЕЕСТР'!Q874</f>
    </nc>
  </rcc>
  <rcc rId="20828" sId="1">
    <oc r="P874">
      <f>'W:\Экологи\РЕЕСТР М(П)НТКО\[Реестр М(П)НТКО г. Ханты-Мансийск.xlsx]РЕЕСТР'!R874</f>
    </oc>
    <nc r="P874">
      <f>'W:\Экологи\РЕЕСТР М(П)НТКО\[Реестр М(П)НТКО г. Ханты-Мансийск.xlsx]РЕЕСТР'!R874</f>
    </nc>
  </rcc>
  <rcc rId="20829" sId="1">
    <oc r="Q874">
      <f>'W:\Экологи\РЕЕСТР М(П)НТКО\[Реестр М(П)НТКО г. Ханты-Мансийск.xlsx]РЕЕСТР'!V874</f>
    </oc>
    <nc r="Q874">
      <f>'W:\Экологи\РЕЕСТР М(П)НТКО\[Реестр М(П)НТКО г. Ханты-Мансийск.xlsx]РЕЕСТР'!V874</f>
    </nc>
  </rcc>
  <rcc rId="20830" sId="1">
    <oc r="R874">
      <f>'W:\Экологи\РЕЕСТР М(П)НТКО\[Реестр М(П)НТКО г. Ханты-Мансийск.xlsx]РЕЕСТР'!W874</f>
    </oc>
    <nc r="R874">
      <f>'W:\Экологи\РЕЕСТР М(П)НТКО\[Реестр М(П)НТКО г. Ханты-Мансийск.xlsx]РЕЕСТР'!W874</f>
    </nc>
  </rcc>
  <rcc rId="20831" sId="1">
    <oc r="S874">
      <f>'W:\Экологи\РЕЕСТР М(П)НТКО\[Реестр М(П)НТКО г. Ханты-Мансийск.xlsx]РЕЕСТР'!X874</f>
    </oc>
    <nc r="S874">
      <f>'W:\Экологи\РЕЕСТР М(П)НТКО\[Реестр М(П)НТКО г. Ханты-Мансийск.xlsx]РЕЕСТР'!X874</f>
    </nc>
  </rcc>
  <rcc rId="20832" sId="1">
    <oc r="T874">
      <f>'W:\Экологи\РЕЕСТР М(П)НТКО\[Реестр М(П)НТКО г. Ханты-Мансийск.xlsx]РЕЕСТР'!AB874</f>
    </oc>
    <nc r="T874">
      <f>'W:\Экологи\РЕЕСТР М(П)НТКО\[Реестр М(П)НТКО г. Ханты-Мансийск.xlsx]РЕЕСТР'!AB874</f>
    </nc>
  </rcc>
  <rcc rId="20833" sId="1">
    <oc r="U874">
      <f>'W:\Экологи\РЕЕСТР М(П)НТКО\[Реестр М(П)НТКО г. Ханты-Мансийск.xlsx]РЕЕСТР'!AC874</f>
    </oc>
    <nc r="U874">
      <f>'W:\Экологи\РЕЕСТР М(П)НТКО\[Реестр М(П)НТКО г. Ханты-Мансийск.xlsx]РЕЕСТР'!AC874</f>
    </nc>
  </rcc>
  <rcc rId="20834" sId="1">
    <oc r="V874">
      <f>'W:\Экологи\РЕЕСТР М(П)НТКО\[Реестр М(П)НТКО г. Ханты-Мансийск.xlsx]РЕЕСТР'!AD874</f>
    </oc>
    <nc r="V874">
      <f>'W:\Экологи\РЕЕСТР М(П)НТКО\[Реестр М(П)НТКО г. Ханты-Мансийск.xlsx]РЕЕСТР'!AD874</f>
    </nc>
  </rcc>
  <rcc rId="20835" sId="1">
    <oc r="W874">
      <f>'W:\Экологи\РЕЕСТР М(П)НТКО\[Реестр М(П)НТКО г. Ханты-Мансийск.xlsx]РЕЕСТР'!AE874</f>
    </oc>
    <nc r="W874">
      <f>'W:\Экологи\РЕЕСТР М(П)НТКО\[Реестр М(П)НТКО г. Ханты-Мансийск.xlsx]РЕЕСТР'!AE874</f>
    </nc>
  </rcc>
  <rcc rId="20836" sId="1">
    <oc r="X874">
      <f>'W:\Экологи\РЕЕСТР М(П)НТКО\[Реестр М(П)НТКО г. Ханты-Мансийск.xlsx]РЕЕСТР'!AI874</f>
    </oc>
    <nc r="X874">
      <f>'W:\Экологи\РЕЕСТР М(П)НТКО\[Реестр М(П)НТКО г. Ханты-Мансийск.xlsx]РЕЕСТР'!AI874</f>
    </nc>
  </rcc>
  <rcc rId="20837" sId="1">
    <oc r="Y874">
      <f>'W:\Экологи\РЕЕСТР М(П)НТКО\[Реестр М(П)НТКО г. Ханты-Мансийск.xlsx]РЕЕСТР'!AM874</f>
    </oc>
    <nc r="Y874">
      <f>'W:\Экологи\РЕЕСТР М(П)НТКО\[Реестр М(П)НТКО г. Ханты-Мансийск.xlsx]РЕЕСТР'!AM874</f>
    </nc>
  </rcc>
  <rcc rId="20838" sId="1">
    <oc r="B875">
      <f>'W:\Экологи\РЕЕСТР М(П)НТКО\[Реестр М(П)НТКО г. Ханты-Мансийск.xlsx]РЕЕСТР'!B875</f>
    </oc>
    <nc r="B875">
      <f>'W:\Экологи\РЕЕСТР М(П)НТКО\[Реестр М(П)НТКО г. Ханты-Мансийск.xlsx]РЕЕСТР'!B875</f>
    </nc>
  </rcc>
  <rcc rId="20839" sId="1">
    <oc r="C875">
      <f>'W:\Экологи\РЕЕСТР М(П)НТКО\[Реестр М(П)НТКО г. Ханты-Мансийск.xlsx]РЕЕСТР'!C875</f>
    </oc>
    <nc r="C875">
      <f>'W:\Экологи\РЕЕСТР М(П)НТКО\[Реестр М(П)НТКО г. Ханты-Мансийск.xlsx]РЕЕСТР'!C875</f>
    </nc>
  </rcc>
  <rcc rId="20840" sId="1">
    <oc r="D875">
      <f>'W:\Экологи\РЕЕСТР М(П)НТКО\[Реестр М(П)НТКО г. Ханты-Мансийск.xlsx]РЕЕСТР'!D875</f>
    </oc>
    <nc r="D875">
      <f>'W:\Экологи\РЕЕСТР М(П)НТКО\[Реестр М(П)НТКО г. Ханты-Мансийск.xlsx]РЕЕСТР'!D875</f>
    </nc>
  </rcc>
  <rcc rId="20841" sId="1">
    <oc r="E875">
      <f>'W:\Экологи\РЕЕСТР М(П)НТКО\[Реестр М(П)НТКО г. Ханты-Мансийск.xlsx]РЕЕСТР'!F875</f>
    </oc>
    <nc r="E875">
      <f>'W:\Экологи\РЕЕСТР М(П)НТКО\[Реестр М(П)НТКО г. Ханты-Мансийск.xlsx]РЕЕСТР'!F875</f>
    </nc>
  </rcc>
  <rcc rId="20842" sId="1">
    <oc r="F875">
      <f>'W:\Экологи\РЕЕСТР М(П)НТКО\[Реестр М(П)НТКО г. Ханты-Мансийск.xlsx]РЕЕСТР'!H875</f>
    </oc>
    <nc r="F875">
      <f>'W:\Экологи\РЕЕСТР М(П)НТКО\[Реестр М(П)НТКО г. Ханты-Мансийск.xlsx]РЕЕСТР'!H875</f>
    </nc>
  </rcc>
  <rcc rId="20843" sId="1">
    <oc r="G875">
      <f>'W:\Экологи\РЕЕСТР М(П)НТКО\[Реестр М(П)НТКО г. Ханты-Мансийск.xlsx]РЕЕСТР'!I875</f>
    </oc>
    <nc r="G875">
      <f>'W:\Экологи\РЕЕСТР М(П)НТКО\[Реестр М(П)НТКО г. Ханты-Мансийск.xlsx]РЕЕСТР'!I875</f>
    </nc>
  </rcc>
  <rcc rId="20844" sId="1">
    <oc r="H875">
      <f>'W:\Экологи\РЕЕСТР М(П)НТКО\[Реестр М(П)НТКО г. Ханты-Мансийск.xlsx]РЕЕСТР'!J875</f>
    </oc>
    <nc r="H875">
      <f>'W:\Экологи\РЕЕСТР М(П)НТКО\[Реестр М(П)НТКО г. Ханты-Мансийск.xlsx]РЕЕСТР'!J875</f>
    </nc>
  </rcc>
  <rcc rId="20845" sId="1">
    <oc r="I875">
      <f>'W:\Экологи\РЕЕСТР М(П)НТКО\[Реестр М(П)НТКО г. Ханты-Мансийск.xlsx]РЕЕСТР'!K875</f>
    </oc>
    <nc r="I875">
      <f>'W:\Экологи\РЕЕСТР М(П)НТКО\[Реестр М(П)НТКО г. Ханты-Мансийск.xlsx]РЕЕСТР'!K875</f>
    </nc>
  </rcc>
  <rcc rId="20846" sId="1">
    <oc r="J875">
      <f>'W:\Экологи\РЕЕСТР М(П)НТКО\[Реестр М(П)НТКО г. Ханты-Мансийск.xlsx]РЕЕСТР'!L875</f>
    </oc>
    <nc r="J875">
      <f>'W:\Экологи\РЕЕСТР М(П)НТКО\[Реестр М(П)НТКО г. Ханты-Мансийск.xlsx]РЕЕСТР'!L875</f>
    </nc>
  </rcc>
  <rcc rId="20847" sId="1">
    <oc r="K875">
      <f>'W:\Экологи\РЕЕСТР М(П)НТКО\[Реестр М(П)НТКО г. Ханты-Мансийск.xlsx]РЕЕСТР'!M875</f>
    </oc>
    <nc r="K875">
      <f>'W:\Экологи\РЕЕСТР М(П)НТКО\[Реестр М(П)НТКО г. Ханты-Мансийск.xlsx]РЕЕСТР'!M875</f>
    </nc>
  </rcc>
  <rcc rId="20848" sId="1">
    <oc r="L875">
      <f>'W:\Экологи\РЕЕСТР М(П)НТКО\[Реестр М(П)НТКО г. Ханты-Мансийск.xlsx]РЕЕСТР'!N875</f>
    </oc>
    <nc r="L875">
      <f>'W:\Экологи\РЕЕСТР М(П)НТКО\[Реестр М(П)НТКО г. Ханты-Мансийск.xlsx]РЕЕСТР'!N875</f>
    </nc>
  </rcc>
  <rcc rId="20849" sId="1">
    <oc r="M875">
      <f>'W:\Экологи\РЕЕСТР М(П)НТКО\[Реестр М(П)НТКО г. Ханты-Мансийск.xlsx]РЕЕСТР'!O875</f>
    </oc>
    <nc r="M875">
      <f>'W:\Экологи\РЕЕСТР М(П)НТКО\[Реестр М(П)НТКО г. Ханты-Мансийск.xlsx]РЕЕСТР'!O875</f>
    </nc>
  </rcc>
  <rcc rId="20850" sId="1">
    <oc r="N875">
      <f>'W:\Экологи\РЕЕСТР М(П)НТКО\[Реестр М(П)НТКО г. Ханты-Мансийск.xlsx]РЕЕСТР'!P875</f>
    </oc>
    <nc r="N875">
      <f>'W:\Экологи\РЕЕСТР М(П)НТКО\[Реестр М(П)НТКО г. Ханты-Мансийск.xlsx]РЕЕСТР'!P875</f>
    </nc>
  </rcc>
  <rcc rId="20851" sId="1">
    <oc r="O875">
      <f>'W:\Экологи\РЕЕСТР М(П)НТКО\[Реестр М(П)НТКО г. Ханты-Мансийск.xlsx]РЕЕСТР'!Q875</f>
    </oc>
    <nc r="O875">
      <f>'W:\Экологи\РЕЕСТР М(П)НТКО\[Реестр М(П)НТКО г. Ханты-Мансийск.xlsx]РЕЕСТР'!Q875</f>
    </nc>
  </rcc>
  <rcc rId="20852" sId="1">
    <oc r="P875">
      <f>'W:\Экологи\РЕЕСТР М(П)НТКО\[Реестр М(П)НТКО г. Ханты-Мансийск.xlsx]РЕЕСТР'!R875</f>
    </oc>
    <nc r="P875">
      <f>'W:\Экологи\РЕЕСТР М(П)НТКО\[Реестр М(П)НТКО г. Ханты-Мансийск.xlsx]РЕЕСТР'!R875</f>
    </nc>
  </rcc>
  <rcc rId="20853" sId="1">
    <oc r="Q875">
      <f>'W:\Экологи\РЕЕСТР М(П)НТКО\[Реестр М(П)НТКО г. Ханты-Мансийск.xlsx]РЕЕСТР'!V875</f>
    </oc>
    <nc r="Q875">
      <f>'W:\Экологи\РЕЕСТР М(П)НТКО\[Реестр М(П)НТКО г. Ханты-Мансийск.xlsx]РЕЕСТР'!V875</f>
    </nc>
  </rcc>
  <rcc rId="20854" sId="1">
    <oc r="R875">
      <f>'W:\Экологи\РЕЕСТР М(П)НТКО\[Реестр М(П)НТКО г. Ханты-Мансийск.xlsx]РЕЕСТР'!W875</f>
    </oc>
    <nc r="R875">
      <f>'W:\Экологи\РЕЕСТР М(П)НТКО\[Реестр М(П)НТКО г. Ханты-Мансийск.xlsx]РЕЕСТР'!W875</f>
    </nc>
  </rcc>
  <rcc rId="20855" sId="1">
    <oc r="S875">
      <f>'W:\Экологи\РЕЕСТР М(П)НТКО\[Реестр М(П)НТКО г. Ханты-Мансийск.xlsx]РЕЕСТР'!X875</f>
    </oc>
    <nc r="S875">
      <f>'W:\Экологи\РЕЕСТР М(П)НТКО\[Реестр М(П)НТКО г. Ханты-Мансийск.xlsx]РЕЕСТР'!X875</f>
    </nc>
  </rcc>
  <rcc rId="20856" sId="1">
    <oc r="T875">
      <f>'W:\Экологи\РЕЕСТР М(П)НТКО\[Реестр М(П)НТКО г. Ханты-Мансийск.xlsx]РЕЕСТР'!AB875</f>
    </oc>
    <nc r="T875">
      <f>'W:\Экологи\РЕЕСТР М(П)НТКО\[Реестр М(П)НТКО г. Ханты-Мансийск.xlsx]РЕЕСТР'!AB875</f>
    </nc>
  </rcc>
  <rcc rId="20857" sId="1">
    <oc r="U875">
      <f>'W:\Экологи\РЕЕСТР М(П)НТКО\[Реестр М(П)НТКО г. Ханты-Мансийск.xlsx]РЕЕСТР'!AC875</f>
    </oc>
    <nc r="U875">
      <f>'W:\Экологи\РЕЕСТР М(П)НТКО\[Реестр М(П)НТКО г. Ханты-Мансийск.xlsx]РЕЕСТР'!AC875</f>
    </nc>
  </rcc>
  <rcc rId="20858" sId="1">
    <oc r="V875">
      <f>'W:\Экологи\РЕЕСТР М(П)НТКО\[Реестр М(П)НТКО г. Ханты-Мансийск.xlsx]РЕЕСТР'!AD875</f>
    </oc>
    <nc r="V875">
      <f>'W:\Экологи\РЕЕСТР М(П)НТКО\[Реестр М(П)НТКО г. Ханты-Мансийск.xlsx]РЕЕСТР'!AD875</f>
    </nc>
  </rcc>
  <rcc rId="20859" sId="1">
    <oc r="W875">
      <f>'W:\Экологи\РЕЕСТР М(П)НТКО\[Реестр М(П)НТКО г. Ханты-Мансийск.xlsx]РЕЕСТР'!AE875</f>
    </oc>
    <nc r="W875">
      <f>'W:\Экологи\РЕЕСТР М(П)НТКО\[Реестр М(П)НТКО г. Ханты-Мансийск.xlsx]РЕЕСТР'!AE875</f>
    </nc>
  </rcc>
  <rcc rId="20860" sId="1">
    <oc r="X875">
      <f>'W:\Экологи\РЕЕСТР М(П)НТКО\[Реестр М(П)НТКО г. Ханты-Мансийск.xlsx]РЕЕСТР'!AI875</f>
    </oc>
    <nc r="X875">
      <f>'W:\Экологи\РЕЕСТР М(П)НТКО\[Реестр М(П)НТКО г. Ханты-Мансийск.xlsx]РЕЕСТР'!AI875</f>
    </nc>
  </rcc>
  <rcc rId="20861" sId="1">
    <oc r="Y875">
      <f>'W:\Экологи\РЕЕСТР М(П)НТКО\[Реестр М(П)НТКО г. Ханты-Мансийск.xlsx]РЕЕСТР'!AM875</f>
    </oc>
    <nc r="Y875">
      <f>'W:\Экологи\РЕЕСТР М(П)НТКО\[Реестр М(П)НТКО г. Ханты-Мансийск.xlsx]РЕЕСТР'!AM875</f>
    </nc>
  </rcc>
  <rcc rId="20862" sId="1">
    <oc r="B876">
      <f>'W:\Экологи\РЕЕСТР М(П)НТКО\[Реестр М(П)НТКО г. Ханты-Мансийск.xlsx]РЕЕСТР'!B876</f>
    </oc>
    <nc r="B876">
      <f>'W:\Экологи\РЕЕСТР М(П)НТКО\[Реестр М(П)НТКО г. Ханты-Мансийск.xlsx]РЕЕСТР'!B876</f>
    </nc>
  </rcc>
  <rcc rId="20863" sId="1">
    <oc r="C876">
      <f>'W:\Экологи\РЕЕСТР М(П)НТКО\[Реестр М(П)НТКО г. Ханты-Мансийск.xlsx]РЕЕСТР'!C876</f>
    </oc>
    <nc r="C876">
      <f>'W:\Экологи\РЕЕСТР М(П)НТКО\[Реестр М(П)НТКО г. Ханты-Мансийск.xlsx]РЕЕСТР'!C876</f>
    </nc>
  </rcc>
  <rcc rId="20864" sId="1">
    <oc r="D876">
      <f>'W:\Экологи\РЕЕСТР М(П)НТКО\[Реестр М(П)НТКО г. Ханты-Мансийск.xlsx]РЕЕСТР'!D876</f>
    </oc>
    <nc r="D876">
      <f>'W:\Экологи\РЕЕСТР М(П)НТКО\[Реестр М(П)НТКО г. Ханты-Мансийск.xlsx]РЕЕСТР'!D876</f>
    </nc>
  </rcc>
  <rcc rId="20865" sId="1">
    <oc r="E876">
      <f>'W:\Экологи\РЕЕСТР М(П)НТКО\[Реестр М(П)НТКО г. Ханты-Мансийск.xlsx]РЕЕСТР'!F876</f>
    </oc>
    <nc r="E876">
      <f>'W:\Экологи\РЕЕСТР М(П)НТКО\[Реестр М(П)НТКО г. Ханты-Мансийск.xlsx]РЕЕСТР'!F876</f>
    </nc>
  </rcc>
  <rcc rId="20866" sId="1">
    <oc r="F876">
      <f>'W:\Экологи\РЕЕСТР М(П)НТКО\[Реестр М(П)НТКО г. Ханты-Мансийск.xlsx]РЕЕСТР'!H876</f>
    </oc>
    <nc r="F876">
      <f>'W:\Экологи\РЕЕСТР М(П)НТКО\[Реестр М(П)НТКО г. Ханты-Мансийск.xlsx]РЕЕСТР'!H876</f>
    </nc>
  </rcc>
  <rcc rId="20867" sId="1">
    <oc r="G876">
      <f>'W:\Экологи\РЕЕСТР М(П)НТКО\[Реестр М(П)НТКО г. Ханты-Мансийск.xlsx]РЕЕСТР'!I876</f>
    </oc>
    <nc r="G876">
      <f>'W:\Экологи\РЕЕСТР М(П)НТКО\[Реестр М(П)НТКО г. Ханты-Мансийск.xlsx]РЕЕСТР'!I876</f>
    </nc>
  </rcc>
  <rcc rId="20868" sId="1">
    <oc r="H876">
      <f>'W:\Экологи\РЕЕСТР М(П)НТКО\[Реестр М(П)НТКО г. Ханты-Мансийск.xlsx]РЕЕСТР'!J876</f>
    </oc>
    <nc r="H876">
      <f>'W:\Экологи\РЕЕСТР М(П)НТКО\[Реестр М(П)НТКО г. Ханты-Мансийск.xlsx]РЕЕСТР'!J876</f>
    </nc>
  </rcc>
  <rcc rId="20869" sId="1">
    <oc r="I876">
      <f>'W:\Экологи\РЕЕСТР М(П)НТКО\[Реестр М(П)НТКО г. Ханты-Мансийск.xlsx]РЕЕСТР'!K876</f>
    </oc>
    <nc r="I876">
      <f>'W:\Экологи\РЕЕСТР М(П)НТКО\[Реестр М(П)НТКО г. Ханты-Мансийск.xlsx]РЕЕСТР'!K876</f>
    </nc>
  </rcc>
  <rcc rId="20870" sId="1">
    <oc r="J876">
      <f>'W:\Экологи\РЕЕСТР М(П)НТКО\[Реестр М(П)НТКО г. Ханты-Мансийск.xlsx]РЕЕСТР'!L876</f>
    </oc>
    <nc r="J876">
      <f>'W:\Экологи\РЕЕСТР М(П)НТКО\[Реестр М(П)НТКО г. Ханты-Мансийск.xlsx]РЕЕСТР'!L876</f>
    </nc>
  </rcc>
  <rcc rId="20871" sId="1">
    <oc r="K876">
      <f>'W:\Экологи\РЕЕСТР М(П)НТКО\[Реестр М(П)НТКО г. Ханты-Мансийск.xlsx]РЕЕСТР'!M876</f>
    </oc>
    <nc r="K876">
      <f>'W:\Экологи\РЕЕСТР М(П)НТКО\[Реестр М(П)НТКО г. Ханты-Мансийск.xlsx]РЕЕСТР'!M876</f>
    </nc>
  </rcc>
  <rcc rId="20872" sId="1">
    <oc r="L876">
      <f>'W:\Экологи\РЕЕСТР М(П)НТКО\[Реестр М(П)НТКО г. Ханты-Мансийск.xlsx]РЕЕСТР'!N876</f>
    </oc>
    <nc r="L876">
      <f>'W:\Экологи\РЕЕСТР М(П)НТКО\[Реестр М(П)НТКО г. Ханты-Мансийск.xlsx]РЕЕСТР'!N876</f>
    </nc>
  </rcc>
  <rcc rId="20873" sId="1">
    <oc r="M876">
      <f>'W:\Экологи\РЕЕСТР М(П)НТКО\[Реестр М(П)НТКО г. Ханты-Мансийск.xlsx]РЕЕСТР'!O876</f>
    </oc>
    <nc r="M876">
      <f>'W:\Экологи\РЕЕСТР М(П)НТКО\[Реестр М(П)НТКО г. Ханты-Мансийск.xlsx]РЕЕСТР'!O876</f>
    </nc>
  </rcc>
  <rcc rId="20874" sId="1">
    <oc r="N876">
      <f>'W:\Экологи\РЕЕСТР М(П)НТКО\[Реестр М(П)НТКО г. Ханты-Мансийск.xlsx]РЕЕСТР'!P876</f>
    </oc>
    <nc r="N876">
      <f>'W:\Экологи\РЕЕСТР М(П)НТКО\[Реестр М(П)НТКО г. Ханты-Мансийск.xlsx]РЕЕСТР'!P876</f>
    </nc>
  </rcc>
  <rcc rId="20875" sId="1">
    <oc r="O876">
      <f>'W:\Экологи\РЕЕСТР М(П)НТКО\[Реестр М(П)НТКО г. Ханты-Мансийск.xlsx]РЕЕСТР'!Q876</f>
    </oc>
    <nc r="O876">
      <f>'W:\Экологи\РЕЕСТР М(П)НТКО\[Реестр М(П)НТКО г. Ханты-Мансийск.xlsx]РЕЕСТР'!Q876</f>
    </nc>
  </rcc>
  <rcc rId="20876" sId="1">
    <oc r="P876">
      <f>'W:\Экологи\РЕЕСТР М(П)НТКО\[Реестр М(П)НТКО г. Ханты-Мансийск.xlsx]РЕЕСТР'!R876</f>
    </oc>
    <nc r="P876">
      <f>'W:\Экологи\РЕЕСТР М(П)НТКО\[Реестр М(П)НТКО г. Ханты-Мансийск.xlsx]РЕЕСТР'!R876</f>
    </nc>
  </rcc>
  <rcc rId="20877" sId="1">
    <oc r="Q876">
      <f>'W:\Экологи\РЕЕСТР М(П)НТКО\[Реестр М(П)НТКО г. Ханты-Мансийск.xlsx]РЕЕСТР'!V876</f>
    </oc>
    <nc r="Q876">
      <f>'W:\Экологи\РЕЕСТР М(П)НТКО\[Реестр М(П)НТКО г. Ханты-Мансийск.xlsx]РЕЕСТР'!V876</f>
    </nc>
  </rcc>
  <rcc rId="20878" sId="1">
    <oc r="R876">
      <f>'W:\Экологи\РЕЕСТР М(П)НТКО\[Реестр М(П)НТКО г. Ханты-Мансийск.xlsx]РЕЕСТР'!W876</f>
    </oc>
    <nc r="R876">
      <f>'W:\Экологи\РЕЕСТР М(П)НТКО\[Реестр М(П)НТКО г. Ханты-Мансийск.xlsx]РЕЕСТР'!W876</f>
    </nc>
  </rcc>
  <rcc rId="20879" sId="1">
    <oc r="S876">
      <f>'W:\Экологи\РЕЕСТР М(П)НТКО\[Реестр М(П)НТКО г. Ханты-Мансийск.xlsx]РЕЕСТР'!X876</f>
    </oc>
    <nc r="S876">
      <f>'W:\Экологи\РЕЕСТР М(П)НТКО\[Реестр М(П)НТКО г. Ханты-Мансийск.xlsx]РЕЕСТР'!X876</f>
    </nc>
  </rcc>
  <rcc rId="20880" sId="1">
    <oc r="T876">
      <f>'W:\Экологи\РЕЕСТР М(П)НТКО\[Реестр М(П)НТКО г. Ханты-Мансийск.xlsx]РЕЕСТР'!AB876</f>
    </oc>
    <nc r="T876">
      <f>'W:\Экологи\РЕЕСТР М(П)НТКО\[Реестр М(П)НТКО г. Ханты-Мансийск.xlsx]РЕЕСТР'!AB876</f>
    </nc>
  </rcc>
  <rcc rId="20881" sId="1">
    <oc r="U876">
      <f>'W:\Экологи\РЕЕСТР М(П)НТКО\[Реестр М(П)НТКО г. Ханты-Мансийск.xlsx]РЕЕСТР'!AC876</f>
    </oc>
    <nc r="U876">
      <f>'W:\Экологи\РЕЕСТР М(П)НТКО\[Реестр М(П)НТКО г. Ханты-Мансийск.xlsx]РЕЕСТР'!AC876</f>
    </nc>
  </rcc>
  <rcc rId="20882" sId="1">
    <oc r="V876">
      <f>'W:\Экологи\РЕЕСТР М(П)НТКО\[Реестр М(П)НТКО г. Ханты-Мансийск.xlsx]РЕЕСТР'!AD876</f>
    </oc>
    <nc r="V876">
      <f>'W:\Экологи\РЕЕСТР М(П)НТКО\[Реестр М(П)НТКО г. Ханты-Мансийск.xlsx]РЕЕСТР'!AD876</f>
    </nc>
  </rcc>
  <rcc rId="20883" sId="1">
    <oc r="W876">
      <f>'W:\Экологи\РЕЕСТР М(П)НТКО\[Реестр М(П)НТКО г. Ханты-Мансийск.xlsx]РЕЕСТР'!AE876</f>
    </oc>
    <nc r="W876">
      <f>'W:\Экологи\РЕЕСТР М(П)НТКО\[Реестр М(П)НТКО г. Ханты-Мансийск.xlsx]РЕЕСТР'!AE876</f>
    </nc>
  </rcc>
  <rcc rId="20884" sId="1">
    <oc r="X876">
      <f>'W:\Экологи\РЕЕСТР М(П)НТКО\[Реестр М(П)НТКО г. Ханты-Мансийск.xlsx]РЕЕСТР'!AI876</f>
    </oc>
    <nc r="X876">
      <f>'W:\Экологи\РЕЕСТР М(П)НТКО\[Реестр М(П)НТКО г. Ханты-Мансийск.xlsx]РЕЕСТР'!AI876</f>
    </nc>
  </rcc>
  <rcc rId="20885" sId="1">
    <oc r="Y876">
      <f>'W:\Экологи\РЕЕСТР М(П)НТКО\[Реестр М(П)НТКО г. Ханты-Мансийск.xlsx]РЕЕСТР'!AM876</f>
    </oc>
    <nc r="Y876">
      <f>'W:\Экологи\РЕЕСТР М(П)НТКО\[Реестр М(П)НТКО г. Ханты-Мансийск.xlsx]РЕЕСТР'!AM876</f>
    </nc>
  </rcc>
  <rcc rId="20886" sId="1">
    <oc r="B877">
      <f>'W:\Экологи\РЕЕСТР М(П)НТКО\[Реестр М(П)НТКО г. Ханты-Мансийск.xlsx]РЕЕСТР'!B877</f>
    </oc>
    <nc r="B877">
      <f>'W:\Экологи\РЕЕСТР М(П)НТКО\[Реестр М(П)НТКО г. Ханты-Мансийск.xlsx]РЕЕСТР'!B877</f>
    </nc>
  </rcc>
  <rcc rId="20887" sId="1">
    <oc r="C877">
      <f>'W:\Экологи\РЕЕСТР М(П)НТКО\[Реестр М(П)НТКО г. Ханты-Мансийск.xlsx]РЕЕСТР'!C877</f>
    </oc>
    <nc r="C877">
      <f>'W:\Экологи\РЕЕСТР М(П)НТКО\[Реестр М(П)НТКО г. Ханты-Мансийск.xlsx]РЕЕСТР'!C877</f>
    </nc>
  </rcc>
  <rcc rId="20888" sId="1">
    <oc r="D877">
      <f>'W:\Экологи\РЕЕСТР М(П)НТКО\[Реестр М(П)НТКО г. Ханты-Мансийск.xlsx]РЕЕСТР'!D877</f>
    </oc>
    <nc r="D877">
      <f>'W:\Экологи\РЕЕСТР М(П)НТКО\[Реестр М(П)НТКО г. Ханты-Мансийск.xlsx]РЕЕСТР'!D877</f>
    </nc>
  </rcc>
  <rcc rId="20889" sId="1">
    <oc r="E877">
      <f>'W:\Экологи\РЕЕСТР М(П)НТКО\[Реестр М(П)НТКО г. Ханты-Мансийск.xlsx]РЕЕСТР'!F877</f>
    </oc>
    <nc r="E877">
      <f>'W:\Экологи\РЕЕСТР М(П)НТКО\[Реестр М(П)НТКО г. Ханты-Мансийск.xlsx]РЕЕСТР'!F877</f>
    </nc>
  </rcc>
  <rcc rId="20890" sId="1">
    <oc r="F877">
      <f>'W:\Экологи\РЕЕСТР М(П)НТКО\[Реестр М(П)НТКО г. Ханты-Мансийск.xlsx]РЕЕСТР'!H877</f>
    </oc>
    <nc r="F877">
      <f>'W:\Экологи\РЕЕСТР М(П)НТКО\[Реестр М(П)НТКО г. Ханты-Мансийск.xlsx]РЕЕСТР'!H877</f>
    </nc>
  </rcc>
  <rcc rId="20891" sId="1">
    <oc r="G877">
      <f>'W:\Экологи\РЕЕСТР М(П)НТКО\[Реестр М(П)НТКО г. Ханты-Мансийск.xlsx]РЕЕСТР'!I877</f>
    </oc>
    <nc r="G877">
      <f>'W:\Экологи\РЕЕСТР М(П)НТКО\[Реестр М(П)НТКО г. Ханты-Мансийск.xlsx]РЕЕСТР'!I877</f>
    </nc>
  </rcc>
  <rcc rId="20892" sId="1">
    <oc r="H877">
      <f>'W:\Экологи\РЕЕСТР М(П)НТКО\[Реестр М(П)НТКО г. Ханты-Мансийск.xlsx]РЕЕСТР'!J877</f>
    </oc>
    <nc r="H877">
      <f>'W:\Экологи\РЕЕСТР М(П)НТКО\[Реестр М(П)НТКО г. Ханты-Мансийск.xlsx]РЕЕСТР'!J877</f>
    </nc>
  </rcc>
  <rcc rId="20893" sId="1">
    <oc r="I877">
      <f>'W:\Экологи\РЕЕСТР М(П)НТКО\[Реестр М(П)НТКО г. Ханты-Мансийск.xlsx]РЕЕСТР'!K877</f>
    </oc>
    <nc r="I877">
      <f>'W:\Экологи\РЕЕСТР М(П)НТКО\[Реестр М(П)НТКО г. Ханты-Мансийск.xlsx]РЕЕСТР'!K877</f>
    </nc>
  </rcc>
  <rcc rId="20894" sId="1">
    <oc r="J877">
      <f>'W:\Экологи\РЕЕСТР М(П)НТКО\[Реестр М(П)НТКО г. Ханты-Мансийск.xlsx]РЕЕСТР'!L877</f>
    </oc>
    <nc r="J877">
      <f>'W:\Экологи\РЕЕСТР М(П)НТКО\[Реестр М(П)НТКО г. Ханты-Мансийск.xlsx]РЕЕСТР'!L877</f>
    </nc>
  </rcc>
  <rcc rId="20895" sId="1">
    <oc r="K877">
      <f>'W:\Экологи\РЕЕСТР М(П)НТКО\[Реестр М(П)НТКО г. Ханты-Мансийск.xlsx]РЕЕСТР'!M877</f>
    </oc>
    <nc r="K877">
      <f>'W:\Экологи\РЕЕСТР М(П)НТКО\[Реестр М(П)НТКО г. Ханты-Мансийск.xlsx]РЕЕСТР'!M877</f>
    </nc>
  </rcc>
  <rcc rId="20896" sId="1">
    <oc r="L877">
      <f>'W:\Экологи\РЕЕСТР М(П)НТКО\[Реестр М(П)НТКО г. Ханты-Мансийск.xlsx]РЕЕСТР'!N877</f>
    </oc>
    <nc r="L877">
      <f>'W:\Экологи\РЕЕСТР М(П)НТКО\[Реестр М(П)НТКО г. Ханты-Мансийск.xlsx]РЕЕСТР'!N877</f>
    </nc>
  </rcc>
  <rcc rId="20897" sId="1">
    <oc r="M877">
      <f>'W:\Экологи\РЕЕСТР М(П)НТКО\[Реестр М(П)НТКО г. Ханты-Мансийск.xlsx]РЕЕСТР'!O877</f>
    </oc>
    <nc r="M877">
      <f>'W:\Экологи\РЕЕСТР М(П)НТКО\[Реестр М(П)НТКО г. Ханты-Мансийск.xlsx]РЕЕСТР'!O877</f>
    </nc>
  </rcc>
  <rcc rId="20898" sId="1">
    <oc r="N877">
      <f>'W:\Экологи\РЕЕСТР М(П)НТКО\[Реестр М(П)НТКО г. Ханты-Мансийск.xlsx]РЕЕСТР'!P877</f>
    </oc>
    <nc r="N877">
      <f>'W:\Экологи\РЕЕСТР М(П)НТКО\[Реестр М(П)НТКО г. Ханты-Мансийск.xlsx]РЕЕСТР'!P877</f>
    </nc>
  </rcc>
  <rcc rId="20899" sId="1">
    <oc r="O877">
      <f>'W:\Экологи\РЕЕСТР М(П)НТКО\[Реестр М(П)НТКО г. Ханты-Мансийск.xlsx]РЕЕСТР'!Q877</f>
    </oc>
    <nc r="O877">
      <f>'W:\Экологи\РЕЕСТР М(П)НТКО\[Реестр М(П)НТКО г. Ханты-Мансийск.xlsx]РЕЕСТР'!Q877</f>
    </nc>
  </rcc>
  <rcc rId="20900" sId="1">
    <oc r="P877">
      <f>'W:\Экологи\РЕЕСТР М(П)НТКО\[Реестр М(П)НТКО г. Ханты-Мансийск.xlsx]РЕЕСТР'!R877</f>
    </oc>
    <nc r="P877">
      <f>'W:\Экологи\РЕЕСТР М(П)НТКО\[Реестр М(П)НТКО г. Ханты-Мансийск.xlsx]РЕЕСТР'!R877</f>
    </nc>
  </rcc>
  <rcc rId="20901" sId="1">
    <oc r="Q877">
      <f>'W:\Экологи\РЕЕСТР М(П)НТКО\[Реестр М(П)НТКО г. Ханты-Мансийск.xlsx]РЕЕСТР'!V877</f>
    </oc>
    <nc r="Q877">
      <f>'W:\Экологи\РЕЕСТР М(П)НТКО\[Реестр М(П)НТКО г. Ханты-Мансийск.xlsx]РЕЕСТР'!V877</f>
    </nc>
  </rcc>
  <rcc rId="20902" sId="1">
    <oc r="R877">
      <f>'W:\Экологи\РЕЕСТР М(П)НТКО\[Реестр М(П)НТКО г. Ханты-Мансийск.xlsx]РЕЕСТР'!W877</f>
    </oc>
    <nc r="R877">
      <f>'W:\Экологи\РЕЕСТР М(П)НТКО\[Реестр М(П)НТКО г. Ханты-Мансийск.xlsx]РЕЕСТР'!W877</f>
    </nc>
  </rcc>
  <rcc rId="20903" sId="1">
    <oc r="S877">
      <f>'W:\Экологи\РЕЕСТР М(П)НТКО\[Реестр М(П)НТКО г. Ханты-Мансийск.xlsx]РЕЕСТР'!X877</f>
    </oc>
    <nc r="S877">
      <f>'W:\Экологи\РЕЕСТР М(П)НТКО\[Реестр М(П)НТКО г. Ханты-Мансийск.xlsx]РЕЕСТР'!X877</f>
    </nc>
  </rcc>
  <rcc rId="20904" sId="1">
    <oc r="T877">
      <f>'W:\Экологи\РЕЕСТР М(П)НТКО\[Реестр М(П)НТКО г. Ханты-Мансийск.xlsx]РЕЕСТР'!AB877</f>
    </oc>
    <nc r="T877">
      <f>'W:\Экологи\РЕЕСТР М(П)НТКО\[Реестр М(П)НТКО г. Ханты-Мансийск.xlsx]РЕЕСТР'!AB877</f>
    </nc>
  </rcc>
  <rcc rId="20905" sId="1">
    <oc r="U877">
      <f>'W:\Экологи\РЕЕСТР М(П)НТКО\[Реестр М(П)НТКО г. Ханты-Мансийск.xlsx]РЕЕСТР'!AC877</f>
    </oc>
    <nc r="U877">
      <f>'W:\Экологи\РЕЕСТР М(П)НТКО\[Реестр М(П)НТКО г. Ханты-Мансийск.xlsx]РЕЕСТР'!AC877</f>
    </nc>
  </rcc>
  <rcc rId="20906" sId="1">
    <oc r="V877">
      <f>'W:\Экологи\РЕЕСТР М(П)НТКО\[Реестр М(П)НТКО г. Ханты-Мансийск.xlsx]РЕЕСТР'!AD877</f>
    </oc>
    <nc r="V877">
      <f>'W:\Экологи\РЕЕСТР М(П)НТКО\[Реестр М(П)НТКО г. Ханты-Мансийск.xlsx]РЕЕСТР'!AD877</f>
    </nc>
  </rcc>
  <rcc rId="20907" sId="1">
    <oc r="W877">
      <f>'W:\Экологи\РЕЕСТР М(П)НТКО\[Реестр М(П)НТКО г. Ханты-Мансийск.xlsx]РЕЕСТР'!AE877</f>
    </oc>
    <nc r="W877">
      <f>'W:\Экологи\РЕЕСТР М(П)НТКО\[Реестр М(П)НТКО г. Ханты-Мансийск.xlsx]РЕЕСТР'!AE877</f>
    </nc>
  </rcc>
  <rcc rId="20908" sId="1">
    <oc r="X877">
      <f>'W:\Экологи\РЕЕСТР М(П)НТКО\[Реестр М(П)НТКО г. Ханты-Мансийск.xlsx]РЕЕСТР'!AI877</f>
    </oc>
    <nc r="X877">
      <f>'W:\Экологи\РЕЕСТР М(П)НТКО\[Реестр М(П)НТКО г. Ханты-Мансийск.xlsx]РЕЕСТР'!AI877</f>
    </nc>
  </rcc>
  <rcc rId="20909" sId="1">
    <oc r="Y877">
      <f>'W:\Экологи\РЕЕСТР М(П)НТКО\[Реестр М(П)НТКО г. Ханты-Мансийск.xlsx]РЕЕСТР'!AM877</f>
    </oc>
    <nc r="Y877">
      <f>'W:\Экологи\РЕЕСТР М(П)НТКО\[Реестр М(П)НТКО г. Ханты-Мансийск.xlsx]РЕЕСТР'!AM877</f>
    </nc>
  </rcc>
  <rcc rId="20910" sId="1">
    <oc r="B878">
      <f>'W:\Экологи\РЕЕСТР М(П)НТКО\[Реестр М(П)НТКО г. Ханты-Мансийск.xlsx]РЕЕСТР'!B878</f>
    </oc>
    <nc r="B878">
      <f>'W:\Экологи\РЕЕСТР М(П)НТКО\[Реестр М(П)НТКО г. Ханты-Мансийск.xlsx]РЕЕСТР'!B878</f>
    </nc>
  </rcc>
  <rcc rId="20911" sId="1">
    <oc r="C878">
      <f>'W:\Экологи\РЕЕСТР М(П)НТКО\[Реестр М(П)НТКО г. Ханты-Мансийск.xlsx]РЕЕСТР'!C878</f>
    </oc>
    <nc r="C878">
      <f>'W:\Экологи\РЕЕСТР М(П)НТКО\[Реестр М(П)НТКО г. Ханты-Мансийск.xlsx]РЕЕСТР'!C878</f>
    </nc>
  </rcc>
  <rcc rId="20912" sId="1">
    <oc r="D878">
      <f>'W:\Экологи\РЕЕСТР М(П)НТКО\[Реестр М(П)НТКО г. Ханты-Мансийск.xlsx]РЕЕСТР'!D878</f>
    </oc>
    <nc r="D878">
      <f>'W:\Экологи\РЕЕСТР М(П)НТКО\[Реестр М(П)НТКО г. Ханты-Мансийск.xlsx]РЕЕСТР'!D878</f>
    </nc>
  </rcc>
  <rcc rId="20913" sId="1">
    <oc r="E878">
      <f>'W:\Экологи\РЕЕСТР М(П)НТКО\[Реестр М(П)НТКО г. Ханты-Мансийск.xlsx]РЕЕСТР'!F878</f>
    </oc>
    <nc r="E878">
      <f>'W:\Экологи\РЕЕСТР М(П)НТКО\[Реестр М(П)НТКО г. Ханты-Мансийск.xlsx]РЕЕСТР'!F878</f>
    </nc>
  </rcc>
  <rcc rId="20914" sId="1">
    <oc r="F878">
      <f>'W:\Экологи\РЕЕСТР М(П)НТКО\[Реестр М(П)НТКО г. Ханты-Мансийск.xlsx]РЕЕСТР'!H878</f>
    </oc>
    <nc r="F878">
      <f>'W:\Экологи\РЕЕСТР М(П)НТКО\[Реестр М(П)НТКО г. Ханты-Мансийск.xlsx]РЕЕСТР'!H878</f>
    </nc>
  </rcc>
  <rcc rId="20915" sId="1">
    <oc r="G878">
      <f>'W:\Экологи\РЕЕСТР М(П)НТКО\[Реестр М(П)НТКО г. Ханты-Мансийск.xlsx]РЕЕСТР'!I878</f>
    </oc>
    <nc r="G878">
      <f>'W:\Экологи\РЕЕСТР М(П)НТКО\[Реестр М(П)НТКО г. Ханты-Мансийск.xlsx]РЕЕСТР'!I878</f>
    </nc>
  </rcc>
  <rcc rId="20916" sId="1">
    <oc r="H878">
      <f>'W:\Экологи\РЕЕСТР М(П)НТКО\[Реестр М(П)НТКО г. Ханты-Мансийск.xlsx]РЕЕСТР'!J878</f>
    </oc>
    <nc r="H878">
      <f>'W:\Экологи\РЕЕСТР М(П)НТКО\[Реестр М(П)НТКО г. Ханты-Мансийск.xlsx]РЕЕСТР'!J878</f>
    </nc>
  </rcc>
  <rcc rId="20917" sId="1">
    <oc r="I878">
      <f>'W:\Экологи\РЕЕСТР М(П)НТКО\[Реестр М(П)НТКО г. Ханты-Мансийск.xlsx]РЕЕСТР'!K878</f>
    </oc>
    <nc r="I878">
      <f>'W:\Экологи\РЕЕСТР М(П)НТКО\[Реестр М(П)НТКО г. Ханты-Мансийск.xlsx]РЕЕСТР'!K878</f>
    </nc>
  </rcc>
  <rcc rId="20918" sId="1">
    <oc r="J878">
      <f>'W:\Экологи\РЕЕСТР М(П)НТКО\[Реестр М(П)НТКО г. Ханты-Мансийск.xlsx]РЕЕСТР'!L878</f>
    </oc>
    <nc r="J878">
      <f>'W:\Экологи\РЕЕСТР М(П)НТКО\[Реестр М(П)НТКО г. Ханты-Мансийск.xlsx]РЕЕСТР'!L878</f>
    </nc>
  </rcc>
  <rcc rId="20919" sId="1">
    <oc r="K878">
      <f>'W:\Экологи\РЕЕСТР М(П)НТКО\[Реестр М(П)НТКО г. Ханты-Мансийск.xlsx]РЕЕСТР'!M878</f>
    </oc>
    <nc r="K878">
      <f>'W:\Экологи\РЕЕСТР М(П)НТКО\[Реестр М(П)НТКО г. Ханты-Мансийск.xlsx]РЕЕСТР'!M878</f>
    </nc>
  </rcc>
  <rcc rId="20920" sId="1">
    <oc r="L878">
      <f>'W:\Экологи\РЕЕСТР М(П)НТКО\[Реестр М(П)НТКО г. Ханты-Мансийск.xlsx]РЕЕСТР'!N878</f>
    </oc>
    <nc r="L878">
      <f>'W:\Экологи\РЕЕСТР М(П)НТКО\[Реестр М(П)НТКО г. Ханты-Мансийск.xlsx]РЕЕСТР'!N878</f>
    </nc>
  </rcc>
  <rcc rId="20921" sId="1">
    <oc r="M878">
      <f>'W:\Экологи\РЕЕСТР М(П)НТКО\[Реестр М(П)НТКО г. Ханты-Мансийск.xlsx]РЕЕСТР'!O878</f>
    </oc>
    <nc r="M878">
      <f>'W:\Экологи\РЕЕСТР М(П)НТКО\[Реестр М(П)НТКО г. Ханты-Мансийск.xlsx]РЕЕСТР'!O878</f>
    </nc>
  </rcc>
  <rcc rId="20922" sId="1">
    <oc r="N878">
      <f>'W:\Экологи\РЕЕСТР М(П)НТКО\[Реестр М(П)НТКО г. Ханты-Мансийск.xlsx]РЕЕСТР'!P878</f>
    </oc>
    <nc r="N878">
      <f>'W:\Экологи\РЕЕСТР М(П)НТКО\[Реестр М(П)НТКО г. Ханты-Мансийск.xlsx]РЕЕСТР'!P878</f>
    </nc>
  </rcc>
  <rcc rId="20923" sId="1">
    <oc r="O878">
      <f>'W:\Экологи\РЕЕСТР М(П)НТКО\[Реестр М(П)НТКО г. Ханты-Мансийск.xlsx]РЕЕСТР'!Q878</f>
    </oc>
    <nc r="O878">
      <f>'W:\Экологи\РЕЕСТР М(П)НТКО\[Реестр М(П)НТКО г. Ханты-Мансийск.xlsx]РЕЕСТР'!Q878</f>
    </nc>
  </rcc>
  <rcc rId="20924" sId="1">
    <oc r="P878">
      <f>'W:\Экологи\РЕЕСТР М(П)НТКО\[Реестр М(П)НТКО г. Ханты-Мансийск.xlsx]РЕЕСТР'!R878</f>
    </oc>
    <nc r="P878">
      <f>'W:\Экологи\РЕЕСТР М(П)НТКО\[Реестр М(П)НТКО г. Ханты-Мансийск.xlsx]РЕЕСТР'!R878</f>
    </nc>
  </rcc>
  <rcc rId="20925" sId="1">
    <oc r="Q878">
      <f>'W:\Экологи\РЕЕСТР М(П)НТКО\[Реестр М(П)НТКО г. Ханты-Мансийск.xlsx]РЕЕСТР'!V878</f>
    </oc>
    <nc r="Q878">
      <f>'W:\Экологи\РЕЕСТР М(П)НТКО\[Реестр М(П)НТКО г. Ханты-Мансийск.xlsx]РЕЕСТР'!V878</f>
    </nc>
  </rcc>
  <rcc rId="20926" sId="1">
    <oc r="R878">
      <f>'W:\Экологи\РЕЕСТР М(П)НТКО\[Реестр М(П)НТКО г. Ханты-Мансийск.xlsx]РЕЕСТР'!W878</f>
    </oc>
    <nc r="R878">
      <f>'W:\Экологи\РЕЕСТР М(П)НТКО\[Реестр М(П)НТКО г. Ханты-Мансийск.xlsx]РЕЕСТР'!W878</f>
    </nc>
  </rcc>
  <rcc rId="20927" sId="1">
    <oc r="S878">
      <f>'W:\Экологи\РЕЕСТР М(П)НТКО\[Реестр М(П)НТКО г. Ханты-Мансийск.xlsx]РЕЕСТР'!X878</f>
    </oc>
    <nc r="S878">
      <f>'W:\Экологи\РЕЕСТР М(П)НТКО\[Реестр М(П)НТКО г. Ханты-Мансийск.xlsx]РЕЕСТР'!X878</f>
    </nc>
  </rcc>
  <rcc rId="20928" sId="1">
    <oc r="T878">
      <f>'W:\Экологи\РЕЕСТР М(П)НТКО\[Реестр М(П)НТКО г. Ханты-Мансийск.xlsx]РЕЕСТР'!AB878</f>
    </oc>
    <nc r="T878">
      <f>'W:\Экологи\РЕЕСТР М(П)НТКО\[Реестр М(П)НТКО г. Ханты-Мансийск.xlsx]РЕЕСТР'!AB878</f>
    </nc>
  </rcc>
  <rcc rId="20929" sId="1">
    <oc r="U878">
      <f>'W:\Экологи\РЕЕСТР М(П)НТКО\[Реестр М(П)НТКО г. Ханты-Мансийск.xlsx]РЕЕСТР'!AC878</f>
    </oc>
    <nc r="U878">
      <f>'W:\Экологи\РЕЕСТР М(П)НТКО\[Реестр М(П)НТКО г. Ханты-Мансийск.xlsx]РЕЕСТР'!AC878</f>
    </nc>
  </rcc>
  <rcc rId="20930" sId="1">
    <oc r="V878">
      <f>'W:\Экологи\РЕЕСТР М(П)НТКО\[Реестр М(П)НТКО г. Ханты-Мансийск.xlsx]РЕЕСТР'!AD878</f>
    </oc>
    <nc r="V878">
      <f>'W:\Экологи\РЕЕСТР М(П)НТКО\[Реестр М(П)НТКО г. Ханты-Мансийск.xlsx]РЕЕСТР'!AD878</f>
    </nc>
  </rcc>
  <rcc rId="20931" sId="1">
    <oc r="W878">
      <f>'W:\Экологи\РЕЕСТР М(П)НТКО\[Реестр М(П)НТКО г. Ханты-Мансийск.xlsx]РЕЕСТР'!AE878</f>
    </oc>
    <nc r="W878">
      <f>'W:\Экологи\РЕЕСТР М(П)НТКО\[Реестр М(П)НТКО г. Ханты-Мансийск.xlsx]РЕЕСТР'!AE878</f>
    </nc>
  </rcc>
  <rcc rId="20932" sId="1">
    <oc r="X878">
      <f>'W:\Экологи\РЕЕСТР М(П)НТКО\[Реестр М(П)НТКО г. Ханты-Мансийск.xlsx]РЕЕСТР'!AI878</f>
    </oc>
    <nc r="X878">
      <f>'W:\Экологи\РЕЕСТР М(П)НТКО\[Реестр М(П)НТКО г. Ханты-Мансийск.xlsx]РЕЕСТР'!AI878</f>
    </nc>
  </rcc>
  <rcc rId="20933" sId="1">
    <oc r="Y878">
      <f>'W:\Экологи\РЕЕСТР М(П)НТКО\[Реестр М(П)НТКО г. Ханты-Мансийск.xlsx]РЕЕСТР'!AM878</f>
    </oc>
    <nc r="Y878">
      <f>'W:\Экологи\РЕЕСТР М(П)НТКО\[Реестр М(П)НТКО г. Ханты-Мансийск.xlsx]РЕЕСТР'!AM878</f>
    </nc>
  </rcc>
  <rcc rId="20934" sId="1">
    <oc r="B879">
      <f>'W:\Экологи\РЕЕСТР М(П)НТКО\[Реестр М(П)НТКО г. Ханты-Мансийск.xlsx]РЕЕСТР'!B879</f>
    </oc>
    <nc r="B879">
      <f>'W:\Экологи\РЕЕСТР М(П)НТКО\[Реестр М(П)НТКО г. Ханты-Мансийск.xlsx]РЕЕСТР'!B879</f>
    </nc>
  </rcc>
  <rcc rId="20935" sId="1">
    <oc r="C879">
      <f>'W:\Экологи\РЕЕСТР М(П)НТКО\[Реестр М(П)НТКО г. Ханты-Мансийск.xlsx]РЕЕСТР'!C879</f>
    </oc>
    <nc r="C879">
      <f>'W:\Экологи\РЕЕСТР М(П)НТКО\[Реестр М(П)НТКО г. Ханты-Мансийск.xlsx]РЕЕСТР'!C879</f>
    </nc>
  </rcc>
  <rcc rId="20936" sId="1">
    <oc r="D879">
      <f>'W:\Экологи\РЕЕСТР М(П)НТКО\[Реестр М(П)НТКО г. Ханты-Мансийск.xlsx]РЕЕСТР'!D879</f>
    </oc>
    <nc r="D879">
      <f>'W:\Экологи\РЕЕСТР М(П)НТКО\[Реестр М(П)НТКО г. Ханты-Мансийск.xlsx]РЕЕСТР'!D879</f>
    </nc>
  </rcc>
  <rcc rId="20937" sId="1">
    <oc r="E879">
      <f>'W:\Экологи\РЕЕСТР М(П)НТКО\[Реестр М(П)НТКО г. Ханты-Мансийск.xlsx]РЕЕСТР'!F879</f>
    </oc>
    <nc r="E879">
      <f>'W:\Экологи\РЕЕСТР М(П)НТКО\[Реестр М(П)НТКО г. Ханты-Мансийск.xlsx]РЕЕСТР'!F879</f>
    </nc>
  </rcc>
  <rcc rId="20938" sId="1">
    <oc r="F879">
      <f>'W:\Экологи\РЕЕСТР М(П)НТКО\[Реестр М(П)НТКО г. Ханты-Мансийск.xlsx]РЕЕСТР'!H879</f>
    </oc>
    <nc r="F879">
      <f>'W:\Экологи\РЕЕСТР М(П)НТКО\[Реестр М(П)НТКО г. Ханты-Мансийск.xlsx]РЕЕСТР'!H879</f>
    </nc>
  </rcc>
  <rcc rId="20939" sId="1">
    <oc r="G879">
      <f>'W:\Экологи\РЕЕСТР М(П)НТКО\[Реестр М(П)НТКО г. Ханты-Мансийск.xlsx]РЕЕСТР'!I879</f>
    </oc>
    <nc r="G879">
      <f>'W:\Экологи\РЕЕСТР М(П)НТКО\[Реестр М(П)НТКО г. Ханты-Мансийск.xlsx]РЕЕСТР'!I879</f>
    </nc>
  </rcc>
  <rcc rId="20940" sId="1">
    <oc r="H879">
      <f>'W:\Экологи\РЕЕСТР М(П)НТКО\[Реестр М(П)НТКО г. Ханты-Мансийск.xlsx]РЕЕСТР'!J879</f>
    </oc>
    <nc r="H879">
      <f>'W:\Экологи\РЕЕСТР М(П)НТКО\[Реестр М(П)НТКО г. Ханты-Мансийск.xlsx]РЕЕСТР'!J879</f>
    </nc>
  </rcc>
  <rcc rId="20941" sId="1">
    <oc r="I879">
      <f>'W:\Экологи\РЕЕСТР М(П)НТКО\[Реестр М(П)НТКО г. Ханты-Мансийск.xlsx]РЕЕСТР'!K879</f>
    </oc>
    <nc r="I879">
      <f>'W:\Экологи\РЕЕСТР М(П)НТКО\[Реестр М(П)НТКО г. Ханты-Мансийск.xlsx]РЕЕСТР'!K879</f>
    </nc>
  </rcc>
  <rcc rId="20942" sId="1">
    <oc r="J879">
      <f>'W:\Экологи\РЕЕСТР М(П)НТКО\[Реестр М(П)НТКО г. Ханты-Мансийск.xlsx]РЕЕСТР'!L879</f>
    </oc>
    <nc r="J879">
      <f>'W:\Экологи\РЕЕСТР М(П)НТКО\[Реестр М(П)НТКО г. Ханты-Мансийск.xlsx]РЕЕСТР'!L879</f>
    </nc>
  </rcc>
  <rcc rId="20943" sId="1">
    <oc r="K879">
      <f>'W:\Экологи\РЕЕСТР М(П)НТКО\[Реестр М(П)НТКО г. Ханты-Мансийск.xlsx]РЕЕСТР'!M879</f>
    </oc>
    <nc r="K879">
      <f>'W:\Экологи\РЕЕСТР М(П)НТКО\[Реестр М(П)НТКО г. Ханты-Мансийск.xlsx]РЕЕСТР'!M879</f>
    </nc>
  </rcc>
  <rcc rId="20944" sId="1">
    <oc r="L879">
      <f>'W:\Экологи\РЕЕСТР М(П)НТКО\[Реестр М(П)НТКО г. Ханты-Мансийск.xlsx]РЕЕСТР'!N879</f>
    </oc>
    <nc r="L879">
      <f>'W:\Экологи\РЕЕСТР М(П)НТКО\[Реестр М(П)НТКО г. Ханты-Мансийск.xlsx]РЕЕСТР'!N879</f>
    </nc>
  </rcc>
  <rcc rId="20945" sId="1">
    <oc r="M879">
      <f>'W:\Экологи\РЕЕСТР М(П)НТКО\[Реестр М(П)НТКО г. Ханты-Мансийск.xlsx]РЕЕСТР'!O879</f>
    </oc>
    <nc r="M879">
      <f>'W:\Экологи\РЕЕСТР М(П)НТКО\[Реестр М(П)НТКО г. Ханты-Мансийск.xlsx]РЕЕСТР'!O879</f>
    </nc>
  </rcc>
  <rcc rId="20946" sId="1">
    <oc r="N879">
      <f>'W:\Экологи\РЕЕСТР М(П)НТКО\[Реестр М(П)НТКО г. Ханты-Мансийск.xlsx]РЕЕСТР'!P879</f>
    </oc>
    <nc r="N879">
      <f>'W:\Экологи\РЕЕСТР М(П)НТКО\[Реестр М(П)НТКО г. Ханты-Мансийск.xlsx]РЕЕСТР'!P879</f>
    </nc>
  </rcc>
  <rcc rId="20947" sId="1">
    <oc r="O879">
      <f>'W:\Экологи\РЕЕСТР М(П)НТКО\[Реестр М(П)НТКО г. Ханты-Мансийск.xlsx]РЕЕСТР'!Q879</f>
    </oc>
    <nc r="O879">
      <f>'W:\Экологи\РЕЕСТР М(П)НТКО\[Реестр М(П)НТКО г. Ханты-Мансийск.xlsx]РЕЕСТР'!Q879</f>
    </nc>
  </rcc>
  <rcc rId="20948" sId="1">
    <oc r="P879">
      <f>'W:\Экологи\РЕЕСТР М(П)НТКО\[Реестр М(П)НТКО г. Ханты-Мансийск.xlsx]РЕЕСТР'!R879</f>
    </oc>
    <nc r="P879">
      <f>'W:\Экологи\РЕЕСТР М(П)НТКО\[Реестр М(П)НТКО г. Ханты-Мансийск.xlsx]РЕЕСТР'!R879</f>
    </nc>
  </rcc>
  <rcc rId="20949" sId="1">
    <oc r="Q879">
      <f>'W:\Экологи\РЕЕСТР М(П)НТКО\[Реестр М(П)НТКО г. Ханты-Мансийск.xlsx]РЕЕСТР'!V879</f>
    </oc>
    <nc r="Q879">
      <f>'W:\Экологи\РЕЕСТР М(П)НТКО\[Реестр М(П)НТКО г. Ханты-Мансийск.xlsx]РЕЕСТР'!V879</f>
    </nc>
  </rcc>
  <rcc rId="20950" sId="1">
    <oc r="R879">
      <f>'W:\Экологи\РЕЕСТР М(П)НТКО\[Реестр М(П)НТКО г. Ханты-Мансийск.xlsx]РЕЕСТР'!W879</f>
    </oc>
    <nc r="R879">
      <f>'W:\Экологи\РЕЕСТР М(П)НТКО\[Реестр М(П)НТКО г. Ханты-Мансийск.xlsx]РЕЕСТР'!W879</f>
    </nc>
  </rcc>
  <rcc rId="20951" sId="1">
    <oc r="S879">
      <f>'W:\Экологи\РЕЕСТР М(П)НТКО\[Реестр М(П)НТКО г. Ханты-Мансийск.xlsx]РЕЕСТР'!X879</f>
    </oc>
    <nc r="S879">
      <f>'W:\Экологи\РЕЕСТР М(П)НТКО\[Реестр М(П)НТКО г. Ханты-Мансийск.xlsx]РЕЕСТР'!X879</f>
    </nc>
  </rcc>
  <rcc rId="20952" sId="1">
    <oc r="T879">
      <f>'W:\Экологи\РЕЕСТР М(П)НТКО\[Реестр М(П)НТКО г. Ханты-Мансийск.xlsx]РЕЕСТР'!AB879</f>
    </oc>
    <nc r="T879">
      <f>'W:\Экологи\РЕЕСТР М(П)НТКО\[Реестр М(П)НТКО г. Ханты-Мансийск.xlsx]РЕЕСТР'!AB879</f>
    </nc>
  </rcc>
  <rcc rId="20953" sId="1">
    <oc r="U879">
      <f>'W:\Экологи\РЕЕСТР М(П)НТКО\[Реестр М(П)НТКО г. Ханты-Мансийск.xlsx]РЕЕСТР'!AC879</f>
    </oc>
    <nc r="U879">
      <f>'W:\Экологи\РЕЕСТР М(П)НТКО\[Реестр М(П)НТКО г. Ханты-Мансийск.xlsx]РЕЕСТР'!AC879</f>
    </nc>
  </rcc>
  <rcc rId="20954" sId="1">
    <oc r="V879">
      <f>'W:\Экологи\РЕЕСТР М(П)НТКО\[Реестр М(П)НТКО г. Ханты-Мансийск.xlsx]РЕЕСТР'!AD879</f>
    </oc>
    <nc r="V879">
      <f>'W:\Экологи\РЕЕСТР М(П)НТКО\[Реестр М(П)НТКО г. Ханты-Мансийск.xlsx]РЕЕСТР'!AD879</f>
    </nc>
  </rcc>
  <rcc rId="20955" sId="1">
    <oc r="W879">
      <f>'W:\Экологи\РЕЕСТР М(П)НТКО\[Реестр М(П)НТКО г. Ханты-Мансийск.xlsx]РЕЕСТР'!AE879</f>
    </oc>
    <nc r="W879">
      <f>'W:\Экологи\РЕЕСТР М(П)НТКО\[Реестр М(П)НТКО г. Ханты-Мансийск.xlsx]РЕЕСТР'!AE879</f>
    </nc>
  </rcc>
  <rcc rId="20956" sId="1">
    <oc r="X879">
      <f>'W:\Экологи\РЕЕСТР М(П)НТКО\[Реестр М(П)НТКО г. Ханты-Мансийск.xlsx]РЕЕСТР'!AI879</f>
    </oc>
    <nc r="X879">
      <f>'W:\Экологи\РЕЕСТР М(П)НТКО\[Реестр М(П)НТКО г. Ханты-Мансийск.xlsx]РЕЕСТР'!AI879</f>
    </nc>
  </rcc>
  <rcc rId="20957" sId="1">
    <oc r="Y879">
      <f>'W:\Экологи\РЕЕСТР М(П)НТКО\[Реестр М(П)НТКО г. Ханты-Мансийск.xlsx]РЕЕСТР'!AM879</f>
    </oc>
    <nc r="Y879">
      <f>'W:\Экологи\РЕЕСТР М(П)НТКО\[Реестр М(П)НТКО г. Ханты-Мансийск.xlsx]РЕЕСТР'!AM879</f>
    </nc>
  </rcc>
  <rcc rId="20958" sId="1">
    <oc r="B880">
      <f>'W:\Экологи\РЕЕСТР М(П)НТКО\[Реестр М(П)НТКО г. Ханты-Мансийск.xlsx]РЕЕСТР'!B880</f>
    </oc>
    <nc r="B880">
      <f>'W:\Экологи\РЕЕСТР М(П)НТКО\[Реестр М(П)НТКО г. Ханты-Мансийск.xlsx]РЕЕСТР'!B880</f>
    </nc>
  </rcc>
  <rcc rId="20959" sId="1">
    <oc r="C880">
      <f>'W:\Экологи\РЕЕСТР М(П)НТКО\[Реестр М(П)НТКО г. Ханты-Мансийск.xlsx]РЕЕСТР'!C880</f>
    </oc>
    <nc r="C880">
      <f>'W:\Экологи\РЕЕСТР М(П)НТКО\[Реестр М(П)НТКО г. Ханты-Мансийск.xlsx]РЕЕСТР'!C880</f>
    </nc>
  </rcc>
  <rcc rId="20960" sId="1">
    <oc r="D880">
      <f>'W:\Экологи\РЕЕСТР М(П)НТКО\[Реестр М(П)НТКО г. Ханты-Мансийск.xlsx]РЕЕСТР'!D880</f>
    </oc>
    <nc r="D880">
      <f>'W:\Экологи\РЕЕСТР М(П)НТКО\[Реестр М(П)НТКО г. Ханты-Мансийск.xlsx]РЕЕСТР'!D880</f>
    </nc>
  </rcc>
  <rcc rId="20961" sId="1">
    <oc r="E880">
      <f>'W:\Экологи\РЕЕСТР М(П)НТКО\[Реестр М(П)НТКО г. Ханты-Мансийск.xlsx]РЕЕСТР'!F880</f>
    </oc>
    <nc r="E880">
      <f>'W:\Экологи\РЕЕСТР М(П)НТКО\[Реестр М(П)НТКО г. Ханты-Мансийск.xlsx]РЕЕСТР'!F880</f>
    </nc>
  </rcc>
  <rcc rId="20962" sId="1">
    <oc r="F880">
      <f>'W:\Экологи\РЕЕСТР М(П)НТКО\[Реестр М(П)НТКО г. Ханты-Мансийск.xlsx]РЕЕСТР'!H880</f>
    </oc>
    <nc r="F880">
      <f>'W:\Экологи\РЕЕСТР М(П)НТКО\[Реестр М(П)НТКО г. Ханты-Мансийск.xlsx]РЕЕСТР'!H880</f>
    </nc>
  </rcc>
  <rcc rId="20963" sId="1">
    <oc r="G880">
      <f>'W:\Экологи\РЕЕСТР М(П)НТКО\[Реестр М(П)НТКО г. Ханты-Мансийск.xlsx]РЕЕСТР'!I880</f>
    </oc>
    <nc r="G880">
      <f>'W:\Экологи\РЕЕСТР М(П)НТКО\[Реестр М(П)НТКО г. Ханты-Мансийск.xlsx]РЕЕСТР'!I880</f>
    </nc>
  </rcc>
  <rcc rId="20964" sId="1">
    <oc r="H880">
      <f>'W:\Экологи\РЕЕСТР М(П)НТКО\[Реестр М(П)НТКО г. Ханты-Мансийск.xlsx]РЕЕСТР'!J880</f>
    </oc>
    <nc r="H880">
      <f>'W:\Экологи\РЕЕСТР М(П)НТКО\[Реестр М(П)НТКО г. Ханты-Мансийск.xlsx]РЕЕСТР'!J880</f>
    </nc>
  </rcc>
  <rcc rId="20965" sId="1">
    <oc r="I880">
      <f>'W:\Экологи\РЕЕСТР М(П)НТКО\[Реестр М(П)НТКО г. Ханты-Мансийск.xlsx]РЕЕСТР'!K880</f>
    </oc>
    <nc r="I880">
      <f>'W:\Экологи\РЕЕСТР М(П)НТКО\[Реестр М(П)НТКО г. Ханты-Мансийск.xlsx]РЕЕСТР'!K880</f>
    </nc>
  </rcc>
  <rcc rId="20966" sId="1">
    <oc r="J880">
      <f>'W:\Экологи\РЕЕСТР М(П)НТКО\[Реестр М(П)НТКО г. Ханты-Мансийск.xlsx]РЕЕСТР'!L880</f>
    </oc>
    <nc r="J880">
      <f>'W:\Экологи\РЕЕСТР М(П)НТКО\[Реестр М(П)НТКО г. Ханты-Мансийск.xlsx]РЕЕСТР'!L880</f>
    </nc>
  </rcc>
  <rcc rId="20967" sId="1">
    <oc r="K880">
      <f>'W:\Экологи\РЕЕСТР М(П)НТКО\[Реестр М(П)НТКО г. Ханты-Мансийск.xlsx]РЕЕСТР'!M880</f>
    </oc>
    <nc r="K880">
      <f>'W:\Экологи\РЕЕСТР М(П)НТКО\[Реестр М(П)НТКО г. Ханты-Мансийск.xlsx]РЕЕСТР'!M880</f>
    </nc>
  </rcc>
  <rcc rId="20968" sId="1">
    <oc r="L880">
      <f>'W:\Экологи\РЕЕСТР М(П)НТКО\[Реестр М(П)НТКО г. Ханты-Мансийск.xlsx]РЕЕСТР'!N880</f>
    </oc>
    <nc r="L880">
      <f>'W:\Экологи\РЕЕСТР М(П)НТКО\[Реестр М(П)НТКО г. Ханты-Мансийск.xlsx]РЕЕСТР'!N880</f>
    </nc>
  </rcc>
  <rcc rId="20969" sId="1">
    <oc r="M880">
      <f>'W:\Экологи\РЕЕСТР М(П)НТКО\[Реестр М(П)НТКО г. Ханты-Мансийск.xlsx]РЕЕСТР'!O880</f>
    </oc>
    <nc r="M880">
      <f>'W:\Экологи\РЕЕСТР М(П)НТКО\[Реестр М(П)НТКО г. Ханты-Мансийск.xlsx]РЕЕСТР'!O880</f>
    </nc>
  </rcc>
  <rcc rId="20970" sId="1">
    <oc r="N880">
      <f>'W:\Экологи\РЕЕСТР М(П)НТКО\[Реестр М(П)НТКО г. Ханты-Мансийск.xlsx]РЕЕСТР'!P880</f>
    </oc>
    <nc r="N880">
      <f>'W:\Экологи\РЕЕСТР М(П)НТКО\[Реестр М(П)НТКО г. Ханты-Мансийск.xlsx]РЕЕСТР'!P880</f>
    </nc>
  </rcc>
  <rcc rId="20971" sId="1">
    <oc r="O880">
      <f>'W:\Экологи\РЕЕСТР М(П)НТКО\[Реестр М(П)НТКО г. Ханты-Мансийск.xlsx]РЕЕСТР'!Q880</f>
    </oc>
    <nc r="O880">
      <f>'W:\Экологи\РЕЕСТР М(П)НТКО\[Реестр М(П)НТКО г. Ханты-Мансийск.xlsx]РЕЕСТР'!Q880</f>
    </nc>
  </rcc>
  <rcc rId="20972" sId="1">
    <oc r="P880">
      <f>'W:\Экологи\РЕЕСТР М(П)НТКО\[Реестр М(П)НТКО г. Ханты-Мансийск.xlsx]РЕЕСТР'!R880</f>
    </oc>
    <nc r="P880">
      <f>'W:\Экологи\РЕЕСТР М(П)НТКО\[Реестр М(П)НТКО г. Ханты-Мансийск.xlsx]РЕЕСТР'!R880</f>
    </nc>
  </rcc>
  <rcc rId="20973" sId="1">
    <oc r="Q880">
      <f>'W:\Экологи\РЕЕСТР М(П)НТКО\[Реестр М(П)НТКО г. Ханты-Мансийск.xlsx]РЕЕСТР'!V880</f>
    </oc>
    <nc r="Q880">
      <f>'W:\Экологи\РЕЕСТР М(П)НТКО\[Реестр М(П)НТКО г. Ханты-Мансийск.xlsx]РЕЕСТР'!V880</f>
    </nc>
  </rcc>
  <rcc rId="20974" sId="1">
    <oc r="R880">
      <f>'W:\Экологи\РЕЕСТР М(П)НТКО\[Реестр М(П)НТКО г. Ханты-Мансийск.xlsx]РЕЕСТР'!W880</f>
    </oc>
    <nc r="R880">
      <f>'W:\Экологи\РЕЕСТР М(П)НТКО\[Реестр М(П)НТКО г. Ханты-Мансийск.xlsx]РЕЕСТР'!W880</f>
    </nc>
  </rcc>
  <rcc rId="20975" sId="1">
    <oc r="S880">
      <f>'W:\Экологи\РЕЕСТР М(П)НТКО\[Реестр М(П)НТКО г. Ханты-Мансийск.xlsx]РЕЕСТР'!X880</f>
    </oc>
    <nc r="S880">
      <f>'W:\Экологи\РЕЕСТР М(П)НТКО\[Реестр М(П)НТКО г. Ханты-Мансийск.xlsx]РЕЕСТР'!X880</f>
    </nc>
  </rcc>
  <rcc rId="20976" sId="1">
    <oc r="T880">
      <f>'W:\Экологи\РЕЕСТР М(П)НТКО\[Реестр М(П)НТКО г. Ханты-Мансийск.xlsx]РЕЕСТР'!AB880</f>
    </oc>
    <nc r="T880">
      <f>'W:\Экологи\РЕЕСТР М(П)НТКО\[Реестр М(П)НТКО г. Ханты-Мансийск.xlsx]РЕЕСТР'!AB880</f>
    </nc>
  </rcc>
  <rcc rId="20977" sId="1">
    <oc r="U880">
      <f>'W:\Экологи\РЕЕСТР М(П)НТКО\[Реестр М(П)НТКО г. Ханты-Мансийск.xlsx]РЕЕСТР'!AC880</f>
    </oc>
    <nc r="U880">
      <f>'W:\Экологи\РЕЕСТР М(П)НТКО\[Реестр М(П)НТКО г. Ханты-Мансийск.xlsx]РЕЕСТР'!AC880</f>
    </nc>
  </rcc>
  <rcc rId="20978" sId="1">
    <oc r="V880">
      <f>'W:\Экологи\РЕЕСТР М(П)НТКО\[Реестр М(П)НТКО г. Ханты-Мансийск.xlsx]РЕЕСТР'!AD880</f>
    </oc>
    <nc r="V880">
      <f>'W:\Экологи\РЕЕСТР М(П)НТКО\[Реестр М(П)НТКО г. Ханты-Мансийск.xlsx]РЕЕСТР'!AD880</f>
    </nc>
  </rcc>
  <rcc rId="20979" sId="1">
    <oc r="W880">
      <f>'W:\Экологи\РЕЕСТР М(П)НТКО\[Реестр М(П)НТКО г. Ханты-Мансийск.xlsx]РЕЕСТР'!AE880</f>
    </oc>
    <nc r="W880">
      <f>'W:\Экологи\РЕЕСТР М(П)НТКО\[Реестр М(П)НТКО г. Ханты-Мансийск.xlsx]РЕЕСТР'!AE880</f>
    </nc>
  </rcc>
  <rcc rId="20980" sId="1">
    <oc r="X880">
      <f>'W:\Экологи\РЕЕСТР М(П)НТКО\[Реестр М(П)НТКО г. Ханты-Мансийск.xlsx]РЕЕСТР'!AI880</f>
    </oc>
    <nc r="X880">
      <f>'W:\Экологи\РЕЕСТР М(П)НТКО\[Реестр М(П)НТКО г. Ханты-Мансийск.xlsx]РЕЕСТР'!AI880</f>
    </nc>
  </rcc>
  <rcc rId="20981" sId="1">
    <oc r="Y880">
      <f>'W:\Экологи\РЕЕСТР М(П)НТКО\[Реестр М(П)НТКО г. Ханты-Мансийск.xlsx]РЕЕСТР'!AM880</f>
    </oc>
    <nc r="Y880">
      <f>'W:\Экологи\РЕЕСТР М(П)НТКО\[Реестр М(П)НТКО г. Ханты-Мансийск.xlsx]РЕЕСТР'!AM880</f>
    </nc>
  </rcc>
  <rcc rId="20982" sId="1">
    <oc r="B881">
      <f>'W:\Экологи\РЕЕСТР М(П)НТКО\[Реестр М(П)НТКО г. Ханты-Мансийск.xlsx]РЕЕСТР'!B881</f>
    </oc>
    <nc r="B881">
      <f>'W:\Экологи\РЕЕСТР М(П)НТКО\[Реестр М(П)НТКО г. Ханты-Мансийск.xlsx]РЕЕСТР'!B881</f>
    </nc>
  </rcc>
  <rcc rId="20983" sId="1">
    <oc r="C881">
      <f>'W:\Экологи\РЕЕСТР М(П)НТКО\[Реестр М(П)НТКО г. Ханты-Мансийск.xlsx]РЕЕСТР'!C881</f>
    </oc>
    <nc r="C881">
      <f>'W:\Экологи\РЕЕСТР М(П)НТКО\[Реестр М(П)НТКО г. Ханты-Мансийск.xlsx]РЕЕСТР'!C881</f>
    </nc>
  </rcc>
  <rcc rId="20984" sId="1">
    <oc r="D881">
      <f>'W:\Экологи\РЕЕСТР М(П)НТКО\[Реестр М(П)НТКО г. Ханты-Мансийск.xlsx]РЕЕСТР'!D881</f>
    </oc>
    <nc r="D881">
      <f>'W:\Экологи\РЕЕСТР М(П)НТКО\[Реестр М(П)НТКО г. Ханты-Мансийск.xlsx]РЕЕСТР'!D881</f>
    </nc>
  </rcc>
  <rcc rId="20985" sId="1">
    <oc r="E881">
      <f>'W:\Экологи\РЕЕСТР М(П)НТКО\[Реестр М(П)НТКО г. Ханты-Мансийск.xlsx]РЕЕСТР'!F881</f>
    </oc>
    <nc r="E881">
      <f>'W:\Экологи\РЕЕСТР М(П)НТКО\[Реестр М(П)НТКО г. Ханты-Мансийск.xlsx]РЕЕСТР'!F881</f>
    </nc>
  </rcc>
  <rcc rId="20986" sId="1">
    <oc r="F881">
      <f>'W:\Экологи\РЕЕСТР М(П)НТКО\[Реестр М(П)НТКО г. Ханты-Мансийск.xlsx]РЕЕСТР'!H881</f>
    </oc>
    <nc r="F881">
      <f>'W:\Экологи\РЕЕСТР М(П)НТКО\[Реестр М(П)НТКО г. Ханты-Мансийск.xlsx]РЕЕСТР'!H881</f>
    </nc>
  </rcc>
  <rcc rId="20987" sId="1">
    <oc r="G881">
      <f>'W:\Экологи\РЕЕСТР М(П)НТКО\[Реестр М(П)НТКО г. Ханты-Мансийск.xlsx]РЕЕСТР'!I881</f>
    </oc>
    <nc r="G881">
      <f>'W:\Экологи\РЕЕСТР М(П)НТКО\[Реестр М(П)НТКО г. Ханты-Мансийск.xlsx]РЕЕСТР'!I881</f>
    </nc>
  </rcc>
  <rcc rId="20988" sId="1">
    <oc r="H881">
      <f>'W:\Экологи\РЕЕСТР М(П)НТКО\[Реестр М(П)НТКО г. Ханты-Мансийск.xlsx]РЕЕСТР'!J881</f>
    </oc>
    <nc r="H881">
      <f>'W:\Экологи\РЕЕСТР М(П)НТКО\[Реестр М(П)НТКО г. Ханты-Мансийск.xlsx]РЕЕСТР'!J881</f>
    </nc>
  </rcc>
  <rcc rId="20989" sId="1">
    <oc r="I881">
      <f>'W:\Экологи\РЕЕСТР М(П)НТКО\[Реестр М(П)НТКО г. Ханты-Мансийск.xlsx]РЕЕСТР'!K881</f>
    </oc>
    <nc r="I881">
      <f>'W:\Экологи\РЕЕСТР М(П)НТКО\[Реестр М(П)НТКО г. Ханты-Мансийск.xlsx]РЕЕСТР'!K881</f>
    </nc>
  </rcc>
  <rcc rId="20990" sId="1">
    <oc r="J881">
      <f>'W:\Экологи\РЕЕСТР М(П)НТКО\[Реестр М(П)НТКО г. Ханты-Мансийск.xlsx]РЕЕСТР'!L881</f>
    </oc>
    <nc r="J881">
      <f>'W:\Экологи\РЕЕСТР М(П)НТКО\[Реестр М(П)НТКО г. Ханты-Мансийск.xlsx]РЕЕСТР'!L881</f>
    </nc>
  </rcc>
  <rcc rId="20991" sId="1">
    <oc r="K881">
      <f>'W:\Экологи\РЕЕСТР М(П)НТКО\[Реестр М(П)НТКО г. Ханты-Мансийск.xlsx]РЕЕСТР'!M881</f>
    </oc>
    <nc r="K881">
      <f>'W:\Экологи\РЕЕСТР М(П)НТКО\[Реестр М(П)НТКО г. Ханты-Мансийск.xlsx]РЕЕСТР'!M881</f>
    </nc>
  </rcc>
  <rcc rId="20992" sId="1">
    <oc r="L881">
      <f>'W:\Экологи\РЕЕСТР М(П)НТКО\[Реестр М(П)НТКО г. Ханты-Мансийск.xlsx]РЕЕСТР'!N881</f>
    </oc>
    <nc r="L881">
      <f>'W:\Экологи\РЕЕСТР М(П)НТКО\[Реестр М(П)НТКО г. Ханты-Мансийск.xlsx]РЕЕСТР'!N881</f>
    </nc>
  </rcc>
  <rcc rId="20993" sId="1">
    <oc r="M881">
      <f>'W:\Экологи\РЕЕСТР М(П)НТКО\[Реестр М(П)НТКО г. Ханты-Мансийск.xlsx]РЕЕСТР'!O881</f>
    </oc>
    <nc r="M881">
      <f>'W:\Экологи\РЕЕСТР М(П)НТКО\[Реестр М(П)НТКО г. Ханты-Мансийск.xlsx]РЕЕСТР'!O881</f>
    </nc>
  </rcc>
  <rcc rId="20994" sId="1">
    <oc r="N881">
      <f>'W:\Экологи\РЕЕСТР М(П)НТКО\[Реестр М(П)НТКО г. Ханты-Мансийск.xlsx]РЕЕСТР'!P881</f>
    </oc>
    <nc r="N881">
      <f>'W:\Экологи\РЕЕСТР М(П)НТКО\[Реестр М(П)НТКО г. Ханты-Мансийск.xlsx]РЕЕСТР'!P881</f>
    </nc>
  </rcc>
  <rcc rId="20995" sId="1">
    <oc r="O881">
      <f>'W:\Экологи\РЕЕСТР М(П)НТКО\[Реестр М(П)НТКО г. Ханты-Мансийск.xlsx]РЕЕСТР'!Q881</f>
    </oc>
    <nc r="O881">
      <f>'W:\Экологи\РЕЕСТР М(П)НТКО\[Реестр М(П)НТКО г. Ханты-Мансийск.xlsx]РЕЕСТР'!Q881</f>
    </nc>
  </rcc>
  <rcc rId="20996" sId="1">
    <oc r="P881">
      <f>'W:\Экологи\РЕЕСТР М(П)НТКО\[Реестр М(П)НТКО г. Ханты-Мансийск.xlsx]РЕЕСТР'!R881</f>
    </oc>
    <nc r="P881">
      <f>'W:\Экологи\РЕЕСТР М(П)НТКО\[Реестр М(П)НТКО г. Ханты-Мансийск.xlsx]РЕЕСТР'!R881</f>
    </nc>
  </rcc>
  <rcc rId="20997" sId="1">
    <oc r="Q881">
      <f>'W:\Экологи\РЕЕСТР М(П)НТКО\[Реестр М(П)НТКО г. Ханты-Мансийск.xlsx]РЕЕСТР'!V881</f>
    </oc>
    <nc r="Q881">
      <f>'W:\Экологи\РЕЕСТР М(П)НТКО\[Реестр М(П)НТКО г. Ханты-Мансийск.xlsx]РЕЕСТР'!V881</f>
    </nc>
  </rcc>
  <rcc rId="20998" sId="1">
    <oc r="R881">
      <f>'W:\Экологи\РЕЕСТР М(П)НТКО\[Реестр М(П)НТКО г. Ханты-Мансийск.xlsx]РЕЕСТР'!W881</f>
    </oc>
    <nc r="R881">
      <f>'W:\Экологи\РЕЕСТР М(П)НТКО\[Реестр М(П)НТКО г. Ханты-Мансийск.xlsx]РЕЕСТР'!W881</f>
    </nc>
  </rcc>
  <rcc rId="20999" sId="1">
    <oc r="S881">
      <f>'W:\Экологи\РЕЕСТР М(П)НТКО\[Реестр М(П)НТКО г. Ханты-Мансийск.xlsx]РЕЕСТР'!X881</f>
    </oc>
    <nc r="S881">
      <f>'W:\Экологи\РЕЕСТР М(П)НТКО\[Реестр М(П)НТКО г. Ханты-Мансийск.xlsx]РЕЕСТР'!X881</f>
    </nc>
  </rcc>
  <rcc rId="21000" sId="1">
    <oc r="T881">
      <f>'W:\Экологи\РЕЕСТР М(П)НТКО\[Реестр М(П)НТКО г. Ханты-Мансийск.xlsx]РЕЕСТР'!AB881</f>
    </oc>
    <nc r="T881">
      <f>'W:\Экологи\РЕЕСТР М(П)НТКО\[Реестр М(П)НТКО г. Ханты-Мансийск.xlsx]РЕЕСТР'!AB881</f>
    </nc>
  </rcc>
  <rcc rId="21001" sId="1">
    <oc r="U881">
      <f>'W:\Экологи\РЕЕСТР М(П)НТКО\[Реестр М(П)НТКО г. Ханты-Мансийск.xlsx]РЕЕСТР'!AC881</f>
    </oc>
    <nc r="U881">
      <f>'W:\Экологи\РЕЕСТР М(П)НТКО\[Реестр М(П)НТКО г. Ханты-Мансийск.xlsx]РЕЕСТР'!AC881</f>
    </nc>
  </rcc>
  <rcc rId="21002" sId="1">
    <oc r="V881">
      <f>'W:\Экологи\РЕЕСТР М(П)НТКО\[Реестр М(П)НТКО г. Ханты-Мансийск.xlsx]РЕЕСТР'!AD881</f>
    </oc>
    <nc r="V881">
      <f>'W:\Экологи\РЕЕСТР М(П)НТКО\[Реестр М(П)НТКО г. Ханты-Мансийск.xlsx]РЕЕСТР'!AD881</f>
    </nc>
  </rcc>
  <rcc rId="21003" sId="1">
    <oc r="W881">
      <f>'W:\Экологи\РЕЕСТР М(П)НТКО\[Реестр М(П)НТКО г. Ханты-Мансийск.xlsx]РЕЕСТР'!AE881</f>
    </oc>
    <nc r="W881">
      <f>'W:\Экологи\РЕЕСТР М(П)НТКО\[Реестр М(П)НТКО г. Ханты-Мансийск.xlsx]РЕЕСТР'!AE881</f>
    </nc>
  </rcc>
  <rcc rId="21004" sId="1">
    <oc r="X881">
      <f>'W:\Экологи\РЕЕСТР М(П)НТКО\[Реестр М(П)НТКО г. Ханты-Мансийск.xlsx]РЕЕСТР'!AI881</f>
    </oc>
    <nc r="X881">
      <f>'W:\Экологи\РЕЕСТР М(П)НТКО\[Реестр М(П)НТКО г. Ханты-Мансийск.xlsx]РЕЕСТР'!AI881</f>
    </nc>
  </rcc>
  <rcc rId="21005" sId="1">
    <oc r="Y881">
      <f>'W:\Экологи\РЕЕСТР М(П)НТКО\[Реестр М(П)НТКО г. Ханты-Мансийск.xlsx]РЕЕСТР'!AM881</f>
    </oc>
    <nc r="Y881">
      <f>'W:\Экологи\РЕЕСТР М(П)НТКО\[Реестр М(П)НТКО г. Ханты-Мансийск.xlsx]РЕЕСТР'!AM881</f>
    </nc>
  </rcc>
  <rcc rId="21006" sId="1">
    <oc r="B882">
      <f>'W:\Экологи\РЕЕСТР М(П)НТКО\[Реестр М(П)НТКО г. Ханты-Мансийск.xlsx]РЕЕСТР'!B882</f>
    </oc>
    <nc r="B882">
      <f>'W:\Экологи\РЕЕСТР М(П)НТКО\[Реестр М(П)НТКО г. Ханты-Мансийск.xlsx]РЕЕСТР'!B882</f>
    </nc>
  </rcc>
  <rcc rId="21007" sId="1">
    <oc r="C882">
      <f>'W:\Экологи\РЕЕСТР М(П)НТКО\[Реестр М(П)НТКО г. Ханты-Мансийск.xlsx]РЕЕСТР'!C882</f>
    </oc>
    <nc r="C882">
      <f>'W:\Экологи\РЕЕСТР М(П)НТКО\[Реестр М(П)НТКО г. Ханты-Мансийск.xlsx]РЕЕСТР'!C882</f>
    </nc>
  </rcc>
  <rcc rId="21008" sId="1">
    <oc r="D882">
      <f>'W:\Экологи\РЕЕСТР М(П)НТКО\[Реестр М(П)НТКО г. Ханты-Мансийск.xlsx]РЕЕСТР'!D882</f>
    </oc>
    <nc r="D882">
      <f>'W:\Экологи\РЕЕСТР М(П)НТКО\[Реестр М(П)НТКО г. Ханты-Мансийск.xlsx]РЕЕСТР'!D882</f>
    </nc>
  </rcc>
  <rcc rId="21009" sId="1">
    <oc r="E882">
      <f>'W:\Экологи\РЕЕСТР М(П)НТКО\[Реестр М(П)НТКО г. Ханты-Мансийск.xlsx]РЕЕСТР'!F882</f>
    </oc>
    <nc r="E882">
      <f>'W:\Экологи\РЕЕСТР М(П)НТКО\[Реестр М(П)НТКО г. Ханты-Мансийск.xlsx]РЕЕСТР'!F882</f>
    </nc>
  </rcc>
  <rcc rId="21010" sId="1">
    <oc r="F882">
      <f>'W:\Экологи\РЕЕСТР М(П)НТКО\[Реестр М(П)НТКО г. Ханты-Мансийск.xlsx]РЕЕСТР'!H882</f>
    </oc>
    <nc r="F882">
      <f>'W:\Экологи\РЕЕСТР М(П)НТКО\[Реестр М(П)НТКО г. Ханты-Мансийск.xlsx]РЕЕСТР'!H882</f>
    </nc>
  </rcc>
  <rcc rId="21011" sId="1">
    <oc r="G882">
      <f>'W:\Экологи\РЕЕСТР М(П)НТКО\[Реестр М(П)НТКО г. Ханты-Мансийск.xlsx]РЕЕСТР'!I882</f>
    </oc>
    <nc r="G882">
      <f>'W:\Экологи\РЕЕСТР М(П)НТКО\[Реестр М(П)НТКО г. Ханты-Мансийск.xlsx]РЕЕСТР'!I882</f>
    </nc>
  </rcc>
  <rcc rId="21012" sId="1">
    <oc r="H882">
      <f>'W:\Экологи\РЕЕСТР М(П)НТКО\[Реестр М(П)НТКО г. Ханты-Мансийск.xlsx]РЕЕСТР'!J882</f>
    </oc>
    <nc r="H882">
      <f>'W:\Экологи\РЕЕСТР М(П)НТКО\[Реестр М(П)НТКО г. Ханты-Мансийск.xlsx]РЕЕСТР'!J882</f>
    </nc>
  </rcc>
  <rcc rId="21013" sId="1">
    <oc r="I882">
      <f>'W:\Экологи\РЕЕСТР М(П)НТКО\[Реестр М(П)НТКО г. Ханты-Мансийск.xlsx]РЕЕСТР'!K882</f>
    </oc>
    <nc r="I882">
      <f>'W:\Экологи\РЕЕСТР М(П)НТКО\[Реестр М(П)НТКО г. Ханты-Мансийск.xlsx]РЕЕСТР'!K882</f>
    </nc>
  </rcc>
  <rcc rId="21014" sId="1">
    <oc r="J882">
      <f>'W:\Экологи\РЕЕСТР М(П)НТКО\[Реестр М(П)НТКО г. Ханты-Мансийск.xlsx]РЕЕСТР'!L882</f>
    </oc>
    <nc r="J882">
      <f>'W:\Экологи\РЕЕСТР М(П)НТКО\[Реестр М(П)НТКО г. Ханты-Мансийск.xlsx]РЕЕСТР'!L882</f>
    </nc>
  </rcc>
  <rcc rId="21015" sId="1">
    <oc r="K882">
      <f>'W:\Экологи\РЕЕСТР М(П)НТКО\[Реестр М(П)НТКО г. Ханты-Мансийск.xlsx]РЕЕСТР'!M882</f>
    </oc>
    <nc r="K882">
      <f>'W:\Экологи\РЕЕСТР М(П)НТКО\[Реестр М(П)НТКО г. Ханты-Мансийск.xlsx]РЕЕСТР'!M882</f>
    </nc>
  </rcc>
  <rcc rId="21016" sId="1">
    <oc r="L882">
      <f>'W:\Экологи\РЕЕСТР М(П)НТКО\[Реестр М(П)НТКО г. Ханты-Мансийск.xlsx]РЕЕСТР'!N882</f>
    </oc>
    <nc r="L882">
      <f>'W:\Экологи\РЕЕСТР М(П)НТКО\[Реестр М(П)НТКО г. Ханты-Мансийск.xlsx]РЕЕСТР'!N882</f>
    </nc>
  </rcc>
  <rcc rId="21017" sId="1">
    <oc r="M882">
      <f>'W:\Экологи\РЕЕСТР М(П)НТКО\[Реестр М(П)НТКО г. Ханты-Мансийск.xlsx]РЕЕСТР'!O882</f>
    </oc>
    <nc r="M882">
      <f>'W:\Экологи\РЕЕСТР М(П)НТКО\[Реестр М(П)НТКО г. Ханты-Мансийск.xlsx]РЕЕСТР'!O882</f>
    </nc>
  </rcc>
  <rcc rId="21018" sId="1">
    <oc r="N882">
      <f>'W:\Экологи\РЕЕСТР М(П)НТКО\[Реестр М(П)НТКО г. Ханты-Мансийск.xlsx]РЕЕСТР'!P882</f>
    </oc>
    <nc r="N882">
      <f>'W:\Экологи\РЕЕСТР М(П)НТКО\[Реестр М(П)НТКО г. Ханты-Мансийск.xlsx]РЕЕСТР'!P882</f>
    </nc>
  </rcc>
  <rcc rId="21019" sId="1">
    <oc r="O882">
      <f>'W:\Экологи\РЕЕСТР М(П)НТКО\[Реестр М(П)НТКО г. Ханты-Мансийск.xlsx]РЕЕСТР'!Q882</f>
    </oc>
    <nc r="O882">
      <f>'W:\Экологи\РЕЕСТР М(П)НТКО\[Реестр М(П)НТКО г. Ханты-Мансийск.xlsx]РЕЕСТР'!Q882</f>
    </nc>
  </rcc>
  <rcc rId="21020" sId="1">
    <oc r="P882">
      <f>'W:\Экологи\РЕЕСТР М(П)НТКО\[Реестр М(П)НТКО г. Ханты-Мансийск.xlsx]РЕЕСТР'!R882</f>
    </oc>
    <nc r="P882">
      <f>'W:\Экологи\РЕЕСТР М(П)НТКО\[Реестр М(П)НТКО г. Ханты-Мансийск.xlsx]РЕЕСТР'!R882</f>
    </nc>
  </rcc>
  <rcc rId="21021" sId="1">
    <oc r="Q882">
      <f>'W:\Экологи\РЕЕСТР М(П)НТКО\[Реестр М(П)НТКО г. Ханты-Мансийск.xlsx]РЕЕСТР'!V882</f>
    </oc>
    <nc r="Q882">
      <f>'W:\Экологи\РЕЕСТР М(П)НТКО\[Реестр М(П)НТКО г. Ханты-Мансийск.xlsx]РЕЕСТР'!V882</f>
    </nc>
  </rcc>
  <rcc rId="21022" sId="1">
    <oc r="R882">
      <f>'W:\Экологи\РЕЕСТР М(П)НТКО\[Реестр М(П)НТКО г. Ханты-Мансийск.xlsx]РЕЕСТР'!W882</f>
    </oc>
    <nc r="R882">
      <f>'W:\Экологи\РЕЕСТР М(П)НТКО\[Реестр М(П)НТКО г. Ханты-Мансийск.xlsx]РЕЕСТР'!W882</f>
    </nc>
  </rcc>
  <rcc rId="21023" sId="1">
    <oc r="S882">
      <f>'W:\Экологи\РЕЕСТР М(П)НТКО\[Реестр М(П)НТКО г. Ханты-Мансийск.xlsx]РЕЕСТР'!X882</f>
    </oc>
    <nc r="S882">
      <f>'W:\Экологи\РЕЕСТР М(П)НТКО\[Реестр М(П)НТКО г. Ханты-Мансийск.xlsx]РЕЕСТР'!X882</f>
    </nc>
  </rcc>
  <rcc rId="21024" sId="1">
    <oc r="T882">
      <f>'W:\Экологи\РЕЕСТР М(П)НТКО\[Реестр М(П)НТКО г. Ханты-Мансийск.xlsx]РЕЕСТР'!AB882</f>
    </oc>
    <nc r="T882">
      <f>'W:\Экологи\РЕЕСТР М(П)НТКО\[Реестр М(П)НТКО г. Ханты-Мансийск.xlsx]РЕЕСТР'!AB882</f>
    </nc>
  </rcc>
  <rcc rId="21025" sId="1">
    <oc r="U882">
      <f>'W:\Экологи\РЕЕСТР М(П)НТКО\[Реестр М(П)НТКО г. Ханты-Мансийск.xlsx]РЕЕСТР'!AC882</f>
    </oc>
    <nc r="U882">
      <f>'W:\Экологи\РЕЕСТР М(П)НТКО\[Реестр М(П)НТКО г. Ханты-Мансийск.xlsx]РЕЕСТР'!AC882</f>
    </nc>
  </rcc>
  <rcc rId="21026" sId="1">
    <oc r="V882">
      <f>'W:\Экологи\РЕЕСТР М(П)НТКО\[Реестр М(П)НТКО г. Ханты-Мансийск.xlsx]РЕЕСТР'!AD882</f>
    </oc>
    <nc r="V882">
      <f>'W:\Экологи\РЕЕСТР М(П)НТКО\[Реестр М(П)НТКО г. Ханты-Мансийск.xlsx]РЕЕСТР'!AD882</f>
    </nc>
  </rcc>
  <rcc rId="21027" sId="1">
    <oc r="W882">
      <f>'W:\Экологи\РЕЕСТР М(П)НТКО\[Реестр М(П)НТКО г. Ханты-Мансийск.xlsx]РЕЕСТР'!AE882</f>
    </oc>
    <nc r="W882">
      <f>'W:\Экологи\РЕЕСТР М(П)НТКО\[Реестр М(П)НТКО г. Ханты-Мансийск.xlsx]РЕЕСТР'!AE882</f>
    </nc>
  </rcc>
  <rcc rId="21028" sId="1">
    <oc r="X882">
      <f>'W:\Экологи\РЕЕСТР М(П)НТКО\[Реестр М(П)НТКО г. Ханты-Мансийск.xlsx]РЕЕСТР'!AI882</f>
    </oc>
    <nc r="X882">
      <f>'W:\Экологи\РЕЕСТР М(П)НТКО\[Реестр М(П)НТКО г. Ханты-Мансийск.xlsx]РЕЕСТР'!AI882</f>
    </nc>
  </rcc>
  <rcc rId="21029" sId="1">
    <oc r="Y882">
      <f>'W:\Экологи\РЕЕСТР М(П)НТКО\[Реестр М(П)НТКО г. Ханты-Мансийск.xlsx]РЕЕСТР'!AM882</f>
    </oc>
    <nc r="Y882">
      <f>'W:\Экологи\РЕЕСТР М(П)НТКО\[Реестр М(П)НТКО г. Ханты-Мансийск.xlsx]РЕЕСТР'!AM882</f>
    </nc>
  </rcc>
  <rcc rId="21030" sId="1">
    <oc r="B883">
      <f>'W:\Экологи\РЕЕСТР М(П)НТКО\[Реестр М(П)НТКО г. Ханты-Мансийск.xlsx]РЕЕСТР'!B883</f>
    </oc>
    <nc r="B883">
      <f>'W:\Экологи\РЕЕСТР М(П)НТКО\[Реестр М(П)НТКО г. Ханты-Мансийск.xlsx]РЕЕСТР'!B883</f>
    </nc>
  </rcc>
  <rcc rId="21031" sId="1">
    <oc r="C883">
      <f>'W:\Экологи\РЕЕСТР М(П)НТКО\[Реестр М(П)НТКО г. Ханты-Мансийск.xlsx]РЕЕСТР'!C883</f>
    </oc>
    <nc r="C883">
      <f>'W:\Экологи\РЕЕСТР М(П)НТКО\[Реестр М(П)НТКО г. Ханты-Мансийск.xlsx]РЕЕСТР'!C883</f>
    </nc>
  </rcc>
  <rcc rId="21032" sId="1">
    <oc r="D883">
      <f>'W:\Экологи\РЕЕСТР М(П)НТКО\[Реестр М(П)НТКО г. Ханты-Мансийск.xlsx]РЕЕСТР'!D883</f>
    </oc>
    <nc r="D883">
      <f>'W:\Экологи\РЕЕСТР М(П)НТКО\[Реестр М(П)НТКО г. Ханты-Мансийск.xlsx]РЕЕСТР'!D883</f>
    </nc>
  </rcc>
  <rcc rId="21033" sId="1">
    <oc r="E883">
      <f>'W:\Экологи\РЕЕСТР М(П)НТКО\[Реестр М(П)НТКО г. Ханты-Мансийск.xlsx]РЕЕСТР'!F883</f>
    </oc>
    <nc r="E883">
      <f>'W:\Экологи\РЕЕСТР М(П)НТКО\[Реестр М(П)НТКО г. Ханты-Мансийск.xlsx]РЕЕСТР'!F883</f>
    </nc>
  </rcc>
  <rcc rId="21034" sId="1">
    <oc r="F883">
      <f>'W:\Экологи\РЕЕСТР М(П)НТКО\[Реестр М(П)НТКО г. Ханты-Мансийск.xlsx]РЕЕСТР'!H883</f>
    </oc>
    <nc r="F883">
      <f>'W:\Экологи\РЕЕСТР М(П)НТКО\[Реестр М(П)НТКО г. Ханты-Мансийск.xlsx]РЕЕСТР'!H883</f>
    </nc>
  </rcc>
  <rcc rId="21035" sId="1">
    <oc r="G883">
      <f>'W:\Экологи\РЕЕСТР М(П)НТКО\[Реестр М(П)НТКО г. Ханты-Мансийск.xlsx]РЕЕСТР'!I883</f>
    </oc>
    <nc r="G883">
      <f>'W:\Экологи\РЕЕСТР М(П)НТКО\[Реестр М(П)НТКО г. Ханты-Мансийск.xlsx]РЕЕСТР'!I883</f>
    </nc>
  </rcc>
  <rcc rId="21036" sId="1">
    <oc r="H883">
      <f>'W:\Экологи\РЕЕСТР М(П)НТКО\[Реестр М(П)НТКО г. Ханты-Мансийск.xlsx]РЕЕСТР'!J883</f>
    </oc>
    <nc r="H883">
      <f>'W:\Экологи\РЕЕСТР М(П)НТКО\[Реестр М(П)НТКО г. Ханты-Мансийск.xlsx]РЕЕСТР'!J883</f>
    </nc>
  </rcc>
  <rcc rId="21037" sId="1">
    <oc r="I883">
      <f>'W:\Экологи\РЕЕСТР М(П)НТКО\[Реестр М(П)НТКО г. Ханты-Мансийск.xlsx]РЕЕСТР'!K883</f>
    </oc>
    <nc r="I883">
      <f>'W:\Экологи\РЕЕСТР М(П)НТКО\[Реестр М(П)НТКО г. Ханты-Мансийск.xlsx]РЕЕСТР'!K883</f>
    </nc>
  </rcc>
  <rcc rId="21038" sId="1">
    <oc r="J883">
      <f>'W:\Экологи\РЕЕСТР М(П)НТКО\[Реестр М(П)НТКО г. Ханты-Мансийск.xlsx]РЕЕСТР'!L883</f>
    </oc>
    <nc r="J883">
      <f>'W:\Экологи\РЕЕСТР М(П)НТКО\[Реестр М(П)НТКО г. Ханты-Мансийск.xlsx]РЕЕСТР'!L883</f>
    </nc>
  </rcc>
  <rcc rId="21039" sId="1">
    <oc r="K883">
      <f>'W:\Экологи\РЕЕСТР М(П)НТКО\[Реестр М(П)НТКО г. Ханты-Мансийск.xlsx]РЕЕСТР'!M883</f>
    </oc>
    <nc r="K883">
      <f>'W:\Экологи\РЕЕСТР М(П)НТКО\[Реестр М(П)НТКО г. Ханты-Мансийск.xlsx]РЕЕСТР'!M883</f>
    </nc>
  </rcc>
  <rcc rId="21040" sId="1">
    <oc r="L883">
      <f>'W:\Экологи\РЕЕСТР М(П)НТКО\[Реестр М(П)НТКО г. Ханты-Мансийск.xlsx]РЕЕСТР'!N883</f>
    </oc>
    <nc r="L883">
      <f>'W:\Экологи\РЕЕСТР М(П)НТКО\[Реестр М(П)НТКО г. Ханты-Мансийск.xlsx]РЕЕСТР'!N883</f>
    </nc>
  </rcc>
  <rcc rId="21041" sId="1">
    <oc r="M883">
      <f>'W:\Экологи\РЕЕСТР М(П)НТКО\[Реестр М(П)НТКО г. Ханты-Мансийск.xlsx]РЕЕСТР'!O883</f>
    </oc>
    <nc r="M883">
      <f>'W:\Экологи\РЕЕСТР М(П)НТКО\[Реестр М(П)НТКО г. Ханты-Мансийск.xlsx]РЕЕСТР'!O883</f>
    </nc>
  </rcc>
  <rcc rId="21042" sId="1">
    <oc r="N883">
      <f>'W:\Экологи\РЕЕСТР М(П)НТКО\[Реестр М(П)НТКО г. Ханты-Мансийск.xlsx]РЕЕСТР'!P883</f>
    </oc>
    <nc r="N883">
      <f>'W:\Экологи\РЕЕСТР М(П)НТКО\[Реестр М(П)НТКО г. Ханты-Мансийск.xlsx]РЕЕСТР'!P883</f>
    </nc>
  </rcc>
  <rcc rId="21043" sId="1">
    <oc r="O883">
      <f>'W:\Экологи\РЕЕСТР М(П)НТКО\[Реестр М(П)НТКО г. Ханты-Мансийск.xlsx]РЕЕСТР'!Q883</f>
    </oc>
    <nc r="O883">
      <f>'W:\Экологи\РЕЕСТР М(П)НТКО\[Реестр М(П)НТКО г. Ханты-Мансийск.xlsx]РЕЕСТР'!Q883</f>
    </nc>
  </rcc>
  <rcc rId="21044" sId="1">
    <oc r="P883">
      <f>'W:\Экологи\РЕЕСТР М(П)НТКО\[Реестр М(П)НТКО г. Ханты-Мансийск.xlsx]РЕЕСТР'!R883</f>
    </oc>
    <nc r="P883">
      <f>'W:\Экологи\РЕЕСТР М(П)НТКО\[Реестр М(П)НТКО г. Ханты-Мансийск.xlsx]РЕЕСТР'!R883</f>
    </nc>
  </rcc>
  <rcc rId="21045" sId="1">
    <oc r="Q883">
      <f>'W:\Экологи\РЕЕСТР М(П)НТКО\[Реестр М(П)НТКО г. Ханты-Мансийск.xlsx]РЕЕСТР'!V883</f>
    </oc>
    <nc r="Q883">
      <f>'W:\Экологи\РЕЕСТР М(П)НТКО\[Реестр М(П)НТКО г. Ханты-Мансийск.xlsx]РЕЕСТР'!V883</f>
    </nc>
  </rcc>
  <rcc rId="21046" sId="1">
    <oc r="R883">
      <f>'W:\Экологи\РЕЕСТР М(П)НТКО\[Реестр М(П)НТКО г. Ханты-Мансийск.xlsx]РЕЕСТР'!W883</f>
    </oc>
    <nc r="R883">
      <f>'W:\Экологи\РЕЕСТР М(П)НТКО\[Реестр М(П)НТКО г. Ханты-Мансийск.xlsx]РЕЕСТР'!W883</f>
    </nc>
  </rcc>
  <rcc rId="21047" sId="1">
    <oc r="S883">
      <f>'W:\Экологи\РЕЕСТР М(П)НТКО\[Реестр М(П)НТКО г. Ханты-Мансийск.xlsx]РЕЕСТР'!X883</f>
    </oc>
    <nc r="S883">
      <f>'W:\Экологи\РЕЕСТР М(П)НТКО\[Реестр М(П)НТКО г. Ханты-Мансийск.xlsx]РЕЕСТР'!X883</f>
    </nc>
  </rcc>
  <rcc rId="21048" sId="1">
    <oc r="T883">
      <f>'W:\Экологи\РЕЕСТР М(П)НТКО\[Реестр М(П)НТКО г. Ханты-Мансийск.xlsx]РЕЕСТР'!AB883</f>
    </oc>
    <nc r="T883">
      <f>'W:\Экологи\РЕЕСТР М(П)НТКО\[Реестр М(П)НТКО г. Ханты-Мансийск.xlsx]РЕЕСТР'!AB883</f>
    </nc>
  </rcc>
  <rcc rId="21049" sId="1">
    <oc r="U883">
      <f>'W:\Экологи\РЕЕСТР М(П)НТКО\[Реестр М(П)НТКО г. Ханты-Мансийск.xlsx]РЕЕСТР'!AC883</f>
    </oc>
    <nc r="U883">
      <f>'W:\Экологи\РЕЕСТР М(П)НТКО\[Реестр М(П)НТКО г. Ханты-Мансийск.xlsx]РЕЕСТР'!AC883</f>
    </nc>
  </rcc>
  <rcc rId="21050" sId="1">
    <oc r="V883">
      <f>'W:\Экологи\РЕЕСТР М(П)НТКО\[Реестр М(П)НТКО г. Ханты-Мансийск.xlsx]РЕЕСТР'!AD883</f>
    </oc>
    <nc r="V883">
      <f>'W:\Экологи\РЕЕСТР М(П)НТКО\[Реестр М(П)НТКО г. Ханты-Мансийск.xlsx]РЕЕСТР'!AD883</f>
    </nc>
  </rcc>
  <rcc rId="21051" sId="1">
    <oc r="W883">
      <f>'W:\Экологи\РЕЕСТР М(П)НТКО\[Реестр М(П)НТКО г. Ханты-Мансийск.xlsx]РЕЕСТР'!AE883</f>
    </oc>
    <nc r="W883">
      <f>'W:\Экологи\РЕЕСТР М(П)НТКО\[Реестр М(П)НТКО г. Ханты-Мансийск.xlsx]РЕЕСТР'!AE883</f>
    </nc>
  </rcc>
  <rcc rId="21052" sId="1">
    <oc r="X883">
      <f>'W:\Экологи\РЕЕСТР М(П)НТКО\[Реестр М(П)НТКО г. Ханты-Мансийск.xlsx]РЕЕСТР'!AI883</f>
    </oc>
    <nc r="X883">
      <f>'W:\Экологи\РЕЕСТР М(П)НТКО\[Реестр М(П)НТКО г. Ханты-Мансийск.xlsx]РЕЕСТР'!AI883</f>
    </nc>
  </rcc>
  <rcc rId="21053" sId="1">
    <oc r="Y883">
      <f>'W:\Экологи\РЕЕСТР М(П)НТКО\[Реестр М(П)НТКО г. Ханты-Мансийск.xlsx]РЕЕСТР'!AM883</f>
    </oc>
    <nc r="Y883">
      <f>'W:\Экологи\РЕЕСТР М(П)НТКО\[Реестр М(П)НТКО г. Ханты-Мансийск.xlsx]РЕЕСТР'!AM883</f>
    </nc>
  </rcc>
  <rcc rId="21054" sId="1">
    <oc r="B884">
      <f>'W:\Экологи\РЕЕСТР М(П)НТКО\[Реестр М(П)НТКО г. Ханты-Мансийск.xlsx]РЕЕСТР'!B884</f>
    </oc>
    <nc r="B884">
      <f>'W:\Экологи\РЕЕСТР М(П)НТКО\[Реестр М(П)НТКО г. Ханты-Мансийск.xlsx]РЕЕСТР'!B884</f>
    </nc>
  </rcc>
  <rcc rId="21055" sId="1">
    <oc r="C884">
      <f>'W:\Экологи\РЕЕСТР М(П)НТКО\[Реестр М(П)НТКО г. Ханты-Мансийск.xlsx]РЕЕСТР'!C884</f>
    </oc>
    <nc r="C884">
      <f>'W:\Экологи\РЕЕСТР М(П)НТКО\[Реестр М(П)НТКО г. Ханты-Мансийск.xlsx]РЕЕСТР'!C884</f>
    </nc>
  </rcc>
  <rcc rId="21056" sId="1">
    <oc r="D884">
      <f>'W:\Экологи\РЕЕСТР М(П)НТКО\[Реестр М(П)НТКО г. Ханты-Мансийск.xlsx]РЕЕСТР'!D884</f>
    </oc>
    <nc r="D884">
      <f>'W:\Экологи\РЕЕСТР М(П)НТКО\[Реестр М(П)НТКО г. Ханты-Мансийск.xlsx]РЕЕСТР'!D884</f>
    </nc>
  </rcc>
  <rcc rId="21057" sId="1">
    <oc r="E884">
      <f>'W:\Экологи\РЕЕСТР М(П)НТКО\[Реестр М(П)НТКО г. Ханты-Мансийск.xlsx]РЕЕСТР'!F884</f>
    </oc>
    <nc r="E884">
      <f>'W:\Экологи\РЕЕСТР М(П)НТКО\[Реестр М(П)НТКО г. Ханты-Мансийск.xlsx]РЕЕСТР'!F884</f>
    </nc>
  </rcc>
  <rcc rId="21058" sId="1">
    <oc r="F884">
      <f>'W:\Экологи\РЕЕСТР М(П)НТКО\[Реестр М(П)НТКО г. Ханты-Мансийск.xlsx]РЕЕСТР'!H884</f>
    </oc>
    <nc r="F884">
      <f>'W:\Экологи\РЕЕСТР М(П)НТКО\[Реестр М(П)НТКО г. Ханты-Мансийск.xlsx]РЕЕСТР'!H884</f>
    </nc>
  </rcc>
  <rcc rId="21059" sId="1">
    <oc r="G884">
      <f>'W:\Экологи\РЕЕСТР М(П)НТКО\[Реестр М(П)НТКО г. Ханты-Мансийск.xlsx]РЕЕСТР'!I884</f>
    </oc>
    <nc r="G884">
      <f>'W:\Экологи\РЕЕСТР М(П)НТКО\[Реестр М(П)НТКО г. Ханты-Мансийск.xlsx]РЕЕСТР'!I884</f>
    </nc>
  </rcc>
  <rcc rId="21060" sId="1">
    <oc r="H884">
      <f>'W:\Экологи\РЕЕСТР М(П)НТКО\[Реестр М(П)НТКО г. Ханты-Мансийск.xlsx]РЕЕСТР'!J884</f>
    </oc>
    <nc r="H884">
      <f>'W:\Экологи\РЕЕСТР М(П)НТКО\[Реестр М(П)НТКО г. Ханты-Мансийск.xlsx]РЕЕСТР'!J884</f>
    </nc>
  </rcc>
  <rcc rId="21061" sId="1">
    <oc r="I884">
      <f>'W:\Экологи\РЕЕСТР М(П)НТКО\[Реестр М(П)НТКО г. Ханты-Мансийск.xlsx]РЕЕСТР'!K884</f>
    </oc>
    <nc r="I884">
      <f>'W:\Экологи\РЕЕСТР М(П)НТКО\[Реестр М(П)НТКО г. Ханты-Мансийск.xlsx]РЕЕСТР'!K884</f>
    </nc>
  </rcc>
  <rcc rId="21062" sId="1">
    <oc r="J884">
      <f>'W:\Экологи\РЕЕСТР М(П)НТКО\[Реестр М(П)НТКО г. Ханты-Мансийск.xlsx]РЕЕСТР'!L884</f>
    </oc>
    <nc r="J884">
      <f>'W:\Экологи\РЕЕСТР М(П)НТКО\[Реестр М(П)НТКО г. Ханты-Мансийск.xlsx]РЕЕСТР'!L884</f>
    </nc>
  </rcc>
  <rcc rId="21063" sId="1">
    <oc r="K884">
      <f>'W:\Экологи\РЕЕСТР М(П)НТКО\[Реестр М(П)НТКО г. Ханты-Мансийск.xlsx]РЕЕСТР'!M884</f>
    </oc>
    <nc r="K884">
      <f>'W:\Экологи\РЕЕСТР М(П)НТКО\[Реестр М(П)НТКО г. Ханты-Мансийск.xlsx]РЕЕСТР'!M884</f>
    </nc>
  </rcc>
  <rcc rId="21064" sId="1">
    <oc r="L884">
      <f>'W:\Экологи\РЕЕСТР М(П)НТКО\[Реестр М(П)НТКО г. Ханты-Мансийск.xlsx]РЕЕСТР'!N884</f>
    </oc>
    <nc r="L884">
      <f>'W:\Экологи\РЕЕСТР М(П)НТКО\[Реестр М(П)НТКО г. Ханты-Мансийск.xlsx]РЕЕСТР'!N884</f>
    </nc>
  </rcc>
  <rcc rId="21065" sId="1">
    <oc r="M884">
      <f>'W:\Экологи\РЕЕСТР М(П)НТКО\[Реестр М(П)НТКО г. Ханты-Мансийск.xlsx]РЕЕСТР'!O884</f>
    </oc>
    <nc r="M884">
      <f>'W:\Экологи\РЕЕСТР М(П)НТКО\[Реестр М(П)НТКО г. Ханты-Мансийск.xlsx]РЕЕСТР'!O884</f>
    </nc>
  </rcc>
  <rcc rId="21066" sId="1">
    <oc r="N884">
      <f>'W:\Экологи\РЕЕСТР М(П)НТКО\[Реестр М(П)НТКО г. Ханты-Мансийск.xlsx]РЕЕСТР'!P884</f>
    </oc>
    <nc r="N884">
      <f>'W:\Экологи\РЕЕСТР М(П)НТКО\[Реестр М(П)НТКО г. Ханты-Мансийск.xlsx]РЕЕСТР'!P884</f>
    </nc>
  </rcc>
  <rcc rId="21067" sId="1">
    <oc r="O884">
      <f>'W:\Экологи\РЕЕСТР М(П)НТКО\[Реестр М(П)НТКО г. Ханты-Мансийск.xlsx]РЕЕСТР'!Q884</f>
    </oc>
    <nc r="O884">
      <f>'W:\Экологи\РЕЕСТР М(П)НТКО\[Реестр М(П)НТКО г. Ханты-Мансийск.xlsx]РЕЕСТР'!Q884</f>
    </nc>
  </rcc>
  <rcc rId="21068" sId="1">
    <oc r="P884">
      <f>'W:\Экологи\РЕЕСТР М(П)НТКО\[Реестр М(П)НТКО г. Ханты-Мансийск.xlsx]РЕЕСТР'!R884</f>
    </oc>
    <nc r="P884">
      <f>'W:\Экологи\РЕЕСТР М(П)НТКО\[Реестр М(П)НТКО г. Ханты-Мансийск.xlsx]РЕЕСТР'!R884</f>
    </nc>
  </rcc>
  <rcc rId="21069" sId="1">
    <oc r="Q884">
      <f>'W:\Экологи\РЕЕСТР М(П)НТКО\[Реестр М(П)НТКО г. Ханты-Мансийск.xlsx]РЕЕСТР'!V884</f>
    </oc>
    <nc r="Q884">
      <f>'W:\Экологи\РЕЕСТР М(П)НТКО\[Реестр М(П)НТКО г. Ханты-Мансийск.xlsx]РЕЕСТР'!V884</f>
    </nc>
  </rcc>
  <rcc rId="21070" sId="1">
    <oc r="R884">
      <f>'W:\Экологи\РЕЕСТР М(П)НТКО\[Реестр М(П)НТКО г. Ханты-Мансийск.xlsx]РЕЕСТР'!W884</f>
    </oc>
    <nc r="R884">
      <f>'W:\Экологи\РЕЕСТР М(П)НТКО\[Реестр М(П)НТКО г. Ханты-Мансийск.xlsx]РЕЕСТР'!W884</f>
    </nc>
  </rcc>
  <rcc rId="21071" sId="1">
    <oc r="S884">
      <f>'W:\Экологи\РЕЕСТР М(П)НТКО\[Реестр М(П)НТКО г. Ханты-Мансийск.xlsx]РЕЕСТР'!X884</f>
    </oc>
    <nc r="S884">
      <f>'W:\Экологи\РЕЕСТР М(П)НТКО\[Реестр М(П)НТКО г. Ханты-Мансийск.xlsx]РЕЕСТР'!X884</f>
    </nc>
  </rcc>
  <rcc rId="21072" sId="1">
    <oc r="T884">
      <f>'W:\Экологи\РЕЕСТР М(П)НТКО\[Реестр М(П)НТКО г. Ханты-Мансийск.xlsx]РЕЕСТР'!AB884</f>
    </oc>
    <nc r="T884">
      <f>'W:\Экологи\РЕЕСТР М(П)НТКО\[Реестр М(П)НТКО г. Ханты-Мансийск.xlsx]РЕЕСТР'!AB884</f>
    </nc>
  </rcc>
  <rcc rId="21073" sId="1">
    <oc r="U884">
      <f>'W:\Экологи\РЕЕСТР М(П)НТКО\[Реестр М(П)НТКО г. Ханты-Мансийск.xlsx]РЕЕСТР'!AC884</f>
    </oc>
    <nc r="U884">
      <f>'W:\Экологи\РЕЕСТР М(П)НТКО\[Реестр М(П)НТКО г. Ханты-Мансийск.xlsx]РЕЕСТР'!AC884</f>
    </nc>
  </rcc>
  <rcc rId="21074" sId="1">
    <oc r="V884">
      <f>'W:\Экологи\РЕЕСТР М(П)НТКО\[Реестр М(П)НТКО г. Ханты-Мансийск.xlsx]РЕЕСТР'!AD884</f>
    </oc>
    <nc r="V884">
      <f>'W:\Экологи\РЕЕСТР М(П)НТКО\[Реестр М(П)НТКО г. Ханты-Мансийск.xlsx]РЕЕСТР'!AD884</f>
    </nc>
  </rcc>
  <rcc rId="21075" sId="1">
    <oc r="W884">
      <f>'W:\Экологи\РЕЕСТР М(П)НТКО\[Реестр М(П)НТКО г. Ханты-Мансийск.xlsx]РЕЕСТР'!AE884</f>
    </oc>
    <nc r="W884">
      <f>'W:\Экологи\РЕЕСТР М(П)НТКО\[Реестр М(П)НТКО г. Ханты-Мансийск.xlsx]РЕЕСТР'!AE884</f>
    </nc>
  </rcc>
  <rcc rId="21076" sId="1">
    <oc r="X884">
      <f>'W:\Экологи\РЕЕСТР М(П)НТКО\[Реестр М(П)НТКО г. Ханты-Мансийск.xlsx]РЕЕСТР'!AI884</f>
    </oc>
    <nc r="X884">
      <f>'W:\Экологи\РЕЕСТР М(П)НТКО\[Реестр М(П)НТКО г. Ханты-Мансийск.xlsx]РЕЕСТР'!AI884</f>
    </nc>
  </rcc>
  <rcc rId="21077" sId="1">
    <oc r="Y884">
      <f>'W:\Экологи\РЕЕСТР М(П)НТКО\[Реестр М(П)НТКО г. Ханты-Мансийск.xlsx]РЕЕСТР'!AM884</f>
    </oc>
    <nc r="Y884">
      <f>'W:\Экологи\РЕЕСТР М(П)НТКО\[Реестр М(П)НТКО г. Ханты-Мансийск.xlsx]РЕЕСТР'!AM884</f>
    </nc>
  </rcc>
  <rcc rId="21078" sId="1">
    <oc r="B885">
      <f>'W:\Экологи\РЕЕСТР М(П)НТКО\[Реестр М(П)НТКО г. Ханты-Мансийск.xlsx]РЕЕСТР'!B885</f>
    </oc>
    <nc r="B885">
      <f>'W:\Экологи\РЕЕСТР М(П)НТКО\[Реестр М(П)НТКО г. Ханты-Мансийск.xlsx]РЕЕСТР'!B885</f>
    </nc>
  </rcc>
  <rcc rId="21079" sId="1">
    <oc r="C885">
      <f>'W:\Экологи\РЕЕСТР М(П)НТКО\[Реестр М(П)НТКО г. Ханты-Мансийск.xlsx]РЕЕСТР'!C885</f>
    </oc>
    <nc r="C885">
      <f>'W:\Экологи\РЕЕСТР М(П)НТКО\[Реестр М(П)НТКО г. Ханты-Мансийск.xlsx]РЕЕСТР'!C885</f>
    </nc>
  </rcc>
  <rcc rId="21080" sId="1">
    <oc r="D885">
      <f>'W:\Экологи\РЕЕСТР М(П)НТКО\[Реестр М(П)НТКО г. Ханты-Мансийск.xlsx]РЕЕСТР'!D885</f>
    </oc>
    <nc r="D885">
      <f>'W:\Экологи\РЕЕСТР М(П)НТКО\[Реестр М(П)НТКО г. Ханты-Мансийск.xlsx]РЕЕСТР'!D885</f>
    </nc>
  </rcc>
  <rcc rId="21081" sId="1">
    <oc r="E885">
      <f>'W:\Экологи\РЕЕСТР М(П)НТКО\[Реестр М(П)НТКО г. Ханты-Мансийск.xlsx]РЕЕСТР'!F885</f>
    </oc>
    <nc r="E885">
      <f>'W:\Экологи\РЕЕСТР М(П)НТКО\[Реестр М(П)НТКО г. Ханты-Мансийск.xlsx]РЕЕСТР'!F885</f>
    </nc>
  </rcc>
  <rcc rId="21082" sId="1">
    <oc r="F885">
      <f>'W:\Экологи\РЕЕСТР М(П)НТКО\[Реестр М(П)НТКО г. Ханты-Мансийск.xlsx]РЕЕСТР'!H885</f>
    </oc>
    <nc r="F885">
      <f>'W:\Экологи\РЕЕСТР М(П)НТКО\[Реестр М(П)НТКО г. Ханты-Мансийск.xlsx]РЕЕСТР'!H885</f>
    </nc>
  </rcc>
  <rcc rId="21083" sId="1">
    <oc r="G885">
      <f>'W:\Экологи\РЕЕСТР М(П)НТКО\[Реестр М(П)НТКО г. Ханты-Мансийск.xlsx]РЕЕСТР'!I885</f>
    </oc>
    <nc r="G885">
      <f>'W:\Экологи\РЕЕСТР М(П)НТКО\[Реестр М(П)НТКО г. Ханты-Мансийск.xlsx]РЕЕСТР'!I885</f>
    </nc>
  </rcc>
  <rcc rId="21084" sId="1">
    <oc r="H885">
      <f>'W:\Экологи\РЕЕСТР М(П)НТКО\[Реестр М(П)НТКО г. Ханты-Мансийск.xlsx]РЕЕСТР'!J885</f>
    </oc>
    <nc r="H885">
      <f>'W:\Экологи\РЕЕСТР М(П)НТКО\[Реестр М(П)НТКО г. Ханты-Мансийск.xlsx]РЕЕСТР'!J885</f>
    </nc>
  </rcc>
  <rcc rId="21085" sId="1">
    <oc r="I885">
      <f>'W:\Экологи\РЕЕСТР М(П)НТКО\[Реестр М(П)НТКО г. Ханты-Мансийск.xlsx]РЕЕСТР'!K885</f>
    </oc>
    <nc r="I885">
      <f>'W:\Экологи\РЕЕСТР М(П)НТКО\[Реестр М(П)НТКО г. Ханты-Мансийск.xlsx]РЕЕСТР'!K885</f>
    </nc>
  </rcc>
  <rcc rId="21086" sId="1">
    <oc r="J885">
      <f>'W:\Экологи\РЕЕСТР М(П)НТКО\[Реестр М(П)НТКО г. Ханты-Мансийск.xlsx]РЕЕСТР'!L885</f>
    </oc>
    <nc r="J885">
      <f>'W:\Экологи\РЕЕСТР М(П)НТКО\[Реестр М(П)НТКО г. Ханты-Мансийск.xlsx]РЕЕСТР'!L885</f>
    </nc>
  </rcc>
  <rcc rId="21087" sId="1">
    <oc r="K885">
      <f>'W:\Экологи\РЕЕСТР М(П)НТКО\[Реестр М(П)НТКО г. Ханты-Мансийск.xlsx]РЕЕСТР'!M885</f>
    </oc>
    <nc r="K885">
      <f>'W:\Экологи\РЕЕСТР М(П)НТКО\[Реестр М(П)НТКО г. Ханты-Мансийск.xlsx]РЕЕСТР'!M885</f>
    </nc>
  </rcc>
  <rcc rId="21088" sId="1">
    <oc r="L885">
      <f>'W:\Экологи\РЕЕСТР М(П)НТКО\[Реестр М(П)НТКО г. Ханты-Мансийск.xlsx]РЕЕСТР'!N885</f>
    </oc>
    <nc r="L885">
      <f>'W:\Экологи\РЕЕСТР М(П)НТКО\[Реестр М(П)НТКО г. Ханты-Мансийск.xlsx]РЕЕСТР'!N885</f>
    </nc>
  </rcc>
  <rcc rId="21089" sId="1">
    <oc r="M885">
      <f>'W:\Экологи\РЕЕСТР М(П)НТКО\[Реестр М(П)НТКО г. Ханты-Мансийск.xlsx]РЕЕСТР'!O885</f>
    </oc>
    <nc r="M885">
      <f>'W:\Экологи\РЕЕСТР М(П)НТКО\[Реестр М(П)НТКО г. Ханты-Мансийск.xlsx]РЕЕСТР'!O885</f>
    </nc>
  </rcc>
  <rcc rId="21090" sId="1">
    <oc r="N885">
      <f>'W:\Экологи\РЕЕСТР М(П)НТКО\[Реестр М(П)НТКО г. Ханты-Мансийск.xlsx]РЕЕСТР'!P885</f>
    </oc>
    <nc r="N885">
      <f>'W:\Экологи\РЕЕСТР М(П)НТКО\[Реестр М(П)НТКО г. Ханты-Мансийск.xlsx]РЕЕСТР'!P885</f>
    </nc>
  </rcc>
  <rcc rId="21091" sId="1">
    <oc r="O885">
      <f>'W:\Экологи\РЕЕСТР М(П)НТКО\[Реестр М(П)НТКО г. Ханты-Мансийск.xlsx]РЕЕСТР'!Q885</f>
    </oc>
    <nc r="O885">
      <f>'W:\Экологи\РЕЕСТР М(П)НТКО\[Реестр М(П)НТКО г. Ханты-Мансийск.xlsx]РЕЕСТР'!Q885</f>
    </nc>
  </rcc>
  <rcc rId="21092" sId="1">
    <oc r="P885">
      <f>'W:\Экологи\РЕЕСТР М(П)НТКО\[Реестр М(П)НТКО г. Ханты-Мансийск.xlsx]РЕЕСТР'!R885</f>
    </oc>
    <nc r="P885">
      <f>'W:\Экологи\РЕЕСТР М(П)НТКО\[Реестр М(П)НТКО г. Ханты-Мансийск.xlsx]РЕЕСТР'!R885</f>
    </nc>
  </rcc>
  <rcc rId="21093" sId="1">
    <oc r="Q885">
      <f>'W:\Экологи\РЕЕСТР М(П)НТКО\[Реестр М(П)НТКО г. Ханты-Мансийск.xlsx]РЕЕСТР'!V885</f>
    </oc>
    <nc r="Q885">
      <f>'W:\Экологи\РЕЕСТР М(П)НТКО\[Реестр М(П)НТКО г. Ханты-Мансийск.xlsx]РЕЕСТР'!V885</f>
    </nc>
  </rcc>
  <rcc rId="21094" sId="1">
    <oc r="R885">
      <f>'W:\Экологи\РЕЕСТР М(П)НТКО\[Реестр М(П)НТКО г. Ханты-Мансийск.xlsx]РЕЕСТР'!W885</f>
    </oc>
    <nc r="R885">
      <f>'W:\Экологи\РЕЕСТР М(П)НТКО\[Реестр М(П)НТКО г. Ханты-Мансийск.xlsx]РЕЕСТР'!W885</f>
    </nc>
  </rcc>
  <rcc rId="21095" sId="1">
    <oc r="S885">
      <f>'W:\Экологи\РЕЕСТР М(П)НТКО\[Реестр М(П)НТКО г. Ханты-Мансийск.xlsx]РЕЕСТР'!X885</f>
    </oc>
    <nc r="S885">
      <f>'W:\Экологи\РЕЕСТР М(П)НТКО\[Реестр М(П)НТКО г. Ханты-Мансийск.xlsx]РЕЕСТР'!X885</f>
    </nc>
  </rcc>
  <rcc rId="21096" sId="1">
    <oc r="T885">
      <f>'W:\Экологи\РЕЕСТР М(П)НТКО\[Реестр М(П)НТКО г. Ханты-Мансийск.xlsx]РЕЕСТР'!AB885</f>
    </oc>
    <nc r="T885">
      <f>'W:\Экологи\РЕЕСТР М(П)НТКО\[Реестр М(П)НТКО г. Ханты-Мансийск.xlsx]РЕЕСТР'!AB885</f>
    </nc>
  </rcc>
  <rcc rId="21097" sId="1">
    <oc r="U885">
      <f>'W:\Экологи\РЕЕСТР М(П)НТКО\[Реестр М(П)НТКО г. Ханты-Мансийск.xlsx]РЕЕСТР'!AC885</f>
    </oc>
    <nc r="U885">
      <f>'W:\Экологи\РЕЕСТР М(П)НТКО\[Реестр М(П)НТКО г. Ханты-Мансийск.xlsx]РЕЕСТР'!AC885</f>
    </nc>
  </rcc>
  <rcc rId="21098" sId="1">
    <oc r="V885">
      <f>'W:\Экологи\РЕЕСТР М(П)НТКО\[Реестр М(П)НТКО г. Ханты-Мансийск.xlsx]РЕЕСТР'!AD885</f>
    </oc>
    <nc r="V885">
      <f>'W:\Экологи\РЕЕСТР М(П)НТКО\[Реестр М(П)НТКО г. Ханты-Мансийск.xlsx]РЕЕСТР'!AD885</f>
    </nc>
  </rcc>
  <rcc rId="21099" sId="1">
    <oc r="W885">
      <f>'W:\Экологи\РЕЕСТР М(П)НТКО\[Реестр М(П)НТКО г. Ханты-Мансийск.xlsx]РЕЕСТР'!AE885</f>
    </oc>
    <nc r="W885">
      <f>'W:\Экологи\РЕЕСТР М(П)НТКО\[Реестр М(П)НТКО г. Ханты-Мансийск.xlsx]РЕЕСТР'!AE885</f>
    </nc>
  </rcc>
  <rcc rId="21100" sId="1">
    <oc r="X885">
      <f>'W:\Экологи\РЕЕСТР М(П)НТКО\[Реестр М(П)НТКО г. Ханты-Мансийск.xlsx]РЕЕСТР'!AI885</f>
    </oc>
    <nc r="X885">
      <f>'W:\Экологи\РЕЕСТР М(П)НТКО\[Реестр М(П)НТКО г. Ханты-Мансийск.xlsx]РЕЕСТР'!AI885</f>
    </nc>
  </rcc>
  <rcc rId="21101" sId="1">
    <oc r="Y885">
      <f>'W:\Экологи\РЕЕСТР М(П)НТКО\[Реестр М(П)НТКО г. Ханты-Мансийск.xlsx]РЕЕСТР'!AM885</f>
    </oc>
    <nc r="Y885">
      <f>'W:\Экологи\РЕЕСТР М(П)НТКО\[Реестр М(П)НТКО г. Ханты-Мансийск.xlsx]РЕЕСТР'!AM885</f>
    </nc>
  </rcc>
  <rcc rId="21102" sId="1">
    <oc r="B886">
      <f>'W:\Экологи\РЕЕСТР М(П)НТКО\[Реестр М(П)НТКО г. Ханты-Мансийск.xlsx]РЕЕСТР'!B886</f>
    </oc>
    <nc r="B886">
      <f>'W:\Экологи\РЕЕСТР М(П)НТКО\[Реестр М(П)НТКО г. Ханты-Мансийск.xlsx]РЕЕСТР'!B886</f>
    </nc>
  </rcc>
  <rcc rId="21103" sId="1">
    <oc r="C886">
      <f>'W:\Экологи\РЕЕСТР М(П)НТКО\[Реестр М(П)НТКО г. Ханты-Мансийск.xlsx]РЕЕСТР'!C886</f>
    </oc>
    <nc r="C886">
      <f>'W:\Экологи\РЕЕСТР М(П)НТКО\[Реестр М(П)НТКО г. Ханты-Мансийск.xlsx]РЕЕСТР'!C886</f>
    </nc>
  </rcc>
  <rcc rId="21104" sId="1">
    <oc r="D886">
      <f>'W:\Экологи\РЕЕСТР М(П)НТКО\[Реестр М(П)НТКО г. Ханты-Мансийск.xlsx]РЕЕСТР'!D886</f>
    </oc>
    <nc r="D886">
      <f>'W:\Экологи\РЕЕСТР М(П)НТКО\[Реестр М(П)НТКО г. Ханты-Мансийск.xlsx]РЕЕСТР'!D886</f>
    </nc>
  </rcc>
  <rcc rId="21105" sId="1">
    <oc r="E886">
      <f>'W:\Экологи\РЕЕСТР М(П)НТКО\[Реестр М(П)НТКО г. Ханты-Мансийск.xlsx]РЕЕСТР'!F886</f>
    </oc>
    <nc r="E886">
      <f>'W:\Экологи\РЕЕСТР М(П)НТКО\[Реестр М(П)НТКО г. Ханты-Мансийск.xlsx]РЕЕСТР'!F886</f>
    </nc>
  </rcc>
  <rcc rId="21106" sId="1">
    <oc r="F886">
      <f>'W:\Экологи\РЕЕСТР М(П)НТКО\[Реестр М(П)НТКО г. Ханты-Мансийск.xlsx]РЕЕСТР'!H886</f>
    </oc>
    <nc r="F886">
      <f>'W:\Экологи\РЕЕСТР М(П)НТКО\[Реестр М(П)НТКО г. Ханты-Мансийск.xlsx]РЕЕСТР'!H886</f>
    </nc>
  </rcc>
  <rcc rId="21107" sId="1">
    <oc r="G886">
      <f>'W:\Экологи\РЕЕСТР М(П)НТКО\[Реестр М(П)НТКО г. Ханты-Мансийск.xlsx]РЕЕСТР'!I886</f>
    </oc>
    <nc r="G886">
      <f>'W:\Экологи\РЕЕСТР М(П)НТКО\[Реестр М(П)НТКО г. Ханты-Мансийск.xlsx]РЕЕСТР'!I886</f>
    </nc>
  </rcc>
  <rcc rId="21108" sId="1">
    <oc r="H886">
      <f>'W:\Экологи\РЕЕСТР М(П)НТКО\[Реестр М(П)НТКО г. Ханты-Мансийск.xlsx]РЕЕСТР'!J886</f>
    </oc>
    <nc r="H886">
      <f>'W:\Экологи\РЕЕСТР М(П)НТКО\[Реестр М(П)НТКО г. Ханты-Мансийск.xlsx]РЕЕСТР'!J886</f>
    </nc>
  </rcc>
  <rcc rId="21109" sId="1">
    <oc r="I886">
      <f>'W:\Экологи\РЕЕСТР М(П)НТКО\[Реестр М(П)НТКО г. Ханты-Мансийск.xlsx]РЕЕСТР'!K886</f>
    </oc>
    <nc r="I886">
      <f>'W:\Экологи\РЕЕСТР М(П)НТКО\[Реестр М(П)НТКО г. Ханты-Мансийск.xlsx]РЕЕСТР'!K886</f>
    </nc>
  </rcc>
  <rcc rId="21110" sId="1">
    <oc r="J886">
      <f>'W:\Экологи\РЕЕСТР М(П)НТКО\[Реестр М(П)НТКО г. Ханты-Мансийск.xlsx]РЕЕСТР'!L886</f>
    </oc>
    <nc r="J886">
      <f>'W:\Экологи\РЕЕСТР М(П)НТКО\[Реестр М(П)НТКО г. Ханты-Мансийск.xlsx]РЕЕСТР'!L886</f>
    </nc>
  </rcc>
  <rcc rId="21111" sId="1">
    <oc r="K886">
      <f>'W:\Экологи\РЕЕСТР М(П)НТКО\[Реестр М(П)НТКО г. Ханты-Мансийск.xlsx]РЕЕСТР'!M886</f>
    </oc>
    <nc r="K886">
      <f>'W:\Экологи\РЕЕСТР М(П)НТКО\[Реестр М(П)НТКО г. Ханты-Мансийск.xlsx]РЕЕСТР'!M886</f>
    </nc>
  </rcc>
  <rcc rId="21112" sId="1">
    <oc r="L886">
      <f>'W:\Экологи\РЕЕСТР М(П)НТКО\[Реестр М(П)НТКО г. Ханты-Мансийск.xlsx]РЕЕСТР'!N886</f>
    </oc>
    <nc r="L886">
      <f>'W:\Экологи\РЕЕСТР М(П)НТКО\[Реестр М(П)НТКО г. Ханты-Мансийск.xlsx]РЕЕСТР'!N886</f>
    </nc>
  </rcc>
  <rcc rId="21113" sId="1">
    <oc r="M886">
      <f>'W:\Экологи\РЕЕСТР М(П)НТКО\[Реестр М(П)НТКО г. Ханты-Мансийск.xlsx]РЕЕСТР'!O886</f>
    </oc>
    <nc r="M886">
      <f>'W:\Экологи\РЕЕСТР М(П)НТКО\[Реестр М(П)НТКО г. Ханты-Мансийск.xlsx]РЕЕСТР'!O886</f>
    </nc>
  </rcc>
  <rcc rId="21114" sId="1">
    <oc r="N886">
      <f>'W:\Экологи\РЕЕСТР М(П)НТКО\[Реестр М(П)НТКО г. Ханты-Мансийск.xlsx]РЕЕСТР'!P886</f>
    </oc>
    <nc r="N886">
      <f>'W:\Экологи\РЕЕСТР М(П)НТКО\[Реестр М(П)НТКО г. Ханты-Мансийск.xlsx]РЕЕСТР'!P886</f>
    </nc>
  </rcc>
  <rcc rId="21115" sId="1">
    <oc r="O886">
      <f>'W:\Экологи\РЕЕСТР М(П)НТКО\[Реестр М(П)НТКО г. Ханты-Мансийск.xlsx]РЕЕСТР'!Q886</f>
    </oc>
    <nc r="O886">
      <f>'W:\Экологи\РЕЕСТР М(П)НТКО\[Реестр М(П)НТКО г. Ханты-Мансийск.xlsx]РЕЕСТР'!Q886</f>
    </nc>
  </rcc>
  <rcc rId="21116" sId="1">
    <oc r="P886">
      <f>'W:\Экологи\РЕЕСТР М(П)НТКО\[Реестр М(П)НТКО г. Ханты-Мансийск.xlsx]РЕЕСТР'!R886</f>
    </oc>
    <nc r="P886">
      <f>'W:\Экологи\РЕЕСТР М(П)НТКО\[Реестр М(П)НТКО г. Ханты-Мансийск.xlsx]РЕЕСТР'!R886</f>
    </nc>
  </rcc>
  <rcc rId="21117" sId="1">
    <oc r="Q886">
      <f>'W:\Экологи\РЕЕСТР М(П)НТКО\[Реестр М(П)НТКО г. Ханты-Мансийск.xlsx]РЕЕСТР'!V886</f>
    </oc>
    <nc r="Q886">
      <f>'W:\Экологи\РЕЕСТР М(П)НТКО\[Реестр М(П)НТКО г. Ханты-Мансийск.xlsx]РЕЕСТР'!V886</f>
    </nc>
  </rcc>
  <rcc rId="21118" sId="1">
    <oc r="R886">
      <f>'W:\Экологи\РЕЕСТР М(П)НТКО\[Реестр М(П)НТКО г. Ханты-Мансийск.xlsx]РЕЕСТР'!W886</f>
    </oc>
    <nc r="R886">
      <f>'W:\Экологи\РЕЕСТР М(П)НТКО\[Реестр М(П)НТКО г. Ханты-Мансийск.xlsx]РЕЕСТР'!W886</f>
    </nc>
  </rcc>
  <rcc rId="21119" sId="1">
    <oc r="S886">
      <f>'W:\Экологи\РЕЕСТР М(П)НТКО\[Реестр М(П)НТКО г. Ханты-Мансийск.xlsx]РЕЕСТР'!X886</f>
    </oc>
    <nc r="S886">
      <f>'W:\Экологи\РЕЕСТР М(П)НТКО\[Реестр М(П)НТКО г. Ханты-Мансийск.xlsx]РЕЕСТР'!X886</f>
    </nc>
  </rcc>
  <rcc rId="21120" sId="1">
    <oc r="T886">
      <f>'W:\Экологи\РЕЕСТР М(П)НТКО\[Реестр М(П)НТКО г. Ханты-Мансийск.xlsx]РЕЕСТР'!AB886</f>
    </oc>
    <nc r="T886">
      <f>'W:\Экологи\РЕЕСТР М(П)НТКО\[Реестр М(П)НТКО г. Ханты-Мансийск.xlsx]РЕЕСТР'!AB886</f>
    </nc>
  </rcc>
  <rcc rId="21121" sId="1">
    <oc r="U886">
      <f>'W:\Экологи\РЕЕСТР М(П)НТКО\[Реестр М(П)НТКО г. Ханты-Мансийск.xlsx]РЕЕСТР'!AC886</f>
    </oc>
    <nc r="U886">
      <f>'W:\Экологи\РЕЕСТР М(П)НТКО\[Реестр М(П)НТКО г. Ханты-Мансийск.xlsx]РЕЕСТР'!AC886</f>
    </nc>
  </rcc>
  <rcc rId="21122" sId="1">
    <oc r="V886">
      <f>'W:\Экологи\РЕЕСТР М(П)НТКО\[Реестр М(П)НТКО г. Ханты-Мансийск.xlsx]РЕЕСТР'!AD886</f>
    </oc>
    <nc r="V886">
      <f>'W:\Экологи\РЕЕСТР М(П)НТКО\[Реестр М(П)НТКО г. Ханты-Мансийск.xlsx]РЕЕСТР'!AD886</f>
    </nc>
  </rcc>
  <rcc rId="21123" sId="1">
    <oc r="W886">
      <f>'W:\Экологи\РЕЕСТР М(П)НТКО\[Реестр М(П)НТКО г. Ханты-Мансийск.xlsx]РЕЕСТР'!AE886</f>
    </oc>
    <nc r="W886">
      <f>'W:\Экологи\РЕЕСТР М(П)НТКО\[Реестр М(П)НТКО г. Ханты-Мансийск.xlsx]РЕЕСТР'!AE886</f>
    </nc>
  </rcc>
  <rcc rId="21124" sId="1">
    <oc r="X886">
      <f>'W:\Экологи\РЕЕСТР М(П)НТКО\[Реестр М(П)НТКО г. Ханты-Мансийск.xlsx]РЕЕСТР'!AI886</f>
    </oc>
    <nc r="X886">
      <f>'W:\Экологи\РЕЕСТР М(П)НТКО\[Реестр М(П)НТКО г. Ханты-Мансийск.xlsx]РЕЕСТР'!AI886</f>
    </nc>
  </rcc>
  <rcc rId="21125" sId="1">
    <oc r="Y886">
      <f>'W:\Экологи\РЕЕСТР М(П)НТКО\[Реестр М(П)НТКО г. Ханты-Мансийск.xlsx]РЕЕСТР'!AM886</f>
    </oc>
    <nc r="Y886">
      <f>'W:\Экологи\РЕЕСТР М(П)НТКО\[Реестр М(П)НТКО г. Ханты-Мансийск.xlsx]РЕЕСТР'!AM886</f>
    </nc>
  </rcc>
  <rcc rId="21126" sId="1">
    <oc r="B887">
      <f>'W:\Экологи\РЕЕСТР М(П)НТКО\[Реестр М(П)НТКО г. Ханты-Мансийск.xlsx]РЕЕСТР'!B887</f>
    </oc>
    <nc r="B887">
      <f>'W:\Экологи\РЕЕСТР М(П)НТКО\[Реестр М(П)НТКО г. Ханты-Мансийск.xlsx]РЕЕСТР'!B887</f>
    </nc>
  </rcc>
  <rcc rId="21127" sId="1">
    <oc r="C887">
      <f>'W:\Экологи\РЕЕСТР М(П)НТКО\[Реестр М(П)НТКО г. Ханты-Мансийск.xlsx]РЕЕСТР'!C887</f>
    </oc>
    <nc r="C887">
      <f>'W:\Экологи\РЕЕСТР М(П)НТКО\[Реестр М(П)НТКО г. Ханты-Мансийск.xlsx]РЕЕСТР'!C887</f>
    </nc>
  </rcc>
  <rcc rId="21128" sId="1">
    <oc r="D887">
      <f>'W:\Экологи\РЕЕСТР М(П)НТКО\[Реестр М(П)НТКО г. Ханты-Мансийск.xlsx]РЕЕСТР'!D887</f>
    </oc>
    <nc r="D887">
      <f>'W:\Экологи\РЕЕСТР М(П)НТКО\[Реестр М(П)НТКО г. Ханты-Мансийск.xlsx]РЕЕСТР'!D887</f>
    </nc>
  </rcc>
  <rcc rId="21129" sId="1">
    <oc r="E887">
      <f>'W:\Экологи\РЕЕСТР М(П)НТКО\[Реестр М(П)НТКО г. Ханты-Мансийск.xlsx]РЕЕСТР'!F887</f>
    </oc>
    <nc r="E887">
      <f>'W:\Экологи\РЕЕСТР М(П)НТКО\[Реестр М(П)НТКО г. Ханты-Мансийск.xlsx]РЕЕСТР'!F887</f>
    </nc>
  </rcc>
  <rcc rId="21130" sId="1">
    <oc r="F887">
      <f>'W:\Экологи\РЕЕСТР М(П)НТКО\[Реестр М(П)НТКО г. Ханты-Мансийск.xlsx]РЕЕСТР'!H887</f>
    </oc>
    <nc r="F887">
      <f>'W:\Экологи\РЕЕСТР М(П)НТКО\[Реестр М(П)НТКО г. Ханты-Мансийск.xlsx]РЕЕСТР'!H887</f>
    </nc>
  </rcc>
  <rcc rId="21131" sId="1">
    <oc r="G887">
      <f>'W:\Экологи\РЕЕСТР М(П)НТКО\[Реестр М(П)НТКО г. Ханты-Мансийск.xlsx]РЕЕСТР'!I887</f>
    </oc>
    <nc r="G887">
      <f>'W:\Экологи\РЕЕСТР М(П)НТКО\[Реестр М(П)НТКО г. Ханты-Мансийск.xlsx]РЕЕСТР'!I887</f>
    </nc>
  </rcc>
  <rcc rId="21132" sId="1">
    <oc r="H887">
      <f>'W:\Экологи\РЕЕСТР М(П)НТКО\[Реестр М(П)НТКО г. Ханты-Мансийск.xlsx]РЕЕСТР'!J887</f>
    </oc>
    <nc r="H887">
      <f>'W:\Экологи\РЕЕСТР М(П)НТКО\[Реестр М(П)НТКО г. Ханты-Мансийск.xlsx]РЕЕСТР'!J887</f>
    </nc>
  </rcc>
  <rcc rId="21133" sId="1">
    <oc r="I887">
      <f>'W:\Экологи\РЕЕСТР М(П)НТКО\[Реестр М(П)НТКО г. Ханты-Мансийск.xlsx]РЕЕСТР'!K887</f>
    </oc>
    <nc r="I887">
      <f>'W:\Экологи\РЕЕСТР М(П)НТКО\[Реестр М(П)НТКО г. Ханты-Мансийск.xlsx]РЕЕСТР'!K887</f>
    </nc>
  </rcc>
  <rcc rId="21134" sId="1">
    <oc r="J887">
      <f>'W:\Экологи\РЕЕСТР М(П)НТКО\[Реестр М(П)НТКО г. Ханты-Мансийск.xlsx]РЕЕСТР'!L887</f>
    </oc>
    <nc r="J887">
      <f>'W:\Экологи\РЕЕСТР М(П)НТКО\[Реестр М(П)НТКО г. Ханты-Мансийск.xlsx]РЕЕСТР'!L887</f>
    </nc>
  </rcc>
  <rcc rId="21135" sId="1">
    <oc r="K887">
      <f>'W:\Экологи\РЕЕСТР М(П)НТКО\[Реестр М(П)НТКО г. Ханты-Мансийск.xlsx]РЕЕСТР'!M887</f>
    </oc>
    <nc r="K887">
      <f>'W:\Экологи\РЕЕСТР М(П)НТКО\[Реестр М(П)НТКО г. Ханты-Мансийск.xlsx]РЕЕСТР'!M887</f>
    </nc>
  </rcc>
  <rcc rId="21136" sId="1">
    <oc r="L887">
      <f>'W:\Экологи\РЕЕСТР М(П)НТКО\[Реестр М(П)НТКО г. Ханты-Мансийск.xlsx]РЕЕСТР'!N887</f>
    </oc>
    <nc r="L887">
      <f>'W:\Экологи\РЕЕСТР М(П)НТКО\[Реестр М(П)НТКО г. Ханты-Мансийск.xlsx]РЕЕСТР'!N887</f>
    </nc>
  </rcc>
  <rcc rId="21137" sId="1">
    <oc r="M887">
      <f>'W:\Экологи\РЕЕСТР М(П)НТКО\[Реестр М(П)НТКО г. Ханты-Мансийск.xlsx]РЕЕСТР'!O887</f>
    </oc>
    <nc r="M887">
      <f>'W:\Экологи\РЕЕСТР М(П)НТКО\[Реестр М(П)НТКО г. Ханты-Мансийск.xlsx]РЕЕСТР'!O887</f>
    </nc>
  </rcc>
  <rcc rId="21138" sId="1">
    <oc r="N887">
      <f>'W:\Экологи\РЕЕСТР М(П)НТКО\[Реестр М(П)НТКО г. Ханты-Мансийск.xlsx]РЕЕСТР'!P887</f>
    </oc>
    <nc r="N887">
      <f>'W:\Экологи\РЕЕСТР М(П)НТКО\[Реестр М(П)НТКО г. Ханты-Мансийск.xlsx]РЕЕСТР'!P887</f>
    </nc>
  </rcc>
  <rcc rId="21139" sId="1">
    <oc r="O887">
      <f>'W:\Экологи\РЕЕСТР М(П)НТКО\[Реестр М(П)НТКО г. Ханты-Мансийск.xlsx]РЕЕСТР'!Q887</f>
    </oc>
    <nc r="O887">
      <f>'W:\Экологи\РЕЕСТР М(П)НТКО\[Реестр М(П)НТКО г. Ханты-Мансийск.xlsx]РЕЕСТР'!Q887</f>
    </nc>
  </rcc>
  <rcc rId="21140" sId="1">
    <oc r="P887">
      <f>'W:\Экологи\РЕЕСТР М(П)НТКО\[Реестр М(П)НТКО г. Ханты-Мансийск.xlsx]РЕЕСТР'!R887</f>
    </oc>
    <nc r="P887">
      <f>'W:\Экологи\РЕЕСТР М(П)НТКО\[Реестр М(П)НТКО г. Ханты-Мансийск.xlsx]РЕЕСТР'!R887</f>
    </nc>
  </rcc>
  <rcc rId="21141" sId="1">
    <oc r="Q887">
      <f>'W:\Экологи\РЕЕСТР М(П)НТКО\[Реестр М(П)НТКО г. Ханты-Мансийск.xlsx]РЕЕСТР'!V887</f>
    </oc>
    <nc r="Q887">
      <f>'W:\Экологи\РЕЕСТР М(П)НТКО\[Реестр М(П)НТКО г. Ханты-Мансийск.xlsx]РЕЕСТР'!V887</f>
    </nc>
  </rcc>
  <rcc rId="21142" sId="1">
    <oc r="R887">
      <f>'W:\Экологи\РЕЕСТР М(П)НТКО\[Реестр М(П)НТКО г. Ханты-Мансийск.xlsx]РЕЕСТР'!W887</f>
    </oc>
    <nc r="R887">
      <f>'W:\Экологи\РЕЕСТР М(П)НТКО\[Реестр М(П)НТКО г. Ханты-Мансийск.xlsx]РЕЕСТР'!W887</f>
    </nc>
  </rcc>
  <rcc rId="21143" sId="1">
    <oc r="S887">
      <f>'W:\Экологи\РЕЕСТР М(П)НТКО\[Реестр М(П)НТКО г. Ханты-Мансийск.xlsx]РЕЕСТР'!X887</f>
    </oc>
    <nc r="S887">
      <f>'W:\Экологи\РЕЕСТР М(П)НТКО\[Реестр М(П)НТКО г. Ханты-Мансийск.xlsx]РЕЕСТР'!X887</f>
    </nc>
  </rcc>
  <rcc rId="21144" sId="1">
    <oc r="T887">
      <f>'W:\Экологи\РЕЕСТР М(П)НТКО\[Реестр М(П)НТКО г. Ханты-Мансийск.xlsx]РЕЕСТР'!AB887</f>
    </oc>
    <nc r="T887">
      <f>'W:\Экологи\РЕЕСТР М(П)НТКО\[Реестр М(П)НТКО г. Ханты-Мансийск.xlsx]РЕЕСТР'!AB887</f>
    </nc>
  </rcc>
  <rcc rId="21145" sId="1">
    <oc r="U887">
      <f>'W:\Экологи\РЕЕСТР М(П)НТКО\[Реестр М(П)НТКО г. Ханты-Мансийск.xlsx]РЕЕСТР'!AC887</f>
    </oc>
    <nc r="U887">
      <f>'W:\Экологи\РЕЕСТР М(П)НТКО\[Реестр М(П)НТКО г. Ханты-Мансийск.xlsx]РЕЕСТР'!AC887</f>
    </nc>
  </rcc>
  <rcc rId="21146" sId="1">
    <oc r="V887">
      <f>'W:\Экологи\РЕЕСТР М(П)НТКО\[Реестр М(П)НТКО г. Ханты-Мансийск.xlsx]РЕЕСТР'!AD887</f>
    </oc>
    <nc r="V887">
      <f>'W:\Экологи\РЕЕСТР М(П)НТКО\[Реестр М(П)НТКО г. Ханты-Мансийск.xlsx]РЕЕСТР'!AD887</f>
    </nc>
  </rcc>
  <rcc rId="21147" sId="1">
    <oc r="W887">
      <f>'W:\Экологи\РЕЕСТР М(П)НТКО\[Реестр М(П)НТКО г. Ханты-Мансийск.xlsx]РЕЕСТР'!AE887</f>
    </oc>
    <nc r="W887">
      <f>'W:\Экологи\РЕЕСТР М(П)НТКО\[Реестр М(П)НТКО г. Ханты-Мансийск.xlsx]РЕЕСТР'!AE887</f>
    </nc>
  </rcc>
  <rcc rId="21148" sId="1">
    <oc r="X887">
      <f>'W:\Экологи\РЕЕСТР М(П)НТКО\[Реестр М(П)НТКО г. Ханты-Мансийск.xlsx]РЕЕСТР'!AI887</f>
    </oc>
    <nc r="X887">
      <f>'W:\Экологи\РЕЕСТР М(П)НТКО\[Реестр М(П)НТКО г. Ханты-Мансийск.xlsx]РЕЕСТР'!AI887</f>
    </nc>
  </rcc>
  <rcc rId="21149" sId="1">
    <oc r="Y887">
      <f>'W:\Экологи\РЕЕСТР М(П)НТКО\[Реестр М(П)НТКО г. Ханты-Мансийск.xlsx]РЕЕСТР'!AM887</f>
    </oc>
    <nc r="Y887">
      <f>'W:\Экологи\РЕЕСТР М(П)НТКО\[Реестр М(П)НТКО г. Ханты-Мансийск.xlsx]РЕЕСТР'!AM887</f>
    </nc>
  </rcc>
  <rcc rId="21150" sId="1">
    <oc r="B888">
      <f>'W:\Экологи\РЕЕСТР М(П)НТКО\[Реестр М(П)НТКО г. Ханты-Мансийск.xlsx]РЕЕСТР'!B888</f>
    </oc>
    <nc r="B888">
      <f>'W:\Экологи\РЕЕСТР М(П)НТКО\[Реестр М(П)НТКО г. Ханты-Мансийск.xlsx]РЕЕСТР'!B888</f>
    </nc>
  </rcc>
  <rcc rId="21151" sId="1">
    <oc r="C888">
      <f>'W:\Экологи\РЕЕСТР М(П)НТКО\[Реестр М(П)НТКО г. Ханты-Мансийск.xlsx]РЕЕСТР'!C888</f>
    </oc>
    <nc r="C888">
      <f>'W:\Экологи\РЕЕСТР М(П)НТКО\[Реестр М(П)НТКО г. Ханты-Мансийск.xlsx]РЕЕСТР'!C888</f>
    </nc>
  </rcc>
  <rcc rId="21152" sId="1">
    <oc r="D888">
      <f>'W:\Экологи\РЕЕСТР М(П)НТКО\[Реестр М(П)НТКО г. Ханты-Мансийск.xlsx]РЕЕСТР'!D888</f>
    </oc>
    <nc r="D888">
      <f>'W:\Экологи\РЕЕСТР М(П)НТКО\[Реестр М(П)НТКО г. Ханты-Мансийск.xlsx]РЕЕСТР'!D888</f>
    </nc>
  </rcc>
  <rcc rId="21153" sId="1">
    <oc r="E888">
      <f>'W:\Экологи\РЕЕСТР М(П)НТКО\[Реестр М(П)НТКО г. Ханты-Мансийск.xlsx]РЕЕСТР'!F888</f>
    </oc>
    <nc r="E888">
      <f>'W:\Экологи\РЕЕСТР М(П)НТКО\[Реестр М(П)НТКО г. Ханты-Мансийск.xlsx]РЕЕСТР'!F888</f>
    </nc>
  </rcc>
  <rcc rId="21154" sId="1">
    <oc r="F888">
      <f>'W:\Экологи\РЕЕСТР М(П)НТКО\[Реестр М(П)НТКО г. Ханты-Мансийск.xlsx]РЕЕСТР'!H888</f>
    </oc>
    <nc r="F888">
      <f>'W:\Экологи\РЕЕСТР М(П)НТКО\[Реестр М(П)НТКО г. Ханты-Мансийск.xlsx]РЕЕСТР'!H888</f>
    </nc>
  </rcc>
  <rcc rId="21155" sId="1">
    <oc r="G888">
      <f>'W:\Экологи\РЕЕСТР М(П)НТКО\[Реестр М(П)НТКО г. Ханты-Мансийск.xlsx]РЕЕСТР'!I888</f>
    </oc>
    <nc r="G888">
      <f>'W:\Экологи\РЕЕСТР М(П)НТКО\[Реестр М(П)НТКО г. Ханты-Мансийск.xlsx]РЕЕСТР'!I888</f>
    </nc>
  </rcc>
  <rcc rId="21156" sId="1">
    <oc r="H888">
      <f>'W:\Экологи\РЕЕСТР М(П)НТКО\[Реестр М(П)НТКО г. Ханты-Мансийск.xlsx]РЕЕСТР'!J888</f>
    </oc>
    <nc r="H888">
      <f>'W:\Экологи\РЕЕСТР М(П)НТКО\[Реестр М(П)НТКО г. Ханты-Мансийск.xlsx]РЕЕСТР'!J888</f>
    </nc>
  </rcc>
  <rcc rId="21157" sId="1">
    <oc r="I888">
      <f>'W:\Экологи\РЕЕСТР М(П)НТКО\[Реестр М(П)НТКО г. Ханты-Мансийск.xlsx]РЕЕСТР'!K888</f>
    </oc>
    <nc r="I888">
      <f>'W:\Экологи\РЕЕСТР М(П)НТКО\[Реестр М(П)НТКО г. Ханты-Мансийск.xlsx]РЕЕСТР'!K888</f>
    </nc>
  </rcc>
  <rcc rId="21158" sId="1">
    <oc r="J888">
      <f>'W:\Экологи\РЕЕСТР М(П)НТКО\[Реестр М(П)НТКО г. Ханты-Мансийск.xlsx]РЕЕСТР'!L888</f>
    </oc>
    <nc r="J888">
      <f>'W:\Экологи\РЕЕСТР М(П)НТКО\[Реестр М(П)НТКО г. Ханты-Мансийск.xlsx]РЕЕСТР'!L888</f>
    </nc>
  </rcc>
  <rcc rId="21159" sId="1">
    <oc r="K888">
      <f>'W:\Экологи\РЕЕСТР М(П)НТКО\[Реестр М(П)НТКО г. Ханты-Мансийск.xlsx]РЕЕСТР'!M888</f>
    </oc>
    <nc r="K888">
      <f>'W:\Экологи\РЕЕСТР М(П)НТКО\[Реестр М(П)НТКО г. Ханты-Мансийск.xlsx]РЕЕСТР'!M888</f>
    </nc>
  </rcc>
  <rcc rId="21160" sId="1">
    <oc r="L888">
      <f>'W:\Экологи\РЕЕСТР М(П)НТКО\[Реестр М(П)НТКО г. Ханты-Мансийск.xlsx]РЕЕСТР'!N888</f>
    </oc>
    <nc r="L888">
      <f>'W:\Экологи\РЕЕСТР М(П)НТКО\[Реестр М(П)НТКО г. Ханты-Мансийск.xlsx]РЕЕСТР'!N888</f>
    </nc>
  </rcc>
  <rcc rId="21161" sId="1">
    <oc r="M888">
      <f>'W:\Экологи\РЕЕСТР М(П)НТКО\[Реестр М(П)НТКО г. Ханты-Мансийск.xlsx]РЕЕСТР'!O888</f>
    </oc>
    <nc r="M888">
      <f>'W:\Экологи\РЕЕСТР М(П)НТКО\[Реестр М(П)НТКО г. Ханты-Мансийск.xlsx]РЕЕСТР'!O888</f>
    </nc>
  </rcc>
  <rcc rId="21162" sId="1">
    <oc r="N888">
      <f>'W:\Экологи\РЕЕСТР М(П)НТКО\[Реестр М(П)НТКО г. Ханты-Мансийск.xlsx]РЕЕСТР'!P888</f>
    </oc>
    <nc r="N888">
      <f>'W:\Экологи\РЕЕСТР М(П)НТКО\[Реестр М(П)НТКО г. Ханты-Мансийск.xlsx]РЕЕСТР'!P888</f>
    </nc>
  </rcc>
  <rcc rId="21163" sId="1">
    <oc r="O888">
      <f>'W:\Экологи\РЕЕСТР М(П)НТКО\[Реестр М(П)НТКО г. Ханты-Мансийск.xlsx]РЕЕСТР'!Q888</f>
    </oc>
    <nc r="O888">
      <f>'W:\Экологи\РЕЕСТР М(П)НТКО\[Реестр М(П)НТКО г. Ханты-Мансийск.xlsx]РЕЕСТР'!Q888</f>
    </nc>
  </rcc>
  <rcc rId="21164" sId="1">
    <oc r="P888">
      <f>'W:\Экологи\РЕЕСТР М(П)НТКО\[Реестр М(П)НТКО г. Ханты-Мансийск.xlsx]РЕЕСТР'!R888</f>
    </oc>
    <nc r="P888">
      <f>'W:\Экологи\РЕЕСТР М(П)НТКО\[Реестр М(П)НТКО г. Ханты-Мансийск.xlsx]РЕЕСТР'!R888</f>
    </nc>
  </rcc>
  <rcc rId="21165" sId="1">
    <oc r="Q888">
      <f>'W:\Экологи\РЕЕСТР М(П)НТКО\[Реестр М(П)НТКО г. Ханты-Мансийск.xlsx]РЕЕСТР'!V888</f>
    </oc>
    <nc r="Q888">
      <f>'W:\Экологи\РЕЕСТР М(П)НТКО\[Реестр М(П)НТКО г. Ханты-Мансийск.xlsx]РЕЕСТР'!V888</f>
    </nc>
  </rcc>
  <rcc rId="21166" sId="1">
    <oc r="R888">
      <f>'W:\Экологи\РЕЕСТР М(П)НТКО\[Реестр М(П)НТКО г. Ханты-Мансийск.xlsx]РЕЕСТР'!W888</f>
    </oc>
    <nc r="R888">
      <f>'W:\Экологи\РЕЕСТР М(П)НТКО\[Реестр М(П)НТКО г. Ханты-Мансийск.xlsx]РЕЕСТР'!W888</f>
    </nc>
  </rcc>
  <rcc rId="21167" sId="1">
    <oc r="S888">
      <f>'W:\Экологи\РЕЕСТР М(П)НТКО\[Реестр М(П)НТКО г. Ханты-Мансийск.xlsx]РЕЕСТР'!X888</f>
    </oc>
    <nc r="S888">
      <f>'W:\Экологи\РЕЕСТР М(П)НТКО\[Реестр М(П)НТКО г. Ханты-Мансийск.xlsx]РЕЕСТР'!X888</f>
    </nc>
  </rcc>
  <rcc rId="21168" sId="1">
    <oc r="T888">
      <f>'W:\Экологи\РЕЕСТР М(П)НТКО\[Реестр М(П)НТКО г. Ханты-Мансийск.xlsx]РЕЕСТР'!AB888</f>
    </oc>
    <nc r="T888">
      <f>'W:\Экологи\РЕЕСТР М(П)НТКО\[Реестр М(П)НТКО г. Ханты-Мансийск.xlsx]РЕЕСТР'!AB888</f>
    </nc>
  </rcc>
  <rcc rId="21169" sId="1">
    <oc r="U888">
      <f>'W:\Экологи\РЕЕСТР М(П)НТКО\[Реестр М(П)НТКО г. Ханты-Мансийск.xlsx]РЕЕСТР'!AC888</f>
    </oc>
    <nc r="U888">
      <f>'W:\Экологи\РЕЕСТР М(П)НТКО\[Реестр М(П)НТКО г. Ханты-Мансийск.xlsx]РЕЕСТР'!AC888</f>
    </nc>
  </rcc>
  <rcc rId="21170" sId="1">
    <oc r="V888">
      <f>'W:\Экологи\РЕЕСТР М(П)НТКО\[Реестр М(П)НТКО г. Ханты-Мансийск.xlsx]РЕЕСТР'!AD888</f>
    </oc>
    <nc r="V888">
      <f>'W:\Экологи\РЕЕСТР М(П)НТКО\[Реестр М(П)НТКО г. Ханты-Мансийск.xlsx]РЕЕСТР'!AD888</f>
    </nc>
  </rcc>
  <rcc rId="21171" sId="1">
    <oc r="W888">
      <f>'W:\Экологи\РЕЕСТР М(П)НТКО\[Реестр М(П)НТКО г. Ханты-Мансийск.xlsx]РЕЕСТР'!AE888</f>
    </oc>
    <nc r="W888">
      <f>'W:\Экологи\РЕЕСТР М(П)НТКО\[Реестр М(П)НТКО г. Ханты-Мансийск.xlsx]РЕЕСТР'!AE888</f>
    </nc>
  </rcc>
  <rcc rId="21172" sId="1">
    <oc r="X888">
      <f>'W:\Экологи\РЕЕСТР М(П)НТКО\[Реестр М(П)НТКО г. Ханты-Мансийск.xlsx]РЕЕСТР'!AI888</f>
    </oc>
    <nc r="X888">
      <f>'W:\Экологи\РЕЕСТР М(П)НТКО\[Реестр М(П)НТКО г. Ханты-Мансийск.xlsx]РЕЕСТР'!AI888</f>
    </nc>
  </rcc>
  <rcc rId="21173" sId="1">
    <oc r="Y888">
      <f>'W:\Экологи\РЕЕСТР М(П)НТКО\[Реестр М(П)НТКО г. Ханты-Мансийск.xlsx]РЕЕСТР'!AM888</f>
    </oc>
    <nc r="Y888">
      <f>'W:\Экологи\РЕЕСТР М(П)НТКО\[Реестр М(П)НТКО г. Ханты-Мансийск.xlsx]РЕЕСТР'!AM888</f>
    </nc>
  </rcc>
  <rcc rId="21174" sId="1">
    <oc r="B889">
      <f>'W:\Экологи\РЕЕСТР М(П)НТКО\[Реестр М(П)НТКО г. Ханты-Мансийск.xlsx]РЕЕСТР'!B889</f>
    </oc>
    <nc r="B889">
      <f>'W:\Экологи\РЕЕСТР М(П)НТКО\[Реестр М(П)НТКО г. Ханты-Мансийск.xlsx]РЕЕСТР'!B889</f>
    </nc>
  </rcc>
  <rcc rId="21175" sId="1">
    <oc r="C889">
      <f>'W:\Экологи\РЕЕСТР М(П)НТКО\[Реестр М(П)НТКО г. Ханты-Мансийск.xlsx]РЕЕСТР'!C889</f>
    </oc>
    <nc r="C889">
      <f>'W:\Экологи\РЕЕСТР М(П)НТКО\[Реестр М(П)НТКО г. Ханты-Мансийск.xlsx]РЕЕСТР'!C889</f>
    </nc>
  </rcc>
  <rcc rId="21176" sId="1">
    <oc r="D889">
      <f>'W:\Экологи\РЕЕСТР М(П)НТКО\[Реестр М(П)НТКО г. Ханты-Мансийск.xlsx]РЕЕСТР'!D889</f>
    </oc>
    <nc r="D889">
      <f>'W:\Экологи\РЕЕСТР М(П)НТКО\[Реестр М(П)НТКО г. Ханты-Мансийск.xlsx]РЕЕСТР'!D889</f>
    </nc>
  </rcc>
  <rcc rId="21177" sId="1">
    <oc r="E889">
      <f>'W:\Экологи\РЕЕСТР М(П)НТКО\[Реестр М(П)НТКО г. Ханты-Мансийск.xlsx]РЕЕСТР'!F889</f>
    </oc>
    <nc r="E889">
      <f>'W:\Экологи\РЕЕСТР М(П)НТКО\[Реестр М(П)НТКО г. Ханты-Мансийск.xlsx]РЕЕСТР'!F889</f>
    </nc>
  </rcc>
  <rcc rId="21178" sId="1">
    <oc r="F889">
      <f>'W:\Экологи\РЕЕСТР М(П)НТКО\[Реестр М(П)НТКО г. Ханты-Мансийск.xlsx]РЕЕСТР'!H889</f>
    </oc>
    <nc r="F889">
      <f>'W:\Экологи\РЕЕСТР М(П)НТКО\[Реестр М(П)НТКО г. Ханты-Мансийск.xlsx]РЕЕСТР'!H889</f>
    </nc>
  </rcc>
  <rcc rId="21179" sId="1">
    <oc r="G889">
      <f>'W:\Экологи\РЕЕСТР М(П)НТКО\[Реестр М(П)НТКО г. Ханты-Мансийск.xlsx]РЕЕСТР'!I889</f>
    </oc>
    <nc r="G889">
      <f>'W:\Экологи\РЕЕСТР М(П)НТКО\[Реестр М(П)НТКО г. Ханты-Мансийск.xlsx]РЕЕСТР'!I889</f>
    </nc>
  </rcc>
  <rcc rId="21180" sId="1">
    <oc r="H889">
      <f>'W:\Экологи\РЕЕСТР М(П)НТКО\[Реестр М(П)НТКО г. Ханты-Мансийск.xlsx]РЕЕСТР'!J889</f>
    </oc>
    <nc r="H889">
      <f>'W:\Экологи\РЕЕСТР М(П)НТКО\[Реестр М(П)НТКО г. Ханты-Мансийск.xlsx]РЕЕСТР'!J889</f>
    </nc>
  </rcc>
  <rcc rId="21181" sId="1">
    <oc r="I889">
      <f>'W:\Экологи\РЕЕСТР М(П)НТКО\[Реестр М(П)НТКО г. Ханты-Мансийск.xlsx]РЕЕСТР'!K889</f>
    </oc>
    <nc r="I889">
      <f>'W:\Экологи\РЕЕСТР М(П)НТКО\[Реестр М(П)НТКО г. Ханты-Мансийск.xlsx]РЕЕСТР'!K889</f>
    </nc>
  </rcc>
  <rcc rId="21182" sId="1">
    <oc r="J889">
      <f>'W:\Экологи\РЕЕСТР М(П)НТКО\[Реестр М(П)НТКО г. Ханты-Мансийск.xlsx]РЕЕСТР'!L889</f>
    </oc>
    <nc r="J889">
      <f>'W:\Экологи\РЕЕСТР М(П)НТКО\[Реестр М(П)НТКО г. Ханты-Мансийск.xlsx]РЕЕСТР'!L889</f>
    </nc>
  </rcc>
  <rcc rId="21183" sId="1">
    <oc r="K889">
      <f>'W:\Экологи\РЕЕСТР М(П)НТКО\[Реестр М(П)НТКО г. Ханты-Мансийск.xlsx]РЕЕСТР'!M889</f>
    </oc>
    <nc r="K889">
      <f>'W:\Экологи\РЕЕСТР М(П)НТКО\[Реестр М(П)НТКО г. Ханты-Мансийск.xlsx]РЕЕСТР'!M889</f>
    </nc>
  </rcc>
  <rcc rId="21184" sId="1">
    <oc r="L889">
      <f>'W:\Экологи\РЕЕСТР М(П)НТКО\[Реестр М(П)НТКО г. Ханты-Мансийск.xlsx]РЕЕСТР'!N889</f>
    </oc>
    <nc r="L889">
      <f>'W:\Экологи\РЕЕСТР М(П)НТКО\[Реестр М(П)НТКО г. Ханты-Мансийск.xlsx]РЕЕСТР'!N889</f>
    </nc>
  </rcc>
  <rcc rId="21185" sId="1">
    <oc r="M889">
      <f>'W:\Экологи\РЕЕСТР М(П)НТКО\[Реестр М(П)НТКО г. Ханты-Мансийск.xlsx]РЕЕСТР'!O889</f>
    </oc>
    <nc r="M889">
      <f>'W:\Экологи\РЕЕСТР М(П)НТКО\[Реестр М(П)НТКО г. Ханты-Мансийск.xlsx]РЕЕСТР'!O889</f>
    </nc>
  </rcc>
  <rcc rId="21186" sId="1">
    <oc r="N889">
      <f>'W:\Экологи\РЕЕСТР М(П)НТКО\[Реестр М(П)НТКО г. Ханты-Мансийск.xlsx]РЕЕСТР'!P889</f>
    </oc>
    <nc r="N889">
      <f>'W:\Экологи\РЕЕСТР М(П)НТКО\[Реестр М(П)НТКО г. Ханты-Мансийск.xlsx]РЕЕСТР'!P889</f>
    </nc>
  </rcc>
  <rcc rId="21187" sId="1">
    <oc r="O889">
      <f>'W:\Экологи\РЕЕСТР М(П)НТКО\[Реестр М(П)НТКО г. Ханты-Мансийск.xlsx]РЕЕСТР'!Q889</f>
    </oc>
    <nc r="O889">
      <f>'W:\Экологи\РЕЕСТР М(П)НТКО\[Реестр М(П)НТКО г. Ханты-Мансийск.xlsx]РЕЕСТР'!Q889</f>
    </nc>
  </rcc>
  <rcc rId="21188" sId="1">
    <oc r="P889">
      <f>'W:\Экологи\РЕЕСТР М(П)НТКО\[Реестр М(П)НТКО г. Ханты-Мансийск.xlsx]РЕЕСТР'!R889</f>
    </oc>
    <nc r="P889">
      <f>'W:\Экологи\РЕЕСТР М(П)НТКО\[Реестр М(П)НТКО г. Ханты-Мансийск.xlsx]РЕЕСТР'!R889</f>
    </nc>
  </rcc>
  <rcc rId="21189" sId="1">
    <oc r="Q889">
      <f>'W:\Экологи\РЕЕСТР М(П)НТКО\[Реестр М(П)НТКО г. Ханты-Мансийск.xlsx]РЕЕСТР'!V889</f>
    </oc>
    <nc r="Q889">
      <f>'W:\Экологи\РЕЕСТР М(П)НТКО\[Реестр М(П)НТКО г. Ханты-Мансийск.xlsx]РЕЕСТР'!V889</f>
    </nc>
  </rcc>
  <rcc rId="21190" sId="1">
    <oc r="R889">
      <f>'W:\Экологи\РЕЕСТР М(П)НТКО\[Реестр М(П)НТКО г. Ханты-Мансийск.xlsx]РЕЕСТР'!W889</f>
    </oc>
    <nc r="R889">
      <f>'W:\Экологи\РЕЕСТР М(П)НТКО\[Реестр М(П)НТКО г. Ханты-Мансийск.xlsx]РЕЕСТР'!W889</f>
    </nc>
  </rcc>
  <rcc rId="21191" sId="1">
    <oc r="S889">
      <f>'W:\Экологи\РЕЕСТР М(П)НТКО\[Реестр М(П)НТКО г. Ханты-Мансийск.xlsx]РЕЕСТР'!X889</f>
    </oc>
    <nc r="S889">
      <f>'W:\Экологи\РЕЕСТР М(П)НТКО\[Реестр М(П)НТКО г. Ханты-Мансийск.xlsx]РЕЕСТР'!X889</f>
    </nc>
  </rcc>
  <rcc rId="21192" sId="1">
    <oc r="T889">
      <f>'W:\Экологи\РЕЕСТР М(П)НТКО\[Реестр М(П)НТКО г. Ханты-Мансийск.xlsx]РЕЕСТР'!AB889</f>
    </oc>
    <nc r="T889">
      <f>'W:\Экологи\РЕЕСТР М(П)НТКО\[Реестр М(П)НТКО г. Ханты-Мансийск.xlsx]РЕЕСТР'!AB889</f>
    </nc>
  </rcc>
  <rcc rId="21193" sId="1">
    <oc r="U889">
      <f>'W:\Экологи\РЕЕСТР М(П)НТКО\[Реестр М(П)НТКО г. Ханты-Мансийск.xlsx]РЕЕСТР'!AC889</f>
    </oc>
    <nc r="U889">
      <f>'W:\Экологи\РЕЕСТР М(П)НТКО\[Реестр М(П)НТКО г. Ханты-Мансийск.xlsx]РЕЕСТР'!AC889</f>
    </nc>
  </rcc>
  <rcc rId="21194" sId="1">
    <oc r="V889">
      <f>'W:\Экологи\РЕЕСТР М(П)НТКО\[Реестр М(П)НТКО г. Ханты-Мансийск.xlsx]РЕЕСТР'!AD889</f>
    </oc>
    <nc r="V889">
      <f>'W:\Экологи\РЕЕСТР М(П)НТКО\[Реестр М(П)НТКО г. Ханты-Мансийск.xlsx]РЕЕСТР'!AD889</f>
    </nc>
  </rcc>
  <rcc rId="21195" sId="1">
    <oc r="W889">
      <f>'W:\Экологи\РЕЕСТР М(П)НТКО\[Реестр М(П)НТКО г. Ханты-Мансийск.xlsx]РЕЕСТР'!AE889</f>
    </oc>
    <nc r="W889">
      <f>'W:\Экологи\РЕЕСТР М(П)НТКО\[Реестр М(П)НТКО г. Ханты-Мансийск.xlsx]РЕЕСТР'!AE889</f>
    </nc>
  </rcc>
  <rcc rId="21196" sId="1">
    <oc r="X889">
      <f>'W:\Экологи\РЕЕСТР М(П)НТКО\[Реестр М(П)НТКО г. Ханты-Мансийск.xlsx]РЕЕСТР'!AI889</f>
    </oc>
    <nc r="X889">
      <f>'W:\Экологи\РЕЕСТР М(П)НТКО\[Реестр М(П)НТКО г. Ханты-Мансийск.xlsx]РЕЕСТР'!AI889</f>
    </nc>
  </rcc>
  <rcc rId="21197" sId="1">
    <oc r="Y889">
      <f>'W:\Экологи\РЕЕСТР М(П)НТКО\[Реестр М(П)НТКО г. Ханты-Мансийск.xlsx]РЕЕСТР'!AM889</f>
    </oc>
    <nc r="Y889">
      <f>'W:\Экологи\РЕЕСТР М(П)НТКО\[Реестр М(П)НТКО г. Ханты-Мансийск.xlsx]РЕЕСТР'!AM889</f>
    </nc>
  </rcc>
  <rcc rId="21198" sId="1">
    <oc r="B890">
      <f>'W:\Экологи\РЕЕСТР М(П)НТКО\[Реестр М(П)НТКО г. Ханты-Мансийск.xlsx]РЕЕСТР'!B890</f>
    </oc>
    <nc r="B890">
      <f>'W:\Экологи\РЕЕСТР М(П)НТКО\[Реестр М(П)НТКО г. Ханты-Мансийск.xlsx]РЕЕСТР'!B890</f>
    </nc>
  </rcc>
  <rcc rId="21199" sId="1">
    <oc r="C890">
      <f>'W:\Экологи\РЕЕСТР М(П)НТКО\[Реестр М(П)НТКО г. Ханты-Мансийск.xlsx]РЕЕСТР'!C890</f>
    </oc>
    <nc r="C890">
      <f>'W:\Экологи\РЕЕСТР М(П)НТКО\[Реестр М(П)НТКО г. Ханты-Мансийск.xlsx]РЕЕСТР'!C890</f>
    </nc>
  </rcc>
  <rcc rId="21200" sId="1">
    <oc r="D890">
      <f>'W:\Экологи\РЕЕСТР М(П)НТКО\[Реестр М(П)НТКО г. Ханты-Мансийск.xlsx]РЕЕСТР'!D890</f>
    </oc>
    <nc r="D890">
      <f>'W:\Экологи\РЕЕСТР М(П)НТКО\[Реестр М(П)НТКО г. Ханты-Мансийск.xlsx]РЕЕСТР'!D890</f>
    </nc>
  </rcc>
  <rcc rId="21201" sId="1">
    <oc r="E890">
      <f>'W:\Экологи\РЕЕСТР М(П)НТКО\[Реестр М(П)НТКО г. Ханты-Мансийск.xlsx]РЕЕСТР'!F890</f>
    </oc>
    <nc r="E890">
      <f>'W:\Экологи\РЕЕСТР М(П)НТКО\[Реестр М(П)НТКО г. Ханты-Мансийск.xlsx]РЕЕСТР'!F890</f>
    </nc>
  </rcc>
  <rcc rId="21202" sId="1">
    <oc r="F890">
      <f>'W:\Экологи\РЕЕСТР М(П)НТКО\[Реестр М(П)НТКО г. Ханты-Мансийск.xlsx]РЕЕСТР'!H890</f>
    </oc>
    <nc r="F890">
      <f>'W:\Экологи\РЕЕСТР М(П)НТКО\[Реестр М(П)НТКО г. Ханты-Мансийск.xlsx]РЕЕСТР'!H890</f>
    </nc>
  </rcc>
  <rcc rId="21203" sId="1">
    <oc r="G890">
      <f>'W:\Экологи\РЕЕСТР М(П)НТКО\[Реестр М(П)НТКО г. Ханты-Мансийск.xlsx]РЕЕСТР'!I890</f>
    </oc>
    <nc r="G890">
      <f>'W:\Экологи\РЕЕСТР М(П)НТКО\[Реестр М(П)НТКО г. Ханты-Мансийск.xlsx]РЕЕСТР'!I890</f>
    </nc>
  </rcc>
  <rcc rId="21204" sId="1">
    <oc r="H890">
      <f>'W:\Экологи\РЕЕСТР М(П)НТКО\[Реестр М(П)НТКО г. Ханты-Мансийск.xlsx]РЕЕСТР'!J890</f>
    </oc>
    <nc r="H890">
      <f>'W:\Экологи\РЕЕСТР М(П)НТКО\[Реестр М(П)НТКО г. Ханты-Мансийск.xlsx]РЕЕСТР'!J890</f>
    </nc>
  </rcc>
  <rcc rId="21205" sId="1">
    <oc r="I890">
      <f>'W:\Экологи\РЕЕСТР М(П)НТКО\[Реестр М(П)НТКО г. Ханты-Мансийск.xlsx]РЕЕСТР'!K890</f>
    </oc>
    <nc r="I890">
      <f>'W:\Экологи\РЕЕСТР М(П)НТКО\[Реестр М(П)НТКО г. Ханты-Мансийск.xlsx]РЕЕСТР'!K890</f>
    </nc>
  </rcc>
  <rcc rId="21206" sId="1">
    <oc r="J890">
      <f>'W:\Экологи\РЕЕСТР М(П)НТКО\[Реестр М(П)НТКО г. Ханты-Мансийск.xlsx]РЕЕСТР'!L890</f>
    </oc>
    <nc r="J890">
      <f>'W:\Экологи\РЕЕСТР М(П)НТКО\[Реестр М(П)НТКО г. Ханты-Мансийск.xlsx]РЕЕСТР'!L890</f>
    </nc>
  </rcc>
  <rcc rId="21207" sId="1">
    <oc r="K890">
      <f>'W:\Экологи\РЕЕСТР М(П)НТКО\[Реестр М(П)НТКО г. Ханты-Мансийск.xlsx]РЕЕСТР'!M890</f>
    </oc>
    <nc r="K890">
      <f>'W:\Экологи\РЕЕСТР М(П)НТКО\[Реестр М(П)НТКО г. Ханты-Мансийск.xlsx]РЕЕСТР'!M890</f>
    </nc>
  </rcc>
  <rcc rId="21208" sId="1">
    <oc r="L890">
      <f>'W:\Экологи\РЕЕСТР М(П)НТКО\[Реестр М(П)НТКО г. Ханты-Мансийск.xlsx]РЕЕСТР'!N890</f>
    </oc>
    <nc r="L890">
      <f>'W:\Экологи\РЕЕСТР М(П)НТКО\[Реестр М(П)НТКО г. Ханты-Мансийск.xlsx]РЕЕСТР'!N890</f>
    </nc>
  </rcc>
  <rcc rId="21209" sId="1">
    <oc r="M890">
      <f>'W:\Экологи\РЕЕСТР М(П)НТКО\[Реестр М(П)НТКО г. Ханты-Мансийск.xlsx]РЕЕСТР'!O890</f>
    </oc>
    <nc r="M890">
      <f>'W:\Экологи\РЕЕСТР М(П)НТКО\[Реестр М(П)НТКО г. Ханты-Мансийск.xlsx]РЕЕСТР'!O890</f>
    </nc>
  </rcc>
  <rcc rId="21210" sId="1">
    <oc r="N890">
      <f>'W:\Экологи\РЕЕСТР М(П)НТКО\[Реестр М(П)НТКО г. Ханты-Мансийск.xlsx]РЕЕСТР'!P890</f>
    </oc>
    <nc r="N890">
      <f>'W:\Экологи\РЕЕСТР М(П)НТКО\[Реестр М(П)НТКО г. Ханты-Мансийск.xlsx]РЕЕСТР'!P890</f>
    </nc>
  </rcc>
  <rcc rId="21211" sId="1">
    <oc r="O890">
      <f>'W:\Экологи\РЕЕСТР М(П)НТКО\[Реестр М(П)НТКО г. Ханты-Мансийск.xlsx]РЕЕСТР'!Q890</f>
    </oc>
    <nc r="O890">
      <f>'W:\Экологи\РЕЕСТР М(П)НТКО\[Реестр М(П)НТКО г. Ханты-Мансийск.xlsx]РЕЕСТР'!Q890</f>
    </nc>
  </rcc>
  <rcc rId="21212" sId="1">
    <oc r="P890">
      <f>'W:\Экологи\РЕЕСТР М(П)НТКО\[Реестр М(П)НТКО г. Ханты-Мансийск.xlsx]РЕЕСТР'!R890</f>
    </oc>
    <nc r="P890">
      <f>'W:\Экологи\РЕЕСТР М(П)НТКО\[Реестр М(П)НТКО г. Ханты-Мансийск.xlsx]РЕЕСТР'!R890</f>
    </nc>
  </rcc>
  <rcc rId="21213" sId="1">
    <oc r="Q890">
      <f>'W:\Экологи\РЕЕСТР М(П)НТКО\[Реестр М(П)НТКО г. Ханты-Мансийск.xlsx]РЕЕСТР'!V890</f>
    </oc>
    <nc r="Q890">
      <f>'W:\Экологи\РЕЕСТР М(П)НТКО\[Реестр М(П)НТКО г. Ханты-Мансийск.xlsx]РЕЕСТР'!V890</f>
    </nc>
  </rcc>
  <rcc rId="21214" sId="1">
    <oc r="R890">
      <f>'W:\Экологи\РЕЕСТР М(П)НТКО\[Реестр М(П)НТКО г. Ханты-Мансийск.xlsx]РЕЕСТР'!W890</f>
    </oc>
    <nc r="R890">
      <f>'W:\Экологи\РЕЕСТР М(П)НТКО\[Реестр М(П)НТКО г. Ханты-Мансийск.xlsx]РЕЕСТР'!W890</f>
    </nc>
  </rcc>
  <rcc rId="21215" sId="1">
    <oc r="S890">
      <f>'W:\Экологи\РЕЕСТР М(П)НТКО\[Реестр М(П)НТКО г. Ханты-Мансийск.xlsx]РЕЕСТР'!X890</f>
    </oc>
    <nc r="S890">
      <f>'W:\Экологи\РЕЕСТР М(П)НТКО\[Реестр М(П)НТКО г. Ханты-Мансийск.xlsx]РЕЕСТР'!X890</f>
    </nc>
  </rcc>
  <rcc rId="21216" sId="1">
    <oc r="T890">
      <f>'W:\Экологи\РЕЕСТР М(П)НТКО\[Реестр М(П)НТКО г. Ханты-Мансийск.xlsx]РЕЕСТР'!AB890</f>
    </oc>
    <nc r="T890">
      <f>'W:\Экологи\РЕЕСТР М(П)НТКО\[Реестр М(П)НТКО г. Ханты-Мансийск.xlsx]РЕЕСТР'!AB890</f>
    </nc>
  </rcc>
  <rcc rId="21217" sId="1">
    <oc r="U890">
      <f>'W:\Экологи\РЕЕСТР М(П)НТКО\[Реестр М(П)НТКО г. Ханты-Мансийск.xlsx]РЕЕСТР'!AC890</f>
    </oc>
    <nc r="U890">
      <f>'W:\Экологи\РЕЕСТР М(П)НТКО\[Реестр М(П)НТКО г. Ханты-Мансийск.xlsx]РЕЕСТР'!AC890</f>
    </nc>
  </rcc>
  <rcc rId="21218" sId="1">
    <oc r="V890">
      <f>'W:\Экологи\РЕЕСТР М(П)НТКО\[Реестр М(П)НТКО г. Ханты-Мансийск.xlsx]РЕЕСТР'!AD890</f>
    </oc>
    <nc r="V890">
      <f>'W:\Экологи\РЕЕСТР М(П)НТКО\[Реестр М(П)НТКО г. Ханты-Мансийск.xlsx]РЕЕСТР'!AD890</f>
    </nc>
  </rcc>
  <rcc rId="21219" sId="1">
    <oc r="W890">
      <f>'W:\Экологи\РЕЕСТР М(П)НТКО\[Реестр М(П)НТКО г. Ханты-Мансийск.xlsx]РЕЕСТР'!AE890</f>
    </oc>
    <nc r="W890">
      <f>'W:\Экологи\РЕЕСТР М(П)НТКО\[Реестр М(П)НТКО г. Ханты-Мансийск.xlsx]РЕЕСТР'!AE890</f>
    </nc>
  </rcc>
  <rcc rId="21220" sId="1">
    <oc r="X890">
      <f>'W:\Экологи\РЕЕСТР М(П)НТКО\[Реестр М(П)НТКО г. Ханты-Мансийск.xlsx]РЕЕСТР'!AI890</f>
    </oc>
    <nc r="X890">
      <f>'W:\Экологи\РЕЕСТР М(П)НТКО\[Реестр М(П)НТКО г. Ханты-Мансийск.xlsx]РЕЕСТР'!AI890</f>
    </nc>
  </rcc>
  <rcc rId="21221" sId="1">
    <oc r="Y890">
      <f>'W:\Экологи\РЕЕСТР М(П)НТКО\[Реестр М(П)НТКО г. Ханты-Мансийск.xlsx]РЕЕСТР'!AM890</f>
    </oc>
    <nc r="Y890">
      <f>'W:\Экологи\РЕЕСТР М(П)НТКО\[Реестр М(П)НТКО г. Ханты-Мансийск.xlsx]РЕЕСТР'!AM890</f>
    </nc>
  </rcc>
  <rcc rId="21222" sId="1">
    <oc r="B891">
      <f>'W:\Экологи\РЕЕСТР М(П)НТКО\[Реестр М(П)НТКО г. Ханты-Мансийск.xlsx]РЕЕСТР'!B891</f>
    </oc>
    <nc r="B891">
      <f>'W:\Экологи\РЕЕСТР М(П)НТКО\[Реестр М(П)НТКО г. Ханты-Мансийск.xlsx]РЕЕСТР'!B891</f>
    </nc>
  </rcc>
  <rcc rId="21223" sId="1">
    <oc r="C891">
      <f>'W:\Экологи\РЕЕСТР М(П)НТКО\[Реестр М(П)НТКО г. Ханты-Мансийск.xlsx]РЕЕСТР'!C891</f>
    </oc>
    <nc r="C891">
      <f>'W:\Экологи\РЕЕСТР М(П)НТКО\[Реестр М(П)НТКО г. Ханты-Мансийск.xlsx]РЕЕСТР'!C891</f>
    </nc>
  </rcc>
  <rcc rId="21224" sId="1">
    <oc r="D891">
      <f>'W:\Экологи\РЕЕСТР М(П)НТКО\[Реестр М(П)НТКО г. Ханты-Мансийск.xlsx]РЕЕСТР'!D891</f>
    </oc>
    <nc r="D891">
      <f>'W:\Экологи\РЕЕСТР М(П)НТКО\[Реестр М(П)НТКО г. Ханты-Мансийск.xlsx]РЕЕСТР'!D891</f>
    </nc>
  </rcc>
  <rcc rId="21225" sId="1">
    <oc r="E891">
      <f>'W:\Экологи\РЕЕСТР М(П)НТКО\[Реестр М(П)НТКО г. Ханты-Мансийск.xlsx]РЕЕСТР'!F891</f>
    </oc>
    <nc r="E891">
      <f>'W:\Экологи\РЕЕСТР М(П)НТКО\[Реестр М(П)НТКО г. Ханты-Мансийск.xlsx]РЕЕСТР'!F891</f>
    </nc>
  </rcc>
  <rcc rId="21226" sId="1">
    <oc r="F891">
      <f>'W:\Экологи\РЕЕСТР М(П)НТКО\[Реестр М(П)НТКО г. Ханты-Мансийск.xlsx]РЕЕСТР'!H891</f>
    </oc>
    <nc r="F891">
      <f>'W:\Экологи\РЕЕСТР М(П)НТКО\[Реестр М(П)НТКО г. Ханты-Мансийск.xlsx]РЕЕСТР'!H891</f>
    </nc>
  </rcc>
  <rcc rId="21227" sId="1">
    <oc r="G891">
      <f>'W:\Экологи\РЕЕСТР М(П)НТКО\[Реестр М(П)НТКО г. Ханты-Мансийск.xlsx]РЕЕСТР'!I891</f>
    </oc>
    <nc r="G891">
      <f>'W:\Экологи\РЕЕСТР М(П)НТКО\[Реестр М(П)НТКО г. Ханты-Мансийск.xlsx]РЕЕСТР'!I891</f>
    </nc>
  </rcc>
  <rcc rId="21228" sId="1">
    <oc r="H891">
      <f>'W:\Экологи\РЕЕСТР М(П)НТКО\[Реестр М(П)НТКО г. Ханты-Мансийск.xlsx]РЕЕСТР'!J891</f>
    </oc>
    <nc r="H891">
      <f>'W:\Экологи\РЕЕСТР М(П)НТКО\[Реестр М(П)НТКО г. Ханты-Мансийск.xlsx]РЕЕСТР'!J891</f>
    </nc>
  </rcc>
  <rcc rId="21229" sId="1">
    <oc r="I891">
      <f>'W:\Экологи\РЕЕСТР М(П)НТКО\[Реестр М(П)НТКО г. Ханты-Мансийск.xlsx]РЕЕСТР'!K891</f>
    </oc>
    <nc r="I891">
      <f>'W:\Экологи\РЕЕСТР М(П)НТКО\[Реестр М(П)НТКО г. Ханты-Мансийск.xlsx]РЕЕСТР'!K891</f>
    </nc>
  </rcc>
  <rcc rId="21230" sId="1">
    <oc r="J891">
      <f>'W:\Экологи\РЕЕСТР М(П)НТКО\[Реестр М(П)НТКО г. Ханты-Мансийск.xlsx]РЕЕСТР'!L891</f>
    </oc>
    <nc r="J891">
      <f>'W:\Экологи\РЕЕСТР М(П)НТКО\[Реестр М(П)НТКО г. Ханты-Мансийск.xlsx]РЕЕСТР'!L891</f>
    </nc>
  </rcc>
  <rcc rId="21231" sId="1">
    <oc r="K891">
      <f>'W:\Экологи\РЕЕСТР М(П)НТКО\[Реестр М(П)НТКО г. Ханты-Мансийск.xlsx]РЕЕСТР'!M891</f>
    </oc>
    <nc r="K891">
      <f>'W:\Экологи\РЕЕСТР М(П)НТКО\[Реестр М(П)НТКО г. Ханты-Мансийск.xlsx]РЕЕСТР'!M891</f>
    </nc>
  </rcc>
  <rcc rId="21232" sId="1">
    <oc r="L891">
      <f>'W:\Экологи\РЕЕСТР М(П)НТКО\[Реестр М(П)НТКО г. Ханты-Мансийск.xlsx]РЕЕСТР'!N891</f>
    </oc>
    <nc r="L891">
      <f>'W:\Экологи\РЕЕСТР М(П)НТКО\[Реестр М(П)НТКО г. Ханты-Мансийск.xlsx]РЕЕСТР'!N891</f>
    </nc>
  </rcc>
  <rcc rId="21233" sId="1">
    <oc r="M891">
      <f>'W:\Экологи\РЕЕСТР М(П)НТКО\[Реестр М(П)НТКО г. Ханты-Мансийск.xlsx]РЕЕСТР'!O891</f>
    </oc>
    <nc r="M891">
      <f>'W:\Экологи\РЕЕСТР М(П)НТКО\[Реестр М(П)НТКО г. Ханты-Мансийск.xlsx]РЕЕСТР'!O891</f>
    </nc>
  </rcc>
  <rcc rId="21234" sId="1">
    <oc r="N891">
      <f>'W:\Экологи\РЕЕСТР М(П)НТКО\[Реестр М(П)НТКО г. Ханты-Мансийск.xlsx]РЕЕСТР'!P891</f>
    </oc>
    <nc r="N891">
      <f>'W:\Экологи\РЕЕСТР М(П)НТКО\[Реестр М(П)НТКО г. Ханты-Мансийск.xlsx]РЕЕСТР'!P891</f>
    </nc>
  </rcc>
  <rcc rId="21235" sId="1">
    <oc r="O891">
      <f>'W:\Экологи\РЕЕСТР М(П)НТКО\[Реестр М(П)НТКО г. Ханты-Мансийск.xlsx]РЕЕСТР'!Q891</f>
    </oc>
    <nc r="O891">
      <f>'W:\Экологи\РЕЕСТР М(П)НТКО\[Реестр М(П)НТКО г. Ханты-Мансийск.xlsx]РЕЕСТР'!Q891</f>
    </nc>
  </rcc>
  <rcc rId="21236" sId="1">
    <oc r="P891">
      <f>'W:\Экологи\РЕЕСТР М(П)НТКО\[Реестр М(П)НТКО г. Ханты-Мансийск.xlsx]РЕЕСТР'!R891</f>
    </oc>
    <nc r="P891">
      <f>'W:\Экологи\РЕЕСТР М(П)НТКО\[Реестр М(П)НТКО г. Ханты-Мансийск.xlsx]РЕЕСТР'!R891</f>
    </nc>
  </rcc>
  <rcc rId="21237" sId="1">
    <oc r="Q891">
      <f>'W:\Экологи\РЕЕСТР М(П)НТКО\[Реестр М(П)НТКО г. Ханты-Мансийск.xlsx]РЕЕСТР'!V891</f>
    </oc>
    <nc r="Q891">
      <f>'W:\Экологи\РЕЕСТР М(П)НТКО\[Реестр М(П)НТКО г. Ханты-Мансийск.xlsx]РЕЕСТР'!V891</f>
    </nc>
  </rcc>
  <rcc rId="21238" sId="1">
    <oc r="R891">
      <f>'W:\Экологи\РЕЕСТР М(П)НТКО\[Реестр М(П)НТКО г. Ханты-Мансийск.xlsx]РЕЕСТР'!W891</f>
    </oc>
    <nc r="R891">
      <f>'W:\Экологи\РЕЕСТР М(П)НТКО\[Реестр М(П)НТКО г. Ханты-Мансийск.xlsx]РЕЕСТР'!W891</f>
    </nc>
  </rcc>
  <rcc rId="21239" sId="1">
    <oc r="S891">
      <f>'W:\Экологи\РЕЕСТР М(П)НТКО\[Реестр М(П)НТКО г. Ханты-Мансийск.xlsx]РЕЕСТР'!X891</f>
    </oc>
    <nc r="S891">
      <f>'W:\Экологи\РЕЕСТР М(П)НТКО\[Реестр М(П)НТКО г. Ханты-Мансийск.xlsx]РЕЕСТР'!X891</f>
    </nc>
  </rcc>
  <rcc rId="21240" sId="1">
    <oc r="T891">
      <f>'W:\Экологи\РЕЕСТР М(П)НТКО\[Реестр М(П)НТКО г. Ханты-Мансийск.xlsx]РЕЕСТР'!AB891</f>
    </oc>
    <nc r="T891">
      <f>'W:\Экологи\РЕЕСТР М(П)НТКО\[Реестр М(П)НТКО г. Ханты-Мансийск.xlsx]РЕЕСТР'!AB891</f>
    </nc>
  </rcc>
  <rcc rId="21241" sId="1">
    <oc r="U891">
      <f>'W:\Экологи\РЕЕСТР М(П)НТКО\[Реестр М(П)НТКО г. Ханты-Мансийск.xlsx]РЕЕСТР'!AC891</f>
    </oc>
    <nc r="U891">
      <f>'W:\Экологи\РЕЕСТР М(П)НТКО\[Реестр М(П)НТКО г. Ханты-Мансийск.xlsx]РЕЕСТР'!AC891</f>
    </nc>
  </rcc>
  <rcc rId="21242" sId="1">
    <oc r="V891">
      <f>'W:\Экологи\РЕЕСТР М(П)НТКО\[Реестр М(П)НТКО г. Ханты-Мансийск.xlsx]РЕЕСТР'!AD891</f>
    </oc>
    <nc r="V891">
      <f>'W:\Экологи\РЕЕСТР М(П)НТКО\[Реестр М(П)НТКО г. Ханты-Мансийск.xlsx]РЕЕСТР'!AD891</f>
    </nc>
  </rcc>
  <rcc rId="21243" sId="1">
    <oc r="W891">
      <f>'W:\Экологи\РЕЕСТР М(П)НТКО\[Реестр М(П)НТКО г. Ханты-Мансийск.xlsx]РЕЕСТР'!AE891</f>
    </oc>
    <nc r="W891">
      <f>'W:\Экологи\РЕЕСТР М(П)НТКО\[Реестр М(П)НТКО г. Ханты-Мансийск.xlsx]РЕЕСТР'!AE891</f>
    </nc>
  </rcc>
  <rcc rId="21244" sId="1">
    <oc r="X891">
      <f>'W:\Экологи\РЕЕСТР М(П)НТКО\[Реестр М(П)НТКО г. Ханты-Мансийск.xlsx]РЕЕСТР'!AI891</f>
    </oc>
    <nc r="X891">
      <f>'W:\Экологи\РЕЕСТР М(П)НТКО\[Реестр М(П)НТКО г. Ханты-Мансийск.xlsx]РЕЕСТР'!AI891</f>
    </nc>
  </rcc>
  <rcc rId="21245" sId="1">
    <oc r="Y891">
      <f>'W:\Экологи\РЕЕСТР М(П)НТКО\[Реестр М(П)НТКО г. Ханты-Мансийск.xlsx]РЕЕСТР'!AM891</f>
    </oc>
    <nc r="Y891">
      <f>'W:\Экологи\РЕЕСТР М(П)НТКО\[Реестр М(П)НТКО г. Ханты-Мансийск.xlsx]РЕЕСТР'!AM891</f>
    </nc>
  </rcc>
  <rcc rId="21246" sId="1">
    <oc r="B892">
      <f>'W:\Экологи\РЕЕСТР М(П)НТКО\[Реестр М(П)НТКО г. Ханты-Мансийск.xlsx]РЕЕСТР'!B892</f>
    </oc>
    <nc r="B892">
      <f>'W:\Экологи\РЕЕСТР М(П)НТКО\[Реестр М(П)НТКО г. Ханты-Мансийск.xlsx]РЕЕСТР'!B892</f>
    </nc>
  </rcc>
  <rcc rId="21247" sId="1">
    <oc r="C892">
      <f>'W:\Экологи\РЕЕСТР М(П)НТКО\[Реестр М(П)НТКО г. Ханты-Мансийск.xlsx]РЕЕСТР'!C892</f>
    </oc>
    <nc r="C892">
      <f>'W:\Экологи\РЕЕСТР М(П)НТКО\[Реестр М(П)НТКО г. Ханты-Мансийск.xlsx]РЕЕСТР'!C892</f>
    </nc>
  </rcc>
  <rcc rId="21248" sId="1">
    <oc r="D892">
      <f>'W:\Экологи\РЕЕСТР М(П)НТКО\[Реестр М(П)НТКО г. Ханты-Мансийск.xlsx]РЕЕСТР'!D892</f>
    </oc>
    <nc r="D892">
      <f>'W:\Экологи\РЕЕСТР М(П)НТКО\[Реестр М(П)НТКО г. Ханты-Мансийск.xlsx]РЕЕСТР'!D892</f>
    </nc>
  </rcc>
  <rcc rId="21249" sId="1">
    <oc r="E892">
      <f>'W:\Экологи\РЕЕСТР М(П)НТКО\[Реестр М(П)НТКО г. Ханты-Мансийск.xlsx]РЕЕСТР'!F892</f>
    </oc>
    <nc r="E892">
      <f>'W:\Экологи\РЕЕСТР М(П)НТКО\[Реестр М(П)НТКО г. Ханты-Мансийск.xlsx]РЕЕСТР'!F892</f>
    </nc>
  </rcc>
  <rcc rId="21250" sId="1">
    <oc r="F892">
      <f>'W:\Экологи\РЕЕСТР М(П)НТКО\[Реестр М(П)НТКО г. Ханты-Мансийск.xlsx]РЕЕСТР'!H892</f>
    </oc>
    <nc r="F892">
      <f>'W:\Экологи\РЕЕСТР М(П)НТКО\[Реестр М(П)НТКО г. Ханты-Мансийск.xlsx]РЕЕСТР'!H892</f>
    </nc>
  </rcc>
  <rcc rId="21251" sId="1">
    <oc r="G892">
      <f>'W:\Экологи\РЕЕСТР М(П)НТКО\[Реестр М(П)НТКО г. Ханты-Мансийск.xlsx]РЕЕСТР'!I892</f>
    </oc>
    <nc r="G892">
      <f>'W:\Экологи\РЕЕСТР М(П)НТКО\[Реестр М(П)НТКО г. Ханты-Мансийск.xlsx]РЕЕСТР'!I892</f>
    </nc>
  </rcc>
  <rcc rId="21252" sId="1">
    <oc r="H892">
      <f>'W:\Экологи\РЕЕСТР М(П)НТКО\[Реестр М(П)НТКО г. Ханты-Мансийск.xlsx]РЕЕСТР'!J892</f>
    </oc>
    <nc r="H892">
      <f>'W:\Экологи\РЕЕСТР М(П)НТКО\[Реестр М(П)НТКО г. Ханты-Мансийск.xlsx]РЕЕСТР'!J892</f>
    </nc>
  </rcc>
  <rcc rId="21253" sId="1">
    <oc r="I892">
      <f>'W:\Экологи\РЕЕСТР М(П)НТКО\[Реестр М(П)НТКО г. Ханты-Мансийск.xlsx]РЕЕСТР'!K892</f>
    </oc>
    <nc r="I892">
      <f>'W:\Экологи\РЕЕСТР М(П)НТКО\[Реестр М(П)НТКО г. Ханты-Мансийск.xlsx]РЕЕСТР'!K892</f>
    </nc>
  </rcc>
  <rcc rId="21254" sId="1">
    <oc r="J892">
      <f>'W:\Экологи\РЕЕСТР М(П)НТКО\[Реестр М(П)НТКО г. Ханты-Мансийск.xlsx]РЕЕСТР'!L892</f>
    </oc>
    <nc r="J892">
      <f>'W:\Экологи\РЕЕСТР М(П)НТКО\[Реестр М(П)НТКО г. Ханты-Мансийск.xlsx]РЕЕСТР'!L892</f>
    </nc>
  </rcc>
  <rcc rId="21255" sId="1">
    <oc r="K892">
      <f>'W:\Экологи\РЕЕСТР М(П)НТКО\[Реестр М(П)НТКО г. Ханты-Мансийск.xlsx]РЕЕСТР'!M892</f>
    </oc>
    <nc r="K892">
      <f>'W:\Экологи\РЕЕСТР М(П)НТКО\[Реестр М(П)НТКО г. Ханты-Мансийск.xlsx]РЕЕСТР'!M892</f>
    </nc>
  </rcc>
  <rcc rId="21256" sId="1">
    <oc r="L892">
      <f>'W:\Экологи\РЕЕСТР М(П)НТКО\[Реестр М(П)НТКО г. Ханты-Мансийск.xlsx]РЕЕСТР'!N892</f>
    </oc>
    <nc r="L892">
      <f>'W:\Экологи\РЕЕСТР М(П)НТКО\[Реестр М(П)НТКО г. Ханты-Мансийск.xlsx]РЕЕСТР'!N892</f>
    </nc>
  </rcc>
  <rcc rId="21257" sId="1">
    <oc r="M892">
      <f>'W:\Экологи\РЕЕСТР М(П)НТКО\[Реестр М(П)НТКО г. Ханты-Мансийск.xlsx]РЕЕСТР'!O892</f>
    </oc>
    <nc r="M892">
      <f>'W:\Экологи\РЕЕСТР М(П)НТКО\[Реестр М(П)НТКО г. Ханты-Мансийск.xlsx]РЕЕСТР'!O892</f>
    </nc>
  </rcc>
  <rcc rId="21258" sId="1">
    <oc r="N892">
      <f>'W:\Экологи\РЕЕСТР М(П)НТКО\[Реестр М(П)НТКО г. Ханты-Мансийск.xlsx]РЕЕСТР'!P892</f>
    </oc>
    <nc r="N892">
      <f>'W:\Экологи\РЕЕСТР М(П)НТКО\[Реестр М(П)НТКО г. Ханты-Мансийск.xlsx]РЕЕСТР'!P892</f>
    </nc>
  </rcc>
  <rcc rId="21259" sId="1">
    <oc r="O892">
      <f>'W:\Экологи\РЕЕСТР М(П)НТКО\[Реестр М(П)НТКО г. Ханты-Мансийск.xlsx]РЕЕСТР'!Q892</f>
    </oc>
    <nc r="O892">
      <f>'W:\Экологи\РЕЕСТР М(П)НТКО\[Реестр М(П)НТКО г. Ханты-Мансийск.xlsx]РЕЕСТР'!Q892</f>
    </nc>
  </rcc>
  <rcc rId="21260" sId="1">
    <oc r="P892">
      <f>'W:\Экологи\РЕЕСТР М(П)НТКО\[Реестр М(П)НТКО г. Ханты-Мансийск.xlsx]РЕЕСТР'!R892</f>
    </oc>
    <nc r="P892">
      <f>'W:\Экологи\РЕЕСТР М(П)НТКО\[Реестр М(П)НТКО г. Ханты-Мансийск.xlsx]РЕЕСТР'!R892</f>
    </nc>
  </rcc>
  <rcc rId="21261" sId="1">
    <oc r="Q892">
      <f>'W:\Экологи\РЕЕСТР М(П)НТКО\[Реестр М(П)НТКО г. Ханты-Мансийск.xlsx]РЕЕСТР'!V892</f>
    </oc>
    <nc r="Q892">
      <f>'W:\Экологи\РЕЕСТР М(П)НТКО\[Реестр М(П)НТКО г. Ханты-Мансийск.xlsx]РЕЕСТР'!V892</f>
    </nc>
  </rcc>
  <rcc rId="21262" sId="1">
    <oc r="R892">
      <f>'W:\Экологи\РЕЕСТР М(П)НТКО\[Реестр М(П)НТКО г. Ханты-Мансийск.xlsx]РЕЕСТР'!W892</f>
    </oc>
    <nc r="R892">
      <f>'W:\Экологи\РЕЕСТР М(П)НТКО\[Реестр М(П)НТКО г. Ханты-Мансийск.xlsx]РЕЕСТР'!W892</f>
    </nc>
  </rcc>
  <rcc rId="21263" sId="1">
    <oc r="S892">
      <f>'W:\Экологи\РЕЕСТР М(П)НТКО\[Реестр М(П)НТКО г. Ханты-Мансийск.xlsx]РЕЕСТР'!X892</f>
    </oc>
    <nc r="S892">
      <f>'W:\Экологи\РЕЕСТР М(П)НТКО\[Реестр М(П)НТКО г. Ханты-Мансийск.xlsx]РЕЕСТР'!X892</f>
    </nc>
  </rcc>
  <rcc rId="21264" sId="1">
    <oc r="T892">
      <f>'W:\Экологи\РЕЕСТР М(П)НТКО\[Реестр М(П)НТКО г. Ханты-Мансийск.xlsx]РЕЕСТР'!AB892</f>
    </oc>
    <nc r="T892">
      <f>'W:\Экологи\РЕЕСТР М(П)НТКО\[Реестр М(П)НТКО г. Ханты-Мансийск.xlsx]РЕЕСТР'!AB892</f>
    </nc>
  </rcc>
  <rcc rId="21265" sId="1">
    <oc r="U892">
      <f>'W:\Экологи\РЕЕСТР М(П)НТКО\[Реестр М(П)НТКО г. Ханты-Мансийск.xlsx]РЕЕСТР'!AC892</f>
    </oc>
    <nc r="U892">
      <f>'W:\Экологи\РЕЕСТР М(П)НТКО\[Реестр М(П)НТКО г. Ханты-Мансийск.xlsx]РЕЕСТР'!AC892</f>
    </nc>
  </rcc>
  <rcc rId="21266" sId="1">
    <oc r="V892">
      <f>'W:\Экологи\РЕЕСТР М(П)НТКО\[Реестр М(П)НТКО г. Ханты-Мансийск.xlsx]РЕЕСТР'!AD892</f>
    </oc>
    <nc r="V892">
      <f>'W:\Экологи\РЕЕСТР М(П)НТКО\[Реестр М(П)НТКО г. Ханты-Мансийск.xlsx]РЕЕСТР'!AD892</f>
    </nc>
  </rcc>
  <rcc rId="21267" sId="1">
    <oc r="W892">
      <f>'W:\Экологи\РЕЕСТР М(П)НТКО\[Реестр М(П)НТКО г. Ханты-Мансийск.xlsx]РЕЕСТР'!AE892</f>
    </oc>
    <nc r="W892">
      <f>'W:\Экологи\РЕЕСТР М(П)НТКО\[Реестр М(П)НТКО г. Ханты-Мансийск.xlsx]РЕЕСТР'!AE892</f>
    </nc>
  </rcc>
  <rcc rId="21268" sId="1">
    <oc r="X892">
      <f>'W:\Экологи\РЕЕСТР М(П)НТКО\[Реестр М(П)НТКО г. Ханты-Мансийск.xlsx]РЕЕСТР'!AI892</f>
    </oc>
    <nc r="X892">
      <f>'W:\Экологи\РЕЕСТР М(П)НТКО\[Реестр М(П)НТКО г. Ханты-Мансийск.xlsx]РЕЕСТР'!AI892</f>
    </nc>
  </rcc>
  <rcc rId="21269" sId="1">
    <oc r="Y892">
      <f>'W:\Экологи\РЕЕСТР М(П)НТКО\[Реестр М(П)НТКО г. Ханты-Мансийск.xlsx]РЕЕСТР'!AM892</f>
    </oc>
    <nc r="Y892">
      <f>'W:\Экологи\РЕЕСТР М(П)НТКО\[Реестр М(П)НТКО г. Ханты-Мансийск.xlsx]РЕЕСТР'!AM892</f>
    </nc>
  </rcc>
  <rcc rId="21270" sId="1">
    <oc r="B893">
      <f>'W:\Экологи\РЕЕСТР М(П)НТКО\[Реестр М(П)НТКО г. Ханты-Мансийск.xlsx]РЕЕСТР'!B893</f>
    </oc>
    <nc r="B893">
      <f>'W:\Экологи\РЕЕСТР М(П)НТКО\[Реестр М(П)НТКО г. Ханты-Мансийск.xlsx]РЕЕСТР'!B893</f>
    </nc>
  </rcc>
  <rcc rId="21271" sId="1">
    <oc r="C893">
      <f>'W:\Экологи\РЕЕСТР М(П)НТКО\[Реестр М(П)НТКО г. Ханты-Мансийск.xlsx]РЕЕСТР'!C893</f>
    </oc>
    <nc r="C893">
      <f>'W:\Экологи\РЕЕСТР М(П)НТКО\[Реестр М(П)НТКО г. Ханты-Мансийск.xlsx]РЕЕСТР'!C893</f>
    </nc>
  </rcc>
  <rcc rId="21272" sId="1">
    <oc r="D893">
      <f>'W:\Экологи\РЕЕСТР М(П)НТКО\[Реестр М(П)НТКО г. Ханты-Мансийск.xlsx]РЕЕСТР'!D893</f>
    </oc>
    <nc r="D893">
      <f>'W:\Экологи\РЕЕСТР М(П)НТКО\[Реестр М(П)НТКО г. Ханты-Мансийск.xlsx]РЕЕСТР'!D893</f>
    </nc>
  </rcc>
  <rcc rId="21273" sId="1">
    <oc r="E893">
      <f>'W:\Экологи\РЕЕСТР М(П)НТКО\[Реестр М(П)НТКО г. Ханты-Мансийск.xlsx]РЕЕСТР'!F893</f>
    </oc>
    <nc r="E893">
      <f>'W:\Экологи\РЕЕСТР М(П)НТКО\[Реестр М(П)НТКО г. Ханты-Мансийск.xlsx]РЕЕСТР'!F893</f>
    </nc>
  </rcc>
  <rcc rId="21274" sId="1">
    <oc r="F893">
      <f>'W:\Экологи\РЕЕСТР М(П)НТКО\[Реестр М(П)НТКО г. Ханты-Мансийск.xlsx]РЕЕСТР'!H893</f>
    </oc>
    <nc r="F893">
      <f>'W:\Экологи\РЕЕСТР М(П)НТКО\[Реестр М(П)НТКО г. Ханты-Мансийск.xlsx]РЕЕСТР'!H893</f>
    </nc>
  </rcc>
  <rcc rId="21275" sId="1">
    <oc r="G893">
      <f>'W:\Экологи\РЕЕСТР М(П)НТКО\[Реестр М(П)НТКО г. Ханты-Мансийск.xlsx]РЕЕСТР'!I893</f>
    </oc>
    <nc r="G893">
      <f>'W:\Экологи\РЕЕСТР М(П)НТКО\[Реестр М(П)НТКО г. Ханты-Мансийск.xlsx]РЕЕСТР'!I893</f>
    </nc>
  </rcc>
  <rcc rId="21276" sId="1">
    <oc r="H893">
      <f>'W:\Экологи\РЕЕСТР М(П)НТКО\[Реестр М(П)НТКО г. Ханты-Мансийск.xlsx]РЕЕСТР'!J893</f>
    </oc>
    <nc r="H893">
      <f>'W:\Экологи\РЕЕСТР М(П)НТКО\[Реестр М(П)НТКО г. Ханты-Мансийск.xlsx]РЕЕСТР'!J893</f>
    </nc>
  </rcc>
  <rcc rId="21277" sId="1">
    <oc r="I893">
      <f>'W:\Экологи\РЕЕСТР М(П)НТКО\[Реестр М(П)НТКО г. Ханты-Мансийск.xlsx]РЕЕСТР'!K893</f>
    </oc>
    <nc r="I893">
      <f>'W:\Экологи\РЕЕСТР М(П)НТКО\[Реестр М(П)НТКО г. Ханты-Мансийск.xlsx]РЕЕСТР'!K893</f>
    </nc>
  </rcc>
  <rcc rId="21278" sId="1">
    <oc r="J893">
      <f>'W:\Экологи\РЕЕСТР М(П)НТКО\[Реестр М(П)НТКО г. Ханты-Мансийск.xlsx]РЕЕСТР'!L893</f>
    </oc>
    <nc r="J893">
      <f>'W:\Экологи\РЕЕСТР М(П)НТКО\[Реестр М(П)НТКО г. Ханты-Мансийск.xlsx]РЕЕСТР'!L893</f>
    </nc>
  </rcc>
  <rcc rId="21279" sId="1">
    <oc r="K893">
      <f>'W:\Экологи\РЕЕСТР М(П)НТКО\[Реестр М(П)НТКО г. Ханты-Мансийск.xlsx]РЕЕСТР'!M893</f>
    </oc>
    <nc r="K893">
      <f>'W:\Экологи\РЕЕСТР М(П)НТКО\[Реестр М(П)НТКО г. Ханты-Мансийск.xlsx]РЕЕСТР'!M893</f>
    </nc>
  </rcc>
  <rcc rId="21280" sId="1">
    <oc r="L893">
      <f>'W:\Экологи\РЕЕСТР М(П)НТКО\[Реестр М(П)НТКО г. Ханты-Мансийск.xlsx]РЕЕСТР'!N893</f>
    </oc>
    <nc r="L893">
      <f>'W:\Экологи\РЕЕСТР М(П)НТКО\[Реестр М(П)НТКО г. Ханты-Мансийск.xlsx]РЕЕСТР'!N893</f>
    </nc>
  </rcc>
  <rcc rId="21281" sId="1">
    <oc r="M893">
      <f>'W:\Экологи\РЕЕСТР М(П)НТКО\[Реестр М(П)НТКО г. Ханты-Мансийск.xlsx]РЕЕСТР'!O893</f>
    </oc>
    <nc r="M893">
      <f>'W:\Экологи\РЕЕСТР М(П)НТКО\[Реестр М(П)НТКО г. Ханты-Мансийск.xlsx]РЕЕСТР'!O893</f>
    </nc>
  </rcc>
  <rcc rId="21282" sId="1">
    <oc r="N893">
      <f>'W:\Экологи\РЕЕСТР М(П)НТКО\[Реестр М(П)НТКО г. Ханты-Мансийск.xlsx]РЕЕСТР'!P893</f>
    </oc>
    <nc r="N893">
      <f>'W:\Экологи\РЕЕСТР М(П)НТКО\[Реестр М(П)НТКО г. Ханты-Мансийск.xlsx]РЕЕСТР'!P893</f>
    </nc>
  </rcc>
  <rcc rId="21283" sId="1">
    <oc r="O893">
      <f>'W:\Экологи\РЕЕСТР М(П)НТКО\[Реестр М(П)НТКО г. Ханты-Мансийск.xlsx]РЕЕСТР'!Q893</f>
    </oc>
    <nc r="O893">
      <f>'W:\Экологи\РЕЕСТР М(П)НТКО\[Реестр М(П)НТКО г. Ханты-Мансийск.xlsx]РЕЕСТР'!Q893</f>
    </nc>
  </rcc>
  <rcc rId="21284" sId="1">
    <oc r="P893">
      <f>'W:\Экологи\РЕЕСТР М(П)НТКО\[Реестр М(П)НТКО г. Ханты-Мансийск.xlsx]РЕЕСТР'!R893</f>
    </oc>
    <nc r="P893">
      <f>'W:\Экологи\РЕЕСТР М(П)НТКО\[Реестр М(П)НТКО г. Ханты-Мансийск.xlsx]РЕЕСТР'!R893</f>
    </nc>
  </rcc>
  <rcc rId="21285" sId="1">
    <oc r="Q893">
      <f>'W:\Экологи\РЕЕСТР М(П)НТКО\[Реестр М(П)НТКО г. Ханты-Мансийск.xlsx]РЕЕСТР'!V893</f>
    </oc>
    <nc r="Q893">
      <f>'W:\Экологи\РЕЕСТР М(П)НТКО\[Реестр М(П)НТКО г. Ханты-Мансийск.xlsx]РЕЕСТР'!V893</f>
    </nc>
  </rcc>
  <rcc rId="21286" sId="1">
    <oc r="R893">
      <f>'W:\Экологи\РЕЕСТР М(П)НТКО\[Реестр М(П)НТКО г. Ханты-Мансийск.xlsx]РЕЕСТР'!W893</f>
    </oc>
    <nc r="R893">
      <f>'W:\Экологи\РЕЕСТР М(П)НТКО\[Реестр М(П)НТКО г. Ханты-Мансийск.xlsx]РЕЕСТР'!W893</f>
    </nc>
  </rcc>
  <rcc rId="21287" sId="1">
    <oc r="S893">
      <f>'W:\Экологи\РЕЕСТР М(П)НТКО\[Реестр М(П)НТКО г. Ханты-Мансийск.xlsx]РЕЕСТР'!X893</f>
    </oc>
    <nc r="S893">
      <f>'W:\Экологи\РЕЕСТР М(П)НТКО\[Реестр М(П)НТКО г. Ханты-Мансийск.xlsx]РЕЕСТР'!X893</f>
    </nc>
  </rcc>
  <rcc rId="21288" sId="1">
    <oc r="T893">
      <f>'W:\Экологи\РЕЕСТР М(П)НТКО\[Реестр М(П)НТКО г. Ханты-Мансийск.xlsx]РЕЕСТР'!AB893</f>
    </oc>
    <nc r="T893">
      <f>'W:\Экологи\РЕЕСТР М(П)НТКО\[Реестр М(П)НТКО г. Ханты-Мансийск.xlsx]РЕЕСТР'!AB893</f>
    </nc>
  </rcc>
  <rcc rId="21289" sId="1">
    <oc r="U893">
      <f>'W:\Экологи\РЕЕСТР М(П)НТКО\[Реестр М(П)НТКО г. Ханты-Мансийск.xlsx]РЕЕСТР'!AC893</f>
    </oc>
    <nc r="U893">
      <f>'W:\Экологи\РЕЕСТР М(П)НТКО\[Реестр М(П)НТКО г. Ханты-Мансийск.xlsx]РЕЕСТР'!AC893</f>
    </nc>
  </rcc>
  <rcc rId="21290" sId="1">
    <oc r="V893">
      <f>'W:\Экологи\РЕЕСТР М(П)НТКО\[Реестр М(П)НТКО г. Ханты-Мансийск.xlsx]РЕЕСТР'!AD893</f>
    </oc>
    <nc r="V893">
      <f>'W:\Экологи\РЕЕСТР М(П)НТКО\[Реестр М(П)НТКО г. Ханты-Мансийск.xlsx]РЕЕСТР'!AD893</f>
    </nc>
  </rcc>
  <rcc rId="21291" sId="1">
    <oc r="W893">
      <f>'W:\Экологи\РЕЕСТР М(П)НТКО\[Реестр М(П)НТКО г. Ханты-Мансийск.xlsx]РЕЕСТР'!AE893</f>
    </oc>
    <nc r="W893">
      <f>'W:\Экологи\РЕЕСТР М(П)НТКО\[Реестр М(П)НТКО г. Ханты-Мансийск.xlsx]РЕЕСТР'!AE893</f>
    </nc>
  </rcc>
  <rcc rId="21292" sId="1">
    <oc r="X893">
      <f>'W:\Экологи\РЕЕСТР М(П)НТКО\[Реестр М(П)НТКО г. Ханты-Мансийск.xlsx]РЕЕСТР'!AI893</f>
    </oc>
    <nc r="X893">
      <f>'W:\Экологи\РЕЕСТР М(П)НТКО\[Реестр М(П)НТКО г. Ханты-Мансийск.xlsx]РЕЕСТР'!AI893</f>
    </nc>
  </rcc>
  <rcc rId="21293" sId="1">
    <oc r="Y893">
      <f>'W:\Экологи\РЕЕСТР М(П)НТКО\[Реестр М(П)НТКО г. Ханты-Мансийск.xlsx]РЕЕСТР'!AM893</f>
    </oc>
    <nc r="Y893">
      <f>'W:\Экологи\РЕЕСТР М(П)НТКО\[Реестр М(П)НТКО г. Ханты-Мансийск.xlsx]РЕЕСТР'!AM893</f>
    </nc>
  </rcc>
  <rcc rId="21294" sId="1">
    <oc r="B894">
      <f>'W:\Экологи\РЕЕСТР М(П)НТКО\[Реестр М(П)НТКО г. Ханты-Мансийск.xlsx]РЕЕСТР'!B894</f>
    </oc>
    <nc r="B894">
      <f>'W:\Экологи\РЕЕСТР М(П)НТКО\[Реестр М(П)НТКО г. Ханты-Мансийск.xlsx]РЕЕСТР'!B894</f>
    </nc>
  </rcc>
  <rcc rId="21295" sId="1">
    <oc r="C894">
      <f>'W:\Экологи\РЕЕСТР М(П)НТКО\[Реестр М(П)НТКО г. Ханты-Мансийск.xlsx]РЕЕСТР'!C894</f>
    </oc>
    <nc r="C894">
      <f>'W:\Экологи\РЕЕСТР М(П)НТКО\[Реестр М(П)НТКО г. Ханты-Мансийск.xlsx]РЕЕСТР'!C894</f>
    </nc>
  </rcc>
  <rcc rId="21296" sId="1">
    <oc r="D894">
      <f>'W:\Экологи\РЕЕСТР М(П)НТКО\[Реестр М(П)НТКО г. Ханты-Мансийск.xlsx]РЕЕСТР'!D894</f>
    </oc>
    <nc r="D894">
      <f>'W:\Экологи\РЕЕСТР М(П)НТКО\[Реестр М(П)НТКО г. Ханты-Мансийск.xlsx]РЕЕСТР'!D894</f>
    </nc>
  </rcc>
  <rcc rId="21297" sId="1">
    <oc r="E894">
      <f>'W:\Экологи\РЕЕСТР М(П)НТКО\[Реестр М(П)НТКО г. Ханты-Мансийск.xlsx]РЕЕСТР'!F894</f>
    </oc>
    <nc r="E894">
      <f>'W:\Экологи\РЕЕСТР М(П)НТКО\[Реестр М(П)НТКО г. Ханты-Мансийск.xlsx]РЕЕСТР'!F894</f>
    </nc>
  </rcc>
  <rcc rId="21298" sId="1">
    <oc r="F894">
      <f>'W:\Экологи\РЕЕСТР М(П)НТКО\[Реестр М(П)НТКО г. Ханты-Мансийск.xlsx]РЕЕСТР'!H894</f>
    </oc>
    <nc r="F894">
      <f>'W:\Экологи\РЕЕСТР М(П)НТКО\[Реестр М(П)НТКО г. Ханты-Мансийск.xlsx]РЕЕСТР'!H894</f>
    </nc>
  </rcc>
  <rcc rId="21299" sId="1">
    <oc r="G894">
      <f>'W:\Экологи\РЕЕСТР М(П)НТКО\[Реестр М(П)НТКО г. Ханты-Мансийск.xlsx]РЕЕСТР'!I894</f>
    </oc>
    <nc r="G894">
      <f>'W:\Экологи\РЕЕСТР М(П)НТКО\[Реестр М(П)НТКО г. Ханты-Мансийск.xlsx]РЕЕСТР'!I894</f>
    </nc>
  </rcc>
  <rcc rId="21300" sId="1">
    <oc r="H894">
      <f>'W:\Экологи\РЕЕСТР М(П)НТКО\[Реестр М(П)НТКО г. Ханты-Мансийск.xlsx]РЕЕСТР'!J894</f>
    </oc>
    <nc r="H894">
      <f>'W:\Экологи\РЕЕСТР М(П)НТКО\[Реестр М(П)НТКО г. Ханты-Мансийск.xlsx]РЕЕСТР'!J894</f>
    </nc>
  </rcc>
  <rcc rId="21301" sId="1">
    <oc r="I894">
      <f>'W:\Экологи\РЕЕСТР М(П)НТКО\[Реестр М(П)НТКО г. Ханты-Мансийск.xlsx]РЕЕСТР'!K894</f>
    </oc>
    <nc r="I894">
      <f>'W:\Экологи\РЕЕСТР М(П)НТКО\[Реестр М(П)НТКО г. Ханты-Мансийск.xlsx]РЕЕСТР'!K894</f>
    </nc>
  </rcc>
  <rcc rId="21302" sId="1">
    <oc r="J894">
      <f>'W:\Экологи\РЕЕСТР М(П)НТКО\[Реестр М(П)НТКО г. Ханты-Мансийск.xlsx]РЕЕСТР'!L894</f>
    </oc>
    <nc r="J894">
      <f>'W:\Экологи\РЕЕСТР М(П)НТКО\[Реестр М(П)НТКО г. Ханты-Мансийск.xlsx]РЕЕСТР'!L894</f>
    </nc>
  </rcc>
  <rcc rId="21303" sId="1">
    <oc r="K894">
      <f>'W:\Экологи\РЕЕСТР М(П)НТКО\[Реестр М(П)НТКО г. Ханты-Мансийск.xlsx]РЕЕСТР'!M894</f>
    </oc>
    <nc r="K894">
      <f>'W:\Экологи\РЕЕСТР М(П)НТКО\[Реестр М(П)НТКО г. Ханты-Мансийск.xlsx]РЕЕСТР'!M894</f>
    </nc>
  </rcc>
  <rcc rId="21304" sId="1">
    <oc r="L894">
      <f>'W:\Экологи\РЕЕСТР М(П)НТКО\[Реестр М(П)НТКО г. Ханты-Мансийск.xlsx]РЕЕСТР'!N894</f>
    </oc>
    <nc r="L894">
      <f>'W:\Экологи\РЕЕСТР М(П)НТКО\[Реестр М(П)НТКО г. Ханты-Мансийск.xlsx]РЕЕСТР'!N894</f>
    </nc>
  </rcc>
  <rcc rId="21305" sId="1">
    <oc r="M894">
      <f>'W:\Экологи\РЕЕСТР М(П)НТКО\[Реестр М(П)НТКО г. Ханты-Мансийск.xlsx]РЕЕСТР'!O894</f>
    </oc>
    <nc r="M894">
      <f>'W:\Экологи\РЕЕСТР М(П)НТКО\[Реестр М(П)НТКО г. Ханты-Мансийск.xlsx]РЕЕСТР'!O894</f>
    </nc>
  </rcc>
  <rcc rId="21306" sId="1">
    <oc r="N894">
      <f>'W:\Экологи\РЕЕСТР М(П)НТКО\[Реестр М(П)НТКО г. Ханты-Мансийск.xlsx]РЕЕСТР'!P894</f>
    </oc>
    <nc r="N894">
      <f>'W:\Экологи\РЕЕСТР М(П)НТКО\[Реестр М(П)НТКО г. Ханты-Мансийск.xlsx]РЕЕСТР'!P894</f>
    </nc>
  </rcc>
  <rcc rId="21307" sId="1">
    <oc r="O894">
      <f>'W:\Экологи\РЕЕСТР М(П)НТКО\[Реестр М(П)НТКО г. Ханты-Мансийск.xlsx]РЕЕСТР'!Q894</f>
    </oc>
    <nc r="O894">
      <f>'W:\Экологи\РЕЕСТР М(П)НТКО\[Реестр М(П)НТКО г. Ханты-Мансийск.xlsx]РЕЕСТР'!Q894</f>
    </nc>
  </rcc>
  <rcc rId="21308" sId="1">
    <oc r="P894">
      <f>'W:\Экологи\РЕЕСТР М(П)НТКО\[Реестр М(П)НТКО г. Ханты-Мансийск.xlsx]РЕЕСТР'!R894</f>
    </oc>
    <nc r="P894">
      <f>'W:\Экологи\РЕЕСТР М(П)НТКО\[Реестр М(П)НТКО г. Ханты-Мансийск.xlsx]РЕЕСТР'!R894</f>
    </nc>
  </rcc>
  <rcc rId="21309" sId="1">
    <oc r="Q894">
      <f>'W:\Экологи\РЕЕСТР М(П)НТКО\[Реестр М(П)НТКО г. Ханты-Мансийск.xlsx]РЕЕСТР'!V894</f>
    </oc>
    <nc r="Q894">
      <f>'W:\Экологи\РЕЕСТР М(П)НТКО\[Реестр М(П)НТКО г. Ханты-Мансийск.xlsx]РЕЕСТР'!V894</f>
    </nc>
  </rcc>
  <rcc rId="21310" sId="1">
    <oc r="R894">
      <f>'W:\Экологи\РЕЕСТР М(П)НТКО\[Реестр М(П)НТКО г. Ханты-Мансийск.xlsx]РЕЕСТР'!W894</f>
    </oc>
    <nc r="R894">
      <f>'W:\Экологи\РЕЕСТР М(П)НТКО\[Реестр М(П)НТКО г. Ханты-Мансийск.xlsx]РЕЕСТР'!W894</f>
    </nc>
  </rcc>
  <rcc rId="21311" sId="1">
    <oc r="S894">
      <f>'W:\Экологи\РЕЕСТР М(П)НТКО\[Реестр М(П)НТКО г. Ханты-Мансийск.xlsx]РЕЕСТР'!X894</f>
    </oc>
    <nc r="S894">
      <f>'W:\Экологи\РЕЕСТР М(П)НТКО\[Реестр М(П)НТКО г. Ханты-Мансийск.xlsx]РЕЕСТР'!X894</f>
    </nc>
  </rcc>
  <rcc rId="21312" sId="1">
    <oc r="T894">
      <f>'W:\Экологи\РЕЕСТР М(П)НТКО\[Реестр М(П)НТКО г. Ханты-Мансийск.xlsx]РЕЕСТР'!AB894</f>
    </oc>
    <nc r="T894">
      <f>'W:\Экологи\РЕЕСТР М(П)НТКО\[Реестр М(П)НТКО г. Ханты-Мансийск.xlsx]РЕЕСТР'!AB894</f>
    </nc>
  </rcc>
  <rcc rId="21313" sId="1">
    <oc r="U894">
      <f>'W:\Экологи\РЕЕСТР М(П)НТКО\[Реестр М(П)НТКО г. Ханты-Мансийск.xlsx]РЕЕСТР'!AC894</f>
    </oc>
    <nc r="U894">
      <f>'W:\Экологи\РЕЕСТР М(П)НТКО\[Реестр М(П)НТКО г. Ханты-Мансийск.xlsx]РЕЕСТР'!AC894</f>
    </nc>
  </rcc>
  <rcc rId="21314" sId="1">
    <oc r="V894">
      <f>'W:\Экологи\РЕЕСТР М(П)НТКО\[Реестр М(П)НТКО г. Ханты-Мансийск.xlsx]РЕЕСТР'!AD894</f>
    </oc>
    <nc r="V894">
      <f>'W:\Экологи\РЕЕСТР М(П)НТКО\[Реестр М(П)НТКО г. Ханты-Мансийск.xlsx]РЕЕСТР'!AD894</f>
    </nc>
  </rcc>
  <rcc rId="21315" sId="1">
    <oc r="W894">
      <f>'W:\Экологи\РЕЕСТР М(П)НТКО\[Реестр М(П)НТКО г. Ханты-Мансийск.xlsx]РЕЕСТР'!AE894</f>
    </oc>
    <nc r="W894">
      <f>'W:\Экологи\РЕЕСТР М(П)НТКО\[Реестр М(П)НТКО г. Ханты-Мансийск.xlsx]РЕЕСТР'!AE894</f>
    </nc>
  </rcc>
  <rcc rId="21316" sId="1">
    <oc r="X894">
      <f>'W:\Экологи\РЕЕСТР М(П)НТКО\[Реестр М(П)НТКО г. Ханты-Мансийск.xlsx]РЕЕСТР'!AI894</f>
    </oc>
    <nc r="X894">
      <f>'W:\Экологи\РЕЕСТР М(П)НТКО\[Реестр М(П)НТКО г. Ханты-Мансийск.xlsx]РЕЕСТР'!AI894</f>
    </nc>
  </rcc>
  <rcc rId="21317" sId="1">
    <oc r="Y894">
      <f>'W:\Экологи\РЕЕСТР М(П)НТКО\[Реестр М(П)НТКО г. Ханты-Мансийск.xlsx]РЕЕСТР'!AM894</f>
    </oc>
    <nc r="Y894">
      <f>'W:\Экологи\РЕЕСТР М(П)НТКО\[Реестр М(П)НТКО г. Ханты-Мансийск.xlsx]РЕЕСТР'!AM894</f>
    </nc>
  </rcc>
  <rcc rId="21318" sId="1">
    <oc r="B895">
      <f>'W:\Экологи\РЕЕСТР М(П)НТКО\[Реестр М(П)НТКО г. Ханты-Мансийск.xlsx]РЕЕСТР'!B895</f>
    </oc>
    <nc r="B895">
      <f>'W:\Экологи\РЕЕСТР М(П)НТКО\[Реестр М(П)НТКО г. Ханты-Мансийск.xlsx]РЕЕСТР'!B895</f>
    </nc>
  </rcc>
  <rcc rId="21319" sId="1">
    <oc r="C895">
      <f>'W:\Экологи\РЕЕСТР М(П)НТКО\[Реестр М(П)НТКО г. Ханты-Мансийск.xlsx]РЕЕСТР'!C895</f>
    </oc>
    <nc r="C895">
      <f>'W:\Экологи\РЕЕСТР М(П)НТКО\[Реестр М(П)НТКО г. Ханты-Мансийск.xlsx]РЕЕСТР'!C895</f>
    </nc>
  </rcc>
  <rcc rId="21320" sId="1">
    <oc r="D895">
      <f>'W:\Экологи\РЕЕСТР М(П)НТКО\[Реестр М(П)НТКО г. Ханты-Мансийск.xlsx]РЕЕСТР'!D895</f>
    </oc>
    <nc r="D895">
      <f>'W:\Экологи\РЕЕСТР М(П)НТКО\[Реестр М(П)НТКО г. Ханты-Мансийск.xlsx]РЕЕСТР'!D895</f>
    </nc>
  </rcc>
  <rcc rId="21321" sId="1">
    <oc r="E895">
      <f>'W:\Экологи\РЕЕСТР М(П)НТКО\[Реестр М(П)НТКО г. Ханты-Мансийск.xlsx]РЕЕСТР'!F895</f>
    </oc>
    <nc r="E895">
      <f>'W:\Экологи\РЕЕСТР М(П)НТКО\[Реестр М(П)НТКО г. Ханты-Мансийск.xlsx]РЕЕСТР'!F895</f>
    </nc>
  </rcc>
  <rcc rId="21322" sId="1">
    <oc r="F895">
      <f>'W:\Экологи\РЕЕСТР М(П)НТКО\[Реестр М(П)НТКО г. Ханты-Мансийск.xlsx]РЕЕСТР'!H895</f>
    </oc>
    <nc r="F895">
      <f>'W:\Экологи\РЕЕСТР М(П)НТКО\[Реестр М(П)НТКО г. Ханты-Мансийск.xlsx]РЕЕСТР'!H895</f>
    </nc>
  </rcc>
  <rcc rId="21323" sId="1">
    <oc r="G895">
      <f>'W:\Экологи\РЕЕСТР М(П)НТКО\[Реестр М(П)НТКО г. Ханты-Мансийск.xlsx]РЕЕСТР'!I895</f>
    </oc>
    <nc r="G895">
      <f>'W:\Экологи\РЕЕСТР М(П)НТКО\[Реестр М(П)НТКО г. Ханты-Мансийск.xlsx]РЕЕСТР'!I895</f>
    </nc>
  </rcc>
  <rcc rId="21324" sId="1">
    <oc r="H895">
      <f>'W:\Экологи\РЕЕСТР М(П)НТКО\[Реестр М(П)НТКО г. Ханты-Мансийск.xlsx]РЕЕСТР'!J895</f>
    </oc>
    <nc r="H895">
      <f>'W:\Экологи\РЕЕСТР М(П)НТКО\[Реестр М(П)НТКО г. Ханты-Мансийск.xlsx]РЕЕСТР'!J895</f>
    </nc>
  </rcc>
  <rcc rId="21325" sId="1">
    <oc r="I895">
      <f>'W:\Экологи\РЕЕСТР М(П)НТКО\[Реестр М(П)НТКО г. Ханты-Мансийск.xlsx]РЕЕСТР'!K895</f>
    </oc>
    <nc r="I895">
      <f>'W:\Экологи\РЕЕСТР М(П)НТКО\[Реестр М(П)НТКО г. Ханты-Мансийск.xlsx]РЕЕСТР'!K895</f>
    </nc>
  </rcc>
  <rcc rId="21326" sId="1">
    <oc r="J895">
      <f>'W:\Экологи\РЕЕСТР М(П)НТКО\[Реестр М(П)НТКО г. Ханты-Мансийск.xlsx]РЕЕСТР'!L895</f>
    </oc>
    <nc r="J895">
      <f>'W:\Экологи\РЕЕСТР М(П)НТКО\[Реестр М(П)НТКО г. Ханты-Мансийск.xlsx]РЕЕСТР'!L895</f>
    </nc>
  </rcc>
  <rcc rId="21327" sId="1">
    <oc r="K895">
      <f>'W:\Экологи\РЕЕСТР М(П)НТКО\[Реестр М(П)НТКО г. Ханты-Мансийск.xlsx]РЕЕСТР'!M895</f>
    </oc>
    <nc r="K895">
      <f>'W:\Экологи\РЕЕСТР М(П)НТКО\[Реестр М(П)НТКО г. Ханты-Мансийск.xlsx]РЕЕСТР'!M895</f>
    </nc>
  </rcc>
  <rcc rId="21328" sId="1">
    <oc r="L895">
      <f>'W:\Экологи\РЕЕСТР М(П)НТКО\[Реестр М(П)НТКО г. Ханты-Мансийск.xlsx]РЕЕСТР'!N895</f>
    </oc>
    <nc r="L895">
      <f>'W:\Экологи\РЕЕСТР М(П)НТКО\[Реестр М(П)НТКО г. Ханты-Мансийск.xlsx]РЕЕСТР'!N895</f>
    </nc>
  </rcc>
  <rcc rId="21329" sId="1">
    <oc r="M895">
      <f>'W:\Экологи\РЕЕСТР М(П)НТКО\[Реестр М(П)НТКО г. Ханты-Мансийск.xlsx]РЕЕСТР'!O895</f>
    </oc>
    <nc r="M895">
      <f>'W:\Экологи\РЕЕСТР М(П)НТКО\[Реестр М(П)НТКО г. Ханты-Мансийск.xlsx]РЕЕСТР'!O895</f>
    </nc>
  </rcc>
  <rcc rId="21330" sId="1">
    <oc r="N895">
      <f>'W:\Экологи\РЕЕСТР М(П)НТКО\[Реестр М(П)НТКО г. Ханты-Мансийск.xlsx]РЕЕСТР'!P895</f>
    </oc>
    <nc r="N895">
      <f>'W:\Экологи\РЕЕСТР М(П)НТКО\[Реестр М(П)НТКО г. Ханты-Мансийск.xlsx]РЕЕСТР'!P895</f>
    </nc>
  </rcc>
  <rcc rId="21331" sId="1">
    <oc r="O895">
      <f>'W:\Экологи\РЕЕСТР М(П)НТКО\[Реестр М(П)НТКО г. Ханты-Мансийск.xlsx]РЕЕСТР'!Q895</f>
    </oc>
    <nc r="O895">
      <f>'W:\Экологи\РЕЕСТР М(П)НТКО\[Реестр М(П)НТКО г. Ханты-Мансийск.xlsx]РЕЕСТР'!Q895</f>
    </nc>
  </rcc>
  <rcc rId="21332" sId="1">
    <oc r="P895">
      <f>'W:\Экологи\РЕЕСТР М(П)НТКО\[Реестр М(П)НТКО г. Ханты-Мансийск.xlsx]РЕЕСТР'!R895</f>
    </oc>
    <nc r="P895">
      <f>'W:\Экологи\РЕЕСТР М(П)НТКО\[Реестр М(П)НТКО г. Ханты-Мансийск.xlsx]РЕЕСТР'!R895</f>
    </nc>
  </rcc>
  <rcc rId="21333" sId="1">
    <oc r="Q895">
      <f>'W:\Экологи\РЕЕСТР М(П)НТКО\[Реестр М(П)НТКО г. Ханты-Мансийск.xlsx]РЕЕСТР'!V895</f>
    </oc>
    <nc r="Q895">
      <f>'W:\Экологи\РЕЕСТР М(П)НТКО\[Реестр М(П)НТКО г. Ханты-Мансийск.xlsx]РЕЕСТР'!V895</f>
    </nc>
  </rcc>
  <rcc rId="21334" sId="1">
    <oc r="R895">
      <f>'W:\Экологи\РЕЕСТР М(П)НТКО\[Реестр М(П)НТКО г. Ханты-Мансийск.xlsx]РЕЕСТР'!W895</f>
    </oc>
    <nc r="R895">
      <f>'W:\Экологи\РЕЕСТР М(П)НТКО\[Реестр М(П)НТКО г. Ханты-Мансийск.xlsx]РЕЕСТР'!W895</f>
    </nc>
  </rcc>
  <rcc rId="21335" sId="1">
    <oc r="S895">
      <f>'W:\Экологи\РЕЕСТР М(П)НТКО\[Реестр М(П)НТКО г. Ханты-Мансийск.xlsx]РЕЕСТР'!X895</f>
    </oc>
    <nc r="S895">
      <f>'W:\Экологи\РЕЕСТР М(П)НТКО\[Реестр М(П)НТКО г. Ханты-Мансийск.xlsx]РЕЕСТР'!X895</f>
    </nc>
  </rcc>
  <rcc rId="21336" sId="1">
    <oc r="T895">
      <f>'W:\Экологи\РЕЕСТР М(П)НТКО\[Реестр М(П)НТКО г. Ханты-Мансийск.xlsx]РЕЕСТР'!AB895</f>
    </oc>
    <nc r="T895">
      <f>'W:\Экологи\РЕЕСТР М(П)НТКО\[Реестр М(П)НТКО г. Ханты-Мансийск.xlsx]РЕЕСТР'!AB895</f>
    </nc>
  </rcc>
  <rcc rId="21337" sId="1">
    <oc r="U895">
      <f>'W:\Экологи\РЕЕСТР М(П)НТКО\[Реестр М(П)НТКО г. Ханты-Мансийск.xlsx]РЕЕСТР'!AC895</f>
    </oc>
    <nc r="U895">
      <f>'W:\Экологи\РЕЕСТР М(П)НТКО\[Реестр М(П)НТКО г. Ханты-Мансийск.xlsx]РЕЕСТР'!AC895</f>
    </nc>
  </rcc>
  <rcc rId="21338" sId="1">
    <oc r="V895">
      <f>'W:\Экологи\РЕЕСТР М(П)НТКО\[Реестр М(П)НТКО г. Ханты-Мансийск.xlsx]РЕЕСТР'!AD895</f>
    </oc>
    <nc r="V895">
      <f>'W:\Экологи\РЕЕСТР М(П)НТКО\[Реестр М(П)НТКО г. Ханты-Мансийск.xlsx]РЕЕСТР'!AD895</f>
    </nc>
  </rcc>
  <rcc rId="21339" sId="1">
    <oc r="W895">
      <f>'W:\Экологи\РЕЕСТР М(П)НТКО\[Реестр М(П)НТКО г. Ханты-Мансийск.xlsx]РЕЕСТР'!AE895</f>
    </oc>
    <nc r="W895">
      <f>'W:\Экологи\РЕЕСТР М(П)НТКО\[Реестр М(П)НТКО г. Ханты-Мансийск.xlsx]РЕЕСТР'!AE895</f>
    </nc>
  </rcc>
  <rcc rId="21340" sId="1">
    <oc r="X895">
      <f>'W:\Экологи\РЕЕСТР М(П)НТКО\[Реестр М(П)НТКО г. Ханты-Мансийск.xlsx]РЕЕСТР'!AI895</f>
    </oc>
    <nc r="X895">
      <f>'W:\Экологи\РЕЕСТР М(П)НТКО\[Реестр М(П)НТКО г. Ханты-Мансийск.xlsx]РЕЕСТР'!AI895</f>
    </nc>
  </rcc>
  <rcc rId="21341" sId="1">
    <oc r="Y895">
      <f>'W:\Экологи\РЕЕСТР М(П)НТКО\[Реестр М(П)НТКО г. Ханты-Мансийск.xlsx]РЕЕСТР'!AM895</f>
    </oc>
    <nc r="Y895">
      <f>'W:\Экологи\РЕЕСТР М(П)НТКО\[Реестр М(П)НТКО г. Ханты-Мансийск.xlsx]РЕЕСТР'!AM895</f>
    </nc>
  </rcc>
  <rcc rId="21342" sId="1">
    <oc r="B896">
      <f>'W:\Экологи\РЕЕСТР М(П)НТКО\[Реестр М(П)НТКО г. Ханты-Мансийск.xlsx]РЕЕСТР'!B896</f>
    </oc>
    <nc r="B896">
      <f>'W:\Экологи\РЕЕСТР М(П)НТКО\[Реестр М(П)НТКО г. Ханты-Мансийск.xlsx]РЕЕСТР'!B896</f>
    </nc>
  </rcc>
  <rcc rId="21343" sId="1">
    <oc r="C896">
      <f>'W:\Экологи\РЕЕСТР М(П)НТКО\[Реестр М(П)НТКО г. Ханты-Мансийск.xlsx]РЕЕСТР'!C896</f>
    </oc>
    <nc r="C896">
      <f>'W:\Экологи\РЕЕСТР М(П)НТКО\[Реестр М(П)НТКО г. Ханты-Мансийск.xlsx]РЕЕСТР'!C896</f>
    </nc>
  </rcc>
  <rcc rId="21344" sId="1">
    <oc r="D896">
      <f>'W:\Экологи\РЕЕСТР М(П)НТКО\[Реестр М(П)НТКО г. Ханты-Мансийск.xlsx]РЕЕСТР'!D896</f>
    </oc>
    <nc r="D896">
      <f>'W:\Экологи\РЕЕСТР М(П)НТКО\[Реестр М(П)НТКО г. Ханты-Мансийск.xlsx]РЕЕСТР'!D896</f>
    </nc>
  </rcc>
  <rcc rId="21345" sId="1">
    <oc r="E896">
      <f>'W:\Экологи\РЕЕСТР М(П)НТКО\[Реестр М(П)НТКО г. Ханты-Мансийск.xlsx]РЕЕСТР'!F896</f>
    </oc>
    <nc r="E896">
      <f>'W:\Экологи\РЕЕСТР М(П)НТКО\[Реестр М(П)НТКО г. Ханты-Мансийск.xlsx]РЕЕСТР'!F896</f>
    </nc>
  </rcc>
  <rcc rId="21346" sId="1">
    <oc r="F896">
      <f>'W:\Экологи\РЕЕСТР М(П)НТКО\[Реестр М(П)НТКО г. Ханты-Мансийск.xlsx]РЕЕСТР'!H896</f>
    </oc>
    <nc r="F896">
      <f>'W:\Экологи\РЕЕСТР М(П)НТКО\[Реестр М(П)НТКО г. Ханты-Мансийск.xlsx]РЕЕСТР'!H896</f>
    </nc>
  </rcc>
  <rcc rId="21347" sId="1">
    <oc r="G896">
      <f>'W:\Экологи\РЕЕСТР М(П)НТКО\[Реестр М(П)НТКО г. Ханты-Мансийск.xlsx]РЕЕСТР'!I896</f>
    </oc>
    <nc r="G896">
      <f>'W:\Экологи\РЕЕСТР М(П)НТКО\[Реестр М(П)НТКО г. Ханты-Мансийск.xlsx]РЕЕСТР'!I896</f>
    </nc>
  </rcc>
  <rcc rId="21348" sId="1">
    <oc r="H896">
      <f>'W:\Экологи\РЕЕСТР М(П)НТКО\[Реестр М(П)НТКО г. Ханты-Мансийск.xlsx]РЕЕСТР'!J896</f>
    </oc>
    <nc r="H896">
      <f>'W:\Экологи\РЕЕСТР М(П)НТКО\[Реестр М(П)НТКО г. Ханты-Мансийск.xlsx]РЕЕСТР'!J896</f>
    </nc>
  </rcc>
  <rcc rId="21349" sId="1">
    <oc r="I896">
      <f>'W:\Экологи\РЕЕСТР М(П)НТКО\[Реестр М(П)НТКО г. Ханты-Мансийск.xlsx]РЕЕСТР'!K896</f>
    </oc>
    <nc r="I896">
      <f>'W:\Экологи\РЕЕСТР М(П)НТКО\[Реестр М(П)НТКО г. Ханты-Мансийск.xlsx]РЕЕСТР'!K896</f>
    </nc>
  </rcc>
  <rcc rId="21350" sId="1">
    <oc r="J896">
      <f>'W:\Экологи\РЕЕСТР М(П)НТКО\[Реестр М(П)НТКО г. Ханты-Мансийск.xlsx]РЕЕСТР'!L896</f>
    </oc>
    <nc r="J896">
      <f>'W:\Экологи\РЕЕСТР М(П)НТКО\[Реестр М(П)НТКО г. Ханты-Мансийск.xlsx]РЕЕСТР'!L896</f>
    </nc>
  </rcc>
  <rcc rId="21351" sId="1">
    <oc r="K896">
      <f>'W:\Экологи\РЕЕСТР М(П)НТКО\[Реестр М(П)НТКО г. Ханты-Мансийск.xlsx]РЕЕСТР'!M896</f>
    </oc>
    <nc r="K896">
      <f>'W:\Экологи\РЕЕСТР М(П)НТКО\[Реестр М(П)НТКО г. Ханты-Мансийск.xlsx]РЕЕСТР'!M896</f>
    </nc>
  </rcc>
  <rcc rId="21352" sId="1">
    <oc r="L896">
      <f>'W:\Экологи\РЕЕСТР М(П)НТКО\[Реестр М(П)НТКО г. Ханты-Мансийск.xlsx]РЕЕСТР'!N896</f>
    </oc>
    <nc r="L896">
      <f>'W:\Экологи\РЕЕСТР М(П)НТКО\[Реестр М(П)НТКО г. Ханты-Мансийск.xlsx]РЕЕСТР'!N896</f>
    </nc>
  </rcc>
  <rcc rId="21353" sId="1">
    <oc r="M896">
      <f>'W:\Экологи\РЕЕСТР М(П)НТКО\[Реестр М(П)НТКО г. Ханты-Мансийск.xlsx]РЕЕСТР'!O896</f>
    </oc>
    <nc r="M896">
      <f>'W:\Экологи\РЕЕСТР М(П)НТКО\[Реестр М(П)НТКО г. Ханты-Мансийск.xlsx]РЕЕСТР'!O896</f>
    </nc>
  </rcc>
  <rcc rId="21354" sId="1">
    <oc r="N896">
      <f>'W:\Экологи\РЕЕСТР М(П)НТКО\[Реестр М(П)НТКО г. Ханты-Мансийск.xlsx]РЕЕСТР'!P896</f>
    </oc>
    <nc r="N896">
      <f>'W:\Экологи\РЕЕСТР М(П)НТКО\[Реестр М(П)НТКО г. Ханты-Мансийск.xlsx]РЕЕСТР'!P896</f>
    </nc>
  </rcc>
  <rcc rId="21355" sId="1">
    <oc r="O896">
      <f>'W:\Экологи\РЕЕСТР М(П)НТКО\[Реестр М(П)НТКО г. Ханты-Мансийск.xlsx]РЕЕСТР'!Q896</f>
    </oc>
    <nc r="O896">
      <f>'W:\Экологи\РЕЕСТР М(П)НТКО\[Реестр М(П)НТКО г. Ханты-Мансийск.xlsx]РЕЕСТР'!Q896</f>
    </nc>
  </rcc>
  <rcc rId="21356" sId="1">
    <oc r="P896">
      <f>'W:\Экологи\РЕЕСТР М(П)НТКО\[Реестр М(П)НТКО г. Ханты-Мансийск.xlsx]РЕЕСТР'!R896</f>
    </oc>
    <nc r="P896">
      <f>'W:\Экологи\РЕЕСТР М(П)НТКО\[Реестр М(П)НТКО г. Ханты-Мансийск.xlsx]РЕЕСТР'!R896</f>
    </nc>
  </rcc>
  <rcc rId="21357" sId="1">
    <oc r="Q896">
      <f>'W:\Экологи\РЕЕСТР М(П)НТКО\[Реестр М(П)НТКО г. Ханты-Мансийск.xlsx]РЕЕСТР'!V896</f>
    </oc>
    <nc r="Q896">
      <f>'W:\Экологи\РЕЕСТР М(П)НТКО\[Реестр М(П)НТКО г. Ханты-Мансийск.xlsx]РЕЕСТР'!V896</f>
    </nc>
  </rcc>
  <rcc rId="21358" sId="1">
    <oc r="R896">
      <f>'W:\Экологи\РЕЕСТР М(П)НТКО\[Реестр М(П)НТКО г. Ханты-Мансийск.xlsx]РЕЕСТР'!W896</f>
    </oc>
    <nc r="R896">
      <f>'W:\Экологи\РЕЕСТР М(П)НТКО\[Реестр М(П)НТКО г. Ханты-Мансийск.xlsx]РЕЕСТР'!W896</f>
    </nc>
  </rcc>
  <rcc rId="21359" sId="1">
    <oc r="S896">
      <f>'W:\Экологи\РЕЕСТР М(П)НТКО\[Реестр М(П)НТКО г. Ханты-Мансийск.xlsx]РЕЕСТР'!X896</f>
    </oc>
    <nc r="S896">
      <f>'W:\Экологи\РЕЕСТР М(П)НТКО\[Реестр М(П)НТКО г. Ханты-Мансийск.xlsx]РЕЕСТР'!X896</f>
    </nc>
  </rcc>
  <rcc rId="21360" sId="1">
    <oc r="T896">
      <f>'W:\Экологи\РЕЕСТР М(П)НТКО\[Реестр М(П)НТКО г. Ханты-Мансийск.xlsx]РЕЕСТР'!AB896</f>
    </oc>
    <nc r="T896">
      <f>'W:\Экологи\РЕЕСТР М(П)НТКО\[Реестр М(П)НТКО г. Ханты-Мансийск.xlsx]РЕЕСТР'!AB896</f>
    </nc>
  </rcc>
  <rcc rId="21361" sId="1">
    <oc r="U896">
      <f>'W:\Экологи\РЕЕСТР М(П)НТКО\[Реестр М(П)НТКО г. Ханты-Мансийск.xlsx]РЕЕСТР'!AC896</f>
    </oc>
    <nc r="U896">
      <f>'W:\Экологи\РЕЕСТР М(П)НТКО\[Реестр М(П)НТКО г. Ханты-Мансийск.xlsx]РЕЕСТР'!AC896</f>
    </nc>
  </rcc>
  <rcc rId="21362" sId="1">
    <oc r="V896">
      <f>'W:\Экологи\РЕЕСТР М(П)НТКО\[Реестр М(П)НТКО г. Ханты-Мансийск.xlsx]РЕЕСТР'!AD896</f>
    </oc>
    <nc r="V896">
      <f>'W:\Экологи\РЕЕСТР М(П)НТКО\[Реестр М(П)НТКО г. Ханты-Мансийск.xlsx]РЕЕСТР'!AD896</f>
    </nc>
  </rcc>
  <rcc rId="21363" sId="1">
    <oc r="W896">
      <f>'W:\Экологи\РЕЕСТР М(П)НТКО\[Реестр М(П)НТКО г. Ханты-Мансийск.xlsx]РЕЕСТР'!AE896</f>
    </oc>
    <nc r="W896">
      <f>'W:\Экологи\РЕЕСТР М(П)НТКО\[Реестр М(П)НТКО г. Ханты-Мансийск.xlsx]РЕЕСТР'!AE896</f>
    </nc>
  </rcc>
  <rcc rId="21364" sId="1">
    <oc r="X896">
      <f>'W:\Экологи\РЕЕСТР М(П)НТКО\[Реестр М(П)НТКО г. Ханты-Мансийск.xlsx]РЕЕСТР'!AI896</f>
    </oc>
    <nc r="X896">
      <f>'W:\Экологи\РЕЕСТР М(П)НТКО\[Реестр М(П)НТКО г. Ханты-Мансийск.xlsx]РЕЕСТР'!AI896</f>
    </nc>
  </rcc>
  <rcc rId="21365" sId="1">
    <oc r="Y896">
      <f>'W:\Экологи\РЕЕСТР М(П)НТКО\[Реестр М(П)НТКО г. Ханты-Мансийск.xlsx]РЕЕСТР'!AM896</f>
    </oc>
    <nc r="Y896">
      <f>'W:\Экологи\РЕЕСТР М(П)НТКО\[Реестр М(П)НТКО г. Ханты-Мансийск.xlsx]РЕЕСТР'!AM896</f>
    </nc>
  </rcc>
  <rcc rId="21366" sId="1">
    <oc r="B897">
      <f>'W:\Экологи\РЕЕСТР М(П)НТКО\[Реестр М(П)НТКО г. Ханты-Мансийск.xlsx]РЕЕСТР'!B897</f>
    </oc>
    <nc r="B897">
      <f>'W:\Экологи\РЕЕСТР М(П)НТКО\[Реестр М(П)НТКО г. Ханты-Мансийск.xlsx]РЕЕСТР'!B897</f>
    </nc>
  </rcc>
  <rcc rId="21367" sId="1">
    <oc r="C897">
      <f>'W:\Экологи\РЕЕСТР М(П)НТКО\[Реестр М(П)НТКО г. Ханты-Мансийск.xlsx]РЕЕСТР'!C897</f>
    </oc>
    <nc r="C897">
      <f>'W:\Экологи\РЕЕСТР М(П)НТКО\[Реестр М(П)НТКО г. Ханты-Мансийск.xlsx]РЕЕСТР'!C897</f>
    </nc>
  </rcc>
  <rcc rId="21368" sId="1">
    <oc r="D897">
      <f>'W:\Экологи\РЕЕСТР М(П)НТКО\[Реестр М(П)НТКО г. Ханты-Мансийск.xlsx]РЕЕСТР'!D897</f>
    </oc>
    <nc r="D897">
      <f>'W:\Экологи\РЕЕСТР М(П)НТКО\[Реестр М(П)НТКО г. Ханты-Мансийск.xlsx]РЕЕСТР'!D897</f>
    </nc>
  </rcc>
  <rcc rId="21369" sId="1">
    <oc r="E897">
      <f>'W:\Экологи\РЕЕСТР М(П)НТКО\[Реестр М(П)НТКО г. Ханты-Мансийск.xlsx]РЕЕСТР'!F897</f>
    </oc>
    <nc r="E897">
      <f>'W:\Экологи\РЕЕСТР М(П)НТКО\[Реестр М(П)НТКО г. Ханты-Мансийск.xlsx]РЕЕСТР'!F897</f>
    </nc>
  </rcc>
  <rcc rId="21370" sId="1">
    <oc r="F897">
      <f>'W:\Экологи\РЕЕСТР М(П)НТКО\[Реестр М(П)НТКО г. Ханты-Мансийск.xlsx]РЕЕСТР'!H897</f>
    </oc>
    <nc r="F897">
      <f>'W:\Экологи\РЕЕСТР М(П)НТКО\[Реестр М(П)НТКО г. Ханты-Мансийск.xlsx]РЕЕСТР'!H897</f>
    </nc>
  </rcc>
  <rcc rId="21371" sId="1">
    <oc r="G897">
      <f>'W:\Экологи\РЕЕСТР М(П)НТКО\[Реестр М(П)НТКО г. Ханты-Мансийск.xlsx]РЕЕСТР'!I897</f>
    </oc>
    <nc r="G897">
      <f>'W:\Экологи\РЕЕСТР М(П)НТКО\[Реестр М(П)НТКО г. Ханты-Мансийск.xlsx]РЕЕСТР'!I897</f>
    </nc>
  </rcc>
  <rcc rId="21372" sId="1">
    <oc r="H897">
      <f>'W:\Экологи\РЕЕСТР М(П)НТКО\[Реестр М(П)НТКО г. Ханты-Мансийск.xlsx]РЕЕСТР'!J897</f>
    </oc>
    <nc r="H897">
      <f>'W:\Экологи\РЕЕСТР М(П)НТКО\[Реестр М(П)НТКО г. Ханты-Мансийск.xlsx]РЕЕСТР'!J897</f>
    </nc>
  </rcc>
  <rcc rId="21373" sId="1">
    <oc r="I897">
      <f>'W:\Экологи\РЕЕСТР М(П)НТКО\[Реестр М(П)НТКО г. Ханты-Мансийск.xlsx]РЕЕСТР'!K897</f>
    </oc>
    <nc r="I897">
      <f>'W:\Экологи\РЕЕСТР М(П)НТКО\[Реестр М(П)НТКО г. Ханты-Мансийск.xlsx]РЕЕСТР'!K897</f>
    </nc>
  </rcc>
  <rcc rId="21374" sId="1">
    <oc r="J897">
      <f>'W:\Экологи\РЕЕСТР М(П)НТКО\[Реестр М(П)НТКО г. Ханты-Мансийск.xlsx]РЕЕСТР'!L897</f>
    </oc>
    <nc r="J897">
      <f>'W:\Экологи\РЕЕСТР М(П)НТКО\[Реестр М(П)НТКО г. Ханты-Мансийск.xlsx]РЕЕСТР'!L897</f>
    </nc>
  </rcc>
  <rcc rId="21375" sId="1">
    <oc r="K897">
      <f>'W:\Экологи\РЕЕСТР М(П)НТКО\[Реестр М(П)НТКО г. Ханты-Мансийск.xlsx]РЕЕСТР'!M897</f>
    </oc>
    <nc r="K897">
      <f>'W:\Экологи\РЕЕСТР М(П)НТКО\[Реестр М(П)НТКО г. Ханты-Мансийск.xlsx]РЕЕСТР'!M897</f>
    </nc>
  </rcc>
  <rcc rId="21376" sId="1">
    <oc r="L897">
      <f>'W:\Экологи\РЕЕСТР М(П)НТКО\[Реестр М(П)НТКО г. Ханты-Мансийск.xlsx]РЕЕСТР'!N897</f>
    </oc>
    <nc r="L897">
      <f>'W:\Экологи\РЕЕСТР М(П)НТКО\[Реестр М(П)НТКО г. Ханты-Мансийск.xlsx]РЕЕСТР'!N897</f>
    </nc>
  </rcc>
  <rcc rId="21377" sId="1">
    <oc r="M897">
      <f>'W:\Экологи\РЕЕСТР М(П)НТКО\[Реестр М(П)НТКО г. Ханты-Мансийск.xlsx]РЕЕСТР'!O897</f>
    </oc>
    <nc r="M897">
      <f>'W:\Экологи\РЕЕСТР М(П)НТКО\[Реестр М(П)НТКО г. Ханты-Мансийск.xlsx]РЕЕСТР'!O897</f>
    </nc>
  </rcc>
  <rcc rId="21378" sId="1">
    <oc r="N897">
      <f>'W:\Экологи\РЕЕСТР М(П)НТКО\[Реестр М(П)НТКО г. Ханты-Мансийск.xlsx]РЕЕСТР'!P897</f>
    </oc>
    <nc r="N897">
      <f>'W:\Экологи\РЕЕСТР М(П)НТКО\[Реестр М(П)НТКО г. Ханты-Мансийск.xlsx]РЕЕСТР'!P897</f>
    </nc>
  </rcc>
  <rcc rId="21379" sId="1">
    <oc r="O897">
      <f>'W:\Экологи\РЕЕСТР М(П)НТКО\[Реестр М(П)НТКО г. Ханты-Мансийск.xlsx]РЕЕСТР'!Q897</f>
    </oc>
    <nc r="O897">
      <f>'W:\Экологи\РЕЕСТР М(П)НТКО\[Реестр М(П)НТКО г. Ханты-Мансийск.xlsx]РЕЕСТР'!Q897</f>
    </nc>
  </rcc>
  <rcc rId="21380" sId="1">
    <oc r="P897">
      <f>'W:\Экологи\РЕЕСТР М(П)НТКО\[Реестр М(П)НТКО г. Ханты-Мансийск.xlsx]РЕЕСТР'!R897</f>
    </oc>
    <nc r="P897">
      <f>'W:\Экологи\РЕЕСТР М(П)НТКО\[Реестр М(П)НТКО г. Ханты-Мансийск.xlsx]РЕЕСТР'!R897</f>
    </nc>
  </rcc>
  <rcc rId="21381" sId="1">
    <oc r="Q897">
      <f>'W:\Экологи\РЕЕСТР М(П)НТКО\[Реестр М(П)НТКО г. Ханты-Мансийск.xlsx]РЕЕСТР'!V897</f>
    </oc>
    <nc r="Q897">
      <f>'W:\Экологи\РЕЕСТР М(П)НТКО\[Реестр М(П)НТКО г. Ханты-Мансийск.xlsx]РЕЕСТР'!V897</f>
    </nc>
  </rcc>
  <rcc rId="21382" sId="1">
    <oc r="R897">
      <f>'W:\Экологи\РЕЕСТР М(П)НТКО\[Реестр М(П)НТКО г. Ханты-Мансийск.xlsx]РЕЕСТР'!W897</f>
    </oc>
    <nc r="R897">
      <f>'W:\Экологи\РЕЕСТР М(П)НТКО\[Реестр М(П)НТКО г. Ханты-Мансийск.xlsx]РЕЕСТР'!W897</f>
    </nc>
  </rcc>
  <rcc rId="21383" sId="1">
    <oc r="S897">
      <f>'W:\Экологи\РЕЕСТР М(П)НТКО\[Реестр М(П)НТКО г. Ханты-Мансийск.xlsx]РЕЕСТР'!X897</f>
    </oc>
    <nc r="S897">
      <f>'W:\Экологи\РЕЕСТР М(П)НТКО\[Реестр М(П)НТКО г. Ханты-Мансийск.xlsx]РЕЕСТР'!X897</f>
    </nc>
  </rcc>
  <rcc rId="21384" sId="1">
    <oc r="T897">
      <f>'W:\Экологи\РЕЕСТР М(П)НТКО\[Реестр М(П)НТКО г. Ханты-Мансийск.xlsx]РЕЕСТР'!AB897</f>
    </oc>
    <nc r="T897">
      <f>'W:\Экологи\РЕЕСТР М(П)НТКО\[Реестр М(П)НТКО г. Ханты-Мансийск.xlsx]РЕЕСТР'!AB897</f>
    </nc>
  </rcc>
  <rcc rId="21385" sId="1">
    <oc r="U897">
      <f>'W:\Экологи\РЕЕСТР М(П)НТКО\[Реестр М(П)НТКО г. Ханты-Мансийск.xlsx]РЕЕСТР'!AC897</f>
    </oc>
    <nc r="U897">
      <f>'W:\Экологи\РЕЕСТР М(П)НТКО\[Реестр М(П)НТКО г. Ханты-Мансийск.xlsx]РЕЕСТР'!AC897</f>
    </nc>
  </rcc>
  <rcc rId="21386" sId="1">
    <oc r="V897">
      <f>'W:\Экологи\РЕЕСТР М(П)НТКО\[Реестр М(П)НТКО г. Ханты-Мансийск.xlsx]РЕЕСТР'!AD897</f>
    </oc>
    <nc r="V897">
      <f>'W:\Экологи\РЕЕСТР М(П)НТКО\[Реестр М(П)НТКО г. Ханты-Мансийск.xlsx]РЕЕСТР'!AD897</f>
    </nc>
  </rcc>
  <rcc rId="21387" sId="1">
    <oc r="W897">
      <f>'W:\Экологи\РЕЕСТР М(П)НТКО\[Реестр М(П)НТКО г. Ханты-Мансийск.xlsx]РЕЕСТР'!AE897</f>
    </oc>
    <nc r="W897">
      <f>'W:\Экологи\РЕЕСТР М(П)НТКО\[Реестр М(П)НТКО г. Ханты-Мансийск.xlsx]РЕЕСТР'!AE897</f>
    </nc>
  </rcc>
  <rcc rId="21388" sId="1">
    <oc r="X897">
      <f>'W:\Экологи\РЕЕСТР М(П)НТКО\[Реестр М(П)НТКО г. Ханты-Мансийск.xlsx]РЕЕСТР'!AI897</f>
    </oc>
    <nc r="X897">
      <f>'W:\Экологи\РЕЕСТР М(П)НТКО\[Реестр М(П)НТКО г. Ханты-Мансийск.xlsx]РЕЕСТР'!AI897</f>
    </nc>
  </rcc>
  <rcc rId="21389" sId="1">
    <oc r="Y897">
      <f>'W:\Экологи\РЕЕСТР М(П)НТКО\[Реестр М(П)НТКО г. Ханты-Мансийск.xlsx]РЕЕСТР'!AM897</f>
    </oc>
    <nc r="Y897">
      <f>'W:\Экологи\РЕЕСТР М(П)НТКО\[Реестр М(П)НТКО г. Ханты-Мансийск.xlsx]РЕЕСТР'!AM897</f>
    </nc>
  </rcc>
  <rcc rId="21390" sId="1">
    <oc r="B898">
      <f>'W:\Экологи\РЕЕСТР М(П)НТКО\[Реестр М(П)НТКО г. Ханты-Мансийск.xlsx]РЕЕСТР'!B898</f>
    </oc>
    <nc r="B898">
      <f>'W:\Экологи\РЕЕСТР М(П)НТКО\[Реестр М(П)НТКО г. Ханты-Мансийск.xlsx]РЕЕСТР'!B898</f>
    </nc>
  </rcc>
  <rcc rId="21391" sId="1">
    <oc r="C898">
      <f>'W:\Экологи\РЕЕСТР М(П)НТКО\[Реестр М(П)НТКО г. Ханты-Мансийск.xlsx]РЕЕСТР'!C898</f>
    </oc>
    <nc r="C898">
      <f>'W:\Экологи\РЕЕСТР М(П)НТКО\[Реестр М(П)НТКО г. Ханты-Мансийск.xlsx]РЕЕСТР'!C898</f>
    </nc>
  </rcc>
  <rcc rId="21392" sId="1">
    <oc r="D898">
      <f>'W:\Экологи\РЕЕСТР М(П)НТКО\[Реестр М(П)НТКО г. Ханты-Мансийск.xlsx]РЕЕСТР'!D898</f>
    </oc>
    <nc r="D898">
      <f>'W:\Экологи\РЕЕСТР М(П)НТКО\[Реестр М(П)НТКО г. Ханты-Мансийск.xlsx]РЕЕСТР'!D898</f>
    </nc>
  </rcc>
  <rcc rId="21393" sId="1">
    <oc r="E898">
      <f>'W:\Экологи\РЕЕСТР М(П)НТКО\[Реестр М(П)НТКО г. Ханты-Мансийск.xlsx]РЕЕСТР'!F898</f>
    </oc>
    <nc r="E898">
      <f>'W:\Экологи\РЕЕСТР М(П)НТКО\[Реестр М(П)НТКО г. Ханты-Мансийск.xlsx]РЕЕСТР'!F898</f>
    </nc>
  </rcc>
  <rcc rId="21394" sId="1">
    <oc r="F898">
      <f>'W:\Экологи\РЕЕСТР М(П)НТКО\[Реестр М(П)НТКО г. Ханты-Мансийск.xlsx]РЕЕСТР'!H898</f>
    </oc>
    <nc r="F898">
      <f>'W:\Экологи\РЕЕСТР М(П)НТКО\[Реестр М(П)НТКО г. Ханты-Мансийск.xlsx]РЕЕСТР'!H898</f>
    </nc>
  </rcc>
  <rcc rId="21395" sId="1">
    <oc r="G898">
      <f>'W:\Экологи\РЕЕСТР М(П)НТКО\[Реестр М(П)НТКО г. Ханты-Мансийск.xlsx]РЕЕСТР'!I898</f>
    </oc>
    <nc r="G898">
      <f>'W:\Экологи\РЕЕСТР М(П)НТКО\[Реестр М(П)НТКО г. Ханты-Мансийск.xlsx]РЕЕСТР'!I898</f>
    </nc>
  </rcc>
  <rcc rId="21396" sId="1">
    <oc r="H898">
      <f>'W:\Экологи\РЕЕСТР М(П)НТКО\[Реестр М(П)НТКО г. Ханты-Мансийск.xlsx]РЕЕСТР'!J898</f>
    </oc>
    <nc r="H898">
      <f>'W:\Экологи\РЕЕСТР М(П)НТКО\[Реестр М(П)НТКО г. Ханты-Мансийск.xlsx]РЕЕСТР'!J898</f>
    </nc>
  </rcc>
  <rcc rId="21397" sId="1">
    <oc r="I898">
      <f>'W:\Экологи\РЕЕСТР М(П)НТКО\[Реестр М(П)НТКО г. Ханты-Мансийск.xlsx]РЕЕСТР'!K898</f>
    </oc>
    <nc r="I898">
      <f>'W:\Экологи\РЕЕСТР М(П)НТКО\[Реестр М(П)НТКО г. Ханты-Мансийск.xlsx]РЕЕСТР'!K898</f>
    </nc>
  </rcc>
  <rcc rId="21398" sId="1">
    <oc r="J898">
      <f>'W:\Экологи\РЕЕСТР М(П)НТКО\[Реестр М(П)НТКО г. Ханты-Мансийск.xlsx]РЕЕСТР'!L898</f>
    </oc>
    <nc r="J898">
      <f>'W:\Экологи\РЕЕСТР М(П)НТКО\[Реестр М(П)НТКО г. Ханты-Мансийск.xlsx]РЕЕСТР'!L898</f>
    </nc>
  </rcc>
  <rcc rId="21399" sId="1">
    <oc r="K898">
      <f>'W:\Экологи\РЕЕСТР М(П)НТКО\[Реестр М(П)НТКО г. Ханты-Мансийск.xlsx]РЕЕСТР'!M898</f>
    </oc>
    <nc r="K898">
      <f>'W:\Экологи\РЕЕСТР М(П)НТКО\[Реестр М(П)НТКО г. Ханты-Мансийск.xlsx]РЕЕСТР'!M898</f>
    </nc>
  </rcc>
  <rcc rId="21400" sId="1">
    <oc r="L898">
      <f>'W:\Экологи\РЕЕСТР М(П)НТКО\[Реестр М(П)НТКО г. Ханты-Мансийск.xlsx]РЕЕСТР'!N898</f>
    </oc>
    <nc r="L898">
      <f>'W:\Экологи\РЕЕСТР М(П)НТКО\[Реестр М(П)НТКО г. Ханты-Мансийск.xlsx]РЕЕСТР'!N898</f>
    </nc>
  </rcc>
  <rcc rId="21401" sId="1">
    <oc r="M898">
      <f>'W:\Экологи\РЕЕСТР М(П)НТКО\[Реестр М(П)НТКО г. Ханты-Мансийск.xlsx]РЕЕСТР'!O898</f>
    </oc>
    <nc r="M898">
      <f>'W:\Экологи\РЕЕСТР М(П)НТКО\[Реестр М(П)НТКО г. Ханты-Мансийск.xlsx]РЕЕСТР'!O898</f>
    </nc>
  </rcc>
  <rcc rId="21402" sId="1">
    <oc r="N898">
      <f>'W:\Экологи\РЕЕСТР М(П)НТКО\[Реестр М(П)НТКО г. Ханты-Мансийск.xlsx]РЕЕСТР'!P898</f>
    </oc>
    <nc r="N898">
      <f>'W:\Экологи\РЕЕСТР М(П)НТКО\[Реестр М(П)НТКО г. Ханты-Мансийск.xlsx]РЕЕСТР'!P898</f>
    </nc>
  </rcc>
  <rcc rId="21403" sId="1">
    <oc r="O898">
      <f>'W:\Экологи\РЕЕСТР М(П)НТКО\[Реестр М(П)НТКО г. Ханты-Мансийск.xlsx]РЕЕСТР'!Q898</f>
    </oc>
    <nc r="O898">
      <f>'W:\Экологи\РЕЕСТР М(П)НТКО\[Реестр М(П)НТКО г. Ханты-Мансийск.xlsx]РЕЕСТР'!Q898</f>
    </nc>
  </rcc>
  <rcc rId="21404" sId="1">
    <oc r="P898">
      <f>'W:\Экологи\РЕЕСТР М(П)НТКО\[Реестр М(П)НТКО г. Ханты-Мансийск.xlsx]РЕЕСТР'!R898</f>
    </oc>
    <nc r="P898">
      <f>'W:\Экологи\РЕЕСТР М(П)НТКО\[Реестр М(П)НТКО г. Ханты-Мансийск.xlsx]РЕЕСТР'!R898</f>
    </nc>
  </rcc>
  <rcc rId="21405" sId="1">
    <oc r="Q898">
      <f>'W:\Экологи\РЕЕСТР М(П)НТКО\[Реестр М(П)НТКО г. Ханты-Мансийск.xlsx]РЕЕСТР'!V898</f>
    </oc>
    <nc r="Q898">
      <f>'W:\Экологи\РЕЕСТР М(П)НТКО\[Реестр М(П)НТКО г. Ханты-Мансийск.xlsx]РЕЕСТР'!V898</f>
    </nc>
  </rcc>
  <rcc rId="21406" sId="1">
    <oc r="R898">
      <f>'W:\Экологи\РЕЕСТР М(П)НТКО\[Реестр М(П)НТКО г. Ханты-Мансийск.xlsx]РЕЕСТР'!W898</f>
    </oc>
    <nc r="R898">
      <f>'W:\Экологи\РЕЕСТР М(П)НТКО\[Реестр М(П)НТКО г. Ханты-Мансийск.xlsx]РЕЕСТР'!W898</f>
    </nc>
  </rcc>
  <rcc rId="21407" sId="1">
    <oc r="S898">
      <f>'W:\Экологи\РЕЕСТР М(П)НТКО\[Реестр М(П)НТКО г. Ханты-Мансийск.xlsx]РЕЕСТР'!X898</f>
    </oc>
    <nc r="S898">
      <f>'W:\Экологи\РЕЕСТР М(П)НТКО\[Реестр М(П)НТКО г. Ханты-Мансийск.xlsx]РЕЕСТР'!X898</f>
    </nc>
  </rcc>
  <rcc rId="21408" sId="1">
    <oc r="T898">
      <f>'W:\Экологи\РЕЕСТР М(П)НТКО\[Реестр М(П)НТКО г. Ханты-Мансийск.xlsx]РЕЕСТР'!AB898</f>
    </oc>
    <nc r="T898">
      <f>'W:\Экологи\РЕЕСТР М(П)НТКО\[Реестр М(П)НТКО г. Ханты-Мансийск.xlsx]РЕЕСТР'!AB898</f>
    </nc>
  </rcc>
  <rcc rId="21409" sId="1">
    <oc r="U898">
      <f>'W:\Экологи\РЕЕСТР М(П)НТКО\[Реестр М(П)НТКО г. Ханты-Мансийск.xlsx]РЕЕСТР'!AC898</f>
    </oc>
    <nc r="U898">
      <f>'W:\Экологи\РЕЕСТР М(П)НТКО\[Реестр М(П)НТКО г. Ханты-Мансийск.xlsx]РЕЕСТР'!AC898</f>
    </nc>
  </rcc>
  <rcc rId="21410" sId="1">
    <oc r="V898">
      <f>'W:\Экологи\РЕЕСТР М(П)НТКО\[Реестр М(П)НТКО г. Ханты-Мансийск.xlsx]РЕЕСТР'!AD898</f>
    </oc>
    <nc r="V898">
      <f>'W:\Экологи\РЕЕСТР М(П)НТКО\[Реестр М(П)НТКО г. Ханты-Мансийск.xlsx]РЕЕСТР'!AD898</f>
    </nc>
  </rcc>
  <rcc rId="21411" sId="1">
    <oc r="W898">
      <f>'W:\Экологи\РЕЕСТР М(П)НТКО\[Реестр М(П)НТКО г. Ханты-Мансийск.xlsx]РЕЕСТР'!AE898</f>
    </oc>
    <nc r="W898">
      <f>'W:\Экологи\РЕЕСТР М(П)НТКО\[Реестр М(П)НТКО г. Ханты-Мансийск.xlsx]РЕЕСТР'!AE898</f>
    </nc>
  </rcc>
  <rcc rId="21412" sId="1">
    <oc r="X898">
      <f>'W:\Экологи\РЕЕСТР М(П)НТКО\[Реестр М(П)НТКО г. Ханты-Мансийск.xlsx]РЕЕСТР'!AI898</f>
    </oc>
    <nc r="X898">
      <f>'W:\Экологи\РЕЕСТР М(П)НТКО\[Реестр М(П)НТКО г. Ханты-Мансийск.xlsx]РЕЕСТР'!AI898</f>
    </nc>
  </rcc>
  <rcc rId="21413" sId="1">
    <oc r="Y898">
      <f>'W:\Экологи\РЕЕСТР М(П)НТКО\[Реестр М(П)НТКО г. Ханты-Мансийск.xlsx]РЕЕСТР'!AM898</f>
    </oc>
    <nc r="Y898">
      <f>'W:\Экологи\РЕЕСТР М(П)НТКО\[Реестр М(П)НТКО г. Ханты-Мансийск.xlsx]РЕЕСТР'!AM898</f>
    </nc>
  </rcc>
  <rcc rId="21414" sId="1">
    <oc r="B899">
      <f>'W:\Экологи\РЕЕСТР М(П)НТКО\[Реестр М(П)НТКО г. Ханты-Мансийск.xlsx]РЕЕСТР'!B899</f>
    </oc>
    <nc r="B899">
      <f>'W:\Экологи\РЕЕСТР М(П)НТКО\[Реестр М(П)НТКО г. Ханты-Мансийск.xlsx]РЕЕСТР'!B899</f>
    </nc>
  </rcc>
  <rcc rId="21415" sId="1">
    <oc r="C899">
      <f>'W:\Экологи\РЕЕСТР М(П)НТКО\[Реестр М(П)НТКО г. Ханты-Мансийск.xlsx]РЕЕСТР'!C899</f>
    </oc>
    <nc r="C899">
      <f>'W:\Экологи\РЕЕСТР М(П)НТКО\[Реестр М(П)НТКО г. Ханты-Мансийск.xlsx]РЕЕСТР'!C899</f>
    </nc>
  </rcc>
  <rcc rId="21416" sId="1">
    <oc r="D899">
      <f>'W:\Экологи\РЕЕСТР М(П)НТКО\[Реестр М(П)НТКО г. Ханты-Мансийск.xlsx]РЕЕСТР'!D899</f>
    </oc>
    <nc r="D899">
      <f>'W:\Экологи\РЕЕСТР М(П)НТКО\[Реестр М(П)НТКО г. Ханты-Мансийск.xlsx]РЕЕСТР'!D899</f>
    </nc>
  </rcc>
  <rcc rId="21417" sId="1">
    <oc r="E899">
      <f>'W:\Экологи\РЕЕСТР М(П)НТКО\[Реестр М(П)НТКО г. Ханты-Мансийск.xlsx]РЕЕСТР'!F899</f>
    </oc>
    <nc r="E899">
      <f>'W:\Экологи\РЕЕСТР М(П)НТКО\[Реестр М(П)НТКО г. Ханты-Мансийск.xlsx]РЕЕСТР'!F899</f>
    </nc>
  </rcc>
  <rcc rId="21418" sId="1">
    <oc r="F899">
      <f>'W:\Экологи\РЕЕСТР М(П)НТКО\[Реестр М(П)НТКО г. Ханты-Мансийск.xlsx]РЕЕСТР'!H899</f>
    </oc>
    <nc r="F899">
      <f>'W:\Экологи\РЕЕСТР М(П)НТКО\[Реестр М(П)НТКО г. Ханты-Мансийск.xlsx]РЕЕСТР'!H899</f>
    </nc>
  </rcc>
  <rcc rId="21419" sId="1">
    <oc r="G899">
      <f>'W:\Экологи\РЕЕСТР М(П)НТКО\[Реестр М(П)НТКО г. Ханты-Мансийск.xlsx]РЕЕСТР'!I899</f>
    </oc>
    <nc r="G899">
      <f>'W:\Экологи\РЕЕСТР М(П)НТКО\[Реестр М(П)НТКО г. Ханты-Мансийск.xlsx]РЕЕСТР'!I899</f>
    </nc>
  </rcc>
  <rcc rId="21420" sId="1">
    <oc r="H899">
      <f>'W:\Экологи\РЕЕСТР М(П)НТКО\[Реестр М(П)НТКО г. Ханты-Мансийск.xlsx]РЕЕСТР'!J899</f>
    </oc>
    <nc r="H899">
      <f>'W:\Экологи\РЕЕСТР М(П)НТКО\[Реестр М(П)НТКО г. Ханты-Мансийск.xlsx]РЕЕСТР'!J899</f>
    </nc>
  </rcc>
  <rcc rId="21421" sId="1">
    <oc r="I899">
      <f>'W:\Экологи\РЕЕСТР М(П)НТКО\[Реестр М(П)НТКО г. Ханты-Мансийск.xlsx]РЕЕСТР'!K899</f>
    </oc>
    <nc r="I899">
      <f>'W:\Экологи\РЕЕСТР М(П)НТКО\[Реестр М(П)НТКО г. Ханты-Мансийск.xlsx]РЕЕСТР'!K899</f>
    </nc>
  </rcc>
  <rcc rId="21422" sId="1">
    <oc r="J899">
      <f>'W:\Экологи\РЕЕСТР М(П)НТКО\[Реестр М(П)НТКО г. Ханты-Мансийск.xlsx]РЕЕСТР'!L899</f>
    </oc>
    <nc r="J899">
      <f>'W:\Экологи\РЕЕСТР М(П)НТКО\[Реестр М(П)НТКО г. Ханты-Мансийск.xlsx]РЕЕСТР'!L899</f>
    </nc>
  </rcc>
  <rcc rId="21423" sId="1">
    <oc r="K899">
      <f>'W:\Экологи\РЕЕСТР М(П)НТКО\[Реестр М(П)НТКО г. Ханты-Мансийск.xlsx]РЕЕСТР'!M899</f>
    </oc>
    <nc r="K899">
      <f>'W:\Экологи\РЕЕСТР М(П)НТКО\[Реестр М(П)НТКО г. Ханты-Мансийск.xlsx]РЕЕСТР'!M899</f>
    </nc>
  </rcc>
  <rcc rId="21424" sId="1">
    <oc r="L899">
      <f>'W:\Экологи\РЕЕСТР М(П)НТКО\[Реестр М(П)НТКО г. Ханты-Мансийск.xlsx]РЕЕСТР'!N899</f>
    </oc>
    <nc r="L899">
      <f>'W:\Экологи\РЕЕСТР М(П)НТКО\[Реестр М(П)НТКО г. Ханты-Мансийск.xlsx]РЕЕСТР'!N899</f>
    </nc>
  </rcc>
  <rcc rId="21425" sId="1">
    <oc r="M899">
      <f>'W:\Экологи\РЕЕСТР М(П)НТКО\[Реестр М(П)НТКО г. Ханты-Мансийск.xlsx]РЕЕСТР'!O899</f>
    </oc>
    <nc r="M899">
      <f>'W:\Экологи\РЕЕСТР М(П)НТКО\[Реестр М(П)НТКО г. Ханты-Мансийск.xlsx]РЕЕСТР'!O899</f>
    </nc>
  </rcc>
  <rcc rId="21426" sId="1">
    <oc r="N899">
      <f>'W:\Экологи\РЕЕСТР М(П)НТКО\[Реестр М(П)НТКО г. Ханты-Мансийск.xlsx]РЕЕСТР'!P899</f>
    </oc>
    <nc r="N899">
      <f>'W:\Экологи\РЕЕСТР М(П)НТКО\[Реестр М(П)НТКО г. Ханты-Мансийск.xlsx]РЕЕСТР'!P899</f>
    </nc>
  </rcc>
  <rcc rId="21427" sId="1">
    <oc r="O899">
      <f>'W:\Экологи\РЕЕСТР М(П)НТКО\[Реестр М(П)НТКО г. Ханты-Мансийск.xlsx]РЕЕСТР'!Q899</f>
    </oc>
    <nc r="O899">
      <f>'W:\Экологи\РЕЕСТР М(П)НТКО\[Реестр М(П)НТКО г. Ханты-Мансийск.xlsx]РЕЕСТР'!Q899</f>
    </nc>
  </rcc>
  <rcc rId="21428" sId="1">
    <oc r="P899">
      <f>'W:\Экологи\РЕЕСТР М(П)НТКО\[Реестр М(П)НТКО г. Ханты-Мансийск.xlsx]РЕЕСТР'!R899</f>
    </oc>
    <nc r="P899">
      <f>'W:\Экологи\РЕЕСТР М(П)НТКО\[Реестр М(П)НТКО г. Ханты-Мансийск.xlsx]РЕЕСТР'!R899</f>
    </nc>
  </rcc>
  <rcc rId="21429" sId="1">
    <oc r="Q899">
      <f>'W:\Экологи\РЕЕСТР М(П)НТКО\[Реестр М(П)НТКО г. Ханты-Мансийск.xlsx]РЕЕСТР'!V899</f>
    </oc>
    <nc r="Q899">
      <f>'W:\Экологи\РЕЕСТР М(П)НТКО\[Реестр М(П)НТКО г. Ханты-Мансийск.xlsx]РЕЕСТР'!V899</f>
    </nc>
  </rcc>
  <rcc rId="21430" sId="1">
    <oc r="R899">
      <f>'W:\Экологи\РЕЕСТР М(П)НТКО\[Реестр М(П)НТКО г. Ханты-Мансийск.xlsx]РЕЕСТР'!W899</f>
    </oc>
    <nc r="R899">
      <f>'W:\Экологи\РЕЕСТР М(П)НТКО\[Реестр М(П)НТКО г. Ханты-Мансийск.xlsx]РЕЕСТР'!W899</f>
    </nc>
  </rcc>
  <rcc rId="21431" sId="1">
    <oc r="S899">
      <f>'W:\Экологи\РЕЕСТР М(П)НТКО\[Реестр М(П)НТКО г. Ханты-Мансийск.xlsx]РЕЕСТР'!X899</f>
    </oc>
    <nc r="S899">
      <f>'W:\Экологи\РЕЕСТР М(П)НТКО\[Реестр М(П)НТКО г. Ханты-Мансийск.xlsx]РЕЕСТР'!X899</f>
    </nc>
  </rcc>
  <rcc rId="21432" sId="1">
    <oc r="T899">
      <f>'W:\Экологи\РЕЕСТР М(П)НТКО\[Реестр М(П)НТКО г. Ханты-Мансийск.xlsx]РЕЕСТР'!AB899</f>
    </oc>
    <nc r="T899">
      <f>'W:\Экологи\РЕЕСТР М(П)НТКО\[Реестр М(П)НТКО г. Ханты-Мансийск.xlsx]РЕЕСТР'!AB899</f>
    </nc>
  </rcc>
  <rcc rId="21433" sId="1">
    <oc r="U899">
      <f>'W:\Экологи\РЕЕСТР М(П)НТКО\[Реестр М(П)НТКО г. Ханты-Мансийск.xlsx]РЕЕСТР'!AC899</f>
    </oc>
    <nc r="U899">
      <f>'W:\Экологи\РЕЕСТР М(П)НТКО\[Реестр М(П)НТКО г. Ханты-Мансийск.xlsx]РЕЕСТР'!AC899</f>
    </nc>
  </rcc>
  <rcc rId="21434" sId="1">
    <oc r="V899">
      <f>'W:\Экологи\РЕЕСТР М(П)НТКО\[Реестр М(П)НТКО г. Ханты-Мансийск.xlsx]РЕЕСТР'!AD899</f>
    </oc>
    <nc r="V899">
      <f>'W:\Экологи\РЕЕСТР М(П)НТКО\[Реестр М(П)НТКО г. Ханты-Мансийск.xlsx]РЕЕСТР'!AD899</f>
    </nc>
  </rcc>
  <rcc rId="21435" sId="1">
    <oc r="W899">
      <f>'W:\Экологи\РЕЕСТР М(П)НТКО\[Реестр М(П)НТКО г. Ханты-Мансийск.xlsx]РЕЕСТР'!AE899</f>
    </oc>
    <nc r="W899">
      <f>'W:\Экологи\РЕЕСТР М(П)НТКО\[Реестр М(П)НТКО г. Ханты-Мансийск.xlsx]РЕЕСТР'!AE899</f>
    </nc>
  </rcc>
  <rcc rId="21436" sId="1">
    <oc r="X899">
      <f>'W:\Экологи\РЕЕСТР М(П)НТКО\[Реестр М(П)НТКО г. Ханты-Мансийск.xlsx]РЕЕСТР'!AI899</f>
    </oc>
    <nc r="X899">
      <f>'W:\Экологи\РЕЕСТР М(П)НТКО\[Реестр М(П)НТКО г. Ханты-Мансийск.xlsx]РЕЕСТР'!AI899</f>
    </nc>
  </rcc>
  <rcc rId="21437" sId="1">
    <oc r="Y899">
      <f>'W:\Экологи\РЕЕСТР М(П)НТКО\[Реестр М(П)НТКО г. Ханты-Мансийск.xlsx]РЕЕСТР'!AM899</f>
    </oc>
    <nc r="Y899">
      <f>'W:\Экологи\РЕЕСТР М(П)НТКО\[Реестр М(П)НТКО г. Ханты-Мансийск.xlsx]РЕЕСТР'!AM899</f>
    </nc>
  </rcc>
  <rcc rId="21438" sId="1">
    <oc r="B900">
      <f>'W:\Экологи\РЕЕСТР М(П)НТКО\[Реестр М(П)НТКО г. Ханты-Мансийск.xlsx]РЕЕСТР'!B900</f>
    </oc>
    <nc r="B900">
      <f>'W:\Экологи\РЕЕСТР М(П)НТКО\[Реестр М(П)НТКО г. Ханты-Мансийск.xlsx]РЕЕСТР'!B900</f>
    </nc>
  </rcc>
  <rcc rId="21439" sId="1">
    <oc r="C900">
      <f>'W:\Экологи\РЕЕСТР М(П)НТКО\[Реестр М(П)НТКО г. Ханты-Мансийск.xlsx]РЕЕСТР'!C900</f>
    </oc>
    <nc r="C900">
      <f>'W:\Экологи\РЕЕСТР М(П)НТКО\[Реестр М(П)НТКО г. Ханты-Мансийск.xlsx]РЕЕСТР'!C900</f>
    </nc>
  </rcc>
  <rcc rId="21440" sId="1">
    <oc r="D900">
      <f>'W:\Экологи\РЕЕСТР М(П)НТКО\[Реестр М(П)НТКО г. Ханты-Мансийск.xlsx]РЕЕСТР'!D900</f>
    </oc>
    <nc r="D900">
      <f>'W:\Экологи\РЕЕСТР М(П)НТКО\[Реестр М(П)НТКО г. Ханты-Мансийск.xlsx]РЕЕСТР'!D900</f>
    </nc>
  </rcc>
  <rcc rId="21441" sId="1">
    <oc r="E900">
      <f>'W:\Экологи\РЕЕСТР М(П)НТКО\[Реестр М(П)НТКО г. Ханты-Мансийск.xlsx]РЕЕСТР'!F900</f>
    </oc>
    <nc r="E900">
      <f>'W:\Экологи\РЕЕСТР М(П)НТКО\[Реестр М(П)НТКО г. Ханты-Мансийск.xlsx]РЕЕСТР'!F900</f>
    </nc>
  </rcc>
  <rcc rId="21442" sId="1">
    <oc r="F900">
      <f>'W:\Экологи\РЕЕСТР М(П)НТКО\[Реестр М(П)НТКО г. Ханты-Мансийск.xlsx]РЕЕСТР'!H900</f>
    </oc>
    <nc r="F900">
      <f>'W:\Экологи\РЕЕСТР М(П)НТКО\[Реестр М(П)НТКО г. Ханты-Мансийск.xlsx]РЕЕСТР'!H900</f>
    </nc>
  </rcc>
  <rcc rId="21443" sId="1">
    <oc r="G900">
      <f>'W:\Экологи\РЕЕСТР М(П)НТКО\[Реестр М(П)НТКО г. Ханты-Мансийск.xlsx]РЕЕСТР'!I900</f>
    </oc>
    <nc r="G900">
      <f>'W:\Экологи\РЕЕСТР М(П)НТКО\[Реестр М(П)НТКО г. Ханты-Мансийск.xlsx]РЕЕСТР'!I900</f>
    </nc>
  </rcc>
  <rcc rId="21444" sId="1">
    <oc r="H900">
      <f>'W:\Экологи\РЕЕСТР М(П)НТКО\[Реестр М(П)НТКО г. Ханты-Мансийск.xlsx]РЕЕСТР'!J900</f>
    </oc>
    <nc r="H900">
      <f>'W:\Экологи\РЕЕСТР М(П)НТКО\[Реестр М(П)НТКО г. Ханты-Мансийск.xlsx]РЕЕСТР'!J900</f>
    </nc>
  </rcc>
  <rcc rId="21445" sId="1">
    <oc r="I900">
      <f>'W:\Экологи\РЕЕСТР М(П)НТКО\[Реестр М(П)НТКО г. Ханты-Мансийск.xlsx]РЕЕСТР'!K900</f>
    </oc>
    <nc r="I900">
      <f>'W:\Экологи\РЕЕСТР М(П)НТКО\[Реестр М(П)НТКО г. Ханты-Мансийск.xlsx]РЕЕСТР'!K900</f>
    </nc>
  </rcc>
  <rcc rId="21446" sId="1">
    <oc r="J900">
      <f>'W:\Экологи\РЕЕСТР М(П)НТКО\[Реестр М(П)НТКО г. Ханты-Мансийск.xlsx]РЕЕСТР'!L900</f>
    </oc>
    <nc r="J900">
      <f>'W:\Экологи\РЕЕСТР М(П)НТКО\[Реестр М(П)НТКО г. Ханты-Мансийск.xlsx]РЕЕСТР'!L900</f>
    </nc>
  </rcc>
  <rcc rId="21447" sId="1">
    <oc r="K900">
      <f>'W:\Экологи\РЕЕСТР М(П)НТКО\[Реестр М(П)НТКО г. Ханты-Мансийск.xlsx]РЕЕСТР'!M900</f>
    </oc>
    <nc r="K900">
      <f>'W:\Экологи\РЕЕСТР М(П)НТКО\[Реестр М(П)НТКО г. Ханты-Мансийск.xlsx]РЕЕСТР'!M900</f>
    </nc>
  </rcc>
  <rcc rId="21448" sId="1">
    <oc r="L900">
      <f>'W:\Экологи\РЕЕСТР М(П)НТКО\[Реестр М(П)НТКО г. Ханты-Мансийск.xlsx]РЕЕСТР'!N900</f>
    </oc>
    <nc r="L900">
      <f>'W:\Экологи\РЕЕСТР М(П)НТКО\[Реестр М(П)НТКО г. Ханты-Мансийск.xlsx]РЕЕСТР'!N900</f>
    </nc>
  </rcc>
  <rcc rId="21449" sId="1">
    <oc r="M900">
      <f>'W:\Экологи\РЕЕСТР М(П)НТКО\[Реестр М(П)НТКО г. Ханты-Мансийск.xlsx]РЕЕСТР'!O900</f>
    </oc>
    <nc r="M900">
      <f>'W:\Экологи\РЕЕСТР М(П)НТКО\[Реестр М(П)НТКО г. Ханты-Мансийск.xlsx]РЕЕСТР'!O900</f>
    </nc>
  </rcc>
  <rcc rId="21450" sId="1">
    <oc r="N900">
      <f>'W:\Экологи\РЕЕСТР М(П)НТКО\[Реестр М(П)НТКО г. Ханты-Мансийск.xlsx]РЕЕСТР'!P900</f>
    </oc>
    <nc r="N900">
      <f>'W:\Экологи\РЕЕСТР М(П)НТКО\[Реестр М(П)НТКО г. Ханты-Мансийск.xlsx]РЕЕСТР'!P900</f>
    </nc>
  </rcc>
  <rcc rId="21451" sId="1">
    <oc r="O900">
      <f>'W:\Экологи\РЕЕСТР М(П)НТКО\[Реестр М(П)НТКО г. Ханты-Мансийск.xlsx]РЕЕСТР'!Q900</f>
    </oc>
    <nc r="O900">
      <f>'W:\Экологи\РЕЕСТР М(П)НТКО\[Реестр М(П)НТКО г. Ханты-Мансийск.xlsx]РЕЕСТР'!Q900</f>
    </nc>
  </rcc>
  <rcc rId="21452" sId="1">
    <oc r="P900">
      <f>'W:\Экологи\РЕЕСТР М(П)НТКО\[Реестр М(П)НТКО г. Ханты-Мансийск.xlsx]РЕЕСТР'!R900</f>
    </oc>
    <nc r="P900">
      <f>'W:\Экологи\РЕЕСТР М(П)НТКО\[Реестр М(П)НТКО г. Ханты-Мансийск.xlsx]РЕЕСТР'!R900</f>
    </nc>
  </rcc>
  <rcc rId="21453" sId="1">
    <oc r="Q900">
      <f>'W:\Экологи\РЕЕСТР М(П)НТКО\[Реестр М(П)НТКО г. Ханты-Мансийск.xlsx]РЕЕСТР'!V900</f>
    </oc>
    <nc r="Q900">
      <f>'W:\Экологи\РЕЕСТР М(П)НТКО\[Реестр М(П)НТКО г. Ханты-Мансийск.xlsx]РЕЕСТР'!V900</f>
    </nc>
  </rcc>
  <rcc rId="21454" sId="1">
    <oc r="R900">
      <f>'W:\Экологи\РЕЕСТР М(П)НТКО\[Реестр М(П)НТКО г. Ханты-Мансийск.xlsx]РЕЕСТР'!W900</f>
    </oc>
    <nc r="R900">
      <f>'W:\Экологи\РЕЕСТР М(П)НТКО\[Реестр М(П)НТКО г. Ханты-Мансийск.xlsx]РЕЕСТР'!W900</f>
    </nc>
  </rcc>
  <rcc rId="21455" sId="1">
    <oc r="S900">
      <f>'W:\Экологи\РЕЕСТР М(П)НТКО\[Реестр М(П)НТКО г. Ханты-Мансийск.xlsx]РЕЕСТР'!X900</f>
    </oc>
    <nc r="S900">
      <f>'W:\Экологи\РЕЕСТР М(П)НТКО\[Реестр М(П)НТКО г. Ханты-Мансийск.xlsx]РЕЕСТР'!X900</f>
    </nc>
  </rcc>
  <rcc rId="21456" sId="1">
    <oc r="T900">
      <f>'W:\Экологи\РЕЕСТР М(П)НТКО\[Реестр М(П)НТКО г. Ханты-Мансийск.xlsx]РЕЕСТР'!AB900</f>
    </oc>
    <nc r="T900">
      <f>'W:\Экологи\РЕЕСТР М(П)НТКО\[Реестр М(П)НТКО г. Ханты-Мансийск.xlsx]РЕЕСТР'!AB900</f>
    </nc>
  </rcc>
  <rcc rId="21457" sId="1">
    <oc r="U900">
      <f>'W:\Экологи\РЕЕСТР М(П)НТКО\[Реестр М(П)НТКО г. Ханты-Мансийск.xlsx]РЕЕСТР'!AC900</f>
    </oc>
    <nc r="U900">
      <f>'W:\Экологи\РЕЕСТР М(П)НТКО\[Реестр М(П)НТКО г. Ханты-Мансийск.xlsx]РЕЕСТР'!AC900</f>
    </nc>
  </rcc>
  <rcc rId="21458" sId="1">
    <oc r="V900">
      <f>'W:\Экологи\РЕЕСТР М(П)НТКО\[Реестр М(П)НТКО г. Ханты-Мансийск.xlsx]РЕЕСТР'!AD900</f>
    </oc>
    <nc r="V900">
      <f>'W:\Экологи\РЕЕСТР М(П)НТКО\[Реестр М(П)НТКО г. Ханты-Мансийск.xlsx]РЕЕСТР'!AD900</f>
    </nc>
  </rcc>
  <rcc rId="21459" sId="1">
    <oc r="W900">
      <f>'W:\Экологи\РЕЕСТР М(П)НТКО\[Реестр М(П)НТКО г. Ханты-Мансийск.xlsx]РЕЕСТР'!AE900</f>
    </oc>
    <nc r="W900">
      <f>'W:\Экологи\РЕЕСТР М(П)НТКО\[Реестр М(П)НТКО г. Ханты-Мансийск.xlsx]РЕЕСТР'!AE900</f>
    </nc>
  </rcc>
  <rcc rId="21460" sId="1">
    <oc r="X900">
      <f>'W:\Экологи\РЕЕСТР М(П)НТКО\[Реестр М(П)НТКО г. Ханты-Мансийск.xlsx]РЕЕСТР'!AI900</f>
    </oc>
    <nc r="X900">
      <f>'W:\Экологи\РЕЕСТР М(П)НТКО\[Реестр М(П)НТКО г. Ханты-Мансийск.xlsx]РЕЕСТР'!AI900</f>
    </nc>
  </rcc>
  <rcc rId="21461" sId="1">
    <oc r="Y900">
      <f>'W:\Экологи\РЕЕСТР М(П)НТКО\[Реестр М(П)НТКО г. Ханты-Мансийск.xlsx]РЕЕСТР'!AM900</f>
    </oc>
    <nc r="Y900">
      <f>'W:\Экологи\РЕЕСТР М(П)НТКО\[Реестр М(П)НТКО г. Ханты-Мансийск.xlsx]РЕЕСТР'!AM900</f>
    </nc>
  </rcc>
  <rcc rId="21462" sId="1">
    <oc r="B901">
      <f>'W:\Экологи\РЕЕСТР М(П)НТКО\[Реестр М(П)НТКО г. Ханты-Мансийск.xlsx]РЕЕСТР'!B901</f>
    </oc>
    <nc r="B901">
      <f>'W:\Экологи\РЕЕСТР М(П)НТКО\[Реестр М(П)НТКО г. Ханты-Мансийск.xlsx]РЕЕСТР'!B901</f>
    </nc>
  </rcc>
  <rcc rId="21463" sId="1">
    <oc r="C901">
      <f>'W:\Экологи\РЕЕСТР М(П)НТКО\[Реестр М(П)НТКО г. Ханты-Мансийск.xlsx]РЕЕСТР'!C901</f>
    </oc>
    <nc r="C901">
      <f>'W:\Экологи\РЕЕСТР М(П)НТКО\[Реестр М(П)НТКО г. Ханты-Мансийск.xlsx]РЕЕСТР'!C901</f>
    </nc>
  </rcc>
  <rcc rId="21464" sId="1">
    <oc r="D901">
      <f>'W:\Экологи\РЕЕСТР М(П)НТКО\[Реестр М(П)НТКО г. Ханты-Мансийск.xlsx]РЕЕСТР'!D901</f>
    </oc>
    <nc r="D901">
      <f>'W:\Экологи\РЕЕСТР М(П)НТКО\[Реестр М(П)НТКО г. Ханты-Мансийск.xlsx]РЕЕСТР'!D901</f>
    </nc>
  </rcc>
  <rcc rId="21465" sId="1">
    <oc r="E901">
      <f>'W:\Экологи\РЕЕСТР М(П)НТКО\[Реестр М(П)НТКО г. Ханты-Мансийск.xlsx]РЕЕСТР'!F901</f>
    </oc>
    <nc r="E901">
      <f>'W:\Экологи\РЕЕСТР М(П)НТКО\[Реестр М(П)НТКО г. Ханты-Мансийск.xlsx]РЕЕСТР'!F901</f>
    </nc>
  </rcc>
  <rcc rId="21466" sId="1">
    <oc r="F901">
      <f>'W:\Экологи\РЕЕСТР М(П)НТКО\[Реестр М(П)НТКО г. Ханты-Мансийск.xlsx]РЕЕСТР'!H901</f>
    </oc>
    <nc r="F901">
      <f>'W:\Экологи\РЕЕСТР М(П)НТКО\[Реестр М(П)НТКО г. Ханты-Мансийск.xlsx]РЕЕСТР'!H901</f>
    </nc>
  </rcc>
  <rcc rId="21467" sId="1">
    <oc r="G901">
      <f>'W:\Экологи\РЕЕСТР М(П)НТКО\[Реестр М(П)НТКО г. Ханты-Мансийск.xlsx]РЕЕСТР'!I901</f>
    </oc>
    <nc r="G901">
      <f>'W:\Экологи\РЕЕСТР М(П)НТКО\[Реестр М(П)НТКО г. Ханты-Мансийск.xlsx]РЕЕСТР'!I901</f>
    </nc>
  </rcc>
  <rcc rId="21468" sId="1">
    <oc r="H901">
      <f>'W:\Экологи\РЕЕСТР М(П)НТКО\[Реестр М(П)НТКО г. Ханты-Мансийск.xlsx]РЕЕСТР'!J901</f>
    </oc>
    <nc r="H901">
      <f>'W:\Экологи\РЕЕСТР М(П)НТКО\[Реестр М(П)НТКО г. Ханты-Мансийск.xlsx]РЕЕСТР'!J901</f>
    </nc>
  </rcc>
  <rcc rId="21469" sId="1">
    <oc r="I901">
      <f>'W:\Экологи\РЕЕСТР М(П)НТКО\[Реестр М(П)НТКО г. Ханты-Мансийск.xlsx]РЕЕСТР'!K901</f>
    </oc>
    <nc r="I901">
      <f>'W:\Экологи\РЕЕСТР М(П)НТКО\[Реестр М(П)НТКО г. Ханты-Мансийск.xlsx]РЕЕСТР'!K901</f>
    </nc>
  </rcc>
  <rcc rId="21470" sId="1">
    <oc r="J901">
      <f>'W:\Экологи\РЕЕСТР М(П)НТКО\[Реестр М(П)НТКО г. Ханты-Мансийск.xlsx]РЕЕСТР'!L901</f>
    </oc>
    <nc r="J901">
      <f>'W:\Экологи\РЕЕСТР М(П)НТКО\[Реестр М(П)НТКО г. Ханты-Мансийск.xlsx]РЕЕСТР'!L901</f>
    </nc>
  </rcc>
  <rcc rId="21471" sId="1">
    <oc r="K901">
      <f>'W:\Экологи\РЕЕСТР М(П)НТКО\[Реестр М(П)НТКО г. Ханты-Мансийск.xlsx]РЕЕСТР'!M901</f>
    </oc>
    <nc r="K901">
      <f>'W:\Экологи\РЕЕСТР М(П)НТКО\[Реестр М(П)НТКО г. Ханты-Мансийск.xlsx]РЕЕСТР'!M901</f>
    </nc>
  </rcc>
  <rcc rId="21472" sId="1">
    <oc r="L901">
      <f>'W:\Экологи\РЕЕСТР М(П)НТКО\[Реестр М(П)НТКО г. Ханты-Мансийск.xlsx]РЕЕСТР'!N901</f>
    </oc>
    <nc r="L901">
      <f>'W:\Экологи\РЕЕСТР М(П)НТКО\[Реестр М(П)НТКО г. Ханты-Мансийск.xlsx]РЕЕСТР'!N901</f>
    </nc>
  </rcc>
  <rcc rId="21473" sId="1">
    <oc r="M901">
      <f>'W:\Экологи\РЕЕСТР М(П)НТКО\[Реестр М(П)НТКО г. Ханты-Мансийск.xlsx]РЕЕСТР'!O901</f>
    </oc>
    <nc r="M901">
      <f>'W:\Экологи\РЕЕСТР М(П)НТКО\[Реестр М(П)НТКО г. Ханты-Мансийск.xlsx]РЕЕСТР'!O901</f>
    </nc>
  </rcc>
  <rcc rId="21474" sId="1">
    <oc r="N901">
      <f>'W:\Экологи\РЕЕСТР М(П)НТКО\[Реестр М(П)НТКО г. Ханты-Мансийск.xlsx]РЕЕСТР'!P901</f>
    </oc>
    <nc r="N901">
      <f>'W:\Экологи\РЕЕСТР М(П)НТКО\[Реестр М(П)НТКО г. Ханты-Мансийск.xlsx]РЕЕСТР'!P901</f>
    </nc>
  </rcc>
  <rcc rId="21475" sId="1">
    <oc r="O901">
      <f>'W:\Экологи\РЕЕСТР М(П)НТКО\[Реестр М(П)НТКО г. Ханты-Мансийск.xlsx]РЕЕСТР'!Q901</f>
    </oc>
    <nc r="O901">
      <f>'W:\Экологи\РЕЕСТР М(П)НТКО\[Реестр М(П)НТКО г. Ханты-Мансийск.xlsx]РЕЕСТР'!Q901</f>
    </nc>
  </rcc>
  <rcc rId="21476" sId="1">
    <oc r="P901">
      <f>'W:\Экологи\РЕЕСТР М(П)НТКО\[Реестр М(П)НТКО г. Ханты-Мансийск.xlsx]РЕЕСТР'!R901</f>
    </oc>
    <nc r="P901">
      <f>'W:\Экологи\РЕЕСТР М(П)НТКО\[Реестр М(П)НТКО г. Ханты-Мансийск.xlsx]РЕЕСТР'!R901</f>
    </nc>
  </rcc>
  <rcc rId="21477" sId="1">
    <oc r="Q901">
      <f>'W:\Экологи\РЕЕСТР М(П)НТКО\[Реестр М(П)НТКО г. Ханты-Мансийск.xlsx]РЕЕСТР'!V901</f>
    </oc>
    <nc r="Q901">
      <f>'W:\Экологи\РЕЕСТР М(П)НТКО\[Реестр М(П)НТКО г. Ханты-Мансийск.xlsx]РЕЕСТР'!V901</f>
    </nc>
  </rcc>
  <rcc rId="21478" sId="1">
    <oc r="R901">
      <f>'W:\Экологи\РЕЕСТР М(П)НТКО\[Реестр М(П)НТКО г. Ханты-Мансийск.xlsx]РЕЕСТР'!W901</f>
    </oc>
    <nc r="R901">
      <f>'W:\Экологи\РЕЕСТР М(П)НТКО\[Реестр М(П)НТКО г. Ханты-Мансийск.xlsx]РЕЕСТР'!W901</f>
    </nc>
  </rcc>
  <rcc rId="21479" sId="1">
    <oc r="S901">
      <f>'W:\Экологи\РЕЕСТР М(П)НТКО\[Реестр М(П)НТКО г. Ханты-Мансийск.xlsx]РЕЕСТР'!X901</f>
    </oc>
    <nc r="S901">
      <f>'W:\Экологи\РЕЕСТР М(П)НТКО\[Реестр М(П)НТКО г. Ханты-Мансийск.xlsx]РЕЕСТР'!X901</f>
    </nc>
  </rcc>
  <rcc rId="21480" sId="1">
    <oc r="T901">
      <f>'W:\Экологи\РЕЕСТР М(П)НТКО\[Реестр М(П)НТКО г. Ханты-Мансийск.xlsx]РЕЕСТР'!AB901</f>
    </oc>
    <nc r="T901">
      <f>'W:\Экологи\РЕЕСТР М(П)НТКО\[Реестр М(П)НТКО г. Ханты-Мансийск.xlsx]РЕЕСТР'!AB901</f>
    </nc>
  </rcc>
  <rcc rId="21481" sId="1">
    <oc r="U901">
      <f>'W:\Экологи\РЕЕСТР М(П)НТКО\[Реестр М(П)НТКО г. Ханты-Мансийск.xlsx]РЕЕСТР'!AC901</f>
    </oc>
    <nc r="U901">
      <f>'W:\Экологи\РЕЕСТР М(П)НТКО\[Реестр М(П)НТКО г. Ханты-Мансийск.xlsx]РЕЕСТР'!AC901</f>
    </nc>
  </rcc>
  <rcc rId="21482" sId="1">
    <oc r="V901">
      <f>'W:\Экологи\РЕЕСТР М(П)НТКО\[Реестр М(П)НТКО г. Ханты-Мансийск.xlsx]РЕЕСТР'!AD901</f>
    </oc>
    <nc r="V901">
      <f>'W:\Экологи\РЕЕСТР М(П)НТКО\[Реестр М(П)НТКО г. Ханты-Мансийск.xlsx]РЕЕСТР'!AD901</f>
    </nc>
  </rcc>
  <rcc rId="21483" sId="1">
    <oc r="W901">
      <f>'W:\Экологи\РЕЕСТР М(П)НТКО\[Реестр М(П)НТКО г. Ханты-Мансийск.xlsx]РЕЕСТР'!AE901</f>
    </oc>
    <nc r="W901">
      <f>'W:\Экологи\РЕЕСТР М(П)НТКО\[Реестр М(П)НТКО г. Ханты-Мансийск.xlsx]РЕЕСТР'!AE901</f>
    </nc>
  </rcc>
  <rcc rId="21484" sId="1">
    <oc r="X901">
      <f>'W:\Экологи\РЕЕСТР М(П)НТКО\[Реестр М(П)НТКО г. Ханты-Мансийск.xlsx]РЕЕСТР'!AI901</f>
    </oc>
    <nc r="X901">
      <f>'W:\Экологи\РЕЕСТР М(П)НТКО\[Реестр М(П)НТКО г. Ханты-Мансийск.xlsx]РЕЕСТР'!AI901</f>
    </nc>
  </rcc>
  <rcc rId="21485" sId="1">
    <oc r="Y901">
      <f>'W:\Экологи\РЕЕСТР М(П)НТКО\[Реестр М(П)НТКО г. Ханты-Мансийск.xlsx]РЕЕСТР'!AM901</f>
    </oc>
    <nc r="Y901">
      <f>'W:\Экологи\РЕЕСТР М(П)НТКО\[Реестр М(П)НТКО г. Ханты-Мансийск.xlsx]РЕЕСТР'!AM901</f>
    </nc>
  </rcc>
  <rcc rId="21486" sId="1">
    <oc r="B902">
      <f>'W:\Экологи\РЕЕСТР М(П)НТКО\[Реестр М(П)НТКО г. Ханты-Мансийск.xlsx]РЕЕСТР'!B902</f>
    </oc>
    <nc r="B902">
      <f>'W:\Экологи\РЕЕСТР М(П)НТКО\[Реестр М(П)НТКО г. Ханты-Мансийск.xlsx]РЕЕСТР'!B902</f>
    </nc>
  </rcc>
  <rcc rId="21487" sId="1">
    <oc r="C902">
      <f>'W:\Экологи\РЕЕСТР М(П)НТКО\[Реестр М(П)НТКО г. Ханты-Мансийск.xlsx]РЕЕСТР'!C902</f>
    </oc>
    <nc r="C902">
      <f>'W:\Экологи\РЕЕСТР М(П)НТКО\[Реестр М(П)НТКО г. Ханты-Мансийск.xlsx]РЕЕСТР'!C902</f>
    </nc>
  </rcc>
  <rcc rId="21488" sId="1">
    <oc r="D902">
      <f>'W:\Экологи\РЕЕСТР М(П)НТКО\[Реестр М(П)НТКО г. Ханты-Мансийск.xlsx]РЕЕСТР'!D902</f>
    </oc>
    <nc r="D902">
      <f>'W:\Экологи\РЕЕСТР М(П)НТКО\[Реестр М(П)НТКО г. Ханты-Мансийск.xlsx]РЕЕСТР'!D902</f>
    </nc>
  </rcc>
  <rcc rId="21489" sId="1">
    <oc r="E902">
      <f>'W:\Экологи\РЕЕСТР М(П)НТКО\[Реестр М(П)НТКО г. Ханты-Мансийск.xlsx]РЕЕСТР'!F902</f>
    </oc>
    <nc r="E902">
      <f>'W:\Экологи\РЕЕСТР М(П)НТКО\[Реестр М(П)НТКО г. Ханты-Мансийск.xlsx]РЕЕСТР'!F902</f>
    </nc>
  </rcc>
  <rcc rId="21490" sId="1">
    <oc r="F902">
      <f>'W:\Экологи\РЕЕСТР М(П)НТКО\[Реестр М(П)НТКО г. Ханты-Мансийск.xlsx]РЕЕСТР'!H902</f>
    </oc>
    <nc r="F902">
      <f>'W:\Экологи\РЕЕСТР М(П)НТКО\[Реестр М(П)НТКО г. Ханты-Мансийск.xlsx]РЕЕСТР'!H902</f>
    </nc>
  </rcc>
  <rcc rId="21491" sId="1">
    <oc r="G902">
      <f>'W:\Экологи\РЕЕСТР М(П)НТКО\[Реестр М(П)НТКО г. Ханты-Мансийск.xlsx]РЕЕСТР'!I902</f>
    </oc>
    <nc r="G902">
      <f>'W:\Экологи\РЕЕСТР М(П)НТКО\[Реестр М(П)НТКО г. Ханты-Мансийск.xlsx]РЕЕСТР'!I902</f>
    </nc>
  </rcc>
  <rcc rId="21492" sId="1">
    <oc r="H902">
      <f>'W:\Экологи\РЕЕСТР М(П)НТКО\[Реестр М(П)НТКО г. Ханты-Мансийск.xlsx]РЕЕСТР'!J902</f>
    </oc>
    <nc r="H902">
      <f>'W:\Экологи\РЕЕСТР М(П)НТКО\[Реестр М(П)НТКО г. Ханты-Мансийск.xlsx]РЕЕСТР'!J902</f>
    </nc>
  </rcc>
  <rcc rId="21493" sId="1">
    <oc r="I902">
      <f>'W:\Экологи\РЕЕСТР М(П)НТКО\[Реестр М(П)НТКО г. Ханты-Мансийск.xlsx]РЕЕСТР'!K902</f>
    </oc>
    <nc r="I902">
      <f>'W:\Экологи\РЕЕСТР М(П)НТКО\[Реестр М(П)НТКО г. Ханты-Мансийск.xlsx]РЕЕСТР'!K902</f>
    </nc>
  </rcc>
  <rcc rId="21494" sId="1">
    <oc r="J902">
      <f>'W:\Экологи\РЕЕСТР М(П)НТКО\[Реестр М(П)НТКО г. Ханты-Мансийск.xlsx]РЕЕСТР'!L902</f>
    </oc>
    <nc r="J902">
      <f>'W:\Экологи\РЕЕСТР М(П)НТКО\[Реестр М(П)НТКО г. Ханты-Мансийск.xlsx]РЕЕСТР'!L902</f>
    </nc>
  </rcc>
  <rcc rId="21495" sId="1">
    <oc r="K902">
      <f>'W:\Экологи\РЕЕСТР М(П)НТКО\[Реестр М(П)НТКО г. Ханты-Мансийск.xlsx]РЕЕСТР'!M902</f>
    </oc>
    <nc r="K902">
      <f>'W:\Экологи\РЕЕСТР М(П)НТКО\[Реестр М(П)НТКО г. Ханты-Мансийск.xlsx]РЕЕСТР'!M902</f>
    </nc>
  </rcc>
  <rcc rId="21496" sId="1">
    <oc r="L902">
      <f>'W:\Экологи\РЕЕСТР М(П)НТКО\[Реестр М(П)НТКО г. Ханты-Мансийск.xlsx]РЕЕСТР'!N902</f>
    </oc>
    <nc r="L902">
      <f>'W:\Экологи\РЕЕСТР М(П)НТКО\[Реестр М(П)НТКО г. Ханты-Мансийск.xlsx]РЕЕСТР'!N902</f>
    </nc>
  </rcc>
  <rcc rId="21497" sId="1">
    <oc r="M902">
      <f>'W:\Экологи\РЕЕСТР М(П)НТКО\[Реестр М(П)НТКО г. Ханты-Мансийск.xlsx]РЕЕСТР'!O902</f>
    </oc>
    <nc r="M902">
      <f>'W:\Экологи\РЕЕСТР М(П)НТКО\[Реестр М(П)НТКО г. Ханты-Мансийск.xlsx]РЕЕСТР'!O902</f>
    </nc>
  </rcc>
  <rcc rId="21498" sId="1">
    <oc r="N902">
      <f>'W:\Экологи\РЕЕСТР М(П)НТКО\[Реестр М(П)НТКО г. Ханты-Мансийск.xlsx]РЕЕСТР'!P902</f>
    </oc>
    <nc r="N902">
      <f>'W:\Экологи\РЕЕСТР М(П)НТКО\[Реестр М(П)НТКО г. Ханты-Мансийск.xlsx]РЕЕСТР'!P902</f>
    </nc>
  </rcc>
  <rcc rId="21499" sId="1">
    <oc r="O902">
      <f>'W:\Экологи\РЕЕСТР М(П)НТКО\[Реестр М(П)НТКО г. Ханты-Мансийск.xlsx]РЕЕСТР'!Q902</f>
    </oc>
    <nc r="O902">
      <f>'W:\Экологи\РЕЕСТР М(П)НТКО\[Реестр М(П)НТКО г. Ханты-Мансийск.xlsx]РЕЕСТР'!Q902</f>
    </nc>
  </rcc>
  <rcc rId="21500" sId="1">
    <oc r="P902">
      <f>'W:\Экологи\РЕЕСТР М(П)НТКО\[Реестр М(П)НТКО г. Ханты-Мансийск.xlsx]РЕЕСТР'!R902</f>
    </oc>
    <nc r="P902">
      <f>'W:\Экологи\РЕЕСТР М(П)НТКО\[Реестр М(П)НТКО г. Ханты-Мансийск.xlsx]РЕЕСТР'!R902</f>
    </nc>
  </rcc>
  <rcc rId="21501" sId="1">
    <oc r="Q902">
      <f>'W:\Экологи\РЕЕСТР М(П)НТКО\[Реестр М(П)НТКО г. Ханты-Мансийск.xlsx]РЕЕСТР'!V902</f>
    </oc>
    <nc r="Q902">
      <f>'W:\Экологи\РЕЕСТР М(П)НТКО\[Реестр М(П)НТКО г. Ханты-Мансийск.xlsx]РЕЕСТР'!V902</f>
    </nc>
  </rcc>
  <rcc rId="21502" sId="1">
    <oc r="R902">
      <f>'W:\Экологи\РЕЕСТР М(П)НТКО\[Реестр М(П)НТКО г. Ханты-Мансийск.xlsx]РЕЕСТР'!W902</f>
    </oc>
    <nc r="R902">
      <f>'W:\Экологи\РЕЕСТР М(П)НТКО\[Реестр М(П)НТКО г. Ханты-Мансийск.xlsx]РЕЕСТР'!W902</f>
    </nc>
  </rcc>
  <rcc rId="21503" sId="1">
    <oc r="S902">
      <f>'W:\Экологи\РЕЕСТР М(П)НТКО\[Реестр М(П)НТКО г. Ханты-Мансийск.xlsx]РЕЕСТР'!X902</f>
    </oc>
    <nc r="S902">
      <f>'W:\Экологи\РЕЕСТР М(П)НТКО\[Реестр М(П)НТКО г. Ханты-Мансийск.xlsx]РЕЕСТР'!X902</f>
    </nc>
  </rcc>
  <rcc rId="21504" sId="1">
    <oc r="T902">
      <f>'W:\Экологи\РЕЕСТР М(П)НТКО\[Реестр М(П)НТКО г. Ханты-Мансийск.xlsx]РЕЕСТР'!AB902</f>
    </oc>
    <nc r="T902">
      <f>'W:\Экологи\РЕЕСТР М(П)НТКО\[Реестр М(П)НТКО г. Ханты-Мансийск.xlsx]РЕЕСТР'!AB902</f>
    </nc>
  </rcc>
  <rcc rId="21505" sId="1">
    <oc r="U902">
      <f>'W:\Экологи\РЕЕСТР М(П)НТКО\[Реестр М(П)НТКО г. Ханты-Мансийск.xlsx]РЕЕСТР'!AC902</f>
    </oc>
    <nc r="U902">
      <f>'W:\Экологи\РЕЕСТР М(П)НТКО\[Реестр М(П)НТКО г. Ханты-Мансийск.xlsx]РЕЕСТР'!AC902</f>
    </nc>
  </rcc>
  <rcc rId="21506" sId="1">
    <oc r="V902">
      <f>'W:\Экологи\РЕЕСТР М(П)НТКО\[Реестр М(П)НТКО г. Ханты-Мансийск.xlsx]РЕЕСТР'!AD902</f>
    </oc>
    <nc r="V902">
      <f>'W:\Экологи\РЕЕСТР М(П)НТКО\[Реестр М(П)НТКО г. Ханты-Мансийск.xlsx]РЕЕСТР'!AD902</f>
    </nc>
  </rcc>
  <rcc rId="21507" sId="1">
    <oc r="W902">
      <f>'W:\Экологи\РЕЕСТР М(П)НТКО\[Реестр М(П)НТКО г. Ханты-Мансийск.xlsx]РЕЕСТР'!AE902</f>
    </oc>
    <nc r="W902">
      <f>'W:\Экологи\РЕЕСТР М(П)НТКО\[Реестр М(П)НТКО г. Ханты-Мансийск.xlsx]РЕЕСТР'!AE902</f>
    </nc>
  </rcc>
  <rcc rId="21508" sId="1">
    <oc r="X902">
      <f>'W:\Экологи\РЕЕСТР М(П)НТКО\[Реестр М(П)НТКО г. Ханты-Мансийск.xlsx]РЕЕСТР'!AI902</f>
    </oc>
    <nc r="X902">
      <f>'W:\Экологи\РЕЕСТР М(П)НТКО\[Реестр М(П)НТКО г. Ханты-Мансийск.xlsx]РЕЕСТР'!AI902</f>
    </nc>
  </rcc>
  <rcc rId="21509" sId="1">
    <oc r="Y902">
      <f>'W:\Экологи\РЕЕСТР М(П)НТКО\[Реестр М(П)НТКО г. Ханты-Мансийск.xlsx]РЕЕСТР'!AM902</f>
    </oc>
    <nc r="Y902">
      <f>'W:\Экологи\РЕЕСТР М(П)НТКО\[Реестр М(П)НТКО г. Ханты-Мансийск.xlsx]РЕЕСТР'!AM902</f>
    </nc>
  </rcc>
  <rcc rId="21510" sId="1">
    <oc r="B903">
      <f>'W:\Экологи\РЕЕСТР М(П)НТКО\[Реестр М(П)НТКО г. Ханты-Мансийск.xlsx]РЕЕСТР'!B903</f>
    </oc>
    <nc r="B903">
      <f>'W:\Экологи\РЕЕСТР М(П)НТКО\[Реестр М(П)НТКО г. Ханты-Мансийск.xlsx]РЕЕСТР'!B903</f>
    </nc>
  </rcc>
  <rcc rId="21511" sId="1">
    <oc r="C903">
      <f>'W:\Экологи\РЕЕСТР М(П)НТКО\[Реестр М(П)НТКО г. Ханты-Мансийск.xlsx]РЕЕСТР'!C903</f>
    </oc>
    <nc r="C903">
      <f>'W:\Экологи\РЕЕСТР М(П)НТКО\[Реестр М(П)НТКО г. Ханты-Мансийск.xlsx]РЕЕСТР'!C903</f>
    </nc>
  </rcc>
  <rcc rId="21512" sId="1">
    <oc r="D903">
      <f>'W:\Экологи\РЕЕСТР М(П)НТКО\[Реестр М(П)НТКО г. Ханты-Мансийск.xlsx]РЕЕСТР'!D903</f>
    </oc>
    <nc r="D903">
      <f>'W:\Экологи\РЕЕСТР М(П)НТКО\[Реестр М(П)НТКО г. Ханты-Мансийск.xlsx]РЕЕСТР'!D903</f>
    </nc>
  </rcc>
  <rcc rId="21513" sId="1">
    <oc r="E903">
      <f>'W:\Экологи\РЕЕСТР М(П)НТКО\[Реестр М(П)НТКО г. Ханты-Мансийск.xlsx]РЕЕСТР'!F903</f>
    </oc>
    <nc r="E903">
      <f>'W:\Экологи\РЕЕСТР М(П)НТКО\[Реестр М(П)НТКО г. Ханты-Мансийск.xlsx]РЕЕСТР'!F903</f>
    </nc>
  </rcc>
  <rcc rId="21514" sId="1">
    <oc r="F903">
      <f>'W:\Экологи\РЕЕСТР М(П)НТКО\[Реестр М(П)НТКО г. Ханты-Мансийск.xlsx]РЕЕСТР'!H903</f>
    </oc>
    <nc r="F903">
      <f>'W:\Экологи\РЕЕСТР М(П)НТКО\[Реестр М(П)НТКО г. Ханты-Мансийск.xlsx]РЕЕСТР'!H903</f>
    </nc>
  </rcc>
  <rcc rId="21515" sId="1">
    <oc r="G903">
      <f>'W:\Экологи\РЕЕСТР М(П)НТКО\[Реестр М(П)НТКО г. Ханты-Мансийск.xlsx]РЕЕСТР'!I903</f>
    </oc>
    <nc r="G903">
      <f>'W:\Экологи\РЕЕСТР М(П)НТКО\[Реестр М(П)НТКО г. Ханты-Мансийск.xlsx]РЕЕСТР'!I903</f>
    </nc>
  </rcc>
  <rcc rId="21516" sId="1">
    <oc r="H903">
      <f>'W:\Экологи\РЕЕСТР М(П)НТКО\[Реестр М(П)НТКО г. Ханты-Мансийск.xlsx]РЕЕСТР'!J903</f>
    </oc>
    <nc r="H903">
      <f>'W:\Экологи\РЕЕСТР М(П)НТКО\[Реестр М(П)НТКО г. Ханты-Мансийск.xlsx]РЕЕСТР'!J903</f>
    </nc>
  </rcc>
  <rcc rId="21517" sId="1">
    <oc r="I903">
      <f>'W:\Экологи\РЕЕСТР М(П)НТКО\[Реестр М(П)НТКО г. Ханты-Мансийск.xlsx]РЕЕСТР'!K903</f>
    </oc>
    <nc r="I903">
      <f>'W:\Экологи\РЕЕСТР М(П)НТКО\[Реестр М(П)НТКО г. Ханты-Мансийск.xlsx]РЕЕСТР'!K903</f>
    </nc>
  </rcc>
  <rcc rId="21518" sId="1">
    <oc r="J903">
      <f>'W:\Экологи\РЕЕСТР М(П)НТКО\[Реестр М(П)НТКО г. Ханты-Мансийск.xlsx]РЕЕСТР'!L903</f>
    </oc>
    <nc r="J903">
      <f>'W:\Экологи\РЕЕСТР М(П)НТКО\[Реестр М(П)НТКО г. Ханты-Мансийск.xlsx]РЕЕСТР'!L903</f>
    </nc>
  </rcc>
  <rcc rId="21519" sId="1">
    <oc r="K903">
      <f>'W:\Экологи\РЕЕСТР М(П)НТКО\[Реестр М(П)НТКО г. Ханты-Мансийск.xlsx]РЕЕСТР'!M903</f>
    </oc>
    <nc r="K903">
      <f>'W:\Экологи\РЕЕСТР М(П)НТКО\[Реестр М(П)НТКО г. Ханты-Мансийск.xlsx]РЕЕСТР'!M903</f>
    </nc>
  </rcc>
  <rcc rId="21520" sId="1">
    <oc r="L903">
      <f>'W:\Экологи\РЕЕСТР М(П)НТКО\[Реестр М(П)НТКО г. Ханты-Мансийск.xlsx]РЕЕСТР'!N903</f>
    </oc>
    <nc r="L903">
      <f>'W:\Экологи\РЕЕСТР М(П)НТКО\[Реестр М(П)НТКО г. Ханты-Мансийск.xlsx]РЕЕСТР'!N903</f>
    </nc>
  </rcc>
  <rcc rId="21521" sId="1">
    <oc r="M903">
      <f>'W:\Экологи\РЕЕСТР М(П)НТКО\[Реестр М(П)НТКО г. Ханты-Мансийск.xlsx]РЕЕСТР'!O903</f>
    </oc>
    <nc r="M903">
      <f>'W:\Экологи\РЕЕСТР М(П)НТКО\[Реестр М(П)НТКО г. Ханты-Мансийск.xlsx]РЕЕСТР'!O903</f>
    </nc>
  </rcc>
  <rcc rId="21522" sId="1">
    <oc r="N903">
      <f>'W:\Экологи\РЕЕСТР М(П)НТКО\[Реестр М(П)НТКО г. Ханты-Мансийск.xlsx]РЕЕСТР'!P903</f>
    </oc>
    <nc r="N903">
      <f>'W:\Экологи\РЕЕСТР М(П)НТКО\[Реестр М(П)НТКО г. Ханты-Мансийск.xlsx]РЕЕСТР'!P903</f>
    </nc>
  </rcc>
  <rcc rId="21523" sId="1">
    <oc r="O903">
      <f>'W:\Экологи\РЕЕСТР М(П)НТКО\[Реестр М(П)НТКО г. Ханты-Мансийск.xlsx]РЕЕСТР'!Q903</f>
    </oc>
    <nc r="O903">
      <f>'W:\Экологи\РЕЕСТР М(П)НТКО\[Реестр М(П)НТКО г. Ханты-Мансийск.xlsx]РЕЕСТР'!Q903</f>
    </nc>
  </rcc>
  <rcc rId="21524" sId="1">
    <oc r="P903">
      <f>'W:\Экологи\РЕЕСТР М(П)НТКО\[Реестр М(П)НТКО г. Ханты-Мансийск.xlsx]РЕЕСТР'!R903</f>
    </oc>
    <nc r="P903">
      <f>'W:\Экологи\РЕЕСТР М(П)НТКО\[Реестр М(П)НТКО г. Ханты-Мансийск.xlsx]РЕЕСТР'!R903</f>
    </nc>
  </rcc>
  <rcc rId="21525" sId="1">
    <oc r="Q903">
      <f>'W:\Экологи\РЕЕСТР М(П)НТКО\[Реестр М(П)НТКО г. Ханты-Мансийск.xlsx]РЕЕСТР'!V903</f>
    </oc>
    <nc r="Q903">
      <f>'W:\Экологи\РЕЕСТР М(П)НТКО\[Реестр М(П)НТКО г. Ханты-Мансийск.xlsx]РЕЕСТР'!V903</f>
    </nc>
  </rcc>
  <rcc rId="21526" sId="1">
    <oc r="R903">
      <f>'W:\Экологи\РЕЕСТР М(П)НТКО\[Реестр М(П)НТКО г. Ханты-Мансийск.xlsx]РЕЕСТР'!W903</f>
    </oc>
    <nc r="R903">
      <f>'W:\Экологи\РЕЕСТР М(П)НТКО\[Реестр М(П)НТКО г. Ханты-Мансийск.xlsx]РЕЕСТР'!W903</f>
    </nc>
  </rcc>
  <rcc rId="21527" sId="1">
    <oc r="S903">
      <f>'W:\Экологи\РЕЕСТР М(П)НТКО\[Реестр М(П)НТКО г. Ханты-Мансийск.xlsx]РЕЕСТР'!X903</f>
    </oc>
    <nc r="S903">
      <f>'W:\Экологи\РЕЕСТР М(П)НТКО\[Реестр М(П)НТКО г. Ханты-Мансийск.xlsx]РЕЕСТР'!X903</f>
    </nc>
  </rcc>
  <rcc rId="21528" sId="1">
    <oc r="T903">
      <f>'W:\Экологи\РЕЕСТР М(П)НТКО\[Реестр М(П)НТКО г. Ханты-Мансийск.xlsx]РЕЕСТР'!AB903</f>
    </oc>
    <nc r="T903">
      <f>'W:\Экологи\РЕЕСТР М(П)НТКО\[Реестр М(П)НТКО г. Ханты-Мансийск.xlsx]РЕЕСТР'!AB903</f>
    </nc>
  </rcc>
  <rcc rId="21529" sId="1">
    <oc r="U903">
      <f>'W:\Экологи\РЕЕСТР М(П)НТКО\[Реестр М(П)НТКО г. Ханты-Мансийск.xlsx]РЕЕСТР'!AC903</f>
    </oc>
    <nc r="U903">
      <f>'W:\Экологи\РЕЕСТР М(П)НТКО\[Реестр М(П)НТКО г. Ханты-Мансийск.xlsx]РЕЕСТР'!AC903</f>
    </nc>
  </rcc>
  <rcc rId="21530" sId="1">
    <oc r="V903">
      <f>'W:\Экологи\РЕЕСТР М(П)НТКО\[Реестр М(П)НТКО г. Ханты-Мансийск.xlsx]РЕЕСТР'!AD903</f>
    </oc>
    <nc r="V903">
      <f>'W:\Экологи\РЕЕСТР М(П)НТКО\[Реестр М(П)НТКО г. Ханты-Мансийск.xlsx]РЕЕСТР'!AD903</f>
    </nc>
  </rcc>
  <rcc rId="21531" sId="1">
    <oc r="W903">
      <f>'W:\Экологи\РЕЕСТР М(П)НТКО\[Реестр М(П)НТКО г. Ханты-Мансийск.xlsx]РЕЕСТР'!AE903</f>
    </oc>
    <nc r="W903">
      <f>'W:\Экологи\РЕЕСТР М(П)НТКО\[Реестр М(П)НТКО г. Ханты-Мансийск.xlsx]РЕЕСТР'!AE903</f>
    </nc>
  </rcc>
  <rcc rId="21532" sId="1">
    <oc r="X903">
      <f>'W:\Экологи\РЕЕСТР М(П)НТКО\[Реестр М(П)НТКО г. Ханты-Мансийск.xlsx]РЕЕСТР'!AI903</f>
    </oc>
    <nc r="X903">
      <f>'W:\Экологи\РЕЕСТР М(П)НТКО\[Реестр М(П)НТКО г. Ханты-Мансийск.xlsx]РЕЕСТР'!AI903</f>
    </nc>
  </rcc>
  <rcc rId="21533" sId="1">
    <oc r="Y903">
      <f>'W:\Экологи\РЕЕСТР М(П)НТКО\[Реестр М(П)НТКО г. Ханты-Мансийск.xlsx]РЕЕСТР'!AM903</f>
    </oc>
    <nc r="Y903">
      <f>'W:\Экологи\РЕЕСТР М(П)НТКО\[Реестр М(П)НТКО г. Ханты-Мансийск.xlsx]РЕЕСТР'!AM903</f>
    </nc>
  </rcc>
  <rcc rId="21534" sId="1">
    <oc r="B904">
      <f>'W:\Экологи\РЕЕСТР М(П)НТКО\[Реестр М(П)НТКО г. Ханты-Мансийск.xlsx]РЕЕСТР'!B904</f>
    </oc>
    <nc r="B904">
      <f>'W:\Экологи\РЕЕСТР М(П)НТКО\[Реестр М(П)НТКО г. Ханты-Мансийск.xlsx]РЕЕСТР'!B904</f>
    </nc>
  </rcc>
  <rcc rId="21535" sId="1">
    <oc r="C904">
      <f>'W:\Экологи\РЕЕСТР М(П)НТКО\[Реестр М(П)НТКО г. Ханты-Мансийск.xlsx]РЕЕСТР'!C904</f>
    </oc>
    <nc r="C904">
      <f>'W:\Экологи\РЕЕСТР М(П)НТКО\[Реестр М(П)НТКО г. Ханты-Мансийск.xlsx]РЕЕСТР'!C904</f>
    </nc>
  </rcc>
  <rcc rId="21536" sId="1">
    <oc r="D904">
      <f>'W:\Экологи\РЕЕСТР М(П)НТКО\[Реестр М(П)НТКО г. Ханты-Мансийск.xlsx]РЕЕСТР'!D904</f>
    </oc>
    <nc r="D904">
      <f>'W:\Экологи\РЕЕСТР М(П)НТКО\[Реестр М(П)НТКО г. Ханты-Мансийск.xlsx]РЕЕСТР'!D904</f>
    </nc>
  </rcc>
  <rcc rId="21537" sId="1">
    <oc r="E904">
      <f>'W:\Экологи\РЕЕСТР М(П)НТКО\[Реестр М(П)НТКО г. Ханты-Мансийск.xlsx]РЕЕСТР'!F904</f>
    </oc>
    <nc r="E904">
      <f>'W:\Экологи\РЕЕСТР М(П)НТКО\[Реестр М(П)НТКО г. Ханты-Мансийск.xlsx]РЕЕСТР'!F904</f>
    </nc>
  </rcc>
  <rcc rId="21538" sId="1">
    <oc r="F904">
      <f>'W:\Экологи\РЕЕСТР М(П)НТКО\[Реестр М(П)НТКО г. Ханты-Мансийск.xlsx]РЕЕСТР'!H904</f>
    </oc>
    <nc r="F904">
      <f>'W:\Экологи\РЕЕСТР М(П)НТКО\[Реестр М(П)НТКО г. Ханты-Мансийск.xlsx]РЕЕСТР'!H904</f>
    </nc>
  </rcc>
  <rcc rId="21539" sId="1">
    <oc r="G904">
      <f>'W:\Экологи\РЕЕСТР М(П)НТКО\[Реестр М(П)НТКО г. Ханты-Мансийск.xlsx]РЕЕСТР'!I904</f>
    </oc>
    <nc r="G904">
      <f>'W:\Экологи\РЕЕСТР М(П)НТКО\[Реестр М(П)НТКО г. Ханты-Мансийск.xlsx]РЕЕСТР'!I904</f>
    </nc>
  </rcc>
  <rcc rId="21540" sId="1">
    <oc r="H904">
      <f>'W:\Экологи\РЕЕСТР М(П)НТКО\[Реестр М(П)НТКО г. Ханты-Мансийск.xlsx]РЕЕСТР'!J904</f>
    </oc>
    <nc r="H904">
      <f>'W:\Экологи\РЕЕСТР М(П)НТКО\[Реестр М(П)НТКО г. Ханты-Мансийск.xlsx]РЕЕСТР'!J904</f>
    </nc>
  </rcc>
  <rcc rId="21541" sId="1">
    <oc r="I904">
      <f>'W:\Экологи\РЕЕСТР М(П)НТКО\[Реестр М(П)НТКО г. Ханты-Мансийск.xlsx]РЕЕСТР'!K904</f>
    </oc>
    <nc r="I904">
      <f>'W:\Экологи\РЕЕСТР М(П)НТКО\[Реестр М(П)НТКО г. Ханты-Мансийск.xlsx]РЕЕСТР'!K904</f>
    </nc>
  </rcc>
  <rcc rId="21542" sId="1">
    <oc r="J904">
      <f>'W:\Экологи\РЕЕСТР М(П)НТКО\[Реестр М(П)НТКО г. Ханты-Мансийск.xlsx]РЕЕСТР'!L904</f>
    </oc>
    <nc r="J904">
      <f>'W:\Экологи\РЕЕСТР М(П)НТКО\[Реестр М(П)НТКО г. Ханты-Мансийск.xlsx]РЕЕСТР'!L904</f>
    </nc>
  </rcc>
  <rcc rId="21543" sId="1">
    <oc r="K904">
      <f>'W:\Экологи\РЕЕСТР М(П)НТКО\[Реестр М(П)НТКО г. Ханты-Мансийск.xlsx]РЕЕСТР'!M904</f>
    </oc>
    <nc r="K904">
      <f>'W:\Экологи\РЕЕСТР М(П)НТКО\[Реестр М(П)НТКО г. Ханты-Мансийск.xlsx]РЕЕСТР'!M904</f>
    </nc>
  </rcc>
  <rcc rId="21544" sId="1">
    <oc r="L904">
      <f>'W:\Экологи\РЕЕСТР М(П)НТКО\[Реестр М(П)НТКО г. Ханты-Мансийск.xlsx]РЕЕСТР'!N904</f>
    </oc>
    <nc r="L904">
      <f>'W:\Экологи\РЕЕСТР М(П)НТКО\[Реестр М(П)НТКО г. Ханты-Мансийск.xlsx]РЕЕСТР'!N904</f>
    </nc>
  </rcc>
  <rcc rId="21545" sId="1">
    <oc r="M904">
      <f>'W:\Экологи\РЕЕСТР М(П)НТКО\[Реестр М(П)НТКО г. Ханты-Мансийск.xlsx]РЕЕСТР'!O904</f>
    </oc>
    <nc r="M904">
      <f>'W:\Экологи\РЕЕСТР М(П)НТКО\[Реестр М(П)НТКО г. Ханты-Мансийск.xlsx]РЕЕСТР'!O904</f>
    </nc>
  </rcc>
  <rcc rId="21546" sId="1">
    <oc r="N904">
      <f>'W:\Экологи\РЕЕСТР М(П)НТКО\[Реестр М(П)НТКО г. Ханты-Мансийск.xlsx]РЕЕСТР'!P904</f>
    </oc>
    <nc r="N904">
      <f>'W:\Экологи\РЕЕСТР М(П)НТКО\[Реестр М(П)НТКО г. Ханты-Мансийск.xlsx]РЕЕСТР'!P904</f>
    </nc>
  </rcc>
  <rcc rId="21547" sId="1">
    <oc r="O904">
      <f>'W:\Экологи\РЕЕСТР М(П)НТКО\[Реестр М(П)НТКО г. Ханты-Мансийск.xlsx]РЕЕСТР'!Q904</f>
    </oc>
    <nc r="O904">
      <f>'W:\Экологи\РЕЕСТР М(П)НТКО\[Реестр М(П)НТКО г. Ханты-Мансийск.xlsx]РЕЕСТР'!Q904</f>
    </nc>
  </rcc>
  <rcc rId="21548" sId="1">
    <oc r="P904">
      <f>'W:\Экологи\РЕЕСТР М(П)НТКО\[Реестр М(П)НТКО г. Ханты-Мансийск.xlsx]РЕЕСТР'!R904</f>
    </oc>
    <nc r="P904">
      <f>'W:\Экологи\РЕЕСТР М(П)НТКО\[Реестр М(П)НТКО г. Ханты-Мансийск.xlsx]РЕЕСТР'!R904</f>
    </nc>
  </rcc>
  <rcc rId="21549" sId="1">
    <oc r="Q904">
      <f>'W:\Экологи\РЕЕСТР М(П)НТКО\[Реестр М(П)НТКО г. Ханты-Мансийск.xlsx]РЕЕСТР'!V904</f>
    </oc>
    <nc r="Q904">
      <f>'W:\Экологи\РЕЕСТР М(П)НТКО\[Реестр М(П)НТКО г. Ханты-Мансийск.xlsx]РЕЕСТР'!V904</f>
    </nc>
  </rcc>
  <rcc rId="21550" sId="1">
    <oc r="R904">
      <f>'W:\Экологи\РЕЕСТР М(П)НТКО\[Реестр М(П)НТКО г. Ханты-Мансийск.xlsx]РЕЕСТР'!W904</f>
    </oc>
    <nc r="R904">
      <f>'W:\Экологи\РЕЕСТР М(П)НТКО\[Реестр М(П)НТКО г. Ханты-Мансийск.xlsx]РЕЕСТР'!W904</f>
    </nc>
  </rcc>
  <rcc rId="21551" sId="1">
    <oc r="S904">
      <f>'W:\Экологи\РЕЕСТР М(П)НТКО\[Реестр М(П)НТКО г. Ханты-Мансийск.xlsx]РЕЕСТР'!X904</f>
    </oc>
    <nc r="S904">
      <f>'W:\Экологи\РЕЕСТР М(П)НТКО\[Реестр М(П)НТКО г. Ханты-Мансийск.xlsx]РЕЕСТР'!X904</f>
    </nc>
  </rcc>
  <rcc rId="21552" sId="1">
    <oc r="T904">
      <f>'W:\Экологи\РЕЕСТР М(П)НТКО\[Реестр М(П)НТКО г. Ханты-Мансийск.xlsx]РЕЕСТР'!AB904</f>
    </oc>
    <nc r="T904">
      <f>'W:\Экологи\РЕЕСТР М(П)НТКО\[Реестр М(П)НТКО г. Ханты-Мансийск.xlsx]РЕЕСТР'!AB904</f>
    </nc>
  </rcc>
  <rcc rId="21553" sId="1">
    <oc r="U904">
      <f>'W:\Экологи\РЕЕСТР М(П)НТКО\[Реестр М(П)НТКО г. Ханты-Мансийск.xlsx]РЕЕСТР'!AC904</f>
    </oc>
    <nc r="U904">
      <f>'W:\Экологи\РЕЕСТР М(П)НТКО\[Реестр М(П)НТКО г. Ханты-Мансийск.xlsx]РЕЕСТР'!AC904</f>
    </nc>
  </rcc>
  <rcc rId="21554" sId="1">
    <oc r="V904">
      <f>'W:\Экологи\РЕЕСТР М(П)НТКО\[Реестр М(П)НТКО г. Ханты-Мансийск.xlsx]РЕЕСТР'!AD904</f>
    </oc>
    <nc r="V904">
      <f>'W:\Экологи\РЕЕСТР М(П)НТКО\[Реестр М(П)НТКО г. Ханты-Мансийск.xlsx]РЕЕСТР'!AD904</f>
    </nc>
  </rcc>
  <rcc rId="21555" sId="1">
    <oc r="W904">
      <f>'W:\Экологи\РЕЕСТР М(П)НТКО\[Реестр М(П)НТКО г. Ханты-Мансийск.xlsx]РЕЕСТР'!AE904</f>
    </oc>
    <nc r="W904">
      <f>'W:\Экологи\РЕЕСТР М(П)НТКО\[Реестр М(П)НТКО г. Ханты-Мансийск.xlsx]РЕЕСТР'!AE904</f>
    </nc>
  </rcc>
  <rcc rId="21556" sId="1">
    <oc r="X904">
      <f>'W:\Экологи\РЕЕСТР М(П)НТКО\[Реестр М(П)НТКО г. Ханты-Мансийск.xlsx]РЕЕСТР'!AI904</f>
    </oc>
    <nc r="X904">
      <f>'W:\Экологи\РЕЕСТР М(П)НТКО\[Реестр М(П)НТКО г. Ханты-Мансийск.xlsx]РЕЕСТР'!AI904</f>
    </nc>
  </rcc>
  <rcc rId="21557" sId="1">
    <oc r="Y904">
      <f>'W:\Экологи\РЕЕСТР М(П)НТКО\[Реестр М(П)НТКО г. Ханты-Мансийск.xlsx]РЕЕСТР'!AM904</f>
    </oc>
    <nc r="Y904">
      <f>'W:\Экологи\РЕЕСТР М(П)НТКО\[Реестр М(П)НТКО г. Ханты-Мансийск.xlsx]РЕЕСТР'!AM904</f>
    </nc>
  </rcc>
  <rcc rId="21558" sId="1">
    <oc r="B905">
      <f>'W:\Экологи\РЕЕСТР М(П)НТКО\[Реестр М(П)НТКО г. Ханты-Мансийск.xlsx]РЕЕСТР'!B905</f>
    </oc>
    <nc r="B905">
      <f>'W:\Экологи\РЕЕСТР М(П)НТКО\[Реестр М(П)НТКО г. Ханты-Мансийск.xlsx]РЕЕСТР'!B905</f>
    </nc>
  </rcc>
  <rcc rId="21559" sId="1">
    <oc r="C905">
      <f>'W:\Экологи\РЕЕСТР М(П)НТКО\[Реестр М(П)НТКО г. Ханты-Мансийск.xlsx]РЕЕСТР'!C905</f>
    </oc>
    <nc r="C905">
      <f>'W:\Экологи\РЕЕСТР М(П)НТКО\[Реестр М(П)НТКО г. Ханты-Мансийск.xlsx]РЕЕСТР'!C905</f>
    </nc>
  </rcc>
  <rcc rId="21560" sId="1">
    <oc r="D905">
      <f>'W:\Экологи\РЕЕСТР М(П)НТКО\[Реестр М(П)НТКО г. Ханты-Мансийск.xlsx]РЕЕСТР'!D905</f>
    </oc>
    <nc r="D905">
      <f>'W:\Экологи\РЕЕСТР М(П)НТКО\[Реестр М(П)НТКО г. Ханты-Мансийск.xlsx]РЕЕСТР'!D905</f>
    </nc>
  </rcc>
  <rcc rId="21561" sId="1">
    <oc r="E905">
      <f>'W:\Экологи\РЕЕСТР М(П)НТКО\[Реестр М(П)НТКО г. Ханты-Мансийск.xlsx]РЕЕСТР'!F905</f>
    </oc>
    <nc r="E905">
      <f>'W:\Экологи\РЕЕСТР М(П)НТКО\[Реестр М(П)НТКО г. Ханты-Мансийск.xlsx]РЕЕСТР'!F905</f>
    </nc>
  </rcc>
  <rcc rId="21562" sId="1">
    <oc r="F905">
      <f>'W:\Экологи\РЕЕСТР М(П)НТКО\[Реестр М(П)НТКО г. Ханты-Мансийск.xlsx]РЕЕСТР'!H905</f>
    </oc>
    <nc r="F905">
      <f>'W:\Экологи\РЕЕСТР М(П)НТКО\[Реестр М(П)НТКО г. Ханты-Мансийск.xlsx]РЕЕСТР'!H905</f>
    </nc>
  </rcc>
  <rcc rId="21563" sId="1">
    <oc r="G905">
      <f>'W:\Экологи\РЕЕСТР М(П)НТКО\[Реестр М(П)НТКО г. Ханты-Мансийск.xlsx]РЕЕСТР'!I905</f>
    </oc>
    <nc r="G905">
      <f>'W:\Экологи\РЕЕСТР М(П)НТКО\[Реестр М(П)НТКО г. Ханты-Мансийск.xlsx]РЕЕСТР'!I905</f>
    </nc>
  </rcc>
  <rcc rId="21564" sId="1">
    <oc r="H905">
      <f>'W:\Экологи\РЕЕСТР М(П)НТКО\[Реестр М(П)НТКО г. Ханты-Мансийск.xlsx]РЕЕСТР'!J905</f>
    </oc>
    <nc r="H905">
      <f>'W:\Экологи\РЕЕСТР М(П)НТКО\[Реестр М(П)НТКО г. Ханты-Мансийск.xlsx]РЕЕСТР'!J905</f>
    </nc>
  </rcc>
  <rcc rId="21565" sId="1">
    <oc r="I905">
      <f>'W:\Экологи\РЕЕСТР М(П)НТКО\[Реестр М(П)НТКО г. Ханты-Мансийск.xlsx]РЕЕСТР'!K905</f>
    </oc>
    <nc r="I905">
      <f>'W:\Экологи\РЕЕСТР М(П)НТКО\[Реестр М(П)НТКО г. Ханты-Мансийск.xlsx]РЕЕСТР'!K905</f>
    </nc>
  </rcc>
  <rcc rId="21566" sId="1">
    <oc r="J905">
      <f>'W:\Экологи\РЕЕСТР М(П)НТКО\[Реестр М(П)НТКО г. Ханты-Мансийск.xlsx]РЕЕСТР'!L905</f>
    </oc>
    <nc r="J905">
      <f>'W:\Экологи\РЕЕСТР М(П)НТКО\[Реестр М(П)НТКО г. Ханты-Мансийск.xlsx]РЕЕСТР'!L905</f>
    </nc>
  </rcc>
  <rcc rId="21567" sId="1">
    <oc r="K905">
      <f>'W:\Экологи\РЕЕСТР М(П)НТКО\[Реестр М(П)НТКО г. Ханты-Мансийск.xlsx]РЕЕСТР'!M905</f>
    </oc>
    <nc r="K905">
      <f>'W:\Экологи\РЕЕСТР М(П)НТКО\[Реестр М(П)НТКО г. Ханты-Мансийск.xlsx]РЕЕСТР'!M905</f>
    </nc>
  </rcc>
  <rcc rId="21568" sId="1">
    <oc r="L905">
      <f>'W:\Экологи\РЕЕСТР М(П)НТКО\[Реестр М(П)НТКО г. Ханты-Мансийск.xlsx]РЕЕСТР'!N905</f>
    </oc>
    <nc r="L905">
      <f>'W:\Экологи\РЕЕСТР М(П)НТКО\[Реестр М(П)НТКО г. Ханты-Мансийск.xlsx]РЕЕСТР'!N905</f>
    </nc>
  </rcc>
  <rcc rId="21569" sId="1">
    <oc r="M905">
      <f>'W:\Экологи\РЕЕСТР М(П)НТКО\[Реестр М(П)НТКО г. Ханты-Мансийск.xlsx]РЕЕСТР'!O905</f>
    </oc>
    <nc r="M905">
      <f>'W:\Экологи\РЕЕСТР М(П)НТКО\[Реестр М(П)НТКО г. Ханты-Мансийск.xlsx]РЕЕСТР'!O905</f>
    </nc>
  </rcc>
  <rcc rId="21570" sId="1">
    <oc r="N905">
      <f>'W:\Экологи\РЕЕСТР М(П)НТКО\[Реестр М(П)НТКО г. Ханты-Мансийск.xlsx]РЕЕСТР'!P905</f>
    </oc>
    <nc r="N905">
      <f>'W:\Экологи\РЕЕСТР М(П)НТКО\[Реестр М(П)НТКО г. Ханты-Мансийск.xlsx]РЕЕСТР'!P905</f>
    </nc>
  </rcc>
  <rcc rId="21571" sId="1">
    <oc r="O905">
      <f>'W:\Экологи\РЕЕСТР М(П)НТКО\[Реестр М(П)НТКО г. Ханты-Мансийск.xlsx]РЕЕСТР'!Q905</f>
    </oc>
    <nc r="O905">
      <f>'W:\Экологи\РЕЕСТР М(П)НТКО\[Реестр М(П)НТКО г. Ханты-Мансийск.xlsx]РЕЕСТР'!Q905</f>
    </nc>
  </rcc>
  <rcc rId="21572" sId="1">
    <oc r="P905">
      <f>'W:\Экологи\РЕЕСТР М(П)НТКО\[Реестр М(П)НТКО г. Ханты-Мансийск.xlsx]РЕЕСТР'!R905</f>
    </oc>
    <nc r="P905">
      <f>'W:\Экологи\РЕЕСТР М(П)НТКО\[Реестр М(П)НТКО г. Ханты-Мансийск.xlsx]РЕЕСТР'!R905</f>
    </nc>
  </rcc>
  <rcc rId="21573" sId="1">
    <oc r="Q905">
      <f>'W:\Экологи\РЕЕСТР М(П)НТКО\[Реестр М(П)НТКО г. Ханты-Мансийск.xlsx]РЕЕСТР'!V905</f>
    </oc>
    <nc r="Q905">
      <f>'W:\Экологи\РЕЕСТР М(П)НТКО\[Реестр М(П)НТКО г. Ханты-Мансийск.xlsx]РЕЕСТР'!V905</f>
    </nc>
  </rcc>
  <rcc rId="21574" sId="1">
    <oc r="R905">
      <f>'W:\Экологи\РЕЕСТР М(П)НТКО\[Реестр М(П)НТКО г. Ханты-Мансийск.xlsx]РЕЕСТР'!W905</f>
    </oc>
    <nc r="R905">
      <f>'W:\Экологи\РЕЕСТР М(П)НТКО\[Реестр М(П)НТКО г. Ханты-Мансийск.xlsx]РЕЕСТР'!W905</f>
    </nc>
  </rcc>
  <rcc rId="21575" sId="1">
    <oc r="S905">
      <f>'W:\Экологи\РЕЕСТР М(П)НТКО\[Реестр М(П)НТКО г. Ханты-Мансийск.xlsx]РЕЕСТР'!X905</f>
    </oc>
    <nc r="S905">
      <f>'W:\Экологи\РЕЕСТР М(П)НТКО\[Реестр М(П)НТКО г. Ханты-Мансийск.xlsx]РЕЕСТР'!X905</f>
    </nc>
  </rcc>
  <rcc rId="21576" sId="1">
    <oc r="T905">
      <f>'W:\Экологи\РЕЕСТР М(П)НТКО\[Реестр М(П)НТКО г. Ханты-Мансийск.xlsx]РЕЕСТР'!AB905</f>
    </oc>
    <nc r="T905">
      <f>'W:\Экологи\РЕЕСТР М(П)НТКО\[Реестр М(П)НТКО г. Ханты-Мансийск.xlsx]РЕЕСТР'!AB905</f>
    </nc>
  </rcc>
  <rcc rId="21577" sId="1">
    <oc r="U905">
      <f>'W:\Экологи\РЕЕСТР М(П)НТКО\[Реестр М(П)НТКО г. Ханты-Мансийск.xlsx]РЕЕСТР'!AC905</f>
    </oc>
    <nc r="U905">
      <f>'W:\Экологи\РЕЕСТР М(П)НТКО\[Реестр М(П)НТКО г. Ханты-Мансийск.xlsx]РЕЕСТР'!AC905</f>
    </nc>
  </rcc>
  <rcc rId="21578" sId="1">
    <oc r="V905">
      <f>'W:\Экологи\РЕЕСТР М(П)НТКО\[Реестр М(П)НТКО г. Ханты-Мансийск.xlsx]РЕЕСТР'!AD905</f>
    </oc>
    <nc r="V905">
      <f>'W:\Экологи\РЕЕСТР М(П)НТКО\[Реестр М(П)НТКО г. Ханты-Мансийск.xlsx]РЕЕСТР'!AD905</f>
    </nc>
  </rcc>
  <rcc rId="21579" sId="1">
    <oc r="W905">
      <f>'W:\Экологи\РЕЕСТР М(П)НТКО\[Реестр М(П)НТКО г. Ханты-Мансийск.xlsx]РЕЕСТР'!AE905</f>
    </oc>
    <nc r="W905">
      <f>'W:\Экологи\РЕЕСТР М(П)НТКО\[Реестр М(П)НТКО г. Ханты-Мансийск.xlsx]РЕЕСТР'!AE905</f>
    </nc>
  </rcc>
  <rcc rId="21580" sId="1">
    <oc r="X905">
      <f>'W:\Экологи\РЕЕСТР М(П)НТКО\[Реестр М(П)НТКО г. Ханты-Мансийск.xlsx]РЕЕСТР'!AI905</f>
    </oc>
    <nc r="X905">
      <f>'W:\Экологи\РЕЕСТР М(П)НТКО\[Реестр М(П)НТКО г. Ханты-Мансийск.xlsx]РЕЕСТР'!AI905</f>
    </nc>
  </rcc>
  <rcc rId="21581" sId="1">
    <oc r="Y905">
      <f>'W:\Экологи\РЕЕСТР М(П)НТКО\[Реестр М(П)НТКО г. Ханты-Мансийск.xlsx]РЕЕСТР'!AM905</f>
    </oc>
    <nc r="Y905">
      <f>'W:\Экологи\РЕЕСТР М(П)НТКО\[Реестр М(П)НТКО г. Ханты-Мансийск.xlsx]РЕЕСТР'!AM905</f>
    </nc>
  </rcc>
  <rcc rId="21582" sId="1">
    <oc r="B906">
      <f>'W:\Экологи\РЕЕСТР М(П)НТКО\[Реестр М(П)НТКО г. Ханты-Мансийск.xlsx]РЕЕСТР'!B906</f>
    </oc>
    <nc r="B906">
      <f>'W:\Экологи\РЕЕСТР М(П)НТКО\[Реестр М(П)НТКО г. Ханты-Мансийск.xlsx]РЕЕСТР'!B906</f>
    </nc>
  </rcc>
  <rcc rId="21583" sId="1">
    <oc r="C906">
      <f>'W:\Экологи\РЕЕСТР М(П)НТКО\[Реестр М(П)НТКО г. Ханты-Мансийск.xlsx]РЕЕСТР'!C906</f>
    </oc>
    <nc r="C906">
      <f>'W:\Экологи\РЕЕСТР М(П)НТКО\[Реестр М(П)НТКО г. Ханты-Мансийск.xlsx]РЕЕСТР'!C906</f>
    </nc>
  </rcc>
  <rcc rId="21584" sId="1">
    <oc r="D906">
      <f>'W:\Экологи\РЕЕСТР М(П)НТКО\[Реестр М(П)НТКО г. Ханты-Мансийск.xlsx]РЕЕСТР'!D906</f>
    </oc>
    <nc r="D906">
      <f>'W:\Экологи\РЕЕСТР М(П)НТКО\[Реестр М(П)НТКО г. Ханты-Мансийск.xlsx]РЕЕСТР'!D906</f>
    </nc>
  </rcc>
  <rcc rId="21585" sId="1">
    <oc r="E906">
      <f>'W:\Экологи\РЕЕСТР М(П)НТКО\[Реестр М(П)НТКО г. Ханты-Мансийск.xlsx]РЕЕСТР'!F906</f>
    </oc>
    <nc r="E906">
      <f>'W:\Экологи\РЕЕСТР М(П)НТКО\[Реестр М(П)НТКО г. Ханты-Мансийск.xlsx]РЕЕСТР'!F906</f>
    </nc>
  </rcc>
  <rcc rId="21586" sId="1">
    <oc r="F906">
      <f>'W:\Экологи\РЕЕСТР М(П)НТКО\[Реестр М(П)НТКО г. Ханты-Мансийск.xlsx]РЕЕСТР'!H906</f>
    </oc>
    <nc r="F906">
      <f>'W:\Экологи\РЕЕСТР М(П)НТКО\[Реестр М(П)НТКО г. Ханты-Мансийск.xlsx]РЕЕСТР'!H906</f>
    </nc>
  </rcc>
  <rcc rId="21587" sId="1">
    <oc r="G906">
      <f>'W:\Экологи\РЕЕСТР М(П)НТКО\[Реестр М(П)НТКО г. Ханты-Мансийск.xlsx]РЕЕСТР'!I906</f>
    </oc>
    <nc r="G906">
      <f>'W:\Экологи\РЕЕСТР М(П)НТКО\[Реестр М(П)НТКО г. Ханты-Мансийск.xlsx]РЕЕСТР'!I906</f>
    </nc>
  </rcc>
  <rcc rId="21588" sId="1">
    <oc r="H906">
      <f>'W:\Экологи\РЕЕСТР М(П)НТКО\[Реестр М(П)НТКО г. Ханты-Мансийск.xlsx]РЕЕСТР'!J906</f>
    </oc>
    <nc r="H906">
      <f>'W:\Экологи\РЕЕСТР М(П)НТКО\[Реестр М(П)НТКО г. Ханты-Мансийск.xlsx]РЕЕСТР'!J906</f>
    </nc>
  </rcc>
  <rcc rId="21589" sId="1">
    <oc r="I906">
      <f>'W:\Экологи\РЕЕСТР М(П)НТКО\[Реестр М(П)НТКО г. Ханты-Мансийск.xlsx]РЕЕСТР'!K906</f>
    </oc>
    <nc r="I906">
      <f>'W:\Экологи\РЕЕСТР М(П)НТКО\[Реестр М(П)НТКО г. Ханты-Мансийск.xlsx]РЕЕСТР'!K906</f>
    </nc>
  </rcc>
  <rcc rId="21590" sId="1">
    <oc r="J906">
      <f>'W:\Экологи\РЕЕСТР М(П)НТКО\[Реестр М(П)НТКО г. Ханты-Мансийск.xlsx]РЕЕСТР'!L906</f>
    </oc>
    <nc r="J906">
      <f>'W:\Экологи\РЕЕСТР М(П)НТКО\[Реестр М(П)НТКО г. Ханты-Мансийск.xlsx]РЕЕСТР'!L906</f>
    </nc>
  </rcc>
  <rcc rId="21591" sId="1">
    <oc r="K906">
      <f>'W:\Экологи\РЕЕСТР М(П)НТКО\[Реестр М(П)НТКО г. Ханты-Мансийск.xlsx]РЕЕСТР'!M906</f>
    </oc>
    <nc r="K906">
      <f>'W:\Экологи\РЕЕСТР М(П)НТКО\[Реестр М(П)НТКО г. Ханты-Мансийск.xlsx]РЕЕСТР'!M906</f>
    </nc>
  </rcc>
  <rcc rId="21592" sId="1">
    <oc r="L906">
      <f>'W:\Экологи\РЕЕСТР М(П)НТКО\[Реестр М(П)НТКО г. Ханты-Мансийск.xlsx]РЕЕСТР'!N906</f>
    </oc>
    <nc r="L906">
      <f>'W:\Экологи\РЕЕСТР М(П)НТКО\[Реестр М(П)НТКО г. Ханты-Мансийск.xlsx]РЕЕСТР'!N906</f>
    </nc>
  </rcc>
  <rcc rId="21593" sId="1">
    <oc r="M906">
      <f>'W:\Экологи\РЕЕСТР М(П)НТКО\[Реестр М(П)НТКО г. Ханты-Мансийск.xlsx]РЕЕСТР'!O906</f>
    </oc>
    <nc r="M906">
      <f>'W:\Экологи\РЕЕСТР М(П)НТКО\[Реестр М(П)НТКО г. Ханты-Мансийск.xlsx]РЕЕСТР'!O906</f>
    </nc>
  </rcc>
  <rcc rId="21594" sId="1">
    <oc r="N906">
      <f>'W:\Экологи\РЕЕСТР М(П)НТКО\[Реестр М(П)НТКО г. Ханты-Мансийск.xlsx]РЕЕСТР'!P906</f>
    </oc>
    <nc r="N906">
      <f>'W:\Экологи\РЕЕСТР М(П)НТКО\[Реестр М(П)НТКО г. Ханты-Мансийск.xlsx]РЕЕСТР'!P906</f>
    </nc>
  </rcc>
  <rcc rId="21595" sId="1">
    <oc r="O906">
      <f>'W:\Экологи\РЕЕСТР М(П)НТКО\[Реестр М(П)НТКО г. Ханты-Мансийск.xlsx]РЕЕСТР'!Q906</f>
    </oc>
    <nc r="O906">
      <f>'W:\Экологи\РЕЕСТР М(П)НТКО\[Реестр М(П)НТКО г. Ханты-Мансийск.xlsx]РЕЕСТР'!Q906</f>
    </nc>
  </rcc>
  <rcc rId="21596" sId="1">
    <oc r="P906">
      <f>'W:\Экологи\РЕЕСТР М(П)НТКО\[Реестр М(П)НТКО г. Ханты-Мансийск.xlsx]РЕЕСТР'!R906</f>
    </oc>
    <nc r="P906">
      <f>'W:\Экологи\РЕЕСТР М(П)НТКО\[Реестр М(П)НТКО г. Ханты-Мансийск.xlsx]РЕЕСТР'!R906</f>
    </nc>
  </rcc>
  <rcc rId="21597" sId="1">
    <oc r="Q906">
      <f>'W:\Экологи\РЕЕСТР М(П)НТКО\[Реестр М(П)НТКО г. Ханты-Мансийск.xlsx]РЕЕСТР'!V906</f>
    </oc>
    <nc r="Q906">
      <f>'W:\Экологи\РЕЕСТР М(П)НТКО\[Реестр М(П)НТКО г. Ханты-Мансийск.xlsx]РЕЕСТР'!V906</f>
    </nc>
  </rcc>
  <rcc rId="21598" sId="1">
    <oc r="R906">
      <f>'W:\Экологи\РЕЕСТР М(П)НТКО\[Реестр М(П)НТКО г. Ханты-Мансийск.xlsx]РЕЕСТР'!W906</f>
    </oc>
    <nc r="R906">
      <f>'W:\Экологи\РЕЕСТР М(П)НТКО\[Реестр М(П)НТКО г. Ханты-Мансийск.xlsx]РЕЕСТР'!W906</f>
    </nc>
  </rcc>
  <rcc rId="21599" sId="1">
    <oc r="S906">
      <f>'W:\Экологи\РЕЕСТР М(П)НТКО\[Реестр М(П)НТКО г. Ханты-Мансийск.xlsx]РЕЕСТР'!X906</f>
    </oc>
    <nc r="S906">
      <f>'W:\Экологи\РЕЕСТР М(П)НТКО\[Реестр М(П)НТКО г. Ханты-Мансийск.xlsx]РЕЕСТР'!X906</f>
    </nc>
  </rcc>
  <rcc rId="21600" sId="1">
    <oc r="T906">
      <f>'W:\Экологи\РЕЕСТР М(П)НТКО\[Реестр М(П)НТКО г. Ханты-Мансийск.xlsx]РЕЕСТР'!AB906</f>
    </oc>
    <nc r="T906">
      <f>'W:\Экологи\РЕЕСТР М(П)НТКО\[Реестр М(П)НТКО г. Ханты-Мансийск.xlsx]РЕЕСТР'!AB906</f>
    </nc>
  </rcc>
  <rcc rId="21601" sId="1">
    <oc r="U906">
      <f>'W:\Экологи\РЕЕСТР М(П)НТКО\[Реестр М(П)НТКО г. Ханты-Мансийск.xlsx]РЕЕСТР'!AC906</f>
    </oc>
    <nc r="U906">
      <f>'W:\Экологи\РЕЕСТР М(П)НТКО\[Реестр М(П)НТКО г. Ханты-Мансийск.xlsx]РЕЕСТР'!AC906</f>
    </nc>
  </rcc>
  <rcc rId="21602" sId="1">
    <oc r="V906">
      <f>'W:\Экологи\РЕЕСТР М(П)НТКО\[Реестр М(П)НТКО г. Ханты-Мансийск.xlsx]РЕЕСТР'!AD906</f>
    </oc>
    <nc r="V906">
      <f>'W:\Экологи\РЕЕСТР М(П)НТКО\[Реестр М(П)НТКО г. Ханты-Мансийск.xlsx]РЕЕСТР'!AD906</f>
    </nc>
  </rcc>
  <rcc rId="21603" sId="1">
    <oc r="W906">
      <f>'W:\Экологи\РЕЕСТР М(П)НТКО\[Реестр М(П)НТКО г. Ханты-Мансийск.xlsx]РЕЕСТР'!AE906</f>
    </oc>
    <nc r="W906">
      <f>'W:\Экологи\РЕЕСТР М(П)НТКО\[Реестр М(П)НТКО г. Ханты-Мансийск.xlsx]РЕЕСТР'!AE906</f>
    </nc>
  </rcc>
  <rcc rId="21604" sId="1">
    <oc r="X906">
      <f>'W:\Экологи\РЕЕСТР М(П)НТКО\[Реестр М(П)НТКО г. Ханты-Мансийск.xlsx]РЕЕСТР'!AI906</f>
    </oc>
    <nc r="X906">
      <f>'W:\Экологи\РЕЕСТР М(П)НТКО\[Реестр М(П)НТКО г. Ханты-Мансийск.xlsx]РЕЕСТР'!AI906</f>
    </nc>
  </rcc>
  <rcc rId="21605" sId="1">
    <oc r="Y906">
      <f>'W:\Экологи\РЕЕСТР М(П)НТКО\[Реестр М(П)НТКО г. Ханты-Мансийск.xlsx]РЕЕСТР'!AM906</f>
    </oc>
    <nc r="Y906">
      <f>'W:\Экологи\РЕЕСТР М(П)НТКО\[Реестр М(П)НТКО г. Ханты-Мансийск.xlsx]РЕЕСТР'!AM906</f>
    </nc>
  </rcc>
  <rcc rId="21606" sId="1">
    <oc r="B907">
      <f>'W:\Экологи\РЕЕСТР М(П)НТКО\[Реестр М(П)НТКО г. Ханты-Мансийск.xlsx]РЕЕСТР'!B907</f>
    </oc>
    <nc r="B907">
      <f>'W:\Экологи\РЕЕСТР М(П)НТКО\[Реестр М(П)НТКО г. Ханты-Мансийск.xlsx]РЕЕСТР'!B907</f>
    </nc>
  </rcc>
  <rcc rId="21607" sId="1">
    <oc r="C907">
      <f>'W:\Экологи\РЕЕСТР М(П)НТКО\[Реестр М(П)НТКО г. Ханты-Мансийск.xlsx]РЕЕСТР'!C907</f>
    </oc>
    <nc r="C907">
      <f>'W:\Экологи\РЕЕСТР М(П)НТКО\[Реестр М(П)НТКО г. Ханты-Мансийск.xlsx]РЕЕСТР'!C907</f>
    </nc>
  </rcc>
  <rcc rId="21608" sId="1">
    <oc r="D907">
      <f>'W:\Экологи\РЕЕСТР М(П)НТКО\[Реестр М(П)НТКО г. Ханты-Мансийск.xlsx]РЕЕСТР'!D907</f>
    </oc>
    <nc r="D907">
      <f>'W:\Экологи\РЕЕСТР М(П)НТКО\[Реестр М(П)НТКО г. Ханты-Мансийск.xlsx]РЕЕСТР'!D907</f>
    </nc>
  </rcc>
  <rcc rId="21609" sId="1">
    <oc r="E907">
      <f>'W:\Экологи\РЕЕСТР М(П)НТКО\[Реестр М(П)НТКО г. Ханты-Мансийск.xlsx]РЕЕСТР'!F907</f>
    </oc>
    <nc r="E907">
      <f>'W:\Экологи\РЕЕСТР М(П)НТКО\[Реестр М(П)НТКО г. Ханты-Мансийск.xlsx]РЕЕСТР'!F907</f>
    </nc>
  </rcc>
  <rcc rId="21610" sId="1">
    <oc r="F907">
      <f>'W:\Экологи\РЕЕСТР М(П)НТКО\[Реестр М(П)НТКО г. Ханты-Мансийск.xlsx]РЕЕСТР'!H907</f>
    </oc>
    <nc r="F907">
      <f>'W:\Экологи\РЕЕСТР М(П)НТКО\[Реестр М(П)НТКО г. Ханты-Мансийск.xlsx]РЕЕСТР'!H907</f>
    </nc>
  </rcc>
  <rcc rId="21611" sId="1">
    <oc r="G907">
      <f>'W:\Экологи\РЕЕСТР М(П)НТКО\[Реестр М(П)НТКО г. Ханты-Мансийск.xlsx]РЕЕСТР'!I907</f>
    </oc>
    <nc r="G907">
      <f>'W:\Экологи\РЕЕСТР М(П)НТКО\[Реестр М(П)НТКО г. Ханты-Мансийск.xlsx]РЕЕСТР'!I907</f>
    </nc>
  </rcc>
  <rcc rId="21612" sId="1">
    <oc r="H907">
      <f>'W:\Экологи\РЕЕСТР М(П)НТКО\[Реестр М(П)НТКО г. Ханты-Мансийск.xlsx]РЕЕСТР'!J907</f>
    </oc>
    <nc r="H907">
      <f>'W:\Экологи\РЕЕСТР М(П)НТКО\[Реестр М(П)НТКО г. Ханты-Мансийск.xlsx]РЕЕСТР'!J907</f>
    </nc>
  </rcc>
  <rcc rId="21613" sId="1">
    <oc r="I907">
      <f>'W:\Экологи\РЕЕСТР М(П)НТКО\[Реестр М(П)НТКО г. Ханты-Мансийск.xlsx]РЕЕСТР'!K907</f>
    </oc>
    <nc r="I907">
      <f>'W:\Экологи\РЕЕСТР М(П)НТКО\[Реестр М(П)НТКО г. Ханты-Мансийск.xlsx]РЕЕСТР'!K907</f>
    </nc>
  </rcc>
  <rcc rId="21614" sId="1">
    <oc r="J907">
      <f>'W:\Экологи\РЕЕСТР М(П)НТКО\[Реестр М(П)НТКО г. Ханты-Мансийск.xlsx]РЕЕСТР'!L907</f>
    </oc>
    <nc r="J907">
      <f>'W:\Экологи\РЕЕСТР М(П)НТКО\[Реестр М(П)НТКО г. Ханты-Мансийск.xlsx]РЕЕСТР'!L907</f>
    </nc>
  </rcc>
  <rcc rId="21615" sId="1">
    <oc r="K907">
      <f>'W:\Экологи\РЕЕСТР М(П)НТКО\[Реестр М(П)НТКО г. Ханты-Мансийск.xlsx]РЕЕСТР'!M907</f>
    </oc>
    <nc r="K907">
      <f>'W:\Экологи\РЕЕСТР М(П)НТКО\[Реестр М(П)НТКО г. Ханты-Мансийск.xlsx]РЕЕСТР'!M907</f>
    </nc>
  </rcc>
  <rcc rId="21616" sId="1">
    <oc r="L907">
      <f>'W:\Экологи\РЕЕСТР М(П)НТКО\[Реестр М(П)НТКО г. Ханты-Мансийск.xlsx]РЕЕСТР'!N907</f>
    </oc>
    <nc r="L907">
      <f>'W:\Экологи\РЕЕСТР М(П)НТКО\[Реестр М(П)НТКО г. Ханты-Мансийск.xlsx]РЕЕСТР'!N907</f>
    </nc>
  </rcc>
  <rcc rId="21617" sId="1">
    <oc r="M907">
      <f>'W:\Экологи\РЕЕСТР М(П)НТКО\[Реестр М(П)НТКО г. Ханты-Мансийск.xlsx]РЕЕСТР'!O907</f>
    </oc>
    <nc r="M907">
      <f>'W:\Экологи\РЕЕСТР М(П)НТКО\[Реестр М(П)НТКО г. Ханты-Мансийск.xlsx]РЕЕСТР'!O907</f>
    </nc>
  </rcc>
  <rcc rId="21618" sId="1">
    <oc r="N907">
      <f>'W:\Экологи\РЕЕСТР М(П)НТКО\[Реестр М(П)НТКО г. Ханты-Мансийск.xlsx]РЕЕСТР'!P907</f>
    </oc>
    <nc r="N907">
      <f>'W:\Экологи\РЕЕСТР М(П)НТКО\[Реестр М(П)НТКО г. Ханты-Мансийск.xlsx]РЕЕСТР'!P907</f>
    </nc>
  </rcc>
  <rcc rId="21619" sId="1">
    <oc r="O907">
      <f>'W:\Экологи\РЕЕСТР М(П)НТКО\[Реестр М(П)НТКО г. Ханты-Мансийск.xlsx]РЕЕСТР'!Q907</f>
    </oc>
    <nc r="O907">
      <f>'W:\Экологи\РЕЕСТР М(П)НТКО\[Реестр М(П)НТКО г. Ханты-Мансийск.xlsx]РЕЕСТР'!Q907</f>
    </nc>
  </rcc>
  <rcc rId="21620" sId="1">
    <oc r="P907">
      <f>'W:\Экологи\РЕЕСТР М(П)НТКО\[Реестр М(П)НТКО г. Ханты-Мансийск.xlsx]РЕЕСТР'!R907</f>
    </oc>
    <nc r="P907">
      <f>'W:\Экологи\РЕЕСТР М(П)НТКО\[Реестр М(П)НТКО г. Ханты-Мансийск.xlsx]РЕЕСТР'!R907</f>
    </nc>
  </rcc>
  <rcc rId="21621" sId="1">
    <oc r="Q907">
      <f>'W:\Экологи\РЕЕСТР М(П)НТКО\[Реестр М(П)НТКО г. Ханты-Мансийск.xlsx]РЕЕСТР'!V907</f>
    </oc>
    <nc r="Q907">
      <f>'W:\Экологи\РЕЕСТР М(П)НТКО\[Реестр М(П)НТКО г. Ханты-Мансийск.xlsx]РЕЕСТР'!V907</f>
    </nc>
  </rcc>
  <rcc rId="21622" sId="1">
    <oc r="R907">
      <f>'W:\Экологи\РЕЕСТР М(П)НТКО\[Реестр М(П)НТКО г. Ханты-Мансийск.xlsx]РЕЕСТР'!W907</f>
    </oc>
    <nc r="R907">
      <f>'W:\Экологи\РЕЕСТР М(П)НТКО\[Реестр М(П)НТКО г. Ханты-Мансийск.xlsx]РЕЕСТР'!W907</f>
    </nc>
  </rcc>
  <rcc rId="21623" sId="1">
    <oc r="S907">
      <f>'W:\Экологи\РЕЕСТР М(П)НТКО\[Реестр М(П)НТКО г. Ханты-Мансийск.xlsx]РЕЕСТР'!X907</f>
    </oc>
    <nc r="S907">
      <f>'W:\Экологи\РЕЕСТР М(П)НТКО\[Реестр М(П)НТКО г. Ханты-Мансийск.xlsx]РЕЕСТР'!X907</f>
    </nc>
  </rcc>
  <rcc rId="21624" sId="1">
    <oc r="T907">
      <f>'W:\Экологи\РЕЕСТР М(П)НТКО\[Реестр М(П)НТКО г. Ханты-Мансийск.xlsx]РЕЕСТР'!AB907</f>
    </oc>
    <nc r="T907">
      <f>'W:\Экологи\РЕЕСТР М(П)НТКО\[Реестр М(П)НТКО г. Ханты-Мансийск.xlsx]РЕЕСТР'!AB907</f>
    </nc>
  </rcc>
  <rcc rId="21625" sId="1">
    <oc r="U907">
      <f>'W:\Экологи\РЕЕСТР М(П)НТКО\[Реестр М(П)НТКО г. Ханты-Мансийск.xlsx]РЕЕСТР'!AC907</f>
    </oc>
    <nc r="U907">
      <f>'W:\Экологи\РЕЕСТР М(П)НТКО\[Реестр М(П)НТКО г. Ханты-Мансийск.xlsx]РЕЕСТР'!AC907</f>
    </nc>
  </rcc>
  <rcc rId="21626" sId="1">
    <oc r="V907">
      <f>'W:\Экологи\РЕЕСТР М(П)НТКО\[Реестр М(П)НТКО г. Ханты-Мансийск.xlsx]РЕЕСТР'!AD907</f>
    </oc>
    <nc r="V907">
      <f>'W:\Экологи\РЕЕСТР М(П)НТКО\[Реестр М(П)НТКО г. Ханты-Мансийск.xlsx]РЕЕСТР'!AD907</f>
    </nc>
  </rcc>
  <rcc rId="21627" sId="1">
    <oc r="W907">
      <f>'W:\Экологи\РЕЕСТР М(П)НТКО\[Реестр М(П)НТКО г. Ханты-Мансийск.xlsx]РЕЕСТР'!AE907</f>
    </oc>
    <nc r="W907">
      <f>'W:\Экологи\РЕЕСТР М(П)НТКО\[Реестр М(П)НТКО г. Ханты-Мансийск.xlsx]РЕЕСТР'!AE907</f>
    </nc>
  </rcc>
  <rcc rId="21628" sId="1">
    <oc r="X907">
      <f>'W:\Экологи\РЕЕСТР М(П)НТКО\[Реестр М(П)НТКО г. Ханты-Мансийск.xlsx]РЕЕСТР'!AI907</f>
    </oc>
    <nc r="X907">
      <f>'W:\Экологи\РЕЕСТР М(П)НТКО\[Реестр М(П)НТКО г. Ханты-Мансийск.xlsx]РЕЕСТР'!AI907</f>
    </nc>
  </rcc>
  <rcc rId="21629" sId="1">
    <oc r="Y907">
      <f>'W:\Экологи\РЕЕСТР М(П)НТКО\[Реестр М(П)НТКО г. Ханты-Мансийск.xlsx]РЕЕСТР'!AM907</f>
    </oc>
    <nc r="Y907">
      <f>'W:\Экологи\РЕЕСТР М(П)НТКО\[Реестр М(П)НТКО г. Ханты-Мансийск.xlsx]РЕЕСТР'!AM907</f>
    </nc>
  </rcc>
  <rcc rId="21630" sId="1">
    <oc r="B908">
      <f>'W:\Экологи\РЕЕСТР М(П)НТКО\[Реестр М(П)НТКО г. Ханты-Мансийск.xlsx]РЕЕСТР'!B908</f>
    </oc>
    <nc r="B908">
      <f>'W:\Экологи\РЕЕСТР М(П)НТКО\[Реестр М(П)НТКО г. Ханты-Мансийск.xlsx]РЕЕСТР'!B908</f>
    </nc>
  </rcc>
  <rcc rId="21631" sId="1">
    <oc r="C908">
      <f>'W:\Экологи\РЕЕСТР М(П)НТКО\[Реестр М(П)НТКО г. Ханты-Мансийск.xlsx]РЕЕСТР'!C908</f>
    </oc>
    <nc r="C908">
      <f>'W:\Экологи\РЕЕСТР М(П)НТКО\[Реестр М(П)НТКО г. Ханты-Мансийск.xlsx]РЕЕСТР'!C908</f>
    </nc>
  </rcc>
  <rcc rId="21632" sId="1">
    <oc r="D908">
      <f>'W:\Экологи\РЕЕСТР М(П)НТКО\[Реестр М(П)НТКО г. Ханты-Мансийск.xlsx]РЕЕСТР'!D908</f>
    </oc>
    <nc r="D908">
      <f>'W:\Экологи\РЕЕСТР М(П)НТКО\[Реестр М(П)НТКО г. Ханты-Мансийск.xlsx]РЕЕСТР'!D908</f>
    </nc>
  </rcc>
  <rcc rId="21633" sId="1">
    <oc r="E908">
      <f>'W:\Экологи\РЕЕСТР М(П)НТКО\[Реестр М(П)НТКО г. Ханты-Мансийск.xlsx]РЕЕСТР'!F908</f>
    </oc>
    <nc r="E908">
      <f>'W:\Экологи\РЕЕСТР М(П)НТКО\[Реестр М(П)НТКО г. Ханты-Мансийск.xlsx]РЕЕСТР'!F908</f>
    </nc>
  </rcc>
  <rcc rId="21634" sId="1">
    <oc r="F908">
      <f>'W:\Экологи\РЕЕСТР М(П)НТКО\[Реестр М(П)НТКО г. Ханты-Мансийск.xlsx]РЕЕСТР'!H908</f>
    </oc>
    <nc r="F908">
      <f>'W:\Экологи\РЕЕСТР М(П)НТКО\[Реестр М(П)НТКО г. Ханты-Мансийск.xlsx]РЕЕСТР'!H908</f>
    </nc>
  </rcc>
  <rcc rId="21635" sId="1">
    <oc r="G908">
      <f>'W:\Экологи\РЕЕСТР М(П)НТКО\[Реестр М(П)НТКО г. Ханты-Мансийск.xlsx]РЕЕСТР'!I908</f>
    </oc>
    <nc r="G908">
      <f>'W:\Экологи\РЕЕСТР М(П)НТКО\[Реестр М(П)НТКО г. Ханты-Мансийск.xlsx]РЕЕСТР'!I908</f>
    </nc>
  </rcc>
  <rcc rId="21636" sId="1">
    <oc r="H908">
      <f>'W:\Экологи\РЕЕСТР М(П)НТКО\[Реестр М(П)НТКО г. Ханты-Мансийск.xlsx]РЕЕСТР'!J908</f>
    </oc>
    <nc r="H908">
      <f>'W:\Экологи\РЕЕСТР М(П)НТКО\[Реестр М(П)НТКО г. Ханты-Мансийск.xlsx]РЕЕСТР'!J908</f>
    </nc>
  </rcc>
  <rcc rId="21637" sId="1">
    <oc r="I908">
      <f>'W:\Экологи\РЕЕСТР М(П)НТКО\[Реестр М(П)НТКО г. Ханты-Мансийск.xlsx]РЕЕСТР'!K908</f>
    </oc>
    <nc r="I908">
      <f>'W:\Экологи\РЕЕСТР М(П)НТКО\[Реестр М(П)НТКО г. Ханты-Мансийск.xlsx]РЕЕСТР'!K908</f>
    </nc>
  </rcc>
  <rcc rId="21638" sId="1">
    <oc r="J908">
      <f>'W:\Экологи\РЕЕСТР М(П)НТКО\[Реестр М(П)НТКО г. Ханты-Мансийск.xlsx]РЕЕСТР'!L908</f>
    </oc>
    <nc r="J908">
      <f>'W:\Экологи\РЕЕСТР М(П)НТКО\[Реестр М(П)НТКО г. Ханты-Мансийск.xlsx]РЕЕСТР'!L908</f>
    </nc>
  </rcc>
  <rcc rId="21639" sId="1">
    <oc r="K908">
      <f>'W:\Экологи\РЕЕСТР М(П)НТКО\[Реестр М(П)НТКО г. Ханты-Мансийск.xlsx]РЕЕСТР'!M908</f>
    </oc>
    <nc r="K908">
      <f>'W:\Экологи\РЕЕСТР М(П)НТКО\[Реестр М(П)НТКО г. Ханты-Мансийск.xlsx]РЕЕСТР'!M908</f>
    </nc>
  </rcc>
  <rcc rId="21640" sId="1">
    <oc r="L908">
      <f>'W:\Экологи\РЕЕСТР М(П)НТКО\[Реестр М(П)НТКО г. Ханты-Мансийск.xlsx]РЕЕСТР'!N908</f>
    </oc>
    <nc r="L908">
      <f>'W:\Экологи\РЕЕСТР М(П)НТКО\[Реестр М(П)НТКО г. Ханты-Мансийск.xlsx]РЕЕСТР'!N908</f>
    </nc>
  </rcc>
  <rcc rId="21641" sId="1">
    <oc r="M908">
      <f>'W:\Экологи\РЕЕСТР М(П)НТКО\[Реестр М(П)НТКО г. Ханты-Мансийск.xlsx]РЕЕСТР'!O908</f>
    </oc>
    <nc r="M908">
      <f>'W:\Экологи\РЕЕСТР М(П)НТКО\[Реестр М(П)НТКО г. Ханты-Мансийск.xlsx]РЕЕСТР'!O908</f>
    </nc>
  </rcc>
  <rcc rId="21642" sId="1">
    <oc r="N908">
      <f>'W:\Экологи\РЕЕСТР М(П)НТКО\[Реестр М(П)НТКО г. Ханты-Мансийск.xlsx]РЕЕСТР'!P908</f>
    </oc>
    <nc r="N908">
      <f>'W:\Экологи\РЕЕСТР М(П)НТКО\[Реестр М(П)НТКО г. Ханты-Мансийск.xlsx]РЕЕСТР'!P908</f>
    </nc>
  </rcc>
  <rcc rId="21643" sId="1">
    <oc r="O908">
      <f>'W:\Экологи\РЕЕСТР М(П)НТКО\[Реестр М(П)НТКО г. Ханты-Мансийск.xlsx]РЕЕСТР'!Q908</f>
    </oc>
    <nc r="O908">
      <f>'W:\Экологи\РЕЕСТР М(П)НТКО\[Реестр М(П)НТКО г. Ханты-Мансийск.xlsx]РЕЕСТР'!Q908</f>
    </nc>
  </rcc>
  <rcc rId="21644" sId="1">
    <oc r="P908">
      <f>'W:\Экологи\РЕЕСТР М(П)НТКО\[Реестр М(П)НТКО г. Ханты-Мансийск.xlsx]РЕЕСТР'!R908</f>
    </oc>
    <nc r="P908">
      <f>'W:\Экологи\РЕЕСТР М(П)НТКО\[Реестр М(П)НТКО г. Ханты-Мансийск.xlsx]РЕЕСТР'!R908</f>
    </nc>
  </rcc>
  <rcc rId="21645" sId="1">
    <oc r="Q908">
      <f>'W:\Экологи\РЕЕСТР М(П)НТКО\[Реестр М(П)НТКО г. Ханты-Мансийск.xlsx]РЕЕСТР'!V908</f>
    </oc>
    <nc r="Q908">
      <f>'W:\Экологи\РЕЕСТР М(П)НТКО\[Реестр М(П)НТКО г. Ханты-Мансийск.xlsx]РЕЕСТР'!V908</f>
    </nc>
  </rcc>
  <rcc rId="21646" sId="1">
    <oc r="R908">
      <f>'W:\Экологи\РЕЕСТР М(П)НТКО\[Реестр М(П)НТКО г. Ханты-Мансийск.xlsx]РЕЕСТР'!W908</f>
    </oc>
    <nc r="R908">
      <f>'W:\Экологи\РЕЕСТР М(П)НТКО\[Реестр М(П)НТКО г. Ханты-Мансийск.xlsx]РЕЕСТР'!W908</f>
    </nc>
  </rcc>
  <rcc rId="21647" sId="1">
    <oc r="S908">
      <f>'W:\Экологи\РЕЕСТР М(П)НТКО\[Реестр М(П)НТКО г. Ханты-Мансийск.xlsx]РЕЕСТР'!X908</f>
    </oc>
    <nc r="S908">
      <f>'W:\Экологи\РЕЕСТР М(П)НТКО\[Реестр М(П)НТКО г. Ханты-Мансийск.xlsx]РЕЕСТР'!X908</f>
    </nc>
  </rcc>
  <rcc rId="21648" sId="1">
    <oc r="T908">
      <f>'W:\Экологи\РЕЕСТР М(П)НТКО\[Реестр М(П)НТКО г. Ханты-Мансийск.xlsx]РЕЕСТР'!AB908</f>
    </oc>
    <nc r="T908">
      <f>'W:\Экологи\РЕЕСТР М(П)НТКО\[Реестр М(П)НТКО г. Ханты-Мансийск.xlsx]РЕЕСТР'!AB908</f>
    </nc>
  </rcc>
  <rcc rId="21649" sId="1">
    <oc r="U908">
      <f>'W:\Экологи\РЕЕСТР М(П)НТКО\[Реестр М(П)НТКО г. Ханты-Мансийск.xlsx]РЕЕСТР'!AC908</f>
    </oc>
    <nc r="U908">
      <f>'W:\Экологи\РЕЕСТР М(П)НТКО\[Реестр М(П)НТКО г. Ханты-Мансийск.xlsx]РЕЕСТР'!AC908</f>
    </nc>
  </rcc>
  <rcc rId="21650" sId="1">
    <oc r="V908">
      <f>'W:\Экологи\РЕЕСТР М(П)НТКО\[Реестр М(П)НТКО г. Ханты-Мансийск.xlsx]РЕЕСТР'!AD908</f>
    </oc>
    <nc r="V908">
      <f>'W:\Экологи\РЕЕСТР М(П)НТКО\[Реестр М(П)НТКО г. Ханты-Мансийск.xlsx]РЕЕСТР'!AD908</f>
    </nc>
  </rcc>
  <rcc rId="21651" sId="1">
    <oc r="W908">
      <f>'W:\Экологи\РЕЕСТР М(П)НТКО\[Реестр М(П)НТКО г. Ханты-Мансийск.xlsx]РЕЕСТР'!AE908</f>
    </oc>
    <nc r="W908">
      <f>'W:\Экологи\РЕЕСТР М(П)НТКО\[Реестр М(П)НТКО г. Ханты-Мансийск.xlsx]РЕЕСТР'!AE908</f>
    </nc>
  </rcc>
  <rcc rId="21652" sId="1">
    <oc r="X908">
      <f>'W:\Экологи\РЕЕСТР М(П)НТКО\[Реестр М(П)НТКО г. Ханты-Мансийск.xlsx]РЕЕСТР'!AI908</f>
    </oc>
    <nc r="X908">
      <f>'W:\Экологи\РЕЕСТР М(П)НТКО\[Реестр М(П)НТКО г. Ханты-Мансийск.xlsx]РЕЕСТР'!AI908</f>
    </nc>
  </rcc>
  <rcc rId="21653" sId="1">
    <oc r="Y908">
      <f>'W:\Экологи\РЕЕСТР М(П)НТКО\[Реестр М(П)НТКО г. Ханты-Мансийск.xlsx]РЕЕСТР'!AM908</f>
    </oc>
    <nc r="Y908">
      <f>'W:\Экологи\РЕЕСТР М(П)НТКО\[Реестр М(П)НТКО г. Ханты-Мансийск.xlsx]РЕЕСТР'!AM908</f>
    </nc>
  </rcc>
  <rcc rId="21654" sId="1">
    <oc r="B909">
      <f>'W:\Экологи\РЕЕСТР М(П)НТКО\[Реестр М(П)НТКО г. Ханты-Мансийск.xlsx]РЕЕСТР'!B909</f>
    </oc>
    <nc r="B909">
      <f>'W:\Экологи\РЕЕСТР М(П)НТКО\[Реестр М(П)НТКО г. Ханты-Мансийск.xlsx]РЕЕСТР'!B909</f>
    </nc>
  </rcc>
  <rcc rId="21655" sId="1">
    <oc r="C909">
      <f>'W:\Экологи\РЕЕСТР М(П)НТКО\[Реестр М(П)НТКО г. Ханты-Мансийск.xlsx]РЕЕСТР'!C909</f>
    </oc>
    <nc r="C909">
      <f>'W:\Экологи\РЕЕСТР М(П)НТКО\[Реестр М(П)НТКО г. Ханты-Мансийск.xlsx]РЕЕСТР'!C909</f>
    </nc>
  </rcc>
  <rcc rId="21656" sId="1">
    <oc r="D909">
      <f>'W:\Экологи\РЕЕСТР М(П)НТКО\[Реестр М(П)НТКО г. Ханты-Мансийск.xlsx]РЕЕСТР'!D909</f>
    </oc>
    <nc r="D909">
      <f>'W:\Экологи\РЕЕСТР М(П)НТКО\[Реестр М(П)НТКО г. Ханты-Мансийск.xlsx]РЕЕСТР'!D909</f>
    </nc>
  </rcc>
  <rcc rId="21657" sId="1">
    <oc r="E909">
      <f>'W:\Экологи\РЕЕСТР М(П)НТКО\[Реестр М(П)НТКО г. Ханты-Мансийск.xlsx]РЕЕСТР'!F909</f>
    </oc>
    <nc r="E909">
      <f>'W:\Экологи\РЕЕСТР М(П)НТКО\[Реестр М(П)НТКО г. Ханты-Мансийск.xlsx]РЕЕСТР'!F909</f>
    </nc>
  </rcc>
  <rcc rId="21658" sId="1">
    <oc r="F909">
      <f>'W:\Экологи\РЕЕСТР М(П)НТКО\[Реестр М(П)НТКО г. Ханты-Мансийск.xlsx]РЕЕСТР'!H909</f>
    </oc>
    <nc r="F909">
      <f>'W:\Экологи\РЕЕСТР М(П)НТКО\[Реестр М(П)НТКО г. Ханты-Мансийск.xlsx]РЕЕСТР'!H909</f>
    </nc>
  </rcc>
  <rcc rId="21659" sId="1">
    <oc r="G909">
      <f>'W:\Экологи\РЕЕСТР М(П)НТКО\[Реестр М(П)НТКО г. Ханты-Мансийск.xlsx]РЕЕСТР'!I909</f>
    </oc>
    <nc r="G909">
      <f>'W:\Экологи\РЕЕСТР М(П)НТКО\[Реестр М(П)НТКО г. Ханты-Мансийск.xlsx]РЕЕСТР'!I909</f>
    </nc>
  </rcc>
  <rcc rId="21660" sId="1">
    <oc r="H909">
      <f>'W:\Экологи\РЕЕСТР М(П)НТКО\[Реестр М(П)НТКО г. Ханты-Мансийск.xlsx]РЕЕСТР'!J909</f>
    </oc>
    <nc r="H909">
      <f>'W:\Экологи\РЕЕСТР М(П)НТКО\[Реестр М(П)НТКО г. Ханты-Мансийск.xlsx]РЕЕСТР'!J909</f>
    </nc>
  </rcc>
  <rcc rId="21661" sId="1">
    <oc r="I909">
      <f>'W:\Экологи\РЕЕСТР М(П)НТКО\[Реестр М(П)НТКО г. Ханты-Мансийск.xlsx]РЕЕСТР'!K909</f>
    </oc>
    <nc r="I909">
      <f>'W:\Экологи\РЕЕСТР М(П)НТКО\[Реестр М(П)НТКО г. Ханты-Мансийск.xlsx]РЕЕСТР'!K909</f>
    </nc>
  </rcc>
  <rcc rId="21662" sId="1">
    <oc r="J909">
      <f>'W:\Экологи\РЕЕСТР М(П)НТКО\[Реестр М(П)НТКО г. Ханты-Мансийск.xlsx]РЕЕСТР'!L909</f>
    </oc>
    <nc r="J909">
      <f>'W:\Экологи\РЕЕСТР М(П)НТКО\[Реестр М(П)НТКО г. Ханты-Мансийск.xlsx]РЕЕСТР'!L909</f>
    </nc>
  </rcc>
  <rcc rId="21663" sId="1">
    <oc r="K909">
      <f>'W:\Экологи\РЕЕСТР М(П)НТКО\[Реестр М(П)НТКО г. Ханты-Мансийск.xlsx]РЕЕСТР'!M909</f>
    </oc>
    <nc r="K909">
      <f>'W:\Экологи\РЕЕСТР М(П)НТКО\[Реестр М(П)НТКО г. Ханты-Мансийск.xlsx]РЕЕСТР'!M909</f>
    </nc>
  </rcc>
  <rcc rId="21664" sId="1">
    <oc r="L909">
      <f>'W:\Экологи\РЕЕСТР М(П)НТКО\[Реестр М(П)НТКО г. Ханты-Мансийск.xlsx]РЕЕСТР'!N909</f>
    </oc>
    <nc r="L909">
      <f>'W:\Экологи\РЕЕСТР М(П)НТКО\[Реестр М(П)НТКО г. Ханты-Мансийск.xlsx]РЕЕСТР'!N909</f>
    </nc>
  </rcc>
  <rcc rId="21665" sId="1">
    <oc r="M909">
      <f>'W:\Экологи\РЕЕСТР М(П)НТКО\[Реестр М(П)НТКО г. Ханты-Мансийск.xlsx]РЕЕСТР'!O909</f>
    </oc>
    <nc r="M909">
      <f>'W:\Экологи\РЕЕСТР М(П)НТКО\[Реестр М(П)НТКО г. Ханты-Мансийск.xlsx]РЕЕСТР'!O909</f>
    </nc>
  </rcc>
  <rcc rId="21666" sId="1">
    <oc r="N909">
      <f>'W:\Экологи\РЕЕСТР М(П)НТКО\[Реестр М(П)НТКО г. Ханты-Мансийск.xlsx]РЕЕСТР'!P909</f>
    </oc>
    <nc r="N909">
      <f>'W:\Экологи\РЕЕСТР М(П)НТКО\[Реестр М(П)НТКО г. Ханты-Мансийск.xlsx]РЕЕСТР'!P909</f>
    </nc>
  </rcc>
  <rcc rId="21667" sId="1">
    <oc r="O909">
      <f>'W:\Экологи\РЕЕСТР М(П)НТКО\[Реестр М(П)НТКО г. Ханты-Мансийск.xlsx]РЕЕСТР'!Q909</f>
    </oc>
    <nc r="O909">
      <f>'W:\Экологи\РЕЕСТР М(П)НТКО\[Реестр М(П)НТКО г. Ханты-Мансийск.xlsx]РЕЕСТР'!Q909</f>
    </nc>
  </rcc>
  <rcc rId="21668" sId="1">
    <oc r="P909">
      <f>'W:\Экологи\РЕЕСТР М(П)НТКО\[Реестр М(П)НТКО г. Ханты-Мансийск.xlsx]РЕЕСТР'!R909</f>
    </oc>
    <nc r="P909">
      <f>'W:\Экологи\РЕЕСТР М(П)НТКО\[Реестр М(П)НТКО г. Ханты-Мансийск.xlsx]РЕЕСТР'!R909</f>
    </nc>
  </rcc>
  <rcc rId="21669" sId="1">
    <oc r="Q909">
      <f>'W:\Экологи\РЕЕСТР М(П)НТКО\[Реестр М(П)НТКО г. Ханты-Мансийск.xlsx]РЕЕСТР'!V909</f>
    </oc>
    <nc r="Q909">
      <f>'W:\Экологи\РЕЕСТР М(П)НТКО\[Реестр М(П)НТКО г. Ханты-Мансийск.xlsx]РЕЕСТР'!V909</f>
    </nc>
  </rcc>
  <rcc rId="21670" sId="1">
    <oc r="R909">
      <f>'W:\Экологи\РЕЕСТР М(П)НТКО\[Реестр М(П)НТКО г. Ханты-Мансийск.xlsx]РЕЕСТР'!W909</f>
    </oc>
    <nc r="R909">
      <f>'W:\Экологи\РЕЕСТР М(П)НТКО\[Реестр М(П)НТКО г. Ханты-Мансийск.xlsx]РЕЕСТР'!W909</f>
    </nc>
  </rcc>
  <rcc rId="21671" sId="1">
    <oc r="S909">
      <f>'W:\Экологи\РЕЕСТР М(П)НТКО\[Реестр М(П)НТКО г. Ханты-Мансийск.xlsx]РЕЕСТР'!X909</f>
    </oc>
    <nc r="S909">
      <f>'W:\Экологи\РЕЕСТР М(П)НТКО\[Реестр М(П)НТКО г. Ханты-Мансийск.xlsx]РЕЕСТР'!X909</f>
    </nc>
  </rcc>
  <rcc rId="21672" sId="1">
    <oc r="T909">
      <f>'W:\Экологи\РЕЕСТР М(П)НТКО\[Реестр М(П)НТКО г. Ханты-Мансийск.xlsx]РЕЕСТР'!AB909</f>
    </oc>
    <nc r="T909">
      <f>'W:\Экологи\РЕЕСТР М(П)НТКО\[Реестр М(П)НТКО г. Ханты-Мансийск.xlsx]РЕЕСТР'!AB909</f>
    </nc>
  </rcc>
  <rcc rId="21673" sId="1">
    <oc r="U909">
      <f>'W:\Экологи\РЕЕСТР М(П)НТКО\[Реестр М(П)НТКО г. Ханты-Мансийск.xlsx]РЕЕСТР'!AC909</f>
    </oc>
    <nc r="U909">
      <f>'W:\Экологи\РЕЕСТР М(П)НТКО\[Реестр М(П)НТКО г. Ханты-Мансийск.xlsx]РЕЕСТР'!AC909</f>
    </nc>
  </rcc>
  <rcc rId="21674" sId="1">
    <oc r="V909">
      <f>'W:\Экологи\РЕЕСТР М(П)НТКО\[Реестр М(П)НТКО г. Ханты-Мансийск.xlsx]РЕЕСТР'!AD909</f>
    </oc>
    <nc r="V909">
      <f>'W:\Экологи\РЕЕСТР М(П)НТКО\[Реестр М(П)НТКО г. Ханты-Мансийск.xlsx]РЕЕСТР'!AD909</f>
    </nc>
  </rcc>
  <rcc rId="21675" sId="1">
    <oc r="W909">
      <f>'W:\Экологи\РЕЕСТР М(П)НТКО\[Реестр М(П)НТКО г. Ханты-Мансийск.xlsx]РЕЕСТР'!AE909</f>
    </oc>
    <nc r="W909">
      <f>'W:\Экологи\РЕЕСТР М(П)НТКО\[Реестр М(П)НТКО г. Ханты-Мансийск.xlsx]РЕЕСТР'!AE909</f>
    </nc>
  </rcc>
  <rcc rId="21676" sId="1">
    <oc r="X909">
      <f>'W:\Экологи\РЕЕСТР М(П)НТКО\[Реестр М(П)НТКО г. Ханты-Мансийск.xlsx]РЕЕСТР'!AI909</f>
    </oc>
    <nc r="X909">
      <f>'W:\Экологи\РЕЕСТР М(П)НТКО\[Реестр М(П)НТКО г. Ханты-Мансийск.xlsx]РЕЕСТР'!AI909</f>
    </nc>
  </rcc>
  <rcc rId="21677" sId="1">
    <oc r="Y909">
      <f>'W:\Экологи\РЕЕСТР М(П)НТКО\[Реестр М(П)НТКО г. Ханты-Мансийск.xlsx]РЕЕСТР'!AM909</f>
    </oc>
    <nc r="Y909">
      <f>'W:\Экологи\РЕЕСТР М(П)НТКО\[Реестр М(П)НТКО г. Ханты-Мансийск.xlsx]РЕЕСТР'!AM909</f>
    </nc>
  </rcc>
  <rcc rId="21678" sId="1">
    <oc r="B910">
      <f>'W:\Экологи\РЕЕСТР М(П)НТКО\[Реестр М(П)НТКО г. Ханты-Мансийск.xlsx]РЕЕСТР'!B910</f>
    </oc>
    <nc r="B910">
      <f>'W:\Экологи\РЕЕСТР М(П)НТКО\[Реестр М(П)НТКО г. Ханты-Мансийск.xlsx]РЕЕСТР'!B910</f>
    </nc>
  </rcc>
  <rcc rId="21679" sId="1">
    <oc r="C910">
      <f>'W:\Экологи\РЕЕСТР М(П)НТКО\[Реестр М(П)НТКО г. Ханты-Мансийск.xlsx]РЕЕСТР'!C910</f>
    </oc>
    <nc r="C910">
      <f>'W:\Экологи\РЕЕСТР М(П)НТКО\[Реестр М(П)НТКО г. Ханты-Мансийск.xlsx]РЕЕСТР'!C910</f>
    </nc>
  </rcc>
  <rcc rId="21680" sId="1">
    <oc r="D910">
      <f>'W:\Экологи\РЕЕСТР М(П)НТКО\[Реестр М(П)НТКО г. Ханты-Мансийск.xlsx]РЕЕСТР'!D910</f>
    </oc>
    <nc r="D910">
      <f>'W:\Экологи\РЕЕСТР М(П)НТКО\[Реестр М(П)НТКО г. Ханты-Мансийск.xlsx]РЕЕСТР'!D910</f>
    </nc>
  </rcc>
  <rcc rId="21681" sId="1">
    <oc r="E910">
      <f>'W:\Экологи\РЕЕСТР М(П)НТКО\[Реестр М(П)НТКО г. Ханты-Мансийск.xlsx]РЕЕСТР'!F910</f>
    </oc>
    <nc r="E910">
      <f>'W:\Экологи\РЕЕСТР М(П)НТКО\[Реестр М(П)НТКО г. Ханты-Мансийск.xlsx]РЕЕСТР'!F910</f>
    </nc>
  </rcc>
  <rcc rId="21682" sId="1">
    <oc r="F910">
      <f>'W:\Экологи\РЕЕСТР М(П)НТКО\[Реестр М(П)НТКО г. Ханты-Мансийск.xlsx]РЕЕСТР'!H910</f>
    </oc>
    <nc r="F910">
      <f>'W:\Экологи\РЕЕСТР М(П)НТКО\[Реестр М(П)НТКО г. Ханты-Мансийск.xlsx]РЕЕСТР'!H910</f>
    </nc>
  </rcc>
  <rcc rId="21683" sId="1">
    <oc r="G910">
      <f>'W:\Экологи\РЕЕСТР М(П)НТКО\[Реестр М(П)НТКО г. Ханты-Мансийск.xlsx]РЕЕСТР'!I910</f>
    </oc>
    <nc r="G910">
      <f>'W:\Экологи\РЕЕСТР М(П)НТКО\[Реестр М(П)НТКО г. Ханты-Мансийск.xlsx]РЕЕСТР'!I910</f>
    </nc>
  </rcc>
  <rcc rId="21684" sId="1">
    <oc r="H910">
      <f>'W:\Экологи\РЕЕСТР М(П)НТКО\[Реестр М(П)НТКО г. Ханты-Мансийск.xlsx]РЕЕСТР'!J910</f>
    </oc>
    <nc r="H910">
      <f>'W:\Экологи\РЕЕСТР М(П)НТКО\[Реестр М(П)НТКО г. Ханты-Мансийск.xlsx]РЕЕСТР'!J910</f>
    </nc>
  </rcc>
  <rcc rId="21685" sId="1">
    <oc r="I910">
      <f>'W:\Экологи\РЕЕСТР М(П)НТКО\[Реестр М(П)НТКО г. Ханты-Мансийск.xlsx]РЕЕСТР'!K910</f>
    </oc>
    <nc r="I910">
      <f>'W:\Экологи\РЕЕСТР М(П)НТКО\[Реестр М(П)НТКО г. Ханты-Мансийск.xlsx]РЕЕСТР'!K910</f>
    </nc>
  </rcc>
  <rcc rId="21686" sId="1">
    <oc r="J910">
      <f>'W:\Экологи\РЕЕСТР М(П)НТКО\[Реестр М(П)НТКО г. Ханты-Мансийск.xlsx]РЕЕСТР'!L910</f>
    </oc>
    <nc r="J910">
      <f>'W:\Экологи\РЕЕСТР М(П)НТКО\[Реестр М(П)НТКО г. Ханты-Мансийск.xlsx]РЕЕСТР'!L910</f>
    </nc>
  </rcc>
  <rcc rId="21687" sId="1">
    <oc r="K910">
      <f>'W:\Экологи\РЕЕСТР М(П)НТКО\[Реестр М(П)НТКО г. Ханты-Мансийск.xlsx]РЕЕСТР'!M910</f>
    </oc>
    <nc r="K910">
      <f>'W:\Экологи\РЕЕСТР М(П)НТКО\[Реестр М(П)НТКО г. Ханты-Мансийск.xlsx]РЕЕСТР'!M910</f>
    </nc>
  </rcc>
  <rcc rId="21688" sId="1">
    <oc r="L910">
      <f>'W:\Экологи\РЕЕСТР М(П)НТКО\[Реестр М(П)НТКО г. Ханты-Мансийск.xlsx]РЕЕСТР'!N910</f>
    </oc>
    <nc r="L910">
      <f>'W:\Экологи\РЕЕСТР М(П)НТКО\[Реестр М(П)НТКО г. Ханты-Мансийск.xlsx]РЕЕСТР'!N910</f>
    </nc>
  </rcc>
  <rcc rId="21689" sId="1">
    <oc r="M910">
      <f>'W:\Экологи\РЕЕСТР М(П)НТКО\[Реестр М(П)НТКО г. Ханты-Мансийск.xlsx]РЕЕСТР'!O910</f>
    </oc>
    <nc r="M910">
      <f>'W:\Экологи\РЕЕСТР М(П)НТКО\[Реестр М(П)НТКО г. Ханты-Мансийск.xlsx]РЕЕСТР'!O910</f>
    </nc>
  </rcc>
  <rcc rId="21690" sId="1">
    <oc r="N910">
      <f>'W:\Экологи\РЕЕСТР М(П)НТКО\[Реестр М(П)НТКО г. Ханты-Мансийск.xlsx]РЕЕСТР'!P910</f>
    </oc>
    <nc r="N910">
      <f>'W:\Экологи\РЕЕСТР М(П)НТКО\[Реестр М(П)НТКО г. Ханты-Мансийск.xlsx]РЕЕСТР'!P910</f>
    </nc>
  </rcc>
  <rcc rId="21691" sId="1">
    <oc r="O910">
      <f>'W:\Экологи\РЕЕСТР М(П)НТКО\[Реестр М(П)НТКО г. Ханты-Мансийск.xlsx]РЕЕСТР'!Q910</f>
    </oc>
    <nc r="O910">
      <f>'W:\Экологи\РЕЕСТР М(П)НТКО\[Реестр М(П)НТКО г. Ханты-Мансийск.xlsx]РЕЕСТР'!Q910</f>
    </nc>
  </rcc>
  <rcc rId="21692" sId="1">
    <oc r="P910">
      <f>'W:\Экологи\РЕЕСТР М(П)НТКО\[Реестр М(П)НТКО г. Ханты-Мансийск.xlsx]РЕЕСТР'!R910</f>
    </oc>
    <nc r="P910">
      <f>'W:\Экологи\РЕЕСТР М(П)НТКО\[Реестр М(П)НТКО г. Ханты-Мансийск.xlsx]РЕЕСТР'!R910</f>
    </nc>
  </rcc>
  <rcc rId="21693" sId="1">
    <oc r="Q910">
      <f>'W:\Экологи\РЕЕСТР М(П)НТКО\[Реестр М(П)НТКО г. Ханты-Мансийск.xlsx]РЕЕСТР'!V910</f>
    </oc>
    <nc r="Q910">
      <f>'W:\Экологи\РЕЕСТР М(П)НТКО\[Реестр М(П)НТКО г. Ханты-Мансийск.xlsx]РЕЕСТР'!V910</f>
    </nc>
  </rcc>
  <rcc rId="21694" sId="1">
    <oc r="R910">
      <f>'W:\Экологи\РЕЕСТР М(П)НТКО\[Реестр М(П)НТКО г. Ханты-Мансийск.xlsx]РЕЕСТР'!W910</f>
    </oc>
    <nc r="R910">
      <f>'W:\Экологи\РЕЕСТР М(П)НТКО\[Реестр М(П)НТКО г. Ханты-Мансийск.xlsx]РЕЕСТР'!W910</f>
    </nc>
  </rcc>
  <rcc rId="21695" sId="1">
    <oc r="S910">
      <f>'W:\Экологи\РЕЕСТР М(П)НТКО\[Реестр М(П)НТКО г. Ханты-Мансийск.xlsx]РЕЕСТР'!X910</f>
    </oc>
    <nc r="S910">
      <f>'W:\Экологи\РЕЕСТР М(П)НТКО\[Реестр М(П)НТКО г. Ханты-Мансийск.xlsx]РЕЕСТР'!X910</f>
    </nc>
  </rcc>
  <rcc rId="21696" sId="1">
    <oc r="T910">
      <f>'W:\Экологи\РЕЕСТР М(П)НТКО\[Реестр М(П)НТКО г. Ханты-Мансийск.xlsx]РЕЕСТР'!AB910</f>
    </oc>
    <nc r="T910">
      <f>'W:\Экологи\РЕЕСТР М(П)НТКО\[Реестр М(П)НТКО г. Ханты-Мансийск.xlsx]РЕЕСТР'!AB910</f>
    </nc>
  </rcc>
  <rcc rId="21697" sId="1">
    <oc r="U910">
      <f>'W:\Экологи\РЕЕСТР М(П)НТКО\[Реестр М(П)НТКО г. Ханты-Мансийск.xlsx]РЕЕСТР'!AC910</f>
    </oc>
    <nc r="U910">
      <f>'W:\Экологи\РЕЕСТР М(П)НТКО\[Реестр М(П)НТКО г. Ханты-Мансийск.xlsx]РЕЕСТР'!AC910</f>
    </nc>
  </rcc>
  <rcc rId="21698" sId="1">
    <oc r="V910">
      <f>'W:\Экологи\РЕЕСТР М(П)НТКО\[Реестр М(П)НТКО г. Ханты-Мансийск.xlsx]РЕЕСТР'!AD910</f>
    </oc>
    <nc r="V910">
      <f>'W:\Экологи\РЕЕСТР М(П)НТКО\[Реестр М(П)НТКО г. Ханты-Мансийск.xlsx]РЕЕСТР'!AD910</f>
    </nc>
  </rcc>
  <rcc rId="21699" sId="1">
    <oc r="W910">
      <f>'W:\Экологи\РЕЕСТР М(П)НТКО\[Реестр М(П)НТКО г. Ханты-Мансийск.xlsx]РЕЕСТР'!AE910</f>
    </oc>
    <nc r="W910">
      <f>'W:\Экологи\РЕЕСТР М(П)НТКО\[Реестр М(П)НТКО г. Ханты-Мансийск.xlsx]РЕЕСТР'!AE910</f>
    </nc>
  </rcc>
  <rcc rId="21700" sId="1">
    <oc r="X910">
      <f>'W:\Экологи\РЕЕСТР М(П)НТКО\[Реестр М(П)НТКО г. Ханты-Мансийск.xlsx]РЕЕСТР'!AI910</f>
    </oc>
    <nc r="X910">
      <f>'W:\Экологи\РЕЕСТР М(П)НТКО\[Реестр М(П)НТКО г. Ханты-Мансийск.xlsx]РЕЕСТР'!AI910</f>
    </nc>
  </rcc>
  <rcc rId="21701" sId="1">
    <oc r="Y910">
      <f>'W:\Экологи\РЕЕСТР М(П)НТКО\[Реестр М(П)НТКО г. Ханты-Мансийск.xlsx]РЕЕСТР'!AM910</f>
    </oc>
    <nc r="Y910">
      <f>'W:\Экологи\РЕЕСТР М(П)НТКО\[Реестр М(П)НТКО г. Ханты-Мансийск.xlsx]РЕЕСТР'!AM910</f>
    </nc>
  </rcc>
  <rcc rId="21702" sId="1">
    <oc r="B911">
      <f>'W:\Экологи\РЕЕСТР М(П)НТКО\[Реестр М(П)НТКО г. Ханты-Мансийск.xlsx]РЕЕСТР'!B911</f>
    </oc>
    <nc r="B911">
      <f>'W:\Экологи\РЕЕСТР М(П)НТКО\[Реестр М(П)НТКО г. Ханты-Мансийск.xlsx]РЕЕСТР'!B911</f>
    </nc>
  </rcc>
  <rcc rId="21703" sId="1">
    <oc r="C911">
      <f>'W:\Экологи\РЕЕСТР М(П)НТКО\[Реестр М(П)НТКО г. Ханты-Мансийск.xlsx]РЕЕСТР'!C911</f>
    </oc>
    <nc r="C911">
      <f>'W:\Экологи\РЕЕСТР М(П)НТКО\[Реестр М(П)НТКО г. Ханты-Мансийск.xlsx]РЕЕСТР'!C911</f>
    </nc>
  </rcc>
  <rcc rId="21704" sId="1">
    <oc r="D911">
      <f>'W:\Экологи\РЕЕСТР М(П)НТКО\[Реестр М(П)НТКО г. Ханты-Мансийск.xlsx]РЕЕСТР'!D911</f>
    </oc>
    <nc r="D911">
      <f>'W:\Экологи\РЕЕСТР М(П)НТКО\[Реестр М(П)НТКО г. Ханты-Мансийск.xlsx]РЕЕСТР'!D911</f>
    </nc>
  </rcc>
  <rcc rId="21705" sId="1">
    <oc r="E911">
      <f>'W:\Экологи\РЕЕСТР М(П)НТКО\[Реестр М(П)НТКО г. Ханты-Мансийск.xlsx]РЕЕСТР'!F911</f>
    </oc>
    <nc r="E911">
      <f>'W:\Экологи\РЕЕСТР М(П)НТКО\[Реестр М(П)НТКО г. Ханты-Мансийск.xlsx]РЕЕСТР'!F911</f>
    </nc>
  </rcc>
  <rcc rId="21706" sId="1">
    <oc r="F911">
      <f>'W:\Экологи\РЕЕСТР М(П)НТКО\[Реестр М(П)НТКО г. Ханты-Мансийск.xlsx]РЕЕСТР'!H911</f>
    </oc>
    <nc r="F911">
      <f>'W:\Экологи\РЕЕСТР М(П)НТКО\[Реестр М(П)НТКО г. Ханты-Мансийск.xlsx]РЕЕСТР'!H911</f>
    </nc>
  </rcc>
  <rcc rId="21707" sId="1">
    <oc r="G911">
      <f>'W:\Экологи\РЕЕСТР М(П)НТКО\[Реестр М(П)НТКО г. Ханты-Мансийск.xlsx]РЕЕСТР'!I911</f>
    </oc>
    <nc r="G911">
      <f>'W:\Экологи\РЕЕСТР М(П)НТКО\[Реестр М(П)НТКО г. Ханты-Мансийск.xlsx]РЕЕСТР'!I911</f>
    </nc>
  </rcc>
  <rcc rId="21708" sId="1">
    <oc r="H911">
      <f>'W:\Экологи\РЕЕСТР М(П)НТКО\[Реестр М(П)НТКО г. Ханты-Мансийск.xlsx]РЕЕСТР'!J911</f>
    </oc>
    <nc r="H911">
      <f>'W:\Экологи\РЕЕСТР М(П)НТКО\[Реестр М(П)НТКО г. Ханты-Мансийск.xlsx]РЕЕСТР'!J911</f>
    </nc>
  </rcc>
  <rcc rId="21709" sId="1">
    <oc r="I911">
      <f>'W:\Экологи\РЕЕСТР М(П)НТКО\[Реестр М(П)НТКО г. Ханты-Мансийск.xlsx]РЕЕСТР'!K911</f>
    </oc>
    <nc r="I911">
      <f>'W:\Экологи\РЕЕСТР М(П)НТКО\[Реестр М(П)НТКО г. Ханты-Мансийск.xlsx]РЕЕСТР'!K911</f>
    </nc>
  </rcc>
  <rcc rId="21710" sId="1">
    <oc r="J911">
      <f>'W:\Экологи\РЕЕСТР М(П)НТКО\[Реестр М(П)НТКО г. Ханты-Мансийск.xlsx]РЕЕСТР'!L911</f>
    </oc>
    <nc r="J911">
      <f>'W:\Экологи\РЕЕСТР М(П)НТКО\[Реестр М(П)НТКО г. Ханты-Мансийск.xlsx]РЕЕСТР'!L911</f>
    </nc>
  </rcc>
  <rcc rId="21711" sId="1">
    <oc r="K911">
      <f>'W:\Экологи\РЕЕСТР М(П)НТКО\[Реестр М(П)НТКО г. Ханты-Мансийск.xlsx]РЕЕСТР'!M911</f>
    </oc>
    <nc r="K911">
      <f>'W:\Экологи\РЕЕСТР М(П)НТКО\[Реестр М(П)НТКО г. Ханты-Мансийск.xlsx]РЕЕСТР'!M911</f>
    </nc>
  </rcc>
  <rcc rId="21712" sId="1">
    <oc r="L911">
      <f>'W:\Экологи\РЕЕСТР М(П)НТКО\[Реестр М(П)НТКО г. Ханты-Мансийск.xlsx]РЕЕСТР'!N911</f>
    </oc>
    <nc r="L911">
      <f>'W:\Экологи\РЕЕСТР М(П)НТКО\[Реестр М(П)НТКО г. Ханты-Мансийск.xlsx]РЕЕСТР'!N911</f>
    </nc>
  </rcc>
  <rcc rId="21713" sId="1">
    <oc r="M911">
      <f>'W:\Экологи\РЕЕСТР М(П)НТКО\[Реестр М(П)НТКО г. Ханты-Мансийск.xlsx]РЕЕСТР'!O911</f>
    </oc>
    <nc r="M911">
      <f>'W:\Экологи\РЕЕСТР М(П)НТКО\[Реестр М(П)НТКО г. Ханты-Мансийск.xlsx]РЕЕСТР'!O911</f>
    </nc>
  </rcc>
  <rcc rId="21714" sId="1">
    <oc r="N911">
      <f>'W:\Экологи\РЕЕСТР М(П)НТКО\[Реестр М(П)НТКО г. Ханты-Мансийск.xlsx]РЕЕСТР'!P911</f>
    </oc>
    <nc r="N911">
      <f>'W:\Экологи\РЕЕСТР М(П)НТКО\[Реестр М(П)НТКО г. Ханты-Мансийск.xlsx]РЕЕСТР'!P911</f>
    </nc>
  </rcc>
  <rcc rId="21715" sId="1">
    <oc r="O911">
      <f>'W:\Экологи\РЕЕСТР М(П)НТКО\[Реестр М(П)НТКО г. Ханты-Мансийск.xlsx]РЕЕСТР'!Q911</f>
    </oc>
    <nc r="O911">
      <f>'W:\Экологи\РЕЕСТР М(П)НТКО\[Реестр М(П)НТКО г. Ханты-Мансийск.xlsx]РЕЕСТР'!Q911</f>
    </nc>
  </rcc>
  <rcc rId="21716" sId="1">
    <oc r="P911">
      <f>'W:\Экологи\РЕЕСТР М(П)НТКО\[Реестр М(П)НТКО г. Ханты-Мансийск.xlsx]РЕЕСТР'!R911</f>
    </oc>
    <nc r="P911">
      <f>'W:\Экологи\РЕЕСТР М(П)НТКО\[Реестр М(П)НТКО г. Ханты-Мансийск.xlsx]РЕЕСТР'!R911</f>
    </nc>
  </rcc>
  <rcc rId="21717" sId="1">
    <oc r="Q911">
      <f>'W:\Экологи\РЕЕСТР М(П)НТКО\[Реестр М(П)НТКО г. Ханты-Мансийск.xlsx]РЕЕСТР'!V911</f>
    </oc>
    <nc r="Q911">
      <f>'W:\Экологи\РЕЕСТР М(П)НТКО\[Реестр М(П)НТКО г. Ханты-Мансийск.xlsx]РЕЕСТР'!V911</f>
    </nc>
  </rcc>
  <rcc rId="21718" sId="1">
    <oc r="R911">
      <f>'W:\Экологи\РЕЕСТР М(П)НТКО\[Реестр М(П)НТКО г. Ханты-Мансийск.xlsx]РЕЕСТР'!W911</f>
    </oc>
    <nc r="R911">
      <f>'W:\Экологи\РЕЕСТР М(П)НТКО\[Реестр М(П)НТКО г. Ханты-Мансийск.xlsx]РЕЕСТР'!W911</f>
    </nc>
  </rcc>
  <rcc rId="21719" sId="1">
    <oc r="S911">
      <f>'W:\Экологи\РЕЕСТР М(П)НТКО\[Реестр М(П)НТКО г. Ханты-Мансийск.xlsx]РЕЕСТР'!X911</f>
    </oc>
    <nc r="S911">
      <f>'W:\Экологи\РЕЕСТР М(П)НТКО\[Реестр М(П)НТКО г. Ханты-Мансийск.xlsx]РЕЕСТР'!X911</f>
    </nc>
  </rcc>
  <rcc rId="21720" sId="1">
    <oc r="T911">
      <f>'W:\Экологи\РЕЕСТР М(П)НТКО\[Реестр М(П)НТКО г. Ханты-Мансийск.xlsx]РЕЕСТР'!AB911</f>
    </oc>
    <nc r="T911">
      <f>'W:\Экологи\РЕЕСТР М(П)НТКО\[Реестр М(П)НТКО г. Ханты-Мансийск.xlsx]РЕЕСТР'!AB911</f>
    </nc>
  </rcc>
  <rcc rId="21721" sId="1">
    <oc r="U911">
      <f>'W:\Экологи\РЕЕСТР М(П)НТКО\[Реестр М(П)НТКО г. Ханты-Мансийск.xlsx]РЕЕСТР'!AC911</f>
    </oc>
    <nc r="U911">
      <f>'W:\Экологи\РЕЕСТР М(П)НТКО\[Реестр М(П)НТКО г. Ханты-Мансийск.xlsx]РЕЕСТР'!AC911</f>
    </nc>
  </rcc>
  <rcc rId="21722" sId="1">
    <oc r="V911">
      <f>'W:\Экологи\РЕЕСТР М(П)НТКО\[Реестр М(П)НТКО г. Ханты-Мансийск.xlsx]РЕЕСТР'!AD911</f>
    </oc>
    <nc r="V911">
      <f>'W:\Экологи\РЕЕСТР М(П)НТКО\[Реестр М(П)НТКО г. Ханты-Мансийск.xlsx]РЕЕСТР'!AD911</f>
    </nc>
  </rcc>
  <rcc rId="21723" sId="1">
    <oc r="W911">
      <f>'W:\Экологи\РЕЕСТР М(П)НТКО\[Реестр М(П)НТКО г. Ханты-Мансийск.xlsx]РЕЕСТР'!AE911</f>
    </oc>
    <nc r="W911">
      <f>'W:\Экологи\РЕЕСТР М(П)НТКО\[Реестр М(П)НТКО г. Ханты-Мансийск.xlsx]РЕЕСТР'!AE911</f>
    </nc>
  </rcc>
  <rcc rId="21724" sId="1">
    <oc r="X911">
      <f>'W:\Экологи\РЕЕСТР М(П)НТКО\[Реестр М(П)НТКО г. Ханты-Мансийск.xlsx]РЕЕСТР'!AI911</f>
    </oc>
    <nc r="X911">
      <f>'W:\Экологи\РЕЕСТР М(П)НТКО\[Реестр М(П)НТКО г. Ханты-Мансийск.xlsx]РЕЕСТР'!AI911</f>
    </nc>
  </rcc>
  <rcc rId="21725" sId="1">
    <oc r="Y911">
      <f>'W:\Экологи\РЕЕСТР М(П)НТКО\[Реестр М(П)НТКО г. Ханты-Мансийск.xlsx]РЕЕСТР'!AM911</f>
    </oc>
    <nc r="Y911">
      <f>'W:\Экологи\РЕЕСТР М(П)НТКО\[Реестр М(П)НТКО г. Ханты-Мансийск.xlsx]РЕЕСТР'!AM911</f>
    </nc>
  </rcc>
  <rcc rId="21726" sId="1">
    <oc r="B912">
      <f>'W:\Экологи\РЕЕСТР М(П)НТКО\[Реестр М(П)НТКО г. Ханты-Мансийск.xlsx]РЕЕСТР'!B912</f>
    </oc>
    <nc r="B912">
      <f>'W:\Экологи\РЕЕСТР М(П)НТКО\[Реестр М(П)НТКО г. Ханты-Мансийск.xlsx]РЕЕСТР'!B912</f>
    </nc>
  </rcc>
  <rcc rId="21727" sId="1">
    <oc r="C912">
      <f>'W:\Экологи\РЕЕСТР М(П)НТКО\[Реестр М(П)НТКО г. Ханты-Мансийск.xlsx]РЕЕСТР'!C912</f>
    </oc>
    <nc r="C912">
      <f>'W:\Экологи\РЕЕСТР М(П)НТКО\[Реестр М(П)НТКО г. Ханты-Мансийск.xlsx]РЕЕСТР'!C912</f>
    </nc>
  </rcc>
  <rcc rId="21728" sId="1">
    <oc r="D912">
      <f>'W:\Экологи\РЕЕСТР М(П)НТКО\[Реестр М(П)НТКО г. Ханты-Мансийск.xlsx]РЕЕСТР'!D912</f>
    </oc>
    <nc r="D912">
      <f>'W:\Экологи\РЕЕСТР М(П)НТКО\[Реестр М(П)НТКО г. Ханты-Мансийск.xlsx]РЕЕСТР'!D912</f>
    </nc>
  </rcc>
  <rcc rId="21729" sId="1">
    <oc r="E912">
      <f>'W:\Экологи\РЕЕСТР М(П)НТКО\[Реестр М(П)НТКО г. Ханты-Мансийск.xlsx]РЕЕСТР'!F912</f>
    </oc>
    <nc r="E912">
      <f>'W:\Экологи\РЕЕСТР М(П)НТКО\[Реестр М(П)НТКО г. Ханты-Мансийск.xlsx]РЕЕСТР'!F912</f>
    </nc>
  </rcc>
  <rcc rId="21730" sId="1">
    <oc r="F912">
      <f>'W:\Экологи\РЕЕСТР М(П)НТКО\[Реестр М(П)НТКО г. Ханты-Мансийск.xlsx]РЕЕСТР'!H912</f>
    </oc>
    <nc r="F912">
      <f>'W:\Экологи\РЕЕСТР М(П)НТКО\[Реестр М(П)НТКО г. Ханты-Мансийск.xlsx]РЕЕСТР'!H912</f>
    </nc>
  </rcc>
  <rcc rId="21731" sId="1">
    <oc r="G912">
      <f>'W:\Экологи\РЕЕСТР М(П)НТКО\[Реестр М(П)НТКО г. Ханты-Мансийск.xlsx]РЕЕСТР'!I912</f>
    </oc>
    <nc r="G912">
      <f>'W:\Экологи\РЕЕСТР М(П)НТКО\[Реестр М(П)НТКО г. Ханты-Мансийск.xlsx]РЕЕСТР'!I912</f>
    </nc>
  </rcc>
  <rcc rId="21732" sId="1">
    <oc r="H912">
      <f>'W:\Экологи\РЕЕСТР М(П)НТКО\[Реестр М(П)НТКО г. Ханты-Мансийск.xlsx]РЕЕСТР'!J912</f>
    </oc>
    <nc r="H912">
      <f>'W:\Экологи\РЕЕСТР М(П)НТКО\[Реестр М(П)НТКО г. Ханты-Мансийск.xlsx]РЕЕСТР'!J912</f>
    </nc>
  </rcc>
  <rcc rId="21733" sId="1">
    <oc r="I912">
      <f>'W:\Экологи\РЕЕСТР М(П)НТКО\[Реестр М(П)НТКО г. Ханты-Мансийск.xlsx]РЕЕСТР'!K912</f>
    </oc>
    <nc r="I912">
      <f>'W:\Экологи\РЕЕСТР М(П)НТКО\[Реестр М(П)НТКО г. Ханты-Мансийск.xlsx]РЕЕСТР'!K912</f>
    </nc>
  </rcc>
  <rcc rId="21734" sId="1">
    <oc r="J912">
      <f>'W:\Экологи\РЕЕСТР М(П)НТКО\[Реестр М(П)НТКО г. Ханты-Мансийск.xlsx]РЕЕСТР'!L912</f>
    </oc>
    <nc r="J912">
      <f>'W:\Экологи\РЕЕСТР М(П)НТКО\[Реестр М(П)НТКО г. Ханты-Мансийск.xlsx]РЕЕСТР'!L912</f>
    </nc>
  </rcc>
  <rcc rId="21735" sId="1">
    <oc r="K912">
      <f>'W:\Экологи\РЕЕСТР М(П)НТКО\[Реестр М(П)НТКО г. Ханты-Мансийск.xlsx]РЕЕСТР'!M912</f>
    </oc>
    <nc r="K912">
      <f>'W:\Экологи\РЕЕСТР М(П)НТКО\[Реестр М(П)НТКО г. Ханты-Мансийск.xlsx]РЕЕСТР'!M912</f>
    </nc>
  </rcc>
  <rcc rId="21736" sId="1">
    <oc r="L912">
      <f>'W:\Экологи\РЕЕСТР М(П)НТКО\[Реестр М(П)НТКО г. Ханты-Мансийск.xlsx]РЕЕСТР'!N912</f>
    </oc>
    <nc r="L912">
      <f>'W:\Экологи\РЕЕСТР М(П)НТКО\[Реестр М(П)НТКО г. Ханты-Мансийск.xlsx]РЕЕСТР'!N912</f>
    </nc>
  </rcc>
  <rcc rId="21737" sId="1">
    <oc r="M912">
      <f>'W:\Экологи\РЕЕСТР М(П)НТКО\[Реестр М(П)НТКО г. Ханты-Мансийск.xlsx]РЕЕСТР'!O912</f>
    </oc>
    <nc r="M912">
      <f>'W:\Экологи\РЕЕСТР М(П)НТКО\[Реестр М(П)НТКО г. Ханты-Мансийск.xlsx]РЕЕСТР'!O912</f>
    </nc>
  </rcc>
  <rcc rId="21738" sId="1">
    <oc r="N912">
      <f>'W:\Экологи\РЕЕСТР М(П)НТКО\[Реестр М(П)НТКО г. Ханты-Мансийск.xlsx]РЕЕСТР'!P912</f>
    </oc>
    <nc r="N912">
      <f>'W:\Экологи\РЕЕСТР М(П)НТКО\[Реестр М(П)НТКО г. Ханты-Мансийск.xlsx]РЕЕСТР'!P912</f>
    </nc>
  </rcc>
  <rcc rId="21739" sId="1">
    <oc r="O912">
      <f>'W:\Экологи\РЕЕСТР М(П)НТКО\[Реестр М(П)НТКО г. Ханты-Мансийск.xlsx]РЕЕСТР'!Q912</f>
    </oc>
    <nc r="O912">
      <f>'W:\Экологи\РЕЕСТР М(П)НТКО\[Реестр М(П)НТКО г. Ханты-Мансийск.xlsx]РЕЕСТР'!Q912</f>
    </nc>
  </rcc>
  <rcc rId="21740" sId="1">
    <oc r="P912">
      <f>'W:\Экологи\РЕЕСТР М(П)НТКО\[Реестр М(П)НТКО г. Ханты-Мансийск.xlsx]РЕЕСТР'!R912</f>
    </oc>
    <nc r="P912">
      <f>'W:\Экологи\РЕЕСТР М(П)НТКО\[Реестр М(П)НТКО г. Ханты-Мансийск.xlsx]РЕЕСТР'!R912</f>
    </nc>
  </rcc>
  <rcc rId="21741" sId="1">
    <oc r="Q912">
      <f>'W:\Экологи\РЕЕСТР М(П)НТКО\[Реестр М(П)НТКО г. Ханты-Мансийск.xlsx]РЕЕСТР'!V912</f>
    </oc>
    <nc r="Q912">
      <f>'W:\Экологи\РЕЕСТР М(П)НТКО\[Реестр М(П)НТКО г. Ханты-Мансийск.xlsx]РЕЕСТР'!V912</f>
    </nc>
  </rcc>
  <rcc rId="21742" sId="1">
    <oc r="R912">
      <f>'W:\Экологи\РЕЕСТР М(П)НТКО\[Реестр М(П)НТКО г. Ханты-Мансийск.xlsx]РЕЕСТР'!W912</f>
    </oc>
    <nc r="R912">
      <f>'W:\Экологи\РЕЕСТР М(П)НТКО\[Реестр М(П)НТКО г. Ханты-Мансийск.xlsx]РЕЕСТР'!W912</f>
    </nc>
  </rcc>
  <rcc rId="21743" sId="1">
    <oc r="S912">
      <f>'W:\Экологи\РЕЕСТР М(П)НТКО\[Реестр М(П)НТКО г. Ханты-Мансийск.xlsx]РЕЕСТР'!X912</f>
    </oc>
    <nc r="S912">
      <f>'W:\Экологи\РЕЕСТР М(П)НТКО\[Реестр М(П)НТКО г. Ханты-Мансийск.xlsx]РЕЕСТР'!X912</f>
    </nc>
  </rcc>
  <rcc rId="21744" sId="1">
    <oc r="T912">
      <f>'W:\Экологи\РЕЕСТР М(П)НТКО\[Реестр М(П)НТКО г. Ханты-Мансийск.xlsx]РЕЕСТР'!AB912</f>
    </oc>
    <nc r="T912">
      <f>'W:\Экологи\РЕЕСТР М(П)НТКО\[Реестр М(П)НТКО г. Ханты-Мансийск.xlsx]РЕЕСТР'!AB912</f>
    </nc>
  </rcc>
  <rcc rId="21745" sId="1">
    <oc r="U912">
      <f>'W:\Экологи\РЕЕСТР М(П)НТКО\[Реестр М(П)НТКО г. Ханты-Мансийск.xlsx]РЕЕСТР'!AC912</f>
    </oc>
    <nc r="U912">
      <f>'W:\Экологи\РЕЕСТР М(П)НТКО\[Реестр М(П)НТКО г. Ханты-Мансийск.xlsx]РЕЕСТР'!AC912</f>
    </nc>
  </rcc>
  <rcc rId="21746" sId="1">
    <oc r="V912">
      <f>'W:\Экологи\РЕЕСТР М(П)НТКО\[Реестр М(П)НТКО г. Ханты-Мансийск.xlsx]РЕЕСТР'!AD912</f>
    </oc>
    <nc r="V912">
      <f>'W:\Экологи\РЕЕСТР М(П)НТКО\[Реестр М(П)НТКО г. Ханты-Мансийск.xlsx]РЕЕСТР'!AD912</f>
    </nc>
  </rcc>
  <rcc rId="21747" sId="1">
    <oc r="W912">
      <f>'W:\Экологи\РЕЕСТР М(П)НТКО\[Реестр М(П)НТКО г. Ханты-Мансийск.xlsx]РЕЕСТР'!AE912</f>
    </oc>
    <nc r="W912">
      <f>'W:\Экологи\РЕЕСТР М(П)НТКО\[Реестр М(П)НТКО г. Ханты-Мансийск.xlsx]РЕЕСТР'!AE912</f>
    </nc>
  </rcc>
  <rcc rId="21748" sId="1">
    <oc r="X912">
      <f>'W:\Экологи\РЕЕСТР М(П)НТКО\[Реестр М(П)НТКО г. Ханты-Мансийск.xlsx]РЕЕСТР'!AI912</f>
    </oc>
    <nc r="X912">
      <f>'W:\Экологи\РЕЕСТР М(П)НТКО\[Реестр М(П)НТКО г. Ханты-Мансийск.xlsx]РЕЕСТР'!AI912</f>
    </nc>
  </rcc>
  <rcc rId="21749" sId="1">
    <oc r="Y912">
      <f>'W:\Экологи\РЕЕСТР М(П)НТКО\[Реестр М(П)НТКО г. Ханты-Мансийск.xlsx]РЕЕСТР'!AM912</f>
    </oc>
    <nc r="Y912">
      <f>'W:\Экологи\РЕЕСТР М(П)НТКО\[Реестр М(П)НТКО г. Ханты-Мансийск.xlsx]РЕЕСТР'!AM912</f>
    </nc>
  </rcc>
  <rcc rId="21750" sId="1">
    <oc r="B913">
      <f>'W:\Экологи\РЕЕСТР М(П)НТКО\[Реестр М(П)НТКО г. Ханты-Мансийск.xlsx]РЕЕСТР'!B913</f>
    </oc>
    <nc r="B913">
      <f>'W:\Экологи\РЕЕСТР М(П)НТКО\[Реестр М(П)НТКО г. Ханты-Мансийск.xlsx]РЕЕСТР'!B913</f>
    </nc>
  </rcc>
  <rcc rId="21751" sId="1">
    <oc r="C913">
      <f>'W:\Экологи\РЕЕСТР М(П)НТКО\[Реестр М(П)НТКО г. Ханты-Мансийск.xlsx]РЕЕСТР'!C913</f>
    </oc>
    <nc r="C913">
      <f>'W:\Экологи\РЕЕСТР М(П)НТКО\[Реестр М(П)НТКО г. Ханты-Мансийск.xlsx]РЕЕСТР'!C913</f>
    </nc>
  </rcc>
  <rcc rId="21752" sId="1">
    <oc r="D913">
      <f>'W:\Экологи\РЕЕСТР М(П)НТКО\[Реестр М(П)НТКО г. Ханты-Мансийск.xlsx]РЕЕСТР'!D913</f>
    </oc>
    <nc r="D913">
      <f>'W:\Экологи\РЕЕСТР М(П)НТКО\[Реестр М(П)НТКО г. Ханты-Мансийск.xlsx]РЕЕСТР'!D913</f>
    </nc>
  </rcc>
  <rcc rId="21753" sId="1">
    <oc r="E913">
      <f>'W:\Экологи\РЕЕСТР М(П)НТКО\[Реестр М(П)НТКО г. Ханты-Мансийск.xlsx]РЕЕСТР'!F913</f>
    </oc>
    <nc r="E913">
      <f>'W:\Экологи\РЕЕСТР М(П)НТКО\[Реестр М(П)НТКО г. Ханты-Мансийск.xlsx]РЕЕСТР'!F913</f>
    </nc>
  </rcc>
  <rcc rId="21754" sId="1">
    <oc r="F913">
      <f>'W:\Экологи\РЕЕСТР М(П)НТКО\[Реестр М(П)НТКО г. Ханты-Мансийск.xlsx]РЕЕСТР'!H913</f>
    </oc>
    <nc r="F913">
      <f>'W:\Экологи\РЕЕСТР М(П)НТКО\[Реестр М(П)НТКО г. Ханты-Мансийск.xlsx]РЕЕСТР'!H913</f>
    </nc>
  </rcc>
  <rcc rId="21755" sId="1">
    <oc r="G913">
      <f>'W:\Экологи\РЕЕСТР М(П)НТКО\[Реестр М(П)НТКО г. Ханты-Мансийск.xlsx]РЕЕСТР'!I913</f>
    </oc>
    <nc r="G913">
      <f>'W:\Экологи\РЕЕСТР М(П)НТКО\[Реестр М(П)НТКО г. Ханты-Мансийск.xlsx]РЕЕСТР'!I913</f>
    </nc>
  </rcc>
  <rcc rId="21756" sId="1">
    <oc r="H913">
      <f>'W:\Экологи\РЕЕСТР М(П)НТКО\[Реестр М(П)НТКО г. Ханты-Мансийск.xlsx]РЕЕСТР'!J913</f>
    </oc>
    <nc r="H913">
      <f>'W:\Экологи\РЕЕСТР М(П)НТКО\[Реестр М(П)НТКО г. Ханты-Мансийск.xlsx]РЕЕСТР'!J913</f>
    </nc>
  </rcc>
  <rcc rId="21757" sId="1">
    <oc r="I913">
      <f>'W:\Экологи\РЕЕСТР М(П)НТКО\[Реестр М(П)НТКО г. Ханты-Мансийск.xlsx]РЕЕСТР'!K913</f>
    </oc>
    <nc r="I913">
      <f>'W:\Экологи\РЕЕСТР М(П)НТКО\[Реестр М(П)НТКО г. Ханты-Мансийск.xlsx]РЕЕСТР'!K913</f>
    </nc>
  </rcc>
  <rcc rId="21758" sId="1">
    <oc r="J913">
      <f>'W:\Экологи\РЕЕСТР М(П)НТКО\[Реестр М(П)НТКО г. Ханты-Мансийск.xlsx]РЕЕСТР'!L913</f>
    </oc>
    <nc r="J913">
      <f>'W:\Экологи\РЕЕСТР М(П)НТКО\[Реестр М(П)НТКО г. Ханты-Мансийск.xlsx]РЕЕСТР'!L913</f>
    </nc>
  </rcc>
  <rcc rId="21759" sId="1">
    <oc r="K913">
      <f>'W:\Экологи\РЕЕСТР М(П)НТКО\[Реестр М(П)НТКО г. Ханты-Мансийск.xlsx]РЕЕСТР'!M913</f>
    </oc>
    <nc r="K913">
      <f>'W:\Экологи\РЕЕСТР М(П)НТКО\[Реестр М(П)НТКО г. Ханты-Мансийск.xlsx]РЕЕСТР'!M913</f>
    </nc>
  </rcc>
  <rcc rId="21760" sId="1">
    <oc r="L913">
      <f>'W:\Экологи\РЕЕСТР М(П)НТКО\[Реестр М(П)НТКО г. Ханты-Мансийск.xlsx]РЕЕСТР'!N913</f>
    </oc>
    <nc r="L913">
      <f>'W:\Экологи\РЕЕСТР М(П)НТКО\[Реестр М(П)НТКО г. Ханты-Мансийск.xlsx]РЕЕСТР'!N913</f>
    </nc>
  </rcc>
  <rcc rId="21761" sId="1">
    <oc r="M913">
      <f>'W:\Экологи\РЕЕСТР М(П)НТКО\[Реестр М(П)НТКО г. Ханты-Мансийск.xlsx]РЕЕСТР'!O913</f>
    </oc>
    <nc r="M913">
      <f>'W:\Экологи\РЕЕСТР М(П)НТКО\[Реестр М(П)НТКО г. Ханты-Мансийск.xlsx]РЕЕСТР'!O913</f>
    </nc>
  </rcc>
  <rcc rId="21762" sId="1">
    <oc r="N913">
      <f>'W:\Экологи\РЕЕСТР М(П)НТКО\[Реестр М(П)НТКО г. Ханты-Мансийск.xlsx]РЕЕСТР'!P913</f>
    </oc>
    <nc r="N913">
      <f>'W:\Экологи\РЕЕСТР М(П)НТКО\[Реестр М(П)НТКО г. Ханты-Мансийск.xlsx]РЕЕСТР'!P913</f>
    </nc>
  </rcc>
  <rcc rId="21763" sId="1">
    <oc r="O913">
      <f>'W:\Экологи\РЕЕСТР М(П)НТКО\[Реестр М(П)НТКО г. Ханты-Мансийск.xlsx]РЕЕСТР'!Q913</f>
    </oc>
    <nc r="O913">
      <f>'W:\Экологи\РЕЕСТР М(П)НТКО\[Реестр М(П)НТКО г. Ханты-Мансийск.xlsx]РЕЕСТР'!Q913</f>
    </nc>
  </rcc>
  <rcc rId="21764" sId="1">
    <oc r="P913">
      <f>'W:\Экологи\РЕЕСТР М(П)НТКО\[Реестр М(П)НТКО г. Ханты-Мансийск.xlsx]РЕЕСТР'!R913</f>
    </oc>
    <nc r="P913">
      <f>'W:\Экологи\РЕЕСТР М(П)НТКО\[Реестр М(П)НТКО г. Ханты-Мансийск.xlsx]РЕЕСТР'!R913</f>
    </nc>
  </rcc>
  <rcc rId="21765" sId="1">
    <oc r="Q913">
      <f>'W:\Экологи\РЕЕСТР М(П)НТКО\[Реестр М(П)НТКО г. Ханты-Мансийск.xlsx]РЕЕСТР'!V913</f>
    </oc>
    <nc r="Q913">
      <f>'W:\Экологи\РЕЕСТР М(П)НТКО\[Реестр М(П)НТКО г. Ханты-Мансийск.xlsx]РЕЕСТР'!V913</f>
    </nc>
  </rcc>
  <rcc rId="21766" sId="1">
    <oc r="R913">
      <f>'W:\Экологи\РЕЕСТР М(П)НТКО\[Реестр М(П)НТКО г. Ханты-Мансийск.xlsx]РЕЕСТР'!W913</f>
    </oc>
    <nc r="R913">
      <f>'W:\Экологи\РЕЕСТР М(П)НТКО\[Реестр М(П)НТКО г. Ханты-Мансийск.xlsx]РЕЕСТР'!W913</f>
    </nc>
  </rcc>
  <rcc rId="21767" sId="1">
    <oc r="S913">
      <f>'W:\Экологи\РЕЕСТР М(П)НТКО\[Реестр М(П)НТКО г. Ханты-Мансийск.xlsx]РЕЕСТР'!X913</f>
    </oc>
    <nc r="S913">
      <f>'W:\Экологи\РЕЕСТР М(П)НТКО\[Реестр М(П)НТКО г. Ханты-Мансийск.xlsx]РЕЕСТР'!X913</f>
    </nc>
  </rcc>
  <rcc rId="21768" sId="1">
    <oc r="T913">
      <f>'W:\Экологи\РЕЕСТР М(П)НТКО\[Реестр М(П)НТКО г. Ханты-Мансийск.xlsx]РЕЕСТР'!AB913</f>
    </oc>
    <nc r="T913">
      <f>'W:\Экологи\РЕЕСТР М(П)НТКО\[Реестр М(П)НТКО г. Ханты-Мансийск.xlsx]РЕЕСТР'!AB913</f>
    </nc>
  </rcc>
  <rcc rId="21769" sId="1">
    <oc r="U913">
      <f>'W:\Экологи\РЕЕСТР М(П)НТКО\[Реестр М(П)НТКО г. Ханты-Мансийск.xlsx]РЕЕСТР'!AC913</f>
    </oc>
    <nc r="U913">
      <f>'W:\Экологи\РЕЕСТР М(П)НТКО\[Реестр М(П)НТКО г. Ханты-Мансийск.xlsx]РЕЕСТР'!AC913</f>
    </nc>
  </rcc>
  <rcc rId="21770" sId="1">
    <oc r="V913">
      <f>'W:\Экологи\РЕЕСТР М(П)НТКО\[Реестр М(П)НТКО г. Ханты-Мансийск.xlsx]РЕЕСТР'!AD913</f>
    </oc>
    <nc r="V913">
      <f>'W:\Экологи\РЕЕСТР М(П)НТКО\[Реестр М(П)НТКО г. Ханты-Мансийск.xlsx]РЕЕСТР'!AD913</f>
    </nc>
  </rcc>
  <rcc rId="21771" sId="1">
    <oc r="W913">
      <f>'W:\Экологи\РЕЕСТР М(П)НТКО\[Реестр М(П)НТКО г. Ханты-Мансийск.xlsx]РЕЕСТР'!AE913</f>
    </oc>
    <nc r="W913">
      <f>'W:\Экологи\РЕЕСТР М(П)НТКО\[Реестр М(П)НТКО г. Ханты-Мансийск.xlsx]РЕЕСТР'!AE913</f>
    </nc>
  </rcc>
  <rcc rId="21772" sId="1">
    <oc r="X913">
      <f>'W:\Экологи\РЕЕСТР М(П)НТКО\[Реестр М(П)НТКО г. Ханты-Мансийск.xlsx]РЕЕСТР'!AI913</f>
    </oc>
    <nc r="X913">
      <f>'W:\Экологи\РЕЕСТР М(П)НТКО\[Реестр М(П)НТКО г. Ханты-Мансийск.xlsx]РЕЕСТР'!AI913</f>
    </nc>
  </rcc>
  <rcc rId="21773" sId="1">
    <oc r="Y913">
      <f>'W:\Экологи\РЕЕСТР М(П)НТКО\[Реестр М(П)НТКО г. Ханты-Мансийск.xlsx]РЕЕСТР'!AM913</f>
    </oc>
    <nc r="Y913">
      <f>'W:\Экологи\РЕЕСТР М(П)НТКО\[Реестр М(П)НТКО г. Ханты-Мансийск.xlsx]РЕЕСТР'!AM913</f>
    </nc>
  </rcc>
  <rcc rId="21774" sId="1">
    <oc r="B914">
      <f>'W:\Экологи\РЕЕСТР М(П)НТКО\[Реестр М(П)НТКО г. Ханты-Мансийск.xlsx]РЕЕСТР'!B914</f>
    </oc>
    <nc r="B914">
      <f>'W:\Экологи\РЕЕСТР М(П)НТКО\[Реестр М(П)НТКО г. Ханты-Мансийск.xlsx]РЕЕСТР'!B914</f>
    </nc>
  </rcc>
  <rcc rId="21775" sId="1">
    <oc r="C914">
      <f>'W:\Экологи\РЕЕСТР М(П)НТКО\[Реестр М(П)НТКО г. Ханты-Мансийск.xlsx]РЕЕСТР'!C914</f>
    </oc>
    <nc r="C914">
      <f>'W:\Экологи\РЕЕСТР М(П)НТКО\[Реестр М(П)НТКО г. Ханты-Мансийск.xlsx]РЕЕСТР'!C914</f>
    </nc>
  </rcc>
  <rcc rId="21776" sId="1">
    <oc r="D914">
      <f>'W:\Экологи\РЕЕСТР М(П)НТКО\[Реестр М(П)НТКО г. Ханты-Мансийск.xlsx]РЕЕСТР'!D914</f>
    </oc>
    <nc r="D914">
      <f>'W:\Экологи\РЕЕСТР М(П)НТКО\[Реестр М(П)НТКО г. Ханты-Мансийск.xlsx]РЕЕСТР'!D914</f>
    </nc>
  </rcc>
  <rcc rId="21777" sId="1">
    <oc r="E914">
      <f>'W:\Экологи\РЕЕСТР М(П)НТКО\[Реестр М(П)НТКО г. Ханты-Мансийск.xlsx]РЕЕСТР'!F914</f>
    </oc>
    <nc r="E914">
      <f>'W:\Экологи\РЕЕСТР М(П)НТКО\[Реестр М(П)НТКО г. Ханты-Мансийск.xlsx]РЕЕСТР'!F914</f>
    </nc>
  </rcc>
  <rcc rId="21778" sId="1">
    <oc r="F914">
      <f>'W:\Экологи\РЕЕСТР М(П)НТКО\[Реестр М(П)НТКО г. Ханты-Мансийск.xlsx]РЕЕСТР'!H914</f>
    </oc>
    <nc r="F914">
      <f>'W:\Экологи\РЕЕСТР М(П)НТКО\[Реестр М(П)НТКО г. Ханты-Мансийск.xlsx]РЕЕСТР'!H914</f>
    </nc>
  </rcc>
  <rcc rId="21779" sId="1">
    <oc r="G914">
      <f>'W:\Экологи\РЕЕСТР М(П)НТКО\[Реестр М(П)НТКО г. Ханты-Мансийск.xlsx]РЕЕСТР'!I914</f>
    </oc>
    <nc r="G914">
      <f>'W:\Экологи\РЕЕСТР М(П)НТКО\[Реестр М(П)НТКО г. Ханты-Мансийск.xlsx]РЕЕСТР'!I914</f>
    </nc>
  </rcc>
  <rcc rId="21780" sId="1">
    <oc r="H914">
      <f>'W:\Экологи\РЕЕСТР М(П)НТКО\[Реестр М(П)НТКО г. Ханты-Мансийск.xlsx]РЕЕСТР'!J914</f>
    </oc>
    <nc r="H914">
      <f>'W:\Экологи\РЕЕСТР М(П)НТКО\[Реестр М(П)НТКО г. Ханты-Мансийск.xlsx]РЕЕСТР'!J914</f>
    </nc>
  </rcc>
  <rcc rId="21781" sId="1">
    <oc r="I914">
      <f>'W:\Экологи\РЕЕСТР М(П)НТКО\[Реестр М(П)НТКО г. Ханты-Мансийск.xlsx]РЕЕСТР'!K914</f>
    </oc>
    <nc r="I914">
      <f>'W:\Экологи\РЕЕСТР М(П)НТКО\[Реестр М(П)НТКО г. Ханты-Мансийск.xlsx]РЕЕСТР'!K914</f>
    </nc>
  </rcc>
  <rcc rId="21782" sId="1">
    <oc r="J914">
      <f>'W:\Экологи\РЕЕСТР М(П)НТКО\[Реестр М(П)НТКО г. Ханты-Мансийск.xlsx]РЕЕСТР'!L914</f>
    </oc>
    <nc r="J914">
      <f>'W:\Экологи\РЕЕСТР М(П)НТКО\[Реестр М(П)НТКО г. Ханты-Мансийск.xlsx]РЕЕСТР'!L914</f>
    </nc>
  </rcc>
  <rcc rId="21783" sId="1">
    <oc r="K914">
      <f>'W:\Экологи\РЕЕСТР М(П)НТКО\[Реестр М(П)НТКО г. Ханты-Мансийск.xlsx]РЕЕСТР'!M914</f>
    </oc>
    <nc r="K914">
      <f>'W:\Экологи\РЕЕСТР М(П)НТКО\[Реестр М(П)НТКО г. Ханты-Мансийск.xlsx]РЕЕСТР'!M914</f>
    </nc>
  </rcc>
  <rcc rId="21784" sId="1">
    <oc r="L914">
      <f>'W:\Экологи\РЕЕСТР М(П)НТКО\[Реестр М(П)НТКО г. Ханты-Мансийск.xlsx]РЕЕСТР'!N914</f>
    </oc>
    <nc r="L914">
      <f>'W:\Экологи\РЕЕСТР М(П)НТКО\[Реестр М(П)НТКО г. Ханты-Мансийск.xlsx]РЕЕСТР'!N914</f>
    </nc>
  </rcc>
  <rcc rId="21785" sId="1">
    <oc r="M914">
      <f>'W:\Экологи\РЕЕСТР М(П)НТКО\[Реестр М(П)НТКО г. Ханты-Мансийск.xlsx]РЕЕСТР'!O914</f>
    </oc>
    <nc r="M914">
      <f>'W:\Экологи\РЕЕСТР М(П)НТКО\[Реестр М(П)НТКО г. Ханты-Мансийск.xlsx]РЕЕСТР'!O914</f>
    </nc>
  </rcc>
  <rcc rId="21786" sId="1">
    <oc r="N914">
      <f>'W:\Экологи\РЕЕСТР М(П)НТКО\[Реестр М(П)НТКО г. Ханты-Мансийск.xlsx]РЕЕСТР'!P914</f>
    </oc>
    <nc r="N914">
      <f>'W:\Экологи\РЕЕСТР М(П)НТКО\[Реестр М(П)НТКО г. Ханты-Мансийск.xlsx]РЕЕСТР'!P914</f>
    </nc>
  </rcc>
  <rcc rId="21787" sId="1">
    <oc r="O914">
      <f>'W:\Экологи\РЕЕСТР М(П)НТКО\[Реестр М(П)НТКО г. Ханты-Мансийск.xlsx]РЕЕСТР'!Q914</f>
    </oc>
    <nc r="O914">
      <f>'W:\Экологи\РЕЕСТР М(П)НТКО\[Реестр М(П)НТКО г. Ханты-Мансийск.xlsx]РЕЕСТР'!Q914</f>
    </nc>
  </rcc>
  <rcc rId="21788" sId="1">
    <oc r="P914">
      <f>'W:\Экологи\РЕЕСТР М(П)НТКО\[Реестр М(П)НТКО г. Ханты-Мансийск.xlsx]РЕЕСТР'!R914</f>
    </oc>
    <nc r="P914">
      <f>'W:\Экологи\РЕЕСТР М(П)НТКО\[Реестр М(П)НТКО г. Ханты-Мансийск.xlsx]РЕЕСТР'!R914</f>
    </nc>
  </rcc>
  <rcc rId="21789" sId="1">
    <oc r="Q914">
      <f>'W:\Экологи\РЕЕСТР М(П)НТКО\[Реестр М(П)НТКО г. Ханты-Мансийск.xlsx]РЕЕСТР'!V914</f>
    </oc>
    <nc r="Q914">
      <f>'W:\Экологи\РЕЕСТР М(П)НТКО\[Реестр М(П)НТКО г. Ханты-Мансийск.xlsx]РЕЕСТР'!V914</f>
    </nc>
  </rcc>
  <rcc rId="21790" sId="1">
    <oc r="R914">
      <f>'W:\Экологи\РЕЕСТР М(П)НТКО\[Реестр М(П)НТКО г. Ханты-Мансийск.xlsx]РЕЕСТР'!W914</f>
    </oc>
    <nc r="R914">
      <f>'W:\Экологи\РЕЕСТР М(П)НТКО\[Реестр М(П)НТКО г. Ханты-Мансийск.xlsx]РЕЕСТР'!W914</f>
    </nc>
  </rcc>
  <rcc rId="21791" sId="1">
    <oc r="S914">
      <f>'W:\Экологи\РЕЕСТР М(П)НТКО\[Реестр М(П)НТКО г. Ханты-Мансийск.xlsx]РЕЕСТР'!X914</f>
    </oc>
    <nc r="S914">
      <f>'W:\Экологи\РЕЕСТР М(П)НТКО\[Реестр М(П)НТКО г. Ханты-Мансийск.xlsx]РЕЕСТР'!X914</f>
    </nc>
  </rcc>
  <rcc rId="21792" sId="1">
    <oc r="T914">
      <f>'W:\Экологи\РЕЕСТР М(П)НТКО\[Реестр М(П)НТКО г. Ханты-Мансийск.xlsx]РЕЕСТР'!AB914</f>
    </oc>
    <nc r="T914">
      <f>'W:\Экологи\РЕЕСТР М(П)НТКО\[Реестр М(П)НТКО г. Ханты-Мансийск.xlsx]РЕЕСТР'!AB914</f>
    </nc>
  </rcc>
  <rcc rId="21793" sId="1">
    <oc r="U914">
      <f>'W:\Экологи\РЕЕСТР М(П)НТКО\[Реестр М(П)НТКО г. Ханты-Мансийск.xlsx]РЕЕСТР'!AC914</f>
    </oc>
    <nc r="U914">
      <f>'W:\Экологи\РЕЕСТР М(П)НТКО\[Реестр М(П)НТКО г. Ханты-Мансийск.xlsx]РЕЕСТР'!AC914</f>
    </nc>
  </rcc>
  <rcc rId="21794" sId="1">
    <oc r="V914">
      <f>'W:\Экологи\РЕЕСТР М(П)НТКО\[Реестр М(П)НТКО г. Ханты-Мансийск.xlsx]РЕЕСТР'!AD914</f>
    </oc>
    <nc r="V914">
      <f>'W:\Экологи\РЕЕСТР М(П)НТКО\[Реестр М(П)НТКО г. Ханты-Мансийск.xlsx]РЕЕСТР'!AD914</f>
    </nc>
  </rcc>
  <rcc rId="21795" sId="1">
    <oc r="W914">
      <f>'W:\Экологи\РЕЕСТР М(П)НТКО\[Реестр М(П)НТКО г. Ханты-Мансийск.xlsx]РЕЕСТР'!AE914</f>
    </oc>
    <nc r="W914">
      <f>'W:\Экологи\РЕЕСТР М(П)НТКО\[Реестр М(П)НТКО г. Ханты-Мансийск.xlsx]РЕЕСТР'!AE914</f>
    </nc>
  </rcc>
  <rcc rId="21796" sId="1">
    <oc r="X914">
      <f>'W:\Экологи\РЕЕСТР М(П)НТКО\[Реестр М(П)НТКО г. Ханты-Мансийск.xlsx]РЕЕСТР'!AI914</f>
    </oc>
    <nc r="X914">
      <f>'W:\Экологи\РЕЕСТР М(П)НТКО\[Реестр М(П)НТКО г. Ханты-Мансийск.xlsx]РЕЕСТР'!AI914</f>
    </nc>
  </rcc>
  <rcc rId="21797" sId="1">
    <oc r="Y914">
      <f>'W:\Экологи\РЕЕСТР М(П)НТКО\[Реестр М(П)НТКО г. Ханты-Мансийск.xlsx]РЕЕСТР'!AM914</f>
    </oc>
    <nc r="Y914">
      <f>'W:\Экологи\РЕЕСТР М(П)НТКО\[Реестр М(П)НТКО г. Ханты-Мансийск.xlsx]РЕЕСТР'!AM914</f>
    </nc>
  </rcc>
  <rcc rId="21798" sId="1">
    <oc r="B915">
      <f>'W:\Экологи\РЕЕСТР М(П)НТКО\[Реестр М(П)НТКО г. Ханты-Мансийск.xlsx]РЕЕСТР'!B915</f>
    </oc>
    <nc r="B915">
      <f>'W:\Экологи\РЕЕСТР М(П)НТКО\[Реестр М(П)НТКО г. Ханты-Мансийск.xlsx]РЕЕСТР'!B915</f>
    </nc>
  </rcc>
  <rcc rId="21799" sId="1">
    <oc r="C915">
      <f>'W:\Экологи\РЕЕСТР М(П)НТКО\[Реестр М(П)НТКО г. Ханты-Мансийск.xlsx]РЕЕСТР'!C915</f>
    </oc>
    <nc r="C915">
      <f>'W:\Экологи\РЕЕСТР М(П)НТКО\[Реестр М(П)НТКО г. Ханты-Мансийск.xlsx]РЕЕСТР'!C915</f>
    </nc>
  </rcc>
  <rcc rId="21800" sId="1">
    <oc r="D915">
      <f>'W:\Экологи\РЕЕСТР М(П)НТКО\[Реестр М(П)НТКО г. Ханты-Мансийск.xlsx]РЕЕСТР'!D915</f>
    </oc>
    <nc r="D915">
      <f>'W:\Экологи\РЕЕСТР М(П)НТКО\[Реестр М(П)НТКО г. Ханты-Мансийск.xlsx]РЕЕСТР'!D915</f>
    </nc>
  </rcc>
  <rcc rId="21801" sId="1">
    <oc r="E915">
      <f>'W:\Экологи\РЕЕСТР М(П)НТКО\[Реестр М(П)НТКО г. Ханты-Мансийск.xlsx]РЕЕСТР'!F915</f>
    </oc>
    <nc r="E915">
      <f>'W:\Экологи\РЕЕСТР М(П)НТКО\[Реестр М(П)НТКО г. Ханты-Мансийск.xlsx]РЕЕСТР'!F915</f>
    </nc>
  </rcc>
  <rcc rId="21802" sId="1">
    <oc r="F915">
      <f>'W:\Экологи\РЕЕСТР М(П)НТКО\[Реестр М(П)НТКО г. Ханты-Мансийск.xlsx]РЕЕСТР'!H915</f>
    </oc>
    <nc r="F915">
      <f>'W:\Экологи\РЕЕСТР М(П)НТКО\[Реестр М(П)НТКО г. Ханты-Мансийск.xlsx]РЕЕСТР'!H915</f>
    </nc>
  </rcc>
  <rcc rId="21803" sId="1">
    <oc r="G915">
      <f>'W:\Экологи\РЕЕСТР М(П)НТКО\[Реестр М(П)НТКО г. Ханты-Мансийск.xlsx]РЕЕСТР'!I915</f>
    </oc>
    <nc r="G915">
      <f>'W:\Экологи\РЕЕСТР М(П)НТКО\[Реестр М(П)НТКО г. Ханты-Мансийск.xlsx]РЕЕСТР'!I915</f>
    </nc>
  </rcc>
  <rcc rId="21804" sId="1">
    <oc r="H915">
      <f>'W:\Экологи\РЕЕСТР М(П)НТКО\[Реестр М(П)НТКО г. Ханты-Мансийск.xlsx]РЕЕСТР'!J915</f>
    </oc>
    <nc r="H915">
      <f>'W:\Экологи\РЕЕСТР М(П)НТКО\[Реестр М(П)НТКО г. Ханты-Мансийск.xlsx]РЕЕСТР'!J915</f>
    </nc>
  </rcc>
  <rcc rId="21805" sId="1">
    <oc r="I915">
      <f>'W:\Экологи\РЕЕСТР М(П)НТКО\[Реестр М(П)НТКО г. Ханты-Мансийск.xlsx]РЕЕСТР'!K915</f>
    </oc>
    <nc r="I915">
      <f>'W:\Экологи\РЕЕСТР М(П)НТКО\[Реестр М(П)НТКО г. Ханты-Мансийск.xlsx]РЕЕСТР'!K915</f>
    </nc>
  </rcc>
  <rcc rId="21806" sId="1">
    <oc r="J915">
      <f>'W:\Экологи\РЕЕСТР М(П)НТКО\[Реестр М(П)НТКО г. Ханты-Мансийск.xlsx]РЕЕСТР'!L915</f>
    </oc>
    <nc r="J915">
      <f>'W:\Экологи\РЕЕСТР М(П)НТКО\[Реестр М(П)НТКО г. Ханты-Мансийск.xlsx]РЕЕСТР'!L915</f>
    </nc>
  </rcc>
  <rcc rId="21807" sId="1">
    <oc r="K915">
      <f>'W:\Экологи\РЕЕСТР М(П)НТКО\[Реестр М(П)НТКО г. Ханты-Мансийск.xlsx]РЕЕСТР'!M915</f>
    </oc>
    <nc r="K915">
      <f>'W:\Экологи\РЕЕСТР М(П)НТКО\[Реестр М(П)НТКО г. Ханты-Мансийск.xlsx]РЕЕСТР'!M915</f>
    </nc>
  </rcc>
  <rcc rId="21808" sId="1">
    <oc r="L915">
      <f>'W:\Экологи\РЕЕСТР М(П)НТКО\[Реестр М(П)НТКО г. Ханты-Мансийск.xlsx]РЕЕСТР'!N915</f>
    </oc>
    <nc r="L915">
      <f>'W:\Экологи\РЕЕСТР М(П)НТКО\[Реестр М(П)НТКО г. Ханты-Мансийск.xlsx]РЕЕСТР'!N915</f>
    </nc>
  </rcc>
  <rcc rId="21809" sId="1">
    <oc r="M915">
      <f>'W:\Экологи\РЕЕСТР М(П)НТКО\[Реестр М(П)НТКО г. Ханты-Мансийск.xlsx]РЕЕСТР'!O915</f>
    </oc>
    <nc r="M915">
      <f>'W:\Экологи\РЕЕСТР М(П)НТКО\[Реестр М(П)НТКО г. Ханты-Мансийск.xlsx]РЕЕСТР'!O915</f>
    </nc>
  </rcc>
  <rcc rId="21810" sId="1">
    <oc r="N915">
      <f>'W:\Экологи\РЕЕСТР М(П)НТКО\[Реестр М(П)НТКО г. Ханты-Мансийск.xlsx]РЕЕСТР'!P915</f>
    </oc>
    <nc r="N915">
      <f>'W:\Экологи\РЕЕСТР М(П)НТКО\[Реестр М(П)НТКО г. Ханты-Мансийск.xlsx]РЕЕСТР'!P915</f>
    </nc>
  </rcc>
  <rcc rId="21811" sId="1">
    <oc r="O915">
      <f>'W:\Экологи\РЕЕСТР М(П)НТКО\[Реестр М(П)НТКО г. Ханты-Мансийск.xlsx]РЕЕСТР'!Q915</f>
    </oc>
    <nc r="O915">
      <f>'W:\Экологи\РЕЕСТР М(П)НТКО\[Реестр М(П)НТКО г. Ханты-Мансийск.xlsx]РЕЕСТР'!Q915</f>
    </nc>
  </rcc>
  <rcc rId="21812" sId="1">
    <oc r="P915">
      <f>'W:\Экологи\РЕЕСТР М(П)НТКО\[Реестр М(П)НТКО г. Ханты-Мансийск.xlsx]РЕЕСТР'!R915</f>
    </oc>
    <nc r="P915">
      <f>'W:\Экологи\РЕЕСТР М(П)НТКО\[Реестр М(П)НТКО г. Ханты-Мансийск.xlsx]РЕЕСТР'!R915</f>
    </nc>
  </rcc>
  <rcc rId="21813" sId="1">
    <oc r="Q915">
      <f>'W:\Экологи\РЕЕСТР М(П)НТКО\[Реестр М(П)НТКО г. Ханты-Мансийск.xlsx]РЕЕСТР'!V915</f>
    </oc>
    <nc r="Q915">
      <f>'W:\Экологи\РЕЕСТР М(П)НТКО\[Реестр М(П)НТКО г. Ханты-Мансийск.xlsx]РЕЕСТР'!V915</f>
    </nc>
  </rcc>
  <rcc rId="21814" sId="1">
    <oc r="R915">
      <f>'W:\Экологи\РЕЕСТР М(П)НТКО\[Реестр М(П)НТКО г. Ханты-Мансийск.xlsx]РЕЕСТР'!W915</f>
    </oc>
    <nc r="R915">
      <f>'W:\Экологи\РЕЕСТР М(П)НТКО\[Реестр М(П)НТКО г. Ханты-Мансийск.xlsx]РЕЕСТР'!W915</f>
    </nc>
  </rcc>
  <rcc rId="21815" sId="1">
    <oc r="S915">
      <f>'W:\Экологи\РЕЕСТР М(П)НТКО\[Реестр М(П)НТКО г. Ханты-Мансийск.xlsx]РЕЕСТР'!X915</f>
    </oc>
    <nc r="S915">
      <f>'W:\Экологи\РЕЕСТР М(П)НТКО\[Реестр М(П)НТКО г. Ханты-Мансийск.xlsx]РЕЕСТР'!X915</f>
    </nc>
  </rcc>
  <rcc rId="21816" sId="1">
    <oc r="T915">
      <f>'W:\Экологи\РЕЕСТР М(П)НТКО\[Реестр М(П)НТКО г. Ханты-Мансийск.xlsx]РЕЕСТР'!AB915</f>
    </oc>
    <nc r="T915">
      <f>'W:\Экологи\РЕЕСТР М(П)НТКО\[Реестр М(П)НТКО г. Ханты-Мансийск.xlsx]РЕЕСТР'!AB915</f>
    </nc>
  </rcc>
  <rcc rId="21817" sId="1">
    <oc r="U915">
      <f>'W:\Экологи\РЕЕСТР М(П)НТКО\[Реестр М(П)НТКО г. Ханты-Мансийск.xlsx]РЕЕСТР'!AC915</f>
    </oc>
    <nc r="U915">
      <f>'W:\Экологи\РЕЕСТР М(П)НТКО\[Реестр М(П)НТКО г. Ханты-Мансийск.xlsx]РЕЕСТР'!AC915</f>
    </nc>
  </rcc>
  <rcc rId="21818" sId="1">
    <oc r="V915">
      <f>'W:\Экологи\РЕЕСТР М(П)НТКО\[Реестр М(П)НТКО г. Ханты-Мансийск.xlsx]РЕЕСТР'!AD915</f>
    </oc>
    <nc r="V915">
      <f>'W:\Экологи\РЕЕСТР М(П)НТКО\[Реестр М(П)НТКО г. Ханты-Мансийск.xlsx]РЕЕСТР'!AD915</f>
    </nc>
  </rcc>
  <rcc rId="21819" sId="1">
    <oc r="W915">
      <f>'W:\Экологи\РЕЕСТР М(П)НТКО\[Реестр М(П)НТКО г. Ханты-Мансийск.xlsx]РЕЕСТР'!AE915</f>
    </oc>
    <nc r="W915">
      <f>'W:\Экологи\РЕЕСТР М(П)НТКО\[Реестр М(П)НТКО г. Ханты-Мансийск.xlsx]РЕЕСТР'!AE915</f>
    </nc>
  </rcc>
  <rcc rId="21820" sId="1">
    <oc r="X915">
      <f>'W:\Экологи\РЕЕСТР М(П)НТКО\[Реестр М(П)НТКО г. Ханты-Мансийск.xlsx]РЕЕСТР'!AI915</f>
    </oc>
    <nc r="X915">
      <f>'W:\Экологи\РЕЕСТР М(П)НТКО\[Реестр М(П)НТКО г. Ханты-Мансийск.xlsx]РЕЕСТР'!AI915</f>
    </nc>
  </rcc>
  <rcc rId="21821" sId="1">
    <oc r="Y915">
      <f>'W:\Экологи\РЕЕСТР М(П)НТКО\[Реестр М(П)НТКО г. Ханты-Мансийск.xlsx]РЕЕСТР'!AM915</f>
    </oc>
    <nc r="Y915">
      <f>'W:\Экологи\РЕЕСТР М(П)НТКО\[Реестр М(П)НТКО г. Ханты-Мансийск.xlsx]РЕЕСТР'!AM915</f>
    </nc>
  </rcc>
  <rcc rId="21822" sId="1">
    <oc r="B916">
      <f>'W:\Экологи\РЕЕСТР М(П)НТКО\[Реестр М(П)НТКО г. Ханты-Мансийск.xlsx]РЕЕСТР'!B916</f>
    </oc>
    <nc r="B916">
      <f>'W:\Экологи\РЕЕСТР М(П)НТКО\[Реестр М(П)НТКО г. Ханты-Мансийск.xlsx]РЕЕСТР'!B916</f>
    </nc>
  </rcc>
  <rcc rId="21823" sId="1">
    <oc r="C916">
      <f>'W:\Экологи\РЕЕСТР М(П)НТКО\[Реестр М(П)НТКО г. Ханты-Мансийск.xlsx]РЕЕСТР'!C916</f>
    </oc>
    <nc r="C916">
      <f>'W:\Экологи\РЕЕСТР М(П)НТКО\[Реестр М(П)НТКО г. Ханты-Мансийск.xlsx]РЕЕСТР'!C916</f>
    </nc>
  </rcc>
  <rcc rId="21824" sId="1">
    <oc r="D916">
      <f>'W:\Экологи\РЕЕСТР М(П)НТКО\[Реестр М(П)НТКО г. Ханты-Мансийск.xlsx]РЕЕСТР'!D916</f>
    </oc>
    <nc r="D916">
      <f>'W:\Экологи\РЕЕСТР М(П)НТКО\[Реестр М(П)НТКО г. Ханты-Мансийск.xlsx]РЕЕСТР'!D916</f>
    </nc>
  </rcc>
  <rcc rId="21825" sId="1">
    <oc r="E916">
      <f>'W:\Экологи\РЕЕСТР М(П)НТКО\[Реестр М(П)НТКО г. Ханты-Мансийск.xlsx]РЕЕСТР'!F916</f>
    </oc>
    <nc r="E916">
      <f>'W:\Экологи\РЕЕСТР М(П)НТКО\[Реестр М(П)НТКО г. Ханты-Мансийск.xlsx]РЕЕСТР'!F916</f>
    </nc>
  </rcc>
  <rcc rId="21826" sId="1">
    <oc r="F916">
      <f>'W:\Экологи\РЕЕСТР М(П)НТКО\[Реестр М(П)НТКО г. Ханты-Мансийск.xlsx]РЕЕСТР'!H916</f>
    </oc>
    <nc r="F916">
      <f>'W:\Экологи\РЕЕСТР М(П)НТКО\[Реестр М(П)НТКО г. Ханты-Мансийск.xlsx]РЕЕСТР'!H916</f>
    </nc>
  </rcc>
  <rcc rId="21827" sId="1">
    <oc r="G916">
      <f>'W:\Экологи\РЕЕСТР М(П)НТКО\[Реестр М(П)НТКО г. Ханты-Мансийск.xlsx]РЕЕСТР'!I916</f>
    </oc>
    <nc r="G916">
      <f>'W:\Экологи\РЕЕСТР М(П)НТКО\[Реестр М(П)НТКО г. Ханты-Мансийск.xlsx]РЕЕСТР'!I916</f>
    </nc>
  </rcc>
  <rcc rId="21828" sId="1">
    <oc r="H916">
      <f>'W:\Экологи\РЕЕСТР М(П)НТКО\[Реестр М(П)НТКО г. Ханты-Мансийск.xlsx]РЕЕСТР'!J916</f>
    </oc>
    <nc r="H916">
      <f>'W:\Экологи\РЕЕСТР М(П)НТКО\[Реестр М(П)НТКО г. Ханты-Мансийск.xlsx]РЕЕСТР'!J916</f>
    </nc>
  </rcc>
  <rcc rId="21829" sId="1">
    <oc r="I916">
      <f>'W:\Экологи\РЕЕСТР М(П)НТКО\[Реестр М(П)НТКО г. Ханты-Мансийск.xlsx]РЕЕСТР'!K916</f>
    </oc>
    <nc r="I916">
      <f>'W:\Экологи\РЕЕСТР М(П)НТКО\[Реестр М(П)НТКО г. Ханты-Мансийск.xlsx]РЕЕСТР'!K916</f>
    </nc>
  </rcc>
  <rcc rId="21830" sId="1">
    <oc r="J916">
      <f>'W:\Экологи\РЕЕСТР М(П)НТКО\[Реестр М(П)НТКО г. Ханты-Мансийск.xlsx]РЕЕСТР'!L916</f>
    </oc>
    <nc r="J916">
      <f>'W:\Экологи\РЕЕСТР М(П)НТКО\[Реестр М(П)НТКО г. Ханты-Мансийск.xlsx]РЕЕСТР'!L916</f>
    </nc>
  </rcc>
  <rcc rId="21831" sId="1">
    <oc r="K916">
      <f>'W:\Экологи\РЕЕСТР М(П)НТКО\[Реестр М(П)НТКО г. Ханты-Мансийск.xlsx]РЕЕСТР'!M916</f>
    </oc>
    <nc r="K916">
      <f>'W:\Экологи\РЕЕСТР М(П)НТКО\[Реестр М(П)НТКО г. Ханты-Мансийск.xlsx]РЕЕСТР'!M916</f>
    </nc>
  </rcc>
  <rcc rId="21832" sId="1">
    <oc r="L916">
      <f>'W:\Экологи\РЕЕСТР М(П)НТКО\[Реестр М(П)НТКО г. Ханты-Мансийск.xlsx]РЕЕСТР'!N916</f>
    </oc>
    <nc r="L916">
      <f>'W:\Экологи\РЕЕСТР М(П)НТКО\[Реестр М(П)НТКО г. Ханты-Мансийск.xlsx]РЕЕСТР'!N916</f>
    </nc>
  </rcc>
  <rcc rId="21833" sId="1">
    <oc r="M916">
      <f>'W:\Экологи\РЕЕСТР М(П)НТКО\[Реестр М(П)НТКО г. Ханты-Мансийск.xlsx]РЕЕСТР'!O916</f>
    </oc>
    <nc r="M916">
      <f>'W:\Экологи\РЕЕСТР М(П)НТКО\[Реестр М(П)НТКО г. Ханты-Мансийск.xlsx]РЕЕСТР'!O916</f>
    </nc>
  </rcc>
  <rcc rId="21834" sId="1">
    <oc r="N916">
      <f>'W:\Экологи\РЕЕСТР М(П)НТКО\[Реестр М(П)НТКО г. Ханты-Мансийск.xlsx]РЕЕСТР'!P916</f>
    </oc>
    <nc r="N916">
      <f>'W:\Экологи\РЕЕСТР М(П)НТКО\[Реестр М(П)НТКО г. Ханты-Мансийск.xlsx]РЕЕСТР'!P916</f>
    </nc>
  </rcc>
  <rcc rId="21835" sId="1">
    <oc r="O916">
      <f>'W:\Экологи\РЕЕСТР М(П)НТКО\[Реестр М(П)НТКО г. Ханты-Мансийск.xlsx]РЕЕСТР'!Q916</f>
    </oc>
    <nc r="O916">
      <f>'W:\Экологи\РЕЕСТР М(П)НТКО\[Реестр М(П)НТКО г. Ханты-Мансийск.xlsx]РЕЕСТР'!Q916</f>
    </nc>
  </rcc>
  <rcc rId="21836" sId="1">
    <oc r="P916">
      <f>'W:\Экологи\РЕЕСТР М(П)НТКО\[Реестр М(П)НТКО г. Ханты-Мансийск.xlsx]РЕЕСТР'!R916</f>
    </oc>
    <nc r="P916">
      <f>'W:\Экологи\РЕЕСТР М(П)НТКО\[Реестр М(П)НТКО г. Ханты-Мансийск.xlsx]РЕЕСТР'!R916</f>
    </nc>
  </rcc>
  <rcc rId="21837" sId="1">
    <oc r="Q916">
      <f>'W:\Экологи\РЕЕСТР М(П)НТКО\[Реестр М(П)НТКО г. Ханты-Мансийск.xlsx]РЕЕСТР'!V916</f>
    </oc>
    <nc r="Q916">
      <f>'W:\Экологи\РЕЕСТР М(П)НТКО\[Реестр М(П)НТКО г. Ханты-Мансийск.xlsx]РЕЕСТР'!V916</f>
    </nc>
  </rcc>
  <rcc rId="21838" sId="1">
    <oc r="R916">
      <f>'W:\Экологи\РЕЕСТР М(П)НТКО\[Реестр М(П)НТКО г. Ханты-Мансийск.xlsx]РЕЕСТР'!W916</f>
    </oc>
    <nc r="R916">
      <f>'W:\Экологи\РЕЕСТР М(П)НТКО\[Реестр М(П)НТКО г. Ханты-Мансийск.xlsx]РЕЕСТР'!W916</f>
    </nc>
  </rcc>
  <rcc rId="21839" sId="1">
    <oc r="S916">
      <f>'W:\Экологи\РЕЕСТР М(П)НТКО\[Реестр М(П)НТКО г. Ханты-Мансийск.xlsx]РЕЕСТР'!X916</f>
    </oc>
    <nc r="S916">
      <f>'W:\Экологи\РЕЕСТР М(П)НТКО\[Реестр М(П)НТКО г. Ханты-Мансийск.xlsx]РЕЕСТР'!X916</f>
    </nc>
  </rcc>
  <rcc rId="21840" sId="1">
    <oc r="T916">
      <f>'W:\Экологи\РЕЕСТР М(П)НТКО\[Реестр М(П)НТКО г. Ханты-Мансийск.xlsx]РЕЕСТР'!AB916</f>
    </oc>
    <nc r="T916">
      <f>'W:\Экологи\РЕЕСТР М(П)НТКО\[Реестр М(П)НТКО г. Ханты-Мансийск.xlsx]РЕЕСТР'!AB916</f>
    </nc>
  </rcc>
  <rcc rId="21841" sId="1">
    <oc r="U916">
      <f>'W:\Экологи\РЕЕСТР М(П)НТКО\[Реестр М(П)НТКО г. Ханты-Мансийск.xlsx]РЕЕСТР'!AC916</f>
    </oc>
    <nc r="U916">
      <f>'W:\Экологи\РЕЕСТР М(П)НТКО\[Реестр М(П)НТКО г. Ханты-Мансийск.xlsx]РЕЕСТР'!AC916</f>
    </nc>
  </rcc>
  <rcc rId="21842" sId="1">
    <oc r="V916">
      <f>'W:\Экологи\РЕЕСТР М(П)НТКО\[Реестр М(П)НТКО г. Ханты-Мансийск.xlsx]РЕЕСТР'!AD916</f>
    </oc>
    <nc r="V916">
      <f>'W:\Экологи\РЕЕСТР М(П)НТКО\[Реестр М(П)НТКО г. Ханты-Мансийск.xlsx]РЕЕСТР'!AD916</f>
    </nc>
  </rcc>
  <rcc rId="21843" sId="1">
    <oc r="W916">
      <f>'W:\Экологи\РЕЕСТР М(П)НТКО\[Реестр М(П)НТКО г. Ханты-Мансийск.xlsx]РЕЕСТР'!AE916</f>
    </oc>
    <nc r="W916">
      <f>'W:\Экологи\РЕЕСТР М(П)НТКО\[Реестр М(П)НТКО г. Ханты-Мансийск.xlsx]РЕЕСТР'!AE916</f>
    </nc>
  </rcc>
  <rcc rId="21844" sId="1">
    <oc r="X916">
      <f>'W:\Экологи\РЕЕСТР М(П)НТКО\[Реестр М(П)НТКО г. Ханты-Мансийск.xlsx]РЕЕСТР'!AI916</f>
    </oc>
    <nc r="X916">
      <f>'W:\Экологи\РЕЕСТР М(П)НТКО\[Реестр М(П)НТКО г. Ханты-Мансийск.xlsx]РЕЕСТР'!AI916</f>
    </nc>
  </rcc>
  <rcc rId="21845" sId="1">
    <oc r="Y916">
      <f>'W:\Экологи\РЕЕСТР М(П)НТКО\[Реестр М(П)НТКО г. Ханты-Мансийск.xlsx]РЕЕСТР'!AM916</f>
    </oc>
    <nc r="Y916">
      <f>'W:\Экологи\РЕЕСТР М(П)НТКО\[Реестр М(П)НТКО г. Ханты-Мансийск.xlsx]РЕЕСТР'!AM916</f>
    </nc>
  </rcc>
  <rcc rId="21846" sId="1">
    <oc r="B917">
      <f>'W:\Экологи\РЕЕСТР М(П)НТКО\[Реестр М(П)НТКО г. Ханты-Мансийск.xlsx]РЕЕСТР'!B917</f>
    </oc>
    <nc r="B917">
      <f>'W:\Экологи\РЕЕСТР М(П)НТКО\[Реестр М(П)НТКО г. Ханты-Мансийск.xlsx]РЕЕСТР'!B917</f>
    </nc>
  </rcc>
  <rcc rId="21847" sId="1">
    <oc r="C917">
      <f>'W:\Экологи\РЕЕСТР М(П)НТКО\[Реестр М(П)НТКО г. Ханты-Мансийск.xlsx]РЕЕСТР'!C917</f>
    </oc>
    <nc r="C917">
      <f>'W:\Экологи\РЕЕСТР М(П)НТКО\[Реестр М(П)НТКО г. Ханты-Мансийск.xlsx]РЕЕСТР'!C917</f>
    </nc>
  </rcc>
  <rcc rId="21848" sId="1">
    <oc r="D917">
      <f>'W:\Экологи\РЕЕСТР М(П)НТКО\[Реестр М(П)НТКО г. Ханты-Мансийск.xlsx]РЕЕСТР'!D917</f>
    </oc>
    <nc r="D917">
      <f>'W:\Экологи\РЕЕСТР М(П)НТКО\[Реестр М(П)НТКО г. Ханты-Мансийск.xlsx]РЕЕСТР'!D917</f>
    </nc>
  </rcc>
  <rcc rId="21849" sId="1">
    <oc r="E917">
      <f>'W:\Экологи\РЕЕСТР М(П)НТКО\[Реестр М(П)НТКО г. Ханты-Мансийск.xlsx]РЕЕСТР'!F917</f>
    </oc>
    <nc r="E917">
      <f>'W:\Экологи\РЕЕСТР М(П)НТКО\[Реестр М(П)НТКО г. Ханты-Мансийск.xlsx]РЕЕСТР'!F917</f>
    </nc>
  </rcc>
  <rcc rId="21850" sId="1">
    <oc r="F917">
      <f>'W:\Экологи\РЕЕСТР М(П)НТКО\[Реестр М(П)НТКО г. Ханты-Мансийск.xlsx]РЕЕСТР'!H917</f>
    </oc>
    <nc r="F917">
      <f>'W:\Экологи\РЕЕСТР М(П)НТКО\[Реестр М(П)НТКО г. Ханты-Мансийск.xlsx]РЕЕСТР'!H917</f>
    </nc>
  </rcc>
  <rcc rId="21851" sId="1">
    <oc r="G917">
      <f>'W:\Экологи\РЕЕСТР М(П)НТКО\[Реестр М(П)НТКО г. Ханты-Мансийск.xlsx]РЕЕСТР'!I917</f>
    </oc>
    <nc r="G917">
      <f>'W:\Экологи\РЕЕСТР М(П)НТКО\[Реестр М(П)НТКО г. Ханты-Мансийск.xlsx]РЕЕСТР'!I917</f>
    </nc>
  </rcc>
  <rcc rId="21852" sId="1">
    <oc r="H917">
      <f>'W:\Экологи\РЕЕСТР М(П)НТКО\[Реестр М(П)НТКО г. Ханты-Мансийск.xlsx]РЕЕСТР'!J917</f>
    </oc>
    <nc r="H917">
      <f>'W:\Экологи\РЕЕСТР М(П)НТКО\[Реестр М(П)НТКО г. Ханты-Мансийск.xlsx]РЕЕСТР'!J917</f>
    </nc>
  </rcc>
  <rcc rId="21853" sId="1">
    <oc r="I917">
      <f>'W:\Экологи\РЕЕСТР М(П)НТКО\[Реестр М(П)НТКО г. Ханты-Мансийск.xlsx]РЕЕСТР'!K917</f>
    </oc>
    <nc r="I917">
      <f>'W:\Экологи\РЕЕСТР М(П)НТКО\[Реестр М(П)НТКО г. Ханты-Мансийск.xlsx]РЕЕСТР'!K917</f>
    </nc>
  </rcc>
  <rcc rId="21854" sId="1">
    <oc r="J917">
      <f>'W:\Экологи\РЕЕСТР М(П)НТКО\[Реестр М(П)НТКО г. Ханты-Мансийск.xlsx]РЕЕСТР'!L917</f>
    </oc>
    <nc r="J917">
      <f>'W:\Экологи\РЕЕСТР М(П)НТКО\[Реестр М(П)НТКО г. Ханты-Мансийск.xlsx]РЕЕСТР'!L917</f>
    </nc>
  </rcc>
  <rcc rId="21855" sId="1">
    <oc r="K917">
      <f>'W:\Экологи\РЕЕСТР М(П)НТКО\[Реестр М(П)НТКО г. Ханты-Мансийск.xlsx]РЕЕСТР'!M917</f>
    </oc>
    <nc r="K917">
      <f>'W:\Экологи\РЕЕСТР М(П)НТКО\[Реестр М(П)НТКО г. Ханты-Мансийск.xlsx]РЕЕСТР'!M917</f>
    </nc>
  </rcc>
  <rcc rId="21856" sId="1">
    <oc r="L917">
      <f>'W:\Экологи\РЕЕСТР М(П)НТКО\[Реестр М(П)НТКО г. Ханты-Мансийск.xlsx]РЕЕСТР'!N917</f>
    </oc>
    <nc r="L917">
      <f>'W:\Экологи\РЕЕСТР М(П)НТКО\[Реестр М(П)НТКО г. Ханты-Мансийск.xlsx]РЕЕСТР'!N917</f>
    </nc>
  </rcc>
  <rcc rId="21857" sId="1">
    <oc r="M917">
      <f>'W:\Экологи\РЕЕСТР М(П)НТКО\[Реестр М(П)НТКО г. Ханты-Мансийск.xlsx]РЕЕСТР'!O917</f>
    </oc>
    <nc r="M917">
      <f>'W:\Экологи\РЕЕСТР М(П)НТКО\[Реестр М(П)НТКО г. Ханты-Мансийск.xlsx]РЕЕСТР'!O917</f>
    </nc>
  </rcc>
  <rcc rId="21858" sId="1">
    <oc r="N917">
      <f>'W:\Экологи\РЕЕСТР М(П)НТКО\[Реестр М(П)НТКО г. Ханты-Мансийск.xlsx]РЕЕСТР'!P917</f>
    </oc>
    <nc r="N917">
      <f>'W:\Экологи\РЕЕСТР М(П)НТКО\[Реестр М(П)НТКО г. Ханты-Мансийск.xlsx]РЕЕСТР'!P917</f>
    </nc>
  </rcc>
  <rcc rId="21859" sId="1">
    <oc r="O917">
      <f>'W:\Экологи\РЕЕСТР М(П)НТКО\[Реестр М(П)НТКО г. Ханты-Мансийск.xlsx]РЕЕСТР'!Q917</f>
    </oc>
    <nc r="O917">
      <f>'W:\Экологи\РЕЕСТР М(П)НТКО\[Реестр М(П)НТКО г. Ханты-Мансийск.xlsx]РЕЕСТР'!Q917</f>
    </nc>
  </rcc>
  <rcc rId="21860" sId="1">
    <oc r="P917">
      <f>'W:\Экологи\РЕЕСТР М(П)НТКО\[Реестр М(П)НТКО г. Ханты-Мансийск.xlsx]РЕЕСТР'!R917</f>
    </oc>
    <nc r="P917">
      <f>'W:\Экологи\РЕЕСТР М(П)НТКО\[Реестр М(П)НТКО г. Ханты-Мансийск.xlsx]РЕЕСТР'!R917</f>
    </nc>
  </rcc>
  <rcc rId="21861" sId="1">
    <oc r="Q917">
      <f>'W:\Экологи\РЕЕСТР М(П)НТКО\[Реестр М(П)НТКО г. Ханты-Мансийск.xlsx]РЕЕСТР'!V917</f>
    </oc>
    <nc r="Q917">
      <f>'W:\Экологи\РЕЕСТР М(П)НТКО\[Реестр М(П)НТКО г. Ханты-Мансийск.xlsx]РЕЕСТР'!V917</f>
    </nc>
  </rcc>
  <rcc rId="21862" sId="1">
    <oc r="R917">
      <f>'W:\Экологи\РЕЕСТР М(П)НТКО\[Реестр М(П)НТКО г. Ханты-Мансийск.xlsx]РЕЕСТР'!W917</f>
    </oc>
    <nc r="R917">
      <f>'W:\Экологи\РЕЕСТР М(П)НТКО\[Реестр М(П)НТКО г. Ханты-Мансийск.xlsx]РЕЕСТР'!W917</f>
    </nc>
  </rcc>
  <rcc rId="21863" sId="1">
    <oc r="S917">
      <f>'W:\Экологи\РЕЕСТР М(П)НТКО\[Реестр М(П)НТКО г. Ханты-Мансийск.xlsx]РЕЕСТР'!X917</f>
    </oc>
    <nc r="S917">
      <f>'W:\Экологи\РЕЕСТР М(П)НТКО\[Реестр М(П)НТКО г. Ханты-Мансийск.xlsx]РЕЕСТР'!X917</f>
    </nc>
  </rcc>
  <rcc rId="21864" sId="1">
    <oc r="T917">
      <f>'W:\Экологи\РЕЕСТР М(П)НТКО\[Реестр М(П)НТКО г. Ханты-Мансийск.xlsx]РЕЕСТР'!AB917</f>
    </oc>
    <nc r="T917">
      <f>'W:\Экологи\РЕЕСТР М(П)НТКО\[Реестр М(П)НТКО г. Ханты-Мансийск.xlsx]РЕЕСТР'!AB917</f>
    </nc>
  </rcc>
  <rcc rId="21865" sId="1">
    <oc r="U917">
      <f>'W:\Экологи\РЕЕСТР М(П)НТКО\[Реестр М(П)НТКО г. Ханты-Мансийск.xlsx]РЕЕСТР'!AC917</f>
    </oc>
    <nc r="U917">
      <f>'W:\Экологи\РЕЕСТР М(П)НТКО\[Реестр М(П)НТКО г. Ханты-Мансийск.xlsx]РЕЕСТР'!AC917</f>
    </nc>
  </rcc>
  <rcc rId="21866" sId="1">
    <oc r="V917">
      <f>'W:\Экологи\РЕЕСТР М(П)НТКО\[Реестр М(П)НТКО г. Ханты-Мансийск.xlsx]РЕЕСТР'!AD917</f>
    </oc>
    <nc r="V917">
      <f>'W:\Экологи\РЕЕСТР М(П)НТКО\[Реестр М(П)НТКО г. Ханты-Мансийск.xlsx]РЕЕСТР'!AD917</f>
    </nc>
  </rcc>
  <rcc rId="21867" sId="1">
    <oc r="W917">
      <f>'W:\Экологи\РЕЕСТР М(П)НТКО\[Реестр М(П)НТКО г. Ханты-Мансийск.xlsx]РЕЕСТР'!AE917</f>
    </oc>
    <nc r="W917">
      <f>'W:\Экологи\РЕЕСТР М(П)НТКО\[Реестр М(П)НТКО г. Ханты-Мансийск.xlsx]РЕЕСТР'!AE917</f>
    </nc>
  </rcc>
  <rcc rId="21868" sId="1">
    <oc r="X917">
      <f>'W:\Экологи\РЕЕСТР М(П)НТКО\[Реестр М(П)НТКО г. Ханты-Мансийск.xlsx]РЕЕСТР'!AI917</f>
    </oc>
    <nc r="X917">
      <f>'W:\Экологи\РЕЕСТР М(П)НТКО\[Реестр М(П)НТКО г. Ханты-Мансийск.xlsx]РЕЕСТР'!AI917</f>
    </nc>
  </rcc>
  <rcc rId="21869" sId="1">
    <oc r="Y917">
      <f>'W:\Экологи\РЕЕСТР М(П)НТКО\[Реестр М(П)НТКО г. Ханты-Мансийск.xlsx]РЕЕСТР'!AM917</f>
    </oc>
    <nc r="Y917">
      <f>'W:\Экологи\РЕЕСТР М(П)НТКО\[Реестр М(П)НТКО г. Ханты-Мансийск.xlsx]РЕЕСТР'!AM917</f>
    </nc>
  </rcc>
  <rcc rId="21870" sId="1">
    <oc r="B918">
      <f>'W:\Экологи\РЕЕСТР М(П)НТКО\[Реестр М(П)НТКО г. Ханты-Мансийск.xlsx]РЕЕСТР'!B918</f>
    </oc>
    <nc r="B918">
      <f>'W:\Экологи\РЕЕСТР М(П)НТКО\[Реестр М(П)НТКО г. Ханты-Мансийск.xlsx]РЕЕСТР'!B918</f>
    </nc>
  </rcc>
  <rcc rId="21871" sId="1">
    <oc r="C918">
      <f>'W:\Экологи\РЕЕСТР М(П)НТКО\[Реестр М(П)НТКО г. Ханты-Мансийск.xlsx]РЕЕСТР'!C918</f>
    </oc>
    <nc r="C918">
      <f>'W:\Экологи\РЕЕСТР М(П)НТКО\[Реестр М(П)НТКО г. Ханты-Мансийск.xlsx]РЕЕСТР'!C918</f>
    </nc>
  </rcc>
  <rcc rId="21872" sId="1">
    <oc r="D918">
      <f>'W:\Экологи\РЕЕСТР М(П)НТКО\[Реестр М(П)НТКО г. Ханты-Мансийск.xlsx]РЕЕСТР'!D918</f>
    </oc>
    <nc r="D918">
      <f>'W:\Экологи\РЕЕСТР М(П)НТКО\[Реестр М(П)НТКО г. Ханты-Мансийск.xlsx]РЕЕСТР'!D918</f>
    </nc>
  </rcc>
  <rcc rId="21873" sId="1">
    <oc r="E918">
      <f>'W:\Экологи\РЕЕСТР М(П)НТКО\[Реестр М(П)НТКО г. Ханты-Мансийск.xlsx]РЕЕСТР'!F918</f>
    </oc>
    <nc r="E918">
      <f>'W:\Экологи\РЕЕСТР М(П)НТКО\[Реестр М(П)НТКО г. Ханты-Мансийск.xlsx]РЕЕСТР'!F918</f>
    </nc>
  </rcc>
  <rcc rId="21874" sId="1">
    <oc r="F918">
      <f>'W:\Экологи\РЕЕСТР М(П)НТКО\[Реестр М(П)НТКО г. Ханты-Мансийск.xlsx]РЕЕСТР'!H918</f>
    </oc>
    <nc r="F918">
      <f>'W:\Экологи\РЕЕСТР М(П)НТКО\[Реестр М(П)НТКО г. Ханты-Мансийск.xlsx]РЕЕСТР'!H918</f>
    </nc>
  </rcc>
  <rcc rId="21875" sId="1">
    <oc r="G918">
      <f>'W:\Экологи\РЕЕСТР М(П)НТКО\[Реестр М(П)НТКО г. Ханты-Мансийск.xlsx]РЕЕСТР'!I918</f>
    </oc>
    <nc r="G918">
      <f>'W:\Экологи\РЕЕСТР М(П)НТКО\[Реестр М(П)НТКО г. Ханты-Мансийск.xlsx]РЕЕСТР'!I918</f>
    </nc>
  </rcc>
  <rcc rId="21876" sId="1">
    <oc r="H918">
      <f>'W:\Экологи\РЕЕСТР М(П)НТКО\[Реестр М(П)НТКО г. Ханты-Мансийск.xlsx]РЕЕСТР'!J918</f>
    </oc>
    <nc r="H918">
      <f>'W:\Экологи\РЕЕСТР М(П)НТКО\[Реестр М(П)НТКО г. Ханты-Мансийск.xlsx]РЕЕСТР'!J918</f>
    </nc>
  </rcc>
  <rcc rId="21877" sId="1">
    <oc r="I918">
      <f>'W:\Экологи\РЕЕСТР М(П)НТКО\[Реестр М(П)НТКО г. Ханты-Мансийск.xlsx]РЕЕСТР'!K918</f>
    </oc>
    <nc r="I918">
      <f>'W:\Экологи\РЕЕСТР М(П)НТКО\[Реестр М(П)НТКО г. Ханты-Мансийск.xlsx]РЕЕСТР'!K918</f>
    </nc>
  </rcc>
  <rcc rId="21878" sId="1">
    <oc r="J918">
      <f>'W:\Экологи\РЕЕСТР М(П)НТКО\[Реестр М(П)НТКО г. Ханты-Мансийск.xlsx]РЕЕСТР'!L918</f>
    </oc>
    <nc r="J918">
      <f>'W:\Экологи\РЕЕСТР М(П)НТКО\[Реестр М(П)НТКО г. Ханты-Мансийск.xlsx]РЕЕСТР'!L918</f>
    </nc>
  </rcc>
  <rcc rId="21879" sId="1">
    <oc r="K918">
      <f>'W:\Экологи\РЕЕСТР М(П)НТКО\[Реестр М(П)НТКО г. Ханты-Мансийск.xlsx]РЕЕСТР'!M918</f>
    </oc>
    <nc r="K918">
      <f>'W:\Экологи\РЕЕСТР М(П)НТКО\[Реестр М(П)НТКО г. Ханты-Мансийск.xlsx]РЕЕСТР'!M918</f>
    </nc>
  </rcc>
  <rcc rId="21880" sId="1">
    <oc r="L918">
      <f>'W:\Экологи\РЕЕСТР М(П)НТКО\[Реестр М(П)НТКО г. Ханты-Мансийск.xlsx]РЕЕСТР'!N918</f>
    </oc>
    <nc r="L918">
      <f>'W:\Экологи\РЕЕСТР М(П)НТКО\[Реестр М(П)НТКО г. Ханты-Мансийск.xlsx]РЕЕСТР'!N918</f>
    </nc>
  </rcc>
  <rcc rId="21881" sId="1">
    <oc r="M918">
      <f>'W:\Экологи\РЕЕСТР М(П)НТКО\[Реестр М(П)НТКО г. Ханты-Мансийск.xlsx]РЕЕСТР'!O918</f>
    </oc>
    <nc r="M918">
      <f>'W:\Экологи\РЕЕСТР М(П)НТКО\[Реестр М(П)НТКО г. Ханты-Мансийск.xlsx]РЕЕСТР'!O918</f>
    </nc>
  </rcc>
  <rcc rId="21882" sId="1">
    <oc r="N918">
      <f>'W:\Экологи\РЕЕСТР М(П)НТКО\[Реестр М(П)НТКО г. Ханты-Мансийск.xlsx]РЕЕСТР'!P918</f>
    </oc>
    <nc r="N918">
      <f>'W:\Экологи\РЕЕСТР М(П)НТКО\[Реестр М(П)НТКО г. Ханты-Мансийск.xlsx]РЕЕСТР'!P918</f>
    </nc>
  </rcc>
  <rcc rId="21883" sId="1">
    <oc r="O918">
      <f>'W:\Экологи\РЕЕСТР М(П)НТКО\[Реестр М(П)НТКО г. Ханты-Мансийск.xlsx]РЕЕСТР'!Q918</f>
    </oc>
    <nc r="O918">
      <f>'W:\Экологи\РЕЕСТР М(П)НТКО\[Реестр М(П)НТКО г. Ханты-Мансийск.xlsx]РЕЕСТР'!Q918</f>
    </nc>
  </rcc>
  <rcc rId="21884" sId="1">
    <oc r="P918">
      <f>'W:\Экологи\РЕЕСТР М(П)НТКО\[Реестр М(П)НТКО г. Ханты-Мансийск.xlsx]РЕЕСТР'!R918</f>
    </oc>
    <nc r="P918">
      <f>'W:\Экологи\РЕЕСТР М(П)НТКО\[Реестр М(П)НТКО г. Ханты-Мансийск.xlsx]РЕЕСТР'!R918</f>
    </nc>
  </rcc>
  <rcc rId="21885" sId="1">
    <oc r="Q918">
      <f>'W:\Экологи\РЕЕСТР М(П)НТКО\[Реестр М(П)НТКО г. Ханты-Мансийск.xlsx]РЕЕСТР'!V918</f>
    </oc>
    <nc r="Q918">
      <f>'W:\Экологи\РЕЕСТР М(П)НТКО\[Реестр М(П)НТКО г. Ханты-Мансийск.xlsx]РЕЕСТР'!V918</f>
    </nc>
  </rcc>
  <rcc rId="21886" sId="1">
    <oc r="R918">
      <f>'W:\Экологи\РЕЕСТР М(П)НТКО\[Реестр М(П)НТКО г. Ханты-Мансийск.xlsx]РЕЕСТР'!W918</f>
    </oc>
    <nc r="R918">
      <f>'W:\Экологи\РЕЕСТР М(П)НТКО\[Реестр М(П)НТКО г. Ханты-Мансийск.xlsx]РЕЕСТР'!W918</f>
    </nc>
  </rcc>
  <rcc rId="21887" sId="1">
    <oc r="S918">
      <f>'W:\Экологи\РЕЕСТР М(П)НТКО\[Реестр М(П)НТКО г. Ханты-Мансийск.xlsx]РЕЕСТР'!X918</f>
    </oc>
    <nc r="S918">
      <f>'W:\Экологи\РЕЕСТР М(П)НТКО\[Реестр М(П)НТКО г. Ханты-Мансийск.xlsx]РЕЕСТР'!X918</f>
    </nc>
  </rcc>
  <rcc rId="21888" sId="1">
    <oc r="T918">
      <f>'W:\Экологи\РЕЕСТР М(П)НТКО\[Реестр М(П)НТКО г. Ханты-Мансийск.xlsx]РЕЕСТР'!AB918</f>
    </oc>
    <nc r="T918">
      <f>'W:\Экологи\РЕЕСТР М(П)НТКО\[Реестр М(П)НТКО г. Ханты-Мансийск.xlsx]РЕЕСТР'!AB918</f>
    </nc>
  </rcc>
  <rcc rId="21889" sId="1">
    <oc r="U918">
      <f>'W:\Экологи\РЕЕСТР М(П)НТКО\[Реестр М(П)НТКО г. Ханты-Мансийск.xlsx]РЕЕСТР'!AC918</f>
    </oc>
    <nc r="U918">
      <f>'W:\Экологи\РЕЕСТР М(П)НТКО\[Реестр М(П)НТКО г. Ханты-Мансийск.xlsx]РЕЕСТР'!AC918</f>
    </nc>
  </rcc>
  <rcc rId="21890" sId="1">
    <oc r="V918">
      <f>'W:\Экологи\РЕЕСТР М(П)НТКО\[Реестр М(П)НТКО г. Ханты-Мансийск.xlsx]РЕЕСТР'!AD918</f>
    </oc>
    <nc r="V918">
      <f>'W:\Экологи\РЕЕСТР М(П)НТКО\[Реестр М(П)НТКО г. Ханты-Мансийск.xlsx]РЕЕСТР'!AD918</f>
    </nc>
  </rcc>
  <rcc rId="21891" sId="1">
    <oc r="W918">
      <f>'W:\Экологи\РЕЕСТР М(П)НТКО\[Реестр М(П)НТКО г. Ханты-Мансийск.xlsx]РЕЕСТР'!AE918</f>
    </oc>
    <nc r="W918">
      <f>'W:\Экологи\РЕЕСТР М(П)НТКО\[Реестр М(П)НТКО г. Ханты-Мансийск.xlsx]РЕЕСТР'!AE918</f>
    </nc>
  </rcc>
  <rcc rId="21892" sId="1">
    <oc r="X918">
      <f>'W:\Экологи\РЕЕСТР М(П)НТКО\[Реестр М(П)НТКО г. Ханты-Мансийск.xlsx]РЕЕСТР'!AI918</f>
    </oc>
    <nc r="X918">
      <f>'W:\Экологи\РЕЕСТР М(П)НТКО\[Реестр М(П)НТКО г. Ханты-Мансийск.xlsx]РЕЕСТР'!AI918</f>
    </nc>
  </rcc>
  <rcc rId="21893" sId="1">
    <oc r="Y918">
      <f>'W:\Экологи\РЕЕСТР М(П)НТКО\[Реестр М(П)НТКО г. Ханты-Мансийск.xlsx]РЕЕСТР'!AM918</f>
    </oc>
    <nc r="Y918">
      <f>'W:\Экологи\РЕЕСТР М(П)НТКО\[Реестр М(П)НТКО г. Ханты-Мансийск.xlsx]РЕЕСТР'!AM918</f>
    </nc>
  </rcc>
  <rcc rId="21894" sId="1">
    <oc r="B919">
      <f>'W:\Экологи\РЕЕСТР М(П)НТКО\[Реестр М(П)НТКО г. Ханты-Мансийск.xlsx]РЕЕСТР'!B919</f>
    </oc>
    <nc r="B919">
      <f>'W:\Экологи\РЕЕСТР М(П)НТКО\[Реестр М(П)НТКО г. Ханты-Мансийск.xlsx]РЕЕСТР'!B919</f>
    </nc>
  </rcc>
  <rcc rId="21895" sId="1">
    <oc r="C919">
      <f>'W:\Экологи\РЕЕСТР М(П)НТКО\[Реестр М(П)НТКО г. Ханты-Мансийск.xlsx]РЕЕСТР'!C919</f>
    </oc>
    <nc r="C919">
      <f>'W:\Экологи\РЕЕСТР М(П)НТКО\[Реестр М(П)НТКО г. Ханты-Мансийск.xlsx]РЕЕСТР'!C919</f>
    </nc>
  </rcc>
  <rcc rId="21896" sId="1">
    <oc r="D919">
      <f>'W:\Экологи\РЕЕСТР М(П)НТКО\[Реестр М(П)НТКО г. Ханты-Мансийск.xlsx]РЕЕСТР'!D919</f>
    </oc>
    <nc r="D919">
      <f>'W:\Экологи\РЕЕСТР М(П)НТКО\[Реестр М(П)НТКО г. Ханты-Мансийск.xlsx]РЕЕСТР'!D919</f>
    </nc>
  </rcc>
  <rcc rId="21897" sId="1">
    <oc r="E919">
      <f>'W:\Экологи\РЕЕСТР М(П)НТКО\[Реестр М(П)НТКО г. Ханты-Мансийск.xlsx]РЕЕСТР'!F919</f>
    </oc>
    <nc r="E919">
      <f>'W:\Экологи\РЕЕСТР М(П)НТКО\[Реестр М(П)НТКО г. Ханты-Мансийск.xlsx]РЕЕСТР'!F919</f>
    </nc>
  </rcc>
  <rcc rId="21898" sId="1">
    <oc r="F919">
      <f>'W:\Экологи\РЕЕСТР М(П)НТКО\[Реестр М(П)НТКО г. Ханты-Мансийск.xlsx]РЕЕСТР'!H919</f>
    </oc>
    <nc r="F919">
      <f>'W:\Экологи\РЕЕСТР М(П)НТКО\[Реестр М(П)НТКО г. Ханты-Мансийск.xlsx]РЕЕСТР'!H919</f>
    </nc>
  </rcc>
  <rcc rId="21899" sId="1">
    <oc r="G919">
      <f>'W:\Экологи\РЕЕСТР М(П)НТКО\[Реестр М(П)НТКО г. Ханты-Мансийск.xlsx]РЕЕСТР'!I919</f>
    </oc>
    <nc r="G919">
      <f>'W:\Экологи\РЕЕСТР М(П)НТКО\[Реестр М(П)НТКО г. Ханты-Мансийск.xlsx]РЕЕСТР'!I919</f>
    </nc>
  </rcc>
  <rcc rId="21900" sId="1">
    <oc r="H919">
      <f>'W:\Экологи\РЕЕСТР М(П)НТКО\[Реестр М(П)НТКО г. Ханты-Мансийск.xlsx]РЕЕСТР'!J919</f>
    </oc>
    <nc r="H919">
      <f>'W:\Экологи\РЕЕСТР М(П)НТКО\[Реестр М(П)НТКО г. Ханты-Мансийск.xlsx]РЕЕСТР'!J919</f>
    </nc>
  </rcc>
  <rcc rId="21901" sId="1">
    <oc r="I919">
      <f>'W:\Экологи\РЕЕСТР М(П)НТКО\[Реестр М(П)НТКО г. Ханты-Мансийск.xlsx]РЕЕСТР'!K919</f>
    </oc>
    <nc r="I919">
      <f>'W:\Экологи\РЕЕСТР М(П)НТКО\[Реестр М(П)НТКО г. Ханты-Мансийск.xlsx]РЕЕСТР'!K919</f>
    </nc>
  </rcc>
  <rcc rId="21902" sId="1">
    <oc r="J919">
      <f>'W:\Экологи\РЕЕСТР М(П)НТКО\[Реестр М(П)НТКО г. Ханты-Мансийск.xlsx]РЕЕСТР'!L919</f>
    </oc>
    <nc r="J919">
      <f>'W:\Экологи\РЕЕСТР М(П)НТКО\[Реестр М(П)НТКО г. Ханты-Мансийск.xlsx]РЕЕСТР'!L919</f>
    </nc>
  </rcc>
  <rcc rId="21903" sId="1">
    <oc r="K919">
      <f>'W:\Экологи\РЕЕСТР М(П)НТКО\[Реестр М(П)НТКО г. Ханты-Мансийск.xlsx]РЕЕСТР'!M919</f>
    </oc>
    <nc r="K919">
      <f>'W:\Экологи\РЕЕСТР М(П)НТКО\[Реестр М(П)НТКО г. Ханты-Мансийск.xlsx]РЕЕСТР'!M919</f>
    </nc>
  </rcc>
  <rcc rId="21904" sId="1">
    <oc r="L919">
      <f>'W:\Экологи\РЕЕСТР М(П)НТКО\[Реестр М(П)НТКО г. Ханты-Мансийск.xlsx]РЕЕСТР'!N919</f>
    </oc>
    <nc r="L919">
      <f>'W:\Экологи\РЕЕСТР М(П)НТКО\[Реестр М(П)НТКО г. Ханты-Мансийск.xlsx]РЕЕСТР'!N919</f>
    </nc>
  </rcc>
  <rcc rId="21905" sId="1">
    <oc r="M919">
      <f>'W:\Экологи\РЕЕСТР М(П)НТКО\[Реестр М(П)НТКО г. Ханты-Мансийск.xlsx]РЕЕСТР'!O919</f>
    </oc>
    <nc r="M919">
      <f>'W:\Экологи\РЕЕСТР М(П)НТКО\[Реестр М(П)НТКО г. Ханты-Мансийск.xlsx]РЕЕСТР'!O919</f>
    </nc>
  </rcc>
  <rcc rId="21906" sId="1">
    <oc r="N919">
      <f>'W:\Экологи\РЕЕСТР М(П)НТКО\[Реестр М(П)НТКО г. Ханты-Мансийск.xlsx]РЕЕСТР'!P919</f>
    </oc>
    <nc r="N919">
      <f>'W:\Экологи\РЕЕСТР М(П)НТКО\[Реестр М(П)НТКО г. Ханты-Мансийск.xlsx]РЕЕСТР'!P919</f>
    </nc>
  </rcc>
  <rcc rId="21907" sId="1">
    <oc r="O919">
      <f>'W:\Экологи\РЕЕСТР М(П)НТКО\[Реестр М(П)НТКО г. Ханты-Мансийск.xlsx]РЕЕСТР'!Q919</f>
    </oc>
    <nc r="O919">
      <f>'W:\Экологи\РЕЕСТР М(П)НТКО\[Реестр М(П)НТКО г. Ханты-Мансийск.xlsx]РЕЕСТР'!Q919</f>
    </nc>
  </rcc>
  <rcc rId="21908" sId="1">
    <oc r="P919">
      <f>'W:\Экологи\РЕЕСТР М(П)НТКО\[Реестр М(П)НТКО г. Ханты-Мансийск.xlsx]РЕЕСТР'!R919</f>
    </oc>
    <nc r="P919">
      <f>'W:\Экологи\РЕЕСТР М(П)НТКО\[Реестр М(П)НТКО г. Ханты-Мансийск.xlsx]РЕЕСТР'!R919</f>
    </nc>
  </rcc>
  <rcc rId="21909" sId="1">
    <oc r="Q919">
      <f>'W:\Экологи\РЕЕСТР М(П)НТКО\[Реестр М(П)НТКО г. Ханты-Мансийск.xlsx]РЕЕСТР'!V919</f>
    </oc>
    <nc r="Q919">
      <f>'W:\Экологи\РЕЕСТР М(П)НТКО\[Реестр М(П)НТКО г. Ханты-Мансийск.xlsx]РЕЕСТР'!V919</f>
    </nc>
  </rcc>
  <rcc rId="21910" sId="1">
    <oc r="R919">
      <f>'W:\Экологи\РЕЕСТР М(П)НТКО\[Реестр М(П)НТКО г. Ханты-Мансийск.xlsx]РЕЕСТР'!W919</f>
    </oc>
    <nc r="R919">
      <f>'W:\Экологи\РЕЕСТР М(П)НТКО\[Реестр М(П)НТКО г. Ханты-Мансийск.xlsx]РЕЕСТР'!W919</f>
    </nc>
  </rcc>
  <rcc rId="21911" sId="1">
    <oc r="S919">
      <f>'W:\Экологи\РЕЕСТР М(П)НТКО\[Реестр М(П)НТКО г. Ханты-Мансийск.xlsx]РЕЕСТР'!X919</f>
    </oc>
    <nc r="S919">
      <f>'W:\Экологи\РЕЕСТР М(П)НТКО\[Реестр М(П)НТКО г. Ханты-Мансийск.xlsx]РЕЕСТР'!X919</f>
    </nc>
  </rcc>
  <rcc rId="21912" sId="1">
    <oc r="T919">
      <f>'W:\Экологи\РЕЕСТР М(П)НТКО\[Реестр М(П)НТКО г. Ханты-Мансийск.xlsx]РЕЕСТР'!AB919</f>
    </oc>
    <nc r="T919">
      <f>'W:\Экологи\РЕЕСТР М(П)НТКО\[Реестр М(П)НТКО г. Ханты-Мансийск.xlsx]РЕЕСТР'!AB919</f>
    </nc>
  </rcc>
  <rcc rId="21913" sId="1">
    <oc r="U919">
      <f>'W:\Экологи\РЕЕСТР М(П)НТКО\[Реестр М(П)НТКО г. Ханты-Мансийск.xlsx]РЕЕСТР'!AC919</f>
    </oc>
    <nc r="U919">
      <f>'W:\Экологи\РЕЕСТР М(П)НТКО\[Реестр М(П)НТКО г. Ханты-Мансийск.xlsx]РЕЕСТР'!AC919</f>
    </nc>
  </rcc>
  <rcc rId="21914" sId="1">
    <oc r="V919">
      <f>'W:\Экологи\РЕЕСТР М(П)НТКО\[Реестр М(П)НТКО г. Ханты-Мансийск.xlsx]РЕЕСТР'!AD919</f>
    </oc>
    <nc r="V919">
      <f>'W:\Экологи\РЕЕСТР М(П)НТКО\[Реестр М(П)НТКО г. Ханты-Мансийск.xlsx]РЕЕСТР'!AD919</f>
    </nc>
  </rcc>
  <rcc rId="21915" sId="1">
    <oc r="W919">
      <f>'W:\Экологи\РЕЕСТР М(П)НТКО\[Реестр М(П)НТКО г. Ханты-Мансийск.xlsx]РЕЕСТР'!AE919</f>
    </oc>
    <nc r="W919">
      <f>'W:\Экологи\РЕЕСТР М(П)НТКО\[Реестр М(П)НТКО г. Ханты-Мансийск.xlsx]РЕЕСТР'!AE919</f>
    </nc>
  </rcc>
  <rcc rId="21916" sId="1">
    <oc r="X919">
      <f>'W:\Экологи\РЕЕСТР М(П)НТКО\[Реестр М(П)НТКО г. Ханты-Мансийск.xlsx]РЕЕСТР'!AI919</f>
    </oc>
    <nc r="X919">
      <f>'W:\Экологи\РЕЕСТР М(П)НТКО\[Реестр М(П)НТКО г. Ханты-Мансийск.xlsx]РЕЕСТР'!AI919</f>
    </nc>
  </rcc>
  <rcc rId="21917" sId="1">
    <oc r="Y919">
      <f>'W:\Экологи\РЕЕСТР М(П)НТКО\[Реестр М(П)НТКО г. Ханты-Мансийск.xlsx]РЕЕСТР'!AM919</f>
    </oc>
    <nc r="Y919">
      <f>'W:\Экологи\РЕЕСТР М(П)НТКО\[Реестр М(П)НТКО г. Ханты-Мансийск.xlsx]РЕЕСТР'!AM919</f>
    </nc>
  </rcc>
  <rcc rId="21918" sId="1">
    <oc r="B920">
      <f>'W:\Экологи\РЕЕСТР М(П)НТКО\[Реестр М(П)НТКО г. Ханты-Мансийск.xlsx]РЕЕСТР'!B920</f>
    </oc>
    <nc r="B920">
      <f>'W:\Экологи\РЕЕСТР М(П)НТКО\[Реестр М(П)НТКО г. Ханты-Мансийск.xlsx]РЕЕСТР'!B920</f>
    </nc>
  </rcc>
  <rcc rId="21919" sId="1">
    <oc r="C920">
      <f>'W:\Экологи\РЕЕСТР М(П)НТКО\[Реестр М(П)НТКО г. Ханты-Мансийск.xlsx]РЕЕСТР'!C920</f>
    </oc>
    <nc r="C920">
      <f>'W:\Экологи\РЕЕСТР М(П)НТКО\[Реестр М(П)НТКО г. Ханты-Мансийск.xlsx]РЕЕСТР'!C920</f>
    </nc>
  </rcc>
  <rcc rId="21920" sId="1">
    <oc r="D920">
      <f>'W:\Экологи\РЕЕСТР М(П)НТКО\[Реестр М(П)НТКО г. Ханты-Мансийск.xlsx]РЕЕСТР'!D920</f>
    </oc>
    <nc r="D920">
      <f>'W:\Экологи\РЕЕСТР М(П)НТКО\[Реестр М(П)НТКО г. Ханты-Мансийск.xlsx]РЕЕСТР'!D920</f>
    </nc>
  </rcc>
  <rcc rId="21921" sId="1">
    <oc r="E920">
      <f>'W:\Экологи\РЕЕСТР М(П)НТКО\[Реестр М(П)НТКО г. Ханты-Мансийск.xlsx]РЕЕСТР'!F920</f>
    </oc>
    <nc r="E920">
      <f>'W:\Экологи\РЕЕСТР М(П)НТКО\[Реестр М(П)НТКО г. Ханты-Мансийск.xlsx]РЕЕСТР'!F920</f>
    </nc>
  </rcc>
  <rcc rId="21922" sId="1">
    <oc r="F920">
      <f>'W:\Экологи\РЕЕСТР М(П)НТКО\[Реестр М(П)НТКО г. Ханты-Мансийск.xlsx]РЕЕСТР'!H920</f>
    </oc>
    <nc r="F920">
      <f>'W:\Экологи\РЕЕСТР М(П)НТКО\[Реестр М(П)НТКО г. Ханты-Мансийск.xlsx]РЕЕСТР'!H920</f>
    </nc>
  </rcc>
  <rcc rId="21923" sId="1">
    <oc r="G920">
      <f>'W:\Экологи\РЕЕСТР М(П)НТКО\[Реестр М(П)НТКО г. Ханты-Мансийск.xlsx]РЕЕСТР'!I920</f>
    </oc>
    <nc r="G920">
      <f>'W:\Экологи\РЕЕСТР М(П)НТКО\[Реестр М(П)НТКО г. Ханты-Мансийск.xlsx]РЕЕСТР'!I920</f>
    </nc>
  </rcc>
  <rcc rId="21924" sId="1">
    <oc r="H920">
      <f>'W:\Экологи\РЕЕСТР М(П)НТКО\[Реестр М(П)НТКО г. Ханты-Мансийск.xlsx]РЕЕСТР'!J920</f>
    </oc>
    <nc r="H920">
      <f>'W:\Экологи\РЕЕСТР М(П)НТКО\[Реестр М(П)НТКО г. Ханты-Мансийск.xlsx]РЕЕСТР'!J920</f>
    </nc>
  </rcc>
  <rcc rId="21925" sId="1">
    <oc r="I920">
      <f>'W:\Экологи\РЕЕСТР М(П)НТКО\[Реестр М(П)НТКО г. Ханты-Мансийск.xlsx]РЕЕСТР'!K920</f>
    </oc>
    <nc r="I920">
      <f>'W:\Экологи\РЕЕСТР М(П)НТКО\[Реестр М(П)НТКО г. Ханты-Мансийск.xlsx]РЕЕСТР'!K920</f>
    </nc>
  </rcc>
  <rcc rId="21926" sId="1">
    <oc r="J920">
      <f>'W:\Экологи\РЕЕСТР М(П)НТКО\[Реестр М(П)НТКО г. Ханты-Мансийск.xlsx]РЕЕСТР'!L920</f>
    </oc>
    <nc r="J920">
      <f>'W:\Экологи\РЕЕСТР М(П)НТКО\[Реестр М(П)НТКО г. Ханты-Мансийск.xlsx]РЕЕСТР'!L920</f>
    </nc>
  </rcc>
  <rcc rId="21927" sId="1">
    <oc r="K920">
      <f>'W:\Экологи\РЕЕСТР М(П)НТКО\[Реестр М(П)НТКО г. Ханты-Мансийск.xlsx]РЕЕСТР'!M920</f>
    </oc>
    <nc r="K920">
      <f>'W:\Экологи\РЕЕСТР М(П)НТКО\[Реестр М(П)НТКО г. Ханты-Мансийск.xlsx]РЕЕСТР'!M920</f>
    </nc>
  </rcc>
  <rcc rId="21928" sId="1">
    <oc r="L920">
      <f>'W:\Экологи\РЕЕСТР М(П)НТКО\[Реестр М(П)НТКО г. Ханты-Мансийск.xlsx]РЕЕСТР'!N920</f>
    </oc>
    <nc r="L920">
      <f>'W:\Экологи\РЕЕСТР М(П)НТКО\[Реестр М(П)НТКО г. Ханты-Мансийск.xlsx]РЕЕСТР'!N920</f>
    </nc>
  </rcc>
  <rcc rId="21929" sId="1">
    <oc r="M920">
      <f>'W:\Экологи\РЕЕСТР М(П)НТКО\[Реестр М(П)НТКО г. Ханты-Мансийск.xlsx]РЕЕСТР'!O920</f>
    </oc>
    <nc r="M920">
      <f>'W:\Экологи\РЕЕСТР М(П)НТКО\[Реестр М(П)НТКО г. Ханты-Мансийск.xlsx]РЕЕСТР'!O920</f>
    </nc>
  </rcc>
  <rcc rId="21930" sId="1">
    <oc r="N920">
      <f>'W:\Экологи\РЕЕСТР М(П)НТКО\[Реестр М(П)НТКО г. Ханты-Мансийск.xlsx]РЕЕСТР'!P920</f>
    </oc>
    <nc r="N920">
      <f>'W:\Экологи\РЕЕСТР М(П)НТКО\[Реестр М(П)НТКО г. Ханты-Мансийск.xlsx]РЕЕСТР'!P920</f>
    </nc>
  </rcc>
  <rcc rId="21931" sId="1">
    <oc r="O920">
      <f>'W:\Экологи\РЕЕСТР М(П)НТКО\[Реестр М(П)НТКО г. Ханты-Мансийск.xlsx]РЕЕСТР'!Q920</f>
    </oc>
    <nc r="O920">
      <f>'W:\Экологи\РЕЕСТР М(П)НТКО\[Реестр М(П)НТКО г. Ханты-Мансийск.xlsx]РЕЕСТР'!Q920</f>
    </nc>
  </rcc>
  <rcc rId="21932" sId="1">
    <oc r="P920">
      <f>'W:\Экологи\РЕЕСТР М(П)НТКО\[Реестр М(П)НТКО г. Ханты-Мансийск.xlsx]РЕЕСТР'!R920</f>
    </oc>
    <nc r="P920">
      <f>'W:\Экологи\РЕЕСТР М(П)НТКО\[Реестр М(П)НТКО г. Ханты-Мансийск.xlsx]РЕЕСТР'!R920</f>
    </nc>
  </rcc>
  <rcc rId="21933" sId="1">
    <oc r="Q920">
      <f>'W:\Экологи\РЕЕСТР М(П)НТКО\[Реестр М(П)НТКО г. Ханты-Мансийск.xlsx]РЕЕСТР'!V920</f>
    </oc>
    <nc r="Q920">
      <f>'W:\Экологи\РЕЕСТР М(П)НТКО\[Реестр М(П)НТКО г. Ханты-Мансийск.xlsx]РЕЕСТР'!V920</f>
    </nc>
  </rcc>
  <rcc rId="21934" sId="1">
    <oc r="R920">
      <f>'W:\Экологи\РЕЕСТР М(П)НТКО\[Реестр М(П)НТКО г. Ханты-Мансийск.xlsx]РЕЕСТР'!W920</f>
    </oc>
    <nc r="R920">
      <f>'W:\Экологи\РЕЕСТР М(П)НТКО\[Реестр М(П)НТКО г. Ханты-Мансийск.xlsx]РЕЕСТР'!W920</f>
    </nc>
  </rcc>
  <rcc rId="21935" sId="1">
    <oc r="S920">
      <f>'W:\Экологи\РЕЕСТР М(П)НТКО\[Реестр М(П)НТКО г. Ханты-Мансийск.xlsx]РЕЕСТР'!X920</f>
    </oc>
    <nc r="S920">
      <f>'W:\Экологи\РЕЕСТР М(П)НТКО\[Реестр М(П)НТКО г. Ханты-Мансийск.xlsx]РЕЕСТР'!X920</f>
    </nc>
  </rcc>
  <rcc rId="21936" sId="1">
    <oc r="T920">
      <f>'W:\Экологи\РЕЕСТР М(П)НТКО\[Реестр М(П)НТКО г. Ханты-Мансийск.xlsx]РЕЕСТР'!AB920</f>
    </oc>
    <nc r="T920">
      <f>'W:\Экологи\РЕЕСТР М(П)НТКО\[Реестр М(П)НТКО г. Ханты-Мансийск.xlsx]РЕЕСТР'!AB920</f>
    </nc>
  </rcc>
  <rcc rId="21937" sId="1">
    <oc r="U920">
      <f>'W:\Экологи\РЕЕСТР М(П)НТКО\[Реестр М(П)НТКО г. Ханты-Мансийск.xlsx]РЕЕСТР'!AC920</f>
    </oc>
    <nc r="U920">
      <f>'W:\Экологи\РЕЕСТР М(П)НТКО\[Реестр М(П)НТКО г. Ханты-Мансийск.xlsx]РЕЕСТР'!AC920</f>
    </nc>
  </rcc>
  <rcc rId="21938" sId="1">
    <oc r="V920">
      <f>'W:\Экологи\РЕЕСТР М(П)НТКО\[Реестр М(П)НТКО г. Ханты-Мансийск.xlsx]РЕЕСТР'!AD920</f>
    </oc>
    <nc r="V920">
      <f>'W:\Экологи\РЕЕСТР М(П)НТКО\[Реестр М(П)НТКО г. Ханты-Мансийск.xlsx]РЕЕСТР'!AD920</f>
    </nc>
  </rcc>
  <rcc rId="21939" sId="1">
    <oc r="W920">
      <f>'W:\Экологи\РЕЕСТР М(П)НТКО\[Реестр М(П)НТКО г. Ханты-Мансийск.xlsx]РЕЕСТР'!AE920</f>
    </oc>
    <nc r="W920">
      <f>'W:\Экологи\РЕЕСТР М(П)НТКО\[Реестр М(П)НТКО г. Ханты-Мансийск.xlsx]РЕЕСТР'!AE920</f>
    </nc>
  </rcc>
  <rcc rId="21940" sId="1">
    <oc r="X920">
      <f>'W:\Экологи\РЕЕСТР М(П)НТКО\[Реестр М(П)НТКО г. Ханты-Мансийск.xlsx]РЕЕСТР'!AI920</f>
    </oc>
    <nc r="X920">
      <f>'W:\Экологи\РЕЕСТР М(П)НТКО\[Реестр М(П)НТКО г. Ханты-Мансийск.xlsx]РЕЕСТР'!AI920</f>
    </nc>
  </rcc>
  <rcc rId="21941" sId="1">
    <oc r="Y920">
      <f>'W:\Экологи\РЕЕСТР М(П)НТКО\[Реестр М(П)НТКО г. Ханты-Мансийск.xlsx]РЕЕСТР'!AM920</f>
    </oc>
    <nc r="Y920">
      <f>'W:\Экологи\РЕЕСТР М(П)НТКО\[Реестр М(П)НТКО г. Ханты-Мансийск.xlsx]РЕЕСТР'!AM920</f>
    </nc>
  </rcc>
  <rcc rId="21942" sId="1">
    <oc r="B921">
      <f>'W:\Экологи\РЕЕСТР М(П)НТКО\[Реестр М(П)НТКО г. Ханты-Мансийск.xlsx]РЕЕСТР'!B921</f>
    </oc>
    <nc r="B921">
      <f>'W:\Экологи\РЕЕСТР М(П)НТКО\[Реестр М(П)НТКО г. Ханты-Мансийск.xlsx]РЕЕСТР'!B921</f>
    </nc>
  </rcc>
  <rcc rId="21943" sId="1">
    <oc r="C921">
      <f>'W:\Экологи\РЕЕСТР М(П)НТКО\[Реестр М(П)НТКО г. Ханты-Мансийск.xlsx]РЕЕСТР'!C921</f>
    </oc>
    <nc r="C921">
      <f>'W:\Экологи\РЕЕСТР М(П)НТКО\[Реестр М(П)НТКО г. Ханты-Мансийск.xlsx]РЕЕСТР'!C921</f>
    </nc>
  </rcc>
  <rcc rId="21944" sId="1">
    <oc r="D921">
      <f>'W:\Экологи\РЕЕСТР М(П)НТКО\[Реестр М(П)НТКО г. Ханты-Мансийск.xlsx]РЕЕСТР'!D921</f>
    </oc>
    <nc r="D921">
      <f>'W:\Экологи\РЕЕСТР М(П)НТКО\[Реестр М(П)НТКО г. Ханты-Мансийск.xlsx]РЕЕСТР'!D921</f>
    </nc>
  </rcc>
  <rcc rId="21945" sId="1">
    <oc r="E921">
      <f>'W:\Экологи\РЕЕСТР М(П)НТКО\[Реестр М(П)НТКО г. Ханты-Мансийск.xlsx]РЕЕСТР'!F921</f>
    </oc>
    <nc r="E921">
      <f>'W:\Экологи\РЕЕСТР М(П)НТКО\[Реестр М(П)НТКО г. Ханты-Мансийск.xlsx]РЕЕСТР'!F921</f>
    </nc>
  </rcc>
  <rcc rId="21946" sId="1">
    <oc r="F921">
      <f>'W:\Экологи\РЕЕСТР М(П)НТКО\[Реестр М(П)НТКО г. Ханты-Мансийск.xlsx]РЕЕСТР'!H921</f>
    </oc>
    <nc r="F921">
      <f>'W:\Экологи\РЕЕСТР М(П)НТКО\[Реестр М(П)НТКО г. Ханты-Мансийск.xlsx]РЕЕСТР'!H921</f>
    </nc>
  </rcc>
  <rcc rId="21947" sId="1">
    <oc r="G921">
      <f>'W:\Экологи\РЕЕСТР М(П)НТКО\[Реестр М(П)НТКО г. Ханты-Мансийск.xlsx]РЕЕСТР'!I921</f>
    </oc>
    <nc r="G921">
      <f>'W:\Экологи\РЕЕСТР М(П)НТКО\[Реестр М(П)НТКО г. Ханты-Мансийск.xlsx]РЕЕСТР'!I921</f>
    </nc>
  </rcc>
  <rcc rId="21948" sId="1">
    <oc r="H921">
      <f>'W:\Экологи\РЕЕСТР М(П)НТКО\[Реестр М(П)НТКО г. Ханты-Мансийск.xlsx]РЕЕСТР'!J921</f>
    </oc>
    <nc r="H921">
      <f>'W:\Экологи\РЕЕСТР М(П)НТКО\[Реестр М(П)НТКО г. Ханты-Мансийск.xlsx]РЕЕСТР'!J921</f>
    </nc>
  </rcc>
  <rcc rId="21949" sId="1">
    <oc r="I921">
      <f>'W:\Экологи\РЕЕСТР М(П)НТКО\[Реестр М(П)НТКО г. Ханты-Мансийск.xlsx]РЕЕСТР'!K921</f>
    </oc>
    <nc r="I921">
      <f>'W:\Экологи\РЕЕСТР М(П)НТКО\[Реестр М(П)НТКО г. Ханты-Мансийск.xlsx]РЕЕСТР'!K921</f>
    </nc>
  </rcc>
  <rcc rId="21950" sId="1">
    <oc r="J921">
      <f>'W:\Экологи\РЕЕСТР М(П)НТКО\[Реестр М(П)НТКО г. Ханты-Мансийск.xlsx]РЕЕСТР'!L921</f>
    </oc>
    <nc r="J921">
      <f>'W:\Экологи\РЕЕСТР М(П)НТКО\[Реестр М(П)НТКО г. Ханты-Мансийск.xlsx]РЕЕСТР'!L921</f>
    </nc>
  </rcc>
  <rcc rId="21951" sId="1">
    <oc r="K921">
      <f>'W:\Экологи\РЕЕСТР М(П)НТКО\[Реестр М(П)НТКО г. Ханты-Мансийск.xlsx]РЕЕСТР'!M921</f>
    </oc>
    <nc r="K921">
      <f>'W:\Экологи\РЕЕСТР М(П)НТКО\[Реестр М(П)НТКО г. Ханты-Мансийск.xlsx]РЕЕСТР'!M921</f>
    </nc>
  </rcc>
  <rcc rId="21952" sId="1">
    <oc r="L921">
      <f>'W:\Экологи\РЕЕСТР М(П)НТКО\[Реестр М(П)НТКО г. Ханты-Мансийск.xlsx]РЕЕСТР'!N921</f>
    </oc>
    <nc r="L921">
      <f>'W:\Экологи\РЕЕСТР М(П)НТКО\[Реестр М(П)НТКО г. Ханты-Мансийск.xlsx]РЕЕСТР'!N921</f>
    </nc>
  </rcc>
  <rcc rId="21953" sId="1">
    <oc r="M921">
      <f>'W:\Экологи\РЕЕСТР М(П)НТКО\[Реестр М(П)НТКО г. Ханты-Мансийск.xlsx]РЕЕСТР'!O921</f>
    </oc>
    <nc r="M921">
      <f>'W:\Экологи\РЕЕСТР М(П)НТКО\[Реестр М(П)НТКО г. Ханты-Мансийск.xlsx]РЕЕСТР'!O921</f>
    </nc>
  </rcc>
  <rcc rId="21954" sId="1">
    <oc r="N921">
      <f>'W:\Экологи\РЕЕСТР М(П)НТКО\[Реестр М(П)НТКО г. Ханты-Мансийск.xlsx]РЕЕСТР'!P921</f>
    </oc>
    <nc r="N921">
      <f>'W:\Экологи\РЕЕСТР М(П)НТКО\[Реестр М(П)НТКО г. Ханты-Мансийск.xlsx]РЕЕСТР'!P921</f>
    </nc>
  </rcc>
  <rcc rId="21955" sId="1">
    <oc r="O921">
      <f>'W:\Экологи\РЕЕСТР М(П)НТКО\[Реестр М(П)НТКО г. Ханты-Мансийск.xlsx]РЕЕСТР'!Q921</f>
    </oc>
    <nc r="O921">
      <f>'W:\Экологи\РЕЕСТР М(П)НТКО\[Реестр М(П)НТКО г. Ханты-Мансийск.xlsx]РЕЕСТР'!Q921</f>
    </nc>
  </rcc>
  <rcc rId="21956" sId="1">
    <oc r="P921">
      <f>'W:\Экологи\РЕЕСТР М(П)НТКО\[Реестр М(П)НТКО г. Ханты-Мансийск.xlsx]РЕЕСТР'!R921</f>
    </oc>
    <nc r="P921">
      <f>'W:\Экологи\РЕЕСТР М(П)НТКО\[Реестр М(П)НТКО г. Ханты-Мансийск.xlsx]РЕЕСТР'!R921</f>
    </nc>
  </rcc>
  <rcc rId="21957" sId="1">
    <oc r="Q921">
      <f>'W:\Экологи\РЕЕСТР М(П)НТКО\[Реестр М(П)НТКО г. Ханты-Мансийск.xlsx]РЕЕСТР'!V921</f>
    </oc>
    <nc r="Q921">
      <f>'W:\Экологи\РЕЕСТР М(П)НТКО\[Реестр М(П)НТКО г. Ханты-Мансийск.xlsx]РЕЕСТР'!V921</f>
    </nc>
  </rcc>
  <rcc rId="21958" sId="1">
    <oc r="R921">
      <f>'W:\Экологи\РЕЕСТР М(П)НТКО\[Реестр М(П)НТКО г. Ханты-Мансийск.xlsx]РЕЕСТР'!W921</f>
    </oc>
    <nc r="R921">
      <f>'W:\Экологи\РЕЕСТР М(П)НТКО\[Реестр М(П)НТКО г. Ханты-Мансийск.xlsx]РЕЕСТР'!W921</f>
    </nc>
  </rcc>
  <rcc rId="21959" sId="1">
    <oc r="S921">
      <f>'W:\Экологи\РЕЕСТР М(П)НТКО\[Реестр М(П)НТКО г. Ханты-Мансийск.xlsx]РЕЕСТР'!X921</f>
    </oc>
    <nc r="S921">
      <f>'W:\Экологи\РЕЕСТР М(П)НТКО\[Реестр М(П)НТКО г. Ханты-Мансийск.xlsx]РЕЕСТР'!X921</f>
    </nc>
  </rcc>
  <rcc rId="21960" sId="1">
    <oc r="T921">
      <f>'W:\Экологи\РЕЕСТР М(П)НТКО\[Реестр М(П)НТКО г. Ханты-Мансийск.xlsx]РЕЕСТР'!AB921</f>
    </oc>
    <nc r="T921">
      <f>'W:\Экологи\РЕЕСТР М(П)НТКО\[Реестр М(П)НТКО г. Ханты-Мансийск.xlsx]РЕЕСТР'!AB921</f>
    </nc>
  </rcc>
  <rcc rId="21961" sId="1">
    <oc r="U921">
      <f>'W:\Экологи\РЕЕСТР М(П)НТКО\[Реестр М(П)НТКО г. Ханты-Мансийск.xlsx]РЕЕСТР'!AC921</f>
    </oc>
    <nc r="U921">
      <f>'W:\Экологи\РЕЕСТР М(П)НТКО\[Реестр М(П)НТКО г. Ханты-Мансийск.xlsx]РЕЕСТР'!AC921</f>
    </nc>
  </rcc>
  <rcc rId="21962" sId="1">
    <oc r="V921">
      <f>'W:\Экологи\РЕЕСТР М(П)НТКО\[Реестр М(П)НТКО г. Ханты-Мансийск.xlsx]РЕЕСТР'!AD921</f>
    </oc>
    <nc r="V921">
      <f>'W:\Экологи\РЕЕСТР М(П)НТКО\[Реестр М(П)НТКО г. Ханты-Мансийск.xlsx]РЕЕСТР'!AD921</f>
    </nc>
  </rcc>
  <rcc rId="21963" sId="1">
    <oc r="W921">
      <f>'W:\Экологи\РЕЕСТР М(П)НТКО\[Реестр М(П)НТКО г. Ханты-Мансийск.xlsx]РЕЕСТР'!AE921</f>
    </oc>
    <nc r="W921">
      <f>'W:\Экологи\РЕЕСТР М(П)НТКО\[Реестр М(П)НТКО г. Ханты-Мансийск.xlsx]РЕЕСТР'!AE921</f>
    </nc>
  </rcc>
  <rcc rId="21964" sId="1">
    <oc r="X921">
      <f>'W:\Экологи\РЕЕСТР М(П)НТКО\[Реестр М(П)НТКО г. Ханты-Мансийск.xlsx]РЕЕСТР'!AI921</f>
    </oc>
    <nc r="X921">
      <f>'W:\Экологи\РЕЕСТР М(П)НТКО\[Реестр М(П)НТКО г. Ханты-Мансийск.xlsx]РЕЕСТР'!AI921</f>
    </nc>
  </rcc>
  <rcc rId="21965" sId="1">
    <oc r="Y921">
      <f>'W:\Экологи\РЕЕСТР М(П)НТКО\[Реестр М(П)НТКО г. Ханты-Мансийск.xlsx]РЕЕСТР'!AM921</f>
    </oc>
    <nc r="Y921">
      <f>'W:\Экологи\РЕЕСТР М(П)НТКО\[Реестр М(П)НТКО г. Ханты-Мансийск.xlsx]РЕЕСТР'!AM921</f>
    </nc>
  </rcc>
  <rcc rId="21966" sId="1">
    <oc r="B922">
      <f>'W:\Экологи\РЕЕСТР М(П)НТКО\[Реестр М(П)НТКО г. Ханты-Мансийск.xlsx]РЕЕСТР'!B922</f>
    </oc>
    <nc r="B922">
      <f>'W:\Экологи\РЕЕСТР М(П)НТКО\[Реестр М(П)НТКО г. Ханты-Мансийск.xlsx]РЕЕСТР'!B922</f>
    </nc>
  </rcc>
  <rcc rId="21967" sId="1">
    <oc r="C922">
      <f>'W:\Экологи\РЕЕСТР М(П)НТКО\[Реестр М(П)НТКО г. Ханты-Мансийск.xlsx]РЕЕСТР'!C922</f>
    </oc>
    <nc r="C922">
      <f>'W:\Экологи\РЕЕСТР М(П)НТКО\[Реестр М(П)НТКО г. Ханты-Мансийск.xlsx]РЕЕСТР'!C922</f>
    </nc>
  </rcc>
  <rcc rId="21968" sId="1">
    <oc r="D922">
      <f>'W:\Экологи\РЕЕСТР М(П)НТКО\[Реестр М(П)НТКО г. Ханты-Мансийск.xlsx]РЕЕСТР'!D922</f>
    </oc>
    <nc r="D922">
      <f>'W:\Экологи\РЕЕСТР М(П)НТКО\[Реестр М(П)НТКО г. Ханты-Мансийск.xlsx]РЕЕСТР'!D922</f>
    </nc>
  </rcc>
  <rcc rId="21969" sId="1">
    <oc r="E922">
      <f>'W:\Экологи\РЕЕСТР М(П)НТКО\[Реестр М(П)НТКО г. Ханты-Мансийск.xlsx]РЕЕСТР'!F922</f>
    </oc>
    <nc r="E922">
      <f>'W:\Экологи\РЕЕСТР М(П)НТКО\[Реестр М(П)НТКО г. Ханты-Мансийск.xlsx]РЕЕСТР'!F922</f>
    </nc>
  </rcc>
  <rcc rId="21970" sId="1">
    <oc r="F922">
      <f>'W:\Экологи\РЕЕСТР М(П)НТКО\[Реестр М(П)НТКО г. Ханты-Мансийск.xlsx]РЕЕСТР'!H922</f>
    </oc>
    <nc r="F922">
      <f>'W:\Экологи\РЕЕСТР М(П)НТКО\[Реестр М(П)НТКО г. Ханты-Мансийск.xlsx]РЕЕСТР'!H922</f>
    </nc>
  </rcc>
  <rcc rId="21971" sId="1">
    <oc r="G922">
      <f>'W:\Экологи\РЕЕСТР М(П)НТКО\[Реестр М(П)НТКО г. Ханты-Мансийск.xlsx]РЕЕСТР'!I922</f>
    </oc>
    <nc r="G922">
      <f>'W:\Экологи\РЕЕСТР М(П)НТКО\[Реестр М(П)НТКО г. Ханты-Мансийск.xlsx]РЕЕСТР'!I922</f>
    </nc>
  </rcc>
  <rcc rId="21972" sId="1">
    <oc r="H922">
      <f>'W:\Экологи\РЕЕСТР М(П)НТКО\[Реестр М(П)НТКО г. Ханты-Мансийск.xlsx]РЕЕСТР'!J922</f>
    </oc>
    <nc r="H922">
      <f>'W:\Экологи\РЕЕСТР М(П)НТКО\[Реестр М(П)НТКО г. Ханты-Мансийск.xlsx]РЕЕСТР'!J922</f>
    </nc>
  </rcc>
  <rcc rId="21973" sId="1">
    <oc r="I922">
      <f>'W:\Экологи\РЕЕСТР М(П)НТКО\[Реестр М(П)НТКО г. Ханты-Мансийск.xlsx]РЕЕСТР'!K922</f>
    </oc>
    <nc r="I922">
      <f>'W:\Экологи\РЕЕСТР М(П)НТКО\[Реестр М(П)НТКО г. Ханты-Мансийск.xlsx]РЕЕСТР'!K922</f>
    </nc>
  </rcc>
  <rcc rId="21974" sId="1">
    <oc r="J922">
      <f>'W:\Экологи\РЕЕСТР М(П)НТКО\[Реестр М(П)НТКО г. Ханты-Мансийск.xlsx]РЕЕСТР'!L922</f>
    </oc>
    <nc r="J922">
      <f>'W:\Экологи\РЕЕСТР М(П)НТКО\[Реестр М(П)НТКО г. Ханты-Мансийск.xlsx]РЕЕСТР'!L922</f>
    </nc>
  </rcc>
  <rcc rId="21975" sId="1">
    <oc r="K922">
      <f>'W:\Экологи\РЕЕСТР М(П)НТКО\[Реестр М(П)НТКО г. Ханты-Мансийск.xlsx]РЕЕСТР'!M922</f>
    </oc>
    <nc r="K922">
      <f>'W:\Экологи\РЕЕСТР М(П)НТКО\[Реестр М(П)НТКО г. Ханты-Мансийск.xlsx]РЕЕСТР'!M922</f>
    </nc>
  </rcc>
  <rcc rId="21976" sId="1">
    <oc r="L922">
      <f>'W:\Экологи\РЕЕСТР М(П)НТКО\[Реестр М(П)НТКО г. Ханты-Мансийск.xlsx]РЕЕСТР'!N922</f>
    </oc>
    <nc r="L922">
      <f>'W:\Экологи\РЕЕСТР М(П)НТКО\[Реестр М(П)НТКО г. Ханты-Мансийск.xlsx]РЕЕСТР'!N922</f>
    </nc>
  </rcc>
  <rcc rId="21977" sId="1">
    <oc r="M922">
      <f>'W:\Экологи\РЕЕСТР М(П)НТКО\[Реестр М(П)НТКО г. Ханты-Мансийск.xlsx]РЕЕСТР'!O922</f>
    </oc>
    <nc r="M922">
      <f>'W:\Экологи\РЕЕСТР М(П)НТКО\[Реестр М(П)НТКО г. Ханты-Мансийск.xlsx]РЕЕСТР'!O922</f>
    </nc>
  </rcc>
  <rcc rId="21978" sId="1">
    <oc r="N922">
      <f>'W:\Экологи\РЕЕСТР М(П)НТКО\[Реестр М(П)НТКО г. Ханты-Мансийск.xlsx]РЕЕСТР'!P922</f>
    </oc>
    <nc r="N922">
      <f>'W:\Экологи\РЕЕСТР М(П)НТКО\[Реестр М(П)НТКО г. Ханты-Мансийск.xlsx]РЕЕСТР'!P922</f>
    </nc>
  </rcc>
  <rcc rId="21979" sId="1">
    <oc r="O922">
      <f>'W:\Экологи\РЕЕСТР М(П)НТКО\[Реестр М(П)НТКО г. Ханты-Мансийск.xlsx]РЕЕСТР'!Q922</f>
    </oc>
    <nc r="O922">
      <f>'W:\Экологи\РЕЕСТР М(П)НТКО\[Реестр М(П)НТКО г. Ханты-Мансийск.xlsx]РЕЕСТР'!Q922</f>
    </nc>
  </rcc>
  <rcc rId="21980" sId="1">
    <oc r="P922">
      <f>'W:\Экологи\РЕЕСТР М(П)НТКО\[Реестр М(П)НТКО г. Ханты-Мансийск.xlsx]РЕЕСТР'!R922</f>
    </oc>
    <nc r="P922">
      <f>'W:\Экологи\РЕЕСТР М(П)НТКО\[Реестр М(П)НТКО г. Ханты-Мансийск.xlsx]РЕЕСТР'!R922</f>
    </nc>
  </rcc>
  <rcc rId="21981" sId="1">
    <oc r="Q922">
      <f>'W:\Экологи\РЕЕСТР М(П)НТКО\[Реестр М(П)НТКО г. Ханты-Мансийск.xlsx]РЕЕСТР'!V922</f>
    </oc>
    <nc r="Q922">
      <f>'W:\Экологи\РЕЕСТР М(П)НТКО\[Реестр М(П)НТКО г. Ханты-Мансийск.xlsx]РЕЕСТР'!V922</f>
    </nc>
  </rcc>
  <rcc rId="21982" sId="1">
    <oc r="R922">
      <f>'W:\Экологи\РЕЕСТР М(П)НТКО\[Реестр М(П)НТКО г. Ханты-Мансийск.xlsx]РЕЕСТР'!W922</f>
    </oc>
    <nc r="R922">
      <f>'W:\Экологи\РЕЕСТР М(П)НТКО\[Реестр М(П)НТКО г. Ханты-Мансийск.xlsx]РЕЕСТР'!W922</f>
    </nc>
  </rcc>
  <rcc rId="21983" sId="1">
    <oc r="S922">
      <f>'W:\Экологи\РЕЕСТР М(П)НТКО\[Реестр М(П)НТКО г. Ханты-Мансийск.xlsx]РЕЕСТР'!X922</f>
    </oc>
    <nc r="S922">
      <f>'W:\Экологи\РЕЕСТР М(П)НТКО\[Реестр М(П)НТКО г. Ханты-Мансийск.xlsx]РЕЕСТР'!X922</f>
    </nc>
  </rcc>
  <rcc rId="21984" sId="1">
    <oc r="T922">
      <f>'W:\Экологи\РЕЕСТР М(П)НТКО\[Реестр М(П)НТКО г. Ханты-Мансийск.xlsx]РЕЕСТР'!AB922</f>
    </oc>
    <nc r="T922">
      <f>'W:\Экологи\РЕЕСТР М(П)НТКО\[Реестр М(П)НТКО г. Ханты-Мансийск.xlsx]РЕЕСТР'!AB922</f>
    </nc>
  </rcc>
  <rcc rId="21985" sId="1">
    <oc r="U922">
      <f>'W:\Экологи\РЕЕСТР М(П)НТКО\[Реестр М(П)НТКО г. Ханты-Мансийск.xlsx]РЕЕСТР'!AC922</f>
    </oc>
    <nc r="U922">
      <f>'W:\Экологи\РЕЕСТР М(П)НТКО\[Реестр М(П)НТКО г. Ханты-Мансийск.xlsx]РЕЕСТР'!AC922</f>
    </nc>
  </rcc>
  <rcc rId="21986" sId="1">
    <oc r="V922">
      <f>'W:\Экологи\РЕЕСТР М(П)НТКО\[Реестр М(П)НТКО г. Ханты-Мансийск.xlsx]РЕЕСТР'!AD922</f>
    </oc>
    <nc r="V922">
      <f>'W:\Экологи\РЕЕСТР М(П)НТКО\[Реестр М(П)НТКО г. Ханты-Мансийск.xlsx]РЕЕСТР'!AD922</f>
    </nc>
  </rcc>
  <rcc rId="21987" sId="1">
    <oc r="W922">
      <f>'W:\Экологи\РЕЕСТР М(П)НТКО\[Реестр М(П)НТКО г. Ханты-Мансийск.xlsx]РЕЕСТР'!AE922</f>
    </oc>
    <nc r="W922">
      <f>'W:\Экологи\РЕЕСТР М(П)НТКО\[Реестр М(П)НТКО г. Ханты-Мансийск.xlsx]РЕЕСТР'!AE922</f>
    </nc>
  </rcc>
  <rcc rId="21988" sId="1">
    <oc r="X922">
      <f>'W:\Экологи\РЕЕСТР М(П)НТКО\[Реестр М(П)НТКО г. Ханты-Мансийск.xlsx]РЕЕСТР'!AI922</f>
    </oc>
    <nc r="X922">
      <f>'W:\Экологи\РЕЕСТР М(П)НТКО\[Реестр М(П)НТКО г. Ханты-Мансийск.xlsx]РЕЕСТР'!AI922</f>
    </nc>
  </rcc>
  <rcc rId="21989" sId="1">
    <oc r="Y922">
      <f>'W:\Экологи\РЕЕСТР М(П)НТКО\[Реестр М(П)НТКО г. Ханты-Мансийск.xlsx]РЕЕСТР'!AM922</f>
    </oc>
    <nc r="Y922">
      <f>'W:\Экологи\РЕЕСТР М(П)НТКО\[Реестр М(П)НТКО г. Ханты-Мансийск.xlsx]РЕЕСТР'!AM922</f>
    </nc>
  </rcc>
  <rcc rId="21990" sId="1">
    <oc r="B923">
      <f>'W:\Экологи\РЕЕСТР М(П)НТКО\[Реестр М(П)НТКО г. Ханты-Мансийск.xlsx]РЕЕСТР'!B923</f>
    </oc>
    <nc r="B923">
      <f>'W:\Экологи\РЕЕСТР М(П)НТКО\[Реестр М(П)НТКО г. Ханты-Мансийск.xlsx]РЕЕСТР'!B923</f>
    </nc>
  </rcc>
  <rcc rId="21991" sId="1">
    <oc r="C923">
      <f>'W:\Экологи\РЕЕСТР М(П)НТКО\[Реестр М(П)НТКО г. Ханты-Мансийск.xlsx]РЕЕСТР'!C923</f>
    </oc>
    <nc r="C923">
      <f>'W:\Экологи\РЕЕСТР М(П)НТКО\[Реестр М(П)НТКО г. Ханты-Мансийск.xlsx]РЕЕСТР'!C923</f>
    </nc>
  </rcc>
  <rcc rId="21992" sId="1">
    <oc r="D923">
      <f>'W:\Экологи\РЕЕСТР М(П)НТКО\[Реестр М(П)НТКО г. Ханты-Мансийск.xlsx]РЕЕСТР'!D923</f>
    </oc>
    <nc r="D923">
      <f>'W:\Экологи\РЕЕСТР М(П)НТКО\[Реестр М(П)НТКО г. Ханты-Мансийск.xlsx]РЕЕСТР'!D923</f>
    </nc>
  </rcc>
  <rcc rId="21993" sId="1">
    <oc r="E923">
      <f>'W:\Экологи\РЕЕСТР М(П)НТКО\[Реестр М(П)НТКО г. Ханты-Мансийск.xlsx]РЕЕСТР'!F923</f>
    </oc>
    <nc r="E923">
      <f>'W:\Экологи\РЕЕСТР М(П)НТКО\[Реестр М(П)НТКО г. Ханты-Мансийск.xlsx]РЕЕСТР'!F923</f>
    </nc>
  </rcc>
  <rcc rId="21994" sId="1">
    <oc r="F923">
      <f>'W:\Экологи\РЕЕСТР М(П)НТКО\[Реестр М(П)НТКО г. Ханты-Мансийск.xlsx]РЕЕСТР'!H923</f>
    </oc>
    <nc r="F923">
      <f>'W:\Экологи\РЕЕСТР М(П)НТКО\[Реестр М(П)НТКО г. Ханты-Мансийск.xlsx]РЕЕСТР'!H923</f>
    </nc>
  </rcc>
  <rcc rId="21995" sId="1">
    <oc r="G923">
      <f>'W:\Экологи\РЕЕСТР М(П)НТКО\[Реестр М(П)НТКО г. Ханты-Мансийск.xlsx]РЕЕСТР'!I923</f>
    </oc>
    <nc r="G923">
      <f>'W:\Экологи\РЕЕСТР М(П)НТКО\[Реестр М(П)НТКО г. Ханты-Мансийск.xlsx]РЕЕСТР'!I923</f>
    </nc>
  </rcc>
  <rcc rId="21996" sId="1">
    <oc r="H923">
      <f>'W:\Экологи\РЕЕСТР М(П)НТКО\[Реестр М(П)НТКО г. Ханты-Мансийск.xlsx]РЕЕСТР'!J923</f>
    </oc>
    <nc r="H923">
      <f>'W:\Экологи\РЕЕСТР М(П)НТКО\[Реестр М(П)НТКО г. Ханты-Мансийск.xlsx]РЕЕСТР'!J923</f>
    </nc>
  </rcc>
  <rcc rId="21997" sId="1">
    <oc r="I923">
      <f>'W:\Экологи\РЕЕСТР М(П)НТКО\[Реестр М(П)НТКО г. Ханты-Мансийск.xlsx]РЕЕСТР'!K923</f>
    </oc>
    <nc r="I923">
      <f>'W:\Экологи\РЕЕСТР М(П)НТКО\[Реестр М(П)НТКО г. Ханты-Мансийск.xlsx]РЕЕСТР'!K923</f>
    </nc>
  </rcc>
  <rcc rId="21998" sId="1">
    <oc r="J923">
      <f>'W:\Экологи\РЕЕСТР М(П)НТКО\[Реестр М(П)НТКО г. Ханты-Мансийск.xlsx]РЕЕСТР'!L923</f>
    </oc>
    <nc r="J923">
      <f>'W:\Экологи\РЕЕСТР М(П)НТКО\[Реестр М(П)НТКО г. Ханты-Мансийск.xlsx]РЕЕСТР'!L923</f>
    </nc>
  </rcc>
  <rcc rId="21999" sId="1">
    <oc r="K923">
      <f>'W:\Экологи\РЕЕСТР М(П)НТКО\[Реестр М(П)НТКО г. Ханты-Мансийск.xlsx]РЕЕСТР'!M923</f>
    </oc>
    <nc r="K923">
      <f>'W:\Экологи\РЕЕСТР М(П)НТКО\[Реестр М(П)НТКО г. Ханты-Мансийск.xlsx]РЕЕСТР'!M923</f>
    </nc>
  </rcc>
  <rcc rId="22000" sId="1">
    <oc r="L923">
      <f>'W:\Экологи\РЕЕСТР М(П)НТКО\[Реестр М(П)НТКО г. Ханты-Мансийск.xlsx]РЕЕСТР'!N923</f>
    </oc>
    <nc r="L923">
      <f>'W:\Экологи\РЕЕСТР М(П)НТКО\[Реестр М(П)НТКО г. Ханты-Мансийск.xlsx]РЕЕСТР'!N923</f>
    </nc>
  </rcc>
  <rcc rId="22001" sId="1">
    <oc r="M923">
      <f>'W:\Экологи\РЕЕСТР М(П)НТКО\[Реестр М(П)НТКО г. Ханты-Мансийск.xlsx]РЕЕСТР'!O923</f>
    </oc>
    <nc r="M923">
      <f>'W:\Экологи\РЕЕСТР М(П)НТКО\[Реестр М(П)НТКО г. Ханты-Мансийск.xlsx]РЕЕСТР'!O923</f>
    </nc>
  </rcc>
  <rcc rId="22002" sId="1">
    <oc r="N923">
      <f>'W:\Экологи\РЕЕСТР М(П)НТКО\[Реестр М(П)НТКО г. Ханты-Мансийск.xlsx]РЕЕСТР'!P923</f>
    </oc>
    <nc r="N923">
      <f>'W:\Экологи\РЕЕСТР М(П)НТКО\[Реестр М(П)НТКО г. Ханты-Мансийск.xlsx]РЕЕСТР'!P923</f>
    </nc>
  </rcc>
  <rcc rId="22003" sId="1">
    <oc r="O923">
      <f>'W:\Экологи\РЕЕСТР М(П)НТКО\[Реестр М(П)НТКО г. Ханты-Мансийск.xlsx]РЕЕСТР'!Q923</f>
    </oc>
    <nc r="O923">
      <f>'W:\Экологи\РЕЕСТР М(П)НТКО\[Реестр М(П)НТКО г. Ханты-Мансийск.xlsx]РЕЕСТР'!Q923</f>
    </nc>
  </rcc>
  <rcc rId="22004" sId="1">
    <oc r="P923">
      <f>'W:\Экологи\РЕЕСТР М(П)НТКО\[Реестр М(П)НТКО г. Ханты-Мансийск.xlsx]РЕЕСТР'!R923</f>
    </oc>
    <nc r="P923">
      <f>'W:\Экологи\РЕЕСТР М(П)НТКО\[Реестр М(П)НТКО г. Ханты-Мансийск.xlsx]РЕЕСТР'!R923</f>
    </nc>
  </rcc>
  <rcc rId="22005" sId="1">
    <oc r="Q923">
      <f>'W:\Экологи\РЕЕСТР М(П)НТКО\[Реестр М(П)НТКО г. Ханты-Мансийск.xlsx]РЕЕСТР'!V923</f>
    </oc>
    <nc r="Q923">
      <f>'W:\Экологи\РЕЕСТР М(П)НТКО\[Реестр М(П)НТКО г. Ханты-Мансийск.xlsx]РЕЕСТР'!V923</f>
    </nc>
  </rcc>
  <rcc rId="22006" sId="1">
    <oc r="R923">
      <f>'W:\Экологи\РЕЕСТР М(П)НТКО\[Реестр М(П)НТКО г. Ханты-Мансийск.xlsx]РЕЕСТР'!W923</f>
    </oc>
    <nc r="R923">
      <f>'W:\Экологи\РЕЕСТР М(П)НТКО\[Реестр М(П)НТКО г. Ханты-Мансийск.xlsx]РЕЕСТР'!W923</f>
    </nc>
  </rcc>
  <rcc rId="22007" sId="1">
    <oc r="S923">
      <f>'W:\Экологи\РЕЕСТР М(П)НТКО\[Реестр М(П)НТКО г. Ханты-Мансийск.xlsx]РЕЕСТР'!X923</f>
    </oc>
    <nc r="S923">
      <f>'W:\Экологи\РЕЕСТР М(П)НТКО\[Реестр М(П)НТКО г. Ханты-Мансийск.xlsx]РЕЕСТР'!X923</f>
    </nc>
  </rcc>
  <rcc rId="22008" sId="1">
    <oc r="T923">
      <f>'W:\Экологи\РЕЕСТР М(П)НТКО\[Реестр М(П)НТКО г. Ханты-Мансийск.xlsx]РЕЕСТР'!AB923</f>
    </oc>
    <nc r="T923">
      <f>'W:\Экологи\РЕЕСТР М(П)НТКО\[Реестр М(П)НТКО г. Ханты-Мансийск.xlsx]РЕЕСТР'!AB923</f>
    </nc>
  </rcc>
  <rcc rId="22009" sId="1">
    <oc r="U923">
      <f>'W:\Экологи\РЕЕСТР М(П)НТКО\[Реестр М(П)НТКО г. Ханты-Мансийск.xlsx]РЕЕСТР'!AC923</f>
    </oc>
    <nc r="U923">
      <f>'W:\Экологи\РЕЕСТР М(П)НТКО\[Реестр М(П)НТКО г. Ханты-Мансийск.xlsx]РЕЕСТР'!AC923</f>
    </nc>
  </rcc>
  <rcc rId="22010" sId="1">
    <oc r="V923">
      <f>'W:\Экологи\РЕЕСТР М(П)НТКО\[Реестр М(П)НТКО г. Ханты-Мансийск.xlsx]РЕЕСТР'!AD923</f>
    </oc>
    <nc r="V923">
      <f>'W:\Экологи\РЕЕСТР М(П)НТКО\[Реестр М(П)НТКО г. Ханты-Мансийск.xlsx]РЕЕСТР'!AD923</f>
    </nc>
  </rcc>
  <rcc rId="22011" sId="1">
    <oc r="W923">
      <f>'W:\Экологи\РЕЕСТР М(П)НТКО\[Реестр М(П)НТКО г. Ханты-Мансийск.xlsx]РЕЕСТР'!AE923</f>
    </oc>
    <nc r="W923">
      <f>'W:\Экологи\РЕЕСТР М(П)НТКО\[Реестр М(П)НТКО г. Ханты-Мансийск.xlsx]РЕЕСТР'!AE923</f>
    </nc>
  </rcc>
  <rcc rId="22012" sId="1">
    <oc r="X923">
      <f>'W:\Экологи\РЕЕСТР М(П)НТКО\[Реестр М(П)НТКО г. Ханты-Мансийск.xlsx]РЕЕСТР'!AI923</f>
    </oc>
    <nc r="X923">
      <f>'W:\Экологи\РЕЕСТР М(П)НТКО\[Реестр М(П)НТКО г. Ханты-Мансийск.xlsx]РЕЕСТР'!AI923</f>
    </nc>
  </rcc>
  <rcc rId="22013" sId="1">
    <oc r="Y923">
      <f>'W:\Экологи\РЕЕСТР М(П)НТКО\[Реестр М(П)НТКО г. Ханты-Мансийск.xlsx]РЕЕСТР'!AM923</f>
    </oc>
    <nc r="Y923">
      <f>'W:\Экологи\РЕЕСТР М(П)НТКО\[Реестр М(П)НТКО г. Ханты-Мансийск.xlsx]РЕЕСТР'!AM923</f>
    </nc>
  </rcc>
  <rcc rId="22014" sId="1">
    <oc r="B924">
      <f>'W:\Экологи\РЕЕСТР М(П)НТКО\[Реестр М(П)НТКО г. Ханты-Мансийск.xlsx]РЕЕСТР'!B924</f>
    </oc>
    <nc r="B924">
      <f>'W:\Экологи\РЕЕСТР М(П)НТКО\[Реестр М(П)НТКО г. Ханты-Мансийск.xlsx]РЕЕСТР'!B924</f>
    </nc>
  </rcc>
  <rcc rId="22015" sId="1">
    <oc r="C924">
      <f>'W:\Экологи\РЕЕСТР М(П)НТКО\[Реестр М(П)НТКО г. Ханты-Мансийск.xlsx]РЕЕСТР'!C924</f>
    </oc>
    <nc r="C924">
      <f>'W:\Экологи\РЕЕСТР М(П)НТКО\[Реестр М(П)НТКО г. Ханты-Мансийск.xlsx]РЕЕСТР'!C924</f>
    </nc>
  </rcc>
  <rcc rId="22016" sId="1">
    <oc r="D924">
      <f>'W:\Экологи\РЕЕСТР М(П)НТКО\[Реестр М(П)НТКО г. Ханты-Мансийск.xlsx]РЕЕСТР'!D924</f>
    </oc>
    <nc r="D924">
      <f>'W:\Экологи\РЕЕСТР М(П)НТКО\[Реестр М(П)НТКО г. Ханты-Мансийск.xlsx]РЕЕСТР'!D924</f>
    </nc>
  </rcc>
  <rcc rId="22017" sId="1">
    <oc r="E924">
      <f>'W:\Экологи\РЕЕСТР М(П)НТКО\[Реестр М(П)НТКО г. Ханты-Мансийск.xlsx]РЕЕСТР'!F924</f>
    </oc>
    <nc r="E924">
      <f>'W:\Экологи\РЕЕСТР М(П)НТКО\[Реестр М(П)НТКО г. Ханты-Мансийск.xlsx]РЕЕСТР'!F924</f>
    </nc>
  </rcc>
  <rcc rId="22018" sId="1">
    <oc r="F924">
      <f>'W:\Экологи\РЕЕСТР М(П)НТКО\[Реестр М(П)НТКО г. Ханты-Мансийск.xlsx]РЕЕСТР'!H924</f>
    </oc>
    <nc r="F924">
      <f>'W:\Экологи\РЕЕСТР М(П)НТКО\[Реестр М(П)НТКО г. Ханты-Мансийск.xlsx]РЕЕСТР'!H924</f>
    </nc>
  </rcc>
  <rcc rId="22019" sId="1">
    <oc r="G924">
      <f>'W:\Экологи\РЕЕСТР М(П)НТКО\[Реестр М(П)НТКО г. Ханты-Мансийск.xlsx]РЕЕСТР'!I924</f>
    </oc>
    <nc r="G924">
      <f>'W:\Экологи\РЕЕСТР М(П)НТКО\[Реестр М(П)НТКО г. Ханты-Мансийск.xlsx]РЕЕСТР'!I924</f>
    </nc>
  </rcc>
  <rcc rId="22020" sId="1">
    <oc r="H924">
      <f>'W:\Экологи\РЕЕСТР М(П)НТКО\[Реестр М(П)НТКО г. Ханты-Мансийск.xlsx]РЕЕСТР'!J924</f>
    </oc>
    <nc r="H924">
      <f>'W:\Экологи\РЕЕСТР М(П)НТКО\[Реестр М(П)НТКО г. Ханты-Мансийск.xlsx]РЕЕСТР'!J924</f>
    </nc>
  </rcc>
  <rcc rId="22021" sId="1">
    <oc r="I924">
      <f>'W:\Экологи\РЕЕСТР М(П)НТКО\[Реестр М(П)НТКО г. Ханты-Мансийск.xlsx]РЕЕСТР'!K924</f>
    </oc>
    <nc r="I924">
      <f>'W:\Экологи\РЕЕСТР М(П)НТКО\[Реестр М(П)НТКО г. Ханты-Мансийск.xlsx]РЕЕСТР'!K924</f>
    </nc>
  </rcc>
  <rcc rId="22022" sId="1">
    <oc r="J924">
      <f>'W:\Экологи\РЕЕСТР М(П)НТКО\[Реестр М(П)НТКО г. Ханты-Мансийск.xlsx]РЕЕСТР'!L924</f>
    </oc>
    <nc r="J924">
      <f>'W:\Экологи\РЕЕСТР М(П)НТКО\[Реестр М(П)НТКО г. Ханты-Мансийск.xlsx]РЕЕСТР'!L924</f>
    </nc>
  </rcc>
  <rcc rId="22023" sId="1">
    <oc r="K924">
      <f>'W:\Экологи\РЕЕСТР М(П)НТКО\[Реестр М(П)НТКО г. Ханты-Мансийск.xlsx]РЕЕСТР'!M924</f>
    </oc>
    <nc r="K924">
      <f>'W:\Экологи\РЕЕСТР М(П)НТКО\[Реестр М(П)НТКО г. Ханты-Мансийск.xlsx]РЕЕСТР'!M924</f>
    </nc>
  </rcc>
  <rcc rId="22024" sId="1">
    <oc r="L924">
      <f>'W:\Экологи\РЕЕСТР М(П)НТКО\[Реестр М(П)НТКО г. Ханты-Мансийск.xlsx]РЕЕСТР'!N924</f>
    </oc>
    <nc r="L924">
      <f>'W:\Экологи\РЕЕСТР М(П)НТКО\[Реестр М(П)НТКО г. Ханты-Мансийск.xlsx]РЕЕСТР'!N924</f>
    </nc>
  </rcc>
  <rcc rId="22025" sId="1">
    <oc r="M924">
      <f>'W:\Экологи\РЕЕСТР М(П)НТКО\[Реестр М(П)НТКО г. Ханты-Мансийск.xlsx]РЕЕСТР'!O924</f>
    </oc>
    <nc r="M924">
      <f>'W:\Экологи\РЕЕСТР М(П)НТКО\[Реестр М(П)НТКО г. Ханты-Мансийск.xlsx]РЕЕСТР'!O924</f>
    </nc>
  </rcc>
  <rcc rId="22026" sId="1">
    <oc r="N924">
      <f>'W:\Экологи\РЕЕСТР М(П)НТКО\[Реестр М(П)НТКО г. Ханты-Мансийск.xlsx]РЕЕСТР'!P924</f>
    </oc>
    <nc r="N924">
      <f>'W:\Экологи\РЕЕСТР М(П)НТКО\[Реестр М(П)НТКО г. Ханты-Мансийск.xlsx]РЕЕСТР'!P924</f>
    </nc>
  </rcc>
  <rcc rId="22027" sId="1">
    <oc r="O924">
      <f>'W:\Экологи\РЕЕСТР М(П)НТКО\[Реестр М(П)НТКО г. Ханты-Мансийск.xlsx]РЕЕСТР'!Q924</f>
    </oc>
    <nc r="O924">
      <f>'W:\Экологи\РЕЕСТР М(П)НТКО\[Реестр М(П)НТКО г. Ханты-Мансийск.xlsx]РЕЕСТР'!Q924</f>
    </nc>
  </rcc>
  <rcc rId="22028" sId="1">
    <oc r="P924">
      <f>'W:\Экологи\РЕЕСТР М(П)НТКО\[Реестр М(П)НТКО г. Ханты-Мансийск.xlsx]РЕЕСТР'!R924</f>
    </oc>
    <nc r="P924">
      <f>'W:\Экологи\РЕЕСТР М(П)НТКО\[Реестр М(П)НТКО г. Ханты-Мансийск.xlsx]РЕЕСТР'!R924</f>
    </nc>
  </rcc>
  <rcc rId="22029" sId="1">
    <oc r="Q924">
      <f>'W:\Экологи\РЕЕСТР М(П)НТКО\[Реестр М(П)НТКО г. Ханты-Мансийск.xlsx]РЕЕСТР'!V924</f>
    </oc>
    <nc r="Q924">
      <f>'W:\Экологи\РЕЕСТР М(П)НТКО\[Реестр М(П)НТКО г. Ханты-Мансийск.xlsx]РЕЕСТР'!V924</f>
    </nc>
  </rcc>
  <rcc rId="22030" sId="1">
    <oc r="R924">
      <f>'W:\Экологи\РЕЕСТР М(П)НТКО\[Реестр М(П)НТКО г. Ханты-Мансийск.xlsx]РЕЕСТР'!W924</f>
    </oc>
    <nc r="R924">
      <f>'W:\Экологи\РЕЕСТР М(П)НТКО\[Реестр М(П)НТКО г. Ханты-Мансийск.xlsx]РЕЕСТР'!W924</f>
    </nc>
  </rcc>
  <rcc rId="22031" sId="1">
    <oc r="S924">
      <f>'W:\Экологи\РЕЕСТР М(П)НТКО\[Реестр М(П)НТКО г. Ханты-Мансийск.xlsx]РЕЕСТР'!X924</f>
    </oc>
    <nc r="S924">
      <f>'W:\Экологи\РЕЕСТР М(П)НТКО\[Реестр М(П)НТКО г. Ханты-Мансийск.xlsx]РЕЕСТР'!X924</f>
    </nc>
  </rcc>
  <rcc rId="22032" sId="1">
    <oc r="T924">
      <f>'W:\Экологи\РЕЕСТР М(П)НТКО\[Реестр М(П)НТКО г. Ханты-Мансийск.xlsx]РЕЕСТР'!AB924</f>
    </oc>
    <nc r="T924">
      <f>'W:\Экологи\РЕЕСТР М(П)НТКО\[Реестр М(П)НТКО г. Ханты-Мансийск.xlsx]РЕЕСТР'!AB924</f>
    </nc>
  </rcc>
  <rcc rId="22033" sId="1">
    <oc r="U924">
      <f>'W:\Экологи\РЕЕСТР М(П)НТКО\[Реестр М(П)НТКО г. Ханты-Мансийск.xlsx]РЕЕСТР'!AC924</f>
    </oc>
    <nc r="U924">
      <f>'W:\Экологи\РЕЕСТР М(П)НТКО\[Реестр М(П)НТКО г. Ханты-Мансийск.xlsx]РЕЕСТР'!AC924</f>
    </nc>
  </rcc>
  <rcc rId="22034" sId="1">
    <oc r="V924">
      <f>'W:\Экологи\РЕЕСТР М(П)НТКО\[Реестр М(П)НТКО г. Ханты-Мансийск.xlsx]РЕЕСТР'!AD924</f>
    </oc>
    <nc r="V924">
      <f>'W:\Экологи\РЕЕСТР М(П)НТКО\[Реестр М(П)НТКО г. Ханты-Мансийск.xlsx]РЕЕСТР'!AD924</f>
    </nc>
  </rcc>
  <rcc rId="22035" sId="1">
    <oc r="W924">
      <f>'W:\Экологи\РЕЕСТР М(П)НТКО\[Реестр М(П)НТКО г. Ханты-Мансийск.xlsx]РЕЕСТР'!AE924</f>
    </oc>
    <nc r="W924">
      <f>'W:\Экологи\РЕЕСТР М(П)НТКО\[Реестр М(П)НТКО г. Ханты-Мансийск.xlsx]РЕЕСТР'!AE924</f>
    </nc>
  </rcc>
  <rcc rId="22036" sId="1">
    <oc r="X924">
      <f>'W:\Экологи\РЕЕСТР М(П)НТКО\[Реестр М(П)НТКО г. Ханты-Мансийск.xlsx]РЕЕСТР'!AI924</f>
    </oc>
    <nc r="X924">
      <f>'W:\Экологи\РЕЕСТР М(П)НТКО\[Реестр М(П)НТКО г. Ханты-Мансийск.xlsx]РЕЕСТР'!AI924</f>
    </nc>
  </rcc>
  <rcc rId="22037" sId="1">
    <oc r="Y924">
      <f>'W:\Экологи\РЕЕСТР М(П)НТКО\[Реестр М(П)НТКО г. Ханты-Мансийск.xlsx]РЕЕСТР'!AM924</f>
    </oc>
    <nc r="Y924">
      <f>'W:\Экологи\РЕЕСТР М(П)НТКО\[Реестр М(П)НТКО г. Ханты-Мансийск.xlsx]РЕЕСТР'!AM924</f>
    </nc>
  </rcc>
  <rcc rId="22038" sId="1">
    <oc r="B925">
      <f>'W:\Экологи\РЕЕСТР М(П)НТКО\[Реестр М(П)НТКО г. Ханты-Мансийск.xlsx]РЕЕСТР'!B925</f>
    </oc>
    <nc r="B925">
      <f>'W:\Экологи\РЕЕСТР М(П)НТКО\[Реестр М(П)НТКО г. Ханты-Мансийск.xlsx]РЕЕСТР'!B925</f>
    </nc>
  </rcc>
  <rcc rId="22039" sId="1">
    <oc r="C925">
      <f>'W:\Экологи\РЕЕСТР М(П)НТКО\[Реестр М(П)НТКО г. Ханты-Мансийск.xlsx]РЕЕСТР'!C925</f>
    </oc>
    <nc r="C925">
      <f>'W:\Экологи\РЕЕСТР М(П)НТКО\[Реестр М(П)НТКО г. Ханты-Мансийск.xlsx]РЕЕСТР'!C925</f>
    </nc>
  </rcc>
  <rcc rId="22040" sId="1">
    <oc r="D925">
      <f>'W:\Экологи\РЕЕСТР М(П)НТКО\[Реестр М(П)НТКО г. Ханты-Мансийск.xlsx]РЕЕСТР'!D925</f>
    </oc>
    <nc r="D925">
      <f>'W:\Экологи\РЕЕСТР М(П)НТКО\[Реестр М(П)НТКО г. Ханты-Мансийск.xlsx]РЕЕСТР'!D925</f>
    </nc>
  </rcc>
  <rcc rId="22041" sId="1">
    <oc r="E925">
      <f>'W:\Экологи\РЕЕСТР М(П)НТКО\[Реестр М(П)НТКО г. Ханты-Мансийск.xlsx]РЕЕСТР'!F925</f>
    </oc>
    <nc r="E925">
      <f>'W:\Экологи\РЕЕСТР М(П)НТКО\[Реестр М(П)НТКО г. Ханты-Мансийск.xlsx]РЕЕСТР'!F925</f>
    </nc>
  </rcc>
  <rcc rId="22042" sId="1">
    <oc r="F925">
      <f>'W:\Экологи\РЕЕСТР М(П)НТКО\[Реестр М(П)НТКО г. Ханты-Мансийск.xlsx]РЕЕСТР'!H925</f>
    </oc>
    <nc r="F925">
      <f>'W:\Экологи\РЕЕСТР М(П)НТКО\[Реестр М(П)НТКО г. Ханты-Мансийск.xlsx]РЕЕСТР'!H925</f>
    </nc>
  </rcc>
  <rcc rId="22043" sId="1">
    <oc r="G925">
      <f>'W:\Экологи\РЕЕСТР М(П)НТКО\[Реестр М(П)НТКО г. Ханты-Мансийск.xlsx]РЕЕСТР'!I925</f>
    </oc>
    <nc r="G925">
      <f>'W:\Экологи\РЕЕСТР М(П)НТКО\[Реестр М(П)НТКО г. Ханты-Мансийск.xlsx]РЕЕСТР'!I925</f>
    </nc>
  </rcc>
  <rcc rId="22044" sId="1">
    <oc r="H925">
      <f>'W:\Экологи\РЕЕСТР М(П)НТКО\[Реестр М(П)НТКО г. Ханты-Мансийск.xlsx]РЕЕСТР'!J925</f>
    </oc>
    <nc r="H925">
      <f>'W:\Экологи\РЕЕСТР М(П)НТКО\[Реестр М(П)НТКО г. Ханты-Мансийск.xlsx]РЕЕСТР'!J925</f>
    </nc>
  </rcc>
  <rcc rId="22045" sId="1">
    <oc r="I925">
      <f>'W:\Экологи\РЕЕСТР М(П)НТКО\[Реестр М(П)НТКО г. Ханты-Мансийск.xlsx]РЕЕСТР'!K925</f>
    </oc>
    <nc r="I925">
      <f>'W:\Экологи\РЕЕСТР М(П)НТКО\[Реестр М(П)НТКО г. Ханты-Мансийск.xlsx]РЕЕСТР'!K925</f>
    </nc>
  </rcc>
  <rcc rId="22046" sId="1">
    <oc r="J925">
      <f>'W:\Экологи\РЕЕСТР М(П)НТКО\[Реестр М(П)НТКО г. Ханты-Мансийск.xlsx]РЕЕСТР'!L925</f>
    </oc>
    <nc r="J925">
      <f>'W:\Экологи\РЕЕСТР М(П)НТКО\[Реестр М(П)НТКО г. Ханты-Мансийск.xlsx]РЕЕСТР'!L925</f>
    </nc>
  </rcc>
  <rcc rId="22047" sId="1">
    <oc r="K925">
      <f>'W:\Экологи\РЕЕСТР М(П)НТКО\[Реестр М(П)НТКО г. Ханты-Мансийск.xlsx]РЕЕСТР'!M925</f>
    </oc>
    <nc r="K925">
      <f>'W:\Экологи\РЕЕСТР М(П)НТКО\[Реестр М(П)НТКО г. Ханты-Мансийск.xlsx]РЕЕСТР'!M925</f>
    </nc>
  </rcc>
  <rcc rId="22048" sId="1">
    <oc r="L925">
      <f>'W:\Экологи\РЕЕСТР М(П)НТКО\[Реестр М(П)НТКО г. Ханты-Мансийск.xlsx]РЕЕСТР'!N925</f>
    </oc>
    <nc r="L925">
      <f>'W:\Экологи\РЕЕСТР М(П)НТКО\[Реестр М(П)НТКО г. Ханты-Мансийск.xlsx]РЕЕСТР'!N925</f>
    </nc>
  </rcc>
  <rcc rId="22049" sId="1">
    <oc r="M925">
      <f>'W:\Экологи\РЕЕСТР М(П)НТКО\[Реестр М(П)НТКО г. Ханты-Мансийск.xlsx]РЕЕСТР'!O925</f>
    </oc>
    <nc r="M925">
      <f>'W:\Экологи\РЕЕСТР М(П)НТКО\[Реестр М(П)НТКО г. Ханты-Мансийск.xlsx]РЕЕСТР'!O925</f>
    </nc>
  </rcc>
  <rcc rId="22050" sId="1">
    <oc r="N925">
      <f>'W:\Экологи\РЕЕСТР М(П)НТКО\[Реестр М(П)НТКО г. Ханты-Мансийск.xlsx]РЕЕСТР'!P925</f>
    </oc>
    <nc r="N925">
      <f>'W:\Экологи\РЕЕСТР М(П)НТКО\[Реестр М(П)НТКО г. Ханты-Мансийск.xlsx]РЕЕСТР'!P925</f>
    </nc>
  </rcc>
  <rcc rId="22051" sId="1">
    <oc r="O925">
      <f>'W:\Экологи\РЕЕСТР М(П)НТКО\[Реестр М(П)НТКО г. Ханты-Мансийск.xlsx]РЕЕСТР'!Q925</f>
    </oc>
    <nc r="O925">
      <f>'W:\Экологи\РЕЕСТР М(П)НТКО\[Реестр М(П)НТКО г. Ханты-Мансийск.xlsx]РЕЕСТР'!Q925</f>
    </nc>
  </rcc>
  <rcc rId="22052" sId="1">
    <oc r="P925">
      <f>'W:\Экологи\РЕЕСТР М(П)НТКО\[Реестр М(П)НТКО г. Ханты-Мансийск.xlsx]РЕЕСТР'!R925</f>
    </oc>
    <nc r="P925">
      <f>'W:\Экологи\РЕЕСТР М(П)НТКО\[Реестр М(П)НТКО г. Ханты-Мансийск.xlsx]РЕЕСТР'!R925</f>
    </nc>
  </rcc>
  <rcc rId="22053" sId="1">
    <oc r="Q925">
      <f>'W:\Экологи\РЕЕСТР М(П)НТКО\[Реестр М(П)НТКО г. Ханты-Мансийск.xlsx]РЕЕСТР'!V925</f>
    </oc>
    <nc r="Q925">
      <f>'W:\Экологи\РЕЕСТР М(П)НТКО\[Реестр М(П)НТКО г. Ханты-Мансийск.xlsx]РЕЕСТР'!V925</f>
    </nc>
  </rcc>
  <rcc rId="22054" sId="1">
    <oc r="R925">
      <f>'W:\Экологи\РЕЕСТР М(П)НТКО\[Реестр М(П)НТКО г. Ханты-Мансийск.xlsx]РЕЕСТР'!W925</f>
    </oc>
    <nc r="R925">
      <f>'W:\Экологи\РЕЕСТР М(П)НТКО\[Реестр М(П)НТКО г. Ханты-Мансийск.xlsx]РЕЕСТР'!W925</f>
    </nc>
  </rcc>
  <rcc rId="22055" sId="1">
    <oc r="S925">
      <f>'W:\Экологи\РЕЕСТР М(П)НТКО\[Реестр М(П)НТКО г. Ханты-Мансийск.xlsx]РЕЕСТР'!X925</f>
    </oc>
    <nc r="S925">
      <f>'W:\Экологи\РЕЕСТР М(П)НТКО\[Реестр М(П)НТКО г. Ханты-Мансийск.xlsx]РЕЕСТР'!X925</f>
    </nc>
  </rcc>
  <rcc rId="22056" sId="1">
    <oc r="T925">
      <f>'W:\Экологи\РЕЕСТР М(П)НТКО\[Реестр М(П)НТКО г. Ханты-Мансийск.xlsx]РЕЕСТР'!AB925</f>
    </oc>
    <nc r="T925">
      <f>'W:\Экологи\РЕЕСТР М(П)НТКО\[Реестр М(П)НТКО г. Ханты-Мансийск.xlsx]РЕЕСТР'!AB925</f>
    </nc>
  </rcc>
  <rcc rId="22057" sId="1">
    <oc r="U925">
      <f>'W:\Экологи\РЕЕСТР М(П)НТКО\[Реестр М(П)НТКО г. Ханты-Мансийск.xlsx]РЕЕСТР'!AC925</f>
    </oc>
    <nc r="U925">
      <f>'W:\Экологи\РЕЕСТР М(П)НТКО\[Реестр М(П)НТКО г. Ханты-Мансийск.xlsx]РЕЕСТР'!AC925</f>
    </nc>
  </rcc>
  <rcc rId="22058" sId="1">
    <oc r="V925">
      <f>'W:\Экологи\РЕЕСТР М(П)НТКО\[Реестр М(П)НТКО г. Ханты-Мансийск.xlsx]РЕЕСТР'!AD925</f>
    </oc>
    <nc r="V925">
      <f>'W:\Экологи\РЕЕСТР М(П)НТКО\[Реестр М(П)НТКО г. Ханты-Мансийск.xlsx]РЕЕСТР'!AD925</f>
    </nc>
  </rcc>
  <rcc rId="22059" sId="1">
    <oc r="W925">
      <f>'W:\Экологи\РЕЕСТР М(П)НТКО\[Реестр М(П)НТКО г. Ханты-Мансийск.xlsx]РЕЕСТР'!AE925</f>
    </oc>
    <nc r="W925">
      <f>'W:\Экологи\РЕЕСТР М(П)НТКО\[Реестр М(П)НТКО г. Ханты-Мансийск.xlsx]РЕЕСТР'!AE925</f>
    </nc>
  </rcc>
  <rcc rId="22060" sId="1">
    <oc r="X925">
      <f>'W:\Экологи\РЕЕСТР М(П)НТКО\[Реестр М(П)НТКО г. Ханты-Мансийск.xlsx]РЕЕСТР'!AI925</f>
    </oc>
    <nc r="X925">
      <f>'W:\Экологи\РЕЕСТР М(П)НТКО\[Реестр М(П)НТКО г. Ханты-Мансийск.xlsx]РЕЕСТР'!AI925</f>
    </nc>
  </rcc>
  <rcc rId="22061" sId="1">
    <oc r="Y925">
      <f>'W:\Экологи\РЕЕСТР М(П)НТКО\[Реестр М(П)НТКО г. Ханты-Мансийск.xlsx]РЕЕСТР'!AM925</f>
    </oc>
    <nc r="Y925">
      <f>'W:\Экологи\РЕЕСТР М(П)НТКО\[Реестр М(П)НТКО г. Ханты-Мансийск.xlsx]РЕЕСТР'!AM925</f>
    </nc>
  </rcc>
  <rcc rId="22062" sId="1">
    <oc r="B926">
      <f>'W:\Экологи\РЕЕСТР М(П)НТКО\[Реестр М(П)НТКО г. Ханты-Мансийск.xlsx]РЕЕСТР'!B926</f>
    </oc>
    <nc r="B926">
      <f>'W:\Экологи\РЕЕСТР М(П)НТКО\[Реестр М(П)НТКО г. Ханты-Мансийск.xlsx]РЕЕСТР'!B926</f>
    </nc>
  </rcc>
  <rcc rId="22063" sId="1">
    <oc r="C926">
      <f>'W:\Экологи\РЕЕСТР М(П)НТКО\[Реестр М(П)НТКО г. Ханты-Мансийск.xlsx]РЕЕСТР'!C926</f>
    </oc>
    <nc r="C926">
      <f>'W:\Экологи\РЕЕСТР М(П)НТКО\[Реестр М(П)НТКО г. Ханты-Мансийск.xlsx]РЕЕСТР'!C926</f>
    </nc>
  </rcc>
  <rcc rId="22064" sId="1">
    <oc r="D926">
      <f>'W:\Экологи\РЕЕСТР М(П)НТКО\[Реестр М(П)НТКО г. Ханты-Мансийск.xlsx]РЕЕСТР'!D926</f>
    </oc>
    <nc r="D926">
      <f>'W:\Экологи\РЕЕСТР М(П)НТКО\[Реестр М(П)НТКО г. Ханты-Мансийск.xlsx]РЕЕСТР'!D926</f>
    </nc>
  </rcc>
  <rcc rId="22065" sId="1">
    <oc r="E926">
      <f>'W:\Экологи\РЕЕСТР М(П)НТКО\[Реестр М(П)НТКО г. Ханты-Мансийск.xlsx]РЕЕСТР'!F926</f>
    </oc>
    <nc r="E926">
      <f>'W:\Экологи\РЕЕСТР М(П)НТКО\[Реестр М(П)НТКО г. Ханты-Мансийск.xlsx]РЕЕСТР'!F926</f>
    </nc>
  </rcc>
  <rcc rId="22066" sId="1">
    <oc r="F926">
      <f>'W:\Экологи\РЕЕСТР М(П)НТКО\[Реестр М(П)НТКО г. Ханты-Мансийск.xlsx]РЕЕСТР'!H926</f>
    </oc>
    <nc r="F926">
      <f>'W:\Экологи\РЕЕСТР М(П)НТКО\[Реестр М(П)НТКО г. Ханты-Мансийск.xlsx]РЕЕСТР'!H926</f>
    </nc>
  </rcc>
  <rcc rId="22067" sId="1">
    <oc r="G926">
      <f>'W:\Экологи\РЕЕСТР М(П)НТКО\[Реестр М(П)НТКО г. Ханты-Мансийск.xlsx]РЕЕСТР'!I926</f>
    </oc>
    <nc r="G926">
      <f>'W:\Экологи\РЕЕСТР М(П)НТКО\[Реестр М(П)НТКО г. Ханты-Мансийск.xlsx]РЕЕСТР'!I926</f>
    </nc>
  </rcc>
  <rcc rId="22068" sId="1">
    <oc r="H926">
      <f>'W:\Экологи\РЕЕСТР М(П)НТКО\[Реестр М(П)НТКО г. Ханты-Мансийск.xlsx]РЕЕСТР'!J926</f>
    </oc>
    <nc r="H926">
      <f>'W:\Экологи\РЕЕСТР М(П)НТКО\[Реестр М(П)НТКО г. Ханты-Мансийск.xlsx]РЕЕСТР'!J926</f>
    </nc>
  </rcc>
  <rcc rId="22069" sId="1">
    <oc r="I926">
      <f>'W:\Экологи\РЕЕСТР М(П)НТКО\[Реестр М(П)НТКО г. Ханты-Мансийск.xlsx]РЕЕСТР'!K926</f>
    </oc>
    <nc r="I926">
      <f>'W:\Экологи\РЕЕСТР М(П)НТКО\[Реестр М(П)НТКО г. Ханты-Мансийск.xlsx]РЕЕСТР'!K926</f>
    </nc>
  </rcc>
  <rcc rId="22070" sId="1">
    <oc r="J926">
      <f>'W:\Экологи\РЕЕСТР М(П)НТКО\[Реестр М(П)НТКО г. Ханты-Мансийск.xlsx]РЕЕСТР'!L926</f>
    </oc>
    <nc r="J926">
      <f>'W:\Экологи\РЕЕСТР М(П)НТКО\[Реестр М(П)НТКО г. Ханты-Мансийск.xlsx]РЕЕСТР'!L926</f>
    </nc>
  </rcc>
  <rcc rId="22071" sId="1">
    <oc r="K926">
      <f>'W:\Экологи\РЕЕСТР М(П)НТКО\[Реестр М(П)НТКО г. Ханты-Мансийск.xlsx]РЕЕСТР'!M926</f>
    </oc>
    <nc r="K926">
      <f>'W:\Экологи\РЕЕСТР М(П)НТКО\[Реестр М(П)НТКО г. Ханты-Мансийск.xlsx]РЕЕСТР'!M926</f>
    </nc>
  </rcc>
  <rcc rId="22072" sId="1">
    <oc r="L926">
      <f>'W:\Экологи\РЕЕСТР М(П)НТКО\[Реестр М(П)НТКО г. Ханты-Мансийск.xlsx]РЕЕСТР'!N926</f>
    </oc>
    <nc r="L926">
      <f>'W:\Экологи\РЕЕСТР М(П)НТКО\[Реестр М(П)НТКО г. Ханты-Мансийск.xlsx]РЕЕСТР'!N926</f>
    </nc>
  </rcc>
  <rcc rId="22073" sId="1">
    <oc r="M926">
      <f>'W:\Экологи\РЕЕСТР М(П)НТКО\[Реестр М(П)НТКО г. Ханты-Мансийск.xlsx]РЕЕСТР'!O926</f>
    </oc>
    <nc r="M926">
      <f>'W:\Экологи\РЕЕСТР М(П)НТКО\[Реестр М(П)НТКО г. Ханты-Мансийск.xlsx]РЕЕСТР'!O926</f>
    </nc>
  </rcc>
  <rcc rId="22074" sId="1">
    <oc r="N926">
      <f>'W:\Экологи\РЕЕСТР М(П)НТКО\[Реестр М(П)НТКО г. Ханты-Мансийск.xlsx]РЕЕСТР'!P926</f>
    </oc>
    <nc r="N926">
      <f>'W:\Экологи\РЕЕСТР М(П)НТКО\[Реестр М(П)НТКО г. Ханты-Мансийск.xlsx]РЕЕСТР'!P926</f>
    </nc>
  </rcc>
  <rcc rId="22075" sId="1">
    <oc r="O926">
      <f>'W:\Экологи\РЕЕСТР М(П)НТКО\[Реестр М(П)НТКО г. Ханты-Мансийск.xlsx]РЕЕСТР'!Q926</f>
    </oc>
    <nc r="O926">
      <f>'W:\Экологи\РЕЕСТР М(П)НТКО\[Реестр М(П)НТКО г. Ханты-Мансийск.xlsx]РЕЕСТР'!Q926</f>
    </nc>
  </rcc>
  <rcc rId="22076" sId="1">
    <oc r="P926">
      <f>'W:\Экологи\РЕЕСТР М(П)НТКО\[Реестр М(П)НТКО г. Ханты-Мансийск.xlsx]РЕЕСТР'!R926</f>
    </oc>
    <nc r="P926">
      <f>'W:\Экологи\РЕЕСТР М(П)НТКО\[Реестр М(П)НТКО г. Ханты-Мансийск.xlsx]РЕЕСТР'!R926</f>
    </nc>
  </rcc>
  <rcc rId="22077" sId="1">
    <oc r="Q926">
      <f>'W:\Экологи\РЕЕСТР М(П)НТКО\[Реестр М(П)НТКО г. Ханты-Мансийск.xlsx]РЕЕСТР'!V926</f>
    </oc>
    <nc r="Q926">
      <f>'W:\Экологи\РЕЕСТР М(П)НТКО\[Реестр М(П)НТКО г. Ханты-Мансийск.xlsx]РЕЕСТР'!V926</f>
    </nc>
  </rcc>
  <rcc rId="22078" sId="1">
    <oc r="R926">
      <f>'W:\Экологи\РЕЕСТР М(П)НТКО\[Реестр М(П)НТКО г. Ханты-Мансийск.xlsx]РЕЕСТР'!W926</f>
    </oc>
    <nc r="R926">
      <f>'W:\Экологи\РЕЕСТР М(П)НТКО\[Реестр М(П)НТКО г. Ханты-Мансийск.xlsx]РЕЕСТР'!W926</f>
    </nc>
  </rcc>
  <rcc rId="22079" sId="1">
    <oc r="S926">
      <f>'W:\Экологи\РЕЕСТР М(П)НТКО\[Реестр М(П)НТКО г. Ханты-Мансийск.xlsx]РЕЕСТР'!X926</f>
    </oc>
    <nc r="S926">
      <f>'W:\Экологи\РЕЕСТР М(П)НТКО\[Реестр М(П)НТКО г. Ханты-Мансийск.xlsx]РЕЕСТР'!X926</f>
    </nc>
  </rcc>
  <rcc rId="22080" sId="1">
    <oc r="T926">
      <f>'W:\Экологи\РЕЕСТР М(П)НТКО\[Реестр М(П)НТКО г. Ханты-Мансийск.xlsx]РЕЕСТР'!AB926</f>
    </oc>
    <nc r="T926">
      <f>'W:\Экологи\РЕЕСТР М(П)НТКО\[Реестр М(П)НТКО г. Ханты-Мансийск.xlsx]РЕЕСТР'!AB926</f>
    </nc>
  </rcc>
  <rcc rId="22081" sId="1">
    <oc r="U926">
      <f>'W:\Экологи\РЕЕСТР М(П)НТКО\[Реестр М(П)НТКО г. Ханты-Мансийск.xlsx]РЕЕСТР'!AC926</f>
    </oc>
    <nc r="U926">
      <f>'W:\Экологи\РЕЕСТР М(П)НТКО\[Реестр М(П)НТКО г. Ханты-Мансийск.xlsx]РЕЕСТР'!AC926</f>
    </nc>
  </rcc>
  <rcc rId="22082" sId="1">
    <oc r="V926">
      <f>'W:\Экологи\РЕЕСТР М(П)НТКО\[Реестр М(П)НТКО г. Ханты-Мансийск.xlsx]РЕЕСТР'!AD926</f>
    </oc>
    <nc r="V926">
      <f>'W:\Экологи\РЕЕСТР М(П)НТКО\[Реестр М(П)НТКО г. Ханты-Мансийск.xlsx]РЕЕСТР'!AD926</f>
    </nc>
  </rcc>
  <rcc rId="22083" sId="1">
    <oc r="W926">
      <f>'W:\Экологи\РЕЕСТР М(П)НТКО\[Реестр М(П)НТКО г. Ханты-Мансийск.xlsx]РЕЕСТР'!AE926</f>
    </oc>
    <nc r="W926">
      <f>'W:\Экологи\РЕЕСТР М(П)НТКО\[Реестр М(П)НТКО г. Ханты-Мансийск.xlsx]РЕЕСТР'!AE926</f>
    </nc>
  </rcc>
  <rcc rId="22084" sId="1">
    <oc r="X926">
      <f>'W:\Экологи\РЕЕСТР М(П)НТКО\[Реестр М(П)НТКО г. Ханты-Мансийск.xlsx]РЕЕСТР'!AI926</f>
    </oc>
    <nc r="X926">
      <f>'W:\Экологи\РЕЕСТР М(П)НТКО\[Реестр М(П)НТКО г. Ханты-Мансийск.xlsx]РЕЕСТР'!AI926</f>
    </nc>
  </rcc>
  <rcc rId="22085" sId="1">
    <oc r="Y926">
      <f>'W:\Экологи\РЕЕСТР М(П)НТКО\[Реестр М(П)НТКО г. Ханты-Мансийск.xlsx]РЕЕСТР'!AM926</f>
    </oc>
    <nc r="Y926">
      <f>'W:\Экологи\РЕЕСТР М(П)НТКО\[Реестр М(П)НТКО г. Ханты-Мансийск.xlsx]РЕЕСТР'!AM926</f>
    </nc>
  </rcc>
  <rcc rId="22086" sId="1">
    <oc r="B927">
      <f>'W:\Экологи\РЕЕСТР М(П)НТКО\[Реестр М(П)НТКО г. Ханты-Мансийск.xlsx]РЕЕСТР'!B927</f>
    </oc>
    <nc r="B927">
      <f>'W:\Экологи\РЕЕСТР М(П)НТКО\[Реестр М(П)НТКО г. Ханты-Мансийск.xlsx]РЕЕСТР'!B927</f>
    </nc>
  </rcc>
  <rcc rId="22087" sId="1">
    <oc r="C927">
      <f>'W:\Экологи\РЕЕСТР М(П)НТКО\[Реестр М(П)НТКО г. Ханты-Мансийск.xlsx]РЕЕСТР'!C927</f>
    </oc>
    <nc r="C927">
      <f>'W:\Экологи\РЕЕСТР М(П)НТКО\[Реестр М(П)НТКО г. Ханты-Мансийск.xlsx]РЕЕСТР'!C927</f>
    </nc>
  </rcc>
  <rcc rId="22088" sId="1">
    <oc r="D927">
      <f>'W:\Экологи\РЕЕСТР М(П)НТКО\[Реестр М(П)НТКО г. Ханты-Мансийск.xlsx]РЕЕСТР'!D927</f>
    </oc>
    <nc r="D927">
      <f>'W:\Экологи\РЕЕСТР М(П)НТКО\[Реестр М(П)НТКО г. Ханты-Мансийск.xlsx]РЕЕСТР'!D927</f>
    </nc>
  </rcc>
  <rcc rId="22089" sId="1">
    <oc r="E927">
      <f>'W:\Экологи\РЕЕСТР М(П)НТКО\[Реестр М(П)НТКО г. Ханты-Мансийск.xlsx]РЕЕСТР'!F927</f>
    </oc>
    <nc r="E927">
      <f>'W:\Экологи\РЕЕСТР М(П)НТКО\[Реестр М(П)НТКО г. Ханты-Мансийск.xlsx]РЕЕСТР'!F927</f>
    </nc>
  </rcc>
  <rcc rId="22090" sId="1">
    <oc r="F927">
      <f>'W:\Экологи\РЕЕСТР М(П)НТКО\[Реестр М(П)НТКО г. Ханты-Мансийск.xlsx]РЕЕСТР'!H927</f>
    </oc>
    <nc r="F927">
      <f>'W:\Экологи\РЕЕСТР М(П)НТКО\[Реестр М(П)НТКО г. Ханты-Мансийск.xlsx]РЕЕСТР'!H927</f>
    </nc>
  </rcc>
  <rcc rId="22091" sId="1">
    <oc r="G927">
      <f>'W:\Экологи\РЕЕСТР М(П)НТКО\[Реестр М(П)НТКО г. Ханты-Мансийск.xlsx]РЕЕСТР'!I927</f>
    </oc>
    <nc r="G927">
      <f>'W:\Экологи\РЕЕСТР М(П)НТКО\[Реестр М(П)НТКО г. Ханты-Мансийск.xlsx]РЕЕСТР'!I927</f>
    </nc>
  </rcc>
  <rcc rId="22092" sId="1">
    <oc r="H927">
      <f>'W:\Экологи\РЕЕСТР М(П)НТКО\[Реестр М(П)НТКО г. Ханты-Мансийск.xlsx]РЕЕСТР'!J927</f>
    </oc>
    <nc r="H927">
      <f>'W:\Экологи\РЕЕСТР М(П)НТКО\[Реестр М(П)НТКО г. Ханты-Мансийск.xlsx]РЕЕСТР'!J927</f>
    </nc>
  </rcc>
  <rcc rId="22093" sId="1">
    <oc r="I927">
      <f>'W:\Экологи\РЕЕСТР М(П)НТКО\[Реестр М(П)НТКО г. Ханты-Мансийск.xlsx]РЕЕСТР'!K927</f>
    </oc>
    <nc r="I927">
      <f>'W:\Экологи\РЕЕСТР М(П)НТКО\[Реестр М(П)НТКО г. Ханты-Мансийск.xlsx]РЕЕСТР'!K927</f>
    </nc>
  </rcc>
  <rcc rId="22094" sId="1">
    <oc r="J927">
      <f>'W:\Экологи\РЕЕСТР М(П)НТКО\[Реестр М(П)НТКО г. Ханты-Мансийск.xlsx]РЕЕСТР'!L927</f>
    </oc>
    <nc r="J927">
      <f>'W:\Экологи\РЕЕСТР М(П)НТКО\[Реестр М(П)НТКО г. Ханты-Мансийск.xlsx]РЕЕСТР'!L927</f>
    </nc>
  </rcc>
  <rcc rId="22095" sId="1">
    <oc r="K927">
      <f>'W:\Экологи\РЕЕСТР М(П)НТКО\[Реестр М(П)НТКО г. Ханты-Мансийск.xlsx]РЕЕСТР'!M927</f>
    </oc>
    <nc r="K927">
      <f>'W:\Экологи\РЕЕСТР М(П)НТКО\[Реестр М(П)НТКО г. Ханты-Мансийск.xlsx]РЕЕСТР'!M927</f>
    </nc>
  </rcc>
  <rcc rId="22096" sId="1">
    <oc r="L927">
      <f>'W:\Экологи\РЕЕСТР М(П)НТКО\[Реестр М(П)НТКО г. Ханты-Мансийск.xlsx]РЕЕСТР'!N927</f>
    </oc>
    <nc r="L927">
      <f>'W:\Экологи\РЕЕСТР М(П)НТКО\[Реестр М(П)НТКО г. Ханты-Мансийск.xlsx]РЕЕСТР'!N927</f>
    </nc>
  </rcc>
  <rcc rId="22097" sId="1">
    <oc r="M927">
      <f>'W:\Экологи\РЕЕСТР М(П)НТКО\[Реестр М(П)НТКО г. Ханты-Мансийск.xlsx]РЕЕСТР'!O927</f>
    </oc>
    <nc r="M927">
      <f>'W:\Экологи\РЕЕСТР М(П)НТКО\[Реестр М(П)НТКО г. Ханты-Мансийск.xlsx]РЕЕСТР'!O927</f>
    </nc>
  </rcc>
  <rcc rId="22098" sId="1">
    <oc r="N927">
      <f>'W:\Экологи\РЕЕСТР М(П)НТКО\[Реестр М(П)НТКО г. Ханты-Мансийск.xlsx]РЕЕСТР'!P927</f>
    </oc>
    <nc r="N927">
      <f>'W:\Экологи\РЕЕСТР М(П)НТКО\[Реестр М(П)НТКО г. Ханты-Мансийск.xlsx]РЕЕСТР'!P927</f>
    </nc>
  </rcc>
  <rcc rId="22099" sId="1">
    <oc r="O927">
      <f>'W:\Экологи\РЕЕСТР М(П)НТКО\[Реестр М(П)НТКО г. Ханты-Мансийск.xlsx]РЕЕСТР'!Q927</f>
    </oc>
    <nc r="O927">
      <f>'W:\Экологи\РЕЕСТР М(П)НТКО\[Реестр М(П)НТКО г. Ханты-Мансийск.xlsx]РЕЕСТР'!Q927</f>
    </nc>
  </rcc>
  <rcc rId="22100" sId="1">
    <oc r="P927">
      <f>'W:\Экологи\РЕЕСТР М(П)НТКО\[Реестр М(П)НТКО г. Ханты-Мансийск.xlsx]РЕЕСТР'!R927</f>
    </oc>
    <nc r="P927">
      <f>'W:\Экологи\РЕЕСТР М(П)НТКО\[Реестр М(П)НТКО г. Ханты-Мансийск.xlsx]РЕЕСТР'!R927</f>
    </nc>
  </rcc>
  <rcc rId="22101" sId="1">
    <oc r="Q927">
      <f>'W:\Экологи\РЕЕСТР М(П)НТКО\[Реестр М(П)НТКО г. Ханты-Мансийск.xlsx]РЕЕСТР'!V927</f>
    </oc>
    <nc r="Q927">
      <f>'W:\Экологи\РЕЕСТР М(П)НТКО\[Реестр М(П)НТКО г. Ханты-Мансийск.xlsx]РЕЕСТР'!V927</f>
    </nc>
  </rcc>
  <rcc rId="22102" sId="1">
    <oc r="R927">
      <f>'W:\Экологи\РЕЕСТР М(П)НТКО\[Реестр М(П)НТКО г. Ханты-Мансийск.xlsx]РЕЕСТР'!W927</f>
    </oc>
    <nc r="R927">
      <f>'W:\Экологи\РЕЕСТР М(П)НТКО\[Реестр М(П)НТКО г. Ханты-Мансийск.xlsx]РЕЕСТР'!W927</f>
    </nc>
  </rcc>
  <rcc rId="22103" sId="1">
    <oc r="S927">
      <f>'W:\Экологи\РЕЕСТР М(П)НТКО\[Реестр М(П)НТКО г. Ханты-Мансийск.xlsx]РЕЕСТР'!X927</f>
    </oc>
    <nc r="S927">
      <f>'W:\Экологи\РЕЕСТР М(П)НТКО\[Реестр М(П)НТКО г. Ханты-Мансийск.xlsx]РЕЕСТР'!X927</f>
    </nc>
  </rcc>
  <rcc rId="22104" sId="1">
    <oc r="T927">
      <f>'W:\Экологи\РЕЕСТР М(П)НТКО\[Реестр М(П)НТКО г. Ханты-Мансийск.xlsx]РЕЕСТР'!AB927</f>
    </oc>
    <nc r="T927">
      <f>'W:\Экологи\РЕЕСТР М(П)НТКО\[Реестр М(П)НТКО г. Ханты-Мансийск.xlsx]РЕЕСТР'!AB927</f>
    </nc>
  </rcc>
  <rcc rId="22105" sId="1">
    <oc r="U927">
      <f>'W:\Экологи\РЕЕСТР М(П)НТКО\[Реестр М(П)НТКО г. Ханты-Мансийск.xlsx]РЕЕСТР'!AC927</f>
    </oc>
    <nc r="U927">
      <f>'W:\Экологи\РЕЕСТР М(П)НТКО\[Реестр М(П)НТКО г. Ханты-Мансийск.xlsx]РЕЕСТР'!AC927</f>
    </nc>
  </rcc>
  <rcc rId="22106" sId="1">
    <oc r="V927">
      <f>'W:\Экологи\РЕЕСТР М(П)НТКО\[Реестр М(П)НТКО г. Ханты-Мансийск.xlsx]РЕЕСТР'!AD927</f>
    </oc>
    <nc r="V927">
      <f>'W:\Экологи\РЕЕСТР М(П)НТКО\[Реестр М(П)НТКО г. Ханты-Мансийск.xlsx]РЕЕСТР'!AD927</f>
    </nc>
  </rcc>
  <rcc rId="22107" sId="1">
    <oc r="W927">
      <f>'W:\Экологи\РЕЕСТР М(П)НТКО\[Реестр М(П)НТКО г. Ханты-Мансийск.xlsx]РЕЕСТР'!AE927</f>
    </oc>
    <nc r="W927">
      <f>'W:\Экологи\РЕЕСТР М(П)НТКО\[Реестр М(П)НТКО г. Ханты-Мансийск.xlsx]РЕЕСТР'!AE927</f>
    </nc>
  </rcc>
  <rcc rId="22108" sId="1">
    <oc r="X927">
      <f>'W:\Экологи\РЕЕСТР М(П)НТКО\[Реестр М(П)НТКО г. Ханты-Мансийск.xlsx]РЕЕСТР'!AI927</f>
    </oc>
    <nc r="X927">
      <f>'W:\Экологи\РЕЕСТР М(П)НТКО\[Реестр М(П)НТКО г. Ханты-Мансийск.xlsx]РЕЕСТР'!AI927</f>
    </nc>
  </rcc>
  <rcc rId="22109" sId="1">
    <oc r="Y927">
      <f>'W:\Экологи\РЕЕСТР М(П)НТКО\[Реестр М(П)НТКО г. Ханты-Мансийск.xlsx]РЕЕСТР'!AM927</f>
    </oc>
    <nc r="Y927">
      <f>'W:\Экологи\РЕЕСТР М(П)НТКО\[Реестр М(П)НТКО г. Ханты-Мансийск.xlsx]РЕЕСТР'!AM927</f>
    </nc>
  </rcc>
  <rcc rId="22110" sId="1">
    <oc r="B928">
      <f>'W:\Экологи\РЕЕСТР М(П)НТКО\[Реестр М(П)НТКО г. Ханты-Мансийск.xlsx]РЕЕСТР'!B928</f>
    </oc>
    <nc r="B928">
      <f>'W:\Экологи\РЕЕСТР М(П)НТКО\[Реестр М(П)НТКО г. Ханты-Мансийск.xlsx]РЕЕСТР'!B928</f>
    </nc>
  </rcc>
  <rcc rId="22111" sId="1">
    <oc r="C928">
      <f>'W:\Экологи\РЕЕСТР М(П)НТКО\[Реестр М(П)НТКО г. Ханты-Мансийск.xlsx]РЕЕСТР'!C928</f>
    </oc>
    <nc r="C928">
      <f>'W:\Экологи\РЕЕСТР М(П)НТКО\[Реестр М(П)НТКО г. Ханты-Мансийск.xlsx]РЕЕСТР'!C928</f>
    </nc>
  </rcc>
  <rcc rId="22112" sId="1">
    <oc r="D928">
      <f>'W:\Экологи\РЕЕСТР М(П)НТКО\[Реестр М(П)НТКО г. Ханты-Мансийск.xlsx]РЕЕСТР'!D928</f>
    </oc>
    <nc r="D928">
      <f>'W:\Экологи\РЕЕСТР М(П)НТКО\[Реестр М(П)НТКО г. Ханты-Мансийск.xlsx]РЕЕСТР'!D928</f>
    </nc>
  </rcc>
  <rcc rId="22113" sId="1">
    <oc r="E928">
      <f>'W:\Экологи\РЕЕСТР М(П)НТКО\[Реестр М(П)НТКО г. Ханты-Мансийск.xlsx]РЕЕСТР'!F928</f>
    </oc>
    <nc r="E928">
      <f>'W:\Экологи\РЕЕСТР М(П)НТКО\[Реестр М(П)НТКО г. Ханты-Мансийск.xlsx]РЕЕСТР'!F928</f>
    </nc>
  </rcc>
  <rcc rId="22114" sId="1">
    <oc r="F928">
      <f>'W:\Экологи\РЕЕСТР М(П)НТКО\[Реестр М(П)НТКО г. Ханты-Мансийск.xlsx]РЕЕСТР'!H928</f>
    </oc>
    <nc r="F928">
      <f>'W:\Экологи\РЕЕСТР М(П)НТКО\[Реестр М(П)НТКО г. Ханты-Мансийск.xlsx]РЕЕСТР'!H928</f>
    </nc>
  </rcc>
  <rcc rId="22115" sId="1">
    <oc r="G928">
      <f>'W:\Экологи\РЕЕСТР М(П)НТКО\[Реестр М(П)НТКО г. Ханты-Мансийск.xlsx]РЕЕСТР'!I928</f>
    </oc>
    <nc r="G928">
      <f>'W:\Экологи\РЕЕСТР М(П)НТКО\[Реестр М(П)НТКО г. Ханты-Мансийск.xlsx]РЕЕСТР'!I928</f>
    </nc>
  </rcc>
  <rcc rId="22116" sId="1">
    <oc r="H928">
      <f>'W:\Экологи\РЕЕСТР М(П)НТКО\[Реестр М(П)НТКО г. Ханты-Мансийск.xlsx]РЕЕСТР'!J928</f>
    </oc>
    <nc r="H928">
      <f>'W:\Экологи\РЕЕСТР М(П)НТКО\[Реестр М(П)НТКО г. Ханты-Мансийск.xlsx]РЕЕСТР'!J928</f>
    </nc>
  </rcc>
  <rcc rId="22117" sId="1">
    <oc r="I928">
      <f>'W:\Экологи\РЕЕСТР М(П)НТКО\[Реестр М(П)НТКО г. Ханты-Мансийск.xlsx]РЕЕСТР'!K928</f>
    </oc>
    <nc r="I928">
      <f>'W:\Экологи\РЕЕСТР М(П)НТКО\[Реестр М(П)НТКО г. Ханты-Мансийск.xlsx]РЕЕСТР'!K928</f>
    </nc>
  </rcc>
  <rcc rId="22118" sId="1">
    <oc r="J928">
      <f>'W:\Экологи\РЕЕСТР М(П)НТКО\[Реестр М(П)НТКО г. Ханты-Мансийск.xlsx]РЕЕСТР'!L928</f>
    </oc>
    <nc r="J928">
      <f>'W:\Экологи\РЕЕСТР М(П)НТКО\[Реестр М(П)НТКО г. Ханты-Мансийск.xlsx]РЕЕСТР'!L928</f>
    </nc>
  </rcc>
  <rcc rId="22119" sId="1">
    <oc r="K928">
      <f>'W:\Экологи\РЕЕСТР М(П)НТКО\[Реестр М(П)НТКО г. Ханты-Мансийск.xlsx]РЕЕСТР'!M928</f>
    </oc>
    <nc r="K928">
      <f>'W:\Экологи\РЕЕСТР М(П)НТКО\[Реестр М(П)НТКО г. Ханты-Мансийск.xlsx]РЕЕСТР'!M928</f>
    </nc>
  </rcc>
  <rcc rId="22120" sId="1">
    <oc r="L928">
      <f>'W:\Экологи\РЕЕСТР М(П)НТКО\[Реестр М(П)НТКО г. Ханты-Мансийск.xlsx]РЕЕСТР'!N928</f>
    </oc>
    <nc r="L928">
      <f>'W:\Экологи\РЕЕСТР М(П)НТКО\[Реестр М(П)НТКО г. Ханты-Мансийск.xlsx]РЕЕСТР'!N928</f>
    </nc>
  </rcc>
  <rcc rId="22121" sId="1">
    <oc r="M928">
      <f>'W:\Экологи\РЕЕСТР М(П)НТКО\[Реестр М(П)НТКО г. Ханты-Мансийск.xlsx]РЕЕСТР'!O928</f>
    </oc>
    <nc r="M928">
      <f>'W:\Экологи\РЕЕСТР М(П)НТКО\[Реестр М(П)НТКО г. Ханты-Мансийск.xlsx]РЕЕСТР'!O928</f>
    </nc>
  </rcc>
  <rcc rId="22122" sId="1">
    <oc r="N928">
      <f>'W:\Экологи\РЕЕСТР М(П)НТКО\[Реестр М(П)НТКО г. Ханты-Мансийск.xlsx]РЕЕСТР'!P928</f>
    </oc>
    <nc r="N928">
      <f>'W:\Экологи\РЕЕСТР М(П)НТКО\[Реестр М(П)НТКО г. Ханты-Мансийск.xlsx]РЕЕСТР'!P928</f>
    </nc>
  </rcc>
  <rcc rId="22123" sId="1">
    <oc r="O928">
      <f>'W:\Экологи\РЕЕСТР М(П)НТКО\[Реестр М(П)НТКО г. Ханты-Мансийск.xlsx]РЕЕСТР'!Q928</f>
    </oc>
    <nc r="O928">
      <f>'W:\Экологи\РЕЕСТР М(П)НТКО\[Реестр М(П)НТКО г. Ханты-Мансийск.xlsx]РЕЕСТР'!Q928</f>
    </nc>
  </rcc>
  <rcc rId="22124" sId="1">
    <oc r="P928">
      <f>'W:\Экологи\РЕЕСТР М(П)НТКО\[Реестр М(П)НТКО г. Ханты-Мансийск.xlsx]РЕЕСТР'!R928</f>
    </oc>
    <nc r="P928">
      <f>'W:\Экологи\РЕЕСТР М(П)НТКО\[Реестр М(П)НТКО г. Ханты-Мансийск.xlsx]РЕЕСТР'!R928</f>
    </nc>
  </rcc>
  <rcc rId="22125" sId="1">
    <oc r="Q928">
      <f>'W:\Экологи\РЕЕСТР М(П)НТКО\[Реестр М(П)НТКО г. Ханты-Мансийск.xlsx]РЕЕСТР'!V928</f>
    </oc>
    <nc r="Q928">
      <f>'W:\Экологи\РЕЕСТР М(П)НТКО\[Реестр М(П)НТКО г. Ханты-Мансийск.xlsx]РЕЕСТР'!V928</f>
    </nc>
  </rcc>
  <rcc rId="22126" sId="1">
    <oc r="R928">
      <f>'W:\Экологи\РЕЕСТР М(П)НТКО\[Реестр М(П)НТКО г. Ханты-Мансийск.xlsx]РЕЕСТР'!W928</f>
    </oc>
    <nc r="R928">
      <f>'W:\Экологи\РЕЕСТР М(П)НТКО\[Реестр М(П)НТКО г. Ханты-Мансийск.xlsx]РЕЕСТР'!W928</f>
    </nc>
  </rcc>
  <rcc rId="22127" sId="1">
    <oc r="S928">
      <f>'W:\Экологи\РЕЕСТР М(П)НТКО\[Реестр М(П)НТКО г. Ханты-Мансийск.xlsx]РЕЕСТР'!X928</f>
    </oc>
    <nc r="S928">
      <f>'W:\Экологи\РЕЕСТР М(П)НТКО\[Реестр М(П)НТКО г. Ханты-Мансийск.xlsx]РЕЕСТР'!X928</f>
    </nc>
  </rcc>
  <rcc rId="22128" sId="1">
    <oc r="T928">
      <f>'W:\Экологи\РЕЕСТР М(П)НТКО\[Реестр М(П)НТКО г. Ханты-Мансийск.xlsx]РЕЕСТР'!AB928</f>
    </oc>
    <nc r="T928">
      <f>'W:\Экологи\РЕЕСТР М(П)НТКО\[Реестр М(П)НТКО г. Ханты-Мансийск.xlsx]РЕЕСТР'!AB928</f>
    </nc>
  </rcc>
  <rcc rId="22129" sId="1">
    <oc r="U928">
      <f>'W:\Экологи\РЕЕСТР М(П)НТКО\[Реестр М(П)НТКО г. Ханты-Мансийск.xlsx]РЕЕСТР'!AC928</f>
    </oc>
    <nc r="U928">
      <f>'W:\Экологи\РЕЕСТР М(П)НТКО\[Реестр М(П)НТКО г. Ханты-Мансийск.xlsx]РЕЕСТР'!AC928</f>
    </nc>
  </rcc>
  <rcc rId="22130" sId="1">
    <oc r="V928">
      <f>'W:\Экологи\РЕЕСТР М(П)НТКО\[Реестр М(П)НТКО г. Ханты-Мансийск.xlsx]РЕЕСТР'!AD928</f>
    </oc>
    <nc r="V928">
      <f>'W:\Экологи\РЕЕСТР М(П)НТКО\[Реестр М(П)НТКО г. Ханты-Мансийск.xlsx]РЕЕСТР'!AD928</f>
    </nc>
  </rcc>
  <rcc rId="22131" sId="1">
    <oc r="W928">
      <f>'W:\Экологи\РЕЕСТР М(П)НТКО\[Реестр М(П)НТКО г. Ханты-Мансийск.xlsx]РЕЕСТР'!AE928</f>
    </oc>
    <nc r="W928">
      <f>'W:\Экологи\РЕЕСТР М(П)НТКО\[Реестр М(П)НТКО г. Ханты-Мансийск.xlsx]РЕЕСТР'!AE928</f>
    </nc>
  </rcc>
  <rcc rId="22132" sId="1">
    <oc r="X928">
      <f>'W:\Экологи\РЕЕСТР М(П)НТКО\[Реестр М(П)НТКО г. Ханты-Мансийск.xlsx]РЕЕСТР'!AI928</f>
    </oc>
    <nc r="X928">
      <f>'W:\Экологи\РЕЕСТР М(П)НТКО\[Реестр М(П)НТКО г. Ханты-Мансийск.xlsx]РЕЕСТР'!AI928</f>
    </nc>
  </rcc>
  <rcc rId="22133" sId="1">
    <oc r="Y928">
      <f>'W:\Экологи\РЕЕСТР М(П)НТКО\[Реестр М(П)НТКО г. Ханты-Мансийск.xlsx]РЕЕСТР'!AM928</f>
    </oc>
    <nc r="Y928">
      <f>'W:\Экологи\РЕЕСТР М(П)НТКО\[Реестр М(П)НТКО г. Ханты-Мансийск.xlsx]РЕЕСТР'!AM928</f>
    </nc>
  </rcc>
  <rcc rId="22134" sId="1">
    <oc r="B929">
      <f>'W:\Экологи\РЕЕСТР М(П)НТКО\[Реестр М(П)НТКО г. Ханты-Мансийск.xlsx]РЕЕСТР'!B929</f>
    </oc>
    <nc r="B929">
      <f>'W:\Экологи\РЕЕСТР М(П)НТКО\[Реестр М(П)НТКО г. Ханты-Мансийск.xlsx]РЕЕСТР'!B929</f>
    </nc>
  </rcc>
  <rcc rId="22135" sId="1">
    <oc r="C929">
      <f>'W:\Экологи\РЕЕСТР М(П)НТКО\[Реестр М(П)НТКО г. Ханты-Мансийск.xlsx]РЕЕСТР'!C929</f>
    </oc>
    <nc r="C929">
      <f>'W:\Экологи\РЕЕСТР М(П)НТКО\[Реестр М(П)НТКО г. Ханты-Мансийск.xlsx]РЕЕСТР'!C929</f>
    </nc>
  </rcc>
  <rcc rId="22136" sId="1">
    <oc r="D929">
      <f>'W:\Экологи\РЕЕСТР М(П)НТКО\[Реестр М(П)НТКО г. Ханты-Мансийск.xlsx]РЕЕСТР'!D929</f>
    </oc>
    <nc r="D929">
      <f>'W:\Экологи\РЕЕСТР М(П)НТКО\[Реестр М(П)НТКО г. Ханты-Мансийск.xlsx]РЕЕСТР'!D929</f>
    </nc>
  </rcc>
  <rcc rId="22137" sId="1">
    <oc r="E929">
      <f>'W:\Экологи\РЕЕСТР М(П)НТКО\[Реестр М(П)НТКО г. Ханты-Мансийск.xlsx]РЕЕСТР'!F929</f>
    </oc>
    <nc r="E929">
      <f>'W:\Экологи\РЕЕСТР М(П)НТКО\[Реестр М(П)НТКО г. Ханты-Мансийск.xlsx]РЕЕСТР'!F929</f>
    </nc>
  </rcc>
  <rcc rId="22138" sId="1">
    <oc r="F929">
      <f>'W:\Экологи\РЕЕСТР М(П)НТКО\[Реестр М(П)НТКО г. Ханты-Мансийск.xlsx]РЕЕСТР'!H929</f>
    </oc>
    <nc r="F929">
      <f>'W:\Экологи\РЕЕСТР М(П)НТКО\[Реестр М(П)НТКО г. Ханты-Мансийск.xlsx]РЕЕСТР'!H929</f>
    </nc>
  </rcc>
  <rcc rId="22139" sId="1">
    <oc r="G929">
      <f>'W:\Экологи\РЕЕСТР М(П)НТКО\[Реестр М(П)НТКО г. Ханты-Мансийск.xlsx]РЕЕСТР'!I929</f>
    </oc>
    <nc r="G929">
      <f>'W:\Экологи\РЕЕСТР М(П)НТКО\[Реестр М(П)НТКО г. Ханты-Мансийск.xlsx]РЕЕСТР'!I929</f>
    </nc>
  </rcc>
  <rcc rId="22140" sId="1">
    <oc r="H929">
      <f>'W:\Экологи\РЕЕСТР М(П)НТКО\[Реестр М(П)НТКО г. Ханты-Мансийск.xlsx]РЕЕСТР'!J929</f>
    </oc>
    <nc r="H929">
      <f>'W:\Экологи\РЕЕСТР М(П)НТКО\[Реестр М(П)НТКО г. Ханты-Мансийск.xlsx]РЕЕСТР'!J929</f>
    </nc>
  </rcc>
  <rcc rId="22141" sId="1">
    <oc r="I929">
      <f>'W:\Экологи\РЕЕСТР М(П)НТКО\[Реестр М(П)НТКО г. Ханты-Мансийск.xlsx]РЕЕСТР'!K929</f>
    </oc>
    <nc r="I929">
      <f>'W:\Экологи\РЕЕСТР М(П)НТКО\[Реестр М(П)НТКО г. Ханты-Мансийск.xlsx]РЕЕСТР'!K929</f>
    </nc>
  </rcc>
  <rcc rId="22142" sId="1">
    <oc r="J929">
      <f>'W:\Экологи\РЕЕСТР М(П)НТКО\[Реестр М(П)НТКО г. Ханты-Мансийск.xlsx]РЕЕСТР'!L929</f>
    </oc>
    <nc r="J929">
      <f>'W:\Экологи\РЕЕСТР М(П)НТКО\[Реестр М(П)НТКО г. Ханты-Мансийск.xlsx]РЕЕСТР'!L929</f>
    </nc>
  </rcc>
  <rcc rId="22143" sId="1">
    <oc r="K929">
      <f>'W:\Экологи\РЕЕСТР М(П)НТКО\[Реестр М(П)НТКО г. Ханты-Мансийск.xlsx]РЕЕСТР'!M929</f>
    </oc>
    <nc r="K929">
      <f>'W:\Экологи\РЕЕСТР М(П)НТКО\[Реестр М(П)НТКО г. Ханты-Мансийск.xlsx]РЕЕСТР'!M929</f>
    </nc>
  </rcc>
  <rcc rId="22144" sId="1">
    <oc r="L929">
      <f>'W:\Экологи\РЕЕСТР М(П)НТКО\[Реестр М(П)НТКО г. Ханты-Мансийск.xlsx]РЕЕСТР'!N929</f>
    </oc>
    <nc r="L929">
      <f>'W:\Экологи\РЕЕСТР М(П)НТКО\[Реестр М(П)НТКО г. Ханты-Мансийск.xlsx]РЕЕСТР'!N929</f>
    </nc>
  </rcc>
  <rcc rId="22145" sId="1">
    <oc r="M929">
      <f>'W:\Экологи\РЕЕСТР М(П)НТКО\[Реестр М(П)НТКО г. Ханты-Мансийск.xlsx]РЕЕСТР'!O929</f>
    </oc>
    <nc r="M929">
      <f>'W:\Экологи\РЕЕСТР М(П)НТКО\[Реестр М(П)НТКО г. Ханты-Мансийск.xlsx]РЕЕСТР'!O929</f>
    </nc>
  </rcc>
  <rcc rId="22146" sId="1">
    <oc r="N929">
      <f>'W:\Экологи\РЕЕСТР М(П)НТКО\[Реестр М(П)НТКО г. Ханты-Мансийск.xlsx]РЕЕСТР'!P929</f>
    </oc>
    <nc r="N929">
      <f>'W:\Экологи\РЕЕСТР М(П)НТКО\[Реестр М(П)НТКО г. Ханты-Мансийск.xlsx]РЕЕСТР'!P929</f>
    </nc>
  </rcc>
  <rcc rId="22147" sId="1">
    <oc r="O929">
      <f>'W:\Экологи\РЕЕСТР М(П)НТКО\[Реестр М(П)НТКО г. Ханты-Мансийск.xlsx]РЕЕСТР'!Q929</f>
    </oc>
    <nc r="O929">
      <f>'W:\Экологи\РЕЕСТР М(П)НТКО\[Реестр М(П)НТКО г. Ханты-Мансийск.xlsx]РЕЕСТР'!Q929</f>
    </nc>
  </rcc>
  <rcc rId="22148" sId="1">
    <oc r="P929">
      <f>'W:\Экологи\РЕЕСТР М(П)НТКО\[Реестр М(П)НТКО г. Ханты-Мансийск.xlsx]РЕЕСТР'!R929</f>
    </oc>
    <nc r="P929">
      <f>'W:\Экологи\РЕЕСТР М(П)НТКО\[Реестр М(П)НТКО г. Ханты-Мансийск.xlsx]РЕЕСТР'!R929</f>
    </nc>
  </rcc>
  <rcc rId="22149" sId="1">
    <oc r="Q929">
      <f>'W:\Экологи\РЕЕСТР М(П)НТКО\[Реестр М(П)НТКО г. Ханты-Мансийск.xlsx]РЕЕСТР'!V929</f>
    </oc>
    <nc r="Q929">
      <f>'W:\Экологи\РЕЕСТР М(П)НТКО\[Реестр М(П)НТКО г. Ханты-Мансийск.xlsx]РЕЕСТР'!V929</f>
    </nc>
  </rcc>
  <rcc rId="22150" sId="1">
    <oc r="R929">
      <f>'W:\Экологи\РЕЕСТР М(П)НТКО\[Реестр М(П)НТКО г. Ханты-Мансийск.xlsx]РЕЕСТР'!W929</f>
    </oc>
    <nc r="R929">
      <f>'W:\Экологи\РЕЕСТР М(П)НТКО\[Реестр М(П)НТКО г. Ханты-Мансийск.xlsx]РЕЕСТР'!W929</f>
    </nc>
  </rcc>
  <rcc rId="22151" sId="1">
    <oc r="S929">
      <f>'W:\Экологи\РЕЕСТР М(П)НТКО\[Реестр М(П)НТКО г. Ханты-Мансийск.xlsx]РЕЕСТР'!X929</f>
    </oc>
    <nc r="S929">
      <f>'W:\Экологи\РЕЕСТР М(П)НТКО\[Реестр М(П)НТКО г. Ханты-Мансийск.xlsx]РЕЕСТР'!X929</f>
    </nc>
  </rcc>
  <rcc rId="22152" sId="1">
    <oc r="T929">
      <f>'W:\Экологи\РЕЕСТР М(П)НТКО\[Реестр М(П)НТКО г. Ханты-Мансийск.xlsx]РЕЕСТР'!AB929</f>
    </oc>
    <nc r="T929">
      <f>'W:\Экологи\РЕЕСТР М(П)НТКО\[Реестр М(П)НТКО г. Ханты-Мансийск.xlsx]РЕЕСТР'!AB929</f>
    </nc>
  </rcc>
  <rcc rId="22153" sId="1">
    <oc r="U929">
      <f>'W:\Экологи\РЕЕСТР М(П)НТКО\[Реестр М(П)НТКО г. Ханты-Мансийск.xlsx]РЕЕСТР'!AC929</f>
    </oc>
    <nc r="U929">
      <f>'W:\Экологи\РЕЕСТР М(П)НТКО\[Реестр М(П)НТКО г. Ханты-Мансийск.xlsx]РЕЕСТР'!AC929</f>
    </nc>
  </rcc>
  <rcc rId="22154" sId="1">
    <oc r="V929">
      <f>'W:\Экологи\РЕЕСТР М(П)НТКО\[Реестр М(П)НТКО г. Ханты-Мансийск.xlsx]РЕЕСТР'!AD929</f>
    </oc>
    <nc r="V929">
      <f>'W:\Экологи\РЕЕСТР М(П)НТКО\[Реестр М(П)НТКО г. Ханты-Мансийск.xlsx]РЕЕСТР'!AD929</f>
    </nc>
  </rcc>
  <rcc rId="22155" sId="1">
    <oc r="W929">
      <f>'W:\Экологи\РЕЕСТР М(П)НТКО\[Реестр М(П)НТКО г. Ханты-Мансийск.xlsx]РЕЕСТР'!AE929</f>
    </oc>
    <nc r="W929">
      <f>'W:\Экологи\РЕЕСТР М(П)НТКО\[Реестр М(П)НТКО г. Ханты-Мансийск.xlsx]РЕЕСТР'!AE929</f>
    </nc>
  </rcc>
  <rcc rId="22156" sId="1">
    <oc r="X929">
      <f>'W:\Экологи\РЕЕСТР М(П)НТКО\[Реестр М(П)НТКО г. Ханты-Мансийск.xlsx]РЕЕСТР'!AI929</f>
    </oc>
    <nc r="X929">
      <f>'W:\Экологи\РЕЕСТР М(П)НТКО\[Реестр М(П)НТКО г. Ханты-Мансийск.xlsx]РЕЕСТР'!AI929</f>
    </nc>
  </rcc>
  <rcc rId="22157" sId="1">
    <oc r="Y929">
      <f>'W:\Экологи\РЕЕСТР М(П)НТКО\[Реестр М(П)НТКО г. Ханты-Мансийск.xlsx]РЕЕСТР'!AM929</f>
    </oc>
    <nc r="Y929">
      <f>'W:\Экологи\РЕЕСТР М(П)НТКО\[Реестр М(П)НТКО г. Ханты-Мансийск.xlsx]РЕЕСТР'!AM929</f>
    </nc>
  </rcc>
  <rcc rId="22158" sId="1">
    <oc r="B930">
      <f>'W:\Экологи\РЕЕСТР М(П)НТКО\[Реестр М(П)НТКО г. Ханты-Мансийск.xlsx]РЕЕСТР'!B930</f>
    </oc>
    <nc r="B930">
      <f>'W:\Экологи\РЕЕСТР М(П)НТКО\[Реестр М(П)НТКО г. Ханты-Мансийск.xlsx]РЕЕСТР'!B930</f>
    </nc>
  </rcc>
  <rcc rId="22159" sId="1">
    <oc r="C930">
      <f>'W:\Экологи\РЕЕСТР М(П)НТКО\[Реестр М(П)НТКО г. Ханты-Мансийск.xlsx]РЕЕСТР'!C930</f>
    </oc>
    <nc r="C930">
      <f>'W:\Экологи\РЕЕСТР М(П)НТКО\[Реестр М(П)НТКО г. Ханты-Мансийск.xlsx]РЕЕСТР'!C930</f>
    </nc>
  </rcc>
  <rcc rId="22160" sId="1">
    <oc r="D930">
      <f>'W:\Экологи\РЕЕСТР М(П)НТКО\[Реестр М(П)НТКО г. Ханты-Мансийск.xlsx]РЕЕСТР'!D930</f>
    </oc>
    <nc r="D930">
      <f>'W:\Экологи\РЕЕСТР М(П)НТКО\[Реестр М(П)НТКО г. Ханты-Мансийск.xlsx]РЕЕСТР'!D930</f>
    </nc>
  </rcc>
  <rcc rId="22161" sId="1">
    <oc r="E930">
      <f>'W:\Экологи\РЕЕСТР М(П)НТКО\[Реестр М(П)НТКО г. Ханты-Мансийск.xlsx]РЕЕСТР'!F930</f>
    </oc>
    <nc r="E930">
      <f>'W:\Экологи\РЕЕСТР М(П)НТКО\[Реестр М(П)НТКО г. Ханты-Мансийск.xlsx]РЕЕСТР'!F930</f>
    </nc>
  </rcc>
  <rcc rId="22162" sId="1">
    <oc r="F930">
      <f>'W:\Экологи\РЕЕСТР М(П)НТКО\[Реестр М(П)НТКО г. Ханты-Мансийск.xlsx]РЕЕСТР'!H930</f>
    </oc>
    <nc r="F930">
      <f>'W:\Экологи\РЕЕСТР М(П)НТКО\[Реестр М(П)НТКО г. Ханты-Мансийск.xlsx]РЕЕСТР'!H930</f>
    </nc>
  </rcc>
  <rcc rId="22163" sId="1">
    <oc r="G930">
      <f>'W:\Экологи\РЕЕСТР М(П)НТКО\[Реестр М(П)НТКО г. Ханты-Мансийск.xlsx]РЕЕСТР'!I930</f>
    </oc>
    <nc r="G930">
      <f>'W:\Экологи\РЕЕСТР М(П)НТКО\[Реестр М(П)НТКО г. Ханты-Мансийск.xlsx]РЕЕСТР'!I930</f>
    </nc>
  </rcc>
  <rcc rId="22164" sId="1">
    <oc r="H930">
      <f>'W:\Экологи\РЕЕСТР М(П)НТКО\[Реестр М(П)НТКО г. Ханты-Мансийск.xlsx]РЕЕСТР'!J930</f>
    </oc>
    <nc r="H930">
      <f>'W:\Экологи\РЕЕСТР М(П)НТКО\[Реестр М(П)НТКО г. Ханты-Мансийск.xlsx]РЕЕСТР'!J930</f>
    </nc>
  </rcc>
  <rcc rId="22165" sId="1">
    <oc r="I930">
      <f>'W:\Экологи\РЕЕСТР М(П)НТКО\[Реестр М(П)НТКО г. Ханты-Мансийск.xlsx]РЕЕСТР'!K930</f>
    </oc>
    <nc r="I930">
      <f>'W:\Экологи\РЕЕСТР М(П)НТКО\[Реестр М(П)НТКО г. Ханты-Мансийск.xlsx]РЕЕСТР'!K930</f>
    </nc>
  </rcc>
  <rcc rId="22166" sId="1">
    <oc r="J930">
      <f>'W:\Экологи\РЕЕСТР М(П)НТКО\[Реестр М(П)НТКО г. Ханты-Мансийск.xlsx]РЕЕСТР'!L930</f>
    </oc>
    <nc r="J930">
      <f>'W:\Экологи\РЕЕСТР М(П)НТКО\[Реестр М(П)НТКО г. Ханты-Мансийск.xlsx]РЕЕСТР'!L930</f>
    </nc>
  </rcc>
  <rcc rId="22167" sId="1">
    <oc r="K930">
      <f>'W:\Экологи\РЕЕСТР М(П)НТКО\[Реестр М(П)НТКО г. Ханты-Мансийск.xlsx]РЕЕСТР'!M930</f>
    </oc>
    <nc r="K930">
      <f>'W:\Экологи\РЕЕСТР М(П)НТКО\[Реестр М(П)НТКО г. Ханты-Мансийск.xlsx]РЕЕСТР'!M930</f>
    </nc>
  </rcc>
  <rcc rId="22168" sId="1">
    <oc r="L930">
      <f>'W:\Экологи\РЕЕСТР М(П)НТКО\[Реестр М(П)НТКО г. Ханты-Мансийск.xlsx]РЕЕСТР'!N930</f>
    </oc>
    <nc r="L930">
      <f>'W:\Экологи\РЕЕСТР М(П)НТКО\[Реестр М(П)НТКО г. Ханты-Мансийск.xlsx]РЕЕСТР'!N930</f>
    </nc>
  </rcc>
  <rcc rId="22169" sId="1">
    <oc r="M930">
      <f>'W:\Экологи\РЕЕСТР М(П)НТКО\[Реестр М(П)НТКО г. Ханты-Мансийск.xlsx]РЕЕСТР'!O930</f>
    </oc>
    <nc r="M930">
      <f>'W:\Экологи\РЕЕСТР М(П)НТКО\[Реестр М(П)НТКО г. Ханты-Мансийск.xlsx]РЕЕСТР'!O930</f>
    </nc>
  </rcc>
  <rcc rId="22170" sId="1">
    <oc r="N930">
      <f>'W:\Экологи\РЕЕСТР М(П)НТКО\[Реестр М(П)НТКО г. Ханты-Мансийск.xlsx]РЕЕСТР'!P930</f>
    </oc>
    <nc r="N930">
      <f>'W:\Экологи\РЕЕСТР М(П)НТКО\[Реестр М(П)НТКО г. Ханты-Мансийск.xlsx]РЕЕСТР'!P930</f>
    </nc>
  </rcc>
  <rcc rId="22171" sId="1">
    <oc r="O930">
      <f>'W:\Экологи\РЕЕСТР М(П)НТКО\[Реестр М(П)НТКО г. Ханты-Мансийск.xlsx]РЕЕСТР'!Q930</f>
    </oc>
    <nc r="O930">
      <f>'W:\Экологи\РЕЕСТР М(П)НТКО\[Реестр М(П)НТКО г. Ханты-Мансийск.xlsx]РЕЕСТР'!Q930</f>
    </nc>
  </rcc>
  <rcc rId="22172" sId="1">
    <oc r="P930">
      <f>'W:\Экологи\РЕЕСТР М(П)НТКО\[Реестр М(П)НТКО г. Ханты-Мансийск.xlsx]РЕЕСТР'!R930</f>
    </oc>
    <nc r="P930">
      <f>'W:\Экологи\РЕЕСТР М(П)НТКО\[Реестр М(П)НТКО г. Ханты-Мансийск.xlsx]РЕЕСТР'!R930</f>
    </nc>
  </rcc>
  <rcc rId="22173" sId="1">
    <oc r="Q930">
      <f>'W:\Экологи\РЕЕСТР М(П)НТКО\[Реестр М(П)НТКО г. Ханты-Мансийск.xlsx]РЕЕСТР'!V930</f>
    </oc>
    <nc r="Q930">
      <f>'W:\Экологи\РЕЕСТР М(П)НТКО\[Реестр М(П)НТКО г. Ханты-Мансийск.xlsx]РЕЕСТР'!V930</f>
    </nc>
  </rcc>
  <rcc rId="22174" sId="1">
    <oc r="R930">
      <f>'W:\Экологи\РЕЕСТР М(П)НТКО\[Реестр М(П)НТКО г. Ханты-Мансийск.xlsx]РЕЕСТР'!W930</f>
    </oc>
    <nc r="R930">
      <f>'W:\Экологи\РЕЕСТР М(П)НТКО\[Реестр М(П)НТКО г. Ханты-Мансийск.xlsx]РЕЕСТР'!W930</f>
    </nc>
  </rcc>
  <rcc rId="22175" sId="1">
    <oc r="S930">
      <f>'W:\Экологи\РЕЕСТР М(П)НТКО\[Реестр М(П)НТКО г. Ханты-Мансийск.xlsx]РЕЕСТР'!X930</f>
    </oc>
    <nc r="S930">
      <f>'W:\Экологи\РЕЕСТР М(П)НТКО\[Реестр М(П)НТКО г. Ханты-Мансийск.xlsx]РЕЕСТР'!X930</f>
    </nc>
  </rcc>
  <rcc rId="22176" sId="1">
    <oc r="T930">
      <f>'W:\Экологи\РЕЕСТР М(П)НТКО\[Реестр М(П)НТКО г. Ханты-Мансийск.xlsx]РЕЕСТР'!AB930</f>
    </oc>
    <nc r="T930">
      <f>'W:\Экологи\РЕЕСТР М(П)НТКО\[Реестр М(П)НТКО г. Ханты-Мансийск.xlsx]РЕЕСТР'!AB930</f>
    </nc>
  </rcc>
  <rcc rId="22177" sId="1">
    <oc r="U930">
      <f>'W:\Экологи\РЕЕСТР М(П)НТКО\[Реестр М(П)НТКО г. Ханты-Мансийск.xlsx]РЕЕСТР'!AC930</f>
    </oc>
    <nc r="U930">
      <f>'W:\Экологи\РЕЕСТР М(П)НТКО\[Реестр М(П)НТКО г. Ханты-Мансийск.xlsx]РЕЕСТР'!AC930</f>
    </nc>
  </rcc>
  <rcc rId="22178" sId="1">
    <oc r="V930">
      <f>'W:\Экологи\РЕЕСТР М(П)НТКО\[Реестр М(П)НТКО г. Ханты-Мансийск.xlsx]РЕЕСТР'!AD930</f>
    </oc>
    <nc r="V930">
      <f>'W:\Экологи\РЕЕСТР М(П)НТКО\[Реестр М(П)НТКО г. Ханты-Мансийск.xlsx]РЕЕСТР'!AD930</f>
    </nc>
  </rcc>
  <rcc rId="22179" sId="1">
    <oc r="W930">
      <f>'W:\Экологи\РЕЕСТР М(П)НТКО\[Реестр М(П)НТКО г. Ханты-Мансийск.xlsx]РЕЕСТР'!AE930</f>
    </oc>
    <nc r="W930">
      <f>'W:\Экологи\РЕЕСТР М(П)НТКО\[Реестр М(П)НТКО г. Ханты-Мансийск.xlsx]РЕЕСТР'!AE930</f>
    </nc>
  </rcc>
  <rcc rId="22180" sId="1">
    <oc r="X930">
      <f>'W:\Экологи\РЕЕСТР М(П)НТКО\[Реестр М(П)НТКО г. Ханты-Мансийск.xlsx]РЕЕСТР'!AI930</f>
    </oc>
    <nc r="X930">
      <f>'W:\Экологи\РЕЕСТР М(П)НТКО\[Реестр М(П)НТКО г. Ханты-Мансийск.xlsx]РЕЕСТР'!AI930</f>
    </nc>
  </rcc>
  <rcc rId="22181" sId="1">
    <oc r="Y930">
      <f>'W:\Экологи\РЕЕСТР М(П)НТКО\[Реестр М(П)НТКО г. Ханты-Мансийск.xlsx]РЕЕСТР'!AM930</f>
    </oc>
    <nc r="Y930">
      <f>'W:\Экологи\РЕЕСТР М(П)НТКО\[Реестр М(П)НТКО г. Ханты-Мансийск.xlsx]РЕЕСТР'!AM930</f>
    </nc>
  </rcc>
  <rcc rId="22182" sId="1">
    <oc r="B931">
      <f>'W:\Экологи\РЕЕСТР М(П)НТКО\[Реестр М(П)НТКО г. Ханты-Мансийск.xlsx]РЕЕСТР'!B931</f>
    </oc>
    <nc r="B931">
      <f>'W:\Экологи\РЕЕСТР М(П)НТКО\[Реестр М(П)НТКО г. Ханты-Мансийск.xlsx]РЕЕСТР'!B931</f>
    </nc>
  </rcc>
  <rcc rId="22183" sId="1">
    <oc r="C931">
      <f>'W:\Экологи\РЕЕСТР М(П)НТКО\[Реестр М(П)НТКО г. Ханты-Мансийск.xlsx]РЕЕСТР'!C931</f>
    </oc>
    <nc r="C931">
      <f>'W:\Экологи\РЕЕСТР М(П)НТКО\[Реестр М(П)НТКО г. Ханты-Мансийск.xlsx]РЕЕСТР'!C931</f>
    </nc>
  </rcc>
  <rcc rId="22184" sId="1">
    <oc r="D931">
      <f>'W:\Экологи\РЕЕСТР М(П)НТКО\[Реестр М(П)НТКО г. Ханты-Мансийск.xlsx]РЕЕСТР'!D931</f>
    </oc>
    <nc r="D931">
      <f>'W:\Экологи\РЕЕСТР М(П)НТКО\[Реестр М(П)НТКО г. Ханты-Мансийск.xlsx]РЕЕСТР'!D931</f>
    </nc>
  </rcc>
  <rcc rId="22185" sId="1">
    <oc r="E931">
      <f>'W:\Экологи\РЕЕСТР М(П)НТКО\[Реестр М(П)НТКО г. Ханты-Мансийск.xlsx]РЕЕСТР'!F931</f>
    </oc>
    <nc r="E931">
      <f>'W:\Экологи\РЕЕСТР М(П)НТКО\[Реестр М(П)НТКО г. Ханты-Мансийск.xlsx]РЕЕСТР'!F931</f>
    </nc>
  </rcc>
  <rcc rId="22186" sId="1">
    <oc r="F931">
      <f>'W:\Экологи\РЕЕСТР М(П)НТКО\[Реестр М(П)НТКО г. Ханты-Мансийск.xlsx]РЕЕСТР'!H931</f>
    </oc>
    <nc r="F931">
      <f>'W:\Экологи\РЕЕСТР М(П)НТКО\[Реестр М(П)НТКО г. Ханты-Мансийск.xlsx]РЕЕСТР'!H931</f>
    </nc>
  </rcc>
  <rcc rId="22187" sId="1">
    <oc r="G931">
      <f>'W:\Экологи\РЕЕСТР М(П)НТКО\[Реестр М(П)НТКО г. Ханты-Мансийск.xlsx]РЕЕСТР'!I931</f>
    </oc>
    <nc r="G931">
      <f>'W:\Экологи\РЕЕСТР М(П)НТКО\[Реестр М(П)НТКО г. Ханты-Мансийск.xlsx]РЕЕСТР'!I931</f>
    </nc>
  </rcc>
  <rcc rId="22188" sId="1">
    <oc r="H931">
      <f>'W:\Экологи\РЕЕСТР М(П)НТКО\[Реестр М(П)НТКО г. Ханты-Мансийск.xlsx]РЕЕСТР'!J931</f>
    </oc>
    <nc r="H931">
      <f>'W:\Экологи\РЕЕСТР М(П)НТКО\[Реестр М(П)НТКО г. Ханты-Мансийск.xlsx]РЕЕСТР'!J931</f>
    </nc>
  </rcc>
  <rcc rId="22189" sId="1">
    <oc r="I931">
      <f>'W:\Экологи\РЕЕСТР М(П)НТКО\[Реестр М(П)НТКО г. Ханты-Мансийск.xlsx]РЕЕСТР'!K931</f>
    </oc>
    <nc r="I931">
      <f>'W:\Экологи\РЕЕСТР М(П)НТКО\[Реестр М(П)НТКО г. Ханты-Мансийск.xlsx]РЕЕСТР'!K931</f>
    </nc>
  </rcc>
  <rcc rId="22190" sId="1">
    <oc r="J931">
      <f>'W:\Экологи\РЕЕСТР М(П)НТКО\[Реестр М(П)НТКО г. Ханты-Мансийск.xlsx]РЕЕСТР'!L931</f>
    </oc>
    <nc r="J931">
      <f>'W:\Экологи\РЕЕСТР М(П)НТКО\[Реестр М(П)НТКО г. Ханты-Мансийск.xlsx]РЕЕСТР'!L931</f>
    </nc>
  </rcc>
  <rcc rId="22191" sId="1">
    <oc r="K931">
      <f>'W:\Экологи\РЕЕСТР М(П)НТКО\[Реестр М(П)НТКО г. Ханты-Мансийск.xlsx]РЕЕСТР'!M931</f>
    </oc>
    <nc r="K931">
      <f>'W:\Экологи\РЕЕСТР М(П)НТКО\[Реестр М(П)НТКО г. Ханты-Мансийск.xlsx]РЕЕСТР'!M931</f>
    </nc>
  </rcc>
  <rcc rId="22192" sId="1">
    <oc r="L931">
      <f>'W:\Экологи\РЕЕСТР М(П)НТКО\[Реестр М(П)НТКО г. Ханты-Мансийск.xlsx]РЕЕСТР'!N931</f>
    </oc>
    <nc r="L931">
      <f>'W:\Экологи\РЕЕСТР М(П)НТКО\[Реестр М(П)НТКО г. Ханты-Мансийск.xlsx]РЕЕСТР'!N931</f>
    </nc>
  </rcc>
  <rcc rId="22193" sId="1">
    <oc r="M931">
      <f>'W:\Экологи\РЕЕСТР М(П)НТКО\[Реестр М(П)НТКО г. Ханты-Мансийск.xlsx]РЕЕСТР'!O931</f>
    </oc>
    <nc r="M931">
      <f>'W:\Экологи\РЕЕСТР М(П)НТКО\[Реестр М(П)НТКО г. Ханты-Мансийск.xlsx]РЕЕСТР'!O931</f>
    </nc>
  </rcc>
  <rcc rId="22194" sId="1">
    <oc r="N931">
      <f>'W:\Экологи\РЕЕСТР М(П)НТКО\[Реестр М(П)НТКО г. Ханты-Мансийск.xlsx]РЕЕСТР'!P931</f>
    </oc>
    <nc r="N931">
      <f>'W:\Экологи\РЕЕСТР М(П)НТКО\[Реестр М(П)НТКО г. Ханты-Мансийск.xlsx]РЕЕСТР'!P931</f>
    </nc>
  </rcc>
  <rcc rId="22195" sId="1">
    <oc r="O931">
      <f>'W:\Экологи\РЕЕСТР М(П)НТКО\[Реестр М(П)НТКО г. Ханты-Мансийск.xlsx]РЕЕСТР'!Q931</f>
    </oc>
    <nc r="O931">
      <f>'W:\Экологи\РЕЕСТР М(П)НТКО\[Реестр М(П)НТКО г. Ханты-Мансийск.xlsx]РЕЕСТР'!Q931</f>
    </nc>
  </rcc>
  <rcc rId="22196" sId="1">
    <oc r="P931">
      <f>'W:\Экологи\РЕЕСТР М(П)НТКО\[Реестр М(П)НТКО г. Ханты-Мансийск.xlsx]РЕЕСТР'!R931</f>
    </oc>
    <nc r="P931">
      <f>'W:\Экологи\РЕЕСТР М(П)НТКО\[Реестр М(П)НТКО г. Ханты-Мансийск.xlsx]РЕЕСТР'!R931</f>
    </nc>
  </rcc>
  <rcc rId="22197" sId="1">
    <oc r="Q931">
      <f>'W:\Экологи\РЕЕСТР М(П)НТКО\[Реестр М(П)НТКО г. Ханты-Мансийск.xlsx]РЕЕСТР'!V931</f>
    </oc>
    <nc r="Q931">
      <f>'W:\Экологи\РЕЕСТР М(П)НТКО\[Реестр М(П)НТКО г. Ханты-Мансийск.xlsx]РЕЕСТР'!V931</f>
    </nc>
  </rcc>
  <rcc rId="22198" sId="1">
    <oc r="R931">
      <f>'W:\Экологи\РЕЕСТР М(П)НТКО\[Реестр М(П)НТКО г. Ханты-Мансийск.xlsx]РЕЕСТР'!W931</f>
    </oc>
    <nc r="R931">
      <f>'W:\Экологи\РЕЕСТР М(П)НТКО\[Реестр М(П)НТКО г. Ханты-Мансийск.xlsx]РЕЕСТР'!W931</f>
    </nc>
  </rcc>
  <rcc rId="22199" sId="1">
    <oc r="S931">
      <f>'W:\Экологи\РЕЕСТР М(П)НТКО\[Реестр М(П)НТКО г. Ханты-Мансийск.xlsx]РЕЕСТР'!X931</f>
    </oc>
    <nc r="S931">
      <f>'W:\Экологи\РЕЕСТР М(П)НТКО\[Реестр М(П)НТКО г. Ханты-Мансийск.xlsx]РЕЕСТР'!X931</f>
    </nc>
  </rcc>
  <rcc rId="22200" sId="1">
    <oc r="T931">
      <f>'W:\Экологи\РЕЕСТР М(П)НТКО\[Реестр М(П)НТКО г. Ханты-Мансийск.xlsx]РЕЕСТР'!AB931</f>
    </oc>
    <nc r="T931">
      <f>'W:\Экологи\РЕЕСТР М(П)НТКО\[Реестр М(П)НТКО г. Ханты-Мансийск.xlsx]РЕЕСТР'!AB931</f>
    </nc>
  </rcc>
  <rcc rId="22201" sId="1">
    <oc r="U931">
      <f>'W:\Экологи\РЕЕСТР М(П)НТКО\[Реестр М(П)НТКО г. Ханты-Мансийск.xlsx]РЕЕСТР'!AC931</f>
    </oc>
    <nc r="U931">
      <f>'W:\Экологи\РЕЕСТР М(П)НТКО\[Реестр М(П)НТКО г. Ханты-Мансийск.xlsx]РЕЕСТР'!AC931</f>
    </nc>
  </rcc>
  <rcc rId="22202" sId="1">
    <oc r="V931">
      <f>'W:\Экологи\РЕЕСТР М(П)НТКО\[Реестр М(П)НТКО г. Ханты-Мансийск.xlsx]РЕЕСТР'!AD931</f>
    </oc>
    <nc r="V931">
      <f>'W:\Экологи\РЕЕСТР М(П)НТКО\[Реестр М(П)НТКО г. Ханты-Мансийск.xlsx]РЕЕСТР'!AD931</f>
    </nc>
  </rcc>
  <rcc rId="22203" sId="1">
    <oc r="W931">
      <f>'W:\Экологи\РЕЕСТР М(П)НТКО\[Реестр М(П)НТКО г. Ханты-Мансийск.xlsx]РЕЕСТР'!AE931</f>
    </oc>
    <nc r="W931">
      <f>'W:\Экологи\РЕЕСТР М(П)НТКО\[Реестр М(П)НТКО г. Ханты-Мансийск.xlsx]РЕЕСТР'!AE931</f>
    </nc>
  </rcc>
  <rcc rId="22204" sId="1">
    <oc r="X931">
      <f>'W:\Экологи\РЕЕСТР М(П)НТКО\[Реестр М(П)НТКО г. Ханты-Мансийск.xlsx]РЕЕСТР'!AI931</f>
    </oc>
    <nc r="X931">
      <f>'W:\Экологи\РЕЕСТР М(П)НТКО\[Реестр М(П)НТКО г. Ханты-Мансийск.xlsx]РЕЕСТР'!AI931</f>
    </nc>
  </rcc>
  <rcc rId="22205" sId="1">
    <oc r="Y931">
      <f>'W:\Экологи\РЕЕСТР М(П)НТКО\[Реестр М(П)НТКО г. Ханты-Мансийск.xlsx]РЕЕСТР'!AM931</f>
    </oc>
    <nc r="Y931">
      <f>'W:\Экологи\РЕЕСТР М(П)НТКО\[Реестр М(П)НТКО г. Ханты-Мансийск.xlsx]РЕЕСТР'!AM931</f>
    </nc>
  </rcc>
  <rcc rId="22206" sId="1">
    <oc r="B932">
      <f>'W:\Экологи\РЕЕСТР М(П)НТКО\[Реестр М(П)НТКО г. Ханты-Мансийск.xlsx]РЕЕСТР'!B932</f>
    </oc>
    <nc r="B932">
      <f>'W:\Экологи\РЕЕСТР М(П)НТКО\[Реестр М(П)НТКО г. Ханты-Мансийск.xlsx]РЕЕСТР'!B932</f>
    </nc>
  </rcc>
  <rcc rId="22207" sId="1">
    <oc r="C932">
      <f>'W:\Экологи\РЕЕСТР М(П)НТКО\[Реестр М(П)НТКО г. Ханты-Мансийск.xlsx]РЕЕСТР'!C932</f>
    </oc>
    <nc r="C932">
      <f>'W:\Экологи\РЕЕСТР М(П)НТКО\[Реестр М(П)НТКО г. Ханты-Мансийск.xlsx]РЕЕСТР'!C932</f>
    </nc>
  </rcc>
  <rcc rId="22208" sId="1">
    <oc r="D932">
      <f>'W:\Экологи\РЕЕСТР М(П)НТКО\[Реестр М(П)НТКО г. Ханты-Мансийск.xlsx]РЕЕСТР'!D932</f>
    </oc>
    <nc r="D932">
      <f>'W:\Экологи\РЕЕСТР М(П)НТКО\[Реестр М(П)НТКО г. Ханты-Мансийск.xlsx]РЕЕСТР'!D932</f>
    </nc>
  </rcc>
  <rcc rId="22209" sId="1">
    <oc r="E932">
      <f>'W:\Экологи\РЕЕСТР М(П)НТКО\[Реестр М(П)НТКО г. Ханты-Мансийск.xlsx]РЕЕСТР'!F932</f>
    </oc>
    <nc r="E932">
      <f>'W:\Экологи\РЕЕСТР М(П)НТКО\[Реестр М(П)НТКО г. Ханты-Мансийск.xlsx]РЕЕСТР'!F932</f>
    </nc>
  </rcc>
  <rcc rId="22210" sId="1">
    <oc r="F932">
      <f>'W:\Экологи\РЕЕСТР М(П)НТКО\[Реестр М(П)НТКО г. Ханты-Мансийск.xlsx]РЕЕСТР'!H932</f>
    </oc>
    <nc r="F932">
      <f>'W:\Экологи\РЕЕСТР М(П)НТКО\[Реестр М(П)НТКО г. Ханты-Мансийск.xlsx]РЕЕСТР'!H932</f>
    </nc>
  </rcc>
  <rcc rId="22211" sId="1">
    <oc r="G932">
      <f>'W:\Экологи\РЕЕСТР М(П)НТКО\[Реестр М(П)НТКО г. Ханты-Мансийск.xlsx]РЕЕСТР'!I932</f>
    </oc>
    <nc r="G932">
      <f>'W:\Экологи\РЕЕСТР М(П)НТКО\[Реестр М(П)НТКО г. Ханты-Мансийск.xlsx]РЕЕСТР'!I932</f>
    </nc>
  </rcc>
  <rcc rId="22212" sId="1">
    <oc r="H932">
      <f>'W:\Экологи\РЕЕСТР М(П)НТКО\[Реестр М(П)НТКО г. Ханты-Мансийск.xlsx]РЕЕСТР'!J932</f>
    </oc>
    <nc r="H932">
      <f>'W:\Экологи\РЕЕСТР М(П)НТКО\[Реестр М(П)НТКО г. Ханты-Мансийск.xlsx]РЕЕСТР'!J932</f>
    </nc>
  </rcc>
  <rcc rId="22213" sId="1">
    <oc r="I932">
      <f>'W:\Экологи\РЕЕСТР М(П)НТКО\[Реестр М(П)НТКО г. Ханты-Мансийск.xlsx]РЕЕСТР'!K932</f>
    </oc>
    <nc r="I932">
      <f>'W:\Экологи\РЕЕСТР М(П)НТКО\[Реестр М(П)НТКО г. Ханты-Мансийск.xlsx]РЕЕСТР'!K932</f>
    </nc>
  </rcc>
  <rcc rId="22214" sId="1">
    <oc r="J932">
      <f>'W:\Экологи\РЕЕСТР М(П)НТКО\[Реестр М(П)НТКО г. Ханты-Мансийск.xlsx]РЕЕСТР'!L932</f>
    </oc>
    <nc r="J932">
      <f>'W:\Экологи\РЕЕСТР М(П)НТКО\[Реестр М(П)НТКО г. Ханты-Мансийск.xlsx]РЕЕСТР'!L932</f>
    </nc>
  </rcc>
  <rcc rId="22215" sId="1">
    <oc r="K932">
      <f>'W:\Экологи\РЕЕСТР М(П)НТКО\[Реестр М(П)НТКО г. Ханты-Мансийск.xlsx]РЕЕСТР'!M932</f>
    </oc>
    <nc r="K932">
      <f>'W:\Экологи\РЕЕСТР М(П)НТКО\[Реестр М(П)НТКО г. Ханты-Мансийск.xlsx]РЕЕСТР'!M932</f>
    </nc>
  </rcc>
  <rcc rId="22216" sId="1">
    <oc r="L932">
      <f>'W:\Экологи\РЕЕСТР М(П)НТКО\[Реестр М(П)НТКО г. Ханты-Мансийск.xlsx]РЕЕСТР'!N932</f>
    </oc>
    <nc r="L932">
      <f>'W:\Экологи\РЕЕСТР М(П)НТКО\[Реестр М(П)НТКО г. Ханты-Мансийск.xlsx]РЕЕСТР'!N932</f>
    </nc>
  </rcc>
  <rcc rId="22217" sId="1">
    <oc r="M932">
      <f>'W:\Экологи\РЕЕСТР М(П)НТКО\[Реестр М(П)НТКО г. Ханты-Мансийск.xlsx]РЕЕСТР'!O932</f>
    </oc>
    <nc r="M932">
      <f>'W:\Экологи\РЕЕСТР М(П)НТКО\[Реестр М(П)НТКО г. Ханты-Мансийск.xlsx]РЕЕСТР'!O932</f>
    </nc>
  </rcc>
  <rcc rId="22218" sId="1">
    <oc r="N932">
      <f>'W:\Экологи\РЕЕСТР М(П)НТКО\[Реестр М(П)НТКО г. Ханты-Мансийск.xlsx]РЕЕСТР'!P932</f>
    </oc>
    <nc r="N932">
      <f>'W:\Экологи\РЕЕСТР М(П)НТКО\[Реестр М(П)НТКО г. Ханты-Мансийск.xlsx]РЕЕСТР'!P932</f>
    </nc>
  </rcc>
  <rcc rId="22219" sId="1">
    <oc r="O932">
      <f>'W:\Экологи\РЕЕСТР М(П)НТКО\[Реестр М(П)НТКО г. Ханты-Мансийск.xlsx]РЕЕСТР'!Q932</f>
    </oc>
    <nc r="O932">
      <f>'W:\Экологи\РЕЕСТР М(П)НТКО\[Реестр М(П)НТКО г. Ханты-Мансийск.xlsx]РЕЕСТР'!Q932</f>
    </nc>
  </rcc>
  <rcc rId="22220" sId="1">
    <oc r="P932">
      <f>'W:\Экологи\РЕЕСТР М(П)НТКО\[Реестр М(П)НТКО г. Ханты-Мансийск.xlsx]РЕЕСТР'!R932</f>
    </oc>
    <nc r="P932">
      <f>'W:\Экологи\РЕЕСТР М(П)НТКО\[Реестр М(П)НТКО г. Ханты-Мансийск.xlsx]РЕЕСТР'!R932</f>
    </nc>
  </rcc>
  <rcc rId="22221" sId="1">
    <oc r="Q932">
      <f>'W:\Экологи\РЕЕСТР М(П)НТКО\[Реестр М(П)НТКО г. Ханты-Мансийск.xlsx]РЕЕСТР'!V932</f>
    </oc>
    <nc r="Q932">
      <f>'W:\Экологи\РЕЕСТР М(П)НТКО\[Реестр М(П)НТКО г. Ханты-Мансийск.xlsx]РЕЕСТР'!V932</f>
    </nc>
  </rcc>
  <rcc rId="22222" sId="1">
    <oc r="R932">
      <f>'W:\Экологи\РЕЕСТР М(П)НТКО\[Реестр М(П)НТКО г. Ханты-Мансийск.xlsx]РЕЕСТР'!W932</f>
    </oc>
    <nc r="R932">
      <f>'W:\Экологи\РЕЕСТР М(П)НТКО\[Реестр М(П)НТКО г. Ханты-Мансийск.xlsx]РЕЕСТР'!W932</f>
    </nc>
  </rcc>
  <rcc rId="22223" sId="1">
    <oc r="S932">
      <f>'W:\Экологи\РЕЕСТР М(П)НТКО\[Реестр М(П)НТКО г. Ханты-Мансийск.xlsx]РЕЕСТР'!X932</f>
    </oc>
    <nc r="S932">
      <f>'W:\Экологи\РЕЕСТР М(П)НТКО\[Реестр М(П)НТКО г. Ханты-Мансийск.xlsx]РЕЕСТР'!X932</f>
    </nc>
  </rcc>
  <rcc rId="22224" sId="1">
    <oc r="T932">
      <f>'W:\Экологи\РЕЕСТР М(П)НТКО\[Реестр М(П)НТКО г. Ханты-Мансийск.xlsx]РЕЕСТР'!AB932</f>
    </oc>
    <nc r="T932">
      <f>'W:\Экологи\РЕЕСТР М(П)НТКО\[Реестр М(П)НТКО г. Ханты-Мансийск.xlsx]РЕЕСТР'!AB932</f>
    </nc>
  </rcc>
  <rcc rId="22225" sId="1">
    <oc r="U932">
      <f>'W:\Экологи\РЕЕСТР М(П)НТКО\[Реестр М(П)НТКО г. Ханты-Мансийск.xlsx]РЕЕСТР'!AC932</f>
    </oc>
    <nc r="U932">
      <f>'W:\Экологи\РЕЕСТР М(П)НТКО\[Реестр М(П)НТКО г. Ханты-Мансийск.xlsx]РЕЕСТР'!AC932</f>
    </nc>
  </rcc>
  <rcc rId="22226" sId="1">
    <oc r="V932">
      <f>'W:\Экологи\РЕЕСТР М(П)НТКО\[Реестр М(П)НТКО г. Ханты-Мансийск.xlsx]РЕЕСТР'!AD932</f>
    </oc>
    <nc r="V932">
      <f>'W:\Экологи\РЕЕСТР М(П)НТКО\[Реестр М(П)НТКО г. Ханты-Мансийск.xlsx]РЕЕСТР'!AD932</f>
    </nc>
  </rcc>
  <rcc rId="22227" sId="1">
    <oc r="W932">
      <f>'W:\Экологи\РЕЕСТР М(П)НТКО\[Реестр М(П)НТКО г. Ханты-Мансийск.xlsx]РЕЕСТР'!AE932</f>
    </oc>
    <nc r="W932">
      <f>'W:\Экологи\РЕЕСТР М(П)НТКО\[Реестр М(П)НТКО г. Ханты-Мансийск.xlsx]РЕЕСТР'!AE932</f>
    </nc>
  </rcc>
  <rcc rId="22228" sId="1">
    <oc r="X932">
      <f>'W:\Экологи\РЕЕСТР М(П)НТКО\[Реестр М(П)НТКО г. Ханты-Мансийск.xlsx]РЕЕСТР'!AI932</f>
    </oc>
    <nc r="X932">
      <f>'W:\Экологи\РЕЕСТР М(П)НТКО\[Реестр М(П)НТКО г. Ханты-Мансийск.xlsx]РЕЕСТР'!AI932</f>
    </nc>
  </rcc>
  <rcc rId="22229" sId="1">
    <oc r="Y932">
      <f>'W:\Экологи\РЕЕСТР М(П)НТКО\[Реестр М(П)НТКО г. Ханты-Мансийск.xlsx]РЕЕСТР'!AM932</f>
    </oc>
    <nc r="Y932">
      <f>'W:\Экологи\РЕЕСТР М(П)НТКО\[Реестр М(П)НТКО г. Ханты-Мансийск.xlsx]РЕЕСТР'!AM932</f>
    </nc>
  </rcc>
  <rcc rId="22230" sId="1">
    <oc r="B933">
      <f>'W:\Экологи\РЕЕСТР М(П)НТКО\[Реестр М(П)НТКО г. Ханты-Мансийск.xlsx]РЕЕСТР'!B933</f>
    </oc>
    <nc r="B933">
      <f>'W:\Экологи\РЕЕСТР М(П)НТКО\[Реестр М(П)НТКО г. Ханты-Мансийск.xlsx]РЕЕСТР'!B933</f>
    </nc>
  </rcc>
  <rcc rId="22231" sId="1">
    <oc r="C933">
      <f>'W:\Экологи\РЕЕСТР М(П)НТКО\[Реестр М(П)НТКО г. Ханты-Мансийск.xlsx]РЕЕСТР'!C933</f>
    </oc>
    <nc r="C933">
      <f>'W:\Экологи\РЕЕСТР М(П)НТКО\[Реестр М(П)НТКО г. Ханты-Мансийск.xlsx]РЕЕСТР'!C933</f>
    </nc>
  </rcc>
  <rcc rId="22232" sId="1">
    <oc r="D933">
      <f>'W:\Экологи\РЕЕСТР М(П)НТКО\[Реестр М(П)НТКО г. Ханты-Мансийск.xlsx]РЕЕСТР'!D933</f>
    </oc>
    <nc r="D933">
      <f>'W:\Экологи\РЕЕСТР М(П)НТКО\[Реестр М(П)НТКО г. Ханты-Мансийск.xlsx]РЕЕСТР'!D933</f>
    </nc>
  </rcc>
  <rcc rId="22233" sId="1">
    <oc r="E933">
      <f>'W:\Экологи\РЕЕСТР М(П)НТКО\[Реестр М(П)НТКО г. Ханты-Мансийск.xlsx]РЕЕСТР'!F933</f>
    </oc>
    <nc r="E933">
      <f>'W:\Экологи\РЕЕСТР М(П)НТКО\[Реестр М(П)НТКО г. Ханты-Мансийск.xlsx]РЕЕСТР'!F933</f>
    </nc>
  </rcc>
  <rcc rId="22234" sId="1">
    <oc r="F933">
      <f>'W:\Экологи\РЕЕСТР М(П)НТКО\[Реестр М(П)НТКО г. Ханты-Мансийск.xlsx]РЕЕСТР'!H933</f>
    </oc>
    <nc r="F933">
      <f>'W:\Экологи\РЕЕСТР М(П)НТКО\[Реестр М(П)НТКО г. Ханты-Мансийск.xlsx]РЕЕСТР'!H933</f>
    </nc>
  </rcc>
  <rcc rId="22235" sId="1">
    <oc r="G933">
      <f>'W:\Экологи\РЕЕСТР М(П)НТКО\[Реестр М(П)НТКО г. Ханты-Мансийск.xlsx]РЕЕСТР'!I933</f>
    </oc>
    <nc r="G933">
      <f>'W:\Экологи\РЕЕСТР М(П)НТКО\[Реестр М(П)НТКО г. Ханты-Мансийск.xlsx]РЕЕСТР'!I933</f>
    </nc>
  </rcc>
  <rcc rId="22236" sId="1">
    <oc r="H933">
      <f>'W:\Экологи\РЕЕСТР М(П)НТКО\[Реестр М(П)НТКО г. Ханты-Мансийск.xlsx]РЕЕСТР'!J933</f>
    </oc>
    <nc r="H933">
      <f>'W:\Экологи\РЕЕСТР М(П)НТКО\[Реестр М(П)НТКО г. Ханты-Мансийск.xlsx]РЕЕСТР'!J933</f>
    </nc>
  </rcc>
  <rcc rId="22237" sId="1">
    <oc r="I933">
      <f>'W:\Экологи\РЕЕСТР М(П)НТКО\[Реестр М(П)НТКО г. Ханты-Мансийск.xlsx]РЕЕСТР'!K933</f>
    </oc>
    <nc r="I933">
      <f>'W:\Экологи\РЕЕСТР М(П)НТКО\[Реестр М(П)НТКО г. Ханты-Мансийск.xlsx]РЕЕСТР'!K933</f>
    </nc>
  </rcc>
  <rcc rId="22238" sId="1">
    <oc r="J933">
      <f>'W:\Экологи\РЕЕСТР М(П)НТКО\[Реестр М(П)НТКО г. Ханты-Мансийск.xlsx]РЕЕСТР'!L933</f>
    </oc>
    <nc r="J933">
      <f>'W:\Экологи\РЕЕСТР М(П)НТКО\[Реестр М(П)НТКО г. Ханты-Мансийск.xlsx]РЕЕСТР'!L933</f>
    </nc>
  </rcc>
  <rcc rId="22239" sId="1">
    <oc r="K933">
      <f>'W:\Экологи\РЕЕСТР М(П)НТКО\[Реестр М(П)НТКО г. Ханты-Мансийск.xlsx]РЕЕСТР'!M933</f>
    </oc>
    <nc r="K933">
      <f>'W:\Экологи\РЕЕСТР М(П)НТКО\[Реестр М(П)НТКО г. Ханты-Мансийск.xlsx]РЕЕСТР'!M933</f>
    </nc>
  </rcc>
  <rcc rId="22240" sId="1">
    <oc r="L933">
      <f>'W:\Экологи\РЕЕСТР М(П)НТКО\[Реестр М(П)НТКО г. Ханты-Мансийск.xlsx]РЕЕСТР'!N933</f>
    </oc>
    <nc r="L933">
      <f>'W:\Экологи\РЕЕСТР М(П)НТКО\[Реестр М(П)НТКО г. Ханты-Мансийск.xlsx]РЕЕСТР'!N933</f>
    </nc>
  </rcc>
  <rcc rId="22241" sId="1">
    <oc r="M933">
      <f>'W:\Экологи\РЕЕСТР М(П)НТКО\[Реестр М(П)НТКО г. Ханты-Мансийск.xlsx]РЕЕСТР'!O933</f>
    </oc>
    <nc r="M933">
      <f>'W:\Экологи\РЕЕСТР М(П)НТКО\[Реестр М(П)НТКО г. Ханты-Мансийск.xlsx]РЕЕСТР'!O933</f>
    </nc>
  </rcc>
  <rcc rId="22242" sId="1">
    <oc r="N933">
      <f>'W:\Экологи\РЕЕСТР М(П)НТКО\[Реестр М(П)НТКО г. Ханты-Мансийск.xlsx]РЕЕСТР'!P933</f>
    </oc>
    <nc r="N933">
      <f>'W:\Экологи\РЕЕСТР М(П)НТКО\[Реестр М(П)НТКО г. Ханты-Мансийск.xlsx]РЕЕСТР'!P933</f>
    </nc>
  </rcc>
  <rcc rId="22243" sId="1">
    <oc r="O933">
      <f>'W:\Экологи\РЕЕСТР М(П)НТКО\[Реестр М(П)НТКО г. Ханты-Мансийск.xlsx]РЕЕСТР'!Q933</f>
    </oc>
    <nc r="O933">
      <f>'W:\Экологи\РЕЕСТР М(П)НТКО\[Реестр М(П)НТКО г. Ханты-Мансийск.xlsx]РЕЕСТР'!Q933</f>
    </nc>
  </rcc>
  <rcc rId="22244" sId="1">
    <oc r="P933">
      <f>'W:\Экологи\РЕЕСТР М(П)НТКО\[Реестр М(П)НТКО г. Ханты-Мансийск.xlsx]РЕЕСТР'!R933</f>
    </oc>
    <nc r="P933">
      <f>'W:\Экологи\РЕЕСТР М(П)НТКО\[Реестр М(П)НТКО г. Ханты-Мансийск.xlsx]РЕЕСТР'!R933</f>
    </nc>
  </rcc>
  <rcc rId="22245" sId="1">
    <oc r="Q933">
      <f>'W:\Экологи\РЕЕСТР М(П)НТКО\[Реестр М(П)НТКО г. Ханты-Мансийск.xlsx]РЕЕСТР'!V933</f>
    </oc>
    <nc r="Q933">
      <f>'W:\Экологи\РЕЕСТР М(П)НТКО\[Реестр М(П)НТКО г. Ханты-Мансийск.xlsx]РЕЕСТР'!V933</f>
    </nc>
  </rcc>
  <rcc rId="22246" sId="1">
    <oc r="R933">
      <f>'W:\Экологи\РЕЕСТР М(П)НТКО\[Реестр М(П)НТКО г. Ханты-Мансийск.xlsx]РЕЕСТР'!W933</f>
    </oc>
    <nc r="R933">
      <f>'W:\Экологи\РЕЕСТР М(П)НТКО\[Реестр М(П)НТКО г. Ханты-Мансийск.xlsx]РЕЕСТР'!W933</f>
    </nc>
  </rcc>
  <rcc rId="22247" sId="1">
    <oc r="S933">
      <f>'W:\Экологи\РЕЕСТР М(П)НТКО\[Реестр М(П)НТКО г. Ханты-Мансийск.xlsx]РЕЕСТР'!X933</f>
    </oc>
    <nc r="S933">
      <f>'W:\Экологи\РЕЕСТР М(П)НТКО\[Реестр М(П)НТКО г. Ханты-Мансийск.xlsx]РЕЕСТР'!X933</f>
    </nc>
  </rcc>
  <rcc rId="22248" sId="1">
    <oc r="T933">
      <f>'W:\Экологи\РЕЕСТР М(П)НТКО\[Реестр М(П)НТКО г. Ханты-Мансийск.xlsx]РЕЕСТР'!AB933</f>
    </oc>
    <nc r="T933">
      <f>'W:\Экологи\РЕЕСТР М(П)НТКО\[Реестр М(П)НТКО г. Ханты-Мансийск.xlsx]РЕЕСТР'!AB933</f>
    </nc>
  </rcc>
  <rcc rId="22249" sId="1">
    <oc r="U933">
      <f>'W:\Экологи\РЕЕСТР М(П)НТКО\[Реестр М(П)НТКО г. Ханты-Мансийск.xlsx]РЕЕСТР'!AC933</f>
    </oc>
    <nc r="U933">
      <f>'W:\Экологи\РЕЕСТР М(П)НТКО\[Реестр М(П)НТКО г. Ханты-Мансийск.xlsx]РЕЕСТР'!AC933</f>
    </nc>
  </rcc>
  <rcc rId="22250" sId="1">
    <oc r="V933">
      <f>'W:\Экологи\РЕЕСТР М(П)НТКО\[Реестр М(П)НТКО г. Ханты-Мансийск.xlsx]РЕЕСТР'!AD933</f>
    </oc>
    <nc r="V933">
      <f>'W:\Экологи\РЕЕСТР М(П)НТКО\[Реестр М(П)НТКО г. Ханты-Мансийск.xlsx]РЕЕСТР'!AD933</f>
    </nc>
  </rcc>
  <rcc rId="22251" sId="1">
    <oc r="W933">
      <f>'W:\Экологи\РЕЕСТР М(П)НТКО\[Реестр М(П)НТКО г. Ханты-Мансийск.xlsx]РЕЕСТР'!AE933</f>
    </oc>
    <nc r="W933">
      <f>'W:\Экологи\РЕЕСТР М(П)НТКО\[Реестр М(П)НТКО г. Ханты-Мансийск.xlsx]РЕЕСТР'!AE933</f>
    </nc>
  </rcc>
  <rcc rId="22252" sId="1">
    <oc r="X933">
      <f>'W:\Экологи\РЕЕСТР М(П)НТКО\[Реестр М(П)НТКО г. Ханты-Мансийск.xlsx]РЕЕСТР'!AI933</f>
    </oc>
    <nc r="X933">
      <f>'W:\Экологи\РЕЕСТР М(П)НТКО\[Реестр М(П)НТКО г. Ханты-Мансийск.xlsx]РЕЕСТР'!AI933</f>
    </nc>
  </rcc>
  <rcc rId="22253" sId="1">
    <oc r="Y933">
      <f>'W:\Экологи\РЕЕСТР М(П)НТКО\[Реестр М(П)НТКО г. Ханты-Мансийск.xlsx]РЕЕСТР'!AM933</f>
    </oc>
    <nc r="Y933">
      <f>'W:\Экологи\РЕЕСТР М(П)НТКО\[Реестр М(П)НТКО г. Ханты-Мансийск.xlsx]РЕЕСТР'!AM933</f>
    </nc>
  </rcc>
  <rcc rId="22254" sId="1">
    <oc r="B934">
      <f>'W:\Экологи\РЕЕСТР М(П)НТКО\[Реестр М(П)НТКО г. Ханты-Мансийск.xlsx]РЕЕСТР'!B934</f>
    </oc>
    <nc r="B934">
      <f>'W:\Экологи\РЕЕСТР М(П)НТКО\[Реестр М(П)НТКО г. Ханты-Мансийск.xlsx]РЕЕСТР'!B934</f>
    </nc>
  </rcc>
  <rcc rId="22255" sId="1">
    <oc r="C934">
      <f>'W:\Экологи\РЕЕСТР М(П)НТКО\[Реестр М(П)НТКО г. Ханты-Мансийск.xlsx]РЕЕСТР'!C934</f>
    </oc>
    <nc r="C934">
      <f>'W:\Экологи\РЕЕСТР М(П)НТКО\[Реестр М(П)НТКО г. Ханты-Мансийск.xlsx]РЕЕСТР'!C934</f>
    </nc>
  </rcc>
  <rcc rId="22256" sId="1">
    <oc r="D934">
      <f>'W:\Экологи\РЕЕСТР М(П)НТКО\[Реестр М(П)НТКО г. Ханты-Мансийск.xlsx]РЕЕСТР'!D934</f>
    </oc>
    <nc r="D934">
      <f>'W:\Экологи\РЕЕСТР М(П)НТКО\[Реестр М(П)НТКО г. Ханты-Мансийск.xlsx]РЕЕСТР'!D934</f>
    </nc>
  </rcc>
  <rcc rId="22257" sId="1">
    <oc r="E934">
      <f>'W:\Экологи\РЕЕСТР М(П)НТКО\[Реестр М(П)НТКО г. Ханты-Мансийск.xlsx]РЕЕСТР'!F934</f>
    </oc>
    <nc r="E934">
      <f>'W:\Экологи\РЕЕСТР М(П)НТКО\[Реестр М(П)НТКО г. Ханты-Мансийск.xlsx]РЕЕСТР'!F934</f>
    </nc>
  </rcc>
  <rcc rId="22258" sId="1">
    <oc r="F934">
      <f>'W:\Экологи\РЕЕСТР М(П)НТКО\[Реестр М(П)НТКО г. Ханты-Мансийск.xlsx]РЕЕСТР'!H934</f>
    </oc>
    <nc r="F934">
      <f>'W:\Экологи\РЕЕСТР М(П)НТКО\[Реестр М(П)НТКО г. Ханты-Мансийск.xlsx]РЕЕСТР'!H934</f>
    </nc>
  </rcc>
  <rcc rId="22259" sId="1">
    <oc r="G934">
      <f>'W:\Экологи\РЕЕСТР М(П)НТКО\[Реестр М(П)НТКО г. Ханты-Мансийск.xlsx]РЕЕСТР'!I934</f>
    </oc>
    <nc r="G934">
      <f>'W:\Экологи\РЕЕСТР М(П)НТКО\[Реестр М(П)НТКО г. Ханты-Мансийск.xlsx]РЕЕСТР'!I934</f>
    </nc>
  </rcc>
  <rcc rId="22260" sId="1">
    <oc r="H934">
      <f>'W:\Экологи\РЕЕСТР М(П)НТКО\[Реестр М(П)НТКО г. Ханты-Мансийск.xlsx]РЕЕСТР'!J934</f>
    </oc>
    <nc r="H934">
      <f>'W:\Экологи\РЕЕСТР М(П)НТКО\[Реестр М(П)НТКО г. Ханты-Мансийск.xlsx]РЕЕСТР'!J934</f>
    </nc>
  </rcc>
  <rcc rId="22261" sId="1">
    <oc r="I934">
      <f>'W:\Экологи\РЕЕСТР М(П)НТКО\[Реестр М(П)НТКО г. Ханты-Мансийск.xlsx]РЕЕСТР'!K934</f>
    </oc>
    <nc r="I934">
      <f>'W:\Экологи\РЕЕСТР М(П)НТКО\[Реестр М(П)НТКО г. Ханты-Мансийск.xlsx]РЕЕСТР'!K934</f>
    </nc>
  </rcc>
  <rcc rId="22262" sId="1">
    <oc r="J934">
      <f>'W:\Экологи\РЕЕСТР М(П)НТКО\[Реестр М(П)НТКО г. Ханты-Мансийск.xlsx]РЕЕСТР'!L934</f>
    </oc>
    <nc r="J934">
      <f>'W:\Экологи\РЕЕСТР М(П)НТКО\[Реестр М(П)НТКО г. Ханты-Мансийск.xlsx]РЕЕСТР'!L934</f>
    </nc>
  </rcc>
  <rcc rId="22263" sId="1">
    <oc r="K934">
      <f>'W:\Экологи\РЕЕСТР М(П)НТКО\[Реестр М(П)НТКО г. Ханты-Мансийск.xlsx]РЕЕСТР'!M934</f>
    </oc>
    <nc r="K934">
      <f>'W:\Экологи\РЕЕСТР М(П)НТКО\[Реестр М(П)НТКО г. Ханты-Мансийск.xlsx]РЕЕСТР'!M934</f>
    </nc>
  </rcc>
  <rcc rId="22264" sId="1">
    <oc r="L934">
      <f>'W:\Экологи\РЕЕСТР М(П)НТКО\[Реестр М(П)НТКО г. Ханты-Мансийск.xlsx]РЕЕСТР'!N934</f>
    </oc>
    <nc r="L934">
      <f>'W:\Экологи\РЕЕСТР М(П)НТКО\[Реестр М(П)НТКО г. Ханты-Мансийск.xlsx]РЕЕСТР'!N934</f>
    </nc>
  </rcc>
  <rcc rId="22265" sId="1">
    <oc r="M934">
      <f>'W:\Экологи\РЕЕСТР М(П)НТКО\[Реестр М(П)НТКО г. Ханты-Мансийск.xlsx]РЕЕСТР'!O934</f>
    </oc>
    <nc r="M934">
      <f>'W:\Экологи\РЕЕСТР М(П)НТКО\[Реестр М(П)НТКО г. Ханты-Мансийск.xlsx]РЕЕСТР'!O934</f>
    </nc>
  </rcc>
  <rcc rId="22266" sId="1">
    <oc r="N934">
      <f>'W:\Экологи\РЕЕСТР М(П)НТКО\[Реестр М(П)НТКО г. Ханты-Мансийск.xlsx]РЕЕСТР'!P934</f>
    </oc>
    <nc r="N934">
      <f>'W:\Экологи\РЕЕСТР М(П)НТКО\[Реестр М(П)НТКО г. Ханты-Мансийск.xlsx]РЕЕСТР'!P934</f>
    </nc>
  </rcc>
  <rcc rId="22267" sId="1">
    <oc r="O934">
      <f>'W:\Экологи\РЕЕСТР М(П)НТКО\[Реестр М(П)НТКО г. Ханты-Мансийск.xlsx]РЕЕСТР'!Q934</f>
    </oc>
    <nc r="O934">
      <f>'W:\Экологи\РЕЕСТР М(П)НТКО\[Реестр М(П)НТКО г. Ханты-Мансийск.xlsx]РЕЕСТР'!Q934</f>
    </nc>
  </rcc>
  <rcc rId="22268" sId="1">
    <oc r="P934">
      <f>'W:\Экологи\РЕЕСТР М(П)НТКО\[Реестр М(П)НТКО г. Ханты-Мансийск.xlsx]РЕЕСТР'!R934</f>
    </oc>
    <nc r="P934">
      <f>'W:\Экологи\РЕЕСТР М(П)НТКО\[Реестр М(П)НТКО г. Ханты-Мансийск.xlsx]РЕЕСТР'!R934</f>
    </nc>
  </rcc>
  <rcc rId="22269" sId="1">
    <oc r="Q934">
      <f>'W:\Экологи\РЕЕСТР М(П)НТКО\[Реестр М(П)НТКО г. Ханты-Мансийск.xlsx]РЕЕСТР'!V934</f>
    </oc>
    <nc r="Q934">
      <f>'W:\Экологи\РЕЕСТР М(П)НТКО\[Реестр М(П)НТКО г. Ханты-Мансийск.xlsx]РЕЕСТР'!V934</f>
    </nc>
  </rcc>
  <rcc rId="22270" sId="1">
    <oc r="R934">
      <f>'W:\Экологи\РЕЕСТР М(П)НТКО\[Реестр М(П)НТКО г. Ханты-Мансийск.xlsx]РЕЕСТР'!W934</f>
    </oc>
    <nc r="R934">
      <f>'W:\Экологи\РЕЕСТР М(П)НТКО\[Реестр М(П)НТКО г. Ханты-Мансийск.xlsx]РЕЕСТР'!W934</f>
    </nc>
  </rcc>
  <rcc rId="22271" sId="1">
    <oc r="S934">
      <f>'W:\Экологи\РЕЕСТР М(П)НТКО\[Реестр М(П)НТКО г. Ханты-Мансийск.xlsx]РЕЕСТР'!X934</f>
    </oc>
    <nc r="S934">
      <f>'W:\Экологи\РЕЕСТР М(П)НТКО\[Реестр М(П)НТКО г. Ханты-Мансийск.xlsx]РЕЕСТР'!X934</f>
    </nc>
  </rcc>
  <rcc rId="22272" sId="1">
    <oc r="T934">
      <f>'W:\Экологи\РЕЕСТР М(П)НТКО\[Реестр М(П)НТКО г. Ханты-Мансийск.xlsx]РЕЕСТР'!AB934</f>
    </oc>
    <nc r="T934">
      <f>'W:\Экологи\РЕЕСТР М(П)НТКО\[Реестр М(П)НТКО г. Ханты-Мансийск.xlsx]РЕЕСТР'!AB934</f>
    </nc>
  </rcc>
  <rcc rId="22273" sId="1">
    <oc r="U934">
      <f>'W:\Экологи\РЕЕСТР М(П)НТКО\[Реестр М(П)НТКО г. Ханты-Мансийск.xlsx]РЕЕСТР'!AC934</f>
    </oc>
    <nc r="U934">
      <f>'W:\Экологи\РЕЕСТР М(П)НТКО\[Реестр М(П)НТКО г. Ханты-Мансийск.xlsx]РЕЕСТР'!AC934</f>
    </nc>
  </rcc>
  <rcc rId="22274" sId="1">
    <oc r="V934">
      <f>'W:\Экологи\РЕЕСТР М(П)НТКО\[Реестр М(П)НТКО г. Ханты-Мансийск.xlsx]РЕЕСТР'!AD934</f>
    </oc>
    <nc r="V934">
      <f>'W:\Экологи\РЕЕСТР М(П)НТКО\[Реестр М(П)НТКО г. Ханты-Мансийск.xlsx]РЕЕСТР'!AD934</f>
    </nc>
  </rcc>
  <rcc rId="22275" sId="1">
    <oc r="W934">
      <f>'W:\Экологи\РЕЕСТР М(П)НТКО\[Реестр М(П)НТКО г. Ханты-Мансийск.xlsx]РЕЕСТР'!AE934</f>
    </oc>
    <nc r="W934">
      <f>'W:\Экологи\РЕЕСТР М(П)НТКО\[Реестр М(П)НТКО г. Ханты-Мансийск.xlsx]РЕЕСТР'!AE934</f>
    </nc>
  </rcc>
  <rcc rId="22276" sId="1">
    <oc r="X934">
      <f>'W:\Экологи\РЕЕСТР М(П)НТКО\[Реестр М(П)НТКО г. Ханты-Мансийск.xlsx]РЕЕСТР'!AI934</f>
    </oc>
    <nc r="X934">
      <f>'W:\Экологи\РЕЕСТР М(П)НТКО\[Реестр М(П)НТКО г. Ханты-Мансийск.xlsx]РЕЕСТР'!AI934</f>
    </nc>
  </rcc>
  <rcc rId="22277" sId="1">
    <oc r="Y934">
      <f>'W:\Экологи\РЕЕСТР М(П)НТКО\[Реестр М(П)НТКО г. Ханты-Мансийск.xlsx]РЕЕСТР'!AM934</f>
    </oc>
    <nc r="Y934">
      <f>'W:\Экологи\РЕЕСТР М(П)НТКО\[Реестр М(П)НТКО г. Ханты-Мансийск.xlsx]РЕЕСТР'!AM934</f>
    </nc>
  </rcc>
  <rcc rId="22278" sId="1">
    <oc r="B935">
      <f>'W:\Экологи\РЕЕСТР М(П)НТКО\[Реестр М(П)НТКО г. Ханты-Мансийск.xlsx]РЕЕСТР'!B935</f>
    </oc>
    <nc r="B935">
      <f>'W:\Экологи\РЕЕСТР М(П)НТКО\[Реестр М(П)НТКО г. Ханты-Мансийск.xlsx]РЕЕСТР'!B935</f>
    </nc>
  </rcc>
  <rcc rId="22279" sId="1">
    <oc r="C935">
      <f>'W:\Экологи\РЕЕСТР М(П)НТКО\[Реестр М(П)НТКО г. Ханты-Мансийск.xlsx]РЕЕСТР'!C935</f>
    </oc>
    <nc r="C935">
      <f>'W:\Экологи\РЕЕСТР М(П)НТКО\[Реестр М(П)НТКО г. Ханты-Мансийск.xlsx]РЕЕСТР'!C935</f>
    </nc>
  </rcc>
  <rcc rId="22280" sId="1">
    <oc r="D935">
      <f>'W:\Экологи\РЕЕСТР М(П)НТКО\[Реестр М(П)НТКО г. Ханты-Мансийск.xlsx]РЕЕСТР'!D935</f>
    </oc>
    <nc r="D935">
      <f>'W:\Экологи\РЕЕСТР М(П)НТКО\[Реестр М(П)НТКО г. Ханты-Мансийск.xlsx]РЕЕСТР'!D935</f>
    </nc>
  </rcc>
  <rcc rId="22281" sId="1">
    <oc r="E935">
      <f>'W:\Экологи\РЕЕСТР М(П)НТКО\[Реестр М(П)НТКО г. Ханты-Мансийск.xlsx]РЕЕСТР'!F935</f>
    </oc>
    <nc r="E935">
      <f>'W:\Экологи\РЕЕСТР М(П)НТКО\[Реестр М(П)НТКО г. Ханты-Мансийск.xlsx]РЕЕСТР'!F935</f>
    </nc>
  </rcc>
  <rcc rId="22282" sId="1">
    <oc r="F935">
      <f>'W:\Экологи\РЕЕСТР М(П)НТКО\[Реестр М(П)НТКО г. Ханты-Мансийск.xlsx]РЕЕСТР'!H935</f>
    </oc>
    <nc r="F935">
      <f>'W:\Экологи\РЕЕСТР М(П)НТКО\[Реестр М(П)НТКО г. Ханты-Мансийск.xlsx]РЕЕСТР'!H935</f>
    </nc>
  </rcc>
  <rcc rId="22283" sId="1">
    <oc r="G935">
      <f>'W:\Экологи\РЕЕСТР М(П)НТКО\[Реестр М(П)НТКО г. Ханты-Мансийск.xlsx]РЕЕСТР'!I935</f>
    </oc>
    <nc r="G935">
      <f>'W:\Экологи\РЕЕСТР М(П)НТКО\[Реестр М(П)НТКО г. Ханты-Мансийск.xlsx]РЕЕСТР'!I935</f>
    </nc>
  </rcc>
  <rcc rId="22284" sId="1">
    <oc r="H935">
      <f>'W:\Экологи\РЕЕСТР М(П)НТКО\[Реестр М(П)НТКО г. Ханты-Мансийск.xlsx]РЕЕСТР'!J935</f>
    </oc>
    <nc r="H935">
      <f>'W:\Экологи\РЕЕСТР М(П)НТКО\[Реестр М(П)НТКО г. Ханты-Мансийск.xlsx]РЕЕСТР'!J935</f>
    </nc>
  </rcc>
  <rcc rId="22285" sId="1">
    <oc r="I935">
      <f>'W:\Экологи\РЕЕСТР М(П)НТКО\[Реестр М(П)НТКО г. Ханты-Мансийск.xlsx]РЕЕСТР'!K935</f>
    </oc>
    <nc r="I935">
      <f>'W:\Экологи\РЕЕСТР М(П)НТКО\[Реестр М(П)НТКО г. Ханты-Мансийск.xlsx]РЕЕСТР'!K935</f>
    </nc>
  </rcc>
  <rcc rId="22286" sId="1">
    <oc r="J935">
      <f>'W:\Экологи\РЕЕСТР М(П)НТКО\[Реестр М(П)НТКО г. Ханты-Мансийск.xlsx]РЕЕСТР'!L935</f>
    </oc>
    <nc r="J935">
      <f>'W:\Экологи\РЕЕСТР М(П)НТКО\[Реестр М(П)НТКО г. Ханты-Мансийск.xlsx]РЕЕСТР'!L935</f>
    </nc>
  </rcc>
  <rcc rId="22287" sId="1">
    <oc r="K935">
      <f>'W:\Экологи\РЕЕСТР М(П)НТКО\[Реестр М(П)НТКО г. Ханты-Мансийск.xlsx]РЕЕСТР'!M935</f>
    </oc>
    <nc r="K935">
      <f>'W:\Экологи\РЕЕСТР М(П)НТКО\[Реестр М(П)НТКО г. Ханты-Мансийск.xlsx]РЕЕСТР'!M935</f>
    </nc>
  </rcc>
  <rcc rId="22288" sId="1">
    <oc r="L935">
      <f>'W:\Экологи\РЕЕСТР М(П)НТКО\[Реестр М(П)НТКО г. Ханты-Мансийск.xlsx]РЕЕСТР'!N935</f>
    </oc>
    <nc r="L935">
      <f>'W:\Экологи\РЕЕСТР М(П)НТКО\[Реестр М(П)НТКО г. Ханты-Мансийск.xlsx]РЕЕСТР'!N935</f>
    </nc>
  </rcc>
  <rcc rId="22289" sId="1">
    <oc r="M935">
      <f>'W:\Экологи\РЕЕСТР М(П)НТКО\[Реестр М(П)НТКО г. Ханты-Мансийск.xlsx]РЕЕСТР'!O935</f>
    </oc>
    <nc r="M935">
      <f>'W:\Экологи\РЕЕСТР М(П)НТКО\[Реестр М(П)НТКО г. Ханты-Мансийск.xlsx]РЕЕСТР'!O935</f>
    </nc>
  </rcc>
  <rcc rId="22290" sId="1">
    <oc r="N935">
      <f>'W:\Экологи\РЕЕСТР М(П)НТКО\[Реестр М(П)НТКО г. Ханты-Мансийск.xlsx]РЕЕСТР'!P935</f>
    </oc>
    <nc r="N935">
      <f>'W:\Экологи\РЕЕСТР М(П)НТКО\[Реестр М(П)НТКО г. Ханты-Мансийск.xlsx]РЕЕСТР'!P935</f>
    </nc>
  </rcc>
  <rcc rId="22291" sId="1">
    <oc r="O935">
      <f>'W:\Экологи\РЕЕСТР М(П)НТКО\[Реестр М(П)НТКО г. Ханты-Мансийск.xlsx]РЕЕСТР'!Q935</f>
    </oc>
    <nc r="O935">
      <f>'W:\Экологи\РЕЕСТР М(П)НТКО\[Реестр М(П)НТКО г. Ханты-Мансийск.xlsx]РЕЕСТР'!Q935</f>
    </nc>
  </rcc>
  <rcc rId="22292" sId="1">
    <oc r="P935">
      <f>'W:\Экологи\РЕЕСТР М(П)НТКО\[Реестр М(П)НТКО г. Ханты-Мансийск.xlsx]РЕЕСТР'!R935</f>
    </oc>
    <nc r="P935">
      <f>'W:\Экологи\РЕЕСТР М(П)НТКО\[Реестр М(П)НТКО г. Ханты-Мансийск.xlsx]РЕЕСТР'!R935</f>
    </nc>
  </rcc>
  <rcc rId="22293" sId="1">
    <oc r="Q935">
      <f>'W:\Экологи\РЕЕСТР М(П)НТКО\[Реестр М(П)НТКО г. Ханты-Мансийск.xlsx]РЕЕСТР'!V935</f>
    </oc>
    <nc r="Q935">
      <f>'W:\Экологи\РЕЕСТР М(П)НТКО\[Реестр М(П)НТКО г. Ханты-Мансийск.xlsx]РЕЕСТР'!V935</f>
    </nc>
  </rcc>
  <rcc rId="22294" sId="1">
    <oc r="R935">
      <f>'W:\Экологи\РЕЕСТР М(П)НТКО\[Реестр М(П)НТКО г. Ханты-Мансийск.xlsx]РЕЕСТР'!W935</f>
    </oc>
    <nc r="R935">
      <f>'W:\Экологи\РЕЕСТР М(П)НТКО\[Реестр М(П)НТКО г. Ханты-Мансийск.xlsx]РЕЕСТР'!W935</f>
    </nc>
  </rcc>
  <rcc rId="22295" sId="1">
    <oc r="S935">
      <f>'W:\Экологи\РЕЕСТР М(П)НТКО\[Реестр М(П)НТКО г. Ханты-Мансийск.xlsx]РЕЕСТР'!X935</f>
    </oc>
    <nc r="S935">
      <f>'W:\Экологи\РЕЕСТР М(П)НТКО\[Реестр М(П)НТКО г. Ханты-Мансийск.xlsx]РЕЕСТР'!X935</f>
    </nc>
  </rcc>
  <rcc rId="22296" sId="1">
    <oc r="T935">
      <f>'W:\Экологи\РЕЕСТР М(П)НТКО\[Реестр М(П)НТКО г. Ханты-Мансийск.xlsx]РЕЕСТР'!AB935</f>
    </oc>
    <nc r="T935">
      <f>'W:\Экологи\РЕЕСТР М(П)НТКО\[Реестр М(П)НТКО г. Ханты-Мансийск.xlsx]РЕЕСТР'!AB935</f>
    </nc>
  </rcc>
  <rcc rId="22297" sId="1">
    <oc r="U935">
      <f>'W:\Экологи\РЕЕСТР М(П)НТКО\[Реестр М(П)НТКО г. Ханты-Мансийск.xlsx]РЕЕСТР'!AC935</f>
    </oc>
    <nc r="U935">
      <f>'W:\Экологи\РЕЕСТР М(П)НТКО\[Реестр М(П)НТКО г. Ханты-Мансийск.xlsx]РЕЕСТР'!AC935</f>
    </nc>
  </rcc>
  <rcc rId="22298" sId="1">
    <oc r="V935">
      <f>'W:\Экологи\РЕЕСТР М(П)НТКО\[Реестр М(П)НТКО г. Ханты-Мансийск.xlsx]РЕЕСТР'!AD935</f>
    </oc>
    <nc r="V935">
      <f>'W:\Экологи\РЕЕСТР М(П)НТКО\[Реестр М(П)НТКО г. Ханты-Мансийск.xlsx]РЕЕСТР'!AD935</f>
    </nc>
  </rcc>
  <rcc rId="22299" sId="1">
    <oc r="W935">
      <f>'W:\Экологи\РЕЕСТР М(П)НТКО\[Реестр М(П)НТКО г. Ханты-Мансийск.xlsx]РЕЕСТР'!AE935</f>
    </oc>
    <nc r="W935">
      <f>'W:\Экологи\РЕЕСТР М(П)НТКО\[Реестр М(П)НТКО г. Ханты-Мансийск.xlsx]РЕЕСТР'!AE935</f>
    </nc>
  </rcc>
  <rcc rId="22300" sId="1">
    <oc r="X935">
      <f>'W:\Экологи\РЕЕСТР М(П)НТКО\[Реестр М(П)НТКО г. Ханты-Мансийск.xlsx]РЕЕСТР'!AI935</f>
    </oc>
    <nc r="X935">
      <f>'W:\Экологи\РЕЕСТР М(П)НТКО\[Реестр М(П)НТКО г. Ханты-Мансийск.xlsx]РЕЕСТР'!AI935</f>
    </nc>
  </rcc>
  <rcc rId="22301" sId="1">
    <oc r="Y935">
      <f>'W:\Экологи\РЕЕСТР М(П)НТКО\[Реестр М(П)НТКО г. Ханты-Мансийск.xlsx]РЕЕСТР'!AM935</f>
    </oc>
    <nc r="Y935">
      <f>'W:\Экологи\РЕЕСТР М(П)НТКО\[Реестр М(П)НТКО г. Ханты-Мансийск.xlsx]РЕЕСТР'!AM935</f>
    </nc>
  </rcc>
  <rcc rId="22302" sId="1">
    <oc r="B936">
      <f>'W:\Экологи\РЕЕСТР М(П)НТКО\[Реестр М(П)НТКО г. Ханты-Мансийск.xlsx]РЕЕСТР'!B936</f>
    </oc>
    <nc r="B936">
      <f>'W:\Экологи\РЕЕСТР М(П)НТКО\[Реестр М(П)НТКО г. Ханты-Мансийск.xlsx]РЕЕСТР'!B936</f>
    </nc>
  </rcc>
  <rcc rId="22303" sId="1">
    <oc r="C936">
      <f>'W:\Экологи\РЕЕСТР М(П)НТКО\[Реестр М(П)НТКО г. Ханты-Мансийск.xlsx]РЕЕСТР'!C936</f>
    </oc>
    <nc r="C936">
      <f>'W:\Экологи\РЕЕСТР М(П)НТКО\[Реестр М(П)НТКО г. Ханты-Мансийск.xlsx]РЕЕСТР'!C936</f>
    </nc>
  </rcc>
  <rcc rId="22304" sId="1">
    <oc r="D936">
      <f>'W:\Экологи\РЕЕСТР М(П)НТКО\[Реестр М(П)НТКО г. Ханты-Мансийск.xlsx]РЕЕСТР'!D936</f>
    </oc>
    <nc r="D936">
      <f>'W:\Экологи\РЕЕСТР М(П)НТКО\[Реестр М(П)НТКО г. Ханты-Мансийск.xlsx]РЕЕСТР'!D936</f>
    </nc>
  </rcc>
  <rcc rId="22305" sId="1">
    <oc r="E936">
      <f>'W:\Экологи\РЕЕСТР М(П)НТКО\[Реестр М(П)НТКО г. Ханты-Мансийск.xlsx]РЕЕСТР'!F936</f>
    </oc>
    <nc r="E936">
      <f>'W:\Экологи\РЕЕСТР М(П)НТКО\[Реестр М(П)НТКО г. Ханты-Мансийск.xlsx]РЕЕСТР'!F936</f>
    </nc>
  </rcc>
  <rcc rId="22306" sId="1">
    <oc r="F936">
      <f>'W:\Экологи\РЕЕСТР М(П)НТКО\[Реестр М(П)НТКО г. Ханты-Мансийск.xlsx]РЕЕСТР'!H936</f>
    </oc>
    <nc r="F936">
      <f>'W:\Экологи\РЕЕСТР М(П)НТКО\[Реестр М(П)НТКО г. Ханты-Мансийск.xlsx]РЕЕСТР'!H936</f>
    </nc>
  </rcc>
  <rcc rId="22307" sId="1">
    <oc r="G936">
      <f>'W:\Экологи\РЕЕСТР М(П)НТКО\[Реестр М(П)НТКО г. Ханты-Мансийск.xlsx]РЕЕСТР'!I936</f>
    </oc>
    <nc r="G936">
      <f>'W:\Экологи\РЕЕСТР М(П)НТКО\[Реестр М(П)НТКО г. Ханты-Мансийск.xlsx]РЕЕСТР'!I936</f>
    </nc>
  </rcc>
  <rcc rId="22308" sId="1">
    <oc r="H936">
      <f>'W:\Экологи\РЕЕСТР М(П)НТКО\[Реестр М(П)НТКО г. Ханты-Мансийск.xlsx]РЕЕСТР'!J936</f>
    </oc>
    <nc r="H936">
      <f>'W:\Экологи\РЕЕСТР М(П)НТКО\[Реестр М(П)НТКО г. Ханты-Мансийск.xlsx]РЕЕСТР'!J936</f>
    </nc>
  </rcc>
  <rcc rId="22309" sId="1">
    <oc r="I936">
      <f>'W:\Экологи\РЕЕСТР М(П)НТКО\[Реестр М(П)НТКО г. Ханты-Мансийск.xlsx]РЕЕСТР'!K936</f>
    </oc>
    <nc r="I936">
      <f>'W:\Экологи\РЕЕСТР М(П)НТКО\[Реестр М(П)НТКО г. Ханты-Мансийск.xlsx]РЕЕСТР'!K936</f>
    </nc>
  </rcc>
  <rcc rId="22310" sId="1">
    <oc r="J936">
      <f>'W:\Экологи\РЕЕСТР М(П)НТКО\[Реестр М(П)НТКО г. Ханты-Мансийск.xlsx]РЕЕСТР'!L936</f>
    </oc>
    <nc r="J936">
      <f>'W:\Экологи\РЕЕСТР М(П)НТКО\[Реестр М(П)НТКО г. Ханты-Мансийск.xlsx]РЕЕСТР'!L936</f>
    </nc>
  </rcc>
  <rcc rId="22311" sId="1">
    <oc r="K936">
      <f>'W:\Экологи\РЕЕСТР М(П)НТКО\[Реестр М(П)НТКО г. Ханты-Мансийск.xlsx]РЕЕСТР'!M936</f>
    </oc>
    <nc r="K936">
      <f>'W:\Экологи\РЕЕСТР М(П)НТКО\[Реестр М(П)НТКО г. Ханты-Мансийск.xlsx]РЕЕСТР'!M936</f>
    </nc>
  </rcc>
  <rcc rId="22312" sId="1">
    <oc r="L936">
      <f>'W:\Экологи\РЕЕСТР М(П)НТКО\[Реестр М(П)НТКО г. Ханты-Мансийск.xlsx]РЕЕСТР'!N936</f>
    </oc>
    <nc r="L936">
      <f>'W:\Экологи\РЕЕСТР М(П)НТКО\[Реестр М(П)НТКО г. Ханты-Мансийск.xlsx]РЕЕСТР'!N936</f>
    </nc>
  </rcc>
  <rcc rId="22313" sId="1">
    <oc r="M936">
      <f>'W:\Экологи\РЕЕСТР М(П)НТКО\[Реестр М(П)НТКО г. Ханты-Мансийск.xlsx]РЕЕСТР'!O936</f>
    </oc>
    <nc r="M936">
      <f>'W:\Экологи\РЕЕСТР М(П)НТКО\[Реестр М(П)НТКО г. Ханты-Мансийск.xlsx]РЕЕСТР'!O936</f>
    </nc>
  </rcc>
  <rcc rId="22314" sId="1">
    <oc r="N936">
      <f>'W:\Экологи\РЕЕСТР М(П)НТКО\[Реестр М(П)НТКО г. Ханты-Мансийск.xlsx]РЕЕСТР'!P936</f>
    </oc>
    <nc r="N936">
      <f>'W:\Экологи\РЕЕСТР М(П)НТКО\[Реестр М(П)НТКО г. Ханты-Мансийск.xlsx]РЕЕСТР'!P936</f>
    </nc>
  </rcc>
  <rcc rId="22315" sId="1">
    <oc r="O936">
      <f>'W:\Экологи\РЕЕСТР М(П)НТКО\[Реестр М(П)НТКО г. Ханты-Мансийск.xlsx]РЕЕСТР'!Q936</f>
    </oc>
    <nc r="O936">
      <f>'W:\Экологи\РЕЕСТР М(П)НТКО\[Реестр М(П)НТКО г. Ханты-Мансийск.xlsx]РЕЕСТР'!Q936</f>
    </nc>
  </rcc>
  <rcc rId="22316" sId="1">
    <oc r="P936">
      <f>'W:\Экологи\РЕЕСТР М(П)НТКО\[Реестр М(П)НТКО г. Ханты-Мансийск.xlsx]РЕЕСТР'!R936</f>
    </oc>
    <nc r="P936">
      <f>'W:\Экологи\РЕЕСТР М(П)НТКО\[Реестр М(П)НТКО г. Ханты-Мансийск.xlsx]РЕЕСТР'!R936</f>
    </nc>
  </rcc>
  <rcc rId="22317" sId="1">
    <oc r="Q936">
      <f>'W:\Экологи\РЕЕСТР М(П)НТКО\[Реестр М(П)НТКО г. Ханты-Мансийск.xlsx]РЕЕСТР'!V936</f>
    </oc>
    <nc r="Q936">
      <f>'W:\Экологи\РЕЕСТР М(П)НТКО\[Реестр М(П)НТКО г. Ханты-Мансийск.xlsx]РЕЕСТР'!V936</f>
    </nc>
  </rcc>
  <rcc rId="22318" sId="1">
    <oc r="R936">
      <f>'W:\Экологи\РЕЕСТР М(П)НТКО\[Реестр М(П)НТКО г. Ханты-Мансийск.xlsx]РЕЕСТР'!W936</f>
    </oc>
    <nc r="R936">
      <f>'W:\Экологи\РЕЕСТР М(П)НТКО\[Реестр М(П)НТКО г. Ханты-Мансийск.xlsx]РЕЕСТР'!W936</f>
    </nc>
  </rcc>
  <rcc rId="22319" sId="1">
    <oc r="S936">
      <f>'W:\Экологи\РЕЕСТР М(П)НТКО\[Реестр М(П)НТКО г. Ханты-Мансийск.xlsx]РЕЕСТР'!X936</f>
    </oc>
    <nc r="S936">
      <f>'W:\Экологи\РЕЕСТР М(П)НТКО\[Реестр М(П)НТКО г. Ханты-Мансийск.xlsx]РЕЕСТР'!X936</f>
    </nc>
  </rcc>
  <rcc rId="22320" sId="1">
    <oc r="T936">
      <f>'W:\Экологи\РЕЕСТР М(П)НТКО\[Реестр М(П)НТКО г. Ханты-Мансийск.xlsx]РЕЕСТР'!AB936</f>
    </oc>
    <nc r="T936">
      <f>'W:\Экологи\РЕЕСТР М(П)НТКО\[Реестр М(П)НТКО г. Ханты-Мансийск.xlsx]РЕЕСТР'!AB936</f>
    </nc>
  </rcc>
  <rcc rId="22321" sId="1">
    <oc r="U936">
      <f>'W:\Экологи\РЕЕСТР М(П)НТКО\[Реестр М(П)НТКО г. Ханты-Мансийск.xlsx]РЕЕСТР'!AC936</f>
    </oc>
    <nc r="U936">
      <f>'W:\Экологи\РЕЕСТР М(П)НТКО\[Реестр М(П)НТКО г. Ханты-Мансийск.xlsx]РЕЕСТР'!AC936</f>
    </nc>
  </rcc>
  <rcc rId="22322" sId="1">
    <oc r="V936">
      <f>'W:\Экологи\РЕЕСТР М(П)НТКО\[Реестр М(П)НТКО г. Ханты-Мансийск.xlsx]РЕЕСТР'!AD936</f>
    </oc>
    <nc r="V936">
      <f>'W:\Экологи\РЕЕСТР М(П)НТКО\[Реестр М(П)НТКО г. Ханты-Мансийск.xlsx]РЕЕСТР'!AD936</f>
    </nc>
  </rcc>
  <rcc rId="22323" sId="1">
    <oc r="W936">
      <f>'W:\Экологи\РЕЕСТР М(П)НТКО\[Реестр М(П)НТКО г. Ханты-Мансийск.xlsx]РЕЕСТР'!AE936</f>
    </oc>
    <nc r="W936">
      <f>'W:\Экологи\РЕЕСТР М(П)НТКО\[Реестр М(П)НТКО г. Ханты-Мансийск.xlsx]РЕЕСТР'!AE936</f>
    </nc>
  </rcc>
  <rcc rId="22324" sId="1">
    <oc r="X936">
      <f>'W:\Экологи\РЕЕСТР М(П)НТКО\[Реестр М(П)НТКО г. Ханты-Мансийск.xlsx]РЕЕСТР'!AI936</f>
    </oc>
    <nc r="X936">
      <f>'W:\Экологи\РЕЕСТР М(П)НТКО\[Реестр М(П)НТКО г. Ханты-Мансийск.xlsx]РЕЕСТР'!AI936</f>
    </nc>
  </rcc>
  <rcc rId="22325" sId="1">
    <oc r="Y936">
      <f>'W:\Экологи\РЕЕСТР М(П)НТКО\[Реестр М(П)НТКО г. Ханты-Мансийск.xlsx]РЕЕСТР'!AM936</f>
    </oc>
    <nc r="Y936">
      <f>'W:\Экологи\РЕЕСТР М(П)НТКО\[Реестр М(П)НТКО г. Ханты-Мансийск.xlsx]РЕЕСТР'!AM936</f>
    </nc>
  </rcc>
  <rcc rId="22326" sId="1">
    <oc r="B937">
      <f>'W:\Экологи\РЕЕСТР М(П)НТКО\[Реестр М(П)НТКО г. Ханты-Мансийск.xlsx]РЕЕСТР'!B937</f>
    </oc>
    <nc r="B937">
      <f>'W:\Экологи\РЕЕСТР М(П)НТКО\[Реестр М(П)НТКО г. Ханты-Мансийск.xlsx]РЕЕСТР'!B937</f>
    </nc>
  </rcc>
  <rcc rId="22327" sId="1">
    <oc r="C937">
      <f>'W:\Экологи\РЕЕСТР М(П)НТКО\[Реестр М(П)НТКО г. Ханты-Мансийск.xlsx]РЕЕСТР'!C937</f>
    </oc>
    <nc r="C937">
      <f>'W:\Экологи\РЕЕСТР М(П)НТКО\[Реестр М(П)НТКО г. Ханты-Мансийск.xlsx]РЕЕСТР'!C937</f>
    </nc>
  </rcc>
  <rcc rId="22328" sId="1">
    <oc r="D937">
      <f>'W:\Экологи\РЕЕСТР М(П)НТКО\[Реестр М(П)НТКО г. Ханты-Мансийск.xlsx]РЕЕСТР'!D937</f>
    </oc>
    <nc r="D937">
      <f>'W:\Экологи\РЕЕСТР М(П)НТКО\[Реестр М(П)НТКО г. Ханты-Мансийск.xlsx]РЕЕСТР'!D937</f>
    </nc>
  </rcc>
  <rcc rId="22329" sId="1">
    <oc r="E937">
      <f>'W:\Экологи\РЕЕСТР М(П)НТКО\[Реестр М(П)НТКО г. Ханты-Мансийск.xlsx]РЕЕСТР'!F937</f>
    </oc>
    <nc r="E937">
      <f>'W:\Экологи\РЕЕСТР М(П)НТКО\[Реестр М(П)НТКО г. Ханты-Мансийск.xlsx]РЕЕСТР'!F937</f>
    </nc>
  </rcc>
  <rcc rId="22330" sId="1">
    <oc r="F937">
      <f>'W:\Экологи\РЕЕСТР М(П)НТКО\[Реестр М(П)НТКО г. Ханты-Мансийск.xlsx]РЕЕСТР'!H937</f>
    </oc>
    <nc r="F937">
      <f>'W:\Экологи\РЕЕСТР М(П)НТКО\[Реестр М(П)НТКО г. Ханты-Мансийск.xlsx]РЕЕСТР'!H937</f>
    </nc>
  </rcc>
  <rcc rId="22331" sId="1">
    <oc r="G937">
      <f>'W:\Экологи\РЕЕСТР М(П)НТКО\[Реестр М(П)НТКО г. Ханты-Мансийск.xlsx]РЕЕСТР'!I937</f>
    </oc>
    <nc r="G937">
      <f>'W:\Экологи\РЕЕСТР М(П)НТКО\[Реестр М(П)НТКО г. Ханты-Мансийск.xlsx]РЕЕСТР'!I937</f>
    </nc>
  </rcc>
  <rcc rId="22332" sId="1">
    <oc r="H937">
      <f>'W:\Экологи\РЕЕСТР М(П)НТКО\[Реестр М(П)НТКО г. Ханты-Мансийск.xlsx]РЕЕСТР'!J937</f>
    </oc>
    <nc r="H937">
      <f>'W:\Экологи\РЕЕСТР М(П)НТКО\[Реестр М(П)НТКО г. Ханты-Мансийск.xlsx]РЕЕСТР'!J937</f>
    </nc>
  </rcc>
  <rcc rId="22333" sId="1">
    <oc r="I937">
      <f>'W:\Экологи\РЕЕСТР М(П)НТКО\[Реестр М(П)НТКО г. Ханты-Мансийск.xlsx]РЕЕСТР'!K937</f>
    </oc>
    <nc r="I937">
      <f>'W:\Экологи\РЕЕСТР М(П)НТКО\[Реестр М(П)НТКО г. Ханты-Мансийск.xlsx]РЕЕСТР'!K937</f>
    </nc>
  </rcc>
  <rcc rId="22334" sId="1">
    <oc r="J937">
      <f>'W:\Экологи\РЕЕСТР М(П)НТКО\[Реестр М(П)НТКО г. Ханты-Мансийск.xlsx]РЕЕСТР'!L937</f>
    </oc>
    <nc r="J937">
      <f>'W:\Экологи\РЕЕСТР М(П)НТКО\[Реестр М(П)НТКО г. Ханты-Мансийск.xlsx]РЕЕСТР'!L937</f>
    </nc>
  </rcc>
  <rcc rId="22335" sId="1">
    <oc r="K937">
      <f>'W:\Экологи\РЕЕСТР М(П)НТКО\[Реестр М(П)НТКО г. Ханты-Мансийск.xlsx]РЕЕСТР'!M937</f>
    </oc>
    <nc r="K937">
      <f>'W:\Экологи\РЕЕСТР М(П)НТКО\[Реестр М(П)НТКО г. Ханты-Мансийск.xlsx]РЕЕСТР'!M937</f>
    </nc>
  </rcc>
  <rcc rId="22336" sId="1">
    <oc r="L937">
      <f>'W:\Экологи\РЕЕСТР М(П)НТКО\[Реестр М(П)НТКО г. Ханты-Мансийск.xlsx]РЕЕСТР'!N937</f>
    </oc>
    <nc r="L937">
      <f>'W:\Экологи\РЕЕСТР М(П)НТКО\[Реестр М(П)НТКО г. Ханты-Мансийск.xlsx]РЕЕСТР'!N937</f>
    </nc>
  </rcc>
  <rcc rId="22337" sId="1">
    <oc r="M937">
      <f>'W:\Экологи\РЕЕСТР М(П)НТКО\[Реестр М(П)НТКО г. Ханты-Мансийск.xlsx]РЕЕСТР'!O937</f>
    </oc>
    <nc r="M937">
      <f>'W:\Экологи\РЕЕСТР М(П)НТКО\[Реестр М(П)НТКО г. Ханты-Мансийск.xlsx]РЕЕСТР'!O937</f>
    </nc>
  </rcc>
  <rcc rId="22338" sId="1">
    <oc r="N937">
      <f>'W:\Экологи\РЕЕСТР М(П)НТКО\[Реестр М(П)НТКО г. Ханты-Мансийск.xlsx]РЕЕСТР'!P937</f>
    </oc>
    <nc r="N937">
      <f>'W:\Экологи\РЕЕСТР М(П)НТКО\[Реестр М(П)НТКО г. Ханты-Мансийск.xlsx]РЕЕСТР'!P937</f>
    </nc>
  </rcc>
  <rcc rId="22339" sId="1">
    <oc r="O937">
      <f>'W:\Экологи\РЕЕСТР М(П)НТКО\[Реестр М(П)НТКО г. Ханты-Мансийск.xlsx]РЕЕСТР'!Q937</f>
    </oc>
    <nc r="O937">
      <f>'W:\Экологи\РЕЕСТР М(П)НТКО\[Реестр М(П)НТКО г. Ханты-Мансийск.xlsx]РЕЕСТР'!Q937</f>
    </nc>
  </rcc>
  <rcc rId="22340" sId="1">
    <oc r="P937">
      <f>'W:\Экологи\РЕЕСТР М(П)НТКО\[Реестр М(П)НТКО г. Ханты-Мансийск.xlsx]РЕЕСТР'!R937</f>
    </oc>
    <nc r="P937">
      <f>'W:\Экологи\РЕЕСТР М(П)НТКО\[Реестр М(П)НТКО г. Ханты-Мансийск.xlsx]РЕЕСТР'!R937</f>
    </nc>
  </rcc>
  <rcc rId="22341" sId="1">
    <oc r="Q937">
      <f>'W:\Экологи\РЕЕСТР М(П)НТКО\[Реестр М(П)НТКО г. Ханты-Мансийск.xlsx]РЕЕСТР'!V937</f>
    </oc>
    <nc r="Q937">
      <f>'W:\Экологи\РЕЕСТР М(П)НТКО\[Реестр М(П)НТКО г. Ханты-Мансийск.xlsx]РЕЕСТР'!V937</f>
    </nc>
  </rcc>
  <rcc rId="22342" sId="1">
    <oc r="R937">
      <f>'W:\Экологи\РЕЕСТР М(П)НТКО\[Реестр М(П)НТКО г. Ханты-Мансийск.xlsx]РЕЕСТР'!W937</f>
    </oc>
    <nc r="R937">
      <f>'W:\Экологи\РЕЕСТР М(П)НТКО\[Реестр М(П)НТКО г. Ханты-Мансийск.xlsx]РЕЕСТР'!W937</f>
    </nc>
  </rcc>
  <rcc rId="22343" sId="1">
    <oc r="S937">
      <f>'W:\Экологи\РЕЕСТР М(П)НТКО\[Реестр М(П)НТКО г. Ханты-Мансийск.xlsx]РЕЕСТР'!X937</f>
    </oc>
    <nc r="S937">
      <f>'W:\Экологи\РЕЕСТР М(П)НТКО\[Реестр М(П)НТКО г. Ханты-Мансийск.xlsx]РЕЕСТР'!X937</f>
    </nc>
  </rcc>
  <rcc rId="22344" sId="1">
    <oc r="T937">
      <f>'W:\Экологи\РЕЕСТР М(П)НТКО\[Реестр М(П)НТКО г. Ханты-Мансийск.xlsx]РЕЕСТР'!AB937</f>
    </oc>
    <nc r="T937">
      <f>'W:\Экологи\РЕЕСТР М(П)НТКО\[Реестр М(П)НТКО г. Ханты-Мансийск.xlsx]РЕЕСТР'!AB937</f>
    </nc>
  </rcc>
  <rcc rId="22345" sId="1">
    <oc r="U937">
      <f>'W:\Экологи\РЕЕСТР М(П)НТКО\[Реестр М(П)НТКО г. Ханты-Мансийск.xlsx]РЕЕСТР'!AC937</f>
    </oc>
    <nc r="U937">
      <f>'W:\Экологи\РЕЕСТР М(П)НТКО\[Реестр М(П)НТКО г. Ханты-Мансийск.xlsx]РЕЕСТР'!AC937</f>
    </nc>
  </rcc>
  <rcc rId="22346" sId="1">
    <oc r="V937">
      <f>'W:\Экологи\РЕЕСТР М(П)НТКО\[Реестр М(П)НТКО г. Ханты-Мансийск.xlsx]РЕЕСТР'!AD937</f>
    </oc>
    <nc r="V937">
      <f>'W:\Экологи\РЕЕСТР М(П)НТКО\[Реестр М(П)НТКО г. Ханты-Мансийск.xlsx]РЕЕСТР'!AD937</f>
    </nc>
  </rcc>
  <rcc rId="22347" sId="1">
    <oc r="W937">
      <f>'W:\Экологи\РЕЕСТР М(П)НТКО\[Реестр М(П)НТКО г. Ханты-Мансийск.xlsx]РЕЕСТР'!AE937</f>
    </oc>
    <nc r="W937">
      <f>'W:\Экологи\РЕЕСТР М(П)НТКО\[Реестр М(П)НТКО г. Ханты-Мансийск.xlsx]РЕЕСТР'!AE937</f>
    </nc>
  </rcc>
  <rcc rId="22348" sId="1">
    <oc r="X937">
      <f>'W:\Экологи\РЕЕСТР М(П)НТКО\[Реестр М(П)НТКО г. Ханты-Мансийск.xlsx]РЕЕСТР'!AI937</f>
    </oc>
    <nc r="X937">
      <f>'W:\Экологи\РЕЕСТР М(П)НТКО\[Реестр М(П)НТКО г. Ханты-Мансийск.xlsx]РЕЕСТР'!AI937</f>
    </nc>
  </rcc>
  <rcc rId="22349" sId="1">
    <oc r="Y937">
      <f>'W:\Экологи\РЕЕСТР М(П)НТКО\[Реестр М(П)НТКО г. Ханты-Мансийск.xlsx]РЕЕСТР'!AM937</f>
    </oc>
    <nc r="Y937">
      <f>'W:\Экологи\РЕЕСТР М(П)НТКО\[Реестр М(П)НТКО г. Ханты-Мансийск.xlsx]РЕЕСТР'!AM937</f>
    </nc>
  </rcc>
  <rcc rId="22350" sId="1">
    <oc r="B938">
      <f>'W:\Экологи\РЕЕСТР М(П)НТКО\[Реестр М(П)НТКО г. Ханты-Мансийск.xlsx]РЕЕСТР'!B938</f>
    </oc>
    <nc r="B938">
      <f>'W:\Экологи\РЕЕСТР М(П)НТКО\[Реестр М(П)НТКО г. Ханты-Мансийск.xlsx]РЕЕСТР'!B938</f>
    </nc>
  </rcc>
  <rcc rId="22351" sId="1">
    <oc r="C938">
      <f>'W:\Экологи\РЕЕСТР М(П)НТКО\[Реестр М(П)НТКО г. Ханты-Мансийск.xlsx]РЕЕСТР'!C938</f>
    </oc>
    <nc r="C938">
      <f>'W:\Экологи\РЕЕСТР М(П)НТКО\[Реестр М(П)НТКО г. Ханты-Мансийск.xlsx]РЕЕСТР'!C938</f>
    </nc>
  </rcc>
  <rcc rId="22352" sId="1">
    <oc r="D938">
      <f>'W:\Экологи\РЕЕСТР М(П)НТКО\[Реестр М(П)НТКО г. Ханты-Мансийск.xlsx]РЕЕСТР'!D938</f>
    </oc>
    <nc r="D938">
      <f>'W:\Экологи\РЕЕСТР М(П)НТКО\[Реестр М(П)НТКО г. Ханты-Мансийск.xlsx]РЕЕСТР'!D938</f>
    </nc>
  </rcc>
  <rcc rId="22353" sId="1">
    <oc r="E938">
      <f>'W:\Экологи\РЕЕСТР М(П)НТКО\[Реестр М(П)НТКО г. Ханты-Мансийск.xlsx]РЕЕСТР'!F938</f>
    </oc>
    <nc r="E938">
      <f>'W:\Экологи\РЕЕСТР М(П)НТКО\[Реестр М(П)НТКО г. Ханты-Мансийск.xlsx]РЕЕСТР'!F938</f>
    </nc>
  </rcc>
  <rcc rId="22354" sId="1">
    <oc r="F938">
      <f>'W:\Экологи\РЕЕСТР М(П)НТКО\[Реестр М(П)НТКО г. Ханты-Мансийск.xlsx]РЕЕСТР'!H938</f>
    </oc>
    <nc r="F938">
      <f>'W:\Экологи\РЕЕСТР М(П)НТКО\[Реестр М(П)НТКО г. Ханты-Мансийск.xlsx]РЕЕСТР'!H938</f>
    </nc>
  </rcc>
  <rcc rId="22355" sId="1">
    <oc r="G938">
      <f>'W:\Экологи\РЕЕСТР М(П)НТКО\[Реестр М(П)НТКО г. Ханты-Мансийск.xlsx]РЕЕСТР'!I938</f>
    </oc>
    <nc r="G938">
      <f>'W:\Экологи\РЕЕСТР М(П)НТКО\[Реестр М(П)НТКО г. Ханты-Мансийск.xlsx]РЕЕСТР'!I938</f>
    </nc>
  </rcc>
  <rcc rId="22356" sId="1">
    <oc r="H938">
      <f>'W:\Экологи\РЕЕСТР М(П)НТКО\[Реестр М(П)НТКО г. Ханты-Мансийск.xlsx]РЕЕСТР'!J938</f>
    </oc>
    <nc r="H938">
      <f>'W:\Экологи\РЕЕСТР М(П)НТКО\[Реестр М(П)НТКО г. Ханты-Мансийск.xlsx]РЕЕСТР'!J938</f>
    </nc>
  </rcc>
  <rcc rId="22357" sId="1">
    <oc r="I938">
      <f>'W:\Экологи\РЕЕСТР М(П)НТКО\[Реестр М(П)НТКО г. Ханты-Мансийск.xlsx]РЕЕСТР'!K938</f>
    </oc>
    <nc r="I938">
      <f>'W:\Экологи\РЕЕСТР М(П)НТКО\[Реестр М(П)НТКО г. Ханты-Мансийск.xlsx]РЕЕСТР'!K938</f>
    </nc>
  </rcc>
  <rcc rId="22358" sId="1">
    <oc r="J938">
      <f>'W:\Экологи\РЕЕСТР М(П)НТКО\[Реестр М(П)НТКО г. Ханты-Мансийск.xlsx]РЕЕСТР'!L938</f>
    </oc>
    <nc r="J938">
      <f>'W:\Экологи\РЕЕСТР М(П)НТКО\[Реестр М(П)НТКО г. Ханты-Мансийск.xlsx]РЕЕСТР'!L938</f>
    </nc>
  </rcc>
  <rcc rId="22359" sId="1">
    <oc r="K938">
      <f>'W:\Экологи\РЕЕСТР М(П)НТКО\[Реестр М(П)НТКО г. Ханты-Мансийск.xlsx]РЕЕСТР'!M938</f>
    </oc>
    <nc r="K938">
      <f>'W:\Экологи\РЕЕСТР М(П)НТКО\[Реестр М(П)НТКО г. Ханты-Мансийск.xlsx]РЕЕСТР'!M938</f>
    </nc>
  </rcc>
  <rcc rId="22360" sId="1">
    <oc r="L938">
      <f>'W:\Экологи\РЕЕСТР М(П)НТКО\[Реестр М(П)НТКО г. Ханты-Мансийск.xlsx]РЕЕСТР'!N938</f>
    </oc>
    <nc r="L938">
      <f>'W:\Экологи\РЕЕСТР М(П)НТКО\[Реестр М(П)НТКО г. Ханты-Мансийск.xlsx]РЕЕСТР'!N938</f>
    </nc>
  </rcc>
  <rcc rId="22361" sId="1">
    <oc r="M938">
      <f>'W:\Экологи\РЕЕСТР М(П)НТКО\[Реестр М(П)НТКО г. Ханты-Мансийск.xlsx]РЕЕСТР'!O938</f>
    </oc>
    <nc r="M938">
      <f>'W:\Экологи\РЕЕСТР М(П)НТКО\[Реестр М(П)НТКО г. Ханты-Мансийск.xlsx]РЕЕСТР'!O938</f>
    </nc>
  </rcc>
  <rcc rId="22362" sId="1">
    <oc r="N938">
      <f>'W:\Экологи\РЕЕСТР М(П)НТКО\[Реестр М(П)НТКО г. Ханты-Мансийск.xlsx]РЕЕСТР'!P938</f>
    </oc>
    <nc r="N938">
      <f>'W:\Экологи\РЕЕСТР М(П)НТКО\[Реестр М(П)НТКО г. Ханты-Мансийск.xlsx]РЕЕСТР'!P938</f>
    </nc>
  </rcc>
  <rcc rId="22363" sId="1">
    <oc r="O938">
      <f>'W:\Экологи\РЕЕСТР М(П)НТКО\[Реестр М(П)НТКО г. Ханты-Мансийск.xlsx]РЕЕСТР'!Q938</f>
    </oc>
    <nc r="O938">
      <f>'W:\Экологи\РЕЕСТР М(П)НТКО\[Реестр М(П)НТКО г. Ханты-Мансийск.xlsx]РЕЕСТР'!Q938</f>
    </nc>
  </rcc>
  <rcc rId="22364" sId="1">
    <oc r="P938">
      <f>'W:\Экологи\РЕЕСТР М(П)НТКО\[Реестр М(П)НТКО г. Ханты-Мансийск.xlsx]РЕЕСТР'!R938</f>
    </oc>
    <nc r="P938">
      <f>'W:\Экологи\РЕЕСТР М(П)НТКО\[Реестр М(П)НТКО г. Ханты-Мансийск.xlsx]РЕЕСТР'!R938</f>
    </nc>
  </rcc>
  <rcc rId="22365" sId="1">
    <oc r="Q938">
      <f>'W:\Экологи\РЕЕСТР М(П)НТКО\[Реестр М(П)НТКО г. Ханты-Мансийск.xlsx]РЕЕСТР'!V938</f>
    </oc>
    <nc r="Q938">
      <f>'W:\Экологи\РЕЕСТР М(П)НТКО\[Реестр М(П)НТКО г. Ханты-Мансийск.xlsx]РЕЕСТР'!V938</f>
    </nc>
  </rcc>
  <rcc rId="22366" sId="1">
    <oc r="R938">
      <f>'W:\Экологи\РЕЕСТР М(П)НТКО\[Реестр М(П)НТКО г. Ханты-Мансийск.xlsx]РЕЕСТР'!W938</f>
    </oc>
    <nc r="R938">
      <f>'W:\Экологи\РЕЕСТР М(П)НТКО\[Реестр М(П)НТКО г. Ханты-Мансийск.xlsx]РЕЕСТР'!W938</f>
    </nc>
  </rcc>
  <rcc rId="22367" sId="1">
    <oc r="S938">
      <f>'W:\Экологи\РЕЕСТР М(П)НТКО\[Реестр М(П)НТКО г. Ханты-Мансийск.xlsx]РЕЕСТР'!X938</f>
    </oc>
    <nc r="S938">
      <f>'W:\Экологи\РЕЕСТР М(П)НТКО\[Реестр М(П)НТКО г. Ханты-Мансийск.xlsx]РЕЕСТР'!X938</f>
    </nc>
  </rcc>
  <rcc rId="22368" sId="1">
    <oc r="T938">
      <f>'W:\Экологи\РЕЕСТР М(П)НТКО\[Реестр М(П)НТКО г. Ханты-Мансийск.xlsx]РЕЕСТР'!AB938</f>
    </oc>
    <nc r="T938">
      <f>'W:\Экологи\РЕЕСТР М(П)НТКО\[Реестр М(П)НТКО г. Ханты-Мансийск.xlsx]РЕЕСТР'!AB938</f>
    </nc>
  </rcc>
  <rcc rId="22369" sId="1">
    <oc r="U938">
      <f>'W:\Экологи\РЕЕСТР М(П)НТКО\[Реестр М(П)НТКО г. Ханты-Мансийск.xlsx]РЕЕСТР'!AC938</f>
    </oc>
    <nc r="U938">
      <f>'W:\Экологи\РЕЕСТР М(П)НТКО\[Реестр М(П)НТКО г. Ханты-Мансийск.xlsx]РЕЕСТР'!AC938</f>
    </nc>
  </rcc>
  <rcc rId="22370" sId="1">
    <oc r="V938">
      <f>'W:\Экологи\РЕЕСТР М(П)НТКО\[Реестр М(П)НТКО г. Ханты-Мансийск.xlsx]РЕЕСТР'!AD938</f>
    </oc>
    <nc r="V938">
      <f>'W:\Экологи\РЕЕСТР М(П)НТКО\[Реестр М(П)НТКО г. Ханты-Мансийск.xlsx]РЕЕСТР'!AD938</f>
    </nc>
  </rcc>
  <rcc rId="22371" sId="1">
    <oc r="W938">
      <f>'W:\Экологи\РЕЕСТР М(П)НТКО\[Реестр М(П)НТКО г. Ханты-Мансийск.xlsx]РЕЕСТР'!AE938</f>
    </oc>
    <nc r="W938">
      <f>'W:\Экологи\РЕЕСТР М(П)НТКО\[Реестр М(П)НТКО г. Ханты-Мансийск.xlsx]РЕЕСТР'!AE938</f>
    </nc>
  </rcc>
  <rcc rId="22372" sId="1">
    <oc r="X938">
      <f>'W:\Экологи\РЕЕСТР М(П)НТКО\[Реестр М(П)НТКО г. Ханты-Мансийск.xlsx]РЕЕСТР'!AI938</f>
    </oc>
    <nc r="X938">
      <f>'W:\Экологи\РЕЕСТР М(П)НТКО\[Реестр М(П)НТКО г. Ханты-Мансийск.xlsx]РЕЕСТР'!AI938</f>
    </nc>
  </rcc>
  <rcc rId="22373" sId="1">
    <oc r="Y938">
      <f>'W:\Экологи\РЕЕСТР М(П)НТКО\[Реестр М(П)НТКО г. Ханты-Мансийск.xlsx]РЕЕСТР'!AM938</f>
    </oc>
    <nc r="Y938">
      <f>'W:\Экологи\РЕЕСТР М(П)НТКО\[Реестр М(П)НТКО г. Ханты-Мансийск.xlsx]РЕЕСТР'!AM938</f>
    </nc>
  </rcc>
  <rcc rId="22374" sId="1">
    <oc r="B939">
      <f>'W:\Экологи\РЕЕСТР М(П)НТКО\[Реестр М(П)НТКО г. Ханты-Мансийск.xlsx]РЕЕСТР'!B939</f>
    </oc>
    <nc r="B939">
      <f>'W:\Экологи\РЕЕСТР М(П)НТКО\[Реестр М(П)НТКО г. Ханты-Мансийск.xlsx]РЕЕСТР'!B939</f>
    </nc>
  </rcc>
  <rcc rId="22375" sId="1">
    <oc r="C939">
      <f>'W:\Экологи\РЕЕСТР М(П)НТКО\[Реестр М(П)НТКО г. Ханты-Мансийск.xlsx]РЕЕСТР'!C939</f>
    </oc>
    <nc r="C939">
      <f>'W:\Экологи\РЕЕСТР М(П)НТКО\[Реестр М(П)НТКО г. Ханты-Мансийск.xlsx]РЕЕСТР'!C939</f>
    </nc>
  </rcc>
  <rcc rId="22376" sId="1">
    <oc r="D939">
      <f>'W:\Экологи\РЕЕСТР М(П)НТКО\[Реестр М(П)НТКО г. Ханты-Мансийск.xlsx]РЕЕСТР'!D939</f>
    </oc>
    <nc r="D939">
      <f>'W:\Экологи\РЕЕСТР М(П)НТКО\[Реестр М(П)НТКО г. Ханты-Мансийск.xlsx]РЕЕСТР'!D939</f>
    </nc>
  </rcc>
  <rcc rId="22377" sId="1">
    <oc r="E939">
      <f>'W:\Экологи\РЕЕСТР М(П)НТКО\[Реестр М(П)НТКО г. Ханты-Мансийск.xlsx]РЕЕСТР'!F939</f>
    </oc>
    <nc r="E939">
      <f>'W:\Экологи\РЕЕСТР М(П)НТКО\[Реестр М(П)НТКО г. Ханты-Мансийск.xlsx]РЕЕСТР'!F939</f>
    </nc>
  </rcc>
  <rcc rId="22378" sId="1">
    <oc r="F939">
      <f>'W:\Экологи\РЕЕСТР М(П)НТКО\[Реестр М(П)НТКО г. Ханты-Мансийск.xlsx]РЕЕСТР'!H939</f>
    </oc>
    <nc r="F939">
      <f>'W:\Экологи\РЕЕСТР М(П)НТКО\[Реестр М(П)НТКО г. Ханты-Мансийск.xlsx]РЕЕСТР'!H939</f>
    </nc>
  </rcc>
  <rcc rId="22379" sId="1">
    <oc r="G939">
      <f>'W:\Экологи\РЕЕСТР М(П)НТКО\[Реестр М(П)НТКО г. Ханты-Мансийск.xlsx]РЕЕСТР'!I939</f>
    </oc>
    <nc r="G939">
      <f>'W:\Экологи\РЕЕСТР М(П)НТКО\[Реестр М(П)НТКО г. Ханты-Мансийск.xlsx]РЕЕСТР'!I939</f>
    </nc>
  </rcc>
  <rcc rId="22380" sId="1">
    <oc r="H939">
      <f>'W:\Экологи\РЕЕСТР М(П)НТКО\[Реестр М(П)НТКО г. Ханты-Мансийск.xlsx]РЕЕСТР'!J939</f>
    </oc>
    <nc r="H939">
      <f>'W:\Экологи\РЕЕСТР М(П)НТКО\[Реестр М(П)НТКО г. Ханты-Мансийск.xlsx]РЕЕСТР'!J939</f>
    </nc>
  </rcc>
  <rcc rId="22381" sId="1">
    <oc r="I939">
      <f>'W:\Экологи\РЕЕСТР М(П)НТКО\[Реестр М(П)НТКО г. Ханты-Мансийск.xlsx]РЕЕСТР'!K939</f>
    </oc>
    <nc r="I939">
      <f>'W:\Экологи\РЕЕСТР М(П)НТКО\[Реестр М(П)НТКО г. Ханты-Мансийск.xlsx]РЕЕСТР'!K939</f>
    </nc>
  </rcc>
  <rcc rId="22382" sId="1">
    <oc r="J939">
      <f>'W:\Экологи\РЕЕСТР М(П)НТКО\[Реестр М(П)НТКО г. Ханты-Мансийск.xlsx]РЕЕСТР'!L939</f>
    </oc>
    <nc r="J939">
      <f>'W:\Экологи\РЕЕСТР М(П)НТКО\[Реестр М(П)НТКО г. Ханты-Мансийск.xlsx]РЕЕСТР'!L939</f>
    </nc>
  </rcc>
  <rcc rId="22383" sId="1">
    <oc r="K939">
      <f>'W:\Экологи\РЕЕСТР М(П)НТКО\[Реестр М(П)НТКО г. Ханты-Мансийск.xlsx]РЕЕСТР'!M939</f>
    </oc>
    <nc r="K939">
      <f>'W:\Экологи\РЕЕСТР М(П)НТКО\[Реестр М(П)НТКО г. Ханты-Мансийск.xlsx]РЕЕСТР'!M939</f>
    </nc>
  </rcc>
  <rcc rId="22384" sId="1">
    <oc r="L939">
      <f>'W:\Экологи\РЕЕСТР М(П)НТКО\[Реестр М(П)НТКО г. Ханты-Мансийск.xlsx]РЕЕСТР'!N939</f>
    </oc>
    <nc r="L939">
      <f>'W:\Экологи\РЕЕСТР М(П)НТКО\[Реестр М(П)НТКО г. Ханты-Мансийск.xlsx]РЕЕСТР'!N939</f>
    </nc>
  </rcc>
  <rcc rId="22385" sId="1">
    <oc r="M939">
      <f>'W:\Экологи\РЕЕСТР М(П)НТКО\[Реестр М(П)НТКО г. Ханты-Мансийск.xlsx]РЕЕСТР'!O939</f>
    </oc>
    <nc r="M939">
      <f>'W:\Экологи\РЕЕСТР М(П)НТКО\[Реестр М(П)НТКО г. Ханты-Мансийск.xlsx]РЕЕСТР'!O939</f>
    </nc>
  </rcc>
  <rcc rId="22386" sId="1">
    <oc r="N939">
      <f>'W:\Экологи\РЕЕСТР М(П)НТКО\[Реестр М(П)НТКО г. Ханты-Мансийск.xlsx]РЕЕСТР'!P939</f>
    </oc>
    <nc r="N939">
      <f>'W:\Экологи\РЕЕСТР М(П)НТКО\[Реестр М(П)НТКО г. Ханты-Мансийск.xlsx]РЕЕСТР'!P939</f>
    </nc>
  </rcc>
  <rcc rId="22387" sId="1">
    <oc r="O939">
      <f>'W:\Экологи\РЕЕСТР М(П)НТКО\[Реестр М(П)НТКО г. Ханты-Мансийск.xlsx]РЕЕСТР'!Q939</f>
    </oc>
    <nc r="O939">
      <f>'W:\Экологи\РЕЕСТР М(П)НТКО\[Реестр М(П)НТКО г. Ханты-Мансийск.xlsx]РЕЕСТР'!Q939</f>
    </nc>
  </rcc>
  <rcc rId="22388" sId="1">
    <oc r="P939">
      <f>'W:\Экологи\РЕЕСТР М(П)НТКО\[Реестр М(П)НТКО г. Ханты-Мансийск.xlsx]РЕЕСТР'!R939</f>
    </oc>
    <nc r="P939">
      <f>'W:\Экологи\РЕЕСТР М(П)НТКО\[Реестр М(П)НТКО г. Ханты-Мансийск.xlsx]РЕЕСТР'!R939</f>
    </nc>
  </rcc>
  <rcc rId="22389" sId="1">
    <oc r="Q939">
      <f>'W:\Экологи\РЕЕСТР М(П)НТКО\[Реестр М(П)НТКО г. Ханты-Мансийск.xlsx]РЕЕСТР'!V939</f>
    </oc>
    <nc r="Q939">
      <f>'W:\Экологи\РЕЕСТР М(П)НТКО\[Реестр М(П)НТКО г. Ханты-Мансийск.xlsx]РЕЕСТР'!V939</f>
    </nc>
  </rcc>
  <rcc rId="22390" sId="1">
    <oc r="R939">
      <f>'W:\Экологи\РЕЕСТР М(П)НТКО\[Реестр М(П)НТКО г. Ханты-Мансийск.xlsx]РЕЕСТР'!W939</f>
    </oc>
    <nc r="R939">
      <f>'W:\Экологи\РЕЕСТР М(П)НТКО\[Реестр М(П)НТКО г. Ханты-Мансийск.xlsx]РЕЕСТР'!W939</f>
    </nc>
  </rcc>
  <rcc rId="22391" sId="1">
    <oc r="S939">
      <f>'W:\Экологи\РЕЕСТР М(П)НТКО\[Реестр М(П)НТКО г. Ханты-Мансийск.xlsx]РЕЕСТР'!X939</f>
    </oc>
    <nc r="S939">
      <f>'W:\Экологи\РЕЕСТР М(П)НТКО\[Реестр М(П)НТКО г. Ханты-Мансийск.xlsx]РЕЕСТР'!X939</f>
    </nc>
  </rcc>
  <rcc rId="22392" sId="1">
    <oc r="T939">
      <f>'W:\Экологи\РЕЕСТР М(П)НТКО\[Реестр М(П)НТКО г. Ханты-Мансийск.xlsx]РЕЕСТР'!AB939</f>
    </oc>
    <nc r="T939">
      <f>'W:\Экологи\РЕЕСТР М(П)НТКО\[Реестр М(П)НТКО г. Ханты-Мансийск.xlsx]РЕЕСТР'!AB939</f>
    </nc>
  </rcc>
  <rcc rId="22393" sId="1">
    <oc r="U939">
      <f>'W:\Экологи\РЕЕСТР М(П)НТКО\[Реестр М(П)НТКО г. Ханты-Мансийск.xlsx]РЕЕСТР'!AC939</f>
    </oc>
    <nc r="U939">
      <f>'W:\Экологи\РЕЕСТР М(П)НТКО\[Реестр М(П)НТКО г. Ханты-Мансийск.xlsx]РЕЕСТР'!AC939</f>
    </nc>
  </rcc>
  <rcc rId="22394" sId="1">
    <oc r="V939">
      <f>'W:\Экологи\РЕЕСТР М(П)НТКО\[Реестр М(П)НТКО г. Ханты-Мансийск.xlsx]РЕЕСТР'!AD939</f>
    </oc>
    <nc r="V939">
      <f>'W:\Экологи\РЕЕСТР М(П)НТКО\[Реестр М(П)НТКО г. Ханты-Мансийск.xlsx]РЕЕСТР'!AD939</f>
    </nc>
  </rcc>
  <rcc rId="22395" sId="1">
    <oc r="W939">
      <f>'W:\Экологи\РЕЕСТР М(П)НТКО\[Реестр М(П)НТКО г. Ханты-Мансийск.xlsx]РЕЕСТР'!AE939</f>
    </oc>
    <nc r="W939">
      <f>'W:\Экологи\РЕЕСТР М(П)НТКО\[Реестр М(П)НТКО г. Ханты-Мансийск.xlsx]РЕЕСТР'!AE939</f>
    </nc>
  </rcc>
  <rcc rId="22396" sId="1">
    <oc r="X939">
      <f>'W:\Экологи\РЕЕСТР М(П)НТКО\[Реестр М(П)НТКО г. Ханты-Мансийск.xlsx]РЕЕСТР'!AI939</f>
    </oc>
    <nc r="X939">
      <f>'W:\Экологи\РЕЕСТР М(П)НТКО\[Реестр М(П)НТКО г. Ханты-Мансийск.xlsx]РЕЕСТР'!AI939</f>
    </nc>
  </rcc>
  <rcc rId="22397" sId="1">
    <oc r="Y939">
      <f>'W:\Экологи\РЕЕСТР М(П)НТКО\[Реестр М(П)НТКО г. Ханты-Мансийск.xlsx]РЕЕСТР'!AM939</f>
    </oc>
    <nc r="Y939">
      <f>'W:\Экологи\РЕЕСТР М(П)НТКО\[Реестр М(П)НТКО г. Ханты-Мансийск.xlsx]РЕЕСТР'!AM939</f>
    </nc>
  </rcc>
  <rcc rId="22398" sId="1">
    <oc r="B940">
      <f>'W:\Экологи\РЕЕСТР М(П)НТКО\[Реестр М(П)НТКО г. Ханты-Мансийск.xlsx]РЕЕСТР'!B940</f>
    </oc>
    <nc r="B940">
      <f>'W:\Экологи\РЕЕСТР М(П)НТКО\[Реестр М(П)НТКО г. Ханты-Мансийск.xlsx]РЕЕСТР'!B940</f>
    </nc>
  </rcc>
  <rcc rId="22399" sId="1">
    <oc r="C940">
      <f>'W:\Экологи\РЕЕСТР М(П)НТКО\[Реестр М(П)НТКО г. Ханты-Мансийск.xlsx]РЕЕСТР'!C940</f>
    </oc>
    <nc r="C940">
      <f>'W:\Экологи\РЕЕСТР М(П)НТКО\[Реестр М(П)НТКО г. Ханты-Мансийск.xlsx]РЕЕСТР'!C940</f>
    </nc>
  </rcc>
  <rcc rId="22400" sId="1">
    <oc r="D940">
      <f>'W:\Экологи\РЕЕСТР М(П)НТКО\[Реестр М(П)НТКО г. Ханты-Мансийск.xlsx]РЕЕСТР'!D940</f>
    </oc>
    <nc r="D940">
      <f>'W:\Экологи\РЕЕСТР М(П)НТКО\[Реестр М(П)НТКО г. Ханты-Мансийск.xlsx]РЕЕСТР'!D940</f>
    </nc>
  </rcc>
  <rcc rId="22401" sId="1">
    <oc r="E940">
      <f>'W:\Экологи\РЕЕСТР М(П)НТКО\[Реестр М(П)НТКО г. Ханты-Мансийск.xlsx]РЕЕСТР'!F940</f>
    </oc>
    <nc r="E940">
      <f>'W:\Экологи\РЕЕСТР М(П)НТКО\[Реестр М(П)НТКО г. Ханты-Мансийск.xlsx]РЕЕСТР'!F940</f>
    </nc>
  </rcc>
  <rcc rId="22402" sId="1">
    <oc r="F940">
      <f>'W:\Экологи\РЕЕСТР М(П)НТКО\[Реестр М(П)НТКО г. Ханты-Мансийск.xlsx]РЕЕСТР'!H940</f>
    </oc>
    <nc r="F940">
      <f>'W:\Экологи\РЕЕСТР М(П)НТКО\[Реестр М(П)НТКО г. Ханты-Мансийск.xlsx]РЕЕСТР'!H940</f>
    </nc>
  </rcc>
  <rcc rId="22403" sId="1">
    <oc r="G940">
      <f>'W:\Экологи\РЕЕСТР М(П)НТКО\[Реестр М(П)НТКО г. Ханты-Мансийск.xlsx]РЕЕСТР'!I940</f>
    </oc>
    <nc r="G940">
      <f>'W:\Экологи\РЕЕСТР М(П)НТКО\[Реестр М(П)НТКО г. Ханты-Мансийск.xlsx]РЕЕСТР'!I940</f>
    </nc>
  </rcc>
  <rcc rId="22404" sId="1">
    <oc r="H940">
      <f>'W:\Экологи\РЕЕСТР М(П)НТКО\[Реестр М(П)НТКО г. Ханты-Мансийск.xlsx]РЕЕСТР'!J940</f>
    </oc>
    <nc r="H940">
      <f>'W:\Экологи\РЕЕСТР М(П)НТКО\[Реестр М(П)НТКО г. Ханты-Мансийск.xlsx]РЕЕСТР'!J940</f>
    </nc>
  </rcc>
  <rcc rId="22405" sId="1">
    <oc r="I940">
      <f>'W:\Экологи\РЕЕСТР М(П)НТКО\[Реестр М(П)НТКО г. Ханты-Мансийск.xlsx]РЕЕСТР'!K940</f>
    </oc>
    <nc r="I940">
      <f>'W:\Экологи\РЕЕСТР М(П)НТКО\[Реестр М(П)НТКО г. Ханты-Мансийск.xlsx]РЕЕСТР'!K940</f>
    </nc>
  </rcc>
  <rcc rId="22406" sId="1">
    <oc r="J940">
      <f>'W:\Экологи\РЕЕСТР М(П)НТКО\[Реестр М(П)НТКО г. Ханты-Мансийск.xlsx]РЕЕСТР'!L940</f>
    </oc>
    <nc r="J940">
      <f>'W:\Экологи\РЕЕСТР М(П)НТКО\[Реестр М(П)НТКО г. Ханты-Мансийск.xlsx]РЕЕСТР'!L940</f>
    </nc>
  </rcc>
  <rcc rId="22407" sId="1">
    <oc r="K940">
      <f>'W:\Экологи\РЕЕСТР М(П)НТКО\[Реестр М(П)НТКО г. Ханты-Мансийск.xlsx]РЕЕСТР'!M940</f>
    </oc>
    <nc r="K940">
      <f>'W:\Экологи\РЕЕСТР М(П)НТКО\[Реестр М(П)НТКО г. Ханты-Мансийск.xlsx]РЕЕСТР'!M940</f>
    </nc>
  </rcc>
  <rcc rId="22408" sId="1">
    <oc r="L940">
      <f>'W:\Экологи\РЕЕСТР М(П)НТКО\[Реестр М(П)НТКО г. Ханты-Мансийск.xlsx]РЕЕСТР'!N940</f>
    </oc>
    <nc r="L940">
      <f>'W:\Экологи\РЕЕСТР М(П)НТКО\[Реестр М(П)НТКО г. Ханты-Мансийск.xlsx]РЕЕСТР'!N940</f>
    </nc>
  </rcc>
  <rcc rId="22409" sId="1">
    <oc r="M940">
      <f>'W:\Экологи\РЕЕСТР М(П)НТКО\[Реестр М(П)НТКО г. Ханты-Мансийск.xlsx]РЕЕСТР'!O940</f>
    </oc>
    <nc r="M940">
      <f>'W:\Экологи\РЕЕСТР М(П)НТКО\[Реестр М(П)НТКО г. Ханты-Мансийск.xlsx]РЕЕСТР'!O940</f>
    </nc>
  </rcc>
  <rcc rId="22410" sId="1">
    <oc r="N940">
      <f>'W:\Экологи\РЕЕСТР М(П)НТКО\[Реестр М(П)НТКО г. Ханты-Мансийск.xlsx]РЕЕСТР'!P940</f>
    </oc>
    <nc r="N940">
      <f>'W:\Экологи\РЕЕСТР М(П)НТКО\[Реестр М(П)НТКО г. Ханты-Мансийск.xlsx]РЕЕСТР'!P940</f>
    </nc>
  </rcc>
  <rcc rId="22411" sId="1">
    <oc r="O940">
      <f>'W:\Экологи\РЕЕСТР М(П)НТКО\[Реестр М(П)НТКО г. Ханты-Мансийск.xlsx]РЕЕСТР'!Q940</f>
    </oc>
    <nc r="O940">
      <f>'W:\Экологи\РЕЕСТР М(П)НТКО\[Реестр М(П)НТКО г. Ханты-Мансийск.xlsx]РЕЕСТР'!Q940</f>
    </nc>
  </rcc>
  <rcc rId="22412" sId="1">
    <oc r="P940">
      <f>'W:\Экологи\РЕЕСТР М(П)НТКО\[Реестр М(П)НТКО г. Ханты-Мансийск.xlsx]РЕЕСТР'!R940</f>
    </oc>
    <nc r="P940">
      <f>'W:\Экологи\РЕЕСТР М(П)НТКО\[Реестр М(П)НТКО г. Ханты-Мансийск.xlsx]РЕЕСТР'!R940</f>
    </nc>
  </rcc>
  <rcc rId="22413" sId="1">
    <oc r="Q940">
      <f>'W:\Экологи\РЕЕСТР М(П)НТКО\[Реестр М(П)НТКО г. Ханты-Мансийск.xlsx]РЕЕСТР'!V940</f>
    </oc>
    <nc r="Q940">
      <f>'W:\Экологи\РЕЕСТР М(П)НТКО\[Реестр М(П)НТКО г. Ханты-Мансийск.xlsx]РЕЕСТР'!V940</f>
    </nc>
  </rcc>
  <rcc rId="22414" sId="1">
    <oc r="R940">
      <f>'W:\Экологи\РЕЕСТР М(П)НТКО\[Реестр М(П)НТКО г. Ханты-Мансийск.xlsx]РЕЕСТР'!W940</f>
    </oc>
    <nc r="R940">
      <f>'W:\Экологи\РЕЕСТР М(П)НТКО\[Реестр М(П)НТКО г. Ханты-Мансийск.xlsx]РЕЕСТР'!W940</f>
    </nc>
  </rcc>
  <rcc rId="22415" sId="1">
    <oc r="S940">
      <f>'W:\Экологи\РЕЕСТР М(П)НТКО\[Реестр М(П)НТКО г. Ханты-Мансийск.xlsx]РЕЕСТР'!X940</f>
    </oc>
    <nc r="S940">
      <f>'W:\Экологи\РЕЕСТР М(П)НТКО\[Реестр М(П)НТКО г. Ханты-Мансийск.xlsx]РЕЕСТР'!X940</f>
    </nc>
  </rcc>
  <rcc rId="22416" sId="1">
    <oc r="T940">
      <f>'W:\Экологи\РЕЕСТР М(П)НТКО\[Реестр М(П)НТКО г. Ханты-Мансийск.xlsx]РЕЕСТР'!AB940</f>
    </oc>
    <nc r="T940">
      <f>'W:\Экологи\РЕЕСТР М(П)НТКО\[Реестр М(П)НТКО г. Ханты-Мансийск.xlsx]РЕЕСТР'!AB940</f>
    </nc>
  </rcc>
  <rcc rId="22417" sId="1">
    <oc r="U940">
      <f>'W:\Экологи\РЕЕСТР М(П)НТКО\[Реестр М(П)НТКО г. Ханты-Мансийск.xlsx]РЕЕСТР'!AC940</f>
    </oc>
    <nc r="U940">
      <f>'W:\Экологи\РЕЕСТР М(П)НТКО\[Реестр М(П)НТКО г. Ханты-Мансийск.xlsx]РЕЕСТР'!AC940</f>
    </nc>
  </rcc>
  <rcc rId="22418" sId="1">
    <oc r="V940">
      <f>'W:\Экологи\РЕЕСТР М(П)НТКО\[Реестр М(П)НТКО г. Ханты-Мансийск.xlsx]РЕЕСТР'!AD940</f>
    </oc>
    <nc r="V940">
      <f>'W:\Экологи\РЕЕСТР М(П)НТКО\[Реестр М(П)НТКО г. Ханты-Мансийск.xlsx]РЕЕСТР'!AD940</f>
    </nc>
  </rcc>
  <rcc rId="22419" sId="1">
    <oc r="W940">
      <f>'W:\Экологи\РЕЕСТР М(П)НТКО\[Реестр М(П)НТКО г. Ханты-Мансийск.xlsx]РЕЕСТР'!AE940</f>
    </oc>
    <nc r="W940">
      <f>'W:\Экологи\РЕЕСТР М(П)НТКО\[Реестр М(П)НТКО г. Ханты-Мансийск.xlsx]РЕЕСТР'!AE940</f>
    </nc>
  </rcc>
  <rcc rId="22420" sId="1">
    <oc r="X940">
      <f>'W:\Экологи\РЕЕСТР М(П)НТКО\[Реестр М(П)НТКО г. Ханты-Мансийск.xlsx]РЕЕСТР'!AI940</f>
    </oc>
    <nc r="X940">
      <f>'W:\Экологи\РЕЕСТР М(П)НТКО\[Реестр М(П)НТКО г. Ханты-Мансийск.xlsx]РЕЕСТР'!AI940</f>
    </nc>
  </rcc>
  <rcc rId="22421" sId="1">
    <oc r="Y940">
      <f>'W:\Экологи\РЕЕСТР М(П)НТКО\[Реестр М(П)НТКО г. Ханты-Мансийск.xlsx]РЕЕСТР'!AM940</f>
    </oc>
    <nc r="Y940">
      <f>'W:\Экологи\РЕЕСТР М(П)НТКО\[Реестр М(П)НТКО г. Ханты-Мансийск.xlsx]РЕЕСТР'!AM940</f>
    </nc>
  </rcc>
  <rcc rId="22422" sId="1">
    <oc r="B941">
      <f>'W:\Экологи\РЕЕСТР М(П)НТКО\[Реестр М(П)НТКО г. Ханты-Мансийск.xlsx]РЕЕСТР'!B941</f>
    </oc>
    <nc r="B941">
      <f>'W:\Экологи\РЕЕСТР М(П)НТКО\[Реестр М(П)НТКО г. Ханты-Мансийск.xlsx]РЕЕСТР'!B941</f>
    </nc>
  </rcc>
  <rcc rId="22423" sId="1">
    <oc r="C941">
      <f>'W:\Экологи\РЕЕСТР М(П)НТКО\[Реестр М(П)НТКО г. Ханты-Мансийск.xlsx]РЕЕСТР'!C941</f>
    </oc>
    <nc r="C941">
      <f>'W:\Экологи\РЕЕСТР М(П)НТКО\[Реестр М(П)НТКО г. Ханты-Мансийск.xlsx]РЕЕСТР'!C941</f>
    </nc>
  </rcc>
  <rcc rId="22424" sId="1">
    <oc r="D941">
      <f>'W:\Экологи\РЕЕСТР М(П)НТКО\[Реестр М(П)НТКО г. Ханты-Мансийск.xlsx]РЕЕСТР'!D941</f>
    </oc>
    <nc r="D941">
      <f>'W:\Экологи\РЕЕСТР М(П)НТКО\[Реестр М(П)НТКО г. Ханты-Мансийск.xlsx]РЕЕСТР'!D941</f>
    </nc>
  </rcc>
  <rcc rId="22425" sId="1">
    <oc r="E941">
      <f>'W:\Экологи\РЕЕСТР М(П)НТКО\[Реестр М(П)НТКО г. Ханты-Мансийск.xlsx]РЕЕСТР'!F941</f>
    </oc>
    <nc r="E941">
      <f>'W:\Экологи\РЕЕСТР М(П)НТКО\[Реестр М(П)НТКО г. Ханты-Мансийск.xlsx]РЕЕСТР'!F941</f>
    </nc>
  </rcc>
  <rcc rId="22426" sId="1">
    <oc r="F941">
      <f>'W:\Экологи\РЕЕСТР М(П)НТКО\[Реестр М(П)НТКО г. Ханты-Мансийск.xlsx]РЕЕСТР'!H941</f>
    </oc>
    <nc r="F941">
      <f>'W:\Экологи\РЕЕСТР М(П)НТКО\[Реестр М(П)НТКО г. Ханты-Мансийск.xlsx]РЕЕСТР'!H941</f>
    </nc>
  </rcc>
  <rcc rId="22427" sId="1">
    <oc r="G941">
      <f>'W:\Экологи\РЕЕСТР М(П)НТКО\[Реестр М(П)НТКО г. Ханты-Мансийск.xlsx]РЕЕСТР'!I941</f>
    </oc>
    <nc r="G941">
      <f>'W:\Экологи\РЕЕСТР М(П)НТКО\[Реестр М(П)НТКО г. Ханты-Мансийск.xlsx]РЕЕСТР'!I941</f>
    </nc>
  </rcc>
  <rcc rId="22428" sId="1">
    <oc r="H941">
      <f>'W:\Экологи\РЕЕСТР М(П)НТКО\[Реестр М(П)НТКО г. Ханты-Мансийск.xlsx]РЕЕСТР'!J941</f>
    </oc>
    <nc r="H941">
      <f>'W:\Экологи\РЕЕСТР М(П)НТКО\[Реестр М(П)НТКО г. Ханты-Мансийск.xlsx]РЕЕСТР'!J941</f>
    </nc>
  </rcc>
  <rcc rId="22429" sId="1">
    <oc r="I941">
      <f>'W:\Экологи\РЕЕСТР М(П)НТКО\[Реестр М(П)НТКО г. Ханты-Мансийск.xlsx]РЕЕСТР'!K941</f>
    </oc>
    <nc r="I941">
      <f>'W:\Экологи\РЕЕСТР М(П)НТКО\[Реестр М(П)НТКО г. Ханты-Мансийск.xlsx]РЕЕСТР'!K941</f>
    </nc>
  </rcc>
  <rcc rId="22430" sId="1">
    <oc r="J941">
      <f>'W:\Экологи\РЕЕСТР М(П)НТКО\[Реестр М(П)НТКО г. Ханты-Мансийск.xlsx]РЕЕСТР'!L941</f>
    </oc>
    <nc r="J941">
      <f>'W:\Экологи\РЕЕСТР М(П)НТКО\[Реестр М(П)НТКО г. Ханты-Мансийск.xlsx]РЕЕСТР'!L941</f>
    </nc>
  </rcc>
  <rcc rId="22431" sId="1">
    <oc r="K941">
      <f>'W:\Экологи\РЕЕСТР М(П)НТКО\[Реестр М(П)НТКО г. Ханты-Мансийск.xlsx]РЕЕСТР'!M941</f>
    </oc>
    <nc r="K941">
      <f>'W:\Экологи\РЕЕСТР М(П)НТКО\[Реестр М(П)НТКО г. Ханты-Мансийск.xlsx]РЕЕСТР'!M941</f>
    </nc>
  </rcc>
  <rcc rId="22432" sId="1">
    <oc r="L941">
      <f>'W:\Экологи\РЕЕСТР М(П)НТКО\[Реестр М(П)НТКО г. Ханты-Мансийск.xlsx]РЕЕСТР'!N941</f>
    </oc>
    <nc r="L941">
      <f>'W:\Экологи\РЕЕСТР М(П)НТКО\[Реестр М(П)НТКО г. Ханты-Мансийск.xlsx]РЕЕСТР'!N941</f>
    </nc>
  </rcc>
  <rcc rId="22433" sId="1">
    <oc r="M941">
      <f>'W:\Экологи\РЕЕСТР М(П)НТКО\[Реестр М(П)НТКО г. Ханты-Мансийск.xlsx]РЕЕСТР'!O941</f>
    </oc>
    <nc r="M941">
      <f>'W:\Экологи\РЕЕСТР М(П)НТКО\[Реестр М(П)НТКО г. Ханты-Мансийск.xlsx]РЕЕСТР'!O941</f>
    </nc>
  </rcc>
  <rcc rId="22434" sId="1">
    <oc r="N941">
      <f>'W:\Экологи\РЕЕСТР М(П)НТКО\[Реестр М(П)НТКО г. Ханты-Мансийск.xlsx]РЕЕСТР'!P941</f>
    </oc>
    <nc r="N941">
      <f>'W:\Экологи\РЕЕСТР М(П)НТКО\[Реестр М(П)НТКО г. Ханты-Мансийск.xlsx]РЕЕСТР'!P941</f>
    </nc>
  </rcc>
  <rcc rId="22435" sId="1">
    <oc r="O941">
      <f>'W:\Экологи\РЕЕСТР М(П)НТКО\[Реестр М(П)НТКО г. Ханты-Мансийск.xlsx]РЕЕСТР'!Q941</f>
    </oc>
    <nc r="O941">
      <f>'W:\Экологи\РЕЕСТР М(П)НТКО\[Реестр М(П)НТКО г. Ханты-Мансийск.xlsx]РЕЕСТР'!Q941</f>
    </nc>
  </rcc>
  <rcc rId="22436" sId="1">
    <oc r="P941">
      <f>'W:\Экологи\РЕЕСТР М(П)НТКО\[Реестр М(П)НТКО г. Ханты-Мансийск.xlsx]РЕЕСТР'!R941</f>
    </oc>
    <nc r="P941">
      <f>'W:\Экологи\РЕЕСТР М(П)НТКО\[Реестр М(П)НТКО г. Ханты-Мансийск.xlsx]РЕЕСТР'!R941</f>
    </nc>
  </rcc>
  <rcc rId="22437" sId="1">
    <oc r="Q941">
      <f>'W:\Экологи\РЕЕСТР М(П)НТКО\[Реестр М(П)НТКО г. Ханты-Мансийск.xlsx]РЕЕСТР'!V941</f>
    </oc>
    <nc r="Q941">
      <f>'W:\Экологи\РЕЕСТР М(П)НТКО\[Реестр М(П)НТКО г. Ханты-Мансийск.xlsx]РЕЕСТР'!V941</f>
    </nc>
  </rcc>
  <rcc rId="22438" sId="1">
    <oc r="R941">
      <f>'W:\Экологи\РЕЕСТР М(П)НТКО\[Реестр М(П)НТКО г. Ханты-Мансийск.xlsx]РЕЕСТР'!W941</f>
    </oc>
    <nc r="R941">
      <f>'W:\Экологи\РЕЕСТР М(П)НТКО\[Реестр М(П)НТКО г. Ханты-Мансийск.xlsx]РЕЕСТР'!W941</f>
    </nc>
  </rcc>
  <rcc rId="22439" sId="1">
    <oc r="S941">
      <f>'W:\Экологи\РЕЕСТР М(П)НТКО\[Реестр М(П)НТКО г. Ханты-Мансийск.xlsx]РЕЕСТР'!X941</f>
    </oc>
    <nc r="S941">
      <f>'W:\Экологи\РЕЕСТР М(П)НТКО\[Реестр М(П)НТКО г. Ханты-Мансийск.xlsx]РЕЕСТР'!X941</f>
    </nc>
  </rcc>
  <rcc rId="22440" sId="1">
    <oc r="T941">
      <f>'W:\Экологи\РЕЕСТР М(П)НТКО\[Реестр М(П)НТКО г. Ханты-Мансийск.xlsx]РЕЕСТР'!AB941</f>
    </oc>
    <nc r="T941">
      <f>'W:\Экологи\РЕЕСТР М(П)НТКО\[Реестр М(П)НТКО г. Ханты-Мансийск.xlsx]РЕЕСТР'!AB941</f>
    </nc>
  </rcc>
  <rcc rId="22441" sId="1">
    <oc r="U941">
      <f>'W:\Экологи\РЕЕСТР М(П)НТКО\[Реестр М(П)НТКО г. Ханты-Мансийск.xlsx]РЕЕСТР'!AC941</f>
    </oc>
    <nc r="U941">
      <f>'W:\Экологи\РЕЕСТР М(П)НТКО\[Реестр М(П)НТКО г. Ханты-Мансийск.xlsx]РЕЕСТР'!AC941</f>
    </nc>
  </rcc>
  <rcc rId="22442" sId="1">
    <oc r="V941">
      <f>'W:\Экологи\РЕЕСТР М(П)НТКО\[Реестр М(П)НТКО г. Ханты-Мансийск.xlsx]РЕЕСТР'!AD941</f>
    </oc>
    <nc r="V941">
      <f>'W:\Экологи\РЕЕСТР М(П)НТКО\[Реестр М(П)НТКО г. Ханты-Мансийск.xlsx]РЕЕСТР'!AD941</f>
    </nc>
  </rcc>
  <rcc rId="22443" sId="1">
    <oc r="W941">
      <f>'W:\Экологи\РЕЕСТР М(П)НТКО\[Реестр М(П)НТКО г. Ханты-Мансийск.xlsx]РЕЕСТР'!AE941</f>
    </oc>
    <nc r="W941">
      <f>'W:\Экологи\РЕЕСТР М(П)НТКО\[Реестр М(П)НТКО г. Ханты-Мансийск.xlsx]РЕЕСТР'!AE941</f>
    </nc>
  </rcc>
  <rcc rId="22444" sId="1">
    <oc r="X941">
      <f>'W:\Экологи\РЕЕСТР М(П)НТКО\[Реестр М(П)НТКО г. Ханты-Мансийск.xlsx]РЕЕСТР'!AI941</f>
    </oc>
    <nc r="X941">
      <f>'W:\Экологи\РЕЕСТР М(П)НТКО\[Реестр М(П)НТКО г. Ханты-Мансийск.xlsx]РЕЕСТР'!AI941</f>
    </nc>
  </rcc>
  <rcc rId="22445" sId="1">
    <oc r="Y941">
      <f>'W:\Экологи\РЕЕСТР М(П)НТКО\[Реестр М(П)НТКО г. Ханты-Мансийск.xlsx]РЕЕСТР'!AM941</f>
    </oc>
    <nc r="Y941">
      <f>'W:\Экологи\РЕЕСТР М(П)НТКО\[Реестр М(П)НТКО г. Ханты-Мансийск.xlsx]РЕЕСТР'!AM941</f>
    </nc>
  </rcc>
  <rcc rId="22446" sId="1">
    <oc r="B942">
      <f>'W:\Экологи\РЕЕСТР М(П)НТКО\[Реестр М(П)НТКО г. Ханты-Мансийск.xlsx]РЕЕСТР'!B942</f>
    </oc>
    <nc r="B942">
      <f>'W:\Экологи\РЕЕСТР М(П)НТКО\[Реестр М(П)НТКО г. Ханты-Мансийск.xlsx]РЕЕСТР'!B942</f>
    </nc>
  </rcc>
  <rcc rId="22447" sId="1">
    <oc r="C942">
      <f>'W:\Экологи\РЕЕСТР М(П)НТКО\[Реестр М(П)НТКО г. Ханты-Мансийск.xlsx]РЕЕСТР'!C942</f>
    </oc>
    <nc r="C942">
      <f>'W:\Экологи\РЕЕСТР М(П)НТКО\[Реестр М(П)НТКО г. Ханты-Мансийск.xlsx]РЕЕСТР'!C942</f>
    </nc>
  </rcc>
  <rcc rId="22448" sId="1">
    <oc r="D942">
      <f>'W:\Экологи\РЕЕСТР М(П)НТКО\[Реестр М(П)НТКО г. Ханты-Мансийск.xlsx]РЕЕСТР'!D942</f>
    </oc>
    <nc r="D942">
      <f>'W:\Экологи\РЕЕСТР М(П)НТКО\[Реестр М(П)НТКО г. Ханты-Мансийск.xlsx]РЕЕСТР'!D942</f>
    </nc>
  </rcc>
  <rcc rId="22449" sId="1">
    <oc r="E942">
      <f>'W:\Экологи\РЕЕСТР М(П)НТКО\[Реестр М(П)НТКО г. Ханты-Мансийск.xlsx]РЕЕСТР'!F942</f>
    </oc>
    <nc r="E942">
      <f>'W:\Экологи\РЕЕСТР М(П)НТКО\[Реестр М(П)НТКО г. Ханты-Мансийск.xlsx]РЕЕСТР'!F942</f>
    </nc>
  </rcc>
  <rcc rId="22450" sId="1">
    <oc r="F942">
      <f>'W:\Экологи\РЕЕСТР М(П)НТКО\[Реестр М(П)НТКО г. Ханты-Мансийск.xlsx]РЕЕСТР'!H942</f>
    </oc>
    <nc r="F942">
      <f>'W:\Экологи\РЕЕСТР М(П)НТКО\[Реестр М(П)НТКО г. Ханты-Мансийск.xlsx]РЕЕСТР'!H942</f>
    </nc>
  </rcc>
  <rcc rId="22451" sId="1">
    <oc r="G942">
      <f>'W:\Экологи\РЕЕСТР М(П)НТКО\[Реестр М(П)НТКО г. Ханты-Мансийск.xlsx]РЕЕСТР'!I942</f>
    </oc>
    <nc r="G942">
      <f>'W:\Экологи\РЕЕСТР М(П)НТКО\[Реестр М(П)НТКО г. Ханты-Мансийск.xlsx]РЕЕСТР'!I942</f>
    </nc>
  </rcc>
  <rcc rId="22452" sId="1">
    <oc r="H942">
      <f>'W:\Экологи\РЕЕСТР М(П)НТКО\[Реестр М(П)НТКО г. Ханты-Мансийск.xlsx]РЕЕСТР'!J942</f>
    </oc>
    <nc r="H942">
      <f>'W:\Экологи\РЕЕСТР М(П)НТКО\[Реестр М(П)НТКО г. Ханты-Мансийск.xlsx]РЕЕСТР'!J942</f>
    </nc>
  </rcc>
  <rcc rId="22453" sId="1">
    <oc r="I942">
      <f>'W:\Экологи\РЕЕСТР М(П)НТКО\[Реестр М(П)НТКО г. Ханты-Мансийск.xlsx]РЕЕСТР'!K942</f>
    </oc>
    <nc r="I942">
      <f>'W:\Экологи\РЕЕСТР М(П)НТКО\[Реестр М(П)НТКО г. Ханты-Мансийск.xlsx]РЕЕСТР'!K942</f>
    </nc>
  </rcc>
  <rcc rId="22454" sId="1">
    <oc r="J942">
      <f>'W:\Экологи\РЕЕСТР М(П)НТКО\[Реестр М(П)НТКО г. Ханты-Мансийск.xlsx]РЕЕСТР'!L942</f>
    </oc>
    <nc r="J942">
      <f>'W:\Экологи\РЕЕСТР М(П)НТКО\[Реестр М(П)НТКО г. Ханты-Мансийск.xlsx]РЕЕСТР'!L942</f>
    </nc>
  </rcc>
  <rcc rId="22455" sId="1">
    <oc r="K942">
      <f>'W:\Экологи\РЕЕСТР М(П)НТКО\[Реестр М(П)НТКО г. Ханты-Мансийск.xlsx]РЕЕСТР'!M942</f>
    </oc>
    <nc r="K942">
      <f>'W:\Экологи\РЕЕСТР М(П)НТКО\[Реестр М(П)НТКО г. Ханты-Мансийск.xlsx]РЕЕСТР'!M942</f>
    </nc>
  </rcc>
  <rcc rId="22456" sId="1">
    <oc r="L942">
      <f>'W:\Экологи\РЕЕСТР М(П)НТКО\[Реестр М(П)НТКО г. Ханты-Мансийск.xlsx]РЕЕСТР'!N942</f>
    </oc>
    <nc r="L942">
      <f>'W:\Экологи\РЕЕСТР М(П)НТКО\[Реестр М(П)НТКО г. Ханты-Мансийск.xlsx]РЕЕСТР'!N942</f>
    </nc>
  </rcc>
  <rcc rId="22457" sId="1">
    <oc r="M942">
      <f>'W:\Экологи\РЕЕСТР М(П)НТКО\[Реестр М(П)НТКО г. Ханты-Мансийск.xlsx]РЕЕСТР'!O942</f>
    </oc>
    <nc r="M942">
      <f>'W:\Экологи\РЕЕСТР М(П)НТКО\[Реестр М(П)НТКО г. Ханты-Мансийск.xlsx]РЕЕСТР'!O942</f>
    </nc>
  </rcc>
  <rcc rId="22458" sId="1">
    <oc r="N942">
      <f>'W:\Экологи\РЕЕСТР М(П)НТКО\[Реестр М(П)НТКО г. Ханты-Мансийск.xlsx]РЕЕСТР'!P942</f>
    </oc>
    <nc r="N942">
      <f>'W:\Экологи\РЕЕСТР М(П)НТКО\[Реестр М(П)НТКО г. Ханты-Мансийск.xlsx]РЕЕСТР'!P942</f>
    </nc>
  </rcc>
  <rcc rId="22459" sId="1">
    <oc r="O942">
      <f>'W:\Экологи\РЕЕСТР М(П)НТКО\[Реестр М(П)НТКО г. Ханты-Мансийск.xlsx]РЕЕСТР'!Q942</f>
    </oc>
    <nc r="O942">
      <f>'W:\Экологи\РЕЕСТР М(П)НТКО\[Реестр М(П)НТКО г. Ханты-Мансийск.xlsx]РЕЕСТР'!Q942</f>
    </nc>
  </rcc>
  <rcc rId="22460" sId="1">
    <oc r="P942">
      <f>'W:\Экологи\РЕЕСТР М(П)НТКО\[Реестр М(П)НТКО г. Ханты-Мансийск.xlsx]РЕЕСТР'!R942</f>
    </oc>
    <nc r="P942">
      <f>'W:\Экологи\РЕЕСТР М(П)НТКО\[Реестр М(П)НТКО г. Ханты-Мансийск.xlsx]РЕЕСТР'!R942</f>
    </nc>
  </rcc>
  <rcc rId="22461" sId="1">
    <oc r="Q942">
      <f>'W:\Экологи\РЕЕСТР М(П)НТКО\[Реестр М(П)НТКО г. Ханты-Мансийск.xlsx]РЕЕСТР'!V942</f>
    </oc>
    <nc r="Q942">
      <f>'W:\Экологи\РЕЕСТР М(П)НТКО\[Реестр М(П)НТКО г. Ханты-Мансийск.xlsx]РЕЕСТР'!V942</f>
    </nc>
  </rcc>
  <rcc rId="22462" sId="1">
    <oc r="R942">
      <f>'W:\Экологи\РЕЕСТР М(П)НТКО\[Реестр М(П)НТКО г. Ханты-Мансийск.xlsx]РЕЕСТР'!W942</f>
    </oc>
    <nc r="R942">
      <f>'W:\Экологи\РЕЕСТР М(П)НТКО\[Реестр М(П)НТКО г. Ханты-Мансийск.xlsx]РЕЕСТР'!W942</f>
    </nc>
  </rcc>
  <rcc rId="22463" sId="1">
    <oc r="S942">
      <f>'W:\Экологи\РЕЕСТР М(П)НТКО\[Реестр М(П)НТКО г. Ханты-Мансийск.xlsx]РЕЕСТР'!X942</f>
    </oc>
    <nc r="S942">
      <f>'W:\Экологи\РЕЕСТР М(П)НТКО\[Реестр М(П)НТКО г. Ханты-Мансийск.xlsx]РЕЕСТР'!X942</f>
    </nc>
  </rcc>
  <rcc rId="22464" sId="1">
    <oc r="T942">
      <f>'W:\Экологи\РЕЕСТР М(П)НТКО\[Реестр М(П)НТКО г. Ханты-Мансийск.xlsx]РЕЕСТР'!AB942</f>
    </oc>
    <nc r="T942">
      <f>'W:\Экологи\РЕЕСТР М(П)НТКО\[Реестр М(П)НТКО г. Ханты-Мансийск.xlsx]РЕЕСТР'!AB942</f>
    </nc>
  </rcc>
  <rcc rId="22465" sId="1">
    <oc r="U942">
      <f>'W:\Экологи\РЕЕСТР М(П)НТКО\[Реестр М(П)НТКО г. Ханты-Мансийск.xlsx]РЕЕСТР'!AC942</f>
    </oc>
    <nc r="U942">
      <f>'W:\Экологи\РЕЕСТР М(П)НТКО\[Реестр М(П)НТКО г. Ханты-Мансийск.xlsx]РЕЕСТР'!AC942</f>
    </nc>
  </rcc>
  <rcc rId="22466" sId="1">
    <oc r="V942">
      <f>'W:\Экологи\РЕЕСТР М(П)НТКО\[Реестр М(П)НТКО г. Ханты-Мансийск.xlsx]РЕЕСТР'!AD942</f>
    </oc>
    <nc r="V942">
      <f>'W:\Экологи\РЕЕСТР М(П)НТКО\[Реестр М(П)НТКО г. Ханты-Мансийск.xlsx]РЕЕСТР'!AD942</f>
    </nc>
  </rcc>
  <rcc rId="22467" sId="1">
    <oc r="W942">
      <f>'W:\Экологи\РЕЕСТР М(П)НТКО\[Реестр М(П)НТКО г. Ханты-Мансийск.xlsx]РЕЕСТР'!AE942</f>
    </oc>
    <nc r="W942">
      <f>'W:\Экологи\РЕЕСТР М(П)НТКО\[Реестр М(П)НТКО г. Ханты-Мансийск.xlsx]РЕЕСТР'!AE942</f>
    </nc>
  </rcc>
  <rcc rId="22468" sId="1">
    <oc r="X942">
      <f>'W:\Экологи\РЕЕСТР М(П)НТКО\[Реестр М(П)НТКО г. Ханты-Мансийск.xlsx]РЕЕСТР'!AI942</f>
    </oc>
    <nc r="X942">
      <f>'W:\Экологи\РЕЕСТР М(П)НТКО\[Реестр М(П)НТКО г. Ханты-Мансийск.xlsx]РЕЕСТР'!AI942</f>
    </nc>
  </rcc>
  <rcc rId="22469" sId="1">
    <oc r="Y942">
      <f>'W:\Экологи\РЕЕСТР М(П)НТКО\[Реестр М(П)НТКО г. Ханты-Мансийск.xlsx]РЕЕСТР'!AM942</f>
    </oc>
    <nc r="Y942">
      <f>'W:\Экологи\РЕЕСТР М(П)НТКО\[Реестр М(П)НТКО г. Ханты-Мансийск.xlsx]РЕЕСТР'!AM942</f>
    </nc>
  </rcc>
  <rcc rId="22470" sId="1">
    <oc r="B943">
      <f>'W:\Экологи\РЕЕСТР М(П)НТКО\[Реестр М(П)НТКО г. Ханты-Мансийск.xlsx]РЕЕСТР'!B943</f>
    </oc>
    <nc r="B943">
      <f>'W:\Экологи\РЕЕСТР М(П)НТКО\[Реестр М(П)НТКО г. Ханты-Мансийск.xlsx]РЕЕСТР'!B943</f>
    </nc>
  </rcc>
  <rcc rId="22471" sId="1">
    <oc r="C943">
      <f>'W:\Экологи\РЕЕСТР М(П)НТКО\[Реестр М(П)НТКО г. Ханты-Мансийск.xlsx]РЕЕСТР'!C943</f>
    </oc>
    <nc r="C943">
      <f>'W:\Экологи\РЕЕСТР М(П)НТКО\[Реестр М(П)НТКО г. Ханты-Мансийск.xlsx]РЕЕСТР'!C943</f>
    </nc>
  </rcc>
  <rcc rId="22472" sId="1">
    <oc r="D943">
      <f>'W:\Экологи\РЕЕСТР М(П)НТКО\[Реестр М(П)НТКО г. Ханты-Мансийск.xlsx]РЕЕСТР'!D943</f>
    </oc>
    <nc r="D943">
      <f>'W:\Экологи\РЕЕСТР М(П)НТКО\[Реестр М(П)НТКО г. Ханты-Мансийск.xlsx]РЕЕСТР'!D943</f>
    </nc>
  </rcc>
  <rcc rId="22473" sId="1">
    <oc r="E943">
      <f>'W:\Экологи\РЕЕСТР М(П)НТКО\[Реестр М(П)НТКО г. Ханты-Мансийск.xlsx]РЕЕСТР'!F943</f>
    </oc>
    <nc r="E943">
      <f>'W:\Экологи\РЕЕСТР М(П)НТКО\[Реестр М(П)НТКО г. Ханты-Мансийск.xlsx]РЕЕСТР'!F943</f>
    </nc>
  </rcc>
  <rcc rId="22474" sId="1">
    <oc r="F943">
      <f>'W:\Экологи\РЕЕСТР М(П)НТКО\[Реестр М(П)НТКО г. Ханты-Мансийск.xlsx]РЕЕСТР'!H943</f>
    </oc>
    <nc r="F943">
      <f>'W:\Экологи\РЕЕСТР М(П)НТКО\[Реестр М(П)НТКО г. Ханты-Мансийск.xlsx]РЕЕСТР'!H943</f>
    </nc>
  </rcc>
  <rcc rId="22475" sId="1">
    <oc r="G943">
      <f>'W:\Экологи\РЕЕСТР М(П)НТКО\[Реестр М(П)НТКО г. Ханты-Мансийск.xlsx]РЕЕСТР'!I943</f>
    </oc>
    <nc r="G943">
      <f>'W:\Экологи\РЕЕСТР М(П)НТКО\[Реестр М(П)НТКО г. Ханты-Мансийск.xlsx]РЕЕСТР'!I943</f>
    </nc>
  </rcc>
  <rcc rId="22476" sId="1">
    <oc r="H943">
      <f>'W:\Экологи\РЕЕСТР М(П)НТКО\[Реестр М(П)НТКО г. Ханты-Мансийск.xlsx]РЕЕСТР'!J943</f>
    </oc>
    <nc r="H943">
      <f>'W:\Экологи\РЕЕСТР М(П)НТКО\[Реестр М(П)НТКО г. Ханты-Мансийск.xlsx]РЕЕСТР'!J943</f>
    </nc>
  </rcc>
  <rcc rId="22477" sId="1">
    <oc r="I943">
      <f>'W:\Экологи\РЕЕСТР М(П)НТКО\[Реестр М(П)НТКО г. Ханты-Мансийск.xlsx]РЕЕСТР'!K943</f>
    </oc>
    <nc r="I943">
      <f>'W:\Экологи\РЕЕСТР М(П)НТКО\[Реестр М(П)НТКО г. Ханты-Мансийск.xlsx]РЕЕСТР'!K943</f>
    </nc>
  </rcc>
  <rcc rId="22478" sId="1">
    <oc r="J943">
      <f>'W:\Экологи\РЕЕСТР М(П)НТКО\[Реестр М(П)НТКО г. Ханты-Мансийск.xlsx]РЕЕСТР'!L943</f>
    </oc>
    <nc r="J943">
      <f>'W:\Экологи\РЕЕСТР М(П)НТКО\[Реестр М(П)НТКО г. Ханты-Мансийск.xlsx]РЕЕСТР'!L943</f>
    </nc>
  </rcc>
  <rcc rId="22479" sId="1">
    <oc r="K943">
      <f>'W:\Экологи\РЕЕСТР М(П)НТКО\[Реестр М(П)НТКО г. Ханты-Мансийск.xlsx]РЕЕСТР'!M943</f>
    </oc>
    <nc r="K943">
      <f>'W:\Экологи\РЕЕСТР М(П)НТКО\[Реестр М(П)НТКО г. Ханты-Мансийск.xlsx]РЕЕСТР'!M943</f>
    </nc>
  </rcc>
  <rcc rId="22480" sId="1">
    <oc r="L943">
      <f>'W:\Экологи\РЕЕСТР М(П)НТКО\[Реестр М(П)НТКО г. Ханты-Мансийск.xlsx]РЕЕСТР'!N943</f>
    </oc>
    <nc r="L943">
      <f>'W:\Экологи\РЕЕСТР М(П)НТКО\[Реестр М(П)НТКО г. Ханты-Мансийск.xlsx]РЕЕСТР'!N943</f>
    </nc>
  </rcc>
  <rcc rId="22481" sId="1">
    <oc r="M943">
      <f>'W:\Экологи\РЕЕСТР М(П)НТКО\[Реестр М(П)НТКО г. Ханты-Мансийск.xlsx]РЕЕСТР'!O943</f>
    </oc>
    <nc r="M943">
      <f>'W:\Экологи\РЕЕСТР М(П)НТКО\[Реестр М(П)НТКО г. Ханты-Мансийск.xlsx]РЕЕСТР'!O943</f>
    </nc>
  </rcc>
  <rcc rId="22482" sId="1">
    <oc r="N943">
      <f>'W:\Экологи\РЕЕСТР М(П)НТКО\[Реестр М(П)НТКО г. Ханты-Мансийск.xlsx]РЕЕСТР'!P943</f>
    </oc>
    <nc r="N943">
      <f>'W:\Экологи\РЕЕСТР М(П)НТКО\[Реестр М(П)НТКО г. Ханты-Мансийск.xlsx]РЕЕСТР'!P943</f>
    </nc>
  </rcc>
  <rcc rId="22483" sId="1">
    <oc r="O943">
      <f>'W:\Экологи\РЕЕСТР М(П)НТКО\[Реестр М(П)НТКО г. Ханты-Мансийск.xlsx]РЕЕСТР'!Q943</f>
    </oc>
    <nc r="O943">
      <f>'W:\Экологи\РЕЕСТР М(П)НТКО\[Реестр М(П)НТКО г. Ханты-Мансийск.xlsx]РЕЕСТР'!Q943</f>
    </nc>
  </rcc>
  <rcc rId="22484" sId="1">
    <oc r="P943">
      <f>'W:\Экологи\РЕЕСТР М(П)НТКО\[Реестр М(П)НТКО г. Ханты-Мансийск.xlsx]РЕЕСТР'!R943</f>
    </oc>
    <nc r="P943">
      <f>'W:\Экологи\РЕЕСТР М(П)НТКО\[Реестр М(П)НТКО г. Ханты-Мансийск.xlsx]РЕЕСТР'!R943</f>
    </nc>
  </rcc>
  <rcc rId="22485" sId="1">
    <oc r="Q943">
      <f>'W:\Экологи\РЕЕСТР М(П)НТКО\[Реестр М(П)НТКО г. Ханты-Мансийск.xlsx]РЕЕСТР'!V943</f>
    </oc>
    <nc r="Q943">
      <f>'W:\Экологи\РЕЕСТР М(П)НТКО\[Реестр М(П)НТКО г. Ханты-Мансийск.xlsx]РЕЕСТР'!V943</f>
    </nc>
  </rcc>
  <rcc rId="22486" sId="1">
    <oc r="R943">
      <f>'W:\Экологи\РЕЕСТР М(П)НТКО\[Реестр М(П)НТКО г. Ханты-Мансийск.xlsx]РЕЕСТР'!W943</f>
    </oc>
    <nc r="R943">
      <f>'W:\Экологи\РЕЕСТР М(П)НТКО\[Реестр М(П)НТКО г. Ханты-Мансийск.xlsx]РЕЕСТР'!W943</f>
    </nc>
  </rcc>
  <rcc rId="22487" sId="1">
    <oc r="S943">
      <f>'W:\Экологи\РЕЕСТР М(П)НТКО\[Реестр М(П)НТКО г. Ханты-Мансийск.xlsx]РЕЕСТР'!X943</f>
    </oc>
    <nc r="S943">
      <f>'W:\Экологи\РЕЕСТР М(П)НТКО\[Реестр М(П)НТКО г. Ханты-Мансийск.xlsx]РЕЕСТР'!X943</f>
    </nc>
  </rcc>
  <rcc rId="22488" sId="1">
    <oc r="T943">
      <f>'W:\Экологи\РЕЕСТР М(П)НТКО\[Реестр М(П)НТКО г. Ханты-Мансийск.xlsx]РЕЕСТР'!AB943</f>
    </oc>
    <nc r="T943">
      <f>'W:\Экологи\РЕЕСТР М(П)НТКО\[Реестр М(П)НТКО г. Ханты-Мансийск.xlsx]РЕЕСТР'!AB943</f>
    </nc>
  </rcc>
  <rcc rId="22489" sId="1">
    <oc r="U943">
      <f>'W:\Экологи\РЕЕСТР М(П)НТКО\[Реестр М(П)НТКО г. Ханты-Мансийск.xlsx]РЕЕСТР'!AC943</f>
    </oc>
    <nc r="U943">
      <f>'W:\Экологи\РЕЕСТР М(П)НТКО\[Реестр М(П)НТКО г. Ханты-Мансийск.xlsx]РЕЕСТР'!AC943</f>
    </nc>
  </rcc>
  <rcc rId="22490" sId="1">
    <oc r="V943">
      <f>'W:\Экологи\РЕЕСТР М(П)НТКО\[Реестр М(П)НТКО г. Ханты-Мансийск.xlsx]РЕЕСТР'!AD943</f>
    </oc>
    <nc r="V943">
      <f>'W:\Экологи\РЕЕСТР М(П)НТКО\[Реестр М(П)НТКО г. Ханты-Мансийск.xlsx]РЕЕСТР'!AD943</f>
    </nc>
  </rcc>
  <rcc rId="22491" sId="1">
    <oc r="W943">
      <f>'W:\Экологи\РЕЕСТР М(П)НТКО\[Реестр М(П)НТКО г. Ханты-Мансийск.xlsx]РЕЕСТР'!AE943</f>
    </oc>
    <nc r="W943">
      <f>'W:\Экологи\РЕЕСТР М(П)НТКО\[Реестр М(П)НТКО г. Ханты-Мансийск.xlsx]РЕЕСТР'!AE943</f>
    </nc>
  </rcc>
  <rcc rId="22492" sId="1">
    <oc r="X943">
      <f>'W:\Экологи\РЕЕСТР М(П)НТКО\[Реестр М(П)НТКО г. Ханты-Мансийск.xlsx]РЕЕСТР'!AI943</f>
    </oc>
    <nc r="X943">
      <f>'W:\Экологи\РЕЕСТР М(П)НТКО\[Реестр М(П)НТКО г. Ханты-Мансийск.xlsx]РЕЕСТР'!AI943</f>
    </nc>
  </rcc>
  <rcc rId="22493" sId="1">
    <oc r="Y943">
      <f>'W:\Экологи\РЕЕСТР М(П)НТКО\[Реестр М(П)НТКО г. Ханты-Мансийск.xlsx]РЕЕСТР'!AM943</f>
    </oc>
    <nc r="Y943">
      <f>'W:\Экологи\РЕЕСТР М(П)НТКО\[Реестр М(П)НТКО г. Ханты-Мансийск.xlsx]РЕЕСТР'!AM943</f>
    </nc>
  </rcc>
  <rcc rId="22494" sId="1">
    <oc r="B944">
      <f>'W:\Экологи\РЕЕСТР М(П)НТКО\[Реестр М(П)НТКО г. Ханты-Мансийск.xlsx]РЕЕСТР'!B944</f>
    </oc>
    <nc r="B944">
      <f>'W:\Экологи\РЕЕСТР М(П)НТКО\[Реестр М(П)НТКО г. Ханты-Мансийск.xlsx]РЕЕСТР'!B944</f>
    </nc>
  </rcc>
  <rcc rId="22495" sId="1">
    <oc r="C944">
      <f>'W:\Экологи\РЕЕСТР М(П)НТКО\[Реестр М(П)НТКО г. Ханты-Мансийск.xlsx]РЕЕСТР'!C944</f>
    </oc>
    <nc r="C944">
      <f>'W:\Экологи\РЕЕСТР М(П)НТКО\[Реестр М(П)НТКО г. Ханты-Мансийск.xlsx]РЕЕСТР'!C944</f>
    </nc>
  </rcc>
  <rcc rId="22496" sId="1">
    <oc r="D944">
      <f>'W:\Экологи\РЕЕСТР М(П)НТКО\[Реестр М(П)НТКО г. Ханты-Мансийск.xlsx]РЕЕСТР'!D944</f>
    </oc>
    <nc r="D944">
      <f>'W:\Экологи\РЕЕСТР М(П)НТКО\[Реестр М(П)НТКО г. Ханты-Мансийск.xlsx]РЕЕСТР'!D944</f>
    </nc>
  </rcc>
  <rcc rId="22497" sId="1">
    <oc r="E944">
      <f>'W:\Экологи\РЕЕСТР М(П)НТКО\[Реестр М(П)НТКО г. Ханты-Мансийск.xlsx]РЕЕСТР'!F944</f>
    </oc>
    <nc r="E944">
      <f>'W:\Экологи\РЕЕСТР М(П)НТКО\[Реестр М(П)НТКО г. Ханты-Мансийск.xlsx]РЕЕСТР'!F944</f>
    </nc>
  </rcc>
  <rcc rId="22498" sId="1">
    <oc r="F944">
      <f>'W:\Экологи\РЕЕСТР М(П)НТКО\[Реестр М(П)НТКО г. Ханты-Мансийск.xlsx]РЕЕСТР'!H944</f>
    </oc>
    <nc r="F944">
      <f>'W:\Экологи\РЕЕСТР М(П)НТКО\[Реестр М(П)НТКО г. Ханты-Мансийск.xlsx]РЕЕСТР'!H944</f>
    </nc>
  </rcc>
  <rcc rId="22499" sId="1">
    <oc r="G944">
      <f>'W:\Экологи\РЕЕСТР М(П)НТКО\[Реестр М(П)НТКО г. Ханты-Мансийск.xlsx]РЕЕСТР'!I944</f>
    </oc>
    <nc r="G944">
      <f>'W:\Экологи\РЕЕСТР М(П)НТКО\[Реестр М(П)НТКО г. Ханты-Мансийск.xlsx]РЕЕСТР'!I944</f>
    </nc>
  </rcc>
  <rcc rId="22500" sId="1">
    <oc r="H944">
      <f>'W:\Экологи\РЕЕСТР М(П)НТКО\[Реестр М(П)НТКО г. Ханты-Мансийск.xlsx]РЕЕСТР'!J944</f>
    </oc>
    <nc r="H944">
      <f>'W:\Экологи\РЕЕСТР М(П)НТКО\[Реестр М(П)НТКО г. Ханты-Мансийск.xlsx]РЕЕСТР'!J944</f>
    </nc>
  </rcc>
  <rcc rId="22501" sId="1">
    <oc r="I944">
      <f>'W:\Экологи\РЕЕСТР М(П)НТКО\[Реестр М(П)НТКО г. Ханты-Мансийск.xlsx]РЕЕСТР'!K944</f>
    </oc>
    <nc r="I944">
      <f>'W:\Экологи\РЕЕСТР М(П)НТКО\[Реестр М(П)НТКО г. Ханты-Мансийск.xlsx]РЕЕСТР'!K944</f>
    </nc>
  </rcc>
  <rcc rId="22502" sId="1">
    <oc r="J944">
      <f>'W:\Экологи\РЕЕСТР М(П)НТКО\[Реестр М(П)НТКО г. Ханты-Мансийск.xlsx]РЕЕСТР'!L944</f>
    </oc>
    <nc r="J944">
      <f>'W:\Экологи\РЕЕСТР М(П)НТКО\[Реестр М(П)НТКО г. Ханты-Мансийск.xlsx]РЕЕСТР'!L944</f>
    </nc>
  </rcc>
  <rcc rId="22503" sId="1">
    <oc r="K944">
      <f>'W:\Экологи\РЕЕСТР М(П)НТКО\[Реестр М(П)НТКО г. Ханты-Мансийск.xlsx]РЕЕСТР'!M944</f>
    </oc>
    <nc r="K944">
      <f>'W:\Экологи\РЕЕСТР М(П)НТКО\[Реестр М(П)НТКО г. Ханты-Мансийск.xlsx]РЕЕСТР'!M944</f>
    </nc>
  </rcc>
  <rcc rId="22504" sId="1">
    <oc r="L944">
      <f>'W:\Экологи\РЕЕСТР М(П)НТКО\[Реестр М(П)НТКО г. Ханты-Мансийск.xlsx]РЕЕСТР'!N944</f>
    </oc>
    <nc r="L944">
      <f>'W:\Экологи\РЕЕСТР М(П)НТКО\[Реестр М(П)НТКО г. Ханты-Мансийск.xlsx]РЕЕСТР'!N944</f>
    </nc>
  </rcc>
  <rcc rId="22505" sId="1">
    <oc r="M944">
      <f>'W:\Экологи\РЕЕСТР М(П)НТКО\[Реестр М(П)НТКО г. Ханты-Мансийск.xlsx]РЕЕСТР'!O944</f>
    </oc>
    <nc r="M944">
      <f>'W:\Экологи\РЕЕСТР М(П)НТКО\[Реестр М(П)НТКО г. Ханты-Мансийск.xlsx]РЕЕСТР'!O944</f>
    </nc>
  </rcc>
  <rcc rId="22506" sId="1">
    <oc r="N944">
      <f>'W:\Экологи\РЕЕСТР М(П)НТКО\[Реестр М(П)НТКО г. Ханты-Мансийск.xlsx]РЕЕСТР'!P944</f>
    </oc>
    <nc r="N944">
      <f>'W:\Экологи\РЕЕСТР М(П)НТКО\[Реестр М(П)НТКО г. Ханты-Мансийск.xlsx]РЕЕСТР'!P944</f>
    </nc>
  </rcc>
  <rcc rId="22507" sId="1">
    <oc r="O944">
      <f>'W:\Экологи\РЕЕСТР М(П)НТКО\[Реестр М(П)НТКО г. Ханты-Мансийск.xlsx]РЕЕСТР'!Q944</f>
    </oc>
    <nc r="O944">
      <f>'W:\Экологи\РЕЕСТР М(П)НТКО\[Реестр М(П)НТКО г. Ханты-Мансийск.xlsx]РЕЕСТР'!Q944</f>
    </nc>
  </rcc>
  <rcc rId="22508" sId="1">
    <oc r="P944">
      <f>'W:\Экологи\РЕЕСТР М(П)НТКО\[Реестр М(П)НТКО г. Ханты-Мансийск.xlsx]РЕЕСТР'!R944</f>
    </oc>
    <nc r="P944">
      <f>'W:\Экологи\РЕЕСТР М(П)НТКО\[Реестр М(П)НТКО г. Ханты-Мансийск.xlsx]РЕЕСТР'!R944</f>
    </nc>
  </rcc>
  <rcc rId="22509" sId="1">
    <oc r="Q944">
      <f>'W:\Экологи\РЕЕСТР М(П)НТКО\[Реестр М(П)НТКО г. Ханты-Мансийск.xlsx]РЕЕСТР'!V944</f>
    </oc>
    <nc r="Q944">
      <f>'W:\Экологи\РЕЕСТР М(П)НТКО\[Реестр М(П)НТКО г. Ханты-Мансийск.xlsx]РЕЕСТР'!V944</f>
    </nc>
  </rcc>
  <rcc rId="22510" sId="1">
    <oc r="R944">
      <f>'W:\Экологи\РЕЕСТР М(П)НТКО\[Реестр М(П)НТКО г. Ханты-Мансийск.xlsx]РЕЕСТР'!W944</f>
    </oc>
    <nc r="R944">
      <f>'W:\Экологи\РЕЕСТР М(П)НТКО\[Реестр М(П)НТКО г. Ханты-Мансийск.xlsx]РЕЕСТР'!W944</f>
    </nc>
  </rcc>
  <rcc rId="22511" sId="1">
    <oc r="S944">
      <f>'W:\Экологи\РЕЕСТР М(П)НТКО\[Реестр М(П)НТКО г. Ханты-Мансийск.xlsx]РЕЕСТР'!X944</f>
    </oc>
    <nc r="S944">
      <f>'W:\Экологи\РЕЕСТР М(П)НТКО\[Реестр М(П)НТКО г. Ханты-Мансийск.xlsx]РЕЕСТР'!X944</f>
    </nc>
  </rcc>
  <rcc rId="22512" sId="1">
    <oc r="T944">
      <f>'W:\Экологи\РЕЕСТР М(П)НТКО\[Реестр М(П)НТКО г. Ханты-Мансийск.xlsx]РЕЕСТР'!AB944</f>
    </oc>
    <nc r="T944">
      <f>'W:\Экологи\РЕЕСТР М(П)НТКО\[Реестр М(П)НТКО г. Ханты-Мансийск.xlsx]РЕЕСТР'!AB944</f>
    </nc>
  </rcc>
  <rcc rId="22513" sId="1">
    <oc r="U944">
      <f>'W:\Экологи\РЕЕСТР М(П)НТКО\[Реестр М(П)НТКО г. Ханты-Мансийск.xlsx]РЕЕСТР'!AC944</f>
    </oc>
    <nc r="U944">
      <f>'W:\Экологи\РЕЕСТР М(П)НТКО\[Реестр М(П)НТКО г. Ханты-Мансийск.xlsx]РЕЕСТР'!AC944</f>
    </nc>
  </rcc>
  <rcc rId="22514" sId="1">
    <oc r="V944">
      <f>'W:\Экологи\РЕЕСТР М(П)НТКО\[Реестр М(П)НТКО г. Ханты-Мансийск.xlsx]РЕЕСТР'!AD944</f>
    </oc>
    <nc r="V944">
      <f>'W:\Экологи\РЕЕСТР М(П)НТКО\[Реестр М(П)НТКО г. Ханты-Мансийск.xlsx]РЕЕСТР'!AD944</f>
    </nc>
  </rcc>
  <rcc rId="22515" sId="1">
    <oc r="W944">
      <f>'W:\Экологи\РЕЕСТР М(П)НТКО\[Реестр М(П)НТКО г. Ханты-Мансийск.xlsx]РЕЕСТР'!AE944</f>
    </oc>
    <nc r="W944">
      <f>'W:\Экологи\РЕЕСТР М(П)НТКО\[Реестр М(П)НТКО г. Ханты-Мансийск.xlsx]РЕЕСТР'!AE944</f>
    </nc>
  </rcc>
  <rcc rId="22516" sId="1">
    <oc r="X944">
      <f>'W:\Экологи\РЕЕСТР М(П)НТКО\[Реестр М(П)НТКО г. Ханты-Мансийск.xlsx]РЕЕСТР'!AI944</f>
    </oc>
    <nc r="X944">
      <f>'W:\Экологи\РЕЕСТР М(П)НТКО\[Реестр М(П)НТКО г. Ханты-Мансийск.xlsx]РЕЕСТР'!AI944</f>
    </nc>
  </rcc>
  <rcc rId="22517" sId="1">
    <oc r="Y944">
      <f>'W:\Экологи\РЕЕСТР М(П)НТКО\[Реестр М(П)НТКО г. Ханты-Мансийск.xlsx]РЕЕСТР'!AM944</f>
    </oc>
    <nc r="Y944">
      <f>'W:\Экологи\РЕЕСТР М(П)НТКО\[Реестр М(П)НТКО г. Ханты-Мансийск.xlsx]РЕЕСТР'!AM944</f>
    </nc>
  </rcc>
  <rcc rId="22518" sId="1">
    <oc r="B945">
      <f>'W:\Экологи\РЕЕСТР М(П)НТКО\[Реестр М(П)НТКО г. Ханты-Мансийск.xlsx]РЕЕСТР'!B945</f>
    </oc>
    <nc r="B945">
      <f>'W:\Экологи\РЕЕСТР М(П)НТКО\[Реестр М(П)НТКО г. Ханты-Мансийск.xlsx]РЕЕСТР'!B945</f>
    </nc>
  </rcc>
  <rcc rId="22519" sId="1">
    <oc r="C945">
      <f>'W:\Экологи\РЕЕСТР М(П)НТКО\[Реестр М(П)НТКО г. Ханты-Мансийск.xlsx]РЕЕСТР'!C945</f>
    </oc>
    <nc r="C945">
      <f>'W:\Экологи\РЕЕСТР М(П)НТКО\[Реестр М(П)НТКО г. Ханты-Мансийск.xlsx]РЕЕСТР'!C945</f>
    </nc>
  </rcc>
  <rcc rId="22520" sId="1">
    <oc r="D945">
      <f>'W:\Экологи\РЕЕСТР М(П)НТКО\[Реестр М(П)НТКО г. Ханты-Мансийск.xlsx]РЕЕСТР'!D945</f>
    </oc>
    <nc r="D945">
      <f>'W:\Экологи\РЕЕСТР М(П)НТКО\[Реестр М(П)НТКО г. Ханты-Мансийск.xlsx]РЕЕСТР'!D945</f>
    </nc>
  </rcc>
  <rcc rId="22521" sId="1">
    <oc r="E945">
      <f>'W:\Экологи\РЕЕСТР М(П)НТКО\[Реестр М(П)НТКО г. Ханты-Мансийск.xlsx]РЕЕСТР'!F945</f>
    </oc>
    <nc r="E945">
      <f>'W:\Экологи\РЕЕСТР М(П)НТКО\[Реестр М(П)НТКО г. Ханты-Мансийск.xlsx]РЕЕСТР'!F945</f>
    </nc>
  </rcc>
  <rcc rId="22522" sId="1">
    <oc r="F945">
      <f>'W:\Экологи\РЕЕСТР М(П)НТКО\[Реестр М(П)НТКО г. Ханты-Мансийск.xlsx]РЕЕСТР'!H945</f>
    </oc>
    <nc r="F945">
      <f>'W:\Экологи\РЕЕСТР М(П)НТКО\[Реестр М(П)НТКО г. Ханты-Мансийск.xlsx]РЕЕСТР'!H945</f>
    </nc>
  </rcc>
  <rcc rId="22523" sId="1">
    <oc r="G945">
      <f>'W:\Экологи\РЕЕСТР М(П)НТКО\[Реестр М(П)НТКО г. Ханты-Мансийск.xlsx]РЕЕСТР'!I945</f>
    </oc>
    <nc r="G945">
      <f>'W:\Экологи\РЕЕСТР М(П)НТКО\[Реестр М(П)НТКО г. Ханты-Мансийск.xlsx]РЕЕСТР'!I945</f>
    </nc>
  </rcc>
  <rcc rId="22524" sId="1">
    <oc r="H945">
      <f>'W:\Экологи\РЕЕСТР М(П)НТКО\[Реестр М(П)НТКО г. Ханты-Мансийск.xlsx]РЕЕСТР'!J945</f>
    </oc>
    <nc r="H945">
      <f>'W:\Экологи\РЕЕСТР М(П)НТКО\[Реестр М(П)НТКО г. Ханты-Мансийск.xlsx]РЕЕСТР'!J945</f>
    </nc>
  </rcc>
  <rcc rId="22525" sId="1">
    <oc r="I945">
      <f>'W:\Экологи\РЕЕСТР М(П)НТКО\[Реестр М(П)НТКО г. Ханты-Мансийск.xlsx]РЕЕСТР'!K945</f>
    </oc>
    <nc r="I945">
      <f>'W:\Экологи\РЕЕСТР М(П)НТКО\[Реестр М(П)НТКО г. Ханты-Мансийск.xlsx]РЕЕСТР'!K945</f>
    </nc>
  </rcc>
  <rcc rId="22526" sId="1">
    <oc r="J945">
      <f>'W:\Экологи\РЕЕСТР М(П)НТКО\[Реестр М(П)НТКО г. Ханты-Мансийск.xlsx]РЕЕСТР'!L945</f>
    </oc>
    <nc r="J945">
      <f>'W:\Экологи\РЕЕСТР М(П)НТКО\[Реестр М(П)НТКО г. Ханты-Мансийск.xlsx]РЕЕСТР'!L945</f>
    </nc>
  </rcc>
  <rcc rId="22527" sId="1">
    <oc r="K945">
      <f>'W:\Экологи\РЕЕСТР М(П)НТКО\[Реестр М(П)НТКО г. Ханты-Мансийск.xlsx]РЕЕСТР'!M945</f>
    </oc>
    <nc r="K945">
      <f>'W:\Экологи\РЕЕСТР М(П)НТКО\[Реестр М(П)НТКО г. Ханты-Мансийск.xlsx]РЕЕСТР'!M945</f>
    </nc>
  </rcc>
  <rcc rId="22528" sId="1">
    <oc r="L945">
      <f>'W:\Экологи\РЕЕСТР М(П)НТКО\[Реестр М(П)НТКО г. Ханты-Мансийск.xlsx]РЕЕСТР'!N945</f>
    </oc>
    <nc r="L945">
      <f>'W:\Экологи\РЕЕСТР М(П)НТКО\[Реестр М(П)НТКО г. Ханты-Мансийск.xlsx]РЕЕСТР'!N945</f>
    </nc>
  </rcc>
  <rcc rId="22529" sId="1">
    <oc r="M945">
      <f>'W:\Экологи\РЕЕСТР М(П)НТКО\[Реестр М(П)НТКО г. Ханты-Мансийск.xlsx]РЕЕСТР'!O945</f>
    </oc>
    <nc r="M945">
      <f>'W:\Экологи\РЕЕСТР М(П)НТКО\[Реестр М(П)НТКО г. Ханты-Мансийск.xlsx]РЕЕСТР'!O945</f>
    </nc>
  </rcc>
  <rcc rId="22530" sId="1">
    <oc r="N945">
      <f>'W:\Экологи\РЕЕСТР М(П)НТКО\[Реестр М(П)НТКО г. Ханты-Мансийск.xlsx]РЕЕСТР'!P945</f>
    </oc>
    <nc r="N945">
      <f>'W:\Экологи\РЕЕСТР М(П)НТКО\[Реестр М(П)НТКО г. Ханты-Мансийск.xlsx]РЕЕСТР'!P945</f>
    </nc>
  </rcc>
  <rcc rId="22531" sId="1">
    <oc r="O945">
      <f>'W:\Экологи\РЕЕСТР М(П)НТКО\[Реестр М(П)НТКО г. Ханты-Мансийск.xlsx]РЕЕСТР'!Q945</f>
    </oc>
    <nc r="O945">
      <f>'W:\Экологи\РЕЕСТР М(П)НТКО\[Реестр М(П)НТКО г. Ханты-Мансийск.xlsx]РЕЕСТР'!Q945</f>
    </nc>
  </rcc>
  <rcc rId="22532" sId="1">
    <oc r="P945">
      <f>'W:\Экологи\РЕЕСТР М(П)НТКО\[Реестр М(П)НТКО г. Ханты-Мансийск.xlsx]РЕЕСТР'!R945</f>
    </oc>
    <nc r="P945">
      <f>'W:\Экологи\РЕЕСТР М(П)НТКО\[Реестр М(П)НТКО г. Ханты-Мансийск.xlsx]РЕЕСТР'!R945</f>
    </nc>
  </rcc>
  <rcc rId="22533" sId="1">
    <oc r="Q945">
      <f>'W:\Экологи\РЕЕСТР М(П)НТКО\[Реестр М(П)НТКО г. Ханты-Мансийск.xlsx]РЕЕСТР'!V945</f>
    </oc>
    <nc r="Q945">
      <f>'W:\Экологи\РЕЕСТР М(П)НТКО\[Реестр М(П)НТКО г. Ханты-Мансийск.xlsx]РЕЕСТР'!V945</f>
    </nc>
  </rcc>
  <rcc rId="22534" sId="1">
    <oc r="R945">
      <f>'W:\Экологи\РЕЕСТР М(П)НТКО\[Реестр М(П)НТКО г. Ханты-Мансийск.xlsx]РЕЕСТР'!W945</f>
    </oc>
    <nc r="R945">
      <f>'W:\Экологи\РЕЕСТР М(П)НТКО\[Реестр М(П)НТКО г. Ханты-Мансийск.xlsx]РЕЕСТР'!W945</f>
    </nc>
  </rcc>
  <rcc rId="22535" sId="1">
    <oc r="S945">
      <f>'W:\Экологи\РЕЕСТР М(П)НТКО\[Реестр М(П)НТКО г. Ханты-Мансийск.xlsx]РЕЕСТР'!X945</f>
    </oc>
    <nc r="S945">
      <f>'W:\Экологи\РЕЕСТР М(П)НТКО\[Реестр М(П)НТКО г. Ханты-Мансийск.xlsx]РЕЕСТР'!X945</f>
    </nc>
  </rcc>
  <rcc rId="22536" sId="1">
    <oc r="T945">
      <f>'W:\Экологи\РЕЕСТР М(П)НТКО\[Реестр М(П)НТКО г. Ханты-Мансийск.xlsx]РЕЕСТР'!AB945</f>
    </oc>
    <nc r="T945">
      <f>'W:\Экологи\РЕЕСТР М(П)НТКО\[Реестр М(П)НТКО г. Ханты-Мансийск.xlsx]РЕЕСТР'!AB945</f>
    </nc>
  </rcc>
  <rcc rId="22537" sId="1">
    <oc r="U945">
      <f>'W:\Экологи\РЕЕСТР М(П)НТКО\[Реестр М(П)НТКО г. Ханты-Мансийск.xlsx]РЕЕСТР'!AC945</f>
    </oc>
    <nc r="U945">
      <f>'W:\Экологи\РЕЕСТР М(П)НТКО\[Реестр М(П)НТКО г. Ханты-Мансийск.xlsx]РЕЕСТР'!AC945</f>
    </nc>
  </rcc>
  <rcc rId="22538" sId="1">
    <oc r="V945">
      <f>'W:\Экологи\РЕЕСТР М(П)НТКО\[Реестр М(П)НТКО г. Ханты-Мансийск.xlsx]РЕЕСТР'!AD945</f>
    </oc>
    <nc r="V945">
      <f>'W:\Экологи\РЕЕСТР М(П)НТКО\[Реестр М(П)НТКО г. Ханты-Мансийск.xlsx]РЕЕСТР'!AD945</f>
    </nc>
  </rcc>
  <rcc rId="22539" sId="1">
    <oc r="W945">
      <f>'W:\Экологи\РЕЕСТР М(П)НТКО\[Реестр М(П)НТКО г. Ханты-Мансийск.xlsx]РЕЕСТР'!AE945</f>
    </oc>
    <nc r="W945">
      <f>'W:\Экологи\РЕЕСТР М(П)НТКО\[Реестр М(П)НТКО г. Ханты-Мансийск.xlsx]РЕЕСТР'!AE945</f>
    </nc>
  </rcc>
  <rcc rId="22540" sId="1">
    <oc r="X945">
      <f>'W:\Экологи\РЕЕСТР М(П)НТКО\[Реестр М(П)НТКО г. Ханты-Мансийск.xlsx]РЕЕСТР'!AI945</f>
    </oc>
    <nc r="X945">
      <f>'W:\Экологи\РЕЕСТР М(П)НТКО\[Реестр М(П)НТКО г. Ханты-Мансийск.xlsx]РЕЕСТР'!AI945</f>
    </nc>
  </rcc>
  <rcc rId="22541" sId="1">
    <oc r="Y945">
      <f>'W:\Экологи\РЕЕСТР М(П)НТКО\[Реестр М(П)НТКО г. Ханты-Мансийск.xlsx]РЕЕСТР'!AM945</f>
    </oc>
    <nc r="Y945">
      <f>'W:\Экологи\РЕЕСТР М(П)НТКО\[Реестр М(П)НТКО г. Ханты-Мансийск.xlsx]РЕЕСТР'!AM945</f>
    </nc>
  </rcc>
  <rcc rId="22542" sId="1">
    <oc r="B946">
      <f>'W:\Экологи\РЕЕСТР М(П)НТКО\[Реестр М(П)НТКО г. Ханты-Мансийск.xlsx]РЕЕСТР'!B946</f>
    </oc>
    <nc r="B946">
      <f>'W:\Экологи\РЕЕСТР М(П)НТКО\[Реестр М(П)НТКО г. Ханты-Мансийск.xlsx]РЕЕСТР'!B946</f>
    </nc>
  </rcc>
  <rcc rId="22543" sId="1">
    <oc r="C946">
      <f>'W:\Экологи\РЕЕСТР М(П)НТКО\[Реестр М(П)НТКО г. Ханты-Мансийск.xlsx]РЕЕСТР'!C946</f>
    </oc>
    <nc r="C946">
      <f>'W:\Экологи\РЕЕСТР М(П)НТКО\[Реестр М(П)НТКО г. Ханты-Мансийск.xlsx]РЕЕСТР'!C946</f>
    </nc>
  </rcc>
  <rcc rId="22544" sId="1">
    <oc r="D946">
      <f>'W:\Экологи\РЕЕСТР М(П)НТКО\[Реестр М(П)НТКО г. Ханты-Мансийск.xlsx]РЕЕСТР'!D946</f>
    </oc>
    <nc r="D946">
      <f>'W:\Экологи\РЕЕСТР М(П)НТКО\[Реестр М(П)НТКО г. Ханты-Мансийск.xlsx]РЕЕСТР'!D946</f>
    </nc>
  </rcc>
  <rcc rId="22545" sId="1">
    <oc r="E946">
      <f>'W:\Экологи\РЕЕСТР М(П)НТКО\[Реестр М(П)НТКО г. Ханты-Мансийск.xlsx]РЕЕСТР'!F946</f>
    </oc>
    <nc r="E946">
      <f>'W:\Экологи\РЕЕСТР М(П)НТКО\[Реестр М(П)НТКО г. Ханты-Мансийск.xlsx]РЕЕСТР'!F946</f>
    </nc>
  </rcc>
  <rcc rId="22546" sId="1">
    <oc r="F946">
      <f>'W:\Экологи\РЕЕСТР М(П)НТКО\[Реестр М(П)НТКО г. Ханты-Мансийск.xlsx]РЕЕСТР'!H946</f>
    </oc>
    <nc r="F946">
      <f>'W:\Экологи\РЕЕСТР М(П)НТКО\[Реестр М(П)НТКО г. Ханты-Мансийск.xlsx]РЕЕСТР'!H946</f>
    </nc>
  </rcc>
  <rcc rId="22547" sId="1">
    <oc r="G946">
      <f>'W:\Экологи\РЕЕСТР М(П)НТКО\[Реестр М(П)НТКО г. Ханты-Мансийск.xlsx]РЕЕСТР'!I946</f>
    </oc>
    <nc r="G946">
      <f>'W:\Экологи\РЕЕСТР М(П)НТКО\[Реестр М(П)НТКО г. Ханты-Мансийск.xlsx]РЕЕСТР'!I946</f>
    </nc>
  </rcc>
  <rcc rId="22548" sId="1">
    <oc r="H946">
      <f>'W:\Экологи\РЕЕСТР М(П)НТКО\[Реестр М(П)НТКО г. Ханты-Мансийск.xlsx]РЕЕСТР'!J946</f>
    </oc>
    <nc r="H946">
      <f>'W:\Экологи\РЕЕСТР М(П)НТКО\[Реестр М(П)НТКО г. Ханты-Мансийск.xlsx]РЕЕСТР'!J946</f>
    </nc>
  </rcc>
  <rcc rId="22549" sId="1">
    <oc r="I946">
      <f>'W:\Экологи\РЕЕСТР М(П)НТКО\[Реестр М(П)НТКО г. Ханты-Мансийск.xlsx]РЕЕСТР'!K946</f>
    </oc>
    <nc r="I946">
      <f>'W:\Экологи\РЕЕСТР М(П)НТКО\[Реестр М(П)НТКО г. Ханты-Мансийск.xlsx]РЕЕСТР'!K946</f>
    </nc>
  </rcc>
  <rcc rId="22550" sId="1">
    <oc r="J946">
      <f>'W:\Экологи\РЕЕСТР М(П)НТКО\[Реестр М(П)НТКО г. Ханты-Мансийск.xlsx]РЕЕСТР'!L946</f>
    </oc>
    <nc r="J946">
      <f>'W:\Экологи\РЕЕСТР М(П)НТКО\[Реестр М(П)НТКО г. Ханты-Мансийск.xlsx]РЕЕСТР'!L946</f>
    </nc>
  </rcc>
  <rcc rId="22551" sId="1">
    <oc r="K946">
      <f>'W:\Экологи\РЕЕСТР М(П)НТКО\[Реестр М(П)НТКО г. Ханты-Мансийск.xlsx]РЕЕСТР'!M946</f>
    </oc>
    <nc r="K946">
      <f>'W:\Экологи\РЕЕСТР М(П)НТКО\[Реестр М(П)НТКО г. Ханты-Мансийск.xlsx]РЕЕСТР'!M946</f>
    </nc>
  </rcc>
  <rcc rId="22552" sId="1">
    <oc r="L946">
      <f>'W:\Экологи\РЕЕСТР М(П)НТКО\[Реестр М(П)НТКО г. Ханты-Мансийск.xlsx]РЕЕСТР'!N946</f>
    </oc>
    <nc r="L946">
      <f>'W:\Экологи\РЕЕСТР М(П)НТКО\[Реестр М(П)НТКО г. Ханты-Мансийск.xlsx]РЕЕСТР'!N946</f>
    </nc>
  </rcc>
  <rcc rId="22553" sId="1">
    <oc r="M946">
      <f>'W:\Экологи\РЕЕСТР М(П)НТКО\[Реестр М(П)НТКО г. Ханты-Мансийск.xlsx]РЕЕСТР'!O946</f>
    </oc>
    <nc r="M946">
      <f>'W:\Экологи\РЕЕСТР М(П)НТКО\[Реестр М(П)НТКО г. Ханты-Мансийск.xlsx]РЕЕСТР'!O946</f>
    </nc>
  </rcc>
  <rcc rId="22554" sId="1">
    <oc r="N946">
      <f>'W:\Экологи\РЕЕСТР М(П)НТКО\[Реестр М(П)НТКО г. Ханты-Мансийск.xlsx]РЕЕСТР'!P946</f>
    </oc>
    <nc r="N946">
      <f>'W:\Экологи\РЕЕСТР М(П)НТКО\[Реестр М(П)НТКО г. Ханты-Мансийск.xlsx]РЕЕСТР'!P946</f>
    </nc>
  </rcc>
  <rcc rId="22555" sId="1">
    <oc r="O946">
      <f>'W:\Экологи\РЕЕСТР М(П)НТКО\[Реестр М(П)НТКО г. Ханты-Мансийск.xlsx]РЕЕСТР'!Q946</f>
    </oc>
    <nc r="O946">
      <f>'W:\Экологи\РЕЕСТР М(П)НТКО\[Реестр М(П)НТКО г. Ханты-Мансийск.xlsx]РЕЕСТР'!Q946</f>
    </nc>
  </rcc>
  <rcc rId="22556" sId="1">
    <oc r="P946">
      <f>'W:\Экологи\РЕЕСТР М(П)НТКО\[Реестр М(П)НТКО г. Ханты-Мансийск.xlsx]РЕЕСТР'!R946</f>
    </oc>
    <nc r="P946">
      <f>'W:\Экологи\РЕЕСТР М(П)НТКО\[Реестр М(П)НТКО г. Ханты-Мансийск.xlsx]РЕЕСТР'!R946</f>
    </nc>
  </rcc>
  <rcc rId="22557" sId="1">
    <oc r="Q946">
      <f>'W:\Экологи\РЕЕСТР М(П)НТКО\[Реестр М(П)НТКО г. Ханты-Мансийск.xlsx]РЕЕСТР'!V946</f>
    </oc>
    <nc r="Q946">
      <f>'W:\Экологи\РЕЕСТР М(П)НТКО\[Реестр М(П)НТКО г. Ханты-Мансийск.xlsx]РЕЕСТР'!V946</f>
    </nc>
  </rcc>
  <rcc rId="22558" sId="1">
    <oc r="R946">
      <f>'W:\Экологи\РЕЕСТР М(П)НТКО\[Реестр М(П)НТКО г. Ханты-Мансийск.xlsx]РЕЕСТР'!W946</f>
    </oc>
    <nc r="R946">
      <f>'W:\Экологи\РЕЕСТР М(П)НТКО\[Реестр М(П)НТКО г. Ханты-Мансийск.xlsx]РЕЕСТР'!W946</f>
    </nc>
  </rcc>
  <rcc rId="22559" sId="1">
    <oc r="S946">
      <f>'W:\Экологи\РЕЕСТР М(П)НТКО\[Реестр М(П)НТКО г. Ханты-Мансийск.xlsx]РЕЕСТР'!X946</f>
    </oc>
    <nc r="S946">
      <f>'W:\Экологи\РЕЕСТР М(П)НТКО\[Реестр М(П)НТКО г. Ханты-Мансийск.xlsx]РЕЕСТР'!X946</f>
    </nc>
  </rcc>
  <rcc rId="22560" sId="1">
    <oc r="T946">
      <f>'W:\Экологи\РЕЕСТР М(П)НТКО\[Реестр М(П)НТКО г. Ханты-Мансийск.xlsx]РЕЕСТР'!AB946</f>
    </oc>
    <nc r="T946">
      <f>'W:\Экологи\РЕЕСТР М(П)НТКО\[Реестр М(П)НТКО г. Ханты-Мансийск.xlsx]РЕЕСТР'!AB946</f>
    </nc>
  </rcc>
  <rcc rId="22561" sId="1">
    <oc r="U946">
      <f>'W:\Экологи\РЕЕСТР М(П)НТКО\[Реестр М(П)НТКО г. Ханты-Мансийск.xlsx]РЕЕСТР'!AC946</f>
    </oc>
    <nc r="U946">
      <f>'W:\Экологи\РЕЕСТР М(П)НТКО\[Реестр М(П)НТКО г. Ханты-Мансийск.xlsx]РЕЕСТР'!AC946</f>
    </nc>
  </rcc>
  <rcc rId="22562" sId="1">
    <oc r="V946">
      <f>'W:\Экологи\РЕЕСТР М(П)НТКО\[Реестр М(П)НТКО г. Ханты-Мансийск.xlsx]РЕЕСТР'!AD946</f>
    </oc>
    <nc r="V946">
      <f>'W:\Экологи\РЕЕСТР М(П)НТКО\[Реестр М(П)НТКО г. Ханты-Мансийск.xlsx]РЕЕСТР'!AD946</f>
    </nc>
  </rcc>
  <rcc rId="22563" sId="1">
    <oc r="W946">
      <f>'W:\Экологи\РЕЕСТР М(П)НТКО\[Реестр М(П)НТКО г. Ханты-Мансийск.xlsx]РЕЕСТР'!AE946</f>
    </oc>
    <nc r="W946">
      <f>'W:\Экологи\РЕЕСТР М(П)НТКО\[Реестр М(П)НТКО г. Ханты-Мансийск.xlsx]РЕЕСТР'!AE946</f>
    </nc>
  </rcc>
  <rcc rId="22564" sId="1">
    <oc r="X946">
      <f>'W:\Экологи\РЕЕСТР М(П)НТКО\[Реестр М(П)НТКО г. Ханты-Мансийск.xlsx]РЕЕСТР'!AI946</f>
    </oc>
    <nc r="X946">
      <f>'W:\Экологи\РЕЕСТР М(П)НТКО\[Реестр М(П)НТКО г. Ханты-Мансийск.xlsx]РЕЕСТР'!AI946</f>
    </nc>
  </rcc>
  <rcc rId="22565" sId="1">
    <oc r="Y946">
      <f>'W:\Экологи\РЕЕСТР М(П)НТКО\[Реестр М(П)НТКО г. Ханты-Мансийск.xlsx]РЕЕСТР'!AM946</f>
    </oc>
    <nc r="Y946">
      <f>'W:\Экологи\РЕЕСТР М(П)НТКО\[Реестр М(П)НТКО г. Ханты-Мансийск.xlsx]РЕЕСТР'!AM946</f>
    </nc>
  </rcc>
  <rcc rId="22566" sId="1">
    <oc r="B947">
      <f>'W:\Экологи\РЕЕСТР М(П)НТКО\[Реестр М(П)НТКО г. Ханты-Мансийск.xlsx]РЕЕСТР'!B947</f>
    </oc>
    <nc r="B947">
      <f>'W:\Экологи\РЕЕСТР М(П)НТКО\[Реестр М(П)НТКО г. Ханты-Мансийск.xlsx]РЕЕСТР'!B947</f>
    </nc>
  </rcc>
  <rcc rId="22567" sId="1">
    <oc r="C947">
      <f>'W:\Экологи\РЕЕСТР М(П)НТКО\[Реестр М(П)НТКО г. Ханты-Мансийск.xlsx]РЕЕСТР'!C947</f>
    </oc>
    <nc r="C947">
      <f>'W:\Экологи\РЕЕСТР М(П)НТКО\[Реестр М(П)НТКО г. Ханты-Мансийск.xlsx]РЕЕСТР'!C947</f>
    </nc>
  </rcc>
  <rcc rId="22568" sId="1">
    <oc r="D947">
      <f>'W:\Экологи\РЕЕСТР М(П)НТКО\[Реестр М(П)НТКО г. Ханты-Мансийск.xlsx]РЕЕСТР'!D947</f>
    </oc>
    <nc r="D947">
      <f>'W:\Экологи\РЕЕСТР М(П)НТКО\[Реестр М(П)НТКО г. Ханты-Мансийск.xlsx]РЕЕСТР'!D947</f>
    </nc>
  </rcc>
  <rcc rId="22569" sId="1">
    <oc r="E947">
      <f>'W:\Экологи\РЕЕСТР М(П)НТКО\[Реестр М(П)НТКО г. Ханты-Мансийск.xlsx]РЕЕСТР'!F947</f>
    </oc>
    <nc r="E947">
      <f>'W:\Экологи\РЕЕСТР М(П)НТКО\[Реестр М(П)НТКО г. Ханты-Мансийск.xlsx]РЕЕСТР'!F947</f>
    </nc>
  </rcc>
  <rcc rId="22570" sId="1">
    <oc r="F947">
      <f>'W:\Экологи\РЕЕСТР М(П)НТКО\[Реестр М(П)НТКО г. Ханты-Мансийск.xlsx]РЕЕСТР'!H947</f>
    </oc>
    <nc r="F947">
      <f>'W:\Экологи\РЕЕСТР М(П)НТКО\[Реестр М(П)НТКО г. Ханты-Мансийск.xlsx]РЕЕСТР'!H947</f>
    </nc>
  </rcc>
  <rcc rId="22571" sId="1">
    <oc r="G947">
      <f>'W:\Экологи\РЕЕСТР М(П)НТКО\[Реестр М(П)НТКО г. Ханты-Мансийск.xlsx]РЕЕСТР'!I947</f>
    </oc>
    <nc r="G947">
      <f>'W:\Экологи\РЕЕСТР М(П)НТКО\[Реестр М(П)НТКО г. Ханты-Мансийск.xlsx]РЕЕСТР'!I947</f>
    </nc>
  </rcc>
  <rcc rId="22572" sId="1">
    <oc r="H947">
      <f>'W:\Экологи\РЕЕСТР М(П)НТКО\[Реестр М(П)НТКО г. Ханты-Мансийск.xlsx]РЕЕСТР'!J947</f>
    </oc>
    <nc r="H947">
      <f>'W:\Экологи\РЕЕСТР М(П)НТКО\[Реестр М(П)НТКО г. Ханты-Мансийск.xlsx]РЕЕСТР'!J947</f>
    </nc>
  </rcc>
  <rcc rId="22573" sId="1">
    <oc r="I947">
      <f>'W:\Экологи\РЕЕСТР М(П)НТКО\[Реестр М(П)НТКО г. Ханты-Мансийск.xlsx]РЕЕСТР'!K947</f>
    </oc>
    <nc r="I947">
      <f>'W:\Экологи\РЕЕСТР М(П)НТКО\[Реестр М(П)НТКО г. Ханты-Мансийск.xlsx]РЕЕСТР'!K947</f>
    </nc>
  </rcc>
  <rcc rId="22574" sId="1">
    <oc r="J947">
      <f>'W:\Экологи\РЕЕСТР М(П)НТКО\[Реестр М(П)НТКО г. Ханты-Мансийск.xlsx]РЕЕСТР'!L947</f>
    </oc>
    <nc r="J947">
      <f>'W:\Экологи\РЕЕСТР М(П)НТКО\[Реестр М(П)НТКО г. Ханты-Мансийск.xlsx]РЕЕСТР'!L947</f>
    </nc>
  </rcc>
  <rcc rId="22575" sId="1">
    <oc r="K947">
      <f>'W:\Экологи\РЕЕСТР М(П)НТКО\[Реестр М(П)НТКО г. Ханты-Мансийск.xlsx]РЕЕСТР'!M947</f>
    </oc>
    <nc r="K947">
      <f>'W:\Экологи\РЕЕСТР М(П)НТКО\[Реестр М(П)НТКО г. Ханты-Мансийск.xlsx]РЕЕСТР'!M947</f>
    </nc>
  </rcc>
  <rcc rId="22576" sId="1">
    <oc r="L947">
      <f>'W:\Экологи\РЕЕСТР М(П)НТКО\[Реестр М(П)НТКО г. Ханты-Мансийск.xlsx]РЕЕСТР'!N947</f>
    </oc>
    <nc r="L947">
      <f>'W:\Экологи\РЕЕСТР М(П)НТКО\[Реестр М(П)НТКО г. Ханты-Мансийск.xlsx]РЕЕСТР'!N947</f>
    </nc>
  </rcc>
  <rcc rId="22577" sId="1">
    <oc r="M947">
      <f>'W:\Экологи\РЕЕСТР М(П)НТКО\[Реестр М(П)НТКО г. Ханты-Мансийск.xlsx]РЕЕСТР'!O947</f>
    </oc>
    <nc r="M947">
      <f>'W:\Экологи\РЕЕСТР М(П)НТКО\[Реестр М(П)НТКО г. Ханты-Мансийск.xlsx]РЕЕСТР'!O947</f>
    </nc>
  </rcc>
  <rcc rId="22578" sId="1">
    <oc r="N947">
      <f>'W:\Экологи\РЕЕСТР М(П)НТКО\[Реестр М(П)НТКО г. Ханты-Мансийск.xlsx]РЕЕСТР'!P947</f>
    </oc>
    <nc r="N947">
      <f>'W:\Экологи\РЕЕСТР М(П)НТКО\[Реестр М(П)НТКО г. Ханты-Мансийск.xlsx]РЕЕСТР'!P947</f>
    </nc>
  </rcc>
  <rcc rId="22579" sId="1">
    <oc r="O947">
      <f>'W:\Экологи\РЕЕСТР М(П)НТКО\[Реестр М(П)НТКО г. Ханты-Мансийск.xlsx]РЕЕСТР'!Q947</f>
    </oc>
    <nc r="O947">
      <f>'W:\Экологи\РЕЕСТР М(П)НТКО\[Реестр М(П)НТКО г. Ханты-Мансийск.xlsx]РЕЕСТР'!Q947</f>
    </nc>
  </rcc>
  <rcc rId="22580" sId="1">
    <oc r="P947">
      <f>'W:\Экологи\РЕЕСТР М(П)НТКО\[Реестр М(П)НТКО г. Ханты-Мансийск.xlsx]РЕЕСТР'!R947</f>
    </oc>
    <nc r="P947">
      <f>'W:\Экологи\РЕЕСТР М(П)НТКО\[Реестр М(П)НТКО г. Ханты-Мансийск.xlsx]РЕЕСТР'!R947</f>
    </nc>
  </rcc>
  <rcc rId="22581" sId="1">
    <oc r="Q947">
      <f>'W:\Экологи\РЕЕСТР М(П)НТКО\[Реестр М(П)НТКО г. Ханты-Мансийск.xlsx]РЕЕСТР'!V947</f>
    </oc>
    <nc r="Q947">
      <f>'W:\Экологи\РЕЕСТР М(П)НТКО\[Реестр М(П)НТКО г. Ханты-Мансийск.xlsx]РЕЕСТР'!V947</f>
    </nc>
  </rcc>
  <rcc rId="22582" sId="1">
    <oc r="R947">
      <f>'W:\Экологи\РЕЕСТР М(П)НТКО\[Реестр М(П)НТКО г. Ханты-Мансийск.xlsx]РЕЕСТР'!W947</f>
    </oc>
    <nc r="R947">
      <f>'W:\Экологи\РЕЕСТР М(П)НТКО\[Реестр М(П)НТКО г. Ханты-Мансийск.xlsx]РЕЕСТР'!W947</f>
    </nc>
  </rcc>
  <rcc rId="22583" sId="1">
    <oc r="S947">
      <f>'W:\Экологи\РЕЕСТР М(П)НТКО\[Реестр М(П)НТКО г. Ханты-Мансийск.xlsx]РЕЕСТР'!X947</f>
    </oc>
    <nc r="S947">
      <f>'W:\Экологи\РЕЕСТР М(П)НТКО\[Реестр М(П)НТКО г. Ханты-Мансийск.xlsx]РЕЕСТР'!X947</f>
    </nc>
  </rcc>
  <rcc rId="22584" sId="1">
    <oc r="T947">
      <f>'W:\Экологи\РЕЕСТР М(П)НТКО\[Реестр М(П)НТКО г. Ханты-Мансийск.xlsx]РЕЕСТР'!AB947</f>
    </oc>
    <nc r="T947">
      <f>'W:\Экологи\РЕЕСТР М(П)НТКО\[Реестр М(П)НТКО г. Ханты-Мансийск.xlsx]РЕЕСТР'!AB947</f>
    </nc>
  </rcc>
  <rcc rId="22585" sId="1">
    <oc r="U947">
      <f>'W:\Экологи\РЕЕСТР М(П)НТКО\[Реестр М(П)НТКО г. Ханты-Мансийск.xlsx]РЕЕСТР'!AC947</f>
    </oc>
    <nc r="U947">
      <f>'W:\Экологи\РЕЕСТР М(П)НТКО\[Реестр М(П)НТКО г. Ханты-Мансийск.xlsx]РЕЕСТР'!AC947</f>
    </nc>
  </rcc>
  <rcc rId="22586" sId="1">
    <oc r="V947">
      <f>'W:\Экологи\РЕЕСТР М(П)НТКО\[Реестр М(П)НТКО г. Ханты-Мансийск.xlsx]РЕЕСТР'!AD947</f>
    </oc>
    <nc r="V947">
      <f>'W:\Экологи\РЕЕСТР М(П)НТКО\[Реестр М(П)НТКО г. Ханты-Мансийск.xlsx]РЕЕСТР'!AD947</f>
    </nc>
  </rcc>
  <rcc rId="22587" sId="1">
    <oc r="W947">
      <f>'W:\Экологи\РЕЕСТР М(П)НТКО\[Реестр М(П)НТКО г. Ханты-Мансийск.xlsx]РЕЕСТР'!AE947</f>
    </oc>
    <nc r="W947">
      <f>'W:\Экологи\РЕЕСТР М(П)НТКО\[Реестр М(П)НТКО г. Ханты-Мансийск.xlsx]РЕЕСТР'!AE947</f>
    </nc>
  </rcc>
  <rcc rId="22588" sId="1">
    <oc r="X947">
      <f>'W:\Экологи\РЕЕСТР М(П)НТКО\[Реестр М(П)НТКО г. Ханты-Мансийск.xlsx]РЕЕСТР'!AI947</f>
    </oc>
    <nc r="X947">
      <f>'W:\Экологи\РЕЕСТР М(П)НТКО\[Реестр М(П)НТКО г. Ханты-Мансийск.xlsx]РЕЕСТР'!AI947</f>
    </nc>
  </rcc>
  <rcc rId="22589" sId="1">
    <oc r="Y947">
      <f>'W:\Экологи\РЕЕСТР М(П)НТКО\[Реестр М(П)НТКО г. Ханты-Мансийск.xlsx]РЕЕСТР'!AM947</f>
    </oc>
    <nc r="Y947">
      <f>'W:\Экологи\РЕЕСТР М(П)НТКО\[Реестр М(П)НТКО г. Ханты-Мансийск.xlsx]РЕЕСТР'!AM947</f>
    </nc>
  </rcc>
  <rcc rId="22590" sId="1">
    <oc r="B948">
      <f>'W:\Экологи\РЕЕСТР М(П)НТКО\[Реестр М(П)НТКО г. Ханты-Мансийск.xlsx]РЕЕСТР'!B948</f>
    </oc>
    <nc r="B948">
      <f>'W:\Экологи\РЕЕСТР М(П)НТКО\[Реестр М(П)НТКО г. Ханты-Мансийск.xlsx]РЕЕСТР'!B948</f>
    </nc>
  </rcc>
  <rcc rId="22591" sId="1">
    <oc r="C948">
      <f>'W:\Экологи\РЕЕСТР М(П)НТКО\[Реестр М(П)НТКО г. Ханты-Мансийск.xlsx]РЕЕСТР'!C948</f>
    </oc>
    <nc r="C948">
      <f>'W:\Экологи\РЕЕСТР М(П)НТКО\[Реестр М(П)НТКО г. Ханты-Мансийск.xlsx]РЕЕСТР'!C948</f>
    </nc>
  </rcc>
  <rcc rId="22592" sId="1">
    <oc r="D948">
      <f>'W:\Экологи\РЕЕСТР М(П)НТКО\[Реестр М(П)НТКО г. Ханты-Мансийск.xlsx]РЕЕСТР'!D948</f>
    </oc>
    <nc r="D948">
      <f>'W:\Экологи\РЕЕСТР М(П)НТКО\[Реестр М(П)НТКО г. Ханты-Мансийск.xlsx]РЕЕСТР'!D948</f>
    </nc>
  </rcc>
  <rcc rId="22593" sId="1">
    <oc r="E948">
      <f>'W:\Экологи\РЕЕСТР М(П)НТКО\[Реестр М(П)НТКО г. Ханты-Мансийск.xlsx]РЕЕСТР'!F948</f>
    </oc>
    <nc r="E948">
      <f>'W:\Экологи\РЕЕСТР М(П)НТКО\[Реестр М(П)НТКО г. Ханты-Мансийск.xlsx]РЕЕСТР'!F948</f>
    </nc>
  </rcc>
  <rcc rId="22594" sId="1">
    <oc r="F948">
      <f>'W:\Экологи\РЕЕСТР М(П)НТКО\[Реестр М(П)НТКО г. Ханты-Мансийск.xlsx]РЕЕСТР'!H948</f>
    </oc>
    <nc r="F948">
      <f>'W:\Экологи\РЕЕСТР М(П)НТКО\[Реестр М(П)НТКО г. Ханты-Мансийск.xlsx]РЕЕСТР'!H948</f>
    </nc>
  </rcc>
  <rcc rId="22595" sId="1">
    <oc r="G948">
      <f>'W:\Экологи\РЕЕСТР М(П)НТКО\[Реестр М(П)НТКО г. Ханты-Мансийск.xlsx]РЕЕСТР'!I948</f>
    </oc>
    <nc r="G948">
      <f>'W:\Экологи\РЕЕСТР М(П)НТКО\[Реестр М(П)НТКО г. Ханты-Мансийск.xlsx]РЕЕСТР'!I948</f>
    </nc>
  </rcc>
  <rcc rId="22596" sId="1">
    <oc r="H948">
      <f>'W:\Экологи\РЕЕСТР М(П)НТКО\[Реестр М(П)НТКО г. Ханты-Мансийск.xlsx]РЕЕСТР'!J948</f>
    </oc>
    <nc r="H948">
      <f>'W:\Экологи\РЕЕСТР М(П)НТКО\[Реестр М(П)НТКО г. Ханты-Мансийск.xlsx]РЕЕСТР'!J948</f>
    </nc>
  </rcc>
  <rcc rId="22597" sId="1">
    <oc r="I948">
      <f>'W:\Экологи\РЕЕСТР М(П)НТКО\[Реестр М(П)НТКО г. Ханты-Мансийск.xlsx]РЕЕСТР'!K948</f>
    </oc>
    <nc r="I948">
      <f>'W:\Экологи\РЕЕСТР М(П)НТКО\[Реестр М(П)НТКО г. Ханты-Мансийск.xlsx]РЕЕСТР'!K948</f>
    </nc>
  </rcc>
  <rcc rId="22598" sId="1">
    <oc r="J948">
      <f>'W:\Экологи\РЕЕСТР М(П)НТКО\[Реестр М(П)НТКО г. Ханты-Мансийск.xlsx]РЕЕСТР'!L948</f>
    </oc>
    <nc r="J948">
      <f>'W:\Экологи\РЕЕСТР М(П)НТКО\[Реестр М(П)НТКО г. Ханты-Мансийск.xlsx]РЕЕСТР'!L948</f>
    </nc>
  </rcc>
  <rcc rId="22599" sId="1">
    <oc r="K948">
      <f>'W:\Экологи\РЕЕСТР М(П)НТКО\[Реестр М(П)НТКО г. Ханты-Мансийск.xlsx]РЕЕСТР'!M948</f>
    </oc>
    <nc r="K948">
      <f>'W:\Экологи\РЕЕСТР М(П)НТКО\[Реестр М(П)НТКО г. Ханты-Мансийск.xlsx]РЕЕСТР'!M948</f>
    </nc>
  </rcc>
  <rcc rId="22600" sId="1">
    <oc r="L948">
      <f>'W:\Экологи\РЕЕСТР М(П)НТКО\[Реестр М(П)НТКО г. Ханты-Мансийск.xlsx]РЕЕСТР'!N948</f>
    </oc>
    <nc r="L948">
      <f>'W:\Экологи\РЕЕСТР М(П)НТКО\[Реестр М(П)НТКО г. Ханты-Мансийск.xlsx]РЕЕСТР'!N948</f>
    </nc>
  </rcc>
  <rcc rId="22601" sId="1">
    <oc r="M948">
      <f>'W:\Экологи\РЕЕСТР М(П)НТКО\[Реестр М(П)НТКО г. Ханты-Мансийск.xlsx]РЕЕСТР'!O948</f>
    </oc>
    <nc r="M948">
      <f>'W:\Экологи\РЕЕСТР М(П)НТКО\[Реестр М(П)НТКО г. Ханты-Мансийск.xlsx]РЕЕСТР'!O948</f>
    </nc>
  </rcc>
  <rcc rId="22602" sId="1">
    <oc r="N948">
      <f>'W:\Экологи\РЕЕСТР М(П)НТКО\[Реестр М(П)НТКО г. Ханты-Мансийск.xlsx]РЕЕСТР'!P948</f>
    </oc>
    <nc r="N948">
      <f>'W:\Экологи\РЕЕСТР М(П)НТКО\[Реестр М(П)НТКО г. Ханты-Мансийск.xlsx]РЕЕСТР'!P948</f>
    </nc>
  </rcc>
  <rcc rId="22603" sId="1">
    <oc r="O948">
      <f>'W:\Экологи\РЕЕСТР М(П)НТКО\[Реестр М(П)НТКО г. Ханты-Мансийск.xlsx]РЕЕСТР'!Q948</f>
    </oc>
    <nc r="O948">
      <f>'W:\Экологи\РЕЕСТР М(П)НТКО\[Реестр М(П)НТКО г. Ханты-Мансийск.xlsx]РЕЕСТР'!Q948</f>
    </nc>
  </rcc>
  <rcc rId="22604" sId="1">
    <oc r="P948">
      <f>'W:\Экологи\РЕЕСТР М(П)НТКО\[Реестр М(П)НТКО г. Ханты-Мансийск.xlsx]РЕЕСТР'!R948</f>
    </oc>
    <nc r="P948">
      <f>'W:\Экологи\РЕЕСТР М(П)НТКО\[Реестр М(П)НТКО г. Ханты-Мансийск.xlsx]РЕЕСТР'!R948</f>
    </nc>
  </rcc>
  <rcc rId="22605" sId="1">
    <oc r="Q948">
      <f>'W:\Экологи\РЕЕСТР М(П)НТКО\[Реестр М(П)НТКО г. Ханты-Мансийск.xlsx]РЕЕСТР'!V948</f>
    </oc>
    <nc r="Q948">
      <f>'W:\Экологи\РЕЕСТР М(П)НТКО\[Реестр М(П)НТКО г. Ханты-Мансийск.xlsx]РЕЕСТР'!V948</f>
    </nc>
  </rcc>
  <rcc rId="22606" sId="1">
    <oc r="R948">
      <f>'W:\Экологи\РЕЕСТР М(П)НТКО\[Реестр М(П)НТКО г. Ханты-Мансийск.xlsx]РЕЕСТР'!W948</f>
    </oc>
    <nc r="R948">
      <f>'W:\Экологи\РЕЕСТР М(П)НТКО\[Реестр М(П)НТКО г. Ханты-Мансийск.xlsx]РЕЕСТР'!W948</f>
    </nc>
  </rcc>
  <rcc rId="22607" sId="1">
    <oc r="S948">
      <f>'W:\Экологи\РЕЕСТР М(П)НТКО\[Реестр М(П)НТКО г. Ханты-Мансийск.xlsx]РЕЕСТР'!X948</f>
    </oc>
    <nc r="S948">
      <f>'W:\Экологи\РЕЕСТР М(П)НТКО\[Реестр М(П)НТКО г. Ханты-Мансийск.xlsx]РЕЕСТР'!X948</f>
    </nc>
  </rcc>
  <rcc rId="22608" sId="1">
    <oc r="T948">
      <f>'W:\Экологи\РЕЕСТР М(П)НТКО\[Реестр М(П)НТКО г. Ханты-Мансийск.xlsx]РЕЕСТР'!AB948</f>
    </oc>
    <nc r="T948">
      <f>'W:\Экологи\РЕЕСТР М(П)НТКО\[Реестр М(П)НТКО г. Ханты-Мансийск.xlsx]РЕЕСТР'!AB948</f>
    </nc>
  </rcc>
  <rcc rId="22609" sId="1">
    <oc r="U948">
      <f>'W:\Экологи\РЕЕСТР М(П)НТКО\[Реестр М(П)НТКО г. Ханты-Мансийск.xlsx]РЕЕСТР'!AC948</f>
    </oc>
    <nc r="U948">
      <f>'W:\Экологи\РЕЕСТР М(П)НТКО\[Реестр М(П)НТКО г. Ханты-Мансийск.xlsx]РЕЕСТР'!AC948</f>
    </nc>
  </rcc>
  <rcc rId="22610" sId="1">
    <oc r="V948">
      <f>'W:\Экологи\РЕЕСТР М(П)НТКО\[Реестр М(П)НТКО г. Ханты-Мансийск.xlsx]РЕЕСТР'!AD948</f>
    </oc>
    <nc r="V948">
      <f>'W:\Экологи\РЕЕСТР М(П)НТКО\[Реестр М(П)НТКО г. Ханты-Мансийск.xlsx]РЕЕСТР'!AD948</f>
    </nc>
  </rcc>
  <rcc rId="22611" sId="1">
    <oc r="W948">
      <f>'W:\Экологи\РЕЕСТР М(П)НТКО\[Реестр М(П)НТКО г. Ханты-Мансийск.xlsx]РЕЕСТР'!AE948</f>
    </oc>
    <nc r="W948">
      <f>'W:\Экологи\РЕЕСТР М(П)НТКО\[Реестр М(П)НТКО г. Ханты-Мансийск.xlsx]РЕЕСТР'!AE948</f>
    </nc>
  </rcc>
  <rcc rId="22612" sId="1">
    <oc r="X948">
      <f>'W:\Экологи\РЕЕСТР М(П)НТКО\[Реестр М(П)НТКО г. Ханты-Мансийск.xlsx]РЕЕСТР'!AI948</f>
    </oc>
    <nc r="X948">
      <f>'W:\Экологи\РЕЕСТР М(П)НТКО\[Реестр М(П)НТКО г. Ханты-Мансийск.xlsx]РЕЕСТР'!AI948</f>
    </nc>
  </rcc>
  <rcc rId="22613" sId="1">
    <oc r="Y948">
      <f>'W:\Экологи\РЕЕСТР М(П)НТКО\[Реестр М(П)НТКО г. Ханты-Мансийск.xlsx]РЕЕСТР'!AM948</f>
    </oc>
    <nc r="Y948">
      <f>'W:\Экологи\РЕЕСТР М(П)НТКО\[Реестр М(П)НТКО г. Ханты-Мансийск.xlsx]РЕЕСТР'!AM948</f>
    </nc>
  </rcc>
  <rcc rId="22614" sId="1">
    <oc r="B949">
      <f>'W:\Экологи\РЕЕСТР М(П)НТКО\[Реестр М(П)НТКО г. Ханты-Мансийск.xlsx]РЕЕСТР'!B949</f>
    </oc>
    <nc r="B949">
      <f>'W:\Экологи\РЕЕСТР М(П)НТКО\[Реестр М(П)НТКО г. Ханты-Мансийск.xlsx]РЕЕСТР'!B949</f>
    </nc>
  </rcc>
  <rcc rId="22615" sId="1">
    <oc r="C949">
      <f>'W:\Экологи\РЕЕСТР М(П)НТКО\[Реестр М(П)НТКО г. Ханты-Мансийск.xlsx]РЕЕСТР'!C949</f>
    </oc>
    <nc r="C949">
      <f>'W:\Экологи\РЕЕСТР М(П)НТКО\[Реестр М(П)НТКО г. Ханты-Мансийск.xlsx]РЕЕСТР'!C949</f>
    </nc>
  </rcc>
  <rcc rId="22616" sId="1">
    <oc r="D949">
      <f>'W:\Экологи\РЕЕСТР М(П)НТКО\[Реестр М(П)НТКО г. Ханты-Мансийск.xlsx]РЕЕСТР'!D949</f>
    </oc>
    <nc r="D949">
      <f>'W:\Экологи\РЕЕСТР М(П)НТКО\[Реестр М(П)НТКО г. Ханты-Мансийск.xlsx]РЕЕСТР'!D949</f>
    </nc>
  </rcc>
  <rcc rId="22617" sId="1">
    <oc r="E949">
      <f>'W:\Экологи\РЕЕСТР М(П)НТКО\[Реестр М(П)НТКО г. Ханты-Мансийск.xlsx]РЕЕСТР'!F949</f>
    </oc>
    <nc r="E949">
      <f>'W:\Экологи\РЕЕСТР М(П)НТКО\[Реестр М(П)НТКО г. Ханты-Мансийск.xlsx]РЕЕСТР'!F949</f>
    </nc>
  </rcc>
  <rcc rId="22618" sId="1">
    <oc r="F949">
      <f>'W:\Экологи\РЕЕСТР М(П)НТКО\[Реестр М(П)НТКО г. Ханты-Мансийск.xlsx]РЕЕСТР'!H949</f>
    </oc>
    <nc r="F949">
      <f>'W:\Экологи\РЕЕСТР М(П)НТКО\[Реестр М(П)НТКО г. Ханты-Мансийск.xlsx]РЕЕСТР'!H949</f>
    </nc>
  </rcc>
  <rcc rId="22619" sId="1">
    <oc r="G949">
      <f>'W:\Экологи\РЕЕСТР М(П)НТКО\[Реестр М(П)НТКО г. Ханты-Мансийск.xlsx]РЕЕСТР'!I949</f>
    </oc>
    <nc r="G949">
      <f>'W:\Экологи\РЕЕСТР М(П)НТКО\[Реестр М(П)НТКО г. Ханты-Мансийск.xlsx]РЕЕСТР'!I949</f>
    </nc>
  </rcc>
  <rcc rId="22620" sId="1">
    <oc r="H949">
      <f>'W:\Экологи\РЕЕСТР М(П)НТКО\[Реестр М(П)НТКО г. Ханты-Мансийск.xlsx]РЕЕСТР'!J949</f>
    </oc>
    <nc r="H949">
      <f>'W:\Экологи\РЕЕСТР М(П)НТКО\[Реестр М(П)НТКО г. Ханты-Мансийск.xlsx]РЕЕСТР'!J949</f>
    </nc>
  </rcc>
  <rcc rId="22621" sId="1">
    <oc r="I949">
      <f>'W:\Экологи\РЕЕСТР М(П)НТКО\[Реестр М(П)НТКО г. Ханты-Мансийск.xlsx]РЕЕСТР'!K949</f>
    </oc>
    <nc r="I949">
      <f>'W:\Экологи\РЕЕСТР М(П)НТКО\[Реестр М(П)НТКО г. Ханты-Мансийск.xlsx]РЕЕСТР'!K949</f>
    </nc>
  </rcc>
  <rcc rId="22622" sId="1">
    <oc r="J949">
      <f>'W:\Экологи\РЕЕСТР М(П)НТКО\[Реестр М(П)НТКО г. Ханты-Мансийск.xlsx]РЕЕСТР'!L949</f>
    </oc>
    <nc r="J949">
      <f>'W:\Экологи\РЕЕСТР М(П)НТКО\[Реестр М(П)НТКО г. Ханты-Мансийск.xlsx]РЕЕСТР'!L949</f>
    </nc>
  </rcc>
  <rcc rId="22623" sId="1">
    <oc r="K949">
      <f>'W:\Экологи\РЕЕСТР М(П)НТКО\[Реестр М(П)НТКО г. Ханты-Мансийск.xlsx]РЕЕСТР'!M949</f>
    </oc>
    <nc r="K949">
      <f>'W:\Экологи\РЕЕСТР М(П)НТКО\[Реестр М(П)НТКО г. Ханты-Мансийск.xlsx]РЕЕСТР'!M949</f>
    </nc>
  </rcc>
  <rcc rId="22624" sId="1">
    <oc r="L949">
      <f>'W:\Экологи\РЕЕСТР М(П)НТКО\[Реестр М(П)НТКО г. Ханты-Мансийск.xlsx]РЕЕСТР'!N949</f>
    </oc>
    <nc r="L949">
      <f>'W:\Экологи\РЕЕСТР М(П)НТКО\[Реестр М(П)НТКО г. Ханты-Мансийск.xlsx]РЕЕСТР'!N949</f>
    </nc>
  </rcc>
  <rcc rId="22625" sId="1">
    <oc r="M949">
      <f>'W:\Экологи\РЕЕСТР М(П)НТКО\[Реестр М(П)НТКО г. Ханты-Мансийск.xlsx]РЕЕСТР'!O949</f>
    </oc>
    <nc r="M949">
      <f>'W:\Экологи\РЕЕСТР М(П)НТКО\[Реестр М(П)НТКО г. Ханты-Мансийск.xlsx]РЕЕСТР'!O949</f>
    </nc>
  </rcc>
  <rcc rId="22626" sId="1">
    <oc r="N949">
      <f>'W:\Экологи\РЕЕСТР М(П)НТКО\[Реестр М(П)НТКО г. Ханты-Мансийск.xlsx]РЕЕСТР'!P949</f>
    </oc>
    <nc r="N949">
      <f>'W:\Экологи\РЕЕСТР М(П)НТКО\[Реестр М(П)НТКО г. Ханты-Мансийск.xlsx]РЕЕСТР'!P949</f>
    </nc>
  </rcc>
  <rcc rId="22627" sId="1">
    <oc r="O949">
      <f>'W:\Экологи\РЕЕСТР М(П)НТКО\[Реестр М(П)НТКО г. Ханты-Мансийск.xlsx]РЕЕСТР'!Q949</f>
    </oc>
    <nc r="O949">
      <f>'W:\Экологи\РЕЕСТР М(П)НТКО\[Реестр М(П)НТКО г. Ханты-Мансийск.xlsx]РЕЕСТР'!Q949</f>
    </nc>
  </rcc>
  <rcc rId="22628" sId="1">
    <oc r="P949">
      <f>'W:\Экологи\РЕЕСТР М(П)НТКО\[Реестр М(П)НТКО г. Ханты-Мансийск.xlsx]РЕЕСТР'!R949</f>
    </oc>
    <nc r="P949">
      <f>'W:\Экологи\РЕЕСТР М(П)НТКО\[Реестр М(П)НТКО г. Ханты-Мансийск.xlsx]РЕЕСТР'!R949</f>
    </nc>
  </rcc>
  <rcc rId="22629" sId="1">
    <oc r="Q949">
      <f>'W:\Экологи\РЕЕСТР М(П)НТКО\[Реестр М(П)НТКО г. Ханты-Мансийск.xlsx]РЕЕСТР'!V949</f>
    </oc>
    <nc r="Q949">
      <f>'W:\Экологи\РЕЕСТР М(П)НТКО\[Реестр М(П)НТКО г. Ханты-Мансийск.xlsx]РЕЕСТР'!V949</f>
    </nc>
  </rcc>
  <rcc rId="22630" sId="1">
    <oc r="R949">
      <f>'W:\Экологи\РЕЕСТР М(П)НТКО\[Реестр М(П)НТКО г. Ханты-Мансийск.xlsx]РЕЕСТР'!W949</f>
    </oc>
    <nc r="R949">
      <f>'W:\Экологи\РЕЕСТР М(П)НТКО\[Реестр М(П)НТКО г. Ханты-Мансийск.xlsx]РЕЕСТР'!W949</f>
    </nc>
  </rcc>
  <rcc rId="22631" sId="1">
    <oc r="S949">
      <f>'W:\Экологи\РЕЕСТР М(П)НТКО\[Реестр М(П)НТКО г. Ханты-Мансийск.xlsx]РЕЕСТР'!X949</f>
    </oc>
    <nc r="S949">
      <f>'W:\Экологи\РЕЕСТР М(П)НТКО\[Реестр М(П)НТКО г. Ханты-Мансийск.xlsx]РЕЕСТР'!X949</f>
    </nc>
  </rcc>
  <rcc rId="22632" sId="1">
    <oc r="T949">
      <f>'W:\Экологи\РЕЕСТР М(П)НТКО\[Реестр М(П)НТКО г. Ханты-Мансийск.xlsx]РЕЕСТР'!AB949</f>
    </oc>
    <nc r="T949">
      <f>'W:\Экологи\РЕЕСТР М(П)НТКО\[Реестр М(П)НТКО г. Ханты-Мансийск.xlsx]РЕЕСТР'!AB949</f>
    </nc>
  </rcc>
  <rcc rId="22633" sId="1">
    <oc r="U949">
      <f>'W:\Экологи\РЕЕСТР М(П)НТКО\[Реестр М(П)НТКО г. Ханты-Мансийск.xlsx]РЕЕСТР'!AC949</f>
    </oc>
    <nc r="U949">
      <f>'W:\Экологи\РЕЕСТР М(П)НТКО\[Реестр М(П)НТКО г. Ханты-Мансийск.xlsx]РЕЕСТР'!AC949</f>
    </nc>
  </rcc>
  <rcc rId="22634" sId="1">
    <oc r="V949">
      <f>'W:\Экологи\РЕЕСТР М(П)НТКО\[Реестр М(П)НТКО г. Ханты-Мансийск.xlsx]РЕЕСТР'!AD949</f>
    </oc>
    <nc r="V949">
      <f>'W:\Экологи\РЕЕСТР М(П)НТКО\[Реестр М(П)НТКО г. Ханты-Мансийск.xlsx]РЕЕСТР'!AD949</f>
    </nc>
  </rcc>
  <rcc rId="22635" sId="1">
    <oc r="W949">
      <f>'W:\Экологи\РЕЕСТР М(П)НТКО\[Реестр М(П)НТКО г. Ханты-Мансийск.xlsx]РЕЕСТР'!AE949</f>
    </oc>
    <nc r="W949">
      <f>'W:\Экологи\РЕЕСТР М(П)НТКО\[Реестр М(П)НТКО г. Ханты-Мансийск.xlsx]РЕЕСТР'!AE949</f>
    </nc>
  </rcc>
  <rcc rId="22636" sId="1">
    <oc r="X949">
      <f>'W:\Экологи\РЕЕСТР М(П)НТКО\[Реестр М(П)НТКО г. Ханты-Мансийск.xlsx]РЕЕСТР'!AI949</f>
    </oc>
    <nc r="X949">
      <f>'W:\Экологи\РЕЕСТР М(П)НТКО\[Реестр М(П)НТКО г. Ханты-Мансийск.xlsx]РЕЕСТР'!AI949</f>
    </nc>
  </rcc>
  <rcc rId="22637" sId="1">
    <oc r="Y949">
      <f>'W:\Экологи\РЕЕСТР М(П)НТКО\[Реестр М(П)НТКО г. Ханты-Мансийск.xlsx]РЕЕСТР'!AM949</f>
    </oc>
    <nc r="Y949">
      <f>'W:\Экологи\РЕЕСТР М(П)НТКО\[Реестр М(П)НТКО г. Ханты-Мансийск.xlsx]РЕЕСТР'!AM949</f>
    </nc>
  </rcc>
  <rcc rId="22638" sId="1">
    <oc r="B950">
      <f>'W:\Экологи\РЕЕСТР М(П)НТКО\[Реестр М(П)НТКО г. Ханты-Мансийск.xlsx]РЕЕСТР'!B950</f>
    </oc>
    <nc r="B950">
      <f>'W:\Экологи\РЕЕСТР М(П)НТКО\[Реестр М(П)НТКО г. Ханты-Мансийск.xlsx]РЕЕСТР'!B950</f>
    </nc>
  </rcc>
  <rcc rId="22639" sId="1">
    <oc r="C950">
      <f>'W:\Экологи\РЕЕСТР М(П)НТКО\[Реестр М(П)НТКО г. Ханты-Мансийск.xlsx]РЕЕСТР'!C950</f>
    </oc>
    <nc r="C950">
      <f>'W:\Экологи\РЕЕСТР М(П)НТКО\[Реестр М(П)НТКО г. Ханты-Мансийск.xlsx]РЕЕСТР'!C950</f>
    </nc>
  </rcc>
  <rcc rId="22640" sId="1">
    <oc r="D950">
      <f>'W:\Экологи\РЕЕСТР М(П)НТКО\[Реестр М(П)НТКО г. Ханты-Мансийск.xlsx]РЕЕСТР'!D950</f>
    </oc>
    <nc r="D950">
      <f>'W:\Экологи\РЕЕСТР М(П)НТКО\[Реестр М(П)НТКО г. Ханты-Мансийск.xlsx]РЕЕСТР'!D950</f>
    </nc>
  </rcc>
  <rcc rId="22641" sId="1">
    <oc r="E950">
      <f>'W:\Экологи\РЕЕСТР М(П)НТКО\[Реестр М(П)НТКО г. Ханты-Мансийск.xlsx]РЕЕСТР'!F950</f>
    </oc>
    <nc r="E950">
      <f>'W:\Экологи\РЕЕСТР М(П)НТКО\[Реестр М(П)НТКО г. Ханты-Мансийск.xlsx]РЕЕСТР'!F950</f>
    </nc>
  </rcc>
  <rcc rId="22642" sId="1">
    <oc r="F950">
      <f>'W:\Экологи\РЕЕСТР М(П)НТКО\[Реестр М(П)НТКО г. Ханты-Мансийск.xlsx]РЕЕСТР'!H950</f>
    </oc>
    <nc r="F950">
      <f>'W:\Экологи\РЕЕСТР М(П)НТКО\[Реестр М(П)НТКО г. Ханты-Мансийск.xlsx]РЕЕСТР'!H950</f>
    </nc>
  </rcc>
  <rcc rId="22643" sId="1">
    <oc r="G950">
      <f>'W:\Экологи\РЕЕСТР М(П)НТКО\[Реестр М(П)НТКО г. Ханты-Мансийск.xlsx]РЕЕСТР'!I950</f>
    </oc>
    <nc r="G950">
      <f>'W:\Экологи\РЕЕСТР М(П)НТКО\[Реестр М(П)НТКО г. Ханты-Мансийск.xlsx]РЕЕСТР'!I950</f>
    </nc>
  </rcc>
  <rcc rId="22644" sId="1">
    <oc r="H950">
      <f>'W:\Экологи\РЕЕСТР М(П)НТКО\[Реестр М(П)НТКО г. Ханты-Мансийск.xlsx]РЕЕСТР'!J950</f>
    </oc>
    <nc r="H950">
      <f>'W:\Экологи\РЕЕСТР М(П)НТКО\[Реестр М(П)НТКО г. Ханты-Мансийск.xlsx]РЕЕСТР'!J950</f>
    </nc>
  </rcc>
  <rcc rId="22645" sId="1">
    <oc r="I950">
      <f>'W:\Экологи\РЕЕСТР М(П)НТКО\[Реестр М(П)НТКО г. Ханты-Мансийск.xlsx]РЕЕСТР'!K950</f>
    </oc>
    <nc r="I950">
      <f>'W:\Экологи\РЕЕСТР М(П)НТКО\[Реестр М(П)НТКО г. Ханты-Мансийск.xlsx]РЕЕСТР'!K950</f>
    </nc>
  </rcc>
  <rcc rId="22646" sId="1">
    <oc r="J950">
      <f>'W:\Экологи\РЕЕСТР М(П)НТКО\[Реестр М(П)НТКО г. Ханты-Мансийск.xlsx]РЕЕСТР'!L950</f>
    </oc>
    <nc r="J950">
      <f>'W:\Экологи\РЕЕСТР М(П)НТКО\[Реестр М(П)НТКО г. Ханты-Мансийск.xlsx]РЕЕСТР'!L950</f>
    </nc>
  </rcc>
  <rcc rId="22647" sId="1">
    <oc r="K950">
      <f>'W:\Экологи\РЕЕСТР М(П)НТКО\[Реестр М(П)НТКО г. Ханты-Мансийск.xlsx]РЕЕСТР'!M950</f>
    </oc>
    <nc r="K950">
      <f>'W:\Экологи\РЕЕСТР М(П)НТКО\[Реестр М(П)НТКО г. Ханты-Мансийск.xlsx]РЕЕСТР'!M950</f>
    </nc>
  </rcc>
  <rcc rId="22648" sId="1">
    <oc r="L950">
      <f>'W:\Экологи\РЕЕСТР М(П)НТКО\[Реестр М(П)НТКО г. Ханты-Мансийск.xlsx]РЕЕСТР'!N950</f>
    </oc>
    <nc r="L950">
      <f>'W:\Экологи\РЕЕСТР М(П)НТКО\[Реестр М(П)НТКО г. Ханты-Мансийск.xlsx]РЕЕСТР'!N950</f>
    </nc>
  </rcc>
  <rcc rId="22649" sId="1">
    <oc r="M950">
      <f>'W:\Экологи\РЕЕСТР М(П)НТКО\[Реестр М(П)НТКО г. Ханты-Мансийск.xlsx]РЕЕСТР'!O950</f>
    </oc>
    <nc r="M950">
      <f>'W:\Экологи\РЕЕСТР М(П)НТКО\[Реестр М(П)НТКО г. Ханты-Мансийск.xlsx]РЕЕСТР'!O950</f>
    </nc>
  </rcc>
  <rcc rId="22650" sId="1">
    <oc r="N950">
      <f>'W:\Экологи\РЕЕСТР М(П)НТКО\[Реестр М(П)НТКО г. Ханты-Мансийск.xlsx]РЕЕСТР'!P950</f>
    </oc>
    <nc r="N950">
      <f>'W:\Экологи\РЕЕСТР М(П)НТКО\[Реестр М(П)НТКО г. Ханты-Мансийск.xlsx]РЕЕСТР'!P950</f>
    </nc>
  </rcc>
  <rcc rId="22651" sId="1">
    <oc r="O950">
      <f>'W:\Экологи\РЕЕСТР М(П)НТКО\[Реестр М(П)НТКО г. Ханты-Мансийск.xlsx]РЕЕСТР'!Q950</f>
    </oc>
    <nc r="O950">
      <f>'W:\Экологи\РЕЕСТР М(П)НТКО\[Реестр М(П)НТКО г. Ханты-Мансийск.xlsx]РЕЕСТР'!Q950</f>
    </nc>
  </rcc>
  <rcc rId="22652" sId="1">
    <oc r="P950">
      <f>'W:\Экологи\РЕЕСТР М(П)НТКО\[Реестр М(П)НТКО г. Ханты-Мансийск.xlsx]РЕЕСТР'!R950</f>
    </oc>
    <nc r="P950">
      <f>'W:\Экологи\РЕЕСТР М(П)НТКО\[Реестр М(П)НТКО г. Ханты-Мансийск.xlsx]РЕЕСТР'!R950</f>
    </nc>
  </rcc>
  <rcc rId="22653" sId="1">
    <oc r="Q950">
      <f>'W:\Экологи\РЕЕСТР М(П)НТКО\[Реестр М(П)НТКО г. Ханты-Мансийск.xlsx]РЕЕСТР'!V950</f>
    </oc>
    <nc r="Q950">
      <f>'W:\Экологи\РЕЕСТР М(П)НТКО\[Реестр М(П)НТКО г. Ханты-Мансийск.xlsx]РЕЕСТР'!V950</f>
    </nc>
  </rcc>
  <rcc rId="22654" sId="1">
    <oc r="R950">
      <f>'W:\Экологи\РЕЕСТР М(П)НТКО\[Реестр М(П)НТКО г. Ханты-Мансийск.xlsx]РЕЕСТР'!W950</f>
    </oc>
    <nc r="R950">
      <f>'W:\Экологи\РЕЕСТР М(П)НТКО\[Реестр М(П)НТКО г. Ханты-Мансийск.xlsx]РЕЕСТР'!W950</f>
    </nc>
  </rcc>
  <rcc rId="22655" sId="1">
    <oc r="S950">
      <f>'W:\Экологи\РЕЕСТР М(П)НТКО\[Реестр М(П)НТКО г. Ханты-Мансийск.xlsx]РЕЕСТР'!X950</f>
    </oc>
    <nc r="S950">
      <f>'W:\Экологи\РЕЕСТР М(П)НТКО\[Реестр М(П)НТКО г. Ханты-Мансийск.xlsx]РЕЕСТР'!X950</f>
    </nc>
  </rcc>
  <rcc rId="22656" sId="1">
    <oc r="T950">
      <f>'W:\Экологи\РЕЕСТР М(П)НТКО\[Реестр М(П)НТКО г. Ханты-Мансийск.xlsx]РЕЕСТР'!AB950</f>
    </oc>
    <nc r="T950">
      <f>'W:\Экологи\РЕЕСТР М(П)НТКО\[Реестр М(П)НТКО г. Ханты-Мансийск.xlsx]РЕЕСТР'!AB950</f>
    </nc>
  </rcc>
  <rcc rId="22657" sId="1">
    <oc r="U950">
      <f>'W:\Экологи\РЕЕСТР М(П)НТКО\[Реестр М(П)НТКО г. Ханты-Мансийск.xlsx]РЕЕСТР'!AC950</f>
    </oc>
    <nc r="U950">
      <f>'W:\Экологи\РЕЕСТР М(П)НТКО\[Реестр М(П)НТКО г. Ханты-Мансийск.xlsx]РЕЕСТР'!AC950</f>
    </nc>
  </rcc>
  <rcc rId="22658" sId="1">
    <oc r="V950">
      <f>'W:\Экологи\РЕЕСТР М(П)НТКО\[Реестр М(П)НТКО г. Ханты-Мансийск.xlsx]РЕЕСТР'!AD950</f>
    </oc>
    <nc r="V950">
      <f>'W:\Экологи\РЕЕСТР М(П)НТКО\[Реестр М(П)НТКО г. Ханты-Мансийск.xlsx]РЕЕСТР'!AD950</f>
    </nc>
  </rcc>
  <rcc rId="22659" sId="1">
    <oc r="W950">
      <f>'W:\Экологи\РЕЕСТР М(П)НТКО\[Реестр М(П)НТКО г. Ханты-Мансийск.xlsx]РЕЕСТР'!AE950</f>
    </oc>
    <nc r="W950">
      <f>'W:\Экологи\РЕЕСТР М(П)НТКО\[Реестр М(П)НТКО г. Ханты-Мансийск.xlsx]РЕЕСТР'!AE950</f>
    </nc>
  </rcc>
  <rcc rId="22660" sId="1">
    <oc r="X950">
      <f>'W:\Экологи\РЕЕСТР М(П)НТКО\[Реестр М(П)НТКО г. Ханты-Мансийск.xlsx]РЕЕСТР'!AI950</f>
    </oc>
    <nc r="X950">
      <f>'W:\Экологи\РЕЕСТР М(П)НТКО\[Реестр М(П)НТКО г. Ханты-Мансийск.xlsx]РЕЕСТР'!AI950</f>
    </nc>
  </rcc>
  <rcc rId="22661" sId="1">
    <oc r="Y950">
      <f>'W:\Экологи\РЕЕСТР М(П)НТКО\[Реестр М(П)НТКО г. Ханты-Мансийск.xlsx]РЕЕСТР'!AM950</f>
    </oc>
    <nc r="Y950">
      <f>'W:\Экологи\РЕЕСТР М(П)НТКО\[Реестр М(П)НТКО г. Ханты-Мансийск.xlsx]РЕЕСТР'!AM950</f>
    </nc>
  </rcc>
  <rcc rId="22662" sId="1">
    <oc r="B951">
      <f>'W:\Экологи\РЕЕСТР М(П)НТКО\[Реестр М(П)НТКО г. Ханты-Мансийск.xlsx]РЕЕСТР'!B951</f>
    </oc>
    <nc r="B951">
      <f>'W:\Экологи\РЕЕСТР М(П)НТКО\[Реестр М(П)НТКО г. Ханты-Мансийск.xlsx]РЕЕСТР'!B951</f>
    </nc>
  </rcc>
  <rcc rId="22663" sId="1">
    <oc r="C951">
      <f>'W:\Экологи\РЕЕСТР М(П)НТКО\[Реестр М(П)НТКО г. Ханты-Мансийск.xlsx]РЕЕСТР'!C951</f>
    </oc>
    <nc r="C951">
      <f>'W:\Экологи\РЕЕСТР М(П)НТКО\[Реестр М(П)НТКО г. Ханты-Мансийск.xlsx]РЕЕСТР'!C951</f>
    </nc>
  </rcc>
  <rcc rId="22664" sId="1">
    <oc r="D951">
      <f>'W:\Экологи\РЕЕСТР М(П)НТКО\[Реестр М(П)НТКО г. Ханты-Мансийск.xlsx]РЕЕСТР'!D951</f>
    </oc>
    <nc r="D951">
      <f>'W:\Экологи\РЕЕСТР М(П)НТКО\[Реестр М(П)НТКО г. Ханты-Мансийск.xlsx]РЕЕСТР'!D951</f>
    </nc>
  </rcc>
  <rcc rId="22665" sId="1">
    <oc r="E951">
      <f>'W:\Экологи\РЕЕСТР М(П)НТКО\[Реестр М(П)НТКО г. Ханты-Мансийск.xlsx]РЕЕСТР'!F951</f>
    </oc>
    <nc r="E951">
      <f>'W:\Экологи\РЕЕСТР М(П)НТКО\[Реестр М(П)НТКО г. Ханты-Мансийск.xlsx]РЕЕСТР'!F951</f>
    </nc>
  </rcc>
  <rcc rId="22666" sId="1">
    <oc r="F951">
      <f>'W:\Экологи\РЕЕСТР М(П)НТКО\[Реестр М(П)НТКО г. Ханты-Мансийск.xlsx]РЕЕСТР'!H951</f>
    </oc>
    <nc r="F951">
      <f>'W:\Экологи\РЕЕСТР М(П)НТКО\[Реестр М(П)НТКО г. Ханты-Мансийск.xlsx]РЕЕСТР'!H951</f>
    </nc>
  </rcc>
  <rcc rId="22667" sId="1">
    <oc r="G951">
      <f>'W:\Экологи\РЕЕСТР М(П)НТКО\[Реестр М(П)НТКО г. Ханты-Мансийск.xlsx]РЕЕСТР'!I951</f>
    </oc>
    <nc r="G951">
      <f>'W:\Экологи\РЕЕСТР М(П)НТКО\[Реестр М(П)НТКО г. Ханты-Мансийск.xlsx]РЕЕСТР'!I951</f>
    </nc>
  </rcc>
  <rcc rId="22668" sId="1">
    <oc r="H951">
      <f>'W:\Экологи\РЕЕСТР М(П)НТКО\[Реестр М(П)НТКО г. Ханты-Мансийск.xlsx]РЕЕСТР'!J951</f>
    </oc>
    <nc r="H951">
      <f>'W:\Экологи\РЕЕСТР М(П)НТКО\[Реестр М(П)НТКО г. Ханты-Мансийск.xlsx]РЕЕСТР'!J951</f>
    </nc>
  </rcc>
  <rcc rId="22669" sId="1">
    <oc r="I951">
      <f>'W:\Экологи\РЕЕСТР М(П)НТКО\[Реестр М(П)НТКО г. Ханты-Мансийск.xlsx]РЕЕСТР'!K951</f>
    </oc>
    <nc r="I951">
      <f>'W:\Экологи\РЕЕСТР М(П)НТКО\[Реестр М(П)НТКО г. Ханты-Мансийск.xlsx]РЕЕСТР'!K951</f>
    </nc>
  </rcc>
  <rcc rId="22670" sId="1">
    <oc r="J951">
      <f>'W:\Экологи\РЕЕСТР М(П)НТКО\[Реестр М(П)НТКО г. Ханты-Мансийск.xlsx]РЕЕСТР'!L951</f>
    </oc>
    <nc r="J951">
      <f>'W:\Экологи\РЕЕСТР М(П)НТКО\[Реестр М(П)НТКО г. Ханты-Мансийск.xlsx]РЕЕСТР'!L951</f>
    </nc>
  </rcc>
  <rcc rId="22671" sId="1">
    <oc r="K951">
      <f>'W:\Экологи\РЕЕСТР М(П)НТКО\[Реестр М(П)НТКО г. Ханты-Мансийск.xlsx]РЕЕСТР'!M951</f>
    </oc>
    <nc r="K951">
      <f>'W:\Экологи\РЕЕСТР М(П)НТКО\[Реестр М(П)НТКО г. Ханты-Мансийск.xlsx]РЕЕСТР'!M951</f>
    </nc>
  </rcc>
  <rcc rId="22672" sId="1">
    <oc r="L951">
      <f>'W:\Экологи\РЕЕСТР М(П)НТКО\[Реестр М(П)НТКО г. Ханты-Мансийск.xlsx]РЕЕСТР'!N951</f>
    </oc>
    <nc r="L951">
      <f>'W:\Экологи\РЕЕСТР М(П)НТКО\[Реестр М(П)НТКО г. Ханты-Мансийск.xlsx]РЕЕСТР'!N951</f>
    </nc>
  </rcc>
  <rcc rId="22673" sId="1">
    <oc r="M951">
      <f>'W:\Экологи\РЕЕСТР М(П)НТКО\[Реестр М(П)НТКО г. Ханты-Мансийск.xlsx]РЕЕСТР'!O951</f>
    </oc>
    <nc r="M951">
      <f>'W:\Экологи\РЕЕСТР М(П)НТКО\[Реестр М(П)НТКО г. Ханты-Мансийск.xlsx]РЕЕСТР'!O951</f>
    </nc>
  </rcc>
  <rcc rId="22674" sId="1">
    <oc r="N951">
      <f>'W:\Экологи\РЕЕСТР М(П)НТКО\[Реестр М(П)НТКО г. Ханты-Мансийск.xlsx]РЕЕСТР'!P951</f>
    </oc>
    <nc r="N951">
      <f>'W:\Экологи\РЕЕСТР М(П)НТКО\[Реестр М(П)НТКО г. Ханты-Мансийск.xlsx]РЕЕСТР'!P951</f>
    </nc>
  </rcc>
  <rcc rId="22675" sId="1">
    <oc r="O951">
      <f>'W:\Экологи\РЕЕСТР М(П)НТКО\[Реестр М(П)НТКО г. Ханты-Мансийск.xlsx]РЕЕСТР'!Q951</f>
    </oc>
    <nc r="O951">
      <f>'W:\Экологи\РЕЕСТР М(П)НТКО\[Реестр М(П)НТКО г. Ханты-Мансийск.xlsx]РЕЕСТР'!Q951</f>
    </nc>
  </rcc>
  <rcc rId="22676" sId="1">
    <oc r="P951">
      <f>'W:\Экологи\РЕЕСТР М(П)НТКО\[Реестр М(П)НТКО г. Ханты-Мансийск.xlsx]РЕЕСТР'!R951</f>
    </oc>
    <nc r="P951">
      <f>'W:\Экологи\РЕЕСТР М(П)НТКО\[Реестр М(П)НТКО г. Ханты-Мансийск.xlsx]РЕЕСТР'!R951</f>
    </nc>
  </rcc>
  <rcc rId="22677" sId="1">
    <oc r="Q951">
      <f>'W:\Экологи\РЕЕСТР М(П)НТКО\[Реестр М(П)НТКО г. Ханты-Мансийск.xlsx]РЕЕСТР'!V951</f>
    </oc>
    <nc r="Q951">
      <f>'W:\Экологи\РЕЕСТР М(П)НТКО\[Реестр М(П)НТКО г. Ханты-Мансийск.xlsx]РЕЕСТР'!V951</f>
    </nc>
  </rcc>
  <rcc rId="22678" sId="1">
    <oc r="R951">
      <f>'W:\Экологи\РЕЕСТР М(П)НТКО\[Реестр М(П)НТКО г. Ханты-Мансийск.xlsx]РЕЕСТР'!W951</f>
    </oc>
    <nc r="R951">
      <f>'W:\Экологи\РЕЕСТР М(П)НТКО\[Реестр М(П)НТКО г. Ханты-Мансийск.xlsx]РЕЕСТР'!W951</f>
    </nc>
  </rcc>
  <rcc rId="22679" sId="1">
    <oc r="S951">
      <f>'W:\Экологи\РЕЕСТР М(П)НТКО\[Реестр М(П)НТКО г. Ханты-Мансийск.xlsx]РЕЕСТР'!X951</f>
    </oc>
    <nc r="S951">
      <f>'W:\Экологи\РЕЕСТР М(П)НТКО\[Реестр М(П)НТКО г. Ханты-Мансийск.xlsx]РЕЕСТР'!X951</f>
    </nc>
  </rcc>
  <rcc rId="22680" sId="1">
    <oc r="T951">
      <f>'W:\Экологи\РЕЕСТР М(П)НТКО\[Реестр М(П)НТКО г. Ханты-Мансийск.xlsx]РЕЕСТР'!AB951</f>
    </oc>
    <nc r="T951">
      <f>'W:\Экологи\РЕЕСТР М(П)НТКО\[Реестр М(П)НТКО г. Ханты-Мансийск.xlsx]РЕЕСТР'!AB951</f>
    </nc>
  </rcc>
  <rcc rId="22681" sId="1">
    <oc r="U951">
      <f>'W:\Экологи\РЕЕСТР М(П)НТКО\[Реестр М(П)НТКО г. Ханты-Мансийск.xlsx]РЕЕСТР'!AC951</f>
    </oc>
    <nc r="U951">
      <f>'W:\Экологи\РЕЕСТР М(П)НТКО\[Реестр М(П)НТКО г. Ханты-Мансийск.xlsx]РЕЕСТР'!AC951</f>
    </nc>
  </rcc>
  <rcc rId="22682" sId="1">
    <oc r="V951">
      <f>'W:\Экологи\РЕЕСТР М(П)НТКО\[Реестр М(П)НТКО г. Ханты-Мансийск.xlsx]РЕЕСТР'!AD951</f>
    </oc>
    <nc r="V951">
      <f>'W:\Экологи\РЕЕСТР М(П)НТКО\[Реестр М(П)НТКО г. Ханты-Мансийск.xlsx]РЕЕСТР'!AD951</f>
    </nc>
  </rcc>
  <rcc rId="22683" sId="1">
    <oc r="W951">
      <f>'W:\Экологи\РЕЕСТР М(П)НТКО\[Реестр М(П)НТКО г. Ханты-Мансийск.xlsx]РЕЕСТР'!AE951</f>
    </oc>
    <nc r="W951">
      <f>'W:\Экологи\РЕЕСТР М(П)НТКО\[Реестр М(П)НТКО г. Ханты-Мансийск.xlsx]РЕЕСТР'!AE951</f>
    </nc>
  </rcc>
  <rcc rId="22684" sId="1">
    <oc r="X951">
      <f>'W:\Экологи\РЕЕСТР М(П)НТКО\[Реестр М(П)НТКО г. Ханты-Мансийск.xlsx]РЕЕСТР'!AI951</f>
    </oc>
    <nc r="X951">
      <f>'W:\Экологи\РЕЕСТР М(П)НТКО\[Реестр М(П)НТКО г. Ханты-Мансийск.xlsx]РЕЕСТР'!AI951</f>
    </nc>
  </rcc>
  <rcc rId="22685" sId="1">
    <oc r="Y951">
      <f>'W:\Экологи\РЕЕСТР М(П)НТКО\[Реестр М(П)НТКО г. Ханты-Мансийск.xlsx]РЕЕСТР'!AM951</f>
    </oc>
    <nc r="Y951">
      <f>'W:\Экологи\РЕЕСТР М(П)НТКО\[Реестр М(П)НТКО г. Ханты-Мансийск.xlsx]РЕЕСТР'!AM951</f>
    </nc>
  </rcc>
  <rcc rId="22686" sId="1">
    <oc r="B952">
      <f>'W:\Экологи\РЕЕСТР М(П)НТКО\[Реестр М(П)НТКО г. Ханты-Мансийск.xlsx]РЕЕСТР'!B952</f>
    </oc>
    <nc r="B952">
      <f>'W:\Экологи\РЕЕСТР М(П)НТКО\[Реестр М(П)НТКО г. Ханты-Мансийск.xlsx]РЕЕСТР'!B952</f>
    </nc>
  </rcc>
  <rcc rId="22687" sId="1">
    <oc r="C952">
      <f>'W:\Экологи\РЕЕСТР М(П)НТКО\[Реестр М(П)НТКО г. Ханты-Мансийск.xlsx]РЕЕСТР'!C952</f>
    </oc>
    <nc r="C952">
      <f>'W:\Экологи\РЕЕСТР М(П)НТКО\[Реестр М(П)НТКО г. Ханты-Мансийск.xlsx]РЕЕСТР'!C952</f>
    </nc>
  </rcc>
  <rcc rId="22688" sId="1">
    <oc r="D952">
      <f>'W:\Экологи\РЕЕСТР М(П)НТКО\[Реестр М(П)НТКО г. Ханты-Мансийск.xlsx]РЕЕСТР'!D952</f>
    </oc>
    <nc r="D952">
      <f>'W:\Экологи\РЕЕСТР М(П)НТКО\[Реестр М(П)НТКО г. Ханты-Мансийск.xlsx]РЕЕСТР'!D952</f>
    </nc>
  </rcc>
  <rcc rId="22689" sId="1">
    <oc r="E952">
      <f>'W:\Экологи\РЕЕСТР М(П)НТКО\[Реестр М(П)НТКО г. Ханты-Мансийск.xlsx]РЕЕСТР'!F952</f>
    </oc>
    <nc r="E952">
      <f>'W:\Экологи\РЕЕСТР М(П)НТКО\[Реестр М(П)НТКО г. Ханты-Мансийск.xlsx]РЕЕСТР'!F952</f>
    </nc>
  </rcc>
  <rcc rId="22690" sId="1">
    <oc r="F952">
      <f>'W:\Экологи\РЕЕСТР М(П)НТКО\[Реестр М(П)НТКО г. Ханты-Мансийск.xlsx]РЕЕСТР'!H952</f>
    </oc>
    <nc r="F952">
      <f>'W:\Экологи\РЕЕСТР М(П)НТКО\[Реестр М(П)НТКО г. Ханты-Мансийск.xlsx]РЕЕСТР'!H952</f>
    </nc>
  </rcc>
  <rcc rId="22691" sId="1">
    <oc r="G952">
      <f>'W:\Экологи\РЕЕСТР М(П)НТКО\[Реестр М(П)НТКО г. Ханты-Мансийск.xlsx]РЕЕСТР'!I952</f>
    </oc>
    <nc r="G952">
      <f>'W:\Экологи\РЕЕСТР М(П)НТКО\[Реестр М(П)НТКО г. Ханты-Мансийск.xlsx]РЕЕСТР'!I952</f>
    </nc>
  </rcc>
  <rcc rId="22692" sId="1">
    <oc r="H952">
      <f>'W:\Экологи\РЕЕСТР М(П)НТКО\[Реестр М(П)НТКО г. Ханты-Мансийск.xlsx]РЕЕСТР'!J952</f>
    </oc>
    <nc r="H952">
      <f>'W:\Экологи\РЕЕСТР М(П)НТКО\[Реестр М(П)НТКО г. Ханты-Мансийск.xlsx]РЕЕСТР'!J952</f>
    </nc>
  </rcc>
  <rcc rId="22693" sId="1">
    <oc r="I952">
      <f>'W:\Экологи\РЕЕСТР М(П)НТКО\[Реестр М(П)НТКО г. Ханты-Мансийск.xlsx]РЕЕСТР'!K952</f>
    </oc>
    <nc r="I952">
      <f>'W:\Экологи\РЕЕСТР М(П)НТКО\[Реестр М(П)НТКО г. Ханты-Мансийск.xlsx]РЕЕСТР'!K952</f>
    </nc>
  </rcc>
  <rcc rId="22694" sId="1">
    <oc r="J952">
      <f>'W:\Экологи\РЕЕСТР М(П)НТКО\[Реестр М(П)НТКО г. Ханты-Мансийск.xlsx]РЕЕСТР'!L952</f>
    </oc>
    <nc r="J952">
      <f>'W:\Экологи\РЕЕСТР М(П)НТКО\[Реестр М(П)НТКО г. Ханты-Мансийск.xlsx]РЕЕСТР'!L952</f>
    </nc>
  </rcc>
  <rcc rId="22695" sId="1">
    <oc r="K952">
      <f>'W:\Экологи\РЕЕСТР М(П)НТКО\[Реестр М(П)НТКО г. Ханты-Мансийск.xlsx]РЕЕСТР'!M952</f>
    </oc>
    <nc r="K952">
      <f>'W:\Экологи\РЕЕСТР М(П)НТКО\[Реестр М(П)НТКО г. Ханты-Мансийск.xlsx]РЕЕСТР'!M952</f>
    </nc>
  </rcc>
  <rcc rId="22696" sId="1">
    <oc r="L952">
      <f>'W:\Экологи\РЕЕСТР М(П)НТКО\[Реестр М(П)НТКО г. Ханты-Мансийск.xlsx]РЕЕСТР'!N952</f>
    </oc>
    <nc r="L952">
      <f>'W:\Экологи\РЕЕСТР М(П)НТКО\[Реестр М(П)НТКО г. Ханты-Мансийск.xlsx]РЕЕСТР'!N952</f>
    </nc>
  </rcc>
  <rcc rId="22697" sId="1">
    <oc r="M952">
      <f>'W:\Экологи\РЕЕСТР М(П)НТКО\[Реестр М(П)НТКО г. Ханты-Мансийск.xlsx]РЕЕСТР'!O952</f>
    </oc>
    <nc r="M952">
      <f>'W:\Экологи\РЕЕСТР М(П)НТКО\[Реестр М(П)НТКО г. Ханты-Мансийск.xlsx]РЕЕСТР'!O952</f>
    </nc>
  </rcc>
  <rcc rId="22698" sId="1">
    <oc r="N952">
      <f>'W:\Экологи\РЕЕСТР М(П)НТКО\[Реестр М(П)НТКО г. Ханты-Мансийск.xlsx]РЕЕСТР'!P952</f>
    </oc>
    <nc r="N952">
      <f>'W:\Экологи\РЕЕСТР М(П)НТКО\[Реестр М(П)НТКО г. Ханты-Мансийск.xlsx]РЕЕСТР'!P952</f>
    </nc>
  </rcc>
  <rcc rId="22699" sId="1">
    <oc r="O952">
      <f>'W:\Экологи\РЕЕСТР М(П)НТКО\[Реестр М(П)НТКО г. Ханты-Мансийск.xlsx]РЕЕСТР'!Q952</f>
    </oc>
    <nc r="O952">
      <f>'W:\Экологи\РЕЕСТР М(П)НТКО\[Реестр М(П)НТКО г. Ханты-Мансийск.xlsx]РЕЕСТР'!Q952</f>
    </nc>
  </rcc>
  <rcc rId="22700" sId="1">
    <oc r="P952">
      <f>'W:\Экологи\РЕЕСТР М(П)НТКО\[Реестр М(П)НТКО г. Ханты-Мансийск.xlsx]РЕЕСТР'!R952</f>
    </oc>
    <nc r="P952">
      <f>'W:\Экологи\РЕЕСТР М(П)НТКО\[Реестр М(П)НТКО г. Ханты-Мансийск.xlsx]РЕЕСТР'!R952</f>
    </nc>
  </rcc>
  <rcc rId="22701" sId="1">
    <oc r="Q952">
      <f>'W:\Экологи\РЕЕСТР М(П)НТКО\[Реестр М(П)НТКО г. Ханты-Мансийск.xlsx]РЕЕСТР'!V952</f>
    </oc>
    <nc r="Q952">
      <f>'W:\Экологи\РЕЕСТР М(П)НТКО\[Реестр М(П)НТКО г. Ханты-Мансийск.xlsx]РЕЕСТР'!V952</f>
    </nc>
  </rcc>
  <rcc rId="22702" sId="1">
    <oc r="R952">
      <f>'W:\Экологи\РЕЕСТР М(П)НТКО\[Реестр М(П)НТКО г. Ханты-Мансийск.xlsx]РЕЕСТР'!W952</f>
    </oc>
    <nc r="R952">
      <f>'W:\Экологи\РЕЕСТР М(П)НТКО\[Реестр М(П)НТКО г. Ханты-Мансийск.xlsx]РЕЕСТР'!W952</f>
    </nc>
  </rcc>
  <rcc rId="22703" sId="1">
    <oc r="S952">
      <f>'W:\Экологи\РЕЕСТР М(П)НТКО\[Реестр М(П)НТКО г. Ханты-Мансийск.xlsx]РЕЕСТР'!X952</f>
    </oc>
    <nc r="S952">
      <f>'W:\Экологи\РЕЕСТР М(П)НТКО\[Реестр М(П)НТКО г. Ханты-Мансийск.xlsx]РЕЕСТР'!X952</f>
    </nc>
  </rcc>
  <rcc rId="22704" sId="1">
    <oc r="T952">
      <f>'W:\Экологи\РЕЕСТР М(П)НТКО\[Реестр М(П)НТКО г. Ханты-Мансийск.xlsx]РЕЕСТР'!AB952</f>
    </oc>
    <nc r="T952">
      <f>'W:\Экологи\РЕЕСТР М(П)НТКО\[Реестр М(П)НТКО г. Ханты-Мансийск.xlsx]РЕЕСТР'!AB952</f>
    </nc>
  </rcc>
  <rcc rId="22705" sId="1">
    <oc r="U952">
      <f>'W:\Экологи\РЕЕСТР М(П)НТКО\[Реестр М(П)НТКО г. Ханты-Мансийск.xlsx]РЕЕСТР'!AC952</f>
    </oc>
    <nc r="U952">
      <f>'W:\Экологи\РЕЕСТР М(П)НТКО\[Реестр М(П)НТКО г. Ханты-Мансийск.xlsx]РЕЕСТР'!AC952</f>
    </nc>
  </rcc>
  <rcc rId="22706" sId="1">
    <oc r="V952">
      <f>'W:\Экологи\РЕЕСТР М(П)НТКО\[Реестр М(П)НТКО г. Ханты-Мансийск.xlsx]РЕЕСТР'!AD952</f>
    </oc>
    <nc r="V952">
      <f>'W:\Экологи\РЕЕСТР М(П)НТКО\[Реестр М(П)НТКО г. Ханты-Мансийск.xlsx]РЕЕСТР'!AD952</f>
    </nc>
  </rcc>
  <rcc rId="22707" sId="1">
    <oc r="W952">
      <f>'W:\Экологи\РЕЕСТР М(П)НТКО\[Реестр М(П)НТКО г. Ханты-Мансийск.xlsx]РЕЕСТР'!AE952</f>
    </oc>
    <nc r="W952">
      <f>'W:\Экологи\РЕЕСТР М(П)НТКО\[Реестр М(П)НТКО г. Ханты-Мансийск.xlsx]РЕЕСТР'!AE952</f>
    </nc>
  </rcc>
  <rcc rId="22708" sId="1">
    <oc r="X952">
      <f>'W:\Экологи\РЕЕСТР М(П)НТКО\[Реестр М(П)НТКО г. Ханты-Мансийск.xlsx]РЕЕСТР'!AI952</f>
    </oc>
    <nc r="X952">
      <f>'W:\Экологи\РЕЕСТР М(П)НТКО\[Реестр М(П)НТКО г. Ханты-Мансийск.xlsx]РЕЕСТР'!AI952</f>
    </nc>
  </rcc>
  <rcc rId="22709" sId="1">
    <oc r="Y952">
      <f>'W:\Экологи\РЕЕСТР М(П)НТКО\[Реестр М(П)НТКО г. Ханты-Мансийск.xlsx]РЕЕСТР'!AM952</f>
    </oc>
    <nc r="Y952">
      <f>'W:\Экологи\РЕЕСТР М(П)НТКО\[Реестр М(П)НТКО г. Ханты-Мансийск.xlsx]РЕЕСТР'!AM952</f>
    </nc>
  </rcc>
  <rcc rId="22710" sId="1">
    <oc r="B953">
      <f>'W:\Экологи\РЕЕСТР М(П)НТКО\[Реестр М(П)НТКО г. Ханты-Мансийск.xlsx]РЕЕСТР'!B953</f>
    </oc>
    <nc r="B953">
      <f>'W:\Экологи\РЕЕСТР М(П)НТКО\[Реестр М(П)НТКО г. Ханты-Мансийск.xlsx]РЕЕСТР'!B953</f>
    </nc>
  </rcc>
  <rcc rId="22711" sId="1">
    <oc r="C953">
      <f>'W:\Экологи\РЕЕСТР М(П)НТКО\[Реестр М(П)НТКО г. Ханты-Мансийск.xlsx]РЕЕСТР'!C953</f>
    </oc>
    <nc r="C953">
      <f>'W:\Экологи\РЕЕСТР М(П)НТКО\[Реестр М(П)НТКО г. Ханты-Мансийск.xlsx]РЕЕСТР'!C953</f>
    </nc>
  </rcc>
  <rcc rId="22712" sId="1">
    <oc r="D953">
      <f>'W:\Экологи\РЕЕСТР М(П)НТКО\[Реестр М(П)НТКО г. Ханты-Мансийск.xlsx]РЕЕСТР'!D953</f>
    </oc>
    <nc r="D953">
      <f>'W:\Экологи\РЕЕСТР М(П)НТКО\[Реестр М(П)НТКО г. Ханты-Мансийск.xlsx]РЕЕСТР'!D953</f>
    </nc>
  </rcc>
  <rcc rId="22713" sId="1">
    <oc r="E953">
      <f>'W:\Экологи\РЕЕСТР М(П)НТКО\[Реестр М(П)НТКО г. Ханты-Мансийск.xlsx]РЕЕСТР'!F953</f>
    </oc>
    <nc r="E953">
      <f>'W:\Экологи\РЕЕСТР М(П)НТКО\[Реестр М(П)НТКО г. Ханты-Мансийск.xlsx]РЕЕСТР'!F953</f>
    </nc>
  </rcc>
  <rcc rId="22714" sId="1">
    <oc r="F953">
      <f>'W:\Экологи\РЕЕСТР М(П)НТКО\[Реестр М(П)НТКО г. Ханты-Мансийск.xlsx]РЕЕСТР'!H953</f>
    </oc>
    <nc r="F953">
      <f>'W:\Экологи\РЕЕСТР М(П)НТКО\[Реестр М(П)НТКО г. Ханты-Мансийск.xlsx]РЕЕСТР'!H953</f>
    </nc>
  </rcc>
  <rcc rId="22715" sId="1">
    <oc r="G953">
      <f>'W:\Экологи\РЕЕСТР М(П)НТКО\[Реестр М(П)НТКО г. Ханты-Мансийск.xlsx]РЕЕСТР'!I953</f>
    </oc>
    <nc r="G953">
      <f>'W:\Экологи\РЕЕСТР М(П)НТКО\[Реестр М(П)НТКО г. Ханты-Мансийск.xlsx]РЕЕСТР'!I953</f>
    </nc>
  </rcc>
  <rcc rId="22716" sId="1">
    <oc r="H953">
      <f>'W:\Экологи\РЕЕСТР М(П)НТКО\[Реестр М(П)НТКО г. Ханты-Мансийск.xlsx]РЕЕСТР'!J953</f>
    </oc>
    <nc r="H953">
      <f>'W:\Экологи\РЕЕСТР М(П)НТКО\[Реестр М(П)НТКО г. Ханты-Мансийск.xlsx]РЕЕСТР'!J953</f>
    </nc>
  </rcc>
  <rcc rId="22717" sId="1">
    <oc r="I953">
      <f>'W:\Экологи\РЕЕСТР М(П)НТКО\[Реестр М(П)НТКО г. Ханты-Мансийск.xlsx]РЕЕСТР'!K953</f>
    </oc>
    <nc r="I953">
      <f>'W:\Экологи\РЕЕСТР М(П)НТКО\[Реестр М(П)НТКО г. Ханты-Мансийск.xlsx]РЕЕСТР'!K953</f>
    </nc>
  </rcc>
  <rcc rId="22718" sId="1">
    <oc r="J953">
      <f>'W:\Экологи\РЕЕСТР М(П)НТКО\[Реестр М(П)НТКО г. Ханты-Мансийск.xlsx]РЕЕСТР'!L953</f>
    </oc>
    <nc r="J953">
      <f>'W:\Экологи\РЕЕСТР М(П)НТКО\[Реестр М(П)НТКО г. Ханты-Мансийск.xlsx]РЕЕСТР'!L953</f>
    </nc>
  </rcc>
  <rcc rId="22719" sId="1">
    <oc r="K953">
      <f>'W:\Экологи\РЕЕСТР М(П)НТКО\[Реестр М(П)НТКО г. Ханты-Мансийск.xlsx]РЕЕСТР'!M953</f>
    </oc>
    <nc r="K953">
      <f>'W:\Экологи\РЕЕСТР М(П)НТКО\[Реестр М(П)НТКО г. Ханты-Мансийск.xlsx]РЕЕСТР'!M953</f>
    </nc>
  </rcc>
  <rcc rId="22720" sId="1">
    <oc r="L953">
      <f>'W:\Экологи\РЕЕСТР М(П)НТКО\[Реестр М(П)НТКО г. Ханты-Мансийск.xlsx]РЕЕСТР'!N953</f>
    </oc>
    <nc r="L953">
      <f>'W:\Экологи\РЕЕСТР М(П)НТКО\[Реестр М(П)НТКО г. Ханты-Мансийск.xlsx]РЕЕСТР'!N953</f>
    </nc>
  </rcc>
  <rcc rId="22721" sId="1">
    <oc r="M953">
      <f>'W:\Экологи\РЕЕСТР М(П)НТКО\[Реестр М(П)НТКО г. Ханты-Мансийск.xlsx]РЕЕСТР'!O953</f>
    </oc>
    <nc r="M953">
      <f>'W:\Экологи\РЕЕСТР М(П)НТКО\[Реестр М(П)НТКО г. Ханты-Мансийск.xlsx]РЕЕСТР'!O953</f>
    </nc>
  </rcc>
  <rcc rId="22722" sId="1">
    <oc r="N953">
      <f>'W:\Экологи\РЕЕСТР М(П)НТКО\[Реестр М(П)НТКО г. Ханты-Мансийск.xlsx]РЕЕСТР'!P953</f>
    </oc>
    <nc r="N953">
      <f>'W:\Экологи\РЕЕСТР М(П)НТКО\[Реестр М(П)НТКО г. Ханты-Мансийск.xlsx]РЕЕСТР'!P953</f>
    </nc>
  </rcc>
  <rcc rId="22723" sId="1">
    <oc r="O953">
      <f>'W:\Экологи\РЕЕСТР М(П)НТКО\[Реестр М(П)НТКО г. Ханты-Мансийск.xlsx]РЕЕСТР'!Q953</f>
    </oc>
    <nc r="O953">
      <f>'W:\Экологи\РЕЕСТР М(П)НТКО\[Реестр М(П)НТКО г. Ханты-Мансийск.xlsx]РЕЕСТР'!Q953</f>
    </nc>
  </rcc>
  <rcc rId="22724" sId="1">
    <oc r="P953">
      <f>'W:\Экологи\РЕЕСТР М(П)НТКО\[Реестр М(П)НТКО г. Ханты-Мансийск.xlsx]РЕЕСТР'!R953</f>
    </oc>
    <nc r="P953">
      <f>'W:\Экологи\РЕЕСТР М(П)НТКО\[Реестр М(П)НТКО г. Ханты-Мансийск.xlsx]РЕЕСТР'!R953</f>
    </nc>
  </rcc>
  <rcc rId="22725" sId="1">
    <oc r="Q953">
      <f>'W:\Экологи\РЕЕСТР М(П)НТКО\[Реестр М(П)НТКО г. Ханты-Мансийск.xlsx]РЕЕСТР'!V953</f>
    </oc>
    <nc r="Q953">
      <f>'W:\Экологи\РЕЕСТР М(П)НТКО\[Реестр М(П)НТКО г. Ханты-Мансийск.xlsx]РЕЕСТР'!V953</f>
    </nc>
  </rcc>
  <rcc rId="22726" sId="1">
    <oc r="R953">
      <f>'W:\Экологи\РЕЕСТР М(П)НТКО\[Реестр М(П)НТКО г. Ханты-Мансийск.xlsx]РЕЕСТР'!W953</f>
    </oc>
    <nc r="R953">
      <f>'W:\Экологи\РЕЕСТР М(П)НТКО\[Реестр М(П)НТКО г. Ханты-Мансийск.xlsx]РЕЕСТР'!W953</f>
    </nc>
  </rcc>
  <rcc rId="22727" sId="1">
    <oc r="S953">
      <f>'W:\Экологи\РЕЕСТР М(П)НТКО\[Реестр М(П)НТКО г. Ханты-Мансийск.xlsx]РЕЕСТР'!X953</f>
    </oc>
    <nc r="S953">
      <f>'W:\Экологи\РЕЕСТР М(П)НТКО\[Реестр М(П)НТКО г. Ханты-Мансийск.xlsx]РЕЕСТР'!X953</f>
    </nc>
  </rcc>
  <rcc rId="22728" sId="1">
    <oc r="T953">
      <f>'W:\Экологи\РЕЕСТР М(П)НТКО\[Реестр М(П)НТКО г. Ханты-Мансийск.xlsx]РЕЕСТР'!AB953</f>
    </oc>
    <nc r="T953">
      <f>'W:\Экологи\РЕЕСТР М(П)НТКО\[Реестр М(П)НТКО г. Ханты-Мансийск.xlsx]РЕЕСТР'!AB953</f>
    </nc>
  </rcc>
  <rcc rId="22729" sId="1">
    <oc r="U953">
      <f>'W:\Экологи\РЕЕСТР М(П)НТКО\[Реестр М(П)НТКО г. Ханты-Мансийск.xlsx]РЕЕСТР'!AC953</f>
    </oc>
    <nc r="U953">
      <f>'W:\Экологи\РЕЕСТР М(П)НТКО\[Реестр М(П)НТКО г. Ханты-Мансийск.xlsx]РЕЕСТР'!AC953</f>
    </nc>
  </rcc>
  <rcc rId="22730" sId="1">
    <oc r="V953">
      <f>'W:\Экологи\РЕЕСТР М(П)НТКО\[Реестр М(П)НТКО г. Ханты-Мансийск.xlsx]РЕЕСТР'!AD953</f>
    </oc>
    <nc r="V953">
      <f>'W:\Экологи\РЕЕСТР М(П)НТКО\[Реестр М(П)НТКО г. Ханты-Мансийск.xlsx]РЕЕСТР'!AD953</f>
    </nc>
  </rcc>
  <rcc rId="22731" sId="1">
    <oc r="W953">
      <f>'W:\Экологи\РЕЕСТР М(П)НТКО\[Реестр М(П)НТКО г. Ханты-Мансийск.xlsx]РЕЕСТР'!AE953</f>
    </oc>
    <nc r="W953">
      <f>'W:\Экологи\РЕЕСТР М(П)НТКО\[Реестр М(П)НТКО г. Ханты-Мансийск.xlsx]РЕЕСТР'!AE953</f>
    </nc>
  </rcc>
  <rcc rId="22732" sId="1">
    <oc r="X953">
      <f>'W:\Экологи\РЕЕСТР М(П)НТКО\[Реестр М(П)НТКО г. Ханты-Мансийск.xlsx]РЕЕСТР'!AI953</f>
    </oc>
    <nc r="X953">
      <f>'W:\Экологи\РЕЕСТР М(П)НТКО\[Реестр М(П)НТКО г. Ханты-Мансийск.xlsx]РЕЕСТР'!AI953</f>
    </nc>
  </rcc>
  <rcc rId="22733" sId="1">
    <oc r="Y953">
      <f>'W:\Экологи\РЕЕСТР М(П)НТКО\[Реестр М(П)НТКО г. Ханты-Мансийск.xlsx]РЕЕСТР'!AM953</f>
    </oc>
    <nc r="Y953">
      <f>'W:\Экологи\РЕЕСТР М(П)НТКО\[Реестр М(П)НТКО г. Ханты-Мансийск.xlsx]РЕЕСТР'!AM953</f>
    </nc>
  </rcc>
  <rcc rId="22734" sId="1">
    <oc r="B954">
      <f>'W:\Экологи\РЕЕСТР М(П)НТКО\[Реестр М(П)НТКО г. Ханты-Мансийск.xlsx]РЕЕСТР'!B954</f>
    </oc>
    <nc r="B954">
      <f>'W:\Экологи\РЕЕСТР М(П)НТКО\[Реестр М(П)НТКО г. Ханты-Мансийск.xlsx]РЕЕСТР'!B954</f>
    </nc>
  </rcc>
  <rcc rId="22735" sId="1">
    <oc r="C954">
      <f>'W:\Экологи\РЕЕСТР М(П)НТКО\[Реестр М(П)НТКО г. Ханты-Мансийск.xlsx]РЕЕСТР'!C954</f>
    </oc>
    <nc r="C954">
      <f>'W:\Экологи\РЕЕСТР М(П)НТКО\[Реестр М(П)НТКО г. Ханты-Мансийск.xlsx]РЕЕСТР'!C954</f>
    </nc>
  </rcc>
  <rcc rId="22736" sId="1">
    <oc r="D954">
      <f>'W:\Экологи\РЕЕСТР М(П)НТКО\[Реестр М(П)НТКО г. Ханты-Мансийск.xlsx]РЕЕСТР'!D954</f>
    </oc>
    <nc r="D954">
      <f>'W:\Экологи\РЕЕСТР М(П)НТКО\[Реестр М(П)НТКО г. Ханты-Мансийск.xlsx]РЕЕСТР'!D954</f>
    </nc>
  </rcc>
  <rcc rId="22737" sId="1">
    <oc r="E954">
      <f>'W:\Экологи\РЕЕСТР М(П)НТКО\[Реестр М(П)НТКО г. Ханты-Мансийск.xlsx]РЕЕСТР'!F954</f>
    </oc>
    <nc r="E954">
      <f>'W:\Экологи\РЕЕСТР М(П)НТКО\[Реестр М(П)НТКО г. Ханты-Мансийск.xlsx]РЕЕСТР'!F954</f>
    </nc>
  </rcc>
  <rcc rId="22738" sId="1">
    <oc r="F954">
      <f>'W:\Экологи\РЕЕСТР М(П)НТКО\[Реестр М(П)НТКО г. Ханты-Мансийск.xlsx]РЕЕСТР'!H954</f>
    </oc>
    <nc r="F954">
      <f>'W:\Экологи\РЕЕСТР М(П)НТКО\[Реестр М(П)НТКО г. Ханты-Мансийск.xlsx]РЕЕСТР'!H954</f>
    </nc>
  </rcc>
  <rcc rId="22739" sId="1">
    <oc r="G954">
      <f>'W:\Экологи\РЕЕСТР М(П)НТКО\[Реестр М(П)НТКО г. Ханты-Мансийск.xlsx]РЕЕСТР'!I954</f>
    </oc>
    <nc r="G954">
      <f>'W:\Экологи\РЕЕСТР М(П)НТКО\[Реестр М(П)НТКО г. Ханты-Мансийск.xlsx]РЕЕСТР'!I954</f>
    </nc>
  </rcc>
  <rcc rId="22740" sId="1">
    <oc r="H954">
      <f>'W:\Экологи\РЕЕСТР М(П)НТКО\[Реестр М(П)НТКО г. Ханты-Мансийск.xlsx]РЕЕСТР'!J954</f>
    </oc>
    <nc r="H954">
      <f>'W:\Экологи\РЕЕСТР М(П)НТКО\[Реестр М(П)НТКО г. Ханты-Мансийск.xlsx]РЕЕСТР'!J954</f>
    </nc>
  </rcc>
  <rcc rId="22741" sId="1">
    <oc r="I954">
      <f>'W:\Экологи\РЕЕСТР М(П)НТКО\[Реестр М(П)НТКО г. Ханты-Мансийск.xlsx]РЕЕСТР'!K954</f>
    </oc>
    <nc r="I954">
      <f>'W:\Экологи\РЕЕСТР М(П)НТКО\[Реестр М(П)НТКО г. Ханты-Мансийск.xlsx]РЕЕСТР'!K954</f>
    </nc>
  </rcc>
  <rcc rId="22742" sId="1">
    <oc r="J954">
      <f>'W:\Экологи\РЕЕСТР М(П)НТКО\[Реестр М(П)НТКО г. Ханты-Мансийск.xlsx]РЕЕСТР'!L954</f>
    </oc>
    <nc r="J954">
      <f>'W:\Экологи\РЕЕСТР М(П)НТКО\[Реестр М(П)НТКО г. Ханты-Мансийск.xlsx]РЕЕСТР'!L954</f>
    </nc>
  </rcc>
  <rcc rId="22743" sId="1">
    <oc r="K954">
      <f>'W:\Экологи\РЕЕСТР М(П)НТКО\[Реестр М(П)НТКО г. Ханты-Мансийск.xlsx]РЕЕСТР'!M954</f>
    </oc>
    <nc r="K954">
      <f>'W:\Экологи\РЕЕСТР М(П)НТКО\[Реестр М(П)НТКО г. Ханты-Мансийск.xlsx]РЕЕСТР'!M954</f>
    </nc>
  </rcc>
  <rcc rId="22744" sId="1">
    <oc r="L954">
      <f>'W:\Экологи\РЕЕСТР М(П)НТКО\[Реестр М(П)НТКО г. Ханты-Мансийск.xlsx]РЕЕСТР'!N954</f>
    </oc>
    <nc r="L954">
      <f>'W:\Экологи\РЕЕСТР М(П)НТКО\[Реестр М(П)НТКО г. Ханты-Мансийск.xlsx]РЕЕСТР'!N954</f>
    </nc>
  </rcc>
  <rcc rId="22745" sId="1">
    <oc r="M954">
      <f>'W:\Экологи\РЕЕСТР М(П)НТКО\[Реестр М(П)НТКО г. Ханты-Мансийск.xlsx]РЕЕСТР'!O954</f>
    </oc>
    <nc r="M954">
      <f>'W:\Экологи\РЕЕСТР М(П)НТКО\[Реестр М(П)НТКО г. Ханты-Мансийск.xlsx]РЕЕСТР'!O954</f>
    </nc>
  </rcc>
  <rcc rId="22746" sId="1">
    <oc r="N954">
      <f>'W:\Экологи\РЕЕСТР М(П)НТКО\[Реестр М(П)НТКО г. Ханты-Мансийск.xlsx]РЕЕСТР'!P954</f>
    </oc>
    <nc r="N954">
      <f>'W:\Экологи\РЕЕСТР М(П)НТКО\[Реестр М(П)НТКО г. Ханты-Мансийск.xlsx]РЕЕСТР'!P954</f>
    </nc>
  </rcc>
  <rcc rId="22747" sId="1">
    <oc r="O954">
      <f>'W:\Экологи\РЕЕСТР М(П)НТКО\[Реестр М(П)НТКО г. Ханты-Мансийск.xlsx]РЕЕСТР'!Q954</f>
    </oc>
    <nc r="O954">
      <f>'W:\Экологи\РЕЕСТР М(П)НТКО\[Реестр М(П)НТКО г. Ханты-Мансийск.xlsx]РЕЕСТР'!Q954</f>
    </nc>
  </rcc>
  <rcc rId="22748" sId="1">
    <oc r="P954">
      <f>'W:\Экологи\РЕЕСТР М(П)НТКО\[Реестр М(П)НТКО г. Ханты-Мансийск.xlsx]РЕЕСТР'!R954</f>
    </oc>
    <nc r="P954">
      <f>'W:\Экологи\РЕЕСТР М(П)НТКО\[Реестр М(П)НТКО г. Ханты-Мансийск.xlsx]РЕЕСТР'!R954</f>
    </nc>
  </rcc>
  <rcc rId="22749" sId="1">
    <oc r="Q954">
      <f>'W:\Экологи\РЕЕСТР М(П)НТКО\[Реестр М(П)НТКО г. Ханты-Мансийск.xlsx]РЕЕСТР'!V954</f>
    </oc>
    <nc r="Q954">
      <f>'W:\Экологи\РЕЕСТР М(П)НТКО\[Реестр М(П)НТКО г. Ханты-Мансийск.xlsx]РЕЕСТР'!V954</f>
    </nc>
  </rcc>
  <rcc rId="22750" sId="1">
    <oc r="R954">
      <f>'W:\Экологи\РЕЕСТР М(П)НТКО\[Реестр М(П)НТКО г. Ханты-Мансийск.xlsx]РЕЕСТР'!W954</f>
    </oc>
    <nc r="R954">
      <f>'W:\Экологи\РЕЕСТР М(П)НТКО\[Реестр М(П)НТКО г. Ханты-Мансийск.xlsx]РЕЕСТР'!W954</f>
    </nc>
  </rcc>
  <rcc rId="22751" sId="1">
    <oc r="S954">
      <f>'W:\Экологи\РЕЕСТР М(П)НТКО\[Реестр М(П)НТКО г. Ханты-Мансийск.xlsx]РЕЕСТР'!X954</f>
    </oc>
    <nc r="S954">
      <f>'W:\Экологи\РЕЕСТР М(П)НТКО\[Реестр М(П)НТКО г. Ханты-Мансийск.xlsx]РЕЕСТР'!X954</f>
    </nc>
  </rcc>
  <rcc rId="22752" sId="1">
    <oc r="T954">
      <f>'W:\Экологи\РЕЕСТР М(П)НТКО\[Реестр М(П)НТКО г. Ханты-Мансийск.xlsx]РЕЕСТР'!AB954</f>
    </oc>
    <nc r="T954">
      <f>'W:\Экологи\РЕЕСТР М(П)НТКО\[Реестр М(П)НТКО г. Ханты-Мансийск.xlsx]РЕЕСТР'!AB954</f>
    </nc>
  </rcc>
  <rcc rId="22753" sId="1">
    <oc r="U954">
      <f>'W:\Экологи\РЕЕСТР М(П)НТКО\[Реестр М(П)НТКО г. Ханты-Мансийск.xlsx]РЕЕСТР'!AC954</f>
    </oc>
    <nc r="U954">
      <f>'W:\Экологи\РЕЕСТР М(П)НТКО\[Реестр М(П)НТКО г. Ханты-Мансийск.xlsx]РЕЕСТР'!AC954</f>
    </nc>
  </rcc>
  <rcc rId="22754" sId="1">
    <oc r="V954">
      <f>'W:\Экологи\РЕЕСТР М(П)НТКО\[Реестр М(П)НТКО г. Ханты-Мансийск.xlsx]РЕЕСТР'!AD954</f>
    </oc>
    <nc r="V954">
      <f>'W:\Экологи\РЕЕСТР М(П)НТКО\[Реестр М(П)НТКО г. Ханты-Мансийск.xlsx]РЕЕСТР'!AD954</f>
    </nc>
  </rcc>
  <rcc rId="22755" sId="1">
    <oc r="W954">
      <f>'W:\Экологи\РЕЕСТР М(П)НТКО\[Реестр М(П)НТКО г. Ханты-Мансийск.xlsx]РЕЕСТР'!AE954</f>
    </oc>
    <nc r="W954">
      <f>'W:\Экологи\РЕЕСТР М(П)НТКО\[Реестр М(П)НТКО г. Ханты-Мансийск.xlsx]РЕЕСТР'!AE954</f>
    </nc>
  </rcc>
  <rcc rId="22756" sId="1">
    <oc r="X954">
      <f>'W:\Экологи\РЕЕСТР М(П)НТКО\[Реестр М(П)НТКО г. Ханты-Мансийск.xlsx]РЕЕСТР'!AI954</f>
    </oc>
    <nc r="X954">
      <f>'W:\Экологи\РЕЕСТР М(П)НТКО\[Реестр М(П)НТКО г. Ханты-Мансийск.xlsx]РЕЕСТР'!AI954</f>
    </nc>
  </rcc>
  <rcc rId="22757" sId="1">
    <oc r="Y954">
      <f>'W:\Экологи\РЕЕСТР М(П)НТКО\[Реестр М(П)НТКО г. Ханты-Мансийск.xlsx]РЕЕСТР'!AM954</f>
    </oc>
    <nc r="Y954">
      <f>'W:\Экологи\РЕЕСТР М(П)НТКО\[Реестр М(П)НТКО г. Ханты-Мансийск.xlsx]РЕЕСТР'!AM954</f>
    </nc>
  </rcc>
  <rcc rId="22758" sId="1">
    <oc r="B955">
      <f>'W:\Экологи\РЕЕСТР М(П)НТКО\[Реестр М(П)НТКО г. Ханты-Мансийск.xlsx]РЕЕСТР'!B955</f>
    </oc>
    <nc r="B955">
      <f>'W:\Экологи\РЕЕСТР М(П)НТКО\[Реестр М(П)НТКО г. Ханты-Мансийск.xlsx]РЕЕСТР'!B955</f>
    </nc>
  </rcc>
  <rcc rId="22759" sId="1">
    <oc r="C955">
      <f>'W:\Экологи\РЕЕСТР М(П)НТКО\[Реестр М(П)НТКО г. Ханты-Мансийск.xlsx]РЕЕСТР'!C955</f>
    </oc>
    <nc r="C955">
      <f>'W:\Экологи\РЕЕСТР М(П)НТКО\[Реестр М(П)НТКО г. Ханты-Мансийск.xlsx]РЕЕСТР'!C955</f>
    </nc>
  </rcc>
  <rcc rId="22760" sId="1">
    <oc r="D955">
      <f>'W:\Экологи\РЕЕСТР М(П)НТКО\[Реестр М(П)НТКО г. Ханты-Мансийск.xlsx]РЕЕСТР'!D955</f>
    </oc>
    <nc r="D955">
      <f>'W:\Экологи\РЕЕСТР М(П)НТКО\[Реестр М(П)НТКО г. Ханты-Мансийск.xlsx]РЕЕСТР'!D955</f>
    </nc>
  </rcc>
  <rcc rId="22761" sId="1">
    <oc r="E955">
      <f>'W:\Экологи\РЕЕСТР М(П)НТКО\[Реестр М(П)НТКО г. Ханты-Мансийск.xlsx]РЕЕСТР'!F955</f>
    </oc>
    <nc r="E955">
      <f>'W:\Экологи\РЕЕСТР М(П)НТКО\[Реестр М(П)НТКО г. Ханты-Мансийск.xlsx]РЕЕСТР'!F955</f>
    </nc>
  </rcc>
  <rcc rId="22762" sId="1">
    <oc r="F955">
      <f>'W:\Экологи\РЕЕСТР М(П)НТКО\[Реестр М(П)НТКО г. Ханты-Мансийск.xlsx]РЕЕСТР'!H955</f>
    </oc>
    <nc r="F955">
      <f>'W:\Экологи\РЕЕСТР М(П)НТКО\[Реестр М(П)НТКО г. Ханты-Мансийск.xlsx]РЕЕСТР'!H955</f>
    </nc>
  </rcc>
  <rcc rId="22763" sId="1">
    <oc r="G955">
      <f>'W:\Экологи\РЕЕСТР М(П)НТКО\[Реестр М(П)НТКО г. Ханты-Мансийск.xlsx]РЕЕСТР'!I955</f>
    </oc>
    <nc r="G955">
      <f>'W:\Экологи\РЕЕСТР М(П)НТКО\[Реестр М(П)НТКО г. Ханты-Мансийск.xlsx]РЕЕСТР'!I955</f>
    </nc>
  </rcc>
  <rcc rId="22764" sId="1">
    <oc r="H955">
      <f>'W:\Экологи\РЕЕСТР М(П)НТКО\[Реестр М(П)НТКО г. Ханты-Мансийск.xlsx]РЕЕСТР'!J955</f>
    </oc>
    <nc r="H955">
      <f>'W:\Экологи\РЕЕСТР М(П)НТКО\[Реестр М(П)НТКО г. Ханты-Мансийск.xlsx]РЕЕСТР'!J955</f>
    </nc>
  </rcc>
  <rcc rId="22765" sId="1">
    <oc r="I955">
      <f>'W:\Экологи\РЕЕСТР М(П)НТКО\[Реестр М(П)НТКО г. Ханты-Мансийск.xlsx]РЕЕСТР'!K955</f>
    </oc>
    <nc r="I955">
      <f>'W:\Экологи\РЕЕСТР М(П)НТКО\[Реестр М(П)НТКО г. Ханты-Мансийск.xlsx]РЕЕСТР'!K955</f>
    </nc>
  </rcc>
  <rcc rId="22766" sId="1">
    <oc r="J955">
      <f>'W:\Экологи\РЕЕСТР М(П)НТКО\[Реестр М(П)НТКО г. Ханты-Мансийск.xlsx]РЕЕСТР'!L955</f>
    </oc>
    <nc r="J955">
      <f>'W:\Экологи\РЕЕСТР М(П)НТКО\[Реестр М(П)НТКО г. Ханты-Мансийск.xlsx]РЕЕСТР'!L955</f>
    </nc>
  </rcc>
  <rcc rId="22767" sId="1">
    <oc r="K955">
      <f>'W:\Экологи\РЕЕСТР М(П)НТКО\[Реестр М(П)НТКО г. Ханты-Мансийск.xlsx]РЕЕСТР'!M955</f>
    </oc>
    <nc r="K955">
      <f>'W:\Экологи\РЕЕСТР М(П)НТКО\[Реестр М(П)НТКО г. Ханты-Мансийск.xlsx]РЕЕСТР'!M955</f>
    </nc>
  </rcc>
  <rcc rId="22768" sId="1">
    <oc r="L955">
      <f>'W:\Экологи\РЕЕСТР М(П)НТКО\[Реестр М(П)НТКО г. Ханты-Мансийск.xlsx]РЕЕСТР'!N955</f>
    </oc>
    <nc r="L955">
      <f>'W:\Экологи\РЕЕСТР М(П)НТКО\[Реестр М(П)НТКО г. Ханты-Мансийск.xlsx]РЕЕСТР'!N955</f>
    </nc>
  </rcc>
  <rcc rId="22769" sId="1">
    <oc r="M955">
      <f>'W:\Экологи\РЕЕСТР М(П)НТКО\[Реестр М(П)НТКО г. Ханты-Мансийск.xlsx]РЕЕСТР'!O955</f>
    </oc>
    <nc r="M955">
      <f>'W:\Экологи\РЕЕСТР М(П)НТКО\[Реестр М(П)НТКО г. Ханты-Мансийск.xlsx]РЕЕСТР'!O955</f>
    </nc>
  </rcc>
  <rcc rId="22770" sId="1">
    <oc r="N955">
      <f>'W:\Экологи\РЕЕСТР М(П)НТКО\[Реестр М(П)НТКО г. Ханты-Мансийск.xlsx]РЕЕСТР'!P955</f>
    </oc>
    <nc r="N955">
      <f>'W:\Экологи\РЕЕСТР М(П)НТКО\[Реестр М(П)НТКО г. Ханты-Мансийск.xlsx]РЕЕСТР'!P955</f>
    </nc>
  </rcc>
  <rcc rId="22771" sId="1">
    <oc r="O955">
      <f>'W:\Экологи\РЕЕСТР М(П)НТКО\[Реестр М(П)НТКО г. Ханты-Мансийск.xlsx]РЕЕСТР'!Q955</f>
    </oc>
    <nc r="O955">
      <f>'W:\Экологи\РЕЕСТР М(П)НТКО\[Реестр М(П)НТКО г. Ханты-Мансийск.xlsx]РЕЕСТР'!Q955</f>
    </nc>
  </rcc>
  <rcc rId="22772" sId="1">
    <oc r="P955">
      <f>'W:\Экологи\РЕЕСТР М(П)НТКО\[Реестр М(П)НТКО г. Ханты-Мансийск.xlsx]РЕЕСТР'!R955</f>
    </oc>
    <nc r="P955">
      <f>'W:\Экологи\РЕЕСТР М(П)НТКО\[Реестр М(П)НТКО г. Ханты-Мансийск.xlsx]РЕЕСТР'!R955</f>
    </nc>
  </rcc>
  <rcc rId="22773" sId="1">
    <oc r="Q955">
      <f>'W:\Экологи\РЕЕСТР М(П)НТКО\[Реестр М(П)НТКО г. Ханты-Мансийск.xlsx]РЕЕСТР'!V955</f>
    </oc>
    <nc r="Q955">
      <f>'W:\Экологи\РЕЕСТР М(П)НТКО\[Реестр М(П)НТКО г. Ханты-Мансийск.xlsx]РЕЕСТР'!V955</f>
    </nc>
  </rcc>
  <rcc rId="22774" sId="1">
    <oc r="R955">
      <f>'W:\Экологи\РЕЕСТР М(П)НТКО\[Реестр М(П)НТКО г. Ханты-Мансийск.xlsx]РЕЕСТР'!W955</f>
    </oc>
    <nc r="R955">
      <f>'W:\Экологи\РЕЕСТР М(П)НТКО\[Реестр М(П)НТКО г. Ханты-Мансийск.xlsx]РЕЕСТР'!W955</f>
    </nc>
  </rcc>
  <rcc rId="22775" sId="1">
    <oc r="S955">
      <f>'W:\Экологи\РЕЕСТР М(П)НТКО\[Реестр М(П)НТКО г. Ханты-Мансийск.xlsx]РЕЕСТР'!X955</f>
    </oc>
    <nc r="S955">
      <f>'W:\Экологи\РЕЕСТР М(П)НТКО\[Реестр М(П)НТКО г. Ханты-Мансийск.xlsx]РЕЕСТР'!X955</f>
    </nc>
  </rcc>
  <rcc rId="22776" sId="1">
    <oc r="T955">
      <f>'W:\Экологи\РЕЕСТР М(П)НТКО\[Реестр М(П)НТКО г. Ханты-Мансийск.xlsx]РЕЕСТР'!AB955</f>
    </oc>
    <nc r="T955">
      <f>'W:\Экологи\РЕЕСТР М(П)НТКО\[Реестр М(П)НТКО г. Ханты-Мансийск.xlsx]РЕЕСТР'!AB955</f>
    </nc>
  </rcc>
  <rcc rId="22777" sId="1">
    <oc r="U955">
      <f>'W:\Экологи\РЕЕСТР М(П)НТКО\[Реестр М(П)НТКО г. Ханты-Мансийск.xlsx]РЕЕСТР'!AC955</f>
    </oc>
    <nc r="U955">
      <f>'W:\Экологи\РЕЕСТР М(П)НТКО\[Реестр М(П)НТКО г. Ханты-Мансийск.xlsx]РЕЕСТР'!AC955</f>
    </nc>
  </rcc>
  <rcc rId="22778" sId="1">
    <oc r="V955">
      <f>'W:\Экологи\РЕЕСТР М(П)НТКО\[Реестр М(П)НТКО г. Ханты-Мансийск.xlsx]РЕЕСТР'!AD955</f>
    </oc>
    <nc r="V955">
      <f>'W:\Экологи\РЕЕСТР М(П)НТКО\[Реестр М(П)НТКО г. Ханты-Мансийск.xlsx]РЕЕСТР'!AD955</f>
    </nc>
  </rcc>
  <rcc rId="22779" sId="1">
    <oc r="W955">
      <f>'W:\Экологи\РЕЕСТР М(П)НТКО\[Реестр М(П)НТКО г. Ханты-Мансийск.xlsx]РЕЕСТР'!AE955</f>
    </oc>
    <nc r="W955">
      <f>'W:\Экологи\РЕЕСТР М(П)НТКО\[Реестр М(П)НТКО г. Ханты-Мансийск.xlsx]РЕЕСТР'!AE955</f>
    </nc>
  </rcc>
  <rcc rId="22780" sId="1">
    <oc r="X955">
      <f>'W:\Экологи\РЕЕСТР М(П)НТКО\[Реестр М(П)НТКО г. Ханты-Мансийск.xlsx]РЕЕСТР'!AI955</f>
    </oc>
    <nc r="X955">
      <f>'W:\Экологи\РЕЕСТР М(П)НТКО\[Реестр М(П)НТКО г. Ханты-Мансийск.xlsx]РЕЕСТР'!AI955</f>
    </nc>
  </rcc>
  <rcc rId="22781" sId="1">
    <oc r="Y955">
      <f>'W:\Экологи\РЕЕСТР М(П)НТКО\[Реестр М(П)НТКО г. Ханты-Мансийск.xlsx]РЕЕСТР'!AM955</f>
    </oc>
    <nc r="Y955">
      <f>'W:\Экологи\РЕЕСТР М(П)НТКО\[Реестр М(П)НТКО г. Ханты-Мансийск.xlsx]РЕЕСТР'!AM955</f>
    </nc>
  </rcc>
  <rcc rId="22782" sId="1">
    <oc r="B956">
      <f>'W:\Экологи\РЕЕСТР М(П)НТКО\[Реестр М(П)НТКО г. Ханты-Мансийск.xlsx]РЕЕСТР'!B956</f>
    </oc>
    <nc r="B956">
      <f>'W:\Экологи\РЕЕСТР М(П)НТКО\[Реестр М(П)НТКО г. Ханты-Мансийск.xlsx]РЕЕСТР'!B956</f>
    </nc>
  </rcc>
  <rcc rId="22783" sId="1">
    <oc r="C956">
      <f>'W:\Экологи\РЕЕСТР М(П)НТКО\[Реестр М(П)НТКО г. Ханты-Мансийск.xlsx]РЕЕСТР'!C956</f>
    </oc>
    <nc r="C956">
      <f>'W:\Экологи\РЕЕСТР М(П)НТКО\[Реестр М(П)НТКО г. Ханты-Мансийск.xlsx]РЕЕСТР'!C956</f>
    </nc>
  </rcc>
  <rcc rId="22784" sId="1">
    <oc r="D956">
      <f>'W:\Экологи\РЕЕСТР М(П)НТКО\[Реестр М(П)НТКО г. Ханты-Мансийск.xlsx]РЕЕСТР'!D956</f>
    </oc>
    <nc r="D956">
      <f>'W:\Экологи\РЕЕСТР М(П)НТКО\[Реестр М(П)НТКО г. Ханты-Мансийск.xlsx]РЕЕСТР'!D956</f>
    </nc>
  </rcc>
  <rcc rId="22785" sId="1">
    <oc r="E956">
      <f>'W:\Экологи\РЕЕСТР М(П)НТКО\[Реестр М(П)НТКО г. Ханты-Мансийск.xlsx]РЕЕСТР'!F956</f>
    </oc>
    <nc r="E956">
      <f>'W:\Экологи\РЕЕСТР М(П)НТКО\[Реестр М(П)НТКО г. Ханты-Мансийск.xlsx]РЕЕСТР'!F956</f>
    </nc>
  </rcc>
  <rcc rId="22786" sId="1">
    <oc r="F956">
      <f>'W:\Экологи\РЕЕСТР М(П)НТКО\[Реестр М(П)НТКО г. Ханты-Мансийск.xlsx]РЕЕСТР'!H956</f>
    </oc>
    <nc r="F956">
      <f>'W:\Экологи\РЕЕСТР М(П)НТКО\[Реестр М(П)НТКО г. Ханты-Мансийск.xlsx]РЕЕСТР'!H956</f>
    </nc>
  </rcc>
  <rcc rId="22787" sId="1">
    <oc r="G956">
      <f>'W:\Экологи\РЕЕСТР М(П)НТКО\[Реестр М(П)НТКО г. Ханты-Мансийск.xlsx]РЕЕСТР'!I956</f>
    </oc>
    <nc r="G956">
      <f>'W:\Экологи\РЕЕСТР М(П)НТКО\[Реестр М(П)НТКО г. Ханты-Мансийск.xlsx]РЕЕСТР'!I956</f>
    </nc>
  </rcc>
  <rcc rId="22788" sId="1">
    <oc r="H956">
      <f>'W:\Экологи\РЕЕСТР М(П)НТКО\[Реестр М(П)НТКО г. Ханты-Мансийск.xlsx]РЕЕСТР'!J956</f>
    </oc>
    <nc r="H956">
      <f>'W:\Экологи\РЕЕСТР М(П)НТКО\[Реестр М(П)НТКО г. Ханты-Мансийск.xlsx]РЕЕСТР'!J956</f>
    </nc>
  </rcc>
  <rcc rId="22789" sId="1">
    <oc r="I956">
      <f>'W:\Экологи\РЕЕСТР М(П)НТКО\[Реестр М(П)НТКО г. Ханты-Мансийск.xlsx]РЕЕСТР'!K956</f>
    </oc>
    <nc r="I956">
      <f>'W:\Экологи\РЕЕСТР М(П)НТКО\[Реестр М(П)НТКО г. Ханты-Мансийск.xlsx]РЕЕСТР'!K956</f>
    </nc>
  </rcc>
  <rcc rId="22790" sId="1">
    <oc r="J956">
      <f>'W:\Экологи\РЕЕСТР М(П)НТКО\[Реестр М(П)НТКО г. Ханты-Мансийск.xlsx]РЕЕСТР'!L956</f>
    </oc>
    <nc r="J956">
      <f>'W:\Экологи\РЕЕСТР М(П)НТКО\[Реестр М(П)НТКО г. Ханты-Мансийск.xlsx]РЕЕСТР'!L956</f>
    </nc>
  </rcc>
  <rcc rId="22791" sId="1">
    <oc r="K956">
      <f>'W:\Экологи\РЕЕСТР М(П)НТКО\[Реестр М(П)НТКО г. Ханты-Мансийск.xlsx]РЕЕСТР'!M956</f>
    </oc>
    <nc r="K956">
      <f>'W:\Экологи\РЕЕСТР М(П)НТКО\[Реестр М(П)НТКО г. Ханты-Мансийск.xlsx]РЕЕСТР'!M956</f>
    </nc>
  </rcc>
  <rcc rId="22792" sId="1">
    <oc r="L956">
      <f>'W:\Экологи\РЕЕСТР М(П)НТКО\[Реестр М(П)НТКО г. Ханты-Мансийск.xlsx]РЕЕСТР'!N956</f>
    </oc>
    <nc r="L956">
      <f>'W:\Экологи\РЕЕСТР М(П)НТКО\[Реестр М(П)НТКО г. Ханты-Мансийск.xlsx]РЕЕСТР'!N956</f>
    </nc>
  </rcc>
  <rcc rId="22793" sId="1">
    <oc r="M956">
      <f>'W:\Экологи\РЕЕСТР М(П)НТКО\[Реестр М(П)НТКО г. Ханты-Мансийск.xlsx]РЕЕСТР'!O956</f>
    </oc>
    <nc r="M956">
      <f>'W:\Экологи\РЕЕСТР М(П)НТКО\[Реестр М(П)НТКО г. Ханты-Мансийск.xlsx]РЕЕСТР'!O956</f>
    </nc>
  </rcc>
  <rcc rId="22794" sId="1">
    <oc r="N956">
      <f>'W:\Экологи\РЕЕСТР М(П)НТКО\[Реестр М(П)НТКО г. Ханты-Мансийск.xlsx]РЕЕСТР'!P956</f>
    </oc>
    <nc r="N956">
      <f>'W:\Экологи\РЕЕСТР М(П)НТКО\[Реестр М(П)НТКО г. Ханты-Мансийск.xlsx]РЕЕСТР'!P956</f>
    </nc>
  </rcc>
  <rcc rId="22795" sId="1">
    <oc r="O956">
      <f>'W:\Экологи\РЕЕСТР М(П)НТКО\[Реестр М(П)НТКО г. Ханты-Мансийск.xlsx]РЕЕСТР'!Q956</f>
    </oc>
    <nc r="O956">
      <f>'W:\Экологи\РЕЕСТР М(П)НТКО\[Реестр М(П)НТКО г. Ханты-Мансийск.xlsx]РЕЕСТР'!Q956</f>
    </nc>
  </rcc>
  <rcc rId="22796" sId="1">
    <oc r="P956">
      <f>'W:\Экологи\РЕЕСТР М(П)НТКО\[Реестр М(П)НТКО г. Ханты-Мансийск.xlsx]РЕЕСТР'!R956</f>
    </oc>
    <nc r="P956">
      <f>'W:\Экологи\РЕЕСТР М(П)НТКО\[Реестр М(П)НТКО г. Ханты-Мансийск.xlsx]РЕЕСТР'!R956</f>
    </nc>
  </rcc>
  <rcc rId="22797" sId="1">
    <oc r="Q956">
      <f>'W:\Экологи\РЕЕСТР М(П)НТКО\[Реестр М(П)НТКО г. Ханты-Мансийск.xlsx]РЕЕСТР'!V956</f>
    </oc>
    <nc r="Q956">
      <f>'W:\Экологи\РЕЕСТР М(П)НТКО\[Реестр М(П)НТКО г. Ханты-Мансийск.xlsx]РЕЕСТР'!V956</f>
    </nc>
  </rcc>
  <rcc rId="22798" sId="1">
    <oc r="R956">
      <f>'W:\Экологи\РЕЕСТР М(П)НТКО\[Реестр М(П)НТКО г. Ханты-Мансийск.xlsx]РЕЕСТР'!W956</f>
    </oc>
    <nc r="R956">
      <f>'W:\Экологи\РЕЕСТР М(П)НТКО\[Реестр М(П)НТКО г. Ханты-Мансийск.xlsx]РЕЕСТР'!W956</f>
    </nc>
  </rcc>
  <rcc rId="22799" sId="1">
    <oc r="S956">
      <f>'W:\Экологи\РЕЕСТР М(П)НТКО\[Реестр М(П)НТКО г. Ханты-Мансийск.xlsx]РЕЕСТР'!X956</f>
    </oc>
    <nc r="S956">
      <f>'W:\Экологи\РЕЕСТР М(П)НТКО\[Реестр М(П)НТКО г. Ханты-Мансийск.xlsx]РЕЕСТР'!X956</f>
    </nc>
  </rcc>
  <rcc rId="22800" sId="1">
    <oc r="T956">
      <f>'W:\Экологи\РЕЕСТР М(П)НТКО\[Реестр М(П)НТКО г. Ханты-Мансийск.xlsx]РЕЕСТР'!AB956</f>
    </oc>
    <nc r="T956">
      <f>'W:\Экологи\РЕЕСТР М(П)НТКО\[Реестр М(П)НТКО г. Ханты-Мансийск.xlsx]РЕЕСТР'!AB956</f>
    </nc>
  </rcc>
  <rcc rId="22801" sId="1">
    <oc r="U956">
      <f>'W:\Экологи\РЕЕСТР М(П)НТКО\[Реестр М(П)НТКО г. Ханты-Мансийск.xlsx]РЕЕСТР'!AC956</f>
    </oc>
    <nc r="U956">
      <f>'W:\Экологи\РЕЕСТР М(П)НТКО\[Реестр М(П)НТКО г. Ханты-Мансийск.xlsx]РЕЕСТР'!AC956</f>
    </nc>
  </rcc>
  <rcc rId="22802" sId="1">
    <oc r="V956">
      <f>'W:\Экологи\РЕЕСТР М(П)НТКО\[Реестр М(П)НТКО г. Ханты-Мансийск.xlsx]РЕЕСТР'!AD956</f>
    </oc>
    <nc r="V956">
      <f>'W:\Экологи\РЕЕСТР М(П)НТКО\[Реестр М(П)НТКО г. Ханты-Мансийск.xlsx]РЕЕСТР'!AD956</f>
    </nc>
  </rcc>
  <rcc rId="22803" sId="1">
    <oc r="W956">
      <f>'W:\Экологи\РЕЕСТР М(П)НТКО\[Реестр М(П)НТКО г. Ханты-Мансийск.xlsx]РЕЕСТР'!AE956</f>
    </oc>
    <nc r="W956">
      <f>'W:\Экологи\РЕЕСТР М(П)НТКО\[Реестр М(П)НТКО г. Ханты-Мансийск.xlsx]РЕЕСТР'!AE956</f>
    </nc>
  </rcc>
  <rcc rId="22804" sId="1">
    <oc r="X956">
      <f>'W:\Экологи\РЕЕСТР М(П)НТКО\[Реестр М(П)НТКО г. Ханты-Мансийск.xlsx]РЕЕСТР'!AI956</f>
    </oc>
    <nc r="X956">
      <f>'W:\Экологи\РЕЕСТР М(П)НТКО\[Реестр М(П)НТКО г. Ханты-Мансийск.xlsx]РЕЕСТР'!AI956</f>
    </nc>
  </rcc>
  <rcc rId="22805" sId="1">
    <oc r="Y956">
      <f>'W:\Экологи\РЕЕСТР М(П)НТКО\[Реестр М(П)НТКО г. Ханты-Мансийск.xlsx]РЕЕСТР'!AM956</f>
    </oc>
    <nc r="Y956">
      <f>'W:\Экологи\РЕЕСТР М(П)НТКО\[Реестр М(П)НТКО г. Ханты-Мансийск.xlsx]РЕЕСТР'!AM956</f>
    </nc>
  </rcc>
  <rcc rId="22806" sId="1">
    <oc r="B957">
      <f>'W:\Экологи\РЕЕСТР М(П)НТКО\[Реестр М(П)НТКО г. Ханты-Мансийск.xlsx]РЕЕСТР'!B957</f>
    </oc>
    <nc r="B957">
      <f>'W:\Экологи\РЕЕСТР М(П)НТКО\[Реестр М(П)НТКО г. Ханты-Мансийск.xlsx]РЕЕСТР'!B957</f>
    </nc>
  </rcc>
  <rcc rId="22807" sId="1">
    <oc r="C957">
      <f>'W:\Экологи\РЕЕСТР М(П)НТКО\[Реестр М(П)НТКО г. Ханты-Мансийск.xlsx]РЕЕСТР'!C957</f>
    </oc>
    <nc r="C957">
      <f>'W:\Экологи\РЕЕСТР М(П)НТКО\[Реестр М(П)НТКО г. Ханты-Мансийск.xlsx]РЕЕСТР'!C957</f>
    </nc>
  </rcc>
  <rcc rId="22808" sId="1">
    <oc r="D957">
      <f>'W:\Экологи\РЕЕСТР М(П)НТКО\[Реестр М(П)НТКО г. Ханты-Мансийск.xlsx]РЕЕСТР'!D957</f>
    </oc>
    <nc r="D957">
      <f>'W:\Экологи\РЕЕСТР М(П)НТКО\[Реестр М(П)НТКО г. Ханты-Мансийск.xlsx]РЕЕСТР'!D957</f>
    </nc>
  </rcc>
  <rcc rId="22809" sId="1">
    <oc r="E957">
      <f>'W:\Экологи\РЕЕСТР М(П)НТКО\[Реестр М(П)НТКО г. Ханты-Мансийск.xlsx]РЕЕСТР'!F957</f>
    </oc>
    <nc r="E957">
      <f>'W:\Экологи\РЕЕСТР М(П)НТКО\[Реестр М(П)НТКО г. Ханты-Мансийск.xlsx]РЕЕСТР'!F957</f>
    </nc>
  </rcc>
  <rcc rId="22810" sId="1">
    <oc r="F957">
      <f>'W:\Экологи\РЕЕСТР М(П)НТКО\[Реестр М(П)НТКО г. Ханты-Мансийск.xlsx]РЕЕСТР'!H957</f>
    </oc>
    <nc r="F957">
      <f>'W:\Экологи\РЕЕСТР М(П)НТКО\[Реестр М(П)НТКО г. Ханты-Мансийск.xlsx]РЕЕСТР'!H957</f>
    </nc>
  </rcc>
  <rcc rId="22811" sId="1">
    <oc r="G957">
      <f>'W:\Экологи\РЕЕСТР М(П)НТКО\[Реестр М(П)НТКО г. Ханты-Мансийск.xlsx]РЕЕСТР'!I957</f>
    </oc>
    <nc r="G957">
      <f>'W:\Экологи\РЕЕСТР М(П)НТКО\[Реестр М(П)НТКО г. Ханты-Мансийск.xlsx]РЕЕСТР'!I957</f>
    </nc>
  </rcc>
  <rcc rId="22812" sId="1">
    <oc r="H957">
      <f>'W:\Экологи\РЕЕСТР М(П)НТКО\[Реестр М(П)НТКО г. Ханты-Мансийск.xlsx]РЕЕСТР'!J957</f>
    </oc>
    <nc r="H957">
      <f>'W:\Экологи\РЕЕСТР М(П)НТКО\[Реестр М(П)НТКО г. Ханты-Мансийск.xlsx]РЕЕСТР'!J957</f>
    </nc>
  </rcc>
  <rcc rId="22813" sId="1">
    <oc r="I957">
      <f>'W:\Экологи\РЕЕСТР М(П)НТКО\[Реестр М(П)НТКО г. Ханты-Мансийск.xlsx]РЕЕСТР'!K957</f>
    </oc>
    <nc r="I957">
      <f>'W:\Экологи\РЕЕСТР М(П)НТКО\[Реестр М(П)НТКО г. Ханты-Мансийск.xlsx]РЕЕСТР'!K957</f>
    </nc>
  </rcc>
  <rcc rId="22814" sId="1">
    <oc r="J957">
      <f>'W:\Экологи\РЕЕСТР М(П)НТКО\[Реестр М(П)НТКО г. Ханты-Мансийск.xlsx]РЕЕСТР'!L957</f>
    </oc>
    <nc r="J957">
      <f>'W:\Экологи\РЕЕСТР М(П)НТКО\[Реестр М(П)НТКО г. Ханты-Мансийск.xlsx]РЕЕСТР'!L957</f>
    </nc>
  </rcc>
  <rcc rId="22815" sId="1">
    <oc r="K957">
      <f>'W:\Экологи\РЕЕСТР М(П)НТКО\[Реестр М(П)НТКО г. Ханты-Мансийск.xlsx]РЕЕСТР'!M957</f>
    </oc>
    <nc r="K957">
      <f>'W:\Экологи\РЕЕСТР М(П)НТКО\[Реестр М(П)НТКО г. Ханты-Мансийск.xlsx]РЕЕСТР'!M957</f>
    </nc>
  </rcc>
  <rcc rId="22816" sId="1">
    <oc r="L957">
      <f>'W:\Экологи\РЕЕСТР М(П)НТКО\[Реестр М(П)НТКО г. Ханты-Мансийск.xlsx]РЕЕСТР'!N957</f>
    </oc>
    <nc r="L957">
      <f>'W:\Экологи\РЕЕСТР М(П)НТКО\[Реестр М(П)НТКО г. Ханты-Мансийск.xlsx]РЕЕСТР'!N957</f>
    </nc>
  </rcc>
  <rcc rId="22817" sId="1">
    <oc r="M957">
      <f>'W:\Экологи\РЕЕСТР М(П)НТКО\[Реестр М(П)НТКО г. Ханты-Мансийск.xlsx]РЕЕСТР'!O957</f>
    </oc>
    <nc r="M957">
      <f>'W:\Экологи\РЕЕСТР М(П)НТКО\[Реестр М(П)НТКО г. Ханты-Мансийск.xlsx]РЕЕСТР'!O957</f>
    </nc>
  </rcc>
  <rcc rId="22818" sId="1">
    <oc r="N957">
      <f>'W:\Экологи\РЕЕСТР М(П)НТКО\[Реестр М(П)НТКО г. Ханты-Мансийск.xlsx]РЕЕСТР'!P957</f>
    </oc>
    <nc r="N957">
      <f>'W:\Экологи\РЕЕСТР М(П)НТКО\[Реестр М(П)НТКО г. Ханты-Мансийск.xlsx]РЕЕСТР'!P957</f>
    </nc>
  </rcc>
  <rcc rId="22819" sId="1">
    <oc r="O957">
      <f>'W:\Экологи\РЕЕСТР М(П)НТКО\[Реестр М(П)НТКО г. Ханты-Мансийск.xlsx]РЕЕСТР'!Q957</f>
    </oc>
    <nc r="O957">
      <f>'W:\Экологи\РЕЕСТР М(П)НТКО\[Реестр М(П)НТКО г. Ханты-Мансийск.xlsx]РЕЕСТР'!Q957</f>
    </nc>
  </rcc>
  <rcc rId="22820" sId="1">
    <oc r="P957">
      <f>'W:\Экологи\РЕЕСТР М(П)НТКО\[Реестр М(П)НТКО г. Ханты-Мансийск.xlsx]РЕЕСТР'!R957</f>
    </oc>
    <nc r="P957">
      <f>'W:\Экологи\РЕЕСТР М(П)НТКО\[Реестр М(П)НТКО г. Ханты-Мансийск.xlsx]РЕЕСТР'!R957</f>
    </nc>
  </rcc>
  <rcc rId="22821" sId="1">
    <oc r="Q957">
      <f>'W:\Экологи\РЕЕСТР М(П)НТКО\[Реестр М(П)НТКО г. Ханты-Мансийск.xlsx]РЕЕСТР'!V957</f>
    </oc>
    <nc r="Q957">
      <f>'W:\Экологи\РЕЕСТР М(П)НТКО\[Реестр М(П)НТКО г. Ханты-Мансийск.xlsx]РЕЕСТР'!V957</f>
    </nc>
  </rcc>
  <rcc rId="22822" sId="1">
    <oc r="R957">
      <f>'W:\Экологи\РЕЕСТР М(П)НТКО\[Реестр М(П)НТКО г. Ханты-Мансийск.xlsx]РЕЕСТР'!W957</f>
    </oc>
    <nc r="R957">
      <f>'W:\Экологи\РЕЕСТР М(П)НТКО\[Реестр М(П)НТКО г. Ханты-Мансийск.xlsx]РЕЕСТР'!W957</f>
    </nc>
  </rcc>
  <rcc rId="22823" sId="1">
    <oc r="S957">
      <f>'W:\Экологи\РЕЕСТР М(П)НТКО\[Реестр М(П)НТКО г. Ханты-Мансийск.xlsx]РЕЕСТР'!X957</f>
    </oc>
    <nc r="S957">
      <f>'W:\Экологи\РЕЕСТР М(П)НТКО\[Реестр М(П)НТКО г. Ханты-Мансийск.xlsx]РЕЕСТР'!X957</f>
    </nc>
  </rcc>
  <rcc rId="22824" sId="1">
    <oc r="T957">
      <f>'W:\Экологи\РЕЕСТР М(П)НТКО\[Реестр М(П)НТКО г. Ханты-Мансийск.xlsx]РЕЕСТР'!AB957</f>
    </oc>
    <nc r="T957">
      <f>'W:\Экологи\РЕЕСТР М(П)НТКО\[Реестр М(П)НТКО г. Ханты-Мансийск.xlsx]РЕЕСТР'!AB957</f>
    </nc>
  </rcc>
  <rcc rId="22825" sId="1">
    <oc r="U957">
      <f>'W:\Экологи\РЕЕСТР М(П)НТКО\[Реестр М(П)НТКО г. Ханты-Мансийск.xlsx]РЕЕСТР'!AC957</f>
    </oc>
    <nc r="U957">
      <f>'W:\Экологи\РЕЕСТР М(П)НТКО\[Реестр М(П)НТКО г. Ханты-Мансийск.xlsx]РЕЕСТР'!AC957</f>
    </nc>
  </rcc>
  <rcc rId="22826" sId="1">
    <oc r="V957">
      <f>'W:\Экологи\РЕЕСТР М(П)НТКО\[Реестр М(П)НТКО г. Ханты-Мансийск.xlsx]РЕЕСТР'!AD957</f>
    </oc>
    <nc r="V957">
      <f>'W:\Экологи\РЕЕСТР М(П)НТКО\[Реестр М(П)НТКО г. Ханты-Мансийск.xlsx]РЕЕСТР'!AD957</f>
    </nc>
  </rcc>
  <rcc rId="22827" sId="1">
    <oc r="W957">
      <f>'W:\Экологи\РЕЕСТР М(П)НТКО\[Реестр М(П)НТКО г. Ханты-Мансийск.xlsx]РЕЕСТР'!AE957</f>
    </oc>
    <nc r="W957">
      <f>'W:\Экологи\РЕЕСТР М(П)НТКО\[Реестр М(П)НТКО г. Ханты-Мансийск.xlsx]РЕЕСТР'!AE957</f>
    </nc>
  </rcc>
  <rcc rId="22828" sId="1">
    <oc r="X957">
      <f>'W:\Экологи\РЕЕСТР М(П)НТКО\[Реестр М(П)НТКО г. Ханты-Мансийск.xlsx]РЕЕСТР'!AI957</f>
    </oc>
    <nc r="X957">
      <f>'W:\Экологи\РЕЕСТР М(П)НТКО\[Реестр М(П)НТКО г. Ханты-Мансийск.xlsx]РЕЕСТР'!AI957</f>
    </nc>
  </rcc>
  <rcc rId="22829" sId="1">
    <oc r="Y957">
      <f>'W:\Экологи\РЕЕСТР М(П)НТКО\[Реестр М(П)НТКО г. Ханты-Мансийск.xlsx]РЕЕСТР'!AM957</f>
    </oc>
    <nc r="Y957">
      <f>'W:\Экологи\РЕЕСТР М(П)НТКО\[Реестр М(П)НТКО г. Ханты-Мансийск.xlsx]РЕЕСТР'!AM957</f>
    </nc>
  </rcc>
  <rcc rId="22830" sId="1">
    <oc r="B958">
      <f>'W:\Экологи\РЕЕСТР М(П)НТКО\[Реестр М(П)НТКО г. Ханты-Мансийск.xlsx]РЕЕСТР'!B958</f>
    </oc>
    <nc r="B958">
      <f>'W:\Экологи\РЕЕСТР М(П)НТКО\[Реестр М(П)НТКО г. Ханты-Мансийск.xlsx]РЕЕСТР'!B958</f>
    </nc>
  </rcc>
  <rcc rId="22831" sId="1">
    <oc r="C958">
      <f>'W:\Экологи\РЕЕСТР М(П)НТКО\[Реестр М(П)НТКО г. Ханты-Мансийск.xlsx]РЕЕСТР'!C958</f>
    </oc>
    <nc r="C958">
      <f>'W:\Экологи\РЕЕСТР М(П)НТКО\[Реестр М(П)НТКО г. Ханты-Мансийск.xlsx]РЕЕСТР'!C958</f>
    </nc>
  </rcc>
  <rcc rId="22832" sId="1">
    <oc r="D958">
      <f>'W:\Экологи\РЕЕСТР М(П)НТКО\[Реестр М(П)НТКО г. Ханты-Мансийск.xlsx]РЕЕСТР'!D958</f>
    </oc>
    <nc r="D958">
      <f>'W:\Экологи\РЕЕСТР М(П)НТКО\[Реестр М(П)НТКО г. Ханты-Мансийск.xlsx]РЕЕСТР'!D958</f>
    </nc>
  </rcc>
  <rcc rId="22833" sId="1">
    <oc r="E958">
      <f>'W:\Экологи\РЕЕСТР М(П)НТКО\[Реестр М(П)НТКО г. Ханты-Мансийск.xlsx]РЕЕСТР'!F958</f>
    </oc>
    <nc r="E958">
      <f>'W:\Экологи\РЕЕСТР М(П)НТКО\[Реестр М(П)НТКО г. Ханты-Мансийск.xlsx]РЕЕСТР'!F958</f>
    </nc>
  </rcc>
  <rcc rId="22834" sId="1">
    <oc r="F958">
      <f>'W:\Экологи\РЕЕСТР М(П)НТКО\[Реестр М(П)НТКО г. Ханты-Мансийск.xlsx]РЕЕСТР'!H958</f>
    </oc>
    <nc r="F958">
      <f>'W:\Экологи\РЕЕСТР М(П)НТКО\[Реестр М(П)НТКО г. Ханты-Мансийск.xlsx]РЕЕСТР'!H958</f>
    </nc>
  </rcc>
  <rcc rId="22835" sId="1">
    <oc r="G958">
      <f>'W:\Экологи\РЕЕСТР М(П)НТКО\[Реестр М(П)НТКО г. Ханты-Мансийск.xlsx]РЕЕСТР'!I958</f>
    </oc>
    <nc r="G958">
      <f>'W:\Экологи\РЕЕСТР М(П)НТКО\[Реестр М(П)НТКО г. Ханты-Мансийск.xlsx]РЕЕСТР'!I958</f>
    </nc>
  </rcc>
  <rcc rId="22836" sId="1">
    <oc r="H958">
      <f>'W:\Экологи\РЕЕСТР М(П)НТКО\[Реестр М(П)НТКО г. Ханты-Мансийск.xlsx]РЕЕСТР'!J958</f>
    </oc>
    <nc r="H958">
      <f>'W:\Экологи\РЕЕСТР М(П)НТКО\[Реестр М(П)НТКО г. Ханты-Мансийск.xlsx]РЕЕСТР'!J958</f>
    </nc>
  </rcc>
  <rcc rId="22837" sId="1">
    <oc r="I958">
      <f>'W:\Экологи\РЕЕСТР М(П)НТКО\[Реестр М(П)НТКО г. Ханты-Мансийск.xlsx]РЕЕСТР'!K958</f>
    </oc>
    <nc r="I958">
      <f>'W:\Экологи\РЕЕСТР М(П)НТКО\[Реестр М(П)НТКО г. Ханты-Мансийск.xlsx]РЕЕСТР'!K958</f>
    </nc>
  </rcc>
  <rcc rId="22838" sId="1">
    <oc r="J958">
      <f>'W:\Экологи\РЕЕСТР М(П)НТКО\[Реестр М(П)НТКО г. Ханты-Мансийск.xlsx]РЕЕСТР'!L958</f>
    </oc>
    <nc r="J958">
      <f>'W:\Экологи\РЕЕСТР М(П)НТКО\[Реестр М(П)НТКО г. Ханты-Мансийск.xlsx]РЕЕСТР'!L958</f>
    </nc>
  </rcc>
  <rcc rId="22839" sId="1">
    <oc r="K958">
      <f>'W:\Экологи\РЕЕСТР М(П)НТКО\[Реестр М(П)НТКО г. Ханты-Мансийск.xlsx]РЕЕСТР'!M958</f>
    </oc>
    <nc r="K958">
      <f>'W:\Экологи\РЕЕСТР М(П)НТКО\[Реестр М(П)НТКО г. Ханты-Мансийск.xlsx]РЕЕСТР'!M958</f>
    </nc>
  </rcc>
  <rcc rId="22840" sId="1">
    <oc r="L958">
      <f>'W:\Экологи\РЕЕСТР М(П)НТКО\[Реестр М(П)НТКО г. Ханты-Мансийск.xlsx]РЕЕСТР'!N958</f>
    </oc>
    <nc r="L958">
      <f>'W:\Экологи\РЕЕСТР М(П)НТКО\[Реестр М(П)НТКО г. Ханты-Мансийск.xlsx]РЕЕСТР'!N958</f>
    </nc>
  </rcc>
  <rcc rId="22841" sId="1">
    <oc r="M958">
      <f>'W:\Экологи\РЕЕСТР М(П)НТКО\[Реестр М(П)НТКО г. Ханты-Мансийск.xlsx]РЕЕСТР'!O958</f>
    </oc>
    <nc r="M958">
      <f>'W:\Экологи\РЕЕСТР М(П)НТКО\[Реестр М(П)НТКО г. Ханты-Мансийск.xlsx]РЕЕСТР'!O958</f>
    </nc>
  </rcc>
  <rcc rId="22842" sId="1">
    <oc r="N958">
      <f>'W:\Экологи\РЕЕСТР М(П)НТКО\[Реестр М(П)НТКО г. Ханты-Мансийск.xlsx]РЕЕСТР'!P958</f>
    </oc>
    <nc r="N958">
      <f>'W:\Экологи\РЕЕСТР М(П)НТКО\[Реестр М(П)НТКО г. Ханты-Мансийск.xlsx]РЕЕСТР'!P958</f>
    </nc>
  </rcc>
  <rcc rId="22843" sId="1">
    <oc r="O958">
      <f>'W:\Экологи\РЕЕСТР М(П)НТКО\[Реестр М(П)НТКО г. Ханты-Мансийск.xlsx]РЕЕСТР'!Q958</f>
    </oc>
    <nc r="O958">
      <f>'W:\Экологи\РЕЕСТР М(П)НТКО\[Реестр М(П)НТКО г. Ханты-Мансийск.xlsx]РЕЕСТР'!Q958</f>
    </nc>
  </rcc>
  <rcc rId="22844" sId="1">
    <oc r="P958">
      <f>'W:\Экологи\РЕЕСТР М(П)НТКО\[Реестр М(П)НТКО г. Ханты-Мансийск.xlsx]РЕЕСТР'!R958</f>
    </oc>
    <nc r="P958">
      <f>'W:\Экологи\РЕЕСТР М(П)НТКО\[Реестр М(П)НТКО г. Ханты-Мансийск.xlsx]РЕЕСТР'!R958</f>
    </nc>
  </rcc>
  <rcc rId="22845" sId="1">
    <oc r="Q958">
      <f>'W:\Экологи\РЕЕСТР М(П)НТКО\[Реестр М(П)НТКО г. Ханты-Мансийск.xlsx]РЕЕСТР'!V958</f>
    </oc>
    <nc r="Q958">
      <f>'W:\Экологи\РЕЕСТР М(П)НТКО\[Реестр М(П)НТКО г. Ханты-Мансийск.xlsx]РЕЕСТР'!V958</f>
    </nc>
  </rcc>
  <rcc rId="22846" sId="1">
    <oc r="R958">
      <f>'W:\Экологи\РЕЕСТР М(П)НТКО\[Реестр М(П)НТКО г. Ханты-Мансийск.xlsx]РЕЕСТР'!W958</f>
    </oc>
    <nc r="R958">
      <f>'W:\Экологи\РЕЕСТР М(П)НТКО\[Реестр М(П)НТКО г. Ханты-Мансийск.xlsx]РЕЕСТР'!W958</f>
    </nc>
  </rcc>
  <rcc rId="22847" sId="1">
    <oc r="S958">
      <f>'W:\Экологи\РЕЕСТР М(П)НТКО\[Реестр М(П)НТКО г. Ханты-Мансийск.xlsx]РЕЕСТР'!X958</f>
    </oc>
    <nc r="S958">
      <f>'W:\Экологи\РЕЕСТР М(П)НТКО\[Реестр М(П)НТКО г. Ханты-Мансийск.xlsx]РЕЕСТР'!X958</f>
    </nc>
  </rcc>
  <rcc rId="22848" sId="1">
    <oc r="T958">
      <f>'W:\Экологи\РЕЕСТР М(П)НТКО\[Реестр М(П)НТКО г. Ханты-Мансийск.xlsx]РЕЕСТР'!AB958</f>
    </oc>
    <nc r="T958">
      <f>'W:\Экологи\РЕЕСТР М(П)НТКО\[Реестр М(П)НТКО г. Ханты-Мансийск.xlsx]РЕЕСТР'!AB958</f>
    </nc>
  </rcc>
  <rcc rId="22849" sId="1">
    <oc r="U958">
      <f>'W:\Экологи\РЕЕСТР М(П)НТКО\[Реестр М(П)НТКО г. Ханты-Мансийск.xlsx]РЕЕСТР'!AC958</f>
    </oc>
    <nc r="U958">
      <f>'W:\Экологи\РЕЕСТР М(П)НТКО\[Реестр М(П)НТКО г. Ханты-Мансийск.xlsx]РЕЕСТР'!AC958</f>
    </nc>
  </rcc>
  <rcc rId="22850" sId="1">
    <oc r="V958">
      <f>'W:\Экологи\РЕЕСТР М(П)НТКО\[Реестр М(П)НТКО г. Ханты-Мансийск.xlsx]РЕЕСТР'!AD958</f>
    </oc>
    <nc r="V958">
      <f>'W:\Экологи\РЕЕСТР М(П)НТКО\[Реестр М(П)НТКО г. Ханты-Мансийск.xlsx]РЕЕСТР'!AD958</f>
    </nc>
  </rcc>
  <rcc rId="22851" sId="1">
    <oc r="W958">
      <f>'W:\Экологи\РЕЕСТР М(П)НТКО\[Реестр М(П)НТКО г. Ханты-Мансийск.xlsx]РЕЕСТР'!AE958</f>
    </oc>
    <nc r="W958">
      <f>'W:\Экологи\РЕЕСТР М(П)НТКО\[Реестр М(П)НТКО г. Ханты-Мансийск.xlsx]РЕЕСТР'!AE958</f>
    </nc>
  </rcc>
  <rcc rId="22852" sId="1">
    <oc r="X958">
      <f>'W:\Экологи\РЕЕСТР М(П)НТКО\[Реестр М(П)НТКО г. Ханты-Мансийск.xlsx]РЕЕСТР'!AI958</f>
    </oc>
    <nc r="X958">
      <f>'W:\Экологи\РЕЕСТР М(П)НТКО\[Реестр М(П)НТКО г. Ханты-Мансийск.xlsx]РЕЕСТР'!AI958</f>
    </nc>
  </rcc>
  <rcc rId="22853" sId="1">
    <oc r="Y958">
      <f>'W:\Экологи\РЕЕСТР М(П)НТКО\[Реестр М(П)НТКО г. Ханты-Мансийск.xlsx]РЕЕСТР'!AM958</f>
    </oc>
    <nc r="Y958">
      <f>'W:\Экологи\РЕЕСТР М(П)НТКО\[Реестр М(П)НТКО г. Ханты-Мансийск.xlsx]РЕЕСТР'!AM958</f>
    </nc>
  </rcc>
  <rcc rId="22854" sId="1">
    <oc r="B959">
      <f>'W:\Экологи\РЕЕСТР М(П)НТКО\[Реестр М(П)НТКО г. Ханты-Мансийск.xlsx]РЕЕСТР'!B959</f>
    </oc>
    <nc r="B959">
      <f>'W:\Экологи\РЕЕСТР М(П)НТКО\[Реестр М(П)НТКО г. Ханты-Мансийск.xlsx]РЕЕСТР'!B959</f>
    </nc>
  </rcc>
  <rcc rId="22855" sId="1">
    <oc r="C959">
      <f>'W:\Экологи\РЕЕСТР М(П)НТКО\[Реестр М(П)НТКО г. Ханты-Мансийск.xlsx]РЕЕСТР'!C959</f>
    </oc>
    <nc r="C959">
      <f>'W:\Экологи\РЕЕСТР М(П)НТКО\[Реестр М(П)НТКО г. Ханты-Мансийск.xlsx]РЕЕСТР'!C959</f>
    </nc>
  </rcc>
  <rcc rId="22856" sId="1">
    <oc r="D959">
      <f>'W:\Экологи\РЕЕСТР М(П)НТКО\[Реестр М(П)НТКО г. Ханты-Мансийск.xlsx]РЕЕСТР'!D959</f>
    </oc>
    <nc r="D959">
      <f>'W:\Экологи\РЕЕСТР М(П)НТКО\[Реестр М(П)НТКО г. Ханты-Мансийск.xlsx]РЕЕСТР'!D959</f>
    </nc>
  </rcc>
  <rcc rId="22857" sId="1">
    <oc r="E959">
      <f>'W:\Экологи\РЕЕСТР М(П)НТКО\[Реестр М(П)НТКО г. Ханты-Мансийск.xlsx]РЕЕСТР'!F959</f>
    </oc>
    <nc r="E959">
      <f>'W:\Экологи\РЕЕСТР М(П)НТКО\[Реестр М(П)НТКО г. Ханты-Мансийск.xlsx]РЕЕСТР'!F959</f>
    </nc>
  </rcc>
  <rcc rId="22858" sId="1">
    <oc r="F959">
      <f>'W:\Экологи\РЕЕСТР М(П)НТКО\[Реестр М(П)НТКО г. Ханты-Мансийск.xlsx]РЕЕСТР'!H959</f>
    </oc>
    <nc r="F959">
      <f>'W:\Экологи\РЕЕСТР М(П)НТКО\[Реестр М(П)НТКО г. Ханты-Мансийск.xlsx]РЕЕСТР'!H959</f>
    </nc>
  </rcc>
  <rcc rId="22859" sId="1">
    <oc r="G959">
      <f>'W:\Экологи\РЕЕСТР М(П)НТКО\[Реестр М(П)НТКО г. Ханты-Мансийск.xlsx]РЕЕСТР'!I959</f>
    </oc>
    <nc r="G959">
      <f>'W:\Экологи\РЕЕСТР М(П)НТКО\[Реестр М(П)НТКО г. Ханты-Мансийск.xlsx]РЕЕСТР'!I959</f>
    </nc>
  </rcc>
  <rcc rId="22860" sId="1">
    <oc r="H959">
      <f>'W:\Экологи\РЕЕСТР М(П)НТКО\[Реестр М(П)НТКО г. Ханты-Мансийск.xlsx]РЕЕСТР'!J959</f>
    </oc>
    <nc r="H959">
      <f>'W:\Экологи\РЕЕСТР М(П)НТКО\[Реестр М(П)НТКО г. Ханты-Мансийск.xlsx]РЕЕСТР'!J959</f>
    </nc>
  </rcc>
  <rcc rId="22861" sId="1">
    <oc r="I959">
      <f>'W:\Экологи\РЕЕСТР М(П)НТКО\[Реестр М(П)НТКО г. Ханты-Мансийск.xlsx]РЕЕСТР'!K959</f>
    </oc>
    <nc r="I959">
      <f>'W:\Экологи\РЕЕСТР М(П)НТКО\[Реестр М(П)НТКО г. Ханты-Мансийск.xlsx]РЕЕСТР'!K959</f>
    </nc>
  </rcc>
  <rcc rId="22862" sId="1">
    <oc r="J959">
      <f>'W:\Экологи\РЕЕСТР М(П)НТКО\[Реестр М(П)НТКО г. Ханты-Мансийск.xlsx]РЕЕСТР'!L959</f>
    </oc>
    <nc r="J959">
      <f>'W:\Экологи\РЕЕСТР М(П)НТКО\[Реестр М(П)НТКО г. Ханты-Мансийск.xlsx]РЕЕСТР'!L959</f>
    </nc>
  </rcc>
  <rcc rId="22863" sId="1">
    <oc r="K959">
      <f>'W:\Экологи\РЕЕСТР М(П)НТКО\[Реестр М(П)НТКО г. Ханты-Мансийск.xlsx]РЕЕСТР'!M959</f>
    </oc>
    <nc r="K959">
      <f>'W:\Экологи\РЕЕСТР М(П)НТКО\[Реестр М(П)НТКО г. Ханты-Мансийск.xlsx]РЕЕСТР'!M959</f>
    </nc>
  </rcc>
  <rcc rId="22864" sId="1">
    <oc r="L959">
      <f>'W:\Экологи\РЕЕСТР М(П)НТКО\[Реестр М(П)НТКО г. Ханты-Мансийск.xlsx]РЕЕСТР'!N959</f>
    </oc>
    <nc r="L959">
      <f>'W:\Экологи\РЕЕСТР М(П)НТКО\[Реестр М(П)НТКО г. Ханты-Мансийск.xlsx]РЕЕСТР'!N959</f>
    </nc>
  </rcc>
  <rcc rId="22865" sId="1">
    <oc r="M959">
      <f>'W:\Экологи\РЕЕСТР М(П)НТКО\[Реестр М(П)НТКО г. Ханты-Мансийск.xlsx]РЕЕСТР'!O959</f>
    </oc>
    <nc r="M959">
      <f>'W:\Экологи\РЕЕСТР М(П)НТКО\[Реестр М(П)НТКО г. Ханты-Мансийск.xlsx]РЕЕСТР'!O959</f>
    </nc>
  </rcc>
  <rcc rId="22866" sId="1">
    <oc r="N959">
      <f>'W:\Экологи\РЕЕСТР М(П)НТКО\[Реестр М(П)НТКО г. Ханты-Мансийск.xlsx]РЕЕСТР'!P959</f>
    </oc>
    <nc r="N959">
      <f>'W:\Экологи\РЕЕСТР М(П)НТКО\[Реестр М(П)НТКО г. Ханты-Мансийск.xlsx]РЕЕСТР'!P959</f>
    </nc>
  </rcc>
  <rcc rId="22867" sId="1">
    <oc r="O959">
      <f>'W:\Экологи\РЕЕСТР М(П)НТКО\[Реестр М(П)НТКО г. Ханты-Мансийск.xlsx]РЕЕСТР'!Q959</f>
    </oc>
    <nc r="O959">
      <f>'W:\Экологи\РЕЕСТР М(П)НТКО\[Реестр М(П)НТКО г. Ханты-Мансийск.xlsx]РЕЕСТР'!Q959</f>
    </nc>
  </rcc>
  <rcc rId="22868" sId="1">
    <oc r="P959">
      <f>'W:\Экологи\РЕЕСТР М(П)НТКО\[Реестр М(П)НТКО г. Ханты-Мансийск.xlsx]РЕЕСТР'!R959</f>
    </oc>
    <nc r="P959">
      <f>'W:\Экологи\РЕЕСТР М(П)НТКО\[Реестр М(П)НТКО г. Ханты-Мансийск.xlsx]РЕЕСТР'!R959</f>
    </nc>
  </rcc>
  <rcc rId="22869" sId="1">
    <oc r="Q959">
      <f>'W:\Экологи\РЕЕСТР М(П)НТКО\[Реестр М(П)НТКО г. Ханты-Мансийск.xlsx]РЕЕСТР'!V959</f>
    </oc>
    <nc r="Q959">
      <f>'W:\Экологи\РЕЕСТР М(П)НТКО\[Реестр М(П)НТКО г. Ханты-Мансийск.xlsx]РЕЕСТР'!V959</f>
    </nc>
  </rcc>
  <rcc rId="22870" sId="1">
    <oc r="R959">
      <f>'W:\Экологи\РЕЕСТР М(П)НТКО\[Реестр М(П)НТКО г. Ханты-Мансийск.xlsx]РЕЕСТР'!W959</f>
    </oc>
    <nc r="R959">
      <f>'W:\Экологи\РЕЕСТР М(П)НТКО\[Реестр М(П)НТКО г. Ханты-Мансийск.xlsx]РЕЕСТР'!W959</f>
    </nc>
  </rcc>
  <rcc rId="22871" sId="1">
    <oc r="S959">
      <f>'W:\Экологи\РЕЕСТР М(П)НТКО\[Реестр М(П)НТКО г. Ханты-Мансийск.xlsx]РЕЕСТР'!X959</f>
    </oc>
    <nc r="S959">
      <f>'W:\Экологи\РЕЕСТР М(П)НТКО\[Реестр М(П)НТКО г. Ханты-Мансийск.xlsx]РЕЕСТР'!X959</f>
    </nc>
  </rcc>
  <rcc rId="22872" sId="1">
    <oc r="T959">
      <f>'W:\Экологи\РЕЕСТР М(П)НТКО\[Реестр М(П)НТКО г. Ханты-Мансийск.xlsx]РЕЕСТР'!AB959</f>
    </oc>
    <nc r="T959">
      <f>'W:\Экологи\РЕЕСТР М(П)НТКО\[Реестр М(П)НТКО г. Ханты-Мансийск.xlsx]РЕЕСТР'!AB959</f>
    </nc>
  </rcc>
  <rcc rId="22873" sId="1">
    <oc r="U959">
      <f>'W:\Экологи\РЕЕСТР М(П)НТКО\[Реестр М(П)НТКО г. Ханты-Мансийск.xlsx]РЕЕСТР'!AC959</f>
    </oc>
    <nc r="U959">
      <f>'W:\Экологи\РЕЕСТР М(П)НТКО\[Реестр М(П)НТКО г. Ханты-Мансийск.xlsx]РЕЕСТР'!AC959</f>
    </nc>
  </rcc>
  <rcc rId="22874" sId="1">
    <oc r="V959">
      <f>'W:\Экологи\РЕЕСТР М(П)НТКО\[Реестр М(П)НТКО г. Ханты-Мансийск.xlsx]РЕЕСТР'!AD959</f>
    </oc>
    <nc r="V959">
      <f>'W:\Экологи\РЕЕСТР М(П)НТКО\[Реестр М(П)НТКО г. Ханты-Мансийск.xlsx]РЕЕСТР'!AD959</f>
    </nc>
  </rcc>
  <rcc rId="22875" sId="1">
    <oc r="W959">
      <f>'W:\Экологи\РЕЕСТР М(П)НТКО\[Реестр М(П)НТКО г. Ханты-Мансийск.xlsx]РЕЕСТР'!AE959</f>
    </oc>
    <nc r="W959">
      <f>'W:\Экологи\РЕЕСТР М(П)НТКО\[Реестр М(П)НТКО г. Ханты-Мансийск.xlsx]РЕЕСТР'!AE959</f>
    </nc>
  </rcc>
  <rcc rId="22876" sId="1">
    <oc r="X959">
      <f>'W:\Экологи\РЕЕСТР М(П)НТКО\[Реестр М(П)НТКО г. Ханты-Мансийск.xlsx]РЕЕСТР'!AI959</f>
    </oc>
    <nc r="X959">
      <f>'W:\Экологи\РЕЕСТР М(П)НТКО\[Реестр М(П)НТКО г. Ханты-Мансийск.xlsx]РЕЕСТР'!AI959</f>
    </nc>
  </rcc>
  <rcc rId="22877" sId="1">
    <oc r="Y959">
      <f>'W:\Экологи\РЕЕСТР М(П)НТКО\[Реестр М(П)НТКО г. Ханты-Мансийск.xlsx]РЕЕСТР'!AM959</f>
    </oc>
    <nc r="Y959">
      <f>'W:\Экологи\РЕЕСТР М(П)НТКО\[Реестр М(П)НТКО г. Ханты-Мансийск.xlsx]РЕЕСТР'!AM959</f>
    </nc>
  </rcc>
  <rcc rId="22878" sId="1">
    <oc r="B960">
      <f>'W:\Экологи\РЕЕСТР М(П)НТКО\[Реестр М(П)НТКО г. Ханты-Мансийск.xlsx]РЕЕСТР'!B960</f>
    </oc>
    <nc r="B960">
      <f>'W:\Экологи\РЕЕСТР М(П)НТКО\[Реестр М(П)НТКО г. Ханты-Мансийск.xlsx]РЕЕСТР'!B960</f>
    </nc>
  </rcc>
  <rcc rId="22879" sId="1">
    <oc r="C960">
      <f>'W:\Экологи\РЕЕСТР М(П)НТКО\[Реестр М(П)НТКО г. Ханты-Мансийск.xlsx]РЕЕСТР'!C960</f>
    </oc>
    <nc r="C960">
      <f>'W:\Экологи\РЕЕСТР М(П)НТКО\[Реестр М(П)НТКО г. Ханты-Мансийск.xlsx]РЕЕСТР'!C960</f>
    </nc>
  </rcc>
  <rcc rId="22880" sId="1">
    <oc r="D960">
      <f>'W:\Экологи\РЕЕСТР М(П)НТКО\[Реестр М(П)НТКО г. Ханты-Мансийск.xlsx]РЕЕСТР'!D960</f>
    </oc>
    <nc r="D960">
      <f>'W:\Экологи\РЕЕСТР М(П)НТКО\[Реестр М(П)НТКО г. Ханты-Мансийск.xlsx]РЕЕСТР'!D960</f>
    </nc>
  </rcc>
  <rcc rId="22881" sId="1">
    <oc r="E960">
      <f>'W:\Экологи\РЕЕСТР М(П)НТКО\[Реестр М(П)НТКО г. Ханты-Мансийск.xlsx]РЕЕСТР'!F960</f>
    </oc>
    <nc r="E960">
      <f>'W:\Экологи\РЕЕСТР М(П)НТКО\[Реестр М(П)НТКО г. Ханты-Мансийск.xlsx]РЕЕСТР'!F960</f>
    </nc>
  </rcc>
  <rcc rId="22882" sId="1">
    <oc r="F960">
      <f>'W:\Экологи\РЕЕСТР М(П)НТКО\[Реестр М(П)НТКО г. Ханты-Мансийск.xlsx]РЕЕСТР'!H960</f>
    </oc>
    <nc r="F960">
      <f>'W:\Экологи\РЕЕСТР М(П)НТКО\[Реестр М(П)НТКО г. Ханты-Мансийск.xlsx]РЕЕСТР'!H960</f>
    </nc>
  </rcc>
  <rcc rId="22883" sId="1">
    <oc r="G960">
      <f>'W:\Экологи\РЕЕСТР М(П)НТКО\[Реестр М(П)НТКО г. Ханты-Мансийск.xlsx]РЕЕСТР'!I960</f>
    </oc>
    <nc r="G960">
      <f>'W:\Экологи\РЕЕСТР М(П)НТКО\[Реестр М(П)НТКО г. Ханты-Мансийск.xlsx]РЕЕСТР'!I960</f>
    </nc>
  </rcc>
  <rcc rId="22884" sId="1">
    <oc r="H960">
      <f>'W:\Экологи\РЕЕСТР М(П)НТКО\[Реестр М(П)НТКО г. Ханты-Мансийск.xlsx]РЕЕСТР'!J960</f>
    </oc>
    <nc r="H960">
      <f>'W:\Экологи\РЕЕСТР М(П)НТКО\[Реестр М(П)НТКО г. Ханты-Мансийск.xlsx]РЕЕСТР'!J960</f>
    </nc>
  </rcc>
  <rcc rId="22885" sId="1">
    <oc r="I960">
      <f>'W:\Экологи\РЕЕСТР М(П)НТКО\[Реестр М(П)НТКО г. Ханты-Мансийск.xlsx]РЕЕСТР'!K960</f>
    </oc>
    <nc r="I960">
      <f>'W:\Экологи\РЕЕСТР М(П)НТКО\[Реестр М(П)НТКО г. Ханты-Мансийск.xlsx]РЕЕСТР'!K960</f>
    </nc>
  </rcc>
  <rcc rId="22886" sId="1">
    <oc r="J960">
      <f>'W:\Экологи\РЕЕСТР М(П)НТКО\[Реестр М(П)НТКО г. Ханты-Мансийск.xlsx]РЕЕСТР'!L960</f>
    </oc>
    <nc r="J960">
      <f>'W:\Экологи\РЕЕСТР М(П)НТКО\[Реестр М(П)НТКО г. Ханты-Мансийск.xlsx]РЕЕСТР'!L960</f>
    </nc>
  </rcc>
  <rcc rId="22887" sId="1">
    <oc r="K960">
      <f>'W:\Экологи\РЕЕСТР М(П)НТКО\[Реестр М(П)НТКО г. Ханты-Мансийск.xlsx]РЕЕСТР'!M960</f>
    </oc>
    <nc r="K960">
      <f>'W:\Экологи\РЕЕСТР М(П)НТКО\[Реестр М(П)НТКО г. Ханты-Мансийск.xlsx]РЕЕСТР'!M960</f>
    </nc>
  </rcc>
  <rcc rId="22888" sId="1">
    <oc r="L960">
      <f>'W:\Экологи\РЕЕСТР М(П)НТКО\[Реестр М(П)НТКО г. Ханты-Мансийск.xlsx]РЕЕСТР'!N960</f>
    </oc>
    <nc r="L960">
      <f>'W:\Экологи\РЕЕСТР М(П)НТКО\[Реестр М(П)НТКО г. Ханты-Мансийск.xlsx]РЕЕСТР'!N960</f>
    </nc>
  </rcc>
  <rcc rId="22889" sId="1">
    <oc r="M960">
      <f>'W:\Экологи\РЕЕСТР М(П)НТКО\[Реестр М(П)НТКО г. Ханты-Мансийск.xlsx]РЕЕСТР'!O960</f>
    </oc>
    <nc r="M960">
      <f>'W:\Экологи\РЕЕСТР М(П)НТКО\[Реестр М(П)НТКО г. Ханты-Мансийск.xlsx]РЕЕСТР'!O960</f>
    </nc>
  </rcc>
  <rcc rId="22890" sId="1">
    <oc r="N960">
      <f>'W:\Экологи\РЕЕСТР М(П)НТКО\[Реестр М(П)НТКО г. Ханты-Мансийск.xlsx]РЕЕСТР'!P960</f>
    </oc>
    <nc r="N960">
      <f>'W:\Экологи\РЕЕСТР М(П)НТКО\[Реестр М(П)НТКО г. Ханты-Мансийск.xlsx]РЕЕСТР'!P960</f>
    </nc>
  </rcc>
  <rcc rId="22891" sId="1">
    <oc r="O960">
      <f>'W:\Экологи\РЕЕСТР М(П)НТКО\[Реестр М(П)НТКО г. Ханты-Мансийск.xlsx]РЕЕСТР'!Q960</f>
    </oc>
    <nc r="O960">
      <f>'W:\Экологи\РЕЕСТР М(П)НТКО\[Реестр М(П)НТКО г. Ханты-Мансийск.xlsx]РЕЕСТР'!Q960</f>
    </nc>
  </rcc>
  <rcc rId="22892" sId="1">
    <oc r="P960">
      <f>'W:\Экологи\РЕЕСТР М(П)НТКО\[Реестр М(П)НТКО г. Ханты-Мансийск.xlsx]РЕЕСТР'!R960</f>
    </oc>
    <nc r="P960">
      <f>'W:\Экологи\РЕЕСТР М(П)НТКО\[Реестр М(П)НТКО г. Ханты-Мансийск.xlsx]РЕЕСТР'!R960</f>
    </nc>
  </rcc>
  <rcc rId="22893" sId="1">
    <oc r="Q960">
      <f>'W:\Экологи\РЕЕСТР М(П)НТКО\[Реестр М(П)НТКО г. Ханты-Мансийск.xlsx]РЕЕСТР'!V960</f>
    </oc>
    <nc r="Q960">
      <f>'W:\Экологи\РЕЕСТР М(П)НТКО\[Реестр М(П)НТКО г. Ханты-Мансийск.xlsx]РЕЕСТР'!V960</f>
    </nc>
  </rcc>
  <rcc rId="22894" sId="1">
    <oc r="R960">
      <f>'W:\Экологи\РЕЕСТР М(П)НТКО\[Реестр М(П)НТКО г. Ханты-Мансийск.xlsx]РЕЕСТР'!W960</f>
    </oc>
    <nc r="R960">
      <f>'W:\Экологи\РЕЕСТР М(П)НТКО\[Реестр М(П)НТКО г. Ханты-Мансийск.xlsx]РЕЕСТР'!W960</f>
    </nc>
  </rcc>
  <rcc rId="22895" sId="1">
    <oc r="S960">
      <f>'W:\Экологи\РЕЕСТР М(П)НТКО\[Реестр М(П)НТКО г. Ханты-Мансийск.xlsx]РЕЕСТР'!X960</f>
    </oc>
    <nc r="S960">
      <f>'W:\Экологи\РЕЕСТР М(П)НТКО\[Реестр М(П)НТКО г. Ханты-Мансийск.xlsx]РЕЕСТР'!X960</f>
    </nc>
  </rcc>
  <rcc rId="22896" sId="1">
    <oc r="T960">
      <f>'W:\Экологи\РЕЕСТР М(П)НТКО\[Реестр М(П)НТКО г. Ханты-Мансийск.xlsx]РЕЕСТР'!AB960</f>
    </oc>
    <nc r="T960">
      <f>'W:\Экологи\РЕЕСТР М(П)НТКО\[Реестр М(П)НТКО г. Ханты-Мансийск.xlsx]РЕЕСТР'!AB960</f>
    </nc>
  </rcc>
  <rcc rId="22897" sId="1">
    <oc r="U960">
      <f>'W:\Экологи\РЕЕСТР М(П)НТКО\[Реестр М(П)НТКО г. Ханты-Мансийск.xlsx]РЕЕСТР'!AC960</f>
    </oc>
    <nc r="U960">
      <f>'W:\Экологи\РЕЕСТР М(П)НТКО\[Реестр М(П)НТКО г. Ханты-Мансийск.xlsx]РЕЕСТР'!AC960</f>
    </nc>
  </rcc>
  <rcc rId="22898" sId="1">
    <oc r="V960">
      <f>'W:\Экологи\РЕЕСТР М(П)НТКО\[Реестр М(П)НТКО г. Ханты-Мансийск.xlsx]РЕЕСТР'!AD960</f>
    </oc>
    <nc r="V960">
      <f>'W:\Экологи\РЕЕСТР М(П)НТКО\[Реестр М(П)НТКО г. Ханты-Мансийск.xlsx]РЕЕСТР'!AD960</f>
    </nc>
  </rcc>
  <rcc rId="22899" sId="1">
    <oc r="W960">
      <f>'W:\Экологи\РЕЕСТР М(П)НТКО\[Реестр М(П)НТКО г. Ханты-Мансийск.xlsx]РЕЕСТР'!AE960</f>
    </oc>
    <nc r="W960">
      <f>'W:\Экологи\РЕЕСТР М(П)НТКО\[Реестр М(П)НТКО г. Ханты-Мансийск.xlsx]РЕЕСТР'!AE960</f>
    </nc>
  </rcc>
  <rcc rId="22900" sId="1">
    <oc r="X960">
      <f>'W:\Экологи\РЕЕСТР М(П)НТКО\[Реестр М(П)НТКО г. Ханты-Мансийск.xlsx]РЕЕСТР'!AI960</f>
    </oc>
    <nc r="X960">
      <f>'W:\Экологи\РЕЕСТР М(П)НТКО\[Реестр М(П)НТКО г. Ханты-Мансийск.xlsx]РЕЕСТР'!AI960</f>
    </nc>
  </rcc>
  <rcc rId="22901" sId="1">
    <oc r="Y960">
      <f>'W:\Экологи\РЕЕСТР М(П)НТКО\[Реестр М(П)НТКО г. Ханты-Мансийск.xlsx]РЕЕСТР'!AM960</f>
    </oc>
    <nc r="Y960">
      <f>'W:\Экологи\РЕЕСТР М(П)НТКО\[Реестр М(П)НТКО г. Ханты-Мансийск.xlsx]РЕЕСТР'!AM960</f>
    </nc>
  </rcc>
  <rcc rId="22902" sId="1">
    <oc r="B961">
      <f>'W:\Экологи\РЕЕСТР М(П)НТКО\[Реестр М(П)НТКО г. Ханты-Мансийск.xlsx]РЕЕСТР'!B961</f>
    </oc>
    <nc r="B961">
      <f>'W:\Экологи\РЕЕСТР М(П)НТКО\[Реестр М(П)НТКО г. Ханты-Мансийск.xlsx]РЕЕСТР'!B961</f>
    </nc>
  </rcc>
  <rcc rId="22903" sId="1">
    <oc r="C961">
      <f>'W:\Экологи\РЕЕСТР М(П)НТКО\[Реестр М(П)НТКО г. Ханты-Мансийск.xlsx]РЕЕСТР'!C961</f>
    </oc>
    <nc r="C961">
      <f>'W:\Экологи\РЕЕСТР М(П)НТКО\[Реестр М(П)НТКО г. Ханты-Мансийск.xlsx]РЕЕСТР'!C961</f>
    </nc>
  </rcc>
  <rcc rId="22904" sId="1">
    <oc r="D961">
      <f>'W:\Экологи\РЕЕСТР М(П)НТКО\[Реестр М(П)НТКО г. Ханты-Мансийск.xlsx]РЕЕСТР'!D961</f>
    </oc>
    <nc r="D961">
      <f>'W:\Экологи\РЕЕСТР М(П)НТКО\[Реестр М(П)НТКО г. Ханты-Мансийск.xlsx]РЕЕСТР'!D961</f>
    </nc>
  </rcc>
  <rcc rId="22905" sId="1">
    <oc r="E961">
      <f>'W:\Экологи\РЕЕСТР М(П)НТКО\[Реестр М(П)НТКО г. Ханты-Мансийск.xlsx]РЕЕСТР'!F961</f>
    </oc>
    <nc r="E961">
      <f>'W:\Экологи\РЕЕСТР М(П)НТКО\[Реестр М(П)НТКО г. Ханты-Мансийск.xlsx]РЕЕСТР'!F961</f>
    </nc>
  </rcc>
  <rcc rId="22906" sId="1">
    <oc r="F961">
      <f>'W:\Экологи\РЕЕСТР М(П)НТКО\[Реестр М(П)НТКО г. Ханты-Мансийск.xlsx]РЕЕСТР'!H961</f>
    </oc>
    <nc r="F961">
      <f>'W:\Экологи\РЕЕСТР М(П)НТКО\[Реестр М(П)НТКО г. Ханты-Мансийск.xlsx]РЕЕСТР'!H961</f>
    </nc>
  </rcc>
  <rcc rId="22907" sId="1">
    <oc r="G961">
      <f>'W:\Экологи\РЕЕСТР М(П)НТКО\[Реестр М(П)НТКО г. Ханты-Мансийск.xlsx]РЕЕСТР'!I961</f>
    </oc>
    <nc r="G961">
      <f>'W:\Экологи\РЕЕСТР М(П)НТКО\[Реестр М(П)НТКО г. Ханты-Мансийск.xlsx]РЕЕСТР'!I961</f>
    </nc>
  </rcc>
  <rcc rId="22908" sId="1">
    <oc r="H961">
      <f>'W:\Экологи\РЕЕСТР М(П)НТКО\[Реестр М(П)НТКО г. Ханты-Мансийск.xlsx]РЕЕСТР'!J961</f>
    </oc>
    <nc r="H961">
      <f>'W:\Экологи\РЕЕСТР М(П)НТКО\[Реестр М(П)НТКО г. Ханты-Мансийск.xlsx]РЕЕСТР'!J961</f>
    </nc>
  </rcc>
  <rcc rId="22909" sId="1">
    <oc r="I961">
      <f>'W:\Экологи\РЕЕСТР М(П)НТКО\[Реестр М(П)НТКО г. Ханты-Мансийск.xlsx]РЕЕСТР'!K961</f>
    </oc>
    <nc r="I961">
      <f>'W:\Экологи\РЕЕСТР М(П)НТКО\[Реестр М(П)НТКО г. Ханты-Мансийск.xlsx]РЕЕСТР'!K961</f>
    </nc>
  </rcc>
  <rcc rId="22910" sId="1">
    <oc r="J961">
      <f>'W:\Экологи\РЕЕСТР М(П)НТКО\[Реестр М(П)НТКО г. Ханты-Мансийск.xlsx]РЕЕСТР'!L961</f>
    </oc>
    <nc r="J961">
      <f>'W:\Экологи\РЕЕСТР М(П)НТКО\[Реестр М(П)НТКО г. Ханты-Мансийск.xlsx]РЕЕСТР'!L961</f>
    </nc>
  </rcc>
  <rcc rId="22911" sId="1">
    <oc r="K961">
      <f>'W:\Экологи\РЕЕСТР М(П)НТКО\[Реестр М(П)НТКО г. Ханты-Мансийск.xlsx]РЕЕСТР'!M961</f>
    </oc>
    <nc r="K961">
      <f>'W:\Экологи\РЕЕСТР М(П)НТКО\[Реестр М(П)НТКО г. Ханты-Мансийск.xlsx]РЕЕСТР'!M961</f>
    </nc>
  </rcc>
  <rcc rId="22912" sId="1">
    <oc r="L961">
      <f>'W:\Экологи\РЕЕСТР М(П)НТКО\[Реестр М(П)НТКО г. Ханты-Мансийск.xlsx]РЕЕСТР'!N961</f>
    </oc>
    <nc r="L961">
      <f>'W:\Экологи\РЕЕСТР М(П)НТКО\[Реестр М(П)НТКО г. Ханты-Мансийск.xlsx]РЕЕСТР'!N961</f>
    </nc>
  </rcc>
  <rcc rId="22913" sId="1">
    <oc r="M961">
      <f>'W:\Экологи\РЕЕСТР М(П)НТКО\[Реестр М(П)НТКО г. Ханты-Мансийск.xlsx]РЕЕСТР'!O961</f>
    </oc>
    <nc r="M961">
      <f>'W:\Экологи\РЕЕСТР М(П)НТКО\[Реестр М(П)НТКО г. Ханты-Мансийск.xlsx]РЕЕСТР'!O961</f>
    </nc>
  </rcc>
  <rcc rId="22914" sId="1">
    <oc r="N961">
      <f>'W:\Экологи\РЕЕСТР М(П)НТКО\[Реестр М(П)НТКО г. Ханты-Мансийск.xlsx]РЕЕСТР'!P961</f>
    </oc>
    <nc r="N961">
      <f>'W:\Экологи\РЕЕСТР М(П)НТКО\[Реестр М(П)НТКО г. Ханты-Мансийск.xlsx]РЕЕСТР'!P961</f>
    </nc>
  </rcc>
  <rcc rId="22915" sId="1">
    <oc r="O961">
      <f>'W:\Экологи\РЕЕСТР М(П)НТКО\[Реестр М(П)НТКО г. Ханты-Мансийск.xlsx]РЕЕСТР'!Q961</f>
    </oc>
    <nc r="O961">
      <f>'W:\Экологи\РЕЕСТР М(П)НТКО\[Реестр М(П)НТКО г. Ханты-Мансийск.xlsx]РЕЕСТР'!Q961</f>
    </nc>
  </rcc>
  <rcc rId="22916" sId="1">
    <oc r="P961">
      <f>'W:\Экологи\РЕЕСТР М(П)НТКО\[Реестр М(П)НТКО г. Ханты-Мансийск.xlsx]РЕЕСТР'!R961</f>
    </oc>
    <nc r="P961">
      <f>'W:\Экологи\РЕЕСТР М(П)НТКО\[Реестр М(П)НТКО г. Ханты-Мансийск.xlsx]РЕЕСТР'!R961</f>
    </nc>
  </rcc>
  <rcc rId="22917" sId="1">
    <oc r="Q961">
      <f>'W:\Экологи\РЕЕСТР М(П)НТКО\[Реестр М(П)НТКО г. Ханты-Мансийск.xlsx]РЕЕСТР'!V961</f>
    </oc>
    <nc r="Q961">
      <f>'W:\Экологи\РЕЕСТР М(П)НТКО\[Реестр М(П)НТКО г. Ханты-Мансийск.xlsx]РЕЕСТР'!V961</f>
    </nc>
  </rcc>
  <rcc rId="22918" sId="1">
    <oc r="R961">
      <f>'W:\Экологи\РЕЕСТР М(П)НТКО\[Реестр М(П)НТКО г. Ханты-Мансийск.xlsx]РЕЕСТР'!W961</f>
    </oc>
    <nc r="R961">
      <f>'W:\Экологи\РЕЕСТР М(П)НТКО\[Реестр М(П)НТКО г. Ханты-Мансийск.xlsx]РЕЕСТР'!W961</f>
    </nc>
  </rcc>
  <rcc rId="22919" sId="1">
    <oc r="S961">
      <f>'W:\Экологи\РЕЕСТР М(П)НТКО\[Реестр М(П)НТКО г. Ханты-Мансийск.xlsx]РЕЕСТР'!X961</f>
    </oc>
    <nc r="S961">
      <f>'W:\Экологи\РЕЕСТР М(П)НТКО\[Реестр М(П)НТКО г. Ханты-Мансийск.xlsx]РЕЕСТР'!X961</f>
    </nc>
  </rcc>
  <rcc rId="22920" sId="1">
    <oc r="T961">
      <f>'W:\Экологи\РЕЕСТР М(П)НТКО\[Реестр М(П)НТКО г. Ханты-Мансийск.xlsx]РЕЕСТР'!AB961</f>
    </oc>
    <nc r="T961">
      <f>'W:\Экологи\РЕЕСТР М(П)НТКО\[Реестр М(П)НТКО г. Ханты-Мансийск.xlsx]РЕЕСТР'!AB961</f>
    </nc>
  </rcc>
  <rcc rId="22921" sId="1">
    <oc r="U961">
      <f>'W:\Экологи\РЕЕСТР М(П)НТКО\[Реестр М(П)НТКО г. Ханты-Мансийск.xlsx]РЕЕСТР'!AC961</f>
    </oc>
    <nc r="U961">
      <f>'W:\Экологи\РЕЕСТР М(П)НТКО\[Реестр М(П)НТКО г. Ханты-Мансийск.xlsx]РЕЕСТР'!AC961</f>
    </nc>
  </rcc>
  <rcc rId="22922" sId="1">
    <oc r="V961">
      <f>'W:\Экологи\РЕЕСТР М(П)НТКО\[Реестр М(П)НТКО г. Ханты-Мансийск.xlsx]РЕЕСТР'!AD961</f>
    </oc>
    <nc r="V961">
      <f>'W:\Экологи\РЕЕСТР М(П)НТКО\[Реестр М(П)НТКО г. Ханты-Мансийск.xlsx]РЕЕСТР'!AD961</f>
    </nc>
  </rcc>
  <rcc rId="22923" sId="1">
    <oc r="W961">
      <f>'W:\Экологи\РЕЕСТР М(П)НТКО\[Реестр М(П)НТКО г. Ханты-Мансийск.xlsx]РЕЕСТР'!AE961</f>
    </oc>
    <nc r="W961">
      <f>'W:\Экологи\РЕЕСТР М(П)НТКО\[Реестр М(П)НТКО г. Ханты-Мансийск.xlsx]РЕЕСТР'!AE961</f>
    </nc>
  </rcc>
  <rcc rId="22924" sId="1">
    <oc r="X961">
      <f>'W:\Экологи\РЕЕСТР М(П)НТКО\[Реестр М(П)НТКО г. Ханты-Мансийск.xlsx]РЕЕСТР'!AI961</f>
    </oc>
    <nc r="X961">
      <f>'W:\Экологи\РЕЕСТР М(П)НТКО\[Реестр М(П)НТКО г. Ханты-Мансийск.xlsx]РЕЕСТР'!AI961</f>
    </nc>
  </rcc>
  <rcc rId="22925" sId="1">
    <oc r="Y961">
      <f>'W:\Экологи\РЕЕСТР М(П)НТКО\[Реестр М(П)НТКО г. Ханты-Мансийск.xlsx]РЕЕСТР'!AM961</f>
    </oc>
    <nc r="Y961">
      <f>'W:\Экологи\РЕЕСТР М(П)НТКО\[Реестр М(П)НТКО г. Ханты-Мансийск.xlsx]РЕЕСТР'!AM961</f>
    </nc>
  </rcc>
  <rcc rId="22926" sId="1">
    <oc r="B962">
      <f>'W:\Экологи\РЕЕСТР М(П)НТКО\[Реестр М(П)НТКО г. Ханты-Мансийск.xlsx]РЕЕСТР'!B962</f>
    </oc>
    <nc r="B962">
      <f>'W:\Экологи\РЕЕСТР М(П)НТКО\[Реестр М(П)НТКО г. Ханты-Мансийск.xlsx]РЕЕСТР'!B962</f>
    </nc>
  </rcc>
  <rcc rId="22927" sId="1">
    <oc r="C962">
      <f>'W:\Экологи\РЕЕСТР М(П)НТКО\[Реестр М(П)НТКО г. Ханты-Мансийск.xlsx]РЕЕСТР'!C962</f>
    </oc>
    <nc r="C962">
      <f>'W:\Экологи\РЕЕСТР М(П)НТКО\[Реестр М(П)НТКО г. Ханты-Мансийск.xlsx]РЕЕСТР'!C962</f>
    </nc>
  </rcc>
  <rcc rId="22928" sId="1">
    <oc r="D962">
      <f>'W:\Экологи\РЕЕСТР М(П)НТКО\[Реестр М(П)НТКО г. Ханты-Мансийск.xlsx]РЕЕСТР'!D962</f>
    </oc>
    <nc r="D962">
      <f>'W:\Экологи\РЕЕСТР М(П)НТКО\[Реестр М(П)НТКО г. Ханты-Мансийск.xlsx]РЕЕСТР'!D962</f>
    </nc>
  </rcc>
  <rcc rId="22929" sId="1">
    <oc r="E962">
      <f>'W:\Экологи\РЕЕСТР М(П)НТКО\[Реестр М(П)НТКО г. Ханты-Мансийск.xlsx]РЕЕСТР'!F962</f>
    </oc>
    <nc r="E962">
      <f>'W:\Экологи\РЕЕСТР М(П)НТКО\[Реестр М(П)НТКО г. Ханты-Мансийск.xlsx]РЕЕСТР'!F962</f>
    </nc>
  </rcc>
  <rcc rId="22930" sId="1">
    <oc r="F962">
      <f>'W:\Экологи\РЕЕСТР М(П)НТКО\[Реестр М(П)НТКО г. Ханты-Мансийск.xlsx]РЕЕСТР'!H962</f>
    </oc>
    <nc r="F962">
      <f>'W:\Экологи\РЕЕСТР М(П)НТКО\[Реестр М(П)НТКО г. Ханты-Мансийск.xlsx]РЕЕСТР'!H962</f>
    </nc>
  </rcc>
  <rcc rId="22931" sId="1">
    <oc r="G962">
      <f>'W:\Экологи\РЕЕСТР М(П)НТКО\[Реестр М(П)НТКО г. Ханты-Мансийск.xlsx]РЕЕСТР'!I962</f>
    </oc>
    <nc r="G962">
      <f>'W:\Экологи\РЕЕСТР М(П)НТКО\[Реестр М(П)НТКО г. Ханты-Мансийск.xlsx]РЕЕСТР'!I962</f>
    </nc>
  </rcc>
  <rcc rId="22932" sId="1">
    <oc r="H962">
      <f>'W:\Экологи\РЕЕСТР М(П)НТКО\[Реестр М(П)НТКО г. Ханты-Мансийск.xlsx]РЕЕСТР'!J962</f>
    </oc>
    <nc r="H962">
      <f>'W:\Экологи\РЕЕСТР М(П)НТКО\[Реестр М(П)НТКО г. Ханты-Мансийск.xlsx]РЕЕСТР'!J962</f>
    </nc>
  </rcc>
  <rcc rId="22933" sId="1">
    <oc r="I962">
      <f>'W:\Экологи\РЕЕСТР М(П)НТКО\[Реестр М(П)НТКО г. Ханты-Мансийск.xlsx]РЕЕСТР'!K962</f>
    </oc>
    <nc r="I962">
      <f>'W:\Экологи\РЕЕСТР М(П)НТКО\[Реестр М(П)НТКО г. Ханты-Мансийск.xlsx]РЕЕСТР'!K962</f>
    </nc>
  </rcc>
  <rcc rId="22934" sId="1">
    <oc r="J962">
      <f>'W:\Экологи\РЕЕСТР М(П)НТКО\[Реестр М(П)НТКО г. Ханты-Мансийск.xlsx]РЕЕСТР'!L962</f>
    </oc>
    <nc r="J962">
      <f>'W:\Экологи\РЕЕСТР М(П)НТКО\[Реестр М(П)НТКО г. Ханты-Мансийск.xlsx]РЕЕСТР'!L962</f>
    </nc>
  </rcc>
  <rcc rId="22935" sId="1">
    <oc r="K962">
      <f>'W:\Экологи\РЕЕСТР М(П)НТКО\[Реестр М(П)НТКО г. Ханты-Мансийск.xlsx]РЕЕСТР'!M962</f>
    </oc>
    <nc r="K962">
      <f>'W:\Экологи\РЕЕСТР М(П)НТКО\[Реестр М(П)НТКО г. Ханты-Мансийск.xlsx]РЕЕСТР'!M962</f>
    </nc>
  </rcc>
  <rcc rId="22936" sId="1">
    <oc r="L962">
      <f>'W:\Экологи\РЕЕСТР М(П)НТКО\[Реестр М(П)НТКО г. Ханты-Мансийск.xlsx]РЕЕСТР'!N962</f>
    </oc>
    <nc r="L962">
      <f>'W:\Экологи\РЕЕСТР М(П)НТКО\[Реестр М(П)НТКО г. Ханты-Мансийск.xlsx]РЕЕСТР'!N962</f>
    </nc>
  </rcc>
  <rcc rId="22937" sId="1">
    <oc r="M962">
      <f>'W:\Экологи\РЕЕСТР М(П)НТКО\[Реестр М(П)НТКО г. Ханты-Мансийск.xlsx]РЕЕСТР'!O962</f>
    </oc>
    <nc r="M962">
      <f>'W:\Экологи\РЕЕСТР М(П)НТКО\[Реестр М(П)НТКО г. Ханты-Мансийск.xlsx]РЕЕСТР'!O962</f>
    </nc>
  </rcc>
  <rcc rId="22938" sId="1">
    <oc r="N962">
      <f>'W:\Экологи\РЕЕСТР М(П)НТКО\[Реестр М(П)НТКО г. Ханты-Мансийск.xlsx]РЕЕСТР'!P962</f>
    </oc>
    <nc r="N962">
      <f>'W:\Экологи\РЕЕСТР М(П)НТКО\[Реестр М(П)НТКО г. Ханты-Мансийск.xlsx]РЕЕСТР'!P962</f>
    </nc>
  </rcc>
  <rcc rId="22939" sId="1">
    <oc r="O962">
      <f>'W:\Экологи\РЕЕСТР М(П)НТКО\[Реестр М(П)НТКО г. Ханты-Мансийск.xlsx]РЕЕСТР'!Q962</f>
    </oc>
    <nc r="O962">
      <f>'W:\Экологи\РЕЕСТР М(П)НТКО\[Реестр М(П)НТКО г. Ханты-Мансийск.xlsx]РЕЕСТР'!Q962</f>
    </nc>
  </rcc>
  <rcc rId="22940" sId="1">
    <oc r="P962">
      <f>'W:\Экологи\РЕЕСТР М(П)НТКО\[Реестр М(П)НТКО г. Ханты-Мансийск.xlsx]РЕЕСТР'!R962</f>
    </oc>
    <nc r="P962">
      <f>'W:\Экологи\РЕЕСТР М(П)НТКО\[Реестр М(П)НТКО г. Ханты-Мансийск.xlsx]РЕЕСТР'!R962</f>
    </nc>
  </rcc>
  <rcc rId="22941" sId="1">
    <oc r="Q962">
      <f>'W:\Экологи\РЕЕСТР М(П)НТКО\[Реестр М(П)НТКО г. Ханты-Мансийск.xlsx]РЕЕСТР'!V962</f>
    </oc>
    <nc r="Q962">
      <f>'W:\Экологи\РЕЕСТР М(П)НТКО\[Реестр М(П)НТКО г. Ханты-Мансийск.xlsx]РЕЕСТР'!V962</f>
    </nc>
  </rcc>
  <rcc rId="22942" sId="1">
    <oc r="R962">
      <f>'W:\Экологи\РЕЕСТР М(П)НТКО\[Реестр М(П)НТКО г. Ханты-Мансийск.xlsx]РЕЕСТР'!W962</f>
    </oc>
    <nc r="R962">
      <f>'W:\Экологи\РЕЕСТР М(П)НТКО\[Реестр М(П)НТКО г. Ханты-Мансийск.xlsx]РЕЕСТР'!W962</f>
    </nc>
  </rcc>
  <rcc rId="22943" sId="1">
    <oc r="S962">
      <f>'W:\Экологи\РЕЕСТР М(П)НТКО\[Реестр М(П)НТКО г. Ханты-Мансийск.xlsx]РЕЕСТР'!X962</f>
    </oc>
    <nc r="S962">
      <f>'W:\Экологи\РЕЕСТР М(П)НТКО\[Реестр М(П)НТКО г. Ханты-Мансийск.xlsx]РЕЕСТР'!X962</f>
    </nc>
  </rcc>
  <rcc rId="22944" sId="1">
    <oc r="T962">
      <f>'W:\Экологи\РЕЕСТР М(П)НТКО\[Реестр М(П)НТКО г. Ханты-Мансийск.xlsx]РЕЕСТР'!AB962</f>
    </oc>
    <nc r="T962">
      <f>'W:\Экологи\РЕЕСТР М(П)НТКО\[Реестр М(П)НТКО г. Ханты-Мансийск.xlsx]РЕЕСТР'!AB962</f>
    </nc>
  </rcc>
  <rcc rId="22945" sId="1">
    <oc r="U962">
      <f>'W:\Экологи\РЕЕСТР М(П)НТКО\[Реестр М(П)НТКО г. Ханты-Мансийск.xlsx]РЕЕСТР'!AC962</f>
    </oc>
    <nc r="U962">
      <f>'W:\Экологи\РЕЕСТР М(П)НТКО\[Реестр М(П)НТКО г. Ханты-Мансийск.xlsx]РЕЕСТР'!AC962</f>
    </nc>
  </rcc>
  <rcc rId="22946" sId="1">
    <oc r="V962">
      <f>'W:\Экологи\РЕЕСТР М(П)НТКО\[Реестр М(П)НТКО г. Ханты-Мансийск.xlsx]РЕЕСТР'!AD962</f>
    </oc>
    <nc r="V962">
      <f>'W:\Экологи\РЕЕСТР М(П)НТКО\[Реестр М(П)НТКО г. Ханты-Мансийск.xlsx]РЕЕСТР'!AD962</f>
    </nc>
  </rcc>
  <rcc rId="22947" sId="1">
    <oc r="W962">
      <f>'W:\Экологи\РЕЕСТР М(П)НТКО\[Реестр М(П)НТКО г. Ханты-Мансийск.xlsx]РЕЕСТР'!AE962</f>
    </oc>
    <nc r="W962">
      <f>'W:\Экологи\РЕЕСТР М(П)НТКО\[Реестр М(П)НТКО г. Ханты-Мансийск.xlsx]РЕЕСТР'!AE962</f>
    </nc>
  </rcc>
  <rcc rId="22948" sId="1">
    <oc r="X962">
      <f>'W:\Экологи\РЕЕСТР М(П)НТКО\[Реестр М(П)НТКО г. Ханты-Мансийск.xlsx]РЕЕСТР'!AI962</f>
    </oc>
    <nc r="X962">
      <f>'W:\Экологи\РЕЕСТР М(П)НТКО\[Реестр М(П)НТКО г. Ханты-Мансийск.xlsx]РЕЕСТР'!AI962</f>
    </nc>
  </rcc>
  <rcc rId="22949" sId="1">
    <oc r="Y962">
      <f>'W:\Экологи\РЕЕСТР М(П)НТКО\[Реестр М(П)НТКО г. Ханты-Мансийск.xlsx]РЕЕСТР'!AM962</f>
    </oc>
    <nc r="Y962">
      <f>'W:\Экологи\РЕЕСТР М(П)НТКО\[Реестр М(П)НТКО г. Ханты-Мансийск.xlsx]РЕЕСТР'!AM962</f>
    </nc>
  </rcc>
  <rcc rId="22950" sId="1">
    <oc r="B963">
      <f>'W:\Экологи\РЕЕСТР М(П)НТКО\[Реестр М(П)НТКО г. Ханты-Мансийск.xlsx]РЕЕСТР'!B963</f>
    </oc>
    <nc r="B963">
      <f>'W:\Экологи\РЕЕСТР М(П)НТКО\[Реестр М(П)НТКО г. Ханты-Мансийск.xlsx]РЕЕСТР'!B963</f>
    </nc>
  </rcc>
  <rcc rId="22951" sId="1">
    <oc r="C963">
      <f>'W:\Экологи\РЕЕСТР М(П)НТКО\[Реестр М(П)НТКО г. Ханты-Мансийск.xlsx]РЕЕСТР'!C963</f>
    </oc>
    <nc r="C963">
      <f>'W:\Экологи\РЕЕСТР М(П)НТКО\[Реестр М(П)НТКО г. Ханты-Мансийск.xlsx]РЕЕСТР'!C963</f>
    </nc>
  </rcc>
  <rcc rId="22952" sId="1">
    <oc r="D963">
      <f>'W:\Экологи\РЕЕСТР М(П)НТКО\[Реестр М(П)НТКО г. Ханты-Мансийск.xlsx]РЕЕСТР'!D963</f>
    </oc>
    <nc r="D963">
      <f>'W:\Экологи\РЕЕСТР М(П)НТКО\[Реестр М(П)НТКО г. Ханты-Мансийск.xlsx]РЕЕСТР'!D963</f>
    </nc>
  </rcc>
  <rcc rId="22953" sId="1">
    <oc r="E963">
      <f>'W:\Экологи\РЕЕСТР М(П)НТКО\[Реестр М(П)НТКО г. Ханты-Мансийск.xlsx]РЕЕСТР'!F963</f>
    </oc>
    <nc r="E963">
      <f>'W:\Экологи\РЕЕСТР М(П)НТКО\[Реестр М(П)НТКО г. Ханты-Мансийск.xlsx]РЕЕСТР'!F963</f>
    </nc>
  </rcc>
  <rcc rId="22954" sId="1">
    <oc r="F963">
      <f>'W:\Экологи\РЕЕСТР М(П)НТКО\[Реестр М(П)НТКО г. Ханты-Мансийск.xlsx]РЕЕСТР'!H963</f>
    </oc>
    <nc r="F963">
      <f>'W:\Экологи\РЕЕСТР М(П)НТКО\[Реестр М(П)НТКО г. Ханты-Мансийск.xlsx]РЕЕСТР'!H963</f>
    </nc>
  </rcc>
  <rcc rId="22955" sId="1">
    <oc r="G963">
      <f>'W:\Экологи\РЕЕСТР М(П)НТКО\[Реестр М(П)НТКО г. Ханты-Мансийск.xlsx]РЕЕСТР'!I963</f>
    </oc>
    <nc r="G963">
      <f>'W:\Экологи\РЕЕСТР М(П)НТКО\[Реестр М(П)НТКО г. Ханты-Мансийск.xlsx]РЕЕСТР'!I963</f>
    </nc>
  </rcc>
  <rcc rId="22956" sId="1">
    <oc r="H963">
      <f>'W:\Экологи\РЕЕСТР М(П)НТКО\[Реестр М(П)НТКО г. Ханты-Мансийск.xlsx]РЕЕСТР'!J963</f>
    </oc>
    <nc r="H963">
      <f>'W:\Экологи\РЕЕСТР М(П)НТКО\[Реестр М(П)НТКО г. Ханты-Мансийск.xlsx]РЕЕСТР'!J963</f>
    </nc>
  </rcc>
  <rcc rId="22957" sId="1">
    <oc r="I963">
      <f>'W:\Экологи\РЕЕСТР М(П)НТКО\[Реестр М(П)НТКО г. Ханты-Мансийск.xlsx]РЕЕСТР'!K963</f>
    </oc>
    <nc r="I963">
      <f>'W:\Экологи\РЕЕСТР М(П)НТКО\[Реестр М(П)НТКО г. Ханты-Мансийск.xlsx]РЕЕСТР'!K963</f>
    </nc>
  </rcc>
  <rcc rId="22958" sId="1">
    <oc r="J963">
      <f>'W:\Экологи\РЕЕСТР М(П)НТКО\[Реестр М(П)НТКО г. Ханты-Мансийск.xlsx]РЕЕСТР'!L963</f>
    </oc>
    <nc r="J963">
      <f>'W:\Экологи\РЕЕСТР М(П)НТКО\[Реестр М(П)НТКО г. Ханты-Мансийск.xlsx]РЕЕСТР'!L963</f>
    </nc>
  </rcc>
  <rcc rId="22959" sId="1">
    <oc r="K963">
      <f>'W:\Экологи\РЕЕСТР М(П)НТКО\[Реестр М(П)НТКО г. Ханты-Мансийск.xlsx]РЕЕСТР'!M963</f>
    </oc>
    <nc r="K963">
      <f>'W:\Экологи\РЕЕСТР М(П)НТКО\[Реестр М(П)НТКО г. Ханты-Мансийск.xlsx]РЕЕСТР'!M963</f>
    </nc>
  </rcc>
  <rcc rId="22960" sId="1">
    <oc r="L963">
      <f>'W:\Экологи\РЕЕСТР М(П)НТКО\[Реестр М(П)НТКО г. Ханты-Мансийск.xlsx]РЕЕСТР'!N963</f>
    </oc>
    <nc r="L963">
      <f>'W:\Экологи\РЕЕСТР М(П)НТКО\[Реестр М(П)НТКО г. Ханты-Мансийск.xlsx]РЕЕСТР'!N963</f>
    </nc>
  </rcc>
  <rcc rId="22961" sId="1">
    <oc r="M963">
      <f>'W:\Экологи\РЕЕСТР М(П)НТКО\[Реестр М(П)НТКО г. Ханты-Мансийск.xlsx]РЕЕСТР'!O963</f>
    </oc>
    <nc r="M963">
      <f>'W:\Экологи\РЕЕСТР М(П)НТКО\[Реестр М(П)НТКО г. Ханты-Мансийск.xlsx]РЕЕСТР'!O963</f>
    </nc>
  </rcc>
  <rcc rId="22962" sId="1">
    <oc r="N963">
      <f>'W:\Экологи\РЕЕСТР М(П)НТКО\[Реестр М(П)НТКО г. Ханты-Мансийск.xlsx]РЕЕСТР'!P963</f>
    </oc>
    <nc r="N963">
      <f>'W:\Экологи\РЕЕСТР М(П)НТКО\[Реестр М(П)НТКО г. Ханты-Мансийск.xlsx]РЕЕСТР'!P963</f>
    </nc>
  </rcc>
  <rcc rId="22963" sId="1">
    <oc r="O963">
      <f>'W:\Экологи\РЕЕСТР М(П)НТКО\[Реестр М(П)НТКО г. Ханты-Мансийск.xlsx]РЕЕСТР'!Q963</f>
    </oc>
    <nc r="O963">
      <f>'W:\Экологи\РЕЕСТР М(П)НТКО\[Реестр М(П)НТКО г. Ханты-Мансийск.xlsx]РЕЕСТР'!Q963</f>
    </nc>
  </rcc>
  <rcc rId="22964" sId="1">
    <oc r="P963">
      <f>'W:\Экологи\РЕЕСТР М(П)НТКО\[Реестр М(П)НТКО г. Ханты-Мансийск.xlsx]РЕЕСТР'!R963</f>
    </oc>
    <nc r="P963">
      <f>'W:\Экологи\РЕЕСТР М(П)НТКО\[Реестр М(П)НТКО г. Ханты-Мансийск.xlsx]РЕЕСТР'!R963</f>
    </nc>
  </rcc>
  <rcc rId="22965" sId="1">
    <oc r="Q963">
      <f>'W:\Экологи\РЕЕСТР М(П)НТКО\[Реестр М(П)НТКО г. Ханты-Мансийск.xlsx]РЕЕСТР'!V963</f>
    </oc>
    <nc r="Q963">
      <f>'W:\Экологи\РЕЕСТР М(П)НТКО\[Реестр М(П)НТКО г. Ханты-Мансийск.xlsx]РЕЕСТР'!V963</f>
    </nc>
  </rcc>
  <rcc rId="22966" sId="1">
    <oc r="R963">
      <f>'W:\Экологи\РЕЕСТР М(П)НТКО\[Реестр М(П)НТКО г. Ханты-Мансийск.xlsx]РЕЕСТР'!W963</f>
    </oc>
    <nc r="R963">
      <f>'W:\Экологи\РЕЕСТР М(П)НТКО\[Реестр М(П)НТКО г. Ханты-Мансийск.xlsx]РЕЕСТР'!W963</f>
    </nc>
  </rcc>
  <rcc rId="22967" sId="1">
    <oc r="S963">
      <f>'W:\Экологи\РЕЕСТР М(П)НТКО\[Реестр М(П)НТКО г. Ханты-Мансийск.xlsx]РЕЕСТР'!X963</f>
    </oc>
    <nc r="S963">
      <f>'W:\Экологи\РЕЕСТР М(П)НТКО\[Реестр М(П)НТКО г. Ханты-Мансийск.xlsx]РЕЕСТР'!X963</f>
    </nc>
  </rcc>
  <rcc rId="22968" sId="1">
    <oc r="T963">
      <f>'W:\Экологи\РЕЕСТР М(П)НТКО\[Реестр М(П)НТКО г. Ханты-Мансийск.xlsx]РЕЕСТР'!AB963</f>
    </oc>
    <nc r="T963">
      <f>'W:\Экологи\РЕЕСТР М(П)НТКО\[Реестр М(П)НТКО г. Ханты-Мансийск.xlsx]РЕЕСТР'!AB963</f>
    </nc>
  </rcc>
  <rcc rId="22969" sId="1">
    <oc r="U963">
      <f>'W:\Экологи\РЕЕСТР М(П)НТКО\[Реестр М(П)НТКО г. Ханты-Мансийск.xlsx]РЕЕСТР'!AC963</f>
    </oc>
    <nc r="U963">
      <f>'W:\Экологи\РЕЕСТР М(П)НТКО\[Реестр М(П)НТКО г. Ханты-Мансийск.xlsx]РЕЕСТР'!AC963</f>
    </nc>
  </rcc>
  <rcc rId="22970" sId="1">
    <oc r="V963">
      <f>'W:\Экологи\РЕЕСТР М(П)НТКО\[Реестр М(П)НТКО г. Ханты-Мансийск.xlsx]РЕЕСТР'!AD963</f>
    </oc>
    <nc r="V963">
      <f>'W:\Экологи\РЕЕСТР М(П)НТКО\[Реестр М(П)НТКО г. Ханты-Мансийск.xlsx]РЕЕСТР'!AD963</f>
    </nc>
  </rcc>
  <rcc rId="22971" sId="1">
    <oc r="W963">
      <f>'W:\Экологи\РЕЕСТР М(П)НТКО\[Реестр М(П)НТКО г. Ханты-Мансийск.xlsx]РЕЕСТР'!AE963</f>
    </oc>
    <nc r="W963">
      <f>'W:\Экологи\РЕЕСТР М(П)НТКО\[Реестр М(П)НТКО г. Ханты-Мансийск.xlsx]РЕЕСТР'!AE963</f>
    </nc>
  </rcc>
  <rcc rId="22972" sId="1">
    <oc r="X963">
      <f>'W:\Экологи\РЕЕСТР М(П)НТКО\[Реестр М(П)НТКО г. Ханты-Мансийск.xlsx]РЕЕСТР'!AI963</f>
    </oc>
    <nc r="X963">
      <f>'W:\Экологи\РЕЕСТР М(П)НТКО\[Реестр М(П)НТКО г. Ханты-Мансийск.xlsx]РЕЕСТР'!AI963</f>
    </nc>
  </rcc>
  <rcc rId="22973" sId="1">
    <oc r="Y963">
      <f>'W:\Экологи\РЕЕСТР М(П)НТКО\[Реестр М(П)НТКО г. Ханты-Мансийск.xlsx]РЕЕСТР'!AM963</f>
    </oc>
    <nc r="Y963">
      <f>'W:\Экологи\РЕЕСТР М(П)НТКО\[Реестр М(П)НТКО г. Ханты-Мансийск.xlsx]РЕЕСТР'!AM963</f>
    </nc>
  </rcc>
  <rcc rId="22974" sId="1">
    <oc r="B964">
      <f>'W:\Экологи\РЕЕСТР М(П)НТКО\[Реестр М(П)НТКО г. Ханты-Мансийск.xlsx]РЕЕСТР'!B964</f>
    </oc>
    <nc r="B964">
      <f>'W:\Экологи\РЕЕСТР М(П)НТКО\[Реестр М(П)НТКО г. Ханты-Мансийск.xlsx]РЕЕСТР'!B964</f>
    </nc>
  </rcc>
  <rcc rId="22975" sId="1">
    <oc r="C964">
      <f>'W:\Экологи\РЕЕСТР М(П)НТКО\[Реестр М(П)НТКО г. Ханты-Мансийск.xlsx]РЕЕСТР'!C964</f>
    </oc>
    <nc r="C964">
      <f>'W:\Экологи\РЕЕСТР М(П)НТКО\[Реестр М(П)НТКО г. Ханты-Мансийск.xlsx]РЕЕСТР'!C964</f>
    </nc>
  </rcc>
  <rcc rId="22976" sId="1">
    <oc r="D964">
      <f>'W:\Экологи\РЕЕСТР М(П)НТКО\[Реестр М(П)НТКО г. Ханты-Мансийск.xlsx]РЕЕСТР'!D964</f>
    </oc>
    <nc r="D964">
      <f>'W:\Экологи\РЕЕСТР М(П)НТКО\[Реестр М(П)НТКО г. Ханты-Мансийск.xlsx]РЕЕСТР'!D964</f>
    </nc>
  </rcc>
  <rcc rId="22977" sId="1">
    <oc r="E964">
      <f>'W:\Экологи\РЕЕСТР М(П)НТКО\[Реестр М(П)НТКО г. Ханты-Мансийск.xlsx]РЕЕСТР'!F964</f>
    </oc>
    <nc r="E964">
      <f>'W:\Экологи\РЕЕСТР М(П)НТКО\[Реестр М(П)НТКО г. Ханты-Мансийск.xlsx]РЕЕСТР'!F964</f>
    </nc>
  </rcc>
  <rcc rId="22978" sId="1">
    <oc r="F964">
      <f>'W:\Экологи\РЕЕСТР М(П)НТКО\[Реестр М(П)НТКО г. Ханты-Мансийск.xlsx]РЕЕСТР'!H964</f>
    </oc>
    <nc r="F964">
      <f>'W:\Экологи\РЕЕСТР М(П)НТКО\[Реестр М(П)НТКО г. Ханты-Мансийск.xlsx]РЕЕСТР'!H964</f>
    </nc>
  </rcc>
  <rcc rId="22979" sId="1">
    <oc r="G964">
      <f>'W:\Экологи\РЕЕСТР М(П)НТКО\[Реестр М(П)НТКО г. Ханты-Мансийск.xlsx]РЕЕСТР'!I964</f>
    </oc>
    <nc r="G964">
      <f>'W:\Экологи\РЕЕСТР М(П)НТКО\[Реестр М(П)НТКО г. Ханты-Мансийск.xlsx]РЕЕСТР'!I964</f>
    </nc>
  </rcc>
  <rcc rId="22980" sId="1">
    <oc r="H964">
      <f>'W:\Экологи\РЕЕСТР М(П)НТКО\[Реестр М(П)НТКО г. Ханты-Мансийск.xlsx]РЕЕСТР'!J964</f>
    </oc>
    <nc r="H964">
      <f>'W:\Экологи\РЕЕСТР М(П)НТКО\[Реестр М(П)НТКО г. Ханты-Мансийск.xlsx]РЕЕСТР'!J964</f>
    </nc>
  </rcc>
  <rcc rId="22981" sId="1">
    <oc r="I964">
      <f>'W:\Экологи\РЕЕСТР М(П)НТКО\[Реестр М(П)НТКО г. Ханты-Мансийск.xlsx]РЕЕСТР'!K964</f>
    </oc>
    <nc r="I964">
      <f>'W:\Экологи\РЕЕСТР М(П)НТКО\[Реестр М(П)НТКО г. Ханты-Мансийск.xlsx]РЕЕСТР'!K964</f>
    </nc>
  </rcc>
  <rcc rId="22982" sId="1">
    <oc r="J964">
      <f>'W:\Экологи\РЕЕСТР М(П)НТКО\[Реестр М(П)НТКО г. Ханты-Мансийск.xlsx]РЕЕСТР'!L964</f>
    </oc>
    <nc r="J964">
      <f>'W:\Экологи\РЕЕСТР М(П)НТКО\[Реестр М(П)НТКО г. Ханты-Мансийск.xlsx]РЕЕСТР'!L964</f>
    </nc>
  </rcc>
  <rcc rId="22983" sId="1">
    <oc r="K964">
      <f>'W:\Экологи\РЕЕСТР М(П)НТКО\[Реестр М(П)НТКО г. Ханты-Мансийск.xlsx]РЕЕСТР'!M964</f>
    </oc>
    <nc r="K964">
      <f>'W:\Экологи\РЕЕСТР М(П)НТКО\[Реестр М(П)НТКО г. Ханты-Мансийск.xlsx]РЕЕСТР'!M964</f>
    </nc>
  </rcc>
  <rcc rId="22984" sId="1">
    <oc r="L964">
      <f>'W:\Экологи\РЕЕСТР М(П)НТКО\[Реестр М(П)НТКО г. Ханты-Мансийск.xlsx]РЕЕСТР'!N964</f>
    </oc>
    <nc r="L964">
      <f>'W:\Экологи\РЕЕСТР М(П)НТКО\[Реестр М(П)НТКО г. Ханты-Мансийск.xlsx]РЕЕСТР'!N964</f>
    </nc>
  </rcc>
  <rcc rId="22985" sId="1">
    <oc r="M964">
      <f>'W:\Экологи\РЕЕСТР М(П)НТКО\[Реестр М(П)НТКО г. Ханты-Мансийск.xlsx]РЕЕСТР'!O964</f>
    </oc>
    <nc r="M964">
      <f>'W:\Экологи\РЕЕСТР М(П)НТКО\[Реестр М(П)НТКО г. Ханты-Мансийск.xlsx]РЕЕСТР'!O964</f>
    </nc>
  </rcc>
  <rcc rId="22986" sId="1">
    <oc r="N964">
      <f>'W:\Экологи\РЕЕСТР М(П)НТКО\[Реестр М(П)НТКО г. Ханты-Мансийск.xlsx]РЕЕСТР'!P964</f>
    </oc>
    <nc r="N964">
      <f>'W:\Экологи\РЕЕСТР М(П)НТКО\[Реестр М(П)НТКО г. Ханты-Мансийск.xlsx]РЕЕСТР'!P964</f>
    </nc>
  </rcc>
  <rcc rId="22987" sId="1">
    <oc r="O964">
      <f>'W:\Экологи\РЕЕСТР М(П)НТКО\[Реестр М(П)НТКО г. Ханты-Мансийск.xlsx]РЕЕСТР'!Q964</f>
    </oc>
    <nc r="O964">
      <f>'W:\Экологи\РЕЕСТР М(П)НТКО\[Реестр М(П)НТКО г. Ханты-Мансийск.xlsx]РЕЕСТР'!Q964</f>
    </nc>
  </rcc>
  <rcc rId="22988" sId="1">
    <oc r="P964">
      <f>'W:\Экологи\РЕЕСТР М(П)НТКО\[Реестр М(П)НТКО г. Ханты-Мансийск.xlsx]РЕЕСТР'!R964</f>
    </oc>
    <nc r="P964">
      <f>'W:\Экологи\РЕЕСТР М(П)НТКО\[Реестр М(П)НТКО г. Ханты-Мансийск.xlsx]РЕЕСТР'!R964</f>
    </nc>
  </rcc>
  <rcc rId="22989" sId="1">
    <oc r="Q964">
      <f>'W:\Экологи\РЕЕСТР М(П)НТКО\[Реестр М(П)НТКО г. Ханты-Мансийск.xlsx]РЕЕСТР'!V964</f>
    </oc>
    <nc r="Q964">
      <f>'W:\Экологи\РЕЕСТР М(П)НТКО\[Реестр М(П)НТКО г. Ханты-Мансийск.xlsx]РЕЕСТР'!V964</f>
    </nc>
  </rcc>
  <rcc rId="22990" sId="1">
    <oc r="R964">
      <f>'W:\Экологи\РЕЕСТР М(П)НТКО\[Реестр М(П)НТКО г. Ханты-Мансийск.xlsx]РЕЕСТР'!W964</f>
    </oc>
    <nc r="R964">
      <f>'W:\Экологи\РЕЕСТР М(П)НТКО\[Реестр М(П)НТКО г. Ханты-Мансийск.xlsx]РЕЕСТР'!W964</f>
    </nc>
  </rcc>
  <rcc rId="22991" sId="1">
    <oc r="S964">
      <f>'W:\Экологи\РЕЕСТР М(П)НТКО\[Реестр М(П)НТКО г. Ханты-Мансийск.xlsx]РЕЕСТР'!X964</f>
    </oc>
    <nc r="S964">
      <f>'W:\Экологи\РЕЕСТР М(П)НТКО\[Реестр М(П)НТКО г. Ханты-Мансийск.xlsx]РЕЕСТР'!X964</f>
    </nc>
  </rcc>
  <rcc rId="22992" sId="1">
    <oc r="T964">
      <f>'W:\Экологи\РЕЕСТР М(П)НТКО\[Реестр М(П)НТКО г. Ханты-Мансийск.xlsx]РЕЕСТР'!AB964</f>
    </oc>
    <nc r="T964">
      <f>'W:\Экологи\РЕЕСТР М(П)НТКО\[Реестр М(П)НТКО г. Ханты-Мансийск.xlsx]РЕЕСТР'!AB964</f>
    </nc>
  </rcc>
  <rcc rId="22993" sId="1">
    <oc r="U964">
      <f>'W:\Экологи\РЕЕСТР М(П)НТКО\[Реестр М(П)НТКО г. Ханты-Мансийск.xlsx]РЕЕСТР'!AC964</f>
    </oc>
    <nc r="U964">
      <f>'W:\Экологи\РЕЕСТР М(П)НТКО\[Реестр М(П)НТКО г. Ханты-Мансийск.xlsx]РЕЕСТР'!AC964</f>
    </nc>
  </rcc>
  <rcc rId="22994" sId="1">
    <oc r="V964">
      <f>'W:\Экологи\РЕЕСТР М(П)НТКО\[Реестр М(П)НТКО г. Ханты-Мансийск.xlsx]РЕЕСТР'!AD964</f>
    </oc>
    <nc r="V964">
      <f>'W:\Экологи\РЕЕСТР М(П)НТКО\[Реестр М(П)НТКО г. Ханты-Мансийск.xlsx]РЕЕСТР'!AD964</f>
    </nc>
  </rcc>
  <rcc rId="22995" sId="1">
    <oc r="W964">
      <f>'W:\Экологи\РЕЕСТР М(П)НТКО\[Реестр М(П)НТКО г. Ханты-Мансийск.xlsx]РЕЕСТР'!AE964</f>
    </oc>
    <nc r="W964">
      <f>'W:\Экологи\РЕЕСТР М(П)НТКО\[Реестр М(П)НТКО г. Ханты-Мансийск.xlsx]РЕЕСТР'!AE964</f>
    </nc>
  </rcc>
  <rcc rId="22996" sId="1">
    <oc r="X964">
      <f>'W:\Экологи\РЕЕСТР М(П)НТКО\[Реестр М(П)НТКО г. Ханты-Мансийск.xlsx]РЕЕСТР'!AI964</f>
    </oc>
    <nc r="X964">
      <f>'W:\Экологи\РЕЕСТР М(П)НТКО\[Реестр М(П)НТКО г. Ханты-Мансийск.xlsx]РЕЕСТР'!AI964</f>
    </nc>
  </rcc>
  <rcc rId="22997" sId="1">
    <oc r="Y964">
      <f>'W:\Экологи\РЕЕСТР М(П)НТКО\[Реестр М(П)НТКО г. Ханты-Мансийск.xlsx]РЕЕСТР'!AM964</f>
    </oc>
    <nc r="Y964">
      <f>'W:\Экологи\РЕЕСТР М(П)НТКО\[Реестр М(П)НТКО г. Ханты-Мансийск.xlsx]РЕЕСТР'!AM964</f>
    </nc>
  </rcc>
  <rcc rId="22998" sId="1">
    <oc r="B965">
      <f>'W:\Экологи\РЕЕСТР М(П)НТКО\[Реестр М(П)НТКО г. Ханты-Мансийск.xlsx]РЕЕСТР'!B965</f>
    </oc>
    <nc r="B965">
      <f>'W:\Экологи\РЕЕСТР М(П)НТКО\[Реестр М(П)НТКО г. Ханты-Мансийск.xlsx]РЕЕСТР'!B965</f>
    </nc>
  </rcc>
  <rcc rId="22999" sId="1">
    <oc r="C965">
      <f>'W:\Экологи\РЕЕСТР М(П)НТКО\[Реестр М(П)НТКО г. Ханты-Мансийск.xlsx]РЕЕСТР'!C965</f>
    </oc>
    <nc r="C965">
      <f>'W:\Экологи\РЕЕСТР М(П)НТКО\[Реестр М(П)НТКО г. Ханты-Мансийск.xlsx]РЕЕСТР'!C965</f>
    </nc>
  </rcc>
  <rcc rId="23000" sId="1">
    <oc r="D965">
      <f>'W:\Экологи\РЕЕСТР М(П)НТКО\[Реестр М(П)НТКО г. Ханты-Мансийск.xlsx]РЕЕСТР'!D965</f>
    </oc>
    <nc r="D965">
      <f>'W:\Экологи\РЕЕСТР М(П)НТКО\[Реестр М(П)НТКО г. Ханты-Мансийск.xlsx]РЕЕСТР'!D965</f>
    </nc>
  </rcc>
  <rcc rId="23001" sId="1">
    <oc r="E965">
      <f>'W:\Экологи\РЕЕСТР М(П)НТКО\[Реестр М(П)НТКО г. Ханты-Мансийск.xlsx]РЕЕСТР'!F965</f>
    </oc>
    <nc r="E965">
      <f>'W:\Экологи\РЕЕСТР М(П)НТКО\[Реестр М(П)НТКО г. Ханты-Мансийск.xlsx]РЕЕСТР'!F965</f>
    </nc>
  </rcc>
  <rcc rId="23002" sId="1">
    <oc r="F965">
      <f>'W:\Экологи\РЕЕСТР М(П)НТКО\[Реестр М(П)НТКО г. Ханты-Мансийск.xlsx]РЕЕСТР'!H965</f>
    </oc>
    <nc r="F965">
      <f>'W:\Экологи\РЕЕСТР М(П)НТКО\[Реестр М(П)НТКО г. Ханты-Мансийск.xlsx]РЕЕСТР'!H965</f>
    </nc>
  </rcc>
  <rcc rId="23003" sId="1">
    <oc r="G965">
      <f>'W:\Экологи\РЕЕСТР М(П)НТКО\[Реестр М(П)НТКО г. Ханты-Мансийск.xlsx]РЕЕСТР'!I965</f>
    </oc>
    <nc r="G965">
      <f>'W:\Экологи\РЕЕСТР М(П)НТКО\[Реестр М(П)НТКО г. Ханты-Мансийск.xlsx]РЕЕСТР'!I965</f>
    </nc>
  </rcc>
  <rcc rId="23004" sId="1">
    <oc r="H965">
      <f>'W:\Экологи\РЕЕСТР М(П)НТКО\[Реестр М(П)НТКО г. Ханты-Мансийск.xlsx]РЕЕСТР'!J965</f>
    </oc>
    <nc r="H965">
      <f>'W:\Экологи\РЕЕСТР М(П)НТКО\[Реестр М(П)НТКО г. Ханты-Мансийск.xlsx]РЕЕСТР'!J965</f>
    </nc>
  </rcc>
  <rcc rId="23005" sId="1">
    <oc r="I965">
      <f>'W:\Экологи\РЕЕСТР М(П)НТКО\[Реестр М(П)НТКО г. Ханты-Мансийск.xlsx]РЕЕСТР'!K965</f>
    </oc>
    <nc r="I965">
      <f>'W:\Экологи\РЕЕСТР М(П)НТКО\[Реестр М(П)НТКО г. Ханты-Мансийск.xlsx]РЕЕСТР'!K965</f>
    </nc>
  </rcc>
  <rcc rId="23006" sId="1">
    <oc r="J965">
      <f>'W:\Экологи\РЕЕСТР М(П)НТКО\[Реестр М(П)НТКО г. Ханты-Мансийск.xlsx]РЕЕСТР'!L965</f>
    </oc>
    <nc r="J965">
      <f>'W:\Экологи\РЕЕСТР М(П)НТКО\[Реестр М(П)НТКО г. Ханты-Мансийск.xlsx]РЕЕСТР'!L965</f>
    </nc>
  </rcc>
  <rcc rId="23007" sId="1">
    <oc r="K965">
      <f>'W:\Экологи\РЕЕСТР М(П)НТКО\[Реестр М(П)НТКО г. Ханты-Мансийск.xlsx]РЕЕСТР'!M965</f>
    </oc>
    <nc r="K965">
      <f>'W:\Экологи\РЕЕСТР М(П)НТКО\[Реестр М(П)НТКО г. Ханты-Мансийск.xlsx]РЕЕСТР'!M965</f>
    </nc>
  </rcc>
  <rcc rId="23008" sId="1">
    <oc r="L965">
      <f>'W:\Экологи\РЕЕСТР М(П)НТКО\[Реестр М(П)НТКО г. Ханты-Мансийск.xlsx]РЕЕСТР'!N965</f>
    </oc>
    <nc r="L965">
      <f>'W:\Экологи\РЕЕСТР М(П)НТКО\[Реестр М(П)НТКО г. Ханты-Мансийск.xlsx]РЕЕСТР'!N965</f>
    </nc>
  </rcc>
  <rcc rId="23009" sId="1">
    <oc r="M965">
      <f>'W:\Экологи\РЕЕСТР М(П)НТКО\[Реестр М(П)НТКО г. Ханты-Мансийск.xlsx]РЕЕСТР'!O965</f>
    </oc>
    <nc r="M965">
      <f>'W:\Экологи\РЕЕСТР М(П)НТКО\[Реестр М(П)НТКО г. Ханты-Мансийск.xlsx]РЕЕСТР'!O965</f>
    </nc>
  </rcc>
  <rcc rId="23010" sId="1">
    <oc r="N965">
      <f>'W:\Экологи\РЕЕСТР М(П)НТКО\[Реестр М(П)НТКО г. Ханты-Мансийск.xlsx]РЕЕСТР'!P965</f>
    </oc>
    <nc r="N965">
      <f>'W:\Экологи\РЕЕСТР М(П)НТКО\[Реестр М(П)НТКО г. Ханты-Мансийск.xlsx]РЕЕСТР'!P965</f>
    </nc>
  </rcc>
  <rcc rId="23011" sId="1">
    <oc r="O965">
      <f>'W:\Экологи\РЕЕСТР М(П)НТКО\[Реестр М(П)НТКО г. Ханты-Мансийск.xlsx]РЕЕСТР'!Q965</f>
    </oc>
    <nc r="O965">
      <f>'W:\Экологи\РЕЕСТР М(П)НТКО\[Реестр М(П)НТКО г. Ханты-Мансийск.xlsx]РЕЕСТР'!Q965</f>
    </nc>
  </rcc>
  <rcc rId="23012" sId="1">
    <oc r="P965">
      <f>'W:\Экологи\РЕЕСТР М(П)НТКО\[Реестр М(П)НТКО г. Ханты-Мансийск.xlsx]РЕЕСТР'!R965</f>
    </oc>
    <nc r="P965">
      <f>'W:\Экологи\РЕЕСТР М(П)НТКО\[Реестр М(П)НТКО г. Ханты-Мансийск.xlsx]РЕЕСТР'!R965</f>
    </nc>
  </rcc>
  <rcc rId="23013" sId="1">
    <oc r="Q965">
      <f>'W:\Экологи\РЕЕСТР М(П)НТКО\[Реестр М(П)НТКО г. Ханты-Мансийск.xlsx]РЕЕСТР'!V965</f>
    </oc>
    <nc r="Q965">
      <f>'W:\Экологи\РЕЕСТР М(П)НТКО\[Реестр М(П)НТКО г. Ханты-Мансийск.xlsx]РЕЕСТР'!V965</f>
    </nc>
  </rcc>
  <rcc rId="23014" sId="1">
    <oc r="R965">
      <f>'W:\Экологи\РЕЕСТР М(П)НТКО\[Реестр М(П)НТКО г. Ханты-Мансийск.xlsx]РЕЕСТР'!W965</f>
    </oc>
    <nc r="R965">
      <f>'W:\Экологи\РЕЕСТР М(П)НТКО\[Реестр М(П)НТКО г. Ханты-Мансийск.xlsx]РЕЕСТР'!W965</f>
    </nc>
  </rcc>
  <rcc rId="23015" sId="1">
    <oc r="S965">
      <f>'W:\Экологи\РЕЕСТР М(П)НТКО\[Реестр М(П)НТКО г. Ханты-Мансийск.xlsx]РЕЕСТР'!X965</f>
    </oc>
    <nc r="S965">
      <f>'W:\Экологи\РЕЕСТР М(П)НТКО\[Реестр М(П)НТКО г. Ханты-Мансийск.xlsx]РЕЕСТР'!X965</f>
    </nc>
  </rcc>
  <rcc rId="23016" sId="1">
    <oc r="T965">
      <f>'W:\Экологи\РЕЕСТР М(П)НТКО\[Реестр М(П)НТКО г. Ханты-Мансийск.xlsx]РЕЕСТР'!AB965</f>
    </oc>
    <nc r="T965">
      <f>'W:\Экологи\РЕЕСТР М(П)НТКО\[Реестр М(П)НТКО г. Ханты-Мансийск.xlsx]РЕЕСТР'!AB965</f>
    </nc>
  </rcc>
  <rcc rId="23017" sId="1">
    <oc r="U965">
      <f>'W:\Экологи\РЕЕСТР М(П)НТКО\[Реестр М(П)НТКО г. Ханты-Мансийск.xlsx]РЕЕСТР'!AC965</f>
    </oc>
    <nc r="U965">
      <f>'W:\Экологи\РЕЕСТР М(П)НТКО\[Реестр М(П)НТКО г. Ханты-Мансийск.xlsx]РЕЕСТР'!AC965</f>
    </nc>
  </rcc>
  <rcc rId="23018" sId="1">
    <oc r="V965">
      <f>'W:\Экологи\РЕЕСТР М(П)НТКО\[Реестр М(П)НТКО г. Ханты-Мансийск.xlsx]РЕЕСТР'!AD965</f>
    </oc>
    <nc r="V965">
      <f>'W:\Экологи\РЕЕСТР М(П)НТКО\[Реестр М(П)НТКО г. Ханты-Мансийск.xlsx]РЕЕСТР'!AD965</f>
    </nc>
  </rcc>
  <rcc rId="23019" sId="1">
    <oc r="W965">
      <f>'W:\Экологи\РЕЕСТР М(П)НТКО\[Реестр М(П)НТКО г. Ханты-Мансийск.xlsx]РЕЕСТР'!AE965</f>
    </oc>
    <nc r="W965">
      <f>'W:\Экологи\РЕЕСТР М(П)НТКО\[Реестр М(П)НТКО г. Ханты-Мансийск.xlsx]РЕЕСТР'!AE965</f>
    </nc>
  </rcc>
  <rcc rId="23020" sId="1">
    <oc r="X965">
      <f>'W:\Экологи\РЕЕСТР М(П)НТКО\[Реестр М(П)НТКО г. Ханты-Мансийск.xlsx]РЕЕСТР'!AI965</f>
    </oc>
    <nc r="X965">
      <f>'W:\Экологи\РЕЕСТР М(П)НТКО\[Реестр М(П)НТКО г. Ханты-Мансийск.xlsx]РЕЕСТР'!AI965</f>
    </nc>
  </rcc>
  <rcc rId="23021" sId="1">
    <oc r="Y965">
      <f>'W:\Экологи\РЕЕСТР М(П)НТКО\[Реестр М(П)НТКО г. Ханты-Мансийск.xlsx]РЕЕСТР'!AM965</f>
    </oc>
    <nc r="Y965">
      <f>'W:\Экологи\РЕЕСТР М(П)НТКО\[Реестр М(П)НТКО г. Ханты-Мансийск.xlsx]РЕЕСТР'!AM965</f>
    </nc>
  </rcc>
  <rcc rId="23022" sId="1">
    <oc r="B966">
      <f>'W:\Экологи\РЕЕСТР М(П)НТКО\[Реестр М(П)НТКО г. Ханты-Мансийск.xlsx]РЕЕСТР'!B966</f>
    </oc>
    <nc r="B966">
      <f>'W:\Экологи\РЕЕСТР М(П)НТКО\[Реестр М(П)НТКО г. Ханты-Мансийск.xlsx]РЕЕСТР'!B966</f>
    </nc>
  </rcc>
  <rcc rId="23023" sId="1">
    <oc r="C966">
      <f>'W:\Экологи\РЕЕСТР М(П)НТКО\[Реестр М(П)НТКО г. Ханты-Мансийск.xlsx]РЕЕСТР'!C966</f>
    </oc>
    <nc r="C966">
      <f>'W:\Экологи\РЕЕСТР М(П)НТКО\[Реестр М(П)НТКО г. Ханты-Мансийск.xlsx]РЕЕСТР'!C966</f>
    </nc>
  </rcc>
  <rcc rId="23024" sId="1">
    <oc r="D966">
      <f>'W:\Экологи\РЕЕСТР М(П)НТКО\[Реестр М(П)НТКО г. Ханты-Мансийск.xlsx]РЕЕСТР'!D966</f>
    </oc>
    <nc r="D966">
      <f>'W:\Экологи\РЕЕСТР М(П)НТКО\[Реестр М(П)НТКО г. Ханты-Мансийск.xlsx]РЕЕСТР'!D966</f>
    </nc>
  </rcc>
  <rcc rId="23025" sId="1">
    <oc r="E966">
      <f>'W:\Экологи\РЕЕСТР М(П)НТКО\[Реестр М(П)НТКО г. Ханты-Мансийск.xlsx]РЕЕСТР'!F966</f>
    </oc>
    <nc r="E966">
      <f>'W:\Экологи\РЕЕСТР М(П)НТКО\[Реестр М(П)НТКО г. Ханты-Мансийск.xlsx]РЕЕСТР'!F966</f>
    </nc>
  </rcc>
  <rcc rId="23026" sId="1">
    <oc r="F966">
      <f>'W:\Экологи\РЕЕСТР М(П)НТКО\[Реестр М(П)НТКО г. Ханты-Мансийск.xlsx]РЕЕСТР'!H966</f>
    </oc>
    <nc r="F966">
      <f>'W:\Экологи\РЕЕСТР М(П)НТКО\[Реестр М(П)НТКО г. Ханты-Мансийск.xlsx]РЕЕСТР'!H966</f>
    </nc>
  </rcc>
  <rcc rId="23027" sId="1">
    <oc r="G966">
      <f>'W:\Экологи\РЕЕСТР М(П)НТКО\[Реестр М(П)НТКО г. Ханты-Мансийск.xlsx]РЕЕСТР'!I966</f>
    </oc>
    <nc r="G966">
      <f>'W:\Экологи\РЕЕСТР М(П)НТКО\[Реестр М(П)НТКО г. Ханты-Мансийск.xlsx]РЕЕСТР'!I966</f>
    </nc>
  </rcc>
  <rcc rId="23028" sId="1">
    <oc r="H966">
      <f>'W:\Экологи\РЕЕСТР М(П)НТКО\[Реестр М(П)НТКО г. Ханты-Мансийск.xlsx]РЕЕСТР'!J966</f>
    </oc>
    <nc r="H966">
      <f>'W:\Экологи\РЕЕСТР М(П)НТКО\[Реестр М(П)НТКО г. Ханты-Мансийск.xlsx]РЕЕСТР'!J966</f>
    </nc>
  </rcc>
  <rcc rId="23029" sId="1">
    <oc r="I966">
      <f>'W:\Экологи\РЕЕСТР М(П)НТКО\[Реестр М(П)НТКО г. Ханты-Мансийск.xlsx]РЕЕСТР'!K966</f>
    </oc>
    <nc r="I966">
      <f>'W:\Экологи\РЕЕСТР М(П)НТКО\[Реестр М(П)НТКО г. Ханты-Мансийск.xlsx]РЕЕСТР'!K966</f>
    </nc>
  </rcc>
  <rcc rId="23030" sId="1">
    <oc r="J966">
      <f>'W:\Экологи\РЕЕСТР М(П)НТКО\[Реестр М(П)НТКО г. Ханты-Мансийск.xlsx]РЕЕСТР'!L966</f>
    </oc>
    <nc r="J966">
      <f>'W:\Экологи\РЕЕСТР М(П)НТКО\[Реестр М(П)НТКО г. Ханты-Мансийск.xlsx]РЕЕСТР'!L966</f>
    </nc>
  </rcc>
  <rcc rId="23031" sId="1">
    <oc r="K966">
      <f>'W:\Экологи\РЕЕСТР М(П)НТКО\[Реестр М(П)НТКО г. Ханты-Мансийск.xlsx]РЕЕСТР'!M966</f>
    </oc>
    <nc r="K966">
      <f>'W:\Экологи\РЕЕСТР М(П)НТКО\[Реестр М(П)НТКО г. Ханты-Мансийск.xlsx]РЕЕСТР'!M966</f>
    </nc>
  </rcc>
  <rcc rId="23032" sId="1">
    <oc r="L966">
      <f>'W:\Экологи\РЕЕСТР М(П)НТКО\[Реестр М(П)НТКО г. Ханты-Мансийск.xlsx]РЕЕСТР'!N966</f>
    </oc>
    <nc r="L966">
      <f>'W:\Экологи\РЕЕСТР М(П)НТКО\[Реестр М(П)НТКО г. Ханты-Мансийск.xlsx]РЕЕСТР'!N966</f>
    </nc>
  </rcc>
  <rcc rId="23033" sId="1">
    <oc r="M966">
      <f>'W:\Экологи\РЕЕСТР М(П)НТКО\[Реестр М(П)НТКО г. Ханты-Мансийск.xlsx]РЕЕСТР'!O966</f>
    </oc>
    <nc r="M966">
      <f>'W:\Экологи\РЕЕСТР М(П)НТКО\[Реестр М(П)НТКО г. Ханты-Мансийск.xlsx]РЕЕСТР'!O966</f>
    </nc>
  </rcc>
  <rcc rId="23034" sId="1">
    <oc r="N966">
      <f>'W:\Экологи\РЕЕСТР М(П)НТКО\[Реестр М(П)НТКО г. Ханты-Мансийск.xlsx]РЕЕСТР'!P966</f>
    </oc>
    <nc r="N966">
      <f>'W:\Экологи\РЕЕСТР М(П)НТКО\[Реестр М(П)НТКО г. Ханты-Мансийск.xlsx]РЕЕСТР'!P966</f>
    </nc>
  </rcc>
  <rcc rId="23035" sId="1">
    <oc r="O966">
      <f>'W:\Экологи\РЕЕСТР М(П)НТКО\[Реестр М(П)НТКО г. Ханты-Мансийск.xlsx]РЕЕСТР'!Q966</f>
    </oc>
    <nc r="O966">
      <f>'W:\Экологи\РЕЕСТР М(П)НТКО\[Реестр М(П)НТКО г. Ханты-Мансийск.xlsx]РЕЕСТР'!Q966</f>
    </nc>
  </rcc>
  <rcc rId="23036" sId="1">
    <oc r="P966">
      <f>'W:\Экологи\РЕЕСТР М(П)НТКО\[Реестр М(П)НТКО г. Ханты-Мансийск.xlsx]РЕЕСТР'!R966</f>
    </oc>
    <nc r="P966">
      <f>'W:\Экологи\РЕЕСТР М(П)НТКО\[Реестр М(П)НТКО г. Ханты-Мансийск.xlsx]РЕЕСТР'!R966</f>
    </nc>
  </rcc>
  <rcc rId="23037" sId="1">
    <oc r="Q966">
      <f>'W:\Экологи\РЕЕСТР М(П)НТКО\[Реестр М(П)НТКО г. Ханты-Мансийск.xlsx]РЕЕСТР'!V966</f>
    </oc>
    <nc r="Q966">
      <f>'W:\Экологи\РЕЕСТР М(П)НТКО\[Реестр М(П)НТКО г. Ханты-Мансийск.xlsx]РЕЕСТР'!V966</f>
    </nc>
  </rcc>
  <rcc rId="23038" sId="1">
    <oc r="R966">
      <f>'W:\Экологи\РЕЕСТР М(П)НТКО\[Реестр М(П)НТКО г. Ханты-Мансийск.xlsx]РЕЕСТР'!W966</f>
    </oc>
    <nc r="R966">
      <f>'W:\Экологи\РЕЕСТР М(П)НТКО\[Реестр М(П)НТКО г. Ханты-Мансийск.xlsx]РЕЕСТР'!W966</f>
    </nc>
  </rcc>
  <rcc rId="23039" sId="1">
    <oc r="S966">
      <f>'W:\Экологи\РЕЕСТР М(П)НТКО\[Реестр М(П)НТКО г. Ханты-Мансийск.xlsx]РЕЕСТР'!X966</f>
    </oc>
    <nc r="S966">
      <f>'W:\Экологи\РЕЕСТР М(П)НТКО\[Реестр М(П)НТКО г. Ханты-Мансийск.xlsx]РЕЕСТР'!X966</f>
    </nc>
  </rcc>
  <rcc rId="23040" sId="1">
    <oc r="T966">
      <f>'W:\Экологи\РЕЕСТР М(П)НТКО\[Реестр М(П)НТКО г. Ханты-Мансийск.xlsx]РЕЕСТР'!AB966</f>
    </oc>
    <nc r="T966">
      <f>'W:\Экологи\РЕЕСТР М(П)НТКО\[Реестр М(П)НТКО г. Ханты-Мансийск.xlsx]РЕЕСТР'!AB966</f>
    </nc>
  </rcc>
  <rcc rId="23041" sId="1">
    <oc r="U966">
      <f>'W:\Экологи\РЕЕСТР М(П)НТКО\[Реестр М(П)НТКО г. Ханты-Мансийск.xlsx]РЕЕСТР'!AC966</f>
    </oc>
    <nc r="U966">
      <f>'W:\Экологи\РЕЕСТР М(П)НТКО\[Реестр М(П)НТКО г. Ханты-Мансийск.xlsx]РЕЕСТР'!AC966</f>
    </nc>
  </rcc>
  <rcc rId="23042" sId="1">
    <oc r="V966">
      <f>'W:\Экологи\РЕЕСТР М(П)НТКО\[Реестр М(П)НТКО г. Ханты-Мансийск.xlsx]РЕЕСТР'!AD966</f>
    </oc>
    <nc r="V966">
      <f>'W:\Экологи\РЕЕСТР М(П)НТКО\[Реестр М(П)НТКО г. Ханты-Мансийск.xlsx]РЕЕСТР'!AD966</f>
    </nc>
  </rcc>
  <rcc rId="23043" sId="1">
    <oc r="W966">
      <f>'W:\Экологи\РЕЕСТР М(П)НТКО\[Реестр М(П)НТКО г. Ханты-Мансийск.xlsx]РЕЕСТР'!AE966</f>
    </oc>
    <nc r="W966">
      <f>'W:\Экологи\РЕЕСТР М(П)НТКО\[Реестр М(П)НТКО г. Ханты-Мансийск.xlsx]РЕЕСТР'!AE966</f>
    </nc>
  </rcc>
  <rcc rId="23044" sId="1">
    <oc r="X966">
      <f>'W:\Экологи\РЕЕСТР М(П)НТКО\[Реестр М(П)НТКО г. Ханты-Мансийск.xlsx]РЕЕСТР'!AI966</f>
    </oc>
    <nc r="X966">
      <f>'W:\Экологи\РЕЕСТР М(П)НТКО\[Реестр М(П)НТКО г. Ханты-Мансийск.xlsx]РЕЕСТР'!AI966</f>
    </nc>
  </rcc>
  <rcc rId="23045" sId="1">
    <oc r="Y966">
      <f>'W:\Экологи\РЕЕСТР М(П)НТКО\[Реестр М(П)НТКО г. Ханты-Мансийск.xlsx]РЕЕСТР'!AM966</f>
    </oc>
    <nc r="Y966">
      <f>'W:\Экологи\РЕЕСТР М(П)НТКО\[Реестр М(П)НТКО г. Ханты-Мансийск.xlsx]РЕЕСТР'!AM966</f>
    </nc>
  </rcc>
  <rcc rId="23046" sId="1">
    <oc r="B967">
      <f>'W:\Экологи\РЕЕСТР М(П)НТКО\[Реестр М(П)НТКО г. Ханты-Мансийск.xlsx]РЕЕСТР'!B967</f>
    </oc>
    <nc r="B967">
      <f>'W:\Экологи\РЕЕСТР М(П)НТКО\[Реестр М(П)НТКО г. Ханты-Мансийск.xlsx]РЕЕСТР'!B967</f>
    </nc>
  </rcc>
  <rcc rId="23047" sId="1">
    <oc r="C967">
      <f>'W:\Экологи\РЕЕСТР М(П)НТКО\[Реестр М(П)НТКО г. Ханты-Мансийск.xlsx]РЕЕСТР'!C967</f>
    </oc>
    <nc r="C967">
      <f>'W:\Экологи\РЕЕСТР М(П)НТКО\[Реестр М(П)НТКО г. Ханты-Мансийск.xlsx]РЕЕСТР'!C967</f>
    </nc>
  </rcc>
  <rcc rId="23048" sId="1">
    <oc r="D967">
      <f>'W:\Экологи\РЕЕСТР М(П)НТКО\[Реестр М(П)НТКО г. Ханты-Мансийск.xlsx]РЕЕСТР'!D967</f>
    </oc>
    <nc r="D967">
      <f>'W:\Экологи\РЕЕСТР М(П)НТКО\[Реестр М(П)НТКО г. Ханты-Мансийск.xlsx]РЕЕСТР'!D967</f>
    </nc>
  </rcc>
  <rcc rId="23049" sId="1">
    <oc r="E967">
      <f>'W:\Экологи\РЕЕСТР М(П)НТКО\[Реестр М(П)НТКО г. Ханты-Мансийск.xlsx]РЕЕСТР'!F967</f>
    </oc>
    <nc r="E967">
      <f>'W:\Экологи\РЕЕСТР М(П)НТКО\[Реестр М(П)НТКО г. Ханты-Мансийск.xlsx]РЕЕСТР'!F967</f>
    </nc>
  </rcc>
  <rcc rId="23050" sId="1">
    <oc r="F967">
      <f>'W:\Экологи\РЕЕСТР М(П)НТКО\[Реестр М(П)НТКО г. Ханты-Мансийск.xlsx]РЕЕСТР'!H967</f>
    </oc>
    <nc r="F967">
      <f>'W:\Экологи\РЕЕСТР М(П)НТКО\[Реестр М(П)НТКО г. Ханты-Мансийск.xlsx]РЕЕСТР'!H967</f>
    </nc>
  </rcc>
  <rcc rId="23051" sId="1">
    <oc r="G967">
      <f>'W:\Экологи\РЕЕСТР М(П)НТКО\[Реестр М(П)НТКО г. Ханты-Мансийск.xlsx]РЕЕСТР'!I967</f>
    </oc>
    <nc r="G967">
      <f>'W:\Экологи\РЕЕСТР М(П)НТКО\[Реестр М(П)НТКО г. Ханты-Мансийск.xlsx]РЕЕСТР'!I967</f>
    </nc>
  </rcc>
  <rcc rId="23052" sId="1">
    <oc r="H967">
      <f>'W:\Экологи\РЕЕСТР М(П)НТКО\[Реестр М(П)НТКО г. Ханты-Мансийск.xlsx]РЕЕСТР'!J967</f>
    </oc>
    <nc r="H967">
      <f>'W:\Экологи\РЕЕСТР М(П)НТКО\[Реестр М(П)НТКО г. Ханты-Мансийск.xlsx]РЕЕСТР'!J967</f>
    </nc>
  </rcc>
  <rcc rId="23053" sId="1">
    <oc r="I967">
      <f>'W:\Экологи\РЕЕСТР М(П)НТКО\[Реестр М(П)НТКО г. Ханты-Мансийск.xlsx]РЕЕСТР'!K967</f>
    </oc>
    <nc r="I967">
      <f>'W:\Экологи\РЕЕСТР М(П)НТКО\[Реестр М(П)НТКО г. Ханты-Мансийск.xlsx]РЕЕСТР'!K967</f>
    </nc>
  </rcc>
  <rcc rId="23054" sId="1">
    <oc r="J967">
      <f>'W:\Экологи\РЕЕСТР М(П)НТКО\[Реестр М(П)НТКО г. Ханты-Мансийск.xlsx]РЕЕСТР'!L967</f>
    </oc>
    <nc r="J967">
      <f>'W:\Экологи\РЕЕСТР М(П)НТКО\[Реестр М(П)НТКО г. Ханты-Мансийск.xlsx]РЕЕСТР'!L967</f>
    </nc>
  </rcc>
  <rcc rId="23055" sId="1">
    <oc r="K967">
      <f>'W:\Экологи\РЕЕСТР М(П)НТКО\[Реестр М(П)НТКО г. Ханты-Мансийск.xlsx]РЕЕСТР'!M967</f>
    </oc>
    <nc r="K967">
      <f>'W:\Экологи\РЕЕСТР М(П)НТКО\[Реестр М(П)НТКО г. Ханты-Мансийск.xlsx]РЕЕСТР'!M967</f>
    </nc>
  </rcc>
  <rcc rId="23056" sId="1">
    <oc r="L967">
      <f>'W:\Экологи\РЕЕСТР М(П)НТКО\[Реестр М(П)НТКО г. Ханты-Мансийск.xlsx]РЕЕСТР'!N967</f>
    </oc>
    <nc r="L967">
      <f>'W:\Экологи\РЕЕСТР М(П)НТКО\[Реестр М(П)НТКО г. Ханты-Мансийск.xlsx]РЕЕСТР'!N967</f>
    </nc>
  </rcc>
  <rcc rId="23057" sId="1">
    <oc r="M967">
      <f>'W:\Экологи\РЕЕСТР М(П)НТКО\[Реестр М(П)НТКО г. Ханты-Мансийск.xlsx]РЕЕСТР'!O967</f>
    </oc>
    <nc r="M967">
      <f>'W:\Экологи\РЕЕСТР М(П)НТКО\[Реестр М(П)НТКО г. Ханты-Мансийск.xlsx]РЕЕСТР'!O967</f>
    </nc>
  </rcc>
  <rcc rId="23058" sId="1">
    <oc r="N967">
      <f>'W:\Экологи\РЕЕСТР М(П)НТКО\[Реестр М(П)НТКО г. Ханты-Мансийск.xlsx]РЕЕСТР'!P967</f>
    </oc>
    <nc r="N967">
      <f>'W:\Экологи\РЕЕСТР М(П)НТКО\[Реестр М(П)НТКО г. Ханты-Мансийск.xlsx]РЕЕСТР'!P967</f>
    </nc>
  </rcc>
  <rcc rId="23059" sId="1">
    <oc r="O967">
      <f>'W:\Экологи\РЕЕСТР М(П)НТКО\[Реестр М(П)НТКО г. Ханты-Мансийск.xlsx]РЕЕСТР'!Q967</f>
    </oc>
    <nc r="O967">
      <f>'W:\Экологи\РЕЕСТР М(П)НТКО\[Реестр М(П)НТКО г. Ханты-Мансийск.xlsx]РЕЕСТР'!Q967</f>
    </nc>
  </rcc>
  <rcc rId="23060" sId="1">
    <oc r="P967">
      <f>'W:\Экологи\РЕЕСТР М(П)НТКО\[Реестр М(П)НТКО г. Ханты-Мансийск.xlsx]РЕЕСТР'!R967</f>
    </oc>
    <nc r="P967">
      <f>'W:\Экологи\РЕЕСТР М(П)НТКО\[Реестр М(П)НТКО г. Ханты-Мансийск.xlsx]РЕЕСТР'!R967</f>
    </nc>
  </rcc>
  <rcc rId="23061" sId="1">
    <oc r="Q967">
      <f>'W:\Экологи\РЕЕСТР М(П)НТКО\[Реестр М(П)НТКО г. Ханты-Мансийск.xlsx]РЕЕСТР'!V967</f>
    </oc>
    <nc r="Q967">
      <f>'W:\Экологи\РЕЕСТР М(П)НТКО\[Реестр М(П)НТКО г. Ханты-Мансийск.xlsx]РЕЕСТР'!V967</f>
    </nc>
  </rcc>
  <rcc rId="23062" sId="1">
    <oc r="R967">
      <f>'W:\Экологи\РЕЕСТР М(П)НТКО\[Реестр М(П)НТКО г. Ханты-Мансийск.xlsx]РЕЕСТР'!W967</f>
    </oc>
    <nc r="R967">
      <f>'W:\Экологи\РЕЕСТР М(П)НТКО\[Реестр М(П)НТКО г. Ханты-Мансийск.xlsx]РЕЕСТР'!W967</f>
    </nc>
  </rcc>
  <rcc rId="23063" sId="1">
    <oc r="S967">
      <f>'W:\Экологи\РЕЕСТР М(П)НТКО\[Реестр М(П)НТКО г. Ханты-Мансийск.xlsx]РЕЕСТР'!X967</f>
    </oc>
    <nc r="S967">
      <f>'W:\Экологи\РЕЕСТР М(П)НТКО\[Реестр М(П)НТКО г. Ханты-Мансийск.xlsx]РЕЕСТР'!X967</f>
    </nc>
  </rcc>
  <rcc rId="23064" sId="1">
    <oc r="T967">
      <f>'W:\Экологи\РЕЕСТР М(П)НТКО\[Реестр М(П)НТКО г. Ханты-Мансийск.xlsx]РЕЕСТР'!AB967</f>
    </oc>
    <nc r="T967">
      <f>'W:\Экологи\РЕЕСТР М(П)НТКО\[Реестр М(П)НТКО г. Ханты-Мансийск.xlsx]РЕЕСТР'!AB967</f>
    </nc>
  </rcc>
  <rcc rId="23065" sId="1">
    <oc r="U967">
      <f>'W:\Экологи\РЕЕСТР М(П)НТКО\[Реестр М(П)НТКО г. Ханты-Мансийск.xlsx]РЕЕСТР'!AC967</f>
    </oc>
    <nc r="U967">
      <f>'W:\Экологи\РЕЕСТР М(П)НТКО\[Реестр М(П)НТКО г. Ханты-Мансийск.xlsx]РЕЕСТР'!AC967</f>
    </nc>
  </rcc>
  <rcc rId="23066" sId="1">
    <oc r="V967">
      <f>'W:\Экологи\РЕЕСТР М(П)НТКО\[Реестр М(П)НТКО г. Ханты-Мансийск.xlsx]РЕЕСТР'!AD967</f>
    </oc>
    <nc r="V967">
      <f>'W:\Экологи\РЕЕСТР М(П)НТКО\[Реестр М(П)НТКО г. Ханты-Мансийск.xlsx]РЕЕСТР'!AD967</f>
    </nc>
  </rcc>
  <rcc rId="23067" sId="1">
    <oc r="W967">
      <f>'W:\Экологи\РЕЕСТР М(П)НТКО\[Реестр М(П)НТКО г. Ханты-Мансийск.xlsx]РЕЕСТР'!AE967</f>
    </oc>
    <nc r="W967">
      <f>'W:\Экологи\РЕЕСТР М(П)НТКО\[Реестр М(П)НТКО г. Ханты-Мансийск.xlsx]РЕЕСТР'!AE967</f>
    </nc>
  </rcc>
  <rcc rId="23068" sId="1">
    <oc r="X967">
      <f>'W:\Экологи\РЕЕСТР М(П)НТКО\[Реестр М(П)НТКО г. Ханты-Мансийск.xlsx]РЕЕСТР'!AI967</f>
    </oc>
    <nc r="X967">
      <f>'W:\Экологи\РЕЕСТР М(П)НТКО\[Реестр М(П)НТКО г. Ханты-Мансийск.xlsx]РЕЕСТР'!AI967</f>
    </nc>
  </rcc>
  <rcc rId="23069" sId="1">
    <oc r="Y967">
      <f>'W:\Экологи\РЕЕСТР М(П)НТКО\[Реестр М(П)НТКО г. Ханты-Мансийск.xlsx]РЕЕСТР'!AM967</f>
    </oc>
    <nc r="Y967">
      <f>'W:\Экологи\РЕЕСТР М(П)НТКО\[Реестр М(П)НТКО г. Ханты-Мансийск.xlsx]РЕЕСТР'!AM967</f>
    </nc>
  </rcc>
  <rcc rId="23070" sId="1">
    <oc r="B968">
      <f>'W:\Экологи\РЕЕСТР М(П)НТКО\[Реестр М(П)НТКО г. Ханты-Мансийск.xlsx]РЕЕСТР'!B968</f>
    </oc>
    <nc r="B968">
      <f>'W:\Экологи\РЕЕСТР М(П)НТКО\[Реестр М(П)НТКО г. Ханты-Мансийск.xlsx]РЕЕСТР'!B968</f>
    </nc>
  </rcc>
  <rcc rId="23071" sId="1">
    <oc r="C968">
      <f>'W:\Экологи\РЕЕСТР М(П)НТКО\[Реестр М(П)НТКО г. Ханты-Мансийск.xlsx]РЕЕСТР'!C968</f>
    </oc>
    <nc r="C968">
      <f>'W:\Экологи\РЕЕСТР М(П)НТКО\[Реестр М(П)НТКО г. Ханты-Мансийск.xlsx]РЕЕСТР'!C968</f>
    </nc>
  </rcc>
  <rcc rId="23072" sId="1">
    <oc r="D968">
      <f>'W:\Экологи\РЕЕСТР М(П)НТКО\[Реестр М(П)НТКО г. Ханты-Мансийск.xlsx]РЕЕСТР'!D968</f>
    </oc>
    <nc r="D968">
      <f>'W:\Экологи\РЕЕСТР М(П)НТКО\[Реестр М(П)НТКО г. Ханты-Мансийск.xlsx]РЕЕСТР'!D968</f>
    </nc>
  </rcc>
  <rcc rId="23073" sId="1">
    <oc r="E968">
      <f>'W:\Экологи\РЕЕСТР М(П)НТКО\[Реестр М(П)НТКО г. Ханты-Мансийск.xlsx]РЕЕСТР'!F968</f>
    </oc>
    <nc r="E968">
      <f>'W:\Экологи\РЕЕСТР М(П)НТКО\[Реестр М(П)НТКО г. Ханты-Мансийск.xlsx]РЕЕСТР'!F968</f>
    </nc>
  </rcc>
  <rcc rId="23074" sId="1">
    <oc r="F968">
      <f>'W:\Экологи\РЕЕСТР М(П)НТКО\[Реестр М(П)НТКО г. Ханты-Мансийск.xlsx]РЕЕСТР'!H968</f>
    </oc>
    <nc r="F968">
      <f>'W:\Экологи\РЕЕСТР М(П)НТКО\[Реестр М(П)НТКО г. Ханты-Мансийск.xlsx]РЕЕСТР'!H968</f>
    </nc>
  </rcc>
  <rcc rId="23075" sId="1">
    <oc r="G968">
      <f>'W:\Экологи\РЕЕСТР М(П)НТКО\[Реестр М(П)НТКО г. Ханты-Мансийск.xlsx]РЕЕСТР'!I968</f>
    </oc>
    <nc r="G968">
      <f>'W:\Экологи\РЕЕСТР М(П)НТКО\[Реестр М(П)НТКО г. Ханты-Мансийск.xlsx]РЕЕСТР'!I968</f>
    </nc>
  </rcc>
  <rcc rId="23076" sId="1">
    <oc r="H968">
      <f>'W:\Экологи\РЕЕСТР М(П)НТКО\[Реестр М(П)НТКО г. Ханты-Мансийск.xlsx]РЕЕСТР'!J968</f>
    </oc>
    <nc r="H968">
      <f>'W:\Экологи\РЕЕСТР М(П)НТКО\[Реестр М(П)НТКО г. Ханты-Мансийск.xlsx]РЕЕСТР'!J968</f>
    </nc>
  </rcc>
  <rcc rId="23077" sId="1">
    <oc r="I968">
      <f>'W:\Экологи\РЕЕСТР М(П)НТКО\[Реестр М(П)НТКО г. Ханты-Мансийск.xlsx]РЕЕСТР'!K968</f>
    </oc>
    <nc r="I968">
      <f>'W:\Экологи\РЕЕСТР М(П)НТКО\[Реестр М(П)НТКО г. Ханты-Мансийск.xlsx]РЕЕСТР'!K968</f>
    </nc>
  </rcc>
  <rcc rId="23078" sId="1">
    <oc r="J968">
      <f>'W:\Экологи\РЕЕСТР М(П)НТКО\[Реестр М(П)НТКО г. Ханты-Мансийск.xlsx]РЕЕСТР'!L968</f>
    </oc>
    <nc r="J968">
      <f>'W:\Экологи\РЕЕСТР М(П)НТКО\[Реестр М(П)НТКО г. Ханты-Мансийск.xlsx]РЕЕСТР'!L968</f>
    </nc>
  </rcc>
  <rcc rId="23079" sId="1">
    <oc r="K968">
      <f>'W:\Экологи\РЕЕСТР М(П)НТКО\[Реестр М(П)НТКО г. Ханты-Мансийск.xlsx]РЕЕСТР'!M968</f>
    </oc>
    <nc r="K968">
      <f>'W:\Экологи\РЕЕСТР М(П)НТКО\[Реестр М(П)НТКО г. Ханты-Мансийск.xlsx]РЕЕСТР'!M968</f>
    </nc>
  </rcc>
  <rcc rId="23080" sId="1">
    <oc r="L968">
      <f>'W:\Экологи\РЕЕСТР М(П)НТКО\[Реестр М(П)НТКО г. Ханты-Мансийск.xlsx]РЕЕСТР'!N968</f>
    </oc>
    <nc r="L968">
      <f>'W:\Экологи\РЕЕСТР М(П)НТКО\[Реестр М(П)НТКО г. Ханты-Мансийск.xlsx]РЕЕСТР'!N968</f>
    </nc>
  </rcc>
  <rcc rId="23081" sId="1">
    <oc r="M968">
      <f>'W:\Экологи\РЕЕСТР М(П)НТКО\[Реестр М(П)НТКО г. Ханты-Мансийск.xlsx]РЕЕСТР'!O968</f>
    </oc>
    <nc r="M968">
      <f>'W:\Экологи\РЕЕСТР М(П)НТКО\[Реестр М(П)НТКО г. Ханты-Мансийск.xlsx]РЕЕСТР'!O968</f>
    </nc>
  </rcc>
  <rcc rId="23082" sId="1">
    <oc r="N968">
      <f>'W:\Экологи\РЕЕСТР М(П)НТКО\[Реестр М(П)НТКО г. Ханты-Мансийск.xlsx]РЕЕСТР'!P968</f>
    </oc>
    <nc r="N968">
      <f>'W:\Экологи\РЕЕСТР М(П)НТКО\[Реестр М(П)НТКО г. Ханты-Мансийск.xlsx]РЕЕСТР'!P968</f>
    </nc>
  </rcc>
  <rcc rId="23083" sId="1">
    <oc r="O968">
      <f>'W:\Экологи\РЕЕСТР М(П)НТКО\[Реестр М(П)НТКО г. Ханты-Мансийск.xlsx]РЕЕСТР'!Q968</f>
    </oc>
    <nc r="O968">
      <f>'W:\Экологи\РЕЕСТР М(П)НТКО\[Реестр М(П)НТКО г. Ханты-Мансийск.xlsx]РЕЕСТР'!Q968</f>
    </nc>
  </rcc>
  <rcc rId="23084" sId="1">
    <oc r="P968">
      <f>'W:\Экологи\РЕЕСТР М(П)НТКО\[Реестр М(П)НТКО г. Ханты-Мансийск.xlsx]РЕЕСТР'!R968</f>
    </oc>
    <nc r="P968">
      <f>'W:\Экологи\РЕЕСТР М(П)НТКО\[Реестр М(П)НТКО г. Ханты-Мансийск.xlsx]РЕЕСТР'!R968</f>
    </nc>
  </rcc>
  <rcc rId="23085" sId="1">
    <oc r="Q968">
      <f>'W:\Экологи\РЕЕСТР М(П)НТКО\[Реестр М(П)НТКО г. Ханты-Мансийск.xlsx]РЕЕСТР'!V968</f>
    </oc>
    <nc r="Q968">
      <f>'W:\Экологи\РЕЕСТР М(П)НТКО\[Реестр М(П)НТКО г. Ханты-Мансийск.xlsx]РЕЕСТР'!V968</f>
    </nc>
  </rcc>
  <rcc rId="23086" sId="1">
    <oc r="R968">
      <f>'W:\Экологи\РЕЕСТР М(П)НТКО\[Реестр М(П)НТКО г. Ханты-Мансийск.xlsx]РЕЕСТР'!W968</f>
    </oc>
    <nc r="R968">
      <f>'W:\Экологи\РЕЕСТР М(П)НТКО\[Реестр М(П)НТКО г. Ханты-Мансийск.xlsx]РЕЕСТР'!W968</f>
    </nc>
  </rcc>
  <rcc rId="23087" sId="1">
    <oc r="S968">
      <f>'W:\Экологи\РЕЕСТР М(П)НТКО\[Реестр М(П)НТКО г. Ханты-Мансийск.xlsx]РЕЕСТР'!X968</f>
    </oc>
    <nc r="S968">
      <f>'W:\Экологи\РЕЕСТР М(П)НТКО\[Реестр М(П)НТКО г. Ханты-Мансийск.xlsx]РЕЕСТР'!X968</f>
    </nc>
  </rcc>
  <rcc rId="23088" sId="1">
    <oc r="T968">
      <f>'W:\Экологи\РЕЕСТР М(П)НТКО\[Реестр М(П)НТКО г. Ханты-Мансийск.xlsx]РЕЕСТР'!AB968</f>
    </oc>
    <nc r="T968">
      <f>'W:\Экологи\РЕЕСТР М(П)НТКО\[Реестр М(П)НТКО г. Ханты-Мансийск.xlsx]РЕЕСТР'!AB968</f>
    </nc>
  </rcc>
  <rcc rId="23089" sId="1">
    <oc r="U968">
      <f>'W:\Экологи\РЕЕСТР М(П)НТКО\[Реестр М(П)НТКО г. Ханты-Мансийск.xlsx]РЕЕСТР'!AC968</f>
    </oc>
    <nc r="U968">
      <f>'W:\Экологи\РЕЕСТР М(П)НТКО\[Реестр М(П)НТКО г. Ханты-Мансийск.xlsx]РЕЕСТР'!AC968</f>
    </nc>
  </rcc>
  <rcc rId="23090" sId="1">
    <oc r="V968">
      <f>'W:\Экологи\РЕЕСТР М(П)НТКО\[Реестр М(П)НТКО г. Ханты-Мансийск.xlsx]РЕЕСТР'!AD968</f>
    </oc>
    <nc r="V968">
      <f>'W:\Экологи\РЕЕСТР М(П)НТКО\[Реестр М(П)НТКО г. Ханты-Мансийск.xlsx]РЕЕСТР'!AD968</f>
    </nc>
  </rcc>
  <rcc rId="23091" sId="1">
    <oc r="W968">
      <f>'W:\Экологи\РЕЕСТР М(П)НТКО\[Реестр М(П)НТКО г. Ханты-Мансийск.xlsx]РЕЕСТР'!AE968</f>
    </oc>
    <nc r="W968">
      <f>'W:\Экологи\РЕЕСТР М(П)НТКО\[Реестр М(П)НТКО г. Ханты-Мансийск.xlsx]РЕЕСТР'!AE968</f>
    </nc>
  </rcc>
  <rcc rId="23092" sId="1">
    <oc r="X968">
      <f>'W:\Экологи\РЕЕСТР М(П)НТКО\[Реестр М(П)НТКО г. Ханты-Мансийск.xlsx]РЕЕСТР'!AI968</f>
    </oc>
    <nc r="X968">
      <f>'W:\Экологи\РЕЕСТР М(П)НТКО\[Реестр М(П)НТКО г. Ханты-Мансийск.xlsx]РЕЕСТР'!AI968</f>
    </nc>
  </rcc>
  <rcc rId="23093" sId="1">
    <oc r="Y968">
      <f>'W:\Экологи\РЕЕСТР М(П)НТКО\[Реестр М(П)НТКО г. Ханты-Мансийск.xlsx]РЕЕСТР'!AM968</f>
    </oc>
    <nc r="Y968">
      <f>'W:\Экологи\РЕЕСТР М(П)НТКО\[Реестр М(П)НТКО г. Ханты-Мансийск.xlsx]РЕЕСТР'!AM968</f>
    </nc>
  </rcc>
  <rcc rId="23094" sId="1">
    <oc r="B969">
      <f>'W:\Экологи\РЕЕСТР М(П)НТКО\[Реестр М(П)НТКО г. Ханты-Мансийск.xlsx]РЕЕСТР'!B969</f>
    </oc>
    <nc r="B969">
      <f>'W:\Экологи\РЕЕСТР М(П)НТКО\[Реестр М(П)НТКО г. Ханты-Мансийск.xlsx]РЕЕСТР'!B969</f>
    </nc>
  </rcc>
  <rcc rId="23095" sId="1">
    <oc r="C969">
      <f>'W:\Экологи\РЕЕСТР М(П)НТКО\[Реестр М(П)НТКО г. Ханты-Мансийск.xlsx]РЕЕСТР'!C969</f>
    </oc>
    <nc r="C969">
      <f>'W:\Экологи\РЕЕСТР М(П)НТКО\[Реестр М(П)НТКО г. Ханты-Мансийск.xlsx]РЕЕСТР'!C969</f>
    </nc>
  </rcc>
  <rcc rId="23096" sId="1">
    <oc r="D969">
      <f>'W:\Экологи\РЕЕСТР М(П)НТКО\[Реестр М(П)НТКО г. Ханты-Мансийск.xlsx]РЕЕСТР'!D969</f>
    </oc>
    <nc r="D969">
      <f>'W:\Экологи\РЕЕСТР М(П)НТКО\[Реестр М(П)НТКО г. Ханты-Мансийск.xlsx]РЕЕСТР'!D969</f>
    </nc>
  </rcc>
  <rcc rId="23097" sId="1">
    <oc r="E969">
      <f>'W:\Экологи\РЕЕСТР М(П)НТКО\[Реестр М(П)НТКО г. Ханты-Мансийск.xlsx]РЕЕСТР'!F969</f>
    </oc>
    <nc r="E969">
      <f>'W:\Экологи\РЕЕСТР М(П)НТКО\[Реестр М(П)НТКО г. Ханты-Мансийск.xlsx]РЕЕСТР'!F969</f>
    </nc>
  </rcc>
  <rcc rId="23098" sId="1">
    <oc r="F969">
      <f>'W:\Экологи\РЕЕСТР М(П)НТКО\[Реестр М(П)НТКО г. Ханты-Мансийск.xlsx]РЕЕСТР'!H969</f>
    </oc>
    <nc r="F969">
      <f>'W:\Экологи\РЕЕСТР М(П)НТКО\[Реестр М(П)НТКО г. Ханты-Мансийск.xlsx]РЕЕСТР'!H969</f>
    </nc>
  </rcc>
  <rcc rId="23099" sId="1">
    <oc r="G969">
      <f>'W:\Экологи\РЕЕСТР М(П)НТКО\[Реестр М(П)НТКО г. Ханты-Мансийск.xlsx]РЕЕСТР'!I969</f>
    </oc>
    <nc r="G969">
      <f>'W:\Экологи\РЕЕСТР М(П)НТКО\[Реестр М(П)НТКО г. Ханты-Мансийск.xlsx]РЕЕСТР'!I969</f>
    </nc>
  </rcc>
  <rcc rId="23100" sId="1">
    <oc r="H969">
      <f>'W:\Экологи\РЕЕСТР М(П)НТКО\[Реестр М(П)НТКО г. Ханты-Мансийск.xlsx]РЕЕСТР'!J969</f>
    </oc>
    <nc r="H969">
      <f>'W:\Экологи\РЕЕСТР М(П)НТКО\[Реестр М(П)НТКО г. Ханты-Мансийск.xlsx]РЕЕСТР'!J969</f>
    </nc>
  </rcc>
  <rcc rId="23101" sId="1">
    <oc r="I969">
      <f>'W:\Экологи\РЕЕСТР М(П)НТКО\[Реестр М(П)НТКО г. Ханты-Мансийск.xlsx]РЕЕСТР'!K969</f>
    </oc>
    <nc r="I969">
      <f>'W:\Экологи\РЕЕСТР М(П)НТКО\[Реестр М(П)НТКО г. Ханты-Мансийск.xlsx]РЕЕСТР'!K969</f>
    </nc>
  </rcc>
  <rcc rId="23102" sId="1">
    <oc r="J969">
      <f>'W:\Экологи\РЕЕСТР М(П)НТКО\[Реестр М(П)НТКО г. Ханты-Мансийск.xlsx]РЕЕСТР'!L969</f>
    </oc>
    <nc r="J969">
      <f>'W:\Экологи\РЕЕСТР М(П)НТКО\[Реестр М(П)НТКО г. Ханты-Мансийск.xlsx]РЕЕСТР'!L969</f>
    </nc>
  </rcc>
  <rcc rId="23103" sId="1">
    <oc r="K969">
      <f>'W:\Экологи\РЕЕСТР М(П)НТКО\[Реестр М(П)НТКО г. Ханты-Мансийск.xlsx]РЕЕСТР'!M969</f>
    </oc>
    <nc r="K969">
      <f>'W:\Экологи\РЕЕСТР М(П)НТКО\[Реестр М(П)НТКО г. Ханты-Мансийск.xlsx]РЕЕСТР'!M969</f>
    </nc>
  </rcc>
  <rcc rId="23104" sId="1">
    <oc r="L969">
      <f>'W:\Экологи\РЕЕСТР М(П)НТКО\[Реестр М(П)НТКО г. Ханты-Мансийск.xlsx]РЕЕСТР'!N969</f>
    </oc>
    <nc r="L969">
      <f>'W:\Экологи\РЕЕСТР М(П)НТКО\[Реестр М(П)НТКО г. Ханты-Мансийск.xlsx]РЕЕСТР'!N969</f>
    </nc>
  </rcc>
  <rcc rId="23105" sId="1">
    <oc r="M969">
      <f>'W:\Экологи\РЕЕСТР М(П)НТКО\[Реестр М(П)НТКО г. Ханты-Мансийск.xlsx]РЕЕСТР'!O969</f>
    </oc>
    <nc r="M969">
      <f>'W:\Экологи\РЕЕСТР М(П)НТКО\[Реестр М(П)НТКО г. Ханты-Мансийск.xlsx]РЕЕСТР'!O969</f>
    </nc>
  </rcc>
  <rcc rId="23106" sId="1">
    <oc r="N969">
      <f>'W:\Экологи\РЕЕСТР М(П)НТКО\[Реестр М(П)НТКО г. Ханты-Мансийск.xlsx]РЕЕСТР'!P969</f>
    </oc>
    <nc r="N969">
      <f>'W:\Экологи\РЕЕСТР М(П)НТКО\[Реестр М(П)НТКО г. Ханты-Мансийск.xlsx]РЕЕСТР'!P969</f>
    </nc>
  </rcc>
  <rcc rId="23107" sId="1">
    <oc r="O969">
      <f>'W:\Экологи\РЕЕСТР М(П)НТКО\[Реестр М(П)НТКО г. Ханты-Мансийск.xlsx]РЕЕСТР'!Q969</f>
    </oc>
    <nc r="O969">
      <f>'W:\Экологи\РЕЕСТР М(П)НТКО\[Реестр М(П)НТКО г. Ханты-Мансийск.xlsx]РЕЕСТР'!Q969</f>
    </nc>
  </rcc>
  <rcc rId="23108" sId="1">
    <oc r="P969">
      <f>'W:\Экологи\РЕЕСТР М(П)НТКО\[Реестр М(П)НТКО г. Ханты-Мансийск.xlsx]РЕЕСТР'!R969</f>
    </oc>
    <nc r="P969">
      <f>'W:\Экологи\РЕЕСТР М(П)НТКО\[Реестр М(П)НТКО г. Ханты-Мансийск.xlsx]РЕЕСТР'!R969</f>
    </nc>
  </rcc>
  <rcc rId="23109" sId="1">
    <oc r="Q969">
      <f>'W:\Экологи\РЕЕСТР М(П)НТКО\[Реестр М(П)НТКО г. Ханты-Мансийск.xlsx]РЕЕСТР'!V969</f>
    </oc>
    <nc r="Q969">
      <f>'W:\Экологи\РЕЕСТР М(П)НТКО\[Реестр М(П)НТКО г. Ханты-Мансийск.xlsx]РЕЕСТР'!V969</f>
    </nc>
  </rcc>
  <rcc rId="23110" sId="1">
    <oc r="R969">
      <f>'W:\Экологи\РЕЕСТР М(П)НТКО\[Реестр М(П)НТКО г. Ханты-Мансийск.xlsx]РЕЕСТР'!W969</f>
    </oc>
    <nc r="R969">
      <f>'W:\Экологи\РЕЕСТР М(П)НТКО\[Реестр М(П)НТКО г. Ханты-Мансийск.xlsx]РЕЕСТР'!W969</f>
    </nc>
  </rcc>
  <rcc rId="23111" sId="1">
    <oc r="S969">
      <f>'W:\Экологи\РЕЕСТР М(П)НТКО\[Реестр М(П)НТКО г. Ханты-Мансийск.xlsx]РЕЕСТР'!X969</f>
    </oc>
    <nc r="S969">
      <f>'W:\Экологи\РЕЕСТР М(П)НТКО\[Реестр М(П)НТКО г. Ханты-Мансийск.xlsx]РЕЕСТР'!X969</f>
    </nc>
  </rcc>
  <rcc rId="23112" sId="1">
    <oc r="T969">
      <f>'W:\Экологи\РЕЕСТР М(П)НТКО\[Реестр М(П)НТКО г. Ханты-Мансийск.xlsx]РЕЕСТР'!AB969</f>
    </oc>
    <nc r="T969">
      <f>'W:\Экологи\РЕЕСТР М(П)НТКО\[Реестр М(П)НТКО г. Ханты-Мансийск.xlsx]РЕЕСТР'!AB969</f>
    </nc>
  </rcc>
  <rcc rId="23113" sId="1">
    <oc r="U969">
      <f>'W:\Экологи\РЕЕСТР М(П)НТКО\[Реестр М(П)НТКО г. Ханты-Мансийск.xlsx]РЕЕСТР'!AC969</f>
    </oc>
    <nc r="U969">
      <f>'W:\Экологи\РЕЕСТР М(П)НТКО\[Реестр М(П)НТКО г. Ханты-Мансийск.xlsx]РЕЕСТР'!AC969</f>
    </nc>
  </rcc>
  <rcc rId="23114" sId="1">
    <oc r="V969">
      <f>'W:\Экологи\РЕЕСТР М(П)НТКО\[Реестр М(П)НТКО г. Ханты-Мансийск.xlsx]РЕЕСТР'!AD969</f>
    </oc>
    <nc r="V969">
      <f>'W:\Экологи\РЕЕСТР М(П)НТКО\[Реестр М(П)НТКО г. Ханты-Мансийск.xlsx]РЕЕСТР'!AD969</f>
    </nc>
  </rcc>
  <rcc rId="23115" sId="1">
    <oc r="W969">
      <f>'W:\Экологи\РЕЕСТР М(П)НТКО\[Реестр М(П)НТКО г. Ханты-Мансийск.xlsx]РЕЕСТР'!AE969</f>
    </oc>
    <nc r="W969">
      <f>'W:\Экологи\РЕЕСТР М(П)НТКО\[Реестр М(П)НТКО г. Ханты-Мансийск.xlsx]РЕЕСТР'!AE969</f>
    </nc>
  </rcc>
  <rcc rId="23116" sId="1">
    <oc r="X969">
      <f>'W:\Экологи\РЕЕСТР М(П)НТКО\[Реестр М(П)НТКО г. Ханты-Мансийск.xlsx]РЕЕСТР'!AI969</f>
    </oc>
    <nc r="X969">
      <f>'W:\Экологи\РЕЕСТР М(П)НТКО\[Реестр М(П)НТКО г. Ханты-Мансийск.xlsx]РЕЕСТР'!AI969</f>
    </nc>
  </rcc>
  <rcc rId="23117" sId="1">
    <oc r="Y969">
      <f>'W:\Экологи\РЕЕСТР М(П)НТКО\[Реестр М(П)НТКО г. Ханты-Мансийск.xlsx]РЕЕСТР'!AM969</f>
    </oc>
    <nc r="Y969">
      <f>'W:\Экологи\РЕЕСТР М(П)НТКО\[Реестр М(П)НТКО г. Ханты-Мансийск.xlsx]РЕЕСТР'!AM969</f>
    </nc>
  </rcc>
  <rcc rId="23118" sId="1">
    <oc r="B970">
      <f>'W:\Экологи\РЕЕСТР М(П)НТКО\[Реестр М(П)НТКО г. Ханты-Мансийск.xlsx]РЕЕСТР'!B970</f>
    </oc>
    <nc r="B970">
      <f>'W:\Экологи\РЕЕСТР М(П)НТКО\[Реестр М(П)НТКО г. Ханты-Мансийск.xlsx]РЕЕСТР'!B970</f>
    </nc>
  </rcc>
  <rcc rId="23119" sId="1">
    <oc r="C970">
      <f>'W:\Экологи\РЕЕСТР М(П)НТКО\[Реестр М(П)НТКО г. Ханты-Мансийск.xlsx]РЕЕСТР'!C970</f>
    </oc>
    <nc r="C970">
      <f>'W:\Экологи\РЕЕСТР М(П)НТКО\[Реестр М(П)НТКО г. Ханты-Мансийск.xlsx]РЕЕСТР'!C970</f>
    </nc>
  </rcc>
  <rcc rId="23120" sId="1">
    <oc r="D970">
      <f>'W:\Экологи\РЕЕСТР М(П)НТКО\[Реестр М(П)НТКО г. Ханты-Мансийск.xlsx]РЕЕСТР'!D970</f>
    </oc>
    <nc r="D970">
      <f>'W:\Экологи\РЕЕСТР М(П)НТКО\[Реестр М(П)НТКО г. Ханты-Мансийск.xlsx]РЕЕСТР'!D970</f>
    </nc>
  </rcc>
  <rcc rId="23121" sId="1">
    <oc r="E970">
      <f>'W:\Экологи\РЕЕСТР М(П)НТКО\[Реестр М(П)НТКО г. Ханты-Мансийск.xlsx]РЕЕСТР'!F970</f>
    </oc>
    <nc r="E970">
      <f>'W:\Экологи\РЕЕСТР М(П)НТКО\[Реестр М(П)НТКО г. Ханты-Мансийск.xlsx]РЕЕСТР'!F970</f>
    </nc>
  </rcc>
  <rcc rId="23122" sId="1">
    <oc r="F970">
      <f>'W:\Экологи\РЕЕСТР М(П)НТКО\[Реестр М(П)НТКО г. Ханты-Мансийск.xlsx]РЕЕСТР'!H970</f>
    </oc>
    <nc r="F970">
      <f>'W:\Экологи\РЕЕСТР М(П)НТКО\[Реестр М(П)НТКО г. Ханты-Мансийск.xlsx]РЕЕСТР'!H970</f>
    </nc>
  </rcc>
  <rcc rId="23123" sId="1">
    <oc r="G970">
      <f>'W:\Экологи\РЕЕСТР М(П)НТКО\[Реестр М(П)НТКО г. Ханты-Мансийск.xlsx]РЕЕСТР'!I970</f>
    </oc>
    <nc r="G970">
      <f>'W:\Экологи\РЕЕСТР М(П)НТКО\[Реестр М(П)НТКО г. Ханты-Мансийск.xlsx]РЕЕСТР'!I970</f>
    </nc>
  </rcc>
  <rcc rId="23124" sId="1">
    <oc r="H970">
      <f>'W:\Экологи\РЕЕСТР М(П)НТКО\[Реестр М(П)НТКО г. Ханты-Мансийск.xlsx]РЕЕСТР'!J970</f>
    </oc>
    <nc r="H970">
      <f>'W:\Экологи\РЕЕСТР М(П)НТКО\[Реестр М(П)НТКО г. Ханты-Мансийск.xlsx]РЕЕСТР'!J970</f>
    </nc>
  </rcc>
  <rcc rId="23125" sId="1">
    <oc r="I970">
      <f>'W:\Экологи\РЕЕСТР М(П)НТКО\[Реестр М(П)НТКО г. Ханты-Мансийск.xlsx]РЕЕСТР'!K970</f>
    </oc>
    <nc r="I970">
      <f>'W:\Экологи\РЕЕСТР М(П)НТКО\[Реестр М(П)НТКО г. Ханты-Мансийск.xlsx]РЕЕСТР'!K970</f>
    </nc>
  </rcc>
  <rcc rId="23126" sId="1">
    <oc r="J970">
      <f>'W:\Экологи\РЕЕСТР М(П)НТКО\[Реестр М(П)НТКО г. Ханты-Мансийск.xlsx]РЕЕСТР'!L970</f>
    </oc>
    <nc r="J970">
      <f>'W:\Экологи\РЕЕСТР М(П)НТКО\[Реестр М(П)НТКО г. Ханты-Мансийск.xlsx]РЕЕСТР'!L970</f>
    </nc>
  </rcc>
  <rcc rId="23127" sId="1">
    <oc r="K970">
      <f>'W:\Экологи\РЕЕСТР М(П)НТКО\[Реестр М(П)НТКО г. Ханты-Мансийск.xlsx]РЕЕСТР'!M970</f>
    </oc>
    <nc r="K970">
      <f>'W:\Экологи\РЕЕСТР М(П)НТКО\[Реестр М(П)НТКО г. Ханты-Мансийск.xlsx]РЕЕСТР'!M970</f>
    </nc>
  </rcc>
  <rcc rId="23128" sId="1">
    <oc r="L970">
      <f>'W:\Экологи\РЕЕСТР М(П)НТКО\[Реестр М(П)НТКО г. Ханты-Мансийск.xlsx]РЕЕСТР'!N970</f>
    </oc>
    <nc r="L970">
      <f>'W:\Экологи\РЕЕСТР М(П)НТКО\[Реестр М(П)НТКО г. Ханты-Мансийск.xlsx]РЕЕСТР'!N970</f>
    </nc>
  </rcc>
  <rcc rId="23129" sId="1">
    <oc r="M970">
      <f>'W:\Экологи\РЕЕСТР М(П)НТКО\[Реестр М(П)НТКО г. Ханты-Мансийск.xlsx]РЕЕСТР'!O970</f>
    </oc>
    <nc r="M970">
      <f>'W:\Экологи\РЕЕСТР М(П)НТКО\[Реестр М(П)НТКО г. Ханты-Мансийск.xlsx]РЕЕСТР'!O970</f>
    </nc>
  </rcc>
  <rcc rId="23130" sId="1">
    <oc r="N970">
      <f>'W:\Экологи\РЕЕСТР М(П)НТКО\[Реестр М(П)НТКО г. Ханты-Мансийск.xlsx]РЕЕСТР'!P970</f>
    </oc>
    <nc r="N970">
      <f>'W:\Экологи\РЕЕСТР М(П)НТКО\[Реестр М(П)НТКО г. Ханты-Мансийск.xlsx]РЕЕСТР'!P970</f>
    </nc>
  </rcc>
  <rcc rId="23131" sId="1">
    <oc r="O970">
      <f>'W:\Экологи\РЕЕСТР М(П)НТКО\[Реестр М(П)НТКО г. Ханты-Мансийск.xlsx]РЕЕСТР'!Q970</f>
    </oc>
    <nc r="O970">
      <f>'W:\Экологи\РЕЕСТР М(П)НТКО\[Реестр М(П)НТКО г. Ханты-Мансийск.xlsx]РЕЕСТР'!Q970</f>
    </nc>
  </rcc>
  <rcc rId="23132" sId="1">
    <oc r="P970">
      <f>'W:\Экологи\РЕЕСТР М(П)НТКО\[Реестр М(П)НТКО г. Ханты-Мансийск.xlsx]РЕЕСТР'!R970</f>
    </oc>
    <nc r="P970">
      <f>'W:\Экологи\РЕЕСТР М(П)НТКО\[Реестр М(П)НТКО г. Ханты-Мансийск.xlsx]РЕЕСТР'!R970</f>
    </nc>
  </rcc>
  <rcc rId="23133" sId="1">
    <oc r="Q970">
      <f>'W:\Экологи\РЕЕСТР М(П)НТКО\[Реестр М(П)НТКО г. Ханты-Мансийск.xlsx]РЕЕСТР'!V970</f>
    </oc>
    <nc r="Q970">
      <f>'W:\Экологи\РЕЕСТР М(П)НТКО\[Реестр М(П)НТКО г. Ханты-Мансийск.xlsx]РЕЕСТР'!V970</f>
    </nc>
  </rcc>
  <rcc rId="23134" sId="1">
    <oc r="R970">
      <f>'W:\Экологи\РЕЕСТР М(П)НТКО\[Реестр М(П)НТКО г. Ханты-Мансийск.xlsx]РЕЕСТР'!W970</f>
    </oc>
    <nc r="R970">
      <f>'W:\Экологи\РЕЕСТР М(П)НТКО\[Реестр М(П)НТКО г. Ханты-Мансийск.xlsx]РЕЕСТР'!W970</f>
    </nc>
  </rcc>
  <rcc rId="23135" sId="1">
    <oc r="S970">
      <f>'W:\Экологи\РЕЕСТР М(П)НТКО\[Реестр М(П)НТКО г. Ханты-Мансийск.xlsx]РЕЕСТР'!X970</f>
    </oc>
    <nc r="S970">
      <f>'W:\Экологи\РЕЕСТР М(П)НТКО\[Реестр М(П)НТКО г. Ханты-Мансийск.xlsx]РЕЕСТР'!X970</f>
    </nc>
  </rcc>
  <rcc rId="23136" sId="1">
    <oc r="T970">
      <f>'W:\Экологи\РЕЕСТР М(П)НТКО\[Реестр М(П)НТКО г. Ханты-Мансийск.xlsx]РЕЕСТР'!AB970</f>
    </oc>
    <nc r="T970">
      <f>'W:\Экологи\РЕЕСТР М(П)НТКО\[Реестр М(П)НТКО г. Ханты-Мансийск.xlsx]РЕЕСТР'!AB970</f>
    </nc>
  </rcc>
  <rcc rId="23137" sId="1">
    <oc r="U970">
      <f>'W:\Экологи\РЕЕСТР М(П)НТКО\[Реестр М(П)НТКО г. Ханты-Мансийск.xlsx]РЕЕСТР'!AC970</f>
    </oc>
    <nc r="U970">
      <f>'W:\Экологи\РЕЕСТР М(П)НТКО\[Реестр М(П)НТКО г. Ханты-Мансийск.xlsx]РЕЕСТР'!AC970</f>
    </nc>
  </rcc>
  <rcc rId="23138" sId="1">
    <oc r="V970">
      <f>'W:\Экологи\РЕЕСТР М(П)НТКО\[Реестр М(П)НТКО г. Ханты-Мансийск.xlsx]РЕЕСТР'!AD970</f>
    </oc>
    <nc r="V970">
      <f>'W:\Экологи\РЕЕСТР М(П)НТКО\[Реестр М(П)НТКО г. Ханты-Мансийск.xlsx]РЕЕСТР'!AD970</f>
    </nc>
  </rcc>
  <rcc rId="23139" sId="1">
    <oc r="W970">
      <f>'W:\Экологи\РЕЕСТР М(П)НТКО\[Реестр М(П)НТКО г. Ханты-Мансийск.xlsx]РЕЕСТР'!AE970</f>
    </oc>
    <nc r="W970">
      <f>'W:\Экологи\РЕЕСТР М(П)НТКО\[Реестр М(П)НТКО г. Ханты-Мансийск.xlsx]РЕЕСТР'!AE970</f>
    </nc>
  </rcc>
  <rcc rId="23140" sId="1">
    <oc r="X970">
      <f>'W:\Экологи\РЕЕСТР М(П)НТКО\[Реестр М(П)НТКО г. Ханты-Мансийск.xlsx]РЕЕСТР'!AI970</f>
    </oc>
    <nc r="X970">
      <f>'W:\Экологи\РЕЕСТР М(П)НТКО\[Реестр М(П)НТКО г. Ханты-Мансийск.xlsx]РЕЕСТР'!AI970</f>
    </nc>
  </rcc>
  <rcc rId="23141" sId="1">
    <oc r="Y970">
      <f>'W:\Экологи\РЕЕСТР М(П)НТКО\[Реестр М(П)НТКО г. Ханты-Мансийск.xlsx]РЕЕСТР'!AM970</f>
    </oc>
    <nc r="Y970">
      <f>'W:\Экологи\РЕЕСТР М(П)НТКО\[Реестр М(П)НТКО г. Ханты-Мансийск.xlsx]РЕЕСТР'!AM970</f>
    </nc>
  </rcc>
  <rcc rId="23142" sId="1">
    <oc r="B971">
      <f>'W:\Экологи\РЕЕСТР М(П)НТКО\[Реестр М(П)НТКО г. Ханты-Мансийск.xlsx]РЕЕСТР'!B971</f>
    </oc>
    <nc r="B971">
      <f>'W:\Экологи\РЕЕСТР М(П)НТКО\[Реестр М(П)НТКО г. Ханты-Мансийск.xlsx]РЕЕСТР'!B971</f>
    </nc>
  </rcc>
  <rcc rId="23143" sId="1">
    <oc r="C971">
      <f>'W:\Экологи\РЕЕСТР М(П)НТКО\[Реестр М(П)НТКО г. Ханты-Мансийск.xlsx]РЕЕСТР'!C971</f>
    </oc>
    <nc r="C971">
      <f>'W:\Экологи\РЕЕСТР М(П)НТКО\[Реестр М(П)НТКО г. Ханты-Мансийск.xlsx]РЕЕСТР'!C971</f>
    </nc>
  </rcc>
  <rcc rId="23144" sId="1">
    <oc r="D971">
      <f>'W:\Экологи\РЕЕСТР М(П)НТКО\[Реестр М(П)НТКО г. Ханты-Мансийск.xlsx]РЕЕСТР'!D971</f>
    </oc>
    <nc r="D971">
      <f>'W:\Экологи\РЕЕСТР М(П)НТКО\[Реестр М(П)НТКО г. Ханты-Мансийск.xlsx]РЕЕСТР'!D971</f>
    </nc>
  </rcc>
  <rcc rId="23145" sId="1">
    <oc r="E971">
      <f>'W:\Экологи\РЕЕСТР М(П)НТКО\[Реестр М(П)НТКО г. Ханты-Мансийск.xlsx]РЕЕСТР'!F971</f>
    </oc>
    <nc r="E971">
      <f>'W:\Экологи\РЕЕСТР М(П)НТКО\[Реестр М(П)НТКО г. Ханты-Мансийск.xlsx]РЕЕСТР'!F971</f>
    </nc>
  </rcc>
  <rcc rId="23146" sId="1">
    <oc r="F971">
      <f>'W:\Экологи\РЕЕСТР М(П)НТКО\[Реестр М(П)НТКО г. Ханты-Мансийск.xlsx]РЕЕСТР'!H971</f>
    </oc>
    <nc r="F971">
      <f>'W:\Экологи\РЕЕСТР М(П)НТКО\[Реестр М(П)НТКО г. Ханты-Мансийск.xlsx]РЕЕСТР'!H971</f>
    </nc>
  </rcc>
  <rcc rId="23147" sId="1">
    <oc r="G971">
      <f>'W:\Экологи\РЕЕСТР М(П)НТКО\[Реестр М(П)НТКО г. Ханты-Мансийск.xlsx]РЕЕСТР'!I971</f>
    </oc>
    <nc r="G971">
      <f>'W:\Экологи\РЕЕСТР М(П)НТКО\[Реестр М(П)НТКО г. Ханты-Мансийск.xlsx]РЕЕСТР'!I971</f>
    </nc>
  </rcc>
  <rcc rId="23148" sId="1">
    <oc r="H971">
      <f>'W:\Экологи\РЕЕСТР М(П)НТКО\[Реестр М(П)НТКО г. Ханты-Мансийск.xlsx]РЕЕСТР'!J971</f>
    </oc>
    <nc r="H971">
      <f>'W:\Экологи\РЕЕСТР М(П)НТКО\[Реестр М(П)НТКО г. Ханты-Мансийск.xlsx]РЕЕСТР'!J971</f>
    </nc>
  </rcc>
  <rcc rId="23149" sId="1">
    <oc r="I971">
      <f>'W:\Экологи\РЕЕСТР М(П)НТКО\[Реестр М(П)НТКО г. Ханты-Мансийск.xlsx]РЕЕСТР'!K971</f>
    </oc>
    <nc r="I971">
      <f>'W:\Экологи\РЕЕСТР М(П)НТКО\[Реестр М(П)НТКО г. Ханты-Мансийск.xlsx]РЕЕСТР'!K971</f>
    </nc>
  </rcc>
  <rcc rId="23150" sId="1">
    <oc r="J971">
      <f>'W:\Экологи\РЕЕСТР М(П)НТКО\[Реестр М(П)НТКО г. Ханты-Мансийск.xlsx]РЕЕСТР'!L971</f>
    </oc>
    <nc r="J971">
      <f>'W:\Экологи\РЕЕСТР М(П)НТКО\[Реестр М(П)НТКО г. Ханты-Мансийск.xlsx]РЕЕСТР'!L971</f>
    </nc>
  </rcc>
  <rcc rId="23151" sId="1">
    <oc r="K971">
      <f>'W:\Экологи\РЕЕСТР М(П)НТКО\[Реестр М(П)НТКО г. Ханты-Мансийск.xlsx]РЕЕСТР'!M971</f>
    </oc>
    <nc r="K971">
      <f>'W:\Экологи\РЕЕСТР М(П)НТКО\[Реестр М(П)НТКО г. Ханты-Мансийск.xlsx]РЕЕСТР'!M971</f>
    </nc>
  </rcc>
  <rcc rId="23152" sId="1">
    <oc r="L971">
      <f>'W:\Экологи\РЕЕСТР М(П)НТКО\[Реестр М(П)НТКО г. Ханты-Мансийск.xlsx]РЕЕСТР'!N971</f>
    </oc>
    <nc r="L971">
      <f>'W:\Экологи\РЕЕСТР М(П)НТКО\[Реестр М(П)НТКО г. Ханты-Мансийск.xlsx]РЕЕСТР'!N971</f>
    </nc>
  </rcc>
  <rcc rId="23153" sId="1">
    <oc r="M971">
      <f>'W:\Экологи\РЕЕСТР М(П)НТКО\[Реестр М(П)НТКО г. Ханты-Мансийск.xlsx]РЕЕСТР'!O971</f>
    </oc>
    <nc r="M971">
      <f>'W:\Экологи\РЕЕСТР М(П)НТКО\[Реестр М(П)НТКО г. Ханты-Мансийск.xlsx]РЕЕСТР'!O971</f>
    </nc>
  </rcc>
  <rcc rId="23154" sId="1">
    <oc r="N971">
      <f>'W:\Экологи\РЕЕСТР М(П)НТКО\[Реестр М(П)НТКО г. Ханты-Мансийск.xlsx]РЕЕСТР'!P971</f>
    </oc>
    <nc r="N971">
      <f>'W:\Экологи\РЕЕСТР М(П)НТКО\[Реестр М(П)НТКО г. Ханты-Мансийск.xlsx]РЕЕСТР'!P971</f>
    </nc>
  </rcc>
  <rcc rId="23155" sId="1">
    <oc r="O971">
      <f>'W:\Экологи\РЕЕСТР М(П)НТКО\[Реестр М(П)НТКО г. Ханты-Мансийск.xlsx]РЕЕСТР'!Q971</f>
    </oc>
    <nc r="O971">
      <f>'W:\Экологи\РЕЕСТР М(П)НТКО\[Реестр М(П)НТКО г. Ханты-Мансийск.xlsx]РЕЕСТР'!Q971</f>
    </nc>
  </rcc>
  <rcc rId="23156" sId="1">
    <oc r="P971">
      <f>'W:\Экологи\РЕЕСТР М(П)НТКО\[Реестр М(П)НТКО г. Ханты-Мансийск.xlsx]РЕЕСТР'!R971</f>
    </oc>
    <nc r="P971">
      <f>'W:\Экологи\РЕЕСТР М(П)НТКО\[Реестр М(П)НТКО г. Ханты-Мансийск.xlsx]РЕЕСТР'!R971</f>
    </nc>
  </rcc>
  <rcc rId="23157" sId="1">
    <oc r="Q971">
      <f>'W:\Экологи\РЕЕСТР М(П)НТКО\[Реестр М(П)НТКО г. Ханты-Мансийск.xlsx]РЕЕСТР'!V971</f>
    </oc>
    <nc r="Q971">
      <f>'W:\Экологи\РЕЕСТР М(П)НТКО\[Реестр М(П)НТКО г. Ханты-Мансийск.xlsx]РЕЕСТР'!V971</f>
    </nc>
  </rcc>
  <rcc rId="23158" sId="1">
    <oc r="R971">
      <f>'W:\Экологи\РЕЕСТР М(П)НТКО\[Реестр М(П)НТКО г. Ханты-Мансийск.xlsx]РЕЕСТР'!W971</f>
    </oc>
    <nc r="R971">
      <f>'W:\Экологи\РЕЕСТР М(П)НТКО\[Реестр М(П)НТКО г. Ханты-Мансийск.xlsx]РЕЕСТР'!W971</f>
    </nc>
  </rcc>
  <rcc rId="23159" sId="1">
    <oc r="S971">
      <f>'W:\Экологи\РЕЕСТР М(П)НТКО\[Реестр М(П)НТКО г. Ханты-Мансийск.xlsx]РЕЕСТР'!X971</f>
    </oc>
    <nc r="S971">
      <f>'W:\Экологи\РЕЕСТР М(П)НТКО\[Реестр М(П)НТКО г. Ханты-Мансийск.xlsx]РЕЕСТР'!X971</f>
    </nc>
  </rcc>
  <rcc rId="23160" sId="1">
    <oc r="T971">
      <f>'W:\Экологи\РЕЕСТР М(П)НТКО\[Реестр М(П)НТКО г. Ханты-Мансийск.xlsx]РЕЕСТР'!AB971</f>
    </oc>
    <nc r="T971">
      <f>'W:\Экологи\РЕЕСТР М(П)НТКО\[Реестр М(П)НТКО г. Ханты-Мансийск.xlsx]РЕЕСТР'!AB971</f>
    </nc>
  </rcc>
  <rcc rId="23161" sId="1">
    <oc r="U971">
      <f>'W:\Экологи\РЕЕСТР М(П)НТКО\[Реестр М(П)НТКО г. Ханты-Мансийск.xlsx]РЕЕСТР'!AC971</f>
    </oc>
    <nc r="U971">
      <f>'W:\Экологи\РЕЕСТР М(П)НТКО\[Реестр М(П)НТКО г. Ханты-Мансийск.xlsx]РЕЕСТР'!AC971</f>
    </nc>
  </rcc>
  <rcc rId="23162" sId="1">
    <oc r="V971">
      <f>'W:\Экологи\РЕЕСТР М(П)НТКО\[Реестр М(П)НТКО г. Ханты-Мансийск.xlsx]РЕЕСТР'!AD971</f>
    </oc>
    <nc r="V971">
      <f>'W:\Экологи\РЕЕСТР М(П)НТКО\[Реестр М(П)НТКО г. Ханты-Мансийск.xlsx]РЕЕСТР'!AD971</f>
    </nc>
  </rcc>
  <rcc rId="23163" sId="1">
    <oc r="W971">
      <f>'W:\Экологи\РЕЕСТР М(П)НТКО\[Реестр М(П)НТКО г. Ханты-Мансийск.xlsx]РЕЕСТР'!AE971</f>
    </oc>
    <nc r="W971">
      <f>'W:\Экологи\РЕЕСТР М(П)НТКО\[Реестр М(П)НТКО г. Ханты-Мансийск.xlsx]РЕЕСТР'!AE971</f>
    </nc>
  </rcc>
  <rcc rId="23164" sId="1">
    <oc r="X971">
      <f>'W:\Экологи\РЕЕСТР М(П)НТКО\[Реестр М(П)НТКО г. Ханты-Мансийск.xlsx]РЕЕСТР'!AI971</f>
    </oc>
    <nc r="X971">
      <f>'W:\Экологи\РЕЕСТР М(П)НТКО\[Реестр М(П)НТКО г. Ханты-Мансийск.xlsx]РЕЕСТР'!AI971</f>
    </nc>
  </rcc>
  <rcc rId="23165" sId="1">
    <oc r="Y971">
      <f>'W:\Экологи\РЕЕСТР М(П)НТКО\[Реестр М(П)НТКО г. Ханты-Мансийск.xlsx]РЕЕСТР'!AM971</f>
    </oc>
    <nc r="Y971">
      <f>'W:\Экологи\РЕЕСТР М(П)НТКО\[Реестр М(П)НТКО г. Ханты-Мансийск.xlsx]РЕЕСТР'!AM971</f>
    </nc>
  </rcc>
  <rcc rId="23166" sId="1">
    <oc r="B972">
      <f>'W:\Экологи\РЕЕСТР М(П)НТКО\[Реестр М(П)НТКО г. Ханты-Мансийск.xlsx]РЕЕСТР'!B972</f>
    </oc>
    <nc r="B972">
      <f>'W:\Экологи\РЕЕСТР М(П)НТКО\[Реестр М(П)НТКО г. Ханты-Мансийск.xlsx]РЕЕСТР'!B972</f>
    </nc>
  </rcc>
  <rcc rId="23167" sId="1">
    <oc r="C972">
      <f>'W:\Экологи\РЕЕСТР М(П)НТКО\[Реестр М(П)НТКО г. Ханты-Мансийск.xlsx]РЕЕСТР'!C972</f>
    </oc>
    <nc r="C972">
      <f>'W:\Экологи\РЕЕСТР М(П)НТКО\[Реестр М(П)НТКО г. Ханты-Мансийск.xlsx]РЕЕСТР'!C972</f>
    </nc>
  </rcc>
  <rcc rId="23168" sId="1">
    <oc r="D972">
      <f>'W:\Экологи\РЕЕСТР М(П)НТКО\[Реестр М(П)НТКО г. Ханты-Мансийск.xlsx]РЕЕСТР'!D972</f>
    </oc>
    <nc r="D972">
      <f>'W:\Экологи\РЕЕСТР М(П)НТКО\[Реестр М(П)НТКО г. Ханты-Мансийск.xlsx]РЕЕСТР'!D972</f>
    </nc>
  </rcc>
  <rcc rId="23169" sId="1">
    <oc r="E972">
      <f>'W:\Экологи\РЕЕСТР М(П)НТКО\[Реестр М(П)НТКО г. Ханты-Мансийск.xlsx]РЕЕСТР'!F972</f>
    </oc>
    <nc r="E972">
      <f>'W:\Экологи\РЕЕСТР М(П)НТКО\[Реестр М(П)НТКО г. Ханты-Мансийск.xlsx]РЕЕСТР'!F972</f>
    </nc>
  </rcc>
  <rcc rId="23170" sId="1">
    <oc r="F972">
      <f>'W:\Экологи\РЕЕСТР М(П)НТКО\[Реестр М(П)НТКО г. Ханты-Мансийск.xlsx]РЕЕСТР'!H972</f>
    </oc>
    <nc r="F972">
      <f>'W:\Экологи\РЕЕСТР М(П)НТКО\[Реестр М(П)НТКО г. Ханты-Мансийск.xlsx]РЕЕСТР'!H972</f>
    </nc>
  </rcc>
  <rcc rId="23171" sId="1">
    <oc r="G972">
      <f>'W:\Экологи\РЕЕСТР М(П)НТКО\[Реестр М(П)НТКО г. Ханты-Мансийск.xlsx]РЕЕСТР'!I972</f>
    </oc>
    <nc r="G972">
      <f>'W:\Экологи\РЕЕСТР М(П)НТКО\[Реестр М(П)НТКО г. Ханты-Мансийск.xlsx]РЕЕСТР'!I972</f>
    </nc>
  </rcc>
  <rcc rId="23172" sId="1">
    <oc r="H972">
      <f>'W:\Экологи\РЕЕСТР М(П)НТКО\[Реестр М(П)НТКО г. Ханты-Мансийск.xlsx]РЕЕСТР'!J972</f>
    </oc>
    <nc r="H972">
      <f>'W:\Экологи\РЕЕСТР М(П)НТКО\[Реестр М(П)НТКО г. Ханты-Мансийск.xlsx]РЕЕСТР'!J972</f>
    </nc>
  </rcc>
  <rcc rId="23173" sId="1">
    <oc r="I972">
      <f>'W:\Экологи\РЕЕСТР М(П)НТКО\[Реестр М(П)НТКО г. Ханты-Мансийск.xlsx]РЕЕСТР'!K972</f>
    </oc>
    <nc r="I972">
      <f>'W:\Экологи\РЕЕСТР М(П)НТКО\[Реестр М(П)НТКО г. Ханты-Мансийск.xlsx]РЕЕСТР'!K972</f>
    </nc>
  </rcc>
  <rcc rId="23174" sId="1">
    <oc r="J972">
      <f>'W:\Экологи\РЕЕСТР М(П)НТКО\[Реестр М(П)НТКО г. Ханты-Мансийск.xlsx]РЕЕСТР'!L972</f>
    </oc>
    <nc r="J972">
      <f>'W:\Экологи\РЕЕСТР М(П)НТКО\[Реестр М(П)НТКО г. Ханты-Мансийск.xlsx]РЕЕСТР'!L972</f>
    </nc>
  </rcc>
  <rcc rId="23175" sId="1">
    <oc r="K972">
      <f>'W:\Экологи\РЕЕСТР М(П)НТКО\[Реестр М(П)НТКО г. Ханты-Мансийск.xlsx]РЕЕСТР'!M972</f>
    </oc>
    <nc r="K972">
      <f>'W:\Экологи\РЕЕСТР М(П)НТКО\[Реестр М(П)НТКО г. Ханты-Мансийск.xlsx]РЕЕСТР'!M972</f>
    </nc>
  </rcc>
  <rcc rId="23176" sId="1">
    <oc r="L972">
      <f>'W:\Экологи\РЕЕСТР М(П)НТКО\[Реестр М(П)НТКО г. Ханты-Мансийск.xlsx]РЕЕСТР'!N972</f>
    </oc>
    <nc r="L972">
      <f>'W:\Экологи\РЕЕСТР М(П)НТКО\[Реестр М(П)НТКО г. Ханты-Мансийск.xlsx]РЕЕСТР'!N972</f>
    </nc>
  </rcc>
  <rcc rId="23177" sId="1">
    <oc r="M972">
      <f>'W:\Экологи\РЕЕСТР М(П)НТКО\[Реестр М(П)НТКО г. Ханты-Мансийск.xlsx]РЕЕСТР'!O972</f>
    </oc>
    <nc r="M972">
      <f>'W:\Экологи\РЕЕСТР М(П)НТКО\[Реестр М(П)НТКО г. Ханты-Мансийск.xlsx]РЕЕСТР'!O972</f>
    </nc>
  </rcc>
  <rcc rId="23178" sId="1">
    <oc r="N972">
      <f>'W:\Экологи\РЕЕСТР М(П)НТКО\[Реестр М(П)НТКО г. Ханты-Мансийск.xlsx]РЕЕСТР'!P972</f>
    </oc>
    <nc r="N972">
      <f>'W:\Экологи\РЕЕСТР М(П)НТКО\[Реестр М(П)НТКО г. Ханты-Мансийск.xlsx]РЕЕСТР'!P972</f>
    </nc>
  </rcc>
  <rcc rId="23179" sId="1">
    <oc r="O972">
      <f>'W:\Экологи\РЕЕСТР М(П)НТКО\[Реестр М(П)НТКО г. Ханты-Мансийск.xlsx]РЕЕСТР'!Q972</f>
    </oc>
    <nc r="O972">
      <f>'W:\Экологи\РЕЕСТР М(П)НТКО\[Реестр М(П)НТКО г. Ханты-Мансийск.xlsx]РЕЕСТР'!Q972</f>
    </nc>
  </rcc>
  <rcc rId="23180" sId="1">
    <oc r="P972">
      <f>'W:\Экологи\РЕЕСТР М(П)НТКО\[Реестр М(П)НТКО г. Ханты-Мансийск.xlsx]РЕЕСТР'!R972</f>
    </oc>
    <nc r="P972">
      <f>'W:\Экологи\РЕЕСТР М(П)НТКО\[Реестр М(П)НТКО г. Ханты-Мансийск.xlsx]РЕЕСТР'!R972</f>
    </nc>
  </rcc>
  <rcc rId="23181" sId="1">
    <oc r="Q972">
      <f>'W:\Экологи\РЕЕСТР М(П)НТКО\[Реестр М(П)НТКО г. Ханты-Мансийск.xlsx]РЕЕСТР'!V972</f>
    </oc>
    <nc r="Q972">
      <f>'W:\Экологи\РЕЕСТР М(П)НТКО\[Реестр М(П)НТКО г. Ханты-Мансийск.xlsx]РЕЕСТР'!V972</f>
    </nc>
  </rcc>
  <rcc rId="23182" sId="1">
    <oc r="R972">
      <f>'W:\Экологи\РЕЕСТР М(П)НТКО\[Реестр М(П)НТКО г. Ханты-Мансийск.xlsx]РЕЕСТР'!W972</f>
    </oc>
    <nc r="R972">
      <f>'W:\Экологи\РЕЕСТР М(П)НТКО\[Реестр М(П)НТКО г. Ханты-Мансийск.xlsx]РЕЕСТР'!W972</f>
    </nc>
  </rcc>
  <rcc rId="23183" sId="1">
    <oc r="S972">
      <f>'W:\Экологи\РЕЕСТР М(П)НТКО\[Реестр М(П)НТКО г. Ханты-Мансийск.xlsx]РЕЕСТР'!X972</f>
    </oc>
    <nc r="S972">
      <f>'W:\Экологи\РЕЕСТР М(П)НТКО\[Реестр М(П)НТКО г. Ханты-Мансийск.xlsx]РЕЕСТР'!X972</f>
    </nc>
  </rcc>
  <rcc rId="23184" sId="1">
    <oc r="T972">
      <f>'W:\Экологи\РЕЕСТР М(П)НТКО\[Реестр М(П)НТКО г. Ханты-Мансийск.xlsx]РЕЕСТР'!AB972</f>
    </oc>
    <nc r="T972">
      <f>'W:\Экологи\РЕЕСТР М(П)НТКО\[Реестр М(П)НТКО г. Ханты-Мансийск.xlsx]РЕЕСТР'!AB972</f>
    </nc>
  </rcc>
  <rcc rId="23185" sId="1">
    <oc r="U972">
      <f>'W:\Экологи\РЕЕСТР М(П)НТКО\[Реестр М(П)НТКО г. Ханты-Мансийск.xlsx]РЕЕСТР'!AC972</f>
    </oc>
    <nc r="U972">
      <f>'W:\Экологи\РЕЕСТР М(П)НТКО\[Реестр М(П)НТКО г. Ханты-Мансийск.xlsx]РЕЕСТР'!AC972</f>
    </nc>
  </rcc>
  <rcc rId="23186" sId="1">
    <oc r="V972">
      <f>'W:\Экологи\РЕЕСТР М(П)НТКО\[Реестр М(П)НТКО г. Ханты-Мансийск.xlsx]РЕЕСТР'!AD972</f>
    </oc>
    <nc r="V972">
      <f>'W:\Экологи\РЕЕСТР М(П)НТКО\[Реестр М(П)НТКО г. Ханты-Мансийск.xlsx]РЕЕСТР'!AD972</f>
    </nc>
  </rcc>
  <rcc rId="23187" sId="1">
    <oc r="W972">
      <f>'W:\Экологи\РЕЕСТР М(П)НТКО\[Реестр М(П)НТКО г. Ханты-Мансийск.xlsx]РЕЕСТР'!AE972</f>
    </oc>
    <nc r="W972">
      <f>'W:\Экологи\РЕЕСТР М(П)НТКО\[Реестр М(П)НТКО г. Ханты-Мансийск.xlsx]РЕЕСТР'!AE972</f>
    </nc>
  </rcc>
  <rcc rId="23188" sId="1">
    <oc r="X972">
      <f>'W:\Экологи\РЕЕСТР М(П)НТКО\[Реестр М(П)НТКО г. Ханты-Мансийск.xlsx]РЕЕСТР'!AI972</f>
    </oc>
    <nc r="X972">
      <f>'W:\Экологи\РЕЕСТР М(П)НТКО\[Реестр М(П)НТКО г. Ханты-Мансийск.xlsx]РЕЕСТР'!AI972</f>
    </nc>
  </rcc>
  <rcc rId="23189" sId="1">
    <oc r="Y972">
      <f>'W:\Экологи\РЕЕСТР М(П)НТКО\[Реестр М(П)НТКО г. Ханты-Мансийск.xlsx]РЕЕСТР'!AM972</f>
    </oc>
    <nc r="Y972">
      <f>'W:\Экологи\РЕЕСТР М(П)НТКО\[Реестр М(П)НТКО г. Ханты-Мансийск.xlsx]РЕЕСТР'!AM972</f>
    </nc>
  </rcc>
  <rcc rId="23190" sId="1">
    <oc r="B973">
      <f>'W:\Экологи\РЕЕСТР М(П)НТКО\[Реестр М(П)НТКО г. Ханты-Мансийск.xlsx]РЕЕСТР'!B973</f>
    </oc>
    <nc r="B973">
      <f>'W:\Экологи\РЕЕСТР М(П)НТКО\[Реестр М(П)НТКО г. Ханты-Мансийск.xlsx]РЕЕСТР'!B973</f>
    </nc>
  </rcc>
  <rcc rId="23191" sId="1">
    <oc r="C973">
      <f>'W:\Экологи\РЕЕСТР М(П)НТКО\[Реестр М(П)НТКО г. Ханты-Мансийск.xlsx]РЕЕСТР'!C973</f>
    </oc>
    <nc r="C973">
      <f>'W:\Экологи\РЕЕСТР М(П)НТКО\[Реестр М(П)НТКО г. Ханты-Мансийск.xlsx]РЕЕСТР'!C973</f>
    </nc>
  </rcc>
  <rcc rId="23192" sId="1">
    <oc r="D973">
      <f>'W:\Экологи\РЕЕСТР М(П)НТКО\[Реестр М(П)НТКО г. Ханты-Мансийск.xlsx]РЕЕСТР'!D973</f>
    </oc>
    <nc r="D973">
      <f>'W:\Экологи\РЕЕСТР М(П)НТКО\[Реестр М(П)НТКО г. Ханты-Мансийск.xlsx]РЕЕСТР'!D973</f>
    </nc>
  </rcc>
  <rcc rId="23193" sId="1">
    <oc r="E973">
      <f>'W:\Экологи\РЕЕСТР М(П)НТКО\[Реестр М(П)НТКО г. Ханты-Мансийск.xlsx]РЕЕСТР'!F973</f>
    </oc>
    <nc r="E973">
      <f>'W:\Экологи\РЕЕСТР М(П)НТКО\[Реестр М(П)НТКО г. Ханты-Мансийск.xlsx]РЕЕСТР'!F973</f>
    </nc>
  </rcc>
  <rcc rId="23194" sId="1">
    <oc r="F973">
      <f>'W:\Экологи\РЕЕСТР М(П)НТКО\[Реестр М(П)НТКО г. Ханты-Мансийск.xlsx]РЕЕСТР'!H973</f>
    </oc>
    <nc r="F973">
      <f>'W:\Экологи\РЕЕСТР М(П)НТКО\[Реестр М(П)НТКО г. Ханты-Мансийск.xlsx]РЕЕСТР'!H973</f>
    </nc>
  </rcc>
  <rcc rId="23195" sId="1">
    <oc r="G973">
      <f>'W:\Экологи\РЕЕСТР М(П)НТКО\[Реестр М(П)НТКО г. Ханты-Мансийск.xlsx]РЕЕСТР'!I973</f>
    </oc>
    <nc r="G973">
      <f>'W:\Экологи\РЕЕСТР М(П)НТКО\[Реестр М(П)НТКО г. Ханты-Мансийск.xlsx]РЕЕСТР'!I973</f>
    </nc>
  </rcc>
  <rcc rId="23196" sId="1">
    <oc r="H973">
      <f>'W:\Экологи\РЕЕСТР М(П)НТКО\[Реестр М(П)НТКО г. Ханты-Мансийск.xlsx]РЕЕСТР'!J973</f>
    </oc>
    <nc r="H973">
      <f>'W:\Экологи\РЕЕСТР М(П)НТКО\[Реестр М(П)НТКО г. Ханты-Мансийск.xlsx]РЕЕСТР'!J973</f>
    </nc>
  </rcc>
  <rcc rId="23197" sId="1">
    <oc r="I973">
      <f>'W:\Экологи\РЕЕСТР М(П)НТКО\[Реестр М(П)НТКО г. Ханты-Мансийск.xlsx]РЕЕСТР'!K973</f>
    </oc>
    <nc r="I973">
      <f>'W:\Экологи\РЕЕСТР М(П)НТКО\[Реестр М(П)НТКО г. Ханты-Мансийск.xlsx]РЕЕСТР'!K973</f>
    </nc>
  </rcc>
  <rcc rId="23198" sId="1">
    <oc r="J973">
      <f>'W:\Экологи\РЕЕСТР М(П)НТКО\[Реестр М(П)НТКО г. Ханты-Мансийск.xlsx]РЕЕСТР'!L973</f>
    </oc>
    <nc r="J973">
      <f>'W:\Экологи\РЕЕСТР М(П)НТКО\[Реестр М(П)НТКО г. Ханты-Мансийск.xlsx]РЕЕСТР'!L973</f>
    </nc>
  </rcc>
  <rcc rId="23199" sId="1">
    <oc r="K973">
      <f>'W:\Экологи\РЕЕСТР М(П)НТКО\[Реестр М(П)НТКО г. Ханты-Мансийск.xlsx]РЕЕСТР'!M973</f>
    </oc>
    <nc r="K973">
      <f>'W:\Экологи\РЕЕСТР М(П)НТКО\[Реестр М(П)НТКО г. Ханты-Мансийск.xlsx]РЕЕСТР'!M973</f>
    </nc>
  </rcc>
  <rcc rId="23200" sId="1">
    <oc r="L973">
      <f>'W:\Экологи\РЕЕСТР М(П)НТКО\[Реестр М(П)НТКО г. Ханты-Мансийск.xlsx]РЕЕСТР'!N973</f>
    </oc>
    <nc r="L973">
      <f>'W:\Экологи\РЕЕСТР М(П)НТКО\[Реестр М(П)НТКО г. Ханты-Мансийск.xlsx]РЕЕСТР'!N973</f>
    </nc>
  </rcc>
  <rcc rId="23201" sId="1">
    <oc r="M973">
      <f>'W:\Экологи\РЕЕСТР М(П)НТКО\[Реестр М(П)НТКО г. Ханты-Мансийск.xlsx]РЕЕСТР'!O973</f>
    </oc>
    <nc r="M973">
      <f>'W:\Экологи\РЕЕСТР М(П)НТКО\[Реестр М(П)НТКО г. Ханты-Мансийск.xlsx]РЕЕСТР'!O973</f>
    </nc>
  </rcc>
  <rcc rId="23202" sId="1">
    <oc r="N973">
      <f>'W:\Экологи\РЕЕСТР М(П)НТКО\[Реестр М(П)НТКО г. Ханты-Мансийск.xlsx]РЕЕСТР'!P973</f>
    </oc>
    <nc r="N973">
      <f>'W:\Экологи\РЕЕСТР М(П)НТКО\[Реестр М(П)НТКО г. Ханты-Мансийск.xlsx]РЕЕСТР'!P973</f>
    </nc>
  </rcc>
  <rcc rId="23203" sId="1">
    <oc r="O973">
      <f>'W:\Экологи\РЕЕСТР М(П)НТКО\[Реестр М(П)НТКО г. Ханты-Мансийск.xlsx]РЕЕСТР'!Q973</f>
    </oc>
    <nc r="O973">
      <f>'W:\Экологи\РЕЕСТР М(П)НТКО\[Реестр М(П)НТКО г. Ханты-Мансийск.xlsx]РЕЕСТР'!Q973</f>
    </nc>
  </rcc>
  <rcc rId="23204" sId="1">
    <oc r="P973">
      <f>'W:\Экологи\РЕЕСТР М(П)НТКО\[Реестр М(П)НТКО г. Ханты-Мансийск.xlsx]РЕЕСТР'!R973</f>
    </oc>
    <nc r="P973">
      <f>'W:\Экологи\РЕЕСТР М(П)НТКО\[Реестр М(П)НТКО г. Ханты-Мансийск.xlsx]РЕЕСТР'!R973</f>
    </nc>
  </rcc>
  <rcc rId="23205" sId="1">
    <oc r="Q973">
      <f>'W:\Экологи\РЕЕСТР М(П)НТКО\[Реестр М(П)НТКО г. Ханты-Мансийск.xlsx]РЕЕСТР'!V973</f>
    </oc>
    <nc r="Q973">
      <f>'W:\Экологи\РЕЕСТР М(П)НТКО\[Реестр М(П)НТКО г. Ханты-Мансийск.xlsx]РЕЕСТР'!V973</f>
    </nc>
  </rcc>
  <rcc rId="23206" sId="1">
    <oc r="R973">
      <f>'W:\Экологи\РЕЕСТР М(П)НТКО\[Реестр М(П)НТКО г. Ханты-Мансийск.xlsx]РЕЕСТР'!W973</f>
    </oc>
    <nc r="R973">
      <f>'W:\Экологи\РЕЕСТР М(П)НТКО\[Реестр М(П)НТКО г. Ханты-Мансийск.xlsx]РЕЕСТР'!W973</f>
    </nc>
  </rcc>
  <rcc rId="23207" sId="1">
    <oc r="S973">
      <f>'W:\Экологи\РЕЕСТР М(П)НТКО\[Реестр М(П)НТКО г. Ханты-Мансийск.xlsx]РЕЕСТР'!X973</f>
    </oc>
    <nc r="S973">
      <f>'W:\Экологи\РЕЕСТР М(П)НТКО\[Реестр М(П)НТКО г. Ханты-Мансийск.xlsx]РЕЕСТР'!X973</f>
    </nc>
  </rcc>
  <rcc rId="23208" sId="1">
    <oc r="T973">
      <f>'W:\Экологи\РЕЕСТР М(П)НТКО\[Реестр М(П)НТКО г. Ханты-Мансийск.xlsx]РЕЕСТР'!AB973</f>
    </oc>
    <nc r="T973">
      <f>'W:\Экологи\РЕЕСТР М(П)НТКО\[Реестр М(П)НТКО г. Ханты-Мансийск.xlsx]РЕЕСТР'!AB973</f>
    </nc>
  </rcc>
  <rcc rId="23209" sId="1">
    <oc r="U973">
      <f>'W:\Экологи\РЕЕСТР М(П)НТКО\[Реестр М(П)НТКО г. Ханты-Мансийск.xlsx]РЕЕСТР'!AC973</f>
    </oc>
    <nc r="U973">
      <f>'W:\Экологи\РЕЕСТР М(П)НТКО\[Реестр М(П)НТКО г. Ханты-Мансийск.xlsx]РЕЕСТР'!AC973</f>
    </nc>
  </rcc>
  <rcc rId="23210" sId="1">
    <oc r="V973">
      <f>'W:\Экологи\РЕЕСТР М(П)НТКО\[Реестр М(П)НТКО г. Ханты-Мансийск.xlsx]РЕЕСТР'!AD973</f>
    </oc>
    <nc r="V973">
      <f>'W:\Экологи\РЕЕСТР М(П)НТКО\[Реестр М(П)НТКО г. Ханты-Мансийск.xlsx]РЕЕСТР'!AD973</f>
    </nc>
  </rcc>
  <rcc rId="23211" sId="1">
    <oc r="W973">
      <f>'W:\Экологи\РЕЕСТР М(П)НТКО\[Реестр М(П)НТКО г. Ханты-Мансийск.xlsx]РЕЕСТР'!AE973</f>
    </oc>
    <nc r="W973">
      <f>'W:\Экологи\РЕЕСТР М(П)НТКО\[Реестр М(П)НТКО г. Ханты-Мансийск.xlsx]РЕЕСТР'!AE973</f>
    </nc>
  </rcc>
  <rcc rId="23212" sId="1">
    <oc r="X973">
      <f>'W:\Экологи\РЕЕСТР М(П)НТКО\[Реестр М(П)НТКО г. Ханты-Мансийск.xlsx]РЕЕСТР'!AI973</f>
    </oc>
    <nc r="X973">
      <f>'W:\Экологи\РЕЕСТР М(П)НТКО\[Реестр М(П)НТКО г. Ханты-Мансийск.xlsx]РЕЕСТР'!AI973</f>
    </nc>
  </rcc>
  <rcc rId="23213" sId="1">
    <oc r="Y973">
      <f>'W:\Экологи\РЕЕСТР М(П)НТКО\[Реестр М(П)НТКО г. Ханты-Мансийск.xlsx]РЕЕСТР'!AM973</f>
    </oc>
    <nc r="Y973">
      <f>'W:\Экологи\РЕЕСТР М(П)НТКО\[Реестр М(П)НТКО г. Ханты-Мансийск.xlsx]РЕЕСТР'!AM973</f>
    </nc>
  </rcc>
  <rcc rId="23214" sId="1">
    <oc r="B974">
      <f>'W:\Экологи\РЕЕСТР М(П)НТКО\[Реестр М(П)НТКО г. Ханты-Мансийск.xlsx]РЕЕСТР'!B974</f>
    </oc>
    <nc r="B974">
      <f>'W:\Экологи\РЕЕСТР М(П)НТКО\[Реестр М(П)НТКО г. Ханты-Мансийск.xlsx]РЕЕСТР'!B974</f>
    </nc>
  </rcc>
  <rcc rId="23215" sId="1">
    <oc r="C974">
      <f>'W:\Экологи\РЕЕСТР М(П)НТКО\[Реестр М(П)НТКО г. Ханты-Мансийск.xlsx]РЕЕСТР'!C974</f>
    </oc>
    <nc r="C974">
      <f>'W:\Экологи\РЕЕСТР М(П)НТКО\[Реестр М(П)НТКО г. Ханты-Мансийск.xlsx]РЕЕСТР'!C974</f>
    </nc>
  </rcc>
  <rcc rId="23216" sId="1">
    <oc r="D974">
      <f>'W:\Экологи\РЕЕСТР М(П)НТКО\[Реестр М(П)НТКО г. Ханты-Мансийск.xlsx]РЕЕСТР'!D974</f>
    </oc>
    <nc r="D974">
      <f>'W:\Экологи\РЕЕСТР М(П)НТКО\[Реестр М(П)НТКО г. Ханты-Мансийск.xlsx]РЕЕСТР'!D974</f>
    </nc>
  </rcc>
  <rcc rId="23217" sId="1">
    <oc r="E974">
      <f>'W:\Экологи\РЕЕСТР М(П)НТКО\[Реестр М(П)НТКО г. Ханты-Мансийск.xlsx]РЕЕСТР'!F974</f>
    </oc>
    <nc r="E974">
      <f>'W:\Экологи\РЕЕСТР М(П)НТКО\[Реестр М(П)НТКО г. Ханты-Мансийск.xlsx]РЕЕСТР'!F974</f>
    </nc>
  </rcc>
  <rcc rId="23218" sId="1">
    <oc r="F974">
      <f>'W:\Экологи\РЕЕСТР М(П)НТКО\[Реестр М(П)НТКО г. Ханты-Мансийск.xlsx]РЕЕСТР'!H974</f>
    </oc>
    <nc r="F974">
      <f>'W:\Экологи\РЕЕСТР М(П)НТКО\[Реестр М(П)НТКО г. Ханты-Мансийск.xlsx]РЕЕСТР'!H974</f>
    </nc>
  </rcc>
  <rcc rId="23219" sId="1">
    <oc r="G974">
      <f>'W:\Экологи\РЕЕСТР М(П)НТКО\[Реестр М(П)НТКО г. Ханты-Мансийск.xlsx]РЕЕСТР'!I974</f>
    </oc>
    <nc r="G974">
      <f>'W:\Экологи\РЕЕСТР М(П)НТКО\[Реестр М(П)НТКО г. Ханты-Мансийск.xlsx]РЕЕСТР'!I974</f>
    </nc>
  </rcc>
  <rcc rId="23220" sId="1">
    <oc r="H974">
      <f>'W:\Экологи\РЕЕСТР М(П)НТКО\[Реестр М(П)НТКО г. Ханты-Мансийск.xlsx]РЕЕСТР'!J974</f>
    </oc>
    <nc r="H974">
      <f>'W:\Экологи\РЕЕСТР М(П)НТКО\[Реестр М(П)НТКО г. Ханты-Мансийск.xlsx]РЕЕСТР'!J974</f>
    </nc>
  </rcc>
  <rcc rId="23221" sId="1">
    <oc r="I974">
      <f>'W:\Экологи\РЕЕСТР М(П)НТКО\[Реестр М(П)НТКО г. Ханты-Мансийск.xlsx]РЕЕСТР'!K974</f>
    </oc>
    <nc r="I974">
      <f>'W:\Экологи\РЕЕСТР М(П)НТКО\[Реестр М(П)НТКО г. Ханты-Мансийск.xlsx]РЕЕСТР'!K974</f>
    </nc>
  </rcc>
  <rcc rId="23222" sId="1">
    <oc r="J974">
      <f>'W:\Экологи\РЕЕСТР М(П)НТКО\[Реестр М(П)НТКО г. Ханты-Мансийск.xlsx]РЕЕСТР'!L974</f>
    </oc>
    <nc r="J974">
      <f>'W:\Экологи\РЕЕСТР М(П)НТКО\[Реестр М(П)НТКО г. Ханты-Мансийск.xlsx]РЕЕСТР'!L974</f>
    </nc>
  </rcc>
  <rcc rId="23223" sId="1">
    <oc r="K974">
      <f>'W:\Экологи\РЕЕСТР М(П)НТКО\[Реестр М(П)НТКО г. Ханты-Мансийск.xlsx]РЕЕСТР'!M974</f>
    </oc>
    <nc r="K974">
      <f>'W:\Экологи\РЕЕСТР М(П)НТКО\[Реестр М(П)НТКО г. Ханты-Мансийск.xlsx]РЕЕСТР'!M974</f>
    </nc>
  </rcc>
  <rcc rId="23224" sId="1">
    <oc r="L974">
      <f>'W:\Экологи\РЕЕСТР М(П)НТКО\[Реестр М(П)НТКО г. Ханты-Мансийск.xlsx]РЕЕСТР'!N974</f>
    </oc>
    <nc r="L974">
      <f>'W:\Экологи\РЕЕСТР М(П)НТКО\[Реестр М(П)НТКО г. Ханты-Мансийск.xlsx]РЕЕСТР'!N974</f>
    </nc>
  </rcc>
  <rcc rId="23225" sId="1">
    <oc r="M974">
      <f>'W:\Экологи\РЕЕСТР М(П)НТКО\[Реестр М(П)НТКО г. Ханты-Мансийск.xlsx]РЕЕСТР'!O974</f>
    </oc>
    <nc r="M974">
      <f>'W:\Экологи\РЕЕСТР М(П)НТКО\[Реестр М(П)НТКО г. Ханты-Мансийск.xlsx]РЕЕСТР'!O974</f>
    </nc>
  </rcc>
  <rcc rId="23226" sId="1">
    <oc r="N974">
      <f>'W:\Экологи\РЕЕСТР М(П)НТКО\[Реестр М(П)НТКО г. Ханты-Мансийск.xlsx]РЕЕСТР'!P974</f>
    </oc>
    <nc r="N974">
      <f>'W:\Экологи\РЕЕСТР М(П)НТКО\[Реестр М(П)НТКО г. Ханты-Мансийск.xlsx]РЕЕСТР'!P974</f>
    </nc>
  </rcc>
  <rcc rId="23227" sId="1">
    <oc r="O974">
      <f>'W:\Экологи\РЕЕСТР М(П)НТКО\[Реестр М(П)НТКО г. Ханты-Мансийск.xlsx]РЕЕСТР'!Q974</f>
    </oc>
    <nc r="O974">
      <f>'W:\Экологи\РЕЕСТР М(П)НТКО\[Реестр М(П)НТКО г. Ханты-Мансийск.xlsx]РЕЕСТР'!Q974</f>
    </nc>
  </rcc>
  <rcc rId="23228" sId="1">
    <oc r="P974">
      <f>'W:\Экологи\РЕЕСТР М(П)НТКО\[Реестр М(П)НТКО г. Ханты-Мансийск.xlsx]РЕЕСТР'!R974</f>
    </oc>
    <nc r="P974">
      <f>'W:\Экологи\РЕЕСТР М(П)НТКО\[Реестр М(П)НТКО г. Ханты-Мансийск.xlsx]РЕЕСТР'!R974</f>
    </nc>
  </rcc>
  <rcc rId="23229" sId="1">
    <oc r="Q974">
      <f>'W:\Экологи\РЕЕСТР М(П)НТКО\[Реестр М(П)НТКО г. Ханты-Мансийск.xlsx]РЕЕСТР'!V974</f>
    </oc>
    <nc r="Q974">
      <f>'W:\Экологи\РЕЕСТР М(П)НТКО\[Реестр М(П)НТКО г. Ханты-Мансийск.xlsx]РЕЕСТР'!V974</f>
    </nc>
  </rcc>
  <rcc rId="23230" sId="1">
    <oc r="R974">
      <f>'W:\Экологи\РЕЕСТР М(П)НТКО\[Реестр М(П)НТКО г. Ханты-Мансийск.xlsx]РЕЕСТР'!W974</f>
    </oc>
    <nc r="R974">
      <f>'W:\Экологи\РЕЕСТР М(П)НТКО\[Реестр М(П)НТКО г. Ханты-Мансийск.xlsx]РЕЕСТР'!W974</f>
    </nc>
  </rcc>
  <rcc rId="23231" sId="1">
    <oc r="S974">
      <f>'W:\Экологи\РЕЕСТР М(П)НТКО\[Реестр М(П)НТКО г. Ханты-Мансийск.xlsx]РЕЕСТР'!X974</f>
    </oc>
    <nc r="S974">
      <f>'W:\Экологи\РЕЕСТР М(П)НТКО\[Реестр М(П)НТКО г. Ханты-Мансийск.xlsx]РЕЕСТР'!X974</f>
    </nc>
  </rcc>
  <rcc rId="23232" sId="1">
    <oc r="T974">
      <f>'W:\Экологи\РЕЕСТР М(П)НТКО\[Реестр М(П)НТКО г. Ханты-Мансийск.xlsx]РЕЕСТР'!AB974</f>
    </oc>
    <nc r="T974">
      <f>'W:\Экологи\РЕЕСТР М(П)НТКО\[Реестр М(П)НТКО г. Ханты-Мансийск.xlsx]РЕЕСТР'!AB974</f>
    </nc>
  </rcc>
  <rcc rId="23233" sId="1">
    <oc r="U974">
      <f>'W:\Экологи\РЕЕСТР М(П)НТКО\[Реестр М(П)НТКО г. Ханты-Мансийск.xlsx]РЕЕСТР'!AC974</f>
    </oc>
    <nc r="U974">
      <f>'W:\Экологи\РЕЕСТР М(П)НТКО\[Реестр М(П)НТКО г. Ханты-Мансийск.xlsx]РЕЕСТР'!AC974</f>
    </nc>
  </rcc>
  <rcc rId="23234" sId="1">
    <oc r="V974">
      <f>'W:\Экологи\РЕЕСТР М(П)НТКО\[Реестр М(П)НТКО г. Ханты-Мансийск.xlsx]РЕЕСТР'!AD974</f>
    </oc>
    <nc r="V974">
      <f>'W:\Экологи\РЕЕСТР М(П)НТКО\[Реестр М(П)НТКО г. Ханты-Мансийск.xlsx]РЕЕСТР'!AD974</f>
    </nc>
  </rcc>
  <rcc rId="23235" sId="1">
    <oc r="W974">
      <f>'W:\Экологи\РЕЕСТР М(П)НТКО\[Реестр М(П)НТКО г. Ханты-Мансийск.xlsx]РЕЕСТР'!AE974</f>
    </oc>
    <nc r="W974">
      <f>'W:\Экологи\РЕЕСТР М(П)НТКО\[Реестр М(П)НТКО г. Ханты-Мансийск.xlsx]РЕЕСТР'!AE974</f>
    </nc>
  </rcc>
  <rcc rId="23236" sId="1">
    <oc r="X974">
      <f>'W:\Экологи\РЕЕСТР М(П)НТКО\[Реестр М(П)НТКО г. Ханты-Мансийск.xlsx]РЕЕСТР'!AI974</f>
    </oc>
    <nc r="X974">
      <f>'W:\Экологи\РЕЕСТР М(П)НТКО\[Реестр М(П)НТКО г. Ханты-Мансийск.xlsx]РЕЕСТР'!AI974</f>
    </nc>
  </rcc>
  <rcc rId="23237" sId="1">
    <oc r="Y974">
      <f>'W:\Экологи\РЕЕСТР М(П)НТКО\[Реестр М(П)НТКО г. Ханты-Мансийск.xlsx]РЕЕСТР'!AM974</f>
    </oc>
    <nc r="Y974">
      <f>'W:\Экологи\РЕЕСТР М(П)НТКО\[Реестр М(П)НТКО г. Ханты-Мансийск.xlsx]РЕЕСТР'!AM974</f>
    </nc>
  </rcc>
  <rcc rId="23238" sId="1">
    <oc r="B975">
      <f>'W:\Экологи\РЕЕСТР М(П)НТКО\[Реестр М(П)НТКО г. Ханты-Мансийск.xlsx]РЕЕСТР'!B975</f>
    </oc>
    <nc r="B975">
      <f>'W:\Экологи\РЕЕСТР М(П)НТКО\[Реестр М(П)НТКО г. Ханты-Мансийск.xlsx]РЕЕСТР'!B975</f>
    </nc>
  </rcc>
  <rcc rId="23239" sId="1">
    <oc r="C975">
      <f>'W:\Экологи\РЕЕСТР М(П)НТКО\[Реестр М(П)НТКО г. Ханты-Мансийск.xlsx]РЕЕСТР'!C975</f>
    </oc>
    <nc r="C975">
      <f>'W:\Экологи\РЕЕСТР М(П)НТКО\[Реестр М(П)НТКО г. Ханты-Мансийск.xlsx]РЕЕСТР'!C975</f>
    </nc>
  </rcc>
  <rcc rId="23240" sId="1">
    <oc r="D975">
      <f>'W:\Экологи\РЕЕСТР М(П)НТКО\[Реестр М(П)НТКО г. Ханты-Мансийск.xlsx]РЕЕСТР'!D975</f>
    </oc>
    <nc r="D975">
      <f>'W:\Экологи\РЕЕСТР М(П)НТКО\[Реестр М(П)НТКО г. Ханты-Мансийск.xlsx]РЕЕСТР'!D975</f>
    </nc>
  </rcc>
  <rcc rId="23241" sId="1">
    <oc r="E975">
      <f>'W:\Экологи\РЕЕСТР М(П)НТКО\[Реестр М(П)НТКО г. Ханты-Мансийск.xlsx]РЕЕСТР'!F975</f>
    </oc>
    <nc r="E975">
      <f>'W:\Экологи\РЕЕСТР М(П)НТКО\[Реестр М(П)НТКО г. Ханты-Мансийск.xlsx]РЕЕСТР'!F975</f>
    </nc>
  </rcc>
  <rcc rId="23242" sId="1">
    <oc r="F975">
      <f>'W:\Экологи\РЕЕСТР М(П)НТКО\[Реестр М(П)НТКО г. Ханты-Мансийск.xlsx]РЕЕСТР'!H975</f>
    </oc>
    <nc r="F975">
      <f>'W:\Экологи\РЕЕСТР М(П)НТКО\[Реестр М(П)НТКО г. Ханты-Мансийск.xlsx]РЕЕСТР'!H975</f>
    </nc>
  </rcc>
  <rcc rId="23243" sId="1">
    <oc r="G975">
      <f>'W:\Экологи\РЕЕСТР М(П)НТКО\[Реестр М(П)НТКО г. Ханты-Мансийск.xlsx]РЕЕСТР'!I975</f>
    </oc>
    <nc r="G975">
      <f>'W:\Экологи\РЕЕСТР М(П)НТКО\[Реестр М(П)НТКО г. Ханты-Мансийск.xlsx]РЕЕСТР'!I975</f>
    </nc>
  </rcc>
  <rcc rId="23244" sId="1">
    <oc r="H975">
      <f>'W:\Экологи\РЕЕСТР М(П)НТКО\[Реестр М(П)НТКО г. Ханты-Мансийск.xlsx]РЕЕСТР'!J975</f>
    </oc>
    <nc r="H975">
      <f>'W:\Экологи\РЕЕСТР М(П)НТКО\[Реестр М(П)НТКО г. Ханты-Мансийск.xlsx]РЕЕСТР'!J975</f>
    </nc>
  </rcc>
  <rcc rId="23245" sId="1">
    <oc r="I975">
      <f>'W:\Экологи\РЕЕСТР М(П)НТКО\[Реестр М(П)НТКО г. Ханты-Мансийск.xlsx]РЕЕСТР'!K975</f>
    </oc>
    <nc r="I975">
      <f>'W:\Экологи\РЕЕСТР М(П)НТКО\[Реестр М(П)НТКО г. Ханты-Мансийск.xlsx]РЕЕСТР'!K975</f>
    </nc>
  </rcc>
  <rcc rId="23246" sId="1">
    <oc r="J975">
      <f>'W:\Экологи\РЕЕСТР М(П)НТКО\[Реестр М(П)НТКО г. Ханты-Мансийск.xlsx]РЕЕСТР'!L975</f>
    </oc>
    <nc r="J975">
      <f>'W:\Экологи\РЕЕСТР М(П)НТКО\[Реестр М(П)НТКО г. Ханты-Мансийск.xlsx]РЕЕСТР'!L975</f>
    </nc>
  </rcc>
  <rcc rId="23247" sId="1">
    <oc r="K975">
      <f>'W:\Экологи\РЕЕСТР М(П)НТКО\[Реестр М(П)НТКО г. Ханты-Мансийск.xlsx]РЕЕСТР'!M975</f>
    </oc>
    <nc r="K975">
      <f>'W:\Экологи\РЕЕСТР М(П)НТКО\[Реестр М(П)НТКО г. Ханты-Мансийск.xlsx]РЕЕСТР'!M975</f>
    </nc>
  </rcc>
  <rcc rId="23248" sId="1">
    <oc r="L975">
      <f>'W:\Экологи\РЕЕСТР М(П)НТКО\[Реестр М(П)НТКО г. Ханты-Мансийск.xlsx]РЕЕСТР'!N975</f>
    </oc>
    <nc r="L975">
      <f>'W:\Экологи\РЕЕСТР М(П)НТКО\[Реестр М(П)НТКО г. Ханты-Мансийск.xlsx]РЕЕСТР'!N975</f>
    </nc>
  </rcc>
  <rcc rId="23249" sId="1">
    <oc r="M975">
      <f>'W:\Экологи\РЕЕСТР М(П)НТКО\[Реестр М(П)НТКО г. Ханты-Мансийск.xlsx]РЕЕСТР'!O975</f>
    </oc>
    <nc r="M975">
      <f>'W:\Экологи\РЕЕСТР М(П)НТКО\[Реестр М(П)НТКО г. Ханты-Мансийск.xlsx]РЕЕСТР'!O975</f>
    </nc>
  </rcc>
  <rcc rId="23250" sId="1">
    <oc r="N975">
      <f>'W:\Экологи\РЕЕСТР М(П)НТКО\[Реестр М(П)НТКО г. Ханты-Мансийск.xlsx]РЕЕСТР'!P975</f>
    </oc>
    <nc r="N975">
      <f>'W:\Экологи\РЕЕСТР М(П)НТКО\[Реестр М(П)НТКО г. Ханты-Мансийск.xlsx]РЕЕСТР'!P975</f>
    </nc>
  </rcc>
  <rcc rId="23251" sId="1">
    <oc r="O975">
      <f>'W:\Экологи\РЕЕСТР М(П)НТКО\[Реестр М(П)НТКО г. Ханты-Мансийск.xlsx]РЕЕСТР'!Q975</f>
    </oc>
    <nc r="O975">
      <f>'W:\Экологи\РЕЕСТР М(П)НТКО\[Реестр М(П)НТКО г. Ханты-Мансийск.xlsx]РЕЕСТР'!Q975</f>
    </nc>
  </rcc>
  <rcc rId="23252" sId="1">
    <oc r="P975">
      <f>'W:\Экологи\РЕЕСТР М(П)НТКО\[Реестр М(П)НТКО г. Ханты-Мансийск.xlsx]РЕЕСТР'!R975</f>
    </oc>
    <nc r="P975">
      <f>'W:\Экологи\РЕЕСТР М(П)НТКО\[Реестр М(П)НТКО г. Ханты-Мансийск.xlsx]РЕЕСТР'!R975</f>
    </nc>
  </rcc>
  <rcc rId="23253" sId="1">
    <oc r="Q975">
      <f>'W:\Экологи\РЕЕСТР М(П)НТКО\[Реестр М(П)НТКО г. Ханты-Мансийск.xlsx]РЕЕСТР'!V975</f>
    </oc>
    <nc r="Q975">
      <f>'W:\Экологи\РЕЕСТР М(П)НТКО\[Реестр М(П)НТКО г. Ханты-Мансийск.xlsx]РЕЕСТР'!V975</f>
    </nc>
  </rcc>
  <rcc rId="23254" sId="1">
    <oc r="R975">
      <f>'W:\Экологи\РЕЕСТР М(П)НТКО\[Реестр М(П)НТКО г. Ханты-Мансийск.xlsx]РЕЕСТР'!W975</f>
    </oc>
    <nc r="R975">
      <f>'W:\Экологи\РЕЕСТР М(П)НТКО\[Реестр М(П)НТКО г. Ханты-Мансийск.xlsx]РЕЕСТР'!W975</f>
    </nc>
  </rcc>
  <rcc rId="23255" sId="1">
    <oc r="S975">
      <f>'W:\Экологи\РЕЕСТР М(П)НТКО\[Реестр М(П)НТКО г. Ханты-Мансийск.xlsx]РЕЕСТР'!X975</f>
    </oc>
    <nc r="S975">
      <f>'W:\Экологи\РЕЕСТР М(П)НТКО\[Реестр М(П)НТКО г. Ханты-Мансийск.xlsx]РЕЕСТР'!X975</f>
    </nc>
  </rcc>
  <rcc rId="23256" sId="1">
    <oc r="T975">
      <f>'W:\Экологи\РЕЕСТР М(П)НТКО\[Реестр М(П)НТКО г. Ханты-Мансийск.xlsx]РЕЕСТР'!AB975</f>
    </oc>
    <nc r="T975">
      <f>'W:\Экологи\РЕЕСТР М(П)НТКО\[Реестр М(П)НТКО г. Ханты-Мансийск.xlsx]РЕЕСТР'!AB975</f>
    </nc>
  </rcc>
  <rcc rId="23257" sId="1">
    <oc r="U975">
      <f>'W:\Экологи\РЕЕСТР М(П)НТКО\[Реестр М(П)НТКО г. Ханты-Мансийск.xlsx]РЕЕСТР'!AC975</f>
    </oc>
    <nc r="U975">
      <f>'W:\Экологи\РЕЕСТР М(П)НТКО\[Реестр М(П)НТКО г. Ханты-Мансийск.xlsx]РЕЕСТР'!AC975</f>
    </nc>
  </rcc>
  <rcc rId="23258" sId="1">
    <oc r="V975">
      <f>'W:\Экологи\РЕЕСТР М(П)НТКО\[Реестр М(П)НТКО г. Ханты-Мансийск.xlsx]РЕЕСТР'!AD975</f>
    </oc>
    <nc r="V975">
      <f>'W:\Экологи\РЕЕСТР М(П)НТКО\[Реестр М(П)НТКО г. Ханты-Мансийск.xlsx]РЕЕСТР'!AD975</f>
    </nc>
  </rcc>
  <rcc rId="23259" sId="1">
    <oc r="W975">
      <f>'W:\Экологи\РЕЕСТР М(П)НТКО\[Реестр М(П)НТКО г. Ханты-Мансийск.xlsx]РЕЕСТР'!AE975</f>
    </oc>
    <nc r="W975">
      <f>'W:\Экологи\РЕЕСТР М(П)НТКО\[Реестр М(П)НТКО г. Ханты-Мансийск.xlsx]РЕЕСТР'!AE975</f>
    </nc>
  </rcc>
  <rcc rId="23260" sId="1">
    <oc r="X975">
      <f>'W:\Экологи\РЕЕСТР М(П)НТКО\[Реестр М(П)НТКО г. Ханты-Мансийск.xlsx]РЕЕСТР'!AI975</f>
    </oc>
    <nc r="X975">
      <f>'W:\Экологи\РЕЕСТР М(П)НТКО\[Реестр М(П)НТКО г. Ханты-Мансийск.xlsx]РЕЕСТР'!AI975</f>
    </nc>
  </rcc>
  <rcc rId="23261" sId="1">
    <oc r="Y975">
      <f>'W:\Экологи\РЕЕСТР М(П)НТКО\[Реестр М(П)НТКО г. Ханты-Мансийск.xlsx]РЕЕСТР'!AM975</f>
    </oc>
    <nc r="Y975">
      <f>'W:\Экологи\РЕЕСТР М(П)НТКО\[Реестр М(П)НТКО г. Ханты-Мансийск.xlsx]РЕЕСТР'!AM975</f>
    </nc>
  </rcc>
  <rcc rId="23262" sId="1">
    <oc r="B976">
      <f>'W:\Экологи\РЕЕСТР М(П)НТКО\[Реестр М(П)НТКО г. Ханты-Мансийск.xlsx]РЕЕСТР'!B976</f>
    </oc>
    <nc r="B976">
      <f>'W:\Экологи\РЕЕСТР М(П)НТКО\[Реестр М(П)НТКО г. Ханты-Мансийск.xlsx]РЕЕСТР'!B976</f>
    </nc>
  </rcc>
  <rcc rId="23263" sId="1">
    <oc r="C976">
      <f>'W:\Экологи\РЕЕСТР М(П)НТКО\[Реестр М(П)НТКО г. Ханты-Мансийск.xlsx]РЕЕСТР'!C976</f>
    </oc>
    <nc r="C976">
      <f>'W:\Экологи\РЕЕСТР М(П)НТКО\[Реестр М(П)НТКО г. Ханты-Мансийск.xlsx]РЕЕСТР'!C976</f>
    </nc>
  </rcc>
  <rcc rId="23264" sId="1">
    <oc r="D976">
      <f>'W:\Экологи\РЕЕСТР М(П)НТКО\[Реестр М(П)НТКО г. Ханты-Мансийск.xlsx]РЕЕСТР'!D976</f>
    </oc>
    <nc r="D976">
      <f>'W:\Экологи\РЕЕСТР М(П)НТКО\[Реестр М(П)НТКО г. Ханты-Мансийск.xlsx]РЕЕСТР'!D976</f>
    </nc>
  </rcc>
  <rcc rId="23265" sId="1">
    <oc r="E976">
      <f>'W:\Экологи\РЕЕСТР М(П)НТКО\[Реестр М(П)НТКО г. Ханты-Мансийск.xlsx]РЕЕСТР'!F976</f>
    </oc>
    <nc r="E976">
      <f>'W:\Экологи\РЕЕСТР М(П)НТКО\[Реестр М(П)НТКО г. Ханты-Мансийск.xlsx]РЕЕСТР'!F976</f>
    </nc>
  </rcc>
  <rcc rId="23266" sId="1">
    <oc r="F976">
      <f>'W:\Экологи\РЕЕСТР М(П)НТКО\[Реестр М(П)НТКО г. Ханты-Мансийск.xlsx]РЕЕСТР'!H976</f>
    </oc>
    <nc r="F976">
      <f>'W:\Экологи\РЕЕСТР М(П)НТКО\[Реестр М(П)НТКО г. Ханты-Мансийск.xlsx]РЕЕСТР'!H976</f>
    </nc>
  </rcc>
  <rcc rId="23267" sId="1">
    <oc r="G976">
      <f>'W:\Экологи\РЕЕСТР М(П)НТКО\[Реестр М(П)НТКО г. Ханты-Мансийск.xlsx]РЕЕСТР'!I976</f>
    </oc>
    <nc r="G976">
      <f>'W:\Экологи\РЕЕСТР М(П)НТКО\[Реестр М(П)НТКО г. Ханты-Мансийск.xlsx]РЕЕСТР'!I976</f>
    </nc>
  </rcc>
  <rcc rId="23268" sId="1">
    <oc r="H976">
      <f>'W:\Экологи\РЕЕСТР М(П)НТКО\[Реестр М(П)НТКО г. Ханты-Мансийск.xlsx]РЕЕСТР'!J976</f>
    </oc>
    <nc r="H976">
      <f>'W:\Экологи\РЕЕСТР М(П)НТКО\[Реестр М(П)НТКО г. Ханты-Мансийск.xlsx]РЕЕСТР'!J976</f>
    </nc>
  </rcc>
  <rcc rId="23269" sId="1">
    <oc r="I976">
      <f>'W:\Экологи\РЕЕСТР М(П)НТКО\[Реестр М(П)НТКО г. Ханты-Мансийск.xlsx]РЕЕСТР'!K976</f>
    </oc>
    <nc r="I976">
      <f>'W:\Экологи\РЕЕСТР М(П)НТКО\[Реестр М(П)НТКО г. Ханты-Мансийск.xlsx]РЕЕСТР'!K976</f>
    </nc>
  </rcc>
  <rcc rId="23270" sId="1">
    <oc r="J976">
      <f>'W:\Экологи\РЕЕСТР М(П)НТКО\[Реестр М(П)НТКО г. Ханты-Мансийск.xlsx]РЕЕСТР'!L976</f>
    </oc>
    <nc r="J976">
      <f>'W:\Экологи\РЕЕСТР М(П)НТКО\[Реестр М(П)НТКО г. Ханты-Мансийск.xlsx]РЕЕСТР'!L976</f>
    </nc>
  </rcc>
  <rcc rId="23271" sId="1">
    <oc r="K976">
      <f>'W:\Экологи\РЕЕСТР М(П)НТКО\[Реестр М(П)НТКО г. Ханты-Мансийск.xlsx]РЕЕСТР'!M976</f>
    </oc>
    <nc r="K976">
      <f>'W:\Экологи\РЕЕСТР М(П)НТКО\[Реестр М(П)НТКО г. Ханты-Мансийск.xlsx]РЕЕСТР'!M976</f>
    </nc>
  </rcc>
  <rcc rId="23272" sId="1">
    <oc r="L976">
      <f>'W:\Экологи\РЕЕСТР М(П)НТКО\[Реестр М(П)НТКО г. Ханты-Мансийск.xlsx]РЕЕСТР'!N976</f>
    </oc>
    <nc r="L976">
      <f>'W:\Экологи\РЕЕСТР М(П)НТКО\[Реестр М(П)НТКО г. Ханты-Мансийск.xlsx]РЕЕСТР'!N976</f>
    </nc>
  </rcc>
  <rcc rId="23273" sId="1">
    <oc r="M976">
      <f>'W:\Экологи\РЕЕСТР М(П)НТКО\[Реестр М(П)НТКО г. Ханты-Мансийск.xlsx]РЕЕСТР'!O976</f>
    </oc>
    <nc r="M976">
      <f>'W:\Экологи\РЕЕСТР М(П)НТКО\[Реестр М(П)НТКО г. Ханты-Мансийск.xlsx]РЕЕСТР'!O976</f>
    </nc>
  </rcc>
  <rcc rId="23274" sId="1">
    <oc r="N976">
      <f>'W:\Экологи\РЕЕСТР М(П)НТКО\[Реестр М(П)НТКО г. Ханты-Мансийск.xlsx]РЕЕСТР'!P976</f>
    </oc>
    <nc r="N976">
      <f>'W:\Экологи\РЕЕСТР М(П)НТКО\[Реестр М(П)НТКО г. Ханты-Мансийск.xlsx]РЕЕСТР'!P976</f>
    </nc>
  </rcc>
  <rcc rId="23275" sId="1">
    <oc r="O976">
      <f>'W:\Экологи\РЕЕСТР М(П)НТКО\[Реестр М(П)НТКО г. Ханты-Мансийск.xlsx]РЕЕСТР'!Q976</f>
    </oc>
    <nc r="O976">
      <f>'W:\Экологи\РЕЕСТР М(П)НТКО\[Реестр М(П)НТКО г. Ханты-Мансийск.xlsx]РЕЕСТР'!Q976</f>
    </nc>
  </rcc>
  <rcc rId="23276" sId="1">
    <oc r="P976">
      <f>'W:\Экологи\РЕЕСТР М(П)НТКО\[Реестр М(П)НТКО г. Ханты-Мансийск.xlsx]РЕЕСТР'!R976</f>
    </oc>
    <nc r="P976">
      <f>'W:\Экологи\РЕЕСТР М(П)НТКО\[Реестр М(П)НТКО г. Ханты-Мансийск.xlsx]РЕЕСТР'!R976</f>
    </nc>
  </rcc>
  <rcc rId="23277" sId="1">
    <oc r="Q976">
      <f>'W:\Экологи\РЕЕСТР М(П)НТКО\[Реестр М(П)НТКО г. Ханты-Мансийск.xlsx]РЕЕСТР'!V976</f>
    </oc>
    <nc r="Q976">
      <f>'W:\Экологи\РЕЕСТР М(П)НТКО\[Реестр М(П)НТКО г. Ханты-Мансийск.xlsx]РЕЕСТР'!V976</f>
    </nc>
  </rcc>
  <rcc rId="23278" sId="1">
    <oc r="R976">
      <f>'W:\Экологи\РЕЕСТР М(П)НТКО\[Реестр М(П)НТКО г. Ханты-Мансийск.xlsx]РЕЕСТР'!W976</f>
    </oc>
    <nc r="R976">
      <f>'W:\Экологи\РЕЕСТР М(П)НТКО\[Реестр М(П)НТКО г. Ханты-Мансийск.xlsx]РЕЕСТР'!W976</f>
    </nc>
  </rcc>
  <rcc rId="23279" sId="1">
    <oc r="S976">
      <f>'W:\Экологи\РЕЕСТР М(П)НТКО\[Реестр М(П)НТКО г. Ханты-Мансийск.xlsx]РЕЕСТР'!X976</f>
    </oc>
    <nc r="S976">
      <f>'W:\Экологи\РЕЕСТР М(П)НТКО\[Реестр М(П)НТКО г. Ханты-Мансийск.xlsx]РЕЕСТР'!X976</f>
    </nc>
  </rcc>
  <rcc rId="23280" sId="1">
    <oc r="T976">
      <f>'W:\Экологи\РЕЕСТР М(П)НТКО\[Реестр М(П)НТКО г. Ханты-Мансийск.xlsx]РЕЕСТР'!AB976</f>
    </oc>
    <nc r="T976">
      <f>'W:\Экологи\РЕЕСТР М(П)НТКО\[Реестр М(П)НТКО г. Ханты-Мансийск.xlsx]РЕЕСТР'!AB976</f>
    </nc>
  </rcc>
  <rcc rId="23281" sId="1">
    <oc r="U976">
      <f>'W:\Экологи\РЕЕСТР М(П)НТКО\[Реестр М(П)НТКО г. Ханты-Мансийск.xlsx]РЕЕСТР'!AC976</f>
    </oc>
    <nc r="U976">
      <f>'W:\Экологи\РЕЕСТР М(П)НТКО\[Реестр М(П)НТКО г. Ханты-Мансийск.xlsx]РЕЕСТР'!AC976</f>
    </nc>
  </rcc>
  <rcc rId="23282" sId="1">
    <oc r="V976">
      <f>'W:\Экологи\РЕЕСТР М(П)НТКО\[Реестр М(П)НТКО г. Ханты-Мансийск.xlsx]РЕЕСТР'!AD976</f>
    </oc>
    <nc r="V976">
      <f>'W:\Экологи\РЕЕСТР М(П)НТКО\[Реестр М(П)НТКО г. Ханты-Мансийск.xlsx]РЕЕСТР'!AD976</f>
    </nc>
  </rcc>
  <rcc rId="23283" sId="1">
    <oc r="W976">
      <f>'W:\Экологи\РЕЕСТР М(П)НТКО\[Реестр М(П)НТКО г. Ханты-Мансийск.xlsx]РЕЕСТР'!AE976</f>
    </oc>
    <nc r="W976">
      <f>'W:\Экологи\РЕЕСТР М(П)НТКО\[Реестр М(П)НТКО г. Ханты-Мансийск.xlsx]РЕЕСТР'!AE976</f>
    </nc>
  </rcc>
  <rcc rId="23284" sId="1">
    <oc r="X976">
      <f>'W:\Экологи\РЕЕСТР М(П)НТКО\[Реестр М(П)НТКО г. Ханты-Мансийск.xlsx]РЕЕСТР'!AI976</f>
    </oc>
    <nc r="X976">
      <f>'W:\Экологи\РЕЕСТР М(П)НТКО\[Реестр М(П)НТКО г. Ханты-Мансийск.xlsx]РЕЕСТР'!AI976</f>
    </nc>
  </rcc>
  <rcc rId="23285" sId="1">
    <oc r="Y976">
      <f>'W:\Экологи\РЕЕСТР М(П)НТКО\[Реестр М(П)НТКО г. Ханты-Мансийск.xlsx]РЕЕСТР'!AM976</f>
    </oc>
    <nc r="Y976">
      <f>'W:\Экологи\РЕЕСТР М(П)НТКО\[Реестр М(П)НТКО г. Ханты-Мансийск.xlsx]РЕЕСТР'!AM976</f>
    </nc>
  </rcc>
  <rcc rId="23286" sId="1">
    <oc r="B977">
      <f>'W:\Экологи\РЕЕСТР М(П)НТКО\[Реестр М(П)НТКО г. Ханты-Мансийск.xlsx]РЕЕСТР'!B977</f>
    </oc>
    <nc r="B977">
      <f>'W:\Экологи\РЕЕСТР М(П)НТКО\[Реестр М(П)НТКО г. Ханты-Мансийск.xlsx]РЕЕСТР'!B977</f>
    </nc>
  </rcc>
  <rcc rId="23287" sId="1">
    <oc r="C977">
      <f>'W:\Экологи\РЕЕСТР М(П)НТКО\[Реестр М(П)НТКО г. Ханты-Мансийск.xlsx]РЕЕСТР'!C977</f>
    </oc>
    <nc r="C977">
      <f>'W:\Экологи\РЕЕСТР М(П)НТКО\[Реестр М(П)НТКО г. Ханты-Мансийск.xlsx]РЕЕСТР'!C977</f>
    </nc>
  </rcc>
  <rcc rId="23288" sId="1">
    <oc r="D977">
      <f>'W:\Экологи\РЕЕСТР М(П)НТКО\[Реестр М(П)НТКО г. Ханты-Мансийск.xlsx]РЕЕСТР'!D977</f>
    </oc>
    <nc r="D977">
      <f>'W:\Экологи\РЕЕСТР М(П)НТКО\[Реестр М(П)НТКО г. Ханты-Мансийск.xlsx]РЕЕСТР'!D977</f>
    </nc>
  </rcc>
  <rcc rId="23289" sId="1">
    <oc r="E977">
      <f>'W:\Экологи\РЕЕСТР М(П)НТКО\[Реестр М(П)НТКО г. Ханты-Мансийск.xlsx]РЕЕСТР'!F977</f>
    </oc>
    <nc r="E977">
      <f>'W:\Экологи\РЕЕСТР М(П)НТКО\[Реестр М(П)НТКО г. Ханты-Мансийск.xlsx]РЕЕСТР'!F977</f>
    </nc>
  </rcc>
  <rcc rId="23290" sId="1">
    <oc r="F977">
      <f>'W:\Экологи\РЕЕСТР М(П)НТКО\[Реестр М(П)НТКО г. Ханты-Мансийск.xlsx]РЕЕСТР'!H977</f>
    </oc>
    <nc r="F977">
      <f>'W:\Экологи\РЕЕСТР М(П)НТКО\[Реестр М(П)НТКО г. Ханты-Мансийск.xlsx]РЕЕСТР'!H977</f>
    </nc>
  </rcc>
  <rcc rId="23291" sId="1">
    <oc r="G977">
      <f>'W:\Экологи\РЕЕСТР М(П)НТКО\[Реестр М(П)НТКО г. Ханты-Мансийск.xlsx]РЕЕСТР'!I977</f>
    </oc>
    <nc r="G977">
      <f>'W:\Экологи\РЕЕСТР М(П)НТКО\[Реестр М(П)НТКО г. Ханты-Мансийск.xlsx]РЕЕСТР'!I977</f>
    </nc>
  </rcc>
  <rcc rId="23292" sId="1">
    <oc r="H977">
      <f>'W:\Экологи\РЕЕСТР М(П)НТКО\[Реестр М(П)НТКО г. Ханты-Мансийск.xlsx]РЕЕСТР'!J977</f>
    </oc>
    <nc r="H977">
      <f>'W:\Экологи\РЕЕСТР М(П)НТКО\[Реестр М(П)НТКО г. Ханты-Мансийск.xlsx]РЕЕСТР'!J977</f>
    </nc>
  </rcc>
  <rcc rId="23293" sId="1">
    <oc r="I977">
      <f>'W:\Экологи\РЕЕСТР М(П)НТКО\[Реестр М(П)НТКО г. Ханты-Мансийск.xlsx]РЕЕСТР'!K977</f>
    </oc>
    <nc r="I977">
      <f>'W:\Экологи\РЕЕСТР М(П)НТКО\[Реестр М(П)НТКО г. Ханты-Мансийск.xlsx]РЕЕСТР'!K977</f>
    </nc>
  </rcc>
  <rcc rId="23294" sId="1">
    <oc r="J977">
      <f>'W:\Экологи\РЕЕСТР М(П)НТКО\[Реестр М(П)НТКО г. Ханты-Мансийск.xlsx]РЕЕСТР'!L977</f>
    </oc>
    <nc r="J977">
      <f>'W:\Экологи\РЕЕСТР М(П)НТКО\[Реестр М(П)НТКО г. Ханты-Мансийск.xlsx]РЕЕСТР'!L977</f>
    </nc>
  </rcc>
  <rcc rId="23295" sId="1">
    <oc r="K977">
      <f>'W:\Экологи\РЕЕСТР М(П)НТКО\[Реестр М(П)НТКО г. Ханты-Мансийск.xlsx]РЕЕСТР'!M977</f>
    </oc>
    <nc r="K977">
      <f>'W:\Экологи\РЕЕСТР М(П)НТКО\[Реестр М(П)НТКО г. Ханты-Мансийск.xlsx]РЕЕСТР'!M977</f>
    </nc>
  </rcc>
  <rcc rId="23296" sId="1">
    <oc r="L977">
      <f>'W:\Экологи\РЕЕСТР М(П)НТКО\[Реестр М(П)НТКО г. Ханты-Мансийск.xlsx]РЕЕСТР'!N977</f>
    </oc>
    <nc r="L977">
      <f>'W:\Экологи\РЕЕСТР М(П)НТКО\[Реестр М(П)НТКО г. Ханты-Мансийск.xlsx]РЕЕСТР'!N977</f>
    </nc>
  </rcc>
  <rcc rId="23297" sId="1">
    <oc r="M977">
      <f>'W:\Экологи\РЕЕСТР М(П)НТКО\[Реестр М(П)НТКО г. Ханты-Мансийск.xlsx]РЕЕСТР'!O977</f>
    </oc>
    <nc r="M977">
      <f>'W:\Экологи\РЕЕСТР М(П)НТКО\[Реестр М(П)НТКО г. Ханты-Мансийск.xlsx]РЕЕСТР'!O977</f>
    </nc>
  </rcc>
  <rcc rId="23298" sId="1">
    <oc r="N977">
      <f>'W:\Экологи\РЕЕСТР М(П)НТКО\[Реестр М(П)НТКО г. Ханты-Мансийск.xlsx]РЕЕСТР'!P977</f>
    </oc>
    <nc r="N977">
      <f>'W:\Экологи\РЕЕСТР М(П)НТКО\[Реестр М(П)НТКО г. Ханты-Мансийск.xlsx]РЕЕСТР'!P977</f>
    </nc>
  </rcc>
  <rcc rId="23299" sId="1">
    <oc r="O977">
      <f>'W:\Экологи\РЕЕСТР М(П)НТКО\[Реестр М(П)НТКО г. Ханты-Мансийск.xlsx]РЕЕСТР'!Q977</f>
    </oc>
    <nc r="O977">
      <f>'W:\Экологи\РЕЕСТР М(П)НТКО\[Реестр М(П)НТКО г. Ханты-Мансийск.xlsx]РЕЕСТР'!Q977</f>
    </nc>
  </rcc>
  <rcc rId="23300" sId="1">
    <oc r="P977">
      <f>'W:\Экологи\РЕЕСТР М(П)НТКО\[Реестр М(П)НТКО г. Ханты-Мансийск.xlsx]РЕЕСТР'!R977</f>
    </oc>
    <nc r="P977">
      <f>'W:\Экологи\РЕЕСТР М(П)НТКО\[Реестр М(П)НТКО г. Ханты-Мансийск.xlsx]РЕЕСТР'!R977</f>
    </nc>
  </rcc>
  <rcc rId="23301" sId="1">
    <oc r="Q977">
      <f>'W:\Экологи\РЕЕСТР М(П)НТКО\[Реестр М(П)НТКО г. Ханты-Мансийск.xlsx]РЕЕСТР'!V977</f>
    </oc>
    <nc r="Q977">
      <f>'W:\Экологи\РЕЕСТР М(П)НТКО\[Реестр М(П)НТКО г. Ханты-Мансийск.xlsx]РЕЕСТР'!V977</f>
    </nc>
  </rcc>
  <rcc rId="23302" sId="1">
    <oc r="R977">
      <f>'W:\Экологи\РЕЕСТР М(П)НТКО\[Реестр М(П)НТКО г. Ханты-Мансийск.xlsx]РЕЕСТР'!W977</f>
    </oc>
    <nc r="R977">
      <f>'W:\Экологи\РЕЕСТР М(П)НТКО\[Реестр М(П)НТКО г. Ханты-Мансийск.xlsx]РЕЕСТР'!W977</f>
    </nc>
  </rcc>
  <rcc rId="23303" sId="1">
    <oc r="S977">
      <f>'W:\Экологи\РЕЕСТР М(П)НТКО\[Реестр М(П)НТКО г. Ханты-Мансийск.xlsx]РЕЕСТР'!X977</f>
    </oc>
    <nc r="S977">
      <f>'W:\Экологи\РЕЕСТР М(П)НТКО\[Реестр М(П)НТКО г. Ханты-Мансийск.xlsx]РЕЕСТР'!X977</f>
    </nc>
  </rcc>
  <rcc rId="23304" sId="1">
    <oc r="T977">
      <f>'W:\Экологи\РЕЕСТР М(П)НТКО\[Реестр М(П)НТКО г. Ханты-Мансийск.xlsx]РЕЕСТР'!AB977</f>
    </oc>
    <nc r="T977">
      <f>'W:\Экологи\РЕЕСТР М(П)НТКО\[Реестр М(П)НТКО г. Ханты-Мансийск.xlsx]РЕЕСТР'!AB977</f>
    </nc>
  </rcc>
  <rcc rId="23305" sId="1">
    <oc r="U977">
      <f>'W:\Экологи\РЕЕСТР М(П)НТКО\[Реестр М(П)НТКО г. Ханты-Мансийск.xlsx]РЕЕСТР'!AC977</f>
    </oc>
    <nc r="U977">
      <f>'W:\Экологи\РЕЕСТР М(П)НТКО\[Реестр М(П)НТКО г. Ханты-Мансийск.xlsx]РЕЕСТР'!AC977</f>
    </nc>
  </rcc>
  <rcc rId="23306" sId="1">
    <oc r="V977">
      <f>'W:\Экологи\РЕЕСТР М(П)НТКО\[Реестр М(П)НТКО г. Ханты-Мансийск.xlsx]РЕЕСТР'!AD977</f>
    </oc>
    <nc r="V977">
      <f>'W:\Экологи\РЕЕСТР М(П)НТКО\[Реестр М(П)НТКО г. Ханты-Мансийск.xlsx]РЕЕСТР'!AD977</f>
    </nc>
  </rcc>
  <rcc rId="23307" sId="1">
    <oc r="W977">
      <f>'W:\Экологи\РЕЕСТР М(П)НТКО\[Реестр М(П)НТКО г. Ханты-Мансийск.xlsx]РЕЕСТР'!AE977</f>
    </oc>
    <nc r="W977">
      <f>'W:\Экологи\РЕЕСТР М(П)НТКО\[Реестр М(П)НТКО г. Ханты-Мансийск.xlsx]РЕЕСТР'!AE977</f>
    </nc>
  </rcc>
  <rcc rId="23308" sId="1">
    <oc r="X977">
      <f>'W:\Экологи\РЕЕСТР М(П)НТКО\[Реестр М(П)НТКО г. Ханты-Мансийск.xlsx]РЕЕСТР'!AI977</f>
    </oc>
    <nc r="X977">
      <f>'W:\Экологи\РЕЕСТР М(П)НТКО\[Реестр М(П)НТКО г. Ханты-Мансийск.xlsx]РЕЕСТР'!AI977</f>
    </nc>
  </rcc>
  <rcc rId="23309" sId="1">
    <oc r="Y977">
      <f>'W:\Экологи\РЕЕСТР М(П)НТКО\[Реестр М(П)НТКО г. Ханты-Мансийск.xlsx]РЕЕСТР'!AM977</f>
    </oc>
    <nc r="Y977">
      <f>'W:\Экологи\РЕЕСТР М(П)НТКО\[Реестр М(П)НТКО г. Ханты-Мансийск.xlsx]РЕЕСТР'!AM977</f>
    </nc>
  </rcc>
  <rcc rId="23310" sId="1">
    <oc r="B978">
      <f>'W:\Экологи\РЕЕСТР М(П)НТКО\[Реестр М(П)НТКО г. Ханты-Мансийск.xlsx]РЕЕСТР'!B978</f>
    </oc>
    <nc r="B978">
      <f>'W:\Экологи\РЕЕСТР М(П)НТКО\[Реестр М(П)НТКО г. Ханты-Мансийск.xlsx]РЕЕСТР'!B978</f>
    </nc>
  </rcc>
  <rcc rId="23311" sId="1">
    <oc r="C978">
      <f>'W:\Экологи\РЕЕСТР М(П)НТКО\[Реестр М(П)НТКО г. Ханты-Мансийск.xlsx]РЕЕСТР'!C978</f>
    </oc>
    <nc r="C978">
      <f>'W:\Экологи\РЕЕСТР М(П)НТКО\[Реестр М(П)НТКО г. Ханты-Мансийск.xlsx]РЕЕСТР'!C978</f>
    </nc>
  </rcc>
  <rcc rId="23312" sId="1">
    <oc r="D978">
      <f>'W:\Экологи\РЕЕСТР М(П)НТКО\[Реестр М(П)НТКО г. Ханты-Мансийск.xlsx]РЕЕСТР'!D978</f>
    </oc>
    <nc r="D978">
      <f>'W:\Экологи\РЕЕСТР М(П)НТКО\[Реестр М(П)НТКО г. Ханты-Мансийск.xlsx]РЕЕСТР'!D978</f>
    </nc>
  </rcc>
  <rcc rId="23313" sId="1">
    <oc r="E978">
      <f>'W:\Экологи\РЕЕСТР М(П)НТКО\[Реестр М(П)НТКО г. Ханты-Мансийск.xlsx]РЕЕСТР'!F978</f>
    </oc>
    <nc r="E978">
      <f>'W:\Экологи\РЕЕСТР М(П)НТКО\[Реестр М(П)НТКО г. Ханты-Мансийск.xlsx]РЕЕСТР'!F978</f>
    </nc>
  </rcc>
  <rcc rId="23314" sId="1">
    <oc r="F978">
      <f>'W:\Экологи\РЕЕСТР М(П)НТКО\[Реестр М(П)НТКО г. Ханты-Мансийск.xlsx]РЕЕСТР'!H978</f>
    </oc>
    <nc r="F978">
      <f>'W:\Экологи\РЕЕСТР М(П)НТКО\[Реестр М(П)НТКО г. Ханты-Мансийск.xlsx]РЕЕСТР'!H978</f>
    </nc>
  </rcc>
  <rcc rId="23315" sId="1">
    <oc r="G978">
      <f>'W:\Экологи\РЕЕСТР М(П)НТКО\[Реестр М(П)НТКО г. Ханты-Мансийск.xlsx]РЕЕСТР'!I978</f>
    </oc>
    <nc r="G978">
      <f>'W:\Экологи\РЕЕСТР М(П)НТКО\[Реестр М(П)НТКО г. Ханты-Мансийск.xlsx]РЕЕСТР'!I978</f>
    </nc>
  </rcc>
  <rcc rId="23316" sId="1">
    <oc r="H978">
      <f>'W:\Экологи\РЕЕСТР М(П)НТКО\[Реестр М(П)НТКО г. Ханты-Мансийск.xlsx]РЕЕСТР'!J978</f>
    </oc>
    <nc r="H978">
      <f>'W:\Экологи\РЕЕСТР М(П)НТКО\[Реестр М(П)НТКО г. Ханты-Мансийск.xlsx]РЕЕСТР'!J978</f>
    </nc>
  </rcc>
  <rcc rId="23317" sId="1">
    <oc r="I978">
      <f>'W:\Экологи\РЕЕСТР М(П)НТКО\[Реестр М(П)НТКО г. Ханты-Мансийск.xlsx]РЕЕСТР'!K978</f>
    </oc>
    <nc r="I978">
      <f>'W:\Экологи\РЕЕСТР М(П)НТКО\[Реестр М(П)НТКО г. Ханты-Мансийск.xlsx]РЕЕСТР'!K978</f>
    </nc>
  </rcc>
  <rcc rId="23318" sId="1">
    <oc r="J978">
      <f>'W:\Экологи\РЕЕСТР М(П)НТКО\[Реестр М(П)НТКО г. Ханты-Мансийск.xlsx]РЕЕСТР'!L978</f>
    </oc>
    <nc r="J978">
      <f>'W:\Экологи\РЕЕСТР М(П)НТКО\[Реестр М(П)НТКО г. Ханты-Мансийск.xlsx]РЕЕСТР'!L978</f>
    </nc>
  </rcc>
  <rcc rId="23319" sId="1">
    <oc r="K978">
      <f>'W:\Экологи\РЕЕСТР М(П)НТКО\[Реестр М(П)НТКО г. Ханты-Мансийск.xlsx]РЕЕСТР'!M978</f>
    </oc>
    <nc r="K978">
      <f>'W:\Экологи\РЕЕСТР М(П)НТКО\[Реестр М(П)НТКО г. Ханты-Мансийск.xlsx]РЕЕСТР'!M978</f>
    </nc>
  </rcc>
  <rcc rId="23320" sId="1">
    <oc r="L978">
      <f>'W:\Экологи\РЕЕСТР М(П)НТКО\[Реестр М(П)НТКО г. Ханты-Мансийск.xlsx]РЕЕСТР'!N978</f>
    </oc>
    <nc r="L978">
      <f>'W:\Экологи\РЕЕСТР М(П)НТКО\[Реестр М(П)НТКО г. Ханты-Мансийск.xlsx]РЕЕСТР'!N978</f>
    </nc>
  </rcc>
  <rcc rId="23321" sId="1">
    <oc r="M978">
      <f>'W:\Экологи\РЕЕСТР М(П)НТКО\[Реестр М(П)НТКО г. Ханты-Мансийск.xlsx]РЕЕСТР'!O978</f>
    </oc>
    <nc r="M978">
      <f>'W:\Экологи\РЕЕСТР М(П)НТКО\[Реестр М(П)НТКО г. Ханты-Мансийск.xlsx]РЕЕСТР'!O978</f>
    </nc>
  </rcc>
  <rcc rId="23322" sId="1">
    <oc r="N978">
      <f>'W:\Экологи\РЕЕСТР М(П)НТКО\[Реестр М(П)НТКО г. Ханты-Мансийск.xlsx]РЕЕСТР'!P978</f>
    </oc>
    <nc r="N978">
      <f>'W:\Экологи\РЕЕСТР М(П)НТКО\[Реестр М(П)НТКО г. Ханты-Мансийск.xlsx]РЕЕСТР'!P978</f>
    </nc>
  </rcc>
  <rcc rId="23323" sId="1">
    <oc r="O978">
      <f>'W:\Экологи\РЕЕСТР М(П)НТКО\[Реестр М(П)НТКО г. Ханты-Мансийск.xlsx]РЕЕСТР'!Q978</f>
    </oc>
    <nc r="O978">
      <f>'W:\Экологи\РЕЕСТР М(П)НТКО\[Реестр М(П)НТКО г. Ханты-Мансийск.xlsx]РЕЕСТР'!Q978</f>
    </nc>
  </rcc>
  <rcc rId="23324" sId="1">
    <oc r="P978">
      <f>'W:\Экологи\РЕЕСТР М(П)НТКО\[Реестр М(П)НТКО г. Ханты-Мансийск.xlsx]РЕЕСТР'!R978</f>
    </oc>
    <nc r="P978">
      <f>'W:\Экологи\РЕЕСТР М(П)НТКО\[Реестр М(П)НТКО г. Ханты-Мансийск.xlsx]РЕЕСТР'!R978</f>
    </nc>
  </rcc>
  <rcc rId="23325" sId="1">
    <oc r="Q978">
      <f>'W:\Экологи\РЕЕСТР М(П)НТКО\[Реестр М(П)НТКО г. Ханты-Мансийск.xlsx]РЕЕСТР'!V978</f>
    </oc>
    <nc r="Q978">
      <f>'W:\Экологи\РЕЕСТР М(П)НТКО\[Реестр М(П)НТКО г. Ханты-Мансийск.xlsx]РЕЕСТР'!V978</f>
    </nc>
  </rcc>
  <rcc rId="23326" sId="1">
    <oc r="R978">
      <f>'W:\Экологи\РЕЕСТР М(П)НТКО\[Реестр М(П)НТКО г. Ханты-Мансийск.xlsx]РЕЕСТР'!W978</f>
    </oc>
    <nc r="R978">
      <f>'W:\Экологи\РЕЕСТР М(П)НТКО\[Реестр М(П)НТКО г. Ханты-Мансийск.xlsx]РЕЕСТР'!W978</f>
    </nc>
  </rcc>
  <rcc rId="23327" sId="1">
    <oc r="S978">
      <f>'W:\Экологи\РЕЕСТР М(П)НТКО\[Реестр М(П)НТКО г. Ханты-Мансийск.xlsx]РЕЕСТР'!X978</f>
    </oc>
    <nc r="S978">
      <f>'W:\Экологи\РЕЕСТР М(П)НТКО\[Реестр М(П)НТКО г. Ханты-Мансийск.xlsx]РЕЕСТР'!X978</f>
    </nc>
  </rcc>
  <rcc rId="23328" sId="1">
    <oc r="T978">
      <f>'W:\Экологи\РЕЕСТР М(П)НТКО\[Реестр М(П)НТКО г. Ханты-Мансийск.xlsx]РЕЕСТР'!AB978</f>
    </oc>
    <nc r="T978">
      <f>'W:\Экологи\РЕЕСТР М(П)НТКО\[Реестр М(П)НТКО г. Ханты-Мансийск.xlsx]РЕЕСТР'!AB978</f>
    </nc>
  </rcc>
  <rcc rId="23329" sId="1">
    <oc r="U978">
      <f>'W:\Экологи\РЕЕСТР М(П)НТКО\[Реестр М(П)НТКО г. Ханты-Мансийск.xlsx]РЕЕСТР'!AC978</f>
    </oc>
    <nc r="U978">
      <f>'W:\Экологи\РЕЕСТР М(П)НТКО\[Реестр М(П)НТКО г. Ханты-Мансийск.xlsx]РЕЕСТР'!AC978</f>
    </nc>
  </rcc>
  <rcc rId="23330" sId="1">
    <oc r="V978">
      <f>'W:\Экологи\РЕЕСТР М(П)НТКО\[Реестр М(П)НТКО г. Ханты-Мансийск.xlsx]РЕЕСТР'!AD978</f>
    </oc>
    <nc r="V978">
      <f>'W:\Экологи\РЕЕСТР М(П)НТКО\[Реестр М(П)НТКО г. Ханты-Мансийск.xlsx]РЕЕСТР'!AD978</f>
    </nc>
  </rcc>
  <rcc rId="23331" sId="1">
    <oc r="W978">
      <f>'W:\Экологи\РЕЕСТР М(П)НТКО\[Реестр М(П)НТКО г. Ханты-Мансийск.xlsx]РЕЕСТР'!AE978</f>
    </oc>
    <nc r="W978">
      <f>'W:\Экологи\РЕЕСТР М(П)НТКО\[Реестр М(П)НТКО г. Ханты-Мансийск.xlsx]РЕЕСТР'!AE978</f>
    </nc>
  </rcc>
  <rcc rId="23332" sId="1">
    <oc r="X978">
      <f>'W:\Экологи\РЕЕСТР М(П)НТКО\[Реестр М(П)НТКО г. Ханты-Мансийск.xlsx]РЕЕСТР'!AI978</f>
    </oc>
    <nc r="X978">
      <f>'W:\Экологи\РЕЕСТР М(П)НТКО\[Реестр М(П)НТКО г. Ханты-Мансийск.xlsx]РЕЕСТР'!AI978</f>
    </nc>
  </rcc>
  <rcc rId="23333" sId="1">
    <oc r="Y978">
      <f>'W:\Экологи\РЕЕСТР М(П)НТКО\[Реестр М(П)НТКО г. Ханты-Мансийск.xlsx]РЕЕСТР'!AM978</f>
    </oc>
    <nc r="Y978">
      <f>'W:\Экологи\РЕЕСТР М(П)НТКО\[Реестр М(П)НТКО г. Ханты-Мансийск.xlsx]РЕЕСТР'!AM978</f>
    </nc>
  </rcc>
  <rcc rId="23334" sId="1">
    <oc r="B979">
      <f>'W:\Экологи\РЕЕСТР М(П)НТКО\[Реестр М(П)НТКО г. Ханты-Мансийск.xlsx]РЕЕСТР'!B979</f>
    </oc>
    <nc r="B979">
      <f>'W:\Экологи\РЕЕСТР М(П)НТКО\[Реестр М(П)НТКО г. Ханты-Мансийск.xlsx]РЕЕСТР'!B979</f>
    </nc>
  </rcc>
  <rcc rId="23335" sId="1">
    <oc r="C979">
      <f>'W:\Экологи\РЕЕСТР М(П)НТКО\[Реестр М(П)НТКО г. Ханты-Мансийск.xlsx]РЕЕСТР'!C979</f>
    </oc>
    <nc r="C979">
      <f>'W:\Экологи\РЕЕСТР М(П)НТКО\[Реестр М(П)НТКО г. Ханты-Мансийск.xlsx]РЕЕСТР'!C979</f>
    </nc>
  </rcc>
  <rcc rId="23336" sId="1">
    <oc r="D979">
      <f>'W:\Экологи\РЕЕСТР М(П)НТКО\[Реестр М(П)НТКО г. Ханты-Мансийск.xlsx]РЕЕСТР'!D979</f>
    </oc>
    <nc r="D979">
      <f>'W:\Экологи\РЕЕСТР М(П)НТКО\[Реестр М(П)НТКО г. Ханты-Мансийск.xlsx]РЕЕСТР'!D979</f>
    </nc>
  </rcc>
  <rcc rId="23337" sId="1">
    <oc r="E979">
      <f>'W:\Экологи\РЕЕСТР М(П)НТКО\[Реестр М(П)НТКО г. Ханты-Мансийск.xlsx]РЕЕСТР'!F979</f>
    </oc>
    <nc r="E979">
      <f>'W:\Экологи\РЕЕСТР М(П)НТКО\[Реестр М(П)НТКО г. Ханты-Мансийск.xlsx]РЕЕСТР'!F979</f>
    </nc>
  </rcc>
  <rcc rId="23338" sId="1">
    <oc r="F979">
      <f>'W:\Экологи\РЕЕСТР М(П)НТКО\[Реестр М(П)НТКО г. Ханты-Мансийск.xlsx]РЕЕСТР'!H979</f>
    </oc>
    <nc r="F979">
      <f>'W:\Экологи\РЕЕСТР М(П)НТКО\[Реестр М(П)НТКО г. Ханты-Мансийск.xlsx]РЕЕСТР'!H979</f>
    </nc>
  </rcc>
  <rcc rId="23339" sId="1">
    <oc r="G979">
      <f>'W:\Экологи\РЕЕСТР М(П)НТКО\[Реестр М(П)НТКО г. Ханты-Мансийск.xlsx]РЕЕСТР'!I979</f>
    </oc>
    <nc r="G979">
      <f>'W:\Экологи\РЕЕСТР М(П)НТКО\[Реестр М(П)НТКО г. Ханты-Мансийск.xlsx]РЕЕСТР'!I979</f>
    </nc>
  </rcc>
  <rcc rId="23340" sId="1">
    <oc r="H979">
      <f>'W:\Экологи\РЕЕСТР М(П)НТКО\[Реестр М(П)НТКО г. Ханты-Мансийск.xlsx]РЕЕСТР'!J979</f>
    </oc>
    <nc r="H979">
      <f>'W:\Экологи\РЕЕСТР М(П)НТКО\[Реестр М(П)НТКО г. Ханты-Мансийск.xlsx]РЕЕСТР'!J979</f>
    </nc>
  </rcc>
  <rcc rId="23341" sId="1">
    <oc r="I979">
      <f>'W:\Экологи\РЕЕСТР М(П)НТКО\[Реестр М(П)НТКО г. Ханты-Мансийск.xlsx]РЕЕСТР'!K979</f>
    </oc>
    <nc r="I979">
      <f>'W:\Экологи\РЕЕСТР М(П)НТКО\[Реестр М(П)НТКО г. Ханты-Мансийск.xlsx]РЕЕСТР'!K979</f>
    </nc>
  </rcc>
  <rcc rId="23342" sId="1">
    <oc r="J979">
      <f>'W:\Экологи\РЕЕСТР М(П)НТКО\[Реестр М(П)НТКО г. Ханты-Мансийск.xlsx]РЕЕСТР'!L979</f>
    </oc>
    <nc r="J979">
      <f>'W:\Экологи\РЕЕСТР М(П)НТКО\[Реестр М(П)НТКО г. Ханты-Мансийск.xlsx]РЕЕСТР'!L979</f>
    </nc>
  </rcc>
  <rcc rId="23343" sId="1">
    <oc r="K979">
      <f>'W:\Экологи\РЕЕСТР М(П)НТКО\[Реестр М(П)НТКО г. Ханты-Мансийск.xlsx]РЕЕСТР'!M979</f>
    </oc>
    <nc r="K979">
      <f>'W:\Экологи\РЕЕСТР М(П)НТКО\[Реестр М(П)НТКО г. Ханты-Мансийск.xlsx]РЕЕСТР'!M979</f>
    </nc>
  </rcc>
  <rcc rId="23344" sId="1">
    <oc r="L979">
      <f>'W:\Экологи\РЕЕСТР М(П)НТКО\[Реестр М(П)НТКО г. Ханты-Мансийск.xlsx]РЕЕСТР'!N979</f>
    </oc>
    <nc r="L979">
      <f>'W:\Экологи\РЕЕСТР М(П)НТКО\[Реестр М(П)НТКО г. Ханты-Мансийск.xlsx]РЕЕСТР'!N979</f>
    </nc>
  </rcc>
  <rcc rId="23345" sId="1">
    <oc r="M979">
      <f>'W:\Экологи\РЕЕСТР М(П)НТКО\[Реестр М(П)НТКО г. Ханты-Мансийск.xlsx]РЕЕСТР'!O979</f>
    </oc>
    <nc r="M979">
      <f>'W:\Экологи\РЕЕСТР М(П)НТКО\[Реестр М(П)НТКО г. Ханты-Мансийск.xlsx]РЕЕСТР'!O979</f>
    </nc>
  </rcc>
  <rcc rId="23346" sId="1">
    <oc r="N979">
      <f>'W:\Экологи\РЕЕСТР М(П)НТКО\[Реестр М(П)НТКО г. Ханты-Мансийск.xlsx]РЕЕСТР'!P979</f>
    </oc>
    <nc r="N979">
      <f>'W:\Экологи\РЕЕСТР М(П)НТКО\[Реестр М(П)НТКО г. Ханты-Мансийск.xlsx]РЕЕСТР'!P979</f>
    </nc>
  </rcc>
  <rcc rId="23347" sId="1">
    <oc r="O979">
      <f>'W:\Экологи\РЕЕСТР М(П)НТКО\[Реестр М(П)НТКО г. Ханты-Мансийск.xlsx]РЕЕСТР'!Q979</f>
    </oc>
    <nc r="O979">
      <f>'W:\Экологи\РЕЕСТР М(П)НТКО\[Реестр М(П)НТКО г. Ханты-Мансийск.xlsx]РЕЕСТР'!Q979</f>
    </nc>
  </rcc>
  <rcc rId="23348" sId="1">
    <oc r="P979">
      <f>'W:\Экологи\РЕЕСТР М(П)НТКО\[Реестр М(П)НТКО г. Ханты-Мансийск.xlsx]РЕЕСТР'!R979</f>
    </oc>
    <nc r="P979">
      <f>'W:\Экологи\РЕЕСТР М(П)НТКО\[Реестр М(П)НТКО г. Ханты-Мансийск.xlsx]РЕЕСТР'!R979</f>
    </nc>
  </rcc>
  <rcc rId="23349" sId="1">
    <oc r="Q979">
      <f>'W:\Экологи\РЕЕСТР М(П)НТКО\[Реестр М(П)НТКО г. Ханты-Мансийск.xlsx]РЕЕСТР'!V979</f>
    </oc>
    <nc r="Q979">
      <f>'W:\Экологи\РЕЕСТР М(П)НТКО\[Реестр М(П)НТКО г. Ханты-Мансийск.xlsx]РЕЕСТР'!V979</f>
    </nc>
  </rcc>
  <rcc rId="23350" sId="1">
    <oc r="R979">
      <f>'W:\Экологи\РЕЕСТР М(П)НТКО\[Реестр М(П)НТКО г. Ханты-Мансийск.xlsx]РЕЕСТР'!W979</f>
    </oc>
    <nc r="R979">
      <f>'W:\Экологи\РЕЕСТР М(П)НТКО\[Реестр М(П)НТКО г. Ханты-Мансийск.xlsx]РЕЕСТР'!W979</f>
    </nc>
  </rcc>
  <rcc rId="23351" sId="1">
    <oc r="S979">
      <f>'W:\Экологи\РЕЕСТР М(П)НТКО\[Реестр М(П)НТКО г. Ханты-Мансийск.xlsx]РЕЕСТР'!X979</f>
    </oc>
    <nc r="S979">
      <f>'W:\Экологи\РЕЕСТР М(П)НТКО\[Реестр М(П)НТКО г. Ханты-Мансийск.xlsx]РЕЕСТР'!X979</f>
    </nc>
  </rcc>
  <rcc rId="23352" sId="1">
    <oc r="T979">
      <f>'W:\Экологи\РЕЕСТР М(П)НТКО\[Реестр М(П)НТКО г. Ханты-Мансийск.xlsx]РЕЕСТР'!AB979</f>
    </oc>
    <nc r="T979">
      <f>'W:\Экологи\РЕЕСТР М(П)НТКО\[Реестр М(П)НТКО г. Ханты-Мансийск.xlsx]РЕЕСТР'!AB979</f>
    </nc>
  </rcc>
  <rcc rId="23353" sId="1">
    <oc r="U979">
      <f>'W:\Экологи\РЕЕСТР М(П)НТКО\[Реестр М(П)НТКО г. Ханты-Мансийск.xlsx]РЕЕСТР'!AC979</f>
    </oc>
    <nc r="U979">
      <f>'W:\Экологи\РЕЕСТР М(П)НТКО\[Реестр М(П)НТКО г. Ханты-Мансийск.xlsx]РЕЕСТР'!AC979</f>
    </nc>
  </rcc>
  <rcc rId="23354" sId="1">
    <oc r="V979">
      <f>'W:\Экологи\РЕЕСТР М(П)НТКО\[Реестр М(П)НТКО г. Ханты-Мансийск.xlsx]РЕЕСТР'!AD979</f>
    </oc>
    <nc r="V979">
      <f>'W:\Экологи\РЕЕСТР М(П)НТКО\[Реестр М(П)НТКО г. Ханты-Мансийск.xlsx]РЕЕСТР'!AD979</f>
    </nc>
  </rcc>
  <rcc rId="23355" sId="1">
    <oc r="W979">
      <f>'W:\Экологи\РЕЕСТР М(П)НТКО\[Реестр М(П)НТКО г. Ханты-Мансийск.xlsx]РЕЕСТР'!AE979</f>
    </oc>
    <nc r="W979">
      <f>'W:\Экологи\РЕЕСТР М(П)НТКО\[Реестр М(П)НТКО г. Ханты-Мансийск.xlsx]РЕЕСТР'!AE979</f>
    </nc>
  </rcc>
  <rcc rId="23356" sId="1">
    <oc r="X979">
      <f>'W:\Экологи\РЕЕСТР М(П)НТКО\[Реестр М(П)НТКО г. Ханты-Мансийск.xlsx]РЕЕСТР'!AI979</f>
    </oc>
    <nc r="X979">
      <f>'W:\Экологи\РЕЕСТР М(П)НТКО\[Реестр М(П)НТКО г. Ханты-Мансийск.xlsx]РЕЕСТР'!AI979</f>
    </nc>
  </rcc>
  <rcc rId="23357" sId="1">
    <oc r="Y979">
      <f>'W:\Экологи\РЕЕСТР М(П)НТКО\[Реестр М(П)НТКО г. Ханты-Мансийск.xlsx]РЕЕСТР'!AM979</f>
    </oc>
    <nc r="Y979">
      <f>'W:\Экологи\РЕЕСТР М(П)НТКО\[Реестр М(П)НТКО г. Ханты-Мансийск.xlsx]РЕЕСТР'!AM979</f>
    </nc>
  </rcc>
  <rcc rId="23358" sId="1">
    <oc r="B980">
      <f>'W:\Экологи\РЕЕСТР М(П)НТКО\[Реестр М(П)НТКО г. Ханты-Мансийск.xlsx]РЕЕСТР'!B980</f>
    </oc>
    <nc r="B980">
      <f>'W:\Экологи\РЕЕСТР М(П)НТКО\[Реестр М(П)НТКО г. Ханты-Мансийск.xlsx]РЕЕСТР'!B980</f>
    </nc>
  </rcc>
  <rcc rId="23359" sId="1">
    <oc r="C980">
      <f>'W:\Экологи\РЕЕСТР М(П)НТКО\[Реестр М(П)НТКО г. Ханты-Мансийск.xlsx]РЕЕСТР'!C980</f>
    </oc>
    <nc r="C980">
      <f>'W:\Экологи\РЕЕСТР М(П)НТКО\[Реестр М(П)НТКО г. Ханты-Мансийск.xlsx]РЕЕСТР'!C980</f>
    </nc>
  </rcc>
  <rcc rId="23360" sId="1">
    <oc r="D980">
      <f>'W:\Экологи\РЕЕСТР М(П)НТКО\[Реестр М(П)НТКО г. Ханты-Мансийск.xlsx]РЕЕСТР'!D980</f>
    </oc>
    <nc r="D980">
      <f>'W:\Экологи\РЕЕСТР М(П)НТКО\[Реестр М(П)НТКО г. Ханты-Мансийск.xlsx]РЕЕСТР'!D980</f>
    </nc>
  </rcc>
  <rcc rId="23361" sId="1">
    <oc r="E980">
      <f>'W:\Экологи\РЕЕСТР М(П)НТКО\[Реестр М(П)НТКО г. Ханты-Мансийск.xlsx]РЕЕСТР'!F980</f>
    </oc>
    <nc r="E980">
      <f>'W:\Экологи\РЕЕСТР М(П)НТКО\[Реестр М(П)НТКО г. Ханты-Мансийск.xlsx]РЕЕСТР'!F980</f>
    </nc>
  </rcc>
  <rcc rId="23362" sId="1">
    <oc r="F980">
      <f>'W:\Экологи\РЕЕСТР М(П)НТКО\[Реестр М(П)НТКО г. Ханты-Мансийск.xlsx]РЕЕСТР'!H980</f>
    </oc>
    <nc r="F980">
      <f>'W:\Экологи\РЕЕСТР М(П)НТКО\[Реестр М(П)НТКО г. Ханты-Мансийск.xlsx]РЕЕСТР'!H980</f>
    </nc>
  </rcc>
  <rcc rId="23363" sId="1">
    <oc r="G980">
      <f>'W:\Экологи\РЕЕСТР М(П)НТКО\[Реестр М(П)НТКО г. Ханты-Мансийск.xlsx]РЕЕСТР'!I980</f>
    </oc>
    <nc r="G980">
      <f>'W:\Экологи\РЕЕСТР М(П)НТКО\[Реестр М(П)НТКО г. Ханты-Мансийск.xlsx]РЕЕСТР'!I980</f>
    </nc>
  </rcc>
  <rcc rId="23364" sId="1">
    <oc r="H980">
      <f>'W:\Экологи\РЕЕСТР М(П)НТКО\[Реестр М(П)НТКО г. Ханты-Мансийск.xlsx]РЕЕСТР'!J980</f>
    </oc>
    <nc r="H980">
      <f>'W:\Экологи\РЕЕСТР М(П)НТКО\[Реестр М(П)НТКО г. Ханты-Мансийск.xlsx]РЕЕСТР'!J980</f>
    </nc>
  </rcc>
  <rcc rId="23365" sId="1">
    <oc r="I980">
      <f>'W:\Экологи\РЕЕСТР М(П)НТКО\[Реестр М(П)НТКО г. Ханты-Мансийск.xlsx]РЕЕСТР'!K980</f>
    </oc>
    <nc r="I980">
      <f>'W:\Экологи\РЕЕСТР М(П)НТКО\[Реестр М(П)НТКО г. Ханты-Мансийск.xlsx]РЕЕСТР'!K980</f>
    </nc>
  </rcc>
  <rcc rId="23366" sId="1">
    <oc r="J980">
      <f>'W:\Экологи\РЕЕСТР М(П)НТКО\[Реестр М(П)НТКО г. Ханты-Мансийск.xlsx]РЕЕСТР'!L980</f>
    </oc>
    <nc r="J980">
      <f>'W:\Экологи\РЕЕСТР М(П)НТКО\[Реестр М(П)НТКО г. Ханты-Мансийск.xlsx]РЕЕСТР'!L980</f>
    </nc>
  </rcc>
  <rcc rId="23367" sId="1">
    <oc r="K980">
      <f>'W:\Экологи\РЕЕСТР М(П)НТКО\[Реестр М(П)НТКО г. Ханты-Мансийск.xlsx]РЕЕСТР'!M980</f>
    </oc>
    <nc r="K980">
      <f>'W:\Экологи\РЕЕСТР М(П)НТКО\[Реестр М(П)НТКО г. Ханты-Мансийск.xlsx]РЕЕСТР'!M980</f>
    </nc>
  </rcc>
  <rcc rId="23368" sId="1">
    <oc r="L980">
      <f>'W:\Экологи\РЕЕСТР М(П)НТКО\[Реестр М(П)НТКО г. Ханты-Мансийск.xlsx]РЕЕСТР'!N980</f>
    </oc>
    <nc r="L980">
      <f>'W:\Экологи\РЕЕСТР М(П)НТКО\[Реестр М(П)НТКО г. Ханты-Мансийск.xlsx]РЕЕСТР'!N980</f>
    </nc>
  </rcc>
  <rcc rId="23369" sId="1">
    <oc r="M980">
      <f>'W:\Экологи\РЕЕСТР М(П)НТКО\[Реестр М(П)НТКО г. Ханты-Мансийск.xlsx]РЕЕСТР'!O980</f>
    </oc>
    <nc r="M980">
      <f>'W:\Экологи\РЕЕСТР М(П)НТКО\[Реестр М(П)НТКО г. Ханты-Мансийск.xlsx]РЕЕСТР'!O980</f>
    </nc>
  </rcc>
  <rcc rId="23370" sId="1">
    <oc r="N980">
      <f>'W:\Экологи\РЕЕСТР М(П)НТКО\[Реестр М(П)НТКО г. Ханты-Мансийск.xlsx]РЕЕСТР'!P980</f>
    </oc>
    <nc r="N980">
      <f>'W:\Экологи\РЕЕСТР М(П)НТКО\[Реестр М(П)НТКО г. Ханты-Мансийск.xlsx]РЕЕСТР'!P980</f>
    </nc>
  </rcc>
  <rcc rId="23371" sId="1">
    <oc r="O980">
      <f>'W:\Экологи\РЕЕСТР М(П)НТКО\[Реестр М(П)НТКО г. Ханты-Мансийск.xlsx]РЕЕСТР'!Q980</f>
    </oc>
    <nc r="O980">
      <f>'W:\Экологи\РЕЕСТР М(П)НТКО\[Реестр М(П)НТКО г. Ханты-Мансийск.xlsx]РЕЕСТР'!Q980</f>
    </nc>
  </rcc>
  <rcc rId="23372" sId="1">
    <oc r="P980">
      <f>'W:\Экологи\РЕЕСТР М(П)НТКО\[Реестр М(П)НТКО г. Ханты-Мансийск.xlsx]РЕЕСТР'!R980</f>
    </oc>
    <nc r="P980">
      <f>'W:\Экологи\РЕЕСТР М(П)НТКО\[Реестр М(П)НТКО г. Ханты-Мансийск.xlsx]РЕЕСТР'!R980</f>
    </nc>
  </rcc>
  <rcc rId="23373" sId="1">
    <oc r="Q980">
      <f>'W:\Экологи\РЕЕСТР М(П)НТКО\[Реестр М(П)НТКО г. Ханты-Мансийск.xlsx]РЕЕСТР'!V980</f>
    </oc>
    <nc r="Q980">
      <f>'W:\Экологи\РЕЕСТР М(П)НТКО\[Реестр М(П)НТКО г. Ханты-Мансийск.xlsx]РЕЕСТР'!V980</f>
    </nc>
  </rcc>
  <rcc rId="23374" sId="1">
    <oc r="R980">
      <f>'W:\Экологи\РЕЕСТР М(П)НТКО\[Реестр М(П)НТКО г. Ханты-Мансийск.xlsx]РЕЕСТР'!W980</f>
    </oc>
    <nc r="R980">
      <f>'W:\Экологи\РЕЕСТР М(П)НТКО\[Реестр М(П)НТКО г. Ханты-Мансийск.xlsx]РЕЕСТР'!W980</f>
    </nc>
  </rcc>
  <rcc rId="23375" sId="1">
    <oc r="S980">
      <f>'W:\Экологи\РЕЕСТР М(П)НТКО\[Реестр М(П)НТКО г. Ханты-Мансийск.xlsx]РЕЕСТР'!X980</f>
    </oc>
    <nc r="S980">
      <f>'W:\Экологи\РЕЕСТР М(П)НТКО\[Реестр М(П)НТКО г. Ханты-Мансийск.xlsx]РЕЕСТР'!X980</f>
    </nc>
  </rcc>
  <rcc rId="23376" sId="1">
    <oc r="T980">
      <f>'W:\Экологи\РЕЕСТР М(П)НТКО\[Реестр М(П)НТКО г. Ханты-Мансийск.xlsx]РЕЕСТР'!AB980</f>
    </oc>
    <nc r="T980">
      <f>'W:\Экологи\РЕЕСТР М(П)НТКО\[Реестр М(П)НТКО г. Ханты-Мансийск.xlsx]РЕЕСТР'!AB980</f>
    </nc>
  </rcc>
  <rcc rId="23377" sId="1">
    <oc r="U980">
      <f>'W:\Экологи\РЕЕСТР М(П)НТКО\[Реестр М(П)НТКО г. Ханты-Мансийск.xlsx]РЕЕСТР'!AC980</f>
    </oc>
    <nc r="U980">
      <f>'W:\Экологи\РЕЕСТР М(П)НТКО\[Реестр М(П)НТКО г. Ханты-Мансийск.xlsx]РЕЕСТР'!AC980</f>
    </nc>
  </rcc>
  <rcc rId="23378" sId="1">
    <oc r="V980">
      <f>'W:\Экологи\РЕЕСТР М(П)НТКО\[Реестр М(П)НТКО г. Ханты-Мансийск.xlsx]РЕЕСТР'!AD980</f>
    </oc>
    <nc r="V980">
      <f>'W:\Экологи\РЕЕСТР М(П)НТКО\[Реестр М(П)НТКО г. Ханты-Мансийск.xlsx]РЕЕСТР'!AD980</f>
    </nc>
  </rcc>
  <rcc rId="23379" sId="1">
    <oc r="W980">
      <f>'W:\Экологи\РЕЕСТР М(П)НТКО\[Реестр М(П)НТКО г. Ханты-Мансийск.xlsx]РЕЕСТР'!AE980</f>
    </oc>
    <nc r="W980">
      <f>'W:\Экологи\РЕЕСТР М(П)НТКО\[Реестр М(П)НТКО г. Ханты-Мансийск.xlsx]РЕЕСТР'!AE980</f>
    </nc>
  </rcc>
  <rcc rId="23380" sId="1">
    <oc r="X980">
      <f>'W:\Экологи\РЕЕСТР М(П)НТКО\[Реестр М(П)НТКО г. Ханты-Мансийск.xlsx]РЕЕСТР'!AI980</f>
    </oc>
    <nc r="X980">
      <f>'W:\Экологи\РЕЕСТР М(П)НТКО\[Реестр М(П)НТКО г. Ханты-Мансийск.xlsx]РЕЕСТР'!AI980</f>
    </nc>
  </rcc>
  <rcc rId="23381" sId="1">
    <oc r="Y980">
      <f>'W:\Экологи\РЕЕСТР М(П)НТКО\[Реестр М(П)НТКО г. Ханты-Мансийск.xlsx]РЕЕСТР'!AM980</f>
    </oc>
    <nc r="Y980">
      <f>'W:\Экологи\РЕЕСТР М(П)НТКО\[Реестр М(П)НТКО г. Ханты-Мансийск.xlsx]РЕЕСТР'!AM980</f>
    </nc>
  </rcc>
  <rcc rId="23382" sId="1">
    <oc r="B981">
      <f>'W:\Экологи\РЕЕСТР М(П)НТКО\[Реестр М(П)НТКО г. Ханты-Мансийск.xlsx]РЕЕСТР'!B981</f>
    </oc>
    <nc r="B981">
      <f>'W:\Экологи\РЕЕСТР М(П)НТКО\[Реестр М(П)НТКО г. Ханты-Мансийск.xlsx]РЕЕСТР'!B981</f>
    </nc>
  </rcc>
  <rcc rId="23383" sId="1">
    <oc r="C981">
      <f>'W:\Экологи\РЕЕСТР М(П)НТКО\[Реестр М(П)НТКО г. Ханты-Мансийск.xlsx]РЕЕСТР'!C981</f>
    </oc>
    <nc r="C981">
      <f>'W:\Экологи\РЕЕСТР М(П)НТКО\[Реестр М(П)НТКО г. Ханты-Мансийск.xlsx]РЕЕСТР'!C981</f>
    </nc>
  </rcc>
  <rcc rId="23384" sId="1">
    <oc r="D981">
      <f>'W:\Экологи\РЕЕСТР М(П)НТКО\[Реестр М(П)НТКО г. Ханты-Мансийск.xlsx]РЕЕСТР'!D981</f>
    </oc>
    <nc r="D981">
      <f>'W:\Экологи\РЕЕСТР М(П)НТКО\[Реестр М(П)НТКО г. Ханты-Мансийск.xlsx]РЕЕСТР'!D981</f>
    </nc>
  </rcc>
  <rcc rId="23385" sId="1">
    <oc r="E981">
      <f>'W:\Экологи\РЕЕСТР М(П)НТКО\[Реестр М(П)НТКО г. Ханты-Мансийск.xlsx]РЕЕСТР'!F981</f>
    </oc>
    <nc r="E981">
      <f>'W:\Экологи\РЕЕСТР М(П)НТКО\[Реестр М(П)НТКО г. Ханты-Мансийск.xlsx]РЕЕСТР'!F981</f>
    </nc>
  </rcc>
  <rcc rId="23386" sId="1">
    <oc r="F981">
      <f>'W:\Экологи\РЕЕСТР М(П)НТКО\[Реестр М(П)НТКО г. Ханты-Мансийск.xlsx]РЕЕСТР'!H981</f>
    </oc>
    <nc r="F981">
      <f>'W:\Экологи\РЕЕСТР М(П)НТКО\[Реестр М(П)НТКО г. Ханты-Мансийск.xlsx]РЕЕСТР'!H981</f>
    </nc>
  </rcc>
  <rcc rId="23387" sId="1">
    <oc r="G981">
      <f>'W:\Экологи\РЕЕСТР М(П)НТКО\[Реестр М(П)НТКО г. Ханты-Мансийск.xlsx]РЕЕСТР'!I981</f>
    </oc>
    <nc r="G981">
      <f>'W:\Экологи\РЕЕСТР М(П)НТКО\[Реестр М(П)НТКО г. Ханты-Мансийск.xlsx]РЕЕСТР'!I981</f>
    </nc>
  </rcc>
  <rcc rId="23388" sId="1">
    <oc r="H981">
      <f>'W:\Экологи\РЕЕСТР М(П)НТКО\[Реестр М(П)НТКО г. Ханты-Мансийск.xlsx]РЕЕСТР'!J981</f>
    </oc>
    <nc r="H981">
      <f>'W:\Экологи\РЕЕСТР М(П)НТКО\[Реестр М(П)НТКО г. Ханты-Мансийск.xlsx]РЕЕСТР'!J981</f>
    </nc>
  </rcc>
  <rcc rId="23389" sId="1">
    <oc r="I981">
      <f>'W:\Экологи\РЕЕСТР М(П)НТКО\[Реестр М(П)НТКО г. Ханты-Мансийск.xlsx]РЕЕСТР'!K981</f>
    </oc>
    <nc r="I981">
      <f>'W:\Экологи\РЕЕСТР М(П)НТКО\[Реестр М(П)НТКО г. Ханты-Мансийск.xlsx]РЕЕСТР'!K981</f>
    </nc>
  </rcc>
  <rcc rId="23390" sId="1">
    <oc r="J981">
      <f>'W:\Экологи\РЕЕСТР М(П)НТКО\[Реестр М(П)НТКО г. Ханты-Мансийск.xlsx]РЕЕСТР'!L981</f>
    </oc>
    <nc r="J981">
      <f>'W:\Экологи\РЕЕСТР М(П)НТКО\[Реестр М(П)НТКО г. Ханты-Мансийск.xlsx]РЕЕСТР'!L981</f>
    </nc>
  </rcc>
  <rcc rId="23391" sId="1">
    <oc r="K981">
      <f>'W:\Экологи\РЕЕСТР М(П)НТКО\[Реестр М(П)НТКО г. Ханты-Мансийск.xlsx]РЕЕСТР'!M981</f>
    </oc>
    <nc r="K981">
      <f>'W:\Экологи\РЕЕСТР М(П)НТКО\[Реестр М(П)НТКО г. Ханты-Мансийск.xlsx]РЕЕСТР'!M981</f>
    </nc>
  </rcc>
  <rcc rId="23392" sId="1">
    <oc r="L981">
      <f>'W:\Экологи\РЕЕСТР М(П)НТКО\[Реестр М(П)НТКО г. Ханты-Мансийск.xlsx]РЕЕСТР'!N981</f>
    </oc>
    <nc r="L981">
      <f>'W:\Экологи\РЕЕСТР М(П)НТКО\[Реестр М(П)НТКО г. Ханты-Мансийск.xlsx]РЕЕСТР'!N981</f>
    </nc>
  </rcc>
  <rcc rId="23393" sId="1">
    <oc r="M981">
      <f>'W:\Экологи\РЕЕСТР М(П)НТКО\[Реестр М(П)НТКО г. Ханты-Мансийск.xlsx]РЕЕСТР'!O981</f>
    </oc>
    <nc r="M981">
      <f>'W:\Экологи\РЕЕСТР М(П)НТКО\[Реестр М(П)НТКО г. Ханты-Мансийск.xlsx]РЕЕСТР'!O981</f>
    </nc>
  </rcc>
  <rcc rId="23394" sId="1">
    <oc r="N981">
      <f>'W:\Экологи\РЕЕСТР М(П)НТКО\[Реестр М(П)НТКО г. Ханты-Мансийск.xlsx]РЕЕСТР'!P981</f>
    </oc>
    <nc r="N981">
      <f>'W:\Экологи\РЕЕСТР М(П)НТКО\[Реестр М(П)НТКО г. Ханты-Мансийск.xlsx]РЕЕСТР'!P981</f>
    </nc>
  </rcc>
  <rcc rId="23395" sId="1">
    <oc r="O981">
      <f>'W:\Экологи\РЕЕСТР М(П)НТКО\[Реестр М(П)НТКО г. Ханты-Мансийск.xlsx]РЕЕСТР'!Q981</f>
    </oc>
    <nc r="O981">
      <f>'W:\Экологи\РЕЕСТР М(П)НТКО\[Реестр М(П)НТКО г. Ханты-Мансийск.xlsx]РЕЕСТР'!Q981</f>
    </nc>
  </rcc>
  <rcc rId="23396" sId="1">
    <oc r="P981">
      <f>'W:\Экологи\РЕЕСТР М(П)НТКО\[Реестр М(П)НТКО г. Ханты-Мансийск.xlsx]РЕЕСТР'!R981</f>
    </oc>
    <nc r="P981">
      <f>'W:\Экологи\РЕЕСТР М(П)НТКО\[Реестр М(П)НТКО г. Ханты-Мансийск.xlsx]РЕЕСТР'!R981</f>
    </nc>
  </rcc>
  <rcc rId="23397" sId="1">
    <oc r="Q981">
      <f>'W:\Экологи\РЕЕСТР М(П)НТКО\[Реестр М(П)НТКО г. Ханты-Мансийск.xlsx]РЕЕСТР'!V981</f>
    </oc>
    <nc r="Q981">
      <f>'W:\Экологи\РЕЕСТР М(П)НТКО\[Реестр М(П)НТКО г. Ханты-Мансийск.xlsx]РЕЕСТР'!V981</f>
    </nc>
  </rcc>
  <rcc rId="23398" sId="1">
    <oc r="R981">
      <f>'W:\Экологи\РЕЕСТР М(П)НТКО\[Реестр М(П)НТКО г. Ханты-Мансийск.xlsx]РЕЕСТР'!W981</f>
    </oc>
    <nc r="R981">
      <f>'W:\Экологи\РЕЕСТР М(П)НТКО\[Реестр М(П)НТКО г. Ханты-Мансийск.xlsx]РЕЕСТР'!W981</f>
    </nc>
  </rcc>
  <rcc rId="23399" sId="1">
    <oc r="S981">
      <f>'W:\Экологи\РЕЕСТР М(П)НТКО\[Реестр М(П)НТКО г. Ханты-Мансийск.xlsx]РЕЕСТР'!X981</f>
    </oc>
    <nc r="S981">
      <f>'W:\Экологи\РЕЕСТР М(П)НТКО\[Реестр М(П)НТКО г. Ханты-Мансийск.xlsx]РЕЕСТР'!X981</f>
    </nc>
  </rcc>
  <rcc rId="23400" sId="1">
    <oc r="T981">
      <f>'W:\Экологи\РЕЕСТР М(П)НТКО\[Реестр М(П)НТКО г. Ханты-Мансийск.xlsx]РЕЕСТР'!AB981</f>
    </oc>
    <nc r="T981">
      <f>'W:\Экологи\РЕЕСТР М(П)НТКО\[Реестр М(П)НТКО г. Ханты-Мансийск.xlsx]РЕЕСТР'!AB981</f>
    </nc>
  </rcc>
  <rcc rId="23401" sId="1">
    <oc r="U981">
      <f>'W:\Экологи\РЕЕСТР М(П)НТКО\[Реестр М(П)НТКО г. Ханты-Мансийск.xlsx]РЕЕСТР'!AC981</f>
    </oc>
    <nc r="U981">
      <f>'W:\Экологи\РЕЕСТР М(П)НТКО\[Реестр М(П)НТКО г. Ханты-Мансийск.xlsx]РЕЕСТР'!AC981</f>
    </nc>
  </rcc>
  <rcc rId="23402" sId="1">
    <oc r="V981">
      <f>'W:\Экологи\РЕЕСТР М(П)НТКО\[Реестр М(П)НТКО г. Ханты-Мансийск.xlsx]РЕЕСТР'!AD981</f>
    </oc>
    <nc r="V981">
      <f>'W:\Экологи\РЕЕСТР М(П)НТКО\[Реестр М(П)НТКО г. Ханты-Мансийск.xlsx]РЕЕСТР'!AD981</f>
    </nc>
  </rcc>
  <rcc rId="23403" sId="1">
    <oc r="W981">
      <f>'W:\Экологи\РЕЕСТР М(П)НТКО\[Реестр М(П)НТКО г. Ханты-Мансийск.xlsx]РЕЕСТР'!AE981</f>
    </oc>
    <nc r="W981">
      <f>'W:\Экологи\РЕЕСТР М(П)НТКО\[Реестр М(П)НТКО г. Ханты-Мансийск.xlsx]РЕЕСТР'!AE981</f>
    </nc>
  </rcc>
  <rcc rId="23404" sId="1">
    <oc r="X981">
      <f>'W:\Экологи\РЕЕСТР М(П)НТКО\[Реестр М(П)НТКО г. Ханты-Мансийск.xlsx]РЕЕСТР'!AI981</f>
    </oc>
    <nc r="X981">
      <f>'W:\Экологи\РЕЕСТР М(П)НТКО\[Реестр М(П)НТКО г. Ханты-Мансийск.xlsx]РЕЕСТР'!AI981</f>
    </nc>
  </rcc>
  <rcc rId="23405" sId="1">
    <oc r="Y981">
      <f>'W:\Экологи\РЕЕСТР М(П)НТКО\[Реестр М(П)НТКО г. Ханты-Мансийск.xlsx]РЕЕСТР'!AM981</f>
    </oc>
    <nc r="Y981">
      <f>'W:\Экологи\РЕЕСТР М(П)НТКО\[Реестр М(П)НТКО г. Ханты-Мансийск.xlsx]РЕЕСТР'!AM981</f>
    </nc>
  </rcc>
  <rcc rId="23406" sId="1">
    <oc r="B982">
      <f>'W:\Экологи\РЕЕСТР М(П)НТКО\[Реестр М(П)НТКО г. Ханты-Мансийск.xlsx]РЕЕСТР'!B982</f>
    </oc>
    <nc r="B982">
      <f>'W:\Экологи\РЕЕСТР М(П)НТКО\[Реестр М(П)НТКО г. Ханты-Мансийск.xlsx]РЕЕСТР'!B982</f>
    </nc>
  </rcc>
  <rcc rId="23407" sId="1">
    <oc r="C982">
      <f>'W:\Экологи\РЕЕСТР М(П)НТКО\[Реестр М(П)НТКО г. Ханты-Мансийск.xlsx]РЕЕСТР'!C982</f>
    </oc>
    <nc r="C982">
      <f>'W:\Экологи\РЕЕСТР М(П)НТКО\[Реестр М(П)НТКО г. Ханты-Мансийск.xlsx]РЕЕСТР'!C982</f>
    </nc>
  </rcc>
  <rcc rId="23408" sId="1">
    <oc r="D982">
      <f>'W:\Экологи\РЕЕСТР М(П)НТКО\[Реестр М(П)НТКО г. Ханты-Мансийск.xlsx]РЕЕСТР'!D982</f>
    </oc>
    <nc r="D982">
      <f>'W:\Экологи\РЕЕСТР М(П)НТКО\[Реестр М(П)НТКО г. Ханты-Мансийск.xlsx]РЕЕСТР'!D982</f>
    </nc>
  </rcc>
  <rcc rId="23409" sId="1">
    <oc r="E982">
      <f>'W:\Экологи\РЕЕСТР М(П)НТКО\[Реестр М(П)НТКО г. Ханты-Мансийск.xlsx]РЕЕСТР'!F982</f>
    </oc>
    <nc r="E982">
      <f>'W:\Экологи\РЕЕСТР М(П)НТКО\[Реестр М(П)НТКО г. Ханты-Мансийск.xlsx]РЕЕСТР'!F982</f>
    </nc>
  </rcc>
  <rcc rId="23410" sId="1">
    <oc r="F982">
      <f>'W:\Экологи\РЕЕСТР М(П)НТКО\[Реестр М(П)НТКО г. Ханты-Мансийск.xlsx]РЕЕСТР'!H982</f>
    </oc>
    <nc r="F982">
      <f>'W:\Экологи\РЕЕСТР М(П)НТКО\[Реестр М(П)НТКО г. Ханты-Мансийск.xlsx]РЕЕСТР'!H982</f>
    </nc>
  </rcc>
  <rcc rId="23411" sId="1">
    <oc r="G982">
      <f>'W:\Экологи\РЕЕСТР М(П)НТКО\[Реестр М(П)НТКО г. Ханты-Мансийск.xlsx]РЕЕСТР'!I982</f>
    </oc>
    <nc r="G982">
      <f>'W:\Экологи\РЕЕСТР М(П)НТКО\[Реестр М(П)НТКО г. Ханты-Мансийск.xlsx]РЕЕСТР'!I982</f>
    </nc>
  </rcc>
  <rcc rId="23412" sId="1">
    <oc r="H982">
      <f>'W:\Экологи\РЕЕСТР М(П)НТКО\[Реестр М(П)НТКО г. Ханты-Мансийск.xlsx]РЕЕСТР'!J982</f>
    </oc>
    <nc r="H982">
      <f>'W:\Экологи\РЕЕСТР М(П)НТКО\[Реестр М(П)НТКО г. Ханты-Мансийск.xlsx]РЕЕСТР'!J982</f>
    </nc>
  </rcc>
  <rcc rId="23413" sId="1">
    <oc r="I982">
      <f>'W:\Экологи\РЕЕСТР М(П)НТКО\[Реестр М(П)НТКО г. Ханты-Мансийск.xlsx]РЕЕСТР'!K982</f>
    </oc>
    <nc r="I982">
      <f>'W:\Экологи\РЕЕСТР М(П)НТКО\[Реестр М(П)НТКО г. Ханты-Мансийск.xlsx]РЕЕСТР'!K982</f>
    </nc>
  </rcc>
  <rcc rId="23414" sId="1">
    <oc r="J982">
      <f>'W:\Экологи\РЕЕСТР М(П)НТКО\[Реестр М(П)НТКО г. Ханты-Мансийск.xlsx]РЕЕСТР'!L982</f>
    </oc>
    <nc r="J982">
      <f>'W:\Экологи\РЕЕСТР М(П)НТКО\[Реестр М(П)НТКО г. Ханты-Мансийск.xlsx]РЕЕСТР'!L982</f>
    </nc>
  </rcc>
  <rcc rId="23415" sId="1">
    <oc r="K982">
      <f>'W:\Экологи\РЕЕСТР М(П)НТКО\[Реестр М(П)НТКО г. Ханты-Мансийск.xlsx]РЕЕСТР'!M982</f>
    </oc>
    <nc r="K982">
      <f>'W:\Экологи\РЕЕСТР М(П)НТКО\[Реестр М(П)НТКО г. Ханты-Мансийск.xlsx]РЕЕСТР'!M982</f>
    </nc>
  </rcc>
  <rcc rId="23416" sId="1">
    <oc r="L982">
      <f>'W:\Экологи\РЕЕСТР М(П)НТКО\[Реестр М(П)НТКО г. Ханты-Мансийск.xlsx]РЕЕСТР'!N982</f>
    </oc>
    <nc r="L982">
      <f>'W:\Экологи\РЕЕСТР М(П)НТКО\[Реестр М(П)НТКО г. Ханты-Мансийск.xlsx]РЕЕСТР'!N982</f>
    </nc>
  </rcc>
  <rcc rId="23417" sId="1">
    <oc r="M982">
      <f>'W:\Экологи\РЕЕСТР М(П)НТКО\[Реестр М(П)НТКО г. Ханты-Мансийск.xlsx]РЕЕСТР'!O982</f>
    </oc>
    <nc r="M982">
      <f>'W:\Экологи\РЕЕСТР М(П)НТКО\[Реестр М(П)НТКО г. Ханты-Мансийск.xlsx]РЕЕСТР'!O982</f>
    </nc>
  </rcc>
  <rcc rId="23418" sId="1">
    <oc r="N982">
      <f>'W:\Экологи\РЕЕСТР М(П)НТКО\[Реестр М(П)НТКО г. Ханты-Мансийск.xlsx]РЕЕСТР'!P982</f>
    </oc>
    <nc r="N982">
      <f>'W:\Экологи\РЕЕСТР М(П)НТКО\[Реестр М(П)НТКО г. Ханты-Мансийск.xlsx]РЕЕСТР'!P982</f>
    </nc>
  </rcc>
  <rcc rId="23419" sId="1">
    <oc r="O982">
      <f>'W:\Экологи\РЕЕСТР М(П)НТКО\[Реестр М(П)НТКО г. Ханты-Мансийск.xlsx]РЕЕСТР'!Q982</f>
    </oc>
    <nc r="O982">
      <f>'W:\Экологи\РЕЕСТР М(П)НТКО\[Реестр М(П)НТКО г. Ханты-Мансийск.xlsx]РЕЕСТР'!Q982</f>
    </nc>
  </rcc>
  <rcc rId="23420" sId="1">
    <oc r="P982">
      <f>'W:\Экологи\РЕЕСТР М(П)НТКО\[Реестр М(П)НТКО г. Ханты-Мансийск.xlsx]РЕЕСТР'!R982</f>
    </oc>
    <nc r="P982">
      <f>'W:\Экологи\РЕЕСТР М(П)НТКО\[Реестр М(П)НТКО г. Ханты-Мансийск.xlsx]РЕЕСТР'!R982</f>
    </nc>
  </rcc>
  <rcc rId="23421" sId="1">
    <oc r="Q982">
      <f>'W:\Экологи\РЕЕСТР М(П)НТКО\[Реестр М(П)НТКО г. Ханты-Мансийск.xlsx]РЕЕСТР'!V982</f>
    </oc>
    <nc r="Q982">
      <f>'W:\Экологи\РЕЕСТР М(П)НТКО\[Реестр М(П)НТКО г. Ханты-Мансийск.xlsx]РЕЕСТР'!V982</f>
    </nc>
  </rcc>
  <rcc rId="23422" sId="1">
    <oc r="R982">
      <f>'W:\Экологи\РЕЕСТР М(П)НТКО\[Реестр М(П)НТКО г. Ханты-Мансийск.xlsx]РЕЕСТР'!W982</f>
    </oc>
    <nc r="R982">
      <f>'W:\Экологи\РЕЕСТР М(П)НТКО\[Реестр М(П)НТКО г. Ханты-Мансийск.xlsx]РЕЕСТР'!W982</f>
    </nc>
  </rcc>
  <rcc rId="23423" sId="1">
    <oc r="S982">
      <f>'W:\Экологи\РЕЕСТР М(П)НТКО\[Реестр М(П)НТКО г. Ханты-Мансийск.xlsx]РЕЕСТР'!X982</f>
    </oc>
    <nc r="S982">
      <f>'W:\Экологи\РЕЕСТР М(П)НТКО\[Реестр М(П)НТКО г. Ханты-Мансийск.xlsx]РЕЕСТР'!X982</f>
    </nc>
  </rcc>
  <rcc rId="23424" sId="1">
    <oc r="T982">
      <f>'W:\Экологи\РЕЕСТР М(П)НТКО\[Реестр М(П)НТКО г. Ханты-Мансийск.xlsx]РЕЕСТР'!AB982</f>
    </oc>
    <nc r="T982">
      <f>'W:\Экологи\РЕЕСТР М(П)НТКО\[Реестр М(П)НТКО г. Ханты-Мансийск.xlsx]РЕЕСТР'!AB982</f>
    </nc>
  </rcc>
  <rcc rId="23425" sId="1">
    <oc r="U982">
      <f>'W:\Экологи\РЕЕСТР М(П)НТКО\[Реестр М(П)НТКО г. Ханты-Мансийск.xlsx]РЕЕСТР'!AC982</f>
    </oc>
    <nc r="U982">
      <f>'W:\Экологи\РЕЕСТР М(П)НТКО\[Реестр М(П)НТКО г. Ханты-Мансийск.xlsx]РЕЕСТР'!AC982</f>
    </nc>
  </rcc>
  <rcc rId="23426" sId="1">
    <oc r="V982">
      <f>'W:\Экологи\РЕЕСТР М(П)НТКО\[Реестр М(П)НТКО г. Ханты-Мансийск.xlsx]РЕЕСТР'!AD982</f>
    </oc>
    <nc r="V982">
      <f>'W:\Экологи\РЕЕСТР М(П)НТКО\[Реестр М(П)НТКО г. Ханты-Мансийск.xlsx]РЕЕСТР'!AD982</f>
    </nc>
  </rcc>
  <rcc rId="23427" sId="1">
    <oc r="W982">
      <f>'W:\Экологи\РЕЕСТР М(П)НТКО\[Реестр М(П)НТКО г. Ханты-Мансийск.xlsx]РЕЕСТР'!AE982</f>
    </oc>
    <nc r="W982">
      <f>'W:\Экологи\РЕЕСТР М(П)НТКО\[Реестр М(П)НТКО г. Ханты-Мансийск.xlsx]РЕЕСТР'!AE982</f>
    </nc>
  </rcc>
  <rcc rId="23428" sId="1">
    <oc r="X982">
      <f>'W:\Экологи\РЕЕСТР М(П)НТКО\[Реестр М(П)НТКО г. Ханты-Мансийск.xlsx]РЕЕСТР'!AI982</f>
    </oc>
    <nc r="X982">
      <f>'W:\Экологи\РЕЕСТР М(П)НТКО\[Реестр М(П)НТКО г. Ханты-Мансийск.xlsx]РЕЕСТР'!AI982</f>
    </nc>
  </rcc>
  <rcc rId="23429" sId="1">
    <oc r="Y982">
      <f>'W:\Экологи\РЕЕСТР М(П)НТКО\[Реестр М(П)НТКО г. Ханты-Мансийск.xlsx]РЕЕСТР'!AM982</f>
    </oc>
    <nc r="Y982">
      <f>'W:\Экологи\РЕЕСТР М(П)НТКО\[Реестр М(П)НТКО г. Ханты-Мансийск.xlsx]РЕЕСТР'!AM982</f>
    </nc>
  </rcc>
  <rcc rId="23430" sId="1">
    <oc r="B983">
      <f>'W:\Экологи\РЕЕСТР М(П)НТКО\[Реестр М(П)НТКО г. Ханты-Мансийск.xlsx]РЕЕСТР'!B983</f>
    </oc>
    <nc r="B983">
      <f>'W:\Экологи\РЕЕСТР М(П)НТКО\[Реестр М(П)НТКО г. Ханты-Мансийск.xlsx]РЕЕСТР'!B983</f>
    </nc>
  </rcc>
  <rcc rId="23431" sId="1">
    <oc r="C983">
      <f>'W:\Экологи\РЕЕСТР М(П)НТКО\[Реестр М(П)НТКО г. Ханты-Мансийск.xlsx]РЕЕСТР'!C983</f>
    </oc>
    <nc r="C983">
      <f>'W:\Экологи\РЕЕСТР М(П)НТКО\[Реестр М(П)НТКО г. Ханты-Мансийск.xlsx]РЕЕСТР'!C983</f>
    </nc>
  </rcc>
  <rcc rId="23432" sId="1">
    <oc r="D983">
      <f>'W:\Экологи\РЕЕСТР М(П)НТКО\[Реестр М(П)НТКО г. Ханты-Мансийск.xlsx]РЕЕСТР'!D983</f>
    </oc>
    <nc r="D983">
      <f>'W:\Экологи\РЕЕСТР М(П)НТКО\[Реестр М(П)НТКО г. Ханты-Мансийск.xlsx]РЕЕСТР'!D983</f>
    </nc>
  </rcc>
  <rcc rId="23433" sId="1">
    <oc r="E983">
      <f>'W:\Экологи\РЕЕСТР М(П)НТКО\[Реестр М(П)НТКО г. Ханты-Мансийск.xlsx]РЕЕСТР'!F983</f>
    </oc>
    <nc r="E983">
      <f>'W:\Экологи\РЕЕСТР М(П)НТКО\[Реестр М(П)НТКО г. Ханты-Мансийск.xlsx]РЕЕСТР'!F983</f>
    </nc>
  </rcc>
  <rcc rId="23434" sId="1">
    <oc r="F983">
      <f>'W:\Экологи\РЕЕСТР М(П)НТКО\[Реестр М(П)НТКО г. Ханты-Мансийск.xlsx]РЕЕСТР'!H983</f>
    </oc>
    <nc r="F983">
      <f>'W:\Экологи\РЕЕСТР М(П)НТКО\[Реестр М(П)НТКО г. Ханты-Мансийск.xlsx]РЕЕСТР'!H983</f>
    </nc>
  </rcc>
  <rcc rId="23435" sId="1">
    <oc r="G983">
      <f>'W:\Экологи\РЕЕСТР М(П)НТКО\[Реестр М(П)НТКО г. Ханты-Мансийск.xlsx]РЕЕСТР'!I983</f>
    </oc>
    <nc r="G983">
      <f>'W:\Экологи\РЕЕСТР М(П)НТКО\[Реестр М(П)НТКО г. Ханты-Мансийск.xlsx]РЕЕСТР'!I983</f>
    </nc>
  </rcc>
  <rcc rId="23436" sId="1">
    <oc r="H983">
      <f>'W:\Экологи\РЕЕСТР М(П)НТКО\[Реестр М(П)НТКО г. Ханты-Мансийск.xlsx]РЕЕСТР'!J983</f>
    </oc>
    <nc r="H983">
      <f>'W:\Экологи\РЕЕСТР М(П)НТКО\[Реестр М(П)НТКО г. Ханты-Мансийск.xlsx]РЕЕСТР'!J983</f>
    </nc>
  </rcc>
  <rcc rId="23437" sId="1">
    <oc r="I983">
      <f>'W:\Экологи\РЕЕСТР М(П)НТКО\[Реестр М(П)НТКО г. Ханты-Мансийск.xlsx]РЕЕСТР'!K983</f>
    </oc>
    <nc r="I983">
      <f>'W:\Экологи\РЕЕСТР М(П)НТКО\[Реестр М(П)НТКО г. Ханты-Мансийск.xlsx]РЕЕСТР'!K983</f>
    </nc>
  </rcc>
  <rcc rId="23438" sId="1">
    <oc r="J983">
      <f>'W:\Экологи\РЕЕСТР М(П)НТКО\[Реестр М(П)НТКО г. Ханты-Мансийск.xlsx]РЕЕСТР'!L983</f>
    </oc>
    <nc r="J983">
      <f>'W:\Экологи\РЕЕСТР М(П)НТКО\[Реестр М(П)НТКО г. Ханты-Мансийск.xlsx]РЕЕСТР'!L983</f>
    </nc>
  </rcc>
  <rcc rId="23439" sId="1">
    <oc r="K983">
      <f>'W:\Экологи\РЕЕСТР М(П)НТКО\[Реестр М(П)НТКО г. Ханты-Мансийск.xlsx]РЕЕСТР'!M983</f>
    </oc>
    <nc r="K983">
      <f>'W:\Экологи\РЕЕСТР М(П)НТКО\[Реестр М(П)НТКО г. Ханты-Мансийск.xlsx]РЕЕСТР'!M983</f>
    </nc>
  </rcc>
  <rcc rId="23440" sId="1">
    <oc r="L983">
      <f>'W:\Экологи\РЕЕСТР М(П)НТКО\[Реестр М(П)НТКО г. Ханты-Мансийск.xlsx]РЕЕСТР'!N983</f>
    </oc>
    <nc r="L983">
      <f>'W:\Экологи\РЕЕСТР М(П)НТКО\[Реестр М(П)НТКО г. Ханты-Мансийск.xlsx]РЕЕСТР'!N983</f>
    </nc>
  </rcc>
  <rcc rId="23441" sId="1">
    <oc r="M983">
      <f>'W:\Экологи\РЕЕСТР М(П)НТКО\[Реестр М(П)НТКО г. Ханты-Мансийск.xlsx]РЕЕСТР'!O983</f>
    </oc>
    <nc r="M983">
      <f>'W:\Экологи\РЕЕСТР М(П)НТКО\[Реестр М(П)НТКО г. Ханты-Мансийск.xlsx]РЕЕСТР'!O983</f>
    </nc>
  </rcc>
  <rcc rId="23442" sId="1">
    <oc r="N983">
      <f>'W:\Экологи\РЕЕСТР М(П)НТКО\[Реестр М(П)НТКО г. Ханты-Мансийск.xlsx]РЕЕСТР'!P983</f>
    </oc>
    <nc r="N983">
      <f>'W:\Экологи\РЕЕСТР М(П)НТКО\[Реестр М(П)НТКО г. Ханты-Мансийск.xlsx]РЕЕСТР'!P983</f>
    </nc>
  </rcc>
  <rcc rId="23443" sId="1">
    <oc r="O983">
      <f>'W:\Экологи\РЕЕСТР М(П)НТКО\[Реестр М(П)НТКО г. Ханты-Мансийск.xlsx]РЕЕСТР'!Q983</f>
    </oc>
    <nc r="O983">
      <f>'W:\Экологи\РЕЕСТР М(П)НТКО\[Реестр М(П)НТКО г. Ханты-Мансийск.xlsx]РЕЕСТР'!Q983</f>
    </nc>
  </rcc>
  <rcc rId="23444" sId="1">
    <oc r="P983">
      <f>'W:\Экологи\РЕЕСТР М(П)НТКО\[Реестр М(П)НТКО г. Ханты-Мансийск.xlsx]РЕЕСТР'!R983</f>
    </oc>
    <nc r="P983">
      <f>'W:\Экологи\РЕЕСТР М(П)НТКО\[Реестр М(П)НТКО г. Ханты-Мансийск.xlsx]РЕЕСТР'!R983</f>
    </nc>
  </rcc>
  <rcc rId="23445" sId="1">
    <oc r="Q983">
      <f>'W:\Экологи\РЕЕСТР М(П)НТКО\[Реестр М(П)НТКО г. Ханты-Мансийск.xlsx]РЕЕСТР'!V983</f>
    </oc>
    <nc r="Q983">
      <f>'W:\Экологи\РЕЕСТР М(П)НТКО\[Реестр М(П)НТКО г. Ханты-Мансийск.xlsx]РЕЕСТР'!V983</f>
    </nc>
  </rcc>
  <rcc rId="23446" sId="1">
    <oc r="R983">
      <f>'W:\Экологи\РЕЕСТР М(П)НТКО\[Реестр М(П)НТКО г. Ханты-Мансийск.xlsx]РЕЕСТР'!W983</f>
    </oc>
    <nc r="R983">
      <f>'W:\Экологи\РЕЕСТР М(П)НТКО\[Реестр М(П)НТКО г. Ханты-Мансийск.xlsx]РЕЕСТР'!W983</f>
    </nc>
  </rcc>
  <rcc rId="23447" sId="1">
    <oc r="S983">
      <f>'W:\Экологи\РЕЕСТР М(П)НТКО\[Реестр М(П)НТКО г. Ханты-Мансийск.xlsx]РЕЕСТР'!X983</f>
    </oc>
    <nc r="S983">
      <f>'W:\Экологи\РЕЕСТР М(П)НТКО\[Реестр М(П)НТКО г. Ханты-Мансийск.xlsx]РЕЕСТР'!X983</f>
    </nc>
  </rcc>
  <rcc rId="23448" sId="1">
    <oc r="T983">
      <f>'W:\Экологи\РЕЕСТР М(П)НТКО\[Реестр М(П)НТКО г. Ханты-Мансийск.xlsx]РЕЕСТР'!AB983</f>
    </oc>
    <nc r="T983">
      <f>'W:\Экологи\РЕЕСТР М(П)НТКО\[Реестр М(П)НТКО г. Ханты-Мансийск.xlsx]РЕЕСТР'!AB983</f>
    </nc>
  </rcc>
  <rcc rId="23449" sId="1">
    <oc r="U983">
      <f>'W:\Экологи\РЕЕСТР М(П)НТКО\[Реестр М(П)НТКО г. Ханты-Мансийск.xlsx]РЕЕСТР'!AC983</f>
    </oc>
    <nc r="U983">
      <f>'W:\Экологи\РЕЕСТР М(П)НТКО\[Реестр М(П)НТКО г. Ханты-Мансийск.xlsx]РЕЕСТР'!AC983</f>
    </nc>
  </rcc>
  <rcc rId="23450" sId="1">
    <oc r="V983">
      <f>'W:\Экологи\РЕЕСТР М(П)НТКО\[Реестр М(П)НТКО г. Ханты-Мансийск.xlsx]РЕЕСТР'!AD983</f>
    </oc>
    <nc r="V983">
      <f>'W:\Экологи\РЕЕСТР М(П)НТКО\[Реестр М(П)НТКО г. Ханты-Мансийск.xlsx]РЕЕСТР'!AD983</f>
    </nc>
  </rcc>
  <rcc rId="23451" sId="1">
    <oc r="W983">
      <f>'W:\Экологи\РЕЕСТР М(П)НТКО\[Реестр М(П)НТКО г. Ханты-Мансийск.xlsx]РЕЕСТР'!AE983</f>
    </oc>
    <nc r="W983">
      <f>'W:\Экологи\РЕЕСТР М(П)НТКО\[Реестр М(П)НТКО г. Ханты-Мансийск.xlsx]РЕЕСТР'!AE983</f>
    </nc>
  </rcc>
  <rcc rId="23452" sId="1">
    <oc r="X983">
      <f>'W:\Экологи\РЕЕСТР М(П)НТКО\[Реестр М(П)НТКО г. Ханты-Мансийск.xlsx]РЕЕСТР'!AI983</f>
    </oc>
    <nc r="X983">
      <f>'W:\Экологи\РЕЕСТР М(П)НТКО\[Реестр М(П)НТКО г. Ханты-Мансийск.xlsx]РЕЕСТР'!AI983</f>
    </nc>
  </rcc>
  <rcc rId="23453" sId="1">
    <oc r="Y983">
      <f>'W:\Экологи\РЕЕСТР М(П)НТКО\[Реестр М(П)НТКО г. Ханты-Мансийск.xlsx]РЕЕСТР'!AM983</f>
    </oc>
    <nc r="Y983">
      <f>'W:\Экологи\РЕЕСТР М(П)НТКО\[Реестр М(П)НТКО г. Ханты-Мансийск.xlsx]РЕЕСТР'!AM983</f>
    </nc>
  </rcc>
  <rcc rId="23454" sId="1">
    <oc r="B984">
      <f>'W:\Экологи\РЕЕСТР М(П)НТКО\[Реестр М(П)НТКО г. Ханты-Мансийск.xlsx]РЕЕСТР'!B984</f>
    </oc>
    <nc r="B984">
      <f>'W:\Экологи\РЕЕСТР М(П)НТКО\[Реестр М(П)НТКО г. Ханты-Мансийск.xlsx]РЕЕСТР'!B984</f>
    </nc>
  </rcc>
  <rcc rId="23455" sId="1">
    <oc r="C984">
      <f>'W:\Экологи\РЕЕСТР М(П)НТКО\[Реестр М(П)НТКО г. Ханты-Мансийск.xlsx]РЕЕСТР'!C984</f>
    </oc>
    <nc r="C984">
      <f>'W:\Экологи\РЕЕСТР М(П)НТКО\[Реестр М(П)НТКО г. Ханты-Мансийск.xlsx]РЕЕСТР'!C984</f>
    </nc>
  </rcc>
  <rcc rId="23456" sId="1">
    <oc r="D984">
      <f>'W:\Экологи\РЕЕСТР М(П)НТКО\[Реестр М(П)НТКО г. Ханты-Мансийск.xlsx]РЕЕСТР'!D984</f>
    </oc>
    <nc r="D984">
      <f>'W:\Экологи\РЕЕСТР М(П)НТКО\[Реестр М(П)НТКО г. Ханты-Мансийск.xlsx]РЕЕСТР'!D984</f>
    </nc>
  </rcc>
  <rcc rId="23457" sId="1">
    <oc r="E984">
      <f>'W:\Экологи\РЕЕСТР М(П)НТКО\[Реестр М(П)НТКО г. Ханты-Мансийск.xlsx]РЕЕСТР'!F984</f>
    </oc>
    <nc r="E984">
      <f>'W:\Экологи\РЕЕСТР М(П)НТКО\[Реестр М(П)НТКО г. Ханты-Мансийск.xlsx]РЕЕСТР'!F984</f>
    </nc>
  </rcc>
  <rcc rId="23458" sId="1">
    <oc r="F984">
      <f>'W:\Экологи\РЕЕСТР М(П)НТКО\[Реестр М(П)НТКО г. Ханты-Мансийск.xlsx]РЕЕСТР'!H984</f>
    </oc>
    <nc r="F984">
      <f>'W:\Экологи\РЕЕСТР М(П)НТКО\[Реестр М(П)НТКО г. Ханты-Мансийск.xlsx]РЕЕСТР'!H984</f>
    </nc>
  </rcc>
  <rcc rId="23459" sId="1">
    <oc r="G984">
      <f>'W:\Экологи\РЕЕСТР М(П)НТКО\[Реестр М(П)НТКО г. Ханты-Мансийск.xlsx]РЕЕСТР'!I984</f>
    </oc>
    <nc r="G984">
      <f>'W:\Экологи\РЕЕСТР М(П)НТКО\[Реестр М(П)НТКО г. Ханты-Мансийск.xlsx]РЕЕСТР'!I984</f>
    </nc>
  </rcc>
  <rcc rId="23460" sId="1">
    <oc r="H984">
      <f>'W:\Экологи\РЕЕСТР М(П)НТКО\[Реестр М(П)НТКО г. Ханты-Мансийск.xlsx]РЕЕСТР'!J984</f>
    </oc>
    <nc r="H984">
      <f>'W:\Экологи\РЕЕСТР М(П)НТКО\[Реестр М(П)НТКО г. Ханты-Мансийск.xlsx]РЕЕСТР'!J984</f>
    </nc>
  </rcc>
  <rcc rId="23461" sId="1">
    <oc r="I984">
      <f>'W:\Экологи\РЕЕСТР М(П)НТКО\[Реестр М(П)НТКО г. Ханты-Мансийск.xlsx]РЕЕСТР'!K984</f>
    </oc>
    <nc r="I984">
      <f>'W:\Экологи\РЕЕСТР М(П)НТКО\[Реестр М(П)НТКО г. Ханты-Мансийск.xlsx]РЕЕСТР'!K984</f>
    </nc>
  </rcc>
  <rcc rId="23462" sId="1">
    <oc r="J984">
      <f>'W:\Экологи\РЕЕСТР М(П)НТКО\[Реестр М(П)НТКО г. Ханты-Мансийск.xlsx]РЕЕСТР'!L984</f>
    </oc>
    <nc r="J984">
      <f>'W:\Экологи\РЕЕСТР М(П)НТКО\[Реестр М(П)НТКО г. Ханты-Мансийск.xlsx]РЕЕСТР'!L984</f>
    </nc>
  </rcc>
  <rcc rId="23463" sId="1">
    <oc r="K984">
      <f>'W:\Экологи\РЕЕСТР М(П)НТКО\[Реестр М(П)НТКО г. Ханты-Мансийск.xlsx]РЕЕСТР'!M984</f>
    </oc>
    <nc r="K984">
      <f>'W:\Экологи\РЕЕСТР М(П)НТКО\[Реестр М(П)НТКО г. Ханты-Мансийск.xlsx]РЕЕСТР'!M984</f>
    </nc>
  </rcc>
  <rcc rId="23464" sId="1">
    <oc r="L984">
      <f>'W:\Экологи\РЕЕСТР М(П)НТКО\[Реестр М(П)НТКО г. Ханты-Мансийск.xlsx]РЕЕСТР'!N984</f>
    </oc>
    <nc r="L984">
      <f>'W:\Экологи\РЕЕСТР М(П)НТКО\[Реестр М(П)НТКО г. Ханты-Мансийск.xlsx]РЕЕСТР'!N984</f>
    </nc>
  </rcc>
  <rcc rId="23465" sId="1">
    <oc r="M984">
      <f>'W:\Экологи\РЕЕСТР М(П)НТКО\[Реестр М(П)НТКО г. Ханты-Мансийск.xlsx]РЕЕСТР'!O984</f>
    </oc>
    <nc r="M984">
      <f>'W:\Экологи\РЕЕСТР М(П)НТКО\[Реестр М(П)НТКО г. Ханты-Мансийск.xlsx]РЕЕСТР'!O984</f>
    </nc>
  </rcc>
  <rcc rId="23466" sId="1">
    <oc r="N984">
      <f>'W:\Экологи\РЕЕСТР М(П)НТКО\[Реестр М(П)НТКО г. Ханты-Мансийск.xlsx]РЕЕСТР'!P984</f>
    </oc>
    <nc r="N984">
      <f>'W:\Экологи\РЕЕСТР М(П)НТКО\[Реестр М(П)НТКО г. Ханты-Мансийск.xlsx]РЕЕСТР'!P984</f>
    </nc>
  </rcc>
  <rcc rId="23467" sId="1">
    <oc r="O984">
      <f>'W:\Экологи\РЕЕСТР М(П)НТКО\[Реестр М(П)НТКО г. Ханты-Мансийск.xlsx]РЕЕСТР'!Q984</f>
    </oc>
    <nc r="O984">
      <f>'W:\Экологи\РЕЕСТР М(П)НТКО\[Реестр М(П)НТКО г. Ханты-Мансийск.xlsx]РЕЕСТР'!Q984</f>
    </nc>
  </rcc>
  <rcc rId="23468" sId="1">
    <oc r="P984">
      <f>'W:\Экологи\РЕЕСТР М(П)НТКО\[Реестр М(П)НТКО г. Ханты-Мансийск.xlsx]РЕЕСТР'!R984</f>
    </oc>
    <nc r="P984">
      <f>'W:\Экологи\РЕЕСТР М(П)НТКО\[Реестр М(П)НТКО г. Ханты-Мансийск.xlsx]РЕЕСТР'!R984</f>
    </nc>
  </rcc>
  <rcc rId="23469" sId="1">
    <oc r="Q984">
      <f>'W:\Экологи\РЕЕСТР М(П)НТКО\[Реестр М(П)НТКО г. Ханты-Мансийск.xlsx]РЕЕСТР'!V984</f>
    </oc>
    <nc r="Q984">
      <f>'W:\Экологи\РЕЕСТР М(П)НТКО\[Реестр М(П)НТКО г. Ханты-Мансийск.xlsx]РЕЕСТР'!V984</f>
    </nc>
  </rcc>
  <rcc rId="23470" sId="1">
    <oc r="R984">
      <f>'W:\Экологи\РЕЕСТР М(П)НТКО\[Реестр М(П)НТКО г. Ханты-Мансийск.xlsx]РЕЕСТР'!W984</f>
    </oc>
    <nc r="R984">
      <f>'W:\Экологи\РЕЕСТР М(П)НТКО\[Реестр М(П)НТКО г. Ханты-Мансийск.xlsx]РЕЕСТР'!W984</f>
    </nc>
  </rcc>
  <rcc rId="23471" sId="1">
    <oc r="S984">
      <f>'W:\Экологи\РЕЕСТР М(П)НТКО\[Реестр М(П)НТКО г. Ханты-Мансийск.xlsx]РЕЕСТР'!X984</f>
    </oc>
    <nc r="S984">
      <f>'W:\Экологи\РЕЕСТР М(П)НТКО\[Реестр М(П)НТКО г. Ханты-Мансийск.xlsx]РЕЕСТР'!X984</f>
    </nc>
  </rcc>
  <rcc rId="23472" sId="1">
    <oc r="T984">
      <f>'W:\Экологи\РЕЕСТР М(П)НТКО\[Реестр М(П)НТКО г. Ханты-Мансийск.xlsx]РЕЕСТР'!AB984</f>
    </oc>
    <nc r="T984">
      <f>'W:\Экологи\РЕЕСТР М(П)НТКО\[Реестр М(П)НТКО г. Ханты-Мансийск.xlsx]РЕЕСТР'!AB984</f>
    </nc>
  </rcc>
  <rcc rId="23473" sId="1">
    <oc r="U984">
      <f>'W:\Экологи\РЕЕСТР М(П)НТКО\[Реестр М(П)НТКО г. Ханты-Мансийск.xlsx]РЕЕСТР'!AC984</f>
    </oc>
    <nc r="U984">
      <f>'W:\Экологи\РЕЕСТР М(П)НТКО\[Реестр М(П)НТКО г. Ханты-Мансийск.xlsx]РЕЕСТР'!AC984</f>
    </nc>
  </rcc>
  <rcc rId="23474" sId="1">
    <oc r="V984">
      <f>'W:\Экологи\РЕЕСТР М(П)НТКО\[Реестр М(П)НТКО г. Ханты-Мансийск.xlsx]РЕЕСТР'!AD984</f>
    </oc>
    <nc r="V984">
      <f>'W:\Экологи\РЕЕСТР М(П)НТКО\[Реестр М(П)НТКО г. Ханты-Мансийск.xlsx]РЕЕСТР'!AD984</f>
    </nc>
  </rcc>
  <rcc rId="23475" sId="1">
    <oc r="W984">
      <f>'W:\Экологи\РЕЕСТР М(П)НТКО\[Реестр М(П)НТКО г. Ханты-Мансийск.xlsx]РЕЕСТР'!AE984</f>
    </oc>
    <nc r="W984">
      <f>'W:\Экологи\РЕЕСТР М(П)НТКО\[Реестр М(П)НТКО г. Ханты-Мансийск.xlsx]РЕЕСТР'!AE984</f>
    </nc>
  </rcc>
  <rcc rId="23476" sId="1">
    <oc r="X984">
      <f>'W:\Экологи\РЕЕСТР М(П)НТКО\[Реестр М(П)НТКО г. Ханты-Мансийск.xlsx]РЕЕСТР'!AI984</f>
    </oc>
    <nc r="X984">
      <f>'W:\Экологи\РЕЕСТР М(П)НТКО\[Реестр М(П)НТКО г. Ханты-Мансийск.xlsx]РЕЕСТР'!AI984</f>
    </nc>
  </rcc>
  <rcc rId="23477" sId="1">
    <oc r="Y984">
      <f>'W:\Экологи\РЕЕСТР М(П)НТКО\[Реестр М(П)НТКО г. Ханты-Мансийск.xlsx]РЕЕСТР'!AM984</f>
    </oc>
    <nc r="Y984">
      <f>'W:\Экологи\РЕЕСТР М(П)НТКО\[Реестр М(П)НТКО г. Ханты-Мансийск.xlsx]РЕЕСТР'!AM984</f>
    </nc>
  </rcc>
  <rcc rId="23478" sId="1">
    <oc r="B985">
      <f>'W:\Экологи\РЕЕСТР М(П)НТКО\[Реестр М(П)НТКО г. Ханты-Мансийск.xlsx]РЕЕСТР'!B985</f>
    </oc>
    <nc r="B985">
      <f>'W:\Экологи\РЕЕСТР М(П)НТКО\[Реестр М(П)НТКО г. Ханты-Мансийск.xlsx]РЕЕСТР'!B985</f>
    </nc>
  </rcc>
  <rcc rId="23479" sId="1">
    <oc r="C985">
      <f>'W:\Экологи\РЕЕСТР М(П)НТКО\[Реестр М(П)НТКО г. Ханты-Мансийск.xlsx]РЕЕСТР'!C985</f>
    </oc>
    <nc r="C985">
      <f>'W:\Экологи\РЕЕСТР М(П)НТКО\[Реестр М(П)НТКО г. Ханты-Мансийск.xlsx]РЕЕСТР'!C985</f>
    </nc>
  </rcc>
  <rcc rId="23480" sId="1">
    <oc r="D985">
      <f>'W:\Экологи\РЕЕСТР М(П)НТКО\[Реестр М(П)НТКО г. Ханты-Мансийск.xlsx]РЕЕСТР'!D985</f>
    </oc>
    <nc r="D985">
      <f>'W:\Экологи\РЕЕСТР М(П)НТКО\[Реестр М(П)НТКО г. Ханты-Мансийск.xlsx]РЕЕСТР'!D985</f>
    </nc>
  </rcc>
  <rcc rId="23481" sId="1">
    <oc r="E985">
      <f>'W:\Экологи\РЕЕСТР М(П)НТКО\[Реестр М(П)НТКО г. Ханты-Мансийск.xlsx]РЕЕСТР'!F985</f>
    </oc>
    <nc r="E985">
      <f>'W:\Экологи\РЕЕСТР М(П)НТКО\[Реестр М(П)НТКО г. Ханты-Мансийск.xlsx]РЕЕСТР'!F985</f>
    </nc>
  </rcc>
  <rcc rId="23482" sId="1">
    <oc r="F985">
      <f>'W:\Экологи\РЕЕСТР М(П)НТКО\[Реестр М(П)НТКО г. Ханты-Мансийск.xlsx]РЕЕСТР'!H985</f>
    </oc>
    <nc r="F985">
      <f>'W:\Экологи\РЕЕСТР М(П)НТКО\[Реестр М(П)НТКО г. Ханты-Мансийск.xlsx]РЕЕСТР'!H985</f>
    </nc>
  </rcc>
  <rcc rId="23483" sId="1">
    <oc r="G985">
      <f>'W:\Экологи\РЕЕСТР М(П)НТКО\[Реестр М(П)НТКО г. Ханты-Мансийск.xlsx]РЕЕСТР'!I985</f>
    </oc>
    <nc r="G985">
      <f>'W:\Экологи\РЕЕСТР М(П)НТКО\[Реестр М(П)НТКО г. Ханты-Мансийск.xlsx]РЕЕСТР'!I985</f>
    </nc>
  </rcc>
  <rcc rId="23484" sId="1">
    <oc r="H985">
      <f>'W:\Экологи\РЕЕСТР М(П)НТКО\[Реестр М(П)НТКО г. Ханты-Мансийск.xlsx]РЕЕСТР'!J985</f>
    </oc>
    <nc r="H985">
      <f>'W:\Экологи\РЕЕСТР М(П)НТКО\[Реестр М(П)НТКО г. Ханты-Мансийск.xlsx]РЕЕСТР'!J985</f>
    </nc>
  </rcc>
  <rcc rId="23485" sId="1">
    <oc r="I985">
      <f>'W:\Экологи\РЕЕСТР М(П)НТКО\[Реестр М(П)НТКО г. Ханты-Мансийск.xlsx]РЕЕСТР'!K985</f>
    </oc>
    <nc r="I985">
      <f>'W:\Экологи\РЕЕСТР М(П)НТКО\[Реестр М(П)НТКО г. Ханты-Мансийск.xlsx]РЕЕСТР'!K985</f>
    </nc>
  </rcc>
  <rcc rId="23486" sId="1">
    <oc r="J985">
      <f>'W:\Экологи\РЕЕСТР М(П)НТКО\[Реестр М(П)НТКО г. Ханты-Мансийск.xlsx]РЕЕСТР'!L985</f>
    </oc>
    <nc r="J985">
      <f>'W:\Экологи\РЕЕСТР М(П)НТКО\[Реестр М(П)НТКО г. Ханты-Мансийск.xlsx]РЕЕСТР'!L985</f>
    </nc>
  </rcc>
  <rcc rId="23487" sId="1">
    <oc r="K985">
      <f>'W:\Экологи\РЕЕСТР М(П)НТКО\[Реестр М(П)НТКО г. Ханты-Мансийск.xlsx]РЕЕСТР'!M985</f>
    </oc>
    <nc r="K985">
      <f>'W:\Экологи\РЕЕСТР М(П)НТКО\[Реестр М(П)НТКО г. Ханты-Мансийск.xlsx]РЕЕСТР'!M985</f>
    </nc>
  </rcc>
  <rcc rId="23488" sId="1">
    <oc r="L985">
      <f>'W:\Экологи\РЕЕСТР М(П)НТКО\[Реестр М(П)НТКО г. Ханты-Мансийск.xlsx]РЕЕСТР'!N985</f>
    </oc>
    <nc r="L985">
      <f>'W:\Экологи\РЕЕСТР М(П)НТКО\[Реестр М(П)НТКО г. Ханты-Мансийск.xlsx]РЕЕСТР'!N985</f>
    </nc>
  </rcc>
  <rcc rId="23489" sId="1">
    <oc r="M985">
      <f>'W:\Экологи\РЕЕСТР М(П)НТКО\[Реестр М(П)НТКО г. Ханты-Мансийск.xlsx]РЕЕСТР'!O985</f>
    </oc>
    <nc r="M985">
      <f>'W:\Экологи\РЕЕСТР М(П)НТКО\[Реестр М(П)НТКО г. Ханты-Мансийск.xlsx]РЕЕСТР'!O985</f>
    </nc>
  </rcc>
  <rcc rId="23490" sId="1">
    <oc r="N985">
      <f>'W:\Экологи\РЕЕСТР М(П)НТКО\[Реестр М(П)НТКО г. Ханты-Мансийск.xlsx]РЕЕСТР'!P985</f>
    </oc>
    <nc r="N985">
      <f>'W:\Экологи\РЕЕСТР М(П)НТКО\[Реестр М(П)НТКО г. Ханты-Мансийск.xlsx]РЕЕСТР'!P985</f>
    </nc>
  </rcc>
  <rcc rId="23491" sId="1">
    <oc r="O985">
      <f>'W:\Экологи\РЕЕСТР М(П)НТКО\[Реестр М(П)НТКО г. Ханты-Мансийск.xlsx]РЕЕСТР'!Q985</f>
    </oc>
    <nc r="O985">
      <f>'W:\Экологи\РЕЕСТР М(П)НТКО\[Реестр М(П)НТКО г. Ханты-Мансийск.xlsx]РЕЕСТР'!Q985</f>
    </nc>
  </rcc>
  <rcc rId="23492" sId="1">
    <oc r="P985">
      <f>'W:\Экологи\РЕЕСТР М(П)НТКО\[Реестр М(П)НТКО г. Ханты-Мансийск.xlsx]РЕЕСТР'!R985</f>
    </oc>
    <nc r="P985">
      <f>'W:\Экологи\РЕЕСТР М(П)НТКО\[Реестр М(П)НТКО г. Ханты-Мансийск.xlsx]РЕЕСТР'!R985</f>
    </nc>
  </rcc>
  <rcc rId="23493" sId="1">
    <oc r="Q985">
      <f>'W:\Экологи\РЕЕСТР М(П)НТКО\[Реестр М(П)НТКО г. Ханты-Мансийск.xlsx]РЕЕСТР'!V985</f>
    </oc>
    <nc r="Q985">
      <f>'W:\Экологи\РЕЕСТР М(П)НТКО\[Реестр М(П)НТКО г. Ханты-Мансийск.xlsx]РЕЕСТР'!V985</f>
    </nc>
  </rcc>
  <rcc rId="23494" sId="1">
    <oc r="R985">
      <f>'W:\Экологи\РЕЕСТР М(П)НТКО\[Реестр М(П)НТКО г. Ханты-Мансийск.xlsx]РЕЕСТР'!W985</f>
    </oc>
    <nc r="R985">
      <f>'W:\Экологи\РЕЕСТР М(П)НТКО\[Реестр М(П)НТКО г. Ханты-Мансийск.xlsx]РЕЕСТР'!W985</f>
    </nc>
  </rcc>
  <rcc rId="23495" sId="1">
    <oc r="S985">
      <f>'W:\Экологи\РЕЕСТР М(П)НТКО\[Реестр М(П)НТКО г. Ханты-Мансийск.xlsx]РЕЕСТР'!X985</f>
    </oc>
    <nc r="S985">
      <f>'W:\Экологи\РЕЕСТР М(П)НТКО\[Реестр М(П)НТКО г. Ханты-Мансийск.xlsx]РЕЕСТР'!X985</f>
    </nc>
  </rcc>
  <rcc rId="23496" sId="1">
    <oc r="T985">
      <f>'W:\Экологи\РЕЕСТР М(П)НТКО\[Реестр М(П)НТКО г. Ханты-Мансийск.xlsx]РЕЕСТР'!AB985</f>
    </oc>
    <nc r="T985">
      <f>'W:\Экологи\РЕЕСТР М(П)НТКО\[Реестр М(П)НТКО г. Ханты-Мансийск.xlsx]РЕЕСТР'!AB985</f>
    </nc>
  </rcc>
  <rcc rId="23497" sId="1">
    <oc r="U985">
      <f>'W:\Экологи\РЕЕСТР М(П)НТКО\[Реестр М(П)НТКО г. Ханты-Мансийск.xlsx]РЕЕСТР'!AC985</f>
    </oc>
    <nc r="U985">
      <f>'W:\Экологи\РЕЕСТР М(П)НТКО\[Реестр М(П)НТКО г. Ханты-Мансийск.xlsx]РЕЕСТР'!AC985</f>
    </nc>
  </rcc>
  <rcc rId="23498" sId="1">
    <oc r="V985">
      <f>'W:\Экологи\РЕЕСТР М(П)НТКО\[Реестр М(П)НТКО г. Ханты-Мансийск.xlsx]РЕЕСТР'!AD985</f>
    </oc>
    <nc r="V985">
      <f>'W:\Экологи\РЕЕСТР М(П)НТКО\[Реестр М(П)НТКО г. Ханты-Мансийск.xlsx]РЕЕСТР'!AD985</f>
    </nc>
  </rcc>
  <rcc rId="23499" sId="1">
    <oc r="W985">
      <f>'W:\Экологи\РЕЕСТР М(П)НТКО\[Реестр М(П)НТКО г. Ханты-Мансийск.xlsx]РЕЕСТР'!AE985</f>
    </oc>
    <nc r="W985">
      <f>'W:\Экологи\РЕЕСТР М(П)НТКО\[Реестр М(П)НТКО г. Ханты-Мансийск.xlsx]РЕЕСТР'!AE985</f>
    </nc>
  </rcc>
  <rcc rId="23500" sId="1">
    <oc r="X985">
      <f>'W:\Экологи\РЕЕСТР М(П)НТКО\[Реестр М(П)НТКО г. Ханты-Мансийск.xlsx]РЕЕСТР'!AI985</f>
    </oc>
    <nc r="X985">
      <f>'W:\Экологи\РЕЕСТР М(П)НТКО\[Реестр М(П)НТКО г. Ханты-Мансийск.xlsx]РЕЕСТР'!AI985</f>
    </nc>
  </rcc>
  <rcc rId="23501" sId="1">
    <oc r="Y985">
      <f>'W:\Экологи\РЕЕСТР М(П)НТКО\[Реестр М(П)НТКО г. Ханты-Мансийск.xlsx]РЕЕСТР'!AM985</f>
    </oc>
    <nc r="Y985">
      <f>'W:\Экологи\РЕЕСТР М(П)НТКО\[Реестр М(П)НТКО г. Ханты-Мансийск.xlsx]РЕЕСТР'!AM985</f>
    </nc>
  </rcc>
  <rcc rId="23502" sId="1">
    <oc r="B986">
      <f>'W:\Экологи\РЕЕСТР М(П)НТКО\[Реестр М(П)НТКО г. Ханты-Мансийск.xlsx]РЕЕСТР'!B986</f>
    </oc>
    <nc r="B986">
      <f>'W:\Экологи\РЕЕСТР М(П)НТКО\[Реестр М(П)НТКО г. Ханты-Мансийск.xlsx]РЕЕСТР'!B986</f>
    </nc>
  </rcc>
  <rcc rId="23503" sId="1">
    <oc r="C986">
      <f>'W:\Экологи\РЕЕСТР М(П)НТКО\[Реестр М(П)НТКО г. Ханты-Мансийск.xlsx]РЕЕСТР'!C986</f>
    </oc>
    <nc r="C986">
      <f>'W:\Экологи\РЕЕСТР М(П)НТКО\[Реестр М(П)НТКО г. Ханты-Мансийск.xlsx]РЕЕСТР'!C986</f>
    </nc>
  </rcc>
  <rcc rId="23504" sId="1">
    <oc r="D986">
      <f>'W:\Экологи\РЕЕСТР М(П)НТКО\[Реестр М(П)НТКО г. Ханты-Мансийск.xlsx]РЕЕСТР'!D986</f>
    </oc>
    <nc r="D986">
      <f>'W:\Экологи\РЕЕСТР М(П)НТКО\[Реестр М(П)НТКО г. Ханты-Мансийск.xlsx]РЕЕСТР'!D986</f>
    </nc>
  </rcc>
  <rcc rId="23505" sId="1">
    <oc r="E986">
      <f>'W:\Экологи\РЕЕСТР М(П)НТКО\[Реестр М(П)НТКО г. Ханты-Мансийск.xlsx]РЕЕСТР'!F986</f>
    </oc>
    <nc r="E986">
      <f>'W:\Экологи\РЕЕСТР М(П)НТКО\[Реестр М(П)НТКО г. Ханты-Мансийск.xlsx]РЕЕСТР'!F986</f>
    </nc>
  </rcc>
  <rcc rId="23506" sId="1">
    <oc r="F986">
      <f>'W:\Экологи\РЕЕСТР М(П)НТКО\[Реестр М(П)НТКО г. Ханты-Мансийск.xlsx]РЕЕСТР'!H986</f>
    </oc>
    <nc r="F986">
      <f>'W:\Экологи\РЕЕСТР М(П)НТКО\[Реестр М(П)НТКО г. Ханты-Мансийск.xlsx]РЕЕСТР'!H986</f>
    </nc>
  </rcc>
  <rcc rId="23507" sId="1">
    <oc r="G986">
      <f>'W:\Экологи\РЕЕСТР М(П)НТКО\[Реестр М(П)НТКО г. Ханты-Мансийск.xlsx]РЕЕСТР'!I986</f>
    </oc>
    <nc r="G986">
      <f>'W:\Экологи\РЕЕСТР М(П)НТКО\[Реестр М(П)НТКО г. Ханты-Мансийск.xlsx]РЕЕСТР'!I986</f>
    </nc>
  </rcc>
  <rcc rId="23508" sId="1">
    <oc r="H986">
      <f>'W:\Экологи\РЕЕСТР М(П)НТКО\[Реестр М(П)НТКО г. Ханты-Мансийск.xlsx]РЕЕСТР'!J986</f>
    </oc>
    <nc r="H986">
      <f>'W:\Экологи\РЕЕСТР М(П)НТКО\[Реестр М(П)НТКО г. Ханты-Мансийск.xlsx]РЕЕСТР'!J986</f>
    </nc>
  </rcc>
  <rcc rId="23509" sId="1">
    <oc r="I986">
      <f>'W:\Экологи\РЕЕСТР М(П)НТКО\[Реестр М(П)НТКО г. Ханты-Мансийск.xlsx]РЕЕСТР'!K986</f>
    </oc>
    <nc r="I986">
      <f>'W:\Экологи\РЕЕСТР М(П)НТКО\[Реестр М(П)НТКО г. Ханты-Мансийск.xlsx]РЕЕСТР'!K986</f>
    </nc>
  </rcc>
  <rcc rId="23510" sId="1">
    <oc r="J986">
      <f>'W:\Экологи\РЕЕСТР М(П)НТКО\[Реестр М(П)НТКО г. Ханты-Мансийск.xlsx]РЕЕСТР'!L986</f>
    </oc>
    <nc r="J986">
      <f>'W:\Экологи\РЕЕСТР М(П)НТКО\[Реестр М(П)НТКО г. Ханты-Мансийск.xlsx]РЕЕСТР'!L986</f>
    </nc>
  </rcc>
  <rcc rId="23511" sId="1">
    <oc r="K986">
      <f>'W:\Экологи\РЕЕСТР М(П)НТКО\[Реестр М(П)НТКО г. Ханты-Мансийск.xlsx]РЕЕСТР'!M986</f>
    </oc>
    <nc r="K986">
      <f>'W:\Экологи\РЕЕСТР М(П)НТКО\[Реестр М(П)НТКО г. Ханты-Мансийск.xlsx]РЕЕСТР'!M986</f>
    </nc>
  </rcc>
  <rcc rId="23512" sId="1">
    <oc r="L986">
      <f>'W:\Экологи\РЕЕСТР М(П)НТКО\[Реестр М(П)НТКО г. Ханты-Мансийск.xlsx]РЕЕСТР'!N986</f>
    </oc>
    <nc r="L986">
      <f>'W:\Экологи\РЕЕСТР М(П)НТКО\[Реестр М(П)НТКО г. Ханты-Мансийск.xlsx]РЕЕСТР'!N986</f>
    </nc>
  </rcc>
  <rcc rId="23513" sId="1">
    <oc r="M986">
      <f>'W:\Экологи\РЕЕСТР М(П)НТКО\[Реестр М(П)НТКО г. Ханты-Мансийск.xlsx]РЕЕСТР'!O986</f>
    </oc>
    <nc r="M986">
      <f>'W:\Экологи\РЕЕСТР М(П)НТКО\[Реестр М(П)НТКО г. Ханты-Мансийск.xlsx]РЕЕСТР'!O986</f>
    </nc>
  </rcc>
  <rcc rId="23514" sId="1">
    <oc r="N986">
      <f>'W:\Экологи\РЕЕСТР М(П)НТКО\[Реестр М(П)НТКО г. Ханты-Мансийск.xlsx]РЕЕСТР'!P986</f>
    </oc>
    <nc r="N986">
      <f>'W:\Экологи\РЕЕСТР М(П)НТКО\[Реестр М(П)НТКО г. Ханты-Мансийск.xlsx]РЕЕСТР'!P986</f>
    </nc>
  </rcc>
  <rcc rId="23515" sId="1">
    <oc r="O986">
      <f>'W:\Экологи\РЕЕСТР М(П)НТКО\[Реестр М(П)НТКО г. Ханты-Мансийск.xlsx]РЕЕСТР'!Q986</f>
    </oc>
    <nc r="O986">
      <f>'W:\Экологи\РЕЕСТР М(П)НТКО\[Реестр М(П)НТКО г. Ханты-Мансийск.xlsx]РЕЕСТР'!Q986</f>
    </nc>
  </rcc>
  <rcc rId="23516" sId="1">
    <oc r="P986">
      <f>'W:\Экологи\РЕЕСТР М(П)НТКО\[Реестр М(П)НТКО г. Ханты-Мансийск.xlsx]РЕЕСТР'!R986</f>
    </oc>
    <nc r="P986">
      <f>'W:\Экологи\РЕЕСТР М(П)НТКО\[Реестр М(П)НТКО г. Ханты-Мансийск.xlsx]РЕЕСТР'!R986</f>
    </nc>
  </rcc>
  <rcc rId="23517" sId="1">
    <oc r="Q986">
      <f>'W:\Экологи\РЕЕСТР М(П)НТКО\[Реестр М(П)НТКО г. Ханты-Мансийск.xlsx]РЕЕСТР'!V986</f>
    </oc>
    <nc r="Q986">
      <f>'W:\Экологи\РЕЕСТР М(П)НТКО\[Реестр М(П)НТКО г. Ханты-Мансийск.xlsx]РЕЕСТР'!V986</f>
    </nc>
  </rcc>
  <rcc rId="23518" sId="1">
    <oc r="R986">
      <f>'W:\Экологи\РЕЕСТР М(П)НТКО\[Реестр М(П)НТКО г. Ханты-Мансийск.xlsx]РЕЕСТР'!W986</f>
    </oc>
    <nc r="R986">
      <f>'W:\Экологи\РЕЕСТР М(П)НТКО\[Реестр М(П)НТКО г. Ханты-Мансийск.xlsx]РЕЕСТР'!W986</f>
    </nc>
  </rcc>
  <rcc rId="23519" sId="1">
    <oc r="S986">
      <f>'W:\Экологи\РЕЕСТР М(П)НТКО\[Реестр М(П)НТКО г. Ханты-Мансийск.xlsx]РЕЕСТР'!X986</f>
    </oc>
    <nc r="S986">
      <f>'W:\Экологи\РЕЕСТР М(П)НТКО\[Реестр М(П)НТКО г. Ханты-Мансийск.xlsx]РЕЕСТР'!X986</f>
    </nc>
  </rcc>
  <rcc rId="23520" sId="1">
    <oc r="T986">
      <f>'W:\Экологи\РЕЕСТР М(П)НТКО\[Реестр М(П)НТКО г. Ханты-Мансийск.xlsx]РЕЕСТР'!AB986</f>
    </oc>
    <nc r="T986">
      <f>'W:\Экологи\РЕЕСТР М(П)НТКО\[Реестр М(П)НТКО г. Ханты-Мансийск.xlsx]РЕЕСТР'!AB986</f>
    </nc>
  </rcc>
  <rcc rId="23521" sId="1">
    <oc r="U986">
      <f>'W:\Экологи\РЕЕСТР М(П)НТКО\[Реестр М(П)НТКО г. Ханты-Мансийск.xlsx]РЕЕСТР'!AC986</f>
    </oc>
    <nc r="U986">
      <f>'W:\Экологи\РЕЕСТР М(П)НТКО\[Реестр М(П)НТКО г. Ханты-Мансийск.xlsx]РЕЕСТР'!AC986</f>
    </nc>
  </rcc>
  <rcc rId="23522" sId="1">
    <oc r="V986">
      <f>'W:\Экологи\РЕЕСТР М(П)НТКО\[Реестр М(П)НТКО г. Ханты-Мансийск.xlsx]РЕЕСТР'!AD986</f>
    </oc>
    <nc r="V986">
      <f>'W:\Экологи\РЕЕСТР М(П)НТКО\[Реестр М(П)НТКО г. Ханты-Мансийск.xlsx]РЕЕСТР'!AD986</f>
    </nc>
  </rcc>
  <rcc rId="23523" sId="1">
    <oc r="W986">
      <f>'W:\Экологи\РЕЕСТР М(П)НТКО\[Реестр М(П)НТКО г. Ханты-Мансийск.xlsx]РЕЕСТР'!AE986</f>
    </oc>
    <nc r="W986">
      <f>'W:\Экологи\РЕЕСТР М(П)НТКО\[Реестр М(П)НТКО г. Ханты-Мансийск.xlsx]РЕЕСТР'!AE986</f>
    </nc>
  </rcc>
  <rcc rId="23524" sId="1">
    <oc r="X986">
      <f>'W:\Экологи\РЕЕСТР М(П)НТКО\[Реестр М(П)НТКО г. Ханты-Мансийск.xlsx]РЕЕСТР'!AI986</f>
    </oc>
    <nc r="X986">
      <f>'W:\Экологи\РЕЕСТР М(П)НТКО\[Реестр М(П)НТКО г. Ханты-Мансийск.xlsx]РЕЕСТР'!AI986</f>
    </nc>
  </rcc>
  <rcc rId="23525" sId="1">
    <oc r="Y986">
      <f>'W:\Экологи\РЕЕСТР М(П)НТКО\[Реестр М(П)НТКО г. Ханты-Мансийск.xlsx]РЕЕСТР'!AM986</f>
    </oc>
    <nc r="Y986">
      <f>'W:\Экологи\РЕЕСТР М(П)НТКО\[Реестр М(П)НТКО г. Ханты-Мансийск.xlsx]РЕЕСТР'!AM986</f>
    </nc>
  </rcc>
  <rcc rId="23526" sId="1">
    <oc r="B987">
      <f>'W:\Экологи\РЕЕСТР М(П)НТКО\[Реестр М(П)НТКО г. Ханты-Мансийск.xlsx]РЕЕСТР'!B987</f>
    </oc>
    <nc r="B987">
      <f>'W:\Экологи\РЕЕСТР М(П)НТКО\[Реестр М(П)НТКО г. Ханты-Мансийск.xlsx]РЕЕСТР'!B987</f>
    </nc>
  </rcc>
  <rcc rId="23527" sId="1">
    <oc r="C987">
      <f>'W:\Экологи\РЕЕСТР М(П)НТКО\[Реестр М(П)НТКО г. Ханты-Мансийск.xlsx]РЕЕСТР'!C987</f>
    </oc>
    <nc r="C987">
      <f>'W:\Экологи\РЕЕСТР М(П)НТКО\[Реестр М(П)НТКО г. Ханты-Мансийск.xlsx]РЕЕСТР'!C987</f>
    </nc>
  </rcc>
  <rcc rId="23528" sId="1">
    <oc r="D987">
      <f>'W:\Экологи\РЕЕСТР М(П)НТКО\[Реестр М(П)НТКО г. Ханты-Мансийск.xlsx]РЕЕСТР'!D987</f>
    </oc>
    <nc r="D987">
      <f>'W:\Экологи\РЕЕСТР М(П)НТКО\[Реестр М(П)НТКО г. Ханты-Мансийск.xlsx]РЕЕСТР'!D987</f>
    </nc>
  </rcc>
  <rcc rId="23529" sId="1">
    <oc r="E987">
      <f>'W:\Экологи\РЕЕСТР М(П)НТКО\[Реестр М(П)НТКО г. Ханты-Мансийск.xlsx]РЕЕСТР'!F987</f>
    </oc>
    <nc r="E987">
      <f>'W:\Экологи\РЕЕСТР М(П)НТКО\[Реестр М(П)НТКО г. Ханты-Мансийск.xlsx]РЕЕСТР'!F987</f>
    </nc>
  </rcc>
  <rcc rId="23530" sId="1">
    <oc r="F987">
      <f>'W:\Экологи\РЕЕСТР М(П)НТКО\[Реестр М(П)НТКО г. Ханты-Мансийск.xlsx]РЕЕСТР'!H987</f>
    </oc>
    <nc r="F987">
      <f>'W:\Экологи\РЕЕСТР М(П)НТКО\[Реестр М(П)НТКО г. Ханты-Мансийск.xlsx]РЕЕСТР'!H987</f>
    </nc>
  </rcc>
  <rcc rId="23531" sId="1">
    <oc r="G987">
      <f>'W:\Экологи\РЕЕСТР М(П)НТКО\[Реестр М(П)НТКО г. Ханты-Мансийск.xlsx]РЕЕСТР'!I987</f>
    </oc>
    <nc r="G987">
      <f>'W:\Экологи\РЕЕСТР М(П)НТКО\[Реестр М(П)НТКО г. Ханты-Мансийск.xlsx]РЕЕСТР'!I987</f>
    </nc>
  </rcc>
  <rcc rId="23532" sId="1">
    <oc r="H987">
      <f>'W:\Экологи\РЕЕСТР М(П)НТКО\[Реестр М(П)НТКО г. Ханты-Мансийск.xlsx]РЕЕСТР'!J987</f>
    </oc>
    <nc r="H987">
      <f>'W:\Экологи\РЕЕСТР М(П)НТКО\[Реестр М(П)НТКО г. Ханты-Мансийск.xlsx]РЕЕСТР'!J987</f>
    </nc>
  </rcc>
  <rcc rId="23533" sId="1">
    <oc r="I987">
      <f>'W:\Экологи\РЕЕСТР М(П)НТКО\[Реестр М(П)НТКО г. Ханты-Мансийск.xlsx]РЕЕСТР'!K987</f>
    </oc>
    <nc r="I987">
      <f>'W:\Экологи\РЕЕСТР М(П)НТКО\[Реестр М(П)НТКО г. Ханты-Мансийск.xlsx]РЕЕСТР'!K987</f>
    </nc>
  </rcc>
  <rcc rId="23534" sId="1">
    <oc r="J987">
      <f>'W:\Экологи\РЕЕСТР М(П)НТКО\[Реестр М(П)НТКО г. Ханты-Мансийск.xlsx]РЕЕСТР'!L987</f>
    </oc>
    <nc r="J987">
      <f>'W:\Экологи\РЕЕСТР М(П)НТКО\[Реестр М(П)НТКО г. Ханты-Мансийск.xlsx]РЕЕСТР'!L987</f>
    </nc>
  </rcc>
  <rcc rId="23535" sId="1">
    <oc r="K987">
      <f>'W:\Экологи\РЕЕСТР М(П)НТКО\[Реестр М(П)НТКО г. Ханты-Мансийск.xlsx]РЕЕСТР'!M987</f>
    </oc>
    <nc r="K987">
      <f>'W:\Экологи\РЕЕСТР М(П)НТКО\[Реестр М(П)НТКО г. Ханты-Мансийск.xlsx]РЕЕСТР'!M987</f>
    </nc>
  </rcc>
  <rcc rId="23536" sId="1">
    <oc r="L987">
      <f>'W:\Экологи\РЕЕСТР М(П)НТКО\[Реестр М(П)НТКО г. Ханты-Мансийск.xlsx]РЕЕСТР'!N987</f>
    </oc>
    <nc r="L987">
      <f>'W:\Экологи\РЕЕСТР М(П)НТКО\[Реестр М(П)НТКО г. Ханты-Мансийск.xlsx]РЕЕСТР'!N987</f>
    </nc>
  </rcc>
  <rcc rId="23537" sId="1">
    <oc r="M987">
      <f>'W:\Экологи\РЕЕСТР М(П)НТКО\[Реестр М(П)НТКО г. Ханты-Мансийск.xlsx]РЕЕСТР'!O987</f>
    </oc>
    <nc r="M987">
      <f>'W:\Экологи\РЕЕСТР М(П)НТКО\[Реестр М(П)НТКО г. Ханты-Мансийск.xlsx]РЕЕСТР'!O987</f>
    </nc>
  </rcc>
  <rcc rId="23538" sId="1">
    <oc r="N987">
      <f>'W:\Экологи\РЕЕСТР М(П)НТКО\[Реестр М(П)НТКО г. Ханты-Мансийск.xlsx]РЕЕСТР'!P987</f>
    </oc>
    <nc r="N987">
      <f>'W:\Экологи\РЕЕСТР М(П)НТКО\[Реестр М(П)НТКО г. Ханты-Мансийск.xlsx]РЕЕСТР'!P987</f>
    </nc>
  </rcc>
  <rcc rId="23539" sId="1">
    <oc r="O987">
      <f>'W:\Экологи\РЕЕСТР М(П)НТКО\[Реестр М(П)НТКО г. Ханты-Мансийск.xlsx]РЕЕСТР'!Q987</f>
    </oc>
    <nc r="O987">
      <f>'W:\Экологи\РЕЕСТР М(П)НТКО\[Реестр М(П)НТКО г. Ханты-Мансийск.xlsx]РЕЕСТР'!Q987</f>
    </nc>
  </rcc>
  <rcc rId="23540" sId="1">
    <oc r="P987">
      <f>'W:\Экологи\РЕЕСТР М(П)НТКО\[Реестр М(П)НТКО г. Ханты-Мансийск.xlsx]РЕЕСТР'!R987</f>
    </oc>
    <nc r="P987">
      <f>'W:\Экологи\РЕЕСТР М(П)НТКО\[Реестр М(П)НТКО г. Ханты-Мансийск.xlsx]РЕЕСТР'!R987</f>
    </nc>
  </rcc>
  <rcc rId="23541" sId="1">
    <oc r="Q987">
      <f>'W:\Экологи\РЕЕСТР М(П)НТКО\[Реестр М(П)НТКО г. Ханты-Мансийск.xlsx]РЕЕСТР'!V987</f>
    </oc>
    <nc r="Q987">
      <f>'W:\Экологи\РЕЕСТР М(П)НТКО\[Реестр М(П)НТКО г. Ханты-Мансийск.xlsx]РЕЕСТР'!V987</f>
    </nc>
  </rcc>
  <rcc rId="23542" sId="1">
    <oc r="R987">
      <f>'W:\Экологи\РЕЕСТР М(П)НТКО\[Реестр М(П)НТКО г. Ханты-Мансийск.xlsx]РЕЕСТР'!W987</f>
    </oc>
    <nc r="R987">
      <f>'W:\Экологи\РЕЕСТР М(П)НТКО\[Реестр М(П)НТКО г. Ханты-Мансийск.xlsx]РЕЕСТР'!W987</f>
    </nc>
  </rcc>
  <rcc rId="23543" sId="1">
    <oc r="S987">
      <f>'W:\Экологи\РЕЕСТР М(П)НТКО\[Реестр М(П)НТКО г. Ханты-Мансийск.xlsx]РЕЕСТР'!X987</f>
    </oc>
    <nc r="S987">
      <f>'W:\Экологи\РЕЕСТР М(П)НТКО\[Реестр М(П)НТКО г. Ханты-Мансийск.xlsx]РЕЕСТР'!X987</f>
    </nc>
  </rcc>
  <rcc rId="23544" sId="1">
    <oc r="T987">
      <f>'W:\Экологи\РЕЕСТР М(П)НТКО\[Реестр М(П)НТКО г. Ханты-Мансийск.xlsx]РЕЕСТР'!AB987</f>
    </oc>
    <nc r="T987">
      <f>'W:\Экологи\РЕЕСТР М(П)НТКО\[Реестр М(П)НТКО г. Ханты-Мансийск.xlsx]РЕЕСТР'!AB987</f>
    </nc>
  </rcc>
  <rcc rId="23545" sId="1">
    <oc r="U987">
      <f>'W:\Экологи\РЕЕСТР М(П)НТКО\[Реестр М(П)НТКО г. Ханты-Мансийск.xlsx]РЕЕСТР'!AC987</f>
    </oc>
    <nc r="U987">
      <f>'W:\Экологи\РЕЕСТР М(П)НТКО\[Реестр М(П)НТКО г. Ханты-Мансийск.xlsx]РЕЕСТР'!AC987</f>
    </nc>
  </rcc>
  <rcc rId="23546" sId="1">
    <oc r="V987">
      <f>'W:\Экологи\РЕЕСТР М(П)НТКО\[Реестр М(П)НТКО г. Ханты-Мансийск.xlsx]РЕЕСТР'!AD987</f>
    </oc>
    <nc r="V987">
      <f>'W:\Экологи\РЕЕСТР М(П)НТКО\[Реестр М(П)НТКО г. Ханты-Мансийск.xlsx]РЕЕСТР'!AD987</f>
    </nc>
  </rcc>
  <rcc rId="23547" sId="1">
    <oc r="W987">
      <f>'W:\Экологи\РЕЕСТР М(П)НТКО\[Реестр М(П)НТКО г. Ханты-Мансийск.xlsx]РЕЕСТР'!AE987</f>
    </oc>
    <nc r="W987">
      <f>'W:\Экологи\РЕЕСТР М(П)НТКО\[Реестр М(П)НТКО г. Ханты-Мансийск.xlsx]РЕЕСТР'!AE987</f>
    </nc>
  </rcc>
  <rcc rId="23548" sId="1">
    <oc r="X987">
      <f>'W:\Экологи\РЕЕСТР М(П)НТКО\[Реестр М(П)НТКО г. Ханты-Мансийск.xlsx]РЕЕСТР'!AI987</f>
    </oc>
    <nc r="X987">
      <f>'W:\Экологи\РЕЕСТР М(П)НТКО\[Реестр М(П)НТКО г. Ханты-Мансийск.xlsx]РЕЕСТР'!AI987</f>
    </nc>
  </rcc>
  <rcc rId="23549" sId="1">
    <oc r="Y987">
      <f>'W:\Экологи\РЕЕСТР М(П)НТКО\[Реестр М(П)НТКО г. Ханты-Мансийск.xlsx]РЕЕСТР'!AM987</f>
    </oc>
    <nc r="Y987">
      <f>'W:\Экологи\РЕЕСТР М(П)НТКО\[Реестр М(П)НТКО г. Ханты-Мансийск.xlsx]РЕЕСТР'!AM987</f>
    </nc>
  </rcc>
  <rcc rId="23550" sId="1">
    <oc r="B988">
      <f>'W:\Экологи\РЕЕСТР М(П)НТКО\[Реестр М(П)НТКО г. Ханты-Мансийск.xlsx]РЕЕСТР'!B988</f>
    </oc>
    <nc r="B988">
      <f>'W:\Экологи\РЕЕСТР М(П)НТКО\[Реестр М(П)НТКО г. Ханты-Мансийск.xlsx]РЕЕСТР'!B988</f>
    </nc>
  </rcc>
  <rcc rId="23551" sId="1">
    <oc r="C988">
      <f>'W:\Экологи\РЕЕСТР М(П)НТКО\[Реестр М(П)НТКО г. Ханты-Мансийск.xlsx]РЕЕСТР'!C988</f>
    </oc>
    <nc r="C988">
      <f>'W:\Экологи\РЕЕСТР М(П)НТКО\[Реестр М(П)НТКО г. Ханты-Мансийск.xlsx]РЕЕСТР'!C988</f>
    </nc>
  </rcc>
  <rcc rId="23552" sId="1">
    <oc r="D988">
      <f>'W:\Экологи\РЕЕСТР М(П)НТКО\[Реестр М(П)НТКО г. Ханты-Мансийск.xlsx]РЕЕСТР'!D988</f>
    </oc>
    <nc r="D988">
      <f>'W:\Экологи\РЕЕСТР М(П)НТКО\[Реестр М(П)НТКО г. Ханты-Мансийск.xlsx]РЕЕСТР'!D988</f>
    </nc>
  </rcc>
  <rcc rId="23553" sId="1">
    <oc r="E988">
      <f>'W:\Экологи\РЕЕСТР М(П)НТКО\[Реестр М(П)НТКО г. Ханты-Мансийск.xlsx]РЕЕСТР'!F988</f>
    </oc>
    <nc r="E988">
      <f>'W:\Экологи\РЕЕСТР М(П)НТКО\[Реестр М(П)НТКО г. Ханты-Мансийск.xlsx]РЕЕСТР'!F988</f>
    </nc>
  </rcc>
  <rcc rId="23554" sId="1">
    <oc r="F988">
      <f>'W:\Экологи\РЕЕСТР М(П)НТКО\[Реестр М(П)НТКО г. Ханты-Мансийск.xlsx]РЕЕСТР'!H988</f>
    </oc>
    <nc r="F988">
      <f>'W:\Экологи\РЕЕСТР М(П)НТКО\[Реестр М(П)НТКО г. Ханты-Мансийск.xlsx]РЕЕСТР'!H988</f>
    </nc>
  </rcc>
  <rcc rId="23555" sId="1">
    <oc r="G988">
      <f>'W:\Экологи\РЕЕСТР М(П)НТКО\[Реестр М(П)НТКО г. Ханты-Мансийск.xlsx]РЕЕСТР'!I988</f>
    </oc>
    <nc r="G988">
      <f>'W:\Экологи\РЕЕСТР М(П)НТКО\[Реестр М(П)НТКО г. Ханты-Мансийск.xlsx]РЕЕСТР'!I988</f>
    </nc>
  </rcc>
  <rcc rId="23556" sId="1">
    <oc r="H988">
      <f>'W:\Экологи\РЕЕСТР М(П)НТКО\[Реестр М(П)НТКО г. Ханты-Мансийск.xlsx]РЕЕСТР'!J988</f>
    </oc>
    <nc r="H988">
      <f>'W:\Экологи\РЕЕСТР М(П)НТКО\[Реестр М(П)НТКО г. Ханты-Мансийск.xlsx]РЕЕСТР'!J988</f>
    </nc>
  </rcc>
  <rcc rId="23557" sId="1">
    <oc r="I988">
      <f>'W:\Экологи\РЕЕСТР М(П)НТКО\[Реестр М(П)НТКО г. Ханты-Мансийск.xlsx]РЕЕСТР'!K988</f>
    </oc>
    <nc r="I988">
      <f>'W:\Экологи\РЕЕСТР М(П)НТКО\[Реестр М(П)НТКО г. Ханты-Мансийск.xlsx]РЕЕСТР'!K988</f>
    </nc>
  </rcc>
  <rcc rId="23558" sId="1">
    <oc r="J988">
      <f>'W:\Экологи\РЕЕСТР М(П)НТКО\[Реестр М(П)НТКО г. Ханты-Мансийск.xlsx]РЕЕСТР'!L988</f>
    </oc>
    <nc r="J988">
      <f>'W:\Экологи\РЕЕСТР М(П)НТКО\[Реестр М(П)НТКО г. Ханты-Мансийск.xlsx]РЕЕСТР'!L988</f>
    </nc>
  </rcc>
  <rcc rId="23559" sId="1">
    <oc r="K988">
      <f>'W:\Экологи\РЕЕСТР М(П)НТКО\[Реестр М(П)НТКО г. Ханты-Мансийск.xlsx]РЕЕСТР'!M988</f>
    </oc>
    <nc r="K988">
      <f>'W:\Экологи\РЕЕСТР М(П)НТКО\[Реестр М(П)НТКО г. Ханты-Мансийск.xlsx]РЕЕСТР'!M988</f>
    </nc>
  </rcc>
  <rcc rId="23560" sId="1">
    <oc r="L988">
      <f>'W:\Экологи\РЕЕСТР М(П)НТКО\[Реестр М(П)НТКО г. Ханты-Мансийск.xlsx]РЕЕСТР'!N988</f>
    </oc>
    <nc r="L988">
      <f>'W:\Экологи\РЕЕСТР М(П)НТКО\[Реестр М(П)НТКО г. Ханты-Мансийск.xlsx]РЕЕСТР'!N988</f>
    </nc>
  </rcc>
  <rcc rId="23561" sId="1">
    <oc r="M988">
      <f>'W:\Экологи\РЕЕСТР М(П)НТКО\[Реестр М(П)НТКО г. Ханты-Мансийск.xlsx]РЕЕСТР'!O988</f>
    </oc>
    <nc r="M988">
      <f>'W:\Экологи\РЕЕСТР М(П)НТКО\[Реестр М(П)НТКО г. Ханты-Мансийск.xlsx]РЕЕСТР'!O988</f>
    </nc>
  </rcc>
  <rcc rId="23562" sId="1">
    <oc r="N988">
      <f>'W:\Экологи\РЕЕСТР М(П)НТКО\[Реестр М(П)НТКО г. Ханты-Мансийск.xlsx]РЕЕСТР'!P988</f>
    </oc>
    <nc r="N988">
      <f>'W:\Экологи\РЕЕСТР М(П)НТКО\[Реестр М(П)НТКО г. Ханты-Мансийск.xlsx]РЕЕСТР'!P988</f>
    </nc>
  </rcc>
  <rcc rId="23563" sId="1">
    <oc r="O988">
      <f>'W:\Экологи\РЕЕСТР М(П)НТКО\[Реестр М(П)НТКО г. Ханты-Мансийск.xlsx]РЕЕСТР'!Q988</f>
    </oc>
    <nc r="O988">
      <f>'W:\Экологи\РЕЕСТР М(П)НТКО\[Реестр М(П)НТКО г. Ханты-Мансийск.xlsx]РЕЕСТР'!Q988</f>
    </nc>
  </rcc>
  <rcc rId="23564" sId="1">
    <oc r="P988">
      <f>'W:\Экологи\РЕЕСТР М(П)НТКО\[Реестр М(П)НТКО г. Ханты-Мансийск.xlsx]РЕЕСТР'!R988</f>
    </oc>
    <nc r="P988">
      <f>'W:\Экологи\РЕЕСТР М(П)НТКО\[Реестр М(П)НТКО г. Ханты-Мансийск.xlsx]РЕЕСТР'!R988</f>
    </nc>
  </rcc>
  <rcc rId="23565" sId="1">
    <oc r="Q988">
      <f>'W:\Экологи\РЕЕСТР М(П)НТКО\[Реестр М(П)НТКО г. Ханты-Мансийск.xlsx]РЕЕСТР'!V988</f>
    </oc>
    <nc r="Q988">
      <f>'W:\Экологи\РЕЕСТР М(П)НТКО\[Реестр М(П)НТКО г. Ханты-Мансийск.xlsx]РЕЕСТР'!V988</f>
    </nc>
  </rcc>
  <rcc rId="23566" sId="1">
    <oc r="R988">
      <f>'W:\Экологи\РЕЕСТР М(П)НТКО\[Реестр М(П)НТКО г. Ханты-Мансийск.xlsx]РЕЕСТР'!W988</f>
    </oc>
    <nc r="R988">
      <f>'W:\Экологи\РЕЕСТР М(П)НТКО\[Реестр М(П)НТКО г. Ханты-Мансийск.xlsx]РЕЕСТР'!W988</f>
    </nc>
  </rcc>
  <rcc rId="23567" sId="1">
    <oc r="S988">
      <f>'W:\Экологи\РЕЕСТР М(П)НТКО\[Реестр М(П)НТКО г. Ханты-Мансийск.xlsx]РЕЕСТР'!X988</f>
    </oc>
    <nc r="S988">
      <f>'W:\Экологи\РЕЕСТР М(П)НТКО\[Реестр М(П)НТКО г. Ханты-Мансийск.xlsx]РЕЕСТР'!X988</f>
    </nc>
  </rcc>
  <rcc rId="23568" sId="1">
    <oc r="T988">
      <f>'W:\Экологи\РЕЕСТР М(П)НТКО\[Реестр М(П)НТКО г. Ханты-Мансийск.xlsx]РЕЕСТР'!AB988</f>
    </oc>
    <nc r="T988">
      <f>'W:\Экологи\РЕЕСТР М(П)НТКО\[Реестр М(П)НТКО г. Ханты-Мансийск.xlsx]РЕЕСТР'!AB988</f>
    </nc>
  </rcc>
  <rcc rId="23569" sId="1">
    <oc r="U988">
      <f>'W:\Экологи\РЕЕСТР М(П)НТКО\[Реестр М(П)НТКО г. Ханты-Мансийск.xlsx]РЕЕСТР'!AC988</f>
    </oc>
    <nc r="U988">
      <f>'W:\Экологи\РЕЕСТР М(П)НТКО\[Реестр М(П)НТКО г. Ханты-Мансийск.xlsx]РЕЕСТР'!AC988</f>
    </nc>
  </rcc>
  <rcc rId="23570" sId="1">
    <oc r="V988">
      <f>'W:\Экологи\РЕЕСТР М(П)НТКО\[Реестр М(П)НТКО г. Ханты-Мансийск.xlsx]РЕЕСТР'!AD988</f>
    </oc>
    <nc r="V988">
      <f>'W:\Экологи\РЕЕСТР М(П)НТКО\[Реестр М(П)НТКО г. Ханты-Мансийск.xlsx]РЕЕСТР'!AD988</f>
    </nc>
  </rcc>
  <rcc rId="23571" sId="1">
    <oc r="W988">
      <f>'W:\Экологи\РЕЕСТР М(П)НТКО\[Реестр М(П)НТКО г. Ханты-Мансийск.xlsx]РЕЕСТР'!AE988</f>
    </oc>
    <nc r="W988">
      <f>'W:\Экологи\РЕЕСТР М(П)НТКО\[Реестр М(П)НТКО г. Ханты-Мансийск.xlsx]РЕЕСТР'!AE988</f>
    </nc>
  </rcc>
  <rcc rId="23572" sId="1">
    <oc r="X988">
      <f>'W:\Экологи\РЕЕСТР М(П)НТКО\[Реестр М(П)НТКО г. Ханты-Мансийск.xlsx]РЕЕСТР'!AI988</f>
    </oc>
    <nc r="X988">
      <f>'W:\Экологи\РЕЕСТР М(П)НТКО\[Реестр М(П)НТКО г. Ханты-Мансийск.xlsx]РЕЕСТР'!AI988</f>
    </nc>
  </rcc>
  <rcc rId="23573" sId="1">
    <oc r="Y988">
      <f>'W:\Экологи\РЕЕСТР М(П)НТКО\[Реестр М(П)НТКО г. Ханты-Мансийск.xlsx]РЕЕСТР'!AM988</f>
    </oc>
    <nc r="Y988">
      <f>'W:\Экологи\РЕЕСТР М(П)НТКО\[Реестр М(П)НТКО г. Ханты-Мансийск.xlsx]РЕЕСТР'!AM988</f>
    </nc>
  </rcc>
  <rcc rId="23574" sId="1">
    <oc r="B989">
      <f>'W:\Экологи\РЕЕСТР М(П)НТКО\[Реестр М(П)НТКО г. Ханты-Мансийск.xlsx]РЕЕСТР'!B989</f>
    </oc>
    <nc r="B989">
      <f>'W:\Экологи\РЕЕСТР М(П)НТКО\[Реестр М(П)НТКО г. Ханты-Мансийск.xlsx]РЕЕСТР'!B989</f>
    </nc>
  </rcc>
  <rcc rId="23575" sId="1">
    <oc r="C989">
      <f>'W:\Экологи\РЕЕСТР М(П)НТКО\[Реестр М(П)НТКО г. Ханты-Мансийск.xlsx]РЕЕСТР'!C989</f>
    </oc>
    <nc r="C989">
      <f>'W:\Экологи\РЕЕСТР М(П)НТКО\[Реестр М(П)НТКО г. Ханты-Мансийск.xlsx]РЕЕСТР'!C989</f>
    </nc>
  </rcc>
  <rcc rId="23576" sId="1">
    <oc r="D989">
      <f>'W:\Экологи\РЕЕСТР М(П)НТКО\[Реестр М(П)НТКО г. Ханты-Мансийск.xlsx]РЕЕСТР'!D989</f>
    </oc>
    <nc r="D989">
      <f>'W:\Экологи\РЕЕСТР М(П)НТКО\[Реестр М(П)НТКО г. Ханты-Мансийск.xlsx]РЕЕСТР'!D989</f>
    </nc>
  </rcc>
  <rcc rId="23577" sId="1">
    <oc r="E989">
      <f>'W:\Экологи\РЕЕСТР М(П)НТКО\[Реестр М(П)НТКО г. Ханты-Мансийск.xlsx]РЕЕСТР'!F989</f>
    </oc>
    <nc r="E989">
      <f>'W:\Экологи\РЕЕСТР М(П)НТКО\[Реестр М(П)НТКО г. Ханты-Мансийск.xlsx]РЕЕСТР'!F989</f>
    </nc>
  </rcc>
  <rcc rId="23578" sId="1">
    <oc r="F989">
      <f>'W:\Экологи\РЕЕСТР М(П)НТКО\[Реестр М(П)НТКО г. Ханты-Мансийск.xlsx]РЕЕСТР'!H989</f>
    </oc>
    <nc r="F989">
      <f>'W:\Экологи\РЕЕСТР М(П)НТКО\[Реестр М(П)НТКО г. Ханты-Мансийск.xlsx]РЕЕСТР'!H989</f>
    </nc>
  </rcc>
  <rcc rId="23579" sId="1">
    <oc r="G989">
      <f>'W:\Экологи\РЕЕСТР М(П)НТКО\[Реестр М(П)НТКО г. Ханты-Мансийск.xlsx]РЕЕСТР'!I989</f>
    </oc>
    <nc r="G989">
      <f>'W:\Экологи\РЕЕСТР М(П)НТКО\[Реестр М(П)НТКО г. Ханты-Мансийск.xlsx]РЕЕСТР'!I989</f>
    </nc>
  </rcc>
  <rcc rId="23580" sId="1">
    <oc r="H989">
      <f>'W:\Экологи\РЕЕСТР М(П)НТКО\[Реестр М(П)НТКО г. Ханты-Мансийск.xlsx]РЕЕСТР'!J989</f>
    </oc>
    <nc r="H989">
      <f>'W:\Экологи\РЕЕСТР М(П)НТКО\[Реестр М(П)НТКО г. Ханты-Мансийск.xlsx]РЕЕСТР'!J989</f>
    </nc>
  </rcc>
  <rcc rId="23581" sId="1">
    <oc r="I989">
      <f>'W:\Экологи\РЕЕСТР М(П)НТКО\[Реестр М(П)НТКО г. Ханты-Мансийск.xlsx]РЕЕСТР'!K989</f>
    </oc>
    <nc r="I989">
      <f>'W:\Экологи\РЕЕСТР М(П)НТКО\[Реестр М(П)НТКО г. Ханты-Мансийск.xlsx]РЕЕСТР'!K989</f>
    </nc>
  </rcc>
  <rcc rId="23582" sId="1">
    <oc r="J989">
      <f>'W:\Экологи\РЕЕСТР М(П)НТКО\[Реестр М(П)НТКО г. Ханты-Мансийск.xlsx]РЕЕСТР'!L989</f>
    </oc>
    <nc r="J989">
      <f>'W:\Экологи\РЕЕСТР М(П)НТКО\[Реестр М(П)НТКО г. Ханты-Мансийск.xlsx]РЕЕСТР'!L989</f>
    </nc>
  </rcc>
  <rcc rId="23583" sId="1">
    <oc r="K989">
      <f>'W:\Экологи\РЕЕСТР М(П)НТКО\[Реестр М(П)НТКО г. Ханты-Мансийск.xlsx]РЕЕСТР'!M989</f>
    </oc>
    <nc r="K989">
      <f>'W:\Экологи\РЕЕСТР М(П)НТКО\[Реестр М(П)НТКО г. Ханты-Мансийск.xlsx]РЕЕСТР'!M989</f>
    </nc>
  </rcc>
  <rcc rId="23584" sId="1">
    <oc r="L989">
      <f>'W:\Экологи\РЕЕСТР М(П)НТКО\[Реестр М(П)НТКО г. Ханты-Мансийск.xlsx]РЕЕСТР'!N989</f>
    </oc>
    <nc r="L989">
      <f>'W:\Экологи\РЕЕСТР М(П)НТКО\[Реестр М(П)НТКО г. Ханты-Мансийск.xlsx]РЕЕСТР'!N989</f>
    </nc>
  </rcc>
  <rcc rId="23585" sId="1">
    <oc r="M989">
      <f>'W:\Экологи\РЕЕСТР М(П)НТКО\[Реестр М(П)НТКО г. Ханты-Мансийск.xlsx]РЕЕСТР'!O989</f>
    </oc>
    <nc r="M989">
      <f>'W:\Экологи\РЕЕСТР М(П)НТКО\[Реестр М(П)НТКО г. Ханты-Мансийск.xlsx]РЕЕСТР'!O989</f>
    </nc>
  </rcc>
  <rcc rId="23586" sId="1">
    <oc r="N989">
      <f>'W:\Экологи\РЕЕСТР М(П)НТКО\[Реестр М(П)НТКО г. Ханты-Мансийск.xlsx]РЕЕСТР'!P989</f>
    </oc>
    <nc r="N989">
      <f>'W:\Экологи\РЕЕСТР М(П)НТКО\[Реестр М(П)НТКО г. Ханты-Мансийск.xlsx]РЕЕСТР'!P989</f>
    </nc>
  </rcc>
  <rcc rId="23587" sId="1">
    <oc r="O989">
      <f>'W:\Экологи\РЕЕСТР М(П)НТКО\[Реестр М(П)НТКО г. Ханты-Мансийск.xlsx]РЕЕСТР'!Q989</f>
    </oc>
    <nc r="O989">
      <f>'W:\Экологи\РЕЕСТР М(П)НТКО\[Реестр М(П)НТКО г. Ханты-Мансийск.xlsx]РЕЕСТР'!Q989</f>
    </nc>
  </rcc>
  <rcc rId="23588" sId="1">
    <oc r="P989">
      <f>'W:\Экологи\РЕЕСТР М(П)НТКО\[Реестр М(П)НТКО г. Ханты-Мансийск.xlsx]РЕЕСТР'!R989</f>
    </oc>
    <nc r="P989">
      <f>'W:\Экологи\РЕЕСТР М(П)НТКО\[Реестр М(П)НТКО г. Ханты-Мансийск.xlsx]РЕЕСТР'!R989</f>
    </nc>
  </rcc>
  <rcc rId="23589" sId="1">
    <oc r="Q989">
      <f>'W:\Экологи\РЕЕСТР М(П)НТКО\[Реестр М(П)НТКО г. Ханты-Мансийск.xlsx]РЕЕСТР'!V989</f>
    </oc>
    <nc r="Q989">
      <f>'W:\Экологи\РЕЕСТР М(П)НТКО\[Реестр М(П)НТКО г. Ханты-Мансийск.xlsx]РЕЕСТР'!V989</f>
    </nc>
  </rcc>
  <rcc rId="23590" sId="1">
    <oc r="R989">
      <f>'W:\Экологи\РЕЕСТР М(П)НТКО\[Реестр М(П)НТКО г. Ханты-Мансийск.xlsx]РЕЕСТР'!W989</f>
    </oc>
    <nc r="R989">
      <f>'W:\Экологи\РЕЕСТР М(П)НТКО\[Реестр М(П)НТКО г. Ханты-Мансийск.xlsx]РЕЕСТР'!W989</f>
    </nc>
  </rcc>
  <rcc rId="23591" sId="1">
    <oc r="S989">
      <f>'W:\Экологи\РЕЕСТР М(П)НТКО\[Реестр М(П)НТКО г. Ханты-Мансийск.xlsx]РЕЕСТР'!X989</f>
    </oc>
    <nc r="S989">
      <f>'W:\Экологи\РЕЕСТР М(П)НТКО\[Реестр М(П)НТКО г. Ханты-Мансийск.xlsx]РЕЕСТР'!X989</f>
    </nc>
  </rcc>
  <rcc rId="23592" sId="1">
    <oc r="T989">
      <f>'W:\Экологи\РЕЕСТР М(П)НТКО\[Реестр М(П)НТКО г. Ханты-Мансийск.xlsx]РЕЕСТР'!AB989</f>
    </oc>
    <nc r="T989">
      <f>'W:\Экологи\РЕЕСТР М(П)НТКО\[Реестр М(П)НТКО г. Ханты-Мансийск.xlsx]РЕЕСТР'!AB989</f>
    </nc>
  </rcc>
  <rcc rId="23593" sId="1">
    <oc r="U989">
      <f>'W:\Экологи\РЕЕСТР М(П)НТКО\[Реестр М(П)НТКО г. Ханты-Мансийск.xlsx]РЕЕСТР'!AC989</f>
    </oc>
    <nc r="U989">
      <f>'W:\Экологи\РЕЕСТР М(П)НТКО\[Реестр М(П)НТКО г. Ханты-Мансийск.xlsx]РЕЕСТР'!AC989</f>
    </nc>
  </rcc>
  <rcc rId="23594" sId="1">
    <oc r="V989">
      <f>'W:\Экологи\РЕЕСТР М(П)НТКО\[Реестр М(П)НТКО г. Ханты-Мансийск.xlsx]РЕЕСТР'!AD989</f>
    </oc>
    <nc r="V989">
      <f>'W:\Экологи\РЕЕСТР М(П)НТКО\[Реестр М(П)НТКО г. Ханты-Мансийск.xlsx]РЕЕСТР'!AD989</f>
    </nc>
  </rcc>
  <rcc rId="23595" sId="1">
    <oc r="W989">
      <f>'W:\Экологи\РЕЕСТР М(П)НТКО\[Реестр М(П)НТКО г. Ханты-Мансийск.xlsx]РЕЕСТР'!AE989</f>
    </oc>
    <nc r="W989">
      <f>'W:\Экологи\РЕЕСТР М(П)НТКО\[Реестр М(П)НТКО г. Ханты-Мансийск.xlsx]РЕЕСТР'!AE989</f>
    </nc>
  </rcc>
  <rcc rId="23596" sId="1">
    <oc r="X989">
      <f>'W:\Экологи\РЕЕСТР М(П)НТКО\[Реестр М(П)НТКО г. Ханты-Мансийск.xlsx]РЕЕСТР'!AI989</f>
    </oc>
    <nc r="X989">
      <f>'W:\Экологи\РЕЕСТР М(П)НТКО\[Реестр М(П)НТКО г. Ханты-Мансийск.xlsx]РЕЕСТР'!AI989</f>
    </nc>
  </rcc>
  <rcc rId="23597" sId="1">
    <oc r="Y989">
      <f>'W:\Экологи\РЕЕСТР М(П)НТКО\[Реестр М(П)НТКО г. Ханты-Мансийск.xlsx]РЕЕСТР'!AM989</f>
    </oc>
    <nc r="Y989">
      <f>'W:\Экологи\РЕЕСТР М(П)НТКО\[Реестр М(П)НТКО г. Ханты-Мансийск.xlsx]РЕЕСТР'!AM989</f>
    </nc>
  </rcc>
  <rcc rId="23598" sId="1">
    <oc r="B990">
      <f>'W:\Экологи\РЕЕСТР М(П)НТКО\[Реестр М(П)НТКО г. Ханты-Мансийск.xlsx]РЕЕСТР'!B990</f>
    </oc>
    <nc r="B990">
      <f>'W:\Экологи\РЕЕСТР М(П)НТКО\[Реестр М(П)НТКО г. Ханты-Мансийск.xlsx]РЕЕСТР'!B990</f>
    </nc>
  </rcc>
  <rcc rId="23599" sId="1">
    <oc r="C990">
      <f>'W:\Экологи\РЕЕСТР М(П)НТКО\[Реестр М(П)НТКО г. Ханты-Мансийск.xlsx]РЕЕСТР'!C990</f>
    </oc>
    <nc r="C990">
      <f>'W:\Экологи\РЕЕСТР М(П)НТКО\[Реестр М(П)НТКО г. Ханты-Мансийск.xlsx]РЕЕСТР'!C990</f>
    </nc>
  </rcc>
  <rcc rId="23600" sId="1">
    <oc r="D990">
      <f>'W:\Экологи\РЕЕСТР М(П)НТКО\[Реестр М(П)НТКО г. Ханты-Мансийск.xlsx]РЕЕСТР'!D990</f>
    </oc>
    <nc r="D990">
      <f>'W:\Экологи\РЕЕСТР М(П)НТКО\[Реестр М(П)НТКО г. Ханты-Мансийск.xlsx]РЕЕСТР'!D990</f>
    </nc>
  </rcc>
  <rcc rId="23601" sId="1">
    <oc r="E990">
      <f>'W:\Экологи\РЕЕСТР М(П)НТКО\[Реестр М(П)НТКО г. Ханты-Мансийск.xlsx]РЕЕСТР'!F990</f>
    </oc>
    <nc r="E990">
      <f>'W:\Экологи\РЕЕСТР М(П)НТКО\[Реестр М(П)НТКО г. Ханты-Мансийск.xlsx]РЕЕСТР'!F990</f>
    </nc>
  </rcc>
  <rcc rId="23602" sId="1">
    <oc r="F990">
      <f>'W:\Экологи\РЕЕСТР М(П)НТКО\[Реестр М(П)НТКО г. Ханты-Мансийск.xlsx]РЕЕСТР'!H990</f>
    </oc>
    <nc r="F990">
      <f>'W:\Экологи\РЕЕСТР М(П)НТКО\[Реестр М(П)НТКО г. Ханты-Мансийск.xlsx]РЕЕСТР'!H990</f>
    </nc>
  </rcc>
  <rcc rId="23603" sId="1">
    <oc r="G990">
      <f>'W:\Экологи\РЕЕСТР М(П)НТКО\[Реестр М(П)НТКО г. Ханты-Мансийск.xlsx]РЕЕСТР'!I990</f>
    </oc>
    <nc r="G990">
      <f>'W:\Экологи\РЕЕСТР М(П)НТКО\[Реестр М(П)НТКО г. Ханты-Мансийск.xlsx]РЕЕСТР'!I990</f>
    </nc>
  </rcc>
  <rcc rId="23604" sId="1">
    <oc r="H990">
      <f>'W:\Экологи\РЕЕСТР М(П)НТКО\[Реестр М(П)НТКО г. Ханты-Мансийск.xlsx]РЕЕСТР'!J990</f>
    </oc>
    <nc r="H990">
      <f>'W:\Экологи\РЕЕСТР М(П)НТКО\[Реестр М(П)НТКО г. Ханты-Мансийск.xlsx]РЕЕСТР'!J990</f>
    </nc>
  </rcc>
  <rcc rId="23605" sId="1">
    <oc r="I990">
      <f>'W:\Экологи\РЕЕСТР М(П)НТКО\[Реестр М(П)НТКО г. Ханты-Мансийск.xlsx]РЕЕСТР'!K990</f>
    </oc>
    <nc r="I990">
      <f>'W:\Экологи\РЕЕСТР М(П)НТКО\[Реестр М(П)НТКО г. Ханты-Мансийск.xlsx]РЕЕСТР'!K990</f>
    </nc>
  </rcc>
  <rcc rId="23606" sId="1">
    <oc r="J990">
      <f>'W:\Экологи\РЕЕСТР М(П)НТКО\[Реестр М(П)НТКО г. Ханты-Мансийск.xlsx]РЕЕСТР'!L990</f>
    </oc>
    <nc r="J990">
      <f>'W:\Экологи\РЕЕСТР М(П)НТКО\[Реестр М(П)НТКО г. Ханты-Мансийск.xlsx]РЕЕСТР'!L990</f>
    </nc>
  </rcc>
  <rcc rId="23607" sId="1">
    <oc r="K990">
      <f>'W:\Экологи\РЕЕСТР М(П)НТКО\[Реестр М(П)НТКО г. Ханты-Мансийск.xlsx]РЕЕСТР'!M990</f>
    </oc>
    <nc r="K990">
      <f>'W:\Экологи\РЕЕСТР М(П)НТКО\[Реестр М(П)НТКО г. Ханты-Мансийск.xlsx]РЕЕСТР'!M990</f>
    </nc>
  </rcc>
  <rcc rId="23608" sId="1">
    <oc r="L990">
      <f>'W:\Экологи\РЕЕСТР М(П)НТКО\[Реестр М(П)НТКО г. Ханты-Мансийск.xlsx]РЕЕСТР'!N990</f>
    </oc>
    <nc r="L990">
      <f>'W:\Экологи\РЕЕСТР М(П)НТКО\[Реестр М(П)НТКО г. Ханты-Мансийск.xlsx]РЕЕСТР'!N990</f>
    </nc>
  </rcc>
  <rcc rId="23609" sId="1">
    <oc r="M990">
      <f>'W:\Экологи\РЕЕСТР М(П)НТКО\[Реестр М(П)НТКО г. Ханты-Мансийск.xlsx]РЕЕСТР'!O990</f>
    </oc>
    <nc r="M990">
      <f>'W:\Экологи\РЕЕСТР М(П)НТКО\[Реестр М(П)НТКО г. Ханты-Мансийск.xlsx]РЕЕСТР'!O990</f>
    </nc>
  </rcc>
  <rcc rId="23610" sId="1">
    <oc r="N990">
      <f>'W:\Экологи\РЕЕСТР М(П)НТКО\[Реестр М(П)НТКО г. Ханты-Мансийск.xlsx]РЕЕСТР'!P990</f>
    </oc>
    <nc r="N990">
      <f>'W:\Экологи\РЕЕСТР М(П)НТКО\[Реестр М(П)НТКО г. Ханты-Мансийск.xlsx]РЕЕСТР'!P990</f>
    </nc>
  </rcc>
  <rcc rId="23611" sId="1">
    <oc r="O990">
      <f>'W:\Экологи\РЕЕСТР М(П)НТКО\[Реестр М(П)НТКО г. Ханты-Мансийск.xlsx]РЕЕСТР'!Q990</f>
    </oc>
    <nc r="O990">
      <f>'W:\Экологи\РЕЕСТР М(П)НТКО\[Реестр М(П)НТКО г. Ханты-Мансийск.xlsx]РЕЕСТР'!Q990</f>
    </nc>
  </rcc>
  <rcc rId="23612" sId="1">
    <oc r="P990">
      <f>'W:\Экологи\РЕЕСТР М(П)НТКО\[Реестр М(П)НТКО г. Ханты-Мансийск.xlsx]РЕЕСТР'!R990</f>
    </oc>
    <nc r="P990">
      <f>'W:\Экологи\РЕЕСТР М(П)НТКО\[Реестр М(П)НТКО г. Ханты-Мансийск.xlsx]РЕЕСТР'!R990</f>
    </nc>
  </rcc>
  <rcc rId="23613" sId="1">
    <oc r="Q990">
      <f>'W:\Экологи\РЕЕСТР М(П)НТКО\[Реестр М(П)НТКО г. Ханты-Мансийск.xlsx]РЕЕСТР'!V990</f>
    </oc>
    <nc r="Q990">
      <f>'W:\Экологи\РЕЕСТР М(П)НТКО\[Реестр М(П)НТКО г. Ханты-Мансийск.xlsx]РЕЕСТР'!V990</f>
    </nc>
  </rcc>
  <rcc rId="23614" sId="1">
    <oc r="R990">
      <f>'W:\Экологи\РЕЕСТР М(П)НТКО\[Реестр М(П)НТКО г. Ханты-Мансийск.xlsx]РЕЕСТР'!W990</f>
    </oc>
    <nc r="R990">
      <f>'W:\Экологи\РЕЕСТР М(П)НТКО\[Реестр М(П)НТКО г. Ханты-Мансийск.xlsx]РЕЕСТР'!W990</f>
    </nc>
  </rcc>
  <rcc rId="23615" sId="1">
    <oc r="S990">
      <f>'W:\Экологи\РЕЕСТР М(П)НТКО\[Реестр М(П)НТКО г. Ханты-Мансийск.xlsx]РЕЕСТР'!X990</f>
    </oc>
    <nc r="S990">
      <f>'W:\Экологи\РЕЕСТР М(П)НТКО\[Реестр М(П)НТКО г. Ханты-Мансийск.xlsx]РЕЕСТР'!X990</f>
    </nc>
  </rcc>
  <rcc rId="23616" sId="1">
    <oc r="T990">
      <f>'W:\Экологи\РЕЕСТР М(П)НТКО\[Реестр М(П)НТКО г. Ханты-Мансийск.xlsx]РЕЕСТР'!AB990</f>
    </oc>
    <nc r="T990">
      <f>'W:\Экологи\РЕЕСТР М(П)НТКО\[Реестр М(П)НТКО г. Ханты-Мансийск.xlsx]РЕЕСТР'!AB990</f>
    </nc>
  </rcc>
  <rcc rId="23617" sId="1">
    <oc r="U990">
      <f>'W:\Экологи\РЕЕСТР М(П)НТКО\[Реестр М(П)НТКО г. Ханты-Мансийск.xlsx]РЕЕСТР'!AC990</f>
    </oc>
    <nc r="U990">
      <f>'W:\Экологи\РЕЕСТР М(П)НТКО\[Реестр М(П)НТКО г. Ханты-Мансийск.xlsx]РЕЕСТР'!AC990</f>
    </nc>
  </rcc>
  <rcc rId="23618" sId="1">
    <oc r="V990">
      <f>'W:\Экологи\РЕЕСТР М(П)НТКО\[Реестр М(П)НТКО г. Ханты-Мансийск.xlsx]РЕЕСТР'!AD990</f>
    </oc>
    <nc r="V990">
      <f>'W:\Экологи\РЕЕСТР М(П)НТКО\[Реестр М(П)НТКО г. Ханты-Мансийск.xlsx]РЕЕСТР'!AD990</f>
    </nc>
  </rcc>
  <rcc rId="23619" sId="1">
    <oc r="W990">
      <f>'W:\Экологи\РЕЕСТР М(П)НТКО\[Реестр М(П)НТКО г. Ханты-Мансийск.xlsx]РЕЕСТР'!AE990</f>
    </oc>
    <nc r="W990">
      <f>'W:\Экологи\РЕЕСТР М(П)НТКО\[Реестр М(П)НТКО г. Ханты-Мансийск.xlsx]РЕЕСТР'!AE990</f>
    </nc>
  </rcc>
  <rcc rId="23620" sId="1">
    <oc r="X990">
      <f>'W:\Экологи\РЕЕСТР М(П)НТКО\[Реестр М(П)НТКО г. Ханты-Мансийск.xlsx]РЕЕСТР'!AI990</f>
    </oc>
    <nc r="X990">
      <f>'W:\Экологи\РЕЕСТР М(П)НТКО\[Реестр М(П)НТКО г. Ханты-Мансийск.xlsx]РЕЕСТР'!AI990</f>
    </nc>
  </rcc>
  <rcc rId="23621" sId="1">
    <oc r="Y990">
      <f>'W:\Экологи\РЕЕСТР М(П)НТКО\[Реестр М(П)НТКО г. Ханты-Мансийск.xlsx]РЕЕСТР'!AM990</f>
    </oc>
    <nc r="Y990">
      <f>'W:\Экологи\РЕЕСТР М(П)НТКО\[Реестр М(П)НТКО г. Ханты-Мансийск.xlsx]РЕЕСТР'!AM990</f>
    </nc>
  </rcc>
  <rcc rId="23622" sId="1">
    <oc r="B991">
      <f>'W:\Экологи\РЕЕСТР М(П)НТКО\[Реестр М(П)НТКО г. Ханты-Мансийск.xlsx]РЕЕСТР'!B991</f>
    </oc>
    <nc r="B991">
      <f>'W:\Экологи\РЕЕСТР М(П)НТКО\[Реестр М(П)НТКО г. Ханты-Мансийск.xlsx]РЕЕСТР'!B991</f>
    </nc>
  </rcc>
  <rcc rId="23623" sId="1">
    <oc r="C991">
      <f>'W:\Экологи\РЕЕСТР М(П)НТКО\[Реестр М(П)НТКО г. Ханты-Мансийск.xlsx]РЕЕСТР'!C991</f>
    </oc>
    <nc r="C991">
      <f>'W:\Экологи\РЕЕСТР М(П)НТКО\[Реестр М(П)НТКО г. Ханты-Мансийск.xlsx]РЕЕСТР'!C991</f>
    </nc>
  </rcc>
  <rcc rId="23624" sId="1">
    <oc r="D991">
      <f>'W:\Экологи\РЕЕСТР М(П)НТКО\[Реестр М(П)НТКО г. Ханты-Мансийск.xlsx]РЕЕСТР'!D991</f>
    </oc>
    <nc r="D991">
      <f>'W:\Экологи\РЕЕСТР М(П)НТКО\[Реестр М(П)НТКО г. Ханты-Мансийск.xlsx]РЕЕСТР'!D991</f>
    </nc>
  </rcc>
  <rcc rId="23625" sId="1">
    <oc r="E991">
      <f>'W:\Экологи\РЕЕСТР М(П)НТКО\[Реестр М(П)НТКО г. Ханты-Мансийск.xlsx]РЕЕСТР'!F991</f>
    </oc>
    <nc r="E991">
      <f>'W:\Экологи\РЕЕСТР М(П)НТКО\[Реестр М(П)НТКО г. Ханты-Мансийск.xlsx]РЕЕСТР'!F991</f>
    </nc>
  </rcc>
  <rcc rId="23626" sId="1">
    <oc r="F991">
      <f>'W:\Экологи\РЕЕСТР М(П)НТКО\[Реестр М(П)НТКО г. Ханты-Мансийск.xlsx]РЕЕСТР'!H991</f>
    </oc>
    <nc r="F991">
      <f>'W:\Экологи\РЕЕСТР М(П)НТКО\[Реестр М(П)НТКО г. Ханты-Мансийск.xlsx]РЕЕСТР'!H991</f>
    </nc>
  </rcc>
  <rcc rId="23627" sId="1">
    <oc r="G991">
      <f>'W:\Экологи\РЕЕСТР М(П)НТКО\[Реестр М(П)НТКО г. Ханты-Мансийск.xlsx]РЕЕСТР'!I991</f>
    </oc>
    <nc r="G991">
      <f>'W:\Экологи\РЕЕСТР М(П)НТКО\[Реестр М(П)НТКО г. Ханты-Мансийск.xlsx]РЕЕСТР'!I991</f>
    </nc>
  </rcc>
  <rcc rId="23628" sId="1">
    <oc r="H991">
      <f>'W:\Экологи\РЕЕСТР М(П)НТКО\[Реестр М(П)НТКО г. Ханты-Мансийск.xlsx]РЕЕСТР'!J991</f>
    </oc>
    <nc r="H991">
      <f>'W:\Экологи\РЕЕСТР М(П)НТКО\[Реестр М(П)НТКО г. Ханты-Мансийск.xlsx]РЕЕСТР'!J991</f>
    </nc>
  </rcc>
  <rcc rId="23629" sId="1">
    <oc r="I991">
      <f>'W:\Экологи\РЕЕСТР М(П)НТКО\[Реестр М(П)НТКО г. Ханты-Мансийск.xlsx]РЕЕСТР'!K991</f>
    </oc>
    <nc r="I991">
      <f>'W:\Экологи\РЕЕСТР М(П)НТКО\[Реестр М(П)НТКО г. Ханты-Мансийск.xlsx]РЕЕСТР'!K991</f>
    </nc>
  </rcc>
  <rcc rId="23630" sId="1">
    <oc r="J991">
      <f>'W:\Экологи\РЕЕСТР М(П)НТКО\[Реестр М(П)НТКО г. Ханты-Мансийск.xlsx]РЕЕСТР'!L991</f>
    </oc>
    <nc r="J991">
      <f>'W:\Экологи\РЕЕСТР М(П)НТКО\[Реестр М(П)НТКО г. Ханты-Мансийск.xlsx]РЕЕСТР'!L991</f>
    </nc>
  </rcc>
  <rcc rId="23631" sId="1">
    <oc r="K991">
      <f>'W:\Экологи\РЕЕСТР М(П)НТКО\[Реестр М(П)НТКО г. Ханты-Мансийск.xlsx]РЕЕСТР'!M991</f>
    </oc>
    <nc r="K991">
      <f>'W:\Экологи\РЕЕСТР М(П)НТКО\[Реестр М(П)НТКО г. Ханты-Мансийск.xlsx]РЕЕСТР'!M991</f>
    </nc>
  </rcc>
  <rcc rId="23632" sId="1">
    <oc r="L991">
      <f>'W:\Экологи\РЕЕСТР М(П)НТКО\[Реестр М(П)НТКО г. Ханты-Мансийск.xlsx]РЕЕСТР'!N991</f>
    </oc>
    <nc r="L991">
      <f>'W:\Экологи\РЕЕСТР М(П)НТКО\[Реестр М(П)НТКО г. Ханты-Мансийск.xlsx]РЕЕСТР'!N991</f>
    </nc>
  </rcc>
  <rcc rId="23633" sId="1">
    <oc r="M991">
      <f>'W:\Экологи\РЕЕСТР М(П)НТКО\[Реестр М(П)НТКО г. Ханты-Мансийск.xlsx]РЕЕСТР'!O991</f>
    </oc>
    <nc r="M991">
      <f>'W:\Экологи\РЕЕСТР М(П)НТКО\[Реестр М(П)НТКО г. Ханты-Мансийск.xlsx]РЕЕСТР'!O991</f>
    </nc>
  </rcc>
  <rcc rId="23634" sId="1">
    <oc r="N991">
      <f>'W:\Экологи\РЕЕСТР М(П)НТКО\[Реестр М(П)НТКО г. Ханты-Мансийск.xlsx]РЕЕСТР'!P991</f>
    </oc>
    <nc r="N991">
      <f>'W:\Экологи\РЕЕСТР М(П)НТКО\[Реестр М(П)НТКО г. Ханты-Мансийск.xlsx]РЕЕСТР'!P991</f>
    </nc>
  </rcc>
  <rcc rId="23635" sId="1">
    <oc r="O991">
      <f>'W:\Экологи\РЕЕСТР М(П)НТКО\[Реестр М(П)НТКО г. Ханты-Мансийск.xlsx]РЕЕСТР'!Q991</f>
    </oc>
    <nc r="O991">
      <f>'W:\Экологи\РЕЕСТР М(П)НТКО\[Реестр М(П)НТКО г. Ханты-Мансийск.xlsx]РЕЕСТР'!Q991</f>
    </nc>
  </rcc>
  <rcc rId="23636" sId="1">
    <oc r="P991">
      <f>'W:\Экологи\РЕЕСТР М(П)НТКО\[Реестр М(П)НТКО г. Ханты-Мансийск.xlsx]РЕЕСТР'!R991</f>
    </oc>
    <nc r="P991">
      <f>'W:\Экологи\РЕЕСТР М(П)НТКО\[Реестр М(П)НТКО г. Ханты-Мансийск.xlsx]РЕЕСТР'!R991</f>
    </nc>
  </rcc>
  <rcc rId="23637" sId="1">
    <oc r="Q991">
      <f>'W:\Экологи\РЕЕСТР М(П)НТКО\[Реестр М(П)НТКО г. Ханты-Мансийск.xlsx]РЕЕСТР'!V991</f>
    </oc>
    <nc r="Q991">
      <f>'W:\Экологи\РЕЕСТР М(П)НТКО\[Реестр М(П)НТКО г. Ханты-Мансийск.xlsx]РЕЕСТР'!V991</f>
    </nc>
  </rcc>
  <rcc rId="23638" sId="1">
    <oc r="R991">
      <f>'W:\Экологи\РЕЕСТР М(П)НТКО\[Реестр М(П)НТКО г. Ханты-Мансийск.xlsx]РЕЕСТР'!W991</f>
    </oc>
    <nc r="R991">
      <f>'W:\Экологи\РЕЕСТР М(П)НТКО\[Реестр М(П)НТКО г. Ханты-Мансийск.xlsx]РЕЕСТР'!W991</f>
    </nc>
  </rcc>
  <rcc rId="23639" sId="1">
    <oc r="S991">
      <f>'W:\Экологи\РЕЕСТР М(П)НТКО\[Реестр М(П)НТКО г. Ханты-Мансийск.xlsx]РЕЕСТР'!X991</f>
    </oc>
    <nc r="S991">
      <f>'W:\Экологи\РЕЕСТР М(П)НТКО\[Реестр М(П)НТКО г. Ханты-Мансийск.xlsx]РЕЕСТР'!X991</f>
    </nc>
  </rcc>
  <rcc rId="23640" sId="1">
    <oc r="T991">
      <f>'W:\Экологи\РЕЕСТР М(П)НТКО\[Реестр М(П)НТКО г. Ханты-Мансийск.xlsx]РЕЕСТР'!AB991</f>
    </oc>
    <nc r="T991">
      <f>'W:\Экологи\РЕЕСТР М(П)НТКО\[Реестр М(П)НТКО г. Ханты-Мансийск.xlsx]РЕЕСТР'!AB991</f>
    </nc>
  </rcc>
  <rcc rId="23641" sId="1">
    <oc r="U991">
      <f>'W:\Экологи\РЕЕСТР М(П)НТКО\[Реестр М(П)НТКО г. Ханты-Мансийск.xlsx]РЕЕСТР'!AC991</f>
    </oc>
    <nc r="U991">
      <f>'W:\Экологи\РЕЕСТР М(П)НТКО\[Реестр М(П)НТКО г. Ханты-Мансийск.xlsx]РЕЕСТР'!AC991</f>
    </nc>
  </rcc>
  <rcc rId="23642" sId="1">
    <oc r="V991">
      <f>'W:\Экологи\РЕЕСТР М(П)НТКО\[Реестр М(П)НТКО г. Ханты-Мансийск.xlsx]РЕЕСТР'!AD991</f>
    </oc>
    <nc r="V991">
      <f>'W:\Экологи\РЕЕСТР М(П)НТКО\[Реестр М(П)НТКО г. Ханты-Мансийск.xlsx]РЕЕСТР'!AD991</f>
    </nc>
  </rcc>
  <rcc rId="23643" sId="1">
    <oc r="W991">
      <f>'W:\Экологи\РЕЕСТР М(П)НТКО\[Реестр М(П)НТКО г. Ханты-Мансийск.xlsx]РЕЕСТР'!AE991</f>
    </oc>
    <nc r="W991">
      <f>'W:\Экологи\РЕЕСТР М(П)НТКО\[Реестр М(П)НТКО г. Ханты-Мансийск.xlsx]РЕЕСТР'!AE991</f>
    </nc>
  </rcc>
  <rcc rId="23644" sId="1">
    <oc r="X991">
      <f>'W:\Экологи\РЕЕСТР М(П)НТКО\[Реестр М(П)НТКО г. Ханты-Мансийск.xlsx]РЕЕСТР'!AI991</f>
    </oc>
    <nc r="X991">
      <f>'W:\Экологи\РЕЕСТР М(П)НТКО\[Реестр М(П)НТКО г. Ханты-Мансийск.xlsx]РЕЕСТР'!AI991</f>
    </nc>
  </rcc>
  <rcc rId="23645" sId="1">
    <oc r="Y991">
      <f>'W:\Экологи\РЕЕСТР М(П)НТКО\[Реестр М(П)НТКО г. Ханты-Мансийск.xlsx]РЕЕСТР'!AM991</f>
    </oc>
    <nc r="Y991">
      <f>'W:\Экологи\РЕЕСТР М(П)НТКО\[Реестр М(П)НТКО г. Ханты-Мансийск.xlsx]РЕЕСТР'!AM991</f>
    </nc>
  </rcc>
  <rcc rId="23646" sId="1">
    <oc r="B992">
      <f>'W:\Экологи\РЕЕСТР М(П)НТКО\[Реестр М(П)НТКО г. Ханты-Мансийск.xlsx]РЕЕСТР'!B992</f>
    </oc>
    <nc r="B992">
      <f>'W:\Экологи\РЕЕСТР М(П)НТКО\[Реестр М(П)НТКО г. Ханты-Мансийск.xlsx]РЕЕСТР'!B992</f>
    </nc>
  </rcc>
  <rcc rId="23647" sId="1">
    <oc r="C992">
      <f>'W:\Экологи\РЕЕСТР М(П)НТКО\[Реестр М(П)НТКО г. Ханты-Мансийск.xlsx]РЕЕСТР'!C992</f>
    </oc>
    <nc r="C992">
      <f>'W:\Экологи\РЕЕСТР М(П)НТКО\[Реестр М(П)НТКО г. Ханты-Мансийск.xlsx]РЕЕСТР'!C992</f>
    </nc>
  </rcc>
  <rcc rId="23648" sId="1">
    <oc r="D992">
      <f>'W:\Экологи\РЕЕСТР М(П)НТКО\[Реестр М(П)НТКО г. Ханты-Мансийск.xlsx]РЕЕСТР'!D992</f>
    </oc>
    <nc r="D992">
      <f>'W:\Экологи\РЕЕСТР М(П)НТКО\[Реестр М(П)НТКО г. Ханты-Мансийск.xlsx]РЕЕСТР'!D992</f>
    </nc>
  </rcc>
  <rcc rId="23649" sId="1">
    <oc r="E992">
      <f>'W:\Экологи\РЕЕСТР М(П)НТКО\[Реестр М(П)НТКО г. Ханты-Мансийск.xlsx]РЕЕСТР'!F992</f>
    </oc>
    <nc r="E992">
      <f>'W:\Экологи\РЕЕСТР М(П)НТКО\[Реестр М(П)НТКО г. Ханты-Мансийск.xlsx]РЕЕСТР'!F992</f>
    </nc>
  </rcc>
  <rcc rId="23650" sId="1">
    <oc r="F992">
      <f>'W:\Экологи\РЕЕСТР М(П)НТКО\[Реестр М(П)НТКО г. Ханты-Мансийск.xlsx]РЕЕСТР'!H992</f>
    </oc>
    <nc r="F992">
      <f>'W:\Экологи\РЕЕСТР М(П)НТКО\[Реестр М(П)НТКО г. Ханты-Мансийск.xlsx]РЕЕСТР'!H992</f>
    </nc>
  </rcc>
  <rcc rId="23651" sId="1">
    <oc r="G992">
      <f>'W:\Экологи\РЕЕСТР М(П)НТКО\[Реестр М(П)НТКО г. Ханты-Мансийск.xlsx]РЕЕСТР'!I992</f>
    </oc>
    <nc r="G992">
      <f>'W:\Экологи\РЕЕСТР М(П)НТКО\[Реестр М(П)НТКО г. Ханты-Мансийск.xlsx]РЕЕСТР'!I992</f>
    </nc>
  </rcc>
  <rcc rId="23652" sId="1">
    <oc r="H992">
      <f>'W:\Экологи\РЕЕСТР М(П)НТКО\[Реестр М(П)НТКО г. Ханты-Мансийск.xlsx]РЕЕСТР'!J992</f>
    </oc>
    <nc r="H992">
      <f>'W:\Экологи\РЕЕСТР М(П)НТКО\[Реестр М(П)НТКО г. Ханты-Мансийск.xlsx]РЕЕСТР'!J992</f>
    </nc>
  </rcc>
  <rcc rId="23653" sId="1">
    <oc r="I992">
      <f>'W:\Экологи\РЕЕСТР М(П)НТКО\[Реестр М(П)НТКО г. Ханты-Мансийск.xlsx]РЕЕСТР'!K992</f>
    </oc>
    <nc r="I992">
      <f>'W:\Экологи\РЕЕСТР М(П)НТКО\[Реестр М(П)НТКО г. Ханты-Мансийск.xlsx]РЕЕСТР'!K992</f>
    </nc>
  </rcc>
  <rcc rId="23654" sId="1">
    <oc r="J992">
      <f>'W:\Экологи\РЕЕСТР М(П)НТКО\[Реестр М(П)НТКО г. Ханты-Мансийск.xlsx]РЕЕСТР'!L992</f>
    </oc>
    <nc r="J992">
      <f>'W:\Экологи\РЕЕСТР М(П)НТКО\[Реестр М(П)НТКО г. Ханты-Мансийск.xlsx]РЕЕСТР'!L992</f>
    </nc>
  </rcc>
  <rcc rId="23655" sId="1">
    <oc r="K992">
      <f>'W:\Экологи\РЕЕСТР М(П)НТКО\[Реестр М(П)НТКО г. Ханты-Мансийск.xlsx]РЕЕСТР'!M992</f>
    </oc>
    <nc r="K992">
      <f>'W:\Экологи\РЕЕСТР М(П)НТКО\[Реестр М(П)НТКО г. Ханты-Мансийск.xlsx]РЕЕСТР'!M992</f>
    </nc>
  </rcc>
  <rcc rId="23656" sId="1">
    <oc r="L992">
      <f>'W:\Экологи\РЕЕСТР М(П)НТКО\[Реестр М(П)НТКО г. Ханты-Мансийск.xlsx]РЕЕСТР'!N992</f>
    </oc>
    <nc r="L992">
      <f>'W:\Экологи\РЕЕСТР М(П)НТКО\[Реестр М(П)НТКО г. Ханты-Мансийск.xlsx]РЕЕСТР'!N992</f>
    </nc>
  </rcc>
  <rcc rId="23657" sId="1">
    <oc r="M992">
      <f>'W:\Экологи\РЕЕСТР М(П)НТКО\[Реестр М(П)НТКО г. Ханты-Мансийск.xlsx]РЕЕСТР'!O992</f>
    </oc>
    <nc r="M992">
      <f>'W:\Экологи\РЕЕСТР М(П)НТКО\[Реестр М(П)НТКО г. Ханты-Мансийск.xlsx]РЕЕСТР'!O992</f>
    </nc>
  </rcc>
  <rcc rId="23658" sId="1">
    <oc r="N992">
      <f>'W:\Экологи\РЕЕСТР М(П)НТКО\[Реестр М(П)НТКО г. Ханты-Мансийск.xlsx]РЕЕСТР'!P992</f>
    </oc>
    <nc r="N992">
      <f>'W:\Экологи\РЕЕСТР М(П)НТКО\[Реестр М(П)НТКО г. Ханты-Мансийск.xlsx]РЕЕСТР'!P992</f>
    </nc>
  </rcc>
  <rcc rId="23659" sId="1">
    <oc r="O992">
      <f>'W:\Экологи\РЕЕСТР М(П)НТКО\[Реестр М(П)НТКО г. Ханты-Мансийск.xlsx]РЕЕСТР'!Q992</f>
    </oc>
    <nc r="O992">
      <f>'W:\Экологи\РЕЕСТР М(П)НТКО\[Реестр М(П)НТКО г. Ханты-Мансийск.xlsx]РЕЕСТР'!Q992</f>
    </nc>
  </rcc>
  <rcc rId="23660" sId="1">
    <oc r="P992">
      <f>'W:\Экологи\РЕЕСТР М(П)НТКО\[Реестр М(П)НТКО г. Ханты-Мансийск.xlsx]РЕЕСТР'!R992</f>
    </oc>
    <nc r="P992">
      <f>'W:\Экологи\РЕЕСТР М(П)НТКО\[Реестр М(П)НТКО г. Ханты-Мансийск.xlsx]РЕЕСТР'!R992</f>
    </nc>
  </rcc>
  <rcc rId="23661" sId="1">
    <oc r="Q992">
      <f>'W:\Экологи\РЕЕСТР М(П)НТКО\[Реестр М(П)НТКО г. Ханты-Мансийск.xlsx]РЕЕСТР'!V992</f>
    </oc>
    <nc r="Q992">
      <f>'W:\Экологи\РЕЕСТР М(П)НТКО\[Реестр М(П)НТКО г. Ханты-Мансийск.xlsx]РЕЕСТР'!V992</f>
    </nc>
  </rcc>
  <rcc rId="23662" sId="1">
    <oc r="R992">
      <f>'W:\Экологи\РЕЕСТР М(П)НТКО\[Реестр М(П)НТКО г. Ханты-Мансийск.xlsx]РЕЕСТР'!W992</f>
    </oc>
    <nc r="R992">
      <f>'W:\Экологи\РЕЕСТР М(П)НТКО\[Реестр М(П)НТКО г. Ханты-Мансийск.xlsx]РЕЕСТР'!W992</f>
    </nc>
  </rcc>
  <rcc rId="23663" sId="1">
    <oc r="S992">
      <f>'W:\Экологи\РЕЕСТР М(П)НТКО\[Реестр М(П)НТКО г. Ханты-Мансийск.xlsx]РЕЕСТР'!X992</f>
    </oc>
    <nc r="S992">
      <f>'W:\Экологи\РЕЕСТР М(П)НТКО\[Реестр М(П)НТКО г. Ханты-Мансийск.xlsx]РЕЕСТР'!X992</f>
    </nc>
  </rcc>
  <rcc rId="23664" sId="1">
    <oc r="T992">
      <f>'W:\Экологи\РЕЕСТР М(П)НТКО\[Реестр М(П)НТКО г. Ханты-Мансийск.xlsx]РЕЕСТР'!AB992</f>
    </oc>
    <nc r="T992">
      <f>'W:\Экологи\РЕЕСТР М(П)НТКО\[Реестр М(П)НТКО г. Ханты-Мансийск.xlsx]РЕЕСТР'!AB992</f>
    </nc>
  </rcc>
  <rcc rId="23665" sId="1">
    <oc r="U992">
      <f>'W:\Экологи\РЕЕСТР М(П)НТКО\[Реестр М(П)НТКО г. Ханты-Мансийск.xlsx]РЕЕСТР'!AC992</f>
    </oc>
    <nc r="U992">
      <f>'W:\Экологи\РЕЕСТР М(П)НТКО\[Реестр М(П)НТКО г. Ханты-Мансийск.xlsx]РЕЕСТР'!AC992</f>
    </nc>
  </rcc>
  <rcc rId="23666" sId="1">
    <oc r="V992">
      <f>'W:\Экологи\РЕЕСТР М(П)НТКО\[Реестр М(П)НТКО г. Ханты-Мансийск.xlsx]РЕЕСТР'!AD992</f>
    </oc>
    <nc r="V992">
      <f>'W:\Экологи\РЕЕСТР М(П)НТКО\[Реестр М(П)НТКО г. Ханты-Мансийск.xlsx]РЕЕСТР'!AD992</f>
    </nc>
  </rcc>
  <rcc rId="23667" sId="1">
    <oc r="W992">
      <f>'W:\Экологи\РЕЕСТР М(П)НТКО\[Реестр М(П)НТКО г. Ханты-Мансийск.xlsx]РЕЕСТР'!AE992</f>
    </oc>
    <nc r="W992">
      <f>'W:\Экологи\РЕЕСТР М(П)НТКО\[Реестр М(П)НТКО г. Ханты-Мансийск.xlsx]РЕЕСТР'!AE992</f>
    </nc>
  </rcc>
  <rcc rId="23668" sId="1">
    <oc r="X992">
      <f>'W:\Экологи\РЕЕСТР М(П)НТКО\[Реестр М(П)НТКО г. Ханты-Мансийск.xlsx]РЕЕСТР'!AI992</f>
    </oc>
    <nc r="X992">
      <f>'W:\Экологи\РЕЕСТР М(П)НТКО\[Реестр М(П)НТКО г. Ханты-Мансийск.xlsx]РЕЕСТР'!AI992</f>
    </nc>
  </rcc>
  <rcc rId="23669" sId="1">
    <oc r="Y992">
      <f>'W:\Экологи\РЕЕСТР М(П)НТКО\[Реестр М(П)НТКО г. Ханты-Мансийск.xlsx]РЕЕСТР'!AM992</f>
    </oc>
    <nc r="Y992">
      <f>'W:\Экологи\РЕЕСТР М(П)НТКО\[Реестр М(П)НТКО г. Ханты-Мансийск.xlsx]РЕЕСТР'!AM992</f>
    </nc>
  </rcc>
  <rcc rId="23670" sId="1">
    <oc r="B993">
      <f>'W:\Экологи\РЕЕСТР М(П)НТКО\[Реестр М(П)НТКО г. Ханты-Мансийск.xlsx]РЕЕСТР'!B993</f>
    </oc>
    <nc r="B993">
      <f>'W:\Экологи\РЕЕСТР М(П)НТКО\[Реестр М(П)НТКО г. Ханты-Мансийск.xlsx]РЕЕСТР'!B993</f>
    </nc>
  </rcc>
  <rcc rId="23671" sId="1">
    <oc r="C993">
      <f>'W:\Экологи\РЕЕСТР М(П)НТКО\[Реестр М(П)НТКО г. Ханты-Мансийск.xlsx]РЕЕСТР'!C993</f>
    </oc>
    <nc r="C993">
      <f>'W:\Экологи\РЕЕСТР М(П)НТКО\[Реестр М(П)НТКО г. Ханты-Мансийск.xlsx]РЕЕСТР'!C993</f>
    </nc>
  </rcc>
  <rcc rId="23672" sId="1">
    <oc r="D993">
      <f>'W:\Экологи\РЕЕСТР М(П)НТКО\[Реестр М(П)НТКО г. Ханты-Мансийск.xlsx]РЕЕСТР'!D993</f>
    </oc>
    <nc r="D993">
      <f>'W:\Экологи\РЕЕСТР М(П)НТКО\[Реестр М(П)НТКО г. Ханты-Мансийск.xlsx]РЕЕСТР'!D993</f>
    </nc>
  </rcc>
  <rcc rId="23673" sId="1">
    <oc r="E993">
      <f>'W:\Экологи\РЕЕСТР М(П)НТКО\[Реестр М(П)НТКО г. Ханты-Мансийск.xlsx]РЕЕСТР'!F993</f>
    </oc>
    <nc r="E993">
      <f>'W:\Экологи\РЕЕСТР М(П)НТКО\[Реестр М(П)НТКО г. Ханты-Мансийск.xlsx]РЕЕСТР'!F993</f>
    </nc>
  </rcc>
  <rcc rId="23674" sId="1">
    <oc r="F993">
      <f>'W:\Экологи\РЕЕСТР М(П)НТКО\[Реестр М(П)НТКО г. Ханты-Мансийск.xlsx]РЕЕСТР'!H993</f>
    </oc>
    <nc r="F993">
      <f>'W:\Экологи\РЕЕСТР М(П)НТКО\[Реестр М(П)НТКО г. Ханты-Мансийск.xlsx]РЕЕСТР'!H993</f>
    </nc>
  </rcc>
  <rcc rId="23675" sId="1">
    <oc r="G993">
      <f>'W:\Экологи\РЕЕСТР М(П)НТКО\[Реестр М(П)НТКО г. Ханты-Мансийск.xlsx]РЕЕСТР'!I993</f>
    </oc>
    <nc r="G993">
      <f>'W:\Экологи\РЕЕСТР М(П)НТКО\[Реестр М(П)НТКО г. Ханты-Мансийск.xlsx]РЕЕСТР'!I993</f>
    </nc>
  </rcc>
  <rcc rId="23676" sId="1">
    <oc r="H993">
      <f>'W:\Экологи\РЕЕСТР М(П)НТКО\[Реестр М(П)НТКО г. Ханты-Мансийск.xlsx]РЕЕСТР'!J993</f>
    </oc>
    <nc r="H993">
      <f>'W:\Экологи\РЕЕСТР М(П)НТКО\[Реестр М(П)НТКО г. Ханты-Мансийск.xlsx]РЕЕСТР'!J993</f>
    </nc>
  </rcc>
  <rcc rId="23677" sId="1">
    <oc r="I993">
      <f>'W:\Экологи\РЕЕСТР М(П)НТКО\[Реестр М(П)НТКО г. Ханты-Мансийск.xlsx]РЕЕСТР'!K993</f>
    </oc>
    <nc r="I993">
      <f>'W:\Экологи\РЕЕСТР М(П)НТКО\[Реестр М(П)НТКО г. Ханты-Мансийск.xlsx]РЕЕСТР'!K993</f>
    </nc>
  </rcc>
  <rcc rId="23678" sId="1">
    <oc r="J993">
      <f>'W:\Экологи\РЕЕСТР М(П)НТКО\[Реестр М(П)НТКО г. Ханты-Мансийск.xlsx]РЕЕСТР'!L993</f>
    </oc>
    <nc r="J993">
      <f>'W:\Экологи\РЕЕСТР М(П)НТКО\[Реестр М(П)НТКО г. Ханты-Мансийск.xlsx]РЕЕСТР'!L993</f>
    </nc>
  </rcc>
  <rcc rId="23679" sId="1">
    <oc r="K993">
      <f>'W:\Экологи\РЕЕСТР М(П)НТКО\[Реестр М(П)НТКО г. Ханты-Мансийск.xlsx]РЕЕСТР'!M993</f>
    </oc>
    <nc r="K993">
      <f>'W:\Экологи\РЕЕСТР М(П)НТКО\[Реестр М(П)НТКО г. Ханты-Мансийск.xlsx]РЕЕСТР'!M993</f>
    </nc>
  </rcc>
  <rcc rId="23680" sId="1">
    <oc r="L993">
      <f>'W:\Экологи\РЕЕСТР М(П)НТКО\[Реестр М(П)НТКО г. Ханты-Мансийск.xlsx]РЕЕСТР'!N993</f>
    </oc>
    <nc r="L993">
      <f>'W:\Экологи\РЕЕСТР М(П)НТКО\[Реестр М(П)НТКО г. Ханты-Мансийск.xlsx]РЕЕСТР'!N993</f>
    </nc>
  </rcc>
  <rcc rId="23681" sId="1">
    <oc r="M993">
      <f>'W:\Экологи\РЕЕСТР М(П)НТКО\[Реестр М(П)НТКО г. Ханты-Мансийск.xlsx]РЕЕСТР'!O993</f>
    </oc>
    <nc r="M993">
      <f>'W:\Экологи\РЕЕСТР М(П)НТКО\[Реестр М(П)НТКО г. Ханты-Мансийск.xlsx]РЕЕСТР'!O993</f>
    </nc>
  </rcc>
  <rcc rId="23682" sId="1">
    <oc r="N993">
      <f>'W:\Экологи\РЕЕСТР М(П)НТКО\[Реестр М(П)НТКО г. Ханты-Мансийск.xlsx]РЕЕСТР'!P993</f>
    </oc>
    <nc r="N993">
      <f>'W:\Экологи\РЕЕСТР М(П)НТКО\[Реестр М(П)НТКО г. Ханты-Мансийск.xlsx]РЕЕСТР'!P993</f>
    </nc>
  </rcc>
  <rcc rId="23683" sId="1">
    <oc r="O993">
      <f>'W:\Экологи\РЕЕСТР М(П)НТКО\[Реестр М(П)НТКО г. Ханты-Мансийск.xlsx]РЕЕСТР'!Q993</f>
    </oc>
    <nc r="O993">
      <f>'W:\Экологи\РЕЕСТР М(П)НТКО\[Реестр М(П)НТКО г. Ханты-Мансийск.xlsx]РЕЕСТР'!Q993</f>
    </nc>
  </rcc>
  <rcc rId="23684" sId="1">
    <oc r="P993">
      <f>'W:\Экологи\РЕЕСТР М(П)НТКО\[Реестр М(П)НТКО г. Ханты-Мансийск.xlsx]РЕЕСТР'!R993</f>
    </oc>
    <nc r="P993">
      <f>'W:\Экологи\РЕЕСТР М(П)НТКО\[Реестр М(П)НТКО г. Ханты-Мансийск.xlsx]РЕЕСТР'!R993</f>
    </nc>
  </rcc>
  <rcc rId="23685" sId="1">
    <oc r="Q993">
      <f>'W:\Экологи\РЕЕСТР М(П)НТКО\[Реестр М(П)НТКО г. Ханты-Мансийск.xlsx]РЕЕСТР'!V993</f>
    </oc>
    <nc r="Q993">
      <f>'W:\Экологи\РЕЕСТР М(П)НТКО\[Реестр М(П)НТКО г. Ханты-Мансийск.xlsx]РЕЕСТР'!V993</f>
    </nc>
  </rcc>
  <rcc rId="23686" sId="1">
    <oc r="R993">
      <f>'W:\Экологи\РЕЕСТР М(П)НТКО\[Реестр М(П)НТКО г. Ханты-Мансийск.xlsx]РЕЕСТР'!W993</f>
    </oc>
    <nc r="R993">
      <f>'W:\Экологи\РЕЕСТР М(П)НТКО\[Реестр М(П)НТКО г. Ханты-Мансийск.xlsx]РЕЕСТР'!W993</f>
    </nc>
  </rcc>
  <rcc rId="23687" sId="1">
    <oc r="S993">
      <f>'W:\Экологи\РЕЕСТР М(П)НТКО\[Реестр М(П)НТКО г. Ханты-Мансийск.xlsx]РЕЕСТР'!X993</f>
    </oc>
    <nc r="S993">
      <f>'W:\Экологи\РЕЕСТР М(П)НТКО\[Реестр М(П)НТКО г. Ханты-Мансийск.xlsx]РЕЕСТР'!X993</f>
    </nc>
  </rcc>
  <rcc rId="23688" sId="1">
    <oc r="T993">
      <f>'W:\Экологи\РЕЕСТР М(П)НТКО\[Реестр М(П)НТКО г. Ханты-Мансийск.xlsx]РЕЕСТР'!AB993</f>
    </oc>
    <nc r="T993">
      <f>'W:\Экологи\РЕЕСТР М(П)НТКО\[Реестр М(П)НТКО г. Ханты-Мансийск.xlsx]РЕЕСТР'!AB993</f>
    </nc>
  </rcc>
  <rcc rId="23689" sId="1">
    <oc r="U993">
      <f>'W:\Экологи\РЕЕСТР М(П)НТКО\[Реестр М(П)НТКО г. Ханты-Мансийск.xlsx]РЕЕСТР'!AC993</f>
    </oc>
    <nc r="U993">
      <f>'W:\Экологи\РЕЕСТР М(П)НТКО\[Реестр М(П)НТКО г. Ханты-Мансийск.xlsx]РЕЕСТР'!AC993</f>
    </nc>
  </rcc>
  <rcc rId="23690" sId="1">
    <oc r="V993">
      <f>'W:\Экологи\РЕЕСТР М(П)НТКО\[Реестр М(П)НТКО г. Ханты-Мансийск.xlsx]РЕЕСТР'!AD993</f>
    </oc>
    <nc r="V993">
      <f>'W:\Экологи\РЕЕСТР М(П)НТКО\[Реестр М(П)НТКО г. Ханты-Мансийск.xlsx]РЕЕСТР'!AD993</f>
    </nc>
  </rcc>
  <rcc rId="23691" sId="1">
    <oc r="W993">
      <f>'W:\Экологи\РЕЕСТР М(П)НТКО\[Реестр М(П)НТКО г. Ханты-Мансийск.xlsx]РЕЕСТР'!AE993</f>
    </oc>
    <nc r="W993">
      <f>'W:\Экологи\РЕЕСТР М(П)НТКО\[Реестр М(П)НТКО г. Ханты-Мансийск.xlsx]РЕЕСТР'!AE993</f>
    </nc>
  </rcc>
  <rcc rId="23692" sId="1">
    <oc r="X993">
      <f>'W:\Экологи\РЕЕСТР М(П)НТКО\[Реестр М(П)НТКО г. Ханты-Мансийск.xlsx]РЕЕСТР'!AI993</f>
    </oc>
    <nc r="X993">
      <f>'W:\Экологи\РЕЕСТР М(П)НТКО\[Реестр М(П)НТКО г. Ханты-Мансийск.xlsx]РЕЕСТР'!AI993</f>
    </nc>
  </rcc>
  <rcc rId="23693" sId="1">
    <oc r="Y993">
      <f>'W:\Экологи\РЕЕСТР М(П)НТКО\[Реестр М(П)НТКО г. Ханты-Мансийск.xlsx]РЕЕСТР'!AM993</f>
    </oc>
    <nc r="Y993">
      <f>'W:\Экологи\РЕЕСТР М(П)НТКО\[Реестр М(П)НТКО г. Ханты-Мансийск.xlsx]РЕЕСТР'!AM993</f>
    </nc>
  </rcc>
  <rcc rId="23694" sId="1">
    <oc r="B994">
      <f>'W:\Экологи\РЕЕСТР М(П)НТКО\[Реестр М(П)НТКО г. Ханты-Мансийск.xlsx]РЕЕСТР'!B994</f>
    </oc>
    <nc r="B994">
      <f>'W:\Экологи\РЕЕСТР М(П)НТКО\[Реестр М(П)НТКО г. Ханты-Мансийск.xlsx]РЕЕСТР'!B994</f>
    </nc>
  </rcc>
  <rcc rId="23695" sId="1">
    <oc r="C994">
      <f>'W:\Экологи\РЕЕСТР М(П)НТКО\[Реестр М(П)НТКО г. Ханты-Мансийск.xlsx]РЕЕСТР'!C994</f>
    </oc>
    <nc r="C994">
      <f>'W:\Экологи\РЕЕСТР М(П)НТКО\[Реестр М(П)НТКО г. Ханты-Мансийск.xlsx]РЕЕСТР'!C994</f>
    </nc>
  </rcc>
  <rcc rId="23696" sId="1">
    <oc r="D994">
      <f>'W:\Экологи\РЕЕСТР М(П)НТКО\[Реестр М(П)НТКО г. Ханты-Мансийск.xlsx]РЕЕСТР'!D994</f>
    </oc>
    <nc r="D994">
      <f>'W:\Экологи\РЕЕСТР М(П)НТКО\[Реестр М(П)НТКО г. Ханты-Мансийск.xlsx]РЕЕСТР'!D994</f>
    </nc>
  </rcc>
  <rcc rId="23697" sId="1">
    <oc r="E994">
      <f>'W:\Экологи\РЕЕСТР М(П)НТКО\[Реестр М(П)НТКО г. Ханты-Мансийск.xlsx]РЕЕСТР'!F994</f>
    </oc>
    <nc r="E994">
      <f>'W:\Экологи\РЕЕСТР М(П)НТКО\[Реестр М(П)НТКО г. Ханты-Мансийск.xlsx]РЕЕСТР'!F994</f>
    </nc>
  </rcc>
  <rcc rId="23698" sId="1">
    <oc r="F994">
      <f>'W:\Экологи\РЕЕСТР М(П)НТКО\[Реестр М(П)НТКО г. Ханты-Мансийск.xlsx]РЕЕСТР'!H994</f>
    </oc>
    <nc r="F994">
      <f>'W:\Экологи\РЕЕСТР М(П)НТКО\[Реестр М(П)НТКО г. Ханты-Мансийск.xlsx]РЕЕСТР'!H994</f>
    </nc>
  </rcc>
  <rcc rId="23699" sId="1">
    <oc r="G994">
      <f>'W:\Экологи\РЕЕСТР М(П)НТКО\[Реестр М(П)НТКО г. Ханты-Мансийск.xlsx]РЕЕСТР'!I994</f>
    </oc>
    <nc r="G994">
      <f>'W:\Экологи\РЕЕСТР М(П)НТКО\[Реестр М(П)НТКО г. Ханты-Мансийск.xlsx]РЕЕСТР'!I994</f>
    </nc>
  </rcc>
  <rcc rId="23700" sId="1">
    <oc r="H994">
      <f>'W:\Экологи\РЕЕСТР М(П)НТКО\[Реестр М(П)НТКО г. Ханты-Мансийск.xlsx]РЕЕСТР'!J994</f>
    </oc>
    <nc r="H994">
      <f>'W:\Экологи\РЕЕСТР М(П)НТКО\[Реестр М(П)НТКО г. Ханты-Мансийск.xlsx]РЕЕСТР'!J994</f>
    </nc>
  </rcc>
  <rcc rId="23701" sId="1">
    <oc r="I994">
      <f>'W:\Экологи\РЕЕСТР М(П)НТКО\[Реестр М(П)НТКО г. Ханты-Мансийск.xlsx]РЕЕСТР'!K994</f>
    </oc>
    <nc r="I994">
      <f>'W:\Экологи\РЕЕСТР М(П)НТКО\[Реестр М(П)НТКО г. Ханты-Мансийск.xlsx]РЕЕСТР'!K994</f>
    </nc>
  </rcc>
  <rcc rId="23702" sId="1">
    <oc r="J994">
      <f>'W:\Экологи\РЕЕСТР М(П)НТКО\[Реестр М(П)НТКО г. Ханты-Мансийск.xlsx]РЕЕСТР'!L994</f>
    </oc>
    <nc r="J994">
      <f>'W:\Экологи\РЕЕСТР М(П)НТКО\[Реестр М(П)НТКО г. Ханты-Мансийск.xlsx]РЕЕСТР'!L994</f>
    </nc>
  </rcc>
  <rcc rId="23703" sId="1">
    <oc r="K994">
      <f>'W:\Экологи\РЕЕСТР М(П)НТКО\[Реестр М(П)НТКО г. Ханты-Мансийск.xlsx]РЕЕСТР'!M994</f>
    </oc>
    <nc r="K994">
      <f>'W:\Экологи\РЕЕСТР М(П)НТКО\[Реестр М(П)НТКО г. Ханты-Мансийск.xlsx]РЕЕСТР'!M994</f>
    </nc>
  </rcc>
  <rcc rId="23704" sId="1">
    <oc r="L994">
      <f>'W:\Экологи\РЕЕСТР М(П)НТКО\[Реестр М(П)НТКО г. Ханты-Мансийск.xlsx]РЕЕСТР'!N994</f>
    </oc>
    <nc r="L994">
      <f>'W:\Экологи\РЕЕСТР М(П)НТКО\[Реестр М(П)НТКО г. Ханты-Мансийск.xlsx]РЕЕСТР'!N994</f>
    </nc>
  </rcc>
  <rcc rId="23705" sId="1">
    <oc r="M994">
      <f>'W:\Экологи\РЕЕСТР М(П)НТКО\[Реестр М(П)НТКО г. Ханты-Мансийск.xlsx]РЕЕСТР'!O994</f>
    </oc>
    <nc r="M994">
      <f>'W:\Экологи\РЕЕСТР М(П)НТКО\[Реестр М(П)НТКО г. Ханты-Мансийск.xlsx]РЕЕСТР'!O994</f>
    </nc>
  </rcc>
  <rcc rId="23706" sId="1">
    <oc r="N994">
      <f>'W:\Экологи\РЕЕСТР М(П)НТКО\[Реестр М(П)НТКО г. Ханты-Мансийск.xlsx]РЕЕСТР'!P994</f>
    </oc>
    <nc r="N994">
      <f>'W:\Экологи\РЕЕСТР М(П)НТКО\[Реестр М(П)НТКО г. Ханты-Мансийск.xlsx]РЕЕСТР'!P994</f>
    </nc>
  </rcc>
  <rcc rId="23707" sId="1">
    <oc r="O994">
      <f>'W:\Экологи\РЕЕСТР М(П)НТКО\[Реестр М(П)НТКО г. Ханты-Мансийск.xlsx]РЕЕСТР'!Q994</f>
    </oc>
    <nc r="O994">
      <f>'W:\Экологи\РЕЕСТР М(П)НТКО\[Реестр М(П)НТКО г. Ханты-Мансийск.xlsx]РЕЕСТР'!Q994</f>
    </nc>
  </rcc>
  <rcc rId="23708" sId="1">
    <oc r="P994">
      <f>'W:\Экологи\РЕЕСТР М(П)НТКО\[Реестр М(П)НТКО г. Ханты-Мансийск.xlsx]РЕЕСТР'!R994</f>
    </oc>
    <nc r="P994">
      <f>'W:\Экологи\РЕЕСТР М(П)НТКО\[Реестр М(П)НТКО г. Ханты-Мансийск.xlsx]РЕЕСТР'!R994</f>
    </nc>
  </rcc>
  <rcc rId="23709" sId="1">
    <oc r="Q994">
      <f>'W:\Экологи\РЕЕСТР М(П)НТКО\[Реестр М(П)НТКО г. Ханты-Мансийск.xlsx]РЕЕСТР'!V994</f>
    </oc>
    <nc r="Q994">
      <f>'W:\Экологи\РЕЕСТР М(П)НТКО\[Реестр М(П)НТКО г. Ханты-Мансийск.xlsx]РЕЕСТР'!V994</f>
    </nc>
  </rcc>
  <rcc rId="23710" sId="1">
    <oc r="R994">
      <f>'W:\Экологи\РЕЕСТР М(П)НТКО\[Реестр М(П)НТКО г. Ханты-Мансийск.xlsx]РЕЕСТР'!W994</f>
    </oc>
    <nc r="R994">
      <f>'W:\Экологи\РЕЕСТР М(П)НТКО\[Реестр М(П)НТКО г. Ханты-Мансийск.xlsx]РЕЕСТР'!W994</f>
    </nc>
  </rcc>
  <rcc rId="23711" sId="1">
    <oc r="S994">
      <f>'W:\Экологи\РЕЕСТР М(П)НТКО\[Реестр М(П)НТКО г. Ханты-Мансийск.xlsx]РЕЕСТР'!X994</f>
    </oc>
    <nc r="S994">
      <f>'W:\Экологи\РЕЕСТР М(П)НТКО\[Реестр М(П)НТКО г. Ханты-Мансийск.xlsx]РЕЕСТР'!X994</f>
    </nc>
  </rcc>
  <rcc rId="23712" sId="1">
    <oc r="T994">
      <f>'W:\Экологи\РЕЕСТР М(П)НТКО\[Реестр М(П)НТКО г. Ханты-Мансийск.xlsx]РЕЕСТР'!AB994</f>
    </oc>
    <nc r="T994">
      <f>'W:\Экологи\РЕЕСТР М(П)НТКО\[Реестр М(П)НТКО г. Ханты-Мансийск.xlsx]РЕЕСТР'!AB994</f>
    </nc>
  </rcc>
  <rcc rId="23713" sId="1">
    <oc r="U994">
      <f>'W:\Экологи\РЕЕСТР М(П)НТКО\[Реестр М(П)НТКО г. Ханты-Мансийск.xlsx]РЕЕСТР'!AC994</f>
    </oc>
    <nc r="U994">
      <f>'W:\Экологи\РЕЕСТР М(П)НТКО\[Реестр М(П)НТКО г. Ханты-Мансийск.xlsx]РЕЕСТР'!AC994</f>
    </nc>
  </rcc>
  <rcc rId="23714" sId="1">
    <oc r="V994">
      <f>'W:\Экологи\РЕЕСТР М(П)НТКО\[Реестр М(П)НТКО г. Ханты-Мансийск.xlsx]РЕЕСТР'!AD994</f>
    </oc>
    <nc r="V994">
      <f>'W:\Экологи\РЕЕСТР М(П)НТКО\[Реестр М(П)НТКО г. Ханты-Мансийск.xlsx]РЕЕСТР'!AD994</f>
    </nc>
  </rcc>
  <rcc rId="23715" sId="1">
    <oc r="W994">
      <f>'W:\Экологи\РЕЕСТР М(П)НТКО\[Реестр М(П)НТКО г. Ханты-Мансийск.xlsx]РЕЕСТР'!AE994</f>
    </oc>
    <nc r="W994">
      <f>'W:\Экологи\РЕЕСТР М(П)НТКО\[Реестр М(П)НТКО г. Ханты-Мансийск.xlsx]РЕЕСТР'!AE994</f>
    </nc>
  </rcc>
  <rcc rId="23716" sId="1">
    <oc r="X994">
      <f>'W:\Экологи\РЕЕСТР М(П)НТКО\[Реестр М(П)НТКО г. Ханты-Мансийск.xlsx]РЕЕСТР'!AI994</f>
    </oc>
    <nc r="X994">
      <f>'W:\Экологи\РЕЕСТР М(П)НТКО\[Реестр М(П)НТКО г. Ханты-Мансийск.xlsx]РЕЕСТР'!AI994</f>
    </nc>
  </rcc>
  <rcc rId="23717" sId="1">
    <oc r="Y994">
      <f>'W:\Экологи\РЕЕСТР М(П)НТКО\[Реестр М(П)НТКО г. Ханты-Мансийск.xlsx]РЕЕСТР'!AM994</f>
    </oc>
    <nc r="Y994">
      <f>'W:\Экологи\РЕЕСТР М(П)НТКО\[Реестр М(П)НТКО г. Ханты-Мансийск.xlsx]РЕЕСТР'!AM994</f>
    </nc>
  </rcc>
  <rcc rId="23718" sId="1">
    <oc r="B995">
      <f>'W:\Экологи\РЕЕСТР М(П)НТКО\[Реестр М(П)НТКО г. Ханты-Мансийск.xlsx]РЕЕСТР'!B995</f>
    </oc>
    <nc r="B995">
      <f>'W:\Экологи\РЕЕСТР М(П)НТКО\[Реестр М(П)НТКО г. Ханты-Мансийск.xlsx]РЕЕСТР'!B995</f>
    </nc>
  </rcc>
  <rcc rId="23719" sId="1">
    <oc r="C995">
      <f>'W:\Экологи\РЕЕСТР М(П)НТКО\[Реестр М(П)НТКО г. Ханты-Мансийск.xlsx]РЕЕСТР'!C995</f>
    </oc>
    <nc r="C995">
      <f>'W:\Экологи\РЕЕСТР М(П)НТКО\[Реестр М(П)НТКО г. Ханты-Мансийск.xlsx]РЕЕСТР'!C995</f>
    </nc>
  </rcc>
  <rcc rId="23720" sId="1">
    <oc r="D995">
      <f>'W:\Экологи\РЕЕСТР М(П)НТКО\[Реестр М(П)НТКО г. Ханты-Мансийск.xlsx]РЕЕСТР'!D995</f>
    </oc>
    <nc r="D995">
      <f>'W:\Экологи\РЕЕСТР М(П)НТКО\[Реестр М(П)НТКО г. Ханты-Мансийск.xlsx]РЕЕСТР'!D995</f>
    </nc>
  </rcc>
  <rcc rId="23721" sId="1">
    <oc r="E995">
      <f>'W:\Экологи\РЕЕСТР М(П)НТКО\[Реестр М(П)НТКО г. Ханты-Мансийск.xlsx]РЕЕСТР'!F995</f>
    </oc>
    <nc r="E995">
      <f>'W:\Экологи\РЕЕСТР М(П)НТКО\[Реестр М(П)НТКО г. Ханты-Мансийск.xlsx]РЕЕСТР'!F995</f>
    </nc>
  </rcc>
  <rcc rId="23722" sId="1">
    <oc r="F995">
      <f>'W:\Экологи\РЕЕСТР М(П)НТКО\[Реестр М(П)НТКО г. Ханты-Мансийск.xlsx]РЕЕСТР'!H995</f>
    </oc>
    <nc r="F995">
      <f>'W:\Экологи\РЕЕСТР М(П)НТКО\[Реестр М(П)НТКО г. Ханты-Мансийск.xlsx]РЕЕСТР'!H995</f>
    </nc>
  </rcc>
  <rcc rId="23723" sId="1">
    <oc r="G995">
      <f>'W:\Экологи\РЕЕСТР М(П)НТКО\[Реестр М(П)НТКО г. Ханты-Мансийск.xlsx]РЕЕСТР'!I995</f>
    </oc>
    <nc r="G995">
      <f>'W:\Экологи\РЕЕСТР М(П)НТКО\[Реестр М(П)НТКО г. Ханты-Мансийск.xlsx]РЕЕСТР'!I995</f>
    </nc>
  </rcc>
  <rcc rId="23724" sId="1">
    <oc r="H995">
      <f>'W:\Экологи\РЕЕСТР М(П)НТКО\[Реестр М(П)НТКО г. Ханты-Мансийск.xlsx]РЕЕСТР'!J995</f>
    </oc>
    <nc r="H995">
      <f>'W:\Экологи\РЕЕСТР М(П)НТКО\[Реестр М(П)НТКО г. Ханты-Мансийск.xlsx]РЕЕСТР'!J995</f>
    </nc>
  </rcc>
  <rcc rId="23725" sId="1">
    <oc r="I995">
      <f>'W:\Экологи\РЕЕСТР М(П)НТКО\[Реестр М(П)НТКО г. Ханты-Мансийск.xlsx]РЕЕСТР'!K995</f>
    </oc>
    <nc r="I995">
      <f>'W:\Экологи\РЕЕСТР М(П)НТКО\[Реестр М(П)НТКО г. Ханты-Мансийск.xlsx]РЕЕСТР'!K995</f>
    </nc>
  </rcc>
  <rcc rId="23726" sId="1">
    <oc r="J995">
      <f>'W:\Экологи\РЕЕСТР М(П)НТКО\[Реестр М(П)НТКО г. Ханты-Мансийск.xlsx]РЕЕСТР'!L995</f>
    </oc>
    <nc r="J995">
      <f>'W:\Экологи\РЕЕСТР М(П)НТКО\[Реестр М(П)НТКО г. Ханты-Мансийск.xlsx]РЕЕСТР'!L995</f>
    </nc>
  </rcc>
  <rcc rId="23727" sId="1">
    <oc r="K995">
      <f>'W:\Экологи\РЕЕСТР М(П)НТКО\[Реестр М(П)НТКО г. Ханты-Мансийск.xlsx]РЕЕСТР'!M995</f>
    </oc>
    <nc r="K995">
      <f>'W:\Экологи\РЕЕСТР М(П)НТКО\[Реестр М(П)НТКО г. Ханты-Мансийск.xlsx]РЕЕСТР'!M995</f>
    </nc>
  </rcc>
  <rcc rId="23728" sId="1">
    <oc r="L995">
      <f>'W:\Экологи\РЕЕСТР М(П)НТКО\[Реестр М(П)НТКО г. Ханты-Мансийск.xlsx]РЕЕСТР'!N995</f>
    </oc>
    <nc r="L995">
      <f>'W:\Экологи\РЕЕСТР М(П)НТКО\[Реестр М(П)НТКО г. Ханты-Мансийск.xlsx]РЕЕСТР'!N995</f>
    </nc>
  </rcc>
  <rcc rId="23729" sId="1">
    <oc r="M995">
      <f>'W:\Экологи\РЕЕСТР М(П)НТКО\[Реестр М(П)НТКО г. Ханты-Мансийск.xlsx]РЕЕСТР'!O995</f>
    </oc>
    <nc r="M995">
      <f>'W:\Экологи\РЕЕСТР М(П)НТКО\[Реестр М(П)НТКО г. Ханты-Мансийск.xlsx]РЕЕСТР'!O995</f>
    </nc>
  </rcc>
  <rcc rId="23730" sId="1">
    <oc r="N995">
      <f>'W:\Экологи\РЕЕСТР М(П)НТКО\[Реестр М(П)НТКО г. Ханты-Мансийск.xlsx]РЕЕСТР'!P995</f>
    </oc>
    <nc r="N995">
      <f>'W:\Экологи\РЕЕСТР М(П)НТКО\[Реестр М(П)НТКО г. Ханты-Мансийск.xlsx]РЕЕСТР'!P995</f>
    </nc>
  </rcc>
  <rcc rId="23731" sId="1">
    <oc r="O995">
      <f>'W:\Экологи\РЕЕСТР М(П)НТКО\[Реестр М(П)НТКО г. Ханты-Мансийск.xlsx]РЕЕСТР'!Q995</f>
    </oc>
    <nc r="O995">
      <f>'W:\Экологи\РЕЕСТР М(П)НТКО\[Реестр М(П)НТКО г. Ханты-Мансийск.xlsx]РЕЕСТР'!Q995</f>
    </nc>
  </rcc>
  <rcc rId="23732" sId="1">
    <oc r="P995">
      <f>'W:\Экологи\РЕЕСТР М(П)НТКО\[Реестр М(П)НТКО г. Ханты-Мансийск.xlsx]РЕЕСТР'!R995</f>
    </oc>
    <nc r="P995">
      <f>'W:\Экологи\РЕЕСТР М(П)НТКО\[Реестр М(П)НТКО г. Ханты-Мансийск.xlsx]РЕЕСТР'!R995</f>
    </nc>
  </rcc>
  <rcc rId="23733" sId="1">
    <oc r="Q995">
      <f>'W:\Экологи\РЕЕСТР М(П)НТКО\[Реестр М(П)НТКО г. Ханты-Мансийск.xlsx]РЕЕСТР'!V995</f>
    </oc>
    <nc r="Q995">
      <f>'W:\Экологи\РЕЕСТР М(П)НТКО\[Реестр М(П)НТКО г. Ханты-Мансийск.xlsx]РЕЕСТР'!V995</f>
    </nc>
  </rcc>
  <rcc rId="23734" sId="1">
    <oc r="R995">
      <f>'W:\Экологи\РЕЕСТР М(П)НТКО\[Реестр М(П)НТКО г. Ханты-Мансийск.xlsx]РЕЕСТР'!W995</f>
    </oc>
    <nc r="R995">
      <f>'W:\Экологи\РЕЕСТР М(П)НТКО\[Реестр М(П)НТКО г. Ханты-Мансийск.xlsx]РЕЕСТР'!W995</f>
    </nc>
  </rcc>
  <rcc rId="23735" sId="1">
    <oc r="S995">
      <f>'W:\Экологи\РЕЕСТР М(П)НТКО\[Реестр М(П)НТКО г. Ханты-Мансийск.xlsx]РЕЕСТР'!X995</f>
    </oc>
    <nc r="S995">
      <f>'W:\Экологи\РЕЕСТР М(П)НТКО\[Реестр М(П)НТКО г. Ханты-Мансийск.xlsx]РЕЕСТР'!X995</f>
    </nc>
  </rcc>
  <rcc rId="23736" sId="1">
    <oc r="T995">
      <f>'W:\Экологи\РЕЕСТР М(П)НТКО\[Реестр М(П)НТКО г. Ханты-Мансийск.xlsx]РЕЕСТР'!AB995</f>
    </oc>
    <nc r="T995">
      <f>'W:\Экологи\РЕЕСТР М(П)НТКО\[Реестр М(П)НТКО г. Ханты-Мансийск.xlsx]РЕЕСТР'!AB995</f>
    </nc>
  </rcc>
  <rcc rId="23737" sId="1">
    <oc r="U995">
      <f>'W:\Экологи\РЕЕСТР М(П)НТКО\[Реестр М(П)НТКО г. Ханты-Мансийск.xlsx]РЕЕСТР'!AC995</f>
    </oc>
    <nc r="U995">
      <f>'W:\Экологи\РЕЕСТР М(П)НТКО\[Реестр М(П)НТКО г. Ханты-Мансийск.xlsx]РЕЕСТР'!AC995</f>
    </nc>
  </rcc>
  <rcc rId="23738" sId="1">
    <oc r="V995">
      <f>'W:\Экологи\РЕЕСТР М(П)НТКО\[Реестр М(П)НТКО г. Ханты-Мансийск.xlsx]РЕЕСТР'!AD995</f>
    </oc>
    <nc r="V995">
      <f>'W:\Экологи\РЕЕСТР М(П)НТКО\[Реестр М(П)НТКО г. Ханты-Мансийск.xlsx]РЕЕСТР'!AD995</f>
    </nc>
  </rcc>
  <rcc rId="23739" sId="1">
    <oc r="W995">
      <f>'W:\Экологи\РЕЕСТР М(П)НТКО\[Реестр М(П)НТКО г. Ханты-Мансийск.xlsx]РЕЕСТР'!AE995</f>
    </oc>
    <nc r="W995">
      <f>'W:\Экологи\РЕЕСТР М(П)НТКО\[Реестр М(П)НТКО г. Ханты-Мансийск.xlsx]РЕЕСТР'!AE995</f>
    </nc>
  </rcc>
  <rcc rId="23740" sId="1">
    <oc r="X995">
      <f>'W:\Экологи\РЕЕСТР М(П)НТКО\[Реестр М(П)НТКО г. Ханты-Мансийск.xlsx]РЕЕСТР'!AI995</f>
    </oc>
    <nc r="X995">
      <f>'W:\Экологи\РЕЕСТР М(П)НТКО\[Реестр М(П)НТКО г. Ханты-Мансийск.xlsx]РЕЕСТР'!AI995</f>
    </nc>
  </rcc>
  <rcc rId="23741" sId="1">
    <oc r="Y995">
      <f>'W:\Экологи\РЕЕСТР М(П)НТКО\[Реестр М(П)НТКО г. Ханты-Мансийск.xlsx]РЕЕСТР'!AM995</f>
    </oc>
    <nc r="Y995">
      <f>'W:\Экологи\РЕЕСТР М(П)НТКО\[Реестр М(П)НТКО г. Ханты-Мансийск.xlsx]РЕЕСТР'!AM995</f>
    </nc>
  </rcc>
  <rcc rId="23742" sId="1">
    <oc r="B996">
      <f>'W:\Экологи\РЕЕСТР М(П)НТКО\[Реестр М(П)НТКО г. Ханты-Мансийск.xlsx]РЕЕСТР'!B996</f>
    </oc>
    <nc r="B996">
      <f>'W:\Экологи\РЕЕСТР М(П)НТКО\[Реестр М(П)НТКО г. Ханты-Мансийск.xlsx]РЕЕСТР'!B996</f>
    </nc>
  </rcc>
  <rcc rId="23743" sId="1">
    <oc r="C996">
      <f>'W:\Экологи\РЕЕСТР М(П)НТКО\[Реестр М(П)НТКО г. Ханты-Мансийск.xlsx]РЕЕСТР'!C996</f>
    </oc>
    <nc r="C996">
      <f>'W:\Экологи\РЕЕСТР М(П)НТКО\[Реестр М(П)НТКО г. Ханты-Мансийск.xlsx]РЕЕСТР'!C996</f>
    </nc>
  </rcc>
  <rcc rId="23744" sId="1">
    <oc r="D996">
      <f>'W:\Экологи\РЕЕСТР М(П)НТКО\[Реестр М(П)НТКО г. Ханты-Мансийск.xlsx]РЕЕСТР'!D996</f>
    </oc>
    <nc r="D996">
      <f>'W:\Экологи\РЕЕСТР М(П)НТКО\[Реестр М(П)НТКО г. Ханты-Мансийск.xlsx]РЕЕСТР'!D996</f>
    </nc>
  </rcc>
  <rcc rId="23745" sId="1">
    <oc r="E996">
      <f>'W:\Экологи\РЕЕСТР М(П)НТКО\[Реестр М(П)НТКО г. Ханты-Мансийск.xlsx]РЕЕСТР'!F996</f>
    </oc>
    <nc r="E996">
      <f>'W:\Экологи\РЕЕСТР М(П)НТКО\[Реестр М(П)НТКО г. Ханты-Мансийск.xlsx]РЕЕСТР'!F996</f>
    </nc>
  </rcc>
  <rcc rId="23746" sId="1">
    <oc r="F996">
      <f>'W:\Экологи\РЕЕСТР М(П)НТКО\[Реестр М(П)НТКО г. Ханты-Мансийск.xlsx]РЕЕСТР'!H996</f>
    </oc>
    <nc r="F996">
      <f>'W:\Экологи\РЕЕСТР М(П)НТКО\[Реестр М(П)НТКО г. Ханты-Мансийск.xlsx]РЕЕСТР'!H996</f>
    </nc>
  </rcc>
  <rcc rId="23747" sId="1">
    <oc r="G996">
      <f>'W:\Экологи\РЕЕСТР М(П)НТКО\[Реестр М(П)НТКО г. Ханты-Мансийск.xlsx]РЕЕСТР'!I996</f>
    </oc>
    <nc r="G996">
      <f>'W:\Экологи\РЕЕСТР М(П)НТКО\[Реестр М(П)НТКО г. Ханты-Мансийск.xlsx]РЕЕСТР'!I996</f>
    </nc>
  </rcc>
  <rcc rId="23748" sId="1">
    <oc r="H996">
      <f>'W:\Экологи\РЕЕСТР М(П)НТКО\[Реестр М(П)НТКО г. Ханты-Мансийск.xlsx]РЕЕСТР'!J996</f>
    </oc>
    <nc r="H996">
      <f>'W:\Экологи\РЕЕСТР М(П)НТКО\[Реестр М(П)НТКО г. Ханты-Мансийск.xlsx]РЕЕСТР'!J996</f>
    </nc>
  </rcc>
  <rcc rId="23749" sId="1">
    <oc r="I996">
      <f>'W:\Экологи\РЕЕСТР М(П)НТКО\[Реестр М(П)НТКО г. Ханты-Мансийск.xlsx]РЕЕСТР'!K996</f>
    </oc>
    <nc r="I996">
      <f>'W:\Экологи\РЕЕСТР М(П)НТКО\[Реестр М(П)НТКО г. Ханты-Мансийск.xlsx]РЕЕСТР'!K996</f>
    </nc>
  </rcc>
  <rcc rId="23750" sId="1">
    <oc r="J996">
      <f>'W:\Экологи\РЕЕСТР М(П)НТКО\[Реестр М(П)НТКО г. Ханты-Мансийск.xlsx]РЕЕСТР'!L996</f>
    </oc>
    <nc r="J996">
      <f>'W:\Экологи\РЕЕСТР М(П)НТКО\[Реестр М(П)НТКО г. Ханты-Мансийск.xlsx]РЕЕСТР'!L996</f>
    </nc>
  </rcc>
  <rcc rId="23751" sId="1">
    <oc r="K996">
      <f>'W:\Экологи\РЕЕСТР М(П)НТКО\[Реестр М(П)НТКО г. Ханты-Мансийск.xlsx]РЕЕСТР'!M996</f>
    </oc>
    <nc r="K996">
      <f>'W:\Экологи\РЕЕСТР М(П)НТКО\[Реестр М(П)НТКО г. Ханты-Мансийск.xlsx]РЕЕСТР'!M996</f>
    </nc>
  </rcc>
  <rcc rId="23752" sId="1">
    <oc r="L996">
      <f>'W:\Экологи\РЕЕСТР М(П)НТКО\[Реестр М(П)НТКО г. Ханты-Мансийск.xlsx]РЕЕСТР'!N996</f>
    </oc>
    <nc r="L996">
      <f>'W:\Экологи\РЕЕСТР М(П)НТКО\[Реестр М(П)НТКО г. Ханты-Мансийск.xlsx]РЕЕСТР'!N996</f>
    </nc>
  </rcc>
  <rcc rId="23753" sId="1">
    <oc r="M996">
      <f>'W:\Экологи\РЕЕСТР М(П)НТКО\[Реестр М(П)НТКО г. Ханты-Мансийск.xlsx]РЕЕСТР'!O996</f>
    </oc>
    <nc r="M996">
      <f>'W:\Экологи\РЕЕСТР М(П)НТКО\[Реестр М(П)НТКО г. Ханты-Мансийск.xlsx]РЕЕСТР'!O996</f>
    </nc>
  </rcc>
  <rcc rId="23754" sId="1">
    <oc r="N996">
      <f>'W:\Экологи\РЕЕСТР М(П)НТКО\[Реестр М(П)НТКО г. Ханты-Мансийск.xlsx]РЕЕСТР'!P996</f>
    </oc>
    <nc r="N996">
      <f>'W:\Экологи\РЕЕСТР М(П)НТКО\[Реестр М(П)НТКО г. Ханты-Мансийск.xlsx]РЕЕСТР'!P996</f>
    </nc>
  </rcc>
  <rcc rId="23755" sId="1">
    <oc r="O996">
      <f>'W:\Экологи\РЕЕСТР М(П)НТКО\[Реестр М(П)НТКО г. Ханты-Мансийск.xlsx]РЕЕСТР'!Q996</f>
    </oc>
    <nc r="O996">
      <f>'W:\Экологи\РЕЕСТР М(П)НТКО\[Реестр М(П)НТКО г. Ханты-Мансийск.xlsx]РЕЕСТР'!Q996</f>
    </nc>
  </rcc>
  <rcc rId="23756" sId="1">
    <oc r="P996">
      <f>'W:\Экологи\РЕЕСТР М(П)НТКО\[Реестр М(П)НТКО г. Ханты-Мансийск.xlsx]РЕЕСТР'!R996</f>
    </oc>
    <nc r="P996">
      <f>'W:\Экологи\РЕЕСТР М(П)НТКО\[Реестр М(П)НТКО г. Ханты-Мансийск.xlsx]РЕЕСТР'!R996</f>
    </nc>
  </rcc>
  <rcc rId="23757" sId="1">
    <oc r="Q996">
      <f>'W:\Экологи\РЕЕСТР М(П)НТКО\[Реестр М(П)НТКО г. Ханты-Мансийск.xlsx]РЕЕСТР'!V996</f>
    </oc>
    <nc r="Q996">
      <f>'W:\Экологи\РЕЕСТР М(П)НТКО\[Реестр М(П)НТКО г. Ханты-Мансийск.xlsx]РЕЕСТР'!V996</f>
    </nc>
  </rcc>
  <rcc rId="23758" sId="1">
    <oc r="R996">
      <f>'W:\Экологи\РЕЕСТР М(П)НТКО\[Реестр М(П)НТКО г. Ханты-Мансийск.xlsx]РЕЕСТР'!W996</f>
    </oc>
    <nc r="R996">
      <f>'W:\Экологи\РЕЕСТР М(П)НТКО\[Реестр М(П)НТКО г. Ханты-Мансийск.xlsx]РЕЕСТР'!W996</f>
    </nc>
  </rcc>
  <rcc rId="23759" sId="1">
    <oc r="S996">
      <f>'W:\Экологи\РЕЕСТР М(П)НТКО\[Реестр М(П)НТКО г. Ханты-Мансийск.xlsx]РЕЕСТР'!X996</f>
    </oc>
    <nc r="S996">
      <f>'W:\Экологи\РЕЕСТР М(П)НТКО\[Реестр М(П)НТКО г. Ханты-Мансийск.xlsx]РЕЕСТР'!X996</f>
    </nc>
  </rcc>
  <rcc rId="23760" sId="1">
    <oc r="T996">
      <f>'W:\Экологи\РЕЕСТР М(П)НТКО\[Реестр М(П)НТКО г. Ханты-Мансийск.xlsx]РЕЕСТР'!AB996</f>
    </oc>
    <nc r="T996">
      <f>'W:\Экологи\РЕЕСТР М(П)НТКО\[Реестр М(П)НТКО г. Ханты-Мансийск.xlsx]РЕЕСТР'!AB996</f>
    </nc>
  </rcc>
  <rcc rId="23761" sId="1">
    <oc r="U996">
      <f>'W:\Экологи\РЕЕСТР М(П)НТКО\[Реестр М(П)НТКО г. Ханты-Мансийск.xlsx]РЕЕСТР'!AC996</f>
    </oc>
    <nc r="U996">
      <f>'W:\Экологи\РЕЕСТР М(П)НТКО\[Реестр М(П)НТКО г. Ханты-Мансийск.xlsx]РЕЕСТР'!AC996</f>
    </nc>
  </rcc>
  <rcc rId="23762" sId="1">
    <oc r="V996">
      <f>'W:\Экологи\РЕЕСТР М(П)НТКО\[Реестр М(П)НТКО г. Ханты-Мансийск.xlsx]РЕЕСТР'!AD996</f>
    </oc>
    <nc r="V996">
      <f>'W:\Экологи\РЕЕСТР М(П)НТКО\[Реестр М(П)НТКО г. Ханты-Мансийск.xlsx]РЕЕСТР'!AD996</f>
    </nc>
  </rcc>
  <rcc rId="23763" sId="1">
    <oc r="W996">
      <f>'W:\Экологи\РЕЕСТР М(П)НТКО\[Реестр М(П)НТКО г. Ханты-Мансийск.xlsx]РЕЕСТР'!AE996</f>
    </oc>
    <nc r="W996">
      <f>'W:\Экологи\РЕЕСТР М(П)НТКО\[Реестр М(П)НТКО г. Ханты-Мансийск.xlsx]РЕЕСТР'!AE996</f>
    </nc>
  </rcc>
  <rcc rId="23764" sId="1">
    <oc r="X996">
      <f>'W:\Экологи\РЕЕСТР М(П)НТКО\[Реестр М(П)НТКО г. Ханты-Мансийск.xlsx]РЕЕСТР'!AI996</f>
    </oc>
    <nc r="X996">
      <f>'W:\Экологи\РЕЕСТР М(П)НТКО\[Реестр М(П)НТКО г. Ханты-Мансийск.xlsx]РЕЕСТР'!AI996</f>
    </nc>
  </rcc>
  <rcc rId="23765" sId="1">
    <oc r="Y996">
      <f>'W:\Экологи\РЕЕСТР М(П)НТКО\[Реестр М(П)НТКО г. Ханты-Мансийск.xlsx]РЕЕСТР'!AM996</f>
    </oc>
    <nc r="Y996">
      <f>'W:\Экологи\РЕЕСТР М(П)НТКО\[Реестр М(П)НТКО г. Ханты-Мансийск.xlsx]РЕЕСТР'!AM996</f>
    </nc>
  </rcc>
  <rcc rId="23766" sId="1">
    <oc r="B997">
      <f>'W:\Экологи\РЕЕСТР М(П)НТКО\[Реестр М(П)НТКО г. Ханты-Мансийск.xlsx]РЕЕСТР'!B997</f>
    </oc>
    <nc r="B997">
      <f>'W:\Экологи\РЕЕСТР М(П)НТКО\[Реестр М(П)НТКО г. Ханты-Мансийск.xlsx]РЕЕСТР'!B997</f>
    </nc>
  </rcc>
  <rcc rId="23767" sId="1">
    <oc r="C997">
      <f>'W:\Экологи\РЕЕСТР М(П)НТКО\[Реестр М(П)НТКО г. Ханты-Мансийск.xlsx]РЕЕСТР'!C997</f>
    </oc>
    <nc r="C997">
      <f>'W:\Экологи\РЕЕСТР М(П)НТКО\[Реестр М(П)НТКО г. Ханты-Мансийск.xlsx]РЕЕСТР'!C997</f>
    </nc>
  </rcc>
  <rcc rId="23768" sId="1">
    <oc r="D997">
      <f>'W:\Экологи\РЕЕСТР М(П)НТКО\[Реестр М(П)НТКО г. Ханты-Мансийск.xlsx]РЕЕСТР'!D997</f>
    </oc>
    <nc r="D997">
      <f>'W:\Экологи\РЕЕСТР М(П)НТКО\[Реестр М(П)НТКО г. Ханты-Мансийск.xlsx]РЕЕСТР'!D997</f>
    </nc>
  </rcc>
  <rcc rId="23769" sId="1">
    <oc r="E997">
      <f>'W:\Экологи\РЕЕСТР М(П)НТКО\[Реестр М(П)НТКО г. Ханты-Мансийск.xlsx]РЕЕСТР'!F997</f>
    </oc>
    <nc r="E997">
      <f>'W:\Экологи\РЕЕСТР М(П)НТКО\[Реестр М(П)НТКО г. Ханты-Мансийск.xlsx]РЕЕСТР'!F997</f>
    </nc>
  </rcc>
  <rcc rId="23770" sId="1">
    <oc r="F997">
      <f>'W:\Экологи\РЕЕСТР М(П)НТКО\[Реестр М(П)НТКО г. Ханты-Мансийск.xlsx]РЕЕСТР'!H997</f>
    </oc>
    <nc r="F997">
      <f>'W:\Экологи\РЕЕСТР М(П)НТКО\[Реестр М(П)НТКО г. Ханты-Мансийск.xlsx]РЕЕСТР'!H997</f>
    </nc>
  </rcc>
  <rcc rId="23771" sId="1">
    <oc r="G997">
      <f>'W:\Экологи\РЕЕСТР М(П)НТКО\[Реестр М(П)НТКО г. Ханты-Мансийск.xlsx]РЕЕСТР'!I997</f>
    </oc>
    <nc r="G997">
      <f>'W:\Экологи\РЕЕСТР М(П)НТКО\[Реестр М(П)НТКО г. Ханты-Мансийск.xlsx]РЕЕСТР'!I997</f>
    </nc>
  </rcc>
  <rcc rId="23772" sId="1">
    <oc r="H997">
      <f>'W:\Экологи\РЕЕСТР М(П)НТКО\[Реестр М(П)НТКО г. Ханты-Мансийск.xlsx]РЕЕСТР'!J997</f>
    </oc>
    <nc r="H997">
      <f>'W:\Экологи\РЕЕСТР М(П)НТКО\[Реестр М(П)НТКО г. Ханты-Мансийск.xlsx]РЕЕСТР'!J997</f>
    </nc>
  </rcc>
  <rcc rId="23773" sId="1">
    <oc r="I997">
      <f>'W:\Экологи\РЕЕСТР М(П)НТКО\[Реестр М(П)НТКО г. Ханты-Мансийск.xlsx]РЕЕСТР'!K997</f>
    </oc>
    <nc r="I997">
      <f>'W:\Экологи\РЕЕСТР М(П)НТКО\[Реестр М(П)НТКО г. Ханты-Мансийск.xlsx]РЕЕСТР'!K997</f>
    </nc>
  </rcc>
  <rcc rId="23774" sId="1">
    <oc r="J997">
      <f>'W:\Экологи\РЕЕСТР М(П)НТКО\[Реестр М(П)НТКО г. Ханты-Мансийск.xlsx]РЕЕСТР'!L997</f>
    </oc>
    <nc r="J997">
      <f>'W:\Экологи\РЕЕСТР М(П)НТКО\[Реестр М(П)НТКО г. Ханты-Мансийск.xlsx]РЕЕСТР'!L997</f>
    </nc>
  </rcc>
  <rcc rId="23775" sId="1">
    <oc r="K997">
      <f>'W:\Экологи\РЕЕСТР М(П)НТКО\[Реестр М(П)НТКО г. Ханты-Мансийск.xlsx]РЕЕСТР'!M997</f>
    </oc>
    <nc r="K997">
      <f>'W:\Экологи\РЕЕСТР М(П)НТКО\[Реестр М(П)НТКО г. Ханты-Мансийск.xlsx]РЕЕСТР'!M997</f>
    </nc>
  </rcc>
  <rcc rId="23776" sId="1">
    <oc r="L997">
      <f>'W:\Экологи\РЕЕСТР М(П)НТКО\[Реестр М(П)НТКО г. Ханты-Мансийск.xlsx]РЕЕСТР'!N997</f>
    </oc>
    <nc r="L997">
      <f>'W:\Экологи\РЕЕСТР М(П)НТКО\[Реестр М(П)НТКО г. Ханты-Мансийск.xlsx]РЕЕСТР'!N997</f>
    </nc>
  </rcc>
  <rcc rId="23777" sId="1">
    <oc r="M997">
      <f>'W:\Экологи\РЕЕСТР М(П)НТКО\[Реестр М(П)НТКО г. Ханты-Мансийск.xlsx]РЕЕСТР'!O997</f>
    </oc>
    <nc r="M997">
      <f>'W:\Экологи\РЕЕСТР М(П)НТКО\[Реестр М(П)НТКО г. Ханты-Мансийск.xlsx]РЕЕСТР'!O997</f>
    </nc>
  </rcc>
  <rcc rId="23778" sId="1">
    <oc r="N997">
      <f>'W:\Экологи\РЕЕСТР М(П)НТКО\[Реестр М(П)НТКО г. Ханты-Мансийск.xlsx]РЕЕСТР'!P997</f>
    </oc>
    <nc r="N997">
      <f>'W:\Экологи\РЕЕСТР М(П)НТКО\[Реестр М(П)НТКО г. Ханты-Мансийск.xlsx]РЕЕСТР'!P997</f>
    </nc>
  </rcc>
  <rcc rId="23779" sId="1">
    <oc r="O997">
      <f>'W:\Экологи\РЕЕСТР М(П)НТКО\[Реестр М(П)НТКО г. Ханты-Мансийск.xlsx]РЕЕСТР'!Q997</f>
    </oc>
    <nc r="O997">
      <f>'W:\Экологи\РЕЕСТР М(П)НТКО\[Реестр М(П)НТКО г. Ханты-Мансийск.xlsx]РЕЕСТР'!Q997</f>
    </nc>
  </rcc>
  <rcc rId="23780" sId="1">
    <oc r="P997">
      <f>'W:\Экологи\РЕЕСТР М(П)НТКО\[Реестр М(П)НТКО г. Ханты-Мансийск.xlsx]РЕЕСТР'!R997</f>
    </oc>
    <nc r="P997">
      <f>'W:\Экологи\РЕЕСТР М(П)НТКО\[Реестр М(П)НТКО г. Ханты-Мансийск.xlsx]РЕЕСТР'!R997</f>
    </nc>
  </rcc>
  <rcc rId="23781" sId="1">
    <oc r="Q997">
      <f>'W:\Экологи\РЕЕСТР М(П)НТКО\[Реестр М(П)НТКО г. Ханты-Мансийск.xlsx]РЕЕСТР'!V997</f>
    </oc>
    <nc r="Q997">
      <f>'W:\Экологи\РЕЕСТР М(П)НТКО\[Реестр М(П)НТКО г. Ханты-Мансийск.xlsx]РЕЕСТР'!V997</f>
    </nc>
  </rcc>
  <rcc rId="23782" sId="1">
    <oc r="R997">
      <f>'W:\Экологи\РЕЕСТР М(П)НТКО\[Реестр М(П)НТКО г. Ханты-Мансийск.xlsx]РЕЕСТР'!W997</f>
    </oc>
    <nc r="R997">
      <f>'W:\Экологи\РЕЕСТР М(П)НТКО\[Реестр М(П)НТКО г. Ханты-Мансийск.xlsx]РЕЕСТР'!W997</f>
    </nc>
  </rcc>
  <rcc rId="23783" sId="1">
    <oc r="S997">
      <f>'W:\Экологи\РЕЕСТР М(П)НТКО\[Реестр М(П)НТКО г. Ханты-Мансийск.xlsx]РЕЕСТР'!X997</f>
    </oc>
    <nc r="S997">
      <f>'W:\Экологи\РЕЕСТР М(П)НТКО\[Реестр М(П)НТКО г. Ханты-Мансийск.xlsx]РЕЕСТР'!X997</f>
    </nc>
  </rcc>
  <rcc rId="23784" sId="1">
    <oc r="T997">
      <f>'W:\Экологи\РЕЕСТР М(П)НТКО\[Реестр М(П)НТКО г. Ханты-Мансийск.xlsx]РЕЕСТР'!AB997</f>
    </oc>
    <nc r="T997">
      <f>'W:\Экологи\РЕЕСТР М(П)НТКО\[Реестр М(П)НТКО г. Ханты-Мансийск.xlsx]РЕЕСТР'!AB997</f>
    </nc>
  </rcc>
  <rcc rId="23785" sId="1">
    <oc r="U997">
      <f>'W:\Экологи\РЕЕСТР М(П)НТКО\[Реестр М(П)НТКО г. Ханты-Мансийск.xlsx]РЕЕСТР'!AC997</f>
    </oc>
    <nc r="U997">
      <f>'W:\Экологи\РЕЕСТР М(П)НТКО\[Реестр М(П)НТКО г. Ханты-Мансийск.xlsx]РЕЕСТР'!AC997</f>
    </nc>
  </rcc>
  <rcc rId="23786" sId="1">
    <oc r="V997">
      <f>'W:\Экологи\РЕЕСТР М(П)НТКО\[Реестр М(П)НТКО г. Ханты-Мансийск.xlsx]РЕЕСТР'!AD997</f>
    </oc>
    <nc r="V997">
      <f>'W:\Экологи\РЕЕСТР М(П)НТКО\[Реестр М(П)НТКО г. Ханты-Мансийск.xlsx]РЕЕСТР'!AD997</f>
    </nc>
  </rcc>
  <rcc rId="23787" sId="1">
    <oc r="W997">
      <f>'W:\Экологи\РЕЕСТР М(П)НТКО\[Реестр М(П)НТКО г. Ханты-Мансийск.xlsx]РЕЕСТР'!AE997</f>
    </oc>
    <nc r="W997">
      <f>'W:\Экологи\РЕЕСТР М(П)НТКО\[Реестр М(П)НТКО г. Ханты-Мансийск.xlsx]РЕЕСТР'!AE997</f>
    </nc>
  </rcc>
  <rcc rId="23788" sId="1">
    <oc r="X997">
      <f>'W:\Экологи\РЕЕСТР М(П)НТКО\[Реестр М(П)НТКО г. Ханты-Мансийск.xlsx]РЕЕСТР'!AI997</f>
    </oc>
    <nc r="X997">
      <f>'W:\Экологи\РЕЕСТР М(П)НТКО\[Реестр М(П)НТКО г. Ханты-Мансийск.xlsx]РЕЕСТР'!AI997</f>
    </nc>
  </rcc>
  <rcc rId="23789" sId="1">
    <oc r="Y997">
      <f>'W:\Экологи\РЕЕСТР М(П)НТКО\[Реестр М(П)НТКО г. Ханты-Мансийск.xlsx]РЕЕСТР'!AM997</f>
    </oc>
    <nc r="Y997">
      <f>'W:\Экологи\РЕЕСТР М(П)НТКО\[Реестр М(П)НТКО г. Ханты-Мансийск.xlsx]РЕЕСТР'!AM997</f>
    </nc>
  </rcc>
  <rcc rId="23790" sId="1">
    <oc r="B998">
      <f>'W:\Экологи\РЕЕСТР М(П)НТКО\[Реестр М(П)НТКО г. Ханты-Мансийск.xlsx]РЕЕСТР'!B998</f>
    </oc>
    <nc r="B998">
      <f>'W:\Экологи\РЕЕСТР М(П)НТКО\[Реестр М(П)НТКО г. Ханты-Мансийск.xlsx]РЕЕСТР'!B998</f>
    </nc>
  </rcc>
  <rcc rId="23791" sId="1">
    <oc r="C998">
      <f>'W:\Экологи\РЕЕСТР М(П)НТКО\[Реестр М(П)НТКО г. Ханты-Мансийск.xlsx]РЕЕСТР'!C998</f>
    </oc>
    <nc r="C998">
      <f>'W:\Экологи\РЕЕСТР М(П)НТКО\[Реестр М(П)НТКО г. Ханты-Мансийск.xlsx]РЕЕСТР'!C998</f>
    </nc>
  </rcc>
  <rcc rId="23792" sId="1">
    <oc r="D998">
      <f>'W:\Экологи\РЕЕСТР М(П)НТКО\[Реестр М(П)НТКО г. Ханты-Мансийск.xlsx]РЕЕСТР'!D998</f>
    </oc>
    <nc r="D998">
      <f>'W:\Экологи\РЕЕСТР М(П)НТКО\[Реестр М(П)НТКО г. Ханты-Мансийск.xlsx]РЕЕСТР'!D998</f>
    </nc>
  </rcc>
  <rcc rId="23793" sId="1">
    <oc r="E998">
      <f>'W:\Экологи\РЕЕСТР М(П)НТКО\[Реестр М(П)НТКО г. Ханты-Мансийск.xlsx]РЕЕСТР'!F998</f>
    </oc>
    <nc r="E998">
      <f>'W:\Экологи\РЕЕСТР М(П)НТКО\[Реестр М(П)НТКО г. Ханты-Мансийск.xlsx]РЕЕСТР'!F998</f>
    </nc>
  </rcc>
  <rcc rId="23794" sId="1">
    <oc r="F998">
      <f>'W:\Экологи\РЕЕСТР М(П)НТКО\[Реестр М(П)НТКО г. Ханты-Мансийск.xlsx]РЕЕСТР'!H998</f>
    </oc>
    <nc r="F998">
      <f>'W:\Экологи\РЕЕСТР М(П)НТКО\[Реестр М(П)НТКО г. Ханты-Мансийск.xlsx]РЕЕСТР'!H998</f>
    </nc>
  </rcc>
  <rcc rId="23795" sId="1">
    <oc r="G998">
      <f>'W:\Экологи\РЕЕСТР М(П)НТКО\[Реестр М(П)НТКО г. Ханты-Мансийск.xlsx]РЕЕСТР'!I998</f>
    </oc>
    <nc r="G998">
      <f>'W:\Экологи\РЕЕСТР М(П)НТКО\[Реестр М(П)НТКО г. Ханты-Мансийск.xlsx]РЕЕСТР'!I998</f>
    </nc>
  </rcc>
  <rcc rId="23796" sId="1">
    <oc r="H998">
      <f>'W:\Экологи\РЕЕСТР М(П)НТКО\[Реестр М(П)НТКО г. Ханты-Мансийск.xlsx]РЕЕСТР'!J998</f>
    </oc>
    <nc r="H998">
      <f>'W:\Экологи\РЕЕСТР М(П)НТКО\[Реестр М(П)НТКО г. Ханты-Мансийск.xlsx]РЕЕСТР'!J998</f>
    </nc>
  </rcc>
  <rcc rId="23797" sId="1">
    <oc r="I998">
      <f>'W:\Экологи\РЕЕСТР М(П)НТКО\[Реестр М(П)НТКО г. Ханты-Мансийск.xlsx]РЕЕСТР'!K998</f>
    </oc>
    <nc r="I998">
      <f>'W:\Экологи\РЕЕСТР М(П)НТКО\[Реестр М(П)НТКО г. Ханты-Мансийск.xlsx]РЕЕСТР'!K998</f>
    </nc>
  </rcc>
  <rcc rId="23798" sId="1">
    <oc r="J998">
      <f>'W:\Экологи\РЕЕСТР М(П)НТКО\[Реестр М(П)НТКО г. Ханты-Мансийск.xlsx]РЕЕСТР'!L998</f>
    </oc>
    <nc r="J998">
      <f>'W:\Экологи\РЕЕСТР М(П)НТКО\[Реестр М(П)НТКО г. Ханты-Мансийск.xlsx]РЕЕСТР'!L998</f>
    </nc>
  </rcc>
  <rcc rId="23799" sId="1">
    <oc r="K998">
      <f>'W:\Экологи\РЕЕСТР М(П)НТКО\[Реестр М(П)НТКО г. Ханты-Мансийск.xlsx]РЕЕСТР'!M998</f>
    </oc>
    <nc r="K998">
      <f>'W:\Экологи\РЕЕСТР М(П)НТКО\[Реестр М(П)НТКО г. Ханты-Мансийск.xlsx]РЕЕСТР'!M998</f>
    </nc>
  </rcc>
  <rcc rId="23800" sId="1">
    <oc r="L998">
      <f>'W:\Экологи\РЕЕСТР М(П)НТКО\[Реестр М(П)НТКО г. Ханты-Мансийск.xlsx]РЕЕСТР'!N998</f>
    </oc>
    <nc r="L998">
      <f>'W:\Экологи\РЕЕСТР М(П)НТКО\[Реестр М(П)НТКО г. Ханты-Мансийск.xlsx]РЕЕСТР'!N998</f>
    </nc>
  </rcc>
  <rcc rId="23801" sId="1">
    <oc r="M998">
      <f>'W:\Экологи\РЕЕСТР М(П)НТКО\[Реестр М(П)НТКО г. Ханты-Мансийск.xlsx]РЕЕСТР'!O998</f>
    </oc>
    <nc r="M998">
      <f>'W:\Экологи\РЕЕСТР М(П)НТКО\[Реестр М(П)НТКО г. Ханты-Мансийск.xlsx]РЕЕСТР'!O998</f>
    </nc>
  </rcc>
  <rcc rId="23802" sId="1">
    <oc r="N998">
      <f>'W:\Экологи\РЕЕСТР М(П)НТКО\[Реестр М(П)НТКО г. Ханты-Мансийск.xlsx]РЕЕСТР'!P998</f>
    </oc>
    <nc r="N998">
      <f>'W:\Экологи\РЕЕСТР М(П)НТКО\[Реестр М(П)НТКО г. Ханты-Мансийск.xlsx]РЕЕСТР'!P998</f>
    </nc>
  </rcc>
  <rcc rId="23803" sId="1">
    <oc r="O998">
      <f>'W:\Экологи\РЕЕСТР М(П)НТКО\[Реестр М(П)НТКО г. Ханты-Мансийск.xlsx]РЕЕСТР'!Q998</f>
    </oc>
    <nc r="O998">
      <f>'W:\Экологи\РЕЕСТР М(П)НТКО\[Реестр М(П)НТКО г. Ханты-Мансийск.xlsx]РЕЕСТР'!Q998</f>
    </nc>
  </rcc>
  <rcc rId="23804" sId="1">
    <oc r="P998">
      <f>'W:\Экологи\РЕЕСТР М(П)НТКО\[Реестр М(П)НТКО г. Ханты-Мансийск.xlsx]РЕЕСТР'!R998</f>
    </oc>
    <nc r="P998">
      <f>'W:\Экологи\РЕЕСТР М(П)НТКО\[Реестр М(П)НТКО г. Ханты-Мансийск.xlsx]РЕЕСТР'!R998</f>
    </nc>
  </rcc>
  <rcc rId="23805" sId="1">
    <oc r="Q998">
      <f>'W:\Экологи\РЕЕСТР М(П)НТКО\[Реестр М(П)НТКО г. Ханты-Мансийск.xlsx]РЕЕСТР'!V998</f>
    </oc>
    <nc r="Q998">
      <f>'W:\Экологи\РЕЕСТР М(П)НТКО\[Реестр М(П)НТКО г. Ханты-Мансийск.xlsx]РЕЕСТР'!V998</f>
    </nc>
  </rcc>
  <rcc rId="23806" sId="1">
    <oc r="R998">
      <f>'W:\Экологи\РЕЕСТР М(П)НТКО\[Реестр М(П)НТКО г. Ханты-Мансийск.xlsx]РЕЕСТР'!W998</f>
    </oc>
    <nc r="R998">
      <f>'W:\Экологи\РЕЕСТР М(П)НТКО\[Реестр М(П)НТКО г. Ханты-Мансийск.xlsx]РЕЕСТР'!W998</f>
    </nc>
  </rcc>
  <rcc rId="23807" sId="1">
    <oc r="S998">
      <f>'W:\Экологи\РЕЕСТР М(П)НТКО\[Реестр М(П)НТКО г. Ханты-Мансийск.xlsx]РЕЕСТР'!X998</f>
    </oc>
    <nc r="S998">
      <f>'W:\Экологи\РЕЕСТР М(П)НТКО\[Реестр М(П)НТКО г. Ханты-Мансийск.xlsx]РЕЕСТР'!X998</f>
    </nc>
  </rcc>
  <rcc rId="23808" sId="1">
    <oc r="T998">
      <f>'W:\Экологи\РЕЕСТР М(П)НТКО\[Реестр М(П)НТКО г. Ханты-Мансийск.xlsx]РЕЕСТР'!AB998</f>
    </oc>
    <nc r="T998">
      <f>'W:\Экологи\РЕЕСТР М(П)НТКО\[Реестр М(П)НТКО г. Ханты-Мансийск.xlsx]РЕЕСТР'!AB998</f>
    </nc>
  </rcc>
  <rcc rId="23809" sId="1">
    <oc r="U998">
      <f>'W:\Экологи\РЕЕСТР М(П)НТКО\[Реестр М(П)НТКО г. Ханты-Мансийск.xlsx]РЕЕСТР'!AC998</f>
    </oc>
    <nc r="U998">
      <f>'W:\Экологи\РЕЕСТР М(П)НТКО\[Реестр М(П)НТКО г. Ханты-Мансийск.xlsx]РЕЕСТР'!AC998</f>
    </nc>
  </rcc>
  <rcc rId="23810" sId="1">
    <oc r="V998">
      <f>'W:\Экологи\РЕЕСТР М(П)НТКО\[Реестр М(П)НТКО г. Ханты-Мансийск.xlsx]РЕЕСТР'!AD998</f>
    </oc>
    <nc r="V998">
      <f>'W:\Экологи\РЕЕСТР М(П)НТКО\[Реестр М(П)НТКО г. Ханты-Мансийск.xlsx]РЕЕСТР'!AD998</f>
    </nc>
  </rcc>
  <rcc rId="23811" sId="1">
    <oc r="W998">
      <f>'W:\Экологи\РЕЕСТР М(П)НТКО\[Реестр М(П)НТКО г. Ханты-Мансийск.xlsx]РЕЕСТР'!AE998</f>
    </oc>
    <nc r="W998">
      <f>'W:\Экологи\РЕЕСТР М(П)НТКО\[Реестр М(П)НТКО г. Ханты-Мансийск.xlsx]РЕЕСТР'!AE998</f>
    </nc>
  </rcc>
  <rcc rId="23812" sId="1">
    <oc r="X998">
      <f>'W:\Экологи\РЕЕСТР М(П)НТКО\[Реестр М(П)НТКО г. Ханты-Мансийск.xlsx]РЕЕСТР'!AI998</f>
    </oc>
    <nc r="X998">
      <f>'W:\Экологи\РЕЕСТР М(П)НТКО\[Реестр М(П)НТКО г. Ханты-Мансийск.xlsx]РЕЕСТР'!AI998</f>
    </nc>
  </rcc>
  <rcc rId="23813" sId="1">
    <oc r="Y998">
      <f>'W:\Экологи\РЕЕСТР М(П)НТКО\[Реестр М(П)НТКО г. Ханты-Мансийск.xlsx]РЕЕСТР'!AM998</f>
    </oc>
    <nc r="Y998">
      <f>'W:\Экологи\РЕЕСТР М(П)НТКО\[Реестр М(П)НТКО г. Ханты-Мансийск.xlsx]РЕЕСТР'!AM998</f>
    </nc>
  </rcc>
  <rcc rId="23814" sId="1">
    <oc r="B999">
      <f>'W:\Экологи\РЕЕСТР М(П)НТКО\[Реестр М(П)НТКО г. Ханты-Мансийск.xlsx]РЕЕСТР'!B999</f>
    </oc>
    <nc r="B999">
      <f>'W:\Экологи\РЕЕСТР М(П)НТКО\[Реестр М(П)НТКО г. Ханты-Мансийск.xlsx]РЕЕСТР'!B999</f>
    </nc>
  </rcc>
  <rcc rId="23815" sId="1">
    <oc r="C999">
      <f>'W:\Экологи\РЕЕСТР М(П)НТКО\[Реестр М(П)НТКО г. Ханты-Мансийск.xlsx]РЕЕСТР'!C999</f>
    </oc>
    <nc r="C999">
      <f>'W:\Экологи\РЕЕСТР М(П)НТКО\[Реестр М(П)НТКО г. Ханты-Мансийск.xlsx]РЕЕСТР'!C999</f>
    </nc>
  </rcc>
  <rcc rId="23816" sId="1">
    <oc r="D999">
      <f>'W:\Экологи\РЕЕСТР М(П)НТКО\[Реестр М(П)НТКО г. Ханты-Мансийск.xlsx]РЕЕСТР'!D999</f>
    </oc>
    <nc r="D999">
      <f>'W:\Экологи\РЕЕСТР М(П)НТКО\[Реестр М(П)НТКО г. Ханты-Мансийск.xlsx]РЕЕСТР'!D999</f>
    </nc>
  </rcc>
  <rcc rId="23817" sId="1">
    <oc r="E999">
      <f>'W:\Экологи\РЕЕСТР М(П)НТКО\[Реестр М(П)НТКО г. Ханты-Мансийск.xlsx]РЕЕСТР'!F999</f>
    </oc>
    <nc r="E999">
      <f>'W:\Экологи\РЕЕСТР М(П)НТКО\[Реестр М(П)НТКО г. Ханты-Мансийск.xlsx]РЕЕСТР'!F999</f>
    </nc>
  </rcc>
  <rcc rId="23818" sId="1">
    <oc r="F999">
      <f>'W:\Экологи\РЕЕСТР М(П)НТКО\[Реестр М(П)НТКО г. Ханты-Мансийск.xlsx]РЕЕСТР'!H999</f>
    </oc>
    <nc r="F999">
      <f>'W:\Экологи\РЕЕСТР М(П)НТКО\[Реестр М(П)НТКО г. Ханты-Мансийск.xlsx]РЕЕСТР'!H999</f>
    </nc>
  </rcc>
  <rcc rId="23819" sId="1">
    <oc r="G999">
      <f>'W:\Экологи\РЕЕСТР М(П)НТКО\[Реестр М(П)НТКО г. Ханты-Мансийск.xlsx]РЕЕСТР'!I999</f>
    </oc>
    <nc r="G999">
      <f>'W:\Экологи\РЕЕСТР М(П)НТКО\[Реестр М(П)НТКО г. Ханты-Мансийск.xlsx]РЕЕСТР'!I999</f>
    </nc>
  </rcc>
  <rcc rId="23820" sId="1">
    <oc r="H999">
      <f>'W:\Экологи\РЕЕСТР М(П)НТКО\[Реестр М(П)НТКО г. Ханты-Мансийск.xlsx]РЕЕСТР'!J999</f>
    </oc>
    <nc r="H999">
      <f>'W:\Экологи\РЕЕСТР М(П)НТКО\[Реестр М(П)НТКО г. Ханты-Мансийск.xlsx]РЕЕСТР'!J999</f>
    </nc>
  </rcc>
  <rcc rId="23821" sId="1">
    <oc r="I999">
      <f>'W:\Экологи\РЕЕСТР М(П)НТКО\[Реестр М(П)НТКО г. Ханты-Мансийск.xlsx]РЕЕСТР'!K999</f>
    </oc>
    <nc r="I999">
      <f>'W:\Экологи\РЕЕСТР М(П)НТКО\[Реестр М(П)НТКО г. Ханты-Мансийск.xlsx]РЕЕСТР'!K999</f>
    </nc>
  </rcc>
  <rcc rId="23822" sId="1">
    <oc r="J999">
      <f>'W:\Экологи\РЕЕСТР М(П)НТКО\[Реестр М(П)НТКО г. Ханты-Мансийск.xlsx]РЕЕСТР'!L999</f>
    </oc>
    <nc r="J999">
      <f>'W:\Экологи\РЕЕСТР М(П)НТКО\[Реестр М(П)НТКО г. Ханты-Мансийск.xlsx]РЕЕСТР'!L999</f>
    </nc>
  </rcc>
  <rcc rId="23823" sId="1">
    <oc r="K999">
      <f>'W:\Экологи\РЕЕСТР М(П)НТКО\[Реестр М(П)НТКО г. Ханты-Мансийск.xlsx]РЕЕСТР'!M999</f>
    </oc>
    <nc r="K999">
      <f>'W:\Экологи\РЕЕСТР М(П)НТКО\[Реестр М(П)НТКО г. Ханты-Мансийск.xlsx]РЕЕСТР'!M999</f>
    </nc>
  </rcc>
  <rcc rId="23824" sId="1">
    <oc r="L999">
      <f>'W:\Экологи\РЕЕСТР М(П)НТКО\[Реестр М(П)НТКО г. Ханты-Мансийск.xlsx]РЕЕСТР'!N999</f>
    </oc>
    <nc r="L999">
      <f>'W:\Экологи\РЕЕСТР М(П)НТКО\[Реестр М(П)НТКО г. Ханты-Мансийск.xlsx]РЕЕСТР'!N999</f>
    </nc>
  </rcc>
  <rcc rId="23825" sId="1">
    <oc r="M999">
      <f>'W:\Экологи\РЕЕСТР М(П)НТКО\[Реестр М(П)НТКО г. Ханты-Мансийск.xlsx]РЕЕСТР'!O999</f>
    </oc>
    <nc r="M999">
      <f>'W:\Экологи\РЕЕСТР М(П)НТКО\[Реестр М(П)НТКО г. Ханты-Мансийск.xlsx]РЕЕСТР'!O999</f>
    </nc>
  </rcc>
  <rcc rId="23826" sId="1">
    <oc r="N999">
      <f>'W:\Экологи\РЕЕСТР М(П)НТКО\[Реестр М(П)НТКО г. Ханты-Мансийск.xlsx]РЕЕСТР'!P999</f>
    </oc>
    <nc r="N999">
      <f>'W:\Экологи\РЕЕСТР М(П)НТКО\[Реестр М(П)НТКО г. Ханты-Мансийск.xlsx]РЕЕСТР'!P999</f>
    </nc>
  </rcc>
  <rcc rId="23827" sId="1">
    <oc r="O999">
      <f>'W:\Экологи\РЕЕСТР М(П)НТКО\[Реестр М(П)НТКО г. Ханты-Мансийск.xlsx]РЕЕСТР'!Q999</f>
    </oc>
    <nc r="O999">
      <f>'W:\Экологи\РЕЕСТР М(П)НТКО\[Реестр М(П)НТКО г. Ханты-Мансийск.xlsx]РЕЕСТР'!Q999</f>
    </nc>
  </rcc>
  <rcc rId="23828" sId="1">
    <oc r="P999">
      <f>'W:\Экологи\РЕЕСТР М(П)НТКО\[Реестр М(П)НТКО г. Ханты-Мансийск.xlsx]РЕЕСТР'!R999</f>
    </oc>
    <nc r="P999">
      <f>'W:\Экологи\РЕЕСТР М(П)НТКО\[Реестр М(П)НТКО г. Ханты-Мансийск.xlsx]РЕЕСТР'!R999</f>
    </nc>
  </rcc>
  <rcc rId="23829" sId="1">
    <oc r="Q999">
      <f>'W:\Экологи\РЕЕСТР М(П)НТКО\[Реестр М(П)НТКО г. Ханты-Мансийск.xlsx]РЕЕСТР'!V999</f>
    </oc>
    <nc r="Q999">
      <f>'W:\Экологи\РЕЕСТР М(П)НТКО\[Реестр М(П)НТКО г. Ханты-Мансийск.xlsx]РЕЕСТР'!V999</f>
    </nc>
  </rcc>
  <rcc rId="23830" sId="1">
    <oc r="R999">
      <f>'W:\Экологи\РЕЕСТР М(П)НТКО\[Реестр М(П)НТКО г. Ханты-Мансийск.xlsx]РЕЕСТР'!W999</f>
    </oc>
    <nc r="R999">
      <f>'W:\Экологи\РЕЕСТР М(П)НТКО\[Реестр М(П)НТКО г. Ханты-Мансийск.xlsx]РЕЕСТР'!W999</f>
    </nc>
  </rcc>
  <rcc rId="23831" sId="1">
    <oc r="S999">
      <f>'W:\Экологи\РЕЕСТР М(П)НТКО\[Реестр М(П)НТКО г. Ханты-Мансийск.xlsx]РЕЕСТР'!X999</f>
    </oc>
    <nc r="S999">
      <f>'W:\Экологи\РЕЕСТР М(П)НТКО\[Реестр М(П)НТКО г. Ханты-Мансийск.xlsx]РЕЕСТР'!X999</f>
    </nc>
  </rcc>
  <rcc rId="23832" sId="1">
    <oc r="T999">
      <f>'W:\Экологи\РЕЕСТР М(П)НТКО\[Реестр М(П)НТКО г. Ханты-Мансийск.xlsx]РЕЕСТР'!AB999</f>
    </oc>
    <nc r="T999">
      <f>'W:\Экологи\РЕЕСТР М(П)НТКО\[Реестр М(П)НТКО г. Ханты-Мансийск.xlsx]РЕЕСТР'!AB999</f>
    </nc>
  </rcc>
  <rcc rId="23833" sId="1">
    <oc r="U999">
      <f>'W:\Экологи\РЕЕСТР М(П)НТКО\[Реестр М(П)НТКО г. Ханты-Мансийск.xlsx]РЕЕСТР'!AC999</f>
    </oc>
    <nc r="U999">
      <f>'W:\Экологи\РЕЕСТР М(П)НТКО\[Реестр М(П)НТКО г. Ханты-Мансийск.xlsx]РЕЕСТР'!AC999</f>
    </nc>
  </rcc>
  <rcc rId="23834" sId="1">
    <oc r="V999">
      <f>'W:\Экологи\РЕЕСТР М(П)НТКО\[Реестр М(П)НТКО г. Ханты-Мансийск.xlsx]РЕЕСТР'!AD999</f>
    </oc>
    <nc r="V999">
      <f>'W:\Экологи\РЕЕСТР М(П)НТКО\[Реестр М(П)НТКО г. Ханты-Мансийск.xlsx]РЕЕСТР'!AD999</f>
    </nc>
  </rcc>
  <rcc rId="23835" sId="1">
    <oc r="W999">
      <f>'W:\Экологи\РЕЕСТР М(П)НТКО\[Реестр М(П)НТКО г. Ханты-Мансийск.xlsx]РЕЕСТР'!AE999</f>
    </oc>
    <nc r="W999">
      <f>'W:\Экологи\РЕЕСТР М(П)НТКО\[Реестр М(П)НТКО г. Ханты-Мансийск.xlsx]РЕЕСТР'!AE999</f>
    </nc>
  </rcc>
  <rcc rId="23836" sId="1">
    <oc r="X999">
      <f>'W:\Экологи\РЕЕСТР М(П)НТКО\[Реестр М(П)НТКО г. Ханты-Мансийск.xlsx]РЕЕСТР'!AI999</f>
    </oc>
    <nc r="X999">
      <f>'W:\Экологи\РЕЕСТР М(П)НТКО\[Реестр М(П)НТКО г. Ханты-Мансийск.xlsx]РЕЕСТР'!AI999</f>
    </nc>
  </rcc>
  <rcc rId="23837" sId="1">
    <oc r="Y999">
      <f>'W:\Экологи\РЕЕСТР М(П)НТКО\[Реестр М(П)НТКО г. Ханты-Мансийск.xlsx]РЕЕСТР'!AM999</f>
    </oc>
    <nc r="Y999">
      <f>'W:\Экологи\РЕЕСТР М(П)НТКО\[Реестр М(П)НТКО г. Ханты-Мансийск.xlsx]РЕЕСТР'!AM999</f>
    </nc>
  </rcc>
  <rcc rId="23838" sId="1">
    <oc r="B1000">
      <f>'W:\Экологи\РЕЕСТР М(П)НТКО\[Реестр М(П)НТКО г. Ханты-Мансийск.xlsx]РЕЕСТР'!B1000</f>
    </oc>
    <nc r="B1000">
      <f>'W:\Экологи\РЕЕСТР М(П)НТКО\[Реестр М(П)НТКО г. Ханты-Мансийск.xlsx]РЕЕСТР'!B1000</f>
    </nc>
  </rcc>
  <rcc rId="23839" sId="1">
    <oc r="C1000">
      <f>'W:\Экологи\РЕЕСТР М(П)НТКО\[Реестр М(П)НТКО г. Ханты-Мансийск.xlsx]РЕЕСТР'!C1000</f>
    </oc>
    <nc r="C1000">
      <f>'W:\Экологи\РЕЕСТР М(П)НТКО\[Реестр М(П)НТКО г. Ханты-Мансийск.xlsx]РЕЕСТР'!C1000</f>
    </nc>
  </rcc>
  <rcc rId="23840" sId="1">
    <oc r="D1000">
      <f>'W:\Экологи\РЕЕСТР М(П)НТКО\[Реестр М(П)НТКО г. Ханты-Мансийск.xlsx]РЕЕСТР'!D1000</f>
    </oc>
    <nc r="D1000">
      <f>'W:\Экологи\РЕЕСТР М(П)НТКО\[Реестр М(П)НТКО г. Ханты-Мансийск.xlsx]РЕЕСТР'!D1000</f>
    </nc>
  </rcc>
  <rcc rId="23841" sId="1">
    <oc r="E1000">
      <f>'W:\Экологи\РЕЕСТР М(П)НТКО\[Реестр М(П)НТКО г. Ханты-Мансийск.xlsx]РЕЕСТР'!F1000</f>
    </oc>
    <nc r="E1000">
      <f>'W:\Экологи\РЕЕСТР М(П)НТКО\[Реестр М(П)НТКО г. Ханты-Мансийск.xlsx]РЕЕСТР'!F1000</f>
    </nc>
  </rcc>
  <rcc rId="23842" sId="1">
    <oc r="F1000">
      <f>'W:\Экологи\РЕЕСТР М(П)НТКО\[Реестр М(П)НТКО г. Ханты-Мансийск.xlsx]РЕЕСТР'!H1000</f>
    </oc>
    <nc r="F1000">
      <f>'W:\Экологи\РЕЕСТР М(П)НТКО\[Реестр М(П)НТКО г. Ханты-Мансийск.xlsx]РЕЕСТР'!H1000</f>
    </nc>
  </rcc>
  <rcc rId="23843" sId="1">
    <oc r="G1000">
      <f>'W:\Экологи\РЕЕСТР М(П)НТКО\[Реестр М(П)НТКО г. Ханты-Мансийск.xlsx]РЕЕСТР'!I1000</f>
    </oc>
    <nc r="G1000">
      <f>'W:\Экологи\РЕЕСТР М(П)НТКО\[Реестр М(П)НТКО г. Ханты-Мансийск.xlsx]РЕЕСТР'!I1000</f>
    </nc>
  </rcc>
  <rcc rId="23844" sId="1">
    <oc r="H1000">
      <f>'W:\Экологи\РЕЕСТР М(П)НТКО\[Реестр М(П)НТКО г. Ханты-Мансийск.xlsx]РЕЕСТР'!J1000</f>
    </oc>
    <nc r="H1000">
      <f>'W:\Экологи\РЕЕСТР М(П)НТКО\[Реестр М(П)НТКО г. Ханты-Мансийск.xlsx]РЕЕСТР'!J1000</f>
    </nc>
  </rcc>
  <rcc rId="23845" sId="1">
    <oc r="I1000">
      <f>'W:\Экологи\РЕЕСТР М(П)НТКО\[Реестр М(П)НТКО г. Ханты-Мансийск.xlsx]РЕЕСТР'!K1000</f>
    </oc>
    <nc r="I1000">
      <f>'W:\Экологи\РЕЕСТР М(П)НТКО\[Реестр М(П)НТКО г. Ханты-Мансийск.xlsx]РЕЕСТР'!K1000</f>
    </nc>
  </rcc>
  <rcc rId="23846" sId="1">
    <oc r="J1000">
      <f>'W:\Экологи\РЕЕСТР М(П)НТКО\[Реестр М(П)НТКО г. Ханты-Мансийск.xlsx]РЕЕСТР'!L1000</f>
    </oc>
    <nc r="J1000">
      <f>'W:\Экологи\РЕЕСТР М(П)НТКО\[Реестр М(П)НТКО г. Ханты-Мансийск.xlsx]РЕЕСТР'!L1000</f>
    </nc>
  </rcc>
  <rcc rId="23847" sId="1">
    <oc r="K1000">
      <f>'W:\Экологи\РЕЕСТР М(П)НТКО\[Реестр М(П)НТКО г. Ханты-Мансийск.xlsx]РЕЕСТР'!M1000</f>
    </oc>
    <nc r="K1000">
      <f>'W:\Экологи\РЕЕСТР М(П)НТКО\[Реестр М(П)НТКО г. Ханты-Мансийск.xlsx]РЕЕСТР'!M1000</f>
    </nc>
  </rcc>
  <rcc rId="23848" sId="1">
    <oc r="L1000">
      <f>'W:\Экологи\РЕЕСТР М(П)НТКО\[Реестр М(П)НТКО г. Ханты-Мансийск.xlsx]РЕЕСТР'!N1000</f>
    </oc>
    <nc r="L1000">
      <f>'W:\Экологи\РЕЕСТР М(П)НТКО\[Реестр М(П)НТКО г. Ханты-Мансийск.xlsx]РЕЕСТР'!N1000</f>
    </nc>
  </rcc>
  <rcc rId="23849" sId="1">
    <oc r="M1000">
      <f>'W:\Экологи\РЕЕСТР М(П)НТКО\[Реестр М(П)НТКО г. Ханты-Мансийск.xlsx]РЕЕСТР'!O1000</f>
    </oc>
    <nc r="M1000">
      <f>'W:\Экологи\РЕЕСТР М(П)НТКО\[Реестр М(П)НТКО г. Ханты-Мансийск.xlsx]РЕЕСТР'!O1000</f>
    </nc>
  </rcc>
  <rcc rId="23850" sId="1">
    <oc r="N1000">
      <f>'W:\Экологи\РЕЕСТР М(П)НТКО\[Реестр М(П)НТКО г. Ханты-Мансийск.xlsx]РЕЕСТР'!P1000</f>
    </oc>
    <nc r="N1000">
      <f>'W:\Экологи\РЕЕСТР М(П)НТКО\[Реестр М(П)НТКО г. Ханты-Мансийск.xlsx]РЕЕСТР'!P1000</f>
    </nc>
  </rcc>
  <rcc rId="23851" sId="1">
    <oc r="O1000">
      <f>'W:\Экологи\РЕЕСТР М(П)НТКО\[Реестр М(П)НТКО г. Ханты-Мансийск.xlsx]РЕЕСТР'!Q1000</f>
    </oc>
    <nc r="O1000">
      <f>'W:\Экологи\РЕЕСТР М(П)НТКО\[Реестр М(П)НТКО г. Ханты-Мансийск.xlsx]РЕЕСТР'!Q1000</f>
    </nc>
  </rcc>
  <rcc rId="23852" sId="1">
    <oc r="P1000">
      <f>'W:\Экологи\РЕЕСТР М(П)НТКО\[Реестр М(П)НТКО г. Ханты-Мансийск.xlsx]РЕЕСТР'!R1000</f>
    </oc>
    <nc r="P1000">
      <f>'W:\Экологи\РЕЕСТР М(П)НТКО\[Реестр М(П)НТКО г. Ханты-Мансийск.xlsx]РЕЕСТР'!R1000</f>
    </nc>
  </rcc>
  <rcc rId="23853" sId="1">
    <oc r="Q1000">
      <f>'W:\Экологи\РЕЕСТР М(П)НТКО\[Реестр М(П)НТКО г. Ханты-Мансийск.xlsx]РЕЕСТР'!V1000</f>
    </oc>
    <nc r="Q1000">
      <f>'W:\Экологи\РЕЕСТР М(П)НТКО\[Реестр М(П)НТКО г. Ханты-Мансийск.xlsx]РЕЕСТР'!V1000</f>
    </nc>
  </rcc>
  <rcc rId="23854" sId="1">
    <oc r="R1000">
      <f>'W:\Экологи\РЕЕСТР М(П)НТКО\[Реестр М(П)НТКО г. Ханты-Мансийск.xlsx]РЕЕСТР'!W1000</f>
    </oc>
    <nc r="R1000">
      <f>'W:\Экологи\РЕЕСТР М(П)НТКО\[Реестр М(П)НТКО г. Ханты-Мансийск.xlsx]РЕЕСТР'!W1000</f>
    </nc>
  </rcc>
  <rcc rId="23855" sId="1">
    <oc r="S1000">
      <f>'W:\Экологи\РЕЕСТР М(П)НТКО\[Реестр М(П)НТКО г. Ханты-Мансийск.xlsx]РЕЕСТР'!X1000</f>
    </oc>
    <nc r="S1000">
      <f>'W:\Экологи\РЕЕСТР М(П)НТКО\[Реестр М(П)НТКО г. Ханты-Мансийск.xlsx]РЕЕСТР'!X1000</f>
    </nc>
  </rcc>
  <rcc rId="23856" sId="1">
    <oc r="T1000">
      <f>'W:\Экологи\РЕЕСТР М(П)НТКО\[Реестр М(П)НТКО г. Ханты-Мансийск.xlsx]РЕЕСТР'!AB1000</f>
    </oc>
    <nc r="T1000">
      <f>'W:\Экологи\РЕЕСТР М(П)НТКО\[Реестр М(П)НТКО г. Ханты-Мансийск.xlsx]РЕЕСТР'!AB1000</f>
    </nc>
  </rcc>
  <rcc rId="23857" sId="1">
    <oc r="U1000">
      <f>'W:\Экологи\РЕЕСТР М(П)НТКО\[Реестр М(П)НТКО г. Ханты-Мансийск.xlsx]РЕЕСТР'!AC1000</f>
    </oc>
    <nc r="U1000">
      <f>'W:\Экологи\РЕЕСТР М(П)НТКО\[Реестр М(П)НТКО г. Ханты-Мансийск.xlsx]РЕЕСТР'!AC1000</f>
    </nc>
  </rcc>
  <rcc rId="23858" sId="1">
    <oc r="V1000">
      <f>'W:\Экологи\РЕЕСТР М(П)НТКО\[Реестр М(П)НТКО г. Ханты-Мансийск.xlsx]РЕЕСТР'!AD1000</f>
    </oc>
    <nc r="V1000">
      <f>'W:\Экологи\РЕЕСТР М(П)НТКО\[Реестр М(П)НТКО г. Ханты-Мансийск.xlsx]РЕЕСТР'!AD1000</f>
    </nc>
  </rcc>
  <rcc rId="23859" sId="1">
    <oc r="W1000">
      <f>'W:\Экологи\РЕЕСТР М(П)НТКО\[Реестр М(П)НТКО г. Ханты-Мансийск.xlsx]РЕЕСТР'!AE1000</f>
    </oc>
    <nc r="W1000">
      <f>'W:\Экологи\РЕЕСТР М(П)НТКО\[Реестр М(П)НТКО г. Ханты-Мансийск.xlsx]РЕЕСТР'!AE1000</f>
    </nc>
  </rcc>
  <rcc rId="23860" sId="1">
    <oc r="X1000">
      <f>'W:\Экологи\РЕЕСТР М(П)НТКО\[Реестр М(П)НТКО г. Ханты-Мансийск.xlsx]РЕЕСТР'!AI1000</f>
    </oc>
    <nc r="X1000">
      <f>'W:\Экологи\РЕЕСТР М(П)НТКО\[Реестр М(П)НТКО г. Ханты-Мансийск.xlsx]РЕЕСТР'!AI1000</f>
    </nc>
  </rcc>
  <rcc rId="23861" sId="1">
    <oc r="Y1000">
      <f>'W:\Экологи\РЕЕСТР М(П)НТКО\[Реестр М(П)НТКО г. Ханты-Мансийск.xlsx]РЕЕСТР'!AM1000</f>
    </oc>
    <nc r="Y1000">
      <f>'W:\Экологи\РЕЕСТР М(П)НТКО\[Реестр М(П)НТКО г. Ханты-Мансийск.xlsx]РЕЕСТР'!AM1000</f>
    </nc>
  </rcc>
  <rcc rId="23862" sId="1">
    <oc r="B1001">
      <f>'W:\Экологи\РЕЕСТР М(П)НТКО\[Реестр М(П)НТКО г. Ханты-Мансийск.xlsx]РЕЕСТР'!B1001</f>
    </oc>
    <nc r="B1001">
      <f>'W:\Экологи\РЕЕСТР М(П)НТКО\[Реестр М(П)НТКО г. Ханты-Мансийск.xlsx]РЕЕСТР'!B1001</f>
    </nc>
  </rcc>
  <rcc rId="23863" sId="1">
    <oc r="C1001">
      <f>'W:\Экологи\РЕЕСТР М(П)НТКО\[Реестр М(П)НТКО г. Ханты-Мансийск.xlsx]РЕЕСТР'!C1001</f>
    </oc>
    <nc r="C1001">
      <f>'W:\Экологи\РЕЕСТР М(П)НТКО\[Реестр М(П)НТКО г. Ханты-Мансийск.xlsx]РЕЕСТР'!C1001</f>
    </nc>
  </rcc>
  <rcc rId="23864" sId="1">
    <oc r="D1001">
      <f>'W:\Экологи\РЕЕСТР М(П)НТКО\[Реестр М(П)НТКО г. Ханты-Мансийск.xlsx]РЕЕСТР'!D1001</f>
    </oc>
    <nc r="D1001">
      <f>'W:\Экологи\РЕЕСТР М(П)НТКО\[Реестр М(П)НТКО г. Ханты-Мансийск.xlsx]РЕЕСТР'!D1001</f>
    </nc>
  </rcc>
  <rcc rId="23865" sId="1">
    <oc r="E1001">
      <f>'W:\Экологи\РЕЕСТР М(П)НТКО\[Реестр М(П)НТКО г. Ханты-Мансийск.xlsx]РЕЕСТР'!F1001</f>
    </oc>
    <nc r="E1001">
      <f>'W:\Экологи\РЕЕСТР М(П)НТКО\[Реестр М(П)НТКО г. Ханты-Мансийск.xlsx]РЕЕСТР'!F1001</f>
    </nc>
  </rcc>
  <rcc rId="23866" sId="1">
    <oc r="F1001">
      <f>'W:\Экологи\РЕЕСТР М(П)НТКО\[Реестр М(П)НТКО г. Ханты-Мансийск.xlsx]РЕЕСТР'!H1001</f>
    </oc>
    <nc r="F1001">
      <f>'W:\Экологи\РЕЕСТР М(П)НТКО\[Реестр М(П)НТКО г. Ханты-Мансийск.xlsx]РЕЕСТР'!H1001</f>
    </nc>
  </rcc>
  <rcc rId="23867" sId="1">
    <oc r="G1001">
      <f>'W:\Экологи\РЕЕСТР М(П)НТКО\[Реестр М(П)НТКО г. Ханты-Мансийск.xlsx]РЕЕСТР'!I1001</f>
    </oc>
    <nc r="G1001">
      <f>'W:\Экологи\РЕЕСТР М(П)НТКО\[Реестр М(П)НТКО г. Ханты-Мансийск.xlsx]РЕЕСТР'!I1001</f>
    </nc>
  </rcc>
  <rcc rId="23868" sId="1">
    <oc r="H1001">
      <f>'W:\Экологи\РЕЕСТР М(П)НТКО\[Реестр М(П)НТКО г. Ханты-Мансийск.xlsx]РЕЕСТР'!J1001</f>
    </oc>
    <nc r="H1001">
      <f>'W:\Экологи\РЕЕСТР М(П)НТКО\[Реестр М(П)НТКО г. Ханты-Мансийск.xlsx]РЕЕСТР'!J1001</f>
    </nc>
  </rcc>
  <rcc rId="23869" sId="1">
    <oc r="I1001">
      <f>'W:\Экологи\РЕЕСТР М(П)НТКО\[Реестр М(П)НТКО г. Ханты-Мансийск.xlsx]РЕЕСТР'!K1001</f>
    </oc>
    <nc r="I1001">
      <f>'W:\Экологи\РЕЕСТР М(П)НТКО\[Реестр М(П)НТКО г. Ханты-Мансийск.xlsx]РЕЕСТР'!K1001</f>
    </nc>
  </rcc>
  <rcc rId="23870" sId="1">
    <oc r="J1001">
      <f>'W:\Экологи\РЕЕСТР М(П)НТКО\[Реестр М(П)НТКО г. Ханты-Мансийск.xlsx]РЕЕСТР'!L1001</f>
    </oc>
    <nc r="J1001">
      <f>'W:\Экологи\РЕЕСТР М(П)НТКО\[Реестр М(П)НТКО г. Ханты-Мансийск.xlsx]РЕЕСТР'!L1001</f>
    </nc>
  </rcc>
  <rcc rId="23871" sId="1">
    <oc r="K1001">
      <f>'W:\Экологи\РЕЕСТР М(П)НТКО\[Реестр М(П)НТКО г. Ханты-Мансийск.xlsx]РЕЕСТР'!M1001</f>
    </oc>
    <nc r="K1001">
      <f>'W:\Экологи\РЕЕСТР М(П)НТКО\[Реестр М(П)НТКО г. Ханты-Мансийск.xlsx]РЕЕСТР'!M1001</f>
    </nc>
  </rcc>
  <rcc rId="23872" sId="1">
    <oc r="L1001">
      <f>'W:\Экологи\РЕЕСТР М(П)НТКО\[Реестр М(П)НТКО г. Ханты-Мансийск.xlsx]РЕЕСТР'!N1001</f>
    </oc>
    <nc r="L1001">
      <f>'W:\Экологи\РЕЕСТР М(П)НТКО\[Реестр М(П)НТКО г. Ханты-Мансийск.xlsx]РЕЕСТР'!N1001</f>
    </nc>
  </rcc>
  <rcc rId="23873" sId="1">
    <oc r="M1001">
      <f>'W:\Экологи\РЕЕСТР М(П)НТКО\[Реестр М(П)НТКО г. Ханты-Мансийск.xlsx]РЕЕСТР'!O1001</f>
    </oc>
    <nc r="M1001">
      <f>'W:\Экологи\РЕЕСТР М(П)НТКО\[Реестр М(П)НТКО г. Ханты-Мансийск.xlsx]РЕЕСТР'!O1001</f>
    </nc>
  </rcc>
  <rcc rId="23874" sId="1">
    <oc r="N1001">
      <f>'W:\Экологи\РЕЕСТР М(П)НТКО\[Реестр М(П)НТКО г. Ханты-Мансийск.xlsx]РЕЕСТР'!P1001</f>
    </oc>
    <nc r="N1001">
      <f>'W:\Экологи\РЕЕСТР М(П)НТКО\[Реестр М(П)НТКО г. Ханты-Мансийск.xlsx]РЕЕСТР'!P1001</f>
    </nc>
  </rcc>
  <rcc rId="23875" sId="1">
    <oc r="O1001">
      <f>'W:\Экологи\РЕЕСТР М(П)НТКО\[Реестр М(П)НТКО г. Ханты-Мансийск.xlsx]РЕЕСТР'!Q1001</f>
    </oc>
    <nc r="O1001">
      <f>'W:\Экологи\РЕЕСТР М(П)НТКО\[Реестр М(П)НТКО г. Ханты-Мансийск.xlsx]РЕЕСТР'!Q1001</f>
    </nc>
  </rcc>
  <rcc rId="23876" sId="1">
    <oc r="P1001">
      <f>'W:\Экологи\РЕЕСТР М(П)НТКО\[Реестр М(П)НТКО г. Ханты-Мансийск.xlsx]РЕЕСТР'!R1001</f>
    </oc>
    <nc r="P1001">
      <f>'W:\Экологи\РЕЕСТР М(П)НТКО\[Реестр М(П)НТКО г. Ханты-Мансийск.xlsx]РЕЕСТР'!R1001</f>
    </nc>
  </rcc>
  <rcc rId="23877" sId="1">
    <oc r="Q1001">
      <f>'W:\Экологи\РЕЕСТР М(П)НТКО\[Реестр М(П)НТКО г. Ханты-Мансийск.xlsx]РЕЕСТР'!V1001</f>
    </oc>
    <nc r="Q1001">
      <f>'W:\Экологи\РЕЕСТР М(П)НТКО\[Реестр М(П)НТКО г. Ханты-Мансийск.xlsx]РЕЕСТР'!V1001</f>
    </nc>
  </rcc>
  <rcc rId="23878" sId="1">
    <oc r="R1001">
      <f>'W:\Экологи\РЕЕСТР М(П)НТКО\[Реестр М(П)НТКО г. Ханты-Мансийск.xlsx]РЕЕСТР'!W1001</f>
    </oc>
    <nc r="R1001">
      <f>'W:\Экологи\РЕЕСТР М(П)НТКО\[Реестр М(П)НТКО г. Ханты-Мансийск.xlsx]РЕЕСТР'!W1001</f>
    </nc>
  </rcc>
  <rcc rId="23879" sId="1">
    <oc r="S1001">
      <f>'W:\Экологи\РЕЕСТР М(П)НТКО\[Реестр М(П)НТКО г. Ханты-Мансийск.xlsx]РЕЕСТР'!X1001</f>
    </oc>
    <nc r="S1001">
      <f>'W:\Экологи\РЕЕСТР М(П)НТКО\[Реестр М(П)НТКО г. Ханты-Мансийск.xlsx]РЕЕСТР'!X1001</f>
    </nc>
  </rcc>
  <rcc rId="23880" sId="1">
    <oc r="T1001">
      <f>'W:\Экологи\РЕЕСТР М(П)НТКО\[Реестр М(П)НТКО г. Ханты-Мансийск.xlsx]РЕЕСТР'!AB1001</f>
    </oc>
    <nc r="T1001">
      <f>'W:\Экологи\РЕЕСТР М(П)НТКО\[Реестр М(П)НТКО г. Ханты-Мансийск.xlsx]РЕЕСТР'!AB1001</f>
    </nc>
  </rcc>
  <rcc rId="23881" sId="1">
    <oc r="U1001">
      <f>'W:\Экологи\РЕЕСТР М(П)НТКО\[Реестр М(П)НТКО г. Ханты-Мансийск.xlsx]РЕЕСТР'!AC1001</f>
    </oc>
    <nc r="U1001">
      <f>'W:\Экологи\РЕЕСТР М(П)НТКО\[Реестр М(П)НТКО г. Ханты-Мансийск.xlsx]РЕЕСТР'!AC1001</f>
    </nc>
  </rcc>
  <rcc rId="23882" sId="1">
    <oc r="V1001">
      <f>'W:\Экологи\РЕЕСТР М(П)НТКО\[Реестр М(П)НТКО г. Ханты-Мансийск.xlsx]РЕЕСТР'!AD1001</f>
    </oc>
    <nc r="V1001">
      <f>'W:\Экологи\РЕЕСТР М(П)НТКО\[Реестр М(П)НТКО г. Ханты-Мансийск.xlsx]РЕЕСТР'!AD1001</f>
    </nc>
  </rcc>
  <rcc rId="23883" sId="1">
    <oc r="W1001">
      <f>'W:\Экологи\РЕЕСТР М(П)НТКО\[Реестр М(П)НТКО г. Ханты-Мансийск.xlsx]РЕЕСТР'!AE1001</f>
    </oc>
    <nc r="W1001">
      <f>'W:\Экологи\РЕЕСТР М(П)НТКО\[Реестр М(П)НТКО г. Ханты-Мансийск.xlsx]РЕЕСТР'!AE1001</f>
    </nc>
  </rcc>
  <rcc rId="23884" sId="1">
    <oc r="X1001">
      <f>'W:\Экологи\РЕЕСТР М(П)НТКО\[Реестр М(П)НТКО г. Ханты-Мансийск.xlsx]РЕЕСТР'!AI1001</f>
    </oc>
    <nc r="X1001">
      <f>'W:\Экологи\РЕЕСТР М(П)НТКО\[Реестр М(П)НТКО г. Ханты-Мансийск.xlsx]РЕЕСТР'!AI1001</f>
    </nc>
  </rcc>
  <rcc rId="23885" sId="1">
    <oc r="Y1001">
      <f>'W:\Экологи\РЕЕСТР М(П)НТКО\[Реестр М(П)НТКО г. Ханты-Мансийск.xlsx]РЕЕСТР'!AM1001</f>
    </oc>
    <nc r="Y1001">
      <f>'W:\Экологи\РЕЕСТР М(П)НТКО\[Реестр М(П)НТКО г. Ханты-Мансийск.xlsx]РЕЕСТР'!AM1001</f>
    </nc>
  </rcc>
  <rcc rId="23886" sId="1">
    <oc r="B1002">
      <f>'W:\Экологи\РЕЕСТР М(П)НТКО\[Реестр М(П)НТКО г. Ханты-Мансийск.xlsx]РЕЕСТР'!B1002</f>
    </oc>
    <nc r="B1002">
      <f>'W:\Экологи\РЕЕСТР М(П)НТКО\[Реестр М(П)НТКО г. Ханты-Мансийск.xlsx]РЕЕСТР'!B1002</f>
    </nc>
  </rcc>
  <rcc rId="23887" sId="1">
    <oc r="C1002">
      <f>'W:\Экологи\РЕЕСТР М(П)НТКО\[Реестр М(П)НТКО г. Ханты-Мансийск.xlsx]РЕЕСТР'!C1002</f>
    </oc>
    <nc r="C1002">
      <f>'W:\Экологи\РЕЕСТР М(П)НТКО\[Реестр М(П)НТКО г. Ханты-Мансийск.xlsx]РЕЕСТР'!C1002</f>
    </nc>
  </rcc>
  <rcc rId="23888" sId="1">
    <oc r="D1002">
      <f>'W:\Экологи\РЕЕСТР М(П)НТКО\[Реестр М(П)НТКО г. Ханты-Мансийск.xlsx]РЕЕСТР'!D1002</f>
    </oc>
    <nc r="D1002">
      <f>'W:\Экологи\РЕЕСТР М(П)НТКО\[Реестр М(П)НТКО г. Ханты-Мансийск.xlsx]РЕЕСТР'!D1002</f>
    </nc>
  </rcc>
  <rcc rId="23889" sId="1">
    <oc r="E1002">
      <f>'W:\Экологи\РЕЕСТР М(П)НТКО\[Реестр М(П)НТКО г. Ханты-Мансийск.xlsx]РЕЕСТР'!F1002</f>
    </oc>
    <nc r="E1002">
      <f>'W:\Экологи\РЕЕСТР М(П)НТКО\[Реестр М(П)НТКО г. Ханты-Мансийск.xlsx]РЕЕСТР'!F1002</f>
    </nc>
  </rcc>
  <rcc rId="23890" sId="1">
    <oc r="F1002">
      <f>'W:\Экологи\РЕЕСТР М(П)НТКО\[Реестр М(П)НТКО г. Ханты-Мансийск.xlsx]РЕЕСТР'!H1002</f>
    </oc>
    <nc r="F1002">
      <f>'W:\Экологи\РЕЕСТР М(П)НТКО\[Реестр М(П)НТКО г. Ханты-Мансийск.xlsx]РЕЕСТР'!H1002</f>
    </nc>
  </rcc>
  <rcc rId="23891" sId="1">
    <oc r="G1002">
      <f>'W:\Экологи\РЕЕСТР М(П)НТКО\[Реестр М(П)НТКО г. Ханты-Мансийск.xlsx]РЕЕСТР'!I1002</f>
    </oc>
    <nc r="G1002">
      <f>'W:\Экологи\РЕЕСТР М(П)НТКО\[Реестр М(П)НТКО г. Ханты-Мансийск.xlsx]РЕЕСТР'!I1002</f>
    </nc>
  </rcc>
  <rcc rId="23892" sId="1">
    <oc r="H1002">
      <f>'W:\Экологи\РЕЕСТР М(П)НТКО\[Реестр М(П)НТКО г. Ханты-Мансийск.xlsx]РЕЕСТР'!J1002</f>
    </oc>
    <nc r="H1002">
      <f>'W:\Экологи\РЕЕСТР М(П)НТКО\[Реестр М(П)НТКО г. Ханты-Мансийск.xlsx]РЕЕСТР'!J1002</f>
    </nc>
  </rcc>
  <rcc rId="23893" sId="1">
    <oc r="I1002">
      <f>'W:\Экологи\РЕЕСТР М(П)НТКО\[Реестр М(П)НТКО г. Ханты-Мансийск.xlsx]РЕЕСТР'!K1002</f>
    </oc>
    <nc r="I1002">
      <f>'W:\Экологи\РЕЕСТР М(П)НТКО\[Реестр М(П)НТКО г. Ханты-Мансийск.xlsx]РЕЕСТР'!K1002</f>
    </nc>
  </rcc>
  <rcc rId="23894" sId="1">
    <oc r="J1002">
      <f>'W:\Экологи\РЕЕСТР М(П)НТКО\[Реестр М(П)НТКО г. Ханты-Мансийск.xlsx]РЕЕСТР'!L1002</f>
    </oc>
    <nc r="J1002">
      <f>'W:\Экологи\РЕЕСТР М(П)НТКО\[Реестр М(П)НТКО г. Ханты-Мансийск.xlsx]РЕЕСТР'!L1002</f>
    </nc>
  </rcc>
  <rcc rId="23895" sId="1">
    <oc r="K1002">
      <f>'W:\Экологи\РЕЕСТР М(П)НТКО\[Реестр М(П)НТКО г. Ханты-Мансийск.xlsx]РЕЕСТР'!M1002</f>
    </oc>
    <nc r="K1002">
      <f>'W:\Экологи\РЕЕСТР М(П)НТКО\[Реестр М(П)НТКО г. Ханты-Мансийск.xlsx]РЕЕСТР'!M1002</f>
    </nc>
  </rcc>
  <rcc rId="23896" sId="1">
    <oc r="L1002">
      <f>'W:\Экологи\РЕЕСТР М(П)НТКО\[Реестр М(П)НТКО г. Ханты-Мансийск.xlsx]РЕЕСТР'!N1002</f>
    </oc>
    <nc r="L1002">
      <f>'W:\Экологи\РЕЕСТР М(П)НТКО\[Реестр М(П)НТКО г. Ханты-Мансийск.xlsx]РЕЕСТР'!N1002</f>
    </nc>
  </rcc>
  <rcc rId="23897" sId="1">
    <oc r="M1002">
      <f>'W:\Экологи\РЕЕСТР М(П)НТКО\[Реестр М(П)НТКО г. Ханты-Мансийск.xlsx]РЕЕСТР'!O1002</f>
    </oc>
    <nc r="M1002">
      <f>'W:\Экологи\РЕЕСТР М(П)НТКО\[Реестр М(П)НТКО г. Ханты-Мансийск.xlsx]РЕЕСТР'!O1002</f>
    </nc>
  </rcc>
  <rcc rId="23898" sId="1">
    <oc r="N1002">
      <f>'W:\Экологи\РЕЕСТР М(П)НТКО\[Реестр М(П)НТКО г. Ханты-Мансийск.xlsx]РЕЕСТР'!P1002</f>
    </oc>
    <nc r="N1002">
      <f>'W:\Экологи\РЕЕСТР М(П)НТКО\[Реестр М(П)НТКО г. Ханты-Мансийск.xlsx]РЕЕСТР'!P1002</f>
    </nc>
  </rcc>
  <rcc rId="23899" sId="1">
    <oc r="O1002">
      <f>'W:\Экологи\РЕЕСТР М(П)НТКО\[Реестр М(П)НТКО г. Ханты-Мансийск.xlsx]РЕЕСТР'!Q1002</f>
    </oc>
    <nc r="O1002">
      <f>'W:\Экологи\РЕЕСТР М(П)НТКО\[Реестр М(П)НТКО г. Ханты-Мансийск.xlsx]РЕЕСТР'!Q1002</f>
    </nc>
  </rcc>
  <rcc rId="23900" sId="1">
    <oc r="P1002">
      <f>'W:\Экологи\РЕЕСТР М(П)НТКО\[Реестр М(П)НТКО г. Ханты-Мансийск.xlsx]РЕЕСТР'!R1002</f>
    </oc>
    <nc r="P1002">
      <f>'W:\Экологи\РЕЕСТР М(П)НТКО\[Реестр М(П)НТКО г. Ханты-Мансийск.xlsx]РЕЕСТР'!R1002</f>
    </nc>
  </rcc>
  <rcc rId="23901" sId="1">
    <oc r="Q1002">
      <f>'W:\Экологи\РЕЕСТР М(П)НТКО\[Реестр М(П)НТКО г. Ханты-Мансийск.xlsx]РЕЕСТР'!V1002</f>
    </oc>
    <nc r="Q1002">
      <f>'W:\Экологи\РЕЕСТР М(П)НТКО\[Реестр М(П)НТКО г. Ханты-Мансийск.xlsx]РЕЕСТР'!V1002</f>
    </nc>
  </rcc>
  <rcc rId="23902" sId="1">
    <oc r="R1002">
      <f>'W:\Экологи\РЕЕСТР М(П)НТКО\[Реестр М(П)НТКО г. Ханты-Мансийск.xlsx]РЕЕСТР'!W1002</f>
    </oc>
    <nc r="R1002">
      <f>'W:\Экологи\РЕЕСТР М(П)НТКО\[Реестр М(П)НТКО г. Ханты-Мансийск.xlsx]РЕЕСТР'!W1002</f>
    </nc>
  </rcc>
  <rcc rId="23903" sId="1">
    <oc r="S1002">
      <f>'W:\Экологи\РЕЕСТР М(П)НТКО\[Реестр М(П)НТКО г. Ханты-Мансийск.xlsx]РЕЕСТР'!X1002</f>
    </oc>
    <nc r="S1002">
      <f>'W:\Экологи\РЕЕСТР М(П)НТКО\[Реестр М(П)НТКО г. Ханты-Мансийск.xlsx]РЕЕСТР'!X1002</f>
    </nc>
  </rcc>
  <rcc rId="23904" sId="1">
    <oc r="T1002">
      <f>'W:\Экологи\РЕЕСТР М(П)НТКО\[Реестр М(П)НТКО г. Ханты-Мансийск.xlsx]РЕЕСТР'!AB1002</f>
    </oc>
    <nc r="T1002">
      <f>'W:\Экологи\РЕЕСТР М(П)НТКО\[Реестр М(П)НТКО г. Ханты-Мансийск.xlsx]РЕЕСТР'!AB1002</f>
    </nc>
  </rcc>
  <rcc rId="23905" sId="1">
    <oc r="U1002">
      <f>'W:\Экологи\РЕЕСТР М(П)НТКО\[Реестр М(П)НТКО г. Ханты-Мансийск.xlsx]РЕЕСТР'!AC1002</f>
    </oc>
    <nc r="U1002">
      <f>'W:\Экологи\РЕЕСТР М(П)НТКО\[Реестр М(П)НТКО г. Ханты-Мансийск.xlsx]РЕЕСТР'!AC1002</f>
    </nc>
  </rcc>
  <rcc rId="23906" sId="1">
    <oc r="V1002">
      <f>'W:\Экологи\РЕЕСТР М(П)НТКО\[Реестр М(П)НТКО г. Ханты-Мансийск.xlsx]РЕЕСТР'!AD1002</f>
    </oc>
    <nc r="V1002">
      <f>'W:\Экологи\РЕЕСТР М(П)НТКО\[Реестр М(П)НТКО г. Ханты-Мансийск.xlsx]РЕЕСТР'!AD1002</f>
    </nc>
  </rcc>
  <rcc rId="23907" sId="1">
    <oc r="W1002">
      <f>'W:\Экологи\РЕЕСТР М(П)НТКО\[Реестр М(П)НТКО г. Ханты-Мансийск.xlsx]РЕЕСТР'!AE1002</f>
    </oc>
    <nc r="W1002">
      <f>'W:\Экологи\РЕЕСТР М(П)НТКО\[Реестр М(П)НТКО г. Ханты-Мансийск.xlsx]РЕЕСТР'!AE1002</f>
    </nc>
  </rcc>
  <rcc rId="23908" sId="1">
    <oc r="X1002">
      <f>'W:\Экологи\РЕЕСТР М(П)НТКО\[Реестр М(П)НТКО г. Ханты-Мансийск.xlsx]РЕЕСТР'!AI1002</f>
    </oc>
    <nc r="X1002">
      <f>'W:\Экологи\РЕЕСТР М(П)НТКО\[Реестр М(П)НТКО г. Ханты-Мансийск.xlsx]РЕЕСТР'!AI1002</f>
    </nc>
  </rcc>
  <rcc rId="23909" sId="1">
    <oc r="Y1002">
      <f>'W:\Экологи\РЕЕСТР М(П)НТКО\[Реестр М(П)НТКО г. Ханты-Мансийск.xlsx]РЕЕСТР'!AM1002</f>
    </oc>
    <nc r="Y1002">
      <f>'W:\Экологи\РЕЕСТР М(П)НТКО\[Реестр М(П)НТКО г. Ханты-Мансийск.xlsx]РЕЕСТР'!AM1002</f>
    </nc>
  </rcc>
  <rcc rId="23910" sId="1">
    <oc r="B1003">
      <f>'W:\Экологи\РЕЕСТР М(П)НТКО\[Реестр М(П)НТКО г. Ханты-Мансийск.xlsx]РЕЕСТР'!B1003</f>
    </oc>
    <nc r="B1003">
      <f>'W:\Экологи\РЕЕСТР М(П)НТКО\[Реестр М(П)НТКО г. Ханты-Мансийск.xlsx]РЕЕСТР'!B1003</f>
    </nc>
  </rcc>
  <rcc rId="23911" sId="1">
    <oc r="C1003">
      <f>'W:\Экологи\РЕЕСТР М(П)НТКО\[Реестр М(П)НТКО г. Ханты-Мансийск.xlsx]РЕЕСТР'!C1003</f>
    </oc>
    <nc r="C1003">
      <f>'W:\Экологи\РЕЕСТР М(П)НТКО\[Реестр М(П)НТКО г. Ханты-Мансийск.xlsx]РЕЕСТР'!C1003</f>
    </nc>
  </rcc>
  <rcc rId="23912" sId="1">
    <oc r="D1003">
      <f>'W:\Экологи\РЕЕСТР М(П)НТКО\[Реестр М(П)НТКО г. Ханты-Мансийск.xlsx]РЕЕСТР'!D1003</f>
    </oc>
    <nc r="D1003">
      <f>'W:\Экологи\РЕЕСТР М(П)НТКО\[Реестр М(П)НТКО г. Ханты-Мансийск.xlsx]РЕЕСТР'!D1003</f>
    </nc>
  </rcc>
  <rcc rId="23913" sId="1">
    <oc r="E1003">
      <f>'W:\Экологи\РЕЕСТР М(П)НТКО\[Реестр М(П)НТКО г. Ханты-Мансийск.xlsx]РЕЕСТР'!F1003</f>
    </oc>
    <nc r="E1003">
      <f>'W:\Экологи\РЕЕСТР М(П)НТКО\[Реестр М(П)НТКО г. Ханты-Мансийск.xlsx]РЕЕСТР'!F1003</f>
    </nc>
  </rcc>
  <rcc rId="23914" sId="1">
    <oc r="F1003">
      <f>'W:\Экологи\РЕЕСТР М(П)НТКО\[Реестр М(П)НТКО г. Ханты-Мансийск.xlsx]РЕЕСТР'!H1003</f>
    </oc>
    <nc r="F1003">
      <f>'W:\Экологи\РЕЕСТР М(П)НТКО\[Реестр М(П)НТКО г. Ханты-Мансийск.xlsx]РЕЕСТР'!H1003</f>
    </nc>
  </rcc>
  <rcc rId="23915" sId="1">
    <oc r="G1003">
      <f>'W:\Экологи\РЕЕСТР М(П)НТКО\[Реестр М(П)НТКО г. Ханты-Мансийск.xlsx]РЕЕСТР'!I1003</f>
    </oc>
    <nc r="G1003">
      <f>'W:\Экологи\РЕЕСТР М(П)НТКО\[Реестр М(П)НТКО г. Ханты-Мансийск.xlsx]РЕЕСТР'!I1003</f>
    </nc>
  </rcc>
  <rcc rId="23916" sId="1">
    <oc r="H1003">
      <f>'W:\Экологи\РЕЕСТР М(П)НТКО\[Реестр М(П)НТКО г. Ханты-Мансийск.xlsx]РЕЕСТР'!J1003</f>
    </oc>
    <nc r="H1003">
      <f>'W:\Экологи\РЕЕСТР М(П)НТКО\[Реестр М(П)НТКО г. Ханты-Мансийск.xlsx]РЕЕСТР'!J1003</f>
    </nc>
  </rcc>
  <rcc rId="23917" sId="1">
    <oc r="I1003">
      <f>'W:\Экологи\РЕЕСТР М(П)НТКО\[Реестр М(П)НТКО г. Ханты-Мансийск.xlsx]РЕЕСТР'!K1003</f>
    </oc>
    <nc r="I1003">
      <f>'W:\Экологи\РЕЕСТР М(П)НТКО\[Реестр М(П)НТКО г. Ханты-Мансийск.xlsx]РЕЕСТР'!K1003</f>
    </nc>
  </rcc>
  <rcc rId="23918" sId="1">
    <oc r="J1003">
      <f>'W:\Экологи\РЕЕСТР М(П)НТКО\[Реестр М(П)НТКО г. Ханты-Мансийск.xlsx]РЕЕСТР'!L1003</f>
    </oc>
    <nc r="J1003">
      <f>'W:\Экологи\РЕЕСТР М(П)НТКО\[Реестр М(П)НТКО г. Ханты-Мансийск.xlsx]РЕЕСТР'!L1003</f>
    </nc>
  </rcc>
  <rcc rId="23919" sId="1">
    <oc r="K1003">
      <f>'W:\Экологи\РЕЕСТР М(П)НТКО\[Реестр М(П)НТКО г. Ханты-Мансийск.xlsx]РЕЕСТР'!M1003</f>
    </oc>
    <nc r="K1003">
      <f>'W:\Экологи\РЕЕСТР М(П)НТКО\[Реестр М(П)НТКО г. Ханты-Мансийск.xlsx]РЕЕСТР'!M1003</f>
    </nc>
  </rcc>
  <rcc rId="23920" sId="1">
    <oc r="L1003">
      <f>'W:\Экологи\РЕЕСТР М(П)НТКО\[Реестр М(П)НТКО г. Ханты-Мансийск.xlsx]РЕЕСТР'!N1003</f>
    </oc>
    <nc r="L1003">
      <f>'W:\Экологи\РЕЕСТР М(П)НТКО\[Реестр М(П)НТКО г. Ханты-Мансийск.xlsx]РЕЕСТР'!N1003</f>
    </nc>
  </rcc>
  <rcc rId="23921" sId="1">
    <oc r="M1003">
      <f>'W:\Экологи\РЕЕСТР М(П)НТКО\[Реестр М(П)НТКО г. Ханты-Мансийск.xlsx]РЕЕСТР'!O1003</f>
    </oc>
    <nc r="M1003">
      <f>'W:\Экологи\РЕЕСТР М(П)НТКО\[Реестр М(П)НТКО г. Ханты-Мансийск.xlsx]РЕЕСТР'!O1003</f>
    </nc>
  </rcc>
  <rcc rId="23922" sId="1">
    <oc r="N1003">
      <f>'W:\Экологи\РЕЕСТР М(П)НТКО\[Реестр М(П)НТКО г. Ханты-Мансийск.xlsx]РЕЕСТР'!P1003</f>
    </oc>
    <nc r="N1003">
      <f>'W:\Экологи\РЕЕСТР М(П)НТКО\[Реестр М(П)НТКО г. Ханты-Мансийск.xlsx]РЕЕСТР'!P1003</f>
    </nc>
  </rcc>
  <rcc rId="23923" sId="1">
    <oc r="O1003">
      <f>'W:\Экологи\РЕЕСТР М(П)НТКО\[Реестр М(П)НТКО г. Ханты-Мансийск.xlsx]РЕЕСТР'!Q1003</f>
    </oc>
    <nc r="O1003">
      <f>'W:\Экологи\РЕЕСТР М(П)НТКО\[Реестр М(П)НТКО г. Ханты-Мансийск.xlsx]РЕЕСТР'!Q1003</f>
    </nc>
  </rcc>
  <rcc rId="23924" sId="1">
    <oc r="P1003">
      <f>'W:\Экологи\РЕЕСТР М(П)НТКО\[Реестр М(П)НТКО г. Ханты-Мансийск.xlsx]РЕЕСТР'!R1003</f>
    </oc>
    <nc r="P1003">
      <f>'W:\Экологи\РЕЕСТР М(П)НТКО\[Реестр М(П)НТКО г. Ханты-Мансийск.xlsx]РЕЕСТР'!R1003</f>
    </nc>
  </rcc>
  <rcc rId="23925" sId="1">
    <oc r="Q1003">
      <f>'W:\Экологи\РЕЕСТР М(П)НТКО\[Реестр М(П)НТКО г. Ханты-Мансийск.xlsx]РЕЕСТР'!V1003</f>
    </oc>
    <nc r="Q1003">
      <f>'W:\Экологи\РЕЕСТР М(П)НТКО\[Реестр М(П)НТКО г. Ханты-Мансийск.xlsx]РЕЕСТР'!V1003</f>
    </nc>
  </rcc>
  <rcc rId="23926" sId="1">
    <oc r="R1003">
      <f>'W:\Экологи\РЕЕСТР М(П)НТКО\[Реестр М(П)НТКО г. Ханты-Мансийск.xlsx]РЕЕСТР'!W1003</f>
    </oc>
    <nc r="R1003">
      <f>'W:\Экологи\РЕЕСТР М(П)НТКО\[Реестр М(П)НТКО г. Ханты-Мансийск.xlsx]РЕЕСТР'!W1003</f>
    </nc>
  </rcc>
  <rcc rId="23927" sId="1">
    <oc r="S1003">
      <f>'W:\Экологи\РЕЕСТР М(П)НТКО\[Реестр М(П)НТКО г. Ханты-Мансийск.xlsx]РЕЕСТР'!X1003</f>
    </oc>
    <nc r="S1003">
      <f>'W:\Экологи\РЕЕСТР М(П)НТКО\[Реестр М(П)НТКО г. Ханты-Мансийск.xlsx]РЕЕСТР'!X1003</f>
    </nc>
  </rcc>
  <rcc rId="23928" sId="1">
    <oc r="T1003">
      <f>'W:\Экологи\РЕЕСТР М(П)НТКО\[Реестр М(П)НТКО г. Ханты-Мансийск.xlsx]РЕЕСТР'!AB1003</f>
    </oc>
    <nc r="T1003">
      <f>'W:\Экологи\РЕЕСТР М(П)НТКО\[Реестр М(П)НТКО г. Ханты-Мансийск.xlsx]РЕЕСТР'!AB1003</f>
    </nc>
  </rcc>
  <rcc rId="23929" sId="1">
    <oc r="U1003">
      <f>'W:\Экологи\РЕЕСТР М(П)НТКО\[Реестр М(П)НТКО г. Ханты-Мансийск.xlsx]РЕЕСТР'!AC1003</f>
    </oc>
    <nc r="U1003">
      <f>'W:\Экологи\РЕЕСТР М(П)НТКО\[Реестр М(П)НТКО г. Ханты-Мансийск.xlsx]РЕЕСТР'!AC1003</f>
    </nc>
  </rcc>
  <rcc rId="23930" sId="1">
    <oc r="V1003">
      <f>'W:\Экологи\РЕЕСТР М(П)НТКО\[Реестр М(П)НТКО г. Ханты-Мансийск.xlsx]РЕЕСТР'!AD1003</f>
    </oc>
    <nc r="V1003">
      <f>'W:\Экологи\РЕЕСТР М(П)НТКО\[Реестр М(П)НТКО г. Ханты-Мансийск.xlsx]РЕЕСТР'!AD1003</f>
    </nc>
  </rcc>
  <rcc rId="23931" sId="1">
    <oc r="W1003">
      <f>'W:\Экологи\РЕЕСТР М(П)НТКО\[Реестр М(П)НТКО г. Ханты-Мансийск.xlsx]РЕЕСТР'!AE1003</f>
    </oc>
    <nc r="W1003">
      <f>'W:\Экологи\РЕЕСТР М(П)НТКО\[Реестр М(П)НТКО г. Ханты-Мансийск.xlsx]РЕЕСТР'!AE1003</f>
    </nc>
  </rcc>
  <rcc rId="23932" sId="1">
    <oc r="X1003">
      <f>'W:\Экологи\РЕЕСТР М(П)НТКО\[Реестр М(П)НТКО г. Ханты-Мансийск.xlsx]РЕЕСТР'!AI1003</f>
    </oc>
    <nc r="X1003">
      <f>'W:\Экологи\РЕЕСТР М(П)НТКО\[Реестр М(П)НТКО г. Ханты-Мансийск.xlsx]РЕЕСТР'!AI1003</f>
    </nc>
  </rcc>
  <rcc rId="23933" sId="1">
    <oc r="Y1003">
      <f>'W:\Экологи\РЕЕСТР М(П)НТКО\[Реестр М(П)НТКО г. Ханты-Мансийск.xlsx]РЕЕСТР'!AM1003</f>
    </oc>
    <nc r="Y1003">
      <f>'W:\Экологи\РЕЕСТР М(П)НТКО\[Реестр М(П)НТКО г. Ханты-Мансийск.xlsx]РЕЕСТР'!AM1003</f>
    </nc>
  </rcc>
  <rcc rId="23934" sId="1">
    <oc r="B1004">
      <f>'W:\Экологи\РЕЕСТР М(П)НТКО\[Реестр М(П)НТКО г. Ханты-Мансийск.xlsx]РЕЕСТР'!B1004</f>
    </oc>
    <nc r="B1004">
      <f>'W:\Экологи\РЕЕСТР М(П)НТКО\[Реестр М(П)НТКО г. Ханты-Мансийск.xlsx]РЕЕСТР'!B1004</f>
    </nc>
  </rcc>
  <rcc rId="23935" sId="1">
    <oc r="C1004">
      <f>'W:\Экологи\РЕЕСТР М(П)НТКО\[Реестр М(П)НТКО г. Ханты-Мансийск.xlsx]РЕЕСТР'!C1004</f>
    </oc>
    <nc r="C1004">
      <f>'W:\Экологи\РЕЕСТР М(П)НТКО\[Реестр М(П)НТКО г. Ханты-Мансийск.xlsx]РЕЕСТР'!C1004</f>
    </nc>
  </rcc>
  <rcc rId="23936" sId="1">
    <oc r="D1004">
      <f>'W:\Экологи\РЕЕСТР М(П)НТКО\[Реестр М(П)НТКО г. Ханты-Мансийск.xlsx]РЕЕСТР'!D1004</f>
    </oc>
    <nc r="D1004">
      <f>'W:\Экологи\РЕЕСТР М(П)НТКО\[Реестр М(П)НТКО г. Ханты-Мансийск.xlsx]РЕЕСТР'!D1004</f>
    </nc>
  </rcc>
  <rcc rId="23937" sId="1">
    <oc r="E1004">
      <f>'W:\Экологи\РЕЕСТР М(П)НТКО\[Реестр М(П)НТКО г. Ханты-Мансийск.xlsx]РЕЕСТР'!F1004</f>
    </oc>
    <nc r="E1004">
      <f>'W:\Экологи\РЕЕСТР М(П)НТКО\[Реестр М(П)НТКО г. Ханты-Мансийск.xlsx]РЕЕСТР'!F1004</f>
    </nc>
  </rcc>
  <rcc rId="23938" sId="1">
    <oc r="F1004">
      <f>'W:\Экологи\РЕЕСТР М(П)НТКО\[Реестр М(П)НТКО г. Ханты-Мансийск.xlsx]РЕЕСТР'!H1004</f>
    </oc>
    <nc r="F1004">
      <f>'W:\Экологи\РЕЕСТР М(П)НТКО\[Реестр М(П)НТКО г. Ханты-Мансийск.xlsx]РЕЕСТР'!H1004</f>
    </nc>
  </rcc>
  <rcc rId="23939" sId="1">
    <oc r="G1004">
      <f>'W:\Экологи\РЕЕСТР М(П)НТКО\[Реестр М(П)НТКО г. Ханты-Мансийск.xlsx]РЕЕСТР'!I1004</f>
    </oc>
    <nc r="G1004">
      <f>'W:\Экологи\РЕЕСТР М(П)НТКО\[Реестр М(П)НТКО г. Ханты-Мансийск.xlsx]РЕЕСТР'!I1004</f>
    </nc>
  </rcc>
  <rcc rId="23940" sId="1">
    <oc r="H1004">
      <f>'W:\Экологи\РЕЕСТР М(П)НТКО\[Реестр М(П)НТКО г. Ханты-Мансийск.xlsx]РЕЕСТР'!J1004</f>
    </oc>
    <nc r="H1004">
      <f>'W:\Экологи\РЕЕСТР М(П)НТКО\[Реестр М(П)НТКО г. Ханты-Мансийск.xlsx]РЕЕСТР'!J1004</f>
    </nc>
  </rcc>
  <rcc rId="23941" sId="1">
    <oc r="I1004">
      <f>'W:\Экологи\РЕЕСТР М(П)НТКО\[Реестр М(П)НТКО г. Ханты-Мансийск.xlsx]РЕЕСТР'!K1004</f>
    </oc>
    <nc r="I1004">
      <f>'W:\Экологи\РЕЕСТР М(П)НТКО\[Реестр М(П)НТКО г. Ханты-Мансийск.xlsx]РЕЕСТР'!K1004</f>
    </nc>
  </rcc>
  <rcc rId="23942" sId="1">
    <oc r="J1004">
      <f>'W:\Экологи\РЕЕСТР М(П)НТКО\[Реестр М(П)НТКО г. Ханты-Мансийск.xlsx]РЕЕСТР'!L1004</f>
    </oc>
    <nc r="J1004">
      <f>'W:\Экологи\РЕЕСТР М(П)НТКО\[Реестр М(П)НТКО г. Ханты-Мансийск.xlsx]РЕЕСТР'!L1004</f>
    </nc>
  </rcc>
  <rcc rId="23943" sId="1">
    <oc r="K1004">
      <f>'W:\Экологи\РЕЕСТР М(П)НТКО\[Реестр М(П)НТКО г. Ханты-Мансийск.xlsx]РЕЕСТР'!M1004</f>
    </oc>
    <nc r="K1004">
      <f>'W:\Экологи\РЕЕСТР М(П)НТКО\[Реестр М(П)НТКО г. Ханты-Мансийск.xlsx]РЕЕСТР'!M1004</f>
    </nc>
  </rcc>
  <rcc rId="23944" sId="1">
    <oc r="L1004">
      <f>'W:\Экологи\РЕЕСТР М(П)НТКО\[Реестр М(П)НТКО г. Ханты-Мансийск.xlsx]РЕЕСТР'!N1004</f>
    </oc>
    <nc r="L1004">
      <f>'W:\Экологи\РЕЕСТР М(П)НТКО\[Реестр М(П)НТКО г. Ханты-Мансийск.xlsx]РЕЕСТР'!N1004</f>
    </nc>
  </rcc>
  <rcc rId="23945" sId="1">
    <oc r="M1004">
      <f>'W:\Экологи\РЕЕСТР М(П)НТКО\[Реестр М(П)НТКО г. Ханты-Мансийск.xlsx]РЕЕСТР'!O1004</f>
    </oc>
    <nc r="M1004">
      <f>'W:\Экологи\РЕЕСТР М(П)НТКО\[Реестр М(П)НТКО г. Ханты-Мансийск.xlsx]РЕЕСТР'!O1004</f>
    </nc>
  </rcc>
  <rcc rId="23946" sId="1">
    <oc r="N1004">
      <f>'W:\Экологи\РЕЕСТР М(П)НТКО\[Реестр М(П)НТКО г. Ханты-Мансийск.xlsx]РЕЕСТР'!P1004</f>
    </oc>
    <nc r="N1004">
      <f>'W:\Экологи\РЕЕСТР М(П)НТКО\[Реестр М(П)НТКО г. Ханты-Мансийск.xlsx]РЕЕСТР'!P1004</f>
    </nc>
  </rcc>
  <rcc rId="23947" sId="1">
    <oc r="O1004">
      <f>'W:\Экологи\РЕЕСТР М(П)НТКО\[Реестр М(П)НТКО г. Ханты-Мансийск.xlsx]РЕЕСТР'!Q1004</f>
    </oc>
    <nc r="O1004">
      <f>'W:\Экологи\РЕЕСТР М(П)НТКО\[Реестр М(П)НТКО г. Ханты-Мансийск.xlsx]РЕЕСТР'!Q1004</f>
    </nc>
  </rcc>
  <rcc rId="23948" sId="1">
    <oc r="P1004">
      <f>'W:\Экологи\РЕЕСТР М(П)НТКО\[Реестр М(П)НТКО г. Ханты-Мансийск.xlsx]РЕЕСТР'!R1004</f>
    </oc>
    <nc r="P1004">
      <f>'W:\Экологи\РЕЕСТР М(П)НТКО\[Реестр М(П)НТКО г. Ханты-Мансийск.xlsx]РЕЕСТР'!R1004</f>
    </nc>
  </rcc>
  <rcc rId="23949" sId="1">
    <oc r="Q1004">
      <f>'W:\Экологи\РЕЕСТР М(П)НТКО\[Реестр М(П)НТКО г. Ханты-Мансийск.xlsx]РЕЕСТР'!V1004</f>
    </oc>
    <nc r="Q1004">
      <f>'W:\Экологи\РЕЕСТР М(П)НТКО\[Реестр М(П)НТКО г. Ханты-Мансийск.xlsx]РЕЕСТР'!V1004</f>
    </nc>
  </rcc>
  <rcc rId="23950" sId="1">
    <oc r="R1004">
      <f>'W:\Экологи\РЕЕСТР М(П)НТКО\[Реестр М(П)НТКО г. Ханты-Мансийск.xlsx]РЕЕСТР'!W1004</f>
    </oc>
    <nc r="R1004">
      <f>'W:\Экологи\РЕЕСТР М(П)НТКО\[Реестр М(П)НТКО г. Ханты-Мансийск.xlsx]РЕЕСТР'!W1004</f>
    </nc>
  </rcc>
  <rcc rId="23951" sId="1">
    <oc r="S1004">
      <f>'W:\Экологи\РЕЕСТР М(П)НТКО\[Реестр М(П)НТКО г. Ханты-Мансийск.xlsx]РЕЕСТР'!X1004</f>
    </oc>
    <nc r="S1004">
      <f>'W:\Экологи\РЕЕСТР М(П)НТКО\[Реестр М(П)НТКО г. Ханты-Мансийск.xlsx]РЕЕСТР'!X1004</f>
    </nc>
  </rcc>
  <rcc rId="23952" sId="1">
    <oc r="T1004">
      <f>'W:\Экологи\РЕЕСТР М(П)НТКО\[Реестр М(П)НТКО г. Ханты-Мансийск.xlsx]РЕЕСТР'!AB1004</f>
    </oc>
    <nc r="T1004">
      <f>'W:\Экологи\РЕЕСТР М(П)НТКО\[Реестр М(П)НТКО г. Ханты-Мансийск.xlsx]РЕЕСТР'!AB1004</f>
    </nc>
  </rcc>
  <rcc rId="23953" sId="1">
    <oc r="U1004">
      <f>'W:\Экологи\РЕЕСТР М(П)НТКО\[Реестр М(П)НТКО г. Ханты-Мансийск.xlsx]РЕЕСТР'!AC1004</f>
    </oc>
    <nc r="U1004">
      <f>'W:\Экологи\РЕЕСТР М(П)НТКО\[Реестр М(П)НТКО г. Ханты-Мансийск.xlsx]РЕЕСТР'!AC1004</f>
    </nc>
  </rcc>
  <rcc rId="23954" sId="1">
    <oc r="V1004">
      <f>'W:\Экологи\РЕЕСТР М(П)НТКО\[Реестр М(П)НТКО г. Ханты-Мансийск.xlsx]РЕЕСТР'!AD1004</f>
    </oc>
    <nc r="V1004">
      <f>'W:\Экологи\РЕЕСТР М(П)НТКО\[Реестр М(П)НТКО г. Ханты-Мансийск.xlsx]РЕЕСТР'!AD1004</f>
    </nc>
  </rcc>
  <rcc rId="23955" sId="1">
    <oc r="W1004">
      <f>'W:\Экологи\РЕЕСТР М(П)НТКО\[Реестр М(П)НТКО г. Ханты-Мансийск.xlsx]РЕЕСТР'!AE1004</f>
    </oc>
    <nc r="W1004">
      <f>'W:\Экологи\РЕЕСТР М(П)НТКО\[Реестр М(П)НТКО г. Ханты-Мансийск.xlsx]РЕЕСТР'!AE1004</f>
    </nc>
  </rcc>
  <rcc rId="23956" sId="1">
    <oc r="X1004">
      <f>'W:\Экологи\РЕЕСТР М(П)НТКО\[Реестр М(П)НТКО г. Ханты-Мансийск.xlsx]РЕЕСТР'!AI1004</f>
    </oc>
    <nc r="X1004">
      <f>'W:\Экологи\РЕЕСТР М(П)НТКО\[Реестр М(П)НТКО г. Ханты-Мансийск.xlsx]РЕЕСТР'!AI1004</f>
    </nc>
  </rcc>
  <rcc rId="23957" sId="1">
    <oc r="Y1004">
      <f>'W:\Экологи\РЕЕСТР М(П)НТКО\[Реестр М(П)НТКО г. Ханты-Мансийск.xlsx]РЕЕСТР'!AM1004</f>
    </oc>
    <nc r="Y1004">
      <f>'W:\Экологи\РЕЕСТР М(П)НТКО\[Реестр М(П)НТКО г. Ханты-Мансийск.xlsx]РЕЕСТР'!AM1004</f>
    </nc>
  </rcc>
  <rcc rId="23958" sId="1">
    <oc r="B1005">
      <f>'W:\Экологи\РЕЕСТР М(П)НТКО\[Реестр М(П)НТКО г. Ханты-Мансийск.xlsx]РЕЕСТР'!B1005</f>
    </oc>
    <nc r="B1005">
      <f>'W:\Экологи\РЕЕСТР М(П)НТКО\[Реестр М(П)НТКО г. Ханты-Мансийск.xlsx]РЕЕСТР'!B1005</f>
    </nc>
  </rcc>
  <rcc rId="23959" sId="1">
    <oc r="C1005">
      <f>'W:\Экологи\РЕЕСТР М(П)НТКО\[Реестр М(П)НТКО г. Ханты-Мансийск.xlsx]РЕЕСТР'!C1005</f>
    </oc>
    <nc r="C1005">
      <f>'W:\Экологи\РЕЕСТР М(П)НТКО\[Реестр М(П)НТКО г. Ханты-Мансийск.xlsx]РЕЕСТР'!C1005</f>
    </nc>
  </rcc>
  <rcc rId="23960" sId="1">
    <oc r="D1005">
      <f>'W:\Экологи\РЕЕСТР М(П)НТКО\[Реестр М(П)НТКО г. Ханты-Мансийск.xlsx]РЕЕСТР'!D1005</f>
    </oc>
    <nc r="D1005">
      <f>'W:\Экологи\РЕЕСТР М(П)НТКО\[Реестр М(П)НТКО г. Ханты-Мансийск.xlsx]РЕЕСТР'!D1005</f>
    </nc>
  </rcc>
  <rcc rId="23961" sId="1">
    <oc r="E1005">
      <f>'W:\Экологи\РЕЕСТР М(П)НТКО\[Реестр М(П)НТКО г. Ханты-Мансийск.xlsx]РЕЕСТР'!F1005</f>
    </oc>
    <nc r="E1005">
      <f>'W:\Экологи\РЕЕСТР М(П)НТКО\[Реестр М(П)НТКО г. Ханты-Мансийск.xlsx]РЕЕСТР'!F1005</f>
    </nc>
  </rcc>
  <rcc rId="23962" sId="1">
    <oc r="F1005">
      <f>'W:\Экологи\РЕЕСТР М(П)НТКО\[Реестр М(П)НТКО г. Ханты-Мансийск.xlsx]РЕЕСТР'!H1005</f>
    </oc>
    <nc r="F1005">
      <f>'W:\Экологи\РЕЕСТР М(П)НТКО\[Реестр М(П)НТКО г. Ханты-Мансийск.xlsx]РЕЕСТР'!H1005</f>
    </nc>
  </rcc>
  <rcc rId="23963" sId="1">
    <oc r="G1005">
      <f>'W:\Экологи\РЕЕСТР М(П)НТКО\[Реестр М(П)НТКО г. Ханты-Мансийск.xlsx]РЕЕСТР'!I1005</f>
    </oc>
    <nc r="G1005">
      <f>'W:\Экологи\РЕЕСТР М(П)НТКО\[Реестр М(П)НТКО г. Ханты-Мансийск.xlsx]РЕЕСТР'!I1005</f>
    </nc>
  </rcc>
  <rcc rId="23964" sId="1">
    <oc r="H1005">
      <f>'W:\Экологи\РЕЕСТР М(П)НТКО\[Реестр М(П)НТКО г. Ханты-Мансийск.xlsx]РЕЕСТР'!J1005</f>
    </oc>
    <nc r="H1005">
      <f>'W:\Экологи\РЕЕСТР М(П)НТКО\[Реестр М(П)НТКО г. Ханты-Мансийск.xlsx]РЕЕСТР'!J1005</f>
    </nc>
  </rcc>
  <rcc rId="23965" sId="1">
    <oc r="I1005">
      <f>'W:\Экологи\РЕЕСТР М(П)НТКО\[Реестр М(П)НТКО г. Ханты-Мансийск.xlsx]РЕЕСТР'!K1005</f>
    </oc>
    <nc r="I1005">
      <f>'W:\Экологи\РЕЕСТР М(П)НТКО\[Реестр М(П)НТКО г. Ханты-Мансийск.xlsx]РЕЕСТР'!K1005</f>
    </nc>
  </rcc>
  <rcc rId="23966" sId="1">
    <oc r="J1005">
      <f>'W:\Экологи\РЕЕСТР М(П)НТКО\[Реестр М(П)НТКО г. Ханты-Мансийск.xlsx]РЕЕСТР'!L1005</f>
    </oc>
    <nc r="J1005">
      <f>'W:\Экологи\РЕЕСТР М(П)НТКО\[Реестр М(П)НТКО г. Ханты-Мансийск.xlsx]РЕЕСТР'!L1005</f>
    </nc>
  </rcc>
  <rcc rId="23967" sId="1">
    <oc r="K1005">
      <f>'W:\Экологи\РЕЕСТР М(П)НТКО\[Реестр М(П)НТКО г. Ханты-Мансийск.xlsx]РЕЕСТР'!M1005</f>
    </oc>
    <nc r="K1005">
      <f>'W:\Экологи\РЕЕСТР М(П)НТКО\[Реестр М(П)НТКО г. Ханты-Мансийск.xlsx]РЕЕСТР'!M1005</f>
    </nc>
  </rcc>
  <rcc rId="23968" sId="1">
    <oc r="L1005">
      <f>'W:\Экологи\РЕЕСТР М(П)НТКО\[Реестр М(П)НТКО г. Ханты-Мансийск.xlsx]РЕЕСТР'!N1005</f>
    </oc>
    <nc r="L1005">
      <f>'W:\Экологи\РЕЕСТР М(П)НТКО\[Реестр М(П)НТКО г. Ханты-Мансийск.xlsx]РЕЕСТР'!N1005</f>
    </nc>
  </rcc>
  <rcc rId="23969" sId="1">
    <oc r="M1005">
      <f>'W:\Экологи\РЕЕСТР М(П)НТКО\[Реестр М(П)НТКО г. Ханты-Мансийск.xlsx]РЕЕСТР'!O1005</f>
    </oc>
    <nc r="M1005">
      <f>'W:\Экологи\РЕЕСТР М(П)НТКО\[Реестр М(П)НТКО г. Ханты-Мансийск.xlsx]РЕЕСТР'!O1005</f>
    </nc>
  </rcc>
  <rcc rId="23970" sId="1">
    <oc r="N1005">
      <f>'W:\Экологи\РЕЕСТР М(П)НТКО\[Реестр М(П)НТКО г. Ханты-Мансийск.xlsx]РЕЕСТР'!P1005</f>
    </oc>
    <nc r="N1005">
      <f>'W:\Экологи\РЕЕСТР М(П)НТКО\[Реестр М(П)НТКО г. Ханты-Мансийск.xlsx]РЕЕСТР'!P1005</f>
    </nc>
  </rcc>
  <rcc rId="23971" sId="1">
    <oc r="O1005">
      <f>'W:\Экологи\РЕЕСТР М(П)НТКО\[Реестр М(П)НТКО г. Ханты-Мансийск.xlsx]РЕЕСТР'!Q1005</f>
    </oc>
    <nc r="O1005">
      <f>'W:\Экологи\РЕЕСТР М(П)НТКО\[Реестр М(П)НТКО г. Ханты-Мансийск.xlsx]РЕЕСТР'!Q1005</f>
    </nc>
  </rcc>
  <rcc rId="23972" sId="1">
    <oc r="P1005">
      <f>'W:\Экологи\РЕЕСТР М(П)НТКО\[Реестр М(П)НТКО г. Ханты-Мансийск.xlsx]РЕЕСТР'!R1005</f>
    </oc>
    <nc r="P1005">
      <f>'W:\Экологи\РЕЕСТР М(П)НТКО\[Реестр М(П)НТКО г. Ханты-Мансийск.xlsx]РЕЕСТР'!R1005</f>
    </nc>
  </rcc>
  <rcc rId="23973" sId="1">
    <oc r="Q1005">
      <f>'W:\Экологи\РЕЕСТР М(П)НТКО\[Реестр М(П)НТКО г. Ханты-Мансийск.xlsx]РЕЕСТР'!V1005</f>
    </oc>
    <nc r="Q1005">
      <f>'W:\Экологи\РЕЕСТР М(П)НТКО\[Реестр М(П)НТКО г. Ханты-Мансийск.xlsx]РЕЕСТР'!V1005</f>
    </nc>
  </rcc>
  <rcc rId="23974" sId="1">
    <oc r="R1005">
      <f>'W:\Экологи\РЕЕСТР М(П)НТКО\[Реестр М(П)НТКО г. Ханты-Мансийск.xlsx]РЕЕСТР'!W1005</f>
    </oc>
    <nc r="R1005">
      <f>'W:\Экологи\РЕЕСТР М(П)НТКО\[Реестр М(П)НТКО г. Ханты-Мансийск.xlsx]РЕЕСТР'!W1005</f>
    </nc>
  </rcc>
  <rcc rId="23975" sId="1">
    <oc r="S1005">
      <f>'W:\Экологи\РЕЕСТР М(П)НТКО\[Реестр М(П)НТКО г. Ханты-Мансийск.xlsx]РЕЕСТР'!X1005</f>
    </oc>
    <nc r="S1005">
      <f>'W:\Экологи\РЕЕСТР М(П)НТКО\[Реестр М(П)НТКО г. Ханты-Мансийск.xlsx]РЕЕСТР'!X1005</f>
    </nc>
  </rcc>
  <rcc rId="23976" sId="1">
    <oc r="T1005">
      <f>'W:\Экологи\РЕЕСТР М(П)НТКО\[Реестр М(П)НТКО г. Ханты-Мансийск.xlsx]РЕЕСТР'!AB1005</f>
    </oc>
    <nc r="T1005">
      <f>'W:\Экологи\РЕЕСТР М(П)НТКО\[Реестр М(П)НТКО г. Ханты-Мансийск.xlsx]РЕЕСТР'!AB1005</f>
    </nc>
  </rcc>
  <rcc rId="23977" sId="1">
    <oc r="U1005">
      <f>'W:\Экологи\РЕЕСТР М(П)НТКО\[Реестр М(П)НТКО г. Ханты-Мансийск.xlsx]РЕЕСТР'!AC1005</f>
    </oc>
    <nc r="U1005">
      <f>'W:\Экологи\РЕЕСТР М(П)НТКО\[Реестр М(П)НТКО г. Ханты-Мансийск.xlsx]РЕЕСТР'!AC1005</f>
    </nc>
  </rcc>
  <rcc rId="23978" sId="1">
    <oc r="V1005">
      <f>'W:\Экологи\РЕЕСТР М(П)НТКО\[Реестр М(П)НТКО г. Ханты-Мансийск.xlsx]РЕЕСТР'!AD1005</f>
    </oc>
    <nc r="V1005">
      <f>'W:\Экологи\РЕЕСТР М(П)НТКО\[Реестр М(П)НТКО г. Ханты-Мансийск.xlsx]РЕЕСТР'!AD1005</f>
    </nc>
  </rcc>
  <rcc rId="23979" sId="1">
    <oc r="W1005">
      <f>'W:\Экологи\РЕЕСТР М(П)НТКО\[Реестр М(П)НТКО г. Ханты-Мансийск.xlsx]РЕЕСТР'!AE1005</f>
    </oc>
    <nc r="W1005">
      <f>'W:\Экологи\РЕЕСТР М(П)НТКО\[Реестр М(П)НТКО г. Ханты-Мансийск.xlsx]РЕЕСТР'!AE1005</f>
    </nc>
  </rcc>
  <rcc rId="23980" sId="1">
    <oc r="X1005">
      <f>'W:\Экологи\РЕЕСТР М(П)НТКО\[Реестр М(П)НТКО г. Ханты-Мансийск.xlsx]РЕЕСТР'!AI1005</f>
    </oc>
    <nc r="X1005">
      <f>'W:\Экологи\РЕЕСТР М(П)НТКО\[Реестр М(П)НТКО г. Ханты-Мансийск.xlsx]РЕЕСТР'!AI1005</f>
    </nc>
  </rcc>
  <rcc rId="23981" sId="1">
    <oc r="Y1005">
      <f>'W:\Экологи\РЕЕСТР М(П)НТКО\[Реестр М(П)НТКО г. Ханты-Мансийск.xlsx]РЕЕСТР'!AM1005</f>
    </oc>
    <nc r="Y1005">
      <f>'W:\Экологи\РЕЕСТР М(П)НТКО\[Реестр М(П)НТКО г. Ханты-Мансийск.xlsx]РЕЕСТР'!AM1005</f>
    </nc>
  </rcc>
  <rcc rId="23982" sId="1">
    <oc r="B1006">
      <f>'W:\Экологи\РЕЕСТР М(П)НТКО\[Реестр М(П)НТКО г. Ханты-Мансийск.xlsx]РЕЕСТР'!B1006</f>
    </oc>
    <nc r="B1006">
      <f>'W:\Экологи\РЕЕСТР М(П)НТКО\[Реестр М(П)НТКО г. Ханты-Мансийск.xlsx]РЕЕСТР'!B1006</f>
    </nc>
  </rcc>
  <rcc rId="23983" sId="1">
    <oc r="C1006">
      <f>'W:\Экологи\РЕЕСТР М(П)НТКО\[Реестр М(П)НТКО г. Ханты-Мансийск.xlsx]РЕЕСТР'!C1006</f>
    </oc>
    <nc r="C1006">
      <f>'W:\Экологи\РЕЕСТР М(П)НТКО\[Реестр М(П)НТКО г. Ханты-Мансийск.xlsx]РЕЕСТР'!C1006</f>
    </nc>
  </rcc>
  <rcc rId="23984" sId="1">
    <oc r="D1006">
      <f>'W:\Экологи\РЕЕСТР М(П)НТКО\[Реестр М(П)НТКО г. Ханты-Мансийск.xlsx]РЕЕСТР'!D1006</f>
    </oc>
    <nc r="D1006">
      <f>'W:\Экологи\РЕЕСТР М(П)НТКО\[Реестр М(П)НТКО г. Ханты-Мансийск.xlsx]РЕЕСТР'!D1006</f>
    </nc>
  </rcc>
  <rcc rId="23985" sId="1">
    <oc r="E1006">
      <f>'W:\Экологи\РЕЕСТР М(П)НТКО\[Реестр М(П)НТКО г. Ханты-Мансийск.xlsx]РЕЕСТР'!F1006</f>
    </oc>
    <nc r="E1006">
      <f>'W:\Экологи\РЕЕСТР М(П)НТКО\[Реестр М(П)НТКО г. Ханты-Мансийск.xlsx]РЕЕСТР'!F1006</f>
    </nc>
  </rcc>
  <rcc rId="23986" sId="1">
    <oc r="F1006">
      <f>'W:\Экологи\РЕЕСТР М(П)НТКО\[Реестр М(П)НТКО г. Ханты-Мансийск.xlsx]РЕЕСТР'!H1006</f>
    </oc>
    <nc r="F1006">
      <f>'W:\Экологи\РЕЕСТР М(П)НТКО\[Реестр М(П)НТКО г. Ханты-Мансийск.xlsx]РЕЕСТР'!H1006</f>
    </nc>
  </rcc>
  <rcc rId="23987" sId="1">
    <oc r="G1006">
      <f>'W:\Экологи\РЕЕСТР М(П)НТКО\[Реестр М(П)НТКО г. Ханты-Мансийск.xlsx]РЕЕСТР'!I1006</f>
    </oc>
    <nc r="G1006">
      <f>'W:\Экологи\РЕЕСТР М(П)НТКО\[Реестр М(П)НТКО г. Ханты-Мансийск.xlsx]РЕЕСТР'!I1006</f>
    </nc>
  </rcc>
  <rcc rId="23988" sId="1">
    <oc r="H1006">
      <f>'W:\Экологи\РЕЕСТР М(П)НТКО\[Реестр М(П)НТКО г. Ханты-Мансийск.xlsx]РЕЕСТР'!J1006</f>
    </oc>
    <nc r="H1006">
      <f>'W:\Экологи\РЕЕСТР М(П)НТКО\[Реестр М(П)НТКО г. Ханты-Мансийск.xlsx]РЕЕСТР'!J1006</f>
    </nc>
  </rcc>
  <rcc rId="23989" sId="1">
    <oc r="I1006">
      <f>'W:\Экологи\РЕЕСТР М(П)НТКО\[Реестр М(П)НТКО г. Ханты-Мансийск.xlsx]РЕЕСТР'!K1006</f>
    </oc>
    <nc r="I1006">
      <f>'W:\Экологи\РЕЕСТР М(П)НТКО\[Реестр М(П)НТКО г. Ханты-Мансийск.xlsx]РЕЕСТР'!K1006</f>
    </nc>
  </rcc>
  <rcc rId="23990" sId="1">
    <oc r="J1006">
      <f>'W:\Экологи\РЕЕСТР М(П)НТКО\[Реестр М(П)НТКО г. Ханты-Мансийск.xlsx]РЕЕСТР'!L1006</f>
    </oc>
    <nc r="J1006">
      <f>'W:\Экологи\РЕЕСТР М(П)НТКО\[Реестр М(П)НТКО г. Ханты-Мансийск.xlsx]РЕЕСТР'!L1006</f>
    </nc>
  </rcc>
  <rcc rId="23991" sId="1">
    <oc r="K1006">
      <f>'W:\Экологи\РЕЕСТР М(П)НТКО\[Реестр М(П)НТКО г. Ханты-Мансийск.xlsx]РЕЕСТР'!M1006</f>
    </oc>
    <nc r="K1006">
      <f>'W:\Экологи\РЕЕСТР М(П)НТКО\[Реестр М(П)НТКО г. Ханты-Мансийск.xlsx]РЕЕСТР'!M1006</f>
    </nc>
  </rcc>
  <rcc rId="23992" sId="1">
    <oc r="L1006">
      <f>'W:\Экологи\РЕЕСТР М(П)НТКО\[Реестр М(П)НТКО г. Ханты-Мансийск.xlsx]РЕЕСТР'!N1006</f>
    </oc>
    <nc r="L1006">
      <f>'W:\Экологи\РЕЕСТР М(П)НТКО\[Реестр М(П)НТКО г. Ханты-Мансийск.xlsx]РЕЕСТР'!N1006</f>
    </nc>
  </rcc>
  <rcc rId="23993" sId="1">
    <oc r="M1006">
      <f>'W:\Экологи\РЕЕСТР М(П)НТКО\[Реестр М(П)НТКО г. Ханты-Мансийск.xlsx]РЕЕСТР'!O1006</f>
    </oc>
    <nc r="M1006">
      <f>'W:\Экологи\РЕЕСТР М(П)НТКО\[Реестр М(П)НТКО г. Ханты-Мансийск.xlsx]РЕЕСТР'!O1006</f>
    </nc>
  </rcc>
  <rcc rId="23994" sId="1">
    <oc r="N1006">
      <f>'W:\Экологи\РЕЕСТР М(П)НТКО\[Реестр М(П)НТКО г. Ханты-Мансийск.xlsx]РЕЕСТР'!P1006</f>
    </oc>
    <nc r="N1006">
      <f>'W:\Экологи\РЕЕСТР М(П)НТКО\[Реестр М(П)НТКО г. Ханты-Мансийск.xlsx]РЕЕСТР'!P1006</f>
    </nc>
  </rcc>
  <rcc rId="23995" sId="1">
    <oc r="O1006">
      <f>'W:\Экологи\РЕЕСТР М(П)НТКО\[Реестр М(П)НТКО г. Ханты-Мансийск.xlsx]РЕЕСТР'!Q1006</f>
    </oc>
    <nc r="O1006">
      <f>'W:\Экологи\РЕЕСТР М(П)НТКО\[Реестр М(П)НТКО г. Ханты-Мансийск.xlsx]РЕЕСТР'!Q1006</f>
    </nc>
  </rcc>
  <rcc rId="23996" sId="1">
    <oc r="P1006">
      <f>'W:\Экологи\РЕЕСТР М(П)НТКО\[Реестр М(П)НТКО г. Ханты-Мансийск.xlsx]РЕЕСТР'!R1006</f>
    </oc>
    <nc r="P1006">
      <f>'W:\Экологи\РЕЕСТР М(П)НТКО\[Реестр М(П)НТКО г. Ханты-Мансийск.xlsx]РЕЕСТР'!R1006</f>
    </nc>
  </rcc>
  <rcc rId="23997" sId="1">
    <oc r="Q1006">
      <f>'W:\Экологи\РЕЕСТР М(П)НТКО\[Реестр М(П)НТКО г. Ханты-Мансийск.xlsx]РЕЕСТР'!V1006</f>
    </oc>
    <nc r="Q1006">
      <f>'W:\Экологи\РЕЕСТР М(П)НТКО\[Реестр М(П)НТКО г. Ханты-Мансийск.xlsx]РЕЕСТР'!V1006</f>
    </nc>
  </rcc>
  <rcc rId="23998" sId="1">
    <oc r="R1006">
      <f>'W:\Экологи\РЕЕСТР М(П)НТКО\[Реестр М(П)НТКО г. Ханты-Мансийск.xlsx]РЕЕСТР'!W1006</f>
    </oc>
    <nc r="R1006">
      <f>'W:\Экологи\РЕЕСТР М(П)НТКО\[Реестр М(П)НТКО г. Ханты-Мансийск.xlsx]РЕЕСТР'!W1006</f>
    </nc>
  </rcc>
  <rcc rId="23999" sId="1">
    <oc r="S1006">
      <f>'W:\Экологи\РЕЕСТР М(П)НТКО\[Реестр М(П)НТКО г. Ханты-Мансийск.xlsx]РЕЕСТР'!X1006</f>
    </oc>
    <nc r="S1006">
      <f>'W:\Экологи\РЕЕСТР М(П)НТКО\[Реестр М(П)НТКО г. Ханты-Мансийск.xlsx]РЕЕСТР'!X1006</f>
    </nc>
  </rcc>
  <rcc rId="24000" sId="1">
    <oc r="T1006">
      <f>'W:\Экологи\РЕЕСТР М(П)НТКО\[Реестр М(П)НТКО г. Ханты-Мансийск.xlsx]РЕЕСТР'!AB1006</f>
    </oc>
    <nc r="T1006">
      <f>'W:\Экологи\РЕЕСТР М(П)НТКО\[Реестр М(П)НТКО г. Ханты-Мансийск.xlsx]РЕЕСТР'!AB1006</f>
    </nc>
  </rcc>
  <rcc rId="24001" sId="1">
    <oc r="U1006">
      <f>'W:\Экологи\РЕЕСТР М(П)НТКО\[Реестр М(П)НТКО г. Ханты-Мансийск.xlsx]РЕЕСТР'!AC1006</f>
    </oc>
    <nc r="U1006">
      <f>'W:\Экологи\РЕЕСТР М(П)НТКО\[Реестр М(П)НТКО г. Ханты-Мансийск.xlsx]РЕЕСТР'!AC1006</f>
    </nc>
  </rcc>
  <rcc rId="24002" sId="1">
    <oc r="V1006">
      <f>'W:\Экологи\РЕЕСТР М(П)НТКО\[Реестр М(П)НТКО г. Ханты-Мансийск.xlsx]РЕЕСТР'!AD1006</f>
    </oc>
    <nc r="V1006">
      <f>'W:\Экологи\РЕЕСТР М(П)НТКО\[Реестр М(П)НТКО г. Ханты-Мансийск.xlsx]РЕЕСТР'!AD1006</f>
    </nc>
  </rcc>
  <rcc rId="24003" sId="1">
    <oc r="W1006">
      <f>'W:\Экологи\РЕЕСТР М(П)НТКО\[Реестр М(П)НТКО г. Ханты-Мансийск.xlsx]РЕЕСТР'!AE1006</f>
    </oc>
    <nc r="W1006">
      <f>'W:\Экологи\РЕЕСТР М(П)НТКО\[Реестр М(П)НТКО г. Ханты-Мансийск.xlsx]РЕЕСТР'!AE1006</f>
    </nc>
  </rcc>
  <rcc rId="24004" sId="1">
    <oc r="X1006">
      <f>'W:\Экологи\РЕЕСТР М(П)НТКО\[Реестр М(П)НТКО г. Ханты-Мансийск.xlsx]РЕЕСТР'!AI1006</f>
    </oc>
    <nc r="X1006">
      <f>'W:\Экологи\РЕЕСТР М(П)НТКО\[Реестр М(П)НТКО г. Ханты-Мансийск.xlsx]РЕЕСТР'!AI1006</f>
    </nc>
  </rcc>
  <rcc rId="24005" sId="1">
    <oc r="Y1006">
      <f>'W:\Экологи\РЕЕСТР М(П)НТКО\[Реестр М(П)НТКО г. Ханты-Мансийск.xlsx]РЕЕСТР'!AM1006</f>
    </oc>
    <nc r="Y1006">
      <f>'W:\Экологи\РЕЕСТР М(П)НТКО\[Реестр М(П)НТКО г. Ханты-Мансийск.xlsx]РЕЕСТР'!AM1006</f>
    </nc>
  </rcc>
  <rcc rId="24006" sId="1">
    <oc r="B1007">
      <f>'W:\Экологи\РЕЕСТР М(П)НТКО\[Реестр М(П)НТКО г. Ханты-Мансийск.xlsx]РЕЕСТР'!B1007</f>
    </oc>
    <nc r="B1007">
      <f>'W:\Экологи\РЕЕСТР М(П)НТКО\[Реестр М(П)НТКО г. Ханты-Мансийск.xlsx]РЕЕСТР'!B1007</f>
    </nc>
  </rcc>
  <rcc rId="24007" sId="1">
    <oc r="C1007">
      <f>'W:\Экологи\РЕЕСТР М(П)НТКО\[Реестр М(П)НТКО г. Ханты-Мансийск.xlsx]РЕЕСТР'!C1007</f>
    </oc>
    <nc r="C1007">
      <f>'W:\Экологи\РЕЕСТР М(П)НТКО\[Реестр М(П)НТКО г. Ханты-Мансийск.xlsx]РЕЕСТР'!C1007</f>
    </nc>
  </rcc>
  <rcc rId="24008" sId="1">
    <oc r="D1007">
      <f>'W:\Экологи\РЕЕСТР М(П)НТКО\[Реестр М(П)НТКО г. Ханты-Мансийск.xlsx]РЕЕСТР'!D1007</f>
    </oc>
    <nc r="D1007">
      <f>'W:\Экологи\РЕЕСТР М(П)НТКО\[Реестр М(П)НТКО г. Ханты-Мансийск.xlsx]РЕЕСТР'!D1007</f>
    </nc>
  </rcc>
  <rcc rId="24009" sId="1">
    <oc r="E1007">
      <f>'W:\Экологи\РЕЕСТР М(П)НТКО\[Реестр М(П)НТКО г. Ханты-Мансийск.xlsx]РЕЕСТР'!F1007</f>
    </oc>
    <nc r="E1007">
      <f>'W:\Экологи\РЕЕСТР М(П)НТКО\[Реестр М(П)НТКО г. Ханты-Мансийск.xlsx]РЕЕСТР'!F1007</f>
    </nc>
  </rcc>
  <rcc rId="24010" sId="1">
    <oc r="F1007">
      <f>'W:\Экологи\РЕЕСТР М(П)НТКО\[Реестр М(П)НТКО г. Ханты-Мансийск.xlsx]РЕЕСТР'!H1007</f>
    </oc>
    <nc r="F1007">
      <f>'W:\Экологи\РЕЕСТР М(П)НТКО\[Реестр М(П)НТКО г. Ханты-Мансийск.xlsx]РЕЕСТР'!H1007</f>
    </nc>
  </rcc>
  <rcc rId="24011" sId="1">
    <oc r="G1007">
      <f>'W:\Экологи\РЕЕСТР М(П)НТКО\[Реестр М(П)НТКО г. Ханты-Мансийск.xlsx]РЕЕСТР'!I1007</f>
    </oc>
    <nc r="G1007">
      <f>'W:\Экологи\РЕЕСТР М(П)НТКО\[Реестр М(П)НТКО г. Ханты-Мансийск.xlsx]РЕЕСТР'!I1007</f>
    </nc>
  </rcc>
  <rcc rId="24012" sId="1">
    <oc r="H1007">
      <f>'W:\Экологи\РЕЕСТР М(П)НТКО\[Реестр М(П)НТКО г. Ханты-Мансийск.xlsx]РЕЕСТР'!J1007</f>
    </oc>
    <nc r="H1007">
      <f>'W:\Экологи\РЕЕСТР М(П)НТКО\[Реестр М(П)НТКО г. Ханты-Мансийск.xlsx]РЕЕСТР'!J1007</f>
    </nc>
  </rcc>
  <rcc rId="24013" sId="1">
    <oc r="I1007">
      <f>'W:\Экологи\РЕЕСТР М(П)НТКО\[Реестр М(П)НТКО г. Ханты-Мансийск.xlsx]РЕЕСТР'!K1007</f>
    </oc>
    <nc r="I1007">
      <f>'W:\Экологи\РЕЕСТР М(П)НТКО\[Реестр М(П)НТКО г. Ханты-Мансийск.xlsx]РЕЕСТР'!K1007</f>
    </nc>
  </rcc>
  <rcc rId="24014" sId="1">
    <oc r="J1007">
      <f>'W:\Экологи\РЕЕСТР М(П)НТКО\[Реестр М(П)НТКО г. Ханты-Мансийск.xlsx]РЕЕСТР'!L1007</f>
    </oc>
    <nc r="J1007">
      <f>'W:\Экологи\РЕЕСТР М(П)НТКО\[Реестр М(П)НТКО г. Ханты-Мансийск.xlsx]РЕЕСТР'!L1007</f>
    </nc>
  </rcc>
  <rcc rId="24015" sId="1">
    <oc r="K1007">
      <f>'W:\Экологи\РЕЕСТР М(П)НТКО\[Реестр М(П)НТКО г. Ханты-Мансийск.xlsx]РЕЕСТР'!M1007</f>
    </oc>
    <nc r="K1007">
      <f>'W:\Экологи\РЕЕСТР М(П)НТКО\[Реестр М(П)НТКО г. Ханты-Мансийск.xlsx]РЕЕСТР'!M1007</f>
    </nc>
  </rcc>
  <rcc rId="24016" sId="1">
    <oc r="L1007">
      <f>'W:\Экологи\РЕЕСТР М(П)НТКО\[Реестр М(П)НТКО г. Ханты-Мансийск.xlsx]РЕЕСТР'!N1007</f>
    </oc>
    <nc r="L1007">
      <f>'W:\Экологи\РЕЕСТР М(П)НТКО\[Реестр М(П)НТКО г. Ханты-Мансийск.xlsx]РЕЕСТР'!N1007</f>
    </nc>
  </rcc>
  <rcc rId="24017" sId="1">
    <oc r="M1007">
      <f>'W:\Экологи\РЕЕСТР М(П)НТКО\[Реестр М(П)НТКО г. Ханты-Мансийск.xlsx]РЕЕСТР'!O1007</f>
    </oc>
    <nc r="M1007">
      <f>'W:\Экологи\РЕЕСТР М(П)НТКО\[Реестр М(П)НТКО г. Ханты-Мансийск.xlsx]РЕЕСТР'!O1007</f>
    </nc>
  </rcc>
  <rcc rId="24018" sId="1">
    <oc r="N1007">
      <f>'W:\Экологи\РЕЕСТР М(П)НТКО\[Реестр М(П)НТКО г. Ханты-Мансийск.xlsx]РЕЕСТР'!P1007</f>
    </oc>
    <nc r="N1007">
      <f>'W:\Экологи\РЕЕСТР М(П)НТКО\[Реестр М(П)НТКО г. Ханты-Мансийск.xlsx]РЕЕСТР'!P1007</f>
    </nc>
  </rcc>
  <rcc rId="24019" sId="1">
    <oc r="O1007">
      <f>'W:\Экологи\РЕЕСТР М(П)НТКО\[Реестр М(П)НТКО г. Ханты-Мансийск.xlsx]РЕЕСТР'!Q1007</f>
    </oc>
    <nc r="O1007">
      <f>'W:\Экологи\РЕЕСТР М(П)НТКО\[Реестр М(П)НТКО г. Ханты-Мансийск.xlsx]РЕЕСТР'!Q1007</f>
    </nc>
  </rcc>
  <rcc rId="24020" sId="1">
    <oc r="P1007">
      <f>'W:\Экологи\РЕЕСТР М(П)НТКО\[Реестр М(П)НТКО г. Ханты-Мансийск.xlsx]РЕЕСТР'!R1007</f>
    </oc>
    <nc r="P1007">
      <f>'W:\Экологи\РЕЕСТР М(П)НТКО\[Реестр М(П)НТКО г. Ханты-Мансийск.xlsx]РЕЕСТР'!R1007</f>
    </nc>
  </rcc>
  <rcc rId="24021" sId="1">
    <oc r="Q1007">
      <f>'W:\Экологи\РЕЕСТР М(П)НТКО\[Реестр М(П)НТКО г. Ханты-Мансийск.xlsx]РЕЕСТР'!V1007</f>
    </oc>
    <nc r="Q1007">
      <f>'W:\Экологи\РЕЕСТР М(П)НТКО\[Реестр М(П)НТКО г. Ханты-Мансийск.xlsx]РЕЕСТР'!V1007</f>
    </nc>
  </rcc>
  <rcc rId="24022" sId="1">
    <oc r="R1007">
      <f>'W:\Экологи\РЕЕСТР М(П)НТКО\[Реестр М(П)НТКО г. Ханты-Мансийск.xlsx]РЕЕСТР'!W1007</f>
    </oc>
    <nc r="R1007">
      <f>'W:\Экологи\РЕЕСТР М(П)НТКО\[Реестр М(П)НТКО г. Ханты-Мансийск.xlsx]РЕЕСТР'!W1007</f>
    </nc>
  </rcc>
  <rcc rId="24023" sId="1">
    <oc r="S1007">
      <f>'W:\Экологи\РЕЕСТР М(П)НТКО\[Реестр М(П)НТКО г. Ханты-Мансийск.xlsx]РЕЕСТР'!X1007</f>
    </oc>
    <nc r="S1007">
      <f>'W:\Экологи\РЕЕСТР М(П)НТКО\[Реестр М(П)НТКО г. Ханты-Мансийск.xlsx]РЕЕСТР'!X1007</f>
    </nc>
  </rcc>
  <rcc rId="24024" sId="1">
    <oc r="T1007">
      <f>'W:\Экологи\РЕЕСТР М(П)НТКО\[Реестр М(П)НТКО г. Ханты-Мансийск.xlsx]РЕЕСТР'!AB1007</f>
    </oc>
    <nc r="T1007">
      <f>'W:\Экологи\РЕЕСТР М(П)НТКО\[Реестр М(П)НТКО г. Ханты-Мансийск.xlsx]РЕЕСТР'!AB1007</f>
    </nc>
  </rcc>
  <rcc rId="24025" sId="1">
    <oc r="U1007">
      <f>'W:\Экологи\РЕЕСТР М(П)НТКО\[Реестр М(П)НТКО г. Ханты-Мансийск.xlsx]РЕЕСТР'!AC1007</f>
    </oc>
    <nc r="U1007">
      <f>'W:\Экологи\РЕЕСТР М(П)НТКО\[Реестр М(П)НТКО г. Ханты-Мансийск.xlsx]РЕЕСТР'!AC1007</f>
    </nc>
  </rcc>
  <rcc rId="24026" sId="1">
    <oc r="V1007">
      <f>'W:\Экологи\РЕЕСТР М(П)НТКО\[Реестр М(П)НТКО г. Ханты-Мансийск.xlsx]РЕЕСТР'!AD1007</f>
    </oc>
    <nc r="V1007">
      <f>'W:\Экологи\РЕЕСТР М(П)НТКО\[Реестр М(П)НТКО г. Ханты-Мансийск.xlsx]РЕЕСТР'!AD1007</f>
    </nc>
  </rcc>
  <rcc rId="24027" sId="1">
    <oc r="W1007">
      <f>'W:\Экологи\РЕЕСТР М(П)НТКО\[Реестр М(П)НТКО г. Ханты-Мансийск.xlsx]РЕЕСТР'!AE1007</f>
    </oc>
    <nc r="W1007">
      <f>'W:\Экологи\РЕЕСТР М(П)НТКО\[Реестр М(П)НТКО г. Ханты-Мансийск.xlsx]РЕЕСТР'!AE1007</f>
    </nc>
  </rcc>
  <rcc rId="24028" sId="1">
    <oc r="X1007">
      <f>'W:\Экологи\РЕЕСТР М(П)НТКО\[Реестр М(П)НТКО г. Ханты-Мансийск.xlsx]РЕЕСТР'!AI1007</f>
    </oc>
    <nc r="X1007">
      <f>'W:\Экологи\РЕЕСТР М(П)НТКО\[Реестр М(П)НТКО г. Ханты-Мансийск.xlsx]РЕЕСТР'!AI1007</f>
    </nc>
  </rcc>
  <rcc rId="24029" sId="1">
    <oc r="Y1007">
      <f>'W:\Экологи\РЕЕСТР М(П)НТКО\[Реестр М(П)НТКО г. Ханты-Мансийск.xlsx]РЕЕСТР'!AM1007</f>
    </oc>
    <nc r="Y1007">
      <f>'W:\Экологи\РЕЕСТР М(П)НТКО\[Реестр М(П)НТКО г. Ханты-Мансийск.xlsx]РЕЕСТР'!AM1007</f>
    </nc>
  </rcc>
  <rcc rId="24030" sId="1">
    <oc r="B1008">
      <f>'W:\Экологи\РЕЕСТР М(П)НТКО\[Реестр М(П)НТКО г. Ханты-Мансийск.xlsx]РЕЕСТР'!B1008</f>
    </oc>
    <nc r="B1008">
      <f>'W:\Экологи\РЕЕСТР М(П)НТКО\[Реестр М(П)НТКО г. Ханты-Мансийск.xlsx]РЕЕСТР'!B1008</f>
    </nc>
  </rcc>
  <rcc rId="24031" sId="1">
    <oc r="C1008">
      <f>'W:\Экологи\РЕЕСТР М(П)НТКО\[Реестр М(П)НТКО г. Ханты-Мансийск.xlsx]РЕЕСТР'!C1008</f>
    </oc>
    <nc r="C1008">
      <f>'W:\Экологи\РЕЕСТР М(П)НТКО\[Реестр М(П)НТКО г. Ханты-Мансийск.xlsx]РЕЕСТР'!C1008</f>
    </nc>
  </rcc>
  <rcc rId="24032" sId="1">
    <oc r="D1008">
      <f>'W:\Экологи\РЕЕСТР М(П)НТКО\[Реестр М(П)НТКО г. Ханты-Мансийск.xlsx]РЕЕСТР'!D1008</f>
    </oc>
    <nc r="D1008">
      <f>'W:\Экологи\РЕЕСТР М(П)НТКО\[Реестр М(П)НТКО г. Ханты-Мансийск.xlsx]РЕЕСТР'!D1008</f>
    </nc>
  </rcc>
  <rcc rId="24033" sId="1">
    <oc r="E1008">
      <f>'W:\Экологи\РЕЕСТР М(П)НТКО\[Реестр М(П)НТКО г. Ханты-Мансийск.xlsx]РЕЕСТР'!F1008</f>
    </oc>
    <nc r="E1008">
      <f>'W:\Экологи\РЕЕСТР М(П)НТКО\[Реестр М(П)НТКО г. Ханты-Мансийск.xlsx]РЕЕСТР'!F1008</f>
    </nc>
  </rcc>
  <rcc rId="24034" sId="1">
    <oc r="F1008">
      <f>'W:\Экологи\РЕЕСТР М(П)НТКО\[Реестр М(П)НТКО г. Ханты-Мансийск.xlsx]РЕЕСТР'!H1008</f>
    </oc>
    <nc r="F1008">
      <f>'W:\Экологи\РЕЕСТР М(П)НТКО\[Реестр М(П)НТКО г. Ханты-Мансийск.xlsx]РЕЕСТР'!H1008</f>
    </nc>
  </rcc>
  <rcc rId="24035" sId="1">
    <oc r="G1008">
      <f>'W:\Экологи\РЕЕСТР М(П)НТКО\[Реестр М(П)НТКО г. Ханты-Мансийск.xlsx]РЕЕСТР'!I1008</f>
    </oc>
    <nc r="G1008">
      <f>'W:\Экологи\РЕЕСТР М(П)НТКО\[Реестр М(П)НТКО г. Ханты-Мансийск.xlsx]РЕЕСТР'!I1008</f>
    </nc>
  </rcc>
  <rcc rId="24036" sId="1">
    <oc r="H1008">
      <f>'W:\Экологи\РЕЕСТР М(П)НТКО\[Реестр М(П)НТКО г. Ханты-Мансийск.xlsx]РЕЕСТР'!J1008</f>
    </oc>
    <nc r="H1008">
      <f>'W:\Экологи\РЕЕСТР М(П)НТКО\[Реестр М(П)НТКО г. Ханты-Мансийск.xlsx]РЕЕСТР'!J1008</f>
    </nc>
  </rcc>
  <rcc rId="24037" sId="1">
    <oc r="I1008">
      <f>'W:\Экологи\РЕЕСТР М(П)НТКО\[Реестр М(П)НТКО г. Ханты-Мансийск.xlsx]РЕЕСТР'!K1008</f>
    </oc>
    <nc r="I1008">
      <f>'W:\Экологи\РЕЕСТР М(П)НТКО\[Реестр М(П)НТКО г. Ханты-Мансийск.xlsx]РЕЕСТР'!K1008</f>
    </nc>
  </rcc>
  <rcc rId="24038" sId="1">
    <oc r="J1008">
      <f>'W:\Экологи\РЕЕСТР М(П)НТКО\[Реестр М(П)НТКО г. Ханты-Мансийск.xlsx]РЕЕСТР'!L1008</f>
    </oc>
    <nc r="J1008">
      <f>'W:\Экологи\РЕЕСТР М(П)НТКО\[Реестр М(П)НТКО г. Ханты-Мансийск.xlsx]РЕЕСТР'!L1008</f>
    </nc>
  </rcc>
  <rcc rId="24039" sId="1">
    <oc r="K1008">
      <f>'W:\Экологи\РЕЕСТР М(П)НТКО\[Реестр М(П)НТКО г. Ханты-Мансийск.xlsx]РЕЕСТР'!M1008</f>
    </oc>
    <nc r="K1008">
      <f>'W:\Экологи\РЕЕСТР М(П)НТКО\[Реестр М(П)НТКО г. Ханты-Мансийск.xlsx]РЕЕСТР'!M1008</f>
    </nc>
  </rcc>
  <rcc rId="24040" sId="1">
    <oc r="L1008">
      <f>'W:\Экологи\РЕЕСТР М(П)НТКО\[Реестр М(П)НТКО г. Ханты-Мансийск.xlsx]РЕЕСТР'!N1008</f>
    </oc>
    <nc r="L1008">
      <f>'W:\Экологи\РЕЕСТР М(П)НТКО\[Реестр М(П)НТКО г. Ханты-Мансийск.xlsx]РЕЕСТР'!N1008</f>
    </nc>
  </rcc>
  <rcc rId="24041" sId="1">
    <oc r="M1008">
      <f>'W:\Экологи\РЕЕСТР М(П)НТКО\[Реестр М(П)НТКО г. Ханты-Мансийск.xlsx]РЕЕСТР'!O1008</f>
    </oc>
    <nc r="M1008">
      <f>'W:\Экологи\РЕЕСТР М(П)НТКО\[Реестр М(П)НТКО г. Ханты-Мансийск.xlsx]РЕЕСТР'!O1008</f>
    </nc>
  </rcc>
  <rcc rId="24042" sId="1">
    <oc r="N1008">
      <f>'W:\Экологи\РЕЕСТР М(П)НТКО\[Реестр М(П)НТКО г. Ханты-Мансийск.xlsx]РЕЕСТР'!P1008</f>
    </oc>
    <nc r="N1008">
      <f>'W:\Экологи\РЕЕСТР М(П)НТКО\[Реестр М(П)НТКО г. Ханты-Мансийск.xlsx]РЕЕСТР'!P1008</f>
    </nc>
  </rcc>
  <rcc rId="24043" sId="1">
    <oc r="O1008">
      <f>'W:\Экологи\РЕЕСТР М(П)НТКО\[Реестр М(П)НТКО г. Ханты-Мансийск.xlsx]РЕЕСТР'!Q1008</f>
    </oc>
    <nc r="O1008">
      <f>'W:\Экологи\РЕЕСТР М(П)НТКО\[Реестр М(П)НТКО г. Ханты-Мансийск.xlsx]РЕЕСТР'!Q1008</f>
    </nc>
  </rcc>
  <rcc rId="24044" sId="1">
    <oc r="P1008">
      <f>'W:\Экологи\РЕЕСТР М(П)НТКО\[Реестр М(П)НТКО г. Ханты-Мансийск.xlsx]РЕЕСТР'!R1008</f>
    </oc>
    <nc r="P1008">
      <f>'W:\Экологи\РЕЕСТР М(П)НТКО\[Реестр М(П)НТКО г. Ханты-Мансийск.xlsx]РЕЕСТР'!R1008</f>
    </nc>
  </rcc>
  <rcc rId="24045" sId="1">
    <oc r="Q1008">
      <f>'W:\Экологи\РЕЕСТР М(П)НТКО\[Реестр М(П)НТКО г. Ханты-Мансийск.xlsx]РЕЕСТР'!V1008</f>
    </oc>
    <nc r="Q1008">
      <f>'W:\Экологи\РЕЕСТР М(П)НТКО\[Реестр М(П)НТКО г. Ханты-Мансийск.xlsx]РЕЕСТР'!V1008</f>
    </nc>
  </rcc>
  <rcc rId="24046" sId="1">
    <oc r="R1008">
      <f>'W:\Экологи\РЕЕСТР М(П)НТКО\[Реестр М(П)НТКО г. Ханты-Мансийск.xlsx]РЕЕСТР'!W1008</f>
    </oc>
    <nc r="R1008">
      <f>'W:\Экологи\РЕЕСТР М(П)НТКО\[Реестр М(П)НТКО г. Ханты-Мансийск.xlsx]РЕЕСТР'!W1008</f>
    </nc>
  </rcc>
  <rcc rId="24047" sId="1">
    <oc r="S1008">
      <f>'W:\Экологи\РЕЕСТР М(П)НТКО\[Реестр М(П)НТКО г. Ханты-Мансийск.xlsx]РЕЕСТР'!X1008</f>
    </oc>
    <nc r="S1008">
      <f>'W:\Экологи\РЕЕСТР М(П)НТКО\[Реестр М(П)НТКО г. Ханты-Мансийск.xlsx]РЕЕСТР'!X1008</f>
    </nc>
  </rcc>
  <rcc rId="24048" sId="1">
    <oc r="T1008">
      <f>'W:\Экологи\РЕЕСТР М(П)НТКО\[Реестр М(П)НТКО г. Ханты-Мансийск.xlsx]РЕЕСТР'!AB1008</f>
    </oc>
    <nc r="T1008">
      <f>'W:\Экологи\РЕЕСТР М(П)НТКО\[Реестр М(П)НТКО г. Ханты-Мансийск.xlsx]РЕЕСТР'!AB1008</f>
    </nc>
  </rcc>
  <rcc rId="24049" sId="1">
    <oc r="U1008">
      <f>'W:\Экологи\РЕЕСТР М(П)НТКО\[Реестр М(П)НТКО г. Ханты-Мансийск.xlsx]РЕЕСТР'!AC1008</f>
    </oc>
    <nc r="U1008">
      <f>'W:\Экологи\РЕЕСТР М(П)НТКО\[Реестр М(П)НТКО г. Ханты-Мансийск.xlsx]РЕЕСТР'!AC1008</f>
    </nc>
  </rcc>
  <rcc rId="24050" sId="1">
    <oc r="V1008">
      <f>'W:\Экологи\РЕЕСТР М(П)НТКО\[Реестр М(П)НТКО г. Ханты-Мансийск.xlsx]РЕЕСТР'!AD1008</f>
    </oc>
    <nc r="V1008">
      <f>'W:\Экологи\РЕЕСТР М(П)НТКО\[Реестр М(П)НТКО г. Ханты-Мансийск.xlsx]РЕЕСТР'!AD1008</f>
    </nc>
  </rcc>
  <rcc rId="24051" sId="1">
    <oc r="W1008">
      <f>'W:\Экологи\РЕЕСТР М(П)НТКО\[Реестр М(П)НТКО г. Ханты-Мансийск.xlsx]РЕЕСТР'!AE1008</f>
    </oc>
    <nc r="W1008">
      <f>'W:\Экологи\РЕЕСТР М(П)НТКО\[Реестр М(П)НТКО г. Ханты-Мансийск.xlsx]РЕЕСТР'!AE1008</f>
    </nc>
  </rcc>
  <rcc rId="24052" sId="1">
    <oc r="X1008">
      <f>'W:\Экологи\РЕЕСТР М(П)НТКО\[Реестр М(П)НТКО г. Ханты-Мансийск.xlsx]РЕЕСТР'!AI1008</f>
    </oc>
    <nc r="X1008">
      <f>'W:\Экологи\РЕЕСТР М(П)НТКО\[Реестр М(П)НТКО г. Ханты-Мансийск.xlsx]РЕЕСТР'!AI1008</f>
    </nc>
  </rcc>
  <rcc rId="24053" sId="1">
    <oc r="Y1008">
      <f>'W:\Экологи\РЕЕСТР М(П)НТКО\[Реестр М(П)НТКО г. Ханты-Мансийск.xlsx]РЕЕСТР'!AM1008</f>
    </oc>
    <nc r="Y1008">
      <f>'W:\Экологи\РЕЕСТР М(П)НТКО\[Реестр М(П)НТКО г. Ханты-Мансийск.xlsx]РЕЕСТР'!AM1008</f>
    </nc>
  </rcc>
  <rcc rId="24054" sId="1">
    <oc r="B1009">
      <f>'W:\Экологи\РЕЕСТР М(П)НТКО\[Реестр М(П)НТКО г. Ханты-Мансийск.xlsx]РЕЕСТР'!B1009</f>
    </oc>
    <nc r="B1009">
      <f>'W:\Экологи\РЕЕСТР М(П)НТКО\[Реестр М(П)НТКО г. Ханты-Мансийск.xlsx]РЕЕСТР'!B1009</f>
    </nc>
  </rcc>
  <rcc rId="24055" sId="1">
    <oc r="C1009">
      <f>'W:\Экологи\РЕЕСТР М(П)НТКО\[Реестр М(П)НТКО г. Ханты-Мансийск.xlsx]РЕЕСТР'!C1009</f>
    </oc>
    <nc r="C1009">
      <f>'W:\Экологи\РЕЕСТР М(П)НТКО\[Реестр М(П)НТКО г. Ханты-Мансийск.xlsx]РЕЕСТР'!C1009</f>
    </nc>
  </rcc>
  <rcc rId="24056" sId="1">
    <oc r="D1009">
      <f>'W:\Экологи\РЕЕСТР М(П)НТКО\[Реестр М(П)НТКО г. Ханты-Мансийск.xlsx]РЕЕСТР'!D1009</f>
    </oc>
    <nc r="D1009">
      <f>'W:\Экологи\РЕЕСТР М(П)НТКО\[Реестр М(П)НТКО г. Ханты-Мансийск.xlsx]РЕЕСТР'!D1009</f>
    </nc>
  </rcc>
  <rcc rId="24057" sId="1">
    <oc r="E1009">
      <f>'W:\Экологи\РЕЕСТР М(П)НТКО\[Реестр М(П)НТКО г. Ханты-Мансийск.xlsx]РЕЕСТР'!F1009</f>
    </oc>
    <nc r="E1009">
      <f>'W:\Экологи\РЕЕСТР М(П)НТКО\[Реестр М(П)НТКО г. Ханты-Мансийск.xlsx]РЕЕСТР'!F1009</f>
    </nc>
  </rcc>
  <rcc rId="24058" sId="1">
    <oc r="F1009">
      <f>'W:\Экологи\РЕЕСТР М(П)НТКО\[Реестр М(П)НТКО г. Ханты-Мансийск.xlsx]РЕЕСТР'!H1009</f>
    </oc>
    <nc r="F1009">
      <f>'W:\Экологи\РЕЕСТР М(П)НТКО\[Реестр М(П)НТКО г. Ханты-Мансийск.xlsx]РЕЕСТР'!H1009</f>
    </nc>
  </rcc>
  <rcc rId="24059" sId="1">
    <oc r="G1009">
      <f>'W:\Экологи\РЕЕСТР М(П)НТКО\[Реестр М(П)НТКО г. Ханты-Мансийск.xlsx]РЕЕСТР'!I1009</f>
    </oc>
    <nc r="G1009">
      <f>'W:\Экологи\РЕЕСТР М(П)НТКО\[Реестр М(П)НТКО г. Ханты-Мансийск.xlsx]РЕЕСТР'!I1009</f>
    </nc>
  </rcc>
  <rcc rId="24060" sId="1">
    <oc r="H1009">
      <f>'W:\Экологи\РЕЕСТР М(П)НТКО\[Реестр М(П)НТКО г. Ханты-Мансийск.xlsx]РЕЕСТР'!J1009</f>
    </oc>
    <nc r="H1009">
      <f>'W:\Экологи\РЕЕСТР М(П)НТКО\[Реестр М(П)НТКО г. Ханты-Мансийск.xlsx]РЕЕСТР'!J1009</f>
    </nc>
  </rcc>
  <rcc rId="24061" sId="1">
    <oc r="I1009">
      <f>'W:\Экологи\РЕЕСТР М(П)НТКО\[Реестр М(П)НТКО г. Ханты-Мансийск.xlsx]РЕЕСТР'!K1009</f>
    </oc>
    <nc r="I1009">
      <f>'W:\Экологи\РЕЕСТР М(П)НТКО\[Реестр М(П)НТКО г. Ханты-Мансийск.xlsx]РЕЕСТР'!K1009</f>
    </nc>
  </rcc>
  <rcc rId="24062" sId="1">
    <oc r="J1009">
      <f>'W:\Экологи\РЕЕСТР М(П)НТКО\[Реестр М(П)НТКО г. Ханты-Мансийск.xlsx]РЕЕСТР'!L1009</f>
    </oc>
    <nc r="J1009">
      <f>'W:\Экологи\РЕЕСТР М(П)НТКО\[Реестр М(П)НТКО г. Ханты-Мансийск.xlsx]РЕЕСТР'!L1009</f>
    </nc>
  </rcc>
  <rcc rId="24063" sId="1">
    <oc r="K1009">
      <f>'W:\Экологи\РЕЕСТР М(П)НТКО\[Реестр М(П)НТКО г. Ханты-Мансийск.xlsx]РЕЕСТР'!M1009</f>
    </oc>
    <nc r="K1009">
      <f>'W:\Экологи\РЕЕСТР М(П)НТКО\[Реестр М(П)НТКО г. Ханты-Мансийск.xlsx]РЕЕСТР'!M1009</f>
    </nc>
  </rcc>
  <rcc rId="24064" sId="1">
    <oc r="L1009">
      <f>'W:\Экологи\РЕЕСТР М(П)НТКО\[Реестр М(П)НТКО г. Ханты-Мансийск.xlsx]РЕЕСТР'!N1009</f>
    </oc>
    <nc r="L1009">
      <f>'W:\Экологи\РЕЕСТР М(П)НТКО\[Реестр М(П)НТКО г. Ханты-Мансийск.xlsx]РЕЕСТР'!N1009</f>
    </nc>
  </rcc>
  <rcc rId="24065" sId="1">
    <oc r="M1009">
      <f>'W:\Экологи\РЕЕСТР М(П)НТКО\[Реестр М(П)НТКО г. Ханты-Мансийск.xlsx]РЕЕСТР'!O1009</f>
    </oc>
    <nc r="M1009">
      <f>'W:\Экологи\РЕЕСТР М(П)НТКО\[Реестр М(П)НТКО г. Ханты-Мансийск.xlsx]РЕЕСТР'!O1009</f>
    </nc>
  </rcc>
  <rcc rId="24066" sId="1">
    <oc r="N1009">
      <f>'W:\Экологи\РЕЕСТР М(П)НТКО\[Реестр М(П)НТКО г. Ханты-Мансийск.xlsx]РЕЕСТР'!P1009</f>
    </oc>
    <nc r="N1009">
      <f>'W:\Экологи\РЕЕСТР М(П)НТКО\[Реестр М(П)НТКО г. Ханты-Мансийск.xlsx]РЕЕСТР'!P1009</f>
    </nc>
  </rcc>
  <rcc rId="24067" sId="1">
    <oc r="O1009">
      <f>'W:\Экологи\РЕЕСТР М(П)НТКО\[Реестр М(П)НТКО г. Ханты-Мансийск.xlsx]РЕЕСТР'!Q1009</f>
    </oc>
    <nc r="O1009">
      <f>'W:\Экологи\РЕЕСТР М(П)НТКО\[Реестр М(П)НТКО г. Ханты-Мансийск.xlsx]РЕЕСТР'!Q1009</f>
    </nc>
  </rcc>
  <rcc rId="24068" sId="1">
    <oc r="P1009">
      <f>'W:\Экологи\РЕЕСТР М(П)НТКО\[Реестр М(П)НТКО г. Ханты-Мансийск.xlsx]РЕЕСТР'!R1009</f>
    </oc>
    <nc r="P1009">
      <f>'W:\Экологи\РЕЕСТР М(П)НТКО\[Реестр М(П)НТКО г. Ханты-Мансийск.xlsx]РЕЕСТР'!R1009</f>
    </nc>
  </rcc>
  <rcc rId="24069" sId="1">
    <oc r="Q1009">
      <f>'W:\Экологи\РЕЕСТР М(П)НТКО\[Реестр М(П)НТКО г. Ханты-Мансийск.xlsx]РЕЕСТР'!V1009</f>
    </oc>
    <nc r="Q1009">
      <f>'W:\Экологи\РЕЕСТР М(П)НТКО\[Реестр М(П)НТКО г. Ханты-Мансийск.xlsx]РЕЕСТР'!V1009</f>
    </nc>
  </rcc>
  <rcc rId="24070" sId="1">
    <oc r="R1009">
      <f>'W:\Экологи\РЕЕСТР М(П)НТКО\[Реестр М(П)НТКО г. Ханты-Мансийск.xlsx]РЕЕСТР'!W1009</f>
    </oc>
    <nc r="R1009">
      <f>'W:\Экологи\РЕЕСТР М(П)НТКО\[Реестр М(П)НТКО г. Ханты-Мансийск.xlsx]РЕЕСТР'!W1009</f>
    </nc>
  </rcc>
  <rcc rId="24071" sId="1">
    <oc r="S1009">
      <f>'W:\Экологи\РЕЕСТР М(П)НТКО\[Реестр М(П)НТКО г. Ханты-Мансийск.xlsx]РЕЕСТР'!X1009</f>
    </oc>
    <nc r="S1009">
      <f>'W:\Экологи\РЕЕСТР М(П)НТКО\[Реестр М(П)НТКО г. Ханты-Мансийск.xlsx]РЕЕСТР'!X1009</f>
    </nc>
  </rcc>
  <rcc rId="24072" sId="1">
    <oc r="T1009">
      <f>'W:\Экологи\РЕЕСТР М(П)НТКО\[Реестр М(П)НТКО г. Ханты-Мансийск.xlsx]РЕЕСТР'!AB1009</f>
    </oc>
    <nc r="T1009">
      <f>'W:\Экологи\РЕЕСТР М(П)НТКО\[Реестр М(П)НТКО г. Ханты-Мансийск.xlsx]РЕЕСТР'!AB1009</f>
    </nc>
  </rcc>
  <rcc rId="24073" sId="1">
    <oc r="U1009">
      <f>'W:\Экологи\РЕЕСТР М(П)НТКО\[Реестр М(П)НТКО г. Ханты-Мансийск.xlsx]РЕЕСТР'!AC1009</f>
    </oc>
    <nc r="U1009">
      <f>'W:\Экологи\РЕЕСТР М(П)НТКО\[Реестр М(П)НТКО г. Ханты-Мансийск.xlsx]РЕЕСТР'!AC1009</f>
    </nc>
  </rcc>
  <rcc rId="24074" sId="1">
    <oc r="V1009">
      <f>'W:\Экологи\РЕЕСТР М(П)НТКО\[Реестр М(П)НТКО г. Ханты-Мансийск.xlsx]РЕЕСТР'!AD1009</f>
    </oc>
    <nc r="V1009">
      <f>'W:\Экологи\РЕЕСТР М(П)НТКО\[Реестр М(П)НТКО г. Ханты-Мансийск.xlsx]РЕЕСТР'!AD1009</f>
    </nc>
  </rcc>
  <rcc rId="24075" sId="1">
    <oc r="W1009">
      <f>'W:\Экологи\РЕЕСТР М(П)НТКО\[Реестр М(П)НТКО г. Ханты-Мансийск.xlsx]РЕЕСТР'!AE1009</f>
    </oc>
    <nc r="W1009">
      <f>'W:\Экологи\РЕЕСТР М(П)НТКО\[Реестр М(П)НТКО г. Ханты-Мансийск.xlsx]РЕЕСТР'!AE1009</f>
    </nc>
  </rcc>
  <rcc rId="24076" sId="1">
    <oc r="X1009">
      <f>'W:\Экологи\РЕЕСТР М(П)НТКО\[Реестр М(П)НТКО г. Ханты-Мансийск.xlsx]РЕЕСТР'!AI1009</f>
    </oc>
    <nc r="X1009">
      <f>'W:\Экологи\РЕЕСТР М(П)НТКО\[Реестр М(П)НТКО г. Ханты-Мансийск.xlsx]РЕЕСТР'!AI1009</f>
    </nc>
  </rcc>
  <rcc rId="24077" sId="1">
    <oc r="Y1009">
      <f>'W:\Экологи\РЕЕСТР М(П)НТКО\[Реестр М(П)НТКО г. Ханты-Мансийск.xlsx]РЕЕСТР'!AM1009</f>
    </oc>
    <nc r="Y1009">
      <f>'W:\Экологи\РЕЕСТР М(П)НТКО\[Реестр М(П)НТКО г. Ханты-Мансийск.xlsx]РЕЕСТР'!AM1009</f>
    </nc>
  </rcc>
  <rcc rId="24078" sId="1">
    <oc r="B1010">
      <f>'W:\Экологи\РЕЕСТР М(П)НТКО\[Реестр М(П)НТКО г. Ханты-Мансийск.xlsx]РЕЕСТР'!B1010</f>
    </oc>
    <nc r="B1010">
      <f>'W:\Экологи\РЕЕСТР М(П)НТКО\[Реестр М(П)НТКО г. Ханты-Мансийск.xlsx]РЕЕСТР'!B1010</f>
    </nc>
  </rcc>
  <rcc rId="24079" sId="1">
    <oc r="C1010">
      <f>'W:\Экологи\РЕЕСТР М(П)НТКО\[Реестр М(П)НТКО г. Ханты-Мансийск.xlsx]РЕЕСТР'!C1010</f>
    </oc>
    <nc r="C1010">
      <f>'W:\Экологи\РЕЕСТР М(П)НТКО\[Реестр М(П)НТКО г. Ханты-Мансийск.xlsx]РЕЕСТР'!C1010</f>
    </nc>
  </rcc>
  <rcc rId="24080" sId="1">
    <oc r="D1010">
      <f>'W:\Экологи\РЕЕСТР М(П)НТКО\[Реестр М(П)НТКО г. Ханты-Мансийск.xlsx]РЕЕСТР'!D1010</f>
    </oc>
    <nc r="D1010">
      <f>'W:\Экологи\РЕЕСТР М(П)НТКО\[Реестр М(П)НТКО г. Ханты-Мансийск.xlsx]РЕЕСТР'!D1010</f>
    </nc>
  </rcc>
  <rcc rId="24081" sId="1">
    <oc r="E1010">
      <f>'W:\Экологи\РЕЕСТР М(П)НТКО\[Реестр М(П)НТКО г. Ханты-Мансийск.xlsx]РЕЕСТР'!F1010</f>
    </oc>
    <nc r="E1010">
      <f>'W:\Экологи\РЕЕСТР М(П)НТКО\[Реестр М(П)НТКО г. Ханты-Мансийск.xlsx]РЕЕСТР'!F1010</f>
    </nc>
  </rcc>
  <rcc rId="24082" sId="1">
    <oc r="F1010">
      <f>'W:\Экологи\РЕЕСТР М(П)НТКО\[Реестр М(П)НТКО г. Ханты-Мансийск.xlsx]РЕЕСТР'!H1010</f>
    </oc>
    <nc r="F1010">
      <f>'W:\Экологи\РЕЕСТР М(П)НТКО\[Реестр М(П)НТКО г. Ханты-Мансийск.xlsx]РЕЕСТР'!H1010</f>
    </nc>
  </rcc>
  <rcc rId="24083" sId="1">
    <oc r="G1010">
      <f>'W:\Экологи\РЕЕСТР М(П)НТКО\[Реестр М(П)НТКО г. Ханты-Мансийск.xlsx]РЕЕСТР'!I1010</f>
    </oc>
    <nc r="G1010">
      <f>'W:\Экологи\РЕЕСТР М(П)НТКО\[Реестр М(П)НТКО г. Ханты-Мансийск.xlsx]РЕЕСТР'!I1010</f>
    </nc>
  </rcc>
  <rcc rId="24084" sId="1">
    <oc r="H1010">
      <f>'W:\Экологи\РЕЕСТР М(П)НТКО\[Реестр М(П)НТКО г. Ханты-Мансийск.xlsx]РЕЕСТР'!J1010</f>
    </oc>
    <nc r="H1010">
      <f>'W:\Экологи\РЕЕСТР М(П)НТКО\[Реестр М(П)НТКО г. Ханты-Мансийск.xlsx]РЕЕСТР'!J1010</f>
    </nc>
  </rcc>
  <rcc rId="24085" sId="1">
    <oc r="I1010">
      <f>'W:\Экологи\РЕЕСТР М(П)НТКО\[Реестр М(П)НТКО г. Ханты-Мансийск.xlsx]РЕЕСТР'!K1010</f>
    </oc>
    <nc r="I1010">
      <f>'W:\Экологи\РЕЕСТР М(П)НТКО\[Реестр М(П)НТКО г. Ханты-Мансийск.xlsx]РЕЕСТР'!K1010</f>
    </nc>
  </rcc>
  <rcc rId="24086" sId="1">
    <oc r="J1010">
      <f>'W:\Экологи\РЕЕСТР М(П)НТКО\[Реестр М(П)НТКО г. Ханты-Мансийск.xlsx]РЕЕСТР'!L1010</f>
    </oc>
    <nc r="J1010">
      <f>'W:\Экологи\РЕЕСТР М(П)НТКО\[Реестр М(П)НТКО г. Ханты-Мансийск.xlsx]РЕЕСТР'!L1010</f>
    </nc>
  </rcc>
  <rcc rId="24087" sId="1">
    <oc r="K1010">
      <f>'W:\Экологи\РЕЕСТР М(П)НТКО\[Реестр М(П)НТКО г. Ханты-Мансийск.xlsx]РЕЕСТР'!M1010</f>
    </oc>
    <nc r="K1010">
      <f>'W:\Экологи\РЕЕСТР М(П)НТКО\[Реестр М(П)НТКО г. Ханты-Мансийск.xlsx]РЕЕСТР'!M1010</f>
    </nc>
  </rcc>
  <rcc rId="24088" sId="1">
    <oc r="L1010">
      <f>'W:\Экологи\РЕЕСТР М(П)НТКО\[Реестр М(П)НТКО г. Ханты-Мансийск.xlsx]РЕЕСТР'!N1010</f>
    </oc>
    <nc r="L1010">
      <f>'W:\Экологи\РЕЕСТР М(П)НТКО\[Реестр М(П)НТКО г. Ханты-Мансийск.xlsx]РЕЕСТР'!N1010</f>
    </nc>
  </rcc>
  <rcc rId="24089" sId="1">
    <oc r="M1010">
      <f>'W:\Экологи\РЕЕСТР М(П)НТКО\[Реестр М(П)НТКО г. Ханты-Мансийск.xlsx]РЕЕСТР'!O1010</f>
    </oc>
    <nc r="M1010">
      <f>'W:\Экологи\РЕЕСТР М(П)НТКО\[Реестр М(П)НТКО г. Ханты-Мансийск.xlsx]РЕЕСТР'!O1010</f>
    </nc>
  </rcc>
  <rcc rId="24090" sId="1">
    <oc r="N1010">
      <f>'W:\Экологи\РЕЕСТР М(П)НТКО\[Реестр М(П)НТКО г. Ханты-Мансийск.xlsx]РЕЕСТР'!P1010</f>
    </oc>
    <nc r="N1010">
      <f>'W:\Экологи\РЕЕСТР М(П)НТКО\[Реестр М(П)НТКО г. Ханты-Мансийск.xlsx]РЕЕСТР'!P1010</f>
    </nc>
  </rcc>
  <rcc rId="24091" sId="1">
    <oc r="O1010">
      <f>'W:\Экологи\РЕЕСТР М(П)НТКО\[Реестр М(П)НТКО г. Ханты-Мансийск.xlsx]РЕЕСТР'!Q1010</f>
    </oc>
    <nc r="O1010">
      <f>'W:\Экологи\РЕЕСТР М(П)НТКО\[Реестр М(П)НТКО г. Ханты-Мансийск.xlsx]РЕЕСТР'!Q1010</f>
    </nc>
  </rcc>
  <rcc rId="24092" sId="1">
    <oc r="P1010">
      <f>'W:\Экологи\РЕЕСТР М(П)НТКО\[Реестр М(П)НТКО г. Ханты-Мансийск.xlsx]РЕЕСТР'!R1010</f>
    </oc>
    <nc r="P1010">
      <f>'W:\Экологи\РЕЕСТР М(П)НТКО\[Реестр М(П)НТКО г. Ханты-Мансийск.xlsx]РЕЕСТР'!R1010</f>
    </nc>
  </rcc>
  <rcc rId="24093" sId="1">
    <oc r="Q1010">
      <f>'W:\Экологи\РЕЕСТР М(П)НТКО\[Реестр М(П)НТКО г. Ханты-Мансийск.xlsx]РЕЕСТР'!V1010</f>
    </oc>
    <nc r="Q1010">
      <f>'W:\Экологи\РЕЕСТР М(П)НТКО\[Реестр М(П)НТКО г. Ханты-Мансийск.xlsx]РЕЕСТР'!V1010</f>
    </nc>
  </rcc>
  <rcc rId="24094" sId="1">
    <oc r="R1010">
      <f>'W:\Экологи\РЕЕСТР М(П)НТКО\[Реестр М(П)НТКО г. Ханты-Мансийск.xlsx]РЕЕСТР'!W1010</f>
    </oc>
    <nc r="R1010">
      <f>'W:\Экологи\РЕЕСТР М(П)НТКО\[Реестр М(П)НТКО г. Ханты-Мансийск.xlsx]РЕЕСТР'!W1010</f>
    </nc>
  </rcc>
  <rcc rId="24095" sId="1">
    <oc r="S1010">
      <f>'W:\Экологи\РЕЕСТР М(П)НТКО\[Реестр М(П)НТКО г. Ханты-Мансийск.xlsx]РЕЕСТР'!X1010</f>
    </oc>
    <nc r="S1010">
      <f>'W:\Экологи\РЕЕСТР М(П)НТКО\[Реестр М(П)НТКО г. Ханты-Мансийск.xlsx]РЕЕСТР'!X1010</f>
    </nc>
  </rcc>
  <rcc rId="24096" sId="1">
    <oc r="T1010">
      <f>'W:\Экологи\РЕЕСТР М(П)НТКО\[Реестр М(П)НТКО г. Ханты-Мансийск.xlsx]РЕЕСТР'!AB1010</f>
    </oc>
    <nc r="T1010">
      <f>'W:\Экологи\РЕЕСТР М(П)НТКО\[Реестр М(П)НТКО г. Ханты-Мансийск.xlsx]РЕЕСТР'!AB1010</f>
    </nc>
  </rcc>
  <rcc rId="24097" sId="1">
    <oc r="U1010">
      <f>'W:\Экологи\РЕЕСТР М(П)НТКО\[Реестр М(П)НТКО г. Ханты-Мансийск.xlsx]РЕЕСТР'!AC1010</f>
    </oc>
    <nc r="U1010">
      <f>'W:\Экологи\РЕЕСТР М(П)НТКО\[Реестр М(П)НТКО г. Ханты-Мансийск.xlsx]РЕЕСТР'!AC1010</f>
    </nc>
  </rcc>
  <rcc rId="24098" sId="1">
    <oc r="V1010">
      <f>'W:\Экологи\РЕЕСТР М(П)НТКО\[Реестр М(П)НТКО г. Ханты-Мансийск.xlsx]РЕЕСТР'!AD1010</f>
    </oc>
    <nc r="V1010">
      <f>'W:\Экологи\РЕЕСТР М(П)НТКО\[Реестр М(П)НТКО г. Ханты-Мансийск.xlsx]РЕЕСТР'!AD1010</f>
    </nc>
  </rcc>
  <rcc rId="24099" sId="1">
    <oc r="W1010">
      <f>'W:\Экологи\РЕЕСТР М(П)НТКО\[Реестр М(П)НТКО г. Ханты-Мансийск.xlsx]РЕЕСТР'!AE1010</f>
    </oc>
    <nc r="W1010">
      <f>'W:\Экологи\РЕЕСТР М(П)НТКО\[Реестр М(П)НТКО г. Ханты-Мансийск.xlsx]РЕЕСТР'!AE1010</f>
    </nc>
  </rcc>
  <rcc rId="24100" sId="1">
    <oc r="X1010">
      <f>'W:\Экологи\РЕЕСТР М(П)НТКО\[Реестр М(П)НТКО г. Ханты-Мансийск.xlsx]РЕЕСТР'!AI1010</f>
    </oc>
    <nc r="X1010">
      <f>'W:\Экологи\РЕЕСТР М(П)НТКО\[Реестр М(П)НТКО г. Ханты-Мансийск.xlsx]РЕЕСТР'!AI1010</f>
    </nc>
  </rcc>
  <rcc rId="24101" sId="1">
    <oc r="Y1010">
      <f>'W:\Экологи\РЕЕСТР М(П)НТКО\[Реестр М(П)НТКО г. Ханты-Мансийск.xlsx]РЕЕСТР'!AM1010</f>
    </oc>
    <nc r="Y1010">
      <f>'W:\Экологи\РЕЕСТР М(П)НТКО\[Реестр М(П)НТКО г. Ханты-Мансийск.xlsx]РЕЕСТР'!AM1010</f>
    </nc>
  </rcc>
  <rcc rId="24102" sId="1">
    <oc r="B1011">
      <f>'W:\Экологи\РЕЕСТР М(П)НТКО\[Реестр М(П)НТКО г. Ханты-Мансийск.xlsx]РЕЕСТР'!B1011</f>
    </oc>
    <nc r="B1011">
      <f>'W:\Экологи\РЕЕСТР М(П)НТКО\[Реестр М(П)НТКО г. Ханты-Мансийск.xlsx]РЕЕСТР'!B1011</f>
    </nc>
  </rcc>
  <rcc rId="24103" sId="1">
    <oc r="C1011">
      <f>'W:\Экологи\РЕЕСТР М(П)НТКО\[Реестр М(П)НТКО г. Ханты-Мансийск.xlsx]РЕЕСТР'!C1011</f>
    </oc>
    <nc r="C1011">
      <f>'W:\Экологи\РЕЕСТР М(П)НТКО\[Реестр М(П)НТКО г. Ханты-Мансийск.xlsx]РЕЕСТР'!C1011</f>
    </nc>
  </rcc>
  <rcc rId="24104" sId="1">
    <oc r="D1011">
      <f>'W:\Экологи\РЕЕСТР М(П)НТКО\[Реестр М(П)НТКО г. Ханты-Мансийск.xlsx]РЕЕСТР'!D1011</f>
    </oc>
    <nc r="D1011">
      <f>'W:\Экологи\РЕЕСТР М(П)НТКО\[Реестр М(П)НТКО г. Ханты-Мансийск.xlsx]РЕЕСТР'!D1011</f>
    </nc>
  </rcc>
  <rcc rId="24105" sId="1">
    <oc r="E1011">
      <f>'W:\Экологи\РЕЕСТР М(П)НТКО\[Реестр М(П)НТКО г. Ханты-Мансийск.xlsx]РЕЕСТР'!F1011</f>
    </oc>
    <nc r="E1011">
      <f>'W:\Экологи\РЕЕСТР М(П)НТКО\[Реестр М(П)НТКО г. Ханты-Мансийск.xlsx]РЕЕСТР'!F1011</f>
    </nc>
  </rcc>
  <rcc rId="24106" sId="1">
    <oc r="F1011">
      <f>'W:\Экологи\РЕЕСТР М(П)НТКО\[Реестр М(П)НТКО г. Ханты-Мансийск.xlsx]РЕЕСТР'!H1011</f>
    </oc>
    <nc r="F1011">
      <f>'W:\Экологи\РЕЕСТР М(П)НТКО\[Реестр М(П)НТКО г. Ханты-Мансийск.xlsx]РЕЕСТР'!H1011</f>
    </nc>
  </rcc>
  <rcc rId="24107" sId="1">
    <oc r="G1011">
      <f>'W:\Экологи\РЕЕСТР М(П)НТКО\[Реестр М(П)НТКО г. Ханты-Мансийск.xlsx]РЕЕСТР'!I1011</f>
    </oc>
    <nc r="G1011">
      <f>'W:\Экологи\РЕЕСТР М(П)НТКО\[Реестр М(П)НТКО г. Ханты-Мансийск.xlsx]РЕЕСТР'!I1011</f>
    </nc>
  </rcc>
  <rcc rId="24108" sId="1">
    <oc r="H1011">
      <f>'W:\Экологи\РЕЕСТР М(П)НТКО\[Реестр М(П)НТКО г. Ханты-Мансийск.xlsx]РЕЕСТР'!J1011</f>
    </oc>
    <nc r="H1011">
      <f>'W:\Экологи\РЕЕСТР М(П)НТКО\[Реестр М(П)НТКО г. Ханты-Мансийск.xlsx]РЕЕСТР'!J1011</f>
    </nc>
  </rcc>
  <rcc rId="24109" sId="1">
    <oc r="I1011">
      <f>'W:\Экологи\РЕЕСТР М(П)НТКО\[Реестр М(П)НТКО г. Ханты-Мансийск.xlsx]РЕЕСТР'!K1011</f>
    </oc>
    <nc r="I1011">
      <f>'W:\Экологи\РЕЕСТР М(П)НТКО\[Реестр М(П)НТКО г. Ханты-Мансийск.xlsx]РЕЕСТР'!K1011</f>
    </nc>
  </rcc>
  <rcc rId="24110" sId="1">
    <oc r="J1011">
      <f>'W:\Экологи\РЕЕСТР М(П)НТКО\[Реестр М(П)НТКО г. Ханты-Мансийск.xlsx]РЕЕСТР'!L1011</f>
    </oc>
    <nc r="J1011">
      <f>'W:\Экологи\РЕЕСТР М(П)НТКО\[Реестр М(П)НТКО г. Ханты-Мансийск.xlsx]РЕЕСТР'!L1011</f>
    </nc>
  </rcc>
  <rcc rId="24111" sId="1">
    <oc r="K1011">
      <f>'W:\Экологи\РЕЕСТР М(П)НТКО\[Реестр М(П)НТКО г. Ханты-Мансийск.xlsx]РЕЕСТР'!M1011</f>
    </oc>
    <nc r="K1011">
      <f>'W:\Экологи\РЕЕСТР М(П)НТКО\[Реестр М(П)НТКО г. Ханты-Мансийск.xlsx]РЕЕСТР'!M1011</f>
    </nc>
  </rcc>
  <rcc rId="24112" sId="1">
    <oc r="L1011">
      <f>'W:\Экологи\РЕЕСТР М(П)НТКО\[Реестр М(П)НТКО г. Ханты-Мансийск.xlsx]РЕЕСТР'!N1011</f>
    </oc>
    <nc r="L1011">
      <f>'W:\Экологи\РЕЕСТР М(П)НТКО\[Реестр М(П)НТКО г. Ханты-Мансийск.xlsx]РЕЕСТР'!N1011</f>
    </nc>
  </rcc>
  <rcc rId="24113" sId="1">
    <oc r="M1011">
      <f>'W:\Экологи\РЕЕСТР М(П)НТКО\[Реестр М(П)НТКО г. Ханты-Мансийск.xlsx]РЕЕСТР'!O1011</f>
    </oc>
    <nc r="M1011">
      <f>'W:\Экологи\РЕЕСТР М(П)НТКО\[Реестр М(П)НТКО г. Ханты-Мансийск.xlsx]РЕЕСТР'!O1011</f>
    </nc>
  </rcc>
  <rcc rId="24114" sId="1">
    <oc r="N1011">
      <f>'W:\Экологи\РЕЕСТР М(П)НТКО\[Реестр М(П)НТКО г. Ханты-Мансийск.xlsx]РЕЕСТР'!P1011</f>
    </oc>
    <nc r="N1011">
      <f>'W:\Экологи\РЕЕСТР М(П)НТКО\[Реестр М(П)НТКО г. Ханты-Мансийск.xlsx]РЕЕСТР'!P1011</f>
    </nc>
  </rcc>
  <rcc rId="24115" sId="1">
    <oc r="O1011">
      <f>'W:\Экологи\РЕЕСТР М(П)НТКО\[Реестр М(П)НТКО г. Ханты-Мансийск.xlsx]РЕЕСТР'!Q1011</f>
    </oc>
    <nc r="O1011">
      <f>'W:\Экологи\РЕЕСТР М(П)НТКО\[Реестр М(П)НТКО г. Ханты-Мансийск.xlsx]РЕЕСТР'!Q1011</f>
    </nc>
  </rcc>
  <rcc rId="24116" sId="1">
    <oc r="P1011">
      <f>'W:\Экологи\РЕЕСТР М(П)НТКО\[Реестр М(П)НТКО г. Ханты-Мансийск.xlsx]РЕЕСТР'!R1011</f>
    </oc>
    <nc r="P1011">
      <f>'W:\Экологи\РЕЕСТР М(П)НТКО\[Реестр М(П)НТКО г. Ханты-Мансийск.xlsx]РЕЕСТР'!R1011</f>
    </nc>
  </rcc>
  <rcc rId="24117" sId="1">
    <oc r="Q1011">
      <f>'W:\Экологи\РЕЕСТР М(П)НТКО\[Реестр М(П)НТКО г. Ханты-Мансийск.xlsx]РЕЕСТР'!V1011</f>
    </oc>
    <nc r="Q1011">
      <f>'W:\Экологи\РЕЕСТР М(П)НТКО\[Реестр М(П)НТКО г. Ханты-Мансийск.xlsx]РЕЕСТР'!V1011</f>
    </nc>
  </rcc>
  <rcc rId="24118" sId="1">
    <oc r="R1011">
      <f>'W:\Экологи\РЕЕСТР М(П)НТКО\[Реестр М(П)НТКО г. Ханты-Мансийск.xlsx]РЕЕСТР'!W1011</f>
    </oc>
    <nc r="R1011">
      <f>'W:\Экологи\РЕЕСТР М(П)НТКО\[Реестр М(П)НТКО г. Ханты-Мансийск.xlsx]РЕЕСТР'!W1011</f>
    </nc>
  </rcc>
  <rcc rId="24119" sId="1">
    <oc r="S1011">
      <f>'W:\Экологи\РЕЕСТР М(П)НТКО\[Реестр М(П)НТКО г. Ханты-Мансийск.xlsx]РЕЕСТР'!X1011</f>
    </oc>
    <nc r="S1011">
      <f>'W:\Экологи\РЕЕСТР М(П)НТКО\[Реестр М(П)НТКО г. Ханты-Мансийск.xlsx]РЕЕСТР'!X1011</f>
    </nc>
  </rcc>
  <rcc rId="24120" sId="1">
    <oc r="T1011">
      <f>'W:\Экологи\РЕЕСТР М(П)НТКО\[Реестр М(П)НТКО г. Ханты-Мансийск.xlsx]РЕЕСТР'!AB1011</f>
    </oc>
    <nc r="T1011">
      <f>'W:\Экологи\РЕЕСТР М(П)НТКО\[Реестр М(П)НТКО г. Ханты-Мансийск.xlsx]РЕЕСТР'!AB1011</f>
    </nc>
  </rcc>
  <rcc rId="24121" sId="1">
    <oc r="U1011">
      <f>'W:\Экологи\РЕЕСТР М(П)НТКО\[Реестр М(П)НТКО г. Ханты-Мансийск.xlsx]РЕЕСТР'!AC1011</f>
    </oc>
    <nc r="U1011">
      <f>'W:\Экологи\РЕЕСТР М(П)НТКО\[Реестр М(П)НТКО г. Ханты-Мансийск.xlsx]РЕЕСТР'!AC1011</f>
    </nc>
  </rcc>
  <rcc rId="24122" sId="1">
    <oc r="V1011">
      <f>'W:\Экологи\РЕЕСТР М(П)НТКО\[Реестр М(П)НТКО г. Ханты-Мансийск.xlsx]РЕЕСТР'!AD1011</f>
    </oc>
    <nc r="V1011">
      <f>'W:\Экологи\РЕЕСТР М(П)НТКО\[Реестр М(П)НТКО г. Ханты-Мансийск.xlsx]РЕЕСТР'!AD1011</f>
    </nc>
  </rcc>
  <rcc rId="24123" sId="1">
    <oc r="W1011">
      <f>'W:\Экологи\РЕЕСТР М(П)НТКО\[Реестр М(П)НТКО г. Ханты-Мансийск.xlsx]РЕЕСТР'!AE1011</f>
    </oc>
    <nc r="W1011">
      <f>'W:\Экологи\РЕЕСТР М(П)НТКО\[Реестр М(П)НТКО г. Ханты-Мансийск.xlsx]РЕЕСТР'!AE1011</f>
    </nc>
  </rcc>
  <rcc rId="24124" sId="1">
    <oc r="X1011">
      <f>'W:\Экологи\РЕЕСТР М(П)НТКО\[Реестр М(П)НТКО г. Ханты-Мансийск.xlsx]РЕЕСТР'!AI1011</f>
    </oc>
    <nc r="X1011">
      <f>'W:\Экологи\РЕЕСТР М(П)НТКО\[Реестр М(П)НТКО г. Ханты-Мансийск.xlsx]РЕЕСТР'!AI1011</f>
    </nc>
  </rcc>
  <rcc rId="24125" sId="1">
    <oc r="Y1011">
      <f>'W:\Экологи\РЕЕСТР М(П)НТКО\[Реестр М(П)НТКО г. Ханты-Мансийск.xlsx]РЕЕСТР'!AM1011</f>
    </oc>
    <nc r="Y1011">
      <f>'W:\Экологи\РЕЕСТР М(П)НТКО\[Реестр М(П)НТКО г. Ханты-Мансийск.xlsx]РЕЕСТР'!AM1011</f>
    </nc>
  </rcc>
  <rcc rId="24126" sId="1">
    <oc r="B1012">
      <f>'W:\Экологи\РЕЕСТР М(П)НТКО\[Реестр М(П)НТКО г. Ханты-Мансийск.xlsx]РЕЕСТР'!B1012</f>
    </oc>
    <nc r="B1012">
      <f>'W:\Экологи\РЕЕСТР М(П)НТКО\[Реестр М(П)НТКО г. Ханты-Мансийск.xlsx]РЕЕСТР'!B1012</f>
    </nc>
  </rcc>
  <rcc rId="24127" sId="1">
    <oc r="C1012">
      <f>'W:\Экологи\РЕЕСТР М(П)НТКО\[Реестр М(П)НТКО г. Ханты-Мансийск.xlsx]РЕЕСТР'!C1012</f>
    </oc>
    <nc r="C1012">
      <f>'W:\Экологи\РЕЕСТР М(П)НТКО\[Реестр М(П)НТКО г. Ханты-Мансийск.xlsx]РЕЕСТР'!C1012</f>
    </nc>
  </rcc>
  <rcc rId="24128" sId="1">
    <oc r="D1012">
      <f>'W:\Экологи\РЕЕСТР М(П)НТКО\[Реестр М(П)НТКО г. Ханты-Мансийск.xlsx]РЕЕСТР'!D1012</f>
    </oc>
    <nc r="D1012">
      <f>'W:\Экологи\РЕЕСТР М(П)НТКО\[Реестр М(П)НТКО г. Ханты-Мансийск.xlsx]РЕЕСТР'!D1012</f>
    </nc>
  </rcc>
  <rcc rId="24129" sId="1">
    <oc r="E1012">
      <f>'W:\Экологи\РЕЕСТР М(П)НТКО\[Реестр М(П)НТКО г. Ханты-Мансийск.xlsx]РЕЕСТР'!F1012</f>
    </oc>
    <nc r="E1012">
      <f>'W:\Экологи\РЕЕСТР М(П)НТКО\[Реестр М(П)НТКО г. Ханты-Мансийск.xlsx]РЕЕСТР'!F1012</f>
    </nc>
  </rcc>
  <rcc rId="24130" sId="1">
    <oc r="F1012">
      <f>'W:\Экологи\РЕЕСТР М(П)НТКО\[Реестр М(П)НТКО г. Ханты-Мансийск.xlsx]РЕЕСТР'!H1012</f>
    </oc>
    <nc r="F1012">
      <f>'W:\Экологи\РЕЕСТР М(П)НТКО\[Реестр М(П)НТКО г. Ханты-Мансийск.xlsx]РЕЕСТР'!H1012</f>
    </nc>
  </rcc>
  <rcc rId="24131" sId="1">
    <oc r="G1012">
      <f>'W:\Экологи\РЕЕСТР М(П)НТКО\[Реестр М(П)НТКО г. Ханты-Мансийск.xlsx]РЕЕСТР'!I1012</f>
    </oc>
    <nc r="G1012">
      <f>'W:\Экологи\РЕЕСТР М(П)НТКО\[Реестр М(П)НТКО г. Ханты-Мансийск.xlsx]РЕЕСТР'!I1012</f>
    </nc>
  </rcc>
  <rcc rId="24132" sId="1">
    <oc r="H1012">
      <f>'W:\Экологи\РЕЕСТР М(П)НТКО\[Реестр М(П)НТКО г. Ханты-Мансийск.xlsx]РЕЕСТР'!J1012</f>
    </oc>
    <nc r="H1012">
      <f>'W:\Экологи\РЕЕСТР М(П)НТКО\[Реестр М(П)НТКО г. Ханты-Мансийск.xlsx]РЕЕСТР'!J1012</f>
    </nc>
  </rcc>
  <rcc rId="24133" sId="1">
    <oc r="I1012">
      <f>'W:\Экологи\РЕЕСТР М(П)НТКО\[Реестр М(П)НТКО г. Ханты-Мансийск.xlsx]РЕЕСТР'!K1012</f>
    </oc>
    <nc r="I1012">
      <f>'W:\Экологи\РЕЕСТР М(П)НТКО\[Реестр М(П)НТКО г. Ханты-Мансийск.xlsx]РЕЕСТР'!K1012</f>
    </nc>
  </rcc>
  <rcc rId="24134" sId="1">
    <oc r="J1012">
      <f>'W:\Экологи\РЕЕСТР М(П)НТКО\[Реестр М(П)НТКО г. Ханты-Мансийск.xlsx]РЕЕСТР'!L1012</f>
    </oc>
    <nc r="J1012">
      <f>'W:\Экологи\РЕЕСТР М(П)НТКО\[Реестр М(П)НТКО г. Ханты-Мансийск.xlsx]РЕЕСТР'!L1012</f>
    </nc>
  </rcc>
  <rcc rId="24135" sId="1">
    <oc r="K1012">
      <f>'W:\Экологи\РЕЕСТР М(П)НТКО\[Реестр М(П)НТКО г. Ханты-Мансийск.xlsx]РЕЕСТР'!M1012</f>
    </oc>
    <nc r="K1012">
      <f>'W:\Экологи\РЕЕСТР М(П)НТКО\[Реестр М(П)НТКО г. Ханты-Мансийск.xlsx]РЕЕСТР'!M1012</f>
    </nc>
  </rcc>
  <rcc rId="24136" sId="1">
    <oc r="L1012">
      <f>'W:\Экологи\РЕЕСТР М(П)НТКО\[Реестр М(П)НТКО г. Ханты-Мансийск.xlsx]РЕЕСТР'!N1012</f>
    </oc>
    <nc r="L1012">
      <f>'W:\Экологи\РЕЕСТР М(П)НТКО\[Реестр М(П)НТКО г. Ханты-Мансийск.xlsx]РЕЕСТР'!N1012</f>
    </nc>
  </rcc>
  <rcc rId="24137" sId="1">
    <oc r="M1012">
      <f>'W:\Экологи\РЕЕСТР М(П)НТКО\[Реестр М(П)НТКО г. Ханты-Мансийск.xlsx]РЕЕСТР'!O1012</f>
    </oc>
    <nc r="M1012">
      <f>'W:\Экологи\РЕЕСТР М(П)НТКО\[Реестр М(П)НТКО г. Ханты-Мансийск.xlsx]РЕЕСТР'!O1012</f>
    </nc>
  </rcc>
  <rcc rId="24138" sId="1">
    <oc r="N1012">
      <f>'W:\Экологи\РЕЕСТР М(П)НТКО\[Реестр М(П)НТКО г. Ханты-Мансийск.xlsx]РЕЕСТР'!P1012</f>
    </oc>
    <nc r="N1012">
      <f>'W:\Экологи\РЕЕСТР М(П)НТКО\[Реестр М(П)НТКО г. Ханты-Мансийск.xlsx]РЕЕСТР'!P1012</f>
    </nc>
  </rcc>
  <rcc rId="24139" sId="1">
    <oc r="O1012">
      <f>'W:\Экологи\РЕЕСТР М(П)НТКО\[Реестр М(П)НТКО г. Ханты-Мансийск.xlsx]РЕЕСТР'!Q1012</f>
    </oc>
    <nc r="O1012">
      <f>'W:\Экологи\РЕЕСТР М(П)НТКО\[Реестр М(П)НТКО г. Ханты-Мансийск.xlsx]РЕЕСТР'!Q1012</f>
    </nc>
  </rcc>
  <rcc rId="24140" sId="1">
    <oc r="P1012">
      <f>'W:\Экологи\РЕЕСТР М(П)НТКО\[Реестр М(П)НТКО г. Ханты-Мансийск.xlsx]РЕЕСТР'!R1012</f>
    </oc>
    <nc r="P1012">
      <f>'W:\Экологи\РЕЕСТР М(П)НТКО\[Реестр М(П)НТКО г. Ханты-Мансийск.xlsx]РЕЕСТР'!R1012</f>
    </nc>
  </rcc>
  <rcc rId="24141" sId="1">
    <oc r="Q1012">
      <f>'W:\Экологи\РЕЕСТР М(П)НТКО\[Реестр М(П)НТКО г. Ханты-Мансийск.xlsx]РЕЕСТР'!V1012</f>
    </oc>
    <nc r="Q1012">
      <f>'W:\Экологи\РЕЕСТР М(П)НТКО\[Реестр М(П)НТКО г. Ханты-Мансийск.xlsx]РЕЕСТР'!V1012</f>
    </nc>
  </rcc>
  <rcc rId="24142" sId="1">
    <oc r="R1012">
      <f>'W:\Экологи\РЕЕСТР М(П)НТКО\[Реестр М(П)НТКО г. Ханты-Мансийск.xlsx]РЕЕСТР'!W1012</f>
    </oc>
    <nc r="R1012">
      <f>'W:\Экологи\РЕЕСТР М(П)НТКО\[Реестр М(П)НТКО г. Ханты-Мансийск.xlsx]РЕЕСТР'!W1012</f>
    </nc>
  </rcc>
  <rcc rId="24143" sId="1">
    <oc r="S1012">
      <f>'W:\Экологи\РЕЕСТР М(П)НТКО\[Реестр М(П)НТКО г. Ханты-Мансийск.xlsx]РЕЕСТР'!X1012</f>
    </oc>
    <nc r="S1012">
      <f>'W:\Экологи\РЕЕСТР М(П)НТКО\[Реестр М(П)НТКО г. Ханты-Мансийск.xlsx]РЕЕСТР'!X1012</f>
    </nc>
  </rcc>
  <rcc rId="24144" sId="1">
    <oc r="T1012">
      <f>'W:\Экологи\РЕЕСТР М(П)НТКО\[Реестр М(П)НТКО г. Ханты-Мансийск.xlsx]РЕЕСТР'!AB1012</f>
    </oc>
    <nc r="T1012">
      <f>'W:\Экологи\РЕЕСТР М(П)НТКО\[Реестр М(П)НТКО г. Ханты-Мансийск.xlsx]РЕЕСТР'!AB1012</f>
    </nc>
  </rcc>
  <rcc rId="24145" sId="1">
    <oc r="U1012">
      <f>'W:\Экологи\РЕЕСТР М(П)НТКО\[Реестр М(П)НТКО г. Ханты-Мансийск.xlsx]РЕЕСТР'!AC1012</f>
    </oc>
    <nc r="U1012">
      <f>'W:\Экологи\РЕЕСТР М(П)НТКО\[Реестр М(П)НТКО г. Ханты-Мансийск.xlsx]РЕЕСТР'!AC1012</f>
    </nc>
  </rcc>
  <rcc rId="24146" sId="1">
    <oc r="V1012">
      <f>'W:\Экологи\РЕЕСТР М(П)НТКО\[Реестр М(П)НТКО г. Ханты-Мансийск.xlsx]РЕЕСТР'!AD1012</f>
    </oc>
    <nc r="V1012">
      <f>'W:\Экологи\РЕЕСТР М(П)НТКО\[Реестр М(П)НТКО г. Ханты-Мансийск.xlsx]РЕЕСТР'!AD1012</f>
    </nc>
  </rcc>
  <rcc rId="24147" sId="1">
    <oc r="W1012">
      <f>'W:\Экологи\РЕЕСТР М(П)НТКО\[Реестр М(П)НТКО г. Ханты-Мансийск.xlsx]РЕЕСТР'!AE1012</f>
    </oc>
    <nc r="W1012">
      <f>'W:\Экологи\РЕЕСТР М(П)НТКО\[Реестр М(П)НТКО г. Ханты-Мансийск.xlsx]РЕЕСТР'!AE1012</f>
    </nc>
  </rcc>
  <rcc rId="24148" sId="1">
    <oc r="X1012">
      <f>'W:\Экологи\РЕЕСТР М(П)НТКО\[Реестр М(П)НТКО г. Ханты-Мансийск.xlsx]РЕЕСТР'!AI1012</f>
    </oc>
    <nc r="X1012">
      <f>'W:\Экологи\РЕЕСТР М(П)НТКО\[Реестр М(П)НТКО г. Ханты-Мансийск.xlsx]РЕЕСТР'!AI1012</f>
    </nc>
  </rcc>
  <rcc rId="24149" sId="1">
    <oc r="Y1012">
      <f>'W:\Экологи\РЕЕСТР М(П)НТКО\[Реестр М(П)НТКО г. Ханты-Мансийск.xlsx]РЕЕСТР'!AM1012</f>
    </oc>
    <nc r="Y1012">
      <f>'W:\Экологи\РЕЕСТР М(П)НТКО\[Реестр М(П)НТКО г. Ханты-Мансийск.xlsx]РЕЕСТР'!AM1012</f>
    </nc>
  </rcc>
  <rcc rId="24150" sId="1">
    <oc r="B1013">
      <f>'W:\Экологи\РЕЕСТР М(П)НТКО\[Реестр М(П)НТКО г. Ханты-Мансийск.xlsx]РЕЕСТР'!B1013</f>
    </oc>
    <nc r="B1013">
      <f>'W:\Экологи\РЕЕСТР М(П)НТКО\[Реестр М(П)НТКО г. Ханты-Мансийск.xlsx]РЕЕСТР'!B1013</f>
    </nc>
  </rcc>
  <rcc rId="24151" sId="1">
    <oc r="C1013">
      <f>'W:\Экологи\РЕЕСТР М(П)НТКО\[Реестр М(П)НТКО г. Ханты-Мансийск.xlsx]РЕЕСТР'!C1013</f>
    </oc>
    <nc r="C1013">
      <f>'W:\Экологи\РЕЕСТР М(П)НТКО\[Реестр М(П)НТКО г. Ханты-Мансийск.xlsx]РЕЕСТР'!C1013</f>
    </nc>
  </rcc>
  <rcc rId="24152" sId="1">
    <oc r="D1013">
      <f>'W:\Экологи\РЕЕСТР М(П)НТКО\[Реестр М(П)НТКО г. Ханты-Мансийск.xlsx]РЕЕСТР'!D1013</f>
    </oc>
    <nc r="D1013">
      <f>'W:\Экологи\РЕЕСТР М(П)НТКО\[Реестр М(П)НТКО г. Ханты-Мансийск.xlsx]РЕЕСТР'!D1013</f>
    </nc>
  </rcc>
  <rcc rId="24153" sId="1">
    <oc r="E1013">
      <f>'W:\Экологи\РЕЕСТР М(П)НТКО\[Реестр М(П)НТКО г. Ханты-Мансийск.xlsx]РЕЕСТР'!F1013</f>
    </oc>
    <nc r="E1013">
      <f>'W:\Экологи\РЕЕСТР М(П)НТКО\[Реестр М(П)НТКО г. Ханты-Мансийск.xlsx]РЕЕСТР'!F1013</f>
    </nc>
  </rcc>
  <rcc rId="24154" sId="1">
    <oc r="F1013">
      <f>'W:\Экологи\РЕЕСТР М(П)НТКО\[Реестр М(П)НТКО г. Ханты-Мансийск.xlsx]РЕЕСТР'!H1013</f>
    </oc>
    <nc r="F1013">
      <f>'W:\Экологи\РЕЕСТР М(П)НТКО\[Реестр М(П)НТКО г. Ханты-Мансийск.xlsx]РЕЕСТР'!H1013</f>
    </nc>
  </rcc>
  <rcc rId="24155" sId="1">
    <oc r="G1013">
      <f>'W:\Экологи\РЕЕСТР М(П)НТКО\[Реестр М(П)НТКО г. Ханты-Мансийск.xlsx]РЕЕСТР'!I1013</f>
    </oc>
    <nc r="G1013">
      <f>'W:\Экологи\РЕЕСТР М(П)НТКО\[Реестр М(П)НТКО г. Ханты-Мансийск.xlsx]РЕЕСТР'!I1013</f>
    </nc>
  </rcc>
  <rcc rId="24156" sId="1">
    <oc r="H1013">
      <f>'W:\Экологи\РЕЕСТР М(П)НТКО\[Реестр М(П)НТКО г. Ханты-Мансийск.xlsx]РЕЕСТР'!J1013</f>
    </oc>
    <nc r="H1013">
      <f>'W:\Экологи\РЕЕСТР М(П)НТКО\[Реестр М(П)НТКО г. Ханты-Мансийск.xlsx]РЕЕСТР'!J1013</f>
    </nc>
  </rcc>
  <rcc rId="24157" sId="1">
    <oc r="I1013">
      <f>'W:\Экологи\РЕЕСТР М(П)НТКО\[Реестр М(П)НТКО г. Ханты-Мансийск.xlsx]РЕЕСТР'!K1013</f>
    </oc>
    <nc r="I1013">
      <f>'W:\Экологи\РЕЕСТР М(П)НТКО\[Реестр М(П)НТКО г. Ханты-Мансийск.xlsx]РЕЕСТР'!K1013</f>
    </nc>
  </rcc>
  <rcc rId="24158" sId="1">
    <oc r="J1013">
      <f>'W:\Экологи\РЕЕСТР М(П)НТКО\[Реестр М(П)НТКО г. Ханты-Мансийск.xlsx]РЕЕСТР'!L1013</f>
    </oc>
    <nc r="J1013">
      <f>'W:\Экологи\РЕЕСТР М(П)НТКО\[Реестр М(П)НТКО г. Ханты-Мансийск.xlsx]РЕЕСТР'!L1013</f>
    </nc>
  </rcc>
  <rcc rId="24159" sId="1">
    <oc r="K1013">
      <f>'W:\Экологи\РЕЕСТР М(П)НТКО\[Реестр М(П)НТКО г. Ханты-Мансийск.xlsx]РЕЕСТР'!M1013</f>
    </oc>
    <nc r="K1013">
      <f>'W:\Экологи\РЕЕСТР М(П)НТКО\[Реестр М(П)НТКО г. Ханты-Мансийск.xlsx]РЕЕСТР'!M1013</f>
    </nc>
  </rcc>
  <rcc rId="24160" sId="1">
    <oc r="L1013">
      <f>'W:\Экологи\РЕЕСТР М(П)НТКО\[Реестр М(П)НТКО г. Ханты-Мансийск.xlsx]РЕЕСТР'!N1013</f>
    </oc>
    <nc r="L1013">
      <f>'W:\Экологи\РЕЕСТР М(П)НТКО\[Реестр М(П)НТКО г. Ханты-Мансийск.xlsx]РЕЕСТР'!N1013</f>
    </nc>
  </rcc>
  <rcc rId="24161" sId="1">
    <oc r="M1013">
      <f>'W:\Экологи\РЕЕСТР М(П)НТКО\[Реестр М(П)НТКО г. Ханты-Мансийск.xlsx]РЕЕСТР'!O1013</f>
    </oc>
    <nc r="M1013">
      <f>'W:\Экологи\РЕЕСТР М(П)НТКО\[Реестр М(П)НТКО г. Ханты-Мансийск.xlsx]РЕЕСТР'!O1013</f>
    </nc>
  </rcc>
  <rcc rId="24162" sId="1">
    <oc r="N1013">
      <f>'W:\Экологи\РЕЕСТР М(П)НТКО\[Реестр М(П)НТКО г. Ханты-Мансийск.xlsx]РЕЕСТР'!P1013</f>
    </oc>
    <nc r="N1013">
      <f>'W:\Экологи\РЕЕСТР М(П)НТКО\[Реестр М(П)НТКО г. Ханты-Мансийск.xlsx]РЕЕСТР'!P1013</f>
    </nc>
  </rcc>
  <rcc rId="24163" sId="1">
    <oc r="O1013">
      <f>'W:\Экологи\РЕЕСТР М(П)НТКО\[Реестр М(П)НТКО г. Ханты-Мансийск.xlsx]РЕЕСТР'!Q1013</f>
    </oc>
    <nc r="O1013">
      <f>'W:\Экологи\РЕЕСТР М(П)НТКО\[Реестр М(П)НТКО г. Ханты-Мансийск.xlsx]РЕЕСТР'!Q1013</f>
    </nc>
  </rcc>
  <rcc rId="24164" sId="1">
    <oc r="P1013">
      <f>'W:\Экологи\РЕЕСТР М(П)НТКО\[Реестр М(П)НТКО г. Ханты-Мансийск.xlsx]РЕЕСТР'!R1013</f>
    </oc>
    <nc r="P1013">
      <f>'W:\Экологи\РЕЕСТР М(П)НТКО\[Реестр М(П)НТКО г. Ханты-Мансийск.xlsx]РЕЕСТР'!R1013</f>
    </nc>
  </rcc>
  <rcc rId="24165" sId="1">
    <oc r="Q1013">
      <f>'W:\Экологи\РЕЕСТР М(П)НТКО\[Реестр М(П)НТКО г. Ханты-Мансийск.xlsx]РЕЕСТР'!V1013</f>
    </oc>
    <nc r="Q1013">
      <f>'W:\Экологи\РЕЕСТР М(П)НТКО\[Реестр М(П)НТКО г. Ханты-Мансийск.xlsx]РЕЕСТР'!V1013</f>
    </nc>
  </rcc>
  <rcc rId="24166" sId="1">
    <oc r="R1013">
      <f>'W:\Экологи\РЕЕСТР М(П)НТКО\[Реестр М(П)НТКО г. Ханты-Мансийск.xlsx]РЕЕСТР'!W1013</f>
    </oc>
    <nc r="R1013">
      <f>'W:\Экологи\РЕЕСТР М(П)НТКО\[Реестр М(П)НТКО г. Ханты-Мансийск.xlsx]РЕЕСТР'!W1013</f>
    </nc>
  </rcc>
  <rcc rId="24167" sId="1">
    <oc r="S1013">
      <f>'W:\Экологи\РЕЕСТР М(П)НТКО\[Реестр М(П)НТКО г. Ханты-Мансийск.xlsx]РЕЕСТР'!X1013</f>
    </oc>
    <nc r="S1013">
      <f>'W:\Экологи\РЕЕСТР М(П)НТКО\[Реестр М(П)НТКО г. Ханты-Мансийск.xlsx]РЕЕСТР'!X1013</f>
    </nc>
  </rcc>
  <rcc rId="24168" sId="1">
    <oc r="T1013">
      <f>'W:\Экологи\РЕЕСТР М(П)НТКО\[Реестр М(П)НТКО г. Ханты-Мансийск.xlsx]РЕЕСТР'!AB1013</f>
    </oc>
    <nc r="T1013">
      <f>'W:\Экологи\РЕЕСТР М(П)НТКО\[Реестр М(П)НТКО г. Ханты-Мансийск.xlsx]РЕЕСТР'!AB1013</f>
    </nc>
  </rcc>
  <rcc rId="24169" sId="1">
    <oc r="U1013">
      <f>'W:\Экологи\РЕЕСТР М(П)НТКО\[Реестр М(П)НТКО г. Ханты-Мансийск.xlsx]РЕЕСТР'!AC1013</f>
    </oc>
    <nc r="U1013">
      <f>'W:\Экологи\РЕЕСТР М(П)НТКО\[Реестр М(П)НТКО г. Ханты-Мансийск.xlsx]РЕЕСТР'!AC1013</f>
    </nc>
  </rcc>
  <rcc rId="24170" sId="1">
    <oc r="V1013">
      <f>'W:\Экологи\РЕЕСТР М(П)НТКО\[Реестр М(П)НТКО г. Ханты-Мансийск.xlsx]РЕЕСТР'!AD1013</f>
    </oc>
    <nc r="V1013">
      <f>'W:\Экологи\РЕЕСТР М(П)НТКО\[Реестр М(П)НТКО г. Ханты-Мансийск.xlsx]РЕЕСТР'!AD1013</f>
    </nc>
  </rcc>
  <rcc rId="24171" sId="1">
    <oc r="W1013">
      <f>'W:\Экологи\РЕЕСТР М(П)НТКО\[Реестр М(П)НТКО г. Ханты-Мансийск.xlsx]РЕЕСТР'!AE1013</f>
    </oc>
    <nc r="W1013">
      <f>'W:\Экологи\РЕЕСТР М(П)НТКО\[Реестр М(П)НТКО г. Ханты-Мансийск.xlsx]РЕЕСТР'!AE1013</f>
    </nc>
  </rcc>
  <rcc rId="24172" sId="1">
    <oc r="X1013">
      <f>'W:\Экологи\РЕЕСТР М(П)НТКО\[Реестр М(П)НТКО г. Ханты-Мансийск.xlsx]РЕЕСТР'!AI1013</f>
    </oc>
    <nc r="X1013">
      <f>'W:\Экологи\РЕЕСТР М(П)НТКО\[Реестр М(П)НТКО г. Ханты-Мансийск.xlsx]РЕЕСТР'!AI1013</f>
    </nc>
  </rcc>
  <rcc rId="24173" sId="1">
    <oc r="Y1013">
      <f>'W:\Экологи\РЕЕСТР М(П)НТКО\[Реестр М(П)НТКО г. Ханты-Мансийск.xlsx]РЕЕСТР'!AM1013</f>
    </oc>
    <nc r="Y1013">
      <f>'W:\Экологи\РЕЕСТР М(П)НТКО\[Реестр М(П)НТКО г. Ханты-Мансийск.xlsx]РЕЕСТР'!AM1013</f>
    </nc>
  </rcc>
  <rcc rId="24174" sId="1">
    <oc r="B1014">
      <f>'W:\Экологи\РЕЕСТР М(П)НТКО\[Реестр М(П)НТКО г. Ханты-Мансийск.xlsx]РЕЕСТР'!B1014</f>
    </oc>
    <nc r="B1014">
      <f>'W:\Экологи\РЕЕСТР М(П)НТКО\[Реестр М(П)НТКО г. Ханты-Мансийск.xlsx]РЕЕСТР'!B1014</f>
    </nc>
  </rcc>
  <rcc rId="24175" sId="1">
    <oc r="C1014">
      <f>'W:\Экологи\РЕЕСТР М(П)НТКО\[Реестр М(П)НТКО г. Ханты-Мансийск.xlsx]РЕЕСТР'!C1014</f>
    </oc>
    <nc r="C1014">
      <f>'W:\Экологи\РЕЕСТР М(П)НТКО\[Реестр М(П)НТКО г. Ханты-Мансийск.xlsx]РЕЕСТР'!C1014</f>
    </nc>
  </rcc>
  <rcc rId="24176" sId="1">
    <oc r="D1014">
      <f>'W:\Экологи\РЕЕСТР М(П)НТКО\[Реестр М(П)НТКО г. Ханты-Мансийск.xlsx]РЕЕСТР'!D1014</f>
    </oc>
    <nc r="D1014">
      <f>'W:\Экологи\РЕЕСТР М(П)НТКО\[Реестр М(П)НТКО г. Ханты-Мансийск.xlsx]РЕЕСТР'!D1014</f>
    </nc>
  </rcc>
  <rcc rId="24177" sId="1">
    <oc r="E1014">
      <f>'W:\Экологи\РЕЕСТР М(П)НТКО\[Реестр М(П)НТКО г. Ханты-Мансийск.xlsx]РЕЕСТР'!F1014</f>
    </oc>
    <nc r="E1014">
      <f>'W:\Экологи\РЕЕСТР М(П)НТКО\[Реестр М(П)НТКО г. Ханты-Мансийск.xlsx]РЕЕСТР'!F1014</f>
    </nc>
  </rcc>
  <rcc rId="24178" sId="1">
    <oc r="F1014">
      <f>'W:\Экологи\РЕЕСТР М(П)НТКО\[Реестр М(П)НТКО г. Ханты-Мансийск.xlsx]РЕЕСТР'!H1014</f>
    </oc>
    <nc r="F1014">
      <f>'W:\Экологи\РЕЕСТР М(П)НТКО\[Реестр М(П)НТКО г. Ханты-Мансийск.xlsx]РЕЕСТР'!H1014</f>
    </nc>
  </rcc>
  <rcc rId="24179" sId="1">
    <oc r="G1014">
      <f>'W:\Экологи\РЕЕСТР М(П)НТКО\[Реестр М(П)НТКО г. Ханты-Мансийск.xlsx]РЕЕСТР'!I1014</f>
    </oc>
    <nc r="G1014">
      <f>'W:\Экологи\РЕЕСТР М(П)НТКО\[Реестр М(П)НТКО г. Ханты-Мансийск.xlsx]РЕЕСТР'!I1014</f>
    </nc>
  </rcc>
  <rcc rId="24180" sId="1">
    <oc r="H1014">
      <f>'W:\Экологи\РЕЕСТР М(П)НТКО\[Реестр М(П)НТКО г. Ханты-Мансийск.xlsx]РЕЕСТР'!J1014</f>
    </oc>
    <nc r="H1014">
      <f>'W:\Экологи\РЕЕСТР М(П)НТКО\[Реестр М(П)НТКО г. Ханты-Мансийск.xlsx]РЕЕСТР'!J1014</f>
    </nc>
  </rcc>
  <rcc rId="24181" sId="1">
    <oc r="I1014">
      <f>'W:\Экологи\РЕЕСТР М(П)НТКО\[Реестр М(П)НТКО г. Ханты-Мансийск.xlsx]РЕЕСТР'!K1014</f>
    </oc>
    <nc r="I1014">
      <f>'W:\Экологи\РЕЕСТР М(П)НТКО\[Реестр М(П)НТКО г. Ханты-Мансийск.xlsx]РЕЕСТР'!K1014</f>
    </nc>
  </rcc>
  <rcc rId="24182" sId="1">
    <oc r="J1014">
      <f>'W:\Экологи\РЕЕСТР М(П)НТКО\[Реестр М(П)НТКО г. Ханты-Мансийск.xlsx]РЕЕСТР'!L1014</f>
    </oc>
    <nc r="J1014">
      <f>'W:\Экологи\РЕЕСТР М(П)НТКО\[Реестр М(П)НТКО г. Ханты-Мансийск.xlsx]РЕЕСТР'!L1014</f>
    </nc>
  </rcc>
  <rcc rId="24183" sId="1">
    <oc r="K1014">
      <f>'W:\Экологи\РЕЕСТР М(П)НТКО\[Реестр М(П)НТКО г. Ханты-Мансийск.xlsx]РЕЕСТР'!M1014</f>
    </oc>
    <nc r="K1014">
      <f>'W:\Экологи\РЕЕСТР М(П)НТКО\[Реестр М(П)НТКО г. Ханты-Мансийск.xlsx]РЕЕСТР'!M1014</f>
    </nc>
  </rcc>
  <rcc rId="24184" sId="1">
    <oc r="L1014">
      <f>'W:\Экологи\РЕЕСТР М(П)НТКО\[Реестр М(П)НТКО г. Ханты-Мансийск.xlsx]РЕЕСТР'!N1014</f>
    </oc>
    <nc r="L1014">
      <f>'W:\Экологи\РЕЕСТР М(П)НТКО\[Реестр М(П)НТКО г. Ханты-Мансийск.xlsx]РЕЕСТР'!N1014</f>
    </nc>
  </rcc>
  <rcc rId="24185" sId="1">
    <oc r="M1014">
      <f>'W:\Экологи\РЕЕСТР М(П)НТКО\[Реестр М(П)НТКО г. Ханты-Мансийск.xlsx]РЕЕСТР'!O1014</f>
    </oc>
    <nc r="M1014">
      <f>'W:\Экологи\РЕЕСТР М(П)НТКО\[Реестр М(П)НТКО г. Ханты-Мансийск.xlsx]РЕЕСТР'!O1014</f>
    </nc>
  </rcc>
  <rcc rId="24186" sId="1">
    <oc r="N1014">
      <f>'W:\Экологи\РЕЕСТР М(П)НТКО\[Реестр М(П)НТКО г. Ханты-Мансийск.xlsx]РЕЕСТР'!P1014</f>
    </oc>
    <nc r="N1014">
      <f>'W:\Экологи\РЕЕСТР М(П)НТКО\[Реестр М(П)НТКО г. Ханты-Мансийск.xlsx]РЕЕСТР'!P1014</f>
    </nc>
  </rcc>
  <rcc rId="24187" sId="1">
    <oc r="O1014">
      <f>'W:\Экологи\РЕЕСТР М(П)НТКО\[Реестр М(П)НТКО г. Ханты-Мансийск.xlsx]РЕЕСТР'!Q1014</f>
    </oc>
    <nc r="O1014">
      <f>'W:\Экологи\РЕЕСТР М(П)НТКО\[Реестр М(П)НТКО г. Ханты-Мансийск.xlsx]РЕЕСТР'!Q1014</f>
    </nc>
  </rcc>
  <rcc rId="24188" sId="1">
    <oc r="P1014">
      <f>'W:\Экологи\РЕЕСТР М(П)НТКО\[Реестр М(П)НТКО г. Ханты-Мансийск.xlsx]РЕЕСТР'!R1014</f>
    </oc>
    <nc r="P1014">
      <f>'W:\Экологи\РЕЕСТР М(П)НТКО\[Реестр М(П)НТКО г. Ханты-Мансийск.xlsx]РЕЕСТР'!R1014</f>
    </nc>
  </rcc>
  <rcc rId="24189" sId="1">
    <oc r="Q1014">
      <f>'W:\Экологи\РЕЕСТР М(П)НТКО\[Реестр М(П)НТКО г. Ханты-Мансийск.xlsx]РЕЕСТР'!V1014</f>
    </oc>
    <nc r="Q1014">
      <f>'W:\Экологи\РЕЕСТР М(П)НТКО\[Реестр М(П)НТКО г. Ханты-Мансийск.xlsx]РЕЕСТР'!V1014</f>
    </nc>
  </rcc>
  <rcc rId="24190" sId="1">
    <oc r="R1014">
      <f>'W:\Экологи\РЕЕСТР М(П)НТКО\[Реестр М(П)НТКО г. Ханты-Мансийск.xlsx]РЕЕСТР'!W1014</f>
    </oc>
    <nc r="R1014">
      <f>'W:\Экологи\РЕЕСТР М(П)НТКО\[Реестр М(П)НТКО г. Ханты-Мансийск.xlsx]РЕЕСТР'!W1014</f>
    </nc>
  </rcc>
  <rcc rId="24191" sId="1">
    <oc r="S1014">
      <f>'W:\Экологи\РЕЕСТР М(П)НТКО\[Реестр М(П)НТКО г. Ханты-Мансийск.xlsx]РЕЕСТР'!X1014</f>
    </oc>
    <nc r="S1014">
      <f>'W:\Экологи\РЕЕСТР М(П)НТКО\[Реестр М(П)НТКО г. Ханты-Мансийск.xlsx]РЕЕСТР'!X1014</f>
    </nc>
  </rcc>
  <rcc rId="24192" sId="1">
    <oc r="T1014">
      <f>'W:\Экологи\РЕЕСТР М(П)НТКО\[Реестр М(П)НТКО г. Ханты-Мансийск.xlsx]РЕЕСТР'!AB1014</f>
    </oc>
    <nc r="T1014">
      <f>'W:\Экологи\РЕЕСТР М(П)НТКО\[Реестр М(П)НТКО г. Ханты-Мансийск.xlsx]РЕЕСТР'!AB1014</f>
    </nc>
  </rcc>
  <rcc rId="24193" sId="1">
    <oc r="U1014">
      <f>'W:\Экологи\РЕЕСТР М(П)НТКО\[Реестр М(П)НТКО г. Ханты-Мансийск.xlsx]РЕЕСТР'!AC1014</f>
    </oc>
    <nc r="U1014">
      <f>'W:\Экологи\РЕЕСТР М(П)НТКО\[Реестр М(П)НТКО г. Ханты-Мансийск.xlsx]РЕЕСТР'!AC1014</f>
    </nc>
  </rcc>
  <rcc rId="24194" sId="1">
    <oc r="V1014">
      <f>'W:\Экологи\РЕЕСТР М(П)НТКО\[Реестр М(П)НТКО г. Ханты-Мансийск.xlsx]РЕЕСТР'!AD1014</f>
    </oc>
    <nc r="V1014">
      <f>'W:\Экологи\РЕЕСТР М(П)НТКО\[Реестр М(П)НТКО г. Ханты-Мансийск.xlsx]РЕЕСТР'!AD1014</f>
    </nc>
  </rcc>
  <rcc rId="24195" sId="1">
    <oc r="W1014">
      <f>'W:\Экологи\РЕЕСТР М(П)НТКО\[Реестр М(П)НТКО г. Ханты-Мансийск.xlsx]РЕЕСТР'!AE1014</f>
    </oc>
    <nc r="W1014">
      <f>'W:\Экологи\РЕЕСТР М(П)НТКО\[Реестр М(П)НТКО г. Ханты-Мансийск.xlsx]РЕЕСТР'!AE1014</f>
    </nc>
  </rcc>
  <rcc rId="24196" sId="1">
    <oc r="X1014">
      <f>'W:\Экологи\РЕЕСТР М(П)НТКО\[Реестр М(П)НТКО г. Ханты-Мансийск.xlsx]РЕЕСТР'!AI1014</f>
    </oc>
    <nc r="X1014">
      <f>'W:\Экологи\РЕЕСТР М(П)НТКО\[Реестр М(П)НТКО г. Ханты-Мансийск.xlsx]РЕЕСТР'!AI1014</f>
    </nc>
  </rcc>
  <rcc rId="24197" sId="1">
    <oc r="Y1014">
      <f>'W:\Экологи\РЕЕСТР М(П)НТКО\[Реестр М(П)НТКО г. Ханты-Мансийск.xlsx]РЕЕСТР'!AM1014</f>
    </oc>
    <nc r="Y1014">
      <f>'W:\Экологи\РЕЕСТР М(П)НТКО\[Реестр М(П)НТКО г. Ханты-Мансийск.xlsx]РЕЕСТР'!AM1014</f>
    </nc>
  </rcc>
  <rcc rId="24198" sId="1">
    <oc r="B1015">
      <f>'W:\Экологи\РЕЕСТР М(П)НТКО\[Реестр М(П)НТКО г. Ханты-Мансийск.xlsx]РЕЕСТР'!B1015</f>
    </oc>
    <nc r="B1015">
      <f>'W:\Экологи\РЕЕСТР М(П)НТКО\[Реестр М(П)НТКО г. Ханты-Мансийск.xlsx]РЕЕСТР'!B1015</f>
    </nc>
  </rcc>
  <rcc rId="24199" sId="1">
    <oc r="C1015">
      <f>'W:\Экологи\РЕЕСТР М(П)НТКО\[Реестр М(П)НТКО г. Ханты-Мансийск.xlsx]РЕЕСТР'!C1015</f>
    </oc>
    <nc r="C1015">
      <f>'W:\Экологи\РЕЕСТР М(П)НТКО\[Реестр М(П)НТКО г. Ханты-Мансийск.xlsx]РЕЕСТР'!C1015</f>
    </nc>
  </rcc>
  <rcc rId="24200" sId="1">
    <oc r="D1015">
      <f>'W:\Экологи\РЕЕСТР М(П)НТКО\[Реестр М(П)НТКО г. Ханты-Мансийск.xlsx]РЕЕСТР'!D1015</f>
    </oc>
    <nc r="D1015">
      <f>'W:\Экологи\РЕЕСТР М(П)НТКО\[Реестр М(П)НТКО г. Ханты-Мансийск.xlsx]РЕЕСТР'!D1015</f>
    </nc>
  </rcc>
  <rcc rId="24201" sId="1">
    <oc r="E1015">
      <f>'W:\Экологи\РЕЕСТР М(П)НТКО\[Реестр М(П)НТКО г. Ханты-Мансийск.xlsx]РЕЕСТР'!F1015</f>
    </oc>
    <nc r="E1015">
      <f>'W:\Экологи\РЕЕСТР М(П)НТКО\[Реестр М(П)НТКО г. Ханты-Мансийск.xlsx]РЕЕСТР'!F1015</f>
    </nc>
  </rcc>
  <rcc rId="24202" sId="1">
    <oc r="F1015">
      <f>'W:\Экологи\РЕЕСТР М(П)НТКО\[Реестр М(П)НТКО г. Ханты-Мансийск.xlsx]РЕЕСТР'!H1015</f>
    </oc>
    <nc r="F1015">
      <f>'W:\Экологи\РЕЕСТР М(П)НТКО\[Реестр М(П)НТКО г. Ханты-Мансийск.xlsx]РЕЕСТР'!H1015</f>
    </nc>
  </rcc>
  <rcc rId="24203" sId="1">
    <oc r="G1015">
      <f>'W:\Экологи\РЕЕСТР М(П)НТКО\[Реестр М(П)НТКО г. Ханты-Мансийск.xlsx]РЕЕСТР'!I1015</f>
    </oc>
    <nc r="G1015">
      <f>'W:\Экологи\РЕЕСТР М(П)НТКО\[Реестр М(П)НТКО г. Ханты-Мансийск.xlsx]РЕЕСТР'!I1015</f>
    </nc>
  </rcc>
  <rcc rId="24204" sId="1">
    <oc r="H1015">
      <f>'W:\Экологи\РЕЕСТР М(П)НТКО\[Реестр М(П)НТКО г. Ханты-Мансийск.xlsx]РЕЕСТР'!J1015</f>
    </oc>
    <nc r="H1015">
      <f>'W:\Экологи\РЕЕСТР М(П)НТКО\[Реестр М(П)НТКО г. Ханты-Мансийск.xlsx]РЕЕСТР'!J1015</f>
    </nc>
  </rcc>
  <rcc rId="24205" sId="1">
    <oc r="I1015">
      <f>'W:\Экологи\РЕЕСТР М(П)НТКО\[Реестр М(П)НТКО г. Ханты-Мансийск.xlsx]РЕЕСТР'!K1015</f>
    </oc>
    <nc r="I1015">
      <f>'W:\Экологи\РЕЕСТР М(П)НТКО\[Реестр М(П)НТКО г. Ханты-Мансийск.xlsx]РЕЕСТР'!K1015</f>
    </nc>
  </rcc>
  <rcc rId="24206" sId="1">
    <oc r="J1015">
      <f>'W:\Экологи\РЕЕСТР М(П)НТКО\[Реестр М(П)НТКО г. Ханты-Мансийск.xlsx]РЕЕСТР'!L1015</f>
    </oc>
    <nc r="J1015">
      <f>'W:\Экологи\РЕЕСТР М(П)НТКО\[Реестр М(П)НТКО г. Ханты-Мансийск.xlsx]РЕЕСТР'!L1015</f>
    </nc>
  </rcc>
  <rcc rId="24207" sId="1">
    <oc r="K1015">
      <f>'W:\Экологи\РЕЕСТР М(П)НТКО\[Реестр М(П)НТКО г. Ханты-Мансийск.xlsx]РЕЕСТР'!M1015</f>
    </oc>
    <nc r="K1015">
      <f>'W:\Экологи\РЕЕСТР М(П)НТКО\[Реестр М(П)НТКО г. Ханты-Мансийск.xlsx]РЕЕСТР'!M1015</f>
    </nc>
  </rcc>
  <rcc rId="24208" sId="1">
    <oc r="L1015">
      <f>'W:\Экологи\РЕЕСТР М(П)НТКО\[Реестр М(П)НТКО г. Ханты-Мансийск.xlsx]РЕЕСТР'!N1015</f>
    </oc>
    <nc r="L1015">
      <f>'W:\Экологи\РЕЕСТР М(П)НТКО\[Реестр М(П)НТКО г. Ханты-Мансийск.xlsx]РЕЕСТР'!N1015</f>
    </nc>
  </rcc>
  <rcc rId="24209" sId="1">
    <oc r="M1015">
      <f>'W:\Экологи\РЕЕСТР М(П)НТКО\[Реестр М(П)НТКО г. Ханты-Мансийск.xlsx]РЕЕСТР'!O1015</f>
    </oc>
    <nc r="M1015">
      <f>'W:\Экологи\РЕЕСТР М(П)НТКО\[Реестр М(П)НТКО г. Ханты-Мансийск.xlsx]РЕЕСТР'!O1015</f>
    </nc>
  </rcc>
  <rcc rId="24210" sId="1">
    <oc r="N1015">
      <f>'W:\Экологи\РЕЕСТР М(П)НТКО\[Реестр М(П)НТКО г. Ханты-Мансийск.xlsx]РЕЕСТР'!P1015</f>
    </oc>
    <nc r="N1015">
      <f>'W:\Экологи\РЕЕСТР М(П)НТКО\[Реестр М(П)НТКО г. Ханты-Мансийск.xlsx]РЕЕСТР'!P1015</f>
    </nc>
  </rcc>
  <rcc rId="24211" sId="1">
    <oc r="O1015">
      <f>'W:\Экологи\РЕЕСТР М(П)НТКО\[Реестр М(П)НТКО г. Ханты-Мансийск.xlsx]РЕЕСТР'!Q1015</f>
    </oc>
    <nc r="O1015">
      <f>'W:\Экологи\РЕЕСТР М(П)НТКО\[Реестр М(П)НТКО г. Ханты-Мансийск.xlsx]РЕЕСТР'!Q1015</f>
    </nc>
  </rcc>
  <rcc rId="24212" sId="1">
    <oc r="P1015">
      <f>'W:\Экологи\РЕЕСТР М(П)НТКО\[Реестр М(П)НТКО г. Ханты-Мансийск.xlsx]РЕЕСТР'!R1015</f>
    </oc>
    <nc r="P1015">
      <f>'W:\Экологи\РЕЕСТР М(П)НТКО\[Реестр М(П)НТКО г. Ханты-Мансийск.xlsx]РЕЕСТР'!R1015</f>
    </nc>
  </rcc>
  <rcc rId="24213" sId="1">
    <oc r="Q1015">
      <f>'W:\Экологи\РЕЕСТР М(П)НТКО\[Реестр М(П)НТКО г. Ханты-Мансийск.xlsx]РЕЕСТР'!V1015</f>
    </oc>
    <nc r="Q1015">
      <f>'W:\Экологи\РЕЕСТР М(П)НТКО\[Реестр М(П)НТКО г. Ханты-Мансийск.xlsx]РЕЕСТР'!V1015</f>
    </nc>
  </rcc>
  <rcc rId="24214" sId="1">
    <oc r="R1015">
      <f>'W:\Экологи\РЕЕСТР М(П)НТКО\[Реестр М(П)НТКО г. Ханты-Мансийск.xlsx]РЕЕСТР'!W1015</f>
    </oc>
    <nc r="R1015">
      <f>'W:\Экологи\РЕЕСТР М(П)НТКО\[Реестр М(П)НТКО г. Ханты-Мансийск.xlsx]РЕЕСТР'!W1015</f>
    </nc>
  </rcc>
  <rcc rId="24215" sId="1">
    <oc r="S1015">
      <f>'W:\Экологи\РЕЕСТР М(П)НТКО\[Реестр М(П)НТКО г. Ханты-Мансийск.xlsx]РЕЕСТР'!X1015</f>
    </oc>
    <nc r="S1015">
      <f>'W:\Экологи\РЕЕСТР М(П)НТКО\[Реестр М(П)НТКО г. Ханты-Мансийск.xlsx]РЕЕСТР'!X1015</f>
    </nc>
  </rcc>
  <rcc rId="24216" sId="1">
    <oc r="T1015">
      <f>'W:\Экологи\РЕЕСТР М(П)НТКО\[Реестр М(П)НТКО г. Ханты-Мансийск.xlsx]РЕЕСТР'!AB1015</f>
    </oc>
    <nc r="T1015">
      <f>'W:\Экологи\РЕЕСТР М(П)НТКО\[Реестр М(П)НТКО г. Ханты-Мансийск.xlsx]РЕЕСТР'!AB1015</f>
    </nc>
  </rcc>
  <rcc rId="24217" sId="1">
    <oc r="U1015">
      <f>'W:\Экологи\РЕЕСТР М(П)НТКО\[Реестр М(П)НТКО г. Ханты-Мансийск.xlsx]РЕЕСТР'!AC1015</f>
    </oc>
    <nc r="U1015">
      <f>'W:\Экологи\РЕЕСТР М(П)НТКО\[Реестр М(П)НТКО г. Ханты-Мансийск.xlsx]РЕЕСТР'!AC1015</f>
    </nc>
  </rcc>
  <rcc rId="24218" sId="1">
    <oc r="V1015">
      <f>'W:\Экологи\РЕЕСТР М(П)НТКО\[Реестр М(П)НТКО г. Ханты-Мансийск.xlsx]РЕЕСТР'!AD1015</f>
    </oc>
    <nc r="V1015">
      <f>'W:\Экологи\РЕЕСТР М(П)НТКО\[Реестр М(П)НТКО г. Ханты-Мансийск.xlsx]РЕЕСТР'!AD1015</f>
    </nc>
  </rcc>
  <rcc rId="24219" sId="1">
    <oc r="W1015">
      <f>'W:\Экологи\РЕЕСТР М(П)НТКО\[Реестр М(П)НТКО г. Ханты-Мансийск.xlsx]РЕЕСТР'!AE1015</f>
    </oc>
    <nc r="W1015">
      <f>'W:\Экологи\РЕЕСТР М(П)НТКО\[Реестр М(П)НТКО г. Ханты-Мансийск.xlsx]РЕЕСТР'!AE1015</f>
    </nc>
  </rcc>
  <rcc rId="24220" sId="1">
    <oc r="X1015">
      <f>'W:\Экологи\РЕЕСТР М(П)НТКО\[Реестр М(П)НТКО г. Ханты-Мансийск.xlsx]РЕЕСТР'!AI1015</f>
    </oc>
    <nc r="X1015">
      <f>'W:\Экологи\РЕЕСТР М(П)НТКО\[Реестр М(П)НТКО г. Ханты-Мансийск.xlsx]РЕЕСТР'!AI1015</f>
    </nc>
  </rcc>
  <rcc rId="24221" sId="1">
    <oc r="Y1015">
      <f>'W:\Экологи\РЕЕСТР М(П)НТКО\[Реестр М(П)НТКО г. Ханты-Мансийск.xlsx]РЕЕСТР'!AM1015</f>
    </oc>
    <nc r="Y1015">
      <f>'W:\Экологи\РЕЕСТР М(П)НТКО\[Реестр М(П)НТКО г. Ханты-Мансийск.xlsx]РЕЕСТР'!AM1015</f>
    </nc>
  </rcc>
  <rcc rId="24222" sId="1">
    <oc r="B1016">
      <f>'W:\Экологи\РЕЕСТР М(П)НТКО\[Реестр М(П)НТКО г. Ханты-Мансийск.xlsx]РЕЕСТР'!B1016</f>
    </oc>
    <nc r="B1016">
      <f>'W:\Экологи\РЕЕСТР М(П)НТКО\[Реестр М(П)НТКО г. Ханты-Мансийск.xlsx]РЕЕСТР'!B1016</f>
    </nc>
  </rcc>
  <rcc rId="24223" sId="1">
    <oc r="C1016">
      <f>'W:\Экологи\РЕЕСТР М(П)НТКО\[Реестр М(П)НТКО г. Ханты-Мансийск.xlsx]РЕЕСТР'!C1016</f>
    </oc>
    <nc r="C1016">
      <f>'W:\Экологи\РЕЕСТР М(П)НТКО\[Реестр М(П)НТКО г. Ханты-Мансийск.xlsx]РЕЕСТР'!C1016</f>
    </nc>
  </rcc>
  <rcc rId="24224" sId="1">
    <oc r="D1016">
      <f>'W:\Экологи\РЕЕСТР М(П)НТКО\[Реестр М(П)НТКО г. Ханты-Мансийск.xlsx]РЕЕСТР'!D1016</f>
    </oc>
    <nc r="D1016">
      <f>'W:\Экологи\РЕЕСТР М(П)НТКО\[Реестр М(П)НТКО г. Ханты-Мансийск.xlsx]РЕЕСТР'!D1016</f>
    </nc>
  </rcc>
  <rcc rId="24225" sId="1">
    <oc r="E1016">
      <f>'W:\Экологи\РЕЕСТР М(П)НТКО\[Реестр М(П)НТКО г. Ханты-Мансийск.xlsx]РЕЕСТР'!F1016</f>
    </oc>
    <nc r="E1016">
      <f>'W:\Экологи\РЕЕСТР М(П)НТКО\[Реестр М(П)НТКО г. Ханты-Мансийск.xlsx]РЕЕСТР'!F1016</f>
    </nc>
  </rcc>
  <rcc rId="24226" sId="1">
    <oc r="F1016">
      <f>'W:\Экологи\РЕЕСТР М(П)НТКО\[Реестр М(П)НТКО г. Ханты-Мансийск.xlsx]РЕЕСТР'!H1016</f>
    </oc>
    <nc r="F1016">
      <f>'W:\Экологи\РЕЕСТР М(П)НТКО\[Реестр М(П)НТКО г. Ханты-Мансийск.xlsx]РЕЕСТР'!H1016</f>
    </nc>
  </rcc>
  <rcc rId="24227" sId="1">
    <oc r="G1016">
      <f>'W:\Экологи\РЕЕСТР М(П)НТКО\[Реестр М(П)НТКО г. Ханты-Мансийск.xlsx]РЕЕСТР'!I1016</f>
    </oc>
    <nc r="G1016">
      <f>'W:\Экологи\РЕЕСТР М(П)НТКО\[Реестр М(П)НТКО г. Ханты-Мансийск.xlsx]РЕЕСТР'!I1016</f>
    </nc>
  </rcc>
  <rcc rId="24228" sId="1">
    <oc r="H1016">
      <f>'W:\Экологи\РЕЕСТР М(П)НТКО\[Реестр М(П)НТКО г. Ханты-Мансийск.xlsx]РЕЕСТР'!J1016</f>
    </oc>
    <nc r="H1016">
      <f>'W:\Экологи\РЕЕСТР М(П)НТКО\[Реестр М(П)НТКО г. Ханты-Мансийск.xlsx]РЕЕСТР'!J1016</f>
    </nc>
  </rcc>
  <rcc rId="24229" sId="1">
    <oc r="I1016">
      <f>'W:\Экологи\РЕЕСТР М(П)НТКО\[Реестр М(П)НТКО г. Ханты-Мансийск.xlsx]РЕЕСТР'!K1016</f>
    </oc>
    <nc r="I1016">
      <f>'W:\Экологи\РЕЕСТР М(П)НТКО\[Реестр М(П)НТКО г. Ханты-Мансийск.xlsx]РЕЕСТР'!K1016</f>
    </nc>
  </rcc>
  <rcc rId="24230" sId="1">
    <oc r="J1016">
      <f>'W:\Экологи\РЕЕСТР М(П)НТКО\[Реестр М(П)НТКО г. Ханты-Мансийск.xlsx]РЕЕСТР'!L1016</f>
    </oc>
    <nc r="J1016">
      <f>'W:\Экологи\РЕЕСТР М(П)НТКО\[Реестр М(П)НТКО г. Ханты-Мансийск.xlsx]РЕЕСТР'!L1016</f>
    </nc>
  </rcc>
  <rcc rId="24231" sId="1">
    <oc r="K1016">
      <f>'W:\Экологи\РЕЕСТР М(П)НТКО\[Реестр М(П)НТКО г. Ханты-Мансийск.xlsx]РЕЕСТР'!M1016</f>
    </oc>
    <nc r="K1016">
      <f>'W:\Экологи\РЕЕСТР М(П)НТКО\[Реестр М(П)НТКО г. Ханты-Мансийск.xlsx]РЕЕСТР'!M1016</f>
    </nc>
  </rcc>
  <rcc rId="24232" sId="1">
    <oc r="L1016">
      <f>'W:\Экологи\РЕЕСТР М(П)НТКО\[Реестр М(П)НТКО г. Ханты-Мансийск.xlsx]РЕЕСТР'!N1016</f>
    </oc>
    <nc r="L1016">
      <f>'W:\Экологи\РЕЕСТР М(П)НТКО\[Реестр М(П)НТКО г. Ханты-Мансийск.xlsx]РЕЕСТР'!N1016</f>
    </nc>
  </rcc>
  <rcc rId="24233" sId="1">
    <oc r="M1016">
      <f>'W:\Экологи\РЕЕСТР М(П)НТКО\[Реестр М(П)НТКО г. Ханты-Мансийск.xlsx]РЕЕСТР'!O1016</f>
    </oc>
    <nc r="M1016">
      <f>'W:\Экологи\РЕЕСТР М(П)НТКО\[Реестр М(П)НТКО г. Ханты-Мансийск.xlsx]РЕЕСТР'!O1016</f>
    </nc>
  </rcc>
  <rcc rId="24234" sId="1">
    <oc r="N1016">
      <f>'W:\Экологи\РЕЕСТР М(П)НТКО\[Реестр М(П)НТКО г. Ханты-Мансийск.xlsx]РЕЕСТР'!P1016</f>
    </oc>
    <nc r="N1016">
      <f>'W:\Экологи\РЕЕСТР М(П)НТКО\[Реестр М(П)НТКО г. Ханты-Мансийск.xlsx]РЕЕСТР'!P1016</f>
    </nc>
  </rcc>
  <rcc rId="24235" sId="1">
    <oc r="O1016">
      <f>'W:\Экологи\РЕЕСТР М(П)НТКО\[Реестр М(П)НТКО г. Ханты-Мансийск.xlsx]РЕЕСТР'!Q1016</f>
    </oc>
    <nc r="O1016">
      <f>'W:\Экологи\РЕЕСТР М(П)НТКО\[Реестр М(П)НТКО г. Ханты-Мансийск.xlsx]РЕЕСТР'!Q1016</f>
    </nc>
  </rcc>
  <rcc rId="24236" sId="1">
    <oc r="P1016">
      <f>'W:\Экологи\РЕЕСТР М(П)НТКО\[Реестр М(П)НТКО г. Ханты-Мансийск.xlsx]РЕЕСТР'!R1016</f>
    </oc>
    <nc r="P1016">
      <f>'W:\Экологи\РЕЕСТР М(П)НТКО\[Реестр М(П)НТКО г. Ханты-Мансийск.xlsx]РЕЕСТР'!R1016</f>
    </nc>
  </rcc>
  <rcc rId="24237" sId="1">
    <oc r="Q1016">
      <f>'W:\Экологи\РЕЕСТР М(П)НТКО\[Реестр М(П)НТКО г. Ханты-Мансийск.xlsx]РЕЕСТР'!V1016</f>
    </oc>
    <nc r="Q1016">
      <f>'W:\Экологи\РЕЕСТР М(П)НТКО\[Реестр М(П)НТКО г. Ханты-Мансийск.xlsx]РЕЕСТР'!V1016</f>
    </nc>
  </rcc>
  <rcc rId="24238" sId="1">
    <oc r="R1016">
      <f>'W:\Экологи\РЕЕСТР М(П)НТКО\[Реестр М(П)НТКО г. Ханты-Мансийск.xlsx]РЕЕСТР'!W1016</f>
    </oc>
    <nc r="R1016">
      <f>'W:\Экологи\РЕЕСТР М(П)НТКО\[Реестр М(П)НТКО г. Ханты-Мансийск.xlsx]РЕЕСТР'!W1016</f>
    </nc>
  </rcc>
  <rcc rId="24239" sId="1">
    <oc r="S1016">
      <f>'W:\Экологи\РЕЕСТР М(П)НТКО\[Реестр М(П)НТКО г. Ханты-Мансийск.xlsx]РЕЕСТР'!X1016</f>
    </oc>
    <nc r="S1016">
      <f>'W:\Экологи\РЕЕСТР М(П)НТКО\[Реестр М(П)НТКО г. Ханты-Мансийск.xlsx]РЕЕСТР'!X1016</f>
    </nc>
  </rcc>
  <rcc rId="24240" sId="1">
    <oc r="T1016">
      <f>'W:\Экологи\РЕЕСТР М(П)НТКО\[Реестр М(П)НТКО г. Ханты-Мансийск.xlsx]РЕЕСТР'!AB1016</f>
    </oc>
    <nc r="T1016">
      <f>'W:\Экологи\РЕЕСТР М(П)НТКО\[Реестр М(П)НТКО г. Ханты-Мансийск.xlsx]РЕЕСТР'!AB1016</f>
    </nc>
  </rcc>
  <rcc rId="24241" sId="1">
    <oc r="U1016">
      <f>'W:\Экологи\РЕЕСТР М(П)НТКО\[Реестр М(П)НТКО г. Ханты-Мансийск.xlsx]РЕЕСТР'!AC1016</f>
    </oc>
    <nc r="U1016">
      <f>'W:\Экологи\РЕЕСТР М(П)НТКО\[Реестр М(П)НТКО г. Ханты-Мансийск.xlsx]РЕЕСТР'!AC1016</f>
    </nc>
  </rcc>
  <rcc rId="24242" sId="1">
    <oc r="V1016">
      <f>'W:\Экологи\РЕЕСТР М(П)НТКО\[Реестр М(П)НТКО г. Ханты-Мансийск.xlsx]РЕЕСТР'!AD1016</f>
    </oc>
    <nc r="V1016">
      <f>'W:\Экологи\РЕЕСТР М(П)НТКО\[Реестр М(П)НТКО г. Ханты-Мансийск.xlsx]РЕЕСТР'!AD1016</f>
    </nc>
  </rcc>
  <rcc rId="24243" sId="1">
    <oc r="W1016">
      <f>'W:\Экологи\РЕЕСТР М(П)НТКО\[Реестр М(П)НТКО г. Ханты-Мансийск.xlsx]РЕЕСТР'!AE1016</f>
    </oc>
    <nc r="W1016">
      <f>'W:\Экологи\РЕЕСТР М(П)НТКО\[Реестр М(П)НТКО г. Ханты-Мансийск.xlsx]РЕЕСТР'!AE1016</f>
    </nc>
  </rcc>
  <rcc rId="24244" sId="1">
    <oc r="X1016">
      <f>'W:\Экологи\РЕЕСТР М(П)НТКО\[Реестр М(П)НТКО г. Ханты-Мансийск.xlsx]РЕЕСТР'!AI1016</f>
    </oc>
    <nc r="X1016">
      <f>'W:\Экологи\РЕЕСТР М(П)НТКО\[Реестр М(П)НТКО г. Ханты-Мансийск.xlsx]РЕЕСТР'!AI1016</f>
    </nc>
  </rcc>
  <rcc rId="24245" sId="1">
    <oc r="Y1016">
      <f>'W:\Экологи\РЕЕСТР М(П)НТКО\[Реестр М(П)НТКО г. Ханты-Мансийск.xlsx]РЕЕСТР'!AM1016</f>
    </oc>
    <nc r="Y1016">
      <f>'W:\Экологи\РЕЕСТР М(П)НТКО\[Реестр М(П)НТКО г. Ханты-Мансийск.xlsx]РЕЕСТР'!AM1016</f>
    </nc>
  </rcc>
  <rcc rId="24246" sId="1">
    <oc r="B1017">
      <f>'W:\Экологи\РЕЕСТР М(П)НТКО\[Реестр М(П)НТКО г. Ханты-Мансийск.xlsx]РЕЕСТР'!B1017</f>
    </oc>
    <nc r="B1017">
      <f>'W:\Экологи\РЕЕСТР М(П)НТКО\[Реестр М(П)НТКО г. Ханты-Мансийск.xlsx]РЕЕСТР'!B1017</f>
    </nc>
  </rcc>
  <rcc rId="24247" sId="1">
    <oc r="C1017">
      <f>'W:\Экологи\РЕЕСТР М(П)НТКО\[Реестр М(П)НТКО г. Ханты-Мансийск.xlsx]РЕЕСТР'!C1017</f>
    </oc>
    <nc r="C1017">
      <f>'W:\Экологи\РЕЕСТР М(П)НТКО\[Реестр М(П)НТКО г. Ханты-Мансийск.xlsx]РЕЕСТР'!C1017</f>
    </nc>
  </rcc>
  <rcc rId="24248" sId="1">
    <oc r="D1017">
      <f>'W:\Экологи\РЕЕСТР М(П)НТКО\[Реестр М(П)НТКО г. Ханты-Мансийск.xlsx]РЕЕСТР'!D1017</f>
    </oc>
    <nc r="D1017">
      <f>'W:\Экологи\РЕЕСТР М(П)НТКО\[Реестр М(П)НТКО г. Ханты-Мансийск.xlsx]РЕЕСТР'!D1017</f>
    </nc>
  </rcc>
  <rcc rId="24249" sId="1">
    <oc r="E1017">
      <f>'W:\Экологи\РЕЕСТР М(П)НТКО\[Реестр М(П)НТКО г. Ханты-Мансийск.xlsx]РЕЕСТР'!F1017</f>
    </oc>
    <nc r="E1017">
      <f>'W:\Экологи\РЕЕСТР М(П)НТКО\[Реестр М(П)НТКО г. Ханты-Мансийск.xlsx]РЕЕСТР'!F1017</f>
    </nc>
  </rcc>
  <rcc rId="24250" sId="1">
    <oc r="F1017">
      <f>'W:\Экологи\РЕЕСТР М(П)НТКО\[Реестр М(П)НТКО г. Ханты-Мансийск.xlsx]РЕЕСТР'!H1017</f>
    </oc>
    <nc r="F1017">
      <f>'W:\Экологи\РЕЕСТР М(П)НТКО\[Реестр М(П)НТКО г. Ханты-Мансийск.xlsx]РЕЕСТР'!H1017</f>
    </nc>
  </rcc>
  <rcc rId="24251" sId="1">
    <oc r="G1017">
      <f>'W:\Экологи\РЕЕСТР М(П)НТКО\[Реестр М(П)НТКО г. Ханты-Мансийск.xlsx]РЕЕСТР'!I1017</f>
    </oc>
    <nc r="G1017">
      <f>'W:\Экологи\РЕЕСТР М(П)НТКО\[Реестр М(П)НТКО г. Ханты-Мансийск.xlsx]РЕЕСТР'!I1017</f>
    </nc>
  </rcc>
  <rcc rId="24252" sId="1">
    <oc r="H1017">
      <f>'W:\Экологи\РЕЕСТР М(П)НТКО\[Реестр М(П)НТКО г. Ханты-Мансийск.xlsx]РЕЕСТР'!J1017</f>
    </oc>
    <nc r="H1017">
      <f>'W:\Экологи\РЕЕСТР М(П)НТКО\[Реестр М(П)НТКО г. Ханты-Мансийск.xlsx]РЕЕСТР'!J1017</f>
    </nc>
  </rcc>
  <rcc rId="24253" sId="1">
    <oc r="I1017">
      <f>'W:\Экологи\РЕЕСТР М(П)НТКО\[Реестр М(П)НТКО г. Ханты-Мансийск.xlsx]РЕЕСТР'!K1017</f>
    </oc>
    <nc r="I1017">
      <f>'W:\Экологи\РЕЕСТР М(П)НТКО\[Реестр М(П)НТКО г. Ханты-Мансийск.xlsx]РЕЕСТР'!K1017</f>
    </nc>
  </rcc>
  <rcc rId="24254" sId="1">
    <oc r="J1017">
      <f>'W:\Экологи\РЕЕСТР М(П)НТКО\[Реестр М(П)НТКО г. Ханты-Мансийск.xlsx]РЕЕСТР'!L1017</f>
    </oc>
    <nc r="J1017">
      <f>'W:\Экологи\РЕЕСТР М(П)НТКО\[Реестр М(П)НТКО г. Ханты-Мансийск.xlsx]РЕЕСТР'!L1017</f>
    </nc>
  </rcc>
  <rcc rId="24255" sId="1">
    <oc r="K1017">
      <f>'W:\Экологи\РЕЕСТР М(П)НТКО\[Реестр М(П)НТКО г. Ханты-Мансийск.xlsx]РЕЕСТР'!M1017</f>
    </oc>
    <nc r="K1017">
      <f>'W:\Экологи\РЕЕСТР М(П)НТКО\[Реестр М(П)НТКО г. Ханты-Мансийск.xlsx]РЕЕСТР'!M1017</f>
    </nc>
  </rcc>
  <rcc rId="24256" sId="1">
    <oc r="L1017">
      <f>'W:\Экологи\РЕЕСТР М(П)НТКО\[Реестр М(П)НТКО г. Ханты-Мансийск.xlsx]РЕЕСТР'!N1017</f>
    </oc>
    <nc r="L1017">
      <f>'W:\Экологи\РЕЕСТР М(П)НТКО\[Реестр М(П)НТКО г. Ханты-Мансийск.xlsx]РЕЕСТР'!N1017</f>
    </nc>
  </rcc>
  <rcc rId="24257" sId="1">
    <oc r="M1017">
      <f>'W:\Экологи\РЕЕСТР М(П)НТКО\[Реестр М(П)НТКО г. Ханты-Мансийск.xlsx]РЕЕСТР'!O1017</f>
    </oc>
    <nc r="M1017">
      <f>'W:\Экологи\РЕЕСТР М(П)НТКО\[Реестр М(П)НТКО г. Ханты-Мансийск.xlsx]РЕЕСТР'!O1017</f>
    </nc>
  </rcc>
  <rcc rId="24258" sId="1">
    <oc r="N1017">
      <f>'W:\Экологи\РЕЕСТР М(П)НТКО\[Реестр М(П)НТКО г. Ханты-Мансийск.xlsx]РЕЕСТР'!P1017</f>
    </oc>
    <nc r="N1017">
      <f>'W:\Экологи\РЕЕСТР М(П)НТКО\[Реестр М(П)НТКО г. Ханты-Мансийск.xlsx]РЕЕСТР'!P1017</f>
    </nc>
  </rcc>
  <rcc rId="24259" sId="1">
    <oc r="O1017">
      <f>'W:\Экологи\РЕЕСТР М(П)НТКО\[Реестр М(П)НТКО г. Ханты-Мансийск.xlsx]РЕЕСТР'!Q1017</f>
    </oc>
    <nc r="O1017">
      <f>'W:\Экологи\РЕЕСТР М(П)НТКО\[Реестр М(П)НТКО г. Ханты-Мансийск.xlsx]РЕЕСТР'!Q1017</f>
    </nc>
  </rcc>
  <rcc rId="24260" sId="1">
    <oc r="P1017">
      <f>'W:\Экологи\РЕЕСТР М(П)НТКО\[Реестр М(П)НТКО г. Ханты-Мансийск.xlsx]РЕЕСТР'!R1017</f>
    </oc>
    <nc r="P1017">
      <f>'W:\Экологи\РЕЕСТР М(П)НТКО\[Реестр М(П)НТКО г. Ханты-Мансийск.xlsx]РЕЕСТР'!R1017</f>
    </nc>
  </rcc>
  <rcc rId="24261" sId="1">
    <oc r="Q1017">
      <f>'W:\Экологи\РЕЕСТР М(П)НТКО\[Реестр М(П)НТКО г. Ханты-Мансийск.xlsx]РЕЕСТР'!V1017</f>
    </oc>
    <nc r="Q1017">
      <f>'W:\Экологи\РЕЕСТР М(П)НТКО\[Реестр М(П)НТКО г. Ханты-Мансийск.xlsx]РЕЕСТР'!V1017</f>
    </nc>
  </rcc>
  <rcc rId="24262" sId="1">
    <oc r="R1017">
      <f>'W:\Экологи\РЕЕСТР М(П)НТКО\[Реестр М(П)НТКО г. Ханты-Мансийск.xlsx]РЕЕСТР'!W1017</f>
    </oc>
    <nc r="R1017">
      <f>'W:\Экологи\РЕЕСТР М(П)НТКО\[Реестр М(П)НТКО г. Ханты-Мансийск.xlsx]РЕЕСТР'!W1017</f>
    </nc>
  </rcc>
  <rcc rId="24263" sId="1">
    <oc r="S1017">
      <f>'W:\Экологи\РЕЕСТР М(П)НТКО\[Реестр М(П)НТКО г. Ханты-Мансийск.xlsx]РЕЕСТР'!X1017</f>
    </oc>
    <nc r="S1017">
      <f>'W:\Экологи\РЕЕСТР М(П)НТКО\[Реестр М(П)НТКО г. Ханты-Мансийск.xlsx]РЕЕСТР'!X1017</f>
    </nc>
  </rcc>
  <rcc rId="24264" sId="1">
    <oc r="T1017">
      <f>'W:\Экологи\РЕЕСТР М(П)НТКО\[Реестр М(П)НТКО г. Ханты-Мансийск.xlsx]РЕЕСТР'!AB1017</f>
    </oc>
    <nc r="T1017">
      <f>'W:\Экологи\РЕЕСТР М(П)НТКО\[Реестр М(П)НТКО г. Ханты-Мансийск.xlsx]РЕЕСТР'!AB1017</f>
    </nc>
  </rcc>
  <rcc rId="24265" sId="1">
    <oc r="U1017">
      <f>'W:\Экологи\РЕЕСТР М(П)НТКО\[Реестр М(П)НТКО г. Ханты-Мансийск.xlsx]РЕЕСТР'!AC1017</f>
    </oc>
    <nc r="U1017">
      <f>'W:\Экологи\РЕЕСТР М(П)НТКО\[Реестр М(П)НТКО г. Ханты-Мансийск.xlsx]РЕЕСТР'!AC1017</f>
    </nc>
  </rcc>
  <rcc rId="24266" sId="1">
    <oc r="V1017">
      <f>'W:\Экологи\РЕЕСТР М(П)НТКО\[Реестр М(П)НТКО г. Ханты-Мансийск.xlsx]РЕЕСТР'!AD1017</f>
    </oc>
    <nc r="V1017">
      <f>'W:\Экологи\РЕЕСТР М(П)НТКО\[Реестр М(П)НТКО г. Ханты-Мансийск.xlsx]РЕЕСТР'!AD1017</f>
    </nc>
  </rcc>
  <rcc rId="24267" sId="1">
    <oc r="W1017">
      <f>'W:\Экологи\РЕЕСТР М(П)НТКО\[Реестр М(П)НТКО г. Ханты-Мансийск.xlsx]РЕЕСТР'!AE1017</f>
    </oc>
    <nc r="W1017">
      <f>'W:\Экологи\РЕЕСТР М(П)НТКО\[Реестр М(П)НТКО г. Ханты-Мансийск.xlsx]РЕЕСТР'!AE1017</f>
    </nc>
  </rcc>
  <rcc rId="24268" sId="1">
    <oc r="X1017">
      <f>'W:\Экологи\РЕЕСТР М(П)НТКО\[Реестр М(П)НТКО г. Ханты-Мансийск.xlsx]РЕЕСТР'!AI1017</f>
    </oc>
    <nc r="X1017">
      <f>'W:\Экологи\РЕЕСТР М(П)НТКО\[Реестр М(П)НТКО г. Ханты-Мансийск.xlsx]РЕЕСТР'!AI1017</f>
    </nc>
  </rcc>
  <rcc rId="24269" sId="1">
    <oc r="Y1017">
      <f>'W:\Экологи\РЕЕСТР М(П)НТКО\[Реестр М(П)НТКО г. Ханты-Мансийск.xlsx]РЕЕСТР'!AM1017</f>
    </oc>
    <nc r="Y1017">
      <f>'W:\Экологи\РЕЕСТР М(П)НТКО\[Реестр М(П)НТКО г. Ханты-Мансийск.xlsx]РЕЕСТР'!AM1017</f>
    </nc>
  </rcc>
  <rcc rId="24270" sId="1">
    <oc r="B1018">
      <f>'W:\Экологи\РЕЕСТР М(П)НТКО\[Реестр М(П)НТКО г. Ханты-Мансийск.xlsx]РЕЕСТР'!B1018</f>
    </oc>
    <nc r="B1018">
      <f>'W:\Экологи\РЕЕСТР М(П)НТКО\[Реестр М(П)НТКО г. Ханты-Мансийск.xlsx]РЕЕСТР'!B1018</f>
    </nc>
  </rcc>
  <rcc rId="24271" sId="1">
    <oc r="C1018">
      <f>'W:\Экологи\РЕЕСТР М(П)НТКО\[Реестр М(П)НТКО г. Ханты-Мансийск.xlsx]РЕЕСТР'!C1018</f>
    </oc>
    <nc r="C1018">
      <f>'W:\Экологи\РЕЕСТР М(П)НТКО\[Реестр М(П)НТКО г. Ханты-Мансийск.xlsx]РЕЕСТР'!C1018</f>
    </nc>
  </rcc>
  <rcc rId="24272" sId="1">
    <oc r="D1018">
      <f>'W:\Экологи\РЕЕСТР М(П)НТКО\[Реестр М(П)НТКО г. Ханты-Мансийск.xlsx]РЕЕСТР'!D1018</f>
    </oc>
    <nc r="D1018">
      <f>'W:\Экологи\РЕЕСТР М(П)НТКО\[Реестр М(П)НТКО г. Ханты-Мансийск.xlsx]РЕЕСТР'!D1018</f>
    </nc>
  </rcc>
  <rcc rId="24273" sId="1">
    <oc r="E1018">
      <f>'W:\Экологи\РЕЕСТР М(П)НТКО\[Реестр М(П)НТКО г. Ханты-Мансийск.xlsx]РЕЕСТР'!F1018</f>
    </oc>
    <nc r="E1018">
      <f>'W:\Экологи\РЕЕСТР М(П)НТКО\[Реестр М(П)НТКО г. Ханты-Мансийск.xlsx]РЕЕСТР'!F1018</f>
    </nc>
  </rcc>
  <rcc rId="24274" sId="1">
    <oc r="F1018">
      <f>'W:\Экологи\РЕЕСТР М(П)НТКО\[Реестр М(П)НТКО г. Ханты-Мансийск.xlsx]РЕЕСТР'!H1018</f>
    </oc>
    <nc r="F1018">
      <f>'W:\Экологи\РЕЕСТР М(П)НТКО\[Реестр М(П)НТКО г. Ханты-Мансийск.xlsx]РЕЕСТР'!H1018</f>
    </nc>
  </rcc>
  <rcc rId="24275" sId="1">
    <oc r="G1018">
      <f>'W:\Экологи\РЕЕСТР М(П)НТКО\[Реестр М(П)НТКО г. Ханты-Мансийск.xlsx]РЕЕСТР'!I1018</f>
    </oc>
    <nc r="G1018">
      <f>'W:\Экологи\РЕЕСТР М(П)НТКО\[Реестр М(П)НТКО г. Ханты-Мансийск.xlsx]РЕЕСТР'!I1018</f>
    </nc>
  </rcc>
  <rcc rId="24276" sId="1">
    <oc r="H1018">
      <f>'W:\Экологи\РЕЕСТР М(П)НТКО\[Реестр М(П)НТКО г. Ханты-Мансийск.xlsx]РЕЕСТР'!J1018</f>
    </oc>
    <nc r="H1018">
      <f>'W:\Экологи\РЕЕСТР М(П)НТКО\[Реестр М(П)НТКО г. Ханты-Мансийск.xlsx]РЕЕСТР'!J1018</f>
    </nc>
  </rcc>
  <rcc rId="24277" sId="1">
    <oc r="I1018">
      <f>'W:\Экологи\РЕЕСТР М(П)НТКО\[Реестр М(П)НТКО г. Ханты-Мансийск.xlsx]РЕЕСТР'!K1018</f>
    </oc>
    <nc r="I1018">
      <f>'W:\Экологи\РЕЕСТР М(П)НТКО\[Реестр М(П)НТКО г. Ханты-Мансийск.xlsx]РЕЕСТР'!K1018</f>
    </nc>
  </rcc>
  <rcc rId="24278" sId="1">
    <oc r="J1018">
      <f>'W:\Экологи\РЕЕСТР М(П)НТКО\[Реестр М(П)НТКО г. Ханты-Мансийск.xlsx]РЕЕСТР'!L1018</f>
    </oc>
    <nc r="J1018">
      <f>'W:\Экологи\РЕЕСТР М(П)НТКО\[Реестр М(П)НТКО г. Ханты-Мансийск.xlsx]РЕЕСТР'!L1018</f>
    </nc>
  </rcc>
  <rcc rId="24279" sId="1">
    <oc r="K1018">
      <f>'W:\Экологи\РЕЕСТР М(П)НТКО\[Реестр М(П)НТКО г. Ханты-Мансийск.xlsx]РЕЕСТР'!M1018</f>
    </oc>
    <nc r="K1018">
      <f>'W:\Экологи\РЕЕСТР М(П)НТКО\[Реестр М(П)НТКО г. Ханты-Мансийск.xlsx]РЕЕСТР'!M1018</f>
    </nc>
  </rcc>
  <rcc rId="24280" sId="1">
    <oc r="L1018">
      <f>'W:\Экологи\РЕЕСТР М(П)НТКО\[Реестр М(П)НТКО г. Ханты-Мансийск.xlsx]РЕЕСТР'!N1018</f>
    </oc>
    <nc r="L1018">
      <f>'W:\Экологи\РЕЕСТР М(П)НТКО\[Реестр М(П)НТКО г. Ханты-Мансийск.xlsx]РЕЕСТР'!N1018</f>
    </nc>
  </rcc>
  <rcc rId="24281" sId="1">
    <oc r="M1018">
      <f>'W:\Экологи\РЕЕСТР М(П)НТКО\[Реестр М(П)НТКО г. Ханты-Мансийск.xlsx]РЕЕСТР'!O1018</f>
    </oc>
    <nc r="M1018">
      <f>'W:\Экологи\РЕЕСТР М(П)НТКО\[Реестр М(П)НТКО г. Ханты-Мансийск.xlsx]РЕЕСТР'!O1018</f>
    </nc>
  </rcc>
  <rcc rId="24282" sId="1">
    <oc r="N1018">
      <f>'W:\Экологи\РЕЕСТР М(П)НТКО\[Реестр М(П)НТКО г. Ханты-Мансийск.xlsx]РЕЕСТР'!P1018</f>
    </oc>
    <nc r="N1018">
      <f>'W:\Экологи\РЕЕСТР М(П)НТКО\[Реестр М(П)НТКО г. Ханты-Мансийск.xlsx]РЕЕСТР'!P1018</f>
    </nc>
  </rcc>
  <rcc rId="24283" sId="1">
    <oc r="O1018">
      <f>'W:\Экологи\РЕЕСТР М(П)НТКО\[Реестр М(П)НТКО г. Ханты-Мансийск.xlsx]РЕЕСТР'!Q1018</f>
    </oc>
    <nc r="O1018">
      <f>'W:\Экологи\РЕЕСТР М(П)НТКО\[Реестр М(П)НТКО г. Ханты-Мансийск.xlsx]РЕЕСТР'!Q1018</f>
    </nc>
  </rcc>
  <rcc rId="24284" sId="1">
    <oc r="P1018">
      <f>'W:\Экологи\РЕЕСТР М(П)НТКО\[Реестр М(П)НТКО г. Ханты-Мансийск.xlsx]РЕЕСТР'!R1018</f>
    </oc>
    <nc r="P1018">
      <f>'W:\Экологи\РЕЕСТР М(П)НТКО\[Реестр М(П)НТКО г. Ханты-Мансийск.xlsx]РЕЕСТР'!R1018</f>
    </nc>
  </rcc>
  <rcc rId="24285" sId="1">
    <oc r="Q1018">
      <f>'W:\Экологи\РЕЕСТР М(П)НТКО\[Реестр М(П)НТКО г. Ханты-Мансийск.xlsx]РЕЕСТР'!V1018</f>
    </oc>
    <nc r="Q1018">
      <f>'W:\Экологи\РЕЕСТР М(П)НТКО\[Реестр М(П)НТКО г. Ханты-Мансийск.xlsx]РЕЕСТР'!V1018</f>
    </nc>
  </rcc>
  <rcc rId="24286" sId="1">
    <oc r="R1018">
      <f>'W:\Экологи\РЕЕСТР М(П)НТКО\[Реестр М(П)НТКО г. Ханты-Мансийск.xlsx]РЕЕСТР'!W1018</f>
    </oc>
    <nc r="R1018">
      <f>'W:\Экологи\РЕЕСТР М(П)НТКО\[Реестр М(П)НТКО г. Ханты-Мансийск.xlsx]РЕЕСТР'!W1018</f>
    </nc>
  </rcc>
  <rcc rId="24287" sId="1">
    <oc r="S1018">
      <f>'W:\Экологи\РЕЕСТР М(П)НТКО\[Реестр М(П)НТКО г. Ханты-Мансийск.xlsx]РЕЕСТР'!X1018</f>
    </oc>
    <nc r="S1018">
      <f>'W:\Экологи\РЕЕСТР М(П)НТКО\[Реестр М(П)НТКО г. Ханты-Мансийск.xlsx]РЕЕСТР'!X1018</f>
    </nc>
  </rcc>
  <rcc rId="24288" sId="1">
    <oc r="T1018">
      <f>'W:\Экологи\РЕЕСТР М(П)НТКО\[Реестр М(П)НТКО г. Ханты-Мансийск.xlsx]РЕЕСТР'!AB1018</f>
    </oc>
    <nc r="T1018">
      <f>'W:\Экологи\РЕЕСТР М(П)НТКО\[Реестр М(П)НТКО г. Ханты-Мансийск.xlsx]РЕЕСТР'!AB1018</f>
    </nc>
  </rcc>
  <rcc rId="24289" sId="1">
    <oc r="U1018">
      <f>'W:\Экологи\РЕЕСТР М(П)НТКО\[Реестр М(П)НТКО г. Ханты-Мансийск.xlsx]РЕЕСТР'!AC1018</f>
    </oc>
    <nc r="U1018">
      <f>'W:\Экологи\РЕЕСТР М(П)НТКО\[Реестр М(П)НТКО г. Ханты-Мансийск.xlsx]РЕЕСТР'!AC1018</f>
    </nc>
  </rcc>
  <rcc rId="24290" sId="1">
    <oc r="V1018">
      <f>'W:\Экологи\РЕЕСТР М(П)НТКО\[Реестр М(П)НТКО г. Ханты-Мансийск.xlsx]РЕЕСТР'!AD1018</f>
    </oc>
    <nc r="V1018">
      <f>'W:\Экологи\РЕЕСТР М(П)НТКО\[Реестр М(П)НТКО г. Ханты-Мансийск.xlsx]РЕЕСТР'!AD1018</f>
    </nc>
  </rcc>
  <rcc rId="24291" sId="1">
    <oc r="W1018">
      <f>'W:\Экологи\РЕЕСТР М(П)НТКО\[Реестр М(П)НТКО г. Ханты-Мансийск.xlsx]РЕЕСТР'!AE1018</f>
    </oc>
    <nc r="W1018">
      <f>'W:\Экологи\РЕЕСТР М(П)НТКО\[Реестр М(П)НТКО г. Ханты-Мансийск.xlsx]РЕЕСТР'!AE1018</f>
    </nc>
  </rcc>
  <rcc rId="24292" sId="1">
    <oc r="X1018">
      <f>'W:\Экологи\РЕЕСТР М(П)НТКО\[Реестр М(П)НТКО г. Ханты-Мансийск.xlsx]РЕЕСТР'!AI1018</f>
    </oc>
    <nc r="X1018">
      <f>'W:\Экологи\РЕЕСТР М(П)НТКО\[Реестр М(П)НТКО г. Ханты-Мансийск.xlsx]РЕЕСТР'!AI1018</f>
    </nc>
  </rcc>
  <rcc rId="24293" sId="1">
    <oc r="Y1018">
      <f>'W:\Экологи\РЕЕСТР М(П)НТКО\[Реестр М(П)НТКО г. Ханты-Мансийск.xlsx]РЕЕСТР'!AM1018</f>
    </oc>
    <nc r="Y1018">
      <f>'W:\Экологи\РЕЕСТР М(П)НТКО\[Реестр М(П)НТКО г. Ханты-Мансийск.xlsx]РЕЕСТР'!AM1018</f>
    </nc>
  </rcc>
  <rcc rId="24294" sId="1">
    <oc r="B1019">
      <f>'W:\Экологи\РЕЕСТР М(П)НТКО\[Реестр М(П)НТКО г. Ханты-Мансийск.xlsx]РЕЕСТР'!B1019</f>
    </oc>
    <nc r="B1019">
      <f>'W:\Экологи\РЕЕСТР М(П)НТКО\[Реестр М(П)НТКО г. Ханты-Мансийск.xlsx]РЕЕСТР'!B1019</f>
    </nc>
  </rcc>
  <rcc rId="24295" sId="1">
    <oc r="C1019">
      <f>'W:\Экологи\РЕЕСТР М(П)НТКО\[Реестр М(П)НТКО г. Ханты-Мансийск.xlsx]РЕЕСТР'!C1019</f>
    </oc>
    <nc r="C1019">
      <f>'W:\Экологи\РЕЕСТР М(П)НТКО\[Реестр М(П)НТКО г. Ханты-Мансийск.xlsx]РЕЕСТР'!C1019</f>
    </nc>
  </rcc>
  <rcc rId="24296" sId="1">
    <oc r="D1019">
      <f>'W:\Экологи\РЕЕСТР М(П)НТКО\[Реестр М(П)НТКО г. Ханты-Мансийск.xlsx]РЕЕСТР'!D1019</f>
    </oc>
    <nc r="D1019">
      <f>'W:\Экологи\РЕЕСТР М(П)НТКО\[Реестр М(П)НТКО г. Ханты-Мансийск.xlsx]РЕЕСТР'!D1019</f>
    </nc>
  </rcc>
  <rcc rId="24297" sId="1">
    <oc r="E1019">
      <f>'W:\Экологи\РЕЕСТР М(П)НТКО\[Реестр М(П)НТКО г. Ханты-Мансийск.xlsx]РЕЕСТР'!F1019</f>
    </oc>
    <nc r="E1019">
      <f>'W:\Экологи\РЕЕСТР М(П)НТКО\[Реестр М(П)НТКО г. Ханты-Мансийск.xlsx]РЕЕСТР'!F1019</f>
    </nc>
  </rcc>
  <rcc rId="24298" sId="1">
    <oc r="F1019">
      <f>'W:\Экологи\РЕЕСТР М(П)НТКО\[Реестр М(П)НТКО г. Ханты-Мансийск.xlsx]РЕЕСТР'!H1019</f>
    </oc>
    <nc r="F1019">
      <f>'W:\Экологи\РЕЕСТР М(П)НТКО\[Реестр М(П)НТКО г. Ханты-Мансийск.xlsx]РЕЕСТР'!H1019</f>
    </nc>
  </rcc>
  <rcc rId="24299" sId="1">
    <oc r="G1019">
      <f>'W:\Экологи\РЕЕСТР М(П)НТКО\[Реестр М(П)НТКО г. Ханты-Мансийск.xlsx]РЕЕСТР'!I1019</f>
    </oc>
    <nc r="G1019">
      <f>'W:\Экологи\РЕЕСТР М(П)НТКО\[Реестр М(П)НТКО г. Ханты-Мансийск.xlsx]РЕЕСТР'!I1019</f>
    </nc>
  </rcc>
  <rcc rId="24300" sId="1">
    <oc r="H1019">
      <f>'W:\Экологи\РЕЕСТР М(П)НТКО\[Реестр М(П)НТКО г. Ханты-Мансийск.xlsx]РЕЕСТР'!J1019</f>
    </oc>
    <nc r="H1019">
      <f>'W:\Экологи\РЕЕСТР М(П)НТКО\[Реестр М(П)НТКО г. Ханты-Мансийск.xlsx]РЕЕСТР'!J1019</f>
    </nc>
  </rcc>
  <rcc rId="24301" sId="1">
    <oc r="I1019">
      <f>'W:\Экологи\РЕЕСТР М(П)НТКО\[Реестр М(П)НТКО г. Ханты-Мансийск.xlsx]РЕЕСТР'!K1019</f>
    </oc>
    <nc r="I1019">
      <f>'W:\Экологи\РЕЕСТР М(П)НТКО\[Реестр М(П)НТКО г. Ханты-Мансийск.xlsx]РЕЕСТР'!K1019</f>
    </nc>
  </rcc>
  <rcc rId="24302" sId="1">
    <oc r="J1019">
      <f>'W:\Экологи\РЕЕСТР М(П)НТКО\[Реестр М(П)НТКО г. Ханты-Мансийск.xlsx]РЕЕСТР'!L1019</f>
    </oc>
    <nc r="J1019">
      <f>'W:\Экологи\РЕЕСТР М(П)НТКО\[Реестр М(П)НТКО г. Ханты-Мансийск.xlsx]РЕЕСТР'!L1019</f>
    </nc>
  </rcc>
  <rcc rId="24303" sId="1">
    <oc r="K1019">
      <f>'W:\Экологи\РЕЕСТР М(П)НТКО\[Реестр М(П)НТКО г. Ханты-Мансийск.xlsx]РЕЕСТР'!M1019</f>
    </oc>
    <nc r="K1019">
      <f>'W:\Экологи\РЕЕСТР М(П)НТКО\[Реестр М(П)НТКО г. Ханты-Мансийск.xlsx]РЕЕСТР'!M1019</f>
    </nc>
  </rcc>
  <rcc rId="24304" sId="1">
    <oc r="L1019">
      <f>'W:\Экологи\РЕЕСТР М(П)НТКО\[Реестр М(П)НТКО г. Ханты-Мансийск.xlsx]РЕЕСТР'!N1019</f>
    </oc>
    <nc r="L1019">
      <f>'W:\Экологи\РЕЕСТР М(П)НТКО\[Реестр М(П)НТКО г. Ханты-Мансийск.xlsx]РЕЕСТР'!N1019</f>
    </nc>
  </rcc>
  <rcc rId="24305" sId="1">
    <oc r="M1019">
      <f>'W:\Экологи\РЕЕСТР М(П)НТКО\[Реестр М(П)НТКО г. Ханты-Мансийск.xlsx]РЕЕСТР'!O1019</f>
    </oc>
    <nc r="M1019">
      <f>'W:\Экологи\РЕЕСТР М(П)НТКО\[Реестр М(П)НТКО г. Ханты-Мансийск.xlsx]РЕЕСТР'!O1019</f>
    </nc>
  </rcc>
  <rcc rId="24306" sId="1">
    <oc r="N1019">
      <f>'W:\Экологи\РЕЕСТР М(П)НТКО\[Реестр М(П)НТКО г. Ханты-Мансийск.xlsx]РЕЕСТР'!P1019</f>
    </oc>
    <nc r="N1019">
      <f>'W:\Экологи\РЕЕСТР М(П)НТКО\[Реестр М(П)НТКО г. Ханты-Мансийск.xlsx]РЕЕСТР'!P1019</f>
    </nc>
  </rcc>
  <rcc rId="24307" sId="1">
    <oc r="O1019">
      <f>'W:\Экологи\РЕЕСТР М(П)НТКО\[Реестр М(П)НТКО г. Ханты-Мансийск.xlsx]РЕЕСТР'!Q1019</f>
    </oc>
    <nc r="O1019">
      <f>'W:\Экологи\РЕЕСТР М(П)НТКО\[Реестр М(П)НТКО г. Ханты-Мансийск.xlsx]РЕЕСТР'!Q1019</f>
    </nc>
  </rcc>
  <rcc rId="24308" sId="1">
    <oc r="P1019">
      <f>'W:\Экологи\РЕЕСТР М(П)НТКО\[Реестр М(П)НТКО г. Ханты-Мансийск.xlsx]РЕЕСТР'!R1019</f>
    </oc>
    <nc r="P1019">
      <f>'W:\Экологи\РЕЕСТР М(П)НТКО\[Реестр М(П)НТКО г. Ханты-Мансийск.xlsx]РЕЕСТР'!R1019</f>
    </nc>
  </rcc>
  <rcc rId="24309" sId="1">
    <oc r="Q1019">
      <f>'W:\Экологи\РЕЕСТР М(П)НТКО\[Реестр М(П)НТКО г. Ханты-Мансийск.xlsx]РЕЕСТР'!V1019</f>
    </oc>
    <nc r="Q1019">
      <f>'W:\Экологи\РЕЕСТР М(П)НТКО\[Реестр М(П)НТКО г. Ханты-Мансийск.xlsx]РЕЕСТР'!V1019</f>
    </nc>
  </rcc>
  <rcc rId="24310" sId="1">
    <oc r="R1019">
      <f>'W:\Экологи\РЕЕСТР М(П)НТКО\[Реестр М(П)НТКО г. Ханты-Мансийск.xlsx]РЕЕСТР'!W1019</f>
    </oc>
    <nc r="R1019">
      <f>'W:\Экологи\РЕЕСТР М(П)НТКО\[Реестр М(П)НТКО г. Ханты-Мансийск.xlsx]РЕЕСТР'!W1019</f>
    </nc>
  </rcc>
  <rcc rId="24311" sId="1">
    <oc r="S1019">
      <f>'W:\Экологи\РЕЕСТР М(П)НТКО\[Реестр М(П)НТКО г. Ханты-Мансийск.xlsx]РЕЕСТР'!X1019</f>
    </oc>
    <nc r="S1019">
      <f>'W:\Экологи\РЕЕСТР М(П)НТКО\[Реестр М(П)НТКО г. Ханты-Мансийск.xlsx]РЕЕСТР'!X1019</f>
    </nc>
  </rcc>
  <rcc rId="24312" sId="1">
    <oc r="T1019">
      <f>'W:\Экологи\РЕЕСТР М(П)НТКО\[Реестр М(П)НТКО г. Ханты-Мансийск.xlsx]РЕЕСТР'!AB1019</f>
    </oc>
    <nc r="T1019">
      <f>'W:\Экологи\РЕЕСТР М(П)НТКО\[Реестр М(П)НТКО г. Ханты-Мансийск.xlsx]РЕЕСТР'!AB1019</f>
    </nc>
  </rcc>
  <rcc rId="24313" sId="1">
    <oc r="U1019">
      <f>'W:\Экологи\РЕЕСТР М(П)НТКО\[Реестр М(П)НТКО г. Ханты-Мансийск.xlsx]РЕЕСТР'!AC1019</f>
    </oc>
    <nc r="U1019">
      <f>'W:\Экологи\РЕЕСТР М(П)НТКО\[Реестр М(П)НТКО г. Ханты-Мансийск.xlsx]РЕЕСТР'!AC1019</f>
    </nc>
  </rcc>
  <rcc rId="24314" sId="1">
    <oc r="V1019">
      <f>'W:\Экологи\РЕЕСТР М(П)НТКО\[Реестр М(П)НТКО г. Ханты-Мансийск.xlsx]РЕЕСТР'!AD1019</f>
    </oc>
    <nc r="V1019">
      <f>'W:\Экологи\РЕЕСТР М(П)НТКО\[Реестр М(П)НТКО г. Ханты-Мансийск.xlsx]РЕЕСТР'!AD1019</f>
    </nc>
  </rcc>
  <rcc rId="24315" sId="1">
    <oc r="W1019">
      <f>'W:\Экологи\РЕЕСТР М(П)НТКО\[Реестр М(П)НТКО г. Ханты-Мансийск.xlsx]РЕЕСТР'!AE1019</f>
    </oc>
    <nc r="W1019">
      <f>'W:\Экологи\РЕЕСТР М(П)НТКО\[Реестр М(П)НТКО г. Ханты-Мансийск.xlsx]РЕЕСТР'!AE1019</f>
    </nc>
  </rcc>
  <rcc rId="24316" sId="1">
    <oc r="X1019">
      <f>'W:\Экологи\РЕЕСТР М(П)НТКО\[Реестр М(П)НТКО г. Ханты-Мансийск.xlsx]РЕЕСТР'!AI1019</f>
    </oc>
    <nc r="X1019">
      <f>'W:\Экологи\РЕЕСТР М(П)НТКО\[Реестр М(П)НТКО г. Ханты-Мансийск.xlsx]РЕЕСТР'!AI1019</f>
    </nc>
  </rcc>
  <rcc rId="24317" sId="1">
    <oc r="Y1019">
      <f>'W:\Экологи\РЕЕСТР М(П)НТКО\[Реестр М(П)НТКО г. Ханты-Мансийск.xlsx]РЕЕСТР'!AM1019</f>
    </oc>
    <nc r="Y1019">
      <f>'W:\Экологи\РЕЕСТР М(П)НТКО\[Реестр М(П)НТКО г. Ханты-Мансийск.xlsx]РЕЕСТР'!AM1019</f>
    </nc>
  </rcc>
  <rcc rId="24318" sId="1">
    <oc r="B1020">
      <f>'W:\Экологи\РЕЕСТР М(П)НТКО\[Реестр М(П)НТКО г. Ханты-Мансийск.xlsx]РЕЕСТР'!B1020</f>
    </oc>
    <nc r="B1020">
      <f>'W:\Экологи\РЕЕСТР М(П)НТКО\[Реестр М(П)НТКО г. Ханты-Мансийск.xlsx]РЕЕСТР'!B1020</f>
    </nc>
  </rcc>
  <rcc rId="24319" sId="1">
    <oc r="C1020">
      <f>'W:\Экологи\РЕЕСТР М(П)НТКО\[Реестр М(П)НТКО г. Ханты-Мансийск.xlsx]РЕЕСТР'!C1020</f>
    </oc>
    <nc r="C1020">
      <f>'W:\Экологи\РЕЕСТР М(П)НТКО\[Реестр М(П)НТКО г. Ханты-Мансийск.xlsx]РЕЕСТР'!C1020</f>
    </nc>
  </rcc>
  <rcc rId="24320" sId="1">
    <oc r="D1020">
      <f>'W:\Экологи\РЕЕСТР М(П)НТКО\[Реестр М(П)НТКО г. Ханты-Мансийск.xlsx]РЕЕСТР'!D1020</f>
    </oc>
    <nc r="D1020">
      <f>'W:\Экологи\РЕЕСТР М(П)НТКО\[Реестр М(П)НТКО г. Ханты-Мансийск.xlsx]РЕЕСТР'!D1020</f>
    </nc>
  </rcc>
  <rcc rId="24321" sId="1">
    <oc r="E1020">
      <f>'W:\Экологи\РЕЕСТР М(П)НТКО\[Реестр М(П)НТКО г. Ханты-Мансийск.xlsx]РЕЕСТР'!F1020</f>
    </oc>
    <nc r="E1020">
      <f>'W:\Экологи\РЕЕСТР М(П)НТКО\[Реестр М(П)НТКО г. Ханты-Мансийск.xlsx]РЕЕСТР'!F1020</f>
    </nc>
  </rcc>
  <rcc rId="24322" sId="1">
    <oc r="F1020">
      <f>'W:\Экологи\РЕЕСТР М(П)НТКО\[Реестр М(П)НТКО г. Ханты-Мансийск.xlsx]РЕЕСТР'!H1020</f>
    </oc>
    <nc r="F1020">
      <f>'W:\Экологи\РЕЕСТР М(П)НТКО\[Реестр М(П)НТКО г. Ханты-Мансийск.xlsx]РЕЕСТР'!H1020</f>
    </nc>
  </rcc>
  <rcc rId="24323" sId="1">
    <oc r="G1020">
      <f>'W:\Экологи\РЕЕСТР М(П)НТКО\[Реестр М(П)НТКО г. Ханты-Мансийск.xlsx]РЕЕСТР'!I1020</f>
    </oc>
    <nc r="G1020">
      <f>'W:\Экологи\РЕЕСТР М(П)НТКО\[Реестр М(П)НТКО г. Ханты-Мансийск.xlsx]РЕЕСТР'!I1020</f>
    </nc>
  </rcc>
  <rcc rId="24324" sId="1">
    <oc r="H1020">
      <f>'W:\Экологи\РЕЕСТР М(П)НТКО\[Реестр М(П)НТКО г. Ханты-Мансийск.xlsx]РЕЕСТР'!J1020</f>
    </oc>
    <nc r="H1020">
      <f>'W:\Экологи\РЕЕСТР М(П)НТКО\[Реестр М(П)НТКО г. Ханты-Мансийск.xlsx]РЕЕСТР'!J1020</f>
    </nc>
  </rcc>
  <rcc rId="24325" sId="1">
    <oc r="I1020">
      <f>'W:\Экологи\РЕЕСТР М(П)НТКО\[Реестр М(П)НТКО г. Ханты-Мансийск.xlsx]РЕЕСТР'!K1020</f>
    </oc>
    <nc r="I1020">
      <f>'W:\Экологи\РЕЕСТР М(П)НТКО\[Реестр М(П)НТКО г. Ханты-Мансийск.xlsx]РЕЕСТР'!K1020</f>
    </nc>
  </rcc>
  <rcc rId="24326" sId="1">
    <oc r="J1020">
      <f>'W:\Экологи\РЕЕСТР М(П)НТКО\[Реестр М(П)НТКО г. Ханты-Мансийск.xlsx]РЕЕСТР'!L1020</f>
    </oc>
    <nc r="J1020">
      <f>'W:\Экологи\РЕЕСТР М(П)НТКО\[Реестр М(П)НТКО г. Ханты-Мансийск.xlsx]РЕЕСТР'!L1020</f>
    </nc>
  </rcc>
  <rcc rId="24327" sId="1">
    <oc r="K1020">
      <f>'W:\Экологи\РЕЕСТР М(П)НТКО\[Реестр М(П)НТКО г. Ханты-Мансийск.xlsx]РЕЕСТР'!M1020</f>
    </oc>
    <nc r="K1020">
      <f>'W:\Экологи\РЕЕСТР М(П)НТКО\[Реестр М(П)НТКО г. Ханты-Мансийск.xlsx]РЕЕСТР'!M1020</f>
    </nc>
  </rcc>
  <rcc rId="24328" sId="1">
    <oc r="L1020">
      <f>'W:\Экологи\РЕЕСТР М(П)НТКО\[Реестр М(П)НТКО г. Ханты-Мансийск.xlsx]РЕЕСТР'!N1020</f>
    </oc>
    <nc r="L1020">
      <f>'W:\Экологи\РЕЕСТР М(П)НТКО\[Реестр М(П)НТКО г. Ханты-Мансийск.xlsx]РЕЕСТР'!N1020</f>
    </nc>
  </rcc>
  <rcc rId="24329" sId="1">
    <oc r="M1020">
      <f>'W:\Экологи\РЕЕСТР М(П)НТКО\[Реестр М(П)НТКО г. Ханты-Мансийск.xlsx]РЕЕСТР'!O1020</f>
    </oc>
    <nc r="M1020">
      <f>'W:\Экологи\РЕЕСТР М(П)НТКО\[Реестр М(П)НТКО г. Ханты-Мансийск.xlsx]РЕЕСТР'!O1020</f>
    </nc>
  </rcc>
  <rcc rId="24330" sId="1">
    <oc r="N1020">
      <f>'W:\Экологи\РЕЕСТР М(П)НТКО\[Реестр М(П)НТКО г. Ханты-Мансийск.xlsx]РЕЕСТР'!P1020</f>
    </oc>
    <nc r="N1020">
      <f>'W:\Экологи\РЕЕСТР М(П)НТКО\[Реестр М(П)НТКО г. Ханты-Мансийск.xlsx]РЕЕСТР'!P1020</f>
    </nc>
  </rcc>
  <rcc rId="24331" sId="1">
    <oc r="O1020">
      <f>'W:\Экологи\РЕЕСТР М(П)НТКО\[Реестр М(П)НТКО г. Ханты-Мансийск.xlsx]РЕЕСТР'!Q1020</f>
    </oc>
    <nc r="O1020">
      <f>'W:\Экологи\РЕЕСТР М(П)НТКО\[Реестр М(П)НТКО г. Ханты-Мансийск.xlsx]РЕЕСТР'!Q1020</f>
    </nc>
  </rcc>
  <rcc rId="24332" sId="1">
    <oc r="P1020">
      <f>'W:\Экологи\РЕЕСТР М(П)НТКО\[Реестр М(П)НТКО г. Ханты-Мансийск.xlsx]РЕЕСТР'!R1020</f>
    </oc>
    <nc r="P1020">
      <f>'W:\Экологи\РЕЕСТР М(П)НТКО\[Реестр М(П)НТКО г. Ханты-Мансийск.xlsx]РЕЕСТР'!R1020</f>
    </nc>
  </rcc>
  <rcc rId="24333" sId="1">
    <oc r="Q1020">
      <f>'W:\Экологи\РЕЕСТР М(П)НТКО\[Реестр М(П)НТКО г. Ханты-Мансийск.xlsx]РЕЕСТР'!V1020</f>
    </oc>
    <nc r="Q1020">
      <f>'W:\Экологи\РЕЕСТР М(П)НТКО\[Реестр М(П)НТКО г. Ханты-Мансийск.xlsx]РЕЕСТР'!V1020</f>
    </nc>
  </rcc>
  <rcc rId="24334" sId="1">
    <oc r="R1020">
      <f>'W:\Экологи\РЕЕСТР М(П)НТКО\[Реестр М(П)НТКО г. Ханты-Мансийск.xlsx]РЕЕСТР'!W1020</f>
    </oc>
    <nc r="R1020">
      <f>'W:\Экологи\РЕЕСТР М(П)НТКО\[Реестр М(П)НТКО г. Ханты-Мансийск.xlsx]РЕЕСТР'!W1020</f>
    </nc>
  </rcc>
  <rcc rId="24335" sId="1">
    <oc r="S1020">
      <f>'W:\Экологи\РЕЕСТР М(П)НТКО\[Реестр М(П)НТКО г. Ханты-Мансийск.xlsx]РЕЕСТР'!X1020</f>
    </oc>
    <nc r="S1020">
      <f>'W:\Экологи\РЕЕСТР М(П)НТКО\[Реестр М(П)НТКО г. Ханты-Мансийск.xlsx]РЕЕСТР'!X1020</f>
    </nc>
  </rcc>
  <rcc rId="24336" sId="1">
    <oc r="T1020">
      <f>'W:\Экологи\РЕЕСТР М(П)НТКО\[Реестр М(П)НТКО г. Ханты-Мансийск.xlsx]РЕЕСТР'!AB1020</f>
    </oc>
    <nc r="T1020">
      <f>'W:\Экологи\РЕЕСТР М(П)НТКО\[Реестр М(П)НТКО г. Ханты-Мансийск.xlsx]РЕЕСТР'!AB1020</f>
    </nc>
  </rcc>
  <rcc rId="24337" sId="1">
    <oc r="U1020">
      <f>'W:\Экологи\РЕЕСТР М(П)НТКО\[Реестр М(П)НТКО г. Ханты-Мансийск.xlsx]РЕЕСТР'!AC1020</f>
    </oc>
    <nc r="U1020">
      <f>'W:\Экологи\РЕЕСТР М(П)НТКО\[Реестр М(П)НТКО г. Ханты-Мансийск.xlsx]РЕЕСТР'!AC1020</f>
    </nc>
  </rcc>
  <rcc rId="24338" sId="1">
    <oc r="V1020">
      <f>'W:\Экологи\РЕЕСТР М(П)НТКО\[Реестр М(П)НТКО г. Ханты-Мансийск.xlsx]РЕЕСТР'!AD1020</f>
    </oc>
    <nc r="V1020">
      <f>'W:\Экологи\РЕЕСТР М(П)НТКО\[Реестр М(П)НТКО г. Ханты-Мансийск.xlsx]РЕЕСТР'!AD1020</f>
    </nc>
  </rcc>
  <rcc rId="24339" sId="1">
    <oc r="W1020">
      <f>'W:\Экологи\РЕЕСТР М(П)НТКО\[Реестр М(П)НТКО г. Ханты-Мансийск.xlsx]РЕЕСТР'!AE1020</f>
    </oc>
    <nc r="W1020">
      <f>'W:\Экологи\РЕЕСТР М(П)НТКО\[Реестр М(П)НТКО г. Ханты-Мансийск.xlsx]РЕЕСТР'!AE1020</f>
    </nc>
  </rcc>
  <rcc rId="24340" sId="1">
    <oc r="X1020">
      <f>'W:\Экологи\РЕЕСТР М(П)НТКО\[Реестр М(П)НТКО г. Ханты-Мансийск.xlsx]РЕЕСТР'!AI1020</f>
    </oc>
    <nc r="X1020">
      <f>'W:\Экологи\РЕЕСТР М(П)НТКО\[Реестр М(П)НТКО г. Ханты-Мансийск.xlsx]РЕЕСТР'!AI1020</f>
    </nc>
  </rcc>
  <rcc rId="24341" sId="1">
    <oc r="Y1020">
      <f>'W:\Экологи\РЕЕСТР М(П)НТКО\[Реестр М(П)НТКО г. Ханты-Мансийск.xlsx]РЕЕСТР'!AM1020</f>
    </oc>
    <nc r="Y1020">
      <f>'W:\Экологи\РЕЕСТР М(П)НТКО\[Реестр М(П)НТКО г. Ханты-Мансийск.xlsx]РЕЕСТР'!AM1020</f>
    </nc>
  </rcc>
  <rcc rId="24342" sId="1">
    <oc r="B1021">
      <f>'W:\Экологи\РЕЕСТР М(П)НТКО\[Реестр М(П)НТКО г. Ханты-Мансийск.xlsx]РЕЕСТР'!B1021</f>
    </oc>
    <nc r="B1021">
      <f>'W:\Экологи\РЕЕСТР М(П)НТКО\[Реестр М(П)НТКО г. Ханты-Мансийск.xlsx]РЕЕСТР'!B1021</f>
    </nc>
  </rcc>
  <rcc rId="24343" sId="1">
    <oc r="C1021">
      <f>'W:\Экологи\РЕЕСТР М(П)НТКО\[Реестр М(П)НТКО г. Ханты-Мансийск.xlsx]РЕЕСТР'!C1021</f>
    </oc>
    <nc r="C1021">
      <f>'W:\Экологи\РЕЕСТР М(П)НТКО\[Реестр М(П)НТКО г. Ханты-Мансийск.xlsx]РЕЕСТР'!C1021</f>
    </nc>
  </rcc>
  <rcc rId="24344" sId="1">
    <oc r="D1021">
      <f>'W:\Экологи\РЕЕСТР М(П)НТКО\[Реестр М(П)НТКО г. Ханты-Мансийск.xlsx]РЕЕСТР'!D1021</f>
    </oc>
    <nc r="D1021">
      <f>'W:\Экологи\РЕЕСТР М(П)НТКО\[Реестр М(П)НТКО г. Ханты-Мансийск.xlsx]РЕЕСТР'!D1021</f>
    </nc>
  </rcc>
  <rcc rId="24345" sId="1">
    <oc r="E1021">
      <f>'W:\Экологи\РЕЕСТР М(П)НТКО\[Реестр М(П)НТКО г. Ханты-Мансийск.xlsx]РЕЕСТР'!F1021</f>
    </oc>
    <nc r="E1021">
      <f>'W:\Экологи\РЕЕСТР М(П)НТКО\[Реестр М(П)НТКО г. Ханты-Мансийск.xlsx]РЕЕСТР'!F1021</f>
    </nc>
  </rcc>
  <rcc rId="24346" sId="1">
    <oc r="F1021">
      <f>'W:\Экологи\РЕЕСТР М(П)НТКО\[Реестр М(П)НТКО г. Ханты-Мансийск.xlsx]РЕЕСТР'!H1021</f>
    </oc>
    <nc r="F1021">
      <f>'W:\Экологи\РЕЕСТР М(П)НТКО\[Реестр М(П)НТКО г. Ханты-Мансийск.xlsx]РЕЕСТР'!H1021</f>
    </nc>
  </rcc>
  <rcc rId="24347" sId="1">
    <oc r="G1021">
      <f>'W:\Экологи\РЕЕСТР М(П)НТКО\[Реестр М(П)НТКО г. Ханты-Мансийск.xlsx]РЕЕСТР'!I1021</f>
    </oc>
    <nc r="G1021">
      <f>'W:\Экологи\РЕЕСТР М(П)НТКО\[Реестр М(П)НТКО г. Ханты-Мансийск.xlsx]РЕЕСТР'!I1021</f>
    </nc>
  </rcc>
  <rcc rId="24348" sId="1">
    <oc r="H1021">
      <f>'W:\Экологи\РЕЕСТР М(П)НТКО\[Реестр М(П)НТКО г. Ханты-Мансийск.xlsx]РЕЕСТР'!J1021</f>
    </oc>
    <nc r="H1021">
      <f>'W:\Экологи\РЕЕСТР М(П)НТКО\[Реестр М(П)НТКО г. Ханты-Мансийск.xlsx]РЕЕСТР'!J1021</f>
    </nc>
  </rcc>
  <rcc rId="24349" sId="1">
    <oc r="I1021">
      <f>'W:\Экологи\РЕЕСТР М(П)НТКО\[Реестр М(П)НТКО г. Ханты-Мансийск.xlsx]РЕЕСТР'!K1021</f>
    </oc>
    <nc r="I1021">
      <f>'W:\Экологи\РЕЕСТР М(П)НТКО\[Реестр М(П)НТКО г. Ханты-Мансийск.xlsx]РЕЕСТР'!K1021</f>
    </nc>
  </rcc>
  <rcc rId="24350" sId="1">
    <oc r="J1021">
      <f>'W:\Экологи\РЕЕСТР М(П)НТКО\[Реестр М(П)НТКО г. Ханты-Мансийск.xlsx]РЕЕСТР'!L1021</f>
    </oc>
    <nc r="J1021">
      <f>'W:\Экологи\РЕЕСТР М(П)НТКО\[Реестр М(П)НТКО г. Ханты-Мансийск.xlsx]РЕЕСТР'!L1021</f>
    </nc>
  </rcc>
  <rcc rId="24351" sId="1">
    <oc r="K1021">
      <f>'W:\Экологи\РЕЕСТР М(П)НТКО\[Реестр М(П)НТКО г. Ханты-Мансийск.xlsx]РЕЕСТР'!M1021</f>
    </oc>
    <nc r="K1021">
      <f>'W:\Экологи\РЕЕСТР М(П)НТКО\[Реестр М(П)НТКО г. Ханты-Мансийск.xlsx]РЕЕСТР'!M1021</f>
    </nc>
  </rcc>
  <rcc rId="24352" sId="1">
    <oc r="L1021">
      <f>'W:\Экологи\РЕЕСТР М(П)НТКО\[Реестр М(П)НТКО г. Ханты-Мансийск.xlsx]РЕЕСТР'!N1021</f>
    </oc>
    <nc r="L1021">
      <f>'W:\Экологи\РЕЕСТР М(П)НТКО\[Реестр М(П)НТКО г. Ханты-Мансийск.xlsx]РЕЕСТР'!N1021</f>
    </nc>
  </rcc>
  <rcc rId="24353" sId="1">
    <oc r="M1021">
      <f>'W:\Экологи\РЕЕСТР М(П)НТКО\[Реестр М(П)НТКО г. Ханты-Мансийск.xlsx]РЕЕСТР'!O1021</f>
    </oc>
    <nc r="M1021">
      <f>'W:\Экологи\РЕЕСТР М(П)НТКО\[Реестр М(П)НТКО г. Ханты-Мансийск.xlsx]РЕЕСТР'!O1021</f>
    </nc>
  </rcc>
  <rcc rId="24354" sId="1">
    <oc r="N1021">
      <f>'W:\Экологи\РЕЕСТР М(П)НТКО\[Реестр М(П)НТКО г. Ханты-Мансийск.xlsx]РЕЕСТР'!P1021</f>
    </oc>
    <nc r="N1021">
      <f>'W:\Экологи\РЕЕСТР М(П)НТКО\[Реестр М(П)НТКО г. Ханты-Мансийск.xlsx]РЕЕСТР'!P1021</f>
    </nc>
  </rcc>
  <rcc rId="24355" sId="1">
    <oc r="O1021">
      <f>'W:\Экологи\РЕЕСТР М(П)НТКО\[Реестр М(П)НТКО г. Ханты-Мансийск.xlsx]РЕЕСТР'!Q1021</f>
    </oc>
    <nc r="O1021">
      <f>'W:\Экологи\РЕЕСТР М(П)НТКО\[Реестр М(П)НТКО г. Ханты-Мансийск.xlsx]РЕЕСТР'!Q1021</f>
    </nc>
  </rcc>
  <rcc rId="24356" sId="1">
    <oc r="P1021">
      <f>'W:\Экологи\РЕЕСТР М(П)НТКО\[Реестр М(П)НТКО г. Ханты-Мансийск.xlsx]РЕЕСТР'!R1021</f>
    </oc>
    <nc r="P1021">
      <f>'W:\Экологи\РЕЕСТР М(П)НТКО\[Реестр М(П)НТКО г. Ханты-Мансийск.xlsx]РЕЕСТР'!R1021</f>
    </nc>
  </rcc>
  <rcc rId="24357" sId="1">
    <oc r="Q1021">
      <f>'W:\Экологи\РЕЕСТР М(П)НТКО\[Реестр М(П)НТКО г. Ханты-Мансийск.xlsx]РЕЕСТР'!V1021</f>
    </oc>
    <nc r="Q1021">
      <f>'W:\Экологи\РЕЕСТР М(П)НТКО\[Реестр М(П)НТКО г. Ханты-Мансийск.xlsx]РЕЕСТР'!V1021</f>
    </nc>
  </rcc>
  <rcc rId="24358" sId="1">
    <oc r="R1021">
      <f>'W:\Экологи\РЕЕСТР М(П)НТКО\[Реестр М(П)НТКО г. Ханты-Мансийск.xlsx]РЕЕСТР'!W1021</f>
    </oc>
    <nc r="R1021">
      <f>'W:\Экологи\РЕЕСТР М(П)НТКО\[Реестр М(П)НТКО г. Ханты-Мансийск.xlsx]РЕЕСТР'!W1021</f>
    </nc>
  </rcc>
  <rcc rId="24359" sId="1">
    <oc r="S1021">
      <f>'W:\Экологи\РЕЕСТР М(П)НТКО\[Реестр М(П)НТКО г. Ханты-Мансийск.xlsx]РЕЕСТР'!X1021</f>
    </oc>
    <nc r="S1021">
      <f>'W:\Экологи\РЕЕСТР М(П)НТКО\[Реестр М(П)НТКО г. Ханты-Мансийск.xlsx]РЕЕСТР'!X1021</f>
    </nc>
  </rcc>
  <rcc rId="24360" sId="1">
    <oc r="T1021">
      <f>'W:\Экологи\РЕЕСТР М(П)НТКО\[Реестр М(П)НТКО г. Ханты-Мансийск.xlsx]РЕЕСТР'!AB1021</f>
    </oc>
    <nc r="T1021">
      <f>'W:\Экологи\РЕЕСТР М(П)НТКО\[Реестр М(П)НТКО г. Ханты-Мансийск.xlsx]РЕЕСТР'!AB1021</f>
    </nc>
  </rcc>
  <rcc rId="24361" sId="1">
    <oc r="U1021">
      <f>'W:\Экологи\РЕЕСТР М(П)НТКО\[Реестр М(П)НТКО г. Ханты-Мансийск.xlsx]РЕЕСТР'!AC1021</f>
    </oc>
    <nc r="U1021">
      <f>'W:\Экологи\РЕЕСТР М(П)НТКО\[Реестр М(П)НТКО г. Ханты-Мансийск.xlsx]РЕЕСТР'!AC1021</f>
    </nc>
  </rcc>
  <rcc rId="24362" sId="1">
    <oc r="V1021">
      <f>'W:\Экологи\РЕЕСТР М(П)НТКО\[Реестр М(П)НТКО г. Ханты-Мансийск.xlsx]РЕЕСТР'!AD1021</f>
    </oc>
    <nc r="V1021">
      <f>'W:\Экологи\РЕЕСТР М(П)НТКО\[Реестр М(П)НТКО г. Ханты-Мансийск.xlsx]РЕЕСТР'!AD1021</f>
    </nc>
  </rcc>
  <rcc rId="24363" sId="1">
    <oc r="W1021">
      <f>'W:\Экологи\РЕЕСТР М(П)НТКО\[Реестр М(П)НТКО г. Ханты-Мансийск.xlsx]РЕЕСТР'!AE1021</f>
    </oc>
    <nc r="W1021">
      <f>'W:\Экологи\РЕЕСТР М(П)НТКО\[Реестр М(П)НТКО г. Ханты-Мансийск.xlsx]РЕЕСТР'!AE1021</f>
    </nc>
  </rcc>
  <rcc rId="24364" sId="1">
    <oc r="X1021">
      <f>'W:\Экологи\РЕЕСТР М(П)НТКО\[Реестр М(П)НТКО г. Ханты-Мансийск.xlsx]РЕЕСТР'!AI1021</f>
    </oc>
    <nc r="X1021">
      <f>'W:\Экологи\РЕЕСТР М(П)НТКО\[Реестр М(П)НТКО г. Ханты-Мансийск.xlsx]РЕЕСТР'!AI1021</f>
    </nc>
  </rcc>
  <rcc rId="24365" sId="1">
    <oc r="Y1021">
      <f>'W:\Экологи\РЕЕСТР М(П)НТКО\[Реестр М(П)НТКО г. Ханты-Мансийск.xlsx]РЕЕСТР'!AM1021</f>
    </oc>
    <nc r="Y1021">
      <f>'W:\Экологи\РЕЕСТР М(П)НТКО\[Реестр М(П)НТКО г. Ханты-Мансийск.xlsx]РЕЕСТР'!AM1021</f>
    </nc>
  </rcc>
  <rcc rId="24366" sId="1">
    <oc r="B1022">
      <f>'W:\Экологи\РЕЕСТР М(П)НТКО\[Реестр М(П)НТКО г. Ханты-Мансийск.xlsx]РЕЕСТР'!B1022</f>
    </oc>
    <nc r="B1022">
      <f>'W:\Экологи\РЕЕСТР М(П)НТКО\[Реестр М(П)НТКО г. Ханты-Мансийск.xlsx]РЕЕСТР'!B1022</f>
    </nc>
  </rcc>
  <rcc rId="24367" sId="1">
    <oc r="C1022">
      <f>'W:\Экологи\РЕЕСТР М(П)НТКО\[Реестр М(П)НТКО г. Ханты-Мансийск.xlsx]РЕЕСТР'!C1022</f>
    </oc>
    <nc r="C1022">
      <f>'W:\Экологи\РЕЕСТР М(П)НТКО\[Реестр М(П)НТКО г. Ханты-Мансийск.xlsx]РЕЕСТР'!C1022</f>
    </nc>
  </rcc>
  <rcc rId="24368" sId="1">
    <oc r="D1022">
      <f>'W:\Экологи\РЕЕСТР М(П)НТКО\[Реестр М(П)НТКО г. Ханты-Мансийск.xlsx]РЕЕСТР'!D1022</f>
    </oc>
    <nc r="D1022">
      <f>'W:\Экологи\РЕЕСТР М(П)НТКО\[Реестр М(П)НТКО г. Ханты-Мансийск.xlsx]РЕЕСТР'!D1022</f>
    </nc>
  </rcc>
  <rcc rId="24369" sId="1">
    <oc r="E1022">
      <f>'W:\Экологи\РЕЕСТР М(П)НТКО\[Реестр М(П)НТКО г. Ханты-Мансийск.xlsx]РЕЕСТР'!F1022</f>
    </oc>
    <nc r="E1022">
      <f>'W:\Экологи\РЕЕСТР М(П)НТКО\[Реестр М(П)НТКО г. Ханты-Мансийск.xlsx]РЕЕСТР'!F1022</f>
    </nc>
  </rcc>
  <rcc rId="24370" sId="1">
    <oc r="F1022">
      <f>'W:\Экологи\РЕЕСТР М(П)НТКО\[Реестр М(П)НТКО г. Ханты-Мансийск.xlsx]РЕЕСТР'!H1022</f>
    </oc>
    <nc r="F1022">
      <f>'W:\Экологи\РЕЕСТР М(П)НТКО\[Реестр М(П)НТКО г. Ханты-Мансийск.xlsx]РЕЕСТР'!H1022</f>
    </nc>
  </rcc>
  <rcc rId="24371" sId="1">
    <oc r="G1022">
      <f>'W:\Экологи\РЕЕСТР М(П)НТКО\[Реестр М(П)НТКО г. Ханты-Мансийск.xlsx]РЕЕСТР'!I1022</f>
    </oc>
    <nc r="G1022">
      <f>'W:\Экологи\РЕЕСТР М(П)НТКО\[Реестр М(П)НТКО г. Ханты-Мансийск.xlsx]РЕЕСТР'!I1022</f>
    </nc>
  </rcc>
  <rcc rId="24372" sId="1">
    <oc r="H1022">
      <f>'W:\Экологи\РЕЕСТР М(П)НТКО\[Реестр М(П)НТКО г. Ханты-Мансийск.xlsx]РЕЕСТР'!J1022</f>
    </oc>
    <nc r="H1022">
      <f>'W:\Экологи\РЕЕСТР М(П)НТКО\[Реестр М(П)НТКО г. Ханты-Мансийск.xlsx]РЕЕСТР'!J1022</f>
    </nc>
  </rcc>
  <rcc rId="24373" sId="1">
    <oc r="I1022">
      <f>'W:\Экологи\РЕЕСТР М(П)НТКО\[Реестр М(П)НТКО г. Ханты-Мансийск.xlsx]РЕЕСТР'!K1022</f>
    </oc>
    <nc r="I1022">
      <f>'W:\Экологи\РЕЕСТР М(П)НТКО\[Реестр М(П)НТКО г. Ханты-Мансийск.xlsx]РЕЕСТР'!K1022</f>
    </nc>
  </rcc>
  <rcc rId="24374" sId="1">
    <oc r="J1022">
      <f>'W:\Экологи\РЕЕСТР М(П)НТКО\[Реестр М(П)НТКО г. Ханты-Мансийск.xlsx]РЕЕСТР'!L1022</f>
    </oc>
    <nc r="J1022">
      <f>'W:\Экологи\РЕЕСТР М(П)НТКО\[Реестр М(П)НТКО г. Ханты-Мансийск.xlsx]РЕЕСТР'!L1022</f>
    </nc>
  </rcc>
  <rcc rId="24375" sId="1">
    <oc r="K1022">
      <f>'W:\Экологи\РЕЕСТР М(П)НТКО\[Реестр М(П)НТКО г. Ханты-Мансийск.xlsx]РЕЕСТР'!M1022</f>
    </oc>
    <nc r="K1022">
      <f>'W:\Экологи\РЕЕСТР М(П)НТКО\[Реестр М(П)НТКО г. Ханты-Мансийск.xlsx]РЕЕСТР'!M1022</f>
    </nc>
  </rcc>
  <rcc rId="24376" sId="1">
    <oc r="L1022">
      <f>'W:\Экологи\РЕЕСТР М(П)НТКО\[Реестр М(П)НТКО г. Ханты-Мансийск.xlsx]РЕЕСТР'!N1022</f>
    </oc>
    <nc r="L1022">
      <f>'W:\Экологи\РЕЕСТР М(П)НТКО\[Реестр М(П)НТКО г. Ханты-Мансийск.xlsx]РЕЕСТР'!N1022</f>
    </nc>
  </rcc>
  <rcc rId="24377" sId="1">
    <oc r="M1022">
      <f>'W:\Экологи\РЕЕСТР М(П)НТКО\[Реестр М(П)НТКО г. Ханты-Мансийск.xlsx]РЕЕСТР'!O1022</f>
    </oc>
    <nc r="M1022">
      <f>'W:\Экологи\РЕЕСТР М(П)НТКО\[Реестр М(П)НТКО г. Ханты-Мансийск.xlsx]РЕЕСТР'!O1022</f>
    </nc>
  </rcc>
  <rcc rId="24378" sId="1">
    <oc r="N1022">
      <f>'W:\Экологи\РЕЕСТР М(П)НТКО\[Реестр М(П)НТКО г. Ханты-Мансийск.xlsx]РЕЕСТР'!P1022</f>
    </oc>
    <nc r="N1022">
      <f>'W:\Экологи\РЕЕСТР М(П)НТКО\[Реестр М(П)НТКО г. Ханты-Мансийск.xlsx]РЕЕСТР'!P1022</f>
    </nc>
  </rcc>
  <rcc rId="24379" sId="1">
    <oc r="O1022">
      <f>'W:\Экологи\РЕЕСТР М(П)НТКО\[Реестр М(П)НТКО г. Ханты-Мансийск.xlsx]РЕЕСТР'!Q1022</f>
    </oc>
    <nc r="O1022">
      <f>'W:\Экологи\РЕЕСТР М(П)НТКО\[Реестр М(П)НТКО г. Ханты-Мансийск.xlsx]РЕЕСТР'!Q1022</f>
    </nc>
  </rcc>
  <rcc rId="24380" sId="1">
    <oc r="P1022">
      <f>'W:\Экологи\РЕЕСТР М(П)НТКО\[Реестр М(П)НТКО г. Ханты-Мансийск.xlsx]РЕЕСТР'!R1022</f>
    </oc>
    <nc r="P1022">
      <f>'W:\Экологи\РЕЕСТР М(П)НТКО\[Реестр М(П)НТКО г. Ханты-Мансийск.xlsx]РЕЕСТР'!R1022</f>
    </nc>
  </rcc>
  <rcc rId="24381" sId="1">
    <oc r="Q1022">
      <f>'W:\Экологи\РЕЕСТР М(П)НТКО\[Реестр М(П)НТКО г. Ханты-Мансийск.xlsx]РЕЕСТР'!V1022</f>
    </oc>
    <nc r="Q1022">
      <f>'W:\Экологи\РЕЕСТР М(П)НТКО\[Реестр М(П)НТКО г. Ханты-Мансийск.xlsx]РЕЕСТР'!V1022</f>
    </nc>
  </rcc>
  <rcc rId="24382" sId="1">
    <oc r="R1022">
      <f>'W:\Экологи\РЕЕСТР М(П)НТКО\[Реестр М(П)НТКО г. Ханты-Мансийск.xlsx]РЕЕСТР'!W1022</f>
    </oc>
    <nc r="R1022">
      <f>'W:\Экологи\РЕЕСТР М(П)НТКО\[Реестр М(П)НТКО г. Ханты-Мансийск.xlsx]РЕЕСТР'!W1022</f>
    </nc>
  </rcc>
  <rcc rId="24383" sId="1">
    <oc r="S1022">
      <f>'W:\Экологи\РЕЕСТР М(П)НТКО\[Реестр М(П)НТКО г. Ханты-Мансийск.xlsx]РЕЕСТР'!X1022</f>
    </oc>
    <nc r="S1022">
      <f>'W:\Экологи\РЕЕСТР М(П)НТКО\[Реестр М(П)НТКО г. Ханты-Мансийск.xlsx]РЕЕСТР'!X1022</f>
    </nc>
  </rcc>
  <rcc rId="24384" sId="1">
    <oc r="T1022">
      <f>'W:\Экологи\РЕЕСТР М(П)НТКО\[Реестр М(П)НТКО г. Ханты-Мансийск.xlsx]РЕЕСТР'!AB1022</f>
    </oc>
    <nc r="T1022">
      <f>'W:\Экологи\РЕЕСТР М(П)НТКО\[Реестр М(П)НТКО г. Ханты-Мансийск.xlsx]РЕЕСТР'!AB1022</f>
    </nc>
  </rcc>
  <rcc rId="24385" sId="1">
    <oc r="U1022">
      <f>'W:\Экологи\РЕЕСТР М(П)НТКО\[Реестр М(П)НТКО г. Ханты-Мансийск.xlsx]РЕЕСТР'!AC1022</f>
    </oc>
    <nc r="U1022">
      <f>'W:\Экологи\РЕЕСТР М(П)НТКО\[Реестр М(П)НТКО г. Ханты-Мансийск.xlsx]РЕЕСТР'!AC1022</f>
    </nc>
  </rcc>
  <rcc rId="24386" sId="1">
    <oc r="V1022">
      <f>'W:\Экологи\РЕЕСТР М(П)НТКО\[Реестр М(П)НТКО г. Ханты-Мансийск.xlsx]РЕЕСТР'!AD1022</f>
    </oc>
    <nc r="V1022">
      <f>'W:\Экологи\РЕЕСТР М(П)НТКО\[Реестр М(П)НТКО г. Ханты-Мансийск.xlsx]РЕЕСТР'!AD1022</f>
    </nc>
  </rcc>
  <rcc rId="24387" sId="1">
    <oc r="W1022">
      <f>'W:\Экологи\РЕЕСТР М(П)НТКО\[Реестр М(П)НТКО г. Ханты-Мансийск.xlsx]РЕЕСТР'!AE1022</f>
    </oc>
    <nc r="W1022">
      <f>'W:\Экологи\РЕЕСТР М(П)НТКО\[Реестр М(П)НТКО г. Ханты-Мансийск.xlsx]РЕЕСТР'!AE1022</f>
    </nc>
  </rcc>
  <rcc rId="24388" sId="1">
    <oc r="X1022">
      <f>'W:\Экологи\РЕЕСТР М(П)НТКО\[Реестр М(П)НТКО г. Ханты-Мансийск.xlsx]РЕЕСТР'!AI1022</f>
    </oc>
    <nc r="X1022">
      <f>'W:\Экологи\РЕЕСТР М(П)НТКО\[Реестр М(П)НТКО г. Ханты-Мансийск.xlsx]РЕЕСТР'!AI1022</f>
    </nc>
  </rcc>
  <rcc rId="24389" sId="1">
    <oc r="Y1022">
      <f>'W:\Экологи\РЕЕСТР М(П)НТКО\[Реестр М(П)НТКО г. Ханты-Мансийск.xlsx]РЕЕСТР'!AM1022</f>
    </oc>
    <nc r="Y1022">
      <f>'W:\Экологи\РЕЕСТР М(П)НТКО\[Реестр М(П)НТКО г. Ханты-Мансийск.xlsx]РЕЕСТР'!AM1022</f>
    </nc>
  </rcc>
  <rcc rId="24390" sId="1">
    <oc r="B1023">
      <f>'W:\Экологи\РЕЕСТР М(П)НТКО\[Реестр М(П)НТКО г. Ханты-Мансийск.xlsx]РЕЕСТР'!B1023</f>
    </oc>
    <nc r="B1023">
      <f>'W:\Экологи\РЕЕСТР М(П)НТКО\[Реестр М(П)НТКО г. Ханты-Мансийск.xlsx]РЕЕСТР'!B1023</f>
    </nc>
  </rcc>
  <rcc rId="24391" sId="1">
    <oc r="C1023">
      <f>'W:\Экологи\РЕЕСТР М(П)НТКО\[Реестр М(П)НТКО г. Ханты-Мансийск.xlsx]РЕЕСТР'!C1023</f>
    </oc>
    <nc r="C1023">
      <f>'W:\Экологи\РЕЕСТР М(П)НТКО\[Реестр М(П)НТКО г. Ханты-Мансийск.xlsx]РЕЕСТР'!C1023</f>
    </nc>
  </rcc>
  <rcc rId="24392" sId="1">
    <oc r="D1023">
      <f>'W:\Экологи\РЕЕСТР М(П)НТКО\[Реестр М(П)НТКО г. Ханты-Мансийск.xlsx]РЕЕСТР'!D1023</f>
    </oc>
    <nc r="D1023">
      <f>'W:\Экологи\РЕЕСТР М(П)НТКО\[Реестр М(П)НТКО г. Ханты-Мансийск.xlsx]РЕЕСТР'!D1023</f>
    </nc>
  </rcc>
  <rcc rId="24393" sId="1">
    <oc r="E1023">
      <f>'W:\Экологи\РЕЕСТР М(П)НТКО\[Реестр М(П)НТКО г. Ханты-Мансийск.xlsx]РЕЕСТР'!F1023</f>
    </oc>
    <nc r="E1023">
      <f>'W:\Экологи\РЕЕСТР М(П)НТКО\[Реестр М(П)НТКО г. Ханты-Мансийск.xlsx]РЕЕСТР'!F1023</f>
    </nc>
  </rcc>
  <rcc rId="24394" sId="1">
    <oc r="F1023">
      <f>'W:\Экологи\РЕЕСТР М(П)НТКО\[Реестр М(П)НТКО г. Ханты-Мансийск.xlsx]РЕЕСТР'!H1023</f>
    </oc>
    <nc r="F1023">
      <f>'W:\Экологи\РЕЕСТР М(П)НТКО\[Реестр М(П)НТКО г. Ханты-Мансийск.xlsx]РЕЕСТР'!H1023</f>
    </nc>
  </rcc>
  <rcc rId="24395" sId="1">
    <oc r="G1023">
      <f>'W:\Экологи\РЕЕСТР М(П)НТКО\[Реестр М(П)НТКО г. Ханты-Мансийск.xlsx]РЕЕСТР'!I1023</f>
    </oc>
    <nc r="G1023">
      <f>'W:\Экологи\РЕЕСТР М(П)НТКО\[Реестр М(П)НТКО г. Ханты-Мансийск.xlsx]РЕЕСТР'!I1023</f>
    </nc>
  </rcc>
  <rcc rId="24396" sId="1">
    <oc r="H1023">
      <f>'W:\Экологи\РЕЕСТР М(П)НТКО\[Реестр М(П)НТКО г. Ханты-Мансийск.xlsx]РЕЕСТР'!J1023</f>
    </oc>
    <nc r="H1023">
      <f>'W:\Экологи\РЕЕСТР М(П)НТКО\[Реестр М(П)НТКО г. Ханты-Мансийск.xlsx]РЕЕСТР'!J1023</f>
    </nc>
  </rcc>
  <rcc rId="24397" sId="1">
    <oc r="I1023">
      <f>'W:\Экологи\РЕЕСТР М(П)НТКО\[Реестр М(П)НТКО г. Ханты-Мансийск.xlsx]РЕЕСТР'!K1023</f>
    </oc>
    <nc r="I1023">
      <f>'W:\Экологи\РЕЕСТР М(П)НТКО\[Реестр М(П)НТКО г. Ханты-Мансийск.xlsx]РЕЕСТР'!K1023</f>
    </nc>
  </rcc>
  <rcc rId="24398" sId="1">
    <oc r="J1023">
      <f>'W:\Экологи\РЕЕСТР М(П)НТКО\[Реестр М(П)НТКО г. Ханты-Мансийск.xlsx]РЕЕСТР'!L1023</f>
    </oc>
    <nc r="J1023">
      <f>'W:\Экологи\РЕЕСТР М(П)НТКО\[Реестр М(П)НТКО г. Ханты-Мансийск.xlsx]РЕЕСТР'!L1023</f>
    </nc>
  </rcc>
  <rcc rId="24399" sId="1">
    <oc r="K1023">
      <f>'W:\Экологи\РЕЕСТР М(П)НТКО\[Реестр М(П)НТКО г. Ханты-Мансийск.xlsx]РЕЕСТР'!M1023</f>
    </oc>
    <nc r="K1023">
      <f>'W:\Экологи\РЕЕСТР М(П)НТКО\[Реестр М(П)НТКО г. Ханты-Мансийск.xlsx]РЕЕСТР'!M1023</f>
    </nc>
  </rcc>
  <rcc rId="24400" sId="1">
    <oc r="L1023">
      <f>'W:\Экологи\РЕЕСТР М(П)НТКО\[Реестр М(П)НТКО г. Ханты-Мансийск.xlsx]РЕЕСТР'!N1023</f>
    </oc>
    <nc r="L1023">
      <f>'W:\Экологи\РЕЕСТР М(П)НТКО\[Реестр М(П)НТКО г. Ханты-Мансийск.xlsx]РЕЕСТР'!N1023</f>
    </nc>
  </rcc>
  <rcc rId="24401" sId="1">
    <oc r="M1023">
      <f>'W:\Экологи\РЕЕСТР М(П)НТКО\[Реестр М(П)НТКО г. Ханты-Мансийск.xlsx]РЕЕСТР'!O1023</f>
    </oc>
    <nc r="M1023">
      <f>'W:\Экологи\РЕЕСТР М(П)НТКО\[Реестр М(П)НТКО г. Ханты-Мансийск.xlsx]РЕЕСТР'!O1023</f>
    </nc>
  </rcc>
  <rcc rId="24402" sId="1">
    <oc r="N1023">
      <f>'W:\Экологи\РЕЕСТР М(П)НТКО\[Реестр М(П)НТКО г. Ханты-Мансийск.xlsx]РЕЕСТР'!P1023</f>
    </oc>
    <nc r="N1023">
      <f>'W:\Экологи\РЕЕСТР М(П)НТКО\[Реестр М(П)НТКО г. Ханты-Мансийск.xlsx]РЕЕСТР'!P1023</f>
    </nc>
  </rcc>
  <rcc rId="24403" sId="1">
    <oc r="O1023">
      <f>'W:\Экологи\РЕЕСТР М(П)НТКО\[Реестр М(П)НТКО г. Ханты-Мансийск.xlsx]РЕЕСТР'!Q1023</f>
    </oc>
    <nc r="O1023">
      <f>'W:\Экологи\РЕЕСТР М(П)НТКО\[Реестр М(П)НТКО г. Ханты-Мансийск.xlsx]РЕЕСТР'!Q1023</f>
    </nc>
  </rcc>
  <rcc rId="24404" sId="1">
    <oc r="P1023">
      <f>'W:\Экологи\РЕЕСТР М(П)НТКО\[Реестр М(П)НТКО г. Ханты-Мансийск.xlsx]РЕЕСТР'!R1023</f>
    </oc>
    <nc r="P1023">
      <f>'W:\Экологи\РЕЕСТР М(П)НТКО\[Реестр М(П)НТКО г. Ханты-Мансийск.xlsx]РЕЕСТР'!R1023</f>
    </nc>
  </rcc>
  <rcc rId="24405" sId="1">
    <oc r="Q1023">
      <f>'W:\Экологи\РЕЕСТР М(П)НТКО\[Реестр М(П)НТКО г. Ханты-Мансийск.xlsx]РЕЕСТР'!V1023</f>
    </oc>
    <nc r="Q1023">
      <f>'W:\Экологи\РЕЕСТР М(П)НТКО\[Реестр М(П)НТКО г. Ханты-Мансийск.xlsx]РЕЕСТР'!V1023</f>
    </nc>
  </rcc>
  <rcc rId="24406" sId="1">
    <oc r="R1023">
      <f>'W:\Экологи\РЕЕСТР М(П)НТКО\[Реестр М(П)НТКО г. Ханты-Мансийск.xlsx]РЕЕСТР'!W1023</f>
    </oc>
    <nc r="R1023">
      <f>'W:\Экологи\РЕЕСТР М(П)НТКО\[Реестр М(П)НТКО г. Ханты-Мансийск.xlsx]РЕЕСТР'!W1023</f>
    </nc>
  </rcc>
  <rcc rId="24407" sId="1">
    <oc r="S1023">
      <f>'W:\Экологи\РЕЕСТР М(П)НТКО\[Реестр М(П)НТКО г. Ханты-Мансийск.xlsx]РЕЕСТР'!X1023</f>
    </oc>
    <nc r="S1023">
      <f>'W:\Экологи\РЕЕСТР М(П)НТКО\[Реестр М(П)НТКО г. Ханты-Мансийск.xlsx]РЕЕСТР'!X1023</f>
    </nc>
  </rcc>
  <rcc rId="24408" sId="1">
    <oc r="T1023">
      <f>'W:\Экологи\РЕЕСТР М(П)НТКО\[Реестр М(П)НТКО г. Ханты-Мансийск.xlsx]РЕЕСТР'!AB1023</f>
    </oc>
    <nc r="T1023">
      <f>'W:\Экологи\РЕЕСТР М(П)НТКО\[Реестр М(П)НТКО г. Ханты-Мансийск.xlsx]РЕЕСТР'!AB1023</f>
    </nc>
  </rcc>
  <rcc rId="24409" sId="1">
    <oc r="U1023">
      <f>'W:\Экологи\РЕЕСТР М(П)НТКО\[Реестр М(П)НТКО г. Ханты-Мансийск.xlsx]РЕЕСТР'!AC1023</f>
    </oc>
    <nc r="U1023">
      <f>'W:\Экологи\РЕЕСТР М(П)НТКО\[Реестр М(П)НТКО г. Ханты-Мансийск.xlsx]РЕЕСТР'!AC1023</f>
    </nc>
  </rcc>
  <rcc rId="24410" sId="1">
    <oc r="V1023">
      <f>'W:\Экологи\РЕЕСТР М(П)НТКО\[Реестр М(П)НТКО г. Ханты-Мансийск.xlsx]РЕЕСТР'!AD1023</f>
    </oc>
    <nc r="V1023">
      <f>'W:\Экологи\РЕЕСТР М(П)НТКО\[Реестр М(П)НТКО г. Ханты-Мансийск.xlsx]РЕЕСТР'!AD1023</f>
    </nc>
  </rcc>
  <rcc rId="24411" sId="1">
    <oc r="W1023">
      <f>'W:\Экологи\РЕЕСТР М(П)НТКО\[Реестр М(П)НТКО г. Ханты-Мансийск.xlsx]РЕЕСТР'!AE1023</f>
    </oc>
    <nc r="W1023">
      <f>'W:\Экологи\РЕЕСТР М(П)НТКО\[Реестр М(П)НТКО г. Ханты-Мансийск.xlsx]РЕЕСТР'!AE1023</f>
    </nc>
  </rcc>
  <rcc rId="24412" sId="1">
    <oc r="X1023">
      <f>'W:\Экологи\РЕЕСТР М(П)НТКО\[Реестр М(П)НТКО г. Ханты-Мансийск.xlsx]РЕЕСТР'!AI1023</f>
    </oc>
    <nc r="X1023">
      <f>'W:\Экологи\РЕЕСТР М(П)НТКО\[Реестр М(П)НТКО г. Ханты-Мансийск.xlsx]РЕЕСТР'!AI1023</f>
    </nc>
  </rcc>
  <rcc rId="24413" sId="1">
    <oc r="Y1023">
      <f>'W:\Экологи\РЕЕСТР М(П)НТКО\[Реестр М(П)НТКО г. Ханты-Мансийск.xlsx]РЕЕСТР'!AM1023</f>
    </oc>
    <nc r="Y1023">
      <f>'W:\Экологи\РЕЕСТР М(П)НТКО\[Реестр М(П)НТКО г. Ханты-Мансийск.xlsx]РЕЕСТР'!AM1023</f>
    </nc>
  </rcc>
  <rcc rId="24414" sId="1">
    <oc r="B1024">
      <f>'W:\Экологи\РЕЕСТР М(П)НТКО\[Реестр М(П)НТКО г. Ханты-Мансийск.xlsx]РЕЕСТР'!B1024</f>
    </oc>
    <nc r="B1024">
      <f>'W:\Экологи\РЕЕСТР М(П)НТКО\[Реестр М(П)НТКО г. Ханты-Мансийск.xlsx]РЕЕСТР'!B1024</f>
    </nc>
  </rcc>
  <rcc rId="24415" sId="1">
    <oc r="C1024">
      <f>'W:\Экологи\РЕЕСТР М(П)НТКО\[Реестр М(П)НТКО г. Ханты-Мансийск.xlsx]РЕЕСТР'!C1024</f>
    </oc>
    <nc r="C1024">
      <f>'W:\Экологи\РЕЕСТР М(П)НТКО\[Реестр М(П)НТКО г. Ханты-Мансийск.xlsx]РЕЕСТР'!C1024</f>
    </nc>
  </rcc>
  <rcc rId="24416" sId="1">
    <oc r="D1024">
      <f>'W:\Экологи\РЕЕСТР М(П)НТКО\[Реестр М(П)НТКО г. Ханты-Мансийск.xlsx]РЕЕСТР'!D1024</f>
    </oc>
    <nc r="D1024">
      <f>'W:\Экологи\РЕЕСТР М(П)НТКО\[Реестр М(П)НТКО г. Ханты-Мансийск.xlsx]РЕЕСТР'!D1024</f>
    </nc>
  </rcc>
  <rcc rId="24417" sId="1">
    <oc r="E1024">
      <f>'W:\Экологи\РЕЕСТР М(П)НТКО\[Реестр М(П)НТКО г. Ханты-Мансийск.xlsx]РЕЕСТР'!F1024</f>
    </oc>
    <nc r="E1024">
      <f>'W:\Экологи\РЕЕСТР М(П)НТКО\[Реестр М(П)НТКО г. Ханты-Мансийск.xlsx]РЕЕСТР'!F1024</f>
    </nc>
  </rcc>
  <rcc rId="24418" sId="1">
    <oc r="F1024">
      <f>'W:\Экологи\РЕЕСТР М(П)НТКО\[Реестр М(П)НТКО г. Ханты-Мансийск.xlsx]РЕЕСТР'!H1024</f>
    </oc>
    <nc r="F1024">
      <f>'W:\Экологи\РЕЕСТР М(П)НТКО\[Реестр М(П)НТКО г. Ханты-Мансийск.xlsx]РЕЕСТР'!H1024</f>
    </nc>
  </rcc>
  <rcc rId="24419" sId="1">
    <oc r="G1024">
      <f>'W:\Экологи\РЕЕСТР М(П)НТКО\[Реестр М(П)НТКО г. Ханты-Мансийск.xlsx]РЕЕСТР'!I1024</f>
    </oc>
    <nc r="G1024">
      <f>'W:\Экологи\РЕЕСТР М(П)НТКО\[Реестр М(П)НТКО г. Ханты-Мансийск.xlsx]РЕЕСТР'!I1024</f>
    </nc>
  </rcc>
  <rcc rId="24420" sId="1">
    <oc r="H1024">
      <f>'W:\Экологи\РЕЕСТР М(П)НТКО\[Реестр М(П)НТКО г. Ханты-Мансийск.xlsx]РЕЕСТР'!J1024</f>
    </oc>
    <nc r="H1024">
      <f>'W:\Экологи\РЕЕСТР М(П)НТКО\[Реестр М(П)НТКО г. Ханты-Мансийск.xlsx]РЕЕСТР'!J1024</f>
    </nc>
  </rcc>
  <rcc rId="24421" sId="1">
    <oc r="I1024">
      <f>'W:\Экологи\РЕЕСТР М(П)НТКО\[Реестр М(П)НТКО г. Ханты-Мансийск.xlsx]РЕЕСТР'!K1024</f>
    </oc>
    <nc r="I1024">
      <f>'W:\Экологи\РЕЕСТР М(П)НТКО\[Реестр М(П)НТКО г. Ханты-Мансийск.xlsx]РЕЕСТР'!K1024</f>
    </nc>
  </rcc>
  <rcc rId="24422" sId="1">
    <oc r="J1024">
      <f>'W:\Экологи\РЕЕСТР М(П)НТКО\[Реестр М(П)НТКО г. Ханты-Мансийск.xlsx]РЕЕСТР'!L1024</f>
    </oc>
    <nc r="J1024">
      <f>'W:\Экологи\РЕЕСТР М(П)НТКО\[Реестр М(П)НТКО г. Ханты-Мансийск.xlsx]РЕЕСТР'!L1024</f>
    </nc>
  </rcc>
  <rcc rId="24423" sId="1">
    <oc r="K1024">
      <f>'W:\Экологи\РЕЕСТР М(П)НТКО\[Реестр М(П)НТКО г. Ханты-Мансийск.xlsx]РЕЕСТР'!M1024</f>
    </oc>
    <nc r="K1024">
      <f>'W:\Экологи\РЕЕСТР М(П)НТКО\[Реестр М(П)НТКО г. Ханты-Мансийск.xlsx]РЕЕСТР'!M1024</f>
    </nc>
  </rcc>
  <rcc rId="24424" sId="1">
    <oc r="L1024">
      <f>'W:\Экологи\РЕЕСТР М(П)НТКО\[Реестр М(П)НТКО г. Ханты-Мансийск.xlsx]РЕЕСТР'!N1024</f>
    </oc>
    <nc r="L1024">
      <f>'W:\Экологи\РЕЕСТР М(П)НТКО\[Реестр М(П)НТКО г. Ханты-Мансийск.xlsx]РЕЕСТР'!N1024</f>
    </nc>
  </rcc>
  <rcc rId="24425" sId="1">
    <oc r="M1024">
      <f>'W:\Экологи\РЕЕСТР М(П)НТКО\[Реестр М(П)НТКО г. Ханты-Мансийск.xlsx]РЕЕСТР'!O1024</f>
    </oc>
    <nc r="M1024">
      <f>'W:\Экологи\РЕЕСТР М(П)НТКО\[Реестр М(П)НТКО г. Ханты-Мансийск.xlsx]РЕЕСТР'!O1024</f>
    </nc>
  </rcc>
  <rcc rId="24426" sId="1">
    <oc r="N1024">
      <f>'W:\Экологи\РЕЕСТР М(П)НТКО\[Реестр М(П)НТКО г. Ханты-Мансийск.xlsx]РЕЕСТР'!P1024</f>
    </oc>
    <nc r="N1024">
      <f>'W:\Экологи\РЕЕСТР М(П)НТКО\[Реестр М(П)НТКО г. Ханты-Мансийск.xlsx]РЕЕСТР'!P1024</f>
    </nc>
  </rcc>
  <rcc rId="24427" sId="1">
    <oc r="O1024">
      <f>'W:\Экологи\РЕЕСТР М(П)НТКО\[Реестр М(П)НТКО г. Ханты-Мансийск.xlsx]РЕЕСТР'!Q1024</f>
    </oc>
    <nc r="O1024">
      <f>'W:\Экологи\РЕЕСТР М(П)НТКО\[Реестр М(П)НТКО г. Ханты-Мансийск.xlsx]РЕЕСТР'!Q1024</f>
    </nc>
  </rcc>
  <rcc rId="24428" sId="1">
    <oc r="P1024">
      <f>'W:\Экологи\РЕЕСТР М(П)НТКО\[Реестр М(П)НТКО г. Ханты-Мансийск.xlsx]РЕЕСТР'!R1024</f>
    </oc>
    <nc r="P1024">
      <f>'W:\Экологи\РЕЕСТР М(П)НТКО\[Реестр М(П)НТКО г. Ханты-Мансийск.xlsx]РЕЕСТР'!R1024</f>
    </nc>
  </rcc>
  <rcc rId="24429" sId="1">
    <oc r="Q1024">
      <f>'W:\Экологи\РЕЕСТР М(П)НТКО\[Реестр М(П)НТКО г. Ханты-Мансийск.xlsx]РЕЕСТР'!V1024</f>
    </oc>
    <nc r="Q1024">
      <f>'W:\Экологи\РЕЕСТР М(П)НТКО\[Реестр М(П)НТКО г. Ханты-Мансийск.xlsx]РЕЕСТР'!V1024</f>
    </nc>
  </rcc>
  <rcc rId="24430" sId="1">
    <oc r="R1024">
      <f>'W:\Экологи\РЕЕСТР М(П)НТКО\[Реестр М(П)НТКО г. Ханты-Мансийск.xlsx]РЕЕСТР'!W1024</f>
    </oc>
    <nc r="R1024">
      <f>'W:\Экологи\РЕЕСТР М(П)НТКО\[Реестр М(П)НТКО г. Ханты-Мансийск.xlsx]РЕЕСТР'!W1024</f>
    </nc>
  </rcc>
  <rcc rId="24431" sId="1">
    <oc r="S1024">
      <f>'W:\Экологи\РЕЕСТР М(П)НТКО\[Реестр М(П)НТКО г. Ханты-Мансийск.xlsx]РЕЕСТР'!X1024</f>
    </oc>
    <nc r="S1024">
      <f>'W:\Экологи\РЕЕСТР М(П)НТКО\[Реестр М(П)НТКО г. Ханты-Мансийск.xlsx]РЕЕСТР'!X1024</f>
    </nc>
  </rcc>
  <rcc rId="24432" sId="1">
    <oc r="T1024">
      <f>'W:\Экологи\РЕЕСТР М(П)НТКО\[Реестр М(П)НТКО г. Ханты-Мансийск.xlsx]РЕЕСТР'!AB1024</f>
    </oc>
    <nc r="T1024">
      <f>'W:\Экологи\РЕЕСТР М(П)НТКО\[Реестр М(П)НТКО г. Ханты-Мансийск.xlsx]РЕЕСТР'!AB1024</f>
    </nc>
  </rcc>
  <rcc rId="24433" sId="1">
    <oc r="U1024">
      <f>'W:\Экологи\РЕЕСТР М(П)НТКО\[Реестр М(П)НТКО г. Ханты-Мансийск.xlsx]РЕЕСТР'!AC1024</f>
    </oc>
    <nc r="U1024">
      <f>'W:\Экологи\РЕЕСТР М(П)НТКО\[Реестр М(П)НТКО г. Ханты-Мансийск.xlsx]РЕЕСТР'!AC1024</f>
    </nc>
  </rcc>
  <rcc rId="24434" sId="1">
    <oc r="V1024">
      <f>'W:\Экологи\РЕЕСТР М(П)НТКО\[Реестр М(П)НТКО г. Ханты-Мансийск.xlsx]РЕЕСТР'!AD1024</f>
    </oc>
    <nc r="V1024">
      <f>'W:\Экологи\РЕЕСТР М(П)НТКО\[Реестр М(П)НТКО г. Ханты-Мансийск.xlsx]РЕЕСТР'!AD1024</f>
    </nc>
  </rcc>
  <rcc rId="24435" sId="1">
    <oc r="W1024">
      <f>'W:\Экологи\РЕЕСТР М(П)НТКО\[Реестр М(П)НТКО г. Ханты-Мансийск.xlsx]РЕЕСТР'!AE1024</f>
    </oc>
    <nc r="W1024">
      <f>'W:\Экологи\РЕЕСТР М(П)НТКО\[Реестр М(П)НТКО г. Ханты-Мансийск.xlsx]РЕЕСТР'!AE1024</f>
    </nc>
  </rcc>
  <rcc rId="24436" sId="1">
    <oc r="X1024">
      <f>'W:\Экологи\РЕЕСТР М(П)НТКО\[Реестр М(П)НТКО г. Ханты-Мансийск.xlsx]РЕЕСТР'!AI1024</f>
    </oc>
    <nc r="X1024">
      <f>'W:\Экологи\РЕЕСТР М(П)НТКО\[Реестр М(П)НТКО г. Ханты-Мансийск.xlsx]РЕЕСТР'!AI1024</f>
    </nc>
  </rcc>
  <rcc rId="24437" sId="1">
    <oc r="Y1024">
      <f>'W:\Экологи\РЕЕСТР М(П)НТКО\[Реестр М(П)НТКО г. Ханты-Мансийск.xlsx]РЕЕСТР'!AM1024</f>
    </oc>
    <nc r="Y1024">
      <f>'W:\Экологи\РЕЕСТР М(П)НТКО\[Реестр М(П)НТКО г. Ханты-Мансийск.xlsx]РЕЕСТР'!AM1024</f>
    </nc>
  </rcc>
  <rcc rId="24438" sId="1">
    <oc r="B1025">
      <f>'W:\Экологи\РЕЕСТР М(П)НТКО\[Реестр М(П)НТКО г. Ханты-Мансийск.xlsx]РЕЕСТР'!B1025</f>
    </oc>
    <nc r="B1025">
      <f>'W:\Экологи\РЕЕСТР М(П)НТКО\[Реестр М(П)НТКО г. Ханты-Мансийск.xlsx]РЕЕСТР'!B1025</f>
    </nc>
  </rcc>
  <rcc rId="24439" sId="1">
    <oc r="C1025">
      <f>'W:\Экологи\РЕЕСТР М(П)НТКО\[Реестр М(П)НТКО г. Ханты-Мансийск.xlsx]РЕЕСТР'!C1025</f>
    </oc>
    <nc r="C1025">
      <f>'W:\Экологи\РЕЕСТР М(П)НТКО\[Реестр М(П)НТКО г. Ханты-Мансийск.xlsx]РЕЕСТР'!C1025</f>
    </nc>
  </rcc>
  <rcc rId="24440" sId="1">
    <oc r="D1025">
      <f>'W:\Экологи\РЕЕСТР М(П)НТКО\[Реестр М(П)НТКО г. Ханты-Мансийск.xlsx]РЕЕСТР'!D1025</f>
    </oc>
    <nc r="D1025">
      <f>'W:\Экологи\РЕЕСТР М(П)НТКО\[Реестр М(П)НТКО г. Ханты-Мансийск.xlsx]РЕЕСТР'!D1025</f>
    </nc>
  </rcc>
  <rcc rId="24441" sId="1">
    <oc r="E1025">
      <f>'W:\Экологи\РЕЕСТР М(П)НТКО\[Реестр М(П)НТКО г. Ханты-Мансийск.xlsx]РЕЕСТР'!F1025</f>
    </oc>
    <nc r="E1025">
      <f>'W:\Экологи\РЕЕСТР М(П)НТКО\[Реестр М(П)НТКО г. Ханты-Мансийск.xlsx]РЕЕСТР'!F1025</f>
    </nc>
  </rcc>
  <rcc rId="24442" sId="1">
    <oc r="F1025">
      <f>'W:\Экологи\РЕЕСТР М(П)НТКО\[Реестр М(П)НТКО г. Ханты-Мансийск.xlsx]РЕЕСТР'!H1025</f>
    </oc>
    <nc r="F1025">
      <f>'W:\Экологи\РЕЕСТР М(П)НТКО\[Реестр М(П)НТКО г. Ханты-Мансийск.xlsx]РЕЕСТР'!H1025</f>
    </nc>
  </rcc>
  <rcc rId="24443" sId="1">
    <oc r="G1025">
      <f>'W:\Экологи\РЕЕСТР М(П)НТКО\[Реестр М(П)НТКО г. Ханты-Мансийск.xlsx]РЕЕСТР'!I1025</f>
    </oc>
    <nc r="G1025">
      <f>'W:\Экологи\РЕЕСТР М(П)НТКО\[Реестр М(П)НТКО г. Ханты-Мансийск.xlsx]РЕЕСТР'!I1025</f>
    </nc>
  </rcc>
  <rcc rId="24444" sId="1">
    <oc r="H1025">
      <f>'W:\Экологи\РЕЕСТР М(П)НТКО\[Реестр М(П)НТКО г. Ханты-Мансийск.xlsx]РЕЕСТР'!J1025</f>
    </oc>
    <nc r="H1025">
      <f>'W:\Экологи\РЕЕСТР М(П)НТКО\[Реестр М(П)НТКО г. Ханты-Мансийск.xlsx]РЕЕСТР'!J1025</f>
    </nc>
  </rcc>
  <rcc rId="24445" sId="1">
    <oc r="I1025">
      <f>'W:\Экологи\РЕЕСТР М(П)НТКО\[Реестр М(П)НТКО г. Ханты-Мансийск.xlsx]РЕЕСТР'!K1025</f>
    </oc>
    <nc r="I1025">
      <f>'W:\Экологи\РЕЕСТР М(П)НТКО\[Реестр М(П)НТКО г. Ханты-Мансийск.xlsx]РЕЕСТР'!K1025</f>
    </nc>
  </rcc>
  <rcc rId="24446" sId="1">
    <oc r="J1025">
      <f>'W:\Экологи\РЕЕСТР М(П)НТКО\[Реестр М(П)НТКО г. Ханты-Мансийск.xlsx]РЕЕСТР'!L1025</f>
    </oc>
    <nc r="J1025">
      <f>'W:\Экологи\РЕЕСТР М(П)НТКО\[Реестр М(П)НТКО г. Ханты-Мансийск.xlsx]РЕЕСТР'!L1025</f>
    </nc>
  </rcc>
  <rcc rId="24447" sId="1">
    <oc r="K1025">
      <f>'W:\Экологи\РЕЕСТР М(П)НТКО\[Реестр М(П)НТКО г. Ханты-Мансийск.xlsx]РЕЕСТР'!M1025</f>
    </oc>
    <nc r="K1025">
      <f>'W:\Экологи\РЕЕСТР М(П)НТКО\[Реестр М(П)НТКО г. Ханты-Мансийск.xlsx]РЕЕСТР'!M1025</f>
    </nc>
  </rcc>
  <rcc rId="24448" sId="1">
    <oc r="L1025">
      <f>'W:\Экологи\РЕЕСТР М(П)НТКО\[Реестр М(П)НТКО г. Ханты-Мансийск.xlsx]РЕЕСТР'!N1025</f>
    </oc>
    <nc r="L1025">
      <f>'W:\Экологи\РЕЕСТР М(П)НТКО\[Реестр М(П)НТКО г. Ханты-Мансийск.xlsx]РЕЕСТР'!N1025</f>
    </nc>
  </rcc>
  <rcc rId="24449" sId="1">
    <oc r="M1025">
      <f>'W:\Экологи\РЕЕСТР М(П)НТКО\[Реестр М(П)НТКО г. Ханты-Мансийск.xlsx]РЕЕСТР'!O1025</f>
    </oc>
    <nc r="M1025">
      <f>'W:\Экологи\РЕЕСТР М(П)НТКО\[Реестр М(П)НТКО г. Ханты-Мансийск.xlsx]РЕЕСТР'!O1025</f>
    </nc>
  </rcc>
  <rcc rId="24450" sId="1">
    <oc r="N1025">
      <f>'W:\Экологи\РЕЕСТР М(П)НТКО\[Реестр М(П)НТКО г. Ханты-Мансийск.xlsx]РЕЕСТР'!P1025</f>
    </oc>
    <nc r="N1025">
      <f>'W:\Экологи\РЕЕСТР М(П)НТКО\[Реестр М(П)НТКО г. Ханты-Мансийск.xlsx]РЕЕСТР'!P1025</f>
    </nc>
  </rcc>
  <rcc rId="24451" sId="1">
    <oc r="O1025">
      <f>'W:\Экологи\РЕЕСТР М(П)НТКО\[Реестр М(П)НТКО г. Ханты-Мансийск.xlsx]РЕЕСТР'!Q1025</f>
    </oc>
    <nc r="O1025">
      <f>'W:\Экологи\РЕЕСТР М(П)НТКО\[Реестр М(П)НТКО г. Ханты-Мансийск.xlsx]РЕЕСТР'!Q1025</f>
    </nc>
  </rcc>
  <rcc rId="24452" sId="1">
    <oc r="P1025">
      <f>'W:\Экологи\РЕЕСТР М(П)НТКО\[Реестр М(П)НТКО г. Ханты-Мансийск.xlsx]РЕЕСТР'!R1025</f>
    </oc>
    <nc r="P1025">
      <f>'W:\Экологи\РЕЕСТР М(П)НТКО\[Реестр М(П)НТКО г. Ханты-Мансийск.xlsx]РЕЕСТР'!R1025</f>
    </nc>
  </rcc>
  <rcc rId="24453" sId="1">
    <oc r="Q1025">
      <f>'W:\Экологи\РЕЕСТР М(П)НТКО\[Реестр М(П)НТКО г. Ханты-Мансийск.xlsx]РЕЕСТР'!V1025</f>
    </oc>
    <nc r="Q1025">
      <f>'W:\Экологи\РЕЕСТР М(П)НТКО\[Реестр М(П)НТКО г. Ханты-Мансийск.xlsx]РЕЕСТР'!V1025</f>
    </nc>
  </rcc>
  <rcc rId="24454" sId="1">
    <oc r="R1025">
      <f>'W:\Экологи\РЕЕСТР М(П)НТКО\[Реестр М(П)НТКО г. Ханты-Мансийск.xlsx]РЕЕСТР'!W1025</f>
    </oc>
    <nc r="R1025">
      <f>'W:\Экологи\РЕЕСТР М(П)НТКО\[Реестр М(П)НТКО г. Ханты-Мансийск.xlsx]РЕЕСТР'!W1025</f>
    </nc>
  </rcc>
  <rcc rId="24455" sId="1">
    <oc r="S1025">
      <f>'W:\Экологи\РЕЕСТР М(П)НТКО\[Реестр М(П)НТКО г. Ханты-Мансийск.xlsx]РЕЕСТР'!X1025</f>
    </oc>
    <nc r="S1025">
      <f>'W:\Экологи\РЕЕСТР М(П)НТКО\[Реестр М(П)НТКО г. Ханты-Мансийск.xlsx]РЕЕСТР'!X1025</f>
    </nc>
  </rcc>
  <rcc rId="24456" sId="1">
    <oc r="T1025">
      <f>'W:\Экологи\РЕЕСТР М(П)НТКО\[Реестр М(П)НТКО г. Ханты-Мансийск.xlsx]РЕЕСТР'!AB1025</f>
    </oc>
    <nc r="T1025">
      <f>'W:\Экологи\РЕЕСТР М(П)НТКО\[Реестр М(П)НТКО г. Ханты-Мансийск.xlsx]РЕЕСТР'!AB1025</f>
    </nc>
  </rcc>
  <rcc rId="24457" sId="1">
    <oc r="U1025">
      <f>'W:\Экологи\РЕЕСТР М(П)НТКО\[Реестр М(П)НТКО г. Ханты-Мансийск.xlsx]РЕЕСТР'!AC1025</f>
    </oc>
    <nc r="U1025">
      <f>'W:\Экологи\РЕЕСТР М(П)НТКО\[Реестр М(П)НТКО г. Ханты-Мансийск.xlsx]РЕЕСТР'!AC1025</f>
    </nc>
  </rcc>
  <rcc rId="24458" sId="1">
    <oc r="V1025">
      <f>'W:\Экологи\РЕЕСТР М(П)НТКО\[Реестр М(П)НТКО г. Ханты-Мансийск.xlsx]РЕЕСТР'!AD1025</f>
    </oc>
    <nc r="V1025">
      <f>'W:\Экологи\РЕЕСТР М(П)НТКО\[Реестр М(П)НТКО г. Ханты-Мансийск.xlsx]РЕЕСТР'!AD1025</f>
    </nc>
  </rcc>
  <rcc rId="24459" sId="1">
    <oc r="W1025">
      <f>'W:\Экологи\РЕЕСТР М(П)НТКО\[Реестр М(П)НТКО г. Ханты-Мансийск.xlsx]РЕЕСТР'!AE1025</f>
    </oc>
    <nc r="W1025">
      <f>'W:\Экологи\РЕЕСТР М(П)НТКО\[Реестр М(П)НТКО г. Ханты-Мансийск.xlsx]РЕЕСТР'!AE1025</f>
    </nc>
  </rcc>
  <rcc rId="24460" sId="1">
    <oc r="X1025">
      <f>'W:\Экологи\РЕЕСТР М(П)НТКО\[Реестр М(П)НТКО г. Ханты-Мансийск.xlsx]РЕЕСТР'!AI1025</f>
    </oc>
    <nc r="X1025">
      <f>'W:\Экологи\РЕЕСТР М(П)НТКО\[Реестр М(П)НТКО г. Ханты-Мансийск.xlsx]РЕЕСТР'!AI1025</f>
    </nc>
  </rcc>
  <rcc rId="24461" sId="1">
    <oc r="Y1025">
      <f>'W:\Экологи\РЕЕСТР М(П)НТКО\[Реестр М(П)НТКО г. Ханты-Мансийск.xlsx]РЕЕСТР'!AM1025</f>
    </oc>
    <nc r="Y1025">
      <f>'W:\Экологи\РЕЕСТР М(П)НТКО\[Реестр М(П)НТКО г. Ханты-Мансийск.xlsx]РЕЕСТР'!AM1025</f>
    </nc>
  </rcc>
  <rcc rId="24462" sId="1">
    <oc r="B1026">
      <f>'W:\Экологи\РЕЕСТР М(П)НТКО\[Реестр М(П)НТКО г. Ханты-Мансийск.xlsx]РЕЕСТР'!B1026</f>
    </oc>
    <nc r="B1026">
      <f>'W:\Экологи\РЕЕСТР М(П)НТКО\[Реестр М(П)НТКО г. Ханты-Мансийск.xlsx]РЕЕСТР'!B1026</f>
    </nc>
  </rcc>
  <rcc rId="24463" sId="1">
    <oc r="C1026">
      <f>'W:\Экологи\РЕЕСТР М(П)НТКО\[Реестр М(П)НТКО г. Ханты-Мансийск.xlsx]РЕЕСТР'!C1026</f>
    </oc>
    <nc r="C1026">
      <f>'W:\Экологи\РЕЕСТР М(П)НТКО\[Реестр М(П)НТКО г. Ханты-Мансийск.xlsx]РЕЕСТР'!C1026</f>
    </nc>
  </rcc>
  <rcc rId="24464" sId="1">
    <oc r="D1026">
      <f>'W:\Экологи\РЕЕСТР М(П)НТКО\[Реестр М(П)НТКО г. Ханты-Мансийск.xlsx]РЕЕСТР'!D1026</f>
    </oc>
    <nc r="D1026">
      <f>'W:\Экологи\РЕЕСТР М(П)НТКО\[Реестр М(П)НТКО г. Ханты-Мансийск.xlsx]РЕЕСТР'!D1026</f>
    </nc>
  </rcc>
  <rcc rId="24465" sId="1">
    <oc r="E1026">
      <f>'W:\Экологи\РЕЕСТР М(П)НТКО\[Реестр М(П)НТКО г. Ханты-Мансийск.xlsx]РЕЕСТР'!F1026</f>
    </oc>
    <nc r="E1026">
      <f>'W:\Экологи\РЕЕСТР М(П)НТКО\[Реестр М(П)НТКО г. Ханты-Мансийск.xlsx]РЕЕСТР'!F1026</f>
    </nc>
  </rcc>
  <rcc rId="24466" sId="1">
    <oc r="F1026">
      <f>'W:\Экологи\РЕЕСТР М(П)НТКО\[Реестр М(П)НТКО г. Ханты-Мансийск.xlsx]РЕЕСТР'!H1026</f>
    </oc>
    <nc r="F1026">
      <f>'W:\Экологи\РЕЕСТР М(П)НТКО\[Реестр М(П)НТКО г. Ханты-Мансийск.xlsx]РЕЕСТР'!H1026</f>
    </nc>
  </rcc>
  <rcc rId="24467" sId="1">
    <oc r="G1026">
      <f>'W:\Экологи\РЕЕСТР М(П)НТКО\[Реестр М(П)НТКО г. Ханты-Мансийск.xlsx]РЕЕСТР'!I1026</f>
    </oc>
    <nc r="G1026">
      <f>'W:\Экологи\РЕЕСТР М(П)НТКО\[Реестр М(П)НТКО г. Ханты-Мансийск.xlsx]РЕЕСТР'!I1026</f>
    </nc>
  </rcc>
  <rcc rId="24468" sId="1">
    <oc r="H1026">
      <f>'W:\Экологи\РЕЕСТР М(П)НТКО\[Реестр М(П)НТКО г. Ханты-Мансийск.xlsx]РЕЕСТР'!J1026</f>
    </oc>
    <nc r="H1026">
      <f>'W:\Экологи\РЕЕСТР М(П)НТКО\[Реестр М(П)НТКО г. Ханты-Мансийск.xlsx]РЕЕСТР'!J1026</f>
    </nc>
  </rcc>
  <rcc rId="24469" sId="1">
    <oc r="I1026">
      <f>'W:\Экологи\РЕЕСТР М(П)НТКО\[Реестр М(П)НТКО г. Ханты-Мансийск.xlsx]РЕЕСТР'!K1026</f>
    </oc>
    <nc r="I1026">
      <f>'W:\Экологи\РЕЕСТР М(П)НТКО\[Реестр М(П)НТКО г. Ханты-Мансийск.xlsx]РЕЕСТР'!K1026</f>
    </nc>
  </rcc>
  <rcc rId="24470" sId="1">
    <oc r="J1026">
      <f>'W:\Экологи\РЕЕСТР М(П)НТКО\[Реестр М(П)НТКО г. Ханты-Мансийск.xlsx]РЕЕСТР'!L1026</f>
    </oc>
    <nc r="J1026">
      <f>'W:\Экологи\РЕЕСТР М(П)НТКО\[Реестр М(П)НТКО г. Ханты-Мансийск.xlsx]РЕЕСТР'!L1026</f>
    </nc>
  </rcc>
  <rcc rId="24471" sId="1">
    <oc r="K1026">
      <f>'W:\Экологи\РЕЕСТР М(П)НТКО\[Реестр М(П)НТКО г. Ханты-Мансийск.xlsx]РЕЕСТР'!M1026</f>
    </oc>
    <nc r="K1026">
      <f>'W:\Экологи\РЕЕСТР М(П)НТКО\[Реестр М(П)НТКО г. Ханты-Мансийск.xlsx]РЕЕСТР'!M1026</f>
    </nc>
  </rcc>
  <rcc rId="24472" sId="1">
    <oc r="L1026">
      <f>'W:\Экологи\РЕЕСТР М(П)НТКО\[Реестр М(П)НТКО г. Ханты-Мансийск.xlsx]РЕЕСТР'!N1026</f>
    </oc>
    <nc r="L1026">
      <f>'W:\Экологи\РЕЕСТР М(П)НТКО\[Реестр М(П)НТКО г. Ханты-Мансийск.xlsx]РЕЕСТР'!N1026</f>
    </nc>
  </rcc>
  <rcc rId="24473" sId="1">
    <oc r="M1026">
      <f>'W:\Экологи\РЕЕСТР М(П)НТКО\[Реестр М(П)НТКО г. Ханты-Мансийск.xlsx]РЕЕСТР'!O1026</f>
    </oc>
    <nc r="M1026">
      <f>'W:\Экологи\РЕЕСТР М(П)НТКО\[Реестр М(П)НТКО г. Ханты-Мансийск.xlsx]РЕЕСТР'!O1026</f>
    </nc>
  </rcc>
  <rcc rId="24474" sId="1">
    <oc r="N1026">
      <f>'W:\Экологи\РЕЕСТР М(П)НТКО\[Реестр М(П)НТКО г. Ханты-Мансийск.xlsx]РЕЕСТР'!P1026</f>
    </oc>
    <nc r="N1026">
      <f>'W:\Экологи\РЕЕСТР М(П)НТКО\[Реестр М(П)НТКО г. Ханты-Мансийск.xlsx]РЕЕСТР'!P1026</f>
    </nc>
  </rcc>
  <rcc rId="24475" sId="1">
    <oc r="O1026">
      <f>'W:\Экологи\РЕЕСТР М(П)НТКО\[Реестр М(П)НТКО г. Ханты-Мансийск.xlsx]РЕЕСТР'!Q1026</f>
    </oc>
    <nc r="O1026">
      <f>'W:\Экологи\РЕЕСТР М(П)НТКО\[Реестр М(П)НТКО г. Ханты-Мансийск.xlsx]РЕЕСТР'!Q1026</f>
    </nc>
  </rcc>
  <rcc rId="24476" sId="1">
    <oc r="P1026">
      <f>'W:\Экологи\РЕЕСТР М(П)НТКО\[Реестр М(П)НТКО г. Ханты-Мансийск.xlsx]РЕЕСТР'!R1026</f>
    </oc>
    <nc r="P1026">
      <f>'W:\Экологи\РЕЕСТР М(П)НТКО\[Реестр М(П)НТКО г. Ханты-Мансийск.xlsx]РЕЕСТР'!R1026</f>
    </nc>
  </rcc>
  <rcc rId="24477" sId="1">
    <oc r="Q1026">
      <f>'W:\Экологи\РЕЕСТР М(П)НТКО\[Реестр М(П)НТКО г. Ханты-Мансийск.xlsx]РЕЕСТР'!V1026</f>
    </oc>
    <nc r="Q1026">
      <f>'W:\Экологи\РЕЕСТР М(П)НТКО\[Реестр М(П)НТКО г. Ханты-Мансийск.xlsx]РЕЕСТР'!V1026</f>
    </nc>
  </rcc>
  <rcc rId="24478" sId="1">
    <oc r="R1026">
      <f>'W:\Экологи\РЕЕСТР М(П)НТКО\[Реестр М(П)НТКО г. Ханты-Мансийск.xlsx]РЕЕСТР'!W1026</f>
    </oc>
    <nc r="R1026">
      <f>'W:\Экологи\РЕЕСТР М(П)НТКО\[Реестр М(П)НТКО г. Ханты-Мансийск.xlsx]РЕЕСТР'!W1026</f>
    </nc>
  </rcc>
  <rcc rId="24479" sId="1">
    <oc r="S1026">
      <f>'W:\Экологи\РЕЕСТР М(П)НТКО\[Реестр М(П)НТКО г. Ханты-Мансийск.xlsx]РЕЕСТР'!X1026</f>
    </oc>
    <nc r="S1026">
      <f>'W:\Экологи\РЕЕСТР М(П)НТКО\[Реестр М(П)НТКО г. Ханты-Мансийск.xlsx]РЕЕСТР'!X1026</f>
    </nc>
  </rcc>
  <rcc rId="24480" sId="1">
    <oc r="T1026">
      <f>'W:\Экологи\РЕЕСТР М(П)НТКО\[Реестр М(П)НТКО г. Ханты-Мансийск.xlsx]РЕЕСТР'!AB1026</f>
    </oc>
    <nc r="T1026">
      <f>'W:\Экологи\РЕЕСТР М(П)НТКО\[Реестр М(П)НТКО г. Ханты-Мансийск.xlsx]РЕЕСТР'!AB1026</f>
    </nc>
  </rcc>
  <rcc rId="24481" sId="1">
    <oc r="U1026">
      <f>'W:\Экологи\РЕЕСТР М(П)НТКО\[Реестр М(П)НТКО г. Ханты-Мансийск.xlsx]РЕЕСТР'!AC1026</f>
    </oc>
    <nc r="U1026">
      <f>'W:\Экологи\РЕЕСТР М(П)НТКО\[Реестр М(П)НТКО г. Ханты-Мансийск.xlsx]РЕЕСТР'!AC1026</f>
    </nc>
  </rcc>
  <rcc rId="24482" sId="1">
    <oc r="V1026">
      <f>'W:\Экологи\РЕЕСТР М(П)НТКО\[Реестр М(П)НТКО г. Ханты-Мансийск.xlsx]РЕЕСТР'!AD1026</f>
    </oc>
    <nc r="V1026">
      <f>'W:\Экологи\РЕЕСТР М(П)НТКО\[Реестр М(П)НТКО г. Ханты-Мансийск.xlsx]РЕЕСТР'!AD1026</f>
    </nc>
  </rcc>
  <rcc rId="24483" sId="1">
    <oc r="W1026">
      <f>'W:\Экологи\РЕЕСТР М(П)НТКО\[Реестр М(П)НТКО г. Ханты-Мансийск.xlsx]РЕЕСТР'!AE1026</f>
    </oc>
    <nc r="W1026">
      <f>'W:\Экологи\РЕЕСТР М(П)НТКО\[Реестр М(П)НТКО г. Ханты-Мансийск.xlsx]РЕЕСТР'!AE1026</f>
    </nc>
  </rcc>
  <rcc rId="24484" sId="1">
    <oc r="X1026">
      <f>'W:\Экологи\РЕЕСТР М(П)НТКО\[Реестр М(П)НТКО г. Ханты-Мансийск.xlsx]РЕЕСТР'!AI1026</f>
    </oc>
    <nc r="X1026">
      <f>'W:\Экологи\РЕЕСТР М(П)НТКО\[Реестр М(П)НТКО г. Ханты-Мансийск.xlsx]РЕЕСТР'!AI1026</f>
    </nc>
  </rcc>
  <rcc rId="24485" sId="1">
    <oc r="Y1026">
      <f>'W:\Экологи\РЕЕСТР М(П)НТКО\[Реестр М(П)НТКО г. Ханты-Мансийск.xlsx]РЕЕСТР'!AM1026</f>
    </oc>
    <nc r="Y1026">
      <f>'W:\Экологи\РЕЕСТР М(П)НТКО\[Реестр М(П)НТКО г. Ханты-Мансийск.xlsx]РЕЕСТР'!AM1026</f>
    </nc>
  </rcc>
  <rcc rId="24486" sId="1">
    <oc r="B1027">
      <f>'W:\Экологи\РЕЕСТР М(П)НТКО\[Реестр М(П)НТКО г. Ханты-Мансийск.xlsx]РЕЕСТР'!B1027</f>
    </oc>
    <nc r="B1027">
      <f>'W:\Экологи\РЕЕСТР М(П)НТКО\[Реестр М(П)НТКО г. Ханты-Мансийск.xlsx]РЕЕСТР'!B1027</f>
    </nc>
  </rcc>
  <rcc rId="24487" sId="1">
    <oc r="C1027">
      <f>'W:\Экологи\РЕЕСТР М(П)НТКО\[Реестр М(П)НТКО г. Ханты-Мансийск.xlsx]РЕЕСТР'!C1027</f>
    </oc>
    <nc r="C1027">
      <f>'W:\Экологи\РЕЕСТР М(П)НТКО\[Реестр М(П)НТКО г. Ханты-Мансийск.xlsx]РЕЕСТР'!C1027</f>
    </nc>
  </rcc>
  <rcc rId="24488" sId="1">
    <oc r="D1027">
      <f>'W:\Экологи\РЕЕСТР М(П)НТКО\[Реестр М(П)НТКО г. Ханты-Мансийск.xlsx]РЕЕСТР'!D1027</f>
    </oc>
    <nc r="D1027">
      <f>'W:\Экологи\РЕЕСТР М(П)НТКО\[Реестр М(П)НТКО г. Ханты-Мансийск.xlsx]РЕЕСТР'!D1027</f>
    </nc>
  </rcc>
  <rcc rId="24489" sId="1">
    <oc r="E1027">
      <f>'W:\Экологи\РЕЕСТР М(П)НТКО\[Реестр М(П)НТКО г. Ханты-Мансийск.xlsx]РЕЕСТР'!F1027</f>
    </oc>
    <nc r="E1027">
      <f>'W:\Экологи\РЕЕСТР М(П)НТКО\[Реестр М(П)НТКО г. Ханты-Мансийск.xlsx]РЕЕСТР'!F1027</f>
    </nc>
  </rcc>
  <rcc rId="24490" sId="1">
    <oc r="F1027">
      <f>'W:\Экологи\РЕЕСТР М(П)НТКО\[Реестр М(П)НТКО г. Ханты-Мансийск.xlsx]РЕЕСТР'!H1027</f>
    </oc>
    <nc r="F1027">
      <f>'W:\Экологи\РЕЕСТР М(П)НТКО\[Реестр М(П)НТКО г. Ханты-Мансийск.xlsx]РЕЕСТР'!H1027</f>
    </nc>
  </rcc>
  <rcc rId="24491" sId="1">
    <oc r="G1027">
      <f>'W:\Экологи\РЕЕСТР М(П)НТКО\[Реестр М(П)НТКО г. Ханты-Мансийск.xlsx]РЕЕСТР'!I1027</f>
    </oc>
    <nc r="G1027">
      <f>'W:\Экологи\РЕЕСТР М(П)НТКО\[Реестр М(П)НТКО г. Ханты-Мансийск.xlsx]РЕЕСТР'!I1027</f>
    </nc>
  </rcc>
  <rcc rId="24492" sId="1">
    <oc r="H1027">
      <f>'W:\Экологи\РЕЕСТР М(П)НТКО\[Реестр М(П)НТКО г. Ханты-Мансийск.xlsx]РЕЕСТР'!J1027</f>
    </oc>
    <nc r="H1027">
      <f>'W:\Экологи\РЕЕСТР М(П)НТКО\[Реестр М(П)НТКО г. Ханты-Мансийск.xlsx]РЕЕСТР'!J1027</f>
    </nc>
  </rcc>
  <rcc rId="24493" sId="1">
    <oc r="I1027">
      <f>'W:\Экологи\РЕЕСТР М(П)НТКО\[Реестр М(П)НТКО г. Ханты-Мансийск.xlsx]РЕЕСТР'!K1027</f>
    </oc>
    <nc r="I1027">
      <f>'W:\Экологи\РЕЕСТР М(П)НТКО\[Реестр М(П)НТКО г. Ханты-Мансийск.xlsx]РЕЕСТР'!K1027</f>
    </nc>
  </rcc>
  <rcc rId="24494" sId="1">
    <oc r="J1027">
      <f>'W:\Экологи\РЕЕСТР М(П)НТКО\[Реестр М(П)НТКО г. Ханты-Мансийск.xlsx]РЕЕСТР'!L1027</f>
    </oc>
    <nc r="J1027">
      <f>'W:\Экологи\РЕЕСТР М(П)НТКО\[Реестр М(П)НТКО г. Ханты-Мансийск.xlsx]РЕЕСТР'!L1027</f>
    </nc>
  </rcc>
  <rcc rId="24495" sId="1">
    <oc r="K1027">
      <f>'W:\Экологи\РЕЕСТР М(П)НТКО\[Реестр М(П)НТКО г. Ханты-Мансийск.xlsx]РЕЕСТР'!M1027</f>
    </oc>
    <nc r="K1027">
      <f>'W:\Экологи\РЕЕСТР М(П)НТКО\[Реестр М(П)НТКО г. Ханты-Мансийск.xlsx]РЕЕСТР'!M1027</f>
    </nc>
  </rcc>
  <rcc rId="24496" sId="1">
    <oc r="L1027">
      <f>'W:\Экологи\РЕЕСТР М(П)НТКО\[Реестр М(П)НТКО г. Ханты-Мансийск.xlsx]РЕЕСТР'!N1027</f>
    </oc>
    <nc r="L1027">
      <f>'W:\Экологи\РЕЕСТР М(П)НТКО\[Реестр М(П)НТКО г. Ханты-Мансийск.xlsx]РЕЕСТР'!N1027</f>
    </nc>
  </rcc>
  <rcc rId="24497" sId="1">
    <oc r="M1027">
      <f>'W:\Экологи\РЕЕСТР М(П)НТКО\[Реестр М(П)НТКО г. Ханты-Мансийск.xlsx]РЕЕСТР'!O1027</f>
    </oc>
    <nc r="M1027">
      <f>'W:\Экологи\РЕЕСТР М(П)НТКО\[Реестр М(П)НТКО г. Ханты-Мансийск.xlsx]РЕЕСТР'!O1027</f>
    </nc>
  </rcc>
  <rcc rId="24498" sId="1">
    <oc r="N1027">
      <f>'W:\Экологи\РЕЕСТР М(П)НТКО\[Реестр М(П)НТКО г. Ханты-Мансийск.xlsx]РЕЕСТР'!P1027</f>
    </oc>
    <nc r="N1027">
      <f>'W:\Экологи\РЕЕСТР М(П)НТКО\[Реестр М(П)НТКО г. Ханты-Мансийск.xlsx]РЕЕСТР'!P1027</f>
    </nc>
  </rcc>
  <rcc rId="24499" sId="1">
    <oc r="O1027">
      <f>'W:\Экологи\РЕЕСТР М(П)НТКО\[Реестр М(П)НТКО г. Ханты-Мансийск.xlsx]РЕЕСТР'!Q1027</f>
    </oc>
    <nc r="O1027">
      <f>'W:\Экологи\РЕЕСТР М(П)НТКО\[Реестр М(П)НТКО г. Ханты-Мансийск.xlsx]РЕЕСТР'!Q1027</f>
    </nc>
  </rcc>
  <rcc rId="24500" sId="1">
    <oc r="P1027">
      <f>'W:\Экологи\РЕЕСТР М(П)НТКО\[Реестр М(П)НТКО г. Ханты-Мансийск.xlsx]РЕЕСТР'!R1027</f>
    </oc>
    <nc r="P1027">
      <f>'W:\Экологи\РЕЕСТР М(П)НТКО\[Реестр М(П)НТКО г. Ханты-Мансийск.xlsx]РЕЕСТР'!R1027</f>
    </nc>
  </rcc>
  <rcc rId="24501" sId="1">
    <oc r="Q1027">
      <f>'W:\Экологи\РЕЕСТР М(П)НТКО\[Реестр М(П)НТКО г. Ханты-Мансийск.xlsx]РЕЕСТР'!V1027</f>
    </oc>
    <nc r="Q1027">
      <f>'W:\Экологи\РЕЕСТР М(П)НТКО\[Реестр М(П)НТКО г. Ханты-Мансийск.xlsx]РЕЕСТР'!V1027</f>
    </nc>
  </rcc>
  <rcc rId="24502" sId="1">
    <oc r="R1027">
      <f>'W:\Экологи\РЕЕСТР М(П)НТКО\[Реестр М(П)НТКО г. Ханты-Мансийск.xlsx]РЕЕСТР'!W1027</f>
    </oc>
    <nc r="R1027">
      <f>'W:\Экологи\РЕЕСТР М(П)НТКО\[Реестр М(П)НТКО г. Ханты-Мансийск.xlsx]РЕЕСТР'!W1027</f>
    </nc>
  </rcc>
  <rcc rId="24503" sId="1">
    <oc r="S1027">
      <f>'W:\Экологи\РЕЕСТР М(П)НТКО\[Реестр М(П)НТКО г. Ханты-Мансийск.xlsx]РЕЕСТР'!X1027</f>
    </oc>
    <nc r="S1027">
      <f>'W:\Экологи\РЕЕСТР М(П)НТКО\[Реестр М(П)НТКО г. Ханты-Мансийск.xlsx]РЕЕСТР'!X1027</f>
    </nc>
  </rcc>
  <rcc rId="24504" sId="1">
    <oc r="T1027">
      <f>'W:\Экологи\РЕЕСТР М(П)НТКО\[Реестр М(П)НТКО г. Ханты-Мансийск.xlsx]РЕЕСТР'!AB1027</f>
    </oc>
    <nc r="T1027">
      <f>'W:\Экологи\РЕЕСТР М(П)НТКО\[Реестр М(П)НТКО г. Ханты-Мансийск.xlsx]РЕЕСТР'!AB1027</f>
    </nc>
  </rcc>
  <rcc rId="24505" sId="1">
    <oc r="U1027">
      <f>'W:\Экологи\РЕЕСТР М(П)НТКО\[Реестр М(П)НТКО г. Ханты-Мансийск.xlsx]РЕЕСТР'!AC1027</f>
    </oc>
    <nc r="U1027">
      <f>'W:\Экологи\РЕЕСТР М(П)НТКО\[Реестр М(П)НТКО г. Ханты-Мансийск.xlsx]РЕЕСТР'!AC1027</f>
    </nc>
  </rcc>
  <rcc rId="24506" sId="1">
    <oc r="V1027">
      <f>'W:\Экологи\РЕЕСТР М(П)НТКО\[Реестр М(П)НТКО г. Ханты-Мансийск.xlsx]РЕЕСТР'!AD1027</f>
    </oc>
    <nc r="V1027">
      <f>'W:\Экологи\РЕЕСТР М(П)НТКО\[Реестр М(П)НТКО г. Ханты-Мансийск.xlsx]РЕЕСТР'!AD1027</f>
    </nc>
  </rcc>
  <rcc rId="24507" sId="1">
    <oc r="W1027">
      <f>'W:\Экологи\РЕЕСТР М(П)НТКО\[Реестр М(П)НТКО г. Ханты-Мансийск.xlsx]РЕЕСТР'!AE1027</f>
    </oc>
    <nc r="W1027">
      <f>'W:\Экологи\РЕЕСТР М(П)НТКО\[Реестр М(П)НТКО г. Ханты-Мансийск.xlsx]РЕЕСТР'!AE1027</f>
    </nc>
  </rcc>
  <rcc rId="24508" sId="1">
    <oc r="X1027">
      <f>'W:\Экологи\РЕЕСТР М(П)НТКО\[Реестр М(П)НТКО г. Ханты-Мансийск.xlsx]РЕЕСТР'!AI1027</f>
    </oc>
    <nc r="X1027">
      <f>'W:\Экологи\РЕЕСТР М(П)НТКО\[Реестр М(П)НТКО г. Ханты-Мансийск.xlsx]РЕЕСТР'!AI1027</f>
    </nc>
  </rcc>
  <rcc rId="24509" sId="1">
    <oc r="Y1027">
      <f>'W:\Экологи\РЕЕСТР М(П)НТКО\[Реестр М(П)НТКО г. Ханты-Мансийск.xlsx]РЕЕСТР'!AM1027</f>
    </oc>
    <nc r="Y1027">
      <f>'W:\Экологи\РЕЕСТР М(П)НТКО\[Реестр М(П)НТКО г. Ханты-Мансийск.xlsx]РЕЕСТР'!AM1027</f>
    </nc>
  </rcc>
  <rcc rId="24510" sId="1">
    <oc r="B1028">
      <f>'W:\Экологи\РЕЕСТР М(П)НТКО\[Реестр М(П)НТКО г. Ханты-Мансийск.xlsx]РЕЕСТР'!B1028</f>
    </oc>
    <nc r="B1028">
      <f>'W:\Экологи\РЕЕСТР М(П)НТКО\[Реестр М(П)НТКО г. Ханты-Мансийск.xlsx]РЕЕСТР'!B1028</f>
    </nc>
  </rcc>
  <rcc rId="24511" sId="1">
    <oc r="C1028">
      <f>'W:\Экологи\РЕЕСТР М(П)НТКО\[Реестр М(П)НТКО г. Ханты-Мансийск.xlsx]РЕЕСТР'!C1028</f>
    </oc>
    <nc r="C1028">
      <f>'W:\Экологи\РЕЕСТР М(П)НТКО\[Реестр М(П)НТКО г. Ханты-Мансийск.xlsx]РЕЕСТР'!C1028</f>
    </nc>
  </rcc>
  <rcc rId="24512" sId="1">
    <oc r="D1028">
      <f>'W:\Экологи\РЕЕСТР М(П)НТКО\[Реестр М(П)НТКО г. Ханты-Мансийск.xlsx]РЕЕСТР'!D1028</f>
    </oc>
    <nc r="D1028">
      <f>'W:\Экологи\РЕЕСТР М(П)НТКО\[Реестр М(П)НТКО г. Ханты-Мансийск.xlsx]РЕЕСТР'!D1028</f>
    </nc>
  </rcc>
  <rcc rId="24513" sId="1">
    <oc r="E1028">
      <f>'W:\Экологи\РЕЕСТР М(П)НТКО\[Реестр М(П)НТКО г. Ханты-Мансийск.xlsx]РЕЕСТР'!F1028</f>
    </oc>
    <nc r="E1028">
      <f>'W:\Экологи\РЕЕСТР М(П)НТКО\[Реестр М(П)НТКО г. Ханты-Мансийск.xlsx]РЕЕСТР'!F1028</f>
    </nc>
  </rcc>
  <rcc rId="24514" sId="1">
    <oc r="F1028">
      <f>'W:\Экологи\РЕЕСТР М(П)НТКО\[Реестр М(П)НТКО г. Ханты-Мансийск.xlsx]РЕЕСТР'!H1028</f>
    </oc>
    <nc r="F1028">
      <f>'W:\Экологи\РЕЕСТР М(П)НТКО\[Реестр М(П)НТКО г. Ханты-Мансийск.xlsx]РЕЕСТР'!H1028</f>
    </nc>
  </rcc>
  <rcc rId="24515" sId="1">
    <oc r="G1028">
      <f>'W:\Экологи\РЕЕСТР М(П)НТКО\[Реестр М(П)НТКО г. Ханты-Мансийск.xlsx]РЕЕСТР'!I1028</f>
    </oc>
    <nc r="G1028">
      <f>'W:\Экологи\РЕЕСТР М(П)НТКО\[Реестр М(П)НТКО г. Ханты-Мансийск.xlsx]РЕЕСТР'!I1028</f>
    </nc>
  </rcc>
  <rcc rId="24516" sId="1">
    <oc r="H1028">
      <f>'W:\Экологи\РЕЕСТР М(П)НТКО\[Реестр М(П)НТКО г. Ханты-Мансийск.xlsx]РЕЕСТР'!J1028</f>
    </oc>
    <nc r="H1028">
      <f>'W:\Экологи\РЕЕСТР М(П)НТКО\[Реестр М(П)НТКО г. Ханты-Мансийск.xlsx]РЕЕСТР'!J1028</f>
    </nc>
  </rcc>
  <rcc rId="24517" sId="1">
    <oc r="I1028">
      <f>'W:\Экологи\РЕЕСТР М(П)НТКО\[Реестр М(П)НТКО г. Ханты-Мансийск.xlsx]РЕЕСТР'!K1028</f>
    </oc>
    <nc r="I1028">
      <f>'W:\Экологи\РЕЕСТР М(П)НТКО\[Реестр М(П)НТКО г. Ханты-Мансийск.xlsx]РЕЕСТР'!K1028</f>
    </nc>
  </rcc>
  <rcc rId="24518" sId="1">
    <oc r="J1028">
      <f>'W:\Экологи\РЕЕСТР М(П)НТКО\[Реестр М(П)НТКО г. Ханты-Мансийск.xlsx]РЕЕСТР'!L1028</f>
    </oc>
    <nc r="J1028">
      <f>'W:\Экологи\РЕЕСТР М(П)НТКО\[Реестр М(П)НТКО г. Ханты-Мансийск.xlsx]РЕЕСТР'!L1028</f>
    </nc>
  </rcc>
  <rcc rId="24519" sId="1">
    <oc r="K1028">
      <f>'W:\Экологи\РЕЕСТР М(П)НТКО\[Реестр М(П)НТКО г. Ханты-Мансийск.xlsx]РЕЕСТР'!M1028</f>
    </oc>
    <nc r="K1028">
      <f>'W:\Экологи\РЕЕСТР М(П)НТКО\[Реестр М(П)НТКО г. Ханты-Мансийск.xlsx]РЕЕСТР'!M1028</f>
    </nc>
  </rcc>
  <rcc rId="24520" sId="1">
    <oc r="L1028">
      <f>'W:\Экологи\РЕЕСТР М(П)НТКО\[Реестр М(П)НТКО г. Ханты-Мансийск.xlsx]РЕЕСТР'!N1028</f>
    </oc>
    <nc r="L1028">
      <f>'W:\Экологи\РЕЕСТР М(П)НТКО\[Реестр М(П)НТКО г. Ханты-Мансийск.xlsx]РЕЕСТР'!N1028</f>
    </nc>
  </rcc>
  <rcc rId="24521" sId="1">
    <oc r="M1028">
      <f>'W:\Экологи\РЕЕСТР М(П)НТКО\[Реестр М(П)НТКО г. Ханты-Мансийск.xlsx]РЕЕСТР'!O1028</f>
    </oc>
    <nc r="M1028">
      <f>'W:\Экологи\РЕЕСТР М(П)НТКО\[Реестр М(П)НТКО г. Ханты-Мансийск.xlsx]РЕЕСТР'!O1028</f>
    </nc>
  </rcc>
  <rcc rId="24522" sId="1">
    <oc r="N1028">
      <f>'W:\Экологи\РЕЕСТР М(П)НТКО\[Реестр М(П)НТКО г. Ханты-Мансийск.xlsx]РЕЕСТР'!P1028</f>
    </oc>
    <nc r="N1028">
      <f>'W:\Экологи\РЕЕСТР М(П)НТКО\[Реестр М(П)НТКО г. Ханты-Мансийск.xlsx]РЕЕСТР'!P1028</f>
    </nc>
  </rcc>
  <rcc rId="24523" sId="1">
    <oc r="O1028">
      <f>'W:\Экологи\РЕЕСТР М(П)НТКО\[Реестр М(П)НТКО г. Ханты-Мансийск.xlsx]РЕЕСТР'!Q1028</f>
    </oc>
    <nc r="O1028">
      <f>'W:\Экологи\РЕЕСТР М(П)НТКО\[Реестр М(П)НТКО г. Ханты-Мансийск.xlsx]РЕЕСТР'!Q1028</f>
    </nc>
  </rcc>
  <rcc rId="24524" sId="1">
    <oc r="P1028">
      <f>'W:\Экологи\РЕЕСТР М(П)НТКО\[Реестр М(П)НТКО г. Ханты-Мансийск.xlsx]РЕЕСТР'!R1028</f>
    </oc>
    <nc r="P1028">
      <f>'W:\Экологи\РЕЕСТР М(П)НТКО\[Реестр М(П)НТКО г. Ханты-Мансийск.xlsx]РЕЕСТР'!R1028</f>
    </nc>
  </rcc>
  <rcc rId="24525" sId="1">
    <oc r="Q1028">
      <f>'W:\Экологи\РЕЕСТР М(П)НТКО\[Реестр М(П)НТКО г. Ханты-Мансийск.xlsx]РЕЕСТР'!V1028</f>
    </oc>
    <nc r="Q1028">
      <f>'W:\Экологи\РЕЕСТР М(П)НТКО\[Реестр М(П)НТКО г. Ханты-Мансийск.xlsx]РЕЕСТР'!V1028</f>
    </nc>
  </rcc>
  <rcc rId="24526" sId="1">
    <oc r="R1028">
      <f>'W:\Экологи\РЕЕСТР М(П)НТКО\[Реестр М(П)НТКО г. Ханты-Мансийск.xlsx]РЕЕСТР'!W1028</f>
    </oc>
    <nc r="R1028">
      <f>'W:\Экологи\РЕЕСТР М(П)НТКО\[Реестр М(П)НТКО г. Ханты-Мансийск.xlsx]РЕЕСТР'!W1028</f>
    </nc>
  </rcc>
  <rcc rId="24527" sId="1">
    <oc r="S1028">
      <f>'W:\Экологи\РЕЕСТР М(П)НТКО\[Реестр М(П)НТКО г. Ханты-Мансийск.xlsx]РЕЕСТР'!X1028</f>
    </oc>
    <nc r="S1028">
      <f>'W:\Экологи\РЕЕСТР М(П)НТКО\[Реестр М(П)НТКО г. Ханты-Мансийск.xlsx]РЕЕСТР'!X1028</f>
    </nc>
  </rcc>
  <rcc rId="24528" sId="1">
    <oc r="T1028">
      <f>'W:\Экологи\РЕЕСТР М(П)НТКО\[Реестр М(П)НТКО г. Ханты-Мансийск.xlsx]РЕЕСТР'!AB1028</f>
    </oc>
    <nc r="T1028">
      <f>'W:\Экологи\РЕЕСТР М(П)НТКО\[Реестр М(П)НТКО г. Ханты-Мансийск.xlsx]РЕЕСТР'!AB1028</f>
    </nc>
  </rcc>
  <rcc rId="24529" sId="1">
    <oc r="U1028">
      <f>'W:\Экологи\РЕЕСТР М(П)НТКО\[Реестр М(П)НТКО г. Ханты-Мансийск.xlsx]РЕЕСТР'!AC1028</f>
    </oc>
    <nc r="U1028">
      <f>'W:\Экологи\РЕЕСТР М(П)НТКО\[Реестр М(П)НТКО г. Ханты-Мансийск.xlsx]РЕЕСТР'!AC1028</f>
    </nc>
  </rcc>
  <rcc rId="24530" sId="1">
    <oc r="V1028">
      <f>'W:\Экологи\РЕЕСТР М(П)НТКО\[Реестр М(П)НТКО г. Ханты-Мансийск.xlsx]РЕЕСТР'!AD1028</f>
    </oc>
    <nc r="V1028">
      <f>'W:\Экологи\РЕЕСТР М(П)НТКО\[Реестр М(П)НТКО г. Ханты-Мансийск.xlsx]РЕЕСТР'!AD1028</f>
    </nc>
  </rcc>
  <rcc rId="24531" sId="1">
    <oc r="W1028">
      <f>'W:\Экологи\РЕЕСТР М(П)НТКО\[Реестр М(П)НТКО г. Ханты-Мансийск.xlsx]РЕЕСТР'!AE1028</f>
    </oc>
    <nc r="W1028">
      <f>'W:\Экологи\РЕЕСТР М(П)НТКО\[Реестр М(П)НТКО г. Ханты-Мансийск.xlsx]РЕЕСТР'!AE1028</f>
    </nc>
  </rcc>
  <rcc rId="24532" sId="1">
    <oc r="X1028">
      <f>'W:\Экологи\РЕЕСТР М(П)НТКО\[Реестр М(П)НТКО г. Ханты-Мансийск.xlsx]РЕЕСТР'!AI1028</f>
    </oc>
    <nc r="X1028">
      <f>'W:\Экологи\РЕЕСТР М(П)НТКО\[Реестр М(П)НТКО г. Ханты-Мансийск.xlsx]РЕЕСТР'!AI1028</f>
    </nc>
  </rcc>
  <rcc rId="24533" sId="1">
    <oc r="Y1028">
      <f>'W:\Экологи\РЕЕСТР М(П)НТКО\[Реестр М(П)НТКО г. Ханты-Мансийск.xlsx]РЕЕСТР'!AM1028</f>
    </oc>
    <nc r="Y1028">
      <f>'W:\Экологи\РЕЕСТР М(П)НТКО\[Реестр М(П)НТКО г. Ханты-Мансийск.xlsx]РЕЕСТР'!AM1028</f>
    </nc>
  </rcc>
  <rcc rId="24534" sId="1">
    <oc r="B1029">
      <f>'W:\Экологи\РЕЕСТР М(П)НТКО\[Реестр М(П)НТКО г. Ханты-Мансийск.xlsx]РЕЕСТР'!B1029</f>
    </oc>
    <nc r="B1029">
      <f>'W:\Экологи\РЕЕСТР М(П)НТКО\[Реестр М(П)НТКО г. Ханты-Мансийск.xlsx]РЕЕСТР'!B1029</f>
    </nc>
  </rcc>
  <rcc rId="24535" sId="1">
    <oc r="C1029">
      <f>'W:\Экологи\РЕЕСТР М(П)НТКО\[Реестр М(П)НТКО г. Ханты-Мансийск.xlsx]РЕЕСТР'!C1029</f>
    </oc>
    <nc r="C1029">
      <f>'W:\Экологи\РЕЕСТР М(П)НТКО\[Реестр М(П)НТКО г. Ханты-Мансийск.xlsx]РЕЕСТР'!C1029</f>
    </nc>
  </rcc>
  <rcc rId="24536" sId="1">
    <oc r="D1029">
      <f>'W:\Экологи\РЕЕСТР М(П)НТКО\[Реестр М(П)НТКО г. Ханты-Мансийск.xlsx]РЕЕСТР'!D1029</f>
    </oc>
    <nc r="D1029">
      <f>'W:\Экологи\РЕЕСТР М(П)НТКО\[Реестр М(П)НТКО г. Ханты-Мансийск.xlsx]РЕЕСТР'!D1029</f>
    </nc>
  </rcc>
  <rcc rId="24537" sId="1">
    <oc r="E1029">
      <f>'W:\Экологи\РЕЕСТР М(П)НТКО\[Реестр М(П)НТКО г. Ханты-Мансийск.xlsx]РЕЕСТР'!F1029</f>
    </oc>
    <nc r="E1029">
      <f>'W:\Экологи\РЕЕСТР М(П)НТКО\[Реестр М(П)НТКО г. Ханты-Мансийск.xlsx]РЕЕСТР'!F1029</f>
    </nc>
  </rcc>
  <rcc rId="24538" sId="1">
    <oc r="F1029">
      <f>'W:\Экологи\РЕЕСТР М(П)НТКО\[Реестр М(П)НТКО г. Ханты-Мансийск.xlsx]РЕЕСТР'!H1029</f>
    </oc>
    <nc r="F1029">
      <f>'W:\Экологи\РЕЕСТР М(П)НТКО\[Реестр М(П)НТКО г. Ханты-Мансийск.xlsx]РЕЕСТР'!H1029</f>
    </nc>
  </rcc>
  <rcc rId="24539" sId="1">
    <oc r="G1029">
      <f>'W:\Экологи\РЕЕСТР М(П)НТКО\[Реестр М(П)НТКО г. Ханты-Мансийск.xlsx]РЕЕСТР'!I1029</f>
    </oc>
    <nc r="G1029">
      <f>'W:\Экологи\РЕЕСТР М(П)НТКО\[Реестр М(П)НТКО г. Ханты-Мансийск.xlsx]РЕЕСТР'!I1029</f>
    </nc>
  </rcc>
  <rcc rId="24540" sId="1">
    <oc r="H1029">
      <f>'W:\Экологи\РЕЕСТР М(П)НТКО\[Реестр М(П)НТКО г. Ханты-Мансийск.xlsx]РЕЕСТР'!J1029</f>
    </oc>
    <nc r="H1029">
      <f>'W:\Экологи\РЕЕСТР М(П)НТКО\[Реестр М(П)НТКО г. Ханты-Мансийск.xlsx]РЕЕСТР'!J1029</f>
    </nc>
  </rcc>
  <rcc rId="24541" sId="1">
    <oc r="I1029">
      <f>'W:\Экологи\РЕЕСТР М(П)НТКО\[Реестр М(П)НТКО г. Ханты-Мансийск.xlsx]РЕЕСТР'!K1029</f>
    </oc>
    <nc r="I1029">
      <f>'W:\Экологи\РЕЕСТР М(П)НТКО\[Реестр М(П)НТКО г. Ханты-Мансийск.xlsx]РЕЕСТР'!K1029</f>
    </nc>
  </rcc>
  <rcc rId="24542" sId="1">
    <oc r="J1029">
      <f>'W:\Экологи\РЕЕСТР М(П)НТКО\[Реестр М(П)НТКО г. Ханты-Мансийск.xlsx]РЕЕСТР'!L1029</f>
    </oc>
    <nc r="J1029">
      <f>'W:\Экологи\РЕЕСТР М(П)НТКО\[Реестр М(П)НТКО г. Ханты-Мансийск.xlsx]РЕЕСТР'!L1029</f>
    </nc>
  </rcc>
  <rcc rId="24543" sId="1">
    <oc r="K1029">
      <f>'W:\Экологи\РЕЕСТР М(П)НТКО\[Реестр М(П)НТКО г. Ханты-Мансийск.xlsx]РЕЕСТР'!M1029</f>
    </oc>
    <nc r="K1029">
      <f>'W:\Экологи\РЕЕСТР М(П)НТКО\[Реестр М(П)НТКО г. Ханты-Мансийск.xlsx]РЕЕСТР'!M1029</f>
    </nc>
  </rcc>
  <rcc rId="24544" sId="1">
    <oc r="L1029">
      <f>'W:\Экологи\РЕЕСТР М(П)НТКО\[Реестр М(П)НТКО г. Ханты-Мансийск.xlsx]РЕЕСТР'!N1029</f>
    </oc>
    <nc r="L1029">
      <f>'W:\Экологи\РЕЕСТР М(П)НТКО\[Реестр М(П)НТКО г. Ханты-Мансийск.xlsx]РЕЕСТР'!N1029</f>
    </nc>
  </rcc>
  <rcc rId="24545" sId="1">
    <oc r="M1029">
      <f>'W:\Экологи\РЕЕСТР М(П)НТКО\[Реестр М(П)НТКО г. Ханты-Мансийск.xlsx]РЕЕСТР'!O1029</f>
    </oc>
    <nc r="M1029">
      <f>'W:\Экологи\РЕЕСТР М(П)НТКО\[Реестр М(П)НТКО г. Ханты-Мансийск.xlsx]РЕЕСТР'!O1029</f>
    </nc>
  </rcc>
  <rcc rId="24546" sId="1">
    <oc r="N1029">
      <f>'W:\Экологи\РЕЕСТР М(П)НТКО\[Реестр М(П)НТКО г. Ханты-Мансийск.xlsx]РЕЕСТР'!P1029</f>
    </oc>
    <nc r="N1029">
      <f>'W:\Экологи\РЕЕСТР М(П)НТКО\[Реестр М(П)НТКО г. Ханты-Мансийск.xlsx]РЕЕСТР'!P1029</f>
    </nc>
  </rcc>
  <rcc rId="24547" sId="1">
    <oc r="O1029">
      <f>'W:\Экологи\РЕЕСТР М(П)НТКО\[Реестр М(П)НТКО г. Ханты-Мансийск.xlsx]РЕЕСТР'!Q1029</f>
    </oc>
    <nc r="O1029">
      <f>'W:\Экологи\РЕЕСТР М(П)НТКО\[Реестр М(П)НТКО г. Ханты-Мансийск.xlsx]РЕЕСТР'!Q1029</f>
    </nc>
  </rcc>
  <rcc rId="24548" sId="1">
    <oc r="P1029">
      <f>'W:\Экологи\РЕЕСТР М(П)НТКО\[Реестр М(П)НТКО г. Ханты-Мансийск.xlsx]РЕЕСТР'!R1029</f>
    </oc>
    <nc r="P1029">
      <f>'W:\Экологи\РЕЕСТР М(П)НТКО\[Реестр М(П)НТКО г. Ханты-Мансийск.xlsx]РЕЕСТР'!R1029</f>
    </nc>
  </rcc>
  <rcc rId="24549" sId="1">
    <oc r="Q1029">
      <f>'W:\Экологи\РЕЕСТР М(П)НТКО\[Реестр М(П)НТКО г. Ханты-Мансийск.xlsx]РЕЕСТР'!V1029</f>
    </oc>
    <nc r="Q1029">
      <f>'W:\Экологи\РЕЕСТР М(П)НТКО\[Реестр М(П)НТКО г. Ханты-Мансийск.xlsx]РЕЕСТР'!V1029</f>
    </nc>
  </rcc>
  <rcc rId="24550" sId="1">
    <oc r="R1029">
      <f>'W:\Экологи\РЕЕСТР М(П)НТКО\[Реестр М(П)НТКО г. Ханты-Мансийск.xlsx]РЕЕСТР'!W1029</f>
    </oc>
    <nc r="R1029">
      <f>'W:\Экологи\РЕЕСТР М(П)НТКО\[Реестр М(П)НТКО г. Ханты-Мансийск.xlsx]РЕЕСТР'!W1029</f>
    </nc>
  </rcc>
  <rcc rId="24551" sId="1">
    <oc r="S1029">
      <f>'W:\Экологи\РЕЕСТР М(П)НТКО\[Реестр М(П)НТКО г. Ханты-Мансийск.xlsx]РЕЕСТР'!X1029</f>
    </oc>
    <nc r="S1029">
      <f>'W:\Экологи\РЕЕСТР М(П)НТКО\[Реестр М(П)НТКО г. Ханты-Мансийск.xlsx]РЕЕСТР'!X1029</f>
    </nc>
  </rcc>
  <rcc rId="24552" sId="1">
    <oc r="T1029">
      <f>'W:\Экологи\РЕЕСТР М(П)НТКО\[Реестр М(П)НТКО г. Ханты-Мансийск.xlsx]РЕЕСТР'!AB1029</f>
    </oc>
    <nc r="T1029">
      <f>'W:\Экологи\РЕЕСТР М(П)НТКО\[Реестр М(П)НТКО г. Ханты-Мансийск.xlsx]РЕЕСТР'!AB1029</f>
    </nc>
  </rcc>
  <rcc rId="24553" sId="1">
    <oc r="U1029">
      <f>'W:\Экологи\РЕЕСТР М(П)НТКО\[Реестр М(П)НТКО г. Ханты-Мансийск.xlsx]РЕЕСТР'!AC1029</f>
    </oc>
    <nc r="U1029">
      <f>'W:\Экологи\РЕЕСТР М(П)НТКО\[Реестр М(П)НТКО г. Ханты-Мансийск.xlsx]РЕЕСТР'!AC1029</f>
    </nc>
  </rcc>
  <rcc rId="24554" sId="1">
    <oc r="V1029">
      <f>'W:\Экологи\РЕЕСТР М(П)НТКО\[Реестр М(П)НТКО г. Ханты-Мансийск.xlsx]РЕЕСТР'!AD1029</f>
    </oc>
    <nc r="V1029">
      <f>'W:\Экологи\РЕЕСТР М(П)НТКО\[Реестр М(П)НТКО г. Ханты-Мансийск.xlsx]РЕЕСТР'!AD1029</f>
    </nc>
  </rcc>
  <rcc rId="24555" sId="1">
    <oc r="W1029">
      <f>'W:\Экологи\РЕЕСТР М(П)НТКО\[Реестр М(П)НТКО г. Ханты-Мансийск.xlsx]РЕЕСТР'!AE1029</f>
    </oc>
    <nc r="W1029">
      <f>'W:\Экологи\РЕЕСТР М(П)НТКО\[Реестр М(П)НТКО г. Ханты-Мансийск.xlsx]РЕЕСТР'!AE1029</f>
    </nc>
  </rcc>
  <rcc rId="24556" sId="1">
    <oc r="X1029">
      <f>'W:\Экологи\РЕЕСТР М(П)НТКО\[Реестр М(П)НТКО г. Ханты-Мансийск.xlsx]РЕЕСТР'!AI1029</f>
    </oc>
    <nc r="X1029">
      <f>'W:\Экологи\РЕЕСТР М(П)НТКО\[Реестр М(П)НТКО г. Ханты-Мансийск.xlsx]РЕЕСТР'!AI1029</f>
    </nc>
  </rcc>
  <rcc rId="24557" sId="1">
    <oc r="Y1029">
      <f>'W:\Экологи\РЕЕСТР М(П)НТКО\[Реестр М(П)НТКО г. Ханты-Мансийск.xlsx]РЕЕСТР'!AM1029</f>
    </oc>
    <nc r="Y1029">
      <f>'W:\Экологи\РЕЕСТР М(П)НТКО\[Реестр М(П)НТКО г. Ханты-Мансийск.xlsx]РЕЕСТР'!AM1029</f>
    </nc>
  </rcc>
  <rcc rId="24558" sId="1">
    <oc r="B1030">
      <f>'W:\Экологи\РЕЕСТР М(П)НТКО\[Реестр М(П)НТКО г. Ханты-Мансийск.xlsx]РЕЕСТР'!B1030</f>
    </oc>
    <nc r="B1030">
      <f>'W:\Экологи\РЕЕСТР М(П)НТКО\[Реестр М(П)НТКО г. Ханты-Мансийск.xlsx]РЕЕСТР'!B1030</f>
    </nc>
  </rcc>
  <rcc rId="24559" sId="1">
    <oc r="C1030">
      <f>'W:\Экологи\РЕЕСТР М(П)НТКО\[Реестр М(П)НТКО г. Ханты-Мансийск.xlsx]РЕЕСТР'!C1030</f>
    </oc>
    <nc r="C1030">
      <f>'W:\Экологи\РЕЕСТР М(П)НТКО\[Реестр М(П)НТКО г. Ханты-Мансийск.xlsx]РЕЕСТР'!C1030</f>
    </nc>
  </rcc>
  <rcc rId="24560" sId="1">
    <oc r="D1030">
      <f>'W:\Экологи\РЕЕСТР М(П)НТКО\[Реестр М(П)НТКО г. Ханты-Мансийск.xlsx]РЕЕСТР'!D1030</f>
    </oc>
    <nc r="D1030">
      <f>'W:\Экологи\РЕЕСТР М(П)НТКО\[Реестр М(П)НТКО г. Ханты-Мансийск.xlsx]РЕЕСТР'!D1030</f>
    </nc>
  </rcc>
  <rcc rId="24561" sId="1">
    <oc r="E1030">
      <f>'W:\Экологи\РЕЕСТР М(П)НТКО\[Реестр М(П)НТКО г. Ханты-Мансийск.xlsx]РЕЕСТР'!F1030</f>
    </oc>
    <nc r="E1030">
      <f>'W:\Экологи\РЕЕСТР М(П)НТКО\[Реестр М(П)НТКО г. Ханты-Мансийск.xlsx]РЕЕСТР'!F1030</f>
    </nc>
  </rcc>
  <rcc rId="24562" sId="1">
    <oc r="F1030">
      <f>'W:\Экологи\РЕЕСТР М(П)НТКО\[Реестр М(П)НТКО г. Ханты-Мансийск.xlsx]РЕЕСТР'!H1030</f>
    </oc>
    <nc r="F1030">
      <f>'W:\Экологи\РЕЕСТР М(П)НТКО\[Реестр М(П)НТКО г. Ханты-Мансийск.xlsx]РЕЕСТР'!H1030</f>
    </nc>
  </rcc>
  <rcc rId="24563" sId="1">
    <oc r="G1030">
      <f>'W:\Экологи\РЕЕСТР М(П)НТКО\[Реестр М(П)НТКО г. Ханты-Мансийск.xlsx]РЕЕСТР'!I1030</f>
    </oc>
    <nc r="G1030">
      <f>'W:\Экологи\РЕЕСТР М(П)НТКО\[Реестр М(П)НТКО г. Ханты-Мансийск.xlsx]РЕЕСТР'!I1030</f>
    </nc>
  </rcc>
  <rcc rId="24564" sId="1">
    <oc r="H1030">
      <f>'W:\Экологи\РЕЕСТР М(П)НТКО\[Реестр М(П)НТКО г. Ханты-Мансийск.xlsx]РЕЕСТР'!J1030</f>
    </oc>
    <nc r="H1030">
      <f>'W:\Экологи\РЕЕСТР М(П)НТКО\[Реестр М(П)НТКО г. Ханты-Мансийск.xlsx]РЕЕСТР'!J1030</f>
    </nc>
  </rcc>
  <rcc rId="24565" sId="1">
    <oc r="I1030">
      <f>'W:\Экологи\РЕЕСТР М(П)НТКО\[Реестр М(П)НТКО г. Ханты-Мансийск.xlsx]РЕЕСТР'!K1030</f>
    </oc>
    <nc r="I1030">
      <f>'W:\Экологи\РЕЕСТР М(П)НТКО\[Реестр М(П)НТКО г. Ханты-Мансийск.xlsx]РЕЕСТР'!K1030</f>
    </nc>
  </rcc>
  <rcc rId="24566" sId="1">
    <oc r="J1030">
      <f>'W:\Экологи\РЕЕСТР М(П)НТКО\[Реестр М(П)НТКО г. Ханты-Мансийск.xlsx]РЕЕСТР'!L1030</f>
    </oc>
    <nc r="J1030">
      <f>'W:\Экологи\РЕЕСТР М(П)НТКО\[Реестр М(П)НТКО г. Ханты-Мансийск.xlsx]РЕЕСТР'!L1030</f>
    </nc>
  </rcc>
  <rcc rId="24567" sId="1">
    <oc r="K1030">
      <f>'W:\Экологи\РЕЕСТР М(П)НТКО\[Реестр М(П)НТКО г. Ханты-Мансийск.xlsx]РЕЕСТР'!M1030</f>
    </oc>
    <nc r="K1030">
      <f>'W:\Экологи\РЕЕСТР М(П)НТКО\[Реестр М(П)НТКО г. Ханты-Мансийск.xlsx]РЕЕСТР'!M1030</f>
    </nc>
  </rcc>
  <rcc rId="24568" sId="1">
    <oc r="L1030">
      <f>'W:\Экологи\РЕЕСТР М(П)НТКО\[Реестр М(П)НТКО г. Ханты-Мансийск.xlsx]РЕЕСТР'!N1030</f>
    </oc>
    <nc r="L1030">
      <f>'W:\Экологи\РЕЕСТР М(П)НТКО\[Реестр М(П)НТКО г. Ханты-Мансийск.xlsx]РЕЕСТР'!N1030</f>
    </nc>
  </rcc>
  <rcc rId="24569" sId="1">
    <oc r="M1030">
      <f>'W:\Экологи\РЕЕСТР М(П)НТКО\[Реестр М(П)НТКО г. Ханты-Мансийск.xlsx]РЕЕСТР'!O1030</f>
    </oc>
    <nc r="M1030">
      <f>'W:\Экологи\РЕЕСТР М(П)НТКО\[Реестр М(П)НТКО г. Ханты-Мансийск.xlsx]РЕЕСТР'!O1030</f>
    </nc>
  </rcc>
  <rcc rId="24570" sId="1">
    <oc r="N1030">
      <f>'W:\Экологи\РЕЕСТР М(П)НТКО\[Реестр М(П)НТКО г. Ханты-Мансийск.xlsx]РЕЕСТР'!P1030</f>
    </oc>
    <nc r="N1030">
      <f>'W:\Экологи\РЕЕСТР М(П)НТКО\[Реестр М(П)НТКО г. Ханты-Мансийск.xlsx]РЕЕСТР'!P1030</f>
    </nc>
  </rcc>
  <rcc rId="24571" sId="1">
    <oc r="O1030">
      <f>'W:\Экологи\РЕЕСТР М(П)НТКО\[Реестр М(П)НТКО г. Ханты-Мансийск.xlsx]РЕЕСТР'!Q1030</f>
    </oc>
    <nc r="O1030">
      <f>'W:\Экологи\РЕЕСТР М(П)НТКО\[Реестр М(П)НТКО г. Ханты-Мансийск.xlsx]РЕЕСТР'!Q1030</f>
    </nc>
  </rcc>
  <rcc rId="24572" sId="1">
    <oc r="P1030">
      <f>'W:\Экологи\РЕЕСТР М(П)НТКО\[Реестр М(П)НТКО г. Ханты-Мансийск.xlsx]РЕЕСТР'!R1030</f>
    </oc>
    <nc r="P1030">
      <f>'W:\Экологи\РЕЕСТР М(П)НТКО\[Реестр М(П)НТКО г. Ханты-Мансийск.xlsx]РЕЕСТР'!R1030</f>
    </nc>
  </rcc>
  <rcc rId="24573" sId="1">
    <oc r="Q1030">
      <f>'W:\Экологи\РЕЕСТР М(П)НТКО\[Реестр М(П)НТКО г. Ханты-Мансийск.xlsx]РЕЕСТР'!V1030</f>
    </oc>
    <nc r="Q1030">
      <f>'W:\Экологи\РЕЕСТР М(П)НТКО\[Реестр М(П)НТКО г. Ханты-Мансийск.xlsx]РЕЕСТР'!V1030</f>
    </nc>
  </rcc>
  <rcc rId="24574" sId="1">
    <oc r="R1030">
      <f>'W:\Экологи\РЕЕСТР М(П)НТКО\[Реестр М(П)НТКО г. Ханты-Мансийск.xlsx]РЕЕСТР'!W1030</f>
    </oc>
    <nc r="R1030">
      <f>'W:\Экологи\РЕЕСТР М(П)НТКО\[Реестр М(П)НТКО г. Ханты-Мансийск.xlsx]РЕЕСТР'!W1030</f>
    </nc>
  </rcc>
  <rcc rId="24575" sId="1">
    <oc r="S1030">
      <f>'W:\Экологи\РЕЕСТР М(П)НТКО\[Реестр М(П)НТКО г. Ханты-Мансийск.xlsx]РЕЕСТР'!X1030</f>
    </oc>
    <nc r="S1030">
      <f>'W:\Экологи\РЕЕСТР М(П)НТКО\[Реестр М(П)НТКО г. Ханты-Мансийск.xlsx]РЕЕСТР'!X1030</f>
    </nc>
  </rcc>
  <rcc rId="24576" sId="1">
    <oc r="T1030">
      <f>'W:\Экологи\РЕЕСТР М(П)НТКО\[Реестр М(П)НТКО г. Ханты-Мансийск.xlsx]РЕЕСТР'!AB1030</f>
    </oc>
    <nc r="T1030">
      <f>'W:\Экологи\РЕЕСТР М(П)НТКО\[Реестр М(П)НТКО г. Ханты-Мансийск.xlsx]РЕЕСТР'!AB1030</f>
    </nc>
  </rcc>
  <rcc rId="24577" sId="1">
    <oc r="U1030">
      <f>'W:\Экологи\РЕЕСТР М(П)НТКО\[Реестр М(П)НТКО г. Ханты-Мансийск.xlsx]РЕЕСТР'!AC1030</f>
    </oc>
    <nc r="U1030">
      <f>'W:\Экологи\РЕЕСТР М(П)НТКО\[Реестр М(П)НТКО г. Ханты-Мансийск.xlsx]РЕЕСТР'!AC1030</f>
    </nc>
  </rcc>
  <rcc rId="24578" sId="1">
    <oc r="V1030">
      <f>'W:\Экологи\РЕЕСТР М(П)НТКО\[Реестр М(П)НТКО г. Ханты-Мансийск.xlsx]РЕЕСТР'!AD1030</f>
    </oc>
    <nc r="V1030">
      <f>'W:\Экологи\РЕЕСТР М(П)НТКО\[Реестр М(П)НТКО г. Ханты-Мансийск.xlsx]РЕЕСТР'!AD1030</f>
    </nc>
  </rcc>
  <rcc rId="24579" sId="1">
    <oc r="W1030">
      <f>'W:\Экологи\РЕЕСТР М(П)НТКО\[Реестр М(П)НТКО г. Ханты-Мансийск.xlsx]РЕЕСТР'!AE1030</f>
    </oc>
    <nc r="W1030">
      <f>'W:\Экологи\РЕЕСТР М(П)НТКО\[Реестр М(П)НТКО г. Ханты-Мансийск.xlsx]РЕЕСТР'!AE1030</f>
    </nc>
  </rcc>
  <rcc rId="24580" sId="1">
    <oc r="X1030">
      <f>'W:\Экологи\РЕЕСТР М(П)НТКО\[Реестр М(П)НТКО г. Ханты-Мансийск.xlsx]РЕЕСТР'!AI1030</f>
    </oc>
    <nc r="X1030">
      <f>'W:\Экологи\РЕЕСТР М(П)НТКО\[Реестр М(П)НТКО г. Ханты-Мансийск.xlsx]РЕЕСТР'!AI1030</f>
    </nc>
  </rcc>
  <rcc rId="24581" sId="1">
    <oc r="Y1030">
      <f>'W:\Экологи\РЕЕСТР М(П)НТКО\[Реестр М(П)НТКО г. Ханты-Мансийск.xlsx]РЕЕСТР'!AM1030</f>
    </oc>
    <nc r="Y1030">
      <f>'W:\Экологи\РЕЕСТР М(П)НТКО\[Реестр М(П)НТКО г. Ханты-Мансийск.xlsx]РЕЕСТР'!AM1030</f>
    </nc>
  </rcc>
  <rcc rId="24582" sId="1">
    <oc r="B1031">
      <f>'W:\Экологи\РЕЕСТР М(П)НТКО\[Реестр М(П)НТКО г. Ханты-Мансийск.xlsx]РЕЕСТР'!B1031</f>
    </oc>
    <nc r="B1031">
      <f>'W:\Экологи\РЕЕСТР М(П)НТКО\[Реестр М(П)НТКО г. Ханты-Мансийск.xlsx]РЕЕСТР'!B1031</f>
    </nc>
  </rcc>
  <rcc rId="24583" sId="1">
    <oc r="C1031">
      <f>'W:\Экологи\РЕЕСТР М(П)НТКО\[Реестр М(П)НТКО г. Ханты-Мансийск.xlsx]РЕЕСТР'!C1031</f>
    </oc>
    <nc r="C1031">
      <f>'W:\Экологи\РЕЕСТР М(П)НТКО\[Реестр М(П)НТКО г. Ханты-Мансийск.xlsx]РЕЕСТР'!C1031</f>
    </nc>
  </rcc>
  <rcc rId="24584" sId="1">
    <oc r="D1031">
      <f>'W:\Экологи\РЕЕСТР М(П)НТКО\[Реестр М(П)НТКО г. Ханты-Мансийск.xlsx]РЕЕСТР'!D1031</f>
    </oc>
    <nc r="D1031">
      <f>'W:\Экологи\РЕЕСТР М(П)НТКО\[Реестр М(П)НТКО г. Ханты-Мансийск.xlsx]РЕЕСТР'!D1031</f>
    </nc>
  </rcc>
  <rcc rId="24585" sId="1">
    <oc r="E1031">
      <f>'W:\Экологи\РЕЕСТР М(П)НТКО\[Реестр М(П)НТКО г. Ханты-Мансийск.xlsx]РЕЕСТР'!F1031</f>
    </oc>
    <nc r="E1031">
      <f>'W:\Экологи\РЕЕСТР М(П)НТКО\[Реестр М(П)НТКО г. Ханты-Мансийск.xlsx]РЕЕСТР'!F1031</f>
    </nc>
  </rcc>
  <rcc rId="24586" sId="1">
    <oc r="F1031">
      <f>'W:\Экологи\РЕЕСТР М(П)НТКО\[Реестр М(П)НТКО г. Ханты-Мансийск.xlsx]РЕЕСТР'!H1031</f>
    </oc>
    <nc r="F1031">
      <f>'W:\Экологи\РЕЕСТР М(П)НТКО\[Реестр М(П)НТКО г. Ханты-Мансийск.xlsx]РЕЕСТР'!H1031</f>
    </nc>
  </rcc>
  <rcc rId="24587" sId="1">
    <oc r="G1031">
      <f>'W:\Экологи\РЕЕСТР М(П)НТКО\[Реестр М(П)НТКО г. Ханты-Мансийск.xlsx]РЕЕСТР'!I1031</f>
    </oc>
    <nc r="G1031">
      <f>'W:\Экологи\РЕЕСТР М(П)НТКО\[Реестр М(П)НТКО г. Ханты-Мансийск.xlsx]РЕЕСТР'!I1031</f>
    </nc>
  </rcc>
  <rcc rId="24588" sId="1">
    <oc r="H1031">
      <f>'W:\Экологи\РЕЕСТР М(П)НТКО\[Реестр М(П)НТКО г. Ханты-Мансийск.xlsx]РЕЕСТР'!J1031</f>
    </oc>
    <nc r="H1031">
      <f>'W:\Экологи\РЕЕСТР М(П)НТКО\[Реестр М(П)НТКО г. Ханты-Мансийск.xlsx]РЕЕСТР'!J1031</f>
    </nc>
  </rcc>
  <rcc rId="24589" sId="1">
    <oc r="I1031">
      <f>'W:\Экологи\РЕЕСТР М(П)НТКО\[Реестр М(П)НТКО г. Ханты-Мансийск.xlsx]РЕЕСТР'!K1031</f>
    </oc>
    <nc r="I1031">
      <f>'W:\Экологи\РЕЕСТР М(П)НТКО\[Реестр М(П)НТКО г. Ханты-Мансийск.xlsx]РЕЕСТР'!K1031</f>
    </nc>
  </rcc>
  <rcc rId="24590" sId="1">
    <oc r="J1031">
      <f>'W:\Экологи\РЕЕСТР М(П)НТКО\[Реестр М(П)НТКО г. Ханты-Мансийск.xlsx]РЕЕСТР'!L1031</f>
    </oc>
    <nc r="J1031">
      <f>'W:\Экологи\РЕЕСТР М(П)НТКО\[Реестр М(П)НТКО г. Ханты-Мансийск.xlsx]РЕЕСТР'!L1031</f>
    </nc>
  </rcc>
  <rcc rId="24591" sId="1">
    <oc r="K1031">
      <f>'W:\Экологи\РЕЕСТР М(П)НТКО\[Реестр М(П)НТКО г. Ханты-Мансийск.xlsx]РЕЕСТР'!M1031</f>
    </oc>
    <nc r="K1031">
      <f>'W:\Экологи\РЕЕСТР М(П)НТКО\[Реестр М(П)НТКО г. Ханты-Мансийск.xlsx]РЕЕСТР'!M1031</f>
    </nc>
  </rcc>
  <rcc rId="24592" sId="1">
    <oc r="L1031">
      <f>'W:\Экологи\РЕЕСТР М(П)НТКО\[Реестр М(П)НТКО г. Ханты-Мансийск.xlsx]РЕЕСТР'!N1031</f>
    </oc>
    <nc r="L1031">
      <f>'W:\Экологи\РЕЕСТР М(П)НТКО\[Реестр М(П)НТКО г. Ханты-Мансийск.xlsx]РЕЕСТР'!N1031</f>
    </nc>
  </rcc>
  <rcc rId="24593" sId="1">
    <oc r="M1031">
      <f>'W:\Экологи\РЕЕСТР М(П)НТКО\[Реестр М(П)НТКО г. Ханты-Мансийск.xlsx]РЕЕСТР'!O1031</f>
    </oc>
    <nc r="M1031">
      <f>'W:\Экологи\РЕЕСТР М(П)НТКО\[Реестр М(П)НТКО г. Ханты-Мансийск.xlsx]РЕЕСТР'!O1031</f>
    </nc>
  </rcc>
  <rcc rId="24594" sId="1">
    <oc r="N1031">
      <f>'W:\Экологи\РЕЕСТР М(П)НТКО\[Реестр М(П)НТКО г. Ханты-Мансийск.xlsx]РЕЕСТР'!P1031</f>
    </oc>
    <nc r="N1031">
      <f>'W:\Экологи\РЕЕСТР М(П)НТКО\[Реестр М(П)НТКО г. Ханты-Мансийск.xlsx]РЕЕСТР'!P1031</f>
    </nc>
  </rcc>
  <rcc rId="24595" sId="1">
    <oc r="O1031">
      <f>'W:\Экологи\РЕЕСТР М(П)НТКО\[Реестр М(П)НТКО г. Ханты-Мансийск.xlsx]РЕЕСТР'!Q1031</f>
    </oc>
    <nc r="O1031">
      <f>'W:\Экологи\РЕЕСТР М(П)НТКО\[Реестр М(П)НТКО г. Ханты-Мансийск.xlsx]РЕЕСТР'!Q1031</f>
    </nc>
  </rcc>
  <rcc rId="24596" sId="1">
    <oc r="P1031">
      <f>'W:\Экологи\РЕЕСТР М(П)НТКО\[Реестр М(П)НТКО г. Ханты-Мансийск.xlsx]РЕЕСТР'!R1031</f>
    </oc>
    <nc r="P1031">
      <f>'W:\Экологи\РЕЕСТР М(П)НТКО\[Реестр М(П)НТКО г. Ханты-Мансийск.xlsx]РЕЕСТР'!R1031</f>
    </nc>
  </rcc>
  <rcc rId="24597" sId="1">
    <oc r="Q1031">
      <f>'W:\Экологи\РЕЕСТР М(П)НТКО\[Реестр М(П)НТКО г. Ханты-Мансийск.xlsx]РЕЕСТР'!V1031</f>
    </oc>
    <nc r="Q1031">
      <f>'W:\Экологи\РЕЕСТР М(П)НТКО\[Реестр М(П)НТКО г. Ханты-Мансийск.xlsx]РЕЕСТР'!V1031</f>
    </nc>
  </rcc>
  <rcc rId="24598" sId="1">
    <oc r="R1031">
      <f>'W:\Экологи\РЕЕСТР М(П)НТКО\[Реестр М(П)НТКО г. Ханты-Мансийск.xlsx]РЕЕСТР'!W1031</f>
    </oc>
    <nc r="R1031">
      <f>'W:\Экологи\РЕЕСТР М(П)НТКО\[Реестр М(П)НТКО г. Ханты-Мансийск.xlsx]РЕЕСТР'!W1031</f>
    </nc>
  </rcc>
  <rcc rId="24599" sId="1">
    <oc r="S1031">
      <f>'W:\Экологи\РЕЕСТР М(П)НТКО\[Реестр М(П)НТКО г. Ханты-Мансийск.xlsx]РЕЕСТР'!X1031</f>
    </oc>
    <nc r="S1031">
      <f>'W:\Экологи\РЕЕСТР М(П)НТКО\[Реестр М(П)НТКО г. Ханты-Мансийск.xlsx]РЕЕСТР'!X1031</f>
    </nc>
  </rcc>
  <rcc rId="24600" sId="1">
    <oc r="T1031">
      <f>'W:\Экологи\РЕЕСТР М(П)НТКО\[Реестр М(П)НТКО г. Ханты-Мансийск.xlsx]РЕЕСТР'!AB1031</f>
    </oc>
    <nc r="T1031">
      <f>'W:\Экологи\РЕЕСТР М(П)НТКО\[Реестр М(П)НТКО г. Ханты-Мансийск.xlsx]РЕЕСТР'!AB1031</f>
    </nc>
  </rcc>
  <rcc rId="24601" sId="1">
    <oc r="U1031">
      <f>'W:\Экологи\РЕЕСТР М(П)НТКО\[Реестр М(П)НТКО г. Ханты-Мансийск.xlsx]РЕЕСТР'!AC1031</f>
    </oc>
    <nc r="U1031">
      <f>'W:\Экологи\РЕЕСТР М(П)НТКО\[Реестр М(П)НТКО г. Ханты-Мансийск.xlsx]РЕЕСТР'!AC1031</f>
    </nc>
  </rcc>
  <rcc rId="24602" sId="1">
    <oc r="V1031">
      <f>'W:\Экологи\РЕЕСТР М(П)НТКО\[Реестр М(П)НТКО г. Ханты-Мансийск.xlsx]РЕЕСТР'!AD1031</f>
    </oc>
    <nc r="V1031">
      <f>'W:\Экологи\РЕЕСТР М(П)НТКО\[Реестр М(П)НТКО г. Ханты-Мансийск.xlsx]РЕЕСТР'!AD1031</f>
    </nc>
  </rcc>
  <rcc rId="24603" sId="1">
    <oc r="W1031">
      <f>'W:\Экологи\РЕЕСТР М(П)НТКО\[Реестр М(П)НТКО г. Ханты-Мансийск.xlsx]РЕЕСТР'!AE1031</f>
    </oc>
    <nc r="W1031">
      <f>'W:\Экологи\РЕЕСТР М(П)НТКО\[Реестр М(П)НТКО г. Ханты-Мансийск.xlsx]РЕЕСТР'!AE1031</f>
    </nc>
  </rcc>
  <rcc rId="24604" sId="1">
    <oc r="X1031">
      <f>'W:\Экологи\РЕЕСТР М(П)НТКО\[Реестр М(П)НТКО г. Ханты-Мансийск.xlsx]РЕЕСТР'!AI1031</f>
    </oc>
    <nc r="X1031">
      <f>'W:\Экологи\РЕЕСТР М(П)НТКО\[Реестр М(П)НТКО г. Ханты-Мансийск.xlsx]РЕЕСТР'!AI1031</f>
    </nc>
  </rcc>
  <rcc rId="24605" sId="1">
    <oc r="Y1031">
      <f>'W:\Экологи\РЕЕСТР М(П)НТКО\[Реестр М(П)НТКО г. Ханты-Мансийск.xlsx]РЕЕСТР'!AM1031</f>
    </oc>
    <nc r="Y1031">
      <f>'W:\Экологи\РЕЕСТР М(П)НТКО\[Реестр М(П)НТКО г. Ханты-Мансийск.xlsx]РЕЕСТР'!AM1031</f>
    </nc>
  </rcc>
  <rcc rId="24606" sId="1">
    <oc r="B1032">
      <f>'W:\Экологи\РЕЕСТР М(П)НТКО\[Реестр М(П)НТКО г. Ханты-Мансийск.xlsx]РЕЕСТР'!B1032</f>
    </oc>
    <nc r="B1032">
      <f>'W:\Экологи\РЕЕСТР М(П)НТКО\[Реестр М(П)НТКО г. Ханты-Мансийск.xlsx]РЕЕСТР'!B1032</f>
    </nc>
  </rcc>
  <rcc rId="24607" sId="1">
    <oc r="C1032">
      <f>'W:\Экологи\РЕЕСТР М(П)НТКО\[Реестр М(П)НТКО г. Ханты-Мансийск.xlsx]РЕЕСТР'!C1032</f>
    </oc>
    <nc r="C1032">
      <f>'W:\Экологи\РЕЕСТР М(П)НТКО\[Реестр М(П)НТКО г. Ханты-Мансийск.xlsx]РЕЕСТР'!C1032</f>
    </nc>
  </rcc>
  <rcc rId="24608" sId="1">
    <oc r="D1032">
      <f>'W:\Экологи\РЕЕСТР М(П)НТКО\[Реестр М(П)НТКО г. Ханты-Мансийск.xlsx]РЕЕСТР'!D1032</f>
    </oc>
    <nc r="D1032">
      <f>'W:\Экологи\РЕЕСТР М(П)НТКО\[Реестр М(П)НТКО г. Ханты-Мансийск.xlsx]РЕЕСТР'!D1032</f>
    </nc>
  </rcc>
  <rcc rId="24609" sId="1">
    <oc r="E1032">
      <f>'W:\Экологи\РЕЕСТР М(П)НТКО\[Реестр М(П)НТКО г. Ханты-Мансийск.xlsx]РЕЕСТР'!F1032</f>
    </oc>
    <nc r="E1032">
      <f>'W:\Экологи\РЕЕСТР М(П)НТКО\[Реестр М(П)НТКО г. Ханты-Мансийск.xlsx]РЕЕСТР'!F1032</f>
    </nc>
  </rcc>
  <rcc rId="24610" sId="1">
    <oc r="F1032">
      <f>'W:\Экологи\РЕЕСТР М(П)НТКО\[Реестр М(П)НТКО г. Ханты-Мансийск.xlsx]РЕЕСТР'!H1032</f>
    </oc>
    <nc r="F1032">
      <f>'W:\Экологи\РЕЕСТР М(П)НТКО\[Реестр М(П)НТКО г. Ханты-Мансийск.xlsx]РЕЕСТР'!H1032</f>
    </nc>
  </rcc>
  <rcc rId="24611" sId="1">
    <oc r="G1032">
      <f>'W:\Экологи\РЕЕСТР М(П)НТКО\[Реестр М(П)НТКО г. Ханты-Мансийск.xlsx]РЕЕСТР'!I1032</f>
    </oc>
    <nc r="G1032">
      <f>'W:\Экологи\РЕЕСТР М(П)НТКО\[Реестр М(П)НТКО г. Ханты-Мансийск.xlsx]РЕЕСТР'!I1032</f>
    </nc>
  </rcc>
  <rcc rId="24612" sId="1">
    <oc r="H1032">
      <f>'W:\Экологи\РЕЕСТР М(П)НТКО\[Реестр М(П)НТКО г. Ханты-Мансийск.xlsx]РЕЕСТР'!J1032</f>
    </oc>
    <nc r="H1032">
      <f>'W:\Экологи\РЕЕСТР М(П)НТКО\[Реестр М(П)НТКО г. Ханты-Мансийск.xlsx]РЕЕСТР'!J1032</f>
    </nc>
  </rcc>
  <rcc rId="24613" sId="1">
    <oc r="I1032">
      <f>'W:\Экологи\РЕЕСТР М(П)НТКО\[Реестр М(П)НТКО г. Ханты-Мансийск.xlsx]РЕЕСТР'!K1032</f>
    </oc>
    <nc r="I1032">
      <f>'W:\Экологи\РЕЕСТР М(П)НТКО\[Реестр М(П)НТКО г. Ханты-Мансийск.xlsx]РЕЕСТР'!K1032</f>
    </nc>
  </rcc>
  <rcc rId="24614" sId="1">
    <oc r="J1032">
      <f>'W:\Экологи\РЕЕСТР М(П)НТКО\[Реестр М(П)НТКО г. Ханты-Мансийск.xlsx]РЕЕСТР'!L1032</f>
    </oc>
    <nc r="J1032">
      <f>'W:\Экологи\РЕЕСТР М(П)НТКО\[Реестр М(П)НТКО г. Ханты-Мансийск.xlsx]РЕЕСТР'!L1032</f>
    </nc>
  </rcc>
  <rcc rId="24615" sId="1">
    <oc r="K1032">
      <f>'W:\Экологи\РЕЕСТР М(П)НТКО\[Реестр М(П)НТКО г. Ханты-Мансийск.xlsx]РЕЕСТР'!M1032</f>
    </oc>
    <nc r="K1032">
      <f>'W:\Экологи\РЕЕСТР М(П)НТКО\[Реестр М(П)НТКО г. Ханты-Мансийск.xlsx]РЕЕСТР'!M1032</f>
    </nc>
  </rcc>
  <rcc rId="24616" sId="1">
    <oc r="L1032">
      <f>'W:\Экологи\РЕЕСТР М(П)НТКО\[Реестр М(П)НТКО г. Ханты-Мансийск.xlsx]РЕЕСТР'!N1032</f>
    </oc>
    <nc r="L1032">
      <f>'W:\Экологи\РЕЕСТР М(П)НТКО\[Реестр М(П)НТКО г. Ханты-Мансийск.xlsx]РЕЕСТР'!N1032</f>
    </nc>
  </rcc>
  <rcc rId="24617" sId="1">
    <oc r="M1032">
      <f>'W:\Экологи\РЕЕСТР М(П)НТКО\[Реестр М(П)НТКО г. Ханты-Мансийск.xlsx]РЕЕСТР'!O1032</f>
    </oc>
    <nc r="M1032">
      <f>'W:\Экологи\РЕЕСТР М(П)НТКО\[Реестр М(П)НТКО г. Ханты-Мансийск.xlsx]РЕЕСТР'!O1032</f>
    </nc>
  </rcc>
  <rcc rId="24618" sId="1">
    <oc r="N1032">
      <f>'W:\Экологи\РЕЕСТР М(П)НТКО\[Реестр М(П)НТКО г. Ханты-Мансийск.xlsx]РЕЕСТР'!P1032</f>
    </oc>
    <nc r="N1032">
      <f>'W:\Экологи\РЕЕСТР М(П)НТКО\[Реестр М(П)НТКО г. Ханты-Мансийск.xlsx]РЕЕСТР'!P1032</f>
    </nc>
  </rcc>
  <rcc rId="24619" sId="1">
    <oc r="O1032">
      <f>'W:\Экологи\РЕЕСТР М(П)НТКО\[Реестр М(П)НТКО г. Ханты-Мансийск.xlsx]РЕЕСТР'!Q1032</f>
    </oc>
    <nc r="O1032">
      <f>'W:\Экологи\РЕЕСТР М(П)НТКО\[Реестр М(П)НТКО г. Ханты-Мансийск.xlsx]РЕЕСТР'!Q1032</f>
    </nc>
  </rcc>
  <rcc rId="24620" sId="1">
    <oc r="P1032">
      <f>'W:\Экологи\РЕЕСТР М(П)НТКО\[Реестр М(П)НТКО г. Ханты-Мансийск.xlsx]РЕЕСТР'!R1032</f>
    </oc>
    <nc r="P1032">
      <f>'W:\Экологи\РЕЕСТР М(П)НТКО\[Реестр М(П)НТКО г. Ханты-Мансийск.xlsx]РЕЕСТР'!R1032</f>
    </nc>
  </rcc>
  <rcc rId="24621" sId="1">
    <oc r="Q1032">
      <f>'W:\Экологи\РЕЕСТР М(П)НТКО\[Реестр М(П)НТКО г. Ханты-Мансийск.xlsx]РЕЕСТР'!V1032</f>
    </oc>
    <nc r="Q1032">
      <f>'W:\Экологи\РЕЕСТР М(П)НТКО\[Реестр М(П)НТКО г. Ханты-Мансийск.xlsx]РЕЕСТР'!V1032</f>
    </nc>
  </rcc>
  <rcc rId="24622" sId="1">
    <oc r="R1032">
      <f>'W:\Экологи\РЕЕСТР М(П)НТКО\[Реестр М(П)НТКО г. Ханты-Мансийск.xlsx]РЕЕСТР'!W1032</f>
    </oc>
    <nc r="R1032">
      <f>'W:\Экологи\РЕЕСТР М(П)НТКО\[Реестр М(П)НТКО г. Ханты-Мансийск.xlsx]РЕЕСТР'!W1032</f>
    </nc>
  </rcc>
  <rcc rId="24623" sId="1">
    <oc r="S1032">
      <f>'W:\Экологи\РЕЕСТР М(П)НТКО\[Реестр М(П)НТКО г. Ханты-Мансийск.xlsx]РЕЕСТР'!X1032</f>
    </oc>
    <nc r="S1032">
      <f>'W:\Экологи\РЕЕСТР М(П)НТКО\[Реестр М(П)НТКО г. Ханты-Мансийск.xlsx]РЕЕСТР'!X1032</f>
    </nc>
  </rcc>
  <rcc rId="24624" sId="1">
    <oc r="T1032">
      <f>'W:\Экологи\РЕЕСТР М(П)НТКО\[Реестр М(П)НТКО г. Ханты-Мансийск.xlsx]РЕЕСТР'!AB1032</f>
    </oc>
    <nc r="T1032">
      <f>'W:\Экологи\РЕЕСТР М(П)НТКО\[Реестр М(П)НТКО г. Ханты-Мансийск.xlsx]РЕЕСТР'!AB1032</f>
    </nc>
  </rcc>
  <rcc rId="24625" sId="1">
    <oc r="U1032">
      <f>'W:\Экологи\РЕЕСТР М(П)НТКО\[Реестр М(П)НТКО г. Ханты-Мансийск.xlsx]РЕЕСТР'!AC1032</f>
    </oc>
    <nc r="U1032">
      <f>'W:\Экологи\РЕЕСТР М(П)НТКО\[Реестр М(П)НТКО г. Ханты-Мансийск.xlsx]РЕЕСТР'!AC1032</f>
    </nc>
  </rcc>
  <rcc rId="24626" sId="1">
    <oc r="V1032">
      <f>'W:\Экологи\РЕЕСТР М(П)НТКО\[Реестр М(П)НТКО г. Ханты-Мансийск.xlsx]РЕЕСТР'!AD1032</f>
    </oc>
    <nc r="V1032">
      <f>'W:\Экологи\РЕЕСТР М(П)НТКО\[Реестр М(П)НТКО г. Ханты-Мансийск.xlsx]РЕЕСТР'!AD1032</f>
    </nc>
  </rcc>
  <rcc rId="24627" sId="1">
    <oc r="W1032">
      <f>'W:\Экологи\РЕЕСТР М(П)НТКО\[Реестр М(П)НТКО г. Ханты-Мансийск.xlsx]РЕЕСТР'!AE1032</f>
    </oc>
    <nc r="W1032">
      <f>'W:\Экологи\РЕЕСТР М(П)НТКО\[Реестр М(П)НТКО г. Ханты-Мансийск.xlsx]РЕЕСТР'!AE1032</f>
    </nc>
  </rcc>
  <rcc rId="24628" sId="1">
    <oc r="X1032">
      <f>'W:\Экологи\РЕЕСТР М(П)НТКО\[Реестр М(П)НТКО г. Ханты-Мансийск.xlsx]РЕЕСТР'!AI1032</f>
    </oc>
    <nc r="X1032">
      <f>'W:\Экологи\РЕЕСТР М(П)НТКО\[Реестр М(П)НТКО г. Ханты-Мансийск.xlsx]РЕЕСТР'!AI1032</f>
    </nc>
  </rcc>
  <rcc rId="24629" sId="1">
    <oc r="Y1032">
      <f>'W:\Экологи\РЕЕСТР М(П)НТКО\[Реестр М(П)НТКО г. Ханты-Мансийск.xlsx]РЕЕСТР'!AM1032</f>
    </oc>
    <nc r="Y1032">
      <f>'W:\Экологи\РЕЕСТР М(П)НТКО\[Реестр М(П)НТКО г. Ханты-Мансийск.xlsx]РЕЕСТР'!AM1032</f>
    </nc>
  </rcc>
  <rcc rId="24630" sId="1">
    <oc r="B1033">
      <f>'W:\Экологи\РЕЕСТР М(П)НТКО\[Реестр М(П)НТКО г. Ханты-Мансийск.xlsx]РЕЕСТР'!B1033</f>
    </oc>
    <nc r="B1033">
      <f>'W:\Экологи\РЕЕСТР М(П)НТКО\[Реестр М(П)НТКО г. Ханты-Мансийск.xlsx]РЕЕСТР'!B1033</f>
    </nc>
  </rcc>
  <rcc rId="24631" sId="1">
    <oc r="C1033">
      <f>'W:\Экологи\РЕЕСТР М(П)НТКО\[Реестр М(П)НТКО г. Ханты-Мансийск.xlsx]РЕЕСТР'!C1033</f>
    </oc>
    <nc r="C1033">
      <f>'W:\Экологи\РЕЕСТР М(П)НТКО\[Реестр М(П)НТКО г. Ханты-Мансийск.xlsx]РЕЕСТР'!C1033</f>
    </nc>
  </rcc>
  <rcc rId="24632" sId="1">
    <oc r="D1033">
      <f>'W:\Экологи\РЕЕСТР М(П)НТКО\[Реестр М(П)НТКО г. Ханты-Мансийск.xlsx]РЕЕСТР'!D1033</f>
    </oc>
    <nc r="D1033">
      <f>'W:\Экологи\РЕЕСТР М(П)НТКО\[Реестр М(П)НТКО г. Ханты-Мансийск.xlsx]РЕЕСТР'!D1033</f>
    </nc>
  </rcc>
  <rcc rId="24633" sId="1">
    <oc r="E1033">
      <f>'W:\Экологи\РЕЕСТР М(П)НТКО\[Реестр М(П)НТКО г. Ханты-Мансийск.xlsx]РЕЕСТР'!F1033</f>
    </oc>
    <nc r="E1033">
      <f>'W:\Экологи\РЕЕСТР М(П)НТКО\[Реестр М(П)НТКО г. Ханты-Мансийск.xlsx]РЕЕСТР'!F1033</f>
    </nc>
  </rcc>
  <rcc rId="24634" sId="1">
    <oc r="F1033">
      <f>'W:\Экологи\РЕЕСТР М(П)НТКО\[Реестр М(П)НТКО г. Ханты-Мансийск.xlsx]РЕЕСТР'!H1033</f>
    </oc>
    <nc r="F1033">
      <f>'W:\Экологи\РЕЕСТР М(П)НТКО\[Реестр М(П)НТКО г. Ханты-Мансийск.xlsx]РЕЕСТР'!H1033</f>
    </nc>
  </rcc>
  <rcc rId="24635" sId="1">
    <oc r="G1033">
      <f>'W:\Экологи\РЕЕСТР М(П)НТКО\[Реестр М(П)НТКО г. Ханты-Мансийск.xlsx]РЕЕСТР'!I1033</f>
    </oc>
    <nc r="G1033">
      <f>'W:\Экологи\РЕЕСТР М(П)НТКО\[Реестр М(П)НТКО г. Ханты-Мансийск.xlsx]РЕЕСТР'!I1033</f>
    </nc>
  </rcc>
  <rcc rId="24636" sId="1">
    <oc r="H1033">
      <f>'W:\Экологи\РЕЕСТР М(П)НТКО\[Реестр М(П)НТКО г. Ханты-Мансийск.xlsx]РЕЕСТР'!J1033</f>
    </oc>
    <nc r="H1033">
      <f>'W:\Экологи\РЕЕСТР М(П)НТКО\[Реестр М(П)НТКО г. Ханты-Мансийск.xlsx]РЕЕСТР'!J1033</f>
    </nc>
  </rcc>
  <rcc rId="24637" sId="1">
    <oc r="I1033">
      <f>'W:\Экологи\РЕЕСТР М(П)НТКО\[Реестр М(П)НТКО г. Ханты-Мансийск.xlsx]РЕЕСТР'!K1033</f>
    </oc>
    <nc r="I1033">
      <f>'W:\Экологи\РЕЕСТР М(П)НТКО\[Реестр М(П)НТКО г. Ханты-Мансийск.xlsx]РЕЕСТР'!K1033</f>
    </nc>
  </rcc>
  <rcc rId="24638" sId="1">
    <oc r="J1033">
      <f>'W:\Экологи\РЕЕСТР М(П)НТКО\[Реестр М(П)НТКО г. Ханты-Мансийск.xlsx]РЕЕСТР'!L1033</f>
    </oc>
    <nc r="J1033">
      <f>'W:\Экологи\РЕЕСТР М(П)НТКО\[Реестр М(П)НТКО г. Ханты-Мансийск.xlsx]РЕЕСТР'!L1033</f>
    </nc>
  </rcc>
  <rcc rId="24639" sId="1">
    <oc r="K1033">
      <f>'W:\Экологи\РЕЕСТР М(П)НТКО\[Реестр М(П)НТКО г. Ханты-Мансийск.xlsx]РЕЕСТР'!M1033</f>
    </oc>
    <nc r="K1033">
      <f>'W:\Экологи\РЕЕСТР М(П)НТКО\[Реестр М(П)НТКО г. Ханты-Мансийск.xlsx]РЕЕСТР'!M1033</f>
    </nc>
  </rcc>
  <rcc rId="24640" sId="1">
    <oc r="L1033">
      <f>'W:\Экологи\РЕЕСТР М(П)НТКО\[Реестр М(П)НТКО г. Ханты-Мансийск.xlsx]РЕЕСТР'!N1033</f>
    </oc>
    <nc r="L1033">
      <f>'W:\Экологи\РЕЕСТР М(П)НТКО\[Реестр М(П)НТКО г. Ханты-Мансийск.xlsx]РЕЕСТР'!N1033</f>
    </nc>
  </rcc>
  <rcc rId="24641" sId="1">
    <oc r="M1033">
      <f>'W:\Экологи\РЕЕСТР М(П)НТКО\[Реестр М(П)НТКО г. Ханты-Мансийск.xlsx]РЕЕСТР'!O1033</f>
    </oc>
    <nc r="M1033">
      <f>'W:\Экологи\РЕЕСТР М(П)НТКО\[Реестр М(П)НТКО г. Ханты-Мансийск.xlsx]РЕЕСТР'!O1033</f>
    </nc>
  </rcc>
  <rcc rId="24642" sId="1">
    <oc r="N1033">
      <f>'W:\Экологи\РЕЕСТР М(П)НТКО\[Реестр М(П)НТКО г. Ханты-Мансийск.xlsx]РЕЕСТР'!P1033</f>
    </oc>
    <nc r="N1033">
      <f>'W:\Экологи\РЕЕСТР М(П)НТКО\[Реестр М(П)НТКО г. Ханты-Мансийск.xlsx]РЕЕСТР'!P1033</f>
    </nc>
  </rcc>
  <rcc rId="24643" sId="1">
    <oc r="O1033">
      <f>'W:\Экологи\РЕЕСТР М(П)НТКО\[Реестр М(П)НТКО г. Ханты-Мансийск.xlsx]РЕЕСТР'!Q1033</f>
    </oc>
    <nc r="O1033">
      <f>'W:\Экологи\РЕЕСТР М(П)НТКО\[Реестр М(П)НТКО г. Ханты-Мансийск.xlsx]РЕЕСТР'!Q1033</f>
    </nc>
  </rcc>
  <rcc rId="24644" sId="1">
    <oc r="P1033">
      <f>'W:\Экологи\РЕЕСТР М(П)НТКО\[Реестр М(П)НТКО г. Ханты-Мансийск.xlsx]РЕЕСТР'!R1033</f>
    </oc>
    <nc r="P1033">
      <f>'W:\Экологи\РЕЕСТР М(П)НТКО\[Реестр М(П)НТКО г. Ханты-Мансийск.xlsx]РЕЕСТР'!R1033</f>
    </nc>
  </rcc>
  <rcc rId="24645" sId="1">
    <oc r="Q1033">
      <f>'W:\Экологи\РЕЕСТР М(П)НТКО\[Реестр М(П)НТКО г. Ханты-Мансийск.xlsx]РЕЕСТР'!V1033</f>
    </oc>
    <nc r="Q1033">
      <f>'W:\Экологи\РЕЕСТР М(П)НТКО\[Реестр М(П)НТКО г. Ханты-Мансийск.xlsx]РЕЕСТР'!V1033</f>
    </nc>
  </rcc>
  <rcc rId="24646" sId="1">
    <oc r="R1033">
      <f>'W:\Экологи\РЕЕСТР М(П)НТКО\[Реестр М(П)НТКО г. Ханты-Мансийск.xlsx]РЕЕСТР'!W1033</f>
    </oc>
    <nc r="R1033">
      <f>'W:\Экологи\РЕЕСТР М(П)НТКО\[Реестр М(П)НТКО г. Ханты-Мансийск.xlsx]РЕЕСТР'!W1033</f>
    </nc>
  </rcc>
  <rcc rId="24647" sId="1">
    <oc r="S1033">
      <f>'W:\Экологи\РЕЕСТР М(П)НТКО\[Реестр М(П)НТКО г. Ханты-Мансийск.xlsx]РЕЕСТР'!X1033</f>
    </oc>
    <nc r="S1033">
      <f>'W:\Экологи\РЕЕСТР М(П)НТКО\[Реестр М(П)НТКО г. Ханты-Мансийск.xlsx]РЕЕСТР'!X1033</f>
    </nc>
  </rcc>
  <rcc rId="24648" sId="1">
    <oc r="T1033">
      <f>'W:\Экологи\РЕЕСТР М(П)НТКО\[Реестр М(П)НТКО г. Ханты-Мансийск.xlsx]РЕЕСТР'!AB1033</f>
    </oc>
    <nc r="T1033">
      <f>'W:\Экологи\РЕЕСТР М(П)НТКО\[Реестр М(П)НТКО г. Ханты-Мансийск.xlsx]РЕЕСТР'!AB1033</f>
    </nc>
  </rcc>
  <rcc rId="24649" sId="1">
    <oc r="U1033">
      <f>'W:\Экологи\РЕЕСТР М(П)НТКО\[Реестр М(П)НТКО г. Ханты-Мансийск.xlsx]РЕЕСТР'!AC1033</f>
    </oc>
    <nc r="U1033">
      <f>'W:\Экологи\РЕЕСТР М(П)НТКО\[Реестр М(П)НТКО г. Ханты-Мансийск.xlsx]РЕЕСТР'!AC1033</f>
    </nc>
  </rcc>
  <rcc rId="24650" sId="1">
    <oc r="V1033">
      <f>'W:\Экологи\РЕЕСТР М(П)НТКО\[Реестр М(П)НТКО г. Ханты-Мансийск.xlsx]РЕЕСТР'!AD1033</f>
    </oc>
    <nc r="V1033">
      <f>'W:\Экологи\РЕЕСТР М(П)НТКО\[Реестр М(П)НТКО г. Ханты-Мансийск.xlsx]РЕЕСТР'!AD1033</f>
    </nc>
  </rcc>
  <rcc rId="24651" sId="1">
    <oc r="W1033">
      <f>'W:\Экологи\РЕЕСТР М(П)НТКО\[Реестр М(П)НТКО г. Ханты-Мансийск.xlsx]РЕЕСТР'!AE1033</f>
    </oc>
    <nc r="W1033">
      <f>'W:\Экологи\РЕЕСТР М(П)НТКО\[Реестр М(П)НТКО г. Ханты-Мансийск.xlsx]РЕЕСТР'!AE1033</f>
    </nc>
  </rcc>
  <rcc rId="24652" sId="1">
    <oc r="X1033">
      <f>'W:\Экологи\РЕЕСТР М(П)НТКО\[Реестр М(П)НТКО г. Ханты-Мансийск.xlsx]РЕЕСТР'!AI1033</f>
    </oc>
    <nc r="X1033">
      <f>'W:\Экологи\РЕЕСТР М(П)НТКО\[Реестр М(П)НТКО г. Ханты-Мансийск.xlsx]РЕЕСТР'!AI1033</f>
    </nc>
  </rcc>
  <rcc rId="24653" sId="1">
    <oc r="Y1033">
      <f>'W:\Экологи\РЕЕСТР М(П)НТКО\[Реестр М(П)НТКО г. Ханты-Мансийск.xlsx]РЕЕСТР'!AM1033</f>
    </oc>
    <nc r="Y1033">
      <f>'W:\Экологи\РЕЕСТР М(П)НТКО\[Реестр М(П)НТКО г. Ханты-Мансийск.xlsx]РЕЕСТР'!AM1033</f>
    </nc>
  </rcc>
  <rcc rId="24654" sId="1">
    <oc r="B1034">
      <f>'W:\Экологи\РЕЕСТР М(П)НТКО\[Реестр М(П)НТКО г. Ханты-Мансийск.xlsx]РЕЕСТР'!B1034</f>
    </oc>
    <nc r="B1034">
      <f>'W:\Экологи\РЕЕСТР М(П)НТКО\[Реестр М(П)НТКО г. Ханты-Мансийск.xlsx]РЕЕСТР'!B1034</f>
    </nc>
  </rcc>
  <rcc rId="24655" sId="1">
    <oc r="C1034">
      <f>'W:\Экологи\РЕЕСТР М(П)НТКО\[Реестр М(П)НТКО г. Ханты-Мансийск.xlsx]РЕЕСТР'!C1034</f>
    </oc>
    <nc r="C1034">
      <f>'W:\Экологи\РЕЕСТР М(П)НТКО\[Реестр М(П)НТКО г. Ханты-Мансийск.xlsx]РЕЕСТР'!C1034</f>
    </nc>
  </rcc>
  <rcc rId="24656" sId="1">
    <oc r="D1034">
      <f>'W:\Экологи\РЕЕСТР М(П)НТКО\[Реестр М(П)НТКО г. Ханты-Мансийск.xlsx]РЕЕСТР'!D1034</f>
    </oc>
    <nc r="D1034">
      <f>'W:\Экологи\РЕЕСТР М(П)НТКО\[Реестр М(П)НТКО г. Ханты-Мансийск.xlsx]РЕЕСТР'!D1034</f>
    </nc>
  </rcc>
  <rcc rId="24657" sId="1">
    <oc r="E1034">
      <f>'W:\Экологи\РЕЕСТР М(П)НТКО\[Реестр М(П)НТКО г. Ханты-Мансийск.xlsx]РЕЕСТР'!F1034</f>
    </oc>
    <nc r="E1034">
      <f>'W:\Экологи\РЕЕСТР М(П)НТКО\[Реестр М(П)НТКО г. Ханты-Мансийск.xlsx]РЕЕСТР'!F1034</f>
    </nc>
  </rcc>
  <rcc rId="24658" sId="1">
    <oc r="F1034">
      <f>'W:\Экологи\РЕЕСТР М(П)НТКО\[Реестр М(П)НТКО г. Ханты-Мансийск.xlsx]РЕЕСТР'!H1034</f>
    </oc>
    <nc r="F1034">
      <f>'W:\Экологи\РЕЕСТР М(П)НТКО\[Реестр М(П)НТКО г. Ханты-Мансийск.xlsx]РЕЕСТР'!H1034</f>
    </nc>
  </rcc>
  <rcc rId="24659" sId="1">
    <oc r="G1034">
      <f>'W:\Экологи\РЕЕСТР М(П)НТКО\[Реестр М(П)НТКО г. Ханты-Мансийск.xlsx]РЕЕСТР'!I1034</f>
    </oc>
    <nc r="G1034">
      <f>'W:\Экологи\РЕЕСТР М(П)НТКО\[Реестр М(П)НТКО г. Ханты-Мансийск.xlsx]РЕЕСТР'!I1034</f>
    </nc>
  </rcc>
  <rcc rId="24660" sId="1">
    <oc r="H1034">
      <f>'W:\Экологи\РЕЕСТР М(П)НТКО\[Реестр М(П)НТКО г. Ханты-Мансийск.xlsx]РЕЕСТР'!J1034</f>
    </oc>
    <nc r="H1034">
      <f>'W:\Экологи\РЕЕСТР М(П)НТКО\[Реестр М(П)НТКО г. Ханты-Мансийск.xlsx]РЕЕСТР'!J1034</f>
    </nc>
  </rcc>
  <rcc rId="24661" sId="1">
    <oc r="I1034">
      <f>'W:\Экологи\РЕЕСТР М(П)НТКО\[Реестр М(П)НТКО г. Ханты-Мансийск.xlsx]РЕЕСТР'!K1034</f>
    </oc>
    <nc r="I1034">
      <f>'W:\Экологи\РЕЕСТР М(П)НТКО\[Реестр М(П)НТКО г. Ханты-Мансийск.xlsx]РЕЕСТР'!K1034</f>
    </nc>
  </rcc>
  <rcc rId="24662" sId="1">
    <oc r="J1034">
      <f>'W:\Экологи\РЕЕСТР М(П)НТКО\[Реестр М(П)НТКО г. Ханты-Мансийск.xlsx]РЕЕСТР'!L1034</f>
    </oc>
    <nc r="J1034">
      <f>'W:\Экологи\РЕЕСТР М(П)НТКО\[Реестр М(П)НТКО г. Ханты-Мансийск.xlsx]РЕЕСТР'!L1034</f>
    </nc>
  </rcc>
  <rcc rId="24663" sId="1">
    <oc r="K1034">
      <f>'W:\Экологи\РЕЕСТР М(П)НТКО\[Реестр М(П)НТКО г. Ханты-Мансийск.xlsx]РЕЕСТР'!M1034</f>
    </oc>
    <nc r="K1034">
      <f>'W:\Экологи\РЕЕСТР М(П)НТКО\[Реестр М(П)НТКО г. Ханты-Мансийск.xlsx]РЕЕСТР'!M1034</f>
    </nc>
  </rcc>
  <rcc rId="24664" sId="1">
    <oc r="L1034">
      <f>'W:\Экологи\РЕЕСТР М(П)НТКО\[Реестр М(П)НТКО г. Ханты-Мансийск.xlsx]РЕЕСТР'!N1034</f>
    </oc>
    <nc r="L1034">
      <f>'W:\Экологи\РЕЕСТР М(П)НТКО\[Реестр М(П)НТКО г. Ханты-Мансийск.xlsx]РЕЕСТР'!N1034</f>
    </nc>
  </rcc>
  <rcc rId="24665" sId="1">
    <oc r="M1034">
      <f>'W:\Экологи\РЕЕСТР М(П)НТКО\[Реестр М(П)НТКО г. Ханты-Мансийск.xlsx]РЕЕСТР'!O1034</f>
    </oc>
    <nc r="M1034">
      <f>'W:\Экологи\РЕЕСТР М(П)НТКО\[Реестр М(П)НТКО г. Ханты-Мансийск.xlsx]РЕЕСТР'!O1034</f>
    </nc>
  </rcc>
  <rcc rId="24666" sId="1">
    <oc r="N1034">
      <f>'W:\Экологи\РЕЕСТР М(П)НТКО\[Реестр М(П)НТКО г. Ханты-Мансийск.xlsx]РЕЕСТР'!P1034</f>
    </oc>
    <nc r="N1034">
      <f>'W:\Экологи\РЕЕСТР М(П)НТКО\[Реестр М(П)НТКО г. Ханты-Мансийск.xlsx]РЕЕСТР'!P1034</f>
    </nc>
  </rcc>
  <rcc rId="24667" sId="1">
    <oc r="O1034">
      <f>'W:\Экологи\РЕЕСТР М(П)НТКО\[Реестр М(П)НТКО г. Ханты-Мансийск.xlsx]РЕЕСТР'!Q1034</f>
    </oc>
    <nc r="O1034">
      <f>'W:\Экологи\РЕЕСТР М(П)НТКО\[Реестр М(П)НТКО г. Ханты-Мансийск.xlsx]РЕЕСТР'!Q1034</f>
    </nc>
  </rcc>
  <rcc rId="24668" sId="1">
    <oc r="P1034">
      <f>'W:\Экологи\РЕЕСТР М(П)НТКО\[Реестр М(П)НТКО г. Ханты-Мансийск.xlsx]РЕЕСТР'!R1034</f>
    </oc>
    <nc r="P1034">
      <f>'W:\Экологи\РЕЕСТР М(П)НТКО\[Реестр М(П)НТКО г. Ханты-Мансийск.xlsx]РЕЕСТР'!R1034</f>
    </nc>
  </rcc>
  <rcc rId="24669" sId="1">
    <oc r="Q1034">
      <f>'W:\Экологи\РЕЕСТР М(П)НТКО\[Реестр М(П)НТКО г. Ханты-Мансийск.xlsx]РЕЕСТР'!V1034</f>
    </oc>
    <nc r="Q1034">
      <f>'W:\Экологи\РЕЕСТР М(П)НТКО\[Реестр М(П)НТКО г. Ханты-Мансийск.xlsx]РЕЕСТР'!V1034</f>
    </nc>
  </rcc>
  <rcc rId="24670" sId="1">
    <oc r="R1034">
      <f>'W:\Экологи\РЕЕСТР М(П)НТКО\[Реестр М(П)НТКО г. Ханты-Мансийск.xlsx]РЕЕСТР'!W1034</f>
    </oc>
    <nc r="R1034">
      <f>'W:\Экологи\РЕЕСТР М(П)НТКО\[Реестр М(П)НТКО г. Ханты-Мансийск.xlsx]РЕЕСТР'!W1034</f>
    </nc>
  </rcc>
  <rcc rId="24671" sId="1">
    <oc r="S1034">
      <f>'W:\Экологи\РЕЕСТР М(П)НТКО\[Реестр М(П)НТКО г. Ханты-Мансийск.xlsx]РЕЕСТР'!X1034</f>
    </oc>
    <nc r="S1034">
      <f>'W:\Экологи\РЕЕСТР М(П)НТКО\[Реестр М(П)НТКО г. Ханты-Мансийск.xlsx]РЕЕСТР'!X1034</f>
    </nc>
  </rcc>
  <rcc rId="24672" sId="1">
    <oc r="T1034">
      <f>'W:\Экологи\РЕЕСТР М(П)НТКО\[Реестр М(П)НТКО г. Ханты-Мансийск.xlsx]РЕЕСТР'!AB1034</f>
    </oc>
    <nc r="T1034">
      <f>'W:\Экологи\РЕЕСТР М(П)НТКО\[Реестр М(П)НТКО г. Ханты-Мансийск.xlsx]РЕЕСТР'!AB1034</f>
    </nc>
  </rcc>
  <rcc rId="24673" sId="1">
    <oc r="U1034">
      <f>'W:\Экологи\РЕЕСТР М(П)НТКО\[Реестр М(П)НТКО г. Ханты-Мансийск.xlsx]РЕЕСТР'!AC1034</f>
    </oc>
    <nc r="U1034">
      <f>'W:\Экологи\РЕЕСТР М(П)НТКО\[Реестр М(П)НТКО г. Ханты-Мансийск.xlsx]РЕЕСТР'!AC1034</f>
    </nc>
  </rcc>
  <rcc rId="24674" sId="1">
    <oc r="V1034">
      <f>'W:\Экологи\РЕЕСТР М(П)НТКО\[Реестр М(П)НТКО г. Ханты-Мансийск.xlsx]РЕЕСТР'!AD1034</f>
    </oc>
    <nc r="V1034">
      <f>'W:\Экологи\РЕЕСТР М(П)НТКО\[Реестр М(П)НТКО г. Ханты-Мансийск.xlsx]РЕЕСТР'!AD1034</f>
    </nc>
  </rcc>
  <rcc rId="24675" sId="1">
    <oc r="W1034">
      <f>'W:\Экологи\РЕЕСТР М(П)НТКО\[Реестр М(П)НТКО г. Ханты-Мансийск.xlsx]РЕЕСТР'!AE1034</f>
    </oc>
    <nc r="W1034">
      <f>'W:\Экологи\РЕЕСТР М(П)НТКО\[Реестр М(П)НТКО г. Ханты-Мансийск.xlsx]РЕЕСТР'!AE1034</f>
    </nc>
  </rcc>
  <rcc rId="24676" sId="1">
    <oc r="X1034">
      <f>'W:\Экологи\РЕЕСТР М(П)НТКО\[Реестр М(П)НТКО г. Ханты-Мансийск.xlsx]РЕЕСТР'!AI1034</f>
    </oc>
    <nc r="X1034">
      <f>'W:\Экологи\РЕЕСТР М(П)НТКО\[Реестр М(П)НТКО г. Ханты-Мансийск.xlsx]РЕЕСТР'!AI1034</f>
    </nc>
  </rcc>
  <rcc rId="24677" sId="1">
    <oc r="Y1034">
      <f>'W:\Экологи\РЕЕСТР М(П)НТКО\[Реестр М(П)НТКО г. Ханты-Мансийск.xlsx]РЕЕСТР'!AM1034</f>
    </oc>
    <nc r="Y1034">
      <f>'W:\Экологи\РЕЕСТР М(П)НТКО\[Реестр М(П)НТКО г. Ханты-Мансийск.xlsx]РЕЕСТР'!AM1034</f>
    </nc>
  </rcc>
  <rcc rId="24678" sId="1">
    <oc r="B1035">
      <f>'W:\Экологи\РЕЕСТР М(П)НТКО\[Реестр М(П)НТКО г. Ханты-Мансийск.xlsx]РЕЕСТР'!B1035</f>
    </oc>
    <nc r="B1035">
      <f>'W:\Экологи\РЕЕСТР М(П)НТКО\[Реестр М(П)НТКО г. Ханты-Мансийск.xlsx]РЕЕСТР'!B1035</f>
    </nc>
  </rcc>
  <rcc rId="24679" sId="1">
    <oc r="C1035">
      <f>'W:\Экологи\РЕЕСТР М(П)НТКО\[Реестр М(П)НТКО г. Ханты-Мансийск.xlsx]РЕЕСТР'!C1035</f>
    </oc>
    <nc r="C1035">
      <f>'W:\Экологи\РЕЕСТР М(П)НТКО\[Реестр М(П)НТКО г. Ханты-Мансийск.xlsx]РЕЕСТР'!C1035</f>
    </nc>
  </rcc>
  <rcc rId="24680" sId="1">
    <oc r="D1035">
      <f>'W:\Экологи\РЕЕСТР М(П)НТКО\[Реестр М(П)НТКО г. Ханты-Мансийск.xlsx]РЕЕСТР'!D1035</f>
    </oc>
    <nc r="D1035">
      <f>'W:\Экологи\РЕЕСТР М(П)НТКО\[Реестр М(П)НТКО г. Ханты-Мансийск.xlsx]РЕЕСТР'!D1035</f>
    </nc>
  </rcc>
  <rcc rId="24681" sId="1">
    <oc r="E1035">
      <f>'W:\Экологи\РЕЕСТР М(П)НТКО\[Реестр М(П)НТКО г. Ханты-Мансийск.xlsx]РЕЕСТР'!F1035</f>
    </oc>
    <nc r="E1035">
      <f>'W:\Экологи\РЕЕСТР М(П)НТКО\[Реестр М(П)НТКО г. Ханты-Мансийск.xlsx]РЕЕСТР'!F1035</f>
    </nc>
  </rcc>
  <rcc rId="24682" sId="1">
    <oc r="F1035">
      <f>'W:\Экологи\РЕЕСТР М(П)НТКО\[Реестр М(П)НТКО г. Ханты-Мансийск.xlsx]РЕЕСТР'!H1035</f>
    </oc>
    <nc r="F1035">
      <f>'W:\Экологи\РЕЕСТР М(П)НТКО\[Реестр М(П)НТКО г. Ханты-Мансийск.xlsx]РЕЕСТР'!H1035</f>
    </nc>
  </rcc>
  <rcc rId="24683" sId="1">
    <oc r="G1035">
      <f>'W:\Экологи\РЕЕСТР М(П)НТКО\[Реестр М(П)НТКО г. Ханты-Мансийск.xlsx]РЕЕСТР'!I1035</f>
    </oc>
    <nc r="G1035">
      <f>'W:\Экологи\РЕЕСТР М(П)НТКО\[Реестр М(П)НТКО г. Ханты-Мансийск.xlsx]РЕЕСТР'!I1035</f>
    </nc>
  </rcc>
  <rcc rId="24684" sId="1">
    <oc r="H1035">
      <f>'W:\Экологи\РЕЕСТР М(П)НТКО\[Реестр М(П)НТКО г. Ханты-Мансийск.xlsx]РЕЕСТР'!J1035</f>
    </oc>
    <nc r="H1035">
      <f>'W:\Экологи\РЕЕСТР М(П)НТКО\[Реестр М(П)НТКО г. Ханты-Мансийск.xlsx]РЕЕСТР'!J1035</f>
    </nc>
  </rcc>
  <rcc rId="24685" sId="1">
    <oc r="I1035">
      <f>'W:\Экологи\РЕЕСТР М(П)НТКО\[Реестр М(П)НТКО г. Ханты-Мансийск.xlsx]РЕЕСТР'!K1035</f>
    </oc>
    <nc r="I1035">
      <f>'W:\Экологи\РЕЕСТР М(П)НТКО\[Реестр М(П)НТКО г. Ханты-Мансийск.xlsx]РЕЕСТР'!K1035</f>
    </nc>
  </rcc>
  <rcc rId="24686" sId="1">
    <oc r="J1035">
      <f>'W:\Экологи\РЕЕСТР М(П)НТКО\[Реестр М(П)НТКО г. Ханты-Мансийск.xlsx]РЕЕСТР'!L1035</f>
    </oc>
    <nc r="J1035">
      <f>'W:\Экологи\РЕЕСТР М(П)НТКО\[Реестр М(П)НТКО г. Ханты-Мансийск.xlsx]РЕЕСТР'!L1035</f>
    </nc>
  </rcc>
  <rcc rId="24687" sId="1">
    <oc r="K1035">
      <f>'W:\Экологи\РЕЕСТР М(П)НТКО\[Реестр М(П)НТКО г. Ханты-Мансийск.xlsx]РЕЕСТР'!M1035</f>
    </oc>
    <nc r="K1035">
      <f>'W:\Экологи\РЕЕСТР М(П)НТКО\[Реестр М(П)НТКО г. Ханты-Мансийск.xlsx]РЕЕСТР'!M1035</f>
    </nc>
  </rcc>
  <rcc rId="24688" sId="1">
    <oc r="L1035">
      <f>'W:\Экологи\РЕЕСТР М(П)НТКО\[Реестр М(П)НТКО г. Ханты-Мансийск.xlsx]РЕЕСТР'!N1035</f>
    </oc>
    <nc r="L1035">
      <f>'W:\Экологи\РЕЕСТР М(П)НТКО\[Реестр М(П)НТКО г. Ханты-Мансийск.xlsx]РЕЕСТР'!N1035</f>
    </nc>
  </rcc>
  <rcc rId="24689" sId="1">
    <oc r="M1035">
      <f>'W:\Экологи\РЕЕСТР М(П)НТКО\[Реестр М(П)НТКО г. Ханты-Мансийск.xlsx]РЕЕСТР'!O1035</f>
    </oc>
    <nc r="M1035">
      <f>'W:\Экологи\РЕЕСТР М(П)НТКО\[Реестр М(П)НТКО г. Ханты-Мансийск.xlsx]РЕЕСТР'!O1035</f>
    </nc>
  </rcc>
  <rcc rId="24690" sId="1">
    <oc r="N1035">
      <f>'W:\Экологи\РЕЕСТР М(П)НТКО\[Реестр М(П)НТКО г. Ханты-Мансийск.xlsx]РЕЕСТР'!P1035</f>
    </oc>
    <nc r="N1035">
      <f>'W:\Экологи\РЕЕСТР М(П)НТКО\[Реестр М(П)НТКО г. Ханты-Мансийск.xlsx]РЕЕСТР'!P1035</f>
    </nc>
  </rcc>
  <rcc rId="24691" sId="1">
    <oc r="O1035">
      <f>'W:\Экологи\РЕЕСТР М(П)НТКО\[Реестр М(П)НТКО г. Ханты-Мансийск.xlsx]РЕЕСТР'!Q1035</f>
    </oc>
    <nc r="O1035">
      <f>'W:\Экологи\РЕЕСТР М(П)НТКО\[Реестр М(П)НТКО г. Ханты-Мансийск.xlsx]РЕЕСТР'!Q1035</f>
    </nc>
  </rcc>
  <rcc rId="24692" sId="1">
    <oc r="P1035">
      <f>'W:\Экологи\РЕЕСТР М(П)НТКО\[Реестр М(П)НТКО г. Ханты-Мансийск.xlsx]РЕЕСТР'!R1035</f>
    </oc>
    <nc r="P1035">
      <f>'W:\Экологи\РЕЕСТР М(П)НТКО\[Реестр М(П)НТКО г. Ханты-Мансийск.xlsx]РЕЕСТР'!R1035</f>
    </nc>
  </rcc>
  <rcc rId="24693" sId="1">
    <oc r="Q1035">
      <f>'W:\Экологи\РЕЕСТР М(П)НТКО\[Реестр М(П)НТКО г. Ханты-Мансийск.xlsx]РЕЕСТР'!V1035</f>
    </oc>
    <nc r="Q1035">
      <f>'W:\Экологи\РЕЕСТР М(П)НТКО\[Реестр М(П)НТКО г. Ханты-Мансийск.xlsx]РЕЕСТР'!V1035</f>
    </nc>
  </rcc>
  <rcc rId="24694" sId="1">
    <oc r="R1035">
      <f>'W:\Экологи\РЕЕСТР М(П)НТКО\[Реестр М(П)НТКО г. Ханты-Мансийск.xlsx]РЕЕСТР'!W1035</f>
    </oc>
    <nc r="R1035">
      <f>'W:\Экологи\РЕЕСТР М(П)НТКО\[Реестр М(П)НТКО г. Ханты-Мансийск.xlsx]РЕЕСТР'!W1035</f>
    </nc>
  </rcc>
  <rcc rId="24695" sId="1">
    <oc r="S1035">
      <f>'W:\Экологи\РЕЕСТР М(П)НТКО\[Реестр М(П)НТКО г. Ханты-Мансийск.xlsx]РЕЕСТР'!X1035</f>
    </oc>
    <nc r="S1035">
      <f>'W:\Экологи\РЕЕСТР М(П)НТКО\[Реестр М(П)НТКО г. Ханты-Мансийск.xlsx]РЕЕСТР'!X1035</f>
    </nc>
  </rcc>
  <rcc rId="24696" sId="1">
    <oc r="T1035">
      <f>'W:\Экологи\РЕЕСТР М(П)НТКО\[Реестр М(П)НТКО г. Ханты-Мансийск.xlsx]РЕЕСТР'!AB1035</f>
    </oc>
    <nc r="T1035">
      <f>'W:\Экологи\РЕЕСТР М(П)НТКО\[Реестр М(П)НТКО г. Ханты-Мансийск.xlsx]РЕЕСТР'!AB1035</f>
    </nc>
  </rcc>
  <rcc rId="24697" sId="1">
    <oc r="U1035">
      <f>'W:\Экологи\РЕЕСТР М(П)НТКО\[Реестр М(П)НТКО г. Ханты-Мансийск.xlsx]РЕЕСТР'!AC1035</f>
    </oc>
    <nc r="U1035">
      <f>'W:\Экологи\РЕЕСТР М(П)НТКО\[Реестр М(П)НТКО г. Ханты-Мансийск.xlsx]РЕЕСТР'!AC1035</f>
    </nc>
  </rcc>
  <rcc rId="24698" sId="1">
    <oc r="V1035">
      <f>'W:\Экологи\РЕЕСТР М(П)НТКО\[Реестр М(П)НТКО г. Ханты-Мансийск.xlsx]РЕЕСТР'!AD1035</f>
    </oc>
    <nc r="V1035">
      <f>'W:\Экологи\РЕЕСТР М(П)НТКО\[Реестр М(П)НТКО г. Ханты-Мансийск.xlsx]РЕЕСТР'!AD1035</f>
    </nc>
  </rcc>
  <rcc rId="24699" sId="1">
    <oc r="W1035">
      <f>'W:\Экологи\РЕЕСТР М(П)НТКО\[Реестр М(П)НТКО г. Ханты-Мансийск.xlsx]РЕЕСТР'!AE1035</f>
    </oc>
    <nc r="W1035">
      <f>'W:\Экологи\РЕЕСТР М(П)НТКО\[Реестр М(П)НТКО г. Ханты-Мансийск.xlsx]РЕЕСТР'!AE1035</f>
    </nc>
  </rcc>
  <rcc rId="24700" sId="1">
    <oc r="X1035">
      <f>'W:\Экологи\РЕЕСТР М(П)НТКО\[Реестр М(П)НТКО г. Ханты-Мансийск.xlsx]РЕЕСТР'!AI1035</f>
    </oc>
    <nc r="X1035">
      <f>'W:\Экологи\РЕЕСТР М(П)НТКО\[Реестр М(П)НТКО г. Ханты-Мансийск.xlsx]РЕЕСТР'!AI1035</f>
    </nc>
  </rcc>
  <rcc rId="24701" sId="1">
    <oc r="Y1035">
      <f>'W:\Экологи\РЕЕСТР М(П)НТКО\[Реестр М(П)НТКО г. Ханты-Мансийск.xlsx]РЕЕСТР'!AM1035</f>
    </oc>
    <nc r="Y1035">
      <f>'W:\Экологи\РЕЕСТР М(П)НТКО\[Реестр М(П)НТКО г. Ханты-Мансийск.xlsx]РЕЕСТР'!AM1035</f>
    </nc>
  </rcc>
  <rcc rId="24702" sId="1">
    <oc r="B1036">
      <f>'W:\Экологи\РЕЕСТР М(П)НТКО\[Реестр М(П)НТКО г. Ханты-Мансийск.xlsx]РЕЕСТР'!B1036</f>
    </oc>
    <nc r="B1036">
      <f>'W:\Экологи\РЕЕСТР М(П)НТКО\[Реестр М(П)НТКО г. Ханты-Мансийск.xlsx]РЕЕСТР'!B1036</f>
    </nc>
  </rcc>
  <rcc rId="24703" sId="1">
    <oc r="C1036">
      <f>'W:\Экологи\РЕЕСТР М(П)НТКО\[Реестр М(П)НТКО г. Ханты-Мансийск.xlsx]РЕЕСТР'!C1036</f>
    </oc>
    <nc r="C1036">
      <f>'W:\Экологи\РЕЕСТР М(П)НТКО\[Реестр М(П)НТКО г. Ханты-Мансийск.xlsx]РЕЕСТР'!C1036</f>
    </nc>
  </rcc>
  <rcc rId="24704" sId="1">
    <oc r="D1036">
      <f>'W:\Экологи\РЕЕСТР М(П)НТКО\[Реестр М(П)НТКО г. Ханты-Мансийск.xlsx]РЕЕСТР'!D1036</f>
    </oc>
    <nc r="D1036">
      <f>'W:\Экологи\РЕЕСТР М(П)НТКО\[Реестр М(П)НТКО г. Ханты-Мансийск.xlsx]РЕЕСТР'!D1036</f>
    </nc>
  </rcc>
  <rcc rId="24705" sId="1">
    <oc r="E1036">
      <f>'W:\Экологи\РЕЕСТР М(П)НТКО\[Реестр М(П)НТКО г. Ханты-Мансийск.xlsx]РЕЕСТР'!F1036</f>
    </oc>
    <nc r="E1036">
      <f>'W:\Экологи\РЕЕСТР М(П)НТКО\[Реестр М(П)НТКО г. Ханты-Мансийск.xlsx]РЕЕСТР'!F1036</f>
    </nc>
  </rcc>
  <rcc rId="24706" sId="1">
    <oc r="F1036">
      <f>'W:\Экологи\РЕЕСТР М(П)НТКО\[Реестр М(П)НТКО г. Ханты-Мансийск.xlsx]РЕЕСТР'!H1036</f>
    </oc>
    <nc r="F1036">
      <f>'W:\Экологи\РЕЕСТР М(П)НТКО\[Реестр М(П)НТКО г. Ханты-Мансийск.xlsx]РЕЕСТР'!H1036</f>
    </nc>
  </rcc>
  <rcc rId="24707" sId="1">
    <oc r="G1036">
      <f>'W:\Экологи\РЕЕСТР М(П)НТКО\[Реестр М(П)НТКО г. Ханты-Мансийск.xlsx]РЕЕСТР'!I1036</f>
    </oc>
    <nc r="G1036">
      <f>'W:\Экологи\РЕЕСТР М(П)НТКО\[Реестр М(П)НТКО г. Ханты-Мансийск.xlsx]РЕЕСТР'!I1036</f>
    </nc>
  </rcc>
  <rcc rId="24708" sId="1">
    <oc r="H1036">
      <f>'W:\Экологи\РЕЕСТР М(П)НТКО\[Реестр М(П)НТКО г. Ханты-Мансийск.xlsx]РЕЕСТР'!J1036</f>
    </oc>
    <nc r="H1036">
      <f>'W:\Экологи\РЕЕСТР М(П)НТКО\[Реестр М(П)НТКО г. Ханты-Мансийск.xlsx]РЕЕСТР'!J1036</f>
    </nc>
  </rcc>
  <rcc rId="24709" sId="1">
    <oc r="I1036">
      <f>'W:\Экологи\РЕЕСТР М(П)НТКО\[Реестр М(П)НТКО г. Ханты-Мансийск.xlsx]РЕЕСТР'!K1036</f>
    </oc>
    <nc r="I1036">
      <f>'W:\Экологи\РЕЕСТР М(П)НТКО\[Реестр М(П)НТКО г. Ханты-Мансийск.xlsx]РЕЕСТР'!K1036</f>
    </nc>
  </rcc>
  <rcc rId="24710" sId="1">
    <oc r="J1036">
      <f>'W:\Экологи\РЕЕСТР М(П)НТКО\[Реестр М(П)НТКО г. Ханты-Мансийск.xlsx]РЕЕСТР'!L1036</f>
    </oc>
    <nc r="J1036">
      <f>'W:\Экологи\РЕЕСТР М(П)НТКО\[Реестр М(П)НТКО г. Ханты-Мансийск.xlsx]РЕЕСТР'!L1036</f>
    </nc>
  </rcc>
  <rcc rId="24711" sId="1">
    <oc r="K1036">
      <f>'W:\Экологи\РЕЕСТР М(П)НТКО\[Реестр М(П)НТКО г. Ханты-Мансийск.xlsx]РЕЕСТР'!M1036</f>
    </oc>
    <nc r="K1036">
      <f>'W:\Экологи\РЕЕСТР М(П)НТКО\[Реестр М(П)НТКО г. Ханты-Мансийск.xlsx]РЕЕСТР'!M1036</f>
    </nc>
  </rcc>
  <rcc rId="24712" sId="1">
    <oc r="L1036">
      <f>'W:\Экологи\РЕЕСТР М(П)НТКО\[Реестр М(П)НТКО г. Ханты-Мансийск.xlsx]РЕЕСТР'!N1036</f>
    </oc>
    <nc r="L1036">
      <f>'W:\Экологи\РЕЕСТР М(П)НТКО\[Реестр М(П)НТКО г. Ханты-Мансийск.xlsx]РЕЕСТР'!N1036</f>
    </nc>
  </rcc>
  <rcc rId="24713" sId="1">
    <oc r="M1036">
      <f>'W:\Экологи\РЕЕСТР М(П)НТКО\[Реестр М(П)НТКО г. Ханты-Мансийск.xlsx]РЕЕСТР'!O1036</f>
    </oc>
    <nc r="M1036">
      <f>'W:\Экологи\РЕЕСТР М(П)НТКО\[Реестр М(П)НТКО г. Ханты-Мансийск.xlsx]РЕЕСТР'!O1036</f>
    </nc>
  </rcc>
  <rcc rId="24714" sId="1">
    <oc r="N1036">
      <f>'W:\Экологи\РЕЕСТР М(П)НТКО\[Реестр М(П)НТКО г. Ханты-Мансийск.xlsx]РЕЕСТР'!P1036</f>
    </oc>
    <nc r="N1036">
      <f>'W:\Экологи\РЕЕСТР М(П)НТКО\[Реестр М(П)НТКО г. Ханты-Мансийск.xlsx]РЕЕСТР'!P1036</f>
    </nc>
  </rcc>
  <rcc rId="24715" sId="1">
    <oc r="O1036">
      <f>'W:\Экологи\РЕЕСТР М(П)НТКО\[Реестр М(П)НТКО г. Ханты-Мансийск.xlsx]РЕЕСТР'!Q1036</f>
    </oc>
    <nc r="O1036">
      <f>'W:\Экологи\РЕЕСТР М(П)НТКО\[Реестр М(П)НТКО г. Ханты-Мансийск.xlsx]РЕЕСТР'!Q1036</f>
    </nc>
  </rcc>
  <rcc rId="24716" sId="1">
    <oc r="P1036">
      <f>'W:\Экологи\РЕЕСТР М(П)НТКО\[Реестр М(П)НТКО г. Ханты-Мансийск.xlsx]РЕЕСТР'!R1036</f>
    </oc>
    <nc r="P1036">
      <f>'W:\Экологи\РЕЕСТР М(П)НТКО\[Реестр М(П)НТКО г. Ханты-Мансийск.xlsx]РЕЕСТР'!R1036</f>
    </nc>
  </rcc>
  <rcc rId="24717" sId="1">
    <oc r="Q1036">
      <f>'W:\Экологи\РЕЕСТР М(П)НТКО\[Реестр М(П)НТКО г. Ханты-Мансийск.xlsx]РЕЕСТР'!V1036</f>
    </oc>
    <nc r="Q1036">
      <f>'W:\Экологи\РЕЕСТР М(П)НТКО\[Реестр М(П)НТКО г. Ханты-Мансийск.xlsx]РЕЕСТР'!V1036</f>
    </nc>
  </rcc>
  <rcc rId="24718" sId="1">
    <oc r="R1036">
      <f>'W:\Экологи\РЕЕСТР М(П)НТКО\[Реестр М(П)НТКО г. Ханты-Мансийск.xlsx]РЕЕСТР'!W1036</f>
    </oc>
    <nc r="R1036">
      <f>'W:\Экологи\РЕЕСТР М(П)НТКО\[Реестр М(П)НТКО г. Ханты-Мансийск.xlsx]РЕЕСТР'!W1036</f>
    </nc>
  </rcc>
  <rcc rId="24719" sId="1">
    <oc r="S1036">
      <f>'W:\Экологи\РЕЕСТР М(П)НТКО\[Реестр М(П)НТКО г. Ханты-Мансийск.xlsx]РЕЕСТР'!X1036</f>
    </oc>
    <nc r="S1036">
      <f>'W:\Экологи\РЕЕСТР М(П)НТКО\[Реестр М(П)НТКО г. Ханты-Мансийск.xlsx]РЕЕСТР'!X1036</f>
    </nc>
  </rcc>
  <rcc rId="24720" sId="1">
    <oc r="T1036">
      <f>'W:\Экологи\РЕЕСТР М(П)НТКО\[Реестр М(П)НТКО г. Ханты-Мансийск.xlsx]РЕЕСТР'!AB1036</f>
    </oc>
    <nc r="T1036">
      <f>'W:\Экологи\РЕЕСТР М(П)НТКО\[Реестр М(П)НТКО г. Ханты-Мансийск.xlsx]РЕЕСТР'!AB1036</f>
    </nc>
  </rcc>
  <rcc rId="24721" sId="1">
    <oc r="U1036">
      <f>'W:\Экологи\РЕЕСТР М(П)НТКО\[Реестр М(П)НТКО г. Ханты-Мансийск.xlsx]РЕЕСТР'!AC1036</f>
    </oc>
    <nc r="U1036">
      <f>'W:\Экологи\РЕЕСТР М(П)НТКО\[Реестр М(П)НТКО г. Ханты-Мансийск.xlsx]РЕЕСТР'!AC1036</f>
    </nc>
  </rcc>
  <rcc rId="24722" sId="1">
    <oc r="V1036">
      <f>'W:\Экологи\РЕЕСТР М(П)НТКО\[Реестр М(П)НТКО г. Ханты-Мансийск.xlsx]РЕЕСТР'!AD1036</f>
    </oc>
    <nc r="V1036">
      <f>'W:\Экологи\РЕЕСТР М(П)НТКО\[Реестр М(П)НТКО г. Ханты-Мансийск.xlsx]РЕЕСТР'!AD1036</f>
    </nc>
  </rcc>
  <rcc rId="24723" sId="1">
    <oc r="W1036">
      <f>'W:\Экологи\РЕЕСТР М(П)НТКО\[Реестр М(П)НТКО г. Ханты-Мансийск.xlsx]РЕЕСТР'!AE1036</f>
    </oc>
    <nc r="W1036">
      <f>'W:\Экологи\РЕЕСТР М(П)НТКО\[Реестр М(П)НТКО г. Ханты-Мансийск.xlsx]РЕЕСТР'!AE1036</f>
    </nc>
  </rcc>
  <rcc rId="24724" sId="1">
    <oc r="X1036">
      <f>'W:\Экологи\РЕЕСТР М(П)НТКО\[Реестр М(П)НТКО г. Ханты-Мансийск.xlsx]РЕЕСТР'!AI1036</f>
    </oc>
    <nc r="X1036">
      <f>'W:\Экологи\РЕЕСТР М(П)НТКО\[Реестр М(П)НТКО г. Ханты-Мансийск.xlsx]РЕЕСТР'!AI1036</f>
    </nc>
  </rcc>
  <rcc rId="24725" sId="1">
    <oc r="Y1036">
      <f>'W:\Экологи\РЕЕСТР М(П)НТКО\[Реестр М(П)НТКО г. Ханты-Мансийск.xlsx]РЕЕСТР'!AM1036</f>
    </oc>
    <nc r="Y1036">
      <f>'W:\Экологи\РЕЕСТР М(П)НТКО\[Реестр М(П)НТКО г. Ханты-Мансийск.xlsx]РЕЕСТР'!AM1036</f>
    </nc>
  </rcc>
  <rcc rId="24726" sId="1">
    <oc r="B1037">
      <f>'W:\Экологи\РЕЕСТР М(П)НТКО\[Реестр М(П)НТКО г. Ханты-Мансийск.xlsx]РЕЕСТР'!B1037</f>
    </oc>
    <nc r="B1037">
      <f>'W:\Экологи\РЕЕСТР М(П)НТКО\[Реестр М(П)НТКО г. Ханты-Мансийск.xlsx]РЕЕСТР'!B1037</f>
    </nc>
  </rcc>
  <rcc rId="24727" sId="1">
    <oc r="C1037">
      <f>'W:\Экологи\РЕЕСТР М(П)НТКО\[Реестр М(П)НТКО г. Ханты-Мансийск.xlsx]РЕЕСТР'!C1037</f>
    </oc>
    <nc r="C1037">
      <f>'W:\Экологи\РЕЕСТР М(П)НТКО\[Реестр М(П)НТКО г. Ханты-Мансийск.xlsx]РЕЕСТР'!C1037</f>
    </nc>
  </rcc>
  <rcc rId="24728" sId="1">
    <oc r="D1037">
      <f>'W:\Экологи\РЕЕСТР М(П)НТКО\[Реестр М(П)НТКО г. Ханты-Мансийск.xlsx]РЕЕСТР'!D1037</f>
    </oc>
    <nc r="D1037">
      <f>'W:\Экологи\РЕЕСТР М(П)НТКО\[Реестр М(П)НТКО г. Ханты-Мансийск.xlsx]РЕЕСТР'!D1037</f>
    </nc>
  </rcc>
  <rcc rId="24729" sId="1">
    <oc r="E1037">
      <f>'W:\Экологи\РЕЕСТР М(П)НТКО\[Реестр М(П)НТКО г. Ханты-Мансийск.xlsx]РЕЕСТР'!F1037</f>
    </oc>
    <nc r="E1037">
      <f>'W:\Экологи\РЕЕСТР М(П)НТКО\[Реестр М(П)НТКО г. Ханты-Мансийск.xlsx]РЕЕСТР'!F1037</f>
    </nc>
  </rcc>
  <rcc rId="24730" sId="1">
    <oc r="F1037">
      <f>'W:\Экологи\РЕЕСТР М(П)НТКО\[Реестр М(П)НТКО г. Ханты-Мансийск.xlsx]РЕЕСТР'!H1037</f>
    </oc>
    <nc r="F1037">
      <f>'W:\Экологи\РЕЕСТР М(П)НТКО\[Реестр М(П)НТКО г. Ханты-Мансийск.xlsx]РЕЕСТР'!H1037</f>
    </nc>
  </rcc>
  <rcc rId="24731" sId="1">
    <oc r="G1037">
      <f>'W:\Экологи\РЕЕСТР М(П)НТКО\[Реестр М(П)НТКО г. Ханты-Мансийск.xlsx]РЕЕСТР'!I1037</f>
    </oc>
    <nc r="G1037">
      <f>'W:\Экологи\РЕЕСТР М(П)НТКО\[Реестр М(П)НТКО г. Ханты-Мансийск.xlsx]РЕЕСТР'!I1037</f>
    </nc>
  </rcc>
  <rcc rId="24732" sId="1">
    <oc r="H1037">
      <f>'W:\Экологи\РЕЕСТР М(П)НТКО\[Реестр М(П)НТКО г. Ханты-Мансийск.xlsx]РЕЕСТР'!J1037</f>
    </oc>
    <nc r="H1037">
      <f>'W:\Экологи\РЕЕСТР М(П)НТКО\[Реестр М(П)НТКО г. Ханты-Мансийск.xlsx]РЕЕСТР'!J1037</f>
    </nc>
  </rcc>
  <rcc rId="24733" sId="1">
    <oc r="I1037">
      <f>'W:\Экологи\РЕЕСТР М(П)НТКО\[Реестр М(П)НТКО г. Ханты-Мансийск.xlsx]РЕЕСТР'!K1037</f>
    </oc>
    <nc r="I1037">
      <f>'W:\Экологи\РЕЕСТР М(П)НТКО\[Реестр М(П)НТКО г. Ханты-Мансийск.xlsx]РЕЕСТР'!K1037</f>
    </nc>
  </rcc>
  <rcc rId="24734" sId="1">
    <oc r="J1037">
      <f>'W:\Экологи\РЕЕСТР М(П)НТКО\[Реестр М(П)НТКО г. Ханты-Мансийск.xlsx]РЕЕСТР'!L1037</f>
    </oc>
    <nc r="J1037">
      <f>'W:\Экологи\РЕЕСТР М(П)НТКО\[Реестр М(П)НТКО г. Ханты-Мансийск.xlsx]РЕЕСТР'!L1037</f>
    </nc>
  </rcc>
  <rcc rId="24735" sId="1">
    <oc r="K1037">
      <f>'W:\Экологи\РЕЕСТР М(П)НТКО\[Реестр М(П)НТКО г. Ханты-Мансийск.xlsx]РЕЕСТР'!M1037</f>
    </oc>
    <nc r="K1037">
      <f>'W:\Экологи\РЕЕСТР М(П)НТКО\[Реестр М(П)НТКО г. Ханты-Мансийск.xlsx]РЕЕСТР'!M1037</f>
    </nc>
  </rcc>
  <rcc rId="24736" sId="1">
    <oc r="L1037">
      <f>'W:\Экологи\РЕЕСТР М(П)НТКО\[Реестр М(П)НТКО г. Ханты-Мансийск.xlsx]РЕЕСТР'!N1037</f>
    </oc>
    <nc r="L1037">
      <f>'W:\Экологи\РЕЕСТР М(П)НТКО\[Реестр М(П)НТКО г. Ханты-Мансийск.xlsx]РЕЕСТР'!N1037</f>
    </nc>
  </rcc>
  <rcc rId="24737" sId="1">
    <oc r="M1037">
      <f>'W:\Экологи\РЕЕСТР М(П)НТКО\[Реестр М(П)НТКО г. Ханты-Мансийск.xlsx]РЕЕСТР'!O1037</f>
    </oc>
    <nc r="M1037">
      <f>'W:\Экологи\РЕЕСТР М(П)НТКО\[Реестр М(П)НТКО г. Ханты-Мансийск.xlsx]РЕЕСТР'!O1037</f>
    </nc>
  </rcc>
  <rcc rId="24738" sId="1">
    <oc r="N1037">
      <f>'W:\Экологи\РЕЕСТР М(П)НТКО\[Реестр М(П)НТКО г. Ханты-Мансийск.xlsx]РЕЕСТР'!P1037</f>
    </oc>
    <nc r="N1037">
      <f>'W:\Экологи\РЕЕСТР М(П)НТКО\[Реестр М(П)НТКО г. Ханты-Мансийск.xlsx]РЕЕСТР'!P1037</f>
    </nc>
  </rcc>
  <rcc rId="24739" sId="1">
    <oc r="O1037">
      <f>'W:\Экологи\РЕЕСТР М(П)НТКО\[Реестр М(П)НТКО г. Ханты-Мансийск.xlsx]РЕЕСТР'!Q1037</f>
    </oc>
    <nc r="O1037">
      <f>'W:\Экологи\РЕЕСТР М(П)НТКО\[Реестр М(П)НТКО г. Ханты-Мансийск.xlsx]РЕЕСТР'!Q1037</f>
    </nc>
  </rcc>
  <rcc rId="24740" sId="1">
    <oc r="P1037">
      <f>'W:\Экологи\РЕЕСТР М(П)НТКО\[Реестр М(П)НТКО г. Ханты-Мансийск.xlsx]РЕЕСТР'!R1037</f>
    </oc>
    <nc r="P1037">
      <f>'W:\Экологи\РЕЕСТР М(П)НТКО\[Реестр М(П)НТКО г. Ханты-Мансийск.xlsx]РЕЕСТР'!R1037</f>
    </nc>
  </rcc>
  <rcc rId="24741" sId="1">
    <oc r="Q1037">
      <f>'W:\Экологи\РЕЕСТР М(П)НТКО\[Реестр М(П)НТКО г. Ханты-Мансийск.xlsx]РЕЕСТР'!V1037</f>
    </oc>
    <nc r="Q1037">
      <f>'W:\Экологи\РЕЕСТР М(П)НТКО\[Реестр М(П)НТКО г. Ханты-Мансийск.xlsx]РЕЕСТР'!V1037</f>
    </nc>
  </rcc>
  <rcc rId="24742" sId="1">
    <oc r="R1037">
      <f>'W:\Экологи\РЕЕСТР М(П)НТКО\[Реестр М(П)НТКО г. Ханты-Мансийск.xlsx]РЕЕСТР'!W1037</f>
    </oc>
    <nc r="R1037">
      <f>'W:\Экологи\РЕЕСТР М(П)НТКО\[Реестр М(П)НТКО г. Ханты-Мансийск.xlsx]РЕЕСТР'!W1037</f>
    </nc>
  </rcc>
  <rcc rId="24743" sId="1">
    <oc r="S1037">
      <f>'W:\Экологи\РЕЕСТР М(П)НТКО\[Реестр М(П)НТКО г. Ханты-Мансийск.xlsx]РЕЕСТР'!X1037</f>
    </oc>
    <nc r="S1037">
      <f>'W:\Экологи\РЕЕСТР М(П)НТКО\[Реестр М(П)НТКО г. Ханты-Мансийск.xlsx]РЕЕСТР'!X1037</f>
    </nc>
  </rcc>
  <rcc rId="24744" sId="1">
    <oc r="T1037">
      <f>'W:\Экологи\РЕЕСТР М(П)НТКО\[Реестр М(П)НТКО г. Ханты-Мансийск.xlsx]РЕЕСТР'!AB1037</f>
    </oc>
    <nc r="T1037">
      <f>'W:\Экологи\РЕЕСТР М(П)НТКО\[Реестр М(П)НТКО г. Ханты-Мансийск.xlsx]РЕЕСТР'!AB1037</f>
    </nc>
  </rcc>
  <rcc rId="24745" sId="1">
    <oc r="U1037">
      <f>'W:\Экологи\РЕЕСТР М(П)НТКО\[Реестр М(П)НТКО г. Ханты-Мансийск.xlsx]РЕЕСТР'!AC1037</f>
    </oc>
    <nc r="U1037">
      <f>'W:\Экологи\РЕЕСТР М(П)НТКО\[Реестр М(П)НТКО г. Ханты-Мансийск.xlsx]РЕЕСТР'!AC1037</f>
    </nc>
  </rcc>
  <rcc rId="24746" sId="1">
    <oc r="V1037">
      <f>'W:\Экологи\РЕЕСТР М(П)НТКО\[Реестр М(П)НТКО г. Ханты-Мансийск.xlsx]РЕЕСТР'!AD1037</f>
    </oc>
    <nc r="V1037">
      <f>'W:\Экологи\РЕЕСТР М(П)НТКО\[Реестр М(П)НТКО г. Ханты-Мансийск.xlsx]РЕЕСТР'!AD1037</f>
    </nc>
  </rcc>
  <rcc rId="24747" sId="1">
    <oc r="W1037">
      <f>'W:\Экологи\РЕЕСТР М(П)НТКО\[Реестр М(П)НТКО г. Ханты-Мансийск.xlsx]РЕЕСТР'!AE1037</f>
    </oc>
    <nc r="W1037">
      <f>'W:\Экологи\РЕЕСТР М(П)НТКО\[Реестр М(П)НТКО г. Ханты-Мансийск.xlsx]РЕЕСТР'!AE1037</f>
    </nc>
  </rcc>
  <rcc rId="24748" sId="1">
    <oc r="X1037">
      <f>'W:\Экологи\РЕЕСТР М(П)НТКО\[Реестр М(П)НТКО г. Ханты-Мансийск.xlsx]РЕЕСТР'!AI1037</f>
    </oc>
    <nc r="X1037">
      <f>'W:\Экологи\РЕЕСТР М(П)НТКО\[Реестр М(П)НТКО г. Ханты-Мансийск.xlsx]РЕЕСТР'!AI1037</f>
    </nc>
  </rcc>
  <rcc rId="24749" sId="1">
    <oc r="Y1037">
      <f>'W:\Экологи\РЕЕСТР М(П)НТКО\[Реестр М(П)НТКО г. Ханты-Мансийск.xlsx]РЕЕСТР'!AM1037</f>
    </oc>
    <nc r="Y1037">
      <f>'W:\Экологи\РЕЕСТР М(П)НТКО\[Реестр М(П)НТКО г. Ханты-Мансийск.xlsx]РЕЕСТР'!AM1037</f>
    </nc>
  </rcc>
  <rcc rId="24750" sId="1">
    <oc r="B1038">
      <f>'W:\Экологи\РЕЕСТР М(П)НТКО\[Реестр М(П)НТКО г. Ханты-Мансийск.xlsx]РЕЕСТР'!B1038</f>
    </oc>
    <nc r="B1038">
      <f>'W:\Экологи\РЕЕСТР М(П)НТКО\[Реестр М(П)НТКО г. Ханты-Мансийск.xlsx]РЕЕСТР'!B1038</f>
    </nc>
  </rcc>
  <rcc rId="24751" sId="1">
    <oc r="C1038">
      <f>'W:\Экологи\РЕЕСТР М(П)НТКО\[Реестр М(П)НТКО г. Ханты-Мансийск.xlsx]РЕЕСТР'!C1038</f>
    </oc>
    <nc r="C1038">
      <f>'W:\Экологи\РЕЕСТР М(П)НТКО\[Реестр М(П)НТКО г. Ханты-Мансийск.xlsx]РЕЕСТР'!C1038</f>
    </nc>
  </rcc>
  <rcc rId="24752" sId="1">
    <oc r="D1038">
      <f>'W:\Экологи\РЕЕСТР М(П)НТКО\[Реестр М(П)НТКО г. Ханты-Мансийск.xlsx]РЕЕСТР'!D1038</f>
    </oc>
    <nc r="D1038">
      <f>'W:\Экологи\РЕЕСТР М(П)НТКО\[Реестр М(П)НТКО г. Ханты-Мансийск.xlsx]РЕЕСТР'!D1038</f>
    </nc>
  </rcc>
  <rcc rId="24753" sId="1">
    <oc r="E1038">
      <f>'W:\Экологи\РЕЕСТР М(П)НТКО\[Реестр М(П)НТКО г. Ханты-Мансийск.xlsx]РЕЕСТР'!F1038</f>
    </oc>
    <nc r="E1038">
      <f>'W:\Экологи\РЕЕСТР М(П)НТКО\[Реестр М(П)НТКО г. Ханты-Мансийск.xlsx]РЕЕСТР'!F1038</f>
    </nc>
  </rcc>
  <rcc rId="24754" sId="1">
    <oc r="F1038">
      <f>'W:\Экологи\РЕЕСТР М(П)НТКО\[Реестр М(П)НТКО г. Ханты-Мансийск.xlsx]РЕЕСТР'!H1038</f>
    </oc>
    <nc r="F1038">
      <f>'W:\Экологи\РЕЕСТР М(П)НТКО\[Реестр М(П)НТКО г. Ханты-Мансийск.xlsx]РЕЕСТР'!H1038</f>
    </nc>
  </rcc>
  <rcc rId="24755" sId="1">
    <oc r="G1038">
      <f>'W:\Экологи\РЕЕСТР М(П)НТКО\[Реестр М(П)НТКО г. Ханты-Мансийск.xlsx]РЕЕСТР'!I1038</f>
    </oc>
    <nc r="G1038">
      <f>'W:\Экологи\РЕЕСТР М(П)НТКО\[Реестр М(П)НТКО г. Ханты-Мансийск.xlsx]РЕЕСТР'!I1038</f>
    </nc>
  </rcc>
  <rcc rId="24756" sId="1">
    <oc r="H1038">
      <f>'W:\Экологи\РЕЕСТР М(П)НТКО\[Реестр М(П)НТКО г. Ханты-Мансийск.xlsx]РЕЕСТР'!J1038</f>
    </oc>
    <nc r="H1038">
      <f>'W:\Экологи\РЕЕСТР М(П)НТКО\[Реестр М(П)НТКО г. Ханты-Мансийск.xlsx]РЕЕСТР'!J1038</f>
    </nc>
  </rcc>
  <rcc rId="24757" sId="1">
    <oc r="I1038">
      <f>'W:\Экологи\РЕЕСТР М(П)НТКО\[Реестр М(П)НТКО г. Ханты-Мансийск.xlsx]РЕЕСТР'!K1038</f>
    </oc>
    <nc r="I1038">
      <f>'W:\Экологи\РЕЕСТР М(П)НТКО\[Реестр М(П)НТКО г. Ханты-Мансийск.xlsx]РЕЕСТР'!K1038</f>
    </nc>
  </rcc>
  <rcc rId="24758" sId="1">
    <oc r="J1038">
      <f>'W:\Экологи\РЕЕСТР М(П)НТКО\[Реестр М(П)НТКО г. Ханты-Мансийск.xlsx]РЕЕСТР'!L1038</f>
    </oc>
    <nc r="J1038">
      <f>'W:\Экологи\РЕЕСТР М(П)НТКО\[Реестр М(П)НТКО г. Ханты-Мансийск.xlsx]РЕЕСТР'!L1038</f>
    </nc>
  </rcc>
  <rcc rId="24759" sId="1">
    <oc r="K1038">
      <f>'W:\Экологи\РЕЕСТР М(П)НТКО\[Реестр М(П)НТКО г. Ханты-Мансийск.xlsx]РЕЕСТР'!M1038</f>
    </oc>
    <nc r="K1038">
      <f>'W:\Экологи\РЕЕСТР М(П)НТКО\[Реестр М(П)НТКО г. Ханты-Мансийск.xlsx]РЕЕСТР'!M1038</f>
    </nc>
  </rcc>
  <rcc rId="24760" sId="1">
    <oc r="L1038">
      <f>'W:\Экологи\РЕЕСТР М(П)НТКО\[Реестр М(П)НТКО г. Ханты-Мансийск.xlsx]РЕЕСТР'!N1038</f>
    </oc>
    <nc r="L1038">
      <f>'W:\Экологи\РЕЕСТР М(П)НТКО\[Реестр М(П)НТКО г. Ханты-Мансийск.xlsx]РЕЕСТР'!N1038</f>
    </nc>
  </rcc>
  <rcc rId="24761" sId="1">
    <oc r="M1038">
      <f>'W:\Экологи\РЕЕСТР М(П)НТКО\[Реестр М(П)НТКО г. Ханты-Мансийск.xlsx]РЕЕСТР'!O1038</f>
    </oc>
    <nc r="M1038">
      <f>'W:\Экологи\РЕЕСТР М(П)НТКО\[Реестр М(П)НТКО г. Ханты-Мансийск.xlsx]РЕЕСТР'!O1038</f>
    </nc>
  </rcc>
  <rcc rId="24762" sId="1">
    <oc r="N1038">
      <f>'W:\Экологи\РЕЕСТР М(П)НТКО\[Реестр М(П)НТКО г. Ханты-Мансийск.xlsx]РЕЕСТР'!P1038</f>
    </oc>
    <nc r="N1038">
      <f>'W:\Экологи\РЕЕСТР М(П)НТКО\[Реестр М(П)НТКО г. Ханты-Мансийск.xlsx]РЕЕСТР'!P1038</f>
    </nc>
  </rcc>
  <rcc rId="24763" sId="1">
    <oc r="O1038">
      <f>'W:\Экологи\РЕЕСТР М(П)НТКО\[Реестр М(П)НТКО г. Ханты-Мансийск.xlsx]РЕЕСТР'!Q1038</f>
    </oc>
    <nc r="O1038">
      <f>'W:\Экологи\РЕЕСТР М(П)НТКО\[Реестр М(П)НТКО г. Ханты-Мансийск.xlsx]РЕЕСТР'!Q1038</f>
    </nc>
  </rcc>
  <rcc rId="24764" sId="1">
    <oc r="P1038">
      <f>'W:\Экологи\РЕЕСТР М(П)НТКО\[Реестр М(П)НТКО г. Ханты-Мансийск.xlsx]РЕЕСТР'!R1038</f>
    </oc>
    <nc r="P1038">
      <f>'W:\Экологи\РЕЕСТР М(П)НТКО\[Реестр М(П)НТКО г. Ханты-Мансийск.xlsx]РЕЕСТР'!R1038</f>
    </nc>
  </rcc>
  <rcc rId="24765" sId="1">
    <oc r="Q1038">
      <f>'W:\Экологи\РЕЕСТР М(П)НТКО\[Реестр М(П)НТКО г. Ханты-Мансийск.xlsx]РЕЕСТР'!V1038</f>
    </oc>
    <nc r="Q1038">
      <f>'W:\Экологи\РЕЕСТР М(П)НТКО\[Реестр М(П)НТКО г. Ханты-Мансийск.xlsx]РЕЕСТР'!V1038</f>
    </nc>
  </rcc>
  <rcc rId="24766" sId="1">
    <oc r="R1038">
      <f>'W:\Экологи\РЕЕСТР М(П)НТКО\[Реестр М(П)НТКО г. Ханты-Мансийск.xlsx]РЕЕСТР'!W1038</f>
    </oc>
    <nc r="R1038">
      <f>'W:\Экологи\РЕЕСТР М(П)НТКО\[Реестр М(П)НТКО г. Ханты-Мансийск.xlsx]РЕЕСТР'!W1038</f>
    </nc>
  </rcc>
  <rcc rId="24767" sId="1">
    <oc r="S1038">
      <f>'W:\Экологи\РЕЕСТР М(П)НТКО\[Реестр М(П)НТКО г. Ханты-Мансийск.xlsx]РЕЕСТР'!X1038</f>
    </oc>
    <nc r="S1038">
      <f>'W:\Экологи\РЕЕСТР М(П)НТКО\[Реестр М(П)НТКО г. Ханты-Мансийск.xlsx]РЕЕСТР'!X1038</f>
    </nc>
  </rcc>
  <rcc rId="24768" sId="1">
    <oc r="T1038">
      <f>'W:\Экологи\РЕЕСТР М(П)НТКО\[Реестр М(П)НТКО г. Ханты-Мансийск.xlsx]РЕЕСТР'!AB1038</f>
    </oc>
    <nc r="T1038">
      <f>'W:\Экологи\РЕЕСТР М(П)НТКО\[Реестр М(П)НТКО г. Ханты-Мансийск.xlsx]РЕЕСТР'!AB1038</f>
    </nc>
  </rcc>
  <rcc rId="24769" sId="1">
    <oc r="U1038">
      <f>'W:\Экологи\РЕЕСТР М(П)НТКО\[Реестр М(П)НТКО г. Ханты-Мансийск.xlsx]РЕЕСТР'!AC1038</f>
    </oc>
    <nc r="U1038">
      <f>'W:\Экологи\РЕЕСТР М(П)НТКО\[Реестр М(П)НТКО г. Ханты-Мансийск.xlsx]РЕЕСТР'!AC1038</f>
    </nc>
  </rcc>
  <rcc rId="24770" sId="1">
    <oc r="V1038">
      <f>'W:\Экологи\РЕЕСТР М(П)НТКО\[Реестр М(П)НТКО г. Ханты-Мансийск.xlsx]РЕЕСТР'!AD1038</f>
    </oc>
    <nc r="V1038">
      <f>'W:\Экологи\РЕЕСТР М(П)НТКО\[Реестр М(П)НТКО г. Ханты-Мансийск.xlsx]РЕЕСТР'!AD1038</f>
    </nc>
  </rcc>
  <rcc rId="24771" sId="1">
    <oc r="W1038">
      <f>'W:\Экологи\РЕЕСТР М(П)НТКО\[Реестр М(П)НТКО г. Ханты-Мансийск.xlsx]РЕЕСТР'!AE1038</f>
    </oc>
    <nc r="W1038">
      <f>'W:\Экологи\РЕЕСТР М(П)НТКО\[Реестр М(П)НТКО г. Ханты-Мансийск.xlsx]РЕЕСТР'!AE1038</f>
    </nc>
  </rcc>
  <rcc rId="24772" sId="1">
    <oc r="X1038">
      <f>'W:\Экологи\РЕЕСТР М(П)НТКО\[Реестр М(П)НТКО г. Ханты-Мансийск.xlsx]РЕЕСТР'!AI1038</f>
    </oc>
    <nc r="X1038">
      <f>'W:\Экологи\РЕЕСТР М(П)НТКО\[Реестр М(П)НТКО г. Ханты-Мансийск.xlsx]РЕЕСТР'!AI1038</f>
    </nc>
  </rcc>
  <rcc rId="24773" sId="1">
    <oc r="Y1038">
      <f>'W:\Экологи\РЕЕСТР М(П)НТКО\[Реестр М(П)НТКО г. Ханты-Мансийск.xlsx]РЕЕСТР'!AM1038</f>
    </oc>
    <nc r="Y1038">
      <f>'W:\Экологи\РЕЕСТР М(П)НТКО\[Реестр М(П)НТКО г. Ханты-Мансийск.xlsx]РЕЕСТР'!AM1038</f>
    </nc>
  </rcc>
  <rcc rId="24774" sId="1">
    <oc r="B1039">
      <f>'W:\Экологи\РЕЕСТР М(П)НТКО\[Реестр М(П)НТКО г. Ханты-Мансийск.xlsx]РЕЕСТР'!B1039</f>
    </oc>
    <nc r="B1039">
      <f>'W:\Экологи\РЕЕСТР М(П)НТКО\[Реестр М(П)НТКО г. Ханты-Мансийск.xlsx]РЕЕСТР'!B1039</f>
    </nc>
  </rcc>
  <rcc rId="24775" sId="1">
    <oc r="C1039">
      <f>'W:\Экологи\РЕЕСТР М(П)НТКО\[Реестр М(П)НТКО г. Ханты-Мансийск.xlsx]РЕЕСТР'!C1039</f>
    </oc>
    <nc r="C1039">
      <f>'W:\Экологи\РЕЕСТР М(П)НТКО\[Реестр М(П)НТКО г. Ханты-Мансийск.xlsx]РЕЕСТР'!C1039</f>
    </nc>
  </rcc>
  <rcc rId="24776" sId="1">
    <oc r="D1039">
      <f>'W:\Экологи\РЕЕСТР М(П)НТКО\[Реестр М(П)НТКО г. Ханты-Мансийск.xlsx]РЕЕСТР'!D1039</f>
    </oc>
    <nc r="D1039">
      <f>'W:\Экологи\РЕЕСТР М(П)НТКО\[Реестр М(П)НТКО г. Ханты-Мансийск.xlsx]РЕЕСТР'!D1039</f>
    </nc>
  </rcc>
  <rcc rId="24777" sId="1">
    <oc r="E1039">
      <f>'W:\Экологи\РЕЕСТР М(П)НТКО\[Реестр М(П)НТКО г. Ханты-Мансийск.xlsx]РЕЕСТР'!F1039</f>
    </oc>
    <nc r="E1039">
      <f>'W:\Экологи\РЕЕСТР М(П)НТКО\[Реестр М(П)НТКО г. Ханты-Мансийск.xlsx]РЕЕСТР'!F1039</f>
    </nc>
  </rcc>
  <rcc rId="24778" sId="1">
    <oc r="F1039">
      <f>'W:\Экологи\РЕЕСТР М(П)НТКО\[Реестр М(П)НТКО г. Ханты-Мансийск.xlsx]РЕЕСТР'!H1039</f>
    </oc>
    <nc r="F1039">
      <f>'W:\Экологи\РЕЕСТР М(П)НТКО\[Реестр М(П)НТКО г. Ханты-Мансийск.xlsx]РЕЕСТР'!H1039</f>
    </nc>
  </rcc>
  <rcc rId="24779" sId="1">
    <oc r="G1039">
      <f>'W:\Экологи\РЕЕСТР М(П)НТКО\[Реестр М(П)НТКО г. Ханты-Мансийск.xlsx]РЕЕСТР'!I1039</f>
    </oc>
    <nc r="G1039">
      <f>'W:\Экологи\РЕЕСТР М(П)НТКО\[Реестр М(П)НТКО г. Ханты-Мансийск.xlsx]РЕЕСТР'!I1039</f>
    </nc>
  </rcc>
  <rcc rId="24780" sId="1">
    <oc r="H1039">
      <f>'W:\Экологи\РЕЕСТР М(П)НТКО\[Реестр М(П)НТКО г. Ханты-Мансийск.xlsx]РЕЕСТР'!J1039</f>
    </oc>
    <nc r="H1039">
      <f>'W:\Экологи\РЕЕСТР М(П)НТКО\[Реестр М(П)НТКО г. Ханты-Мансийск.xlsx]РЕЕСТР'!J1039</f>
    </nc>
  </rcc>
  <rcc rId="24781" sId="1">
    <oc r="I1039">
      <f>'W:\Экологи\РЕЕСТР М(П)НТКО\[Реестр М(П)НТКО г. Ханты-Мансийск.xlsx]РЕЕСТР'!K1039</f>
    </oc>
    <nc r="I1039">
      <f>'W:\Экологи\РЕЕСТР М(П)НТКО\[Реестр М(П)НТКО г. Ханты-Мансийск.xlsx]РЕЕСТР'!K1039</f>
    </nc>
  </rcc>
  <rcc rId="24782" sId="1">
    <oc r="J1039">
      <f>'W:\Экологи\РЕЕСТР М(П)НТКО\[Реестр М(П)НТКО г. Ханты-Мансийск.xlsx]РЕЕСТР'!L1039</f>
    </oc>
    <nc r="J1039">
      <f>'W:\Экологи\РЕЕСТР М(П)НТКО\[Реестр М(П)НТКО г. Ханты-Мансийск.xlsx]РЕЕСТР'!L1039</f>
    </nc>
  </rcc>
  <rcc rId="24783" sId="1">
    <oc r="K1039">
      <f>'W:\Экологи\РЕЕСТР М(П)НТКО\[Реестр М(П)НТКО г. Ханты-Мансийск.xlsx]РЕЕСТР'!M1039</f>
    </oc>
    <nc r="K1039">
      <f>'W:\Экологи\РЕЕСТР М(П)НТКО\[Реестр М(П)НТКО г. Ханты-Мансийск.xlsx]РЕЕСТР'!M1039</f>
    </nc>
  </rcc>
  <rcc rId="24784" sId="1">
    <oc r="L1039">
      <f>'W:\Экологи\РЕЕСТР М(П)НТКО\[Реестр М(П)НТКО г. Ханты-Мансийск.xlsx]РЕЕСТР'!N1039</f>
    </oc>
    <nc r="L1039">
      <f>'W:\Экологи\РЕЕСТР М(П)НТКО\[Реестр М(П)НТКО г. Ханты-Мансийск.xlsx]РЕЕСТР'!N1039</f>
    </nc>
  </rcc>
  <rcc rId="24785" sId="1">
    <oc r="M1039">
      <f>'W:\Экологи\РЕЕСТР М(П)НТКО\[Реестр М(П)НТКО г. Ханты-Мансийск.xlsx]РЕЕСТР'!O1039</f>
    </oc>
    <nc r="M1039">
      <f>'W:\Экологи\РЕЕСТР М(П)НТКО\[Реестр М(П)НТКО г. Ханты-Мансийск.xlsx]РЕЕСТР'!O1039</f>
    </nc>
  </rcc>
  <rcc rId="24786" sId="1">
    <oc r="N1039">
      <f>'W:\Экологи\РЕЕСТР М(П)НТКО\[Реестр М(П)НТКО г. Ханты-Мансийск.xlsx]РЕЕСТР'!P1039</f>
    </oc>
    <nc r="N1039">
      <f>'W:\Экологи\РЕЕСТР М(П)НТКО\[Реестр М(П)НТКО г. Ханты-Мансийск.xlsx]РЕЕСТР'!P1039</f>
    </nc>
  </rcc>
  <rcc rId="24787" sId="1">
    <oc r="O1039">
      <f>'W:\Экологи\РЕЕСТР М(П)НТКО\[Реестр М(П)НТКО г. Ханты-Мансийск.xlsx]РЕЕСТР'!Q1039</f>
    </oc>
    <nc r="O1039">
      <f>'W:\Экологи\РЕЕСТР М(П)НТКО\[Реестр М(П)НТКО г. Ханты-Мансийск.xlsx]РЕЕСТР'!Q1039</f>
    </nc>
  </rcc>
  <rcc rId="24788" sId="1">
    <oc r="P1039">
      <f>'W:\Экологи\РЕЕСТР М(П)НТКО\[Реестр М(П)НТКО г. Ханты-Мансийск.xlsx]РЕЕСТР'!R1039</f>
    </oc>
    <nc r="P1039">
      <f>'W:\Экологи\РЕЕСТР М(П)НТКО\[Реестр М(П)НТКО г. Ханты-Мансийск.xlsx]РЕЕСТР'!R1039</f>
    </nc>
  </rcc>
  <rcc rId="24789" sId="1">
    <oc r="Q1039">
      <f>'W:\Экологи\РЕЕСТР М(П)НТКО\[Реестр М(П)НТКО г. Ханты-Мансийск.xlsx]РЕЕСТР'!V1039</f>
    </oc>
    <nc r="Q1039">
      <f>'W:\Экологи\РЕЕСТР М(П)НТКО\[Реестр М(П)НТКО г. Ханты-Мансийск.xlsx]РЕЕСТР'!V1039</f>
    </nc>
  </rcc>
  <rcc rId="24790" sId="1">
    <oc r="R1039">
      <f>'W:\Экологи\РЕЕСТР М(П)НТКО\[Реестр М(П)НТКО г. Ханты-Мансийск.xlsx]РЕЕСТР'!W1039</f>
    </oc>
    <nc r="R1039">
      <f>'W:\Экологи\РЕЕСТР М(П)НТКО\[Реестр М(П)НТКО г. Ханты-Мансийск.xlsx]РЕЕСТР'!W1039</f>
    </nc>
  </rcc>
  <rcc rId="24791" sId="1">
    <oc r="S1039">
      <f>'W:\Экологи\РЕЕСТР М(П)НТКО\[Реестр М(П)НТКО г. Ханты-Мансийск.xlsx]РЕЕСТР'!X1039</f>
    </oc>
    <nc r="S1039">
      <f>'W:\Экологи\РЕЕСТР М(П)НТКО\[Реестр М(П)НТКО г. Ханты-Мансийск.xlsx]РЕЕСТР'!X1039</f>
    </nc>
  </rcc>
  <rcc rId="24792" sId="1">
    <oc r="T1039">
      <f>'W:\Экологи\РЕЕСТР М(П)НТКО\[Реестр М(П)НТКО г. Ханты-Мансийск.xlsx]РЕЕСТР'!AB1039</f>
    </oc>
    <nc r="T1039">
      <f>'W:\Экологи\РЕЕСТР М(П)НТКО\[Реестр М(П)НТКО г. Ханты-Мансийск.xlsx]РЕЕСТР'!AB1039</f>
    </nc>
  </rcc>
  <rcc rId="24793" sId="1">
    <oc r="U1039">
      <f>'W:\Экологи\РЕЕСТР М(П)НТКО\[Реестр М(П)НТКО г. Ханты-Мансийск.xlsx]РЕЕСТР'!AC1039</f>
    </oc>
    <nc r="U1039">
      <f>'W:\Экологи\РЕЕСТР М(П)НТКО\[Реестр М(П)НТКО г. Ханты-Мансийск.xlsx]РЕЕСТР'!AC1039</f>
    </nc>
  </rcc>
  <rcc rId="24794" sId="1">
    <oc r="V1039">
      <f>'W:\Экологи\РЕЕСТР М(П)НТКО\[Реестр М(П)НТКО г. Ханты-Мансийск.xlsx]РЕЕСТР'!AD1039</f>
    </oc>
    <nc r="V1039">
      <f>'W:\Экологи\РЕЕСТР М(П)НТКО\[Реестр М(П)НТКО г. Ханты-Мансийск.xlsx]РЕЕСТР'!AD1039</f>
    </nc>
  </rcc>
  <rcc rId="24795" sId="1">
    <oc r="W1039">
      <f>'W:\Экологи\РЕЕСТР М(П)НТКО\[Реестр М(П)НТКО г. Ханты-Мансийск.xlsx]РЕЕСТР'!AE1039</f>
    </oc>
    <nc r="W1039">
      <f>'W:\Экологи\РЕЕСТР М(П)НТКО\[Реестр М(П)НТКО г. Ханты-Мансийск.xlsx]РЕЕСТР'!AE1039</f>
    </nc>
  </rcc>
  <rcc rId="24796" sId="1">
    <oc r="X1039">
      <f>'W:\Экологи\РЕЕСТР М(П)НТКО\[Реестр М(П)НТКО г. Ханты-Мансийск.xlsx]РЕЕСТР'!AI1039</f>
    </oc>
    <nc r="X1039">
      <f>'W:\Экологи\РЕЕСТР М(П)НТКО\[Реестр М(П)НТКО г. Ханты-Мансийск.xlsx]РЕЕСТР'!AI1039</f>
    </nc>
  </rcc>
  <rcc rId="24797" sId="1">
    <oc r="Y1039">
      <f>'W:\Экологи\РЕЕСТР М(П)НТКО\[Реестр М(П)НТКО г. Ханты-Мансийск.xlsx]РЕЕСТР'!AM1039</f>
    </oc>
    <nc r="Y1039">
      <f>'W:\Экологи\РЕЕСТР М(П)НТКО\[Реестр М(П)НТКО г. Ханты-Мансийск.xlsx]РЕЕСТР'!AM1039</f>
    </nc>
  </rcc>
  <rcc rId="24798" sId="1">
    <oc r="B1040">
      <f>'W:\Экологи\РЕЕСТР М(П)НТКО\[Реестр М(П)НТКО г. Ханты-Мансийск.xlsx]РЕЕСТР'!B1040</f>
    </oc>
    <nc r="B1040">
      <f>'W:\Экологи\РЕЕСТР М(П)НТКО\[Реестр М(П)НТКО г. Ханты-Мансийск.xlsx]РЕЕСТР'!B1040</f>
    </nc>
  </rcc>
  <rcc rId="24799" sId="1">
    <oc r="C1040">
      <f>'W:\Экологи\РЕЕСТР М(П)НТКО\[Реестр М(П)НТКО г. Ханты-Мансийск.xlsx]РЕЕСТР'!C1040</f>
    </oc>
    <nc r="C1040">
      <f>'W:\Экологи\РЕЕСТР М(П)НТКО\[Реестр М(П)НТКО г. Ханты-Мансийск.xlsx]РЕЕСТР'!C1040</f>
    </nc>
  </rcc>
  <rcc rId="24800" sId="1">
    <oc r="D1040">
      <f>'W:\Экологи\РЕЕСТР М(П)НТКО\[Реестр М(П)НТКО г. Ханты-Мансийск.xlsx]РЕЕСТР'!D1040</f>
    </oc>
    <nc r="D1040">
      <f>'W:\Экологи\РЕЕСТР М(П)НТКО\[Реестр М(П)НТКО г. Ханты-Мансийск.xlsx]РЕЕСТР'!D1040</f>
    </nc>
  </rcc>
  <rcc rId="24801" sId="1">
    <oc r="E1040">
      <f>'W:\Экологи\РЕЕСТР М(П)НТКО\[Реестр М(П)НТКО г. Ханты-Мансийск.xlsx]РЕЕСТР'!F1040</f>
    </oc>
    <nc r="E1040">
      <f>'W:\Экологи\РЕЕСТР М(П)НТКО\[Реестр М(П)НТКО г. Ханты-Мансийск.xlsx]РЕЕСТР'!F1040</f>
    </nc>
  </rcc>
  <rcc rId="24802" sId="1">
    <oc r="F1040">
      <f>'W:\Экологи\РЕЕСТР М(П)НТКО\[Реестр М(П)НТКО г. Ханты-Мансийск.xlsx]РЕЕСТР'!H1040</f>
    </oc>
    <nc r="F1040">
      <f>'W:\Экологи\РЕЕСТР М(П)НТКО\[Реестр М(П)НТКО г. Ханты-Мансийск.xlsx]РЕЕСТР'!H1040</f>
    </nc>
  </rcc>
  <rcc rId="24803" sId="1">
    <oc r="G1040">
      <f>'W:\Экологи\РЕЕСТР М(П)НТКО\[Реестр М(П)НТКО г. Ханты-Мансийск.xlsx]РЕЕСТР'!I1040</f>
    </oc>
    <nc r="G1040">
      <f>'W:\Экологи\РЕЕСТР М(П)НТКО\[Реестр М(П)НТКО г. Ханты-Мансийск.xlsx]РЕЕСТР'!I1040</f>
    </nc>
  </rcc>
  <rcc rId="24804" sId="1">
    <oc r="H1040">
      <f>'W:\Экологи\РЕЕСТР М(П)НТКО\[Реестр М(П)НТКО г. Ханты-Мансийск.xlsx]РЕЕСТР'!J1040</f>
    </oc>
    <nc r="H1040">
      <f>'W:\Экологи\РЕЕСТР М(П)НТКО\[Реестр М(П)НТКО г. Ханты-Мансийск.xlsx]РЕЕСТР'!J1040</f>
    </nc>
  </rcc>
  <rcc rId="24805" sId="1">
    <oc r="I1040">
      <f>'W:\Экологи\РЕЕСТР М(П)НТКО\[Реестр М(П)НТКО г. Ханты-Мансийск.xlsx]РЕЕСТР'!K1040</f>
    </oc>
    <nc r="I1040">
      <f>'W:\Экологи\РЕЕСТР М(П)НТКО\[Реестр М(П)НТКО г. Ханты-Мансийск.xlsx]РЕЕСТР'!K1040</f>
    </nc>
  </rcc>
  <rcc rId="24806" sId="1">
    <oc r="J1040">
      <f>'W:\Экологи\РЕЕСТР М(П)НТКО\[Реестр М(П)НТКО г. Ханты-Мансийск.xlsx]РЕЕСТР'!L1040</f>
    </oc>
    <nc r="J1040">
      <f>'W:\Экологи\РЕЕСТР М(П)НТКО\[Реестр М(П)НТКО г. Ханты-Мансийск.xlsx]РЕЕСТР'!L1040</f>
    </nc>
  </rcc>
  <rcc rId="24807" sId="1">
    <oc r="K1040">
      <f>'W:\Экологи\РЕЕСТР М(П)НТКО\[Реестр М(П)НТКО г. Ханты-Мансийск.xlsx]РЕЕСТР'!M1040</f>
    </oc>
    <nc r="K1040">
      <f>'W:\Экологи\РЕЕСТР М(П)НТКО\[Реестр М(П)НТКО г. Ханты-Мансийск.xlsx]РЕЕСТР'!M1040</f>
    </nc>
  </rcc>
  <rcc rId="24808" sId="1">
    <oc r="L1040">
      <f>'W:\Экологи\РЕЕСТР М(П)НТКО\[Реестр М(П)НТКО г. Ханты-Мансийск.xlsx]РЕЕСТР'!N1040</f>
    </oc>
    <nc r="L1040">
      <f>'W:\Экологи\РЕЕСТР М(П)НТКО\[Реестр М(П)НТКО г. Ханты-Мансийск.xlsx]РЕЕСТР'!N1040</f>
    </nc>
  </rcc>
  <rcc rId="24809" sId="1">
    <oc r="M1040">
      <f>'W:\Экологи\РЕЕСТР М(П)НТКО\[Реестр М(П)НТКО г. Ханты-Мансийск.xlsx]РЕЕСТР'!O1040</f>
    </oc>
    <nc r="M1040">
      <f>'W:\Экологи\РЕЕСТР М(П)НТКО\[Реестр М(П)НТКО г. Ханты-Мансийск.xlsx]РЕЕСТР'!O1040</f>
    </nc>
  </rcc>
  <rcc rId="24810" sId="1">
    <oc r="N1040">
      <f>'W:\Экологи\РЕЕСТР М(П)НТКО\[Реестр М(П)НТКО г. Ханты-Мансийск.xlsx]РЕЕСТР'!P1040</f>
    </oc>
    <nc r="N1040">
      <f>'W:\Экологи\РЕЕСТР М(П)НТКО\[Реестр М(П)НТКО г. Ханты-Мансийск.xlsx]РЕЕСТР'!P1040</f>
    </nc>
  </rcc>
  <rcc rId="24811" sId="1">
    <oc r="O1040">
      <f>'W:\Экологи\РЕЕСТР М(П)НТКО\[Реестр М(П)НТКО г. Ханты-Мансийск.xlsx]РЕЕСТР'!Q1040</f>
    </oc>
    <nc r="O1040">
      <f>'W:\Экологи\РЕЕСТР М(П)НТКО\[Реестр М(П)НТКО г. Ханты-Мансийск.xlsx]РЕЕСТР'!Q1040</f>
    </nc>
  </rcc>
  <rcc rId="24812" sId="1">
    <oc r="P1040">
      <f>'W:\Экологи\РЕЕСТР М(П)НТКО\[Реестр М(П)НТКО г. Ханты-Мансийск.xlsx]РЕЕСТР'!R1040</f>
    </oc>
    <nc r="P1040">
      <f>'W:\Экологи\РЕЕСТР М(П)НТКО\[Реестр М(П)НТКО г. Ханты-Мансийск.xlsx]РЕЕСТР'!R1040</f>
    </nc>
  </rcc>
  <rcc rId="24813" sId="1">
    <oc r="Q1040">
      <f>'W:\Экологи\РЕЕСТР М(П)НТКО\[Реестр М(П)НТКО г. Ханты-Мансийск.xlsx]РЕЕСТР'!V1040</f>
    </oc>
    <nc r="Q1040">
      <f>'W:\Экологи\РЕЕСТР М(П)НТКО\[Реестр М(П)НТКО г. Ханты-Мансийск.xlsx]РЕЕСТР'!V1040</f>
    </nc>
  </rcc>
  <rcc rId="24814" sId="1">
    <oc r="R1040">
      <f>'W:\Экологи\РЕЕСТР М(П)НТКО\[Реестр М(П)НТКО г. Ханты-Мансийск.xlsx]РЕЕСТР'!W1040</f>
    </oc>
    <nc r="R1040">
      <f>'W:\Экологи\РЕЕСТР М(П)НТКО\[Реестр М(П)НТКО г. Ханты-Мансийск.xlsx]РЕЕСТР'!W1040</f>
    </nc>
  </rcc>
  <rcc rId="24815" sId="1">
    <oc r="S1040">
      <f>'W:\Экологи\РЕЕСТР М(П)НТКО\[Реестр М(П)НТКО г. Ханты-Мансийск.xlsx]РЕЕСТР'!X1040</f>
    </oc>
    <nc r="S1040">
      <f>'W:\Экологи\РЕЕСТР М(П)НТКО\[Реестр М(П)НТКО г. Ханты-Мансийск.xlsx]РЕЕСТР'!X1040</f>
    </nc>
  </rcc>
  <rcc rId="24816" sId="1">
    <oc r="T1040">
      <f>'W:\Экологи\РЕЕСТР М(П)НТКО\[Реестр М(П)НТКО г. Ханты-Мансийск.xlsx]РЕЕСТР'!AB1040</f>
    </oc>
    <nc r="T1040">
      <f>'W:\Экологи\РЕЕСТР М(П)НТКО\[Реестр М(П)НТКО г. Ханты-Мансийск.xlsx]РЕЕСТР'!AB1040</f>
    </nc>
  </rcc>
  <rcc rId="24817" sId="1">
    <oc r="U1040">
      <f>'W:\Экологи\РЕЕСТР М(П)НТКО\[Реестр М(П)НТКО г. Ханты-Мансийск.xlsx]РЕЕСТР'!AC1040</f>
    </oc>
    <nc r="U1040">
      <f>'W:\Экологи\РЕЕСТР М(П)НТКО\[Реестр М(П)НТКО г. Ханты-Мансийск.xlsx]РЕЕСТР'!AC1040</f>
    </nc>
  </rcc>
  <rcc rId="24818" sId="1">
    <oc r="V1040">
      <f>'W:\Экологи\РЕЕСТР М(П)НТКО\[Реестр М(П)НТКО г. Ханты-Мансийск.xlsx]РЕЕСТР'!AD1040</f>
    </oc>
    <nc r="V1040">
      <f>'W:\Экологи\РЕЕСТР М(П)НТКО\[Реестр М(П)НТКО г. Ханты-Мансийск.xlsx]РЕЕСТР'!AD1040</f>
    </nc>
  </rcc>
  <rcc rId="24819" sId="1">
    <oc r="W1040">
      <f>'W:\Экологи\РЕЕСТР М(П)НТКО\[Реестр М(П)НТКО г. Ханты-Мансийск.xlsx]РЕЕСТР'!AE1040</f>
    </oc>
    <nc r="W1040">
      <f>'W:\Экологи\РЕЕСТР М(П)НТКО\[Реестр М(П)НТКО г. Ханты-Мансийск.xlsx]РЕЕСТР'!AE1040</f>
    </nc>
  </rcc>
  <rcc rId="24820" sId="1">
    <oc r="X1040">
      <f>'W:\Экологи\РЕЕСТР М(П)НТКО\[Реестр М(П)НТКО г. Ханты-Мансийск.xlsx]РЕЕСТР'!AI1040</f>
    </oc>
    <nc r="X1040">
      <f>'W:\Экологи\РЕЕСТР М(П)НТКО\[Реестр М(П)НТКО г. Ханты-Мансийск.xlsx]РЕЕСТР'!AI1040</f>
    </nc>
  </rcc>
  <rcc rId="24821" sId="1">
    <oc r="Y1040">
      <f>'W:\Экологи\РЕЕСТР М(П)НТКО\[Реестр М(П)НТКО г. Ханты-Мансийск.xlsx]РЕЕСТР'!AM1040</f>
    </oc>
    <nc r="Y1040">
      <f>'W:\Экологи\РЕЕСТР М(П)НТКО\[Реестр М(П)НТКО г. Ханты-Мансийск.xlsx]РЕЕСТР'!AM1040</f>
    </nc>
  </rcc>
  <rcc rId="24822" sId="1">
    <oc r="B1041">
      <f>'W:\Экологи\РЕЕСТР М(П)НТКО\[Реестр М(П)НТКО г. Ханты-Мансийск.xlsx]РЕЕСТР'!B1041</f>
    </oc>
    <nc r="B1041">
      <f>'W:\Экологи\РЕЕСТР М(П)НТКО\[Реестр М(П)НТКО г. Ханты-Мансийск.xlsx]РЕЕСТР'!B1041</f>
    </nc>
  </rcc>
  <rcc rId="24823" sId="1">
    <oc r="C1041">
      <f>'W:\Экологи\РЕЕСТР М(П)НТКО\[Реестр М(П)НТКО г. Ханты-Мансийск.xlsx]РЕЕСТР'!C1041</f>
    </oc>
    <nc r="C1041">
      <f>'W:\Экологи\РЕЕСТР М(П)НТКО\[Реестр М(П)НТКО г. Ханты-Мансийск.xlsx]РЕЕСТР'!C1041</f>
    </nc>
  </rcc>
  <rcc rId="24824" sId="1">
    <oc r="D1041">
      <f>'W:\Экологи\РЕЕСТР М(П)НТКО\[Реестр М(П)НТКО г. Ханты-Мансийск.xlsx]РЕЕСТР'!D1041</f>
    </oc>
    <nc r="D1041">
      <f>'W:\Экологи\РЕЕСТР М(П)НТКО\[Реестр М(П)НТКО г. Ханты-Мансийск.xlsx]РЕЕСТР'!D1041</f>
    </nc>
  </rcc>
  <rcc rId="24825" sId="1">
    <oc r="E1041">
      <f>'W:\Экологи\РЕЕСТР М(П)НТКО\[Реестр М(П)НТКО г. Ханты-Мансийск.xlsx]РЕЕСТР'!F1041</f>
    </oc>
    <nc r="E1041">
      <f>'W:\Экологи\РЕЕСТР М(П)НТКО\[Реестр М(П)НТКО г. Ханты-Мансийск.xlsx]РЕЕСТР'!F1041</f>
    </nc>
  </rcc>
  <rcc rId="24826" sId="1">
    <oc r="F1041">
      <f>'W:\Экологи\РЕЕСТР М(П)НТКО\[Реестр М(П)НТКО г. Ханты-Мансийск.xlsx]РЕЕСТР'!H1041</f>
    </oc>
    <nc r="F1041">
      <f>'W:\Экологи\РЕЕСТР М(П)НТКО\[Реестр М(П)НТКО г. Ханты-Мансийск.xlsx]РЕЕСТР'!H1041</f>
    </nc>
  </rcc>
  <rcc rId="24827" sId="1">
    <oc r="G1041">
      <f>'W:\Экологи\РЕЕСТР М(П)НТКО\[Реестр М(П)НТКО г. Ханты-Мансийск.xlsx]РЕЕСТР'!I1041</f>
    </oc>
    <nc r="G1041">
      <f>'W:\Экологи\РЕЕСТР М(П)НТКО\[Реестр М(П)НТКО г. Ханты-Мансийск.xlsx]РЕЕСТР'!I1041</f>
    </nc>
  </rcc>
  <rcc rId="24828" sId="1">
    <oc r="H1041">
      <f>'W:\Экологи\РЕЕСТР М(П)НТКО\[Реестр М(П)НТКО г. Ханты-Мансийск.xlsx]РЕЕСТР'!J1041</f>
    </oc>
    <nc r="H1041">
      <f>'W:\Экологи\РЕЕСТР М(П)НТКО\[Реестр М(П)НТКО г. Ханты-Мансийск.xlsx]РЕЕСТР'!J1041</f>
    </nc>
  </rcc>
  <rcc rId="24829" sId="1">
    <oc r="I1041">
      <f>'W:\Экологи\РЕЕСТР М(П)НТКО\[Реестр М(П)НТКО г. Ханты-Мансийск.xlsx]РЕЕСТР'!K1041</f>
    </oc>
    <nc r="I1041">
      <f>'W:\Экологи\РЕЕСТР М(П)НТКО\[Реестр М(П)НТКО г. Ханты-Мансийск.xlsx]РЕЕСТР'!K1041</f>
    </nc>
  </rcc>
  <rcc rId="24830" sId="1">
    <oc r="J1041">
      <f>'W:\Экологи\РЕЕСТР М(П)НТКО\[Реестр М(П)НТКО г. Ханты-Мансийск.xlsx]РЕЕСТР'!L1041</f>
    </oc>
    <nc r="J1041">
      <f>'W:\Экологи\РЕЕСТР М(П)НТКО\[Реестр М(П)НТКО г. Ханты-Мансийск.xlsx]РЕЕСТР'!L1041</f>
    </nc>
  </rcc>
  <rcc rId="24831" sId="1">
    <oc r="K1041">
      <f>'W:\Экологи\РЕЕСТР М(П)НТКО\[Реестр М(П)НТКО г. Ханты-Мансийск.xlsx]РЕЕСТР'!M1041</f>
    </oc>
    <nc r="K1041">
      <f>'W:\Экологи\РЕЕСТР М(П)НТКО\[Реестр М(П)НТКО г. Ханты-Мансийск.xlsx]РЕЕСТР'!M1041</f>
    </nc>
  </rcc>
  <rcc rId="24832" sId="1">
    <oc r="L1041">
      <f>'W:\Экологи\РЕЕСТР М(П)НТКО\[Реестр М(П)НТКО г. Ханты-Мансийск.xlsx]РЕЕСТР'!N1041</f>
    </oc>
    <nc r="L1041">
      <f>'W:\Экологи\РЕЕСТР М(П)НТКО\[Реестр М(П)НТКО г. Ханты-Мансийск.xlsx]РЕЕСТР'!N1041</f>
    </nc>
  </rcc>
  <rcc rId="24833" sId="1">
    <oc r="M1041">
      <f>'W:\Экологи\РЕЕСТР М(П)НТКО\[Реестр М(П)НТКО г. Ханты-Мансийск.xlsx]РЕЕСТР'!O1041</f>
    </oc>
    <nc r="M1041">
      <f>'W:\Экологи\РЕЕСТР М(П)НТКО\[Реестр М(П)НТКО г. Ханты-Мансийск.xlsx]РЕЕСТР'!O1041</f>
    </nc>
  </rcc>
  <rcc rId="24834" sId="1">
    <oc r="N1041">
      <f>'W:\Экологи\РЕЕСТР М(П)НТКО\[Реестр М(П)НТКО г. Ханты-Мансийск.xlsx]РЕЕСТР'!P1041</f>
    </oc>
    <nc r="N1041">
      <f>'W:\Экологи\РЕЕСТР М(П)НТКО\[Реестр М(П)НТКО г. Ханты-Мансийск.xlsx]РЕЕСТР'!P1041</f>
    </nc>
  </rcc>
  <rcc rId="24835" sId="1">
    <oc r="O1041">
      <f>'W:\Экологи\РЕЕСТР М(П)НТКО\[Реестр М(П)НТКО г. Ханты-Мансийск.xlsx]РЕЕСТР'!Q1041</f>
    </oc>
    <nc r="O1041">
      <f>'W:\Экологи\РЕЕСТР М(П)НТКО\[Реестр М(П)НТКО г. Ханты-Мансийск.xlsx]РЕЕСТР'!Q1041</f>
    </nc>
  </rcc>
  <rcc rId="24836" sId="1">
    <oc r="P1041">
      <f>'W:\Экологи\РЕЕСТР М(П)НТКО\[Реестр М(П)НТКО г. Ханты-Мансийск.xlsx]РЕЕСТР'!R1041</f>
    </oc>
    <nc r="P1041">
      <f>'W:\Экологи\РЕЕСТР М(П)НТКО\[Реестр М(П)НТКО г. Ханты-Мансийск.xlsx]РЕЕСТР'!R1041</f>
    </nc>
  </rcc>
  <rcc rId="24837" sId="1">
    <oc r="Q1041">
      <f>'W:\Экологи\РЕЕСТР М(П)НТКО\[Реестр М(П)НТКО г. Ханты-Мансийск.xlsx]РЕЕСТР'!V1041</f>
    </oc>
    <nc r="Q1041">
      <f>'W:\Экологи\РЕЕСТР М(П)НТКО\[Реестр М(П)НТКО г. Ханты-Мансийск.xlsx]РЕЕСТР'!V1041</f>
    </nc>
  </rcc>
  <rcc rId="24838" sId="1">
    <oc r="R1041">
      <f>'W:\Экологи\РЕЕСТР М(П)НТКО\[Реестр М(П)НТКО г. Ханты-Мансийск.xlsx]РЕЕСТР'!W1041</f>
    </oc>
    <nc r="R1041">
      <f>'W:\Экологи\РЕЕСТР М(П)НТКО\[Реестр М(П)НТКО г. Ханты-Мансийск.xlsx]РЕЕСТР'!W1041</f>
    </nc>
  </rcc>
  <rcc rId="24839" sId="1">
    <oc r="S1041">
      <f>'W:\Экологи\РЕЕСТР М(П)НТКО\[Реестр М(П)НТКО г. Ханты-Мансийск.xlsx]РЕЕСТР'!X1041</f>
    </oc>
    <nc r="S1041">
      <f>'W:\Экологи\РЕЕСТР М(П)НТКО\[Реестр М(П)НТКО г. Ханты-Мансийск.xlsx]РЕЕСТР'!X1041</f>
    </nc>
  </rcc>
  <rcc rId="24840" sId="1">
    <oc r="T1041">
      <f>'W:\Экологи\РЕЕСТР М(П)НТКО\[Реестр М(П)НТКО г. Ханты-Мансийск.xlsx]РЕЕСТР'!AB1041</f>
    </oc>
    <nc r="T1041">
      <f>'W:\Экологи\РЕЕСТР М(П)НТКО\[Реестр М(П)НТКО г. Ханты-Мансийск.xlsx]РЕЕСТР'!AB1041</f>
    </nc>
  </rcc>
  <rcc rId="24841" sId="1">
    <oc r="U1041">
      <f>'W:\Экологи\РЕЕСТР М(П)НТКО\[Реестр М(П)НТКО г. Ханты-Мансийск.xlsx]РЕЕСТР'!AC1041</f>
    </oc>
    <nc r="U1041">
      <f>'W:\Экологи\РЕЕСТР М(П)НТКО\[Реестр М(П)НТКО г. Ханты-Мансийск.xlsx]РЕЕСТР'!AC1041</f>
    </nc>
  </rcc>
  <rcc rId="24842" sId="1">
    <oc r="V1041">
      <f>'W:\Экологи\РЕЕСТР М(П)НТКО\[Реестр М(П)НТКО г. Ханты-Мансийск.xlsx]РЕЕСТР'!AD1041</f>
    </oc>
    <nc r="V1041">
      <f>'W:\Экологи\РЕЕСТР М(П)НТКО\[Реестр М(П)НТКО г. Ханты-Мансийск.xlsx]РЕЕСТР'!AD1041</f>
    </nc>
  </rcc>
  <rcc rId="24843" sId="1">
    <oc r="W1041">
      <f>'W:\Экологи\РЕЕСТР М(П)НТКО\[Реестр М(П)НТКО г. Ханты-Мансийск.xlsx]РЕЕСТР'!AE1041</f>
    </oc>
    <nc r="W1041">
      <f>'W:\Экологи\РЕЕСТР М(П)НТКО\[Реестр М(П)НТКО г. Ханты-Мансийск.xlsx]РЕЕСТР'!AE1041</f>
    </nc>
  </rcc>
  <rcc rId="24844" sId="1">
    <oc r="X1041">
      <f>'W:\Экологи\РЕЕСТР М(П)НТКО\[Реестр М(П)НТКО г. Ханты-Мансийск.xlsx]РЕЕСТР'!AI1041</f>
    </oc>
    <nc r="X1041">
      <f>'W:\Экологи\РЕЕСТР М(П)НТКО\[Реестр М(П)НТКО г. Ханты-Мансийск.xlsx]РЕЕСТР'!AI1041</f>
    </nc>
  </rcc>
  <rcc rId="24845" sId="1">
    <oc r="Y1041">
      <f>'W:\Экологи\РЕЕСТР М(П)НТКО\[Реестр М(П)НТКО г. Ханты-Мансийск.xlsx]РЕЕСТР'!AM1041</f>
    </oc>
    <nc r="Y1041">
      <f>'W:\Экологи\РЕЕСТР М(П)НТКО\[Реестр М(П)НТКО г. Ханты-Мансийск.xlsx]РЕЕСТР'!AM1041</f>
    </nc>
  </rcc>
  <rcc rId="24846" sId="1">
    <oc r="B1042">
      <f>'W:\Экологи\РЕЕСТР М(П)НТКО\[Реестр М(П)НТКО г. Ханты-Мансийск.xlsx]РЕЕСТР'!B1042</f>
    </oc>
    <nc r="B1042">
      <f>'W:\Экологи\РЕЕСТР М(П)НТКО\[Реестр М(П)НТКО г. Ханты-Мансийск.xlsx]РЕЕСТР'!B1042</f>
    </nc>
  </rcc>
  <rcc rId="24847" sId="1">
    <oc r="C1042">
      <f>'W:\Экологи\РЕЕСТР М(П)НТКО\[Реестр М(П)НТКО г. Ханты-Мансийск.xlsx]РЕЕСТР'!C1042</f>
    </oc>
    <nc r="C1042">
      <f>'W:\Экологи\РЕЕСТР М(П)НТКО\[Реестр М(П)НТКО г. Ханты-Мансийск.xlsx]РЕЕСТР'!C1042</f>
    </nc>
  </rcc>
  <rcc rId="24848" sId="1">
    <oc r="D1042">
      <f>'W:\Экологи\РЕЕСТР М(П)НТКО\[Реестр М(П)НТКО г. Ханты-Мансийск.xlsx]РЕЕСТР'!D1042</f>
    </oc>
    <nc r="D1042">
      <f>'W:\Экологи\РЕЕСТР М(П)НТКО\[Реестр М(П)НТКО г. Ханты-Мансийск.xlsx]РЕЕСТР'!D1042</f>
    </nc>
  </rcc>
  <rcc rId="24849" sId="1">
    <oc r="E1042">
      <f>'W:\Экологи\РЕЕСТР М(П)НТКО\[Реестр М(П)НТКО г. Ханты-Мансийск.xlsx]РЕЕСТР'!F1042</f>
    </oc>
    <nc r="E1042">
      <f>'W:\Экологи\РЕЕСТР М(П)НТКО\[Реестр М(П)НТКО г. Ханты-Мансийск.xlsx]РЕЕСТР'!F1042</f>
    </nc>
  </rcc>
  <rcc rId="24850" sId="1">
    <oc r="F1042">
      <f>'W:\Экологи\РЕЕСТР М(П)НТКО\[Реестр М(П)НТКО г. Ханты-Мансийск.xlsx]РЕЕСТР'!H1042</f>
    </oc>
    <nc r="F1042">
      <f>'W:\Экологи\РЕЕСТР М(П)НТКО\[Реестр М(П)НТКО г. Ханты-Мансийск.xlsx]РЕЕСТР'!H1042</f>
    </nc>
  </rcc>
  <rcc rId="24851" sId="1">
    <oc r="G1042">
      <f>'W:\Экологи\РЕЕСТР М(П)НТКО\[Реестр М(П)НТКО г. Ханты-Мансийск.xlsx]РЕЕСТР'!I1042</f>
    </oc>
    <nc r="G1042">
      <f>'W:\Экологи\РЕЕСТР М(П)НТКО\[Реестр М(П)НТКО г. Ханты-Мансийск.xlsx]РЕЕСТР'!I1042</f>
    </nc>
  </rcc>
  <rcc rId="24852" sId="1">
    <oc r="H1042">
      <f>'W:\Экологи\РЕЕСТР М(П)НТКО\[Реестр М(П)НТКО г. Ханты-Мансийск.xlsx]РЕЕСТР'!J1042</f>
    </oc>
    <nc r="H1042">
      <f>'W:\Экологи\РЕЕСТР М(П)НТКО\[Реестр М(П)НТКО г. Ханты-Мансийск.xlsx]РЕЕСТР'!J1042</f>
    </nc>
  </rcc>
  <rcc rId="24853" sId="1">
    <oc r="I1042">
      <f>'W:\Экологи\РЕЕСТР М(П)НТКО\[Реестр М(П)НТКО г. Ханты-Мансийск.xlsx]РЕЕСТР'!K1042</f>
    </oc>
    <nc r="I1042">
      <f>'W:\Экологи\РЕЕСТР М(П)НТКО\[Реестр М(П)НТКО г. Ханты-Мансийск.xlsx]РЕЕСТР'!K1042</f>
    </nc>
  </rcc>
  <rcc rId="24854" sId="1">
    <oc r="J1042">
      <f>'W:\Экологи\РЕЕСТР М(П)НТКО\[Реестр М(П)НТКО г. Ханты-Мансийск.xlsx]РЕЕСТР'!L1042</f>
    </oc>
    <nc r="J1042">
      <f>'W:\Экологи\РЕЕСТР М(П)НТКО\[Реестр М(П)НТКО г. Ханты-Мансийск.xlsx]РЕЕСТР'!L1042</f>
    </nc>
  </rcc>
  <rcc rId="24855" sId="1">
    <oc r="K1042">
      <f>'W:\Экологи\РЕЕСТР М(П)НТКО\[Реестр М(П)НТКО г. Ханты-Мансийск.xlsx]РЕЕСТР'!M1042</f>
    </oc>
    <nc r="K1042">
      <f>'W:\Экологи\РЕЕСТР М(П)НТКО\[Реестр М(П)НТКО г. Ханты-Мансийск.xlsx]РЕЕСТР'!M1042</f>
    </nc>
  </rcc>
  <rcc rId="24856" sId="1">
    <oc r="L1042">
      <f>'W:\Экологи\РЕЕСТР М(П)НТКО\[Реестр М(П)НТКО г. Ханты-Мансийск.xlsx]РЕЕСТР'!N1042</f>
    </oc>
    <nc r="L1042">
      <f>'W:\Экологи\РЕЕСТР М(П)НТКО\[Реестр М(П)НТКО г. Ханты-Мансийск.xlsx]РЕЕСТР'!N1042</f>
    </nc>
  </rcc>
  <rcc rId="24857" sId="1">
    <oc r="M1042">
      <f>'W:\Экологи\РЕЕСТР М(П)НТКО\[Реестр М(П)НТКО г. Ханты-Мансийск.xlsx]РЕЕСТР'!O1042</f>
    </oc>
    <nc r="M1042">
      <f>'W:\Экологи\РЕЕСТР М(П)НТКО\[Реестр М(П)НТКО г. Ханты-Мансийск.xlsx]РЕЕСТР'!O1042</f>
    </nc>
  </rcc>
  <rcc rId="24858" sId="1">
    <oc r="N1042">
      <f>'W:\Экологи\РЕЕСТР М(П)НТКО\[Реестр М(П)НТКО г. Ханты-Мансийск.xlsx]РЕЕСТР'!P1042</f>
    </oc>
    <nc r="N1042">
      <f>'W:\Экологи\РЕЕСТР М(П)НТКО\[Реестр М(П)НТКО г. Ханты-Мансийск.xlsx]РЕЕСТР'!P1042</f>
    </nc>
  </rcc>
  <rcc rId="24859" sId="1">
    <oc r="O1042">
      <f>'W:\Экологи\РЕЕСТР М(П)НТКО\[Реестр М(П)НТКО г. Ханты-Мансийск.xlsx]РЕЕСТР'!Q1042</f>
    </oc>
    <nc r="O1042">
      <f>'W:\Экологи\РЕЕСТР М(П)НТКО\[Реестр М(П)НТКО г. Ханты-Мансийск.xlsx]РЕЕСТР'!Q1042</f>
    </nc>
  </rcc>
  <rcc rId="24860" sId="1">
    <oc r="P1042">
      <f>'W:\Экологи\РЕЕСТР М(П)НТКО\[Реестр М(П)НТКО г. Ханты-Мансийск.xlsx]РЕЕСТР'!R1042</f>
    </oc>
    <nc r="P1042">
      <f>'W:\Экологи\РЕЕСТР М(П)НТКО\[Реестр М(П)НТКО г. Ханты-Мансийск.xlsx]РЕЕСТР'!R1042</f>
    </nc>
  </rcc>
  <rcc rId="24861" sId="1">
    <oc r="Q1042">
      <f>'W:\Экологи\РЕЕСТР М(П)НТКО\[Реестр М(П)НТКО г. Ханты-Мансийск.xlsx]РЕЕСТР'!V1042</f>
    </oc>
    <nc r="Q1042">
      <f>'W:\Экологи\РЕЕСТР М(П)НТКО\[Реестр М(П)НТКО г. Ханты-Мансийск.xlsx]РЕЕСТР'!V1042</f>
    </nc>
  </rcc>
  <rcc rId="24862" sId="1">
    <oc r="R1042">
      <f>'W:\Экологи\РЕЕСТР М(П)НТКО\[Реестр М(П)НТКО г. Ханты-Мансийск.xlsx]РЕЕСТР'!W1042</f>
    </oc>
    <nc r="R1042">
      <f>'W:\Экологи\РЕЕСТР М(П)НТКО\[Реестр М(П)НТКО г. Ханты-Мансийск.xlsx]РЕЕСТР'!W1042</f>
    </nc>
  </rcc>
  <rcc rId="24863" sId="1">
    <oc r="S1042">
      <f>'W:\Экологи\РЕЕСТР М(П)НТКО\[Реестр М(П)НТКО г. Ханты-Мансийск.xlsx]РЕЕСТР'!X1042</f>
    </oc>
    <nc r="S1042">
      <f>'W:\Экологи\РЕЕСТР М(П)НТКО\[Реестр М(П)НТКО г. Ханты-Мансийск.xlsx]РЕЕСТР'!X1042</f>
    </nc>
  </rcc>
  <rcc rId="24864" sId="1">
    <oc r="T1042">
      <f>'W:\Экологи\РЕЕСТР М(П)НТКО\[Реестр М(П)НТКО г. Ханты-Мансийск.xlsx]РЕЕСТР'!AB1042</f>
    </oc>
    <nc r="T1042">
      <f>'W:\Экологи\РЕЕСТР М(П)НТКО\[Реестр М(П)НТКО г. Ханты-Мансийск.xlsx]РЕЕСТР'!AB1042</f>
    </nc>
  </rcc>
  <rcc rId="24865" sId="1">
    <oc r="U1042">
      <f>'W:\Экологи\РЕЕСТР М(П)НТКО\[Реестр М(П)НТКО г. Ханты-Мансийск.xlsx]РЕЕСТР'!AC1042</f>
    </oc>
    <nc r="U1042">
      <f>'W:\Экологи\РЕЕСТР М(П)НТКО\[Реестр М(П)НТКО г. Ханты-Мансийск.xlsx]РЕЕСТР'!AC1042</f>
    </nc>
  </rcc>
  <rcc rId="24866" sId="1">
    <oc r="V1042">
      <f>'W:\Экологи\РЕЕСТР М(П)НТКО\[Реестр М(П)НТКО г. Ханты-Мансийск.xlsx]РЕЕСТР'!AD1042</f>
    </oc>
    <nc r="V1042">
      <f>'W:\Экологи\РЕЕСТР М(П)НТКО\[Реестр М(П)НТКО г. Ханты-Мансийск.xlsx]РЕЕСТР'!AD1042</f>
    </nc>
  </rcc>
  <rcc rId="24867" sId="1">
    <oc r="W1042">
      <f>'W:\Экологи\РЕЕСТР М(П)НТКО\[Реестр М(П)НТКО г. Ханты-Мансийск.xlsx]РЕЕСТР'!AE1042</f>
    </oc>
    <nc r="W1042">
      <f>'W:\Экологи\РЕЕСТР М(П)НТКО\[Реестр М(П)НТКО г. Ханты-Мансийск.xlsx]РЕЕСТР'!AE1042</f>
    </nc>
  </rcc>
  <rcc rId="24868" sId="1">
    <oc r="X1042">
      <f>'W:\Экологи\РЕЕСТР М(П)НТКО\[Реестр М(П)НТКО г. Ханты-Мансийск.xlsx]РЕЕСТР'!AI1042</f>
    </oc>
    <nc r="X1042">
      <f>'W:\Экологи\РЕЕСТР М(П)НТКО\[Реестр М(П)НТКО г. Ханты-Мансийск.xlsx]РЕЕСТР'!AI1042</f>
    </nc>
  </rcc>
  <rcc rId="24869" sId="1">
    <oc r="Y1042">
      <f>'W:\Экологи\РЕЕСТР М(П)НТКО\[Реестр М(П)НТКО г. Ханты-Мансийск.xlsx]РЕЕСТР'!AM1042</f>
    </oc>
    <nc r="Y1042">
      <f>'W:\Экологи\РЕЕСТР М(П)НТКО\[Реестр М(П)НТКО г. Ханты-Мансийск.xlsx]РЕЕСТР'!AM1042</f>
    </nc>
  </rcc>
  <rcc rId="24870" sId="1">
    <oc r="B1043">
      <f>'W:\Экологи\РЕЕСТР М(П)НТКО\[Реестр М(П)НТКО г. Ханты-Мансийск.xlsx]РЕЕСТР'!B1043</f>
    </oc>
    <nc r="B1043">
      <f>'W:\Экологи\РЕЕСТР М(П)НТКО\[Реестр М(П)НТКО г. Ханты-Мансийск.xlsx]РЕЕСТР'!B1043</f>
    </nc>
  </rcc>
  <rcc rId="24871" sId="1">
    <oc r="C1043">
      <f>'W:\Экологи\РЕЕСТР М(П)НТКО\[Реестр М(П)НТКО г. Ханты-Мансийск.xlsx]РЕЕСТР'!C1043</f>
    </oc>
    <nc r="C1043">
      <f>'W:\Экологи\РЕЕСТР М(П)НТКО\[Реестр М(П)НТКО г. Ханты-Мансийск.xlsx]РЕЕСТР'!C1043</f>
    </nc>
  </rcc>
  <rcc rId="24872" sId="1">
    <oc r="D1043">
      <f>'W:\Экологи\РЕЕСТР М(П)НТКО\[Реестр М(П)НТКО г. Ханты-Мансийск.xlsx]РЕЕСТР'!D1043</f>
    </oc>
    <nc r="D1043">
      <f>'W:\Экологи\РЕЕСТР М(П)НТКО\[Реестр М(П)НТКО г. Ханты-Мансийск.xlsx]РЕЕСТР'!D1043</f>
    </nc>
  </rcc>
  <rcc rId="24873" sId="1">
    <oc r="E1043">
      <f>'W:\Экологи\РЕЕСТР М(П)НТКО\[Реестр М(П)НТКО г. Ханты-Мансийск.xlsx]РЕЕСТР'!F1043</f>
    </oc>
    <nc r="E1043">
      <f>'W:\Экологи\РЕЕСТР М(П)НТКО\[Реестр М(П)НТКО г. Ханты-Мансийск.xlsx]РЕЕСТР'!F1043</f>
    </nc>
  </rcc>
  <rcc rId="24874" sId="1">
    <oc r="F1043">
      <f>'W:\Экологи\РЕЕСТР М(П)НТКО\[Реестр М(П)НТКО г. Ханты-Мансийск.xlsx]РЕЕСТР'!H1043</f>
    </oc>
    <nc r="F1043">
      <f>'W:\Экологи\РЕЕСТР М(П)НТКО\[Реестр М(П)НТКО г. Ханты-Мансийск.xlsx]РЕЕСТР'!H1043</f>
    </nc>
  </rcc>
  <rcc rId="24875" sId="1">
    <oc r="G1043">
      <f>'W:\Экологи\РЕЕСТР М(П)НТКО\[Реестр М(П)НТКО г. Ханты-Мансийск.xlsx]РЕЕСТР'!I1043</f>
    </oc>
    <nc r="G1043">
      <f>'W:\Экологи\РЕЕСТР М(П)НТКО\[Реестр М(П)НТКО г. Ханты-Мансийск.xlsx]РЕЕСТР'!I1043</f>
    </nc>
  </rcc>
  <rcc rId="24876" sId="1">
    <oc r="H1043">
      <f>'W:\Экологи\РЕЕСТР М(П)НТКО\[Реестр М(П)НТКО г. Ханты-Мансийск.xlsx]РЕЕСТР'!J1043</f>
    </oc>
    <nc r="H1043">
      <f>'W:\Экологи\РЕЕСТР М(П)НТКО\[Реестр М(П)НТКО г. Ханты-Мансийск.xlsx]РЕЕСТР'!J1043</f>
    </nc>
  </rcc>
  <rcc rId="24877" sId="1">
    <oc r="I1043">
      <f>'W:\Экологи\РЕЕСТР М(П)НТКО\[Реестр М(П)НТКО г. Ханты-Мансийск.xlsx]РЕЕСТР'!K1043</f>
    </oc>
    <nc r="I1043">
      <f>'W:\Экологи\РЕЕСТР М(П)НТКО\[Реестр М(П)НТКО г. Ханты-Мансийск.xlsx]РЕЕСТР'!K1043</f>
    </nc>
  </rcc>
  <rcc rId="24878" sId="1">
    <oc r="J1043">
      <f>'W:\Экологи\РЕЕСТР М(П)НТКО\[Реестр М(П)НТКО г. Ханты-Мансийск.xlsx]РЕЕСТР'!L1043</f>
    </oc>
    <nc r="J1043">
      <f>'W:\Экологи\РЕЕСТР М(П)НТКО\[Реестр М(П)НТКО г. Ханты-Мансийск.xlsx]РЕЕСТР'!L1043</f>
    </nc>
  </rcc>
  <rcc rId="24879" sId="1">
    <oc r="K1043">
      <f>'W:\Экологи\РЕЕСТР М(П)НТКО\[Реестр М(П)НТКО г. Ханты-Мансийск.xlsx]РЕЕСТР'!M1043</f>
    </oc>
    <nc r="K1043">
      <f>'W:\Экологи\РЕЕСТР М(П)НТКО\[Реестр М(П)НТКО г. Ханты-Мансийск.xlsx]РЕЕСТР'!M1043</f>
    </nc>
  </rcc>
  <rcc rId="24880" sId="1">
    <oc r="L1043">
      <f>'W:\Экологи\РЕЕСТР М(П)НТКО\[Реестр М(П)НТКО г. Ханты-Мансийск.xlsx]РЕЕСТР'!N1043</f>
    </oc>
    <nc r="L1043">
      <f>'W:\Экологи\РЕЕСТР М(П)НТКО\[Реестр М(П)НТКО г. Ханты-Мансийск.xlsx]РЕЕСТР'!N1043</f>
    </nc>
  </rcc>
  <rcc rId="24881" sId="1">
    <oc r="M1043">
      <f>'W:\Экологи\РЕЕСТР М(П)НТКО\[Реестр М(П)НТКО г. Ханты-Мансийск.xlsx]РЕЕСТР'!O1043</f>
    </oc>
    <nc r="M1043">
      <f>'W:\Экологи\РЕЕСТР М(П)НТКО\[Реестр М(П)НТКО г. Ханты-Мансийск.xlsx]РЕЕСТР'!O1043</f>
    </nc>
  </rcc>
  <rcc rId="24882" sId="1">
    <oc r="N1043">
      <f>'W:\Экологи\РЕЕСТР М(П)НТКО\[Реестр М(П)НТКО г. Ханты-Мансийск.xlsx]РЕЕСТР'!P1043</f>
    </oc>
    <nc r="N1043">
      <f>'W:\Экологи\РЕЕСТР М(П)НТКО\[Реестр М(П)НТКО г. Ханты-Мансийск.xlsx]РЕЕСТР'!P1043</f>
    </nc>
  </rcc>
  <rcc rId="24883" sId="1">
    <oc r="O1043">
      <f>'W:\Экологи\РЕЕСТР М(П)НТКО\[Реестр М(П)НТКО г. Ханты-Мансийск.xlsx]РЕЕСТР'!Q1043</f>
    </oc>
    <nc r="O1043">
      <f>'W:\Экологи\РЕЕСТР М(П)НТКО\[Реестр М(П)НТКО г. Ханты-Мансийск.xlsx]РЕЕСТР'!Q1043</f>
    </nc>
  </rcc>
  <rcc rId="24884" sId="1">
    <oc r="P1043">
      <f>'W:\Экологи\РЕЕСТР М(П)НТКО\[Реестр М(П)НТКО г. Ханты-Мансийск.xlsx]РЕЕСТР'!R1043</f>
    </oc>
    <nc r="P1043">
      <f>'W:\Экологи\РЕЕСТР М(П)НТКО\[Реестр М(П)НТКО г. Ханты-Мансийск.xlsx]РЕЕСТР'!R1043</f>
    </nc>
  </rcc>
  <rcc rId="24885" sId="1">
    <oc r="Q1043">
      <f>'W:\Экологи\РЕЕСТР М(П)НТКО\[Реестр М(П)НТКО г. Ханты-Мансийск.xlsx]РЕЕСТР'!V1043</f>
    </oc>
    <nc r="Q1043">
      <f>'W:\Экологи\РЕЕСТР М(П)НТКО\[Реестр М(П)НТКО г. Ханты-Мансийск.xlsx]РЕЕСТР'!V1043</f>
    </nc>
  </rcc>
  <rcc rId="24886" sId="1">
    <oc r="R1043">
      <f>'W:\Экологи\РЕЕСТР М(П)НТКО\[Реестр М(П)НТКО г. Ханты-Мансийск.xlsx]РЕЕСТР'!W1043</f>
    </oc>
    <nc r="R1043">
      <f>'W:\Экологи\РЕЕСТР М(П)НТКО\[Реестр М(П)НТКО г. Ханты-Мансийск.xlsx]РЕЕСТР'!W1043</f>
    </nc>
  </rcc>
  <rcc rId="24887" sId="1">
    <oc r="S1043">
      <f>'W:\Экологи\РЕЕСТР М(П)НТКО\[Реестр М(П)НТКО г. Ханты-Мансийск.xlsx]РЕЕСТР'!X1043</f>
    </oc>
    <nc r="S1043">
      <f>'W:\Экологи\РЕЕСТР М(П)НТКО\[Реестр М(П)НТКО г. Ханты-Мансийск.xlsx]РЕЕСТР'!X1043</f>
    </nc>
  </rcc>
  <rcc rId="24888" sId="1">
    <oc r="T1043">
      <f>'W:\Экологи\РЕЕСТР М(П)НТКО\[Реестр М(П)НТКО г. Ханты-Мансийск.xlsx]РЕЕСТР'!AB1043</f>
    </oc>
    <nc r="T1043">
      <f>'W:\Экологи\РЕЕСТР М(П)НТКО\[Реестр М(П)НТКО г. Ханты-Мансийск.xlsx]РЕЕСТР'!AB1043</f>
    </nc>
  </rcc>
  <rcc rId="24889" sId="1">
    <oc r="U1043">
      <f>'W:\Экологи\РЕЕСТР М(П)НТКО\[Реестр М(П)НТКО г. Ханты-Мансийск.xlsx]РЕЕСТР'!AC1043</f>
    </oc>
    <nc r="U1043">
      <f>'W:\Экологи\РЕЕСТР М(П)НТКО\[Реестр М(П)НТКО г. Ханты-Мансийск.xlsx]РЕЕСТР'!AC1043</f>
    </nc>
  </rcc>
  <rcc rId="24890" sId="1">
    <oc r="V1043">
      <f>'W:\Экологи\РЕЕСТР М(П)НТКО\[Реестр М(П)НТКО г. Ханты-Мансийск.xlsx]РЕЕСТР'!AD1043</f>
    </oc>
    <nc r="V1043">
      <f>'W:\Экологи\РЕЕСТР М(П)НТКО\[Реестр М(П)НТКО г. Ханты-Мансийск.xlsx]РЕЕСТР'!AD1043</f>
    </nc>
  </rcc>
  <rcc rId="24891" sId="1">
    <oc r="W1043">
      <f>'W:\Экологи\РЕЕСТР М(П)НТКО\[Реестр М(П)НТКО г. Ханты-Мансийск.xlsx]РЕЕСТР'!AE1043</f>
    </oc>
    <nc r="W1043">
      <f>'W:\Экологи\РЕЕСТР М(П)НТКО\[Реестр М(П)НТКО г. Ханты-Мансийск.xlsx]РЕЕСТР'!AE1043</f>
    </nc>
  </rcc>
  <rcc rId="24892" sId="1">
    <oc r="X1043">
      <f>'W:\Экологи\РЕЕСТР М(П)НТКО\[Реестр М(П)НТКО г. Ханты-Мансийск.xlsx]РЕЕСТР'!AI1043</f>
    </oc>
    <nc r="X1043">
      <f>'W:\Экологи\РЕЕСТР М(П)НТКО\[Реестр М(П)НТКО г. Ханты-Мансийск.xlsx]РЕЕСТР'!AI1043</f>
    </nc>
  </rcc>
  <rcc rId="24893" sId="1">
    <oc r="Y1043">
      <f>'W:\Экологи\РЕЕСТР М(П)НТКО\[Реестр М(П)НТКО г. Ханты-Мансийск.xlsx]РЕЕСТР'!AM1043</f>
    </oc>
    <nc r="Y1043">
      <f>'W:\Экологи\РЕЕСТР М(П)НТКО\[Реестр М(П)НТКО г. Ханты-Мансийск.xlsx]РЕЕСТР'!AM1043</f>
    </nc>
  </rcc>
  <rcc rId="24894" sId="1">
    <oc r="B1044">
      <f>'W:\Экологи\РЕЕСТР М(П)НТКО\[Реестр М(П)НТКО г. Ханты-Мансийск.xlsx]РЕЕСТР'!B1044</f>
    </oc>
    <nc r="B1044">
      <f>'W:\Экологи\РЕЕСТР М(П)НТКО\[Реестр М(П)НТКО г. Ханты-Мансийск.xlsx]РЕЕСТР'!B1044</f>
    </nc>
  </rcc>
  <rcc rId="24895" sId="1">
    <oc r="C1044">
      <f>'W:\Экологи\РЕЕСТР М(П)НТКО\[Реестр М(П)НТКО г. Ханты-Мансийск.xlsx]РЕЕСТР'!C1044</f>
    </oc>
    <nc r="C1044">
      <f>'W:\Экологи\РЕЕСТР М(П)НТКО\[Реестр М(П)НТКО г. Ханты-Мансийск.xlsx]РЕЕСТР'!C1044</f>
    </nc>
  </rcc>
  <rcc rId="24896" sId="1">
    <oc r="D1044">
      <f>'W:\Экологи\РЕЕСТР М(П)НТКО\[Реестр М(П)НТКО г. Ханты-Мансийск.xlsx]РЕЕСТР'!D1044</f>
    </oc>
    <nc r="D1044">
      <f>'W:\Экологи\РЕЕСТР М(П)НТКО\[Реестр М(П)НТКО г. Ханты-Мансийск.xlsx]РЕЕСТР'!D1044</f>
    </nc>
  </rcc>
  <rcc rId="24897" sId="1">
    <oc r="E1044">
      <f>'W:\Экологи\РЕЕСТР М(П)НТКО\[Реестр М(П)НТКО г. Ханты-Мансийск.xlsx]РЕЕСТР'!F1044</f>
    </oc>
    <nc r="E1044">
      <f>'W:\Экологи\РЕЕСТР М(П)НТКО\[Реестр М(П)НТКО г. Ханты-Мансийск.xlsx]РЕЕСТР'!F1044</f>
    </nc>
  </rcc>
  <rcc rId="24898" sId="1">
    <oc r="F1044">
      <f>'W:\Экологи\РЕЕСТР М(П)НТКО\[Реестр М(П)НТКО г. Ханты-Мансийск.xlsx]РЕЕСТР'!H1044</f>
    </oc>
    <nc r="F1044">
      <f>'W:\Экологи\РЕЕСТР М(П)НТКО\[Реестр М(П)НТКО г. Ханты-Мансийск.xlsx]РЕЕСТР'!H1044</f>
    </nc>
  </rcc>
  <rcc rId="24899" sId="1">
    <oc r="G1044">
      <f>'W:\Экологи\РЕЕСТР М(П)НТКО\[Реестр М(П)НТКО г. Ханты-Мансийск.xlsx]РЕЕСТР'!I1044</f>
    </oc>
    <nc r="G1044">
      <f>'W:\Экологи\РЕЕСТР М(П)НТКО\[Реестр М(П)НТКО г. Ханты-Мансийск.xlsx]РЕЕСТР'!I1044</f>
    </nc>
  </rcc>
  <rcc rId="24900" sId="1">
    <oc r="H1044">
      <f>'W:\Экологи\РЕЕСТР М(П)НТКО\[Реестр М(П)НТКО г. Ханты-Мансийск.xlsx]РЕЕСТР'!J1044</f>
    </oc>
    <nc r="H1044">
      <f>'W:\Экологи\РЕЕСТР М(П)НТКО\[Реестр М(П)НТКО г. Ханты-Мансийск.xlsx]РЕЕСТР'!J1044</f>
    </nc>
  </rcc>
  <rcc rId="24901" sId="1">
    <oc r="I1044">
      <f>'W:\Экологи\РЕЕСТР М(П)НТКО\[Реестр М(П)НТКО г. Ханты-Мансийск.xlsx]РЕЕСТР'!K1044</f>
    </oc>
    <nc r="I1044">
      <f>'W:\Экологи\РЕЕСТР М(П)НТКО\[Реестр М(П)НТКО г. Ханты-Мансийск.xlsx]РЕЕСТР'!K1044</f>
    </nc>
  </rcc>
  <rcc rId="24902" sId="1">
    <oc r="J1044">
      <f>'W:\Экологи\РЕЕСТР М(П)НТКО\[Реестр М(П)НТКО г. Ханты-Мансийск.xlsx]РЕЕСТР'!L1044</f>
    </oc>
    <nc r="J1044">
      <f>'W:\Экологи\РЕЕСТР М(П)НТКО\[Реестр М(П)НТКО г. Ханты-Мансийск.xlsx]РЕЕСТР'!L1044</f>
    </nc>
  </rcc>
  <rcc rId="24903" sId="1">
    <oc r="K1044">
      <f>'W:\Экологи\РЕЕСТР М(П)НТКО\[Реестр М(П)НТКО г. Ханты-Мансийск.xlsx]РЕЕСТР'!M1044</f>
    </oc>
    <nc r="K1044">
      <f>'W:\Экологи\РЕЕСТР М(П)НТКО\[Реестр М(П)НТКО г. Ханты-Мансийск.xlsx]РЕЕСТР'!M1044</f>
    </nc>
  </rcc>
  <rcc rId="24904" sId="1">
    <oc r="L1044">
      <f>'W:\Экологи\РЕЕСТР М(П)НТКО\[Реестр М(П)НТКО г. Ханты-Мансийск.xlsx]РЕЕСТР'!N1044</f>
    </oc>
    <nc r="L1044">
      <f>'W:\Экологи\РЕЕСТР М(П)НТКО\[Реестр М(П)НТКО г. Ханты-Мансийск.xlsx]РЕЕСТР'!N1044</f>
    </nc>
  </rcc>
  <rcc rId="24905" sId="1">
    <oc r="M1044">
      <f>'W:\Экологи\РЕЕСТР М(П)НТКО\[Реестр М(П)НТКО г. Ханты-Мансийск.xlsx]РЕЕСТР'!O1044</f>
    </oc>
    <nc r="M1044">
      <f>'W:\Экологи\РЕЕСТР М(П)НТКО\[Реестр М(П)НТКО г. Ханты-Мансийск.xlsx]РЕЕСТР'!O1044</f>
    </nc>
  </rcc>
  <rcc rId="24906" sId="1">
    <oc r="N1044">
      <f>'W:\Экологи\РЕЕСТР М(П)НТКО\[Реестр М(П)НТКО г. Ханты-Мансийск.xlsx]РЕЕСТР'!P1044</f>
    </oc>
    <nc r="N1044">
      <f>'W:\Экологи\РЕЕСТР М(П)НТКО\[Реестр М(П)НТКО г. Ханты-Мансийск.xlsx]РЕЕСТР'!P1044</f>
    </nc>
  </rcc>
  <rcc rId="24907" sId="1">
    <oc r="O1044">
      <f>'W:\Экологи\РЕЕСТР М(П)НТКО\[Реестр М(П)НТКО г. Ханты-Мансийск.xlsx]РЕЕСТР'!Q1044</f>
    </oc>
    <nc r="O1044">
      <f>'W:\Экологи\РЕЕСТР М(П)НТКО\[Реестр М(П)НТКО г. Ханты-Мансийск.xlsx]РЕЕСТР'!Q1044</f>
    </nc>
  </rcc>
  <rcc rId="24908" sId="1">
    <oc r="P1044">
      <f>'W:\Экологи\РЕЕСТР М(П)НТКО\[Реестр М(П)НТКО г. Ханты-Мансийск.xlsx]РЕЕСТР'!R1044</f>
    </oc>
    <nc r="P1044">
      <f>'W:\Экологи\РЕЕСТР М(П)НТКО\[Реестр М(П)НТКО г. Ханты-Мансийск.xlsx]РЕЕСТР'!R1044</f>
    </nc>
  </rcc>
  <rcc rId="24909" sId="1">
    <oc r="Q1044">
      <f>'W:\Экологи\РЕЕСТР М(П)НТКО\[Реестр М(П)НТКО г. Ханты-Мансийск.xlsx]РЕЕСТР'!V1044</f>
    </oc>
    <nc r="Q1044">
      <f>'W:\Экологи\РЕЕСТР М(П)НТКО\[Реестр М(П)НТКО г. Ханты-Мансийск.xlsx]РЕЕСТР'!V1044</f>
    </nc>
  </rcc>
  <rcc rId="24910" sId="1">
    <oc r="R1044">
      <f>'W:\Экологи\РЕЕСТР М(П)НТКО\[Реестр М(П)НТКО г. Ханты-Мансийск.xlsx]РЕЕСТР'!W1044</f>
    </oc>
    <nc r="R1044">
      <f>'W:\Экологи\РЕЕСТР М(П)НТКО\[Реестр М(П)НТКО г. Ханты-Мансийск.xlsx]РЕЕСТР'!W1044</f>
    </nc>
  </rcc>
  <rcc rId="24911" sId="1">
    <oc r="S1044">
      <f>'W:\Экологи\РЕЕСТР М(П)НТКО\[Реестр М(П)НТКО г. Ханты-Мансийск.xlsx]РЕЕСТР'!X1044</f>
    </oc>
    <nc r="S1044">
      <f>'W:\Экологи\РЕЕСТР М(П)НТКО\[Реестр М(П)НТКО г. Ханты-Мансийск.xlsx]РЕЕСТР'!X1044</f>
    </nc>
  </rcc>
  <rcc rId="24912" sId="1">
    <oc r="T1044">
      <f>'W:\Экологи\РЕЕСТР М(П)НТКО\[Реестр М(П)НТКО г. Ханты-Мансийск.xlsx]РЕЕСТР'!AB1044</f>
    </oc>
    <nc r="T1044">
      <f>'W:\Экологи\РЕЕСТР М(П)НТКО\[Реестр М(П)НТКО г. Ханты-Мансийск.xlsx]РЕЕСТР'!AB1044</f>
    </nc>
  </rcc>
  <rcc rId="24913" sId="1">
    <oc r="U1044">
      <f>'W:\Экологи\РЕЕСТР М(П)НТКО\[Реестр М(П)НТКО г. Ханты-Мансийск.xlsx]РЕЕСТР'!AC1044</f>
    </oc>
    <nc r="U1044">
      <f>'W:\Экологи\РЕЕСТР М(П)НТКО\[Реестр М(П)НТКО г. Ханты-Мансийск.xlsx]РЕЕСТР'!AC1044</f>
    </nc>
  </rcc>
  <rcc rId="24914" sId="1">
    <oc r="V1044">
      <f>'W:\Экологи\РЕЕСТР М(П)НТКО\[Реестр М(П)НТКО г. Ханты-Мансийск.xlsx]РЕЕСТР'!AD1044</f>
    </oc>
    <nc r="V1044">
      <f>'W:\Экологи\РЕЕСТР М(П)НТКО\[Реестр М(П)НТКО г. Ханты-Мансийск.xlsx]РЕЕСТР'!AD1044</f>
    </nc>
  </rcc>
  <rcc rId="24915" sId="1">
    <oc r="W1044">
      <f>'W:\Экологи\РЕЕСТР М(П)НТКО\[Реестр М(П)НТКО г. Ханты-Мансийск.xlsx]РЕЕСТР'!AE1044</f>
    </oc>
    <nc r="W1044">
      <f>'W:\Экологи\РЕЕСТР М(П)НТКО\[Реестр М(П)НТКО г. Ханты-Мансийск.xlsx]РЕЕСТР'!AE1044</f>
    </nc>
  </rcc>
  <rcc rId="24916" sId="1">
    <oc r="X1044">
      <f>'W:\Экологи\РЕЕСТР М(П)НТКО\[Реестр М(П)НТКО г. Ханты-Мансийск.xlsx]РЕЕСТР'!AI1044</f>
    </oc>
    <nc r="X1044">
      <f>'W:\Экологи\РЕЕСТР М(П)НТКО\[Реестр М(П)НТКО г. Ханты-Мансийск.xlsx]РЕЕСТР'!AI1044</f>
    </nc>
  </rcc>
  <rcc rId="24917" sId="1">
    <oc r="Y1044">
      <f>'W:\Экологи\РЕЕСТР М(П)НТКО\[Реестр М(П)НТКО г. Ханты-Мансийск.xlsx]РЕЕСТР'!AM1044</f>
    </oc>
    <nc r="Y1044">
      <f>'W:\Экологи\РЕЕСТР М(П)НТКО\[Реестр М(П)НТКО г. Ханты-Мансийск.xlsx]РЕЕСТР'!AM1044</f>
    </nc>
  </rcc>
  <rcc rId="24918" sId="1">
    <oc r="B1045">
      <f>'W:\Экологи\РЕЕСТР М(П)НТКО\[Реестр М(П)НТКО г. Ханты-Мансийск.xlsx]РЕЕСТР'!B1045</f>
    </oc>
    <nc r="B1045">
      <f>'W:\Экологи\РЕЕСТР М(П)НТКО\[Реестр М(П)НТКО г. Ханты-Мансийск.xlsx]РЕЕСТР'!B1045</f>
    </nc>
  </rcc>
  <rcc rId="24919" sId="1">
    <oc r="C1045">
      <f>'W:\Экологи\РЕЕСТР М(П)НТКО\[Реестр М(П)НТКО г. Ханты-Мансийск.xlsx]РЕЕСТР'!C1045</f>
    </oc>
    <nc r="C1045">
      <f>'W:\Экологи\РЕЕСТР М(П)НТКО\[Реестр М(П)НТКО г. Ханты-Мансийск.xlsx]РЕЕСТР'!C1045</f>
    </nc>
  </rcc>
  <rcc rId="24920" sId="1">
    <oc r="D1045">
      <f>'W:\Экологи\РЕЕСТР М(П)НТКО\[Реестр М(П)НТКО г. Ханты-Мансийск.xlsx]РЕЕСТР'!D1045</f>
    </oc>
    <nc r="D1045">
      <f>'W:\Экологи\РЕЕСТР М(П)НТКО\[Реестр М(П)НТКО г. Ханты-Мансийск.xlsx]РЕЕСТР'!D1045</f>
    </nc>
  </rcc>
  <rcc rId="24921" sId="1">
    <oc r="E1045">
      <f>'W:\Экологи\РЕЕСТР М(П)НТКО\[Реестр М(П)НТКО г. Ханты-Мансийск.xlsx]РЕЕСТР'!F1045</f>
    </oc>
    <nc r="E1045">
      <f>'W:\Экологи\РЕЕСТР М(П)НТКО\[Реестр М(П)НТКО г. Ханты-Мансийск.xlsx]РЕЕСТР'!F1045</f>
    </nc>
  </rcc>
  <rcc rId="24922" sId="1">
    <oc r="F1045">
      <f>'W:\Экологи\РЕЕСТР М(П)НТКО\[Реестр М(П)НТКО г. Ханты-Мансийск.xlsx]РЕЕСТР'!H1045</f>
    </oc>
    <nc r="F1045">
      <f>'W:\Экологи\РЕЕСТР М(П)НТКО\[Реестр М(П)НТКО г. Ханты-Мансийск.xlsx]РЕЕСТР'!H1045</f>
    </nc>
  </rcc>
  <rcc rId="24923" sId="1">
    <oc r="G1045">
      <f>'W:\Экологи\РЕЕСТР М(П)НТКО\[Реестр М(П)НТКО г. Ханты-Мансийск.xlsx]РЕЕСТР'!I1045</f>
    </oc>
    <nc r="G1045">
      <f>'W:\Экологи\РЕЕСТР М(П)НТКО\[Реестр М(П)НТКО г. Ханты-Мансийск.xlsx]РЕЕСТР'!I1045</f>
    </nc>
  </rcc>
  <rcc rId="24924" sId="1">
    <oc r="H1045">
      <f>'W:\Экологи\РЕЕСТР М(П)НТКО\[Реестр М(П)НТКО г. Ханты-Мансийск.xlsx]РЕЕСТР'!J1045</f>
    </oc>
    <nc r="H1045">
      <f>'W:\Экологи\РЕЕСТР М(П)НТКО\[Реестр М(П)НТКО г. Ханты-Мансийск.xlsx]РЕЕСТР'!J1045</f>
    </nc>
  </rcc>
  <rcc rId="24925" sId="1">
    <oc r="I1045">
      <f>'W:\Экологи\РЕЕСТР М(П)НТКО\[Реестр М(П)НТКО г. Ханты-Мансийск.xlsx]РЕЕСТР'!K1045</f>
    </oc>
    <nc r="I1045">
      <f>'W:\Экологи\РЕЕСТР М(П)НТКО\[Реестр М(П)НТКО г. Ханты-Мансийск.xlsx]РЕЕСТР'!K1045</f>
    </nc>
  </rcc>
  <rcc rId="24926" sId="1">
    <oc r="J1045">
      <f>'W:\Экологи\РЕЕСТР М(П)НТКО\[Реестр М(П)НТКО г. Ханты-Мансийск.xlsx]РЕЕСТР'!L1045</f>
    </oc>
    <nc r="J1045">
      <f>'W:\Экологи\РЕЕСТР М(П)НТКО\[Реестр М(П)НТКО г. Ханты-Мансийск.xlsx]РЕЕСТР'!L1045</f>
    </nc>
  </rcc>
  <rcc rId="24927" sId="1">
    <oc r="K1045">
      <f>'W:\Экологи\РЕЕСТР М(П)НТКО\[Реестр М(П)НТКО г. Ханты-Мансийск.xlsx]РЕЕСТР'!M1045</f>
    </oc>
    <nc r="K1045">
      <f>'W:\Экологи\РЕЕСТР М(П)НТКО\[Реестр М(П)НТКО г. Ханты-Мансийск.xlsx]РЕЕСТР'!M1045</f>
    </nc>
  </rcc>
  <rcc rId="24928" sId="1">
    <oc r="L1045">
      <f>'W:\Экологи\РЕЕСТР М(П)НТКО\[Реестр М(П)НТКО г. Ханты-Мансийск.xlsx]РЕЕСТР'!N1045</f>
    </oc>
    <nc r="L1045">
      <f>'W:\Экологи\РЕЕСТР М(П)НТКО\[Реестр М(П)НТКО г. Ханты-Мансийск.xlsx]РЕЕСТР'!N1045</f>
    </nc>
  </rcc>
  <rcc rId="24929" sId="1">
    <oc r="M1045">
      <f>'W:\Экологи\РЕЕСТР М(П)НТКО\[Реестр М(П)НТКО г. Ханты-Мансийск.xlsx]РЕЕСТР'!O1045</f>
    </oc>
    <nc r="M1045">
      <f>'W:\Экологи\РЕЕСТР М(П)НТКО\[Реестр М(П)НТКО г. Ханты-Мансийск.xlsx]РЕЕСТР'!O1045</f>
    </nc>
  </rcc>
  <rcc rId="24930" sId="1">
    <oc r="N1045">
      <f>'W:\Экологи\РЕЕСТР М(П)НТКО\[Реестр М(П)НТКО г. Ханты-Мансийск.xlsx]РЕЕСТР'!P1045</f>
    </oc>
    <nc r="N1045">
      <f>'W:\Экологи\РЕЕСТР М(П)НТКО\[Реестр М(П)НТКО г. Ханты-Мансийск.xlsx]РЕЕСТР'!P1045</f>
    </nc>
  </rcc>
  <rcc rId="24931" sId="1">
    <oc r="O1045">
      <f>'W:\Экологи\РЕЕСТР М(П)НТКО\[Реестр М(П)НТКО г. Ханты-Мансийск.xlsx]РЕЕСТР'!Q1045</f>
    </oc>
    <nc r="O1045">
      <f>'W:\Экологи\РЕЕСТР М(П)НТКО\[Реестр М(П)НТКО г. Ханты-Мансийск.xlsx]РЕЕСТР'!Q1045</f>
    </nc>
  </rcc>
  <rcc rId="24932" sId="1">
    <oc r="P1045">
      <f>'W:\Экологи\РЕЕСТР М(П)НТКО\[Реестр М(П)НТКО г. Ханты-Мансийск.xlsx]РЕЕСТР'!R1045</f>
    </oc>
    <nc r="P1045">
      <f>'W:\Экологи\РЕЕСТР М(П)НТКО\[Реестр М(П)НТКО г. Ханты-Мансийск.xlsx]РЕЕСТР'!R1045</f>
    </nc>
  </rcc>
  <rcc rId="24933" sId="1">
    <oc r="Q1045">
      <f>'W:\Экологи\РЕЕСТР М(П)НТКО\[Реестр М(П)НТКО г. Ханты-Мансийск.xlsx]РЕЕСТР'!V1045</f>
    </oc>
    <nc r="Q1045">
      <f>'W:\Экологи\РЕЕСТР М(П)НТКО\[Реестр М(П)НТКО г. Ханты-Мансийск.xlsx]РЕЕСТР'!V1045</f>
    </nc>
  </rcc>
  <rcc rId="24934" sId="1">
    <oc r="R1045">
      <f>'W:\Экологи\РЕЕСТР М(П)НТКО\[Реестр М(П)НТКО г. Ханты-Мансийск.xlsx]РЕЕСТР'!W1045</f>
    </oc>
    <nc r="R1045">
      <f>'W:\Экологи\РЕЕСТР М(П)НТКО\[Реестр М(П)НТКО г. Ханты-Мансийск.xlsx]РЕЕСТР'!W1045</f>
    </nc>
  </rcc>
  <rcc rId="24935" sId="1">
    <oc r="S1045">
      <f>'W:\Экологи\РЕЕСТР М(П)НТКО\[Реестр М(П)НТКО г. Ханты-Мансийск.xlsx]РЕЕСТР'!X1045</f>
    </oc>
    <nc r="S1045">
      <f>'W:\Экологи\РЕЕСТР М(П)НТКО\[Реестр М(П)НТКО г. Ханты-Мансийск.xlsx]РЕЕСТР'!X1045</f>
    </nc>
  </rcc>
  <rcc rId="24936" sId="1">
    <oc r="T1045">
      <f>'W:\Экологи\РЕЕСТР М(П)НТКО\[Реестр М(П)НТКО г. Ханты-Мансийск.xlsx]РЕЕСТР'!AB1045</f>
    </oc>
    <nc r="T1045">
      <f>'W:\Экологи\РЕЕСТР М(П)НТКО\[Реестр М(П)НТКО г. Ханты-Мансийск.xlsx]РЕЕСТР'!AB1045</f>
    </nc>
  </rcc>
  <rcc rId="24937" sId="1">
    <oc r="U1045">
      <f>'W:\Экологи\РЕЕСТР М(П)НТКО\[Реестр М(П)НТКО г. Ханты-Мансийск.xlsx]РЕЕСТР'!AC1045</f>
    </oc>
    <nc r="U1045">
      <f>'W:\Экологи\РЕЕСТР М(П)НТКО\[Реестр М(П)НТКО г. Ханты-Мансийск.xlsx]РЕЕСТР'!AC1045</f>
    </nc>
  </rcc>
  <rcc rId="24938" sId="1">
    <oc r="V1045">
      <f>'W:\Экологи\РЕЕСТР М(П)НТКО\[Реестр М(П)НТКО г. Ханты-Мансийск.xlsx]РЕЕСТР'!AD1045</f>
    </oc>
    <nc r="V1045">
      <f>'W:\Экологи\РЕЕСТР М(П)НТКО\[Реестр М(П)НТКО г. Ханты-Мансийск.xlsx]РЕЕСТР'!AD1045</f>
    </nc>
  </rcc>
  <rcc rId="24939" sId="1">
    <oc r="W1045">
      <f>'W:\Экологи\РЕЕСТР М(П)НТКО\[Реестр М(П)НТКО г. Ханты-Мансийск.xlsx]РЕЕСТР'!AE1045</f>
    </oc>
    <nc r="W1045">
      <f>'W:\Экологи\РЕЕСТР М(П)НТКО\[Реестр М(П)НТКО г. Ханты-Мансийск.xlsx]РЕЕСТР'!AE1045</f>
    </nc>
  </rcc>
  <rcc rId="24940" sId="1">
    <oc r="X1045">
      <f>'W:\Экологи\РЕЕСТР М(П)НТКО\[Реестр М(П)НТКО г. Ханты-Мансийск.xlsx]РЕЕСТР'!AI1045</f>
    </oc>
    <nc r="X1045">
      <f>'W:\Экологи\РЕЕСТР М(П)НТКО\[Реестр М(П)НТКО г. Ханты-Мансийск.xlsx]РЕЕСТР'!AI1045</f>
    </nc>
  </rcc>
  <rcc rId="24941" sId="1">
    <oc r="Y1045">
      <f>'W:\Экологи\РЕЕСТР М(П)НТКО\[Реестр М(П)НТКО г. Ханты-Мансийск.xlsx]РЕЕСТР'!AM1045</f>
    </oc>
    <nc r="Y1045">
      <f>'W:\Экологи\РЕЕСТР М(П)НТКО\[Реестр М(П)НТКО г. Ханты-Мансийск.xlsx]РЕЕСТР'!AM1045</f>
    </nc>
  </rcc>
  <rcc rId="24942" sId="1">
    <oc r="B1046">
      <f>'W:\Экологи\РЕЕСТР М(П)НТКО\[Реестр М(П)НТКО г. Ханты-Мансийск.xlsx]РЕЕСТР'!B1046</f>
    </oc>
    <nc r="B1046">
      <f>'W:\Экологи\РЕЕСТР М(П)НТКО\[Реестр М(П)НТКО г. Ханты-Мансийск.xlsx]РЕЕСТР'!B1046</f>
    </nc>
  </rcc>
  <rcc rId="24943" sId="1">
    <oc r="C1046">
      <f>'W:\Экологи\РЕЕСТР М(П)НТКО\[Реестр М(П)НТКО г. Ханты-Мансийск.xlsx]РЕЕСТР'!C1046</f>
    </oc>
    <nc r="C1046">
      <f>'W:\Экологи\РЕЕСТР М(П)НТКО\[Реестр М(П)НТКО г. Ханты-Мансийск.xlsx]РЕЕСТР'!C1046</f>
    </nc>
  </rcc>
  <rcc rId="24944" sId="1">
    <oc r="D1046">
      <f>'W:\Экологи\РЕЕСТР М(П)НТКО\[Реестр М(П)НТКО г. Ханты-Мансийск.xlsx]РЕЕСТР'!D1046</f>
    </oc>
    <nc r="D1046">
      <f>'W:\Экологи\РЕЕСТР М(П)НТКО\[Реестр М(П)НТКО г. Ханты-Мансийск.xlsx]РЕЕСТР'!D1046</f>
    </nc>
  </rcc>
  <rcc rId="24945" sId="1">
    <oc r="E1046">
      <f>'W:\Экологи\РЕЕСТР М(П)НТКО\[Реестр М(П)НТКО г. Ханты-Мансийск.xlsx]РЕЕСТР'!F1046</f>
    </oc>
    <nc r="E1046">
      <f>'W:\Экологи\РЕЕСТР М(П)НТКО\[Реестр М(П)НТКО г. Ханты-Мансийск.xlsx]РЕЕСТР'!F1046</f>
    </nc>
  </rcc>
  <rcc rId="24946" sId="1">
    <oc r="F1046">
      <f>'W:\Экологи\РЕЕСТР М(П)НТКО\[Реестр М(П)НТКО г. Ханты-Мансийск.xlsx]РЕЕСТР'!H1046</f>
    </oc>
    <nc r="F1046">
      <f>'W:\Экологи\РЕЕСТР М(П)НТКО\[Реестр М(П)НТКО г. Ханты-Мансийск.xlsx]РЕЕСТР'!H1046</f>
    </nc>
  </rcc>
  <rcc rId="24947" sId="1">
    <oc r="G1046">
      <f>'W:\Экологи\РЕЕСТР М(П)НТКО\[Реестр М(П)НТКО г. Ханты-Мансийск.xlsx]РЕЕСТР'!I1046</f>
    </oc>
    <nc r="G1046">
      <f>'W:\Экологи\РЕЕСТР М(П)НТКО\[Реестр М(П)НТКО г. Ханты-Мансийск.xlsx]РЕЕСТР'!I1046</f>
    </nc>
  </rcc>
  <rcc rId="24948" sId="1">
    <oc r="H1046">
      <f>'W:\Экологи\РЕЕСТР М(П)НТКО\[Реестр М(П)НТКО г. Ханты-Мансийск.xlsx]РЕЕСТР'!J1046</f>
    </oc>
    <nc r="H1046">
      <f>'W:\Экологи\РЕЕСТР М(П)НТКО\[Реестр М(П)НТКО г. Ханты-Мансийск.xlsx]РЕЕСТР'!J1046</f>
    </nc>
  </rcc>
  <rcc rId="24949" sId="1">
    <oc r="I1046">
      <f>'W:\Экологи\РЕЕСТР М(П)НТКО\[Реестр М(П)НТКО г. Ханты-Мансийск.xlsx]РЕЕСТР'!K1046</f>
    </oc>
    <nc r="I1046">
      <f>'W:\Экологи\РЕЕСТР М(П)НТКО\[Реестр М(П)НТКО г. Ханты-Мансийск.xlsx]РЕЕСТР'!K1046</f>
    </nc>
  </rcc>
  <rcc rId="24950" sId="1">
    <oc r="J1046">
      <f>'W:\Экологи\РЕЕСТР М(П)НТКО\[Реестр М(П)НТКО г. Ханты-Мансийск.xlsx]РЕЕСТР'!L1046</f>
    </oc>
    <nc r="J1046">
      <f>'W:\Экологи\РЕЕСТР М(П)НТКО\[Реестр М(П)НТКО г. Ханты-Мансийск.xlsx]РЕЕСТР'!L1046</f>
    </nc>
  </rcc>
  <rcc rId="24951" sId="1">
    <oc r="K1046">
      <f>'W:\Экологи\РЕЕСТР М(П)НТКО\[Реестр М(П)НТКО г. Ханты-Мансийск.xlsx]РЕЕСТР'!M1046</f>
    </oc>
    <nc r="K1046">
      <f>'W:\Экологи\РЕЕСТР М(П)НТКО\[Реестр М(П)НТКО г. Ханты-Мансийск.xlsx]РЕЕСТР'!M1046</f>
    </nc>
  </rcc>
  <rcc rId="24952" sId="1">
    <oc r="L1046">
      <f>'W:\Экологи\РЕЕСТР М(П)НТКО\[Реестр М(П)НТКО г. Ханты-Мансийск.xlsx]РЕЕСТР'!N1046</f>
    </oc>
    <nc r="L1046">
      <f>'W:\Экологи\РЕЕСТР М(П)НТКО\[Реестр М(П)НТКО г. Ханты-Мансийск.xlsx]РЕЕСТР'!N1046</f>
    </nc>
  </rcc>
  <rcc rId="24953" sId="1">
    <oc r="M1046">
      <f>'W:\Экологи\РЕЕСТР М(П)НТКО\[Реестр М(П)НТКО г. Ханты-Мансийск.xlsx]РЕЕСТР'!O1046</f>
    </oc>
    <nc r="M1046">
      <f>'W:\Экологи\РЕЕСТР М(П)НТКО\[Реестр М(П)НТКО г. Ханты-Мансийск.xlsx]РЕЕСТР'!O1046</f>
    </nc>
  </rcc>
  <rcc rId="24954" sId="1">
    <oc r="N1046">
      <f>'W:\Экологи\РЕЕСТР М(П)НТКО\[Реестр М(П)НТКО г. Ханты-Мансийск.xlsx]РЕЕСТР'!P1046</f>
    </oc>
    <nc r="N1046">
      <f>'W:\Экологи\РЕЕСТР М(П)НТКО\[Реестр М(П)НТКО г. Ханты-Мансийск.xlsx]РЕЕСТР'!P1046</f>
    </nc>
  </rcc>
  <rcc rId="24955" sId="1">
    <oc r="O1046">
      <f>'W:\Экологи\РЕЕСТР М(П)НТКО\[Реестр М(П)НТКО г. Ханты-Мансийск.xlsx]РЕЕСТР'!Q1046</f>
    </oc>
    <nc r="O1046">
      <f>'W:\Экологи\РЕЕСТР М(П)НТКО\[Реестр М(П)НТКО г. Ханты-Мансийск.xlsx]РЕЕСТР'!Q1046</f>
    </nc>
  </rcc>
  <rcc rId="24956" sId="1">
    <oc r="P1046">
      <f>'W:\Экологи\РЕЕСТР М(П)НТКО\[Реестр М(П)НТКО г. Ханты-Мансийск.xlsx]РЕЕСТР'!R1046</f>
    </oc>
    <nc r="P1046">
      <f>'W:\Экологи\РЕЕСТР М(П)НТКО\[Реестр М(П)НТКО г. Ханты-Мансийск.xlsx]РЕЕСТР'!R1046</f>
    </nc>
  </rcc>
  <rcc rId="24957" sId="1">
    <oc r="Q1046">
      <f>'W:\Экологи\РЕЕСТР М(П)НТКО\[Реестр М(П)НТКО г. Ханты-Мансийск.xlsx]РЕЕСТР'!V1046</f>
    </oc>
    <nc r="Q1046">
      <f>'W:\Экологи\РЕЕСТР М(П)НТКО\[Реестр М(П)НТКО г. Ханты-Мансийск.xlsx]РЕЕСТР'!V1046</f>
    </nc>
  </rcc>
  <rcc rId="24958" sId="1">
    <oc r="R1046">
      <f>'W:\Экологи\РЕЕСТР М(П)НТКО\[Реестр М(П)НТКО г. Ханты-Мансийск.xlsx]РЕЕСТР'!W1046</f>
    </oc>
    <nc r="R1046">
      <f>'W:\Экологи\РЕЕСТР М(П)НТКО\[Реестр М(П)НТКО г. Ханты-Мансийск.xlsx]РЕЕСТР'!W1046</f>
    </nc>
  </rcc>
  <rcc rId="24959" sId="1">
    <oc r="S1046">
      <f>'W:\Экологи\РЕЕСТР М(П)НТКО\[Реестр М(П)НТКО г. Ханты-Мансийск.xlsx]РЕЕСТР'!X1046</f>
    </oc>
    <nc r="S1046">
      <f>'W:\Экологи\РЕЕСТР М(П)НТКО\[Реестр М(П)НТКО г. Ханты-Мансийск.xlsx]РЕЕСТР'!X1046</f>
    </nc>
  </rcc>
  <rcc rId="24960" sId="1">
    <oc r="T1046">
      <f>'W:\Экологи\РЕЕСТР М(П)НТКО\[Реестр М(П)НТКО г. Ханты-Мансийск.xlsx]РЕЕСТР'!AB1046</f>
    </oc>
    <nc r="T1046">
      <f>'W:\Экологи\РЕЕСТР М(П)НТКО\[Реестр М(П)НТКО г. Ханты-Мансийск.xlsx]РЕЕСТР'!AB1046</f>
    </nc>
  </rcc>
  <rcc rId="24961" sId="1">
    <oc r="U1046">
      <f>'W:\Экологи\РЕЕСТР М(П)НТКО\[Реестр М(П)НТКО г. Ханты-Мансийск.xlsx]РЕЕСТР'!AC1046</f>
    </oc>
    <nc r="U1046">
      <f>'W:\Экологи\РЕЕСТР М(П)НТКО\[Реестр М(П)НТКО г. Ханты-Мансийск.xlsx]РЕЕСТР'!AC1046</f>
    </nc>
  </rcc>
  <rcc rId="24962" sId="1">
    <oc r="V1046">
      <f>'W:\Экологи\РЕЕСТР М(П)НТКО\[Реестр М(П)НТКО г. Ханты-Мансийск.xlsx]РЕЕСТР'!AD1046</f>
    </oc>
    <nc r="V1046">
      <f>'W:\Экологи\РЕЕСТР М(П)НТКО\[Реестр М(П)НТКО г. Ханты-Мансийск.xlsx]РЕЕСТР'!AD1046</f>
    </nc>
  </rcc>
  <rcc rId="24963" sId="1">
    <oc r="W1046">
      <f>'W:\Экологи\РЕЕСТР М(П)НТКО\[Реестр М(П)НТКО г. Ханты-Мансийск.xlsx]РЕЕСТР'!AE1046</f>
    </oc>
    <nc r="W1046">
      <f>'W:\Экологи\РЕЕСТР М(П)НТКО\[Реестр М(П)НТКО г. Ханты-Мансийск.xlsx]РЕЕСТР'!AE1046</f>
    </nc>
  </rcc>
  <rcc rId="24964" sId="1">
    <oc r="X1046">
      <f>'W:\Экологи\РЕЕСТР М(П)НТКО\[Реестр М(П)НТКО г. Ханты-Мансийск.xlsx]РЕЕСТР'!AI1046</f>
    </oc>
    <nc r="X1046">
      <f>'W:\Экологи\РЕЕСТР М(П)НТКО\[Реестр М(П)НТКО г. Ханты-Мансийск.xlsx]РЕЕСТР'!AI1046</f>
    </nc>
  </rcc>
  <rcc rId="24965" sId="1">
    <oc r="Y1046">
      <f>'W:\Экологи\РЕЕСТР М(П)НТКО\[Реестр М(П)НТКО г. Ханты-Мансийск.xlsx]РЕЕСТР'!AM1046</f>
    </oc>
    <nc r="Y1046">
      <f>'W:\Экологи\РЕЕСТР М(П)НТКО\[Реестр М(П)НТКО г. Ханты-Мансийск.xlsx]РЕЕСТР'!AM1046</f>
    </nc>
  </rcc>
  <rcc rId="24966" sId="1">
    <oc r="B1047">
      <f>'W:\Экологи\РЕЕСТР М(П)НТКО\[Реестр М(П)НТКО г. Ханты-Мансийск.xlsx]РЕЕСТР'!B1047</f>
    </oc>
    <nc r="B1047">
      <f>'W:\Экологи\РЕЕСТР М(П)НТКО\[Реестр М(П)НТКО г. Ханты-Мансийск.xlsx]РЕЕСТР'!B1047</f>
    </nc>
  </rcc>
  <rcc rId="24967" sId="1">
    <oc r="C1047">
      <f>'W:\Экологи\РЕЕСТР М(П)НТКО\[Реестр М(П)НТКО г. Ханты-Мансийск.xlsx]РЕЕСТР'!C1047</f>
    </oc>
    <nc r="C1047">
      <f>'W:\Экологи\РЕЕСТР М(П)НТКО\[Реестр М(П)НТКО г. Ханты-Мансийск.xlsx]РЕЕСТР'!C1047</f>
    </nc>
  </rcc>
  <rcc rId="24968" sId="1">
    <oc r="D1047">
      <f>'W:\Экологи\РЕЕСТР М(П)НТКО\[Реестр М(П)НТКО г. Ханты-Мансийск.xlsx]РЕЕСТР'!D1047</f>
    </oc>
    <nc r="D1047">
      <f>'W:\Экологи\РЕЕСТР М(П)НТКО\[Реестр М(П)НТКО г. Ханты-Мансийск.xlsx]РЕЕСТР'!D1047</f>
    </nc>
  </rcc>
  <rcc rId="24969" sId="1">
    <oc r="E1047">
      <f>'W:\Экологи\РЕЕСТР М(П)НТКО\[Реестр М(П)НТКО г. Ханты-Мансийск.xlsx]РЕЕСТР'!F1047</f>
    </oc>
    <nc r="E1047">
      <f>'W:\Экологи\РЕЕСТР М(П)НТКО\[Реестр М(П)НТКО г. Ханты-Мансийск.xlsx]РЕЕСТР'!F1047</f>
    </nc>
  </rcc>
  <rcc rId="24970" sId="1">
    <oc r="F1047">
      <f>'W:\Экологи\РЕЕСТР М(П)НТКО\[Реестр М(П)НТКО г. Ханты-Мансийск.xlsx]РЕЕСТР'!H1047</f>
    </oc>
    <nc r="F1047">
      <f>'W:\Экологи\РЕЕСТР М(П)НТКО\[Реестр М(П)НТКО г. Ханты-Мансийск.xlsx]РЕЕСТР'!H1047</f>
    </nc>
  </rcc>
  <rcc rId="24971" sId="1">
    <oc r="G1047">
      <f>'W:\Экологи\РЕЕСТР М(П)НТКО\[Реестр М(П)НТКО г. Ханты-Мансийск.xlsx]РЕЕСТР'!I1047</f>
    </oc>
    <nc r="G1047">
      <f>'W:\Экологи\РЕЕСТР М(П)НТКО\[Реестр М(П)НТКО г. Ханты-Мансийск.xlsx]РЕЕСТР'!I1047</f>
    </nc>
  </rcc>
  <rcc rId="24972" sId="1">
    <oc r="H1047">
      <f>'W:\Экологи\РЕЕСТР М(П)НТКО\[Реестр М(П)НТКО г. Ханты-Мансийск.xlsx]РЕЕСТР'!J1047</f>
    </oc>
    <nc r="H1047">
      <f>'W:\Экологи\РЕЕСТР М(П)НТКО\[Реестр М(П)НТКО г. Ханты-Мансийск.xlsx]РЕЕСТР'!J1047</f>
    </nc>
  </rcc>
  <rcc rId="24973" sId="1">
    <oc r="I1047">
      <f>'W:\Экологи\РЕЕСТР М(П)НТКО\[Реестр М(П)НТКО г. Ханты-Мансийск.xlsx]РЕЕСТР'!K1047</f>
    </oc>
    <nc r="I1047">
      <f>'W:\Экологи\РЕЕСТР М(П)НТКО\[Реестр М(П)НТКО г. Ханты-Мансийск.xlsx]РЕЕСТР'!K1047</f>
    </nc>
  </rcc>
  <rcc rId="24974" sId="1">
    <oc r="J1047">
      <f>'W:\Экологи\РЕЕСТР М(П)НТКО\[Реестр М(П)НТКО г. Ханты-Мансийск.xlsx]РЕЕСТР'!L1047</f>
    </oc>
    <nc r="J1047">
      <f>'W:\Экологи\РЕЕСТР М(П)НТКО\[Реестр М(П)НТКО г. Ханты-Мансийск.xlsx]РЕЕСТР'!L1047</f>
    </nc>
  </rcc>
  <rcc rId="24975" sId="1">
    <oc r="K1047">
      <f>'W:\Экологи\РЕЕСТР М(П)НТКО\[Реестр М(П)НТКО г. Ханты-Мансийск.xlsx]РЕЕСТР'!M1047</f>
    </oc>
    <nc r="K1047">
      <f>'W:\Экологи\РЕЕСТР М(П)НТКО\[Реестр М(П)НТКО г. Ханты-Мансийск.xlsx]РЕЕСТР'!M1047</f>
    </nc>
  </rcc>
  <rcc rId="24976" sId="1">
    <oc r="L1047">
      <f>'W:\Экологи\РЕЕСТР М(П)НТКО\[Реестр М(П)НТКО г. Ханты-Мансийск.xlsx]РЕЕСТР'!N1047</f>
    </oc>
    <nc r="L1047">
      <f>'W:\Экологи\РЕЕСТР М(П)НТКО\[Реестр М(П)НТКО г. Ханты-Мансийск.xlsx]РЕЕСТР'!N1047</f>
    </nc>
  </rcc>
  <rcc rId="24977" sId="1">
    <oc r="M1047">
      <f>'W:\Экологи\РЕЕСТР М(П)НТКО\[Реестр М(П)НТКО г. Ханты-Мансийск.xlsx]РЕЕСТР'!O1047</f>
    </oc>
    <nc r="M1047">
      <f>'W:\Экологи\РЕЕСТР М(П)НТКО\[Реестр М(П)НТКО г. Ханты-Мансийск.xlsx]РЕЕСТР'!O1047</f>
    </nc>
  </rcc>
  <rcc rId="24978" sId="1">
    <oc r="N1047">
      <f>'W:\Экологи\РЕЕСТР М(П)НТКО\[Реестр М(П)НТКО г. Ханты-Мансийск.xlsx]РЕЕСТР'!P1047</f>
    </oc>
    <nc r="N1047">
      <f>'W:\Экологи\РЕЕСТР М(П)НТКО\[Реестр М(П)НТКО г. Ханты-Мансийск.xlsx]РЕЕСТР'!P1047</f>
    </nc>
  </rcc>
  <rcc rId="24979" sId="1">
    <oc r="O1047">
      <f>'W:\Экологи\РЕЕСТР М(П)НТКО\[Реестр М(П)НТКО г. Ханты-Мансийск.xlsx]РЕЕСТР'!Q1047</f>
    </oc>
    <nc r="O1047">
      <f>'W:\Экологи\РЕЕСТР М(П)НТКО\[Реестр М(П)НТКО г. Ханты-Мансийск.xlsx]РЕЕСТР'!Q1047</f>
    </nc>
  </rcc>
  <rcc rId="24980" sId="1">
    <oc r="P1047">
      <f>'W:\Экологи\РЕЕСТР М(П)НТКО\[Реестр М(П)НТКО г. Ханты-Мансийск.xlsx]РЕЕСТР'!R1047</f>
    </oc>
    <nc r="P1047">
      <f>'W:\Экологи\РЕЕСТР М(П)НТКО\[Реестр М(П)НТКО г. Ханты-Мансийск.xlsx]РЕЕСТР'!R1047</f>
    </nc>
  </rcc>
  <rcc rId="24981" sId="1">
    <oc r="Q1047">
      <f>'W:\Экологи\РЕЕСТР М(П)НТКО\[Реестр М(П)НТКО г. Ханты-Мансийск.xlsx]РЕЕСТР'!V1047</f>
    </oc>
    <nc r="Q1047">
      <f>'W:\Экологи\РЕЕСТР М(П)НТКО\[Реестр М(П)НТКО г. Ханты-Мансийск.xlsx]РЕЕСТР'!V1047</f>
    </nc>
  </rcc>
  <rcc rId="24982" sId="1">
    <oc r="R1047">
      <f>'W:\Экологи\РЕЕСТР М(П)НТКО\[Реестр М(П)НТКО г. Ханты-Мансийск.xlsx]РЕЕСТР'!W1047</f>
    </oc>
    <nc r="R1047">
      <f>'W:\Экологи\РЕЕСТР М(П)НТКО\[Реестр М(П)НТКО г. Ханты-Мансийск.xlsx]РЕЕСТР'!W1047</f>
    </nc>
  </rcc>
  <rcc rId="24983" sId="1">
    <oc r="S1047">
      <f>'W:\Экологи\РЕЕСТР М(П)НТКО\[Реестр М(П)НТКО г. Ханты-Мансийск.xlsx]РЕЕСТР'!X1047</f>
    </oc>
    <nc r="S1047">
      <f>'W:\Экологи\РЕЕСТР М(П)НТКО\[Реестр М(П)НТКО г. Ханты-Мансийск.xlsx]РЕЕСТР'!X1047</f>
    </nc>
  </rcc>
  <rcc rId="24984" sId="1">
    <oc r="T1047">
      <f>'W:\Экологи\РЕЕСТР М(П)НТКО\[Реестр М(П)НТКО г. Ханты-Мансийск.xlsx]РЕЕСТР'!AB1047</f>
    </oc>
    <nc r="T1047">
      <f>'W:\Экологи\РЕЕСТР М(П)НТКО\[Реестр М(П)НТКО г. Ханты-Мансийск.xlsx]РЕЕСТР'!AB1047</f>
    </nc>
  </rcc>
  <rcc rId="24985" sId="1">
    <oc r="U1047">
      <f>'W:\Экологи\РЕЕСТР М(П)НТКО\[Реестр М(П)НТКО г. Ханты-Мансийск.xlsx]РЕЕСТР'!AC1047</f>
    </oc>
    <nc r="U1047">
      <f>'W:\Экологи\РЕЕСТР М(П)НТКО\[Реестр М(П)НТКО г. Ханты-Мансийск.xlsx]РЕЕСТР'!AC1047</f>
    </nc>
  </rcc>
  <rcc rId="24986" sId="1">
    <oc r="V1047">
      <f>'W:\Экологи\РЕЕСТР М(П)НТКО\[Реестр М(П)НТКО г. Ханты-Мансийск.xlsx]РЕЕСТР'!AD1047</f>
    </oc>
    <nc r="V1047">
      <f>'W:\Экологи\РЕЕСТР М(П)НТКО\[Реестр М(П)НТКО г. Ханты-Мансийск.xlsx]РЕЕСТР'!AD1047</f>
    </nc>
  </rcc>
  <rcc rId="24987" sId="1">
    <oc r="W1047">
      <f>'W:\Экологи\РЕЕСТР М(П)НТКО\[Реестр М(П)НТКО г. Ханты-Мансийск.xlsx]РЕЕСТР'!AE1047</f>
    </oc>
    <nc r="W1047">
      <f>'W:\Экологи\РЕЕСТР М(П)НТКО\[Реестр М(П)НТКО г. Ханты-Мансийск.xlsx]РЕЕСТР'!AE1047</f>
    </nc>
  </rcc>
  <rcc rId="24988" sId="1">
    <oc r="X1047">
      <f>'W:\Экологи\РЕЕСТР М(П)НТКО\[Реестр М(П)НТКО г. Ханты-Мансийск.xlsx]РЕЕСТР'!AI1047</f>
    </oc>
    <nc r="X1047">
      <f>'W:\Экологи\РЕЕСТР М(П)НТКО\[Реестр М(П)НТКО г. Ханты-Мансийск.xlsx]РЕЕСТР'!AI1047</f>
    </nc>
  </rcc>
  <rcc rId="24989" sId="1">
    <oc r="Y1047">
      <f>'W:\Экологи\РЕЕСТР М(П)НТКО\[Реестр М(П)НТКО г. Ханты-Мансийск.xlsx]РЕЕСТР'!AM1047</f>
    </oc>
    <nc r="Y1047">
      <f>'W:\Экологи\РЕЕСТР М(П)НТКО\[Реестр М(П)НТКО г. Ханты-Мансийск.xlsx]РЕЕСТР'!AM1047</f>
    </nc>
  </rcc>
  <rcc rId="24990" sId="1">
    <oc r="B1048">
      <f>'W:\Экологи\РЕЕСТР М(П)НТКО\[Реестр М(П)НТКО г. Ханты-Мансийск.xlsx]РЕЕСТР'!B1048</f>
    </oc>
    <nc r="B1048">
      <f>'W:\Экологи\РЕЕСТР М(П)НТКО\[Реестр М(П)НТКО г. Ханты-Мансийск.xlsx]РЕЕСТР'!B1048</f>
    </nc>
  </rcc>
  <rcc rId="24991" sId="1">
    <oc r="C1048">
      <f>'W:\Экологи\РЕЕСТР М(П)НТКО\[Реестр М(П)НТКО г. Ханты-Мансийск.xlsx]РЕЕСТР'!C1048</f>
    </oc>
    <nc r="C1048">
      <f>'W:\Экологи\РЕЕСТР М(П)НТКО\[Реестр М(П)НТКО г. Ханты-Мансийск.xlsx]РЕЕСТР'!C1048</f>
    </nc>
  </rcc>
  <rcc rId="24992" sId="1">
    <oc r="D1048">
      <f>'W:\Экологи\РЕЕСТР М(П)НТКО\[Реестр М(П)НТКО г. Ханты-Мансийск.xlsx]РЕЕСТР'!D1048</f>
    </oc>
    <nc r="D1048">
      <f>'W:\Экологи\РЕЕСТР М(П)НТКО\[Реестр М(П)НТКО г. Ханты-Мансийск.xlsx]РЕЕСТР'!D1048</f>
    </nc>
  </rcc>
  <rcc rId="24993" sId="1">
    <oc r="E1048">
      <f>'W:\Экологи\РЕЕСТР М(П)НТКО\[Реестр М(П)НТКО г. Ханты-Мансийск.xlsx]РЕЕСТР'!F1048</f>
    </oc>
    <nc r="E1048">
      <f>'W:\Экологи\РЕЕСТР М(П)НТКО\[Реестр М(П)НТКО г. Ханты-Мансийск.xlsx]РЕЕСТР'!F1048</f>
    </nc>
  </rcc>
  <rcc rId="24994" sId="1">
    <oc r="F1048">
      <f>'W:\Экологи\РЕЕСТР М(П)НТКО\[Реестр М(П)НТКО г. Ханты-Мансийск.xlsx]РЕЕСТР'!H1048</f>
    </oc>
    <nc r="F1048">
      <f>'W:\Экологи\РЕЕСТР М(П)НТКО\[Реестр М(П)НТКО г. Ханты-Мансийск.xlsx]РЕЕСТР'!H1048</f>
    </nc>
  </rcc>
  <rcc rId="24995" sId="1">
    <oc r="G1048">
      <f>'W:\Экологи\РЕЕСТР М(П)НТКО\[Реестр М(П)НТКО г. Ханты-Мансийск.xlsx]РЕЕСТР'!I1048</f>
    </oc>
    <nc r="G1048">
      <f>'W:\Экологи\РЕЕСТР М(П)НТКО\[Реестр М(П)НТКО г. Ханты-Мансийск.xlsx]РЕЕСТР'!I1048</f>
    </nc>
  </rcc>
  <rcc rId="24996" sId="1">
    <oc r="H1048">
      <f>'W:\Экологи\РЕЕСТР М(П)НТКО\[Реестр М(П)НТКО г. Ханты-Мансийск.xlsx]РЕЕСТР'!J1048</f>
    </oc>
    <nc r="H1048">
      <f>'W:\Экологи\РЕЕСТР М(П)НТКО\[Реестр М(П)НТКО г. Ханты-Мансийск.xlsx]РЕЕСТР'!J1048</f>
    </nc>
  </rcc>
  <rcc rId="24997" sId="1">
    <oc r="I1048">
      <f>'W:\Экологи\РЕЕСТР М(П)НТКО\[Реестр М(П)НТКО г. Ханты-Мансийск.xlsx]РЕЕСТР'!K1048</f>
    </oc>
    <nc r="I1048">
      <f>'W:\Экологи\РЕЕСТР М(П)НТКО\[Реестр М(П)НТКО г. Ханты-Мансийск.xlsx]РЕЕСТР'!K1048</f>
    </nc>
  </rcc>
  <rcc rId="24998" sId="1">
    <oc r="J1048">
      <f>'W:\Экологи\РЕЕСТР М(П)НТКО\[Реестр М(П)НТКО г. Ханты-Мансийск.xlsx]РЕЕСТР'!L1048</f>
    </oc>
    <nc r="J1048">
      <f>'W:\Экологи\РЕЕСТР М(П)НТКО\[Реестр М(П)НТКО г. Ханты-Мансийск.xlsx]РЕЕСТР'!L1048</f>
    </nc>
  </rcc>
  <rcc rId="24999" sId="1">
    <oc r="K1048">
      <f>'W:\Экологи\РЕЕСТР М(П)НТКО\[Реестр М(П)НТКО г. Ханты-Мансийск.xlsx]РЕЕСТР'!M1048</f>
    </oc>
    <nc r="K1048">
      <f>'W:\Экологи\РЕЕСТР М(П)НТКО\[Реестр М(П)НТКО г. Ханты-Мансийск.xlsx]РЕЕСТР'!M1048</f>
    </nc>
  </rcc>
  <rcc rId="25000" sId="1">
    <oc r="L1048">
      <f>'W:\Экологи\РЕЕСТР М(П)НТКО\[Реестр М(П)НТКО г. Ханты-Мансийск.xlsx]РЕЕСТР'!N1048</f>
    </oc>
    <nc r="L1048">
      <f>'W:\Экологи\РЕЕСТР М(П)НТКО\[Реестр М(П)НТКО г. Ханты-Мансийск.xlsx]РЕЕСТР'!N1048</f>
    </nc>
  </rcc>
  <rcc rId="25001" sId="1">
    <oc r="M1048">
      <f>'W:\Экологи\РЕЕСТР М(П)НТКО\[Реестр М(П)НТКО г. Ханты-Мансийск.xlsx]РЕЕСТР'!O1048</f>
    </oc>
    <nc r="M1048">
      <f>'W:\Экологи\РЕЕСТР М(П)НТКО\[Реестр М(П)НТКО г. Ханты-Мансийск.xlsx]РЕЕСТР'!O1048</f>
    </nc>
  </rcc>
  <rcc rId="25002" sId="1">
    <oc r="N1048">
      <f>'W:\Экологи\РЕЕСТР М(П)НТКО\[Реестр М(П)НТКО г. Ханты-Мансийск.xlsx]РЕЕСТР'!P1048</f>
    </oc>
    <nc r="N1048">
      <f>'W:\Экологи\РЕЕСТР М(П)НТКО\[Реестр М(П)НТКО г. Ханты-Мансийск.xlsx]РЕЕСТР'!P1048</f>
    </nc>
  </rcc>
  <rcc rId="25003" sId="1">
    <oc r="O1048">
      <f>'W:\Экологи\РЕЕСТР М(П)НТКО\[Реестр М(П)НТКО г. Ханты-Мансийск.xlsx]РЕЕСТР'!Q1048</f>
    </oc>
    <nc r="O1048">
      <f>'W:\Экологи\РЕЕСТР М(П)НТКО\[Реестр М(П)НТКО г. Ханты-Мансийск.xlsx]РЕЕСТР'!Q1048</f>
    </nc>
  </rcc>
  <rcc rId="25004" sId="1">
    <oc r="P1048">
      <f>'W:\Экологи\РЕЕСТР М(П)НТКО\[Реестр М(П)НТКО г. Ханты-Мансийск.xlsx]РЕЕСТР'!R1048</f>
    </oc>
    <nc r="P1048">
      <f>'W:\Экологи\РЕЕСТР М(П)НТКО\[Реестр М(П)НТКО г. Ханты-Мансийск.xlsx]РЕЕСТР'!R1048</f>
    </nc>
  </rcc>
  <rcc rId="25005" sId="1">
    <oc r="Q1048">
      <f>'W:\Экологи\РЕЕСТР М(П)НТКО\[Реестр М(П)НТКО г. Ханты-Мансийск.xlsx]РЕЕСТР'!V1048</f>
    </oc>
    <nc r="Q1048">
      <f>'W:\Экологи\РЕЕСТР М(П)НТКО\[Реестр М(П)НТКО г. Ханты-Мансийск.xlsx]РЕЕСТР'!V1048</f>
    </nc>
  </rcc>
  <rcc rId="25006" sId="1">
    <oc r="R1048">
      <f>'W:\Экологи\РЕЕСТР М(П)НТКО\[Реестр М(П)НТКО г. Ханты-Мансийск.xlsx]РЕЕСТР'!W1048</f>
    </oc>
    <nc r="R1048">
      <f>'W:\Экологи\РЕЕСТР М(П)НТКО\[Реестр М(П)НТКО г. Ханты-Мансийск.xlsx]РЕЕСТР'!W1048</f>
    </nc>
  </rcc>
  <rcc rId="25007" sId="1">
    <oc r="S1048">
      <f>'W:\Экологи\РЕЕСТР М(П)НТКО\[Реестр М(П)НТКО г. Ханты-Мансийск.xlsx]РЕЕСТР'!X1048</f>
    </oc>
    <nc r="S1048">
      <f>'W:\Экологи\РЕЕСТР М(П)НТКО\[Реестр М(П)НТКО г. Ханты-Мансийск.xlsx]РЕЕСТР'!X1048</f>
    </nc>
  </rcc>
  <rcc rId="25008" sId="1">
    <oc r="T1048">
      <f>'W:\Экологи\РЕЕСТР М(П)НТКО\[Реестр М(П)НТКО г. Ханты-Мансийск.xlsx]РЕЕСТР'!AB1048</f>
    </oc>
    <nc r="T1048">
      <f>'W:\Экологи\РЕЕСТР М(П)НТКО\[Реестр М(П)НТКО г. Ханты-Мансийск.xlsx]РЕЕСТР'!AB1048</f>
    </nc>
  </rcc>
  <rcc rId="25009" sId="1">
    <oc r="U1048">
      <f>'W:\Экологи\РЕЕСТР М(П)НТКО\[Реестр М(П)НТКО г. Ханты-Мансийск.xlsx]РЕЕСТР'!AC1048</f>
    </oc>
    <nc r="U1048">
      <f>'W:\Экологи\РЕЕСТР М(П)НТКО\[Реестр М(П)НТКО г. Ханты-Мансийск.xlsx]РЕЕСТР'!AC1048</f>
    </nc>
  </rcc>
  <rcc rId="25010" sId="1">
    <oc r="V1048">
      <f>'W:\Экологи\РЕЕСТР М(П)НТКО\[Реестр М(П)НТКО г. Ханты-Мансийск.xlsx]РЕЕСТР'!AD1048</f>
    </oc>
    <nc r="V1048">
      <f>'W:\Экологи\РЕЕСТР М(П)НТКО\[Реестр М(П)НТКО г. Ханты-Мансийск.xlsx]РЕЕСТР'!AD1048</f>
    </nc>
  </rcc>
  <rcc rId="25011" sId="1">
    <oc r="W1048">
      <f>'W:\Экологи\РЕЕСТР М(П)НТКО\[Реестр М(П)НТКО г. Ханты-Мансийск.xlsx]РЕЕСТР'!AE1048</f>
    </oc>
    <nc r="W1048">
      <f>'W:\Экологи\РЕЕСТР М(П)НТКО\[Реестр М(П)НТКО г. Ханты-Мансийск.xlsx]РЕЕСТР'!AE1048</f>
    </nc>
  </rcc>
  <rcc rId="25012" sId="1">
    <oc r="X1048">
      <f>'W:\Экологи\РЕЕСТР М(П)НТКО\[Реестр М(П)НТКО г. Ханты-Мансийск.xlsx]РЕЕСТР'!AI1048</f>
    </oc>
    <nc r="X1048">
      <f>'W:\Экологи\РЕЕСТР М(П)НТКО\[Реестр М(П)НТКО г. Ханты-Мансийск.xlsx]РЕЕСТР'!AI1048</f>
    </nc>
  </rcc>
  <rcc rId="25013" sId="1">
    <oc r="Y1048">
      <f>'W:\Экологи\РЕЕСТР М(П)НТКО\[Реестр М(П)НТКО г. Ханты-Мансийск.xlsx]РЕЕСТР'!AM1048</f>
    </oc>
    <nc r="Y1048">
      <f>'W:\Экологи\РЕЕСТР М(П)НТКО\[Реестр М(П)НТКО г. Ханты-Мансийск.xlsx]РЕЕСТР'!AM1048</f>
    </nc>
  </rcc>
  <rcc rId="25014" sId="1">
    <oc r="B1049">
      <f>'W:\Экологи\РЕЕСТР М(П)НТКО\[Реестр М(П)НТКО г. Ханты-Мансийск.xlsx]РЕЕСТР'!B1049</f>
    </oc>
    <nc r="B1049">
      <f>'W:\Экологи\РЕЕСТР М(П)НТКО\[Реестр М(П)НТКО г. Ханты-Мансийск.xlsx]РЕЕСТР'!B1049</f>
    </nc>
  </rcc>
  <rcc rId="25015" sId="1">
    <oc r="C1049">
      <f>'W:\Экологи\РЕЕСТР М(П)НТКО\[Реестр М(П)НТКО г. Ханты-Мансийск.xlsx]РЕЕСТР'!C1049</f>
    </oc>
    <nc r="C1049">
      <f>'W:\Экологи\РЕЕСТР М(П)НТКО\[Реестр М(П)НТКО г. Ханты-Мансийск.xlsx]РЕЕСТР'!C1049</f>
    </nc>
  </rcc>
  <rcc rId="25016" sId="1">
    <oc r="D1049">
      <f>'W:\Экологи\РЕЕСТР М(П)НТКО\[Реестр М(П)НТКО г. Ханты-Мансийск.xlsx]РЕЕСТР'!D1049</f>
    </oc>
    <nc r="D1049">
      <f>'W:\Экологи\РЕЕСТР М(П)НТКО\[Реестр М(П)НТКО г. Ханты-Мансийск.xlsx]РЕЕСТР'!D1049</f>
    </nc>
  </rcc>
  <rcc rId="25017" sId="1">
    <oc r="E1049">
      <f>'W:\Экологи\РЕЕСТР М(П)НТКО\[Реестр М(П)НТКО г. Ханты-Мансийск.xlsx]РЕЕСТР'!F1049</f>
    </oc>
    <nc r="E1049">
      <f>'W:\Экологи\РЕЕСТР М(П)НТКО\[Реестр М(П)НТКО г. Ханты-Мансийск.xlsx]РЕЕСТР'!F1049</f>
    </nc>
  </rcc>
  <rcc rId="25018" sId="1">
    <oc r="F1049">
      <f>'W:\Экологи\РЕЕСТР М(П)НТКО\[Реестр М(П)НТКО г. Ханты-Мансийск.xlsx]РЕЕСТР'!H1049</f>
    </oc>
    <nc r="F1049">
      <f>'W:\Экологи\РЕЕСТР М(П)НТКО\[Реестр М(П)НТКО г. Ханты-Мансийск.xlsx]РЕЕСТР'!H1049</f>
    </nc>
  </rcc>
  <rcc rId="25019" sId="1">
    <oc r="G1049">
      <f>'W:\Экологи\РЕЕСТР М(П)НТКО\[Реестр М(П)НТКО г. Ханты-Мансийск.xlsx]РЕЕСТР'!I1049</f>
    </oc>
    <nc r="G1049">
      <f>'W:\Экологи\РЕЕСТР М(П)НТКО\[Реестр М(П)НТКО г. Ханты-Мансийск.xlsx]РЕЕСТР'!I1049</f>
    </nc>
  </rcc>
  <rcc rId="25020" sId="1">
    <oc r="H1049">
      <f>'W:\Экологи\РЕЕСТР М(П)НТКО\[Реестр М(П)НТКО г. Ханты-Мансийск.xlsx]РЕЕСТР'!J1049</f>
    </oc>
    <nc r="H1049">
      <f>'W:\Экологи\РЕЕСТР М(П)НТКО\[Реестр М(П)НТКО г. Ханты-Мансийск.xlsx]РЕЕСТР'!J1049</f>
    </nc>
  </rcc>
  <rcc rId="25021" sId="1">
    <oc r="I1049">
      <f>'W:\Экологи\РЕЕСТР М(П)НТКО\[Реестр М(П)НТКО г. Ханты-Мансийск.xlsx]РЕЕСТР'!K1049</f>
    </oc>
    <nc r="I1049">
      <f>'W:\Экологи\РЕЕСТР М(П)НТКО\[Реестр М(П)НТКО г. Ханты-Мансийск.xlsx]РЕЕСТР'!K1049</f>
    </nc>
  </rcc>
  <rcc rId="25022" sId="1">
    <oc r="J1049">
      <f>'W:\Экологи\РЕЕСТР М(П)НТКО\[Реестр М(П)НТКО г. Ханты-Мансийск.xlsx]РЕЕСТР'!L1049</f>
    </oc>
    <nc r="J1049">
      <f>'W:\Экологи\РЕЕСТР М(П)НТКО\[Реестр М(П)НТКО г. Ханты-Мансийск.xlsx]РЕЕСТР'!L1049</f>
    </nc>
  </rcc>
  <rcc rId="25023" sId="1">
    <oc r="K1049">
      <f>'W:\Экологи\РЕЕСТР М(П)НТКО\[Реестр М(П)НТКО г. Ханты-Мансийск.xlsx]РЕЕСТР'!M1049</f>
    </oc>
    <nc r="K1049">
      <f>'W:\Экологи\РЕЕСТР М(П)НТКО\[Реестр М(П)НТКО г. Ханты-Мансийск.xlsx]РЕЕСТР'!M1049</f>
    </nc>
  </rcc>
  <rcc rId="25024" sId="1">
    <oc r="L1049">
      <f>'W:\Экологи\РЕЕСТР М(П)НТКО\[Реестр М(П)НТКО г. Ханты-Мансийск.xlsx]РЕЕСТР'!N1049</f>
    </oc>
    <nc r="L1049">
      <f>'W:\Экологи\РЕЕСТР М(П)НТКО\[Реестр М(П)НТКО г. Ханты-Мансийск.xlsx]РЕЕСТР'!N1049</f>
    </nc>
  </rcc>
  <rcc rId="25025" sId="1">
    <oc r="M1049">
      <f>'W:\Экологи\РЕЕСТР М(П)НТКО\[Реестр М(П)НТКО г. Ханты-Мансийск.xlsx]РЕЕСТР'!O1049</f>
    </oc>
    <nc r="M1049">
      <f>'W:\Экологи\РЕЕСТР М(П)НТКО\[Реестр М(П)НТКО г. Ханты-Мансийск.xlsx]РЕЕСТР'!O1049</f>
    </nc>
  </rcc>
  <rcc rId="25026" sId="1">
    <oc r="N1049">
      <f>'W:\Экологи\РЕЕСТР М(П)НТКО\[Реестр М(П)НТКО г. Ханты-Мансийск.xlsx]РЕЕСТР'!P1049</f>
    </oc>
    <nc r="N1049">
      <f>'W:\Экологи\РЕЕСТР М(П)НТКО\[Реестр М(П)НТКО г. Ханты-Мансийск.xlsx]РЕЕСТР'!P1049</f>
    </nc>
  </rcc>
  <rcc rId="25027" sId="1">
    <oc r="O1049">
      <f>'W:\Экологи\РЕЕСТР М(П)НТКО\[Реестр М(П)НТКО г. Ханты-Мансийск.xlsx]РЕЕСТР'!Q1049</f>
    </oc>
    <nc r="O1049">
      <f>'W:\Экологи\РЕЕСТР М(П)НТКО\[Реестр М(П)НТКО г. Ханты-Мансийск.xlsx]РЕЕСТР'!Q1049</f>
    </nc>
  </rcc>
  <rcc rId="25028" sId="1">
    <oc r="P1049">
      <f>'W:\Экологи\РЕЕСТР М(П)НТКО\[Реестр М(П)НТКО г. Ханты-Мансийск.xlsx]РЕЕСТР'!R1049</f>
    </oc>
    <nc r="P1049">
      <f>'W:\Экологи\РЕЕСТР М(П)НТКО\[Реестр М(П)НТКО г. Ханты-Мансийск.xlsx]РЕЕСТР'!R1049</f>
    </nc>
  </rcc>
  <rcc rId="25029" sId="1">
    <oc r="Q1049">
      <f>'W:\Экологи\РЕЕСТР М(П)НТКО\[Реестр М(П)НТКО г. Ханты-Мансийск.xlsx]РЕЕСТР'!V1049</f>
    </oc>
    <nc r="Q1049">
      <f>'W:\Экологи\РЕЕСТР М(П)НТКО\[Реестр М(П)НТКО г. Ханты-Мансийск.xlsx]РЕЕСТР'!V1049</f>
    </nc>
  </rcc>
  <rcc rId="25030" sId="1">
    <oc r="R1049">
      <f>'W:\Экологи\РЕЕСТР М(П)НТКО\[Реестр М(П)НТКО г. Ханты-Мансийск.xlsx]РЕЕСТР'!W1049</f>
    </oc>
    <nc r="R1049">
      <f>'W:\Экологи\РЕЕСТР М(П)НТКО\[Реестр М(П)НТКО г. Ханты-Мансийск.xlsx]РЕЕСТР'!W1049</f>
    </nc>
  </rcc>
  <rcc rId="25031" sId="1">
    <oc r="S1049">
      <f>'W:\Экологи\РЕЕСТР М(П)НТКО\[Реестр М(П)НТКО г. Ханты-Мансийск.xlsx]РЕЕСТР'!X1049</f>
    </oc>
    <nc r="S1049">
      <f>'W:\Экологи\РЕЕСТР М(П)НТКО\[Реестр М(П)НТКО г. Ханты-Мансийск.xlsx]РЕЕСТР'!X1049</f>
    </nc>
  </rcc>
  <rcc rId="25032" sId="1">
    <oc r="T1049">
      <f>'W:\Экологи\РЕЕСТР М(П)НТКО\[Реестр М(П)НТКО г. Ханты-Мансийск.xlsx]РЕЕСТР'!AB1049</f>
    </oc>
    <nc r="T1049">
      <f>'W:\Экологи\РЕЕСТР М(П)НТКО\[Реестр М(П)НТКО г. Ханты-Мансийск.xlsx]РЕЕСТР'!AB1049</f>
    </nc>
  </rcc>
  <rcc rId="25033" sId="1">
    <oc r="U1049">
      <f>'W:\Экологи\РЕЕСТР М(П)НТКО\[Реестр М(П)НТКО г. Ханты-Мансийск.xlsx]РЕЕСТР'!AC1049</f>
    </oc>
    <nc r="U1049">
      <f>'W:\Экологи\РЕЕСТР М(П)НТКО\[Реестр М(П)НТКО г. Ханты-Мансийск.xlsx]РЕЕСТР'!AC1049</f>
    </nc>
  </rcc>
  <rcc rId="25034" sId="1">
    <oc r="V1049">
      <f>'W:\Экологи\РЕЕСТР М(П)НТКО\[Реестр М(П)НТКО г. Ханты-Мансийск.xlsx]РЕЕСТР'!AD1049</f>
    </oc>
    <nc r="V1049">
      <f>'W:\Экологи\РЕЕСТР М(П)НТКО\[Реестр М(П)НТКО г. Ханты-Мансийск.xlsx]РЕЕСТР'!AD1049</f>
    </nc>
  </rcc>
  <rcc rId="25035" sId="1">
    <oc r="W1049">
      <f>'W:\Экологи\РЕЕСТР М(П)НТКО\[Реестр М(П)НТКО г. Ханты-Мансийск.xlsx]РЕЕСТР'!AE1049</f>
    </oc>
    <nc r="W1049">
      <f>'W:\Экологи\РЕЕСТР М(П)НТКО\[Реестр М(П)НТКО г. Ханты-Мансийск.xlsx]РЕЕСТР'!AE1049</f>
    </nc>
  </rcc>
  <rcc rId="25036" sId="1">
    <oc r="X1049">
      <f>'W:\Экологи\РЕЕСТР М(П)НТКО\[Реестр М(П)НТКО г. Ханты-Мансийск.xlsx]РЕЕСТР'!AI1049</f>
    </oc>
    <nc r="X1049">
      <f>'W:\Экологи\РЕЕСТР М(П)НТКО\[Реестр М(П)НТКО г. Ханты-Мансийск.xlsx]РЕЕСТР'!AI1049</f>
    </nc>
  </rcc>
  <rcc rId="25037" sId="1">
    <oc r="Y1049">
      <f>'W:\Экологи\РЕЕСТР М(П)НТКО\[Реестр М(П)НТКО г. Ханты-Мансийск.xlsx]РЕЕСТР'!AM1049</f>
    </oc>
    <nc r="Y1049">
      <f>'W:\Экологи\РЕЕСТР М(П)НТКО\[Реестр М(П)НТКО г. Ханты-Мансийск.xlsx]РЕЕСТР'!AM1049</f>
    </nc>
  </rcc>
  <rcc rId="25038" sId="1">
    <oc r="B1050">
      <f>'W:\Экологи\РЕЕСТР М(П)НТКО\[Реестр М(П)НТКО г. Ханты-Мансийск.xlsx]РЕЕСТР'!B1050</f>
    </oc>
    <nc r="B1050">
      <f>'W:\Экологи\РЕЕСТР М(П)НТКО\[Реестр М(П)НТКО г. Ханты-Мансийск.xlsx]РЕЕСТР'!B1050</f>
    </nc>
  </rcc>
  <rcc rId="25039" sId="1">
    <oc r="C1050">
      <f>'W:\Экологи\РЕЕСТР М(П)НТКО\[Реестр М(П)НТКО г. Ханты-Мансийск.xlsx]РЕЕСТР'!C1050</f>
    </oc>
    <nc r="C1050">
      <f>'W:\Экологи\РЕЕСТР М(П)НТКО\[Реестр М(П)НТКО г. Ханты-Мансийск.xlsx]РЕЕСТР'!C1050</f>
    </nc>
  </rcc>
  <rcc rId="25040" sId="1">
    <oc r="D1050">
      <f>'W:\Экологи\РЕЕСТР М(П)НТКО\[Реестр М(П)НТКО г. Ханты-Мансийск.xlsx]РЕЕСТР'!D1050</f>
    </oc>
    <nc r="D1050">
      <f>'W:\Экологи\РЕЕСТР М(П)НТКО\[Реестр М(П)НТКО г. Ханты-Мансийск.xlsx]РЕЕСТР'!D1050</f>
    </nc>
  </rcc>
  <rcc rId="25041" sId="1">
    <oc r="E1050">
      <f>'W:\Экологи\РЕЕСТР М(П)НТКО\[Реестр М(П)НТКО г. Ханты-Мансийск.xlsx]РЕЕСТР'!F1050</f>
    </oc>
    <nc r="E1050">
      <f>'W:\Экологи\РЕЕСТР М(П)НТКО\[Реестр М(П)НТКО г. Ханты-Мансийск.xlsx]РЕЕСТР'!F1050</f>
    </nc>
  </rcc>
  <rcc rId="25042" sId="1">
    <oc r="F1050">
      <f>'W:\Экологи\РЕЕСТР М(П)НТКО\[Реестр М(П)НТКО г. Ханты-Мансийск.xlsx]РЕЕСТР'!H1050</f>
    </oc>
    <nc r="F1050">
      <f>'W:\Экологи\РЕЕСТР М(П)НТКО\[Реестр М(П)НТКО г. Ханты-Мансийск.xlsx]РЕЕСТР'!H1050</f>
    </nc>
  </rcc>
  <rcc rId="25043" sId="1">
    <oc r="G1050">
      <f>'W:\Экологи\РЕЕСТР М(П)НТКО\[Реестр М(П)НТКО г. Ханты-Мансийск.xlsx]РЕЕСТР'!I1050</f>
    </oc>
    <nc r="G1050">
      <f>'W:\Экологи\РЕЕСТР М(П)НТКО\[Реестр М(П)НТКО г. Ханты-Мансийск.xlsx]РЕЕСТР'!I1050</f>
    </nc>
  </rcc>
  <rcc rId="25044" sId="1">
    <oc r="H1050">
      <f>'W:\Экологи\РЕЕСТР М(П)НТКО\[Реестр М(П)НТКО г. Ханты-Мансийск.xlsx]РЕЕСТР'!J1050</f>
    </oc>
    <nc r="H1050">
      <f>'W:\Экологи\РЕЕСТР М(П)НТКО\[Реестр М(П)НТКО г. Ханты-Мансийск.xlsx]РЕЕСТР'!J1050</f>
    </nc>
  </rcc>
  <rcc rId="25045" sId="1">
    <oc r="I1050">
      <f>'W:\Экологи\РЕЕСТР М(П)НТКО\[Реестр М(П)НТКО г. Ханты-Мансийск.xlsx]РЕЕСТР'!K1050</f>
    </oc>
    <nc r="I1050">
      <f>'W:\Экологи\РЕЕСТР М(П)НТКО\[Реестр М(П)НТКО г. Ханты-Мансийск.xlsx]РЕЕСТР'!K1050</f>
    </nc>
  </rcc>
  <rcc rId="25046" sId="1">
    <oc r="J1050">
      <f>'W:\Экологи\РЕЕСТР М(П)НТКО\[Реестр М(П)НТКО г. Ханты-Мансийск.xlsx]РЕЕСТР'!L1050</f>
    </oc>
    <nc r="J1050">
      <f>'W:\Экологи\РЕЕСТР М(П)НТКО\[Реестр М(П)НТКО г. Ханты-Мансийск.xlsx]РЕЕСТР'!L1050</f>
    </nc>
  </rcc>
  <rcc rId="25047" sId="1">
    <oc r="K1050">
      <f>'W:\Экологи\РЕЕСТР М(П)НТКО\[Реестр М(П)НТКО г. Ханты-Мансийск.xlsx]РЕЕСТР'!M1050</f>
    </oc>
    <nc r="K1050">
      <f>'W:\Экологи\РЕЕСТР М(П)НТКО\[Реестр М(П)НТКО г. Ханты-Мансийск.xlsx]РЕЕСТР'!M1050</f>
    </nc>
  </rcc>
  <rcc rId="25048" sId="1">
    <oc r="L1050">
      <f>'W:\Экологи\РЕЕСТР М(П)НТКО\[Реестр М(П)НТКО г. Ханты-Мансийск.xlsx]РЕЕСТР'!N1050</f>
    </oc>
    <nc r="L1050">
      <f>'W:\Экологи\РЕЕСТР М(П)НТКО\[Реестр М(П)НТКО г. Ханты-Мансийск.xlsx]РЕЕСТР'!N1050</f>
    </nc>
  </rcc>
  <rcc rId="25049" sId="1">
    <oc r="M1050">
      <f>'W:\Экологи\РЕЕСТР М(П)НТКО\[Реестр М(П)НТКО г. Ханты-Мансийск.xlsx]РЕЕСТР'!O1050</f>
    </oc>
    <nc r="M1050">
      <f>'W:\Экологи\РЕЕСТР М(П)НТКО\[Реестр М(П)НТКО г. Ханты-Мансийск.xlsx]РЕЕСТР'!O1050</f>
    </nc>
  </rcc>
  <rcc rId="25050" sId="1">
    <oc r="N1050">
      <f>'W:\Экологи\РЕЕСТР М(П)НТКО\[Реестр М(П)НТКО г. Ханты-Мансийск.xlsx]РЕЕСТР'!P1050</f>
    </oc>
    <nc r="N1050">
      <f>'W:\Экологи\РЕЕСТР М(П)НТКО\[Реестр М(П)НТКО г. Ханты-Мансийск.xlsx]РЕЕСТР'!P1050</f>
    </nc>
  </rcc>
  <rcc rId="25051" sId="1">
    <oc r="O1050">
      <f>'W:\Экологи\РЕЕСТР М(П)НТКО\[Реестр М(П)НТКО г. Ханты-Мансийск.xlsx]РЕЕСТР'!Q1050</f>
    </oc>
    <nc r="O1050">
      <f>'W:\Экологи\РЕЕСТР М(П)НТКО\[Реестр М(П)НТКО г. Ханты-Мансийск.xlsx]РЕЕСТР'!Q1050</f>
    </nc>
  </rcc>
  <rcc rId="25052" sId="1">
    <oc r="P1050">
      <f>'W:\Экологи\РЕЕСТР М(П)НТКО\[Реестр М(П)НТКО г. Ханты-Мансийск.xlsx]РЕЕСТР'!R1050</f>
    </oc>
    <nc r="P1050">
      <f>'W:\Экологи\РЕЕСТР М(П)НТКО\[Реестр М(П)НТКО г. Ханты-Мансийск.xlsx]РЕЕСТР'!R1050</f>
    </nc>
  </rcc>
  <rcc rId="25053" sId="1">
    <oc r="Q1050">
      <f>'W:\Экологи\РЕЕСТР М(П)НТКО\[Реестр М(П)НТКО г. Ханты-Мансийск.xlsx]РЕЕСТР'!V1050</f>
    </oc>
    <nc r="Q1050">
      <f>'W:\Экологи\РЕЕСТР М(П)НТКО\[Реестр М(П)НТКО г. Ханты-Мансийск.xlsx]РЕЕСТР'!V1050</f>
    </nc>
  </rcc>
  <rcc rId="25054" sId="1">
    <oc r="R1050">
      <f>'W:\Экологи\РЕЕСТР М(П)НТКО\[Реестр М(П)НТКО г. Ханты-Мансийск.xlsx]РЕЕСТР'!W1050</f>
    </oc>
    <nc r="R1050">
      <f>'W:\Экологи\РЕЕСТР М(П)НТКО\[Реестр М(П)НТКО г. Ханты-Мансийск.xlsx]РЕЕСТР'!W1050</f>
    </nc>
  </rcc>
  <rcc rId="25055" sId="1">
    <oc r="S1050">
      <f>'W:\Экологи\РЕЕСТР М(П)НТКО\[Реестр М(П)НТКО г. Ханты-Мансийск.xlsx]РЕЕСТР'!X1050</f>
    </oc>
    <nc r="S1050">
      <f>'W:\Экологи\РЕЕСТР М(П)НТКО\[Реестр М(П)НТКО г. Ханты-Мансийск.xlsx]РЕЕСТР'!X1050</f>
    </nc>
  </rcc>
  <rcc rId="25056" sId="1">
    <oc r="T1050">
      <f>'W:\Экологи\РЕЕСТР М(П)НТКО\[Реестр М(П)НТКО г. Ханты-Мансийск.xlsx]РЕЕСТР'!AB1050</f>
    </oc>
    <nc r="T1050">
      <f>'W:\Экологи\РЕЕСТР М(П)НТКО\[Реестр М(П)НТКО г. Ханты-Мансийск.xlsx]РЕЕСТР'!AB1050</f>
    </nc>
  </rcc>
  <rcc rId="25057" sId="1">
    <oc r="U1050">
      <f>'W:\Экологи\РЕЕСТР М(П)НТКО\[Реестр М(П)НТКО г. Ханты-Мансийск.xlsx]РЕЕСТР'!AC1050</f>
    </oc>
    <nc r="U1050">
      <f>'W:\Экологи\РЕЕСТР М(П)НТКО\[Реестр М(П)НТКО г. Ханты-Мансийск.xlsx]РЕЕСТР'!AC1050</f>
    </nc>
  </rcc>
  <rcc rId="25058" sId="1">
    <oc r="V1050">
      <f>'W:\Экологи\РЕЕСТР М(П)НТКО\[Реестр М(П)НТКО г. Ханты-Мансийск.xlsx]РЕЕСТР'!AD1050</f>
    </oc>
    <nc r="V1050">
      <f>'W:\Экологи\РЕЕСТР М(П)НТКО\[Реестр М(П)НТКО г. Ханты-Мансийск.xlsx]РЕЕСТР'!AD1050</f>
    </nc>
  </rcc>
  <rcc rId="25059" sId="1">
    <oc r="W1050">
      <f>'W:\Экологи\РЕЕСТР М(П)НТКО\[Реестр М(П)НТКО г. Ханты-Мансийск.xlsx]РЕЕСТР'!AE1050</f>
    </oc>
    <nc r="W1050">
      <f>'W:\Экологи\РЕЕСТР М(П)НТКО\[Реестр М(П)НТКО г. Ханты-Мансийск.xlsx]РЕЕСТР'!AE1050</f>
    </nc>
  </rcc>
  <rcc rId="25060" sId="1">
    <oc r="X1050">
      <f>'W:\Экологи\РЕЕСТР М(П)НТКО\[Реестр М(П)НТКО г. Ханты-Мансийск.xlsx]РЕЕСТР'!AI1050</f>
    </oc>
    <nc r="X1050">
      <f>'W:\Экологи\РЕЕСТР М(П)НТКО\[Реестр М(П)НТКО г. Ханты-Мансийск.xlsx]РЕЕСТР'!AI1050</f>
    </nc>
  </rcc>
  <rcc rId="25061" sId="1">
    <oc r="Y1050">
      <f>'W:\Экологи\РЕЕСТР М(П)НТКО\[Реестр М(П)НТКО г. Ханты-Мансийск.xlsx]РЕЕСТР'!AM1050</f>
    </oc>
    <nc r="Y1050">
      <f>'W:\Экологи\РЕЕСТР М(П)НТКО\[Реестр М(П)НТКО г. Ханты-Мансийск.xlsx]РЕЕСТР'!AM1050</f>
    </nc>
  </rcc>
  <rcc rId="25062" sId="1">
    <oc r="B1051">
      <f>'W:\Экологи\РЕЕСТР М(П)НТКО\[Реестр М(П)НТКО г. Ханты-Мансийск.xlsx]РЕЕСТР'!B1051</f>
    </oc>
    <nc r="B1051">
      <f>'W:\Экологи\РЕЕСТР М(П)НТКО\[Реестр М(П)НТКО г. Ханты-Мансийск.xlsx]РЕЕСТР'!B1051</f>
    </nc>
  </rcc>
  <rcc rId="25063" sId="1">
    <oc r="C1051">
      <f>'W:\Экологи\РЕЕСТР М(П)НТКО\[Реестр М(П)НТКО г. Ханты-Мансийск.xlsx]РЕЕСТР'!C1051</f>
    </oc>
    <nc r="C1051">
      <f>'W:\Экологи\РЕЕСТР М(П)НТКО\[Реестр М(П)НТКО г. Ханты-Мансийск.xlsx]РЕЕСТР'!C1051</f>
    </nc>
  </rcc>
  <rcc rId="25064" sId="1">
    <oc r="D1051">
      <f>'W:\Экологи\РЕЕСТР М(П)НТКО\[Реестр М(П)НТКО г. Ханты-Мансийск.xlsx]РЕЕСТР'!D1051</f>
    </oc>
    <nc r="D1051">
      <f>'W:\Экологи\РЕЕСТР М(П)НТКО\[Реестр М(П)НТКО г. Ханты-Мансийск.xlsx]РЕЕСТР'!D1051</f>
    </nc>
  </rcc>
  <rcc rId="25065" sId="1">
    <oc r="E1051">
      <f>'W:\Экологи\РЕЕСТР М(П)НТКО\[Реестр М(П)НТКО г. Ханты-Мансийск.xlsx]РЕЕСТР'!F1051</f>
    </oc>
    <nc r="E1051">
      <f>'W:\Экологи\РЕЕСТР М(П)НТКО\[Реестр М(П)НТКО г. Ханты-Мансийск.xlsx]РЕЕСТР'!F1051</f>
    </nc>
  </rcc>
  <rcc rId="25066" sId="1">
    <oc r="F1051">
      <f>'W:\Экологи\РЕЕСТР М(П)НТКО\[Реестр М(П)НТКО г. Ханты-Мансийск.xlsx]РЕЕСТР'!H1051</f>
    </oc>
    <nc r="F1051">
      <f>'W:\Экологи\РЕЕСТР М(П)НТКО\[Реестр М(П)НТКО г. Ханты-Мансийск.xlsx]РЕЕСТР'!H1051</f>
    </nc>
  </rcc>
  <rcc rId="25067" sId="1">
    <oc r="G1051">
      <f>'W:\Экологи\РЕЕСТР М(П)НТКО\[Реестр М(П)НТКО г. Ханты-Мансийск.xlsx]РЕЕСТР'!I1051</f>
    </oc>
    <nc r="G1051">
      <f>'W:\Экологи\РЕЕСТР М(П)НТКО\[Реестр М(П)НТКО г. Ханты-Мансийск.xlsx]РЕЕСТР'!I1051</f>
    </nc>
  </rcc>
  <rcc rId="25068" sId="1">
    <oc r="H1051">
      <f>'W:\Экологи\РЕЕСТР М(П)НТКО\[Реестр М(П)НТКО г. Ханты-Мансийск.xlsx]РЕЕСТР'!J1051</f>
    </oc>
    <nc r="H1051">
      <f>'W:\Экологи\РЕЕСТР М(П)НТКО\[Реестр М(П)НТКО г. Ханты-Мансийск.xlsx]РЕЕСТР'!J1051</f>
    </nc>
  </rcc>
  <rcc rId="25069" sId="1">
    <oc r="I1051">
      <f>'W:\Экологи\РЕЕСТР М(П)НТКО\[Реестр М(П)НТКО г. Ханты-Мансийск.xlsx]РЕЕСТР'!K1051</f>
    </oc>
    <nc r="I1051">
      <f>'W:\Экологи\РЕЕСТР М(П)НТКО\[Реестр М(П)НТКО г. Ханты-Мансийск.xlsx]РЕЕСТР'!K1051</f>
    </nc>
  </rcc>
  <rcc rId="25070" sId="1">
    <oc r="J1051">
      <f>'W:\Экологи\РЕЕСТР М(П)НТКО\[Реестр М(П)НТКО г. Ханты-Мансийск.xlsx]РЕЕСТР'!L1051</f>
    </oc>
    <nc r="J1051">
      <f>'W:\Экологи\РЕЕСТР М(П)НТКО\[Реестр М(П)НТКО г. Ханты-Мансийск.xlsx]РЕЕСТР'!L1051</f>
    </nc>
  </rcc>
  <rcc rId="25071" sId="1">
    <oc r="K1051">
      <f>'W:\Экологи\РЕЕСТР М(П)НТКО\[Реестр М(П)НТКО г. Ханты-Мансийск.xlsx]РЕЕСТР'!M1051</f>
    </oc>
    <nc r="K1051">
      <f>'W:\Экологи\РЕЕСТР М(П)НТКО\[Реестр М(П)НТКО г. Ханты-Мансийск.xlsx]РЕЕСТР'!M1051</f>
    </nc>
  </rcc>
  <rcc rId="25072" sId="1">
    <oc r="L1051">
      <f>'W:\Экологи\РЕЕСТР М(П)НТКО\[Реестр М(П)НТКО г. Ханты-Мансийск.xlsx]РЕЕСТР'!N1051</f>
    </oc>
    <nc r="L1051">
      <f>'W:\Экологи\РЕЕСТР М(П)НТКО\[Реестр М(П)НТКО г. Ханты-Мансийск.xlsx]РЕЕСТР'!N1051</f>
    </nc>
  </rcc>
  <rcc rId="25073" sId="1">
    <oc r="M1051">
      <f>'W:\Экологи\РЕЕСТР М(П)НТКО\[Реестр М(П)НТКО г. Ханты-Мансийск.xlsx]РЕЕСТР'!O1051</f>
    </oc>
    <nc r="M1051">
      <f>'W:\Экологи\РЕЕСТР М(П)НТКО\[Реестр М(П)НТКО г. Ханты-Мансийск.xlsx]РЕЕСТР'!O1051</f>
    </nc>
  </rcc>
  <rcc rId="25074" sId="1">
    <oc r="N1051">
      <f>'W:\Экологи\РЕЕСТР М(П)НТКО\[Реестр М(П)НТКО г. Ханты-Мансийск.xlsx]РЕЕСТР'!P1051</f>
    </oc>
    <nc r="N1051">
      <f>'W:\Экологи\РЕЕСТР М(П)НТКО\[Реестр М(П)НТКО г. Ханты-Мансийск.xlsx]РЕЕСТР'!P1051</f>
    </nc>
  </rcc>
  <rcc rId="25075" sId="1">
    <oc r="O1051">
      <f>'W:\Экологи\РЕЕСТР М(П)НТКО\[Реестр М(П)НТКО г. Ханты-Мансийск.xlsx]РЕЕСТР'!Q1051</f>
    </oc>
    <nc r="O1051">
      <f>'W:\Экологи\РЕЕСТР М(П)НТКО\[Реестр М(П)НТКО г. Ханты-Мансийск.xlsx]РЕЕСТР'!Q1051</f>
    </nc>
  </rcc>
  <rcc rId="25076" sId="1">
    <oc r="P1051">
      <f>'W:\Экологи\РЕЕСТР М(П)НТКО\[Реестр М(П)НТКО г. Ханты-Мансийск.xlsx]РЕЕСТР'!R1051</f>
    </oc>
    <nc r="P1051">
      <f>'W:\Экологи\РЕЕСТР М(П)НТКО\[Реестр М(П)НТКО г. Ханты-Мансийск.xlsx]РЕЕСТР'!R1051</f>
    </nc>
  </rcc>
  <rcc rId="25077" sId="1">
    <oc r="Q1051">
      <f>'W:\Экологи\РЕЕСТР М(П)НТКО\[Реестр М(П)НТКО г. Ханты-Мансийск.xlsx]РЕЕСТР'!V1051</f>
    </oc>
    <nc r="Q1051">
      <f>'W:\Экологи\РЕЕСТР М(П)НТКО\[Реестр М(П)НТКО г. Ханты-Мансийск.xlsx]РЕЕСТР'!V1051</f>
    </nc>
  </rcc>
  <rcc rId="25078" sId="1">
    <oc r="R1051">
      <f>'W:\Экологи\РЕЕСТР М(П)НТКО\[Реестр М(П)НТКО г. Ханты-Мансийск.xlsx]РЕЕСТР'!W1051</f>
    </oc>
    <nc r="R1051">
      <f>'W:\Экологи\РЕЕСТР М(П)НТКО\[Реестр М(П)НТКО г. Ханты-Мансийск.xlsx]РЕЕСТР'!W1051</f>
    </nc>
  </rcc>
  <rcc rId="25079" sId="1">
    <oc r="S1051">
      <f>'W:\Экологи\РЕЕСТР М(П)НТКО\[Реестр М(П)НТКО г. Ханты-Мансийск.xlsx]РЕЕСТР'!X1051</f>
    </oc>
    <nc r="S1051">
      <f>'W:\Экологи\РЕЕСТР М(П)НТКО\[Реестр М(П)НТКО г. Ханты-Мансийск.xlsx]РЕЕСТР'!X1051</f>
    </nc>
  </rcc>
  <rcc rId="25080" sId="1">
    <oc r="T1051">
      <f>'W:\Экологи\РЕЕСТР М(П)НТКО\[Реестр М(П)НТКО г. Ханты-Мансийск.xlsx]РЕЕСТР'!AB1051</f>
    </oc>
    <nc r="T1051">
      <f>'W:\Экологи\РЕЕСТР М(П)НТКО\[Реестр М(П)НТКО г. Ханты-Мансийск.xlsx]РЕЕСТР'!AB1051</f>
    </nc>
  </rcc>
  <rcc rId="25081" sId="1">
    <oc r="U1051">
      <f>'W:\Экологи\РЕЕСТР М(П)НТКО\[Реестр М(П)НТКО г. Ханты-Мансийск.xlsx]РЕЕСТР'!AC1051</f>
    </oc>
    <nc r="U1051">
      <f>'W:\Экологи\РЕЕСТР М(П)НТКО\[Реестр М(П)НТКО г. Ханты-Мансийск.xlsx]РЕЕСТР'!AC1051</f>
    </nc>
  </rcc>
  <rcc rId="25082" sId="1">
    <oc r="V1051">
      <f>'W:\Экологи\РЕЕСТР М(П)НТКО\[Реестр М(П)НТКО г. Ханты-Мансийск.xlsx]РЕЕСТР'!AD1051</f>
    </oc>
    <nc r="V1051">
      <f>'W:\Экологи\РЕЕСТР М(П)НТКО\[Реестр М(П)НТКО г. Ханты-Мансийск.xlsx]РЕЕСТР'!AD1051</f>
    </nc>
  </rcc>
  <rcc rId="25083" sId="1">
    <oc r="W1051">
      <f>'W:\Экологи\РЕЕСТР М(П)НТКО\[Реестр М(П)НТКО г. Ханты-Мансийск.xlsx]РЕЕСТР'!AE1051</f>
    </oc>
    <nc r="W1051">
      <f>'W:\Экологи\РЕЕСТР М(П)НТКО\[Реестр М(П)НТКО г. Ханты-Мансийск.xlsx]РЕЕСТР'!AE1051</f>
    </nc>
  </rcc>
  <rcc rId="25084" sId="1">
    <oc r="X1051">
      <f>'W:\Экологи\РЕЕСТР М(П)НТКО\[Реестр М(П)НТКО г. Ханты-Мансийск.xlsx]РЕЕСТР'!AI1051</f>
    </oc>
    <nc r="X1051">
      <f>'W:\Экологи\РЕЕСТР М(П)НТКО\[Реестр М(П)НТКО г. Ханты-Мансийск.xlsx]РЕЕСТР'!AI1051</f>
    </nc>
  </rcc>
  <rcc rId="25085" sId="1">
    <oc r="Y1051">
      <f>'W:\Экологи\РЕЕСТР М(П)НТКО\[Реестр М(П)НТКО г. Ханты-Мансийск.xlsx]РЕЕСТР'!AM1051</f>
    </oc>
    <nc r="Y1051">
      <f>'W:\Экологи\РЕЕСТР М(П)НТКО\[Реестр М(П)НТКО г. Ханты-Мансийск.xlsx]РЕЕСТР'!AM1051</f>
    </nc>
  </rcc>
  <rcc rId="25086" sId="1">
    <oc r="B1052">
      <f>'W:\Экологи\РЕЕСТР М(П)НТКО\[Реестр М(П)НТКО г. Ханты-Мансийск.xlsx]РЕЕСТР'!B1052</f>
    </oc>
    <nc r="B1052">
      <f>'W:\Экологи\РЕЕСТР М(П)НТКО\[Реестр М(П)НТКО г. Ханты-Мансийск.xlsx]РЕЕСТР'!B1052</f>
    </nc>
  </rcc>
  <rcc rId="25087" sId="1">
    <oc r="C1052">
      <f>'W:\Экологи\РЕЕСТР М(П)НТКО\[Реестр М(П)НТКО г. Ханты-Мансийск.xlsx]РЕЕСТР'!C1052</f>
    </oc>
    <nc r="C1052">
      <f>'W:\Экологи\РЕЕСТР М(П)НТКО\[Реестр М(П)НТКО г. Ханты-Мансийск.xlsx]РЕЕСТР'!C1052</f>
    </nc>
  </rcc>
  <rcc rId="25088" sId="1">
    <oc r="D1052">
      <f>'W:\Экологи\РЕЕСТР М(П)НТКО\[Реестр М(П)НТКО г. Ханты-Мансийск.xlsx]РЕЕСТР'!D1052</f>
    </oc>
    <nc r="D1052">
      <f>'W:\Экологи\РЕЕСТР М(П)НТКО\[Реестр М(П)НТКО г. Ханты-Мансийск.xlsx]РЕЕСТР'!D1052</f>
    </nc>
  </rcc>
  <rcc rId="25089" sId="1">
    <oc r="E1052">
      <f>'W:\Экологи\РЕЕСТР М(П)НТКО\[Реестр М(П)НТКО г. Ханты-Мансийск.xlsx]РЕЕСТР'!F1052</f>
    </oc>
    <nc r="E1052">
      <f>'W:\Экологи\РЕЕСТР М(П)НТКО\[Реестр М(П)НТКО г. Ханты-Мансийск.xlsx]РЕЕСТР'!F1052</f>
    </nc>
  </rcc>
  <rcc rId="25090" sId="1">
    <oc r="F1052">
      <f>'W:\Экологи\РЕЕСТР М(П)НТКО\[Реестр М(П)НТКО г. Ханты-Мансийск.xlsx]РЕЕСТР'!H1052</f>
    </oc>
    <nc r="F1052">
      <f>'W:\Экологи\РЕЕСТР М(П)НТКО\[Реестр М(П)НТКО г. Ханты-Мансийск.xlsx]РЕЕСТР'!H1052</f>
    </nc>
  </rcc>
  <rcc rId="25091" sId="1">
    <oc r="G1052">
      <f>'W:\Экологи\РЕЕСТР М(П)НТКО\[Реестр М(П)НТКО г. Ханты-Мансийск.xlsx]РЕЕСТР'!I1052</f>
    </oc>
    <nc r="G1052">
      <f>'W:\Экологи\РЕЕСТР М(П)НТКО\[Реестр М(П)НТКО г. Ханты-Мансийск.xlsx]РЕЕСТР'!I1052</f>
    </nc>
  </rcc>
  <rcc rId="25092" sId="1">
    <oc r="H1052">
      <f>'W:\Экологи\РЕЕСТР М(П)НТКО\[Реестр М(П)НТКО г. Ханты-Мансийск.xlsx]РЕЕСТР'!J1052</f>
    </oc>
    <nc r="H1052">
      <f>'W:\Экологи\РЕЕСТР М(П)НТКО\[Реестр М(П)НТКО г. Ханты-Мансийск.xlsx]РЕЕСТР'!J1052</f>
    </nc>
  </rcc>
  <rcc rId="25093" sId="1">
    <oc r="I1052">
      <f>'W:\Экологи\РЕЕСТР М(П)НТКО\[Реестр М(П)НТКО г. Ханты-Мансийск.xlsx]РЕЕСТР'!K1052</f>
    </oc>
    <nc r="I1052">
      <f>'W:\Экологи\РЕЕСТР М(П)НТКО\[Реестр М(П)НТКО г. Ханты-Мансийск.xlsx]РЕЕСТР'!K1052</f>
    </nc>
  </rcc>
  <rcc rId="25094" sId="1">
    <oc r="J1052">
      <f>'W:\Экологи\РЕЕСТР М(П)НТКО\[Реестр М(П)НТКО г. Ханты-Мансийск.xlsx]РЕЕСТР'!L1052</f>
    </oc>
    <nc r="J1052">
      <f>'W:\Экологи\РЕЕСТР М(П)НТКО\[Реестр М(П)НТКО г. Ханты-Мансийск.xlsx]РЕЕСТР'!L1052</f>
    </nc>
  </rcc>
  <rcc rId="25095" sId="1">
    <oc r="K1052">
      <f>'W:\Экологи\РЕЕСТР М(П)НТКО\[Реестр М(П)НТКО г. Ханты-Мансийск.xlsx]РЕЕСТР'!M1052</f>
    </oc>
    <nc r="K1052">
      <f>'W:\Экологи\РЕЕСТР М(П)НТКО\[Реестр М(П)НТКО г. Ханты-Мансийск.xlsx]РЕЕСТР'!M1052</f>
    </nc>
  </rcc>
  <rcc rId="25096" sId="1">
    <oc r="L1052">
      <f>'W:\Экологи\РЕЕСТР М(П)НТКО\[Реестр М(П)НТКО г. Ханты-Мансийск.xlsx]РЕЕСТР'!N1052</f>
    </oc>
    <nc r="L1052">
      <f>'W:\Экологи\РЕЕСТР М(П)НТКО\[Реестр М(П)НТКО г. Ханты-Мансийск.xlsx]РЕЕСТР'!N1052</f>
    </nc>
  </rcc>
  <rcc rId="25097" sId="1">
    <oc r="M1052">
      <f>'W:\Экологи\РЕЕСТР М(П)НТКО\[Реестр М(П)НТКО г. Ханты-Мансийск.xlsx]РЕЕСТР'!O1052</f>
    </oc>
    <nc r="M1052">
      <f>'W:\Экологи\РЕЕСТР М(П)НТКО\[Реестр М(П)НТКО г. Ханты-Мансийск.xlsx]РЕЕСТР'!O1052</f>
    </nc>
  </rcc>
  <rcc rId="25098" sId="1">
    <oc r="N1052">
      <f>'W:\Экологи\РЕЕСТР М(П)НТКО\[Реестр М(П)НТКО г. Ханты-Мансийск.xlsx]РЕЕСТР'!P1052</f>
    </oc>
    <nc r="N1052">
      <f>'W:\Экологи\РЕЕСТР М(П)НТКО\[Реестр М(П)НТКО г. Ханты-Мансийск.xlsx]РЕЕСТР'!P1052</f>
    </nc>
  </rcc>
  <rcc rId="25099" sId="1">
    <oc r="O1052">
      <f>'W:\Экологи\РЕЕСТР М(П)НТКО\[Реестр М(П)НТКО г. Ханты-Мансийск.xlsx]РЕЕСТР'!Q1052</f>
    </oc>
    <nc r="O1052">
      <f>'W:\Экологи\РЕЕСТР М(П)НТКО\[Реестр М(П)НТКО г. Ханты-Мансийск.xlsx]РЕЕСТР'!Q1052</f>
    </nc>
  </rcc>
  <rcc rId="25100" sId="1">
    <oc r="P1052">
      <f>'W:\Экологи\РЕЕСТР М(П)НТКО\[Реестр М(П)НТКО г. Ханты-Мансийск.xlsx]РЕЕСТР'!R1052</f>
    </oc>
    <nc r="P1052">
      <f>'W:\Экологи\РЕЕСТР М(П)НТКО\[Реестр М(П)НТКО г. Ханты-Мансийск.xlsx]РЕЕСТР'!R1052</f>
    </nc>
  </rcc>
  <rcc rId="25101" sId="1">
    <oc r="Q1052">
      <f>'W:\Экологи\РЕЕСТР М(П)НТКО\[Реестр М(П)НТКО г. Ханты-Мансийск.xlsx]РЕЕСТР'!V1052</f>
    </oc>
    <nc r="Q1052">
      <f>'W:\Экологи\РЕЕСТР М(П)НТКО\[Реестр М(П)НТКО г. Ханты-Мансийск.xlsx]РЕЕСТР'!V1052</f>
    </nc>
  </rcc>
  <rcc rId="25102" sId="1">
    <oc r="R1052">
      <f>'W:\Экологи\РЕЕСТР М(П)НТКО\[Реестр М(П)НТКО г. Ханты-Мансийск.xlsx]РЕЕСТР'!W1052</f>
    </oc>
    <nc r="R1052">
      <f>'W:\Экологи\РЕЕСТР М(П)НТКО\[Реестр М(П)НТКО г. Ханты-Мансийск.xlsx]РЕЕСТР'!W1052</f>
    </nc>
  </rcc>
  <rcc rId="25103" sId="1">
    <oc r="S1052">
      <f>'W:\Экологи\РЕЕСТР М(П)НТКО\[Реестр М(П)НТКО г. Ханты-Мансийск.xlsx]РЕЕСТР'!X1052</f>
    </oc>
    <nc r="S1052">
      <f>'W:\Экологи\РЕЕСТР М(П)НТКО\[Реестр М(П)НТКО г. Ханты-Мансийск.xlsx]РЕЕСТР'!X1052</f>
    </nc>
  </rcc>
  <rcc rId="25104" sId="1">
    <oc r="T1052">
      <f>'W:\Экологи\РЕЕСТР М(П)НТКО\[Реестр М(П)НТКО г. Ханты-Мансийск.xlsx]РЕЕСТР'!AB1052</f>
    </oc>
    <nc r="T1052">
      <f>'W:\Экологи\РЕЕСТР М(П)НТКО\[Реестр М(П)НТКО г. Ханты-Мансийск.xlsx]РЕЕСТР'!AB1052</f>
    </nc>
  </rcc>
  <rcc rId="25105" sId="1">
    <oc r="U1052">
      <f>'W:\Экологи\РЕЕСТР М(П)НТКО\[Реестр М(П)НТКО г. Ханты-Мансийск.xlsx]РЕЕСТР'!AC1052</f>
    </oc>
    <nc r="U1052">
      <f>'W:\Экологи\РЕЕСТР М(П)НТКО\[Реестр М(П)НТКО г. Ханты-Мансийск.xlsx]РЕЕСТР'!AC1052</f>
    </nc>
  </rcc>
  <rcc rId="25106" sId="1">
    <oc r="V1052">
      <f>'W:\Экологи\РЕЕСТР М(П)НТКО\[Реестр М(П)НТКО г. Ханты-Мансийск.xlsx]РЕЕСТР'!AD1052</f>
    </oc>
    <nc r="V1052">
      <f>'W:\Экологи\РЕЕСТР М(П)НТКО\[Реестр М(П)НТКО г. Ханты-Мансийск.xlsx]РЕЕСТР'!AD1052</f>
    </nc>
  </rcc>
  <rcc rId="25107" sId="1">
    <oc r="W1052">
      <f>'W:\Экологи\РЕЕСТР М(П)НТКО\[Реестр М(П)НТКО г. Ханты-Мансийск.xlsx]РЕЕСТР'!AE1052</f>
    </oc>
    <nc r="W1052">
      <f>'W:\Экологи\РЕЕСТР М(П)НТКО\[Реестр М(П)НТКО г. Ханты-Мансийск.xlsx]РЕЕСТР'!AE1052</f>
    </nc>
  </rcc>
  <rcc rId="25108" sId="1">
    <oc r="X1052">
      <f>'W:\Экологи\РЕЕСТР М(П)НТКО\[Реестр М(П)НТКО г. Ханты-Мансийск.xlsx]РЕЕСТР'!AI1052</f>
    </oc>
    <nc r="X1052">
      <f>'W:\Экологи\РЕЕСТР М(П)НТКО\[Реестр М(П)НТКО г. Ханты-Мансийск.xlsx]РЕЕСТР'!AI1052</f>
    </nc>
  </rcc>
  <rcc rId="25109" sId="1">
    <oc r="Y1052">
      <f>'W:\Экологи\РЕЕСТР М(П)НТКО\[Реестр М(П)НТКО г. Ханты-Мансийск.xlsx]РЕЕСТР'!AM1052</f>
    </oc>
    <nc r="Y1052">
      <f>'W:\Экологи\РЕЕСТР М(П)НТКО\[Реестр М(П)НТКО г. Ханты-Мансийск.xlsx]РЕЕСТР'!AM1052</f>
    </nc>
  </rcc>
  <rcc rId="25110" sId="1">
    <oc r="B1053">
      <f>'W:\Экологи\РЕЕСТР М(П)НТКО\[Реестр М(П)НТКО г. Ханты-Мансийск.xlsx]РЕЕСТР'!B1053</f>
    </oc>
    <nc r="B1053">
      <f>'W:\Экологи\РЕЕСТР М(П)НТКО\[Реестр М(П)НТКО г. Ханты-Мансийск.xlsx]РЕЕСТР'!B1053</f>
    </nc>
  </rcc>
  <rcc rId="25111" sId="1">
    <oc r="C1053">
      <f>'W:\Экологи\РЕЕСТР М(П)НТКО\[Реестр М(П)НТКО г. Ханты-Мансийск.xlsx]РЕЕСТР'!C1053</f>
    </oc>
    <nc r="C1053">
      <f>'W:\Экологи\РЕЕСТР М(П)НТКО\[Реестр М(П)НТКО г. Ханты-Мансийск.xlsx]РЕЕСТР'!C1053</f>
    </nc>
  </rcc>
  <rcc rId="25112" sId="1">
    <oc r="D1053">
      <f>'W:\Экологи\РЕЕСТР М(П)НТКО\[Реестр М(П)НТКО г. Ханты-Мансийск.xlsx]РЕЕСТР'!D1053</f>
    </oc>
    <nc r="D1053">
      <f>'W:\Экологи\РЕЕСТР М(П)НТКО\[Реестр М(П)НТКО г. Ханты-Мансийск.xlsx]РЕЕСТР'!D1053</f>
    </nc>
  </rcc>
  <rcc rId="25113" sId="1">
    <oc r="E1053">
      <f>'W:\Экологи\РЕЕСТР М(П)НТКО\[Реестр М(П)НТКО г. Ханты-Мансийск.xlsx]РЕЕСТР'!F1053</f>
    </oc>
    <nc r="E1053">
      <f>'W:\Экологи\РЕЕСТР М(П)НТКО\[Реестр М(П)НТКО г. Ханты-Мансийск.xlsx]РЕЕСТР'!F1053</f>
    </nc>
  </rcc>
  <rcc rId="25114" sId="1">
    <oc r="F1053">
      <f>'W:\Экологи\РЕЕСТР М(П)НТКО\[Реестр М(П)НТКО г. Ханты-Мансийск.xlsx]РЕЕСТР'!H1053</f>
    </oc>
    <nc r="F1053">
      <f>'W:\Экологи\РЕЕСТР М(П)НТКО\[Реестр М(П)НТКО г. Ханты-Мансийск.xlsx]РЕЕСТР'!H1053</f>
    </nc>
  </rcc>
  <rcc rId="25115" sId="1">
    <oc r="G1053">
      <f>'W:\Экологи\РЕЕСТР М(П)НТКО\[Реестр М(П)НТКО г. Ханты-Мансийск.xlsx]РЕЕСТР'!I1053</f>
    </oc>
    <nc r="G1053">
      <f>'W:\Экологи\РЕЕСТР М(П)НТКО\[Реестр М(П)НТКО г. Ханты-Мансийск.xlsx]РЕЕСТР'!I1053</f>
    </nc>
  </rcc>
  <rcc rId="25116" sId="1">
    <oc r="H1053">
      <f>'W:\Экологи\РЕЕСТР М(П)НТКО\[Реестр М(П)НТКО г. Ханты-Мансийск.xlsx]РЕЕСТР'!J1053</f>
    </oc>
    <nc r="H1053">
      <f>'W:\Экологи\РЕЕСТР М(П)НТКО\[Реестр М(П)НТКО г. Ханты-Мансийск.xlsx]РЕЕСТР'!J1053</f>
    </nc>
  </rcc>
  <rcc rId="25117" sId="1">
    <oc r="I1053">
      <f>'W:\Экологи\РЕЕСТР М(П)НТКО\[Реестр М(П)НТКО г. Ханты-Мансийск.xlsx]РЕЕСТР'!K1053</f>
    </oc>
    <nc r="I1053">
      <f>'W:\Экологи\РЕЕСТР М(П)НТКО\[Реестр М(П)НТКО г. Ханты-Мансийск.xlsx]РЕЕСТР'!K1053</f>
    </nc>
  </rcc>
  <rcc rId="25118" sId="1">
    <oc r="J1053">
      <f>'W:\Экологи\РЕЕСТР М(П)НТКО\[Реестр М(П)НТКО г. Ханты-Мансийск.xlsx]РЕЕСТР'!L1053</f>
    </oc>
    <nc r="J1053">
      <f>'W:\Экологи\РЕЕСТР М(П)НТКО\[Реестр М(П)НТКО г. Ханты-Мансийск.xlsx]РЕЕСТР'!L1053</f>
    </nc>
  </rcc>
  <rcc rId="25119" sId="1">
    <oc r="K1053">
      <f>'W:\Экологи\РЕЕСТР М(П)НТКО\[Реестр М(П)НТКО г. Ханты-Мансийск.xlsx]РЕЕСТР'!M1053</f>
    </oc>
    <nc r="K1053">
      <f>'W:\Экологи\РЕЕСТР М(П)НТКО\[Реестр М(П)НТКО г. Ханты-Мансийск.xlsx]РЕЕСТР'!M1053</f>
    </nc>
  </rcc>
  <rcc rId="25120" sId="1">
    <oc r="L1053">
      <f>'W:\Экологи\РЕЕСТР М(П)НТКО\[Реестр М(П)НТКО г. Ханты-Мансийск.xlsx]РЕЕСТР'!N1053</f>
    </oc>
    <nc r="L1053">
      <f>'W:\Экологи\РЕЕСТР М(П)НТКО\[Реестр М(П)НТКО г. Ханты-Мансийск.xlsx]РЕЕСТР'!N1053</f>
    </nc>
  </rcc>
  <rcc rId="25121" sId="1">
    <oc r="M1053">
      <f>'W:\Экологи\РЕЕСТР М(П)НТКО\[Реестр М(П)НТКО г. Ханты-Мансийск.xlsx]РЕЕСТР'!O1053</f>
    </oc>
    <nc r="M1053">
      <f>'W:\Экологи\РЕЕСТР М(П)НТКО\[Реестр М(П)НТКО г. Ханты-Мансийск.xlsx]РЕЕСТР'!O1053</f>
    </nc>
  </rcc>
  <rcc rId="25122" sId="1">
    <oc r="N1053">
      <f>'W:\Экологи\РЕЕСТР М(П)НТКО\[Реестр М(П)НТКО г. Ханты-Мансийск.xlsx]РЕЕСТР'!P1053</f>
    </oc>
    <nc r="N1053">
      <f>'W:\Экологи\РЕЕСТР М(П)НТКО\[Реестр М(П)НТКО г. Ханты-Мансийск.xlsx]РЕЕСТР'!P1053</f>
    </nc>
  </rcc>
  <rcc rId="25123" sId="1">
    <oc r="O1053">
      <f>'W:\Экологи\РЕЕСТР М(П)НТКО\[Реестр М(П)НТКО г. Ханты-Мансийск.xlsx]РЕЕСТР'!Q1053</f>
    </oc>
    <nc r="O1053">
      <f>'W:\Экологи\РЕЕСТР М(П)НТКО\[Реестр М(П)НТКО г. Ханты-Мансийск.xlsx]РЕЕСТР'!Q1053</f>
    </nc>
  </rcc>
  <rcc rId="25124" sId="1">
    <oc r="P1053">
      <f>'W:\Экологи\РЕЕСТР М(П)НТКО\[Реестр М(П)НТКО г. Ханты-Мансийск.xlsx]РЕЕСТР'!R1053</f>
    </oc>
    <nc r="P1053">
      <f>'W:\Экологи\РЕЕСТР М(П)НТКО\[Реестр М(П)НТКО г. Ханты-Мансийск.xlsx]РЕЕСТР'!R1053</f>
    </nc>
  </rcc>
  <rcc rId="25125" sId="1">
    <oc r="Q1053">
      <f>'W:\Экологи\РЕЕСТР М(П)НТКО\[Реестр М(П)НТКО г. Ханты-Мансийск.xlsx]РЕЕСТР'!V1053</f>
    </oc>
    <nc r="Q1053">
      <f>'W:\Экологи\РЕЕСТР М(П)НТКО\[Реестр М(П)НТКО г. Ханты-Мансийск.xlsx]РЕЕСТР'!V1053</f>
    </nc>
  </rcc>
  <rcc rId="25126" sId="1">
    <oc r="R1053">
      <f>'W:\Экологи\РЕЕСТР М(П)НТКО\[Реестр М(П)НТКО г. Ханты-Мансийск.xlsx]РЕЕСТР'!W1053</f>
    </oc>
    <nc r="R1053">
      <f>'W:\Экологи\РЕЕСТР М(П)НТКО\[Реестр М(П)НТКО г. Ханты-Мансийск.xlsx]РЕЕСТР'!W1053</f>
    </nc>
  </rcc>
  <rcc rId="25127" sId="1">
    <oc r="S1053">
      <f>'W:\Экологи\РЕЕСТР М(П)НТКО\[Реестр М(П)НТКО г. Ханты-Мансийск.xlsx]РЕЕСТР'!X1053</f>
    </oc>
    <nc r="S1053">
      <f>'W:\Экологи\РЕЕСТР М(П)НТКО\[Реестр М(П)НТКО г. Ханты-Мансийск.xlsx]РЕЕСТР'!X1053</f>
    </nc>
  </rcc>
  <rcc rId="25128" sId="1">
    <oc r="T1053">
      <f>'W:\Экологи\РЕЕСТР М(П)НТКО\[Реестр М(П)НТКО г. Ханты-Мансийск.xlsx]РЕЕСТР'!AB1053</f>
    </oc>
    <nc r="T1053">
      <f>'W:\Экологи\РЕЕСТР М(П)НТКО\[Реестр М(П)НТКО г. Ханты-Мансийск.xlsx]РЕЕСТР'!AB1053</f>
    </nc>
  </rcc>
  <rcc rId="25129" sId="1">
    <oc r="U1053">
      <f>'W:\Экологи\РЕЕСТР М(П)НТКО\[Реестр М(П)НТКО г. Ханты-Мансийск.xlsx]РЕЕСТР'!AC1053</f>
    </oc>
    <nc r="U1053">
      <f>'W:\Экологи\РЕЕСТР М(П)НТКО\[Реестр М(П)НТКО г. Ханты-Мансийск.xlsx]РЕЕСТР'!AC1053</f>
    </nc>
  </rcc>
  <rcc rId="25130" sId="1">
    <oc r="V1053">
      <f>'W:\Экологи\РЕЕСТР М(П)НТКО\[Реестр М(П)НТКО г. Ханты-Мансийск.xlsx]РЕЕСТР'!AD1053</f>
    </oc>
    <nc r="V1053">
      <f>'W:\Экологи\РЕЕСТР М(П)НТКО\[Реестр М(П)НТКО г. Ханты-Мансийск.xlsx]РЕЕСТР'!AD1053</f>
    </nc>
  </rcc>
  <rcc rId="25131" sId="1">
    <oc r="W1053">
      <f>'W:\Экологи\РЕЕСТР М(П)НТКО\[Реестр М(П)НТКО г. Ханты-Мансийск.xlsx]РЕЕСТР'!AE1053</f>
    </oc>
    <nc r="W1053">
      <f>'W:\Экологи\РЕЕСТР М(П)НТКО\[Реестр М(П)НТКО г. Ханты-Мансийск.xlsx]РЕЕСТР'!AE1053</f>
    </nc>
  </rcc>
  <rcc rId="25132" sId="1">
    <oc r="X1053">
      <f>'W:\Экологи\РЕЕСТР М(П)НТКО\[Реестр М(П)НТКО г. Ханты-Мансийск.xlsx]РЕЕСТР'!AI1053</f>
    </oc>
    <nc r="X1053">
      <f>'W:\Экологи\РЕЕСТР М(П)НТКО\[Реестр М(П)НТКО г. Ханты-Мансийск.xlsx]РЕЕСТР'!AI1053</f>
    </nc>
  </rcc>
  <rcc rId="25133" sId="1">
    <oc r="Y1053">
      <f>'W:\Экологи\РЕЕСТР М(П)НТКО\[Реестр М(П)НТКО г. Ханты-Мансийск.xlsx]РЕЕСТР'!AM1053</f>
    </oc>
    <nc r="Y1053">
      <f>'W:\Экологи\РЕЕСТР М(П)НТКО\[Реестр М(П)НТКО г. Ханты-Мансийск.xlsx]РЕЕСТР'!AM1053</f>
    </nc>
  </rcc>
  <rcc rId="25134" sId="1">
    <oc r="B1054">
      <f>'W:\Экологи\РЕЕСТР М(П)НТКО\[Реестр М(П)НТКО г. Ханты-Мансийск.xlsx]РЕЕСТР'!B1054</f>
    </oc>
    <nc r="B1054">
      <f>'W:\Экологи\РЕЕСТР М(П)НТКО\[Реестр М(П)НТКО г. Ханты-Мансийск.xlsx]РЕЕСТР'!B1054</f>
    </nc>
  </rcc>
  <rcc rId="25135" sId="1">
    <oc r="C1054">
      <f>'W:\Экологи\РЕЕСТР М(П)НТКО\[Реестр М(П)НТКО г. Ханты-Мансийск.xlsx]РЕЕСТР'!C1054</f>
    </oc>
    <nc r="C1054">
      <f>'W:\Экологи\РЕЕСТР М(П)НТКО\[Реестр М(П)НТКО г. Ханты-Мансийск.xlsx]РЕЕСТР'!C1054</f>
    </nc>
  </rcc>
  <rcc rId="25136" sId="1">
    <oc r="D1054">
      <f>'W:\Экологи\РЕЕСТР М(П)НТКО\[Реестр М(П)НТКО г. Ханты-Мансийск.xlsx]РЕЕСТР'!D1054</f>
    </oc>
    <nc r="D1054">
      <f>'W:\Экологи\РЕЕСТР М(П)НТКО\[Реестр М(П)НТКО г. Ханты-Мансийск.xlsx]РЕЕСТР'!D1054</f>
    </nc>
  </rcc>
  <rcc rId="25137" sId="1">
    <oc r="E1054">
      <f>'W:\Экологи\РЕЕСТР М(П)НТКО\[Реестр М(П)НТКО г. Ханты-Мансийск.xlsx]РЕЕСТР'!F1054</f>
    </oc>
    <nc r="E1054">
      <f>'W:\Экологи\РЕЕСТР М(П)НТКО\[Реестр М(П)НТКО г. Ханты-Мансийск.xlsx]РЕЕСТР'!F1054</f>
    </nc>
  </rcc>
  <rcc rId="25138" sId="1">
    <oc r="F1054">
      <f>'W:\Экологи\РЕЕСТР М(П)НТКО\[Реестр М(П)НТКО г. Ханты-Мансийск.xlsx]РЕЕСТР'!H1054</f>
    </oc>
    <nc r="F1054">
      <f>'W:\Экологи\РЕЕСТР М(П)НТКО\[Реестр М(П)НТКО г. Ханты-Мансийск.xlsx]РЕЕСТР'!H1054</f>
    </nc>
  </rcc>
  <rcc rId="25139" sId="1">
    <oc r="G1054">
      <f>'W:\Экологи\РЕЕСТР М(П)НТКО\[Реестр М(П)НТКО г. Ханты-Мансийск.xlsx]РЕЕСТР'!I1054</f>
    </oc>
    <nc r="G1054">
      <f>'W:\Экологи\РЕЕСТР М(П)НТКО\[Реестр М(П)НТКО г. Ханты-Мансийск.xlsx]РЕЕСТР'!I1054</f>
    </nc>
  </rcc>
  <rcc rId="25140" sId="1">
    <oc r="H1054">
      <f>'W:\Экологи\РЕЕСТР М(П)НТКО\[Реестр М(П)НТКО г. Ханты-Мансийск.xlsx]РЕЕСТР'!J1054</f>
    </oc>
    <nc r="H1054">
      <f>'W:\Экологи\РЕЕСТР М(П)НТКО\[Реестр М(П)НТКО г. Ханты-Мансийск.xlsx]РЕЕСТР'!J1054</f>
    </nc>
  </rcc>
  <rcc rId="25141" sId="1">
    <oc r="I1054">
      <f>'W:\Экологи\РЕЕСТР М(П)НТКО\[Реестр М(П)НТКО г. Ханты-Мансийск.xlsx]РЕЕСТР'!K1054</f>
    </oc>
    <nc r="I1054">
      <f>'W:\Экологи\РЕЕСТР М(П)НТКО\[Реестр М(П)НТКО г. Ханты-Мансийск.xlsx]РЕЕСТР'!K1054</f>
    </nc>
  </rcc>
  <rcc rId="25142" sId="1">
    <oc r="J1054">
      <f>'W:\Экологи\РЕЕСТР М(П)НТКО\[Реестр М(П)НТКО г. Ханты-Мансийск.xlsx]РЕЕСТР'!L1054</f>
    </oc>
    <nc r="J1054">
      <f>'W:\Экологи\РЕЕСТР М(П)НТКО\[Реестр М(П)НТКО г. Ханты-Мансийск.xlsx]РЕЕСТР'!L1054</f>
    </nc>
  </rcc>
  <rcc rId="25143" sId="1">
    <oc r="K1054">
      <f>'W:\Экологи\РЕЕСТР М(П)НТКО\[Реестр М(П)НТКО г. Ханты-Мансийск.xlsx]РЕЕСТР'!M1054</f>
    </oc>
    <nc r="K1054">
      <f>'W:\Экологи\РЕЕСТР М(П)НТКО\[Реестр М(П)НТКО г. Ханты-Мансийск.xlsx]РЕЕСТР'!M1054</f>
    </nc>
  </rcc>
  <rcc rId="25144" sId="1">
    <oc r="L1054">
      <f>'W:\Экологи\РЕЕСТР М(П)НТКО\[Реестр М(П)НТКО г. Ханты-Мансийск.xlsx]РЕЕСТР'!N1054</f>
    </oc>
    <nc r="L1054">
      <f>'W:\Экологи\РЕЕСТР М(П)НТКО\[Реестр М(П)НТКО г. Ханты-Мансийск.xlsx]РЕЕСТР'!N1054</f>
    </nc>
  </rcc>
  <rcc rId="25145" sId="1">
    <oc r="M1054">
      <f>'W:\Экологи\РЕЕСТР М(П)НТКО\[Реестр М(П)НТКО г. Ханты-Мансийск.xlsx]РЕЕСТР'!O1054</f>
    </oc>
    <nc r="M1054">
      <f>'W:\Экологи\РЕЕСТР М(П)НТКО\[Реестр М(П)НТКО г. Ханты-Мансийск.xlsx]РЕЕСТР'!O1054</f>
    </nc>
  </rcc>
  <rcc rId="25146" sId="1">
    <oc r="N1054">
      <f>'W:\Экологи\РЕЕСТР М(П)НТКО\[Реестр М(П)НТКО г. Ханты-Мансийск.xlsx]РЕЕСТР'!P1054</f>
    </oc>
    <nc r="N1054">
      <f>'W:\Экологи\РЕЕСТР М(П)НТКО\[Реестр М(П)НТКО г. Ханты-Мансийск.xlsx]РЕЕСТР'!P1054</f>
    </nc>
  </rcc>
  <rcc rId="25147" sId="1">
    <oc r="O1054">
      <f>'W:\Экологи\РЕЕСТР М(П)НТКО\[Реестр М(П)НТКО г. Ханты-Мансийск.xlsx]РЕЕСТР'!Q1054</f>
    </oc>
    <nc r="O1054">
      <f>'W:\Экологи\РЕЕСТР М(П)НТКО\[Реестр М(П)НТКО г. Ханты-Мансийск.xlsx]РЕЕСТР'!Q1054</f>
    </nc>
  </rcc>
  <rcc rId="25148" sId="1">
    <oc r="P1054">
      <f>'W:\Экологи\РЕЕСТР М(П)НТКО\[Реестр М(П)НТКО г. Ханты-Мансийск.xlsx]РЕЕСТР'!R1054</f>
    </oc>
    <nc r="P1054">
      <f>'W:\Экологи\РЕЕСТР М(П)НТКО\[Реестр М(П)НТКО г. Ханты-Мансийск.xlsx]РЕЕСТР'!R1054</f>
    </nc>
  </rcc>
  <rcc rId="25149" sId="1">
    <oc r="Q1054">
      <f>'W:\Экологи\РЕЕСТР М(П)НТКО\[Реестр М(П)НТКО г. Ханты-Мансийск.xlsx]РЕЕСТР'!V1054</f>
    </oc>
    <nc r="Q1054">
      <f>'W:\Экологи\РЕЕСТР М(П)НТКО\[Реестр М(П)НТКО г. Ханты-Мансийск.xlsx]РЕЕСТР'!V1054</f>
    </nc>
  </rcc>
  <rcc rId="25150" sId="1">
    <oc r="R1054">
      <f>'W:\Экологи\РЕЕСТР М(П)НТКО\[Реестр М(П)НТКО г. Ханты-Мансийск.xlsx]РЕЕСТР'!W1054</f>
    </oc>
    <nc r="R1054">
      <f>'W:\Экологи\РЕЕСТР М(П)НТКО\[Реестр М(П)НТКО г. Ханты-Мансийск.xlsx]РЕЕСТР'!W1054</f>
    </nc>
  </rcc>
  <rcc rId="25151" sId="1">
    <oc r="S1054">
      <f>'W:\Экологи\РЕЕСТР М(П)НТКО\[Реестр М(П)НТКО г. Ханты-Мансийск.xlsx]РЕЕСТР'!X1054</f>
    </oc>
    <nc r="S1054">
      <f>'W:\Экологи\РЕЕСТР М(П)НТКО\[Реестр М(П)НТКО г. Ханты-Мансийск.xlsx]РЕЕСТР'!X1054</f>
    </nc>
  </rcc>
  <rcc rId="25152" sId="1">
    <oc r="T1054">
      <f>'W:\Экологи\РЕЕСТР М(П)НТКО\[Реестр М(П)НТКО г. Ханты-Мансийск.xlsx]РЕЕСТР'!AB1054</f>
    </oc>
    <nc r="T1054">
      <f>'W:\Экологи\РЕЕСТР М(П)НТКО\[Реестр М(П)НТКО г. Ханты-Мансийск.xlsx]РЕЕСТР'!AB1054</f>
    </nc>
  </rcc>
  <rcc rId="25153" sId="1">
    <oc r="U1054">
      <f>'W:\Экологи\РЕЕСТР М(П)НТКО\[Реестр М(П)НТКО г. Ханты-Мансийск.xlsx]РЕЕСТР'!AC1054</f>
    </oc>
    <nc r="U1054">
      <f>'W:\Экологи\РЕЕСТР М(П)НТКО\[Реестр М(П)НТКО г. Ханты-Мансийск.xlsx]РЕЕСТР'!AC1054</f>
    </nc>
  </rcc>
  <rcc rId="25154" sId="1">
    <oc r="V1054">
      <f>'W:\Экологи\РЕЕСТР М(П)НТКО\[Реестр М(П)НТКО г. Ханты-Мансийск.xlsx]РЕЕСТР'!AD1054</f>
    </oc>
    <nc r="V1054">
      <f>'W:\Экологи\РЕЕСТР М(П)НТКО\[Реестр М(П)НТКО г. Ханты-Мансийск.xlsx]РЕЕСТР'!AD1054</f>
    </nc>
  </rcc>
  <rcc rId="25155" sId="1">
    <oc r="W1054">
      <f>'W:\Экологи\РЕЕСТР М(П)НТКО\[Реестр М(П)НТКО г. Ханты-Мансийск.xlsx]РЕЕСТР'!AE1054</f>
    </oc>
    <nc r="W1054">
      <f>'W:\Экологи\РЕЕСТР М(П)НТКО\[Реестр М(П)НТКО г. Ханты-Мансийск.xlsx]РЕЕСТР'!AE1054</f>
    </nc>
  </rcc>
  <rcc rId="25156" sId="1">
    <oc r="X1054">
      <f>'W:\Экологи\РЕЕСТР М(П)НТКО\[Реестр М(П)НТКО г. Ханты-Мансийск.xlsx]РЕЕСТР'!AI1054</f>
    </oc>
    <nc r="X1054">
      <f>'W:\Экологи\РЕЕСТР М(П)НТКО\[Реестр М(П)НТКО г. Ханты-Мансийск.xlsx]РЕЕСТР'!AI1054</f>
    </nc>
  </rcc>
  <rcc rId="25157" sId="1">
    <oc r="Y1054">
      <f>'W:\Экологи\РЕЕСТР М(П)НТКО\[Реестр М(П)НТКО г. Ханты-Мансийск.xlsx]РЕЕСТР'!AM1054</f>
    </oc>
    <nc r="Y1054">
      <f>'W:\Экологи\РЕЕСТР М(П)НТКО\[Реестр М(П)НТКО г. Ханты-Мансийск.xlsx]РЕЕСТР'!AM1054</f>
    </nc>
  </rcc>
  <rcc rId="25158" sId="1">
    <oc r="B1055">
      <f>'W:\Экологи\РЕЕСТР М(П)НТКО\[Реестр М(П)НТКО г. Ханты-Мансийск.xlsx]РЕЕСТР'!B1055</f>
    </oc>
    <nc r="B1055">
      <f>'W:\Экологи\РЕЕСТР М(П)НТКО\[Реестр М(П)НТКО г. Ханты-Мансийск.xlsx]РЕЕСТР'!B1055</f>
    </nc>
  </rcc>
  <rcc rId="25159" sId="1">
    <oc r="C1055">
      <f>'W:\Экологи\РЕЕСТР М(П)НТКО\[Реестр М(П)НТКО г. Ханты-Мансийск.xlsx]РЕЕСТР'!C1055</f>
    </oc>
    <nc r="C1055">
      <f>'W:\Экологи\РЕЕСТР М(П)НТКО\[Реестр М(П)НТКО г. Ханты-Мансийск.xlsx]РЕЕСТР'!C1055</f>
    </nc>
  </rcc>
  <rcc rId="25160" sId="1">
    <oc r="D1055">
      <f>'W:\Экологи\РЕЕСТР М(П)НТКО\[Реестр М(П)НТКО г. Ханты-Мансийск.xlsx]РЕЕСТР'!D1055</f>
    </oc>
    <nc r="D1055">
      <f>'W:\Экологи\РЕЕСТР М(П)НТКО\[Реестр М(П)НТКО г. Ханты-Мансийск.xlsx]РЕЕСТР'!D1055</f>
    </nc>
  </rcc>
  <rcc rId="25161" sId="1">
    <oc r="E1055">
      <f>'W:\Экологи\РЕЕСТР М(П)НТКО\[Реестр М(П)НТКО г. Ханты-Мансийск.xlsx]РЕЕСТР'!F1055</f>
    </oc>
    <nc r="E1055">
      <f>'W:\Экологи\РЕЕСТР М(П)НТКО\[Реестр М(П)НТКО г. Ханты-Мансийск.xlsx]РЕЕСТР'!F1055</f>
    </nc>
  </rcc>
  <rcc rId="25162" sId="1">
    <oc r="F1055">
      <f>'W:\Экологи\РЕЕСТР М(П)НТКО\[Реестр М(П)НТКО г. Ханты-Мансийск.xlsx]РЕЕСТР'!H1055</f>
    </oc>
    <nc r="F1055">
      <f>'W:\Экологи\РЕЕСТР М(П)НТКО\[Реестр М(П)НТКО г. Ханты-Мансийск.xlsx]РЕЕСТР'!H1055</f>
    </nc>
  </rcc>
  <rcc rId="25163" sId="1">
    <oc r="G1055">
      <f>'W:\Экологи\РЕЕСТР М(П)НТКО\[Реестр М(П)НТКО г. Ханты-Мансийск.xlsx]РЕЕСТР'!I1055</f>
    </oc>
    <nc r="G1055">
      <f>'W:\Экологи\РЕЕСТР М(П)НТКО\[Реестр М(П)НТКО г. Ханты-Мансийск.xlsx]РЕЕСТР'!I1055</f>
    </nc>
  </rcc>
  <rcc rId="25164" sId="1">
    <oc r="H1055">
      <f>'W:\Экологи\РЕЕСТР М(П)НТКО\[Реестр М(П)НТКО г. Ханты-Мансийск.xlsx]РЕЕСТР'!J1055</f>
    </oc>
    <nc r="H1055">
      <f>'W:\Экологи\РЕЕСТР М(П)НТКО\[Реестр М(П)НТКО г. Ханты-Мансийск.xlsx]РЕЕСТР'!J1055</f>
    </nc>
  </rcc>
  <rcc rId="25165" sId="1">
    <oc r="I1055">
      <f>'W:\Экологи\РЕЕСТР М(П)НТКО\[Реестр М(П)НТКО г. Ханты-Мансийск.xlsx]РЕЕСТР'!K1055</f>
    </oc>
    <nc r="I1055">
      <f>'W:\Экологи\РЕЕСТР М(П)НТКО\[Реестр М(П)НТКО г. Ханты-Мансийск.xlsx]РЕЕСТР'!K1055</f>
    </nc>
  </rcc>
  <rcc rId="25166" sId="1">
    <oc r="J1055">
      <f>'W:\Экологи\РЕЕСТР М(П)НТКО\[Реестр М(П)НТКО г. Ханты-Мансийск.xlsx]РЕЕСТР'!L1055</f>
    </oc>
    <nc r="J1055">
      <f>'W:\Экологи\РЕЕСТР М(П)НТКО\[Реестр М(П)НТКО г. Ханты-Мансийск.xlsx]РЕЕСТР'!L1055</f>
    </nc>
  </rcc>
  <rcc rId="25167" sId="1">
    <oc r="K1055">
      <f>'W:\Экологи\РЕЕСТР М(П)НТКО\[Реестр М(П)НТКО г. Ханты-Мансийск.xlsx]РЕЕСТР'!M1055</f>
    </oc>
    <nc r="K1055">
      <f>'W:\Экологи\РЕЕСТР М(П)НТКО\[Реестр М(П)НТКО г. Ханты-Мансийск.xlsx]РЕЕСТР'!M1055</f>
    </nc>
  </rcc>
  <rcc rId="25168" sId="1">
    <oc r="L1055">
      <f>'W:\Экологи\РЕЕСТР М(П)НТКО\[Реестр М(П)НТКО г. Ханты-Мансийск.xlsx]РЕЕСТР'!N1055</f>
    </oc>
    <nc r="L1055">
      <f>'W:\Экологи\РЕЕСТР М(П)НТКО\[Реестр М(П)НТКО г. Ханты-Мансийск.xlsx]РЕЕСТР'!N1055</f>
    </nc>
  </rcc>
  <rcc rId="25169" sId="1">
    <oc r="M1055">
      <f>'W:\Экологи\РЕЕСТР М(П)НТКО\[Реестр М(П)НТКО г. Ханты-Мансийск.xlsx]РЕЕСТР'!O1055</f>
    </oc>
    <nc r="M1055">
      <f>'W:\Экологи\РЕЕСТР М(П)НТКО\[Реестр М(П)НТКО г. Ханты-Мансийск.xlsx]РЕЕСТР'!O1055</f>
    </nc>
  </rcc>
  <rcc rId="25170" sId="1">
    <oc r="N1055">
      <f>'W:\Экологи\РЕЕСТР М(П)НТКО\[Реестр М(П)НТКО г. Ханты-Мансийск.xlsx]РЕЕСТР'!P1055</f>
    </oc>
    <nc r="N1055">
      <f>'W:\Экологи\РЕЕСТР М(П)НТКО\[Реестр М(П)НТКО г. Ханты-Мансийск.xlsx]РЕЕСТР'!P1055</f>
    </nc>
  </rcc>
  <rcc rId="25171" sId="1">
    <oc r="O1055">
      <f>'W:\Экологи\РЕЕСТР М(П)НТКО\[Реестр М(П)НТКО г. Ханты-Мансийск.xlsx]РЕЕСТР'!Q1055</f>
    </oc>
    <nc r="O1055">
      <f>'W:\Экологи\РЕЕСТР М(П)НТКО\[Реестр М(П)НТКО г. Ханты-Мансийск.xlsx]РЕЕСТР'!Q1055</f>
    </nc>
  </rcc>
  <rcc rId="25172" sId="1">
    <oc r="P1055">
      <f>'W:\Экологи\РЕЕСТР М(П)НТКО\[Реестр М(П)НТКО г. Ханты-Мансийск.xlsx]РЕЕСТР'!R1055</f>
    </oc>
    <nc r="P1055">
      <f>'W:\Экологи\РЕЕСТР М(П)НТКО\[Реестр М(П)НТКО г. Ханты-Мансийск.xlsx]РЕЕСТР'!R1055</f>
    </nc>
  </rcc>
  <rcc rId="25173" sId="1">
    <oc r="Q1055">
      <f>'W:\Экологи\РЕЕСТР М(П)НТКО\[Реестр М(П)НТКО г. Ханты-Мансийск.xlsx]РЕЕСТР'!V1055</f>
    </oc>
    <nc r="Q1055">
      <f>'W:\Экологи\РЕЕСТР М(П)НТКО\[Реестр М(П)НТКО г. Ханты-Мансийск.xlsx]РЕЕСТР'!V1055</f>
    </nc>
  </rcc>
  <rcc rId="25174" sId="1">
    <oc r="R1055">
      <f>'W:\Экологи\РЕЕСТР М(П)НТКО\[Реестр М(П)НТКО г. Ханты-Мансийск.xlsx]РЕЕСТР'!W1055</f>
    </oc>
    <nc r="R1055">
      <f>'W:\Экологи\РЕЕСТР М(П)НТКО\[Реестр М(П)НТКО г. Ханты-Мансийск.xlsx]РЕЕСТР'!W1055</f>
    </nc>
  </rcc>
  <rcc rId="25175" sId="1">
    <oc r="S1055">
      <f>'W:\Экологи\РЕЕСТР М(П)НТКО\[Реестр М(П)НТКО г. Ханты-Мансийск.xlsx]РЕЕСТР'!X1055</f>
    </oc>
    <nc r="S1055">
      <f>'W:\Экологи\РЕЕСТР М(П)НТКО\[Реестр М(П)НТКО г. Ханты-Мансийск.xlsx]РЕЕСТР'!X1055</f>
    </nc>
  </rcc>
  <rcc rId="25176" sId="1">
    <oc r="T1055">
      <f>'W:\Экологи\РЕЕСТР М(П)НТКО\[Реестр М(П)НТКО г. Ханты-Мансийск.xlsx]РЕЕСТР'!AB1055</f>
    </oc>
    <nc r="T1055">
      <f>'W:\Экологи\РЕЕСТР М(П)НТКО\[Реестр М(П)НТКО г. Ханты-Мансийск.xlsx]РЕЕСТР'!AB1055</f>
    </nc>
  </rcc>
  <rcc rId="25177" sId="1">
    <oc r="U1055">
      <f>'W:\Экологи\РЕЕСТР М(П)НТКО\[Реестр М(П)НТКО г. Ханты-Мансийск.xlsx]РЕЕСТР'!AC1055</f>
    </oc>
    <nc r="U1055">
      <f>'W:\Экологи\РЕЕСТР М(П)НТКО\[Реестр М(П)НТКО г. Ханты-Мансийск.xlsx]РЕЕСТР'!AC1055</f>
    </nc>
  </rcc>
  <rcc rId="25178" sId="1">
    <oc r="V1055">
      <f>'W:\Экологи\РЕЕСТР М(П)НТКО\[Реестр М(П)НТКО г. Ханты-Мансийск.xlsx]РЕЕСТР'!AD1055</f>
    </oc>
    <nc r="V1055">
      <f>'W:\Экологи\РЕЕСТР М(П)НТКО\[Реестр М(П)НТКО г. Ханты-Мансийск.xlsx]РЕЕСТР'!AD1055</f>
    </nc>
  </rcc>
  <rcc rId="25179" sId="1">
    <oc r="W1055">
      <f>'W:\Экологи\РЕЕСТР М(П)НТКО\[Реестр М(П)НТКО г. Ханты-Мансийск.xlsx]РЕЕСТР'!AE1055</f>
    </oc>
    <nc r="W1055">
      <f>'W:\Экологи\РЕЕСТР М(П)НТКО\[Реестр М(П)НТКО г. Ханты-Мансийск.xlsx]РЕЕСТР'!AE1055</f>
    </nc>
  </rcc>
  <rcc rId="25180" sId="1">
    <oc r="X1055">
      <f>'W:\Экологи\РЕЕСТР М(П)НТКО\[Реестр М(П)НТКО г. Ханты-Мансийск.xlsx]РЕЕСТР'!AI1055</f>
    </oc>
    <nc r="X1055">
      <f>'W:\Экологи\РЕЕСТР М(П)НТКО\[Реестр М(П)НТКО г. Ханты-Мансийск.xlsx]РЕЕСТР'!AI1055</f>
    </nc>
  </rcc>
  <rcc rId="25181" sId="1">
    <oc r="Y1055">
      <f>'W:\Экологи\РЕЕСТР М(П)НТКО\[Реестр М(П)НТКО г. Ханты-Мансийск.xlsx]РЕЕСТР'!AM1055</f>
    </oc>
    <nc r="Y1055">
      <f>'W:\Экологи\РЕЕСТР М(П)НТКО\[Реестр М(П)НТКО г. Ханты-Мансийск.xlsx]РЕЕСТР'!AM1055</f>
    </nc>
  </rcc>
  <rcc rId="25182" sId="1">
    <oc r="B1056">
      <f>'W:\Экологи\РЕЕСТР М(П)НТКО\[Реестр М(П)НТКО г. Ханты-Мансийск.xlsx]РЕЕСТР'!B1056</f>
    </oc>
    <nc r="B1056">
      <f>'W:\Экологи\РЕЕСТР М(П)НТКО\[Реестр М(П)НТКО г. Ханты-Мансийск.xlsx]РЕЕСТР'!B1056</f>
    </nc>
  </rcc>
  <rcc rId="25183" sId="1">
    <oc r="C1056">
      <f>'W:\Экологи\РЕЕСТР М(П)НТКО\[Реестр М(П)НТКО г. Ханты-Мансийск.xlsx]РЕЕСТР'!C1056</f>
    </oc>
    <nc r="C1056">
      <f>'W:\Экологи\РЕЕСТР М(П)НТКО\[Реестр М(П)НТКО г. Ханты-Мансийск.xlsx]РЕЕСТР'!C1056</f>
    </nc>
  </rcc>
  <rcc rId="25184" sId="1">
    <oc r="D1056">
      <f>'W:\Экологи\РЕЕСТР М(П)НТКО\[Реестр М(П)НТКО г. Ханты-Мансийск.xlsx]РЕЕСТР'!D1056</f>
    </oc>
    <nc r="D1056">
      <f>'W:\Экологи\РЕЕСТР М(П)НТКО\[Реестр М(П)НТКО г. Ханты-Мансийск.xlsx]РЕЕСТР'!D1056</f>
    </nc>
  </rcc>
  <rcc rId="25185" sId="1">
    <oc r="E1056">
      <f>'W:\Экологи\РЕЕСТР М(П)НТКО\[Реестр М(П)НТКО г. Ханты-Мансийск.xlsx]РЕЕСТР'!F1056</f>
    </oc>
    <nc r="E1056">
      <f>'W:\Экологи\РЕЕСТР М(П)НТКО\[Реестр М(П)НТКО г. Ханты-Мансийск.xlsx]РЕЕСТР'!F1056</f>
    </nc>
  </rcc>
  <rcc rId="25186" sId="1">
    <oc r="F1056">
      <f>'W:\Экологи\РЕЕСТР М(П)НТКО\[Реестр М(П)НТКО г. Ханты-Мансийск.xlsx]РЕЕСТР'!H1056</f>
    </oc>
    <nc r="F1056">
      <f>'W:\Экологи\РЕЕСТР М(П)НТКО\[Реестр М(П)НТКО г. Ханты-Мансийск.xlsx]РЕЕСТР'!H1056</f>
    </nc>
  </rcc>
  <rcc rId="25187" sId="1">
    <oc r="G1056">
      <f>'W:\Экологи\РЕЕСТР М(П)НТКО\[Реестр М(П)НТКО г. Ханты-Мансийск.xlsx]РЕЕСТР'!I1056</f>
    </oc>
    <nc r="G1056">
      <f>'W:\Экологи\РЕЕСТР М(П)НТКО\[Реестр М(П)НТКО г. Ханты-Мансийск.xlsx]РЕЕСТР'!I1056</f>
    </nc>
  </rcc>
  <rcc rId="25188" sId="1">
    <oc r="H1056">
      <f>'W:\Экологи\РЕЕСТР М(П)НТКО\[Реестр М(П)НТКО г. Ханты-Мансийск.xlsx]РЕЕСТР'!J1056</f>
    </oc>
    <nc r="H1056">
      <f>'W:\Экологи\РЕЕСТР М(П)НТКО\[Реестр М(П)НТКО г. Ханты-Мансийск.xlsx]РЕЕСТР'!J1056</f>
    </nc>
  </rcc>
  <rcc rId="25189" sId="1">
    <oc r="I1056">
      <f>'W:\Экологи\РЕЕСТР М(П)НТКО\[Реестр М(П)НТКО г. Ханты-Мансийск.xlsx]РЕЕСТР'!K1056</f>
    </oc>
    <nc r="I1056">
      <f>'W:\Экологи\РЕЕСТР М(П)НТКО\[Реестр М(П)НТКО г. Ханты-Мансийск.xlsx]РЕЕСТР'!K1056</f>
    </nc>
  </rcc>
  <rcc rId="25190" sId="1">
    <oc r="J1056">
      <f>'W:\Экологи\РЕЕСТР М(П)НТКО\[Реестр М(П)НТКО г. Ханты-Мансийск.xlsx]РЕЕСТР'!L1056</f>
    </oc>
    <nc r="J1056">
      <f>'W:\Экологи\РЕЕСТР М(П)НТКО\[Реестр М(П)НТКО г. Ханты-Мансийск.xlsx]РЕЕСТР'!L1056</f>
    </nc>
  </rcc>
  <rcc rId="25191" sId="1">
    <oc r="K1056">
      <f>'W:\Экологи\РЕЕСТР М(П)НТКО\[Реестр М(П)НТКО г. Ханты-Мансийск.xlsx]РЕЕСТР'!M1056</f>
    </oc>
    <nc r="K1056">
      <f>'W:\Экологи\РЕЕСТР М(П)НТКО\[Реестр М(П)НТКО г. Ханты-Мансийск.xlsx]РЕЕСТР'!M1056</f>
    </nc>
  </rcc>
  <rcc rId="25192" sId="1">
    <oc r="L1056">
      <f>'W:\Экологи\РЕЕСТР М(П)НТКО\[Реестр М(П)НТКО г. Ханты-Мансийск.xlsx]РЕЕСТР'!N1056</f>
    </oc>
    <nc r="L1056">
      <f>'W:\Экологи\РЕЕСТР М(П)НТКО\[Реестр М(П)НТКО г. Ханты-Мансийск.xlsx]РЕЕСТР'!N1056</f>
    </nc>
  </rcc>
  <rcc rId="25193" sId="1">
    <oc r="M1056">
      <f>'W:\Экологи\РЕЕСТР М(П)НТКО\[Реестр М(П)НТКО г. Ханты-Мансийск.xlsx]РЕЕСТР'!O1056</f>
    </oc>
    <nc r="M1056">
      <f>'W:\Экологи\РЕЕСТР М(П)НТКО\[Реестр М(П)НТКО г. Ханты-Мансийск.xlsx]РЕЕСТР'!O1056</f>
    </nc>
  </rcc>
  <rcc rId="25194" sId="1">
    <oc r="N1056">
      <f>'W:\Экологи\РЕЕСТР М(П)НТКО\[Реестр М(П)НТКО г. Ханты-Мансийск.xlsx]РЕЕСТР'!P1056</f>
    </oc>
    <nc r="N1056">
      <f>'W:\Экологи\РЕЕСТР М(П)НТКО\[Реестр М(П)НТКО г. Ханты-Мансийск.xlsx]РЕЕСТР'!P1056</f>
    </nc>
  </rcc>
  <rcc rId="25195" sId="1">
    <oc r="O1056">
      <f>'W:\Экологи\РЕЕСТР М(П)НТКО\[Реестр М(П)НТКО г. Ханты-Мансийск.xlsx]РЕЕСТР'!Q1056</f>
    </oc>
    <nc r="O1056">
      <f>'W:\Экологи\РЕЕСТР М(П)НТКО\[Реестр М(П)НТКО г. Ханты-Мансийск.xlsx]РЕЕСТР'!Q1056</f>
    </nc>
  </rcc>
  <rcc rId="25196" sId="1">
    <oc r="P1056">
      <f>'W:\Экологи\РЕЕСТР М(П)НТКО\[Реестр М(П)НТКО г. Ханты-Мансийск.xlsx]РЕЕСТР'!R1056</f>
    </oc>
    <nc r="P1056">
      <f>'W:\Экологи\РЕЕСТР М(П)НТКО\[Реестр М(П)НТКО г. Ханты-Мансийск.xlsx]РЕЕСТР'!R1056</f>
    </nc>
  </rcc>
  <rcc rId="25197" sId="1">
    <oc r="Q1056">
      <f>'W:\Экологи\РЕЕСТР М(П)НТКО\[Реестр М(П)НТКО г. Ханты-Мансийск.xlsx]РЕЕСТР'!V1056</f>
    </oc>
    <nc r="Q1056">
      <f>'W:\Экологи\РЕЕСТР М(П)НТКО\[Реестр М(П)НТКО г. Ханты-Мансийск.xlsx]РЕЕСТР'!V1056</f>
    </nc>
  </rcc>
  <rcc rId="25198" sId="1">
    <oc r="R1056">
      <f>'W:\Экологи\РЕЕСТР М(П)НТКО\[Реестр М(П)НТКО г. Ханты-Мансийск.xlsx]РЕЕСТР'!W1056</f>
    </oc>
    <nc r="R1056">
      <f>'W:\Экологи\РЕЕСТР М(П)НТКО\[Реестр М(П)НТКО г. Ханты-Мансийск.xlsx]РЕЕСТР'!W1056</f>
    </nc>
  </rcc>
  <rcc rId="25199" sId="1">
    <oc r="S1056">
      <f>'W:\Экологи\РЕЕСТР М(П)НТКО\[Реестр М(П)НТКО г. Ханты-Мансийск.xlsx]РЕЕСТР'!X1056</f>
    </oc>
    <nc r="S1056">
      <f>'W:\Экологи\РЕЕСТР М(П)НТКО\[Реестр М(П)НТКО г. Ханты-Мансийск.xlsx]РЕЕСТР'!X1056</f>
    </nc>
  </rcc>
  <rcc rId="25200" sId="1">
    <oc r="T1056">
      <f>'W:\Экологи\РЕЕСТР М(П)НТКО\[Реестр М(П)НТКО г. Ханты-Мансийск.xlsx]РЕЕСТР'!AB1056</f>
    </oc>
    <nc r="T1056">
      <f>'W:\Экологи\РЕЕСТР М(П)НТКО\[Реестр М(П)НТКО г. Ханты-Мансийск.xlsx]РЕЕСТР'!AB1056</f>
    </nc>
  </rcc>
  <rcc rId="25201" sId="1">
    <oc r="U1056">
      <f>'W:\Экологи\РЕЕСТР М(П)НТКО\[Реестр М(П)НТКО г. Ханты-Мансийск.xlsx]РЕЕСТР'!AC1056</f>
    </oc>
    <nc r="U1056">
      <f>'W:\Экологи\РЕЕСТР М(П)НТКО\[Реестр М(П)НТКО г. Ханты-Мансийск.xlsx]РЕЕСТР'!AC1056</f>
    </nc>
  </rcc>
  <rcc rId="25202" sId="1">
    <oc r="V1056">
      <f>'W:\Экологи\РЕЕСТР М(П)НТКО\[Реестр М(П)НТКО г. Ханты-Мансийск.xlsx]РЕЕСТР'!AD1056</f>
    </oc>
    <nc r="V1056">
      <f>'W:\Экологи\РЕЕСТР М(П)НТКО\[Реестр М(П)НТКО г. Ханты-Мансийск.xlsx]РЕЕСТР'!AD1056</f>
    </nc>
  </rcc>
  <rcc rId="25203" sId="1">
    <oc r="W1056">
      <f>'W:\Экологи\РЕЕСТР М(П)НТКО\[Реестр М(П)НТКО г. Ханты-Мансийск.xlsx]РЕЕСТР'!AE1056</f>
    </oc>
    <nc r="W1056">
      <f>'W:\Экологи\РЕЕСТР М(П)НТКО\[Реестр М(П)НТКО г. Ханты-Мансийск.xlsx]РЕЕСТР'!AE1056</f>
    </nc>
  </rcc>
  <rcc rId="25204" sId="1">
    <oc r="X1056">
      <f>'W:\Экологи\РЕЕСТР М(П)НТКО\[Реестр М(П)НТКО г. Ханты-Мансийск.xlsx]РЕЕСТР'!AI1056</f>
    </oc>
    <nc r="X1056">
      <f>'W:\Экологи\РЕЕСТР М(П)НТКО\[Реестр М(П)НТКО г. Ханты-Мансийск.xlsx]РЕЕСТР'!AI1056</f>
    </nc>
  </rcc>
  <rcc rId="25205" sId="1">
    <oc r="Y1056">
      <f>'W:\Экологи\РЕЕСТР М(П)НТКО\[Реестр М(П)НТКО г. Ханты-Мансийск.xlsx]РЕЕСТР'!AM1056</f>
    </oc>
    <nc r="Y1056">
      <f>'W:\Экологи\РЕЕСТР М(П)НТКО\[Реестр М(П)НТКО г. Ханты-Мансийск.xlsx]РЕЕСТР'!AM1056</f>
    </nc>
  </rcc>
  <rcc rId="25206" sId="1">
    <oc r="B1057">
      <f>'W:\Экологи\РЕЕСТР М(П)НТКО\[Реестр М(П)НТКО г. Ханты-Мансийск.xlsx]РЕЕСТР'!B1057</f>
    </oc>
    <nc r="B1057">
      <f>'W:\Экологи\РЕЕСТР М(П)НТКО\[Реестр М(П)НТКО г. Ханты-Мансийск.xlsx]РЕЕСТР'!B1057</f>
    </nc>
  </rcc>
  <rcc rId="25207" sId="1">
    <oc r="C1057">
      <f>'W:\Экологи\РЕЕСТР М(П)НТКО\[Реестр М(П)НТКО г. Ханты-Мансийск.xlsx]РЕЕСТР'!C1057</f>
    </oc>
    <nc r="C1057">
      <f>'W:\Экологи\РЕЕСТР М(П)НТКО\[Реестр М(П)НТКО г. Ханты-Мансийск.xlsx]РЕЕСТР'!C1057</f>
    </nc>
  </rcc>
  <rcc rId="25208" sId="1">
    <oc r="D1057">
      <f>'W:\Экологи\РЕЕСТР М(П)НТКО\[Реестр М(П)НТКО г. Ханты-Мансийск.xlsx]РЕЕСТР'!D1057</f>
    </oc>
    <nc r="D1057">
      <f>'W:\Экологи\РЕЕСТР М(П)НТКО\[Реестр М(П)НТКО г. Ханты-Мансийск.xlsx]РЕЕСТР'!D1057</f>
    </nc>
  </rcc>
  <rcc rId="25209" sId="1">
    <oc r="E1057">
      <f>'W:\Экологи\РЕЕСТР М(П)НТКО\[Реестр М(П)НТКО г. Ханты-Мансийск.xlsx]РЕЕСТР'!F1057</f>
    </oc>
    <nc r="E1057">
      <f>'W:\Экологи\РЕЕСТР М(П)НТКО\[Реестр М(П)НТКО г. Ханты-Мансийск.xlsx]РЕЕСТР'!F1057</f>
    </nc>
  </rcc>
  <rcc rId="25210" sId="1">
    <oc r="F1057">
      <f>'W:\Экологи\РЕЕСТР М(П)НТКО\[Реестр М(П)НТКО г. Ханты-Мансийск.xlsx]РЕЕСТР'!H1057</f>
    </oc>
    <nc r="F1057">
      <f>'W:\Экологи\РЕЕСТР М(П)НТКО\[Реестр М(П)НТКО г. Ханты-Мансийск.xlsx]РЕЕСТР'!H1057</f>
    </nc>
  </rcc>
  <rcc rId="25211" sId="1">
    <oc r="G1057">
      <f>'W:\Экологи\РЕЕСТР М(П)НТКО\[Реестр М(П)НТКО г. Ханты-Мансийск.xlsx]РЕЕСТР'!I1057</f>
    </oc>
    <nc r="G1057">
      <f>'W:\Экологи\РЕЕСТР М(П)НТКО\[Реестр М(П)НТКО г. Ханты-Мансийск.xlsx]РЕЕСТР'!I1057</f>
    </nc>
  </rcc>
  <rcc rId="25212" sId="1">
    <oc r="H1057">
      <f>'W:\Экологи\РЕЕСТР М(П)НТКО\[Реестр М(П)НТКО г. Ханты-Мансийск.xlsx]РЕЕСТР'!J1057</f>
    </oc>
    <nc r="H1057">
      <f>'W:\Экологи\РЕЕСТР М(П)НТКО\[Реестр М(П)НТКО г. Ханты-Мансийск.xlsx]РЕЕСТР'!J1057</f>
    </nc>
  </rcc>
  <rcc rId="25213" sId="1">
    <oc r="I1057">
      <f>'W:\Экологи\РЕЕСТР М(П)НТКО\[Реестр М(П)НТКО г. Ханты-Мансийск.xlsx]РЕЕСТР'!K1057</f>
    </oc>
    <nc r="I1057">
      <f>'W:\Экологи\РЕЕСТР М(П)НТКО\[Реестр М(П)НТКО г. Ханты-Мансийск.xlsx]РЕЕСТР'!K1057</f>
    </nc>
  </rcc>
  <rcc rId="25214" sId="1">
    <oc r="J1057">
      <f>'W:\Экологи\РЕЕСТР М(П)НТКО\[Реестр М(П)НТКО г. Ханты-Мансийск.xlsx]РЕЕСТР'!L1057</f>
    </oc>
    <nc r="J1057">
      <f>'W:\Экологи\РЕЕСТР М(П)НТКО\[Реестр М(П)НТКО г. Ханты-Мансийск.xlsx]РЕЕСТР'!L1057</f>
    </nc>
  </rcc>
  <rcc rId="25215" sId="1">
    <oc r="K1057">
      <f>'W:\Экологи\РЕЕСТР М(П)НТКО\[Реестр М(П)НТКО г. Ханты-Мансийск.xlsx]РЕЕСТР'!M1057</f>
    </oc>
    <nc r="K1057">
      <f>'W:\Экологи\РЕЕСТР М(П)НТКО\[Реестр М(П)НТКО г. Ханты-Мансийск.xlsx]РЕЕСТР'!M1057</f>
    </nc>
  </rcc>
  <rcc rId="25216" sId="1">
    <oc r="L1057">
      <f>'W:\Экологи\РЕЕСТР М(П)НТКО\[Реестр М(П)НТКО г. Ханты-Мансийск.xlsx]РЕЕСТР'!N1057</f>
    </oc>
    <nc r="L1057">
      <f>'W:\Экологи\РЕЕСТР М(П)НТКО\[Реестр М(П)НТКО г. Ханты-Мансийск.xlsx]РЕЕСТР'!N1057</f>
    </nc>
  </rcc>
  <rcc rId="25217" sId="1">
    <oc r="M1057">
      <f>'W:\Экологи\РЕЕСТР М(П)НТКО\[Реестр М(П)НТКО г. Ханты-Мансийск.xlsx]РЕЕСТР'!O1057</f>
    </oc>
    <nc r="M1057">
      <f>'W:\Экологи\РЕЕСТР М(П)НТКО\[Реестр М(П)НТКО г. Ханты-Мансийск.xlsx]РЕЕСТР'!O1057</f>
    </nc>
  </rcc>
  <rcc rId="25218" sId="1">
    <oc r="N1057">
      <f>'W:\Экологи\РЕЕСТР М(П)НТКО\[Реестр М(П)НТКО г. Ханты-Мансийск.xlsx]РЕЕСТР'!P1057</f>
    </oc>
    <nc r="N1057">
      <f>'W:\Экологи\РЕЕСТР М(П)НТКО\[Реестр М(П)НТКО г. Ханты-Мансийск.xlsx]РЕЕСТР'!P1057</f>
    </nc>
  </rcc>
  <rcc rId="25219" sId="1">
    <oc r="O1057">
      <f>'W:\Экологи\РЕЕСТР М(П)НТКО\[Реестр М(П)НТКО г. Ханты-Мансийск.xlsx]РЕЕСТР'!Q1057</f>
    </oc>
    <nc r="O1057">
      <f>'W:\Экологи\РЕЕСТР М(П)НТКО\[Реестр М(П)НТКО г. Ханты-Мансийск.xlsx]РЕЕСТР'!Q1057</f>
    </nc>
  </rcc>
  <rcc rId="25220" sId="1">
    <oc r="P1057">
      <f>'W:\Экологи\РЕЕСТР М(П)НТКО\[Реестр М(П)НТКО г. Ханты-Мансийск.xlsx]РЕЕСТР'!R1057</f>
    </oc>
    <nc r="P1057">
      <f>'W:\Экологи\РЕЕСТР М(П)НТКО\[Реестр М(П)НТКО г. Ханты-Мансийск.xlsx]РЕЕСТР'!R1057</f>
    </nc>
  </rcc>
  <rcc rId="25221" sId="1">
    <oc r="Q1057">
      <f>'W:\Экологи\РЕЕСТР М(П)НТКО\[Реестр М(П)НТКО г. Ханты-Мансийск.xlsx]РЕЕСТР'!V1057</f>
    </oc>
    <nc r="Q1057">
      <f>'W:\Экологи\РЕЕСТР М(П)НТКО\[Реестр М(П)НТКО г. Ханты-Мансийск.xlsx]РЕЕСТР'!V1057</f>
    </nc>
  </rcc>
  <rcc rId="25222" sId="1">
    <oc r="R1057">
      <f>'W:\Экологи\РЕЕСТР М(П)НТКО\[Реестр М(П)НТКО г. Ханты-Мансийск.xlsx]РЕЕСТР'!W1057</f>
    </oc>
    <nc r="R1057">
      <f>'W:\Экологи\РЕЕСТР М(П)НТКО\[Реестр М(П)НТКО г. Ханты-Мансийск.xlsx]РЕЕСТР'!W1057</f>
    </nc>
  </rcc>
  <rcc rId="25223" sId="1">
    <oc r="S1057">
      <f>'W:\Экологи\РЕЕСТР М(П)НТКО\[Реестр М(П)НТКО г. Ханты-Мансийск.xlsx]РЕЕСТР'!X1057</f>
    </oc>
    <nc r="S1057">
      <f>'W:\Экологи\РЕЕСТР М(П)НТКО\[Реестр М(П)НТКО г. Ханты-Мансийск.xlsx]РЕЕСТР'!X1057</f>
    </nc>
  </rcc>
  <rcc rId="25224" sId="1">
    <oc r="T1057">
      <f>'W:\Экологи\РЕЕСТР М(П)НТКО\[Реестр М(П)НТКО г. Ханты-Мансийск.xlsx]РЕЕСТР'!AB1057</f>
    </oc>
    <nc r="T1057">
      <f>'W:\Экологи\РЕЕСТР М(П)НТКО\[Реестр М(П)НТКО г. Ханты-Мансийск.xlsx]РЕЕСТР'!AB1057</f>
    </nc>
  </rcc>
  <rcc rId="25225" sId="1">
    <oc r="U1057">
      <f>'W:\Экологи\РЕЕСТР М(П)НТКО\[Реестр М(П)НТКО г. Ханты-Мансийск.xlsx]РЕЕСТР'!AC1057</f>
    </oc>
    <nc r="U1057">
      <f>'W:\Экологи\РЕЕСТР М(П)НТКО\[Реестр М(П)НТКО г. Ханты-Мансийск.xlsx]РЕЕСТР'!AC1057</f>
    </nc>
  </rcc>
  <rcc rId="25226" sId="1">
    <oc r="V1057">
      <f>'W:\Экологи\РЕЕСТР М(П)НТКО\[Реестр М(П)НТКО г. Ханты-Мансийск.xlsx]РЕЕСТР'!AD1057</f>
    </oc>
    <nc r="V1057">
      <f>'W:\Экологи\РЕЕСТР М(П)НТКО\[Реестр М(П)НТКО г. Ханты-Мансийск.xlsx]РЕЕСТР'!AD1057</f>
    </nc>
  </rcc>
  <rcc rId="25227" sId="1">
    <oc r="W1057">
      <f>'W:\Экологи\РЕЕСТР М(П)НТКО\[Реестр М(П)НТКО г. Ханты-Мансийск.xlsx]РЕЕСТР'!AE1057</f>
    </oc>
    <nc r="W1057">
      <f>'W:\Экологи\РЕЕСТР М(П)НТКО\[Реестр М(П)НТКО г. Ханты-Мансийск.xlsx]РЕЕСТР'!AE1057</f>
    </nc>
  </rcc>
  <rcc rId="25228" sId="1">
    <oc r="X1057">
      <f>'W:\Экологи\РЕЕСТР М(П)НТКО\[Реестр М(П)НТКО г. Ханты-Мансийск.xlsx]РЕЕСТР'!AI1057</f>
    </oc>
    <nc r="X1057">
      <f>'W:\Экологи\РЕЕСТР М(П)НТКО\[Реестр М(П)НТКО г. Ханты-Мансийск.xlsx]РЕЕСТР'!AI1057</f>
    </nc>
  </rcc>
  <rcc rId="25229" sId="1">
    <oc r="Y1057">
      <f>'W:\Экологи\РЕЕСТР М(П)НТКО\[Реестр М(П)НТКО г. Ханты-Мансийск.xlsx]РЕЕСТР'!AM1057</f>
    </oc>
    <nc r="Y1057">
      <f>'W:\Экологи\РЕЕСТР М(П)НТКО\[Реестр М(П)НТКО г. Ханты-Мансийск.xlsx]РЕЕСТР'!AM1057</f>
    </nc>
  </rcc>
  <rcc rId="25230" sId="1">
    <oc r="B1058">
      <f>'W:\Экологи\РЕЕСТР М(П)НТКО\[Реестр М(П)НТКО г. Ханты-Мансийск.xlsx]РЕЕСТР'!B1058</f>
    </oc>
    <nc r="B1058">
      <f>'W:\Экологи\РЕЕСТР М(П)НТКО\[Реестр М(П)НТКО г. Ханты-Мансийск.xlsx]РЕЕСТР'!B1058</f>
    </nc>
  </rcc>
  <rcc rId="25231" sId="1">
    <oc r="C1058">
      <f>'W:\Экологи\РЕЕСТР М(П)НТКО\[Реестр М(П)НТКО г. Ханты-Мансийск.xlsx]РЕЕСТР'!C1058</f>
    </oc>
    <nc r="C1058">
      <f>'W:\Экологи\РЕЕСТР М(П)НТКО\[Реестр М(П)НТКО г. Ханты-Мансийск.xlsx]РЕЕСТР'!C1058</f>
    </nc>
  </rcc>
  <rcc rId="25232" sId="1">
    <oc r="D1058">
      <f>'W:\Экологи\РЕЕСТР М(П)НТКО\[Реестр М(П)НТКО г. Ханты-Мансийск.xlsx]РЕЕСТР'!D1058</f>
    </oc>
    <nc r="D1058">
      <f>'W:\Экологи\РЕЕСТР М(П)НТКО\[Реестр М(П)НТКО г. Ханты-Мансийск.xlsx]РЕЕСТР'!D1058</f>
    </nc>
  </rcc>
  <rcc rId="25233" sId="1">
    <oc r="E1058">
      <f>'W:\Экологи\РЕЕСТР М(П)НТКО\[Реестр М(П)НТКО г. Ханты-Мансийск.xlsx]РЕЕСТР'!F1058</f>
    </oc>
    <nc r="E1058">
      <f>'W:\Экологи\РЕЕСТР М(П)НТКО\[Реестр М(П)НТКО г. Ханты-Мансийск.xlsx]РЕЕСТР'!F1058</f>
    </nc>
  </rcc>
  <rcc rId="25234" sId="1">
    <oc r="F1058">
      <f>'W:\Экологи\РЕЕСТР М(П)НТКО\[Реестр М(П)НТКО г. Ханты-Мансийск.xlsx]РЕЕСТР'!H1058</f>
    </oc>
    <nc r="F1058">
      <f>'W:\Экологи\РЕЕСТР М(П)НТКО\[Реестр М(П)НТКО г. Ханты-Мансийск.xlsx]РЕЕСТР'!H1058</f>
    </nc>
  </rcc>
  <rcc rId="25235" sId="1">
    <oc r="G1058">
      <f>'W:\Экологи\РЕЕСТР М(П)НТКО\[Реестр М(П)НТКО г. Ханты-Мансийск.xlsx]РЕЕСТР'!I1058</f>
    </oc>
    <nc r="G1058">
      <f>'W:\Экологи\РЕЕСТР М(П)НТКО\[Реестр М(П)НТКО г. Ханты-Мансийск.xlsx]РЕЕСТР'!I1058</f>
    </nc>
  </rcc>
  <rcc rId="25236" sId="1">
    <oc r="H1058">
      <f>'W:\Экологи\РЕЕСТР М(П)НТКО\[Реестр М(П)НТКО г. Ханты-Мансийск.xlsx]РЕЕСТР'!J1058</f>
    </oc>
    <nc r="H1058">
      <f>'W:\Экологи\РЕЕСТР М(П)НТКО\[Реестр М(П)НТКО г. Ханты-Мансийск.xlsx]РЕЕСТР'!J1058</f>
    </nc>
  </rcc>
  <rcc rId="25237" sId="1">
    <oc r="I1058">
      <f>'W:\Экологи\РЕЕСТР М(П)НТКО\[Реестр М(П)НТКО г. Ханты-Мансийск.xlsx]РЕЕСТР'!K1058</f>
    </oc>
    <nc r="I1058">
      <f>'W:\Экологи\РЕЕСТР М(П)НТКО\[Реестр М(П)НТКО г. Ханты-Мансийск.xlsx]РЕЕСТР'!K1058</f>
    </nc>
  </rcc>
  <rcc rId="25238" sId="1">
    <oc r="J1058">
      <f>'W:\Экологи\РЕЕСТР М(П)НТКО\[Реестр М(П)НТКО г. Ханты-Мансийск.xlsx]РЕЕСТР'!L1058</f>
    </oc>
    <nc r="J1058">
      <f>'W:\Экологи\РЕЕСТР М(П)НТКО\[Реестр М(П)НТКО г. Ханты-Мансийск.xlsx]РЕЕСТР'!L1058</f>
    </nc>
  </rcc>
  <rcc rId="25239" sId="1">
    <oc r="K1058">
      <f>'W:\Экологи\РЕЕСТР М(П)НТКО\[Реестр М(П)НТКО г. Ханты-Мансийск.xlsx]РЕЕСТР'!M1058</f>
    </oc>
    <nc r="K1058">
      <f>'W:\Экологи\РЕЕСТР М(П)НТКО\[Реестр М(П)НТКО г. Ханты-Мансийск.xlsx]РЕЕСТР'!M1058</f>
    </nc>
  </rcc>
  <rcc rId="25240" sId="1">
    <oc r="L1058">
      <f>'W:\Экологи\РЕЕСТР М(П)НТКО\[Реестр М(П)НТКО г. Ханты-Мансийск.xlsx]РЕЕСТР'!N1058</f>
    </oc>
    <nc r="L1058">
      <f>'W:\Экологи\РЕЕСТР М(П)НТКО\[Реестр М(П)НТКО г. Ханты-Мансийск.xlsx]РЕЕСТР'!N1058</f>
    </nc>
  </rcc>
  <rcc rId="25241" sId="1">
    <oc r="M1058">
      <f>'W:\Экологи\РЕЕСТР М(П)НТКО\[Реестр М(П)НТКО г. Ханты-Мансийск.xlsx]РЕЕСТР'!O1058</f>
    </oc>
    <nc r="M1058">
      <f>'W:\Экологи\РЕЕСТР М(П)НТКО\[Реестр М(П)НТКО г. Ханты-Мансийск.xlsx]РЕЕСТР'!O1058</f>
    </nc>
  </rcc>
  <rcc rId="25242" sId="1">
    <oc r="N1058">
      <f>'W:\Экологи\РЕЕСТР М(П)НТКО\[Реестр М(П)НТКО г. Ханты-Мансийск.xlsx]РЕЕСТР'!P1058</f>
    </oc>
    <nc r="N1058">
      <f>'W:\Экологи\РЕЕСТР М(П)НТКО\[Реестр М(П)НТКО г. Ханты-Мансийск.xlsx]РЕЕСТР'!P1058</f>
    </nc>
  </rcc>
  <rcc rId="25243" sId="1">
    <oc r="O1058">
      <f>'W:\Экологи\РЕЕСТР М(П)НТКО\[Реестр М(П)НТКО г. Ханты-Мансийск.xlsx]РЕЕСТР'!Q1058</f>
    </oc>
    <nc r="O1058">
      <f>'W:\Экологи\РЕЕСТР М(П)НТКО\[Реестр М(П)НТКО г. Ханты-Мансийск.xlsx]РЕЕСТР'!Q1058</f>
    </nc>
  </rcc>
  <rcc rId="25244" sId="1">
    <oc r="P1058">
      <f>'W:\Экологи\РЕЕСТР М(П)НТКО\[Реестр М(П)НТКО г. Ханты-Мансийск.xlsx]РЕЕСТР'!R1058</f>
    </oc>
    <nc r="P1058">
      <f>'W:\Экологи\РЕЕСТР М(П)НТКО\[Реестр М(П)НТКО г. Ханты-Мансийск.xlsx]РЕЕСТР'!R1058</f>
    </nc>
  </rcc>
  <rcc rId="25245" sId="1">
    <oc r="Q1058">
      <f>'W:\Экологи\РЕЕСТР М(П)НТКО\[Реестр М(П)НТКО г. Ханты-Мансийск.xlsx]РЕЕСТР'!V1058</f>
    </oc>
    <nc r="Q1058">
      <f>'W:\Экологи\РЕЕСТР М(П)НТКО\[Реестр М(П)НТКО г. Ханты-Мансийск.xlsx]РЕЕСТР'!V1058</f>
    </nc>
  </rcc>
  <rcc rId="25246" sId="1">
    <oc r="R1058">
      <f>'W:\Экологи\РЕЕСТР М(П)НТКО\[Реестр М(П)НТКО г. Ханты-Мансийск.xlsx]РЕЕСТР'!W1058</f>
    </oc>
    <nc r="R1058">
      <f>'W:\Экологи\РЕЕСТР М(П)НТКО\[Реестр М(П)НТКО г. Ханты-Мансийск.xlsx]РЕЕСТР'!W1058</f>
    </nc>
  </rcc>
  <rcc rId="25247" sId="1">
    <oc r="S1058">
      <f>'W:\Экологи\РЕЕСТР М(П)НТКО\[Реестр М(П)НТКО г. Ханты-Мансийск.xlsx]РЕЕСТР'!X1058</f>
    </oc>
    <nc r="S1058">
      <f>'W:\Экологи\РЕЕСТР М(П)НТКО\[Реестр М(П)НТКО г. Ханты-Мансийск.xlsx]РЕЕСТР'!X1058</f>
    </nc>
  </rcc>
  <rcc rId="25248" sId="1">
    <oc r="T1058">
      <f>'W:\Экологи\РЕЕСТР М(П)НТКО\[Реестр М(П)НТКО г. Ханты-Мансийск.xlsx]РЕЕСТР'!AB1058</f>
    </oc>
    <nc r="T1058">
      <f>'W:\Экологи\РЕЕСТР М(П)НТКО\[Реестр М(П)НТКО г. Ханты-Мансийск.xlsx]РЕЕСТР'!AB1058</f>
    </nc>
  </rcc>
  <rcc rId="25249" sId="1">
    <oc r="U1058">
      <f>'W:\Экологи\РЕЕСТР М(П)НТКО\[Реестр М(П)НТКО г. Ханты-Мансийск.xlsx]РЕЕСТР'!AC1058</f>
    </oc>
    <nc r="U1058">
      <f>'W:\Экологи\РЕЕСТР М(П)НТКО\[Реестр М(П)НТКО г. Ханты-Мансийск.xlsx]РЕЕСТР'!AC1058</f>
    </nc>
  </rcc>
  <rcc rId="25250" sId="1">
    <oc r="V1058">
      <f>'W:\Экологи\РЕЕСТР М(П)НТКО\[Реестр М(П)НТКО г. Ханты-Мансийск.xlsx]РЕЕСТР'!AD1058</f>
    </oc>
    <nc r="V1058">
      <f>'W:\Экологи\РЕЕСТР М(П)НТКО\[Реестр М(П)НТКО г. Ханты-Мансийск.xlsx]РЕЕСТР'!AD1058</f>
    </nc>
  </rcc>
  <rcc rId="25251" sId="1">
    <oc r="W1058">
      <f>'W:\Экологи\РЕЕСТР М(П)НТКО\[Реестр М(П)НТКО г. Ханты-Мансийск.xlsx]РЕЕСТР'!AE1058</f>
    </oc>
    <nc r="W1058">
      <f>'W:\Экологи\РЕЕСТР М(П)НТКО\[Реестр М(П)НТКО г. Ханты-Мансийск.xlsx]РЕЕСТР'!AE1058</f>
    </nc>
  </rcc>
  <rcc rId="25252" sId="1">
    <oc r="X1058">
      <f>'W:\Экологи\РЕЕСТР М(П)НТКО\[Реестр М(П)НТКО г. Ханты-Мансийск.xlsx]РЕЕСТР'!AI1058</f>
    </oc>
    <nc r="X1058">
      <f>'W:\Экологи\РЕЕСТР М(П)НТКО\[Реестр М(П)НТКО г. Ханты-Мансийск.xlsx]РЕЕСТР'!AI1058</f>
    </nc>
  </rcc>
  <rcc rId="25253" sId="1">
    <oc r="Y1058">
      <f>'W:\Экологи\РЕЕСТР М(П)НТКО\[Реестр М(П)НТКО г. Ханты-Мансийск.xlsx]РЕЕСТР'!AM1058</f>
    </oc>
    <nc r="Y1058">
      <f>'W:\Экологи\РЕЕСТР М(П)НТКО\[Реестр М(П)НТКО г. Ханты-Мансийск.xlsx]РЕЕСТР'!AM1058</f>
    </nc>
  </rcc>
  <rcc rId="25254" sId="1">
    <oc r="B1059">
      <f>'W:\Экологи\РЕЕСТР М(П)НТКО\[Реестр М(П)НТКО г. Ханты-Мансийск.xlsx]РЕЕСТР'!B1059</f>
    </oc>
    <nc r="B1059">
      <f>'W:\Экологи\РЕЕСТР М(П)НТКО\[Реестр М(П)НТКО г. Ханты-Мансийск.xlsx]РЕЕСТР'!B1059</f>
    </nc>
  </rcc>
  <rcc rId="25255" sId="1">
    <oc r="C1059">
      <f>'W:\Экологи\РЕЕСТР М(П)НТКО\[Реестр М(П)НТКО г. Ханты-Мансийск.xlsx]РЕЕСТР'!C1059</f>
    </oc>
    <nc r="C1059">
      <f>'W:\Экологи\РЕЕСТР М(П)НТКО\[Реестр М(П)НТКО г. Ханты-Мансийск.xlsx]РЕЕСТР'!C1059</f>
    </nc>
  </rcc>
  <rcc rId="25256" sId="1">
    <oc r="D1059">
      <f>'W:\Экологи\РЕЕСТР М(П)НТКО\[Реестр М(П)НТКО г. Ханты-Мансийск.xlsx]РЕЕСТР'!D1059</f>
    </oc>
    <nc r="D1059">
      <f>'W:\Экологи\РЕЕСТР М(П)НТКО\[Реестр М(П)НТКО г. Ханты-Мансийск.xlsx]РЕЕСТР'!D1059</f>
    </nc>
  </rcc>
  <rcc rId="25257" sId="1">
    <oc r="E1059">
      <f>'W:\Экологи\РЕЕСТР М(П)НТКО\[Реестр М(П)НТКО г. Ханты-Мансийск.xlsx]РЕЕСТР'!F1059</f>
    </oc>
    <nc r="E1059">
      <f>'W:\Экологи\РЕЕСТР М(П)НТКО\[Реестр М(П)НТКО г. Ханты-Мансийск.xlsx]РЕЕСТР'!F1059</f>
    </nc>
  </rcc>
  <rcc rId="25258" sId="1">
    <oc r="F1059">
      <f>'W:\Экологи\РЕЕСТР М(П)НТКО\[Реестр М(П)НТКО г. Ханты-Мансийск.xlsx]РЕЕСТР'!H1059</f>
    </oc>
    <nc r="F1059">
      <f>'W:\Экологи\РЕЕСТР М(П)НТКО\[Реестр М(П)НТКО г. Ханты-Мансийск.xlsx]РЕЕСТР'!H1059</f>
    </nc>
  </rcc>
  <rcc rId="25259" sId="1">
    <oc r="G1059">
      <f>'W:\Экологи\РЕЕСТР М(П)НТКО\[Реестр М(П)НТКО г. Ханты-Мансийск.xlsx]РЕЕСТР'!I1059</f>
    </oc>
    <nc r="G1059">
      <f>'W:\Экологи\РЕЕСТР М(П)НТКО\[Реестр М(П)НТКО г. Ханты-Мансийск.xlsx]РЕЕСТР'!I1059</f>
    </nc>
  </rcc>
  <rcc rId="25260" sId="1">
    <oc r="H1059">
      <f>'W:\Экологи\РЕЕСТР М(П)НТКО\[Реестр М(П)НТКО г. Ханты-Мансийск.xlsx]РЕЕСТР'!J1059</f>
    </oc>
    <nc r="H1059">
      <f>'W:\Экологи\РЕЕСТР М(П)НТКО\[Реестр М(П)НТКО г. Ханты-Мансийск.xlsx]РЕЕСТР'!J1059</f>
    </nc>
  </rcc>
  <rcc rId="25261" sId="1">
    <oc r="I1059">
      <f>'W:\Экологи\РЕЕСТР М(П)НТКО\[Реестр М(П)НТКО г. Ханты-Мансийск.xlsx]РЕЕСТР'!K1059</f>
    </oc>
    <nc r="I1059">
      <f>'W:\Экологи\РЕЕСТР М(П)НТКО\[Реестр М(П)НТКО г. Ханты-Мансийск.xlsx]РЕЕСТР'!K1059</f>
    </nc>
  </rcc>
  <rcc rId="25262" sId="1">
    <oc r="J1059">
      <f>'W:\Экологи\РЕЕСТР М(П)НТКО\[Реестр М(П)НТКО г. Ханты-Мансийск.xlsx]РЕЕСТР'!L1059</f>
    </oc>
    <nc r="J1059">
      <f>'W:\Экологи\РЕЕСТР М(П)НТКО\[Реестр М(П)НТКО г. Ханты-Мансийск.xlsx]РЕЕСТР'!L1059</f>
    </nc>
  </rcc>
  <rcc rId="25263" sId="1">
    <oc r="K1059">
      <f>'W:\Экологи\РЕЕСТР М(П)НТКО\[Реестр М(П)НТКО г. Ханты-Мансийск.xlsx]РЕЕСТР'!M1059</f>
    </oc>
    <nc r="K1059">
      <f>'W:\Экологи\РЕЕСТР М(П)НТКО\[Реестр М(П)НТКО г. Ханты-Мансийск.xlsx]РЕЕСТР'!M1059</f>
    </nc>
  </rcc>
  <rcc rId="25264" sId="1">
    <oc r="L1059">
      <f>'W:\Экологи\РЕЕСТР М(П)НТКО\[Реестр М(П)НТКО г. Ханты-Мансийск.xlsx]РЕЕСТР'!N1059</f>
    </oc>
    <nc r="L1059">
      <f>'W:\Экологи\РЕЕСТР М(П)НТКО\[Реестр М(П)НТКО г. Ханты-Мансийск.xlsx]РЕЕСТР'!N1059</f>
    </nc>
  </rcc>
  <rcc rId="25265" sId="1">
    <oc r="M1059">
      <f>'W:\Экологи\РЕЕСТР М(П)НТКО\[Реестр М(П)НТКО г. Ханты-Мансийск.xlsx]РЕЕСТР'!O1059</f>
    </oc>
    <nc r="M1059">
      <f>'W:\Экологи\РЕЕСТР М(П)НТКО\[Реестр М(П)НТКО г. Ханты-Мансийск.xlsx]РЕЕСТР'!O1059</f>
    </nc>
  </rcc>
  <rcc rId="25266" sId="1">
    <oc r="N1059">
      <f>'W:\Экологи\РЕЕСТР М(П)НТКО\[Реестр М(П)НТКО г. Ханты-Мансийск.xlsx]РЕЕСТР'!P1059</f>
    </oc>
    <nc r="N1059">
      <f>'W:\Экологи\РЕЕСТР М(П)НТКО\[Реестр М(П)НТКО г. Ханты-Мансийск.xlsx]РЕЕСТР'!P1059</f>
    </nc>
  </rcc>
  <rcc rId="25267" sId="1">
    <oc r="O1059">
      <f>'W:\Экологи\РЕЕСТР М(П)НТКО\[Реестр М(П)НТКО г. Ханты-Мансийск.xlsx]РЕЕСТР'!Q1059</f>
    </oc>
    <nc r="O1059">
      <f>'W:\Экологи\РЕЕСТР М(П)НТКО\[Реестр М(П)НТКО г. Ханты-Мансийск.xlsx]РЕЕСТР'!Q1059</f>
    </nc>
  </rcc>
  <rcc rId="25268" sId="1">
    <oc r="P1059">
      <f>'W:\Экологи\РЕЕСТР М(П)НТКО\[Реестр М(П)НТКО г. Ханты-Мансийск.xlsx]РЕЕСТР'!R1059</f>
    </oc>
    <nc r="P1059">
      <f>'W:\Экологи\РЕЕСТР М(П)НТКО\[Реестр М(П)НТКО г. Ханты-Мансийск.xlsx]РЕЕСТР'!R1059</f>
    </nc>
  </rcc>
  <rcc rId="25269" sId="1">
    <oc r="Q1059">
      <f>'W:\Экологи\РЕЕСТР М(П)НТКО\[Реестр М(П)НТКО г. Ханты-Мансийск.xlsx]РЕЕСТР'!V1059</f>
    </oc>
    <nc r="Q1059">
      <f>'W:\Экологи\РЕЕСТР М(П)НТКО\[Реестр М(П)НТКО г. Ханты-Мансийск.xlsx]РЕЕСТР'!V1059</f>
    </nc>
  </rcc>
  <rcc rId="25270" sId="1">
    <oc r="R1059">
      <f>'W:\Экологи\РЕЕСТР М(П)НТКО\[Реестр М(П)НТКО г. Ханты-Мансийск.xlsx]РЕЕСТР'!W1059</f>
    </oc>
    <nc r="R1059">
      <f>'W:\Экологи\РЕЕСТР М(П)НТКО\[Реестр М(П)НТКО г. Ханты-Мансийск.xlsx]РЕЕСТР'!W1059</f>
    </nc>
  </rcc>
  <rcc rId="25271" sId="1">
    <oc r="S1059">
      <f>'W:\Экологи\РЕЕСТР М(П)НТКО\[Реестр М(П)НТКО г. Ханты-Мансийск.xlsx]РЕЕСТР'!X1059</f>
    </oc>
    <nc r="S1059">
      <f>'W:\Экологи\РЕЕСТР М(П)НТКО\[Реестр М(П)НТКО г. Ханты-Мансийск.xlsx]РЕЕСТР'!X1059</f>
    </nc>
  </rcc>
  <rcc rId="25272" sId="1">
    <oc r="T1059">
      <f>'W:\Экологи\РЕЕСТР М(П)НТКО\[Реестр М(П)НТКО г. Ханты-Мансийск.xlsx]РЕЕСТР'!AB1059</f>
    </oc>
    <nc r="T1059">
      <f>'W:\Экологи\РЕЕСТР М(П)НТКО\[Реестр М(П)НТКО г. Ханты-Мансийск.xlsx]РЕЕСТР'!AB1059</f>
    </nc>
  </rcc>
  <rcc rId="25273" sId="1">
    <oc r="U1059">
      <f>'W:\Экологи\РЕЕСТР М(П)НТКО\[Реестр М(П)НТКО г. Ханты-Мансийск.xlsx]РЕЕСТР'!AC1059</f>
    </oc>
    <nc r="U1059">
      <f>'W:\Экологи\РЕЕСТР М(П)НТКО\[Реестр М(П)НТКО г. Ханты-Мансийск.xlsx]РЕЕСТР'!AC1059</f>
    </nc>
  </rcc>
  <rcc rId="25274" sId="1">
    <oc r="V1059">
      <f>'W:\Экологи\РЕЕСТР М(П)НТКО\[Реестр М(П)НТКО г. Ханты-Мансийск.xlsx]РЕЕСТР'!AD1059</f>
    </oc>
    <nc r="V1059">
      <f>'W:\Экологи\РЕЕСТР М(П)НТКО\[Реестр М(П)НТКО г. Ханты-Мансийск.xlsx]РЕЕСТР'!AD1059</f>
    </nc>
  </rcc>
  <rcc rId="25275" sId="1">
    <oc r="W1059">
      <f>'W:\Экологи\РЕЕСТР М(П)НТКО\[Реестр М(П)НТКО г. Ханты-Мансийск.xlsx]РЕЕСТР'!AE1059</f>
    </oc>
    <nc r="W1059">
      <f>'W:\Экологи\РЕЕСТР М(П)НТКО\[Реестр М(П)НТКО г. Ханты-Мансийск.xlsx]РЕЕСТР'!AE1059</f>
    </nc>
  </rcc>
  <rcc rId="25276" sId="1">
    <oc r="X1059">
      <f>'W:\Экологи\РЕЕСТР М(П)НТКО\[Реестр М(П)НТКО г. Ханты-Мансийск.xlsx]РЕЕСТР'!AI1059</f>
    </oc>
    <nc r="X1059">
      <f>'W:\Экологи\РЕЕСТР М(П)НТКО\[Реестр М(П)НТКО г. Ханты-Мансийск.xlsx]РЕЕСТР'!AI1059</f>
    </nc>
  </rcc>
  <rcc rId="25277" sId="1">
    <oc r="Y1059">
      <f>'W:\Экологи\РЕЕСТР М(П)НТКО\[Реестр М(П)НТКО г. Ханты-Мансийск.xlsx]РЕЕСТР'!AM1059</f>
    </oc>
    <nc r="Y1059">
      <f>'W:\Экологи\РЕЕСТР М(П)НТКО\[Реестр М(П)НТКО г. Ханты-Мансийск.xlsx]РЕЕСТР'!AM1059</f>
    </nc>
  </rcc>
  <rcc rId="25278" sId="1">
    <oc r="B1060">
      <f>'W:\Экологи\РЕЕСТР М(П)НТКО\[Реестр М(П)НТКО г. Ханты-Мансийск.xlsx]РЕЕСТР'!B1060</f>
    </oc>
    <nc r="B1060">
      <f>'W:\Экологи\РЕЕСТР М(П)НТКО\[Реестр М(П)НТКО г. Ханты-Мансийск.xlsx]РЕЕСТР'!B1060</f>
    </nc>
  </rcc>
  <rcc rId="25279" sId="1">
    <oc r="C1060">
      <f>'W:\Экологи\РЕЕСТР М(П)НТКО\[Реестр М(П)НТКО г. Ханты-Мансийск.xlsx]РЕЕСТР'!C1060</f>
    </oc>
    <nc r="C1060">
      <f>'W:\Экологи\РЕЕСТР М(П)НТКО\[Реестр М(П)НТКО г. Ханты-Мансийск.xlsx]РЕЕСТР'!C1060</f>
    </nc>
  </rcc>
  <rcc rId="25280" sId="1">
    <oc r="D1060">
      <f>'W:\Экологи\РЕЕСТР М(П)НТКО\[Реестр М(П)НТКО г. Ханты-Мансийск.xlsx]РЕЕСТР'!D1060</f>
    </oc>
    <nc r="D1060">
      <f>'W:\Экологи\РЕЕСТР М(П)НТКО\[Реестр М(П)НТКО г. Ханты-Мансийск.xlsx]РЕЕСТР'!D1060</f>
    </nc>
  </rcc>
  <rcc rId="25281" sId="1">
    <oc r="E1060">
      <f>'W:\Экологи\РЕЕСТР М(П)НТКО\[Реестр М(П)НТКО г. Ханты-Мансийск.xlsx]РЕЕСТР'!F1060</f>
    </oc>
    <nc r="E1060">
      <f>'W:\Экологи\РЕЕСТР М(П)НТКО\[Реестр М(П)НТКО г. Ханты-Мансийск.xlsx]РЕЕСТР'!F1060</f>
    </nc>
  </rcc>
  <rcc rId="25282" sId="1">
    <oc r="F1060">
      <f>'W:\Экологи\РЕЕСТР М(П)НТКО\[Реестр М(П)НТКО г. Ханты-Мансийск.xlsx]РЕЕСТР'!H1060</f>
    </oc>
    <nc r="F1060">
      <f>'W:\Экологи\РЕЕСТР М(П)НТКО\[Реестр М(П)НТКО г. Ханты-Мансийск.xlsx]РЕЕСТР'!H1060</f>
    </nc>
  </rcc>
  <rcc rId="25283" sId="1">
    <oc r="G1060">
      <f>'W:\Экологи\РЕЕСТР М(П)НТКО\[Реестр М(П)НТКО г. Ханты-Мансийск.xlsx]РЕЕСТР'!I1060</f>
    </oc>
    <nc r="G1060">
      <f>'W:\Экологи\РЕЕСТР М(П)НТКО\[Реестр М(П)НТКО г. Ханты-Мансийск.xlsx]РЕЕСТР'!I1060</f>
    </nc>
  </rcc>
  <rcc rId="25284" sId="1">
    <oc r="H1060">
      <f>'W:\Экологи\РЕЕСТР М(П)НТКО\[Реестр М(П)НТКО г. Ханты-Мансийск.xlsx]РЕЕСТР'!J1060</f>
    </oc>
    <nc r="H1060">
      <f>'W:\Экологи\РЕЕСТР М(П)НТКО\[Реестр М(П)НТКО г. Ханты-Мансийск.xlsx]РЕЕСТР'!J1060</f>
    </nc>
  </rcc>
  <rcc rId="25285" sId="1">
    <oc r="I1060">
      <f>'W:\Экологи\РЕЕСТР М(П)НТКО\[Реестр М(П)НТКО г. Ханты-Мансийск.xlsx]РЕЕСТР'!K1060</f>
    </oc>
    <nc r="I1060">
      <f>'W:\Экологи\РЕЕСТР М(П)НТКО\[Реестр М(П)НТКО г. Ханты-Мансийск.xlsx]РЕЕСТР'!K1060</f>
    </nc>
  </rcc>
  <rcc rId="25286" sId="1">
    <oc r="J1060">
      <f>'W:\Экологи\РЕЕСТР М(П)НТКО\[Реестр М(П)НТКО г. Ханты-Мансийск.xlsx]РЕЕСТР'!L1060</f>
    </oc>
    <nc r="J1060">
      <f>'W:\Экологи\РЕЕСТР М(П)НТКО\[Реестр М(П)НТКО г. Ханты-Мансийск.xlsx]РЕЕСТР'!L1060</f>
    </nc>
  </rcc>
  <rcc rId="25287" sId="1">
    <oc r="K1060">
      <f>'W:\Экологи\РЕЕСТР М(П)НТКО\[Реестр М(П)НТКО г. Ханты-Мансийск.xlsx]РЕЕСТР'!M1060</f>
    </oc>
    <nc r="K1060">
      <f>'W:\Экологи\РЕЕСТР М(П)НТКО\[Реестр М(П)НТКО г. Ханты-Мансийск.xlsx]РЕЕСТР'!M1060</f>
    </nc>
  </rcc>
  <rcc rId="25288" sId="1">
    <oc r="L1060">
      <f>'W:\Экологи\РЕЕСТР М(П)НТКО\[Реестр М(П)НТКО г. Ханты-Мансийск.xlsx]РЕЕСТР'!N1060</f>
    </oc>
    <nc r="L1060">
      <f>'W:\Экологи\РЕЕСТР М(П)НТКО\[Реестр М(П)НТКО г. Ханты-Мансийск.xlsx]РЕЕСТР'!N1060</f>
    </nc>
  </rcc>
  <rcc rId="25289" sId="1">
    <oc r="M1060">
      <f>'W:\Экологи\РЕЕСТР М(П)НТКО\[Реестр М(П)НТКО г. Ханты-Мансийск.xlsx]РЕЕСТР'!O1060</f>
    </oc>
    <nc r="M1060">
      <f>'W:\Экологи\РЕЕСТР М(П)НТКО\[Реестр М(П)НТКО г. Ханты-Мансийск.xlsx]РЕЕСТР'!O1060</f>
    </nc>
  </rcc>
  <rcc rId="25290" sId="1">
    <oc r="N1060">
      <f>'W:\Экологи\РЕЕСТР М(П)НТКО\[Реестр М(П)НТКО г. Ханты-Мансийск.xlsx]РЕЕСТР'!P1060</f>
    </oc>
    <nc r="N1060">
      <f>'W:\Экологи\РЕЕСТР М(П)НТКО\[Реестр М(П)НТКО г. Ханты-Мансийск.xlsx]РЕЕСТР'!P1060</f>
    </nc>
  </rcc>
  <rcc rId="25291" sId="1">
    <oc r="O1060">
      <f>'W:\Экологи\РЕЕСТР М(П)НТКО\[Реестр М(П)НТКО г. Ханты-Мансийск.xlsx]РЕЕСТР'!Q1060</f>
    </oc>
    <nc r="O1060">
      <f>'W:\Экологи\РЕЕСТР М(П)НТКО\[Реестр М(П)НТКО г. Ханты-Мансийск.xlsx]РЕЕСТР'!Q1060</f>
    </nc>
  </rcc>
  <rcc rId="25292" sId="1">
    <oc r="P1060">
      <f>'W:\Экологи\РЕЕСТР М(П)НТКО\[Реестр М(П)НТКО г. Ханты-Мансийск.xlsx]РЕЕСТР'!R1060</f>
    </oc>
    <nc r="P1060">
      <f>'W:\Экологи\РЕЕСТР М(П)НТКО\[Реестр М(П)НТКО г. Ханты-Мансийск.xlsx]РЕЕСТР'!R1060</f>
    </nc>
  </rcc>
  <rcc rId="25293" sId="1">
    <oc r="Q1060">
      <f>'W:\Экологи\РЕЕСТР М(П)НТКО\[Реестр М(П)НТКО г. Ханты-Мансийск.xlsx]РЕЕСТР'!V1060</f>
    </oc>
    <nc r="Q1060">
      <f>'W:\Экологи\РЕЕСТР М(П)НТКО\[Реестр М(П)НТКО г. Ханты-Мансийск.xlsx]РЕЕСТР'!V1060</f>
    </nc>
  </rcc>
  <rcc rId="25294" sId="1">
    <oc r="R1060">
      <f>'W:\Экологи\РЕЕСТР М(П)НТКО\[Реестр М(П)НТКО г. Ханты-Мансийск.xlsx]РЕЕСТР'!W1060</f>
    </oc>
    <nc r="R1060">
      <f>'W:\Экологи\РЕЕСТР М(П)НТКО\[Реестр М(П)НТКО г. Ханты-Мансийск.xlsx]РЕЕСТР'!W1060</f>
    </nc>
  </rcc>
  <rcc rId="25295" sId="1">
    <oc r="S1060">
      <f>'W:\Экологи\РЕЕСТР М(П)НТКО\[Реестр М(П)НТКО г. Ханты-Мансийск.xlsx]РЕЕСТР'!X1060</f>
    </oc>
    <nc r="S1060">
      <f>'W:\Экологи\РЕЕСТР М(П)НТКО\[Реестр М(П)НТКО г. Ханты-Мансийск.xlsx]РЕЕСТР'!X1060</f>
    </nc>
  </rcc>
  <rcc rId="25296" sId="1">
    <oc r="T1060">
      <f>'W:\Экологи\РЕЕСТР М(П)НТКО\[Реестр М(П)НТКО г. Ханты-Мансийск.xlsx]РЕЕСТР'!AB1060</f>
    </oc>
    <nc r="T1060">
      <f>'W:\Экологи\РЕЕСТР М(П)НТКО\[Реестр М(П)НТКО г. Ханты-Мансийск.xlsx]РЕЕСТР'!AB1060</f>
    </nc>
  </rcc>
  <rcc rId="25297" sId="1">
    <oc r="U1060">
      <f>'W:\Экологи\РЕЕСТР М(П)НТКО\[Реестр М(П)НТКО г. Ханты-Мансийск.xlsx]РЕЕСТР'!AC1060</f>
    </oc>
    <nc r="U1060">
      <f>'W:\Экологи\РЕЕСТР М(П)НТКО\[Реестр М(П)НТКО г. Ханты-Мансийск.xlsx]РЕЕСТР'!AC1060</f>
    </nc>
  </rcc>
  <rcc rId="25298" sId="1">
    <oc r="V1060">
      <f>'W:\Экологи\РЕЕСТР М(П)НТКО\[Реестр М(П)НТКО г. Ханты-Мансийск.xlsx]РЕЕСТР'!AD1060</f>
    </oc>
    <nc r="V1060">
      <f>'W:\Экологи\РЕЕСТР М(П)НТКО\[Реестр М(П)НТКО г. Ханты-Мансийск.xlsx]РЕЕСТР'!AD1060</f>
    </nc>
  </rcc>
  <rcc rId="25299" sId="1">
    <oc r="W1060">
      <f>'W:\Экологи\РЕЕСТР М(П)НТКО\[Реестр М(П)НТКО г. Ханты-Мансийск.xlsx]РЕЕСТР'!AE1060</f>
    </oc>
    <nc r="W1060">
      <f>'W:\Экологи\РЕЕСТР М(П)НТКО\[Реестр М(П)НТКО г. Ханты-Мансийск.xlsx]РЕЕСТР'!AE1060</f>
    </nc>
  </rcc>
  <rcc rId="25300" sId="1">
    <oc r="X1060">
      <f>'W:\Экологи\РЕЕСТР М(П)НТКО\[Реестр М(П)НТКО г. Ханты-Мансийск.xlsx]РЕЕСТР'!AI1060</f>
    </oc>
    <nc r="X1060">
      <f>'W:\Экологи\РЕЕСТР М(П)НТКО\[Реестр М(П)НТКО г. Ханты-Мансийск.xlsx]РЕЕСТР'!AI1060</f>
    </nc>
  </rcc>
  <rcc rId="25301" sId="1">
    <oc r="Y1060">
      <f>'W:\Экологи\РЕЕСТР М(П)НТКО\[Реестр М(П)НТКО г. Ханты-Мансийск.xlsx]РЕЕСТР'!AM1060</f>
    </oc>
    <nc r="Y1060">
      <f>'W:\Экологи\РЕЕСТР М(П)НТКО\[Реестр М(П)НТКО г. Ханты-Мансийск.xlsx]РЕЕСТР'!AM1060</f>
    </nc>
  </rcc>
  <rcc rId="25302" sId="1">
    <oc r="B1061">
      <f>'W:\Экологи\РЕЕСТР М(П)НТКО\[Реестр М(П)НТКО г. Ханты-Мансийск.xlsx]РЕЕСТР'!B1061</f>
    </oc>
    <nc r="B1061">
      <f>'W:\Экологи\РЕЕСТР М(П)НТКО\[Реестр М(П)НТКО г. Ханты-Мансийск.xlsx]РЕЕСТР'!B1061</f>
    </nc>
  </rcc>
  <rcc rId="25303" sId="1">
    <oc r="C1061">
      <f>'W:\Экологи\РЕЕСТР М(П)НТКО\[Реестр М(П)НТКО г. Ханты-Мансийск.xlsx]РЕЕСТР'!C1061</f>
    </oc>
    <nc r="C1061">
      <f>'W:\Экологи\РЕЕСТР М(П)НТКО\[Реестр М(П)НТКО г. Ханты-Мансийск.xlsx]РЕЕСТР'!C1061</f>
    </nc>
  </rcc>
  <rcc rId="25304" sId="1">
    <oc r="D1061">
      <f>'W:\Экологи\РЕЕСТР М(П)НТКО\[Реестр М(П)НТКО г. Ханты-Мансийск.xlsx]РЕЕСТР'!D1061</f>
    </oc>
    <nc r="D1061">
      <f>'W:\Экологи\РЕЕСТР М(П)НТКО\[Реестр М(П)НТКО г. Ханты-Мансийск.xlsx]РЕЕСТР'!D1061</f>
    </nc>
  </rcc>
  <rcc rId="25305" sId="1">
    <oc r="E1061">
      <f>'W:\Экологи\РЕЕСТР М(П)НТКО\[Реестр М(П)НТКО г. Ханты-Мансийск.xlsx]РЕЕСТР'!F1061</f>
    </oc>
    <nc r="E1061">
      <f>'W:\Экологи\РЕЕСТР М(П)НТКО\[Реестр М(П)НТКО г. Ханты-Мансийск.xlsx]РЕЕСТР'!F1061</f>
    </nc>
  </rcc>
  <rcc rId="25306" sId="1">
    <oc r="F1061">
      <f>'W:\Экологи\РЕЕСТР М(П)НТКО\[Реестр М(П)НТКО г. Ханты-Мансийск.xlsx]РЕЕСТР'!H1061</f>
    </oc>
    <nc r="F1061">
      <f>'W:\Экологи\РЕЕСТР М(П)НТКО\[Реестр М(П)НТКО г. Ханты-Мансийск.xlsx]РЕЕСТР'!H1061</f>
    </nc>
  </rcc>
  <rcc rId="25307" sId="1">
    <oc r="G1061">
      <f>'W:\Экологи\РЕЕСТР М(П)НТКО\[Реестр М(П)НТКО г. Ханты-Мансийск.xlsx]РЕЕСТР'!I1061</f>
    </oc>
    <nc r="G1061">
      <f>'W:\Экологи\РЕЕСТР М(П)НТКО\[Реестр М(П)НТКО г. Ханты-Мансийск.xlsx]РЕЕСТР'!I1061</f>
    </nc>
  </rcc>
  <rcc rId="25308" sId="1">
    <oc r="H1061">
      <f>'W:\Экологи\РЕЕСТР М(П)НТКО\[Реестр М(П)НТКО г. Ханты-Мансийск.xlsx]РЕЕСТР'!J1061</f>
    </oc>
    <nc r="H1061">
      <f>'W:\Экологи\РЕЕСТР М(П)НТКО\[Реестр М(П)НТКО г. Ханты-Мансийск.xlsx]РЕЕСТР'!J1061</f>
    </nc>
  </rcc>
  <rcc rId="25309" sId="1">
    <oc r="I1061">
      <f>'W:\Экологи\РЕЕСТР М(П)НТКО\[Реестр М(П)НТКО г. Ханты-Мансийск.xlsx]РЕЕСТР'!K1061</f>
    </oc>
    <nc r="I1061">
      <f>'W:\Экологи\РЕЕСТР М(П)НТКО\[Реестр М(П)НТКО г. Ханты-Мансийск.xlsx]РЕЕСТР'!K1061</f>
    </nc>
  </rcc>
  <rcc rId="25310" sId="1">
    <oc r="J1061">
      <f>'W:\Экологи\РЕЕСТР М(П)НТКО\[Реестр М(П)НТКО г. Ханты-Мансийск.xlsx]РЕЕСТР'!L1061</f>
    </oc>
    <nc r="J1061">
      <f>'W:\Экологи\РЕЕСТР М(П)НТКО\[Реестр М(П)НТКО г. Ханты-Мансийск.xlsx]РЕЕСТР'!L1061</f>
    </nc>
  </rcc>
  <rcc rId="25311" sId="1">
    <oc r="K1061">
      <f>'W:\Экологи\РЕЕСТР М(П)НТКО\[Реестр М(П)НТКО г. Ханты-Мансийск.xlsx]РЕЕСТР'!M1061</f>
    </oc>
    <nc r="K1061">
      <f>'W:\Экологи\РЕЕСТР М(П)НТКО\[Реестр М(П)НТКО г. Ханты-Мансийск.xlsx]РЕЕСТР'!M1061</f>
    </nc>
  </rcc>
  <rcc rId="25312" sId="1">
    <oc r="L1061">
      <f>'W:\Экологи\РЕЕСТР М(П)НТКО\[Реестр М(П)НТКО г. Ханты-Мансийск.xlsx]РЕЕСТР'!N1061</f>
    </oc>
    <nc r="L1061">
      <f>'W:\Экологи\РЕЕСТР М(П)НТКО\[Реестр М(П)НТКО г. Ханты-Мансийск.xlsx]РЕЕСТР'!N1061</f>
    </nc>
  </rcc>
  <rcc rId="25313" sId="1">
    <oc r="M1061">
      <f>'W:\Экологи\РЕЕСТР М(П)НТКО\[Реестр М(П)НТКО г. Ханты-Мансийск.xlsx]РЕЕСТР'!O1061</f>
    </oc>
    <nc r="M1061">
      <f>'W:\Экологи\РЕЕСТР М(П)НТКО\[Реестр М(П)НТКО г. Ханты-Мансийск.xlsx]РЕЕСТР'!O1061</f>
    </nc>
  </rcc>
  <rcc rId="25314" sId="1">
    <oc r="N1061">
      <f>'W:\Экологи\РЕЕСТР М(П)НТКО\[Реестр М(П)НТКО г. Ханты-Мансийск.xlsx]РЕЕСТР'!P1061</f>
    </oc>
    <nc r="N1061">
      <f>'W:\Экологи\РЕЕСТР М(П)НТКО\[Реестр М(П)НТКО г. Ханты-Мансийск.xlsx]РЕЕСТР'!P1061</f>
    </nc>
  </rcc>
  <rcc rId="25315" sId="1">
    <oc r="O1061">
      <f>'W:\Экологи\РЕЕСТР М(П)НТКО\[Реестр М(П)НТКО г. Ханты-Мансийск.xlsx]РЕЕСТР'!Q1061</f>
    </oc>
    <nc r="O1061">
      <f>'W:\Экологи\РЕЕСТР М(П)НТКО\[Реестр М(П)НТКО г. Ханты-Мансийск.xlsx]РЕЕСТР'!Q1061</f>
    </nc>
  </rcc>
  <rcc rId="25316" sId="1">
    <oc r="P1061">
      <f>'W:\Экологи\РЕЕСТР М(П)НТКО\[Реестр М(П)НТКО г. Ханты-Мансийск.xlsx]РЕЕСТР'!R1061</f>
    </oc>
    <nc r="P1061">
      <f>'W:\Экологи\РЕЕСТР М(П)НТКО\[Реестр М(П)НТКО г. Ханты-Мансийск.xlsx]РЕЕСТР'!R1061</f>
    </nc>
  </rcc>
  <rcc rId="25317" sId="1">
    <oc r="Q1061">
      <f>'W:\Экологи\РЕЕСТР М(П)НТКО\[Реестр М(П)НТКО г. Ханты-Мансийск.xlsx]РЕЕСТР'!V1061</f>
    </oc>
    <nc r="Q1061">
      <f>'W:\Экологи\РЕЕСТР М(П)НТКО\[Реестр М(П)НТКО г. Ханты-Мансийск.xlsx]РЕЕСТР'!V1061</f>
    </nc>
  </rcc>
  <rcc rId="25318" sId="1">
    <oc r="R1061">
      <f>'W:\Экологи\РЕЕСТР М(П)НТКО\[Реестр М(П)НТКО г. Ханты-Мансийск.xlsx]РЕЕСТР'!W1061</f>
    </oc>
    <nc r="R1061">
      <f>'W:\Экологи\РЕЕСТР М(П)НТКО\[Реестр М(П)НТКО г. Ханты-Мансийск.xlsx]РЕЕСТР'!W1061</f>
    </nc>
  </rcc>
  <rcc rId="25319" sId="1">
    <oc r="S1061">
      <f>'W:\Экологи\РЕЕСТР М(П)НТКО\[Реестр М(П)НТКО г. Ханты-Мансийск.xlsx]РЕЕСТР'!X1061</f>
    </oc>
    <nc r="S1061">
      <f>'W:\Экологи\РЕЕСТР М(П)НТКО\[Реестр М(П)НТКО г. Ханты-Мансийск.xlsx]РЕЕСТР'!X1061</f>
    </nc>
  </rcc>
  <rcc rId="25320" sId="1">
    <oc r="T1061">
      <f>'W:\Экологи\РЕЕСТР М(П)НТКО\[Реестр М(П)НТКО г. Ханты-Мансийск.xlsx]РЕЕСТР'!AB1061</f>
    </oc>
    <nc r="T1061">
      <f>'W:\Экологи\РЕЕСТР М(П)НТКО\[Реестр М(П)НТКО г. Ханты-Мансийск.xlsx]РЕЕСТР'!AB1061</f>
    </nc>
  </rcc>
  <rcc rId="25321" sId="1">
    <oc r="U1061">
      <f>'W:\Экологи\РЕЕСТР М(П)НТКО\[Реестр М(П)НТКО г. Ханты-Мансийск.xlsx]РЕЕСТР'!AC1061</f>
    </oc>
    <nc r="U1061">
      <f>'W:\Экологи\РЕЕСТР М(П)НТКО\[Реестр М(П)НТКО г. Ханты-Мансийск.xlsx]РЕЕСТР'!AC1061</f>
    </nc>
  </rcc>
  <rcc rId="25322" sId="1">
    <oc r="V1061">
      <f>'W:\Экологи\РЕЕСТР М(П)НТКО\[Реестр М(П)НТКО г. Ханты-Мансийск.xlsx]РЕЕСТР'!AD1061</f>
    </oc>
    <nc r="V1061">
      <f>'W:\Экологи\РЕЕСТР М(П)НТКО\[Реестр М(П)НТКО г. Ханты-Мансийск.xlsx]РЕЕСТР'!AD1061</f>
    </nc>
  </rcc>
  <rcc rId="25323" sId="1">
    <oc r="W1061">
      <f>'W:\Экологи\РЕЕСТР М(П)НТКО\[Реестр М(П)НТКО г. Ханты-Мансийск.xlsx]РЕЕСТР'!AE1061</f>
    </oc>
    <nc r="W1061">
      <f>'W:\Экологи\РЕЕСТР М(П)НТКО\[Реестр М(П)НТКО г. Ханты-Мансийск.xlsx]РЕЕСТР'!AE1061</f>
    </nc>
  </rcc>
  <rcc rId="25324" sId="1">
    <oc r="X1061">
      <f>'W:\Экологи\РЕЕСТР М(П)НТКО\[Реестр М(П)НТКО г. Ханты-Мансийск.xlsx]РЕЕСТР'!AI1061</f>
    </oc>
    <nc r="X1061">
      <f>'W:\Экологи\РЕЕСТР М(П)НТКО\[Реестр М(П)НТКО г. Ханты-Мансийск.xlsx]РЕЕСТР'!AI1061</f>
    </nc>
  </rcc>
  <rcc rId="25325" sId="1">
    <oc r="Y1061">
      <f>'W:\Экологи\РЕЕСТР М(П)НТКО\[Реестр М(П)НТКО г. Ханты-Мансийск.xlsx]РЕЕСТР'!AM1061</f>
    </oc>
    <nc r="Y1061">
      <f>'W:\Экологи\РЕЕСТР М(П)НТКО\[Реестр М(П)НТКО г. Ханты-Мансийск.xlsx]РЕЕСТР'!AM1061</f>
    </nc>
  </rcc>
  <rcc rId="25326" sId="1">
    <oc r="B1062">
      <f>'W:\Экологи\РЕЕСТР М(П)НТКО\[Реестр М(П)НТКО г. Ханты-Мансийск.xlsx]РЕЕСТР'!B1062</f>
    </oc>
    <nc r="B1062">
      <f>'W:\Экологи\РЕЕСТР М(П)НТКО\[Реестр М(П)НТКО г. Ханты-Мансийск.xlsx]РЕЕСТР'!B1062</f>
    </nc>
  </rcc>
  <rcc rId="25327" sId="1">
    <oc r="C1062">
      <f>'W:\Экологи\РЕЕСТР М(П)НТКО\[Реестр М(П)НТКО г. Ханты-Мансийск.xlsx]РЕЕСТР'!C1062</f>
    </oc>
    <nc r="C1062">
      <f>'W:\Экологи\РЕЕСТР М(П)НТКО\[Реестр М(П)НТКО г. Ханты-Мансийск.xlsx]РЕЕСТР'!C1062</f>
    </nc>
  </rcc>
  <rcc rId="25328" sId="1">
    <oc r="D1062">
      <f>'W:\Экологи\РЕЕСТР М(П)НТКО\[Реестр М(П)НТКО г. Ханты-Мансийск.xlsx]РЕЕСТР'!D1062</f>
    </oc>
    <nc r="D1062">
      <f>'W:\Экологи\РЕЕСТР М(П)НТКО\[Реестр М(П)НТКО г. Ханты-Мансийск.xlsx]РЕЕСТР'!D1062</f>
    </nc>
  </rcc>
  <rcc rId="25329" sId="1">
    <oc r="E1062">
      <f>'W:\Экологи\РЕЕСТР М(П)НТКО\[Реестр М(П)НТКО г. Ханты-Мансийск.xlsx]РЕЕСТР'!F1062</f>
    </oc>
    <nc r="E1062">
      <f>'W:\Экологи\РЕЕСТР М(П)НТКО\[Реестр М(П)НТКО г. Ханты-Мансийск.xlsx]РЕЕСТР'!F1062</f>
    </nc>
  </rcc>
  <rcc rId="25330" sId="1">
    <oc r="F1062">
      <f>'W:\Экологи\РЕЕСТР М(П)НТКО\[Реестр М(П)НТКО г. Ханты-Мансийск.xlsx]РЕЕСТР'!H1062</f>
    </oc>
    <nc r="F1062">
      <f>'W:\Экологи\РЕЕСТР М(П)НТКО\[Реестр М(П)НТКО г. Ханты-Мансийск.xlsx]РЕЕСТР'!H1062</f>
    </nc>
  </rcc>
  <rcc rId="25331" sId="1">
    <oc r="G1062">
      <f>'W:\Экологи\РЕЕСТР М(П)НТКО\[Реестр М(П)НТКО г. Ханты-Мансийск.xlsx]РЕЕСТР'!I1062</f>
    </oc>
    <nc r="G1062">
      <f>'W:\Экологи\РЕЕСТР М(П)НТКО\[Реестр М(П)НТКО г. Ханты-Мансийск.xlsx]РЕЕСТР'!I1062</f>
    </nc>
  </rcc>
  <rcc rId="25332" sId="1">
    <oc r="H1062">
      <f>'W:\Экологи\РЕЕСТР М(П)НТКО\[Реестр М(П)НТКО г. Ханты-Мансийск.xlsx]РЕЕСТР'!J1062</f>
    </oc>
    <nc r="H1062">
      <f>'W:\Экологи\РЕЕСТР М(П)НТКО\[Реестр М(П)НТКО г. Ханты-Мансийск.xlsx]РЕЕСТР'!J1062</f>
    </nc>
  </rcc>
  <rcc rId="25333" sId="1">
    <oc r="I1062">
      <f>'W:\Экологи\РЕЕСТР М(П)НТКО\[Реестр М(П)НТКО г. Ханты-Мансийск.xlsx]РЕЕСТР'!K1062</f>
    </oc>
    <nc r="I1062">
      <f>'W:\Экологи\РЕЕСТР М(П)НТКО\[Реестр М(П)НТКО г. Ханты-Мансийск.xlsx]РЕЕСТР'!K1062</f>
    </nc>
  </rcc>
  <rcc rId="25334" sId="1">
    <oc r="J1062">
      <f>'W:\Экологи\РЕЕСТР М(П)НТКО\[Реестр М(П)НТКО г. Ханты-Мансийск.xlsx]РЕЕСТР'!L1062</f>
    </oc>
    <nc r="J1062">
      <f>'W:\Экологи\РЕЕСТР М(П)НТКО\[Реестр М(П)НТКО г. Ханты-Мансийск.xlsx]РЕЕСТР'!L1062</f>
    </nc>
  </rcc>
  <rcc rId="25335" sId="1">
    <oc r="K1062">
      <f>'W:\Экологи\РЕЕСТР М(П)НТКО\[Реестр М(П)НТКО г. Ханты-Мансийск.xlsx]РЕЕСТР'!M1062</f>
    </oc>
    <nc r="K1062">
      <f>'W:\Экологи\РЕЕСТР М(П)НТКО\[Реестр М(П)НТКО г. Ханты-Мансийск.xlsx]РЕЕСТР'!M1062</f>
    </nc>
  </rcc>
  <rcc rId="25336" sId="1">
    <oc r="L1062">
      <f>'W:\Экологи\РЕЕСТР М(П)НТКО\[Реестр М(П)НТКО г. Ханты-Мансийск.xlsx]РЕЕСТР'!N1062</f>
    </oc>
    <nc r="L1062">
      <f>'W:\Экологи\РЕЕСТР М(П)НТКО\[Реестр М(П)НТКО г. Ханты-Мансийск.xlsx]РЕЕСТР'!N1062</f>
    </nc>
  </rcc>
  <rcc rId="25337" sId="1">
    <oc r="M1062">
      <f>'W:\Экологи\РЕЕСТР М(П)НТКО\[Реестр М(П)НТКО г. Ханты-Мансийск.xlsx]РЕЕСТР'!O1062</f>
    </oc>
    <nc r="M1062">
      <f>'W:\Экологи\РЕЕСТР М(П)НТКО\[Реестр М(П)НТКО г. Ханты-Мансийск.xlsx]РЕЕСТР'!O1062</f>
    </nc>
  </rcc>
  <rcc rId="25338" sId="1">
    <oc r="N1062">
      <f>'W:\Экологи\РЕЕСТР М(П)НТКО\[Реестр М(П)НТКО г. Ханты-Мансийск.xlsx]РЕЕСТР'!P1062</f>
    </oc>
    <nc r="N1062">
      <f>'W:\Экологи\РЕЕСТР М(П)НТКО\[Реестр М(П)НТКО г. Ханты-Мансийск.xlsx]РЕЕСТР'!P1062</f>
    </nc>
  </rcc>
  <rcc rId="25339" sId="1">
    <oc r="O1062">
      <f>'W:\Экологи\РЕЕСТР М(П)НТКО\[Реестр М(П)НТКО г. Ханты-Мансийск.xlsx]РЕЕСТР'!Q1062</f>
    </oc>
    <nc r="O1062">
      <f>'W:\Экологи\РЕЕСТР М(П)НТКО\[Реестр М(П)НТКО г. Ханты-Мансийск.xlsx]РЕЕСТР'!Q1062</f>
    </nc>
  </rcc>
  <rcc rId="25340" sId="1">
    <oc r="P1062">
      <f>'W:\Экологи\РЕЕСТР М(П)НТКО\[Реестр М(П)НТКО г. Ханты-Мансийск.xlsx]РЕЕСТР'!R1062</f>
    </oc>
    <nc r="P1062">
      <f>'W:\Экологи\РЕЕСТР М(П)НТКО\[Реестр М(П)НТКО г. Ханты-Мансийск.xlsx]РЕЕСТР'!R1062</f>
    </nc>
  </rcc>
  <rcc rId="25341" sId="1">
    <oc r="Q1062">
      <f>'W:\Экологи\РЕЕСТР М(П)НТКО\[Реестр М(П)НТКО г. Ханты-Мансийск.xlsx]РЕЕСТР'!V1062</f>
    </oc>
    <nc r="Q1062">
      <f>'W:\Экологи\РЕЕСТР М(П)НТКО\[Реестр М(П)НТКО г. Ханты-Мансийск.xlsx]РЕЕСТР'!V1062</f>
    </nc>
  </rcc>
  <rcc rId="25342" sId="1">
    <oc r="R1062">
      <f>'W:\Экологи\РЕЕСТР М(П)НТКО\[Реестр М(П)НТКО г. Ханты-Мансийск.xlsx]РЕЕСТР'!W1062</f>
    </oc>
    <nc r="R1062">
      <f>'W:\Экологи\РЕЕСТР М(П)НТКО\[Реестр М(П)НТКО г. Ханты-Мансийск.xlsx]РЕЕСТР'!W1062</f>
    </nc>
  </rcc>
  <rcc rId="25343" sId="1">
    <oc r="S1062">
      <f>'W:\Экологи\РЕЕСТР М(П)НТКО\[Реестр М(П)НТКО г. Ханты-Мансийск.xlsx]РЕЕСТР'!X1062</f>
    </oc>
    <nc r="S1062">
      <f>'W:\Экологи\РЕЕСТР М(П)НТКО\[Реестр М(П)НТКО г. Ханты-Мансийск.xlsx]РЕЕСТР'!X1062</f>
    </nc>
  </rcc>
  <rcc rId="25344" sId="1">
    <oc r="T1062">
      <f>'W:\Экологи\РЕЕСТР М(П)НТКО\[Реестр М(П)НТКО г. Ханты-Мансийск.xlsx]РЕЕСТР'!AB1062</f>
    </oc>
    <nc r="T1062">
      <f>'W:\Экологи\РЕЕСТР М(П)НТКО\[Реестр М(П)НТКО г. Ханты-Мансийск.xlsx]РЕЕСТР'!AB1062</f>
    </nc>
  </rcc>
  <rcc rId="25345" sId="1">
    <oc r="U1062">
      <f>'W:\Экологи\РЕЕСТР М(П)НТКО\[Реестр М(П)НТКО г. Ханты-Мансийск.xlsx]РЕЕСТР'!AC1062</f>
    </oc>
    <nc r="U1062">
      <f>'W:\Экологи\РЕЕСТР М(П)НТКО\[Реестр М(П)НТКО г. Ханты-Мансийск.xlsx]РЕЕСТР'!AC1062</f>
    </nc>
  </rcc>
  <rcc rId="25346" sId="1">
    <oc r="V1062">
      <f>'W:\Экологи\РЕЕСТР М(П)НТКО\[Реестр М(П)НТКО г. Ханты-Мансийск.xlsx]РЕЕСТР'!AD1062</f>
    </oc>
    <nc r="V1062">
      <f>'W:\Экологи\РЕЕСТР М(П)НТКО\[Реестр М(П)НТКО г. Ханты-Мансийск.xlsx]РЕЕСТР'!AD1062</f>
    </nc>
  </rcc>
  <rcc rId="25347" sId="1">
    <oc r="W1062">
      <f>'W:\Экологи\РЕЕСТР М(П)НТКО\[Реестр М(П)НТКО г. Ханты-Мансийск.xlsx]РЕЕСТР'!AE1062</f>
    </oc>
    <nc r="W1062">
      <f>'W:\Экологи\РЕЕСТР М(П)НТКО\[Реестр М(П)НТКО г. Ханты-Мансийск.xlsx]РЕЕСТР'!AE1062</f>
    </nc>
  </rcc>
  <rcc rId="25348" sId="1">
    <oc r="X1062">
      <f>'W:\Экологи\РЕЕСТР М(П)НТКО\[Реестр М(П)НТКО г. Ханты-Мансийск.xlsx]РЕЕСТР'!AI1062</f>
    </oc>
    <nc r="X1062">
      <f>'W:\Экологи\РЕЕСТР М(П)НТКО\[Реестр М(П)НТКО г. Ханты-Мансийск.xlsx]РЕЕСТР'!AI1062</f>
    </nc>
  </rcc>
  <rcc rId="25349" sId="1">
    <oc r="Y1062">
      <f>'W:\Экологи\РЕЕСТР М(П)НТКО\[Реестр М(П)НТКО г. Ханты-Мансийск.xlsx]РЕЕСТР'!AM1062</f>
    </oc>
    <nc r="Y1062">
      <f>'W:\Экологи\РЕЕСТР М(П)НТКО\[Реестр М(П)НТКО г. Ханты-Мансийск.xlsx]РЕЕСТР'!AM1062</f>
    </nc>
  </rcc>
  <rcc rId="25350" sId="1">
    <oc r="B1063">
      <f>'W:\Экологи\РЕЕСТР М(П)НТКО\[Реестр М(П)НТКО г. Ханты-Мансийск.xlsx]РЕЕСТР'!B1063</f>
    </oc>
    <nc r="B1063">
      <f>'W:\Экологи\РЕЕСТР М(П)НТКО\[Реестр М(П)НТКО г. Ханты-Мансийск.xlsx]РЕЕСТР'!B1063</f>
    </nc>
  </rcc>
  <rcc rId="25351" sId="1">
    <oc r="C1063">
      <f>'W:\Экологи\РЕЕСТР М(П)НТКО\[Реестр М(П)НТКО г. Ханты-Мансийск.xlsx]РЕЕСТР'!C1063</f>
    </oc>
    <nc r="C1063">
      <f>'W:\Экологи\РЕЕСТР М(П)НТКО\[Реестр М(П)НТКО г. Ханты-Мансийск.xlsx]РЕЕСТР'!C1063</f>
    </nc>
  </rcc>
  <rcc rId="25352" sId="1">
    <oc r="D1063">
      <f>'W:\Экологи\РЕЕСТР М(П)НТКО\[Реестр М(П)НТКО г. Ханты-Мансийск.xlsx]РЕЕСТР'!D1063</f>
    </oc>
    <nc r="D1063">
      <f>'W:\Экологи\РЕЕСТР М(П)НТКО\[Реестр М(П)НТКО г. Ханты-Мансийск.xlsx]РЕЕСТР'!D1063</f>
    </nc>
  </rcc>
  <rcc rId="25353" sId="1">
    <oc r="E1063">
      <f>'W:\Экологи\РЕЕСТР М(П)НТКО\[Реестр М(П)НТКО г. Ханты-Мансийск.xlsx]РЕЕСТР'!F1063</f>
    </oc>
    <nc r="E1063">
      <f>'W:\Экологи\РЕЕСТР М(П)НТКО\[Реестр М(П)НТКО г. Ханты-Мансийск.xlsx]РЕЕСТР'!F1063</f>
    </nc>
  </rcc>
  <rcc rId="25354" sId="1">
    <oc r="F1063">
      <f>'W:\Экологи\РЕЕСТР М(П)НТКО\[Реестр М(П)НТКО г. Ханты-Мансийск.xlsx]РЕЕСТР'!H1063</f>
    </oc>
    <nc r="F1063">
      <f>'W:\Экологи\РЕЕСТР М(П)НТКО\[Реестр М(П)НТКО г. Ханты-Мансийск.xlsx]РЕЕСТР'!H1063</f>
    </nc>
  </rcc>
  <rcc rId="25355" sId="1">
    <oc r="G1063">
      <f>'W:\Экологи\РЕЕСТР М(П)НТКО\[Реестр М(П)НТКО г. Ханты-Мансийск.xlsx]РЕЕСТР'!I1063</f>
    </oc>
    <nc r="G1063">
      <f>'W:\Экологи\РЕЕСТР М(П)НТКО\[Реестр М(П)НТКО г. Ханты-Мансийск.xlsx]РЕЕСТР'!I1063</f>
    </nc>
  </rcc>
  <rcc rId="25356" sId="1">
    <oc r="H1063">
      <f>'W:\Экологи\РЕЕСТР М(П)НТКО\[Реестр М(П)НТКО г. Ханты-Мансийск.xlsx]РЕЕСТР'!J1063</f>
    </oc>
    <nc r="H1063">
      <f>'W:\Экологи\РЕЕСТР М(П)НТКО\[Реестр М(П)НТКО г. Ханты-Мансийск.xlsx]РЕЕСТР'!J1063</f>
    </nc>
  </rcc>
  <rcc rId="25357" sId="1">
    <oc r="I1063">
      <f>'W:\Экологи\РЕЕСТР М(П)НТКО\[Реестр М(П)НТКО г. Ханты-Мансийск.xlsx]РЕЕСТР'!K1063</f>
    </oc>
    <nc r="I1063">
      <f>'W:\Экологи\РЕЕСТР М(П)НТКО\[Реестр М(П)НТКО г. Ханты-Мансийск.xlsx]РЕЕСТР'!K1063</f>
    </nc>
  </rcc>
  <rcc rId="25358" sId="1">
    <oc r="J1063">
      <f>'W:\Экологи\РЕЕСТР М(П)НТКО\[Реестр М(П)НТКО г. Ханты-Мансийск.xlsx]РЕЕСТР'!L1063</f>
    </oc>
    <nc r="J1063">
      <f>'W:\Экологи\РЕЕСТР М(П)НТКО\[Реестр М(П)НТКО г. Ханты-Мансийск.xlsx]РЕЕСТР'!L1063</f>
    </nc>
  </rcc>
  <rcc rId="25359" sId="1">
    <oc r="K1063">
      <f>'W:\Экологи\РЕЕСТР М(П)НТКО\[Реестр М(П)НТКО г. Ханты-Мансийск.xlsx]РЕЕСТР'!M1063</f>
    </oc>
    <nc r="K1063">
      <f>'W:\Экологи\РЕЕСТР М(П)НТКО\[Реестр М(П)НТКО г. Ханты-Мансийск.xlsx]РЕЕСТР'!M1063</f>
    </nc>
  </rcc>
  <rcc rId="25360" sId="1">
    <oc r="L1063">
      <f>'W:\Экологи\РЕЕСТР М(П)НТКО\[Реестр М(П)НТКО г. Ханты-Мансийск.xlsx]РЕЕСТР'!N1063</f>
    </oc>
    <nc r="L1063">
      <f>'W:\Экологи\РЕЕСТР М(П)НТКО\[Реестр М(П)НТКО г. Ханты-Мансийск.xlsx]РЕЕСТР'!N1063</f>
    </nc>
  </rcc>
  <rcc rId="25361" sId="1">
    <oc r="M1063">
      <f>'W:\Экологи\РЕЕСТР М(П)НТКО\[Реестр М(П)НТКО г. Ханты-Мансийск.xlsx]РЕЕСТР'!O1063</f>
    </oc>
    <nc r="M1063">
      <f>'W:\Экологи\РЕЕСТР М(П)НТКО\[Реестр М(П)НТКО г. Ханты-Мансийск.xlsx]РЕЕСТР'!O1063</f>
    </nc>
  </rcc>
  <rcc rId="25362" sId="1">
    <oc r="N1063">
      <f>'W:\Экологи\РЕЕСТР М(П)НТКО\[Реестр М(П)НТКО г. Ханты-Мансийск.xlsx]РЕЕСТР'!P1063</f>
    </oc>
    <nc r="N1063">
      <f>'W:\Экологи\РЕЕСТР М(П)НТКО\[Реестр М(П)НТКО г. Ханты-Мансийск.xlsx]РЕЕСТР'!P1063</f>
    </nc>
  </rcc>
  <rcc rId="25363" sId="1">
    <oc r="O1063">
      <f>'W:\Экологи\РЕЕСТР М(П)НТКО\[Реестр М(П)НТКО г. Ханты-Мансийск.xlsx]РЕЕСТР'!Q1063</f>
    </oc>
    <nc r="O1063">
      <f>'W:\Экологи\РЕЕСТР М(П)НТКО\[Реестр М(П)НТКО г. Ханты-Мансийск.xlsx]РЕЕСТР'!Q1063</f>
    </nc>
  </rcc>
  <rcc rId="25364" sId="1">
    <oc r="P1063">
      <f>'W:\Экологи\РЕЕСТР М(П)НТКО\[Реестр М(П)НТКО г. Ханты-Мансийск.xlsx]РЕЕСТР'!R1063</f>
    </oc>
    <nc r="P1063">
      <f>'W:\Экологи\РЕЕСТР М(П)НТКО\[Реестр М(П)НТКО г. Ханты-Мансийск.xlsx]РЕЕСТР'!R1063</f>
    </nc>
  </rcc>
  <rcc rId="25365" sId="1">
    <oc r="Q1063">
      <f>'W:\Экологи\РЕЕСТР М(П)НТКО\[Реестр М(П)НТКО г. Ханты-Мансийск.xlsx]РЕЕСТР'!V1063</f>
    </oc>
    <nc r="Q1063">
      <f>'W:\Экологи\РЕЕСТР М(П)НТКО\[Реестр М(П)НТКО г. Ханты-Мансийск.xlsx]РЕЕСТР'!V1063</f>
    </nc>
  </rcc>
  <rcc rId="25366" sId="1">
    <oc r="R1063">
      <f>'W:\Экологи\РЕЕСТР М(П)НТКО\[Реестр М(П)НТКО г. Ханты-Мансийск.xlsx]РЕЕСТР'!W1063</f>
    </oc>
    <nc r="R1063">
      <f>'W:\Экологи\РЕЕСТР М(П)НТКО\[Реестр М(П)НТКО г. Ханты-Мансийск.xlsx]РЕЕСТР'!W1063</f>
    </nc>
  </rcc>
  <rcc rId="25367" sId="1">
    <oc r="S1063">
      <f>'W:\Экологи\РЕЕСТР М(П)НТКО\[Реестр М(П)НТКО г. Ханты-Мансийск.xlsx]РЕЕСТР'!X1063</f>
    </oc>
    <nc r="S1063">
      <f>'W:\Экологи\РЕЕСТР М(П)НТКО\[Реестр М(П)НТКО г. Ханты-Мансийск.xlsx]РЕЕСТР'!X1063</f>
    </nc>
  </rcc>
  <rcc rId="25368" sId="1">
    <oc r="T1063">
      <f>'W:\Экологи\РЕЕСТР М(П)НТКО\[Реестр М(П)НТКО г. Ханты-Мансийск.xlsx]РЕЕСТР'!AB1063</f>
    </oc>
    <nc r="T1063">
      <f>'W:\Экологи\РЕЕСТР М(П)НТКО\[Реестр М(П)НТКО г. Ханты-Мансийск.xlsx]РЕЕСТР'!AB1063</f>
    </nc>
  </rcc>
  <rcc rId="25369" sId="1">
    <oc r="U1063">
      <f>'W:\Экологи\РЕЕСТР М(П)НТКО\[Реестр М(П)НТКО г. Ханты-Мансийск.xlsx]РЕЕСТР'!AC1063</f>
    </oc>
    <nc r="U1063">
      <f>'W:\Экологи\РЕЕСТР М(П)НТКО\[Реестр М(П)НТКО г. Ханты-Мансийск.xlsx]РЕЕСТР'!AC1063</f>
    </nc>
  </rcc>
  <rcc rId="25370" sId="1">
    <oc r="V1063">
      <f>'W:\Экологи\РЕЕСТР М(П)НТКО\[Реестр М(П)НТКО г. Ханты-Мансийск.xlsx]РЕЕСТР'!AD1063</f>
    </oc>
    <nc r="V1063">
      <f>'W:\Экологи\РЕЕСТР М(П)НТКО\[Реестр М(П)НТКО г. Ханты-Мансийск.xlsx]РЕЕСТР'!AD1063</f>
    </nc>
  </rcc>
  <rcc rId="25371" sId="1">
    <oc r="W1063">
      <f>'W:\Экологи\РЕЕСТР М(П)НТКО\[Реестр М(П)НТКО г. Ханты-Мансийск.xlsx]РЕЕСТР'!AE1063</f>
    </oc>
    <nc r="W1063">
      <f>'W:\Экологи\РЕЕСТР М(П)НТКО\[Реестр М(П)НТКО г. Ханты-Мансийск.xlsx]РЕЕСТР'!AE1063</f>
    </nc>
  </rcc>
  <rcc rId="25372" sId="1">
    <oc r="X1063">
      <f>'W:\Экологи\РЕЕСТР М(П)НТКО\[Реестр М(П)НТКО г. Ханты-Мансийск.xlsx]РЕЕСТР'!AI1063</f>
    </oc>
    <nc r="X1063">
      <f>'W:\Экологи\РЕЕСТР М(П)НТКО\[Реестр М(П)НТКО г. Ханты-Мансийск.xlsx]РЕЕСТР'!AI1063</f>
    </nc>
  </rcc>
  <rcc rId="25373" sId="1">
    <oc r="Y1063">
      <f>'W:\Экологи\РЕЕСТР М(П)НТКО\[Реестр М(П)НТКО г. Ханты-Мансийск.xlsx]РЕЕСТР'!AM1063</f>
    </oc>
    <nc r="Y1063">
      <f>'W:\Экологи\РЕЕСТР М(П)НТКО\[Реестр М(П)НТКО г. Ханты-Мансийск.xlsx]РЕЕСТР'!AM1063</f>
    </nc>
  </rcc>
  <rcc rId="25374" sId="1">
    <oc r="B1064">
      <f>'W:\Экологи\РЕЕСТР М(П)НТКО\[Реестр М(П)НТКО г. Ханты-Мансийск.xlsx]РЕЕСТР'!B1064</f>
    </oc>
    <nc r="B1064">
      <f>'W:\Экологи\РЕЕСТР М(П)НТКО\[Реестр М(П)НТКО г. Ханты-Мансийск.xlsx]РЕЕСТР'!B1064</f>
    </nc>
  </rcc>
  <rcc rId="25375" sId="1">
    <oc r="C1064">
      <f>'W:\Экологи\РЕЕСТР М(П)НТКО\[Реестр М(П)НТКО г. Ханты-Мансийск.xlsx]РЕЕСТР'!C1064</f>
    </oc>
    <nc r="C1064">
      <f>'W:\Экологи\РЕЕСТР М(П)НТКО\[Реестр М(П)НТКО г. Ханты-Мансийск.xlsx]РЕЕСТР'!C1064</f>
    </nc>
  </rcc>
  <rcc rId="25376" sId="1">
    <oc r="D1064">
      <f>'W:\Экологи\РЕЕСТР М(П)НТКО\[Реестр М(П)НТКО г. Ханты-Мансийск.xlsx]РЕЕСТР'!D1064</f>
    </oc>
    <nc r="D1064">
      <f>'W:\Экологи\РЕЕСТР М(П)НТКО\[Реестр М(П)НТКО г. Ханты-Мансийск.xlsx]РЕЕСТР'!D1064</f>
    </nc>
  </rcc>
  <rcc rId="25377" sId="1">
    <oc r="E1064">
      <f>'W:\Экологи\РЕЕСТР М(П)НТКО\[Реестр М(П)НТКО г. Ханты-Мансийск.xlsx]РЕЕСТР'!F1064</f>
    </oc>
    <nc r="E1064">
      <f>'W:\Экологи\РЕЕСТР М(П)НТКО\[Реестр М(П)НТКО г. Ханты-Мансийск.xlsx]РЕЕСТР'!F1064</f>
    </nc>
  </rcc>
  <rcc rId="25378" sId="1">
    <oc r="F1064">
      <f>'W:\Экологи\РЕЕСТР М(П)НТКО\[Реестр М(П)НТКО г. Ханты-Мансийск.xlsx]РЕЕСТР'!H1064</f>
    </oc>
    <nc r="F1064">
      <f>'W:\Экологи\РЕЕСТР М(П)НТКО\[Реестр М(П)НТКО г. Ханты-Мансийск.xlsx]РЕЕСТР'!H1064</f>
    </nc>
  </rcc>
  <rcc rId="25379" sId="1">
    <oc r="G1064">
      <f>'W:\Экологи\РЕЕСТР М(П)НТКО\[Реестр М(П)НТКО г. Ханты-Мансийск.xlsx]РЕЕСТР'!I1064</f>
    </oc>
    <nc r="G1064">
      <f>'W:\Экологи\РЕЕСТР М(П)НТКО\[Реестр М(П)НТКО г. Ханты-Мансийск.xlsx]РЕЕСТР'!I1064</f>
    </nc>
  </rcc>
  <rcc rId="25380" sId="1">
    <oc r="H1064">
      <f>'W:\Экологи\РЕЕСТР М(П)НТКО\[Реестр М(П)НТКО г. Ханты-Мансийск.xlsx]РЕЕСТР'!J1064</f>
    </oc>
    <nc r="H1064">
      <f>'W:\Экологи\РЕЕСТР М(П)НТКО\[Реестр М(П)НТКО г. Ханты-Мансийск.xlsx]РЕЕСТР'!J1064</f>
    </nc>
  </rcc>
  <rcc rId="25381" sId="1">
    <oc r="I1064">
      <f>'W:\Экологи\РЕЕСТР М(П)НТКО\[Реестр М(П)НТКО г. Ханты-Мансийск.xlsx]РЕЕСТР'!K1064</f>
    </oc>
    <nc r="I1064">
      <f>'W:\Экологи\РЕЕСТР М(П)НТКО\[Реестр М(П)НТКО г. Ханты-Мансийск.xlsx]РЕЕСТР'!K1064</f>
    </nc>
  </rcc>
  <rcc rId="25382" sId="1">
    <oc r="J1064">
      <f>'W:\Экологи\РЕЕСТР М(П)НТКО\[Реестр М(П)НТКО г. Ханты-Мансийск.xlsx]РЕЕСТР'!L1064</f>
    </oc>
    <nc r="J1064">
      <f>'W:\Экологи\РЕЕСТР М(П)НТКО\[Реестр М(П)НТКО г. Ханты-Мансийск.xlsx]РЕЕСТР'!L1064</f>
    </nc>
  </rcc>
  <rcc rId="25383" sId="1">
    <oc r="K1064">
      <f>'W:\Экологи\РЕЕСТР М(П)НТКО\[Реестр М(П)НТКО г. Ханты-Мансийск.xlsx]РЕЕСТР'!M1064</f>
    </oc>
    <nc r="K1064">
      <f>'W:\Экологи\РЕЕСТР М(П)НТКО\[Реестр М(П)НТКО г. Ханты-Мансийск.xlsx]РЕЕСТР'!M1064</f>
    </nc>
  </rcc>
  <rcc rId="25384" sId="1">
    <oc r="L1064">
      <f>'W:\Экологи\РЕЕСТР М(П)НТКО\[Реестр М(П)НТКО г. Ханты-Мансийск.xlsx]РЕЕСТР'!N1064</f>
    </oc>
    <nc r="L1064">
      <f>'W:\Экологи\РЕЕСТР М(П)НТКО\[Реестр М(П)НТКО г. Ханты-Мансийск.xlsx]РЕЕСТР'!N1064</f>
    </nc>
  </rcc>
  <rcc rId="25385" sId="1">
    <oc r="M1064">
      <f>'W:\Экологи\РЕЕСТР М(П)НТКО\[Реестр М(П)НТКО г. Ханты-Мансийск.xlsx]РЕЕСТР'!O1064</f>
    </oc>
    <nc r="M1064">
      <f>'W:\Экологи\РЕЕСТР М(П)НТКО\[Реестр М(П)НТКО г. Ханты-Мансийск.xlsx]РЕЕСТР'!O1064</f>
    </nc>
  </rcc>
  <rcc rId="25386" sId="1">
    <oc r="N1064">
      <f>'W:\Экологи\РЕЕСТР М(П)НТКО\[Реестр М(П)НТКО г. Ханты-Мансийск.xlsx]РЕЕСТР'!P1064</f>
    </oc>
    <nc r="N1064">
      <f>'W:\Экологи\РЕЕСТР М(П)НТКО\[Реестр М(П)НТКО г. Ханты-Мансийск.xlsx]РЕЕСТР'!P1064</f>
    </nc>
  </rcc>
  <rcc rId="25387" sId="1">
    <oc r="O1064">
      <f>'W:\Экологи\РЕЕСТР М(П)НТКО\[Реестр М(П)НТКО г. Ханты-Мансийск.xlsx]РЕЕСТР'!Q1064</f>
    </oc>
    <nc r="O1064">
      <f>'W:\Экологи\РЕЕСТР М(П)НТКО\[Реестр М(П)НТКО г. Ханты-Мансийск.xlsx]РЕЕСТР'!Q1064</f>
    </nc>
  </rcc>
  <rcc rId="25388" sId="1">
    <oc r="P1064">
      <f>'W:\Экологи\РЕЕСТР М(П)НТКО\[Реестр М(П)НТКО г. Ханты-Мансийск.xlsx]РЕЕСТР'!R1064</f>
    </oc>
    <nc r="P1064">
      <f>'W:\Экологи\РЕЕСТР М(П)НТКО\[Реестр М(П)НТКО г. Ханты-Мансийск.xlsx]РЕЕСТР'!R1064</f>
    </nc>
  </rcc>
  <rcc rId="25389" sId="1">
    <oc r="Q1064">
      <f>'W:\Экологи\РЕЕСТР М(П)НТКО\[Реестр М(П)НТКО г. Ханты-Мансийск.xlsx]РЕЕСТР'!V1064</f>
    </oc>
    <nc r="Q1064">
      <f>'W:\Экологи\РЕЕСТР М(П)НТКО\[Реестр М(П)НТКО г. Ханты-Мансийск.xlsx]РЕЕСТР'!V1064</f>
    </nc>
  </rcc>
  <rcc rId="25390" sId="1">
    <oc r="R1064">
      <f>'W:\Экологи\РЕЕСТР М(П)НТКО\[Реестр М(П)НТКО г. Ханты-Мансийск.xlsx]РЕЕСТР'!W1064</f>
    </oc>
    <nc r="R1064">
      <f>'W:\Экологи\РЕЕСТР М(П)НТКО\[Реестр М(П)НТКО г. Ханты-Мансийск.xlsx]РЕЕСТР'!W1064</f>
    </nc>
  </rcc>
  <rcc rId="25391" sId="1">
    <oc r="S1064">
      <f>'W:\Экологи\РЕЕСТР М(П)НТКО\[Реестр М(П)НТКО г. Ханты-Мансийск.xlsx]РЕЕСТР'!X1064</f>
    </oc>
    <nc r="S1064">
      <f>'W:\Экологи\РЕЕСТР М(П)НТКО\[Реестр М(П)НТКО г. Ханты-Мансийск.xlsx]РЕЕСТР'!X1064</f>
    </nc>
  </rcc>
  <rcc rId="25392" sId="1">
    <oc r="T1064">
      <f>'W:\Экологи\РЕЕСТР М(П)НТКО\[Реестр М(П)НТКО г. Ханты-Мансийск.xlsx]РЕЕСТР'!AB1064</f>
    </oc>
    <nc r="T1064">
      <f>'W:\Экологи\РЕЕСТР М(П)НТКО\[Реестр М(П)НТКО г. Ханты-Мансийск.xlsx]РЕЕСТР'!AB1064</f>
    </nc>
  </rcc>
  <rcc rId="25393" sId="1">
    <oc r="U1064">
      <f>'W:\Экологи\РЕЕСТР М(П)НТКО\[Реестр М(П)НТКО г. Ханты-Мансийск.xlsx]РЕЕСТР'!AC1064</f>
    </oc>
    <nc r="U1064">
      <f>'W:\Экологи\РЕЕСТР М(П)НТКО\[Реестр М(П)НТКО г. Ханты-Мансийск.xlsx]РЕЕСТР'!AC1064</f>
    </nc>
  </rcc>
  <rcc rId="25394" sId="1">
    <oc r="V1064">
      <f>'W:\Экологи\РЕЕСТР М(П)НТКО\[Реестр М(П)НТКО г. Ханты-Мансийск.xlsx]РЕЕСТР'!AD1064</f>
    </oc>
    <nc r="V1064">
      <f>'W:\Экологи\РЕЕСТР М(П)НТКО\[Реестр М(П)НТКО г. Ханты-Мансийск.xlsx]РЕЕСТР'!AD1064</f>
    </nc>
  </rcc>
  <rcc rId="25395" sId="1">
    <oc r="W1064">
      <f>'W:\Экологи\РЕЕСТР М(П)НТКО\[Реестр М(П)НТКО г. Ханты-Мансийск.xlsx]РЕЕСТР'!AE1064</f>
    </oc>
    <nc r="W1064">
      <f>'W:\Экологи\РЕЕСТР М(П)НТКО\[Реестр М(П)НТКО г. Ханты-Мансийск.xlsx]РЕЕСТР'!AE1064</f>
    </nc>
  </rcc>
  <rcc rId="25396" sId="1">
    <oc r="X1064">
      <f>'W:\Экологи\РЕЕСТР М(П)НТКО\[Реестр М(П)НТКО г. Ханты-Мансийск.xlsx]РЕЕСТР'!AI1064</f>
    </oc>
    <nc r="X1064">
      <f>'W:\Экологи\РЕЕСТР М(П)НТКО\[Реестр М(П)НТКО г. Ханты-Мансийск.xlsx]РЕЕСТР'!AI1064</f>
    </nc>
  </rcc>
  <rcc rId="25397" sId="1">
    <oc r="Y1064">
      <f>'W:\Экологи\РЕЕСТР М(П)НТКО\[Реестр М(П)НТКО г. Ханты-Мансийск.xlsx]РЕЕСТР'!AM1064</f>
    </oc>
    <nc r="Y1064">
      <f>'W:\Экологи\РЕЕСТР М(П)НТКО\[Реестр М(П)НТКО г. Ханты-Мансийск.xlsx]РЕЕСТР'!AM1064</f>
    </nc>
  </rcc>
  <rcc rId="25398" sId="1">
    <oc r="B1065">
      <f>'W:\Экологи\РЕЕСТР М(П)НТКО\[Реестр М(П)НТКО г. Ханты-Мансийск.xlsx]РЕЕСТР'!B1065</f>
    </oc>
    <nc r="B1065">
      <f>'W:\Экологи\РЕЕСТР М(П)НТКО\[Реестр М(П)НТКО г. Ханты-Мансийск.xlsx]РЕЕСТР'!B1065</f>
    </nc>
  </rcc>
  <rcc rId="25399" sId="1">
    <oc r="C1065">
      <f>'W:\Экологи\РЕЕСТР М(П)НТКО\[Реестр М(П)НТКО г. Ханты-Мансийск.xlsx]РЕЕСТР'!C1065</f>
    </oc>
    <nc r="C1065">
      <f>'W:\Экологи\РЕЕСТР М(П)НТКО\[Реестр М(П)НТКО г. Ханты-Мансийск.xlsx]РЕЕСТР'!C1065</f>
    </nc>
  </rcc>
  <rcc rId="25400" sId="1">
    <oc r="D1065">
      <f>'W:\Экологи\РЕЕСТР М(П)НТКО\[Реестр М(П)НТКО г. Ханты-Мансийск.xlsx]РЕЕСТР'!D1065</f>
    </oc>
    <nc r="D1065">
      <f>'W:\Экологи\РЕЕСТР М(П)НТКО\[Реестр М(П)НТКО г. Ханты-Мансийск.xlsx]РЕЕСТР'!D1065</f>
    </nc>
  </rcc>
  <rcc rId="25401" sId="1">
    <oc r="E1065">
      <f>'W:\Экологи\РЕЕСТР М(П)НТКО\[Реестр М(П)НТКО г. Ханты-Мансийск.xlsx]РЕЕСТР'!F1065</f>
    </oc>
    <nc r="E1065">
      <f>'W:\Экологи\РЕЕСТР М(П)НТКО\[Реестр М(П)НТКО г. Ханты-Мансийск.xlsx]РЕЕСТР'!F1065</f>
    </nc>
  </rcc>
  <rcc rId="25402" sId="1">
    <oc r="F1065">
      <f>'W:\Экологи\РЕЕСТР М(П)НТКО\[Реестр М(П)НТКО г. Ханты-Мансийск.xlsx]РЕЕСТР'!H1065</f>
    </oc>
    <nc r="F1065">
      <f>'W:\Экологи\РЕЕСТР М(П)НТКО\[Реестр М(П)НТКО г. Ханты-Мансийск.xlsx]РЕЕСТР'!H1065</f>
    </nc>
  </rcc>
  <rcc rId="25403" sId="1">
    <oc r="G1065">
      <f>'W:\Экологи\РЕЕСТР М(П)НТКО\[Реестр М(П)НТКО г. Ханты-Мансийск.xlsx]РЕЕСТР'!I1065</f>
    </oc>
    <nc r="G1065">
      <f>'W:\Экологи\РЕЕСТР М(П)НТКО\[Реестр М(П)НТКО г. Ханты-Мансийск.xlsx]РЕЕСТР'!I1065</f>
    </nc>
  </rcc>
  <rcc rId="25404" sId="1">
    <oc r="H1065">
      <f>'W:\Экологи\РЕЕСТР М(П)НТКО\[Реестр М(П)НТКО г. Ханты-Мансийск.xlsx]РЕЕСТР'!J1065</f>
    </oc>
    <nc r="H1065">
      <f>'W:\Экологи\РЕЕСТР М(П)НТКО\[Реестр М(П)НТКО г. Ханты-Мансийск.xlsx]РЕЕСТР'!J1065</f>
    </nc>
  </rcc>
  <rcc rId="25405" sId="1">
    <oc r="I1065">
      <f>'W:\Экологи\РЕЕСТР М(П)НТКО\[Реестр М(П)НТКО г. Ханты-Мансийск.xlsx]РЕЕСТР'!K1065</f>
    </oc>
    <nc r="I1065">
      <f>'W:\Экологи\РЕЕСТР М(П)НТКО\[Реестр М(П)НТКО г. Ханты-Мансийск.xlsx]РЕЕСТР'!K1065</f>
    </nc>
  </rcc>
  <rcc rId="25406" sId="1">
    <oc r="J1065">
      <f>'W:\Экологи\РЕЕСТР М(П)НТКО\[Реестр М(П)НТКО г. Ханты-Мансийск.xlsx]РЕЕСТР'!L1065</f>
    </oc>
    <nc r="J1065">
      <f>'W:\Экологи\РЕЕСТР М(П)НТКО\[Реестр М(П)НТКО г. Ханты-Мансийск.xlsx]РЕЕСТР'!L1065</f>
    </nc>
  </rcc>
  <rcc rId="25407" sId="1">
    <oc r="K1065">
      <f>'W:\Экологи\РЕЕСТР М(П)НТКО\[Реестр М(П)НТКО г. Ханты-Мансийск.xlsx]РЕЕСТР'!M1065</f>
    </oc>
    <nc r="K1065">
      <f>'W:\Экологи\РЕЕСТР М(П)НТКО\[Реестр М(П)НТКО г. Ханты-Мансийск.xlsx]РЕЕСТР'!M1065</f>
    </nc>
  </rcc>
  <rcc rId="25408" sId="1">
    <oc r="L1065">
      <f>'W:\Экологи\РЕЕСТР М(П)НТКО\[Реестр М(П)НТКО г. Ханты-Мансийск.xlsx]РЕЕСТР'!N1065</f>
    </oc>
    <nc r="L1065">
      <f>'W:\Экологи\РЕЕСТР М(П)НТКО\[Реестр М(П)НТКО г. Ханты-Мансийск.xlsx]РЕЕСТР'!N1065</f>
    </nc>
  </rcc>
  <rcc rId="25409" sId="1">
    <oc r="M1065">
      <f>'W:\Экологи\РЕЕСТР М(П)НТКО\[Реестр М(П)НТКО г. Ханты-Мансийск.xlsx]РЕЕСТР'!O1065</f>
    </oc>
    <nc r="M1065">
      <f>'W:\Экологи\РЕЕСТР М(П)НТКО\[Реестр М(П)НТКО г. Ханты-Мансийск.xlsx]РЕЕСТР'!O1065</f>
    </nc>
  </rcc>
  <rcc rId="25410" sId="1">
    <oc r="N1065">
      <f>'W:\Экологи\РЕЕСТР М(П)НТКО\[Реестр М(П)НТКО г. Ханты-Мансийск.xlsx]РЕЕСТР'!P1065</f>
    </oc>
    <nc r="N1065">
      <f>'W:\Экологи\РЕЕСТР М(П)НТКО\[Реестр М(П)НТКО г. Ханты-Мансийск.xlsx]РЕЕСТР'!P1065</f>
    </nc>
  </rcc>
  <rcc rId="25411" sId="1">
    <oc r="O1065">
      <f>'W:\Экологи\РЕЕСТР М(П)НТКО\[Реестр М(П)НТКО г. Ханты-Мансийск.xlsx]РЕЕСТР'!Q1065</f>
    </oc>
    <nc r="O1065">
      <f>'W:\Экологи\РЕЕСТР М(П)НТКО\[Реестр М(П)НТКО г. Ханты-Мансийск.xlsx]РЕЕСТР'!Q1065</f>
    </nc>
  </rcc>
  <rcc rId="25412" sId="1">
    <oc r="P1065">
      <f>'W:\Экологи\РЕЕСТР М(П)НТКО\[Реестр М(П)НТКО г. Ханты-Мансийск.xlsx]РЕЕСТР'!R1065</f>
    </oc>
    <nc r="P1065">
      <f>'W:\Экологи\РЕЕСТР М(П)НТКО\[Реестр М(П)НТКО г. Ханты-Мансийск.xlsx]РЕЕСТР'!R1065</f>
    </nc>
  </rcc>
  <rcc rId="25413" sId="1">
    <oc r="Q1065">
      <f>'W:\Экологи\РЕЕСТР М(П)НТКО\[Реестр М(П)НТКО г. Ханты-Мансийск.xlsx]РЕЕСТР'!V1065</f>
    </oc>
    <nc r="Q1065">
      <f>'W:\Экологи\РЕЕСТР М(П)НТКО\[Реестр М(П)НТКО г. Ханты-Мансийск.xlsx]РЕЕСТР'!V1065</f>
    </nc>
  </rcc>
  <rcc rId="25414" sId="1">
    <oc r="R1065">
      <f>'W:\Экологи\РЕЕСТР М(П)НТКО\[Реестр М(П)НТКО г. Ханты-Мансийск.xlsx]РЕЕСТР'!W1065</f>
    </oc>
    <nc r="R1065">
      <f>'W:\Экологи\РЕЕСТР М(П)НТКО\[Реестр М(П)НТКО г. Ханты-Мансийск.xlsx]РЕЕСТР'!W1065</f>
    </nc>
  </rcc>
  <rcc rId="25415" sId="1">
    <oc r="S1065">
      <f>'W:\Экологи\РЕЕСТР М(П)НТКО\[Реестр М(П)НТКО г. Ханты-Мансийск.xlsx]РЕЕСТР'!X1065</f>
    </oc>
    <nc r="S1065">
      <f>'W:\Экологи\РЕЕСТР М(П)НТКО\[Реестр М(П)НТКО г. Ханты-Мансийск.xlsx]РЕЕСТР'!X1065</f>
    </nc>
  </rcc>
  <rcc rId="25416" sId="1">
    <oc r="T1065">
      <f>'W:\Экологи\РЕЕСТР М(П)НТКО\[Реестр М(П)НТКО г. Ханты-Мансийск.xlsx]РЕЕСТР'!AB1065</f>
    </oc>
    <nc r="T1065">
      <f>'W:\Экологи\РЕЕСТР М(П)НТКО\[Реестр М(П)НТКО г. Ханты-Мансийск.xlsx]РЕЕСТР'!AB1065</f>
    </nc>
  </rcc>
  <rcc rId="25417" sId="1">
    <oc r="U1065">
      <f>'W:\Экологи\РЕЕСТР М(П)НТКО\[Реестр М(П)НТКО г. Ханты-Мансийск.xlsx]РЕЕСТР'!AC1065</f>
    </oc>
    <nc r="U1065">
      <f>'W:\Экологи\РЕЕСТР М(П)НТКО\[Реестр М(П)НТКО г. Ханты-Мансийск.xlsx]РЕЕСТР'!AC1065</f>
    </nc>
  </rcc>
  <rcc rId="25418" sId="1">
    <oc r="V1065">
      <f>'W:\Экологи\РЕЕСТР М(П)НТКО\[Реестр М(П)НТКО г. Ханты-Мансийск.xlsx]РЕЕСТР'!AD1065</f>
    </oc>
    <nc r="V1065">
      <f>'W:\Экологи\РЕЕСТР М(П)НТКО\[Реестр М(П)НТКО г. Ханты-Мансийск.xlsx]РЕЕСТР'!AD1065</f>
    </nc>
  </rcc>
  <rcc rId="25419" sId="1">
    <oc r="W1065">
      <f>'W:\Экологи\РЕЕСТР М(П)НТКО\[Реестр М(П)НТКО г. Ханты-Мансийск.xlsx]РЕЕСТР'!AE1065</f>
    </oc>
    <nc r="W1065">
      <f>'W:\Экологи\РЕЕСТР М(П)НТКО\[Реестр М(П)НТКО г. Ханты-Мансийск.xlsx]РЕЕСТР'!AE1065</f>
    </nc>
  </rcc>
  <rcc rId="25420" sId="1">
    <oc r="X1065">
      <f>'W:\Экологи\РЕЕСТР М(П)НТКО\[Реестр М(П)НТКО г. Ханты-Мансийск.xlsx]РЕЕСТР'!AI1065</f>
    </oc>
    <nc r="X1065">
      <f>'W:\Экологи\РЕЕСТР М(П)НТКО\[Реестр М(П)НТКО г. Ханты-Мансийск.xlsx]РЕЕСТР'!AI1065</f>
    </nc>
  </rcc>
  <rcc rId="25421" sId="1">
    <oc r="Y1065">
      <f>'W:\Экологи\РЕЕСТР М(П)НТКО\[Реестр М(П)НТКО г. Ханты-Мансийск.xlsx]РЕЕСТР'!AM1065</f>
    </oc>
    <nc r="Y1065">
      <f>'W:\Экологи\РЕЕСТР М(П)НТКО\[Реестр М(П)НТКО г. Ханты-Мансийск.xlsx]РЕЕСТР'!AM1065</f>
    </nc>
  </rcc>
  <rcc rId="25422" sId="1">
    <oc r="B1066">
      <f>'W:\Экологи\РЕЕСТР М(П)НТКО\[Реестр М(П)НТКО г. Ханты-Мансийск.xlsx]РЕЕСТР'!B1066</f>
    </oc>
    <nc r="B1066">
      <f>'W:\Экологи\РЕЕСТР М(П)НТКО\[Реестр М(П)НТКО г. Ханты-Мансийск.xlsx]РЕЕСТР'!B1066</f>
    </nc>
  </rcc>
  <rcc rId="25423" sId="1">
    <oc r="C1066">
      <f>'W:\Экологи\РЕЕСТР М(П)НТКО\[Реестр М(П)НТКО г. Ханты-Мансийск.xlsx]РЕЕСТР'!C1066</f>
    </oc>
    <nc r="C1066">
      <f>'W:\Экологи\РЕЕСТР М(П)НТКО\[Реестр М(П)НТКО г. Ханты-Мансийск.xlsx]РЕЕСТР'!C1066</f>
    </nc>
  </rcc>
  <rcc rId="25424" sId="1">
    <oc r="D1066">
      <f>'W:\Экологи\РЕЕСТР М(П)НТКО\[Реестр М(П)НТКО г. Ханты-Мансийск.xlsx]РЕЕСТР'!D1066</f>
    </oc>
    <nc r="D1066">
      <f>'W:\Экологи\РЕЕСТР М(П)НТКО\[Реестр М(П)НТКО г. Ханты-Мансийск.xlsx]РЕЕСТР'!D1066</f>
    </nc>
  </rcc>
  <rcc rId="25425" sId="1">
    <oc r="E1066">
      <f>'W:\Экологи\РЕЕСТР М(П)НТКО\[Реестр М(П)НТКО г. Ханты-Мансийск.xlsx]РЕЕСТР'!F1066</f>
    </oc>
    <nc r="E1066">
      <f>'W:\Экологи\РЕЕСТР М(П)НТКО\[Реестр М(П)НТКО г. Ханты-Мансийск.xlsx]РЕЕСТР'!F1066</f>
    </nc>
  </rcc>
  <rcc rId="25426" sId="1">
    <oc r="F1066">
      <f>'W:\Экологи\РЕЕСТР М(П)НТКО\[Реестр М(П)НТКО г. Ханты-Мансийск.xlsx]РЕЕСТР'!H1066</f>
    </oc>
    <nc r="F1066">
      <f>'W:\Экологи\РЕЕСТР М(П)НТКО\[Реестр М(П)НТКО г. Ханты-Мансийск.xlsx]РЕЕСТР'!H1066</f>
    </nc>
  </rcc>
  <rcc rId="25427" sId="1">
    <oc r="G1066">
      <f>'W:\Экологи\РЕЕСТР М(П)НТКО\[Реестр М(П)НТКО г. Ханты-Мансийск.xlsx]РЕЕСТР'!I1066</f>
    </oc>
    <nc r="G1066">
      <f>'W:\Экологи\РЕЕСТР М(П)НТКО\[Реестр М(П)НТКО г. Ханты-Мансийск.xlsx]РЕЕСТР'!I1066</f>
    </nc>
  </rcc>
  <rcc rId="25428" sId="1">
    <oc r="H1066">
      <f>'W:\Экологи\РЕЕСТР М(П)НТКО\[Реестр М(П)НТКО г. Ханты-Мансийск.xlsx]РЕЕСТР'!J1066</f>
    </oc>
    <nc r="H1066">
      <f>'W:\Экологи\РЕЕСТР М(П)НТКО\[Реестр М(П)НТКО г. Ханты-Мансийск.xlsx]РЕЕСТР'!J1066</f>
    </nc>
  </rcc>
  <rcc rId="25429" sId="1">
    <oc r="I1066">
      <f>'W:\Экологи\РЕЕСТР М(П)НТКО\[Реестр М(П)НТКО г. Ханты-Мансийск.xlsx]РЕЕСТР'!K1066</f>
    </oc>
    <nc r="I1066">
      <f>'W:\Экологи\РЕЕСТР М(П)НТКО\[Реестр М(П)НТКО г. Ханты-Мансийск.xlsx]РЕЕСТР'!K1066</f>
    </nc>
  </rcc>
  <rcc rId="25430" sId="1">
    <oc r="J1066">
      <f>'W:\Экологи\РЕЕСТР М(П)НТКО\[Реестр М(П)НТКО г. Ханты-Мансийск.xlsx]РЕЕСТР'!L1066</f>
    </oc>
    <nc r="J1066">
      <f>'W:\Экологи\РЕЕСТР М(П)НТКО\[Реестр М(П)НТКО г. Ханты-Мансийск.xlsx]РЕЕСТР'!L1066</f>
    </nc>
  </rcc>
  <rcc rId="25431" sId="1">
    <oc r="K1066">
      <f>'W:\Экологи\РЕЕСТР М(П)НТКО\[Реестр М(П)НТКО г. Ханты-Мансийск.xlsx]РЕЕСТР'!M1066</f>
    </oc>
    <nc r="K1066">
      <f>'W:\Экологи\РЕЕСТР М(П)НТКО\[Реестр М(П)НТКО г. Ханты-Мансийск.xlsx]РЕЕСТР'!M1066</f>
    </nc>
  </rcc>
  <rcc rId="25432" sId="1">
    <oc r="L1066">
      <f>'W:\Экологи\РЕЕСТР М(П)НТКО\[Реестр М(П)НТКО г. Ханты-Мансийск.xlsx]РЕЕСТР'!N1066</f>
    </oc>
    <nc r="L1066">
      <f>'W:\Экологи\РЕЕСТР М(П)НТКО\[Реестр М(П)НТКО г. Ханты-Мансийск.xlsx]РЕЕСТР'!N1066</f>
    </nc>
  </rcc>
  <rcc rId="25433" sId="1">
    <oc r="M1066">
      <f>'W:\Экологи\РЕЕСТР М(П)НТКО\[Реестр М(П)НТКО г. Ханты-Мансийск.xlsx]РЕЕСТР'!O1066</f>
    </oc>
    <nc r="M1066">
      <f>'W:\Экологи\РЕЕСТР М(П)НТКО\[Реестр М(П)НТКО г. Ханты-Мансийск.xlsx]РЕЕСТР'!O1066</f>
    </nc>
  </rcc>
  <rcc rId="25434" sId="1">
    <oc r="N1066">
      <f>'W:\Экологи\РЕЕСТР М(П)НТКО\[Реестр М(П)НТКО г. Ханты-Мансийск.xlsx]РЕЕСТР'!P1066</f>
    </oc>
    <nc r="N1066">
      <f>'W:\Экологи\РЕЕСТР М(П)НТКО\[Реестр М(П)НТКО г. Ханты-Мансийск.xlsx]РЕЕСТР'!P1066</f>
    </nc>
  </rcc>
  <rcc rId="25435" sId="1">
    <oc r="O1066">
      <f>'W:\Экологи\РЕЕСТР М(П)НТКО\[Реестр М(П)НТКО г. Ханты-Мансийск.xlsx]РЕЕСТР'!Q1066</f>
    </oc>
    <nc r="O1066">
      <f>'W:\Экологи\РЕЕСТР М(П)НТКО\[Реестр М(П)НТКО г. Ханты-Мансийск.xlsx]РЕЕСТР'!Q1066</f>
    </nc>
  </rcc>
  <rcc rId="25436" sId="1">
    <oc r="P1066">
      <f>'W:\Экологи\РЕЕСТР М(П)НТКО\[Реестр М(П)НТКО г. Ханты-Мансийск.xlsx]РЕЕСТР'!R1066</f>
    </oc>
    <nc r="P1066">
      <f>'W:\Экологи\РЕЕСТР М(П)НТКО\[Реестр М(П)НТКО г. Ханты-Мансийск.xlsx]РЕЕСТР'!R1066</f>
    </nc>
  </rcc>
  <rcc rId="25437" sId="1">
    <oc r="Q1066">
      <f>'W:\Экологи\РЕЕСТР М(П)НТКО\[Реестр М(П)НТКО г. Ханты-Мансийск.xlsx]РЕЕСТР'!V1066</f>
    </oc>
    <nc r="Q1066">
      <f>'W:\Экологи\РЕЕСТР М(П)НТКО\[Реестр М(П)НТКО г. Ханты-Мансийск.xlsx]РЕЕСТР'!V1066</f>
    </nc>
  </rcc>
  <rcc rId="25438" sId="1">
    <oc r="R1066">
      <f>'W:\Экологи\РЕЕСТР М(П)НТКО\[Реестр М(П)НТКО г. Ханты-Мансийск.xlsx]РЕЕСТР'!W1066</f>
    </oc>
    <nc r="R1066">
      <f>'W:\Экологи\РЕЕСТР М(П)НТКО\[Реестр М(П)НТКО г. Ханты-Мансийск.xlsx]РЕЕСТР'!W1066</f>
    </nc>
  </rcc>
  <rcc rId="25439" sId="1">
    <oc r="S1066">
      <f>'W:\Экологи\РЕЕСТР М(П)НТКО\[Реестр М(П)НТКО г. Ханты-Мансийск.xlsx]РЕЕСТР'!X1066</f>
    </oc>
    <nc r="S1066">
      <f>'W:\Экологи\РЕЕСТР М(П)НТКО\[Реестр М(П)НТКО г. Ханты-Мансийск.xlsx]РЕЕСТР'!X1066</f>
    </nc>
  </rcc>
  <rcc rId="25440" sId="1">
    <oc r="T1066">
      <f>'W:\Экологи\РЕЕСТР М(П)НТКО\[Реестр М(П)НТКО г. Ханты-Мансийск.xlsx]РЕЕСТР'!AB1066</f>
    </oc>
    <nc r="T1066">
      <f>'W:\Экологи\РЕЕСТР М(П)НТКО\[Реестр М(П)НТКО г. Ханты-Мансийск.xlsx]РЕЕСТР'!AB1066</f>
    </nc>
  </rcc>
  <rcc rId="25441" sId="1">
    <oc r="U1066">
      <f>'W:\Экологи\РЕЕСТР М(П)НТКО\[Реестр М(П)НТКО г. Ханты-Мансийск.xlsx]РЕЕСТР'!AC1066</f>
    </oc>
    <nc r="U1066">
      <f>'W:\Экологи\РЕЕСТР М(П)НТКО\[Реестр М(П)НТКО г. Ханты-Мансийск.xlsx]РЕЕСТР'!AC1066</f>
    </nc>
  </rcc>
  <rcc rId="25442" sId="1">
    <oc r="V1066">
      <f>'W:\Экологи\РЕЕСТР М(П)НТКО\[Реестр М(П)НТКО г. Ханты-Мансийск.xlsx]РЕЕСТР'!AD1066</f>
    </oc>
    <nc r="V1066">
      <f>'W:\Экологи\РЕЕСТР М(П)НТКО\[Реестр М(П)НТКО г. Ханты-Мансийск.xlsx]РЕЕСТР'!AD1066</f>
    </nc>
  </rcc>
  <rcc rId="25443" sId="1">
    <oc r="W1066">
      <f>'W:\Экологи\РЕЕСТР М(П)НТКО\[Реестр М(П)НТКО г. Ханты-Мансийск.xlsx]РЕЕСТР'!AE1066</f>
    </oc>
    <nc r="W1066">
      <f>'W:\Экологи\РЕЕСТР М(П)НТКО\[Реестр М(П)НТКО г. Ханты-Мансийск.xlsx]РЕЕСТР'!AE1066</f>
    </nc>
  </rcc>
  <rcc rId="25444" sId="1">
    <oc r="X1066">
      <f>'W:\Экологи\РЕЕСТР М(П)НТКО\[Реестр М(П)НТКО г. Ханты-Мансийск.xlsx]РЕЕСТР'!AI1066</f>
    </oc>
    <nc r="X1066">
      <f>'W:\Экологи\РЕЕСТР М(П)НТКО\[Реестр М(П)НТКО г. Ханты-Мансийск.xlsx]РЕЕСТР'!AI1066</f>
    </nc>
  </rcc>
  <rcc rId="25445" sId="1">
    <oc r="Y1066">
      <f>'W:\Экологи\РЕЕСТР М(П)НТКО\[Реестр М(П)НТКО г. Ханты-Мансийск.xlsx]РЕЕСТР'!AM1066</f>
    </oc>
    <nc r="Y1066">
      <f>'W:\Экологи\РЕЕСТР М(П)НТКО\[Реестр М(П)НТКО г. Ханты-Мансийск.xlsx]РЕЕСТР'!AM1066</f>
    </nc>
  </rcc>
  <rcc rId="25446" sId="1">
    <oc r="B1067">
      <f>'W:\Экологи\РЕЕСТР М(П)НТКО\[Реестр М(П)НТКО г. Ханты-Мансийск.xlsx]РЕЕСТР'!B1067</f>
    </oc>
    <nc r="B1067">
      <f>'W:\Экологи\РЕЕСТР М(П)НТКО\[Реестр М(П)НТКО г. Ханты-Мансийск.xlsx]РЕЕСТР'!B1067</f>
    </nc>
  </rcc>
  <rcc rId="25447" sId="1">
    <oc r="C1067">
      <f>'W:\Экологи\РЕЕСТР М(П)НТКО\[Реестр М(П)НТКО г. Ханты-Мансийск.xlsx]РЕЕСТР'!C1067</f>
    </oc>
    <nc r="C1067">
      <f>'W:\Экологи\РЕЕСТР М(П)НТКО\[Реестр М(П)НТКО г. Ханты-Мансийск.xlsx]РЕЕСТР'!C1067</f>
    </nc>
  </rcc>
  <rcc rId="25448" sId="1">
    <oc r="D1067">
      <f>'W:\Экологи\РЕЕСТР М(П)НТКО\[Реестр М(П)НТКО г. Ханты-Мансийск.xlsx]РЕЕСТР'!D1067</f>
    </oc>
    <nc r="D1067">
      <f>'W:\Экологи\РЕЕСТР М(П)НТКО\[Реестр М(П)НТКО г. Ханты-Мансийск.xlsx]РЕЕСТР'!D1067</f>
    </nc>
  </rcc>
  <rcc rId="25449" sId="1">
    <oc r="E1067">
      <f>'W:\Экологи\РЕЕСТР М(П)НТКО\[Реестр М(П)НТКО г. Ханты-Мансийск.xlsx]РЕЕСТР'!F1067</f>
    </oc>
    <nc r="E1067">
      <f>'W:\Экологи\РЕЕСТР М(П)НТКО\[Реестр М(П)НТКО г. Ханты-Мансийск.xlsx]РЕЕСТР'!F1067</f>
    </nc>
  </rcc>
  <rcc rId="25450" sId="1">
    <oc r="F1067">
      <f>'W:\Экологи\РЕЕСТР М(П)НТКО\[Реестр М(П)НТКО г. Ханты-Мансийск.xlsx]РЕЕСТР'!H1067</f>
    </oc>
    <nc r="F1067">
      <f>'W:\Экологи\РЕЕСТР М(П)НТКО\[Реестр М(П)НТКО г. Ханты-Мансийск.xlsx]РЕЕСТР'!H1067</f>
    </nc>
  </rcc>
  <rcc rId="25451" sId="1">
    <oc r="G1067">
      <f>'W:\Экологи\РЕЕСТР М(П)НТКО\[Реестр М(П)НТКО г. Ханты-Мансийск.xlsx]РЕЕСТР'!I1067</f>
    </oc>
    <nc r="G1067">
      <f>'W:\Экологи\РЕЕСТР М(П)НТКО\[Реестр М(П)НТКО г. Ханты-Мансийск.xlsx]РЕЕСТР'!I1067</f>
    </nc>
  </rcc>
  <rcc rId="25452" sId="1">
    <oc r="H1067">
      <f>'W:\Экологи\РЕЕСТР М(П)НТКО\[Реестр М(П)НТКО г. Ханты-Мансийск.xlsx]РЕЕСТР'!J1067</f>
    </oc>
    <nc r="H1067">
      <f>'W:\Экологи\РЕЕСТР М(П)НТКО\[Реестр М(П)НТКО г. Ханты-Мансийск.xlsx]РЕЕСТР'!J1067</f>
    </nc>
  </rcc>
  <rcc rId="25453" sId="1">
    <oc r="I1067">
      <f>'W:\Экологи\РЕЕСТР М(П)НТКО\[Реестр М(П)НТКО г. Ханты-Мансийск.xlsx]РЕЕСТР'!K1067</f>
    </oc>
    <nc r="I1067">
      <f>'W:\Экологи\РЕЕСТР М(П)НТКО\[Реестр М(П)НТКО г. Ханты-Мансийск.xlsx]РЕЕСТР'!K1067</f>
    </nc>
  </rcc>
  <rcc rId="25454" sId="1">
    <oc r="J1067">
      <f>'W:\Экологи\РЕЕСТР М(П)НТКО\[Реестр М(П)НТКО г. Ханты-Мансийск.xlsx]РЕЕСТР'!L1067</f>
    </oc>
    <nc r="J1067">
      <f>'W:\Экологи\РЕЕСТР М(П)НТКО\[Реестр М(П)НТКО г. Ханты-Мансийск.xlsx]РЕЕСТР'!L1067</f>
    </nc>
  </rcc>
  <rcc rId="25455" sId="1">
    <oc r="K1067">
      <f>'W:\Экологи\РЕЕСТР М(П)НТКО\[Реестр М(П)НТКО г. Ханты-Мансийск.xlsx]РЕЕСТР'!M1067</f>
    </oc>
    <nc r="K1067">
      <f>'W:\Экологи\РЕЕСТР М(П)НТКО\[Реестр М(П)НТКО г. Ханты-Мансийск.xlsx]РЕЕСТР'!M1067</f>
    </nc>
  </rcc>
  <rcc rId="25456" sId="1">
    <oc r="L1067">
      <f>'W:\Экологи\РЕЕСТР М(П)НТКО\[Реестр М(П)НТКО г. Ханты-Мансийск.xlsx]РЕЕСТР'!N1067</f>
    </oc>
    <nc r="L1067">
      <f>'W:\Экологи\РЕЕСТР М(П)НТКО\[Реестр М(П)НТКО г. Ханты-Мансийск.xlsx]РЕЕСТР'!N1067</f>
    </nc>
  </rcc>
  <rcc rId="25457" sId="1">
    <oc r="M1067">
      <f>'W:\Экологи\РЕЕСТР М(П)НТКО\[Реестр М(П)НТКО г. Ханты-Мансийск.xlsx]РЕЕСТР'!O1067</f>
    </oc>
    <nc r="M1067">
      <f>'W:\Экологи\РЕЕСТР М(П)НТКО\[Реестр М(П)НТКО г. Ханты-Мансийск.xlsx]РЕЕСТР'!O1067</f>
    </nc>
  </rcc>
  <rcc rId="25458" sId="1">
    <oc r="N1067">
      <f>'W:\Экологи\РЕЕСТР М(П)НТКО\[Реестр М(П)НТКО г. Ханты-Мансийск.xlsx]РЕЕСТР'!P1067</f>
    </oc>
    <nc r="N1067">
      <f>'W:\Экологи\РЕЕСТР М(П)НТКО\[Реестр М(П)НТКО г. Ханты-Мансийск.xlsx]РЕЕСТР'!P1067</f>
    </nc>
  </rcc>
  <rcc rId="25459" sId="1">
    <oc r="O1067">
      <f>'W:\Экологи\РЕЕСТР М(П)НТКО\[Реестр М(П)НТКО г. Ханты-Мансийск.xlsx]РЕЕСТР'!Q1067</f>
    </oc>
    <nc r="O1067">
      <f>'W:\Экологи\РЕЕСТР М(П)НТКО\[Реестр М(П)НТКО г. Ханты-Мансийск.xlsx]РЕЕСТР'!Q1067</f>
    </nc>
  </rcc>
  <rcc rId="25460" sId="1">
    <oc r="P1067">
      <f>'W:\Экологи\РЕЕСТР М(П)НТКО\[Реестр М(П)НТКО г. Ханты-Мансийск.xlsx]РЕЕСТР'!R1067</f>
    </oc>
    <nc r="P1067">
      <f>'W:\Экологи\РЕЕСТР М(П)НТКО\[Реестр М(П)НТКО г. Ханты-Мансийск.xlsx]РЕЕСТР'!R1067</f>
    </nc>
  </rcc>
  <rcc rId="25461" sId="1">
    <oc r="Q1067">
      <f>'W:\Экологи\РЕЕСТР М(П)НТКО\[Реестр М(П)НТКО г. Ханты-Мансийск.xlsx]РЕЕСТР'!V1067</f>
    </oc>
    <nc r="Q1067">
      <f>'W:\Экологи\РЕЕСТР М(П)НТКО\[Реестр М(П)НТКО г. Ханты-Мансийск.xlsx]РЕЕСТР'!V1067</f>
    </nc>
  </rcc>
  <rcc rId="25462" sId="1">
    <oc r="R1067">
      <f>'W:\Экологи\РЕЕСТР М(П)НТКО\[Реестр М(П)НТКО г. Ханты-Мансийск.xlsx]РЕЕСТР'!W1067</f>
    </oc>
    <nc r="R1067">
      <f>'W:\Экологи\РЕЕСТР М(П)НТКО\[Реестр М(П)НТКО г. Ханты-Мансийск.xlsx]РЕЕСТР'!W1067</f>
    </nc>
  </rcc>
  <rcc rId="25463" sId="1">
    <oc r="S1067">
      <f>'W:\Экологи\РЕЕСТР М(П)НТКО\[Реестр М(П)НТКО г. Ханты-Мансийск.xlsx]РЕЕСТР'!X1067</f>
    </oc>
    <nc r="S1067">
      <f>'W:\Экологи\РЕЕСТР М(П)НТКО\[Реестр М(П)НТКО г. Ханты-Мансийск.xlsx]РЕЕСТР'!X1067</f>
    </nc>
  </rcc>
  <rcc rId="25464" sId="1">
    <oc r="T1067">
      <f>'W:\Экологи\РЕЕСТР М(П)НТКО\[Реестр М(П)НТКО г. Ханты-Мансийск.xlsx]РЕЕСТР'!AB1067</f>
    </oc>
    <nc r="T1067">
      <f>'W:\Экологи\РЕЕСТР М(П)НТКО\[Реестр М(П)НТКО г. Ханты-Мансийск.xlsx]РЕЕСТР'!AB1067</f>
    </nc>
  </rcc>
  <rcc rId="25465" sId="1">
    <oc r="U1067">
      <f>'W:\Экологи\РЕЕСТР М(П)НТКО\[Реестр М(П)НТКО г. Ханты-Мансийск.xlsx]РЕЕСТР'!AC1067</f>
    </oc>
    <nc r="U1067">
      <f>'W:\Экологи\РЕЕСТР М(П)НТКО\[Реестр М(П)НТКО г. Ханты-Мансийск.xlsx]РЕЕСТР'!AC1067</f>
    </nc>
  </rcc>
  <rcc rId="25466" sId="1">
    <oc r="V1067">
      <f>'W:\Экологи\РЕЕСТР М(П)НТКО\[Реестр М(П)НТКО г. Ханты-Мансийск.xlsx]РЕЕСТР'!AD1067</f>
    </oc>
    <nc r="V1067">
      <f>'W:\Экологи\РЕЕСТР М(П)НТКО\[Реестр М(П)НТКО г. Ханты-Мансийск.xlsx]РЕЕСТР'!AD1067</f>
    </nc>
  </rcc>
  <rcc rId="25467" sId="1">
    <oc r="W1067">
      <f>'W:\Экологи\РЕЕСТР М(П)НТКО\[Реестр М(П)НТКО г. Ханты-Мансийск.xlsx]РЕЕСТР'!AE1067</f>
    </oc>
    <nc r="W1067">
      <f>'W:\Экологи\РЕЕСТР М(П)НТКО\[Реестр М(П)НТКО г. Ханты-Мансийск.xlsx]РЕЕСТР'!AE1067</f>
    </nc>
  </rcc>
  <rcc rId="25468" sId="1">
    <oc r="X1067">
      <f>'W:\Экологи\РЕЕСТР М(П)НТКО\[Реестр М(П)НТКО г. Ханты-Мансийск.xlsx]РЕЕСТР'!AI1067</f>
    </oc>
    <nc r="X1067">
      <f>'W:\Экологи\РЕЕСТР М(П)НТКО\[Реестр М(П)НТКО г. Ханты-Мансийск.xlsx]РЕЕСТР'!AI1067</f>
    </nc>
  </rcc>
  <rcc rId="25469" sId="1">
    <oc r="Y1067">
      <f>'W:\Экологи\РЕЕСТР М(П)НТКО\[Реестр М(П)НТКО г. Ханты-Мансийск.xlsx]РЕЕСТР'!AM1067</f>
    </oc>
    <nc r="Y1067">
      <f>'W:\Экологи\РЕЕСТР М(П)НТКО\[Реестр М(П)НТКО г. Ханты-Мансийск.xlsx]РЕЕСТР'!AM1067</f>
    </nc>
  </rcc>
  <rcc rId="25470" sId="1">
    <oc r="B1068">
      <f>'W:\Экологи\РЕЕСТР М(П)НТКО\[Реестр М(П)НТКО г. Ханты-Мансийск.xlsx]РЕЕСТР'!B1068</f>
    </oc>
    <nc r="B1068">
      <f>'W:\Экологи\РЕЕСТР М(П)НТКО\[Реестр М(П)НТКО г. Ханты-Мансийск.xlsx]РЕЕСТР'!B1068</f>
    </nc>
  </rcc>
  <rcc rId="25471" sId="1">
    <oc r="C1068">
      <f>'W:\Экологи\РЕЕСТР М(П)НТКО\[Реестр М(П)НТКО г. Ханты-Мансийск.xlsx]РЕЕСТР'!C1068</f>
    </oc>
    <nc r="C1068">
      <f>'W:\Экологи\РЕЕСТР М(П)НТКО\[Реестр М(П)НТКО г. Ханты-Мансийск.xlsx]РЕЕСТР'!C1068</f>
    </nc>
  </rcc>
  <rcc rId="25472" sId="1">
    <oc r="D1068">
      <f>'W:\Экологи\РЕЕСТР М(П)НТКО\[Реестр М(П)НТКО г. Ханты-Мансийск.xlsx]РЕЕСТР'!D1068</f>
    </oc>
    <nc r="D1068">
      <f>'W:\Экологи\РЕЕСТР М(П)НТКО\[Реестр М(П)НТКО г. Ханты-Мансийск.xlsx]РЕЕСТР'!D1068</f>
    </nc>
  </rcc>
  <rcc rId="25473" sId="1">
    <oc r="E1068">
      <f>'W:\Экологи\РЕЕСТР М(П)НТКО\[Реестр М(П)НТКО г. Ханты-Мансийск.xlsx]РЕЕСТР'!F1068</f>
    </oc>
    <nc r="E1068">
      <f>'W:\Экологи\РЕЕСТР М(П)НТКО\[Реестр М(П)НТКО г. Ханты-Мансийск.xlsx]РЕЕСТР'!F1068</f>
    </nc>
  </rcc>
  <rcc rId="25474" sId="1">
    <oc r="F1068">
      <f>'W:\Экологи\РЕЕСТР М(П)НТКО\[Реестр М(П)НТКО г. Ханты-Мансийск.xlsx]РЕЕСТР'!H1068</f>
    </oc>
    <nc r="F1068">
      <f>'W:\Экологи\РЕЕСТР М(П)НТКО\[Реестр М(П)НТКО г. Ханты-Мансийск.xlsx]РЕЕСТР'!H1068</f>
    </nc>
  </rcc>
  <rcc rId="25475" sId="1">
    <oc r="G1068">
      <f>'W:\Экологи\РЕЕСТР М(П)НТКО\[Реестр М(П)НТКО г. Ханты-Мансийск.xlsx]РЕЕСТР'!I1068</f>
    </oc>
    <nc r="G1068">
      <f>'W:\Экологи\РЕЕСТР М(П)НТКО\[Реестр М(П)НТКО г. Ханты-Мансийск.xlsx]РЕЕСТР'!I1068</f>
    </nc>
  </rcc>
  <rcc rId="25476" sId="1">
    <oc r="H1068">
      <f>'W:\Экологи\РЕЕСТР М(П)НТКО\[Реестр М(П)НТКО г. Ханты-Мансийск.xlsx]РЕЕСТР'!J1068</f>
    </oc>
    <nc r="H1068">
      <f>'W:\Экологи\РЕЕСТР М(П)НТКО\[Реестр М(П)НТКО г. Ханты-Мансийск.xlsx]РЕЕСТР'!J1068</f>
    </nc>
  </rcc>
  <rcc rId="25477" sId="1">
    <oc r="I1068">
      <f>'W:\Экологи\РЕЕСТР М(П)НТКО\[Реестр М(П)НТКО г. Ханты-Мансийск.xlsx]РЕЕСТР'!K1068</f>
    </oc>
    <nc r="I1068">
      <f>'W:\Экологи\РЕЕСТР М(П)НТКО\[Реестр М(П)НТКО г. Ханты-Мансийск.xlsx]РЕЕСТР'!K1068</f>
    </nc>
  </rcc>
  <rcc rId="25478" sId="1">
    <oc r="J1068">
      <f>'W:\Экологи\РЕЕСТР М(П)НТКО\[Реестр М(П)НТКО г. Ханты-Мансийск.xlsx]РЕЕСТР'!L1068</f>
    </oc>
    <nc r="J1068">
      <f>'W:\Экологи\РЕЕСТР М(П)НТКО\[Реестр М(П)НТКО г. Ханты-Мансийск.xlsx]РЕЕСТР'!L1068</f>
    </nc>
  </rcc>
  <rcc rId="25479" sId="1">
    <oc r="K1068">
      <f>'W:\Экологи\РЕЕСТР М(П)НТКО\[Реестр М(П)НТКО г. Ханты-Мансийск.xlsx]РЕЕСТР'!M1068</f>
    </oc>
    <nc r="K1068">
      <f>'W:\Экологи\РЕЕСТР М(П)НТКО\[Реестр М(П)НТКО г. Ханты-Мансийск.xlsx]РЕЕСТР'!M1068</f>
    </nc>
  </rcc>
  <rcc rId="25480" sId="1">
    <oc r="L1068">
      <f>'W:\Экологи\РЕЕСТР М(П)НТКО\[Реестр М(П)НТКО г. Ханты-Мансийск.xlsx]РЕЕСТР'!N1068</f>
    </oc>
    <nc r="L1068">
      <f>'W:\Экологи\РЕЕСТР М(П)НТКО\[Реестр М(П)НТКО г. Ханты-Мансийск.xlsx]РЕЕСТР'!N1068</f>
    </nc>
  </rcc>
  <rcc rId="25481" sId="1">
    <oc r="M1068">
      <f>'W:\Экологи\РЕЕСТР М(П)НТКО\[Реестр М(П)НТКО г. Ханты-Мансийск.xlsx]РЕЕСТР'!O1068</f>
    </oc>
    <nc r="M1068">
      <f>'W:\Экологи\РЕЕСТР М(П)НТКО\[Реестр М(П)НТКО г. Ханты-Мансийск.xlsx]РЕЕСТР'!O1068</f>
    </nc>
  </rcc>
  <rcc rId="25482" sId="1">
    <oc r="N1068">
      <f>'W:\Экологи\РЕЕСТР М(П)НТКО\[Реестр М(П)НТКО г. Ханты-Мансийск.xlsx]РЕЕСТР'!P1068</f>
    </oc>
    <nc r="N1068">
      <f>'W:\Экологи\РЕЕСТР М(П)НТКО\[Реестр М(П)НТКО г. Ханты-Мансийск.xlsx]РЕЕСТР'!P1068</f>
    </nc>
  </rcc>
  <rcc rId="25483" sId="1">
    <oc r="O1068">
      <f>'W:\Экологи\РЕЕСТР М(П)НТКО\[Реестр М(П)НТКО г. Ханты-Мансийск.xlsx]РЕЕСТР'!Q1068</f>
    </oc>
    <nc r="O1068">
      <f>'W:\Экологи\РЕЕСТР М(П)НТКО\[Реестр М(П)НТКО г. Ханты-Мансийск.xlsx]РЕЕСТР'!Q1068</f>
    </nc>
  </rcc>
  <rcc rId="25484" sId="1">
    <oc r="P1068">
      <f>'W:\Экологи\РЕЕСТР М(П)НТКО\[Реестр М(П)НТКО г. Ханты-Мансийск.xlsx]РЕЕСТР'!R1068</f>
    </oc>
    <nc r="P1068">
      <f>'W:\Экологи\РЕЕСТР М(П)НТКО\[Реестр М(П)НТКО г. Ханты-Мансийск.xlsx]РЕЕСТР'!R1068</f>
    </nc>
  </rcc>
  <rcc rId="25485" sId="1">
    <oc r="Q1068">
      <f>'W:\Экологи\РЕЕСТР М(П)НТКО\[Реестр М(П)НТКО г. Ханты-Мансийск.xlsx]РЕЕСТР'!V1068</f>
    </oc>
    <nc r="Q1068">
      <f>'W:\Экологи\РЕЕСТР М(П)НТКО\[Реестр М(П)НТКО г. Ханты-Мансийск.xlsx]РЕЕСТР'!V1068</f>
    </nc>
  </rcc>
  <rcc rId="25486" sId="1">
    <oc r="R1068">
      <f>'W:\Экологи\РЕЕСТР М(П)НТКО\[Реестр М(П)НТКО г. Ханты-Мансийск.xlsx]РЕЕСТР'!W1068</f>
    </oc>
    <nc r="R1068">
      <f>'W:\Экологи\РЕЕСТР М(П)НТКО\[Реестр М(П)НТКО г. Ханты-Мансийск.xlsx]РЕЕСТР'!W1068</f>
    </nc>
  </rcc>
  <rcc rId="25487" sId="1">
    <oc r="S1068">
      <f>'W:\Экологи\РЕЕСТР М(П)НТКО\[Реестр М(П)НТКО г. Ханты-Мансийск.xlsx]РЕЕСТР'!X1068</f>
    </oc>
    <nc r="S1068">
      <f>'W:\Экологи\РЕЕСТР М(П)НТКО\[Реестр М(П)НТКО г. Ханты-Мансийск.xlsx]РЕЕСТР'!X1068</f>
    </nc>
  </rcc>
  <rcc rId="25488" sId="1">
    <oc r="T1068">
      <f>'W:\Экологи\РЕЕСТР М(П)НТКО\[Реестр М(П)НТКО г. Ханты-Мансийск.xlsx]РЕЕСТР'!AB1068</f>
    </oc>
    <nc r="T1068">
      <f>'W:\Экологи\РЕЕСТР М(П)НТКО\[Реестр М(П)НТКО г. Ханты-Мансийск.xlsx]РЕЕСТР'!AB1068</f>
    </nc>
  </rcc>
  <rcc rId="25489" sId="1">
    <oc r="U1068">
      <f>'W:\Экологи\РЕЕСТР М(П)НТКО\[Реестр М(П)НТКО г. Ханты-Мансийск.xlsx]РЕЕСТР'!AC1068</f>
    </oc>
    <nc r="U1068">
      <f>'W:\Экологи\РЕЕСТР М(П)НТКО\[Реестр М(П)НТКО г. Ханты-Мансийск.xlsx]РЕЕСТР'!AC1068</f>
    </nc>
  </rcc>
  <rcc rId="25490" sId="1">
    <oc r="V1068">
      <f>'W:\Экологи\РЕЕСТР М(П)НТКО\[Реестр М(П)НТКО г. Ханты-Мансийск.xlsx]РЕЕСТР'!AD1068</f>
    </oc>
    <nc r="V1068">
      <f>'W:\Экологи\РЕЕСТР М(П)НТКО\[Реестр М(П)НТКО г. Ханты-Мансийск.xlsx]РЕЕСТР'!AD1068</f>
    </nc>
  </rcc>
  <rcc rId="25491" sId="1">
    <oc r="W1068">
      <f>'W:\Экологи\РЕЕСТР М(П)НТКО\[Реестр М(П)НТКО г. Ханты-Мансийск.xlsx]РЕЕСТР'!AE1068</f>
    </oc>
    <nc r="W1068">
      <f>'W:\Экологи\РЕЕСТР М(П)НТКО\[Реестр М(П)НТКО г. Ханты-Мансийск.xlsx]РЕЕСТР'!AE1068</f>
    </nc>
  </rcc>
  <rcc rId="25492" sId="1">
    <oc r="X1068">
      <f>'W:\Экологи\РЕЕСТР М(П)НТКО\[Реестр М(П)НТКО г. Ханты-Мансийск.xlsx]РЕЕСТР'!AI1068</f>
    </oc>
    <nc r="X1068">
      <f>'W:\Экологи\РЕЕСТР М(П)НТКО\[Реестр М(П)НТКО г. Ханты-Мансийск.xlsx]РЕЕСТР'!AI1068</f>
    </nc>
  </rcc>
  <rcc rId="25493" sId="1">
    <oc r="Y1068">
      <f>'W:\Экологи\РЕЕСТР М(П)НТКО\[Реестр М(П)НТКО г. Ханты-Мансийск.xlsx]РЕЕСТР'!AM1068</f>
    </oc>
    <nc r="Y1068">
      <f>'W:\Экологи\РЕЕСТР М(П)НТКО\[Реестр М(П)НТКО г. Ханты-Мансийск.xlsx]РЕЕСТР'!AM1068</f>
    </nc>
  </rcc>
  <rcc rId="25494" sId="1">
    <oc r="B1069">
      <f>'W:\Экологи\РЕЕСТР М(П)НТКО\[Реестр М(П)НТКО г. Ханты-Мансийск.xlsx]РЕЕСТР'!B1069</f>
    </oc>
    <nc r="B1069">
      <f>'W:\Экологи\РЕЕСТР М(П)НТКО\[Реестр М(П)НТКО г. Ханты-Мансийск.xlsx]РЕЕСТР'!B1069</f>
    </nc>
  </rcc>
  <rcc rId="25495" sId="1">
    <oc r="C1069">
      <f>'W:\Экологи\РЕЕСТР М(П)НТКО\[Реестр М(П)НТКО г. Ханты-Мансийск.xlsx]РЕЕСТР'!C1069</f>
    </oc>
    <nc r="C1069">
      <f>'W:\Экологи\РЕЕСТР М(П)НТКО\[Реестр М(П)НТКО г. Ханты-Мансийск.xlsx]РЕЕСТР'!C1069</f>
    </nc>
  </rcc>
  <rcc rId="25496" sId="1">
    <oc r="D1069">
      <f>'W:\Экологи\РЕЕСТР М(П)НТКО\[Реестр М(П)НТКО г. Ханты-Мансийск.xlsx]РЕЕСТР'!D1069</f>
    </oc>
    <nc r="D1069">
      <f>'W:\Экологи\РЕЕСТР М(П)НТКО\[Реестр М(П)НТКО г. Ханты-Мансийск.xlsx]РЕЕСТР'!D1069</f>
    </nc>
  </rcc>
  <rcc rId="25497" sId="1">
    <oc r="E1069">
      <f>'W:\Экологи\РЕЕСТР М(П)НТКО\[Реестр М(П)НТКО г. Ханты-Мансийск.xlsx]РЕЕСТР'!F1069</f>
    </oc>
    <nc r="E1069">
      <f>'W:\Экологи\РЕЕСТР М(П)НТКО\[Реестр М(П)НТКО г. Ханты-Мансийск.xlsx]РЕЕСТР'!F1069</f>
    </nc>
  </rcc>
  <rcc rId="25498" sId="1">
    <oc r="F1069">
      <f>'W:\Экологи\РЕЕСТР М(П)НТКО\[Реестр М(П)НТКО г. Ханты-Мансийск.xlsx]РЕЕСТР'!H1069</f>
    </oc>
    <nc r="F1069">
      <f>'W:\Экологи\РЕЕСТР М(П)НТКО\[Реестр М(П)НТКО г. Ханты-Мансийск.xlsx]РЕЕСТР'!H1069</f>
    </nc>
  </rcc>
  <rcc rId="25499" sId="1">
    <oc r="G1069">
      <f>'W:\Экологи\РЕЕСТР М(П)НТКО\[Реестр М(П)НТКО г. Ханты-Мансийск.xlsx]РЕЕСТР'!I1069</f>
    </oc>
    <nc r="G1069">
      <f>'W:\Экологи\РЕЕСТР М(П)НТКО\[Реестр М(П)НТКО г. Ханты-Мансийск.xlsx]РЕЕСТР'!I1069</f>
    </nc>
  </rcc>
  <rcc rId="25500" sId="1">
    <oc r="H1069">
      <f>'W:\Экологи\РЕЕСТР М(П)НТКО\[Реестр М(П)НТКО г. Ханты-Мансийск.xlsx]РЕЕСТР'!J1069</f>
    </oc>
    <nc r="H1069">
      <f>'W:\Экологи\РЕЕСТР М(П)НТКО\[Реестр М(П)НТКО г. Ханты-Мансийск.xlsx]РЕЕСТР'!J1069</f>
    </nc>
  </rcc>
  <rcc rId="25501" sId="1">
    <oc r="I1069">
      <f>'W:\Экологи\РЕЕСТР М(П)НТКО\[Реестр М(П)НТКО г. Ханты-Мансийск.xlsx]РЕЕСТР'!K1069</f>
    </oc>
    <nc r="I1069">
      <f>'W:\Экологи\РЕЕСТР М(П)НТКО\[Реестр М(П)НТКО г. Ханты-Мансийск.xlsx]РЕЕСТР'!K1069</f>
    </nc>
  </rcc>
  <rcc rId="25502" sId="1">
    <oc r="J1069">
      <f>'W:\Экологи\РЕЕСТР М(П)НТКО\[Реестр М(П)НТКО г. Ханты-Мансийск.xlsx]РЕЕСТР'!L1069</f>
    </oc>
    <nc r="J1069">
      <f>'W:\Экологи\РЕЕСТР М(П)НТКО\[Реестр М(П)НТКО г. Ханты-Мансийск.xlsx]РЕЕСТР'!L1069</f>
    </nc>
  </rcc>
  <rcc rId="25503" sId="1">
    <oc r="K1069">
      <f>'W:\Экологи\РЕЕСТР М(П)НТКО\[Реестр М(П)НТКО г. Ханты-Мансийск.xlsx]РЕЕСТР'!M1069</f>
    </oc>
    <nc r="K1069">
      <f>'W:\Экологи\РЕЕСТР М(П)НТКО\[Реестр М(П)НТКО г. Ханты-Мансийск.xlsx]РЕЕСТР'!M1069</f>
    </nc>
  </rcc>
  <rcc rId="25504" sId="1">
    <oc r="L1069">
      <f>'W:\Экологи\РЕЕСТР М(П)НТКО\[Реестр М(П)НТКО г. Ханты-Мансийск.xlsx]РЕЕСТР'!N1069</f>
    </oc>
    <nc r="L1069">
      <f>'W:\Экологи\РЕЕСТР М(П)НТКО\[Реестр М(П)НТКО г. Ханты-Мансийск.xlsx]РЕЕСТР'!N1069</f>
    </nc>
  </rcc>
  <rcc rId="25505" sId="1">
    <oc r="M1069">
      <f>'W:\Экологи\РЕЕСТР М(П)НТКО\[Реестр М(П)НТКО г. Ханты-Мансийск.xlsx]РЕЕСТР'!O1069</f>
    </oc>
    <nc r="M1069">
      <f>'W:\Экологи\РЕЕСТР М(П)НТКО\[Реестр М(П)НТКО г. Ханты-Мансийск.xlsx]РЕЕСТР'!O1069</f>
    </nc>
  </rcc>
  <rcc rId="25506" sId="1">
    <oc r="N1069">
      <f>'W:\Экологи\РЕЕСТР М(П)НТКО\[Реестр М(П)НТКО г. Ханты-Мансийск.xlsx]РЕЕСТР'!P1069</f>
    </oc>
    <nc r="N1069">
      <f>'W:\Экологи\РЕЕСТР М(П)НТКО\[Реестр М(П)НТКО г. Ханты-Мансийск.xlsx]РЕЕСТР'!P1069</f>
    </nc>
  </rcc>
  <rcc rId="25507" sId="1">
    <oc r="O1069">
      <f>'W:\Экологи\РЕЕСТР М(П)НТКО\[Реестр М(П)НТКО г. Ханты-Мансийск.xlsx]РЕЕСТР'!Q1069</f>
    </oc>
    <nc r="O1069">
      <f>'W:\Экологи\РЕЕСТР М(П)НТКО\[Реестр М(П)НТКО г. Ханты-Мансийск.xlsx]РЕЕСТР'!Q1069</f>
    </nc>
  </rcc>
  <rcc rId="25508" sId="1">
    <oc r="P1069">
      <f>'W:\Экологи\РЕЕСТР М(П)НТКО\[Реестр М(П)НТКО г. Ханты-Мансийск.xlsx]РЕЕСТР'!R1069</f>
    </oc>
    <nc r="P1069">
      <f>'W:\Экологи\РЕЕСТР М(П)НТКО\[Реестр М(П)НТКО г. Ханты-Мансийск.xlsx]РЕЕСТР'!R1069</f>
    </nc>
  </rcc>
  <rcc rId="25509" sId="1">
    <oc r="Q1069">
      <f>'W:\Экологи\РЕЕСТР М(П)НТКО\[Реестр М(П)НТКО г. Ханты-Мансийск.xlsx]РЕЕСТР'!V1069</f>
    </oc>
    <nc r="Q1069">
      <f>'W:\Экологи\РЕЕСТР М(П)НТКО\[Реестр М(П)НТКО г. Ханты-Мансийск.xlsx]РЕЕСТР'!V1069</f>
    </nc>
  </rcc>
  <rcc rId="25510" sId="1">
    <oc r="R1069">
      <f>'W:\Экологи\РЕЕСТР М(П)НТКО\[Реестр М(П)НТКО г. Ханты-Мансийск.xlsx]РЕЕСТР'!W1069</f>
    </oc>
    <nc r="R1069">
      <f>'W:\Экологи\РЕЕСТР М(П)НТКО\[Реестр М(П)НТКО г. Ханты-Мансийск.xlsx]РЕЕСТР'!W1069</f>
    </nc>
  </rcc>
  <rcc rId="25511" sId="1">
    <oc r="S1069">
      <f>'W:\Экологи\РЕЕСТР М(П)НТКО\[Реестр М(П)НТКО г. Ханты-Мансийск.xlsx]РЕЕСТР'!X1069</f>
    </oc>
    <nc r="S1069">
      <f>'W:\Экологи\РЕЕСТР М(П)НТКО\[Реестр М(П)НТКО г. Ханты-Мансийск.xlsx]РЕЕСТР'!X1069</f>
    </nc>
  </rcc>
  <rcc rId="25512" sId="1">
    <oc r="T1069">
      <f>'W:\Экологи\РЕЕСТР М(П)НТКО\[Реестр М(П)НТКО г. Ханты-Мансийск.xlsx]РЕЕСТР'!AB1069</f>
    </oc>
    <nc r="T1069">
      <f>'W:\Экологи\РЕЕСТР М(П)НТКО\[Реестр М(П)НТКО г. Ханты-Мансийск.xlsx]РЕЕСТР'!AB1069</f>
    </nc>
  </rcc>
  <rcc rId="25513" sId="1">
    <oc r="U1069">
      <f>'W:\Экологи\РЕЕСТР М(П)НТКО\[Реестр М(П)НТКО г. Ханты-Мансийск.xlsx]РЕЕСТР'!AC1069</f>
    </oc>
    <nc r="U1069">
      <f>'W:\Экологи\РЕЕСТР М(П)НТКО\[Реестр М(П)НТКО г. Ханты-Мансийск.xlsx]РЕЕСТР'!AC1069</f>
    </nc>
  </rcc>
  <rcc rId="25514" sId="1">
    <oc r="V1069">
      <f>'W:\Экологи\РЕЕСТР М(П)НТКО\[Реестр М(П)НТКО г. Ханты-Мансийск.xlsx]РЕЕСТР'!AD1069</f>
    </oc>
    <nc r="V1069">
      <f>'W:\Экологи\РЕЕСТР М(П)НТКО\[Реестр М(П)НТКО г. Ханты-Мансийск.xlsx]РЕЕСТР'!AD1069</f>
    </nc>
  </rcc>
  <rcc rId="25515" sId="1">
    <oc r="W1069">
      <f>'W:\Экологи\РЕЕСТР М(П)НТКО\[Реестр М(П)НТКО г. Ханты-Мансийск.xlsx]РЕЕСТР'!AE1069</f>
    </oc>
    <nc r="W1069">
      <f>'W:\Экологи\РЕЕСТР М(П)НТКО\[Реестр М(П)НТКО г. Ханты-Мансийск.xlsx]РЕЕСТР'!AE1069</f>
    </nc>
  </rcc>
  <rcc rId="25516" sId="1">
    <oc r="X1069">
      <f>'W:\Экологи\РЕЕСТР М(П)НТКО\[Реестр М(П)НТКО г. Ханты-Мансийск.xlsx]РЕЕСТР'!AI1069</f>
    </oc>
    <nc r="X1069">
      <f>'W:\Экологи\РЕЕСТР М(П)НТКО\[Реестр М(П)НТКО г. Ханты-Мансийск.xlsx]РЕЕСТР'!AI1069</f>
    </nc>
  </rcc>
  <rcc rId="25517" sId="1">
    <oc r="Y1069">
      <f>'W:\Экологи\РЕЕСТР М(П)НТКО\[Реестр М(П)НТКО г. Ханты-Мансийск.xlsx]РЕЕСТР'!AM1069</f>
    </oc>
    <nc r="Y1069">
      <f>'W:\Экологи\РЕЕСТР М(П)НТКО\[Реестр М(П)НТКО г. Ханты-Мансийск.xlsx]РЕЕСТР'!AM1069</f>
    </nc>
  </rcc>
  <rcc rId="25518" sId="1">
    <oc r="B1070">
      <f>'W:\Экологи\РЕЕСТР М(П)НТКО\[Реестр М(П)НТКО г. Ханты-Мансийск.xlsx]РЕЕСТР'!B1070</f>
    </oc>
    <nc r="B1070">
      <f>'W:\Экологи\РЕЕСТР М(П)НТКО\[Реестр М(П)НТКО г. Ханты-Мансийск.xlsx]РЕЕСТР'!B1070</f>
    </nc>
  </rcc>
  <rcc rId="25519" sId="1">
    <oc r="C1070">
      <f>'W:\Экологи\РЕЕСТР М(П)НТКО\[Реестр М(П)НТКО г. Ханты-Мансийск.xlsx]РЕЕСТР'!C1070</f>
    </oc>
    <nc r="C1070">
      <f>'W:\Экологи\РЕЕСТР М(П)НТКО\[Реестр М(П)НТКО г. Ханты-Мансийск.xlsx]РЕЕСТР'!C1070</f>
    </nc>
  </rcc>
  <rcc rId="25520" sId="1">
    <oc r="D1070">
      <f>'W:\Экологи\РЕЕСТР М(П)НТКО\[Реестр М(П)НТКО г. Ханты-Мансийск.xlsx]РЕЕСТР'!D1070</f>
    </oc>
    <nc r="D1070">
      <f>'W:\Экологи\РЕЕСТР М(П)НТКО\[Реестр М(П)НТКО г. Ханты-Мансийск.xlsx]РЕЕСТР'!D1070</f>
    </nc>
  </rcc>
  <rcc rId="25521" sId="1">
    <oc r="E1070">
      <f>'W:\Экологи\РЕЕСТР М(П)НТКО\[Реестр М(П)НТКО г. Ханты-Мансийск.xlsx]РЕЕСТР'!F1070</f>
    </oc>
    <nc r="E1070">
      <f>'W:\Экологи\РЕЕСТР М(П)НТКО\[Реестр М(П)НТКО г. Ханты-Мансийск.xlsx]РЕЕСТР'!F1070</f>
    </nc>
  </rcc>
  <rcc rId="25522" sId="1">
    <oc r="F1070">
      <f>'W:\Экологи\РЕЕСТР М(П)НТКО\[Реестр М(П)НТКО г. Ханты-Мансийск.xlsx]РЕЕСТР'!H1070</f>
    </oc>
    <nc r="F1070">
      <f>'W:\Экологи\РЕЕСТР М(П)НТКО\[Реестр М(П)НТКО г. Ханты-Мансийск.xlsx]РЕЕСТР'!H1070</f>
    </nc>
  </rcc>
  <rcc rId="25523" sId="1">
    <oc r="G1070">
      <f>'W:\Экологи\РЕЕСТР М(П)НТКО\[Реестр М(П)НТКО г. Ханты-Мансийск.xlsx]РЕЕСТР'!I1070</f>
    </oc>
    <nc r="G1070">
      <f>'W:\Экологи\РЕЕСТР М(П)НТКО\[Реестр М(П)НТКО г. Ханты-Мансийск.xlsx]РЕЕСТР'!I1070</f>
    </nc>
  </rcc>
  <rcc rId="25524" sId="1">
    <oc r="H1070">
      <f>'W:\Экологи\РЕЕСТР М(П)НТКО\[Реестр М(П)НТКО г. Ханты-Мансийск.xlsx]РЕЕСТР'!J1070</f>
    </oc>
    <nc r="H1070">
      <f>'W:\Экологи\РЕЕСТР М(П)НТКО\[Реестр М(П)НТКО г. Ханты-Мансийск.xlsx]РЕЕСТР'!J1070</f>
    </nc>
  </rcc>
  <rcc rId="25525" sId="1">
    <oc r="I1070">
      <f>'W:\Экологи\РЕЕСТР М(П)НТКО\[Реестр М(П)НТКО г. Ханты-Мансийск.xlsx]РЕЕСТР'!K1070</f>
    </oc>
    <nc r="I1070">
      <f>'W:\Экологи\РЕЕСТР М(П)НТКО\[Реестр М(П)НТКО г. Ханты-Мансийск.xlsx]РЕЕСТР'!K1070</f>
    </nc>
  </rcc>
  <rcc rId="25526" sId="1">
    <oc r="J1070">
      <f>'W:\Экологи\РЕЕСТР М(П)НТКО\[Реестр М(П)НТКО г. Ханты-Мансийск.xlsx]РЕЕСТР'!L1070</f>
    </oc>
    <nc r="J1070">
      <f>'W:\Экологи\РЕЕСТР М(П)НТКО\[Реестр М(П)НТКО г. Ханты-Мансийск.xlsx]РЕЕСТР'!L1070</f>
    </nc>
  </rcc>
  <rcc rId="25527" sId="1">
    <oc r="K1070">
      <f>'W:\Экологи\РЕЕСТР М(П)НТКО\[Реестр М(П)НТКО г. Ханты-Мансийск.xlsx]РЕЕСТР'!M1070</f>
    </oc>
    <nc r="K1070">
      <f>'W:\Экологи\РЕЕСТР М(П)НТКО\[Реестр М(П)НТКО г. Ханты-Мансийск.xlsx]РЕЕСТР'!M1070</f>
    </nc>
  </rcc>
  <rcc rId="25528" sId="1">
    <oc r="L1070">
      <f>'W:\Экологи\РЕЕСТР М(П)НТКО\[Реестр М(П)НТКО г. Ханты-Мансийск.xlsx]РЕЕСТР'!N1070</f>
    </oc>
    <nc r="L1070">
      <f>'W:\Экологи\РЕЕСТР М(П)НТКО\[Реестр М(П)НТКО г. Ханты-Мансийск.xlsx]РЕЕСТР'!N1070</f>
    </nc>
  </rcc>
  <rcc rId="25529" sId="1">
    <oc r="M1070">
      <f>'W:\Экологи\РЕЕСТР М(П)НТКО\[Реестр М(П)НТКО г. Ханты-Мансийск.xlsx]РЕЕСТР'!O1070</f>
    </oc>
    <nc r="M1070">
      <f>'W:\Экологи\РЕЕСТР М(П)НТКО\[Реестр М(П)НТКО г. Ханты-Мансийск.xlsx]РЕЕСТР'!O1070</f>
    </nc>
  </rcc>
  <rcc rId="25530" sId="1">
    <oc r="N1070">
      <f>'W:\Экологи\РЕЕСТР М(П)НТКО\[Реестр М(П)НТКО г. Ханты-Мансийск.xlsx]РЕЕСТР'!P1070</f>
    </oc>
    <nc r="N1070">
      <f>'W:\Экологи\РЕЕСТР М(П)НТКО\[Реестр М(П)НТКО г. Ханты-Мансийск.xlsx]РЕЕСТР'!P1070</f>
    </nc>
  </rcc>
  <rcc rId="25531" sId="1">
    <oc r="O1070">
      <f>'W:\Экологи\РЕЕСТР М(П)НТКО\[Реестр М(П)НТКО г. Ханты-Мансийск.xlsx]РЕЕСТР'!Q1070</f>
    </oc>
    <nc r="O1070">
      <f>'W:\Экологи\РЕЕСТР М(П)НТКО\[Реестр М(П)НТКО г. Ханты-Мансийск.xlsx]РЕЕСТР'!Q1070</f>
    </nc>
  </rcc>
  <rcc rId="25532" sId="1">
    <oc r="P1070">
      <f>'W:\Экологи\РЕЕСТР М(П)НТКО\[Реестр М(П)НТКО г. Ханты-Мансийск.xlsx]РЕЕСТР'!R1070</f>
    </oc>
    <nc r="P1070">
      <f>'W:\Экологи\РЕЕСТР М(П)НТКО\[Реестр М(П)НТКО г. Ханты-Мансийск.xlsx]РЕЕСТР'!R1070</f>
    </nc>
  </rcc>
  <rcc rId="25533" sId="1">
    <oc r="Q1070">
      <f>'W:\Экологи\РЕЕСТР М(П)НТКО\[Реестр М(П)НТКО г. Ханты-Мансийск.xlsx]РЕЕСТР'!V1070</f>
    </oc>
    <nc r="Q1070">
      <f>'W:\Экологи\РЕЕСТР М(П)НТКО\[Реестр М(П)НТКО г. Ханты-Мансийск.xlsx]РЕЕСТР'!V1070</f>
    </nc>
  </rcc>
  <rcc rId="25534" sId="1">
    <oc r="R1070">
      <f>'W:\Экологи\РЕЕСТР М(П)НТКО\[Реестр М(П)НТКО г. Ханты-Мансийск.xlsx]РЕЕСТР'!W1070</f>
    </oc>
    <nc r="R1070">
      <f>'W:\Экологи\РЕЕСТР М(П)НТКО\[Реестр М(П)НТКО г. Ханты-Мансийск.xlsx]РЕЕСТР'!W1070</f>
    </nc>
  </rcc>
  <rcc rId="25535" sId="1">
    <oc r="S1070">
      <f>'W:\Экологи\РЕЕСТР М(П)НТКО\[Реестр М(П)НТКО г. Ханты-Мансийск.xlsx]РЕЕСТР'!X1070</f>
    </oc>
    <nc r="S1070">
      <f>'W:\Экологи\РЕЕСТР М(П)НТКО\[Реестр М(П)НТКО г. Ханты-Мансийск.xlsx]РЕЕСТР'!X1070</f>
    </nc>
  </rcc>
  <rcc rId="25536" sId="1">
    <oc r="T1070">
      <f>'W:\Экологи\РЕЕСТР М(П)НТКО\[Реестр М(П)НТКО г. Ханты-Мансийск.xlsx]РЕЕСТР'!AB1070</f>
    </oc>
    <nc r="T1070">
      <f>'W:\Экологи\РЕЕСТР М(П)НТКО\[Реестр М(П)НТКО г. Ханты-Мансийск.xlsx]РЕЕСТР'!AB1070</f>
    </nc>
  </rcc>
  <rcc rId="25537" sId="1">
    <oc r="U1070">
      <f>'W:\Экологи\РЕЕСТР М(П)НТКО\[Реестр М(П)НТКО г. Ханты-Мансийск.xlsx]РЕЕСТР'!AC1070</f>
    </oc>
    <nc r="U1070">
      <f>'W:\Экологи\РЕЕСТР М(П)НТКО\[Реестр М(П)НТКО г. Ханты-Мансийск.xlsx]РЕЕСТР'!AC1070</f>
    </nc>
  </rcc>
  <rcc rId="25538" sId="1">
    <oc r="V1070">
      <f>'W:\Экологи\РЕЕСТР М(П)НТКО\[Реестр М(П)НТКО г. Ханты-Мансийск.xlsx]РЕЕСТР'!AD1070</f>
    </oc>
    <nc r="V1070">
      <f>'W:\Экологи\РЕЕСТР М(П)НТКО\[Реестр М(П)НТКО г. Ханты-Мансийск.xlsx]РЕЕСТР'!AD1070</f>
    </nc>
  </rcc>
  <rcc rId="25539" sId="1">
    <oc r="W1070">
      <f>'W:\Экологи\РЕЕСТР М(П)НТКО\[Реестр М(П)НТКО г. Ханты-Мансийск.xlsx]РЕЕСТР'!AE1070</f>
    </oc>
    <nc r="W1070">
      <f>'W:\Экологи\РЕЕСТР М(П)НТКО\[Реестр М(П)НТКО г. Ханты-Мансийск.xlsx]РЕЕСТР'!AE1070</f>
    </nc>
  </rcc>
  <rcc rId="25540" sId="1">
    <oc r="X1070">
      <f>'W:\Экологи\РЕЕСТР М(П)НТКО\[Реестр М(П)НТКО г. Ханты-Мансийск.xlsx]РЕЕСТР'!AI1070</f>
    </oc>
    <nc r="X1070">
      <f>'W:\Экологи\РЕЕСТР М(П)НТКО\[Реестр М(П)НТКО г. Ханты-Мансийск.xlsx]РЕЕСТР'!AI1070</f>
    </nc>
  </rcc>
  <rcc rId="25541" sId="1">
    <oc r="Y1070">
      <f>'W:\Экологи\РЕЕСТР М(П)НТКО\[Реестр М(П)НТКО г. Ханты-Мансийск.xlsx]РЕЕСТР'!AM1070</f>
    </oc>
    <nc r="Y1070">
      <f>'W:\Экологи\РЕЕСТР М(П)НТКО\[Реестр М(П)НТКО г. Ханты-Мансийск.xlsx]РЕЕСТР'!AM1070</f>
    </nc>
  </rcc>
  <rcc rId="25542" sId="1">
    <oc r="B1071">
      <f>'W:\Экологи\РЕЕСТР М(П)НТКО\[Реестр М(П)НТКО г. Ханты-Мансийск.xlsx]РЕЕСТР'!B1071</f>
    </oc>
    <nc r="B1071">
      <f>'W:\Экологи\РЕЕСТР М(П)НТКО\[Реестр М(П)НТКО г. Ханты-Мансийск.xlsx]РЕЕСТР'!B1071</f>
    </nc>
  </rcc>
  <rcc rId="25543" sId="1">
    <oc r="C1071">
      <f>'W:\Экологи\РЕЕСТР М(П)НТКО\[Реестр М(П)НТКО г. Ханты-Мансийск.xlsx]РЕЕСТР'!C1071</f>
    </oc>
    <nc r="C1071">
      <f>'W:\Экологи\РЕЕСТР М(П)НТКО\[Реестр М(П)НТКО г. Ханты-Мансийск.xlsx]РЕЕСТР'!C1071</f>
    </nc>
  </rcc>
  <rcc rId="25544" sId="1">
    <oc r="D1071">
      <f>'W:\Экологи\РЕЕСТР М(П)НТКО\[Реестр М(П)НТКО г. Ханты-Мансийск.xlsx]РЕЕСТР'!D1071</f>
    </oc>
    <nc r="D1071">
      <f>'W:\Экологи\РЕЕСТР М(П)НТКО\[Реестр М(П)НТКО г. Ханты-Мансийск.xlsx]РЕЕСТР'!D1071</f>
    </nc>
  </rcc>
  <rcc rId="25545" sId="1">
    <oc r="E1071">
      <f>'W:\Экологи\РЕЕСТР М(П)НТКО\[Реестр М(П)НТКО г. Ханты-Мансийск.xlsx]РЕЕСТР'!F1071</f>
    </oc>
    <nc r="E1071">
      <f>'W:\Экологи\РЕЕСТР М(П)НТКО\[Реестр М(П)НТКО г. Ханты-Мансийск.xlsx]РЕЕСТР'!F1071</f>
    </nc>
  </rcc>
  <rcc rId="25546" sId="1">
    <oc r="F1071">
      <f>'W:\Экологи\РЕЕСТР М(П)НТКО\[Реестр М(П)НТКО г. Ханты-Мансийск.xlsx]РЕЕСТР'!H1071</f>
    </oc>
    <nc r="F1071">
      <f>'W:\Экологи\РЕЕСТР М(П)НТКО\[Реестр М(П)НТКО г. Ханты-Мансийск.xlsx]РЕЕСТР'!H1071</f>
    </nc>
  </rcc>
  <rcc rId="25547" sId="1">
    <oc r="G1071">
      <f>'W:\Экологи\РЕЕСТР М(П)НТКО\[Реестр М(П)НТКО г. Ханты-Мансийск.xlsx]РЕЕСТР'!I1071</f>
    </oc>
    <nc r="G1071">
      <f>'W:\Экологи\РЕЕСТР М(П)НТКО\[Реестр М(П)НТКО г. Ханты-Мансийск.xlsx]РЕЕСТР'!I1071</f>
    </nc>
  </rcc>
  <rcc rId="25548" sId="1">
    <oc r="H1071">
      <f>'W:\Экологи\РЕЕСТР М(П)НТКО\[Реестр М(П)НТКО г. Ханты-Мансийск.xlsx]РЕЕСТР'!J1071</f>
    </oc>
    <nc r="H1071">
      <f>'W:\Экологи\РЕЕСТР М(П)НТКО\[Реестр М(П)НТКО г. Ханты-Мансийск.xlsx]РЕЕСТР'!J1071</f>
    </nc>
  </rcc>
  <rcc rId="25549" sId="1">
    <oc r="I1071">
      <f>'W:\Экологи\РЕЕСТР М(П)НТКО\[Реестр М(П)НТКО г. Ханты-Мансийск.xlsx]РЕЕСТР'!K1071</f>
    </oc>
    <nc r="I1071">
      <f>'W:\Экологи\РЕЕСТР М(П)НТКО\[Реестр М(П)НТКО г. Ханты-Мансийск.xlsx]РЕЕСТР'!K1071</f>
    </nc>
  </rcc>
  <rcc rId="25550" sId="1">
    <oc r="J1071">
      <f>'W:\Экологи\РЕЕСТР М(П)НТКО\[Реестр М(П)НТКО г. Ханты-Мансийск.xlsx]РЕЕСТР'!L1071</f>
    </oc>
    <nc r="J1071">
      <f>'W:\Экологи\РЕЕСТР М(П)НТКО\[Реестр М(П)НТКО г. Ханты-Мансийск.xlsx]РЕЕСТР'!L1071</f>
    </nc>
  </rcc>
  <rcc rId="25551" sId="1">
    <oc r="K1071">
      <f>'W:\Экологи\РЕЕСТР М(П)НТКО\[Реестр М(П)НТКО г. Ханты-Мансийск.xlsx]РЕЕСТР'!M1071</f>
    </oc>
    <nc r="K1071">
      <f>'W:\Экологи\РЕЕСТР М(П)НТКО\[Реестр М(П)НТКО г. Ханты-Мансийск.xlsx]РЕЕСТР'!M1071</f>
    </nc>
  </rcc>
  <rcc rId="25552" sId="1">
    <oc r="L1071">
      <f>'W:\Экологи\РЕЕСТР М(П)НТКО\[Реестр М(П)НТКО г. Ханты-Мансийск.xlsx]РЕЕСТР'!N1071</f>
    </oc>
    <nc r="L1071">
      <f>'W:\Экологи\РЕЕСТР М(П)НТКО\[Реестр М(П)НТКО г. Ханты-Мансийск.xlsx]РЕЕСТР'!N1071</f>
    </nc>
  </rcc>
  <rcc rId="25553" sId="1">
    <oc r="M1071">
      <f>'W:\Экологи\РЕЕСТР М(П)НТКО\[Реестр М(П)НТКО г. Ханты-Мансийск.xlsx]РЕЕСТР'!O1071</f>
    </oc>
    <nc r="M1071">
      <f>'W:\Экологи\РЕЕСТР М(П)НТКО\[Реестр М(П)НТКО г. Ханты-Мансийск.xlsx]РЕЕСТР'!O1071</f>
    </nc>
  </rcc>
  <rcc rId="25554" sId="1">
    <oc r="N1071">
      <f>'W:\Экологи\РЕЕСТР М(П)НТКО\[Реестр М(П)НТКО г. Ханты-Мансийск.xlsx]РЕЕСТР'!P1071</f>
    </oc>
    <nc r="N1071">
      <f>'W:\Экологи\РЕЕСТР М(П)НТКО\[Реестр М(П)НТКО г. Ханты-Мансийск.xlsx]РЕЕСТР'!P1071</f>
    </nc>
  </rcc>
  <rcc rId="25555" sId="1">
    <oc r="O1071">
      <f>'W:\Экологи\РЕЕСТР М(П)НТКО\[Реестр М(П)НТКО г. Ханты-Мансийск.xlsx]РЕЕСТР'!Q1071</f>
    </oc>
    <nc r="O1071">
      <f>'W:\Экологи\РЕЕСТР М(П)НТКО\[Реестр М(П)НТКО г. Ханты-Мансийск.xlsx]РЕЕСТР'!Q1071</f>
    </nc>
  </rcc>
  <rcc rId="25556" sId="1">
    <oc r="P1071">
      <f>'W:\Экологи\РЕЕСТР М(П)НТКО\[Реестр М(П)НТКО г. Ханты-Мансийск.xlsx]РЕЕСТР'!R1071</f>
    </oc>
    <nc r="P1071">
      <f>'W:\Экологи\РЕЕСТР М(П)НТКО\[Реестр М(П)НТКО г. Ханты-Мансийск.xlsx]РЕЕСТР'!R1071</f>
    </nc>
  </rcc>
  <rcc rId="25557" sId="1">
    <oc r="Q1071">
      <f>'W:\Экологи\РЕЕСТР М(П)НТКО\[Реестр М(П)НТКО г. Ханты-Мансийск.xlsx]РЕЕСТР'!V1071</f>
    </oc>
    <nc r="Q1071">
      <f>'W:\Экологи\РЕЕСТР М(П)НТКО\[Реестр М(П)НТКО г. Ханты-Мансийск.xlsx]РЕЕСТР'!V1071</f>
    </nc>
  </rcc>
  <rcc rId="25558" sId="1">
    <oc r="R1071">
      <f>'W:\Экологи\РЕЕСТР М(П)НТКО\[Реестр М(П)НТКО г. Ханты-Мансийск.xlsx]РЕЕСТР'!W1071</f>
    </oc>
    <nc r="R1071">
      <f>'W:\Экологи\РЕЕСТР М(П)НТКО\[Реестр М(П)НТКО г. Ханты-Мансийск.xlsx]РЕЕСТР'!W1071</f>
    </nc>
  </rcc>
  <rcc rId="25559" sId="1">
    <oc r="S1071">
      <f>'W:\Экологи\РЕЕСТР М(П)НТКО\[Реестр М(П)НТКО г. Ханты-Мансийск.xlsx]РЕЕСТР'!X1071</f>
    </oc>
    <nc r="S1071">
      <f>'W:\Экологи\РЕЕСТР М(П)НТКО\[Реестр М(П)НТКО г. Ханты-Мансийск.xlsx]РЕЕСТР'!X1071</f>
    </nc>
  </rcc>
  <rcc rId="25560" sId="1">
    <oc r="T1071">
      <f>'W:\Экологи\РЕЕСТР М(П)НТКО\[Реестр М(П)НТКО г. Ханты-Мансийск.xlsx]РЕЕСТР'!AB1071</f>
    </oc>
    <nc r="T1071">
      <f>'W:\Экологи\РЕЕСТР М(П)НТКО\[Реестр М(П)НТКО г. Ханты-Мансийск.xlsx]РЕЕСТР'!AB1071</f>
    </nc>
  </rcc>
  <rcc rId="25561" sId="1">
    <oc r="U1071">
      <f>'W:\Экологи\РЕЕСТР М(П)НТКО\[Реестр М(П)НТКО г. Ханты-Мансийск.xlsx]РЕЕСТР'!AC1071</f>
    </oc>
    <nc r="U1071">
      <f>'W:\Экологи\РЕЕСТР М(П)НТКО\[Реестр М(П)НТКО г. Ханты-Мансийск.xlsx]РЕЕСТР'!AC1071</f>
    </nc>
  </rcc>
  <rcc rId="25562" sId="1">
    <oc r="V1071">
      <f>'W:\Экологи\РЕЕСТР М(П)НТКО\[Реестр М(П)НТКО г. Ханты-Мансийск.xlsx]РЕЕСТР'!AD1071</f>
    </oc>
    <nc r="V1071">
      <f>'W:\Экологи\РЕЕСТР М(П)НТКО\[Реестр М(П)НТКО г. Ханты-Мансийск.xlsx]РЕЕСТР'!AD1071</f>
    </nc>
  </rcc>
  <rcc rId="25563" sId="1">
    <oc r="W1071">
      <f>'W:\Экологи\РЕЕСТР М(П)НТКО\[Реестр М(П)НТКО г. Ханты-Мансийск.xlsx]РЕЕСТР'!AE1071</f>
    </oc>
    <nc r="W1071">
      <f>'W:\Экологи\РЕЕСТР М(П)НТКО\[Реестр М(П)НТКО г. Ханты-Мансийск.xlsx]РЕЕСТР'!AE1071</f>
    </nc>
  </rcc>
  <rcc rId="25564" sId="1">
    <oc r="X1071">
      <f>'W:\Экологи\РЕЕСТР М(П)НТКО\[Реестр М(П)НТКО г. Ханты-Мансийск.xlsx]РЕЕСТР'!AI1071</f>
    </oc>
    <nc r="X1071">
      <f>'W:\Экологи\РЕЕСТР М(П)НТКО\[Реестр М(П)НТКО г. Ханты-Мансийск.xlsx]РЕЕСТР'!AI1071</f>
    </nc>
  </rcc>
  <rcc rId="25565" sId="1">
    <oc r="Y1071">
      <f>'W:\Экологи\РЕЕСТР М(П)НТКО\[Реестр М(П)НТКО г. Ханты-Мансийск.xlsx]РЕЕСТР'!AM1071</f>
    </oc>
    <nc r="Y1071">
      <f>'W:\Экологи\РЕЕСТР М(П)НТКО\[Реестр М(П)НТКО г. Ханты-Мансийск.xlsx]РЕЕСТР'!AM1071</f>
    </nc>
  </rcc>
  <rcc rId="25566" sId="1">
    <oc r="B1072">
      <f>'W:\Экологи\РЕЕСТР М(П)НТКО\[Реестр М(П)НТКО г. Ханты-Мансийск.xlsx]РЕЕСТР'!B1072</f>
    </oc>
    <nc r="B1072">
      <f>'W:\Экологи\РЕЕСТР М(П)НТКО\[Реестр М(П)НТКО г. Ханты-Мансийск.xlsx]РЕЕСТР'!B1072</f>
    </nc>
  </rcc>
  <rcc rId="25567" sId="1">
    <oc r="C1072">
      <f>'W:\Экологи\РЕЕСТР М(П)НТКО\[Реестр М(П)НТКО г. Ханты-Мансийск.xlsx]РЕЕСТР'!C1072</f>
    </oc>
    <nc r="C1072">
      <f>'W:\Экологи\РЕЕСТР М(П)НТКО\[Реестр М(П)НТКО г. Ханты-Мансийск.xlsx]РЕЕСТР'!C1072</f>
    </nc>
  </rcc>
  <rcc rId="25568" sId="1">
    <oc r="D1072">
      <f>'W:\Экологи\РЕЕСТР М(П)НТКО\[Реестр М(П)НТКО г. Ханты-Мансийск.xlsx]РЕЕСТР'!D1072</f>
    </oc>
    <nc r="D1072">
      <f>'W:\Экологи\РЕЕСТР М(П)НТКО\[Реестр М(П)НТКО г. Ханты-Мансийск.xlsx]РЕЕСТР'!D1072</f>
    </nc>
  </rcc>
  <rcc rId="25569" sId="1">
    <oc r="E1072">
      <f>'W:\Экологи\РЕЕСТР М(П)НТКО\[Реестр М(П)НТКО г. Ханты-Мансийск.xlsx]РЕЕСТР'!F1072</f>
    </oc>
    <nc r="E1072">
      <f>'W:\Экологи\РЕЕСТР М(П)НТКО\[Реестр М(П)НТКО г. Ханты-Мансийск.xlsx]РЕЕСТР'!F1072</f>
    </nc>
  </rcc>
  <rcc rId="25570" sId="1">
    <oc r="F1072">
      <f>'W:\Экологи\РЕЕСТР М(П)НТКО\[Реестр М(П)НТКО г. Ханты-Мансийск.xlsx]РЕЕСТР'!H1072</f>
    </oc>
    <nc r="F1072">
      <f>'W:\Экологи\РЕЕСТР М(П)НТКО\[Реестр М(П)НТКО г. Ханты-Мансийск.xlsx]РЕЕСТР'!H1072</f>
    </nc>
  </rcc>
  <rcc rId="25571" sId="1">
    <oc r="G1072">
      <f>'W:\Экологи\РЕЕСТР М(П)НТКО\[Реестр М(П)НТКО г. Ханты-Мансийск.xlsx]РЕЕСТР'!I1072</f>
    </oc>
    <nc r="G1072">
      <f>'W:\Экологи\РЕЕСТР М(П)НТКО\[Реестр М(П)НТКО г. Ханты-Мансийск.xlsx]РЕЕСТР'!I1072</f>
    </nc>
  </rcc>
  <rcc rId="25572" sId="1">
    <oc r="H1072">
      <f>'W:\Экологи\РЕЕСТР М(П)НТКО\[Реестр М(П)НТКО г. Ханты-Мансийск.xlsx]РЕЕСТР'!J1072</f>
    </oc>
    <nc r="H1072">
      <f>'W:\Экологи\РЕЕСТР М(П)НТКО\[Реестр М(П)НТКО г. Ханты-Мансийск.xlsx]РЕЕСТР'!J1072</f>
    </nc>
  </rcc>
  <rcc rId="25573" sId="1">
    <oc r="I1072">
      <f>'W:\Экологи\РЕЕСТР М(П)НТКО\[Реестр М(П)НТКО г. Ханты-Мансийск.xlsx]РЕЕСТР'!K1072</f>
    </oc>
    <nc r="I1072">
      <f>'W:\Экологи\РЕЕСТР М(П)НТКО\[Реестр М(П)НТКО г. Ханты-Мансийск.xlsx]РЕЕСТР'!K1072</f>
    </nc>
  </rcc>
  <rcc rId="25574" sId="1">
    <oc r="J1072">
      <f>'W:\Экологи\РЕЕСТР М(П)НТКО\[Реестр М(П)НТКО г. Ханты-Мансийск.xlsx]РЕЕСТР'!L1072</f>
    </oc>
    <nc r="J1072">
      <f>'W:\Экологи\РЕЕСТР М(П)НТКО\[Реестр М(П)НТКО г. Ханты-Мансийск.xlsx]РЕЕСТР'!L1072</f>
    </nc>
  </rcc>
  <rcc rId="25575" sId="1">
    <oc r="K1072">
      <f>'W:\Экологи\РЕЕСТР М(П)НТКО\[Реестр М(П)НТКО г. Ханты-Мансийск.xlsx]РЕЕСТР'!M1072</f>
    </oc>
    <nc r="K1072">
      <f>'W:\Экологи\РЕЕСТР М(П)НТКО\[Реестр М(П)НТКО г. Ханты-Мансийск.xlsx]РЕЕСТР'!M1072</f>
    </nc>
  </rcc>
  <rcc rId="25576" sId="1">
    <oc r="L1072">
      <f>'W:\Экологи\РЕЕСТР М(П)НТКО\[Реестр М(П)НТКО г. Ханты-Мансийск.xlsx]РЕЕСТР'!N1072</f>
    </oc>
    <nc r="L1072">
      <f>'W:\Экологи\РЕЕСТР М(П)НТКО\[Реестр М(П)НТКО г. Ханты-Мансийск.xlsx]РЕЕСТР'!N1072</f>
    </nc>
  </rcc>
  <rcc rId="25577" sId="1">
    <oc r="M1072">
      <f>'W:\Экологи\РЕЕСТР М(П)НТКО\[Реестр М(П)НТКО г. Ханты-Мансийск.xlsx]РЕЕСТР'!O1072</f>
    </oc>
    <nc r="M1072">
      <f>'W:\Экологи\РЕЕСТР М(П)НТКО\[Реестр М(П)НТКО г. Ханты-Мансийск.xlsx]РЕЕСТР'!O1072</f>
    </nc>
  </rcc>
  <rcc rId="25578" sId="1">
    <oc r="N1072">
      <f>'W:\Экологи\РЕЕСТР М(П)НТКО\[Реестр М(П)НТКО г. Ханты-Мансийск.xlsx]РЕЕСТР'!P1072</f>
    </oc>
    <nc r="N1072">
      <f>'W:\Экологи\РЕЕСТР М(П)НТКО\[Реестр М(П)НТКО г. Ханты-Мансийск.xlsx]РЕЕСТР'!P1072</f>
    </nc>
  </rcc>
  <rcc rId="25579" sId="1">
    <oc r="O1072">
      <f>'W:\Экологи\РЕЕСТР М(П)НТКО\[Реестр М(П)НТКО г. Ханты-Мансийск.xlsx]РЕЕСТР'!Q1072</f>
    </oc>
    <nc r="O1072">
      <f>'W:\Экологи\РЕЕСТР М(П)НТКО\[Реестр М(П)НТКО г. Ханты-Мансийск.xlsx]РЕЕСТР'!Q1072</f>
    </nc>
  </rcc>
  <rcc rId="25580" sId="1">
    <oc r="P1072">
      <f>'W:\Экологи\РЕЕСТР М(П)НТКО\[Реестр М(П)НТКО г. Ханты-Мансийск.xlsx]РЕЕСТР'!R1072</f>
    </oc>
    <nc r="P1072">
      <f>'W:\Экологи\РЕЕСТР М(П)НТКО\[Реестр М(П)НТКО г. Ханты-Мансийск.xlsx]РЕЕСТР'!R1072</f>
    </nc>
  </rcc>
  <rcc rId="25581" sId="1">
    <oc r="Q1072">
      <f>'W:\Экологи\РЕЕСТР М(П)НТКО\[Реестр М(П)НТКО г. Ханты-Мансийск.xlsx]РЕЕСТР'!V1072</f>
    </oc>
    <nc r="Q1072">
      <f>'W:\Экологи\РЕЕСТР М(П)НТКО\[Реестр М(П)НТКО г. Ханты-Мансийск.xlsx]РЕЕСТР'!V1072</f>
    </nc>
  </rcc>
  <rcc rId="25582" sId="1">
    <oc r="R1072">
      <f>'W:\Экологи\РЕЕСТР М(П)НТКО\[Реестр М(П)НТКО г. Ханты-Мансийск.xlsx]РЕЕСТР'!W1072</f>
    </oc>
    <nc r="R1072">
      <f>'W:\Экологи\РЕЕСТР М(П)НТКО\[Реестр М(П)НТКО г. Ханты-Мансийск.xlsx]РЕЕСТР'!W1072</f>
    </nc>
  </rcc>
  <rcc rId="25583" sId="1">
    <oc r="S1072">
      <f>'W:\Экологи\РЕЕСТР М(П)НТКО\[Реестр М(П)НТКО г. Ханты-Мансийск.xlsx]РЕЕСТР'!X1072</f>
    </oc>
    <nc r="S1072">
      <f>'W:\Экологи\РЕЕСТР М(П)НТКО\[Реестр М(П)НТКО г. Ханты-Мансийск.xlsx]РЕЕСТР'!X1072</f>
    </nc>
  </rcc>
  <rcc rId="25584" sId="1">
    <oc r="T1072">
      <f>'W:\Экологи\РЕЕСТР М(П)НТКО\[Реестр М(П)НТКО г. Ханты-Мансийск.xlsx]РЕЕСТР'!AB1072</f>
    </oc>
    <nc r="T1072">
      <f>'W:\Экологи\РЕЕСТР М(П)НТКО\[Реестр М(П)НТКО г. Ханты-Мансийск.xlsx]РЕЕСТР'!AB1072</f>
    </nc>
  </rcc>
  <rcc rId="25585" sId="1">
    <oc r="U1072">
      <f>'W:\Экологи\РЕЕСТР М(П)НТКО\[Реестр М(П)НТКО г. Ханты-Мансийск.xlsx]РЕЕСТР'!AC1072</f>
    </oc>
    <nc r="U1072">
      <f>'W:\Экологи\РЕЕСТР М(П)НТКО\[Реестр М(П)НТКО г. Ханты-Мансийск.xlsx]РЕЕСТР'!AC1072</f>
    </nc>
  </rcc>
  <rcc rId="25586" sId="1">
    <oc r="V1072">
      <f>'W:\Экологи\РЕЕСТР М(П)НТКО\[Реестр М(П)НТКО г. Ханты-Мансийск.xlsx]РЕЕСТР'!AD1072</f>
    </oc>
    <nc r="V1072">
      <f>'W:\Экологи\РЕЕСТР М(П)НТКО\[Реестр М(П)НТКО г. Ханты-Мансийск.xlsx]РЕЕСТР'!AD1072</f>
    </nc>
  </rcc>
  <rcc rId="25587" sId="1">
    <oc r="W1072">
      <f>'W:\Экологи\РЕЕСТР М(П)НТКО\[Реестр М(П)НТКО г. Ханты-Мансийск.xlsx]РЕЕСТР'!AE1072</f>
    </oc>
    <nc r="W1072">
      <f>'W:\Экологи\РЕЕСТР М(П)НТКО\[Реестр М(П)НТКО г. Ханты-Мансийск.xlsx]РЕЕСТР'!AE1072</f>
    </nc>
  </rcc>
  <rcc rId="25588" sId="1">
    <oc r="X1072">
      <f>'W:\Экологи\РЕЕСТР М(П)НТКО\[Реестр М(П)НТКО г. Ханты-Мансийск.xlsx]РЕЕСТР'!AI1072</f>
    </oc>
    <nc r="X1072">
      <f>'W:\Экологи\РЕЕСТР М(П)НТКО\[Реестр М(П)НТКО г. Ханты-Мансийск.xlsx]РЕЕСТР'!AI1072</f>
    </nc>
  </rcc>
  <rcc rId="25589" sId="1">
    <oc r="Y1072">
      <f>'W:\Экологи\РЕЕСТР М(П)НТКО\[Реестр М(П)НТКО г. Ханты-Мансийск.xlsx]РЕЕСТР'!AM1072</f>
    </oc>
    <nc r="Y1072">
      <f>'W:\Экологи\РЕЕСТР М(П)НТКО\[Реестр М(П)НТКО г. Ханты-Мансийск.xlsx]РЕЕСТР'!AM1072</f>
    </nc>
  </rcc>
  <rcc rId="25590" sId="1">
    <oc r="B1073">
      <f>'W:\Экологи\РЕЕСТР М(П)НТКО\[Реестр М(П)НТКО г. Ханты-Мансийск.xlsx]РЕЕСТР'!B1073</f>
    </oc>
    <nc r="B1073">
      <f>'W:\Экологи\РЕЕСТР М(П)НТКО\[Реестр М(П)НТКО г. Ханты-Мансийск.xlsx]РЕЕСТР'!B1073</f>
    </nc>
  </rcc>
  <rcc rId="25591" sId="1">
    <oc r="C1073">
      <f>'W:\Экологи\РЕЕСТР М(П)НТКО\[Реестр М(П)НТКО г. Ханты-Мансийск.xlsx]РЕЕСТР'!C1073</f>
    </oc>
    <nc r="C1073">
      <f>'W:\Экологи\РЕЕСТР М(П)НТКО\[Реестр М(П)НТКО г. Ханты-Мансийск.xlsx]РЕЕСТР'!C1073</f>
    </nc>
  </rcc>
  <rcc rId="25592" sId="1">
    <oc r="D1073">
      <f>'W:\Экологи\РЕЕСТР М(П)НТКО\[Реестр М(П)НТКО г. Ханты-Мансийск.xlsx]РЕЕСТР'!D1073</f>
    </oc>
    <nc r="D1073">
      <f>'W:\Экологи\РЕЕСТР М(П)НТКО\[Реестр М(П)НТКО г. Ханты-Мансийск.xlsx]РЕЕСТР'!D1073</f>
    </nc>
  </rcc>
  <rcc rId="25593" sId="1">
    <oc r="E1073">
      <f>'W:\Экологи\РЕЕСТР М(П)НТКО\[Реестр М(П)НТКО г. Ханты-Мансийск.xlsx]РЕЕСТР'!F1073</f>
    </oc>
    <nc r="E1073">
      <f>'W:\Экологи\РЕЕСТР М(П)НТКО\[Реестр М(П)НТКО г. Ханты-Мансийск.xlsx]РЕЕСТР'!F1073</f>
    </nc>
  </rcc>
  <rcc rId="25594" sId="1">
    <oc r="F1073">
      <f>'W:\Экологи\РЕЕСТР М(П)НТКО\[Реестр М(П)НТКО г. Ханты-Мансийск.xlsx]РЕЕСТР'!H1073</f>
    </oc>
    <nc r="F1073">
      <f>'W:\Экологи\РЕЕСТР М(П)НТКО\[Реестр М(П)НТКО г. Ханты-Мансийск.xlsx]РЕЕСТР'!H1073</f>
    </nc>
  </rcc>
  <rcc rId="25595" sId="1">
    <oc r="G1073">
      <f>'W:\Экологи\РЕЕСТР М(П)НТКО\[Реестр М(П)НТКО г. Ханты-Мансийск.xlsx]РЕЕСТР'!I1073</f>
    </oc>
    <nc r="G1073">
      <f>'W:\Экологи\РЕЕСТР М(П)НТКО\[Реестр М(П)НТКО г. Ханты-Мансийск.xlsx]РЕЕСТР'!I1073</f>
    </nc>
  </rcc>
  <rcc rId="25596" sId="1">
    <oc r="H1073">
      <f>'W:\Экологи\РЕЕСТР М(П)НТКО\[Реестр М(П)НТКО г. Ханты-Мансийск.xlsx]РЕЕСТР'!J1073</f>
    </oc>
    <nc r="H1073">
      <f>'W:\Экологи\РЕЕСТР М(П)НТКО\[Реестр М(П)НТКО г. Ханты-Мансийск.xlsx]РЕЕСТР'!J1073</f>
    </nc>
  </rcc>
  <rcc rId="25597" sId="1">
    <oc r="I1073">
      <f>'W:\Экологи\РЕЕСТР М(П)НТКО\[Реестр М(П)НТКО г. Ханты-Мансийск.xlsx]РЕЕСТР'!K1073</f>
    </oc>
    <nc r="I1073">
      <f>'W:\Экологи\РЕЕСТР М(П)НТКО\[Реестр М(П)НТКО г. Ханты-Мансийск.xlsx]РЕЕСТР'!K1073</f>
    </nc>
  </rcc>
  <rcc rId="25598" sId="1">
    <oc r="J1073">
      <f>'W:\Экологи\РЕЕСТР М(П)НТКО\[Реестр М(П)НТКО г. Ханты-Мансийск.xlsx]РЕЕСТР'!L1073</f>
    </oc>
    <nc r="J1073">
      <f>'W:\Экологи\РЕЕСТР М(П)НТКО\[Реестр М(П)НТКО г. Ханты-Мансийск.xlsx]РЕЕСТР'!L1073</f>
    </nc>
  </rcc>
  <rcc rId="25599" sId="1">
    <oc r="K1073">
      <f>'W:\Экологи\РЕЕСТР М(П)НТКО\[Реестр М(П)НТКО г. Ханты-Мансийск.xlsx]РЕЕСТР'!M1073</f>
    </oc>
    <nc r="K1073">
      <f>'W:\Экологи\РЕЕСТР М(П)НТКО\[Реестр М(П)НТКО г. Ханты-Мансийск.xlsx]РЕЕСТР'!M1073</f>
    </nc>
  </rcc>
  <rcc rId="25600" sId="1">
    <oc r="L1073">
      <f>'W:\Экологи\РЕЕСТР М(П)НТКО\[Реестр М(П)НТКО г. Ханты-Мансийск.xlsx]РЕЕСТР'!N1073</f>
    </oc>
    <nc r="L1073">
      <f>'W:\Экологи\РЕЕСТР М(П)НТКО\[Реестр М(П)НТКО г. Ханты-Мансийск.xlsx]РЕЕСТР'!N1073</f>
    </nc>
  </rcc>
  <rcc rId="25601" sId="1">
    <oc r="M1073">
      <f>'W:\Экологи\РЕЕСТР М(П)НТКО\[Реестр М(П)НТКО г. Ханты-Мансийск.xlsx]РЕЕСТР'!O1073</f>
    </oc>
    <nc r="M1073">
      <f>'W:\Экологи\РЕЕСТР М(П)НТКО\[Реестр М(П)НТКО г. Ханты-Мансийск.xlsx]РЕЕСТР'!O1073</f>
    </nc>
  </rcc>
  <rcc rId="25602" sId="1">
    <oc r="N1073">
      <f>'W:\Экологи\РЕЕСТР М(П)НТКО\[Реестр М(П)НТКО г. Ханты-Мансийск.xlsx]РЕЕСТР'!P1073</f>
    </oc>
    <nc r="N1073">
      <f>'W:\Экологи\РЕЕСТР М(П)НТКО\[Реестр М(П)НТКО г. Ханты-Мансийск.xlsx]РЕЕСТР'!P1073</f>
    </nc>
  </rcc>
  <rcc rId="25603" sId="1">
    <oc r="O1073">
      <f>'W:\Экологи\РЕЕСТР М(П)НТКО\[Реестр М(П)НТКО г. Ханты-Мансийск.xlsx]РЕЕСТР'!Q1073</f>
    </oc>
    <nc r="O1073">
      <f>'W:\Экологи\РЕЕСТР М(П)НТКО\[Реестр М(П)НТКО г. Ханты-Мансийск.xlsx]РЕЕСТР'!Q1073</f>
    </nc>
  </rcc>
  <rcc rId="25604" sId="1">
    <oc r="P1073">
      <f>'W:\Экологи\РЕЕСТР М(П)НТКО\[Реестр М(П)НТКО г. Ханты-Мансийск.xlsx]РЕЕСТР'!R1073</f>
    </oc>
    <nc r="P1073">
      <f>'W:\Экологи\РЕЕСТР М(П)НТКО\[Реестр М(П)НТКО г. Ханты-Мансийск.xlsx]РЕЕСТР'!R1073</f>
    </nc>
  </rcc>
  <rcc rId="25605" sId="1">
    <oc r="Q1073">
      <f>'W:\Экологи\РЕЕСТР М(П)НТКО\[Реестр М(П)НТКО г. Ханты-Мансийск.xlsx]РЕЕСТР'!V1073</f>
    </oc>
    <nc r="Q1073">
      <f>'W:\Экологи\РЕЕСТР М(П)НТКО\[Реестр М(П)НТКО г. Ханты-Мансийск.xlsx]РЕЕСТР'!V1073</f>
    </nc>
  </rcc>
  <rcc rId="25606" sId="1">
    <oc r="R1073">
      <f>'W:\Экологи\РЕЕСТР М(П)НТКО\[Реестр М(П)НТКО г. Ханты-Мансийск.xlsx]РЕЕСТР'!W1073</f>
    </oc>
    <nc r="R1073">
      <f>'W:\Экологи\РЕЕСТР М(П)НТКО\[Реестр М(П)НТКО г. Ханты-Мансийск.xlsx]РЕЕСТР'!W1073</f>
    </nc>
  </rcc>
  <rcc rId="25607" sId="1">
    <oc r="S1073">
      <f>'W:\Экологи\РЕЕСТР М(П)НТКО\[Реестр М(П)НТКО г. Ханты-Мансийск.xlsx]РЕЕСТР'!X1073</f>
    </oc>
    <nc r="S1073">
      <f>'W:\Экологи\РЕЕСТР М(П)НТКО\[Реестр М(П)НТКО г. Ханты-Мансийск.xlsx]РЕЕСТР'!X1073</f>
    </nc>
  </rcc>
  <rcc rId="25608" sId="1">
    <oc r="T1073">
      <f>'W:\Экологи\РЕЕСТР М(П)НТКО\[Реестр М(П)НТКО г. Ханты-Мансийск.xlsx]РЕЕСТР'!AB1073</f>
    </oc>
    <nc r="T1073">
      <f>'W:\Экологи\РЕЕСТР М(П)НТКО\[Реестр М(П)НТКО г. Ханты-Мансийск.xlsx]РЕЕСТР'!AB1073</f>
    </nc>
  </rcc>
  <rcc rId="25609" sId="1">
    <oc r="U1073">
      <f>'W:\Экологи\РЕЕСТР М(П)НТКО\[Реестр М(П)НТКО г. Ханты-Мансийск.xlsx]РЕЕСТР'!AC1073</f>
    </oc>
    <nc r="U1073">
      <f>'W:\Экологи\РЕЕСТР М(П)НТКО\[Реестр М(П)НТКО г. Ханты-Мансийск.xlsx]РЕЕСТР'!AC1073</f>
    </nc>
  </rcc>
  <rcc rId="25610" sId="1">
    <oc r="V1073">
      <f>'W:\Экологи\РЕЕСТР М(П)НТКО\[Реестр М(П)НТКО г. Ханты-Мансийск.xlsx]РЕЕСТР'!AD1073</f>
    </oc>
    <nc r="V1073">
      <f>'W:\Экологи\РЕЕСТР М(П)НТКО\[Реестр М(П)НТКО г. Ханты-Мансийск.xlsx]РЕЕСТР'!AD1073</f>
    </nc>
  </rcc>
  <rcc rId="25611" sId="1">
    <oc r="W1073">
      <f>'W:\Экологи\РЕЕСТР М(П)НТКО\[Реестр М(П)НТКО г. Ханты-Мансийск.xlsx]РЕЕСТР'!AE1073</f>
    </oc>
    <nc r="W1073">
      <f>'W:\Экологи\РЕЕСТР М(П)НТКО\[Реестр М(П)НТКО г. Ханты-Мансийск.xlsx]РЕЕСТР'!AE1073</f>
    </nc>
  </rcc>
  <rcc rId="25612" sId="1">
    <oc r="X1073">
      <f>'W:\Экологи\РЕЕСТР М(П)НТКО\[Реестр М(П)НТКО г. Ханты-Мансийск.xlsx]РЕЕСТР'!AI1073</f>
    </oc>
    <nc r="X1073">
      <f>'W:\Экологи\РЕЕСТР М(П)НТКО\[Реестр М(П)НТКО г. Ханты-Мансийск.xlsx]РЕЕСТР'!AI1073</f>
    </nc>
  </rcc>
  <rcc rId="25613" sId="1">
    <oc r="Y1073">
      <f>'W:\Экологи\РЕЕСТР М(П)НТКО\[Реестр М(П)НТКО г. Ханты-Мансийск.xlsx]РЕЕСТР'!AM1073</f>
    </oc>
    <nc r="Y1073">
      <f>'W:\Экологи\РЕЕСТР М(П)НТКО\[Реестр М(П)НТКО г. Ханты-Мансийск.xlsx]РЕЕСТР'!AM1073</f>
    </nc>
  </rcc>
  <rcc rId="25614" sId="1">
    <oc r="B1074">
      <f>'W:\Экологи\РЕЕСТР М(П)НТКО\[Реестр М(П)НТКО г. Ханты-Мансийск.xlsx]РЕЕСТР'!B1074</f>
    </oc>
    <nc r="B1074">
      <f>'W:\Экологи\РЕЕСТР М(П)НТКО\[Реестр М(П)НТКО г. Ханты-Мансийск.xlsx]РЕЕСТР'!B1074</f>
    </nc>
  </rcc>
  <rcc rId="25615" sId="1">
    <oc r="C1074">
      <f>'W:\Экологи\РЕЕСТР М(П)НТКО\[Реестр М(П)НТКО г. Ханты-Мансийск.xlsx]РЕЕСТР'!C1074</f>
    </oc>
    <nc r="C1074">
      <f>'W:\Экологи\РЕЕСТР М(П)НТКО\[Реестр М(П)НТКО г. Ханты-Мансийск.xlsx]РЕЕСТР'!C1074</f>
    </nc>
  </rcc>
  <rcc rId="25616" sId="1">
    <oc r="D1074">
      <f>'W:\Экологи\РЕЕСТР М(П)НТКО\[Реестр М(П)НТКО г. Ханты-Мансийск.xlsx]РЕЕСТР'!D1074</f>
    </oc>
    <nc r="D1074">
      <f>'W:\Экологи\РЕЕСТР М(П)НТКО\[Реестр М(П)НТКО г. Ханты-Мансийск.xlsx]РЕЕСТР'!D1074</f>
    </nc>
  </rcc>
  <rcc rId="25617" sId="1">
    <oc r="E1074">
      <f>'W:\Экологи\РЕЕСТР М(П)НТКО\[Реестр М(П)НТКО г. Ханты-Мансийск.xlsx]РЕЕСТР'!F1074</f>
    </oc>
    <nc r="E1074">
      <f>'W:\Экологи\РЕЕСТР М(П)НТКО\[Реестр М(П)НТКО г. Ханты-Мансийск.xlsx]РЕЕСТР'!F1074</f>
    </nc>
  </rcc>
  <rcc rId="25618" sId="1">
    <oc r="F1074">
      <f>'W:\Экологи\РЕЕСТР М(П)НТКО\[Реестр М(П)НТКО г. Ханты-Мансийск.xlsx]РЕЕСТР'!H1074</f>
    </oc>
    <nc r="F1074">
      <f>'W:\Экологи\РЕЕСТР М(П)НТКО\[Реестр М(П)НТКО г. Ханты-Мансийск.xlsx]РЕЕСТР'!H1074</f>
    </nc>
  </rcc>
  <rcc rId="25619" sId="1">
    <oc r="G1074">
      <f>'W:\Экологи\РЕЕСТР М(П)НТКО\[Реестр М(П)НТКО г. Ханты-Мансийск.xlsx]РЕЕСТР'!I1074</f>
    </oc>
    <nc r="G1074">
      <f>'W:\Экологи\РЕЕСТР М(П)НТКО\[Реестр М(П)НТКО г. Ханты-Мансийск.xlsx]РЕЕСТР'!I1074</f>
    </nc>
  </rcc>
  <rcc rId="25620" sId="1">
    <oc r="H1074">
      <f>'W:\Экологи\РЕЕСТР М(П)НТКО\[Реестр М(П)НТКО г. Ханты-Мансийск.xlsx]РЕЕСТР'!J1074</f>
    </oc>
    <nc r="H1074">
      <f>'W:\Экологи\РЕЕСТР М(П)НТКО\[Реестр М(П)НТКО г. Ханты-Мансийск.xlsx]РЕЕСТР'!J1074</f>
    </nc>
  </rcc>
  <rcc rId="25621" sId="1">
    <oc r="I1074">
      <f>'W:\Экологи\РЕЕСТР М(П)НТКО\[Реестр М(П)НТКО г. Ханты-Мансийск.xlsx]РЕЕСТР'!K1074</f>
    </oc>
    <nc r="I1074">
      <f>'W:\Экологи\РЕЕСТР М(П)НТКО\[Реестр М(П)НТКО г. Ханты-Мансийск.xlsx]РЕЕСТР'!K1074</f>
    </nc>
  </rcc>
  <rcc rId="25622" sId="1">
    <oc r="J1074">
      <f>'W:\Экологи\РЕЕСТР М(П)НТКО\[Реестр М(П)НТКО г. Ханты-Мансийск.xlsx]РЕЕСТР'!L1074</f>
    </oc>
    <nc r="J1074">
      <f>'W:\Экологи\РЕЕСТР М(П)НТКО\[Реестр М(П)НТКО г. Ханты-Мансийск.xlsx]РЕЕСТР'!L1074</f>
    </nc>
  </rcc>
  <rcc rId="25623" sId="1">
    <oc r="K1074">
      <f>'W:\Экологи\РЕЕСТР М(П)НТКО\[Реестр М(П)НТКО г. Ханты-Мансийск.xlsx]РЕЕСТР'!M1074</f>
    </oc>
    <nc r="K1074">
      <f>'W:\Экологи\РЕЕСТР М(П)НТКО\[Реестр М(П)НТКО г. Ханты-Мансийск.xlsx]РЕЕСТР'!M1074</f>
    </nc>
  </rcc>
  <rcc rId="25624" sId="1">
    <oc r="L1074">
      <f>'W:\Экологи\РЕЕСТР М(П)НТКО\[Реестр М(П)НТКО г. Ханты-Мансийск.xlsx]РЕЕСТР'!N1074</f>
    </oc>
    <nc r="L1074">
      <f>'W:\Экологи\РЕЕСТР М(П)НТКО\[Реестр М(П)НТКО г. Ханты-Мансийск.xlsx]РЕЕСТР'!N1074</f>
    </nc>
  </rcc>
  <rcc rId="25625" sId="1">
    <oc r="M1074">
      <f>'W:\Экологи\РЕЕСТР М(П)НТКО\[Реестр М(П)НТКО г. Ханты-Мансийск.xlsx]РЕЕСТР'!O1074</f>
    </oc>
    <nc r="M1074">
      <f>'W:\Экологи\РЕЕСТР М(П)НТКО\[Реестр М(П)НТКО г. Ханты-Мансийск.xlsx]РЕЕСТР'!O1074</f>
    </nc>
  </rcc>
  <rcc rId="25626" sId="1">
    <oc r="N1074">
      <f>'W:\Экологи\РЕЕСТР М(П)НТКО\[Реестр М(П)НТКО г. Ханты-Мансийск.xlsx]РЕЕСТР'!P1074</f>
    </oc>
    <nc r="N1074">
      <f>'W:\Экологи\РЕЕСТР М(П)НТКО\[Реестр М(П)НТКО г. Ханты-Мансийск.xlsx]РЕЕСТР'!P1074</f>
    </nc>
  </rcc>
  <rcc rId="25627" sId="1">
    <oc r="O1074">
      <f>'W:\Экологи\РЕЕСТР М(П)НТКО\[Реестр М(П)НТКО г. Ханты-Мансийск.xlsx]РЕЕСТР'!Q1074</f>
    </oc>
    <nc r="O1074">
      <f>'W:\Экологи\РЕЕСТР М(П)НТКО\[Реестр М(П)НТКО г. Ханты-Мансийск.xlsx]РЕЕСТР'!Q1074</f>
    </nc>
  </rcc>
  <rcc rId="25628" sId="1">
    <oc r="P1074">
      <f>'W:\Экологи\РЕЕСТР М(П)НТКО\[Реестр М(П)НТКО г. Ханты-Мансийск.xlsx]РЕЕСТР'!R1074</f>
    </oc>
    <nc r="P1074">
      <f>'W:\Экологи\РЕЕСТР М(П)НТКО\[Реестр М(П)НТКО г. Ханты-Мансийск.xlsx]РЕЕСТР'!R1074</f>
    </nc>
  </rcc>
  <rcc rId="25629" sId="1">
    <oc r="Q1074">
      <f>'W:\Экологи\РЕЕСТР М(П)НТКО\[Реестр М(П)НТКО г. Ханты-Мансийск.xlsx]РЕЕСТР'!V1074</f>
    </oc>
    <nc r="Q1074">
      <f>'W:\Экологи\РЕЕСТР М(П)НТКО\[Реестр М(П)НТКО г. Ханты-Мансийск.xlsx]РЕЕСТР'!V1074</f>
    </nc>
  </rcc>
  <rcc rId="25630" sId="1">
    <oc r="R1074">
      <f>'W:\Экологи\РЕЕСТР М(П)НТКО\[Реестр М(П)НТКО г. Ханты-Мансийск.xlsx]РЕЕСТР'!W1074</f>
    </oc>
    <nc r="R1074">
      <f>'W:\Экологи\РЕЕСТР М(П)НТКО\[Реестр М(П)НТКО г. Ханты-Мансийск.xlsx]РЕЕСТР'!W1074</f>
    </nc>
  </rcc>
  <rcc rId="25631" sId="1">
    <oc r="S1074">
      <f>'W:\Экологи\РЕЕСТР М(П)НТКО\[Реестр М(П)НТКО г. Ханты-Мансийск.xlsx]РЕЕСТР'!X1074</f>
    </oc>
    <nc r="S1074">
      <f>'W:\Экологи\РЕЕСТР М(П)НТКО\[Реестр М(П)НТКО г. Ханты-Мансийск.xlsx]РЕЕСТР'!X1074</f>
    </nc>
  </rcc>
  <rcc rId="25632" sId="1">
    <oc r="T1074">
      <f>'W:\Экологи\РЕЕСТР М(П)НТКО\[Реестр М(П)НТКО г. Ханты-Мансийск.xlsx]РЕЕСТР'!AB1074</f>
    </oc>
    <nc r="T1074">
      <f>'W:\Экологи\РЕЕСТР М(П)НТКО\[Реестр М(П)НТКО г. Ханты-Мансийск.xlsx]РЕЕСТР'!AB1074</f>
    </nc>
  </rcc>
  <rcc rId="25633" sId="1">
    <oc r="U1074">
      <f>'W:\Экологи\РЕЕСТР М(П)НТКО\[Реестр М(П)НТКО г. Ханты-Мансийск.xlsx]РЕЕСТР'!AC1074</f>
    </oc>
    <nc r="U1074">
      <f>'W:\Экологи\РЕЕСТР М(П)НТКО\[Реестр М(П)НТКО г. Ханты-Мансийск.xlsx]РЕЕСТР'!AC1074</f>
    </nc>
  </rcc>
  <rcc rId="25634" sId="1">
    <oc r="V1074">
      <f>'W:\Экологи\РЕЕСТР М(П)НТКО\[Реестр М(П)НТКО г. Ханты-Мансийск.xlsx]РЕЕСТР'!AD1074</f>
    </oc>
    <nc r="V1074">
      <f>'W:\Экологи\РЕЕСТР М(П)НТКО\[Реестр М(П)НТКО г. Ханты-Мансийск.xlsx]РЕЕСТР'!AD1074</f>
    </nc>
  </rcc>
  <rcc rId="25635" sId="1">
    <oc r="W1074">
      <f>'W:\Экологи\РЕЕСТР М(П)НТКО\[Реестр М(П)НТКО г. Ханты-Мансийск.xlsx]РЕЕСТР'!AE1074</f>
    </oc>
    <nc r="W1074">
      <f>'W:\Экологи\РЕЕСТР М(П)НТКО\[Реестр М(П)НТКО г. Ханты-Мансийск.xlsx]РЕЕСТР'!AE1074</f>
    </nc>
  </rcc>
  <rcc rId="25636" sId="1">
    <oc r="X1074">
      <f>'W:\Экологи\РЕЕСТР М(П)НТКО\[Реестр М(П)НТКО г. Ханты-Мансийск.xlsx]РЕЕСТР'!AI1074</f>
    </oc>
    <nc r="X1074">
      <f>'W:\Экологи\РЕЕСТР М(П)НТКО\[Реестр М(П)НТКО г. Ханты-Мансийск.xlsx]РЕЕСТР'!AI1074</f>
    </nc>
  </rcc>
  <rcc rId="25637" sId="1">
    <oc r="Y1074">
      <f>'W:\Экологи\РЕЕСТР М(П)НТКО\[Реестр М(П)НТКО г. Ханты-Мансийск.xlsx]РЕЕСТР'!AM1074</f>
    </oc>
    <nc r="Y1074">
      <f>'W:\Экологи\РЕЕСТР М(П)НТКО\[Реестр М(П)НТКО г. Ханты-Мансийск.xlsx]РЕЕСТР'!AM1074</f>
    </nc>
  </rcc>
  <rcc rId="25638" sId="1">
    <oc r="B1075">
      <f>'W:\Экологи\РЕЕСТР М(П)НТКО\[Реестр М(П)НТКО г. Ханты-Мансийск.xlsx]РЕЕСТР'!B1075</f>
    </oc>
    <nc r="B1075">
      <f>'W:\Экологи\РЕЕСТР М(П)НТКО\[Реестр М(П)НТКО г. Ханты-Мансийск.xlsx]РЕЕСТР'!B1075</f>
    </nc>
  </rcc>
  <rcc rId="25639" sId="1">
    <oc r="C1075">
      <f>'W:\Экологи\РЕЕСТР М(П)НТКО\[Реестр М(П)НТКО г. Ханты-Мансийск.xlsx]РЕЕСТР'!C1075</f>
    </oc>
    <nc r="C1075">
      <f>'W:\Экологи\РЕЕСТР М(П)НТКО\[Реестр М(П)НТКО г. Ханты-Мансийск.xlsx]РЕЕСТР'!C1075</f>
    </nc>
  </rcc>
  <rcc rId="25640" sId="1">
    <oc r="D1075">
      <f>'W:\Экологи\РЕЕСТР М(П)НТКО\[Реестр М(П)НТКО г. Ханты-Мансийск.xlsx]РЕЕСТР'!D1075</f>
    </oc>
    <nc r="D1075">
      <f>'W:\Экологи\РЕЕСТР М(П)НТКО\[Реестр М(П)НТКО г. Ханты-Мансийск.xlsx]РЕЕСТР'!D1075</f>
    </nc>
  </rcc>
  <rcc rId="25641" sId="1">
    <oc r="E1075">
      <f>'W:\Экологи\РЕЕСТР М(П)НТКО\[Реестр М(П)НТКО г. Ханты-Мансийск.xlsx]РЕЕСТР'!F1075</f>
    </oc>
    <nc r="E1075">
      <f>'W:\Экологи\РЕЕСТР М(П)НТКО\[Реестр М(П)НТКО г. Ханты-Мансийск.xlsx]РЕЕСТР'!F1075</f>
    </nc>
  </rcc>
  <rcc rId="25642" sId="1">
    <oc r="F1075">
      <f>'W:\Экологи\РЕЕСТР М(П)НТКО\[Реестр М(П)НТКО г. Ханты-Мансийск.xlsx]РЕЕСТР'!H1075</f>
    </oc>
    <nc r="F1075">
      <f>'W:\Экологи\РЕЕСТР М(П)НТКО\[Реестр М(П)НТКО г. Ханты-Мансийск.xlsx]РЕЕСТР'!H1075</f>
    </nc>
  </rcc>
  <rcc rId="25643" sId="1">
    <oc r="G1075">
      <f>'W:\Экологи\РЕЕСТР М(П)НТКО\[Реестр М(П)НТКО г. Ханты-Мансийск.xlsx]РЕЕСТР'!I1075</f>
    </oc>
    <nc r="G1075">
      <f>'W:\Экологи\РЕЕСТР М(П)НТКО\[Реестр М(П)НТКО г. Ханты-Мансийск.xlsx]РЕЕСТР'!I1075</f>
    </nc>
  </rcc>
  <rcc rId="25644" sId="1">
    <oc r="H1075">
      <f>'W:\Экологи\РЕЕСТР М(П)НТКО\[Реестр М(П)НТКО г. Ханты-Мансийск.xlsx]РЕЕСТР'!J1075</f>
    </oc>
    <nc r="H1075">
      <f>'W:\Экологи\РЕЕСТР М(П)НТКО\[Реестр М(П)НТКО г. Ханты-Мансийск.xlsx]РЕЕСТР'!J1075</f>
    </nc>
  </rcc>
  <rcc rId="25645" sId="1">
    <oc r="I1075">
      <f>'W:\Экологи\РЕЕСТР М(П)НТКО\[Реестр М(П)НТКО г. Ханты-Мансийск.xlsx]РЕЕСТР'!K1075</f>
    </oc>
    <nc r="I1075">
      <f>'W:\Экологи\РЕЕСТР М(П)НТКО\[Реестр М(П)НТКО г. Ханты-Мансийск.xlsx]РЕЕСТР'!K1075</f>
    </nc>
  </rcc>
  <rcc rId="25646" sId="1">
    <oc r="J1075">
      <f>'W:\Экологи\РЕЕСТР М(П)НТКО\[Реестр М(П)НТКО г. Ханты-Мансийск.xlsx]РЕЕСТР'!L1075</f>
    </oc>
    <nc r="J1075">
      <f>'W:\Экологи\РЕЕСТР М(П)НТКО\[Реестр М(П)НТКО г. Ханты-Мансийск.xlsx]РЕЕСТР'!L1075</f>
    </nc>
  </rcc>
  <rcc rId="25647" sId="1">
    <oc r="K1075">
      <f>'W:\Экологи\РЕЕСТР М(П)НТКО\[Реестр М(П)НТКО г. Ханты-Мансийск.xlsx]РЕЕСТР'!M1075</f>
    </oc>
    <nc r="K1075">
      <f>'W:\Экологи\РЕЕСТР М(П)НТКО\[Реестр М(П)НТКО г. Ханты-Мансийск.xlsx]РЕЕСТР'!M1075</f>
    </nc>
  </rcc>
  <rcc rId="25648" sId="1">
    <oc r="L1075">
      <f>'W:\Экологи\РЕЕСТР М(П)НТКО\[Реестр М(П)НТКО г. Ханты-Мансийск.xlsx]РЕЕСТР'!N1075</f>
    </oc>
    <nc r="L1075">
      <f>'W:\Экологи\РЕЕСТР М(П)НТКО\[Реестр М(П)НТКО г. Ханты-Мансийск.xlsx]РЕЕСТР'!N1075</f>
    </nc>
  </rcc>
  <rcc rId="25649" sId="1">
    <oc r="M1075">
      <f>'W:\Экологи\РЕЕСТР М(П)НТКО\[Реестр М(П)НТКО г. Ханты-Мансийск.xlsx]РЕЕСТР'!O1075</f>
    </oc>
    <nc r="M1075">
      <f>'W:\Экологи\РЕЕСТР М(П)НТКО\[Реестр М(П)НТКО г. Ханты-Мансийск.xlsx]РЕЕСТР'!O1075</f>
    </nc>
  </rcc>
  <rcc rId="25650" sId="1">
    <oc r="N1075">
      <f>'W:\Экологи\РЕЕСТР М(П)НТКО\[Реестр М(П)НТКО г. Ханты-Мансийск.xlsx]РЕЕСТР'!P1075</f>
    </oc>
    <nc r="N1075">
      <f>'W:\Экологи\РЕЕСТР М(П)НТКО\[Реестр М(П)НТКО г. Ханты-Мансийск.xlsx]РЕЕСТР'!P1075</f>
    </nc>
  </rcc>
  <rcc rId="25651" sId="1">
    <oc r="O1075">
      <f>'W:\Экологи\РЕЕСТР М(П)НТКО\[Реестр М(П)НТКО г. Ханты-Мансийск.xlsx]РЕЕСТР'!Q1075</f>
    </oc>
    <nc r="O1075">
      <f>'W:\Экологи\РЕЕСТР М(П)НТКО\[Реестр М(П)НТКО г. Ханты-Мансийск.xlsx]РЕЕСТР'!Q1075</f>
    </nc>
  </rcc>
  <rcc rId="25652" sId="1">
    <oc r="P1075">
      <f>'W:\Экологи\РЕЕСТР М(П)НТКО\[Реестр М(П)НТКО г. Ханты-Мансийск.xlsx]РЕЕСТР'!R1075</f>
    </oc>
    <nc r="P1075">
      <f>'W:\Экологи\РЕЕСТР М(П)НТКО\[Реестр М(П)НТКО г. Ханты-Мансийск.xlsx]РЕЕСТР'!R1075</f>
    </nc>
  </rcc>
  <rcc rId="25653" sId="1">
    <oc r="Q1075">
      <f>'W:\Экологи\РЕЕСТР М(П)НТКО\[Реестр М(П)НТКО г. Ханты-Мансийск.xlsx]РЕЕСТР'!V1075</f>
    </oc>
    <nc r="Q1075">
      <f>'W:\Экологи\РЕЕСТР М(П)НТКО\[Реестр М(П)НТКО г. Ханты-Мансийск.xlsx]РЕЕСТР'!V1075</f>
    </nc>
  </rcc>
  <rcc rId="25654" sId="1">
    <oc r="R1075">
      <f>'W:\Экологи\РЕЕСТР М(П)НТКО\[Реестр М(П)НТКО г. Ханты-Мансийск.xlsx]РЕЕСТР'!W1075</f>
    </oc>
    <nc r="R1075">
      <f>'W:\Экологи\РЕЕСТР М(П)НТКО\[Реестр М(П)НТКО г. Ханты-Мансийск.xlsx]РЕЕСТР'!W1075</f>
    </nc>
  </rcc>
  <rcc rId="25655" sId="1">
    <oc r="S1075">
      <f>'W:\Экологи\РЕЕСТР М(П)НТКО\[Реестр М(П)НТКО г. Ханты-Мансийск.xlsx]РЕЕСТР'!X1075</f>
    </oc>
    <nc r="S1075">
      <f>'W:\Экологи\РЕЕСТР М(П)НТКО\[Реестр М(П)НТКО г. Ханты-Мансийск.xlsx]РЕЕСТР'!X1075</f>
    </nc>
  </rcc>
  <rcc rId="25656" sId="1">
    <oc r="T1075">
      <f>'W:\Экологи\РЕЕСТР М(П)НТКО\[Реестр М(П)НТКО г. Ханты-Мансийск.xlsx]РЕЕСТР'!AB1075</f>
    </oc>
    <nc r="T1075">
      <f>'W:\Экологи\РЕЕСТР М(П)НТКО\[Реестр М(П)НТКО г. Ханты-Мансийск.xlsx]РЕЕСТР'!AB1075</f>
    </nc>
  </rcc>
  <rcc rId="25657" sId="1">
    <oc r="U1075">
      <f>'W:\Экологи\РЕЕСТР М(П)НТКО\[Реестр М(П)НТКО г. Ханты-Мансийск.xlsx]РЕЕСТР'!AC1075</f>
    </oc>
    <nc r="U1075">
      <f>'W:\Экологи\РЕЕСТР М(П)НТКО\[Реестр М(П)НТКО г. Ханты-Мансийск.xlsx]РЕЕСТР'!AC1075</f>
    </nc>
  </rcc>
  <rcc rId="25658" sId="1">
    <oc r="V1075">
      <f>'W:\Экологи\РЕЕСТР М(П)НТКО\[Реестр М(П)НТКО г. Ханты-Мансийск.xlsx]РЕЕСТР'!AD1075</f>
    </oc>
    <nc r="V1075">
      <f>'W:\Экологи\РЕЕСТР М(П)НТКО\[Реестр М(П)НТКО г. Ханты-Мансийск.xlsx]РЕЕСТР'!AD1075</f>
    </nc>
  </rcc>
  <rcc rId="25659" sId="1">
    <oc r="W1075">
      <f>'W:\Экологи\РЕЕСТР М(П)НТКО\[Реестр М(П)НТКО г. Ханты-Мансийск.xlsx]РЕЕСТР'!AE1075</f>
    </oc>
    <nc r="W1075">
      <f>'W:\Экологи\РЕЕСТР М(П)НТКО\[Реестр М(П)НТКО г. Ханты-Мансийск.xlsx]РЕЕСТР'!AE1075</f>
    </nc>
  </rcc>
  <rcc rId="25660" sId="1">
    <oc r="X1075">
      <f>'W:\Экологи\РЕЕСТР М(П)НТКО\[Реестр М(П)НТКО г. Ханты-Мансийск.xlsx]РЕЕСТР'!AI1075</f>
    </oc>
    <nc r="X1075">
      <f>'W:\Экологи\РЕЕСТР М(П)НТКО\[Реестр М(П)НТКО г. Ханты-Мансийск.xlsx]РЕЕСТР'!AI1075</f>
    </nc>
  </rcc>
  <rcc rId="25661" sId="1">
    <oc r="Y1075">
      <f>'W:\Экологи\РЕЕСТР М(П)НТКО\[Реестр М(П)НТКО г. Ханты-Мансийск.xlsx]РЕЕСТР'!AM1075</f>
    </oc>
    <nc r="Y1075">
      <f>'W:\Экологи\РЕЕСТР М(П)НТКО\[Реестр М(П)НТКО г. Ханты-Мансийск.xlsx]РЕЕСТР'!AM1075</f>
    </nc>
  </rcc>
  <rcc rId="25662" sId="1">
    <oc r="B1076">
      <f>'W:\Экологи\РЕЕСТР М(П)НТКО\[Реестр М(П)НТКО г. Ханты-Мансийск.xlsx]РЕЕСТР'!B1076</f>
    </oc>
    <nc r="B1076">
      <f>'W:\Экологи\РЕЕСТР М(П)НТКО\[Реестр М(П)НТКО г. Ханты-Мансийск.xlsx]РЕЕСТР'!B1076</f>
    </nc>
  </rcc>
  <rcc rId="25663" sId="1">
    <oc r="C1076">
      <f>'W:\Экологи\РЕЕСТР М(П)НТКО\[Реестр М(П)НТКО г. Ханты-Мансийск.xlsx]РЕЕСТР'!C1076</f>
    </oc>
    <nc r="C1076">
      <f>'W:\Экологи\РЕЕСТР М(П)НТКО\[Реестр М(П)НТКО г. Ханты-Мансийск.xlsx]РЕЕСТР'!C1076</f>
    </nc>
  </rcc>
  <rcc rId="25664" sId="1">
    <oc r="D1076">
      <f>'W:\Экологи\РЕЕСТР М(П)НТКО\[Реестр М(П)НТКО г. Ханты-Мансийск.xlsx]РЕЕСТР'!D1076</f>
    </oc>
    <nc r="D1076">
      <f>'W:\Экологи\РЕЕСТР М(П)НТКО\[Реестр М(П)НТКО г. Ханты-Мансийск.xlsx]РЕЕСТР'!D1076</f>
    </nc>
  </rcc>
  <rcc rId="25665" sId="1">
    <oc r="E1076">
      <f>'W:\Экологи\РЕЕСТР М(П)НТКО\[Реестр М(П)НТКО г. Ханты-Мансийск.xlsx]РЕЕСТР'!F1076</f>
    </oc>
    <nc r="E1076">
      <f>'W:\Экологи\РЕЕСТР М(П)НТКО\[Реестр М(П)НТКО г. Ханты-Мансийск.xlsx]РЕЕСТР'!F1076</f>
    </nc>
  </rcc>
  <rcc rId="25666" sId="1">
    <oc r="F1076">
      <f>'W:\Экологи\РЕЕСТР М(П)НТКО\[Реестр М(П)НТКО г. Ханты-Мансийск.xlsx]РЕЕСТР'!H1076</f>
    </oc>
    <nc r="F1076">
      <f>'W:\Экологи\РЕЕСТР М(П)НТКО\[Реестр М(П)НТКО г. Ханты-Мансийск.xlsx]РЕЕСТР'!H1076</f>
    </nc>
  </rcc>
  <rcc rId="25667" sId="1">
    <oc r="G1076">
      <f>'W:\Экологи\РЕЕСТР М(П)НТКО\[Реестр М(П)НТКО г. Ханты-Мансийск.xlsx]РЕЕСТР'!I1076</f>
    </oc>
    <nc r="G1076">
      <f>'W:\Экологи\РЕЕСТР М(П)НТКО\[Реестр М(П)НТКО г. Ханты-Мансийск.xlsx]РЕЕСТР'!I1076</f>
    </nc>
  </rcc>
  <rcc rId="25668" sId="1">
    <oc r="H1076">
      <f>'W:\Экологи\РЕЕСТР М(П)НТКО\[Реестр М(П)НТКО г. Ханты-Мансийск.xlsx]РЕЕСТР'!J1076</f>
    </oc>
    <nc r="H1076">
      <f>'W:\Экологи\РЕЕСТР М(П)НТКО\[Реестр М(П)НТКО г. Ханты-Мансийск.xlsx]РЕЕСТР'!J1076</f>
    </nc>
  </rcc>
  <rcc rId="25669" sId="1">
    <oc r="I1076">
      <f>'W:\Экологи\РЕЕСТР М(П)НТКО\[Реестр М(П)НТКО г. Ханты-Мансийск.xlsx]РЕЕСТР'!K1076</f>
    </oc>
    <nc r="I1076">
      <f>'W:\Экологи\РЕЕСТР М(П)НТКО\[Реестр М(П)НТКО г. Ханты-Мансийск.xlsx]РЕЕСТР'!K1076</f>
    </nc>
  </rcc>
  <rcc rId="25670" sId="1">
    <oc r="J1076">
      <f>'W:\Экологи\РЕЕСТР М(П)НТКО\[Реестр М(П)НТКО г. Ханты-Мансийск.xlsx]РЕЕСТР'!L1076</f>
    </oc>
    <nc r="J1076">
      <f>'W:\Экологи\РЕЕСТР М(П)НТКО\[Реестр М(П)НТКО г. Ханты-Мансийск.xlsx]РЕЕСТР'!L1076</f>
    </nc>
  </rcc>
  <rcc rId="25671" sId="1">
    <oc r="K1076">
      <f>'W:\Экологи\РЕЕСТР М(П)НТКО\[Реестр М(П)НТКО г. Ханты-Мансийск.xlsx]РЕЕСТР'!M1076</f>
    </oc>
    <nc r="K1076">
      <f>'W:\Экологи\РЕЕСТР М(П)НТКО\[Реестр М(П)НТКО г. Ханты-Мансийск.xlsx]РЕЕСТР'!M1076</f>
    </nc>
  </rcc>
  <rcc rId="25672" sId="1">
    <oc r="L1076">
      <f>'W:\Экологи\РЕЕСТР М(П)НТКО\[Реестр М(П)НТКО г. Ханты-Мансийск.xlsx]РЕЕСТР'!N1076</f>
    </oc>
    <nc r="L1076">
      <f>'W:\Экологи\РЕЕСТР М(П)НТКО\[Реестр М(П)НТКО г. Ханты-Мансийск.xlsx]РЕЕСТР'!N1076</f>
    </nc>
  </rcc>
  <rcc rId="25673" sId="1">
    <oc r="M1076">
      <f>'W:\Экологи\РЕЕСТР М(П)НТКО\[Реестр М(П)НТКО г. Ханты-Мансийск.xlsx]РЕЕСТР'!O1076</f>
    </oc>
    <nc r="M1076">
      <f>'W:\Экологи\РЕЕСТР М(П)НТКО\[Реестр М(П)НТКО г. Ханты-Мансийск.xlsx]РЕЕСТР'!O1076</f>
    </nc>
  </rcc>
  <rcc rId="25674" sId="1">
    <oc r="N1076">
      <f>'W:\Экологи\РЕЕСТР М(П)НТКО\[Реестр М(П)НТКО г. Ханты-Мансийск.xlsx]РЕЕСТР'!P1076</f>
    </oc>
    <nc r="N1076">
      <f>'W:\Экологи\РЕЕСТР М(П)НТКО\[Реестр М(П)НТКО г. Ханты-Мансийск.xlsx]РЕЕСТР'!P1076</f>
    </nc>
  </rcc>
  <rcc rId="25675" sId="1">
    <oc r="O1076">
      <f>'W:\Экологи\РЕЕСТР М(П)НТКО\[Реестр М(П)НТКО г. Ханты-Мансийск.xlsx]РЕЕСТР'!Q1076</f>
    </oc>
    <nc r="O1076">
      <f>'W:\Экологи\РЕЕСТР М(П)НТКО\[Реестр М(П)НТКО г. Ханты-Мансийск.xlsx]РЕЕСТР'!Q1076</f>
    </nc>
  </rcc>
  <rcc rId="25676" sId="1">
    <oc r="P1076">
      <f>'W:\Экологи\РЕЕСТР М(П)НТКО\[Реестр М(П)НТКО г. Ханты-Мансийск.xlsx]РЕЕСТР'!R1076</f>
    </oc>
    <nc r="P1076">
      <f>'W:\Экологи\РЕЕСТР М(П)НТКО\[Реестр М(П)НТКО г. Ханты-Мансийск.xlsx]РЕЕСТР'!R1076</f>
    </nc>
  </rcc>
  <rcc rId="25677" sId="1">
    <oc r="Q1076">
      <f>'W:\Экологи\РЕЕСТР М(П)НТКО\[Реестр М(П)НТКО г. Ханты-Мансийск.xlsx]РЕЕСТР'!V1076</f>
    </oc>
    <nc r="Q1076">
      <f>'W:\Экологи\РЕЕСТР М(П)НТКО\[Реестр М(П)НТКО г. Ханты-Мансийск.xlsx]РЕЕСТР'!V1076</f>
    </nc>
  </rcc>
  <rcc rId="25678" sId="1">
    <oc r="R1076">
      <f>'W:\Экологи\РЕЕСТР М(П)НТКО\[Реестр М(П)НТКО г. Ханты-Мансийск.xlsx]РЕЕСТР'!W1076</f>
    </oc>
    <nc r="R1076">
      <f>'W:\Экологи\РЕЕСТР М(П)НТКО\[Реестр М(П)НТКО г. Ханты-Мансийск.xlsx]РЕЕСТР'!W1076</f>
    </nc>
  </rcc>
  <rcc rId="25679" sId="1">
    <oc r="S1076">
      <f>'W:\Экологи\РЕЕСТР М(П)НТКО\[Реестр М(П)НТКО г. Ханты-Мансийск.xlsx]РЕЕСТР'!X1076</f>
    </oc>
    <nc r="S1076">
      <f>'W:\Экологи\РЕЕСТР М(П)НТКО\[Реестр М(П)НТКО г. Ханты-Мансийск.xlsx]РЕЕСТР'!X1076</f>
    </nc>
  </rcc>
  <rcc rId="25680" sId="1">
    <oc r="T1076">
      <f>'W:\Экологи\РЕЕСТР М(П)НТКО\[Реестр М(П)НТКО г. Ханты-Мансийск.xlsx]РЕЕСТР'!AB1076</f>
    </oc>
    <nc r="T1076">
      <f>'W:\Экологи\РЕЕСТР М(П)НТКО\[Реестр М(П)НТКО г. Ханты-Мансийск.xlsx]РЕЕСТР'!AB1076</f>
    </nc>
  </rcc>
  <rcc rId="25681" sId="1">
    <oc r="U1076">
      <f>'W:\Экологи\РЕЕСТР М(П)НТКО\[Реестр М(П)НТКО г. Ханты-Мансийск.xlsx]РЕЕСТР'!AC1076</f>
    </oc>
    <nc r="U1076">
      <f>'W:\Экологи\РЕЕСТР М(П)НТКО\[Реестр М(П)НТКО г. Ханты-Мансийск.xlsx]РЕЕСТР'!AC1076</f>
    </nc>
  </rcc>
  <rcc rId="25682" sId="1">
    <oc r="V1076">
      <f>'W:\Экологи\РЕЕСТР М(П)НТКО\[Реестр М(П)НТКО г. Ханты-Мансийск.xlsx]РЕЕСТР'!AD1076</f>
    </oc>
    <nc r="V1076">
      <f>'W:\Экологи\РЕЕСТР М(П)НТКО\[Реестр М(П)НТКО г. Ханты-Мансийск.xlsx]РЕЕСТР'!AD1076</f>
    </nc>
  </rcc>
  <rcc rId="25683" sId="1">
    <oc r="W1076">
      <f>'W:\Экологи\РЕЕСТР М(П)НТКО\[Реестр М(П)НТКО г. Ханты-Мансийск.xlsx]РЕЕСТР'!AE1076</f>
    </oc>
    <nc r="W1076">
      <f>'W:\Экологи\РЕЕСТР М(П)НТКО\[Реестр М(П)НТКО г. Ханты-Мансийск.xlsx]РЕЕСТР'!AE1076</f>
    </nc>
  </rcc>
  <rcc rId="25684" sId="1">
    <oc r="X1076">
      <f>'W:\Экологи\РЕЕСТР М(П)НТКО\[Реестр М(П)НТКО г. Ханты-Мансийск.xlsx]РЕЕСТР'!AI1076</f>
    </oc>
    <nc r="X1076">
      <f>'W:\Экологи\РЕЕСТР М(П)НТКО\[Реестр М(П)НТКО г. Ханты-Мансийск.xlsx]РЕЕСТР'!AI1076</f>
    </nc>
  </rcc>
  <rcc rId="25685" sId="1">
    <oc r="Y1076">
      <f>'W:\Экологи\РЕЕСТР М(П)НТКО\[Реестр М(П)НТКО г. Ханты-Мансийск.xlsx]РЕЕСТР'!AM1076</f>
    </oc>
    <nc r="Y1076">
      <f>'W:\Экологи\РЕЕСТР М(П)НТКО\[Реестр М(П)НТКО г. Ханты-Мансийск.xlsx]РЕЕСТР'!AM1076</f>
    </nc>
  </rcc>
  <rcc rId="25686" sId="1">
    <oc r="B1077">
      <f>'W:\Экологи\РЕЕСТР М(П)НТКО\[Реестр М(П)НТКО г. Ханты-Мансийск.xlsx]РЕЕСТР'!B1077</f>
    </oc>
    <nc r="B1077">
      <f>'W:\Экологи\РЕЕСТР М(П)НТКО\[Реестр М(П)НТКО г. Ханты-Мансийск.xlsx]РЕЕСТР'!B1077</f>
    </nc>
  </rcc>
  <rcc rId="25687" sId="1">
    <oc r="C1077">
      <f>'W:\Экологи\РЕЕСТР М(П)НТКО\[Реестр М(П)НТКО г. Ханты-Мансийск.xlsx]РЕЕСТР'!C1077</f>
    </oc>
    <nc r="C1077">
      <f>'W:\Экологи\РЕЕСТР М(П)НТКО\[Реестр М(П)НТКО г. Ханты-Мансийск.xlsx]РЕЕСТР'!C1077</f>
    </nc>
  </rcc>
  <rcc rId="25688" sId="1">
    <oc r="D1077">
      <f>'W:\Экологи\РЕЕСТР М(П)НТКО\[Реестр М(П)НТКО г. Ханты-Мансийск.xlsx]РЕЕСТР'!D1077</f>
    </oc>
    <nc r="D1077">
      <f>'W:\Экологи\РЕЕСТР М(П)НТКО\[Реестр М(П)НТКО г. Ханты-Мансийск.xlsx]РЕЕСТР'!D1077</f>
    </nc>
  </rcc>
  <rcc rId="25689" sId="1">
    <oc r="E1077">
      <f>'W:\Экологи\РЕЕСТР М(П)НТКО\[Реестр М(П)НТКО г. Ханты-Мансийск.xlsx]РЕЕСТР'!F1077</f>
    </oc>
    <nc r="E1077">
      <f>'W:\Экологи\РЕЕСТР М(П)НТКО\[Реестр М(П)НТКО г. Ханты-Мансийск.xlsx]РЕЕСТР'!F1077</f>
    </nc>
  </rcc>
  <rcc rId="25690" sId="1">
    <oc r="F1077">
      <f>'W:\Экологи\РЕЕСТР М(П)НТКО\[Реестр М(П)НТКО г. Ханты-Мансийск.xlsx]РЕЕСТР'!H1077</f>
    </oc>
    <nc r="F1077">
      <f>'W:\Экологи\РЕЕСТР М(П)НТКО\[Реестр М(П)НТКО г. Ханты-Мансийск.xlsx]РЕЕСТР'!H1077</f>
    </nc>
  </rcc>
  <rcc rId="25691" sId="1">
    <oc r="G1077">
      <f>'W:\Экологи\РЕЕСТР М(П)НТКО\[Реестр М(П)НТКО г. Ханты-Мансийск.xlsx]РЕЕСТР'!I1077</f>
    </oc>
    <nc r="G1077">
      <f>'W:\Экологи\РЕЕСТР М(П)НТКО\[Реестр М(П)НТКО г. Ханты-Мансийск.xlsx]РЕЕСТР'!I1077</f>
    </nc>
  </rcc>
  <rcc rId="25692" sId="1">
    <oc r="H1077">
      <f>'W:\Экологи\РЕЕСТР М(П)НТКО\[Реестр М(П)НТКО г. Ханты-Мансийск.xlsx]РЕЕСТР'!J1077</f>
    </oc>
    <nc r="H1077">
      <f>'W:\Экологи\РЕЕСТР М(П)НТКО\[Реестр М(П)НТКО г. Ханты-Мансийск.xlsx]РЕЕСТР'!J1077</f>
    </nc>
  </rcc>
  <rcc rId="25693" sId="1">
    <oc r="I1077">
      <f>'W:\Экологи\РЕЕСТР М(П)НТКО\[Реестр М(П)НТКО г. Ханты-Мансийск.xlsx]РЕЕСТР'!K1077</f>
    </oc>
    <nc r="I1077">
      <f>'W:\Экологи\РЕЕСТР М(П)НТКО\[Реестр М(П)НТКО г. Ханты-Мансийск.xlsx]РЕЕСТР'!K1077</f>
    </nc>
  </rcc>
  <rcc rId="25694" sId="1">
    <oc r="J1077">
      <f>'W:\Экологи\РЕЕСТР М(П)НТКО\[Реестр М(П)НТКО г. Ханты-Мансийск.xlsx]РЕЕСТР'!L1077</f>
    </oc>
    <nc r="J1077">
      <f>'W:\Экологи\РЕЕСТР М(П)НТКО\[Реестр М(П)НТКО г. Ханты-Мансийск.xlsx]РЕЕСТР'!L1077</f>
    </nc>
  </rcc>
  <rcc rId="25695" sId="1">
    <oc r="K1077">
      <f>'W:\Экологи\РЕЕСТР М(П)НТКО\[Реестр М(П)НТКО г. Ханты-Мансийск.xlsx]РЕЕСТР'!M1077</f>
    </oc>
    <nc r="K1077">
      <f>'W:\Экологи\РЕЕСТР М(П)НТКО\[Реестр М(П)НТКО г. Ханты-Мансийск.xlsx]РЕЕСТР'!M1077</f>
    </nc>
  </rcc>
  <rcc rId="25696" sId="1">
    <oc r="L1077">
      <f>'W:\Экологи\РЕЕСТР М(П)НТКО\[Реестр М(П)НТКО г. Ханты-Мансийск.xlsx]РЕЕСТР'!N1077</f>
    </oc>
    <nc r="L1077">
      <f>'W:\Экологи\РЕЕСТР М(П)НТКО\[Реестр М(П)НТКО г. Ханты-Мансийск.xlsx]РЕЕСТР'!N1077</f>
    </nc>
  </rcc>
  <rcc rId="25697" sId="1">
    <oc r="M1077">
      <f>'W:\Экологи\РЕЕСТР М(П)НТКО\[Реестр М(П)НТКО г. Ханты-Мансийск.xlsx]РЕЕСТР'!O1077</f>
    </oc>
    <nc r="M1077">
      <f>'W:\Экологи\РЕЕСТР М(П)НТКО\[Реестр М(П)НТКО г. Ханты-Мансийск.xlsx]РЕЕСТР'!O1077</f>
    </nc>
  </rcc>
  <rcc rId="25698" sId="1">
    <oc r="N1077">
      <f>'W:\Экологи\РЕЕСТР М(П)НТКО\[Реестр М(П)НТКО г. Ханты-Мансийск.xlsx]РЕЕСТР'!P1077</f>
    </oc>
    <nc r="N1077">
      <f>'W:\Экологи\РЕЕСТР М(П)НТКО\[Реестр М(П)НТКО г. Ханты-Мансийск.xlsx]РЕЕСТР'!P1077</f>
    </nc>
  </rcc>
  <rcc rId="25699" sId="1">
    <oc r="O1077">
      <f>'W:\Экологи\РЕЕСТР М(П)НТКО\[Реестр М(П)НТКО г. Ханты-Мансийск.xlsx]РЕЕСТР'!Q1077</f>
    </oc>
    <nc r="O1077">
      <f>'W:\Экологи\РЕЕСТР М(П)НТКО\[Реестр М(П)НТКО г. Ханты-Мансийск.xlsx]РЕЕСТР'!Q1077</f>
    </nc>
  </rcc>
  <rcc rId="25700" sId="1">
    <oc r="P1077">
      <f>'W:\Экологи\РЕЕСТР М(П)НТКО\[Реестр М(П)НТКО г. Ханты-Мансийск.xlsx]РЕЕСТР'!R1077</f>
    </oc>
    <nc r="P1077">
      <f>'W:\Экологи\РЕЕСТР М(П)НТКО\[Реестр М(П)НТКО г. Ханты-Мансийск.xlsx]РЕЕСТР'!R1077</f>
    </nc>
  </rcc>
  <rcc rId="25701" sId="1">
    <oc r="Q1077">
      <f>'W:\Экологи\РЕЕСТР М(П)НТКО\[Реестр М(П)НТКО г. Ханты-Мансийск.xlsx]РЕЕСТР'!V1077</f>
    </oc>
    <nc r="Q1077">
      <f>'W:\Экологи\РЕЕСТР М(П)НТКО\[Реестр М(П)НТКО г. Ханты-Мансийск.xlsx]РЕЕСТР'!V1077</f>
    </nc>
  </rcc>
  <rcc rId="25702" sId="1">
    <oc r="R1077">
      <f>'W:\Экологи\РЕЕСТР М(П)НТКО\[Реестр М(П)НТКО г. Ханты-Мансийск.xlsx]РЕЕСТР'!W1077</f>
    </oc>
    <nc r="R1077">
      <f>'W:\Экологи\РЕЕСТР М(П)НТКО\[Реестр М(П)НТКО г. Ханты-Мансийск.xlsx]РЕЕСТР'!W1077</f>
    </nc>
  </rcc>
  <rcc rId="25703" sId="1">
    <oc r="S1077">
      <f>'W:\Экологи\РЕЕСТР М(П)НТКО\[Реестр М(П)НТКО г. Ханты-Мансийск.xlsx]РЕЕСТР'!X1077</f>
    </oc>
    <nc r="S1077">
      <f>'W:\Экологи\РЕЕСТР М(П)НТКО\[Реестр М(П)НТКО г. Ханты-Мансийск.xlsx]РЕЕСТР'!X1077</f>
    </nc>
  </rcc>
  <rcc rId="25704" sId="1">
    <oc r="T1077">
      <f>'W:\Экологи\РЕЕСТР М(П)НТКО\[Реестр М(П)НТКО г. Ханты-Мансийск.xlsx]РЕЕСТР'!AB1077</f>
    </oc>
    <nc r="T1077">
      <f>'W:\Экологи\РЕЕСТР М(П)НТКО\[Реестр М(П)НТКО г. Ханты-Мансийск.xlsx]РЕЕСТР'!AB1077</f>
    </nc>
  </rcc>
  <rcc rId="25705" sId="1">
    <oc r="U1077">
      <f>'W:\Экологи\РЕЕСТР М(П)НТКО\[Реестр М(П)НТКО г. Ханты-Мансийск.xlsx]РЕЕСТР'!AC1077</f>
    </oc>
    <nc r="U1077">
      <f>'W:\Экологи\РЕЕСТР М(П)НТКО\[Реестр М(П)НТКО г. Ханты-Мансийск.xlsx]РЕЕСТР'!AC1077</f>
    </nc>
  </rcc>
  <rcc rId="25706" sId="1">
    <oc r="V1077">
      <f>'W:\Экологи\РЕЕСТР М(П)НТКО\[Реестр М(П)НТКО г. Ханты-Мансийск.xlsx]РЕЕСТР'!AD1077</f>
    </oc>
    <nc r="V1077">
      <f>'W:\Экологи\РЕЕСТР М(П)НТКО\[Реестр М(П)НТКО г. Ханты-Мансийск.xlsx]РЕЕСТР'!AD1077</f>
    </nc>
  </rcc>
  <rcc rId="25707" sId="1">
    <oc r="W1077">
      <f>'W:\Экологи\РЕЕСТР М(П)НТКО\[Реестр М(П)НТКО г. Ханты-Мансийск.xlsx]РЕЕСТР'!AE1077</f>
    </oc>
    <nc r="W1077">
      <f>'W:\Экологи\РЕЕСТР М(П)НТКО\[Реестр М(П)НТКО г. Ханты-Мансийск.xlsx]РЕЕСТР'!AE1077</f>
    </nc>
  </rcc>
  <rcc rId="25708" sId="1">
    <oc r="X1077">
      <f>'W:\Экологи\РЕЕСТР М(П)НТКО\[Реестр М(П)НТКО г. Ханты-Мансийск.xlsx]РЕЕСТР'!AI1077</f>
    </oc>
    <nc r="X1077">
      <f>'W:\Экологи\РЕЕСТР М(П)НТКО\[Реестр М(П)НТКО г. Ханты-Мансийск.xlsx]РЕЕСТР'!AI1077</f>
    </nc>
  </rcc>
  <rcc rId="25709" sId="1">
    <oc r="Y1077">
      <f>'W:\Экологи\РЕЕСТР М(П)НТКО\[Реестр М(П)НТКО г. Ханты-Мансийск.xlsx]РЕЕСТР'!AM1077</f>
    </oc>
    <nc r="Y1077">
      <f>'W:\Экологи\РЕЕСТР М(П)НТКО\[Реестр М(П)НТКО г. Ханты-Мансийск.xlsx]РЕЕСТР'!AM1077</f>
    </nc>
  </rcc>
  <rcc rId="25710" sId="1">
    <oc r="B1078">
      <f>'W:\Экологи\РЕЕСТР М(П)НТКО\[Реестр М(П)НТКО г. Ханты-Мансийск.xlsx]РЕЕСТР'!B1078</f>
    </oc>
    <nc r="B1078">
      <f>'W:\Экологи\РЕЕСТР М(П)НТКО\[Реестр М(П)НТКО г. Ханты-Мансийск.xlsx]РЕЕСТР'!B1078</f>
    </nc>
  </rcc>
  <rcc rId="25711" sId="1">
    <oc r="C1078">
      <f>'W:\Экологи\РЕЕСТР М(П)НТКО\[Реестр М(П)НТКО г. Ханты-Мансийск.xlsx]РЕЕСТР'!C1078</f>
    </oc>
    <nc r="C1078">
      <f>'W:\Экологи\РЕЕСТР М(П)НТКО\[Реестр М(П)НТКО г. Ханты-Мансийск.xlsx]РЕЕСТР'!C1078</f>
    </nc>
  </rcc>
  <rcc rId="25712" sId="1">
    <oc r="D1078">
      <f>'W:\Экологи\РЕЕСТР М(П)НТКО\[Реестр М(П)НТКО г. Ханты-Мансийск.xlsx]РЕЕСТР'!D1078</f>
    </oc>
    <nc r="D1078">
      <f>'W:\Экологи\РЕЕСТР М(П)НТКО\[Реестр М(П)НТКО г. Ханты-Мансийск.xlsx]РЕЕСТР'!D1078</f>
    </nc>
  </rcc>
  <rcc rId="25713" sId="1">
    <oc r="E1078">
      <f>'W:\Экологи\РЕЕСТР М(П)НТКО\[Реестр М(П)НТКО г. Ханты-Мансийск.xlsx]РЕЕСТР'!F1078</f>
    </oc>
    <nc r="E1078">
      <f>'W:\Экологи\РЕЕСТР М(П)НТКО\[Реестр М(П)НТКО г. Ханты-Мансийск.xlsx]РЕЕСТР'!F1078</f>
    </nc>
  </rcc>
  <rcc rId="25714" sId="1">
    <oc r="F1078">
      <f>'W:\Экологи\РЕЕСТР М(П)НТКО\[Реестр М(П)НТКО г. Ханты-Мансийск.xlsx]РЕЕСТР'!H1078</f>
    </oc>
    <nc r="F1078">
      <f>'W:\Экологи\РЕЕСТР М(П)НТКО\[Реестр М(П)НТКО г. Ханты-Мансийск.xlsx]РЕЕСТР'!H1078</f>
    </nc>
  </rcc>
  <rcc rId="25715" sId="1">
    <oc r="G1078">
      <f>'W:\Экологи\РЕЕСТР М(П)НТКО\[Реестр М(П)НТКО г. Ханты-Мансийск.xlsx]РЕЕСТР'!I1078</f>
    </oc>
    <nc r="G1078">
      <f>'W:\Экологи\РЕЕСТР М(П)НТКО\[Реестр М(П)НТКО г. Ханты-Мансийск.xlsx]РЕЕСТР'!I1078</f>
    </nc>
  </rcc>
  <rcc rId="25716" sId="1">
    <oc r="H1078">
      <f>'W:\Экологи\РЕЕСТР М(П)НТКО\[Реестр М(П)НТКО г. Ханты-Мансийск.xlsx]РЕЕСТР'!J1078</f>
    </oc>
    <nc r="H1078">
      <f>'W:\Экологи\РЕЕСТР М(П)НТКО\[Реестр М(П)НТКО г. Ханты-Мансийск.xlsx]РЕЕСТР'!J1078</f>
    </nc>
  </rcc>
  <rcc rId="25717" sId="1">
    <oc r="I1078">
      <f>'W:\Экологи\РЕЕСТР М(П)НТКО\[Реестр М(П)НТКО г. Ханты-Мансийск.xlsx]РЕЕСТР'!K1078</f>
    </oc>
    <nc r="I1078">
      <f>'W:\Экологи\РЕЕСТР М(П)НТКО\[Реестр М(П)НТКО г. Ханты-Мансийск.xlsx]РЕЕСТР'!K1078</f>
    </nc>
  </rcc>
  <rcc rId="25718" sId="1">
    <oc r="J1078">
      <f>'W:\Экологи\РЕЕСТР М(П)НТКО\[Реестр М(П)НТКО г. Ханты-Мансийск.xlsx]РЕЕСТР'!L1078</f>
    </oc>
    <nc r="J1078">
      <f>'W:\Экологи\РЕЕСТР М(П)НТКО\[Реестр М(П)НТКО г. Ханты-Мансийск.xlsx]РЕЕСТР'!L1078</f>
    </nc>
  </rcc>
  <rcc rId="25719" sId="1">
    <oc r="K1078">
      <f>'W:\Экологи\РЕЕСТР М(П)НТКО\[Реестр М(П)НТКО г. Ханты-Мансийск.xlsx]РЕЕСТР'!M1078</f>
    </oc>
    <nc r="K1078">
      <f>'W:\Экологи\РЕЕСТР М(П)НТКО\[Реестр М(П)НТКО г. Ханты-Мансийск.xlsx]РЕЕСТР'!M1078</f>
    </nc>
  </rcc>
  <rcc rId="25720" sId="1">
    <oc r="L1078">
      <f>'W:\Экологи\РЕЕСТР М(П)НТКО\[Реестр М(П)НТКО г. Ханты-Мансийск.xlsx]РЕЕСТР'!N1078</f>
    </oc>
    <nc r="L1078">
      <f>'W:\Экологи\РЕЕСТР М(П)НТКО\[Реестр М(П)НТКО г. Ханты-Мансийск.xlsx]РЕЕСТР'!N1078</f>
    </nc>
  </rcc>
  <rcc rId="25721" sId="1">
    <oc r="M1078">
      <f>'W:\Экологи\РЕЕСТР М(П)НТКО\[Реестр М(П)НТКО г. Ханты-Мансийск.xlsx]РЕЕСТР'!O1078</f>
    </oc>
    <nc r="M1078">
      <f>'W:\Экологи\РЕЕСТР М(П)НТКО\[Реестр М(П)НТКО г. Ханты-Мансийск.xlsx]РЕЕСТР'!O1078</f>
    </nc>
  </rcc>
  <rcc rId="25722" sId="1">
    <oc r="N1078">
      <f>'W:\Экологи\РЕЕСТР М(П)НТКО\[Реестр М(П)НТКО г. Ханты-Мансийск.xlsx]РЕЕСТР'!P1078</f>
    </oc>
    <nc r="N1078">
      <f>'W:\Экологи\РЕЕСТР М(П)НТКО\[Реестр М(П)НТКО г. Ханты-Мансийск.xlsx]РЕЕСТР'!P1078</f>
    </nc>
  </rcc>
  <rcc rId="25723" sId="1">
    <oc r="O1078">
      <f>'W:\Экологи\РЕЕСТР М(П)НТКО\[Реестр М(П)НТКО г. Ханты-Мансийск.xlsx]РЕЕСТР'!Q1078</f>
    </oc>
    <nc r="O1078">
      <f>'W:\Экологи\РЕЕСТР М(П)НТКО\[Реестр М(П)НТКО г. Ханты-Мансийск.xlsx]РЕЕСТР'!Q1078</f>
    </nc>
  </rcc>
  <rcc rId="25724" sId="1">
    <oc r="P1078">
      <f>'W:\Экологи\РЕЕСТР М(П)НТКО\[Реестр М(П)НТКО г. Ханты-Мансийск.xlsx]РЕЕСТР'!R1078</f>
    </oc>
    <nc r="P1078">
      <f>'W:\Экологи\РЕЕСТР М(П)НТКО\[Реестр М(П)НТКО г. Ханты-Мансийск.xlsx]РЕЕСТР'!R1078</f>
    </nc>
  </rcc>
  <rcc rId="25725" sId="1">
    <oc r="Q1078">
      <f>'W:\Экологи\РЕЕСТР М(П)НТКО\[Реестр М(П)НТКО г. Ханты-Мансийск.xlsx]РЕЕСТР'!V1078</f>
    </oc>
    <nc r="Q1078">
      <f>'W:\Экологи\РЕЕСТР М(П)НТКО\[Реестр М(П)НТКО г. Ханты-Мансийск.xlsx]РЕЕСТР'!V1078</f>
    </nc>
  </rcc>
  <rcc rId="25726" sId="1">
    <oc r="R1078">
      <f>'W:\Экологи\РЕЕСТР М(П)НТКО\[Реестр М(П)НТКО г. Ханты-Мансийск.xlsx]РЕЕСТР'!W1078</f>
    </oc>
    <nc r="R1078">
      <f>'W:\Экологи\РЕЕСТР М(П)НТКО\[Реестр М(П)НТКО г. Ханты-Мансийск.xlsx]РЕЕСТР'!W1078</f>
    </nc>
  </rcc>
  <rcc rId="25727" sId="1">
    <oc r="S1078">
      <f>'W:\Экологи\РЕЕСТР М(П)НТКО\[Реестр М(П)НТКО г. Ханты-Мансийск.xlsx]РЕЕСТР'!X1078</f>
    </oc>
    <nc r="S1078">
      <f>'W:\Экологи\РЕЕСТР М(П)НТКО\[Реестр М(П)НТКО г. Ханты-Мансийск.xlsx]РЕЕСТР'!X1078</f>
    </nc>
  </rcc>
  <rcc rId="25728" sId="1">
    <oc r="T1078">
      <f>'W:\Экологи\РЕЕСТР М(П)НТКО\[Реестр М(П)НТКО г. Ханты-Мансийск.xlsx]РЕЕСТР'!AB1078</f>
    </oc>
    <nc r="T1078">
      <f>'W:\Экологи\РЕЕСТР М(П)НТКО\[Реестр М(П)НТКО г. Ханты-Мансийск.xlsx]РЕЕСТР'!AB1078</f>
    </nc>
  </rcc>
  <rcc rId="25729" sId="1">
    <oc r="U1078">
      <f>'W:\Экологи\РЕЕСТР М(П)НТКО\[Реестр М(П)НТКО г. Ханты-Мансийск.xlsx]РЕЕСТР'!AC1078</f>
    </oc>
    <nc r="U1078">
      <f>'W:\Экологи\РЕЕСТР М(П)НТКО\[Реестр М(П)НТКО г. Ханты-Мансийск.xlsx]РЕЕСТР'!AC1078</f>
    </nc>
  </rcc>
  <rcc rId="25730" sId="1">
    <oc r="V1078">
      <f>'W:\Экологи\РЕЕСТР М(П)НТКО\[Реестр М(П)НТКО г. Ханты-Мансийск.xlsx]РЕЕСТР'!AD1078</f>
    </oc>
    <nc r="V1078">
      <f>'W:\Экологи\РЕЕСТР М(П)НТКО\[Реестр М(П)НТКО г. Ханты-Мансийск.xlsx]РЕЕСТР'!AD1078</f>
    </nc>
  </rcc>
  <rcc rId="25731" sId="1">
    <oc r="W1078">
      <f>'W:\Экологи\РЕЕСТР М(П)НТКО\[Реестр М(П)НТКО г. Ханты-Мансийск.xlsx]РЕЕСТР'!AE1078</f>
    </oc>
    <nc r="W1078">
      <f>'W:\Экологи\РЕЕСТР М(П)НТКО\[Реестр М(П)НТКО г. Ханты-Мансийск.xlsx]РЕЕСТР'!AE1078</f>
    </nc>
  </rcc>
  <rcc rId="25732" sId="1">
    <oc r="X1078">
      <f>'W:\Экологи\РЕЕСТР М(П)НТКО\[Реестр М(П)НТКО г. Ханты-Мансийск.xlsx]РЕЕСТР'!AI1078</f>
    </oc>
    <nc r="X1078">
      <f>'W:\Экологи\РЕЕСТР М(П)НТКО\[Реестр М(П)НТКО г. Ханты-Мансийск.xlsx]РЕЕСТР'!AI1078</f>
    </nc>
  </rcc>
  <rcc rId="25733" sId="1">
    <oc r="Y1078">
      <f>'W:\Экологи\РЕЕСТР М(П)НТКО\[Реестр М(П)НТКО г. Ханты-Мансийск.xlsx]РЕЕСТР'!AM1078</f>
    </oc>
    <nc r="Y1078">
      <f>'W:\Экологи\РЕЕСТР М(П)НТКО\[Реестр М(П)НТКО г. Ханты-Мансийск.xlsx]РЕЕСТР'!AM1078</f>
    </nc>
  </rcc>
  <rcc rId="25734" sId="1">
    <oc r="B1079">
      <f>'W:\Экологи\РЕЕСТР М(П)НТКО\[Реестр М(П)НТКО г. Ханты-Мансийск.xlsx]РЕЕСТР'!B1079</f>
    </oc>
    <nc r="B1079">
      <f>'W:\Экологи\РЕЕСТР М(П)НТКО\[Реестр М(П)НТКО г. Ханты-Мансийск.xlsx]РЕЕСТР'!B1079</f>
    </nc>
  </rcc>
  <rcc rId="25735" sId="1">
    <oc r="C1079">
      <f>'W:\Экологи\РЕЕСТР М(П)НТКО\[Реестр М(П)НТКО г. Ханты-Мансийск.xlsx]РЕЕСТР'!C1079</f>
    </oc>
    <nc r="C1079">
      <f>'W:\Экологи\РЕЕСТР М(П)НТКО\[Реестр М(П)НТКО г. Ханты-Мансийск.xlsx]РЕЕСТР'!C1079</f>
    </nc>
  </rcc>
  <rcc rId="25736" sId="1">
    <oc r="D1079">
      <f>'W:\Экологи\РЕЕСТР М(П)НТКО\[Реестр М(П)НТКО г. Ханты-Мансийск.xlsx]РЕЕСТР'!D1079</f>
    </oc>
    <nc r="D1079">
      <f>'W:\Экологи\РЕЕСТР М(П)НТКО\[Реестр М(П)НТКО г. Ханты-Мансийск.xlsx]РЕЕСТР'!D1079</f>
    </nc>
  </rcc>
  <rcc rId="25737" sId="1">
    <oc r="E1079">
      <f>'W:\Экологи\РЕЕСТР М(П)НТКО\[Реестр М(П)НТКО г. Ханты-Мансийск.xlsx]РЕЕСТР'!F1079</f>
    </oc>
    <nc r="E1079">
      <f>'W:\Экологи\РЕЕСТР М(П)НТКО\[Реестр М(П)НТКО г. Ханты-Мансийск.xlsx]РЕЕСТР'!F1079</f>
    </nc>
  </rcc>
  <rcc rId="25738" sId="1">
    <oc r="F1079">
      <f>'W:\Экологи\РЕЕСТР М(П)НТКО\[Реестр М(П)НТКО г. Ханты-Мансийск.xlsx]РЕЕСТР'!H1079</f>
    </oc>
    <nc r="F1079">
      <f>'W:\Экологи\РЕЕСТР М(П)НТКО\[Реестр М(П)НТКО г. Ханты-Мансийск.xlsx]РЕЕСТР'!H1079</f>
    </nc>
  </rcc>
  <rcc rId="25739" sId="1">
    <oc r="G1079">
      <f>'W:\Экологи\РЕЕСТР М(П)НТКО\[Реестр М(П)НТКО г. Ханты-Мансийск.xlsx]РЕЕСТР'!I1079</f>
    </oc>
    <nc r="G1079">
      <f>'W:\Экологи\РЕЕСТР М(П)НТКО\[Реестр М(П)НТКО г. Ханты-Мансийск.xlsx]РЕЕСТР'!I1079</f>
    </nc>
  </rcc>
  <rcc rId="25740" sId="1">
    <oc r="H1079">
      <f>'W:\Экологи\РЕЕСТР М(П)НТКО\[Реестр М(П)НТКО г. Ханты-Мансийск.xlsx]РЕЕСТР'!J1079</f>
    </oc>
    <nc r="H1079">
      <f>'W:\Экологи\РЕЕСТР М(П)НТКО\[Реестр М(П)НТКО г. Ханты-Мансийск.xlsx]РЕЕСТР'!J1079</f>
    </nc>
  </rcc>
  <rcc rId="25741" sId="1">
    <oc r="I1079">
      <f>'W:\Экологи\РЕЕСТР М(П)НТКО\[Реестр М(П)НТКО г. Ханты-Мансийск.xlsx]РЕЕСТР'!K1079</f>
    </oc>
    <nc r="I1079">
      <f>'W:\Экологи\РЕЕСТР М(П)НТКО\[Реестр М(П)НТКО г. Ханты-Мансийск.xlsx]РЕЕСТР'!K1079</f>
    </nc>
  </rcc>
  <rcc rId="25742" sId="1">
    <oc r="J1079">
      <f>'W:\Экологи\РЕЕСТР М(П)НТКО\[Реестр М(П)НТКО г. Ханты-Мансийск.xlsx]РЕЕСТР'!L1079</f>
    </oc>
    <nc r="J1079">
      <f>'W:\Экологи\РЕЕСТР М(П)НТКО\[Реестр М(П)НТКО г. Ханты-Мансийск.xlsx]РЕЕСТР'!L1079</f>
    </nc>
  </rcc>
  <rcc rId="25743" sId="1">
    <oc r="K1079">
      <f>'W:\Экологи\РЕЕСТР М(П)НТКО\[Реестр М(П)НТКО г. Ханты-Мансийск.xlsx]РЕЕСТР'!M1079</f>
    </oc>
    <nc r="K1079">
      <f>'W:\Экологи\РЕЕСТР М(П)НТКО\[Реестр М(П)НТКО г. Ханты-Мансийск.xlsx]РЕЕСТР'!M1079</f>
    </nc>
  </rcc>
  <rcc rId="25744" sId="1">
    <oc r="L1079">
      <f>'W:\Экологи\РЕЕСТР М(П)НТКО\[Реестр М(П)НТКО г. Ханты-Мансийск.xlsx]РЕЕСТР'!N1079</f>
    </oc>
    <nc r="L1079">
      <f>'W:\Экологи\РЕЕСТР М(П)НТКО\[Реестр М(П)НТКО г. Ханты-Мансийск.xlsx]РЕЕСТР'!N1079</f>
    </nc>
  </rcc>
  <rcc rId="25745" sId="1">
    <oc r="M1079">
      <f>'W:\Экологи\РЕЕСТР М(П)НТКО\[Реестр М(П)НТКО г. Ханты-Мансийск.xlsx]РЕЕСТР'!O1079</f>
    </oc>
    <nc r="M1079">
      <f>'W:\Экологи\РЕЕСТР М(П)НТКО\[Реестр М(П)НТКО г. Ханты-Мансийск.xlsx]РЕЕСТР'!O1079</f>
    </nc>
  </rcc>
  <rcc rId="25746" sId="1">
    <oc r="N1079">
      <f>'W:\Экологи\РЕЕСТР М(П)НТКО\[Реестр М(П)НТКО г. Ханты-Мансийск.xlsx]РЕЕСТР'!P1079</f>
    </oc>
    <nc r="N1079">
      <f>'W:\Экологи\РЕЕСТР М(П)НТКО\[Реестр М(П)НТКО г. Ханты-Мансийск.xlsx]РЕЕСТР'!P1079</f>
    </nc>
  </rcc>
  <rcc rId="25747" sId="1">
    <oc r="O1079">
      <f>'W:\Экологи\РЕЕСТР М(П)НТКО\[Реестр М(П)НТКО г. Ханты-Мансийск.xlsx]РЕЕСТР'!Q1079</f>
    </oc>
    <nc r="O1079">
      <f>'W:\Экологи\РЕЕСТР М(П)НТКО\[Реестр М(П)НТКО г. Ханты-Мансийск.xlsx]РЕЕСТР'!Q1079</f>
    </nc>
  </rcc>
  <rcc rId="25748" sId="1">
    <oc r="P1079">
      <f>'W:\Экологи\РЕЕСТР М(П)НТКО\[Реестр М(П)НТКО г. Ханты-Мансийск.xlsx]РЕЕСТР'!R1079</f>
    </oc>
    <nc r="P1079">
      <f>'W:\Экологи\РЕЕСТР М(П)НТКО\[Реестр М(П)НТКО г. Ханты-Мансийск.xlsx]РЕЕСТР'!R1079</f>
    </nc>
  </rcc>
  <rcc rId="25749" sId="1">
    <oc r="Q1079">
      <f>'W:\Экологи\РЕЕСТР М(П)НТКО\[Реестр М(П)НТКО г. Ханты-Мансийск.xlsx]РЕЕСТР'!V1079</f>
    </oc>
    <nc r="Q1079">
      <f>'W:\Экологи\РЕЕСТР М(П)НТКО\[Реестр М(П)НТКО г. Ханты-Мансийск.xlsx]РЕЕСТР'!V1079</f>
    </nc>
  </rcc>
  <rcc rId="25750" sId="1">
    <oc r="R1079">
      <f>'W:\Экологи\РЕЕСТР М(П)НТКО\[Реестр М(П)НТКО г. Ханты-Мансийск.xlsx]РЕЕСТР'!W1079</f>
    </oc>
    <nc r="R1079">
      <f>'W:\Экологи\РЕЕСТР М(П)НТКО\[Реестр М(П)НТКО г. Ханты-Мансийск.xlsx]РЕЕСТР'!W1079</f>
    </nc>
  </rcc>
  <rcc rId="25751" sId="1">
    <oc r="S1079">
      <f>'W:\Экологи\РЕЕСТР М(П)НТКО\[Реестр М(П)НТКО г. Ханты-Мансийск.xlsx]РЕЕСТР'!X1079</f>
    </oc>
    <nc r="S1079">
      <f>'W:\Экологи\РЕЕСТР М(П)НТКО\[Реестр М(П)НТКО г. Ханты-Мансийск.xlsx]РЕЕСТР'!X1079</f>
    </nc>
  </rcc>
  <rcc rId="25752" sId="1">
    <oc r="T1079">
      <f>'W:\Экологи\РЕЕСТР М(П)НТКО\[Реестр М(П)НТКО г. Ханты-Мансийск.xlsx]РЕЕСТР'!AB1079</f>
    </oc>
    <nc r="T1079">
      <f>'W:\Экологи\РЕЕСТР М(П)НТКО\[Реестр М(П)НТКО г. Ханты-Мансийск.xlsx]РЕЕСТР'!AB1079</f>
    </nc>
  </rcc>
  <rcc rId="25753" sId="1">
    <oc r="U1079">
      <f>'W:\Экологи\РЕЕСТР М(П)НТКО\[Реестр М(П)НТКО г. Ханты-Мансийск.xlsx]РЕЕСТР'!AC1079</f>
    </oc>
    <nc r="U1079">
      <f>'W:\Экологи\РЕЕСТР М(П)НТКО\[Реестр М(П)НТКО г. Ханты-Мансийск.xlsx]РЕЕСТР'!AC1079</f>
    </nc>
  </rcc>
  <rcc rId="25754" sId="1">
    <oc r="V1079">
      <f>'W:\Экологи\РЕЕСТР М(П)НТКО\[Реестр М(П)НТКО г. Ханты-Мансийск.xlsx]РЕЕСТР'!AD1079</f>
    </oc>
    <nc r="V1079">
      <f>'W:\Экологи\РЕЕСТР М(П)НТКО\[Реестр М(П)НТКО г. Ханты-Мансийск.xlsx]РЕЕСТР'!AD1079</f>
    </nc>
  </rcc>
  <rcc rId="25755" sId="1">
    <oc r="W1079">
      <f>'W:\Экологи\РЕЕСТР М(П)НТКО\[Реестр М(П)НТКО г. Ханты-Мансийск.xlsx]РЕЕСТР'!AE1079</f>
    </oc>
    <nc r="W1079">
      <f>'W:\Экологи\РЕЕСТР М(П)НТКО\[Реестр М(П)НТКО г. Ханты-Мансийск.xlsx]РЕЕСТР'!AE1079</f>
    </nc>
  </rcc>
  <rcc rId="25756" sId="1">
    <oc r="X1079">
      <f>'W:\Экологи\РЕЕСТР М(П)НТКО\[Реестр М(П)НТКО г. Ханты-Мансийск.xlsx]РЕЕСТР'!AI1079</f>
    </oc>
    <nc r="X1079">
      <f>'W:\Экологи\РЕЕСТР М(П)НТКО\[Реестр М(П)НТКО г. Ханты-Мансийск.xlsx]РЕЕСТР'!AI1079</f>
    </nc>
  </rcc>
  <rcc rId="25757" sId="1">
    <oc r="Y1079">
      <f>'W:\Экологи\РЕЕСТР М(П)НТКО\[Реестр М(П)НТКО г. Ханты-Мансийск.xlsx]РЕЕСТР'!AM1079</f>
    </oc>
    <nc r="Y1079">
      <f>'W:\Экологи\РЕЕСТР М(П)НТКО\[Реестр М(П)НТКО г. Ханты-Мансийск.xlsx]РЕЕСТР'!AM1079</f>
    </nc>
  </rcc>
  <rcc rId="25758" sId="1">
    <oc r="B1080">
      <f>'W:\Экологи\РЕЕСТР М(П)НТКО\[Реестр М(П)НТКО г. Ханты-Мансийск.xlsx]РЕЕСТР'!B1080</f>
    </oc>
    <nc r="B1080">
      <f>'W:\Экологи\РЕЕСТР М(П)НТКО\[Реестр М(П)НТКО г. Ханты-Мансийск.xlsx]РЕЕСТР'!B1080</f>
    </nc>
  </rcc>
  <rcc rId="25759" sId="1">
    <oc r="C1080">
      <f>'W:\Экологи\РЕЕСТР М(П)НТКО\[Реестр М(П)НТКО г. Ханты-Мансийск.xlsx]РЕЕСТР'!C1080</f>
    </oc>
    <nc r="C1080">
      <f>'W:\Экологи\РЕЕСТР М(П)НТКО\[Реестр М(П)НТКО г. Ханты-Мансийск.xlsx]РЕЕСТР'!C1080</f>
    </nc>
  </rcc>
  <rcc rId="25760" sId="1">
    <oc r="D1080">
      <f>'W:\Экологи\РЕЕСТР М(П)НТКО\[Реестр М(П)НТКО г. Ханты-Мансийск.xlsx]РЕЕСТР'!D1080</f>
    </oc>
    <nc r="D1080">
      <f>'W:\Экологи\РЕЕСТР М(П)НТКО\[Реестр М(П)НТКО г. Ханты-Мансийск.xlsx]РЕЕСТР'!D1080</f>
    </nc>
  </rcc>
  <rcc rId="25761" sId="1">
    <oc r="E1080">
      <f>'W:\Экологи\РЕЕСТР М(П)НТКО\[Реестр М(П)НТКО г. Ханты-Мансийск.xlsx]РЕЕСТР'!F1080</f>
    </oc>
    <nc r="E1080">
      <f>'W:\Экологи\РЕЕСТР М(П)НТКО\[Реестр М(П)НТКО г. Ханты-Мансийск.xlsx]РЕЕСТР'!F1080</f>
    </nc>
  </rcc>
  <rcc rId="25762" sId="1">
    <oc r="F1080">
      <f>'W:\Экологи\РЕЕСТР М(П)НТКО\[Реестр М(П)НТКО г. Ханты-Мансийск.xlsx]РЕЕСТР'!H1080</f>
    </oc>
    <nc r="F1080">
      <f>'W:\Экологи\РЕЕСТР М(П)НТКО\[Реестр М(П)НТКО г. Ханты-Мансийск.xlsx]РЕЕСТР'!H1080</f>
    </nc>
  </rcc>
  <rcc rId="25763" sId="1">
    <oc r="G1080">
      <f>'W:\Экологи\РЕЕСТР М(П)НТКО\[Реестр М(П)НТКО г. Ханты-Мансийск.xlsx]РЕЕСТР'!I1080</f>
    </oc>
    <nc r="G1080">
      <f>'W:\Экологи\РЕЕСТР М(П)НТКО\[Реестр М(П)НТКО г. Ханты-Мансийск.xlsx]РЕЕСТР'!I1080</f>
    </nc>
  </rcc>
  <rcc rId="25764" sId="1">
    <oc r="H1080">
      <f>'W:\Экологи\РЕЕСТР М(П)НТКО\[Реестр М(П)НТКО г. Ханты-Мансийск.xlsx]РЕЕСТР'!J1080</f>
    </oc>
    <nc r="H1080">
      <f>'W:\Экологи\РЕЕСТР М(П)НТКО\[Реестр М(П)НТКО г. Ханты-Мансийск.xlsx]РЕЕСТР'!J1080</f>
    </nc>
  </rcc>
  <rcc rId="25765" sId="1">
    <oc r="I1080">
      <f>'W:\Экологи\РЕЕСТР М(П)НТКО\[Реестр М(П)НТКО г. Ханты-Мансийск.xlsx]РЕЕСТР'!K1080</f>
    </oc>
    <nc r="I1080">
      <f>'W:\Экологи\РЕЕСТР М(П)НТКО\[Реестр М(П)НТКО г. Ханты-Мансийск.xlsx]РЕЕСТР'!K1080</f>
    </nc>
  </rcc>
  <rcc rId="25766" sId="1">
    <oc r="J1080">
      <f>'W:\Экологи\РЕЕСТР М(П)НТКО\[Реестр М(П)НТКО г. Ханты-Мансийск.xlsx]РЕЕСТР'!L1080</f>
    </oc>
    <nc r="J1080">
      <f>'W:\Экологи\РЕЕСТР М(П)НТКО\[Реестр М(П)НТКО г. Ханты-Мансийск.xlsx]РЕЕСТР'!L1080</f>
    </nc>
  </rcc>
  <rcc rId="25767" sId="1">
    <oc r="K1080">
      <f>'W:\Экологи\РЕЕСТР М(П)НТКО\[Реестр М(П)НТКО г. Ханты-Мансийск.xlsx]РЕЕСТР'!M1080</f>
    </oc>
    <nc r="K1080">
      <f>'W:\Экологи\РЕЕСТР М(П)НТКО\[Реестр М(П)НТКО г. Ханты-Мансийск.xlsx]РЕЕСТР'!M1080</f>
    </nc>
  </rcc>
  <rcc rId="25768" sId="1">
    <oc r="L1080">
      <f>'W:\Экологи\РЕЕСТР М(П)НТКО\[Реестр М(П)НТКО г. Ханты-Мансийск.xlsx]РЕЕСТР'!N1080</f>
    </oc>
    <nc r="L1080">
      <f>'W:\Экологи\РЕЕСТР М(П)НТКО\[Реестр М(П)НТКО г. Ханты-Мансийск.xlsx]РЕЕСТР'!N1080</f>
    </nc>
  </rcc>
  <rcc rId="25769" sId="1">
    <oc r="M1080">
      <f>'W:\Экологи\РЕЕСТР М(П)НТКО\[Реестр М(П)НТКО г. Ханты-Мансийск.xlsx]РЕЕСТР'!O1080</f>
    </oc>
    <nc r="M1080">
      <f>'W:\Экологи\РЕЕСТР М(П)НТКО\[Реестр М(П)НТКО г. Ханты-Мансийск.xlsx]РЕЕСТР'!O1080</f>
    </nc>
  </rcc>
  <rcc rId="25770" sId="1">
    <oc r="N1080">
      <f>'W:\Экологи\РЕЕСТР М(П)НТКО\[Реестр М(П)НТКО г. Ханты-Мансийск.xlsx]РЕЕСТР'!P1080</f>
    </oc>
    <nc r="N1080">
      <f>'W:\Экологи\РЕЕСТР М(П)НТКО\[Реестр М(П)НТКО г. Ханты-Мансийск.xlsx]РЕЕСТР'!P1080</f>
    </nc>
  </rcc>
  <rcc rId="25771" sId="1">
    <oc r="O1080">
      <f>'W:\Экологи\РЕЕСТР М(П)НТКО\[Реестр М(П)НТКО г. Ханты-Мансийск.xlsx]РЕЕСТР'!Q1080</f>
    </oc>
    <nc r="O1080">
      <f>'W:\Экологи\РЕЕСТР М(П)НТКО\[Реестр М(П)НТКО г. Ханты-Мансийск.xlsx]РЕЕСТР'!Q1080</f>
    </nc>
  </rcc>
  <rcc rId="25772" sId="1">
    <oc r="P1080">
      <f>'W:\Экологи\РЕЕСТР М(П)НТКО\[Реестр М(П)НТКО г. Ханты-Мансийск.xlsx]РЕЕСТР'!R1080</f>
    </oc>
    <nc r="P1080">
      <f>'W:\Экологи\РЕЕСТР М(П)НТКО\[Реестр М(П)НТКО г. Ханты-Мансийск.xlsx]РЕЕСТР'!R1080</f>
    </nc>
  </rcc>
  <rcc rId="25773" sId="1">
    <oc r="Q1080">
      <f>'W:\Экологи\РЕЕСТР М(П)НТКО\[Реестр М(П)НТКО г. Ханты-Мансийск.xlsx]РЕЕСТР'!V1080</f>
    </oc>
    <nc r="Q1080">
      <f>'W:\Экологи\РЕЕСТР М(П)НТКО\[Реестр М(П)НТКО г. Ханты-Мансийск.xlsx]РЕЕСТР'!V1080</f>
    </nc>
  </rcc>
  <rcc rId="25774" sId="1">
    <oc r="R1080">
      <f>'W:\Экологи\РЕЕСТР М(П)НТКО\[Реестр М(П)НТКО г. Ханты-Мансийск.xlsx]РЕЕСТР'!W1080</f>
    </oc>
    <nc r="R1080">
      <f>'W:\Экологи\РЕЕСТР М(П)НТКО\[Реестр М(П)НТКО г. Ханты-Мансийск.xlsx]РЕЕСТР'!W1080</f>
    </nc>
  </rcc>
  <rcc rId="25775" sId="1">
    <oc r="S1080">
      <f>'W:\Экологи\РЕЕСТР М(П)НТКО\[Реестр М(П)НТКО г. Ханты-Мансийск.xlsx]РЕЕСТР'!X1080</f>
    </oc>
    <nc r="S1080">
      <f>'W:\Экологи\РЕЕСТР М(П)НТКО\[Реестр М(П)НТКО г. Ханты-Мансийск.xlsx]РЕЕСТР'!X1080</f>
    </nc>
  </rcc>
  <rcc rId="25776" sId="1">
    <oc r="T1080">
      <f>'W:\Экологи\РЕЕСТР М(П)НТКО\[Реестр М(П)НТКО г. Ханты-Мансийск.xlsx]РЕЕСТР'!AB1080</f>
    </oc>
    <nc r="T1080">
      <f>'W:\Экологи\РЕЕСТР М(П)НТКО\[Реестр М(П)НТКО г. Ханты-Мансийск.xlsx]РЕЕСТР'!AB1080</f>
    </nc>
  </rcc>
  <rcc rId="25777" sId="1">
    <oc r="U1080">
      <f>'W:\Экологи\РЕЕСТР М(П)НТКО\[Реестр М(П)НТКО г. Ханты-Мансийск.xlsx]РЕЕСТР'!AC1080</f>
    </oc>
    <nc r="U1080">
      <f>'W:\Экологи\РЕЕСТР М(П)НТКО\[Реестр М(П)НТКО г. Ханты-Мансийск.xlsx]РЕЕСТР'!AC1080</f>
    </nc>
  </rcc>
  <rcc rId="25778" sId="1">
    <oc r="V1080">
      <f>'W:\Экологи\РЕЕСТР М(П)НТКО\[Реестр М(П)НТКО г. Ханты-Мансийск.xlsx]РЕЕСТР'!AD1080</f>
    </oc>
    <nc r="V1080">
      <f>'W:\Экологи\РЕЕСТР М(П)НТКО\[Реестр М(П)НТКО г. Ханты-Мансийск.xlsx]РЕЕСТР'!AD1080</f>
    </nc>
  </rcc>
  <rcc rId="25779" sId="1">
    <oc r="W1080">
      <f>'W:\Экологи\РЕЕСТР М(П)НТКО\[Реестр М(П)НТКО г. Ханты-Мансийск.xlsx]РЕЕСТР'!AE1080</f>
    </oc>
    <nc r="W1080">
      <f>'W:\Экологи\РЕЕСТР М(П)НТКО\[Реестр М(П)НТКО г. Ханты-Мансийск.xlsx]РЕЕСТР'!AE1080</f>
    </nc>
  </rcc>
  <rcc rId="25780" sId="1">
    <oc r="X1080">
      <f>'W:\Экологи\РЕЕСТР М(П)НТКО\[Реестр М(П)НТКО г. Ханты-Мансийск.xlsx]РЕЕСТР'!AI1080</f>
    </oc>
    <nc r="X1080">
      <f>'W:\Экологи\РЕЕСТР М(П)НТКО\[Реестр М(П)НТКО г. Ханты-Мансийск.xlsx]РЕЕСТР'!AI1080</f>
    </nc>
  </rcc>
  <rcc rId="25781" sId="1">
    <oc r="Y1080">
      <f>'W:\Экологи\РЕЕСТР М(П)НТКО\[Реестр М(П)НТКО г. Ханты-Мансийск.xlsx]РЕЕСТР'!AM1080</f>
    </oc>
    <nc r="Y1080">
      <f>'W:\Экологи\РЕЕСТР М(П)НТКО\[Реестр М(П)НТКО г. Ханты-Мансийск.xlsx]РЕЕСТР'!AM1080</f>
    </nc>
  </rcc>
  <rcc rId="25782" sId="1">
    <oc r="B1081">
      <f>'W:\Экологи\РЕЕСТР М(П)НТКО\[Реестр М(П)НТКО г. Ханты-Мансийск.xlsx]РЕЕСТР'!B1081</f>
    </oc>
    <nc r="B1081">
      <f>'W:\Экологи\РЕЕСТР М(П)НТКО\[Реестр М(П)НТКО г. Ханты-Мансийск.xlsx]РЕЕСТР'!B1081</f>
    </nc>
  </rcc>
  <rcc rId="25783" sId="1">
    <oc r="C1081">
      <f>'W:\Экологи\РЕЕСТР М(П)НТКО\[Реестр М(П)НТКО г. Ханты-Мансийск.xlsx]РЕЕСТР'!C1081</f>
    </oc>
    <nc r="C1081">
      <f>'W:\Экологи\РЕЕСТР М(П)НТКО\[Реестр М(П)НТКО г. Ханты-Мансийск.xlsx]РЕЕСТР'!C1081</f>
    </nc>
  </rcc>
  <rcc rId="25784" sId="1">
    <oc r="D1081">
      <f>'W:\Экологи\РЕЕСТР М(П)НТКО\[Реестр М(П)НТКО г. Ханты-Мансийск.xlsx]РЕЕСТР'!D1081</f>
    </oc>
    <nc r="D1081">
      <f>'W:\Экологи\РЕЕСТР М(П)НТКО\[Реестр М(П)НТКО г. Ханты-Мансийск.xlsx]РЕЕСТР'!D1081</f>
    </nc>
  </rcc>
  <rcc rId="25785" sId="1">
    <oc r="E1081">
      <f>'W:\Экологи\РЕЕСТР М(П)НТКО\[Реестр М(П)НТКО г. Ханты-Мансийск.xlsx]РЕЕСТР'!F1081</f>
    </oc>
    <nc r="E1081">
      <f>'W:\Экологи\РЕЕСТР М(П)НТКО\[Реестр М(П)НТКО г. Ханты-Мансийск.xlsx]РЕЕСТР'!F1081</f>
    </nc>
  </rcc>
  <rcc rId="25786" sId="1">
    <oc r="F1081">
      <f>'W:\Экологи\РЕЕСТР М(П)НТКО\[Реестр М(П)НТКО г. Ханты-Мансийск.xlsx]РЕЕСТР'!H1081</f>
    </oc>
    <nc r="F1081">
      <f>'W:\Экологи\РЕЕСТР М(П)НТКО\[Реестр М(П)НТКО г. Ханты-Мансийск.xlsx]РЕЕСТР'!H1081</f>
    </nc>
  </rcc>
  <rcc rId="25787" sId="1">
    <oc r="G1081">
      <f>'W:\Экологи\РЕЕСТР М(П)НТКО\[Реестр М(П)НТКО г. Ханты-Мансийск.xlsx]РЕЕСТР'!I1081</f>
    </oc>
    <nc r="G1081">
      <f>'W:\Экологи\РЕЕСТР М(П)НТКО\[Реестр М(П)НТКО г. Ханты-Мансийск.xlsx]РЕЕСТР'!I1081</f>
    </nc>
  </rcc>
  <rcc rId="25788" sId="1">
    <oc r="H1081">
      <f>'W:\Экологи\РЕЕСТР М(П)НТКО\[Реестр М(П)НТКО г. Ханты-Мансийск.xlsx]РЕЕСТР'!J1081</f>
    </oc>
    <nc r="H1081">
      <f>'W:\Экологи\РЕЕСТР М(П)НТКО\[Реестр М(П)НТКО г. Ханты-Мансийск.xlsx]РЕЕСТР'!J1081</f>
    </nc>
  </rcc>
  <rcc rId="25789" sId="1">
    <oc r="I1081">
      <f>'W:\Экологи\РЕЕСТР М(П)НТКО\[Реестр М(П)НТКО г. Ханты-Мансийск.xlsx]РЕЕСТР'!K1081</f>
    </oc>
    <nc r="I1081">
      <f>'W:\Экологи\РЕЕСТР М(П)НТКО\[Реестр М(П)НТКО г. Ханты-Мансийск.xlsx]РЕЕСТР'!K1081</f>
    </nc>
  </rcc>
  <rcc rId="25790" sId="1">
    <oc r="J1081">
      <f>'W:\Экологи\РЕЕСТР М(П)НТКО\[Реестр М(П)НТКО г. Ханты-Мансийск.xlsx]РЕЕСТР'!L1081</f>
    </oc>
    <nc r="J1081">
      <f>'W:\Экологи\РЕЕСТР М(П)НТКО\[Реестр М(П)НТКО г. Ханты-Мансийск.xlsx]РЕЕСТР'!L1081</f>
    </nc>
  </rcc>
  <rcc rId="25791" sId="1">
    <oc r="K1081">
      <f>'W:\Экологи\РЕЕСТР М(П)НТКО\[Реестр М(П)НТКО г. Ханты-Мансийск.xlsx]РЕЕСТР'!M1081</f>
    </oc>
    <nc r="K1081">
      <f>'W:\Экологи\РЕЕСТР М(П)НТКО\[Реестр М(П)НТКО г. Ханты-Мансийск.xlsx]РЕЕСТР'!M1081</f>
    </nc>
  </rcc>
  <rcc rId="25792" sId="1">
    <oc r="L1081">
      <f>'W:\Экологи\РЕЕСТР М(П)НТКО\[Реестр М(П)НТКО г. Ханты-Мансийск.xlsx]РЕЕСТР'!N1081</f>
    </oc>
    <nc r="L1081">
      <f>'W:\Экологи\РЕЕСТР М(П)НТКО\[Реестр М(П)НТКО г. Ханты-Мансийск.xlsx]РЕЕСТР'!N1081</f>
    </nc>
  </rcc>
  <rcc rId="25793" sId="1">
    <oc r="M1081">
      <f>'W:\Экологи\РЕЕСТР М(П)НТКО\[Реестр М(П)НТКО г. Ханты-Мансийск.xlsx]РЕЕСТР'!O1081</f>
    </oc>
    <nc r="M1081">
      <f>'W:\Экологи\РЕЕСТР М(П)НТКО\[Реестр М(П)НТКО г. Ханты-Мансийск.xlsx]РЕЕСТР'!O1081</f>
    </nc>
  </rcc>
  <rcc rId="25794" sId="1">
    <oc r="N1081">
      <f>'W:\Экологи\РЕЕСТР М(П)НТКО\[Реестр М(П)НТКО г. Ханты-Мансийск.xlsx]РЕЕСТР'!P1081</f>
    </oc>
    <nc r="N1081">
      <f>'W:\Экологи\РЕЕСТР М(П)НТКО\[Реестр М(П)НТКО г. Ханты-Мансийск.xlsx]РЕЕСТР'!P1081</f>
    </nc>
  </rcc>
  <rcc rId="25795" sId="1">
    <oc r="O1081">
      <f>'W:\Экологи\РЕЕСТР М(П)НТКО\[Реестр М(П)НТКО г. Ханты-Мансийск.xlsx]РЕЕСТР'!Q1081</f>
    </oc>
    <nc r="O1081">
      <f>'W:\Экологи\РЕЕСТР М(П)НТКО\[Реестр М(П)НТКО г. Ханты-Мансийск.xlsx]РЕЕСТР'!Q1081</f>
    </nc>
  </rcc>
  <rcc rId="25796" sId="1">
    <oc r="P1081">
      <f>'W:\Экологи\РЕЕСТР М(П)НТКО\[Реестр М(П)НТКО г. Ханты-Мансийск.xlsx]РЕЕСТР'!R1081</f>
    </oc>
    <nc r="P1081">
      <f>'W:\Экологи\РЕЕСТР М(П)НТКО\[Реестр М(П)НТКО г. Ханты-Мансийск.xlsx]РЕЕСТР'!R1081</f>
    </nc>
  </rcc>
  <rcc rId="25797" sId="1">
    <oc r="Q1081">
      <f>'W:\Экологи\РЕЕСТР М(П)НТКО\[Реестр М(П)НТКО г. Ханты-Мансийск.xlsx]РЕЕСТР'!V1081</f>
    </oc>
    <nc r="Q1081">
      <f>'W:\Экологи\РЕЕСТР М(П)НТКО\[Реестр М(П)НТКО г. Ханты-Мансийск.xlsx]РЕЕСТР'!V1081</f>
    </nc>
  </rcc>
  <rcc rId="25798" sId="1">
    <oc r="R1081">
      <f>'W:\Экологи\РЕЕСТР М(П)НТКО\[Реестр М(П)НТКО г. Ханты-Мансийск.xlsx]РЕЕСТР'!W1081</f>
    </oc>
    <nc r="R1081">
      <f>'W:\Экологи\РЕЕСТР М(П)НТКО\[Реестр М(П)НТКО г. Ханты-Мансийск.xlsx]РЕЕСТР'!W1081</f>
    </nc>
  </rcc>
  <rcc rId="25799" sId="1">
    <oc r="S1081">
      <f>'W:\Экологи\РЕЕСТР М(П)НТКО\[Реестр М(П)НТКО г. Ханты-Мансийск.xlsx]РЕЕСТР'!X1081</f>
    </oc>
    <nc r="S1081">
      <f>'W:\Экологи\РЕЕСТР М(П)НТКО\[Реестр М(П)НТКО г. Ханты-Мансийск.xlsx]РЕЕСТР'!X1081</f>
    </nc>
  </rcc>
  <rcc rId="25800" sId="1">
    <oc r="T1081">
      <f>'W:\Экологи\РЕЕСТР М(П)НТКО\[Реестр М(П)НТКО г. Ханты-Мансийск.xlsx]РЕЕСТР'!AB1081</f>
    </oc>
    <nc r="T1081">
      <f>'W:\Экологи\РЕЕСТР М(П)НТКО\[Реестр М(П)НТКО г. Ханты-Мансийск.xlsx]РЕЕСТР'!AB1081</f>
    </nc>
  </rcc>
  <rcc rId="25801" sId="1">
    <oc r="U1081">
      <f>'W:\Экологи\РЕЕСТР М(П)НТКО\[Реестр М(П)НТКО г. Ханты-Мансийск.xlsx]РЕЕСТР'!AC1081</f>
    </oc>
    <nc r="U1081">
      <f>'W:\Экологи\РЕЕСТР М(П)НТКО\[Реестр М(П)НТКО г. Ханты-Мансийск.xlsx]РЕЕСТР'!AC1081</f>
    </nc>
  </rcc>
  <rcc rId="25802" sId="1">
    <oc r="V1081">
      <f>'W:\Экологи\РЕЕСТР М(П)НТКО\[Реестр М(П)НТКО г. Ханты-Мансийск.xlsx]РЕЕСТР'!AD1081</f>
    </oc>
    <nc r="V1081">
      <f>'W:\Экологи\РЕЕСТР М(П)НТКО\[Реестр М(П)НТКО г. Ханты-Мансийск.xlsx]РЕЕСТР'!AD1081</f>
    </nc>
  </rcc>
  <rcc rId="25803" sId="1">
    <oc r="W1081">
      <f>'W:\Экологи\РЕЕСТР М(П)НТКО\[Реестр М(П)НТКО г. Ханты-Мансийск.xlsx]РЕЕСТР'!AE1081</f>
    </oc>
    <nc r="W1081">
      <f>'W:\Экологи\РЕЕСТР М(П)НТКО\[Реестр М(П)НТКО г. Ханты-Мансийск.xlsx]РЕЕСТР'!AE1081</f>
    </nc>
  </rcc>
  <rcc rId="25804" sId="1">
    <oc r="X1081">
      <f>'W:\Экологи\РЕЕСТР М(П)НТКО\[Реестр М(П)НТКО г. Ханты-Мансийск.xlsx]РЕЕСТР'!AI1081</f>
    </oc>
    <nc r="X1081">
      <f>'W:\Экологи\РЕЕСТР М(П)НТКО\[Реестр М(П)НТКО г. Ханты-Мансийск.xlsx]РЕЕСТР'!AI1081</f>
    </nc>
  </rcc>
  <rcc rId="25805" sId="1">
    <oc r="Y1081">
      <f>'W:\Экологи\РЕЕСТР М(П)НТКО\[Реестр М(П)НТКО г. Ханты-Мансийск.xlsx]РЕЕСТР'!AM1081</f>
    </oc>
    <nc r="Y1081">
      <f>'W:\Экологи\РЕЕСТР М(П)НТКО\[Реестр М(П)НТКО г. Ханты-Мансийск.xlsx]РЕЕСТР'!AM1081</f>
    </nc>
  </rcc>
  <rcc rId="25806" sId="1">
    <oc r="B1082">
      <f>'W:\Экологи\РЕЕСТР М(П)НТКО\[Реестр М(П)НТКО г. Ханты-Мансийск.xlsx]РЕЕСТР'!B1082</f>
    </oc>
    <nc r="B1082">
      <f>'W:\Экологи\РЕЕСТР М(П)НТКО\[Реестр М(П)НТКО г. Ханты-Мансийск.xlsx]РЕЕСТР'!B1082</f>
    </nc>
  </rcc>
  <rcc rId="25807" sId="1">
    <oc r="C1082">
      <f>'W:\Экологи\РЕЕСТР М(П)НТКО\[Реестр М(П)НТКО г. Ханты-Мансийск.xlsx]РЕЕСТР'!C1082</f>
    </oc>
    <nc r="C1082">
      <f>'W:\Экологи\РЕЕСТР М(П)НТКО\[Реестр М(П)НТКО г. Ханты-Мансийск.xlsx]РЕЕСТР'!C1082</f>
    </nc>
  </rcc>
  <rcc rId="25808" sId="1">
    <oc r="D1082">
      <f>'W:\Экологи\РЕЕСТР М(П)НТКО\[Реестр М(П)НТКО г. Ханты-Мансийск.xlsx]РЕЕСТР'!D1082</f>
    </oc>
    <nc r="D1082">
      <f>'W:\Экологи\РЕЕСТР М(П)НТКО\[Реестр М(П)НТКО г. Ханты-Мансийск.xlsx]РЕЕСТР'!D1082</f>
    </nc>
  </rcc>
  <rcc rId="25809" sId="1">
    <oc r="E1082">
      <f>'W:\Экологи\РЕЕСТР М(П)НТКО\[Реестр М(П)НТКО г. Ханты-Мансийск.xlsx]РЕЕСТР'!F1082</f>
    </oc>
    <nc r="E1082">
      <f>'W:\Экологи\РЕЕСТР М(П)НТКО\[Реестр М(П)НТКО г. Ханты-Мансийск.xlsx]РЕЕСТР'!F1082</f>
    </nc>
  </rcc>
  <rcc rId="25810" sId="1">
    <oc r="F1082">
      <f>'W:\Экологи\РЕЕСТР М(П)НТКО\[Реестр М(П)НТКО г. Ханты-Мансийск.xlsx]РЕЕСТР'!H1082</f>
    </oc>
    <nc r="F1082">
      <f>'W:\Экологи\РЕЕСТР М(П)НТКО\[Реестр М(П)НТКО г. Ханты-Мансийск.xlsx]РЕЕСТР'!H1082</f>
    </nc>
  </rcc>
  <rcc rId="25811" sId="1">
    <oc r="G1082">
      <f>'W:\Экологи\РЕЕСТР М(П)НТКО\[Реестр М(П)НТКО г. Ханты-Мансийск.xlsx]РЕЕСТР'!I1082</f>
    </oc>
    <nc r="G1082">
      <f>'W:\Экологи\РЕЕСТР М(П)НТКО\[Реестр М(П)НТКО г. Ханты-Мансийск.xlsx]РЕЕСТР'!I1082</f>
    </nc>
  </rcc>
  <rcc rId="25812" sId="1">
    <oc r="H1082">
      <f>'W:\Экологи\РЕЕСТР М(П)НТКО\[Реестр М(П)НТКО г. Ханты-Мансийск.xlsx]РЕЕСТР'!J1082</f>
    </oc>
    <nc r="H1082">
      <f>'W:\Экологи\РЕЕСТР М(П)НТКО\[Реестр М(П)НТКО г. Ханты-Мансийск.xlsx]РЕЕСТР'!J1082</f>
    </nc>
  </rcc>
  <rcc rId="25813" sId="1">
    <oc r="I1082">
      <f>'W:\Экологи\РЕЕСТР М(П)НТКО\[Реестр М(П)НТКО г. Ханты-Мансийск.xlsx]РЕЕСТР'!K1082</f>
    </oc>
    <nc r="I1082">
      <f>'W:\Экологи\РЕЕСТР М(П)НТКО\[Реестр М(П)НТКО г. Ханты-Мансийск.xlsx]РЕЕСТР'!K1082</f>
    </nc>
  </rcc>
  <rcc rId="25814" sId="1">
    <oc r="J1082">
      <f>'W:\Экологи\РЕЕСТР М(П)НТКО\[Реестр М(П)НТКО г. Ханты-Мансийск.xlsx]РЕЕСТР'!L1082</f>
    </oc>
    <nc r="J1082">
      <f>'W:\Экологи\РЕЕСТР М(П)НТКО\[Реестр М(П)НТКО г. Ханты-Мансийск.xlsx]РЕЕСТР'!L1082</f>
    </nc>
  </rcc>
  <rcc rId="25815" sId="1">
    <oc r="K1082">
      <f>'W:\Экологи\РЕЕСТР М(П)НТКО\[Реестр М(П)НТКО г. Ханты-Мансийск.xlsx]РЕЕСТР'!M1082</f>
    </oc>
    <nc r="K1082">
      <f>'W:\Экологи\РЕЕСТР М(П)НТКО\[Реестр М(П)НТКО г. Ханты-Мансийск.xlsx]РЕЕСТР'!M1082</f>
    </nc>
  </rcc>
  <rcc rId="25816" sId="1">
    <oc r="L1082">
      <f>'W:\Экологи\РЕЕСТР М(П)НТКО\[Реестр М(П)НТКО г. Ханты-Мансийск.xlsx]РЕЕСТР'!N1082</f>
    </oc>
    <nc r="L1082">
      <f>'W:\Экологи\РЕЕСТР М(П)НТКО\[Реестр М(П)НТКО г. Ханты-Мансийск.xlsx]РЕЕСТР'!N1082</f>
    </nc>
  </rcc>
  <rcc rId="25817" sId="1">
    <oc r="M1082">
      <f>'W:\Экологи\РЕЕСТР М(П)НТКО\[Реестр М(П)НТКО г. Ханты-Мансийск.xlsx]РЕЕСТР'!O1082</f>
    </oc>
    <nc r="M1082">
      <f>'W:\Экологи\РЕЕСТР М(П)НТКО\[Реестр М(П)НТКО г. Ханты-Мансийск.xlsx]РЕЕСТР'!O1082</f>
    </nc>
  </rcc>
  <rcc rId="25818" sId="1">
    <oc r="N1082">
      <f>'W:\Экологи\РЕЕСТР М(П)НТКО\[Реестр М(П)НТКО г. Ханты-Мансийск.xlsx]РЕЕСТР'!P1082</f>
    </oc>
    <nc r="N1082">
      <f>'W:\Экологи\РЕЕСТР М(П)НТКО\[Реестр М(П)НТКО г. Ханты-Мансийск.xlsx]РЕЕСТР'!P1082</f>
    </nc>
  </rcc>
  <rcc rId="25819" sId="1">
    <oc r="O1082">
      <f>'W:\Экологи\РЕЕСТР М(П)НТКО\[Реестр М(П)НТКО г. Ханты-Мансийск.xlsx]РЕЕСТР'!Q1082</f>
    </oc>
    <nc r="O1082">
      <f>'W:\Экологи\РЕЕСТР М(П)НТКО\[Реестр М(П)НТКО г. Ханты-Мансийск.xlsx]РЕЕСТР'!Q1082</f>
    </nc>
  </rcc>
  <rcc rId="25820" sId="1">
    <oc r="P1082">
      <f>'W:\Экологи\РЕЕСТР М(П)НТКО\[Реестр М(П)НТКО г. Ханты-Мансийск.xlsx]РЕЕСТР'!R1082</f>
    </oc>
    <nc r="P1082">
      <f>'W:\Экологи\РЕЕСТР М(П)НТКО\[Реестр М(П)НТКО г. Ханты-Мансийск.xlsx]РЕЕСТР'!R1082</f>
    </nc>
  </rcc>
  <rcc rId="25821" sId="1">
    <oc r="Q1082">
      <f>'W:\Экологи\РЕЕСТР М(П)НТКО\[Реестр М(П)НТКО г. Ханты-Мансийск.xlsx]РЕЕСТР'!V1082</f>
    </oc>
    <nc r="Q1082">
      <f>'W:\Экологи\РЕЕСТР М(П)НТКО\[Реестр М(П)НТКО г. Ханты-Мансийск.xlsx]РЕЕСТР'!V1082</f>
    </nc>
  </rcc>
  <rcc rId="25822" sId="1">
    <oc r="R1082">
      <f>'W:\Экологи\РЕЕСТР М(П)НТКО\[Реестр М(П)НТКО г. Ханты-Мансийск.xlsx]РЕЕСТР'!W1082</f>
    </oc>
    <nc r="R1082">
      <f>'W:\Экологи\РЕЕСТР М(П)НТКО\[Реестр М(П)НТКО г. Ханты-Мансийск.xlsx]РЕЕСТР'!W1082</f>
    </nc>
  </rcc>
  <rcc rId="25823" sId="1">
    <oc r="S1082">
      <f>'W:\Экологи\РЕЕСТР М(П)НТКО\[Реестр М(П)НТКО г. Ханты-Мансийск.xlsx]РЕЕСТР'!X1082</f>
    </oc>
    <nc r="S1082">
      <f>'W:\Экологи\РЕЕСТР М(П)НТКО\[Реестр М(П)НТКО г. Ханты-Мансийск.xlsx]РЕЕСТР'!X1082</f>
    </nc>
  </rcc>
  <rcc rId="25824" sId="1">
    <oc r="T1082">
      <f>'W:\Экологи\РЕЕСТР М(П)НТКО\[Реестр М(П)НТКО г. Ханты-Мансийск.xlsx]РЕЕСТР'!AB1082</f>
    </oc>
    <nc r="T1082">
      <f>'W:\Экологи\РЕЕСТР М(П)НТКО\[Реестр М(П)НТКО г. Ханты-Мансийск.xlsx]РЕЕСТР'!AB1082</f>
    </nc>
  </rcc>
  <rcc rId="25825" sId="1">
    <oc r="U1082">
      <f>'W:\Экологи\РЕЕСТР М(П)НТКО\[Реестр М(П)НТКО г. Ханты-Мансийск.xlsx]РЕЕСТР'!AC1082</f>
    </oc>
    <nc r="U1082">
      <f>'W:\Экологи\РЕЕСТР М(П)НТКО\[Реестр М(П)НТКО г. Ханты-Мансийск.xlsx]РЕЕСТР'!AC1082</f>
    </nc>
  </rcc>
  <rcc rId="25826" sId="1">
    <oc r="V1082">
      <f>'W:\Экологи\РЕЕСТР М(П)НТКО\[Реестр М(П)НТКО г. Ханты-Мансийск.xlsx]РЕЕСТР'!AD1082</f>
    </oc>
    <nc r="V1082">
      <f>'W:\Экологи\РЕЕСТР М(П)НТКО\[Реестр М(П)НТКО г. Ханты-Мансийск.xlsx]РЕЕСТР'!AD1082</f>
    </nc>
  </rcc>
  <rcc rId="25827" sId="1">
    <oc r="W1082">
      <f>'W:\Экологи\РЕЕСТР М(П)НТКО\[Реестр М(П)НТКО г. Ханты-Мансийск.xlsx]РЕЕСТР'!AE1082</f>
    </oc>
    <nc r="W1082">
      <f>'W:\Экологи\РЕЕСТР М(П)НТКО\[Реестр М(П)НТКО г. Ханты-Мансийск.xlsx]РЕЕСТР'!AE1082</f>
    </nc>
  </rcc>
  <rcc rId="25828" sId="1">
    <oc r="X1082">
      <f>'W:\Экологи\РЕЕСТР М(П)НТКО\[Реестр М(П)НТКО г. Ханты-Мансийск.xlsx]РЕЕСТР'!AI1082</f>
    </oc>
    <nc r="X1082">
      <f>'W:\Экологи\РЕЕСТР М(П)НТКО\[Реестр М(П)НТКО г. Ханты-Мансийск.xlsx]РЕЕСТР'!AI1082</f>
    </nc>
  </rcc>
  <rcc rId="25829" sId="1">
    <oc r="Y1082">
      <f>'W:\Экологи\РЕЕСТР М(П)НТКО\[Реестр М(П)НТКО г. Ханты-Мансийск.xlsx]РЕЕСТР'!AM1082</f>
    </oc>
    <nc r="Y1082">
      <f>'W:\Экологи\РЕЕСТР М(П)НТКО\[Реестр М(П)НТКО г. Ханты-Мансийск.xlsx]РЕЕСТР'!AM1082</f>
    </nc>
  </rcc>
  <rcc rId="25830" sId="1">
    <oc r="B1083">
      <f>'W:\Экологи\РЕЕСТР М(П)НТКО\[Реестр М(П)НТКО г. Ханты-Мансийск.xlsx]РЕЕСТР'!B1083</f>
    </oc>
    <nc r="B1083">
      <f>'W:\Экологи\РЕЕСТР М(П)НТКО\[Реестр М(П)НТКО г. Ханты-Мансийск.xlsx]РЕЕСТР'!B1083</f>
    </nc>
  </rcc>
  <rcc rId="25831" sId="1">
    <oc r="C1083">
      <f>'W:\Экологи\РЕЕСТР М(П)НТКО\[Реестр М(П)НТКО г. Ханты-Мансийск.xlsx]РЕЕСТР'!C1083</f>
    </oc>
    <nc r="C1083">
      <f>'W:\Экологи\РЕЕСТР М(П)НТКО\[Реестр М(П)НТКО г. Ханты-Мансийск.xlsx]РЕЕСТР'!C1083</f>
    </nc>
  </rcc>
  <rcc rId="25832" sId="1">
    <oc r="D1083">
      <f>'W:\Экологи\РЕЕСТР М(П)НТКО\[Реестр М(П)НТКО г. Ханты-Мансийск.xlsx]РЕЕСТР'!D1083</f>
    </oc>
    <nc r="D1083">
      <f>'W:\Экологи\РЕЕСТР М(П)НТКО\[Реестр М(П)НТКО г. Ханты-Мансийск.xlsx]РЕЕСТР'!D1083</f>
    </nc>
  </rcc>
  <rcc rId="25833" sId="1">
    <oc r="E1083">
      <f>'W:\Экологи\РЕЕСТР М(П)НТКО\[Реестр М(П)НТКО г. Ханты-Мансийск.xlsx]РЕЕСТР'!F1083</f>
    </oc>
    <nc r="E1083">
      <f>'W:\Экологи\РЕЕСТР М(П)НТКО\[Реестр М(П)НТКО г. Ханты-Мансийск.xlsx]РЕЕСТР'!F1083</f>
    </nc>
  </rcc>
  <rcc rId="25834" sId="1">
    <oc r="F1083">
      <f>'W:\Экологи\РЕЕСТР М(П)НТКО\[Реестр М(П)НТКО г. Ханты-Мансийск.xlsx]РЕЕСТР'!H1083</f>
    </oc>
    <nc r="F1083">
      <f>'W:\Экологи\РЕЕСТР М(П)НТКО\[Реестр М(П)НТКО г. Ханты-Мансийск.xlsx]РЕЕСТР'!H1083</f>
    </nc>
  </rcc>
  <rcc rId="25835" sId="1">
    <oc r="G1083">
      <f>'W:\Экологи\РЕЕСТР М(П)НТКО\[Реестр М(П)НТКО г. Ханты-Мансийск.xlsx]РЕЕСТР'!I1083</f>
    </oc>
    <nc r="G1083">
      <f>'W:\Экологи\РЕЕСТР М(П)НТКО\[Реестр М(П)НТКО г. Ханты-Мансийск.xlsx]РЕЕСТР'!I1083</f>
    </nc>
  </rcc>
  <rcc rId="25836" sId="1">
    <oc r="H1083">
      <f>'W:\Экологи\РЕЕСТР М(П)НТКО\[Реестр М(П)НТКО г. Ханты-Мансийск.xlsx]РЕЕСТР'!J1083</f>
    </oc>
    <nc r="H1083">
      <f>'W:\Экологи\РЕЕСТР М(П)НТКО\[Реестр М(П)НТКО г. Ханты-Мансийск.xlsx]РЕЕСТР'!J1083</f>
    </nc>
  </rcc>
  <rcc rId="25837" sId="1">
    <oc r="I1083">
      <f>'W:\Экологи\РЕЕСТР М(П)НТКО\[Реестр М(П)НТКО г. Ханты-Мансийск.xlsx]РЕЕСТР'!K1083</f>
    </oc>
    <nc r="I1083">
      <f>'W:\Экологи\РЕЕСТР М(П)НТКО\[Реестр М(П)НТКО г. Ханты-Мансийск.xlsx]РЕЕСТР'!K1083</f>
    </nc>
  </rcc>
  <rcc rId="25838" sId="1">
    <oc r="J1083">
      <f>'W:\Экологи\РЕЕСТР М(П)НТКО\[Реестр М(П)НТКО г. Ханты-Мансийск.xlsx]РЕЕСТР'!L1083</f>
    </oc>
    <nc r="J1083">
      <f>'W:\Экологи\РЕЕСТР М(П)НТКО\[Реестр М(П)НТКО г. Ханты-Мансийск.xlsx]РЕЕСТР'!L1083</f>
    </nc>
  </rcc>
  <rcc rId="25839" sId="1">
    <oc r="K1083">
      <f>'W:\Экологи\РЕЕСТР М(П)НТКО\[Реестр М(П)НТКО г. Ханты-Мансийск.xlsx]РЕЕСТР'!M1083</f>
    </oc>
    <nc r="K1083">
      <f>'W:\Экологи\РЕЕСТР М(П)НТКО\[Реестр М(П)НТКО г. Ханты-Мансийск.xlsx]РЕЕСТР'!M1083</f>
    </nc>
  </rcc>
  <rcc rId="25840" sId="1">
    <oc r="L1083">
      <f>'W:\Экологи\РЕЕСТР М(П)НТКО\[Реестр М(П)НТКО г. Ханты-Мансийск.xlsx]РЕЕСТР'!N1083</f>
    </oc>
    <nc r="L1083">
      <f>'W:\Экологи\РЕЕСТР М(П)НТКО\[Реестр М(П)НТКО г. Ханты-Мансийск.xlsx]РЕЕСТР'!N1083</f>
    </nc>
  </rcc>
  <rcc rId="25841" sId="1">
    <oc r="M1083">
      <f>'W:\Экологи\РЕЕСТР М(П)НТКО\[Реестр М(П)НТКО г. Ханты-Мансийск.xlsx]РЕЕСТР'!O1083</f>
    </oc>
    <nc r="M1083">
      <f>'W:\Экологи\РЕЕСТР М(П)НТКО\[Реестр М(П)НТКО г. Ханты-Мансийск.xlsx]РЕЕСТР'!O1083</f>
    </nc>
  </rcc>
  <rcc rId="25842" sId="1">
    <oc r="N1083">
      <f>'W:\Экологи\РЕЕСТР М(П)НТКО\[Реестр М(П)НТКО г. Ханты-Мансийск.xlsx]РЕЕСТР'!P1083</f>
    </oc>
    <nc r="N1083">
      <f>'W:\Экологи\РЕЕСТР М(П)НТКО\[Реестр М(П)НТКО г. Ханты-Мансийск.xlsx]РЕЕСТР'!P1083</f>
    </nc>
  </rcc>
  <rcc rId="25843" sId="1">
    <oc r="O1083">
      <f>'W:\Экологи\РЕЕСТР М(П)НТКО\[Реестр М(П)НТКО г. Ханты-Мансийск.xlsx]РЕЕСТР'!Q1083</f>
    </oc>
    <nc r="O1083">
      <f>'W:\Экологи\РЕЕСТР М(П)НТКО\[Реестр М(П)НТКО г. Ханты-Мансийск.xlsx]РЕЕСТР'!Q1083</f>
    </nc>
  </rcc>
  <rcc rId="25844" sId="1">
    <oc r="P1083">
      <f>'W:\Экологи\РЕЕСТР М(П)НТКО\[Реестр М(П)НТКО г. Ханты-Мансийск.xlsx]РЕЕСТР'!R1083</f>
    </oc>
    <nc r="P1083">
      <f>'W:\Экологи\РЕЕСТР М(П)НТКО\[Реестр М(П)НТКО г. Ханты-Мансийск.xlsx]РЕЕСТР'!R1083</f>
    </nc>
  </rcc>
  <rcc rId="25845" sId="1">
    <oc r="Q1083">
      <f>'W:\Экологи\РЕЕСТР М(П)НТКО\[Реестр М(П)НТКО г. Ханты-Мансийск.xlsx]РЕЕСТР'!V1083</f>
    </oc>
    <nc r="Q1083">
      <f>'W:\Экологи\РЕЕСТР М(П)НТКО\[Реестр М(П)НТКО г. Ханты-Мансийск.xlsx]РЕЕСТР'!V1083</f>
    </nc>
  </rcc>
  <rcc rId="25846" sId="1">
    <oc r="R1083">
      <f>'W:\Экологи\РЕЕСТР М(П)НТКО\[Реестр М(П)НТКО г. Ханты-Мансийск.xlsx]РЕЕСТР'!W1083</f>
    </oc>
    <nc r="R1083">
      <f>'W:\Экологи\РЕЕСТР М(П)НТКО\[Реестр М(П)НТКО г. Ханты-Мансийск.xlsx]РЕЕСТР'!W1083</f>
    </nc>
  </rcc>
  <rcc rId="25847" sId="1">
    <oc r="S1083">
      <f>'W:\Экологи\РЕЕСТР М(П)НТКО\[Реестр М(П)НТКО г. Ханты-Мансийск.xlsx]РЕЕСТР'!X1083</f>
    </oc>
    <nc r="S1083">
      <f>'W:\Экологи\РЕЕСТР М(П)НТКО\[Реестр М(П)НТКО г. Ханты-Мансийск.xlsx]РЕЕСТР'!X1083</f>
    </nc>
  </rcc>
  <rcc rId="25848" sId="1">
    <oc r="T1083">
      <f>'W:\Экологи\РЕЕСТР М(П)НТКО\[Реестр М(П)НТКО г. Ханты-Мансийск.xlsx]РЕЕСТР'!AB1083</f>
    </oc>
    <nc r="T1083">
      <f>'W:\Экологи\РЕЕСТР М(П)НТКО\[Реестр М(П)НТКО г. Ханты-Мансийск.xlsx]РЕЕСТР'!AB1083</f>
    </nc>
  </rcc>
  <rcc rId="25849" sId="1">
    <oc r="U1083">
      <f>'W:\Экологи\РЕЕСТР М(П)НТКО\[Реестр М(П)НТКО г. Ханты-Мансийск.xlsx]РЕЕСТР'!AC1083</f>
    </oc>
    <nc r="U1083">
      <f>'W:\Экологи\РЕЕСТР М(П)НТКО\[Реестр М(П)НТКО г. Ханты-Мансийск.xlsx]РЕЕСТР'!AC1083</f>
    </nc>
  </rcc>
  <rcc rId="25850" sId="1">
    <oc r="V1083">
      <f>'W:\Экологи\РЕЕСТР М(П)НТКО\[Реестр М(П)НТКО г. Ханты-Мансийск.xlsx]РЕЕСТР'!AD1083</f>
    </oc>
    <nc r="V1083">
      <f>'W:\Экологи\РЕЕСТР М(П)НТКО\[Реестр М(П)НТКО г. Ханты-Мансийск.xlsx]РЕЕСТР'!AD1083</f>
    </nc>
  </rcc>
  <rcc rId="25851" sId="1">
    <oc r="W1083">
      <f>'W:\Экологи\РЕЕСТР М(П)НТКО\[Реестр М(П)НТКО г. Ханты-Мансийск.xlsx]РЕЕСТР'!AE1083</f>
    </oc>
    <nc r="W1083">
      <f>'W:\Экологи\РЕЕСТР М(П)НТКО\[Реестр М(П)НТКО г. Ханты-Мансийск.xlsx]РЕЕСТР'!AE1083</f>
    </nc>
  </rcc>
  <rcc rId="25852" sId="1">
    <oc r="X1083">
      <f>'W:\Экологи\РЕЕСТР М(П)НТКО\[Реестр М(П)НТКО г. Ханты-Мансийск.xlsx]РЕЕСТР'!AI1083</f>
    </oc>
    <nc r="X1083">
      <f>'W:\Экологи\РЕЕСТР М(П)НТКО\[Реестр М(П)НТКО г. Ханты-Мансийск.xlsx]РЕЕСТР'!AI1083</f>
    </nc>
  </rcc>
  <rcc rId="25853" sId="1">
    <oc r="Y1083">
      <f>'W:\Экологи\РЕЕСТР М(П)НТКО\[Реестр М(П)НТКО г. Ханты-Мансийск.xlsx]РЕЕСТР'!AM1083</f>
    </oc>
    <nc r="Y1083">
      <f>'W:\Экологи\РЕЕСТР М(П)НТКО\[Реестр М(П)НТКО г. Ханты-Мансийск.xlsx]РЕЕСТР'!AM1083</f>
    </nc>
  </rcc>
  <rcc rId="25854" sId="1">
    <oc r="B1084">
      <f>'W:\Экологи\РЕЕСТР М(П)НТКО\[Реестр М(П)НТКО г. Ханты-Мансийск.xlsx]РЕЕСТР'!B1084</f>
    </oc>
    <nc r="B1084">
      <f>'W:\Экологи\РЕЕСТР М(П)НТКО\[Реестр М(П)НТКО г. Ханты-Мансийск.xlsx]РЕЕСТР'!B1084</f>
    </nc>
  </rcc>
  <rcc rId="25855" sId="1">
    <oc r="C1084">
      <f>'W:\Экологи\РЕЕСТР М(П)НТКО\[Реестр М(П)НТКО г. Ханты-Мансийск.xlsx]РЕЕСТР'!C1084</f>
    </oc>
    <nc r="C1084">
      <f>'W:\Экологи\РЕЕСТР М(П)НТКО\[Реестр М(П)НТКО г. Ханты-Мансийск.xlsx]РЕЕСТР'!C1084</f>
    </nc>
  </rcc>
  <rcc rId="25856" sId="1">
    <oc r="D1084">
      <f>'W:\Экологи\РЕЕСТР М(П)НТКО\[Реестр М(П)НТКО г. Ханты-Мансийск.xlsx]РЕЕСТР'!D1084</f>
    </oc>
    <nc r="D1084">
      <f>'W:\Экологи\РЕЕСТР М(П)НТКО\[Реестр М(П)НТКО г. Ханты-Мансийск.xlsx]РЕЕСТР'!D1084</f>
    </nc>
  </rcc>
  <rcc rId="25857" sId="1">
    <oc r="E1084">
      <f>'W:\Экологи\РЕЕСТР М(П)НТКО\[Реестр М(П)НТКО г. Ханты-Мансийск.xlsx]РЕЕСТР'!F1084</f>
    </oc>
    <nc r="E1084">
      <f>'W:\Экологи\РЕЕСТР М(П)НТКО\[Реестр М(П)НТКО г. Ханты-Мансийск.xlsx]РЕЕСТР'!F1084</f>
    </nc>
  </rcc>
  <rcc rId="25858" sId="1">
    <oc r="F1084">
      <f>'W:\Экологи\РЕЕСТР М(П)НТКО\[Реестр М(П)НТКО г. Ханты-Мансийск.xlsx]РЕЕСТР'!H1084</f>
    </oc>
    <nc r="F1084">
      <f>'W:\Экологи\РЕЕСТР М(П)НТКО\[Реестр М(П)НТКО г. Ханты-Мансийск.xlsx]РЕЕСТР'!H1084</f>
    </nc>
  </rcc>
  <rcc rId="25859" sId="1">
    <oc r="G1084">
      <f>'W:\Экологи\РЕЕСТР М(П)НТКО\[Реестр М(П)НТКО г. Ханты-Мансийск.xlsx]РЕЕСТР'!I1084</f>
    </oc>
    <nc r="G1084">
      <f>'W:\Экологи\РЕЕСТР М(П)НТКО\[Реестр М(П)НТКО г. Ханты-Мансийск.xlsx]РЕЕСТР'!I1084</f>
    </nc>
  </rcc>
  <rcc rId="25860" sId="1">
    <oc r="H1084">
      <f>'W:\Экологи\РЕЕСТР М(П)НТКО\[Реестр М(П)НТКО г. Ханты-Мансийск.xlsx]РЕЕСТР'!J1084</f>
    </oc>
    <nc r="H1084">
      <f>'W:\Экологи\РЕЕСТР М(П)НТКО\[Реестр М(П)НТКО г. Ханты-Мансийск.xlsx]РЕЕСТР'!J1084</f>
    </nc>
  </rcc>
  <rcc rId="25861" sId="1">
    <oc r="I1084">
      <f>'W:\Экологи\РЕЕСТР М(П)НТКО\[Реестр М(П)НТКО г. Ханты-Мансийск.xlsx]РЕЕСТР'!K1084</f>
    </oc>
    <nc r="I1084">
      <f>'W:\Экологи\РЕЕСТР М(П)НТКО\[Реестр М(П)НТКО г. Ханты-Мансийск.xlsx]РЕЕСТР'!K1084</f>
    </nc>
  </rcc>
  <rcc rId="25862" sId="1">
    <oc r="J1084">
      <f>'W:\Экологи\РЕЕСТР М(П)НТКО\[Реестр М(П)НТКО г. Ханты-Мансийск.xlsx]РЕЕСТР'!L1084</f>
    </oc>
    <nc r="J1084">
      <f>'W:\Экологи\РЕЕСТР М(П)НТКО\[Реестр М(П)НТКО г. Ханты-Мансийск.xlsx]РЕЕСТР'!L1084</f>
    </nc>
  </rcc>
  <rcc rId="25863" sId="1">
    <oc r="K1084">
      <f>'W:\Экологи\РЕЕСТР М(П)НТКО\[Реестр М(П)НТКО г. Ханты-Мансийск.xlsx]РЕЕСТР'!M1084</f>
    </oc>
    <nc r="K1084">
      <f>'W:\Экологи\РЕЕСТР М(П)НТКО\[Реестр М(П)НТКО г. Ханты-Мансийск.xlsx]РЕЕСТР'!M1084</f>
    </nc>
  </rcc>
  <rcc rId="25864" sId="1">
    <oc r="L1084">
      <f>'W:\Экологи\РЕЕСТР М(П)НТКО\[Реестр М(П)НТКО г. Ханты-Мансийск.xlsx]РЕЕСТР'!N1084</f>
    </oc>
    <nc r="L1084">
      <f>'W:\Экологи\РЕЕСТР М(П)НТКО\[Реестр М(П)НТКО г. Ханты-Мансийск.xlsx]РЕЕСТР'!N1084</f>
    </nc>
  </rcc>
  <rcc rId="25865" sId="1">
    <oc r="M1084">
      <f>'W:\Экологи\РЕЕСТР М(П)НТКО\[Реестр М(П)НТКО г. Ханты-Мансийск.xlsx]РЕЕСТР'!O1084</f>
    </oc>
    <nc r="M1084">
      <f>'W:\Экологи\РЕЕСТР М(П)НТКО\[Реестр М(П)НТКО г. Ханты-Мансийск.xlsx]РЕЕСТР'!O1084</f>
    </nc>
  </rcc>
  <rcc rId="25866" sId="1">
    <oc r="N1084">
      <f>'W:\Экологи\РЕЕСТР М(П)НТКО\[Реестр М(П)НТКО г. Ханты-Мансийск.xlsx]РЕЕСТР'!P1084</f>
    </oc>
    <nc r="N1084">
      <f>'W:\Экологи\РЕЕСТР М(П)НТКО\[Реестр М(П)НТКО г. Ханты-Мансийск.xlsx]РЕЕСТР'!P1084</f>
    </nc>
  </rcc>
  <rcc rId="25867" sId="1">
    <oc r="O1084">
      <f>'W:\Экологи\РЕЕСТР М(П)НТКО\[Реестр М(П)НТКО г. Ханты-Мансийск.xlsx]РЕЕСТР'!Q1084</f>
    </oc>
    <nc r="O1084">
      <f>'W:\Экологи\РЕЕСТР М(П)НТКО\[Реестр М(П)НТКО г. Ханты-Мансийск.xlsx]РЕЕСТР'!Q1084</f>
    </nc>
  </rcc>
  <rcc rId="25868" sId="1">
    <oc r="P1084">
      <f>'W:\Экологи\РЕЕСТР М(П)НТКО\[Реестр М(П)НТКО г. Ханты-Мансийск.xlsx]РЕЕСТР'!R1084</f>
    </oc>
    <nc r="P1084">
      <f>'W:\Экологи\РЕЕСТР М(П)НТКО\[Реестр М(П)НТКО г. Ханты-Мансийск.xlsx]РЕЕСТР'!R1084</f>
    </nc>
  </rcc>
  <rcc rId="25869" sId="1">
    <oc r="Q1084">
      <f>'W:\Экологи\РЕЕСТР М(П)НТКО\[Реестр М(П)НТКО г. Ханты-Мансийск.xlsx]РЕЕСТР'!V1084</f>
    </oc>
    <nc r="Q1084">
      <f>'W:\Экологи\РЕЕСТР М(П)НТКО\[Реестр М(П)НТКО г. Ханты-Мансийск.xlsx]РЕЕСТР'!V1084</f>
    </nc>
  </rcc>
  <rcc rId="25870" sId="1">
    <oc r="R1084">
      <f>'W:\Экологи\РЕЕСТР М(П)НТКО\[Реестр М(П)НТКО г. Ханты-Мансийск.xlsx]РЕЕСТР'!W1084</f>
    </oc>
    <nc r="R1084">
      <f>'W:\Экологи\РЕЕСТР М(П)НТКО\[Реестр М(П)НТКО г. Ханты-Мансийск.xlsx]РЕЕСТР'!W1084</f>
    </nc>
  </rcc>
  <rcc rId="25871" sId="1">
    <oc r="S1084">
      <f>'W:\Экологи\РЕЕСТР М(П)НТКО\[Реестр М(П)НТКО г. Ханты-Мансийск.xlsx]РЕЕСТР'!X1084</f>
    </oc>
    <nc r="S1084">
      <f>'W:\Экологи\РЕЕСТР М(П)НТКО\[Реестр М(П)НТКО г. Ханты-Мансийск.xlsx]РЕЕСТР'!X1084</f>
    </nc>
  </rcc>
  <rcc rId="25872" sId="1">
    <oc r="T1084">
      <f>'W:\Экологи\РЕЕСТР М(П)НТКО\[Реестр М(П)НТКО г. Ханты-Мансийск.xlsx]РЕЕСТР'!AB1084</f>
    </oc>
    <nc r="T1084">
      <f>'W:\Экологи\РЕЕСТР М(П)НТКО\[Реестр М(П)НТКО г. Ханты-Мансийск.xlsx]РЕЕСТР'!AB1084</f>
    </nc>
  </rcc>
  <rcc rId="25873" sId="1">
    <oc r="U1084">
      <f>'W:\Экологи\РЕЕСТР М(П)НТКО\[Реестр М(П)НТКО г. Ханты-Мансийск.xlsx]РЕЕСТР'!AC1084</f>
    </oc>
    <nc r="U1084">
      <f>'W:\Экологи\РЕЕСТР М(П)НТКО\[Реестр М(П)НТКО г. Ханты-Мансийск.xlsx]РЕЕСТР'!AC1084</f>
    </nc>
  </rcc>
  <rcc rId="25874" sId="1">
    <oc r="V1084">
      <f>'W:\Экологи\РЕЕСТР М(П)НТКО\[Реестр М(П)НТКО г. Ханты-Мансийск.xlsx]РЕЕСТР'!AD1084</f>
    </oc>
    <nc r="V1084">
      <f>'W:\Экологи\РЕЕСТР М(П)НТКО\[Реестр М(П)НТКО г. Ханты-Мансийск.xlsx]РЕЕСТР'!AD1084</f>
    </nc>
  </rcc>
  <rcc rId="25875" sId="1">
    <oc r="W1084">
      <f>'W:\Экологи\РЕЕСТР М(П)НТКО\[Реестр М(П)НТКО г. Ханты-Мансийск.xlsx]РЕЕСТР'!AE1084</f>
    </oc>
    <nc r="W1084">
      <f>'W:\Экологи\РЕЕСТР М(П)НТКО\[Реестр М(П)НТКО г. Ханты-Мансийск.xlsx]РЕЕСТР'!AE1084</f>
    </nc>
  </rcc>
  <rcc rId="25876" sId="1">
    <oc r="X1084">
      <f>'W:\Экологи\РЕЕСТР М(П)НТКО\[Реестр М(П)НТКО г. Ханты-Мансийск.xlsx]РЕЕСТР'!AI1084</f>
    </oc>
    <nc r="X1084">
      <f>'W:\Экологи\РЕЕСТР М(П)НТКО\[Реестр М(П)НТКО г. Ханты-Мансийск.xlsx]РЕЕСТР'!AI1084</f>
    </nc>
  </rcc>
  <rcc rId="25877" sId="1">
    <oc r="Y1084">
      <f>'W:\Экологи\РЕЕСТР М(П)НТКО\[Реестр М(П)НТКО г. Ханты-Мансийск.xlsx]РЕЕСТР'!AM1084</f>
    </oc>
    <nc r="Y1084">
      <f>'W:\Экологи\РЕЕСТР М(П)НТКО\[Реестр М(П)НТКО г. Ханты-Мансийск.xlsx]РЕЕСТР'!AM1084</f>
    </nc>
  </rcc>
  <rcc rId="25878" sId="1">
    <oc r="B1085">
      <f>'W:\Экологи\РЕЕСТР М(П)НТКО\[Реестр М(П)НТКО г. Ханты-Мансийск.xlsx]РЕЕСТР'!B1085</f>
    </oc>
    <nc r="B1085">
      <f>'W:\Экологи\РЕЕСТР М(П)НТКО\[Реестр М(П)НТКО г. Ханты-Мансийск.xlsx]РЕЕСТР'!B1085</f>
    </nc>
  </rcc>
  <rcc rId="25879" sId="1">
    <oc r="C1085">
      <f>'W:\Экологи\РЕЕСТР М(П)НТКО\[Реестр М(П)НТКО г. Ханты-Мансийск.xlsx]РЕЕСТР'!C1085</f>
    </oc>
    <nc r="C1085">
      <f>'W:\Экологи\РЕЕСТР М(П)НТКО\[Реестр М(П)НТКО г. Ханты-Мансийск.xlsx]РЕЕСТР'!C1085</f>
    </nc>
  </rcc>
  <rcc rId="25880" sId="1">
    <oc r="D1085">
      <f>'W:\Экологи\РЕЕСТР М(П)НТКО\[Реестр М(П)НТКО г. Ханты-Мансийск.xlsx]РЕЕСТР'!D1085</f>
    </oc>
    <nc r="D1085">
      <f>'W:\Экологи\РЕЕСТР М(П)НТКО\[Реестр М(П)НТКО г. Ханты-Мансийск.xlsx]РЕЕСТР'!D1085</f>
    </nc>
  </rcc>
  <rcc rId="25881" sId="1">
    <oc r="E1085">
      <f>'W:\Экологи\РЕЕСТР М(П)НТКО\[Реестр М(П)НТКО г. Ханты-Мансийск.xlsx]РЕЕСТР'!F1085</f>
    </oc>
    <nc r="E1085">
      <f>'W:\Экологи\РЕЕСТР М(П)НТКО\[Реестр М(П)НТКО г. Ханты-Мансийск.xlsx]РЕЕСТР'!F1085</f>
    </nc>
  </rcc>
  <rcc rId="25882" sId="1">
    <oc r="F1085">
      <f>'W:\Экологи\РЕЕСТР М(П)НТКО\[Реестр М(П)НТКО г. Ханты-Мансийск.xlsx]РЕЕСТР'!H1085</f>
    </oc>
    <nc r="F1085">
      <f>'W:\Экологи\РЕЕСТР М(П)НТКО\[Реестр М(П)НТКО г. Ханты-Мансийск.xlsx]РЕЕСТР'!H1085</f>
    </nc>
  </rcc>
  <rcc rId="25883" sId="1">
    <oc r="G1085">
      <f>'W:\Экологи\РЕЕСТР М(П)НТКО\[Реестр М(П)НТКО г. Ханты-Мансийск.xlsx]РЕЕСТР'!I1085</f>
    </oc>
    <nc r="G1085">
      <f>'W:\Экологи\РЕЕСТР М(П)НТКО\[Реестр М(П)НТКО г. Ханты-Мансийск.xlsx]РЕЕСТР'!I1085</f>
    </nc>
  </rcc>
  <rcc rId="25884" sId="1">
    <oc r="H1085">
      <f>'W:\Экологи\РЕЕСТР М(П)НТКО\[Реестр М(П)НТКО г. Ханты-Мансийск.xlsx]РЕЕСТР'!J1085</f>
    </oc>
    <nc r="H1085">
      <f>'W:\Экологи\РЕЕСТР М(П)НТКО\[Реестр М(П)НТКО г. Ханты-Мансийск.xlsx]РЕЕСТР'!J1085</f>
    </nc>
  </rcc>
  <rcc rId="25885" sId="1">
    <oc r="I1085">
      <f>'W:\Экологи\РЕЕСТР М(П)НТКО\[Реестр М(П)НТКО г. Ханты-Мансийск.xlsx]РЕЕСТР'!K1085</f>
    </oc>
    <nc r="I1085">
      <f>'W:\Экологи\РЕЕСТР М(П)НТКО\[Реестр М(П)НТКО г. Ханты-Мансийск.xlsx]РЕЕСТР'!K1085</f>
    </nc>
  </rcc>
  <rcc rId="25886" sId="1">
    <oc r="J1085">
      <f>'W:\Экологи\РЕЕСТР М(П)НТКО\[Реестр М(П)НТКО г. Ханты-Мансийск.xlsx]РЕЕСТР'!L1085</f>
    </oc>
    <nc r="J1085">
      <f>'W:\Экологи\РЕЕСТР М(П)НТКО\[Реестр М(П)НТКО г. Ханты-Мансийск.xlsx]РЕЕСТР'!L1085</f>
    </nc>
  </rcc>
  <rcc rId="25887" sId="1">
    <oc r="K1085">
      <f>'W:\Экологи\РЕЕСТР М(П)НТКО\[Реестр М(П)НТКО г. Ханты-Мансийск.xlsx]РЕЕСТР'!M1085</f>
    </oc>
    <nc r="K1085">
      <f>'W:\Экологи\РЕЕСТР М(П)НТКО\[Реестр М(П)НТКО г. Ханты-Мансийск.xlsx]РЕЕСТР'!M1085</f>
    </nc>
  </rcc>
  <rcc rId="25888" sId="1">
    <oc r="L1085">
      <f>'W:\Экологи\РЕЕСТР М(П)НТКО\[Реестр М(П)НТКО г. Ханты-Мансийск.xlsx]РЕЕСТР'!N1085</f>
    </oc>
    <nc r="L1085">
      <f>'W:\Экологи\РЕЕСТР М(П)НТКО\[Реестр М(П)НТКО г. Ханты-Мансийск.xlsx]РЕЕСТР'!N1085</f>
    </nc>
  </rcc>
  <rcc rId="25889" sId="1">
    <oc r="M1085">
      <f>'W:\Экологи\РЕЕСТР М(П)НТКО\[Реестр М(П)НТКО г. Ханты-Мансийск.xlsx]РЕЕСТР'!O1085</f>
    </oc>
    <nc r="M1085">
      <f>'W:\Экологи\РЕЕСТР М(П)НТКО\[Реестр М(П)НТКО г. Ханты-Мансийск.xlsx]РЕЕСТР'!O1085</f>
    </nc>
  </rcc>
  <rcc rId="25890" sId="1">
    <oc r="N1085">
      <f>'W:\Экологи\РЕЕСТР М(П)НТКО\[Реестр М(П)НТКО г. Ханты-Мансийск.xlsx]РЕЕСТР'!P1085</f>
    </oc>
    <nc r="N1085">
      <f>'W:\Экологи\РЕЕСТР М(П)НТКО\[Реестр М(П)НТКО г. Ханты-Мансийск.xlsx]РЕЕСТР'!P1085</f>
    </nc>
  </rcc>
  <rcc rId="25891" sId="1">
    <oc r="O1085">
      <f>'W:\Экологи\РЕЕСТР М(П)НТКО\[Реестр М(П)НТКО г. Ханты-Мансийск.xlsx]РЕЕСТР'!Q1085</f>
    </oc>
    <nc r="O1085">
      <f>'W:\Экологи\РЕЕСТР М(П)НТКО\[Реестр М(П)НТКО г. Ханты-Мансийск.xlsx]РЕЕСТР'!Q1085</f>
    </nc>
  </rcc>
  <rcc rId="25892" sId="1">
    <oc r="P1085">
      <f>'W:\Экологи\РЕЕСТР М(П)НТКО\[Реестр М(П)НТКО г. Ханты-Мансийск.xlsx]РЕЕСТР'!R1085</f>
    </oc>
    <nc r="P1085">
      <f>'W:\Экологи\РЕЕСТР М(П)НТКО\[Реестр М(П)НТКО г. Ханты-Мансийск.xlsx]РЕЕСТР'!R1085</f>
    </nc>
  </rcc>
  <rcc rId="25893" sId="1">
    <oc r="Q1085">
      <f>'W:\Экологи\РЕЕСТР М(П)НТКО\[Реестр М(П)НТКО г. Ханты-Мансийск.xlsx]РЕЕСТР'!V1085</f>
    </oc>
    <nc r="Q1085">
      <f>'W:\Экологи\РЕЕСТР М(П)НТКО\[Реестр М(П)НТКО г. Ханты-Мансийск.xlsx]РЕЕСТР'!V1085</f>
    </nc>
  </rcc>
  <rcc rId="25894" sId="1">
    <oc r="R1085">
      <f>'W:\Экологи\РЕЕСТР М(П)НТКО\[Реестр М(П)НТКО г. Ханты-Мансийск.xlsx]РЕЕСТР'!W1085</f>
    </oc>
    <nc r="R1085">
      <f>'W:\Экологи\РЕЕСТР М(П)НТКО\[Реестр М(П)НТКО г. Ханты-Мансийск.xlsx]РЕЕСТР'!W1085</f>
    </nc>
  </rcc>
  <rcc rId="25895" sId="1">
    <oc r="S1085">
      <f>'W:\Экологи\РЕЕСТР М(П)НТКО\[Реестр М(П)НТКО г. Ханты-Мансийск.xlsx]РЕЕСТР'!X1085</f>
    </oc>
    <nc r="S1085">
      <f>'W:\Экологи\РЕЕСТР М(П)НТКО\[Реестр М(П)НТКО г. Ханты-Мансийск.xlsx]РЕЕСТР'!X1085</f>
    </nc>
  </rcc>
  <rcc rId="25896" sId="1">
    <oc r="T1085">
      <f>'W:\Экологи\РЕЕСТР М(П)НТКО\[Реестр М(П)НТКО г. Ханты-Мансийск.xlsx]РЕЕСТР'!AB1085</f>
    </oc>
    <nc r="T1085">
      <f>'W:\Экологи\РЕЕСТР М(П)НТКО\[Реестр М(П)НТКО г. Ханты-Мансийск.xlsx]РЕЕСТР'!AB1085</f>
    </nc>
  </rcc>
  <rcc rId="25897" sId="1">
    <oc r="U1085">
      <f>'W:\Экологи\РЕЕСТР М(П)НТКО\[Реестр М(П)НТКО г. Ханты-Мансийск.xlsx]РЕЕСТР'!AC1085</f>
    </oc>
    <nc r="U1085">
      <f>'W:\Экологи\РЕЕСТР М(П)НТКО\[Реестр М(П)НТКО г. Ханты-Мансийск.xlsx]РЕЕСТР'!AC1085</f>
    </nc>
  </rcc>
  <rcc rId="25898" sId="1">
    <oc r="V1085">
      <f>'W:\Экологи\РЕЕСТР М(П)НТКО\[Реестр М(П)НТКО г. Ханты-Мансийск.xlsx]РЕЕСТР'!AD1085</f>
    </oc>
    <nc r="V1085">
      <f>'W:\Экологи\РЕЕСТР М(П)НТКО\[Реестр М(П)НТКО г. Ханты-Мансийск.xlsx]РЕЕСТР'!AD1085</f>
    </nc>
  </rcc>
  <rcc rId="25899" sId="1">
    <oc r="W1085">
      <f>'W:\Экологи\РЕЕСТР М(П)НТКО\[Реестр М(П)НТКО г. Ханты-Мансийск.xlsx]РЕЕСТР'!AE1085</f>
    </oc>
    <nc r="W1085">
      <f>'W:\Экологи\РЕЕСТР М(П)НТКО\[Реестр М(П)НТКО г. Ханты-Мансийск.xlsx]РЕЕСТР'!AE1085</f>
    </nc>
  </rcc>
  <rcc rId="25900" sId="1">
    <oc r="X1085">
      <f>'W:\Экологи\РЕЕСТР М(П)НТКО\[Реестр М(П)НТКО г. Ханты-Мансийск.xlsx]РЕЕСТР'!AI1085</f>
    </oc>
    <nc r="X1085">
      <f>'W:\Экологи\РЕЕСТР М(П)НТКО\[Реестр М(П)НТКО г. Ханты-Мансийск.xlsx]РЕЕСТР'!AI1085</f>
    </nc>
  </rcc>
  <rcc rId="25901" sId="1">
    <oc r="Y1085">
      <f>'W:\Экологи\РЕЕСТР М(П)НТКО\[Реестр М(П)НТКО г. Ханты-Мансийск.xlsx]РЕЕСТР'!AM1085</f>
    </oc>
    <nc r="Y1085">
      <f>'W:\Экологи\РЕЕСТР М(П)НТКО\[Реестр М(П)НТКО г. Ханты-Мансийск.xlsx]РЕЕСТР'!AM1085</f>
    </nc>
  </rcc>
  <rcc rId="25902" sId="1">
    <oc r="B1086">
      <f>'W:\Экологи\РЕЕСТР М(П)НТКО\[Реестр М(П)НТКО г. Ханты-Мансийск.xlsx]РЕЕСТР'!B1086</f>
    </oc>
    <nc r="B1086">
      <f>'W:\Экологи\РЕЕСТР М(П)НТКО\[Реестр М(П)НТКО г. Ханты-Мансийск.xlsx]РЕЕСТР'!B1086</f>
    </nc>
  </rcc>
  <rcc rId="25903" sId="1">
    <oc r="C1086">
      <f>'W:\Экологи\РЕЕСТР М(П)НТКО\[Реестр М(П)НТКО г. Ханты-Мансийск.xlsx]РЕЕСТР'!C1086</f>
    </oc>
    <nc r="C1086">
      <f>'W:\Экологи\РЕЕСТР М(П)НТКО\[Реестр М(П)НТКО г. Ханты-Мансийск.xlsx]РЕЕСТР'!C1086</f>
    </nc>
  </rcc>
  <rcc rId="25904" sId="1">
    <oc r="D1086">
      <f>'W:\Экологи\РЕЕСТР М(П)НТКО\[Реестр М(П)НТКО г. Ханты-Мансийск.xlsx]РЕЕСТР'!D1086</f>
    </oc>
    <nc r="D1086">
      <f>'W:\Экологи\РЕЕСТР М(П)НТКО\[Реестр М(П)НТКО г. Ханты-Мансийск.xlsx]РЕЕСТР'!D1086</f>
    </nc>
  </rcc>
  <rcc rId="25905" sId="1">
    <oc r="E1086">
      <f>'W:\Экологи\РЕЕСТР М(П)НТКО\[Реестр М(П)НТКО г. Ханты-Мансийск.xlsx]РЕЕСТР'!F1086</f>
    </oc>
    <nc r="E1086">
      <f>'W:\Экологи\РЕЕСТР М(П)НТКО\[Реестр М(П)НТКО г. Ханты-Мансийск.xlsx]РЕЕСТР'!F1086</f>
    </nc>
  </rcc>
  <rcc rId="25906" sId="1">
    <oc r="F1086">
      <f>'W:\Экологи\РЕЕСТР М(П)НТКО\[Реестр М(П)НТКО г. Ханты-Мансийск.xlsx]РЕЕСТР'!H1086</f>
    </oc>
    <nc r="F1086">
      <f>'W:\Экологи\РЕЕСТР М(П)НТКО\[Реестр М(П)НТКО г. Ханты-Мансийск.xlsx]РЕЕСТР'!H1086</f>
    </nc>
  </rcc>
  <rcc rId="25907" sId="1">
    <oc r="G1086">
      <f>'W:\Экологи\РЕЕСТР М(П)НТКО\[Реестр М(П)НТКО г. Ханты-Мансийск.xlsx]РЕЕСТР'!I1086</f>
    </oc>
    <nc r="G1086">
      <f>'W:\Экологи\РЕЕСТР М(П)НТКО\[Реестр М(П)НТКО г. Ханты-Мансийск.xlsx]РЕЕСТР'!I1086</f>
    </nc>
  </rcc>
  <rcc rId="25908" sId="1">
    <oc r="H1086">
      <f>'W:\Экологи\РЕЕСТР М(П)НТКО\[Реестр М(П)НТКО г. Ханты-Мансийск.xlsx]РЕЕСТР'!J1086</f>
    </oc>
    <nc r="H1086">
      <f>'W:\Экологи\РЕЕСТР М(П)НТКО\[Реестр М(П)НТКО г. Ханты-Мансийск.xlsx]РЕЕСТР'!J1086</f>
    </nc>
  </rcc>
  <rcc rId="25909" sId="1">
    <oc r="I1086">
      <f>'W:\Экологи\РЕЕСТР М(П)НТКО\[Реестр М(П)НТКО г. Ханты-Мансийск.xlsx]РЕЕСТР'!K1086</f>
    </oc>
    <nc r="I1086">
      <f>'W:\Экологи\РЕЕСТР М(П)НТКО\[Реестр М(П)НТКО г. Ханты-Мансийск.xlsx]РЕЕСТР'!K1086</f>
    </nc>
  </rcc>
  <rcc rId="25910" sId="1">
    <oc r="J1086">
      <f>'W:\Экологи\РЕЕСТР М(П)НТКО\[Реестр М(П)НТКО г. Ханты-Мансийск.xlsx]РЕЕСТР'!L1086</f>
    </oc>
    <nc r="J1086">
      <f>'W:\Экологи\РЕЕСТР М(П)НТКО\[Реестр М(П)НТКО г. Ханты-Мансийск.xlsx]РЕЕСТР'!L1086</f>
    </nc>
  </rcc>
  <rcc rId="25911" sId="1">
    <oc r="K1086">
      <f>'W:\Экологи\РЕЕСТР М(П)НТКО\[Реестр М(П)НТКО г. Ханты-Мансийск.xlsx]РЕЕСТР'!M1086</f>
    </oc>
    <nc r="K1086">
      <f>'W:\Экологи\РЕЕСТР М(П)НТКО\[Реестр М(П)НТКО г. Ханты-Мансийск.xlsx]РЕЕСТР'!M1086</f>
    </nc>
  </rcc>
  <rcc rId="25912" sId="1">
    <oc r="L1086">
      <f>'W:\Экологи\РЕЕСТР М(П)НТКО\[Реестр М(П)НТКО г. Ханты-Мансийск.xlsx]РЕЕСТР'!N1086</f>
    </oc>
    <nc r="L1086">
      <f>'W:\Экологи\РЕЕСТР М(П)НТКО\[Реестр М(П)НТКО г. Ханты-Мансийск.xlsx]РЕЕСТР'!N1086</f>
    </nc>
  </rcc>
  <rcc rId="25913" sId="1">
    <oc r="M1086">
      <f>'W:\Экологи\РЕЕСТР М(П)НТКО\[Реестр М(П)НТКО г. Ханты-Мансийск.xlsx]РЕЕСТР'!O1086</f>
    </oc>
    <nc r="M1086">
      <f>'W:\Экологи\РЕЕСТР М(П)НТКО\[Реестр М(П)НТКО г. Ханты-Мансийск.xlsx]РЕЕСТР'!O1086</f>
    </nc>
  </rcc>
  <rcc rId="25914" sId="1">
    <oc r="N1086">
      <f>'W:\Экологи\РЕЕСТР М(П)НТКО\[Реестр М(П)НТКО г. Ханты-Мансийск.xlsx]РЕЕСТР'!P1086</f>
    </oc>
    <nc r="N1086">
      <f>'W:\Экологи\РЕЕСТР М(П)НТКО\[Реестр М(П)НТКО г. Ханты-Мансийск.xlsx]РЕЕСТР'!P1086</f>
    </nc>
  </rcc>
  <rcc rId="25915" sId="1">
    <oc r="O1086">
      <f>'W:\Экологи\РЕЕСТР М(П)НТКО\[Реестр М(П)НТКО г. Ханты-Мансийск.xlsx]РЕЕСТР'!Q1086</f>
    </oc>
    <nc r="O1086">
      <f>'W:\Экологи\РЕЕСТР М(П)НТКО\[Реестр М(П)НТКО г. Ханты-Мансийск.xlsx]РЕЕСТР'!Q1086</f>
    </nc>
  </rcc>
  <rcc rId="25916" sId="1">
    <oc r="P1086">
      <f>'W:\Экологи\РЕЕСТР М(П)НТКО\[Реестр М(П)НТКО г. Ханты-Мансийск.xlsx]РЕЕСТР'!R1086</f>
    </oc>
    <nc r="P1086">
      <f>'W:\Экологи\РЕЕСТР М(П)НТКО\[Реестр М(П)НТКО г. Ханты-Мансийск.xlsx]РЕЕСТР'!R1086</f>
    </nc>
  </rcc>
  <rcc rId="25917" sId="1">
    <oc r="Q1086">
      <f>'W:\Экологи\РЕЕСТР М(П)НТКО\[Реестр М(П)НТКО г. Ханты-Мансийск.xlsx]РЕЕСТР'!V1086</f>
    </oc>
    <nc r="Q1086">
      <f>'W:\Экологи\РЕЕСТР М(П)НТКО\[Реестр М(П)НТКО г. Ханты-Мансийск.xlsx]РЕЕСТР'!V1086</f>
    </nc>
  </rcc>
  <rcc rId="25918" sId="1">
    <oc r="R1086">
      <f>'W:\Экологи\РЕЕСТР М(П)НТКО\[Реестр М(П)НТКО г. Ханты-Мансийск.xlsx]РЕЕСТР'!W1086</f>
    </oc>
    <nc r="R1086">
      <f>'W:\Экологи\РЕЕСТР М(П)НТКО\[Реестр М(П)НТКО г. Ханты-Мансийск.xlsx]РЕЕСТР'!W1086</f>
    </nc>
  </rcc>
  <rcc rId="25919" sId="1">
    <oc r="S1086">
      <f>'W:\Экологи\РЕЕСТР М(П)НТКО\[Реестр М(П)НТКО г. Ханты-Мансийск.xlsx]РЕЕСТР'!X1086</f>
    </oc>
    <nc r="S1086">
      <f>'W:\Экологи\РЕЕСТР М(П)НТКО\[Реестр М(П)НТКО г. Ханты-Мансийск.xlsx]РЕЕСТР'!X1086</f>
    </nc>
  </rcc>
  <rcc rId="25920" sId="1">
    <oc r="T1086">
      <f>'W:\Экологи\РЕЕСТР М(П)НТКО\[Реестр М(П)НТКО г. Ханты-Мансийск.xlsx]РЕЕСТР'!AB1086</f>
    </oc>
    <nc r="T1086">
      <f>'W:\Экологи\РЕЕСТР М(П)НТКО\[Реестр М(П)НТКО г. Ханты-Мансийск.xlsx]РЕЕСТР'!AB1086</f>
    </nc>
  </rcc>
  <rcc rId="25921" sId="1">
    <oc r="U1086">
      <f>'W:\Экологи\РЕЕСТР М(П)НТКО\[Реестр М(П)НТКО г. Ханты-Мансийск.xlsx]РЕЕСТР'!AC1086</f>
    </oc>
    <nc r="U1086">
      <f>'W:\Экологи\РЕЕСТР М(П)НТКО\[Реестр М(П)НТКО г. Ханты-Мансийск.xlsx]РЕЕСТР'!AC1086</f>
    </nc>
  </rcc>
  <rcc rId="25922" sId="1">
    <oc r="V1086">
      <f>'W:\Экологи\РЕЕСТР М(П)НТКО\[Реестр М(П)НТКО г. Ханты-Мансийск.xlsx]РЕЕСТР'!AD1086</f>
    </oc>
    <nc r="V1086">
      <f>'W:\Экологи\РЕЕСТР М(П)НТКО\[Реестр М(П)НТКО г. Ханты-Мансийск.xlsx]РЕЕСТР'!AD1086</f>
    </nc>
  </rcc>
  <rcc rId="25923" sId="1">
    <oc r="W1086">
      <f>'W:\Экологи\РЕЕСТР М(П)НТКО\[Реестр М(П)НТКО г. Ханты-Мансийск.xlsx]РЕЕСТР'!AE1086</f>
    </oc>
    <nc r="W1086">
      <f>'W:\Экологи\РЕЕСТР М(П)НТКО\[Реестр М(П)НТКО г. Ханты-Мансийск.xlsx]РЕЕСТР'!AE1086</f>
    </nc>
  </rcc>
  <rcc rId="25924" sId="1">
    <oc r="X1086">
      <f>'W:\Экологи\РЕЕСТР М(П)НТКО\[Реестр М(П)НТКО г. Ханты-Мансийск.xlsx]РЕЕСТР'!AI1086</f>
    </oc>
    <nc r="X1086">
      <f>'W:\Экологи\РЕЕСТР М(П)НТКО\[Реестр М(П)НТКО г. Ханты-Мансийск.xlsx]РЕЕСТР'!AI1086</f>
    </nc>
  </rcc>
  <rcc rId="25925" sId="1">
    <oc r="Y1086">
      <f>'W:\Экологи\РЕЕСТР М(П)НТКО\[Реестр М(П)НТКО г. Ханты-Мансийск.xlsx]РЕЕСТР'!AM1086</f>
    </oc>
    <nc r="Y1086">
      <f>'W:\Экологи\РЕЕСТР М(П)НТКО\[Реестр М(П)НТКО г. Ханты-Мансийск.xlsx]РЕЕСТР'!AM1086</f>
    </nc>
  </rcc>
  <rcc rId="25926" sId="1">
    <oc r="B1087">
      <f>'W:\Экологи\РЕЕСТР М(П)НТКО\[Реестр М(П)НТКО г. Ханты-Мансийск.xlsx]РЕЕСТР'!B1087</f>
    </oc>
    <nc r="B1087">
      <f>'W:\Экологи\РЕЕСТР М(П)НТКО\[Реестр М(П)НТКО г. Ханты-Мансийск.xlsx]РЕЕСТР'!B1087</f>
    </nc>
  </rcc>
  <rcc rId="25927" sId="1">
    <oc r="C1087">
      <f>'W:\Экологи\РЕЕСТР М(П)НТКО\[Реестр М(П)НТКО г. Ханты-Мансийск.xlsx]РЕЕСТР'!C1087</f>
    </oc>
    <nc r="C1087">
      <f>'W:\Экологи\РЕЕСТР М(П)НТКО\[Реестр М(П)НТКО г. Ханты-Мансийск.xlsx]РЕЕСТР'!C1087</f>
    </nc>
  </rcc>
  <rcc rId="25928" sId="1">
    <oc r="D1087">
      <f>'W:\Экологи\РЕЕСТР М(П)НТКО\[Реестр М(П)НТКО г. Ханты-Мансийск.xlsx]РЕЕСТР'!D1087</f>
    </oc>
    <nc r="D1087">
      <f>'W:\Экологи\РЕЕСТР М(П)НТКО\[Реестр М(П)НТКО г. Ханты-Мансийск.xlsx]РЕЕСТР'!D1087</f>
    </nc>
  </rcc>
  <rcc rId="25929" sId="1">
    <oc r="E1087">
      <f>'W:\Экологи\РЕЕСТР М(П)НТКО\[Реестр М(П)НТКО г. Ханты-Мансийск.xlsx]РЕЕСТР'!F1087</f>
    </oc>
    <nc r="E1087">
      <f>'W:\Экологи\РЕЕСТР М(П)НТКО\[Реестр М(П)НТКО г. Ханты-Мансийск.xlsx]РЕЕСТР'!F1087</f>
    </nc>
  </rcc>
  <rcc rId="25930" sId="1">
    <oc r="F1087">
      <f>'W:\Экологи\РЕЕСТР М(П)НТКО\[Реестр М(П)НТКО г. Ханты-Мансийск.xlsx]РЕЕСТР'!H1087</f>
    </oc>
    <nc r="F1087">
      <f>'W:\Экологи\РЕЕСТР М(П)НТКО\[Реестр М(П)НТКО г. Ханты-Мансийск.xlsx]РЕЕСТР'!H1087</f>
    </nc>
  </rcc>
  <rcc rId="25931" sId="1">
    <oc r="G1087">
      <f>'W:\Экологи\РЕЕСТР М(П)НТКО\[Реестр М(П)НТКО г. Ханты-Мансийск.xlsx]РЕЕСТР'!I1087</f>
    </oc>
    <nc r="G1087">
      <f>'W:\Экологи\РЕЕСТР М(П)НТКО\[Реестр М(П)НТКО г. Ханты-Мансийск.xlsx]РЕЕСТР'!I1087</f>
    </nc>
  </rcc>
  <rcc rId="25932" sId="1">
    <oc r="H1087">
      <f>'W:\Экологи\РЕЕСТР М(П)НТКО\[Реестр М(П)НТКО г. Ханты-Мансийск.xlsx]РЕЕСТР'!J1087</f>
    </oc>
    <nc r="H1087">
      <f>'W:\Экологи\РЕЕСТР М(П)НТКО\[Реестр М(П)НТКО г. Ханты-Мансийск.xlsx]РЕЕСТР'!J1087</f>
    </nc>
  </rcc>
  <rcc rId="25933" sId="1">
    <oc r="I1087">
      <f>'W:\Экологи\РЕЕСТР М(П)НТКО\[Реестр М(П)НТКО г. Ханты-Мансийск.xlsx]РЕЕСТР'!K1087</f>
    </oc>
    <nc r="I1087">
      <f>'W:\Экологи\РЕЕСТР М(П)НТКО\[Реестр М(П)НТКО г. Ханты-Мансийск.xlsx]РЕЕСТР'!K1087</f>
    </nc>
  </rcc>
  <rcc rId="25934" sId="1">
    <oc r="J1087">
      <f>'W:\Экологи\РЕЕСТР М(П)НТКО\[Реестр М(П)НТКО г. Ханты-Мансийск.xlsx]РЕЕСТР'!L1087</f>
    </oc>
    <nc r="J1087">
      <f>'W:\Экологи\РЕЕСТР М(П)НТКО\[Реестр М(П)НТКО г. Ханты-Мансийск.xlsx]РЕЕСТР'!L1087</f>
    </nc>
  </rcc>
  <rcc rId="25935" sId="1">
    <oc r="K1087">
      <f>'W:\Экологи\РЕЕСТР М(П)НТКО\[Реестр М(П)НТКО г. Ханты-Мансийск.xlsx]РЕЕСТР'!M1087</f>
    </oc>
    <nc r="K1087">
      <f>'W:\Экологи\РЕЕСТР М(П)НТКО\[Реестр М(П)НТКО г. Ханты-Мансийск.xlsx]РЕЕСТР'!M1087</f>
    </nc>
  </rcc>
  <rcc rId="25936" sId="1">
    <oc r="L1087">
      <f>'W:\Экологи\РЕЕСТР М(П)НТКО\[Реестр М(П)НТКО г. Ханты-Мансийск.xlsx]РЕЕСТР'!N1087</f>
    </oc>
    <nc r="L1087">
      <f>'W:\Экологи\РЕЕСТР М(П)НТКО\[Реестр М(П)НТКО г. Ханты-Мансийск.xlsx]РЕЕСТР'!N1087</f>
    </nc>
  </rcc>
  <rcc rId="25937" sId="1">
    <oc r="M1087">
      <f>'W:\Экологи\РЕЕСТР М(П)НТКО\[Реестр М(П)НТКО г. Ханты-Мансийск.xlsx]РЕЕСТР'!O1087</f>
    </oc>
    <nc r="M1087">
      <f>'W:\Экологи\РЕЕСТР М(П)НТКО\[Реестр М(П)НТКО г. Ханты-Мансийск.xlsx]РЕЕСТР'!O1087</f>
    </nc>
  </rcc>
  <rcc rId="25938" sId="1">
    <oc r="N1087">
      <f>'W:\Экологи\РЕЕСТР М(П)НТКО\[Реестр М(П)НТКО г. Ханты-Мансийск.xlsx]РЕЕСТР'!P1087</f>
    </oc>
    <nc r="N1087">
      <f>'W:\Экологи\РЕЕСТР М(П)НТКО\[Реестр М(П)НТКО г. Ханты-Мансийск.xlsx]РЕЕСТР'!P1087</f>
    </nc>
  </rcc>
  <rcc rId="25939" sId="1">
    <oc r="O1087">
      <f>'W:\Экологи\РЕЕСТР М(П)НТКО\[Реестр М(П)НТКО г. Ханты-Мансийск.xlsx]РЕЕСТР'!Q1087</f>
    </oc>
    <nc r="O1087">
      <f>'W:\Экологи\РЕЕСТР М(П)НТКО\[Реестр М(П)НТКО г. Ханты-Мансийск.xlsx]РЕЕСТР'!Q1087</f>
    </nc>
  </rcc>
  <rcc rId="25940" sId="1">
    <oc r="P1087">
      <f>'W:\Экологи\РЕЕСТР М(П)НТКО\[Реестр М(П)НТКО г. Ханты-Мансийск.xlsx]РЕЕСТР'!R1087</f>
    </oc>
    <nc r="P1087">
      <f>'W:\Экологи\РЕЕСТР М(П)НТКО\[Реестр М(П)НТКО г. Ханты-Мансийск.xlsx]РЕЕСТР'!R1087</f>
    </nc>
  </rcc>
  <rcc rId="25941" sId="1">
    <oc r="Q1087">
      <f>'W:\Экологи\РЕЕСТР М(П)НТКО\[Реестр М(П)НТКО г. Ханты-Мансийск.xlsx]РЕЕСТР'!V1087</f>
    </oc>
    <nc r="Q1087">
      <f>'W:\Экологи\РЕЕСТР М(П)НТКО\[Реестр М(П)НТКО г. Ханты-Мансийск.xlsx]РЕЕСТР'!V1087</f>
    </nc>
  </rcc>
  <rcc rId="25942" sId="1">
    <oc r="R1087">
      <f>'W:\Экологи\РЕЕСТР М(П)НТКО\[Реестр М(П)НТКО г. Ханты-Мансийск.xlsx]РЕЕСТР'!W1087</f>
    </oc>
    <nc r="R1087">
      <f>'W:\Экологи\РЕЕСТР М(П)НТКО\[Реестр М(П)НТКО г. Ханты-Мансийск.xlsx]РЕЕСТР'!W1087</f>
    </nc>
  </rcc>
  <rcc rId="25943" sId="1">
    <oc r="S1087">
      <f>'W:\Экологи\РЕЕСТР М(П)НТКО\[Реестр М(П)НТКО г. Ханты-Мансийск.xlsx]РЕЕСТР'!X1087</f>
    </oc>
    <nc r="S1087">
      <f>'W:\Экологи\РЕЕСТР М(П)НТКО\[Реестр М(П)НТКО г. Ханты-Мансийск.xlsx]РЕЕСТР'!X1087</f>
    </nc>
  </rcc>
  <rcc rId="25944" sId="1">
    <oc r="T1087">
      <f>'W:\Экологи\РЕЕСТР М(П)НТКО\[Реестр М(П)НТКО г. Ханты-Мансийск.xlsx]РЕЕСТР'!AB1087</f>
    </oc>
    <nc r="T1087">
      <f>'W:\Экологи\РЕЕСТР М(П)НТКО\[Реестр М(П)НТКО г. Ханты-Мансийск.xlsx]РЕЕСТР'!AB1087</f>
    </nc>
  </rcc>
  <rcc rId="25945" sId="1">
    <oc r="U1087">
      <f>'W:\Экологи\РЕЕСТР М(П)НТКО\[Реестр М(П)НТКО г. Ханты-Мансийск.xlsx]РЕЕСТР'!AC1087</f>
    </oc>
    <nc r="U1087">
      <f>'W:\Экологи\РЕЕСТР М(П)НТКО\[Реестр М(П)НТКО г. Ханты-Мансийск.xlsx]РЕЕСТР'!AC1087</f>
    </nc>
  </rcc>
  <rcc rId="25946" sId="1">
    <oc r="V1087">
      <f>'W:\Экологи\РЕЕСТР М(П)НТКО\[Реестр М(П)НТКО г. Ханты-Мансийск.xlsx]РЕЕСТР'!AD1087</f>
    </oc>
    <nc r="V1087">
      <f>'W:\Экологи\РЕЕСТР М(П)НТКО\[Реестр М(П)НТКО г. Ханты-Мансийск.xlsx]РЕЕСТР'!AD1087</f>
    </nc>
  </rcc>
  <rcc rId="25947" sId="1">
    <oc r="W1087">
      <f>'W:\Экологи\РЕЕСТР М(П)НТКО\[Реестр М(П)НТКО г. Ханты-Мансийск.xlsx]РЕЕСТР'!AE1087</f>
    </oc>
    <nc r="W1087">
      <f>'W:\Экологи\РЕЕСТР М(П)НТКО\[Реестр М(П)НТКО г. Ханты-Мансийск.xlsx]РЕЕСТР'!AE1087</f>
    </nc>
  </rcc>
  <rcc rId="25948" sId="1">
    <oc r="X1087">
      <f>'W:\Экологи\РЕЕСТР М(П)НТКО\[Реестр М(П)НТКО г. Ханты-Мансийск.xlsx]РЕЕСТР'!AI1087</f>
    </oc>
    <nc r="X1087">
      <f>'W:\Экологи\РЕЕСТР М(П)НТКО\[Реестр М(П)НТКО г. Ханты-Мансийск.xlsx]РЕЕСТР'!AI1087</f>
    </nc>
  </rcc>
  <rcc rId="25949" sId="1">
    <oc r="Y1087">
      <f>'W:\Экологи\РЕЕСТР М(П)НТКО\[Реестр М(П)НТКО г. Ханты-Мансийск.xlsx]РЕЕСТР'!AM1087</f>
    </oc>
    <nc r="Y1087">
      <f>'W:\Экологи\РЕЕСТР М(П)НТКО\[Реестр М(П)НТКО г. Ханты-Мансийск.xlsx]РЕЕСТР'!AM1087</f>
    </nc>
  </rcc>
  <rcc rId="25950" sId="1">
    <oc r="B1088">
      <f>'W:\Экологи\РЕЕСТР М(П)НТКО\[Реестр М(П)НТКО г. Ханты-Мансийск.xlsx]РЕЕСТР'!B1088</f>
    </oc>
    <nc r="B1088">
      <f>'W:\Экологи\РЕЕСТР М(П)НТКО\[Реестр М(П)НТКО г. Ханты-Мансийск.xlsx]РЕЕСТР'!B1088</f>
    </nc>
  </rcc>
  <rcc rId="25951" sId="1">
    <oc r="C1088">
      <f>'W:\Экологи\РЕЕСТР М(П)НТКО\[Реестр М(П)НТКО г. Ханты-Мансийск.xlsx]РЕЕСТР'!C1088</f>
    </oc>
    <nc r="C1088">
      <f>'W:\Экологи\РЕЕСТР М(П)НТКО\[Реестр М(П)НТКО г. Ханты-Мансийск.xlsx]РЕЕСТР'!C1088</f>
    </nc>
  </rcc>
  <rcc rId="25952" sId="1">
    <oc r="D1088">
      <f>'W:\Экологи\РЕЕСТР М(П)НТКО\[Реестр М(П)НТКО г. Ханты-Мансийск.xlsx]РЕЕСТР'!D1088</f>
    </oc>
    <nc r="D1088">
      <f>'W:\Экологи\РЕЕСТР М(П)НТКО\[Реестр М(П)НТКО г. Ханты-Мансийск.xlsx]РЕЕСТР'!D1088</f>
    </nc>
  </rcc>
  <rcc rId="25953" sId="1">
    <oc r="E1088">
      <f>'W:\Экологи\РЕЕСТР М(П)НТКО\[Реестр М(П)НТКО г. Ханты-Мансийск.xlsx]РЕЕСТР'!F1088</f>
    </oc>
    <nc r="E1088">
      <f>'W:\Экологи\РЕЕСТР М(П)НТКО\[Реестр М(П)НТКО г. Ханты-Мансийск.xlsx]РЕЕСТР'!F1088</f>
    </nc>
  </rcc>
  <rcc rId="25954" sId="1">
    <oc r="F1088">
      <f>'W:\Экологи\РЕЕСТР М(П)НТКО\[Реестр М(П)НТКО г. Ханты-Мансийск.xlsx]РЕЕСТР'!H1088</f>
    </oc>
    <nc r="F1088">
      <f>'W:\Экологи\РЕЕСТР М(П)НТКО\[Реестр М(П)НТКО г. Ханты-Мансийск.xlsx]РЕЕСТР'!H1088</f>
    </nc>
  </rcc>
  <rcc rId="25955" sId="1">
    <oc r="G1088">
      <f>'W:\Экологи\РЕЕСТР М(П)НТКО\[Реестр М(П)НТКО г. Ханты-Мансийск.xlsx]РЕЕСТР'!I1088</f>
    </oc>
    <nc r="G1088">
      <f>'W:\Экологи\РЕЕСТР М(П)НТКО\[Реестр М(П)НТКО г. Ханты-Мансийск.xlsx]РЕЕСТР'!I1088</f>
    </nc>
  </rcc>
  <rcc rId="25956" sId="1">
    <oc r="H1088">
      <f>'W:\Экологи\РЕЕСТР М(П)НТКО\[Реестр М(П)НТКО г. Ханты-Мансийск.xlsx]РЕЕСТР'!J1088</f>
    </oc>
    <nc r="H1088">
      <f>'W:\Экологи\РЕЕСТР М(П)НТКО\[Реестр М(П)НТКО г. Ханты-Мансийск.xlsx]РЕЕСТР'!J1088</f>
    </nc>
  </rcc>
  <rcc rId="25957" sId="1">
    <oc r="I1088">
      <f>'W:\Экологи\РЕЕСТР М(П)НТКО\[Реестр М(П)НТКО г. Ханты-Мансийск.xlsx]РЕЕСТР'!K1088</f>
    </oc>
    <nc r="I1088">
      <f>'W:\Экологи\РЕЕСТР М(П)НТКО\[Реестр М(П)НТКО г. Ханты-Мансийск.xlsx]РЕЕСТР'!K1088</f>
    </nc>
  </rcc>
  <rcc rId="25958" sId="1">
    <oc r="J1088">
      <f>'W:\Экологи\РЕЕСТР М(П)НТКО\[Реестр М(П)НТКО г. Ханты-Мансийск.xlsx]РЕЕСТР'!L1088</f>
    </oc>
    <nc r="J1088">
      <f>'W:\Экологи\РЕЕСТР М(П)НТКО\[Реестр М(П)НТКО г. Ханты-Мансийск.xlsx]РЕЕСТР'!L1088</f>
    </nc>
  </rcc>
  <rcc rId="25959" sId="1">
    <oc r="K1088">
      <f>'W:\Экологи\РЕЕСТР М(П)НТКО\[Реестр М(П)НТКО г. Ханты-Мансийск.xlsx]РЕЕСТР'!M1088</f>
    </oc>
    <nc r="K1088">
      <f>'W:\Экологи\РЕЕСТР М(П)НТКО\[Реестр М(П)НТКО г. Ханты-Мансийск.xlsx]РЕЕСТР'!M1088</f>
    </nc>
  </rcc>
  <rcc rId="25960" sId="1">
    <oc r="L1088">
      <f>'W:\Экологи\РЕЕСТР М(П)НТКО\[Реестр М(П)НТКО г. Ханты-Мансийск.xlsx]РЕЕСТР'!N1088</f>
    </oc>
    <nc r="L1088">
      <f>'W:\Экологи\РЕЕСТР М(П)НТКО\[Реестр М(П)НТКО г. Ханты-Мансийск.xlsx]РЕЕСТР'!N1088</f>
    </nc>
  </rcc>
  <rcc rId="25961" sId="1">
    <oc r="M1088">
      <f>'W:\Экологи\РЕЕСТР М(П)НТКО\[Реестр М(П)НТКО г. Ханты-Мансийск.xlsx]РЕЕСТР'!O1088</f>
    </oc>
    <nc r="M1088">
      <f>'W:\Экологи\РЕЕСТР М(П)НТКО\[Реестр М(П)НТКО г. Ханты-Мансийск.xlsx]РЕЕСТР'!O1088</f>
    </nc>
  </rcc>
  <rcc rId="25962" sId="1">
    <oc r="N1088">
      <f>'W:\Экологи\РЕЕСТР М(П)НТКО\[Реестр М(П)НТКО г. Ханты-Мансийск.xlsx]РЕЕСТР'!P1088</f>
    </oc>
    <nc r="N1088">
      <f>'W:\Экологи\РЕЕСТР М(П)НТКО\[Реестр М(П)НТКО г. Ханты-Мансийск.xlsx]РЕЕСТР'!P1088</f>
    </nc>
  </rcc>
  <rcc rId="25963" sId="1">
    <oc r="O1088">
      <f>'W:\Экологи\РЕЕСТР М(П)НТКО\[Реестр М(П)НТКО г. Ханты-Мансийск.xlsx]РЕЕСТР'!Q1088</f>
    </oc>
    <nc r="O1088">
      <f>'W:\Экологи\РЕЕСТР М(П)НТКО\[Реестр М(П)НТКО г. Ханты-Мансийск.xlsx]РЕЕСТР'!Q1088</f>
    </nc>
  </rcc>
  <rcc rId="25964" sId="1">
    <oc r="P1088">
      <f>'W:\Экологи\РЕЕСТР М(П)НТКО\[Реестр М(П)НТКО г. Ханты-Мансийск.xlsx]РЕЕСТР'!R1088</f>
    </oc>
    <nc r="P1088">
      <f>'W:\Экологи\РЕЕСТР М(П)НТКО\[Реестр М(П)НТКО г. Ханты-Мансийск.xlsx]РЕЕСТР'!R1088</f>
    </nc>
  </rcc>
  <rcc rId="25965" sId="1">
    <oc r="Q1088">
      <f>'W:\Экологи\РЕЕСТР М(П)НТКО\[Реестр М(П)НТКО г. Ханты-Мансийск.xlsx]РЕЕСТР'!V1088</f>
    </oc>
    <nc r="Q1088">
      <f>'W:\Экологи\РЕЕСТР М(П)НТКО\[Реестр М(П)НТКО г. Ханты-Мансийск.xlsx]РЕЕСТР'!V1088</f>
    </nc>
  </rcc>
  <rcc rId="25966" sId="1">
    <oc r="R1088">
      <f>'W:\Экологи\РЕЕСТР М(П)НТКО\[Реестр М(П)НТКО г. Ханты-Мансийск.xlsx]РЕЕСТР'!W1088</f>
    </oc>
    <nc r="R1088">
      <f>'W:\Экологи\РЕЕСТР М(П)НТКО\[Реестр М(П)НТКО г. Ханты-Мансийск.xlsx]РЕЕСТР'!W1088</f>
    </nc>
  </rcc>
  <rcc rId="25967" sId="1">
    <oc r="S1088">
      <f>'W:\Экологи\РЕЕСТР М(П)НТКО\[Реестр М(П)НТКО г. Ханты-Мансийск.xlsx]РЕЕСТР'!X1088</f>
    </oc>
    <nc r="S1088">
      <f>'W:\Экологи\РЕЕСТР М(П)НТКО\[Реестр М(П)НТКО г. Ханты-Мансийск.xlsx]РЕЕСТР'!X1088</f>
    </nc>
  </rcc>
  <rcc rId="25968" sId="1">
    <oc r="T1088">
      <f>'W:\Экологи\РЕЕСТР М(П)НТКО\[Реестр М(П)НТКО г. Ханты-Мансийск.xlsx]РЕЕСТР'!AB1088</f>
    </oc>
    <nc r="T1088">
      <f>'W:\Экологи\РЕЕСТР М(П)НТКО\[Реестр М(П)НТКО г. Ханты-Мансийск.xlsx]РЕЕСТР'!AB1088</f>
    </nc>
  </rcc>
  <rcc rId="25969" sId="1">
    <oc r="U1088">
      <f>'W:\Экологи\РЕЕСТР М(П)НТКО\[Реестр М(П)НТКО г. Ханты-Мансийск.xlsx]РЕЕСТР'!AC1088</f>
    </oc>
    <nc r="U1088">
      <f>'W:\Экологи\РЕЕСТР М(П)НТКО\[Реестр М(П)НТКО г. Ханты-Мансийск.xlsx]РЕЕСТР'!AC1088</f>
    </nc>
  </rcc>
  <rcc rId="25970" sId="1">
    <oc r="V1088">
      <f>'W:\Экологи\РЕЕСТР М(П)НТКО\[Реестр М(П)НТКО г. Ханты-Мансийск.xlsx]РЕЕСТР'!AD1088</f>
    </oc>
    <nc r="V1088">
      <f>'W:\Экологи\РЕЕСТР М(П)НТКО\[Реестр М(П)НТКО г. Ханты-Мансийск.xlsx]РЕЕСТР'!AD1088</f>
    </nc>
  </rcc>
  <rcc rId="25971" sId="1">
    <oc r="W1088">
      <f>'W:\Экологи\РЕЕСТР М(П)НТКО\[Реестр М(П)НТКО г. Ханты-Мансийск.xlsx]РЕЕСТР'!AE1088</f>
    </oc>
    <nc r="W1088">
      <f>'W:\Экологи\РЕЕСТР М(П)НТКО\[Реестр М(П)НТКО г. Ханты-Мансийск.xlsx]РЕЕСТР'!AE1088</f>
    </nc>
  </rcc>
  <rcc rId="25972" sId="1">
    <oc r="X1088">
      <f>'W:\Экологи\РЕЕСТР М(П)НТКО\[Реестр М(П)НТКО г. Ханты-Мансийск.xlsx]РЕЕСТР'!AI1088</f>
    </oc>
    <nc r="X1088">
      <f>'W:\Экологи\РЕЕСТР М(П)НТКО\[Реестр М(П)НТКО г. Ханты-Мансийск.xlsx]РЕЕСТР'!AI1088</f>
    </nc>
  </rcc>
  <rcc rId="25973" sId="1">
    <oc r="Y1088">
      <f>'W:\Экологи\РЕЕСТР М(П)НТКО\[Реестр М(П)НТКО г. Ханты-Мансийск.xlsx]РЕЕСТР'!AM1088</f>
    </oc>
    <nc r="Y1088">
      <f>'W:\Экологи\РЕЕСТР М(П)НТКО\[Реестр М(П)НТКО г. Ханты-Мансийск.xlsx]РЕЕСТР'!AM1088</f>
    </nc>
  </rcc>
  <rcc rId="25974" sId="1">
    <oc r="B1089">
      <f>'W:\Экологи\РЕЕСТР М(П)НТКО\[Реестр М(П)НТКО г. Ханты-Мансийск.xlsx]РЕЕСТР'!B1089</f>
    </oc>
    <nc r="B1089">
      <f>'W:\Экологи\РЕЕСТР М(П)НТКО\[Реестр М(П)НТКО г. Ханты-Мансийск.xlsx]РЕЕСТР'!B1089</f>
    </nc>
  </rcc>
  <rcc rId="25975" sId="1">
    <oc r="C1089">
      <f>'W:\Экологи\РЕЕСТР М(П)НТКО\[Реестр М(П)НТКО г. Ханты-Мансийск.xlsx]РЕЕСТР'!C1089</f>
    </oc>
    <nc r="C1089">
      <f>'W:\Экологи\РЕЕСТР М(П)НТКО\[Реестр М(П)НТКО г. Ханты-Мансийск.xlsx]РЕЕСТР'!C1089</f>
    </nc>
  </rcc>
  <rcc rId="25976" sId="1">
    <oc r="D1089">
      <f>'W:\Экологи\РЕЕСТР М(П)НТКО\[Реестр М(П)НТКО г. Ханты-Мансийск.xlsx]РЕЕСТР'!D1089</f>
    </oc>
    <nc r="D1089">
      <f>'W:\Экологи\РЕЕСТР М(П)НТКО\[Реестр М(П)НТКО г. Ханты-Мансийск.xlsx]РЕЕСТР'!D1089</f>
    </nc>
  </rcc>
  <rcc rId="25977" sId="1">
    <oc r="E1089">
      <f>'W:\Экологи\РЕЕСТР М(П)НТКО\[Реестр М(П)НТКО г. Ханты-Мансийск.xlsx]РЕЕСТР'!F1089</f>
    </oc>
    <nc r="E1089">
      <f>'W:\Экологи\РЕЕСТР М(П)НТКО\[Реестр М(П)НТКО г. Ханты-Мансийск.xlsx]РЕЕСТР'!F1089</f>
    </nc>
  </rcc>
  <rcc rId="25978" sId="1">
    <oc r="F1089">
      <f>'W:\Экологи\РЕЕСТР М(П)НТКО\[Реестр М(П)НТКО г. Ханты-Мансийск.xlsx]РЕЕСТР'!H1089</f>
    </oc>
    <nc r="F1089">
      <f>'W:\Экологи\РЕЕСТР М(П)НТКО\[Реестр М(П)НТКО г. Ханты-Мансийск.xlsx]РЕЕСТР'!H1089</f>
    </nc>
  </rcc>
  <rcc rId="25979" sId="1">
    <oc r="G1089">
      <f>'W:\Экологи\РЕЕСТР М(П)НТКО\[Реестр М(П)НТКО г. Ханты-Мансийск.xlsx]РЕЕСТР'!I1089</f>
    </oc>
    <nc r="G1089">
      <f>'W:\Экологи\РЕЕСТР М(П)НТКО\[Реестр М(П)НТКО г. Ханты-Мансийск.xlsx]РЕЕСТР'!I1089</f>
    </nc>
  </rcc>
  <rcc rId="25980" sId="1">
    <oc r="H1089">
      <f>'W:\Экологи\РЕЕСТР М(П)НТКО\[Реестр М(П)НТКО г. Ханты-Мансийск.xlsx]РЕЕСТР'!J1089</f>
    </oc>
    <nc r="H1089">
      <f>'W:\Экологи\РЕЕСТР М(П)НТКО\[Реестр М(П)НТКО г. Ханты-Мансийск.xlsx]РЕЕСТР'!J1089</f>
    </nc>
  </rcc>
  <rcc rId="25981" sId="1">
    <oc r="I1089">
      <f>'W:\Экологи\РЕЕСТР М(П)НТКО\[Реестр М(П)НТКО г. Ханты-Мансийск.xlsx]РЕЕСТР'!K1089</f>
    </oc>
    <nc r="I1089">
      <f>'W:\Экологи\РЕЕСТР М(П)НТКО\[Реестр М(П)НТКО г. Ханты-Мансийск.xlsx]РЕЕСТР'!K1089</f>
    </nc>
  </rcc>
  <rcc rId="25982" sId="1">
    <oc r="J1089">
      <f>'W:\Экологи\РЕЕСТР М(П)НТКО\[Реестр М(П)НТКО г. Ханты-Мансийск.xlsx]РЕЕСТР'!L1089</f>
    </oc>
    <nc r="J1089">
      <f>'W:\Экологи\РЕЕСТР М(П)НТКО\[Реестр М(П)НТКО г. Ханты-Мансийск.xlsx]РЕЕСТР'!L1089</f>
    </nc>
  </rcc>
  <rcc rId="25983" sId="1">
    <oc r="K1089">
      <f>'W:\Экологи\РЕЕСТР М(П)НТКО\[Реестр М(П)НТКО г. Ханты-Мансийск.xlsx]РЕЕСТР'!M1089</f>
    </oc>
    <nc r="K1089">
      <f>'W:\Экологи\РЕЕСТР М(П)НТКО\[Реестр М(П)НТКО г. Ханты-Мансийск.xlsx]РЕЕСТР'!M1089</f>
    </nc>
  </rcc>
  <rcc rId="25984" sId="1">
    <oc r="L1089">
      <f>'W:\Экологи\РЕЕСТР М(П)НТКО\[Реестр М(П)НТКО г. Ханты-Мансийск.xlsx]РЕЕСТР'!N1089</f>
    </oc>
    <nc r="L1089">
      <f>'W:\Экологи\РЕЕСТР М(П)НТКО\[Реестр М(П)НТКО г. Ханты-Мансийск.xlsx]РЕЕСТР'!N1089</f>
    </nc>
  </rcc>
  <rcc rId="25985" sId="1">
    <oc r="M1089">
      <f>'W:\Экологи\РЕЕСТР М(П)НТКО\[Реестр М(П)НТКО г. Ханты-Мансийск.xlsx]РЕЕСТР'!O1089</f>
    </oc>
    <nc r="M1089">
      <f>'W:\Экологи\РЕЕСТР М(П)НТКО\[Реестр М(П)НТКО г. Ханты-Мансийск.xlsx]РЕЕСТР'!O1089</f>
    </nc>
  </rcc>
  <rcc rId="25986" sId="1">
    <oc r="N1089">
      <f>'W:\Экологи\РЕЕСТР М(П)НТКО\[Реестр М(П)НТКО г. Ханты-Мансийск.xlsx]РЕЕСТР'!P1089</f>
    </oc>
    <nc r="N1089">
      <f>'W:\Экологи\РЕЕСТР М(П)НТКО\[Реестр М(П)НТКО г. Ханты-Мансийск.xlsx]РЕЕСТР'!P1089</f>
    </nc>
  </rcc>
  <rcc rId="25987" sId="1">
    <oc r="O1089">
      <f>'W:\Экологи\РЕЕСТР М(П)НТКО\[Реестр М(П)НТКО г. Ханты-Мансийск.xlsx]РЕЕСТР'!Q1089</f>
    </oc>
    <nc r="O1089">
      <f>'W:\Экологи\РЕЕСТР М(П)НТКО\[Реестр М(П)НТКО г. Ханты-Мансийск.xlsx]РЕЕСТР'!Q1089</f>
    </nc>
  </rcc>
  <rcc rId="25988" sId="1">
    <oc r="P1089">
      <f>'W:\Экологи\РЕЕСТР М(П)НТКО\[Реестр М(П)НТКО г. Ханты-Мансийск.xlsx]РЕЕСТР'!R1089</f>
    </oc>
    <nc r="P1089">
      <f>'W:\Экологи\РЕЕСТР М(П)НТКО\[Реестр М(П)НТКО г. Ханты-Мансийск.xlsx]РЕЕСТР'!R1089</f>
    </nc>
  </rcc>
  <rcc rId="25989" sId="1">
    <oc r="Q1089">
      <f>'W:\Экологи\РЕЕСТР М(П)НТКО\[Реестр М(П)НТКО г. Ханты-Мансийск.xlsx]РЕЕСТР'!V1089</f>
    </oc>
    <nc r="Q1089">
      <f>'W:\Экологи\РЕЕСТР М(П)НТКО\[Реестр М(П)НТКО г. Ханты-Мансийск.xlsx]РЕЕСТР'!V1089</f>
    </nc>
  </rcc>
  <rcc rId="25990" sId="1">
    <oc r="R1089">
      <f>'W:\Экологи\РЕЕСТР М(П)НТКО\[Реестр М(П)НТКО г. Ханты-Мансийск.xlsx]РЕЕСТР'!W1089</f>
    </oc>
    <nc r="R1089">
      <f>'W:\Экологи\РЕЕСТР М(П)НТКО\[Реестр М(П)НТКО г. Ханты-Мансийск.xlsx]РЕЕСТР'!W1089</f>
    </nc>
  </rcc>
  <rcc rId="25991" sId="1">
    <oc r="S1089">
      <f>'W:\Экологи\РЕЕСТР М(П)НТКО\[Реестр М(П)НТКО г. Ханты-Мансийск.xlsx]РЕЕСТР'!X1089</f>
    </oc>
    <nc r="S1089">
      <f>'W:\Экологи\РЕЕСТР М(П)НТКО\[Реестр М(П)НТКО г. Ханты-Мансийск.xlsx]РЕЕСТР'!X1089</f>
    </nc>
  </rcc>
  <rcc rId="25992" sId="1">
    <oc r="T1089">
      <f>'W:\Экологи\РЕЕСТР М(П)НТКО\[Реестр М(П)НТКО г. Ханты-Мансийск.xlsx]РЕЕСТР'!AB1089</f>
    </oc>
    <nc r="T1089">
      <f>'W:\Экологи\РЕЕСТР М(П)НТКО\[Реестр М(П)НТКО г. Ханты-Мансийск.xlsx]РЕЕСТР'!AB1089</f>
    </nc>
  </rcc>
  <rcc rId="25993" sId="1">
    <oc r="U1089">
      <f>'W:\Экологи\РЕЕСТР М(П)НТКО\[Реестр М(П)НТКО г. Ханты-Мансийск.xlsx]РЕЕСТР'!AC1089</f>
    </oc>
    <nc r="U1089">
      <f>'W:\Экологи\РЕЕСТР М(П)НТКО\[Реестр М(П)НТКО г. Ханты-Мансийск.xlsx]РЕЕСТР'!AC1089</f>
    </nc>
  </rcc>
  <rcc rId="25994" sId="1">
    <oc r="V1089">
      <f>'W:\Экологи\РЕЕСТР М(П)НТКО\[Реестр М(П)НТКО г. Ханты-Мансийск.xlsx]РЕЕСТР'!AD1089</f>
    </oc>
    <nc r="V1089">
      <f>'W:\Экологи\РЕЕСТР М(П)НТКО\[Реестр М(П)НТКО г. Ханты-Мансийск.xlsx]РЕЕСТР'!AD1089</f>
    </nc>
  </rcc>
  <rcc rId="25995" sId="1">
    <oc r="W1089">
      <f>'W:\Экологи\РЕЕСТР М(П)НТКО\[Реестр М(П)НТКО г. Ханты-Мансийск.xlsx]РЕЕСТР'!AE1089</f>
    </oc>
    <nc r="W1089">
      <f>'W:\Экологи\РЕЕСТР М(П)НТКО\[Реестр М(П)НТКО г. Ханты-Мансийск.xlsx]РЕЕСТР'!AE1089</f>
    </nc>
  </rcc>
  <rcc rId="25996" sId="1">
    <oc r="X1089">
      <f>'W:\Экологи\РЕЕСТР М(П)НТКО\[Реестр М(П)НТКО г. Ханты-Мансийск.xlsx]РЕЕСТР'!AI1089</f>
    </oc>
    <nc r="X1089">
      <f>'W:\Экологи\РЕЕСТР М(П)НТКО\[Реестр М(П)НТКО г. Ханты-Мансийск.xlsx]РЕЕСТР'!AI1089</f>
    </nc>
  </rcc>
  <rcc rId="25997" sId="1">
    <oc r="Y1089">
      <f>'W:\Экологи\РЕЕСТР М(П)НТКО\[Реестр М(П)НТКО г. Ханты-Мансийск.xlsx]РЕЕСТР'!AM1089</f>
    </oc>
    <nc r="Y1089">
      <f>'W:\Экологи\РЕЕСТР М(П)НТКО\[Реестр М(П)НТКО г. Ханты-Мансийск.xlsx]РЕЕСТР'!AM1089</f>
    </nc>
  </rcc>
  <rcc rId="25998" sId="1">
    <oc r="B1090">
      <f>'W:\Экологи\РЕЕСТР М(П)НТКО\[Реестр М(П)НТКО г. Ханты-Мансийск.xlsx]РЕЕСТР'!B1090</f>
    </oc>
    <nc r="B1090">
      <f>'W:\Экологи\РЕЕСТР М(П)НТКО\[Реестр М(П)НТКО г. Ханты-Мансийск.xlsx]РЕЕСТР'!B1090</f>
    </nc>
  </rcc>
  <rcc rId="25999" sId="1">
    <oc r="C1090">
      <f>'W:\Экологи\РЕЕСТР М(П)НТКО\[Реестр М(П)НТКО г. Ханты-Мансийск.xlsx]РЕЕСТР'!C1090</f>
    </oc>
    <nc r="C1090">
      <f>'W:\Экологи\РЕЕСТР М(П)НТКО\[Реестр М(П)НТКО г. Ханты-Мансийск.xlsx]РЕЕСТР'!C1090</f>
    </nc>
  </rcc>
  <rcc rId="26000" sId="1">
    <oc r="D1090">
      <f>'W:\Экологи\РЕЕСТР М(П)НТКО\[Реестр М(П)НТКО г. Ханты-Мансийск.xlsx]РЕЕСТР'!D1090</f>
    </oc>
    <nc r="D1090">
      <f>'W:\Экологи\РЕЕСТР М(П)НТКО\[Реестр М(П)НТКО г. Ханты-Мансийск.xlsx]РЕЕСТР'!D1090</f>
    </nc>
  </rcc>
  <rcc rId="26001" sId="1">
    <oc r="E1090">
      <f>'W:\Экологи\РЕЕСТР М(П)НТКО\[Реестр М(П)НТКО г. Ханты-Мансийск.xlsx]РЕЕСТР'!F1090</f>
    </oc>
    <nc r="E1090">
      <f>'W:\Экологи\РЕЕСТР М(П)НТКО\[Реестр М(П)НТКО г. Ханты-Мансийск.xlsx]РЕЕСТР'!F1090</f>
    </nc>
  </rcc>
  <rcc rId="26002" sId="1">
    <oc r="F1090">
      <f>'W:\Экологи\РЕЕСТР М(П)НТКО\[Реестр М(П)НТКО г. Ханты-Мансийск.xlsx]РЕЕСТР'!H1090</f>
    </oc>
    <nc r="F1090">
      <f>'W:\Экологи\РЕЕСТР М(П)НТКО\[Реестр М(П)НТКО г. Ханты-Мансийск.xlsx]РЕЕСТР'!H1090</f>
    </nc>
  </rcc>
  <rcc rId="26003" sId="1">
    <oc r="G1090">
      <f>'W:\Экологи\РЕЕСТР М(П)НТКО\[Реестр М(П)НТКО г. Ханты-Мансийск.xlsx]РЕЕСТР'!I1090</f>
    </oc>
    <nc r="G1090">
      <f>'W:\Экологи\РЕЕСТР М(П)НТКО\[Реестр М(П)НТКО г. Ханты-Мансийск.xlsx]РЕЕСТР'!I1090</f>
    </nc>
  </rcc>
  <rcc rId="26004" sId="1">
    <oc r="H1090">
      <f>'W:\Экологи\РЕЕСТР М(П)НТКО\[Реестр М(П)НТКО г. Ханты-Мансийск.xlsx]РЕЕСТР'!J1090</f>
    </oc>
    <nc r="H1090">
      <f>'W:\Экологи\РЕЕСТР М(П)НТКО\[Реестр М(П)НТКО г. Ханты-Мансийск.xlsx]РЕЕСТР'!J1090</f>
    </nc>
  </rcc>
  <rcc rId="26005" sId="1">
    <oc r="I1090">
      <f>'W:\Экологи\РЕЕСТР М(П)НТКО\[Реестр М(П)НТКО г. Ханты-Мансийск.xlsx]РЕЕСТР'!K1090</f>
    </oc>
    <nc r="I1090">
      <f>'W:\Экологи\РЕЕСТР М(П)НТКО\[Реестр М(П)НТКО г. Ханты-Мансийск.xlsx]РЕЕСТР'!K1090</f>
    </nc>
  </rcc>
  <rcc rId="26006" sId="1">
    <oc r="J1090">
      <f>'W:\Экологи\РЕЕСТР М(П)НТКО\[Реестр М(П)НТКО г. Ханты-Мансийск.xlsx]РЕЕСТР'!L1090</f>
    </oc>
    <nc r="J1090">
      <f>'W:\Экологи\РЕЕСТР М(П)НТКО\[Реестр М(П)НТКО г. Ханты-Мансийск.xlsx]РЕЕСТР'!L1090</f>
    </nc>
  </rcc>
  <rcc rId="26007" sId="1">
    <oc r="K1090">
      <f>'W:\Экологи\РЕЕСТР М(П)НТКО\[Реестр М(П)НТКО г. Ханты-Мансийск.xlsx]РЕЕСТР'!M1090</f>
    </oc>
    <nc r="K1090">
      <f>'W:\Экологи\РЕЕСТР М(П)НТКО\[Реестр М(П)НТКО г. Ханты-Мансийск.xlsx]РЕЕСТР'!M1090</f>
    </nc>
  </rcc>
  <rcc rId="26008" sId="1">
    <oc r="L1090">
      <f>'W:\Экологи\РЕЕСТР М(П)НТКО\[Реестр М(П)НТКО г. Ханты-Мансийск.xlsx]РЕЕСТР'!N1090</f>
    </oc>
    <nc r="L1090">
      <f>'W:\Экологи\РЕЕСТР М(П)НТКО\[Реестр М(П)НТКО г. Ханты-Мансийск.xlsx]РЕЕСТР'!N1090</f>
    </nc>
  </rcc>
  <rcc rId="26009" sId="1">
    <oc r="M1090">
      <f>'W:\Экологи\РЕЕСТР М(П)НТКО\[Реестр М(П)НТКО г. Ханты-Мансийск.xlsx]РЕЕСТР'!O1090</f>
    </oc>
    <nc r="M1090">
      <f>'W:\Экологи\РЕЕСТР М(П)НТКО\[Реестр М(П)НТКО г. Ханты-Мансийск.xlsx]РЕЕСТР'!O1090</f>
    </nc>
  </rcc>
  <rcc rId="26010" sId="1">
    <oc r="N1090">
      <f>'W:\Экологи\РЕЕСТР М(П)НТКО\[Реестр М(П)НТКО г. Ханты-Мансийск.xlsx]РЕЕСТР'!P1090</f>
    </oc>
    <nc r="N1090">
      <f>'W:\Экологи\РЕЕСТР М(П)НТКО\[Реестр М(П)НТКО г. Ханты-Мансийск.xlsx]РЕЕСТР'!P1090</f>
    </nc>
  </rcc>
  <rcc rId="26011" sId="1">
    <oc r="O1090">
      <f>'W:\Экологи\РЕЕСТР М(П)НТКО\[Реестр М(П)НТКО г. Ханты-Мансийск.xlsx]РЕЕСТР'!Q1090</f>
    </oc>
    <nc r="O1090">
      <f>'W:\Экологи\РЕЕСТР М(П)НТКО\[Реестр М(П)НТКО г. Ханты-Мансийск.xlsx]РЕЕСТР'!Q1090</f>
    </nc>
  </rcc>
  <rcc rId="26012" sId="1">
    <oc r="P1090">
      <f>'W:\Экологи\РЕЕСТР М(П)НТКО\[Реестр М(П)НТКО г. Ханты-Мансийск.xlsx]РЕЕСТР'!R1090</f>
    </oc>
    <nc r="P1090">
      <f>'W:\Экологи\РЕЕСТР М(П)НТКО\[Реестр М(П)НТКО г. Ханты-Мансийск.xlsx]РЕЕСТР'!R1090</f>
    </nc>
  </rcc>
  <rcc rId="26013" sId="1">
    <oc r="Q1090">
      <f>'W:\Экологи\РЕЕСТР М(П)НТКО\[Реестр М(П)НТКО г. Ханты-Мансийск.xlsx]РЕЕСТР'!V1090</f>
    </oc>
    <nc r="Q1090">
      <f>'W:\Экологи\РЕЕСТР М(П)НТКО\[Реестр М(П)НТКО г. Ханты-Мансийск.xlsx]РЕЕСТР'!V1090</f>
    </nc>
  </rcc>
  <rcc rId="26014" sId="1">
    <oc r="R1090">
      <f>'W:\Экологи\РЕЕСТР М(П)НТКО\[Реестр М(П)НТКО г. Ханты-Мансийск.xlsx]РЕЕСТР'!W1090</f>
    </oc>
    <nc r="R1090">
      <f>'W:\Экологи\РЕЕСТР М(П)НТКО\[Реестр М(П)НТКО г. Ханты-Мансийск.xlsx]РЕЕСТР'!W1090</f>
    </nc>
  </rcc>
  <rcc rId="26015" sId="1">
    <oc r="S1090">
      <f>'W:\Экологи\РЕЕСТР М(П)НТКО\[Реестр М(П)НТКО г. Ханты-Мансийск.xlsx]РЕЕСТР'!X1090</f>
    </oc>
    <nc r="S1090">
      <f>'W:\Экологи\РЕЕСТР М(П)НТКО\[Реестр М(П)НТКО г. Ханты-Мансийск.xlsx]РЕЕСТР'!X1090</f>
    </nc>
  </rcc>
  <rcc rId="26016" sId="1">
    <oc r="T1090">
      <f>'W:\Экологи\РЕЕСТР М(П)НТКО\[Реестр М(П)НТКО г. Ханты-Мансийск.xlsx]РЕЕСТР'!AB1090</f>
    </oc>
    <nc r="T1090">
      <f>'W:\Экологи\РЕЕСТР М(П)НТКО\[Реестр М(П)НТКО г. Ханты-Мансийск.xlsx]РЕЕСТР'!AB1090</f>
    </nc>
  </rcc>
  <rcc rId="26017" sId="1">
    <oc r="U1090">
      <f>'W:\Экологи\РЕЕСТР М(П)НТКО\[Реестр М(П)НТКО г. Ханты-Мансийск.xlsx]РЕЕСТР'!AC1090</f>
    </oc>
    <nc r="U1090">
      <f>'W:\Экологи\РЕЕСТР М(П)НТКО\[Реестр М(П)НТКО г. Ханты-Мансийск.xlsx]РЕЕСТР'!AC1090</f>
    </nc>
  </rcc>
  <rcc rId="26018" sId="1">
    <oc r="V1090">
      <f>'W:\Экологи\РЕЕСТР М(П)НТКО\[Реестр М(П)НТКО г. Ханты-Мансийск.xlsx]РЕЕСТР'!AD1090</f>
    </oc>
    <nc r="V1090">
      <f>'W:\Экологи\РЕЕСТР М(П)НТКО\[Реестр М(П)НТКО г. Ханты-Мансийск.xlsx]РЕЕСТР'!AD1090</f>
    </nc>
  </rcc>
  <rcc rId="26019" sId="1">
    <oc r="W1090">
      <f>'W:\Экологи\РЕЕСТР М(П)НТКО\[Реестр М(П)НТКО г. Ханты-Мансийск.xlsx]РЕЕСТР'!AE1090</f>
    </oc>
    <nc r="W1090">
      <f>'W:\Экологи\РЕЕСТР М(П)НТКО\[Реестр М(П)НТКО г. Ханты-Мансийск.xlsx]РЕЕСТР'!AE1090</f>
    </nc>
  </rcc>
  <rcc rId="26020" sId="1">
    <oc r="X1090">
      <f>'W:\Экологи\РЕЕСТР М(П)НТКО\[Реестр М(П)НТКО г. Ханты-Мансийск.xlsx]РЕЕСТР'!AI1090</f>
    </oc>
    <nc r="X1090">
      <f>'W:\Экологи\РЕЕСТР М(П)НТКО\[Реестр М(П)НТКО г. Ханты-Мансийск.xlsx]РЕЕСТР'!AI1090</f>
    </nc>
  </rcc>
  <rcc rId="26021" sId="1">
    <oc r="Y1090">
      <f>'W:\Экологи\РЕЕСТР М(П)НТКО\[Реестр М(П)НТКО г. Ханты-Мансийск.xlsx]РЕЕСТР'!AM1090</f>
    </oc>
    <nc r="Y1090">
      <f>'W:\Экологи\РЕЕСТР М(П)НТКО\[Реестр М(П)НТКО г. Ханты-Мансийск.xlsx]РЕЕСТР'!AM1090</f>
    </nc>
  </rcc>
  <rcc rId="26022" sId="1">
    <oc r="B1091">
      <f>'W:\Экологи\РЕЕСТР М(П)НТКО\[Реестр М(П)НТКО г. Ханты-Мансийск.xlsx]РЕЕСТР'!B1091</f>
    </oc>
    <nc r="B1091">
      <f>'W:\Экологи\РЕЕСТР М(П)НТКО\[Реестр М(П)НТКО г. Ханты-Мансийск.xlsx]РЕЕСТР'!B1091</f>
    </nc>
  </rcc>
  <rcc rId="26023" sId="1">
    <oc r="C1091">
      <f>'W:\Экологи\РЕЕСТР М(П)НТКО\[Реестр М(П)НТКО г. Ханты-Мансийск.xlsx]РЕЕСТР'!C1091</f>
    </oc>
    <nc r="C1091">
      <f>'W:\Экологи\РЕЕСТР М(П)НТКО\[Реестр М(П)НТКО г. Ханты-Мансийск.xlsx]РЕЕСТР'!C1091</f>
    </nc>
  </rcc>
  <rcc rId="26024" sId="1">
    <oc r="D1091">
      <f>'W:\Экологи\РЕЕСТР М(П)НТКО\[Реестр М(П)НТКО г. Ханты-Мансийск.xlsx]РЕЕСТР'!D1091</f>
    </oc>
    <nc r="D1091">
      <f>'W:\Экологи\РЕЕСТР М(П)НТКО\[Реестр М(П)НТКО г. Ханты-Мансийск.xlsx]РЕЕСТР'!D1091</f>
    </nc>
  </rcc>
  <rcc rId="26025" sId="1">
    <oc r="E1091">
      <f>'W:\Экологи\РЕЕСТР М(П)НТКО\[Реестр М(П)НТКО г. Ханты-Мансийск.xlsx]РЕЕСТР'!F1091</f>
    </oc>
    <nc r="E1091">
      <f>'W:\Экологи\РЕЕСТР М(П)НТКО\[Реестр М(П)НТКО г. Ханты-Мансийск.xlsx]РЕЕСТР'!F1091</f>
    </nc>
  </rcc>
  <rcc rId="26026" sId="1">
    <oc r="F1091">
      <f>'W:\Экологи\РЕЕСТР М(П)НТКО\[Реестр М(П)НТКО г. Ханты-Мансийск.xlsx]РЕЕСТР'!H1091</f>
    </oc>
    <nc r="F1091">
      <f>'W:\Экологи\РЕЕСТР М(П)НТКО\[Реестр М(П)НТКО г. Ханты-Мансийск.xlsx]РЕЕСТР'!H1091</f>
    </nc>
  </rcc>
  <rcc rId="26027" sId="1">
    <oc r="G1091">
      <f>'W:\Экологи\РЕЕСТР М(П)НТКО\[Реестр М(П)НТКО г. Ханты-Мансийск.xlsx]РЕЕСТР'!I1091</f>
    </oc>
    <nc r="G1091">
      <f>'W:\Экологи\РЕЕСТР М(П)НТКО\[Реестр М(П)НТКО г. Ханты-Мансийск.xlsx]РЕЕСТР'!I1091</f>
    </nc>
  </rcc>
  <rcc rId="26028" sId="1">
    <oc r="H1091">
      <f>'W:\Экологи\РЕЕСТР М(П)НТКО\[Реестр М(П)НТКО г. Ханты-Мансийск.xlsx]РЕЕСТР'!J1091</f>
    </oc>
    <nc r="H1091">
      <f>'W:\Экологи\РЕЕСТР М(П)НТКО\[Реестр М(П)НТКО г. Ханты-Мансийск.xlsx]РЕЕСТР'!J1091</f>
    </nc>
  </rcc>
  <rcc rId="26029" sId="1">
    <oc r="I1091">
      <f>'W:\Экологи\РЕЕСТР М(П)НТКО\[Реестр М(П)НТКО г. Ханты-Мансийск.xlsx]РЕЕСТР'!K1091</f>
    </oc>
    <nc r="I1091">
      <f>'W:\Экологи\РЕЕСТР М(П)НТКО\[Реестр М(П)НТКО г. Ханты-Мансийск.xlsx]РЕЕСТР'!K1091</f>
    </nc>
  </rcc>
  <rcc rId="26030" sId="1">
    <oc r="J1091">
      <f>'W:\Экологи\РЕЕСТР М(П)НТКО\[Реестр М(П)НТКО г. Ханты-Мансийск.xlsx]РЕЕСТР'!L1091</f>
    </oc>
    <nc r="J1091">
      <f>'W:\Экологи\РЕЕСТР М(П)НТКО\[Реестр М(П)НТКО г. Ханты-Мансийск.xlsx]РЕЕСТР'!L1091</f>
    </nc>
  </rcc>
  <rcc rId="26031" sId="1">
    <oc r="K1091">
      <f>'W:\Экологи\РЕЕСТР М(П)НТКО\[Реестр М(П)НТКО г. Ханты-Мансийск.xlsx]РЕЕСТР'!M1091</f>
    </oc>
    <nc r="K1091">
      <f>'W:\Экологи\РЕЕСТР М(П)НТКО\[Реестр М(П)НТКО г. Ханты-Мансийск.xlsx]РЕЕСТР'!M1091</f>
    </nc>
  </rcc>
  <rcc rId="26032" sId="1">
    <oc r="L1091">
      <f>'W:\Экологи\РЕЕСТР М(П)НТКО\[Реестр М(П)НТКО г. Ханты-Мансийск.xlsx]РЕЕСТР'!N1091</f>
    </oc>
    <nc r="L1091">
      <f>'W:\Экологи\РЕЕСТР М(П)НТКО\[Реестр М(П)НТКО г. Ханты-Мансийск.xlsx]РЕЕСТР'!N1091</f>
    </nc>
  </rcc>
  <rcc rId="26033" sId="1">
    <oc r="M1091">
      <f>'W:\Экологи\РЕЕСТР М(П)НТКО\[Реестр М(П)НТКО г. Ханты-Мансийск.xlsx]РЕЕСТР'!O1091</f>
    </oc>
    <nc r="M1091">
      <f>'W:\Экологи\РЕЕСТР М(П)НТКО\[Реестр М(П)НТКО г. Ханты-Мансийск.xlsx]РЕЕСТР'!O1091</f>
    </nc>
  </rcc>
  <rcc rId="26034" sId="1">
    <oc r="N1091">
      <f>'W:\Экологи\РЕЕСТР М(П)НТКО\[Реестр М(П)НТКО г. Ханты-Мансийск.xlsx]РЕЕСТР'!P1091</f>
    </oc>
    <nc r="N1091">
      <f>'W:\Экологи\РЕЕСТР М(П)НТКО\[Реестр М(П)НТКО г. Ханты-Мансийск.xlsx]РЕЕСТР'!P1091</f>
    </nc>
  </rcc>
  <rcc rId="26035" sId="1">
    <oc r="O1091">
      <f>'W:\Экологи\РЕЕСТР М(П)НТКО\[Реестр М(П)НТКО г. Ханты-Мансийск.xlsx]РЕЕСТР'!Q1091</f>
    </oc>
    <nc r="O1091">
      <f>'W:\Экологи\РЕЕСТР М(П)НТКО\[Реестр М(П)НТКО г. Ханты-Мансийск.xlsx]РЕЕСТР'!Q1091</f>
    </nc>
  </rcc>
  <rcc rId="26036" sId="1">
    <oc r="P1091">
      <f>'W:\Экологи\РЕЕСТР М(П)НТКО\[Реестр М(П)НТКО г. Ханты-Мансийск.xlsx]РЕЕСТР'!R1091</f>
    </oc>
    <nc r="P1091">
      <f>'W:\Экологи\РЕЕСТР М(П)НТКО\[Реестр М(П)НТКО г. Ханты-Мансийск.xlsx]РЕЕСТР'!R1091</f>
    </nc>
  </rcc>
  <rcc rId="26037" sId="1">
    <oc r="Q1091">
      <f>'W:\Экологи\РЕЕСТР М(П)НТКО\[Реестр М(П)НТКО г. Ханты-Мансийск.xlsx]РЕЕСТР'!V1091</f>
    </oc>
    <nc r="Q1091">
      <f>'W:\Экологи\РЕЕСТР М(П)НТКО\[Реестр М(П)НТКО г. Ханты-Мансийск.xlsx]РЕЕСТР'!V1091</f>
    </nc>
  </rcc>
  <rcc rId="26038" sId="1">
    <oc r="R1091">
      <f>'W:\Экологи\РЕЕСТР М(П)НТКО\[Реестр М(П)НТКО г. Ханты-Мансийск.xlsx]РЕЕСТР'!W1091</f>
    </oc>
    <nc r="R1091">
      <f>'W:\Экологи\РЕЕСТР М(П)НТКО\[Реестр М(П)НТКО г. Ханты-Мансийск.xlsx]РЕЕСТР'!W1091</f>
    </nc>
  </rcc>
  <rcc rId="26039" sId="1">
    <oc r="S1091">
      <f>'W:\Экологи\РЕЕСТР М(П)НТКО\[Реестр М(П)НТКО г. Ханты-Мансийск.xlsx]РЕЕСТР'!X1091</f>
    </oc>
    <nc r="S1091">
      <f>'W:\Экологи\РЕЕСТР М(П)НТКО\[Реестр М(П)НТКО г. Ханты-Мансийск.xlsx]РЕЕСТР'!X1091</f>
    </nc>
  </rcc>
  <rcc rId="26040" sId="1">
    <oc r="T1091">
      <f>'W:\Экологи\РЕЕСТР М(П)НТКО\[Реестр М(П)НТКО г. Ханты-Мансийск.xlsx]РЕЕСТР'!AB1091</f>
    </oc>
    <nc r="T1091">
      <f>'W:\Экологи\РЕЕСТР М(П)НТКО\[Реестр М(П)НТКО г. Ханты-Мансийск.xlsx]РЕЕСТР'!AB1091</f>
    </nc>
  </rcc>
  <rcc rId="26041" sId="1">
    <oc r="U1091">
      <f>'W:\Экологи\РЕЕСТР М(П)НТКО\[Реестр М(П)НТКО г. Ханты-Мансийск.xlsx]РЕЕСТР'!AC1091</f>
    </oc>
    <nc r="U1091">
      <f>'W:\Экологи\РЕЕСТР М(П)НТКО\[Реестр М(П)НТКО г. Ханты-Мансийск.xlsx]РЕЕСТР'!AC1091</f>
    </nc>
  </rcc>
  <rcc rId="26042" sId="1">
    <oc r="V1091">
      <f>'W:\Экологи\РЕЕСТР М(П)НТКО\[Реестр М(П)НТКО г. Ханты-Мансийск.xlsx]РЕЕСТР'!AD1091</f>
    </oc>
    <nc r="V1091">
      <f>'W:\Экологи\РЕЕСТР М(П)НТКО\[Реестр М(П)НТКО г. Ханты-Мансийск.xlsx]РЕЕСТР'!AD1091</f>
    </nc>
  </rcc>
  <rcc rId="26043" sId="1">
    <oc r="W1091">
      <f>'W:\Экологи\РЕЕСТР М(П)НТКО\[Реестр М(П)НТКО г. Ханты-Мансийск.xlsx]РЕЕСТР'!AE1091</f>
    </oc>
    <nc r="W1091">
      <f>'W:\Экологи\РЕЕСТР М(П)НТКО\[Реестр М(П)НТКО г. Ханты-Мансийск.xlsx]РЕЕСТР'!AE1091</f>
    </nc>
  </rcc>
  <rcc rId="26044" sId="1">
    <oc r="X1091">
      <f>'W:\Экологи\РЕЕСТР М(П)НТКО\[Реестр М(П)НТКО г. Ханты-Мансийск.xlsx]РЕЕСТР'!AI1091</f>
    </oc>
    <nc r="X1091">
      <f>'W:\Экологи\РЕЕСТР М(П)НТКО\[Реестр М(П)НТКО г. Ханты-Мансийск.xlsx]РЕЕСТР'!AI1091</f>
    </nc>
  </rcc>
  <rcc rId="26045" sId="1">
    <oc r="Y1091">
      <f>'W:\Экологи\РЕЕСТР М(П)НТКО\[Реестр М(П)НТКО г. Ханты-Мансийск.xlsx]РЕЕСТР'!AM1091</f>
    </oc>
    <nc r="Y1091">
      <f>'W:\Экологи\РЕЕСТР М(П)НТКО\[Реестр М(П)НТКО г. Ханты-Мансийск.xlsx]РЕЕСТР'!AM1091</f>
    </nc>
  </rcc>
  <rcc rId="26046" sId="1">
    <oc r="B1092">
      <f>'W:\Экологи\РЕЕСТР М(П)НТКО\[Реестр М(П)НТКО г. Ханты-Мансийск.xlsx]РЕЕСТР'!B1092</f>
    </oc>
    <nc r="B1092">
      <f>'W:\Экологи\РЕЕСТР М(П)НТКО\[Реестр М(П)НТКО г. Ханты-Мансийск.xlsx]РЕЕСТР'!B1092</f>
    </nc>
  </rcc>
  <rcc rId="26047" sId="1">
    <oc r="C1092">
      <f>'W:\Экологи\РЕЕСТР М(П)НТКО\[Реестр М(П)НТКО г. Ханты-Мансийск.xlsx]РЕЕСТР'!C1092</f>
    </oc>
    <nc r="C1092">
      <f>'W:\Экологи\РЕЕСТР М(П)НТКО\[Реестр М(П)НТКО г. Ханты-Мансийск.xlsx]РЕЕСТР'!C1092</f>
    </nc>
  </rcc>
  <rcc rId="26048" sId="1">
    <oc r="D1092">
      <f>'W:\Экологи\РЕЕСТР М(П)НТКО\[Реестр М(П)НТКО г. Ханты-Мансийск.xlsx]РЕЕСТР'!D1092</f>
    </oc>
    <nc r="D1092">
      <f>'W:\Экологи\РЕЕСТР М(П)НТКО\[Реестр М(П)НТКО г. Ханты-Мансийск.xlsx]РЕЕСТР'!D1092</f>
    </nc>
  </rcc>
  <rcc rId="26049" sId="1">
    <oc r="E1092">
      <f>'W:\Экологи\РЕЕСТР М(П)НТКО\[Реестр М(П)НТКО г. Ханты-Мансийск.xlsx]РЕЕСТР'!F1092</f>
    </oc>
    <nc r="E1092">
      <f>'W:\Экологи\РЕЕСТР М(П)НТКО\[Реестр М(П)НТКО г. Ханты-Мансийск.xlsx]РЕЕСТР'!F1092</f>
    </nc>
  </rcc>
  <rcc rId="26050" sId="1">
    <oc r="F1092">
      <f>'W:\Экологи\РЕЕСТР М(П)НТКО\[Реестр М(П)НТКО г. Ханты-Мансийск.xlsx]РЕЕСТР'!H1092</f>
    </oc>
    <nc r="F1092">
      <f>'W:\Экологи\РЕЕСТР М(П)НТКО\[Реестр М(П)НТКО г. Ханты-Мансийск.xlsx]РЕЕСТР'!H1092</f>
    </nc>
  </rcc>
  <rcc rId="26051" sId="1">
    <oc r="G1092">
      <f>'W:\Экологи\РЕЕСТР М(П)НТКО\[Реестр М(П)НТКО г. Ханты-Мансийск.xlsx]РЕЕСТР'!I1092</f>
    </oc>
    <nc r="G1092">
      <f>'W:\Экологи\РЕЕСТР М(П)НТКО\[Реестр М(П)НТКО г. Ханты-Мансийск.xlsx]РЕЕСТР'!I1092</f>
    </nc>
  </rcc>
  <rcc rId="26052" sId="1">
    <oc r="H1092">
      <f>'W:\Экологи\РЕЕСТР М(П)НТКО\[Реестр М(П)НТКО г. Ханты-Мансийск.xlsx]РЕЕСТР'!J1092</f>
    </oc>
    <nc r="H1092">
      <f>'W:\Экологи\РЕЕСТР М(П)НТКО\[Реестр М(П)НТКО г. Ханты-Мансийск.xlsx]РЕЕСТР'!J1092</f>
    </nc>
  </rcc>
  <rcc rId="26053" sId="1">
    <oc r="I1092">
      <f>'W:\Экологи\РЕЕСТР М(П)НТКО\[Реестр М(П)НТКО г. Ханты-Мансийск.xlsx]РЕЕСТР'!K1092</f>
    </oc>
    <nc r="I1092">
      <f>'W:\Экологи\РЕЕСТР М(П)НТКО\[Реестр М(П)НТКО г. Ханты-Мансийск.xlsx]РЕЕСТР'!K1092</f>
    </nc>
  </rcc>
  <rcc rId="26054" sId="1">
    <oc r="J1092">
      <f>'W:\Экологи\РЕЕСТР М(П)НТКО\[Реестр М(П)НТКО г. Ханты-Мансийск.xlsx]РЕЕСТР'!L1092</f>
    </oc>
    <nc r="J1092">
      <f>'W:\Экологи\РЕЕСТР М(П)НТКО\[Реестр М(П)НТКО г. Ханты-Мансийск.xlsx]РЕЕСТР'!L1092</f>
    </nc>
  </rcc>
  <rcc rId="26055" sId="1">
    <oc r="K1092">
      <f>'W:\Экологи\РЕЕСТР М(П)НТКО\[Реестр М(П)НТКО г. Ханты-Мансийск.xlsx]РЕЕСТР'!M1092</f>
    </oc>
    <nc r="K1092">
      <f>'W:\Экологи\РЕЕСТР М(П)НТКО\[Реестр М(П)НТКО г. Ханты-Мансийск.xlsx]РЕЕСТР'!M1092</f>
    </nc>
  </rcc>
  <rcc rId="26056" sId="1">
    <oc r="L1092">
      <f>'W:\Экологи\РЕЕСТР М(П)НТКО\[Реестр М(П)НТКО г. Ханты-Мансийск.xlsx]РЕЕСТР'!N1092</f>
    </oc>
    <nc r="L1092">
      <f>'W:\Экологи\РЕЕСТР М(П)НТКО\[Реестр М(П)НТКО г. Ханты-Мансийск.xlsx]РЕЕСТР'!N1092</f>
    </nc>
  </rcc>
  <rcc rId="26057" sId="1">
    <oc r="M1092">
      <f>'W:\Экологи\РЕЕСТР М(П)НТКО\[Реестр М(П)НТКО г. Ханты-Мансийск.xlsx]РЕЕСТР'!O1092</f>
    </oc>
    <nc r="M1092">
      <f>'W:\Экологи\РЕЕСТР М(П)НТКО\[Реестр М(П)НТКО г. Ханты-Мансийск.xlsx]РЕЕСТР'!O1092</f>
    </nc>
  </rcc>
  <rcc rId="26058" sId="1">
    <oc r="N1092">
      <f>'W:\Экологи\РЕЕСТР М(П)НТКО\[Реестр М(П)НТКО г. Ханты-Мансийск.xlsx]РЕЕСТР'!P1092</f>
    </oc>
    <nc r="N1092">
      <f>'W:\Экологи\РЕЕСТР М(П)НТКО\[Реестр М(П)НТКО г. Ханты-Мансийск.xlsx]РЕЕСТР'!P1092</f>
    </nc>
  </rcc>
  <rcc rId="26059" sId="1">
    <oc r="O1092">
      <f>'W:\Экологи\РЕЕСТР М(П)НТКО\[Реестр М(П)НТКО г. Ханты-Мансийск.xlsx]РЕЕСТР'!Q1092</f>
    </oc>
    <nc r="O1092">
      <f>'W:\Экологи\РЕЕСТР М(П)НТКО\[Реестр М(П)НТКО г. Ханты-Мансийск.xlsx]РЕЕСТР'!Q1092</f>
    </nc>
  </rcc>
  <rcc rId="26060" sId="1">
    <oc r="P1092">
      <f>'W:\Экологи\РЕЕСТР М(П)НТКО\[Реестр М(П)НТКО г. Ханты-Мансийск.xlsx]РЕЕСТР'!R1092</f>
    </oc>
    <nc r="P1092">
      <f>'W:\Экологи\РЕЕСТР М(П)НТКО\[Реестр М(П)НТКО г. Ханты-Мансийск.xlsx]РЕЕСТР'!R1092</f>
    </nc>
  </rcc>
  <rcc rId="26061" sId="1">
    <oc r="Q1092">
      <f>'W:\Экологи\РЕЕСТР М(П)НТКО\[Реестр М(П)НТКО г. Ханты-Мансийск.xlsx]РЕЕСТР'!V1092</f>
    </oc>
    <nc r="Q1092">
      <f>'W:\Экологи\РЕЕСТР М(П)НТКО\[Реестр М(П)НТКО г. Ханты-Мансийск.xlsx]РЕЕСТР'!V1092</f>
    </nc>
  </rcc>
  <rcc rId="26062" sId="1">
    <oc r="R1092">
      <f>'W:\Экологи\РЕЕСТР М(П)НТКО\[Реестр М(П)НТКО г. Ханты-Мансийск.xlsx]РЕЕСТР'!W1092</f>
    </oc>
    <nc r="R1092">
      <f>'W:\Экологи\РЕЕСТР М(П)НТКО\[Реестр М(П)НТКО г. Ханты-Мансийск.xlsx]РЕЕСТР'!W1092</f>
    </nc>
  </rcc>
  <rcc rId="26063" sId="1">
    <oc r="S1092">
      <f>'W:\Экологи\РЕЕСТР М(П)НТКО\[Реестр М(П)НТКО г. Ханты-Мансийск.xlsx]РЕЕСТР'!X1092</f>
    </oc>
    <nc r="S1092">
      <f>'W:\Экологи\РЕЕСТР М(П)НТКО\[Реестр М(П)НТКО г. Ханты-Мансийск.xlsx]РЕЕСТР'!X1092</f>
    </nc>
  </rcc>
  <rcc rId="26064" sId="1">
    <oc r="T1092">
      <f>'W:\Экологи\РЕЕСТР М(П)НТКО\[Реестр М(П)НТКО г. Ханты-Мансийск.xlsx]РЕЕСТР'!AB1092</f>
    </oc>
    <nc r="T1092">
      <f>'W:\Экологи\РЕЕСТР М(П)НТКО\[Реестр М(П)НТКО г. Ханты-Мансийск.xlsx]РЕЕСТР'!AB1092</f>
    </nc>
  </rcc>
  <rcc rId="26065" sId="1">
    <oc r="U1092">
      <f>'W:\Экологи\РЕЕСТР М(П)НТКО\[Реестр М(П)НТКО г. Ханты-Мансийск.xlsx]РЕЕСТР'!AC1092</f>
    </oc>
    <nc r="U1092">
      <f>'W:\Экологи\РЕЕСТР М(П)НТКО\[Реестр М(П)НТКО г. Ханты-Мансийск.xlsx]РЕЕСТР'!AC1092</f>
    </nc>
  </rcc>
  <rcc rId="26066" sId="1">
    <oc r="V1092">
      <f>'W:\Экологи\РЕЕСТР М(П)НТКО\[Реестр М(П)НТКО г. Ханты-Мансийск.xlsx]РЕЕСТР'!AD1092</f>
    </oc>
    <nc r="V1092">
      <f>'W:\Экологи\РЕЕСТР М(П)НТКО\[Реестр М(П)НТКО г. Ханты-Мансийск.xlsx]РЕЕСТР'!AD1092</f>
    </nc>
  </rcc>
  <rcc rId="26067" sId="1">
    <oc r="W1092">
      <f>'W:\Экологи\РЕЕСТР М(П)НТКО\[Реестр М(П)НТКО г. Ханты-Мансийск.xlsx]РЕЕСТР'!AE1092</f>
    </oc>
    <nc r="W1092">
      <f>'W:\Экологи\РЕЕСТР М(П)НТКО\[Реестр М(П)НТКО г. Ханты-Мансийск.xlsx]РЕЕСТР'!AE1092</f>
    </nc>
  </rcc>
  <rcc rId="26068" sId="1">
    <oc r="X1092">
      <f>'W:\Экологи\РЕЕСТР М(П)НТКО\[Реестр М(П)НТКО г. Ханты-Мансийск.xlsx]РЕЕСТР'!AI1092</f>
    </oc>
    <nc r="X1092">
      <f>'W:\Экологи\РЕЕСТР М(П)НТКО\[Реестр М(П)НТКО г. Ханты-Мансийск.xlsx]РЕЕСТР'!AI1092</f>
    </nc>
  </rcc>
  <rcc rId="26069" sId="1">
    <oc r="Y1092">
      <f>'W:\Экологи\РЕЕСТР М(П)НТКО\[Реестр М(П)НТКО г. Ханты-Мансийск.xlsx]РЕЕСТР'!AM1092</f>
    </oc>
    <nc r="Y1092">
      <f>'W:\Экологи\РЕЕСТР М(П)НТКО\[Реестр М(П)НТКО г. Ханты-Мансийск.xlsx]РЕЕСТР'!AM1092</f>
    </nc>
  </rcc>
  <rcc rId="26070" sId="1">
    <oc r="B1093">
      <f>'W:\Экологи\РЕЕСТР М(П)НТКО\[Реестр М(П)НТКО г. Ханты-Мансийск.xlsx]РЕЕСТР'!B1093</f>
    </oc>
    <nc r="B1093">
      <f>'W:\Экологи\РЕЕСТР М(П)НТКО\[Реестр М(П)НТКО г. Ханты-Мансийск.xlsx]РЕЕСТР'!B1093</f>
    </nc>
  </rcc>
  <rcc rId="26071" sId="1">
    <oc r="C1093">
      <f>'W:\Экологи\РЕЕСТР М(П)НТКО\[Реестр М(П)НТКО г. Ханты-Мансийск.xlsx]РЕЕСТР'!C1093</f>
    </oc>
    <nc r="C1093">
      <f>'W:\Экологи\РЕЕСТР М(П)НТКО\[Реестр М(П)НТКО г. Ханты-Мансийск.xlsx]РЕЕСТР'!C1093</f>
    </nc>
  </rcc>
  <rcc rId="26072" sId="1">
    <oc r="D1093">
      <f>'W:\Экологи\РЕЕСТР М(П)НТКО\[Реестр М(П)НТКО г. Ханты-Мансийск.xlsx]РЕЕСТР'!D1093</f>
    </oc>
    <nc r="D1093">
      <f>'W:\Экологи\РЕЕСТР М(П)НТКО\[Реестр М(П)НТКО г. Ханты-Мансийск.xlsx]РЕЕСТР'!D1093</f>
    </nc>
  </rcc>
  <rcc rId="26073" sId="1">
    <oc r="E1093">
      <f>'W:\Экологи\РЕЕСТР М(П)НТКО\[Реестр М(П)НТКО г. Ханты-Мансийск.xlsx]РЕЕСТР'!F1093</f>
    </oc>
    <nc r="E1093">
      <f>'W:\Экологи\РЕЕСТР М(П)НТКО\[Реестр М(П)НТКО г. Ханты-Мансийск.xlsx]РЕЕСТР'!F1093</f>
    </nc>
  </rcc>
  <rcc rId="26074" sId="1">
    <oc r="F1093">
      <f>'W:\Экологи\РЕЕСТР М(П)НТКО\[Реестр М(П)НТКО г. Ханты-Мансийск.xlsx]РЕЕСТР'!H1093</f>
    </oc>
    <nc r="F1093">
      <f>'W:\Экологи\РЕЕСТР М(П)НТКО\[Реестр М(П)НТКО г. Ханты-Мансийск.xlsx]РЕЕСТР'!H1093</f>
    </nc>
  </rcc>
  <rcc rId="26075" sId="1">
    <oc r="G1093">
      <f>'W:\Экологи\РЕЕСТР М(П)НТКО\[Реестр М(П)НТКО г. Ханты-Мансийск.xlsx]РЕЕСТР'!I1093</f>
    </oc>
    <nc r="G1093">
      <f>'W:\Экологи\РЕЕСТР М(П)НТКО\[Реестр М(П)НТКО г. Ханты-Мансийск.xlsx]РЕЕСТР'!I1093</f>
    </nc>
  </rcc>
  <rcc rId="26076" sId="1">
    <oc r="H1093">
      <f>'W:\Экологи\РЕЕСТР М(П)НТКО\[Реестр М(П)НТКО г. Ханты-Мансийск.xlsx]РЕЕСТР'!J1093</f>
    </oc>
    <nc r="H1093">
      <f>'W:\Экологи\РЕЕСТР М(П)НТКО\[Реестр М(П)НТКО г. Ханты-Мансийск.xlsx]РЕЕСТР'!J1093</f>
    </nc>
  </rcc>
  <rcc rId="26077" sId="1">
    <oc r="I1093">
      <f>'W:\Экологи\РЕЕСТР М(П)НТКО\[Реестр М(П)НТКО г. Ханты-Мансийск.xlsx]РЕЕСТР'!K1093</f>
    </oc>
    <nc r="I1093">
      <f>'W:\Экологи\РЕЕСТР М(П)НТКО\[Реестр М(П)НТКО г. Ханты-Мансийск.xlsx]РЕЕСТР'!K1093</f>
    </nc>
  </rcc>
  <rcc rId="26078" sId="1">
    <oc r="J1093">
      <f>'W:\Экологи\РЕЕСТР М(П)НТКО\[Реестр М(П)НТКО г. Ханты-Мансийск.xlsx]РЕЕСТР'!L1093</f>
    </oc>
    <nc r="J1093">
      <f>'W:\Экологи\РЕЕСТР М(П)НТКО\[Реестр М(П)НТКО г. Ханты-Мансийск.xlsx]РЕЕСТР'!L1093</f>
    </nc>
  </rcc>
  <rcc rId="26079" sId="1">
    <oc r="K1093">
      <f>'W:\Экологи\РЕЕСТР М(П)НТКО\[Реестр М(П)НТКО г. Ханты-Мансийск.xlsx]РЕЕСТР'!M1093</f>
    </oc>
    <nc r="K1093">
      <f>'W:\Экологи\РЕЕСТР М(П)НТКО\[Реестр М(П)НТКО г. Ханты-Мансийск.xlsx]РЕЕСТР'!M1093</f>
    </nc>
  </rcc>
  <rcc rId="26080" sId="1">
    <oc r="L1093">
      <f>'W:\Экологи\РЕЕСТР М(П)НТКО\[Реестр М(П)НТКО г. Ханты-Мансийск.xlsx]РЕЕСТР'!N1093</f>
    </oc>
    <nc r="L1093">
      <f>'W:\Экологи\РЕЕСТР М(П)НТКО\[Реестр М(П)НТКО г. Ханты-Мансийск.xlsx]РЕЕСТР'!N1093</f>
    </nc>
  </rcc>
  <rcc rId="26081" sId="1">
    <oc r="M1093">
      <f>'W:\Экологи\РЕЕСТР М(П)НТКО\[Реестр М(П)НТКО г. Ханты-Мансийск.xlsx]РЕЕСТР'!O1093</f>
    </oc>
    <nc r="M1093">
      <f>'W:\Экологи\РЕЕСТР М(П)НТКО\[Реестр М(П)НТКО г. Ханты-Мансийск.xlsx]РЕЕСТР'!O1093</f>
    </nc>
  </rcc>
  <rcc rId="26082" sId="1">
    <oc r="N1093">
      <f>'W:\Экологи\РЕЕСТР М(П)НТКО\[Реестр М(П)НТКО г. Ханты-Мансийск.xlsx]РЕЕСТР'!P1093</f>
    </oc>
    <nc r="N1093">
      <f>'W:\Экологи\РЕЕСТР М(П)НТКО\[Реестр М(П)НТКО г. Ханты-Мансийск.xlsx]РЕЕСТР'!P1093</f>
    </nc>
  </rcc>
  <rcc rId="26083" sId="1">
    <oc r="O1093">
      <f>'W:\Экологи\РЕЕСТР М(П)НТКО\[Реестр М(П)НТКО г. Ханты-Мансийск.xlsx]РЕЕСТР'!Q1093</f>
    </oc>
    <nc r="O1093">
      <f>'W:\Экологи\РЕЕСТР М(П)НТКО\[Реестр М(П)НТКО г. Ханты-Мансийск.xlsx]РЕЕСТР'!Q1093</f>
    </nc>
  </rcc>
  <rcc rId="26084" sId="1">
    <oc r="P1093">
      <f>'W:\Экологи\РЕЕСТР М(П)НТКО\[Реестр М(П)НТКО г. Ханты-Мансийск.xlsx]РЕЕСТР'!R1093</f>
    </oc>
    <nc r="P1093">
      <f>'W:\Экологи\РЕЕСТР М(П)НТКО\[Реестр М(П)НТКО г. Ханты-Мансийск.xlsx]РЕЕСТР'!R1093</f>
    </nc>
  </rcc>
  <rcc rId="26085" sId="1">
    <oc r="Q1093">
      <f>'W:\Экологи\РЕЕСТР М(П)НТКО\[Реестр М(П)НТКО г. Ханты-Мансийск.xlsx]РЕЕСТР'!V1093</f>
    </oc>
    <nc r="Q1093">
      <f>'W:\Экологи\РЕЕСТР М(П)НТКО\[Реестр М(П)НТКО г. Ханты-Мансийск.xlsx]РЕЕСТР'!V1093</f>
    </nc>
  </rcc>
  <rcc rId="26086" sId="1">
    <oc r="R1093">
      <f>'W:\Экологи\РЕЕСТР М(П)НТКО\[Реестр М(П)НТКО г. Ханты-Мансийск.xlsx]РЕЕСТР'!W1093</f>
    </oc>
    <nc r="R1093">
      <f>'W:\Экологи\РЕЕСТР М(П)НТКО\[Реестр М(П)НТКО г. Ханты-Мансийск.xlsx]РЕЕСТР'!W1093</f>
    </nc>
  </rcc>
  <rcc rId="26087" sId="1">
    <oc r="S1093">
      <f>'W:\Экологи\РЕЕСТР М(П)НТКО\[Реестр М(П)НТКО г. Ханты-Мансийск.xlsx]РЕЕСТР'!X1093</f>
    </oc>
    <nc r="S1093">
      <f>'W:\Экологи\РЕЕСТР М(П)НТКО\[Реестр М(П)НТКО г. Ханты-Мансийск.xlsx]РЕЕСТР'!X1093</f>
    </nc>
  </rcc>
  <rcc rId="26088" sId="1">
    <oc r="T1093">
      <f>'W:\Экологи\РЕЕСТР М(П)НТКО\[Реестр М(П)НТКО г. Ханты-Мансийск.xlsx]РЕЕСТР'!AB1093</f>
    </oc>
    <nc r="T1093">
      <f>'W:\Экологи\РЕЕСТР М(П)НТКО\[Реестр М(П)НТКО г. Ханты-Мансийск.xlsx]РЕЕСТР'!AB1093</f>
    </nc>
  </rcc>
  <rcc rId="26089" sId="1">
    <oc r="U1093">
      <f>'W:\Экологи\РЕЕСТР М(П)НТКО\[Реестр М(П)НТКО г. Ханты-Мансийск.xlsx]РЕЕСТР'!AC1093</f>
    </oc>
    <nc r="U1093">
      <f>'W:\Экологи\РЕЕСТР М(П)НТКО\[Реестр М(П)НТКО г. Ханты-Мансийск.xlsx]РЕЕСТР'!AC1093</f>
    </nc>
  </rcc>
  <rcc rId="26090" sId="1">
    <oc r="V1093">
      <f>'W:\Экологи\РЕЕСТР М(П)НТКО\[Реестр М(П)НТКО г. Ханты-Мансийск.xlsx]РЕЕСТР'!AD1093</f>
    </oc>
    <nc r="V1093">
      <f>'W:\Экологи\РЕЕСТР М(П)НТКО\[Реестр М(П)НТКО г. Ханты-Мансийск.xlsx]РЕЕСТР'!AD1093</f>
    </nc>
  </rcc>
  <rcc rId="26091" sId="1">
    <oc r="W1093">
      <f>'W:\Экологи\РЕЕСТР М(П)НТКО\[Реестр М(П)НТКО г. Ханты-Мансийск.xlsx]РЕЕСТР'!AE1093</f>
    </oc>
    <nc r="W1093">
      <f>'W:\Экологи\РЕЕСТР М(П)НТКО\[Реестр М(П)НТКО г. Ханты-Мансийск.xlsx]РЕЕСТР'!AE1093</f>
    </nc>
  </rcc>
  <rcc rId="26092" sId="1">
    <oc r="X1093">
      <f>'W:\Экологи\РЕЕСТР М(П)НТКО\[Реестр М(П)НТКО г. Ханты-Мансийск.xlsx]РЕЕСТР'!AI1093</f>
    </oc>
    <nc r="X1093">
      <f>'W:\Экологи\РЕЕСТР М(П)НТКО\[Реестр М(П)НТКО г. Ханты-Мансийск.xlsx]РЕЕСТР'!AI1093</f>
    </nc>
  </rcc>
  <rcc rId="26093" sId="1">
    <oc r="Y1093">
      <f>'W:\Экологи\РЕЕСТР М(П)НТКО\[Реестр М(П)НТКО г. Ханты-Мансийск.xlsx]РЕЕСТР'!AM1093</f>
    </oc>
    <nc r="Y1093">
      <f>'W:\Экологи\РЕЕСТР М(П)НТКО\[Реестр М(П)НТКО г. Ханты-Мансийск.xlsx]РЕЕСТР'!AM1093</f>
    </nc>
  </rcc>
  <rcc rId="26094" sId="1">
    <oc r="B1094">
      <f>'W:\Экологи\РЕЕСТР М(П)НТКО\[Реестр М(П)НТКО г. Ханты-Мансийск.xlsx]РЕЕСТР'!B1094</f>
    </oc>
    <nc r="B1094">
      <f>'W:\Экологи\РЕЕСТР М(П)НТКО\[Реестр М(П)НТКО г. Ханты-Мансийск.xlsx]РЕЕСТР'!B1094</f>
    </nc>
  </rcc>
  <rcc rId="26095" sId="1">
    <oc r="C1094">
      <f>'W:\Экологи\РЕЕСТР М(П)НТКО\[Реестр М(П)НТКО г. Ханты-Мансийск.xlsx]РЕЕСТР'!C1094</f>
    </oc>
    <nc r="C1094">
      <f>'W:\Экологи\РЕЕСТР М(П)НТКО\[Реестр М(П)НТКО г. Ханты-Мансийск.xlsx]РЕЕСТР'!C1094</f>
    </nc>
  </rcc>
  <rcc rId="26096" sId="1">
    <oc r="D1094">
      <f>'W:\Экологи\РЕЕСТР М(П)НТКО\[Реестр М(П)НТКО г. Ханты-Мансийск.xlsx]РЕЕСТР'!D1094</f>
    </oc>
    <nc r="D1094">
      <f>'W:\Экологи\РЕЕСТР М(П)НТКО\[Реестр М(П)НТКО г. Ханты-Мансийск.xlsx]РЕЕСТР'!D1094</f>
    </nc>
  </rcc>
  <rcc rId="26097" sId="1">
    <oc r="E1094">
      <f>'W:\Экологи\РЕЕСТР М(П)НТКО\[Реестр М(П)НТКО г. Ханты-Мансийск.xlsx]РЕЕСТР'!F1094</f>
    </oc>
    <nc r="E1094">
      <f>'W:\Экологи\РЕЕСТР М(П)НТКО\[Реестр М(П)НТКО г. Ханты-Мансийск.xlsx]РЕЕСТР'!F1094</f>
    </nc>
  </rcc>
  <rcc rId="26098" sId="1">
    <oc r="F1094">
      <f>'W:\Экологи\РЕЕСТР М(П)НТКО\[Реестр М(П)НТКО г. Ханты-Мансийск.xlsx]РЕЕСТР'!H1094</f>
    </oc>
    <nc r="F1094">
      <f>'W:\Экологи\РЕЕСТР М(П)НТКО\[Реестр М(П)НТКО г. Ханты-Мансийск.xlsx]РЕЕСТР'!H1094</f>
    </nc>
  </rcc>
  <rcc rId="26099" sId="1">
    <oc r="G1094">
      <f>'W:\Экологи\РЕЕСТР М(П)НТКО\[Реестр М(П)НТКО г. Ханты-Мансийск.xlsx]РЕЕСТР'!I1094</f>
    </oc>
    <nc r="G1094">
      <f>'W:\Экологи\РЕЕСТР М(П)НТКО\[Реестр М(П)НТКО г. Ханты-Мансийск.xlsx]РЕЕСТР'!I1094</f>
    </nc>
  </rcc>
  <rcc rId="26100" sId="1">
    <oc r="H1094">
      <f>'W:\Экологи\РЕЕСТР М(П)НТКО\[Реестр М(П)НТКО г. Ханты-Мансийск.xlsx]РЕЕСТР'!J1094</f>
    </oc>
    <nc r="H1094">
      <f>'W:\Экологи\РЕЕСТР М(П)НТКО\[Реестр М(П)НТКО г. Ханты-Мансийск.xlsx]РЕЕСТР'!J1094</f>
    </nc>
  </rcc>
  <rcc rId="26101" sId="1">
    <oc r="I1094">
      <f>'W:\Экологи\РЕЕСТР М(П)НТКО\[Реестр М(П)НТКО г. Ханты-Мансийск.xlsx]РЕЕСТР'!K1094</f>
    </oc>
    <nc r="I1094">
      <f>'W:\Экологи\РЕЕСТР М(П)НТКО\[Реестр М(П)НТКО г. Ханты-Мансийск.xlsx]РЕЕСТР'!K1094</f>
    </nc>
  </rcc>
  <rcc rId="26102" sId="1">
    <oc r="J1094">
      <f>'W:\Экологи\РЕЕСТР М(П)НТКО\[Реестр М(П)НТКО г. Ханты-Мансийск.xlsx]РЕЕСТР'!L1094</f>
    </oc>
    <nc r="J1094">
      <f>'W:\Экологи\РЕЕСТР М(П)НТКО\[Реестр М(П)НТКО г. Ханты-Мансийск.xlsx]РЕЕСТР'!L1094</f>
    </nc>
  </rcc>
  <rcc rId="26103" sId="1">
    <oc r="K1094">
      <f>'W:\Экологи\РЕЕСТР М(П)НТКО\[Реестр М(П)НТКО г. Ханты-Мансийск.xlsx]РЕЕСТР'!M1094</f>
    </oc>
    <nc r="K1094">
      <f>'W:\Экологи\РЕЕСТР М(П)НТКО\[Реестр М(П)НТКО г. Ханты-Мансийск.xlsx]РЕЕСТР'!M1094</f>
    </nc>
  </rcc>
  <rcc rId="26104" sId="1">
    <oc r="L1094">
      <f>'W:\Экологи\РЕЕСТР М(П)НТКО\[Реестр М(П)НТКО г. Ханты-Мансийск.xlsx]РЕЕСТР'!N1094</f>
    </oc>
    <nc r="L1094">
      <f>'W:\Экологи\РЕЕСТР М(П)НТКО\[Реестр М(П)НТКО г. Ханты-Мансийск.xlsx]РЕЕСТР'!N1094</f>
    </nc>
  </rcc>
  <rcc rId="26105" sId="1">
    <oc r="M1094">
      <f>'W:\Экологи\РЕЕСТР М(П)НТКО\[Реестр М(П)НТКО г. Ханты-Мансийск.xlsx]РЕЕСТР'!O1094</f>
    </oc>
    <nc r="M1094">
      <f>'W:\Экологи\РЕЕСТР М(П)НТКО\[Реестр М(П)НТКО г. Ханты-Мансийск.xlsx]РЕЕСТР'!O1094</f>
    </nc>
  </rcc>
  <rcc rId="26106" sId="1">
    <oc r="N1094">
      <f>'W:\Экологи\РЕЕСТР М(П)НТКО\[Реестр М(П)НТКО г. Ханты-Мансийск.xlsx]РЕЕСТР'!P1094</f>
    </oc>
    <nc r="N1094">
      <f>'W:\Экологи\РЕЕСТР М(П)НТКО\[Реестр М(П)НТКО г. Ханты-Мансийск.xlsx]РЕЕСТР'!P1094</f>
    </nc>
  </rcc>
  <rcc rId="26107" sId="1">
    <oc r="O1094">
      <f>'W:\Экологи\РЕЕСТР М(П)НТКО\[Реестр М(П)НТКО г. Ханты-Мансийск.xlsx]РЕЕСТР'!Q1094</f>
    </oc>
    <nc r="O1094">
      <f>'W:\Экологи\РЕЕСТР М(П)НТКО\[Реестр М(П)НТКО г. Ханты-Мансийск.xlsx]РЕЕСТР'!Q1094</f>
    </nc>
  </rcc>
  <rcc rId="26108" sId="1">
    <oc r="P1094">
      <f>'W:\Экологи\РЕЕСТР М(П)НТКО\[Реестр М(П)НТКО г. Ханты-Мансийск.xlsx]РЕЕСТР'!R1094</f>
    </oc>
    <nc r="P1094">
      <f>'W:\Экологи\РЕЕСТР М(П)НТКО\[Реестр М(П)НТКО г. Ханты-Мансийск.xlsx]РЕЕСТР'!R1094</f>
    </nc>
  </rcc>
  <rcc rId="26109" sId="1">
    <oc r="Q1094">
      <f>'W:\Экологи\РЕЕСТР М(П)НТКО\[Реестр М(П)НТКО г. Ханты-Мансийск.xlsx]РЕЕСТР'!V1094</f>
    </oc>
    <nc r="Q1094">
      <f>'W:\Экологи\РЕЕСТР М(П)НТКО\[Реестр М(П)НТКО г. Ханты-Мансийск.xlsx]РЕЕСТР'!V1094</f>
    </nc>
  </rcc>
  <rcc rId="26110" sId="1">
    <oc r="R1094">
      <f>'W:\Экологи\РЕЕСТР М(П)НТКО\[Реестр М(П)НТКО г. Ханты-Мансийск.xlsx]РЕЕСТР'!W1094</f>
    </oc>
    <nc r="R1094">
      <f>'W:\Экологи\РЕЕСТР М(П)НТКО\[Реестр М(П)НТКО г. Ханты-Мансийск.xlsx]РЕЕСТР'!W1094</f>
    </nc>
  </rcc>
  <rcc rId="26111" sId="1">
    <oc r="S1094">
      <f>'W:\Экологи\РЕЕСТР М(П)НТКО\[Реестр М(П)НТКО г. Ханты-Мансийск.xlsx]РЕЕСТР'!X1094</f>
    </oc>
    <nc r="S1094">
      <f>'W:\Экологи\РЕЕСТР М(П)НТКО\[Реестр М(П)НТКО г. Ханты-Мансийск.xlsx]РЕЕСТР'!X1094</f>
    </nc>
  </rcc>
  <rcc rId="26112" sId="1">
    <oc r="T1094">
      <f>'W:\Экологи\РЕЕСТР М(П)НТКО\[Реестр М(П)НТКО г. Ханты-Мансийск.xlsx]РЕЕСТР'!AB1094</f>
    </oc>
    <nc r="T1094">
      <f>'W:\Экологи\РЕЕСТР М(П)НТКО\[Реестр М(П)НТКО г. Ханты-Мансийск.xlsx]РЕЕСТР'!AB1094</f>
    </nc>
  </rcc>
  <rcc rId="26113" sId="1">
    <oc r="U1094">
      <f>'W:\Экологи\РЕЕСТР М(П)НТКО\[Реестр М(П)НТКО г. Ханты-Мансийск.xlsx]РЕЕСТР'!AC1094</f>
    </oc>
    <nc r="U1094">
      <f>'W:\Экологи\РЕЕСТР М(П)НТКО\[Реестр М(П)НТКО г. Ханты-Мансийск.xlsx]РЕЕСТР'!AC1094</f>
    </nc>
  </rcc>
  <rcc rId="26114" sId="1">
    <oc r="V1094">
      <f>'W:\Экологи\РЕЕСТР М(П)НТКО\[Реестр М(П)НТКО г. Ханты-Мансийск.xlsx]РЕЕСТР'!AD1094</f>
    </oc>
    <nc r="V1094">
      <f>'W:\Экологи\РЕЕСТР М(П)НТКО\[Реестр М(П)НТКО г. Ханты-Мансийск.xlsx]РЕЕСТР'!AD1094</f>
    </nc>
  </rcc>
  <rcc rId="26115" sId="1">
    <oc r="W1094">
      <f>'W:\Экологи\РЕЕСТР М(П)НТКО\[Реестр М(П)НТКО г. Ханты-Мансийск.xlsx]РЕЕСТР'!AE1094</f>
    </oc>
    <nc r="W1094">
      <f>'W:\Экологи\РЕЕСТР М(П)НТКО\[Реестр М(П)НТКО г. Ханты-Мансийск.xlsx]РЕЕСТР'!AE1094</f>
    </nc>
  </rcc>
  <rcc rId="26116" sId="1">
    <oc r="X1094">
      <f>'W:\Экологи\РЕЕСТР М(П)НТКО\[Реестр М(П)НТКО г. Ханты-Мансийск.xlsx]РЕЕСТР'!AI1094</f>
    </oc>
    <nc r="X1094">
      <f>'W:\Экологи\РЕЕСТР М(П)НТКО\[Реестр М(П)НТКО г. Ханты-Мансийск.xlsx]РЕЕСТР'!AI1094</f>
    </nc>
  </rcc>
  <rcc rId="26117" sId="1">
    <oc r="Y1094">
      <f>'W:\Экологи\РЕЕСТР М(П)НТКО\[Реестр М(П)НТКО г. Ханты-Мансийск.xlsx]РЕЕСТР'!AM1094</f>
    </oc>
    <nc r="Y1094">
      <f>'W:\Экологи\РЕЕСТР М(П)НТКО\[Реестр М(П)НТКО г. Ханты-Мансийск.xlsx]РЕЕСТР'!AM1094</f>
    </nc>
  </rcc>
  <rcc rId="26118" sId="1">
    <oc r="B1095">
      <f>'W:\Экологи\РЕЕСТР М(П)НТКО\[Реестр М(П)НТКО г. Ханты-Мансийск.xlsx]РЕЕСТР'!B1095</f>
    </oc>
    <nc r="B1095">
      <f>'W:\Экологи\РЕЕСТР М(П)НТКО\[Реестр М(П)НТКО г. Ханты-Мансийск.xlsx]РЕЕСТР'!B1095</f>
    </nc>
  </rcc>
  <rcc rId="26119" sId="1">
    <oc r="C1095">
      <f>'W:\Экологи\РЕЕСТР М(П)НТКО\[Реестр М(П)НТКО г. Ханты-Мансийск.xlsx]РЕЕСТР'!C1095</f>
    </oc>
    <nc r="C1095">
      <f>'W:\Экологи\РЕЕСТР М(П)НТКО\[Реестр М(П)НТКО г. Ханты-Мансийск.xlsx]РЕЕСТР'!C1095</f>
    </nc>
  </rcc>
  <rcc rId="26120" sId="1">
    <oc r="D1095">
      <f>'W:\Экологи\РЕЕСТР М(П)НТКО\[Реестр М(П)НТКО г. Ханты-Мансийск.xlsx]РЕЕСТР'!D1095</f>
    </oc>
    <nc r="D1095">
      <f>'W:\Экологи\РЕЕСТР М(П)НТКО\[Реестр М(П)НТКО г. Ханты-Мансийск.xlsx]РЕЕСТР'!D1095</f>
    </nc>
  </rcc>
  <rcc rId="26121" sId="1">
    <oc r="E1095">
      <f>'W:\Экологи\РЕЕСТР М(П)НТКО\[Реестр М(П)НТКО г. Ханты-Мансийск.xlsx]РЕЕСТР'!F1095</f>
    </oc>
    <nc r="E1095">
      <f>'W:\Экологи\РЕЕСТР М(П)НТКО\[Реестр М(П)НТКО г. Ханты-Мансийск.xlsx]РЕЕСТР'!F1095</f>
    </nc>
  </rcc>
  <rcc rId="26122" sId="1">
    <oc r="F1095">
      <f>'W:\Экологи\РЕЕСТР М(П)НТКО\[Реестр М(П)НТКО г. Ханты-Мансийск.xlsx]РЕЕСТР'!H1095</f>
    </oc>
    <nc r="F1095">
      <f>'W:\Экологи\РЕЕСТР М(П)НТКО\[Реестр М(П)НТКО г. Ханты-Мансийск.xlsx]РЕЕСТР'!H1095</f>
    </nc>
  </rcc>
  <rcc rId="26123" sId="1">
    <oc r="G1095">
      <f>'W:\Экологи\РЕЕСТР М(П)НТКО\[Реестр М(П)НТКО г. Ханты-Мансийск.xlsx]РЕЕСТР'!I1095</f>
    </oc>
    <nc r="G1095">
      <f>'W:\Экологи\РЕЕСТР М(П)НТКО\[Реестр М(П)НТКО г. Ханты-Мансийск.xlsx]РЕЕСТР'!I1095</f>
    </nc>
  </rcc>
  <rcc rId="26124" sId="1">
    <oc r="H1095">
      <f>'W:\Экологи\РЕЕСТР М(П)НТКО\[Реестр М(П)НТКО г. Ханты-Мансийск.xlsx]РЕЕСТР'!J1095</f>
    </oc>
    <nc r="H1095">
      <f>'W:\Экологи\РЕЕСТР М(П)НТКО\[Реестр М(П)НТКО г. Ханты-Мансийск.xlsx]РЕЕСТР'!J1095</f>
    </nc>
  </rcc>
  <rcc rId="26125" sId="1">
    <oc r="I1095">
      <f>'W:\Экологи\РЕЕСТР М(П)НТКО\[Реестр М(П)НТКО г. Ханты-Мансийск.xlsx]РЕЕСТР'!K1095</f>
    </oc>
    <nc r="I1095">
      <f>'W:\Экологи\РЕЕСТР М(П)НТКО\[Реестр М(П)НТКО г. Ханты-Мансийск.xlsx]РЕЕСТР'!K1095</f>
    </nc>
  </rcc>
  <rcc rId="26126" sId="1">
    <oc r="J1095">
      <f>'W:\Экологи\РЕЕСТР М(П)НТКО\[Реестр М(П)НТКО г. Ханты-Мансийск.xlsx]РЕЕСТР'!L1095</f>
    </oc>
    <nc r="J1095">
      <f>'W:\Экологи\РЕЕСТР М(П)НТКО\[Реестр М(П)НТКО г. Ханты-Мансийск.xlsx]РЕЕСТР'!L1095</f>
    </nc>
  </rcc>
  <rcc rId="26127" sId="1">
    <oc r="K1095">
      <f>'W:\Экологи\РЕЕСТР М(П)НТКО\[Реестр М(П)НТКО г. Ханты-Мансийск.xlsx]РЕЕСТР'!M1095</f>
    </oc>
    <nc r="K1095">
      <f>'W:\Экологи\РЕЕСТР М(П)НТКО\[Реестр М(П)НТКО г. Ханты-Мансийск.xlsx]РЕЕСТР'!M1095</f>
    </nc>
  </rcc>
  <rcc rId="26128" sId="1">
    <oc r="L1095">
      <f>'W:\Экологи\РЕЕСТР М(П)НТКО\[Реестр М(П)НТКО г. Ханты-Мансийск.xlsx]РЕЕСТР'!N1095</f>
    </oc>
    <nc r="L1095">
      <f>'W:\Экологи\РЕЕСТР М(П)НТКО\[Реестр М(П)НТКО г. Ханты-Мансийск.xlsx]РЕЕСТР'!N1095</f>
    </nc>
  </rcc>
  <rcc rId="26129" sId="1">
    <oc r="M1095">
      <f>'W:\Экологи\РЕЕСТР М(П)НТКО\[Реестр М(П)НТКО г. Ханты-Мансийск.xlsx]РЕЕСТР'!O1095</f>
    </oc>
    <nc r="M1095">
      <f>'W:\Экологи\РЕЕСТР М(П)НТКО\[Реестр М(П)НТКО г. Ханты-Мансийск.xlsx]РЕЕСТР'!O1095</f>
    </nc>
  </rcc>
  <rcc rId="26130" sId="1">
    <oc r="N1095">
      <f>'W:\Экологи\РЕЕСТР М(П)НТКО\[Реестр М(П)НТКО г. Ханты-Мансийск.xlsx]РЕЕСТР'!P1095</f>
    </oc>
    <nc r="N1095">
      <f>'W:\Экологи\РЕЕСТР М(П)НТКО\[Реестр М(П)НТКО г. Ханты-Мансийск.xlsx]РЕЕСТР'!P1095</f>
    </nc>
  </rcc>
  <rcc rId="26131" sId="1">
    <oc r="O1095">
      <f>'W:\Экологи\РЕЕСТР М(П)НТКО\[Реестр М(П)НТКО г. Ханты-Мансийск.xlsx]РЕЕСТР'!Q1095</f>
    </oc>
    <nc r="O1095">
      <f>'W:\Экологи\РЕЕСТР М(П)НТКО\[Реестр М(П)НТКО г. Ханты-Мансийск.xlsx]РЕЕСТР'!Q1095</f>
    </nc>
  </rcc>
  <rcc rId="26132" sId="1">
    <oc r="P1095">
      <f>'W:\Экологи\РЕЕСТР М(П)НТКО\[Реестр М(П)НТКО г. Ханты-Мансийск.xlsx]РЕЕСТР'!R1095</f>
    </oc>
    <nc r="P1095">
      <f>'W:\Экологи\РЕЕСТР М(П)НТКО\[Реестр М(П)НТКО г. Ханты-Мансийск.xlsx]РЕЕСТР'!R1095</f>
    </nc>
  </rcc>
  <rcc rId="26133" sId="1">
    <oc r="Q1095">
      <f>'W:\Экологи\РЕЕСТР М(П)НТКО\[Реестр М(П)НТКО г. Ханты-Мансийск.xlsx]РЕЕСТР'!V1095</f>
    </oc>
    <nc r="Q1095">
      <f>'W:\Экологи\РЕЕСТР М(П)НТКО\[Реестр М(П)НТКО г. Ханты-Мансийск.xlsx]РЕЕСТР'!V1095</f>
    </nc>
  </rcc>
  <rcc rId="26134" sId="1">
    <oc r="R1095">
      <f>'W:\Экологи\РЕЕСТР М(П)НТКО\[Реестр М(П)НТКО г. Ханты-Мансийск.xlsx]РЕЕСТР'!W1095</f>
    </oc>
    <nc r="R1095">
      <f>'W:\Экологи\РЕЕСТР М(П)НТКО\[Реестр М(П)НТКО г. Ханты-Мансийск.xlsx]РЕЕСТР'!W1095</f>
    </nc>
  </rcc>
  <rcc rId="26135" sId="1">
    <oc r="S1095">
      <f>'W:\Экологи\РЕЕСТР М(П)НТКО\[Реестр М(П)НТКО г. Ханты-Мансийск.xlsx]РЕЕСТР'!X1095</f>
    </oc>
    <nc r="S1095">
      <f>'W:\Экологи\РЕЕСТР М(П)НТКО\[Реестр М(П)НТКО г. Ханты-Мансийск.xlsx]РЕЕСТР'!X1095</f>
    </nc>
  </rcc>
  <rcc rId="26136" sId="1">
    <oc r="T1095">
      <f>'W:\Экологи\РЕЕСТР М(П)НТКО\[Реестр М(П)НТКО г. Ханты-Мансийск.xlsx]РЕЕСТР'!AB1095</f>
    </oc>
    <nc r="T1095">
      <f>'W:\Экологи\РЕЕСТР М(П)НТКО\[Реестр М(П)НТКО г. Ханты-Мансийск.xlsx]РЕЕСТР'!AB1095</f>
    </nc>
  </rcc>
  <rcc rId="26137" sId="1">
    <oc r="U1095">
      <f>'W:\Экологи\РЕЕСТР М(П)НТКО\[Реестр М(П)НТКО г. Ханты-Мансийск.xlsx]РЕЕСТР'!AC1095</f>
    </oc>
    <nc r="U1095">
      <f>'W:\Экологи\РЕЕСТР М(П)НТКО\[Реестр М(П)НТКО г. Ханты-Мансийск.xlsx]РЕЕСТР'!AC1095</f>
    </nc>
  </rcc>
  <rcc rId="26138" sId="1">
    <oc r="V1095">
      <f>'W:\Экологи\РЕЕСТР М(П)НТКО\[Реестр М(П)НТКО г. Ханты-Мансийск.xlsx]РЕЕСТР'!AD1095</f>
    </oc>
    <nc r="V1095">
      <f>'W:\Экологи\РЕЕСТР М(П)НТКО\[Реестр М(П)НТКО г. Ханты-Мансийск.xlsx]РЕЕСТР'!AD1095</f>
    </nc>
  </rcc>
  <rcc rId="26139" sId="1">
    <oc r="W1095">
      <f>'W:\Экологи\РЕЕСТР М(П)НТКО\[Реестр М(П)НТКО г. Ханты-Мансийск.xlsx]РЕЕСТР'!AE1095</f>
    </oc>
    <nc r="W1095">
      <f>'W:\Экологи\РЕЕСТР М(П)НТКО\[Реестр М(П)НТКО г. Ханты-Мансийск.xlsx]РЕЕСТР'!AE1095</f>
    </nc>
  </rcc>
  <rcc rId="26140" sId="1">
    <oc r="X1095">
      <f>'W:\Экологи\РЕЕСТР М(П)НТКО\[Реестр М(П)НТКО г. Ханты-Мансийск.xlsx]РЕЕСТР'!AI1095</f>
    </oc>
    <nc r="X1095">
      <f>'W:\Экологи\РЕЕСТР М(П)НТКО\[Реестр М(П)НТКО г. Ханты-Мансийск.xlsx]РЕЕСТР'!AI1095</f>
    </nc>
  </rcc>
  <rcc rId="26141" sId="1">
    <oc r="Y1095">
      <f>'W:\Экологи\РЕЕСТР М(П)НТКО\[Реестр М(П)НТКО г. Ханты-Мансийск.xlsx]РЕЕСТР'!AM1095</f>
    </oc>
    <nc r="Y1095">
      <f>'W:\Экологи\РЕЕСТР М(П)НТКО\[Реестр М(П)НТКО г. Ханты-Мансийск.xlsx]РЕЕСТР'!AM1095</f>
    </nc>
  </rcc>
  <rcc rId="26142" sId="1">
    <oc r="B1096">
      <f>'W:\Экологи\РЕЕСТР М(П)НТКО\[Реестр М(П)НТКО г. Ханты-Мансийск.xlsx]РЕЕСТР'!B1096</f>
    </oc>
    <nc r="B1096">
      <f>'W:\Экологи\РЕЕСТР М(П)НТКО\[Реестр М(П)НТКО г. Ханты-Мансийск.xlsx]РЕЕСТР'!B1096</f>
    </nc>
  </rcc>
  <rcc rId="26143" sId="1">
    <oc r="C1096">
      <f>'W:\Экологи\РЕЕСТР М(П)НТКО\[Реестр М(П)НТКО г. Ханты-Мансийск.xlsx]РЕЕСТР'!C1096</f>
    </oc>
    <nc r="C1096">
      <f>'W:\Экологи\РЕЕСТР М(П)НТКО\[Реестр М(П)НТКО г. Ханты-Мансийск.xlsx]РЕЕСТР'!C1096</f>
    </nc>
  </rcc>
  <rcc rId="26144" sId="1">
    <oc r="D1096">
      <f>'W:\Экологи\РЕЕСТР М(П)НТКО\[Реестр М(П)НТКО г. Ханты-Мансийск.xlsx]РЕЕСТР'!D1096</f>
    </oc>
    <nc r="D1096">
      <f>'W:\Экологи\РЕЕСТР М(П)НТКО\[Реестр М(П)НТКО г. Ханты-Мансийск.xlsx]РЕЕСТР'!D1096</f>
    </nc>
  </rcc>
  <rcc rId="26145" sId="1">
    <oc r="E1096">
      <f>'W:\Экологи\РЕЕСТР М(П)НТКО\[Реестр М(П)НТКО г. Ханты-Мансийск.xlsx]РЕЕСТР'!F1096</f>
    </oc>
    <nc r="E1096">
      <f>'W:\Экологи\РЕЕСТР М(П)НТКО\[Реестр М(П)НТКО г. Ханты-Мансийск.xlsx]РЕЕСТР'!F1096</f>
    </nc>
  </rcc>
  <rcc rId="26146" sId="1">
    <oc r="F1096">
      <f>'W:\Экологи\РЕЕСТР М(П)НТКО\[Реестр М(П)НТКО г. Ханты-Мансийск.xlsx]РЕЕСТР'!H1096</f>
    </oc>
    <nc r="F1096">
      <f>'W:\Экологи\РЕЕСТР М(П)НТКО\[Реестр М(П)НТКО г. Ханты-Мансийск.xlsx]РЕЕСТР'!H1096</f>
    </nc>
  </rcc>
  <rcc rId="26147" sId="1">
    <oc r="G1096">
      <f>'W:\Экологи\РЕЕСТР М(П)НТКО\[Реестр М(П)НТКО г. Ханты-Мансийск.xlsx]РЕЕСТР'!I1096</f>
    </oc>
    <nc r="G1096">
      <f>'W:\Экологи\РЕЕСТР М(П)НТКО\[Реестр М(П)НТКО г. Ханты-Мансийск.xlsx]РЕЕСТР'!I1096</f>
    </nc>
  </rcc>
  <rcc rId="26148" sId="1">
    <oc r="H1096">
      <f>'W:\Экологи\РЕЕСТР М(П)НТКО\[Реестр М(П)НТКО г. Ханты-Мансийск.xlsx]РЕЕСТР'!J1096</f>
    </oc>
    <nc r="H1096">
      <f>'W:\Экологи\РЕЕСТР М(П)НТКО\[Реестр М(П)НТКО г. Ханты-Мансийск.xlsx]РЕЕСТР'!J1096</f>
    </nc>
  </rcc>
  <rcc rId="26149" sId="1">
    <oc r="I1096">
      <f>'W:\Экологи\РЕЕСТР М(П)НТКО\[Реестр М(П)НТКО г. Ханты-Мансийск.xlsx]РЕЕСТР'!K1096</f>
    </oc>
    <nc r="I1096">
      <f>'W:\Экологи\РЕЕСТР М(П)НТКО\[Реестр М(П)НТКО г. Ханты-Мансийск.xlsx]РЕЕСТР'!K1096</f>
    </nc>
  </rcc>
  <rcc rId="26150" sId="1">
    <oc r="J1096">
      <f>'W:\Экологи\РЕЕСТР М(П)НТКО\[Реестр М(П)НТКО г. Ханты-Мансийск.xlsx]РЕЕСТР'!L1096</f>
    </oc>
    <nc r="J1096">
      <f>'W:\Экологи\РЕЕСТР М(П)НТКО\[Реестр М(П)НТКО г. Ханты-Мансийск.xlsx]РЕЕСТР'!L1096</f>
    </nc>
  </rcc>
  <rcc rId="26151" sId="1">
    <oc r="K1096">
      <f>'W:\Экологи\РЕЕСТР М(П)НТКО\[Реестр М(П)НТКО г. Ханты-Мансийск.xlsx]РЕЕСТР'!M1096</f>
    </oc>
    <nc r="K1096">
      <f>'W:\Экологи\РЕЕСТР М(П)НТКО\[Реестр М(П)НТКО г. Ханты-Мансийск.xlsx]РЕЕСТР'!M1096</f>
    </nc>
  </rcc>
  <rcc rId="26152" sId="1">
    <oc r="L1096">
      <f>'W:\Экологи\РЕЕСТР М(П)НТКО\[Реестр М(П)НТКО г. Ханты-Мансийск.xlsx]РЕЕСТР'!N1096</f>
    </oc>
    <nc r="L1096">
      <f>'W:\Экологи\РЕЕСТР М(П)НТКО\[Реестр М(П)НТКО г. Ханты-Мансийск.xlsx]РЕЕСТР'!N1096</f>
    </nc>
  </rcc>
  <rcc rId="26153" sId="1">
    <oc r="M1096">
      <f>'W:\Экологи\РЕЕСТР М(П)НТКО\[Реестр М(П)НТКО г. Ханты-Мансийск.xlsx]РЕЕСТР'!O1096</f>
    </oc>
    <nc r="M1096">
      <f>'W:\Экологи\РЕЕСТР М(П)НТКО\[Реестр М(П)НТКО г. Ханты-Мансийск.xlsx]РЕЕСТР'!O1096</f>
    </nc>
  </rcc>
  <rcc rId="26154" sId="1">
    <oc r="N1096">
      <f>'W:\Экологи\РЕЕСТР М(П)НТКО\[Реестр М(П)НТКО г. Ханты-Мансийск.xlsx]РЕЕСТР'!P1096</f>
    </oc>
    <nc r="N1096">
      <f>'W:\Экологи\РЕЕСТР М(П)НТКО\[Реестр М(П)НТКО г. Ханты-Мансийск.xlsx]РЕЕСТР'!P1096</f>
    </nc>
  </rcc>
  <rcc rId="26155" sId="1">
    <oc r="O1096">
      <f>'W:\Экологи\РЕЕСТР М(П)НТКО\[Реестр М(П)НТКО г. Ханты-Мансийск.xlsx]РЕЕСТР'!Q1096</f>
    </oc>
    <nc r="O1096">
      <f>'W:\Экологи\РЕЕСТР М(П)НТКО\[Реестр М(П)НТКО г. Ханты-Мансийск.xlsx]РЕЕСТР'!Q1096</f>
    </nc>
  </rcc>
  <rcc rId="26156" sId="1">
    <oc r="P1096">
      <f>'W:\Экологи\РЕЕСТР М(П)НТКО\[Реестр М(П)НТКО г. Ханты-Мансийск.xlsx]РЕЕСТР'!R1096</f>
    </oc>
    <nc r="P1096">
      <f>'W:\Экологи\РЕЕСТР М(П)НТКО\[Реестр М(П)НТКО г. Ханты-Мансийск.xlsx]РЕЕСТР'!R1096</f>
    </nc>
  </rcc>
  <rcc rId="26157" sId="1">
    <oc r="Q1096">
      <f>'W:\Экологи\РЕЕСТР М(П)НТКО\[Реестр М(П)НТКО г. Ханты-Мансийск.xlsx]РЕЕСТР'!V1096</f>
    </oc>
    <nc r="Q1096">
      <f>'W:\Экологи\РЕЕСТР М(П)НТКО\[Реестр М(П)НТКО г. Ханты-Мансийск.xlsx]РЕЕСТР'!V1096</f>
    </nc>
  </rcc>
  <rcc rId="26158" sId="1">
    <oc r="R1096">
      <f>'W:\Экологи\РЕЕСТР М(П)НТКО\[Реестр М(П)НТКО г. Ханты-Мансийск.xlsx]РЕЕСТР'!W1096</f>
    </oc>
    <nc r="R1096">
      <f>'W:\Экологи\РЕЕСТР М(П)НТКО\[Реестр М(П)НТКО г. Ханты-Мансийск.xlsx]РЕЕСТР'!W1096</f>
    </nc>
  </rcc>
  <rcc rId="26159" sId="1">
    <oc r="S1096">
      <f>'W:\Экологи\РЕЕСТР М(П)НТКО\[Реестр М(П)НТКО г. Ханты-Мансийск.xlsx]РЕЕСТР'!X1096</f>
    </oc>
    <nc r="S1096">
      <f>'W:\Экологи\РЕЕСТР М(П)НТКО\[Реестр М(П)НТКО г. Ханты-Мансийск.xlsx]РЕЕСТР'!X1096</f>
    </nc>
  </rcc>
  <rcc rId="26160" sId="1">
    <oc r="T1096">
      <f>'W:\Экологи\РЕЕСТР М(П)НТКО\[Реестр М(П)НТКО г. Ханты-Мансийск.xlsx]РЕЕСТР'!AB1096</f>
    </oc>
    <nc r="T1096">
      <f>'W:\Экологи\РЕЕСТР М(П)НТКО\[Реестр М(П)НТКО г. Ханты-Мансийск.xlsx]РЕЕСТР'!AB1096</f>
    </nc>
  </rcc>
  <rcc rId="26161" sId="1">
    <oc r="U1096">
      <f>'W:\Экологи\РЕЕСТР М(П)НТКО\[Реестр М(П)НТКО г. Ханты-Мансийск.xlsx]РЕЕСТР'!AC1096</f>
    </oc>
    <nc r="U1096">
      <f>'W:\Экологи\РЕЕСТР М(П)НТКО\[Реестр М(П)НТКО г. Ханты-Мансийск.xlsx]РЕЕСТР'!AC1096</f>
    </nc>
  </rcc>
  <rcc rId="26162" sId="1">
    <oc r="V1096">
      <f>'W:\Экологи\РЕЕСТР М(П)НТКО\[Реестр М(П)НТКО г. Ханты-Мансийск.xlsx]РЕЕСТР'!AD1096</f>
    </oc>
    <nc r="V1096">
      <f>'W:\Экологи\РЕЕСТР М(П)НТКО\[Реестр М(П)НТКО г. Ханты-Мансийск.xlsx]РЕЕСТР'!AD1096</f>
    </nc>
  </rcc>
  <rcc rId="26163" sId="1">
    <oc r="W1096">
      <f>'W:\Экологи\РЕЕСТР М(П)НТКО\[Реестр М(П)НТКО г. Ханты-Мансийск.xlsx]РЕЕСТР'!AE1096</f>
    </oc>
    <nc r="W1096">
      <f>'W:\Экологи\РЕЕСТР М(П)НТКО\[Реестр М(П)НТКО г. Ханты-Мансийск.xlsx]РЕЕСТР'!AE1096</f>
    </nc>
  </rcc>
  <rcc rId="26164" sId="1">
    <oc r="X1096">
      <f>'W:\Экологи\РЕЕСТР М(П)НТКО\[Реестр М(П)НТКО г. Ханты-Мансийск.xlsx]РЕЕСТР'!AI1096</f>
    </oc>
    <nc r="X1096">
      <f>'W:\Экологи\РЕЕСТР М(П)НТКО\[Реестр М(П)НТКО г. Ханты-Мансийск.xlsx]РЕЕСТР'!AI1096</f>
    </nc>
  </rcc>
  <rcc rId="26165" sId="1">
    <oc r="Y1096">
      <f>'W:\Экологи\РЕЕСТР М(П)НТКО\[Реестр М(П)НТКО г. Ханты-Мансийск.xlsx]РЕЕСТР'!AM1096</f>
    </oc>
    <nc r="Y1096">
      <f>'W:\Экологи\РЕЕСТР М(П)НТКО\[Реестр М(П)НТКО г. Ханты-Мансийск.xlsx]РЕЕСТР'!AM1096</f>
    </nc>
  </rcc>
  <rcc rId="26166" sId="1">
    <oc r="B1097">
      <f>'W:\Экологи\РЕЕСТР М(П)НТКО\[Реестр М(П)НТКО г. Ханты-Мансийск.xlsx]РЕЕСТР'!B1097</f>
    </oc>
    <nc r="B1097">
      <f>'W:\Экологи\РЕЕСТР М(П)НТКО\[Реестр М(П)НТКО г. Ханты-Мансийск.xlsx]РЕЕСТР'!B1097</f>
    </nc>
  </rcc>
  <rcc rId="26167" sId="1">
    <oc r="C1097">
      <f>'W:\Экологи\РЕЕСТР М(П)НТКО\[Реестр М(П)НТКО г. Ханты-Мансийск.xlsx]РЕЕСТР'!C1097</f>
    </oc>
    <nc r="C1097">
      <f>'W:\Экологи\РЕЕСТР М(П)НТКО\[Реестр М(П)НТКО г. Ханты-Мансийск.xlsx]РЕЕСТР'!C1097</f>
    </nc>
  </rcc>
  <rcc rId="26168" sId="1">
    <oc r="D1097">
      <f>'W:\Экологи\РЕЕСТР М(П)НТКО\[Реестр М(П)НТКО г. Ханты-Мансийск.xlsx]РЕЕСТР'!D1097</f>
    </oc>
    <nc r="D1097">
      <f>'W:\Экологи\РЕЕСТР М(П)НТКО\[Реестр М(П)НТКО г. Ханты-Мансийск.xlsx]РЕЕСТР'!D1097</f>
    </nc>
  </rcc>
  <rcc rId="26169" sId="1">
    <oc r="E1097">
      <f>'W:\Экологи\РЕЕСТР М(П)НТКО\[Реестр М(П)НТКО г. Ханты-Мансийск.xlsx]РЕЕСТР'!F1097</f>
    </oc>
    <nc r="E1097">
      <f>'W:\Экологи\РЕЕСТР М(П)НТКО\[Реестр М(П)НТКО г. Ханты-Мансийск.xlsx]РЕЕСТР'!F1097</f>
    </nc>
  </rcc>
  <rcc rId="26170" sId="1">
    <oc r="F1097">
      <f>'W:\Экологи\РЕЕСТР М(П)НТКО\[Реестр М(П)НТКО г. Ханты-Мансийск.xlsx]РЕЕСТР'!H1097</f>
    </oc>
    <nc r="F1097">
      <f>'W:\Экологи\РЕЕСТР М(П)НТКО\[Реестр М(П)НТКО г. Ханты-Мансийск.xlsx]РЕЕСТР'!H1097</f>
    </nc>
  </rcc>
  <rcc rId="26171" sId="1">
    <oc r="G1097">
      <f>'W:\Экологи\РЕЕСТР М(П)НТКО\[Реестр М(П)НТКО г. Ханты-Мансийск.xlsx]РЕЕСТР'!I1097</f>
    </oc>
    <nc r="G1097">
      <f>'W:\Экологи\РЕЕСТР М(П)НТКО\[Реестр М(П)НТКО г. Ханты-Мансийск.xlsx]РЕЕСТР'!I1097</f>
    </nc>
  </rcc>
  <rcc rId="26172" sId="1">
    <oc r="H1097">
      <f>'W:\Экологи\РЕЕСТР М(П)НТКО\[Реестр М(П)НТКО г. Ханты-Мансийск.xlsx]РЕЕСТР'!J1097</f>
    </oc>
    <nc r="H1097">
      <f>'W:\Экологи\РЕЕСТР М(П)НТКО\[Реестр М(П)НТКО г. Ханты-Мансийск.xlsx]РЕЕСТР'!J1097</f>
    </nc>
  </rcc>
  <rcc rId="26173" sId="1">
    <oc r="I1097">
      <f>'W:\Экологи\РЕЕСТР М(П)НТКО\[Реестр М(П)НТКО г. Ханты-Мансийск.xlsx]РЕЕСТР'!K1097</f>
    </oc>
    <nc r="I1097">
      <f>'W:\Экологи\РЕЕСТР М(П)НТКО\[Реестр М(П)НТКО г. Ханты-Мансийск.xlsx]РЕЕСТР'!K1097</f>
    </nc>
  </rcc>
  <rcc rId="26174" sId="1">
    <oc r="J1097">
      <f>'W:\Экологи\РЕЕСТР М(П)НТКО\[Реестр М(П)НТКО г. Ханты-Мансийск.xlsx]РЕЕСТР'!L1097</f>
    </oc>
    <nc r="J1097">
      <f>'W:\Экологи\РЕЕСТР М(П)НТКО\[Реестр М(П)НТКО г. Ханты-Мансийск.xlsx]РЕЕСТР'!L1097</f>
    </nc>
  </rcc>
  <rcc rId="26175" sId="1">
    <oc r="K1097">
      <f>'W:\Экологи\РЕЕСТР М(П)НТКО\[Реестр М(П)НТКО г. Ханты-Мансийск.xlsx]РЕЕСТР'!M1097</f>
    </oc>
    <nc r="K1097">
      <f>'W:\Экологи\РЕЕСТР М(П)НТКО\[Реестр М(П)НТКО г. Ханты-Мансийск.xlsx]РЕЕСТР'!M1097</f>
    </nc>
  </rcc>
  <rcc rId="26176" sId="1">
    <oc r="L1097">
      <f>'W:\Экологи\РЕЕСТР М(П)НТКО\[Реестр М(П)НТКО г. Ханты-Мансийск.xlsx]РЕЕСТР'!N1097</f>
    </oc>
    <nc r="L1097">
      <f>'W:\Экологи\РЕЕСТР М(П)НТКО\[Реестр М(П)НТКО г. Ханты-Мансийск.xlsx]РЕЕСТР'!N1097</f>
    </nc>
  </rcc>
  <rcc rId="26177" sId="1">
    <oc r="M1097">
      <f>'W:\Экологи\РЕЕСТР М(П)НТКО\[Реестр М(П)НТКО г. Ханты-Мансийск.xlsx]РЕЕСТР'!O1097</f>
    </oc>
    <nc r="M1097">
      <f>'W:\Экологи\РЕЕСТР М(П)НТКО\[Реестр М(П)НТКО г. Ханты-Мансийск.xlsx]РЕЕСТР'!O1097</f>
    </nc>
  </rcc>
  <rcc rId="26178" sId="1">
    <oc r="N1097">
      <f>'W:\Экологи\РЕЕСТР М(П)НТКО\[Реестр М(П)НТКО г. Ханты-Мансийск.xlsx]РЕЕСТР'!P1097</f>
    </oc>
    <nc r="N1097">
      <f>'W:\Экологи\РЕЕСТР М(П)НТКО\[Реестр М(П)НТКО г. Ханты-Мансийск.xlsx]РЕЕСТР'!P1097</f>
    </nc>
  </rcc>
  <rcc rId="26179" sId="1">
    <oc r="O1097">
      <f>'W:\Экологи\РЕЕСТР М(П)НТКО\[Реестр М(П)НТКО г. Ханты-Мансийск.xlsx]РЕЕСТР'!Q1097</f>
    </oc>
    <nc r="O1097">
      <f>'W:\Экологи\РЕЕСТР М(П)НТКО\[Реестр М(П)НТКО г. Ханты-Мансийск.xlsx]РЕЕСТР'!Q1097</f>
    </nc>
  </rcc>
  <rcc rId="26180" sId="1">
    <oc r="P1097">
      <f>'W:\Экологи\РЕЕСТР М(П)НТКО\[Реестр М(П)НТКО г. Ханты-Мансийск.xlsx]РЕЕСТР'!R1097</f>
    </oc>
    <nc r="P1097">
      <f>'W:\Экологи\РЕЕСТР М(П)НТКО\[Реестр М(П)НТКО г. Ханты-Мансийск.xlsx]РЕЕСТР'!R1097</f>
    </nc>
  </rcc>
  <rcc rId="26181" sId="1">
    <oc r="Q1097">
      <f>'W:\Экологи\РЕЕСТР М(П)НТКО\[Реестр М(П)НТКО г. Ханты-Мансийск.xlsx]РЕЕСТР'!V1097</f>
    </oc>
    <nc r="Q1097">
      <f>'W:\Экологи\РЕЕСТР М(П)НТКО\[Реестр М(П)НТКО г. Ханты-Мансийск.xlsx]РЕЕСТР'!V1097</f>
    </nc>
  </rcc>
  <rcc rId="26182" sId="1">
    <oc r="R1097">
      <f>'W:\Экологи\РЕЕСТР М(П)НТКО\[Реестр М(П)НТКО г. Ханты-Мансийск.xlsx]РЕЕСТР'!W1097</f>
    </oc>
    <nc r="R1097">
      <f>'W:\Экологи\РЕЕСТР М(П)НТКО\[Реестр М(П)НТКО г. Ханты-Мансийск.xlsx]РЕЕСТР'!W1097</f>
    </nc>
  </rcc>
  <rcc rId="26183" sId="1">
    <oc r="S1097">
      <f>'W:\Экологи\РЕЕСТР М(П)НТКО\[Реестр М(П)НТКО г. Ханты-Мансийск.xlsx]РЕЕСТР'!X1097</f>
    </oc>
    <nc r="S1097">
      <f>'W:\Экологи\РЕЕСТР М(П)НТКО\[Реестр М(П)НТКО г. Ханты-Мансийск.xlsx]РЕЕСТР'!X1097</f>
    </nc>
  </rcc>
  <rcc rId="26184" sId="1">
    <oc r="T1097">
      <f>'W:\Экологи\РЕЕСТР М(П)НТКО\[Реестр М(П)НТКО г. Ханты-Мансийск.xlsx]РЕЕСТР'!AB1097</f>
    </oc>
    <nc r="T1097">
      <f>'W:\Экологи\РЕЕСТР М(П)НТКО\[Реестр М(П)НТКО г. Ханты-Мансийск.xlsx]РЕЕСТР'!AB1097</f>
    </nc>
  </rcc>
  <rcc rId="26185" sId="1">
    <oc r="U1097">
      <f>'W:\Экологи\РЕЕСТР М(П)НТКО\[Реестр М(П)НТКО г. Ханты-Мансийск.xlsx]РЕЕСТР'!AC1097</f>
    </oc>
    <nc r="U1097">
      <f>'W:\Экологи\РЕЕСТР М(П)НТКО\[Реестр М(П)НТКО г. Ханты-Мансийск.xlsx]РЕЕСТР'!AC1097</f>
    </nc>
  </rcc>
  <rcc rId="26186" sId="1">
    <oc r="V1097">
      <f>'W:\Экологи\РЕЕСТР М(П)НТКО\[Реестр М(П)НТКО г. Ханты-Мансийск.xlsx]РЕЕСТР'!AD1097</f>
    </oc>
    <nc r="V1097">
      <f>'W:\Экологи\РЕЕСТР М(П)НТКО\[Реестр М(П)НТКО г. Ханты-Мансийск.xlsx]РЕЕСТР'!AD1097</f>
    </nc>
  </rcc>
  <rcc rId="26187" sId="1">
    <oc r="W1097">
      <f>'W:\Экологи\РЕЕСТР М(П)НТКО\[Реестр М(П)НТКО г. Ханты-Мансийск.xlsx]РЕЕСТР'!AE1097</f>
    </oc>
    <nc r="W1097">
      <f>'W:\Экологи\РЕЕСТР М(П)НТКО\[Реестр М(П)НТКО г. Ханты-Мансийск.xlsx]РЕЕСТР'!AE1097</f>
    </nc>
  </rcc>
  <rcc rId="26188" sId="1">
    <oc r="X1097">
      <f>'W:\Экологи\РЕЕСТР М(П)НТКО\[Реестр М(П)НТКО г. Ханты-Мансийск.xlsx]РЕЕСТР'!AI1097</f>
    </oc>
    <nc r="X1097">
      <f>'W:\Экологи\РЕЕСТР М(П)НТКО\[Реестр М(П)НТКО г. Ханты-Мансийск.xlsx]РЕЕСТР'!AI1097</f>
    </nc>
  </rcc>
  <rcc rId="26189" sId="1">
    <oc r="Y1097">
      <f>'W:\Экологи\РЕЕСТР М(П)НТКО\[Реестр М(П)НТКО г. Ханты-Мансийск.xlsx]РЕЕСТР'!AM1097</f>
    </oc>
    <nc r="Y1097">
      <f>'W:\Экологи\РЕЕСТР М(П)НТКО\[Реестр М(П)НТКО г. Ханты-Мансийск.xlsx]РЕЕСТР'!AM1097</f>
    </nc>
  </rcc>
  <rcc rId="26190" sId="1">
    <oc r="B1098">
      <f>'W:\Экологи\РЕЕСТР М(П)НТКО\[Реестр М(П)НТКО г. Ханты-Мансийск.xlsx]РЕЕСТР'!B1098</f>
    </oc>
    <nc r="B1098">
      <f>'W:\Экологи\РЕЕСТР М(П)НТКО\[Реестр М(П)НТКО г. Ханты-Мансийск.xlsx]РЕЕСТР'!B1098</f>
    </nc>
  </rcc>
  <rcc rId="26191" sId="1">
    <oc r="C1098">
      <f>'W:\Экологи\РЕЕСТР М(П)НТКО\[Реестр М(П)НТКО г. Ханты-Мансийск.xlsx]РЕЕСТР'!C1098</f>
    </oc>
    <nc r="C1098">
      <f>'W:\Экологи\РЕЕСТР М(П)НТКО\[Реестр М(П)НТКО г. Ханты-Мансийск.xlsx]РЕЕСТР'!C1098</f>
    </nc>
  </rcc>
  <rcc rId="26192" sId="1">
    <oc r="D1098">
      <f>'W:\Экологи\РЕЕСТР М(П)НТКО\[Реестр М(П)НТКО г. Ханты-Мансийск.xlsx]РЕЕСТР'!D1098</f>
    </oc>
    <nc r="D1098">
      <f>'W:\Экологи\РЕЕСТР М(П)НТКО\[Реестр М(П)НТКО г. Ханты-Мансийск.xlsx]РЕЕСТР'!D1098</f>
    </nc>
  </rcc>
  <rcc rId="26193" sId="1">
    <oc r="E1098">
      <f>'W:\Экологи\РЕЕСТР М(П)НТКО\[Реестр М(П)НТКО г. Ханты-Мансийск.xlsx]РЕЕСТР'!F1098</f>
    </oc>
    <nc r="E1098">
      <f>'W:\Экологи\РЕЕСТР М(П)НТКО\[Реестр М(П)НТКО г. Ханты-Мансийск.xlsx]РЕЕСТР'!F1098</f>
    </nc>
  </rcc>
  <rcc rId="26194" sId="1">
    <oc r="F1098">
      <f>'W:\Экологи\РЕЕСТР М(П)НТКО\[Реестр М(П)НТКО г. Ханты-Мансийск.xlsx]РЕЕСТР'!H1098</f>
    </oc>
    <nc r="F1098">
      <f>'W:\Экологи\РЕЕСТР М(П)НТКО\[Реестр М(П)НТКО г. Ханты-Мансийск.xlsx]РЕЕСТР'!H1098</f>
    </nc>
  </rcc>
  <rcc rId="26195" sId="1">
    <oc r="G1098">
      <f>'W:\Экологи\РЕЕСТР М(П)НТКО\[Реестр М(П)НТКО г. Ханты-Мансийск.xlsx]РЕЕСТР'!I1098</f>
    </oc>
    <nc r="G1098">
      <f>'W:\Экологи\РЕЕСТР М(П)НТКО\[Реестр М(П)НТКО г. Ханты-Мансийск.xlsx]РЕЕСТР'!I1098</f>
    </nc>
  </rcc>
  <rcc rId="26196" sId="1">
    <oc r="H1098">
      <f>'W:\Экологи\РЕЕСТР М(П)НТКО\[Реестр М(П)НТКО г. Ханты-Мансийск.xlsx]РЕЕСТР'!J1098</f>
    </oc>
    <nc r="H1098">
      <f>'W:\Экологи\РЕЕСТР М(П)НТКО\[Реестр М(П)НТКО г. Ханты-Мансийск.xlsx]РЕЕСТР'!J1098</f>
    </nc>
  </rcc>
  <rcc rId="26197" sId="1">
    <oc r="I1098">
      <f>'W:\Экологи\РЕЕСТР М(П)НТКО\[Реестр М(П)НТКО г. Ханты-Мансийск.xlsx]РЕЕСТР'!K1098</f>
    </oc>
    <nc r="I1098">
      <f>'W:\Экологи\РЕЕСТР М(П)НТКО\[Реестр М(П)НТКО г. Ханты-Мансийск.xlsx]РЕЕСТР'!K1098</f>
    </nc>
  </rcc>
  <rcc rId="26198" sId="1">
    <oc r="J1098">
      <f>'W:\Экологи\РЕЕСТР М(П)НТКО\[Реестр М(П)НТКО г. Ханты-Мансийск.xlsx]РЕЕСТР'!L1098</f>
    </oc>
    <nc r="J1098">
      <f>'W:\Экологи\РЕЕСТР М(П)НТКО\[Реестр М(П)НТКО г. Ханты-Мансийск.xlsx]РЕЕСТР'!L1098</f>
    </nc>
  </rcc>
  <rcc rId="26199" sId="1">
    <oc r="K1098">
      <f>'W:\Экологи\РЕЕСТР М(П)НТКО\[Реестр М(П)НТКО г. Ханты-Мансийск.xlsx]РЕЕСТР'!M1098</f>
    </oc>
    <nc r="K1098">
      <f>'W:\Экологи\РЕЕСТР М(П)НТКО\[Реестр М(П)НТКО г. Ханты-Мансийск.xlsx]РЕЕСТР'!M1098</f>
    </nc>
  </rcc>
  <rcc rId="26200" sId="1">
    <oc r="L1098">
      <f>'W:\Экологи\РЕЕСТР М(П)НТКО\[Реестр М(П)НТКО г. Ханты-Мансийск.xlsx]РЕЕСТР'!N1098</f>
    </oc>
    <nc r="L1098">
      <f>'W:\Экологи\РЕЕСТР М(П)НТКО\[Реестр М(П)НТКО г. Ханты-Мансийск.xlsx]РЕЕСТР'!N1098</f>
    </nc>
  </rcc>
  <rcc rId="26201" sId="1">
    <oc r="M1098">
      <f>'W:\Экологи\РЕЕСТР М(П)НТКО\[Реестр М(П)НТКО г. Ханты-Мансийск.xlsx]РЕЕСТР'!O1098</f>
    </oc>
    <nc r="M1098">
      <f>'W:\Экологи\РЕЕСТР М(П)НТКО\[Реестр М(П)НТКО г. Ханты-Мансийск.xlsx]РЕЕСТР'!O1098</f>
    </nc>
  </rcc>
  <rcc rId="26202" sId="1">
    <oc r="N1098">
      <f>'W:\Экологи\РЕЕСТР М(П)НТКО\[Реестр М(П)НТКО г. Ханты-Мансийск.xlsx]РЕЕСТР'!P1098</f>
    </oc>
    <nc r="N1098">
      <f>'W:\Экологи\РЕЕСТР М(П)НТКО\[Реестр М(П)НТКО г. Ханты-Мансийск.xlsx]РЕЕСТР'!P1098</f>
    </nc>
  </rcc>
  <rcc rId="26203" sId="1">
    <oc r="O1098">
      <f>'W:\Экологи\РЕЕСТР М(П)НТКО\[Реестр М(П)НТКО г. Ханты-Мансийск.xlsx]РЕЕСТР'!Q1098</f>
    </oc>
    <nc r="O1098">
      <f>'W:\Экологи\РЕЕСТР М(П)НТКО\[Реестр М(П)НТКО г. Ханты-Мансийск.xlsx]РЕЕСТР'!Q1098</f>
    </nc>
  </rcc>
  <rcc rId="26204" sId="1">
    <oc r="P1098">
      <f>'W:\Экологи\РЕЕСТР М(П)НТКО\[Реестр М(П)НТКО г. Ханты-Мансийск.xlsx]РЕЕСТР'!R1098</f>
    </oc>
    <nc r="P1098">
      <f>'W:\Экологи\РЕЕСТР М(П)НТКО\[Реестр М(П)НТКО г. Ханты-Мансийск.xlsx]РЕЕСТР'!R1098</f>
    </nc>
  </rcc>
  <rcc rId="26205" sId="1">
    <oc r="Q1098">
      <f>'W:\Экологи\РЕЕСТР М(П)НТКО\[Реестр М(П)НТКО г. Ханты-Мансийск.xlsx]РЕЕСТР'!V1098</f>
    </oc>
    <nc r="Q1098">
      <f>'W:\Экологи\РЕЕСТР М(П)НТКО\[Реестр М(П)НТКО г. Ханты-Мансийск.xlsx]РЕЕСТР'!V1098</f>
    </nc>
  </rcc>
  <rcc rId="26206" sId="1">
    <oc r="R1098">
      <f>'W:\Экологи\РЕЕСТР М(П)НТКО\[Реестр М(П)НТКО г. Ханты-Мансийск.xlsx]РЕЕСТР'!W1098</f>
    </oc>
    <nc r="R1098">
      <f>'W:\Экологи\РЕЕСТР М(П)НТКО\[Реестр М(П)НТКО г. Ханты-Мансийск.xlsx]РЕЕСТР'!W1098</f>
    </nc>
  </rcc>
  <rcc rId="26207" sId="1">
    <oc r="S1098">
      <f>'W:\Экологи\РЕЕСТР М(П)НТКО\[Реестр М(П)НТКО г. Ханты-Мансийск.xlsx]РЕЕСТР'!X1098</f>
    </oc>
    <nc r="S1098">
      <f>'W:\Экологи\РЕЕСТР М(П)НТКО\[Реестр М(П)НТКО г. Ханты-Мансийск.xlsx]РЕЕСТР'!X1098</f>
    </nc>
  </rcc>
  <rcc rId="26208" sId="1">
    <oc r="T1098">
      <f>'W:\Экологи\РЕЕСТР М(П)НТКО\[Реестр М(П)НТКО г. Ханты-Мансийск.xlsx]РЕЕСТР'!AB1098</f>
    </oc>
    <nc r="T1098">
      <f>'W:\Экологи\РЕЕСТР М(П)НТКО\[Реестр М(П)НТКО г. Ханты-Мансийск.xlsx]РЕЕСТР'!AB1098</f>
    </nc>
  </rcc>
  <rcc rId="26209" sId="1">
    <oc r="U1098">
      <f>'W:\Экологи\РЕЕСТР М(П)НТКО\[Реестр М(П)НТКО г. Ханты-Мансийск.xlsx]РЕЕСТР'!AC1098</f>
    </oc>
    <nc r="U1098">
      <f>'W:\Экологи\РЕЕСТР М(П)НТКО\[Реестр М(П)НТКО г. Ханты-Мансийск.xlsx]РЕЕСТР'!AC1098</f>
    </nc>
  </rcc>
  <rcc rId="26210" sId="1">
    <oc r="V1098">
      <f>'W:\Экологи\РЕЕСТР М(П)НТКО\[Реестр М(П)НТКО г. Ханты-Мансийск.xlsx]РЕЕСТР'!AD1098</f>
    </oc>
    <nc r="V1098">
      <f>'W:\Экологи\РЕЕСТР М(П)НТКО\[Реестр М(П)НТКО г. Ханты-Мансийск.xlsx]РЕЕСТР'!AD1098</f>
    </nc>
  </rcc>
  <rcc rId="26211" sId="1">
    <oc r="W1098">
      <f>'W:\Экологи\РЕЕСТР М(П)НТКО\[Реестр М(П)НТКО г. Ханты-Мансийск.xlsx]РЕЕСТР'!AE1098</f>
    </oc>
    <nc r="W1098">
      <f>'W:\Экологи\РЕЕСТР М(П)НТКО\[Реестр М(П)НТКО г. Ханты-Мансийск.xlsx]РЕЕСТР'!AE1098</f>
    </nc>
  </rcc>
  <rcc rId="26212" sId="1">
    <oc r="X1098">
      <f>'W:\Экологи\РЕЕСТР М(П)НТКО\[Реестр М(П)НТКО г. Ханты-Мансийск.xlsx]РЕЕСТР'!AI1098</f>
    </oc>
    <nc r="X1098">
      <f>'W:\Экологи\РЕЕСТР М(П)НТКО\[Реестр М(П)НТКО г. Ханты-Мансийск.xlsx]РЕЕСТР'!AI1098</f>
    </nc>
  </rcc>
  <rcc rId="26213" sId="1">
    <oc r="Y1098">
      <f>'W:\Экологи\РЕЕСТР М(П)НТКО\[Реестр М(П)НТКО г. Ханты-Мансийск.xlsx]РЕЕСТР'!AM1098</f>
    </oc>
    <nc r="Y1098">
      <f>'W:\Экологи\РЕЕСТР М(П)НТКО\[Реестр М(П)НТКО г. Ханты-Мансийск.xlsx]РЕЕСТР'!AM1098</f>
    </nc>
  </rcc>
  <rcc rId="26214" sId="1">
    <oc r="B1099">
      <f>'W:\Экологи\РЕЕСТР М(П)НТКО\[Реестр М(П)НТКО г. Ханты-Мансийск.xlsx]РЕЕСТР'!B1099</f>
    </oc>
    <nc r="B1099">
      <f>'W:\Экологи\РЕЕСТР М(П)НТКО\[Реестр М(П)НТКО г. Ханты-Мансийск.xlsx]РЕЕСТР'!B1099</f>
    </nc>
  </rcc>
  <rcc rId="26215" sId="1">
    <oc r="C1099">
      <f>'W:\Экологи\РЕЕСТР М(П)НТКО\[Реестр М(П)НТКО г. Ханты-Мансийск.xlsx]РЕЕСТР'!C1099</f>
    </oc>
    <nc r="C1099">
      <f>'W:\Экологи\РЕЕСТР М(П)НТКО\[Реестр М(П)НТКО г. Ханты-Мансийск.xlsx]РЕЕСТР'!C1099</f>
    </nc>
  </rcc>
  <rcc rId="26216" sId="1">
    <oc r="D1099">
      <f>'W:\Экологи\РЕЕСТР М(П)НТКО\[Реестр М(П)НТКО г. Ханты-Мансийск.xlsx]РЕЕСТР'!D1099</f>
    </oc>
    <nc r="D1099">
      <f>'W:\Экологи\РЕЕСТР М(П)НТКО\[Реестр М(П)НТКО г. Ханты-Мансийск.xlsx]РЕЕСТР'!D1099</f>
    </nc>
  </rcc>
  <rcc rId="26217" sId="1">
    <oc r="E1099">
      <f>'W:\Экологи\РЕЕСТР М(П)НТКО\[Реестр М(П)НТКО г. Ханты-Мансийск.xlsx]РЕЕСТР'!F1099</f>
    </oc>
    <nc r="E1099">
      <f>'W:\Экологи\РЕЕСТР М(П)НТКО\[Реестр М(П)НТКО г. Ханты-Мансийск.xlsx]РЕЕСТР'!F1099</f>
    </nc>
  </rcc>
  <rcc rId="26218" sId="1">
    <oc r="F1099">
      <f>'W:\Экологи\РЕЕСТР М(П)НТКО\[Реестр М(П)НТКО г. Ханты-Мансийск.xlsx]РЕЕСТР'!H1099</f>
    </oc>
    <nc r="F1099">
      <f>'W:\Экологи\РЕЕСТР М(П)НТКО\[Реестр М(П)НТКО г. Ханты-Мансийск.xlsx]РЕЕСТР'!H1099</f>
    </nc>
  </rcc>
  <rcc rId="26219" sId="1">
    <oc r="G1099">
      <f>'W:\Экологи\РЕЕСТР М(П)НТКО\[Реестр М(П)НТКО г. Ханты-Мансийск.xlsx]РЕЕСТР'!I1099</f>
    </oc>
    <nc r="G1099">
      <f>'W:\Экологи\РЕЕСТР М(П)НТКО\[Реестр М(П)НТКО г. Ханты-Мансийск.xlsx]РЕЕСТР'!I1099</f>
    </nc>
  </rcc>
  <rcc rId="26220" sId="1">
    <oc r="H1099">
      <f>'W:\Экологи\РЕЕСТР М(П)НТКО\[Реестр М(П)НТКО г. Ханты-Мансийск.xlsx]РЕЕСТР'!J1099</f>
    </oc>
    <nc r="H1099">
      <f>'W:\Экологи\РЕЕСТР М(П)НТКО\[Реестр М(П)НТКО г. Ханты-Мансийск.xlsx]РЕЕСТР'!J1099</f>
    </nc>
  </rcc>
  <rcc rId="26221" sId="1">
    <oc r="I1099">
      <f>'W:\Экологи\РЕЕСТР М(П)НТКО\[Реестр М(П)НТКО г. Ханты-Мансийск.xlsx]РЕЕСТР'!K1099</f>
    </oc>
    <nc r="I1099">
      <f>'W:\Экологи\РЕЕСТР М(П)НТКО\[Реестр М(П)НТКО г. Ханты-Мансийск.xlsx]РЕЕСТР'!K1099</f>
    </nc>
  </rcc>
  <rcc rId="26222" sId="1">
    <oc r="J1099">
      <f>'W:\Экологи\РЕЕСТР М(П)НТКО\[Реестр М(П)НТКО г. Ханты-Мансийск.xlsx]РЕЕСТР'!L1099</f>
    </oc>
    <nc r="J1099">
      <f>'W:\Экологи\РЕЕСТР М(П)НТКО\[Реестр М(П)НТКО г. Ханты-Мансийск.xlsx]РЕЕСТР'!L1099</f>
    </nc>
  </rcc>
  <rcc rId="26223" sId="1">
    <oc r="K1099">
      <f>'W:\Экологи\РЕЕСТР М(П)НТКО\[Реестр М(П)НТКО г. Ханты-Мансийск.xlsx]РЕЕСТР'!M1099</f>
    </oc>
    <nc r="K1099">
      <f>'W:\Экологи\РЕЕСТР М(П)НТКО\[Реестр М(П)НТКО г. Ханты-Мансийск.xlsx]РЕЕСТР'!M1099</f>
    </nc>
  </rcc>
  <rcc rId="26224" sId="1">
    <oc r="L1099">
      <f>'W:\Экологи\РЕЕСТР М(П)НТКО\[Реестр М(П)НТКО г. Ханты-Мансийск.xlsx]РЕЕСТР'!N1099</f>
    </oc>
    <nc r="L1099">
      <f>'W:\Экологи\РЕЕСТР М(П)НТКО\[Реестр М(П)НТКО г. Ханты-Мансийск.xlsx]РЕЕСТР'!N1099</f>
    </nc>
  </rcc>
  <rcc rId="26225" sId="1">
    <oc r="M1099">
      <f>'W:\Экологи\РЕЕСТР М(П)НТКО\[Реестр М(П)НТКО г. Ханты-Мансийск.xlsx]РЕЕСТР'!O1099</f>
    </oc>
    <nc r="M1099">
      <f>'W:\Экологи\РЕЕСТР М(П)НТКО\[Реестр М(П)НТКО г. Ханты-Мансийск.xlsx]РЕЕСТР'!O1099</f>
    </nc>
  </rcc>
  <rcc rId="26226" sId="1">
    <oc r="N1099">
      <f>'W:\Экологи\РЕЕСТР М(П)НТКО\[Реестр М(П)НТКО г. Ханты-Мансийск.xlsx]РЕЕСТР'!P1099</f>
    </oc>
    <nc r="N1099">
      <f>'W:\Экологи\РЕЕСТР М(П)НТКО\[Реестр М(П)НТКО г. Ханты-Мансийск.xlsx]РЕЕСТР'!P1099</f>
    </nc>
  </rcc>
  <rcc rId="26227" sId="1">
    <oc r="O1099">
      <f>'W:\Экологи\РЕЕСТР М(П)НТКО\[Реестр М(П)НТКО г. Ханты-Мансийск.xlsx]РЕЕСТР'!Q1099</f>
    </oc>
    <nc r="O1099">
      <f>'W:\Экологи\РЕЕСТР М(П)НТКО\[Реестр М(П)НТКО г. Ханты-Мансийск.xlsx]РЕЕСТР'!Q1099</f>
    </nc>
  </rcc>
  <rcc rId="26228" sId="1">
    <oc r="P1099">
      <f>'W:\Экологи\РЕЕСТР М(П)НТКО\[Реестр М(П)НТКО г. Ханты-Мансийск.xlsx]РЕЕСТР'!R1099</f>
    </oc>
    <nc r="P1099">
      <f>'W:\Экологи\РЕЕСТР М(П)НТКО\[Реестр М(П)НТКО г. Ханты-Мансийск.xlsx]РЕЕСТР'!R1099</f>
    </nc>
  </rcc>
  <rcc rId="26229" sId="1">
    <oc r="Q1099">
      <f>'W:\Экологи\РЕЕСТР М(П)НТКО\[Реестр М(П)НТКО г. Ханты-Мансийск.xlsx]РЕЕСТР'!V1099</f>
    </oc>
    <nc r="Q1099">
      <f>'W:\Экологи\РЕЕСТР М(П)НТКО\[Реестр М(П)НТКО г. Ханты-Мансийск.xlsx]РЕЕСТР'!V1099</f>
    </nc>
  </rcc>
  <rcc rId="26230" sId="1">
    <oc r="R1099">
      <f>'W:\Экологи\РЕЕСТР М(П)НТКО\[Реестр М(П)НТКО г. Ханты-Мансийск.xlsx]РЕЕСТР'!W1099</f>
    </oc>
    <nc r="R1099">
      <f>'W:\Экологи\РЕЕСТР М(П)НТКО\[Реестр М(П)НТКО г. Ханты-Мансийск.xlsx]РЕЕСТР'!W1099</f>
    </nc>
  </rcc>
  <rcc rId="26231" sId="1">
    <oc r="S1099">
      <f>'W:\Экологи\РЕЕСТР М(П)НТКО\[Реестр М(П)НТКО г. Ханты-Мансийск.xlsx]РЕЕСТР'!X1099</f>
    </oc>
    <nc r="S1099">
      <f>'W:\Экологи\РЕЕСТР М(П)НТКО\[Реестр М(П)НТКО г. Ханты-Мансийск.xlsx]РЕЕСТР'!X1099</f>
    </nc>
  </rcc>
  <rcc rId="26232" sId="1">
    <oc r="T1099">
      <f>'W:\Экологи\РЕЕСТР М(П)НТКО\[Реестр М(П)НТКО г. Ханты-Мансийск.xlsx]РЕЕСТР'!AB1099</f>
    </oc>
    <nc r="T1099">
      <f>'W:\Экологи\РЕЕСТР М(П)НТКО\[Реестр М(П)НТКО г. Ханты-Мансийск.xlsx]РЕЕСТР'!AB1099</f>
    </nc>
  </rcc>
  <rcc rId="26233" sId="1">
    <oc r="U1099">
      <f>'W:\Экологи\РЕЕСТР М(П)НТКО\[Реестр М(П)НТКО г. Ханты-Мансийск.xlsx]РЕЕСТР'!AC1099</f>
    </oc>
    <nc r="U1099">
      <f>'W:\Экологи\РЕЕСТР М(П)НТКО\[Реестр М(П)НТКО г. Ханты-Мансийск.xlsx]РЕЕСТР'!AC1099</f>
    </nc>
  </rcc>
  <rcc rId="26234" sId="1">
    <oc r="V1099">
      <f>'W:\Экологи\РЕЕСТР М(П)НТКО\[Реестр М(П)НТКО г. Ханты-Мансийск.xlsx]РЕЕСТР'!AD1099</f>
    </oc>
    <nc r="V1099">
      <f>'W:\Экологи\РЕЕСТР М(П)НТКО\[Реестр М(П)НТКО г. Ханты-Мансийск.xlsx]РЕЕСТР'!AD1099</f>
    </nc>
  </rcc>
  <rcc rId="26235" sId="1">
    <oc r="W1099">
      <f>'W:\Экологи\РЕЕСТР М(П)НТКО\[Реестр М(П)НТКО г. Ханты-Мансийск.xlsx]РЕЕСТР'!AE1099</f>
    </oc>
    <nc r="W1099">
      <f>'W:\Экологи\РЕЕСТР М(П)НТКО\[Реестр М(П)НТКО г. Ханты-Мансийск.xlsx]РЕЕСТР'!AE1099</f>
    </nc>
  </rcc>
  <rcc rId="26236" sId="1">
    <oc r="X1099">
      <f>'W:\Экологи\РЕЕСТР М(П)НТКО\[Реестр М(П)НТКО г. Ханты-Мансийск.xlsx]РЕЕСТР'!AI1099</f>
    </oc>
    <nc r="X1099">
      <f>'W:\Экологи\РЕЕСТР М(П)НТКО\[Реестр М(П)НТКО г. Ханты-Мансийск.xlsx]РЕЕСТР'!AI1099</f>
    </nc>
  </rcc>
  <rcc rId="26237" sId="1">
    <oc r="Y1099">
      <f>'W:\Экологи\РЕЕСТР М(П)НТКО\[Реестр М(П)НТКО г. Ханты-Мансийск.xlsx]РЕЕСТР'!AM1099</f>
    </oc>
    <nc r="Y1099">
      <f>'W:\Экологи\РЕЕСТР М(П)НТКО\[Реестр М(П)НТКО г. Ханты-Мансийск.xlsx]РЕЕСТР'!AM1099</f>
    </nc>
  </rcc>
  <rcc rId="26238" sId="1">
    <oc r="B1100">
      <f>'W:\Экологи\РЕЕСТР М(П)НТКО\[Реестр М(П)НТКО г. Ханты-Мансийск.xlsx]РЕЕСТР'!B1100</f>
    </oc>
    <nc r="B1100">
      <f>'W:\Экологи\РЕЕСТР М(П)НТКО\[Реестр М(П)НТКО г. Ханты-Мансийск.xlsx]РЕЕСТР'!B1100</f>
    </nc>
  </rcc>
  <rcc rId="26239" sId="1">
    <oc r="C1100">
      <f>'W:\Экологи\РЕЕСТР М(П)НТКО\[Реестр М(П)НТКО г. Ханты-Мансийск.xlsx]РЕЕСТР'!C1100</f>
    </oc>
    <nc r="C1100">
      <f>'W:\Экологи\РЕЕСТР М(П)НТКО\[Реестр М(П)НТКО г. Ханты-Мансийск.xlsx]РЕЕСТР'!C1100</f>
    </nc>
  </rcc>
  <rcc rId="26240" sId="1">
    <oc r="D1100">
      <f>'W:\Экологи\РЕЕСТР М(П)НТКО\[Реестр М(П)НТКО г. Ханты-Мансийск.xlsx]РЕЕСТР'!D1100</f>
    </oc>
    <nc r="D1100">
      <f>'W:\Экологи\РЕЕСТР М(П)НТКО\[Реестр М(П)НТКО г. Ханты-Мансийск.xlsx]РЕЕСТР'!D1100</f>
    </nc>
  </rcc>
  <rcc rId="26241" sId="1">
    <oc r="E1100">
      <f>'W:\Экологи\РЕЕСТР М(П)НТКО\[Реестр М(П)НТКО г. Ханты-Мансийск.xlsx]РЕЕСТР'!F1100</f>
    </oc>
    <nc r="E1100">
      <f>'W:\Экологи\РЕЕСТР М(П)НТКО\[Реестр М(П)НТКО г. Ханты-Мансийск.xlsx]РЕЕСТР'!F1100</f>
    </nc>
  </rcc>
  <rcc rId="26242" sId="1">
    <oc r="F1100">
      <f>'W:\Экологи\РЕЕСТР М(П)НТКО\[Реестр М(П)НТКО г. Ханты-Мансийск.xlsx]РЕЕСТР'!H1100</f>
    </oc>
    <nc r="F1100">
      <f>'W:\Экологи\РЕЕСТР М(П)НТКО\[Реестр М(П)НТКО г. Ханты-Мансийск.xlsx]РЕЕСТР'!H1100</f>
    </nc>
  </rcc>
  <rcc rId="26243" sId="1">
    <oc r="G1100">
      <f>'W:\Экологи\РЕЕСТР М(П)НТКО\[Реестр М(П)НТКО г. Ханты-Мансийск.xlsx]РЕЕСТР'!I1100</f>
    </oc>
    <nc r="G1100">
      <f>'W:\Экологи\РЕЕСТР М(П)НТКО\[Реестр М(П)НТКО г. Ханты-Мансийск.xlsx]РЕЕСТР'!I1100</f>
    </nc>
  </rcc>
  <rcc rId="26244" sId="1">
    <oc r="H1100">
      <f>'W:\Экологи\РЕЕСТР М(П)НТКО\[Реестр М(П)НТКО г. Ханты-Мансийск.xlsx]РЕЕСТР'!J1100</f>
    </oc>
    <nc r="H1100">
      <f>'W:\Экологи\РЕЕСТР М(П)НТКО\[Реестр М(П)НТКО г. Ханты-Мансийск.xlsx]РЕЕСТР'!J1100</f>
    </nc>
  </rcc>
  <rcc rId="26245" sId="1">
    <oc r="I1100">
      <f>'W:\Экологи\РЕЕСТР М(П)НТКО\[Реестр М(П)НТКО г. Ханты-Мансийск.xlsx]РЕЕСТР'!K1100</f>
    </oc>
    <nc r="I1100">
      <f>'W:\Экологи\РЕЕСТР М(П)НТКО\[Реестр М(П)НТКО г. Ханты-Мансийск.xlsx]РЕЕСТР'!K1100</f>
    </nc>
  </rcc>
  <rcc rId="26246" sId="1">
    <oc r="J1100">
      <f>'W:\Экологи\РЕЕСТР М(П)НТКО\[Реестр М(П)НТКО г. Ханты-Мансийск.xlsx]РЕЕСТР'!L1100</f>
    </oc>
    <nc r="J1100">
      <f>'W:\Экологи\РЕЕСТР М(П)НТКО\[Реестр М(П)НТКО г. Ханты-Мансийск.xlsx]РЕЕСТР'!L1100</f>
    </nc>
  </rcc>
  <rcc rId="26247" sId="1">
    <oc r="K1100">
      <f>'W:\Экологи\РЕЕСТР М(П)НТКО\[Реестр М(П)НТКО г. Ханты-Мансийск.xlsx]РЕЕСТР'!M1100</f>
    </oc>
    <nc r="K1100">
      <f>'W:\Экологи\РЕЕСТР М(П)НТКО\[Реестр М(П)НТКО г. Ханты-Мансийск.xlsx]РЕЕСТР'!M1100</f>
    </nc>
  </rcc>
  <rcc rId="26248" sId="1">
    <oc r="L1100">
      <f>'W:\Экологи\РЕЕСТР М(П)НТКО\[Реестр М(П)НТКО г. Ханты-Мансийск.xlsx]РЕЕСТР'!N1100</f>
    </oc>
    <nc r="L1100">
      <f>'W:\Экологи\РЕЕСТР М(П)НТКО\[Реестр М(П)НТКО г. Ханты-Мансийск.xlsx]РЕЕСТР'!N1100</f>
    </nc>
  </rcc>
  <rcc rId="26249" sId="1">
    <oc r="M1100">
      <f>'W:\Экологи\РЕЕСТР М(П)НТКО\[Реестр М(П)НТКО г. Ханты-Мансийск.xlsx]РЕЕСТР'!O1100</f>
    </oc>
    <nc r="M1100">
      <f>'W:\Экологи\РЕЕСТР М(П)НТКО\[Реестр М(П)НТКО г. Ханты-Мансийск.xlsx]РЕЕСТР'!O1100</f>
    </nc>
  </rcc>
  <rcc rId="26250" sId="1">
    <oc r="N1100">
      <f>'W:\Экологи\РЕЕСТР М(П)НТКО\[Реестр М(П)НТКО г. Ханты-Мансийск.xlsx]РЕЕСТР'!P1100</f>
    </oc>
    <nc r="N1100">
      <f>'W:\Экологи\РЕЕСТР М(П)НТКО\[Реестр М(П)НТКО г. Ханты-Мансийск.xlsx]РЕЕСТР'!P1100</f>
    </nc>
  </rcc>
  <rcc rId="26251" sId="1">
    <oc r="O1100">
      <f>'W:\Экологи\РЕЕСТР М(П)НТКО\[Реестр М(П)НТКО г. Ханты-Мансийск.xlsx]РЕЕСТР'!Q1100</f>
    </oc>
    <nc r="O1100">
      <f>'W:\Экологи\РЕЕСТР М(П)НТКО\[Реестр М(П)НТКО г. Ханты-Мансийск.xlsx]РЕЕСТР'!Q1100</f>
    </nc>
  </rcc>
  <rcc rId="26252" sId="1">
    <oc r="P1100">
      <f>'W:\Экологи\РЕЕСТР М(П)НТКО\[Реестр М(П)НТКО г. Ханты-Мансийск.xlsx]РЕЕСТР'!R1100</f>
    </oc>
    <nc r="P1100">
      <f>'W:\Экологи\РЕЕСТР М(П)НТКО\[Реестр М(П)НТКО г. Ханты-Мансийск.xlsx]РЕЕСТР'!R1100</f>
    </nc>
  </rcc>
  <rcc rId="26253" sId="1">
    <oc r="Q1100">
      <f>'W:\Экологи\РЕЕСТР М(П)НТКО\[Реестр М(П)НТКО г. Ханты-Мансийск.xlsx]РЕЕСТР'!V1100</f>
    </oc>
    <nc r="Q1100">
      <f>'W:\Экологи\РЕЕСТР М(П)НТКО\[Реестр М(П)НТКО г. Ханты-Мансийск.xlsx]РЕЕСТР'!V1100</f>
    </nc>
  </rcc>
  <rcc rId="26254" sId="1">
    <oc r="R1100">
      <f>'W:\Экологи\РЕЕСТР М(П)НТКО\[Реестр М(П)НТКО г. Ханты-Мансийск.xlsx]РЕЕСТР'!W1100</f>
    </oc>
    <nc r="R1100">
      <f>'W:\Экологи\РЕЕСТР М(П)НТКО\[Реестр М(П)НТКО г. Ханты-Мансийск.xlsx]РЕЕСТР'!W1100</f>
    </nc>
  </rcc>
  <rcc rId="26255" sId="1">
    <oc r="S1100">
      <f>'W:\Экологи\РЕЕСТР М(П)НТКО\[Реестр М(П)НТКО г. Ханты-Мансийск.xlsx]РЕЕСТР'!X1100</f>
    </oc>
    <nc r="S1100">
      <f>'W:\Экологи\РЕЕСТР М(П)НТКО\[Реестр М(П)НТКО г. Ханты-Мансийск.xlsx]РЕЕСТР'!X1100</f>
    </nc>
  </rcc>
  <rcc rId="26256" sId="1">
    <oc r="T1100">
      <f>'W:\Экологи\РЕЕСТР М(П)НТКО\[Реестр М(П)НТКО г. Ханты-Мансийск.xlsx]РЕЕСТР'!AB1100</f>
    </oc>
    <nc r="T1100">
      <f>'W:\Экологи\РЕЕСТР М(П)НТКО\[Реестр М(П)НТКО г. Ханты-Мансийск.xlsx]РЕЕСТР'!AB1100</f>
    </nc>
  </rcc>
  <rcc rId="26257" sId="1">
    <oc r="U1100">
      <f>'W:\Экологи\РЕЕСТР М(П)НТКО\[Реестр М(П)НТКО г. Ханты-Мансийск.xlsx]РЕЕСТР'!AC1100</f>
    </oc>
    <nc r="U1100">
      <f>'W:\Экологи\РЕЕСТР М(П)НТКО\[Реестр М(П)НТКО г. Ханты-Мансийск.xlsx]РЕЕСТР'!AC1100</f>
    </nc>
  </rcc>
  <rcc rId="26258" sId="1">
    <oc r="V1100">
      <f>'W:\Экологи\РЕЕСТР М(П)НТКО\[Реестр М(П)НТКО г. Ханты-Мансийск.xlsx]РЕЕСТР'!AD1100</f>
    </oc>
    <nc r="V1100">
      <f>'W:\Экологи\РЕЕСТР М(П)НТКО\[Реестр М(П)НТКО г. Ханты-Мансийск.xlsx]РЕЕСТР'!AD1100</f>
    </nc>
  </rcc>
  <rcc rId="26259" sId="1">
    <oc r="W1100">
      <f>'W:\Экологи\РЕЕСТР М(П)НТКО\[Реестр М(П)НТКО г. Ханты-Мансийск.xlsx]РЕЕСТР'!AE1100</f>
    </oc>
    <nc r="W1100">
      <f>'W:\Экологи\РЕЕСТР М(П)НТКО\[Реестр М(П)НТКО г. Ханты-Мансийск.xlsx]РЕЕСТР'!AE1100</f>
    </nc>
  </rcc>
  <rcc rId="26260" sId="1">
    <oc r="X1100">
      <f>'W:\Экологи\РЕЕСТР М(П)НТКО\[Реестр М(П)НТКО г. Ханты-Мансийск.xlsx]РЕЕСТР'!AI1100</f>
    </oc>
    <nc r="X1100">
      <f>'W:\Экологи\РЕЕСТР М(П)НТКО\[Реестр М(П)НТКО г. Ханты-Мансийск.xlsx]РЕЕСТР'!AI1100</f>
    </nc>
  </rcc>
  <rcc rId="26261" sId="1">
    <oc r="Y1100">
      <f>'W:\Экологи\РЕЕСТР М(П)НТКО\[Реестр М(П)НТКО г. Ханты-Мансийск.xlsx]РЕЕСТР'!AM1100</f>
    </oc>
    <nc r="Y1100">
      <f>'W:\Экологи\РЕЕСТР М(П)НТКО\[Реестр М(П)НТКО г. Ханты-Мансийск.xlsx]РЕЕСТР'!AM1100</f>
    </nc>
  </rcc>
  <rcc rId="26262" sId="1">
    <oc r="B1101">
      <f>'W:\Экологи\РЕЕСТР М(П)НТКО\[Реестр М(П)НТКО г. Ханты-Мансийск.xlsx]РЕЕСТР'!B1101</f>
    </oc>
    <nc r="B1101">
      <f>'W:\Экологи\РЕЕСТР М(П)НТКО\[Реестр М(П)НТКО г. Ханты-Мансийск.xlsx]РЕЕСТР'!B1101</f>
    </nc>
  </rcc>
  <rcc rId="26263" sId="1">
    <oc r="C1101">
      <f>'W:\Экологи\РЕЕСТР М(П)НТКО\[Реестр М(П)НТКО г. Ханты-Мансийск.xlsx]РЕЕСТР'!C1101</f>
    </oc>
    <nc r="C1101">
      <f>'W:\Экологи\РЕЕСТР М(П)НТКО\[Реестр М(П)НТКО г. Ханты-Мансийск.xlsx]РЕЕСТР'!C1101</f>
    </nc>
  </rcc>
  <rcc rId="26264" sId="1">
    <oc r="D1101">
      <f>'W:\Экологи\РЕЕСТР М(П)НТКО\[Реестр М(П)НТКО г. Ханты-Мансийск.xlsx]РЕЕСТР'!D1101</f>
    </oc>
    <nc r="D1101">
      <f>'W:\Экологи\РЕЕСТР М(П)НТКО\[Реестр М(П)НТКО г. Ханты-Мансийск.xlsx]РЕЕСТР'!D1101</f>
    </nc>
  </rcc>
  <rcc rId="26265" sId="1">
    <oc r="E1101">
      <f>'W:\Экологи\РЕЕСТР М(П)НТКО\[Реестр М(П)НТКО г. Ханты-Мансийск.xlsx]РЕЕСТР'!F1101</f>
    </oc>
    <nc r="E1101">
      <f>'W:\Экологи\РЕЕСТР М(П)НТКО\[Реестр М(П)НТКО г. Ханты-Мансийск.xlsx]РЕЕСТР'!F1101</f>
    </nc>
  </rcc>
  <rcc rId="26266" sId="1">
    <oc r="F1101">
      <f>'W:\Экологи\РЕЕСТР М(П)НТКО\[Реестр М(П)НТКО г. Ханты-Мансийск.xlsx]РЕЕСТР'!H1101</f>
    </oc>
    <nc r="F1101">
      <f>'W:\Экологи\РЕЕСТР М(П)НТКО\[Реестр М(П)НТКО г. Ханты-Мансийск.xlsx]РЕЕСТР'!H1101</f>
    </nc>
  </rcc>
  <rcc rId="26267" sId="1">
    <oc r="G1101">
      <f>'W:\Экологи\РЕЕСТР М(П)НТКО\[Реестр М(П)НТКО г. Ханты-Мансийск.xlsx]РЕЕСТР'!I1101</f>
    </oc>
    <nc r="G1101">
      <f>'W:\Экологи\РЕЕСТР М(П)НТКО\[Реестр М(П)НТКО г. Ханты-Мансийск.xlsx]РЕЕСТР'!I1101</f>
    </nc>
  </rcc>
  <rcc rId="26268" sId="1">
    <oc r="H1101">
      <f>'W:\Экологи\РЕЕСТР М(П)НТКО\[Реестр М(П)НТКО г. Ханты-Мансийск.xlsx]РЕЕСТР'!J1101</f>
    </oc>
    <nc r="H1101">
      <f>'W:\Экологи\РЕЕСТР М(П)НТКО\[Реестр М(П)НТКО г. Ханты-Мансийск.xlsx]РЕЕСТР'!J1101</f>
    </nc>
  </rcc>
  <rcc rId="26269" sId="1">
    <oc r="I1101">
      <f>'W:\Экологи\РЕЕСТР М(П)НТКО\[Реестр М(П)НТКО г. Ханты-Мансийск.xlsx]РЕЕСТР'!K1101</f>
    </oc>
    <nc r="I1101">
      <f>'W:\Экологи\РЕЕСТР М(П)НТКО\[Реестр М(П)НТКО г. Ханты-Мансийск.xlsx]РЕЕСТР'!K1101</f>
    </nc>
  </rcc>
  <rcc rId="26270" sId="1">
    <oc r="J1101">
      <f>'W:\Экологи\РЕЕСТР М(П)НТКО\[Реестр М(П)НТКО г. Ханты-Мансийск.xlsx]РЕЕСТР'!L1101</f>
    </oc>
    <nc r="J1101">
      <f>'W:\Экологи\РЕЕСТР М(П)НТКО\[Реестр М(П)НТКО г. Ханты-Мансийск.xlsx]РЕЕСТР'!L1101</f>
    </nc>
  </rcc>
  <rcc rId="26271" sId="1">
    <oc r="K1101">
      <f>'W:\Экологи\РЕЕСТР М(П)НТКО\[Реестр М(П)НТКО г. Ханты-Мансийск.xlsx]РЕЕСТР'!M1101</f>
    </oc>
    <nc r="K1101">
      <f>'W:\Экологи\РЕЕСТР М(П)НТКО\[Реестр М(П)НТКО г. Ханты-Мансийск.xlsx]РЕЕСТР'!M1101</f>
    </nc>
  </rcc>
  <rcc rId="26272" sId="1">
    <oc r="L1101">
      <f>'W:\Экологи\РЕЕСТР М(П)НТКО\[Реестр М(П)НТКО г. Ханты-Мансийск.xlsx]РЕЕСТР'!N1101</f>
    </oc>
    <nc r="L1101">
      <f>'W:\Экологи\РЕЕСТР М(П)НТКО\[Реестр М(П)НТКО г. Ханты-Мансийск.xlsx]РЕЕСТР'!N1101</f>
    </nc>
  </rcc>
  <rcc rId="26273" sId="1">
    <oc r="M1101">
      <f>'W:\Экологи\РЕЕСТР М(П)НТКО\[Реестр М(П)НТКО г. Ханты-Мансийск.xlsx]РЕЕСТР'!O1101</f>
    </oc>
    <nc r="M1101">
      <f>'W:\Экологи\РЕЕСТР М(П)НТКО\[Реестр М(П)НТКО г. Ханты-Мансийск.xlsx]РЕЕСТР'!O1101</f>
    </nc>
  </rcc>
  <rcc rId="26274" sId="1">
    <oc r="N1101">
      <f>'W:\Экологи\РЕЕСТР М(П)НТКО\[Реестр М(П)НТКО г. Ханты-Мансийск.xlsx]РЕЕСТР'!P1101</f>
    </oc>
    <nc r="N1101">
      <f>'W:\Экологи\РЕЕСТР М(П)НТКО\[Реестр М(П)НТКО г. Ханты-Мансийск.xlsx]РЕЕСТР'!P1101</f>
    </nc>
  </rcc>
  <rcc rId="26275" sId="1">
    <oc r="O1101">
      <f>'W:\Экологи\РЕЕСТР М(П)НТКО\[Реестр М(П)НТКО г. Ханты-Мансийск.xlsx]РЕЕСТР'!Q1101</f>
    </oc>
    <nc r="O1101">
      <f>'W:\Экологи\РЕЕСТР М(П)НТКО\[Реестр М(П)НТКО г. Ханты-Мансийск.xlsx]РЕЕСТР'!Q1101</f>
    </nc>
  </rcc>
  <rcc rId="26276" sId="1">
    <oc r="P1101">
      <f>'W:\Экологи\РЕЕСТР М(П)НТКО\[Реестр М(П)НТКО г. Ханты-Мансийск.xlsx]РЕЕСТР'!R1101</f>
    </oc>
    <nc r="P1101">
      <f>'W:\Экологи\РЕЕСТР М(П)НТКО\[Реестр М(П)НТКО г. Ханты-Мансийск.xlsx]РЕЕСТР'!R1101</f>
    </nc>
  </rcc>
  <rcc rId="26277" sId="1">
    <oc r="Q1101">
      <f>'W:\Экологи\РЕЕСТР М(П)НТКО\[Реестр М(П)НТКО г. Ханты-Мансийск.xlsx]РЕЕСТР'!V1101</f>
    </oc>
    <nc r="Q1101">
      <f>'W:\Экологи\РЕЕСТР М(П)НТКО\[Реестр М(П)НТКО г. Ханты-Мансийск.xlsx]РЕЕСТР'!V1101</f>
    </nc>
  </rcc>
  <rcc rId="26278" sId="1">
    <oc r="R1101">
      <f>'W:\Экологи\РЕЕСТР М(П)НТКО\[Реестр М(П)НТКО г. Ханты-Мансийск.xlsx]РЕЕСТР'!W1101</f>
    </oc>
    <nc r="R1101">
      <f>'W:\Экологи\РЕЕСТР М(П)НТКО\[Реестр М(П)НТКО г. Ханты-Мансийск.xlsx]РЕЕСТР'!W1101</f>
    </nc>
  </rcc>
  <rcc rId="26279" sId="1">
    <oc r="S1101">
      <f>'W:\Экологи\РЕЕСТР М(П)НТКО\[Реестр М(П)НТКО г. Ханты-Мансийск.xlsx]РЕЕСТР'!X1101</f>
    </oc>
    <nc r="S1101">
      <f>'W:\Экологи\РЕЕСТР М(П)НТКО\[Реестр М(П)НТКО г. Ханты-Мансийск.xlsx]РЕЕСТР'!X1101</f>
    </nc>
  </rcc>
  <rcc rId="26280" sId="1">
    <oc r="T1101">
      <f>'W:\Экологи\РЕЕСТР М(П)НТКО\[Реестр М(П)НТКО г. Ханты-Мансийск.xlsx]РЕЕСТР'!AB1101</f>
    </oc>
    <nc r="T1101">
      <f>'W:\Экологи\РЕЕСТР М(П)НТКО\[Реестр М(П)НТКО г. Ханты-Мансийск.xlsx]РЕЕСТР'!AB1101</f>
    </nc>
  </rcc>
  <rcc rId="26281" sId="1">
    <oc r="U1101">
      <f>'W:\Экологи\РЕЕСТР М(П)НТКО\[Реестр М(П)НТКО г. Ханты-Мансийск.xlsx]РЕЕСТР'!AC1101</f>
    </oc>
    <nc r="U1101">
      <f>'W:\Экологи\РЕЕСТР М(П)НТКО\[Реестр М(П)НТКО г. Ханты-Мансийск.xlsx]РЕЕСТР'!AC1101</f>
    </nc>
  </rcc>
  <rcc rId="26282" sId="1">
    <oc r="V1101">
      <f>'W:\Экологи\РЕЕСТР М(П)НТКО\[Реестр М(П)НТКО г. Ханты-Мансийск.xlsx]РЕЕСТР'!AD1101</f>
    </oc>
    <nc r="V1101">
      <f>'W:\Экологи\РЕЕСТР М(П)НТКО\[Реестр М(П)НТКО г. Ханты-Мансийск.xlsx]РЕЕСТР'!AD1101</f>
    </nc>
  </rcc>
  <rcc rId="26283" sId="1">
    <oc r="W1101">
      <f>'W:\Экологи\РЕЕСТР М(П)НТКО\[Реестр М(П)НТКО г. Ханты-Мансийск.xlsx]РЕЕСТР'!AE1101</f>
    </oc>
    <nc r="W1101">
      <f>'W:\Экологи\РЕЕСТР М(П)НТКО\[Реестр М(П)НТКО г. Ханты-Мансийск.xlsx]РЕЕСТР'!AE1101</f>
    </nc>
  </rcc>
  <rcc rId="26284" sId="1">
    <oc r="X1101">
      <f>'W:\Экологи\РЕЕСТР М(П)НТКО\[Реестр М(П)НТКО г. Ханты-Мансийск.xlsx]РЕЕСТР'!AI1101</f>
    </oc>
    <nc r="X1101">
      <f>'W:\Экологи\РЕЕСТР М(П)НТКО\[Реестр М(П)НТКО г. Ханты-Мансийск.xlsx]РЕЕСТР'!AI1101</f>
    </nc>
  </rcc>
  <rcc rId="26285" sId="1">
    <oc r="Y1101">
      <f>'W:\Экологи\РЕЕСТР М(П)НТКО\[Реестр М(П)НТКО г. Ханты-Мансийск.xlsx]РЕЕСТР'!AM1101</f>
    </oc>
    <nc r="Y1101">
      <f>'W:\Экологи\РЕЕСТР М(П)НТКО\[Реестр М(П)НТКО г. Ханты-Мансийск.xlsx]РЕЕСТР'!AM1101</f>
    </nc>
  </rcc>
  <rcc rId="26286" sId="1">
    <oc r="B1102">
      <f>'W:\Экологи\РЕЕСТР М(П)НТКО\[Реестр М(П)НТКО г. Ханты-Мансийск.xlsx]РЕЕСТР'!B1102</f>
    </oc>
    <nc r="B1102">
      <f>'W:\Экологи\РЕЕСТР М(П)НТКО\[Реестр М(П)НТКО г. Ханты-Мансийск.xlsx]РЕЕСТР'!B1102</f>
    </nc>
  </rcc>
  <rcc rId="26287" sId="1">
    <oc r="C1102">
      <f>'W:\Экологи\РЕЕСТР М(П)НТКО\[Реестр М(П)НТКО г. Ханты-Мансийск.xlsx]РЕЕСТР'!C1102</f>
    </oc>
    <nc r="C1102">
      <f>'W:\Экологи\РЕЕСТР М(П)НТКО\[Реестр М(П)НТКО г. Ханты-Мансийск.xlsx]РЕЕСТР'!C1102</f>
    </nc>
  </rcc>
  <rcc rId="26288" sId="1">
    <oc r="D1102">
      <f>'W:\Экологи\РЕЕСТР М(П)НТКО\[Реестр М(П)НТКО г. Ханты-Мансийск.xlsx]РЕЕСТР'!D1102</f>
    </oc>
    <nc r="D1102">
      <f>'W:\Экологи\РЕЕСТР М(П)НТКО\[Реестр М(П)НТКО г. Ханты-Мансийск.xlsx]РЕЕСТР'!D1102</f>
    </nc>
  </rcc>
  <rcc rId="26289" sId="1">
    <oc r="E1102">
      <f>'W:\Экологи\РЕЕСТР М(П)НТКО\[Реестр М(П)НТКО г. Ханты-Мансийск.xlsx]РЕЕСТР'!F1102</f>
    </oc>
    <nc r="E1102">
      <f>'W:\Экологи\РЕЕСТР М(П)НТКО\[Реестр М(П)НТКО г. Ханты-Мансийск.xlsx]РЕЕСТР'!F1102</f>
    </nc>
  </rcc>
  <rcc rId="26290" sId="1">
    <oc r="F1102">
      <f>'W:\Экологи\РЕЕСТР М(П)НТКО\[Реестр М(П)НТКО г. Ханты-Мансийск.xlsx]РЕЕСТР'!H1102</f>
    </oc>
    <nc r="F1102">
      <f>'W:\Экологи\РЕЕСТР М(П)НТКО\[Реестр М(П)НТКО г. Ханты-Мансийск.xlsx]РЕЕСТР'!H1102</f>
    </nc>
  </rcc>
  <rcc rId="26291" sId="1">
    <oc r="G1102">
      <f>'W:\Экологи\РЕЕСТР М(П)НТКО\[Реестр М(П)НТКО г. Ханты-Мансийск.xlsx]РЕЕСТР'!I1102</f>
    </oc>
    <nc r="G1102">
      <f>'W:\Экологи\РЕЕСТР М(П)НТКО\[Реестр М(П)НТКО г. Ханты-Мансийск.xlsx]РЕЕСТР'!I1102</f>
    </nc>
  </rcc>
  <rcc rId="26292" sId="1">
    <oc r="H1102">
      <f>'W:\Экологи\РЕЕСТР М(П)НТКО\[Реестр М(П)НТКО г. Ханты-Мансийск.xlsx]РЕЕСТР'!J1102</f>
    </oc>
    <nc r="H1102">
      <f>'W:\Экологи\РЕЕСТР М(П)НТКО\[Реестр М(П)НТКО г. Ханты-Мансийск.xlsx]РЕЕСТР'!J1102</f>
    </nc>
  </rcc>
  <rcc rId="26293" sId="1">
    <oc r="I1102">
      <f>'W:\Экологи\РЕЕСТР М(П)НТКО\[Реестр М(П)НТКО г. Ханты-Мансийск.xlsx]РЕЕСТР'!K1102</f>
    </oc>
    <nc r="I1102">
      <f>'W:\Экологи\РЕЕСТР М(П)НТКО\[Реестр М(П)НТКО г. Ханты-Мансийск.xlsx]РЕЕСТР'!K1102</f>
    </nc>
  </rcc>
  <rcc rId="26294" sId="1">
    <oc r="J1102">
      <f>'W:\Экологи\РЕЕСТР М(П)НТКО\[Реестр М(П)НТКО г. Ханты-Мансийск.xlsx]РЕЕСТР'!L1102</f>
    </oc>
    <nc r="J1102">
      <f>'W:\Экологи\РЕЕСТР М(П)НТКО\[Реестр М(П)НТКО г. Ханты-Мансийск.xlsx]РЕЕСТР'!L1102</f>
    </nc>
  </rcc>
  <rcc rId="26295" sId="1">
    <oc r="K1102">
      <f>'W:\Экологи\РЕЕСТР М(П)НТКО\[Реестр М(П)НТКО г. Ханты-Мансийск.xlsx]РЕЕСТР'!M1102</f>
    </oc>
    <nc r="K1102">
      <f>'W:\Экологи\РЕЕСТР М(П)НТКО\[Реестр М(П)НТКО г. Ханты-Мансийск.xlsx]РЕЕСТР'!M1102</f>
    </nc>
  </rcc>
  <rcc rId="26296" sId="1">
    <oc r="L1102">
      <f>'W:\Экологи\РЕЕСТР М(П)НТКО\[Реестр М(П)НТКО г. Ханты-Мансийск.xlsx]РЕЕСТР'!N1102</f>
    </oc>
    <nc r="L1102">
      <f>'W:\Экологи\РЕЕСТР М(П)НТКО\[Реестр М(П)НТКО г. Ханты-Мансийск.xlsx]РЕЕСТР'!N1102</f>
    </nc>
  </rcc>
  <rcc rId="26297" sId="1">
    <oc r="M1102">
      <f>'W:\Экологи\РЕЕСТР М(П)НТКО\[Реестр М(П)НТКО г. Ханты-Мансийск.xlsx]РЕЕСТР'!O1102</f>
    </oc>
    <nc r="M1102">
      <f>'W:\Экологи\РЕЕСТР М(П)НТКО\[Реестр М(П)НТКО г. Ханты-Мансийск.xlsx]РЕЕСТР'!O1102</f>
    </nc>
  </rcc>
  <rcc rId="26298" sId="1">
    <oc r="N1102">
      <f>'W:\Экологи\РЕЕСТР М(П)НТКО\[Реестр М(П)НТКО г. Ханты-Мансийск.xlsx]РЕЕСТР'!P1102</f>
    </oc>
    <nc r="N1102">
      <f>'W:\Экологи\РЕЕСТР М(П)НТКО\[Реестр М(П)НТКО г. Ханты-Мансийск.xlsx]РЕЕСТР'!P1102</f>
    </nc>
  </rcc>
  <rcc rId="26299" sId="1">
    <oc r="O1102">
      <f>'W:\Экологи\РЕЕСТР М(П)НТКО\[Реестр М(П)НТКО г. Ханты-Мансийск.xlsx]РЕЕСТР'!Q1102</f>
    </oc>
    <nc r="O1102">
      <f>'W:\Экологи\РЕЕСТР М(П)НТКО\[Реестр М(П)НТКО г. Ханты-Мансийск.xlsx]РЕЕСТР'!Q1102</f>
    </nc>
  </rcc>
  <rcc rId="26300" sId="1">
    <oc r="P1102">
      <f>'W:\Экологи\РЕЕСТР М(П)НТКО\[Реестр М(П)НТКО г. Ханты-Мансийск.xlsx]РЕЕСТР'!R1102</f>
    </oc>
    <nc r="P1102">
      <f>'W:\Экологи\РЕЕСТР М(П)НТКО\[Реестр М(П)НТКО г. Ханты-Мансийск.xlsx]РЕЕСТР'!R1102</f>
    </nc>
  </rcc>
  <rcc rId="26301" sId="1">
    <oc r="Q1102">
      <f>'W:\Экологи\РЕЕСТР М(П)НТКО\[Реестр М(П)НТКО г. Ханты-Мансийск.xlsx]РЕЕСТР'!V1102</f>
    </oc>
    <nc r="Q1102">
      <f>'W:\Экологи\РЕЕСТР М(П)НТКО\[Реестр М(П)НТКО г. Ханты-Мансийск.xlsx]РЕЕСТР'!V1102</f>
    </nc>
  </rcc>
  <rcc rId="26302" sId="1">
    <oc r="R1102">
      <f>'W:\Экологи\РЕЕСТР М(П)НТКО\[Реестр М(П)НТКО г. Ханты-Мансийск.xlsx]РЕЕСТР'!W1102</f>
    </oc>
    <nc r="R1102">
      <f>'W:\Экологи\РЕЕСТР М(П)НТКО\[Реестр М(П)НТКО г. Ханты-Мансийск.xlsx]РЕЕСТР'!W1102</f>
    </nc>
  </rcc>
  <rcc rId="26303" sId="1">
    <oc r="S1102">
      <f>'W:\Экологи\РЕЕСТР М(П)НТКО\[Реестр М(П)НТКО г. Ханты-Мансийск.xlsx]РЕЕСТР'!X1102</f>
    </oc>
    <nc r="S1102">
      <f>'W:\Экологи\РЕЕСТР М(П)НТКО\[Реестр М(П)НТКО г. Ханты-Мансийск.xlsx]РЕЕСТР'!X1102</f>
    </nc>
  </rcc>
  <rcc rId="26304" sId="1">
    <oc r="T1102">
      <f>'W:\Экологи\РЕЕСТР М(П)НТКО\[Реестр М(П)НТКО г. Ханты-Мансийск.xlsx]РЕЕСТР'!AB1102</f>
    </oc>
    <nc r="T1102">
      <f>'W:\Экологи\РЕЕСТР М(П)НТКО\[Реестр М(П)НТКО г. Ханты-Мансийск.xlsx]РЕЕСТР'!AB1102</f>
    </nc>
  </rcc>
  <rcc rId="26305" sId="1">
    <oc r="U1102">
      <f>'W:\Экологи\РЕЕСТР М(П)НТКО\[Реестр М(П)НТКО г. Ханты-Мансийск.xlsx]РЕЕСТР'!AC1102</f>
    </oc>
    <nc r="U1102">
      <f>'W:\Экологи\РЕЕСТР М(П)НТКО\[Реестр М(П)НТКО г. Ханты-Мансийск.xlsx]РЕЕСТР'!AC1102</f>
    </nc>
  </rcc>
  <rcc rId="26306" sId="1">
    <oc r="V1102">
      <f>'W:\Экологи\РЕЕСТР М(П)НТКО\[Реестр М(П)НТКО г. Ханты-Мансийск.xlsx]РЕЕСТР'!AD1102</f>
    </oc>
    <nc r="V1102">
      <f>'W:\Экологи\РЕЕСТР М(П)НТКО\[Реестр М(П)НТКО г. Ханты-Мансийск.xlsx]РЕЕСТР'!AD1102</f>
    </nc>
  </rcc>
  <rcc rId="26307" sId="1">
    <oc r="W1102">
      <f>'W:\Экологи\РЕЕСТР М(П)НТКО\[Реестр М(П)НТКО г. Ханты-Мансийск.xlsx]РЕЕСТР'!AE1102</f>
    </oc>
    <nc r="W1102">
      <f>'W:\Экологи\РЕЕСТР М(П)НТКО\[Реестр М(П)НТКО г. Ханты-Мансийск.xlsx]РЕЕСТР'!AE1102</f>
    </nc>
  </rcc>
  <rcc rId="26308" sId="1">
    <oc r="X1102">
      <f>'W:\Экологи\РЕЕСТР М(П)НТКО\[Реестр М(П)НТКО г. Ханты-Мансийск.xlsx]РЕЕСТР'!AI1102</f>
    </oc>
    <nc r="X1102">
      <f>'W:\Экологи\РЕЕСТР М(П)НТКО\[Реестр М(П)НТКО г. Ханты-Мансийск.xlsx]РЕЕСТР'!AI1102</f>
    </nc>
  </rcc>
  <rcc rId="26309" sId="1">
    <oc r="Y1102">
      <f>'W:\Экологи\РЕЕСТР М(П)НТКО\[Реестр М(П)НТКО г. Ханты-Мансийск.xlsx]РЕЕСТР'!AM1102</f>
    </oc>
    <nc r="Y1102">
      <f>'W:\Экологи\РЕЕСТР М(П)НТКО\[Реестр М(П)НТКО г. Ханты-Мансийск.xlsx]РЕЕСТР'!AM1102</f>
    </nc>
  </rcc>
  <rcc rId="26310" sId="1">
    <oc r="B1103">
      <f>'W:\Экологи\РЕЕСТР М(П)НТКО\[Реестр М(П)НТКО г. Ханты-Мансийск.xlsx]РЕЕСТР'!B1103</f>
    </oc>
    <nc r="B1103">
      <f>'W:\Экологи\РЕЕСТР М(П)НТКО\[Реестр М(П)НТКО г. Ханты-Мансийск.xlsx]РЕЕСТР'!B1103</f>
    </nc>
  </rcc>
  <rcc rId="26311" sId="1">
    <oc r="C1103">
      <f>'W:\Экологи\РЕЕСТР М(П)НТКО\[Реестр М(П)НТКО г. Ханты-Мансийск.xlsx]РЕЕСТР'!C1103</f>
    </oc>
    <nc r="C1103">
      <f>'W:\Экологи\РЕЕСТР М(П)НТКО\[Реестр М(П)НТКО г. Ханты-Мансийск.xlsx]РЕЕСТР'!C1103</f>
    </nc>
  </rcc>
  <rcc rId="26312" sId="1">
    <oc r="D1103">
      <f>'W:\Экологи\РЕЕСТР М(П)НТКО\[Реестр М(П)НТКО г. Ханты-Мансийск.xlsx]РЕЕСТР'!D1103</f>
    </oc>
    <nc r="D1103">
      <f>'W:\Экологи\РЕЕСТР М(П)НТКО\[Реестр М(П)НТКО г. Ханты-Мансийск.xlsx]РЕЕСТР'!D1103</f>
    </nc>
  </rcc>
  <rcc rId="26313" sId="1">
    <oc r="E1103">
      <f>'W:\Экологи\РЕЕСТР М(П)НТКО\[Реестр М(П)НТКО г. Ханты-Мансийск.xlsx]РЕЕСТР'!F1103</f>
    </oc>
    <nc r="E1103">
      <f>'W:\Экологи\РЕЕСТР М(П)НТКО\[Реестр М(П)НТКО г. Ханты-Мансийск.xlsx]РЕЕСТР'!F1103</f>
    </nc>
  </rcc>
  <rcc rId="26314" sId="1">
    <oc r="F1103">
      <f>'W:\Экологи\РЕЕСТР М(П)НТКО\[Реестр М(П)НТКО г. Ханты-Мансийск.xlsx]РЕЕСТР'!H1103</f>
    </oc>
    <nc r="F1103">
      <f>'W:\Экологи\РЕЕСТР М(П)НТКО\[Реестр М(П)НТКО г. Ханты-Мансийск.xlsx]РЕЕСТР'!H1103</f>
    </nc>
  </rcc>
  <rcc rId="26315" sId="1">
    <oc r="G1103">
      <f>'W:\Экологи\РЕЕСТР М(П)НТКО\[Реестр М(П)НТКО г. Ханты-Мансийск.xlsx]РЕЕСТР'!I1103</f>
    </oc>
    <nc r="G1103">
      <f>'W:\Экологи\РЕЕСТР М(П)НТКО\[Реестр М(П)НТКО г. Ханты-Мансийск.xlsx]РЕЕСТР'!I1103</f>
    </nc>
  </rcc>
  <rcc rId="26316" sId="1">
    <oc r="H1103">
      <f>'W:\Экологи\РЕЕСТР М(П)НТКО\[Реестр М(П)НТКО г. Ханты-Мансийск.xlsx]РЕЕСТР'!J1103</f>
    </oc>
    <nc r="H1103">
      <f>'W:\Экологи\РЕЕСТР М(П)НТКО\[Реестр М(П)НТКО г. Ханты-Мансийск.xlsx]РЕЕСТР'!J1103</f>
    </nc>
  </rcc>
  <rcc rId="26317" sId="1">
    <oc r="I1103">
      <f>'W:\Экологи\РЕЕСТР М(П)НТКО\[Реестр М(П)НТКО г. Ханты-Мансийск.xlsx]РЕЕСТР'!K1103</f>
    </oc>
    <nc r="I1103">
      <f>'W:\Экологи\РЕЕСТР М(П)НТКО\[Реестр М(П)НТКО г. Ханты-Мансийск.xlsx]РЕЕСТР'!K1103</f>
    </nc>
  </rcc>
  <rcc rId="26318" sId="1">
    <oc r="J1103">
      <f>'W:\Экологи\РЕЕСТР М(П)НТКО\[Реестр М(П)НТКО г. Ханты-Мансийск.xlsx]РЕЕСТР'!L1103</f>
    </oc>
    <nc r="J1103">
      <f>'W:\Экологи\РЕЕСТР М(П)НТКО\[Реестр М(П)НТКО г. Ханты-Мансийск.xlsx]РЕЕСТР'!L1103</f>
    </nc>
  </rcc>
  <rcc rId="26319" sId="1">
    <oc r="K1103">
      <f>'W:\Экологи\РЕЕСТР М(П)НТКО\[Реестр М(П)НТКО г. Ханты-Мансийск.xlsx]РЕЕСТР'!M1103</f>
    </oc>
    <nc r="K1103">
      <f>'W:\Экологи\РЕЕСТР М(П)НТКО\[Реестр М(П)НТКО г. Ханты-Мансийск.xlsx]РЕЕСТР'!M1103</f>
    </nc>
  </rcc>
  <rcc rId="26320" sId="1">
    <oc r="L1103">
      <f>'W:\Экологи\РЕЕСТР М(П)НТКО\[Реестр М(П)НТКО г. Ханты-Мансийск.xlsx]РЕЕСТР'!N1103</f>
    </oc>
    <nc r="L1103">
      <f>'W:\Экологи\РЕЕСТР М(П)НТКО\[Реестр М(П)НТКО г. Ханты-Мансийск.xlsx]РЕЕСТР'!N1103</f>
    </nc>
  </rcc>
  <rcc rId="26321" sId="1">
    <oc r="M1103">
      <f>'W:\Экологи\РЕЕСТР М(П)НТКО\[Реестр М(П)НТКО г. Ханты-Мансийск.xlsx]РЕЕСТР'!O1103</f>
    </oc>
    <nc r="M1103">
      <f>'W:\Экологи\РЕЕСТР М(П)НТКО\[Реестр М(П)НТКО г. Ханты-Мансийск.xlsx]РЕЕСТР'!O1103</f>
    </nc>
  </rcc>
  <rcc rId="26322" sId="1">
    <oc r="N1103">
      <f>'W:\Экологи\РЕЕСТР М(П)НТКО\[Реестр М(П)НТКО г. Ханты-Мансийск.xlsx]РЕЕСТР'!P1103</f>
    </oc>
    <nc r="N1103">
      <f>'W:\Экологи\РЕЕСТР М(П)НТКО\[Реестр М(П)НТКО г. Ханты-Мансийск.xlsx]РЕЕСТР'!P1103</f>
    </nc>
  </rcc>
  <rcc rId="26323" sId="1">
    <oc r="O1103">
      <f>'W:\Экологи\РЕЕСТР М(П)НТКО\[Реестр М(П)НТКО г. Ханты-Мансийск.xlsx]РЕЕСТР'!Q1103</f>
    </oc>
    <nc r="O1103">
      <f>'W:\Экологи\РЕЕСТР М(П)НТКО\[Реестр М(П)НТКО г. Ханты-Мансийск.xlsx]РЕЕСТР'!Q1103</f>
    </nc>
  </rcc>
  <rcc rId="26324" sId="1">
    <oc r="P1103">
      <f>'W:\Экологи\РЕЕСТР М(П)НТКО\[Реестр М(П)НТКО г. Ханты-Мансийск.xlsx]РЕЕСТР'!R1103</f>
    </oc>
    <nc r="P1103">
      <f>'W:\Экологи\РЕЕСТР М(П)НТКО\[Реестр М(П)НТКО г. Ханты-Мансийск.xlsx]РЕЕСТР'!R1103</f>
    </nc>
  </rcc>
  <rcc rId="26325" sId="1">
    <oc r="Q1103">
      <f>'W:\Экологи\РЕЕСТР М(П)НТКО\[Реестр М(П)НТКО г. Ханты-Мансийск.xlsx]РЕЕСТР'!V1103</f>
    </oc>
    <nc r="Q1103">
      <f>'W:\Экологи\РЕЕСТР М(П)НТКО\[Реестр М(П)НТКО г. Ханты-Мансийск.xlsx]РЕЕСТР'!V1103</f>
    </nc>
  </rcc>
  <rcc rId="26326" sId="1">
    <oc r="R1103">
      <f>'W:\Экологи\РЕЕСТР М(П)НТКО\[Реестр М(П)НТКО г. Ханты-Мансийск.xlsx]РЕЕСТР'!W1103</f>
    </oc>
    <nc r="R1103">
      <f>'W:\Экологи\РЕЕСТР М(П)НТКО\[Реестр М(П)НТКО г. Ханты-Мансийск.xlsx]РЕЕСТР'!W1103</f>
    </nc>
  </rcc>
  <rcc rId="26327" sId="1">
    <oc r="S1103">
      <f>'W:\Экологи\РЕЕСТР М(П)НТКО\[Реестр М(П)НТКО г. Ханты-Мансийск.xlsx]РЕЕСТР'!X1103</f>
    </oc>
    <nc r="S1103">
      <f>'W:\Экологи\РЕЕСТР М(П)НТКО\[Реестр М(П)НТКО г. Ханты-Мансийск.xlsx]РЕЕСТР'!X1103</f>
    </nc>
  </rcc>
  <rcc rId="26328" sId="1">
    <oc r="T1103">
      <f>'W:\Экологи\РЕЕСТР М(П)НТКО\[Реестр М(П)НТКО г. Ханты-Мансийск.xlsx]РЕЕСТР'!AB1103</f>
    </oc>
    <nc r="T1103">
      <f>'W:\Экологи\РЕЕСТР М(П)НТКО\[Реестр М(П)НТКО г. Ханты-Мансийск.xlsx]РЕЕСТР'!AB1103</f>
    </nc>
  </rcc>
  <rcc rId="26329" sId="1">
    <oc r="U1103">
      <f>'W:\Экологи\РЕЕСТР М(П)НТКО\[Реестр М(П)НТКО г. Ханты-Мансийск.xlsx]РЕЕСТР'!AC1103</f>
    </oc>
    <nc r="U1103">
      <f>'W:\Экологи\РЕЕСТР М(П)НТКО\[Реестр М(П)НТКО г. Ханты-Мансийск.xlsx]РЕЕСТР'!AC1103</f>
    </nc>
  </rcc>
  <rcc rId="26330" sId="1">
    <oc r="V1103">
      <f>'W:\Экологи\РЕЕСТР М(П)НТКО\[Реестр М(П)НТКО г. Ханты-Мансийск.xlsx]РЕЕСТР'!AD1103</f>
    </oc>
    <nc r="V1103">
      <f>'W:\Экологи\РЕЕСТР М(П)НТКО\[Реестр М(П)НТКО г. Ханты-Мансийск.xlsx]РЕЕСТР'!AD1103</f>
    </nc>
  </rcc>
  <rcc rId="26331" sId="1">
    <oc r="W1103">
      <f>'W:\Экологи\РЕЕСТР М(П)НТКО\[Реестр М(П)НТКО г. Ханты-Мансийск.xlsx]РЕЕСТР'!AE1103</f>
    </oc>
    <nc r="W1103">
      <f>'W:\Экологи\РЕЕСТР М(П)НТКО\[Реестр М(П)НТКО г. Ханты-Мансийск.xlsx]РЕЕСТР'!AE1103</f>
    </nc>
  </rcc>
  <rcc rId="26332" sId="1">
    <oc r="X1103">
      <f>'W:\Экологи\РЕЕСТР М(П)НТКО\[Реестр М(П)НТКО г. Ханты-Мансийск.xlsx]РЕЕСТР'!AI1103</f>
    </oc>
    <nc r="X1103">
      <f>'W:\Экологи\РЕЕСТР М(П)НТКО\[Реестр М(П)НТКО г. Ханты-Мансийск.xlsx]РЕЕСТР'!AI1103</f>
    </nc>
  </rcc>
  <rcc rId="26333" sId="1">
    <oc r="Y1103">
      <f>'W:\Экологи\РЕЕСТР М(П)НТКО\[Реестр М(П)НТКО г. Ханты-Мансийск.xlsx]РЕЕСТР'!AM1103</f>
    </oc>
    <nc r="Y1103">
      <f>'W:\Экологи\РЕЕСТР М(П)НТКО\[Реестр М(П)НТКО г. Ханты-Мансийск.xlsx]РЕЕСТР'!AM1103</f>
    </nc>
  </rcc>
  <rcc rId="26334" sId="1">
    <oc r="B1104">
      <f>'W:\Экологи\РЕЕСТР М(П)НТКО\[Реестр М(П)НТКО г. Ханты-Мансийск.xlsx]РЕЕСТР'!B1104</f>
    </oc>
    <nc r="B1104">
      <f>'W:\Экологи\РЕЕСТР М(П)НТКО\[Реестр М(П)НТКО г. Ханты-Мансийск.xlsx]РЕЕСТР'!B1104</f>
    </nc>
  </rcc>
  <rcc rId="26335" sId="1">
    <oc r="C1104">
      <f>'W:\Экологи\РЕЕСТР М(П)НТКО\[Реестр М(П)НТКО г. Ханты-Мансийск.xlsx]РЕЕСТР'!C1104</f>
    </oc>
    <nc r="C1104">
      <f>'W:\Экологи\РЕЕСТР М(П)НТКО\[Реестр М(П)НТКО г. Ханты-Мансийск.xlsx]РЕЕСТР'!C1104</f>
    </nc>
  </rcc>
  <rcc rId="26336" sId="1">
    <oc r="D1104">
      <f>'W:\Экологи\РЕЕСТР М(П)НТКО\[Реестр М(П)НТКО г. Ханты-Мансийск.xlsx]РЕЕСТР'!D1104</f>
    </oc>
    <nc r="D1104">
      <f>'W:\Экологи\РЕЕСТР М(П)НТКО\[Реестр М(П)НТКО г. Ханты-Мансийск.xlsx]РЕЕСТР'!D1104</f>
    </nc>
  </rcc>
  <rcc rId="26337" sId="1">
    <oc r="E1104">
      <f>'W:\Экологи\РЕЕСТР М(П)НТКО\[Реестр М(П)НТКО г. Ханты-Мансийск.xlsx]РЕЕСТР'!F1104</f>
    </oc>
    <nc r="E1104">
      <f>'W:\Экологи\РЕЕСТР М(П)НТКО\[Реестр М(П)НТКО г. Ханты-Мансийск.xlsx]РЕЕСТР'!F1104</f>
    </nc>
  </rcc>
  <rcc rId="26338" sId="1">
    <oc r="F1104">
      <f>'W:\Экологи\РЕЕСТР М(П)НТКО\[Реестр М(П)НТКО г. Ханты-Мансийск.xlsx]РЕЕСТР'!H1104</f>
    </oc>
    <nc r="F1104">
      <f>'W:\Экологи\РЕЕСТР М(П)НТКО\[Реестр М(П)НТКО г. Ханты-Мансийск.xlsx]РЕЕСТР'!H1104</f>
    </nc>
  </rcc>
  <rcc rId="26339" sId="1">
    <oc r="G1104">
      <f>'W:\Экологи\РЕЕСТР М(П)НТКО\[Реестр М(П)НТКО г. Ханты-Мансийск.xlsx]РЕЕСТР'!I1104</f>
    </oc>
    <nc r="G1104">
      <f>'W:\Экологи\РЕЕСТР М(П)НТКО\[Реестр М(П)НТКО г. Ханты-Мансийск.xlsx]РЕЕСТР'!I1104</f>
    </nc>
  </rcc>
  <rcc rId="26340" sId="1">
    <oc r="H1104">
      <f>'W:\Экологи\РЕЕСТР М(П)НТКО\[Реестр М(П)НТКО г. Ханты-Мансийск.xlsx]РЕЕСТР'!J1104</f>
    </oc>
    <nc r="H1104">
      <f>'W:\Экологи\РЕЕСТР М(П)НТКО\[Реестр М(П)НТКО г. Ханты-Мансийск.xlsx]РЕЕСТР'!J1104</f>
    </nc>
  </rcc>
  <rcc rId="26341" sId="1">
    <oc r="I1104">
      <f>'W:\Экологи\РЕЕСТР М(П)НТКО\[Реестр М(П)НТКО г. Ханты-Мансийск.xlsx]РЕЕСТР'!K1104</f>
    </oc>
    <nc r="I1104">
      <f>'W:\Экологи\РЕЕСТР М(П)НТКО\[Реестр М(П)НТКО г. Ханты-Мансийск.xlsx]РЕЕСТР'!K1104</f>
    </nc>
  </rcc>
  <rcc rId="26342" sId="1">
    <oc r="J1104">
      <f>'W:\Экологи\РЕЕСТР М(П)НТКО\[Реестр М(П)НТКО г. Ханты-Мансийск.xlsx]РЕЕСТР'!L1104</f>
    </oc>
    <nc r="J1104">
      <f>'W:\Экологи\РЕЕСТР М(П)НТКО\[Реестр М(П)НТКО г. Ханты-Мансийск.xlsx]РЕЕСТР'!L1104</f>
    </nc>
  </rcc>
  <rcc rId="26343" sId="1">
    <oc r="K1104">
      <f>'W:\Экологи\РЕЕСТР М(П)НТКО\[Реестр М(П)НТКО г. Ханты-Мансийск.xlsx]РЕЕСТР'!M1104</f>
    </oc>
    <nc r="K1104">
      <f>'W:\Экологи\РЕЕСТР М(П)НТКО\[Реестр М(П)НТКО г. Ханты-Мансийск.xlsx]РЕЕСТР'!M1104</f>
    </nc>
  </rcc>
  <rcc rId="26344" sId="1">
    <oc r="L1104">
      <f>'W:\Экологи\РЕЕСТР М(П)НТКО\[Реестр М(П)НТКО г. Ханты-Мансийск.xlsx]РЕЕСТР'!N1104</f>
    </oc>
    <nc r="L1104">
      <f>'W:\Экологи\РЕЕСТР М(П)НТКО\[Реестр М(П)НТКО г. Ханты-Мансийск.xlsx]РЕЕСТР'!N1104</f>
    </nc>
  </rcc>
  <rcc rId="26345" sId="1">
    <oc r="M1104">
      <f>'W:\Экологи\РЕЕСТР М(П)НТКО\[Реестр М(П)НТКО г. Ханты-Мансийск.xlsx]РЕЕСТР'!O1104</f>
    </oc>
    <nc r="M1104">
      <f>'W:\Экологи\РЕЕСТР М(П)НТКО\[Реестр М(П)НТКО г. Ханты-Мансийск.xlsx]РЕЕСТР'!O1104</f>
    </nc>
  </rcc>
  <rcc rId="26346" sId="1">
    <oc r="N1104">
      <f>'W:\Экологи\РЕЕСТР М(П)НТКО\[Реестр М(П)НТКО г. Ханты-Мансийск.xlsx]РЕЕСТР'!P1104</f>
    </oc>
    <nc r="N1104">
      <f>'W:\Экологи\РЕЕСТР М(П)НТКО\[Реестр М(П)НТКО г. Ханты-Мансийск.xlsx]РЕЕСТР'!P1104</f>
    </nc>
  </rcc>
  <rcc rId="26347" sId="1">
    <oc r="O1104">
      <f>'W:\Экологи\РЕЕСТР М(П)НТКО\[Реестр М(П)НТКО г. Ханты-Мансийск.xlsx]РЕЕСТР'!Q1104</f>
    </oc>
    <nc r="O1104">
      <f>'W:\Экологи\РЕЕСТР М(П)НТКО\[Реестр М(П)НТКО г. Ханты-Мансийск.xlsx]РЕЕСТР'!Q1104</f>
    </nc>
  </rcc>
  <rcc rId="26348" sId="1">
    <oc r="P1104">
      <f>'W:\Экологи\РЕЕСТР М(П)НТКО\[Реестр М(П)НТКО г. Ханты-Мансийск.xlsx]РЕЕСТР'!R1104</f>
    </oc>
    <nc r="P1104">
      <f>'W:\Экологи\РЕЕСТР М(П)НТКО\[Реестр М(П)НТКО г. Ханты-Мансийск.xlsx]РЕЕСТР'!R1104</f>
    </nc>
  </rcc>
  <rcc rId="26349" sId="1">
    <oc r="Q1104">
      <f>'W:\Экологи\РЕЕСТР М(П)НТКО\[Реестр М(П)НТКО г. Ханты-Мансийск.xlsx]РЕЕСТР'!V1104</f>
    </oc>
    <nc r="Q1104">
      <f>'W:\Экологи\РЕЕСТР М(П)НТКО\[Реестр М(П)НТКО г. Ханты-Мансийск.xlsx]РЕЕСТР'!V1104</f>
    </nc>
  </rcc>
  <rcc rId="26350" sId="1">
    <oc r="R1104">
      <f>'W:\Экологи\РЕЕСТР М(П)НТКО\[Реестр М(П)НТКО г. Ханты-Мансийск.xlsx]РЕЕСТР'!W1104</f>
    </oc>
    <nc r="R1104">
      <f>'W:\Экологи\РЕЕСТР М(П)НТКО\[Реестр М(П)НТКО г. Ханты-Мансийск.xlsx]РЕЕСТР'!W1104</f>
    </nc>
  </rcc>
  <rcc rId="26351" sId="1">
    <oc r="S1104">
      <f>'W:\Экологи\РЕЕСТР М(П)НТКО\[Реестр М(П)НТКО г. Ханты-Мансийск.xlsx]РЕЕСТР'!X1104</f>
    </oc>
    <nc r="S1104">
      <f>'W:\Экологи\РЕЕСТР М(П)НТКО\[Реестр М(П)НТКО г. Ханты-Мансийск.xlsx]РЕЕСТР'!X1104</f>
    </nc>
  </rcc>
  <rcc rId="26352" sId="1">
    <oc r="T1104">
      <f>'W:\Экологи\РЕЕСТР М(П)НТКО\[Реестр М(П)НТКО г. Ханты-Мансийск.xlsx]РЕЕСТР'!AB1104</f>
    </oc>
    <nc r="T1104">
      <f>'W:\Экологи\РЕЕСТР М(П)НТКО\[Реестр М(П)НТКО г. Ханты-Мансийск.xlsx]РЕЕСТР'!AB1104</f>
    </nc>
  </rcc>
  <rcc rId="26353" sId="1">
    <oc r="U1104">
      <f>'W:\Экологи\РЕЕСТР М(П)НТКО\[Реестр М(П)НТКО г. Ханты-Мансийск.xlsx]РЕЕСТР'!AC1104</f>
    </oc>
    <nc r="U1104">
      <f>'W:\Экологи\РЕЕСТР М(П)НТКО\[Реестр М(П)НТКО г. Ханты-Мансийск.xlsx]РЕЕСТР'!AC1104</f>
    </nc>
  </rcc>
  <rcc rId="26354" sId="1">
    <oc r="V1104">
      <f>'W:\Экологи\РЕЕСТР М(П)НТКО\[Реестр М(П)НТКО г. Ханты-Мансийск.xlsx]РЕЕСТР'!AD1104</f>
    </oc>
    <nc r="V1104">
      <f>'W:\Экологи\РЕЕСТР М(П)НТКО\[Реестр М(П)НТКО г. Ханты-Мансийск.xlsx]РЕЕСТР'!AD1104</f>
    </nc>
  </rcc>
  <rcc rId="26355" sId="1">
    <oc r="W1104">
      <f>'W:\Экологи\РЕЕСТР М(П)НТКО\[Реестр М(П)НТКО г. Ханты-Мансийск.xlsx]РЕЕСТР'!AE1104</f>
    </oc>
    <nc r="W1104">
      <f>'W:\Экологи\РЕЕСТР М(П)НТКО\[Реестр М(П)НТКО г. Ханты-Мансийск.xlsx]РЕЕСТР'!AE1104</f>
    </nc>
  </rcc>
  <rcc rId="26356" sId="1">
    <oc r="X1104">
      <f>'W:\Экологи\РЕЕСТР М(П)НТКО\[Реестр М(П)НТКО г. Ханты-Мансийск.xlsx]РЕЕСТР'!AI1104</f>
    </oc>
    <nc r="X1104">
      <f>'W:\Экологи\РЕЕСТР М(П)НТКО\[Реестр М(П)НТКО г. Ханты-Мансийск.xlsx]РЕЕСТР'!AI1104</f>
    </nc>
  </rcc>
  <rcc rId="26357" sId="1">
    <oc r="Y1104">
      <f>'W:\Экологи\РЕЕСТР М(П)НТКО\[Реестр М(П)НТКО г. Ханты-Мансийск.xlsx]РЕЕСТР'!AM1104</f>
    </oc>
    <nc r="Y1104">
      <f>'W:\Экологи\РЕЕСТР М(П)НТКО\[Реестр М(П)НТКО г. Ханты-Мансийск.xlsx]РЕЕСТР'!AM1104</f>
    </nc>
  </rcc>
  <rcc rId="26358" sId="1">
    <oc r="B1105">
      <f>'W:\Экологи\РЕЕСТР М(П)НТКО\[Реестр М(П)НТКО г. Ханты-Мансийск.xlsx]РЕЕСТР'!B1105</f>
    </oc>
    <nc r="B1105">
      <f>'W:\Экологи\РЕЕСТР М(П)НТКО\[Реестр М(П)НТКО г. Ханты-Мансийск.xlsx]РЕЕСТР'!B1105</f>
    </nc>
  </rcc>
  <rcc rId="26359" sId="1">
    <oc r="C1105">
      <f>'W:\Экологи\РЕЕСТР М(П)НТКО\[Реестр М(П)НТКО г. Ханты-Мансийск.xlsx]РЕЕСТР'!C1105</f>
    </oc>
    <nc r="C1105">
      <f>'W:\Экологи\РЕЕСТР М(П)НТКО\[Реестр М(П)НТКО г. Ханты-Мансийск.xlsx]РЕЕСТР'!C1105</f>
    </nc>
  </rcc>
  <rcc rId="26360" sId="1">
    <oc r="D1105">
      <f>'W:\Экологи\РЕЕСТР М(П)НТКО\[Реестр М(П)НТКО г. Ханты-Мансийск.xlsx]РЕЕСТР'!D1105</f>
    </oc>
    <nc r="D1105">
      <f>'W:\Экологи\РЕЕСТР М(П)НТКО\[Реестр М(П)НТКО г. Ханты-Мансийск.xlsx]РЕЕСТР'!D1105</f>
    </nc>
  </rcc>
  <rcc rId="26361" sId="1">
    <oc r="E1105">
      <f>'W:\Экологи\РЕЕСТР М(П)НТКО\[Реестр М(П)НТКО г. Ханты-Мансийск.xlsx]РЕЕСТР'!F1105</f>
    </oc>
    <nc r="E1105">
      <f>'W:\Экологи\РЕЕСТР М(П)НТКО\[Реестр М(П)НТКО г. Ханты-Мансийск.xlsx]РЕЕСТР'!F1105</f>
    </nc>
  </rcc>
  <rcc rId="26362" sId="1">
    <oc r="F1105">
      <f>'W:\Экологи\РЕЕСТР М(П)НТКО\[Реестр М(П)НТКО г. Ханты-Мансийск.xlsx]РЕЕСТР'!H1105</f>
    </oc>
    <nc r="F1105">
      <f>'W:\Экологи\РЕЕСТР М(П)НТКО\[Реестр М(П)НТКО г. Ханты-Мансийск.xlsx]РЕЕСТР'!H1105</f>
    </nc>
  </rcc>
  <rcc rId="26363" sId="1">
    <oc r="G1105">
      <f>'W:\Экологи\РЕЕСТР М(П)НТКО\[Реестр М(П)НТКО г. Ханты-Мансийск.xlsx]РЕЕСТР'!I1105</f>
    </oc>
    <nc r="G1105">
      <f>'W:\Экологи\РЕЕСТР М(П)НТКО\[Реестр М(П)НТКО г. Ханты-Мансийск.xlsx]РЕЕСТР'!I1105</f>
    </nc>
  </rcc>
  <rcc rId="26364" sId="1">
    <oc r="H1105">
      <f>'W:\Экологи\РЕЕСТР М(П)НТКО\[Реестр М(П)НТКО г. Ханты-Мансийск.xlsx]РЕЕСТР'!J1105</f>
    </oc>
    <nc r="H1105">
      <f>'W:\Экологи\РЕЕСТР М(П)НТКО\[Реестр М(П)НТКО г. Ханты-Мансийск.xlsx]РЕЕСТР'!J1105</f>
    </nc>
  </rcc>
  <rcc rId="26365" sId="1">
    <oc r="I1105">
      <f>'W:\Экологи\РЕЕСТР М(П)НТКО\[Реестр М(П)НТКО г. Ханты-Мансийск.xlsx]РЕЕСТР'!K1105</f>
    </oc>
    <nc r="I1105">
      <f>'W:\Экологи\РЕЕСТР М(П)НТКО\[Реестр М(П)НТКО г. Ханты-Мансийск.xlsx]РЕЕСТР'!K1105</f>
    </nc>
  </rcc>
  <rcc rId="26366" sId="1">
    <oc r="J1105">
      <f>'W:\Экологи\РЕЕСТР М(П)НТКО\[Реестр М(П)НТКО г. Ханты-Мансийск.xlsx]РЕЕСТР'!L1105</f>
    </oc>
    <nc r="J1105">
      <f>'W:\Экологи\РЕЕСТР М(П)НТКО\[Реестр М(П)НТКО г. Ханты-Мансийск.xlsx]РЕЕСТР'!L1105</f>
    </nc>
  </rcc>
  <rcc rId="26367" sId="1">
    <oc r="K1105">
      <f>'W:\Экологи\РЕЕСТР М(П)НТКО\[Реестр М(П)НТКО г. Ханты-Мансийск.xlsx]РЕЕСТР'!M1105</f>
    </oc>
    <nc r="K1105">
      <f>'W:\Экологи\РЕЕСТР М(П)НТКО\[Реестр М(П)НТКО г. Ханты-Мансийск.xlsx]РЕЕСТР'!M1105</f>
    </nc>
  </rcc>
  <rcc rId="26368" sId="1">
    <oc r="L1105">
      <f>'W:\Экологи\РЕЕСТР М(П)НТКО\[Реестр М(П)НТКО г. Ханты-Мансийск.xlsx]РЕЕСТР'!N1105</f>
    </oc>
    <nc r="L1105">
      <f>'W:\Экологи\РЕЕСТР М(П)НТКО\[Реестр М(П)НТКО г. Ханты-Мансийск.xlsx]РЕЕСТР'!N1105</f>
    </nc>
  </rcc>
  <rcc rId="26369" sId="1">
    <oc r="M1105">
      <f>'W:\Экологи\РЕЕСТР М(П)НТКО\[Реестр М(П)НТКО г. Ханты-Мансийск.xlsx]РЕЕСТР'!O1105</f>
    </oc>
    <nc r="M1105">
      <f>'W:\Экологи\РЕЕСТР М(П)НТКО\[Реестр М(П)НТКО г. Ханты-Мансийск.xlsx]РЕЕСТР'!O1105</f>
    </nc>
  </rcc>
  <rcc rId="26370" sId="1">
    <oc r="N1105">
      <f>'W:\Экологи\РЕЕСТР М(П)НТКО\[Реестр М(П)НТКО г. Ханты-Мансийск.xlsx]РЕЕСТР'!P1105</f>
    </oc>
    <nc r="N1105">
      <f>'W:\Экологи\РЕЕСТР М(П)НТКО\[Реестр М(П)НТКО г. Ханты-Мансийск.xlsx]РЕЕСТР'!P1105</f>
    </nc>
  </rcc>
  <rcc rId="26371" sId="1">
    <oc r="O1105">
      <f>'W:\Экологи\РЕЕСТР М(П)НТКО\[Реестр М(П)НТКО г. Ханты-Мансийск.xlsx]РЕЕСТР'!Q1105</f>
    </oc>
    <nc r="O1105">
      <f>'W:\Экологи\РЕЕСТР М(П)НТКО\[Реестр М(П)НТКО г. Ханты-Мансийск.xlsx]РЕЕСТР'!Q1105</f>
    </nc>
  </rcc>
  <rcc rId="26372" sId="1">
    <oc r="P1105">
      <f>'W:\Экологи\РЕЕСТР М(П)НТКО\[Реестр М(П)НТКО г. Ханты-Мансийск.xlsx]РЕЕСТР'!R1105</f>
    </oc>
    <nc r="P1105">
      <f>'W:\Экологи\РЕЕСТР М(П)НТКО\[Реестр М(П)НТКО г. Ханты-Мансийск.xlsx]РЕЕСТР'!R1105</f>
    </nc>
  </rcc>
  <rcc rId="26373" sId="1">
    <oc r="Q1105">
      <f>'W:\Экологи\РЕЕСТР М(П)НТКО\[Реестр М(П)НТКО г. Ханты-Мансийск.xlsx]РЕЕСТР'!V1105</f>
    </oc>
    <nc r="Q1105">
      <f>'W:\Экологи\РЕЕСТР М(П)НТКО\[Реестр М(П)НТКО г. Ханты-Мансийск.xlsx]РЕЕСТР'!V1105</f>
    </nc>
  </rcc>
  <rcc rId="26374" sId="1">
    <oc r="R1105">
      <f>'W:\Экологи\РЕЕСТР М(П)НТКО\[Реестр М(П)НТКО г. Ханты-Мансийск.xlsx]РЕЕСТР'!W1105</f>
    </oc>
    <nc r="R1105">
      <f>'W:\Экологи\РЕЕСТР М(П)НТКО\[Реестр М(П)НТКО г. Ханты-Мансийск.xlsx]РЕЕСТР'!W1105</f>
    </nc>
  </rcc>
  <rcc rId="26375" sId="1">
    <oc r="S1105">
      <f>'W:\Экологи\РЕЕСТР М(П)НТКО\[Реестр М(П)НТКО г. Ханты-Мансийск.xlsx]РЕЕСТР'!X1105</f>
    </oc>
    <nc r="S1105">
      <f>'W:\Экологи\РЕЕСТР М(П)НТКО\[Реестр М(П)НТКО г. Ханты-Мансийск.xlsx]РЕЕСТР'!X1105</f>
    </nc>
  </rcc>
  <rcc rId="26376" sId="1">
    <oc r="T1105">
      <f>'W:\Экологи\РЕЕСТР М(П)НТКО\[Реестр М(П)НТКО г. Ханты-Мансийск.xlsx]РЕЕСТР'!AB1105</f>
    </oc>
    <nc r="T1105">
      <f>'W:\Экологи\РЕЕСТР М(П)НТКО\[Реестр М(П)НТКО г. Ханты-Мансийск.xlsx]РЕЕСТР'!AB1105</f>
    </nc>
  </rcc>
  <rcc rId="26377" sId="1">
    <oc r="U1105">
      <f>'W:\Экологи\РЕЕСТР М(П)НТКО\[Реестр М(П)НТКО г. Ханты-Мансийск.xlsx]РЕЕСТР'!AC1105</f>
    </oc>
    <nc r="U1105">
      <f>'W:\Экологи\РЕЕСТР М(П)НТКО\[Реестр М(П)НТКО г. Ханты-Мансийск.xlsx]РЕЕСТР'!AC1105</f>
    </nc>
  </rcc>
  <rcc rId="26378" sId="1">
    <oc r="V1105">
      <f>'W:\Экологи\РЕЕСТР М(П)НТКО\[Реестр М(П)НТКО г. Ханты-Мансийск.xlsx]РЕЕСТР'!AD1105</f>
    </oc>
    <nc r="V1105">
      <f>'W:\Экологи\РЕЕСТР М(П)НТКО\[Реестр М(П)НТКО г. Ханты-Мансийск.xlsx]РЕЕСТР'!AD1105</f>
    </nc>
  </rcc>
  <rcc rId="26379" sId="1">
    <oc r="W1105">
      <f>'W:\Экологи\РЕЕСТР М(П)НТКО\[Реестр М(П)НТКО г. Ханты-Мансийск.xlsx]РЕЕСТР'!AE1105</f>
    </oc>
    <nc r="W1105">
      <f>'W:\Экологи\РЕЕСТР М(П)НТКО\[Реестр М(П)НТКО г. Ханты-Мансийск.xlsx]РЕЕСТР'!AE1105</f>
    </nc>
  </rcc>
  <rcc rId="26380" sId="1">
    <oc r="X1105">
      <f>'W:\Экологи\РЕЕСТР М(П)НТКО\[Реестр М(П)НТКО г. Ханты-Мансийск.xlsx]РЕЕСТР'!AI1105</f>
    </oc>
    <nc r="X1105">
      <f>'W:\Экологи\РЕЕСТР М(П)НТКО\[Реестр М(П)НТКО г. Ханты-Мансийск.xlsx]РЕЕСТР'!AI1105</f>
    </nc>
  </rcc>
  <rcc rId="26381" sId="1">
    <oc r="Y1105">
      <f>'W:\Экологи\РЕЕСТР М(П)НТКО\[Реестр М(П)НТКО г. Ханты-Мансийск.xlsx]РЕЕСТР'!AM1105</f>
    </oc>
    <nc r="Y1105">
      <f>'W:\Экологи\РЕЕСТР М(П)НТКО\[Реестр М(П)НТКО г. Ханты-Мансийск.xlsx]РЕЕСТР'!AM1105</f>
    </nc>
  </rcc>
  <rcc rId="26382" sId="1">
    <oc r="B1106">
      <f>'W:\Экологи\РЕЕСТР М(П)НТКО\[Реестр М(П)НТКО г. Ханты-Мансийск.xlsx]РЕЕСТР'!B1106</f>
    </oc>
    <nc r="B1106">
      <f>'W:\Экологи\РЕЕСТР М(П)НТКО\[Реестр М(П)НТКО г. Ханты-Мансийск.xlsx]РЕЕСТР'!B1106</f>
    </nc>
  </rcc>
  <rcc rId="26383" sId="1">
    <oc r="C1106">
      <f>'W:\Экологи\РЕЕСТР М(П)НТКО\[Реестр М(П)НТКО г. Ханты-Мансийск.xlsx]РЕЕСТР'!C1106</f>
    </oc>
    <nc r="C1106">
      <f>'W:\Экологи\РЕЕСТР М(П)НТКО\[Реестр М(П)НТКО г. Ханты-Мансийск.xlsx]РЕЕСТР'!C1106</f>
    </nc>
  </rcc>
  <rcc rId="26384" sId="1">
    <oc r="D1106">
      <f>'W:\Экологи\РЕЕСТР М(П)НТКО\[Реестр М(П)НТКО г. Ханты-Мансийск.xlsx]РЕЕСТР'!D1106</f>
    </oc>
    <nc r="D1106">
      <f>'W:\Экологи\РЕЕСТР М(П)НТКО\[Реестр М(П)НТКО г. Ханты-Мансийск.xlsx]РЕЕСТР'!D1106</f>
    </nc>
  </rcc>
  <rcc rId="26385" sId="1">
    <oc r="E1106">
      <f>'W:\Экологи\РЕЕСТР М(П)НТКО\[Реестр М(П)НТКО г. Ханты-Мансийск.xlsx]РЕЕСТР'!F1106</f>
    </oc>
    <nc r="E1106">
      <f>'W:\Экологи\РЕЕСТР М(П)НТКО\[Реестр М(П)НТКО г. Ханты-Мансийск.xlsx]РЕЕСТР'!F1106</f>
    </nc>
  </rcc>
  <rcc rId="26386" sId="1">
    <oc r="F1106">
      <f>'W:\Экологи\РЕЕСТР М(П)НТКО\[Реестр М(П)НТКО г. Ханты-Мансийск.xlsx]РЕЕСТР'!H1106</f>
    </oc>
    <nc r="F1106">
      <f>'W:\Экологи\РЕЕСТР М(П)НТКО\[Реестр М(П)НТКО г. Ханты-Мансийск.xlsx]РЕЕСТР'!H1106</f>
    </nc>
  </rcc>
  <rcc rId="26387" sId="1">
    <oc r="G1106">
      <f>'W:\Экологи\РЕЕСТР М(П)НТКО\[Реестр М(П)НТКО г. Ханты-Мансийск.xlsx]РЕЕСТР'!I1106</f>
    </oc>
    <nc r="G1106">
      <f>'W:\Экологи\РЕЕСТР М(П)НТКО\[Реестр М(П)НТКО г. Ханты-Мансийск.xlsx]РЕЕСТР'!I1106</f>
    </nc>
  </rcc>
  <rcc rId="26388" sId="1">
    <oc r="H1106">
      <f>'W:\Экологи\РЕЕСТР М(П)НТКО\[Реестр М(П)НТКО г. Ханты-Мансийск.xlsx]РЕЕСТР'!J1106</f>
    </oc>
    <nc r="H1106">
      <f>'W:\Экологи\РЕЕСТР М(П)НТКО\[Реестр М(П)НТКО г. Ханты-Мансийск.xlsx]РЕЕСТР'!J1106</f>
    </nc>
  </rcc>
  <rcc rId="26389" sId="1">
    <oc r="I1106">
      <f>'W:\Экологи\РЕЕСТР М(П)НТКО\[Реестр М(П)НТКО г. Ханты-Мансийск.xlsx]РЕЕСТР'!K1106</f>
    </oc>
    <nc r="I1106">
      <f>'W:\Экологи\РЕЕСТР М(П)НТКО\[Реестр М(П)НТКО г. Ханты-Мансийск.xlsx]РЕЕСТР'!K1106</f>
    </nc>
  </rcc>
  <rcc rId="26390" sId="1">
    <oc r="J1106">
      <f>'W:\Экологи\РЕЕСТР М(П)НТКО\[Реестр М(П)НТКО г. Ханты-Мансийск.xlsx]РЕЕСТР'!L1106</f>
    </oc>
    <nc r="J1106">
      <f>'W:\Экологи\РЕЕСТР М(П)НТКО\[Реестр М(П)НТКО г. Ханты-Мансийск.xlsx]РЕЕСТР'!L1106</f>
    </nc>
  </rcc>
  <rcc rId="26391" sId="1">
    <oc r="K1106">
      <f>'W:\Экологи\РЕЕСТР М(П)НТКО\[Реестр М(П)НТКО г. Ханты-Мансийск.xlsx]РЕЕСТР'!M1106</f>
    </oc>
    <nc r="K1106">
      <f>'W:\Экологи\РЕЕСТР М(П)НТКО\[Реестр М(П)НТКО г. Ханты-Мансийск.xlsx]РЕЕСТР'!M1106</f>
    </nc>
  </rcc>
  <rcc rId="26392" sId="1">
    <oc r="L1106">
      <f>'W:\Экологи\РЕЕСТР М(П)НТКО\[Реестр М(П)НТКО г. Ханты-Мансийск.xlsx]РЕЕСТР'!N1106</f>
    </oc>
    <nc r="L1106">
      <f>'W:\Экологи\РЕЕСТР М(П)НТКО\[Реестр М(П)НТКО г. Ханты-Мансийск.xlsx]РЕЕСТР'!N1106</f>
    </nc>
  </rcc>
  <rcc rId="26393" sId="1">
    <oc r="M1106">
      <f>'W:\Экологи\РЕЕСТР М(П)НТКО\[Реестр М(П)НТКО г. Ханты-Мансийск.xlsx]РЕЕСТР'!O1106</f>
    </oc>
    <nc r="M1106">
      <f>'W:\Экологи\РЕЕСТР М(П)НТКО\[Реестр М(П)НТКО г. Ханты-Мансийск.xlsx]РЕЕСТР'!O1106</f>
    </nc>
  </rcc>
  <rcc rId="26394" sId="1">
    <oc r="N1106">
      <f>'W:\Экологи\РЕЕСТР М(П)НТКО\[Реестр М(П)НТКО г. Ханты-Мансийск.xlsx]РЕЕСТР'!P1106</f>
    </oc>
    <nc r="N1106">
      <f>'W:\Экологи\РЕЕСТР М(П)НТКО\[Реестр М(П)НТКО г. Ханты-Мансийск.xlsx]РЕЕСТР'!P1106</f>
    </nc>
  </rcc>
  <rcc rId="26395" sId="1">
    <oc r="O1106">
      <f>'W:\Экологи\РЕЕСТР М(П)НТКО\[Реестр М(П)НТКО г. Ханты-Мансийск.xlsx]РЕЕСТР'!Q1106</f>
    </oc>
    <nc r="O1106">
      <f>'W:\Экологи\РЕЕСТР М(П)НТКО\[Реестр М(П)НТКО г. Ханты-Мансийск.xlsx]РЕЕСТР'!Q1106</f>
    </nc>
  </rcc>
  <rcc rId="26396" sId="1">
    <oc r="P1106">
      <f>'W:\Экологи\РЕЕСТР М(П)НТКО\[Реестр М(П)НТКО г. Ханты-Мансийск.xlsx]РЕЕСТР'!R1106</f>
    </oc>
    <nc r="P1106">
      <f>'W:\Экологи\РЕЕСТР М(П)НТКО\[Реестр М(П)НТКО г. Ханты-Мансийск.xlsx]РЕЕСТР'!R1106</f>
    </nc>
  </rcc>
  <rcc rId="26397" sId="1">
    <oc r="Q1106">
      <f>'W:\Экологи\РЕЕСТР М(П)НТКО\[Реестр М(П)НТКО г. Ханты-Мансийск.xlsx]РЕЕСТР'!V1106</f>
    </oc>
    <nc r="Q1106">
      <f>'W:\Экологи\РЕЕСТР М(П)НТКО\[Реестр М(П)НТКО г. Ханты-Мансийск.xlsx]РЕЕСТР'!V1106</f>
    </nc>
  </rcc>
  <rcc rId="26398" sId="1">
    <oc r="R1106">
      <f>'W:\Экологи\РЕЕСТР М(П)НТКО\[Реестр М(П)НТКО г. Ханты-Мансийск.xlsx]РЕЕСТР'!W1106</f>
    </oc>
    <nc r="R1106">
      <f>'W:\Экологи\РЕЕСТР М(П)НТКО\[Реестр М(П)НТКО г. Ханты-Мансийск.xlsx]РЕЕСТР'!W1106</f>
    </nc>
  </rcc>
  <rcc rId="26399" sId="1">
    <oc r="S1106">
      <f>'W:\Экологи\РЕЕСТР М(П)НТКО\[Реестр М(П)НТКО г. Ханты-Мансийск.xlsx]РЕЕСТР'!X1106</f>
    </oc>
    <nc r="S1106">
      <f>'W:\Экологи\РЕЕСТР М(П)НТКО\[Реестр М(П)НТКО г. Ханты-Мансийск.xlsx]РЕЕСТР'!X1106</f>
    </nc>
  </rcc>
  <rcc rId="26400" sId="1">
    <oc r="T1106">
      <f>'W:\Экологи\РЕЕСТР М(П)НТКО\[Реестр М(П)НТКО г. Ханты-Мансийск.xlsx]РЕЕСТР'!AB1106</f>
    </oc>
    <nc r="T1106">
      <f>'W:\Экологи\РЕЕСТР М(П)НТКО\[Реестр М(П)НТКО г. Ханты-Мансийск.xlsx]РЕЕСТР'!AB1106</f>
    </nc>
  </rcc>
  <rcc rId="26401" sId="1">
    <oc r="U1106">
      <f>'W:\Экологи\РЕЕСТР М(П)НТКО\[Реестр М(П)НТКО г. Ханты-Мансийск.xlsx]РЕЕСТР'!AC1106</f>
    </oc>
    <nc r="U1106">
      <f>'W:\Экологи\РЕЕСТР М(П)НТКО\[Реестр М(П)НТКО г. Ханты-Мансийск.xlsx]РЕЕСТР'!AC1106</f>
    </nc>
  </rcc>
  <rcc rId="26402" sId="1">
    <oc r="V1106">
      <f>'W:\Экологи\РЕЕСТР М(П)НТКО\[Реестр М(П)НТКО г. Ханты-Мансийск.xlsx]РЕЕСТР'!AD1106</f>
    </oc>
    <nc r="V1106">
      <f>'W:\Экологи\РЕЕСТР М(П)НТКО\[Реестр М(П)НТКО г. Ханты-Мансийск.xlsx]РЕЕСТР'!AD1106</f>
    </nc>
  </rcc>
  <rcc rId="26403" sId="1">
    <oc r="W1106">
      <f>'W:\Экологи\РЕЕСТР М(П)НТКО\[Реестр М(П)НТКО г. Ханты-Мансийск.xlsx]РЕЕСТР'!AE1106</f>
    </oc>
    <nc r="W1106">
      <f>'W:\Экологи\РЕЕСТР М(П)НТКО\[Реестр М(П)НТКО г. Ханты-Мансийск.xlsx]РЕЕСТР'!AE1106</f>
    </nc>
  </rcc>
  <rcc rId="26404" sId="1">
    <oc r="X1106">
      <f>'W:\Экологи\РЕЕСТР М(П)НТКО\[Реестр М(П)НТКО г. Ханты-Мансийск.xlsx]РЕЕСТР'!AI1106</f>
    </oc>
    <nc r="X1106">
      <f>'W:\Экологи\РЕЕСТР М(П)НТКО\[Реестр М(П)НТКО г. Ханты-Мансийск.xlsx]РЕЕСТР'!AI1106</f>
    </nc>
  </rcc>
  <rcc rId="26405" sId="1">
    <oc r="Y1106">
      <f>'W:\Экологи\РЕЕСТР М(П)НТКО\[Реестр М(П)НТКО г. Ханты-Мансийск.xlsx]РЕЕСТР'!AM1106</f>
    </oc>
    <nc r="Y1106">
      <f>'W:\Экологи\РЕЕСТР М(П)НТКО\[Реестр М(П)НТКО г. Ханты-Мансийск.xlsx]РЕЕСТР'!AM1106</f>
    </nc>
  </rcc>
  <rcc rId="26406" sId="1">
    <oc r="B1107">
      <f>'W:\Экологи\РЕЕСТР М(П)НТКО\[Реестр М(П)НТКО г. Ханты-Мансийск.xlsx]РЕЕСТР'!B1107</f>
    </oc>
    <nc r="B1107">
      <f>'W:\Экологи\РЕЕСТР М(П)НТКО\[Реестр М(П)НТКО г. Ханты-Мансийск.xlsx]РЕЕСТР'!B1107</f>
    </nc>
  </rcc>
  <rcc rId="26407" sId="1">
    <oc r="C1107">
      <f>'W:\Экологи\РЕЕСТР М(П)НТКО\[Реестр М(П)НТКО г. Ханты-Мансийск.xlsx]РЕЕСТР'!C1107</f>
    </oc>
    <nc r="C1107">
      <f>'W:\Экологи\РЕЕСТР М(П)НТКО\[Реестр М(П)НТКО г. Ханты-Мансийск.xlsx]РЕЕСТР'!C1107</f>
    </nc>
  </rcc>
  <rcc rId="26408" sId="1">
    <oc r="D1107">
      <f>'W:\Экологи\РЕЕСТР М(П)НТКО\[Реестр М(П)НТКО г. Ханты-Мансийск.xlsx]РЕЕСТР'!D1107</f>
    </oc>
    <nc r="D1107">
      <f>'W:\Экологи\РЕЕСТР М(П)НТКО\[Реестр М(П)НТКО г. Ханты-Мансийск.xlsx]РЕЕСТР'!D1107</f>
    </nc>
  </rcc>
  <rcc rId="26409" sId="1">
    <oc r="E1107">
      <f>'W:\Экологи\РЕЕСТР М(П)НТКО\[Реестр М(П)НТКО г. Ханты-Мансийск.xlsx]РЕЕСТР'!F1107</f>
    </oc>
    <nc r="E1107">
      <f>'W:\Экологи\РЕЕСТР М(П)НТКО\[Реестр М(П)НТКО г. Ханты-Мансийск.xlsx]РЕЕСТР'!F1107</f>
    </nc>
  </rcc>
  <rcc rId="26410" sId="1">
    <oc r="F1107">
      <f>'W:\Экологи\РЕЕСТР М(П)НТКО\[Реестр М(П)НТКО г. Ханты-Мансийск.xlsx]РЕЕСТР'!H1107</f>
    </oc>
    <nc r="F1107">
      <f>'W:\Экологи\РЕЕСТР М(П)НТКО\[Реестр М(П)НТКО г. Ханты-Мансийск.xlsx]РЕЕСТР'!H1107</f>
    </nc>
  </rcc>
  <rcc rId="26411" sId="1">
    <oc r="G1107">
      <f>'W:\Экологи\РЕЕСТР М(П)НТКО\[Реестр М(П)НТКО г. Ханты-Мансийск.xlsx]РЕЕСТР'!I1107</f>
    </oc>
    <nc r="G1107">
      <f>'W:\Экологи\РЕЕСТР М(П)НТКО\[Реестр М(П)НТКО г. Ханты-Мансийск.xlsx]РЕЕСТР'!I1107</f>
    </nc>
  </rcc>
  <rcc rId="26412" sId="1">
    <oc r="H1107">
      <f>'W:\Экологи\РЕЕСТР М(П)НТКО\[Реестр М(П)НТКО г. Ханты-Мансийск.xlsx]РЕЕСТР'!J1107</f>
    </oc>
    <nc r="H1107">
      <f>'W:\Экологи\РЕЕСТР М(П)НТКО\[Реестр М(П)НТКО г. Ханты-Мансийск.xlsx]РЕЕСТР'!J1107</f>
    </nc>
  </rcc>
  <rcc rId="26413" sId="1">
    <oc r="I1107">
      <f>'W:\Экологи\РЕЕСТР М(П)НТКО\[Реестр М(П)НТКО г. Ханты-Мансийск.xlsx]РЕЕСТР'!K1107</f>
    </oc>
    <nc r="I1107">
      <f>'W:\Экологи\РЕЕСТР М(П)НТКО\[Реестр М(П)НТКО г. Ханты-Мансийск.xlsx]РЕЕСТР'!K1107</f>
    </nc>
  </rcc>
  <rcc rId="26414" sId="1">
    <oc r="J1107">
      <f>'W:\Экологи\РЕЕСТР М(П)НТКО\[Реестр М(П)НТКО г. Ханты-Мансийск.xlsx]РЕЕСТР'!L1107</f>
    </oc>
    <nc r="J1107">
      <f>'W:\Экологи\РЕЕСТР М(П)НТКО\[Реестр М(П)НТКО г. Ханты-Мансийск.xlsx]РЕЕСТР'!L1107</f>
    </nc>
  </rcc>
  <rcc rId="26415" sId="1">
    <oc r="K1107">
      <f>'W:\Экологи\РЕЕСТР М(П)НТКО\[Реестр М(П)НТКО г. Ханты-Мансийск.xlsx]РЕЕСТР'!M1107</f>
    </oc>
    <nc r="K1107">
      <f>'W:\Экологи\РЕЕСТР М(П)НТКО\[Реестр М(П)НТКО г. Ханты-Мансийск.xlsx]РЕЕСТР'!M1107</f>
    </nc>
  </rcc>
  <rcc rId="26416" sId="1">
    <oc r="L1107">
      <f>'W:\Экологи\РЕЕСТР М(П)НТКО\[Реестр М(П)НТКО г. Ханты-Мансийск.xlsx]РЕЕСТР'!N1107</f>
    </oc>
    <nc r="L1107">
      <f>'W:\Экологи\РЕЕСТР М(П)НТКО\[Реестр М(П)НТКО г. Ханты-Мансийск.xlsx]РЕЕСТР'!N1107</f>
    </nc>
  </rcc>
  <rcc rId="26417" sId="1">
    <oc r="M1107">
      <f>'W:\Экологи\РЕЕСТР М(П)НТКО\[Реестр М(П)НТКО г. Ханты-Мансийск.xlsx]РЕЕСТР'!O1107</f>
    </oc>
    <nc r="M1107">
      <f>'W:\Экологи\РЕЕСТР М(П)НТКО\[Реестр М(П)НТКО г. Ханты-Мансийск.xlsx]РЕЕСТР'!O1107</f>
    </nc>
  </rcc>
  <rcc rId="26418" sId="1">
    <oc r="N1107">
      <f>'W:\Экологи\РЕЕСТР М(П)НТКО\[Реестр М(П)НТКО г. Ханты-Мансийск.xlsx]РЕЕСТР'!P1107</f>
    </oc>
    <nc r="N1107">
      <f>'W:\Экологи\РЕЕСТР М(П)НТКО\[Реестр М(П)НТКО г. Ханты-Мансийск.xlsx]РЕЕСТР'!P1107</f>
    </nc>
  </rcc>
  <rcc rId="26419" sId="1">
    <oc r="O1107">
      <f>'W:\Экологи\РЕЕСТР М(П)НТКО\[Реестр М(П)НТКО г. Ханты-Мансийск.xlsx]РЕЕСТР'!Q1107</f>
    </oc>
    <nc r="O1107">
      <f>'W:\Экологи\РЕЕСТР М(П)НТКО\[Реестр М(П)НТКО г. Ханты-Мансийск.xlsx]РЕЕСТР'!Q1107</f>
    </nc>
  </rcc>
  <rcc rId="26420" sId="1">
    <oc r="P1107">
      <f>'W:\Экологи\РЕЕСТР М(П)НТКО\[Реестр М(П)НТКО г. Ханты-Мансийск.xlsx]РЕЕСТР'!R1107</f>
    </oc>
    <nc r="P1107">
      <f>'W:\Экологи\РЕЕСТР М(П)НТКО\[Реестр М(П)НТКО г. Ханты-Мансийск.xlsx]РЕЕСТР'!R1107</f>
    </nc>
  </rcc>
  <rcc rId="26421" sId="1">
    <oc r="Q1107">
      <f>'W:\Экологи\РЕЕСТР М(П)НТКО\[Реестр М(П)НТКО г. Ханты-Мансийск.xlsx]РЕЕСТР'!V1107</f>
    </oc>
    <nc r="Q1107">
      <f>'W:\Экологи\РЕЕСТР М(П)НТКО\[Реестр М(П)НТКО г. Ханты-Мансийск.xlsx]РЕЕСТР'!V1107</f>
    </nc>
  </rcc>
  <rcc rId="26422" sId="1">
    <oc r="R1107">
      <f>'W:\Экологи\РЕЕСТР М(П)НТКО\[Реестр М(П)НТКО г. Ханты-Мансийск.xlsx]РЕЕСТР'!W1107</f>
    </oc>
    <nc r="R1107">
      <f>'W:\Экологи\РЕЕСТР М(П)НТКО\[Реестр М(П)НТКО г. Ханты-Мансийск.xlsx]РЕЕСТР'!W1107</f>
    </nc>
  </rcc>
  <rcc rId="26423" sId="1">
    <oc r="S1107">
      <f>'W:\Экологи\РЕЕСТР М(П)НТКО\[Реестр М(П)НТКО г. Ханты-Мансийск.xlsx]РЕЕСТР'!X1107</f>
    </oc>
    <nc r="S1107">
      <f>'W:\Экологи\РЕЕСТР М(П)НТКО\[Реестр М(П)НТКО г. Ханты-Мансийск.xlsx]РЕЕСТР'!X1107</f>
    </nc>
  </rcc>
  <rcc rId="26424" sId="1">
    <oc r="T1107">
      <f>'W:\Экологи\РЕЕСТР М(П)НТКО\[Реестр М(П)НТКО г. Ханты-Мансийск.xlsx]РЕЕСТР'!AB1107</f>
    </oc>
    <nc r="T1107">
      <f>'W:\Экологи\РЕЕСТР М(П)НТКО\[Реестр М(П)НТКО г. Ханты-Мансийск.xlsx]РЕЕСТР'!AB1107</f>
    </nc>
  </rcc>
  <rcc rId="26425" sId="1">
    <oc r="U1107">
      <f>'W:\Экологи\РЕЕСТР М(П)НТКО\[Реестр М(П)НТКО г. Ханты-Мансийск.xlsx]РЕЕСТР'!AC1107</f>
    </oc>
    <nc r="U1107">
      <f>'W:\Экологи\РЕЕСТР М(П)НТКО\[Реестр М(П)НТКО г. Ханты-Мансийск.xlsx]РЕЕСТР'!AC1107</f>
    </nc>
  </rcc>
  <rcc rId="26426" sId="1">
    <oc r="V1107">
      <f>'W:\Экологи\РЕЕСТР М(П)НТКО\[Реестр М(П)НТКО г. Ханты-Мансийск.xlsx]РЕЕСТР'!AD1107</f>
    </oc>
    <nc r="V1107">
      <f>'W:\Экологи\РЕЕСТР М(П)НТКО\[Реестр М(П)НТКО г. Ханты-Мансийск.xlsx]РЕЕСТР'!AD1107</f>
    </nc>
  </rcc>
  <rcc rId="26427" sId="1">
    <oc r="W1107">
      <f>'W:\Экологи\РЕЕСТР М(П)НТКО\[Реестр М(П)НТКО г. Ханты-Мансийск.xlsx]РЕЕСТР'!AE1107</f>
    </oc>
    <nc r="W1107">
      <f>'W:\Экологи\РЕЕСТР М(П)НТКО\[Реестр М(П)НТКО г. Ханты-Мансийск.xlsx]РЕЕСТР'!AE1107</f>
    </nc>
  </rcc>
  <rcc rId="26428" sId="1">
    <oc r="X1107">
      <f>'W:\Экологи\РЕЕСТР М(П)НТКО\[Реестр М(П)НТКО г. Ханты-Мансийск.xlsx]РЕЕСТР'!AI1107</f>
    </oc>
    <nc r="X1107">
      <f>'W:\Экологи\РЕЕСТР М(П)НТКО\[Реестр М(П)НТКО г. Ханты-Мансийск.xlsx]РЕЕСТР'!AI1107</f>
    </nc>
  </rcc>
  <rcc rId="26429" sId="1">
    <oc r="Y1107">
      <f>'W:\Экологи\РЕЕСТР М(П)НТКО\[Реестр М(П)НТКО г. Ханты-Мансийск.xlsx]РЕЕСТР'!AM1107</f>
    </oc>
    <nc r="Y1107">
      <f>'W:\Экологи\РЕЕСТР М(П)НТКО\[Реестр М(П)НТКО г. Ханты-Мансийск.xlsx]РЕЕСТР'!AM1107</f>
    </nc>
  </rcc>
  <rcc rId="26430" sId="1">
    <oc r="B1108">
      <f>'W:\Экологи\РЕЕСТР М(П)НТКО\[Реестр М(П)НТКО г. Ханты-Мансийск.xlsx]РЕЕСТР'!B1108</f>
    </oc>
    <nc r="B1108">
      <f>'W:\Экологи\РЕЕСТР М(П)НТКО\[Реестр М(П)НТКО г. Ханты-Мансийск.xlsx]РЕЕСТР'!B1108</f>
    </nc>
  </rcc>
  <rcc rId="26431" sId="1">
    <oc r="C1108">
      <f>'W:\Экологи\РЕЕСТР М(П)НТКО\[Реестр М(П)НТКО г. Ханты-Мансийск.xlsx]РЕЕСТР'!C1108</f>
    </oc>
    <nc r="C1108">
      <f>'W:\Экологи\РЕЕСТР М(П)НТКО\[Реестр М(П)НТКО г. Ханты-Мансийск.xlsx]РЕЕСТР'!C1108</f>
    </nc>
  </rcc>
  <rcc rId="26432" sId="1">
    <oc r="D1108">
      <f>'W:\Экологи\РЕЕСТР М(П)НТКО\[Реестр М(П)НТКО г. Ханты-Мансийск.xlsx]РЕЕСТР'!D1108</f>
    </oc>
    <nc r="D1108">
      <f>'W:\Экологи\РЕЕСТР М(П)НТКО\[Реестр М(П)НТКО г. Ханты-Мансийск.xlsx]РЕЕСТР'!D1108</f>
    </nc>
  </rcc>
  <rcc rId="26433" sId="1">
    <oc r="E1108">
      <f>'W:\Экологи\РЕЕСТР М(П)НТКО\[Реестр М(П)НТКО г. Ханты-Мансийск.xlsx]РЕЕСТР'!F1108</f>
    </oc>
    <nc r="E1108">
      <f>'W:\Экологи\РЕЕСТР М(П)НТКО\[Реестр М(П)НТКО г. Ханты-Мансийск.xlsx]РЕЕСТР'!F1108</f>
    </nc>
  </rcc>
  <rcc rId="26434" sId="1">
    <oc r="F1108">
      <f>'W:\Экологи\РЕЕСТР М(П)НТКО\[Реестр М(П)НТКО г. Ханты-Мансийск.xlsx]РЕЕСТР'!H1108</f>
    </oc>
    <nc r="F1108">
      <f>'W:\Экологи\РЕЕСТР М(П)НТКО\[Реестр М(П)НТКО г. Ханты-Мансийск.xlsx]РЕЕСТР'!H1108</f>
    </nc>
  </rcc>
  <rcc rId="26435" sId="1">
    <oc r="G1108">
      <f>'W:\Экологи\РЕЕСТР М(П)НТКО\[Реестр М(П)НТКО г. Ханты-Мансийск.xlsx]РЕЕСТР'!I1108</f>
    </oc>
    <nc r="G1108">
      <f>'W:\Экологи\РЕЕСТР М(П)НТКО\[Реестр М(П)НТКО г. Ханты-Мансийск.xlsx]РЕЕСТР'!I1108</f>
    </nc>
  </rcc>
  <rcc rId="26436" sId="1">
    <oc r="H1108">
      <f>'W:\Экологи\РЕЕСТР М(П)НТКО\[Реестр М(П)НТКО г. Ханты-Мансийск.xlsx]РЕЕСТР'!J1108</f>
    </oc>
    <nc r="H1108">
      <f>'W:\Экологи\РЕЕСТР М(П)НТКО\[Реестр М(П)НТКО г. Ханты-Мансийск.xlsx]РЕЕСТР'!J1108</f>
    </nc>
  </rcc>
  <rcc rId="26437" sId="1">
    <oc r="I1108">
      <f>'W:\Экологи\РЕЕСТР М(П)НТКО\[Реестр М(П)НТКО г. Ханты-Мансийск.xlsx]РЕЕСТР'!K1108</f>
    </oc>
    <nc r="I1108">
      <f>'W:\Экологи\РЕЕСТР М(П)НТКО\[Реестр М(П)НТКО г. Ханты-Мансийск.xlsx]РЕЕСТР'!K1108</f>
    </nc>
  </rcc>
  <rcc rId="26438" sId="1">
    <oc r="J1108">
      <f>'W:\Экологи\РЕЕСТР М(П)НТКО\[Реестр М(П)НТКО г. Ханты-Мансийск.xlsx]РЕЕСТР'!L1108</f>
    </oc>
    <nc r="J1108">
      <f>'W:\Экологи\РЕЕСТР М(П)НТКО\[Реестр М(П)НТКО г. Ханты-Мансийск.xlsx]РЕЕСТР'!L1108</f>
    </nc>
  </rcc>
  <rcc rId="26439" sId="1">
    <oc r="K1108">
      <f>'W:\Экологи\РЕЕСТР М(П)НТКО\[Реестр М(П)НТКО г. Ханты-Мансийск.xlsx]РЕЕСТР'!M1108</f>
    </oc>
    <nc r="K1108">
      <f>'W:\Экологи\РЕЕСТР М(П)НТКО\[Реестр М(П)НТКО г. Ханты-Мансийск.xlsx]РЕЕСТР'!M1108</f>
    </nc>
  </rcc>
  <rcc rId="26440" sId="1">
    <oc r="L1108">
      <f>'W:\Экологи\РЕЕСТР М(П)НТКО\[Реестр М(П)НТКО г. Ханты-Мансийск.xlsx]РЕЕСТР'!N1108</f>
    </oc>
    <nc r="L1108">
      <f>'W:\Экологи\РЕЕСТР М(П)НТКО\[Реестр М(П)НТКО г. Ханты-Мансийск.xlsx]РЕЕСТР'!N1108</f>
    </nc>
  </rcc>
  <rcc rId="26441" sId="1">
    <oc r="M1108">
      <f>'W:\Экологи\РЕЕСТР М(П)НТКО\[Реестр М(П)НТКО г. Ханты-Мансийск.xlsx]РЕЕСТР'!O1108</f>
    </oc>
    <nc r="M1108">
      <f>'W:\Экологи\РЕЕСТР М(П)НТКО\[Реестр М(П)НТКО г. Ханты-Мансийск.xlsx]РЕЕСТР'!O1108</f>
    </nc>
  </rcc>
  <rcc rId="26442" sId="1">
    <oc r="N1108">
      <f>'W:\Экологи\РЕЕСТР М(П)НТКО\[Реестр М(П)НТКО г. Ханты-Мансийск.xlsx]РЕЕСТР'!P1108</f>
    </oc>
    <nc r="N1108">
      <f>'W:\Экологи\РЕЕСТР М(П)НТКО\[Реестр М(П)НТКО г. Ханты-Мансийск.xlsx]РЕЕСТР'!P1108</f>
    </nc>
  </rcc>
  <rcc rId="26443" sId="1">
    <oc r="O1108">
      <f>'W:\Экологи\РЕЕСТР М(П)НТКО\[Реестр М(П)НТКО г. Ханты-Мансийск.xlsx]РЕЕСТР'!Q1108</f>
    </oc>
    <nc r="O1108">
      <f>'W:\Экологи\РЕЕСТР М(П)НТКО\[Реестр М(П)НТКО г. Ханты-Мансийск.xlsx]РЕЕСТР'!Q1108</f>
    </nc>
  </rcc>
  <rcc rId="26444" sId="1">
    <oc r="P1108">
      <f>'W:\Экологи\РЕЕСТР М(П)НТКО\[Реестр М(П)НТКО г. Ханты-Мансийск.xlsx]РЕЕСТР'!R1108</f>
    </oc>
    <nc r="P1108">
      <f>'W:\Экологи\РЕЕСТР М(П)НТКО\[Реестр М(П)НТКО г. Ханты-Мансийск.xlsx]РЕЕСТР'!R1108</f>
    </nc>
  </rcc>
  <rcc rId="26445" sId="1">
    <oc r="Q1108">
      <f>'W:\Экологи\РЕЕСТР М(П)НТКО\[Реестр М(П)НТКО г. Ханты-Мансийск.xlsx]РЕЕСТР'!V1108</f>
    </oc>
    <nc r="Q1108">
      <f>'W:\Экологи\РЕЕСТР М(П)НТКО\[Реестр М(П)НТКО г. Ханты-Мансийск.xlsx]РЕЕСТР'!V1108</f>
    </nc>
  </rcc>
  <rcc rId="26446" sId="1">
    <oc r="R1108">
      <f>'W:\Экологи\РЕЕСТР М(П)НТКО\[Реестр М(П)НТКО г. Ханты-Мансийск.xlsx]РЕЕСТР'!W1108</f>
    </oc>
    <nc r="R1108">
      <f>'W:\Экологи\РЕЕСТР М(П)НТКО\[Реестр М(П)НТКО г. Ханты-Мансийск.xlsx]РЕЕСТР'!W1108</f>
    </nc>
  </rcc>
  <rcc rId="26447" sId="1">
    <oc r="S1108">
      <f>'W:\Экологи\РЕЕСТР М(П)НТКО\[Реестр М(П)НТКО г. Ханты-Мансийск.xlsx]РЕЕСТР'!X1108</f>
    </oc>
    <nc r="S1108">
      <f>'W:\Экологи\РЕЕСТР М(П)НТКО\[Реестр М(П)НТКО г. Ханты-Мансийск.xlsx]РЕЕСТР'!X1108</f>
    </nc>
  </rcc>
  <rcc rId="26448" sId="1">
    <oc r="T1108">
      <f>'W:\Экологи\РЕЕСТР М(П)НТКО\[Реестр М(П)НТКО г. Ханты-Мансийск.xlsx]РЕЕСТР'!AB1108</f>
    </oc>
    <nc r="T1108">
      <f>'W:\Экологи\РЕЕСТР М(П)НТКО\[Реестр М(П)НТКО г. Ханты-Мансийск.xlsx]РЕЕСТР'!AB1108</f>
    </nc>
  </rcc>
  <rcc rId="26449" sId="1">
    <oc r="U1108">
      <f>'W:\Экологи\РЕЕСТР М(П)НТКО\[Реестр М(П)НТКО г. Ханты-Мансийск.xlsx]РЕЕСТР'!AC1108</f>
    </oc>
    <nc r="U1108">
      <f>'W:\Экологи\РЕЕСТР М(П)НТКО\[Реестр М(П)НТКО г. Ханты-Мансийск.xlsx]РЕЕСТР'!AC1108</f>
    </nc>
  </rcc>
  <rcc rId="26450" sId="1">
    <oc r="V1108">
      <f>'W:\Экологи\РЕЕСТР М(П)НТКО\[Реестр М(П)НТКО г. Ханты-Мансийск.xlsx]РЕЕСТР'!AD1108</f>
    </oc>
    <nc r="V1108">
      <f>'W:\Экологи\РЕЕСТР М(П)НТКО\[Реестр М(П)НТКО г. Ханты-Мансийск.xlsx]РЕЕСТР'!AD1108</f>
    </nc>
  </rcc>
  <rcc rId="26451" sId="1">
    <oc r="W1108">
      <f>'W:\Экологи\РЕЕСТР М(П)НТКО\[Реестр М(П)НТКО г. Ханты-Мансийск.xlsx]РЕЕСТР'!AE1108</f>
    </oc>
    <nc r="W1108">
      <f>'W:\Экологи\РЕЕСТР М(П)НТКО\[Реестр М(П)НТКО г. Ханты-Мансийск.xlsx]РЕЕСТР'!AE1108</f>
    </nc>
  </rcc>
  <rcc rId="26452" sId="1">
    <oc r="X1108">
      <f>'W:\Экологи\РЕЕСТР М(П)НТКО\[Реестр М(П)НТКО г. Ханты-Мансийск.xlsx]РЕЕСТР'!AI1108</f>
    </oc>
    <nc r="X1108">
      <f>'W:\Экологи\РЕЕСТР М(П)НТКО\[Реестр М(П)НТКО г. Ханты-Мансийск.xlsx]РЕЕСТР'!AI1108</f>
    </nc>
  </rcc>
  <rcc rId="26453" sId="1">
    <oc r="Y1108">
      <f>'W:\Экологи\РЕЕСТР М(П)НТКО\[Реестр М(П)НТКО г. Ханты-Мансийск.xlsx]РЕЕСТР'!AM1108</f>
    </oc>
    <nc r="Y1108">
      <f>'W:\Экологи\РЕЕСТР М(П)НТКО\[Реестр М(П)НТКО г. Ханты-Мансийск.xlsx]РЕЕСТР'!AM1108</f>
    </nc>
  </rcc>
  <rcc rId="26454" sId="1">
    <oc r="B1109">
      <f>'W:\Экологи\РЕЕСТР М(П)НТКО\[Реестр М(П)НТКО г. Ханты-Мансийск.xlsx]РЕЕСТР'!B1109</f>
    </oc>
    <nc r="B1109">
      <f>'W:\Экологи\РЕЕСТР М(П)НТКО\[Реестр М(П)НТКО г. Ханты-Мансийск.xlsx]РЕЕСТР'!B1109</f>
    </nc>
  </rcc>
  <rcc rId="26455" sId="1">
    <oc r="C1109">
      <f>'W:\Экологи\РЕЕСТР М(П)НТКО\[Реестр М(П)НТКО г. Ханты-Мансийск.xlsx]РЕЕСТР'!C1109</f>
    </oc>
    <nc r="C1109">
      <f>'W:\Экологи\РЕЕСТР М(П)НТКО\[Реестр М(П)НТКО г. Ханты-Мансийск.xlsx]РЕЕСТР'!C1109</f>
    </nc>
  </rcc>
  <rcc rId="26456" sId="1">
    <oc r="D1109">
      <f>'W:\Экологи\РЕЕСТР М(П)НТКО\[Реестр М(П)НТКО г. Ханты-Мансийск.xlsx]РЕЕСТР'!D1109</f>
    </oc>
    <nc r="D1109">
      <f>'W:\Экологи\РЕЕСТР М(П)НТКО\[Реестр М(П)НТКО г. Ханты-Мансийск.xlsx]РЕЕСТР'!D1109</f>
    </nc>
  </rcc>
  <rcc rId="26457" sId="1">
    <oc r="E1109">
      <f>'W:\Экологи\РЕЕСТР М(П)НТКО\[Реестр М(П)НТКО г. Ханты-Мансийск.xlsx]РЕЕСТР'!F1109</f>
    </oc>
    <nc r="E1109">
      <f>'W:\Экологи\РЕЕСТР М(П)НТКО\[Реестр М(П)НТКО г. Ханты-Мансийск.xlsx]РЕЕСТР'!F1109</f>
    </nc>
  </rcc>
  <rcc rId="26458" sId="1">
    <oc r="F1109">
      <f>'W:\Экологи\РЕЕСТР М(П)НТКО\[Реестр М(П)НТКО г. Ханты-Мансийск.xlsx]РЕЕСТР'!H1109</f>
    </oc>
    <nc r="F1109">
      <f>'W:\Экологи\РЕЕСТР М(П)НТКО\[Реестр М(П)НТКО г. Ханты-Мансийск.xlsx]РЕЕСТР'!H1109</f>
    </nc>
  </rcc>
  <rcc rId="26459" sId="1">
    <oc r="G1109">
      <f>'W:\Экологи\РЕЕСТР М(П)НТКО\[Реестр М(П)НТКО г. Ханты-Мансийск.xlsx]РЕЕСТР'!I1109</f>
    </oc>
    <nc r="G1109">
      <f>'W:\Экологи\РЕЕСТР М(П)НТКО\[Реестр М(П)НТКО г. Ханты-Мансийск.xlsx]РЕЕСТР'!I1109</f>
    </nc>
  </rcc>
  <rcc rId="26460" sId="1">
    <oc r="H1109">
      <f>'W:\Экологи\РЕЕСТР М(П)НТКО\[Реестр М(П)НТКО г. Ханты-Мансийск.xlsx]РЕЕСТР'!J1109</f>
    </oc>
    <nc r="H1109">
      <f>'W:\Экологи\РЕЕСТР М(П)НТКО\[Реестр М(П)НТКО г. Ханты-Мансийск.xlsx]РЕЕСТР'!J1109</f>
    </nc>
  </rcc>
  <rcc rId="26461" sId="1">
    <oc r="I1109">
      <f>'W:\Экологи\РЕЕСТР М(П)НТКО\[Реестр М(П)НТКО г. Ханты-Мансийск.xlsx]РЕЕСТР'!K1109</f>
    </oc>
    <nc r="I1109">
      <f>'W:\Экологи\РЕЕСТР М(П)НТКО\[Реестр М(П)НТКО г. Ханты-Мансийск.xlsx]РЕЕСТР'!K1109</f>
    </nc>
  </rcc>
  <rcc rId="26462" sId="1">
    <oc r="J1109">
      <f>'W:\Экологи\РЕЕСТР М(П)НТКО\[Реестр М(П)НТКО г. Ханты-Мансийск.xlsx]РЕЕСТР'!L1109</f>
    </oc>
    <nc r="J1109">
      <f>'W:\Экологи\РЕЕСТР М(П)НТКО\[Реестр М(П)НТКО г. Ханты-Мансийск.xlsx]РЕЕСТР'!L1109</f>
    </nc>
  </rcc>
  <rcc rId="26463" sId="1">
    <oc r="K1109">
      <f>'W:\Экологи\РЕЕСТР М(П)НТКО\[Реестр М(П)НТКО г. Ханты-Мансийск.xlsx]РЕЕСТР'!M1109</f>
    </oc>
    <nc r="K1109">
      <f>'W:\Экологи\РЕЕСТР М(П)НТКО\[Реестр М(П)НТКО г. Ханты-Мансийск.xlsx]РЕЕСТР'!M1109</f>
    </nc>
  </rcc>
  <rcc rId="26464" sId="1">
    <oc r="L1109">
      <f>'W:\Экологи\РЕЕСТР М(П)НТКО\[Реестр М(П)НТКО г. Ханты-Мансийск.xlsx]РЕЕСТР'!N1109</f>
    </oc>
    <nc r="L1109">
      <f>'W:\Экологи\РЕЕСТР М(П)НТКО\[Реестр М(П)НТКО г. Ханты-Мансийск.xlsx]РЕЕСТР'!N1109</f>
    </nc>
  </rcc>
  <rcc rId="26465" sId="1">
    <oc r="M1109">
      <f>'W:\Экологи\РЕЕСТР М(П)НТКО\[Реестр М(П)НТКО г. Ханты-Мансийск.xlsx]РЕЕСТР'!O1109</f>
    </oc>
    <nc r="M1109">
      <f>'W:\Экологи\РЕЕСТР М(П)НТКО\[Реестр М(П)НТКО г. Ханты-Мансийск.xlsx]РЕЕСТР'!O1109</f>
    </nc>
  </rcc>
  <rcc rId="26466" sId="1">
    <oc r="N1109">
      <f>'W:\Экологи\РЕЕСТР М(П)НТКО\[Реестр М(П)НТКО г. Ханты-Мансийск.xlsx]РЕЕСТР'!P1109</f>
    </oc>
    <nc r="N1109">
      <f>'W:\Экологи\РЕЕСТР М(П)НТКО\[Реестр М(П)НТКО г. Ханты-Мансийск.xlsx]РЕЕСТР'!P1109</f>
    </nc>
  </rcc>
  <rcc rId="26467" sId="1">
    <oc r="O1109">
      <f>'W:\Экологи\РЕЕСТР М(П)НТКО\[Реестр М(П)НТКО г. Ханты-Мансийск.xlsx]РЕЕСТР'!Q1109</f>
    </oc>
    <nc r="O1109">
      <f>'W:\Экологи\РЕЕСТР М(П)НТКО\[Реестр М(П)НТКО г. Ханты-Мансийск.xlsx]РЕЕСТР'!Q1109</f>
    </nc>
  </rcc>
  <rcc rId="26468" sId="1">
    <oc r="P1109">
      <f>'W:\Экологи\РЕЕСТР М(П)НТКО\[Реестр М(П)НТКО г. Ханты-Мансийск.xlsx]РЕЕСТР'!R1109</f>
    </oc>
    <nc r="P1109">
      <f>'W:\Экологи\РЕЕСТР М(П)НТКО\[Реестр М(П)НТКО г. Ханты-Мансийск.xlsx]РЕЕСТР'!R1109</f>
    </nc>
  </rcc>
  <rcc rId="26469" sId="1">
    <oc r="Q1109">
      <f>'W:\Экологи\РЕЕСТР М(П)НТКО\[Реестр М(П)НТКО г. Ханты-Мансийск.xlsx]РЕЕСТР'!V1109</f>
    </oc>
    <nc r="Q1109">
      <f>'W:\Экологи\РЕЕСТР М(П)НТКО\[Реестр М(П)НТКО г. Ханты-Мансийск.xlsx]РЕЕСТР'!V1109</f>
    </nc>
  </rcc>
  <rcc rId="26470" sId="1">
    <oc r="R1109">
      <f>'W:\Экологи\РЕЕСТР М(П)НТКО\[Реестр М(П)НТКО г. Ханты-Мансийск.xlsx]РЕЕСТР'!W1109</f>
    </oc>
    <nc r="R1109">
      <f>'W:\Экологи\РЕЕСТР М(П)НТКО\[Реестр М(П)НТКО г. Ханты-Мансийск.xlsx]РЕЕСТР'!W1109</f>
    </nc>
  </rcc>
  <rcc rId="26471" sId="1">
    <oc r="S1109">
      <f>'W:\Экологи\РЕЕСТР М(П)НТКО\[Реестр М(П)НТКО г. Ханты-Мансийск.xlsx]РЕЕСТР'!X1109</f>
    </oc>
    <nc r="S1109">
      <f>'W:\Экологи\РЕЕСТР М(П)НТКО\[Реестр М(П)НТКО г. Ханты-Мансийск.xlsx]РЕЕСТР'!X1109</f>
    </nc>
  </rcc>
  <rcc rId="26472" sId="1">
    <oc r="T1109">
      <f>'W:\Экологи\РЕЕСТР М(П)НТКО\[Реестр М(П)НТКО г. Ханты-Мансийск.xlsx]РЕЕСТР'!AB1109</f>
    </oc>
    <nc r="T1109">
      <f>'W:\Экологи\РЕЕСТР М(П)НТКО\[Реестр М(П)НТКО г. Ханты-Мансийск.xlsx]РЕЕСТР'!AB1109</f>
    </nc>
  </rcc>
  <rcc rId="26473" sId="1">
    <oc r="U1109">
      <f>'W:\Экологи\РЕЕСТР М(П)НТКО\[Реестр М(П)НТКО г. Ханты-Мансийск.xlsx]РЕЕСТР'!AC1109</f>
    </oc>
    <nc r="U1109">
      <f>'W:\Экологи\РЕЕСТР М(П)НТКО\[Реестр М(П)НТКО г. Ханты-Мансийск.xlsx]РЕЕСТР'!AC1109</f>
    </nc>
  </rcc>
  <rcc rId="26474" sId="1">
    <oc r="V1109">
      <f>'W:\Экологи\РЕЕСТР М(П)НТКО\[Реестр М(П)НТКО г. Ханты-Мансийск.xlsx]РЕЕСТР'!AD1109</f>
    </oc>
    <nc r="V1109">
      <f>'W:\Экологи\РЕЕСТР М(П)НТКО\[Реестр М(П)НТКО г. Ханты-Мансийск.xlsx]РЕЕСТР'!AD1109</f>
    </nc>
  </rcc>
  <rcc rId="26475" sId="1">
    <oc r="W1109">
      <f>'W:\Экологи\РЕЕСТР М(П)НТКО\[Реестр М(П)НТКО г. Ханты-Мансийск.xlsx]РЕЕСТР'!AE1109</f>
    </oc>
    <nc r="W1109">
      <f>'W:\Экологи\РЕЕСТР М(П)НТКО\[Реестр М(П)НТКО г. Ханты-Мансийск.xlsx]РЕЕСТР'!AE1109</f>
    </nc>
  </rcc>
  <rcc rId="26476" sId="1">
    <oc r="X1109">
      <f>'W:\Экологи\РЕЕСТР М(П)НТКО\[Реестр М(П)НТКО г. Ханты-Мансийск.xlsx]РЕЕСТР'!AI1109</f>
    </oc>
    <nc r="X1109">
      <f>'W:\Экологи\РЕЕСТР М(П)НТКО\[Реестр М(П)НТКО г. Ханты-Мансийск.xlsx]РЕЕСТР'!AI1109</f>
    </nc>
  </rcc>
  <rcc rId="26477" sId="1">
    <oc r="Y1109">
      <f>'W:\Экологи\РЕЕСТР М(П)НТКО\[Реестр М(П)НТКО г. Ханты-Мансийск.xlsx]РЕЕСТР'!AM1109</f>
    </oc>
    <nc r="Y1109">
      <f>'W:\Экологи\РЕЕСТР М(П)НТКО\[Реестр М(П)НТКО г. Ханты-Мансийск.xlsx]РЕЕСТР'!AM1109</f>
    </nc>
  </rcc>
  <rcc rId="26478" sId="1">
    <oc r="B1110">
      <f>'W:\Экологи\РЕЕСТР М(П)НТКО\[Реестр М(П)НТКО г. Ханты-Мансийск.xlsx]РЕЕСТР'!B1110</f>
    </oc>
    <nc r="B1110">
      <f>'W:\Экологи\РЕЕСТР М(П)НТКО\[Реестр М(П)НТКО г. Ханты-Мансийск.xlsx]РЕЕСТР'!B1110</f>
    </nc>
  </rcc>
  <rcc rId="26479" sId="1">
    <oc r="C1110">
      <f>'W:\Экологи\РЕЕСТР М(П)НТКО\[Реестр М(П)НТКО г. Ханты-Мансийск.xlsx]РЕЕСТР'!C1110</f>
    </oc>
    <nc r="C1110">
      <f>'W:\Экологи\РЕЕСТР М(П)НТКО\[Реестр М(П)НТКО г. Ханты-Мансийск.xlsx]РЕЕСТР'!C1110</f>
    </nc>
  </rcc>
  <rcc rId="26480" sId="1">
    <oc r="D1110">
      <f>'W:\Экологи\РЕЕСТР М(П)НТКО\[Реестр М(П)НТКО г. Ханты-Мансийск.xlsx]РЕЕСТР'!D1110</f>
    </oc>
    <nc r="D1110">
      <f>'W:\Экологи\РЕЕСТР М(П)НТКО\[Реестр М(П)НТКО г. Ханты-Мансийск.xlsx]РЕЕСТР'!D1110</f>
    </nc>
  </rcc>
  <rcc rId="26481" sId="1">
    <oc r="E1110">
      <f>'W:\Экологи\РЕЕСТР М(П)НТКО\[Реестр М(П)НТКО г. Ханты-Мансийск.xlsx]РЕЕСТР'!F1110</f>
    </oc>
    <nc r="E1110">
      <f>'W:\Экологи\РЕЕСТР М(П)НТКО\[Реестр М(П)НТКО г. Ханты-Мансийск.xlsx]РЕЕСТР'!F1110</f>
    </nc>
  </rcc>
  <rcc rId="26482" sId="1">
    <oc r="F1110">
      <f>'W:\Экологи\РЕЕСТР М(П)НТКО\[Реестр М(П)НТКО г. Ханты-Мансийск.xlsx]РЕЕСТР'!H1110</f>
    </oc>
    <nc r="F1110">
      <f>'W:\Экологи\РЕЕСТР М(П)НТКО\[Реестр М(П)НТКО г. Ханты-Мансийск.xlsx]РЕЕСТР'!H1110</f>
    </nc>
  </rcc>
  <rcc rId="26483" sId="1">
    <oc r="G1110">
      <f>'W:\Экологи\РЕЕСТР М(П)НТКО\[Реестр М(П)НТКО г. Ханты-Мансийск.xlsx]РЕЕСТР'!I1110</f>
    </oc>
    <nc r="G1110">
      <f>'W:\Экологи\РЕЕСТР М(П)НТКО\[Реестр М(П)НТКО г. Ханты-Мансийск.xlsx]РЕЕСТР'!I1110</f>
    </nc>
  </rcc>
  <rcc rId="26484" sId="1">
    <oc r="H1110">
      <f>'W:\Экологи\РЕЕСТР М(П)НТКО\[Реестр М(П)НТКО г. Ханты-Мансийск.xlsx]РЕЕСТР'!J1110</f>
    </oc>
    <nc r="H1110">
      <f>'W:\Экологи\РЕЕСТР М(П)НТКО\[Реестр М(П)НТКО г. Ханты-Мансийск.xlsx]РЕЕСТР'!J1110</f>
    </nc>
  </rcc>
  <rcc rId="26485" sId="1">
    <oc r="I1110">
      <f>'W:\Экологи\РЕЕСТР М(П)НТКО\[Реестр М(П)НТКО г. Ханты-Мансийск.xlsx]РЕЕСТР'!K1110</f>
    </oc>
    <nc r="I1110">
      <f>'W:\Экологи\РЕЕСТР М(П)НТКО\[Реестр М(П)НТКО г. Ханты-Мансийск.xlsx]РЕЕСТР'!K1110</f>
    </nc>
  </rcc>
  <rcc rId="26486" sId="1">
    <oc r="J1110">
      <f>'W:\Экологи\РЕЕСТР М(П)НТКО\[Реестр М(П)НТКО г. Ханты-Мансийск.xlsx]РЕЕСТР'!L1110</f>
    </oc>
    <nc r="J1110">
      <f>'W:\Экологи\РЕЕСТР М(П)НТКО\[Реестр М(П)НТКО г. Ханты-Мансийск.xlsx]РЕЕСТР'!L1110</f>
    </nc>
  </rcc>
  <rcc rId="26487" sId="1">
    <oc r="K1110">
      <f>'W:\Экологи\РЕЕСТР М(П)НТКО\[Реестр М(П)НТКО г. Ханты-Мансийск.xlsx]РЕЕСТР'!M1110</f>
    </oc>
    <nc r="K1110">
      <f>'W:\Экологи\РЕЕСТР М(П)НТКО\[Реестр М(П)НТКО г. Ханты-Мансийск.xlsx]РЕЕСТР'!M1110</f>
    </nc>
  </rcc>
  <rcc rId="26488" sId="1">
    <oc r="L1110">
      <f>'W:\Экологи\РЕЕСТР М(П)НТКО\[Реестр М(П)НТКО г. Ханты-Мансийск.xlsx]РЕЕСТР'!N1110</f>
    </oc>
    <nc r="L1110">
      <f>'W:\Экологи\РЕЕСТР М(П)НТКО\[Реестр М(П)НТКО г. Ханты-Мансийск.xlsx]РЕЕСТР'!N1110</f>
    </nc>
  </rcc>
  <rcc rId="26489" sId="1">
    <oc r="M1110">
      <f>'W:\Экологи\РЕЕСТР М(П)НТКО\[Реестр М(П)НТКО г. Ханты-Мансийск.xlsx]РЕЕСТР'!O1110</f>
    </oc>
    <nc r="M1110">
      <f>'W:\Экологи\РЕЕСТР М(П)НТКО\[Реестр М(П)НТКО г. Ханты-Мансийск.xlsx]РЕЕСТР'!O1110</f>
    </nc>
  </rcc>
  <rcc rId="26490" sId="1">
    <oc r="N1110">
      <f>'W:\Экологи\РЕЕСТР М(П)НТКО\[Реестр М(П)НТКО г. Ханты-Мансийск.xlsx]РЕЕСТР'!P1110</f>
    </oc>
    <nc r="N1110">
      <f>'W:\Экологи\РЕЕСТР М(П)НТКО\[Реестр М(П)НТКО г. Ханты-Мансийск.xlsx]РЕЕСТР'!P1110</f>
    </nc>
  </rcc>
  <rcc rId="26491" sId="1">
    <oc r="O1110">
      <f>'W:\Экологи\РЕЕСТР М(П)НТКО\[Реестр М(П)НТКО г. Ханты-Мансийск.xlsx]РЕЕСТР'!Q1110</f>
    </oc>
    <nc r="O1110">
      <f>'W:\Экологи\РЕЕСТР М(П)НТКО\[Реестр М(П)НТКО г. Ханты-Мансийск.xlsx]РЕЕСТР'!Q1110</f>
    </nc>
  </rcc>
  <rcc rId="26492" sId="1">
    <oc r="P1110">
      <f>'W:\Экологи\РЕЕСТР М(П)НТКО\[Реестр М(П)НТКО г. Ханты-Мансийск.xlsx]РЕЕСТР'!R1110</f>
    </oc>
    <nc r="P1110">
      <f>'W:\Экологи\РЕЕСТР М(П)НТКО\[Реестр М(П)НТКО г. Ханты-Мансийск.xlsx]РЕЕСТР'!R1110</f>
    </nc>
  </rcc>
  <rcc rId="26493" sId="1">
    <oc r="Q1110">
      <f>'W:\Экологи\РЕЕСТР М(П)НТКО\[Реестр М(П)НТКО г. Ханты-Мансийск.xlsx]РЕЕСТР'!V1110</f>
    </oc>
    <nc r="Q1110">
      <f>'W:\Экологи\РЕЕСТР М(П)НТКО\[Реестр М(П)НТКО г. Ханты-Мансийск.xlsx]РЕЕСТР'!V1110</f>
    </nc>
  </rcc>
  <rcc rId="26494" sId="1">
    <oc r="R1110">
      <f>'W:\Экологи\РЕЕСТР М(П)НТКО\[Реестр М(П)НТКО г. Ханты-Мансийск.xlsx]РЕЕСТР'!W1110</f>
    </oc>
    <nc r="R1110">
      <f>'W:\Экологи\РЕЕСТР М(П)НТКО\[Реестр М(П)НТКО г. Ханты-Мансийск.xlsx]РЕЕСТР'!W1110</f>
    </nc>
  </rcc>
  <rcc rId="26495" sId="1">
    <oc r="S1110">
      <f>'W:\Экологи\РЕЕСТР М(П)НТКО\[Реестр М(П)НТКО г. Ханты-Мансийск.xlsx]РЕЕСТР'!X1110</f>
    </oc>
    <nc r="S1110">
      <f>'W:\Экологи\РЕЕСТР М(П)НТКО\[Реестр М(П)НТКО г. Ханты-Мансийск.xlsx]РЕЕСТР'!X1110</f>
    </nc>
  </rcc>
  <rcc rId="26496" sId="1">
    <oc r="T1110">
      <f>'W:\Экологи\РЕЕСТР М(П)НТКО\[Реестр М(П)НТКО г. Ханты-Мансийск.xlsx]РЕЕСТР'!AB1110</f>
    </oc>
    <nc r="T1110">
      <f>'W:\Экологи\РЕЕСТР М(П)НТКО\[Реестр М(П)НТКО г. Ханты-Мансийск.xlsx]РЕЕСТР'!AB1110</f>
    </nc>
  </rcc>
  <rcc rId="26497" sId="1">
    <oc r="U1110">
      <f>'W:\Экологи\РЕЕСТР М(П)НТКО\[Реестр М(П)НТКО г. Ханты-Мансийск.xlsx]РЕЕСТР'!AC1110</f>
    </oc>
    <nc r="U1110">
      <f>'W:\Экологи\РЕЕСТР М(П)НТКО\[Реестр М(П)НТКО г. Ханты-Мансийск.xlsx]РЕЕСТР'!AC1110</f>
    </nc>
  </rcc>
  <rcc rId="26498" sId="1">
    <oc r="V1110">
      <f>'W:\Экологи\РЕЕСТР М(П)НТКО\[Реестр М(П)НТКО г. Ханты-Мансийск.xlsx]РЕЕСТР'!AD1110</f>
    </oc>
    <nc r="V1110">
      <f>'W:\Экологи\РЕЕСТР М(П)НТКО\[Реестр М(П)НТКО г. Ханты-Мансийск.xlsx]РЕЕСТР'!AD1110</f>
    </nc>
  </rcc>
  <rcc rId="26499" sId="1">
    <oc r="W1110">
      <f>'W:\Экологи\РЕЕСТР М(П)НТКО\[Реестр М(П)НТКО г. Ханты-Мансийск.xlsx]РЕЕСТР'!AE1110</f>
    </oc>
    <nc r="W1110">
      <f>'W:\Экологи\РЕЕСТР М(П)НТКО\[Реестр М(П)НТКО г. Ханты-Мансийск.xlsx]РЕЕСТР'!AE1110</f>
    </nc>
  </rcc>
  <rcc rId="26500" sId="1">
    <oc r="X1110">
      <f>'W:\Экологи\РЕЕСТР М(П)НТКО\[Реестр М(П)НТКО г. Ханты-Мансийск.xlsx]РЕЕСТР'!AI1110</f>
    </oc>
    <nc r="X1110">
      <f>'W:\Экологи\РЕЕСТР М(П)НТКО\[Реестр М(П)НТКО г. Ханты-Мансийск.xlsx]РЕЕСТР'!AI1110</f>
    </nc>
  </rcc>
  <rcc rId="26501" sId="1">
    <oc r="Y1110">
      <f>'W:\Экологи\РЕЕСТР М(П)НТКО\[Реестр М(П)НТКО г. Ханты-Мансийск.xlsx]РЕЕСТР'!AM1110</f>
    </oc>
    <nc r="Y1110">
      <f>'W:\Экологи\РЕЕСТР М(П)НТКО\[Реестр М(П)НТКО г. Ханты-Мансийск.xlsx]РЕЕСТР'!AM1110</f>
    </nc>
  </rcc>
  <rcc rId="26502" sId="1">
    <oc r="B1111">
      <f>'W:\Экологи\РЕЕСТР М(П)НТКО\[Реестр М(П)НТКО г. Ханты-Мансийск.xlsx]РЕЕСТР'!B1111</f>
    </oc>
    <nc r="B1111">
      <f>'W:\Экологи\РЕЕСТР М(П)НТКО\[Реестр М(П)НТКО г. Ханты-Мансийск.xlsx]РЕЕСТР'!B1111</f>
    </nc>
  </rcc>
  <rcc rId="26503" sId="1">
    <oc r="C1111">
      <f>'W:\Экологи\РЕЕСТР М(П)НТКО\[Реестр М(П)НТКО г. Ханты-Мансийск.xlsx]РЕЕСТР'!C1111</f>
    </oc>
    <nc r="C1111">
      <f>'W:\Экологи\РЕЕСТР М(П)НТКО\[Реестр М(П)НТКО г. Ханты-Мансийск.xlsx]РЕЕСТР'!C1111</f>
    </nc>
  </rcc>
  <rcc rId="26504" sId="1">
    <oc r="D1111">
      <f>'W:\Экологи\РЕЕСТР М(П)НТКО\[Реестр М(П)НТКО г. Ханты-Мансийск.xlsx]РЕЕСТР'!D1111</f>
    </oc>
    <nc r="D1111">
      <f>'W:\Экологи\РЕЕСТР М(П)НТКО\[Реестр М(П)НТКО г. Ханты-Мансийск.xlsx]РЕЕСТР'!D1111</f>
    </nc>
  </rcc>
  <rcc rId="26505" sId="1">
    <oc r="E1111">
      <f>'W:\Экологи\РЕЕСТР М(П)НТКО\[Реестр М(П)НТКО г. Ханты-Мансийск.xlsx]РЕЕСТР'!F1111</f>
    </oc>
    <nc r="E1111">
      <f>'W:\Экологи\РЕЕСТР М(П)НТКО\[Реестр М(П)НТКО г. Ханты-Мансийск.xlsx]РЕЕСТР'!F1111</f>
    </nc>
  </rcc>
  <rcc rId="26506" sId="1">
    <oc r="F1111">
      <f>'W:\Экологи\РЕЕСТР М(П)НТКО\[Реестр М(П)НТКО г. Ханты-Мансийск.xlsx]РЕЕСТР'!H1111</f>
    </oc>
    <nc r="F1111">
      <f>'W:\Экологи\РЕЕСТР М(П)НТКО\[Реестр М(П)НТКО г. Ханты-Мансийск.xlsx]РЕЕСТР'!H1111</f>
    </nc>
  </rcc>
  <rcc rId="26507" sId="1">
    <oc r="G1111">
      <f>'W:\Экологи\РЕЕСТР М(П)НТКО\[Реестр М(П)НТКО г. Ханты-Мансийск.xlsx]РЕЕСТР'!I1111</f>
    </oc>
    <nc r="G1111">
      <f>'W:\Экологи\РЕЕСТР М(П)НТКО\[Реестр М(П)НТКО г. Ханты-Мансийск.xlsx]РЕЕСТР'!I1111</f>
    </nc>
  </rcc>
  <rcc rId="26508" sId="1">
    <oc r="H1111">
      <f>'W:\Экологи\РЕЕСТР М(П)НТКО\[Реестр М(П)НТКО г. Ханты-Мансийск.xlsx]РЕЕСТР'!J1111</f>
    </oc>
    <nc r="H1111">
      <f>'W:\Экологи\РЕЕСТР М(П)НТКО\[Реестр М(П)НТКО г. Ханты-Мансийск.xlsx]РЕЕСТР'!J1111</f>
    </nc>
  </rcc>
  <rcc rId="26509" sId="1">
    <oc r="I1111">
      <f>'W:\Экологи\РЕЕСТР М(П)НТКО\[Реестр М(П)НТКО г. Ханты-Мансийск.xlsx]РЕЕСТР'!K1111</f>
    </oc>
    <nc r="I1111">
      <f>'W:\Экологи\РЕЕСТР М(П)НТКО\[Реестр М(П)НТКО г. Ханты-Мансийск.xlsx]РЕЕСТР'!K1111</f>
    </nc>
  </rcc>
  <rcc rId="26510" sId="1">
    <oc r="J1111">
      <f>'W:\Экологи\РЕЕСТР М(П)НТКО\[Реестр М(П)НТКО г. Ханты-Мансийск.xlsx]РЕЕСТР'!L1111</f>
    </oc>
    <nc r="J1111">
      <f>'W:\Экологи\РЕЕСТР М(П)НТКО\[Реестр М(П)НТКО г. Ханты-Мансийск.xlsx]РЕЕСТР'!L1111</f>
    </nc>
  </rcc>
  <rcc rId="26511" sId="1">
    <oc r="K1111">
      <f>'W:\Экологи\РЕЕСТР М(П)НТКО\[Реестр М(П)НТКО г. Ханты-Мансийск.xlsx]РЕЕСТР'!M1111</f>
    </oc>
    <nc r="K1111">
      <f>'W:\Экологи\РЕЕСТР М(П)НТКО\[Реестр М(П)НТКО г. Ханты-Мансийск.xlsx]РЕЕСТР'!M1111</f>
    </nc>
  </rcc>
  <rcc rId="26512" sId="1">
    <oc r="L1111">
      <f>'W:\Экологи\РЕЕСТР М(П)НТКО\[Реестр М(П)НТКО г. Ханты-Мансийск.xlsx]РЕЕСТР'!N1111</f>
    </oc>
    <nc r="L1111">
      <f>'W:\Экологи\РЕЕСТР М(П)НТКО\[Реестр М(П)НТКО г. Ханты-Мансийск.xlsx]РЕЕСТР'!N1111</f>
    </nc>
  </rcc>
  <rcc rId="26513" sId="1">
    <oc r="M1111">
      <f>'W:\Экологи\РЕЕСТР М(П)НТКО\[Реестр М(П)НТКО г. Ханты-Мансийск.xlsx]РЕЕСТР'!O1111</f>
    </oc>
    <nc r="M1111">
      <f>'W:\Экологи\РЕЕСТР М(П)НТКО\[Реестр М(П)НТКО г. Ханты-Мансийск.xlsx]РЕЕСТР'!O1111</f>
    </nc>
  </rcc>
  <rcc rId="26514" sId="1">
    <oc r="N1111">
      <f>'W:\Экологи\РЕЕСТР М(П)НТКО\[Реестр М(П)НТКО г. Ханты-Мансийск.xlsx]РЕЕСТР'!P1111</f>
    </oc>
    <nc r="N1111">
      <f>'W:\Экологи\РЕЕСТР М(П)НТКО\[Реестр М(П)НТКО г. Ханты-Мансийск.xlsx]РЕЕСТР'!P1111</f>
    </nc>
  </rcc>
  <rcc rId="26515" sId="1">
    <oc r="O1111">
      <f>'W:\Экологи\РЕЕСТР М(П)НТКО\[Реестр М(П)НТКО г. Ханты-Мансийск.xlsx]РЕЕСТР'!Q1111</f>
    </oc>
    <nc r="O1111">
      <f>'W:\Экологи\РЕЕСТР М(П)НТКО\[Реестр М(П)НТКО г. Ханты-Мансийск.xlsx]РЕЕСТР'!Q1111</f>
    </nc>
  </rcc>
  <rcc rId="26516" sId="1">
    <oc r="P1111">
      <f>'W:\Экологи\РЕЕСТР М(П)НТКО\[Реестр М(П)НТКО г. Ханты-Мансийск.xlsx]РЕЕСТР'!R1111</f>
    </oc>
    <nc r="P1111">
      <f>'W:\Экологи\РЕЕСТР М(П)НТКО\[Реестр М(П)НТКО г. Ханты-Мансийск.xlsx]РЕЕСТР'!R1111</f>
    </nc>
  </rcc>
  <rcc rId="26517" sId="1">
    <oc r="Q1111">
      <f>'W:\Экологи\РЕЕСТР М(П)НТКО\[Реестр М(П)НТКО г. Ханты-Мансийск.xlsx]РЕЕСТР'!V1111</f>
    </oc>
    <nc r="Q1111">
      <f>'W:\Экологи\РЕЕСТР М(П)НТКО\[Реестр М(П)НТКО г. Ханты-Мансийск.xlsx]РЕЕСТР'!V1111</f>
    </nc>
  </rcc>
  <rcc rId="26518" sId="1">
    <oc r="R1111">
      <f>'W:\Экологи\РЕЕСТР М(П)НТКО\[Реестр М(П)НТКО г. Ханты-Мансийск.xlsx]РЕЕСТР'!W1111</f>
    </oc>
    <nc r="R1111">
      <f>'W:\Экологи\РЕЕСТР М(П)НТКО\[Реестр М(П)НТКО г. Ханты-Мансийск.xlsx]РЕЕСТР'!W1111</f>
    </nc>
  </rcc>
  <rcc rId="26519" sId="1">
    <oc r="S1111">
      <f>'W:\Экологи\РЕЕСТР М(П)НТКО\[Реестр М(П)НТКО г. Ханты-Мансийск.xlsx]РЕЕСТР'!X1111</f>
    </oc>
    <nc r="S1111">
      <f>'W:\Экологи\РЕЕСТР М(П)НТКО\[Реестр М(П)НТКО г. Ханты-Мансийск.xlsx]РЕЕСТР'!X1111</f>
    </nc>
  </rcc>
  <rcc rId="26520" sId="1">
    <oc r="T1111">
      <f>'W:\Экологи\РЕЕСТР М(П)НТКО\[Реестр М(П)НТКО г. Ханты-Мансийск.xlsx]РЕЕСТР'!AB1111</f>
    </oc>
    <nc r="T1111">
      <f>'W:\Экологи\РЕЕСТР М(П)НТКО\[Реестр М(П)НТКО г. Ханты-Мансийск.xlsx]РЕЕСТР'!AB1111</f>
    </nc>
  </rcc>
  <rcc rId="26521" sId="1">
    <oc r="U1111">
      <f>'W:\Экологи\РЕЕСТР М(П)НТКО\[Реестр М(П)НТКО г. Ханты-Мансийск.xlsx]РЕЕСТР'!AC1111</f>
    </oc>
    <nc r="U1111">
      <f>'W:\Экологи\РЕЕСТР М(П)НТКО\[Реестр М(П)НТКО г. Ханты-Мансийск.xlsx]РЕЕСТР'!AC1111</f>
    </nc>
  </rcc>
  <rcc rId="26522" sId="1">
    <oc r="V1111">
      <f>'W:\Экологи\РЕЕСТР М(П)НТКО\[Реестр М(П)НТКО г. Ханты-Мансийск.xlsx]РЕЕСТР'!AD1111</f>
    </oc>
    <nc r="V1111">
      <f>'W:\Экологи\РЕЕСТР М(П)НТКО\[Реестр М(П)НТКО г. Ханты-Мансийск.xlsx]РЕЕСТР'!AD1111</f>
    </nc>
  </rcc>
  <rcc rId="26523" sId="1">
    <oc r="W1111">
      <f>'W:\Экологи\РЕЕСТР М(П)НТКО\[Реестр М(П)НТКО г. Ханты-Мансийск.xlsx]РЕЕСТР'!AE1111</f>
    </oc>
    <nc r="W1111">
      <f>'W:\Экологи\РЕЕСТР М(П)НТКО\[Реестр М(П)НТКО г. Ханты-Мансийск.xlsx]РЕЕСТР'!AE1111</f>
    </nc>
  </rcc>
  <rcc rId="26524" sId="1">
    <oc r="X1111">
      <f>'W:\Экологи\РЕЕСТР М(П)НТКО\[Реестр М(П)НТКО г. Ханты-Мансийск.xlsx]РЕЕСТР'!AI1111</f>
    </oc>
    <nc r="X1111">
      <f>'W:\Экологи\РЕЕСТР М(П)НТКО\[Реестр М(П)НТКО г. Ханты-Мансийск.xlsx]РЕЕСТР'!AI1111</f>
    </nc>
  </rcc>
  <rcc rId="26525" sId="1">
    <oc r="Y1111">
      <f>'W:\Экологи\РЕЕСТР М(П)НТКО\[Реестр М(П)НТКО г. Ханты-Мансийск.xlsx]РЕЕСТР'!AM1111</f>
    </oc>
    <nc r="Y1111">
      <f>'W:\Экологи\РЕЕСТР М(П)НТКО\[Реестр М(П)НТКО г. Ханты-Мансийск.xlsx]РЕЕСТР'!AM1111</f>
    </nc>
  </rcc>
  <rcc rId="26526" sId="1">
    <oc r="B1112">
      <f>'W:\Экологи\РЕЕСТР М(П)НТКО\[Реестр М(П)НТКО г. Ханты-Мансийск.xlsx]РЕЕСТР'!B1112</f>
    </oc>
    <nc r="B1112">
      <f>'W:\Экологи\РЕЕСТР М(П)НТКО\[Реестр М(П)НТКО г. Ханты-Мансийск.xlsx]РЕЕСТР'!B1112</f>
    </nc>
  </rcc>
  <rcc rId="26527" sId="1">
    <oc r="C1112">
      <f>'W:\Экологи\РЕЕСТР М(П)НТКО\[Реестр М(П)НТКО г. Ханты-Мансийск.xlsx]РЕЕСТР'!C1112</f>
    </oc>
    <nc r="C1112">
      <f>'W:\Экологи\РЕЕСТР М(П)НТКО\[Реестр М(П)НТКО г. Ханты-Мансийск.xlsx]РЕЕСТР'!C1112</f>
    </nc>
  </rcc>
  <rcc rId="26528" sId="1">
    <oc r="D1112">
      <f>'W:\Экологи\РЕЕСТР М(П)НТКО\[Реестр М(П)НТКО г. Ханты-Мансийск.xlsx]РЕЕСТР'!D1112</f>
    </oc>
    <nc r="D1112">
      <f>'W:\Экологи\РЕЕСТР М(П)НТКО\[Реестр М(П)НТКО г. Ханты-Мансийск.xlsx]РЕЕСТР'!D1112</f>
    </nc>
  </rcc>
  <rcc rId="26529" sId="1">
    <oc r="E1112">
      <f>'W:\Экологи\РЕЕСТР М(П)НТКО\[Реестр М(П)НТКО г. Ханты-Мансийск.xlsx]РЕЕСТР'!F1112</f>
    </oc>
    <nc r="E1112">
      <f>'W:\Экологи\РЕЕСТР М(П)НТКО\[Реестр М(П)НТКО г. Ханты-Мансийск.xlsx]РЕЕСТР'!F1112</f>
    </nc>
  </rcc>
  <rcc rId="26530" sId="1">
    <oc r="F1112">
      <f>'W:\Экологи\РЕЕСТР М(П)НТКО\[Реестр М(П)НТКО г. Ханты-Мансийск.xlsx]РЕЕСТР'!H1112</f>
    </oc>
    <nc r="F1112">
      <f>'W:\Экологи\РЕЕСТР М(П)НТКО\[Реестр М(П)НТКО г. Ханты-Мансийск.xlsx]РЕЕСТР'!H1112</f>
    </nc>
  </rcc>
  <rcc rId="26531" sId="1">
    <oc r="G1112">
      <f>'W:\Экологи\РЕЕСТР М(П)НТКО\[Реестр М(П)НТКО г. Ханты-Мансийск.xlsx]РЕЕСТР'!I1112</f>
    </oc>
    <nc r="G1112">
      <f>'W:\Экологи\РЕЕСТР М(П)НТКО\[Реестр М(П)НТКО г. Ханты-Мансийск.xlsx]РЕЕСТР'!I1112</f>
    </nc>
  </rcc>
  <rcc rId="26532" sId="1">
    <oc r="H1112">
      <f>'W:\Экологи\РЕЕСТР М(П)НТКО\[Реестр М(П)НТКО г. Ханты-Мансийск.xlsx]РЕЕСТР'!J1112</f>
    </oc>
    <nc r="H1112">
      <f>'W:\Экологи\РЕЕСТР М(П)НТКО\[Реестр М(П)НТКО г. Ханты-Мансийск.xlsx]РЕЕСТР'!J1112</f>
    </nc>
  </rcc>
  <rcc rId="26533" sId="1">
    <oc r="I1112">
      <f>'W:\Экологи\РЕЕСТР М(П)НТКО\[Реестр М(П)НТКО г. Ханты-Мансийск.xlsx]РЕЕСТР'!K1112</f>
    </oc>
    <nc r="I1112">
      <f>'W:\Экологи\РЕЕСТР М(П)НТКО\[Реестр М(П)НТКО г. Ханты-Мансийск.xlsx]РЕЕСТР'!K1112</f>
    </nc>
  </rcc>
  <rcc rId="26534" sId="1">
    <oc r="J1112">
      <f>'W:\Экологи\РЕЕСТР М(П)НТКО\[Реестр М(П)НТКО г. Ханты-Мансийск.xlsx]РЕЕСТР'!L1112</f>
    </oc>
    <nc r="J1112">
      <f>'W:\Экологи\РЕЕСТР М(П)НТКО\[Реестр М(П)НТКО г. Ханты-Мансийск.xlsx]РЕЕСТР'!L1112</f>
    </nc>
  </rcc>
  <rcc rId="26535" sId="1">
    <oc r="K1112">
      <f>'W:\Экологи\РЕЕСТР М(П)НТКО\[Реестр М(П)НТКО г. Ханты-Мансийск.xlsx]РЕЕСТР'!M1112</f>
    </oc>
    <nc r="K1112">
      <f>'W:\Экологи\РЕЕСТР М(П)НТКО\[Реестр М(П)НТКО г. Ханты-Мансийск.xlsx]РЕЕСТР'!M1112</f>
    </nc>
  </rcc>
  <rcc rId="26536" sId="1">
    <oc r="L1112">
      <f>'W:\Экологи\РЕЕСТР М(П)НТКО\[Реестр М(П)НТКО г. Ханты-Мансийск.xlsx]РЕЕСТР'!N1112</f>
    </oc>
    <nc r="L1112">
      <f>'W:\Экологи\РЕЕСТР М(П)НТКО\[Реестр М(П)НТКО г. Ханты-Мансийск.xlsx]РЕЕСТР'!N1112</f>
    </nc>
  </rcc>
  <rcc rId="26537" sId="1">
    <oc r="M1112">
      <f>'W:\Экологи\РЕЕСТР М(П)НТКО\[Реестр М(П)НТКО г. Ханты-Мансийск.xlsx]РЕЕСТР'!O1112</f>
    </oc>
    <nc r="M1112">
      <f>'W:\Экологи\РЕЕСТР М(П)НТКО\[Реестр М(П)НТКО г. Ханты-Мансийск.xlsx]РЕЕСТР'!O1112</f>
    </nc>
  </rcc>
  <rcc rId="26538" sId="1">
    <oc r="N1112">
      <f>'W:\Экологи\РЕЕСТР М(П)НТКО\[Реестр М(П)НТКО г. Ханты-Мансийск.xlsx]РЕЕСТР'!P1112</f>
    </oc>
    <nc r="N1112">
      <f>'W:\Экологи\РЕЕСТР М(П)НТКО\[Реестр М(П)НТКО г. Ханты-Мансийск.xlsx]РЕЕСТР'!P1112</f>
    </nc>
  </rcc>
  <rcc rId="26539" sId="1">
    <oc r="O1112">
      <f>'W:\Экологи\РЕЕСТР М(П)НТКО\[Реестр М(П)НТКО г. Ханты-Мансийск.xlsx]РЕЕСТР'!Q1112</f>
    </oc>
    <nc r="O1112">
      <f>'W:\Экологи\РЕЕСТР М(П)НТКО\[Реестр М(П)НТКО г. Ханты-Мансийск.xlsx]РЕЕСТР'!Q1112</f>
    </nc>
  </rcc>
  <rcc rId="26540" sId="1">
    <oc r="P1112">
      <f>'W:\Экологи\РЕЕСТР М(П)НТКО\[Реестр М(П)НТКО г. Ханты-Мансийск.xlsx]РЕЕСТР'!R1112</f>
    </oc>
    <nc r="P1112">
      <f>'W:\Экологи\РЕЕСТР М(П)НТКО\[Реестр М(П)НТКО г. Ханты-Мансийск.xlsx]РЕЕСТР'!R1112</f>
    </nc>
  </rcc>
  <rcc rId="26541" sId="1">
    <oc r="Q1112">
      <f>'W:\Экологи\РЕЕСТР М(П)НТКО\[Реестр М(П)НТКО г. Ханты-Мансийск.xlsx]РЕЕСТР'!V1112</f>
    </oc>
    <nc r="Q1112">
      <f>'W:\Экологи\РЕЕСТР М(П)НТКО\[Реестр М(П)НТКО г. Ханты-Мансийск.xlsx]РЕЕСТР'!V1112</f>
    </nc>
  </rcc>
  <rcc rId="26542" sId="1">
    <oc r="R1112">
      <f>'W:\Экологи\РЕЕСТР М(П)НТКО\[Реестр М(П)НТКО г. Ханты-Мансийск.xlsx]РЕЕСТР'!W1112</f>
    </oc>
    <nc r="R1112">
      <f>'W:\Экологи\РЕЕСТР М(П)НТКО\[Реестр М(П)НТКО г. Ханты-Мансийск.xlsx]РЕЕСТР'!W1112</f>
    </nc>
  </rcc>
  <rcc rId="26543" sId="1">
    <oc r="S1112">
      <f>'W:\Экологи\РЕЕСТР М(П)НТКО\[Реестр М(П)НТКО г. Ханты-Мансийск.xlsx]РЕЕСТР'!X1112</f>
    </oc>
    <nc r="S1112">
      <f>'W:\Экологи\РЕЕСТР М(П)НТКО\[Реестр М(П)НТКО г. Ханты-Мансийск.xlsx]РЕЕСТР'!X1112</f>
    </nc>
  </rcc>
  <rcc rId="26544" sId="1">
    <oc r="T1112">
      <f>'W:\Экологи\РЕЕСТР М(П)НТКО\[Реестр М(П)НТКО г. Ханты-Мансийск.xlsx]РЕЕСТР'!AB1112</f>
    </oc>
    <nc r="T1112">
      <f>'W:\Экологи\РЕЕСТР М(П)НТКО\[Реестр М(П)НТКО г. Ханты-Мансийск.xlsx]РЕЕСТР'!AB1112</f>
    </nc>
  </rcc>
  <rcc rId="26545" sId="1">
    <oc r="U1112">
      <f>'W:\Экологи\РЕЕСТР М(П)НТКО\[Реестр М(П)НТКО г. Ханты-Мансийск.xlsx]РЕЕСТР'!AC1112</f>
    </oc>
    <nc r="U1112">
      <f>'W:\Экологи\РЕЕСТР М(П)НТКО\[Реестр М(П)НТКО г. Ханты-Мансийск.xlsx]РЕЕСТР'!AC1112</f>
    </nc>
  </rcc>
  <rcc rId="26546" sId="1">
    <oc r="V1112">
      <f>'W:\Экологи\РЕЕСТР М(П)НТКО\[Реестр М(П)НТКО г. Ханты-Мансийск.xlsx]РЕЕСТР'!AD1112</f>
    </oc>
    <nc r="V1112">
      <f>'W:\Экологи\РЕЕСТР М(П)НТКО\[Реестр М(П)НТКО г. Ханты-Мансийск.xlsx]РЕЕСТР'!AD1112</f>
    </nc>
  </rcc>
  <rcc rId="26547" sId="1">
    <oc r="W1112">
      <f>'W:\Экологи\РЕЕСТР М(П)НТКО\[Реестр М(П)НТКО г. Ханты-Мансийск.xlsx]РЕЕСТР'!AE1112</f>
    </oc>
    <nc r="W1112">
      <f>'W:\Экологи\РЕЕСТР М(П)НТКО\[Реестр М(П)НТКО г. Ханты-Мансийск.xlsx]РЕЕСТР'!AE1112</f>
    </nc>
  </rcc>
  <rcc rId="26548" sId="1">
    <oc r="X1112">
      <f>'W:\Экологи\РЕЕСТР М(П)НТКО\[Реестр М(П)НТКО г. Ханты-Мансийск.xlsx]РЕЕСТР'!AI1112</f>
    </oc>
    <nc r="X1112">
      <f>'W:\Экологи\РЕЕСТР М(П)НТКО\[Реестр М(П)НТКО г. Ханты-Мансийск.xlsx]РЕЕСТР'!AI1112</f>
    </nc>
  </rcc>
  <rcc rId="26549" sId="1">
    <oc r="Y1112">
      <f>'W:\Экологи\РЕЕСТР М(П)НТКО\[Реестр М(П)НТКО г. Ханты-Мансийск.xlsx]РЕЕСТР'!AM1112</f>
    </oc>
    <nc r="Y1112">
      <f>'W:\Экологи\РЕЕСТР М(П)НТКО\[Реестр М(П)НТКО г. Ханты-Мансийск.xlsx]РЕЕСТР'!AM1112</f>
    </nc>
  </rcc>
  <rcc rId="26550" sId="1">
    <oc r="B1113">
      <f>'W:\Экологи\РЕЕСТР М(П)НТКО\[Реестр М(П)НТКО г. Ханты-Мансийск.xlsx]РЕЕСТР'!B1113</f>
    </oc>
    <nc r="B1113">
      <f>'W:\Экологи\РЕЕСТР М(П)НТКО\[Реестр М(П)НТКО г. Ханты-Мансийск.xlsx]РЕЕСТР'!B1113</f>
    </nc>
  </rcc>
  <rcc rId="26551" sId="1">
    <oc r="C1113">
      <f>'W:\Экологи\РЕЕСТР М(П)НТКО\[Реестр М(П)НТКО г. Ханты-Мансийск.xlsx]РЕЕСТР'!C1113</f>
    </oc>
    <nc r="C1113">
      <f>'W:\Экологи\РЕЕСТР М(П)НТКО\[Реестр М(П)НТКО г. Ханты-Мансийск.xlsx]РЕЕСТР'!C1113</f>
    </nc>
  </rcc>
  <rcc rId="26552" sId="1">
    <oc r="D1113">
      <f>'W:\Экологи\РЕЕСТР М(П)НТКО\[Реестр М(П)НТКО г. Ханты-Мансийск.xlsx]РЕЕСТР'!D1113</f>
    </oc>
    <nc r="D1113">
      <f>'W:\Экологи\РЕЕСТР М(П)НТКО\[Реестр М(П)НТКО г. Ханты-Мансийск.xlsx]РЕЕСТР'!D1113</f>
    </nc>
  </rcc>
  <rcc rId="26553" sId="1">
    <oc r="E1113">
      <f>'W:\Экологи\РЕЕСТР М(П)НТКО\[Реестр М(П)НТКО г. Ханты-Мансийск.xlsx]РЕЕСТР'!F1113</f>
    </oc>
    <nc r="E1113">
      <f>'W:\Экологи\РЕЕСТР М(П)НТКО\[Реестр М(П)НТКО г. Ханты-Мансийск.xlsx]РЕЕСТР'!F1113</f>
    </nc>
  </rcc>
  <rcc rId="26554" sId="1">
    <oc r="F1113">
      <f>'W:\Экологи\РЕЕСТР М(П)НТКО\[Реестр М(П)НТКО г. Ханты-Мансийск.xlsx]РЕЕСТР'!H1113</f>
    </oc>
    <nc r="F1113">
      <f>'W:\Экологи\РЕЕСТР М(П)НТКО\[Реестр М(П)НТКО г. Ханты-Мансийск.xlsx]РЕЕСТР'!H1113</f>
    </nc>
  </rcc>
  <rcc rId="26555" sId="1">
    <oc r="G1113">
      <f>'W:\Экологи\РЕЕСТР М(П)НТКО\[Реестр М(П)НТКО г. Ханты-Мансийск.xlsx]РЕЕСТР'!I1113</f>
    </oc>
    <nc r="G1113">
      <f>'W:\Экологи\РЕЕСТР М(П)НТКО\[Реестр М(П)НТКО г. Ханты-Мансийск.xlsx]РЕЕСТР'!I1113</f>
    </nc>
  </rcc>
  <rcc rId="26556" sId="1">
    <oc r="H1113">
      <f>'W:\Экологи\РЕЕСТР М(П)НТКО\[Реестр М(П)НТКО г. Ханты-Мансийск.xlsx]РЕЕСТР'!J1113</f>
    </oc>
    <nc r="H1113">
      <f>'W:\Экологи\РЕЕСТР М(П)НТКО\[Реестр М(П)НТКО г. Ханты-Мансийск.xlsx]РЕЕСТР'!J1113</f>
    </nc>
  </rcc>
  <rcc rId="26557" sId="1">
    <oc r="I1113">
      <f>'W:\Экологи\РЕЕСТР М(П)НТКО\[Реестр М(П)НТКО г. Ханты-Мансийск.xlsx]РЕЕСТР'!K1113</f>
    </oc>
    <nc r="I1113">
      <f>'W:\Экологи\РЕЕСТР М(П)НТКО\[Реестр М(П)НТКО г. Ханты-Мансийск.xlsx]РЕЕСТР'!K1113</f>
    </nc>
  </rcc>
  <rcc rId="26558" sId="1">
    <oc r="J1113">
      <f>'W:\Экологи\РЕЕСТР М(П)НТКО\[Реестр М(П)НТКО г. Ханты-Мансийск.xlsx]РЕЕСТР'!L1113</f>
    </oc>
    <nc r="J1113">
      <f>'W:\Экологи\РЕЕСТР М(П)НТКО\[Реестр М(П)НТКО г. Ханты-Мансийск.xlsx]РЕЕСТР'!L1113</f>
    </nc>
  </rcc>
  <rcc rId="26559" sId="1">
    <oc r="K1113">
      <f>'W:\Экологи\РЕЕСТР М(П)НТКО\[Реестр М(П)НТКО г. Ханты-Мансийск.xlsx]РЕЕСТР'!M1113</f>
    </oc>
    <nc r="K1113">
      <f>'W:\Экологи\РЕЕСТР М(П)НТКО\[Реестр М(П)НТКО г. Ханты-Мансийск.xlsx]РЕЕСТР'!M1113</f>
    </nc>
  </rcc>
  <rcc rId="26560" sId="1">
    <oc r="L1113">
      <f>'W:\Экологи\РЕЕСТР М(П)НТКО\[Реестр М(П)НТКО г. Ханты-Мансийск.xlsx]РЕЕСТР'!N1113</f>
    </oc>
    <nc r="L1113">
      <f>'W:\Экологи\РЕЕСТР М(П)НТКО\[Реестр М(П)НТКО г. Ханты-Мансийск.xlsx]РЕЕСТР'!N1113</f>
    </nc>
  </rcc>
  <rcc rId="26561" sId="1">
    <oc r="M1113">
      <f>'W:\Экологи\РЕЕСТР М(П)НТКО\[Реестр М(П)НТКО г. Ханты-Мансийск.xlsx]РЕЕСТР'!O1113</f>
    </oc>
    <nc r="M1113">
      <f>'W:\Экологи\РЕЕСТР М(П)НТКО\[Реестр М(П)НТКО г. Ханты-Мансийск.xlsx]РЕЕСТР'!O1113</f>
    </nc>
  </rcc>
  <rcc rId="26562" sId="1">
    <oc r="N1113">
      <f>'W:\Экологи\РЕЕСТР М(П)НТКО\[Реестр М(П)НТКО г. Ханты-Мансийск.xlsx]РЕЕСТР'!P1113</f>
    </oc>
    <nc r="N1113">
      <f>'W:\Экологи\РЕЕСТР М(П)НТКО\[Реестр М(П)НТКО г. Ханты-Мансийск.xlsx]РЕЕСТР'!P1113</f>
    </nc>
  </rcc>
  <rcc rId="26563" sId="1">
    <oc r="O1113">
      <f>'W:\Экологи\РЕЕСТР М(П)НТКО\[Реестр М(П)НТКО г. Ханты-Мансийск.xlsx]РЕЕСТР'!Q1113</f>
    </oc>
    <nc r="O1113">
      <f>'W:\Экологи\РЕЕСТР М(П)НТКО\[Реестр М(П)НТКО г. Ханты-Мансийск.xlsx]РЕЕСТР'!Q1113</f>
    </nc>
  </rcc>
  <rcc rId="26564" sId="1">
    <oc r="P1113">
      <f>'W:\Экологи\РЕЕСТР М(П)НТКО\[Реестр М(П)НТКО г. Ханты-Мансийск.xlsx]РЕЕСТР'!R1113</f>
    </oc>
    <nc r="P1113">
      <f>'W:\Экологи\РЕЕСТР М(П)НТКО\[Реестр М(П)НТКО г. Ханты-Мансийск.xlsx]РЕЕСТР'!R1113</f>
    </nc>
  </rcc>
  <rcc rId="26565" sId="1">
    <oc r="Q1113">
      <f>'W:\Экологи\РЕЕСТР М(П)НТКО\[Реестр М(П)НТКО г. Ханты-Мансийск.xlsx]РЕЕСТР'!V1113</f>
    </oc>
    <nc r="Q1113">
      <f>'W:\Экологи\РЕЕСТР М(П)НТКО\[Реестр М(П)НТКО г. Ханты-Мансийск.xlsx]РЕЕСТР'!V1113</f>
    </nc>
  </rcc>
  <rcc rId="26566" sId="1">
    <oc r="R1113">
      <f>'W:\Экологи\РЕЕСТР М(П)НТКО\[Реестр М(П)НТКО г. Ханты-Мансийск.xlsx]РЕЕСТР'!W1113</f>
    </oc>
    <nc r="R1113">
      <f>'W:\Экологи\РЕЕСТР М(П)НТКО\[Реестр М(П)НТКО г. Ханты-Мансийск.xlsx]РЕЕСТР'!W1113</f>
    </nc>
  </rcc>
  <rcc rId="26567" sId="1">
    <oc r="S1113">
      <f>'W:\Экологи\РЕЕСТР М(П)НТКО\[Реестр М(П)НТКО г. Ханты-Мансийск.xlsx]РЕЕСТР'!X1113</f>
    </oc>
    <nc r="S1113">
      <f>'W:\Экологи\РЕЕСТР М(П)НТКО\[Реестр М(П)НТКО г. Ханты-Мансийск.xlsx]РЕЕСТР'!X1113</f>
    </nc>
  </rcc>
  <rcc rId="26568" sId="1">
    <oc r="T1113">
      <f>'W:\Экологи\РЕЕСТР М(П)НТКО\[Реестр М(П)НТКО г. Ханты-Мансийск.xlsx]РЕЕСТР'!AB1113</f>
    </oc>
    <nc r="T1113">
      <f>'W:\Экологи\РЕЕСТР М(П)НТКО\[Реестр М(П)НТКО г. Ханты-Мансийск.xlsx]РЕЕСТР'!AB1113</f>
    </nc>
  </rcc>
  <rcc rId="26569" sId="1">
    <oc r="U1113">
      <f>'W:\Экологи\РЕЕСТР М(П)НТКО\[Реестр М(П)НТКО г. Ханты-Мансийск.xlsx]РЕЕСТР'!AC1113</f>
    </oc>
    <nc r="U1113">
      <f>'W:\Экологи\РЕЕСТР М(П)НТКО\[Реестр М(П)НТКО г. Ханты-Мансийск.xlsx]РЕЕСТР'!AC1113</f>
    </nc>
  </rcc>
  <rcc rId="26570" sId="1">
    <oc r="V1113">
      <f>'W:\Экологи\РЕЕСТР М(П)НТКО\[Реестр М(П)НТКО г. Ханты-Мансийск.xlsx]РЕЕСТР'!AD1113</f>
    </oc>
    <nc r="V1113">
      <f>'W:\Экологи\РЕЕСТР М(П)НТКО\[Реестр М(П)НТКО г. Ханты-Мансийск.xlsx]РЕЕСТР'!AD1113</f>
    </nc>
  </rcc>
  <rcc rId="26571" sId="1">
    <oc r="W1113">
      <f>'W:\Экологи\РЕЕСТР М(П)НТКО\[Реестр М(П)НТКО г. Ханты-Мансийск.xlsx]РЕЕСТР'!AE1113</f>
    </oc>
    <nc r="W1113">
      <f>'W:\Экологи\РЕЕСТР М(П)НТКО\[Реестр М(П)НТКО г. Ханты-Мансийск.xlsx]РЕЕСТР'!AE1113</f>
    </nc>
  </rcc>
  <rcc rId="26572" sId="1">
    <oc r="X1113">
      <f>'W:\Экологи\РЕЕСТР М(П)НТКО\[Реестр М(П)НТКО г. Ханты-Мансийск.xlsx]РЕЕСТР'!AI1113</f>
    </oc>
    <nc r="X1113">
      <f>'W:\Экологи\РЕЕСТР М(П)НТКО\[Реестр М(П)НТКО г. Ханты-Мансийск.xlsx]РЕЕСТР'!AI1113</f>
    </nc>
  </rcc>
  <rcc rId="26573" sId="1">
    <oc r="Y1113">
      <f>'W:\Экологи\РЕЕСТР М(П)НТКО\[Реестр М(П)НТКО г. Ханты-Мансийск.xlsx]РЕЕСТР'!AM1113</f>
    </oc>
    <nc r="Y1113">
      <f>'W:\Экологи\РЕЕСТР М(П)НТКО\[Реестр М(П)НТКО г. Ханты-Мансийск.xlsx]РЕЕСТР'!AM1113</f>
    </nc>
  </rcc>
  <rcc rId="26574" sId="1">
    <oc r="B1114">
      <f>'W:\Экологи\РЕЕСТР М(П)НТКО\[Реестр М(П)НТКО г. Ханты-Мансийск.xlsx]РЕЕСТР'!B1114</f>
    </oc>
    <nc r="B1114">
      <f>'W:\Экологи\РЕЕСТР М(П)НТКО\[Реестр М(П)НТКО г. Ханты-Мансийск.xlsx]РЕЕСТР'!B1114</f>
    </nc>
  </rcc>
  <rcc rId="26575" sId="1">
    <oc r="C1114">
      <f>'W:\Экологи\РЕЕСТР М(П)НТКО\[Реестр М(П)НТКО г. Ханты-Мансийск.xlsx]РЕЕСТР'!C1114</f>
    </oc>
    <nc r="C1114">
      <f>'W:\Экологи\РЕЕСТР М(П)НТКО\[Реестр М(П)НТКО г. Ханты-Мансийск.xlsx]РЕЕСТР'!C1114</f>
    </nc>
  </rcc>
  <rcc rId="26576" sId="1">
    <oc r="D1114">
      <f>'W:\Экологи\РЕЕСТР М(П)НТКО\[Реестр М(П)НТКО г. Ханты-Мансийск.xlsx]РЕЕСТР'!D1114</f>
    </oc>
    <nc r="D1114">
      <f>'W:\Экологи\РЕЕСТР М(П)НТКО\[Реестр М(П)НТКО г. Ханты-Мансийск.xlsx]РЕЕСТР'!D1114</f>
    </nc>
  </rcc>
  <rcc rId="26577" sId="1">
    <oc r="E1114">
      <f>'W:\Экологи\РЕЕСТР М(П)НТКО\[Реестр М(П)НТКО г. Ханты-Мансийск.xlsx]РЕЕСТР'!F1114</f>
    </oc>
    <nc r="E1114">
      <f>'W:\Экологи\РЕЕСТР М(П)НТКО\[Реестр М(П)НТКО г. Ханты-Мансийск.xlsx]РЕЕСТР'!F1114</f>
    </nc>
  </rcc>
  <rcc rId="26578" sId="1">
    <oc r="F1114">
      <f>'W:\Экологи\РЕЕСТР М(П)НТКО\[Реестр М(П)НТКО г. Ханты-Мансийск.xlsx]РЕЕСТР'!H1114</f>
    </oc>
    <nc r="F1114">
      <f>'W:\Экологи\РЕЕСТР М(П)НТКО\[Реестр М(П)НТКО г. Ханты-Мансийск.xlsx]РЕЕСТР'!H1114</f>
    </nc>
  </rcc>
  <rcc rId="26579" sId="1">
    <oc r="G1114">
      <f>'W:\Экологи\РЕЕСТР М(П)НТКО\[Реестр М(П)НТКО г. Ханты-Мансийск.xlsx]РЕЕСТР'!I1114</f>
    </oc>
    <nc r="G1114">
      <f>'W:\Экологи\РЕЕСТР М(П)НТКО\[Реестр М(П)НТКО г. Ханты-Мансийск.xlsx]РЕЕСТР'!I1114</f>
    </nc>
  </rcc>
  <rcc rId="26580" sId="1">
    <oc r="H1114">
      <f>'W:\Экологи\РЕЕСТР М(П)НТКО\[Реестр М(П)НТКО г. Ханты-Мансийск.xlsx]РЕЕСТР'!J1114</f>
    </oc>
    <nc r="H1114">
      <f>'W:\Экологи\РЕЕСТР М(П)НТКО\[Реестр М(П)НТКО г. Ханты-Мансийск.xlsx]РЕЕСТР'!J1114</f>
    </nc>
  </rcc>
  <rcc rId="26581" sId="1">
    <oc r="I1114">
      <f>'W:\Экологи\РЕЕСТР М(П)НТКО\[Реестр М(П)НТКО г. Ханты-Мансийск.xlsx]РЕЕСТР'!K1114</f>
    </oc>
    <nc r="I1114">
      <f>'W:\Экологи\РЕЕСТР М(П)НТКО\[Реестр М(П)НТКО г. Ханты-Мансийск.xlsx]РЕЕСТР'!K1114</f>
    </nc>
  </rcc>
  <rcc rId="26582" sId="1">
    <oc r="J1114">
      <f>'W:\Экологи\РЕЕСТР М(П)НТКО\[Реестр М(П)НТКО г. Ханты-Мансийск.xlsx]РЕЕСТР'!L1114</f>
    </oc>
    <nc r="J1114">
      <f>'W:\Экологи\РЕЕСТР М(П)НТКО\[Реестр М(П)НТКО г. Ханты-Мансийск.xlsx]РЕЕСТР'!L1114</f>
    </nc>
  </rcc>
  <rcc rId="26583" sId="1">
    <oc r="K1114">
      <f>'W:\Экологи\РЕЕСТР М(П)НТКО\[Реестр М(П)НТКО г. Ханты-Мансийск.xlsx]РЕЕСТР'!M1114</f>
    </oc>
    <nc r="K1114">
      <f>'W:\Экологи\РЕЕСТР М(П)НТКО\[Реестр М(П)НТКО г. Ханты-Мансийск.xlsx]РЕЕСТР'!M1114</f>
    </nc>
  </rcc>
  <rcc rId="26584" sId="1">
    <oc r="L1114">
      <f>'W:\Экологи\РЕЕСТР М(П)НТКО\[Реестр М(П)НТКО г. Ханты-Мансийск.xlsx]РЕЕСТР'!N1114</f>
    </oc>
    <nc r="L1114">
      <f>'W:\Экологи\РЕЕСТР М(П)НТКО\[Реестр М(П)НТКО г. Ханты-Мансийск.xlsx]РЕЕСТР'!N1114</f>
    </nc>
  </rcc>
  <rcc rId="26585" sId="1">
    <oc r="M1114">
      <f>'W:\Экологи\РЕЕСТР М(П)НТКО\[Реестр М(П)НТКО г. Ханты-Мансийск.xlsx]РЕЕСТР'!O1114</f>
    </oc>
    <nc r="M1114">
      <f>'W:\Экологи\РЕЕСТР М(П)НТКО\[Реестр М(П)НТКО г. Ханты-Мансийск.xlsx]РЕЕСТР'!O1114</f>
    </nc>
  </rcc>
  <rcc rId="26586" sId="1">
    <oc r="N1114">
      <f>'W:\Экологи\РЕЕСТР М(П)НТКО\[Реестр М(П)НТКО г. Ханты-Мансийск.xlsx]РЕЕСТР'!P1114</f>
    </oc>
    <nc r="N1114">
      <f>'W:\Экологи\РЕЕСТР М(П)НТКО\[Реестр М(П)НТКО г. Ханты-Мансийск.xlsx]РЕЕСТР'!P1114</f>
    </nc>
  </rcc>
  <rcc rId="26587" sId="1">
    <oc r="O1114">
      <f>'W:\Экологи\РЕЕСТР М(П)НТКО\[Реестр М(П)НТКО г. Ханты-Мансийск.xlsx]РЕЕСТР'!Q1114</f>
    </oc>
    <nc r="O1114">
      <f>'W:\Экологи\РЕЕСТР М(П)НТКО\[Реестр М(П)НТКО г. Ханты-Мансийск.xlsx]РЕЕСТР'!Q1114</f>
    </nc>
  </rcc>
  <rcc rId="26588" sId="1">
    <oc r="P1114">
      <f>'W:\Экологи\РЕЕСТР М(П)НТКО\[Реестр М(П)НТКО г. Ханты-Мансийск.xlsx]РЕЕСТР'!R1114</f>
    </oc>
    <nc r="P1114">
      <f>'W:\Экологи\РЕЕСТР М(П)НТКО\[Реестр М(П)НТКО г. Ханты-Мансийск.xlsx]РЕЕСТР'!R1114</f>
    </nc>
  </rcc>
  <rcc rId="26589" sId="1">
    <oc r="Q1114">
      <f>'W:\Экологи\РЕЕСТР М(П)НТКО\[Реестр М(П)НТКО г. Ханты-Мансийск.xlsx]РЕЕСТР'!V1114</f>
    </oc>
    <nc r="Q1114">
      <f>'W:\Экологи\РЕЕСТР М(П)НТКО\[Реестр М(П)НТКО г. Ханты-Мансийск.xlsx]РЕЕСТР'!V1114</f>
    </nc>
  </rcc>
  <rcc rId="26590" sId="1">
    <oc r="R1114">
      <f>'W:\Экологи\РЕЕСТР М(П)НТКО\[Реестр М(П)НТКО г. Ханты-Мансийск.xlsx]РЕЕСТР'!W1114</f>
    </oc>
    <nc r="R1114">
      <f>'W:\Экологи\РЕЕСТР М(П)НТКО\[Реестр М(П)НТКО г. Ханты-Мансийск.xlsx]РЕЕСТР'!W1114</f>
    </nc>
  </rcc>
  <rcc rId="26591" sId="1">
    <oc r="S1114">
      <f>'W:\Экологи\РЕЕСТР М(П)НТКО\[Реестр М(П)НТКО г. Ханты-Мансийск.xlsx]РЕЕСТР'!X1114</f>
    </oc>
    <nc r="S1114">
      <f>'W:\Экологи\РЕЕСТР М(П)НТКО\[Реестр М(П)НТКО г. Ханты-Мансийск.xlsx]РЕЕСТР'!X1114</f>
    </nc>
  </rcc>
  <rcc rId="26592" sId="1">
    <oc r="T1114">
      <f>'W:\Экологи\РЕЕСТР М(П)НТКО\[Реестр М(П)НТКО г. Ханты-Мансийск.xlsx]РЕЕСТР'!AB1114</f>
    </oc>
    <nc r="T1114">
      <f>'W:\Экологи\РЕЕСТР М(П)НТКО\[Реестр М(П)НТКО г. Ханты-Мансийск.xlsx]РЕЕСТР'!AB1114</f>
    </nc>
  </rcc>
  <rcc rId="26593" sId="1">
    <oc r="U1114">
      <f>'W:\Экологи\РЕЕСТР М(П)НТКО\[Реестр М(П)НТКО г. Ханты-Мансийск.xlsx]РЕЕСТР'!AC1114</f>
    </oc>
    <nc r="U1114">
      <f>'W:\Экологи\РЕЕСТР М(П)НТКО\[Реестр М(П)НТКО г. Ханты-Мансийск.xlsx]РЕЕСТР'!AC1114</f>
    </nc>
  </rcc>
  <rcc rId="26594" sId="1">
    <oc r="V1114">
      <f>'W:\Экологи\РЕЕСТР М(П)НТКО\[Реестр М(П)НТКО г. Ханты-Мансийск.xlsx]РЕЕСТР'!AD1114</f>
    </oc>
    <nc r="V1114">
      <f>'W:\Экологи\РЕЕСТР М(П)НТКО\[Реестр М(П)НТКО г. Ханты-Мансийск.xlsx]РЕЕСТР'!AD1114</f>
    </nc>
  </rcc>
  <rcc rId="26595" sId="1">
    <oc r="W1114">
      <f>'W:\Экологи\РЕЕСТР М(П)НТКО\[Реестр М(П)НТКО г. Ханты-Мансийск.xlsx]РЕЕСТР'!AE1114</f>
    </oc>
    <nc r="W1114">
      <f>'W:\Экологи\РЕЕСТР М(П)НТКО\[Реестр М(П)НТКО г. Ханты-Мансийск.xlsx]РЕЕСТР'!AE1114</f>
    </nc>
  </rcc>
  <rcc rId="26596" sId="1">
    <oc r="X1114">
      <f>'W:\Экологи\РЕЕСТР М(П)НТКО\[Реестр М(П)НТКО г. Ханты-Мансийск.xlsx]РЕЕСТР'!AI1114</f>
    </oc>
    <nc r="X1114">
      <f>'W:\Экологи\РЕЕСТР М(П)НТКО\[Реестр М(П)НТКО г. Ханты-Мансийск.xlsx]РЕЕСТР'!AI1114</f>
    </nc>
  </rcc>
  <rcc rId="26597" sId="1">
    <oc r="Y1114">
      <f>'W:\Экологи\РЕЕСТР М(П)НТКО\[Реестр М(П)НТКО г. Ханты-Мансийск.xlsx]РЕЕСТР'!AM1114</f>
    </oc>
    <nc r="Y1114">
      <f>'W:\Экологи\РЕЕСТР М(П)НТКО\[Реестр М(П)НТКО г. Ханты-Мансийск.xlsx]РЕЕСТР'!AM1114</f>
    </nc>
  </rcc>
  <rcc rId="26598" sId="1">
    <oc r="B1115">
      <f>'W:\Экологи\РЕЕСТР М(П)НТКО\[Реестр М(П)НТКО г. Ханты-Мансийск.xlsx]РЕЕСТР'!B1115</f>
    </oc>
    <nc r="B1115">
      <f>'W:\Экологи\РЕЕСТР М(П)НТКО\[Реестр М(П)НТКО г. Ханты-Мансийск.xlsx]РЕЕСТР'!B1115</f>
    </nc>
  </rcc>
  <rcc rId="26599" sId="1">
    <oc r="C1115">
      <f>'W:\Экологи\РЕЕСТР М(П)НТКО\[Реестр М(П)НТКО г. Ханты-Мансийск.xlsx]РЕЕСТР'!C1115</f>
    </oc>
    <nc r="C1115">
      <f>'W:\Экологи\РЕЕСТР М(П)НТКО\[Реестр М(П)НТКО г. Ханты-Мансийск.xlsx]РЕЕСТР'!C1115</f>
    </nc>
  </rcc>
  <rcc rId="26600" sId="1">
    <oc r="D1115">
      <f>'W:\Экологи\РЕЕСТР М(П)НТКО\[Реестр М(П)НТКО г. Ханты-Мансийск.xlsx]РЕЕСТР'!D1115</f>
    </oc>
    <nc r="D1115">
      <f>'W:\Экологи\РЕЕСТР М(П)НТКО\[Реестр М(П)НТКО г. Ханты-Мансийск.xlsx]РЕЕСТР'!D1115</f>
    </nc>
  </rcc>
  <rcc rId="26601" sId="1">
    <oc r="E1115">
      <f>'W:\Экологи\РЕЕСТР М(П)НТКО\[Реестр М(П)НТКО г. Ханты-Мансийск.xlsx]РЕЕСТР'!F1115</f>
    </oc>
    <nc r="E1115">
      <f>'W:\Экологи\РЕЕСТР М(П)НТКО\[Реестр М(П)НТКО г. Ханты-Мансийск.xlsx]РЕЕСТР'!F1115</f>
    </nc>
  </rcc>
  <rcc rId="26602" sId="1">
    <oc r="F1115">
      <f>'W:\Экологи\РЕЕСТР М(П)НТКО\[Реестр М(П)НТКО г. Ханты-Мансийск.xlsx]РЕЕСТР'!H1115</f>
    </oc>
    <nc r="F1115">
      <f>'W:\Экологи\РЕЕСТР М(П)НТКО\[Реестр М(П)НТКО г. Ханты-Мансийск.xlsx]РЕЕСТР'!H1115</f>
    </nc>
  </rcc>
  <rcc rId="26603" sId="1">
    <oc r="G1115">
      <f>'W:\Экологи\РЕЕСТР М(П)НТКО\[Реестр М(П)НТКО г. Ханты-Мансийск.xlsx]РЕЕСТР'!I1115</f>
    </oc>
    <nc r="G1115">
      <f>'W:\Экологи\РЕЕСТР М(П)НТКО\[Реестр М(П)НТКО г. Ханты-Мансийск.xlsx]РЕЕСТР'!I1115</f>
    </nc>
  </rcc>
  <rcc rId="26604" sId="1">
    <oc r="H1115">
      <f>'W:\Экологи\РЕЕСТР М(П)НТКО\[Реестр М(П)НТКО г. Ханты-Мансийск.xlsx]РЕЕСТР'!J1115</f>
    </oc>
    <nc r="H1115">
      <f>'W:\Экологи\РЕЕСТР М(П)НТКО\[Реестр М(П)НТКО г. Ханты-Мансийск.xlsx]РЕЕСТР'!J1115</f>
    </nc>
  </rcc>
  <rcc rId="26605" sId="1">
    <oc r="I1115">
      <f>'W:\Экологи\РЕЕСТР М(П)НТКО\[Реестр М(П)НТКО г. Ханты-Мансийск.xlsx]РЕЕСТР'!K1115</f>
    </oc>
    <nc r="I1115">
      <f>'W:\Экологи\РЕЕСТР М(П)НТКО\[Реестр М(П)НТКО г. Ханты-Мансийск.xlsx]РЕЕСТР'!K1115</f>
    </nc>
  </rcc>
  <rcc rId="26606" sId="1">
    <oc r="J1115">
      <f>'W:\Экологи\РЕЕСТР М(П)НТКО\[Реестр М(П)НТКО г. Ханты-Мансийск.xlsx]РЕЕСТР'!L1115</f>
    </oc>
    <nc r="J1115">
      <f>'W:\Экологи\РЕЕСТР М(П)НТКО\[Реестр М(П)НТКО г. Ханты-Мансийск.xlsx]РЕЕСТР'!L1115</f>
    </nc>
  </rcc>
  <rcc rId="26607" sId="1">
    <oc r="K1115">
      <f>'W:\Экологи\РЕЕСТР М(П)НТКО\[Реестр М(П)НТКО г. Ханты-Мансийск.xlsx]РЕЕСТР'!M1115</f>
    </oc>
    <nc r="K1115">
      <f>'W:\Экологи\РЕЕСТР М(П)НТКО\[Реестр М(П)НТКО г. Ханты-Мансийск.xlsx]РЕЕСТР'!M1115</f>
    </nc>
  </rcc>
  <rcc rId="26608" sId="1">
    <oc r="L1115">
      <f>'W:\Экологи\РЕЕСТР М(П)НТКО\[Реестр М(П)НТКО г. Ханты-Мансийск.xlsx]РЕЕСТР'!N1115</f>
    </oc>
    <nc r="L1115">
      <f>'W:\Экологи\РЕЕСТР М(П)НТКО\[Реестр М(П)НТКО г. Ханты-Мансийск.xlsx]РЕЕСТР'!N1115</f>
    </nc>
  </rcc>
  <rcc rId="26609" sId="1">
    <oc r="M1115">
      <f>'W:\Экологи\РЕЕСТР М(П)НТКО\[Реестр М(П)НТКО г. Ханты-Мансийск.xlsx]РЕЕСТР'!O1115</f>
    </oc>
    <nc r="M1115">
      <f>'W:\Экологи\РЕЕСТР М(П)НТКО\[Реестр М(П)НТКО г. Ханты-Мансийск.xlsx]РЕЕСТР'!O1115</f>
    </nc>
  </rcc>
  <rcc rId="26610" sId="1">
    <oc r="N1115">
      <f>'W:\Экологи\РЕЕСТР М(П)НТКО\[Реестр М(П)НТКО г. Ханты-Мансийск.xlsx]РЕЕСТР'!P1115</f>
    </oc>
    <nc r="N1115">
      <f>'W:\Экологи\РЕЕСТР М(П)НТКО\[Реестр М(П)НТКО г. Ханты-Мансийск.xlsx]РЕЕСТР'!P1115</f>
    </nc>
  </rcc>
  <rcc rId="26611" sId="1">
    <oc r="O1115">
      <f>'W:\Экологи\РЕЕСТР М(П)НТКО\[Реестр М(П)НТКО г. Ханты-Мансийск.xlsx]РЕЕСТР'!Q1115</f>
    </oc>
    <nc r="O1115">
      <f>'W:\Экологи\РЕЕСТР М(П)НТКО\[Реестр М(П)НТКО г. Ханты-Мансийск.xlsx]РЕЕСТР'!Q1115</f>
    </nc>
  </rcc>
  <rcc rId="26612" sId="1">
    <oc r="P1115">
      <f>'W:\Экологи\РЕЕСТР М(П)НТКО\[Реестр М(П)НТКО г. Ханты-Мансийск.xlsx]РЕЕСТР'!R1115</f>
    </oc>
    <nc r="P1115">
      <f>'W:\Экологи\РЕЕСТР М(П)НТКО\[Реестр М(П)НТКО г. Ханты-Мансийск.xlsx]РЕЕСТР'!R1115</f>
    </nc>
  </rcc>
  <rcc rId="26613" sId="1">
    <oc r="Q1115">
      <f>'W:\Экологи\РЕЕСТР М(П)НТКО\[Реестр М(П)НТКО г. Ханты-Мансийск.xlsx]РЕЕСТР'!V1115</f>
    </oc>
    <nc r="Q1115">
      <f>'W:\Экологи\РЕЕСТР М(П)НТКО\[Реестр М(П)НТКО г. Ханты-Мансийск.xlsx]РЕЕСТР'!V1115</f>
    </nc>
  </rcc>
  <rcc rId="26614" sId="1">
    <oc r="R1115">
      <f>'W:\Экологи\РЕЕСТР М(П)НТКО\[Реестр М(П)НТКО г. Ханты-Мансийск.xlsx]РЕЕСТР'!W1115</f>
    </oc>
    <nc r="R1115">
      <f>'W:\Экологи\РЕЕСТР М(П)НТКО\[Реестр М(П)НТКО г. Ханты-Мансийск.xlsx]РЕЕСТР'!W1115</f>
    </nc>
  </rcc>
  <rcc rId="26615" sId="1">
    <oc r="S1115">
      <f>'W:\Экологи\РЕЕСТР М(П)НТКО\[Реестр М(П)НТКО г. Ханты-Мансийск.xlsx]РЕЕСТР'!X1115</f>
    </oc>
    <nc r="S1115">
      <f>'W:\Экологи\РЕЕСТР М(П)НТКО\[Реестр М(П)НТКО г. Ханты-Мансийск.xlsx]РЕЕСТР'!X1115</f>
    </nc>
  </rcc>
  <rcc rId="26616" sId="1">
    <oc r="T1115">
      <f>'W:\Экологи\РЕЕСТР М(П)НТКО\[Реестр М(П)НТКО г. Ханты-Мансийск.xlsx]РЕЕСТР'!AB1115</f>
    </oc>
    <nc r="T1115">
      <f>'W:\Экологи\РЕЕСТР М(П)НТКО\[Реестр М(П)НТКО г. Ханты-Мансийск.xlsx]РЕЕСТР'!AB1115</f>
    </nc>
  </rcc>
  <rcc rId="26617" sId="1">
    <oc r="U1115">
      <f>'W:\Экологи\РЕЕСТР М(П)НТКО\[Реестр М(П)НТКО г. Ханты-Мансийск.xlsx]РЕЕСТР'!AC1115</f>
    </oc>
    <nc r="U1115">
      <f>'W:\Экологи\РЕЕСТР М(П)НТКО\[Реестр М(П)НТКО г. Ханты-Мансийск.xlsx]РЕЕСТР'!AC1115</f>
    </nc>
  </rcc>
  <rcc rId="26618" sId="1">
    <oc r="V1115">
      <f>'W:\Экологи\РЕЕСТР М(П)НТКО\[Реестр М(П)НТКО г. Ханты-Мансийск.xlsx]РЕЕСТР'!AD1115</f>
    </oc>
    <nc r="V1115">
      <f>'W:\Экологи\РЕЕСТР М(П)НТКО\[Реестр М(П)НТКО г. Ханты-Мансийск.xlsx]РЕЕСТР'!AD1115</f>
    </nc>
  </rcc>
  <rcc rId="26619" sId="1">
    <oc r="W1115">
      <f>'W:\Экологи\РЕЕСТР М(П)НТКО\[Реестр М(П)НТКО г. Ханты-Мансийск.xlsx]РЕЕСТР'!AE1115</f>
    </oc>
    <nc r="W1115">
      <f>'W:\Экологи\РЕЕСТР М(П)НТКО\[Реестр М(П)НТКО г. Ханты-Мансийск.xlsx]РЕЕСТР'!AE1115</f>
    </nc>
  </rcc>
  <rcc rId="26620" sId="1">
    <oc r="X1115">
      <f>'W:\Экологи\РЕЕСТР М(П)НТКО\[Реестр М(П)НТКО г. Ханты-Мансийск.xlsx]РЕЕСТР'!AI1115</f>
    </oc>
    <nc r="X1115">
      <f>'W:\Экологи\РЕЕСТР М(П)НТКО\[Реестр М(П)НТКО г. Ханты-Мансийск.xlsx]РЕЕСТР'!AI1115</f>
    </nc>
  </rcc>
  <rcc rId="26621" sId="1">
    <oc r="Y1115">
      <f>'W:\Экологи\РЕЕСТР М(П)НТКО\[Реестр М(П)НТКО г. Ханты-Мансийск.xlsx]РЕЕСТР'!AM1115</f>
    </oc>
    <nc r="Y1115">
      <f>'W:\Экологи\РЕЕСТР М(П)НТКО\[Реестр М(П)НТКО г. Ханты-Мансийск.xlsx]РЕЕСТР'!AM1115</f>
    </nc>
  </rcc>
  <rcc rId="26622" sId="1">
    <oc r="B1116">
      <f>'W:\Экологи\РЕЕСТР М(П)НТКО\[Реестр М(П)НТКО г. Ханты-Мансийск.xlsx]РЕЕСТР'!B1116</f>
    </oc>
    <nc r="B1116">
      <f>'W:\Экологи\РЕЕСТР М(П)НТКО\[Реестр М(П)НТКО г. Ханты-Мансийск.xlsx]РЕЕСТР'!B1116</f>
    </nc>
  </rcc>
  <rcc rId="26623" sId="1">
    <oc r="C1116">
      <f>'W:\Экологи\РЕЕСТР М(П)НТКО\[Реестр М(П)НТКО г. Ханты-Мансийск.xlsx]РЕЕСТР'!C1116</f>
    </oc>
    <nc r="C1116">
      <f>'W:\Экологи\РЕЕСТР М(П)НТКО\[Реестр М(П)НТКО г. Ханты-Мансийск.xlsx]РЕЕСТР'!C1116</f>
    </nc>
  </rcc>
  <rcc rId="26624" sId="1">
    <oc r="D1116">
      <f>'W:\Экологи\РЕЕСТР М(П)НТКО\[Реестр М(П)НТКО г. Ханты-Мансийск.xlsx]РЕЕСТР'!D1116</f>
    </oc>
    <nc r="D1116">
      <f>'W:\Экологи\РЕЕСТР М(П)НТКО\[Реестр М(П)НТКО г. Ханты-Мансийск.xlsx]РЕЕСТР'!D1116</f>
    </nc>
  </rcc>
  <rcc rId="26625" sId="1">
    <oc r="E1116">
      <f>'W:\Экологи\РЕЕСТР М(П)НТКО\[Реестр М(П)НТКО г. Ханты-Мансийск.xlsx]РЕЕСТР'!F1116</f>
    </oc>
    <nc r="E1116">
      <f>'W:\Экологи\РЕЕСТР М(П)НТКО\[Реестр М(П)НТКО г. Ханты-Мансийск.xlsx]РЕЕСТР'!F1116</f>
    </nc>
  </rcc>
  <rcc rId="26626" sId="1">
    <oc r="F1116">
      <f>'W:\Экологи\РЕЕСТР М(П)НТКО\[Реестр М(П)НТКО г. Ханты-Мансийск.xlsx]РЕЕСТР'!H1116</f>
    </oc>
    <nc r="F1116">
      <f>'W:\Экологи\РЕЕСТР М(П)НТКО\[Реестр М(П)НТКО г. Ханты-Мансийск.xlsx]РЕЕСТР'!H1116</f>
    </nc>
  </rcc>
  <rcc rId="26627" sId="1">
    <oc r="G1116">
      <f>'W:\Экологи\РЕЕСТР М(П)НТКО\[Реестр М(П)НТКО г. Ханты-Мансийск.xlsx]РЕЕСТР'!I1116</f>
    </oc>
    <nc r="G1116">
      <f>'W:\Экологи\РЕЕСТР М(П)НТКО\[Реестр М(П)НТКО г. Ханты-Мансийск.xlsx]РЕЕСТР'!I1116</f>
    </nc>
  </rcc>
  <rcc rId="26628" sId="1">
    <oc r="H1116">
      <f>'W:\Экологи\РЕЕСТР М(П)НТКО\[Реестр М(П)НТКО г. Ханты-Мансийск.xlsx]РЕЕСТР'!J1116</f>
    </oc>
    <nc r="H1116">
      <f>'W:\Экологи\РЕЕСТР М(П)НТКО\[Реестр М(П)НТКО г. Ханты-Мансийск.xlsx]РЕЕСТР'!J1116</f>
    </nc>
  </rcc>
  <rcc rId="26629" sId="1">
    <oc r="I1116">
      <f>'W:\Экологи\РЕЕСТР М(П)НТКО\[Реестр М(П)НТКО г. Ханты-Мансийск.xlsx]РЕЕСТР'!K1116</f>
    </oc>
    <nc r="I1116">
      <f>'W:\Экологи\РЕЕСТР М(П)НТКО\[Реестр М(П)НТКО г. Ханты-Мансийск.xlsx]РЕЕСТР'!K1116</f>
    </nc>
  </rcc>
  <rcc rId="26630" sId="1">
    <oc r="J1116">
      <f>'W:\Экологи\РЕЕСТР М(П)НТКО\[Реестр М(П)НТКО г. Ханты-Мансийск.xlsx]РЕЕСТР'!L1116</f>
    </oc>
    <nc r="J1116">
      <f>'W:\Экологи\РЕЕСТР М(П)НТКО\[Реестр М(П)НТКО г. Ханты-Мансийск.xlsx]РЕЕСТР'!L1116</f>
    </nc>
  </rcc>
  <rcc rId="26631" sId="1">
    <oc r="K1116">
      <f>'W:\Экологи\РЕЕСТР М(П)НТКО\[Реестр М(П)НТКО г. Ханты-Мансийск.xlsx]РЕЕСТР'!M1116</f>
    </oc>
    <nc r="K1116">
      <f>'W:\Экологи\РЕЕСТР М(П)НТКО\[Реестр М(П)НТКО г. Ханты-Мансийск.xlsx]РЕЕСТР'!M1116</f>
    </nc>
  </rcc>
  <rcc rId="26632" sId="1">
    <oc r="L1116">
      <f>'W:\Экологи\РЕЕСТР М(П)НТКО\[Реестр М(П)НТКО г. Ханты-Мансийск.xlsx]РЕЕСТР'!N1116</f>
    </oc>
    <nc r="L1116">
      <f>'W:\Экологи\РЕЕСТР М(П)НТКО\[Реестр М(П)НТКО г. Ханты-Мансийск.xlsx]РЕЕСТР'!N1116</f>
    </nc>
  </rcc>
  <rcc rId="26633" sId="1">
    <oc r="M1116">
      <f>'W:\Экологи\РЕЕСТР М(П)НТКО\[Реестр М(П)НТКО г. Ханты-Мансийск.xlsx]РЕЕСТР'!O1116</f>
    </oc>
    <nc r="M1116">
      <f>'W:\Экологи\РЕЕСТР М(П)НТКО\[Реестр М(П)НТКО г. Ханты-Мансийск.xlsx]РЕЕСТР'!O1116</f>
    </nc>
  </rcc>
  <rcc rId="26634" sId="1">
    <oc r="N1116">
      <f>'W:\Экологи\РЕЕСТР М(П)НТКО\[Реестр М(П)НТКО г. Ханты-Мансийск.xlsx]РЕЕСТР'!P1116</f>
    </oc>
    <nc r="N1116">
      <f>'W:\Экологи\РЕЕСТР М(П)НТКО\[Реестр М(П)НТКО г. Ханты-Мансийск.xlsx]РЕЕСТР'!P1116</f>
    </nc>
  </rcc>
  <rcc rId="26635" sId="1">
    <oc r="O1116">
      <f>'W:\Экологи\РЕЕСТР М(П)НТКО\[Реестр М(П)НТКО г. Ханты-Мансийск.xlsx]РЕЕСТР'!Q1116</f>
    </oc>
    <nc r="O1116">
      <f>'W:\Экологи\РЕЕСТР М(П)НТКО\[Реестр М(П)НТКО г. Ханты-Мансийск.xlsx]РЕЕСТР'!Q1116</f>
    </nc>
  </rcc>
  <rcc rId="26636" sId="1">
    <oc r="P1116">
      <f>'W:\Экологи\РЕЕСТР М(П)НТКО\[Реестр М(П)НТКО г. Ханты-Мансийск.xlsx]РЕЕСТР'!R1116</f>
    </oc>
    <nc r="P1116">
      <f>'W:\Экологи\РЕЕСТР М(П)НТКО\[Реестр М(П)НТКО г. Ханты-Мансийск.xlsx]РЕЕСТР'!R1116</f>
    </nc>
  </rcc>
  <rcc rId="26637" sId="1">
    <oc r="Q1116">
      <f>'W:\Экологи\РЕЕСТР М(П)НТКО\[Реестр М(П)НТКО г. Ханты-Мансийск.xlsx]РЕЕСТР'!V1116</f>
    </oc>
    <nc r="Q1116">
      <f>'W:\Экологи\РЕЕСТР М(П)НТКО\[Реестр М(П)НТКО г. Ханты-Мансийск.xlsx]РЕЕСТР'!V1116</f>
    </nc>
  </rcc>
  <rcc rId="26638" sId="1">
    <oc r="R1116">
      <f>'W:\Экологи\РЕЕСТР М(П)НТКО\[Реестр М(П)НТКО г. Ханты-Мансийск.xlsx]РЕЕСТР'!W1116</f>
    </oc>
    <nc r="R1116">
      <f>'W:\Экологи\РЕЕСТР М(П)НТКО\[Реестр М(П)НТКО г. Ханты-Мансийск.xlsx]РЕЕСТР'!W1116</f>
    </nc>
  </rcc>
  <rcc rId="26639" sId="1">
    <oc r="S1116">
      <f>'W:\Экологи\РЕЕСТР М(П)НТКО\[Реестр М(П)НТКО г. Ханты-Мансийск.xlsx]РЕЕСТР'!X1116</f>
    </oc>
    <nc r="S1116">
      <f>'W:\Экологи\РЕЕСТР М(П)НТКО\[Реестр М(П)НТКО г. Ханты-Мансийск.xlsx]РЕЕСТР'!X1116</f>
    </nc>
  </rcc>
  <rcc rId="26640" sId="1">
    <oc r="T1116">
      <f>'W:\Экологи\РЕЕСТР М(П)НТКО\[Реестр М(П)НТКО г. Ханты-Мансийск.xlsx]РЕЕСТР'!AB1116</f>
    </oc>
    <nc r="T1116">
      <f>'W:\Экологи\РЕЕСТР М(П)НТКО\[Реестр М(П)НТКО г. Ханты-Мансийск.xlsx]РЕЕСТР'!AB1116</f>
    </nc>
  </rcc>
  <rcc rId="26641" sId="1">
    <oc r="U1116">
      <f>'W:\Экологи\РЕЕСТР М(П)НТКО\[Реестр М(П)НТКО г. Ханты-Мансийск.xlsx]РЕЕСТР'!AC1116</f>
    </oc>
    <nc r="U1116">
      <f>'W:\Экологи\РЕЕСТР М(П)НТКО\[Реестр М(П)НТКО г. Ханты-Мансийск.xlsx]РЕЕСТР'!AC1116</f>
    </nc>
  </rcc>
  <rcc rId="26642" sId="1">
    <oc r="V1116">
      <f>'W:\Экологи\РЕЕСТР М(П)НТКО\[Реестр М(П)НТКО г. Ханты-Мансийск.xlsx]РЕЕСТР'!AD1116</f>
    </oc>
    <nc r="V1116">
      <f>'W:\Экологи\РЕЕСТР М(П)НТКО\[Реестр М(П)НТКО г. Ханты-Мансийск.xlsx]РЕЕСТР'!AD1116</f>
    </nc>
  </rcc>
  <rcc rId="26643" sId="1">
    <oc r="W1116">
      <f>'W:\Экологи\РЕЕСТР М(П)НТКО\[Реестр М(П)НТКО г. Ханты-Мансийск.xlsx]РЕЕСТР'!AE1116</f>
    </oc>
    <nc r="W1116">
      <f>'W:\Экологи\РЕЕСТР М(П)НТКО\[Реестр М(П)НТКО г. Ханты-Мансийск.xlsx]РЕЕСТР'!AE1116</f>
    </nc>
  </rcc>
  <rcc rId="26644" sId="1">
    <oc r="X1116">
      <f>'W:\Экологи\РЕЕСТР М(П)НТКО\[Реестр М(П)НТКО г. Ханты-Мансийск.xlsx]РЕЕСТР'!AI1116</f>
    </oc>
    <nc r="X1116">
      <f>'W:\Экологи\РЕЕСТР М(П)НТКО\[Реестр М(П)НТКО г. Ханты-Мансийск.xlsx]РЕЕСТР'!AI1116</f>
    </nc>
  </rcc>
  <rcc rId="26645" sId="1">
    <oc r="Y1116">
      <f>'W:\Экологи\РЕЕСТР М(П)НТКО\[Реестр М(П)НТКО г. Ханты-Мансийск.xlsx]РЕЕСТР'!AM1116</f>
    </oc>
    <nc r="Y1116">
      <f>'W:\Экологи\РЕЕСТР М(П)НТКО\[Реестр М(П)НТКО г. Ханты-Мансийск.xlsx]РЕЕСТР'!AM1116</f>
    </nc>
  </rcc>
  <rcc rId="26646" sId="1">
    <oc r="B1117">
      <f>'W:\Экологи\РЕЕСТР М(П)НТКО\[Реестр М(П)НТКО г. Ханты-Мансийск.xlsx]РЕЕСТР'!B1117</f>
    </oc>
    <nc r="B1117">
      <f>'W:\Экологи\РЕЕСТР М(П)НТКО\[Реестр М(П)НТКО г. Ханты-Мансийск.xlsx]РЕЕСТР'!B1117</f>
    </nc>
  </rcc>
  <rcc rId="26647" sId="1">
    <oc r="C1117">
      <f>'W:\Экологи\РЕЕСТР М(П)НТКО\[Реестр М(П)НТКО г. Ханты-Мансийск.xlsx]РЕЕСТР'!C1117</f>
    </oc>
    <nc r="C1117">
      <f>'W:\Экологи\РЕЕСТР М(П)НТКО\[Реестр М(П)НТКО г. Ханты-Мансийск.xlsx]РЕЕСТР'!C1117</f>
    </nc>
  </rcc>
  <rcc rId="26648" sId="1">
    <oc r="D1117">
      <f>'W:\Экологи\РЕЕСТР М(П)НТКО\[Реестр М(П)НТКО г. Ханты-Мансийск.xlsx]РЕЕСТР'!D1117</f>
    </oc>
    <nc r="D1117">
      <f>'W:\Экологи\РЕЕСТР М(П)НТКО\[Реестр М(П)НТКО г. Ханты-Мансийск.xlsx]РЕЕСТР'!D1117</f>
    </nc>
  </rcc>
  <rcc rId="26649" sId="1">
    <oc r="E1117">
      <f>'W:\Экологи\РЕЕСТР М(П)НТКО\[Реестр М(П)НТКО г. Ханты-Мансийск.xlsx]РЕЕСТР'!F1117</f>
    </oc>
    <nc r="E1117">
      <f>'W:\Экологи\РЕЕСТР М(П)НТКО\[Реестр М(П)НТКО г. Ханты-Мансийск.xlsx]РЕЕСТР'!F1117</f>
    </nc>
  </rcc>
  <rcc rId="26650" sId="1">
    <oc r="F1117">
      <f>'W:\Экологи\РЕЕСТР М(П)НТКО\[Реестр М(П)НТКО г. Ханты-Мансийск.xlsx]РЕЕСТР'!H1117</f>
    </oc>
    <nc r="F1117">
      <f>'W:\Экологи\РЕЕСТР М(П)НТКО\[Реестр М(П)НТКО г. Ханты-Мансийск.xlsx]РЕЕСТР'!H1117</f>
    </nc>
  </rcc>
  <rcc rId="26651" sId="1">
    <oc r="G1117">
      <f>'W:\Экологи\РЕЕСТР М(П)НТКО\[Реестр М(П)НТКО г. Ханты-Мансийск.xlsx]РЕЕСТР'!I1117</f>
    </oc>
    <nc r="G1117">
      <f>'W:\Экологи\РЕЕСТР М(П)НТКО\[Реестр М(П)НТКО г. Ханты-Мансийск.xlsx]РЕЕСТР'!I1117</f>
    </nc>
  </rcc>
  <rcc rId="26652" sId="1">
    <oc r="H1117">
      <f>'W:\Экологи\РЕЕСТР М(П)НТКО\[Реестр М(П)НТКО г. Ханты-Мансийск.xlsx]РЕЕСТР'!J1117</f>
    </oc>
    <nc r="H1117">
      <f>'W:\Экологи\РЕЕСТР М(П)НТКО\[Реестр М(П)НТКО г. Ханты-Мансийск.xlsx]РЕЕСТР'!J1117</f>
    </nc>
  </rcc>
  <rcc rId="26653" sId="1">
    <oc r="I1117">
      <f>'W:\Экологи\РЕЕСТР М(П)НТКО\[Реестр М(П)НТКО г. Ханты-Мансийск.xlsx]РЕЕСТР'!K1117</f>
    </oc>
    <nc r="I1117">
      <f>'W:\Экологи\РЕЕСТР М(П)НТКО\[Реестр М(П)НТКО г. Ханты-Мансийск.xlsx]РЕЕСТР'!K1117</f>
    </nc>
  </rcc>
  <rcc rId="26654" sId="1">
    <oc r="J1117">
      <f>'W:\Экологи\РЕЕСТР М(П)НТКО\[Реестр М(П)НТКО г. Ханты-Мансийск.xlsx]РЕЕСТР'!L1117</f>
    </oc>
    <nc r="J1117">
      <f>'W:\Экологи\РЕЕСТР М(П)НТКО\[Реестр М(П)НТКО г. Ханты-Мансийск.xlsx]РЕЕСТР'!L1117</f>
    </nc>
  </rcc>
  <rcc rId="26655" sId="1">
    <oc r="K1117">
      <f>'W:\Экологи\РЕЕСТР М(П)НТКО\[Реестр М(П)НТКО г. Ханты-Мансийск.xlsx]РЕЕСТР'!M1117</f>
    </oc>
    <nc r="K1117">
      <f>'W:\Экологи\РЕЕСТР М(П)НТКО\[Реестр М(П)НТКО г. Ханты-Мансийск.xlsx]РЕЕСТР'!M1117</f>
    </nc>
  </rcc>
  <rcc rId="26656" sId="1">
    <oc r="L1117">
      <f>'W:\Экологи\РЕЕСТР М(П)НТКО\[Реестр М(П)НТКО г. Ханты-Мансийск.xlsx]РЕЕСТР'!N1117</f>
    </oc>
    <nc r="L1117">
      <f>'W:\Экологи\РЕЕСТР М(П)НТКО\[Реестр М(П)НТКО г. Ханты-Мансийск.xlsx]РЕЕСТР'!N1117</f>
    </nc>
  </rcc>
  <rcc rId="26657" sId="1">
    <oc r="M1117">
      <f>'W:\Экологи\РЕЕСТР М(П)НТКО\[Реестр М(П)НТКО г. Ханты-Мансийск.xlsx]РЕЕСТР'!O1117</f>
    </oc>
    <nc r="M1117">
      <f>'W:\Экологи\РЕЕСТР М(П)НТКО\[Реестр М(П)НТКО г. Ханты-Мансийск.xlsx]РЕЕСТР'!O1117</f>
    </nc>
  </rcc>
  <rcc rId="26658" sId="1">
    <oc r="N1117">
      <f>'W:\Экологи\РЕЕСТР М(П)НТКО\[Реестр М(П)НТКО г. Ханты-Мансийск.xlsx]РЕЕСТР'!P1117</f>
    </oc>
    <nc r="N1117">
      <f>'W:\Экологи\РЕЕСТР М(П)НТКО\[Реестр М(П)НТКО г. Ханты-Мансийск.xlsx]РЕЕСТР'!P1117</f>
    </nc>
  </rcc>
  <rcc rId="26659" sId="1">
    <oc r="O1117">
      <f>'W:\Экологи\РЕЕСТР М(П)НТКО\[Реестр М(П)НТКО г. Ханты-Мансийск.xlsx]РЕЕСТР'!Q1117</f>
    </oc>
    <nc r="O1117">
      <f>'W:\Экологи\РЕЕСТР М(П)НТКО\[Реестр М(П)НТКО г. Ханты-Мансийск.xlsx]РЕЕСТР'!Q1117</f>
    </nc>
  </rcc>
  <rcc rId="26660" sId="1">
    <oc r="P1117">
      <f>'W:\Экологи\РЕЕСТР М(П)НТКО\[Реестр М(П)НТКО г. Ханты-Мансийск.xlsx]РЕЕСТР'!R1117</f>
    </oc>
    <nc r="P1117">
      <f>'W:\Экологи\РЕЕСТР М(П)НТКО\[Реестр М(П)НТКО г. Ханты-Мансийск.xlsx]РЕЕСТР'!R1117</f>
    </nc>
  </rcc>
  <rcc rId="26661" sId="1">
    <oc r="Q1117">
      <f>'W:\Экологи\РЕЕСТР М(П)НТКО\[Реестр М(П)НТКО г. Ханты-Мансийск.xlsx]РЕЕСТР'!V1117</f>
    </oc>
    <nc r="Q1117">
      <f>'W:\Экологи\РЕЕСТР М(П)НТКО\[Реестр М(П)НТКО г. Ханты-Мансийск.xlsx]РЕЕСТР'!V1117</f>
    </nc>
  </rcc>
  <rcc rId="26662" sId="1">
    <oc r="R1117">
      <f>'W:\Экологи\РЕЕСТР М(П)НТКО\[Реестр М(П)НТКО г. Ханты-Мансийск.xlsx]РЕЕСТР'!W1117</f>
    </oc>
    <nc r="R1117">
      <f>'W:\Экологи\РЕЕСТР М(П)НТКО\[Реестр М(П)НТКО г. Ханты-Мансийск.xlsx]РЕЕСТР'!W1117</f>
    </nc>
  </rcc>
  <rcc rId="26663" sId="1">
    <oc r="S1117">
      <f>'W:\Экологи\РЕЕСТР М(П)НТКО\[Реестр М(П)НТКО г. Ханты-Мансийск.xlsx]РЕЕСТР'!X1117</f>
    </oc>
    <nc r="S1117">
      <f>'W:\Экологи\РЕЕСТР М(П)НТКО\[Реестр М(П)НТКО г. Ханты-Мансийск.xlsx]РЕЕСТР'!X1117</f>
    </nc>
  </rcc>
  <rcc rId="26664" sId="1">
    <oc r="T1117">
      <f>'W:\Экологи\РЕЕСТР М(П)НТКО\[Реестр М(П)НТКО г. Ханты-Мансийск.xlsx]РЕЕСТР'!AB1117</f>
    </oc>
    <nc r="T1117">
      <f>'W:\Экологи\РЕЕСТР М(П)НТКО\[Реестр М(П)НТКО г. Ханты-Мансийск.xlsx]РЕЕСТР'!AB1117</f>
    </nc>
  </rcc>
  <rcc rId="26665" sId="1">
    <oc r="U1117">
      <f>'W:\Экологи\РЕЕСТР М(П)НТКО\[Реестр М(П)НТКО г. Ханты-Мансийск.xlsx]РЕЕСТР'!AC1117</f>
    </oc>
    <nc r="U1117">
      <f>'W:\Экологи\РЕЕСТР М(П)НТКО\[Реестр М(П)НТКО г. Ханты-Мансийск.xlsx]РЕЕСТР'!AC1117</f>
    </nc>
  </rcc>
  <rcc rId="26666" sId="1">
    <oc r="V1117">
      <f>'W:\Экологи\РЕЕСТР М(П)НТКО\[Реестр М(П)НТКО г. Ханты-Мансийск.xlsx]РЕЕСТР'!AD1117</f>
    </oc>
    <nc r="V1117">
      <f>'W:\Экологи\РЕЕСТР М(П)НТКО\[Реестр М(П)НТКО г. Ханты-Мансийск.xlsx]РЕЕСТР'!AD1117</f>
    </nc>
  </rcc>
  <rcc rId="26667" sId="1">
    <oc r="W1117">
      <f>'W:\Экологи\РЕЕСТР М(П)НТКО\[Реестр М(П)НТКО г. Ханты-Мансийск.xlsx]РЕЕСТР'!AE1117</f>
    </oc>
    <nc r="W1117">
      <f>'W:\Экологи\РЕЕСТР М(П)НТКО\[Реестр М(П)НТКО г. Ханты-Мансийск.xlsx]РЕЕСТР'!AE1117</f>
    </nc>
  </rcc>
  <rcc rId="26668" sId="1">
    <oc r="X1117">
      <f>'W:\Экологи\РЕЕСТР М(П)НТКО\[Реестр М(П)НТКО г. Ханты-Мансийск.xlsx]РЕЕСТР'!AI1117</f>
    </oc>
    <nc r="X1117">
      <f>'W:\Экологи\РЕЕСТР М(П)НТКО\[Реестр М(П)НТКО г. Ханты-Мансийск.xlsx]РЕЕСТР'!AI1117</f>
    </nc>
  </rcc>
  <rcc rId="26669" sId="1">
    <oc r="Y1117">
      <f>'W:\Экологи\РЕЕСТР М(П)НТКО\[Реестр М(П)НТКО г. Ханты-Мансийск.xlsx]РЕЕСТР'!AM1117</f>
    </oc>
    <nc r="Y1117">
      <f>'W:\Экологи\РЕЕСТР М(П)НТКО\[Реестр М(П)НТКО г. Ханты-Мансийск.xlsx]РЕЕСТР'!AM1117</f>
    </nc>
  </rcc>
  <rcc rId="26670" sId="1">
    <oc r="B1118">
      <f>'W:\Экологи\РЕЕСТР М(П)НТКО\[Реестр М(П)НТКО г. Ханты-Мансийск.xlsx]РЕЕСТР'!B1118</f>
    </oc>
    <nc r="B1118">
      <f>'W:\Экологи\РЕЕСТР М(П)НТКО\[Реестр М(П)НТКО г. Ханты-Мансийск.xlsx]РЕЕСТР'!B1118</f>
    </nc>
  </rcc>
  <rcc rId="26671" sId="1">
    <oc r="C1118">
      <f>'W:\Экологи\РЕЕСТР М(П)НТКО\[Реестр М(П)НТКО г. Ханты-Мансийск.xlsx]РЕЕСТР'!C1118</f>
    </oc>
    <nc r="C1118">
      <f>'W:\Экологи\РЕЕСТР М(П)НТКО\[Реестр М(П)НТКО г. Ханты-Мансийск.xlsx]РЕЕСТР'!C1118</f>
    </nc>
  </rcc>
  <rcc rId="26672" sId="1">
    <oc r="D1118">
      <f>'W:\Экологи\РЕЕСТР М(П)НТКО\[Реестр М(П)НТКО г. Ханты-Мансийск.xlsx]РЕЕСТР'!D1118</f>
    </oc>
    <nc r="D1118">
      <f>'W:\Экологи\РЕЕСТР М(П)НТКО\[Реестр М(П)НТКО г. Ханты-Мансийск.xlsx]РЕЕСТР'!D1118</f>
    </nc>
  </rcc>
  <rcc rId="26673" sId="1">
    <oc r="E1118">
      <f>'W:\Экологи\РЕЕСТР М(П)НТКО\[Реестр М(П)НТКО г. Ханты-Мансийск.xlsx]РЕЕСТР'!F1118</f>
    </oc>
    <nc r="E1118">
      <f>'W:\Экологи\РЕЕСТР М(П)НТКО\[Реестр М(П)НТКО г. Ханты-Мансийск.xlsx]РЕЕСТР'!F1118</f>
    </nc>
  </rcc>
  <rcc rId="26674" sId="1">
    <oc r="F1118">
      <f>'W:\Экологи\РЕЕСТР М(П)НТКО\[Реестр М(П)НТКО г. Ханты-Мансийск.xlsx]РЕЕСТР'!H1118</f>
    </oc>
    <nc r="F1118">
      <f>'W:\Экологи\РЕЕСТР М(П)НТКО\[Реестр М(П)НТКО г. Ханты-Мансийск.xlsx]РЕЕСТР'!H1118</f>
    </nc>
  </rcc>
  <rcc rId="26675" sId="1">
    <oc r="G1118">
      <f>'W:\Экологи\РЕЕСТР М(П)НТКО\[Реестр М(П)НТКО г. Ханты-Мансийск.xlsx]РЕЕСТР'!I1118</f>
    </oc>
    <nc r="G1118">
      <f>'W:\Экологи\РЕЕСТР М(П)НТКО\[Реестр М(П)НТКО г. Ханты-Мансийск.xlsx]РЕЕСТР'!I1118</f>
    </nc>
  </rcc>
  <rcc rId="26676" sId="1">
    <oc r="H1118">
      <f>'W:\Экологи\РЕЕСТР М(П)НТКО\[Реестр М(П)НТКО г. Ханты-Мансийск.xlsx]РЕЕСТР'!J1118</f>
    </oc>
    <nc r="H1118">
      <f>'W:\Экологи\РЕЕСТР М(П)НТКО\[Реестр М(П)НТКО г. Ханты-Мансийск.xlsx]РЕЕСТР'!J1118</f>
    </nc>
  </rcc>
  <rcc rId="26677" sId="1">
    <oc r="I1118">
      <f>'W:\Экологи\РЕЕСТР М(П)НТКО\[Реестр М(П)НТКО г. Ханты-Мансийск.xlsx]РЕЕСТР'!K1118</f>
    </oc>
    <nc r="I1118">
      <f>'W:\Экологи\РЕЕСТР М(П)НТКО\[Реестр М(П)НТКО г. Ханты-Мансийск.xlsx]РЕЕСТР'!K1118</f>
    </nc>
  </rcc>
  <rcc rId="26678" sId="1">
    <oc r="J1118">
      <f>'W:\Экологи\РЕЕСТР М(П)НТКО\[Реестр М(П)НТКО г. Ханты-Мансийск.xlsx]РЕЕСТР'!L1118</f>
    </oc>
    <nc r="J1118">
      <f>'W:\Экологи\РЕЕСТР М(П)НТКО\[Реестр М(П)НТКО г. Ханты-Мансийск.xlsx]РЕЕСТР'!L1118</f>
    </nc>
  </rcc>
  <rcc rId="26679" sId="1">
    <oc r="K1118">
      <f>'W:\Экологи\РЕЕСТР М(П)НТКО\[Реестр М(П)НТКО г. Ханты-Мансийск.xlsx]РЕЕСТР'!M1118</f>
    </oc>
    <nc r="K1118">
      <f>'W:\Экологи\РЕЕСТР М(П)НТКО\[Реестр М(П)НТКО г. Ханты-Мансийск.xlsx]РЕЕСТР'!M1118</f>
    </nc>
  </rcc>
  <rcc rId="26680" sId="1">
    <oc r="L1118">
      <f>'W:\Экологи\РЕЕСТР М(П)НТКО\[Реестр М(П)НТКО г. Ханты-Мансийск.xlsx]РЕЕСТР'!N1118</f>
    </oc>
    <nc r="L1118">
      <f>'W:\Экологи\РЕЕСТР М(П)НТКО\[Реестр М(П)НТКО г. Ханты-Мансийск.xlsx]РЕЕСТР'!N1118</f>
    </nc>
  </rcc>
  <rcc rId="26681" sId="1">
    <oc r="M1118">
      <f>'W:\Экологи\РЕЕСТР М(П)НТКО\[Реестр М(П)НТКО г. Ханты-Мансийск.xlsx]РЕЕСТР'!O1118</f>
    </oc>
    <nc r="M1118">
      <f>'W:\Экологи\РЕЕСТР М(П)НТКО\[Реестр М(П)НТКО г. Ханты-Мансийск.xlsx]РЕЕСТР'!O1118</f>
    </nc>
  </rcc>
  <rcc rId="26682" sId="1">
    <oc r="N1118">
      <f>'W:\Экологи\РЕЕСТР М(П)НТКО\[Реестр М(П)НТКО г. Ханты-Мансийск.xlsx]РЕЕСТР'!P1118</f>
    </oc>
    <nc r="N1118">
      <f>'W:\Экологи\РЕЕСТР М(П)НТКО\[Реестр М(П)НТКО г. Ханты-Мансийск.xlsx]РЕЕСТР'!P1118</f>
    </nc>
  </rcc>
  <rcc rId="26683" sId="1">
    <oc r="O1118">
      <f>'W:\Экологи\РЕЕСТР М(П)НТКО\[Реестр М(П)НТКО г. Ханты-Мансийск.xlsx]РЕЕСТР'!Q1118</f>
    </oc>
    <nc r="O1118">
      <f>'W:\Экологи\РЕЕСТР М(П)НТКО\[Реестр М(П)НТКО г. Ханты-Мансийск.xlsx]РЕЕСТР'!Q1118</f>
    </nc>
  </rcc>
  <rcc rId="26684" sId="1">
    <oc r="P1118">
      <f>'W:\Экологи\РЕЕСТР М(П)НТКО\[Реестр М(П)НТКО г. Ханты-Мансийск.xlsx]РЕЕСТР'!R1118</f>
    </oc>
    <nc r="P1118">
      <f>'W:\Экологи\РЕЕСТР М(П)НТКО\[Реестр М(П)НТКО г. Ханты-Мансийск.xlsx]РЕЕСТР'!R1118</f>
    </nc>
  </rcc>
  <rcc rId="26685" sId="1">
    <oc r="Q1118">
      <f>'W:\Экологи\РЕЕСТР М(П)НТКО\[Реестр М(П)НТКО г. Ханты-Мансийск.xlsx]РЕЕСТР'!V1118</f>
    </oc>
    <nc r="Q1118">
      <f>'W:\Экологи\РЕЕСТР М(П)НТКО\[Реестр М(П)НТКО г. Ханты-Мансийск.xlsx]РЕЕСТР'!V1118</f>
    </nc>
  </rcc>
  <rcc rId="26686" sId="1">
    <oc r="R1118">
      <f>'W:\Экологи\РЕЕСТР М(П)НТКО\[Реестр М(П)НТКО г. Ханты-Мансийск.xlsx]РЕЕСТР'!W1118</f>
    </oc>
    <nc r="R1118">
      <f>'W:\Экологи\РЕЕСТР М(П)НТКО\[Реестр М(П)НТКО г. Ханты-Мансийск.xlsx]РЕЕСТР'!W1118</f>
    </nc>
  </rcc>
  <rcc rId="26687" sId="1">
    <oc r="S1118">
      <f>'W:\Экологи\РЕЕСТР М(П)НТКО\[Реестр М(П)НТКО г. Ханты-Мансийск.xlsx]РЕЕСТР'!X1118</f>
    </oc>
    <nc r="S1118">
      <f>'W:\Экологи\РЕЕСТР М(П)НТКО\[Реестр М(П)НТКО г. Ханты-Мансийск.xlsx]РЕЕСТР'!X1118</f>
    </nc>
  </rcc>
  <rcc rId="26688" sId="1">
    <oc r="T1118">
      <f>'W:\Экологи\РЕЕСТР М(П)НТКО\[Реестр М(П)НТКО г. Ханты-Мансийск.xlsx]РЕЕСТР'!AB1118</f>
    </oc>
    <nc r="T1118">
      <f>'W:\Экологи\РЕЕСТР М(П)НТКО\[Реестр М(П)НТКО г. Ханты-Мансийск.xlsx]РЕЕСТР'!AB1118</f>
    </nc>
  </rcc>
  <rcc rId="26689" sId="1">
    <oc r="U1118">
      <f>'W:\Экологи\РЕЕСТР М(П)НТКО\[Реестр М(П)НТКО г. Ханты-Мансийск.xlsx]РЕЕСТР'!AC1118</f>
    </oc>
    <nc r="U1118">
      <f>'W:\Экологи\РЕЕСТР М(П)НТКО\[Реестр М(П)НТКО г. Ханты-Мансийск.xlsx]РЕЕСТР'!AC1118</f>
    </nc>
  </rcc>
  <rcc rId="26690" sId="1">
    <oc r="V1118">
      <f>'W:\Экологи\РЕЕСТР М(П)НТКО\[Реестр М(П)НТКО г. Ханты-Мансийск.xlsx]РЕЕСТР'!AD1118</f>
    </oc>
    <nc r="V1118">
      <f>'W:\Экологи\РЕЕСТР М(П)НТКО\[Реестр М(П)НТКО г. Ханты-Мансийск.xlsx]РЕЕСТР'!AD1118</f>
    </nc>
  </rcc>
  <rcc rId="26691" sId="1">
    <oc r="W1118">
      <f>'W:\Экологи\РЕЕСТР М(П)НТКО\[Реестр М(П)НТКО г. Ханты-Мансийск.xlsx]РЕЕСТР'!AE1118</f>
    </oc>
    <nc r="W1118">
      <f>'W:\Экологи\РЕЕСТР М(П)НТКО\[Реестр М(П)НТКО г. Ханты-Мансийск.xlsx]РЕЕСТР'!AE1118</f>
    </nc>
  </rcc>
  <rcc rId="26692" sId="1">
    <oc r="X1118">
      <f>'W:\Экологи\РЕЕСТР М(П)НТКО\[Реестр М(П)НТКО г. Ханты-Мансийск.xlsx]РЕЕСТР'!AI1118</f>
    </oc>
    <nc r="X1118">
      <f>'W:\Экологи\РЕЕСТР М(П)НТКО\[Реестр М(П)НТКО г. Ханты-Мансийск.xlsx]РЕЕСТР'!AI1118</f>
    </nc>
  </rcc>
  <rcc rId="26693" sId="1">
    <oc r="Y1118">
      <f>'W:\Экологи\РЕЕСТР М(П)НТКО\[Реестр М(П)НТКО г. Ханты-Мансийск.xlsx]РЕЕСТР'!AM1118</f>
    </oc>
    <nc r="Y1118">
      <f>'W:\Экологи\РЕЕСТР М(П)НТКО\[Реестр М(П)НТКО г. Ханты-Мансийск.xlsx]РЕЕСТР'!AM1118</f>
    </nc>
  </rcc>
  <rcc rId="26694" sId="1">
    <oc r="B1119">
      <f>'W:\Экологи\РЕЕСТР М(П)НТКО\[Реестр М(П)НТКО г. Ханты-Мансийск.xlsx]РЕЕСТР'!B1119</f>
    </oc>
    <nc r="B1119">
      <f>'W:\Экологи\РЕЕСТР М(П)НТКО\[Реестр М(П)НТКО г. Ханты-Мансийск.xlsx]РЕЕСТР'!B1119</f>
    </nc>
  </rcc>
  <rcc rId="26695" sId="1">
    <oc r="C1119">
      <f>'W:\Экологи\РЕЕСТР М(П)НТКО\[Реестр М(П)НТКО г. Ханты-Мансийск.xlsx]РЕЕСТР'!C1119</f>
    </oc>
    <nc r="C1119">
      <f>'W:\Экологи\РЕЕСТР М(П)НТКО\[Реестр М(П)НТКО г. Ханты-Мансийск.xlsx]РЕЕСТР'!C1119</f>
    </nc>
  </rcc>
  <rcc rId="26696" sId="1">
    <oc r="D1119">
      <f>'W:\Экологи\РЕЕСТР М(П)НТКО\[Реестр М(П)НТКО г. Ханты-Мансийск.xlsx]РЕЕСТР'!D1119</f>
    </oc>
    <nc r="D1119">
      <f>'W:\Экологи\РЕЕСТР М(П)НТКО\[Реестр М(П)НТКО г. Ханты-Мансийск.xlsx]РЕЕСТР'!D1119</f>
    </nc>
  </rcc>
  <rcc rId="26697" sId="1">
    <oc r="E1119">
      <f>'W:\Экологи\РЕЕСТР М(П)НТКО\[Реестр М(П)НТКО г. Ханты-Мансийск.xlsx]РЕЕСТР'!F1119</f>
    </oc>
    <nc r="E1119">
      <f>'W:\Экологи\РЕЕСТР М(П)НТКО\[Реестр М(П)НТКО г. Ханты-Мансийск.xlsx]РЕЕСТР'!F1119</f>
    </nc>
  </rcc>
  <rcc rId="26698" sId="1">
    <oc r="F1119">
      <f>'W:\Экологи\РЕЕСТР М(П)НТКО\[Реестр М(П)НТКО г. Ханты-Мансийск.xlsx]РЕЕСТР'!H1119</f>
    </oc>
    <nc r="F1119">
      <f>'W:\Экологи\РЕЕСТР М(П)НТКО\[Реестр М(П)НТКО г. Ханты-Мансийск.xlsx]РЕЕСТР'!H1119</f>
    </nc>
  </rcc>
  <rcc rId="26699" sId="1">
    <oc r="G1119">
      <f>'W:\Экологи\РЕЕСТР М(П)НТКО\[Реестр М(П)НТКО г. Ханты-Мансийск.xlsx]РЕЕСТР'!I1119</f>
    </oc>
    <nc r="G1119">
      <f>'W:\Экологи\РЕЕСТР М(П)НТКО\[Реестр М(П)НТКО г. Ханты-Мансийск.xlsx]РЕЕСТР'!I1119</f>
    </nc>
  </rcc>
  <rcc rId="26700" sId="1">
    <oc r="H1119">
      <f>'W:\Экологи\РЕЕСТР М(П)НТКО\[Реестр М(П)НТКО г. Ханты-Мансийск.xlsx]РЕЕСТР'!J1119</f>
    </oc>
    <nc r="H1119">
      <f>'W:\Экологи\РЕЕСТР М(П)НТКО\[Реестр М(П)НТКО г. Ханты-Мансийск.xlsx]РЕЕСТР'!J1119</f>
    </nc>
  </rcc>
  <rcc rId="26701" sId="1">
    <oc r="I1119">
      <f>'W:\Экологи\РЕЕСТР М(П)НТКО\[Реестр М(П)НТКО г. Ханты-Мансийск.xlsx]РЕЕСТР'!K1119</f>
    </oc>
    <nc r="I1119">
      <f>'W:\Экологи\РЕЕСТР М(П)НТКО\[Реестр М(П)НТКО г. Ханты-Мансийск.xlsx]РЕЕСТР'!K1119</f>
    </nc>
  </rcc>
  <rcc rId="26702" sId="1">
    <oc r="J1119">
      <f>'W:\Экологи\РЕЕСТР М(П)НТКО\[Реестр М(П)НТКО г. Ханты-Мансийск.xlsx]РЕЕСТР'!L1119</f>
    </oc>
    <nc r="J1119">
      <f>'W:\Экологи\РЕЕСТР М(П)НТКО\[Реестр М(П)НТКО г. Ханты-Мансийск.xlsx]РЕЕСТР'!L1119</f>
    </nc>
  </rcc>
  <rcc rId="26703" sId="1">
    <oc r="K1119">
      <f>'W:\Экологи\РЕЕСТР М(П)НТКО\[Реестр М(П)НТКО г. Ханты-Мансийск.xlsx]РЕЕСТР'!M1119</f>
    </oc>
    <nc r="K1119">
      <f>'W:\Экологи\РЕЕСТР М(П)НТКО\[Реестр М(П)НТКО г. Ханты-Мансийск.xlsx]РЕЕСТР'!M1119</f>
    </nc>
  </rcc>
  <rcc rId="26704" sId="1">
    <oc r="L1119">
      <f>'W:\Экологи\РЕЕСТР М(П)НТКО\[Реестр М(П)НТКО г. Ханты-Мансийск.xlsx]РЕЕСТР'!N1119</f>
    </oc>
    <nc r="L1119">
      <f>'W:\Экологи\РЕЕСТР М(П)НТКО\[Реестр М(П)НТКО г. Ханты-Мансийск.xlsx]РЕЕСТР'!N1119</f>
    </nc>
  </rcc>
  <rcc rId="26705" sId="1">
    <oc r="M1119">
      <f>'W:\Экологи\РЕЕСТР М(П)НТКО\[Реестр М(П)НТКО г. Ханты-Мансийск.xlsx]РЕЕСТР'!O1119</f>
    </oc>
    <nc r="M1119">
      <f>'W:\Экологи\РЕЕСТР М(П)НТКО\[Реестр М(П)НТКО г. Ханты-Мансийск.xlsx]РЕЕСТР'!O1119</f>
    </nc>
  </rcc>
  <rcc rId="26706" sId="1">
    <oc r="N1119">
      <f>'W:\Экологи\РЕЕСТР М(П)НТКО\[Реестр М(П)НТКО г. Ханты-Мансийск.xlsx]РЕЕСТР'!P1119</f>
    </oc>
    <nc r="N1119">
      <f>'W:\Экологи\РЕЕСТР М(П)НТКО\[Реестр М(П)НТКО г. Ханты-Мансийск.xlsx]РЕЕСТР'!P1119</f>
    </nc>
  </rcc>
  <rcc rId="26707" sId="1">
    <oc r="O1119">
      <f>'W:\Экологи\РЕЕСТР М(П)НТКО\[Реестр М(П)НТКО г. Ханты-Мансийск.xlsx]РЕЕСТР'!Q1119</f>
    </oc>
    <nc r="O1119">
      <f>'W:\Экологи\РЕЕСТР М(П)НТКО\[Реестр М(П)НТКО г. Ханты-Мансийск.xlsx]РЕЕСТР'!Q1119</f>
    </nc>
  </rcc>
  <rcc rId="26708" sId="1">
    <oc r="P1119">
      <f>'W:\Экологи\РЕЕСТР М(П)НТКО\[Реестр М(П)НТКО г. Ханты-Мансийск.xlsx]РЕЕСТР'!R1119</f>
    </oc>
    <nc r="P1119">
      <f>'W:\Экологи\РЕЕСТР М(П)НТКО\[Реестр М(П)НТКО г. Ханты-Мансийск.xlsx]РЕЕСТР'!R1119</f>
    </nc>
  </rcc>
  <rcc rId="26709" sId="1">
    <oc r="Q1119">
      <f>'W:\Экологи\РЕЕСТР М(П)НТКО\[Реестр М(П)НТКО г. Ханты-Мансийск.xlsx]РЕЕСТР'!V1119</f>
    </oc>
    <nc r="Q1119">
      <f>'W:\Экологи\РЕЕСТР М(П)НТКО\[Реестр М(П)НТКО г. Ханты-Мансийск.xlsx]РЕЕСТР'!V1119</f>
    </nc>
  </rcc>
  <rcc rId="26710" sId="1">
    <oc r="R1119">
      <f>'W:\Экологи\РЕЕСТР М(П)НТКО\[Реестр М(П)НТКО г. Ханты-Мансийск.xlsx]РЕЕСТР'!W1119</f>
    </oc>
    <nc r="R1119">
      <f>'W:\Экологи\РЕЕСТР М(П)НТКО\[Реестр М(П)НТКО г. Ханты-Мансийск.xlsx]РЕЕСТР'!W1119</f>
    </nc>
  </rcc>
  <rcc rId="26711" sId="1">
    <oc r="S1119">
      <f>'W:\Экологи\РЕЕСТР М(П)НТКО\[Реестр М(П)НТКО г. Ханты-Мансийск.xlsx]РЕЕСТР'!X1119</f>
    </oc>
    <nc r="S1119">
      <f>'W:\Экологи\РЕЕСТР М(П)НТКО\[Реестр М(П)НТКО г. Ханты-Мансийск.xlsx]РЕЕСТР'!X1119</f>
    </nc>
  </rcc>
  <rcc rId="26712" sId="1">
    <oc r="T1119">
      <f>'W:\Экологи\РЕЕСТР М(П)НТКО\[Реестр М(П)НТКО г. Ханты-Мансийск.xlsx]РЕЕСТР'!AB1119</f>
    </oc>
    <nc r="T1119">
      <f>'W:\Экологи\РЕЕСТР М(П)НТКО\[Реестр М(П)НТКО г. Ханты-Мансийск.xlsx]РЕЕСТР'!AB1119</f>
    </nc>
  </rcc>
  <rcc rId="26713" sId="1">
    <oc r="U1119">
      <f>'W:\Экологи\РЕЕСТР М(П)НТКО\[Реестр М(П)НТКО г. Ханты-Мансийск.xlsx]РЕЕСТР'!AC1119</f>
    </oc>
    <nc r="U1119">
      <f>'W:\Экологи\РЕЕСТР М(П)НТКО\[Реестр М(П)НТКО г. Ханты-Мансийск.xlsx]РЕЕСТР'!AC1119</f>
    </nc>
  </rcc>
  <rcc rId="26714" sId="1">
    <oc r="V1119">
      <f>'W:\Экологи\РЕЕСТР М(П)НТКО\[Реестр М(П)НТКО г. Ханты-Мансийск.xlsx]РЕЕСТР'!AD1119</f>
    </oc>
    <nc r="V1119">
      <f>'W:\Экологи\РЕЕСТР М(П)НТКО\[Реестр М(П)НТКО г. Ханты-Мансийск.xlsx]РЕЕСТР'!AD1119</f>
    </nc>
  </rcc>
  <rcc rId="26715" sId="1">
    <oc r="W1119">
      <f>'W:\Экологи\РЕЕСТР М(П)НТКО\[Реестр М(П)НТКО г. Ханты-Мансийск.xlsx]РЕЕСТР'!AE1119</f>
    </oc>
    <nc r="W1119">
      <f>'W:\Экологи\РЕЕСТР М(П)НТКО\[Реестр М(П)НТКО г. Ханты-Мансийск.xlsx]РЕЕСТР'!AE1119</f>
    </nc>
  </rcc>
  <rcc rId="26716" sId="1">
    <oc r="X1119">
      <f>'W:\Экологи\РЕЕСТР М(П)НТКО\[Реестр М(П)НТКО г. Ханты-Мансийск.xlsx]РЕЕСТР'!AI1119</f>
    </oc>
    <nc r="X1119">
      <f>'W:\Экологи\РЕЕСТР М(П)НТКО\[Реестр М(П)НТКО г. Ханты-Мансийск.xlsx]РЕЕСТР'!AI1119</f>
    </nc>
  </rcc>
  <rcc rId="26717" sId="1">
    <oc r="Y1119">
      <f>'W:\Экологи\РЕЕСТР М(П)НТКО\[Реестр М(П)НТКО г. Ханты-Мансийск.xlsx]РЕЕСТР'!AM1119</f>
    </oc>
    <nc r="Y1119">
      <f>'W:\Экологи\РЕЕСТР М(П)НТКО\[Реестр М(П)НТКО г. Ханты-Мансийск.xlsx]РЕЕСТР'!AM1119</f>
    </nc>
  </rcc>
  <rcc rId="26718" sId="1">
    <oc r="B1120">
      <f>'W:\Экологи\РЕЕСТР М(П)НТКО\[Реестр М(П)НТКО г. Ханты-Мансийск.xlsx]РЕЕСТР'!B1120</f>
    </oc>
    <nc r="B1120">
      <f>'W:\Экологи\РЕЕСТР М(П)НТКО\[Реестр М(П)НТКО г. Ханты-Мансийск.xlsx]РЕЕСТР'!B1120</f>
    </nc>
  </rcc>
  <rcc rId="26719" sId="1">
    <oc r="C1120">
      <f>'W:\Экологи\РЕЕСТР М(П)НТКО\[Реестр М(П)НТКО г. Ханты-Мансийск.xlsx]РЕЕСТР'!C1120</f>
    </oc>
    <nc r="C1120">
      <f>'W:\Экологи\РЕЕСТР М(П)НТКО\[Реестр М(П)НТКО г. Ханты-Мансийск.xlsx]РЕЕСТР'!C1120</f>
    </nc>
  </rcc>
  <rcc rId="26720" sId="1">
    <oc r="D1120">
      <f>'W:\Экологи\РЕЕСТР М(П)НТКО\[Реестр М(П)НТКО г. Ханты-Мансийск.xlsx]РЕЕСТР'!D1120</f>
    </oc>
    <nc r="D1120">
      <f>'W:\Экологи\РЕЕСТР М(П)НТКО\[Реестр М(П)НТКО г. Ханты-Мансийск.xlsx]РЕЕСТР'!D1120</f>
    </nc>
  </rcc>
  <rcc rId="26721" sId="1">
    <oc r="E1120">
      <f>'W:\Экологи\РЕЕСТР М(П)НТКО\[Реестр М(П)НТКО г. Ханты-Мансийск.xlsx]РЕЕСТР'!F1120</f>
    </oc>
    <nc r="E1120">
      <f>'W:\Экологи\РЕЕСТР М(П)НТКО\[Реестр М(П)НТКО г. Ханты-Мансийск.xlsx]РЕЕСТР'!F1120</f>
    </nc>
  </rcc>
  <rcc rId="26722" sId="1">
    <oc r="F1120">
      <f>'W:\Экологи\РЕЕСТР М(П)НТКО\[Реестр М(П)НТКО г. Ханты-Мансийск.xlsx]РЕЕСТР'!H1120</f>
    </oc>
    <nc r="F1120">
      <f>'W:\Экологи\РЕЕСТР М(П)НТКО\[Реестр М(П)НТКО г. Ханты-Мансийск.xlsx]РЕЕСТР'!H1120</f>
    </nc>
  </rcc>
  <rcc rId="26723" sId="1">
    <oc r="G1120">
      <f>'W:\Экологи\РЕЕСТР М(П)НТКО\[Реестр М(П)НТКО г. Ханты-Мансийск.xlsx]РЕЕСТР'!I1120</f>
    </oc>
    <nc r="G1120">
      <f>'W:\Экологи\РЕЕСТР М(П)НТКО\[Реестр М(П)НТКО г. Ханты-Мансийск.xlsx]РЕЕСТР'!I1120</f>
    </nc>
  </rcc>
  <rcc rId="26724" sId="1">
    <oc r="H1120">
      <f>'W:\Экологи\РЕЕСТР М(П)НТКО\[Реестр М(П)НТКО г. Ханты-Мансийск.xlsx]РЕЕСТР'!J1120</f>
    </oc>
    <nc r="H1120">
      <f>'W:\Экологи\РЕЕСТР М(П)НТКО\[Реестр М(П)НТКО г. Ханты-Мансийск.xlsx]РЕЕСТР'!J1120</f>
    </nc>
  </rcc>
  <rcc rId="26725" sId="1">
    <oc r="I1120">
      <f>'W:\Экологи\РЕЕСТР М(П)НТКО\[Реестр М(П)НТКО г. Ханты-Мансийск.xlsx]РЕЕСТР'!K1120</f>
    </oc>
    <nc r="I1120">
      <f>'W:\Экологи\РЕЕСТР М(П)НТКО\[Реестр М(П)НТКО г. Ханты-Мансийск.xlsx]РЕЕСТР'!K1120</f>
    </nc>
  </rcc>
  <rcc rId="26726" sId="1">
    <oc r="J1120">
      <f>'W:\Экологи\РЕЕСТР М(П)НТКО\[Реестр М(П)НТКО г. Ханты-Мансийск.xlsx]РЕЕСТР'!L1120</f>
    </oc>
    <nc r="J1120">
      <f>'W:\Экологи\РЕЕСТР М(П)НТКО\[Реестр М(П)НТКО г. Ханты-Мансийск.xlsx]РЕЕСТР'!L1120</f>
    </nc>
  </rcc>
  <rcc rId="26727" sId="1">
    <oc r="K1120">
      <f>'W:\Экологи\РЕЕСТР М(П)НТКО\[Реестр М(П)НТКО г. Ханты-Мансийск.xlsx]РЕЕСТР'!M1120</f>
    </oc>
    <nc r="K1120">
      <f>'W:\Экологи\РЕЕСТР М(П)НТКО\[Реестр М(П)НТКО г. Ханты-Мансийск.xlsx]РЕЕСТР'!M1120</f>
    </nc>
  </rcc>
  <rcc rId="26728" sId="1">
    <oc r="L1120">
      <f>'W:\Экологи\РЕЕСТР М(П)НТКО\[Реестр М(П)НТКО г. Ханты-Мансийск.xlsx]РЕЕСТР'!N1120</f>
    </oc>
    <nc r="L1120">
      <f>'W:\Экологи\РЕЕСТР М(П)НТКО\[Реестр М(П)НТКО г. Ханты-Мансийск.xlsx]РЕЕСТР'!N1120</f>
    </nc>
  </rcc>
  <rcc rId="26729" sId="1">
    <oc r="M1120">
      <f>'W:\Экологи\РЕЕСТР М(П)НТКО\[Реестр М(П)НТКО г. Ханты-Мансийск.xlsx]РЕЕСТР'!O1120</f>
    </oc>
    <nc r="M1120">
      <f>'W:\Экологи\РЕЕСТР М(П)НТКО\[Реестр М(П)НТКО г. Ханты-Мансийск.xlsx]РЕЕСТР'!O1120</f>
    </nc>
  </rcc>
  <rcc rId="26730" sId="1">
    <oc r="N1120">
      <f>'W:\Экологи\РЕЕСТР М(П)НТКО\[Реестр М(П)НТКО г. Ханты-Мансийск.xlsx]РЕЕСТР'!P1120</f>
    </oc>
    <nc r="N1120">
      <f>'W:\Экологи\РЕЕСТР М(П)НТКО\[Реестр М(П)НТКО г. Ханты-Мансийск.xlsx]РЕЕСТР'!P1120</f>
    </nc>
  </rcc>
  <rcc rId="26731" sId="1">
    <oc r="O1120">
      <f>'W:\Экологи\РЕЕСТР М(П)НТКО\[Реестр М(П)НТКО г. Ханты-Мансийск.xlsx]РЕЕСТР'!Q1120</f>
    </oc>
    <nc r="O1120">
      <f>'W:\Экологи\РЕЕСТР М(П)НТКО\[Реестр М(П)НТКО г. Ханты-Мансийск.xlsx]РЕЕСТР'!Q1120</f>
    </nc>
  </rcc>
  <rcc rId="26732" sId="1">
    <oc r="P1120">
      <f>'W:\Экологи\РЕЕСТР М(П)НТКО\[Реестр М(П)НТКО г. Ханты-Мансийск.xlsx]РЕЕСТР'!R1120</f>
    </oc>
    <nc r="P1120">
      <f>'W:\Экологи\РЕЕСТР М(П)НТКО\[Реестр М(П)НТКО г. Ханты-Мансийск.xlsx]РЕЕСТР'!R1120</f>
    </nc>
  </rcc>
  <rcc rId="26733" sId="1">
    <oc r="Q1120">
      <f>'W:\Экологи\РЕЕСТР М(П)НТКО\[Реестр М(П)НТКО г. Ханты-Мансийск.xlsx]РЕЕСТР'!V1120</f>
    </oc>
    <nc r="Q1120">
      <f>'W:\Экологи\РЕЕСТР М(П)НТКО\[Реестр М(П)НТКО г. Ханты-Мансийск.xlsx]РЕЕСТР'!V1120</f>
    </nc>
  </rcc>
  <rcc rId="26734" sId="1">
    <oc r="R1120">
      <f>'W:\Экологи\РЕЕСТР М(П)НТКО\[Реестр М(П)НТКО г. Ханты-Мансийск.xlsx]РЕЕСТР'!W1120</f>
    </oc>
    <nc r="R1120">
      <f>'W:\Экологи\РЕЕСТР М(П)НТКО\[Реестр М(П)НТКО г. Ханты-Мансийск.xlsx]РЕЕСТР'!W1120</f>
    </nc>
  </rcc>
  <rcc rId="26735" sId="1">
    <oc r="S1120">
      <f>'W:\Экологи\РЕЕСТР М(П)НТКО\[Реестр М(П)НТКО г. Ханты-Мансийск.xlsx]РЕЕСТР'!X1120</f>
    </oc>
    <nc r="S1120">
      <f>'W:\Экологи\РЕЕСТР М(П)НТКО\[Реестр М(П)НТКО г. Ханты-Мансийск.xlsx]РЕЕСТР'!X1120</f>
    </nc>
  </rcc>
  <rcc rId="26736" sId="1">
    <oc r="T1120">
      <f>'W:\Экологи\РЕЕСТР М(П)НТКО\[Реестр М(П)НТКО г. Ханты-Мансийск.xlsx]РЕЕСТР'!AB1120</f>
    </oc>
    <nc r="T1120">
      <f>'W:\Экологи\РЕЕСТР М(П)НТКО\[Реестр М(П)НТКО г. Ханты-Мансийск.xlsx]РЕЕСТР'!AB1120</f>
    </nc>
  </rcc>
  <rcc rId="26737" sId="1">
    <oc r="U1120">
      <f>'W:\Экологи\РЕЕСТР М(П)НТКО\[Реестр М(П)НТКО г. Ханты-Мансийск.xlsx]РЕЕСТР'!AC1120</f>
    </oc>
    <nc r="U1120">
      <f>'W:\Экологи\РЕЕСТР М(П)НТКО\[Реестр М(П)НТКО г. Ханты-Мансийск.xlsx]РЕЕСТР'!AC1120</f>
    </nc>
  </rcc>
  <rcc rId="26738" sId="1">
    <oc r="V1120">
      <f>'W:\Экологи\РЕЕСТР М(П)НТКО\[Реестр М(П)НТКО г. Ханты-Мансийск.xlsx]РЕЕСТР'!AD1120</f>
    </oc>
    <nc r="V1120">
      <f>'W:\Экологи\РЕЕСТР М(П)НТКО\[Реестр М(П)НТКО г. Ханты-Мансийск.xlsx]РЕЕСТР'!AD1120</f>
    </nc>
  </rcc>
  <rcc rId="26739" sId="1">
    <oc r="W1120">
      <f>'W:\Экологи\РЕЕСТР М(П)НТКО\[Реестр М(П)НТКО г. Ханты-Мансийск.xlsx]РЕЕСТР'!AE1120</f>
    </oc>
    <nc r="W1120">
      <f>'W:\Экологи\РЕЕСТР М(П)НТКО\[Реестр М(П)НТКО г. Ханты-Мансийск.xlsx]РЕЕСТР'!AE1120</f>
    </nc>
  </rcc>
  <rcc rId="26740" sId="1">
    <oc r="X1120">
      <f>'W:\Экологи\РЕЕСТР М(П)НТКО\[Реестр М(П)НТКО г. Ханты-Мансийск.xlsx]РЕЕСТР'!AI1120</f>
    </oc>
    <nc r="X1120">
      <f>'W:\Экологи\РЕЕСТР М(П)НТКО\[Реестр М(П)НТКО г. Ханты-Мансийск.xlsx]РЕЕСТР'!AI1120</f>
    </nc>
  </rcc>
  <rcc rId="26741" sId="1">
    <oc r="Y1120">
      <f>'W:\Экологи\РЕЕСТР М(П)НТКО\[Реестр М(П)НТКО г. Ханты-Мансийск.xlsx]РЕЕСТР'!AM1120</f>
    </oc>
    <nc r="Y1120">
      <f>'W:\Экологи\РЕЕСТР М(П)НТКО\[Реестр М(П)НТКО г. Ханты-Мансийск.xlsx]РЕЕСТР'!AM1120</f>
    </nc>
  </rcc>
  <rcc rId="26742" sId="1">
    <oc r="B1121">
      <f>'W:\Экологи\РЕЕСТР М(П)НТКО\[Реестр М(П)НТКО г. Ханты-Мансийск.xlsx]РЕЕСТР'!B1121</f>
    </oc>
    <nc r="B1121">
      <f>'W:\Экологи\РЕЕСТР М(П)НТКО\[Реестр М(П)НТКО г. Ханты-Мансийск.xlsx]РЕЕСТР'!B1121</f>
    </nc>
  </rcc>
  <rcc rId="26743" sId="1">
    <oc r="C1121">
      <f>'W:\Экологи\РЕЕСТР М(П)НТКО\[Реестр М(П)НТКО г. Ханты-Мансийск.xlsx]РЕЕСТР'!C1121</f>
    </oc>
    <nc r="C1121">
      <f>'W:\Экологи\РЕЕСТР М(П)НТКО\[Реестр М(П)НТКО г. Ханты-Мансийск.xlsx]РЕЕСТР'!C1121</f>
    </nc>
  </rcc>
  <rcc rId="26744" sId="1">
    <oc r="D1121">
      <f>'W:\Экологи\РЕЕСТР М(П)НТКО\[Реестр М(П)НТКО г. Ханты-Мансийск.xlsx]РЕЕСТР'!D1121</f>
    </oc>
    <nc r="D1121">
      <f>'W:\Экологи\РЕЕСТР М(П)НТКО\[Реестр М(П)НТКО г. Ханты-Мансийск.xlsx]РЕЕСТР'!D1121</f>
    </nc>
  </rcc>
  <rcc rId="26745" sId="1">
    <oc r="E1121">
      <f>'W:\Экологи\РЕЕСТР М(П)НТКО\[Реестр М(П)НТКО г. Ханты-Мансийск.xlsx]РЕЕСТР'!F1121</f>
    </oc>
    <nc r="E1121">
      <f>'W:\Экологи\РЕЕСТР М(П)НТКО\[Реестр М(П)НТКО г. Ханты-Мансийск.xlsx]РЕЕСТР'!F1121</f>
    </nc>
  </rcc>
  <rcc rId="26746" sId="1">
    <oc r="F1121">
      <f>'W:\Экологи\РЕЕСТР М(П)НТКО\[Реестр М(П)НТКО г. Ханты-Мансийск.xlsx]РЕЕСТР'!H1121</f>
    </oc>
    <nc r="F1121">
      <f>'W:\Экологи\РЕЕСТР М(П)НТКО\[Реестр М(П)НТКО г. Ханты-Мансийск.xlsx]РЕЕСТР'!H1121</f>
    </nc>
  </rcc>
  <rcc rId="26747" sId="1">
    <oc r="G1121">
      <f>'W:\Экологи\РЕЕСТР М(П)НТКО\[Реестр М(П)НТКО г. Ханты-Мансийск.xlsx]РЕЕСТР'!I1121</f>
    </oc>
    <nc r="G1121">
      <f>'W:\Экологи\РЕЕСТР М(П)НТКО\[Реестр М(П)НТКО г. Ханты-Мансийск.xlsx]РЕЕСТР'!I1121</f>
    </nc>
  </rcc>
  <rcc rId="26748" sId="1">
    <oc r="H1121">
      <f>'W:\Экологи\РЕЕСТР М(П)НТКО\[Реестр М(П)НТКО г. Ханты-Мансийск.xlsx]РЕЕСТР'!J1121</f>
    </oc>
    <nc r="H1121">
      <f>'W:\Экологи\РЕЕСТР М(П)НТКО\[Реестр М(П)НТКО г. Ханты-Мансийск.xlsx]РЕЕСТР'!J1121</f>
    </nc>
  </rcc>
  <rcc rId="26749" sId="1">
    <oc r="I1121">
      <f>'W:\Экологи\РЕЕСТР М(П)НТКО\[Реестр М(П)НТКО г. Ханты-Мансийск.xlsx]РЕЕСТР'!K1121</f>
    </oc>
    <nc r="I1121">
      <f>'W:\Экологи\РЕЕСТР М(П)НТКО\[Реестр М(П)НТКО г. Ханты-Мансийск.xlsx]РЕЕСТР'!K1121</f>
    </nc>
  </rcc>
  <rcc rId="26750" sId="1">
    <oc r="J1121">
      <f>'W:\Экологи\РЕЕСТР М(П)НТКО\[Реестр М(П)НТКО г. Ханты-Мансийск.xlsx]РЕЕСТР'!L1121</f>
    </oc>
    <nc r="J1121">
      <f>'W:\Экологи\РЕЕСТР М(П)НТКО\[Реестр М(П)НТКО г. Ханты-Мансийск.xlsx]РЕЕСТР'!L1121</f>
    </nc>
  </rcc>
  <rcc rId="26751" sId="1">
    <oc r="K1121">
      <f>'W:\Экологи\РЕЕСТР М(П)НТКО\[Реестр М(П)НТКО г. Ханты-Мансийск.xlsx]РЕЕСТР'!M1121</f>
    </oc>
    <nc r="K1121">
      <f>'W:\Экологи\РЕЕСТР М(П)НТКО\[Реестр М(П)НТКО г. Ханты-Мансийск.xlsx]РЕЕСТР'!M1121</f>
    </nc>
  </rcc>
  <rcc rId="26752" sId="1">
    <oc r="L1121">
      <f>'W:\Экологи\РЕЕСТР М(П)НТКО\[Реестр М(П)НТКО г. Ханты-Мансийск.xlsx]РЕЕСТР'!N1121</f>
    </oc>
    <nc r="L1121">
      <f>'W:\Экологи\РЕЕСТР М(П)НТКО\[Реестр М(П)НТКО г. Ханты-Мансийск.xlsx]РЕЕСТР'!N1121</f>
    </nc>
  </rcc>
  <rcc rId="26753" sId="1">
    <oc r="M1121">
      <f>'W:\Экологи\РЕЕСТР М(П)НТКО\[Реестр М(П)НТКО г. Ханты-Мансийск.xlsx]РЕЕСТР'!O1121</f>
    </oc>
    <nc r="M1121">
      <f>'W:\Экологи\РЕЕСТР М(П)НТКО\[Реестр М(П)НТКО г. Ханты-Мансийск.xlsx]РЕЕСТР'!O1121</f>
    </nc>
  </rcc>
  <rcc rId="26754" sId="1">
    <oc r="N1121">
      <f>'W:\Экологи\РЕЕСТР М(П)НТКО\[Реестр М(П)НТКО г. Ханты-Мансийск.xlsx]РЕЕСТР'!P1121</f>
    </oc>
    <nc r="N1121">
      <f>'W:\Экологи\РЕЕСТР М(П)НТКО\[Реестр М(П)НТКО г. Ханты-Мансийск.xlsx]РЕЕСТР'!P1121</f>
    </nc>
  </rcc>
  <rcc rId="26755" sId="1">
    <oc r="O1121">
      <f>'W:\Экологи\РЕЕСТР М(П)НТКО\[Реестр М(П)НТКО г. Ханты-Мансийск.xlsx]РЕЕСТР'!Q1121</f>
    </oc>
    <nc r="O1121">
      <f>'W:\Экологи\РЕЕСТР М(П)НТКО\[Реестр М(П)НТКО г. Ханты-Мансийск.xlsx]РЕЕСТР'!Q1121</f>
    </nc>
  </rcc>
  <rcc rId="26756" sId="1">
    <oc r="P1121">
      <f>'W:\Экологи\РЕЕСТР М(П)НТКО\[Реестр М(П)НТКО г. Ханты-Мансийск.xlsx]РЕЕСТР'!R1121</f>
    </oc>
    <nc r="P1121">
      <f>'W:\Экологи\РЕЕСТР М(П)НТКО\[Реестр М(П)НТКО г. Ханты-Мансийск.xlsx]РЕЕСТР'!R1121</f>
    </nc>
  </rcc>
  <rcc rId="26757" sId="1">
    <oc r="Q1121">
      <f>'W:\Экологи\РЕЕСТР М(П)НТКО\[Реестр М(П)НТКО г. Ханты-Мансийск.xlsx]РЕЕСТР'!V1121</f>
    </oc>
    <nc r="Q1121">
      <f>'W:\Экологи\РЕЕСТР М(П)НТКО\[Реестр М(П)НТКО г. Ханты-Мансийск.xlsx]РЕЕСТР'!V1121</f>
    </nc>
  </rcc>
  <rcc rId="26758" sId="1">
    <oc r="R1121">
      <f>'W:\Экологи\РЕЕСТР М(П)НТКО\[Реестр М(П)НТКО г. Ханты-Мансийск.xlsx]РЕЕСТР'!W1121</f>
    </oc>
    <nc r="R1121">
      <f>'W:\Экологи\РЕЕСТР М(П)НТКО\[Реестр М(П)НТКО г. Ханты-Мансийск.xlsx]РЕЕСТР'!W1121</f>
    </nc>
  </rcc>
  <rcc rId="26759" sId="1">
    <oc r="S1121">
      <f>'W:\Экологи\РЕЕСТР М(П)НТКО\[Реестр М(П)НТКО г. Ханты-Мансийск.xlsx]РЕЕСТР'!X1121</f>
    </oc>
    <nc r="S1121">
      <f>'W:\Экологи\РЕЕСТР М(П)НТКО\[Реестр М(П)НТКО г. Ханты-Мансийск.xlsx]РЕЕСТР'!X1121</f>
    </nc>
  </rcc>
  <rcc rId="26760" sId="1">
    <oc r="T1121">
      <f>'W:\Экологи\РЕЕСТР М(П)НТКО\[Реестр М(П)НТКО г. Ханты-Мансийск.xlsx]РЕЕСТР'!AB1121</f>
    </oc>
    <nc r="T1121">
      <f>'W:\Экологи\РЕЕСТР М(П)НТКО\[Реестр М(П)НТКО г. Ханты-Мансийск.xlsx]РЕЕСТР'!AB1121</f>
    </nc>
  </rcc>
  <rcc rId="26761" sId="1">
    <oc r="U1121">
      <f>'W:\Экологи\РЕЕСТР М(П)НТКО\[Реестр М(П)НТКО г. Ханты-Мансийск.xlsx]РЕЕСТР'!AC1121</f>
    </oc>
    <nc r="U1121">
      <f>'W:\Экологи\РЕЕСТР М(П)НТКО\[Реестр М(П)НТКО г. Ханты-Мансийск.xlsx]РЕЕСТР'!AC1121</f>
    </nc>
  </rcc>
  <rcc rId="26762" sId="1">
    <oc r="V1121">
      <f>'W:\Экологи\РЕЕСТР М(П)НТКО\[Реестр М(П)НТКО г. Ханты-Мансийск.xlsx]РЕЕСТР'!AD1121</f>
    </oc>
    <nc r="V1121">
      <f>'W:\Экологи\РЕЕСТР М(П)НТКО\[Реестр М(П)НТКО г. Ханты-Мансийск.xlsx]РЕЕСТР'!AD1121</f>
    </nc>
  </rcc>
  <rcc rId="26763" sId="1">
    <oc r="W1121">
      <f>'W:\Экологи\РЕЕСТР М(П)НТКО\[Реестр М(П)НТКО г. Ханты-Мансийск.xlsx]РЕЕСТР'!AE1121</f>
    </oc>
    <nc r="W1121">
      <f>'W:\Экологи\РЕЕСТР М(П)НТКО\[Реестр М(П)НТКО г. Ханты-Мансийск.xlsx]РЕЕСТР'!AE1121</f>
    </nc>
  </rcc>
  <rcc rId="26764" sId="1">
    <oc r="X1121">
      <f>'W:\Экологи\РЕЕСТР М(П)НТКО\[Реестр М(П)НТКО г. Ханты-Мансийск.xlsx]РЕЕСТР'!AI1121</f>
    </oc>
    <nc r="X1121">
      <f>'W:\Экологи\РЕЕСТР М(П)НТКО\[Реестр М(П)НТКО г. Ханты-Мансийск.xlsx]РЕЕСТР'!AI1121</f>
    </nc>
  </rcc>
  <rcc rId="26765" sId="1">
    <oc r="Y1121">
      <f>'W:\Экологи\РЕЕСТР М(П)НТКО\[Реестр М(П)НТКО г. Ханты-Мансийск.xlsx]РЕЕСТР'!AM1121</f>
    </oc>
    <nc r="Y1121">
      <f>'W:\Экологи\РЕЕСТР М(П)НТКО\[Реестр М(П)НТКО г. Ханты-Мансийск.xlsx]РЕЕСТР'!AM1121</f>
    </nc>
  </rcc>
  <rcc rId="26766" sId="1">
    <oc r="B1122">
      <f>'W:\Экологи\РЕЕСТР М(П)НТКО\[Реестр М(П)НТКО г. Ханты-Мансийск.xlsx]РЕЕСТР'!B1122</f>
    </oc>
    <nc r="B1122">
      <f>'W:\Экологи\РЕЕСТР М(П)НТКО\[Реестр М(П)НТКО г. Ханты-Мансийск.xlsx]РЕЕСТР'!B1122</f>
    </nc>
  </rcc>
  <rcc rId="26767" sId="1">
    <oc r="C1122">
      <f>'W:\Экологи\РЕЕСТР М(П)НТКО\[Реестр М(П)НТКО г. Ханты-Мансийск.xlsx]РЕЕСТР'!C1122</f>
    </oc>
    <nc r="C1122">
      <f>'W:\Экологи\РЕЕСТР М(П)НТКО\[Реестр М(П)НТКО г. Ханты-Мансийск.xlsx]РЕЕСТР'!C1122</f>
    </nc>
  </rcc>
  <rcc rId="26768" sId="1">
    <oc r="D1122">
      <f>'W:\Экологи\РЕЕСТР М(П)НТКО\[Реестр М(П)НТКО г. Ханты-Мансийск.xlsx]РЕЕСТР'!D1122</f>
    </oc>
    <nc r="D1122">
      <f>'W:\Экологи\РЕЕСТР М(П)НТКО\[Реестр М(П)НТКО г. Ханты-Мансийск.xlsx]РЕЕСТР'!D1122</f>
    </nc>
  </rcc>
  <rcc rId="26769" sId="1">
    <oc r="E1122">
      <f>'W:\Экологи\РЕЕСТР М(П)НТКО\[Реестр М(П)НТКО г. Ханты-Мансийск.xlsx]РЕЕСТР'!F1122</f>
    </oc>
    <nc r="E1122">
      <f>'W:\Экологи\РЕЕСТР М(П)НТКО\[Реестр М(П)НТКО г. Ханты-Мансийск.xlsx]РЕЕСТР'!F1122</f>
    </nc>
  </rcc>
  <rcc rId="26770" sId="1">
    <oc r="F1122">
      <f>'W:\Экологи\РЕЕСТР М(П)НТКО\[Реестр М(П)НТКО г. Ханты-Мансийск.xlsx]РЕЕСТР'!H1122</f>
    </oc>
    <nc r="F1122">
      <f>'W:\Экологи\РЕЕСТР М(П)НТКО\[Реестр М(П)НТКО г. Ханты-Мансийск.xlsx]РЕЕСТР'!H1122</f>
    </nc>
  </rcc>
  <rcc rId="26771" sId="1">
    <oc r="G1122">
      <f>'W:\Экологи\РЕЕСТР М(П)НТКО\[Реестр М(П)НТКО г. Ханты-Мансийск.xlsx]РЕЕСТР'!I1122</f>
    </oc>
    <nc r="G1122">
      <f>'W:\Экологи\РЕЕСТР М(П)НТКО\[Реестр М(П)НТКО г. Ханты-Мансийск.xlsx]РЕЕСТР'!I1122</f>
    </nc>
  </rcc>
  <rcc rId="26772" sId="1">
    <oc r="H1122">
      <f>'W:\Экологи\РЕЕСТР М(П)НТКО\[Реестр М(П)НТКО г. Ханты-Мансийск.xlsx]РЕЕСТР'!J1122</f>
    </oc>
    <nc r="H1122">
      <f>'W:\Экологи\РЕЕСТР М(П)НТКО\[Реестр М(П)НТКО г. Ханты-Мансийск.xlsx]РЕЕСТР'!J1122</f>
    </nc>
  </rcc>
  <rcc rId="26773" sId="1">
    <oc r="I1122">
      <f>'W:\Экологи\РЕЕСТР М(П)НТКО\[Реестр М(П)НТКО г. Ханты-Мансийск.xlsx]РЕЕСТР'!K1122</f>
    </oc>
    <nc r="I1122">
      <f>'W:\Экологи\РЕЕСТР М(П)НТКО\[Реестр М(П)НТКО г. Ханты-Мансийск.xlsx]РЕЕСТР'!K1122</f>
    </nc>
  </rcc>
  <rcc rId="26774" sId="1">
    <oc r="J1122">
      <f>'W:\Экологи\РЕЕСТР М(П)НТКО\[Реестр М(П)НТКО г. Ханты-Мансийск.xlsx]РЕЕСТР'!L1122</f>
    </oc>
    <nc r="J1122">
      <f>'W:\Экологи\РЕЕСТР М(П)НТКО\[Реестр М(П)НТКО г. Ханты-Мансийск.xlsx]РЕЕСТР'!L1122</f>
    </nc>
  </rcc>
  <rcc rId="26775" sId="1">
    <oc r="K1122">
      <f>'W:\Экологи\РЕЕСТР М(П)НТКО\[Реестр М(П)НТКО г. Ханты-Мансийск.xlsx]РЕЕСТР'!M1122</f>
    </oc>
    <nc r="K1122">
      <f>'W:\Экологи\РЕЕСТР М(П)НТКО\[Реестр М(П)НТКО г. Ханты-Мансийск.xlsx]РЕЕСТР'!M1122</f>
    </nc>
  </rcc>
  <rcc rId="26776" sId="1">
    <oc r="L1122">
      <f>'W:\Экологи\РЕЕСТР М(П)НТКО\[Реестр М(П)НТКО г. Ханты-Мансийск.xlsx]РЕЕСТР'!N1122</f>
    </oc>
    <nc r="L1122">
      <f>'W:\Экологи\РЕЕСТР М(П)НТКО\[Реестр М(П)НТКО г. Ханты-Мансийск.xlsx]РЕЕСТР'!N1122</f>
    </nc>
  </rcc>
  <rcc rId="26777" sId="1">
    <oc r="M1122">
      <f>'W:\Экологи\РЕЕСТР М(П)НТКО\[Реестр М(П)НТКО г. Ханты-Мансийск.xlsx]РЕЕСТР'!O1122</f>
    </oc>
    <nc r="M1122">
      <f>'W:\Экологи\РЕЕСТР М(П)НТКО\[Реестр М(П)НТКО г. Ханты-Мансийск.xlsx]РЕЕСТР'!O1122</f>
    </nc>
  </rcc>
  <rcc rId="26778" sId="1">
    <oc r="N1122">
      <f>'W:\Экологи\РЕЕСТР М(П)НТКО\[Реестр М(П)НТКО г. Ханты-Мансийск.xlsx]РЕЕСТР'!P1122</f>
    </oc>
    <nc r="N1122">
      <f>'W:\Экологи\РЕЕСТР М(П)НТКО\[Реестр М(П)НТКО г. Ханты-Мансийск.xlsx]РЕЕСТР'!P1122</f>
    </nc>
  </rcc>
  <rcc rId="26779" sId="1">
    <oc r="O1122">
      <f>'W:\Экологи\РЕЕСТР М(П)НТКО\[Реестр М(П)НТКО г. Ханты-Мансийск.xlsx]РЕЕСТР'!Q1122</f>
    </oc>
    <nc r="O1122">
      <f>'W:\Экологи\РЕЕСТР М(П)НТКО\[Реестр М(П)НТКО г. Ханты-Мансийск.xlsx]РЕЕСТР'!Q1122</f>
    </nc>
  </rcc>
  <rcc rId="26780" sId="1">
    <oc r="P1122">
      <f>'W:\Экологи\РЕЕСТР М(П)НТКО\[Реестр М(П)НТКО г. Ханты-Мансийск.xlsx]РЕЕСТР'!R1122</f>
    </oc>
    <nc r="P1122">
      <f>'W:\Экологи\РЕЕСТР М(П)НТКО\[Реестр М(П)НТКО г. Ханты-Мансийск.xlsx]РЕЕСТР'!R1122</f>
    </nc>
  </rcc>
  <rcc rId="26781" sId="1">
    <oc r="Q1122">
      <f>'W:\Экологи\РЕЕСТР М(П)НТКО\[Реестр М(П)НТКО г. Ханты-Мансийск.xlsx]РЕЕСТР'!V1122</f>
    </oc>
    <nc r="Q1122">
      <f>'W:\Экологи\РЕЕСТР М(П)НТКО\[Реестр М(П)НТКО г. Ханты-Мансийск.xlsx]РЕЕСТР'!V1122</f>
    </nc>
  </rcc>
  <rcc rId="26782" sId="1">
    <oc r="R1122">
      <f>'W:\Экологи\РЕЕСТР М(П)НТКО\[Реестр М(П)НТКО г. Ханты-Мансийск.xlsx]РЕЕСТР'!W1122</f>
    </oc>
    <nc r="R1122">
      <f>'W:\Экологи\РЕЕСТР М(П)НТКО\[Реестр М(П)НТКО г. Ханты-Мансийск.xlsx]РЕЕСТР'!W1122</f>
    </nc>
  </rcc>
  <rcc rId="26783" sId="1">
    <oc r="S1122">
      <f>'W:\Экологи\РЕЕСТР М(П)НТКО\[Реестр М(П)НТКО г. Ханты-Мансийск.xlsx]РЕЕСТР'!X1122</f>
    </oc>
    <nc r="S1122">
      <f>'W:\Экологи\РЕЕСТР М(П)НТКО\[Реестр М(П)НТКО г. Ханты-Мансийск.xlsx]РЕЕСТР'!X1122</f>
    </nc>
  </rcc>
  <rcc rId="26784" sId="1">
    <oc r="T1122">
      <f>'W:\Экологи\РЕЕСТР М(П)НТКО\[Реестр М(П)НТКО г. Ханты-Мансийск.xlsx]РЕЕСТР'!AB1122</f>
    </oc>
    <nc r="T1122">
      <f>'W:\Экологи\РЕЕСТР М(П)НТКО\[Реестр М(П)НТКО г. Ханты-Мансийск.xlsx]РЕЕСТР'!AB1122</f>
    </nc>
  </rcc>
  <rcc rId="26785" sId="1">
    <oc r="U1122">
      <f>'W:\Экологи\РЕЕСТР М(П)НТКО\[Реестр М(П)НТКО г. Ханты-Мансийск.xlsx]РЕЕСТР'!AC1122</f>
    </oc>
    <nc r="U1122">
      <f>'W:\Экологи\РЕЕСТР М(П)НТКО\[Реестр М(П)НТКО г. Ханты-Мансийск.xlsx]РЕЕСТР'!AC1122</f>
    </nc>
  </rcc>
  <rcc rId="26786" sId="1">
    <oc r="V1122">
      <f>'W:\Экологи\РЕЕСТР М(П)НТКО\[Реестр М(П)НТКО г. Ханты-Мансийск.xlsx]РЕЕСТР'!AD1122</f>
    </oc>
    <nc r="V1122">
      <f>'W:\Экологи\РЕЕСТР М(П)НТКО\[Реестр М(П)НТКО г. Ханты-Мансийск.xlsx]РЕЕСТР'!AD1122</f>
    </nc>
  </rcc>
  <rcc rId="26787" sId="1">
    <oc r="W1122">
      <f>'W:\Экологи\РЕЕСТР М(П)НТКО\[Реестр М(П)НТКО г. Ханты-Мансийск.xlsx]РЕЕСТР'!AE1122</f>
    </oc>
    <nc r="W1122">
      <f>'W:\Экологи\РЕЕСТР М(П)НТКО\[Реестр М(П)НТКО г. Ханты-Мансийск.xlsx]РЕЕСТР'!AE1122</f>
    </nc>
  </rcc>
  <rcc rId="26788" sId="1">
    <oc r="X1122">
      <f>'W:\Экологи\РЕЕСТР М(П)НТКО\[Реестр М(П)НТКО г. Ханты-Мансийск.xlsx]РЕЕСТР'!AI1122</f>
    </oc>
    <nc r="X1122">
      <f>'W:\Экологи\РЕЕСТР М(П)НТКО\[Реестр М(П)НТКО г. Ханты-Мансийск.xlsx]РЕЕСТР'!AI1122</f>
    </nc>
  </rcc>
  <rcc rId="26789" sId="1">
    <oc r="Y1122">
      <f>'W:\Экологи\РЕЕСТР М(П)НТКО\[Реестр М(П)НТКО г. Ханты-Мансийск.xlsx]РЕЕСТР'!AM1122</f>
    </oc>
    <nc r="Y1122">
      <f>'W:\Экологи\РЕЕСТР М(П)НТКО\[Реестр М(П)НТКО г. Ханты-Мансийск.xlsx]РЕЕСТР'!AM1122</f>
    </nc>
  </rcc>
  <rcc rId="26790" sId="1">
    <oc r="B1123">
      <f>'W:\Экологи\РЕЕСТР М(П)НТКО\[Реестр М(П)НТКО г. Ханты-Мансийск.xlsx]РЕЕСТР'!B1123</f>
    </oc>
    <nc r="B1123">
      <f>'W:\Экологи\РЕЕСТР М(П)НТКО\[Реестр М(П)НТКО г. Ханты-Мансийск.xlsx]РЕЕСТР'!B1123</f>
    </nc>
  </rcc>
  <rcc rId="26791" sId="1">
    <oc r="C1123">
      <f>'W:\Экологи\РЕЕСТР М(П)НТКО\[Реестр М(П)НТКО г. Ханты-Мансийск.xlsx]РЕЕСТР'!C1123</f>
    </oc>
    <nc r="C1123">
      <f>'W:\Экологи\РЕЕСТР М(П)НТКО\[Реестр М(П)НТКО г. Ханты-Мансийск.xlsx]РЕЕСТР'!C1123</f>
    </nc>
  </rcc>
  <rcc rId="26792" sId="1">
    <oc r="D1123">
      <f>'W:\Экологи\РЕЕСТР М(П)НТКО\[Реестр М(П)НТКО г. Ханты-Мансийск.xlsx]РЕЕСТР'!D1123</f>
    </oc>
    <nc r="D1123">
      <f>'W:\Экологи\РЕЕСТР М(П)НТКО\[Реестр М(П)НТКО г. Ханты-Мансийск.xlsx]РЕЕСТР'!D1123</f>
    </nc>
  </rcc>
  <rcc rId="26793" sId="1">
    <oc r="E1123">
      <f>'W:\Экологи\РЕЕСТР М(П)НТКО\[Реестр М(П)НТКО г. Ханты-Мансийск.xlsx]РЕЕСТР'!F1123</f>
    </oc>
    <nc r="E1123">
      <f>'W:\Экологи\РЕЕСТР М(П)НТКО\[Реестр М(П)НТКО г. Ханты-Мансийск.xlsx]РЕЕСТР'!F1123</f>
    </nc>
  </rcc>
  <rcc rId="26794" sId="1">
    <oc r="F1123">
      <f>'W:\Экологи\РЕЕСТР М(П)НТКО\[Реестр М(П)НТКО г. Ханты-Мансийск.xlsx]РЕЕСТР'!H1123</f>
    </oc>
    <nc r="F1123">
      <f>'W:\Экологи\РЕЕСТР М(П)НТКО\[Реестр М(П)НТКО г. Ханты-Мансийск.xlsx]РЕЕСТР'!H1123</f>
    </nc>
  </rcc>
  <rcc rId="26795" sId="1">
    <oc r="G1123">
      <f>'W:\Экологи\РЕЕСТР М(П)НТКО\[Реестр М(П)НТКО г. Ханты-Мансийск.xlsx]РЕЕСТР'!I1123</f>
    </oc>
    <nc r="G1123">
      <f>'W:\Экологи\РЕЕСТР М(П)НТКО\[Реестр М(П)НТКО г. Ханты-Мансийск.xlsx]РЕЕСТР'!I1123</f>
    </nc>
  </rcc>
  <rcc rId="26796" sId="1">
    <oc r="H1123">
      <f>'W:\Экологи\РЕЕСТР М(П)НТКО\[Реестр М(П)НТКО г. Ханты-Мансийск.xlsx]РЕЕСТР'!J1123</f>
    </oc>
    <nc r="H1123">
      <f>'W:\Экологи\РЕЕСТР М(П)НТКО\[Реестр М(П)НТКО г. Ханты-Мансийск.xlsx]РЕЕСТР'!J1123</f>
    </nc>
  </rcc>
  <rcc rId="26797" sId="1">
    <oc r="I1123">
      <f>'W:\Экологи\РЕЕСТР М(П)НТКО\[Реестр М(П)НТКО г. Ханты-Мансийск.xlsx]РЕЕСТР'!K1123</f>
    </oc>
    <nc r="I1123">
      <f>'W:\Экологи\РЕЕСТР М(П)НТКО\[Реестр М(П)НТКО г. Ханты-Мансийск.xlsx]РЕЕСТР'!K1123</f>
    </nc>
  </rcc>
  <rcc rId="26798" sId="1">
    <oc r="J1123">
      <f>'W:\Экологи\РЕЕСТР М(П)НТКО\[Реестр М(П)НТКО г. Ханты-Мансийск.xlsx]РЕЕСТР'!L1123</f>
    </oc>
    <nc r="J1123">
      <f>'W:\Экологи\РЕЕСТР М(П)НТКО\[Реестр М(П)НТКО г. Ханты-Мансийск.xlsx]РЕЕСТР'!L1123</f>
    </nc>
  </rcc>
  <rcc rId="26799" sId="1">
    <oc r="K1123">
      <f>'W:\Экологи\РЕЕСТР М(П)НТКО\[Реестр М(П)НТКО г. Ханты-Мансийск.xlsx]РЕЕСТР'!M1123</f>
    </oc>
    <nc r="K1123">
      <f>'W:\Экологи\РЕЕСТР М(П)НТКО\[Реестр М(П)НТКО г. Ханты-Мансийск.xlsx]РЕЕСТР'!M1123</f>
    </nc>
  </rcc>
  <rcc rId="26800" sId="1">
    <oc r="L1123">
      <f>'W:\Экологи\РЕЕСТР М(П)НТКО\[Реестр М(П)НТКО г. Ханты-Мансийск.xlsx]РЕЕСТР'!N1123</f>
    </oc>
    <nc r="L1123">
      <f>'W:\Экологи\РЕЕСТР М(П)НТКО\[Реестр М(П)НТКО г. Ханты-Мансийск.xlsx]РЕЕСТР'!N1123</f>
    </nc>
  </rcc>
  <rcc rId="26801" sId="1">
    <oc r="M1123">
      <f>'W:\Экологи\РЕЕСТР М(П)НТКО\[Реестр М(П)НТКО г. Ханты-Мансийск.xlsx]РЕЕСТР'!O1123</f>
    </oc>
    <nc r="M1123">
      <f>'W:\Экологи\РЕЕСТР М(П)НТКО\[Реестр М(П)НТКО г. Ханты-Мансийск.xlsx]РЕЕСТР'!O1123</f>
    </nc>
  </rcc>
  <rcc rId="26802" sId="1">
    <oc r="N1123">
      <f>'W:\Экологи\РЕЕСТР М(П)НТКО\[Реестр М(П)НТКО г. Ханты-Мансийск.xlsx]РЕЕСТР'!P1123</f>
    </oc>
    <nc r="N1123">
      <f>'W:\Экологи\РЕЕСТР М(П)НТКО\[Реестр М(П)НТКО г. Ханты-Мансийск.xlsx]РЕЕСТР'!P1123</f>
    </nc>
  </rcc>
  <rcc rId="26803" sId="1">
    <oc r="O1123">
      <f>'W:\Экологи\РЕЕСТР М(П)НТКО\[Реестр М(П)НТКО г. Ханты-Мансийск.xlsx]РЕЕСТР'!Q1123</f>
    </oc>
    <nc r="O1123">
      <f>'W:\Экологи\РЕЕСТР М(П)НТКО\[Реестр М(П)НТКО г. Ханты-Мансийск.xlsx]РЕЕСТР'!Q1123</f>
    </nc>
  </rcc>
  <rcc rId="26804" sId="1">
    <oc r="P1123">
      <f>'W:\Экологи\РЕЕСТР М(П)НТКО\[Реестр М(П)НТКО г. Ханты-Мансийск.xlsx]РЕЕСТР'!R1123</f>
    </oc>
    <nc r="P1123">
      <f>'W:\Экологи\РЕЕСТР М(П)НТКО\[Реестр М(П)НТКО г. Ханты-Мансийск.xlsx]РЕЕСТР'!R1123</f>
    </nc>
  </rcc>
  <rcc rId="26805" sId="1">
    <oc r="Q1123">
      <f>'W:\Экологи\РЕЕСТР М(П)НТКО\[Реестр М(П)НТКО г. Ханты-Мансийск.xlsx]РЕЕСТР'!V1123</f>
    </oc>
    <nc r="Q1123">
      <f>'W:\Экологи\РЕЕСТР М(П)НТКО\[Реестр М(П)НТКО г. Ханты-Мансийск.xlsx]РЕЕСТР'!V1123</f>
    </nc>
  </rcc>
  <rcc rId="26806" sId="1">
    <oc r="R1123">
      <f>'W:\Экологи\РЕЕСТР М(П)НТКО\[Реестр М(П)НТКО г. Ханты-Мансийск.xlsx]РЕЕСТР'!W1123</f>
    </oc>
    <nc r="R1123">
      <f>'W:\Экологи\РЕЕСТР М(П)НТКО\[Реестр М(П)НТКО г. Ханты-Мансийск.xlsx]РЕЕСТР'!W1123</f>
    </nc>
  </rcc>
  <rcc rId="26807" sId="1">
    <oc r="S1123">
      <f>'W:\Экологи\РЕЕСТР М(П)НТКО\[Реестр М(П)НТКО г. Ханты-Мансийск.xlsx]РЕЕСТР'!X1123</f>
    </oc>
    <nc r="S1123">
      <f>'W:\Экологи\РЕЕСТР М(П)НТКО\[Реестр М(П)НТКО г. Ханты-Мансийск.xlsx]РЕЕСТР'!X1123</f>
    </nc>
  </rcc>
  <rcc rId="26808" sId="1">
    <oc r="T1123">
      <f>'W:\Экологи\РЕЕСТР М(П)НТКО\[Реестр М(П)НТКО г. Ханты-Мансийск.xlsx]РЕЕСТР'!AB1123</f>
    </oc>
    <nc r="T1123">
      <f>'W:\Экологи\РЕЕСТР М(П)НТКО\[Реестр М(П)НТКО г. Ханты-Мансийск.xlsx]РЕЕСТР'!AB1123</f>
    </nc>
  </rcc>
  <rcc rId="26809" sId="1">
    <oc r="U1123">
      <f>'W:\Экологи\РЕЕСТР М(П)НТКО\[Реестр М(П)НТКО г. Ханты-Мансийск.xlsx]РЕЕСТР'!AC1123</f>
    </oc>
    <nc r="U1123">
      <f>'W:\Экологи\РЕЕСТР М(П)НТКО\[Реестр М(П)НТКО г. Ханты-Мансийск.xlsx]РЕЕСТР'!AC1123</f>
    </nc>
  </rcc>
  <rcc rId="26810" sId="1">
    <oc r="V1123">
      <f>'W:\Экологи\РЕЕСТР М(П)НТКО\[Реестр М(П)НТКО г. Ханты-Мансийск.xlsx]РЕЕСТР'!AD1123</f>
    </oc>
    <nc r="V1123">
      <f>'W:\Экологи\РЕЕСТР М(П)НТКО\[Реестр М(П)НТКО г. Ханты-Мансийск.xlsx]РЕЕСТР'!AD1123</f>
    </nc>
  </rcc>
  <rcc rId="26811" sId="1">
    <oc r="W1123">
      <f>'W:\Экологи\РЕЕСТР М(П)НТКО\[Реестр М(П)НТКО г. Ханты-Мансийск.xlsx]РЕЕСТР'!AE1123</f>
    </oc>
    <nc r="W1123">
      <f>'W:\Экологи\РЕЕСТР М(П)НТКО\[Реестр М(П)НТКО г. Ханты-Мансийск.xlsx]РЕЕСТР'!AE1123</f>
    </nc>
  </rcc>
  <rcc rId="26812" sId="1">
    <oc r="X1123">
      <f>'W:\Экологи\РЕЕСТР М(П)НТКО\[Реестр М(П)НТКО г. Ханты-Мансийск.xlsx]РЕЕСТР'!AI1123</f>
    </oc>
    <nc r="X1123">
      <f>'W:\Экологи\РЕЕСТР М(П)НТКО\[Реестр М(П)НТКО г. Ханты-Мансийск.xlsx]РЕЕСТР'!AI1123</f>
    </nc>
  </rcc>
  <rcc rId="26813" sId="1">
    <oc r="Y1123">
      <f>'W:\Экологи\РЕЕСТР М(П)НТКО\[Реестр М(П)НТКО г. Ханты-Мансийск.xlsx]РЕЕСТР'!AM1123</f>
    </oc>
    <nc r="Y1123">
      <f>'W:\Экологи\РЕЕСТР М(П)НТКО\[Реестр М(П)НТКО г. Ханты-Мансийск.xlsx]РЕЕСТР'!AM1123</f>
    </nc>
  </rcc>
  <rcc rId="26814" sId="1">
    <oc r="B1124">
      <f>'W:\Экологи\РЕЕСТР М(П)НТКО\[Реестр М(П)НТКО г. Ханты-Мансийск.xlsx]РЕЕСТР'!B1124</f>
    </oc>
    <nc r="B1124">
      <f>'W:\Экологи\РЕЕСТР М(П)НТКО\[Реестр М(П)НТКО г. Ханты-Мансийск.xlsx]РЕЕСТР'!B1124</f>
    </nc>
  </rcc>
  <rcc rId="26815" sId="1">
    <oc r="C1124">
      <f>'W:\Экологи\РЕЕСТР М(П)НТКО\[Реестр М(П)НТКО г. Ханты-Мансийск.xlsx]РЕЕСТР'!C1124</f>
    </oc>
    <nc r="C1124">
      <f>'W:\Экологи\РЕЕСТР М(П)НТКО\[Реестр М(П)НТКО г. Ханты-Мансийск.xlsx]РЕЕСТР'!C1124</f>
    </nc>
  </rcc>
  <rcc rId="26816" sId="1">
    <oc r="D1124">
      <f>'W:\Экологи\РЕЕСТР М(П)НТКО\[Реестр М(П)НТКО г. Ханты-Мансийск.xlsx]РЕЕСТР'!D1124</f>
    </oc>
    <nc r="D1124">
      <f>'W:\Экологи\РЕЕСТР М(П)НТКО\[Реестр М(П)НТКО г. Ханты-Мансийск.xlsx]РЕЕСТР'!D1124</f>
    </nc>
  </rcc>
  <rcc rId="26817" sId="1">
    <oc r="E1124">
      <f>'W:\Экологи\РЕЕСТР М(П)НТКО\[Реестр М(П)НТКО г. Ханты-Мансийск.xlsx]РЕЕСТР'!F1124</f>
    </oc>
    <nc r="E1124">
      <f>'W:\Экологи\РЕЕСТР М(П)НТКО\[Реестр М(П)НТКО г. Ханты-Мансийск.xlsx]РЕЕСТР'!F1124</f>
    </nc>
  </rcc>
  <rcc rId="26818" sId="1">
    <oc r="F1124">
      <f>'W:\Экологи\РЕЕСТР М(П)НТКО\[Реестр М(П)НТКО г. Ханты-Мансийск.xlsx]РЕЕСТР'!H1124</f>
    </oc>
    <nc r="F1124">
      <f>'W:\Экологи\РЕЕСТР М(П)НТКО\[Реестр М(П)НТКО г. Ханты-Мансийск.xlsx]РЕЕСТР'!H1124</f>
    </nc>
  </rcc>
  <rcc rId="26819" sId="1">
    <oc r="G1124">
      <f>'W:\Экологи\РЕЕСТР М(П)НТКО\[Реестр М(П)НТКО г. Ханты-Мансийск.xlsx]РЕЕСТР'!I1124</f>
    </oc>
    <nc r="G1124">
      <f>'W:\Экологи\РЕЕСТР М(П)НТКО\[Реестр М(П)НТКО г. Ханты-Мансийск.xlsx]РЕЕСТР'!I1124</f>
    </nc>
  </rcc>
  <rcc rId="26820" sId="1">
    <oc r="H1124">
      <f>'W:\Экологи\РЕЕСТР М(П)НТКО\[Реестр М(П)НТКО г. Ханты-Мансийск.xlsx]РЕЕСТР'!J1124</f>
    </oc>
    <nc r="H1124">
      <f>'W:\Экологи\РЕЕСТР М(П)НТКО\[Реестр М(П)НТКО г. Ханты-Мансийск.xlsx]РЕЕСТР'!J1124</f>
    </nc>
  </rcc>
  <rcc rId="26821" sId="1">
    <oc r="I1124">
      <f>'W:\Экологи\РЕЕСТР М(П)НТКО\[Реестр М(П)НТКО г. Ханты-Мансийск.xlsx]РЕЕСТР'!K1124</f>
    </oc>
    <nc r="I1124">
      <f>'W:\Экологи\РЕЕСТР М(П)НТКО\[Реестр М(П)НТКО г. Ханты-Мансийск.xlsx]РЕЕСТР'!K1124</f>
    </nc>
  </rcc>
  <rcc rId="26822" sId="1">
    <oc r="J1124">
      <f>'W:\Экологи\РЕЕСТР М(П)НТКО\[Реестр М(П)НТКО г. Ханты-Мансийск.xlsx]РЕЕСТР'!L1124</f>
    </oc>
    <nc r="J1124">
      <f>'W:\Экологи\РЕЕСТР М(П)НТКО\[Реестр М(П)НТКО г. Ханты-Мансийск.xlsx]РЕЕСТР'!L1124</f>
    </nc>
  </rcc>
  <rcc rId="26823" sId="1">
    <oc r="K1124">
      <f>'W:\Экологи\РЕЕСТР М(П)НТКО\[Реестр М(П)НТКО г. Ханты-Мансийск.xlsx]РЕЕСТР'!M1124</f>
    </oc>
    <nc r="K1124">
      <f>'W:\Экологи\РЕЕСТР М(П)НТКО\[Реестр М(П)НТКО г. Ханты-Мансийск.xlsx]РЕЕСТР'!M1124</f>
    </nc>
  </rcc>
  <rcc rId="26824" sId="1">
    <oc r="L1124">
      <f>'W:\Экологи\РЕЕСТР М(П)НТКО\[Реестр М(П)НТКО г. Ханты-Мансийск.xlsx]РЕЕСТР'!N1124</f>
    </oc>
    <nc r="L1124">
      <f>'W:\Экологи\РЕЕСТР М(П)НТКО\[Реестр М(П)НТКО г. Ханты-Мансийск.xlsx]РЕЕСТР'!N1124</f>
    </nc>
  </rcc>
  <rcc rId="26825" sId="1">
    <oc r="M1124">
      <f>'W:\Экологи\РЕЕСТР М(П)НТКО\[Реестр М(П)НТКО г. Ханты-Мансийск.xlsx]РЕЕСТР'!O1124</f>
    </oc>
    <nc r="M1124">
      <f>'W:\Экологи\РЕЕСТР М(П)НТКО\[Реестр М(П)НТКО г. Ханты-Мансийск.xlsx]РЕЕСТР'!O1124</f>
    </nc>
  </rcc>
  <rcc rId="26826" sId="1">
    <oc r="N1124">
      <f>'W:\Экологи\РЕЕСТР М(П)НТКО\[Реестр М(П)НТКО г. Ханты-Мансийск.xlsx]РЕЕСТР'!P1124</f>
    </oc>
    <nc r="N1124">
      <f>'W:\Экологи\РЕЕСТР М(П)НТКО\[Реестр М(П)НТКО г. Ханты-Мансийск.xlsx]РЕЕСТР'!P1124</f>
    </nc>
  </rcc>
  <rcc rId="26827" sId="1">
    <oc r="O1124">
      <f>'W:\Экологи\РЕЕСТР М(П)НТКО\[Реестр М(П)НТКО г. Ханты-Мансийск.xlsx]РЕЕСТР'!Q1124</f>
    </oc>
    <nc r="O1124">
      <f>'W:\Экологи\РЕЕСТР М(П)НТКО\[Реестр М(П)НТКО г. Ханты-Мансийск.xlsx]РЕЕСТР'!Q1124</f>
    </nc>
  </rcc>
  <rcc rId="26828" sId="1">
    <oc r="P1124">
      <f>'W:\Экологи\РЕЕСТР М(П)НТКО\[Реестр М(П)НТКО г. Ханты-Мансийск.xlsx]РЕЕСТР'!R1124</f>
    </oc>
    <nc r="P1124">
      <f>'W:\Экологи\РЕЕСТР М(П)НТКО\[Реестр М(П)НТКО г. Ханты-Мансийск.xlsx]РЕЕСТР'!R1124</f>
    </nc>
  </rcc>
  <rcc rId="26829" sId="1">
    <oc r="Q1124">
      <f>'W:\Экологи\РЕЕСТР М(П)НТКО\[Реестр М(П)НТКО г. Ханты-Мансийск.xlsx]РЕЕСТР'!V1124</f>
    </oc>
    <nc r="Q1124">
      <f>'W:\Экологи\РЕЕСТР М(П)НТКО\[Реестр М(П)НТКО г. Ханты-Мансийск.xlsx]РЕЕСТР'!V1124</f>
    </nc>
  </rcc>
  <rcc rId="26830" sId="1">
    <oc r="R1124">
      <f>'W:\Экологи\РЕЕСТР М(П)НТКО\[Реестр М(П)НТКО г. Ханты-Мансийск.xlsx]РЕЕСТР'!W1124</f>
    </oc>
    <nc r="R1124">
      <f>'W:\Экологи\РЕЕСТР М(П)НТКО\[Реестр М(П)НТКО г. Ханты-Мансийск.xlsx]РЕЕСТР'!W1124</f>
    </nc>
  </rcc>
  <rcc rId="26831" sId="1">
    <oc r="S1124">
      <f>'W:\Экологи\РЕЕСТР М(П)НТКО\[Реестр М(П)НТКО г. Ханты-Мансийск.xlsx]РЕЕСТР'!X1124</f>
    </oc>
    <nc r="S1124">
      <f>'W:\Экологи\РЕЕСТР М(П)НТКО\[Реестр М(П)НТКО г. Ханты-Мансийск.xlsx]РЕЕСТР'!X1124</f>
    </nc>
  </rcc>
  <rcc rId="26832" sId="1">
    <oc r="T1124">
      <f>'W:\Экологи\РЕЕСТР М(П)НТКО\[Реестр М(П)НТКО г. Ханты-Мансийск.xlsx]РЕЕСТР'!AB1124</f>
    </oc>
    <nc r="T1124">
      <f>'W:\Экологи\РЕЕСТР М(П)НТКО\[Реестр М(П)НТКО г. Ханты-Мансийск.xlsx]РЕЕСТР'!AB1124</f>
    </nc>
  </rcc>
  <rcc rId="26833" sId="1">
    <oc r="U1124">
      <f>'W:\Экологи\РЕЕСТР М(П)НТКО\[Реестр М(П)НТКО г. Ханты-Мансийск.xlsx]РЕЕСТР'!AC1124</f>
    </oc>
    <nc r="U1124">
      <f>'W:\Экологи\РЕЕСТР М(П)НТКО\[Реестр М(П)НТКО г. Ханты-Мансийск.xlsx]РЕЕСТР'!AC1124</f>
    </nc>
  </rcc>
  <rcc rId="26834" sId="1">
    <oc r="V1124">
      <f>'W:\Экологи\РЕЕСТР М(П)НТКО\[Реестр М(П)НТКО г. Ханты-Мансийск.xlsx]РЕЕСТР'!AD1124</f>
    </oc>
    <nc r="V1124">
      <f>'W:\Экологи\РЕЕСТР М(П)НТКО\[Реестр М(П)НТКО г. Ханты-Мансийск.xlsx]РЕЕСТР'!AD1124</f>
    </nc>
  </rcc>
  <rcc rId="26835" sId="1">
    <oc r="W1124">
      <f>'W:\Экологи\РЕЕСТР М(П)НТКО\[Реестр М(П)НТКО г. Ханты-Мансийск.xlsx]РЕЕСТР'!AE1124</f>
    </oc>
    <nc r="W1124">
      <f>'W:\Экологи\РЕЕСТР М(П)НТКО\[Реестр М(П)НТКО г. Ханты-Мансийск.xlsx]РЕЕСТР'!AE1124</f>
    </nc>
  </rcc>
  <rcc rId="26836" sId="1">
    <oc r="X1124">
      <f>'W:\Экологи\РЕЕСТР М(П)НТКО\[Реестр М(П)НТКО г. Ханты-Мансийск.xlsx]РЕЕСТР'!AI1124</f>
    </oc>
    <nc r="X1124">
      <f>'W:\Экологи\РЕЕСТР М(П)НТКО\[Реестр М(П)НТКО г. Ханты-Мансийск.xlsx]РЕЕСТР'!AI1124</f>
    </nc>
  </rcc>
  <rcc rId="26837" sId="1">
    <oc r="Y1124">
      <f>'W:\Экологи\РЕЕСТР М(П)НТКО\[Реестр М(П)НТКО г. Ханты-Мансийск.xlsx]РЕЕСТР'!AM1124</f>
    </oc>
    <nc r="Y1124">
      <f>'W:\Экологи\РЕЕСТР М(П)НТКО\[Реестр М(П)НТКО г. Ханты-Мансийск.xlsx]РЕЕСТР'!AM1124</f>
    </nc>
  </rcc>
  <rcc rId="26838" sId="1">
    <oc r="B1125">
      <f>'W:\Экологи\РЕЕСТР М(П)НТКО\[Реестр М(П)НТКО г. Ханты-Мансийск.xlsx]РЕЕСТР'!B1125</f>
    </oc>
    <nc r="B1125">
      <f>'W:\Экологи\РЕЕСТР М(П)НТКО\[Реестр М(П)НТКО г. Ханты-Мансийск.xlsx]РЕЕСТР'!B1125</f>
    </nc>
  </rcc>
  <rcc rId="26839" sId="1">
    <oc r="C1125">
      <f>'W:\Экологи\РЕЕСТР М(П)НТКО\[Реестр М(П)НТКО г. Ханты-Мансийск.xlsx]РЕЕСТР'!C1125</f>
    </oc>
    <nc r="C1125">
      <f>'W:\Экологи\РЕЕСТР М(П)НТКО\[Реестр М(П)НТКО г. Ханты-Мансийск.xlsx]РЕЕСТР'!C1125</f>
    </nc>
  </rcc>
  <rcc rId="26840" sId="1">
    <oc r="D1125">
      <f>'W:\Экологи\РЕЕСТР М(П)НТКО\[Реестр М(П)НТКО г. Ханты-Мансийск.xlsx]РЕЕСТР'!D1125</f>
    </oc>
    <nc r="D1125">
      <f>'W:\Экологи\РЕЕСТР М(П)НТКО\[Реестр М(П)НТКО г. Ханты-Мансийск.xlsx]РЕЕСТР'!D1125</f>
    </nc>
  </rcc>
  <rcc rId="26841" sId="1">
    <oc r="E1125">
      <f>'W:\Экологи\РЕЕСТР М(П)НТКО\[Реестр М(П)НТКО г. Ханты-Мансийск.xlsx]РЕЕСТР'!F1125</f>
    </oc>
    <nc r="E1125">
      <f>'W:\Экологи\РЕЕСТР М(П)НТКО\[Реестр М(П)НТКО г. Ханты-Мансийск.xlsx]РЕЕСТР'!F1125</f>
    </nc>
  </rcc>
  <rcc rId="26842" sId="1">
    <oc r="F1125">
      <f>'W:\Экологи\РЕЕСТР М(П)НТКО\[Реестр М(П)НТКО г. Ханты-Мансийск.xlsx]РЕЕСТР'!H1125</f>
    </oc>
    <nc r="F1125">
      <f>'W:\Экологи\РЕЕСТР М(П)НТКО\[Реестр М(П)НТКО г. Ханты-Мансийск.xlsx]РЕЕСТР'!H1125</f>
    </nc>
  </rcc>
  <rcc rId="26843" sId="1">
    <oc r="G1125">
      <f>'W:\Экологи\РЕЕСТР М(П)НТКО\[Реестр М(П)НТКО г. Ханты-Мансийск.xlsx]РЕЕСТР'!I1125</f>
    </oc>
    <nc r="G1125">
      <f>'W:\Экологи\РЕЕСТР М(П)НТКО\[Реестр М(П)НТКО г. Ханты-Мансийск.xlsx]РЕЕСТР'!I1125</f>
    </nc>
  </rcc>
  <rcc rId="26844" sId="1">
    <oc r="H1125">
      <f>'W:\Экологи\РЕЕСТР М(П)НТКО\[Реестр М(П)НТКО г. Ханты-Мансийск.xlsx]РЕЕСТР'!J1125</f>
    </oc>
    <nc r="H1125">
      <f>'W:\Экологи\РЕЕСТР М(П)НТКО\[Реестр М(П)НТКО г. Ханты-Мансийск.xlsx]РЕЕСТР'!J1125</f>
    </nc>
  </rcc>
  <rcc rId="26845" sId="1">
    <oc r="I1125">
      <f>'W:\Экологи\РЕЕСТР М(П)НТКО\[Реестр М(П)НТКО г. Ханты-Мансийск.xlsx]РЕЕСТР'!K1125</f>
    </oc>
    <nc r="I1125">
      <f>'W:\Экологи\РЕЕСТР М(П)НТКО\[Реестр М(П)НТКО г. Ханты-Мансийск.xlsx]РЕЕСТР'!K1125</f>
    </nc>
  </rcc>
  <rcc rId="26846" sId="1">
    <oc r="J1125">
      <f>'W:\Экологи\РЕЕСТР М(П)НТКО\[Реестр М(П)НТКО г. Ханты-Мансийск.xlsx]РЕЕСТР'!L1125</f>
    </oc>
    <nc r="J1125">
      <f>'W:\Экологи\РЕЕСТР М(П)НТКО\[Реестр М(П)НТКО г. Ханты-Мансийск.xlsx]РЕЕСТР'!L1125</f>
    </nc>
  </rcc>
  <rcc rId="26847" sId="1">
    <oc r="K1125">
      <f>'W:\Экологи\РЕЕСТР М(П)НТКО\[Реестр М(П)НТКО г. Ханты-Мансийск.xlsx]РЕЕСТР'!M1125</f>
    </oc>
    <nc r="K1125">
      <f>'W:\Экологи\РЕЕСТР М(П)НТКО\[Реестр М(П)НТКО г. Ханты-Мансийск.xlsx]РЕЕСТР'!M1125</f>
    </nc>
  </rcc>
  <rcc rId="26848" sId="1">
    <oc r="L1125">
      <f>'W:\Экологи\РЕЕСТР М(П)НТКО\[Реестр М(П)НТКО г. Ханты-Мансийск.xlsx]РЕЕСТР'!N1125</f>
    </oc>
    <nc r="L1125">
      <f>'W:\Экологи\РЕЕСТР М(П)НТКО\[Реестр М(П)НТКО г. Ханты-Мансийск.xlsx]РЕЕСТР'!N1125</f>
    </nc>
  </rcc>
  <rcc rId="26849" sId="1">
    <oc r="M1125">
      <f>'W:\Экологи\РЕЕСТР М(П)НТКО\[Реестр М(П)НТКО г. Ханты-Мансийск.xlsx]РЕЕСТР'!O1125</f>
    </oc>
    <nc r="M1125">
      <f>'W:\Экологи\РЕЕСТР М(П)НТКО\[Реестр М(П)НТКО г. Ханты-Мансийск.xlsx]РЕЕСТР'!O1125</f>
    </nc>
  </rcc>
  <rcc rId="26850" sId="1">
    <oc r="N1125">
      <f>'W:\Экологи\РЕЕСТР М(П)НТКО\[Реестр М(П)НТКО г. Ханты-Мансийск.xlsx]РЕЕСТР'!P1125</f>
    </oc>
    <nc r="N1125">
      <f>'W:\Экологи\РЕЕСТР М(П)НТКО\[Реестр М(П)НТКО г. Ханты-Мансийск.xlsx]РЕЕСТР'!P1125</f>
    </nc>
  </rcc>
  <rcc rId="26851" sId="1">
    <oc r="O1125">
      <f>'W:\Экологи\РЕЕСТР М(П)НТКО\[Реестр М(П)НТКО г. Ханты-Мансийск.xlsx]РЕЕСТР'!Q1125</f>
    </oc>
    <nc r="O1125">
      <f>'W:\Экологи\РЕЕСТР М(П)НТКО\[Реестр М(П)НТКО г. Ханты-Мансийск.xlsx]РЕЕСТР'!Q1125</f>
    </nc>
  </rcc>
  <rcc rId="26852" sId="1">
    <oc r="P1125">
      <f>'W:\Экологи\РЕЕСТР М(П)НТКО\[Реестр М(П)НТКО г. Ханты-Мансийск.xlsx]РЕЕСТР'!R1125</f>
    </oc>
    <nc r="P1125">
      <f>'W:\Экологи\РЕЕСТР М(П)НТКО\[Реестр М(П)НТКО г. Ханты-Мансийск.xlsx]РЕЕСТР'!R1125</f>
    </nc>
  </rcc>
  <rcc rId="26853" sId="1">
    <oc r="Q1125">
      <f>'W:\Экологи\РЕЕСТР М(П)НТКО\[Реестр М(П)НТКО г. Ханты-Мансийск.xlsx]РЕЕСТР'!V1125</f>
    </oc>
    <nc r="Q1125">
      <f>'W:\Экологи\РЕЕСТР М(П)НТКО\[Реестр М(П)НТКО г. Ханты-Мансийск.xlsx]РЕЕСТР'!V1125</f>
    </nc>
  </rcc>
  <rcc rId="26854" sId="1">
    <oc r="R1125">
      <f>'W:\Экологи\РЕЕСТР М(П)НТКО\[Реестр М(П)НТКО г. Ханты-Мансийск.xlsx]РЕЕСТР'!W1125</f>
    </oc>
    <nc r="R1125">
      <f>'W:\Экологи\РЕЕСТР М(П)НТКО\[Реестр М(П)НТКО г. Ханты-Мансийск.xlsx]РЕЕСТР'!W1125</f>
    </nc>
  </rcc>
  <rcc rId="26855" sId="1">
    <oc r="S1125">
      <f>'W:\Экологи\РЕЕСТР М(П)НТКО\[Реестр М(П)НТКО г. Ханты-Мансийск.xlsx]РЕЕСТР'!X1125</f>
    </oc>
    <nc r="S1125">
      <f>'W:\Экологи\РЕЕСТР М(П)НТКО\[Реестр М(П)НТКО г. Ханты-Мансийск.xlsx]РЕЕСТР'!X1125</f>
    </nc>
  </rcc>
  <rcc rId="26856" sId="1">
    <oc r="T1125">
      <f>'W:\Экологи\РЕЕСТР М(П)НТКО\[Реестр М(П)НТКО г. Ханты-Мансийск.xlsx]РЕЕСТР'!AB1125</f>
    </oc>
    <nc r="T1125">
      <f>'W:\Экологи\РЕЕСТР М(П)НТКО\[Реестр М(П)НТКО г. Ханты-Мансийск.xlsx]РЕЕСТР'!AB1125</f>
    </nc>
  </rcc>
  <rcc rId="26857" sId="1">
    <oc r="U1125">
      <f>'W:\Экологи\РЕЕСТР М(П)НТКО\[Реестр М(П)НТКО г. Ханты-Мансийск.xlsx]РЕЕСТР'!AC1125</f>
    </oc>
    <nc r="U1125">
      <f>'W:\Экологи\РЕЕСТР М(П)НТКО\[Реестр М(П)НТКО г. Ханты-Мансийск.xlsx]РЕЕСТР'!AC1125</f>
    </nc>
  </rcc>
  <rcc rId="26858" sId="1">
    <oc r="V1125">
      <f>'W:\Экологи\РЕЕСТР М(П)НТКО\[Реестр М(П)НТКО г. Ханты-Мансийск.xlsx]РЕЕСТР'!AD1125</f>
    </oc>
    <nc r="V1125">
      <f>'W:\Экологи\РЕЕСТР М(П)НТКО\[Реестр М(П)НТКО г. Ханты-Мансийск.xlsx]РЕЕСТР'!AD1125</f>
    </nc>
  </rcc>
  <rcc rId="26859" sId="1">
    <oc r="W1125">
      <f>'W:\Экологи\РЕЕСТР М(П)НТКО\[Реестр М(П)НТКО г. Ханты-Мансийск.xlsx]РЕЕСТР'!AE1125</f>
    </oc>
    <nc r="W1125">
      <f>'W:\Экологи\РЕЕСТР М(П)НТКО\[Реестр М(П)НТКО г. Ханты-Мансийск.xlsx]РЕЕСТР'!AE1125</f>
    </nc>
  </rcc>
  <rcc rId="26860" sId="1">
    <oc r="X1125">
      <f>'W:\Экологи\РЕЕСТР М(П)НТКО\[Реестр М(П)НТКО г. Ханты-Мансийск.xlsx]РЕЕСТР'!AI1125</f>
    </oc>
    <nc r="X1125">
      <f>'W:\Экологи\РЕЕСТР М(П)НТКО\[Реестр М(П)НТКО г. Ханты-Мансийск.xlsx]РЕЕСТР'!AI1125</f>
    </nc>
  </rcc>
  <rcc rId="26861" sId="1">
    <oc r="Y1125">
      <f>'W:\Экологи\РЕЕСТР М(П)НТКО\[Реестр М(П)НТКО г. Ханты-Мансийск.xlsx]РЕЕСТР'!AM1125</f>
    </oc>
    <nc r="Y1125">
      <f>'W:\Экологи\РЕЕСТР М(П)НТКО\[Реестр М(П)НТКО г. Ханты-Мансийск.xlsx]РЕЕСТР'!AM1125</f>
    </nc>
  </rcc>
  <rcc rId="26862" sId="1">
    <oc r="B1126">
      <f>'W:\Экологи\РЕЕСТР М(П)НТКО\[Реестр М(П)НТКО г. Ханты-Мансийск.xlsx]РЕЕСТР'!B1126</f>
    </oc>
    <nc r="B1126">
      <f>'W:\Экологи\РЕЕСТР М(П)НТКО\[Реестр М(П)НТКО г. Ханты-Мансийск.xlsx]РЕЕСТР'!B1126</f>
    </nc>
  </rcc>
  <rcc rId="26863" sId="1">
    <oc r="C1126">
      <f>'W:\Экологи\РЕЕСТР М(П)НТКО\[Реестр М(П)НТКО г. Ханты-Мансийск.xlsx]РЕЕСТР'!C1126</f>
    </oc>
    <nc r="C1126">
      <f>'W:\Экологи\РЕЕСТР М(П)НТКО\[Реестр М(П)НТКО г. Ханты-Мансийск.xlsx]РЕЕСТР'!C1126</f>
    </nc>
  </rcc>
  <rcc rId="26864" sId="1">
    <oc r="D1126">
      <f>'W:\Экологи\РЕЕСТР М(П)НТКО\[Реестр М(П)НТКО г. Ханты-Мансийск.xlsx]РЕЕСТР'!D1126</f>
    </oc>
    <nc r="D1126">
      <f>'W:\Экологи\РЕЕСТР М(П)НТКО\[Реестр М(П)НТКО г. Ханты-Мансийск.xlsx]РЕЕСТР'!D1126</f>
    </nc>
  </rcc>
  <rcc rId="26865" sId="1">
    <oc r="E1126">
      <f>'W:\Экологи\РЕЕСТР М(П)НТКО\[Реестр М(П)НТКО г. Ханты-Мансийск.xlsx]РЕЕСТР'!F1126</f>
    </oc>
    <nc r="E1126">
      <f>'W:\Экологи\РЕЕСТР М(П)НТКО\[Реестр М(П)НТКО г. Ханты-Мансийск.xlsx]РЕЕСТР'!F1126</f>
    </nc>
  </rcc>
  <rcc rId="26866" sId="1">
    <oc r="F1126">
      <f>'W:\Экологи\РЕЕСТР М(П)НТКО\[Реестр М(П)НТКО г. Ханты-Мансийск.xlsx]РЕЕСТР'!H1126</f>
    </oc>
    <nc r="F1126">
      <f>'W:\Экологи\РЕЕСТР М(П)НТКО\[Реестр М(П)НТКО г. Ханты-Мансийск.xlsx]РЕЕСТР'!H1126</f>
    </nc>
  </rcc>
  <rcc rId="26867" sId="1">
    <oc r="G1126">
      <f>'W:\Экологи\РЕЕСТР М(П)НТКО\[Реестр М(П)НТКО г. Ханты-Мансийск.xlsx]РЕЕСТР'!I1126</f>
    </oc>
    <nc r="G1126">
      <f>'W:\Экологи\РЕЕСТР М(П)НТКО\[Реестр М(П)НТКО г. Ханты-Мансийск.xlsx]РЕЕСТР'!I1126</f>
    </nc>
  </rcc>
  <rcc rId="26868" sId="1">
    <oc r="H1126">
      <f>'W:\Экологи\РЕЕСТР М(П)НТКО\[Реестр М(П)НТКО г. Ханты-Мансийск.xlsx]РЕЕСТР'!J1126</f>
    </oc>
    <nc r="H1126">
      <f>'W:\Экологи\РЕЕСТР М(П)НТКО\[Реестр М(П)НТКО г. Ханты-Мансийск.xlsx]РЕЕСТР'!J1126</f>
    </nc>
  </rcc>
  <rcc rId="26869" sId="1">
    <oc r="I1126">
      <f>'W:\Экологи\РЕЕСТР М(П)НТКО\[Реестр М(П)НТКО г. Ханты-Мансийск.xlsx]РЕЕСТР'!K1126</f>
    </oc>
    <nc r="I1126">
      <f>'W:\Экологи\РЕЕСТР М(П)НТКО\[Реестр М(П)НТКО г. Ханты-Мансийск.xlsx]РЕЕСТР'!K1126</f>
    </nc>
  </rcc>
  <rcc rId="26870" sId="1">
    <oc r="J1126">
      <f>'W:\Экологи\РЕЕСТР М(П)НТКО\[Реестр М(П)НТКО г. Ханты-Мансийск.xlsx]РЕЕСТР'!L1126</f>
    </oc>
    <nc r="J1126">
      <f>'W:\Экологи\РЕЕСТР М(П)НТКО\[Реестр М(П)НТКО г. Ханты-Мансийск.xlsx]РЕЕСТР'!L1126</f>
    </nc>
  </rcc>
  <rcc rId="26871" sId="1">
    <oc r="K1126">
      <f>'W:\Экологи\РЕЕСТР М(П)НТКО\[Реестр М(П)НТКО г. Ханты-Мансийск.xlsx]РЕЕСТР'!M1126</f>
    </oc>
    <nc r="K1126">
      <f>'W:\Экологи\РЕЕСТР М(П)НТКО\[Реестр М(П)НТКО г. Ханты-Мансийск.xlsx]РЕЕСТР'!M1126</f>
    </nc>
  </rcc>
  <rcc rId="26872" sId="1">
    <oc r="L1126">
      <f>'W:\Экологи\РЕЕСТР М(П)НТКО\[Реестр М(П)НТКО г. Ханты-Мансийск.xlsx]РЕЕСТР'!N1126</f>
    </oc>
    <nc r="L1126">
      <f>'W:\Экологи\РЕЕСТР М(П)НТКО\[Реестр М(П)НТКО г. Ханты-Мансийск.xlsx]РЕЕСТР'!N1126</f>
    </nc>
  </rcc>
  <rcc rId="26873" sId="1">
    <oc r="M1126">
      <f>'W:\Экологи\РЕЕСТР М(П)НТКО\[Реестр М(П)НТКО г. Ханты-Мансийск.xlsx]РЕЕСТР'!O1126</f>
    </oc>
    <nc r="M1126">
      <f>'W:\Экологи\РЕЕСТР М(П)НТКО\[Реестр М(П)НТКО г. Ханты-Мансийск.xlsx]РЕЕСТР'!O1126</f>
    </nc>
  </rcc>
  <rcc rId="26874" sId="1">
    <oc r="N1126">
      <f>'W:\Экологи\РЕЕСТР М(П)НТКО\[Реестр М(П)НТКО г. Ханты-Мансийск.xlsx]РЕЕСТР'!P1126</f>
    </oc>
    <nc r="N1126">
      <f>'W:\Экологи\РЕЕСТР М(П)НТКО\[Реестр М(П)НТКО г. Ханты-Мансийск.xlsx]РЕЕСТР'!P1126</f>
    </nc>
  </rcc>
  <rcc rId="26875" sId="1">
    <oc r="O1126">
      <f>'W:\Экологи\РЕЕСТР М(П)НТКО\[Реестр М(П)НТКО г. Ханты-Мансийск.xlsx]РЕЕСТР'!Q1126</f>
    </oc>
    <nc r="O1126">
      <f>'W:\Экологи\РЕЕСТР М(П)НТКО\[Реестр М(П)НТКО г. Ханты-Мансийск.xlsx]РЕЕСТР'!Q1126</f>
    </nc>
  </rcc>
  <rcc rId="26876" sId="1">
    <oc r="P1126">
      <f>'W:\Экологи\РЕЕСТР М(П)НТКО\[Реестр М(П)НТКО г. Ханты-Мансийск.xlsx]РЕЕСТР'!R1126</f>
    </oc>
    <nc r="P1126">
      <f>'W:\Экологи\РЕЕСТР М(П)НТКО\[Реестр М(П)НТКО г. Ханты-Мансийск.xlsx]РЕЕСТР'!R1126</f>
    </nc>
  </rcc>
  <rcc rId="26877" sId="1">
    <oc r="Q1126">
      <f>'W:\Экологи\РЕЕСТР М(П)НТКО\[Реестр М(П)НТКО г. Ханты-Мансийск.xlsx]РЕЕСТР'!V1126</f>
    </oc>
    <nc r="Q1126">
      <f>'W:\Экологи\РЕЕСТР М(П)НТКО\[Реестр М(П)НТКО г. Ханты-Мансийск.xlsx]РЕЕСТР'!V1126</f>
    </nc>
  </rcc>
  <rcc rId="26878" sId="1">
    <oc r="R1126">
      <f>'W:\Экологи\РЕЕСТР М(П)НТКО\[Реестр М(П)НТКО г. Ханты-Мансийск.xlsx]РЕЕСТР'!W1126</f>
    </oc>
    <nc r="R1126">
      <f>'W:\Экологи\РЕЕСТР М(П)НТКО\[Реестр М(П)НТКО г. Ханты-Мансийск.xlsx]РЕЕСТР'!W1126</f>
    </nc>
  </rcc>
  <rcc rId="26879" sId="1">
    <oc r="S1126">
      <f>'W:\Экологи\РЕЕСТР М(П)НТКО\[Реестр М(П)НТКО г. Ханты-Мансийск.xlsx]РЕЕСТР'!X1126</f>
    </oc>
    <nc r="S1126">
      <f>'W:\Экологи\РЕЕСТР М(П)НТКО\[Реестр М(П)НТКО г. Ханты-Мансийск.xlsx]РЕЕСТР'!X1126</f>
    </nc>
  </rcc>
  <rcc rId="26880" sId="1">
    <oc r="T1126">
      <f>'W:\Экологи\РЕЕСТР М(П)НТКО\[Реестр М(П)НТКО г. Ханты-Мансийск.xlsx]РЕЕСТР'!AB1126</f>
    </oc>
    <nc r="T1126">
      <f>'W:\Экологи\РЕЕСТР М(П)НТКО\[Реестр М(П)НТКО г. Ханты-Мансийск.xlsx]РЕЕСТР'!AB1126</f>
    </nc>
  </rcc>
  <rcc rId="26881" sId="1">
    <oc r="U1126">
      <f>'W:\Экологи\РЕЕСТР М(П)НТКО\[Реестр М(П)НТКО г. Ханты-Мансийск.xlsx]РЕЕСТР'!AC1126</f>
    </oc>
    <nc r="U1126">
      <f>'W:\Экологи\РЕЕСТР М(П)НТКО\[Реестр М(П)НТКО г. Ханты-Мансийск.xlsx]РЕЕСТР'!AC1126</f>
    </nc>
  </rcc>
  <rcc rId="26882" sId="1">
    <oc r="V1126">
      <f>'W:\Экологи\РЕЕСТР М(П)НТКО\[Реестр М(П)НТКО г. Ханты-Мансийск.xlsx]РЕЕСТР'!AD1126</f>
    </oc>
    <nc r="V1126">
      <f>'W:\Экологи\РЕЕСТР М(П)НТКО\[Реестр М(П)НТКО г. Ханты-Мансийск.xlsx]РЕЕСТР'!AD1126</f>
    </nc>
  </rcc>
  <rcc rId="26883" sId="1">
    <oc r="W1126">
      <f>'W:\Экологи\РЕЕСТР М(П)НТКО\[Реестр М(П)НТКО г. Ханты-Мансийск.xlsx]РЕЕСТР'!AE1126</f>
    </oc>
    <nc r="W1126">
      <f>'W:\Экологи\РЕЕСТР М(П)НТКО\[Реестр М(П)НТКО г. Ханты-Мансийск.xlsx]РЕЕСТР'!AE1126</f>
    </nc>
  </rcc>
  <rcc rId="26884" sId="1">
    <oc r="X1126">
      <f>'W:\Экологи\РЕЕСТР М(П)НТКО\[Реестр М(П)НТКО г. Ханты-Мансийск.xlsx]РЕЕСТР'!AI1126</f>
    </oc>
    <nc r="X1126">
      <f>'W:\Экологи\РЕЕСТР М(П)НТКО\[Реестр М(П)НТКО г. Ханты-Мансийск.xlsx]РЕЕСТР'!AI1126</f>
    </nc>
  </rcc>
  <rcc rId="26885" sId="1">
    <oc r="Y1126">
      <f>'W:\Экологи\РЕЕСТР М(П)НТКО\[Реестр М(П)НТКО г. Ханты-Мансийск.xlsx]РЕЕСТР'!AM1126</f>
    </oc>
    <nc r="Y1126">
      <f>'W:\Экологи\РЕЕСТР М(П)НТКО\[Реестр М(П)НТКО г. Ханты-Мансийск.xlsx]РЕЕСТР'!AM1126</f>
    </nc>
  </rcc>
  <rcc rId="26886" sId="1">
    <oc r="B1127">
      <f>'W:\Экологи\РЕЕСТР М(П)НТКО\[Реестр М(П)НТКО г. Ханты-Мансийск.xlsx]РЕЕСТР'!B1127</f>
    </oc>
    <nc r="B1127">
      <f>'W:\Экологи\РЕЕСТР М(П)НТКО\[Реестр М(П)НТКО г. Ханты-Мансийск.xlsx]РЕЕСТР'!B1127</f>
    </nc>
  </rcc>
  <rcc rId="26887" sId="1">
    <oc r="C1127">
      <f>'W:\Экологи\РЕЕСТР М(П)НТКО\[Реестр М(П)НТКО г. Ханты-Мансийск.xlsx]РЕЕСТР'!C1127</f>
    </oc>
    <nc r="C1127">
      <f>'W:\Экологи\РЕЕСТР М(П)НТКО\[Реестр М(П)НТКО г. Ханты-Мансийск.xlsx]РЕЕСТР'!C1127</f>
    </nc>
  </rcc>
  <rcc rId="26888" sId="1">
    <oc r="D1127">
      <f>'W:\Экологи\РЕЕСТР М(П)НТКО\[Реестр М(П)НТКО г. Ханты-Мансийск.xlsx]РЕЕСТР'!D1127</f>
    </oc>
    <nc r="D1127">
      <f>'W:\Экологи\РЕЕСТР М(П)НТКО\[Реестр М(П)НТКО г. Ханты-Мансийск.xlsx]РЕЕСТР'!D1127</f>
    </nc>
  </rcc>
  <rcc rId="26889" sId="1">
    <oc r="E1127">
      <f>'W:\Экологи\РЕЕСТР М(П)НТКО\[Реестр М(П)НТКО г. Ханты-Мансийск.xlsx]РЕЕСТР'!F1127</f>
    </oc>
    <nc r="E1127">
      <f>'W:\Экологи\РЕЕСТР М(П)НТКО\[Реестр М(П)НТКО г. Ханты-Мансийск.xlsx]РЕЕСТР'!F1127</f>
    </nc>
  </rcc>
  <rcc rId="26890" sId="1">
    <oc r="F1127">
      <f>'W:\Экологи\РЕЕСТР М(П)НТКО\[Реестр М(П)НТКО г. Ханты-Мансийск.xlsx]РЕЕСТР'!H1127</f>
    </oc>
    <nc r="F1127">
      <f>'W:\Экологи\РЕЕСТР М(П)НТКО\[Реестр М(П)НТКО г. Ханты-Мансийск.xlsx]РЕЕСТР'!H1127</f>
    </nc>
  </rcc>
  <rcc rId="26891" sId="1">
    <oc r="G1127">
      <f>'W:\Экологи\РЕЕСТР М(П)НТКО\[Реестр М(П)НТКО г. Ханты-Мансийск.xlsx]РЕЕСТР'!I1127</f>
    </oc>
    <nc r="G1127">
      <f>'W:\Экологи\РЕЕСТР М(П)НТКО\[Реестр М(П)НТКО г. Ханты-Мансийск.xlsx]РЕЕСТР'!I1127</f>
    </nc>
  </rcc>
  <rcc rId="26892" sId="1">
    <oc r="H1127">
      <f>'W:\Экологи\РЕЕСТР М(П)НТКО\[Реестр М(П)НТКО г. Ханты-Мансийск.xlsx]РЕЕСТР'!J1127</f>
    </oc>
    <nc r="H1127">
      <f>'W:\Экологи\РЕЕСТР М(П)НТКО\[Реестр М(П)НТКО г. Ханты-Мансийск.xlsx]РЕЕСТР'!J1127</f>
    </nc>
  </rcc>
  <rcc rId="26893" sId="1">
    <oc r="I1127">
      <f>'W:\Экологи\РЕЕСТР М(П)НТКО\[Реестр М(П)НТКО г. Ханты-Мансийск.xlsx]РЕЕСТР'!K1127</f>
    </oc>
    <nc r="I1127">
      <f>'W:\Экологи\РЕЕСТР М(П)НТКО\[Реестр М(П)НТКО г. Ханты-Мансийск.xlsx]РЕЕСТР'!K1127</f>
    </nc>
  </rcc>
  <rcc rId="26894" sId="1">
    <oc r="J1127">
      <f>'W:\Экологи\РЕЕСТР М(П)НТКО\[Реестр М(П)НТКО г. Ханты-Мансийск.xlsx]РЕЕСТР'!L1127</f>
    </oc>
    <nc r="J1127">
      <f>'W:\Экологи\РЕЕСТР М(П)НТКО\[Реестр М(П)НТКО г. Ханты-Мансийск.xlsx]РЕЕСТР'!L1127</f>
    </nc>
  </rcc>
  <rcc rId="26895" sId="1">
    <oc r="K1127">
      <f>'W:\Экологи\РЕЕСТР М(П)НТКО\[Реестр М(П)НТКО г. Ханты-Мансийск.xlsx]РЕЕСТР'!M1127</f>
    </oc>
    <nc r="K1127">
      <f>'W:\Экологи\РЕЕСТР М(П)НТКО\[Реестр М(П)НТКО г. Ханты-Мансийск.xlsx]РЕЕСТР'!M1127</f>
    </nc>
  </rcc>
  <rcc rId="26896" sId="1">
    <oc r="L1127">
      <f>'W:\Экологи\РЕЕСТР М(П)НТКО\[Реестр М(П)НТКО г. Ханты-Мансийск.xlsx]РЕЕСТР'!N1127</f>
    </oc>
    <nc r="L1127">
      <f>'W:\Экологи\РЕЕСТР М(П)НТКО\[Реестр М(П)НТКО г. Ханты-Мансийск.xlsx]РЕЕСТР'!N1127</f>
    </nc>
  </rcc>
  <rcc rId="26897" sId="1">
    <oc r="M1127">
      <f>'W:\Экологи\РЕЕСТР М(П)НТКО\[Реестр М(П)НТКО г. Ханты-Мансийск.xlsx]РЕЕСТР'!O1127</f>
    </oc>
    <nc r="M1127">
      <f>'W:\Экологи\РЕЕСТР М(П)НТКО\[Реестр М(П)НТКО г. Ханты-Мансийск.xlsx]РЕЕСТР'!O1127</f>
    </nc>
  </rcc>
  <rcc rId="26898" sId="1">
    <oc r="N1127">
      <f>'W:\Экологи\РЕЕСТР М(П)НТКО\[Реестр М(П)НТКО г. Ханты-Мансийск.xlsx]РЕЕСТР'!P1127</f>
    </oc>
    <nc r="N1127">
      <f>'W:\Экологи\РЕЕСТР М(П)НТКО\[Реестр М(П)НТКО г. Ханты-Мансийск.xlsx]РЕЕСТР'!P1127</f>
    </nc>
  </rcc>
  <rcc rId="26899" sId="1">
    <oc r="O1127">
      <f>'W:\Экологи\РЕЕСТР М(П)НТКО\[Реестр М(П)НТКО г. Ханты-Мансийск.xlsx]РЕЕСТР'!Q1127</f>
    </oc>
    <nc r="O1127">
      <f>'W:\Экологи\РЕЕСТР М(П)НТКО\[Реестр М(П)НТКО г. Ханты-Мансийск.xlsx]РЕЕСТР'!Q1127</f>
    </nc>
  </rcc>
  <rcc rId="26900" sId="1">
    <oc r="P1127">
      <f>'W:\Экологи\РЕЕСТР М(П)НТКО\[Реестр М(П)НТКО г. Ханты-Мансийск.xlsx]РЕЕСТР'!R1127</f>
    </oc>
    <nc r="P1127">
      <f>'W:\Экологи\РЕЕСТР М(П)НТКО\[Реестр М(П)НТКО г. Ханты-Мансийск.xlsx]РЕЕСТР'!R1127</f>
    </nc>
  </rcc>
  <rcc rId="26901" sId="1">
    <oc r="Q1127">
      <f>'W:\Экологи\РЕЕСТР М(П)НТКО\[Реестр М(П)НТКО г. Ханты-Мансийск.xlsx]РЕЕСТР'!V1127</f>
    </oc>
    <nc r="Q1127">
      <f>'W:\Экологи\РЕЕСТР М(П)НТКО\[Реестр М(П)НТКО г. Ханты-Мансийск.xlsx]РЕЕСТР'!V1127</f>
    </nc>
  </rcc>
  <rcc rId="26902" sId="1">
    <oc r="R1127">
      <f>'W:\Экологи\РЕЕСТР М(П)НТКО\[Реестр М(П)НТКО г. Ханты-Мансийск.xlsx]РЕЕСТР'!W1127</f>
    </oc>
    <nc r="R1127">
      <f>'W:\Экологи\РЕЕСТР М(П)НТКО\[Реестр М(П)НТКО г. Ханты-Мансийск.xlsx]РЕЕСТР'!W1127</f>
    </nc>
  </rcc>
  <rcc rId="26903" sId="1">
    <oc r="S1127">
      <f>'W:\Экологи\РЕЕСТР М(П)НТКО\[Реестр М(П)НТКО г. Ханты-Мансийск.xlsx]РЕЕСТР'!X1127</f>
    </oc>
    <nc r="S1127">
      <f>'W:\Экологи\РЕЕСТР М(П)НТКО\[Реестр М(П)НТКО г. Ханты-Мансийск.xlsx]РЕЕСТР'!X1127</f>
    </nc>
  </rcc>
  <rcc rId="26904" sId="1">
    <oc r="T1127">
      <f>'W:\Экологи\РЕЕСТР М(П)НТКО\[Реестр М(П)НТКО г. Ханты-Мансийск.xlsx]РЕЕСТР'!AB1127</f>
    </oc>
    <nc r="T1127">
      <f>'W:\Экологи\РЕЕСТР М(П)НТКО\[Реестр М(П)НТКО г. Ханты-Мансийск.xlsx]РЕЕСТР'!AB1127</f>
    </nc>
  </rcc>
  <rcc rId="26905" sId="1">
    <oc r="U1127">
      <f>'W:\Экологи\РЕЕСТР М(П)НТКО\[Реестр М(П)НТКО г. Ханты-Мансийск.xlsx]РЕЕСТР'!AC1127</f>
    </oc>
    <nc r="U1127">
      <f>'W:\Экологи\РЕЕСТР М(П)НТКО\[Реестр М(П)НТКО г. Ханты-Мансийск.xlsx]РЕЕСТР'!AC1127</f>
    </nc>
  </rcc>
  <rcc rId="26906" sId="1">
    <oc r="V1127">
      <f>'W:\Экологи\РЕЕСТР М(П)НТКО\[Реестр М(П)НТКО г. Ханты-Мансийск.xlsx]РЕЕСТР'!AD1127</f>
    </oc>
    <nc r="V1127">
      <f>'W:\Экологи\РЕЕСТР М(П)НТКО\[Реестр М(П)НТКО г. Ханты-Мансийск.xlsx]РЕЕСТР'!AD1127</f>
    </nc>
  </rcc>
  <rcc rId="26907" sId="1">
    <oc r="W1127">
      <f>'W:\Экологи\РЕЕСТР М(П)НТКО\[Реестр М(П)НТКО г. Ханты-Мансийск.xlsx]РЕЕСТР'!AE1127</f>
    </oc>
    <nc r="W1127">
      <f>'W:\Экологи\РЕЕСТР М(П)НТКО\[Реестр М(П)НТКО г. Ханты-Мансийск.xlsx]РЕЕСТР'!AE1127</f>
    </nc>
  </rcc>
  <rcc rId="26908" sId="1">
    <oc r="X1127">
      <f>'W:\Экологи\РЕЕСТР М(П)НТКО\[Реестр М(П)НТКО г. Ханты-Мансийск.xlsx]РЕЕСТР'!AI1127</f>
    </oc>
    <nc r="X1127">
      <f>'W:\Экологи\РЕЕСТР М(П)НТКО\[Реестр М(П)НТКО г. Ханты-Мансийск.xlsx]РЕЕСТР'!AI1127</f>
    </nc>
  </rcc>
  <rcc rId="26909" sId="1">
    <oc r="Y1127">
      <f>'W:\Экологи\РЕЕСТР М(П)НТКО\[Реестр М(П)НТКО г. Ханты-Мансийск.xlsx]РЕЕСТР'!AM1127</f>
    </oc>
    <nc r="Y1127">
      <f>'W:\Экологи\РЕЕСТР М(П)НТКО\[Реестр М(П)НТКО г. Ханты-Мансийск.xlsx]РЕЕСТР'!AM1127</f>
    </nc>
  </rcc>
  <rcc rId="26910" sId="1">
    <oc r="B1128">
      <f>'W:\Экологи\РЕЕСТР М(П)НТКО\[Реестр М(П)НТКО г. Ханты-Мансийск.xlsx]РЕЕСТР'!B1128</f>
    </oc>
    <nc r="B1128">
      <f>'W:\Экологи\РЕЕСТР М(П)НТКО\[Реестр М(П)НТКО г. Ханты-Мансийск.xlsx]РЕЕСТР'!B1128</f>
    </nc>
  </rcc>
  <rcc rId="26911" sId="1">
    <oc r="C1128">
      <f>'W:\Экологи\РЕЕСТР М(П)НТКО\[Реестр М(П)НТКО г. Ханты-Мансийск.xlsx]РЕЕСТР'!C1128</f>
    </oc>
    <nc r="C1128">
      <f>'W:\Экологи\РЕЕСТР М(П)НТКО\[Реестр М(П)НТКО г. Ханты-Мансийск.xlsx]РЕЕСТР'!C1128</f>
    </nc>
  </rcc>
  <rcc rId="26912" sId="1">
    <oc r="D1128">
      <f>'W:\Экологи\РЕЕСТР М(П)НТКО\[Реестр М(П)НТКО г. Ханты-Мансийск.xlsx]РЕЕСТР'!D1128</f>
    </oc>
    <nc r="D1128">
      <f>'W:\Экологи\РЕЕСТР М(П)НТКО\[Реестр М(П)НТКО г. Ханты-Мансийск.xlsx]РЕЕСТР'!D1128</f>
    </nc>
  </rcc>
  <rcc rId="26913" sId="1">
    <oc r="E1128">
      <f>'W:\Экологи\РЕЕСТР М(П)НТКО\[Реестр М(П)НТКО г. Ханты-Мансийск.xlsx]РЕЕСТР'!F1128</f>
    </oc>
    <nc r="E1128">
      <f>'W:\Экологи\РЕЕСТР М(П)НТКО\[Реестр М(П)НТКО г. Ханты-Мансийск.xlsx]РЕЕСТР'!F1128</f>
    </nc>
  </rcc>
  <rcc rId="26914" sId="1">
    <oc r="F1128">
      <f>'W:\Экологи\РЕЕСТР М(П)НТКО\[Реестр М(П)НТКО г. Ханты-Мансийск.xlsx]РЕЕСТР'!H1128</f>
    </oc>
    <nc r="F1128">
      <f>'W:\Экологи\РЕЕСТР М(П)НТКО\[Реестр М(П)НТКО г. Ханты-Мансийск.xlsx]РЕЕСТР'!H1128</f>
    </nc>
  </rcc>
  <rcc rId="26915" sId="1">
    <oc r="G1128">
      <f>'W:\Экологи\РЕЕСТР М(П)НТКО\[Реестр М(П)НТКО г. Ханты-Мансийск.xlsx]РЕЕСТР'!I1128</f>
    </oc>
    <nc r="G1128">
      <f>'W:\Экологи\РЕЕСТР М(П)НТКО\[Реестр М(П)НТКО г. Ханты-Мансийск.xlsx]РЕЕСТР'!I1128</f>
    </nc>
  </rcc>
  <rcc rId="26916" sId="1">
    <oc r="H1128">
      <f>'W:\Экологи\РЕЕСТР М(П)НТКО\[Реестр М(П)НТКО г. Ханты-Мансийск.xlsx]РЕЕСТР'!J1128</f>
    </oc>
    <nc r="H1128">
      <f>'W:\Экологи\РЕЕСТР М(П)НТКО\[Реестр М(П)НТКО г. Ханты-Мансийск.xlsx]РЕЕСТР'!J1128</f>
    </nc>
  </rcc>
  <rcc rId="26917" sId="1">
    <oc r="I1128">
      <f>'W:\Экологи\РЕЕСТР М(П)НТКО\[Реестр М(П)НТКО г. Ханты-Мансийск.xlsx]РЕЕСТР'!K1128</f>
    </oc>
    <nc r="I1128">
      <f>'W:\Экологи\РЕЕСТР М(П)НТКО\[Реестр М(П)НТКО г. Ханты-Мансийск.xlsx]РЕЕСТР'!K1128</f>
    </nc>
  </rcc>
  <rcc rId="26918" sId="1">
    <oc r="J1128">
      <f>'W:\Экологи\РЕЕСТР М(П)НТКО\[Реестр М(П)НТКО г. Ханты-Мансийск.xlsx]РЕЕСТР'!L1128</f>
    </oc>
    <nc r="J1128">
      <f>'W:\Экологи\РЕЕСТР М(П)НТКО\[Реестр М(П)НТКО г. Ханты-Мансийск.xlsx]РЕЕСТР'!L1128</f>
    </nc>
  </rcc>
  <rcc rId="26919" sId="1">
    <oc r="K1128">
      <f>'W:\Экологи\РЕЕСТР М(П)НТКО\[Реестр М(П)НТКО г. Ханты-Мансийск.xlsx]РЕЕСТР'!M1128</f>
    </oc>
    <nc r="K1128">
      <f>'W:\Экологи\РЕЕСТР М(П)НТКО\[Реестр М(П)НТКО г. Ханты-Мансийск.xlsx]РЕЕСТР'!M1128</f>
    </nc>
  </rcc>
  <rcc rId="26920" sId="1">
    <oc r="L1128">
      <f>'W:\Экологи\РЕЕСТР М(П)НТКО\[Реестр М(П)НТКО г. Ханты-Мансийск.xlsx]РЕЕСТР'!N1128</f>
    </oc>
    <nc r="L1128">
      <f>'W:\Экологи\РЕЕСТР М(П)НТКО\[Реестр М(П)НТКО г. Ханты-Мансийск.xlsx]РЕЕСТР'!N1128</f>
    </nc>
  </rcc>
  <rcc rId="26921" sId="1">
    <oc r="M1128">
      <f>'W:\Экологи\РЕЕСТР М(П)НТКО\[Реестр М(П)НТКО г. Ханты-Мансийск.xlsx]РЕЕСТР'!O1128</f>
    </oc>
    <nc r="M1128">
      <f>'W:\Экологи\РЕЕСТР М(П)НТКО\[Реестр М(П)НТКО г. Ханты-Мансийск.xlsx]РЕЕСТР'!O1128</f>
    </nc>
  </rcc>
  <rcc rId="26922" sId="1">
    <oc r="N1128">
      <f>'W:\Экологи\РЕЕСТР М(П)НТКО\[Реестр М(П)НТКО г. Ханты-Мансийск.xlsx]РЕЕСТР'!P1128</f>
    </oc>
    <nc r="N1128">
      <f>'W:\Экологи\РЕЕСТР М(П)НТКО\[Реестр М(П)НТКО г. Ханты-Мансийск.xlsx]РЕЕСТР'!P1128</f>
    </nc>
  </rcc>
  <rcc rId="26923" sId="1">
    <oc r="O1128">
      <f>'W:\Экологи\РЕЕСТР М(П)НТКО\[Реестр М(П)НТКО г. Ханты-Мансийск.xlsx]РЕЕСТР'!Q1128</f>
    </oc>
    <nc r="O1128">
      <f>'W:\Экологи\РЕЕСТР М(П)НТКО\[Реестр М(П)НТКО г. Ханты-Мансийск.xlsx]РЕЕСТР'!Q1128</f>
    </nc>
  </rcc>
  <rcc rId="26924" sId="1">
    <oc r="P1128">
      <f>'W:\Экологи\РЕЕСТР М(П)НТКО\[Реестр М(П)НТКО г. Ханты-Мансийск.xlsx]РЕЕСТР'!R1128</f>
    </oc>
    <nc r="P1128">
      <f>'W:\Экологи\РЕЕСТР М(П)НТКО\[Реестр М(П)НТКО г. Ханты-Мансийск.xlsx]РЕЕСТР'!R1128</f>
    </nc>
  </rcc>
  <rcc rId="26925" sId="1">
    <oc r="Q1128">
      <f>'W:\Экологи\РЕЕСТР М(П)НТКО\[Реестр М(П)НТКО г. Ханты-Мансийск.xlsx]РЕЕСТР'!V1128</f>
    </oc>
    <nc r="Q1128">
      <f>'W:\Экологи\РЕЕСТР М(П)НТКО\[Реестр М(П)НТКО г. Ханты-Мансийск.xlsx]РЕЕСТР'!V1128</f>
    </nc>
  </rcc>
  <rcc rId="26926" sId="1">
    <oc r="R1128">
      <f>'W:\Экологи\РЕЕСТР М(П)НТКО\[Реестр М(П)НТКО г. Ханты-Мансийск.xlsx]РЕЕСТР'!W1128</f>
    </oc>
    <nc r="R1128">
      <f>'W:\Экологи\РЕЕСТР М(П)НТКО\[Реестр М(П)НТКО г. Ханты-Мансийск.xlsx]РЕЕСТР'!W1128</f>
    </nc>
  </rcc>
  <rcc rId="26927" sId="1">
    <oc r="S1128">
      <f>'W:\Экологи\РЕЕСТР М(П)НТКО\[Реестр М(П)НТКО г. Ханты-Мансийск.xlsx]РЕЕСТР'!X1128</f>
    </oc>
    <nc r="S1128">
      <f>'W:\Экологи\РЕЕСТР М(П)НТКО\[Реестр М(П)НТКО г. Ханты-Мансийск.xlsx]РЕЕСТР'!X1128</f>
    </nc>
  </rcc>
  <rcc rId="26928" sId="1">
    <oc r="T1128">
      <f>'W:\Экологи\РЕЕСТР М(П)НТКО\[Реестр М(П)НТКО г. Ханты-Мансийск.xlsx]РЕЕСТР'!AB1128</f>
    </oc>
    <nc r="T1128">
      <f>'W:\Экологи\РЕЕСТР М(П)НТКО\[Реестр М(П)НТКО г. Ханты-Мансийск.xlsx]РЕЕСТР'!AB1128</f>
    </nc>
  </rcc>
  <rcc rId="26929" sId="1">
    <oc r="U1128">
      <f>'W:\Экологи\РЕЕСТР М(П)НТКО\[Реестр М(П)НТКО г. Ханты-Мансийск.xlsx]РЕЕСТР'!AC1128</f>
    </oc>
    <nc r="U1128">
      <f>'W:\Экологи\РЕЕСТР М(П)НТКО\[Реестр М(П)НТКО г. Ханты-Мансийск.xlsx]РЕЕСТР'!AC1128</f>
    </nc>
  </rcc>
  <rcc rId="26930" sId="1">
    <oc r="V1128">
      <f>'W:\Экологи\РЕЕСТР М(П)НТКО\[Реестр М(П)НТКО г. Ханты-Мансийск.xlsx]РЕЕСТР'!AD1128</f>
    </oc>
    <nc r="V1128">
      <f>'W:\Экологи\РЕЕСТР М(П)НТКО\[Реестр М(П)НТКО г. Ханты-Мансийск.xlsx]РЕЕСТР'!AD1128</f>
    </nc>
  </rcc>
  <rcc rId="26931" sId="1">
    <oc r="W1128">
      <f>'W:\Экологи\РЕЕСТР М(П)НТКО\[Реестр М(П)НТКО г. Ханты-Мансийск.xlsx]РЕЕСТР'!AE1128</f>
    </oc>
    <nc r="W1128">
      <f>'W:\Экологи\РЕЕСТР М(П)НТКО\[Реестр М(П)НТКО г. Ханты-Мансийск.xlsx]РЕЕСТР'!AE1128</f>
    </nc>
  </rcc>
  <rcc rId="26932" sId="1">
    <oc r="X1128">
      <f>'W:\Экологи\РЕЕСТР М(П)НТКО\[Реестр М(П)НТКО г. Ханты-Мансийск.xlsx]РЕЕСТР'!AI1128</f>
    </oc>
    <nc r="X1128">
      <f>'W:\Экологи\РЕЕСТР М(П)НТКО\[Реестр М(П)НТКО г. Ханты-Мансийск.xlsx]РЕЕСТР'!AI1128</f>
    </nc>
  </rcc>
  <rcc rId="26933" sId="1">
    <oc r="Y1128">
      <f>'W:\Экологи\РЕЕСТР М(П)НТКО\[Реестр М(П)НТКО г. Ханты-Мансийск.xlsx]РЕЕСТР'!AM1128</f>
    </oc>
    <nc r="Y1128">
      <f>'W:\Экологи\РЕЕСТР М(П)НТКО\[Реестр М(П)НТКО г. Ханты-Мансийск.xlsx]РЕЕСТР'!AM1128</f>
    </nc>
  </rcc>
  <rcc rId="26934" sId="1">
    <oc r="B1129">
      <f>'W:\Экологи\РЕЕСТР М(П)НТКО\[Реестр М(П)НТКО г. Ханты-Мансийск.xlsx]РЕЕСТР'!B1129</f>
    </oc>
    <nc r="B1129">
      <f>'W:\Экологи\РЕЕСТР М(П)НТКО\[Реестр М(П)НТКО г. Ханты-Мансийск.xlsx]РЕЕСТР'!B1129</f>
    </nc>
  </rcc>
  <rcc rId="26935" sId="1">
    <oc r="C1129">
      <f>'W:\Экологи\РЕЕСТР М(П)НТКО\[Реестр М(П)НТКО г. Ханты-Мансийск.xlsx]РЕЕСТР'!C1129</f>
    </oc>
    <nc r="C1129">
      <f>'W:\Экологи\РЕЕСТР М(П)НТКО\[Реестр М(П)НТКО г. Ханты-Мансийск.xlsx]РЕЕСТР'!C1129</f>
    </nc>
  </rcc>
  <rcc rId="26936" sId="1">
    <oc r="D1129">
      <f>'W:\Экологи\РЕЕСТР М(П)НТКО\[Реестр М(П)НТКО г. Ханты-Мансийск.xlsx]РЕЕСТР'!D1129</f>
    </oc>
    <nc r="D1129">
      <f>'W:\Экологи\РЕЕСТР М(П)НТКО\[Реестр М(П)НТКО г. Ханты-Мансийск.xlsx]РЕЕСТР'!D1129</f>
    </nc>
  </rcc>
  <rcc rId="26937" sId="1">
    <oc r="E1129">
      <f>'W:\Экологи\РЕЕСТР М(П)НТКО\[Реестр М(П)НТКО г. Ханты-Мансийск.xlsx]РЕЕСТР'!F1129</f>
    </oc>
    <nc r="E1129">
      <f>'W:\Экологи\РЕЕСТР М(П)НТКО\[Реестр М(П)НТКО г. Ханты-Мансийск.xlsx]РЕЕСТР'!F1129</f>
    </nc>
  </rcc>
  <rcc rId="26938" sId="1">
    <oc r="F1129">
      <f>'W:\Экологи\РЕЕСТР М(П)НТКО\[Реестр М(П)НТКО г. Ханты-Мансийск.xlsx]РЕЕСТР'!H1129</f>
    </oc>
    <nc r="F1129">
      <f>'W:\Экологи\РЕЕСТР М(П)НТКО\[Реестр М(П)НТКО г. Ханты-Мансийск.xlsx]РЕЕСТР'!H1129</f>
    </nc>
  </rcc>
  <rcc rId="26939" sId="1">
    <oc r="G1129">
      <f>'W:\Экологи\РЕЕСТР М(П)НТКО\[Реестр М(П)НТКО г. Ханты-Мансийск.xlsx]РЕЕСТР'!I1129</f>
    </oc>
    <nc r="G1129">
      <f>'W:\Экологи\РЕЕСТР М(П)НТКО\[Реестр М(П)НТКО г. Ханты-Мансийск.xlsx]РЕЕСТР'!I1129</f>
    </nc>
  </rcc>
  <rcc rId="26940" sId="1">
    <oc r="H1129">
      <f>'W:\Экологи\РЕЕСТР М(П)НТКО\[Реестр М(П)НТКО г. Ханты-Мансийск.xlsx]РЕЕСТР'!J1129</f>
    </oc>
    <nc r="H1129">
      <f>'W:\Экологи\РЕЕСТР М(П)НТКО\[Реестр М(П)НТКО г. Ханты-Мансийск.xlsx]РЕЕСТР'!J1129</f>
    </nc>
  </rcc>
  <rcc rId="26941" sId="1">
    <oc r="I1129">
      <f>'W:\Экологи\РЕЕСТР М(П)НТКО\[Реестр М(П)НТКО г. Ханты-Мансийск.xlsx]РЕЕСТР'!K1129</f>
    </oc>
    <nc r="I1129">
      <f>'W:\Экологи\РЕЕСТР М(П)НТКО\[Реестр М(П)НТКО г. Ханты-Мансийск.xlsx]РЕЕСТР'!K1129</f>
    </nc>
  </rcc>
  <rcc rId="26942" sId="1">
    <oc r="J1129">
      <f>'W:\Экологи\РЕЕСТР М(П)НТКО\[Реестр М(П)НТКО г. Ханты-Мансийск.xlsx]РЕЕСТР'!L1129</f>
    </oc>
    <nc r="J1129">
      <f>'W:\Экологи\РЕЕСТР М(П)НТКО\[Реестр М(П)НТКО г. Ханты-Мансийск.xlsx]РЕЕСТР'!L1129</f>
    </nc>
  </rcc>
  <rcc rId="26943" sId="1">
    <oc r="K1129">
      <f>'W:\Экологи\РЕЕСТР М(П)НТКО\[Реестр М(П)НТКО г. Ханты-Мансийск.xlsx]РЕЕСТР'!M1129</f>
    </oc>
    <nc r="K1129">
      <f>'W:\Экологи\РЕЕСТР М(П)НТКО\[Реестр М(П)НТКО г. Ханты-Мансийск.xlsx]РЕЕСТР'!M1129</f>
    </nc>
  </rcc>
  <rcc rId="26944" sId="1">
    <oc r="L1129">
      <f>'W:\Экологи\РЕЕСТР М(П)НТКО\[Реестр М(П)НТКО г. Ханты-Мансийск.xlsx]РЕЕСТР'!N1129</f>
    </oc>
    <nc r="L1129">
      <f>'W:\Экологи\РЕЕСТР М(П)НТКО\[Реестр М(П)НТКО г. Ханты-Мансийск.xlsx]РЕЕСТР'!N1129</f>
    </nc>
  </rcc>
  <rcc rId="26945" sId="1">
    <oc r="M1129">
      <f>'W:\Экологи\РЕЕСТР М(П)НТКО\[Реестр М(П)НТКО г. Ханты-Мансийск.xlsx]РЕЕСТР'!O1129</f>
    </oc>
    <nc r="M1129">
      <f>'W:\Экологи\РЕЕСТР М(П)НТКО\[Реестр М(П)НТКО г. Ханты-Мансийск.xlsx]РЕЕСТР'!O1129</f>
    </nc>
  </rcc>
  <rcc rId="26946" sId="1">
    <oc r="N1129">
      <f>'W:\Экологи\РЕЕСТР М(П)НТКО\[Реестр М(П)НТКО г. Ханты-Мансийск.xlsx]РЕЕСТР'!P1129</f>
    </oc>
    <nc r="N1129">
      <f>'W:\Экологи\РЕЕСТР М(П)НТКО\[Реестр М(П)НТКО г. Ханты-Мансийск.xlsx]РЕЕСТР'!P1129</f>
    </nc>
  </rcc>
  <rcc rId="26947" sId="1">
    <oc r="O1129">
      <f>'W:\Экологи\РЕЕСТР М(П)НТКО\[Реестр М(П)НТКО г. Ханты-Мансийск.xlsx]РЕЕСТР'!Q1129</f>
    </oc>
    <nc r="O1129">
      <f>'W:\Экологи\РЕЕСТР М(П)НТКО\[Реестр М(П)НТКО г. Ханты-Мансийск.xlsx]РЕЕСТР'!Q1129</f>
    </nc>
  </rcc>
  <rcc rId="26948" sId="1">
    <oc r="P1129">
      <f>'W:\Экологи\РЕЕСТР М(П)НТКО\[Реестр М(П)НТКО г. Ханты-Мансийск.xlsx]РЕЕСТР'!R1129</f>
    </oc>
    <nc r="P1129">
      <f>'W:\Экологи\РЕЕСТР М(П)НТКО\[Реестр М(П)НТКО г. Ханты-Мансийск.xlsx]РЕЕСТР'!R1129</f>
    </nc>
  </rcc>
  <rcc rId="26949" sId="1">
    <oc r="Q1129">
      <f>'W:\Экологи\РЕЕСТР М(П)НТКО\[Реестр М(П)НТКО г. Ханты-Мансийск.xlsx]РЕЕСТР'!V1129</f>
    </oc>
    <nc r="Q1129">
      <f>'W:\Экологи\РЕЕСТР М(П)НТКО\[Реестр М(П)НТКО г. Ханты-Мансийск.xlsx]РЕЕСТР'!V1129</f>
    </nc>
  </rcc>
  <rcc rId="26950" sId="1">
    <oc r="R1129">
      <f>'W:\Экологи\РЕЕСТР М(П)НТКО\[Реестр М(П)НТКО г. Ханты-Мансийск.xlsx]РЕЕСТР'!W1129</f>
    </oc>
    <nc r="R1129">
      <f>'W:\Экологи\РЕЕСТР М(П)НТКО\[Реестр М(П)НТКО г. Ханты-Мансийск.xlsx]РЕЕСТР'!W1129</f>
    </nc>
  </rcc>
  <rcc rId="26951" sId="1">
    <oc r="S1129">
      <f>'W:\Экологи\РЕЕСТР М(П)НТКО\[Реестр М(П)НТКО г. Ханты-Мансийск.xlsx]РЕЕСТР'!X1129</f>
    </oc>
    <nc r="S1129">
      <f>'W:\Экологи\РЕЕСТР М(П)НТКО\[Реестр М(П)НТКО г. Ханты-Мансийск.xlsx]РЕЕСТР'!X1129</f>
    </nc>
  </rcc>
  <rcc rId="26952" sId="1">
    <oc r="T1129">
      <f>'W:\Экологи\РЕЕСТР М(П)НТКО\[Реестр М(П)НТКО г. Ханты-Мансийск.xlsx]РЕЕСТР'!AB1129</f>
    </oc>
    <nc r="T1129">
      <f>'W:\Экологи\РЕЕСТР М(П)НТКО\[Реестр М(П)НТКО г. Ханты-Мансийск.xlsx]РЕЕСТР'!AB1129</f>
    </nc>
  </rcc>
  <rcc rId="26953" sId="1">
    <oc r="U1129">
      <f>'W:\Экологи\РЕЕСТР М(П)НТКО\[Реестр М(П)НТКО г. Ханты-Мансийск.xlsx]РЕЕСТР'!AC1129</f>
    </oc>
    <nc r="U1129">
      <f>'W:\Экологи\РЕЕСТР М(П)НТКО\[Реестр М(П)НТКО г. Ханты-Мансийск.xlsx]РЕЕСТР'!AC1129</f>
    </nc>
  </rcc>
  <rcc rId="26954" sId="1">
    <oc r="V1129">
      <f>'W:\Экологи\РЕЕСТР М(П)НТКО\[Реестр М(П)НТКО г. Ханты-Мансийск.xlsx]РЕЕСТР'!AD1129</f>
    </oc>
    <nc r="V1129">
      <f>'W:\Экологи\РЕЕСТР М(П)НТКО\[Реестр М(П)НТКО г. Ханты-Мансийск.xlsx]РЕЕСТР'!AD1129</f>
    </nc>
  </rcc>
  <rcc rId="26955" sId="1">
    <oc r="W1129">
      <f>'W:\Экологи\РЕЕСТР М(П)НТКО\[Реестр М(П)НТКО г. Ханты-Мансийск.xlsx]РЕЕСТР'!AE1129</f>
    </oc>
    <nc r="W1129">
      <f>'W:\Экологи\РЕЕСТР М(П)НТКО\[Реестр М(П)НТКО г. Ханты-Мансийск.xlsx]РЕЕСТР'!AE1129</f>
    </nc>
  </rcc>
  <rcc rId="26956" sId="1">
    <oc r="X1129">
      <f>'W:\Экологи\РЕЕСТР М(П)НТКО\[Реестр М(П)НТКО г. Ханты-Мансийск.xlsx]РЕЕСТР'!AI1129</f>
    </oc>
    <nc r="X1129">
      <f>'W:\Экологи\РЕЕСТР М(П)НТКО\[Реестр М(П)НТКО г. Ханты-Мансийск.xlsx]РЕЕСТР'!AI1129</f>
    </nc>
  </rcc>
  <rcc rId="26957" sId="1">
    <oc r="Y1129">
      <f>'W:\Экологи\РЕЕСТР М(П)НТКО\[Реестр М(П)НТКО г. Ханты-Мансийск.xlsx]РЕЕСТР'!AM1129</f>
    </oc>
    <nc r="Y1129">
      <f>'W:\Экологи\РЕЕСТР М(П)НТКО\[Реестр М(П)НТКО г. Ханты-Мансийск.xlsx]РЕЕСТР'!AM1129</f>
    </nc>
  </rcc>
  <rcc rId="26958" sId="1">
    <oc r="B1130">
      <f>'W:\Экологи\РЕЕСТР М(П)НТКО\[Реестр М(П)НТКО г. Ханты-Мансийск.xlsx]РЕЕСТР'!B1130</f>
    </oc>
    <nc r="B1130">
      <f>'W:\Экологи\РЕЕСТР М(П)НТКО\[Реестр М(П)НТКО г. Ханты-Мансийск.xlsx]РЕЕСТР'!B1130</f>
    </nc>
  </rcc>
  <rcc rId="26959" sId="1">
    <oc r="C1130">
      <f>'W:\Экологи\РЕЕСТР М(П)НТКО\[Реестр М(П)НТКО г. Ханты-Мансийск.xlsx]РЕЕСТР'!C1130</f>
    </oc>
    <nc r="C1130">
      <f>'W:\Экологи\РЕЕСТР М(П)НТКО\[Реестр М(П)НТКО г. Ханты-Мансийск.xlsx]РЕЕСТР'!C1130</f>
    </nc>
  </rcc>
  <rcc rId="26960" sId="1">
    <oc r="D1130">
      <f>'W:\Экологи\РЕЕСТР М(П)НТКО\[Реестр М(П)НТКО г. Ханты-Мансийск.xlsx]РЕЕСТР'!D1130</f>
    </oc>
    <nc r="D1130">
      <f>'W:\Экологи\РЕЕСТР М(П)НТКО\[Реестр М(П)НТКО г. Ханты-Мансийск.xlsx]РЕЕСТР'!D1130</f>
    </nc>
  </rcc>
  <rcc rId="26961" sId="1">
    <oc r="E1130">
      <f>'W:\Экологи\РЕЕСТР М(П)НТКО\[Реестр М(П)НТКО г. Ханты-Мансийск.xlsx]РЕЕСТР'!F1130</f>
    </oc>
    <nc r="E1130">
      <f>'W:\Экологи\РЕЕСТР М(П)НТКО\[Реестр М(П)НТКО г. Ханты-Мансийск.xlsx]РЕЕСТР'!F1130</f>
    </nc>
  </rcc>
  <rcc rId="26962" sId="1">
    <oc r="F1130">
      <f>'W:\Экологи\РЕЕСТР М(П)НТКО\[Реестр М(П)НТКО г. Ханты-Мансийск.xlsx]РЕЕСТР'!H1130</f>
    </oc>
    <nc r="F1130">
      <f>'W:\Экологи\РЕЕСТР М(П)НТКО\[Реестр М(П)НТКО г. Ханты-Мансийск.xlsx]РЕЕСТР'!H1130</f>
    </nc>
  </rcc>
  <rcc rId="26963" sId="1">
    <oc r="G1130">
      <f>'W:\Экологи\РЕЕСТР М(П)НТКО\[Реестр М(П)НТКО г. Ханты-Мансийск.xlsx]РЕЕСТР'!I1130</f>
    </oc>
    <nc r="G1130">
      <f>'W:\Экологи\РЕЕСТР М(П)НТКО\[Реестр М(П)НТКО г. Ханты-Мансийск.xlsx]РЕЕСТР'!I1130</f>
    </nc>
  </rcc>
  <rcc rId="26964" sId="1">
    <oc r="H1130">
      <f>'W:\Экологи\РЕЕСТР М(П)НТКО\[Реестр М(П)НТКО г. Ханты-Мансийск.xlsx]РЕЕСТР'!J1130</f>
    </oc>
    <nc r="H1130">
      <f>'W:\Экологи\РЕЕСТР М(П)НТКО\[Реестр М(П)НТКО г. Ханты-Мансийск.xlsx]РЕЕСТР'!J1130</f>
    </nc>
  </rcc>
  <rcc rId="26965" sId="1">
    <oc r="I1130">
      <f>'W:\Экологи\РЕЕСТР М(П)НТКО\[Реестр М(П)НТКО г. Ханты-Мансийск.xlsx]РЕЕСТР'!K1130</f>
    </oc>
    <nc r="I1130">
      <f>'W:\Экологи\РЕЕСТР М(П)НТКО\[Реестр М(П)НТКО г. Ханты-Мансийск.xlsx]РЕЕСТР'!K1130</f>
    </nc>
  </rcc>
  <rcc rId="26966" sId="1">
    <oc r="J1130">
      <f>'W:\Экологи\РЕЕСТР М(П)НТКО\[Реестр М(П)НТКО г. Ханты-Мансийск.xlsx]РЕЕСТР'!L1130</f>
    </oc>
    <nc r="J1130">
      <f>'W:\Экологи\РЕЕСТР М(П)НТКО\[Реестр М(П)НТКО г. Ханты-Мансийск.xlsx]РЕЕСТР'!L1130</f>
    </nc>
  </rcc>
  <rcc rId="26967" sId="1">
    <oc r="K1130">
      <f>'W:\Экологи\РЕЕСТР М(П)НТКО\[Реестр М(П)НТКО г. Ханты-Мансийск.xlsx]РЕЕСТР'!M1130</f>
    </oc>
    <nc r="K1130">
      <f>'W:\Экологи\РЕЕСТР М(П)НТКО\[Реестр М(П)НТКО г. Ханты-Мансийск.xlsx]РЕЕСТР'!M1130</f>
    </nc>
  </rcc>
  <rcc rId="26968" sId="1">
    <oc r="L1130">
      <f>'W:\Экологи\РЕЕСТР М(П)НТКО\[Реестр М(П)НТКО г. Ханты-Мансийск.xlsx]РЕЕСТР'!N1130</f>
    </oc>
    <nc r="L1130">
      <f>'W:\Экологи\РЕЕСТР М(П)НТКО\[Реестр М(П)НТКО г. Ханты-Мансийск.xlsx]РЕЕСТР'!N1130</f>
    </nc>
  </rcc>
  <rcc rId="26969" sId="1">
    <oc r="M1130">
      <f>'W:\Экологи\РЕЕСТР М(П)НТКО\[Реестр М(П)НТКО г. Ханты-Мансийск.xlsx]РЕЕСТР'!O1130</f>
    </oc>
    <nc r="M1130">
      <f>'W:\Экологи\РЕЕСТР М(П)НТКО\[Реестр М(П)НТКО г. Ханты-Мансийск.xlsx]РЕЕСТР'!O1130</f>
    </nc>
  </rcc>
  <rcc rId="26970" sId="1">
    <oc r="N1130">
      <f>'W:\Экологи\РЕЕСТР М(П)НТКО\[Реестр М(П)НТКО г. Ханты-Мансийск.xlsx]РЕЕСТР'!P1130</f>
    </oc>
    <nc r="N1130">
      <f>'W:\Экологи\РЕЕСТР М(П)НТКО\[Реестр М(П)НТКО г. Ханты-Мансийск.xlsx]РЕЕСТР'!P1130</f>
    </nc>
  </rcc>
  <rcc rId="26971" sId="1">
    <oc r="O1130">
      <f>'W:\Экологи\РЕЕСТР М(П)НТКО\[Реестр М(П)НТКО г. Ханты-Мансийск.xlsx]РЕЕСТР'!Q1130</f>
    </oc>
    <nc r="O1130">
      <f>'W:\Экологи\РЕЕСТР М(П)НТКО\[Реестр М(П)НТКО г. Ханты-Мансийск.xlsx]РЕЕСТР'!Q1130</f>
    </nc>
  </rcc>
  <rcc rId="26972" sId="1">
    <oc r="P1130">
      <f>'W:\Экологи\РЕЕСТР М(П)НТКО\[Реестр М(П)НТКО г. Ханты-Мансийск.xlsx]РЕЕСТР'!R1130</f>
    </oc>
    <nc r="P1130">
      <f>'W:\Экологи\РЕЕСТР М(П)НТКО\[Реестр М(П)НТКО г. Ханты-Мансийск.xlsx]РЕЕСТР'!R1130</f>
    </nc>
  </rcc>
  <rcc rId="26973" sId="1">
    <oc r="Q1130">
      <f>'W:\Экологи\РЕЕСТР М(П)НТКО\[Реестр М(П)НТКО г. Ханты-Мансийск.xlsx]РЕЕСТР'!V1130</f>
    </oc>
    <nc r="Q1130">
      <f>'W:\Экологи\РЕЕСТР М(П)НТКО\[Реестр М(П)НТКО г. Ханты-Мансийск.xlsx]РЕЕСТР'!V1130</f>
    </nc>
  </rcc>
  <rcc rId="26974" sId="1">
    <oc r="R1130">
      <f>'W:\Экологи\РЕЕСТР М(П)НТКО\[Реестр М(П)НТКО г. Ханты-Мансийск.xlsx]РЕЕСТР'!W1130</f>
    </oc>
    <nc r="R1130">
      <f>'W:\Экологи\РЕЕСТР М(П)НТКО\[Реестр М(П)НТКО г. Ханты-Мансийск.xlsx]РЕЕСТР'!W1130</f>
    </nc>
  </rcc>
  <rcc rId="26975" sId="1">
    <oc r="S1130">
      <f>'W:\Экологи\РЕЕСТР М(П)НТКО\[Реестр М(П)НТКО г. Ханты-Мансийск.xlsx]РЕЕСТР'!X1130</f>
    </oc>
    <nc r="S1130">
      <f>'W:\Экологи\РЕЕСТР М(П)НТКО\[Реестр М(П)НТКО г. Ханты-Мансийск.xlsx]РЕЕСТР'!X1130</f>
    </nc>
  </rcc>
  <rcc rId="26976" sId="1">
    <oc r="T1130">
      <f>'W:\Экологи\РЕЕСТР М(П)НТКО\[Реестр М(П)НТКО г. Ханты-Мансийск.xlsx]РЕЕСТР'!AB1130</f>
    </oc>
    <nc r="T1130">
      <f>'W:\Экологи\РЕЕСТР М(П)НТКО\[Реестр М(П)НТКО г. Ханты-Мансийск.xlsx]РЕЕСТР'!AB1130</f>
    </nc>
  </rcc>
  <rcc rId="26977" sId="1">
    <oc r="U1130">
      <f>'W:\Экологи\РЕЕСТР М(П)НТКО\[Реестр М(П)НТКО г. Ханты-Мансийск.xlsx]РЕЕСТР'!AC1130</f>
    </oc>
    <nc r="U1130">
      <f>'W:\Экологи\РЕЕСТР М(П)НТКО\[Реестр М(П)НТКО г. Ханты-Мансийск.xlsx]РЕЕСТР'!AC1130</f>
    </nc>
  </rcc>
  <rcc rId="26978" sId="1">
    <oc r="V1130">
      <f>'W:\Экологи\РЕЕСТР М(П)НТКО\[Реестр М(П)НТКО г. Ханты-Мансийск.xlsx]РЕЕСТР'!AD1130</f>
    </oc>
    <nc r="V1130">
      <f>'W:\Экологи\РЕЕСТР М(П)НТКО\[Реестр М(П)НТКО г. Ханты-Мансийск.xlsx]РЕЕСТР'!AD1130</f>
    </nc>
  </rcc>
  <rcc rId="26979" sId="1">
    <oc r="W1130">
      <f>'W:\Экологи\РЕЕСТР М(П)НТКО\[Реестр М(П)НТКО г. Ханты-Мансийск.xlsx]РЕЕСТР'!AE1130</f>
    </oc>
    <nc r="W1130">
      <f>'W:\Экологи\РЕЕСТР М(П)НТКО\[Реестр М(П)НТКО г. Ханты-Мансийск.xlsx]РЕЕСТР'!AE1130</f>
    </nc>
  </rcc>
  <rcc rId="26980" sId="1">
    <oc r="X1130">
      <f>'W:\Экологи\РЕЕСТР М(П)НТКО\[Реестр М(П)НТКО г. Ханты-Мансийск.xlsx]РЕЕСТР'!AI1130</f>
    </oc>
    <nc r="X1130">
      <f>'W:\Экологи\РЕЕСТР М(П)НТКО\[Реестр М(П)НТКО г. Ханты-Мансийск.xlsx]РЕЕСТР'!AI1130</f>
    </nc>
  </rcc>
  <rcc rId="26981" sId="1">
    <oc r="Y1130">
      <f>'W:\Экологи\РЕЕСТР М(П)НТКО\[Реестр М(П)НТКО г. Ханты-Мансийск.xlsx]РЕЕСТР'!AM1130</f>
    </oc>
    <nc r="Y1130">
      <f>'W:\Экологи\РЕЕСТР М(П)НТКО\[Реестр М(П)НТКО г. Ханты-Мансийск.xlsx]РЕЕСТР'!AM1130</f>
    </nc>
  </rcc>
  <rcc rId="26982" sId="1">
    <oc r="B1131">
      <f>'W:\Экологи\РЕЕСТР М(П)НТКО\[Реестр М(П)НТКО г. Ханты-Мансийск.xlsx]РЕЕСТР'!B1131</f>
    </oc>
    <nc r="B1131">
      <f>'W:\Экологи\РЕЕСТР М(П)НТКО\[Реестр М(П)НТКО г. Ханты-Мансийск.xlsx]РЕЕСТР'!B1131</f>
    </nc>
  </rcc>
  <rcc rId="26983" sId="1">
    <oc r="C1131">
      <f>'W:\Экологи\РЕЕСТР М(П)НТКО\[Реестр М(П)НТКО г. Ханты-Мансийск.xlsx]РЕЕСТР'!C1131</f>
    </oc>
    <nc r="C1131">
      <f>'W:\Экологи\РЕЕСТР М(П)НТКО\[Реестр М(П)НТКО г. Ханты-Мансийск.xlsx]РЕЕСТР'!C1131</f>
    </nc>
  </rcc>
  <rcc rId="26984" sId="1">
    <oc r="D1131">
      <f>'W:\Экологи\РЕЕСТР М(П)НТКО\[Реестр М(П)НТКО г. Ханты-Мансийск.xlsx]РЕЕСТР'!D1131</f>
    </oc>
    <nc r="D1131">
      <f>'W:\Экологи\РЕЕСТР М(П)НТКО\[Реестр М(П)НТКО г. Ханты-Мансийск.xlsx]РЕЕСТР'!D1131</f>
    </nc>
  </rcc>
  <rcc rId="26985" sId="1">
    <oc r="E1131">
      <f>'W:\Экологи\РЕЕСТР М(П)НТКО\[Реестр М(П)НТКО г. Ханты-Мансийск.xlsx]РЕЕСТР'!F1131</f>
    </oc>
    <nc r="E1131">
      <f>'W:\Экологи\РЕЕСТР М(П)НТКО\[Реестр М(П)НТКО г. Ханты-Мансийск.xlsx]РЕЕСТР'!F1131</f>
    </nc>
  </rcc>
  <rcc rId="26986" sId="1">
    <oc r="F1131">
      <f>'W:\Экологи\РЕЕСТР М(П)НТКО\[Реестр М(П)НТКО г. Ханты-Мансийск.xlsx]РЕЕСТР'!H1131</f>
    </oc>
    <nc r="F1131">
      <f>'W:\Экологи\РЕЕСТР М(П)НТКО\[Реестр М(П)НТКО г. Ханты-Мансийск.xlsx]РЕЕСТР'!H1131</f>
    </nc>
  </rcc>
  <rcc rId="26987" sId="1">
    <oc r="G1131">
      <f>'W:\Экологи\РЕЕСТР М(П)НТКО\[Реестр М(П)НТКО г. Ханты-Мансийск.xlsx]РЕЕСТР'!I1131</f>
    </oc>
    <nc r="G1131">
      <f>'W:\Экологи\РЕЕСТР М(П)НТКО\[Реестр М(П)НТКО г. Ханты-Мансийск.xlsx]РЕЕСТР'!I1131</f>
    </nc>
  </rcc>
  <rcc rId="26988" sId="1">
    <oc r="H1131">
      <f>'W:\Экологи\РЕЕСТР М(П)НТКО\[Реестр М(П)НТКО г. Ханты-Мансийск.xlsx]РЕЕСТР'!J1131</f>
    </oc>
    <nc r="H1131">
      <f>'W:\Экологи\РЕЕСТР М(П)НТКО\[Реестр М(П)НТКО г. Ханты-Мансийск.xlsx]РЕЕСТР'!J1131</f>
    </nc>
  </rcc>
  <rcc rId="26989" sId="1">
    <oc r="I1131">
      <f>'W:\Экологи\РЕЕСТР М(П)НТКО\[Реестр М(П)НТКО г. Ханты-Мансийск.xlsx]РЕЕСТР'!K1131</f>
    </oc>
    <nc r="I1131">
      <f>'W:\Экологи\РЕЕСТР М(П)НТКО\[Реестр М(П)НТКО г. Ханты-Мансийск.xlsx]РЕЕСТР'!K1131</f>
    </nc>
  </rcc>
  <rcc rId="26990" sId="1">
    <oc r="J1131">
      <f>'W:\Экологи\РЕЕСТР М(П)НТКО\[Реестр М(П)НТКО г. Ханты-Мансийск.xlsx]РЕЕСТР'!L1131</f>
    </oc>
    <nc r="J1131">
      <f>'W:\Экологи\РЕЕСТР М(П)НТКО\[Реестр М(П)НТКО г. Ханты-Мансийск.xlsx]РЕЕСТР'!L1131</f>
    </nc>
  </rcc>
  <rcc rId="26991" sId="1">
    <oc r="K1131">
      <f>'W:\Экологи\РЕЕСТР М(П)НТКО\[Реестр М(П)НТКО г. Ханты-Мансийск.xlsx]РЕЕСТР'!M1131</f>
    </oc>
    <nc r="K1131">
      <f>'W:\Экологи\РЕЕСТР М(П)НТКО\[Реестр М(П)НТКО г. Ханты-Мансийск.xlsx]РЕЕСТР'!M1131</f>
    </nc>
  </rcc>
  <rcc rId="26992" sId="1">
    <oc r="L1131">
      <f>'W:\Экологи\РЕЕСТР М(П)НТКО\[Реестр М(П)НТКО г. Ханты-Мансийск.xlsx]РЕЕСТР'!N1131</f>
    </oc>
    <nc r="L1131">
      <f>'W:\Экологи\РЕЕСТР М(П)НТКО\[Реестр М(П)НТКО г. Ханты-Мансийск.xlsx]РЕЕСТР'!N1131</f>
    </nc>
  </rcc>
  <rcc rId="26993" sId="1">
    <oc r="M1131">
      <f>'W:\Экологи\РЕЕСТР М(П)НТКО\[Реестр М(П)НТКО г. Ханты-Мансийск.xlsx]РЕЕСТР'!O1131</f>
    </oc>
    <nc r="M1131">
      <f>'W:\Экологи\РЕЕСТР М(П)НТКО\[Реестр М(П)НТКО г. Ханты-Мансийск.xlsx]РЕЕСТР'!O1131</f>
    </nc>
  </rcc>
  <rcc rId="26994" sId="1">
    <oc r="N1131">
      <f>'W:\Экологи\РЕЕСТР М(П)НТКО\[Реестр М(П)НТКО г. Ханты-Мансийск.xlsx]РЕЕСТР'!P1131</f>
    </oc>
    <nc r="N1131">
      <f>'W:\Экологи\РЕЕСТР М(П)НТКО\[Реестр М(П)НТКО г. Ханты-Мансийск.xlsx]РЕЕСТР'!P1131</f>
    </nc>
  </rcc>
  <rcc rId="26995" sId="1">
    <oc r="O1131">
      <f>'W:\Экологи\РЕЕСТР М(П)НТКО\[Реестр М(П)НТКО г. Ханты-Мансийск.xlsx]РЕЕСТР'!Q1131</f>
    </oc>
    <nc r="O1131">
      <f>'W:\Экологи\РЕЕСТР М(П)НТКО\[Реестр М(П)НТКО г. Ханты-Мансийск.xlsx]РЕЕСТР'!Q1131</f>
    </nc>
  </rcc>
  <rcc rId="26996" sId="1">
    <oc r="P1131">
      <f>'W:\Экологи\РЕЕСТР М(П)НТКО\[Реестр М(П)НТКО г. Ханты-Мансийск.xlsx]РЕЕСТР'!R1131</f>
    </oc>
    <nc r="P1131">
      <f>'W:\Экологи\РЕЕСТР М(П)НТКО\[Реестр М(П)НТКО г. Ханты-Мансийск.xlsx]РЕЕСТР'!R1131</f>
    </nc>
  </rcc>
  <rcc rId="26997" sId="1">
    <oc r="Q1131">
      <f>'W:\Экологи\РЕЕСТР М(П)НТКО\[Реестр М(П)НТКО г. Ханты-Мансийск.xlsx]РЕЕСТР'!V1131</f>
    </oc>
    <nc r="Q1131">
      <f>'W:\Экологи\РЕЕСТР М(П)НТКО\[Реестр М(П)НТКО г. Ханты-Мансийск.xlsx]РЕЕСТР'!V1131</f>
    </nc>
  </rcc>
  <rcc rId="26998" sId="1">
    <oc r="R1131">
      <f>'W:\Экологи\РЕЕСТР М(П)НТКО\[Реестр М(П)НТКО г. Ханты-Мансийск.xlsx]РЕЕСТР'!W1131</f>
    </oc>
    <nc r="R1131">
      <f>'W:\Экологи\РЕЕСТР М(П)НТКО\[Реестр М(П)НТКО г. Ханты-Мансийск.xlsx]РЕЕСТР'!W1131</f>
    </nc>
  </rcc>
  <rcc rId="26999" sId="1">
    <oc r="S1131">
      <f>'W:\Экологи\РЕЕСТР М(П)НТКО\[Реестр М(П)НТКО г. Ханты-Мансийск.xlsx]РЕЕСТР'!X1131</f>
    </oc>
    <nc r="S1131">
      <f>'W:\Экологи\РЕЕСТР М(П)НТКО\[Реестр М(П)НТКО г. Ханты-Мансийск.xlsx]РЕЕСТР'!X1131</f>
    </nc>
  </rcc>
  <rcc rId="27000" sId="1">
    <oc r="T1131">
      <f>'W:\Экологи\РЕЕСТР М(П)НТКО\[Реестр М(П)НТКО г. Ханты-Мансийск.xlsx]РЕЕСТР'!AB1131</f>
    </oc>
    <nc r="T1131">
      <f>'W:\Экологи\РЕЕСТР М(П)НТКО\[Реестр М(П)НТКО г. Ханты-Мансийск.xlsx]РЕЕСТР'!AB1131</f>
    </nc>
  </rcc>
  <rcc rId="27001" sId="1">
    <oc r="U1131">
      <f>'W:\Экологи\РЕЕСТР М(П)НТКО\[Реестр М(П)НТКО г. Ханты-Мансийск.xlsx]РЕЕСТР'!AC1131</f>
    </oc>
    <nc r="U1131">
      <f>'W:\Экологи\РЕЕСТР М(П)НТКО\[Реестр М(П)НТКО г. Ханты-Мансийск.xlsx]РЕЕСТР'!AC1131</f>
    </nc>
  </rcc>
  <rcc rId="27002" sId="1">
    <oc r="V1131">
      <f>'W:\Экологи\РЕЕСТР М(П)НТКО\[Реестр М(П)НТКО г. Ханты-Мансийск.xlsx]РЕЕСТР'!AD1131</f>
    </oc>
    <nc r="V1131">
      <f>'W:\Экологи\РЕЕСТР М(П)НТКО\[Реестр М(П)НТКО г. Ханты-Мансийск.xlsx]РЕЕСТР'!AD1131</f>
    </nc>
  </rcc>
  <rcc rId="27003" sId="1">
    <oc r="W1131">
      <f>'W:\Экологи\РЕЕСТР М(П)НТКО\[Реестр М(П)НТКО г. Ханты-Мансийск.xlsx]РЕЕСТР'!AE1131</f>
    </oc>
    <nc r="W1131">
      <f>'W:\Экологи\РЕЕСТР М(П)НТКО\[Реестр М(П)НТКО г. Ханты-Мансийск.xlsx]РЕЕСТР'!AE1131</f>
    </nc>
  </rcc>
  <rcc rId="27004" sId="1">
    <oc r="X1131">
      <f>'W:\Экологи\РЕЕСТР М(П)НТКО\[Реестр М(П)НТКО г. Ханты-Мансийск.xlsx]РЕЕСТР'!AI1131</f>
    </oc>
    <nc r="X1131">
      <f>'W:\Экологи\РЕЕСТР М(П)НТКО\[Реестр М(П)НТКО г. Ханты-Мансийск.xlsx]РЕЕСТР'!AI1131</f>
    </nc>
  </rcc>
  <rcc rId="27005" sId="1">
    <oc r="Y1131">
      <f>'W:\Экологи\РЕЕСТР М(П)НТКО\[Реестр М(П)НТКО г. Ханты-Мансийск.xlsx]РЕЕСТР'!AM1131</f>
    </oc>
    <nc r="Y1131">
      <f>'W:\Экологи\РЕЕСТР М(П)НТКО\[Реестр М(П)НТКО г. Ханты-Мансийск.xlsx]РЕЕСТР'!AM1131</f>
    </nc>
  </rcc>
  <rcc rId="27006" sId="1">
    <oc r="B1132">
      <f>'W:\Экологи\РЕЕСТР М(П)НТКО\[Реестр М(П)НТКО г. Ханты-Мансийск.xlsx]РЕЕСТР'!B1132</f>
    </oc>
    <nc r="B1132">
      <f>'W:\Экологи\РЕЕСТР М(П)НТКО\[Реестр М(П)НТКО г. Ханты-Мансийск.xlsx]РЕЕСТР'!B1132</f>
    </nc>
  </rcc>
  <rcc rId="27007" sId="1">
    <oc r="C1132">
      <f>'W:\Экологи\РЕЕСТР М(П)НТКО\[Реестр М(П)НТКО г. Ханты-Мансийск.xlsx]РЕЕСТР'!C1132</f>
    </oc>
    <nc r="C1132">
      <f>'W:\Экологи\РЕЕСТР М(П)НТКО\[Реестр М(П)НТКО г. Ханты-Мансийск.xlsx]РЕЕСТР'!C1132</f>
    </nc>
  </rcc>
  <rcc rId="27008" sId="1">
    <oc r="D1132">
      <f>'W:\Экологи\РЕЕСТР М(П)НТКО\[Реестр М(П)НТКО г. Ханты-Мансийск.xlsx]РЕЕСТР'!D1132</f>
    </oc>
    <nc r="D1132">
      <f>'W:\Экологи\РЕЕСТР М(П)НТКО\[Реестр М(П)НТКО г. Ханты-Мансийск.xlsx]РЕЕСТР'!D1132</f>
    </nc>
  </rcc>
  <rcc rId="27009" sId="1">
    <oc r="E1132">
      <f>'W:\Экологи\РЕЕСТР М(П)НТКО\[Реестр М(П)НТКО г. Ханты-Мансийск.xlsx]РЕЕСТР'!F1132</f>
    </oc>
    <nc r="E1132">
      <f>'W:\Экологи\РЕЕСТР М(П)НТКО\[Реестр М(П)НТКО г. Ханты-Мансийск.xlsx]РЕЕСТР'!F1132</f>
    </nc>
  </rcc>
  <rcc rId="27010" sId="1">
    <oc r="F1132">
      <f>'W:\Экологи\РЕЕСТР М(П)НТКО\[Реестр М(П)НТКО г. Ханты-Мансийск.xlsx]РЕЕСТР'!H1132</f>
    </oc>
    <nc r="F1132">
      <f>'W:\Экологи\РЕЕСТР М(П)НТКО\[Реестр М(П)НТКО г. Ханты-Мансийск.xlsx]РЕЕСТР'!H1132</f>
    </nc>
  </rcc>
  <rcc rId="27011" sId="1">
    <oc r="G1132">
      <f>'W:\Экологи\РЕЕСТР М(П)НТКО\[Реестр М(П)НТКО г. Ханты-Мансийск.xlsx]РЕЕСТР'!I1132</f>
    </oc>
    <nc r="G1132">
      <f>'W:\Экологи\РЕЕСТР М(П)НТКО\[Реестр М(П)НТКО г. Ханты-Мансийск.xlsx]РЕЕСТР'!I1132</f>
    </nc>
  </rcc>
  <rcc rId="27012" sId="1">
    <oc r="H1132">
      <f>'W:\Экологи\РЕЕСТР М(П)НТКО\[Реестр М(П)НТКО г. Ханты-Мансийск.xlsx]РЕЕСТР'!J1132</f>
    </oc>
    <nc r="H1132">
      <f>'W:\Экологи\РЕЕСТР М(П)НТКО\[Реестр М(П)НТКО г. Ханты-Мансийск.xlsx]РЕЕСТР'!J1132</f>
    </nc>
  </rcc>
  <rcc rId="27013" sId="1">
    <oc r="I1132">
      <f>'W:\Экологи\РЕЕСТР М(П)НТКО\[Реестр М(П)НТКО г. Ханты-Мансийск.xlsx]РЕЕСТР'!K1132</f>
    </oc>
    <nc r="I1132">
      <f>'W:\Экологи\РЕЕСТР М(П)НТКО\[Реестр М(П)НТКО г. Ханты-Мансийск.xlsx]РЕЕСТР'!K1132</f>
    </nc>
  </rcc>
  <rcc rId="27014" sId="1">
    <oc r="J1132">
      <f>'W:\Экологи\РЕЕСТР М(П)НТКО\[Реестр М(П)НТКО г. Ханты-Мансийск.xlsx]РЕЕСТР'!L1132</f>
    </oc>
    <nc r="J1132">
      <f>'W:\Экологи\РЕЕСТР М(П)НТКО\[Реестр М(П)НТКО г. Ханты-Мансийск.xlsx]РЕЕСТР'!L1132</f>
    </nc>
  </rcc>
  <rcc rId="27015" sId="1">
    <oc r="K1132">
      <f>'W:\Экологи\РЕЕСТР М(П)НТКО\[Реестр М(П)НТКО г. Ханты-Мансийск.xlsx]РЕЕСТР'!M1132</f>
    </oc>
    <nc r="K1132">
      <f>'W:\Экологи\РЕЕСТР М(П)НТКО\[Реестр М(П)НТКО г. Ханты-Мансийск.xlsx]РЕЕСТР'!M1132</f>
    </nc>
  </rcc>
  <rcc rId="27016" sId="1">
    <oc r="L1132">
      <f>'W:\Экологи\РЕЕСТР М(П)НТКО\[Реестр М(П)НТКО г. Ханты-Мансийск.xlsx]РЕЕСТР'!N1132</f>
    </oc>
    <nc r="L1132">
      <f>'W:\Экологи\РЕЕСТР М(П)НТКО\[Реестр М(П)НТКО г. Ханты-Мансийск.xlsx]РЕЕСТР'!N1132</f>
    </nc>
  </rcc>
  <rcc rId="27017" sId="1">
    <oc r="M1132">
      <f>'W:\Экологи\РЕЕСТР М(П)НТКО\[Реестр М(П)НТКО г. Ханты-Мансийск.xlsx]РЕЕСТР'!O1132</f>
    </oc>
    <nc r="M1132">
      <f>'W:\Экологи\РЕЕСТР М(П)НТКО\[Реестр М(П)НТКО г. Ханты-Мансийск.xlsx]РЕЕСТР'!O1132</f>
    </nc>
  </rcc>
  <rcc rId="27018" sId="1">
    <oc r="N1132">
      <f>'W:\Экологи\РЕЕСТР М(П)НТКО\[Реестр М(П)НТКО г. Ханты-Мансийск.xlsx]РЕЕСТР'!P1132</f>
    </oc>
    <nc r="N1132">
      <f>'W:\Экологи\РЕЕСТР М(П)НТКО\[Реестр М(П)НТКО г. Ханты-Мансийск.xlsx]РЕЕСТР'!P1132</f>
    </nc>
  </rcc>
  <rcc rId="27019" sId="1">
    <oc r="O1132">
      <f>'W:\Экологи\РЕЕСТР М(П)НТКО\[Реестр М(П)НТКО г. Ханты-Мансийск.xlsx]РЕЕСТР'!Q1132</f>
    </oc>
    <nc r="O1132">
      <f>'W:\Экологи\РЕЕСТР М(П)НТКО\[Реестр М(П)НТКО г. Ханты-Мансийск.xlsx]РЕЕСТР'!Q1132</f>
    </nc>
  </rcc>
  <rcc rId="27020" sId="1">
    <oc r="P1132">
      <f>'W:\Экологи\РЕЕСТР М(П)НТКО\[Реестр М(П)НТКО г. Ханты-Мансийск.xlsx]РЕЕСТР'!R1132</f>
    </oc>
    <nc r="P1132">
      <f>'W:\Экологи\РЕЕСТР М(П)НТКО\[Реестр М(П)НТКО г. Ханты-Мансийск.xlsx]РЕЕСТР'!R1132</f>
    </nc>
  </rcc>
  <rcc rId="27021" sId="1">
    <oc r="Q1132">
      <f>'W:\Экологи\РЕЕСТР М(П)НТКО\[Реестр М(П)НТКО г. Ханты-Мансийск.xlsx]РЕЕСТР'!V1132</f>
    </oc>
    <nc r="Q1132">
      <f>'W:\Экологи\РЕЕСТР М(П)НТКО\[Реестр М(П)НТКО г. Ханты-Мансийск.xlsx]РЕЕСТР'!V1132</f>
    </nc>
  </rcc>
  <rcc rId="27022" sId="1">
    <oc r="R1132">
      <f>'W:\Экологи\РЕЕСТР М(П)НТКО\[Реестр М(П)НТКО г. Ханты-Мансийск.xlsx]РЕЕСТР'!W1132</f>
    </oc>
    <nc r="R1132">
      <f>'W:\Экологи\РЕЕСТР М(П)НТКО\[Реестр М(П)НТКО г. Ханты-Мансийск.xlsx]РЕЕСТР'!W1132</f>
    </nc>
  </rcc>
  <rcc rId="27023" sId="1">
    <oc r="S1132">
      <f>'W:\Экологи\РЕЕСТР М(П)НТКО\[Реестр М(П)НТКО г. Ханты-Мансийск.xlsx]РЕЕСТР'!X1132</f>
    </oc>
    <nc r="S1132">
      <f>'W:\Экологи\РЕЕСТР М(П)НТКО\[Реестр М(П)НТКО г. Ханты-Мансийск.xlsx]РЕЕСТР'!X1132</f>
    </nc>
  </rcc>
  <rcc rId="27024" sId="1">
    <oc r="T1132">
      <f>'W:\Экологи\РЕЕСТР М(П)НТКО\[Реестр М(П)НТКО г. Ханты-Мансийск.xlsx]РЕЕСТР'!AB1132</f>
    </oc>
    <nc r="T1132">
      <f>'W:\Экологи\РЕЕСТР М(П)НТКО\[Реестр М(П)НТКО г. Ханты-Мансийск.xlsx]РЕЕСТР'!AB1132</f>
    </nc>
  </rcc>
  <rcc rId="27025" sId="1">
    <oc r="U1132">
      <f>'W:\Экологи\РЕЕСТР М(П)НТКО\[Реестр М(П)НТКО г. Ханты-Мансийск.xlsx]РЕЕСТР'!AC1132</f>
    </oc>
    <nc r="U1132">
      <f>'W:\Экологи\РЕЕСТР М(П)НТКО\[Реестр М(П)НТКО г. Ханты-Мансийск.xlsx]РЕЕСТР'!AC1132</f>
    </nc>
  </rcc>
  <rcc rId="27026" sId="1">
    <oc r="V1132">
      <f>'W:\Экологи\РЕЕСТР М(П)НТКО\[Реестр М(П)НТКО г. Ханты-Мансийск.xlsx]РЕЕСТР'!AD1132</f>
    </oc>
    <nc r="V1132">
      <f>'W:\Экологи\РЕЕСТР М(П)НТКО\[Реестр М(П)НТКО г. Ханты-Мансийск.xlsx]РЕЕСТР'!AD1132</f>
    </nc>
  </rcc>
  <rcc rId="27027" sId="1">
    <oc r="W1132">
      <f>'W:\Экологи\РЕЕСТР М(П)НТКО\[Реестр М(П)НТКО г. Ханты-Мансийск.xlsx]РЕЕСТР'!AE1132</f>
    </oc>
    <nc r="W1132">
      <f>'W:\Экологи\РЕЕСТР М(П)НТКО\[Реестр М(П)НТКО г. Ханты-Мансийск.xlsx]РЕЕСТР'!AE1132</f>
    </nc>
  </rcc>
  <rcc rId="27028" sId="1">
    <oc r="X1132">
      <f>'W:\Экологи\РЕЕСТР М(П)НТКО\[Реестр М(П)НТКО г. Ханты-Мансийск.xlsx]РЕЕСТР'!AI1132</f>
    </oc>
    <nc r="X1132">
      <f>'W:\Экологи\РЕЕСТР М(П)НТКО\[Реестр М(П)НТКО г. Ханты-Мансийск.xlsx]РЕЕСТР'!AI1132</f>
    </nc>
  </rcc>
  <rcc rId="27029" sId="1">
    <oc r="Y1132">
      <f>'W:\Экологи\РЕЕСТР М(П)НТКО\[Реестр М(П)НТКО г. Ханты-Мансийск.xlsx]РЕЕСТР'!AM1132</f>
    </oc>
    <nc r="Y1132">
      <f>'W:\Экологи\РЕЕСТР М(П)НТКО\[Реестр М(П)НТКО г. Ханты-Мансийск.xlsx]РЕЕСТР'!AM1132</f>
    </nc>
  </rcc>
  <rcc rId="27030" sId="1">
    <oc r="B1133">
      <f>'W:\Экологи\РЕЕСТР М(П)НТКО\[Реестр М(П)НТКО г. Ханты-Мансийск.xlsx]РЕЕСТР'!B1133</f>
    </oc>
    <nc r="B1133">
      <f>'W:\Экологи\РЕЕСТР М(П)НТКО\[Реестр М(П)НТКО г. Ханты-Мансийск.xlsx]РЕЕСТР'!B1133</f>
    </nc>
  </rcc>
  <rcc rId="27031" sId="1">
    <oc r="C1133">
      <f>'W:\Экологи\РЕЕСТР М(П)НТКО\[Реестр М(П)НТКО г. Ханты-Мансийск.xlsx]РЕЕСТР'!C1133</f>
    </oc>
    <nc r="C1133">
      <f>'W:\Экологи\РЕЕСТР М(П)НТКО\[Реестр М(П)НТКО г. Ханты-Мансийск.xlsx]РЕЕСТР'!C1133</f>
    </nc>
  </rcc>
  <rcc rId="27032" sId="1">
    <oc r="D1133">
      <f>'W:\Экологи\РЕЕСТР М(П)НТКО\[Реестр М(П)НТКО г. Ханты-Мансийск.xlsx]РЕЕСТР'!D1133</f>
    </oc>
    <nc r="D1133">
      <f>'W:\Экологи\РЕЕСТР М(П)НТКО\[Реестр М(П)НТКО г. Ханты-Мансийск.xlsx]РЕЕСТР'!D1133</f>
    </nc>
  </rcc>
  <rcc rId="27033" sId="1">
    <oc r="E1133">
      <f>'W:\Экологи\РЕЕСТР М(П)НТКО\[Реестр М(П)НТКО г. Ханты-Мансийск.xlsx]РЕЕСТР'!F1133</f>
    </oc>
    <nc r="E1133">
      <f>'W:\Экологи\РЕЕСТР М(П)НТКО\[Реестр М(П)НТКО г. Ханты-Мансийск.xlsx]РЕЕСТР'!F1133</f>
    </nc>
  </rcc>
  <rcc rId="27034" sId="1">
    <oc r="F1133">
      <f>'W:\Экологи\РЕЕСТР М(П)НТКО\[Реестр М(П)НТКО г. Ханты-Мансийск.xlsx]РЕЕСТР'!H1133</f>
    </oc>
    <nc r="F1133">
      <f>'W:\Экологи\РЕЕСТР М(П)НТКО\[Реестр М(П)НТКО г. Ханты-Мансийск.xlsx]РЕЕСТР'!H1133</f>
    </nc>
  </rcc>
  <rcc rId="27035" sId="1">
    <oc r="G1133">
      <f>'W:\Экологи\РЕЕСТР М(П)НТКО\[Реестр М(П)НТКО г. Ханты-Мансийск.xlsx]РЕЕСТР'!I1133</f>
    </oc>
    <nc r="G1133">
      <f>'W:\Экологи\РЕЕСТР М(П)НТКО\[Реестр М(П)НТКО г. Ханты-Мансийск.xlsx]РЕЕСТР'!I1133</f>
    </nc>
  </rcc>
  <rcc rId="27036" sId="1">
    <oc r="H1133">
      <f>'W:\Экологи\РЕЕСТР М(П)НТКО\[Реестр М(П)НТКО г. Ханты-Мансийск.xlsx]РЕЕСТР'!J1133</f>
    </oc>
    <nc r="H1133">
      <f>'W:\Экологи\РЕЕСТР М(П)НТКО\[Реестр М(П)НТКО г. Ханты-Мансийск.xlsx]РЕЕСТР'!J1133</f>
    </nc>
  </rcc>
  <rcc rId="27037" sId="1">
    <oc r="I1133">
      <f>'W:\Экологи\РЕЕСТР М(П)НТКО\[Реестр М(П)НТКО г. Ханты-Мансийск.xlsx]РЕЕСТР'!K1133</f>
    </oc>
    <nc r="I1133">
      <f>'W:\Экологи\РЕЕСТР М(П)НТКО\[Реестр М(П)НТКО г. Ханты-Мансийск.xlsx]РЕЕСТР'!K1133</f>
    </nc>
  </rcc>
  <rcc rId="27038" sId="1">
    <oc r="J1133">
      <f>'W:\Экологи\РЕЕСТР М(П)НТКО\[Реестр М(П)НТКО г. Ханты-Мансийск.xlsx]РЕЕСТР'!L1133</f>
    </oc>
    <nc r="J1133">
      <f>'W:\Экологи\РЕЕСТР М(П)НТКО\[Реестр М(П)НТКО г. Ханты-Мансийск.xlsx]РЕЕСТР'!L1133</f>
    </nc>
  </rcc>
  <rcc rId="27039" sId="1">
    <oc r="K1133">
      <f>'W:\Экологи\РЕЕСТР М(П)НТКО\[Реестр М(П)НТКО г. Ханты-Мансийск.xlsx]РЕЕСТР'!M1133</f>
    </oc>
    <nc r="K1133">
      <f>'W:\Экологи\РЕЕСТР М(П)НТКО\[Реестр М(П)НТКО г. Ханты-Мансийск.xlsx]РЕЕСТР'!M1133</f>
    </nc>
  </rcc>
  <rcc rId="27040" sId="1">
    <oc r="L1133">
      <f>'W:\Экологи\РЕЕСТР М(П)НТКО\[Реестр М(П)НТКО г. Ханты-Мансийск.xlsx]РЕЕСТР'!N1133</f>
    </oc>
    <nc r="L1133">
      <f>'W:\Экологи\РЕЕСТР М(П)НТКО\[Реестр М(П)НТКО г. Ханты-Мансийск.xlsx]РЕЕСТР'!N1133</f>
    </nc>
  </rcc>
  <rcc rId="27041" sId="1">
    <oc r="M1133">
      <f>'W:\Экологи\РЕЕСТР М(П)НТКО\[Реестр М(П)НТКО г. Ханты-Мансийск.xlsx]РЕЕСТР'!O1133</f>
    </oc>
    <nc r="M1133">
      <f>'W:\Экологи\РЕЕСТР М(П)НТКО\[Реестр М(П)НТКО г. Ханты-Мансийск.xlsx]РЕЕСТР'!O1133</f>
    </nc>
  </rcc>
  <rcc rId="27042" sId="1">
    <oc r="N1133">
      <f>'W:\Экологи\РЕЕСТР М(П)НТКО\[Реестр М(П)НТКО г. Ханты-Мансийск.xlsx]РЕЕСТР'!P1133</f>
    </oc>
    <nc r="N1133">
      <f>'W:\Экологи\РЕЕСТР М(П)НТКО\[Реестр М(П)НТКО г. Ханты-Мансийск.xlsx]РЕЕСТР'!P1133</f>
    </nc>
  </rcc>
  <rcc rId="27043" sId="1">
    <oc r="O1133">
      <f>'W:\Экологи\РЕЕСТР М(П)НТКО\[Реестр М(П)НТКО г. Ханты-Мансийск.xlsx]РЕЕСТР'!Q1133</f>
    </oc>
    <nc r="O1133">
      <f>'W:\Экологи\РЕЕСТР М(П)НТКО\[Реестр М(П)НТКО г. Ханты-Мансийск.xlsx]РЕЕСТР'!Q1133</f>
    </nc>
  </rcc>
  <rcc rId="27044" sId="1">
    <oc r="P1133">
      <f>'W:\Экологи\РЕЕСТР М(П)НТКО\[Реестр М(П)НТКО г. Ханты-Мансийск.xlsx]РЕЕСТР'!R1133</f>
    </oc>
    <nc r="P1133">
      <f>'W:\Экологи\РЕЕСТР М(П)НТКО\[Реестр М(П)НТКО г. Ханты-Мансийск.xlsx]РЕЕСТР'!R1133</f>
    </nc>
  </rcc>
  <rcc rId="27045" sId="1">
    <oc r="Q1133">
      <f>'W:\Экологи\РЕЕСТР М(П)НТКО\[Реестр М(П)НТКО г. Ханты-Мансийск.xlsx]РЕЕСТР'!V1133</f>
    </oc>
    <nc r="Q1133">
      <f>'W:\Экологи\РЕЕСТР М(П)НТКО\[Реестр М(П)НТКО г. Ханты-Мансийск.xlsx]РЕЕСТР'!V1133</f>
    </nc>
  </rcc>
  <rcc rId="27046" sId="1">
    <oc r="R1133">
      <f>'W:\Экологи\РЕЕСТР М(П)НТКО\[Реестр М(П)НТКО г. Ханты-Мансийск.xlsx]РЕЕСТР'!W1133</f>
    </oc>
    <nc r="R1133">
      <f>'W:\Экологи\РЕЕСТР М(П)НТКО\[Реестр М(П)НТКО г. Ханты-Мансийск.xlsx]РЕЕСТР'!W1133</f>
    </nc>
  </rcc>
  <rcc rId="27047" sId="1">
    <oc r="S1133">
      <f>'W:\Экологи\РЕЕСТР М(П)НТКО\[Реестр М(П)НТКО г. Ханты-Мансийск.xlsx]РЕЕСТР'!X1133</f>
    </oc>
    <nc r="S1133">
      <f>'W:\Экологи\РЕЕСТР М(П)НТКО\[Реестр М(П)НТКО г. Ханты-Мансийск.xlsx]РЕЕСТР'!X1133</f>
    </nc>
  </rcc>
  <rcc rId="27048" sId="1">
    <oc r="T1133">
      <f>'W:\Экологи\РЕЕСТР М(П)НТКО\[Реестр М(П)НТКО г. Ханты-Мансийск.xlsx]РЕЕСТР'!AB1133</f>
    </oc>
    <nc r="T1133">
      <f>'W:\Экологи\РЕЕСТР М(П)НТКО\[Реестр М(П)НТКО г. Ханты-Мансийск.xlsx]РЕЕСТР'!AB1133</f>
    </nc>
  </rcc>
  <rcc rId="27049" sId="1">
    <oc r="U1133">
      <f>'W:\Экологи\РЕЕСТР М(П)НТКО\[Реестр М(П)НТКО г. Ханты-Мансийск.xlsx]РЕЕСТР'!AC1133</f>
    </oc>
    <nc r="U1133">
      <f>'W:\Экологи\РЕЕСТР М(П)НТКО\[Реестр М(П)НТКО г. Ханты-Мансийск.xlsx]РЕЕСТР'!AC1133</f>
    </nc>
  </rcc>
  <rcc rId="27050" sId="1">
    <oc r="V1133">
      <f>'W:\Экологи\РЕЕСТР М(П)НТКО\[Реестр М(П)НТКО г. Ханты-Мансийск.xlsx]РЕЕСТР'!AD1133</f>
    </oc>
    <nc r="V1133">
      <f>'W:\Экологи\РЕЕСТР М(П)НТКО\[Реестр М(П)НТКО г. Ханты-Мансийск.xlsx]РЕЕСТР'!AD1133</f>
    </nc>
  </rcc>
  <rcc rId="27051" sId="1">
    <oc r="W1133">
      <f>'W:\Экологи\РЕЕСТР М(П)НТКО\[Реестр М(П)НТКО г. Ханты-Мансийск.xlsx]РЕЕСТР'!AE1133</f>
    </oc>
    <nc r="W1133">
      <f>'W:\Экологи\РЕЕСТР М(П)НТКО\[Реестр М(П)НТКО г. Ханты-Мансийск.xlsx]РЕЕСТР'!AE1133</f>
    </nc>
  </rcc>
  <rcc rId="27052" sId="1">
    <oc r="X1133">
      <f>'W:\Экологи\РЕЕСТР М(П)НТКО\[Реестр М(П)НТКО г. Ханты-Мансийск.xlsx]РЕЕСТР'!AI1133</f>
    </oc>
    <nc r="X1133">
      <f>'W:\Экологи\РЕЕСТР М(П)НТКО\[Реестр М(П)НТКО г. Ханты-Мансийск.xlsx]РЕЕСТР'!AI1133</f>
    </nc>
  </rcc>
  <rcc rId="27053" sId="1">
    <oc r="Y1133">
      <f>'W:\Экологи\РЕЕСТР М(П)НТКО\[Реестр М(П)НТКО г. Ханты-Мансийск.xlsx]РЕЕСТР'!AM1133</f>
    </oc>
    <nc r="Y1133">
      <f>'W:\Экологи\РЕЕСТР М(П)НТКО\[Реестр М(П)НТКО г. Ханты-Мансийск.xlsx]РЕЕСТР'!AM1133</f>
    </nc>
  </rcc>
  <rcc rId="27054" sId="1">
    <oc r="B1134">
      <f>'W:\Экологи\РЕЕСТР М(П)НТКО\[Реестр М(П)НТКО г. Ханты-Мансийск.xlsx]РЕЕСТР'!B1134</f>
    </oc>
    <nc r="B1134">
      <f>'W:\Экологи\РЕЕСТР М(П)НТКО\[Реестр М(П)НТКО г. Ханты-Мансийск.xlsx]РЕЕСТР'!B1134</f>
    </nc>
  </rcc>
  <rcc rId="27055" sId="1">
    <oc r="C1134">
      <f>'W:\Экологи\РЕЕСТР М(П)НТКО\[Реестр М(П)НТКО г. Ханты-Мансийск.xlsx]РЕЕСТР'!C1134</f>
    </oc>
    <nc r="C1134">
      <f>'W:\Экологи\РЕЕСТР М(П)НТКО\[Реестр М(П)НТКО г. Ханты-Мансийск.xlsx]РЕЕСТР'!C1134</f>
    </nc>
  </rcc>
  <rcc rId="27056" sId="1">
    <oc r="D1134">
      <f>'W:\Экологи\РЕЕСТР М(П)НТКО\[Реестр М(П)НТКО г. Ханты-Мансийск.xlsx]РЕЕСТР'!D1134</f>
    </oc>
    <nc r="D1134">
      <f>'W:\Экологи\РЕЕСТР М(П)НТКО\[Реестр М(П)НТКО г. Ханты-Мансийск.xlsx]РЕЕСТР'!D1134</f>
    </nc>
  </rcc>
  <rcc rId="27057" sId="1">
    <oc r="E1134">
      <f>'W:\Экологи\РЕЕСТР М(П)НТКО\[Реестр М(П)НТКО г. Ханты-Мансийск.xlsx]РЕЕСТР'!F1134</f>
    </oc>
    <nc r="E1134">
      <f>'W:\Экологи\РЕЕСТР М(П)НТКО\[Реестр М(П)НТКО г. Ханты-Мансийск.xlsx]РЕЕСТР'!F1134</f>
    </nc>
  </rcc>
  <rcc rId="27058" sId="1">
    <oc r="F1134">
      <f>'W:\Экологи\РЕЕСТР М(П)НТКО\[Реестр М(П)НТКО г. Ханты-Мансийск.xlsx]РЕЕСТР'!H1134</f>
    </oc>
    <nc r="F1134">
      <f>'W:\Экологи\РЕЕСТР М(П)НТКО\[Реестр М(П)НТКО г. Ханты-Мансийск.xlsx]РЕЕСТР'!H1134</f>
    </nc>
  </rcc>
  <rcc rId="27059" sId="1">
    <oc r="G1134">
      <f>'W:\Экологи\РЕЕСТР М(П)НТКО\[Реестр М(П)НТКО г. Ханты-Мансийск.xlsx]РЕЕСТР'!I1134</f>
    </oc>
    <nc r="G1134">
      <f>'W:\Экологи\РЕЕСТР М(П)НТКО\[Реестр М(П)НТКО г. Ханты-Мансийск.xlsx]РЕЕСТР'!I1134</f>
    </nc>
  </rcc>
  <rcc rId="27060" sId="1">
    <oc r="H1134">
      <f>'W:\Экологи\РЕЕСТР М(П)НТКО\[Реестр М(П)НТКО г. Ханты-Мансийск.xlsx]РЕЕСТР'!J1134</f>
    </oc>
    <nc r="H1134">
      <f>'W:\Экологи\РЕЕСТР М(П)НТКО\[Реестр М(П)НТКО г. Ханты-Мансийск.xlsx]РЕЕСТР'!J1134</f>
    </nc>
  </rcc>
  <rcc rId="27061" sId="1">
    <oc r="I1134">
      <f>'W:\Экологи\РЕЕСТР М(П)НТКО\[Реестр М(П)НТКО г. Ханты-Мансийск.xlsx]РЕЕСТР'!K1134</f>
    </oc>
    <nc r="I1134">
      <f>'W:\Экологи\РЕЕСТР М(П)НТКО\[Реестр М(П)НТКО г. Ханты-Мансийск.xlsx]РЕЕСТР'!K1134</f>
    </nc>
  </rcc>
  <rcc rId="27062" sId="1">
    <oc r="J1134">
      <f>'W:\Экологи\РЕЕСТР М(П)НТКО\[Реестр М(П)НТКО г. Ханты-Мансийск.xlsx]РЕЕСТР'!L1134</f>
    </oc>
    <nc r="J1134">
      <f>'W:\Экологи\РЕЕСТР М(П)НТКО\[Реестр М(П)НТКО г. Ханты-Мансийск.xlsx]РЕЕСТР'!L1134</f>
    </nc>
  </rcc>
  <rcc rId="27063" sId="1">
    <oc r="K1134">
      <f>'W:\Экологи\РЕЕСТР М(П)НТКО\[Реестр М(П)НТКО г. Ханты-Мансийск.xlsx]РЕЕСТР'!M1134</f>
    </oc>
    <nc r="K1134">
      <f>'W:\Экологи\РЕЕСТР М(П)НТКО\[Реестр М(П)НТКО г. Ханты-Мансийск.xlsx]РЕЕСТР'!M1134</f>
    </nc>
  </rcc>
  <rcc rId="27064" sId="1">
    <oc r="L1134">
      <f>'W:\Экологи\РЕЕСТР М(П)НТКО\[Реестр М(П)НТКО г. Ханты-Мансийск.xlsx]РЕЕСТР'!N1134</f>
    </oc>
    <nc r="L1134">
      <f>'W:\Экологи\РЕЕСТР М(П)НТКО\[Реестр М(П)НТКО г. Ханты-Мансийск.xlsx]РЕЕСТР'!N1134</f>
    </nc>
  </rcc>
  <rcc rId="27065" sId="1">
    <oc r="M1134">
      <f>'W:\Экологи\РЕЕСТР М(П)НТКО\[Реестр М(П)НТКО г. Ханты-Мансийск.xlsx]РЕЕСТР'!O1134</f>
    </oc>
    <nc r="M1134">
      <f>'W:\Экологи\РЕЕСТР М(П)НТКО\[Реестр М(П)НТКО г. Ханты-Мансийск.xlsx]РЕЕСТР'!O1134</f>
    </nc>
  </rcc>
  <rcc rId="27066" sId="1">
    <oc r="N1134">
      <f>'W:\Экологи\РЕЕСТР М(П)НТКО\[Реестр М(П)НТКО г. Ханты-Мансийск.xlsx]РЕЕСТР'!P1134</f>
    </oc>
    <nc r="N1134">
      <f>'W:\Экологи\РЕЕСТР М(П)НТКО\[Реестр М(П)НТКО г. Ханты-Мансийск.xlsx]РЕЕСТР'!P1134</f>
    </nc>
  </rcc>
  <rcc rId="27067" sId="1">
    <oc r="O1134">
      <f>'W:\Экологи\РЕЕСТР М(П)НТКО\[Реестр М(П)НТКО г. Ханты-Мансийск.xlsx]РЕЕСТР'!Q1134</f>
    </oc>
    <nc r="O1134">
      <f>'W:\Экологи\РЕЕСТР М(П)НТКО\[Реестр М(П)НТКО г. Ханты-Мансийск.xlsx]РЕЕСТР'!Q1134</f>
    </nc>
  </rcc>
  <rcc rId="27068" sId="1">
    <oc r="P1134">
      <f>'W:\Экологи\РЕЕСТР М(П)НТКО\[Реестр М(П)НТКО г. Ханты-Мансийск.xlsx]РЕЕСТР'!R1134</f>
    </oc>
    <nc r="P1134">
      <f>'W:\Экологи\РЕЕСТР М(П)НТКО\[Реестр М(П)НТКО г. Ханты-Мансийск.xlsx]РЕЕСТР'!R1134</f>
    </nc>
  </rcc>
  <rcc rId="27069" sId="1">
    <oc r="Q1134">
      <f>'W:\Экологи\РЕЕСТР М(П)НТКО\[Реестр М(П)НТКО г. Ханты-Мансийск.xlsx]РЕЕСТР'!V1134</f>
    </oc>
    <nc r="Q1134">
      <f>'W:\Экологи\РЕЕСТР М(П)НТКО\[Реестр М(П)НТКО г. Ханты-Мансийск.xlsx]РЕЕСТР'!V1134</f>
    </nc>
  </rcc>
  <rcc rId="27070" sId="1">
    <oc r="R1134">
      <f>'W:\Экологи\РЕЕСТР М(П)НТКО\[Реестр М(П)НТКО г. Ханты-Мансийск.xlsx]РЕЕСТР'!W1134</f>
    </oc>
    <nc r="R1134">
      <f>'W:\Экологи\РЕЕСТР М(П)НТКО\[Реестр М(П)НТКО г. Ханты-Мансийск.xlsx]РЕЕСТР'!W1134</f>
    </nc>
  </rcc>
  <rcc rId="27071" sId="1">
    <oc r="S1134">
      <f>'W:\Экологи\РЕЕСТР М(П)НТКО\[Реестр М(П)НТКО г. Ханты-Мансийск.xlsx]РЕЕСТР'!X1134</f>
    </oc>
    <nc r="S1134">
      <f>'W:\Экологи\РЕЕСТР М(П)НТКО\[Реестр М(П)НТКО г. Ханты-Мансийск.xlsx]РЕЕСТР'!X1134</f>
    </nc>
  </rcc>
  <rcc rId="27072" sId="1">
    <oc r="T1134">
      <f>'W:\Экологи\РЕЕСТР М(П)НТКО\[Реестр М(П)НТКО г. Ханты-Мансийск.xlsx]РЕЕСТР'!AB1134</f>
    </oc>
    <nc r="T1134">
      <f>'W:\Экологи\РЕЕСТР М(П)НТКО\[Реестр М(П)НТКО г. Ханты-Мансийск.xlsx]РЕЕСТР'!AB1134</f>
    </nc>
  </rcc>
  <rcc rId="27073" sId="1">
    <oc r="U1134">
      <f>'W:\Экологи\РЕЕСТР М(П)НТКО\[Реестр М(П)НТКО г. Ханты-Мансийск.xlsx]РЕЕСТР'!AC1134</f>
    </oc>
    <nc r="U1134">
      <f>'W:\Экологи\РЕЕСТР М(П)НТКО\[Реестр М(П)НТКО г. Ханты-Мансийск.xlsx]РЕЕСТР'!AC1134</f>
    </nc>
  </rcc>
  <rcc rId="27074" sId="1">
    <oc r="V1134">
      <f>'W:\Экологи\РЕЕСТР М(П)НТКО\[Реестр М(П)НТКО г. Ханты-Мансийск.xlsx]РЕЕСТР'!AD1134</f>
    </oc>
    <nc r="V1134">
      <f>'W:\Экологи\РЕЕСТР М(П)НТКО\[Реестр М(П)НТКО г. Ханты-Мансийск.xlsx]РЕЕСТР'!AD1134</f>
    </nc>
  </rcc>
  <rcc rId="27075" sId="1">
    <oc r="W1134">
      <f>'W:\Экологи\РЕЕСТР М(П)НТКО\[Реестр М(П)НТКО г. Ханты-Мансийск.xlsx]РЕЕСТР'!AE1134</f>
    </oc>
    <nc r="W1134">
      <f>'W:\Экологи\РЕЕСТР М(П)НТКО\[Реестр М(П)НТКО г. Ханты-Мансийск.xlsx]РЕЕСТР'!AE1134</f>
    </nc>
  </rcc>
  <rcc rId="27076" sId="1">
    <oc r="X1134">
      <f>'W:\Экологи\РЕЕСТР М(П)НТКО\[Реестр М(П)НТКО г. Ханты-Мансийск.xlsx]РЕЕСТР'!AI1134</f>
    </oc>
    <nc r="X1134">
      <f>'W:\Экологи\РЕЕСТР М(П)НТКО\[Реестр М(П)НТКО г. Ханты-Мансийск.xlsx]РЕЕСТР'!AI1134</f>
    </nc>
  </rcc>
  <rcc rId="27077" sId="1">
    <oc r="Y1134">
      <f>'W:\Экологи\РЕЕСТР М(П)НТКО\[Реестр М(П)НТКО г. Ханты-Мансийск.xlsx]РЕЕСТР'!AM1134</f>
    </oc>
    <nc r="Y1134">
      <f>'W:\Экологи\РЕЕСТР М(П)НТКО\[Реестр М(П)НТКО г. Ханты-Мансийск.xlsx]РЕЕСТР'!AM1134</f>
    </nc>
  </rcc>
  <rcc rId="27078" sId="1">
    <oc r="B1135">
      <f>'W:\Экологи\РЕЕСТР М(П)НТКО\[Реестр М(П)НТКО г. Ханты-Мансийск.xlsx]РЕЕСТР'!B1135</f>
    </oc>
    <nc r="B1135">
      <f>'W:\Экологи\РЕЕСТР М(П)НТКО\[Реестр М(П)НТКО г. Ханты-Мансийск.xlsx]РЕЕСТР'!B1135</f>
    </nc>
  </rcc>
  <rcc rId="27079" sId="1">
    <oc r="C1135">
      <f>'W:\Экологи\РЕЕСТР М(П)НТКО\[Реестр М(П)НТКО г. Ханты-Мансийск.xlsx]РЕЕСТР'!C1135</f>
    </oc>
    <nc r="C1135">
      <f>'W:\Экологи\РЕЕСТР М(П)НТКО\[Реестр М(П)НТКО г. Ханты-Мансийск.xlsx]РЕЕСТР'!C1135</f>
    </nc>
  </rcc>
  <rcc rId="27080" sId="1">
    <oc r="D1135">
      <f>'W:\Экологи\РЕЕСТР М(П)НТКО\[Реестр М(П)НТКО г. Ханты-Мансийск.xlsx]РЕЕСТР'!D1135</f>
    </oc>
    <nc r="D1135">
      <f>'W:\Экологи\РЕЕСТР М(П)НТКО\[Реестр М(П)НТКО г. Ханты-Мансийск.xlsx]РЕЕСТР'!D1135</f>
    </nc>
  </rcc>
  <rcc rId="27081" sId="1">
    <oc r="E1135">
      <f>'W:\Экологи\РЕЕСТР М(П)НТКО\[Реестр М(П)НТКО г. Ханты-Мансийск.xlsx]РЕЕСТР'!F1135</f>
    </oc>
    <nc r="E1135">
      <f>'W:\Экологи\РЕЕСТР М(П)НТКО\[Реестр М(П)НТКО г. Ханты-Мансийск.xlsx]РЕЕСТР'!F1135</f>
    </nc>
  </rcc>
  <rcc rId="27082" sId="1">
    <oc r="F1135">
      <f>'W:\Экологи\РЕЕСТР М(П)НТКО\[Реестр М(П)НТКО г. Ханты-Мансийск.xlsx]РЕЕСТР'!H1135</f>
    </oc>
    <nc r="F1135">
      <f>'W:\Экологи\РЕЕСТР М(П)НТКО\[Реестр М(П)НТКО г. Ханты-Мансийск.xlsx]РЕЕСТР'!H1135</f>
    </nc>
  </rcc>
  <rcc rId="27083" sId="1">
    <oc r="G1135">
      <f>'W:\Экологи\РЕЕСТР М(П)НТКО\[Реестр М(П)НТКО г. Ханты-Мансийск.xlsx]РЕЕСТР'!I1135</f>
    </oc>
    <nc r="G1135">
      <f>'W:\Экологи\РЕЕСТР М(П)НТКО\[Реестр М(П)НТКО г. Ханты-Мансийск.xlsx]РЕЕСТР'!I1135</f>
    </nc>
  </rcc>
  <rcc rId="27084" sId="1">
    <oc r="H1135">
      <f>'W:\Экологи\РЕЕСТР М(П)НТКО\[Реестр М(П)НТКО г. Ханты-Мансийск.xlsx]РЕЕСТР'!J1135</f>
    </oc>
    <nc r="H1135">
      <f>'W:\Экологи\РЕЕСТР М(П)НТКО\[Реестр М(П)НТКО г. Ханты-Мансийск.xlsx]РЕЕСТР'!J1135</f>
    </nc>
  </rcc>
  <rcc rId="27085" sId="1">
    <oc r="I1135">
      <f>'W:\Экологи\РЕЕСТР М(П)НТКО\[Реестр М(П)НТКО г. Ханты-Мансийск.xlsx]РЕЕСТР'!K1135</f>
    </oc>
    <nc r="I1135">
      <f>'W:\Экологи\РЕЕСТР М(П)НТКО\[Реестр М(П)НТКО г. Ханты-Мансийск.xlsx]РЕЕСТР'!K1135</f>
    </nc>
  </rcc>
  <rcc rId="27086" sId="1">
    <oc r="J1135">
      <f>'W:\Экологи\РЕЕСТР М(П)НТКО\[Реестр М(П)НТКО г. Ханты-Мансийск.xlsx]РЕЕСТР'!L1135</f>
    </oc>
    <nc r="J1135">
      <f>'W:\Экологи\РЕЕСТР М(П)НТКО\[Реестр М(П)НТКО г. Ханты-Мансийск.xlsx]РЕЕСТР'!L1135</f>
    </nc>
  </rcc>
  <rcc rId="27087" sId="1">
    <oc r="K1135">
      <f>'W:\Экологи\РЕЕСТР М(П)НТКО\[Реестр М(П)НТКО г. Ханты-Мансийск.xlsx]РЕЕСТР'!M1135</f>
    </oc>
    <nc r="K1135">
      <f>'W:\Экологи\РЕЕСТР М(П)НТКО\[Реестр М(П)НТКО г. Ханты-Мансийск.xlsx]РЕЕСТР'!M1135</f>
    </nc>
  </rcc>
  <rcc rId="27088" sId="1">
    <oc r="L1135">
      <f>'W:\Экологи\РЕЕСТР М(П)НТКО\[Реестр М(П)НТКО г. Ханты-Мансийск.xlsx]РЕЕСТР'!N1135</f>
    </oc>
    <nc r="L1135">
      <f>'W:\Экологи\РЕЕСТР М(П)НТКО\[Реестр М(П)НТКО г. Ханты-Мансийск.xlsx]РЕЕСТР'!N1135</f>
    </nc>
  </rcc>
  <rcc rId="27089" sId="1">
    <oc r="M1135">
      <f>'W:\Экологи\РЕЕСТР М(П)НТКО\[Реестр М(П)НТКО г. Ханты-Мансийск.xlsx]РЕЕСТР'!O1135</f>
    </oc>
    <nc r="M1135">
      <f>'W:\Экологи\РЕЕСТР М(П)НТКО\[Реестр М(П)НТКО г. Ханты-Мансийск.xlsx]РЕЕСТР'!O1135</f>
    </nc>
  </rcc>
  <rcc rId="27090" sId="1">
    <oc r="N1135">
      <f>'W:\Экологи\РЕЕСТР М(П)НТКО\[Реестр М(П)НТКО г. Ханты-Мансийск.xlsx]РЕЕСТР'!P1135</f>
    </oc>
    <nc r="N1135">
      <f>'W:\Экологи\РЕЕСТР М(П)НТКО\[Реестр М(П)НТКО г. Ханты-Мансийск.xlsx]РЕЕСТР'!P1135</f>
    </nc>
  </rcc>
  <rcc rId="27091" sId="1">
    <oc r="O1135">
      <f>'W:\Экологи\РЕЕСТР М(П)НТКО\[Реестр М(П)НТКО г. Ханты-Мансийск.xlsx]РЕЕСТР'!Q1135</f>
    </oc>
    <nc r="O1135">
      <f>'W:\Экологи\РЕЕСТР М(П)НТКО\[Реестр М(П)НТКО г. Ханты-Мансийск.xlsx]РЕЕСТР'!Q1135</f>
    </nc>
  </rcc>
  <rcc rId="27092" sId="1">
    <oc r="P1135">
      <f>'W:\Экологи\РЕЕСТР М(П)НТКО\[Реестр М(П)НТКО г. Ханты-Мансийск.xlsx]РЕЕСТР'!R1135</f>
    </oc>
    <nc r="P1135">
      <f>'W:\Экологи\РЕЕСТР М(П)НТКО\[Реестр М(П)НТКО г. Ханты-Мансийск.xlsx]РЕЕСТР'!R1135</f>
    </nc>
  </rcc>
  <rcc rId="27093" sId="1">
    <oc r="Q1135">
      <f>'W:\Экологи\РЕЕСТР М(П)НТКО\[Реестр М(П)НТКО г. Ханты-Мансийск.xlsx]РЕЕСТР'!V1135</f>
    </oc>
    <nc r="Q1135">
      <f>'W:\Экологи\РЕЕСТР М(П)НТКО\[Реестр М(П)НТКО г. Ханты-Мансийск.xlsx]РЕЕСТР'!V1135</f>
    </nc>
  </rcc>
  <rcc rId="27094" sId="1">
    <oc r="R1135">
      <f>'W:\Экологи\РЕЕСТР М(П)НТКО\[Реестр М(П)НТКО г. Ханты-Мансийск.xlsx]РЕЕСТР'!W1135</f>
    </oc>
    <nc r="R1135">
      <f>'W:\Экологи\РЕЕСТР М(П)НТКО\[Реестр М(П)НТКО г. Ханты-Мансийск.xlsx]РЕЕСТР'!W1135</f>
    </nc>
  </rcc>
  <rcc rId="27095" sId="1">
    <oc r="S1135">
      <f>'W:\Экологи\РЕЕСТР М(П)НТКО\[Реестр М(П)НТКО г. Ханты-Мансийск.xlsx]РЕЕСТР'!X1135</f>
    </oc>
    <nc r="S1135">
      <f>'W:\Экологи\РЕЕСТР М(П)НТКО\[Реестр М(П)НТКО г. Ханты-Мансийск.xlsx]РЕЕСТР'!X1135</f>
    </nc>
  </rcc>
  <rcc rId="27096" sId="1">
    <oc r="T1135">
      <f>'W:\Экологи\РЕЕСТР М(П)НТКО\[Реестр М(П)НТКО г. Ханты-Мансийск.xlsx]РЕЕСТР'!AB1135</f>
    </oc>
    <nc r="T1135">
      <f>'W:\Экологи\РЕЕСТР М(П)НТКО\[Реестр М(П)НТКО г. Ханты-Мансийск.xlsx]РЕЕСТР'!AB1135</f>
    </nc>
  </rcc>
  <rcc rId="27097" sId="1">
    <oc r="U1135">
      <f>'W:\Экологи\РЕЕСТР М(П)НТКО\[Реестр М(П)НТКО г. Ханты-Мансийск.xlsx]РЕЕСТР'!AC1135</f>
    </oc>
    <nc r="U1135">
      <f>'W:\Экологи\РЕЕСТР М(П)НТКО\[Реестр М(П)НТКО г. Ханты-Мансийск.xlsx]РЕЕСТР'!AC1135</f>
    </nc>
  </rcc>
  <rcc rId="27098" sId="1">
    <oc r="V1135">
      <f>'W:\Экологи\РЕЕСТР М(П)НТКО\[Реестр М(П)НТКО г. Ханты-Мансийск.xlsx]РЕЕСТР'!AD1135</f>
    </oc>
    <nc r="V1135">
      <f>'W:\Экологи\РЕЕСТР М(П)НТКО\[Реестр М(П)НТКО г. Ханты-Мансийск.xlsx]РЕЕСТР'!AD1135</f>
    </nc>
  </rcc>
  <rcc rId="27099" sId="1">
    <oc r="W1135">
      <f>'W:\Экологи\РЕЕСТР М(П)НТКО\[Реестр М(П)НТКО г. Ханты-Мансийск.xlsx]РЕЕСТР'!AE1135</f>
    </oc>
    <nc r="W1135">
      <f>'W:\Экологи\РЕЕСТР М(П)НТКО\[Реестр М(П)НТКО г. Ханты-Мансийск.xlsx]РЕЕСТР'!AE1135</f>
    </nc>
  </rcc>
  <rcc rId="27100" sId="1">
    <oc r="X1135">
      <f>'W:\Экологи\РЕЕСТР М(П)НТКО\[Реестр М(П)НТКО г. Ханты-Мансийск.xlsx]РЕЕСТР'!AI1135</f>
    </oc>
    <nc r="X1135">
      <f>'W:\Экологи\РЕЕСТР М(П)НТКО\[Реестр М(П)НТКО г. Ханты-Мансийск.xlsx]РЕЕСТР'!AI1135</f>
    </nc>
  </rcc>
  <rcc rId="27101" sId="1">
    <oc r="Y1135">
      <f>'W:\Экологи\РЕЕСТР М(П)НТКО\[Реестр М(П)НТКО г. Ханты-Мансийск.xlsx]РЕЕСТР'!AM1135</f>
    </oc>
    <nc r="Y1135">
      <f>'W:\Экологи\РЕЕСТР М(П)НТКО\[Реестр М(П)НТКО г. Ханты-Мансийск.xlsx]РЕЕСТР'!AM1135</f>
    </nc>
  </rcc>
  <rcc rId="27102" sId="1">
    <oc r="B1136">
      <f>'W:\Экологи\РЕЕСТР М(П)НТКО\[Реестр М(П)НТКО г. Ханты-Мансийск.xlsx]РЕЕСТР'!B1136</f>
    </oc>
    <nc r="B1136">
      <f>'W:\Экологи\РЕЕСТР М(П)НТКО\[Реестр М(П)НТКО г. Ханты-Мансийск.xlsx]РЕЕСТР'!B1136</f>
    </nc>
  </rcc>
  <rcc rId="27103" sId="1">
    <oc r="C1136">
      <f>'W:\Экологи\РЕЕСТР М(П)НТКО\[Реестр М(П)НТКО г. Ханты-Мансийск.xlsx]РЕЕСТР'!C1136</f>
    </oc>
    <nc r="C1136">
      <f>'W:\Экологи\РЕЕСТР М(П)НТКО\[Реестр М(П)НТКО г. Ханты-Мансийск.xlsx]РЕЕСТР'!C1136</f>
    </nc>
  </rcc>
  <rcc rId="27104" sId="1">
    <oc r="D1136">
      <f>'W:\Экологи\РЕЕСТР М(П)НТКО\[Реестр М(П)НТКО г. Ханты-Мансийск.xlsx]РЕЕСТР'!D1136</f>
    </oc>
    <nc r="D1136">
      <f>'W:\Экологи\РЕЕСТР М(П)НТКО\[Реестр М(П)НТКО г. Ханты-Мансийск.xlsx]РЕЕСТР'!D1136</f>
    </nc>
  </rcc>
  <rcc rId="27105" sId="1">
    <oc r="E1136">
      <f>'W:\Экологи\РЕЕСТР М(П)НТКО\[Реестр М(П)НТКО г. Ханты-Мансийск.xlsx]РЕЕСТР'!F1136</f>
    </oc>
    <nc r="E1136">
      <f>'W:\Экологи\РЕЕСТР М(П)НТКО\[Реестр М(П)НТКО г. Ханты-Мансийск.xlsx]РЕЕСТР'!F1136</f>
    </nc>
  </rcc>
  <rcc rId="27106" sId="1">
    <oc r="F1136">
      <f>'W:\Экологи\РЕЕСТР М(П)НТКО\[Реестр М(П)НТКО г. Ханты-Мансийск.xlsx]РЕЕСТР'!H1136</f>
    </oc>
    <nc r="F1136">
      <f>'W:\Экологи\РЕЕСТР М(П)НТКО\[Реестр М(П)НТКО г. Ханты-Мансийск.xlsx]РЕЕСТР'!H1136</f>
    </nc>
  </rcc>
  <rcc rId="27107" sId="1">
    <oc r="G1136">
      <f>'W:\Экологи\РЕЕСТР М(П)НТКО\[Реестр М(П)НТКО г. Ханты-Мансийск.xlsx]РЕЕСТР'!I1136</f>
    </oc>
    <nc r="G1136">
      <f>'W:\Экологи\РЕЕСТР М(П)НТКО\[Реестр М(П)НТКО г. Ханты-Мансийск.xlsx]РЕЕСТР'!I1136</f>
    </nc>
  </rcc>
  <rcc rId="27108" sId="1">
    <oc r="H1136">
      <f>'W:\Экологи\РЕЕСТР М(П)НТКО\[Реестр М(П)НТКО г. Ханты-Мансийск.xlsx]РЕЕСТР'!J1136</f>
    </oc>
    <nc r="H1136">
      <f>'W:\Экологи\РЕЕСТР М(П)НТКО\[Реестр М(П)НТКО г. Ханты-Мансийск.xlsx]РЕЕСТР'!J1136</f>
    </nc>
  </rcc>
  <rcc rId="27109" sId="1">
    <oc r="I1136">
      <f>'W:\Экологи\РЕЕСТР М(П)НТКО\[Реестр М(П)НТКО г. Ханты-Мансийск.xlsx]РЕЕСТР'!K1136</f>
    </oc>
    <nc r="I1136">
      <f>'W:\Экологи\РЕЕСТР М(П)НТКО\[Реестр М(П)НТКО г. Ханты-Мансийск.xlsx]РЕЕСТР'!K1136</f>
    </nc>
  </rcc>
  <rcc rId="27110" sId="1">
    <oc r="J1136">
      <f>'W:\Экологи\РЕЕСТР М(П)НТКО\[Реестр М(П)НТКО г. Ханты-Мансийск.xlsx]РЕЕСТР'!L1136</f>
    </oc>
    <nc r="J1136">
      <f>'W:\Экологи\РЕЕСТР М(П)НТКО\[Реестр М(П)НТКО г. Ханты-Мансийск.xlsx]РЕЕСТР'!L1136</f>
    </nc>
  </rcc>
  <rcc rId="27111" sId="1">
    <oc r="K1136">
      <f>'W:\Экологи\РЕЕСТР М(П)НТКО\[Реестр М(П)НТКО г. Ханты-Мансийск.xlsx]РЕЕСТР'!M1136</f>
    </oc>
    <nc r="K1136">
      <f>'W:\Экологи\РЕЕСТР М(П)НТКО\[Реестр М(П)НТКО г. Ханты-Мансийск.xlsx]РЕЕСТР'!M1136</f>
    </nc>
  </rcc>
  <rcc rId="27112" sId="1">
    <oc r="L1136">
      <f>'W:\Экологи\РЕЕСТР М(П)НТКО\[Реестр М(П)НТКО г. Ханты-Мансийск.xlsx]РЕЕСТР'!N1136</f>
    </oc>
    <nc r="L1136">
      <f>'W:\Экологи\РЕЕСТР М(П)НТКО\[Реестр М(П)НТКО г. Ханты-Мансийск.xlsx]РЕЕСТР'!N1136</f>
    </nc>
  </rcc>
  <rcc rId="27113" sId="1">
    <oc r="M1136">
      <f>'W:\Экологи\РЕЕСТР М(П)НТКО\[Реестр М(П)НТКО г. Ханты-Мансийск.xlsx]РЕЕСТР'!O1136</f>
    </oc>
    <nc r="M1136">
      <f>'W:\Экологи\РЕЕСТР М(П)НТКО\[Реестр М(П)НТКО г. Ханты-Мансийск.xlsx]РЕЕСТР'!O1136</f>
    </nc>
  </rcc>
  <rcc rId="27114" sId="1">
    <oc r="N1136">
      <f>'W:\Экологи\РЕЕСТР М(П)НТКО\[Реестр М(П)НТКО г. Ханты-Мансийск.xlsx]РЕЕСТР'!P1136</f>
    </oc>
    <nc r="N1136">
      <f>'W:\Экологи\РЕЕСТР М(П)НТКО\[Реестр М(П)НТКО г. Ханты-Мансийск.xlsx]РЕЕСТР'!P1136</f>
    </nc>
  </rcc>
  <rcc rId="27115" sId="1">
    <oc r="O1136">
      <f>'W:\Экологи\РЕЕСТР М(П)НТКО\[Реестр М(П)НТКО г. Ханты-Мансийск.xlsx]РЕЕСТР'!Q1136</f>
    </oc>
    <nc r="O1136">
      <f>'W:\Экологи\РЕЕСТР М(П)НТКО\[Реестр М(П)НТКО г. Ханты-Мансийск.xlsx]РЕЕСТР'!Q1136</f>
    </nc>
  </rcc>
  <rcc rId="27116" sId="1">
    <oc r="P1136">
      <f>'W:\Экологи\РЕЕСТР М(П)НТКО\[Реестр М(П)НТКО г. Ханты-Мансийск.xlsx]РЕЕСТР'!R1136</f>
    </oc>
    <nc r="P1136">
      <f>'W:\Экологи\РЕЕСТР М(П)НТКО\[Реестр М(П)НТКО г. Ханты-Мансийск.xlsx]РЕЕСТР'!R1136</f>
    </nc>
  </rcc>
  <rcc rId="27117" sId="1">
    <oc r="Q1136">
      <f>'W:\Экологи\РЕЕСТР М(П)НТКО\[Реестр М(П)НТКО г. Ханты-Мансийск.xlsx]РЕЕСТР'!V1136</f>
    </oc>
    <nc r="Q1136">
      <f>'W:\Экологи\РЕЕСТР М(П)НТКО\[Реестр М(П)НТКО г. Ханты-Мансийск.xlsx]РЕЕСТР'!V1136</f>
    </nc>
  </rcc>
  <rcc rId="27118" sId="1">
    <oc r="R1136">
      <f>'W:\Экологи\РЕЕСТР М(П)НТКО\[Реестр М(П)НТКО г. Ханты-Мансийск.xlsx]РЕЕСТР'!W1136</f>
    </oc>
    <nc r="R1136">
      <f>'W:\Экологи\РЕЕСТР М(П)НТКО\[Реестр М(П)НТКО г. Ханты-Мансийск.xlsx]РЕЕСТР'!W1136</f>
    </nc>
  </rcc>
  <rcc rId="27119" sId="1">
    <oc r="S1136">
      <f>'W:\Экологи\РЕЕСТР М(П)НТКО\[Реестр М(П)НТКО г. Ханты-Мансийск.xlsx]РЕЕСТР'!X1136</f>
    </oc>
    <nc r="S1136">
      <f>'W:\Экологи\РЕЕСТР М(П)НТКО\[Реестр М(П)НТКО г. Ханты-Мансийск.xlsx]РЕЕСТР'!X1136</f>
    </nc>
  </rcc>
  <rcc rId="27120" sId="1">
    <oc r="T1136">
      <f>'W:\Экологи\РЕЕСТР М(П)НТКО\[Реестр М(П)НТКО г. Ханты-Мансийск.xlsx]РЕЕСТР'!AB1136</f>
    </oc>
    <nc r="T1136">
      <f>'W:\Экологи\РЕЕСТР М(П)НТКО\[Реестр М(П)НТКО г. Ханты-Мансийск.xlsx]РЕЕСТР'!AB1136</f>
    </nc>
  </rcc>
  <rcc rId="27121" sId="1">
    <oc r="U1136">
      <f>'W:\Экологи\РЕЕСТР М(П)НТКО\[Реестр М(П)НТКО г. Ханты-Мансийск.xlsx]РЕЕСТР'!AC1136</f>
    </oc>
    <nc r="U1136">
      <f>'W:\Экологи\РЕЕСТР М(П)НТКО\[Реестр М(П)НТКО г. Ханты-Мансийск.xlsx]РЕЕСТР'!AC1136</f>
    </nc>
  </rcc>
  <rcc rId="27122" sId="1">
    <oc r="V1136">
      <f>'W:\Экологи\РЕЕСТР М(П)НТКО\[Реестр М(П)НТКО г. Ханты-Мансийск.xlsx]РЕЕСТР'!AD1136</f>
    </oc>
    <nc r="V1136">
      <f>'W:\Экологи\РЕЕСТР М(П)НТКО\[Реестр М(П)НТКО г. Ханты-Мансийск.xlsx]РЕЕСТР'!AD1136</f>
    </nc>
  </rcc>
  <rcc rId="27123" sId="1">
    <oc r="W1136">
      <f>'W:\Экологи\РЕЕСТР М(П)НТКО\[Реестр М(П)НТКО г. Ханты-Мансийск.xlsx]РЕЕСТР'!AE1136</f>
    </oc>
    <nc r="W1136">
      <f>'W:\Экологи\РЕЕСТР М(П)НТКО\[Реестр М(П)НТКО г. Ханты-Мансийск.xlsx]РЕЕСТР'!AE1136</f>
    </nc>
  </rcc>
  <rcc rId="27124" sId="1">
    <oc r="X1136">
      <f>'W:\Экологи\РЕЕСТР М(П)НТКО\[Реестр М(П)НТКО г. Ханты-Мансийск.xlsx]РЕЕСТР'!AI1136</f>
    </oc>
    <nc r="X1136">
      <f>'W:\Экологи\РЕЕСТР М(П)НТКО\[Реестр М(П)НТКО г. Ханты-Мансийск.xlsx]РЕЕСТР'!AI1136</f>
    </nc>
  </rcc>
  <rcc rId="27125" sId="1">
    <oc r="Y1136">
      <f>'W:\Экологи\РЕЕСТР М(П)НТКО\[Реестр М(П)НТКО г. Ханты-Мансийск.xlsx]РЕЕСТР'!AM1136</f>
    </oc>
    <nc r="Y1136">
      <f>'W:\Экологи\РЕЕСТР М(П)НТКО\[Реестр М(П)НТКО г. Ханты-Мансийск.xlsx]РЕЕСТР'!AM1136</f>
    </nc>
  </rcc>
  <rcc rId="27126" sId="1">
    <oc r="B1137">
      <f>'W:\Экологи\РЕЕСТР М(П)НТКО\[Реестр М(П)НТКО г. Ханты-Мансийск.xlsx]РЕЕСТР'!B1137</f>
    </oc>
    <nc r="B1137">
      <f>'W:\Экологи\РЕЕСТР М(П)НТКО\[Реестр М(П)НТКО г. Ханты-Мансийск.xlsx]РЕЕСТР'!B1137</f>
    </nc>
  </rcc>
  <rcc rId="27127" sId="1">
    <oc r="C1137">
      <f>'W:\Экологи\РЕЕСТР М(П)НТКО\[Реестр М(П)НТКО г. Ханты-Мансийск.xlsx]РЕЕСТР'!C1137</f>
    </oc>
    <nc r="C1137">
      <f>'W:\Экологи\РЕЕСТР М(П)НТКО\[Реестр М(П)НТКО г. Ханты-Мансийск.xlsx]РЕЕСТР'!C1137</f>
    </nc>
  </rcc>
  <rcc rId="27128" sId="1">
    <oc r="D1137">
      <f>'W:\Экологи\РЕЕСТР М(П)НТКО\[Реестр М(П)НТКО г. Ханты-Мансийск.xlsx]РЕЕСТР'!D1137</f>
    </oc>
    <nc r="D1137">
      <f>'W:\Экологи\РЕЕСТР М(П)НТКО\[Реестр М(П)НТКО г. Ханты-Мансийск.xlsx]РЕЕСТР'!D1137</f>
    </nc>
  </rcc>
  <rcc rId="27129" sId="1">
    <oc r="E1137">
      <f>'W:\Экологи\РЕЕСТР М(П)НТКО\[Реестр М(П)НТКО г. Ханты-Мансийск.xlsx]РЕЕСТР'!F1137</f>
    </oc>
    <nc r="E1137">
      <f>'W:\Экологи\РЕЕСТР М(П)НТКО\[Реестр М(П)НТКО г. Ханты-Мансийск.xlsx]РЕЕСТР'!F1137</f>
    </nc>
  </rcc>
  <rcc rId="27130" sId="1">
    <oc r="F1137">
      <f>'W:\Экологи\РЕЕСТР М(П)НТКО\[Реестр М(П)НТКО г. Ханты-Мансийск.xlsx]РЕЕСТР'!H1137</f>
    </oc>
    <nc r="F1137">
      <f>'W:\Экологи\РЕЕСТР М(П)НТКО\[Реестр М(П)НТКО г. Ханты-Мансийск.xlsx]РЕЕСТР'!H1137</f>
    </nc>
  </rcc>
  <rcc rId="27131" sId="1">
    <oc r="G1137">
      <f>'W:\Экологи\РЕЕСТР М(П)НТКО\[Реестр М(П)НТКО г. Ханты-Мансийск.xlsx]РЕЕСТР'!I1137</f>
    </oc>
    <nc r="G1137">
      <f>'W:\Экологи\РЕЕСТР М(П)НТКО\[Реестр М(П)НТКО г. Ханты-Мансийск.xlsx]РЕЕСТР'!I1137</f>
    </nc>
  </rcc>
  <rcc rId="27132" sId="1">
    <oc r="H1137">
      <f>'W:\Экологи\РЕЕСТР М(П)НТКО\[Реестр М(П)НТКО г. Ханты-Мансийск.xlsx]РЕЕСТР'!J1137</f>
    </oc>
    <nc r="H1137">
      <f>'W:\Экологи\РЕЕСТР М(П)НТКО\[Реестр М(П)НТКО г. Ханты-Мансийск.xlsx]РЕЕСТР'!J1137</f>
    </nc>
  </rcc>
  <rcc rId="27133" sId="1">
    <oc r="I1137">
      <f>'W:\Экологи\РЕЕСТР М(П)НТКО\[Реестр М(П)НТКО г. Ханты-Мансийск.xlsx]РЕЕСТР'!K1137</f>
    </oc>
    <nc r="I1137">
      <f>'W:\Экологи\РЕЕСТР М(П)НТКО\[Реестр М(П)НТКО г. Ханты-Мансийск.xlsx]РЕЕСТР'!K1137</f>
    </nc>
  </rcc>
  <rcc rId="27134" sId="1">
    <oc r="J1137">
      <f>'W:\Экологи\РЕЕСТР М(П)НТКО\[Реестр М(П)НТКО г. Ханты-Мансийск.xlsx]РЕЕСТР'!L1137</f>
    </oc>
    <nc r="J1137">
      <f>'W:\Экологи\РЕЕСТР М(П)НТКО\[Реестр М(П)НТКО г. Ханты-Мансийск.xlsx]РЕЕСТР'!L1137</f>
    </nc>
  </rcc>
  <rcc rId="27135" sId="1">
    <oc r="K1137">
      <f>'W:\Экологи\РЕЕСТР М(П)НТКО\[Реестр М(П)НТКО г. Ханты-Мансийск.xlsx]РЕЕСТР'!M1137</f>
    </oc>
    <nc r="K1137">
      <f>'W:\Экологи\РЕЕСТР М(П)НТКО\[Реестр М(П)НТКО г. Ханты-Мансийск.xlsx]РЕЕСТР'!M1137</f>
    </nc>
  </rcc>
  <rcc rId="27136" sId="1">
    <oc r="L1137">
      <f>'W:\Экологи\РЕЕСТР М(П)НТКО\[Реестр М(П)НТКО г. Ханты-Мансийск.xlsx]РЕЕСТР'!N1137</f>
    </oc>
    <nc r="L1137">
      <f>'W:\Экологи\РЕЕСТР М(П)НТКО\[Реестр М(П)НТКО г. Ханты-Мансийск.xlsx]РЕЕСТР'!N1137</f>
    </nc>
  </rcc>
  <rcc rId="27137" sId="1">
    <oc r="M1137">
      <f>'W:\Экологи\РЕЕСТР М(П)НТКО\[Реестр М(П)НТКО г. Ханты-Мансийск.xlsx]РЕЕСТР'!O1137</f>
    </oc>
    <nc r="M1137">
      <f>'W:\Экологи\РЕЕСТР М(П)НТКО\[Реестр М(П)НТКО г. Ханты-Мансийск.xlsx]РЕЕСТР'!O1137</f>
    </nc>
  </rcc>
  <rcc rId="27138" sId="1">
    <oc r="N1137">
      <f>'W:\Экологи\РЕЕСТР М(П)НТКО\[Реестр М(П)НТКО г. Ханты-Мансийск.xlsx]РЕЕСТР'!P1137</f>
    </oc>
    <nc r="N1137">
      <f>'W:\Экологи\РЕЕСТР М(П)НТКО\[Реестр М(П)НТКО г. Ханты-Мансийск.xlsx]РЕЕСТР'!P1137</f>
    </nc>
  </rcc>
  <rcc rId="27139" sId="1">
    <oc r="O1137">
      <f>'W:\Экологи\РЕЕСТР М(П)НТКО\[Реестр М(П)НТКО г. Ханты-Мансийск.xlsx]РЕЕСТР'!Q1137</f>
    </oc>
    <nc r="O1137">
      <f>'W:\Экологи\РЕЕСТР М(П)НТКО\[Реестр М(П)НТКО г. Ханты-Мансийск.xlsx]РЕЕСТР'!Q1137</f>
    </nc>
  </rcc>
  <rcc rId="27140" sId="1">
    <oc r="P1137">
      <f>'W:\Экологи\РЕЕСТР М(П)НТКО\[Реестр М(П)НТКО г. Ханты-Мансийск.xlsx]РЕЕСТР'!R1137</f>
    </oc>
    <nc r="P1137">
      <f>'W:\Экологи\РЕЕСТР М(П)НТКО\[Реестр М(П)НТКО г. Ханты-Мансийск.xlsx]РЕЕСТР'!R1137</f>
    </nc>
  </rcc>
  <rcc rId="27141" sId="1">
    <oc r="Q1137">
      <f>'W:\Экологи\РЕЕСТР М(П)НТКО\[Реестр М(П)НТКО г. Ханты-Мансийск.xlsx]РЕЕСТР'!V1137</f>
    </oc>
    <nc r="Q1137">
      <f>'W:\Экологи\РЕЕСТР М(П)НТКО\[Реестр М(П)НТКО г. Ханты-Мансийск.xlsx]РЕЕСТР'!V1137</f>
    </nc>
  </rcc>
  <rcc rId="27142" sId="1">
    <oc r="R1137">
      <f>'W:\Экологи\РЕЕСТР М(П)НТКО\[Реестр М(П)НТКО г. Ханты-Мансийск.xlsx]РЕЕСТР'!W1137</f>
    </oc>
    <nc r="R1137">
      <f>'W:\Экологи\РЕЕСТР М(П)НТКО\[Реестр М(П)НТКО г. Ханты-Мансийск.xlsx]РЕЕСТР'!W1137</f>
    </nc>
  </rcc>
  <rcc rId="27143" sId="1">
    <oc r="S1137">
      <f>'W:\Экологи\РЕЕСТР М(П)НТКО\[Реестр М(П)НТКО г. Ханты-Мансийск.xlsx]РЕЕСТР'!X1137</f>
    </oc>
    <nc r="S1137">
      <f>'W:\Экологи\РЕЕСТР М(П)НТКО\[Реестр М(П)НТКО г. Ханты-Мансийск.xlsx]РЕЕСТР'!X1137</f>
    </nc>
  </rcc>
  <rcc rId="27144" sId="1">
    <oc r="T1137">
      <f>'W:\Экологи\РЕЕСТР М(П)НТКО\[Реестр М(П)НТКО г. Ханты-Мансийск.xlsx]РЕЕСТР'!AB1137</f>
    </oc>
    <nc r="T1137">
      <f>'W:\Экологи\РЕЕСТР М(П)НТКО\[Реестр М(П)НТКО г. Ханты-Мансийск.xlsx]РЕЕСТР'!AB1137</f>
    </nc>
  </rcc>
  <rcc rId="27145" sId="1">
    <oc r="U1137">
      <f>'W:\Экологи\РЕЕСТР М(П)НТКО\[Реестр М(П)НТКО г. Ханты-Мансийск.xlsx]РЕЕСТР'!AC1137</f>
    </oc>
    <nc r="U1137">
      <f>'W:\Экологи\РЕЕСТР М(П)НТКО\[Реестр М(П)НТКО г. Ханты-Мансийск.xlsx]РЕЕСТР'!AC1137</f>
    </nc>
  </rcc>
  <rcc rId="27146" sId="1">
    <oc r="V1137">
      <f>'W:\Экологи\РЕЕСТР М(П)НТКО\[Реестр М(П)НТКО г. Ханты-Мансийск.xlsx]РЕЕСТР'!AD1137</f>
    </oc>
    <nc r="V1137">
      <f>'W:\Экологи\РЕЕСТР М(П)НТКО\[Реестр М(П)НТКО г. Ханты-Мансийск.xlsx]РЕЕСТР'!AD1137</f>
    </nc>
  </rcc>
  <rcc rId="27147" sId="1">
    <oc r="W1137">
      <f>'W:\Экологи\РЕЕСТР М(П)НТКО\[Реестр М(П)НТКО г. Ханты-Мансийск.xlsx]РЕЕСТР'!AE1137</f>
    </oc>
    <nc r="W1137">
      <f>'W:\Экологи\РЕЕСТР М(П)НТКО\[Реестр М(П)НТКО г. Ханты-Мансийск.xlsx]РЕЕСТР'!AE1137</f>
    </nc>
  </rcc>
  <rcc rId="27148" sId="1">
    <oc r="X1137">
      <f>'W:\Экологи\РЕЕСТР М(П)НТКО\[Реестр М(П)НТКО г. Ханты-Мансийск.xlsx]РЕЕСТР'!AI1137</f>
    </oc>
    <nc r="X1137">
      <f>'W:\Экологи\РЕЕСТР М(П)НТКО\[Реестр М(П)НТКО г. Ханты-Мансийск.xlsx]РЕЕСТР'!AI1137</f>
    </nc>
  </rcc>
  <rcc rId="27149" sId="1">
    <oc r="Y1137">
      <f>'W:\Экологи\РЕЕСТР М(П)НТКО\[Реестр М(П)НТКО г. Ханты-Мансийск.xlsx]РЕЕСТР'!AM1137</f>
    </oc>
    <nc r="Y1137">
      <f>'W:\Экологи\РЕЕСТР М(П)НТКО\[Реестр М(П)НТКО г. Ханты-Мансийск.xlsx]РЕЕСТР'!AM1137</f>
    </nc>
  </rcc>
  <rcc rId="27150" sId="1">
    <oc r="B1138">
      <f>'W:\Экологи\РЕЕСТР М(П)НТКО\[Реестр М(П)НТКО г. Ханты-Мансийск.xlsx]РЕЕСТР'!B1138</f>
    </oc>
    <nc r="B1138">
      <f>'W:\Экологи\РЕЕСТР М(П)НТКО\[Реестр М(П)НТКО г. Ханты-Мансийск.xlsx]РЕЕСТР'!B1138</f>
    </nc>
  </rcc>
  <rcc rId="27151" sId="1">
    <oc r="C1138">
      <f>'W:\Экологи\РЕЕСТР М(П)НТКО\[Реестр М(П)НТКО г. Ханты-Мансийск.xlsx]РЕЕСТР'!C1138</f>
    </oc>
    <nc r="C1138">
      <f>'W:\Экологи\РЕЕСТР М(П)НТКО\[Реестр М(П)НТКО г. Ханты-Мансийск.xlsx]РЕЕСТР'!C1138</f>
    </nc>
  </rcc>
  <rcc rId="27152" sId="1">
    <oc r="D1138">
      <f>'W:\Экологи\РЕЕСТР М(П)НТКО\[Реестр М(П)НТКО г. Ханты-Мансийск.xlsx]РЕЕСТР'!D1138</f>
    </oc>
    <nc r="D1138">
      <f>'W:\Экологи\РЕЕСТР М(П)НТКО\[Реестр М(П)НТКО г. Ханты-Мансийск.xlsx]РЕЕСТР'!D1138</f>
    </nc>
  </rcc>
  <rcc rId="27153" sId="1">
    <oc r="E1138">
      <f>'W:\Экологи\РЕЕСТР М(П)НТКО\[Реестр М(П)НТКО г. Ханты-Мансийск.xlsx]РЕЕСТР'!F1138</f>
    </oc>
    <nc r="E1138">
      <f>'W:\Экологи\РЕЕСТР М(П)НТКО\[Реестр М(П)НТКО г. Ханты-Мансийск.xlsx]РЕЕСТР'!F1138</f>
    </nc>
  </rcc>
  <rcc rId="27154" sId="1">
    <oc r="F1138">
      <f>'W:\Экологи\РЕЕСТР М(П)НТКО\[Реестр М(П)НТКО г. Ханты-Мансийск.xlsx]РЕЕСТР'!H1138</f>
    </oc>
    <nc r="F1138">
      <f>'W:\Экологи\РЕЕСТР М(П)НТКО\[Реестр М(П)НТКО г. Ханты-Мансийск.xlsx]РЕЕСТР'!H1138</f>
    </nc>
  </rcc>
  <rcc rId="27155" sId="1">
    <oc r="G1138">
      <f>'W:\Экологи\РЕЕСТР М(П)НТКО\[Реестр М(П)НТКО г. Ханты-Мансийск.xlsx]РЕЕСТР'!I1138</f>
    </oc>
    <nc r="G1138">
      <f>'W:\Экологи\РЕЕСТР М(П)НТКО\[Реестр М(П)НТКО г. Ханты-Мансийск.xlsx]РЕЕСТР'!I1138</f>
    </nc>
  </rcc>
  <rcc rId="27156" sId="1">
    <oc r="H1138">
      <f>'W:\Экологи\РЕЕСТР М(П)НТКО\[Реестр М(П)НТКО г. Ханты-Мансийск.xlsx]РЕЕСТР'!J1138</f>
    </oc>
    <nc r="H1138">
      <f>'W:\Экологи\РЕЕСТР М(П)НТКО\[Реестр М(П)НТКО г. Ханты-Мансийск.xlsx]РЕЕСТР'!J1138</f>
    </nc>
  </rcc>
  <rcc rId="27157" sId="1">
    <oc r="I1138">
      <f>'W:\Экологи\РЕЕСТР М(П)НТКО\[Реестр М(П)НТКО г. Ханты-Мансийск.xlsx]РЕЕСТР'!K1138</f>
    </oc>
    <nc r="I1138">
      <f>'W:\Экологи\РЕЕСТР М(П)НТКО\[Реестр М(П)НТКО г. Ханты-Мансийск.xlsx]РЕЕСТР'!K1138</f>
    </nc>
  </rcc>
  <rcc rId="27158" sId="1">
    <oc r="J1138">
      <f>'W:\Экологи\РЕЕСТР М(П)НТКО\[Реестр М(П)НТКО г. Ханты-Мансийск.xlsx]РЕЕСТР'!L1138</f>
    </oc>
    <nc r="J1138">
      <f>'W:\Экологи\РЕЕСТР М(П)НТКО\[Реестр М(П)НТКО г. Ханты-Мансийск.xlsx]РЕЕСТР'!L1138</f>
    </nc>
  </rcc>
  <rcc rId="27159" sId="1">
    <oc r="K1138">
      <f>'W:\Экологи\РЕЕСТР М(П)НТКО\[Реестр М(П)НТКО г. Ханты-Мансийск.xlsx]РЕЕСТР'!M1138</f>
    </oc>
    <nc r="K1138">
      <f>'W:\Экологи\РЕЕСТР М(П)НТКО\[Реестр М(П)НТКО г. Ханты-Мансийск.xlsx]РЕЕСТР'!M1138</f>
    </nc>
  </rcc>
  <rcc rId="27160" sId="1">
    <oc r="L1138">
      <f>'W:\Экологи\РЕЕСТР М(П)НТКО\[Реестр М(П)НТКО г. Ханты-Мансийск.xlsx]РЕЕСТР'!N1138</f>
    </oc>
    <nc r="L1138">
      <f>'W:\Экологи\РЕЕСТР М(П)НТКО\[Реестр М(П)НТКО г. Ханты-Мансийск.xlsx]РЕЕСТР'!N1138</f>
    </nc>
  </rcc>
  <rcc rId="27161" sId="1">
    <oc r="M1138">
      <f>'W:\Экологи\РЕЕСТР М(П)НТКО\[Реестр М(П)НТКО г. Ханты-Мансийск.xlsx]РЕЕСТР'!O1138</f>
    </oc>
    <nc r="M1138">
      <f>'W:\Экологи\РЕЕСТР М(П)НТКО\[Реестр М(П)НТКО г. Ханты-Мансийск.xlsx]РЕЕСТР'!O1138</f>
    </nc>
  </rcc>
  <rcc rId="27162" sId="1">
    <oc r="N1138">
      <f>'W:\Экологи\РЕЕСТР М(П)НТКО\[Реестр М(П)НТКО г. Ханты-Мансийск.xlsx]РЕЕСТР'!P1138</f>
    </oc>
    <nc r="N1138">
      <f>'W:\Экологи\РЕЕСТР М(П)НТКО\[Реестр М(П)НТКО г. Ханты-Мансийск.xlsx]РЕЕСТР'!P1138</f>
    </nc>
  </rcc>
  <rcc rId="27163" sId="1">
    <oc r="O1138">
      <f>'W:\Экологи\РЕЕСТР М(П)НТКО\[Реестр М(П)НТКО г. Ханты-Мансийск.xlsx]РЕЕСТР'!Q1138</f>
    </oc>
    <nc r="O1138">
      <f>'W:\Экологи\РЕЕСТР М(П)НТКО\[Реестр М(П)НТКО г. Ханты-Мансийск.xlsx]РЕЕСТР'!Q1138</f>
    </nc>
  </rcc>
  <rcc rId="27164" sId="1">
    <oc r="P1138">
      <f>'W:\Экологи\РЕЕСТР М(П)НТКО\[Реестр М(П)НТКО г. Ханты-Мансийск.xlsx]РЕЕСТР'!R1138</f>
    </oc>
    <nc r="P1138">
      <f>'W:\Экологи\РЕЕСТР М(П)НТКО\[Реестр М(П)НТКО г. Ханты-Мансийск.xlsx]РЕЕСТР'!R1138</f>
    </nc>
  </rcc>
  <rcc rId="27165" sId="1">
    <oc r="Q1138">
      <f>'W:\Экологи\РЕЕСТР М(П)НТКО\[Реестр М(П)НТКО г. Ханты-Мансийск.xlsx]РЕЕСТР'!V1138</f>
    </oc>
    <nc r="Q1138">
      <f>'W:\Экологи\РЕЕСТР М(П)НТКО\[Реестр М(П)НТКО г. Ханты-Мансийск.xlsx]РЕЕСТР'!V1138</f>
    </nc>
  </rcc>
  <rcc rId="27166" sId="1">
    <oc r="R1138">
      <f>'W:\Экологи\РЕЕСТР М(П)НТКО\[Реестр М(П)НТКО г. Ханты-Мансийск.xlsx]РЕЕСТР'!W1138</f>
    </oc>
    <nc r="R1138">
      <f>'W:\Экологи\РЕЕСТР М(П)НТКО\[Реестр М(П)НТКО г. Ханты-Мансийск.xlsx]РЕЕСТР'!W1138</f>
    </nc>
  </rcc>
  <rcc rId="27167" sId="1">
    <oc r="S1138">
      <f>'W:\Экологи\РЕЕСТР М(П)НТКО\[Реестр М(П)НТКО г. Ханты-Мансийск.xlsx]РЕЕСТР'!X1138</f>
    </oc>
    <nc r="S1138">
      <f>'W:\Экологи\РЕЕСТР М(П)НТКО\[Реестр М(П)НТКО г. Ханты-Мансийск.xlsx]РЕЕСТР'!X1138</f>
    </nc>
  </rcc>
  <rcc rId="27168" sId="1">
    <oc r="T1138">
      <f>'W:\Экологи\РЕЕСТР М(П)НТКО\[Реестр М(П)НТКО г. Ханты-Мансийск.xlsx]РЕЕСТР'!AB1138</f>
    </oc>
    <nc r="T1138">
      <f>'W:\Экологи\РЕЕСТР М(П)НТКО\[Реестр М(П)НТКО г. Ханты-Мансийск.xlsx]РЕЕСТР'!AB1138</f>
    </nc>
  </rcc>
  <rcc rId="27169" sId="1">
    <oc r="U1138">
      <f>'W:\Экологи\РЕЕСТР М(П)НТКО\[Реестр М(П)НТКО г. Ханты-Мансийск.xlsx]РЕЕСТР'!AC1138</f>
    </oc>
    <nc r="U1138">
      <f>'W:\Экологи\РЕЕСТР М(П)НТКО\[Реестр М(П)НТКО г. Ханты-Мансийск.xlsx]РЕЕСТР'!AC1138</f>
    </nc>
  </rcc>
  <rcc rId="27170" sId="1">
    <oc r="V1138">
      <f>'W:\Экологи\РЕЕСТР М(П)НТКО\[Реестр М(П)НТКО г. Ханты-Мансийск.xlsx]РЕЕСТР'!AD1138</f>
    </oc>
    <nc r="V1138">
      <f>'W:\Экологи\РЕЕСТР М(П)НТКО\[Реестр М(П)НТКО г. Ханты-Мансийск.xlsx]РЕЕСТР'!AD1138</f>
    </nc>
  </rcc>
  <rcc rId="27171" sId="1">
    <oc r="W1138">
      <f>'W:\Экологи\РЕЕСТР М(П)НТКО\[Реестр М(П)НТКО г. Ханты-Мансийск.xlsx]РЕЕСТР'!AE1138</f>
    </oc>
    <nc r="W1138">
      <f>'W:\Экологи\РЕЕСТР М(П)НТКО\[Реестр М(П)НТКО г. Ханты-Мансийск.xlsx]РЕЕСТР'!AE1138</f>
    </nc>
  </rcc>
  <rcc rId="27172" sId="1">
    <oc r="X1138">
      <f>'W:\Экологи\РЕЕСТР М(П)НТКО\[Реестр М(П)НТКО г. Ханты-Мансийск.xlsx]РЕЕСТР'!AI1138</f>
    </oc>
    <nc r="X1138">
      <f>'W:\Экологи\РЕЕСТР М(П)НТКО\[Реестр М(П)НТКО г. Ханты-Мансийск.xlsx]РЕЕСТР'!AI1138</f>
    </nc>
  </rcc>
  <rcc rId="27173" sId="1">
    <oc r="Y1138">
      <f>'W:\Экологи\РЕЕСТР М(П)НТКО\[Реестр М(П)НТКО г. Ханты-Мансийск.xlsx]РЕЕСТР'!AM1138</f>
    </oc>
    <nc r="Y1138">
      <f>'W:\Экологи\РЕЕСТР М(П)НТКО\[Реестр М(П)НТКО г. Ханты-Мансийск.xlsx]РЕЕСТР'!AM1138</f>
    </nc>
  </rcc>
  <rcc rId="27174" sId="1">
    <oc r="B1139">
      <f>'W:\Экологи\РЕЕСТР М(П)НТКО\[Реестр М(П)НТКО г. Ханты-Мансийск.xlsx]РЕЕСТР'!B1139</f>
    </oc>
    <nc r="B1139">
      <f>'W:\Экологи\РЕЕСТР М(П)НТКО\[Реестр М(П)НТКО г. Ханты-Мансийск.xlsx]РЕЕСТР'!B1139</f>
    </nc>
  </rcc>
  <rcc rId="27175" sId="1">
    <oc r="C1139">
      <f>'W:\Экологи\РЕЕСТР М(П)НТКО\[Реестр М(П)НТКО г. Ханты-Мансийск.xlsx]РЕЕСТР'!C1139</f>
    </oc>
    <nc r="C1139">
      <f>'W:\Экологи\РЕЕСТР М(П)НТКО\[Реестр М(П)НТКО г. Ханты-Мансийск.xlsx]РЕЕСТР'!C1139</f>
    </nc>
  </rcc>
  <rcc rId="27176" sId="1">
    <oc r="D1139">
      <f>'W:\Экологи\РЕЕСТР М(П)НТКО\[Реестр М(П)НТКО г. Ханты-Мансийск.xlsx]РЕЕСТР'!D1139</f>
    </oc>
    <nc r="D1139">
      <f>'W:\Экологи\РЕЕСТР М(П)НТКО\[Реестр М(П)НТКО г. Ханты-Мансийск.xlsx]РЕЕСТР'!D1139</f>
    </nc>
  </rcc>
  <rcc rId="27177" sId="1">
    <oc r="E1139">
      <f>'W:\Экологи\РЕЕСТР М(П)НТКО\[Реестр М(П)НТКО г. Ханты-Мансийск.xlsx]РЕЕСТР'!F1139</f>
    </oc>
    <nc r="E1139">
      <f>'W:\Экологи\РЕЕСТР М(П)НТКО\[Реестр М(П)НТКО г. Ханты-Мансийск.xlsx]РЕЕСТР'!F1139</f>
    </nc>
  </rcc>
  <rcc rId="27178" sId="1">
    <oc r="F1139">
      <f>'W:\Экологи\РЕЕСТР М(П)НТКО\[Реестр М(П)НТКО г. Ханты-Мансийск.xlsx]РЕЕСТР'!H1139</f>
    </oc>
    <nc r="F1139">
      <f>'W:\Экологи\РЕЕСТР М(П)НТКО\[Реестр М(П)НТКО г. Ханты-Мансийск.xlsx]РЕЕСТР'!H1139</f>
    </nc>
  </rcc>
  <rcc rId="27179" sId="1">
    <oc r="G1139">
      <f>'W:\Экологи\РЕЕСТР М(П)НТКО\[Реестр М(П)НТКО г. Ханты-Мансийск.xlsx]РЕЕСТР'!I1139</f>
    </oc>
    <nc r="G1139">
      <f>'W:\Экологи\РЕЕСТР М(П)НТКО\[Реестр М(П)НТКО г. Ханты-Мансийск.xlsx]РЕЕСТР'!I1139</f>
    </nc>
  </rcc>
  <rcc rId="27180" sId="1">
    <oc r="H1139">
      <f>'W:\Экологи\РЕЕСТР М(П)НТКО\[Реестр М(П)НТКО г. Ханты-Мансийск.xlsx]РЕЕСТР'!J1139</f>
    </oc>
    <nc r="H1139">
      <f>'W:\Экологи\РЕЕСТР М(П)НТКО\[Реестр М(П)НТКО г. Ханты-Мансийск.xlsx]РЕЕСТР'!J1139</f>
    </nc>
  </rcc>
  <rcc rId="27181" sId="1">
    <oc r="I1139">
      <f>'W:\Экологи\РЕЕСТР М(П)НТКО\[Реестр М(П)НТКО г. Ханты-Мансийск.xlsx]РЕЕСТР'!K1139</f>
    </oc>
    <nc r="I1139">
      <f>'W:\Экологи\РЕЕСТР М(П)НТКО\[Реестр М(П)НТКО г. Ханты-Мансийск.xlsx]РЕЕСТР'!K1139</f>
    </nc>
  </rcc>
  <rcc rId="27182" sId="1">
    <oc r="J1139">
      <f>'W:\Экологи\РЕЕСТР М(П)НТКО\[Реестр М(П)НТКО г. Ханты-Мансийск.xlsx]РЕЕСТР'!L1139</f>
    </oc>
    <nc r="J1139">
      <f>'W:\Экологи\РЕЕСТР М(П)НТКО\[Реестр М(П)НТКО г. Ханты-Мансийск.xlsx]РЕЕСТР'!L1139</f>
    </nc>
  </rcc>
  <rcc rId="27183" sId="1">
    <oc r="K1139">
      <f>'W:\Экологи\РЕЕСТР М(П)НТКО\[Реестр М(П)НТКО г. Ханты-Мансийск.xlsx]РЕЕСТР'!M1139</f>
    </oc>
    <nc r="K1139">
      <f>'W:\Экологи\РЕЕСТР М(П)НТКО\[Реестр М(П)НТКО г. Ханты-Мансийск.xlsx]РЕЕСТР'!M1139</f>
    </nc>
  </rcc>
  <rcc rId="27184" sId="1">
    <oc r="L1139">
      <f>'W:\Экологи\РЕЕСТР М(П)НТКО\[Реестр М(П)НТКО г. Ханты-Мансийск.xlsx]РЕЕСТР'!N1139</f>
    </oc>
    <nc r="L1139">
      <f>'W:\Экологи\РЕЕСТР М(П)НТКО\[Реестр М(П)НТКО г. Ханты-Мансийск.xlsx]РЕЕСТР'!N1139</f>
    </nc>
  </rcc>
  <rcc rId="27185" sId="1">
    <oc r="M1139">
      <f>'W:\Экологи\РЕЕСТР М(П)НТКО\[Реестр М(П)НТКО г. Ханты-Мансийск.xlsx]РЕЕСТР'!O1139</f>
    </oc>
    <nc r="M1139">
      <f>'W:\Экологи\РЕЕСТР М(П)НТКО\[Реестр М(П)НТКО г. Ханты-Мансийск.xlsx]РЕЕСТР'!O1139</f>
    </nc>
  </rcc>
  <rcc rId="27186" sId="1">
    <oc r="N1139">
      <f>'W:\Экологи\РЕЕСТР М(П)НТКО\[Реестр М(П)НТКО г. Ханты-Мансийск.xlsx]РЕЕСТР'!P1139</f>
    </oc>
    <nc r="N1139">
      <f>'W:\Экологи\РЕЕСТР М(П)НТКО\[Реестр М(П)НТКО г. Ханты-Мансийск.xlsx]РЕЕСТР'!P1139</f>
    </nc>
  </rcc>
  <rcc rId="27187" sId="1">
    <oc r="O1139">
      <f>'W:\Экологи\РЕЕСТР М(П)НТКО\[Реестр М(П)НТКО г. Ханты-Мансийск.xlsx]РЕЕСТР'!Q1139</f>
    </oc>
    <nc r="O1139">
      <f>'W:\Экологи\РЕЕСТР М(П)НТКО\[Реестр М(П)НТКО г. Ханты-Мансийск.xlsx]РЕЕСТР'!Q1139</f>
    </nc>
  </rcc>
  <rcc rId="27188" sId="1">
    <oc r="P1139">
      <f>'W:\Экологи\РЕЕСТР М(П)НТКО\[Реестр М(П)НТКО г. Ханты-Мансийск.xlsx]РЕЕСТР'!R1139</f>
    </oc>
    <nc r="P1139">
      <f>'W:\Экологи\РЕЕСТР М(П)НТКО\[Реестр М(П)НТКО г. Ханты-Мансийск.xlsx]РЕЕСТР'!R1139</f>
    </nc>
  </rcc>
  <rcc rId="27189" sId="1">
    <oc r="Q1139">
      <f>'W:\Экологи\РЕЕСТР М(П)НТКО\[Реестр М(П)НТКО г. Ханты-Мансийск.xlsx]РЕЕСТР'!V1139</f>
    </oc>
    <nc r="Q1139">
      <f>'W:\Экологи\РЕЕСТР М(П)НТКО\[Реестр М(П)НТКО г. Ханты-Мансийск.xlsx]РЕЕСТР'!V1139</f>
    </nc>
  </rcc>
  <rcc rId="27190" sId="1">
    <oc r="R1139">
      <f>'W:\Экологи\РЕЕСТР М(П)НТКО\[Реестр М(П)НТКО г. Ханты-Мансийск.xlsx]РЕЕСТР'!W1139</f>
    </oc>
    <nc r="R1139">
      <f>'W:\Экологи\РЕЕСТР М(П)НТКО\[Реестр М(П)НТКО г. Ханты-Мансийск.xlsx]РЕЕСТР'!W1139</f>
    </nc>
  </rcc>
  <rcc rId="27191" sId="1">
    <oc r="S1139">
      <f>'W:\Экологи\РЕЕСТР М(П)НТКО\[Реестр М(П)НТКО г. Ханты-Мансийск.xlsx]РЕЕСТР'!X1139</f>
    </oc>
    <nc r="S1139">
      <f>'W:\Экологи\РЕЕСТР М(П)НТКО\[Реестр М(П)НТКО г. Ханты-Мансийск.xlsx]РЕЕСТР'!X1139</f>
    </nc>
  </rcc>
  <rcc rId="27192" sId="1">
    <oc r="T1139">
      <f>'W:\Экологи\РЕЕСТР М(П)НТКО\[Реестр М(П)НТКО г. Ханты-Мансийск.xlsx]РЕЕСТР'!AB1139</f>
    </oc>
    <nc r="T1139">
      <f>'W:\Экологи\РЕЕСТР М(П)НТКО\[Реестр М(П)НТКО г. Ханты-Мансийск.xlsx]РЕЕСТР'!AB1139</f>
    </nc>
  </rcc>
  <rcc rId="27193" sId="1">
    <oc r="U1139">
      <f>'W:\Экологи\РЕЕСТР М(П)НТКО\[Реестр М(П)НТКО г. Ханты-Мансийск.xlsx]РЕЕСТР'!AC1139</f>
    </oc>
    <nc r="U1139">
      <f>'W:\Экологи\РЕЕСТР М(П)НТКО\[Реестр М(П)НТКО г. Ханты-Мансийск.xlsx]РЕЕСТР'!AC1139</f>
    </nc>
  </rcc>
  <rcc rId="27194" sId="1">
    <oc r="V1139">
      <f>'W:\Экологи\РЕЕСТР М(П)НТКО\[Реестр М(П)НТКО г. Ханты-Мансийск.xlsx]РЕЕСТР'!AD1139</f>
    </oc>
    <nc r="V1139">
      <f>'W:\Экологи\РЕЕСТР М(П)НТКО\[Реестр М(П)НТКО г. Ханты-Мансийск.xlsx]РЕЕСТР'!AD1139</f>
    </nc>
  </rcc>
  <rcc rId="27195" sId="1">
    <oc r="W1139">
      <f>'W:\Экологи\РЕЕСТР М(П)НТКО\[Реестр М(П)НТКО г. Ханты-Мансийск.xlsx]РЕЕСТР'!AE1139</f>
    </oc>
    <nc r="W1139">
      <f>'W:\Экологи\РЕЕСТР М(П)НТКО\[Реестр М(П)НТКО г. Ханты-Мансийск.xlsx]РЕЕСТР'!AE1139</f>
    </nc>
  </rcc>
  <rcc rId="27196" sId="1">
    <oc r="X1139">
      <f>'W:\Экологи\РЕЕСТР М(П)НТКО\[Реестр М(П)НТКО г. Ханты-Мансийск.xlsx]РЕЕСТР'!AI1139</f>
    </oc>
    <nc r="X1139">
      <f>'W:\Экологи\РЕЕСТР М(П)НТКО\[Реестр М(П)НТКО г. Ханты-Мансийск.xlsx]РЕЕСТР'!AI1139</f>
    </nc>
  </rcc>
  <rcc rId="27197" sId="1">
    <oc r="Y1139">
      <f>'W:\Экологи\РЕЕСТР М(П)НТКО\[Реестр М(П)НТКО г. Ханты-Мансийск.xlsx]РЕЕСТР'!AM1139</f>
    </oc>
    <nc r="Y1139">
      <f>'W:\Экологи\РЕЕСТР М(П)НТКО\[Реестр М(П)НТКО г. Ханты-Мансийск.xlsx]РЕЕСТР'!AM1139</f>
    </nc>
  </rcc>
  <rcc rId="27198" sId="1">
    <oc r="B1140">
      <f>'W:\Экологи\РЕЕСТР М(П)НТКО\[Реестр М(П)НТКО г. Ханты-Мансийск.xlsx]РЕЕСТР'!B1140</f>
    </oc>
    <nc r="B1140">
      <f>'W:\Экологи\РЕЕСТР М(П)НТКО\[Реестр М(П)НТКО г. Ханты-Мансийск.xlsx]РЕЕСТР'!B1140</f>
    </nc>
  </rcc>
  <rcc rId="27199" sId="1">
    <oc r="C1140">
      <f>'W:\Экологи\РЕЕСТР М(П)НТКО\[Реестр М(П)НТКО г. Ханты-Мансийск.xlsx]РЕЕСТР'!C1140</f>
    </oc>
    <nc r="C1140">
      <f>'W:\Экологи\РЕЕСТР М(П)НТКО\[Реестр М(П)НТКО г. Ханты-Мансийск.xlsx]РЕЕСТР'!C1140</f>
    </nc>
  </rcc>
  <rcc rId="27200" sId="1">
    <oc r="D1140">
      <f>'W:\Экологи\РЕЕСТР М(П)НТКО\[Реестр М(П)НТКО г. Ханты-Мансийск.xlsx]РЕЕСТР'!D1140</f>
    </oc>
    <nc r="D1140">
      <f>'W:\Экологи\РЕЕСТР М(П)НТКО\[Реестр М(П)НТКО г. Ханты-Мансийск.xlsx]РЕЕСТР'!D1140</f>
    </nc>
  </rcc>
  <rcc rId="27201" sId="1">
    <oc r="E1140">
      <f>'W:\Экологи\РЕЕСТР М(П)НТКО\[Реестр М(П)НТКО г. Ханты-Мансийск.xlsx]РЕЕСТР'!F1140</f>
    </oc>
    <nc r="E1140">
      <f>'W:\Экологи\РЕЕСТР М(П)НТКО\[Реестр М(П)НТКО г. Ханты-Мансийск.xlsx]РЕЕСТР'!F1140</f>
    </nc>
  </rcc>
  <rcc rId="27202" sId="1">
    <oc r="F1140">
      <f>'W:\Экологи\РЕЕСТР М(П)НТКО\[Реестр М(П)НТКО г. Ханты-Мансийск.xlsx]РЕЕСТР'!H1140</f>
    </oc>
    <nc r="F1140">
      <f>'W:\Экологи\РЕЕСТР М(П)НТКО\[Реестр М(П)НТКО г. Ханты-Мансийск.xlsx]РЕЕСТР'!H1140</f>
    </nc>
  </rcc>
  <rcc rId="27203" sId="1">
    <oc r="G1140">
      <f>'W:\Экологи\РЕЕСТР М(П)НТКО\[Реестр М(П)НТКО г. Ханты-Мансийск.xlsx]РЕЕСТР'!I1140</f>
    </oc>
    <nc r="G1140">
      <f>'W:\Экологи\РЕЕСТР М(П)НТКО\[Реестр М(П)НТКО г. Ханты-Мансийск.xlsx]РЕЕСТР'!I1140</f>
    </nc>
  </rcc>
  <rcc rId="27204" sId="1">
    <oc r="H1140">
      <f>'W:\Экологи\РЕЕСТР М(П)НТКО\[Реестр М(П)НТКО г. Ханты-Мансийск.xlsx]РЕЕСТР'!J1140</f>
    </oc>
    <nc r="H1140">
      <f>'W:\Экологи\РЕЕСТР М(П)НТКО\[Реестр М(П)НТКО г. Ханты-Мансийск.xlsx]РЕЕСТР'!J1140</f>
    </nc>
  </rcc>
  <rcc rId="27205" sId="1">
    <oc r="I1140">
      <f>'W:\Экологи\РЕЕСТР М(П)НТКО\[Реестр М(П)НТКО г. Ханты-Мансийск.xlsx]РЕЕСТР'!K1140</f>
    </oc>
    <nc r="I1140">
      <f>'W:\Экологи\РЕЕСТР М(П)НТКО\[Реестр М(П)НТКО г. Ханты-Мансийск.xlsx]РЕЕСТР'!K1140</f>
    </nc>
  </rcc>
  <rcc rId="27206" sId="1">
    <oc r="J1140">
      <f>'W:\Экологи\РЕЕСТР М(П)НТКО\[Реестр М(П)НТКО г. Ханты-Мансийск.xlsx]РЕЕСТР'!L1140</f>
    </oc>
    <nc r="J1140">
      <f>'W:\Экологи\РЕЕСТР М(П)НТКО\[Реестр М(П)НТКО г. Ханты-Мансийск.xlsx]РЕЕСТР'!L1140</f>
    </nc>
  </rcc>
  <rcc rId="27207" sId="1">
    <oc r="K1140">
      <f>'W:\Экологи\РЕЕСТР М(П)НТКО\[Реестр М(П)НТКО г. Ханты-Мансийск.xlsx]РЕЕСТР'!M1140</f>
    </oc>
    <nc r="K1140">
      <f>'W:\Экологи\РЕЕСТР М(П)НТКО\[Реестр М(П)НТКО г. Ханты-Мансийск.xlsx]РЕЕСТР'!M1140</f>
    </nc>
  </rcc>
  <rcc rId="27208" sId="1">
    <oc r="L1140">
      <f>'W:\Экологи\РЕЕСТР М(П)НТКО\[Реестр М(П)НТКО г. Ханты-Мансийск.xlsx]РЕЕСТР'!N1140</f>
    </oc>
    <nc r="L1140">
      <f>'W:\Экологи\РЕЕСТР М(П)НТКО\[Реестр М(П)НТКО г. Ханты-Мансийск.xlsx]РЕЕСТР'!N1140</f>
    </nc>
  </rcc>
  <rcc rId="27209" sId="1">
    <oc r="M1140">
      <f>'W:\Экологи\РЕЕСТР М(П)НТКО\[Реестр М(П)НТКО г. Ханты-Мансийск.xlsx]РЕЕСТР'!O1140</f>
    </oc>
    <nc r="M1140">
      <f>'W:\Экологи\РЕЕСТР М(П)НТКО\[Реестр М(П)НТКО г. Ханты-Мансийск.xlsx]РЕЕСТР'!O1140</f>
    </nc>
  </rcc>
  <rcc rId="27210" sId="1">
    <oc r="N1140">
      <f>'W:\Экологи\РЕЕСТР М(П)НТКО\[Реестр М(П)НТКО г. Ханты-Мансийск.xlsx]РЕЕСТР'!P1140</f>
    </oc>
    <nc r="N1140">
      <f>'W:\Экологи\РЕЕСТР М(П)НТКО\[Реестр М(П)НТКО г. Ханты-Мансийск.xlsx]РЕЕСТР'!P1140</f>
    </nc>
  </rcc>
  <rcc rId="27211" sId="1">
    <oc r="O1140">
      <f>'W:\Экологи\РЕЕСТР М(П)НТКО\[Реестр М(П)НТКО г. Ханты-Мансийск.xlsx]РЕЕСТР'!Q1140</f>
    </oc>
    <nc r="O1140">
      <f>'W:\Экологи\РЕЕСТР М(П)НТКО\[Реестр М(П)НТКО г. Ханты-Мансийск.xlsx]РЕЕСТР'!Q1140</f>
    </nc>
  </rcc>
  <rcc rId="27212" sId="1">
    <oc r="P1140">
      <f>'W:\Экологи\РЕЕСТР М(П)НТКО\[Реестр М(П)НТКО г. Ханты-Мансийск.xlsx]РЕЕСТР'!R1140</f>
    </oc>
    <nc r="P1140">
      <f>'W:\Экологи\РЕЕСТР М(П)НТКО\[Реестр М(П)НТКО г. Ханты-Мансийск.xlsx]РЕЕСТР'!R1140</f>
    </nc>
  </rcc>
  <rcc rId="27213" sId="1">
    <oc r="Q1140">
      <f>'W:\Экологи\РЕЕСТР М(П)НТКО\[Реестр М(П)НТКО г. Ханты-Мансийск.xlsx]РЕЕСТР'!V1140</f>
    </oc>
    <nc r="Q1140">
      <f>'W:\Экологи\РЕЕСТР М(П)НТКО\[Реестр М(П)НТКО г. Ханты-Мансийск.xlsx]РЕЕСТР'!V1140</f>
    </nc>
  </rcc>
  <rcc rId="27214" sId="1">
    <oc r="R1140">
      <f>'W:\Экологи\РЕЕСТР М(П)НТКО\[Реестр М(П)НТКО г. Ханты-Мансийск.xlsx]РЕЕСТР'!W1140</f>
    </oc>
    <nc r="R1140">
      <f>'W:\Экологи\РЕЕСТР М(П)НТКО\[Реестр М(П)НТКО г. Ханты-Мансийск.xlsx]РЕЕСТР'!W1140</f>
    </nc>
  </rcc>
  <rcc rId="27215" sId="1">
    <oc r="S1140">
      <f>'W:\Экологи\РЕЕСТР М(П)НТКО\[Реестр М(П)НТКО г. Ханты-Мансийск.xlsx]РЕЕСТР'!X1140</f>
    </oc>
    <nc r="S1140">
      <f>'W:\Экологи\РЕЕСТР М(П)НТКО\[Реестр М(П)НТКО г. Ханты-Мансийск.xlsx]РЕЕСТР'!X1140</f>
    </nc>
  </rcc>
  <rcc rId="27216" sId="1">
    <oc r="T1140">
      <f>'W:\Экологи\РЕЕСТР М(П)НТКО\[Реестр М(П)НТКО г. Ханты-Мансийск.xlsx]РЕЕСТР'!AB1140</f>
    </oc>
    <nc r="T1140">
      <f>'W:\Экологи\РЕЕСТР М(П)НТКО\[Реестр М(П)НТКО г. Ханты-Мансийск.xlsx]РЕЕСТР'!AB1140</f>
    </nc>
  </rcc>
  <rcc rId="27217" sId="1">
    <oc r="U1140">
      <f>'W:\Экологи\РЕЕСТР М(П)НТКО\[Реестр М(П)НТКО г. Ханты-Мансийск.xlsx]РЕЕСТР'!AC1140</f>
    </oc>
    <nc r="U1140">
      <f>'W:\Экологи\РЕЕСТР М(П)НТКО\[Реестр М(П)НТКО г. Ханты-Мансийск.xlsx]РЕЕСТР'!AC1140</f>
    </nc>
  </rcc>
  <rcc rId="27218" sId="1">
    <oc r="V1140">
      <f>'W:\Экологи\РЕЕСТР М(П)НТКО\[Реестр М(П)НТКО г. Ханты-Мансийск.xlsx]РЕЕСТР'!AD1140</f>
    </oc>
    <nc r="V1140">
      <f>'W:\Экологи\РЕЕСТР М(П)НТКО\[Реестр М(П)НТКО г. Ханты-Мансийск.xlsx]РЕЕСТР'!AD1140</f>
    </nc>
  </rcc>
  <rcc rId="27219" sId="1">
    <oc r="W1140">
      <f>'W:\Экологи\РЕЕСТР М(П)НТКО\[Реестр М(П)НТКО г. Ханты-Мансийск.xlsx]РЕЕСТР'!AE1140</f>
    </oc>
    <nc r="W1140">
      <f>'W:\Экологи\РЕЕСТР М(П)НТКО\[Реестр М(П)НТКО г. Ханты-Мансийск.xlsx]РЕЕСТР'!AE1140</f>
    </nc>
  </rcc>
  <rcc rId="27220" sId="1">
    <oc r="X1140">
      <f>'W:\Экологи\РЕЕСТР М(П)НТКО\[Реестр М(П)НТКО г. Ханты-Мансийск.xlsx]РЕЕСТР'!AI1140</f>
    </oc>
    <nc r="X1140">
      <f>'W:\Экологи\РЕЕСТР М(П)НТКО\[Реестр М(П)НТКО г. Ханты-Мансийск.xlsx]РЕЕСТР'!AI1140</f>
    </nc>
  </rcc>
  <rcc rId="27221" sId="1">
    <oc r="Y1140">
      <f>'W:\Экологи\РЕЕСТР М(П)НТКО\[Реестр М(П)НТКО г. Ханты-Мансийск.xlsx]РЕЕСТР'!AM1140</f>
    </oc>
    <nc r="Y1140">
      <f>'W:\Экологи\РЕЕСТР М(П)НТКО\[Реестр М(П)НТКО г. Ханты-Мансийск.xlsx]РЕЕСТР'!AM1140</f>
    </nc>
  </rcc>
  <rcc rId="27222" sId="1">
    <oc r="B1141">
      <f>'W:\Экологи\РЕЕСТР М(П)НТКО\[Реестр М(П)НТКО г. Ханты-Мансийск.xlsx]РЕЕСТР'!B1141</f>
    </oc>
    <nc r="B1141">
      <f>'W:\Экологи\РЕЕСТР М(П)НТКО\[Реестр М(П)НТКО г. Ханты-Мансийск.xlsx]РЕЕСТР'!B1141</f>
    </nc>
  </rcc>
  <rcc rId="27223" sId="1">
    <oc r="C1141">
      <f>'W:\Экологи\РЕЕСТР М(П)НТКО\[Реестр М(П)НТКО г. Ханты-Мансийск.xlsx]РЕЕСТР'!C1141</f>
    </oc>
    <nc r="C1141">
      <f>'W:\Экологи\РЕЕСТР М(П)НТКО\[Реестр М(П)НТКО г. Ханты-Мансийск.xlsx]РЕЕСТР'!C1141</f>
    </nc>
  </rcc>
  <rcc rId="27224" sId="1">
    <oc r="D1141">
      <f>'W:\Экологи\РЕЕСТР М(П)НТКО\[Реестр М(П)НТКО г. Ханты-Мансийск.xlsx]РЕЕСТР'!D1141</f>
    </oc>
    <nc r="D1141">
      <f>'W:\Экологи\РЕЕСТР М(П)НТКО\[Реестр М(П)НТКО г. Ханты-Мансийск.xlsx]РЕЕСТР'!D1141</f>
    </nc>
  </rcc>
  <rcc rId="27225" sId="1">
    <oc r="E1141">
      <f>'W:\Экологи\РЕЕСТР М(П)НТКО\[Реестр М(П)НТКО г. Ханты-Мансийск.xlsx]РЕЕСТР'!F1141</f>
    </oc>
    <nc r="E1141">
      <f>'W:\Экологи\РЕЕСТР М(П)НТКО\[Реестр М(П)НТКО г. Ханты-Мансийск.xlsx]РЕЕСТР'!F1141</f>
    </nc>
  </rcc>
  <rcc rId="27226" sId="1">
    <oc r="F1141">
      <f>'W:\Экологи\РЕЕСТР М(П)НТКО\[Реестр М(П)НТКО г. Ханты-Мансийск.xlsx]РЕЕСТР'!H1141</f>
    </oc>
    <nc r="F1141">
      <f>'W:\Экологи\РЕЕСТР М(П)НТКО\[Реестр М(П)НТКО г. Ханты-Мансийск.xlsx]РЕЕСТР'!H1141</f>
    </nc>
  </rcc>
  <rcc rId="27227" sId="1">
    <oc r="G1141">
      <f>'W:\Экологи\РЕЕСТР М(П)НТКО\[Реестр М(П)НТКО г. Ханты-Мансийск.xlsx]РЕЕСТР'!I1141</f>
    </oc>
    <nc r="G1141">
      <f>'W:\Экологи\РЕЕСТР М(П)НТКО\[Реестр М(П)НТКО г. Ханты-Мансийск.xlsx]РЕЕСТР'!I1141</f>
    </nc>
  </rcc>
  <rcc rId="27228" sId="1">
    <oc r="H1141">
      <f>'W:\Экологи\РЕЕСТР М(П)НТКО\[Реестр М(П)НТКО г. Ханты-Мансийск.xlsx]РЕЕСТР'!J1141</f>
    </oc>
    <nc r="H1141">
      <f>'W:\Экологи\РЕЕСТР М(П)НТКО\[Реестр М(П)НТКО г. Ханты-Мансийск.xlsx]РЕЕСТР'!J1141</f>
    </nc>
  </rcc>
  <rcc rId="27229" sId="1">
    <oc r="I1141">
      <f>'W:\Экологи\РЕЕСТР М(П)НТКО\[Реестр М(П)НТКО г. Ханты-Мансийск.xlsx]РЕЕСТР'!K1141</f>
    </oc>
    <nc r="I1141">
      <f>'W:\Экологи\РЕЕСТР М(П)НТКО\[Реестр М(П)НТКО г. Ханты-Мансийск.xlsx]РЕЕСТР'!K1141</f>
    </nc>
  </rcc>
  <rcc rId="27230" sId="1">
    <oc r="J1141">
      <f>'W:\Экологи\РЕЕСТР М(П)НТКО\[Реестр М(П)НТКО г. Ханты-Мансийск.xlsx]РЕЕСТР'!L1141</f>
    </oc>
    <nc r="J1141">
      <f>'W:\Экологи\РЕЕСТР М(П)НТКО\[Реестр М(П)НТКО г. Ханты-Мансийск.xlsx]РЕЕСТР'!L1141</f>
    </nc>
  </rcc>
  <rcc rId="27231" sId="1">
    <oc r="K1141">
      <f>'W:\Экологи\РЕЕСТР М(П)НТКО\[Реестр М(П)НТКО г. Ханты-Мансийск.xlsx]РЕЕСТР'!M1141</f>
    </oc>
    <nc r="K1141">
      <f>'W:\Экологи\РЕЕСТР М(П)НТКО\[Реестр М(П)НТКО г. Ханты-Мансийск.xlsx]РЕЕСТР'!M1141</f>
    </nc>
  </rcc>
  <rcc rId="27232" sId="1">
    <oc r="L1141">
      <f>'W:\Экологи\РЕЕСТР М(П)НТКО\[Реестр М(П)НТКО г. Ханты-Мансийск.xlsx]РЕЕСТР'!N1141</f>
    </oc>
    <nc r="L1141">
      <f>'W:\Экологи\РЕЕСТР М(П)НТКО\[Реестр М(П)НТКО г. Ханты-Мансийск.xlsx]РЕЕСТР'!N1141</f>
    </nc>
  </rcc>
  <rcc rId="27233" sId="1">
    <oc r="M1141">
      <f>'W:\Экологи\РЕЕСТР М(П)НТКО\[Реестр М(П)НТКО г. Ханты-Мансийск.xlsx]РЕЕСТР'!O1141</f>
    </oc>
    <nc r="M1141">
      <f>'W:\Экологи\РЕЕСТР М(П)НТКО\[Реестр М(П)НТКО г. Ханты-Мансийск.xlsx]РЕЕСТР'!O1141</f>
    </nc>
  </rcc>
  <rcc rId="27234" sId="1">
    <oc r="N1141">
      <f>'W:\Экологи\РЕЕСТР М(П)НТКО\[Реестр М(П)НТКО г. Ханты-Мансийск.xlsx]РЕЕСТР'!P1141</f>
    </oc>
    <nc r="N1141">
      <f>'W:\Экологи\РЕЕСТР М(П)НТКО\[Реестр М(П)НТКО г. Ханты-Мансийск.xlsx]РЕЕСТР'!P1141</f>
    </nc>
  </rcc>
  <rcc rId="27235" sId="1">
    <oc r="O1141">
      <f>'W:\Экологи\РЕЕСТР М(П)НТКО\[Реестр М(П)НТКО г. Ханты-Мансийск.xlsx]РЕЕСТР'!Q1141</f>
    </oc>
    <nc r="O1141">
      <f>'W:\Экологи\РЕЕСТР М(П)НТКО\[Реестр М(П)НТКО г. Ханты-Мансийск.xlsx]РЕЕСТР'!Q1141</f>
    </nc>
  </rcc>
  <rcc rId="27236" sId="1">
    <oc r="P1141">
      <f>'W:\Экологи\РЕЕСТР М(П)НТКО\[Реестр М(П)НТКО г. Ханты-Мансийск.xlsx]РЕЕСТР'!R1141</f>
    </oc>
    <nc r="P1141">
      <f>'W:\Экологи\РЕЕСТР М(П)НТКО\[Реестр М(П)НТКО г. Ханты-Мансийск.xlsx]РЕЕСТР'!R1141</f>
    </nc>
  </rcc>
  <rcc rId="27237" sId="1">
    <oc r="Q1141">
      <f>'W:\Экологи\РЕЕСТР М(П)НТКО\[Реестр М(П)НТКО г. Ханты-Мансийск.xlsx]РЕЕСТР'!V1141</f>
    </oc>
    <nc r="Q1141">
      <f>'W:\Экологи\РЕЕСТР М(П)НТКО\[Реестр М(П)НТКО г. Ханты-Мансийск.xlsx]РЕЕСТР'!V1141</f>
    </nc>
  </rcc>
  <rcc rId="27238" sId="1">
    <oc r="R1141">
      <f>'W:\Экологи\РЕЕСТР М(П)НТКО\[Реестр М(П)НТКО г. Ханты-Мансийск.xlsx]РЕЕСТР'!W1141</f>
    </oc>
    <nc r="R1141">
      <f>'W:\Экологи\РЕЕСТР М(П)НТКО\[Реестр М(П)НТКО г. Ханты-Мансийск.xlsx]РЕЕСТР'!W1141</f>
    </nc>
  </rcc>
  <rcc rId="27239" sId="1">
    <oc r="S1141">
      <f>'W:\Экологи\РЕЕСТР М(П)НТКО\[Реестр М(П)НТКО г. Ханты-Мансийск.xlsx]РЕЕСТР'!X1141</f>
    </oc>
    <nc r="S1141">
      <f>'W:\Экологи\РЕЕСТР М(П)НТКО\[Реестр М(П)НТКО г. Ханты-Мансийск.xlsx]РЕЕСТР'!X1141</f>
    </nc>
  </rcc>
  <rcc rId="27240" sId="1">
    <oc r="T1141">
      <f>'W:\Экологи\РЕЕСТР М(П)НТКО\[Реестр М(П)НТКО г. Ханты-Мансийск.xlsx]РЕЕСТР'!AB1141</f>
    </oc>
    <nc r="T1141">
      <f>'W:\Экологи\РЕЕСТР М(П)НТКО\[Реестр М(П)НТКО г. Ханты-Мансийск.xlsx]РЕЕСТР'!AB1141</f>
    </nc>
  </rcc>
  <rcc rId="27241" sId="1">
    <oc r="U1141">
      <f>'W:\Экологи\РЕЕСТР М(П)НТКО\[Реестр М(П)НТКО г. Ханты-Мансийск.xlsx]РЕЕСТР'!AC1141</f>
    </oc>
    <nc r="U1141">
      <f>'W:\Экологи\РЕЕСТР М(П)НТКО\[Реестр М(П)НТКО г. Ханты-Мансийск.xlsx]РЕЕСТР'!AC1141</f>
    </nc>
  </rcc>
  <rcc rId="27242" sId="1">
    <oc r="V1141">
      <f>'W:\Экологи\РЕЕСТР М(П)НТКО\[Реестр М(П)НТКО г. Ханты-Мансийск.xlsx]РЕЕСТР'!AD1141</f>
    </oc>
    <nc r="V1141">
      <f>'W:\Экологи\РЕЕСТР М(П)НТКО\[Реестр М(П)НТКО г. Ханты-Мансийск.xlsx]РЕЕСТР'!AD1141</f>
    </nc>
  </rcc>
  <rcc rId="27243" sId="1">
    <oc r="W1141">
      <f>'W:\Экологи\РЕЕСТР М(П)НТКО\[Реестр М(П)НТКО г. Ханты-Мансийск.xlsx]РЕЕСТР'!AE1141</f>
    </oc>
    <nc r="W1141">
      <f>'W:\Экологи\РЕЕСТР М(П)НТКО\[Реестр М(П)НТКО г. Ханты-Мансийск.xlsx]РЕЕСТР'!AE1141</f>
    </nc>
  </rcc>
  <rcc rId="27244" sId="1">
    <oc r="X1141">
      <f>'W:\Экологи\РЕЕСТР М(П)НТКО\[Реестр М(П)НТКО г. Ханты-Мансийск.xlsx]РЕЕСТР'!AI1141</f>
    </oc>
    <nc r="X1141">
      <f>'W:\Экологи\РЕЕСТР М(П)НТКО\[Реестр М(П)НТКО г. Ханты-Мансийск.xlsx]РЕЕСТР'!AI1141</f>
    </nc>
  </rcc>
  <rcc rId="27245" sId="1">
    <oc r="Y1141">
      <f>'W:\Экологи\РЕЕСТР М(П)НТКО\[Реестр М(П)НТКО г. Ханты-Мансийск.xlsx]РЕЕСТР'!AM1141</f>
    </oc>
    <nc r="Y1141">
      <f>'W:\Экологи\РЕЕСТР М(П)НТКО\[Реестр М(П)НТКО г. Ханты-Мансийск.xlsx]РЕЕСТР'!AM1141</f>
    </nc>
  </rcc>
  <rcc rId="27246" sId="1">
    <oc r="B1142">
      <f>'W:\Экологи\РЕЕСТР М(П)НТКО\[Реестр М(П)НТКО г. Ханты-Мансийск.xlsx]РЕЕСТР'!B1142</f>
    </oc>
    <nc r="B1142">
      <f>'W:\Экологи\РЕЕСТР М(П)НТКО\[Реестр М(П)НТКО г. Ханты-Мансийск.xlsx]РЕЕСТР'!B1142</f>
    </nc>
  </rcc>
  <rcc rId="27247" sId="1">
    <oc r="C1142">
      <f>'W:\Экологи\РЕЕСТР М(П)НТКО\[Реестр М(П)НТКО г. Ханты-Мансийск.xlsx]РЕЕСТР'!C1142</f>
    </oc>
    <nc r="C1142">
      <f>'W:\Экологи\РЕЕСТР М(П)НТКО\[Реестр М(П)НТКО г. Ханты-Мансийск.xlsx]РЕЕСТР'!C1142</f>
    </nc>
  </rcc>
  <rcc rId="27248" sId="1">
    <oc r="D1142">
      <f>'W:\Экологи\РЕЕСТР М(П)НТКО\[Реестр М(П)НТКО г. Ханты-Мансийск.xlsx]РЕЕСТР'!D1142</f>
    </oc>
    <nc r="D1142">
      <f>'W:\Экологи\РЕЕСТР М(П)НТКО\[Реестр М(П)НТКО г. Ханты-Мансийск.xlsx]РЕЕСТР'!D1142</f>
    </nc>
  </rcc>
  <rcc rId="27249" sId="1">
    <oc r="E1142">
      <f>'W:\Экологи\РЕЕСТР М(П)НТКО\[Реестр М(П)НТКО г. Ханты-Мансийск.xlsx]РЕЕСТР'!F1142</f>
    </oc>
    <nc r="E1142">
      <f>'W:\Экологи\РЕЕСТР М(П)НТКО\[Реестр М(П)НТКО г. Ханты-Мансийск.xlsx]РЕЕСТР'!F1142</f>
    </nc>
  </rcc>
  <rcc rId="27250" sId="1">
    <oc r="F1142">
      <f>'W:\Экологи\РЕЕСТР М(П)НТКО\[Реестр М(П)НТКО г. Ханты-Мансийск.xlsx]РЕЕСТР'!H1142</f>
    </oc>
    <nc r="F1142">
      <f>'W:\Экологи\РЕЕСТР М(П)НТКО\[Реестр М(П)НТКО г. Ханты-Мансийск.xlsx]РЕЕСТР'!H1142</f>
    </nc>
  </rcc>
  <rcc rId="27251" sId="1">
    <oc r="G1142">
      <f>'W:\Экологи\РЕЕСТР М(П)НТКО\[Реестр М(П)НТКО г. Ханты-Мансийск.xlsx]РЕЕСТР'!I1142</f>
    </oc>
    <nc r="G1142">
      <f>'W:\Экологи\РЕЕСТР М(П)НТКО\[Реестр М(П)НТКО г. Ханты-Мансийск.xlsx]РЕЕСТР'!I1142</f>
    </nc>
  </rcc>
  <rcc rId="27252" sId="1">
    <oc r="H1142">
      <f>'W:\Экологи\РЕЕСТР М(П)НТКО\[Реестр М(П)НТКО г. Ханты-Мансийск.xlsx]РЕЕСТР'!J1142</f>
    </oc>
    <nc r="H1142">
      <f>'W:\Экологи\РЕЕСТР М(П)НТКО\[Реестр М(П)НТКО г. Ханты-Мансийск.xlsx]РЕЕСТР'!J1142</f>
    </nc>
  </rcc>
  <rcc rId="27253" sId="1">
    <oc r="I1142">
      <f>'W:\Экологи\РЕЕСТР М(П)НТКО\[Реестр М(П)НТКО г. Ханты-Мансийск.xlsx]РЕЕСТР'!K1142</f>
    </oc>
    <nc r="I1142">
      <f>'W:\Экологи\РЕЕСТР М(П)НТКО\[Реестр М(П)НТКО г. Ханты-Мансийск.xlsx]РЕЕСТР'!K1142</f>
    </nc>
  </rcc>
  <rcc rId="27254" sId="1">
    <oc r="J1142">
      <f>'W:\Экологи\РЕЕСТР М(П)НТКО\[Реестр М(П)НТКО г. Ханты-Мансийск.xlsx]РЕЕСТР'!L1142</f>
    </oc>
    <nc r="J1142">
      <f>'W:\Экологи\РЕЕСТР М(П)НТКО\[Реестр М(П)НТКО г. Ханты-Мансийск.xlsx]РЕЕСТР'!L1142</f>
    </nc>
  </rcc>
  <rcc rId="27255" sId="1">
    <oc r="K1142">
      <f>'W:\Экологи\РЕЕСТР М(П)НТКО\[Реестр М(П)НТКО г. Ханты-Мансийск.xlsx]РЕЕСТР'!M1142</f>
    </oc>
    <nc r="K1142">
      <f>'W:\Экологи\РЕЕСТР М(П)НТКО\[Реестр М(П)НТКО г. Ханты-Мансийск.xlsx]РЕЕСТР'!M1142</f>
    </nc>
  </rcc>
  <rcc rId="27256" sId="1">
    <oc r="L1142">
      <f>'W:\Экологи\РЕЕСТР М(П)НТКО\[Реестр М(П)НТКО г. Ханты-Мансийск.xlsx]РЕЕСТР'!N1142</f>
    </oc>
    <nc r="L1142">
      <f>'W:\Экологи\РЕЕСТР М(П)НТКО\[Реестр М(П)НТКО г. Ханты-Мансийск.xlsx]РЕЕСТР'!N1142</f>
    </nc>
  </rcc>
  <rcc rId="27257" sId="1">
    <oc r="M1142">
      <f>'W:\Экологи\РЕЕСТР М(П)НТКО\[Реестр М(П)НТКО г. Ханты-Мансийск.xlsx]РЕЕСТР'!O1142</f>
    </oc>
    <nc r="M1142">
      <f>'W:\Экологи\РЕЕСТР М(П)НТКО\[Реестр М(П)НТКО г. Ханты-Мансийск.xlsx]РЕЕСТР'!O1142</f>
    </nc>
  </rcc>
  <rcc rId="27258" sId="1">
    <oc r="N1142">
      <f>'W:\Экологи\РЕЕСТР М(П)НТКО\[Реестр М(П)НТКО г. Ханты-Мансийск.xlsx]РЕЕСТР'!P1142</f>
    </oc>
    <nc r="N1142">
      <f>'W:\Экологи\РЕЕСТР М(П)НТКО\[Реестр М(П)НТКО г. Ханты-Мансийск.xlsx]РЕЕСТР'!P1142</f>
    </nc>
  </rcc>
  <rcc rId="27259" sId="1">
    <oc r="O1142">
      <f>'W:\Экологи\РЕЕСТР М(П)НТКО\[Реестр М(П)НТКО г. Ханты-Мансийск.xlsx]РЕЕСТР'!Q1142</f>
    </oc>
    <nc r="O1142">
      <f>'W:\Экологи\РЕЕСТР М(П)НТКО\[Реестр М(П)НТКО г. Ханты-Мансийск.xlsx]РЕЕСТР'!Q1142</f>
    </nc>
  </rcc>
  <rcc rId="27260" sId="1">
    <oc r="P1142">
      <f>'W:\Экологи\РЕЕСТР М(П)НТКО\[Реестр М(П)НТКО г. Ханты-Мансийск.xlsx]РЕЕСТР'!R1142</f>
    </oc>
    <nc r="P1142">
      <f>'W:\Экологи\РЕЕСТР М(П)НТКО\[Реестр М(П)НТКО г. Ханты-Мансийск.xlsx]РЕЕСТР'!R1142</f>
    </nc>
  </rcc>
  <rcc rId="27261" sId="1">
    <oc r="Q1142">
      <f>'W:\Экологи\РЕЕСТР М(П)НТКО\[Реестр М(П)НТКО г. Ханты-Мансийск.xlsx]РЕЕСТР'!V1142</f>
    </oc>
    <nc r="Q1142">
      <f>'W:\Экологи\РЕЕСТР М(П)НТКО\[Реестр М(П)НТКО г. Ханты-Мансийск.xlsx]РЕЕСТР'!V1142</f>
    </nc>
  </rcc>
  <rcc rId="27262" sId="1">
    <oc r="R1142">
      <f>'W:\Экологи\РЕЕСТР М(П)НТКО\[Реестр М(П)НТКО г. Ханты-Мансийск.xlsx]РЕЕСТР'!W1142</f>
    </oc>
    <nc r="R1142">
      <f>'W:\Экологи\РЕЕСТР М(П)НТКО\[Реестр М(П)НТКО г. Ханты-Мансийск.xlsx]РЕЕСТР'!W1142</f>
    </nc>
  </rcc>
  <rcc rId="27263" sId="1">
    <oc r="S1142">
      <f>'W:\Экологи\РЕЕСТР М(П)НТКО\[Реестр М(П)НТКО г. Ханты-Мансийск.xlsx]РЕЕСТР'!X1142</f>
    </oc>
    <nc r="S1142">
      <f>'W:\Экологи\РЕЕСТР М(П)НТКО\[Реестр М(П)НТКО г. Ханты-Мансийск.xlsx]РЕЕСТР'!X1142</f>
    </nc>
  </rcc>
  <rcc rId="27264" sId="1">
    <oc r="T1142">
      <f>'W:\Экологи\РЕЕСТР М(П)НТКО\[Реестр М(П)НТКО г. Ханты-Мансийск.xlsx]РЕЕСТР'!AB1142</f>
    </oc>
    <nc r="T1142">
      <f>'W:\Экологи\РЕЕСТР М(П)НТКО\[Реестр М(П)НТКО г. Ханты-Мансийск.xlsx]РЕЕСТР'!AB1142</f>
    </nc>
  </rcc>
  <rcc rId="27265" sId="1">
    <oc r="U1142">
      <f>'W:\Экологи\РЕЕСТР М(П)НТКО\[Реестр М(П)НТКО г. Ханты-Мансийск.xlsx]РЕЕСТР'!AC1142</f>
    </oc>
    <nc r="U1142">
      <f>'W:\Экологи\РЕЕСТР М(П)НТКО\[Реестр М(П)НТКО г. Ханты-Мансийск.xlsx]РЕЕСТР'!AC1142</f>
    </nc>
  </rcc>
  <rcc rId="27266" sId="1">
    <oc r="V1142">
      <f>'W:\Экологи\РЕЕСТР М(П)НТКО\[Реестр М(П)НТКО г. Ханты-Мансийск.xlsx]РЕЕСТР'!AD1142</f>
    </oc>
    <nc r="V1142">
      <f>'W:\Экологи\РЕЕСТР М(П)НТКО\[Реестр М(П)НТКО г. Ханты-Мансийск.xlsx]РЕЕСТР'!AD1142</f>
    </nc>
  </rcc>
  <rcc rId="27267" sId="1">
    <oc r="W1142">
      <f>'W:\Экологи\РЕЕСТР М(П)НТКО\[Реестр М(П)НТКО г. Ханты-Мансийск.xlsx]РЕЕСТР'!AE1142</f>
    </oc>
    <nc r="W1142">
      <f>'W:\Экологи\РЕЕСТР М(П)НТКО\[Реестр М(П)НТКО г. Ханты-Мансийск.xlsx]РЕЕСТР'!AE1142</f>
    </nc>
  </rcc>
  <rcc rId="27268" sId="1">
    <oc r="X1142">
      <f>'W:\Экологи\РЕЕСТР М(П)НТКО\[Реестр М(П)НТКО г. Ханты-Мансийск.xlsx]РЕЕСТР'!AI1142</f>
    </oc>
    <nc r="X1142">
      <f>'W:\Экологи\РЕЕСТР М(П)НТКО\[Реестр М(П)НТКО г. Ханты-Мансийск.xlsx]РЕЕСТР'!AI1142</f>
    </nc>
  </rcc>
  <rcc rId="27269" sId="1">
    <oc r="Y1142">
      <f>'W:\Экологи\РЕЕСТР М(П)НТКО\[Реестр М(П)НТКО г. Ханты-Мансийск.xlsx]РЕЕСТР'!AM1142</f>
    </oc>
    <nc r="Y1142">
      <f>'W:\Экологи\РЕЕСТР М(П)НТКО\[Реестр М(П)НТКО г. Ханты-Мансийск.xlsx]РЕЕСТР'!AM1142</f>
    </nc>
  </rcc>
  <rcc rId="27270" sId="1">
    <oc r="B1143">
      <f>'W:\Экологи\РЕЕСТР М(П)НТКО\[Реестр М(П)НТКО г. Ханты-Мансийск.xlsx]РЕЕСТР'!B1143</f>
    </oc>
    <nc r="B1143">
      <f>'W:\Экологи\РЕЕСТР М(П)НТКО\[Реестр М(П)НТКО г. Ханты-Мансийск.xlsx]РЕЕСТР'!B1143</f>
    </nc>
  </rcc>
  <rcc rId="27271" sId="1">
    <oc r="C1143">
      <f>'W:\Экологи\РЕЕСТР М(П)НТКО\[Реестр М(П)НТКО г. Ханты-Мансийск.xlsx]РЕЕСТР'!C1143</f>
    </oc>
    <nc r="C1143">
      <f>'W:\Экологи\РЕЕСТР М(П)НТКО\[Реестр М(П)НТКО г. Ханты-Мансийск.xlsx]РЕЕСТР'!C1143</f>
    </nc>
  </rcc>
  <rcc rId="27272" sId="1">
    <oc r="D1143">
      <f>'W:\Экологи\РЕЕСТР М(П)НТКО\[Реестр М(П)НТКО г. Ханты-Мансийск.xlsx]РЕЕСТР'!D1143</f>
    </oc>
    <nc r="D1143">
      <f>'W:\Экологи\РЕЕСТР М(П)НТКО\[Реестр М(П)НТКО г. Ханты-Мансийск.xlsx]РЕЕСТР'!D1143</f>
    </nc>
  </rcc>
  <rcc rId="27273" sId="1">
    <oc r="E1143">
      <f>'W:\Экологи\РЕЕСТР М(П)НТКО\[Реестр М(П)НТКО г. Ханты-Мансийск.xlsx]РЕЕСТР'!F1143</f>
    </oc>
    <nc r="E1143">
      <f>'W:\Экологи\РЕЕСТР М(П)НТКО\[Реестр М(П)НТКО г. Ханты-Мансийск.xlsx]РЕЕСТР'!F1143</f>
    </nc>
  </rcc>
  <rcc rId="27274" sId="1">
    <oc r="F1143">
      <f>'W:\Экологи\РЕЕСТР М(П)НТКО\[Реестр М(П)НТКО г. Ханты-Мансийск.xlsx]РЕЕСТР'!H1143</f>
    </oc>
    <nc r="F1143">
      <f>'W:\Экологи\РЕЕСТР М(П)НТКО\[Реестр М(П)НТКО г. Ханты-Мансийск.xlsx]РЕЕСТР'!H1143</f>
    </nc>
  </rcc>
  <rcc rId="27275" sId="1">
    <oc r="G1143">
      <f>'W:\Экологи\РЕЕСТР М(П)НТКО\[Реестр М(П)НТКО г. Ханты-Мансийск.xlsx]РЕЕСТР'!I1143</f>
    </oc>
    <nc r="G1143">
      <f>'W:\Экологи\РЕЕСТР М(П)НТКО\[Реестр М(П)НТКО г. Ханты-Мансийск.xlsx]РЕЕСТР'!I1143</f>
    </nc>
  </rcc>
  <rcc rId="27276" sId="1">
    <oc r="H1143">
      <f>'W:\Экологи\РЕЕСТР М(П)НТКО\[Реестр М(П)НТКО г. Ханты-Мансийск.xlsx]РЕЕСТР'!J1143</f>
    </oc>
    <nc r="H1143">
      <f>'W:\Экологи\РЕЕСТР М(П)НТКО\[Реестр М(П)НТКО г. Ханты-Мансийск.xlsx]РЕЕСТР'!J1143</f>
    </nc>
  </rcc>
  <rcc rId="27277" sId="1">
    <oc r="I1143">
      <f>'W:\Экологи\РЕЕСТР М(П)НТКО\[Реестр М(П)НТКО г. Ханты-Мансийск.xlsx]РЕЕСТР'!K1143</f>
    </oc>
    <nc r="I1143">
      <f>'W:\Экологи\РЕЕСТР М(П)НТКО\[Реестр М(П)НТКО г. Ханты-Мансийск.xlsx]РЕЕСТР'!K1143</f>
    </nc>
  </rcc>
  <rcc rId="27278" sId="1">
    <oc r="J1143">
      <f>'W:\Экологи\РЕЕСТР М(П)НТКО\[Реестр М(П)НТКО г. Ханты-Мансийск.xlsx]РЕЕСТР'!L1143</f>
    </oc>
    <nc r="J1143">
      <f>'W:\Экологи\РЕЕСТР М(П)НТКО\[Реестр М(П)НТКО г. Ханты-Мансийск.xlsx]РЕЕСТР'!L1143</f>
    </nc>
  </rcc>
  <rcc rId="27279" sId="1">
    <oc r="K1143">
      <f>'W:\Экологи\РЕЕСТР М(П)НТКО\[Реестр М(П)НТКО г. Ханты-Мансийск.xlsx]РЕЕСТР'!M1143</f>
    </oc>
    <nc r="K1143">
      <f>'W:\Экологи\РЕЕСТР М(П)НТКО\[Реестр М(П)НТКО г. Ханты-Мансийск.xlsx]РЕЕСТР'!M1143</f>
    </nc>
  </rcc>
  <rcc rId="27280" sId="1">
    <oc r="L1143">
      <f>'W:\Экологи\РЕЕСТР М(П)НТКО\[Реестр М(П)НТКО г. Ханты-Мансийск.xlsx]РЕЕСТР'!N1143</f>
    </oc>
    <nc r="L1143">
      <f>'W:\Экологи\РЕЕСТР М(П)НТКО\[Реестр М(П)НТКО г. Ханты-Мансийск.xlsx]РЕЕСТР'!N1143</f>
    </nc>
  </rcc>
  <rcc rId="27281" sId="1">
    <oc r="M1143">
      <f>'W:\Экологи\РЕЕСТР М(П)НТКО\[Реестр М(П)НТКО г. Ханты-Мансийск.xlsx]РЕЕСТР'!O1143</f>
    </oc>
    <nc r="M1143">
      <f>'W:\Экологи\РЕЕСТР М(П)НТКО\[Реестр М(П)НТКО г. Ханты-Мансийск.xlsx]РЕЕСТР'!O1143</f>
    </nc>
  </rcc>
  <rcc rId="27282" sId="1">
    <oc r="N1143">
      <f>'W:\Экологи\РЕЕСТР М(П)НТКО\[Реестр М(П)НТКО г. Ханты-Мансийск.xlsx]РЕЕСТР'!P1143</f>
    </oc>
    <nc r="N1143">
      <f>'W:\Экологи\РЕЕСТР М(П)НТКО\[Реестр М(П)НТКО г. Ханты-Мансийск.xlsx]РЕЕСТР'!P1143</f>
    </nc>
  </rcc>
  <rcc rId="27283" sId="1">
    <oc r="O1143">
      <f>'W:\Экологи\РЕЕСТР М(П)НТКО\[Реестр М(П)НТКО г. Ханты-Мансийск.xlsx]РЕЕСТР'!Q1143</f>
    </oc>
    <nc r="O1143">
      <f>'W:\Экологи\РЕЕСТР М(П)НТКО\[Реестр М(П)НТКО г. Ханты-Мансийск.xlsx]РЕЕСТР'!Q1143</f>
    </nc>
  </rcc>
  <rcc rId="27284" sId="1">
    <oc r="P1143">
      <f>'W:\Экологи\РЕЕСТР М(П)НТКО\[Реестр М(П)НТКО г. Ханты-Мансийск.xlsx]РЕЕСТР'!R1143</f>
    </oc>
    <nc r="P1143">
      <f>'W:\Экологи\РЕЕСТР М(П)НТКО\[Реестр М(П)НТКО г. Ханты-Мансийск.xlsx]РЕЕСТР'!R1143</f>
    </nc>
  </rcc>
  <rcc rId="27285" sId="1">
    <oc r="Q1143">
      <f>'W:\Экологи\РЕЕСТР М(П)НТКО\[Реестр М(П)НТКО г. Ханты-Мансийск.xlsx]РЕЕСТР'!V1143</f>
    </oc>
    <nc r="Q1143">
      <f>'W:\Экологи\РЕЕСТР М(П)НТКО\[Реестр М(П)НТКО г. Ханты-Мансийск.xlsx]РЕЕСТР'!V1143</f>
    </nc>
  </rcc>
  <rcc rId="27286" sId="1">
    <oc r="R1143">
      <f>'W:\Экологи\РЕЕСТР М(П)НТКО\[Реестр М(П)НТКО г. Ханты-Мансийск.xlsx]РЕЕСТР'!W1143</f>
    </oc>
    <nc r="R1143">
      <f>'W:\Экологи\РЕЕСТР М(П)НТКО\[Реестр М(П)НТКО г. Ханты-Мансийск.xlsx]РЕЕСТР'!W1143</f>
    </nc>
  </rcc>
  <rcc rId="27287" sId="1">
    <oc r="S1143">
      <f>'W:\Экологи\РЕЕСТР М(П)НТКО\[Реестр М(П)НТКО г. Ханты-Мансийск.xlsx]РЕЕСТР'!X1143</f>
    </oc>
    <nc r="S1143">
      <f>'W:\Экологи\РЕЕСТР М(П)НТКО\[Реестр М(П)НТКО г. Ханты-Мансийск.xlsx]РЕЕСТР'!X1143</f>
    </nc>
  </rcc>
  <rcc rId="27288" sId="1">
    <oc r="T1143">
      <f>'W:\Экологи\РЕЕСТР М(П)НТКО\[Реестр М(П)НТКО г. Ханты-Мансийск.xlsx]РЕЕСТР'!AB1143</f>
    </oc>
    <nc r="T1143">
      <f>'W:\Экологи\РЕЕСТР М(П)НТКО\[Реестр М(П)НТКО г. Ханты-Мансийск.xlsx]РЕЕСТР'!AB1143</f>
    </nc>
  </rcc>
  <rcc rId="27289" sId="1">
    <oc r="U1143">
      <f>'W:\Экологи\РЕЕСТР М(П)НТКО\[Реестр М(П)НТКО г. Ханты-Мансийск.xlsx]РЕЕСТР'!AC1143</f>
    </oc>
    <nc r="U1143">
      <f>'W:\Экологи\РЕЕСТР М(П)НТКО\[Реестр М(П)НТКО г. Ханты-Мансийск.xlsx]РЕЕСТР'!AC1143</f>
    </nc>
  </rcc>
  <rcc rId="27290" sId="1">
    <oc r="V1143">
      <f>'W:\Экологи\РЕЕСТР М(П)НТКО\[Реестр М(П)НТКО г. Ханты-Мансийск.xlsx]РЕЕСТР'!AD1143</f>
    </oc>
    <nc r="V1143">
      <f>'W:\Экологи\РЕЕСТР М(П)НТКО\[Реестр М(П)НТКО г. Ханты-Мансийск.xlsx]РЕЕСТР'!AD1143</f>
    </nc>
  </rcc>
  <rcc rId="27291" sId="1">
    <oc r="W1143">
      <f>'W:\Экологи\РЕЕСТР М(П)НТКО\[Реестр М(П)НТКО г. Ханты-Мансийск.xlsx]РЕЕСТР'!AE1143</f>
    </oc>
    <nc r="W1143">
      <f>'W:\Экологи\РЕЕСТР М(П)НТКО\[Реестр М(П)НТКО г. Ханты-Мансийск.xlsx]РЕЕСТР'!AE1143</f>
    </nc>
  </rcc>
  <rcc rId="27292" sId="1">
    <oc r="X1143">
      <f>'W:\Экологи\РЕЕСТР М(П)НТКО\[Реестр М(П)НТКО г. Ханты-Мансийск.xlsx]РЕЕСТР'!AI1143</f>
    </oc>
    <nc r="X1143">
      <f>'W:\Экологи\РЕЕСТР М(П)НТКО\[Реестр М(П)НТКО г. Ханты-Мансийск.xlsx]РЕЕСТР'!AI1143</f>
    </nc>
  </rcc>
  <rcc rId="27293" sId="1">
    <oc r="Y1143">
      <f>'W:\Экологи\РЕЕСТР М(П)НТКО\[Реестр М(П)НТКО г. Ханты-Мансийск.xlsx]РЕЕСТР'!AM1143</f>
    </oc>
    <nc r="Y1143">
      <f>'W:\Экологи\РЕЕСТР М(П)НТКО\[Реестр М(П)НТКО г. Ханты-Мансийск.xlsx]РЕЕСТР'!AM1143</f>
    </nc>
  </rcc>
  <rcc rId="27294" sId="1">
    <oc r="B1144">
      <f>'W:\Экологи\РЕЕСТР М(П)НТКО\[Реестр М(П)НТКО г. Ханты-Мансийск.xlsx]РЕЕСТР'!B1144</f>
    </oc>
    <nc r="B1144">
      <f>'W:\Экологи\РЕЕСТР М(П)НТКО\[Реестр М(П)НТКО г. Ханты-Мансийск.xlsx]РЕЕСТР'!B1144</f>
    </nc>
  </rcc>
  <rcc rId="27295" sId="1">
    <oc r="C1144">
      <f>'W:\Экологи\РЕЕСТР М(П)НТКО\[Реестр М(П)НТКО г. Ханты-Мансийск.xlsx]РЕЕСТР'!C1144</f>
    </oc>
    <nc r="C1144">
      <f>'W:\Экологи\РЕЕСТР М(П)НТКО\[Реестр М(П)НТКО г. Ханты-Мансийск.xlsx]РЕЕСТР'!C1144</f>
    </nc>
  </rcc>
  <rcc rId="27296" sId="1">
    <oc r="D1144">
      <f>'W:\Экологи\РЕЕСТР М(П)НТКО\[Реестр М(П)НТКО г. Ханты-Мансийск.xlsx]РЕЕСТР'!D1144</f>
    </oc>
    <nc r="D1144">
      <f>'W:\Экологи\РЕЕСТР М(П)НТКО\[Реестр М(П)НТКО г. Ханты-Мансийск.xlsx]РЕЕСТР'!D1144</f>
    </nc>
  </rcc>
  <rcc rId="27297" sId="1">
    <oc r="E1144">
      <f>'W:\Экологи\РЕЕСТР М(П)НТКО\[Реестр М(П)НТКО г. Ханты-Мансийск.xlsx]РЕЕСТР'!F1144</f>
    </oc>
    <nc r="E1144">
      <f>'W:\Экологи\РЕЕСТР М(П)НТКО\[Реестр М(П)НТКО г. Ханты-Мансийск.xlsx]РЕЕСТР'!F1144</f>
    </nc>
  </rcc>
  <rcc rId="27298" sId="1">
    <oc r="F1144">
      <f>'W:\Экологи\РЕЕСТР М(П)НТКО\[Реестр М(П)НТКО г. Ханты-Мансийск.xlsx]РЕЕСТР'!H1144</f>
    </oc>
    <nc r="F1144">
      <f>'W:\Экологи\РЕЕСТР М(П)НТКО\[Реестр М(П)НТКО г. Ханты-Мансийск.xlsx]РЕЕСТР'!H1144</f>
    </nc>
  </rcc>
  <rcc rId="27299" sId="1">
    <oc r="G1144">
      <f>'W:\Экологи\РЕЕСТР М(П)НТКО\[Реестр М(П)НТКО г. Ханты-Мансийск.xlsx]РЕЕСТР'!I1144</f>
    </oc>
    <nc r="G1144">
      <f>'W:\Экологи\РЕЕСТР М(П)НТКО\[Реестр М(П)НТКО г. Ханты-Мансийск.xlsx]РЕЕСТР'!I1144</f>
    </nc>
  </rcc>
  <rcc rId="27300" sId="1">
    <oc r="H1144">
      <f>'W:\Экологи\РЕЕСТР М(П)НТКО\[Реестр М(П)НТКО г. Ханты-Мансийск.xlsx]РЕЕСТР'!J1144</f>
    </oc>
    <nc r="H1144">
      <f>'W:\Экологи\РЕЕСТР М(П)НТКО\[Реестр М(П)НТКО г. Ханты-Мансийск.xlsx]РЕЕСТР'!J1144</f>
    </nc>
  </rcc>
  <rcc rId="27301" sId="1">
    <oc r="I1144">
      <f>'W:\Экологи\РЕЕСТР М(П)НТКО\[Реестр М(П)НТКО г. Ханты-Мансийск.xlsx]РЕЕСТР'!K1144</f>
    </oc>
    <nc r="I1144">
      <f>'W:\Экологи\РЕЕСТР М(П)НТКО\[Реестр М(П)НТКО г. Ханты-Мансийск.xlsx]РЕЕСТР'!K1144</f>
    </nc>
  </rcc>
  <rcc rId="27302" sId="1">
    <oc r="J1144">
      <f>'W:\Экологи\РЕЕСТР М(П)НТКО\[Реестр М(П)НТКО г. Ханты-Мансийск.xlsx]РЕЕСТР'!L1144</f>
    </oc>
    <nc r="J1144">
      <f>'W:\Экологи\РЕЕСТР М(П)НТКО\[Реестр М(П)НТКО г. Ханты-Мансийск.xlsx]РЕЕСТР'!L1144</f>
    </nc>
  </rcc>
  <rcc rId="27303" sId="1">
    <oc r="K1144">
      <f>'W:\Экологи\РЕЕСТР М(П)НТКО\[Реестр М(П)НТКО г. Ханты-Мансийск.xlsx]РЕЕСТР'!M1144</f>
    </oc>
    <nc r="K1144">
      <f>'W:\Экологи\РЕЕСТР М(П)НТКО\[Реестр М(П)НТКО г. Ханты-Мансийск.xlsx]РЕЕСТР'!M1144</f>
    </nc>
  </rcc>
  <rcc rId="27304" sId="1">
    <oc r="L1144">
      <f>'W:\Экологи\РЕЕСТР М(П)НТКО\[Реестр М(П)НТКО г. Ханты-Мансийск.xlsx]РЕЕСТР'!N1144</f>
    </oc>
    <nc r="L1144">
      <f>'W:\Экологи\РЕЕСТР М(П)НТКО\[Реестр М(П)НТКО г. Ханты-Мансийск.xlsx]РЕЕСТР'!N1144</f>
    </nc>
  </rcc>
  <rcc rId="27305" sId="1">
    <oc r="M1144">
      <f>'W:\Экологи\РЕЕСТР М(П)НТКО\[Реестр М(П)НТКО г. Ханты-Мансийск.xlsx]РЕЕСТР'!O1144</f>
    </oc>
    <nc r="M1144">
      <f>'W:\Экологи\РЕЕСТР М(П)НТКО\[Реестр М(П)НТКО г. Ханты-Мансийск.xlsx]РЕЕСТР'!O1144</f>
    </nc>
  </rcc>
  <rcc rId="27306" sId="1">
    <oc r="N1144">
      <f>'W:\Экологи\РЕЕСТР М(П)НТКО\[Реестр М(П)НТКО г. Ханты-Мансийск.xlsx]РЕЕСТР'!P1144</f>
    </oc>
    <nc r="N1144">
      <f>'W:\Экологи\РЕЕСТР М(П)НТКО\[Реестр М(П)НТКО г. Ханты-Мансийск.xlsx]РЕЕСТР'!P1144</f>
    </nc>
  </rcc>
  <rcc rId="27307" sId="1">
    <oc r="O1144">
      <f>'W:\Экологи\РЕЕСТР М(П)НТКО\[Реестр М(П)НТКО г. Ханты-Мансийск.xlsx]РЕЕСТР'!Q1144</f>
    </oc>
    <nc r="O1144">
      <f>'W:\Экологи\РЕЕСТР М(П)НТКО\[Реестр М(П)НТКО г. Ханты-Мансийск.xlsx]РЕЕСТР'!Q1144</f>
    </nc>
  </rcc>
  <rcc rId="27308" sId="1">
    <oc r="P1144">
      <f>'W:\Экологи\РЕЕСТР М(П)НТКО\[Реестр М(П)НТКО г. Ханты-Мансийск.xlsx]РЕЕСТР'!R1144</f>
    </oc>
    <nc r="P1144">
      <f>'W:\Экологи\РЕЕСТР М(П)НТКО\[Реестр М(П)НТКО г. Ханты-Мансийск.xlsx]РЕЕСТР'!R1144</f>
    </nc>
  </rcc>
  <rcc rId="27309" sId="1">
    <oc r="Q1144">
      <f>'W:\Экологи\РЕЕСТР М(П)НТКО\[Реестр М(П)НТКО г. Ханты-Мансийск.xlsx]РЕЕСТР'!V1144</f>
    </oc>
    <nc r="Q1144">
      <f>'W:\Экологи\РЕЕСТР М(П)НТКО\[Реестр М(П)НТКО г. Ханты-Мансийск.xlsx]РЕЕСТР'!V1144</f>
    </nc>
  </rcc>
  <rcc rId="27310" sId="1">
    <oc r="R1144">
      <f>'W:\Экологи\РЕЕСТР М(П)НТКО\[Реестр М(П)НТКО г. Ханты-Мансийск.xlsx]РЕЕСТР'!W1144</f>
    </oc>
    <nc r="R1144">
      <f>'W:\Экологи\РЕЕСТР М(П)НТКО\[Реестр М(П)НТКО г. Ханты-Мансийск.xlsx]РЕЕСТР'!W1144</f>
    </nc>
  </rcc>
  <rcc rId="27311" sId="1">
    <oc r="S1144">
      <f>'W:\Экологи\РЕЕСТР М(П)НТКО\[Реестр М(П)НТКО г. Ханты-Мансийск.xlsx]РЕЕСТР'!X1144</f>
    </oc>
    <nc r="S1144">
      <f>'W:\Экологи\РЕЕСТР М(П)НТКО\[Реестр М(П)НТКО г. Ханты-Мансийск.xlsx]РЕЕСТР'!X1144</f>
    </nc>
  </rcc>
  <rcc rId="27312" sId="1">
    <oc r="T1144">
      <f>'W:\Экологи\РЕЕСТР М(П)НТКО\[Реестр М(П)НТКО г. Ханты-Мансийск.xlsx]РЕЕСТР'!AB1144</f>
    </oc>
    <nc r="T1144">
      <f>'W:\Экологи\РЕЕСТР М(П)НТКО\[Реестр М(П)НТКО г. Ханты-Мансийск.xlsx]РЕЕСТР'!AB1144</f>
    </nc>
  </rcc>
  <rcc rId="27313" sId="1">
    <oc r="U1144">
      <f>'W:\Экологи\РЕЕСТР М(П)НТКО\[Реестр М(П)НТКО г. Ханты-Мансийск.xlsx]РЕЕСТР'!AC1144</f>
    </oc>
    <nc r="U1144">
      <f>'W:\Экологи\РЕЕСТР М(П)НТКО\[Реестр М(П)НТКО г. Ханты-Мансийск.xlsx]РЕЕСТР'!AC1144</f>
    </nc>
  </rcc>
  <rcc rId="27314" sId="1">
    <oc r="V1144">
      <f>'W:\Экологи\РЕЕСТР М(П)НТКО\[Реестр М(П)НТКО г. Ханты-Мансийск.xlsx]РЕЕСТР'!AD1144</f>
    </oc>
    <nc r="V1144">
      <f>'W:\Экологи\РЕЕСТР М(П)НТКО\[Реестр М(П)НТКО г. Ханты-Мансийск.xlsx]РЕЕСТР'!AD1144</f>
    </nc>
  </rcc>
  <rcc rId="27315" sId="1">
    <oc r="W1144">
      <f>'W:\Экологи\РЕЕСТР М(П)НТКО\[Реестр М(П)НТКО г. Ханты-Мансийск.xlsx]РЕЕСТР'!AE1144</f>
    </oc>
    <nc r="W1144">
      <f>'W:\Экологи\РЕЕСТР М(П)НТКО\[Реестр М(П)НТКО г. Ханты-Мансийск.xlsx]РЕЕСТР'!AE1144</f>
    </nc>
  </rcc>
  <rcc rId="27316" sId="1">
    <oc r="X1144">
      <f>'W:\Экологи\РЕЕСТР М(П)НТКО\[Реестр М(П)НТКО г. Ханты-Мансийск.xlsx]РЕЕСТР'!AI1144</f>
    </oc>
    <nc r="X1144">
      <f>'W:\Экологи\РЕЕСТР М(П)НТКО\[Реестр М(П)НТКО г. Ханты-Мансийск.xlsx]РЕЕСТР'!AI1144</f>
    </nc>
  </rcc>
  <rcc rId="27317" sId="1">
    <oc r="Y1144">
      <f>'W:\Экологи\РЕЕСТР М(П)НТКО\[Реестр М(П)НТКО г. Ханты-Мансийск.xlsx]РЕЕСТР'!AM1144</f>
    </oc>
    <nc r="Y1144">
      <f>'W:\Экологи\РЕЕСТР М(П)НТКО\[Реестр М(П)НТКО г. Ханты-Мансийск.xlsx]РЕЕСТР'!AM1144</f>
    </nc>
  </rcc>
  <rcc rId="27318" sId="1">
    <oc r="B1145">
      <f>'W:\Экологи\РЕЕСТР М(П)НТКО\[Реестр М(П)НТКО г. Ханты-Мансийск.xlsx]РЕЕСТР'!B1145</f>
    </oc>
    <nc r="B1145">
      <f>'W:\Экологи\РЕЕСТР М(П)НТКО\[Реестр М(П)НТКО г. Ханты-Мансийск.xlsx]РЕЕСТР'!B1145</f>
    </nc>
  </rcc>
  <rcc rId="27319" sId="1">
    <oc r="C1145">
      <f>'W:\Экологи\РЕЕСТР М(П)НТКО\[Реестр М(П)НТКО г. Ханты-Мансийск.xlsx]РЕЕСТР'!C1145</f>
    </oc>
    <nc r="C1145">
      <f>'W:\Экологи\РЕЕСТР М(П)НТКО\[Реестр М(П)НТКО г. Ханты-Мансийск.xlsx]РЕЕСТР'!C1145</f>
    </nc>
  </rcc>
  <rcc rId="27320" sId="1">
    <oc r="D1145">
      <f>'W:\Экологи\РЕЕСТР М(П)НТКО\[Реестр М(П)НТКО г. Ханты-Мансийск.xlsx]РЕЕСТР'!D1145</f>
    </oc>
    <nc r="D1145">
      <f>'W:\Экологи\РЕЕСТР М(П)НТКО\[Реестр М(П)НТКО г. Ханты-Мансийск.xlsx]РЕЕСТР'!D1145</f>
    </nc>
  </rcc>
  <rcc rId="27321" sId="1">
    <oc r="E1145">
      <f>'W:\Экологи\РЕЕСТР М(П)НТКО\[Реестр М(П)НТКО г. Ханты-Мансийск.xlsx]РЕЕСТР'!F1145</f>
    </oc>
    <nc r="E1145">
      <f>'W:\Экологи\РЕЕСТР М(П)НТКО\[Реестр М(П)НТКО г. Ханты-Мансийск.xlsx]РЕЕСТР'!F1145</f>
    </nc>
  </rcc>
  <rcc rId="27322" sId="1">
    <oc r="F1145">
      <f>'W:\Экологи\РЕЕСТР М(П)НТКО\[Реестр М(П)НТКО г. Ханты-Мансийск.xlsx]РЕЕСТР'!H1145</f>
    </oc>
    <nc r="F1145">
      <f>'W:\Экологи\РЕЕСТР М(П)НТКО\[Реестр М(П)НТКО г. Ханты-Мансийск.xlsx]РЕЕСТР'!H1145</f>
    </nc>
  </rcc>
  <rcc rId="27323" sId="1">
    <oc r="G1145">
      <f>'W:\Экологи\РЕЕСТР М(П)НТКО\[Реестр М(П)НТКО г. Ханты-Мансийск.xlsx]РЕЕСТР'!I1145</f>
    </oc>
    <nc r="G1145">
      <f>'W:\Экологи\РЕЕСТР М(П)НТКО\[Реестр М(П)НТКО г. Ханты-Мансийск.xlsx]РЕЕСТР'!I1145</f>
    </nc>
  </rcc>
  <rcc rId="27324" sId="1">
    <oc r="H1145">
      <f>'W:\Экологи\РЕЕСТР М(П)НТКО\[Реестр М(П)НТКО г. Ханты-Мансийск.xlsx]РЕЕСТР'!J1145</f>
    </oc>
    <nc r="H1145">
      <f>'W:\Экологи\РЕЕСТР М(П)НТКО\[Реестр М(П)НТКО г. Ханты-Мансийск.xlsx]РЕЕСТР'!J1145</f>
    </nc>
  </rcc>
  <rcc rId="27325" sId="1">
    <oc r="I1145">
      <f>'W:\Экологи\РЕЕСТР М(П)НТКО\[Реестр М(П)НТКО г. Ханты-Мансийск.xlsx]РЕЕСТР'!K1145</f>
    </oc>
    <nc r="I1145">
      <f>'W:\Экологи\РЕЕСТР М(П)НТКО\[Реестр М(П)НТКО г. Ханты-Мансийск.xlsx]РЕЕСТР'!K1145</f>
    </nc>
  </rcc>
  <rcc rId="27326" sId="1">
    <oc r="J1145">
      <f>'W:\Экологи\РЕЕСТР М(П)НТКО\[Реестр М(П)НТКО г. Ханты-Мансийск.xlsx]РЕЕСТР'!L1145</f>
    </oc>
    <nc r="J1145">
      <f>'W:\Экологи\РЕЕСТР М(П)НТКО\[Реестр М(П)НТКО г. Ханты-Мансийск.xlsx]РЕЕСТР'!L1145</f>
    </nc>
  </rcc>
  <rcc rId="27327" sId="1">
    <oc r="K1145">
      <f>'W:\Экологи\РЕЕСТР М(П)НТКО\[Реестр М(П)НТКО г. Ханты-Мансийск.xlsx]РЕЕСТР'!M1145</f>
    </oc>
    <nc r="K1145">
      <f>'W:\Экологи\РЕЕСТР М(П)НТКО\[Реестр М(П)НТКО г. Ханты-Мансийск.xlsx]РЕЕСТР'!M1145</f>
    </nc>
  </rcc>
  <rcc rId="27328" sId="1">
    <oc r="L1145">
      <f>'W:\Экологи\РЕЕСТР М(П)НТКО\[Реестр М(П)НТКО г. Ханты-Мансийск.xlsx]РЕЕСТР'!N1145</f>
    </oc>
    <nc r="L1145">
      <f>'W:\Экологи\РЕЕСТР М(П)НТКО\[Реестр М(П)НТКО г. Ханты-Мансийск.xlsx]РЕЕСТР'!N1145</f>
    </nc>
  </rcc>
  <rcc rId="27329" sId="1">
    <oc r="M1145">
      <f>'W:\Экологи\РЕЕСТР М(П)НТКО\[Реестр М(П)НТКО г. Ханты-Мансийск.xlsx]РЕЕСТР'!O1145</f>
    </oc>
    <nc r="M1145">
      <f>'W:\Экологи\РЕЕСТР М(П)НТКО\[Реестр М(П)НТКО г. Ханты-Мансийск.xlsx]РЕЕСТР'!O1145</f>
    </nc>
  </rcc>
  <rcc rId="27330" sId="1">
    <oc r="N1145">
      <f>'W:\Экологи\РЕЕСТР М(П)НТКО\[Реестр М(П)НТКО г. Ханты-Мансийск.xlsx]РЕЕСТР'!P1145</f>
    </oc>
    <nc r="N1145">
      <f>'W:\Экологи\РЕЕСТР М(П)НТКО\[Реестр М(П)НТКО г. Ханты-Мансийск.xlsx]РЕЕСТР'!P1145</f>
    </nc>
  </rcc>
  <rcc rId="27331" sId="1">
    <oc r="O1145">
      <f>'W:\Экологи\РЕЕСТР М(П)НТКО\[Реестр М(П)НТКО г. Ханты-Мансийск.xlsx]РЕЕСТР'!Q1145</f>
    </oc>
    <nc r="O1145">
      <f>'W:\Экологи\РЕЕСТР М(П)НТКО\[Реестр М(П)НТКО г. Ханты-Мансийск.xlsx]РЕЕСТР'!Q1145</f>
    </nc>
  </rcc>
  <rcc rId="27332" sId="1">
    <oc r="P1145">
      <f>'W:\Экологи\РЕЕСТР М(П)НТКО\[Реестр М(П)НТКО г. Ханты-Мансийск.xlsx]РЕЕСТР'!R1145</f>
    </oc>
    <nc r="P1145">
      <f>'W:\Экологи\РЕЕСТР М(П)НТКО\[Реестр М(П)НТКО г. Ханты-Мансийск.xlsx]РЕЕСТР'!R1145</f>
    </nc>
  </rcc>
  <rcc rId="27333" sId="1">
    <oc r="Q1145">
      <f>'W:\Экологи\РЕЕСТР М(П)НТКО\[Реестр М(П)НТКО г. Ханты-Мансийск.xlsx]РЕЕСТР'!V1145</f>
    </oc>
    <nc r="Q1145">
      <f>'W:\Экологи\РЕЕСТР М(П)НТКО\[Реестр М(П)НТКО г. Ханты-Мансийск.xlsx]РЕЕСТР'!V1145</f>
    </nc>
  </rcc>
  <rcc rId="27334" sId="1">
    <oc r="R1145">
      <f>'W:\Экологи\РЕЕСТР М(П)НТКО\[Реестр М(П)НТКО г. Ханты-Мансийск.xlsx]РЕЕСТР'!W1145</f>
    </oc>
    <nc r="R1145">
      <f>'W:\Экологи\РЕЕСТР М(П)НТКО\[Реестр М(П)НТКО г. Ханты-Мансийск.xlsx]РЕЕСТР'!W1145</f>
    </nc>
  </rcc>
  <rcc rId="27335" sId="1">
    <oc r="S1145">
      <f>'W:\Экологи\РЕЕСТР М(П)НТКО\[Реестр М(П)НТКО г. Ханты-Мансийск.xlsx]РЕЕСТР'!X1145</f>
    </oc>
    <nc r="S1145">
      <f>'W:\Экологи\РЕЕСТР М(П)НТКО\[Реестр М(П)НТКО г. Ханты-Мансийск.xlsx]РЕЕСТР'!X1145</f>
    </nc>
  </rcc>
  <rcc rId="27336" sId="1">
    <oc r="T1145">
      <f>'W:\Экологи\РЕЕСТР М(П)НТКО\[Реестр М(П)НТКО г. Ханты-Мансийск.xlsx]РЕЕСТР'!AB1145</f>
    </oc>
    <nc r="T1145">
      <f>'W:\Экологи\РЕЕСТР М(П)НТКО\[Реестр М(П)НТКО г. Ханты-Мансийск.xlsx]РЕЕСТР'!AB1145</f>
    </nc>
  </rcc>
  <rcc rId="27337" sId="1">
    <oc r="U1145">
      <f>'W:\Экологи\РЕЕСТР М(П)НТКО\[Реестр М(П)НТКО г. Ханты-Мансийск.xlsx]РЕЕСТР'!AC1145</f>
    </oc>
    <nc r="U1145">
      <f>'W:\Экологи\РЕЕСТР М(П)НТКО\[Реестр М(П)НТКО г. Ханты-Мансийск.xlsx]РЕЕСТР'!AC1145</f>
    </nc>
  </rcc>
  <rcc rId="27338" sId="1">
    <oc r="V1145">
      <f>'W:\Экологи\РЕЕСТР М(П)НТКО\[Реестр М(П)НТКО г. Ханты-Мансийск.xlsx]РЕЕСТР'!AD1145</f>
    </oc>
    <nc r="V1145">
      <f>'W:\Экологи\РЕЕСТР М(П)НТКО\[Реестр М(П)НТКО г. Ханты-Мансийск.xlsx]РЕЕСТР'!AD1145</f>
    </nc>
  </rcc>
  <rcc rId="27339" sId="1">
    <oc r="W1145">
      <f>'W:\Экологи\РЕЕСТР М(П)НТКО\[Реестр М(П)НТКО г. Ханты-Мансийск.xlsx]РЕЕСТР'!AE1145</f>
    </oc>
    <nc r="W1145">
      <f>'W:\Экологи\РЕЕСТР М(П)НТКО\[Реестр М(П)НТКО г. Ханты-Мансийск.xlsx]РЕЕСТР'!AE1145</f>
    </nc>
  </rcc>
  <rcc rId="27340" sId="1">
    <oc r="X1145">
      <f>'W:\Экологи\РЕЕСТР М(П)НТКО\[Реестр М(П)НТКО г. Ханты-Мансийск.xlsx]РЕЕСТР'!AI1145</f>
    </oc>
    <nc r="X1145">
      <f>'W:\Экологи\РЕЕСТР М(П)НТКО\[Реестр М(П)НТКО г. Ханты-Мансийск.xlsx]РЕЕСТР'!AI1145</f>
    </nc>
  </rcc>
  <rcc rId="27341" sId="1">
    <oc r="Y1145">
      <f>'W:\Экологи\РЕЕСТР М(П)НТКО\[Реестр М(П)НТКО г. Ханты-Мансийск.xlsx]РЕЕСТР'!AM1145</f>
    </oc>
    <nc r="Y1145">
      <f>'W:\Экологи\РЕЕСТР М(П)НТКО\[Реестр М(П)НТКО г. Ханты-Мансийск.xlsx]РЕЕСТР'!AM1145</f>
    </nc>
  </rcc>
  <rcc rId="27342" sId="1">
    <oc r="B1146">
      <f>'W:\Экологи\РЕЕСТР М(П)НТКО\[Реестр М(П)НТКО г. Ханты-Мансийск.xlsx]РЕЕСТР'!B1146</f>
    </oc>
    <nc r="B1146">
      <f>'W:\Экологи\РЕЕСТР М(П)НТКО\[Реестр М(П)НТКО г. Ханты-Мансийск.xlsx]РЕЕСТР'!B1146</f>
    </nc>
  </rcc>
  <rcc rId="27343" sId="1">
    <oc r="C1146">
      <f>'W:\Экологи\РЕЕСТР М(П)НТКО\[Реестр М(П)НТКО г. Ханты-Мансийск.xlsx]РЕЕСТР'!C1146</f>
    </oc>
    <nc r="C1146">
      <f>'W:\Экологи\РЕЕСТР М(П)НТКО\[Реестр М(П)НТКО г. Ханты-Мансийск.xlsx]РЕЕСТР'!C1146</f>
    </nc>
  </rcc>
  <rcc rId="27344" sId="1">
    <oc r="D1146">
      <f>'W:\Экологи\РЕЕСТР М(П)НТКО\[Реестр М(П)НТКО г. Ханты-Мансийск.xlsx]РЕЕСТР'!D1146</f>
    </oc>
    <nc r="D1146">
      <f>'W:\Экологи\РЕЕСТР М(П)НТКО\[Реестр М(П)НТКО г. Ханты-Мансийск.xlsx]РЕЕСТР'!D1146</f>
    </nc>
  </rcc>
  <rcc rId="27345" sId="1">
    <oc r="E1146">
      <f>'W:\Экологи\РЕЕСТР М(П)НТКО\[Реестр М(П)НТКО г. Ханты-Мансийск.xlsx]РЕЕСТР'!F1146</f>
    </oc>
    <nc r="E1146">
      <f>'W:\Экологи\РЕЕСТР М(П)НТКО\[Реестр М(П)НТКО г. Ханты-Мансийск.xlsx]РЕЕСТР'!F1146</f>
    </nc>
  </rcc>
  <rcc rId="27346" sId="1">
    <oc r="F1146">
      <f>'W:\Экологи\РЕЕСТР М(П)НТКО\[Реестр М(П)НТКО г. Ханты-Мансийск.xlsx]РЕЕСТР'!H1146</f>
    </oc>
    <nc r="F1146">
      <f>'W:\Экологи\РЕЕСТР М(П)НТКО\[Реестр М(П)НТКО г. Ханты-Мансийск.xlsx]РЕЕСТР'!H1146</f>
    </nc>
  </rcc>
  <rcc rId="27347" sId="1">
    <oc r="G1146">
      <f>'W:\Экологи\РЕЕСТР М(П)НТКО\[Реестр М(П)НТКО г. Ханты-Мансийск.xlsx]РЕЕСТР'!I1146</f>
    </oc>
    <nc r="G1146">
      <f>'W:\Экологи\РЕЕСТР М(П)НТКО\[Реестр М(П)НТКО г. Ханты-Мансийск.xlsx]РЕЕСТР'!I1146</f>
    </nc>
  </rcc>
  <rcc rId="27348" sId="1">
    <oc r="H1146">
      <f>'W:\Экологи\РЕЕСТР М(П)НТКО\[Реестр М(П)НТКО г. Ханты-Мансийск.xlsx]РЕЕСТР'!J1146</f>
    </oc>
    <nc r="H1146">
      <f>'W:\Экологи\РЕЕСТР М(П)НТКО\[Реестр М(П)НТКО г. Ханты-Мансийск.xlsx]РЕЕСТР'!J1146</f>
    </nc>
  </rcc>
  <rcc rId="27349" sId="1">
    <oc r="I1146">
      <f>'W:\Экологи\РЕЕСТР М(П)НТКО\[Реестр М(П)НТКО г. Ханты-Мансийск.xlsx]РЕЕСТР'!K1146</f>
    </oc>
    <nc r="I1146">
      <f>'W:\Экологи\РЕЕСТР М(П)НТКО\[Реестр М(П)НТКО г. Ханты-Мансийск.xlsx]РЕЕСТР'!K1146</f>
    </nc>
  </rcc>
  <rcc rId="27350" sId="1">
    <oc r="J1146">
      <f>'W:\Экологи\РЕЕСТР М(П)НТКО\[Реестр М(П)НТКО г. Ханты-Мансийск.xlsx]РЕЕСТР'!L1146</f>
    </oc>
    <nc r="J1146">
      <f>'W:\Экологи\РЕЕСТР М(П)НТКО\[Реестр М(П)НТКО г. Ханты-Мансийск.xlsx]РЕЕСТР'!L1146</f>
    </nc>
  </rcc>
  <rcc rId="27351" sId="1">
    <oc r="K1146">
      <f>'W:\Экологи\РЕЕСТР М(П)НТКО\[Реестр М(П)НТКО г. Ханты-Мансийск.xlsx]РЕЕСТР'!M1146</f>
    </oc>
    <nc r="K1146">
      <f>'W:\Экологи\РЕЕСТР М(П)НТКО\[Реестр М(П)НТКО г. Ханты-Мансийск.xlsx]РЕЕСТР'!M1146</f>
    </nc>
  </rcc>
  <rcc rId="27352" sId="1">
    <oc r="L1146">
      <f>'W:\Экологи\РЕЕСТР М(П)НТКО\[Реестр М(П)НТКО г. Ханты-Мансийск.xlsx]РЕЕСТР'!N1146</f>
    </oc>
    <nc r="L1146">
      <f>'W:\Экологи\РЕЕСТР М(П)НТКО\[Реестр М(П)НТКО г. Ханты-Мансийск.xlsx]РЕЕСТР'!N1146</f>
    </nc>
  </rcc>
  <rcc rId="27353" sId="1">
    <oc r="M1146">
      <f>'W:\Экологи\РЕЕСТР М(П)НТКО\[Реестр М(П)НТКО г. Ханты-Мансийск.xlsx]РЕЕСТР'!O1146</f>
    </oc>
    <nc r="M1146">
      <f>'W:\Экологи\РЕЕСТР М(П)НТКО\[Реестр М(П)НТКО г. Ханты-Мансийск.xlsx]РЕЕСТР'!O1146</f>
    </nc>
  </rcc>
  <rcc rId="27354" sId="1">
    <oc r="N1146">
      <f>'W:\Экологи\РЕЕСТР М(П)НТКО\[Реестр М(П)НТКО г. Ханты-Мансийск.xlsx]РЕЕСТР'!P1146</f>
    </oc>
    <nc r="N1146">
      <f>'W:\Экологи\РЕЕСТР М(П)НТКО\[Реестр М(П)НТКО г. Ханты-Мансийск.xlsx]РЕЕСТР'!P1146</f>
    </nc>
  </rcc>
  <rcc rId="27355" sId="1">
    <oc r="O1146">
      <f>'W:\Экологи\РЕЕСТР М(П)НТКО\[Реестр М(П)НТКО г. Ханты-Мансийск.xlsx]РЕЕСТР'!Q1146</f>
    </oc>
    <nc r="O1146">
      <f>'W:\Экологи\РЕЕСТР М(П)НТКО\[Реестр М(П)НТКО г. Ханты-Мансийск.xlsx]РЕЕСТР'!Q1146</f>
    </nc>
  </rcc>
  <rcc rId="27356" sId="1">
    <oc r="P1146">
      <f>'W:\Экологи\РЕЕСТР М(П)НТКО\[Реестр М(П)НТКО г. Ханты-Мансийск.xlsx]РЕЕСТР'!R1146</f>
    </oc>
    <nc r="P1146">
      <f>'W:\Экологи\РЕЕСТР М(П)НТКО\[Реестр М(П)НТКО г. Ханты-Мансийск.xlsx]РЕЕСТР'!R1146</f>
    </nc>
  </rcc>
  <rcc rId="27357" sId="1">
    <oc r="Q1146">
      <f>'W:\Экологи\РЕЕСТР М(П)НТКО\[Реестр М(П)НТКО г. Ханты-Мансийск.xlsx]РЕЕСТР'!V1146</f>
    </oc>
    <nc r="Q1146">
      <f>'W:\Экологи\РЕЕСТР М(П)НТКО\[Реестр М(П)НТКО г. Ханты-Мансийск.xlsx]РЕЕСТР'!V1146</f>
    </nc>
  </rcc>
  <rcc rId="27358" sId="1">
    <oc r="R1146">
      <f>'W:\Экологи\РЕЕСТР М(П)НТКО\[Реестр М(П)НТКО г. Ханты-Мансийск.xlsx]РЕЕСТР'!W1146</f>
    </oc>
    <nc r="R1146">
      <f>'W:\Экологи\РЕЕСТР М(П)НТКО\[Реестр М(П)НТКО г. Ханты-Мансийск.xlsx]РЕЕСТР'!W1146</f>
    </nc>
  </rcc>
  <rcc rId="27359" sId="1">
    <oc r="S1146">
      <f>'W:\Экологи\РЕЕСТР М(П)НТКО\[Реестр М(П)НТКО г. Ханты-Мансийск.xlsx]РЕЕСТР'!X1146</f>
    </oc>
    <nc r="S1146">
      <f>'W:\Экологи\РЕЕСТР М(П)НТКО\[Реестр М(П)НТКО г. Ханты-Мансийск.xlsx]РЕЕСТР'!X1146</f>
    </nc>
  </rcc>
  <rcc rId="27360" sId="1">
    <oc r="T1146">
      <f>'W:\Экологи\РЕЕСТР М(П)НТКО\[Реестр М(П)НТКО г. Ханты-Мансийск.xlsx]РЕЕСТР'!AB1146</f>
    </oc>
    <nc r="T1146">
      <f>'W:\Экологи\РЕЕСТР М(П)НТКО\[Реестр М(П)НТКО г. Ханты-Мансийск.xlsx]РЕЕСТР'!AB1146</f>
    </nc>
  </rcc>
  <rcc rId="27361" sId="1">
    <oc r="U1146">
      <f>'W:\Экологи\РЕЕСТР М(П)НТКО\[Реестр М(П)НТКО г. Ханты-Мансийск.xlsx]РЕЕСТР'!AC1146</f>
    </oc>
    <nc r="U1146">
      <f>'W:\Экологи\РЕЕСТР М(П)НТКО\[Реестр М(П)НТКО г. Ханты-Мансийск.xlsx]РЕЕСТР'!AC1146</f>
    </nc>
  </rcc>
  <rcc rId="27362" sId="1">
    <oc r="V1146">
      <f>'W:\Экологи\РЕЕСТР М(П)НТКО\[Реестр М(П)НТКО г. Ханты-Мансийск.xlsx]РЕЕСТР'!AD1146</f>
    </oc>
    <nc r="V1146">
      <f>'W:\Экологи\РЕЕСТР М(П)НТКО\[Реестр М(П)НТКО г. Ханты-Мансийск.xlsx]РЕЕСТР'!AD1146</f>
    </nc>
  </rcc>
  <rcc rId="27363" sId="1">
    <oc r="W1146">
      <f>'W:\Экологи\РЕЕСТР М(П)НТКО\[Реестр М(П)НТКО г. Ханты-Мансийск.xlsx]РЕЕСТР'!AE1146</f>
    </oc>
    <nc r="W1146">
      <f>'W:\Экологи\РЕЕСТР М(П)НТКО\[Реестр М(П)НТКО г. Ханты-Мансийск.xlsx]РЕЕСТР'!AE1146</f>
    </nc>
  </rcc>
  <rcc rId="27364" sId="1">
    <oc r="X1146">
      <f>'W:\Экологи\РЕЕСТР М(П)НТКО\[Реестр М(П)НТКО г. Ханты-Мансийск.xlsx]РЕЕСТР'!AI1146</f>
    </oc>
    <nc r="X1146">
      <f>'W:\Экологи\РЕЕСТР М(П)НТКО\[Реестр М(П)НТКО г. Ханты-Мансийск.xlsx]РЕЕСТР'!AI1146</f>
    </nc>
  </rcc>
  <rcc rId="27365" sId="1">
    <oc r="Y1146">
      <f>'W:\Экологи\РЕЕСТР М(П)НТКО\[Реестр М(П)НТКО г. Ханты-Мансийск.xlsx]РЕЕСТР'!AM1146</f>
    </oc>
    <nc r="Y1146">
      <f>'W:\Экологи\РЕЕСТР М(П)НТКО\[Реестр М(П)НТКО г. Ханты-Мансийск.xlsx]РЕЕСТР'!AM1146</f>
    </nc>
  </rcc>
  <rcc rId="27366" sId="1">
    <oc r="B1147">
      <f>'W:\Экологи\РЕЕСТР М(П)НТКО\[Реестр М(П)НТКО г. Ханты-Мансийск.xlsx]РЕЕСТР'!B1147</f>
    </oc>
    <nc r="B1147">
      <f>'W:\Экологи\РЕЕСТР М(П)НТКО\[Реестр М(П)НТКО г. Ханты-Мансийск.xlsx]РЕЕСТР'!B1147</f>
    </nc>
  </rcc>
  <rcc rId="27367" sId="1">
    <oc r="C1147">
      <f>'W:\Экологи\РЕЕСТР М(П)НТКО\[Реестр М(П)НТКО г. Ханты-Мансийск.xlsx]РЕЕСТР'!C1147</f>
    </oc>
    <nc r="C1147">
      <f>'W:\Экологи\РЕЕСТР М(П)НТКО\[Реестр М(П)НТКО г. Ханты-Мансийск.xlsx]РЕЕСТР'!C1147</f>
    </nc>
  </rcc>
  <rcc rId="27368" sId="1">
    <oc r="D1147">
      <f>'W:\Экологи\РЕЕСТР М(П)НТКО\[Реестр М(П)НТКО г. Ханты-Мансийск.xlsx]РЕЕСТР'!D1147</f>
    </oc>
    <nc r="D1147">
      <f>'W:\Экологи\РЕЕСТР М(П)НТКО\[Реестр М(П)НТКО г. Ханты-Мансийск.xlsx]РЕЕСТР'!D1147</f>
    </nc>
  </rcc>
  <rcc rId="27369" sId="1">
    <oc r="E1147">
      <f>'W:\Экологи\РЕЕСТР М(П)НТКО\[Реестр М(П)НТКО г. Ханты-Мансийск.xlsx]РЕЕСТР'!F1147</f>
    </oc>
    <nc r="E1147">
      <f>'W:\Экологи\РЕЕСТР М(П)НТКО\[Реестр М(П)НТКО г. Ханты-Мансийск.xlsx]РЕЕСТР'!F1147</f>
    </nc>
  </rcc>
  <rcc rId="27370" sId="1">
    <oc r="F1147">
      <f>'W:\Экологи\РЕЕСТР М(П)НТКО\[Реестр М(П)НТКО г. Ханты-Мансийск.xlsx]РЕЕСТР'!H1147</f>
    </oc>
    <nc r="F1147">
      <f>'W:\Экологи\РЕЕСТР М(П)НТКО\[Реестр М(П)НТКО г. Ханты-Мансийск.xlsx]РЕЕСТР'!H1147</f>
    </nc>
  </rcc>
  <rcc rId="27371" sId="1">
    <oc r="G1147">
      <f>'W:\Экологи\РЕЕСТР М(П)НТКО\[Реестр М(П)НТКО г. Ханты-Мансийск.xlsx]РЕЕСТР'!I1147</f>
    </oc>
    <nc r="G1147">
      <f>'W:\Экологи\РЕЕСТР М(П)НТКО\[Реестр М(П)НТКО г. Ханты-Мансийск.xlsx]РЕЕСТР'!I1147</f>
    </nc>
  </rcc>
  <rcc rId="27372" sId="1">
    <oc r="H1147">
      <f>'W:\Экологи\РЕЕСТР М(П)НТКО\[Реестр М(П)НТКО г. Ханты-Мансийск.xlsx]РЕЕСТР'!J1147</f>
    </oc>
    <nc r="H1147">
      <f>'W:\Экологи\РЕЕСТР М(П)НТКО\[Реестр М(П)НТКО г. Ханты-Мансийск.xlsx]РЕЕСТР'!J1147</f>
    </nc>
  </rcc>
  <rcc rId="27373" sId="1">
    <oc r="I1147">
      <f>'W:\Экологи\РЕЕСТР М(П)НТКО\[Реестр М(П)НТКО г. Ханты-Мансийск.xlsx]РЕЕСТР'!K1147</f>
    </oc>
    <nc r="I1147">
      <f>'W:\Экологи\РЕЕСТР М(П)НТКО\[Реестр М(П)НТКО г. Ханты-Мансийск.xlsx]РЕЕСТР'!K1147</f>
    </nc>
  </rcc>
  <rcc rId="27374" sId="1">
    <oc r="J1147">
      <f>'W:\Экологи\РЕЕСТР М(П)НТКО\[Реестр М(П)НТКО г. Ханты-Мансийск.xlsx]РЕЕСТР'!L1147</f>
    </oc>
    <nc r="J1147">
      <f>'W:\Экологи\РЕЕСТР М(П)НТКО\[Реестр М(П)НТКО г. Ханты-Мансийск.xlsx]РЕЕСТР'!L1147</f>
    </nc>
  </rcc>
  <rcc rId="27375" sId="1">
    <oc r="K1147">
      <f>'W:\Экологи\РЕЕСТР М(П)НТКО\[Реестр М(П)НТКО г. Ханты-Мансийск.xlsx]РЕЕСТР'!M1147</f>
    </oc>
    <nc r="K1147">
      <f>'W:\Экологи\РЕЕСТР М(П)НТКО\[Реестр М(П)НТКО г. Ханты-Мансийск.xlsx]РЕЕСТР'!M1147</f>
    </nc>
  </rcc>
  <rcc rId="27376" sId="1">
    <oc r="L1147">
      <f>'W:\Экологи\РЕЕСТР М(П)НТКО\[Реестр М(П)НТКО г. Ханты-Мансийск.xlsx]РЕЕСТР'!N1147</f>
    </oc>
    <nc r="L1147">
      <f>'W:\Экологи\РЕЕСТР М(П)НТКО\[Реестр М(П)НТКО г. Ханты-Мансийск.xlsx]РЕЕСТР'!N1147</f>
    </nc>
  </rcc>
  <rcc rId="27377" sId="1">
    <oc r="M1147">
      <f>'W:\Экологи\РЕЕСТР М(П)НТКО\[Реестр М(П)НТКО г. Ханты-Мансийск.xlsx]РЕЕСТР'!O1147</f>
    </oc>
    <nc r="M1147">
      <f>'W:\Экологи\РЕЕСТР М(П)НТКО\[Реестр М(П)НТКО г. Ханты-Мансийск.xlsx]РЕЕСТР'!O1147</f>
    </nc>
  </rcc>
  <rcc rId="27378" sId="1">
    <oc r="N1147">
      <f>'W:\Экологи\РЕЕСТР М(П)НТКО\[Реестр М(П)НТКО г. Ханты-Мансийск.xlsx]РЕЕСТР'!P1147</f>
    </oc>
    <nc r="N1147">
      <f>'W:\Экологи\РЕЕСТР М(П)НТКО\[Реестр М(П)НТКО г. Ханты-Мансийск.xlsx]РЕЕСТР'!P1147</f>
    </nc>
  </rcc>
  <rcc rId="27379" sId="1">
    <oc r="O1147">
      <f>'W:\Экологи\РЕЕСТР М(П)НТКО\[Реестр М(П)НТКО г. Ханты-Мансийск.xlsx]РЕЕСТР'!Q1147</f>
    </oc>
    <nc r="O1147">
      <f>'W:\Экологи\РЕЕСТР М(П)НТКО\[Реестр М(П)НТКО г. Ханты-Мансийск.xlsx]РЕЕСТР'!Q1147</f>
    </nc>
  </rcc>
  <rcc rId="27380" sId="1">
    <oc r="P1147">
      <f>'W:\Экологи\РЕЕСТР М(П)НТКО\[Реестр М(П)НТКО г. Ханты-Мансийск.xlsx]РЕЕСТР'!R1147</f>
    </oc>
    <nc r="P1147">
      <f>'W:\Экологи\РЕЕСТР М(П)НТКО\[Реестр М(П)НТКО г. Ханты-Мансийск.xlsx]РЕЕСТР'!R1147</f>
    </nc>
  </rcc>
  <rcc rId="27381" sId="1">
    <oc r="Q1147">
      <f>'W:\Экологи\РЕЕСТР М(П)НТКО\[Реестр М(П)НТКО г. Ханты-Мансийск.xlsx]РЕЕСТР'!V1147</f>
    </oc>
    <nc r="Q1147">
      <f>'W:\Экологи\РЕЕСТР М(П)НТКО\[Реестр М(П)НТКО г. Ханты-Мансийск.xlsx]РЕЕСТР'!V1147</f>
    </nc>
  </rcc>
  <rcc rId="27382" sId="1">
    <oc r="R1147">
      <f>'W:\Экологи\РЕЕСТР М(П)НТКО\[Реестр М(П)НТКО г. Ханты-Мансийск.xlsx]РЕЕСТР'!W1147</f>
    </oc>
    <nc r="R1147">
      <f>'W:\Экологи\РЕЕСТР М(П)НТКО\[Реестр М(П)НТКО г. Ханты-Мансийск.xlsx]РЕЕСТР'!W1147</f>
    </nc>
  </rcc>
  <rcc rId="27383" sId="1">
    <oc r="S1147">
      <f>'W:\Экологи\РЕЕСТР М(П)НТКО\[Реестр М(П)НТКО г. Ханты-Мансийск.xlsx]РЕЕСТР'!X1147</f>
    </oc>
    <nc r="S1147">
      <f>'W:\Экологи\РЕЕСТР М(П)НТКО\[Реестр М(П)НТКО г. Ханты-Мансийск.xlsx]РЕЕСТР'!X1147</f>
    </nc>
  </rcc>
  <rcc rId="27384" sId="1">
    <oc r="T1147">
      <f>'W:\Экологи\РЕЕСТР М(П)НТКО\[Реестр М(П)НТКО г. Ханты-Мансийск.xlsx]РЕЕСТР'!AB1147</f>
    </oc>
    <nc r="T1147">
      <f>'W:\Экологи\РЕЕСТР М(П)НТКО\[Реестр М(П)НТКО г. Ханты-Мансийск.xlsx]РЕЕСТР'!AB1147</f>
    </nc>
  </rcc>
  <rcc rId="27385" sId="1">
    <oc r="U1147">
      <f>'W:\Экологи\РЕЕСТР М(П)НТКО\[Реестр М(П)НТКО г. Ханты-Мансийск.xlsx]РЕЕСТР'!AC1147</f>
    </oc>
    <nc r="U1147">
      <f>'W:\Экологи\РЕЕСТР М(П)НТКО\[Реестр М(П)НТКО г. Ханты-Мансийск.xlsx]РЕЕСТР'!AC1147</f>
    </nc>
  </rcc>
  <rcc rId="27386" sId="1">
    <oc r="V1147">
      <f>'W:\Экологи\РЕЕСТР М(П)НТКО\[Реестр М(П)НТКО г. Ханты-Мансийск.xlsx]РЕЕСТР'!AD1147</f>
    </oc>
    <nc r="V1147">
      <f>'W:\Экологи\РЕЕСТР М(П)НТКО\[Реестр М(П)НТКО г. Ханты-Мансийск.xlsx]РЕЕСТР'!AD1147</f>
    </nc>
  </rcc>
  <rcc rId="27387" sId="1">
    <oc r="W1147">
      <f>'W:\Экологи\РЕЕСТР М(П)НТКО\[Реестр М(П)НТКО г. Ханты-Мансийск.xlsx]РЕЕСТР'!AE1147</f>
    </oc>
    <nc r="W1147">
      <f>'W:\Экологи\РЕЕСТР М(П)НТКО\[Реестр М(П)НТКО г. Ханты-Мансийск.xlsx]РЕЕСТР'!AE1147</f>
    </nc>
  </rcc>
  <rcc rId="27388" sId="1">
    <oc r="X1147">
      <f>'W:\Экологи\РЕЕСТР М(П)НТКО\[Реестр М(П)НТКО г. Ханты-Мансийск.xlsx]РЕЕСТР'!AI1147</f>
    </oc>
    <nc r="X1147">
      <f>'W:\Экологи\РЕЕСТР М(П)НТКО\[Реестр М(П)НТКО г. Ханты-Мансийск.xlsx]РЕЕСТР'!AI1147</f>
    </nc>
  </rcc>
  <rcc rId="27389" sId="1">
    <oc r="Y1147">
      <f>'W:\Экологи\РЕЕСТР М(П)НТКО\[Реестр М(П)НТКО г. Ханты-Мансийск.xlsx]РЕЕСТР'!AM1147</f>
    </oc>
    <nc r="Y1147">
      <f>'W:\Экологи\РЕЕСТР М(П)НТКО\[Реестр М(П)НТКО г. Ханты-Мансийск.xlsx]РЕЕСТР'!AM1147</f>
    </nc>
  </rcc>
  <rcc rId="27390" sId="1">
    <oc r="B1148">
      <f>'W:\Экологи\РЕЕСТР М(П)НТКО\[Реестр М(П)НТКО г. Ханты-Мансийск.xlsx]РЕЕСТР'!B1148</f>
    </oc>
    <nc r="B1148">
      <f>'W:\Экологи\РЕЕСТР М(П)НТКО\[Реестр М(П)НТКО г. Ханты-Мансийск.xlsx]РЕЕСТР'!B1148</f>
    </nc>
  </rcc>
  <rcc rId="27391" sId="1">
    <oc r="C1148">
      <f>'W:\Экологи\РЕЕСТР М(П)НТКО\[Реестр М(П)НТКО г. Ханты-Мансийск.xlsx]РЕЕСТР'!C1148</f>
    </oc>
    <nc r="C1148">
      <f>'W:\Экологи\РЕЕСТР М(П)НТКО\[Реестр М(П)НТКО г. Ханты-Мансийск.xlsx]РЕЕСТР'!C1148</f>
    </nc>
  </rcc>
  <rcc rId="27392" sId="1">
    <oc r="D1148">
      <f>'W:\Экологи\РЕЕСТР М(П)НТКО\[Реестр М(П)НТКО г. Ханты-Мансийск.xlsx]РЕЕСТР'!D1148</f>
    </oc>
    <nc r="D1148">
      <f>'W:\Экологи\РЕЕСТР М(П)НТКО\[Реестр М(П)НТКО г. Ханты-Мансийск.xlsx]РЕЕСТР'!D1148</f>
    </nc>
  </rcc>
  <rcc rId="27393" sId="1">
    <oc r="E1148">
      <f>'W:\Экологи\РЕЕСТР М(П)НТКО\[Реестр М(П)НТКО г. Ханты-Мансийск.xlsx]РЕЕСТР'!F1148</f>
    </oc>
    <nc r="E1148">
      <f>'W:\Экологи\РЕЕСТР М(П)НТКО\[Реестр М(П)НТКО г. Ханты-Мансийск.xlsx]РЕЕСТР'!F1148</f>
    </nc>
  </rcc>
  <rcc rId="27394" sId="1">
    <oc r="F1148">
      <f>'W:\Экологи\РЕЕСТР М(П)НТКО\[Реестр М(П)НТКО г. Ханты-Мансийск.xlsx]РЕЕСТР'!H1148</f>
    </oc>
    <nc r="F1148">
      <f>'W:\Экологи\РЕЕСТР М(П)НТКО\[Реестр М(П)НТКО г. Ханты-Мансийск.xlsx]РЕЕСТР'!H1148</f>
    </nc>
  </rcc>
  <rcc rId="27395" sId="1">
    <oc r="G1148">
      <f>'W:\Экологи\РЕЕСТР М(П)НТКО\[Реестр М(П)НТКО г. Ханты-Мансийск.xlsx]РЕЕСТР'!I1148</f>
    </oc>
    <nc r="G1148">
      <f>'W:\Экологи\РЕЕСТР М(П)НТКО\[Реестр М(П)НТКО г. Ханты-Мансийск.xlsx]РЕЕСТР'!I1148</f>
    </nc>
  </rcc>
  <rcc rId="27396" sId="1">
    <oc r="H1148">
      <f>'W:\Экологи\РЕЕСТР М(П)НТКО\[Реестр М(П)НТКО г. Ханты-Мансийск.xlsx]РЕЕСТР'!J1148</f>
    </oc>
    <nc r="H1148">
      <f>'W:\Экологи\РЕЕСТР М(П)НТКО\[Реестр М(П)НТКО г. Ханты-Мансийск.xlsx]РЕЕСТР'!J1148</f>
    </nc>
  </rcc>
  <rcc rId="27397" sId="1">
    <oc r="I1148">
      <f>'W:\Экологи\РЕЕСТР М(П)НТКО\[Реестр М(П)НТКО г. Ханты-Мансийск.xlsx]РЕЕСТР'!K1148</f>
    </oc>
    <nc r="I1148">
      <f>'W:\Экологи\РЕЕСТР М(П)НТКО\[Реестр М(П)НТКО г. Ханты-Мансийск.xlsx]РЕЕСТР'!K1148</f>
    </nc>
  </rcc>
  <rcc rId="27398" sId="1">
    <oc r="J1148">
      <f>'W:\Экологи\РЕЕСТР М(П)НТКО\[Реестр М(П)НТКО г. Ханты-Мансийск.xlsx]РЕЕСТР'!L1148</f>
    </oc>
    <nc r="J1148">
      <f>'W:\Экологи\РЕЕСТР М(П)НТКО\[Реестр М(П)НТКО г. Ханты-Мансийск.xlsx]РЕЕСТР'!L1148</f>
    </nc>
  </rcc>
  <rcc rId="27399" sId="1">
    <oc r="K1148">
      <f>'W:\Экологи\РЕЕСТР М(П)НТКО\[Реестр М(П)НТКО г. Ханты-Мансийск.xlsx]РЕЕСТР'!M1148</f>
    </oc>
    <nc r="K1148">
      <f>'W:\Экологи\РЕЕСТР М(П)НТКО\[Реестр М(П)НТКО г. Ханты-Мансийск.xlsx]РЕЕСТР'!M1148</f>
    </nc>
  </rcc>
  <rcc rId="27400" sId="1">
    <oc r="L1148">
      <f>'W:\Экологи\РЕЕСТР М(П)НТКО\[Реестр М(П)НТКО г. Ханты-Мансийск.xlsx]РЕЕСТР'!N1148</f>
    </oc>
    <nc r="L1148">
      <f>'W:\Экологи\РЕЕСТР М(П)НТКО\[Реестр М(П)НТКО г. Ханты-Мансийск.xlsx]РЕЕСТР'!N1148</f>
    </nc>
  </rcc>
  <rcc rId="27401" sId="1">
    <oc r="M1148">
      <f>'W:\Экологи\РЕЕСТР М(П)НТКО\[Реестр М(П)НТКО г. Ханты-Мансийск.xlsx]РЕЕСТР'!O1148</f>
    </oc>
    <nc r="M1148">
      <f>'W:\Экологи\РЕЕСТР М(П)НТКО\[Реестр М(П)НТКО г. Ханты-Мансийск.xlsx]РЕЕСТР'!O1148</f>
    </nc>
  </rcc>
  <rcc rId="27402" sId="1">
    <oc r="N1148">
      <f>'W:\Экологи\РЕЕСТР М(П)НТКО\[Реестр М(П)НТКО г. Ханты-Мансийск.xlsx]РЕЕСТР'!P1148</f>
    </oc>
    <nc r="N1148">
      <f>'W:\Экологи\РЕЕСТР М(П)НТКО\[Реестр М(П)НТКО г. Ханты-Мансийск.xlsx]РЕЕСТР'!P1148</f>
    </nc>
  </rcc>
  <rcc rId="27403" sId="1">
    <oc r="O1148">
      <f>'W:\Экологи\РЕЕСТР М(П)НТКО\[Реестр М(П)НТКО г. Ханты-Мансийск.xlsx]РЕЕСТР'!Q1148</f>
    </oc>
    <nc r="O1148">
      <f>'W:\Экологи\РЕЕСТР М(П)НТКО\[Реестр М(П)НТКО г. Ханты-Мансийск.xlsx]РЕЕСТР'!Q1148</f>
    </nc>
  </rcc>
  <rcc rId="27404" sId="1">
    <oc r="P1148">
      <f>'W:\Экологи\РЕЕСТР М(П)НТКО\[Реестр М(П)НТКО г. Ханты-Мансийск.xlsx]РЕЕСТР'!R1148</f>
    </oc>
    <nc r="P1148">
      <f>'W:\Экологи\РЕЕСТР М(П)НТКО\[Реестр М(П)НТКО г. Ханты-Мансийск.xlsx]РЕЕСТР'!R1148</f>
    </nc>
  </rcc>
  <rcc rId="27405" sId="1">
    <oc r="Q1148">
      <f>'W:\Экологи\РЕЕСТР М(П)НТКО\[Реестр М(П)НТКО г. Ханты-Мансийск.xlsx]РЕЕСТР'!V1148</f>
    </oc>
    <nc r="Q1148">
      <f>'W:\Экологи\РЕЕСТР М(П)НТКО\[Реестр М(П)НТКО г. Ханты-Мансийск.xlsx]РЕЕСТР'!V1148</f>
    </nc>
  </rcc>
  <rcc rId="27406" sId="1">
    <oc r="R1148">
      <f>'W:\Экологи\РЕЕСТР М(П)НТКО\[Реестр М(П)НТКО г. Ханты-Мансийск.xlsx]РЕЕСТР'!W1148</f>
    </oc>
    <nc r="R1148">
      <f>'W:\Экологи\РЕЕСТР М(П)НТКО\[Реестр М(П)НТКО г. Ханты-Мансийск.xlsx]РЕЕСТР'!W1148</f>
    </nc>
  </rcc>
  <rcc rId="27407" sId="1">
    <oc r="S1148">
      <f>'W:\Экологи\РЕЕСТР М(П)НТКО\[Реестр М(П)НТКО г. Ханты-Мансийск.xlsx]РЕЕСТР'!X1148</f>
    </oc>
    <nc r="S1148">
      <f>'W:\Экологи\РЕЕСТР М(П)НТКО\[Реестр М(П)НТКО г. Ханты-Мансийск.xlsx]РЕЕСТР'!X1148</f>
    </nc>
  </rcc>
  <rcc rId="27408" sId="1">
    <oc r="T1148">
      <f>'W:\Экологи\РЕЕСТР М(П)НТКО\[Реестр М(П)НТКО г. Ханты-Мансийск.xlsx]РЕЕСТР'!AB1148</f>
    </oc>
    <nc r="T1148">
      <f>'W:\Экологи\РЕЕСТР М(П)НТКО\[Реестр М(П)НТКО г. Ханты-Мансийск.xlsx]РЕЕСТР'!AB1148</f>
    </nc>
  </rcc>
  <rcc rId="27409" sId="1">
    <oc r="U1148">
      <f>'W:\Экологи\РЕЕСТР М(П)НТКО\[Реестр М(П)НТКО г. Ханты-Мансийск.xlsx]РЕЕСТР'!AC1148</f>
    </oc>
    <nc r="U1148">
      <f>'W:\Экологи\РЕЕСТР М(П)НТКО\[Реестр М(П)НТКО г. Ханты-Мансийск.xlsx]РЕЕСТР'!AC1148</f>
    </nc>
  </rcc>
  <rcc rId="27410" sId="1">
    <oc r="V1148">
      <f>'W:\Экологи\РЕЕСТР М(П)НТКО\[Реестр М(П)НТКО г. Ханты-Мансийск.xlsx]РЕЕСТР'!AD1148</f>
    </oc>
    <nc r="V1148">
      <f>'W:\Экологи\РЕЕСТР М(П)НТКО\[Реестр М(П)НТКО г. Ханты-Мансийск.xlsx]РЕЕСТР'!AD1148</f>
    </nc>
  </rcc>
  <rcc rId="27411" sId="1">
    <oc r="W1148">
      <f>'W:\Экологи\РЕЕСТР М(П)НТКО\[Реестр М(П)НТКО г. Ханты-Мансийск.xlsx]РЕЕСТР'!AE1148</f>
    </oc>
    <nc r="W1148">
      <f>'W:\Экологи\РЕЕСТР М(П)НТКО\[Реестр М(П)НТКО г. Ханты-Мансийск.xlsx]РЕЕСТР'!AE1148</f>
    </nc>
  </rcc>
  <rcc rId="27412" sId="1">
    <oc r="X1148">
      <f>'W:\Экологи\РЕЕСТР М(П)НТКО\[Реестр М(П)НТКО г. Ханты-Мансийск.xlsx]РЕЕСТР'!AI1148</f>
    </oc>
    <nc r="X1148">
      <f>'W:\Экологи\РЕЕСТР М(П)НТКО\[Реестр М(П)НТКО г. Ханты-Мансийск.xlsx]РЕЕСТР'!AI1148</f>
    </nc>
  </rcc>
  <rcc rId="27413" sId="1">
    <oc r="Y1148">
      <f>'W:\Экологи\РЕЕСТР М(П)НТКО\[Реестр М(П)НТКО г. Ханты-Мансийск.xlsx]РЕЕСТР'!AM1148</f>
    </oc>
    <nc r="Y1148">
      <f>'W:\Экологи\РЕЕСТР М(П)НТКО\[Реестр М(П)НТКО г. Ханты-Мансийск.xlsx]РЕЕСТР'!AM1148</f>
    </nc>
  </rcc>
  <rcc rId="27414" sId="1">
    <oc r="B1149">
      <f>'W:\Экологи\РЕЕСТР М(П)НТКО\[Реестр М(П)НТКО г. Ханты-Мансийск.xlsx]РЕЕСТР'!B1149</f>
    </oc>
    <nc r="B1149">
      <f>'W:\Экологи\РЕЕСТР М(П)НТКО\[Реестр М(П)НТКО г. Ханты-Мансийск.xlsx]РЕЕСТР'!B1149</f>
    </nc>
  </rcc>
  <rcc rId="27415" sId="1">
    <oc r="C1149">
      <f>'W:\Экологи\РЕЕСТР М(П)НТКО\[Реестр М(П)НТКО г. Ханты-Мансийск.xlsx]РЕЕСТР'!C1149</f>
    </oc>
    <nc r="C1149">
      <f>'W:\Экологи\РЕЕСТР М(П)НТКО\[Реестр М(П)НТКО г. Ханты-Мансийск.xlsx]РЕЕСТР'!C1149</f>
    </nc>
  </rcc>
  <rcc rId="27416" sId="1">
    <oc r="D1149">
      <f>'W:\Экологи\РЕЕСТР М(П)НТКО\[Реестр М(П)НТКО г. Ханты-Мансийск.xlsx]РЕЕСТР'!D1149</f>
    </oc>
    <nc r="D1149">
      <f>'W:\Экологи\РЕЕСТР М(П)НТКО\[Реестр М(П)НТКО г. Ханты-Мансийск.xlsx]РЕЕСТР'!D1149</f>
    </nc>
  </rcc>
  <rcc rId="27417" sId="1">
    <oc r="E1149">
      <f>'W:\Экологи\РЕЕСТР М(П)НТКО\[Реестр М(П)НТКО г. Ханты-Мансийск.xlsx]РЕЕСТР'!F1149</f>
    </oc>
    <nc r="E1149">
      <f>'W:\Экологи\РЕЕСТР М(П)НТКО\[Реестр М(П)НТКО г. Ханты-Мансийск.xlsx]РЕЕСТР'!F1149</f>
    </nc>
  </rcc>
  <rcc rId="27418" sId="1">
    <oc r="F1149">
      <f>'W:\Экологи\РЕЕСТР М(П)НТКО\[Реестр М(П)НТКО г. Ханты-Мансийск.xlsx]РЕЕСТР'!H1149</f>
    </oc>
    <nc r="F1149">
      <f>'W:\Экологи\РЕЕСТР М(П)НТКО\[Реестр М(П)НТКО г. Ханты-Мансийск.xlsx]РЕЕСТР'!H1149</f>
    </nc>
  </rcc>
  <rcc rId="27419" sId="1">
    <oc r="G1149">
      <f>'W:\Экологи\РЕЕСТР М(П)НТКО\[Реестр М(П)НТКО г. Ханты-Мансийск.xlsx]РЕЕСТР'!I1149</f>
    </oc>
    <nc r="G1149">
      <f>'W:\Экологи\РЕЕСТР М(П)НТКО\[Реестр М(П)НТКО г. Ханты-Мансийск.xlsx]РЕЕСТР'!I1149</f>
    </nc>
  </rcc>
  <rcc rId="27420" sId="1">
    <oc r="H1149">
      <f>'W:\Экологи\РЕЕСТР М(П)НТКО\[Реестр М(П)НТКО г. Ханты-Мансийск.xlsx]РЕЕСТР'!J1149</f>
    </oc>
    <nc r="H1149">
      <f>'W:\Экологи\РЕЕСТР М(П)НТКО\[Реестр М(П)НТКО г. Ханты-Мансийск.xlsx]РЕЕСТР'!J1149</f>
    </nc>
  </rcc>
  <rcc rId="27421" sId="1">
    <oc r="I1149">
      <f>'W:\Экологи\РЕЕСТР М(П)НТКО\[Реестр М(П)НТКО г. Ханты-Мансийск.xlsx]РЕЕСТР'!K1149</f>
    </oc>
    <nc r="I1149">
      <f>'W:\Экологи\РЕЕСТР М(П)НТКО\[Реестр М(П)НТКО г. Ханты-Мансийск.xlsx]РЕЕСТР'!K1149</f>
    </nc>
  </rcc>
  <rcc rId="27422" sId="1">
    <oc r="J1149">
      <f>'W:\Экологи\РЕЕСТР М(П)НТКО\[Реестр М(П)НТКО г. Ханты-Мансийск.xlsx]РЕЕСТР'!L1149</f>
    </oc>
    <nc r="J1149">
      <f>'W:\Экологи\РЕЕСТР М(П)НТКО\[Реестр М(П)НТКО г. Ханты-Мансийск.xlsx]РЕЕСТР'!L1149</f>
    </nc>
  </rcc>
  <rcc rId="27423" sId="1">
    <oc r="K1149">
      <f>'W:\Экологи\РЕЕСТР М(П)НТКО\[Реестр М(П)НТКО г. Ханты-Мансийск.xlsx]РЕЕСТР'!M1149</f>
    </oc>
    <nc r="K1149">
      <f>'W:\Экологи\РЕЕСТР М(П)НТКО\[Реестр М(П)НТКО г. Ханты-Мансийск.xlsx]РЕЕСТР'!M1149</f>
    </nc>
  </rcc>
  <rcc rId="27424" sId="1">
    <oc r="L1149">
      <f>'W:\Экологи\РЕЕСТР М(П)НТКО\[Реестр М(П)НТКО г. Ханты-Мансийск.xlsx]РЕЕСТР'!N1149</f>
    </oc>
    <nc r="L1149">
      <f>'W:\Экологи\РЕЕСТР М(П)НТКО\[Реестр М(П)НТКО г. Ханты-Мансийск.xlsx]РЕЕСТР'!N1149</f>
    </nc>
  </rcc>
  <rcc rId="27425" sId="1">
    <oc r="M1149">
      <f>'W:\Экологи\РЕЕСТР М(П)НТКО\[Реестр М(П)НТКО г. Ханты-Мансийск.xlsx]РЕЕСТР'!O1149</f>
    </oc>
    <nc r="M1149">
      <f>'W:\Экологи\РЕЕСТР М(П)НТКО\[Реестр М(П)НТКО г. Ханты-Мансийск.xlsx]РЕЕСТР'!O1149</f>
    </nc>
  </rcc>
  <rcc rId="27426" sId="1">
    <oc r="N1149">
      <f>'W:\Экологи\РЕЕСТР М(П)НТКО\[Реестр М(П)НТКО г. Ханты-Мансийск.xlsx]РЕЕСТР'!P1149</f>
    </oc>
    <nc r="N1149">
      <f>'W:\Экологи\РЕЕСТР М(П)НТКО\[Реестр М(П)НТКО г. Ханты-Мансийск.xlsx]РЕЕСТР'!P1149</f>
    </nc>
  </rcc>
  <rcc rId="27427" sId="1">
    <oc r="O1149">
      <f>'W:\Экологи\РЕЕСТР М(П)НТКО\[Реестр М(П)НТКО г. Ханты-Мансийск.xlsx]РЕЕСТР'!Q1149</f>
    </oc>
    <nc r="O1149">
      <f>'W:\Экологи\РЕЕСТР М(П)НТКО\[Реестр М(П)НТКО г. Ханты-Мансийск.xlsx]РЕЕСТР'!Q1149</f>
    </nc>
  </rcc>
  <rcc rId="27428" sId="1">
    <oc r="P1149">
      <f>'W:\Экологи\РЕЕСТР М(П)НТКО\[Реестр М(П)НТКО г. Ханты-Мансийск.xlsx]РЕЕСТР'!R1149</f>
    </oc>
    <nc r="P1149">
      <f>'W:\Экологи\РЕЕСТР М(П)НТКО\[Реестр М(П)НТКО г. Ханты-Мансийск.xlsx]РЕЕСТР'!R1149</f>
    </nc>
  </rcc>
  <rcc rId="27429" sId="1">
    <oc r="Q1149">
      <f>'W:\Экологи\РЕЕСТР М(П)НТКО\[Реестр М(П)НТКО г. Ханты-Мансийск.xlsx]РЕЕСТР'!V1149</f>
    </oc>
    <nc r="Q1149">
      <f>'W:\Экологи\РЕЕСТР М(П)НТКО\[Реестр М(П)НТКО г. Ханты-Мансийск.xlsx]РЕЕСТР'!V1149</f>
    </nc>
  </rcc>
  <rcc rId="27430" sId="1">
    <oc r="R1149">
      <f>'W:\Экологи\РЕЕСТР М(П)НТКО\[Реестр М(П)НТКО г. Ханты-Мансийск.xlsx]РЕЕСТР'!W1149</f>
    </oc>
    <nc r="R1149">
      <f>'W:\Экологи\РЕЕСТР М(П)НТКО\[Реестр М(П)НТКО г. Ханты-Мансийск.xlsx]РЕЕСТР'!W1149</f>
    </nc>
  </rcc>
  <rcc rId="27431" sId="1">
    <oc r="S1149">
      <f>'W:\Экологи\РЕЕСТР М(П)НТКО\[Реестр М(П)НТКО г. Ханты-Мансийск.xlsx]РЕЕСТР'!X1149</f>
    </oc>
    <nc r="S1149">
      <f>'W:\Экологи\РЕЕСТР М(П)НТКО\[Реестр М(П)НТКО г. Ханты-Мансийск.xlsx]РЕЕСТР'!X1149</f>
    </nc>
  </rcc>
  <rcc rId="27432" sId="1">
    <oc r="T1149">
      <f>'W:\Экологи\РЕЕСТР М(П)НТКО\[Реестр М(П)НТКО г. Ханты-Мансийск.xlsx]РЕЕСТР'!AB1149</f>
    </oc>
    <nc r="T1149">
      <f>'W:\Экологи\РЕЕСТР М(П)НТКО\[Реестр М(П)НТКО г. Ханты-Мансийск.xlsx]РЕЕСТР'!AB1149</f>
    </nc>
  </rcc>
  <rcc rId="27433" sId="1">
    <oc r="U1149">
      <f>'W:\Экологи\РЕЕСТР М(П)НТКО\[Реестр М(П)НТКО г. Ханты-Мансийск.xlsx]РЕЕСТР'!AC1149</f>
    </oc>
    <nc r="U1149">
      <f>'W:\Экологи\РЕЕСТР М(П)НТКО\[Реестр М(П)НТКО г. Ханты-Мансийск.xlsx]РЕЕСТР'!AC1149</f>
    </nc>
  </rcc>
  <rcc rId="27434" sId="1">
    <oc r="V1149">
      <f>'W:\Экологи\РЕЕСТР М(П)НТКО\[Реестр М(П)НТКО г. Ханты-Мансийск.xlsx]РЕЕСТР'!AD1149</f>
    </oc>
    <nc r="V1149">
      <f>'W:\Экологи\РЕЕСТР М(П)НТКО\[Реестр М(П)НТКО г. Ханты-Мансийск.xlsx]РЕЕСТР'!AD1149</f>
    </nc>
  </rcc>
  <rcc rId="27435" sId="1">
    <oc r="W1149">
      <f>'W:\Экологи\РЕЕСТР М(П)НТКО\[Реестр М(П)НТКО г. Ханты-Мансийск.xlsx]РЕЕСТР'!AE1149</f>
    </oc>
    <nc r="W1149">
      <f>'W:\Экологи\РЕЕСТР М(П)НТКО\[Реестр М(П)НТКО г. Ханты-Мансийск.xlsx]РЕЕСТР'!AE1149</f>
    </nc>
  </rcc>
  <rcc rId="27436" sId="1">
    <oc r="X1149">
      <f>'W:\Экологи\РЕЕСТР М(П)НТКО\[Реестр М(П)НТКО г. Ханты-Мансийск.xlsx]РЕЕСТР'!AI1149</f>
    </oc>
    <nc r="X1149">
      <f>'W:\Экологи\РЕЕСТР М(П)НТКО\[Реестр М(П)НТКО г. Ханты-Мансийск.xlsx]РЕЕСТР'!AI1149</f>
    </nc>
  </rcc>
  <rcc rId="27437" sId="1">
    <oc r="Y1149">
      <f>'W:\Экологи\РЕЕСТР М(П)НТКО\[Реестр М(П)НТКО г. Ханты-Мансийск.xlsx]РЕЕСТР'!AM1149</f>
    </oc>
    <nc r="Y1149">
      <f>'W:\Экологи\РЕЕСТР М(П)НТКО\[Реестр М(П)НТКО г. Ханты-Мансийск.xlsx]РЕЕСТР'!AM1149</f>
    </nc>
  </rcc>
  <rcc rId="27438" sId="1">
    <oc r="B1150">
      <f>'W:\Экологи\РЕЕСТР М(П)НТКО\[Реестр М(П)НТКО г. Ханты-Мансийск.xlsx]РЕЕСТР'!B1150</f>
    </oc>
    <nc r="B1150">
      <f>'W:\Экологи\РЕЕСТР М(П)НТКО\[Реестр М(П)НТКО г. Ханты-Мансийск.xlsx]РЕЕСТР'!B1150</f>
    </nc>
  </rcc>
  <rcc rId="27439" sId="1">
    <oc r="C1150">
      <f>'W:\Экологи\РЕЕСТР М(П)НТКО\[Реестр М(П)НТКО г. Ханты-Мансийск.xlsx]РЕЕСТР'!C1150</f>
    </oc>
    <nc r="C1150">
      <f>'W:\Экологи\РЕЕСТР М(П)НТКО\[Реестр М(П)НТКО г. Ханты-Мансийск.xlsx]РЕЕСТР'!C1150</f>
    </nc>
  </rcc>
  <rcc rId="27440" sId="1">
    <oc r="D1150">
      <f>'W:\Экологи\РЕЕСТР М(П)НТКО\[Реестр М(П)НТКО г. Ханты-Мансийск.xlsx]РЕЕСТР'!D1150</f>
    </oc>
    <nc r="D1150">
      <f>'W:\Экологи\РЕЕСТР М(П)НТКО\[Реестр М(П)НТКО г. Ханты-Мансийск.xlsx]РЕЕСТР'!D1150</f>
    </nc>
  </rcc>
  <rcc rId="27441" sId="1">
    <oc r="E1150">
      <f>'W:\Экологи\РЕЕСТР М(П)НТКО\[Реестр М(П)НТКО г. Ханты-Мансийск.xlsx]РЕЕСТР'!F1150</f>
    </oc>
    <nc r="E1150">
      <f>'W:\Экологи\РЕЕСТР М(П)НТКО\[Реестр М(П)НТКО г. Ханты-Мансийск.xlsx]РЕЕСТР'!F1150</f>
    </nc>
  </rcc>
  <rcc rId="27442" sId="1">
    <oc r="F1150">
      <f>'W:\Экологи\РЕЕСТР М(П)НТКО\[Реестр М(П)НТКО г. Ханты-Мансийск.xlsx]РЕЕСТР'!H1150</f>
    </oc>
    <nc r="F1150">
      <f>'W:\Экологи\РЕЕСТР М(П)НТКО\[Реестр М(П)НТКО г. Ханты-Мансийск.xlsx]РЕЕСТР'!H1150</f>
    </nc>
  </rcc>
  <rcc rId="27443" sId="1">
    <oc r="G1150">
      <f>'W:\Экологи\РЕЕСТР М(П)НТКО\[Реестр М(П)НТКО г. Ханты-Мансийск.xlsx]РЕЕСТР'!I1150</f>
    </oc>
    <nc r="G1150">
      <f>'W:\Экологи\РЕЕСТР М(П)НТКО\[Реестр М(П)НТКО г. Ханты-Мансийск.xlsx]РЕЕСТР'!I1150</f>
    </nc>
  </rcc>
  <rcc rId="27444" sId="1">
    <oc r="H1150">
      <f>'W:\Экологи\РЕЕСТР М(П)НТКО\[Реестр М(П)НТКО г. Ханты-Мансийск.xlsx]РЕЕСТР'!J1150</f>
    </oc>
    <nc r="H1150">
      <f>'W:\Экологи\РЕЕСТР М(П)НТКО\[Реестр М(П)НТКО г. Ханты-Мансийск.xlsx]РЕЕСТР'!J1150</f>
    </nc>
  </rcc>
  <rcc rId="27445" sId="1">
    <oc r="I1150">
      <f>'W:\Экологи\РЕЕСТР М(П)НТКО\[Реестр М(П)НТКО г. Ханты-Мансийск.xlsx]РЕЕСТР'!K1150</f>
    </oc>
    <nc r="I1150">
      <f>'W:\Экологи\РЕЕСТР М(П)НТКО\[Реестр М(П)НТКО г. Ханты-Мансийск.xlsx]РЕЕСТР'!K1150</f>
    </nc>
  </rcc>
  <rcc rId="27446" sId="1">
    <oc r="J1150">
      <f>'W:\Экологи\РЕЕСТР М(П)НТКО\[Реестр М(П)НТКО г. Ханты-Мансийск.xlsx]РЕЕСТР'!L1150</f>
    </oc>
    <nc r="J1150">
      <f>'W:\Экологи\РЕЕСТР М(П)НТКО\[Реестр М(П)НТКО г. Ханты-Мансийск.xlsx]РЕЕСТР'!L1150</f>
    </nc>
  </rcc>
  <rcc rId="27447" sId="1">
    <oc r="K1150">
      <f>'W:\Экологи\РЕЕСТР М(П)НТКО\[Реестр М(П)НТКО г. Ханты-Мансийск.xlsx]РЕЕСТР'!M1150</f>
    </oc>
    <nc r="K1150">
      <f>'W:\Экологи\РЕЕСТР М(П)НТКО\[Реестр М(П)НТКО г. Ханты-Мансийск.xlsx]РЕЕСТР'!M1150</f>
    </nc>
  </rcc>
  <rcc rId="27448" sId="1">
    <oc r="L1150">
      <f>'W:\Экологи\РЕЕСТР М(П)НТКО\[Реестр М(П)НТКО г. Ханты-Мансийск.xlsx]РЕЕСТР'!N1150</f>
    </oc>
    <nc r="L1150">
      <f>'W:\Экологи\РЕЕСТР М(П)НТКО\[Реестр М(П)НТКО г. Ханты-Мансийск.xlsx]РЕЕСТР'!N1150</f>
    </nc>
  </rcc>
  <rcc rId="27449" sId="1">
    <oc r="M1150">
      <f>'W:\Экологи\РЕЕСТР М(П)НТКО\[Реестр М(П)НТКО г. Ханты-Мансийск.xlsx]РЕЕСТР'!O1150</f>
    </oc>
    <nc r="M1150">
      <f>'W:\Экологи\РЕЕСТР М(П)НТКО\[Реестр М(П)НТКО г. Ханты-Мансийск.xlsx]РЕЕСТР'!O1150</f>
    </nc>
  </rcc>
  <rcc rId="27450" sId="1">
    <oc r="N1150">
      <f>'W:\Экологи\РЕЕСТР М(П)НТКО\[Реестр М(П)НТКО г. Ханты-Мансийск.xlsx]РЕЕСТР'!P1150</f>
    </oc>
    <nc r="N1150">
      <f>'W:\Экологи\РЕЕСТР М(П)НТКО\[Реестр М(П)НТКО г. Ханты-Мансийск.xlsx]РЕЕСТР'!P1150</f>
    </nc>
  </rcc>
  <rcc rId="27451" sId="1">
    <oc r="O1150">
      <f>'W:\Экологи\РЕЕСТР М(П)НТКО\[Реестр М(П)НТКО г. Ханты-Мансийск.xlsx]РЕЕСТР'!Q1150</f>
    </oc>
    <nc r="O1150">
      <f>'W:\Экологи\РЕЕСТР М(П)НТКО\[Реестр М(П)НТКО г. Ханты-Мансийск.xlsx]РЕЕСТР'!Q1150</f>
    </nc>
  </rcc>
  <rcc rId="27452" sId="1">
    <oc r="P1150">
      <f>'W:\Экологи\РЕЕСТР М(П)НТКО\[Реестр М(П)НТКО г. Ханты-Мансийск.xlsx]РЕЕСТР'!R1150</f>
    </oc>
    <nc r="P1150">
      <f>'W:\Экологи\РЕЕСТР М(П)НТКО\[Реестр М(П)НТКО г. Ханты-Мансийск.xlsx]РЕЕСТР'!R1150</f>
    </nc>
  </rcc>
  <rcc rId="27453" sId="1">
    <oc r="Q1150">
      <f>'W:\Экологи\РЕЕСТР М(П)НТКО\[Реестр М(П)НТКО г. Ханты-Мансийск.xlsx]РЕЕСТР'!V1150</f>
    </oc>
    <nc r="Q1150">
      <f>'W:\Экологи\РЕЕСТР М(П)НТКО\[Реестр М(П)НТКО г. Ханты-Мансийск.xlsx]РЕЕСТР'!V1150</f>
    </nc>
  </rcc>
  <rcc rId="27454" sId="1">
    <oc r="R1150">
      <f>'W:\Экологи\РЕЕСТР М(П)НТКО\[Реестр М(П)НТКО г. Ханты-Мансийск.xlsx]РЕЕСТР'!W1150</f>
    </oc>
    <nc r="R1150">
      <f>'W:\Экологи\РЕЕСТР М(П)НТКО\[Реестр М(П)НТКО г. Ханты-Мансийск.xlsx]РЕЕСТР'!W1150</f>
    </nc>
  </rcc>
  <rcc rId="27455" sId="1">
    <oc r="S1150">
      <f>'W:\Экологи\РЕЕСТР М(П)НТКО\[Реестр М(П)НТКО г. Ханты-Мансийск.xlsx]РЕЕСТР'!X1150</f>
    </oc>
    <nc r="S1150">
      <f>'W:\Экологи\РЕЕСТР М(П)НТКО\[Реестр М(П)НТКО г. Ханты-Мансийск.xlsx]РЕЕСТР'!X1150</f>
    </nc>
  </rcc>
  <rcc rId="27456" sId="1">
    <oc r="T1150">
      <f>'W:\Экологи\РЕЕСТР М(П)НТКО\[Реестр М(П)НТКО г. Ханты-Мансийск.xlsx]РЕЕСТР'!AB1150</f>
    </oc>
    <nc r="T1150">
      <f>'W:\Экологи\РЕЕСТР М(П)НТКО\[Реестр М(П)НТКО г. Ханты-Мансийск.xlsx]РЕЕСТР'!AB1150</f>
    </nc>
  </rcc>
  <rcc rId="27457" sId="1">
    <oc r="U1150">
      <f>'W:\Экологи\РЕЕСТР М(П)НТКО\[Реестр М(П)НТКО г. Ханты-Мансийск.xlsx]РЕЕСТР'!AC1150</f>
    </oc>
    <nc r="U1150">
      <f>'W:\Экологи\РЕЕСТР М(П)НТКО\[Реестр М(П)НТКО г. Ханты-Мансийск.xlsx]РЕЕСТР'!AC1150</f>
    </nc>
  </rcc>
  <rcc rId="27458" sId="1">
    <oc r="V1150">
      <f>'W:\Экологи\РЕЕСТР М(П)НТКО\[Реестр М(П)НТКО г. Ханты-Мансийск.xlsx]РЕЕСТР'!AD1150</f>
    </oc>
    <nc r="V1150">
      <f>'W:\Экологи\РЕЕСТР М(П)НТКО\[Реестр М(П)НТКО г. Ханты-Мансийск.xlsx]РЕЕСТР'!AD1150</f>
    </nc>
  </rcc>
  <rcc rId="27459" sId="1">
    <oc r="W1150">
      <f>'W:\Экологи\РЕЕСТР М(П)НТКО\[Реестр М(П)НТКО г. Ханты-Мансийск.xlsx]РЕЕСТР'!AE1150</f>
    </oc>
    <nc r="W1150">
      <f>'W:\Экологи\РЕЕСТР М(П)НТКО\[Реестр М(П)НТКО г. Ханты-Мансийск.xlsx]РЕЕСТР'!AE1150</f>
    </nc>
  </rcc>
  <rcc rId="27460" sId="1">
    <oc r="X1150">
      <f>'W:\Экологи\РЕЕСТР М(П)НТКО\[Реестр М(П)НТКО г. Ханты-Мансийск.xlsx]РЕЕСТР'!AI1150</f>
    </oc>
    <nc r="X1150">
      <f>'W:\Экологи\РЕЕСТР М(П)НТКО\[Реестр М(П)НТКО г. Ханты-Мансийск.xlsx]РЕЕСТР'!AI1150</f>
    </nc>
  </rcc>
  <rcc rId="27461" sId="1">
    <oc r="Y1150">
      <f>'W:\Экологи\РЕЕСТР М(П)НТКО\[Реестр М(П)НТКО г. Ханты-Мансийск.xlsx]РЕЕСТР'!AM1150</f>
    </oc>
    <nc r="Y1150">
      <f>'W:\Экологи\РЕЕСТР М(П)НТКО\[Реестр М(П)НТКО г. Ханты-Мансийск.xlsx]РЕЕСТР'!AM1150</f>
    </nc>
  </rcc>
  <rcc rId="27462" sId="1">
    <oc r="B1151">
      <f>'W:\Экологи\РЕЕСТР М(П)НТКО\[Реестр М(П)НТКО г. Ханты-Мансийск.xlsx]РЕЕСТР'!B1151</f>
    </oc>
    <nc r="B1151">
      <f>'W:\Экологи\РЕЕСТР М(П)НТКО\[Реестр М(П)НТКО г. Ханты-Мансийск.xlsx]РЕЕСТР'!B1151</f>
    </nc>
  </rcc>
  <rcc rId="27463" sId="1">
    <oc r="C1151">
      <f>'W:\Экологи\РЕЕСТР М(П)НТКО\[Реестр М(П)НТКО г. Ханты-Мансийск.xlsx]РЕЕСТР'!C1151</f>
    </oc>
    <nc r="C1151">
      <f>'W:\Экологи\РЕЕСТР М(П)НТКО\[Реестр М(П)НТКО г. Ханты-Мансийск.xlsx]РЕЕСТР'!C1151</f>
    </nc>
  </rcc>
  <rcc rId="27464" sId="1">
    <oc r="D1151">
      <f>'W:\Экологи\РЕЕСТР М(П)НТКО\[Реестр М(П)НТКО г. Ханты-Мансийск.xlsx]РЕЕСТР'!D1151</f>
    </oc>
    <nc r="D1151">
      <f>'W:\Экологи\РЕЕСТР М(П)НТКО\[Реестр М(П)НТКО г. Ханты-Мансийск.xlsx]РЕЕСТР'!D1151</f>
    </nc>
  </rcc>
  <rcc rId="27465" sId="1">
    <oc r="E1151">
      <f>'W:\Экологи\РЕЕСТР М(П)НТКО\[Реестр М(П)НТКО г. Ханты-Мансийск.xlsx]РЕЕСТР'!F1151</f>
    </oc>
    <nc r="E1151">
      <f>'W:\Экологи\РЕЕСТР М(П)НТКО\[Реестр М(П)НТКО г. Ханты-Мансийск.xlsx]РЕЕСТР'!F1151</f>
    </nc>
  </rcc>
  <rcc rId="27466" sId="1">
    <oc r="F1151">
      <f>'W:\Экологи\РЕЕСТР М(П)НТКО\[Реестр М(П)НТКО г. Ханты-Мансийск.xlsx]РЕЕСТР'!H1151</f>
    </oc>
    <nc r="F1151">
      <f>'W:\Экологи\РЕЕСТР М(П)НТКО\[Реестр М(П)НТКО г. Ханты-Мансийск.xlsx]РЕЕСТР'!H1151</f>
    </nc>
  </rcc>
  <rcc rId="27467" sId="1">
    <oc r="G1151">
      <f>'W:\Экологи\РЕЕСТР М(П)НТКО\[Реестр М(П)НТКО г. Ханты-Мансийск.xlsx]РЕЕСТР'!I1151</f>
    </oc>
    <nc r="G1151">
      <f>'W:\Экологи\РЕЕСТР М(П)НТКО\[Реестр М(П)НТКО г. Ханты-Мансийск.xlsx]РЕЕСТР'!I1151</f>
    </nc>
  </rcc>
  <rcc rId="27468" sId="1">
    <oc r="H1151">
      <f>'W:\Экологи\РЕЕСТР М(П)НТКО\[Реестр М(П)НТКО г. Ханты-Мансийск.xlsx]РЕЕСТР'!J1151</f>
    </oc>
    <nc r="H1151">
      <f>'W:\Экологи\РЕЕСТР М(П)НТКО\[Реестр М(П)НТКО г. Ханты-Мансийск.xlsx]РЕЕСТР'!J1151</f>
    </nc>
  </rcc>
  <rcc rId="27469" sId="1">
    <oc r="I1151">
      <f>'W:\Экологи\РЕЕСТР М(П)НТКО\[Реестр М(П)НТКО г. Ханты-Мансийск.xlsx]РЕЕСТР'!K1151</f>
    </oc>
    <nc r="I1151">
      <f>'W:\Экологи\РЕЕСТР М(П)НТКО\[Реестр М(П)НТКО г. Ханты-Мансийск.xlsx]РЕЕСТР'!K1151</f>
    </nc>
  </rcc>
  <rcc rId="27470" sId="1">
    <oc r="J1151">
      <f>'W:\Экологи\РЕЕСТР М(П)НТКО\[Реестр М(П)НТКО г. Ханты-Мансийск.xlsx]РЕЕСТР'!L1151</f>
    </oc>
    <nc r="J1151">
      <f>'W:\Экологи\РЕЕСТР М(П)НТКО\[Реестр М(П)НТКО г. Ханты-Мансийск.xlsx]РЕЕСТР'!L1151</f>
    </nc>
  </rcc>
  <rcc rId="27471" sId="1">
    <oc r="K1151">
      <f>'W:\Экологи\РЕЕСТР М(П)НТКО\[Реестр М(П)НТКО г. Ханты-Мансийск.xlsx]РЕЕСТР'!M1151</f>
    </oc>
    <nc r="K1151">
      <f>'W:\Экологи\РЕЕСТР М(П)НТКО\[Реестр М(П)НТКО г. Ханты-Мансийск.xlsx]РЕЕСТР'!M1151</f>
    </nc>
  </rcc>
  <rcc rId="27472" sId="1">
    <oc r="L1151">
      <f>'W:\Экологи\РЕЕСТР М(П)НТКО\[Реестр М(П)НТКО г. Ханты-Мансийск.xlsx]РЕЕСТР'!N1151</f>
    </oc>
    <nc r="L1151">
      <f>'W:\Экологи\РЕЕСТР М(П)НТКО\[Реестр М(П)НТКО г. Ханты-Мансийск.xlsx]РЕЕСТР'!N1151</f>
    </nc>
  </rcc>
  <rcc rId="27473" sId="1">
    <oc r="M1151">
      <f>'W:\Экологи\РЕЕСТР М(П)НТКО\[Реестр М(П)НТКО г. Ханты-Мансийск.xlsx]РЕЕСТР'!O1151</f>
    </oc>
    <nc r="M1151">
      <f>'W:\Экологи\РЕЕСТР М(П)НТКО\[Реестр М(П)НТКО г. Ханты-Мансийск.xlsx]РЕЕСТР'!O1151</f>
    </nc>
  </rcc>
  <rcc rId="27474" sId="1">
    <oc r="N1151">
      <f>'W:\Экологи\РЕЕСТР М(П)НТКО\[Реестр М(П)НТКО г. Ханты-Мансийск.xlsx]РЕЕСТР'!P1151</f>
    </oc>
    <nc r="N1151">
      <f>'W:\Экологи\РЕЕСТР М(П)НТКО\[Реестр М(П)НТКО г. Ханты-Мансийск.xlsx]РЕЕСТР'!P1151</f>
    </nc>
  </rcc>
  <rcc rId="27475" sId="1">
    <oc r="O1151">
      <f>'W:\Экологи\РЕЕСТР М(П)НТКО\[Реестр М(П)НТКО г. Ханты-Мансийск.xlsx]РЕЕСТР'!Q1151</f>
    </oc>
    <nc r="O1151">
      <f>'W:\Экологи\РЕЕСТР М(П)НТКО\[Реестр М(П)НТКО г. Ханты-Мансийск.xlsx]РЕЕСТР'!Q1151</f>
    </nc>
  </rcc>
  <rcc rId="27476" sId="1">
    <oc r="P1151">
      <f>'W:\Экологи\РЕЕСТР М(П)НТКО\[Реестр М(П)НТКО г. Ханты-Мансийск.xlsx]РЕЕСТР'!R1151</f>
    </oc>
    <nc r="P1151">
      <f>'W:\Экологи\РЕЕСТР М(П)НТКО\[Реестр М(П)НТКО г. Ханты-Мансийск.xlsx]РЕЕСТР'!R1151</f>
    </nc>
  </rcc>
  <rcc rId="27477" sId="1">
    <oc r="Q1151">
      <f>'W:\Экологи\РЕЕСТР М(П)НТКО\[Реестр М(П)НТКО г. Ханты-Мансийск.xlsx]РЕЕСТР'!V1151</f>
    </oc>
    <nc r="Q1151">
      <f>'W:\Экологи\РЕЕСТР М(П)НТКО\[Реестр М(П)НТКО г. Ханты-Мансийск.xlsx]РЕЕСТР'!V1151</f>
    </nc>
  </rcc>
  <rcc rId="27478" sId="1">
    <oc r="R1151">
      <f>'W:\Экологи\РЕЕСТР М(П)НТКО\[Реестр М(П)НТКО г. Ханты-Мансийск.xlsx]РЕЕСТР'!W1151</f>
    </oc>
    <nc r="R1151">
      <f>'W:\Экологи\РЕЕСТР М(П)НТКО\[Реестр М(П)НТКО г. Ханты-Мансийск.xlsx]РЕЕСТР'!W1151</f>
    </nc>
  </rcc>
  <rcc rId="27479" sId="1">
    <oc r="S1151">
      <f>'W:\Экологи\РЕЕСТР М(П)НТКО\[Реестр М(П)НТКО г. Ханты-Мансийск.xlsx]РЕЕСТР'!X1151</f>
    </oc>
    <nc r="S1151">
      <f>'W:\Экологи\РЕЕСТР М(П)НТКО\[Реестр М(П)НТКО г. Ханты-Мансийск.xlsx]РЕЕСТР'!X1151</f>
    </nc>
  </rcc>
  <rcc rId="27480" sId="1">
    <oc r="T1151">
      <f>'W:\Экологи\РЕЕСТР М(П)НТКО\[Реестр М(П)НТКО г. Ханты-Мансийск.xlsx]РЕЕСТР'!AB1151</f>
    </oc>
    <nc r="T1151">
      <f>'W:\Экологи\РЕЕСТР М(П)НТКО\[Реестр М(П)НТКО г. Ханты-Мансийск.xlsx]РЕЕСТР'!AB1151</f>
    </nc>
  </rcc>
  <rcc rId="27481" sId="1">
    <oc r="U1151">
      <f>'W:\Экологи\РЕЕСТР М(П)НТКО\[Реестр М(П)НТКО г. Ханты-Мансийск.xlsx]РЕЕСТР'!AC1151</f>
    </oc>
    <nc r="U1151">
      <f>'W:\Экологи\РЕЕСТР М(П)НТКО\[Реестр М(П)НТКО г. Ханты-Мансийск.xlsx]РЕЕСТР'!AC1151</f>
    </nc>
  </rcc>
  <rcc rId="27482" sId="1">
    <oc r="V1151">
      <f>'W:\Экологи\РЕЕСТР М(П)НТКО\[Реестр М(П)НТКО г. Ханты-Мансийск.xlsx]РЕЕСТР'!AD1151</f>
    </oc>
    <nc r="V1151">
      <f>'W:\Экологи\РЕЕСТР М(П)НТКО\[Реестр М(П)НТКО г. Ханты-Мансийск.xlsx]РЕЕСТР'!AD1151</f>
    </nc>
  </rcc>
  <rcc rId="27483" sId="1">
    <oc r="W1151">
      <f>'W:\Экологи\РЕЕСТР М(П)НТКО\[Реестр М(П)НТКО г. Ханты-Мансийск.xlsx]РЕЕСТР'!AE1151</f>
    </oc>
    <nc r="W1151">
      <f>'W:\Экологи\РЕЕСТР М(П)НТКО\[Реестр М(П)НТКО г. Ханты-Мансийск.xlsx]РЕЕСТР'!AE1151</f>
    </nc>
  </rcc>
  <rcc rId="27484" sId="1">
    <oc r="X1151">
      <f>'W:\Экологи\РЕЕСТР М(П)НТКО\[Реестр М(П)НТКО г. Ханты-Мансийск.xlsx]РЕЕСТР'!AI1151</f>
    </oc>
    <nc r="X1151">
      <f>'W:\Экологи\РЕЕСТР М(П)НТКО\[Реестр М(П)НТКО г. Ханты-Мансийск.xlsx]РЕЕСТР'!AI1151</f>
    </nc>
  </rcc>
  <rcc rId="27485" sId="1">
    <oc r="Y1151">
      <f>'W:\Экологи\РЕЕСТР М(П)НТКО\[Реестр М(П)НТКО г. Ханты-Мансийск.xlsx]РЕЕСТР'!AM1151</f>
    </oc>
    <nc r="Y1151">
      <f>'W:\Экологи\РЕЕСТР М(П)НТКО\[Реестр М(П)НТКО г. Ханты-Мансийск.xlsx]РЕЕСТР'!AM1151</f>
    </nc>
  </rcc>
  <rcc rId="27486" sId="1">
    <oc r="B1152">
      <f>'W:\Экологи\РЕЕСТР М(П)НТКО\[Реестр М(П)НТКО г. Ханты-Мансийск.xlsx]РЕЕСТР'!B1152</f>
    </oc>
    <nc r="B1152">
      <f>'W:\Экологи\РЕЕСТР М(П)НТКО\[Реестр М(П)НТКО г. Ханты-Мансийск.xlsx]РЕЕСТР'!B1152</f>
    </nc>
  </rcc>
  <rcc rId="27487" sId="1">
    <oc r="C1152">
      <f>'W:\Экологи\РЕЕСТР М(П)НТКО\[Реестр М(П)НТКО г. Ханты-Мансийск.xlsx]РЕЕСТР'!C1152</f>
    </oc>
    <nc r="C1152">
      <f>'W:\Экологи\РЕЕСТР М(П)НТКО\[Реестр М(П)НТКО г. Ханты-Мансийск.xlsx]РЕЕСТР'!C1152</f>
    </nc>
  </rcc>
  <rcc rId="27488" sId="1">
    <oc r="D1152">
      <f>'W:\Экологи\РЕЕСТР М(П)НТКО\[Реестр М(П)НТКО г. Ханты-Мансийск.xlsx]РЕЕСТР'!D1152</f>
    </oc>
    <nc r="D1152">
      <f>'W:\Экологи\РЕЕСТР М(П)НТКО\[Реестр М(П)НТКО г. Ханты-Мансийск.xlsx]РЕЕСТР'!D1152</f>
    </nc>
  </rcc>
  <rcc rId="27489" sId="1">
    <oc r="E1152">
      <f>'W:\Экологи\РЕЕСТР М(П)НТКО\[Реестр М(П)НТКО г. Ханты-Мансийск.xlsx]РЕЕСТР'!F1152</f>
    </oc>
    <nc r="E1152">
      <f>'W:\Экологи\РЕЕСТР М(П)НТКО\[Реестр М(П)НТКО г. Ханты-Мансийск.xlsx]РЕЕСТР'!F1152</f>
    </nc>
  </rcc>
  <rcc rId="27490" sId="1">
    <oc r="F1152">
      <f>'W:\Экологи\РЕЕСТР М(П)НТКО\[Реестр М(П)НТКО г. Ханты-Мансийск.xlsx]РЕЕСТР'!H1152</f>
    </oc>
    <nc r="F1152">
      <f>'W:\Экологи\РЕЕСТР М(П)НТКО\[Реестр М(П)НТКО г. Ханты-Мансийск.xlsx]РЕЕСТР'!H1152</f>
    </nc>
  </rcc>
  <rcc rId="27491" sId="1">
    <oc r="G1152">
      <f>'W:\Экологи\РЕЕСТР М(П)НТКО\[Реестр М(П)НТКО г. Ханты-Мансийск.xlsx]РЕЕСТР'!I1152</f>
    </oc>
    <nc r="G1152">
      <f>'W:\Экологи\РЕЕСТР М(П)НТКО\[Реестр М(П)НТКО г. Ханты-Мансийск.xlsx]РЕЕСТР'!I1152</f>
    </nc>
  </rcc>
  <rcc rId="27492" sId="1">
    <oc r="H1152">
      <f>'W:\Экологи\РЕЕСТР М(П)НТКО\[Реестр М(П)НТКО г. Ханты-Мансийск.xlsx]РЕЕСТР'!J1152</f>
    </oc>
    <nc r="H1152">
      <f>'W:\Экологи\РЕЕСТР М(П)НТКО\[Реестр М(П)НТКО г. Ханты-Мансийск.xlsx]РЕЕСТР'!J1152</f>
    </nc>
  </rcc>
  <rcc rId="27493" sId="1">
    <oc r="I1152">
      <f>'W:\Экологи\РЕЕСТР М(П)НТКО\[Реестр М(П)НТКО г. Ханты-Мансийск.xlsx]РЕЕСТР'!K1152</f>
    </oc>
    <nc r="I1152">
      <f>'W:\Экологи\РЕЕСТР М(П)НТКО\[Реестр М(П)НТКО г. Ханты-Мансийск.xlsx]РЕЕСТР'!K1152</f>
    </nc>
  </rcc>
  <rcc rId="27494" sId="1">
    <oc r="J1152">
      <f>'W:\Экологи\РЕЕСТР М(П)НТКО\[Реестр М(П)НТКО г. Ханты-Мансийск.xlsx]РЕЕСТР'!L1152</f>
    </oc>
    <nc r="J1152">
      <f>'W:\Экологи\РЕЕСТР М(П)НТКО\[Реестр М(П)НТКО г. Ханты-Мансийск.xlsx]РЕЕСТР'!L1152</f>
    </nc>
  </rcc>
  <rcc rId="27495" sId="1">
    <oc r="K1152">
      <f>'W:\Экологи\РЕЕСТР М(П)НТКО\[Реестр М(П)НТКО г. Ханты-Мансийск.xlsx]РЕЕСТР'!M1152</f>
    </oc>
    <nc r="K1152">
      <f>'W:\Экологи\РЕЕСТР М(П)НТКО\[Реестр М(П)НТКО г. Ханты-Мансийск.xlsx]РЕЕСТР'!M1152</f>
    </nc>
  </rcc>
  <rcc rId="27496" sId="1">
    <oc r="L1152">
      <f>'W:\Экологи\РЕЕСТР М(П)НТКО\[Реестр М(П)НТКО г. Ханты-Мансийск.xlsx]РЕЕСТР'!N1152</f>
    </oc>
    <nc r="L1152">
      <f>'W:\Экологи\РЕЕСТР М(П)НТКО\[Реестр М(П)НТКО г. Ханты-Мансийск.xlsx]РЕЕСТР'!N1152</f>
    </nc>
  </rcc>
  <rcc rId="27497" sId="1">
    <oc r="M1152">
      <f>'W:\Экологи\РЕЕСТР М(П)НТКО\[Реестр М(П)НТКО г. Ханты-Мансийск.xlsx]РЕЕСТР'!O1152</f>
    </oc>
    <nc r="M1152">
      <f>'W:\Экологи\РЕЕСТР М(П)НТКО\[Реестр М(П)НТКО г. Ханты-Мансийск.xlsx]РЕЕСТР'!O1152</f>
    </nc>
  </rcc>
  <rcc rId="27498" sId="1">
    <oc r="N1152">
      <f>'W:\Экологи\РЕЕСТР М(П)НТКО\[Реестр М(П)НТКО г. Ханты-Мансийск.xlsx]РЕЕСТР'!P1152</f>
    </oc>
    <nc r="N1152">
      <f>'W:\Экологи\РЕЕСТР М(П)НТКО\[Реестр М(П)НТКО г. Ханты-Мансийск.xlsx]РЕЕСТР'!P1152</f>
    </nc>
  </rcc>
  <rcc rId="27499" sId="1">
    <oc r="O1152">
      <f>'W:\Экологи\РЕЕСТР М(П)НТКО\[Реестр М(П)НТКО г. Ханты-Мансийск.xlsx]РЕЕСТР'!Q1152</f>
    </oc>
    <nc r="O1152">
      <f>'W:\Экологи\РЕЕСТР М(П)НТКО\[Реестр М(П)НТКО г. Ханты-Мансийск.xlsx]РЕЕСТР'!Q1152</f>
    </nc>
  </rcc>
  <rcc rId="27500" sId="1">
    <oc r="P1152">
      <f>'W:\Экологи\РЕЕСТР М(П)НТКО\[Реестр М(П)НТКО г. Ханты-Мансийск.xlsx]РЕЕСТР'!R1152</f>
    </oc>
    <nc r="P1152">
      <f>'W:\Экологи\РЕЕСТР М(П)НТКО\[Реестр М(П)НТКО г. Ханты-Мансийск.xlsx]РЕЕСТР'!R1152</f>
    </nc>
  </rcc>
  <rcc rId="27501" sId="1">
    <oc r="Q1152">
      <f>'W:\Экологи\РЕЕСТР М(П)НТКО\[Реестр М(П)НТКО г. Ханты-Мансийск.xlsx]РЕЕСТР'!V1152</f>
    </oc>
    <nc r="Q1152">
      <f>'W:\Экологи\РЕЕСТР М(П)НТКО\[Реестр М(П)НТКО г. Ханты-Мансийск.xlsx]РЕЕСТР'!V1152</f>
    </nc>
  </rcc>
  <rcc rId="27502" sId="1">
    <oc r="R1152">
      <f>'W:\Экологи\РЕЕСТР М(П)НТКО\[Реестр М(П)НТКО г. Ханты-Мансийск.xlsx]РЕЕСТР'!W1152</f>
    </oc>
    <nc r="R1152">
      <f>'W:\Экологи\РЕЕСТР М(П)НТКО\[Реестр М(П)НТКО г. Ханты-Мансийск.xlsx]РЕЕСТР'!W1152</f>
    </nc>
  </rcc>
  <rcc rId="27503" sId="1">
    <oc r="S1152">
      <f>'W:\Экологи\РЕЕСТР М(П)НТКО\[Реестр М(П)НТКО г. Ханты-Мансийск.xlsx]РЕЕСТР'!X1152</f>
    </oc>
    <nc r="S1152">
      <f>'W:\Экологи\РЕЕСТР М(П)НТКО\[Реестр М(П)НТКО г. Ханты-Мансийск.xlsx]РЕЕСТР'!X1152</f>
    </nc>
  </rcc>
  <rcc rId="27504" sId="1">
    <oc r="T1152">
      <f>'W:\Экологи\РЕЕСТР М(П)НТКО\[Реестр М(П)НТКО г. Ханты-Мансийск.xlsx]РЕЕСТР'!AB1152</f>
    </oc>
    <nc r="T1152">
      <f>'W:\Экологи\РЕЕСТР М(П)НТКО\[Реестр М(П)НТКО г. Ханты-Мансийск.xlsx]РЕЕСТР'!AB1152</f>
    </nc>
  </rcc>
  <rcc rId="27505" sId="1">
    <oc r="U1152">
      <f>'W:\Экологи\РЕЕСТР М(П)НТКО\[Реестр М(П)НТКО г. Ханты-Мансийск.xlsx]РЕЕСТР'!AC1152</f>
    </oc>
    <nc r="U1152">
      <f>'W:\Экологи\РЕЕСТР М(П)НТКО\[Реестр М(П)НТКО г. Ханты-Мансийск.xlsx]РЕЕСТР'!AC1152</f>
    </nc>
  </rcc>
  <rcc rId="27506" sId="1">
    <oc r="V1152">
      <f>'W:\Экологи\РЕЕСТР М(П)НТКО\[Реестр М(П)НТКО г. Ханты-Мансийск.xlsx]РЕЕСТР'!AD1152</f>
    </oc>
    <nc r="V1152">
      <f>'W:\Экологи\РЕЕСТР М(П)НТКО\[Реестр М(П)НТКО г. Ханты-Мансийск.xlsx]РЕЕСТР'!AD1152</f>
    </nc>
  </rcc>
  <rcc rId="27507" sId="1">
    <oc r="W1152">
      <f>'W:\Экологи\РЕЕСТР М(П)НТКО\[Реестр М(П)НТКО г. Ханты-Мансийск.xlsx]РЕЕСТР'!AE1152</f>
    </oc>
    <nc r="W1152">
      <f>'W:\Экологи\РЕЕСТР М(П)НТКО\[Реестр М(П)НТКО г. Ханты-Мансийск.xlsx]РЕЕСТР'!AE1152</f>
    </nc>
  </rcc>
  <rcc rId="27508" sId="1">
    <oc r="X1152">
      <f>'W:\Экологи\РЕЕСТР М(П)НТКО\[Реестр М(П)НТКО г. Ханты-Мансийск.xlsx]РЕЕСТР'!AI1152</f>
    </oc>
    <nc r="X1152">
      <f>'W:\Экологи\РЕЕСТР М(П)НТКО\[Реестр М(П)НТКО г. Ханты-Мансийск.xlsx]РЕЕСТР'!AI1152</f>
    </nc>
  </rcc>
  <rcc rId="27509" sId="1">
    <oc r="Y1152">
      <f>'W:\Экологи\РЕЕСТР М(П)НТКО\[Реестр М(П)НТКО г. Ханты-Мансийск.xlsx]РЕЕСТР'!AM1152</f>
    </oc>
    <nc r="Y1152">
      <f>'W:\Экологи\РЕЕСТР М(П)НТКО\[Реестр М(П)НТКО г. Ханты-Мансийск.xlsx]РЕЕСТР'!AM1152</f>
    </nc>
  </rcc>
  <rcc rId="27510" sId="1">
    <oc r="B1153">
      <f>'W:\Экологи\РЕЕСТР М(П)НТКО\[Реестр М(П)НТКО г. Ханты-Мансийск.xlsx]РЕЕСТР'!B1153</f>
    </oc>
    <nc r="B1153">
      <f>'W:\Экологи\РЕЕСТР М(П)НТКО\[Реестр М(П)НТКО г. Ханты-Мансийск.xlsx]РЕЕСТР'!B1153</f>
    </nc>
  </rcc>
  <rcc rId="27511" sId="1">
    <oc r="C1153">
      <f>'W:\Экологи\РЕЕСТР М(П)НТКО\[Реестр М(П)НТКО г. Ханты-Мансийск.xlsx]РЕЕСТР'!C1153</f>
    </oc>
    <nc r="C1153">
      <f>'W:\Экологи\РЕЕСТР М(П)НТКО\[Реестр М(П)НТКО г. Ханты-Мансийск.xlsx]РЕЕСТР'!C1153</f>
    </nc>
  </rcc>
  <rcc rId="27512" sId="1">
    <oc r="D1153">
      <f>'W:\Экологи\РЕЕСТР М(П)НТКО\[Реестр М(П)НТКО г. Ханты-Мансийск.xlsx]РЕЕСТР'!D1153</f>
    </oc>
    <nc r="D1153">
      <f>'W:\Экологи\РЕЕСТР М(П)НТКО\[Реестр М(П)НТКО г. Ханты-Мансийск.xlsx]РЕЕСТР'!D1153</f>
    </nc>
  </rcc>
  <rcc rId="27513" sId="1">
    <oc r="E1153">
      <f>'W:\Экологи\РЕЕСТР М(П)НТКО\[Реестр М(П)НТКО г. Ханты-Мансийск.xlsx]РЕЕСТР'!F1153</f>
    </oc>
    <nc r="E1153">
      <f>'W:\Экологи\РЕЕСТР М(П)НТКО\[Реестр М(П)НТКО г. Ханты-Мансийск.xlsx]РЕЕСТР'!F1153</f>
    </nc>
  </rcc>
  <rcc rId="27514" sId="1">
    <oc r="F1153">
      <f>'W:\Экологи\РЕЕСТР М(П)НТКО\[Реестр М(П)НТКО г. Ханты-Мансийск.xlsx]РЕЕСТР'!H1153</f>
    </oc>
    <nc r="F1153">
      <f>'W:\Экологи\РЕЕСТР М(П)НТКО\[Реестр М(П)НТКО г. Ханты-Мансийск.xlsx]РЕЕСТР'!H1153</f>
    </nc>
  </rcc>
  <rcc rId="27515" sId="1">
    <oc r="G1153">
      <f>'W:\Экологи\РЕЕСТР М(П)НТКО\[Реестр М(П)НТКО г. Ханты-Мансийск.xlsx]РЕЕСТР'!I1153</f>
    </oc>
    <nc r="G1153">
      <f>'W:\Экологи\РЕЕСТР М(П)НТКО\[Реестр М(П)НТКО г. Ханты-Мансийск.xlsx]РЕЕСТР'!I1153</f>
    </nc>
  </rcc>
  <rcc rId="27516" sId="1">
    <oc r="H1153">
      <f>'W:\Экологи\РЕЕСТР М(П)НТКО\[Реестр М(П)НТКО г. Ханты-Мансийск.xlsx]РЕЕСТР'!J1153</f>
    </oc>
    <nc r="H1153">
      <f>'W:\Экологи\РЕЕСТР М(П)НТКО\[Реестр М(П)НТКО г. Ханты-Мансийск.xlsx]РЕЕСТР'!J1153</f>
    </nc>
  </rcc>
  <rcc rId="27517" sId="1">
    <oc r="I1153">
      <f>'W:\Экологи\РЕЕСТР М(П)НТКО\[Реестр М(П)НТКО г. Ханты-Мансийск.xlsx]РЕЕСТР'!K1153</f>
    </oc>
    <nc r="I1153">
      <f>'W:\Экологи\РЕЕСТР М(П)НТКО\[Реестр М(П)НТКО г. Ханты-Мансийск.xlsx]РЕЕСТР'!K1153</f>
    </nc>
  </rcc>
  <rcc rId="27518" sId="1">
    <oc r="J1153">
      <f>'W:\Экологи\РЕЕСТР М(П)НТКО\[Реестр М(П)НТКО г. Ханты-Мансийск.xlsx]РЕЕСТР'!L1153</f>
    </oc>
    <nc r="J1153">
      <f>'W:\Экологи\РЕЕСТР М(П)НТКО\[Реестр М(П)НТКО г. Ханты-Мансийск.xlsx]РЕЕСТР'!L1153</f>
    </nc>
  </rcc>
  <rcc rId="27519" sId="1">
    <oc r="K1153">
      <f>'W:\Экологи\РЕЕСТР М(П)НТКО\[Реестр М(П)НТКО г. Ханты-Мансийск.xlsx]РЕЕСТР'!M1153</f>
    </oc>
    <nc r="K1153">
      <f>'W:\Экологи\РЕЕСТР М(П)НТКО\[Реестр М(П)НТКО г. Ханты-Мансийск.xlsx]РЕЕСТР'!M1153</f>
    </nc>
  </rcc>
  <rcc rId="27520" sId="1">
    <oc r="L1153">
      <f>'W:\Экологи\РЕЕСТР М(П)НТКО\[Реестр М(П)НТКО г. Ханты-Мансийск.xlsx]РЕЕСТР'!N1153</f>
    </oc>
    <nc r="L1153">
      <f>'W:\Экологи\РЕЕСТР М(П)НТКО\[Реестр М(П)НТКО г. Ханты-Мансийск.xlsx]РЕЕСТР'!N1153</f>
    </nc>
  </rcc>
  <rcc rId="27521" sId="1">
    <oc r="M1153">
      <f>'W:\Экологи\РЕЕСТР М(П)НТКО\[Реестр М(П)НТКО г. Ханты-Мансийск.xlsx]РЕЕСТР'!O1153</f>
    </oc>
    <nc r="M1153">
      <f>'W:\Экологи\РЕЕСТР М(П)НТКО\[Реестр М(П)НТКО г. Ханты-Мансийск.xlsx]РЕЕСТР'!O1153</f>
    </nc>
  </rcc>
  <rcc rId="27522" sId="1">
    <oc r="N1153">
      <f>'W:\Экологи\РЕЕСТР М(П)НТКО\[Реестр М(П)НТКО г. Ханты-Мансийск.xlsx]РЕЕСТР'!P1153</f>
    </oc>
    <nc r="N1153">
      <f>'W:\Экологи\РЕЕСТР М(П)НТКО\[Реестр М(П)НТКО г. Ханты-Мансийск.xlsx]РЕЕСТР'!P1153</f>
    </nc>
  </rcc>
  <rcc rId="27523" sId="1">
    <oc r="O1153">
      <f>'W:\Экологи\РЕЕСТР М(П)НТКО\[Реестр М(П)НТКО г. Ханты-Мансийск.xlsx]РЕЕСТР'!Q1153</f>
    </oc>
    <nc r="O1153">
      <f>'W:\Экологи\РЕЕСТР М(П)НТКО\[Реестр М(П)НТКО г. Ханты-Мансийск.xlsx]РЕЕСТР'!Q1153</f>
    </nc>
  </rcc>
  <rcc rId="27524" sId="1">
    <oc r="P1153">
      <f>'W:\Экологи\РЕЕСТР М(П)НТКО\[Реестр М(П)НТКО г. Ханты-Мансийск.xlsx]РЕЕСТР'!R1153</f>
    </oc>
    <nc r="P1153">
      <f>'W:\Экологи\РЕЕСТР М(П)НТКО\[Реестр М(П)НТКО г. Ханты-Мансийск.xlsx]РЕЕСТР'!R1153</f>
    </nc>
  </rcc>
  <rcc rId="27525" sId="1">
    <oc r="Q1153">
      <f>'W:\Экологи\РЕЕСТР М(П)НТКО\[Реестр М(П)НТКО г. Ханты-Мансийск.xlsx]РЕЕСТР'!V1153</f>
    </oc>
    <nc r="Q1153">
      <f>'W:\Экологи\РЕЕСТР М(П)НТКО\[Реестр М(П)НТКО г. Ханты-Мансийск.xlsx]РЕЕСТР'!V1153</f>
    </nc>
  </rcc>
  <rcc rId="27526" sId="1">
    <oc r="R1153">
      <f>'W:\Экологи\РЕЕСТР М(П)НТКО\[Реестр М(П)НТКО г. Ханты-Мансийск.xlsx]РЕЕСТР'!W1153</f>
    </oc>
    <nc r="R1153">
      <f>'W:\Экологи\РЕЕСТР М(П)НТКО\[Реестр М(П)НТКО г. Ханты-Мансийск.xlsx]РЕЕСТР'!W1153</f>
    </nc>
  </rcc>
  <rcc rId="27527" sId="1">
    <oc r="S1153">
      <f>'W:\Экологи\РЕЕСТР М(П)НТКО\[Реестр М(П)НТКО г. Ханты-Мансийск.xlsx]РЕЕСТР'!X1153</f>
    </oc>
    <nc r="S1153">
      <f>'W:\Экологи\РЕЕСТР М(П)НТКО\[Реестр М(П)НТКО г. Ханты-Мансийск.xlsx]РЕЕСТР'!X1153</f>
    </nc>
  </rcc>
  <rcc rId="27528" sId="1">
    <oc r="T1153">
      <f>'W:\Экологи\РЕЕСТР М(П)НТКО\[Реестр М(П)НТКО г. Ханты-Мансийск.xlsx]РЕЕСТР'!AB1153</f>
    </oc>
    <nc r="T1153">
      <f>'W:\Экологи\РЕЕСТР М(П)НТКО\[Реестр М(П)НТКО г. Ханты-Мансийск.xlsx]РЕЕСТР'!AB1153</f>
    </nc>
  </rcc>
  <rcc rId="27529" sId="1">
    <oc r="U1153">
      <f>'W:\Экологи\РЕЕСТР М(П)НТКО\[Реестр М(П)НТКО г. Ханты-Мансийск.xlsx]РЕЕСТР'!AC1153</f>
    </oc>
    <nc r="U1153">
      <f>'W:\Экологи\РЕЕСТР М(П)НТКО\[Реестр М(П)НТКО г. Ханты-Мансийск.xlsx]РЕЕСТР'!AC1153</f>
    </nc>
  </rcc>
  <rcc rId="27530" sId="1">
    <oc r="V1153">
      <f>'W:\Экологи\РЕЕСТР М(П)НТКО\[Реестр М(П)НТКО г. Ханты-Мансийск.xlsx]РЕЕСТР'!AD1153</f>
    </oc>
    <nc r="V1153">
      <f>'W:\Экологи\РЕЕСТР М(П)НТКО\[Реестр М(П)НТКО г. Ханты-Мансийск.xlsx]РЕЕСТР'!AD1153</f>
    </nc>
  </rcc>
  <rcc rId="27531" sId="1">
    <oc r="W1153">
      <f>'W:\Экологи\РЕЕСТР М(П)НТКО\[Реестр М(П)НТКО г. Ханты-Мансийск.xlsx]РЕЕСТР'!AE1153</f>
    </oc>
    <nc r="W1153">
      <f>'W:\Экологи\РЕЕСТР М(П)НТКО\[Реестр М(П)НТКО г. Ханты-Мансийск.xlsx]РЕЕСТР'!AE1153</f>
    </nc>
  </rcc>
  <rcc rId="27532" sId="1">
    <oc r="X1153">
      <f>'W:\Экологи\РЕЕСТР М(П)НТКО\[Реестр М(П)НТКО г. Ханты-Мансийск.xlsx]РЕЕСТР'!AI1153</f>
    </oc>
    <nc r="X1153">
      <f>'W:\Экологи\РЕЕСТР М(П)НТКО\[Реестр М(П)НТКО г. Ханты-Мансийск.xlsx]РЕЕСТР'!AI1153</f>
    </nc>
  </rcc>
  <rcc rId="27533" sId="1">
    <oc r="Y1153">
      <f>'W:\Экологи\РЕЕСТР М(П)НТКО\[Реестр М(П)НТКО г. Ханты-Мансийск.xlsx]РЕЕСТР'!AM1153</f>
    </oc>
    <nc r="Y1153">
      <f>'W:\Экологи\РЕЕСТР М(П)НТКО\[Реестр М(П)НТКО г. Ханты-Мансийск.xlsx]РЕЕСТР'!AM1153</f>
    </nc>
  </rcc>
  <rcc rId="27534" sId="1">
    <oc r="B1154">
      <f>'W:\Экологи\РЕЕСТР М(П)НТКО\[Реестр М(П)НТКО г. Ханты-Мансийск.xlsx]РЕЕСТР'!B1154</f>
    </oc>
    <nc r="B1154">
      <f>'W:\Экологи\РЕЕСТР М(П)НТКО\[Реестр М(П)НТКО г. Ханты-Мансийск.xlsx]РЕЕСТР'!B1154</f>
    </nc>
  </rcc>
  <rcc rId="27535" sId="1">
    <oc r="C1154">
      <f>'W:\Экологи\РЕЕСТР М(П)НТКО\[Реестр М(П)НТКО г. Ханты-Мансийск.xlsx]РЕЕСТР'!C1154</f>
    </oc>
    <nc r="C1154">
      <f>'W:\Экологи\РЕЕСТР М(П)НТКО\[Реестр М(П)НТКО г. Ханты-Мансийск.xlsx]РЕЕСТР'!C1154</f>
    </nc>
  </rcc>
  <rcc rId="27536" sId="1">
    <oc r="D1154">
      <f>'W:\Экологи\РЕЕСТР М(П)НТКО\[Реестр М(П)НТКО г. Ханты-Мансийск.xlsx]РЕЕСТР'!D1154</f>
    </oc>
    <nc r="D1154">
      <f>'W:\Экологи\РЕЕСТР М(П)НТКО\[Реестр М(П)НТКО г. Ханты-Мансийск.xlsx]РЕЕСТР'!D1154</f>
    </nc>
  </rcc>
  <rcc rId="27537" sId="1">
    <oc r="E1154">
      <f>'W:\Экологи\РЕЕСТР М(П)НТКО\[Реестр М(П)НТКО г. Ханты-Мансийск.xlsx]РЕЕСТР'!F1154</f>
    </oc>
    <nc r="E1154">
      <f>'W:\Экологи\РЕЕСТР М(П)НТКО\[Реестр М(П)НТКО г. Ханты-Мансийск.xlsx]РЕЕСТР'!F1154</f>
    </nc>
  </rcc>
  <rcc rId="27538" sId="1">
    <oc r="F1154">
      <f>'W:\Экологи\РЕЕСТР М(П)НТКО\[Реестр М(П)НТКО г. Ханты-Мансийск.xlsx]РЕЕСТР'!H1154</f>
    </oc>
    <nc r="F1154">
      <f>'W:\Экологи\РЕЕСТР М(П)НТКО\[Реестр М(П)НТКО г. Ханты-Мансийск.xlsx]РЕЕСТР'!H1154</f>
    </nc>
  </rcc>
  <rcc rId="27539" sId="1">
    <oc r="G1154">
      <f>'W:\Экологи\РЕЕСТР М(П)НТКО\[Реестр М(П)НТКО г. Ханты-Мансийск.xlsx]РЕЕСТР'!I1154</f>
    </oc>
    <nc r="G1154">
      <f>'W:\Экологи\РЕЕСТР М(П)НТКО\[Реестр М(П)НТКО г. Ханты-Мансийск.xlsx]РЕЕСТР'!I1154</f>
    </nc>
  </rcc>
  <rcc rId="27540" sId="1">
    <oc r="H1154">
      <f>'W:\Экологи\РЕЕСТР М(П)НТКО\[Реестр М(П)НТКО г. Ханты-Мансийск.xlsx]РЕЕСТР'!J1154</f>
    </oc>
    <nc r="H1154">
      <f>'W:\Экологи\РЕЕСТР М(П)НТКО\[Реестр М(П)НТКО г. Ханты-Мансийск.xlsx]РЕЕСТР'!J1154</f>
    </nc>
  </rcc>
  <rcc rId="27541" sId="1">
    <oc r="I1154">
      <f>'W:\Экологи\РЕЕСТР М(П)НТКО\[Реестр М(П)НТКО г. Ханты-Мансийск.xlsx]РЕЕСТР'!K1154</f>
    </oc>
    <nc r="I1154">
      <f>'W:\Экологи\РЕЕСТР М(П)НТКО\[Реестр М(П)НТКО г. Ханты-Мансийск.xlsx]РЕЕСТР'!K1154</f>
    </nc>
  </rcc>
  <rcc rId="27542" sId="1">
    <oc r="J1154">
      <f>'W:\Экологи\РЕЕСТР М(П)НТКО\[Реестр М(П)НТКО г. Ханты-Мансийск.xlsx]РЕЕСТР'!L1154</f>
    </oc>
    <nc r="J1154">
      <f>'W:\Экологи\РЕЕСТР М(П)НТКО\[Реестр М(П)НТКО г. Ханты-Мансийск.xlsx]РЕЕСТР'!L1154</f>
    </nc>
  </rcc>
  <rcc rId="27543" sId="1">
    <oc r="K1154">
      <f>'W:\Экологи\РЕЕСТР М(П)НТКО\[Реестр М(П)НТКО г. Ханты-Мансийск.xlsx]РЕЕСТР'!M1154</f>
    </oc>
    <nc r="K1154">
      <f>'W:\Экологи\РЕЕСТР М(П)НТКО\[Реестр М(П)НТКО г. Ханты-Мансийск.xlsx]РЕЕСТР'!M1154</f>
    </nc>
  </rcc>
  <rcc rId="27544" sId="1">
    <oc r="L1154">
      <f>'W:\Экологи\РЕЕСТР М(П)НТКО\[Реестр М(П)НТКО г. Ханты-Мансийск.xlsx]РЕЕСТР'!N1154</f>
    </oc>
    <nc r="L1154">
      <f>'W:\Экологи\РЕЕСТР М(П)НТКО\[Реестр М(П)НТКО г. Ханты-Мансийск.xlsx]РЕЕСТР'!N1154</f>
    </nc>
  </rcc>
  <rcc rId="27545" sId="1">
    <oc r="M1154">
      <f>'W:\Экологи\РЕЕСТР М(П)НТКО\[Реестр М(П)НТКО г. Ханты-Мансийск.xlsx]РЕЕСТР'!O1154</f>
    </oc>
    <nc r="M1154">
      <f>'W:\Экологи\РЕЕСТР М(П)НТКО\[Реестр М(П)НТКО г. Ханты-Мансийск.xlsx]РЕЕСТР'!O1154</f>
    </nc>
  </rcc>
  <rcc rId="27546" sId="1">
    <oc r="N1154">
      <f>'W:\Экологи\РЕЕСТР М(П)НТКО\[Реестр М(П)НТКО г. Ханты-Мансийск.xlsx]РЕЕСТР'!P1154</f>
    </oc>
    <nc r="N1154">
      <f>'W:\Экологи\РЕЕСТР М(П)НТКО\[Реестр М(П)НТКО г. Ханты-Мансийск.xlsx]РЕЕСТР'!P1154</f>
    </nc>
  </rcc>
  <rcc rId="27547" sId="1">
    <oc r="O1154">
      <f>'W:\Экологи\РЕЕСТР М(П)НТКО\[Реестр М(П)НТКО г. Ханты-Мансийск.xlsx]РЕЕСТР'!Q1154</f>
    </oc>
    <nc r="O1154">
      <f>'W:\Экологи\РЕЕСТР М(П)НТКО\[Реестр М(П)НТКО г. Ханты-Мансийск.xlsx]РЕЕСТР'!Q1154</f>
    </nc>
  </rcc>
  <rcc rId="27548" sId="1">
    <oc r="P1154">
      <f>'W:\Экологи\РЕЕСТР М(П)НТКО\[Реестр М(П)НТКО г. Ханты-Мансийск.xlsx]РЕЕСТР'!R1154</f>
    </oc>
    <nc r="P1154">
      <f>'W:\Экологи\РЕЕСТР М(П)НТКО\[Реестр М(П)НТКО г. Ханты-Мансийск.xlsx]РЕЕСТР'!R1154</f>
    </nc>
  </rcc>
  <rcc rId="27549" sId="1">
    <oc r="Q1154">
      <f>'W:\Экологи\РЕЕСТР М(П)НТКО\[Реестр М(П)НТКО г. Ханты-Мансийск.xlsx]РЕЕСТР'!V1154</f>
    </oc>
    <nc r="Q1154">
      <f>'W:\Экологи\РЕЕСТР М(П)НТКО\[Реестр М(П)НТКО г. Ханты-Мансийск.xlsx]РЕЕСТР'!V1154</f>
    </nc>
  </rcc>
  <rcc rId="27550" sId="1">
    <oc r="R1154">
      <f>'W:\Экологи\РЕЕСТР М(П)НТКО\[Реестр М(П)НТКО г. Ханты-Мансийск.xlsx]РЕЕСТР'!W1154</f>
    </oc>
    <nc r="R1154">
      <f>'W:\Экологи\РЕЕСТР М(П)НТКО\[Реестр М(П)НТКО г. Ханты-Мансийск.xlsx]РЕЕСТР'!W1154</f>
    </nc>
  </rcc>
  <rcc rId="27551" sId="1">
    <oc r="S1154">
      <f>'W:\Экологи\РЕЕСТР М(П)НТКО\[Реестр М(П)НТКО г. Ханты-Мансийск.xlsx]РЕЕСТР'!X1154</f>
    </oc>
    <nc r="S1154">
      <f>'W:\Экологи\РЕЕСТР М(П)НТКО\[Реестр М(П)НТКО г. Ханты-Мансийск.xlsx]РЕЕСТР'!X1154</f>
    </nc>
  </rcc>
  <rcc rId="27552" sId="1">
    <oc r="T1154">
      <f>'W:\Экологи\РЕЕСТР М(П)НТКО\[Реестр М(П)НТКО г. Ханты-Мансийск.xlsx]РЕЕСТР'!AB1154</f>
    </oc>
    <nc r="T1154">
      <f>'W:\Экологи\РЕЕСТР М(П)НТКО\[Реестр М(П)НТКО г. Ханты-Мансийск.xlsx]РЕЕСТР'!AB1154</f>
    </nc>
  </rcc>
  <rcc rId="27553" sId="1">
    <oc r="U1154">
      <f>'W:\Экологи\РЕЕСТР М(П)НТКО\[Реестр М(П)НТКО г. Ханты-Мансийск.xlsx]РЕЕСТР'!AC1154</f>
    </oc>
    <nc r="U1154">
      <f>'W:\Экологи\РЕЕСТР М(П)НТКО\[Реестр М(П)НТКО г. Ханты-Мансийск.xlsx]РЕЕСТР'!AC1154</f>
    </nc>
  </rcc>
  <rcc rId="27554" sId="1">
    <oc r="V1154">
      <f>'W:\Экологи\РЕЕСТР М(П)НТКО\[Реестр М(П)НТКО г. Ханты-Мансийск.xlsx]РЕЕСТР'!AD1154</f>
    </oc>
    <nc r="V1154">
      <f>'W:\Экологи\РЕЕСТР М(П)НТКО\[Реестр М(П)НТКО г. Ханты-Мансийск.xlsx]РЕЕСТР'!AD1154</f>
    </nc>
  </rcc>
  <rcc rId="27555" sId="1">
    <oc r="W1154">
      <f>'W:\Экологи\РЕЕСТР М(П)НТКО\[Реестр М(П)НТКО г. Ханты-Мансийск.xlsx]РЕЕСТР'!AE1154</f>
    </oc>
    <nc r="W1154">
      <f>'W:\Экологи\РЕЕСТР М(П)НТКО\[Реестр М(П)НТКО г. Ханты-Мансийск.xlsx]РЕЕСТР'!AE1154</f>
    </nc>
  </rcc>
  <rcc rId="27556" sId="1">
    <oc r="X1154">
      <f>'W:\Экологи\РЕЕСТР М(П)НТКО\[Реестр М(П)НТКО г. Ханты-Мансийск.xlsx]РЕЕСТР'!AI1154</f>
    </oc>
    <nc r="X1154">
      <f>'W:\Экологи\РЕЕСТР М(П)НТКО\[Реестр М(П)НТКО г. Ханты-Мансийск.xlsx]РЕЕСТР'!AI1154</f>
    </nc>
  </rcc>
  <rcc rId="27557" sId="1">
    <oc r="Y1154">
      <f>'W:\Экологи\РЕЕСТР М(П)НТКО\[Реестр М(П)НТКО г. Ханты-Мансийск.xlsx]РЕЕСТР'!AM1154</f>
    </oc>
    <nc r="Y1154">
      <f>'W:\Экологи\РЕЕСТР М(П)НТКО\[Реестр М(П)НТКО г. Ханты-Мансийск.xlsx]РЕЕСТР'!AM1154</f>
    </nc>
  </rcc>
  <rcc rId="27558" sId="1">
    <oc r="B1155">
      <f>'W:\Экологи\РЕЕСТР М(П)НТКО\[Реестр М(П)НТКО г. Ханты-Мансийск.xlsx]РЕЕСТР'!B1155</f>
    </oc>
    <nc r="B1155">
      <f>'W:\Экологи\РЕЕСТР М(П)НТКО\[Реестр М(П)НТКО г. Ханты-Мансийск.xlsx]РЕЕСТР'!B1155</f>
    </nc>
  </rcc>
  <rcc rId="27559" sId="1">
    <oc r="C1155">
      <f>'W:\Экологи\РЕЕСТР М(П)НТКО\[Реестр М(П)НТКО г. Ханты-Мансийск.xlsx]РЕЕСТР'!C1155</f>
    </oc>
    <nc r="C1155">
      <f>'W:\Экологи\РЕЕСТР М(П)НТКО\[Реестр М(П)НТКО г. Ханты-Мансийск.xlsx]РЕЕСТР'!C1155</f>
    </nc>
  </rcc>
  <rcc rId="27560" sId="1">
    <oc r="D1155">
      <f>'W:\Экологи\РЕЕСТР М(П)НТКО\[Реестр М(П)НТКО г. Ханты-Мансийск.xlsx]РЕЕСТР'!D1155</f>
    </oc>
    <nc r="D1155">
      <f>'W:\Экологи\РЕЕСТР М(П)НТКО\[Реестр М(П)НТКО г. Ханты-Мансийск.xlsx]РЕЕСТР'!D1155</f>
    </nc>
  </rcc>
  <rcc rId="27561" sId="1">
    <oc r="E1155">
      <f>'W:\Экологи\РЕЕСТР М(П)НТКО\[Реестр М(П)НТКО г. Ханты-Мансийск.xlsx]РЕЕСТР'!F1155</f>
    </oc>
    <nc r="E1155">
      <f>'W:\Экологи\РЕЕСТР М(П)НТКО\[Реестр М(П)НТКО г. Ханты-Мансийск.xlsx]РЕЕСТР'!F1155</f>
    </nc>
  </rcc>
  <rcc rId="27562" sId="1">
    <oc r="F1155">
      <f>'W:\Экологи\РЕЕСТР М(П)НТКО\[Реестр М(П)НТКО г. Ханты-Мансийск.xlsx]РЕЕСТР'!H1155</f>
    </oc>
    <nc r="F1155">
      <f>'W:\Экологи\РЕЕСТР М(П)НТКО\[Реестр М(П)НТКО г. Ханты-Мансийск.xlsx]РЕЕСТР'!H1155</f>
    </nc>
  </rcc>
  <rcc rId="27563" sId="1">
    <oc r="G1155">
      <f>'W:\Экологи\РЕЕСТР М(П)НТКО\[Реестр М(П)НТКО г. Ханты-Мансийск.xlsx]РЕЕСТР'!I1155</f>
    </oc>
    <nc r="G1155">
      <f>'W:\Экологи\РЕЕСТР М(П)НТКО\[Реестр М(П)НТКО г. Ханты-Мансийск.xlsx]РЕЕСТР'!I1155</f>
    </nc>
  </rcc>
  <rcc rId="27564" sId="1">
    <oc r="H1155">
      <f>'W:\Экологи\РЕЕСТР М(П)НТКО\[Реестр М(П)НТКО г. Ханты-Мансийск.xlsx]РЕЕСТР'!J1155</f>
    </oc>
    <nc r="H1155">
      <f>'W:\Экологи\РЕЕСТР М(П)НТКО\[Реестр М(П)НТКО г. Ханты-Мансийск.xlsx]РЕЕСТР'!J1155</f>
    </nc>
  </rcc>
  <rcc rId="27565" sId="1">
    <oc r="I1155">
      <f>'W:\Экологи\РЕЕСТР М(П)НТКО\[Реестр М(П)НТКО г. Ханты-Мансийск.xlsx]РЕЕСТР'!K1155</f>
    </oc>
    <nc r="I1155">
      <f>'W:\Экологи\РЕЕСТР М(П)НТКО\[Реестр М(П)НТКО г. Ханты-Мансийск.xlsx]РЕЕСТР'!K1155</f>
    </nc>
  </rcc>
  <rcc rId="27566" sId="1">
    <oc r="J1155">
      <f>'W:\Экологи\РЕЕСТР М(П)НТКО\[Реестр М(П)НТКО г. Ханты-Мансийск.xlsx]РЕЕСТР'!L1155</f>
    </oc>
    <nc r="J1155">
      <f>'W:\Экологи\РЕЕСТР М(П)НТКО\[Реестр М(П)НТКО г. Ханты-Мансийск.xlsx]РЕЕСТР'!L1155</f>
    </nc>
  </rcc>
  <rcc rId="27567" sId="1">
    <oc r="K1155">
      <f>'W:\Экологи\РЕЕСТР М(П)НТКО\[Реестр М(П)НТКО г. Ханты-Мансийск.xlsx]РЕЕСТР'!M1155</f>
    </oc>
    <nc r="K1155">
      <f>'W:\Экологи\РЕЕСТР М(П)НТКО\[Реестр М(П)НТКО г. Ханты-Мансийск.xlsx]РЕЕСТР'!M1155</f>
    </nc>
  </rcc>
  <rcc rId="27568" sId="1">
    <oc r="L1155">
      <f>'W:\Экологи\РЕЕСТР М(П)НТКО\[Реестр М(П)НТКО г. Ханты-Мансийск.xlsx]РЕЕСТР'!N1155</f>
    </oc>
    <nc r="L1155">
      <f>'W:\Экологи\РЕЕСТР М(П)НТКО\[Реестр М(П)НТКО г. Ханты-Мансийск.xlsx]РЕЕСТР'!N1155</f>
    </nc>
  </rcc>
  <rcc rId="27569" sId="1">
    <oc r="M1155">
      <f>'W:\Экологи\РЕЕСТР М(П)НТКО\[Реестр М(П)НТКО г. Ханты-Мансийск.xlsx]РЕЕСТР'!O1155</f>
    </oc>
    <nc r="M1155">
      <f>'W:\Экологи\РЕЕСТР М(П)НТКО\[Реестр М(П)НТКО г. Ханты-Мансийск.xlsx]РЕЕСТР'!O1155</f>
    </nc>
  </rcc>
  <rcc rId="27570" sId="1">
    <oc r="N1155">
      <f>'W:\Экологи\РЕЕСТР М(П)НТКО\[Реестр М(П)НТКО г. Ханты-Мансийск.xlsx]РЕЕСТР'!P1155</f>
    </oc>
    <nc r="N1155">
      <f>'W:\Экологи\РЕЕСТР М(П)НТКО\[Реестр М(П)НТКО г. Ханты-Мансийск.xlsx]РЕЕСТР'!P1155</f>
    </nc>
  </rcc>
  <rcc rId="27571" sId="1">
    <oc r="O1155">
      <f>'W:\Экологи\РЕЕСТР М(П)НТКО\[Реестр М(П)НТКО г. Ханты-Мансийск.xlsx]РЕЕСТР'!Q1155</f>
    </oc>
    <nc r="O1155">
      <f>'W:\Экологи\РЕЕСТР М(П)НТКО\[Реестр М(П)НТКО г. Ханты-Мансийск.xlsx]РЕЕСТР'!Q1155</f>
    </nc>
  </rcc>
  <rcc rId="27572" sId="1">
    <oc r="P1155">
      <f>'W:\Экологи\РЕЕСТР М(П)НТКО\[Реестр М(П)НТКО г. Ханты-Мансийск.xlsx]РЕЕСТР'!R1155</f>
    </oc>
    <nc r="P1155">
      <f>'W:\Экологи\РЕЕСТР М(П)НТКО\[Реестр М(П)НТКО г. Ханты-Мансийск.xlsx]РЕЕСТР'!R1155</f>
    </nc>
  </rcc>
  <rcc rId="27573" sId="1">
    <oc r="Q1155">
      <f>'W:\Экологи\РЕЕСТР М(П)НТКО\[Реестр М(П)НТКО г. Ханты-Мансийск.xlsx]РЕЕСТР'!V1155</f>
    </oc>
    <nc r="Q1155">
      <f>'W:\Экологи\РЕЕСТР М(П)НТКО\[Реестр М(П)НТКО г. Ханты-Мансийск.xlsx]РЕЕСТР'!V1155</f>
    </nc>
  </rcc>
  <rcc rId="27574" sId="1">
    <oc r="R1155">
      <f>'W:\Экологи\РЕЕСТР М(П)НТКО\[Реестр М(П)НТКО г. Ханты-Мансийск.xlsx]РЕЕСТР'!W1155</f>
    </oc>
    <nc r="R1155">
      <f>'W:\Экологи\РЕЕСТР М(П)НТКО\[Реестр М(П)НТКО г. Ханты-Мансийск.xlsx]РЕЕСТР'!W1155</f>
    </nc>
  </rcc>
  <rcc rId="27575" sId="1">
    <oc r="S1155">
      <f>'W:\Экологи\РЕЕСТР М(П)НТКО\[Реестр М(П)НТКО г. Ханты-Мансийск.xlsx]РЕЕСТР'!X1155</f>
    </oc>
    <nc r="S1155">
      <f>'W:\Экологи\РЕЕСТР М(П)НТКО\[Реестр М(П)НТКО г. Ханты-Мансийск.xlsx]РЕЕСТР'!X1155</f>
    </nc>
  </rcc>
  <rcc rId="27576" sId="1">
    <oc r="T1155">
      <f>'W:\Экологи\РЕЕСТР М(П)НТКО\[Реестр М(П)НТКО г. Ханты-Мансийск.xlsx]РЕЕСТР'!AB1155</f>
    </oc>
    <nc r="T1155">
      <f>'W:\Экологи\РЕЕСТР М(П)НТКО\[Реестр М(П)НТКО г. Ханты-Мансийск.xlsx]РЕЕСТР'!AB1155</f>
    </nc>
  </rcc>
  <rcc rId="27577" sId="1">
    <oc r="U1155">
      <f>'W:\Экологи\РЕЕСТР М(П)НТКО\[Реестр М(П)НТКО г. Ханты-Мансийск.xlsx]РЕЕСТР'!AC1155</f>
    </oc>
    <nc r="U1155">
      <f>'W:\Экологи\РЕЕСТР М(П)НТКО\[Реестр М(П)НТКО г. Ханты-Мансийск.xlsx]РЕЕСТР'!AC1155</f>
    </nc>
  </rcc>
  <rcc rId="27578" sId="1">
    <oc r="V1155">
      <f>'W:\Экологи\РЕЕСТР М(П)НТКО\[Реестр М(П)НТКО г. Ханты-Мансийск.xlsx]РЕЕСТР'!AD1155</f>
    </oc>
    <nc r="V1155">
      <f>'W:\Экологи\РЕЕСТР М(П)НТКО\[Реестр М(П)НТКО г. Ханты-Мансийск.xlsx]РЕЕСТР'!AD1155</f>
    </nc>
  </rcc>
  <rcc rId="27579" sId="1">
    <oc r="W1155">
      <f>'W:\Экологи\РЕЕСТР М(П)НТКО\[Реестр М(П)НТКО г. Ханты-Мансийск.xlsx]РЕЕСТР'!AE1155</f>
    </oc>
    <nc r="W1155">
      <f>'W:\Экологи\РЕЕСТР М(П)НТКО\[Реестр М(П)НТКО г. Ханты-Мансийск.xlsx]РЕЕСТР'!AE1155</f>
    </nc>
  </rcc>
  <rcc rId="27580" sId="1">
    <oc r="X1155">
      <f>'W:\Экологи\РЕЕСТР М(П)НТКО\[Реестр М(П)НТКО г. Ханты-Мансийск.xlsx]РЕЕСТР'!AI1155</f>
    </oc>
    <nc r="X1155">
      <f>'W:\Экологи\РЕЕСТР М(П)НТКО\[Реестр М(П)НТКО г. Ханты-Мансийск.xlsx]РЕЕСТР'!AI1155</f>
    </nc>
  </rcc>
  <rcc rId="27581" sId="1">
    <oc r="Y1155">
      <f>'W:\Экологи\РЕЕСТР М(П)НТКО\[Реестр М(П)НТКО г. Ханты-Мансийск.xlsx]РЕЕСТР'!AM1155</f>
    </oc>
    <nc r="Y1155">
      <f>'W:\Экологи\РЕЕСТР М(П)НТКО\[Реестр М(П)НТКО г. Ханты-Мансийск.xlsx]РЕЕСТР'!AM1155</f>
    </nc>
  </rcc>
  <rcc rId="27582" sId="1">
    <oc r="B1156">
      <f>'W:\Экологи\РЕЕСТР М(П)НТКО\[Реестр М(П)НТКО г. Ханты-Мансийск.xlsx]РЕЕСТР'!B1156</f>
    </oc>
    <nc r="B1156">
      <f>'W:\Экологи\РЕЕСТР М(П)НТКО\[Реестр М(П)НТКО г. Ханты-Мансийск.xlsx]РЕЕСТР'!B1156</f>
    </nc>
  </rcc>
  <rcc rId="27583" sId="1">
    <oc r="C1156">
      <f>'W:\Экологи\РЕЕСТР М(П)НТКО\[Реестр М(П)НТКО г. Ханты-Мансийск.xlsx]РЕЕСТР'!C1156</f>
    </oc>
    <nc r="C1156">
      <f>'W:\Экологи\РЕЕСТР М(П)НТКО\[Реестр М(П)НТКО г. Ханты-Мансийск.xlsx]РЕЕСТР'!C1156</f>
    </nc>
  </rcc>
  <rcc rId="27584" sId="1">
    <oc r="D1156">
      <f>'W:\Экологи\РЕЕСТР М(П)НТКО\[Реестр М(П)НТКО г. Ханты-Мансийск.xlsx]РЕЕСТР'!D1156</f>
    </oc>
    <nc r="D1156">
      <f>'W:\Экологи\РЕЕСТР М(П)НТКО\[Реестр М(П)НТКО г. Ханты-Мансийск.xlsx]РЕЕСТР'!D1156</f>
    </nc>
  </rcc>
  <rcc rId="27585" sId="1">
    <oc r="E1156">
      <f>'W:\Экологи\РЕЕСТР М(П)НТКО\[Реестр М(П)НТКО г. Ханты-Мансийск.xlsx]РЕЕСТР'!F1156</f>
    </oc>
    <nc r="E1156">
      <f>'W:\Экологи\РЕЕСТР М(П)НТКО\[Реестр М(П)НТКО г. Ханты-Мансийск.xlsx]РЕЕСТР'!F1156</f>
    </nc>
  </rcc>
  <rcc rId="27586" sId="1">
    <oc r="F1156">
      <f>'W:\Экологи\РЕЕСТР М(П)НТКО\[Реестр М(П)НТКО г. Ханты-Мансийск.xlsx]РЕЕСТР'!H1156</f>
    </oc>
    <nc r="F1156">
      <f>'W:\Экологи\РЕЕСТР М(П)НТКО\[Реестр М(П)НТКО г. Ханты-Мансийск.xlsx]РЕЕСТР'!H1156</f>
    </nc>
  </rcc>
  <rcc rId="27587" sId="1">
    <oc r="G1156">
      <f>'W:\Экологи\РЕЕСТР М(П)НТКО\[Реестр М(П)НТКО г. Ханты-Мансийск.xlsx]РЕЕСТР'!I1156</f>
    </oc>
    <nc r="G1156">
      <f>'W:\Экологи\РЕЕСТР М(П)НТКО\[Реестр М(П)НТКО г. Ханты-Мансийск.xlsx]РЕЕСТР'!I1156</f>
    </nc>
  </rcc>
  <rcc rId="27588" sId="1">
    <oc r="H1156">
      <f>'W:\Экологи\РЕЕСТР М(П)НТКО\[Реестр М(П)НТКО г. Ханты-Мансийск.xlsx]РЕЕСТР'!J1156</f>
    </oc>
    <nc r="H1156">
      <f>'W:\Экологи\РЕЕСТР М(П)НТКО\[Реестр М(П)НТКО г. Ханты-Мансийск.xlsx]РЕЕСТР'!J1156</f>
    </nc>
  </rcc>
  <rcc rId="27589" sId="1">
    <oc r="I1156">
      <f>'W:\Экологи\РЕЕСТР М(П)НТКО\[Реестр М(П)НТКО г. Ханты-Мансийск.xlsx]РЕЕСТР'!K1156</f>
    </oc>
    <nc r="I1156">
      <f>'W:\Экологи\РЕЕСТР М(П)НТКО\[Реестр М(П)НТКО г. Ханты-Мансийск.xlsx]РЕЕСТР'!K1156</f>
    </nc>
  </rcc>
  <rcc rId="27590" sId="1">
    <oc r="J1156">
      <f>'W:\Экологи\РЕЕСТР М(П)НТКО\[Реестр М(П)НТКО г. Ханты-Мансийск.xlsx]РЕЕСТР'!L1156</f>
    </oc>
    <nc r="J1156">
      <f>'W:\Экологи\РЕЕСТР М(П)НТКО\[Реестр М(П)НТКО г. Ханты-Мансийск.xlsx]РЕЕСТР'!L1156</f>
    </nc>
  </rcc>
  <rcc rId="27591" sId="1">
    <oc r="K1156">
      <f>'W:\Экологи\РЕЕСТР М(П)НТКО\[Реестр М(П)НТКО г. Ханты-Мансийск.xlsx]РЕЕСТР'!M1156</f>
    </oc>
    <nc r="K1156">
      <f>'W:\Экологи\РЕЕСТР М(П)НТКО\[Реестр М(П)НТКО г. Ханты-Мансийск.xlsx]РЕЕСТР'!M1156</f>
    </nc>
  </rcc>
  <rcc rId="27592" sId="1">
    <oc r="L1156">
      <f>'W:\Экологи\РЕЕСТР М(П)НТКО\[Реестр М(П)НТКО г. Ханты-Мансийск.xlsx]РЕЕСТР'!N1156</f>
    </oc>
    <nc r="L1156">
      <f>'W:\Экологи\РЕЕСТР М(П)НТКО\[Реестр М(П)НТКО г. Ханты-Мансийск.xlsx]РЕЕСТР'!N1156</f>
    </nc>
  </rcc>
  <rcc rId="27593" sId="1">
    <oc r="M1156">
      <f>'W:\Экологи\РЕЕСТР М(П)НТКО\[Реестр М(П)НТКО г. Ханты-Мансийск.xlsx]РЕЕСТР'!O1156</f>
    </oc>
    <nc r="M1156">
      <f>'W:\Экологи\РЕЕСТР М(П)НТКО\[Реестр М(П)НТКО г. Ханты-Мансийск.xlsx]РЕЕСТР'!O1156</f>
    </nc>
  </rcc>
  <rcc rId="27594" sId="1">
    <oc r="N1156">
      <f>'W:\Экологи\РЕЕСТР М(П)НТКО\[Реестр М(П)НТКО г. Ханты-Мансийск.xlsx]РЕЕСТР'!P1156</f>
    </oc>
    <nc r="N1156">
      <f>'W:\Экологи\РЕЕСТР М(П)НТКО\[Реестр М(П)НТКО г. Ханты-Мансийск.xlsx]РЕЕСТР'!P1156</f>
    </nc>
  </rcc>
  <rcc rId="27595" sId="1">
    <oc r="O1156">
      <f>'W:\Экологи\РЕЕСТР М(П)НТКО\[Реестр М(П)НТКО г. Ханты-Мансийск.xlsx]РЕЕСТР'!Q1156</f>
    </oc>
    <nc r="O1156">
      <f>'W:\Экологи\РЕЕСТР М(П)НТКО\[Реестр М(П)НТКО г. Ханты-Мансийск.xlsx]РЕЕСТР'!Q1156</f>
    </nc>
  </rcc>
  <rcc rId="27596" sId="1">
    <oc r="P1156">
      <f>'W:\Экологи\РЕЕСТР М(П)НТКО\[Реестр М(П)НТКО г. Ханты-Мансийск.xlsx]РЕЕСТР'!R1156</f>
    </oc>
    <nc r="P1156">
      <f>'W:\Экологи\РЕЕСТР М(П)НТКО\[Реестр М(П)НТКО г. Ханты-Мансийск.xlsx]РЕЕСТР'!R1156</f>
    </nc>
  </rcc>
  <rcc rId="27597" sId="1">
    <oc r="Q1156">
      <f>'W:\Экологи\РЕЕСТР М(П)НТКО\[Реестр М(П)НТКО г. Ханты-Мансийск.xlsx]РЕЕСТР'!V1156</f>
    </oc>
    <nc r="Q1156">
      <f>'W:\Экологи\РЕЕСТР М(П)НТКО\[Реестр М(П)НТКО г. Ханты-Мансийск.xlsx]РЕЕСТР'!V1156</f>
    </nc>
  </rcc>
  <rcc rId="27598" sId="1">
    <oc r="R1156">
      <f>'W:\Экологи\РЕЕСТР М(П)НТКО\[Реестр М(П)НТКО г. Ханты-Мансийск.xlsx]РЕЕСТР'!W1156</f>
    </oc>
    <nc r="R1156">
      <f>'W:\Экологи\РЕЕСТР М(П)НТКО\[Реестр М(П)НТКО г. Ханты-Мансийск.xlsx]РЕЕСТР'!W1156</f>
    </nc>
  </rcc>
  <rcc rId="27599" sId="1">
    <oc r="S1156">
      <f>'W:\Экологи\РЕЕСТР М(П)НТКО\[Реестр М(П)НТКО г. Ханты-Мансийск.xlsx]РЕЕСТР'!X1156</f>
    </oc>
    <nc r="S1156">
      <f>'W:\Экологи\РЕЕСТР М(П)НТКО\[Реестр М(П)НТКО г. Ханты-Мансийск.xlsx]РЕЕСТР'!X1156</f>
    </nc>
  </rcc>
  <rcc rId="27600" sId="1">
    <oc r="T1156">
      <f>'W:\Экологи\РЕЕСТР М(П)НТКО\[Реестр М(П)НТКО г. Ханты-Мансийск.xlsx]РЕЕСТР'!AB1156</f>
    </oc>
    <nc r="T1156">
      <f>'W:\Экологи\РЕЕСТР М(П)НТКО\[Реестр М(П)НТКО г. Ханты-Мансийск.xlsx]РЕЕСТР'!AB1156</f>
    </nc>
  </rcc>
  <rcc rId="27601" sId="1">
    <oc r="U1156">
      <f>'W:\Экологи\РЕЕСТР М(П)НТКО\[Реестр М(П)НТКО г. Ханты-Мансийск.xlsx]РЕЕСТР'!AC1156</f>
    </oc>
    <nc r="U1156">
      <f>'W:\Экологи\РЕЕСТР М(П)НТКО\[Реестр М(П)НТКО г. Ханты-Мансийск.xlsx]РЕЕСТР'!AC1156</f>
    </nc>
  </rcc>
  <rcc rId="27602" sId="1">
    <oc r="V1156">
      <f>'W:\Экологи\РЕЕСТР М(П)НТКО\[Реестр М(П)НТКО г. Ханты-Мансийск.xlsx]РЕЕСТР'!AD1156</f>
    </oc>
    <nc r="V1156">
      <f>'W:\Экологи\РЕЕСТР М(П)НТКО\[Реестр М(П)НТКО г. Ханты-Мансийск.xlsx]РЕЕСТР'!AD1156</f>
    </nc>
  </rcc>
  <rcc rId="27603" sId="1">
    <oc r="W1156">
      <f>'W:\Экологи\РЕЕСТР М(П)НТКО\[Реестр М(П)НТКО г. Ханты-Мансийск.xlsx]РЕЕСТР'!AE1156</f>
    </oc>
    <nc r="W1156">
      <f>'W:\Экологи\РЕЕСТР М(П)НТКО\[Реестр М(П)НТКО г. Ханты-Мансийск.xlsx]РЕЕСТР'!AE1156</f>
    </nc>
  </rcc>
  <rcc rId="27604" sId="1">
    <oc r="X1156">
      <f>'W:\Экологи\РЕЕСТР М(П)НТКО\[Реестр М(П)НТКО г. Ханты-Мансийск.xlsx]РЕЕСТР'!AI1156</f>
    </oc>
    <nc r="X1156">
      <f>'W:\Экологи\РЕЕСТР М(П)НТКО\[Реестр М(П)НТКО г. Ханты-Мансийск.xlsx]РЕЕСТР'!AI1156</f>
    </nc>
  </rcc>
  <rcc rId="27605" sId="1">
    <oc r="Y1156">
      <f>'W:\Экологи\РЕЕСТР М(П)НТКО\[Реестр М(П)НТКО г. Ханты-Мансийск.xlsx]РЕЕСТР'!AM1156</f>
    </oc>
    <nc r="Y1156">
      <f>'W:\Экологи\РЕЕСТР М(П)НТКО\[Реестр М(П)НТКО г. Ханты-Мансийск.xlsx]РЕЕСТР'!AM1156</f>
    </nc>
  </rcc>
  <rcc rId="27606" sId="1">
    <oc r="B1157">
      <f>'W:\Экологи\РЕЕСТР М(П)НТКО\[Реестр М(П)НТКО г. Ханты-Мансийск.xlsx]РЕЕСТР'!B1157</f>
    </oc>
    <nc r="B1157">
      <f>'W:\Экологи\РЕЕСТР М(П)НТКО\[Реестр М(П)НТКО г. Ханты-Мансийск.xlsx]РЕЕСТР'!B1157</f>
    </nc>
  </rcc>
  <rcc rId="27607" sId="1">
    <oc r="C1157">
      <f>'W:\Экологи\РЕЕСТР М(П)НТКО\[Реестр М(П)НТКО г. Ханты-Мансийск.xlsx]РЕЕСТР'!C1157</f>
    </oc>
    <nc r="C1157">
      <f>'W:\Экологи\РЕЕСТР М(П)НТКО\[Реестр М(П)НТКО г. Ханты-Мансийск.xlsx]РЕЕСТР'!C1157</f>
    </nc>
  </rcc>
  <rcc rId="27608" sId="1">
    <oc r="D1157">
      <f>'W:\Экологи\РЕЕСТР М(П)НТКО\[Реестр М(П)НТКО г. Ханты-Мансийск.xlsx]РЕЕСТР'!D1157</f>
    </oc>
    <nc r="D1157">
      <f>'W:\Экологи\РЕЕСТР М(П)НТКО\[Реестр М(П)НТКО г. Ханты-Мансийск.xlsx]РЕЕСТР'!D1157</f>
    </nc>
  </rcc>
  <rcc rId="27609" sId="1">
    <oc r="E1157">
      <f>'W:\Экологи\РЕЕСТР М(П)НТКО\[Реестр М(П)НТКО г. Ханты-Мансийск.xlsx]РЕЕСТР'!F1157</f>
    </oc>
    <nc r="E1157">
      <f>'W:\Экологи\РЕЕСТР М(П)НТКО\[Реестр М(П)НТКО г. Ханты-Мансийск.xlsx]РЕЕСТР'!F1157</f>
    </nc>
  </rcc>
  <rcc rId="27610" sId="1">
    <oc r="F1157">
      <f>'W:\Экологи\РЕЕСТР М(П)НТКО\[Реестр М(П)НТКО г. Ханты-Мансийск.xlsx]РЕЕСТР'!H1157</f>
    </oc>
    <nc r="F1157">
      <f>'W:\Экологи\РЕЕСТР М(П)НТКО\[Реестр М(П)НТКО г. Ханты-Мансийск.xlsx]РЕЕСТР'!H1157</f>
    </nc>
  </rcc>
  <rcc rId="27611" sId="1">
    <oc r="G1157">
      <f>'W:\Экологи\РЕЕСТР М(П)НТКО\[Реестр М(П)НТКО г. Ханты-Мансийск.xlsx]РЕЕСТР'!I1157</f>
    </oc>
    <nc r="G1157">
      <f>'W:\Экологи\РЕЕСТР М(П)НТКО\[Реестр М(П)НТКО г. Ханты-Мансийск.xlsx]РЕЕСТР'!I1157</f>
    </nc>
  </rcc>
  <rcc rId="27612" sId="1">
    <oc r="H1157">
      <f>'W:\Экологи\РЕЕСТР М(П)НТКО\[Реестр М(П)НТКО г. Ханты-Мансийск.xlsx]РЕЕСТР'!J1157</f>
    </oc>
    <nc r="H1157">
      <f>'W:\Экологи\РЕЕСТР М(П)НТКО\[Реестр М(П)НТКО г. Ханты-Мансийск.xlsx]РЕЕСТР'!J1157</f>
    </nc>
  </rcc>
  <rcc rId="27613" sId="1">
    <oc r="I1157">
      <f>'W:\Экологи\РЕЕСТР М(П)НТКО\[Реестр М(П)НТКО г. Ханты-Мансийск.xlsx]РЕЕСТР'!K1157</f>
    </oc>
    <nc r="I1157">
      <f>'W:\Экологи\РЕЕСТР М(П)НТКО\[Реестр М(П)НТКО г. Ханты-Мансийск.xlsx]РЕЕСТР'!K1157</f>
    </nc>
  </rcc>
  <rcc rId="27614" sId="1">
    <oc r="J1157">
      <f>'W:\Экологи\РЕЕСТР М(П)НТКО\[Реестр М(П)НТКО г. Ханты-Мансийск.xlsx]РЕЕСТР'!L1157</f>
    </oc>
    <nc r="J1157">
      <f>'W:\Экологи\РЕЕСТР М(П)НТКО\[Реестр М(П)НТКО г. Ханты-Мансийск.xlsx]РЕЕСТР'!L1157</f>
    </nc>
  </rcc>
  <rcc rId="27615" sId="1">
    <oc r="K1157">
      <f>'W:\Экологи\РЕЕСТР М(П)НТКО\[Реестр М(П)НТКО г. Ханты-Мансийск.xlsx]РЕЕСТР'!M1157</f>
    </oc>
    <nc r="K1157">
      <f>'W:\Экологи\РЕЕСТР М(П)НТКО\[Реестр М(П)НТКО г. Ханты-Мансийск.xlsx]РЕЕСТР'!M1157</f>
    </nc>
  </rcc>
  <rcc rId="27616" sId="1">
    <oc r="L1157">
      <f>'W:\Экологи\РЕЕСТР М(П)НТКО\[Реестр М(П)НТКО г. Ханты-Мансийск.xlsx]РЕЕСТР'!N1157</f>
    </oc>
    <nc r="L1157">
      <f>'W:\Экологи\РЕЕСТР М(П)НТКО\[Реестр М(П)НТКО г. Ханты-Мансийск.xlsx]РЕЕСТР'!N1157</f>
    </nc>
  </rcc>
  <rcc rId="27617" sId="1">
    <oc r="M1157">
      <f>'W:\Экологи\РЕЕСТР М(П)НТКО\[Реестр М(П)НТКО г. Ханты-Мансийск.xlsx]РЕЕСТР'!O1157</f>
    </oc>
    <nc r="M1157">
      <f>'W:\Экологи\РЕЕСТР М(П)НТКО\[Реестр М(П)НТКО г. Ханты-Мансийск.xlsx]РЕЕСТР'!O1157</f>
    </nc>
  </rcc>
  <rcc rId="27618" sId="1">
    <oc r="N1157">
      <f>'W:\Экологи\РЕЕСТР М(П)НТКО\[Реестр М(П)НТКО г. Ханты-Мансийск.xlsx]РЕЕСТР'!P1157</f>
    </oc>
    <nc r="N1157">
      <f>'W:\Экологи\РЕЕСТР М(П)НТКО\[Реестр М(П)НТКО г. Ханты-Мансийск.xlsx]РЕЕСТР'!P1157</f>
    </nc>
  </rcc>
  <rcc rId="27619" sId="1">
    <oc r="O1157">
      <f>'W:\Экологи\РЕЕСТР М(П)НТКО\[Реестр М(П)НТКО г. Ханты-Мансийск.xlsx]РЕЕСТР'!Q1157</f>
    </oc>
    <nc r="O1157">
      <f>'W:\Экологи\РЕЕСТР М(П)НТКО\[Реестр М(П)НТКО г. Ханты-Мансийск.xlsx]РЕЕСТР'!Q1157</f>
    </nc>
  </rcc>
  <rcc rId="27620" sId="1">
    <oc r="P1157">
      <f>'W:\Экологи\РЕЕСТР М(П)НТКО\[Реестр М(П)НТКО г. Ханты-Мансийск.xlsx]РЕЕСТР'!R1157</f>
    </oc>
    <nc r="P1157">
      <f>'W:\Экологи\РЕЕСТР М(П)НТКО\[Реестр М(П)НТКО г. Ханты-Мансийск.xlsx]РЕЕСТР'!R1157</f>
    </nc>
  </rcc>
  <rcc rId="27621" sId="1">
    <oc r="Q1157">
      <f>'W:\Экологи\РЕЕСТР М(П)НТКО\[Реестр М(П)НТКО г. Ханты-Мансийск.xlsx]РЕЕСТР'!V1157</f>
    </oc>
    <nc r="Q1157">
      <f>'W:\Экологи\РЕЕСТР М(П)НТКО\[Реестр М(П)НТКО г. Ханты-Мансийск.xlsx]РЕЕСТР'!V1157</f>
    </nc>
  </rcc>
  <rcc rId="27622" sId="1">
    <oc r="R1157">
      <f>'W:\Экологи\РЕЕСТР М(П)НТКО\[Реестр М(П)НТКО г. Ханты-Мансийск.xlsx]РЕЕСТР'!W1157</f>
    </oc>
    <nc r="R1157">
      <f>'W:\Экологи\РЕЕСТР М(П)НТКО\[Реестр М(П)НТКО г. Ханты-Мансийск.xlsx]РЕЕСТР'!W1157</f>
    </nc>
  </rcc>
  <rcc rId="27623" sId="1">
    <oc r="S1157">
      <f>'W:\Экологи\РЕЕСТР М(П)НТКО\[Реестр М(П)НТКО г. Ханты-Мансийск.xlsx]РЕЕСТР'!X1157</f>
    </oc>
    <nc r="S1157">
      <f>'W:\Экологи\РЕЕСТР М(П)НТКО\[Реестр М(П)НТКО г. Ханты-Мансийск.xlsx]РЕЕСТР'!X1157</f>
    </nc>
  </rcc>
  <rcc rId="27624" sId="1">
    <oc r="T1157">
      <f>'W:\Экологи\РЕЕСТР М(П)НТКО\[Реестр М(П)НТКО г. Ханты-Мансийск.xlsx]РЕЕСТР'!AB1157</f>
    </oc>
    <nc r="T1157">
      <f>'W:\Экологи\РЕЕСТР М(П)НТКО\[Реестр М(П)НТКО г. Ханты-Мансийск.xlsx]РЕЕСТР'!AB1157</f>
    </nc>
  </rcc>
  <rcc rId="27625" sId="1">
    <oc r="U1157">
      <f>'W:\Экологи\РЕЕСТР М(П)НТКО\[Реестр М(П)НТКО г. Ханты-Мансийск.xlsx]РЕЕСТР'!AC1157</f>
    </oc>
    <nc r="U1157">
      <f>'W:\Экологи\РЕЕСТР М(П)НТКО\[Реестр М(П)НТКО г. Ханты-Мансийск.xlsx]РЕЕСТР'!AC1157</f>
    </nc>
  </rcc>
  <rcc rId="27626" sId="1">
    <oc r="V1157">
      <f>'W:\Экологи\РЕЕСТР М(П)НТКО\[Реестр М(П)НТКО г. Ханты-Мансийск.xlsx]РЕЕСТР'!AD1157</f>
    </oc>
    <nc r="V1157">
      <f>'W:\Экологи\РЕЕСТР М(П)НТКО\[Реестр М(П)НТКО г. Ханты-Мансийск.xlsx]РЕЕСТР'!AD1157</f>
    </nc>
  </rcc>
  <rcc rId="27627" sId="1">
    <oc r="W1157">
      <f>'W:\Экологи\РЕЕСТР М(П)НТКО\[Реестр М(П)НТКО г. Ханты-Мансийск.xlsx]РЕЕСТР'!AE1157</f>
    </oc>
    <nc r="W1157">
      <f>'W:\Экологи\РЕЕСТР М(П)НТКО\[Реестр М(П)НТКО г. Ханты-Мансийск.xlsx]РЕЕСТР'!AE1157</f>
    </nc>
  </rcc>
  <rcc rId="27628" sId="1">
    <oc r="X1157">
      <f>'W:\Экологи\РЕЕСТР М(П)НТКО\[Реестр М(П)НТКО г. Ханты-Мансийск.xlsx]РЕЕСТР'!AI1157</f>
    </oc>
    <nc r="X1157">
      <f>'W:\Экологи\РЕЕСТР М(П)НТКО\[Реестр М(П)НТКО г. Ханты-Мансийск.xlsx]РЕЕСТР'!AI1157</f>
    </nc>
  </rcc>
  <rcc rId="27629" sId="1">
    <oc r="Y1157">
      <f>'W:\Экологи\РЕЕСТР М(П)НТКО\[Реестр М(П)НТКО г. Ханты-Мансийск.xlsx]РЕЕСТР'!AM1157</f>
    </oc>
    <nc r="Y1157">
      <f>'W:\Экологи\РЕЕСТР М(П)НТКО\[Реестр М(П)НТКО г. Ханты-Мансийск.xlsx]РЕЕСТР'!AM1157</f>
    </nc>
  </rcc>
  <rcc rId="27630" sId="1">
    <oc r="B1158">
      <f>'W:\Экологи\РЕЕСТР М(П)НТКО\[Реестр М(П)НТКО г. Ханты-Мансийск.xlsx]РЕЕСТР'!B1158</f>
    </oc>
    <nc r="B1158">
      <f>'W:\Экологи\РЕЕСТР М(П)НТКО\[Реестр М(П)НТКО г. Ханты-Мансийск.xlsx]РЕЕСТР'!B1158</f>
    </nc>
  </rcc>
  <rcc rId="27631" sId="1">
    <oc r="C1158">
      <f>'W:\Экологи\РЕЕСТР М(П)НТКО\[Реестр М(П)НТКО г. Ханты-Мансийск.xlsx]РЕЕСТР'!C1158</f>
    </oc>
    <nc r="C1158">
      <f>'W:\Экологи\РЕЕСТР М(П)НТКО\[Реестр М(П)НТКО г. Ханты-Мансийск.xlsx]РЕЕСТР'!C1158</f>
    </nc>
  </rcc>
  <rcc rId="27632" sId="1">
    <oc r="D1158">
      <f>'W:\Экологи\РЕЕСТР М(П)НТКО\[Реестр М(П)НТКО г. Ханты-Мансийск.xlsx]РЕЕСТР'!D1158</f>
    </oc>
    <nc r="D1158">
      <f>'W:\Экологи\РЕЕСТР М(П)НТКО\[Реестр М(П)НТКО г. Ханты-Мансийск.xlsx]РЕЕСТР'!D1158</f>
    </nc>
  </rcc>
  <rcc rId="27633" sId="1">
    <oc r="E1158">
      <f>'W:\Экологи\РЕЕСТР М(П)НТКО\[Реестр М(П)НТКО г. Ханты-Мансийск.xlsx]РЕЕСТР'!F1158</f>
    </oc>
    <nc r="E1158">
      <f>'W:\Экологи\РЕЕСТР М(П)НТКО\[Реестр М(П)НТКО г. Ханты-Мансийск.xlsx]РЕЕСТР'!F1158</f>
    </nc>
  </rcc>
  <rcc rId="27634" sId="1">
    <oc r="F1158">
      <f>'W:\Экологи\РЕЕСТР М(П)НТКО\[Реестр М(П)НТКО г. Ханты-Мансийск.xlsx]РЕЕСТР'!H1158</f>
    </oc>
    <nc r="F1158">
      <f>'W:\Экологи\РЕЕСТР М(П)НТКО\[Реестр М(П)НТКО г. Ханты-Мансийск.xlsx]РЕЕСТР'!H1158</f>
    </nc>
  </rcc>
  <rcc rId="27635" sId="1">
    <oc r="G1158">
      <f>'W:\Экологи\РЕЕСТР М(П)НТКО\[Реестр М(П)НТКО г. Ханты-Мансийск.xlsx]РЕЕСТР'!I1158</f>
    </oc>
    <nc r="G1158">
      <f>'W:\Экологи\РЕЕСТР М(П)НТКО\[Реестр М(П)НТКО г. Ханты-Мансийск.xlsx]РЕЕСТР'!I1158</f>
    </nc>
  </rcc>
  <rcc rId="27636" sId="1">
    <oc r="H1158">
      <f>'W:\Экологи\РЕЕСТР М(П)НТКО\[Реестр М(П)НТКО г. Ханты-Мансийск.xlsx]РЕЕСТР'!J1158</f>
    </oc>
    <nc r="H1158">
      <f>'W:\Экологи\РЕЕСТР М(П)НТКО\[Реестр М(П)НТКО г. Ханты-Мансийск.xlsx]РЕЕСТР'!J1158</f>
    </nc>
  </rcc>
  <rcc rId="27637" sId="1">
    <oc r="I1158">
      <f>'W:\Экологи\РЕЕСТР М(П)НТКО\[Реестр М(П)НТКО г. Ханты-Мансийск.xlsx]РЕЕСТР'!K1158</f>
    </oc>
    <nc r="I1158">
      <f>'W:\Экологи\РЕЕСТР М(П)НТКО\[Реестр М(П)НТКО г. Ханты-Мансийск.xlsx]РЕЕСТР'!K1158</f>
    </nc>
  </rcc>
  <rcc rId="27638" sId="1">
    <oc r="J1158">
      <f>'W:\Экологи\РЕЕСТР М(П)НТКО\[Реестр М(П)НТКО г. Ханты-Мансийск.xlsx]РЕЕСТР'!L1158</f>
    </oc>
    <nc r="J1158">
      <f>'W:\Экологи\РЕЕСТР М(П)НТКО\[Реестр М(П)НТКО г. Ханты-Мансийск.xlsx]РЕЕСТР'!L1158</f>
    </nc>
  </rcc>
  <rcc rId="27639" sId="1">
    <oc r="K1158">
      <f>'W:\Экологи\РЕЕСТР М(П)НТКО\[Реестр М(П)НТКО г. Ханты-Мансийск.xlsx]РЕЕСТР'!M1158</f>
    </oc>
    <nc r="K1158">
      <f>'W:\Экологи\РЕЕСТР М(П)НТКО\[Реестр М(П)НТКО г. Ханты-Мансийск.xlsx]РЕЕСТР'!M1158</f>
    </nc>
  </rcc>
  <rcc rId="27640" sId="1">
    <oc r="L1158">
      <f>'W:\Экологи\РЕЕСТР М(П)НТКО\[Реестр М(П)НТКО г. Ханты-Мансийск.xlsx]РЕЕСТР'!N1158</f>
    </oc>
    <nc r="L1158">
      <f>'W:\Экологи\РЕЕСТР М(П)НТКО\[Реестр М(П)НТКО г. Ханты-Мансийск.xlsx]РЕЕСТР'!N1158</f>
    </nc>
  </rcc>
  <rcc rId="27641" sId="1">
    <oc r="M1158">
      <f>'W:\Экологи\РЕЕСТР М(П)НТКО\[Реестр М(П)НТКО г. Ханты-Мансийск.xlsx]РЕЕСТР'!O1158</f>
    </oc>
    <nc r="M1158">
      <f>'W:\Экологи\РЕЕСТР М(П)НТКО\[Реестр М(П)НТКО г. Ханты-Мансийск.xlsx]РЕЕСТР'!O1158</f>
    </nc>
  </rcc>
  <rcc rId="27642" sId="1">
    <oc r="N1158">
      <f>'W:\Экологи\РЕЕСТР М(П)НТКО\[Реестр М(П)НТКО г. Ханты-Мансийск.xlsx]РЕЕСТР'!P1158</f>
    </oc>
    <nc r="N1158">
      <f>'W:\Экологи\РЕЕСТР М(П)НТКО\[Реестр М(П)НТКО г. Ханты-Мансийск.xlsx]РЕЕСТР'!P1158</f>
    </nc>
  </rcc>
  <rcc rId="27643" sId="1">
    <oc r="O1158">
      <f>'W:\Экологи\РЕЕСТР М(П)НТКО\[Реестр М(П)НТКО г. Ханты-Мансийск.xlsx]РЕЕСТР'!Q1158</f>
    </oc>
    <nc r="O1158">
      <f>'W:\Экологи\РЕЕСТР М(П)НТКО\[Реестр М(П)НТКО г. Ханты-Мансийск.xlsx]РЕЕСТР'!Q1158</f>
    </nc>
  </rcc>
  <rcc rId="27644" sId="1">
    <oc r="P1158">
      <f>'W:\Экологи\РЕЕСТР М(П)НТКО\[Реестр М(П)НТКО г. Ханты-Мансийск.xlsx]РЕЕСТР'!R1158</f>
    </oc>
    <nc r="P1158">
      <f>'W:\Экологи\РЕЕСТР М(П)НТКО\[Реестр М(П)НТКО г. Ханты-Мансийск.xlsx]РЕЕСТР'!R1158</f>
    </nc>
  </rcc>
  <rcc rId="27645" sId="1">
    <oc r="Q1158">
      <f>'W:\Экологи\РЕЕСТР М(П)НТКО\[Реестр М(П)НТКО г. Ханты-Мансийск.xlsx]РЕЕСТР'!V1158</f>
    </oc>
    <nc r="Q1158">
      <f>'W:\Экологи\РЕЕСТР М(П)НТКО\[Реестр М(П)НТКО г. Ханты-Мансийск.xlsx]РЕЕСТР'!V1158</f>
    </nc>
  </rcc>
  <rcc rId="27646" sId="1">
    <oc r="R1158">
      <f>'W:\Экологи\РЕЕСТР М(П)НТКО\[Реестр М(П)НТКО г. Ханты-Мансийск.xlsx]РЕЕСТР'!W1158</f>
    </oc>
    <nc r="R1158">
      <f>'W:\Экологи\РЕЕСТР М(П)НТКО\[Реестр М(П)НТКО г. Ханты-Мансийск.xlsx]РЕЕСТР'!W1158</f>
    </nc>
  </rcc>
  <rcc rId="27647" sId="1">
    <oc r="S1158">
      <f>'W:\Экологи\РЕЕСТР М(П)НТКО\[Реестр М(П)НТКО г. Ханты-Мансийск.xlsx]РЕЕСТР'!X1158</f>
    </oc>
    <nc r="S1158">
      <f>'W:\Экологи\РЕЕСТР М(П)НТКО\[Реестр М(П)НТКО г. Ханты-Мансийск.xlsx]РЕЕСТР'!X1158</f>
    </nc>
  </rcc>
  <rcc rId="27648" sId="1">
    <oc r="T1158">
      <f>'W:\Экологи\РЕЕСТР М(П)НТКО\[Реестр М(П)НТКО г. Ханты-Мансийск.xlsx]РЕЕСТР'!AB1158</f>
    </oc>
    <nc r="T1158">
      <f>'W:\Экологи\РЕЕСТР М(П)НТКО\[Реестр М(П)НТКО г. Ханты-Мансийск.xlsx]РЕЕСТР'!AB1158</f>
    </nc>
  </rcc>
  <rcc rId="27649" sId="1">
    <oc r="U1158">
      <f>'W:\Экологи\РЕЕСТР М(П)НТКО\[Реестр М(П)НТКО г. Ханты-Мансийск.xlsx]РЕЕСТР'!AC1158</f>
    </oc>
    <nc r="U1158">
      <f>'W:\Экологи\РЕЕСТР М(П)НТКО\[Реестр М(П)НТКО г. Ханты-Мансийск.xlsx]РЕЕСТР'!AC1158</f>
    </nc>
  </rcc>
  <rcc rId="27650" sId="1">
    <oc r="V1158">
      <f>'W:\Экологи\РЕЕСТР М(П)НТКО\[Реестр М(П)НТКО г. Ханты-Мансийск.xlsx]РЕЕСТР'!AD1158</f>
    </oc>
    <nc r="V1158">
      <f>'W:\Экологи\РЕЕСТР М(П)НТКО\[Реестр М(П)НТКО г. Ханты-Мансийск.xlsx]РЕЕСТР'!AD1158</f>
    </nc>
  </rcc>
  <rcc rId="27651" sId="1">
    <oc r="W1158">
      <f>'W:\Экологи\РЕЕСТР М(П)НТКО\[Реестр М(П)НТКО г. Ханты-Мансийск.xlsx]РЕЕСТР'!AE1158</f>
    </oc>
    <nc r="W1158">
      <f>'W:\Экологи\РЕЕСТР М(П)НТКО\[Реестр М(П)НТКО г. Ханты-Мансийск.xlsx]РЕЕСТР'!AE1158</f>
    </nc>
  </rcc>
  <rcc rId="27652" sId="1">
    <oc r="X1158">
      <f>'W:\Экологи\РЕЕСТР М(П)НТКО\[Реестр М(П)НТКО г. Ханты-Мансийск.xlsx]РЕЕСТР'!AI1158</f>
    </oc>
    <nc r="X1158">
      <f>'W:\Экологи\РЕЕСТР М(П)НТКО\[Реестр М(П)НТКО г. Ханты-Мансийск.xlsx]РЕЕСТР'!AI1158</f>
    </nc>
  </rcc>
  <rcc rId="27653" sId="1">
    <oc r="Y1158">
      <f>'W:\Экологи\РЕЕСТР М(П)НТКО\[Реестр М(П)НТКО г. Ханты-Мансийск.xlsx]РЕЕСТР'!AM1158</f>
    </oc>
    <nc r="Y1158">
      <f>'W:\Экологи\РЕЕСТР М(П)НТКО\[Реестр М(П)НТКО г. Ханты-Мансийск.xlsx]РЕЕСТР'!AM1158</f>
    </nc>
  </rcc>
  <rcc rId="27654" sId="1">
    <oc r="B1159">
      <f>'W:\Экологи\РЕЕСТР М(П)НТКО\[Реестр М(П)НТКО г. Ханты-Мансийск.xlsx]РЕЕСТР'!B1159</f>
    </oc>
    <nc r="B1159">
      <f>'W:\Экологи\РЕЕСТР М(П)НТКО\[Реестр М(П)НТКО г. Ханты-Мансийск.xlsx]РЕЕСТР'!B1159</f>
    </nc>
  </rcc>
  <rcc rId="27655" sId="1">
    <oc r="C1159">
      <f>'W:\Экологи\РЕЕСТР М(П)НТКО\[Реестр М(П)НТКО г. Ханты-Мансийск.xlsx]РЕЕСТР'!C1159</f>
    </oc>
    <nc r="C1159">
      <f>'W:\Экологи\РЕЕСТР М(П)НТКО\[Реестр М(П)НТКО г. Ханты-Мансийск.xlsx]РЕЕСТР'!C1159</f>
    </nc>
  </rcc>
  <rcc rId="27656" sId="1">
    <oc r="D1159">
      <f>'W:\Экологи\РЕЕСТР М(П)НТКО\[Реестр М(П)НТКО г. Ханты-Мансийск.xlsx]РЕЕСТР'!D1159</f>
    </oc>
    <nc r="D1159">
      <f>'W:\Экологи\РЕЕСТР М(П)НТКО\[Реестр М(П)НТКО г. Ханты-Мансийск.xlsx]РЕЕСТР'!D1159</f>
    </nc>
  </rcc>
  <rcc rId="27657" sId="1">
    <oc r="E1159">
      <f>'W:\Экологи\РЕЕСТР М(П)НТКО\[Реестр М(П)НТКО г. Ханты-Мансийск.xlsx]РЕЕСТР'!F1159</f>
    </oc>
    <nc r="E1159">
      <f>'W:\Экологи\РЕЕСТР М(П)НТКО\[Реестр М(П)НТКО г. Ханты-Мансийск.xlsx]РЕЕСТР'!F1159</f>
    </nc>
  </rcc>
  <rcc rId="27658" sId="1">
    <oc r="F1159">
      <f>'W:\Экологи\РЕЕСТР М(П)НТКО\[Реестр М(П)НТКО г. Ханты-Мансийск.xlsx]РЕЕСТР'!H1159</f>
    </oc>
    <nc r="F1159">
      <f>'W:\Экологи\РЕЕСТР М(П)НТКО\[Реестр М(П)НТКО г. Ханты-Мансийск.xlsx]РЕЕСТР'!H1159</f>
    </nc>
  </rcc>
  <rcc rId="27659" sId="1">
    <oc r="G1159">
      <f>'W:\Экологи\РЕЕСТР М(П)НТКО\[Реестр М(П)НТКО г. Ханты-Мансийск.xlsx]РЕЕСТР'!I1159</f>
    </oc>
    <nc r="G1159">
      <f>'W:\Экологи\РЕЕСТР М(П)НТКО\[Реестр М(П)НТКО г. Ханты-Мансийск.xlsx]РЕЕСТР'!I1159</f>
    </nc>
  </rcc>
  <rcc rId="27660" sId="1">
    <oc r="H1159">
      <f>'W:\Экологи\РЕЕСТР М(П)НТКО\[Реестр М(П)НТКО г. Ханты-Мансийск.xlsx]РЕЕСТР'!J1159</f>
    </oc>
    <nc r="H1159">
      <f>'W:\Экологи\РЕЕСТР М(П)НТКО\[Реестр М(П)НТКО г. Ханты-Мансийск.xlsx]РЕЕСТР'!J1159</f>
    </nc>
  </rcc>
  <rcc rId="27661" sId="1">
    <oc r="I1159">
      <f>'W:\Экологи\РЕЕСТР М(П)НТКО\[Реестр М(П)НТКО г. Ханты-Мансийск.xlsx]РЕЕСТР'!K1159</f>
    </oc>
    <nc r="I1159">
      <f>'W:\Экологи\РЕЕСТР М(П)НТКО\[Реестр М(П)НТКО г. Ханты-Мансийск.xlsx]РЕЕСТР'!K1159</f>
    </nc>
  </rcc>
  <rcc rId="27662" sId="1">
    <oc r="J1159">
      <f>'W:\Экологи\РЕЕСТР М(П)НТКО\[Реестр М(П)НТКО г. Ханты-Мансийск.xlsx]РЕЕСТР'!L1159</f>
    </oc>
    <nc r="J1159">
      <f>'W:\Экологи\РЕЕСТР М(П)НТКО\[Реестр М(П)НТКО г. Ханты-Мансийск.xlsx]РЕЕСТР'!L1159</f>
    </nc>
  </rcc>
  <rcc rId="27663" sId="1">
    <oc r="K1159">
      <f>'W:\Экологи\РЕЕСТР М(П)НТКО\[Реестр М(П)НТКО г. Ханты-Мансийск.xlsx]РЕЕСТР'!M1159</f>
    </oc>
    <nc r="K1159">
      <f>'W:\Экологи\РЕЕСТР М(П)НТКО\[Реестр М(П)НТКО г. Ханты-Мансийск.xlsx]РЕЕСТР'!M1159</f>
    </nc>
  </rcc>
  <rcc rId="27664" sId="1">
    <oc r="L1159">
      <f>'W:\Экологи\РЕЕСТР М(П)НТКО\[Реестр М(П)НТКО г. Ханты-Мансийск.xlsx]РЕЕСТР'!N1159</f>
    </oc>
    <nc r="L1159">
      <f>'W:\Экологи\РЕЕСТР М(П)НТКО\[Реестр М(П)НТКО г. Ханты-Мансийск.xlsx]РЕЕСТР'!N1159</f>
    </nc>
  </rcc>
  <rcc rId="27665" sId="1">
    <oc r="M1159">
      <f>'W:\Экологи\РЕЕСТР М(П)НТКО\[Реестр М(П)НТКО г. Ханты-Мансийск.xlsx]РЕЕСТР'!O1159</f>
    </oc>
    <nc r="M1159">
      <f>'W:\Экологи\РЕЕСТР М(П)НТКО\[Реестр М(П)НТКО г. Ханты-Мансийск.xlsx]РЕЕСТР'!O1159</f>
    </nc>
  </rcc>
  <rcc rId="27666" sId="1">
    <oc r="N1159">
      <f>'W:\Экологи\РЕЕСТР М(П)НТКО\[Реестр М(П)НТКО г. Ханты-Мансийск.xlsx]РЕЕСТР'!P1159</f>
    </oc>
    <nc r="N1159">
      <f>'W:\Экологи\РЕЕСТР М(П)НТКО\[Реестр М(П)НТКО г. Ханты-Мансийск.xlsx]РЕЕСТР'!P1159</f>
    </nc>
  </rcc>
  <rcc rId="27667" sId="1">
    <oc r="O1159">
      <f>'W:\Экологи\РЕЕСТР М(П)НТКО\[Реестр М(П)НТКО г. Ханты-Мансийск.xlsx]РЕЕСТР'!Q1159</f>
    </oc>
    <nc r="O1159">
      <f>'W:\Экологи\РЕЕСТР М(П)НТКО\[Реестр М(П)НТКО г. Ханты-Мансийск.xlsx]РЕЕСТР'!Q1159</f>
    </nc>
  </rcc>
  <rcc rId="27668" sId="1">
    <oc r="P1159">
      <f>'W:\Экологи\РЕЕСТР М(П)НТКО\[Реестр М(П)НТКО г. Ханты-Мансийск.xlsx]РЕЕСТР'!R1159</f>
    </oc>
    <nc r="P1159">
      <f>'W:\Экологи\РЕЕСТР М(П)НТКО\[Реестр М(П)НТКО г. Ханты-Мансийск.xlsx]РЕЕСТР'!R1159</f>
    </nc>
  </rcc>
  <rcc rId="27669" sId="1">
    <oc r="Q1159">
      <f>'W:\Экологи\РЕЕСТР М(П)НТКО\[Реестр М(П)НТКО г. Ханты-Мансийск.xlsx]РЕЕСТР'!V1159</f>
    </oc>
    <nc r="Q1159">
      <f>'W:\Экологи\РЕЕСТР М(П)НТКО\[Реестр М(П)НТКО г. Ханты-Мансийск.xlsx]РЕЕСТР'!V1159</f>
    </nc>
  </rcc>
  <rcc rId="27670" sId="1">
    <oc r="R1159">
      <f>'W:\Экологи\РЕЕСТР М(П)НТКО\[Реестр М(П)НТКО г. Ханты-Мансийск.xlsx]РЕЕСТР'!W1159</f>
    </oc>
    <nc r="R1159">
      <f>'W:\Экологи\РЕЕСТР М(П)НТКО\[Реестр М(П)НТКО г. Ханты-Мансийск.xlsx]РЕЕСТР'!W1159</f>
    </nc>
  </rcc>
  <rcc rId="27671" sId="1">
    <oc r="S1159">
      <f>'W:\Экологи\РЕЕСТР М(П)НТКО\[Реестр М(П)НТКО г. Ханты-Мансийск.xlsx]РЕЕСТР'!X1159</f>
    </oc>
    <nc r="S1159">
      <f>'W:\Экологи\РЕЕСТР М(П)НТКО\[Реестр М(П)НТКО г. Ханты-Мансийск.xlsx]РЕЕСТР'!X1159</f>
    </nc>
  </rcc>
  <rcc rId="27672" sId="1">
    <oc r="T1159">
      <f>'W:\Экологи\РЕЕСТР М(П)НТКО\[Реестр М(П)НТКО г. Ханты-Мансийск.xlsx]РЕЕСТР'!AB1159</f>
    </oc>
    <nc r="T1159">
      <f>'W:\Экологи\РЕЕСТР М(П)НТКО\[Реестр М(П)НТКО г. Ханты-Мансийск.xlsx]РЕЕСТР'!AB1159</f>
    </nc>
  </rcc>
  <rcc rId="27673" sId="1">
    <oc r="U1159">
      <f>'W:\Экологи\РЕЕСТР М(П)НТКО\[Реестр М(П)НТКО г. Ханты-Мансийск.xlsx]РЕЕСТР'!AC1159</f>
    </oc>
    <nc r="U1159">
      <f>'W:\Экологи\РЕЕСТР М(П)НТКО\[Реестр М(П)НТКО г. Ханты-Мансийск.xlsx]РЕЕСТР'!AC1159</f>
    </nc>
  </rcc>
  <rcc rId="27674" sId="1">
    <oc r="V1159">
      <f>'W:\Экологи\РЕЕСТР М(П)НТКО\[Реестр М(П)НТКО г. Ханты-Мансийск.xlsx]РЕЕСТР'!AD1159</f>
    </oc>
    <nc r="V1159">
      <f>'W:\Экологи\РЕЕСТР М(П)НТКО\[Реестр М(П)НТКО г. Ханты-Мансийск.xlsx]РЕЕСТР'!AD1159</f>
    </nc>
  </rcc>
  <rcc rId="27675" sId="1">
    <oc r="W1159">
      <f>'W:\Экологи\РЕЕСТР М(П)НТКО\[Реестр М(П)НТКО г. Ханты-Мансийск.xlsx]РЕЕСТР'!AE1159</f>
    </oc>
    <nc r="W1159">
      <f>'W:\Экологи\РЕЕСТР М(П)НТКО\[Реестр М(П)НТКО г. Ханты-Мансийск.xlsx]РЕЕСТР'!AE1159</f>
    </nc>
  </rcc>
  <rcc rId="27676" sId="1">
    <oc r="X1159">
      <f>'W:\Экологи\РЕЕСТР М(П)НТКО\[Реестр М(П)НТКО г. Ханты-Мансийск.xlsx]РЕЕСТР'!AI1159</f>
    </oc>
    <nc r="X1159">
      <f>'W:\Экологи\РЕЕСТР М(П)НТКО\[Реестр М(П)НТКО г. Ханты-Мансийск.xlsx]РЕЕСТР'!AI1159</f>
    </nc>
  </rcc>
  <rcc rId="27677" sId="1">
    <oc r="Y1159">
      <f>'W:\Экологи\РЕЕСТР М(П)НТКО\[Реестр М(П)НТКО г. Ханты-Мансийск.xlsx]РЕЕСТР'!AM1159</f>
    </oc>
    <nc r="Y1159">
      <f>'W:\Экологи\РЕЕСТР М(П)НТКО\[Реестр М(П)НТКО г. Ханты-Мансийск.xlsx]РЕЕСТР'!AM1159</f>
    </nc>
  </rcc>
  <rcc rId="27678" sId="1">
    <oc r="B1160">
      <f>'W:\Экологи\РЕЕСТР М(П)НТКО\[Реестр М(П)НТКО г. Ханты-Мансийск.xlsx]РЕЕСТР'!B1160</f>
    </oc>
    <nc r="B1160">
      <f>'W:\Экологи\РЕЕСТР М(П)НТКО\[Реестр М(П)НТКО г. Ханты-Мансийск.xlsx]РЕЕСТР'!B1160</f>
    </nc>
  </rcc>
  <rcc rId="27679" sId="1">
    <oc r="C1160">
      <f>'W:\Экологи\РЕЕСТР М(П)НТКО\[Реестр М(П)НТКО г. Ханты-Мансийск.xlsx]РЕЕСТР'!C1160</f>
    </oc>
    <nc r="C1160">
      <f>'W:\Экологи\РЕЕСТР М(П)НТКО\[Реестр М(П)НТКО г. Ханты-Мансийск.xlsx]РЕЕСТР'!C1160</f>
    </nc>
  </rcc>
  <rcc rId="27680" sId="1">
    <oc r="D1160">
      <f>'W:\Экологи\РЕЕСТР М(П)НТКО\[Реестр М(П)НТКО г. Ханты-Мансийск.xlsx]РЕЕСТР'!D1160</f>
    </oc>
    <nc r="D1160">
      <f>'W:\Экологи\РЕЕСТР М(П)НТКО\[Реестр М(П)НТКО г. Ханты-Мансийск.xlsx]РЕЕСТР'!D1160</f>
    </nc>
  </rcc>
  <rcc rId="27681" sId="1">
    <oc r="E1160">
      <f>'W:\Экологи\РЕЕСТР М(П)НТКО\[Реестр М(П)НТКО г. Ханты-Мансийск.xlsx]РЕЕСТР'!F1160</f>
    </oc>
    <nc r="E1160">
      <f>'W:\Экологи\РЕЕСТР М(П)НТКО\[Реестр М(П)НТКО г. Ханты-Мансийск.xlsx]РЕЕСТР'!F1160</f>
    </nc>
  </rcc>
  <rcc rId="27682" sId="1">
    <oc r="F1160">
      <f>'W:\Экологи\РЕЕСТР М(П)НТКО\[Реестр М(П)НТКО г. Ханты-Мансийск.xlsx]РЕЕСТР'!H1160</f>
    </oc>
    <nc r="F1160">
      <f>'W:\Экологи\РЕЕСТР М(П)НТКО\[Реестр М(П)НТКО г. Ханты-Мансийск.xlsx]РЕЕСТР'!H1160</f>
    </nc>
  </rcc>
  <rcc rId="27683" sId="1">
    <oc r="G1160">
      <f>'W:\Экологи\РЕЕСТР М(П)НТКО\[Реестр М(П)НТКО г. Ханты-Мансийск.xlsx]РЕЕСТР'!I1160</f>
    </oc>
    <nc r="G1160">
      <f>'W:\Экологи\РЕЕСТР М(П)НТКО\[Реестр М(П)НТКО г. Ханты-Мансийск.xlsx]РЕЕСТР'!I1160</f>
    </nc>
  </rcc>
  <rcc rId="27684" sId="1">
    <oc r="H1160">
      <f>'W:\Экологи\РЕЕСТР М(П)НТКО\[Реестр М(П)НТКО г. Ханты-Мансийск.xlsx]РЕЕСТР'!J1160</f>
    </oc>
    <nc r="H1160">
      <f>'W:\Экологи\РЕЕСТР М(П)НТКО\[Реестр М(П)НТКО г. Ханты-Мансийск.xlsx]РЕЕСТР'!J1160</f>
    </nc>
  </rcc>
  <rcc rId="27685" sId="1">
    <oc r="I1160">
      <f>'W:\Экологи\РЕЕСТР М(П)НТКО\[Реестр М(П)НТКО г. Ханты-Мансийск.xlsx]РЕЕСТР'!K1160</f>
    </oc>
    <nc r="I1160">
      <f>'W:\Экологи\РЕЕСТР М(П)НТКО\[Реестр М(П)НТКО г. Ханты-Мансийск.xlsx]РЕЕСТР'!K1160</f>
    </nc>
  </rcc>
  <rcc rId="27686" sId="1">
    <oc r="J1160">
      <f>'W:\Экологи\РЕЕСТР М(П)НТКО\[Реестр М(П)НТКО г. Ханты-Мансийск.xlsx]РЕЕСТР'!L1160</f>
    </oc>
    <nc r="J1160">
      <f>'W:\Экологи\РЕЕСТР М(П)НТКО\[Реестр М(П)НТКО г. Ханты-Мансийск.xlsx]РЕЕСТР'!L1160</f>
    </nc>
  </rcc>
  <rcc rId="27687" sId="1">
    <oc r="K1160">
      <f>'W:\Экологи\РЕЕСТР М(П)НТКО\[Реестр М(П)НТКО г. Ханты-Мансийск.xlsx]РЕЕСТР'!M1160</f>
    </oc>
    <nc r="K1160">
      <f>'W:\Экологи\РЕЕСТР М(П)НТКО\[Реестр М(П)НТКО г. Ханты-Мансийск.xlsx]РЕЕСТР'!M1160</f>
    </nc>
  </rcc>
  <rcc rId="27688" sId="1">
    <oc r="L1160">
      <f>'W:\Экологи\РЕЕСТР М(П)НТКО\[Реестр М(П)НТКО г. Ханты-Мансийск.xlsx]РЕЕСТР'!N1160</f>
    </oc>
    <nc r="L1160">
      <f>'W:\Экологи\РЕЕСТР М(П)НТКО\[Реестр М(П)НТКО г. Ханты-Мансийск.xlsx]РЕЕСТР'!N1160</f>
    </nc>
  </rcc>
  <rcc rId="27689" sId="1">
    <oc r="M1160">
      <f>'W:\Экологи\РЕЕСТР М(П)НТКО\[Реестр М(П)НТКО г. Ханты-Мансийск.xlsx]РЕЕСТР'!O1160</f>
    </oc>
    <nc r="M1160">
      <f>'W:\Экологи\РЕЕСТР М(П)НТКО\[Реестр М(П)НТКО г. Ханты-Мансийск.xlsx]РЕЕСТР'!O1160</f>
    </nc>
  </rcc>
  <rcc rId="27690" sId="1">
    <oc r="N1160">
      <f>'W:\Экологи\РЕЕСТР М(П)НТКО\[Реестр М(П)НТКО г. Ханты-Мансийск.xlsx]РЕЕСТР'!P1160</f>
    </oc>
    <nc r="N1160">
      <f>'W:\Экологи\РЕЕСТР М(П)НТКО\[Реестр М(П)НТКО г. Ханты-Мансийск.xlsx]РЕЕСТР'!P1160</f>
    </nc>
  </rcc>
  <rcc rId="27691" sId="1">
    <oc r="O1160">
      <f>'W:\Экологи\РЕЕСТР М(П)НТКО\[Реестр М(П)НТКО г. Ханты-Мансийск.xlsx]РЕЕСТР'!Q1160</f>
    </oc>
    <nc r="O1160">
      <f>'W:\Экологи\РЕЕСТР М(П)НТКО\[Реестр М(П)НТКО г. Ханты-Мансийск.xlsx]РЕЕСТР'!Q1160</f>
    </nc>
  </rcc>
  <rcc rId="27692" sId="1">
    <oc r="P1160">
      <f>'W:\Экологи\РЕЕСТР М(П)НТКО\[Реестр М(П)НТКО г. Ханты-Мансийск.xlsx]РЕЕСТР'!R1160</f>
    </oc>
    <nc r="P1160">
      <f>'W:\Экологи\РЕЕСТР М(П)НТКО\[Реестр М(П)НТКО г. Ханты-Мансийск.xlsx]РЕЕСТР'!R1160</f>
    </nc>
  </rcc>
  <rcc rId="27693" sId="1">
    <oc r="Q1160">
      <f>'W:\Экологи\РЕЕСТР М(П)НТКО\[Реестр М(П)НТКО г. Ханты-Мансийск.xlsx]РЕЕСТР'!V1160</f>
    </oc>
    <nc r="Q1160">
      <f>'W:\Экологи\РЕЕСТР М(П)НТКО\[Реестр М(П)НТКО г. Ханты-Мансийск.xlsx]РЕЕСТР'!V1160</f>
    </nc>
  </rcc>
  <rcc rId="27694" sId="1">
    <oc r="R1160">
      <f>'W:\Экологи\РЕЕСТР М(П)НТКО\[Реестр М(П)НТКО г. Ханты-Мансийск.xlsx]РЕЕСТР'!W1160</f>
    </oc>
    <nc r="R1160">
      <f>'W:\Экологи\РЕЕСТР М(П)НТКО\[Реестр М(П)НТКО г. Ханты-Мансийск.xlsx]РЕЕСТР'!W1160</f>
    </nc>
  </rcc>
  <rcc rId="27695" sId="1">
    <oc r="S1160">
      <f>'W:\Экологи\РЕЕСТР М(П)НТКО\[Реестр М(П)НТКО г. Ханты-Мансийск.xlsx]РЕЕСТР'!X1160</f>
    </oc>
    <nc r="S1160">
      <f>'W:\Экологи\РЕЕСТР М(П)НТКО\[Реестр М(П)НТКО г. Ханты-Мансийск.xlsx]РЕЕСТР'!X1160</f>
    </nc>
  </rcc>
  <rcc rId="27696" sId="1">
    <oc r="T1160">
      <f>'W:\Экологи\РЕЕСТР М(П)НТКО\[Реестр М(П)НТКО г. Ханты-Мансийск.xlsx]РЕЕСТР'!AB1160</f>
    </oc>
    <nc r="T1160">
      <f>'W:\Экологи\РЕЕСТР М(П)НТКО\[Реестр М(П)НТКО г. Ханты-Мансийск.xlsx]РЕЕСТР'!AB1160</f>
    </nc>
  </rcc>
  <rcc rId="27697" sId="1">
    <oc r="U1160">
      <f>'W:\Экологи\РЕЕСТР М(П)НТКО\[Реестр М(П)НТКО г. Ханты-Мансийск.xlsx]РЕЕСТР'!AC1160</f>
    </oc>
    <nc r="U1160">
      <f>'W:\Экологи\РЕЕСТР М(П)НТКО\[Реестр М(П)НТКО г. Ханты-Мансийск.xlsx]РЕЕСТР'!AC1160</f>
    </nc>
  </rcc>
  <rcc rId="27698" sId="1">
    <oc r="V1160">
      <f>'W:\Экологи\РЕЕСТР М(П)НТКО\[Реестр М(П)НТКО г. Ханты-Мансийск.xlsx]РЕЕСТР'!AD1160</f>
    </oc>
    <nc r="V1160">
      <f>'W:\Экологи\РЕЕСТР М(П)НТКО\[Реестр М(П)НТКО г. Ханты-Мансийск.xlsx]РЕЕСТР'!AD1160</f>
    </nc>
  </rcc>
  <rcc rId="27699" sId="1">
    <oc r="W1160">
      <f>'W:\Экологи\РЕЕСТР М(П)НТКО\[Реестр М(П)НТКО г. Ханты-Мансийск.xlsx]РЕЕСТР'!AE1160</f>
    </oc>
    <nc r="W1160">
      <f>'W:\Экологи\РЕЕСТР М(П)НТКО\[Реестр М(П)НТКО г. Ханты-Мансийск.xlsx]РЕЕСТР'!AE1160</f>
    </nc>
  </rcc>
  <rcc rId="27700" sId="1">
    <oc r="X1160">
      <f>'W:\Экологи\РЕЕСТР М(П)НТКО\[Реестр М(П)НТКО г. Ханты-Мансийск.xlsx]РЕЕСТР'!AI1160</f>
    </oc>
    <nc r="X1160">
      <f>'W:\Экологи\РЕЕСТР М(П)НТКО\[Реестр М(П)НТКО г. Ханты-Мансийск.xlsx]РЕЕСТР'!AI1160</f>
    </nc>
  </rcc>
  <rcc rId="27701" sId="1">
    <oc r="Y1160">
      <f>'W:\Экологи\РЕЕСТР М(П)НТКО\[Реестр М(П)НТКО г. Ханты-Мансийск.xlsx]РЕЕСТР'!AM1160</f>
    </oc>
    <nc r="Y1160">
      <f>'W:\Экологи\РЕЕСТР М(П)НТКО\[Реестр М(П)НТКО г. Ханты-Мансийск.xlsx]РЕЕСТР'!AM1160</f>
    </nc>
  </rcc>
  <rcc rId="27702" sId="1">
    <oc r="B1161">
      <f>'W:\Экологи\РЕЕСТР М(П)НТКО\[Реестр М(П)НТКО г. Ханты-Мансийск.xlsx]РЕЕСТР'!B1161</f>
    </oc>
    <nc r="B1161">
      <f>'W:\Экологи\РЕЕСТР М(П)НТКО\[Реестр М(П)НТКО г. Ханты-Мансийск.xlsx]РЕЕСТР'!B1161</f>
    </nc>
  </rcc>
  <rcc rId="27703" sId="1">
    <oc r="C1161">
      <f>'W:\Экологи\РЕЕСТР М(П)НТКО\[Реестр М(П)НТКО г. Ханты-Мансийск.xlsx]РЕЕСТР'!C1161</f>
    </oc>
    <nc r="C1161">
      <f>'W:\Экологи\РЕЕСТР М(П)НТКО\[Реестр М(П)НТКО г. Ханты-Мансийск.xlsx]РЕЕСТР'!C1161</f>
    </nc>
  </rcc>
  <rcc rId="27704" sId="1">
    <oc r="D1161">
      <f>'W:\Экологи\РЕЕСТР М(П)НТКО\[Реестр М(П)НТКО г. Ханты-Мансийск.xlsx]РЕЕСТР'!D1161</f>
    </oc>
    <nc r="D1161">
      <f>'W:\Экологи\РЕЕСТР М(П)НТКО\[Реестр М(П)НТКО г. Ханты-Мансийск.xlsx]РЕЕСТР'!D1161</f>
    </nc>
  </rcc>
  <rcc rId="27705" sId="1">
    <oc r="E1161">
      <f>'W:\Экологи\РЕЕСТР М(П)НТКО\[Реестр М(П)НТКО г. Ханты-Мансийск.xlsx]РЕЕСТР'!F1161</f>
    </oc>
    <nc r="E1161">
      <f>'W:\Экологи\РЕЕСТР М(П)НТКО\[Реестр М(П)НТКО г. Ханты-Мансийск.xlsx]РЕЕСТР'!F1161</f>
    </nc>
  </rcc>
  <rcc rId="27706" sId="1">
    <oc r="F1161">
      <f>'W:\Экологи\РЕЕСТР М(П)НТКО\[Реестр М(П)НТКО г. Ханты-Мансийск.xlsx]РЕЕСТР'!H1161</f>
    </oc>
    <nc r="F1161">
      <f>'W:\Экологи\РЕЕСТР М(П)НТКО\[Реестр М(П)НТКО г. Ханты-Мансийск.xlsx]РЕЕСТР'!H1161</f>
    </nc>
  </rcc>
  <rcc rId="27707" sId="1">
    <oc r="G1161">
      <f>'W:\Экологи\РЕЕСТР М(П)НТКО\[Реестр М(П)НТКО г. Ханты-Мансийск.xlsx]РЕЕСТР'!I1161</f>
    </oc>
    <nc r="G1161">
      <f>'W:\Экологи\РЕЕСТР М(П)НТКО\[Реестр М(П)НТКО г. Ханты-Мансийск.xlsx]РЕЕСТР'!I1161</f>
    </nc>
  </rcc>
  <rcc rId="27708" sId="1">
    <oc r="H1161">
      <f>'W:\Экологи\РЕЕСТР М(П)НТКО\[Реестр М(П)НТКО г. Ханты-Мансийск.xlsx]РЕЕСТР'!J1161</f>
    </oc>
    <nc r="H1161">
      <f>'W:\Экологи\РЕЕСТР М(П)НТКО\[Реестр М(П)НТКО г. Ханты-Мансийск.xlsx]РЕЕСТР'!J1161</f>
    </nc>
  </rcc>
  <rcc rId="27709" sId="1">
    <oc r="I1161">
      <f>'W:\Экологи\РЕЕСТР М(П)НТКО\[Реестр М(П)НТКО г. Ханты-Мансийск.xlsx]РЕЕСТР'!K1161</f>
    </oc>
    <nc r="I1161">
      <f>'W:\Экологи\РЕЕСТР М(П)НТКО\[Реестр М(П)НТКО г. Ханты-Мансийск.xlsx]РЕЕСТР'!K1161</f>
    </nc>
  </rcc>
  <rcc rId="27710" sId="1">
    <oc r="J1161">
      <f>'W:\Экологи\РЕЕСТР М(П)НТКО\[Реестр М(П)НТКО г. Ханты-Мансийск.xlsx]РЕЕСТР'!L1161</f>
    </oc>
    <nc r="J1161">
      <f>'W:\Экологи\РЕЕСТР М(П)НТКО\[Реестр М(П)НТКО г. Ханты-Мансийск.xlsx]РЕЕСТР'!L1161</f>
    </nc>
  </rcc>
  <rcc rId="27711" sId="1">
    <oc r="K1161">
      <f>'W:\Экологи\РЕЕСТР М(П)НТКО\[Реестр М(П)НТКО г. Ханты-Мансийск.xlsx]РЕЕСТР'!M1161</f>
    </oc>
    <nc r="K1161">
      <f>'W:\Экологи\РЕЕСТР М(П)НТКО\[Реестр М(П)НТКО г. Ханты-Мансийск.xlsx]РЕЕСТР'!M1161</f>
    </nc>
  </rcc>
  <rcc rId="27712" sId="1">
    <oc r="L1161">
      <f>'W:\Экологи\РЕЕСТР М(П)НТКО\[Реестр М(П)НТКО г. Ханты-Мансийск.xlsx]РЕЕСТР'!N1161</f>
    </oc>
    <nc r="L1161">
      <f>'W:\Экологи\РЕЕСТР М(П)НТКО\[Реестр М(П)НТКО г. Ханты-Мансийск.xlsx]РЕЕСТР'!N1161</f>
    </nc>
  </rcc>
  <rcc rId="27713" sId="1">
    <oc r="M1161">
      <f>'W:\Экологи\РЕЕСТР М(П)НТКО\[Реестр М(П)НТКО г. Ханты-Мансийск.xlsx]РЕЕСТР'!O1161</f>
    </oc>
    <nc r="M1161">
      <f>'W:\Экологи\РЕЕСТР М(П)НТКО\[Реестр М(П)НТКО г. Ханты-Мансийск.xlsx]РЕЕСТР'!O1161</f>
    </nc>
  </rcc>
  <rcc rId="27714" sId="1">
    <oc r="N1161">
      <f>'W:\Экологи\РЕЕСТР М(П)НТКО\[Реестр М(П)НТКО г. Ханты-Мансийск.xlsx]РЕЕСТР'!P1161</f>
    </oc>
    <nc r="N1161">
      <f>'W:\Экологи\РЕЕСТР М(П)НТКО\[Реестр М(П)НТКО г. Ханты-Мансийск.xlsx]РЕЕСТР'!P1161</f>
    </nc>
  </rcc>
  <rcc rId="27715" sId="1">
    <oc r="O1161">
      <f>'W:\Экологи\РЕЕСТР М(П)НТКО\[Реестр М(П)НТКО г. Ханты-Мансийск.xlsx]РЕЕСТР'!Q1161</f>
    </oc>
    <nc r="O1161">
      <f>'W:\Экологи\РЕЕСТР М(П)НТКО\[Реестр М(П)НТКО г. Ханты-Мансийск.xlsx]РЕЕСТР'!Q1161</f>
    </nc>
  </rcc>
  <rcc rId="27716" sId="1">
    <oc r="P1161">
      <f>'W:\Экологи\РЕЕСТР М(П)НТКО\[Реестр М(П)НТКО г. Ханты-Мансийск.xlsx]РЕЕСТР'!R1161</f>
    </oc>
    <nc r="P1161">
      <f>'W:\Экологи\РЕЕСТР М(П)НТКО\[Реестр М(П)НТКО г. Ханты-Мансийск.xlsx]РЕЕСТР'!R1161</f>
    </nc>
  </rcc>
  <rcc rId="27717" sId="1">
    <oc r="Q1161">
      <f>'W:\Экологи\РЕЕСТР М(П)НТКО\[Реестр М(П)НТКО г. Ханты-Мансийск.xlsx]РЕЕСТР'!V1161</f>
    </oc>
    <nc r="Q1161">
      <f>'W:\Экологи\РЕЕСТР М(П)НТКО\[Реестр М(П)НТКО г. Ханты-Мансийск.xlsx]РЕЕСТР'!V1161</f>
    </nc>
  </rcc>
  <rcc rId="27718" sId="1">
    <oc r="R1161">
      <f>'W:\Экологи\РЕЕСТР М(П)НТКО\[Реестр М(П)НТКО г. Ханты-Мансийск.xlsx]РЕЕСТР'!W1161</f>
    </oc>
    <nc r="R1161">
      <f>'W:\Экологи\РЕЕСТР М(П)НТКО\[Реестр М(П)НТКО г. Ханты-Мансийск.xlsx]РЕЕСТР'!W1161</f>
    </nc>
  </rcc>
  <rcc rId="27719" sId="1">
    <oc r="S1161">
      <f>'W:\Экологи\РЕЕСТР М(П)НТКО\[Реестр М(П)НТКО г. Ханты-Мансийск.xlsx]РЕЕСТР'!X1161</f>
    </oc>
    <nc r="S1161">
      <f>'W:\Экологи\РЕЕСТР М(П)НТКО\[Реестр М(П)НТКО г. Ханты-Мансийск.xlsx]РЕЕСТР'!X1161</f>
    </nc>
  </rcc>
  <rcc rId="27720" sId="1">
    <oc r="T1161">
      <f>'W:\Экологи\РЕЕСТР М(П)НТКО\[Реестр М(П)НТКО г. Ханты-Мансийск.xlsx]РЕЕСТР'!AB1161</f>
    </oc>
    <nc r="T1161">
      <f>'W:\Экологи\РЕЕСТР М(П)НТКО\[Реестр М(П)НТКО г. Ханты-Мансийск.xlsx]РЕЕСТР'!AB1161</f>
    </nc>
  </rcc>
  <rcc rId="27721" sId="1">
    <oc r="U1161">
      <f>'W:\Экологи\РЕЕСТР М(П)НТКО\[Реестр М(П)НТКО г. Ханты-Мансийск.xlsx]РЕЕСТР'!AC1161</f>
    </oc>
    <nc r="U1161">
      <f>'W:\Экологи\РЕЕСТР М(П)НТКО\[Реестр М(П)НТКО г. Ханты-Мансийск.xlsx]РЕЕСТР'!AC1161</f>
    </nc>
  </rcc>
  <rcc rId="27722" sId="1">
    <oc r="V1161">
      <f>'W:\Экологи\РЕЕСТР М(П)НТКО\[Реестр М(П)НТКО г. Ханты-Мансийск.xlsx]РЕЕСТР'!AD1161</f>
    </oc>
    <nc r="V1161">
      <f>'W:\Экологи\РЕЕСТР М(П)НТКО\[Реестр М(П)НТКО г. Ханты-Мансийск.xlsx]РЕЕСТР'!AD1161</f>
    </nc>
  </rcc>
  <rcc rId="27723" sId="1">
    <oc r="W1161">
      <f>'W:\Экологи\РЕЕСТР М(П)НТКО\[Реестр М(П)НТКО г. Ханты-Мансийск.xlsx]РЕЕСТР'!AE1161</f>
    </oc>
    <nc r="W1161">
      <f>'W:\Экологи\РЕЕСТР М(П)НТКО\[Реестр М(П)НТКО г. Ханты-Мансийск.xlsx]РЕЕСТР'!AE1161</f>
    </nc>
  </rcc>
  <rcc rId="27724" sId="1">
    <oc r="X1161">
      <f>'W:\Экологи\РЕЕСТР М(П)НТКО\[Реестр М(П)НТКО г. Ханты-Мансийск.xlsx]РЕЕСТР'!AI1161</f>
    </oc>
    <nc r="X1161">
      <f>'W:\Экологи\РЕЕСТР М(П)НТКО\[Реестр М(П)НТКО г. Ханты-Мансийск.xlsx]РЕЕСТР'!AI1161</f>
    </nc>
  </rcc>
  <rcc rId="27725" sId="1">
    <oc r="Y1161">
      <f>'W:\Экологи\РЕЕСТР М(П)НТКО\[Реестр М(П)НТКО г. Ханты-Мансийск.xlsx]РЕЕСТР'!AM1161</f>
    </oc>
    <nc r="Y1161">
      <f>'W:\Экологи\РЕЕСТР М(П)НТКО\[Реестр М(П)НТКО г. Ханты-Мансийск.xlsx]РЕЕСТР'!AM1161</f>
    </nc>
  </rcc>
  <rcc rId="27726" sId="1">
    <oc r="B1162">
      <f>'W:\Экологи\РЕЕСТР М(П)НТКО\[Реестр М(П)НТКО г. Ханты-Мансийск.xlsx]РЕЕСТР'!B1162</f>
    </oc>
    <nc r="B1162">
      <f>'W:\Экологи\РЕЕСТР М(П)НТКО\[Реестр М(П)НТКО г. Ханты-Мансийск.xlsx]РЕЕСТР'!B1162</f>
    </nc>
  </rcc>
  <rcc rId="27727" sId="1">
    <oc r="C1162">
      <f>'W:\Экологи\РЕЕСТР М(П)НТКО\[Реестр М(П)НТКО г. Ханты-Мансийск.xlsx]РЕЕСТР'!C1162</f>
    </oc>
    <nc r="C1162">
      <f>'W:\Экологи\РЕЕСТР М(П)НТКО\[Реестр М(П)НТКО г. Ханты-Мансийск.xlsx]РЕЕСТР'!C1162</f>
    </nc>
  </rcc>
  <rcc rId="27728" sId="1">
    <oc r="D1162">
      <f>'W:\Экологи\РЕЕСТР М(П)НТКО\[Реестр М(П)НТКО г. Ханты-Мансийск.xlsx]РЕЕСТР'!D1162</f>
    </oc>
    <nc r="D1162">
      <f>'W:\Экологи\РЕЕСТР М(П)НТКО\[Реестр М(П)НТКО г. Ханты-Мансийск.xlsx]РЕЕСТР'!D1162</f>
    </nc>
  </rcc>
  <rcc rId="27729" sId="1">
    <oc r="E1162">
      <f>'W:\Экологи\РЕЕСТР М(П)НТКО\[Реестр М(П)НТКО г. Ханты-Мансийск.xlsx]РЕЕСТР'!F1162</f>
    </oc>
    <nc r="E1162">
      <f>'W:\Экологи\РЕЕСТР М(П)НТКО\[Реестр М(П)НТКО г. Ханты-Мансийск.xlsx]РЕЕСТР'!F1162</f>
    </nc>
  </rcc>
  <rcc rId="27730" sId="1">
    <oc r="F1162">
      <f>'W:\Экологи\РЕЕСТР М(П)НТКО\[Реестр М(П)НТКО г. Ханты-Мансийск.xlsx]РЕЕСТР'!H1162</f>
    </oc>
    <nc r="F1162">
      <f>'W:\Экологи\РЕЕСТР М(П)НТКО\[Реестр М(П)НТКО г. Ханты-Мансийск.xlsx]РЕЕСТР'!H1162</f>
    </nc>
  </rcc>
  <rcc rId="27731" sId="1">
    <oc r="G1162">
      <f>'W:\Экологи\РЕЕСТР М(П)НТКО\[Реестр М(П)НТКО г. Ханты-Мансийск.xlsx]РЕЕСТР'!I1162</f>
    </oc>
    <nc r="G1162">
      <f>'W:\Экологи\РЕЕСТР М(П)НТКО\[Реестр М(П)НТКО г. Ханты-Мансийск.xlsx]РЕЕСТР'!I1162</f>
    </nc>
  </rcc>
  <rcc rId="27732" sId="1">
    <oc r="H1162">
      <f>'W:\Экологи\РЕЕСТР М(П)НТКО\[Реестр М(П)НТКО г. Ханты-Мансийск.xlsx]РЕЕСТР'!J1162</f>
    </oc>
    <nc r="H1162">
      <f>'W:\Экологи\РЕЕСТР М(П)НТКО\[Реестр М(П)НТКО г. Ханты-Мансийск.xlsx]РЕЕСТР'!J1162</f>
    </nc>
  </rcc>
  <rcc rId="27733" sId="1">
    <oc r="I1162">
      <f>'W:\Экологи\РЕЕСТР М(П)НТКО\[Реестр М(П)НТКО г. Ханты-Мансийск.xlsx]РЕЕСТР'!K1162</f>
    </oc>
    <nc r="I1162">
      <f>'W:\Экологи\РЕЕСТР М(П)НТКО\[Реестр М(П)НТКО г. Ханты-Мансийск.xlsx]РЕЕСТР'!K1162</f>
    </nc>
  </rcc>
  <rcc rId="27734" sId="1">
    <oc r="J1162">
      <f>'W:\Экологи\РЕЕСТР М(П)НТКО\[Реестр М(П)НТКО г. Ханты-Мансийск.xlsx]РЕЕСТР'!L1162</f>
    </oc>
    <nc r="J1162">
      <f>'W:\Экологи\РЕЕСТР М(П)НТКО\[Реестр М(П)НТКО г. Ханты-Мансийск.xlsx]РЕЕСТР'!L1162</f>
    </nc>
  </rcc>
  <rcc rId="27735" sId="1">
    <oc r="K1162">
      <f>'W:\Экологи\РЕЕСТР М(П)НТКО\[Реестр М(П)НТКО г. Ханты-Мансийск.xlsx]РЕЕСТР'!M1162</f>
    </oc>
    <nc r="K1162">
      <f>'W:\Экологи\РЕЕСТР М(П)НТКО\[Реестр М(П)НТКО г. Ханты-Мансийск.xlsx]РЕЕСТР'!M1162</f>
    </nc>
  </rcc>
  <rcc rId="27736" sId="1">
    <oc r="L1162">
      <f>'W:\Экологи\РЕЕСТР М(П)НТКО\[Реестр М(П)НТКО г. Ханты-Мансийск.xlsx]РЕЕСТР'!N1162</f>
    </oc>
    <nc r="L1162">
      <f>'W:\Экологи\РЕЕСТР М(П)НТКО\[Реестр М(П)НТКО г. Ханты-Мансийск.xlsx]РЕЕСТР'!N1162</f>
    </nc>
  </rcc>
  <rcc rId="27737" sId="1">
    <oc r="M1162">
      <f>'W:\Экологи\РЕЕСТР М(П)НТКО\[Реестр М(П)НТКО г. Ханты-Мансийск.xlsx]РЕЕСТР'!O1162</f>
    </oc>
    <nc r="M1162">
      <f>'W:\Экологи\РЕЕСТР М(П)НТКО\[Реестр М(П)НТКО г. Ханты-Мансийск.xlsx]РЕЕСТР'!O1162</f>
    </nc>
  </rcc>
  <rcc rId="27738" sId="1">
    <oc r="N1162">
      <f>'W:\Экологи\РЕЕСТР М(П)НТКО\[Реестр М(П)НТКО г. Ханты-Мансийск.xlsx]РЕЕСТР'!P1162</f>
    </oc>
    <nc r="N1162">
      <f>'W:\Экологи\РЕЕСТР М(П)НТКО\[Реестр М(П)НТКО г. Ханты-Мансийск.xlsx]РЕЕСТР'!P1162</f>
    </nc>
  </rcc>
  <rcc rId="27739" sId="1">
    <oc r="O1162">
      <f>'W:\Экологи\РЕЕСТР М(П)НТКО\[Реестр М(П)НТКО г. Ханты-Мансийск.xlsx]РЕЕСТР'!Q1162</f>
    </oc>
    <nc r="O1162">
      <f>'W:\Экологи\РЕЕСТР М(П)НТКО\[Реестр М(П)НТКО г. Ханты-Мансийск.xlsx]РЕЕСТР'!Q1162</f>
    </nc>
  </rcc>
  <rcc rId="27740" sId="1">
    <oc r="P1162">
      <f>'W:\Экологи\РЕЕСТР М(П)НТКО\[Реестр М(П)НТКО г. Ханты-Мансийск.xlsx]РЕЕСТР'!R1162</f>
    </oc>
    <nc r="P1162">
      <f>'W:\Экологи\РЕЕСТР М(П)НТКО\[Реестр М(П)НТКО г. Ханты-Мансийск.xlsx]РЕЕСТР'!R1162</f>
    </nc>
  </rcc>
  <rcc rId="27741" sId="1">
    <oc r="Q1162">
      <f>'W:\Экологи\РЕЕСТР М(П)НТКО\[Реестр М(П)НТКО г. Ханты-Мансийск.xlsx]РЕЕСТР'!V1162</f>
    </oc>
    <nc r="Q1162">
      <f>'W:\Экологи\РЕЕСТР М(П)НТКО\[Реестр М(П)НТКО г. Ханты-Мансийск.xlsx]РЕЕСТР'!V1162</f>
    </nc>
  </rcc>
  <rcc rId="27742" sId="1">
    <oc r="R1162">
      <f>'W:\Экологи\РЕЕСТР М(П)НТКО\[Реестр М(П)НТКО г. Ханты-Мансийск.xlsx]РЕЕСТР'!W1162</f>
    </oc>
    <nc r="R1162">
      <f>'W:\Экологи\РЕЕСТР М(П)НТКО\[Реестр М(П)НТКО г. Ханты-Мансийск.xlsx]РЕЕСТР'!W1162</f>
    </nc>
  </rcc>
  <rcc rId="27743" sId="1">
    <oc r="S1162">
      <f>'W:\Экологи\РЕЕСТР М(П)НТКО\[Реестр М(П)НТКО г. Ханты-Мансийск.xlsx]РЕЕСТР'!X1162</f>
    </oc>
    <nc r="S1162">
      <f>'W:\Экологи\РЕЕСТР М(П)НТКО\[Реестр М(П)НТКО г. Ханты-Мансийск.xlsx]РЕЕСТР'!X1162</f>
    </nc>
  </rcc>
  <rcc rId="27744" sId="1">
    <oc r="T1162">
      <f>'W:\Экологи\РЕЕСТР М(П)НТКО\[Реестр М(П)НТКО г. Ханты-Мансийск.xlsx]РЕЕСТР'!AB1162</f>
    </oc>
    <nc r="T1162">
      <f>'W:\Экологи\РЕЕСТР М(П)НТКО\[Реестр М(П)НТКО г. Ханты-Мансийск.xlsx]РЕЕСТР'!AB1162</f>
    </nc>
  </rcc>
  <rcc rId="27745" sId="1">
    <oc r="U1162">
      <f>'W:\Экологи\РЕЕСТР М(П)НТКО\[Реестр М(П)НТКО г. Ханты-Мансийск.xlsx]РЕЕСТР'!AC1162</f>
    </oc>
    <nc r="U1162">
      <f>'W:\Экологи\РЕЕСТР М(П)НТКО\[Реестр М(П)НТКО г. Ханты-Мансийск.xlsx]РЕЕСТР'!AC1162</f>
    </nc>
  </rcc>
  <rcc rId="27746" sId="1">
    <oc r="V1162">
      <f>'W:\Экологи\РЕЕСТР М(П)НТКО\[Реестр М(П)НТКО г. Ханты-Мансийск.xlsx]РЕЕСТР'!AD1162</f>
    </oc>
    <nc r="V1162">
      <f>'W:\Экологи\РЕЕСТР М(П)НТКО\[Реестр М(П)НТКО г. Ханты-Мансийск.xlsx]РЕЕСТР'!AD1162</f>
    </nc>
  </rcc>
  <rcc rId="27747" sId="1">
    <oc r="W1162">
      <f>'W:\Экологи\РЕЕСТР М(П)НТКО\[Реестр М(П)НТКО г. Ханты-Мансийск.xlsx]РЕЕСТР'!AE1162</f>
    </oc>
    <nc r="W1162">
      <f>'W:\Экологи\РЕЕСТР М(П)НТКО\[Реестр М(П)НТКО г. Ханты-Мансийск.xlsx]РЕЕСТР'!AE1162</f>
    </nc>
  </rcc>
  <rcc rId="27748" sId="1">
    <oc r="X1162">
      <f>'W:\Экологи\РЕЕСТР М(П)НТКО\[Реестр М(П)НТКО г. Ханты-Мансийск.xlsx]РЕЕСТР'!AI1162</f>
    </oc>
    <nc r="X1162">
      <f>'W:\Экологи\РЕЕСТР М(П)НТКО\[Реестр М(П)НТКО г. Ханты-Мансийск.xlsx]РЕЕСТР'!AI1162</f>
    </nc>
  </rcc>
  <rcc rId="27749" sId="1">
    <oc r="Y1162">
      <f>'W:\Экологи\РЕЕСТР М(П)НТКО\[Реестр М(П)НТКО г. Ханты-Мансийск.xlsx]РЕЕСТР'!AM1162</f>
    </oc>
    <nc r="Y1162">
      <f>'W:\Экологи\РЕЕСТР М(П)НТКО\[Реестр М(П)НТКО г. Ханты-Мансийск.xlsx]РЕЕСТР'!AM1162</f>
    </nc>
  </rcc>
  <rcc rId="27750" sId="1">
    <oc r="B1163">
      <f>'W:\Экологи\РЕЕСТР М(П)НТКО\[Реестр М(П)НТКО г. Ханты-Мансийск.xlsx]РЕЕСТР'!B1163</f>
    </oc>
    <nc r="B1163">
      <f>'W:\Экологи\РЕЕСТР М(П)НТКО\[Реестр М(П)НТКО г. Ханты-Мансийск.xlsx]РЕЕСТР'!B1163</f>
    </nc>
  </rcc>
  <rcc rId="27751" sId="1">
    <oc r="C1163">
      <f>'W:\Экологи\РЕЕСТР М(П)НТКО\[Реестр М(П)НТКО г. Ханты-Мансийск.xlsx]РЕЕСТР'!C1163</f>
    </oc>
    <nc r="C1163">
      <f>'W:\Экологи\РЕЕСТР М(П)НТКО\[Реестр М(П)НТКО г. Ханты-Мансийск.xlsx]РЕЕСТР'!C1163</f>
    </nc>
  </rcc>
  <rcc rId="27752" sId="1">
    <oc r="D1163">
      <f>'W:\Экологи\РЕЕСТР М(П)НТКО\[Реестр М(П)НТКО г. Ханты-Мансийск.xlsx]РЕЕСТР'!D1163</f>
    </oc>
    <nc r="D1163">
      <f>'W:\Экологи\РЕЕСТР М(П)НТКО\[Реестр М(П)НТКО г. Ханты-Мансийск.xlsx]РЕЕСТР'!D1163</f>
    </nc>
  </rcc>
  <rcc rId="27753" sId="1">
    <oc r="E1163">
      <f>'W:\Экологи\РЕЕСТР М(П)НТКО\[Реестр М(П)НТКО г. Ханты-Мансийск.xlsx]РЕЕСТР'!F1163</f>
    </oc>
    <nc r="E1163">
      <f>'W:\Экологи\РЕЕСТР М(П)НТКО\[Реестр М(П)НТКО г. Ханты-Мансийск.xlsx]РЕЕСТР'!F1163</f>
    </nc>
  </rcc>
  <rcc rId="27754" sId="1">
    <oc r="F1163">
      <f>'W:\Экологи\РЕЕСТР М(П)НТКО\[Реестр М(П)НТКО г. Ханты-Мансийск.xlsx]РЕЕСТР'!H1163</f>
    </oc>
    <nc r="F1163">
      <f>'W:\Экологи\РЕЕСТР М(П)НТКО\[Реестр М(П)НТКО г. Ханты-Мансийск.xlsx]РЕЕСТР'!H1163</f>
    </nc>
  </rcc>
  <rcc rId="27755" sId="1">
    <oc r="G1163">
      <f>'W:\Экологи\РЕЕСТР М(П)НТКО\[Реестр М(П)НТКО г. Ханты-Мансийск.xlsx]РЕЕСТР'!I1163</f>
    </oc>
    <nc r="G1163">
      <f>'W:\Экологи\РЕЕСТР М(П)НТКО\[Реестр М(П)НТКО г. Ханты-Мансийск.xlsx]РЕЕСТР'!I1163</f>
    </nc>
  </rcc>
  <rcc rId="27756" sId="1">
    <oc r="H1163">
      <f>'W:\Экологи\РЕЕСТР М(П)НТКО\[Реестр М(П)НТКО г. Ханты-Мансийск.xlsx]РЕЕСТР'!J1163</f>
    </oc>
    <nc r="H1163">
      <f>'W:\Экологи\РЕЕСТР М(П)НТКО\[Реестр М(П)НТКО г. Ханты-Мансийск.xlsx]РЕЕСТР'!J1163</f>
    </nc>
  </rcc>
  <rcc rId="27757" sId="1">
    <oc r="I1163">
      <f>'W:\Экологи\РЕЕСТР М(П)НТКО\[Реестр М(П)НТКО г. Ханты-Мансийск.xlsx]РЕЕСТР'!K1163</f>
    </oc>
    <nc r="I1163">
      <f>'W:\Экологи\РЕЕСТР М(П)НТКО\[Реестр М(П)НТКО г. Ханты-Мансийск.xlsx]РЕЕСТР'!K1163</f>
    </nc>
  </rcc>
  <rcc rId="27758" sId="1">
    <oc r="J1163">
      <f>'W:\Экологи\РЕЕСТР М(П)НТКО\[Реестр М(П)НТКО г. Ханты-Мансийск.xlsx]РЕЕСТР'!L1163</f>
    </oc>
    <nc r="J1163">
      <f>'W:\Экологи\РЕЕСТР М(П)НТКО\[Реестр М(П)НТКО г. Ханты-Мансийск.xlsx]РЕЕСТР'!L1163</f>
    </nc>
  </rcc>
  <rcc rId="27759" sId="1">
    <oc r="K1163">
      <f>'W:\Экологи\РЕЕСТР М(П)НТКО\[Реестр М(П)НТКО г. Ханты-Мансийск.xlsx]РЕЕСТР'!M1163</f>
    </oc>
    <nc r="K1163">
      <f>'W:\Экологи\РЕЕСТР М(П)НТКО\[Реестр М(П)НТКО г. Ханты-Мансийск.xlsx]РЕЕСТР'!M1163</f>
    </nc>
  </rcc>
  <rcc rId="27760" sId="1">
    <oc r="L1163">
      <f>'W:\Экологи\РЕЕСТР М(П)НТКО\[Реестр М(П)НТКО г. Ханты-Мансийск.xlsx]РЕЕСТР'!N1163</f>
    </oc>
    <nc r="L1163">
      <f>'W:\Экологи\РЕЕСТР М(П)НТКО\[Реестр М(П)НТКО г. Ханты-Мансийск.xlsx]РЕЕСТР'!N1163</f>
    </nc>
  </rcc>
  <rcc rId="27761" sId="1">
    <oc r="M1163">
      <f>'W:\Экологи\РЕЕСТР М(П)НТКО\[Реестр М(П)НТКО г. Ханты-Мансийск.xlsx]РЕЕСТР'!O1163</f>
    </oc>
    <nc r="M1163">
      <f>'W:\Экологи\РЕЕСТР М(П)НТКО\[Реестр М(П)НТКО г. Ханты-Мансийск.xlsx]РЕЕСТР'!O1163</f>
    </nc>
  </rcc>
  <rcc rId="27762" sId="1">
    <oc r="N1163">
      <f>'W:\Экологи\РЕЕСТР М(П)НТКО\[Реестр М(П)НТКО г. Ханты-Мансийск.xlsx]РЕЕСТР'!P1163</f>
    </oc>
    <nc r="N1163">
      <f>'W:\Экологи\РЕЕСТР М(П)НТКО\[Реестр М(П)НТКО г. Ханты-Мансийск.xlsx]РЕЕСТР'!P1163</f>
    </nc>
  </rcc>
  <rcc rId="27763" sId="1">
    <oc r="O1163">
      <f>'W:\Экологи\РЕЕСТР М(П)НТКО\[Реестр М(П)НТКО г. Ханты-Мансийск.xlsx]РЕЕСТР'!Q1163</f>
    </oc>
    <nc r="O1163">
      <f>'W:\Экологи\РЕЕСТР М(П)НТКО\[Реестр М(П)НТКО г. Ханты-Мансийск.xlsx]РЕЕСТР'!Q1163</f>
    </nc>
  </rcc>
  <rcc rId="27764" sId="1">
    <oc r="P1163">
      <f>'W:\Экологи\РЕЕСТР М(П)НТКО\[Реестр М(П)НТКО г. Ханты-Мансийск.xlsx]РЕЕСТР'!R1163</f>
    </oc>
    <nc r="P1163">
      <f>'W:\Экологи\РЕЕСТР М(П)НТКО\[Реестр М(П)НТКО г. Ханты-Мансийск.xlsx]РЕЕСТР'!R1163</f>
    </nc>
  </rcc>
  <rcc rId="27765" sId="1">
    <oc r="Q1163">
      <f>'W:\Экологи\РЕЕСТР М(П)НТКО\[Реестр М(П)НТКО г. Ханты-Мансийск.xlsx]РЕЕСТР'!V1163</f>
    </oc>
    <nc r="Q1163">
      <f>'W:\Экологи\РЕЕСТР М(П)НТКО\[Реестр М(П)НТКО г. Ханты-Мансийск.xlsx]РЕЕСТР'!V1163</f>
    </nc>
  </rcc>
  <rcc rId="27766" sId="1">
    <oc r="R1163">
      <f>'W:\Экологи\РЕЕСТР М(П)НТКО\[Реестр М(П)НТКО г. Ханты-Мансийск.xlsx]РЕЕСТР'!W1163</f>
    </oc>
    <nc r="R1163">
      <f>'W:\Экологи\РЕЕСТР М(П)НТКО\[Реестр М(П)НТКО г. Ханты-Мансийск.xlsx]РЕЕСТР'!W1163</f>
    </nc>
  </rcc>
  <rcc rId="27767" sId="1">
    <oc r="S1163">
      <f>'W:\Экологи\РЕЕСТР М(П)НТКО\[Реестр М(П)НТКО г. Ханты-Мансийск.xlsx]РЕЕСТР'!X1163</f>
    </oc>
    <nc r="S1163">
      <f>'W:\Экологи\РЕЕСТР М(П)НТКО\[Реестр М(П)НТКО г. Ханты-Мансийск.xlsx]РЕЕСТР'!X1163</f>
    </nc>
  </rcc>
  <rcc rId="27768" sId="1">
    <oc r="T1163">
      <f>'W:\Экологи\РЕЕСТР М(П)НТКО\[Реестр М(П)НТКО г. Ханты-Мансийск.xlsx]РЕЕСТР'!AB1163</f>
    </oc>
    <nc r="T1163">
      <f>'W:\Экологи\РЕЕСТР М(П)НТКО\[Реестр М(П)НТКО г. Ханты-Мансийск.xlsx]РЕЕСТР'!AB1163</f>
    </nc>
  </rcc>
  <rcc rId="27769" sId="1">
    <oc r="U1163">
      <f>'W:\Экологи\РЕЕСТР М(П)НТКО\[Реестр М(П)НТКО г. Ханты-Мансийск.xlsx]РЕЕСТР'!AC1163</f>
    </oc>
    <nc r="U1163">
      <f>'W:\Экологи\РЕЕСТР М(П)НТКО\[Реестр М(П)НТКО г. Ханты-Мансийск.xlsx]РЕЕСТР'!AC1163</f>
    </nc>
  </rcc>
  <rcc rId="27770" sId="1">
    <oc r="V1163">
      <f>'W:\Экологи\РЕЕСТР М(П)НТКО\[Реестр М(П)НТКО г. Ханты-Мансийск.xlsx]РЕЕСТР'!AD1163</f>
    </oc>
    <nc r="V1163">
      <f>'W:\Экологи\РЕЕСТР М(П)НТКО\[Реестр М(П)НТКО г. Ханты-Мансийск.xlsx]РЕЕСТР'!AD1163</f>
    </nc>
  </rcc>
  <rcc rId="27771" sId="1">
    <oc r="W1163">
      <f>'W:\Экологи\РЕЕСТР М(П)НТКО\[Реестр М(П)НТКО г. Ханты-Мансийск.xlsx]РЕЕСТР'!AE1163</f>
    </oc>
    <nc r="W1163">
      <f>'W:\Экологи\РЕЕСТР М(П)НТКО\[Реестр М(П)НТКО г. Ханты-Мансийск.xlsx]РЕЕСТР'!AE1163</f>
    </nc>
  </rcc>
  <rcc rId="27772" sId="1">
    <oc r="X1163">
      <f>'W:\Экологи\РЕЕСТР М(П)НТКО\[Реестр М(П)НТКО г. Ханты-Мансийск.xlsx]РЕЕСТР'!AI1163</f>
    </oc>
    <nc r="X1163">
      <f>'W:\Экологи\РЕЕСТР М(П)НТКО\[Реестр М(П)НТКО г. Ханты-Мансийск.xlsx]РЕЕСТР'!AI1163</f>
    </nc>
  </rcc>
  <rcc rId="27773" sId="1">
    <oc r="Y1163">
      <f>'W:\Экологи\РЕЕСТР М(П)НТКО\[Реестр М(П)НТКО г. Ханты-Мансийск.xlsx]РЕЕСТР'!AM1163</f>
    </oc>
    <nc r="Y1163">
      <f>'W:\Экологи\РЕЕСТР М(П)НТКО\[Реестр М(П)НТКО г. Ханты-Мансийск.xlsx]РЕЕСТР'!AM1163</f>
    </nc>
  </rcc>
  <rcc rId="27774" sId="1">
    <oc r="B1164">
      <f>'W:\Экологи\РЕЕСТР М(П)НТКО\[Реестр М(П)НТКО г. Ханты-Мансийск.xlsx]РЕЕСТР'!B1164</f>
    </oc>
    <nc r="B1164">
      <f>'W:\Экологи\РЕЕСТР М(П)НТКО\[Реестр М(П)НТКО г. Ханты-Мансийск.xlsx]РЕЕСТР'!B1164</f>
    </nc>
  </rcc>
  <rcc rId="27775" sId="1">
    <oc r="C1164">
      <f>'W:\Экологи\РЕЕСТР М(П)НТКО\[Реестр М(П)НТКО г. Ханты-Мансийск.xlsx]РЕЕСТР'!C1164</f>
    </oc>
    <nc r="C1164">
      <f>'W:\Экологи\РЕЕСТР М(П)НТКО\[Реестр М(П)НТКО г. Ханты-Мансийск.xlsx]РЕЕСТР'!C1164</f>
    </nc>
  </rcc>
  <rcc rId="27776" sId="1">
    <oc r="D1164">
      <f>'W:\Экологи\РЕЕСТР М(П)НТКО\[Реестр М(П)НТКО г. Ханты-Мансийск.xlsx]РЕЕСТР'!D1164</f>
    </oc>
    <nc r="D1164">
      <f>'W:\Экологи\РЕЕСТР М(П)НТКО\[Реестр М(П)НТКО г. Ханты-Мансийск.xlsx]РЕЕСТР'!D1164</f>
    </nc>
  </rcc>
  <rcc rId="27777" sId="1">
    <oc r="E1164">
      <f>'W:\Экологи\РЕЕСТР М(П)НТКО\[Реестр М(П)НТКО г. Ханты-Мансийск.xlsx]РЕЕСТР'!F1164</f>
    </oc>
    <nc r="E1164">
      <f>'W:\Экологи\РЕЕСТР М(П)НТКО\[Реестр М(П)НТКО г. Ханты-Мансийск.xlsx]РЕЕСТР'!F1164</f>
    </nc>
  </rcc>
  <rcc rId="27778" sId="1">
    <oc r="F1164">
      <f>'W:\Экологи\РЕЕСТР М(П)НТКО\[Реестр М(П)НТКО г. Ханты-Мансийск.xlsx]РЕЕСТР'!H1164</f>
    </oc>
    <nc r="F1164">
      <f>'W:\Экологи\РЕЕСТР М(П)НТКО\[Реестр М(П)НТКО г. Ханты-Мансийск.xlsx]РЕЕСТР'!H1164</f>
    </nc>
  </rcc>
  <rcc rId="27779" sId="1">
    <oc r="G1164">
      <f>'W:\Экологи\РЕЕСТР М(П)НТКО\[Реестр М(П)НТКО г. Ханты-Мансийск.xlsx]РЕЕСТР'!I1164</f>
    </oc>
    <nc r="G1164">
      <f>'W:\Экологи\РЕЕСТР М(П)НТКО\[Реестр М(П)НТКО г. Ханты-Мансийск.xlsx]РЕЕСТР'!I1164</f>
    </nc>
  </rcc>
  <rcc rId="27780" sId="1">
    <oc r="H1164">
      <f>'W:\Экологи\РЕЕСТР М(П)НТКО\[Реестр М(П)НТКО г. Ханты-Мансийск.xlsx]РЕЕСТР'!J1164</f>
    </oc>
    <nc r="H1164">
      <f>'W:\Экологи\РЕЕСТР М(П)НТКО\[Реестр М(П)НТКО г. Ханты-Мансийск.xlsx]РЕЕСТР'!J1164</f>
    </nc>
  </rcc>
  <rcc rId="27781" sId="1">
    <oc r="I1164">
      <f>'W:\Экологи\РЕЕСТР М(П)НТКО\[Реестр М(П)НТКО г. Ханты-Мансийск.xlsx]РЕЕСТР'!K1164</f>
    </oc>
    <nc r="I1164">
      <f>'W:\Экологи\РЕЕСТР М(П)НТКО\[Реестр М(П)НТКО г. Ханты-Мансийск.xlsx]РЕЕСТР'!K1164</f>
    </nc>
  </rcc>
  <rcc rId="27782" sId="1">
    <oc r="J1164">
      <f>'W:\Экологи\РЕЕСТР М(П)НТКО\[Реестр М(П)НТКО г. Ханты-Мансийск.xlsx]РЕЕСТР'!L1164</f>
    </oc>
    <nc r="J1164">
      <f>'W:\Экологи\РЕЕСТР М(П)НТКО\[Реестр М(П)НТКО г. Ханты-Мансийск.xlsx]РЕЕСТР'!L1164</f>
    </nc>
  </rcc>
  <rcc rId="27783" sId="1">
    <oc r="K1164">
      <f>'W:\Экологи\РЕЕСТР М(П)НТКО\[Реестр М(П)НТКО г. Ханты-Мансийск.xlsx]РЕЕСТР'!M1164</f>
    </oc>
    <nc r="K1164">
      <f>'W:\Экологи\РЕЕСТР М(П)НТКО\[Реестр М(П)НТКО г. Ханты-Мансийск.xlsx]РЕЕСТР'!M1164</f>
    </nc>
  </rcc>
  <rcc rId="27784" sId="1">
    <oc r="L1164">
      <f>'W:\Экологи\РЕЕСТР М(П)НТКО\[Реестр М(П)НТКО г. Ханты-Мансийск.xlsx]РЕЕСТР'!N1164</f>
    </oc>
    <nc r="L1164">
      <f>'W:\Экологи\РЕЕСТР М(П)НТКО\[Реестр М(П)НТКО г. Ханты-Мансийск.xlsx]РЕЕСТР'!N1164</f>
    </nc>
  </rcc>
  <rcc rId="27785" sId="1">
    <oc r="M1164">
      <f>'W:\Экологи\РЕЕСТР М(П)НТКО\[Реестр М(П)НТКО г. Ханты-Мансийск.xlsx]РЕЕСТР'!O1164</f>
    </oc>
    <nc r="M1164">
      <f>'W:\Экологи\РЕЕСТР М(П)НТКО\[Реестр М(П)НТКО г. Ханты-Мансийск.xlsx]РЕЕСТР'!O1164</f>
    </nc>
  </rcc>
  <rcc rId="27786" sId="1">
    <oc r="N1164">
      <f>'W:\Экологи\РЕЕСТР М(П)НТКО\[Реестр М(П)НТКО г. Ханты-Мансийск.xlsx]РЕЕСТР'!P1164</f>
    </oc>
    <nc r="N1164">
      <f>'W:\Экологи\РЕЕСТР М(П)НТКО\[Реестр М(П)НТКО г. Ханты-Мансийск.xlsx]РЕЕСТР'!P1164</f>
    </nc>
  </rcc>
  <rcc rId="27787" sId="1">
    <oc r="O1164">
      <f>'W:\Экологи\РЕЕСТР М(П)НТКО\[Реестр М(П)НТКО г. Ханты-Мансийск.xlsx]РЕЕСТР'!Q1164</f>
    </oc>
    <nc r="O1164">
      <f>'W:\Экологи\РЕЕСТР М(П)НТКО\[Реестр М(П)НТКО г. Ханты-Мансийск.xlsx]РЕЕСТР'!Q1164</f>
    </nc>
  </rcc>
  <rcc rId="27788" sId="1">
    <oc r="P1164">
      <f>'W:\Экологи\РЕЕСТР М(П)НТКО\[Реестр М(П)НТКО г. Ханты-Мансийск.xlsx]РЕЕСТР'!R1164</f>
    </oc>
    <nc r="P1164">
      <f>'W:\Экологи\РЕЕСТР М(П)НТКО\[Реестр М(П)НТКО г. Ханты-Мансийск.xlsx]РЕЕСТР'!R1164</f>
    </nc>
  </rcc>
  <rcc rId="27789" sId="1">
    <oc r="Q1164">
      <f>'W:\Экологи\РЕЕСТР М(П)НТКО\[Реестр М(П)НТКО г. Ханты-Мансийск.xlsx]РЕЕСТР'!V1164</f>
    </oc>
    <nc r="Q1164">
      <f>'W:\Экологи\РЕЕСТР М(П)НТКО\[Реестр М(П)НТКО г. Ханты-Мансийск.xlsx]РЕЕСТР'!V1164</f>
    </nc>
  </rcc>
  <rcc rId="27790" sId="1">
    <oc r="R1164">
      <f>'W:\Экологи\РЕЕСТР М(П)НТКО\[Реестр М(П)НТКО г. Ханты-Мансийск.xlsx]РЕЕСТР'!W1164</f>
    </oc>
    <nc r="R1164">
      <f>'W:\Экологи\РЕЕСТР М(П)НТКО\[Реестр М(П)НТКО г. Ханты-Мансийск.xlsx]РЕЕСТР'!W1164</f>
    </nc>
  </rcc>
  <rcc rId="27791" sId="1">
    <oc r="S1164">
      <f>'W:\Экологи\РЕЕСТР М(П)НТКО\[Реестр М(П)НТКО г. Ханты-Мансийск.xlsx]РЕЕСТР'!X1164</f>
    </oc>
    <nc r="S1164">
      <f>'W:\Экологи\РЕЕСТР М(П)НТКО\[Реестр М(П)НТКО г. Ханты-Мансийск.xlsx]РЕЕСТР'!X1164</f>
    </nc>
  </rcc>
  <rcc rId="27792" sId="1">
    <oc r="T1164">
      <f>'W:\Экологи\РЕЕСТР М(П)НТКО\[Реестр М(П)НТКО г. Ханты-Мансийск.xlsx]РЕЕСТР'!AB1164</f>
    </oc>
    <nc r="T1164">
      <f>'W:\Экологи\РЕЕСТР М(П)НТКО\[Реестр М(П)НТКО г. Ханты-Мансийск.xlsx]РЕЕСТР'!AB1164</f>
    </nc>
  </rcc>
  <rcc rId="27793" sId="1">
    <oc r="U1164">
      <f>'W:\Экологи\РЕЕСТР М(П)НТКО\[Реестр М(П)НТКО г. Ханты-Мансийск.xlsx]РЕЕСТР'!AC1164</f>
    </oc>
    <nc r="U1164">
      <f>'W:\Экологи\РЕЕСТР М(П)НТКО\[Реестр М(П)НТКО г. Ханты-Мансийск.xlsx]РЕЕСТР'!AC1164</f>
    </nc>
  </rcc>
  <rcc rId="27794" sId="1">
    <oc r="V1164">
      <f>'W:\Экологи\РЕЕСТР М(П)НТКО\[Реестр М(П)НТКО г. Ханты-Мансийск.xlsx]РЕЕСТР'!AD1164</f>
    </oc>
    <nc r="V1164">
      <f>'W:\Экологи\РЕЕСТР М(П)НТКО\[Реестр М(П)НТКО г. Ханты-Мансийск.xlsx]РЕЕСТР'!AD1164</f>
    </nc>
  </rcc>
  <rcc rId="27795" sId="1">
    <oc r="W1164">
      <f>'W:\Экологи\РЕЕСТР М(П)НТКО\[Реестр М(П)НТКО г. Ханты-Мансийск.xlsx]РЕЕСТР'!AE1164</f>
    </oc>
    <nc r="W1164">
      <f>'W:\Экологи\РЕЕСТР М(П)НТКО\[Реестр М(П)НТКО г. Ханты-Мансийск.xlsx]РЕЕСТР'!AE1164</f>
    </nc>
  </rcc>
  <rcc rId="27796" sId="1">
    <oc r="X1164">
      <f>'W:\Экологи\РЕЕСТР М(П)НТКО\[Реестр М(П)НТКО г. Ханты-Мансийск.xlsx]РЕЕСТР'!AI1164</f>
    </oc>
    <nc r="X1164">
      <f>'W:\Экологи\РЕЕСТР М(П)НТКО\[Реестр М(П)НТКО г. Ханты-Мансийск.xlsx]РЕЕСТР'!AI1164</f>
    </nc>
  </rcc>
  <rcc rId="27797" sId="1">
    <oc r="Y1164">
      <f>'W:\Экологи\РЕЕСТР М(П)НТКО\[Реестр М(П)НТКО г. Ханты-Мансийск.xlsx]РЕЕСТР'!AM1164</f>
    </oc>
    <nc r="Y1164">
      <f>'W:\Экологи\РЕЕСТР М(П)НТКО\[Реестр М(П)НТКО г. Ханты-Мансийск.xlsx]РЕЕСТР'!AM1164</f>
    </nc>
  </rcc>
  <rrc rId="27798" sId="1" ref="A1165:XFD1165" action="insertRow"/>
  <rrc rId="27799" sId="1" ref="A1165:XFD1165" action="insertRow"/>
  <rcc rId="27800" sId="1" odxf="1" dxf="1">
    <nc r="B1165">
      <f>'W:\Экологи\РЕЕСТР М(П)НТКО\[Реестр М(П)НТКО г. Ханты-Мансийск.xlsx]РЕЕСТР'!B1165</f>
    </nc>
    <odxf>
      <border outline="0">
        <top/>
        <bottom/>
      </border>
    </odxf>
    <ndxf>
      <border outline="0">
        <top style="thin">
          <color rgb="FF000000"/>
        </top>
        <bottom style="thin">
          <color rgb="FF000000"/>
        </bottom>
      </border>
    </ndxf>
  </rcc>
  <rcc rId="27801" sId="1" odxf="1" dxf="1">
    <nc r="C1165">
      <f>'W:\Экологи\РЕЕСТР М(П)НТКО\[Реестр М(П)НТКО г. Ханты-Мансийск.xlsx]РЕЕСТР'!C1165</f>
    </nc>
    <odxf>
      <border outline="0">
        <left/>
        <top/>
        <bottom/>
      </border>
    </odxf>
    <ndxf>
      <border outline="0">
        <left style="thin">
          <color rgb="FF000000"/>
        </left>
        <top style="thin">
          <color rgb="FF000000"/>
        </top>
        <bottom style="thin">
          <color rgb="FF000000"/>
        </bottom>
      </border>
    </ndxf>
  </rcc>
  <rcc rId="27802" sId="1" odxf="1" dxf="1">
    <nc r="D1165">
      <f>'W:\Экологи\РЕЕСТР М(П)НТКО\[Реестр М(П)НТКО г. Ханты-Мансийск.xlsx]РЕЕСТР'!D1165</f>
    </nc>
    <odxf>
      <border outline="0">
        <left/>
        <right/>
        <bottom/>
      </border>
    </odxf>
    <ndxf>
      <border outline="0">
        <left style="thin">
          <color indexed="64"/>
        </left>
        <right style="medium">
          <color indexed="64"/>
        </right>
        <bottom style="thin">
          <color indexed="64"/>
        </bottom>
      </border>
    </ndxf>
  </rcc>
  <rcc rId="27803" sId="1" odxf="1" dxf="1">
    <nc r="E1165">
      <f>'W:\Экологи\РЕЕСТР М(П)НТКО\[Реестр М(П)НТКО г. Ханты-Мансийск.xlsx]РЕЕСТР'!F1165</f>
    </nc>
    <odxf>
      <border outline="0">
        <top/>
        <bottom/>
      </border>
    </odxf>
    <ndxf>
      <border outline="0">
        <top style="thin">
          <color rgb="FF000000"/>
        </top>
        <bottom style="thin">
          <color rgb="FF000000"/>
        </bottom>
      </border>
    </ndxf>
  </rcc>
  <rcc rId="27804" sId="1" odxf="1" dxf="1">
    <nc r="F1165">
      <f>'W:\Экологи\РЕЕСТР М(П)НТКО\[Реестр М(П)НТКО г. Ханты-Мансийск.xlsx]РЕЕСТР'!H1165</f>
    </nc>
    <odxf>
      <border outline="0">
        <left/>
        <top/>
        <bottom/>
      </border>
    </odxf>
    <ndxf>
      <border outline="0">
        <left style="thin">
          <color rgb="FF000000"/>
        </left>
        <top style="thin">
          <color rgb="FF000000"/>
        </top>
        <bottom style="thin">
          <color rgb="FF000000"/>
        </bottom>
      </border>
    </ndxf>
  </rcc>
  <rcc rId="27805" sId="1" odxf="1" dxf="1">
    <nc r="G1165">
      <f>'W:\Экологи\РЕЕСТР М(П)НТКО\[Реестр М(П)НТКО г. Ханты-Мансийск.xlsx]РЕЕСТР'!I1165</f>
    </nc>
    <odxf>
      <border outline="0">
        <left/>
        <top/>
        <bottom/>
      </border>
    </odxf>
    <ndxf>
      <border outline="0">
        <left style="thin">
          <color rgb="FF000000"/>
        </left>
        <top style="thin">
          <color rgb="FF000000"/>
        </top>
        <bottom style="thin">
          <color rgb="FF000000"/>
        </bottom>
      </border>
    </ndxf>
  </rcc>
  <rcc rId="27806" sId="1" odxf="1" dxf="1">
    <nc r="H1165">
      <f>'W:\Экологи\РЕЕСТР М(П)НТКО\[Реестр М(П)НТКО г. Ханты-Мансийск.xlsx]РЕЕСТР'!J1165</f>
    </nc>
    <odxf>
      <border outline="0">
        <left/>
        <top/>
        <bottom/>
      </border>
    </odxf>
    <ndxf>
      <border outline="0">
        <left style="thin">
          <color rgb="FF000000"/>
        </left>
        <top style="thin">
          <color rgb="FF000000"/>
        </top>
        <bottom style="thin">
          <color rgb="FF000000"/>
        </bottom>
      </border>
    </ndxf>
  </rcc>
  <rcc rId="27807" sId="1" odxf="1" dxf="1">
    <nc r="I1165">
      <f>'W:\Экологи\РЕЕСТР М(П)НТКО\[Реестр М(П)НТКО г. Ханты-Мансийск.xlsx]РЕЕСТР'!K1165</f>
    </nc>
    <odxf>
      <border outline="0">
        <left/>
        <top/>
        <bottom/>
      </border>
    </odxf>
    <ndxf>
      <border outline="0">
        <left style="medium">
          <color rgb="FF000000"/>
        </left>
        <top style="thin">
          <color rgb="FF000000"/>
        </top>
        <bottom style="thin">
          <color rgb="FF000000"/>
        </bottom>
      </border>
    </ndxf>
  </rcc>
  <rcc rId="27808" sId="1" odxf="1" dxf="1">
    <nc r="J1165">
      <f>'W:\Экологи\РЕЕСТР М(П)НТКО\[Реестр М(П)НТКО г. Ханты-Мансийск.xlsx]РЕЕСТР'!L1165</f>
    </nc>
    <odxf>
      <border outline="0">
        <left/>
        <top/>
        <bottom/>
      </border>
    </odxf>
    <ndxf>
      <border outline="0">
        <left style="thin">
          <color rgb="FF000000"/>
        </left>
        <top style="thin">
          <color rgb="FF000000"/>
        </top>
        <bottom style="thin">
          <color rgb="FF000000"/>
        </bottom>
      </border>
    </ndxf>
  </rcc>
  <rcc rId="27809" sId="1" odxf="1" dxf="1">
    <nc r="K1165">
      <f>'W:\Экологи\РЕЕСТР М(П)НТКО\[Реестр М(П)НТКО г. Ханты-Мансийск.xlsx]РЕЕСТР'!M1165</f>
    </nc>
    <odxf>
      <border outline="0">
        <left/>
        <top/>
        <bottom/>
      </border>
    </odxf>
    <ndxf>
      <border outline="0">
        <left style="thin">
          <color rgb="FF000000"/>
        </left>
        <top style="thin">
          <color rgb="FF000000"/>
        </top>
        <bottom style="thin">
          <color rgb="FF000000"/>
        </bottom>
      </border>
    </ndxf>
  </rcc>
  <rcc rId="27810" sId="1" odxf="1" dxf="1">
    <nc r="L1165">
      <f>'W:\Экологи\РЕЕСТР М(П)НТКО\[Реестр М(П)НТКО г. Ханты-Мансийск.xlsx]РЕЕСТР'!N1165</f>
    </nc>
    <odxf>
      <border outline="0">
        <left/>
        <top/>
        <bottom/>
      </border>
    </odxf>
    <ndxf>
      <border outline="0">
        <left style="thin">
          <color rgb="FF000000"/>
        </left>
        <top style="thin">
          <color rgb="FF000000"/>
        </top>
        <bottom style="thin">
          <color rgb="FF000000"/>
        </bottom>
      </border>
    </ndxf>
  </rcc>
  <rcc rId="27811" sId="1" odxf="1" dxf="1">
    <nc r="M1165">
      <f>'W:\Экологи\РЕЕСТР М(П)НТКО\[Реестр М(П)НТКО г. Ханты-Мансийск.xlsx]РЕЕСТР'!O1165</f>
    </nc>
    <odxf>
      <border outline="0">
        <left/>
        <top/>
        <bottom/>
      </border>
    </odxf>
    <ndxf>
      <border outline="0">
        <left style="thin">
          <color rgb="FF000000"/>
        </left>
        <top style="thin">
          <color rgb="FF000000"/>
        </top>
        <bottom style="thin">
          <color rgb="FF000000"/>
        </bottom>
      </border>
    </ndxf>
  </rcc>
  <rcc rId="27812" sId="1" odxf="1" dxf="1">
    <nc r="N1165">
      <f>'W:\Экологи\РЕЕСТР М(П)НТКО\[Реестр М(П)НТКО г. Ханты-Мансийск.xlsx]РЕЕСТР'!P1165</f>
    </nc>
    <odxf>
      <border outline="0">
        <left/>
        <top/>
        <bottom/>
      </border>
    </odxf>
    <ndxf>
      <border outline="0">
        <left style="medium">
          <color rgb="FF000000"/>
        </left>
        <top style="thin">
          <color rgb="FF000000"/>
        </top>
        <bottom style="thin">
          <color rgb="FF000000"/>
        </bottom>
      </border>
    </ndxf>
  </rcc>
  <rcc rId="27813" sId="1" odxf="1" dxf="1">
    <nc r="O1165">
      <f>'W:\Экологи\РЕЕСТР М(П)НТКО\[Реестр М(П)НТКО г. Ханты-Мансийск.xlsx]РЕЕСТР'!Q1165</f>
    </nc>
    <odxf>
      <border outline="0">
        <left/>
        <top/>
        <bottom/>
      </border>
    </odxf>
    <ndxf>
      <border outline="0">
        <left style="thin">
          <color rgb="FF000000"/>
        </left>
        <top style="thin">
          <color rgb="FF000000"/>
        </top>
        <bottom style="thin">
          <color rgb="FF000000"/>
        </bottom>
      </border>
    </ndxf>
  </rcc>
  <rcc rId="27814" sId="1" odxf="1" dxf="1">
    <nc r="P1165">
      <f>'W:\Экологи\РЕЕСТР М(П)НТКО\[Реестр М(П)НТКО г. Ханты-Мансийск.xlsx]РЕЕСТР'!R1165</f>
    </nc>
    <odxf>
      <border outline="0">
        <left/>
        <top/>
        <bottom/>
      </border>
    </odxf>
    <ndxf>
      <border outline="0">
        <left style="thin">
          <color rgb="FF000000"/>
        </left>
        <top style="thin">
          <color rgb="FF000000"/>
        </top>
        <bottom style="thin">
          <color rgb="FF000000"/>
        </bottom>
      </border>
    </ndxf>
  </rcc>
  <rcc rId="27815" sId="1" odxf="1" dxf="1">
    <nc r="Q1165">
      <f>'W:\Экологи\РЕЕСТР М(П)НТКО\[Реестр М(П)НТКО г. Ханты-Мансийск.xlsx]РЕЕСТР'!V1165</f>
    </nc>
    <odxf>
      <border outline="0">
        <left/>
        <top/>
        <bottom/>
      </border>
    </odxf>
    <ndxf>
      <border outline="0">
        <left style="medium">
          <color rgb="FF000000"/>
        </left>
        <top style="thin">
          <color rgb="FF000000"/>
        </top>
        <bottom style="thin">
          <color rgb="FF000000"/>
        </bottom>
      </border>
    </ndxf>
  </rcc>
  <rcc rId="27816" sId="1" odxf="1" dxf="1">
    <nc r="R1165">
      <f>'W:\Экологи\РЕЕСТР М(П)НТКО\[Реестр М(П)НТКО г. Ханты-Мансийск.xlsx]РЕЕСТР'!W1165</f>
    </nc>
    <odxf>
      <border outline="0">
        <left/>
        <top/>
        <bottom/>
      </border>
    </odxf>
    <ndxf>
      <border outline="0">
        <left style="thin">
          <color rgb="FF000000"/>
        </left>
        <top style="thin">
          <color rgb="FF000000"/>
        </top>
        <bottom style="thin">
          <color rgb="FF000000"/>
        </bottom>
      </border>
    </ndxf>
  </rcc>
  <rcc rId="27817" sId="1" odxf="1" dxf="1">
    <nc r="S1165">
      <f>'W:\Экологи\РЕЕСТР М(П)НТКО\[Реестр М(П)НТКО г. Ханты-Мансийск.xlsx]РЕЕСТР'!X1165</f>
    </nc>
    <odxf>
      <border outline="0">
        <left/>
        <top/>
        <bottom/>
      </border>
    </odxf>
    <ndxf>
      <border outline="0">
        <left style="thin">
          <color rgb="FF000000"/>
        </left>
        <top style="thin">
          <color rgb="FF000000"/>
        </top>
        <bottom style="thin">
          <color rgb="FF000000"/>
        </bottom>
      </border>
    </ndxf>
  </rcc>
  <rcc rId="27818" sId="1" odxf="1" dxf="1">
    <nc r="T1165">
      <f>'W:\Экологи\РЕЕСТР М(П)НТКО\[Реестр М(П)НТКО г. Ханты-Мансийск.xlsx]РЕЕСТР'!AB1165</f>
    </nc>
    <odxf>
      <border outline="0">
        <left/>
        <top/>
        <bottom/>
      </border>
    </odxf>
    <ndxf>
      <border outline="0">
        <left style="medium">
          <color rgb="FF000000"/>
        </left>
        <top style="thin">
          <color rgb="FF000000"/>
        </top>
        <bottom style="thin">
          <color rgb="FF000000"/>
        </bottom>
      </border>
    </ndxf>
  </rcc>
  <rcc rId="27819" sId="1" odxf="1" dxf="1">
    <nc r="U1165">
      <f>'W:\Экологи\РЕЕСТР М(П)НТКО\[Реестр М(П)НТКО г. Ханты-Мансийск.xlsx]РЕЕСТР'!AC1165</f>
    </nc>
    <odxf>
      <border outline="0">
        <left/>
        <top/>
        <bottom/>
      </border>
    </odxf>
    <ndxf>
      <border outline="0">
        <left style="thin">
          <color rgb="FF000000"/>
        </left>
        <top style="thin">
          <color rgb="FF000000"/>
        </top>
        <bottom style="thin">
          <color rgb="FF000000"/>
        </bottom>
      </border>
    </ndxf>
  </rcc>
  <rcc rId="27820" sId="1" odxf="1" dxf="1">
    <nc r="V1165">
      <f>'W:\Экологи\РЕЕСТР М(П)НТКО\[Реестр М(П)НТКО г. Ханты-Мансийск.xlsx]РЕЕСТР'!AD1165</f>
    </nc>
    <odxf>
      <border outline="0">
        <left/>
        <top/>
        <bottom/>
      </border>
    </odxf>
    <ndxf>
      <border outline="0">
        <left style="thin">
          <color rgb="FF000000"/>
        </left>
        <top style="thin">
          <color rgb="FF000000"/>
        </top>
        <bottom style="thin">
          <color rgb="FF000000"/>
        </bottom>
      </border>
    </ndxf>
  </rcc>
  <rcc rId="27821" sId="1" odxf="1" dxf="1">
    <nc r="W1165">
      <f>'W:\Экологи\РЕЕСТР М(П)НТКО\[Реестр М(П)НТКО г. Ханты-Мансийск.xlsx]РЕЕСТР'!AE1165</f>
    </nc>
    <odxf>
      <border outline="0">
        <left/>
        <top/>
        <bottom/>
      </border>
    </odxf>
    <ndxf>
      <border outline="0">
        <left style="thin">
          <color rgb="FF000000"/>
        </left>
        <top style="thin">
          <color rgb="FF000000"/>
        </top>
        <bottom style="thin">
          <color rgb="FF000000"/>
        </bottom>
      </border>
    </ndxf>
  </rcc>
  <rcc rId="27822" sId="1" odxf="1" dxf="1">
    <nc r="X1165">
      <f>'W:\Экологи\РЕЕСТР М(П)НТКО\[Реестр М(П)НТКО г. Ханты-Мансийск.xlsx]РЕЕСТР'!AI1165</f>
    </nc>
    <odxf>
      <border outline="0">
        <left/>
        <top/>
        <bottom/>
      </border>
    </odxf>
    <ndxf>
      <border outline="0">
        <left style="medium">
          <color rgb="FF000000"/>
        </left>
        <top style="thin">
          <color rgb="FF000000"/>
        </top>
        <bottom style="thin">
          <color rgb="FF000000"/>
        </bottom>
      </border>
    </ndxf>
  </rcc>
  <rcc rId="27823" sId="1" odxf="1" dxf="1">
    <nc r="Y1165">
      <f>'W:\Экологи\РЕЕСТР М(П)НТКО\[Реестр М(П)НТКО г. Ханты-Мансийск.xlsx]РЕЕСТР'!AM1165</f>
    </nc>
    <odxf>
      <border outline="0">
        <left/>
        <right/>
        <top/>
        <bottom/>
      </border>
    </odxf>
    <ndxf>
      <border outline="0">
        <left style="medium">
          <color rgb="FF000000"/>
        </left>
        <right style="medium">
          <color rgb="FF000000"/>
        </right>
        <top style="thin">
          <color rgb="FF000000"/>
        </top>
        <bottom style="thin">
          <color rgb="FF000000"/>
        </bottom>
      </border>
    </ndxf>
  </rcc>
  <rcc rId="27824" sId="1" odxf="1" dxf="1">
    <nc r="B1166">
      <f>'W:\Экологи\РЕЕСТР М(П)НТКО\[Реестр М(П)НТКО г. Ханты-Мансийск.xlsx]РЕЕСТР'!B1166</f>
    </nc>
    <odxf>
      <border outline="0">
        <top/>
        <bottom/>
      </border>
    </odxf>
    <ndxf>
      <border outline="0">
        <top style="thin">
          <color rgb="FF000000"/>
        </top>
        <bottom style="thin">
          <color rgb="FF000000"/>
        </bottom>
      </border>
    </ndxf>
  </rcc>
  <rcc rId="27825" sId="1" odxf="1" dxf="1">
    <nc r="C1166">
      <f>'W:\Экологи\РЕЕСТР М(П)НТКО\[Реестр М(П)НТКО г. Ханты-Мансийск.xlsx]РЕЕСТР'!C1166</f>
    </nc>
    <odxf>
      <border outline="0">
        <left/>
        <top/>
        <bottom/>
      </border>
    </odxf>
    <ndxf>
      <border outline="0">
        <left style="thin">
          <color rgb="FF000000"/>
        </left>
        <top style="thin">
          <color rgb="FF000000"/>
        </top>
        <bottom style="thin">
          <color rgb="FF000000"/>
        </bottom>
      </border>
    </ndxf>
  </rcc>
  <rcc rId="27826" sId="1" odxf="1" dxf="1">
    <nc r="D1166">
      <f>'W:\Экологи\РЕЕСТР М(П)НТКО\[Реестр М(П)НТКО г. Ханты-Мансийск.xlsx]РЕЕСТР'!D1166</f>
    </nc>
    <odxf>
      <border outline="0">
        <left/>
        <right/>
        <bottom/>
      </border>
    </odxf>
    <ndxf>
      <border outline="0">
        <left style="thin">
          <color indexed="64"/>
        </left>
        <right style="medium">
          <color indexed="64"/>
        </right>
        <bottom style="thin">
          <color indexed="64"/>
        </bottom>
      </border>
    </ndxf>
  </rcc>
  <rcc rId="27827" sId="1" odxf="1" dxf="1">
    <nc r="E1166">
      <f>'W:\Экологи\РЕЕСТР М(П)НТКО\[Реестр М(П)НТКО г. Ханты-Мансийск.xlsx]РЕЕСТР'!F1166</f>
    </nc>
    <odxf>
      <border outline="0">
        <top/>
        <bottom/>
      </border>
    </odxf>
    <ndxf>
      <border outline="0">
        <top style="thin">
          <color rgb="FF000000"/>
        </top>
        <bottom style="thin">
          <color rgb="FF000000"/>
        </bottom>
      </border>
    </ndxf>
  </rcc>
  <rcc rId="27828" sId="1" odxf="1" dxf="1">
    <nc r="F1166">
      <f>'W:\Экологи\РЕЕСТР М(П)НТКО\[Реестр М(П)НТКО г. Ханты-Мансийск.xlsx]РЕЕСТР'!H1166</f>
    </nc>
    <odxf>
      <border outline="0">
        <left/>
        <top/>
        <bottom/>
      </border>
    </odxf>
    <ndxf>
      <border outline="0">
        <left style="thin">
          <color rgb="FF000000"/>
        </left>
        <top style="thin">
          <color rgb="FF000000"/>
        </top>
        <bottom style="thin">
          <color rgb="FF000000"/>
        </bottom>
      </border>
    </ndxf>
  </rcc>
  <rcc rId="27829" sId="1" odxf="1" dxf="1">
    <nc r="G1166">
      <f>'W:\Экологи\РЕЕСТР М(П)НТКО\[Реестр М(П)НТКО г. Ханты-Мансийск.xlsx]РЕЕСТР'!I1166</f>
    </nc>
    <odxf>
      <border outline="0">
        <left/>
        <top/>
        <bottom/>
      </border>
    </odxf>
    <ndxf>
      <border outline="0">
        <left style="thin">
          <color rgb="FF000000"/>
        </left>
        <top style="thin">
          <color rgb="FF000000"/>
        </top>
        <bottom style="thin">
          <color rgb="FF000000"/>
        </bottom>
      </border>
    </ndxf>
  </rcc>
  <rcc rId="27830" sId="1" odxf="1" dxf="1">
    <nc r="H1166">
      <f>'W:\Экологи\РЕЕСТР М(П)НТКО\[Реестр М(П)НТКО г. Ханты-Мансийск.xlsx]РЕЕСТР'!J1166</f>
    </nc>
    <odxf>
      <border outline="0">
        <left/>
        <top/>
        <bottom/>
      </border>
    </odxf>
    <ndxf>
      <border outline="0">
        <left style="thin">
          <color rgb="FF000000"/>
        </left>
        <top style="thin">
          <color rgb="FF000000"/>
        </top>
        <bottom style="thin">
          <color rgb="FF000000"/>
        </bottom>
      </border>
    </ndxf>
  </rcc>
  <rcc rId="27831" sId="1" odxf="1" dxf="1">
    <nc r="I1166">
      <f>'W:\Экологи\РЕЕСТР М(П)НТКО\[Реестр М(П)НТКО г. Ханты-Мансийск.xlsx]РЕЕСТР'!K1166</f>
    </nc>
    <odxf>
      <border outline="0">
        <left/>
        <top/>
        <bottom/>
      </border>
    </odxf>
    <ndxf>
      <border outline="0">
        <left style="medium">
          <color rgb="FF000000"/>
        </left>
        <top style="thin">
          <color rgb="FF000000"/>
        </top>
        <bottom style="thin">
          <color rgb="FF000000"/>
        </bottom>
      </border>
    </ndxf>
  </rcc>
  <rcc rId="27832" sId="1" odxf="1" dxf="1">
    <nc r="J1166">
      <f>'W:\Экологи\РЕЕСТР М(П)НТКО\[Реестр М(П)НТКО г. Ханты-Мансийск.xlsx]РЕЕСТР'!L1166</f>
    </nc>
    <odxf>
      <border outline="0">
        <left/>
        <top/>
        <bottom/>
      </border>
    </odxf>
    <ndxf>
      <border outline="0">
        <left style="thin">
          <color rgb="FF000000"/>
        </left>
        <top style="thin">
          <color rgb="FF000000"/>
        </top>
        <bottom style="thin">
          <color rgb="FF000000"/>
        </bottom>
      </border>
    </ndxf>
  </rcc>
  <rcc rId="27833" sId="1" odxf="1" dxf="1">
    <nc r="K1166">
      <f>'W:\Экологи\РЕЕСТР М(П)НТКО\[Реестр М(П)НТКО г. Ханты-Мансийск.xlsx]РЕЕСТР'!M1166</f>
    </nc>
    <odxf>
      <border outline="0">
        <left/>
        <top/>
        <bottom/>
      </border>
    </odxf>
    <ndxf>
      <border outline="0">
        <left style="thin">
          <color rgb="FF000000"/>
        </left>
        <top style="thin">
          <color rgb="FF000000"/>
        </top>
        <bottom style="thin">
          <color rgb="FF000000"/>
        </bottom>
      </border>
    </ndxf>
  </rcc>
  <rcc rId="27834" sId="1" odxf="1" dxf="1">
    <nc r="L1166">
      <f>'W:\Экологи\РЕЕСТР М(П)НТКО\[Реестр М(П)НТКО г. Ханты-Мансийск.xlsx]РЕЕСТР'!N1166</f>
    </nc>
    <odxf>
      <border outline="0">
        <left/>
        <top/>
        <bottom/>
      </border>
    </odxf>
    <ndxf>
      <border outline="0">
        <left style="thin">
          <color rgb="FF000000"/>
        </left>
        <top style="thin">
          <color rgb="FF000000"/>
        </top>
        <bottom style="thin">
          <color rgb="FF000000"/>
        </bottom>
      </border>
    </ndxf>
  </rcc>
  <rcc rId="27835" sId="1" odxf="1" dxf="1">
    <nc r="M1166">
      <f>'W:\Экологи\РЕЕСТР М(П)НТКО\[Реестр М(П)НТКО г. Ханты-Мансийск.xlsx]РЕЕСТР'!O1166</f>
    </nc>
    <odxf>
      <border outline="0">
        <left/>
        <top/>
        <bottom/>
      </border>
    </odxf>
    <ndxf>
      <border outline="0">
        <left style="thin">
          <color rgb="FF000000"/>
        </left>
        <top style="thin">
          <color rgb="FF000000"/>
        </top>
        <bottom style="thin">
          <color rgb="FF000000"/>
        </bottom>
      </border>
    </ndxf>
  </rcc>
  <rcc rId="27836" sId="1" odxf="1" dxf="1">
    <nc r="N1166">
      <f>'W:\Экологи\РЕЕСТР М(П)НТКО\[Реестр М(П)НТКО г. Ханты-Мансийск.xlsx]РЕЕСТР'!P1166</f>
    </nc>
    <odxf>
      <border outline="0">
        <left/>
        <top/>
        <bottom/>
      </border>
    </odxf>
    <ndxf>
      <border outline="0">
        <left style="medium">
          <color rgb="FF000000"/>
        </left>
        <top style="thin">
          <color rgb="FF000000"/>
        </top>
        <bottom style="thin">
          <color rgb="FF000000"/>
        </bottom>
      </border>
    </ndxf>
  </rcc>
  <rcc rId="27837" sId="1" odxf="1" dxf="1">
    <nc r="O1166">
      <f>'W:\Экологи\РЕЕСТР М(П)НТКО\[Реестр М(П)НТКО г. Ханты-Мансийск.xlsx]РЕЕСТР'!Q1166</f>
    </nc>
    <odxf>
      <border outline="0">
        <left/>
        <top/>
        <bottom/>
      </border>
    </odxf>
    <ndxf>
      <border outline="0">
        <left style="thin">
          <color rgb="FF000000"/>
        </left>
        <top style="thin">
          <color rgb="FF000000"/>
        </top>
        <bottom style="thin">
          <color rgb="FF000000"/>
        </bottom>
      </border>
    </ndxf>
  </rcc>
  <rcc rId="27838" sId="1" odxf="1" dxf="1">
    <nc r="P1166">
      <f>'W:\Экологи\РЕЕСТР М(П)НТКО\[Реестр М(П)НТКО г. Ханты-Мансийск.xlsx]РЕЕСТР'!R1166</f>
    </nc>
    <odxf>
      <border outline="0">
        <left/>
        <top/>
        <bottom/>
      </border>
    </odxf>
    <ndxf>
      <border outline="0">
        <left style="thin">
          <color rgb="FF000000"/>
        </left>
        <top style="thin">
          <color rgb="FF000000"/>
        </top>
        <bottom style="thin">
          <color rgb="FF000000"/>
        </bottom>
      </border>
    </ndxf>
  </rcc>
  <rcc rId="27839" sId="1" odxf="1" dxf="1">
    <nc r="Q1166">
      <f>'W:\Экологи\РЕЕСТР М(П)НТКО\[Реестр М(П)НТКО г. Ханты-Мансийск.xlsx]РЕЕСТР'!V1166</f>
    </nc>
    <odxf>
      <border outline="0">
        <left/>
        <top/>
        <bottom/>
      </border>
    </odxf>
    <ndxf>
      <border outline="0">
        <left style="medium">
          <color rgb="FF000000"/>
        </left>
        <top style="thin">
          <color rgb="FF000000"/>
        </top>
        <bottom style="thin">
          <color rgb="FF000000"/>
        </bottom>
      </border>
    </ndxf>
  </rcc>
  <rcc rId="27840" sId="1" odxf="1" dxf="1">
    <nc r="R1166">
      <f>'W:\Экологи\РЕЕСТР М(П)НТКО\[Реестр М(П)НТКО г. Ханты-Мансийск.xlsx]РЕЕСТР'!W1166</f>
    </nc>
    <odxf>
      <border outline="0">
        <left/>
        <top/>
        <bottom/>
      </border>
    </odxf>
    <ndxf>
      <border outline="0">
        <left style="thin">
          <color rgb="FF000000"/>
        </left>
        <top style="thin">
          <color rgb="FF000000"/>
        </top>
        <bottom style="thin">
          <color rgb="FF000000"/>
        </bottom>
      </border>
    </ndxf>
  </rcc>
  <rcc rId="27841" sId="1" odxf="1" dxf="1">
    <nc r="S1166">
      <f>'W:\Экологи\РЕЕСТР М(П)НТКО\[Реестр М(П)НТКО г. Ханты-Мансийск.xlsx]РЕЕСТР'!X1166</f>
    </nc>
    <odxf>
      <border outline="0">
        <left/>
        <top/>
        <bottom/>
      </border>
    </odxf>
    <ndxf>
      <border outline="0">
        <left style="thin">
          <color rgb="FF000000"/>
        </left>
        <top style="thin">
          <color rgb="FF000000"/>
        </top>
        <bottom style="thin">
          <color rgb="FF000000"/>
        </bottom>
      </border>
    </ndxf>
  </rcc>
  <rcc rId="27842" sId="1" odxf="1" dxf="1">
    <nc r="T1166">
      <f>'W:\Экологи\РЕЕСТР М(П)НТКО\[Реестр М(П)НТКО г. Ханты-Мансийск.xlsx]РЕЕСТР'!AB1166</f>
    </nc>
    <odxf>
      <border outline="0">
        <left/>
        <top/>
        <bottom/>
      </border>
    </odxf>
    <ndxf>
      <border outline="0">
        <left style="medium">
          <color rgb="FF000000"/>
        </left>
        <top style="thin">
          <color rgb="FF000000"/>
        </top>
        <bottom style="thin">
          <color rgb="FF000000"/>
        </bottom>
      </border>
    </ndxf>
  </rcc>
  <rcc rId="27843" sId="1" odxf="1" dxf="1">
    <nc r="U1166">
      <f>'W:\Экологи\РЕЕСТР М(П)НТКО\[Реестр М(П)НТКО г. Ханты-Мансийск.xlsx]РЕЕСТР'!AC1166</f>
    </nc>
    <odxf>
      <border outline="0">
        <left/>
        <top/>
        <bottom/>
      </border>
    </odxf>
    <ndxf>
      <border outline="0">
        <left style="thin">
          <color rgb="FF000000"/>
        </left>
        <top style="thin">
          <color rgb="FF000000"/>
        </top>
        <bottom style="thin">
          <color rgb="FF000000"/>
        </bottom>
      </border>
    </ndxf>
  </rcc>
  <rcc rId="27844" sId="1" odxf="1" dxf="1">
    <nc r="V1166">
      <f>'W:\Экологи\РЕЕСТР М(П)НТКО\[Реестр М(П)НТКО г. Ханты-Мансийск.xlsx]РЕЕСТР'!AD1166</f>
    </nc>
    <odxf>
      <border outline="0">
        <left/>
        <top/>
        <bottom/>
      </border>
    </odxf>
    <ndxf>
      <border outline="0">
        <left style="thin">
          <color rgb="FF000000"/>
        </left>
        <top style="thin">
          <color rgb="FF000000"/>
        </top>
        <bottom style="thin">
          <color rgb="FF000000"/>
        </bottom>
      </border>
    </ndxf>
  </rcc>
  <rcc rId="27845" sId="1" odxf="1" dxf="1">
    <nc r="W1166">
      <f>'W:\Экологи\РЕЕСТР М(П)НТКО\[Реестр М(П)НТКО г. Ханты-Мансийск.xlsx]РЕЕСТР'!AE1166</f>
    </nc>
    <odxf>
      <border outline="0">
        <left/>
        <top/>
        <bottom/>
      </border>
    </odxf>
    <ndxf>
      <border outline="0">
        <left style="thin">
          <color rgb="FF000000"/>
        </left>
        <top style="thin">
          <color rgb="FF000000"/>
        </top>
        <bottom style="thin">
          <color rgb="FF000000"/>
        </bottom>
      </border>
    </ndxf>
  </rcc>
  <rcc rId="27846" sId="1" odxf="1" dxf="1">
    <nc r="X1166">
      <f>'W:\Экологи\РЕЕСТР М(П)НТКО\[Реестр М(П)НТКО г. Ханты-Мансийск.xlsx]РЕЕСТР'!AI1166</f>
    </nc>
    <odxf>
      <border outline="0">
        <left/>
        <top/>
        <bottom/>
      </border>
    </odxf>
    <ndxf>
      <border outline="0">
        <left style="medium">
          <color rgb="FF000000"/>
        </left>
        <top style="thin">
          <color rgb="FF000000"/>
        </top>
        <bottom style="thin">
          <color rgb="FF000000"/>
        </bottom>
      </border>
    </ndxf>
  </rcc>
  <rcc rId="27847" sId="1" odxf="1" dxf="1">
    <nc r="Y1166">
      <f>'W:\Экологи\РЕЕСТР М(П)НТКО\[Реестр М(П)НТКО г. Ханты-Мансийск.xlsx]РЕЕСТР'!AM1166</f>
    </nc>
    <odxf>
      <border outline="0">
        <left/>
        <right/>
        <top/>
        <bottom/>
      </border>
    </odxf>
    <ndxf>
      <border outline="0">
        <left style="medium">
          <color rgb="FF000000"/>
        </left>
        <right style="medium">
          <color rgb="FF000000"/>
        </right>
        <top style="thin">
          <color rgb="FF000000"/>
        </top>
        <bottom style="thin">
          <color rgb="FF000000"/>
        </bottom>
      </border>
    </ndxf>
  </rcc>
  <rcc rId="27848" sId="1" odxf="1" dxf="1">
    <oc r="B1167">
      <f>'W:\Экологи\РЕЕСТР М(П)НТКО\[Реестр М(П)НТКО г. Ханты-Мансийск.xlsx]РЕЕСТР'!B1165</f>
    </oc>
    <nc r="B1167">
      <f>'W:\Экологи\РЕЕСТР М(П)НТКО\[Реестр М(П)НТКО г. Ханты-Мансийск.xlsx]РЕЕСТР'!B1167</f>
    </nc>
    <ndxf>
      <font>
        <sz val="11"/>
        <name val="Times New Roman"/>
        <scheme val="none"/>
      </font>
      <border outline="0">
        <top style="thin">
          <color rgb="FF000000"/>
        </top>
        <bottom style="thin">
          <color rgb="FF000000"/>
        </bottom>
      </border>
    </ndxf>
  </rcc>
  <rcc rId="27849" sId="1" odxf="1" dxf="1">
    <oc r="C1167">
      <f>'W:\Экологи\РЕЕСТР М(П)НТКО\[Реестр М(П)НТКО г. Ханты-Мансийск.xlsx]РЕЕСТР'!C1165</f>
    </oc>
    <nc r="C1167">
      <f>'W:\Экологи\РЕЕСТР М(П)НТКО\[Реестр М(П)НТКО г. Ханты-Мансийск.xlsx]РЕЕСТР'!C1167</f>
    </nc>
    <ndxf>
      <numFmt numFmtId="19" formatCode="dd/mm/yyyy"/>
      <border outline="0">
        <left style="thin">
          <color rgb="FF000000"/>
        </left>
        <right/>
        <top style="thin">
          <color rgb="FF000000"/>
        </top>
        <bottom style="thin">
          <color rgb="FF000000"/>
        </bottom>
      </border>
    </ndxf>
  </rcc>
  <rcc rId="27850" sId="1" odxf="1" dxf="1">
    <oc r="D1167">
      <f>'W:\Экологи\РЕЕСТР М(П)НТКО\[Реестр М(П)НТКО г. Ханты-Мансийск.xlsx]РЕЕСТР'!D1165</f>
    </oc>
    <nc r="D1167">
      <f>'W:\Экологи\РЕЕСТР М(П)НТКО\[Реестр М(П)НТКО г. Ханты-Мансийск.xlsx]РЕЕСТР'!D1167</f>
    </nc>
    <ndxf>
      <numFmt numFmtId="19" formatCode="dd/mm/yyyy"/>
      <border outline="0">
        <left style="thin">
          <color indexed="64"/>
        </left>
        <right style="medium">
          <color indexed="64"/>
        </right>
        <top/>
        <bottom style="thin">
          <color indexed="64"/>
        </bottom>
      </border>
    </ndxf>
  </rcc>
  <rcc rId="27851" sId="1" odxf="1" dxf="1">
    <oc r="E1167">
      <f>'W:\Экологи\РЕЕСТР М(П)НТКО\[Реестр М(П)НТКО г. Ханты-Мансийск.xlsx]РЕЕСТР'!F1165</f>
    </oc>
    <nc r="E1167">
      <f>'W:\Экологи\РЕЕСТР М(П)НТКО\[Реестр М(П)НТКО г. Ханты-Мансийск.xlsx]РЕЕСТР'!F1167</f>
    </nc>
    <ndxf>
      <font>
        <sz val="12"/>
        <name val="Times New Roman"/>
        <scheme val="none"/>
      </font>
      <border outline="0">
        <left/>
        <top style="thin">
          <color rgb="FF000000"/>
        </top>
        <bottom style="thin">
          <color rgb="FF000000"/>
        </bottom>
      </border>
    </ndxf>
  </rcc>
  <rcc rId="27852" sId="1" odxf="1" dxf="1">
    <oc r="F1167">
      <f>'W:\Экологи\РЕЕСТР М(П)НТКО\[Реестр М(П)НТКО г. Ханты-Мансийск.xlsx]РЕЕСТР'!H1165</f>
    </oc>
    <nc r="F1167">
      <f>'W:\Экологи\РЕЕСТР М(П)НТКО\[Реестр М(П)НТКО г. Ханты-Мансийск.xlsx]РЕЕСТР'!H1167</f>
    </nc>
    <ndxf>
      <font>
        <sz val="11"/>
        <name val="Times New Roman"/>
        <scheme val="none"/>
      </font>
      <border outline="0">
        <left style="thin">
          <color rgb="FF000000"/>
        </left>
        <top style="thin">
          <color rgb="FF000000"/>
        </top>
        <bottom style="thin">
          <color rgb="FF000000"/>
        </bottom>
      </border>
    </ndxf>
  </rcc>
  <rcc rId="27853" sId="1" odxf="1" dxf="1">
    <oc r="G1167">
      <f>'W:\Экологи\РЕЕСТР М(П)НТКО\[Реестр М(П)НТКО г. Ханты-Мансийск.xlsx]РЕЕСТР'!I1165</f>
    </oc>
    <nc r="G1167">
      <f>'W:\Экологи\РЕЕСТР М(П)НТКО\[Реестр М(П)НТКО г. Ханты-Мансийск.xlsx]РЕЕСТР'!I1167</f>
    </nc>
    <ndxf>
      <font>
        <sz val="11"/>
        <name val="Times New Roman"/>
        <scheme val="none"/>
      </font>
      <border outline="0">
        <left style="thin">
          <color rgb="FF000000"/>
        </left>
        <top style="thin">
          <color rgb="FF000000"/>
        </top>
        <bottom style="thin">
          <color rgb="FF000000"/>
        </bottom>
      </border>
    </ndxf>
  </rcc>
  <rcc rId="27854" sId="1" odxf="1" dxf="1">
    <oc r="H1167">
      <f>'W:\Экологи\РЕЕСТР М(П)НТКО\[Реестр М(П)НТКО г. Ханты-Мансийск.xlsx]РЕЕСТР'!J1165</f>
    </oc>
    <nc r="H1167">
      <f>'W:\Экологи\РЕЕСТР М(П)НТКО\[Реестр М(П)НТКО г. Ханты-Мансийск.xlsx]РЕЕСТР'!J1167</f>
    </nc>
    <ndxf>
      <font>
        <sz val="8"/>
        <name val="Times New Roman"/>
        <scheme val="none"/>
      </font>
      <border outline="0">
        <left style="thin">
          <color rgb="FF000000"/>
        </left>
        <right/>
        <top style="thin">
          <color rgb="FF000000"/>
        </top>
        <bottom style="thin">
          <color rgb="FF000000"/>
        </bottom>
      </border>
    </ndxf>
  </rcc>
  <rcc rId="27855" sId="1" odxf="1" dxf="1">
    <oc r="I1167">
      <f>'W:\Экологи\РЕЕСТР М(П)НТКО\[Реестр М(П)НТКО г. Ханты-Мансийск.xlsx]РЕЕСТР'!K1165</f>
    </oc>
    <nc r="I1167">
      <f>'W:\Экологи\РЕЕСТР М(П)НТКО\[Реестр М(П)НТКО г. Ханты-Мансийск.xlsx]РЕЕСТР'!K1167</f>
    </nc>
    <ndxf>
      <font>
        <sz val="12"/>
        <name val="Times New Roman"/>
        <scheme val="none"/>
      </font>
      <border outline="0">
        <left style="medium">
          <color rgb="FF000000"/>
        </left>
        <top style="thin">
          <color rgb="FF000000"/>
        </top>
        <bottom style="thin">
          <color rgb="FF000000"/>
        </bottom>
      </border>
    </ndxf>
  </rcc>
  <rcc rId="27856" sId="1" odxf="1" dxf="1">
    <oc r="J1167">
      <f>'W:\Экологи\РЕЕСТР М(П)НТКО\[Реестр М(П)НТКО г. Ханты-Мансийск.xlsx]РЕЕСТР'!L1165</f>
    </oc>
    <nc r="J1167">
      <f>'W:\Экологи\РЕЕСТР М(П)НТКО\[Реестр М(П)НТКО г. Ханты-Мансийск.xlsx]РЕЕСТР'!L1167</f>
    </nc>
    <ndxf>
      <font>
        <sz val="10"/>
        <name val="Times New Roman"/>
        <scheme val="none"/>
      </font>
      <border outline="0">
        <left style="thin">
          <color rgb="FF000000"/>
        </left>
        <top style="thin">
          <color rgb="FF000000"/>
        </top>
        <bottom style="thin">
          <color rgb="FF000000"/>
        </bottom>
      </border>
    </ndxf>
  </rcc>
  <rcc rId="27857" sId="1" odxf="1" dxf="1">
    <oc r="K1167">
      <f>'W:\Экологи\РЕЕСТР М(П)НТКО\[Реестр М(П)НТКО г. Ханты-Мансийск.xlsx]РЕЕСТР'!M1165</f>
    </oc>
    <nc r="K1167">
      <f>'W:\Экологи\РЕЕСТР М(П)НТКО\[Реестр М(П)НТКО г. Ханты-Мансийск.xlsx]РЕЕСТР'!M1167</f>
    </nc>
    <ndxf>
      <font>
        <sz val="11"/>
        <name val="Times New Roman"/>
        <scheme val="none"/>
      </font>
      <border outline="0">
        <left style="thin">
          <color rgb="FF000000"/>
        </left>
        <top style="thin">
          <color rgb="FF000000"/>
        </top>
        <bottom style="thin">
          <color rgb="FF000000"/>
        </bottom>
      </border>
    </ndxf>
  </rcc>
  <rcc rId="27858" sId="1" odxf="1" dxf="1">
    <oc r="L1167">
      <f>'W:\Экологи\РЕЕСТР М(П)НТКО\[Реестр М(П)НТКО г. Ханты-Мансийск.xlsx]РЕЕСТР'!N1165</f>
    </oc>
    <nc r="L1167">
      <f>'W:\Экологи\РЕЕСТР М(П)НТКО\[Реестр М(П)НТКО г. Ханты-Мансийск.xlsx]РЕЕСТР'!N1167</f>
    </nc>
    <ndxf>
      <font>
        <sz val="11"/>
        <name val="Times New Roman"/>
        <scheme val="none"/>
      </font>
      <border outline="0">
        <left style="thin">
          <color rgb="FF000000"/>
        </left>
        <top style="thin">
          <color rgb="FF000000"/>
        </top>
        <bottom style="thin">
          <color rgb="FF000000"/>
        </bottom>
      </border>
    </ndxf>
  </rcc>
  <rcc rId="27859" sId="1" odxf="1" dxf="1">
    <oc r="M1167">
      <f>'W:\Экологи\РЕЕСТР М(П)НТКО\[Реестр М(П)НТКО г. Ханты-Мансийск.xlsx]РЕЕСТР'!O1165</f>
    </oc>
    <nc r="M1167">
      <f>'W:\Экологи\РЕЕСТР М(П)НТКО\[Реестр М(П)НТКО г. Ханты-Мансийск.xlsx]РЕЕСТР'!O1167</f>
    </nc>
    <ndxf>
      <font>
        <sz val="11"/>
        <name val="Times New Roman"/>
        <scheme val="none"/>
      </font>
      <border outline="0">
        <left style="thin">
          <color rgb="FF000000"/>
        </left>
        <right/>
        <top style="thin">
          <color rgb="FF000000"/>
        </top>
        <bottom style="thin">
          <color rgb="FF000000"/>
        </bottom>
      </border>
    </ndxf>
  </rcc>
  <rcc rId="27860" sId="1" odxf="1" dxf="1">
    <oc r="N1167">
      <f>'W:\Экологи\РЕЕСТР М(П)НТКО\[Реестр М(П)НТКО г. Ханты-Мансийск.xlsx]РЕЕСТР'!P1165</f>
    </oc>
    <nc r="N1167">
      <f>'W:\Экологи\РЕЕСТР М(П)НТКО\[Реестр М(П)НТКО г. Ханты-Мансийск.xlsx]РЕЕСТР'!P1167</f>
    </nc>
    <ndxf>
      <font>
        <sz val="11"/>
        <name val="Times New Roman"/>
        <scheme val="none"/>
      </font>
      <border outline="0">
        <left style="medium">
          <color rgb="FF000000"/>
        </left>
        <top style="thin">
          <color rgb="FF000000"/>
        </top>
        <bottom style="thin">
          <color rgb="FF000000"/>
        </bottom>
      </border>
    </ndxf>
  </rcc>
  <rcc rId="27861" sId="1" odxf="1" dxf="1">
    <oc r="O1167">
      <f>'W:\Экологи\РЕЕСТР М(П)НТКО\[Реестр М(П)НТКО г. Ханты-Мансийск.xlsx]РЕЕСТР'!Q1165</f>
    </oc>
    <nc r="O1167">
      <f>'W:\Экологи\РЕЕСТР М(П)НТКО\[Реестр М(П)НТКО г. Ханты-Мансийск.xlsx]РЕЕСТР'!Q1167</f>
    </nc>
    <ndxf>
      <font>
        <sz val="11"/>
        <name val="Times New Roman"/>
        <scheme val="none"/>
      </font>
      <numFmt numFmtId="2" formatCode="0.00"/>
      <border outline="0">
        <left style="thin">
          <color rgb="FF000000"/>
        </left>
        <top style="thin">
          <color rgb="FF000000"/>
        </top>
        <bottom style="thin">
          <color rgb="FF000000"/>
        </bottom>
      </border>
    </ndxf>
  </rcc>
  <rcc rId="27862" sId="1" odxf="1" dxf="1">
    <oc r="P1167">
      <f>'W:\Экологи\РЕЕСТР М(П)НТКО\[Реестр М(П)НТКО г. Ханты-Мансийск.xlsx]РЕЕСТР'!R1165</f>
    </oc>
    <nc r="P1167">
      <f>'W:\Экологи\РЕЕСТР М(П)НТКО\[Реестр М(П)НТКО г. Ханты-Мансийск.xlsx]РЕЕСТР'!R1167</f>
    </nc>
    <ndxf>
      <font>
        <sz val="11"/>
        <name val="Times New Roman"/>
        <scheme val="none"/>
      </font>
      <numFmt numFmtId="30" formatCode="@"/>
      <border outline="0">
        <left style="thin">
          <color rgb="FF000000"/>
        </left>
        <top style="thin">
          <color rgb="FF000000"/>
        </top>
        <bottom style="thin">
          <color rgb="FF000000"/>
        </bottom>
      </border>
    </ndxf>
  </rcc>
  <rcc rId="27863" sId="1" odxf="1" dxf="1">
    <oc r="Q1167">
      <f>'W:\Экологи\РЕЕСТР М(П)НТКО\[Реестр М(П)НТКО г. Ханты-Мансийск.xlsx]РЕЕСТР'!V1165</f>
    </oc>
    <nc r="Q1167">
      <f>'W:\Экологи\РЕЕСТР М(П)НТКО\[Реестр М(П)НТКО г. Ханты-Мансийск.xlsx]РЕЕСТР'!V1167</f>
    </nc>
    <ndxf>
      <font>
        <sz val="11"/>
        <name val="Times New Roman"/>
        <scheme val="none"/>
      </font>
      <numFmt numFmtId="1" formatCode="0"/>
      <border outline="0">
        <left style="medium">
          <color rgb="FF000000"/>
        </left>
        <top style="thin">
          <color rgb="FF000000"/>
        </top>
        <bottom style="thin">
          <color rgb="FF000000"/>
        </bottom>
      </border>
    </ndxf>
  </rcc>
  <rcc rId="27864" sId="1" odxf="1" dxf="1">
    <oc r="R1167">
      <f>'W:\Экологи\РЕЕСТР М(П)НТКО\[Реестр М(П)НТКО г. Ханты-Мансийск.xlsx]РЕЕСТР'!W1165</f>
    </oc>
    <nc r="R1167">
      <f>'W:\Экологи\РЕЕСТР М(П)НТКО\[Реестр М(П)НТКО г. Ханты-Мансийск.xlsx]РЕЕСТР'!W1167</f>
    </nc>
    <ndxf>
      <font>
        <sz val="11"/>
        <name val="Times New Roman"/>
        <scheme val="none"/>
      </font>
      <numFmt numFmtId="2" formatCode="0.00"/>
      <border outline="0">
        <left style="thin">
          <color rgb="FF000000"/>
        </left>
        <top style="thin">
          <color rgb="FF000000"/>
        </top>
        <bottom style="thin">
          <color rgb="FF000000"/>
        </bottom>
      </border>
    </ndxf>
  </rcc>
  <rcc rId="27865" sId="1" odxf="1" dxf="1">
    <oc r="S1167">
      <f>'W:\Экологи\РЕЕСТР М(П)НТКО\[Реестр М(П)НТКО г. Ханты-Мансийск.xlsx]РЕЕСТР'!X1165</f>
    </oc>
    <nc r="S1167">
      <f>'W:\Экологи\РЕЕСТР М(П)НТКО\[Реестр М(П)НТКО г. Ханты-Мансийск.xlsx]РЕЕСТР'!X1167</f>
    </nc>
    <ndxf>
      <font>
        <sz val="11"/>
        <name val="Times New Roman"/>
        <scheme val="none"/>
      </font>
      <numFmt numFmtId="30" formatCode="@"/>
      <border outline="0">
        <left style="thin">
          <color rgb="FF000000"/>
        </left>
        <top style="thin">
          <color rgb="FF000000"/>
        </top>
        <bottom style="thin">
          <color rgb="FF000000"/>
        </bottom>
      </border>
    </ndxf>
  </rcc>
  <rcc rId="27866" sId="1" odxf="1" dxf="1">
    <oc r="T1167">
      <f>'W:\Экологи\РЕЕСТР М(П)НТКО\[Реестр М(П)НТКО г. Ханты-Мансийск.xlsx]РЕЕСТР'!AB1165</f>
    </oc>
    <nc r="T1167">
      <f>'W:\Экологи\РЕЕСТР М(П)НТКО\[Реестр М(П)НТКО г. Ханты-Мансийск.xlsx]РЕЕСТР'!AB1167</f>
    </nc>
    <ndxf>
      <font>
        <sz val="11"/>
        <name val="Times New Roman"/>
        <scheme val="none"/>
      </font>
      <numFmt numFmtId="30" formatCode="@"/>
      <border outline="0">
        <left style="medium">
          <color rgb="FF000000"/>
        </left>
        <top style="thin">
          <color rgb="FF000000"/>
        </top>
        <bottom style="thin">
          <color rgb="FF000000"/>
        </bottom>
      </border>
    </ndxf>
  </rcc>
  <rcc rId="27867" sId="1" odxf="1" dxf="1">
    <oc r="U1167">
      <f>'W:\Экологи\РЕЕСТР М(П)НТКО\[Реестр М(П)НТКО г. Ханты-Мансийск.xlsx]РЕЕСТР'!AC1165</f>
    </oc>
    <nc r="U1167">
      <f>'W:\Экологи\РЕЕСТР М(П)НТКО\[Реестр М(П)НТКО г. Ханты-Мансийск.xlsx]РЕЕСТР'!AC1167</f>
    </nc>
    <ndxf>
      <font>
        <sz val="11"/>
        <name val="Times New Roman"/>
        <scheme val="none"/>
      </font>
      <numFmt numFmtId="1" formatCode="0"/>
      <border outline="0">
        <left style="thin">
          <color rgb="FF000000"/>
        </left>
        <top style="thin">
          <color rgb="FF000000"/>
        </top>
        <bottom style="thin">
          <color rgb="FF000000"/>
        </bottom>
      </border>
    </ndxf>
  </rcc>
  <rcc rId="27868" sId="1" odxf="1" dxf="1">
    <oc r="V1167">
      <f>'W:\Экологи\РЕЕСТР М(П)НТКО\[Реестр М(П)НТКО г. Ханты-Мансийск.xlsx]РЕЕСТР'!AD1165</f>
    </oc>
    <nc r="V1167">
      <f>'W:\Экологи\РЕЕСТР М(П)НТКО\[Реестр М(П)НТКО г. Ханты-Мансийск.xlsx]РЕЕСТР'!AD1167</f>
    </nc>
    <ndxf>
      <font>
        <sz val="11"/>
        <name val="Times New Roman"/>
        <scheme val="none"/>
      </font>
      <numFmt numFmtId="2" formatCode="0.00"/>
      <border outline="0">
        <left style="thin">
          <color rgb="FF000000"/>
        </left>
        <top style="thin">
          <color rgb="FF000000"/>
        </top>
        <bottom style="thin">
          <color rgb="FF000000"/>
        </bottom>
      </border>
    </ndxf>
  </rcc>
  <rcc rId="27869" sId="1" odxf="1" dxf="1">
    <oc r="W1167">
      <f>'W:\Экологи\РЕЕСТР М(П)НТКО\[Реестр М(П)НТКО г. Ханты-Мансийск.xlsx]РЕЕСТР'!AE1165</f>
    </oc>
    <nc r="W1167">
      <f>'W:\Экологи\РЕЕСТР М(П)НТКО\[Реестр М(П)НТКО г. Ханты-Мансийск.xlsx]РЕЕСТР'!AE1167</f>
    </nc>
    <ndxf>
      <font>
        <sz val="11"/>
        <name val="Times New Roman"/>
        <scheme val="none"/>
      </font>
      <numFmt numFmtId="30" formatCode="@"/>
      <border outline="0">
        <left style="thin">
          <color rgb="FF000000"/>
        </left>
        <top style="thin">
          <color rgb="FF000000"/>
        </top>
        <bottom style="thin">
          <color rgb="FF000000"/>
        </bottom>
      </border>
    </ndxf>
  </rcc>
  <rcc rId="27870" sId="1" odxf="1" dxf="1">
    <oc r="X1167">
      <f>'W:\Экологи\РЕЕСТР М(П)НТКО\[Реестр М(П)НТКО г. Ханты-Мансийск.xlsx]РЕЕСТР'!AI1165</f>
    </oc>
    <nc r="X1167">
      <f>'W:\Экологи\РЕЕСТР М(П)НТКО\[Реестр М(П)НТКО г. Ханты-Мансийск.xlsx]РЕЕСТР'!AI1167</f>
    </nc>
    <ndxf>
      <font>
        <sz val="10"/>
        <name val="Times New Roman"/>
        <scheme val="none"/>
      </font>
      <numFmt numFmtId="30" formatCode="@"/>
      <border outline="0">
        <left style="medium">
          <color rgb="FF000000"/>
        </left>
        <top style="thin">
          <color rgb="FF000000"/>
        </top>
        <bottom style="thin">
          <color rgb="FF000000"/>
        </bottom>
      </border>
    </ndxf>
  </rcc>
  <rcc rId="27871" sId="1" odxf="1" dxf="1">
    <oc r="Y1167">
      <f>'W:\Экологи\РЕЕСТР М(П)НТКО\[Реестр М(П)НТКО г. Ханты-Мансийск.xlsx]РЕЕСТР'!AM1165</f>
    </oc>
    <nc r="Y1167">
      <f>'W:\Экологи\РЕЕСТР М(П)НТКО\[Реестр М(П)НТКО г. Ханты-Мансийск.xlsx]РЕЕСТР'!AM1167</f>
    </nc>
    <ndxf>
      <font>
        <sz val="12"/>
        <name val="Times New Roman"/>
        <scheme val="none"/>
      </font>
      <border outline="0">
        <left style="medium">
          <color rgb="FF000000"/>
        </left>
        <right style="medium">
          <color rgb="FF000000"/>
        </right>
        <top style="thin">
          <color rgb="FF000000"/>
        </top>
        <bottom style="thin">
          <color rgb="FF000000"/>
        </bottom>
      </border>
    </ndxf>
  </rcc>
  <rm rId="27872" sheetId="1" source="B1168:H1168" destination="B1172:H1172" sourceSheetId="1"/>
  <rcc rId="27873" sId="1" odxf="1" dxf="1">
    <nc r="B1168">
      <f>'W:\Экологи\РЕЕСТР М(П)НТКО\[Реестр М(П)НТКО г. Ханты-Мансийск.xlsx]РЕЕСТР'!B1168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medium">
          <color indexed="64"/>
        </left>
        <right style="thin">
          <color rgb="FF000000"/>
        </right>
        <top style="thin">
          <color rgb="FF000000"/>
        </top>
        <bottom style="thin">
          <color rgb="FF000000"/>
        </bottom>
      </border>
    </ndxf>
  </rcc>
  <rcc rId="27874" sId="1" odxf="1" dxf="1">
    <nc r="C1168">
      <f>'W:\Экологи\РЕЕСТР М(П)НТКО\[Реестр М(П)НТКО г. Ханты-Мансийск.xlsx]РЕЕСТР'!C1168</f>
    </nc>
    <odxf>
      <font>
        <sz val="14"/>
        <color theme="1"/>
        <name val="Calibri"/>
        <scheme val="minor"/>
      </font>
      <numFmt numFmtId="0" formatCode="General"/>
      <alignment horizontal="general" vertical="top" wrapText="0" readingOrder="0"/>
      <border outline="0">
        <left/>
        <top/>
        <bottom/>
      </border>
    </odxf>
    <ndxf>
      <font>
        <sz val="11"/>
        <color theme="1"/>
        <name val="Times New Roman"/>
        <scheme val="none"/>
      </font>
      <numFmt numFmtId="19" formatCode="dd/mm/yyyy"/>
      <alignment horizontal="center" vertical="center" wrapText="1" readingOrder="0"/>
      <border outline="0">
        <left style="thin">
          <color rgb="FF000000"/>
        </left>
        <top style="thin">
          <color rgb="FF000000"/>
        </top>
        <bottom style="thin">
          <color rgb="FF000000"/>
        </bottom>
      </border>
    </ndxf>
  </rcc>
  <rcc rId="27875" sId="1" odxf="1" dxf="1">
    <nc r="D1168">
      <f>'W:\Экологи\РЕЕСТР М(П)НТКО\[Реестр М(П)НТКО г. Ханты-Мансийск.xlsx]РЕЕСТР'!D1168</f>
    </nc>
    <odxf>
      <font>
        <sz val="14"/>
        <color theme="1"/>
        <name val="Calibri"/>
        <scheme val="minor"/>
      </font>
      <numFmt numFmtId="0" formatCode="General"/>
      <alignment horizontal="general" vertical="top" wrapText="0" readingOrder="0"/>
      <border outline="0">
        <left/>
        <right/>
        <bottom/>
      </border>
    </odxf>
    <ndxf>
      <font>
        <sz val="11"/>
        <color theme="1"/>
        <name val="Times New Roman"/>
        <scheme val="none"/>
      </font>
      <numFmt numFmtId="19" formatCode="dd/mm/yyyy"/>
      <alignment horizontal="center" vertical="center" wrapText="1" readingOrder="0"/>
      <border outline="0">
        <left style="thin">
          <color indexed="64"/>
        </left>
        <right style="medium">
          <color indexed="64"/>
        </right>
        <bottom style="thin">
          <color indexed="64"/>
        </bottom>
      </border>
    </ndxf>
  </rcc>
  <rcc rId="27876" sId="1" odxf="1" dxf="1">
    <nc r="E1168">
      <f>'W:\Экологи\РЕЕСТР М(П)НТКО\[Реестр М(П)НТКО г. Ханты-Мансийск.xlsx]РЕЕСТР'!F1168</f>
    </nc>
    <odxf>
      <font>
        <sz val="14"/>
        <color theme="1"/>
        <name val="Calibri"/>
        <scheme val="minor"/>
      </font>
      <alignment horizontal="general" vertical="top" wrapText="0" readingOrder="0"/>
      <border outline="0">
        <right/>
        <top/>
        <bottom/>
      </border>
    </odxf>
    <ndxf>
      <font>
        <sz val="12"/>
        <color theme="1"/>
        <name val="Times New Roman"/>
        <scheme val="none"/>
      </font>
      <alignment horizontal="center" vertical="center" wrapText="1" readingOrder="0"/>
      <border outline="0">
        <right style="thin">
          <color rgb="FF000000"/>
        </right>
        <top style="thin">
          <color rgb="FF000000"/>
        </top>
        <bottom style="thin">
          <color rgb="FF000000"/>
        </bottom>
      </border>
    </ndxf>
  </rcc>
  <rcc rId="27877" sId="1" odxf="1" dxf="1">
    <nc r="F1168">
      <f>'W:\Экологи\РЕЕСТР М(П)НТКО\[Реестр М(П)НТКО г. Ханты-Мансийск.xlsx]РЕЕСТР'!H1168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78" sId="1" odxf="1" dxf="1">
    <nc r="G1168">
      <f>'W:\Экологи\РЕЕСТР М(П)НТКО\[Реестр М(П)НТКО г. Ханты-Мансийск.xlsx]РЕЕСТР'!I1168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79" sId="1" odxf="1" dxf="1">
    <nc r="H1168">
      <f>'W:\Экологи\РЕЕСТР М(П)НТКО\[Реестр М(П)НТКО г. Ханты-Мансийск.xlsx]РЕЕСТР'!J1168</f>
    </nc>
    <odxf>
      <font>
        <sz val="14"/>
        <color theme="1"/>
        <name val="Calibri"/>
        <scheme val="minor"/>
      </font>
      <alignment horizontal="general" vertical="top" wrapText="0" readingOrder="0"/>
      <border outline="0">
        <left/>
        <top/>
        <bottom/>
      </border>
    </odxf>
    <ndxf>
      <font>
        <sz val="8"/>
        <color theme="1"/>
        <name val="Times New Roman"/>
        <scheme val="none"/>
      </font>
      <alignment horizontal="center" vertical="center" wrapText="1" readingOrder="0"/>
      <border outline="0">
        <left style="thin">
          <color rgb="FF000000"/>
        </left>
        <top style="thin">
          <color rgb="FF000000"/>
        </top>
        <bottom style="thin">
          <color rgb="FF000000"/>
        </bottom>
      </border>
    </ndxf>
  </rcc>
  <rcc rId="27880" sId="1" odxf="1" dxf="1">
    <nc r="I1168">
      <f>'W:\Экологи\РЕЕСТР М(П)НТКО\[Реестр М(П)НТКО г. Ханты-Мансийск.xlsx]РЕЕСТР'!K1168</f>
    </nc>
    <odxf>
      <font>
        <sz val="14"/>
        <color theme="1"/>
        <name val="Calibri"/>
        <scheme val="minor"/>
      </font>
      <alignment horizontal="general" vertical="top" wrapText="0" readingOrder="0"/>
      <border outline="0">
        <left/>
        <right/>
        <top/>
        <bottom/>
      </border>
    </odxf>
    <ndxf>
      <font>
        <sz val="12"/>
        <color theme="1"/>
        <name val="Times New Roman"/>
        <scheme val="none"/>
      </font>
      <alignment horizontal="center" vertical="center" wrapText="1" readingOrder="0"/>
      <border outline="0">
        <left style="medium">
          <color rgb="FF000000"/>
        </left>
        <right style="thin">
          <color rgb="FF000000"/>
        </right>
        <top style="thin">
          <color rgb="FF000000"/>
        </top>
        <bottom style="thin">
          <color rgb="FF000000"/>
        </bottom>
      </border>
    </ndxf>
  </rcc>
  <rcc rId="27881" sId="1" odxf="1" dxf="1">
    <nc r="J1168">
      <f>'W:\Экологи\РЕЕСТР М(П)НТКО\[Реестр М(П)НТКО г. Ханты-Мансийск.xlsx]РЕЕСТР'!L1168</f>
    </nc>
    <odxf>
      <font>
        <sz val="14"/>
        <color theme="1"/>
        <name val="Calibri"/>
        <scheme val="minor"/>
      </font>
      <alignment horizontal="general" vertical="top" wrapText="0" readingOrder="0"/>
      <border outline="0">
        <left/>
        <right/>
        <top/>
        <bottom/>
      </border>
    </odxf>
    <ndxf>
      <font>
        <sz val="10"/>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82" sId="1" odxf="1" dxf="1">
    <nc r="K1168">
      <f>'W:\Экологи\РЕЕСТР М(П)НТКО\[Реестр М(П)НТКО г. Ханты-Мансийск.xlsx]РЕЕСТР'!M1168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83" sId="1" odxf="1" dxf="1">
    <nc r="L1168">
      <f>'W:\Экологи\РЕЕСТР М(П)НТКО\[Реестр М(П)НТКО г. Ханты-Мансийск.xlsx]РЕЕСТР'!N1168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84" sId="1" odxf="1" dxf="1">
    <nc r="M1168">
      <f>'W:\Экологи\РЕЕСТР М(П)НТКО\[Реестр М(П)НТКО г. Ханты-Мансийск.xlsx]РЕЕСТР'!O1168</f>
    </nc>
    <odxf>
      <font>
        <sz val="14"/>
        <color theme="1"/>
        <name val="Calibri"/>
        <scheme val="minor"/>
      </font>
      <alignment horizontal="general" vertical="top" wrapText="0" readingOrder="0"/>
      <border outline="0">
        <left/>
        <top/>
        <bottom/>
      </border>
    </odxf>
    <ndxf>
      <font>
        <sz val="14"/>
        <color theme="1"/>
        <name val="Times New Roman"/>
        <scheme val="none"/>
      </font>
      <alignment horizontal="center" vertical="center" wrapText="1" readingOrder="0"/>
      <border outline="0">
        <left style="thin">
          <color rgb="FF000000"/>
        </left>
        <top style="thin">
          <color rgb="FF000000"/>
        </top>
        <bottom style="thin">
          <color rgb="FF000000"/>
        </bottom>
      </border>
    </ndxf>
  </rcc>
  <rcc rId="27885" sId="1" odxf="1" dxf="1">
    <nc r="N1168">
      <f>'W:\Экологи\РЕЕСТР М(П)НТКО\[Реестр М(П)НТКО г. Ханты-Мансийск.xlsx]РЕЕСТР'!P1168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1" formatCode="0"/>
      <alignment horizontal="center" vertical="center" wrapText="1" readingOrder="0"/>
      <border outline="0">
        <left style="medium">
          <color rgb="FF000000"/>
        </left>
        <right style="thin">
          <color rgb="FF000000"/>
        </right>
        <top style="thin">
          <color rgb="FF000000"/>
        </top>
        <bottom style="thin">
          <color rgb="FF000000"/>
        </bottom>
      </border>
    </ndxf>
  </rcc>
  <rcc rId="27886" sId="1" odxf="1" dxf="1">
    <nc r="O1168">
      <f>'W:\Экологи\РЕЕСТР М(П)НТКО\[Реестр М(П)НТКО г. Ханты-Мансийск.xlsx]РЕЕСТР'!Q1168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2" formatCode="0.00"/>
      <alignment horizontal="center" vertical="center" wrapText="1" readingOrder="0"/>
      <border outline="0">
        <left style="thin">
          <color rgb="FF000000"/>
        </left>
        <right style="thin">
          <color rgb="FF000000"/>
        </right>
        <top style="thin">
          <color rgb="FF000000"/>
        </top>
        <bottom style="thin">
          <color rgb="FF000000"/>
        </bottom>
      </border>
    </ndxf>
  </rcc>
  <rcc rId="27887" sId="1" odxf="1" dxf="1">
    <nc r="P1168">
      <f>'W:\Экологи\РЕЕСТР М(П)НТКО\[Реестр М(П)НТКО г. Ханты-Мансийск.xlsx]РЕЕСТР'!R1168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thin">
          <color rgb="FF000000"/>
        </left>
        <right style="thin">
          <color rgb="FF000000"/>
        </right>
        <top style="thin">
          <color rgb="FF000000"/>
        </top>
        <bottom style="thin">
          <color rgb="FF000000"/>
        </bottom>
      </border>
    </ndxf>
  </rcc>
  <rcc rId="27888" sId="1" odxf="1" dxf="1">
    <nc r="Q1168">
      <f>'W:\Экологи\РЕЕСТР М(П)НТКО\[Реестр М(П)НТКО г. Ханты-Мансийск.xlsx]РЕЕСТР'!V1168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1" formatCode="0"/>
      <alignment horizontal="center" vertical="center" wrapText="1" readingOrder="0"/>
      <border outline="0">
        <left style="medium">
          <color rgb="FF000000"/>
        </left>
        <right style="thin">
          <color rgb="FF000000"/>
        </right>
        <top style="thin">
          <color rgb="FF000000"/>
        </top>
        <bottom style="thin">
          <color rgb="FF000000"/>
        </bottom>
      </border>
    </ndxf>
  </rcc>
  <rcc rId="27889" sId="1" odxf="1" dxf="1">
    <nc r="R1168">
      <f>'W:\Экологи\РЕЕСТР М(П)НТКО\[Реестр М(П)НТКО г. Ханты-Мансийск.xlsx]РЕЕСТР'!W1168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2" formatCode="0.00"/>
      <alignment horizontal="center" vertical="center" wrapText="1" readingOrder="0"/>
      <border outline="0">
        <left style="thin">
          <color rgb="FF000000"/>
        </left>
        <right style="thin">
          <color rgb="FF000000"/>
        </right>
        <top style="thin">
          <color rgb="FF000000"/>
        </top>
        <bottom style="thin">
          <color rgb="FF000000"/>
        </bottom>
      </border>
    </ndxf>
  </rcc>
  <rcc rId="27890" sId="1" odxf="1" dxf="1">
    <nc r="S1168">
      <f>'W:\Экологи\РЕЕСТР М(П)НТКО\[Реестр М(П)НТКО г. Ханты-Мансийск.xlsx]РЕЕСТР'!X1168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thin">
          <color rgb="FF000000"/>
        </left>
        <right style="thin">
          <color rgb="FF000000"/>
        </right>
        <top style="thin">
          <color rgb="FF000000"/>
        </top>
        <bottom style="thin">
          <color rgb="FF000000"/>
        </bottom>
      </border>
    </ndxf>
  </rcc>
  <rcc rId="27891" sId="1" odxf="1" dxf="1">
    <nc r="T1168">
      <f>'W:\Экологи\РЕЕСТР М(П)НТКО\[Реестр М(П)НТКО г. Ханты-Мансийск.xlsx]РЕЕСТР'!AB1168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medium">
          <color rgb="FF000000"/>
        </left>
        <right style="thin">
          <color rgb="FF000000"/>
        </right>
        <top style="thin">
          <color rgb="FF000000"/>
        </top>
        <bottom style="thin">
          <color rgb="FF000000"/>
        </bottom>
      </border>
    </ndxf>
  </rcc>
  <rcc rId="27892" sId="1" odxf="1" dxf="1">
    <nc r="U1168">
      <f>'W:\Экологи\РЕЕСТР М(П)НТКО\[Реестр М(П)НТКО г. Ханты-Мансийск.xlsx]РЕЕСТР'!AC1168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1" formatCode="0"/>
      <alignment horizontal="center" vertical="center" wrapText="1" readingOrder="0"/>
      <border outline="0">
        <left style="thin">
          <color rgb="FF000000"/>
        </left>
        <right style="thin">
          <color rgb="FF000000"/>
        </right>
        <top style="thin">
          <color rgb="FF000000"/>
        </top>
        <bottom style="thin">
          <color rgb="FF000000"/>
        </bottom>
      </border>
    </ndxf>
  </rcc>
  <rcc rId="27893" sId="1" odxf="1" dxf="1">
    <nc r="V1168">
      <f>'W:\Экологи\РЕЕСТР М(П)НТКО\[Реестр М(П)НТКО г. Ханты-Мансийск.xlsx]РЕЕСТР'!AD1168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2" formatCode="0.00"/>
      <alignment horizontal="center" vertical="center" wrapText="1" readingOrder="0"/>
      <border outline="0">
        <left style="thin">
          <color rgb="FF000000"/>
        </left>
        <right style="thin">
          <color rgb="FF000000"/>
        </right>
        <top style="thin">
          <color rgb="FF000000"/>
        </top>
        <bottom style="thin">
          <color rgb="FF000000"/>
        </bottom>
      </border>
    </ndxf>
  </rcc>
  <rcc rId="27894" sId="1" odxf="1" dxf="1">
    <nc r="W1168">
      <f>'W:\Экологи\РЕЕСТР М(П)НТКО\[Реестр М(П)НТКО г. Ханты-Мансийск.xlsx]РЕЕСТР'!AE1168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thin">
          <color rgb="FF000000"/>
        </left>
        <right style="thin">
          <color rgb="FF000000"/>
        </right>
        <top style="thin">
          <color rgb="FF000000"/>
        </top>
        <bottom style="thin">
          <color rgb="FF000000"/>
        </bottom>
      </border>
    </ndxf>
  </rcc>
  <rcc rId="27895" sId="1" odxf="1" dxf="1">
    <nc r="X1168">
      <f>'W:\Экологи\РЕЕСТР М(П)НТКО\[Реестр М(П)НТКО г. Ханты-Мансийск.xlsx]РЕЕСТР'!AI1168</f>
    </nc>
    <odxf>
      <font>
        <sz val="14"/>
        <color theme="1"/>
        <name val="Calibri"/>
        <scheme val="minor"/>
      </font>
      <numFmt numFmtId="0" formatCode="General"/>
      <alignment horizontal="general" vertical="top" wrapText="0" readingOrder="0"/>
      <border outline="0">
        <left/>
        <right/>
        <top/>
        <bottom/>
      </border>
    </odxf>
    <ndxf>
      <font>
        <sz val="10"/>
        <color theme="1"/>
        <name val="Times New Roman"/>
        <scheme val="none"/>
      </font>
      <numFmt numFmtId="30" formatCode="@"/>
      <alignment horizontal="center" vertical="center" wrapText="1" readingOrder="0"/>
      <border outline="0">
        <left style="medium">
          <color rgb="FF000000"/>
        </left>
        <right style="thin">
          <color rgb="FF000000"/>
        </right>
        <top style="thin">
          <color rgb="FF000000"/>
        </top>
        <bottom style="thin">
          <color rgb="FF000000"/>
        </bottom>
      </border>
    </ndxf>
  </rcc>
  <rcc rId="27896" sId="1" odxf="1" dxf="1">
    <nc r="Y1168">
      <f>'W:\Экологи\РЕЕСТР М(П)НТКО\[Реестр М(П)НТКО г. Ханты-Мансийск.xlsx]РЕЕСТР'!AM1168</f>
    </nc>
    <odxf>
      <font>
        <sz val="14"/>
        <color theme="1"/>
        <name val="Calibri"/>
        <scheme val="minor"/>
      </font>
      <alignment horizontal="general" vertical="top" wrapText="0" readingOrder="0"/>
      <border outline="0">
        <left/>
        <right/>
        <top/>
        <bottom/>
      </border>
    </odxf>
    <ndxf>
      <font>
        <sz val="12"/>
        <color theme="1"/>
        <name val="Times New Roman"/>
        <scheme val="none"/>
      </font>
      <alignment horizontal="center" vertical="center" wrapText="1" readingOrder="0"/>
      <border outline="0">
        <left style="medium">
          <color rgb="FF000000"/>
        </left>
        <right style="medium">
          <color rgb="FF000000"/>
        </right>
        <top style="thin">
          <color rgb="FF000000"/>
        </top>
        <bottom style="thin">
          <color rgb="FF000000"/>
        </bottom>
      </border>
    </ndxf>
  </rcc>
  <rfmt sheetId="1" sqref="B1168:Y1168" start="0" length="0">
    <dxf>
      <border>
        <top style="medium">
          <color indexed="64"/>
        </top>
      </border>
    </dxf>
  </rfmt>
  <rfmt sheetId="1" sqref="Y1168" start="0" length="0">
    <dxf>
      <border>
        <right style="medium">
          <color indexed="64"/>
        </right>
      </border>
    </dxf>
  </rfmt>
  <rfmt sheetId="1" sqref="B1168:Y1168" start="0" length="0">
    <dxf>
      <border>
        <bottom style="medium">
          <color indexed="64"/>
        </bottom>
      </border>
    </dxf>
  </rfmt>
  <rcv guid="{5405039B-8976-4745-B6B5-DBF19A2D6A81}" action="delete"/>
  <rdn rId="0" localSheetId="1" customView="1" name="Z_5405039B_8976_4745_B6B5_DBF19A2D6A81_.wvu.FilterData" hidden="1" oldHidden="1">
    <formula>РЕЕСТР!$B$6:$Y$1168</formula>
    <oldFormula>РЕЕСТР!$B$6:$Y$1168</oldFormula>
  </rdn>
  <rdn rId="0" localSheetId="2" customView="1" name="Z_5405039B_8976_4745_B6B5_DBF19A2D6A81_.wvu.PrintArea" hidden="1" oldHidden="1">
    <formula>Выписка!$A$11:$U$27</formula>
    <oldFormula>Выписка!$A$11:$U$27</oldFormula>
  </rdn>
  <rcv guid="{5405039B-8976-4745-B6B5-DBF19A2D6A81}"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7899" sId="1" ref="A1168:XFD1168" action="deleteRow">
    <undo index="0" exp="area" ref3D="1" dr="$B$6:$Y$1168" dn="Z_5405039B_8976_4745_B6B5_DBF19A2D6A81_.wvu.FilterData" sId="1"/>
    <undo index="0" exp="area" ref3D="1" dr="$B$6:$Y$1168" dn="Z_2B9C8E69_E6AA_47AA_B8E9_BEB8C90FD541_.wvu.FilterData" sId="1"/>
    <undo index="0" exp="area" ref3D="1" dr="$B$6:$Y$1168" dn="_ФильтрБазыДанных" sId="1"/>
    <rfmt sheetId="1" xfDxf="1" sqref="A1168:XFD1168" start="0" length="0"/>
    <rcc rId="0" sId="1" dxf="1">
      <nc r="B1168">
        <f>'Z:\Экологи\РЕЕСТР М(П)НТКО\[Реестр М(П)НТКО г. Ханты-Мансийск.xlsx]РЕЕСТР'!B1168</f>
      </nc>
      <ndxf>
        <font>
          <sz val="14"/>
          <color theme="1"/>
          <name val="Times New Roman"/>
          <scheme val="none"/>
        </font>
        <alignment horizontal="center" vertical="center" wrapText="1" readingOrder="0"/>
        <border outline="0">
          <left style="medium">
            <color indexed="64"/>
          </left>
          <right style="thin">
            <color rgb="FF000000"/>
          </right>
          <top style="medium">
            <color indexed="64"/>
          </top>
          <bottom style="medium">
            <color indexed="64"/>
          </bottom>
        </border>
      </ndxf>
    </rcc>
    <rcc rId="0" sId="1" dxf="1">
      <nc r="C1168">
        <f>'Z:\Экологи\РЕЕСТР М(П)НТКО\[Реестр М(П)НТКО г. Ханты-Мансийск.xlsx]РЕЕСТР'!C1168</f>
      </nc>
      <ndxf>
        <font>
          <sz val="11"/>
          <color theme="1"/>
          <name val="Times New Roman"/>
          <scheme val="none"/>
        </font>
        <numFmt numFmtId="19" formatCode="dd/mm/yyyy"/>
        <alignment horizontal="center" vertical="center" wrapText="1" readingOrder="0"/>
        <border outline="0">
          <left style="thin">
            <color rgb="FF000000"/>
          </left>
          <top style="medium">
            <color indexed="64"/>
          </top>
          <bottom style="medium">
            <color indexed="64"/>
          </bottom>
        </border>
      </ndxf>
    </rcc>
    <rcc rId="0" sId="1" dxf="1">
      <nc r="D1168">
        <f>'Z:\Экологи\РЕЕСТР М(П)НТКО\[Реестр М(П)НТКО г. Ханты-Мансийск.xlsx]РЕЕСТР'!D1168</f>
      </nc>
      <ndxf>
        <font>
          <sz val="11"/>
          <color theme="1"/>
          <name val="Times New Roman"/>
          <scheme val="none"/>
        </font>
        <numFmt numFmtId="19" formatCode="dd/mm/yyyy"/>
        <alignment horizontal="center" vertical="center" wrapText="1" readingOrder="0"/>
        <border outline="0">
          <left style="thin">
            <color indexed="64"/>
          </left>
          <right style="medium">
            <color indexed="64"/>
          </right>
          <top style="medium">
            <color indexed="64"/>
          </top>
          <bottom style="medium">
            <color indexed="64"/>
          </bottom>
        </border>
      </ndxf>
    </rcc>
    <rcc rId="0" sId="1" dxf="1">
      <nc r="E1168">
        <f>'Z:\Экологи\РЕЕСТР М(П)НТКО\[Реестр М(П)НТКО г. Ханты-Мансийск.xlsx]РЕЕСТР'!F1168</f>
      </nc>
      <ndxf>
        <font>
          <sz val="12"/>
          <color theme="1"/>
          <name val="Times New Roman"/>
          <scheme val="none"/>
        </font>
        <alignment horizontal="center" vertical="center" wrapText="1" readingOrder="0"/>
        <border outline="0">
          <right style="thin">
            <color rgb="FF000000"/>
          </right>
          <top style="medium">
            <color indexed="64"/>
          </top>
          <bottom style="medium">
            <color indexed="64"/>
          </bottom>
        </border>
      </ndxf>
    </rcc>
    <rcc rId="0" sId="1" dxf="1">
      <nc r="F1168">
        <f>'Z:\Экологи\РЕЕСТР М(П)НТКО\[Реестр М(П)НТКО г. Ханты-Мансийск.xlsx]РЕЕСТР'!H1168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G1168">
        <f>'Z:\Экологи\РЕЕСТР М(П)НТКО\[Реестр М(П)НТКО г. Ханты-Мансийск.xlsx]РЕЕСТР'!I1168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H1168">
        <f>'Z:\Экологи\РЕЕСТР М(П)НТКО\[Реестр М(П)НТКО г. Ханты-Мансийск.xlsx]РЕЕСТР'!J1168</f>
      </nc>
      <ndxf>
        <font>
          <sz val="8"/>
          <color theme="1"/>
          <name val="Times New Roman"/>
          <scheme val="none"/>
        </font>
        <alignment horizontal="center" vertical="center" wrapText="1" readingOrder="0"/>
        <border outline="0">
          <left style="thin">
            <color rgb="FF000000"/>
          </left>
          <top style="medium">
            <color indexed="64"/>
          </top>
          <bottom style="medium">
            <color indexed="64"/>
          </bottom>
        </border>
      </ndxf>
    </rcc>
    <rcc rId="0" sId="1" dxf="1">
      <nc r="I1168">
        <f>'Z:\Экологи\РЕЕСТР М(П)НТКО\[Реестр М(П)НТКО г. Ханты-Мансийск.xlsx]РЕЕСТР'!K1168</f>
      </nc>
      <ndxf>
        <font>
          <sz val="12"/>
          <color theme="1"/>
          <name val="Times New Roman"/>
          <scheme val="none"/>
        </font>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J1168">
        <f>'Z:\Экологи\РЕЕСТР М(П)НТКО\[Реестр М(П)НТКО г. Ханты-Мансийск.xlsx]РЕЕСТР'!L1168</f>
      </nc>
      <ndxf>
        <font>
          <sz val="10"/>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K1168">
        <f>'Z:\Экологи\РЕЕСТР М(П)НТКО\[Реестр М(П)НТКО г. Ханты-Мансийск.xlsx]РЕЕСТР'!M1168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L1168">
        <f>'Z:\Экологи\РЕЕСТР М(П)НТКО\[Реестр М(П)НТКО г. Ханты-Мансийск.xlsx]РЕЕСТР'!N1168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M1168">
        <f>'Z:\Экологи\РЕЕСТР М(П)НТКО\[Реестр М(П)НТКО г. Ханты-Мансийск.xlsx]РЕЕСТР'!O1168</f>
      </nc>
      <ndxf>
        <font>
          <sz val="14"/>
          <color theme="1"/>
          <name val="Times New Roman"/>
          <scheme val="none"/>
        </font>
        <alignment horizontal="center" vertical="center" wrapText="1" readingOrder="0"/>
        <border outline="0">
          <left style="thin">
            <color rgb="FF000000"/>
          </left>
          <top style="medium">
            <color indexed="64"/>
          </top>
          <bottom style="medium">
            <color indexed="64"/>
          </bottom>
        </border>
      </ndxf>
    </rcc>
    <rcc rId="0" sId="1" dxf="1">
      <nc r="N1168">
        <f>'Z:\Экологи\РЕЕСТР М(П)НТКО\[Реестр М(П)НТКО г. Ханты-Мансийск.xlsx]РЕЕСТР'!P1168</f>
      </nc>
      <ndxf>
        <font>
          <sz val="14"/>
          <color theme="1"/>
          <name val="Times New Roman"/>
          <scheme val="none"/>
        </font>
        <numFmt numFmtId="1" formatCode="0"/>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O1168">
        <f>'Z:\Экологи\РЕЕСТР М(П)НТКО\[Реестр М(П)НТКО г. Ханты-Мансийск.xlsx]РЕЕСТР'!Q1168</f>
      </nc>
      <ndxf>
        <font>
          <sz val="14"/>
          <color theme="1"/>
          <name val="Times New Roman"/>
          <scheme val="none"/>
        </font>
        <numFmt numFmtId="2" formatCode="0.00"/>
        <alignment horizontal="center" vertical="center" wrapText="1" readingOrder="0"/>
        <border outline="0">
          <left style="thin">
            <color rgb="FF000000"/>
          </left>
          <right style="thin">
            <color rgb="FF000000"/>
          </right>
          <top style="medium">
            <color indexed="64"/>
          </top>
          <bottom style="medium">
            <color indexed="64"/>
          </bottom>
        </border>
      </ndxf>
    </rcc>
    <rcc rId="0" sId="1" dxf="1">
      <nc r="P1168">
        <f>'Z:\Экологи\РЕЕСТР М(П)НТКО\[Реестр М(П)НТКО г. Ханты-Мансийск.xlsx]РЕЕСТР'!R1168</f>
      </nc>
      <ndxf>
        <font>
          <sz val="14"/>
          <color theme="1"/>
          <name val="Times New Roman"/>
          <scheme val="none"/>
        </font>
        <numFmt numFmtId="30" formatCode="@"/>
        <alignment horizontal="center" vertical="center" wrapText="1" readingOrder="0"/>
        <border outline="0">
          <left style="thin">
            <color rgb="FF000000"/>
          </left>
          <right style="thin">
            <color rgb="FF000000"/>
          </right>
          <top style="medium">
            <color indexed="64"/>
          </top>
          <bottom style="medium">
            <color indexed="64"/>
          </bottom>
        </border>
      </ndxf>
    </rcc>
    <rcc rId="0" sId="1" dxf="1">
      <nc r="Q1168">
        <f>'Z:\Экологи\РЕЕСТР М(П)НТКО\[Реестр М(П)НТКО г. Ханты-Мансийск.xlsx]РЕЕСТР'!V1168</f>
      </nc>
      <ndxf>
        <font>
          <sz val="14"/>
          <color theme="1"/>
          <name val="Times New Roman"/>
          <scheme val="none"/>
        </font>
        <numFmt numFmtId="1" formatCode="0"/>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R1168">
        <f>'Z:\Экологи\РЕЕСТР М(П)НТКО\[Реестр М(П)НТКО г. Ханты-Мансийск.xlsx]РЕЕСТР'!W1168</f>
      </nc>
      <ndxf>
        <font>
          <sz val="14"/>
          <color theme="1"/>
          <name val="Times New Roman"/>
          <scheme val="none"/>
        </font>
        <numFmt numFmtId="2" formatCode="0.00"/>
        <alignment horizontal="center" vertical="center" wrapText="1" readingOrder="0"/>
        <border outline="0">
          <left style="thin">
            <color rgb="FF000000"/>
          </left>
          <right style="thin">
            <color rgb="FF000000"/>
          </right>
          <top style="medium">
            <color indexed="64"/>
          </top>
          <bottom style="medium">
            <color indexed="64"/>
          </bottom>
        </border>
      </ndxf>
    </rcc>
    <rcc rId="0" sId="1" dxf="1">
      <nc r="S1168">
        <f>'Z:\Экологи\РЕЕСТР М(П)НТКО\[Реестр М(П)НТКО г. Ханты-Мансийск.xlsx]РЕЕСТР'!X1168</f>
      </nc>
      <ndxf>
        <font>
          <sz val="14"/>
          <color theme="1"/>
          <name val="Times New Roman"/>
          <scheme val="none"/>
        </font>
        <numFmt numFmtId="30" formatCode="@"/>
        <alignment horizontal="center" vertical="center" wrapText="1" readingOrder="0"/>
        <border outline="0">
          <left style="thin">
            <color rgb="FF000000"/>
          </left>
          <right style="thin">
            <color rgb="FF000000"/>
          </right>
          <top style="medium">
            <color indexed="64"/>
          </top>
          <bottom style="medium">
            <color indexed="64"/>
          </bottom>
        </border>
      </ndxf>
    </rcc>
    <rcc rId="0" sId="1" dxf="1">
      <nc r="T1168">
        <f>'Z:\Экологи\РЕЕСТР М(П)НТКО\[Реестр М(П)НТКО г. Ханты-Мансийск.xlsx]РЕЕСТР'!AB1168</f>
      </nc>
      <ndxf>
        <font>
          <sz val="14"/>
          <color theme="1"/>
          <name val="Times New Roman"/>
          <scheme val="none"/>
        </font>
        <numFmt numFmtId="30" formatCode="@"/>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U1168">
        <f>'Z:\Экологи\РЕЕСТР М(П)НТКО\[Реестр М(П)НТКО г. Ханты-Мансийск.xlsx]РЕЕСТР'!AC1168</f>
      </nc>
      <ndxf>
        <font>
          <sz val="14"/>
          <color theme="1"/>
          <name val="Times New Roman"/>
          <scheme val="none"/>
        </font>
        <numFmt numFmtId="1" formatCode="0"/>
        <alignment horizontal="center" vertical="center" wrapText="1" readingOrder="0"/>
        <border outline="0">
          <left style="thin">
            <color rgb="FF000000"/>
          </left>
          <right style="thin">
            <color rgb="FF000000"/>
          </right>
          <top style="medium">
            <color indexed="64"/>
          </top>
          <bottom style="medium">
            <color indexed="64"/>
          </bottom>
        </border>
      </ndxf>
    </rcc>
    <rcc rId="0" sId="1" dxf="1">
      <nc r="V1168">
        <f>'Z:\Экологи\РЕЕСТР М(П)НТКО\[Реестр М(П)НТКО г. Ханты-Мансийск.xlsx]РЕЕСТР'!AD1168</f>
      </nc>
      <ndxf>
        <font>
          <sz val="14"/>
          <color theme="1"/>
          <name val="Times New Roman"/>
          <scheme val="none"/>
        </font>
        <numFmt numFmtId="2" formatCode="0.00"/>
        <alignment horizontal="center" vertical="center" wrapText="1" readingOrder="0"/>
        <border outline="0">
          <left style="thin">
            <color rgb="FF000000"/>
          </left>
          <right style="thin">
            <color rgb="FF000000"/>
          </right>
          <top style="medium">
            <color indexed="64"/>
          </top>
          <bottom style="medium">
            <color indexed="64"/>
          </bottom>
        </border>
      </ndxf>
    </rcc>
    <rcc rId="0" sId="1" dxf="1">
      <nc r="W1168">
        <f>'Z:\Экологи\РЕЕСТР М(П)НТКО\[Реестр М(П)НТКО г. Ханты-Мансийск.xlsx]РЕЕСТР'!AE1168</f>
      </nc>
      <ndxf>
        <font>
          <sz val="14"/>
          <color theme="1"/>
          <name val="Times New Roman"/>
          <scheme val="none"/>
        </font>
        <numFmt numFmtId="30" formatCode="@"/>
        <alignment horizontal="center" vertical="center" wrapText="1" readingOrder="0"/>
        <border outline="0">
          <left style="thin">
            <color rgb="FF000000"/>
          </left>
          <right style="thin">
            <color rgb="FF000000"/>
          </right>
          <top style="medium">
            <color indexed="64"/>
          </top>
          <bottom style="medium">
            <color indexed="64"/>
          </bottom>
        </border>
      </ndxf>
    </rcc>
    <rcc rId="0" sId="1" dxf="1">
      <nc r="X1168">
        <f>'Z:\Экологи\РЕЕСТР М(П)НТКО\[Реестр М(П)НТКО г. Ханты-Мансийск.xlsx]РЕЕСТР'!AI1168</f>
      </nc>
      <ndxf>
        <font>
          <sz val="10"/>
          <color theme="1"/>
          <name val="Times New Roman"/>
          <scheme val="none"/>
        </font>
        <numFmt numFmtId="30" formatCode="@"/>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Y1168">
        <f>'Z:\Экологи\РЕЕСТР М(П)НТКО\[Реестр М(П)НТКО г. Ханты-Мансийск.xlsx]РЕЕСТР'!AM1168</f>
      </nc>
      <ndxf>
        <font>
          <sz val="12"/>
          <color theme="1"/>
          <name val="Times New Roman"/>
          <scheme val="none"/>
        </font>
        <alignment horizontal="center" vertical="center" wrapText="1" readingOrder="0"/>
        <border outline="0">
          <left style="medium">
            <color rgb="FF000000"/>
          </left>
          <right style="medium">
            <color indexed="64"/>
          </right>
          <top style="medium">
            <color indexed="64"/>
          </top>
          <bottom style="medium">
            <color indexed="64"/>
          </bottom>
        </border>
      </ndxf>
    </rcc>
  </rrc>
  <rfmt sheetId="1" sqref="B6:Y6" start="0" length="0">
    <dxf>
      <border>
        <top style="medium">
          <color indexed="64"/>
        </top>
      </border>
    </dxf>
  </rfmt>
  <rfmt sheetId="1" sqref="Y6:Y1167" start="0" length="0">
    <dxf>
      <border>
        <right style="medium">
          <color indexed="64"/>
        </right>
      </border>
    </dxf>
  </rfmt>
  <rfmt sheetId="1" sqref="B1167:Y1167" start="0" length="0">
    <dxf>
      <border>
        <bottom style="medium">
          <color indexed="64"/>
        </bottom>
      </border>
    </dxf>
  </rfmt>
  <rcv guid="{2B9C8E69-E6AA-47AA-B8E9-BEB8C90FD541}" action="delete"/>
  <rdn rId="0" localSheetId="1" customView="1" name="Z_2B9C8E69_E6AA_47AA_B8E9_BEB8C90FD541_.wvu.PrintArea" hidden="1" oldHidden="1">
    <formula>РЕЕСТР!$A$1:$Z$1171</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7FB39E56_27C6_41D2_92B6_ADB2DBAD0B0E_.wvu.PrintArea" hidden="1" oldHidden="1">
    <formula>РЕЕСТР!$A$1:$Z$1171</formula>
  </rdn>
  <rdn rId="0" localSheetId="1" customView="1" name="Z_7FB39E56_27C6_41D2_92B6_ADB2DBAD0B0E_.wvu.FilterData" hidden="1" oldHidden="1">
    <formula>РЕЕСТР!$B$6:$Y$1167</formula>
  </rdn>
  <rdn rId="0" localSheetId="2" customView="1" name="Z_7FB39E56_27C6_41D2_92B6_ADB2DBAD0B0E_.wvu.PrintArea" hidden="1" oldHidden="1">
    <formula>Выписка!$A$11:$U$27</formula>
  </rdn>
  <rcv guid="{7FB39E56-27C6-41D2-92B6-ADB2DBAD0B0E}"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L119:M119">
    <dxf>
      <numFmt numFmtId="19" formatCode="dd/mm/yyyy"/>
    </dxf>
  </rfmt>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L7:M1167">
    <dxf>
      <numFmt numFmtId="19" formatCode="dd/mm/yyyy"/>
    </dxf>
  </rfmt>
  <rcv guid="{5405039B-8976-4745-B6B5-DBF19A2D6A81}" action="delete"/>
  <rdn rId="0" localSheetId="1" customView="1" name="Z_5405039B_8976_4745_B6B5_DBF19A2D6A81_.wvu.FilterData" hidden="1" oldHidden="1">
    <formula>РЕЕСТР!$B$6:$Y$1167</formula>
    <oldFormula>РЕЕСТР!$B$6:$Y$1167</oldFormula>
  </rdn>
  <rdn rId="0" localSheetId="2" customView="1" name="Z_5405039B_8976_4745_B6B5_DBF19A2D6A81_.wvu.PrintArea" hidden="1" oldHidden="1">
    <formula>Выписка!$A$11:$U$27</formula>
    <oldFormula>Выписка!$A$11:$U$27</oldFormula>
  </rdn>
  <rcv guid="{5405039B-8976-4745-B6B5-DBF19A2D6A81}"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comments" Target="../comments1.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vmlDrawing" Target="../drawings/vmlDrawing1.vml"/><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71"/>
  <sheetViews>
    <sheetView showZeros="0" tabSelected="1" view="pageBreakPreview" topLeftCell="A969" zoomScale="60" zoomScaleNormal="60" workbookViewId="0">
      <selection activeCell="P986" sqref="P986"/>
    </sheetView>
  </sheetViews>
  <sheetFormatPr defaultColWidth="10.09765625" defaultRowHeight="15" customHeight="1" x14ac:dyDescent="0.3"/>
  <cols>
    <col min="1" max="1" width="6.19921875" customWidth="1"/>
    <col min="2" max="23" width="13.296875" customWidth="1"/>
    <col min="24" max="25" width="25.8984375" customWidth="1"/>
    <col min="26" max="38" width="6.19921875" customWidth="1"/>
  </cols>
  <sheetData>
    <row r="1" spans="1:38" ht="15" customHeight="1" thickBot="1" x14ac:dyDescent="0.35"/>
    <row r="2" spans="1:38" ht="70.5" customHeight="1" thickBot="1" x14ac:dyDescent="0.35">
      <c r="B2" s="117" t="s">
        <v>0</v>
      </c>
      <c r="C2" s="118"/>
      <c r="D2" s="118"/>
      <c r="E2" s="118"/>
      <c r="F2" s="118"/>
      <c r="G2" s="118"/>
      <c r="H2" s="118"/>
      <c r="I2" s="118"/>
      <c r="J2" s="118"/>
      <c r="K2" s="118"/>
      <c r="L2" s="118"/>
      <c r="M2" s="118"/>
      <c r="N2" s="118"/>
      <c r="O2" s="118"/>
      <c r="P2" s="118"/>
      <c r="Q2" s="118"/>
      <c r="R2" s="118"/>
      <c r="S2" s="118"/>
      <c r="T2" s="118"/>
      <c r="U2" s="118"/>
      <c r="V2" s="118"/>
      <c r="W2" s="118"/>
      <c r="X2" s="118"/>
      <c r="Y2" s="119"/>
    </row>
    <row r="3" spans="1:38" ht="70.5" customHeight="1" thickBot="1" x14ac:dyDescent="0.35">
      <c r="B3" s="120" t="s">
        <v>1</v>
      </c>
      <c r="C3" s="123" t="s">
        <v>2</v>
      </c>
      <c r="D3" s="133" t="s">
        <v>55</v>
      </c>
      <c r="E3" s="126" t="s">
        <v>3</v>
      </c>
      <c r="F3" s="127"/>
      <c r="G3" s="127"/>
      <c r="H3" s="128"/>
      <c r="I3" s="129" t="s">
        <v>4</v>
      </c>
      <c r="J3" s="130"/>
      <c r="K3" s="130"/>
      <c r="L3" s="130"/>
      <c r="M3" s="130"/>
      <c r="N3" s="130"/>
      <c r="O3" s="130"/>
      <c r="P3" s="130"/>
      <c r="Q3" s="130"/>
      <c r="R3" s="130"/>
      <c r="S3" s="130"/>
      <c r="T3" s="130"/>
      <c r="U3" s="130"/>
      <c r="V3" s="130"/>
      <c r="W3" s="130"/>
      <c r="X3" s="60" t="s">
        <v>5</v>
      </c>
      <c r="Y3" s="131" t="s">
        <v>6</v>
      </c>
      <c r="Z3" s="1"/>
      <c r="AA3" s="1"/>
      <c r="AB3" s="1"/>
      <c r="AC3" s="1"/>
      <c r="AD3" s="1"/>
      <c r="AE3" s="1"/>
      <c r="AF3" s="1"/>
      <c r="AG3" s="1"/>
      <c r="AH3" s="1"/>
      <c r="AI3" s="1"/>
      <c r="AJ3" s="1"/>
      <c r="AK3" s="1"/>
      <c r="AL3" s="1"/>
    </row>
    <row r="4" spans="1:38" ht="31.5" customHeight="1" x14ac:dyDescent="0.3">
      <c r="A4" s="2"/>
      <c r="B4" s="121"/>
      <c r="C4" s="124"/>
      <c r="D4" s="134"/>
      <c r="E4" s="110" t="s">
        <v>7</v>
      </c>
      <c r="F4" s="112" t="s">
        <v>8</v>
      </c>
      <c r="G4" s="113"/>
      <c r="H4" s="44" t="s">
        <v>9</v>
      </c>
      <c r="I4" s="114" t="s">
        <v>10</v>
      </c>
      <c r="J4" s="115"/>
      <c r="K4" s="115"/>
      <c r="L4" s="115"/>
      <c r="M4" s="116"/>
      <c r="N4" s="114" t="s">
        <v>11</v>
      </c>
      <c r="O4" s="115"/>
      <c r="P4" s="115"/>
      <c r="Q4" s="114" t="s">
        <v>12</v>
      </c>
      <c r="R4" s="115"/>
      <c r="S4" s="115"/>
      <c r="T4" s="114" t="s">
        <v>13</v>
      </c>
      <c r="U4" s="115"/>
      <c r="V4" s="115"/>
      <c r="W4" s="115"/>
      <c r="X4" s="3" t="s">
        <v>14</v>
      </c>
      <c r="Y4" s="132"/>
      <c r="Z4" s="2"/>
      <c r="AA4" s="2"/>
      <c r="AB4" s="2"/>
      <c r="AC4" s="2"/>
      <c r="AD4" s="2"/>
      <c r="AE4" s="2"/>
      <c r="AF4" s="2"/>
      <c r="AG4" s="2"/>
      <c r="AH4" s="2"/>
      <c r="AI4" s="2"/>
      <c r="AJ4" s="2"/>
      <c r="AK4" s="2"/>
      <c r="AL4" s="2"/>
    </row>
    <row r="5" spans="1:38" ht="113.25" customHeight="1" thickBot="1" x14ac:dyDescent="0.35">
      <c r="A5" s="4"/>
      <c r="B5" s="122"/>
      <c r="C5" s="125"/>
      <c r="D5" s="135"/>
      <c r="E5" s="111"/>
      <c r="F5" s="71" t="s">
        <v>15</v>
      </c>
      <c r="G5" s="71" t="s">
        <v>16</v>
      </c>
      <c r="H5" s="72" t="s">
        <v>17</v>
      </c>
      <c r="I5" s="73" t="s">
        <v>18</v>
      </c>
      <c r="J5" s="71" t="s">
        <v>19</v>
      </c>
      <c r="K5" s="71" t="s">
        <v>20</v>
      </c>
      <c r="L5" s="71" t="s">
        <v>21</v>
      </c>
      <c r="M5" s="72" t="s">
        <v>22</v>
      </c>
      <c r="N5" s="73" t="s">
        <v>23</v>
      </c>
      <c r="O5" s="71" t="s">
        <v>24</v>
      </c>
      <c r="P5" s="71" t="s">
        <v>25</v>
      </c>
      <c r="Q5" s="73" t="s">
        <v>23</v>
      </c>
      <c r="R5" s="71" t="s">
        <v>24</v>
      </c>
      <c r="S5" s="71" t="s">
        <v>26</v>
      </c>
      <c r="T5" s="73" t="s">
        <v>27</v>
      </c>
      <c r="U5" s="71" t="s">
        <v>23</v>
      </c>
      <c r="V5" s="71" t="s">
        <v>24</v>
      </c>
      <c r="W5" s="71" t="s">
        <v>26</v>
      </c>
      <c r="X5" s="74" t="s">
        <v>28</v>
      </c>
      <c r="Y5" s="75" t="s">
        <v>29</v>
      </c>
      <c r="Z5" s="4"/>
      <c r="AA5" s="4"/>
      <c r="AB5" s="4"/>
      <c r="AC5" s="4"/>
      <c r="AD5" s="4"/>
      <c r="AE5" s="4"/>
      <c r="AF5" s="4"/>
      <c r="AG5" s="4"/>
      <c r="AH5" s="4"/>
      <c r="AI5" s="4"/>
      <c r="AJ5" s="4"/>
      <c r="AK5" s="4"/>
      <c r="AL5" s="4"/>
    </row>
    <row r="6" spans="1:38" ht="18.75" customHeight="1" thickBot="1" x14ac:dyDescent="0.35">
      <c r="A6" s="5"/>
      <c r="B6" s="76" t="s">
        <v>30</v>
      </c>
      <c r="C6" s="77" t="s">
        <v>31</v>
      </c>
      <c r="D6" s="78" t="s">
        <v>56</v>
      </c>
      <c r="E6" s="79" t="s">
        <v>32</v>
      </c>
      <c r="F6" s="80" t="s">
        <v>33</v>
      </c>
      <c r="G6" s="80" t="s">
        <v>34</v>
      </c>
      <c r="H6" s="81" t="s">
        <v>35</v>
      </c>
      <c r="I6" s="82" t="s">
        <v>36</v>
      </c>
      <c r="J6" s="80" t="s">
        <v>37</v>
      </c>
      <c r="K6" s="80" t="s">
        <v>38</v>
      </c>
      <c r="L6" s="80" t="s">
        <v>39</v>
      </c>
      <c r="M6" s="81" t="s">
        <v>40</v>
      </c>
      <c r="N6" s="82" t="s">
        <v>41</v>
      </c>
      <c r="O6" s="80" t="s">
        <v>42</v>
      </c>
      <c r="P6" s="80" t="s">
        <v>43</v>
      </c>
      <c r="Q6" s="82" t="s">
        <v>44</v>
      </c>
      <c r="R6" s="80" t="s">
        <v>45</v>
      </c>
      <c r="S6" s="80" t="s">
        <v>46</v>
      </c>
      <c r="T6" s="82" t="s">
        <v>47</v>
      </c>
      <c r="U6" s="80" t="s">
        <v>48</v>
      </c>
      <c r="V6" s="80" t="s">
        <v>49</v>
      </c>
      <c r="W6" s="80" t="s">
        <v>50</v>
      </c>
      <c r="X6" s="83" t="s">
        <v>51</v>
      </c>
      <c r="Y6" s="84" t="s">
        <v>52</v>
      </c>
      <c r="Z6" s="5"/>
      <c r="AA6" s="5"/>
      <c r="AB6" s="5"/>
      <c r="AC6" s="5"/>
      <c r="AD6" s="5"/>
      <c r="AE6" s="5"/>
      <c r="AF6" s="5"/>
      <c r="AG6" s="5"/>
      <c r="AH6" s="5"/>
      <c r="AI6" s="5"/>
      <c r="AJ6" s="5"/>
      <c r="AK6" s="5"/>
      <c r="AL6" s="5"/>
    </row>
    <row r="7" spans="1:38" ht="56.25" customHeight="1" x14ac:dyDescent="0.3">
      <c r="B7" s="31">
        <f>[1]РЕЕСТР!B7</f>
        <v>1</v>
      </c>
      <c r="C7" s="70" t="str">
        <f>[1]РЕЕСТР!C7</f>
        <v>ранее существовавшая до 01.01.2019</v>
      </c>
      <c r="D7" s="32">
        <f>[1]РЕЕСТР!D7</f>
        <v>44900</v>
      </c>
      <c r="E7" s="33" t="str">
        <f>[1]РЕЕСТР!F7</f>
        <v>Бориса Щербины 7</v>
      </c>
      <c r="F7" s="34" t="str">
        <f>[1]РЕЕСТР!H7</f>
        <v xml:space="preserve">60.967926 </v>
      </c>
      <c r="G7" s="34" t="str">
        <f>[1]РЕЕСТР!I7</f>
        <v>69.056053</v>
      </c>
      <c r="H7" s="35" t="str">
        <f>[1]РЕЕСТР!J7</f>
        <v>в рамках проведения инвентаризации 2023 года
не определена</v>
      </c>
      <c r="I7" s="36" t="str">
        <f>[1]РЕЕСТР!K7</f>
        <v>открытый</v>
      </c>
      <c r="J7" s="37" t="str">
        <f>[1]РЕЕСТР!L7</f>
        <v>бетонная плита</v>
      </c>
      <c r="K7" s="34">
        <f>[1]РЕЕСТР!M7</f>
        <v>10</v>
      </c>
      <c r="L7" s="105" t="str">
        <f>[1]РЕЕСТР!N7</f>
        <v>есть</v>
      </c>
      <c r="M7" s="106" t="str">
        <f>[1]РЕЕСТР!O7</f>
        <v>есть</v>
      </c>
      <c r="N7" s="38">
        <f>[1]РЕЕСТР!P7</f>
        <v>1</v>
      </c>
      <c r="O7" s="39">
        <f>[1]РЕЕСТР!Q7</f>
        <v>1.1000000000000001</v>
      </c>
      <c r="P7" s="40" t="str">
        <f>[1]РЕЕСТР!R7</f>
        <v>пластик</v>
      </c>
      <c r="Q7" s="38" t="str">
        <f>[1]РЕЕСТР!V7</f>
        <v>-</v>
      </c>
      <c r="R7" s="39" t="str">
        <f>[1]РЕЕСТР!W7</f>
        <v>-</v>
      </c>
      <c r="S7" s="40" t="str">
        <f>[1]РЕЕСТР!X7</f>
        <v>-</v>
      </c>
      <c r="T7" s="41" t="str">
        <f>[1]РЕЕСТР!AB7</f>
        <v>пластик</v>
      </c>
      <c r="U7" s="42">
        <f>[1]РЕЕСТР!AC7</f>
        <v>1</v>
      </c>
      <c r="V7" s="39">
        <f>[1]РЕЕСТР!AD7</f>
        <v>1</v>
      </c>
      <c r="W7" s="40" t="str">
        <f>[1]РЕЕСТР!AE7</f>
        <v>металлическая сетка АО "РЭС-Сервис"</v>
      </c>
      <c r="X7" s="43" t="str">
        <f>[1]РЕЕСТР!AI7</f>
        <v>СП МКД</v>
      </c>
      <c r="Y7" s="85" t="str">
        <f>[1]РЕЕСТР!AM7</f>
        <v>МКД ул. Бориса-Щербины, д. 7, ул. Мичурина, д. 1</v>
      </c>
    </row>
    <row r="8" spans="1:38" ht="45" customHeight="1" x14ac:dyDescent="0.3">
      <c r="B8" s="28">
        <f>[1]РЕЕСТР!B8</f>
        <v>2</v>
      </c>
      <c r="C8" s="29" t="str">
        <f>[1]РЕЕСТР!C8</f>
        <v>ранее существовавшая до 01.01.2019</v>
      </c>
      <c r="D8" s="32">
        <f>[1]РЕЕСТР!D8</f>
        <v>44900</v>
      </c>
      <c r="E8" s="13" t="str">
        <f>[1]РЕЕСТР!F8</f>
        <v>Бориса Щербины 1</v>
      </c>
      <c r="F8" s="8" t="str">
        <f>[1]РЕЕСТР!H8</f>
        <v xml:space="preserve">60.966836 </v>
      </c>
      <c r="G8" s="8" t="str">
        <f>[1]РЕЕСТР!I8</f>
        <v>69.050810</v>
      </c>
      <c r="H8" s="86" t="str">
        <f>[1]РЕЕСТР!J8</f>
        <v>в рамках проведения инвентаризации 2023 года
не определена</v>
      </c>
      <c r="I8" s="7" t="str">
        <f>[1]РЕЕСТР!K8</f>
        <v>ограниченный</v>
      </c>
      <c r="J8" s="9" t="str">
        <f>[1]РЕЕСТР!L8</f>
        <v>бетонная плита</v>
      </c>
      <c r="K8" s="8">
        <f>[1]РЕЕСТР!M8</f>
        <v>10</v>
      </c>
      <c r="L8" s="103" t="str">
        <f>[1]РЕЕСТР!N8</f>
        <v>отсутсвует</v>
      </c>
      <c r="M8" s="104" t="str">
        <f>[1]РЕЕСТР!O8</f>
        <v>отсутсвует</v>
      </c>
      <c r="N8" s="11">
        <f>[1]РЕЕСТР!P8</f>
        <v>4</v>
      </c>
      <c r="O8" s="12">
        <f>[1]РЕЕСТР!Q8</f>
        <v>1.1000000000000001</v>
      </c>
      <c r="P8" s="10" t="str">
        <f>[1]РЕЕСТР!R8</f>
        <v>пластик</v>
      </c>
      <c r="Q8" s="11" t="str">
        <f>[1]РЕЕСТР!V8</f>
        <v>-</v>
      </c>
      <c r="R8" s="12" t="str">
        <f>[1]РЕЕСТР!W8</f>
        <v>-</v>
      </c>
      <c r="S8" s="10" t="str">
        <f>[1]РЕЕСТР!X8</f>
        <v>-</v>
      </c>
      <c r="T8" s="14" t="str">
        <f>[1]РЕЕСТР!AB8</f>
        <v>-</v>
      </c>
      <c r="U8" s="15" t="str">
        <f>[1]РЕЕСТР!AC8</f>
        <v>-</v>
      </c>
      <c r="V8" s="12" t="str">
        <f>[1]РЕЕСТР!AD8</f>
        <v>-</v>
      </c>
      <c r="W8" s="10" t="str">
        <f>[1]РЕЕСТР!AE8</f>
        <v>-</v>
      </c>
      <c r="X8" s="6" t="str">
        <f>[1]РЕЕСТР!AI8</f>
        <v xml:space="preserve"> ЮЛ - АО "Северречфлот"</v>
      </c>
      <c r="Y8" s="87" t="str">
        <f>[1]РЕЕСТР!AM8</f>
        <v>ул. Бориса Щербины, д. 1, 3</v>
      </c>
    </row>
    <row r="9" spans="1:38" ht="45" customHeight="1" x14ac:dyDescent="0.3">
      <c r="B9" s="28">
        <f>[1]РЕЕСТР!B9</f>
        <v>3</v>
      </c>
      <c r="C9" s="29" t="str">
        <f>[1]РЕЕСТР!C9</f>
        <v>ранее существовавшая до 01.01.2019</v>
      </c>
      <c r="D9" s="32">
        <f>[1]РЕЕСТР!D9</f>
        <v>45474</v>
      </c>
      <c r="E9" s="13" t="str">
        <f>[1]РЕЕСТР!F9</f>
        <v xml:space="preserve"> Заречная 3/1</v>
      </c>
      <c r="F9" s="8" t="str">
        <f>[1]РЕЕСТР!H9</f>
        <v xml:space="preserve">60.968084 </v>
      </c>
      <c r="G9" s="8" t="str">
        <f>[1]РЕЕСТР!I9</f>
        <v>69.045420</v>
      </c>
      <c r="H9" s="86" t="str">
        <f>[1]РЕЕСТР!J9</f>
        <v>в рамках проведения инвентаризации 2023 года
не определена</v>
      </c>
      <c r="I9" s="7" t="str">
        <f>[1]РЕЕСТР!K9</f>
        <v>открытый</v>
      </c>
      <c r="J9" s="9" t="str">
        <f>[1]РЕЕСТР!L9</f>
        <v>бетонная плита</v>
      </c>
      <c r="K9" s="8">
        <f>[1]РЕЕСТР!M9</f>
        <v>12</v>
      </c>
      <c r="L9" s="103" t="str">
        <f>[1]РЕЕСТР!N9</f>
        <v>отсутсвует</v>
      </c>
      <c r="M9" s="104" t="str">
        <f>[1]РЕЕСТР!O9</f>
        <v>есть</v>
      </c>
      <c r="N9" s="11">
        <f>[1]РЕЕСТР!P9</f>
        <v>3</v>
      </c>
      <c r="O9" s="12">
        <f>[1]РЕЕСТР!Q9</f>
        <v>1.1000000000000001</v>
      </c>
      <c r="P9" s="10" t="str">
        <f>[1]РЕЕСТР!R9</f>
        <v>пластик</v>
      </c>
      <c r="Q9" s="11" t="str">
        <f>[1]РЕЕСТР!V9</f>
        <v>-</v>
      </c>
      <c r="R9" s="12" t="str">
        <f>[1]РЕЕСТР!W9</f>
        <v>-</v>
      </c>
      <c r="S9" s="10" t="str">
        <f>[1]РЕЕСТР!X9</f>
        <v>-</v>
      </c>
      <c r="T9" s="14" t="str">
        <f>[1]РЕЕСТР!AB9</f>
        <v>-</v>
      </c>
      <c r="U9" s="15" t="str">
        <f>[1]РЕЕСТР!AC9</f>
        <v>-</v>
      </c>
      <c r="V9" s="12" t="str">
        <f>[1]РЕЕСТР!AD9</f>
        <v>-</v>
      </c>
      <c r="W9" s="10" t="str">
        <f>[1]РЕЕСТР!AE9</f>
        <v>-</v>
      </c>
      <c r="X9" s="6" t="str">
        <f>[1]РЕЕСТР!AI9</f>
        <v>СП МКД</v>
      </c>
      <c r="Y9" s="87" t="str">
        <f>[1]РЕЕСТР!AM9</f>
        <v>МКД ул. Заречная, д. 3/1, 3/2</v>
      </c>
    </row>
    <row r="10" spans="1:38" ht="63.75" customHeight="1" x14ac:dyDescent="0.3">
      <c r="B10" s="28">
        <f>[1]РЕЕСТР!B10</f>
        <v>4</v>
      </c>
      <c r="C10" s="29" t="str">
        <f>[1]РЕЕСТР!C10</f>
        <v>ранее существовавшая до 01.01.2019</v>
      </c>
      <c r="D10" s="32">
        <f>[1]РЕЕСТР!D10</f>
        <v>44900</v>
      </c>
      <c r="E10" s="13" t="str">
        <f>[1]РЕЕСТР!F10</f>
        <v xml:space="preserve"> Комсомольская 39а</v>
      </c>
      <c r="F10" s="8" t="str">
        <f>[1]РЕЕСТР!H10</f>
        <v xml:space="preserve">61.006172 </v>
      </c>
      <c r="G10" s="8" t="str">
        <f>[1]РЕЕСТР!I10</f>
        <v>69.017527</v>
      </c>
      <c r="H10" s="86" t="str">
        <f>[1]РЕЕСТР!J10</f>
        <v>в рамках проведения инвентаризации 2023 года
не определена</v>
      </c>
      <c r="I10" s="7" t="str">
        <f>[1]РЕЕСТР!K10</f>
        <v>открытый</v>
      </c>
      <c r="J10" s="9" t="str">
        <f>[1]РЕЕСТР!L10</f>
        <v>бетонная плита</v>
      </c>
      <c r="K10" s="8">
        <f>[1]РЕЕСТР!M10</f>
        <v>6</v>
      </c>
      <c r="L10" s="103" t="str">
        <f>[1]РЕЕСТР!N10</f>
        <v>отсутсвует</v>
      </c>
      <c r="M10" s="104" t="str">
        <f>[1]РЕЕСТР!O10</f>
        <v>есть</v>
      </c>
      <c r="N10" s="11">
        <f>[1]РЕЕСТР!P10</f>
        <v>1</v>
      </c>
      <c r="O10" s="12">
        <f>[1]РЕЕСТР!Q10</f>
        <v>1.1000000000000001</v>
      </c>
      <c r="P10" s="10" t="str">
        <f>[1]РЕЕСТР!R10</f>
        <v>пластик</v>
      </c>
      <c r="Q10" s="11" t="str">
        <f>[1]РЕЕСТР!V10</f>
        <v>-</v>
      </c>
      <c r="R10" s="12" t="str">
        <f>[1]РЕЕСТР!W10</f>
        <v>-</v>
      </c>
      <c r="S10" s="10" t="str">
        <f>[1]РЕЕСТР!X10</f>
        <v>-</v>
      </c>
      <c r="T10" s="14" t="str">
        <f>[1]РЕЕСТР!AB10</f>
        <v>-</v>
      </c>
      <c r="U10" s="15" t="str">
        <f>[1]РЕЕСТР!AC10</f>
        <v>-</v>
      </c>
      <c r="V10" s="12" t="str">
        <f>[1]РЕЕСТР!AD10</f>
        <v>-</v>
      </c>
      <c r="W10" s="10" t="str">
        <f>[1]РЕЕСТР!AE10</f>
        <v>-</v>
      </c>
      <c r="X10" s="6" t="str">
        <f>[1]РЕЕСТР!AI10</f>
        <v>ЮЛ - ФКУ "ЦХиСО УМВД России по ХМАО-Югре"</v>
      </c>
      <c r="Y10" s="87" t="str">
        <f>[1]РЕЕСТР!AM10</f>
        <v xml:space="preserve"> ул. Комсомольская, д. 39а</v>
      </c>
    </row>
    <row r="11" spans="1:38" ht="45" customHeight="1" x14ac:dyDescent="0.3">
      <c r="B11" s="28">
        <f>[1]РЕЕСТР!B11</f>
        <v>5</v>
      </c>
      <c r="C11" s="29" t="str">
        <f>[1]РЕЕСТР!C11</f>
        <v>ранее существовавшая до 01.01.2019</v>
      </c>
      <c r="D11" s="32">
        <f>[1]РЕЕСТР!D11</f>
        <v>44900</v>
      </c>
      <c r="E11" s="13" t="str">
        <f>[1]РЕЕСТР!F11</f>
        <v xml:space="preserve"> Комсомольская 65</v>
      </c>
      <c r="F11" s="8" t="str">
        <f>[1]РЕЕСТР!H11</f>
        <v xml:space="preserve">61.008636 </v>
      </c>
      <c r="G11" s="8" t="str">
        <f>[1]РЕЕСТР!I11</f>
        <v>69.027120</v>
      </c>
      <c r="H11" s="86" t="str">
        <f>[1]РЕЕСТР!J11</f>
        <v>в рамках проведения инвентаризации 2023 года
не определена</v>
      </c>
      <c r="I11" s="7" t="str">
        <f>[1]РЕЕСТР!K11</f>
        <v>открытый</v>
      </c>
      <c r="J11" s="9" t="str">
        <f>[1]РЕЕСТР!L11</f>
        <v>контейнер заглубленного типа</v>
      </c>
      <c r="K11" s="8">
        <f>[1]РЕЕСТР!M11</f>
        <v>10</v>
      </c>
      <c r="L11" s="103" t="str">
        <f>[1]РЕЕСТР!N11</f>
        <v>отсутсвует</v>
      </c>
      <c r="M11" s="104" t="str">
        <f>[1]РЕЕСТР!O11</f>
        <v>есть</v>
      </c>
      <c r="N11" s="11">
        <f>[1]РЕЕСТР!P11</f>
        <v>1</v>
      </c>
      <c r="O11" s="12">
        <f>[1]РЕЕСТР!Q11</f>
        <v>3</v>
      </c>
      <c r="P11" s="10" t="str">
        <f>[1]РЕЕСТР!R11</f>
        <v>пластик</v>
      </c>
      <c r="Q11" s="11" t="str">
        <f>[1]РЕЕСТР!V11</f>
        <v>-</v>
      </c>
      <c r="R11" s="12" t="str">
        <f>[1]РЕЕСТР!W11</f>
        <v>-</v>
      </c>
      <c r="S11" s="10" t="str">
        <f>[1]РЕЕСТР!X11</f>
        <v>-</v>
      </c>
      <c r="T11" s="14" t="str">
        <f>[1]РЕЕСТР!AB11</f>
        <v>-</v>
      </c>
      <c r="U11" s="15" t="str">
        <f>[1]РЕЕСТР!AC11</f>
        <v>-</v>
      </c>
      <c r="V11" s="12" t="str">
        <f>[1]РЕЕСТР!AD11</f>
        <v>-</v>
      </c>
      <c r="W11" s="10" t="str">
        <f>[1]РЕЕСТР!AE11</f>
        <v>-</v>
      </c>
      <c r="X11" s="6" t="str">
        <f>[1]РЕЕСТР!AI11</f>
        <v>СП МКД</v>
      </c>
      <c r="Y11" s="87" t="str">
        <f>[1]РЕЕСТР!AM11</f>
        <v>МКД по ул. Комсмомольская, д. 65, Свердлова, д. 11а</v>
      </c>
    </row>
    <row r="12" spans="1:38" ht="56.25" customHeight="1" x14ac:dyDescent="0.3">
      <c r="B12" s="28">
        <f>[1]РЕЕСТР!B12</f>
        <v>6</v>
      </c>
      <c r="C12" s="29">
        <f>[1]РЕЕСТР!C12</f>
        <v>43581</v>
      </c>
      <c r="D12" s="32">
        <f>[1]РЕЕСТР!D12</f>
        <v>44900</v>
      </c>
      <c r="E12" s="13" t="str">
        <f>[1]РЕЕСТР!F12</f>
        <v xml:space="preserve"> Конева 3а</v>
      </c>
      <c r="F12" s="8" t="str">
        <f>[1]РЕЕСТР!H12</f>
        <v>60.967048</v>
      </c>
      <c r="G12" s="8" t="str">
        <f>[1]РЕЕСТР!I12</f>
        <v>69.045829</v>
      </c>
      <c r="H12" s="86" t="str">
        <f>[1]РЕЕСТР!J12</f>
        <v>в рамках проведения инвентаризации 2023 года
не определена</v>
      </c>
      <c r="I12" s="7" t="str">
        <f>[1]РЕЕСТР!K12</f>
        <v>открытый</v>
      </c>
      <c r="J12" s="9" t="str">
        <f>[1]РЕЕСТР!L12</f>
        <v>бетонная плита</v>
      </c>
      <c r="K12" s="8">
        <f>[1]РЕЕСТР!M12</f>
        <v>8</v>
      </c>
      <c r="L12" s="103" t="str">
        <f>[1]РЕЕСТР!N12</f>
        <v>есть</v>
      </c>
      <c r="M12" s="104" t="str">
        <f>[1]РЕЕСТР!O12</f>
        <v>есть</v>
      </c>
      <c r="N12" s="11">
        <f>[1]РЕЕСТР!P12</f>
        <v>2</v>
      </c>
      <c r="O12" s="12">
        <f>[1]РЕЕСТР!Q12</f>
        <v>1.1000000000000001</v>
      </c>
      <c r="P12" s="10" t="str">
        <f>[1]РЕЕСТР!R12</f>
        <v>пластик</v>
      </c>
      <c r="Q12" s="11" t="str">
        <f>[1]РЕЕСТР!V12</f>
        <v>-</v>
      </c>
      <c r="R12" s="12" t="str">
        <f>[1]РЕЕСТР!W12</f>
        <v>-</v>
      </c>
      <c r="S12" s="10" t="str">
        <f>[1]РЕЕСТР!X12</f>
        <v>-</v>
      </c>
      <c r="T12" s="14" t="str">
        <f>[1]РЕЕСТР!AB12</f>
        <v>бумажные отходы</v>
      </c>
      <c r="U12" s="15">
        <f>[1]РЕЕСТР!AC12</f>
        <v>1</v>
      </c>
      <c r="V12" s="12">
        <f>[1]РЕЕСТР!AD12</f>
        <v>0.75</v>
      </c>
      <c r="W12" s="10" t="str">
        <f>[1]РЕЕСТР!AE12</f>
        <v>контейнер ООО "Экобаланс"</v>
      </c>
      <c r="X12" s="6" t="str">
        <f>[1]РЕЕСТР!AI12</f>
        <v>СП МКД</v>
      </c>
      <c r="Y12" s="87" t="str">
        <f>[1]РЕЕСТР!AM12</f>
        <v xml:space="preserve">МКД ул. Конева, д. 3а, 3                 </v>
      </c>
    </row>
    <row r="13" spans="1:38" ht="56.25" customHeight="1" x14ac:dyDescent="0.3">
      <c r="B13" s="28">
        <f>[1]РЕЕСТР!B13</f>
        <v>7</v>
      </c>
      <c r="C13" s="29" t="str">
        <f>[1]РЕЕСТР!C13</f>
        <v>ранее существовавшая до 01.01.2019</v>
      </c>
      <c r="D13" s="32">
        <f>[1]РЕЕСТР!D13</f>
        <v>44900</v>
      </c>
      <c r="E13" s="13" t="str">
        <f>[1]РЕЕСТР!F13</f>
        <v xml:space="preserve"> Конева 18</v>
      </c>
      <c r="F13" s="8" t="str">
        <f>[1]РЕЕСТР!H13</f>
        <v xml:space="preserve">60.967344 </v>
      </c>
      <c r="G13" s="8" t="str">
        <f>[1]РЕЕСТР!I13</f>
        <v>69.050014</v>
      </c>
      <c r="H13" s="86" t="str">
        <f>[1]РЕЕСТР!J13</f>
        <v>в рамках проведения инвентаризации 2023 года
не определена</v>
      </c>
      <c r="I13" s="7" t="str">
        <f>[1]РЕЕСТР!K13</f>
        <v>открытый</v>
      </c>
      <c r="J13" s="9" t="str">
        <f>[1]РЕЕСТР!L13</f>
        <v>плитка</v>
      </c>
      <c r="K13" s="8">
        <f>[1]РЕЕСТР!M13</f>
        <v>8</v>
      </c>
      <c r="L13" s="103" t="str">
        <f>[1]РЕЕСТР!N13</f>
        <v>есть</v>
      </c>
      <c r="M13" s="104" t="str">
        <f>[1]РЕЕСТР!O13</f>
        <v>есть</v>
      </c>
      <c r="N13" s="11">
        <f>[1]РЕЕСТР!P13</f>
        <v>1</v>
      </c>
      <c r="O13" s="12">
        <f>[1]РЕЕСТР!Q13</f>
        <v>1.1000000000000001</v>
      </c>
      <c r="P13" s="10" t="str">
        <f>[1]РЕЕСТР!R13</f>
        <v>пластик</v>
      </c>
      <c r="Q13" s="11" t="str">
        <f>[1]РЕЕСТР!V13</f>
        <v>-</v>
      </c>
      <c r="R13" s="12" t="str">
        <f>[1]РЕЕСТР!W13</f>
        <v>-</v>
      </c>
      <c r="S13" s="10" t="str">
        <f>[1]РЕЕСТР!X13</f>
        <v>-</v>
      </c>
      <c r="T13" s="14" t="str">
        <f>[1]РЕЕСТР!AB13</f>
        <v>пластик</v>
      </c>
      <c r="U13" s="15">
        <f>[1]РЕЕСТР!AC13</f>
        <v>1</v>
      </c>
      <c r="V13" s="12">
        <f>[1]РЕЕСТР!AD13</f>
        <v>1</v>
      </c>
      <c r="W13" s="10" t="str">
        <f>[1]РЕЕСТР!AE13</f>
        <v>металлическая сетка АО "РЭС-Сервис"</v>
      </c>
      <c r="X13" s="6" t="str">
        <f>[1]РЕЕСТР!AI13</f>
        <v>СП МКД</v>
      </c>
      <c r="Y13" s="87" t="str">
        <f>[1]РЕЕСТР!AM13</f>
        <v>МКД ул. Конева, д. 18</v>
      </c>
    </row>
    <row r="14" spans="1:38" ht="45" customHeight="1" x14ac:dyDescent="0.3">
      <c r="B14" s="28">
        <f>[1]РЕЕСТР!B14</f>
        <v>8</v>
      </c>
      <c r="C14" s="29" t="str">
        <f>[1]РЕЕСТР!C14</f>
        <v>ранее существовавшая до 01.01.2019</v>
      </c>
      <c r="D14" s="32">
        <f>[1]РЕЕСТР!D14</f>
        <v>44900</v>
      </c>
      <c r="E14" s="13" t="str">
        <f>[1]РЕЕСТР!F14</f>
        <v>Ледовая 3</v>
      </c>
      <c r="F14" s="8" t="str">
        <f>[1]РЕЕСТР!H14</f>
        <v xml:space="preserve">60.976594 </v>
      </c>
      <c r="G14" s="8" t="str">
        <f>[1]РЕЕСТР!I14</f>
        <v>69.018492</v>
      </c>
      <c r="H14" s="86" t="str">
        <f>[1]РЕЕСТР!J14</f>
        <v>в рамках проведения инвентаризации 2023 года
не определена</v>
      </c>
      <c r="I14" s="7" t="str">
        <f>[1]РЕЕСТР!K14</f>
        <v>открытый</v>
      </c>
      <c r="J14" s="9" t="str">
        <f>[1]РЕЕСТР!L14</f>
        <v>бетонная плита</v>
      </c>
      <c r="K14" s="8">
        <f>[1]РЕЕСТР!M14</f>
        <v>8</v>
      </c>
      <c r="L14" s="103" t="str">
        <f>[1]РЕЕСТР!N14</f>
        <v>есть</v>
      </c>
      <c r="M14" s="104" t="str">
        <f>[1]РЕЕСТР!O14</f>
        <v>есть</v>
      </c>
      <c r="N14" s="11">
        <f>[1]РЕЕСТР!P14</f>
        <v>3</v>
      </c>
      <c r="O14" s="12">
        <f>[1]РЕЕСТР!Q14</f>
        <v>1.1000000000000001</v>
      </c>
      <c r="P14" s="10" t="str">
        <f>[1]РЕЕСТР!R14</f>
        <v>пластик</v>
      </c>
      <c r="Q14" s="11" t="str">
        <f>[1]РЕЕСТР!V14</f>
        <v>-</v>
      </c>
      <c r="R14" s="12" t="str">
        <f>[1]РЕЕСТР!W14</f>
        <v>-</v>
      </c>
      <c r="S14" s="10" t="str">
        <f>[1]РЕЕСТР!X14</f>
        <v>-</v>
      </c>
      <c r="T14" s="14" t="str">
        <f>[1]РЕЕСТР!AB14</f>
        <v>-</v>
      </c>
      <c r="U14" s="15" t="str">
        <f>[1]РЕЕСТР!AC14</f>
        <v>-</v>
      </c>
      <c r="V14" s="12" t="str">
        <f>[1]РЕЕСТР!AD14</f>
        <v>-</v>
      </c>
      <c r="W14" s="10" t="str">
        <f>[1]РЕЕСТР!AE14</f>
        <v>-</v>
      </c>
      <c r="X14" s="6" t="str">
        <f>[1]РЕЕСТР!AI14</f>
        <v>СП МКД</v>
      </c>
      <c r="Y14" s="87" t="str">
        <f>[1]РЕЕСТР!AM14</f>
        <v>МКД ул. Ледовая, д. 3,5, ул. Ямская, д. 20</v>
      </c>
    </row>
    <row r="15" spans="1:38" ht="45" customHeight="1" x14ac:dyDescent="0.3">
      <c r="B15" s="28">
        <f>[1]РЕЕСТР!B15</f>
        <v>9</v>
      </c>
      <c r="C15" s="29">
        <f>[1]РЕЕСТР!C15</f>
        <v>44903</v>
      </c>
      <c r="D15" s="32">
        <f>[1]РЕЕСТР!D15</f>
        <v>44900</v>
      </c>
      <c r="E15" s="13" t="str">
        <f>[1]РЕЕСТР!F15</f>
        <v>Гагарина 150</v>
      </c>
      <c r="F15" s="8" t="str">
        <f>[1]РЕЕСТР!H15</f>
        <v>60.984571</v>
      </c>
      <c r="G15" s="8" t="str">
        <f>[1]РЕЕСТР!I15</f>
        <v>69.039884</v>
      </c>
      <c r="H15" s="86" t="str">
        <f>[1]РЕЕСТР!J15</f>
        <v>в рамках проведения инвентаризации 2023 года
не определена</v>
      </c>
      <c r="I15" s="7" t="str">
        <f>[1]РЕЕСТР!K15</f>
        <v>открытый</v>
      </c>
      <c r="J15" s="9" t="str">
        <f>[1]РЕЕСТР!L15</f>
        <v>асфальт</v>
      </c>
      <c r="K15" s="8">
        <f>[1]РЕЕСТР!M15</f>
        <v>25</v>
      </c>
      <c r="L15" s="103" t="str">
        <f>[1]РЕЕСТР!N15</f>
        <v>отсутствует</v>
      </c>
      <c r="M15" s="104" t="str">
        <f>[1]РЕЕСТР!O15</f>
        <v>есть</v>
      </c>
      <c r="N15" s="11">
        <f>[1]РЕЕСТР!P15</f>
        <v>2</v>
      </c>
      <c r="O15" s="12">
        <f>[1]РЕЕСТР!Q15</f>
        <v>1.1000000000000001</v>
      </c>
      <c r="P15" s="10" t="str">
        <f>[1]РЕЕСТР!R15</f>
        <v>пластик</v>
      </c>
      <c r="Q15" s="11" t="str">
        <f>[1]РЕЕСТР!V15</f>
        <v>-</v>
      </c>
      <c r="R15" s="12" t="str">
        <f>[1]РЕЕСТР!W15</f>
        <v>-</v>
      </c>
      <c r="S15" s="10" t="str">
        <f>[1]РЕЕСТР!X15</f>
        <v>-</v>
      </c>
      <c r="T15" s="14" t="str">
        <f>[1]РЕЕСТР!AB15</f>
        <v>-</v>
      </c>
      <c r="U15" s="15" t="str">
        <f>[1]РЕЕСТР!AC15</f>
        <v>-</v>
      </c>
      <c r="V15" s="12" t="str">
        <f>[1]РЕЕСТР!AD15</f>
        <v>-</v>
      </c>
      <c r="W15" s="10" t="str">
        <f>[1]РЕЕСТР!AE15</f>
        <v>-</v>
      </c>
      <c r="X15" s="6" t="str">
        <f>[1]РЕЕСТР!AI15</f>
        <v>СП МКД</v>
      </c>
      <c r="Y15" s="87" t="str">
        <f>[1]РЕЕСТР!AM15</f>
        <v>МКД ул. Гагарина, д. 150</v>
      </c>
    </row>
    <row r="16" spans="1:38" ht="56.25" customHeight="1" x14ac:dyDescent="0.3">
      <c r="B16" s="28">
        <f>[1]РЕЕСТР!B16</f>
        <v>10</v>
      </c>
      <c r="C16" s="29" t="str">
        <f>[1]РЕЕСТР!C16</f>
        <v>ранее существовавшая до 01.01.2019</v>
      </c>
      <c r="D16" s="32">
        <f>[1]РЕЕСТР!D16</f>
        <v>44900</v>
      </c>
      <c r="E16" s="13" t="str">
        <f>[1]РЕЕСТР!F16</f>
        <v xml:space="preserve"> Ледовая 11</v>
      </c>
      <c r="F16" s="8" t="str">
        <f>[1]РЕЕСТР!H16</f>
        <v xml:space="preserve">60.976328 </v>
      </c>
      <c r="G16" s="8" t="str">
        <f>[1]РЕЕСТР!I16</f>
        <v>69.021770</v>
      </c>
      <c r="H16" s="86" t="str">
        <f>[1]РЕЕСТР!J16</f>
        <v>в рамках проведения инвентаризации 2023 года
не определена</v>
      </c>
      <c r="I16" s="7" t="str">
        <f>[1]РЕЕСТР!K16</f>
        <v>открытый</v>
      </c>
      <c r="J16" s="9" t="str">
        <f>[1]РЕЕСТР!L16</f>
        <v>бетонная плита</v>
      </c>
      <c r="K16" s="8">
        <f>[1]РЕЕСТР!M16</f>
        <v>4</v>
      </c>
      <c r="L16" s="103" t="str">
        <f>[1]РЕЕСТР!N16</f>
        <v>есть</v>
      </c>
      <c r="M16" s="104" t="str">
        <f>[1]РЕЕСТР!O16</f>
        <v>есть</v>
      </c>
      <c r="N16" s="11">
        <f>[1]РЕЕСТР!P16</f>
        <v>2</v>
      </c>
      <c r="O16" s="12">
        <f>[1]РЕЕСТР!Q16</f>
        <v>1.1000000000000001</v>
      </c>
      <c r="P16" s="10" t="str">
        <f>[1]РЕЕСТР!R16</f>
        <v>пластик</v>
      </c>
      <c r="Q16" s="11" t="str">
        <f>[1]РЕЕСТР!V16</f>
        <v>-</v>
      </c>
      <c r="R16" s="12" t="str">
        <f>[1]РЕЕСТР!W16</f>
        <v>-</v>
      </c>
      <c r="S16" s="10" t="str">
        <f>[1]РЕЕСТР!X16</f>
        <v>-</v>
      </c>
      <c r="T16" s="14" t="str">
        <f>[1]РЕЕСТР!AB16</f>
        <v>пластик</v>
      </c>
      <c r="U16" s="15">
        <f>[1]РЕЕСТР!AC16</f>
        <v>1</v>
      </c>
      <c r="V16" s="12">
        <f>[1]РЕЕСТР!AD16</f>
        <v>1</v>
      </c>
      <c r="W16" s="10" t="str">
        <f>[1]РЕЕСТР!AE16</f>
        <v>металлическая сетка АО "РЭС-Сервис"</v>
      </c>
      <c r="X16" s="6" t="str">
        <f>[1]РЕЕСТР!AI16</f>
        <v>СП МКД</v>
      </c>
      <c r="Y16" s="87" t="str">
        <f>[1]РЕЕСТР!AM16</f>
        <v>МКД ул. Ледовая, д. 11</v>
      </c>
    </row>
    <row r="17" spans="2:25" ht="56.25" customHeight="1" x14ac:dyDescent="0.3">
      <c r="B17" s="28">
        <f>[1]РЕЕСТР!B17</f>
        <v>10</v>
      </c>
      <c r="C17" s="29">
        <f>[1]РЕЕСТР!C17</f>
        <v>0</v>
      </c>
      <c r="D17" s="32">
        <f>[1]РЕЕСТР!D17</f>
        <v>44900</v>
      </c>
      <c r="E17" s="13">
        <f>[1]РЕЕСТР!F17</f>
        <v>0</v>
      </c>
      <c r="F17" s="8">
        <f>[1]РЕЕСТР!H17</f>
        <v>0</v>
      </c>
      <c r="G17" s="8">
        <f>[1]РЕЕСТР!I17</f>
        <v>0</v>
      </c>
      <c r="H17" s="86" t="str">
        <f>[1]РЕЕСТР!J17</f>
        <v>в рамках проведения инвентаризации 2023 года
не определена</v>
      </c>
      <c r="I17" s="7">
        <f>[1]РЕЕСТР!K17</f>
        <v>0</v>
      </c>
      <c r="J17" s="9">
        <f>[1]РЕЕСТР!L17</f>
        <v>0</v>
      </c>
      <c r="K17" s="8">
        <f>[1]РЕЕСТР!M17</f>
        <v>0</v>
      </c>
      <c r="L17" s="103">
        <f>[1]РЕЕСТР!N17</f>
        <v>0</v>
      </c>
      <c r="M17" s="104">
        <f>[1]РЕЕСТР!O17</f>
        <v>0</v>
      </c>
      <c r="N17" s="11">
        <f>[1]РЕЕСТР!P17</f>
        <v>0</v>
      </c>
      <c r="O17" s="12">
        <f>[1]РЕЕСТР!Q17</f>
        <v>0</v>
      </c>
      <c r="P17" s="10">
        <f>[1]РЕЕСТР!R17</f>
        <v>0</v>
      </c>
      <c r="Q17" s="11">
        <f>[1]РЕЕСТР!V17</f>
        <v>0</v>
      </c>
      <c r="R17" s="12">
        <f>[1]РЕЕСТР!W17</f>
        <v>0</v>
      </c>
      <c r="S17" s="10">
        <f>[1]РЕЕСТР!X17</f>
        <v>0</v>
      </c>
      <c r="T17" s="14" t="str">
        <f>[1]РЕЕСТР!AB17</f>
        <v>бумажные отходы</v>
      </c>
      <c r="U17" s="15">
        <f>[1]РЕЕСТР!AC17</f>
        <v>1</v>
      </c>
      <c r="V17" s="12">
        <f>[1]РЕЕСТР!AD17</f>
        <v>0.75</v>
      </c>
      <c r="W17" s="10" t="str">
        <f>[1]РЕЕСТР!AE17</f>
        <v>контейнер ООО "Экобаланс"</v>
      </c>
      <c r="X17" s="6">
        <f>[1]РЕЕСТР!AI17</f>
        <v>0</v>
      </c>
      <c r="Y17" s="87">
        <f>[1]РЕЕСТР!AM17</f>
        <v>0</v>
      </c>
    </row>
    <row r="18" spans="2:25" ht="56.25" customHeight="1" x14ac:dyDescent="0.3">
      <c r="B18" s="28">
        <f>[1]РЕЕСТР!B18</f>
        <v>11</v>
      </c>
      <c r="C18" s="29" t="str">
        <f>[1]РЕЕСТР!C18</f>
        <v>ранее существовавшая до 01.01.2019</v>
      </c>
      <c r="D18" s="32">
        <f>[1]РЕЕСТР!D18</f>
        <v>44900</v>
      </c>
      <c r="E18" s="13" t="str">
        <f>[1]РЕЕСТР!F18</f>
        <v xml:space="preserve"> Мира 51</v>
      </c>
      <c r="F18" s="8" t="str">
        <f>[1]РЕЕСТР!H18</f>
        <v xml:space="preserve">61.006694 </v>
      </c>
      <c r="G18" s="8" t="str">
        <f>[1]РЕЕСТР!I18</f>
        <v>69.043802</v>
      </c>
      <c r="H18" s="86" t="str">
        <f>[1]РЕЕСТР!J18</f>
        <v>в рамках проведения инвентаризации 2023 года
не определена</v>
      </c>
      <c r="I18" s="7" t="str">
        <f>[1]РЕЕСТР!K18</f>
        <v>открытый</v>
      </c>
      <c r="J18" s="9" t="str">
        <f>[1]РЕЕСТР!L18</f>
        <v>бетонная плита</v>
      </c>
      <c r="K18" s="8">
        <f>[1]РЕЕСТР!M18</f>
        <v>10</v>
      </c>
      <c r="L18" s="103" t="str">
        <f>[1]РЕЕСТР!N18</f>
        <v>отсутсвует</v>
      </c>
      <c r="M18" s="104" t="str">
        <f>[1]РЕЕСТР!O18</f>
        <v>есть</v>
      </c>
      <c r="N18" s="11">
        <f>[1]РЕЕСТР!P18</f>
        <v>3</v>
      </c>
      <c r="O18" s="12">
        <f>[1]РЕЕСТР!Q18</f>
        <v>1.1000000000000001</v>
      </c>
      <c r="P18" s="10" t="str">
        <f>[1]РЕЕСТР!R18</f>
        <v>пластик</v>
      </c>
      <c r="Q18" s="11" t="str">
        <f>[1]РЕЕСТР!V18</f>
        <v>-</v>
      </c>
      <c r="R18" s="12" t="str">
        <f>[1]РЕЕСТР!W18</f>
        <v>-</v>
      </c>
      <c r="S18" s="10" t="str">
        <f>[1]РЕЕСТР!X18</f>
        <v>-</v>
      </c>
      <c r="T18" s="14" t="str">
        <f>[1]РЕЕСТР!AB18</f>
        <v>бумажные отходы</v>
      </c>
      <c r="U18" s="15">
        <f>[1]РЕЕСТР!AC18</f>
        <v>1</v>
      </c>
      <c r="V18" s="12">
        <f>[1]РЕЕСТР!AD18</f>
        <v>0.75</v>
      </c>
      <c r="W18" s="10" t="str">
        <f>[1]РЕЕСТР!AE18</f>
        <v>контейнер ООО "Экобаланс"</v>
      </c>
      <c r="X18" s="6" t="str">
        <f>[1]РЕЕСТР!AI18</f>
        <v>СП МКД</v>
      </c>
      <c r="Y18" s="87" t="str">
        <f>[1]РЕЕСТР!AM18</f>
        <v>МКД ул. Мира, д. 51</v>
      </c>
    </row>
    <row r="19" spans="2:25" ht="56.25" customHeight="1" x14ac:dyDescent="0.3">
      <c r="B19" s="28">
        <f>[1]РЕЕСТР!B19</f>
        <v>12</v>
      </c>
      <c r="C19" s="29" t="str">
        <f>[1]РЕЕСТР!C19</f>
        <v>ранее существовавшая до 01.01.2019</v>
      </c>
      <c r="D19" s="32">
        <f>[1]РЕЕСТР!D19</f>
        <v>44900</v>
      </c>
      <c r="E19" s="13" t="str">
        <f>[1]РЕЕСТР!F19</f>
        <v xml:space="preserve"> Красноармейская 35</v>
      </c>
      <c r="F19" s="8" t="str">
        <f>[1]РЕЕСТР!H19</f>
        <v xml:space="preserve">61.005877 </v>
      </c>
      <c r="G19" s="8" t="str">
        <f>[1]РЕЕСТР!I19</f>
        <v>69.043676</v>
      </c>
      <c r="H19" s="86" t="str">
        <f>[1]РЕЕСТР!J19</f>
        <v>в рамках проведения инвентаризации 2023 года
не определена</v>
      </c>
      <c r="I19" s="7" t="str">
        <f>[1]РЕЕСТР!K19</f>
        <v>открытый</v>
      </c>
      <c r="J19" s="9" t="str">
        <f>[1]РЕЕСТР!L19</f>
        <v>бетонная плита</v>
      </c>
      <c r="K19" s="8">
        <f>[1]РЕЕСТР!M19</f>
        <v>10</v>
      </c>
      <c r="L19" s="103" t="str">
        <f>[1]РЕЕСТР!N19</f>
        <v>есть</v>
      </c>
      <c r="M19" s="104" t="str">
        <f>[1]РЕЕСТР!O19</f>
        <v>есть</v>
      </c>
      <c r="N19" s="11">
        <f>[1]РЕЕСТР!P19</f>
        <v>2</v>
      </c>
      <c r="O19" s="12">
        <f>[1]РЕЕСТР!Q19</f>
        <v>1.1000000000000001</v>
      </c>
      <c r="P19" s="10" t="str">
        <f>[1]РЕЕСТР!R19</f>
        <v>пластик</v>
      </c>
      <c r="Q19" s="11" t="str">
        <f>[1]РЕЕСТР!V19</f>
        <v>-</v>
      </c>
      <c r="R19" s="12" t="str">
        <f>[1]РЕЕСТР!W19</f>
        <v>-</v>
      </c>
      <c r="S19" s="10" t="str">
        <f>[1]РЕЕСТР!X19</f>
        <v>-</v>
      </c>
      <c r="T19" s="14" t="str">
        <f>[1]РЕЕСТР!AB19</f>
        <v>пластик</v>
      </c>
      <c r="U19" s="15">
        <f>[1]РЕЕСТР!AC19</f>
        <v>1</v>
      </c>
      <c r="V19" s="12">
        <f>[1]РЕЕСТР!AD19</f>
        <v>1</v>
      </c>
      <c r="W19" s="10" t="str">
        <f>[1]РЕЕСТР!AE19</f>
        <v>металлическая сетка ООО "Экобаланс"</v>
      </c>
      <c r="X19" s="6" t="str">
        <f>[1]РЕЕСТР!AI19</f>
        <v>СП МКД</v>
      </c>
      <c r="Y19" s="87" t="str">
        <f>[1]РЕЕСТР!AM19</f>
        <v>МКД ул. Красноармейская, д. 35</v>
      </c>
    </row>
    <row r="20" spans="2:25" ht="56.25" customHeight="1" x14ac:dyDescent="0.3">
      <c r="B20" s="28">
        <f>[1]РЕЕСТР!B20</f>
        <v>13</v>
      </c>
      <c r="C20" s="29" t="str">
        <f>[1]РЕЕСТР!C20</f>
        <v>ранее существовавшая до 01.01.2019</v>
      </c>
      <c r="D20" s="32">
        <f>[1]РЕЕСТР!D20</f>
        <v>44900</v>
      </c>
      <c r="E20" s="13" t="str">
        <f>[1]РЕЕСТР!F20</f>
        <v xml:space="preserve"> Объездная 12</v>
      </c>
      <c r="F20" s="8" t="str">
        <f>[1]РЕЕСТР!H20</f>
        <v>60.972923</v>
      </c>
      <c r="G20" s="8" t="str">
        <f>[1]РЕЕСТР!I20</f>
        <v>69.021836</v>
      </c>
      <c r="H20" s="86" t="str">
        <f>[1]РЕЕСТР!J20</f>
        <v>в рамках проведения инвентаризации 2023 года
не определена</v>
      </c>
      <c r="I20" s="7" t="str">
        <f>[1]РЕЕСТР!K20</f>
        <v>открытый</v>
      </c>
      <c r="J20" s="9" t="str">
        <f>[1]РЕЕСТР!L20</f>
        <v>бетонная плита</v>
      </c>
      <c r="K20" s="8">
        <f>[1]РЕЕСТР!M20</f>
        <v>12</v>
      </c>
      <c r="L20" s="103" t="str">
        <f>[1]РЕЕСТР!N20</f>
        <v>есть</v>
      </c>
      <c r="M20" s="104" t="str">
        <f>[1]РЕЕСТР!O20</f>
        <v>есть</v>
      </c>
      <c r="N20" s="11">
        <f>[1]РЕЕСТР!P20</f>
        <v>6</v>
      </c>
      <c r="O20" s="12">
        <f>[1]РЕЕСТР!Q20</f>
        <v>1.1000000000000001</v>
      </c>
      <c r="P20" s="10" t="str">
        <f>[1]РЕЕСТР!R20</f>
        <v>пластик</v>
      </c>
      <c r="Q20" s="11" t="str">
        <f>[1]РЕЕСТР!V20</f>
        <v>-</v>
      </c>
      <c r="R20" s="12" t="str">
        <f>[1]РЕЕСТР!W20</f>
        <v>-</v>
      </c>
      <c r="S20" s="10" t="str">
        <f>[1]РЕЕСТР!X20</f>
        <v>-</v>
      </c>
      <c r="T20" s="14" t="str">
        <f>[1]РЕЕСТР!AB20</f>
        <v>пластик</v>
      </c>
      <c r="U20" s="15">
        <f>[1]РЕЕСТР!AC20</f>
        <v>1</v>
      </c>
      <c r="V20" s="12">
        <f>[1]РЕЕСТР!AD20</f>
        <v>1</v>
      </c>
      <c r="W20" s="10" t="str">
        <f>[1]РЕЕСТР!AE20</f>
        <v>металлическая сетка АО "РЭС-Сервис"</v>
      </c>
      <c r="X20" s="6" t="str">
        <f>[1]РЕЕСТР!AI20</f>
        <v>СП МКД</v>
      </c>
      <c r="Y20" s="87" t="str">
        <f>[1]РЕЕСТР!AM20</f>
        <v>МКД ул. Объездная, д. 12, ул. Ямская, д. 3/1, 3, 5</v>
      </c>
    </row>
    <row r="21" spans="2:25" ht="56.25" customHeight="1" x14ac:dyDescent="0.3">
      <c r="B21" s="28">
        <f>[1]РЕЕСТР!B21</f>
        <v>14</v>
      </c>
      <c r="C21" s="29" t="str">
        <f>[1]РЕЕСТР!C21</f>
        <v>ранее существовавшая до 01.01.2019</v>
      </c>
      <c r="D21" s="32">
        <f>[1]РЕЕСТР!D21</f>
        <v>44900</v>
      </c>
      <c r="E21" s="13" t="str">
        <f>[1]РЕЕСТР!F21</f>
        <v xml:space="preserve"> Промышленная 13</v>
      </c>
      <c r="F21" s="8" t="str">
        <f>[1]РЕЕСТР!H21</f>
        <v>61.003681</v>
      </c>
      <c r="G21" s="8" t="str">
        <f>[1]РЕЕСТР!I21</f>
        <v>68.996741</v>
      </c>
      <c r="H21" s="86" t="str">
        <f>[1]РЕЕСТР!J21</f>
        <v>в рамках проведения инвентаризации 2023 года
не определена</v>
      </c>
      <c r="I21" s="7" t="str">
        <f>[1]РЕЕСТР!K21</f>
        <v>открытый</v>
      </c>
      <c r="J21" s="9" t="str">
        <f>[1]РЕЕСТР!L21</f>
        <v>бетонная плита</v>
      </c>
      <c r="K21" s="8">
        <f>[1]РЕЕСТР!M21</f>
        <v>12</v>
      </c>
      <c r="L21" s="103" t="str">
        <f>[1]РЕЕСТР!N21</f>
        <v>есть</v>
      </c>
      <c r="M21" s="104" t="str">
        <f>[1]РЕЕСТР!O21</f>
        <v>есть</v>
      </c>
      <c r="N21" s="11">
        <f>[1]РЕЕСТР!P21</f>
        <v>2</v>
      </c>
      <c r="O21" s="12">
        <f>[1]РЕЕСТР!Q21</f>
        <v>1.1000000000000001</v>
      </c>
      <c r="P21" s="10" t="str">
        <f>[1]РЕЕСТР!R21</f>
        <v>металл</v>
      </c>
      <c r="Q21" s="11">
        <f>[1]РЕЕСТР!V21</f>
        <v>1</v>
      </c>
      <c r="R21" s="12">
        <f>[1]РЕЕСТР!W21</f>
        <v>4</v>
      </c>
      <c r="S21" s="10" t="str">
        <f>[1]РЕЕСТР!X21</f>
        <v>отсек</v>
      </c>
      <c r="T21" s="14" t="str">
        <f>[1]РЕЕСТР!AB21</f>
        <v>пластик</v>
      </c>
      <c r="U21" s="15">
        <f>[1]РЕЕСТР!AC21</f>
        <v>1</v>
      </c>
      <c r="V21" s="12">
        <f>[1]РЕЕСТР!AD21</f>
        <v>1</v>
      </c>
      <c r="W21" s="10" t="str">
        <f>[1]РЕЕСТР!AE21</f>
        <v>металлическая сетка АО "РЭС-Сервис"</v>
      </c>
      <c r="X21" s="6" t="str">
        <f>[1]РЕЕСТР!AI21</f>
        <v>СП МКД</v>
      </c>
      <c r="Y21" s="87" t="str">
        <f>[1]РЕЕСТР!AM21</f>
        <v>МКД ул. Промышленная, д. 13, 5, 7</v>
      </c>
    </row>
    <row r="22" spans="2:25" ht="56.25" customHeight="1" x14ac:dyDescent="0.3">
      <c r="B22" s="28">
        <f>[1]РЕЕСТР!B22</f>
        <v>15</v>
      </c>
      <c r="C22" s="29" t="str">
        <f>[1]РЕЕСТР!C22</f>
        <v>ранее существовавшая до 01.01.2019</v>
      </c>
      <c r="D22" s="32">
        <f>[1]РЕЕСТР!D22</f>
        <v>44900</v>
      </c>
      <c r="E22" s="13" t="str">
        <f>[1]РЕЕСТР!F22</f>
        <v>Промышленная 15</v>
      </c>
      <c r="F22" s="8" t="str">
        <f>[1]РЕЕСТР!H22</f>
        <v>61.002502</v>
      </c>
      <c r="G22" s="8" t="str">
        <f>[1]РЕЕСТР!I22</f>
        <v>68.995227</v>
      </c>
      <c r="H22" s="86" t="str">
        <f>[1]РЕЕСТР!J22</f>
        <v>в рамках проведения инвентаризации 2023 года
не определена</v>
      </c>
      <c r="I22" s="7" t="str">
        <f>[1]РЕЕСТР!K22</f>
        <v>открытый</v>
      </c>
      <c r="J22" s="9" t="str">
        <f>[1]РЕЕСТР!L22</f>
        <v>бетонная плита</v>
      </c>
      <c r="K22" s="8">
        <f>[1]РЕЕСТР!M22</f>
        <v>12</v>
      </c>
      <c r="L22" s="103" t="str">
        <f>[1]РЕЕСТР!N22</f>
        <v>есть</v>
      </c>
      <c r="M22" s="104" t="str">
        <f>[1]РЕЕСТР!O22</f>
        <v>есть</v>
      </c>
      <c r="N22" s="11">
        <f>[1]РЕЕСТР!P22</f>
        <v>2</v>
      </c>
      <c r="O22" s="12">
        <f>[1]РЕЕСТР!Q22</f>
        <v>1.1000000000000001</v>
      </c>
      <c r="P22" s="10" t="str">
        <f>[1]РЕЕСТР!R22</f>
        <v>металл</v>
      </c>
      <c r="Q22" s="11">
        <f>[1]РЕЕСТР!V22</f>
        <v>1</v>
      </c>
      <c r="R22" s="12">
        <f>[1]РЕЕСТР!W22</f>
        <v>4</v>
      </c>
      <c r="S22" s="10" t="str">
        <f>[1]РЕЕСТР!X22</f>
        <v>отсек</v>
      </c>
      <c r="T22" s="14" t="str">
        <f>[1]РЕЕСТР!AB22</f>
        <v>пластик</v>
      </c>
      <c r="U22" s="15">
        <f>[1]РЕЕСТР!AC22</f>
        <v>1</v>
      </c>
      <c r="V22" s="12">
        <f>[1]РЕЕСТР!AD22</f>
        <v>1</v>
      </c>
      <c r="W22" s="10" t="str">
        <f>[1]РЕЕСТР!AE22</f>
        <v>металлическая сетка АО "РЭС-Сервис"</v>
      </c>
      <c r="X22" s="6" t="str">
        <f>[1]РЕЕСТР!AI22</f>
        <v>СП МКД</v>
      </c>
      <c r="Y22" s="87" t="str">
        <f>[1]РЕЕСТР!AM22</f>
        <v>МКД ул. Промышленная, д. 15, 9а, 11</v>
      </c>
    </row>
    <row r="23" spans="2:25" ht="45" customHeight="1" x14ac:dyDescent="0.3">
      <c r="B23" s="28">
        <f>[1]РЕЕСТР!B23</f>
        <v>16</v>
      </c>
      <c r="C23" s="29" t="str">
        <f>[1]РЕЕСТР!C23</f>
        <v>ранее существовавшая до 01.01.2020</v>
      </c>
      <c r="D23" s="32">
        <f>[1]РЕЕСТР!D23</f>
        <v>44900</v>
      </c>
      <c r="E23" s="13" t="str">
        <f>[1]РЕЕСТР!F23</f>
        <v>Гагарина 120а</v>
      </c>
      <c r="F23" s="8" t="str">
        <f>[1]РЕЕСТР!H23</f>
        <v xml:space="preserve">60.988008 </v>
      </c>
      <c r="G23" s="8" t="str">
        <f>[1]РЕЕСТР!I23</f>
        <v>69.027945</v>
      </c>
      <c r="H23" s="86" t="str">
        <f>[1]РЕЕСТР!J23</f>
        <v>в рамках проведения инвентаризации 2023 года
не определена</v>
      </c>
      <c r="I23" s="7" t="str">
        <f>[1]РЕЕСТР!K23</f>
        <v>открытый</v>
      </c>
      <c r="J23" s="9" t="str">
        <f>[1]РЕЕСТР!L23</f>
        <v>бетонная плита</v>
      </c>
      <c r="K23" s="8">
        <f>[1]РЕЕСТР!M23</f>
        <v>12</v>
      </c>
      <c r="L23" s="103" t="str">
        <f>[1]РЕЕСТР!N23</f>
        <v>отсутствует</v>
      </c>
      <c r="M23" s="104" t="str">
        <f>[1]РЕЕСТР!O23</f>
        <v>есть</v>
      </c>
      <c r="N23" s="11">
        <f>[1]РЕЕСТР!P23</f>
        <v>1</v>
      </c>
      <c r="O23" s="12">
        <f>[1]РЕЕСТР!Q23</f>
        <v>1.1000000000000001</v>
      </c>
      <c r="P23" s="10" t="str">
        <f>[1]РЕЕСТР!R23</f>
        <v>пластик</v>
      </c>
      <c r="Q23" s="11" t="str">
        <f>[1]РЕЕСТР!V23</f>
        <v>-</v>
      </c>
      <c r="R23" s="12" t="str">
        <f>[1]РЕЕСТР!W23</f>
        <v>-</v>
      </c>
      <c r="S23" s="10" t="str">
        <f>[1]РЕЕСТР!X23</f>
        <v>-</v>
      </c>
      <c r="T23" s="14" t="str">
        <f>[1]РЕЕСТР!AB23</f>
        <v>-</v>
      </c>
      <c r="U23" s="15" t="str">
        <f>[1]РЕЕСТР!AC23</f>
        <v>-</v>
      </c>
      <c r="V23" s="12" t="str">
        <f>[1]РЕЕСТР!AD23</f>
        <v>-</v>
      </c>
      <c r="W23" s="10" t="str">
        <f>[1]РЕЕСТР!AE23</f>
        <v>-</v>
      </c>
      <c r="X23" s="6" t="str">
        <f>[1]РЕЕСТР!AI23</f>
        <v>МО - Департамент муниципальной собственности Администрации города Ханты-Мансийска</v>
      </c>
      <c r="Y23" s="87" t="str">
        <f>[1]РЕЕСТР!AM23</f>
        <v xml:space="preserve"> ул. Гагарина д. 120а</v>
      </c>
    </row>
    <row r="24" spans="2:25" ht="56.25" customHeight="1" x14ac:dyDescent="0.3">
      <c r="B24" s="28">
        <f>[1]РЕЕСТР!B24</f>
        <v>17</v>
      </c>
      <c r="C24" s="29" t="str">
        <f>[1]РЕЕСТР!C24</f>
        <v>ранее существовавшая до 01.01.2019</v>
      </c>
      <c r="D24" s="32">
        <f>[1]РЕЕСТР!D24</f>
        <v>44900</v>
      </c>
      <c r="E24" s="13" t="str">
        <f>[1]РЕЕСТР!F24</f>
        <v xml:space="preserve"> Ямская 12</v>
      </c>
      <c r="F24" s="8" t="str">
        <f>[1]РЕЕСТР!H24</f>
        <v>60.975750</v>
      </c>
      <c r="G24" s="8" t="str">
        <f>[1]РЕЕСТР!I24</f>
        <v>69.021216</v>
      </c>
      <c r="H24" s="86" t="str">
        <f>[1]РЕЕСТР!J24</f>
        <v>в рамках проведения инвентаризации 2023 года
не определена</v>
      </c>
      <c r="I24" s="7" t="str">
        <f>[1]РЕЕСТР!K24</f>
        <v>открытый</v>
      </c>
      <c r="J24" s="9" t="str">
        <f>[1]РЕЕСТР!L24</f>
        <v>бетонная плита</v>
      </c>
      <c r="K24" s="8">
        <f>[1]РЕЕСТР!M24</f>
        <v>10</v>
      </c>
      <c r="L24" s="103" t="str">
        <f>[1]РЕЕСТР!N24</f>
        <v>есть</v>
      </c>
      <c r="M24" s="104" t="str">
        <f>[1]РЕЕСТР!O24</f>
        <v>есть</v>
      </c>
      <c r="N24" s="11">
        <f>[1]РЕЕСТР!P24</f>
        <v>5</v>
      </c>
      <c r="O24" s="12">
        <f>[1]РЕЕСТР!Q24</f>
        <v>1.1000000000000001</v>
      </c>
      <c r="P24" s="10" t="str">
        <f>[1]РЕЕСТР!R24</f>
        <v>пластик</v>
      </c>
      <c r="Q24" s="11">
        <f>[1]РЕЕСТР!V24</f>
        <v>1</v>
      </c>
      <c r="R24" s="12">
        <f>[1]РЕЕСТР!W24</f>
        <v>4</v>
      </c>
      <c r="S24" s="10" t="str">
        <f>[1]РЕЕСТР!X24</f>
        <v>отсек</v>
      </c>
      <c r="T24" s="14" t="str">
        <f>[1]РЕЕСТР!AB24</f>
        <v>пластик</v>
      </c>
      <c r="U24" s="15">
        <f>[1]РЕЕСТР!AC24</f>
        <v>1</v>
      </c>
      <c r="V24" s="12">
        <f>[1]РЕЕСТР!AD24</f>
        <v>1</v>
      </c>
      <c r="W24" s="10" t="str">
        <f>[1]РЕЕСТР!AE24</f>
        <v>металлическая сетка АО "РЭС-Сервис"</v>
      </c>
      <c r="X24" s="6" t="str">
        <f>[1]РЕЕСТР!AI24</f>
        <v>СП МКД</v>
      </c>
      <c r="Y24" s="87" t="str">
        <f>[1]РЕЕСТР!AM24</f>
        <v>МКД ул. Ямская, д. 12,10</v>
      </c>
    </row>
    <row r="25" spans="2:25" ht="56.25" customHeight="1" x14ac:dyDescent="0.3">
      <c r="B25" s="28">
        <f>[1]РЕЕСТР!B25</f>
        <v>18</v>
      </c>
      <c r="C25" s="29" t="str">
        <f>[1]РЕЕСТР!C25</f>
        <v>ранее существовавшая до 01.01.2019</v>
      </c>
      <c r="D25" s="32">
        <f>[1]РЕЕСТР!D25</f>
        <v>45680</v>
      </c>
      <c r="E25" s="13" t="str">
        <f>[1]РЕЕСТР!F25</f>
        <v xml:space="preserve"> Ямская 16</v>
      </c>
      <c r="F25" s="8" t="str">
        <f>[1]РЕЕСТР!H25</f>
        <v>60.976510</v>
      </c>
      <c r="G25" s="8" t="str">
        <f>[1]РЕЕСТР!I25</f>
        <v>69.019003</v>
      </c>
      <c r="H25" s="86" t="str">
        <f>[1]РЕЕСТР!J25</f>
        <v>в рамках проведения инвентаризации 2023 года
не определена</v>
      </c>
      <c r="I25" s="7" t="str">
        <f>[1]РЕЕСТР!K25</f>
        <v>открытый</v>
      </c>
      <c r="J25" s="9" t="str">
        <f>[1]РЕЕСТР!L25</f>
        <v>бетонная плита</v>
      </c>
      <c r="K25" s="8">
        <f>[1]РЕЕСТР!M25</f>
        <v>12</v>
      </c>
      <c r="L25" s="103" t="str">
        <f>[1]РЕЕСТР!N25</f>
        <v>есть</v>
      </c>
      <c r="M25" s="104" t="str">
        <f>[1]РЕЕСТР!O25</f>
        <v>есть</v>
      </c>
      <c r="N25" s="11">
        <f>[1]РЕЕСТР!P25</f>
        <v>8</v>
      </c>
      <c r="O25" s="12">
        <f>[1]РЕЕСТР!Q25</f>
        <v>1.1000000000000001</v>
      </c>
      <c r="P25" s="10" t="str">
        <f>[1]РЕЕСТР!R25</f>
        <v>пластик</v>
      </c>
      <c r="Q25" s="11" t="str">
        <f>[1]РЕЕСТР!V25</f>
        <v>-</v>
      </c>
      <c r="R25" s="12" t="str">
        <f>[1]РЕЕСТР!W25</f>
        <v>-</v>
      </c>
      <c r="S25" s="10" t="str">
        <f>[1]РЕЕСТР!X25</f>
        <v>-</v>
      </c>
      <c r="T25" s="14" t="str">
        <f>[1]РЕЕСТР!AB25</f>
        <v>пластик</v>
      </c>
      <c r="U25" s="15">
        <f>[1]РЕЕСТР!AC25</f>
        <v>1</v>
      </c>
      <c r="V25" s="12">
        <f>[1]РЕЕСТР!AD25</f>
        <v>1</v>
      </c>
      <c r="W25" s="10" t="str">
        <f>[1]РЕЕСТР!AE25</f>
        <v>металлическая сетка АО "РЭС-Сервис"</v>
      </c>
      <c r="X25" s="6" t="str">
        <f>[1]РЕЕСТР!AI25</f>
        <v>СП МКД</v>
      </c>
      <c r="Y25" s="87" t="str">
        <f>[1]РЕЕСТР!AM25</f>
        <v>МКД ул. Ямская, д. 14, 16; ИП Иванова Елена Николаевна</v>
      </c>
    </row>
    <row r="26" spans="2:25" ht="56.25" customHeight="1" x14ac:dyDescent="0.3">
      <c r="B26" s="28">
        <f>[1]РЕЕСТР!B26</f>
        <v>18</v>
      </c>
      <c r="C26" s="29">
        <f>[1]РЕЕСТР!C26</f>
        <v>0</v>
      </c>
      <c r="D26" s="32">
        <f>[1]РЕЕСТР!D26</f>
        <v>44900</v>
      </c>
      <c r="E26" s="13">
        <f>[1]РЕЕСТР!F26</f>
        <v>0</v>
      </c>
      <c r="F26" s="8">
        <f>[1]РЕЕСТР!H26</f>
        <v>0</v>
      </c>
      <c r="G26" s="8">
        <f>[1]РЕЕСТР!I26</f>
        <v>0</v>
      </c>
      <c r="H26" s="86" t="str">
        <f>[1]РЕЕСТР!J26</f>
        <v>в рамках проведения инвентаризации 2023 года
не определена</v>
      </c>
      <c r="I26" s="7">
        <f>[1]РЕЕСТР!K26</f>
        <v>0</v>
      </c>
      <c r="J26" s="9">
        <f>[1]РЕЕСТР!L26</f>
        <v>0</v>
      </c>
      <c r="K26" s="8">
        <f>[1]РЕЕСТР!M26</f>
        <v>0</v>
      </c>
      <c r="L26" s="103">
        <f>[1]РЕЕСТР!N26</f>
        <v>0</v>
      </c>
      <c r="M26" s="104">
        <f>[1]РЕЕСТР!O26</f>
        <v>0</v>
      </c>
      <c r="N26" s="11">
        <f>[1]РЕЕСТР!P26</f>
        <v>0</v>
      </c>
      <c r="O26" s="12">
        <f>[1]РЕЕСТР!Q26</f>
        <v>0</v>
      </c>
      <c r="P26" s="10">
        <f>[1]РЕЕСТР!R26</f>
        <v>0</v>
      </c>
      <c r="Q26" s="11">
        <f>[1]РЕЕСТР!V26</f>
        <v>0</v>
      </c>
      <c r="R26" s="12">
        <f>[1]РЕЕСТР!W26</f>
        <v>0</v>
      </c>
      <c r="S26" s="10">
        <f>[1]РЕЕСТР!X26</f>
        <v>0</v>
      </c>
      <c r="T26" s="14" t="str">
        <f>[1]РЕЕСТР!AB26</f>
        <v>бумажные отходы</v>
      </c>
      <c r="U26" s="15">
        <f>[1]РЕЕСТР!AC26</f>
        <v>1</v>
      </c>
      <c r="V26" s="12">
        <f>[1]РЕЕСТР!AD26</f>
        <v>0.75</v>
      </c>
      <c r="W26" s="10" t="str">
        <f>[1]РЕЕСТР!AE26</f>
        <v>контейнер ООО "Экобаланс"</v>
      </c>
      <c r="X26" s="6">
        <f>[1]РЕЕСТР!AI26</f>
        <v>0</v>
      </c>
      <c r="Y26" s="87">
        <f>[1]РЕЕСТР!AM26</f>
        <v>0</v>
      </c>
    </row>
    <row r="27" spans="2:25" ht="45" customHeight="1" x14ac:dyDescent="0.3">
      <c r="B27" s="28">
        <f>[1]РЕЕСТР!B27</f>
        <v>19</v>
      </c>
      <c r="C27" s="29">
        <f>[1]РЕЕСТР!C27</f>
        <v>44194</v>
      </c>
      <c r="D27" s="32">
        <f>[1]РЕЕСТР!D27</f>
        <v>44900</v>
      </c>
      <c r="E27" s="13" t="str">
        <f>[1]РЕЕСТР!F27</f>
        <v>Ленина 23</v>
      </c>
      <c r="F27" s="8" t="str">
        <f>[1]РЕЕСТР!H27</f>
        <v xml:space="preserve">61.001506 </v>
      </c>
      <c r="G27" s="8" t="str">
        <f>[1]РЕЕСТР!I27</f>
        <v>69.014515</v>
      </c>
      <c r="H27" s="86" t="str">
        <f>[1]РЕЕСТР!J27</f>
        <v>в рамках проведения инвентаризации 2023 года
не определена</v>
      </c>
      <c r="I27" s="7" t="str">
        <f>[1]РЕЕСТР!K27</f>
        <v>открытый</v>
      </c>
      <c r="J27" s="9" t="str">
        <f>[1]РЕЕСТР!L27</f>
        <v>бетонная плита</v>
      </c>
      <c r="K27" s="8">
        <f>[1]РЕЕСТР!M27</f>
        <v>12</v>
      </c>
      <c r="L27" s="103" t="str">
        <f>[1]РЕЕСТР!N27</f>
        <v>есть</v>
      </c>
      <c r="M27" s="104" t="str">
        <f>[1]РЕЕСТР!O27</f>
        <v>есть</v>
      </c>
      <c r="N27" s="11">
        <f>[1]РЕЕСТР!P27</f>
        <v>2</v>
      </c>
      <c r="O27" s="12">
        <f>[1]РЕЕСТР!Q27</f>
        <v>1.1000000000000001</v>
      </c>
      <c r="P27" s="10" t="str">
        <f>[1]РЕЕСТР!R27</f>
        <v>пластик</v>
      </c>
      <c r="Q27" s="11">
        <f>[1]РЕЕСТР!V27</f>
        <v>1</v>
      </c>
      <c r="R27" s="12">
        <f>[1]РЕЕСТР!W27</f>
        <v>4</v>
      </c>
      <c r="S27" s="10" t="str">
        <f>[1]РЕЕСТР!X27</f>
        <v>отсек</v>
      </c>
      <c r="T27" s="14" t="str">
        <f>[1]РЕЕСТР!AB27</f>
        <v>-</v>
      </c>
      <c r="U27" s="15" t="str">
        <f>[1]РЕЕСТР!AC27</f>
        <v>-</v>
      </c>
      <c r="V27" s="12" t="str">
        <f>[1]РЕЕСТР!AD27</f>
        <v>-</v>
      </c>
      <c r="W27" s="10" t="str">
        <f>[1]РЕЕСТР!AE27</f>
        <v>-</v>
      </c>
      <c r="X27" s="6" t="str">
        <f>[1]РЕЕСТР!AI27</f>
        <v>МО - Департамент муниципальной собственности Администрации города Ханты-Мансийска</v>
      </c>
      <c r="Y27" s="87" t="str">
        <f>[1]РЕЕСТР!AM27</f>
        <v>ИЖС ул. Ленина д. 23,24,22,20,18,16,17,19,21</v>
      </c>
    </row>
    <row r="28" spans="2:25" ht="45" customHeight="1" x14ac:dyDescent="0.3">
      <c r="B28" s="28">
        <f>[1]РЕЕСТР!B28</f>
        <v>20</v>
      </c>
      <c r="C28" s="29" t="str">
        <f>[1]РЕЕСТР!C28</f>
        <v>ранее существовавшая до 01.01.2019</v>
      </c>
      <c r="D28" s="32">
        <f>[1]РЕЕСТР!D28</f>
        <v>44900</v>
      </c>
      <c r="E28" s="13" t="str">
        <f>[1]РЕЕСТР!F28</f>
        <v>Шевченко 16</v>
      </c>
      <c r="F28" s="8" t="str">
        <f>[1]РЕЕСТР!H28</f>
        <v>61.004204</v>
      </c>
      <c r="G28" s="8" t="str">
        <f>[1]РЕЕСТР!I28</f>
        <v>69.040485</v>
      </c>
      <c r="H28" s="86" t="str">
        <f>[1]РЕЕСТР!J28</f>
        <v>в рамках проведения инвентаризации 2023 года
не определена</v>
      </c>
      <c r="I28" s="7" t="str">
        <f>[1]РЕЕСТР!K28</f>
        <v>открытый</v>
      </c>
      <c r="J28" s="9" t="str">
        <f>[1]РЕЕСТР!L28</f>
        <v>бетонная плита</v>
      </c>
      <c r="K28" s="8">
        <f>[1]РЕЕСТР!M28</f>
        <v>12</v>
      </c>
      <c r="L28" s="103" t="str">
        <f>[1]РЕЕСТР!N28</f>
        <v>есть</v>
      </c>
      <c r="M28" s="104" t="str">
        <f>[1]РЕЕСТР!O28</f>
        <v>есть</v>
      </c>
      <c r="N28" s="11">
        <f>[1]РЕЕСТР!P28</f>
        <v>5</v>
      </c>
      <c r="O28" s="12">
        <f>[1]РЕЕСТР!Q28</f>
        <v>1.1000000000000001</v>
      </c>
      <c r="P28" s="10" t="str">
        <f>[1]РЕЕСТР!R28</f>
        <v>пластик</v>
      </c>
      <c r="Q28" s="11" t="str">
        <f>[1]РЕЕСТР!V28</f>
        <v>-</v>
      </c>
      <c r="R28" s="12" t="str">
        <f>[1]РЕЕСТР!W28</f>
        <v>-</v>
      </c>
      <c r="S28" s="10" t="str">
        <f>[1]РЕЕСТР!X28</f>
        <v>-</v>
      </c>
      <c r="T28" s="14" t="str">
        <f>[1]РЕЕСТР!AB28</f>
        <v>-</v>
      </c>
      <c r="U28" s="15" t="str">
        <f>[1]РЕЕСТР!AC28</f>
        <v>-</v>
      </c>
      <c r="V28" s="12" t="str">
        <f>[1]РЕЕСТР!AD28</f>
        <v>-</v>
      </c>
      <c r="W28" s="10" t="str">
        <f>[1]РЕЕСТР!AE28</f>
        <v>-</v>
      </c>
      <c r="X28" s="6" t="str">
        <f>[1]РЕЕСТР!AI28</f>
        <v>СП МКД</v>
      </c>
      <c r="Y28" s="87" t="str">
        <f>[1]РЕЕСТР!AM28</f>
        <v>МКД  ул.Шевченко, д. 16, ул. Чкалова, д. 33, ул. Доронина, д. 26-28, 30</v>
      </c>
    </row>
    <row r="29" spans="2:25" ht="45" customHeight="1" x14ac:dyDescent="0.3">
      <c r="B29" s="28">
        <f>[1]РЕЕСТР!B29</f>
        <v>21</v>
      </c>
      <c r="C29" s="29" t="str">
        <f>[1]РЕЕСТР!C29</f>
        <v>ранее существовавшая до 01.01.2019</v>
      </c>
      <c r="D29" s="32">
        <f>[1]РЕЕСТР!D29</f>
        <v>44900</v>
      </c>
      <c r="E29" s="13" t="str">
        <f>[1]РЕЕСТР!F29</f>
        <v>Шевченко 19</v>
      </c>
      <c r="F29" s="8" t="str">
        <f>[1]РЕЕСТР!H29</f>
        <v>61.004204</v>
      </c>
      <c r="G29" s="8" t="str">
        <f>[1]РЕЕСТР!I29</f>
        <v>69.040485</v>
      </c>
      <c r="H29" s="86" t="str">
        <f>[1]РЕЕСТР!J29</f>
        <v>в рамках проведения инвентаризации 2023 года
не определена</v>
      </c>
      <c r="I29" s="7" t="str">
        <f>[1]РЕЕСТР!K29</f>
        <v>открытый</v>
      </c>
      <c r="J29" s="9" t="str">
        <f>[1]РЕЕСТР!L29</f>
        <v>бетонная плита</v>
      </c>
      <c r="K29" s="8">
        <f>[1]РЕЕСТР!M29</f>
        <v>10</v>
      </c>
      <c r="L29" s="103" t="str">
        <f>[1]РЕЕСТР!N29</f>
        <v>есть</v>
      </c>
      <c r="M29" s="104" t="str">
        <f>[1]РЕЕСТР!O29</f>
        <v>есть</v>
      </c>
      <c r="N29" s="11">
        <f>[1]РЕЕСТР!P29</f>
        <v>2</v>
      </c>
      <c r="O29" s="12">
        <f>[1]РЕЕСТР!Q29</f>
        <v>1.1000000000000001</v>
      </c>
      <c r="P29" s="10" t="str">
        <f>[1]РЕЕСТР!R29</f>
        <v>пластик</v>
      </c>
      <c r="Q29" s="11" t="str">
        <f>[1]РЕЕСТР!V29</f>
        <v>-</v>
      </c>
      <c r="R29" s="12" t="str">
        <f>[1]РЕЕСТР!W29</f>
        <v>-</v>
      </c>
      <c r="S29" s="10" t="str">
        <f>[1]РЕЕСТР!X29</f>
        <v>-</v>
      </c>
      <c r="T29" s="14" t="str">
        <f>[1]РЕЕСТР!AB29</f>
        <v>-</v>
      </c>
      <c r="U29" s="15" t="str">
        <f>[1]РЕЕСТР!AC29</f>
        <v>-</v>
      </c>
      <c r="V29" s="12" t="str">
        <f>[1]РЕЕСТР!AD29</f>
        <v>-</v>
      </c>
      <c r="W29" s="10" t="str">
        <f>[1]РЕЕСТР!AE29</f>
        <v>-</v>
      </c>
      <c r="X29" s="6" t="str">
        <f>[1]РЕЕСТР!AI29</f>
        <v>СП МКД</v>
      </c>
      <c r="Y29" s="87" t="str">
        <f>[1]РЕЕСТР!AM29</f>
        <v>МКД ул. Шевченко, д. 19, 21</v>
      </c>
    </row>
    <row r="30" spans="2:25" ht="56.25" customHeight="1" x14ac:dyDescent="0.3">
      <c r="B30" s="28">
        <f>[1]РЕЕСТР!B30</f>
        <v>22</v>
      </c>
      <c r="C30" s="29" t="str">
        <f>[1]РЕЕСТР!C30</f>
        <v>ранее существовавшая до 01.01.2019</v>
      </c>
      <c r="D30" s="32">
        <f>[1]РЕЕСТР!D30</f>
        <v>45027</v>
      </c>
      <c r="E30" s="13" t="str">
        <f>[1]РЕЕСТР!F30</f>
        <v>Шевченко 51</v>
      </c>
      <c r="F30" s="8" t="str">
        <f>[1]РЕЕСТР!H30</f>
        <v>61.006664</v>
      </c>
      <c r="G30" s="8" t="str">
        <f>[1]РЕЕСТР!I30</f>
        <v>69.056614</v>
      </c>
      <c r="H30" s="86" t="str">
        <f>[1]РЕЕСТР!J30</f>
        <v>в рамках проведения инвентаризации 2023 года
не определена</v>
      </c>
      <c r="I30" s="7" t="str">
        <f>[1]РЕЕСТР!K30</f>
        <v>открытый</v>
      </c>
      <c r="J30" s="9" t="str">
        <f>[1]РЕЕСТР!L30</f>
        <v>бетонная плита</v>
      </c>
      <c r="K30" s="8">
        <f>[1]РЕЕСТР!M30</f>
        <v>10</v>
      </c>
      <c r="L30" s="103" t="str">
        <f>[1]РЕЕСТР!N30</f>
        <v>есть</v>
      </c>
      <c r="M30" s="104" t="str">
        <f>[1]РЕЕСТР!O30</f>
        <v>есть</v>
      </c>
      <c r="N30" s="11">
        <f>[1]РЕЕСТР!P30</f>
        <v>3</v>
      </c>
      <c r="O30" s="12">
        <f>[1]РЕЕСТР!Q30</f>
        <v>0.66</v>
      </c>
      <c r="P30" s="10" t="str">
        <f>[1]РЕЕСТР!R30</f>
        <v>пластик</v>
      </c>
      <c r="Q30" s="11" t="str">
        <f>[1]РЕЕСТР!V30</f>
        <v>-</v>
      </c>
      <c r="R30" s="12" t="str">
        <f>[1]РЕЕСТР!W30</f>
        <v>-</v>
      </c>
      <c r="S30" s="10" t="str">
        <f>[1]РЕЕСТР!X30</f>
        <v>-</v>
      </c>
      <c r="T30" s="14" t="str">
        <f>[1]РЕЕСТР!AB30</f>
        <v>пластик</v>
      </c>
      <c r="U30" s="15">
        <f>[1]РЕЕСТР!AC30</f>
        <v>1</v>
      </c>
      <c r="V30" s="12">
        <f>[1]РЕЕСТР!AD30</f>
        <v>1</v>
      </c>
      <c r="W30" s="10" t="str">
        <f>[1]РЕЕСТР!AE30</f>
        <v>металлическая сетка АО "РЭС-Сервис"</v>
      </c>
      <c r="X30" s="6" t="str">
        <f>[1]РЕЕСТР!AI30</f>
        <v>СП МКД</v>
      </c>
      <c r="Y30" s="87" t="str">
        <f>[1]РЕЕСТР!AM30</f>
        <v>МКД ул. Шевченко, д. 51</v>
      </c>
    </row>
    <row r="31" spans="2:25" ht="56.25" customHeight="1" x14ac:dyDescent="0.3">
      <c r="B31" s="28">
        <f>[1]РЕЕСТР!B31</f>
        <v>23</v>
      </c>
      <c r="C31" s="29" t="str">
        <f>[1]РЕЕСТР!C31</f>
        <v>ранее существовавшая до 01.01.2019</v>
      </c>
      <c r="D31" s="32">
        <f>[1]РЕЕСТР!D31</f>
        <v>45027</v>
      </c>
      <c r="E31" s="13" t="str">
        <f>[1]РЕЕСТР!F31</f>
        <v>Чкалова 29/2</v>
      </c>
      <c r="F31" s="8" t="str">
        <f>[1]РЕЕСТР!H31</f>
        <v>61.004204</v>
      </c>
      <c r="G31" s="8" t="str">
        <f>[1]РЕЕСТР!I31</f>
        <v>69.040485</v>
      </c>
      <c r="H31" s="86" t="str">
        <f>[1]РЕЕСТР!J31</f>
        <v>в рамках проведения инвентаризации 2023 года
не определена</v>
      </c>
      <c r="I31" s="7" t="str">
        <f>[1]РЕЕСТР!K31</f>
        <v>открытый</v>
      </c>
      <c r="J31" s="9" t="str">
        <f>[1]РЕЕСТР!L31</f>
        <v>бетонная плита</v>
      </c>
      <c r="K31" s="8">
        <f>[1]РЕЕСТР!M31</f>
        <v>10</v>
      </c>
      <c r="L31" s="103" t="str">
        <f>[1]РЕЕСТР!N31</f>
        <v>есть</v>
      </c>
      <c r="M31" s="104" t="str">
        <f>[1]РЕЕСТР!O31</f>
        <v>есть</v>
      </c>
      <c r="N31" s="11">
        <f>[1]РЕЕСТР!P31</f>
        <v>5</v>
      </c>
      <c r="O31" s="12">
        <f>[1]РЕЕСТР!Q31</f>
        <v>0.66</v>
      </c>
      <c r="P31" s="10" t="str">
        <f>[1]РЕЕСТР!R31</f>
        <v>пластик</v>
      </c>
      <c r="Q31" s="11" t="str">
        <f>[1]РЕЕСТР!V31</f>
        <v>-</v>
      </c>
      <c r="R31" s="12" t="str">
        <f>[1]РЕЕСТР!W31</f>
        <v>-</v>
      </c>
      <c r="S31" s="10" t="str">
        <f>[1]РЕЕСТР!X31</f>
        <v>-</v>
      </c>
      <c r="T31" s="14" t="str">
        <f>[1]РЕЕСТР!AB31</f>
        <v>пластик</v>
      </c>
      <c r="U31" s="15">
        <f>[1]РЕЕСТР!AC31</f>
        <v>1</v>
      </c>
      <c r="V31" s="12">
        <f>[1]РЕЕСТР!AD31</f>
        <v>1</v>
      </c>
      <c r="W31" s="10" t="str">
        <f>[1]РЕЕСТР!AE31</f>
        <v>металлическая сетка АО "РЭС-Сервис"</v>
      </c>
      <c r="X31" s="6" t="str">
        <f>[1]РЕЕСТР!AI31</f>
        <v>СП МКД</v>
      </c>
      <c r="Y31" s="87" t="str">
        <f>[1]РЕЕСТР!AM31</f>
        <v>МКД ул. Чкалова, д. 29/2, ул. Шевченко, д. 18</v>
      </c>
    </row>
    <row r="32" spans="2:25" ht="56.25" customHeight="1" x14ac:dyDescent="0.3">
      <c r="B32" s="28">
        <f>[1]РЕЕСТР!B32</f>
        <v>23</v>
      </c>
      <c r="C32" s="29">
        <f>[1]РЕЕСТР!C32</f>
        <v>0</v>
      </c>
      <c r="D32" s="32">
        <f>[1]РЕЕСТР!D32</f>
        <v>44900</v>
      </c>
      <c r="E32" s="13">
        <f>[1]РЕЕСТР!F32</f>
        <v>0</v>
      </c>
      <c r="F32" s="8">
        <f>[1]РЕЕСТР!H32</f>
        <v>0</v>
      </c>
      <c r="G32" s="8">
        <f>[1]РЕЕСТР!I32</f>
        <v>0</v>
      </c>
      <c r="H32" s="86" t="str">
        <f>[1]РЕЕСТР!J32</f>
        <v>в рамках проведения инвентаризации 2023 года
не определена</v>
      </c>
      <c r="I32" s="7">
        <f>[1]РЕЕСТР!K32</f>
        <v>0</v>
      </c>
      <c r="J32" s="9">
        <f>[1]РЕЕСТР!L32</f>
        <v>0</v>
      </c>
      <c r="K32" s="8">
        <f>[1]РЕЕСТР!M32</f>
        <v>0</v>
      </c>
      <c r="L32" s="103">
        <f>[1]РЕЕСТР!N32</f>
        <v>0</v>
      </c>
      <c r="M32" s="104">
        <f>[1]РЕЕСТР!O32</f>
        <v>0</v>
      </c>
      <c r="N32" s="11">
        <f>[1]РЕЕСТР!P32</f>
        <v>0</v>
      </c>
      <c r="O32" s="12">
        <f>[1]РЕЕСТР!Q32</f>
        <v>0</v>
      </c>
      <c r="P32" s="10">
        <f>[1]РЕЕСТР!R32</f>
        <v>0</v>
      </c>
      <c r="Q32" s="11">
        <f>[1]РЕЕСТР!V32</f>
        <v>0</v>
      </c>
      <c r="R32" s="12">
        <f>[1]РЕЕСТР!W32</f>
        <v>0</v>
      </c>
      <c r="S32" s="10">
        <f>[1]РЕЕСТР!X32</f>
        <v>0</v>
      </c>
      <c r="T32" s="14" t="str">
        <f>[1]РЕЕСТР!AB32</f>
        <v>бумажные отходы</v>
      </c>
      <c r="U32" s="15">
        <f>[1]РЕЕСТР!AC32</f>
        <v>1</v>
      </c>
      <c r="V32" s="12">
        <f>[1]РЕЕСТР!AD32</f>
        <v>0.75</v>
      </c>
      <c r="W32" s="10" t="str">
        <f>[1]РЕЕСТР!AE32</f>
        <v>контейнер ООО "Экобаланс"</v>
      </c>
      <c r="X32" s="6">
        <f>[1]РЕЕСТР!AI32</f>
        <v>0</v>
      </c>
      <c r="Y32" s="87">
        <f>[1]РЕЕСТР!AM32</f>
        <v>0</v>
      </c>
    </row>
    <row r="33" spans="2:25" ht="56.25" customHeight="1" x14ac:dyDescent="0.3">
      <c r="B33" s="28">
        <f>[1]РЕЕСТР!B33</f>
        <v>24</v>
      </c>
      <c r="C33" s="29" t="str">
        <f>[1]РЕЕСТР!C33</f>
        <v>ранее существовавшая до 01.01.2019</v>
      </c>
      <c r="D33" s="32">
        <f>[1]РЕЕСТР!D33</f>
        <v>44900</v>
      </c>
      <c r="E33" s="13" t="str">
        <f>[1]РЕЕСТР!F33</f>
        <v>Чкалова 40</v>
      </c>
      <c r="F33" s="8" t="str">
        <f>[1]РЕЕСТР!H33</f>
        <v>61.004326</v>
      </c>
      <c r="G33" s="8" t="str">
        <f>[1]РЕЕСТР!I33</f>
        <v>69.041473</v>
      </c>
      <c r="H33" s="86" t="str">
        <f>[1]РЕЕСТР!J33</f>
        <v>в рамках проведения инвентаризации 2023 года
не определена</v>
      </c>
      <c r="I33" s="7" t="str">
        <f>[1]РЕЕСТР!K33</f>
        <v>открытый</v>
      </c>
      <c r="J33" s="9" t="str">
        <f>[1]РЕЕСТР!L33</f>
        <v>бетонная плита</v>
      </c>
      <c r="K33" s="8">
        <f>[1]РЕЕСТР!M33</f>
        <v>12</v>
      </c>
      <c r="L33" s="103" t="str">
        <f>[1]РЕЕСТР!N33</f>
        <v>есть</v>
      </c>
      <c r="M33" s="104" t="str">
        <f>[1]РЕЕСТР!O33</f>
        <v>есть</v>
      </c>
      <c r="N33" s="11">
        <f>[1]РЕЕСТР!P33</f>
        <v>3</v>
      </c>
      <c r="O33" s="12">
        <f>[1]РЕЕСТР!Q33</f>
        <v>1.1000000000000001</v>
      </c>
      <c r="P33" s="10" t="str">
        <f>[1]РЕЕСТР!R33</f>
        <v>пластик</v>
      </c>
      <c r="Q33" s="11">
        <f>[1]РЕЕСТР!V33</f>
        <v>1</v>
      </c>
      <c r="R33" s="12">
        <f>[1]РЕЕСТР!W33</f>
        <v>4</v>
      </c>
      <c r="S33" s="10" t="str">
        <f>[1]РЕЕСТР!X33</f>
        <v>отсек</v>
      </c>
      <c r="T33" s="14" t="str">
        <f>[1]РЕЕСТР!AB33</f>
        <v>бумажные отходы</v>
      </c>
      <c r="U33" s="15">
        <f>[1]РЕЕСТР!AC33</f>
        <v>1</v>
      </c>
      <c r="V33" s="12">
        <f>[1]РЕЕСТР!AD33</f>
        <v>0.75</v>
      </c>
      <c r="W33" s="10" t="str">
        <f>[1]РЕЕСТР!AE33</f>
        <v>контейнер ООО "Экобаланс"</v>
      </c>
      <c r="X33" s="6" t="str">
        <f>[1]РЕЕСТР!AI33</f>
        <v>МО - Департамент муниципальной собственности Администрации города Ханты-Мансийска</v>
      </c>
      <c r="Y33" s="87" t="str">
        <f>[1]РЕЕСТР!AM33</f>
        <v>МКД ул. Чкалова, д. 40, ул. Шевченко, д. 20</v>
      </c>
    </row>
    <row r="34" spans="2:25" ht="45" customHeight="1" x14ac:dyDescent="0.3">
      <c r="B34" s="28">
        <f>[1]РЕЕСТР!B34</f>
        <v>25</v>
      </c>
      <c r="C34" s="29">
        <f>[1]РЕЕСТР!C34</f>
        <v>44797</v>
      </c>
      <c r="D34" s="32">
        <f>[1]РЕЕСТР!D34</f>
        <v>44900</v>
      </c>
      <c r="E34" s="13" t="str">
        <f>[1]РЕЕСТР!F34</f>
        <v>Сутормина 24</v>
      </c>
      <c r="F34" s="8" t="str">
        <f>[1]РЕЕСТР!H34</f>
        <v>60.982525</v>
      </c>
      <c r="G34" s="8" t="str">
        <f>[1]РЕЕСТР!I34</f>
        <v>69.055932</v>
      </c>
      <c r="H34" s="86" t="str">
        <f>[1]РЕЕСТР!J34</f>
        <v>в рамках проведения инвентаризации 2023 года
не определена</v>
      </c>
      <c r="I34" s="7" t="str">
        <f>[1]РЕЕСТР!K34</f>
        <v>ограниченный</v>
      </c>
      <c r="J34" s="9" t="str">
        <f>[1]РЕЕСТР!L34</f>
        <v>асфальт</v>
      </c>
      <c r="K34" s="8">
        <f>[1]РЕЕСТР!M34</f>
        <v>7</v>
      </c>
      <c r="L34" s="103" t="str">
        <f>[1]РЕЕСТР!N34</f>
        <v>есть</v>
      </c>
      <c r="M34" s="104" t="str">
        <f>[1]РЕЕСТР!O34</f>
        <v>есть</v>
      </c>
      <c r="N34" s="11">
        <f>[1]РЕЕСТР!P34</f>
        <v>3</v>
      </c>
      <c r="O34" s="12">
        <f>[1]РЕЕСТР!Q34</f>
        <v>1.1000000000000001</v>
      </c>
      <c r="P34" s="10" t="str">
        <f>[1]РЕЕСТР!R34</f>
        <v>пластик</v>
      </c>
      <c r="Q34" s="11" t="str">
        <f>[1]РЕЕСТР!V34</f>
        <v>-</v>
      </c>
      <c r="R34" s="12" t="str">
        <f>[1]РЕЕСТР!W34</f>
        <v>-</v>
      </c>
      <c r="S34" s="10" t="str">
        <f>[1]РЕЕСТР!X34</f>
        <v>-</v>
      </c>
      <c r="T34" s="14" t="str">
        <f>[1]РЕЕСТР!AB34</f>
        <v>-</v>
      </c>
      <c r="U34" s="15" t="str">
        <f>[1]РЕЕСТР!AC34</f>
        <v>-</v>
      </c>
      <c r="V34" s="12" t="str">
        <f>[1]РЕЕСТР!AD34</f>
        <v>-</v>
      </c>
      <c r="W34" s="10" t="str">
        <f>[1]РЕЕСТР!AE34</f>
        <v>-</v>
      </c>
      <c r="X34" s="6" t="str">
        <f>[1]РЕЕСТР!AI34</f>
        <v>ИП - Тамарадзе Татьяна Александровна</v>
      </c>
      <c r="Y34" s="87" t="str">
        <f>[1]РЕЕСТР!AM34</f>
        <v>ул. Сутормина, д. 24</v>
      </c>
    </row>
    <row r="35" spans="2:25" ht="56.25" customHeight="1" x14ac:dyDescent="0.3">
      <c r="B35" s="28">
        <f>[1]РЕЕСТР!B35</f>
        <v>26</v>
      </c>
      <c r="C35" s="29" t="str">
        <f>[1]РЕЕСТР!C35</f>
        <v>ранее существовавшая до 01.01.2019</v>
      </c>
      <c r="D35" s="32">
        <f>[1]РЕЕСТР!D35</f>
        <v>44900</v>
      </c>
      <c r="E35" s="13" t="str">
        <f>[1]РЕЕСТР!F35</f>
        <v>Зеленодольская 1, Ямская, 1/1</v>
      </c>
      <c r="F35" s="8" t="str">
        <f>[1]РЕЕСТР!H35</f>
        <v>60.971769</v>
      </c>
      <c r="G35" s="8" t="str">
        <f>[1]РЕЕСТР!I35</f>
        <v>69.025620</v>
      </c>
      <c r="H35" s="86" t="str">
        <f>[1]РЕЕСТР!J35</f>
        <v>в рамках проведения инвентаризации 2023 года
не определена</v>
      </c>
      <c r="I35" s="7" t="str">
        <f>[1]РЕЕСТР!K35</f>
        <v>открытый</v>
      </c>
      <c r="J35" s="9" t="str">
        <f>[1]РЕЕСТР!L35</f>
        <v>бетонная плита</v>
      </c>
      <c r="K35" s="8">
        <f>[1]РЕЕСТР!M35</f>
        <v>12</v>
      </c>
      <c r="L35" s="103" t="str">
        <f>[1]РЕЕСТР!N35</f>
        <v>есть</v>
      </c>
      <c r="M35" s="104" t="str">
        <f>[1]РЕЕСТР!O35</f>
        <v>есть</v>
      </c>
      <c r="N35" s="11">
        <f>[1]РЕЕСТР!P35</f>
        <v>4</v>
      </c>
      <c r="O35" s="12">
        <f>[1]РЕЕСТР!Q35</f>
        <v>1.1000000000000001</v>
      </c>
      <c r="P35" s="10" t="str">
        <f>[1]РЕЕСТР!R35</f>
        <v>пластик</v>
      </c>
      <c r="Q35" s="11" t="str">
        <f>[1]РЕЕСТР!V35</f>
        <v>-</v>
      </c>
      <c r="R35" s="12" t="str">
        <f>[1]РЕЕСТР!W35</f>
        <v>-</v>
      </c>
      <c r="S35" s="10" t="str">
        <f>[1]РЕЕСТР!X35</f>
        <v>-</v>
      </c>
      <c r="T35" s="14" t="str">
        <f>[1]РЕЕСТР!AB35</f>
        <v>пластик</v>
      </c>
      <c r="U35" s="15">
        <f>[1]РЕЕСТР!AC35</f>
        <v>1</v>
      </c>
      <c r="V35" s="12">
        <f>[1]РЕЕСТР!AD35</f>
        <v>1</v>
      </c>
      <c r="W35" s="10" t="str">
        <f>[1]РЕЕСТР!AE35</f>
        <v>металлическая сетка АО "РЭС-Сервис"</v>
      </c>
      <c r="X35" s="6" t="str">
        <f>[1]РЕЕСТР!AI35</f>
        <v>СП МКД</v>
      </c>
      <c r="Y35" s="87" t="str">
        <f>[1]РЕЕСТР!AM35</f>
        <v>МКД ул. Зеленодольская, д. 1,3, ул. Ямская, д. 1/1, 1</v>
      </c>
    </row>
    <row r="36" spans="2:25" ht="56.25" customHeight="1" x14ac:dyDescent="0.3">
      <c r="B36" s="28">
        <f>[1]РЕЕСТР!B36</f>
        <v>26</v>
      </c>
      <c r="C36" s="29">
        <f>[1]РЕЕСТР!C36</f>
        <v>0</v>
      </c>
      <c r="D36" s="32">
        <f>[1]РЕЕСТР!D36</f>
        <v>44900</v>
      </c>
      <c r="E36" s="13">
        <f>[1]РЕЕСТР!F36</f>
        <v>0</v>
      </c>
      <c r="F36" s="8">
        <f>[1]РЕЕСТР!H36</f>
        <v>0</v>
      </c>
      <c r="G36" s="8">
        <f>[1]РЕЕСТР!I36</f>
        <v>0</v>
      </c>
      <c r="H36" s="86" t="str">
        <f>[1]РЕЕСТР!J36</f>
        <v>в рамках проведения инвентаризации 2023 года
не определена</v>
      </c>
      <c r="I36" s="7">
        <f>[1]РЕЕСТР!K36</f>
        <v>0</v>
      </c>
      <c r="J36" s="9">
        <f>[1]РЕЕСТР!L36</f>
        <v>0</v>
      </c>
      <c r="K36" s="8">
        <f>[1]РЕЕСТР!M36</f>
        <v>0</v>
      </c>
      <c r="L36" s="103">
        <f>[1]РЕЕСТР!N36</f>
        <v>0</v>
      </c>
      <c r="M36" s="104">
        <f>[1]РЕЕСТР!O36</f>
        <v>0</v>
      </c>
      <c r="N36" s="11">
        <f>[1]РЕЕСТР!P36</f>
        <v>0</v>
      </c>
      <c r="O36" s="12">
        <f>[1]РЕЕСТР!Q36</f>
        <v>0</v>
      </c>
      <c r="P36" s="10">
        <f>[1]РЕЕСТР!R36</f>
        <v>0</v>
      </c>
      <c r="Q36" s="11">
        <f>[1]РЕЕСТР!V36</f>
        <v>0</v>
      </c>
      <c r="R36" s="12">
        <f>[1]РЕЕСТР!W36</f>
        <v>0</v>
      </c>
      <c r="S36" s="10">
        <f>[1]РЕЕСТР!X36</f>
        <v>0</v>
      </c>
      <c r="T36" s="14" t="str">
        <f>[1]РЕЕСТР!AB36</f>
        <v>бумажные отходы</v>
      </c>
      <c r="U36" s="15">
        <f>[1]РЕЕСТР!AC36</f>
        <v>1</v>
      </c>
      <c r="V36" s="12">
        <f>[1]РЕЕСТР!AD36</f>
        <v>0.75</v>
      </c>
      <c r="W36" s="10" t="str">
        <f>[1]РЕЕСТР!AE36</f>
        <v>контейнер ООО "Экобаланс"</v>
      </c>
      <c r="X36" s="6">
        <f>[1]РЕЕСТР!AI36</f>
        <v>0</v>
      </c>
      <c r="Y36" s="87">
        <f>[1]РЕЕСТР!AM36</f>
        <v>0</v>
      </c>
    </row>
    <row r="37" spans="2:25" ht="45" customHeight="1" x14ac:dyDescent="0.3">
      <c r="B37" s="28">
        <f>[1]РЕЕСТР!B37</f>
        <v>27</v>
      </c>
      <c r="C37" s="29">
        <f>[1]РЕЕСТР!C37</f>
        <v>43556</v>
      </c>
      <c r="D37" s="32">
        <f>[1]РЕЕСТР!D37</f>
        <v>44900</v>
      </c>
      <c r="E37" s="13" t="str">
        <f>[1]РЕЕСТР!F37</f>
        <v>Ледовая 1</v>
      </c>
      <c r="F37" s="8" t="str">
        <f>[1]РЕЕСТР!H37</f>
        <v xml:space="preserve">60.978158 </v>
      </c>
      <c r="G37" s="8" t="str">
        <f>[1]РЕЕСТР!I37</f>
        <v>69.014369</v>
      </c>
      <c r="H37" s="86" t="str">
        <f>[1]РЕЕСТР!J37</f>
        <v>в рамках проведения инвентаризации 2023 года
не определена</v>
      </c>
      <c r="I37" s="7" t="str">
        <f>[1]РЕЕСТР!K37</f>
        <v>ограниченный</v>
      </c>
      <c r="J37" s="9" t="str">
        <f>[1]РЕЕСТР!L37</f>
        <v>бетонная плита</v>
      </c>
      <c r="K37" s="8">
        <f>[1]РЕЕСТР!M37</f>
        <v>30</v>
      </c>
      <c r="L37" s="103" t="str">
        <f>[1]РЕЕСТР!N37</f>
        <v>есть</v>
      </c>
      <c r="M37" s="104" t="str">
        <f>[1]РЕЕСТР!O37</f>
        <v>есть</v>
      </c>
      <c r="N37" s="11">
        <f>[1]РЕЕСТР!P37</f>
        <v>3</v>
      </c>
      <c r="O37" s="12">
        <f>[1]РЕЕСТР!Q37</f>
        <v>1.1000000000000001</v>
      </c>
      <c r="P37" s="10" t="str">
        <f>[1]РЕЕСТР!R37</f>
        <v>пластик</v>
      </c>
      <c r="Q37" s="11" t="str">
        <f>[1]РЕЕСТР!V37</f>
        <v>-</v>
      </c>
      <c r="R37" s="12" t="str">
        <f>[1]РЕЕСТР!W37</f>
        <v>-</v>
      </c>
      <c r="S37" s="10" t="str">
        <f>[1]РЕЕСТР!X37</f>
        <v>-</v>
      </c>
      <c r="T37" s="14" t="str">
        <f>[1]РЕЕСТР!AB37</f>
        <v>-</v>
      </c>
      <c r="U37" s="15" t="str">
        <f>[1]РЕЕСТР!AC37</f>
        <v>-</v>
      </c>
      <c r="V37" s="12" t="str">
        <f>[1]РЕЕСТР!AD37</f>
        <v>-</v>
      </c>
      <c r="W37" s="10" t="str">
        <f>[1]РЕЕСТР!AE37</f>
        <v>-</v>
      </c>
      <c r="X37" s="6" t="str">
        <f>[1]РЕЕСТР!AI37</f>
        <v>ЮЛ - АУ ХМАО-Югры "ЮграМегаспорт"</v>
      </c>
      <c r="Y37" s="87" t="str">
        <f>[1]РЕЕСТР!AM37</f>
        <v>ул. Ледовая, д. 1</v>
      </c>
    </row>
    <row r="38" spans="2:25" ht="47.25" customHeight="1" x14ac:dyDescent="0.3">
      <c r="B38" s="28">
        <f>[1]РЕЕСТР!B38</f>
        <v>28</v>
      </c>
      <c r="C38" s="29">
        <f>[1]РЕЕСТР!C38</f>
        <v>43556</v>
      </c>
      <c r="D38" s="32">
        <f>[1]РЕЕСТР!D38</f>
        <v>44900</v>
      </c>
      <c r="E38" s="13" t="str">
        <f>[1]РЕЕСТР!F38</f>
        <v>Ледовая 14 (район Гидронамыва)</v>
      </c>
      <c r="F38" s="8" t="str">
        <f>[1]РЕЕСТР!H38</f>
        <v>60.974770</v>
      </c>
      <c r="G38" s="8" t="str">
        <f>[1]РЕЕСТР!I38</f>
        <v>69.027340</v>
      </c>
      <c r="H38" s="86" t="str">
        <f>[1]РЕЕСТР!J38</f>
        <v>в рамках проведения инвентаризации 2023 года
не определена</v>
      </c>
      <c r="I38" s="7" t="str">
        <f>[1]РЕЕСТР!K38</f>
        <v>ограниченный</v>
      </c>
      <c r="J38" s="9" t="str">
        <f>[1]РЕЕСТР!L38</f>
        <v>бетонная плита</v>
      </c>
      <c r="K38" s="8">
        <f>[1]РЕЕСТР!M38</f>
        <v>4.2</v>
      </c>
      <c r="L38" s="103" t="str">
        <f>[1]РЕЕСТР!N38</f>
        <v>отсутсвует</v>
      </c>
      <c r="M38" s="104" t="str">
        <f>[1]РЕЕСТР!O38</f>
        <v>есть</v>
      </c>
      <c r="N38" s="11">
        <f>[1]РЕЕСТР!P38</f>
        <v>2</v>
      </c>
      <c r="O38" s="12">
        <f>[1]РЕЕСТР!Q38</f>
        <v>1.1000000000000001</v>
      </c>
      <c r="P38" s="10" t="str">
        <f>[1]РЕЕСТР!R38</f>
        <v>пластик</v>
      </c>
      <c r="Q38" s="11" t="str">
        <f>[1]РЕЕСТР!V38</f>
        <v>-</v>
      </c>
      <c r="R38" s="12" t="str">
        <f>[1]РЕЕСТР!W38</f>
        <v>-</v>
      </c>
      <c r="S38" s="10" t="str">
        <f>[1]РЕЕСТР!X38</f>
        <v>-</v>
      </c>
      <c r="T38" s="14" t="str">
        <f>[1]РЕЕСТР!AB38</f>
        <v>-</v>
      </c>
      <c r="U38" s="15" t="str">
        <f>[1]РЕЕСТР!AC38</f>
        <v>-</v>
      </c>
      <c r="V38" s="12" t="str">
        <f>[1]РЕЕСТР!AD38</f>
        <v>-</v>
      </c>
      <c r="W38" s="10" t="str">
        <f>[1]РЕЕСТР!AE38</f>
        <v>-</v>
      </c>
      <c r="X38" s="6" t="str">
        <f>[1]РЕЕСТР!AI38</f>
        <v>ЮЛ - АУ ХМАО-Югры "ЮграМегаспорт"</v>
      </c>
      <c r="Y38" s="87" t="str">
        <f>[1]РЕЕСТР!AM38</f>
        <v>ул. Ледовая, д. 14</v>
      </c>
    </row>
    <row r="39" spans="2:25" ht="56.25" customHeight="1" x14ac:dyDescent="0.3">
      <c r="B39" s="28">
        <f>[1]РЕЕСТР!B39</f>
        <v>29</v>
      </c>
      <c r="C39" s="29" t="str">
        <f>[1]РЕЕСТР!C39</f>
        <v>ранее существовавшая до 01.01.2019</v>
      </c>
      <c r="D39" s="32">
        <f>[1]РЕЕСТР!D39</f>
        <v>44900</v>
      </c>
      <c r="E39" s="13" t="str">
        <f>[1]РЕЕСТР!F39</f>
        <v>Ледовая 19</v>
      </c>
      <c r="F39" s="8" t="str">
        <f>[1]РЕЕСТР!H39</f>
        <v>60.973607</v>
      </c>
      <c r="G39" s="8" t="str">
        <f>[1]РЕЕСТР!I39</f>
        <v>69.025995</v>
      </c>
      <c r="H39" s="86" t="str">
        <f>[1]РЕЕСТР!J39</f>
        <v>в рамках проведения инвентаризации 2023 года
не определена</v>
      </c>
      <c r="I39" s="7" t="str">
        <f>[1]РЕЕСТР!K39</f>
        <v>открытый</v>
      </c>
      <c r="J39" s="9" t="str">
        <f>[1]РЕЕСТР!L39</f>
        <v>бетонная плита</v>
      </c>
      <c r="K39" s="8">
        <f>[1]РЕЕСТР!M39</f>
        <v>12</v>
      </c>
      <c r="L39" s="103" t="str">
        <f>[1]РЕЕСТР!N39</f>
        <v>есть</v>
      </c>
      <c r="M39" s="104" t="str">
        <f>[1]РЕЕСТР!O39</f>
        <v>есть</v>
      </c>
      <c r="N39" s="11">
        <f>[1]РЕЕСТР!P39</f>
        <v>4</v>
      </c>
      <c r="O39" s="12">
        <f>[1]РЕЕСТР!Q39</f>
        <v>1.1000000000000001</v>
      </c>
      <c r="P39" s="10" t="str">
        <f>[1]РЕЕСТР!R39</f>
        <v>пластик</v>
      </c>
      <c r="Q39" s="11" t="str">
        <f>[1]РЕЕСТР!V39</f>
        <v>-</v>
      </c>
      <c r="R39" s="12" t="str">
        <f>[1]РЕЕСТР!W39</f>
        <v>-</v>
      </c>
      <c r="S39" s="10" t="str">
        <f>[1]РЕЕСТР!X39</f>
        <v>-</v>
      </c>
      <c r="T39" s="14" t="str">
        <f>[1]РЕЕСТР!AB39</f>
        <v>бумажные отходы</v>
      </c>
      <c r="U39" s="15">
        <f>[1]РЕЕСТР!AC39</f>
        <v>1</v>
      </c>
      <c r="V39" s="12">
        <f>[1]РЕЕСТР!AD39</f>
        <v>0.75</v>
      </c>
      <c r="W39" s="10" t="str">
        <f>[1]РЕЕСТР!AE39</f>
        <v>контейнер ООО "Экобаланс"</v>
      </c>
      <c r="X39" s="6" t="str">
        <f>[1]РЕЕСТР!AI39</f>
        <v>СП МКД</v>
      </c>
      <c r="Y39" s="87" t="str">
        <f>[1]РЕЕСТР!AM39</f>
        <v>МКД ул. Ледовая, д. 19, ул. Барабинская, д. 3, 2, 7</v>
      </c>
    </row>
    <row r="40" spans="2:25" ht="56.25" customHeight="1" x14ac:dyDescent="0.3">
      <c r="B40" s="28">
        <f>[1]РЕЕСТР!B40</f>
        <v>30</v>
      </c>
      <c r="C40" s="29" t="str">
        <f>[1]РЕЕСТР!C40</f>
        <v>ранее существовавшая до 01.01.2019</v>
      </c>
      <c r="D40" s="32">
        <f>[1]РЕЕСТР!D40</f>
        <v>44900</v>
      </c>
      <c r="E40" s="13" t="str">
        <f>[1]РЕЕСТР!F40</f>
        <v>Ямская 4</v>
      </c>
      <c r="F40" s="8" t="str">
        <f>[1]РЕЕСТР!H40</f>
        <v>60.972774</v>
      </c>
      <c r="G40" s="8" t="str">
        <f>[1]РЕЕСТР!I40</f>
        <v>69.025647</v>
      </c>
      <c r="H40" s="86" t="str">
        <f>[1]РЕЕСТР!J40</f>
        <v>в рамках проведения инвентаризации 2023 года
не определена</v>
      </c>
      <c r="I40" s="7" t="str">
        <f>[1]РЕЕСТР!K40</f>
        <v>открытый</v>
      </c>
      <c r="J40" s="9" t="str">
        <f>[1]РЕЕСТР!L40</f>
        <v>бетонная плита</v>
      </c>
      <c r="K40" s="8">
        <f>[1]РЕЕСТР!M40</f>
        <v>12</v>
      </c>
      <c r="L40" s="103" t="str">
        <f>[1]РЕЕСТР!N40</f>
        <v>отсутсвует</v>
      </c>
      <c r="M40" s="104" t="str">
        <f>[1]РЕЕСТР!O40</f>
        <v>есть</v>
      </c>
      <c r="N40" s="11">
        <f>[1]РЕЕСТР!P40</f>
        <v>3</v>
      </c>
      <c r="O40" s="12">
        <f>[1]РЕЕСТР!Q40</f>
        <v>1.1000000000000001</v>
      </c>
      <c r="P40" s="10" t="str">
        <f>[1]РЕЕСТР!R40</f>
        <v>пластик</v>
      </c>
      <c r="Q40" s="11" t="str">
        <f>[1]РЕЕСТР!V40</f>
        <v>-</v>
      </c>
      <c r="R40" s="12" t="str">
        <f>[1]РЕЕСТР!W40</f>
        <v>-</v>
      </c>
      <c r="S40" s="10" t="str">
        <f>[1]РЕЕСТР!X40</f>
        <v>-</v>
      </c>
      <c r="T40" s="14" t="str">
        <f>[1]РЕЕСТР!AB40</f>
        <v>пластик</v>
      </c>
      <c r="U40" s="15">
        <f>[1]РЕЕСТР!AC40</f>
        <v>1</v>
      </c>
      <c r="V40" s="12">
        <f>[1]РЕЕСТР!AD40</f>
        <v>1</v>
      </c>
      <c r="W40" s="10" t="str">
        <f>[1]РЕЕСТР!AE40</f>
        <v>металлическая сетка АО "РЭС-Сервис"</v>
      </c>
      <c r="X40" s="6" t="str">
        <f>[1]РЕЕСТР!AI40</f>
        <v>СП МКД</v>
      </c>
      <c r="Y40" s="87" t="str">
        <f>[1]РЕЕСТР!AM40</f>
        <v>МКД ул. Ямская, д. 4, ул. Зеленодольская, д. 5, 7, 9</v>
      </c>
    </row>
    <row r="41" spans="2:25" ht="56.25" customHeight="1" x14ac:dyDescent="0.3">
      <c r="B41" s="28">
        <f>[1]РЕЕСТР!B41</f>
        <v>30</v>
      </c>
      <c r="C41" s="29">
        <f>[1]РЕЕСТР!C41</f>
        <v>0</v>
      </c>
      <c r="D41" s="32">
        <f>[1]РЕЕСТР!D41</f>
        <v>44900</v>
      </c>
      <c r="E41" s="13">
        <f>[1]РЕЕСТР!F41</f>
        <v>0</v>
      </c>
      <c r="F41" s="8">
        <f>[1]РЕЕСТР!H41</f>
        <v>0</v>
      </c>
      <c r="G41" s="8">
        <f>[1]РЕЕСТР!I41</f>
        <v>0</v>
      </c>
      <c r="H41" s="86" t="str">
        <f>[1]РЕЕСТР!J41</f>
        <v>в рамках проведения инвентаризации 2023 года
не определена</v>
      </c>
      <c r="I41" s="7">
        <f>[1]РЕЕСТР!K41</f>
        <v>0</v>
      </c>
      <c r="J41" s="9">
        <f>[1]РЕЕСТР!L41</f>
        <v>0</v>
      </c>
      <c r="K41" s="8">
        <f>[1]РЕЕСТР!M41</f>
        <v>0</v>
      </c>
      <c r="L41" s="103">
        <f>[1]РЕЕСТР!N41</f>
        <v>0</v>
      </c>
      <c r="M41" s="104">
        <f>[1]РЕЕСТР!O41</f>
        <v>0</v>
      </c>
      <c r="N41" s="11">
        <f>[1]РЕЕСТР!P41</f>
        <v>0</v>
      </c>
      <c r="O41" s="12">
        <f>[1]РЕЕСТР!Q41</f>
        <v>0</v>
      </c>
      <c r="P41" s="10">
        <f>[1]РЕЕСТР!R41</f>
        <v>0</v>
      </c>
      <c r="Q41" s="11">
        <f>[1]РЕЕСТР!V41</f>
        <v>0</v>
      </c>
      <c r="R41" s="12">
        <f>[1]РЕЕСТР!W41</f>
        <v>0</v>
      </c>
      <c r="S41" s="10">
        <f>[1]РЕЕСТР!X41</f>
        <v>0</v>
      </c>
      <c r="T41" s="14" t="str">
        <f>[1]РЕЕСТР!AB41</f>
        <v>бумажные отходы</v>
      </c>
      <c r="U41" s="15">
        <f>[1]РЕЕСТР!AC41</f>
        <v>1</v>
      </c>
      <c r="V41" s="12">
        <f>[1]РЕЕСТР!AD41</f>
        <v>0.75</v>
      </c>
      <c r="W41" s="10" t="str">
        <f>[1]РЕЕСТР!AE41</f>
        <v>контейнер ООО "Экобаланс"</v>
      </c>
      <c r="X41" s="6">
        <f>[1]РЕЕСТР!AI41</f>
        <v>0</v>
      </c>
      <c r="Y41" s="87">
        <f>[1]РЕЕСТР!AM41</f>
        <v>0</v>
      </c>
    </row>
    <row r="42" spans="2:25" ht="56.25" customHeight="1" x14ac:dyDescent="0.3">
      <c r="B42" s="28">
        <f>[1]РЕЕСТР!B42</f>
        <v>31</v>
      </c>
      <c r="C42" s="29" t="str">
        <f>[1]РЕЕСТР!C42</f>
        <v>ранее существовавшая до 01.01.2019</v>
      </c>
      <c r="D42" s="32">
        <f>[1]РЕЕСТР!D42</f>
        <v>44900</v>
      </c>
      <c r="E42" s="13" t="str">
        <f>[1]РЕЕСТР!F42</f>
        <v>Объездная 6</v>
      </c>
      <c r="F42" s="8" t="str">
        <f>[1]РЕЕСТР!H42</f>
        <v>60.975217</v>
      </c>
      <c r="G42" s="8" t="str">
        <f>[1]РЕЕСТР!I42</f>
        <v>69.014541</v>
      </c>
      <c r="H42" s="86" t="str">
        <f>[1]РЕЕСТР!J42</f>
        <v>в рамках проведения инвентаризации 2023 года
не определена</v>
      </c>
      <c r="I42" s="7" t="str">
        <f>[1]РЕЕСТР!K42</f>
        <v>открытый</v>
      </c>
      <c r="J42" s="9" t="str">
        <f>[1]РЕЕСТР!L42</f>
        <v>бетонная плита</v>
      </c>
      <c r="K42" s="8">
        <f>[1]РЕЕСТР!M42</f>
        <v>11</v>
      </c>
      <c r="L42" s="103" t="str">
        <f>[1]РЕЕСТР!N42</f>
        <v>отсутствует</v>
      </c>
      <c r="M42" s="104" t="str">
        <f>[1]РЕЕСТР!O42</f>
        <v>есть</v>
      </c>
      <c r="N42" s="11">
        <f>[1]РЕЕСТР!P42</f>
        <v>3</v>
      </c>
      <c r="O42" s="12">
        <f>[1]РЕЕСТР!Q42</f>
        <v>1.1000000000000001</v>
      </c>
      <c r="P42" s="10" t="str">
        <f>[1]РЕЕСТР!R42</f>
        <v>пластик</v>
      </c>
      <c r="Q42" s="11" t="str">
        <f>[1]РЕЕСТР!V42</f>
        <v>-</v>
      </c>
      <c r="R42" s="12" t="str">
        <f>[1]РЕЕСТР!W42</f>
        <v>-</v>
      </c>
      <c r="S42" s="10" t="str">
        <f>[1]РЕЕСТР!X42</f>
        <v>-</v>
      </c>
      <c r="T42" s="14" t="str">
        <f>[1]РЕЕСТР!AB42</f>
        <v>пластик</v>
      </c>
      <c r="U42" s="15">
        <f>[1]РЕЕСТР!AC42</f>
        <v>1</v>
      </c>
      <c r="V42" s="12">
        <f>[1]РЕЕСТР!AD42</f>
        <v>1.5</v>
      </c>
      <c r="W42" s="24" t="str">
        <f>[1]РЕЕСТР!AE42</f>
        <v>металлическая сетка ООО "Экобаланс"</v>
      </c>
      <c r="X42" s="6" t="str">
        <f>[1]РЕЕСТР!AI42</f>
        <v>СП МКД</v>
      </c>
      <c r="Y42" s="87" t="str">
        <f>[1]РЕЕСТР!AM42</f>
        <v>МКД ул. Объездная, д. 6</v>
      </c>
    </row>
    <row r="43" spans="2:25" ht="56.25" customHeight="1" x14ac:dyDescent="0.3">
      <c r="B43" s="28">
        <f>[1]РЕЕСТР!B43</f>
        <v>31</v>
      </c>
      <c r="C43" s="29">
        <f>[1]РЕЕСТР!C43</f>
        <v>0</v>
      </c>
      <c r="D43" s="32">
        <f>[1]РЕЕСТР!D43</f>
        <v>44900</v>
      </c>
      <c r="E43" s="13">
        <f>[1]РЕЕСТР!F43</f>
        <v>0</v>
      </c>
      <c r="F43" s="8">
        <f>[1]РЕЕСТР!H43</f>
        <v>0</v>
      </c>
      <c r="G43" s="8">
        <f>[1]РЕЕСТР!I43</f>
        <v>0</v>
      </c>
      <c r="H43" s="86" t="str">
        <f>[1]РЕЕСТР!J43</f>
        <v>в рамках проведения инвентаризации 2023 года
не определена</v>
      </c>
      <c r="I43" s="7">
        <f>[1]РЕЕСТР!K43</f>
        <v>0</v>
      </c>
      <c r="J43" s="9">
        <f>[1]РЕЕСТР!L43</f>
        <v>0</v>
      </c>
      <c r="K43" s="8">
        <f>[1]РЕЕСТР!M43</f>
        <v>0</v>
      </c>
      <c r="L43" s="103">
        <f>[1]РЕЕСТР!N43</f>
        <v>0</v>
      </c>
      <c r="M43" s="104">
        <f>[1]РЕЕСТР!O43</f>
        <v>0</v>
      </c>
      <c r="N43" s="11">
        <f>[1]РЕЕСТР!P43</f>
        <v>0</v>
      </c>
      <c r="O43" s="12">
        <f>[1]РЕЕСТР!Q43</f>
        <v>0</v>
      </c>
      <c r="P43" s="10">
        <f>[1]РЕЕСТР!R43</f>
        <v>0</v>
      </c>
      <c r="Q43" s="11">
        <f>[1]РЕЕСТР!V43</f>
        <v>0</v>
      </c>
      <c r="R43" s="12">
        <f>[1]РЕЕСТР!W43</f>
        <v>0</v>
      </c>
      <c r="S43" s="10">
        <f>[1]РЕЕСТР!X43</f>
        <v>0</v>
      </c>
      <c r="T43" s="14" t="str">
        <f>[1]РЕЕСТР!AB43</f>
        <v>бумажные отходы</v>
      </c>
      <c r="U43" s="15">
        <f>[1]РЕЕСТР!AC43</f>
        <v>1</v>
      </c>
      <c r="V43" s="12">
        <f>[1]РЕЕСТР!AD43</f>
        <v>0.75</v>
      </c>
      <c r="W43" s="10" t="str">
        <f>[1]РЕЕСТР!AE43</f>
        <v>контейнер ООО "Экобаланс"</v>
      </c>
      <c r="X43" s="6">
        <f>[1]РЕЕСТР!AI43</f>
        <v>0</v>
      </c>
      <c r="Y43" s="87">
        <f>[1]РЕЕСТР!AM43</f>
        <v>0</v>
      </c>
    </row>
    <row r="44" spans="2:25" ht="45" customHeight="1" x14ac:dyDescent="0.3">
      <c r="B44" s="28">
        <f>[1]РЕЕСТР!B44</f>
        <v>32</v>
      </c>
      <c r="C44" s="29" t="str">
        <f>[1]РЕЕСТР!C44</f>
        <v>ранее существовавшая до 01.01.2019</v>
      </c>
      <c r="D44" s="32">
        <f>[1]РЕЕСТР!D44</f>
        <v>44900</v>
      </c>
      <c r="E44" s="13" t="str">
        <f>[1]РЕЕСТР!F44</f>
        <v>Пионерская 25</v>
      </c>
      <c r="F44" s="8" t="str">
        <f>[1]РЕЕСТР!H44</f>
        <v>61.005056</v>
      </c>
      <c r="G44" s="8" t="str">
        <f>[1]РЕЕСТР!I44</f>
        <v>69.011126</v>
      </c>
      <c r="H44" s="86" t="str">
        <f>[1]РЕЕСТР!J44</f>
        <v>в рамках проведения инвентаризации 2023 года
не определена</v>
      </c>
      <c r="I44" s="7" t="str">
        <f>[1]РЕЕСТР!K44</f>
        <v>открытый</v>
      </c>
      <c r="J44" s="9" t="str">
        <f>[1]РЕЕСТР!L44</f>
        <v>бетонная плита</v>
      </c>
      <c r="K44" s="8">
        <f>[1]РЕЕСТР!M44</f>
        <v>12</v>
      </c>
      <c r="L44" s="103" t="str">
        <f>[1]РЕЕСТР!N44</f>
        <v>отсутсвует</v>
      </c>
      <c r="M44" s="104" t="str">
        <f>[1]РЕЕСТР!O44</f>
        <v>есть</v>
      </c>
      <c r="N44" s="11">
        <f>[1]РЕЕСТР!P44</f>
        <v>5</v>
      </c>
      <c r="O44" s="12">
        <f>[1]РЕЕСТР!Q44</f>
        <v>1.1000000000000001</v>
      </c>
      <c r="P44" s="10" t="str">
        <f>[1]РЕЕСТР!R44</f>
        <v>пластик</v>
      </c>
      <c r="Q44" s="11" t="str">
        <f>[1]РЕЕСТР!V44</f>
        <v>-</v>
      </c>
      <c r="R44" s="12" t="str">
        <f>[1]РЕЕСТР!W44</f>
        <v>-</v>
      </c>
      <c r="S44" s="10" t="str">
        <f>[1]РЕЕСТР!X44</f>
        <v>-</v>
      </c>
      <c r="T44" s="14" t="str">
        <f>[1]РЕЕСТР!AB44</f>
        <v>-</v>
      </c>
      <c r="U44" s="15" t="str">
        <f>[1]РЕЕСТР!AC44</f>
        <v>-</v>
      </c>
      <c r="V44" s="12" t="str">
        <f>[1]РЕЕСТР!AD44</f>
        <v>-</v>
      </c>
      <c r="W44" s="10" t="str">
        <f>[1]РЕЕСТР!AE44</f>
        <v>-</v>
      </c>
      <c r="X44" s="6" t="str">
        <f>[1]РЕЕСТР!AI44</f>
        <v>СП МКД</v>
      </c>
      <c r="Y44" s="87" t="str">
        <f>[1]РЕЕСТР!AM44</f>
        <v>МКД ул. Пионерская, д. 25, 27, ул. Энгельса, д. 15а</v>
      </c>
    </row>
    <row r="45" spans="2:25" ht="45" customHeight="1" x14ac:dyDescent="0.3">
      <c r="B45" s="28">
        <f>[1]РЕЕСТР!B45</f>
        <v>33</v>
      </c>
      <c r="C45" s="29" t="str">
        <f>[1]РЕЕСТР!C45</f>
        <v>ранее существовавшая до 01.01.2019</v>
      </c>
      <c r="D45" s="32">
        <f>[1]РЕЕСТР!D45</f>
        <v>44900</v>
      </c>
      <c r="E45" s="13" t="str">
        <f>[1]РЕЕСТР!F45</f>
        <v>Пионерская 114</v>
      </c>
      <c r="F45" s="8" t="str">
        <f>[1]РЕЕСТР!H45</f>
        <v>61.011138</v>
      </c>
      <c r="G45" s="8" t="str">
        <f>[1]РЕЕСТР!I45</f>
        <v>69.033176</v>
      </c>
      <c r="H45" s="86" t="str">
        <f>[1]РЕЕСТР!J45</f>
        <v>в рамках проведения инвентаризации 2023 года
не определена</v>
      </c>
      <c r="I45" s="7" t="str">
        <f>[1]РЕЕСТР!K45</f>
        <v>ограниченный</v>
      </c>
      <c r="J45" s="9" t="str">
        <f>[1]РЕЕСТР!L45</f>
        <v>бетонная плита</v>
      </c>
      <c r="K45" s="8">
        <f>[1]РЕЕСТР!M45</f>
        <v>8</v>
      </c>
      <c r="L45" s="103" t="str">
        <f>[1]РЕЕСТР!N45</f>
        <v>есть</v>
      </c>
      <c r="M45" s="104" t="str">
        <f>[1]РЕЕСТР!O45</f>
        <v>есть</v>
      </c>
      <c r="N45" s="11">
        <f>[1]РЕЕСТР!P45</f>
        <v>1</v>
      </c>
      <c r="O45" s="12">
        <f>[1]РЕЕСТР!Q45</f>
        <v>0.75</v>
      </c>
      <c r="P45" s="10" t="str">
        <f>[1]РЕЕСТР!R45</f>
        <v>металл</v>
      </c>
      <c r="Q45" s="11" t="str">
        <f>[1]РЕЕСТР!V45</f>
        <v>-</v>
      </c>
      <c r="R45" s="12" t="str">
        <f>[1]РЕЕСТР!W45</f>
        <v>-</v>
      </c>
      <c r="S45" s="10" t="str">
        <f>[1]РЕЕСТР!X45</f>
        <v>-</v>
      </c>
      <c r="T45" s="14" t="str">
        <f>[1]РЕЕСТР!AB45</f>
        <v>-</v>
      </c>
      <c r="U45" s="15" t="str">
        <f>[1]РЕЕСТР!AC45</f>
        <v>-</v>
      </c>
      <c r="V45" s="12" t="str">
        <f>[1]РЕЕСТР!AD45</f>
        <v>-</v>
      </c>
      <c r="W45" s="10" t="str">
        <f>[1]РЕЕСТР!AE45</f>
        <v>-</v>
      </c>
      <c r="X45" s="6" t="str">
        <f>[1]РЕЕСТР!AI45</f>
        <v>ИП - Шмарук Богдан Алексеевич</v>
      </c>
      <c r="Y45" s="87" t="str">
        <f>[1]РЕЕСТР!AM45</f>
        <v>ул. Пионерская, д. 114</v>
      </c>
    </row>
    <row r="46" spans="2:25" ht="45" customHeight="1" x14ac:dyDescent="0.3">
      <c r="B46" s="28">
        <f>[1]РЕЕСТР!B46</f>
        <v>34</v>
      </c>
      <c r="C46" s="29">
        <f>[1]РЕЕСТР!C46</f>
        <v>44916</v>
      </c>
      <c r="D46" s="32">
        <f>[1]РЕЕСТР!D46</f>
        <v>44900</v>
      </c>
      <c r="E46" s="13" t="str">
        <f>[1]РЕЕСТР!F46</f>
        <v>Георгия Величко 13</v>
      </c>
      <c r="F46" s="8" t="str">
        <f>[1]РЕЕСТР!H46</f>
        <v>60.970161</v>
      </c>
      <c r="G46" s="8" t="str">
        <f>[1]РЕЕСТР!I46</f>
        <v>69.009540</v>
      </c>
      <c r="H46" s="86" t="str">
        <f>[1]РЕЕСТР!J46</f>
        <v>в рамках проведения инвентаризации 2023 года
не определена</v>
      </c>
      <c r="I46" s="7" t="str">
        <f>[1]РЕЕСТР!K46</f>
        <v>открытый</v>
      </c>
      <c r="J46" s="9" t="str">
        <f>[1]РЕЕСТР!L46</f>
        <v>плитка</v>
      </c>
      <c r="K46" s="8">
        <f>[1]РЕЕСТР!M46</f>
        <v>12</v>
      </c>
      <c r="L46" s="103" t="str">
        <f>[1]РЕЕСТР!N46</f>
        <v>отсутствует</v>
      </c>
      <c r="M46" s="104" t="str">
        <f>[1]РЕЕСТР!O46</f>
        <v>есть</v>
      </c>
      <c r="N46" s="11">
        <f>[1]РЕЕСТР!P46</f>
        <v>3</v>
      </c>
      <c r="O46" s="12">
        <f>[1]РЕЕСТР!Q46</f>
        <v>1.1000000000000001</v>
      </c>
      <c r="P46" s="10" t="str">
        <f>[1]РЕЕСТР!R46</f>
        <v>пластик</v>
      </c>
      <c r="Q46" s="11">
        <f>[1]РЕЕСТР!V46</f>
        <v>1</v>
      </c>
      <c r="R46" s="12">
        <f>[1]РЕЕСТР!W46</f>
        <v>8</v>
      </c>
      <c r="S46" s="10" t="str">
        <f>[1]РЕЕСТР!X46</f>
        <v>бункер-накопитель</v>
      </c>
      <c r="T46" s="14" t="str">
        <f>[1]РЕЕСТР!AB46</f>
        <v>-</v>
      </c>
      <c r="U46" s="15" t="str">
        <f>[1]РЕЕСТР!AC46</f>
        <v>-</v>
      </c>
      <c r="V46" s="12" t="str">
        <f>[1]РЕЕСТР!AD46</f>
        <v>-</v>
      </c>
      <c r="W46" s="10" t="str">
        <f>[1]РЕЕСТР!AE46</f>
        <v>-</v>
      </c>
      <c r="X46" s="6" t="str">
        <f>[1]РЕЕСТР!AI46</f>
        <v>СП МКД</v>
      </c>
      <c r="Y46" s="87" t="str">
        <f>[1]РЕЕСТР!AM46</f>
        <v>МКД ул. Георгия Величко, д. 13</v>
      </c>
    </row>
    <row r="47" spans="2:25" ht="45" customHeight="1" x14ac:dyDescent="0.3">
      <c r="B47" s="28">
        <f>[1]РЕЕСТР!B47</f>
        <v>35</v>
      </c>
      <c r="C47" s="29" t="str">
        <f>[1]РЕЕСТР!C47</f>
        <v>ранее существовавшая до 01.01.2019</v>
      </c>
      <c r="D47" s="32">
        <f>[1]РЕЕСТР!D47</f>
        <v>44900</v>
      </c>
      <c r="E47" s="13" t="str">
        <f>[1]РЕЕСТР!F47</f>
        <v>Геологов 91</v>
      </c>
      <c r="F47" s="8" t="str">
        <f>[1]РЕЕСТР!H47</f>
        <v>60.995875</v>
      </c>
      <c r="G47" s="8" t="str">
        <f>[1]РЕЕСТР!I47</f>
        <v>69.059966</v>
      </c>
      <c r="H47" s="86" t="str">
        <f>[1]РЕЕСТР!J47</f>
        <v>в рамках проведения инвентаризации 2023 года
не определена</v>
      </c>
      <c r="I47" s="7" t="str">
        <f>[1]РЕЕСТР!K47</f>
        <v>открытый</v>
      </c>
      <c r="J47" s="9" t="str">
        <f>[1]РЕЕСТР!L47</f>
        <v>бетонная плита</v>
      </c>
      <c r="K47" s="8">
        <f>[1]РЕЕСТР!M47</f>
        <v>12</v>
      </c>
      <c r="L47" s="103" t="str">
        <f>[1]РЕЕСТР!N47</f>
        <v>есть</v>
      </c>
      <c r="M47" s="104" t="str">
        <f>[1]РЕЕСТР!O47</f>
        <v>есть</v>
      </c>
      <c r="N47" s="11">
        <f>[1]РЕЕСТР!P47</f>
        <v>2</v>
      </c>
      <c r="O47" s="12">
        <f>[1]РЕЕСТР!Q47</f>
        <v>1.1000000000000001</v>
      </c>
      <c r="P47" s="10" t="str">
        <f>[1]РЕЕСТР!R47</f>
        <v>пластик</v>
      </c>
      <c r="Q47" s="11">
        <f>[1]РЕЕСТР!V47</f>
        <v>1</v>
      </c>
      <c r="R47" s="12">
        <f>[1]РЕЕСТР!W47</f>
        <v>4</v>
      </c>
      <c r="S47" s="10" t="str">
        <f>[1]РЕЕСТР!X47</f>
        <v>отсек</v>
      </c>
      <c r="T47" s="14" t="str">
        <f>[1]РЕЕСТР!AB47</f>
        <v>-</v>
      </c>
      <c r="U47" s="15" t="str">
        <f>[1]РЕЕСТР!AC47</f>
        <v>-</v>
      </c>
      <c r="V47" s="12" t="str">
        <f>[1]РЕЕСТР!AD47</f>
        <v>-</v>
      </c>
      <c r="W47" s="10" t="str">
        <f>[1]РЕЕСТР!AE47</f>
        <v>-</v>
      </c>
      <c r="X47" s="6" t="str">
        <f>[1]РЕЕСТР!AI47</f>
        <v>МО - Департамент муниципальной собственности Администрации города Ханты-Мансийска</v>
      </c>
      <c r="Y47" s="87" t="str">
        <f>[1]РЕЕСТР!AM47</f>
        <v>ИЖС ул. Геологов д. 91,90,88,87,89,86,85,84,82,83  ул. Восточная 61,59,57,88,42,40</v>
      </c>
    </row>
    <row r="48" spans="2:25" ht="45" customHeight="1" x14ac:dyDescent="0.3">
      <c r="B48" s="28">
        <f>[1]РЕЕСТР!B48</f>
        <v>36</v>
      </c>
      <c r="C48" s="29" t="str">
        <f>[1]РЕЕСТР!C48</f>
        <v>ранее существовавшая до 01.01.2019</v>
      </c>
      <c r="D48" s="32">
        <f>[1]РЕЕСТР!D48</f>
        <v>44900</v>
      </c>
      <c r="E48" s="13" t="str">
        <f>[1]РЕЕСТР!F48</f>
        <v xml:space="preserve">Строителей 12А </v>
      </c>
      <c r="F48" s="8" t="str">
        <f>[1]РЕЕСТР!H48</f>
        <v>60.995405</v>
      </c>
      <c r="G48" s="8" t="str">
        <f>[1]РЕЕСТР!I48</f>
        <v>69.062387</v>
      </c>
      <c r="H48" s="86" t="str">
        <f>[1]РЕЕСТР!J48</f>
        <v>в рамках проведения инвентаризации 2023 года
не определена</v>
      </c>
      <c r="I48" s="7" t="str">
        <f>[1]РЕЕСТР!K48</f>
        <v>открытый</v>
      </c>
      <c r="J48" s="9" t="str">
        <f>[1]РЕЕСТР!L48</f>
        <v>бетонная плита</v>
      </c>
      <c r="K48" s="8">
        <f>[1]РЕЕСТР!M48</f>
        <v>12</v>
      </c>
      <c r="L48" s="103" t="str">
        <f>[1]РЕЕСТР!N48</f>
        <v>отсутствует</v>
      </c>
      <c r="M48" s="104" t="str">
        <f>[1]РЕЕСТР!O48</f>
        <v>есть</v>
      </c>
      <c r="N48" s="11">
        <f>[1]РЕЕСТР!P48</f>
        <v>3</v>
      </c>
      <c r="O48" s="12">
        <f>[1]РЕЕСТР!Q48</f>
        <v>1.1000000000000001</v>
      </c>
      <c r="P48" s="10" t="str">
        <f>[1]РЕЕСТР!R48</f>
        <v>пластик</v>
      </c>
      <c r="Q48" s="11" t="str">
        <f>[1]РЕЕСТР!V48</f>
        <v>-</v>
      </c>
      <c r="R48" s="12" t="str">
        <f>[1]РЕЕСТР!W48</f>
        <v>-</v>
      </c>
      <c r="S48" s="10" t="str">
        <f>[1]РЕЕСТР!X48</f>
        <v>-</v>
      </c>
      <c r="T48" s="14" t="str">
        <f>[1]РЕЕСТР!AB48</f>
        <v>-</v>
      </c>
      <c r="U48" s="15" t="str">
        <f>[1]РЕЕСТР!AC48</f>
        <v>-</v>
      </c>
      <c r="V48" s="12" t="str">
        <f>[1]РЕЕСТР!AD48</f>
        <v>-</v>
      </c>
      <c r="W48" s="10" t="str">
        <f>[1]РЕЕСТР!AE48</f>
        <v>-</v>
      </c>
      <c r="X48" s="6" t="str">
        <f>[1]РЕЕСТР!AI48</f>
        <v>СП МКД</v>
      </c>
      <c r="Y48" s="87" t="str">
        <f>[1]РЕЕСТР!AM48</f>
        <v>МКД ул. Строителей, д. 12 А</v>
      </c>
    </row>
    <row r="49" spans="2:25" ht="56.25" customHeight="1" x14ac:dyDescent="0.3">
      <c r="B49" s="28">
        <f>[1]РЕЕСТР!B49</f>
        <v>37</v>
      </c>
      <c r="C49" s="29" t="str">
        <f>[1]РЕЕСТР!C49</f>
        <v>ранее существовавшая до 01.01.2019</v>
      </c>
      <c r="D49" s="32">
        <f>[1]РЕЕСТР!D49</f>
        <v>44900</v>
      </c>
      <c r="E49" s="13" t="str">
        <f>[1]РЕЕСТР!F49</f>
        <v>Мира 39а</v>
      </c>
      <c r="F49" s="8" t="str">
        <f>[1]РЕЕСТР!H49</f>
        <v>61.005945</v>
      </c>
      <c r="G49" s="8" t="str">
        <f>[1]РЕЕСТР!I49</f>
        <v>69.038901</v>
      </c>
      <c r="H49" s="86" t="str">
        <f>[1]РЕЕСТР!J49</f>
        <v>в рамках проведения инвентаризации 2023 года
не определена</v>
      </c>
      <c r="I49" s="7" t="str">
        <f>[1]РЕЕСТР!K49</f>
        <v>открытый</v>
      </c>
      <c r="J49" s="9" t="str">
        <f>[1]РЕЕСТР!L49</f>
        <v>бетонная плита</v>
      </c>
      <c r="K49" s="8">
        <f>[1]РЕЕСТР!M49</f>
        <v>12</v>
      </c>
      <c r="L49" s="103" t="str">
        <f>[1]РЕЕСТР!N49</f>
        <v>есть</v>
      </c>
      <c r="M49" s="104" t="str">
        <f>[1]РЕЕСТР!O49</f>
        <v>есть</v>
      </c>
      <c r="N49" s="11">
        <f>[1]РЕЕСТР!P49</f>
        <v>3</v>
      </c>
      <c r="O49" s="12">
        <f>[1]РЕЕСТР!Q49</f>
        <v>1.1000000000000001</v>
      </c>
      <c r="P49" s="10" t="str">
        <f>[1]РЕЕСТР!R49</f>
        <v>пластик</v>
      </c>
      <c r="Q49" s="11" t="str">
        <f>[1]РЕЕСТР!V49</f>
        <v>-</v>
      </c>
      <c r="R49" s="12" t="str">
        <f>[1]РЕЕСТР!W49</f>
        <v>-</v>
      </c>
      <c r="S49" s="10" t="str">
        <f>[1]РЕЕСТР!X49</f>
        <v>-</v>
      </c>
      <c r="T49" s="14" t="str">
        <f>[1]РЕЕСТР!AB49</f>
        <v>пластик</v>
      </c>
      <c r="U49" s="15">
        <f>[1]РЕЕСТР!AC49</f>
        <v>1</v>
      </c>
      <c r="V49" s="12">
        <f>[1]РЕЕСТР!AD49</f>
        <v>1</v>
      </c>
      <c r="W49" s="10" t="str">
        <f>[1]РЕЕСТР!AE49</f>
        <v>металлическая сетка АО "РЭС-Сервис"</v>
      </c>
      <c r="X49" s="6" t="str">
        <f>[1]РЕЕСТР!AI49</f>
        <v>СП МКД</v>
      </c>
      <c r="Y49" s="87" t="str">
        <f>[1]РЕЕСТР!AM49</f>
        <v>МКД ул. Мира, д. 39а</v>
      </c>
    </row>
    <row r="50" spans="2:25" ht="56.25" customHeight="1" x14ac:dyDescent="0.3">
      <c r="B50" s="28">
        <f>[1]РЕЕСТР!B50</f>
        <v>38</v>
      </c>
      <c r="C50" s="29" t="str">
        <f>[1]РЕЕСТР!C50</f>
        <v>ранее существовавшая до 01.01.2019</v>
      </c>
      <c r="D50" s="32">
        <f>[1]РЕЕСТР!D50</f>
        <v>44900</v>
      </c>
      <c r="E50" s="13" t="str">
        <f>[1]РЕЕСТР!F50</f>
        <v>Мира 52А</v>
      </c>
      <c r="F50" s="8" t="str">
        <f>[1]РЕЕСТР!H50</f>
        <v xml:space="preserve">61.007303 </v>
      </c>
      <c r="G50" s="8" t="str">
        <f>[1]РЕЕСТР!I50</f>
        <v>69.036265</v>
      </c>
      <c r="H50" s="86" t="str">
        <f>[1]РЕЕСТР!J50</f>
        <v>в рамках проведения инвентаризации 2023 года
не определена</v>
      </c>
      <c r="I50" s="7" t="str">
        <f>[1]РЕЕСТР!K50</f>
        <v>открытый</v>
      </c>
      <c r="J50" s="9" t="str">
        <f>[1]РЕЕСТР!L50</f>
        <v>бетонная плита</v>
      </c>
      <c r="K50" s="8">
        <f>[1]РЕЕСТР!M50</f>
        <v>8</v>
      </c>
      <c r="L50" s="103" t="str">
        <f>[1]РЕЕСТР!N50</f>
        <v>есть</v>
      </c>
      <c r="M50" s="104" t="str">
        <f>[1]РЕЕСТР!O50</f>
        <v>есть</v>
      </c>
      <c r="N50" s="11">
        <f>[1]РЕЕСТР!P50</f>
        <v>3</v>
      </c>
      <c r="O50" s="12">
        <f>[1]РЕЕСТР!Q50</f>
        <v>1.1000000000000001</v>
      </c>
      <c r="P50" s="10" t="str">
        <f>[1]РЕЕСТР!R50</f>
        <v>пластик</v>
      </c>
      <c r="Q50" s="11" t="str">
        <f>[1]РЕЕСТР!V50</f>
        <v>-</v>
      </c>
      <c r="R50" s="12" t="str">
        <f>[1]РЕЕСТР!W50</f>
        <v>-</v>
      </c>
      <c r="S50" s="10" t="str">
        <f>[1]РЕЕСТР!X50</f>
        <v>-</v>
      </c>
      <c r="T50" s="14" t="str">
        <f>[1]РЕЕСТР!AB50</f>
        <v>бумажные отходы</v>
      </c>
      <c r="U50" s="15">
        <f>[1]РЕЕСТР!AC50</f>
        <v>1</v>
      </c>
      <c r="V50" s="12">
        <f>[1]РЕЕСТР!AD50</f>
        <v>0.75</v>
      </c>
      <c r="W50" s="10" t="str">
        <f>[1]РЕЕСТР!AE50</f>
        <v>контейнер ООО "Экобаланс"</v>
      </c>
      <c r="X50" s="6" t="str">
        <f>[1]РЕЕСТР!AI50</f>
        <v>СП МКД</v>
      </c>
      <c r="Y50" s="87" t="str">
        <f>[1]РЕЕСТР!AM50</f>
        <v>МКД ул. Мира, д. 52, 52А</v>
      </c>
    </row>
    <row r="51" spans="2:25" ht="45" customHeight="1" x14ac:dyDescent="0.3">
      <c r="B51" s="28">
        <f>[1]РЕЕСТР!B51</f>
        <v>39</v>
      </c>
      <c r="C51" s="29" t="str">
        <f>[1]РЕЕСТР!C51</f>
        <v>ранее существовавшая до 01.01.2019</v>
      </c>
      <c r="D51" s="32">
        <f>[1]РЕЕСТР!D51</f>
        <v>44900</v>
      </c>
      <c r="E51" s="13" t="str">
        <f>[1]РЕЕСТР!F51</f>
        <v>Молодежная 9</v>
      </c>
      <c r="F51" s="8" t="str">
        <f>[1]РЕЕСТР!H51</f>
        <v>61.028288</v>
      </c>
      <c r="G51" s="8" t="str">
        <f>[1]РЕЕСТР!I51</f>
        <v>69.038101</v>
      </c>
      <c r="H51" s="86" t="str">
        <f>[1]РЕЕСТР!J51</f>
        <v>в рамках проведения инвентаризации 2023 года
не определена</v>
      </c>
      <c r="I51" s="7" t="str">
        <f>[1]РЕЕСТР!K51</f>
        <v>открытый</v>
      </c>
      <c r="J51" s="9" t="str">
        <f>[1]РЕЕСТР!L51</f>
        <v>бетонная плита</v>
      </c>
      <c r="K51" s="8">
        <f>[1]РЕЕСТР!M51</f>
        <v>6</v>
      </c>
      <c r="L51" s="103" t="str">
        <f>[1]РЕЕСТР!N51</f>
        <v>отсутсвует</v>
      </c>
      <c r="M51" s="104" t="str">
        <f>[1]РЕЕСТР!O51</f>
        <v>есть</v>
      </c>
      <c r="N51" s="11">
        <f>[1]РЕЕСТР!P51</f>
        <v>3</v>
      </c>
      <c r="O51" s="12">
        <f>[1]РЕЕСТР!Q51</f>
        <v>1.1000000000000001</v>
      </c>
      <c r="P51" s="10" t="str">
        <f>[1]РЕЕСТР!R51</f>
        <v>пластик</v>
      </c>
      <c r="Q51" s="11" t="str">
        <f>[1]РЕЕСТР!V51</f>
        <v>-</v>
      </c>
      <c r="R51" s="12" t="str">
        <f>[1]РЕЕСТР!W51</f>
        <v>-</v>
      </c>
      <c r="S51" s="10" t="str">
        <f>[1]РЕЕСТР!X51</f>
        <v>-</v>
      </c>
      <c r="T51" s="14" t="str">
        <f>[1]РЕЕСТР!AB51</f>
        <v>-</v>
      </c>
      <c r="U51" s="15" t="str">
        <f>[1]РЕЕСТР!AC51</f>
        <v>-</v>
      </c>
      <c r="V51" s="12" t="str">
        <f>[1]РЕЕСТР!AD51</f>
        <v>-</v>
      </c>
      <c r="W51" s="10" t="str">
        <f>[1]РЕЕСТР!AE51</f>
        <v>-</v>
      </c>
      <c r="X51" s="6" t="str">
        <f>[1]РЕЕСТР!AI51</f>
        <v>СП МКД</v>
      </c>
      <c r="Y51" s="87" t="str">
        <f>[1]РЕЕСТР!AM51</f>
        <v>МКД ул. Молодежная, д. 9, 11</v>
      </c>
    </row>
    <row r="52" spans="2:25" ht="56.25" x14ac:dyDescent="0.3">
      <c r="B52" s="28">
        <f>[1]РЕЕСТР!B52</f>
        <v>40</v>
      </c>
      <c r="C52" s="29" t="str">
        <f>[1]РЕЕСТР!C52</f>
        <v>ранее существовавшая до 01.01.2019</v>
      </c>
      <c r="D52" s="32">
        <f>[1]РЕЕСТР!D52</f>
        <v>45057</v>
      </c>
      <c r="E52" s="13" t="str">
        <f>[1]РЕЕСТР!F52</f>
        <v>Рознина 119</v>
      </c>
      <c r="F52" s="8" t="str">
        <f>[1]РЕЕСТР!H52</f>
        <v>61.011775</v>
      </c>
      <c r="G52" s="8" t="str">
        <f>[1]РЕЕСТР!I52</f>
        <v>69.025356</v>
      </c>
      <c r="H52" s="86" t="str">
        <f>[1]РЕЕСТР!J52</f>
        <v>в рамках проведения инвентаризации 2023 года
не определена</v>
      </c>
      <c r="I52" s="7" t="str">
        <f>[1]РЕЕСТР!K52</f>
        <v>открытый</v>
      </c>
      <c r="J52" s="9" t="str">
        <f>[1]РЕЕСТР!L52</f>
        <v>бетонная плита</v>
      </c>
      <c r="K52" s="8">
        <f>[1]РЕЕСТР!M52</f>
        <v>8</v>
      </c>
      <c r="L52" s="103" t="str">
        <f>[1]РЕЕСТР!N52</f>
        <v>есть</v>
      </c>
      <c r="M52" s="104" t="str">
        <f>[1]РЕЕСТР!O52</f>
        <v>есть</v>
      </c>
      <c r="N52" s="11">
        <f>[1]РЕЕСТР!P52</f>
        <v>4</v>
      </c>
      <c r="O52" s="12">
        <f>[1]РЕЕСТР!Q52</f>
        <v>0.66</v>
      </c>
      <c r="P52" s="10" t="str">
        <f>[1]РЕЕСТР!R52</f>
        <v>пластик</v>
      </c>
      <c r="Q52" s="11" t="str">
        <f>[1]РЕЕСТР!V52</f>
        <v>-</v>
      </c>
      <c r="R52" s="12" t="str">
        <f>[1]РЕЕСТР!W52</f>
        <v>-</v>
      </c>
      <c r="S52" s="10" t="str">
        <f>[1]РЕЕСТР!X52</f>
        <v>-</v>
      </c>
      <c r="T52" s="14" t="str">
        <f>[1]РЕЕСТР!AB52</f>
        <v>бумажные отходы</v>
      </c>
      <c r="U52" s="15">
        <f>[1]РЕЕСТР!AC52</f>
        <v>1</v>
      </c>
      <c r="V52" s="12">
        <f>[1]РЕЕСТР!AD52</f>
        <v>0.75</v>
      </c>
      <c r="W52" s="10" t="str">
        <f>[1]РЕЕСТР!AE52</f>
        <v>контейнер ООО "Экобаланс"</v>
      </c>
      <c r="X52" s="6" t="str">
        <f>[1]РЕЕСТР!AI52</f>
        <v>СП МКД</v>
      </c>
      <c r="Y52" s="87" t="str">
        <f>[1]РЕЕСТР!AM52</f>
        <v>МКД ул. Рознина, д. 119</v>
      </c>
    </row>
    <row r="53" spans="2:25" ht="45" x14ac:dyDescent="0.3">
      <c r="B53" s="28">
        <f>[1]РЕЕСТР!B53</f>
        <v>41</v>
      </c>
      <c r="C53" s="29" t="str">
        <f>[1]РЕЕСТР!C53</f>
        <v>ранее существовавшая до 01.01.2019</v>
      </c>
      <c r="D53" s="32">
        <f>[1]РЕЕСТР!D53</f>
        <v>44900</v>
      </c>
      <c r="E53" s="13" t="str">
        <f>[1]РЕЕСТР!F53</f>
        <v>Рознина 124</v>
      </c>
      <c r="F53" s="8" t="str">
        <f>[1]РЕЕСТР!H53</f>
        <v>61.012078</v>
      </c>
      <c r="G53" s="8" t="str">
        <f>[1]РЕЕСТР!I53</f>
        <v>69.024967</v>
      </c>
      <c r="H53" s="86" t="str">
        <f>[1]РЕЕСТР!J53</f>
        <v>в рамках проведения инвентаризации 2023 года
не определена</v>
      </c>
      <c r="I53" s="7" t="str">
        <f>[1]РЕЕСТР!K53</f>
        <v>открытый</v>
      </c>
      <c r="J53" s="9" t="str">
        <f>[1]РЕЕСТР!L53</f>
        <v>бетонная плита</v>
      </c>
      <c r="K53" s="8">
        <f>[1]РЕЕСТР!M53</f>
        <v>10</v>
      </c>
      <c r="L53" s="103" t="str">
        <f>[1]РЕЕСТР!N53</f>
        <v>есть</v>
      </c>
      <c r="M53" s="104" t="str">
        <f>[1]РЕЕСТР!O53</f>
        <v>есть</v>
      </c>
      <c r="N53" s="11">
        <f>[1]РЕЕСТР!P53</f>
        <v>5</v>
      </c>
      <c r="O53" s="12">
        <f>[1]РЕЕСТР!Q53</f>
        <v>1.1000000000000001</v>
      </c>
      <c r="P53" s="10" t="str">
        <f>[1]РЕЕСТР!R53</f>
        <v>пластик</v>
      </c>
      <c r="Q53" s="11" t="str">
        <f>[1]РЕЕСТР!V53</f>
        <v>-</v>
      </c>
      <c r="R53" s="12" t="str">
        <f>[1]РЕЕСТР!W53</f>
        <v>-</v>
      </c>
      <c r="S53" s="10" t="str">
        <f>[1]РЕЕСТР!X53</f>
        <v>-</v>
      </c>
      <c r="T53" s="14" t="str">
        <f>[1]РЕЕСТР!AB53</f>
        <v>-</v>
      </c>
      <c r="U53" s="15" t="str">
        <f>[1]РЕЕСТР!AC53</f>
        <v>-</v>
      </c>
      <c r="V53" s="12" t="str">
        <f>[1]РЕЕСТР!AD53</f>
        <v>-</v>
      </c>
      <c r="W53" s="10" t="str">
        <f>[1]РЕЕСТР!AE53</f>
        <v>-</v>
      </c>
      <c r="X53" s="6" t="str">
        <f>[1]РЕЕСТР!AI53</f>
        <v>СП МКД</v>
      </c>
      <c r="Y53" s="87" t="str">
        <f>[1]РЕЕСТР!AM53</f>
        <v>МКД ул. Рознина, д. 124, 126А</v>
      </c>
    </row>
    <row r="54" spans="2:25" ht="45" customHeight="1" x14ac:dyDescent="0.3">
      <c r="B54" s="28">
        <f>[1]РЕЕСТР!B54</f>
        <v>42</v>
      </c>
      <c r="C54" s="29" t="str">
        <f>[1]РЕЕСТР!C54</f>
        <v>ранее существовавшая до 01.01.2019</v>
      </c>
      <c r="D54" s="32">
        <f>[1]РЕЕСТР!D54</f>
        <v>44956</v>
      </c>
      <c r="E54" s="13" t="str">
        <f>[1]РЕЕСТР!F54</f>
        <v>Рябиновая 5</v>
      </c>
      <c r="F54" s="8" t="str">
        <f>[1]РЕЕСТР!H54</f>
        <v xml:space="preserve">60.987809 </v>
      </c>
      <c r="G54" s="8" t="str">
        <f>[1]РЕЕСТР!I54</f>
        <v>69.038638</v>
      </c>
      <c r="H54" s="86" t="str">
        <f>[1]РЕЕСТР!J54</f>
        <v>в рамках проведения инвентаризации 2023 года
не определена</v>
      </c>
      <c r="I54" s="7" t="str">
        <f>[1]РЕЕСТР!K54</f>
        <v>ограниченный</v>
      </c>
      <c r="J54" s="9" t="str">
        <f>[1]РЕЕСТР!L54</f>
        <v>грунт</v>
      </c>
      <c r="K54" s="8">
        <f>[1]РЕЕСТР!M54</f>
        <v>4</v>
      </c>
      <c r="L54" s="103" t="str">
        <f>[1]РЕЕСТР!N54</f>
        <v>отсутствует</v>
      </c>
      <c r="M54" s="104" t="str">
        <f>[1]РЕЕСТР!O54</f>
        <v>отсутствует</v>
      </c>
      <c r="N54" s="11">
        <f>[1]РЕЕСТР!P54</f>
        <v>1</v>
      </c>
      <c r="O54" s="12">
        <f>[1]РЕЕСТР!Q54</f>
        <v>0.66</v>
      </c>
      <c r="P54" s="10" t="str">
        <f>[1]РЕЕСТР!R54</f>
        <v>пластик</v>
      </c>
      <c r="Q54" s="11" t="str">
        <f>[1]РЕЕСТР!V54</f>
        <v>-</v>
      </c>
      <c r="R54" s="12" t="str">
        <f>[1]РЕЕСТР!W54</f>
        <v>-</v>
      </c>
      <c r="S54" s="10" t="str">
        <f>[1]РЕЕСТР!X54</f>
        <v>-</v>
      </c>
      <c r="T54" s="14" t="str">
        <f>[1]РЕЕСТР!AB54</f>
        <v>-</v>
      </c>
      <c r="U54" s="15" t="str">
        <f>[1]РЕЕСТР!AC54</f>
        <v>-</v>
      </c>
      <c r="V54" s="12" t="str">
        <f>[1]РЕЕСТР!AD54</f>
        <v>-</v>
      </c>
      <c r="W54" s="10" t="str">
        <f>[1]РЕЕСТР!AE54</f>
        <v>-</v>
      </c>
      <c r="X54" s="26" t="str">
        <f>[1]РЕЕСТР!AI54</f>
        <v>СП МКД</v>
      </c>
      <c r="Y54" s="87" t="str">
        <f>[1]РЕЕСТР!AM54</f>
        <v>МКД ул. Рябиновая, д. 5</v>
      </c>
    </row>
    <row r="55" spans="2:25" ht="56.25" customHeight="1" x14ac:dyDescent="0.3">
      <c r="B55" s="28">
        <f>[1]РЕЕСТР!B55</f>
        <v>43</v>
      </c>
      <c r="C55" s="29" t="str">
        <f>[1]РЕЕСТР!C55</f>
        <v>ранее существовавшая до 01.01.2019</v>
      </c>
      <c r="D55" s="32">
        <f>[1]РЕЕСТР!D55</f>
        <v>44900</v>
      </c>
      <c r="E55" s="13" t="str">
        <f>[1]РЕЕСТР!F55</f>
        <v>Рябиновая 9</v>
      </c>
      <c r="F55" s="8" t="str">
        <f>[1]РЕЕСТР!H55</f>
        <v>60.987391</v>
      </c>
      <c r="G55" s="8" t="str">
        <f>[1]РЕЕСТР!I55</f>
        <v>69.041427</v>
      </c>
      <c r="H55" s="86" t="str">
        <f>[1]РЕЕСТР!J55</f>
        <v>в рамках проведения инвентаризации 2023 года
не определена</v>
      </c>
      <c r="I55" s="7" t="str">
        <f>[1]РЕЕСТР!K55</f>
        <v>открытый</v>
      </c>
      <c r="J55" s="9" t="str">
        <f>[1]РЕЕСТР!L55</f>
        <v>бетонная плита</v>
      </c>
      <c r="K55" s="8">
        <f>[1]РЕЕСТР!M55</f>
        <v>8</v>
      </c>
      <c r="L55" s="103" t="str">
        <f>[1]РЕЕСТР!N55</f>
        <v>отсутсвует</v>
      </c>
      <c r="M55" s="104" t="str">
        <f>[1]РЕЕСТР!O55</f>
        <v>есть</v>
      </c>
      <c r="N55" s="11">
        <f>[1]РЕЕСТР!P55</f>
        <v>6</v>
      </c>
      <c r="O55" s="12">
        <f>[1]РЕЕСТР!Q55</f>
        <v>1.1000000000000001</v>
      </c>
      <c r="P55" s="10" t="str">
        <f>[1]РЕЕСТР!R55</f>
        <v>пластик</v>
      </c>
      <c r="Q55" s="11" t="str">
        <f>[1]РЕЕСТР!V55</f>
        <v>-</v>
      </c>
      <c r="R55" s="12" t="str">
        <f>[1]РЕЕСТР!W55</f>
        <v>-</v>
      </c>
      <c r="S55" s="10" t="str">
        <f>[1]РЕЕСТР!X55</f>
        <v>-</v>
      </c>
      <c r="T55" s="14" t="str">
        <f>[1]РЕЕСТР!AB55</f>
        <v>пластик</v>
      </c>
      <c r="U55" s="15">
        <f>[1]РЕЕСТР!AC55</f>
        <v>1</v>
      </c>
      <c r="V55" s="12">
        <f>[1]РЕЕСТР!AD55</f>
        <v>1</v>
      </c>
      <c r="W55" s="10" t="str">
        <f>[1]РЕЕСТР!AE55</f>
        <v>металлическая сетка АО "РЭС-Сервис"</v>
      </c>
      <c r="X55" s="6" t="str">
        <f>[1]РЕЕСТР!AI55</f>
        <v>СП МКД</v>
      </c>
      <c r="Y55" s="87" t="str">
        <f>[1]РЕЕСТР!AM55</f>
        <v>МКД ул. Рябиновая, д. 9, 9а, 9б, 11, 11а, 13, 13а, 13б, ООО «Элемент-Трейд» (магазин "Монетка")</v>
      </c>
    </row>
    <row r="56" spans="2:25" ht="56.25" customHeight="1" x14ac:dyDescent="0.3">
      <c r="B56" s="28">
        <f>[1]РЕЕСТР!B56</f>
        <v>43</v>
      </c>
      <c r="C56" s="29">
        <f>[1]РЕЕСТР!C56</f>
        <v>0</v>
      </c>
      <c r="D56" s="32">
        <f>[1]РЕЕСТР!D56</f>
        <v>44900</v>
      </c>
      <c r="E56" s="13">
        <f>[1]РЕЕСТР!F56</f>
        <v>0</v>
      </c>
      <c r="F56" s="8">
        <f>[1]РЕЕСТР!H56</f>
        <v>0</v>
      </c>
      <c r="G56" s="8">
        <f>[1]РЕЕСТР!I56</f>
        <v>0</v>
      </c>
      <c r="H56" s="86" t="str">
        <f>[1]РЕЕСТР!J56</f>
        <v>в рамках проведения инвентаризации 2023 года
не определена</v>
      </c>
      <c r="I56" s="7">
        <f>[1]РЕЕСТР!K56</f>
        <v>0</v>
      </c>
      <c r="J56" s="9">
        <f>[1]РЕЕСТР!L56</f>
        <v>0</v>
      </c>
      <c r="K56" s="8">
        <f>[1]РЕЕСТР!M56</f>
        <v>0</v>
      </c>
      <c r="L56" s="103">
        <f>[1]РЕЕСТР!N56</f>
        <v>0</v>
      </c>
      <c r="M56" s="104">
        <f>[1]РЕЕСТР!O56</f>
        <v>0</v>
      </c>
      <c r="N56" s="11">
        <f>[1]РЕЕСТР!P56</f>
        <v>0</v>
      </c>
      <c r="O56" s="12">
        <f>[1]РЕЕСТР!Q56</f>
        <v>0</v>
      </c>
      <c r="P56" s="10">
        <f>[1]РЕЕСТР!R56</f>
        <v>0</v>
      </c>
      <c r="Q56" s="11">
        <f>[1]РЕЕСТР!V56</f>
        <v>0</v>
      </c>
      <c r="R56" s="12">
        <f>[1]РЕЕСТР!W56</f>
        <v>0</v>
      </c>
      <c r="S56" s="10">
        <f>[1]РЕЕСТР!X56</f>
        <v>0</v>
      </c>
      <c r="T56" s="14" t="str">
        <f>[1]РЕЕСТР!AB56</f>
        <v>бумажные отходы</v>
      </c>
      <c r="U56" s="15">
        <f>[1]РЕЕСТР!AC56</f>
        <v>1</v>
      </c>
      <c r="V56" s="12">
        <f>[1]РЕЕСТР!AD56</f>
        <v>0.75</v>
      </c>
      <c r="W56" s="10" t="str">
        <f>[1]РЕЕСТР!AE56</f>
        <v>контейнер ООО "Экобаланс"</v>
      </c>
      <c r="X56" s="6">
        <f>[1]РЕЕСТР!AI56</f>
        <v>0</v>
      </c>
      <c r="Y56" s="87">
        <f>[1]РЕЕСТР!AM56</f>
        <v>0</v>
      </c>
    </row>
    <row r="57" spans="2:25" ht="56.25" customHeight="1" x14ac:dyDescent="0.3">
      <c r="B57" s="28">
        <f>[1]РЕЕСТР!B57</f>
        <v>44</v>
      </c>
      <c r="C57" s="29" t="str">
        <f>[1]РЕЕСТР!C57</f>
        <v>ранее существовавшая до 01.01.2019</v>
      </c>
      <c r="D57" s="32">
        <f>[1]РЕЕСТР!D57</f>
        <v>44900</v>
      </c>
      <c r="E57" s="13" t="str">
        <f>[1]РЕЕСТР!F57</f>
        <v>Светлая 69</v>
      </c>
      <c r="F57" s="8" t="str">
        <f>[1]РЕЕСТР!H57</f>
        <v>61.012937</v>
      </c>
      <c r="G57" s="8" t="str">
        <f>[1]РЕЕСТР!I57</f>
        <v>69.042430</v>
      </c>
      <c r="H57" s="86" t="str">
        <f>[1]РЕЕСТР!J57</f>
        <v>в рамках проведения инвентаризации 2023 года
не определена</v>
      </c>
      <c r="I57" s="7" t="str">
        <f>[1]РЕЕСТР!K57</f>
        <v>открытый</v>
      </c>
      <c r="J57" s="9" t="str">
        <f>[1]РЕЕСТР!L57</f>
        <v>бетонная плита</v>
      </c>
      <c r="K57" s="8">
        <f>[1]РЕЕСТР!M57</f>
        <v>6</v>
      </c>
      <c r="L57" s="103" t="str">
        <f>[1]РЕЕСТР!N57</f>
        <v>отсутсвует</v>
      </c>
      <c r="M57" s="104" t="str">
        <f>[1]РЕЕСТР!O57</f>
        <v>есть</v>
      </c>
      <c r="N57" s="11">
        <f>[1]РЕЕСТР!P57</f>
        <v>3</v>
      </c>
      <c r="O57" s="12">
        <f>[1]РЕЕСТР!Q57</f>
        <v>1.1000000000000001</v>
      </c>
      <c r="P57" s="10" t="str">
        <f>[1]РЕЕСТР!R57</f>
        <v>пластик</v>
      </c>
      <c r="Q57" s="11" t="str">
        <f>[1]РЕЕСТР!V57</f>
        <v>-</v>
      </c>
      <c r="R57" s="12" t="str">
        <f>[1]РЕЕСТР!W57</f>
        <v>-</v>
      </c>
      <c r="S57" s="10" t="str">
        <f>[1]РЕЕСТР!X57</f>
        <v>-</v>
      </c>
      <c r="T57" s="14" t="str">
        <f>[1]РЕЕСТР!AB57</f>
        <v>пластик</v>
      </c>
      <c r="U57" s="15">
        <f>[1]РЕЕСТР!AC57</f>
        <v>1</v>
      </c>
      <c r="V57" s="12">
        <f>[1]РЕЕСТР!AD57</f>
        <v>1</v>
      </c>
      <c r="W57" s="10" t="str">
        <f>[1]РЕЕСТР!AE57</f>
        <v>металлическая сетка АО "РЭС-Сервис"</v>
      </c>
      <c r="X57" s="6" t="str">
        <f>[1]РЕЕСТР!AI57</f>
        <v>СП МКД</v>
      </c>
      <c r="Y57" s="87" t="str">
        <f>[1]РЕЕСТР!AM57</f>
        <v>МКД ул. Светлая, д. 69</v>
      </c>
    </row>
    <row r="58" spans="2:25" ht="56.25" customHeight="1" x14ac:dyDescent="0.3">
      <c r="B58" s="28">
        <f>[1]РЕЕСТР!B58</f>
        <v>44</v>
      </c>
      <c r="C58" s="29">
        <f>[1]РЕЕСТР!C58</f>
        <v>0</v>
      </c>
      <c r="D58" s="32">
        <f>[1]РЕЕСТР!D58</f>
        <v>44900</v>
      </c>
      <c r="E58" s="13">
        <f>[1]РЕЕСТР!F58</f>
        <v>0</v>
      </c>
      <c r="F58" s="8">
        <f>[1]РЕЕСТР!H58</f>
        <v>0</v>
      </c>
      <c r="G58" s="8">
        <f>[1]РЕЕСТР!I58</f>
        <v>0</v>
      </c>
      <c r="H58" s="86" t="str">
        <f>[1]РЕЕСТР!J58</f>
        <v>в рамках проведения инвентаризации 2023 года
не определена</v>
      </c>
      <c r="I58" s="7">
        <f>[1]РЕЕСТР!K58</f>
        <v>0</v>
      </c>
      <c r="J58" s="9">
        <f>[1]РЕЕСТР!L58</f>
        <v>0</v>
      </c>
      <c r="K58" s="8">
        <f>[1]РЕЕСТР!M58</f>
        <v>0</v>
      </c>
      <c r="L58" s="103">
        <f>[1]РЕЕСТР!N58</f>
        <v>0</v>
      </c>
      <c r="M58" s="104">
        <f>[1]РЕЕСТР!O58</f>
        <v>0</v>
      </c>
      <c r="N58" s="11">
        <f>[1]РЕЕСТР!P58</f>
        <v>0</v>
      </c>
      <c r="O58" s="12">
        <f>[1]РЕЕСТР!Q58</f>
        <v>0</v>
      </c>
      <c r="P58" s="10">
        <f>[1]РЕЕСТР!R58</f>
        <v>0</v>
      </c>
      <c r="Q58" s="11">
        <f>[1]РЕЕСТР!V58</f>
        <v>0</v>
      </c>
      <c r="R58" s="12">
        <f>[1]РЕЕСТР!W58</f>
        <v>0</v>
      </c>
      <c r="S58" s="10">
        <f>[1]РЕЕСТР!X58</f>
        <v>0</v>
      </c>
      <c r="T58" s="14" t="str">
        <f>[1]РЕЕСТР!AB58</f>
        <v>бумажные отходы</v>
      </c>
      <c r="U58" s="15">
        <f>[1]РЕЕСТР!AC58</f>
        <v>1</v>
      </c>
      <c r="V58" s="12">
        <f>[1]РЕЕСТР!AD58</f>
        <v>0.75</v>
      </c>
      <c r="W58" s="10" t="str">
        <f>[1]РЕЕСТР!AE58</f>
        <v>контейнер ООО "Экобаланс"</v>
      </c>
      <c r="X58" s="6">
        <f>[1]РЕЕСТР!AI58</f>
        <v>0</v>
      </c>
      <c r="Y58" s="87">
        <f>[1]РЕЕСТР!AM58</f>
        <v>0</v>
      </c>
    </row>
    <row r="59" spans="2:25" ht="56.25" customHeight="1" x14ac:dyDescent="0.3">
      <c r="B59" s="28">
        <f>[1]РЕЕСТР!B59</f>
        <v>45</v>
      </c>
      <c r="C59" s="29" t="str">
        <f>[1]РЕЕСТР!C59</f>
        <v>ранее существовавшая до 01.01.2019</v>
      </c>
      <c r="D59" s="32">
        <f>[1]РЕЕСТР!D59</f>
        <v>44900</v>
      </c>
      <c r="E59" s="13" t="str">
        <f>[1]РЕЕСТР!F59</f>
        <v>Красноармейская 4</v>
      </c>
      <c r="F59" s="8" t="str">
        <f>[1]РЕЕСТР!H59</f>
        <v>61.008692</v>
      </c>
      <c r="G59" s="8" t="str">
        <f>[1]РЕЕСТР!I59</f>
        <v>69.039378</v>
      </c>
      <c r="H59" s="86" t="str">
        <f>[1]РЕЕСТР!J59</f>
        <v>в рамках проведения инвентаризации 2023 года
не определена</v>
      </c>
      <c r="I59" s="7" t="str">
        <f>[1]РЕЕСТР!K59</f>
        <v>открытый</v>
      </c>
      <c r="J59" s="9" t="str">
        <f>[1]РЕЕСТР!L59</f>
        <v>бетонная плита</v>
      </c>
      <c r="K59" s="8">
        <f>[1]РЕЕСТР!M59</f>
        <v>8</v>
      </c>
      <c r="L59" s="103" t="str">
        <f>[1]РЕЕСТР!N59</f>
        <v>есть</v>
      </c>
      <c r="M59" s="104" t="str">
        <f>[1]РЕЕСТР!O59</f>
        <v>отсутсвует</v>
      </c>
      <c r="N59" s="11">
        <f>[1]РЕЕСТР!P59</f>
        <v>1</v>
      </c>
      <c r="O59" s="12">
        <f>[1]РЕЕСТР!Q59</f>
        <v>3</v>
      </c>
      <c r="P59" s="10" t="str">
        <f>[1]РЕЕСТР!R59</f>
        <v>пластик</v>
      </c>
      <c r="Q59" s="11" t="str">
        <f>[1]РЕЕСТР!V59</f>
        <v>-</v>
      </c>
      <c r="R59" s="12" t="str">
        <f>[1]РЕЕСТР!W59</f>
        <v>-</v>
      </c>
      <c r="S59" s="10" t="str">
        <f>[1]РЕЕСТР!X59</f>
        <v>-</v>
      </c>
      <c r="T59" s="14" t="str">
        <f>[1]РЕЕСТР!AB59</f>
        <v>пластик</v>
      </c>
      <c r="U59" s="15">
        <f>[1]РЕЕСТР!AC59</f>
        <v>1</v>
      </c>
      <c r="V59" s="12">
        <f>[1]РЕЕСТР!AD59</f>
        <v>1</v>
      </c>
      <c r="W59" s="10" t="str">
        <f>[1]РЕЕСТР!AE59</f>
        <v>металлическая сетка АО "РЭС-Сервис"</v>
      </c>
      <c r="X59" s="6" t="str">
        <f>[1]РЕЕСТР!AI59</f>
        <v>СП МКД</v>
      </c>
      <c r="Y59" s="87" t="str">
        <f>[1]РЕЕСТР!AM59</f>
        <v>МКД ул. Красноармейская, д. 4, ул. Ленина, д. 82</v>
      </c>
    </row>
    <row r="60" spans="2:25" ht="75" customHeight="1" x14ac:dyDescent="0.3">
      <c r="B60" s="28">
        <f>[1]РЕЕСТР!B60</f>
        <v>46</v>
      </c>
      <c r="C60" s="29" t="str">
        <f>[1]РЕЕСТР!C60</f>
        <v>ранее существовавшая до 01.01.2019</v>
      </c>
      <c r="D60" s="32">
        <f>[1]РЕЕСТР!D60</f>
        <v>45027</v>
      </c>
      <c r="E60" s="13" t="str">
        <f>[1]РЕЕСТР!F60</f>
        <v>Комсомольская 63</v>
      </c>
      <c r="F60" s="8" t="str">
        <f>[1]РЕЕСТР!H60</f>
        <v>61.008022</v>
      </c>
      <c r="G60" s="8" t="str">
        <f>[1]РЕЕСТР!I60</f>
        <v>69.023873</v>
      </c>
      <c r="H60" s="86" t="str">
        <f>[1]РЕЕСТР!J60</f>
        <v>в рамках проведения инвентаризации 2023 года
не определена</v>
      </c>
      <c r="I60" s="7" t="str">
        <f>[1]РЕЕСТР!K60</f>
        <v>открытый</v>
      </c>
      <c r="J60" s="9" t="str">
        <f>[1]РЕЕСТР!L60</f>
        <v>бетонная плита</v>
      </c>
      <c r="K60" s="8">
        <f>[1]РЕЕСТР!M60</f>
        <v>6</v>
      </c>
      <c r="L60" s="103" t="str">
        <f>[1]РЕЕСТР!N60</f>
        <v>есть</v>
      </c>
      <c r="M60" s="104" t="str">
        <f>[1]РЕЕСТР!O60</f>
        <v>есть</v>
      </c>
      <c r="N60" s="11">
        <f>[1]РЕЕСТР!P60</f>
        <v>3</v>
      </c>
      <c r="O60" s="12">
        <f>[1]РЕЕСТР!Q60</f>
        <v>1.1000000000000001</v>
      </c>
      <c r="P60" s="10" t="str">
        <f>[1]РЕЕСТР!R60</f>
        <v>пластик</v>
      </c>
      <c r="Q60" s="11" t="str">
        <f>[1]РЕЕСТР!V60</f>
        <v>-</v>
      </c>
      <c r="R60" s="12" t="str">
        <f>[1]РЕЕСТР!W60</f>
        <v>-</v>
      </c>
      <c r="S60" s="10" t="str">
        <f>[1]РЕЕСТР!X60</f>
        <v>-</v>
      </c>
      <c r="T60" s="14" t="str">
        <f>[1]РЕЕСТР!AB60</f>
        <v>пластик + бумажные отходы</v>
      </c>
      <c r="U60" s="15">
        <f>[1]РЕЕСТР!AC60</f>
        <v>1</v>
      </c>
      <c r="V60" s="12">
        <f>[1]РЕЕСТР!AD60</f>
        <v>3</v>
      </c>
      <c r="W60" s="10" t="str">
        <f>[1]РЕЕСТР!AE60</f>
        <v>универсальный контейнер ООО "Экобаланс"</v>
      </c>
      <c r="X60" s="6" t="str">
        <f>[1]РЕЕСТР!AI60</f>
        <v>СП МКД</v>
      </c>
      <c r="Y60" s="87" t="str">
        <f>[1]РЕЕСТР!AM60</f>
        <v>МКД ул. Комсомольская, д. 63</v>
      </c>
    </row>
    <row r="61" spans="2:25" ht="56.25" customHeight="1" x14ac:dyDescent="0.3">
      <c r="B61" s="28">
        <f>[1]РЕЕСТР!B61</f>
        <v>47</v>
      </c>
      <c r="C61" s="29" t="str">
        <f>[1]РЕЕСТР!C61</f>
        <v>ранее существовавшая до 01.01.2019</v>
      </c>
      <c r="D61" s="32">
        <f>[1]РЕЕСТР!D61</f>
        <v>44900</v>
      </c>
      <c r="E61" s="13" t="str">
        <f>[1]РЕЕСТР!F61</f>
        <v>Югорская 5</v>
      </c>
      <c r="F61" s="8" t="str">
        <f>[1]РЕЕСТР!H61</f>
        <v>60.991503</v>
      </c>
      <c r="G61" s="8" t="str">
        <f>[1]РЕЕСТР!I61</f>
        <v>69.042711</v>
      </c>
      <c r="H61" s="86" t="str">
        <f>[1]РЕЕСТР!J61</f>
        <v>в рамках проведения инвентаризации 2023 года
не определена</v>
      </c>
      <c r="I61" s="7" t="str">
        <f>[1]РЕЕСТР!K61</f>
        <v>открытый</v>
      </c>
      <c r="J61" s="9" t="str">
        <f>[1]РЕЕСТР!L61</f>
        <v>бетонная плита</v>
      </c>
      <c r="K61" s="8">
        <f>[1]РЕЕСТР!M61</f>
        <v>8</v>
      </c>
      <c r="L61" s="103" t="str">
        <f>[1]РЕЕСТР!N61</f>
        <v>есть</v>
      </c>
      <c r="M61" s="104" t="str">
        <f>[1]РЕЕСТР!O61</f>
        <v>есть</v>
      </c>
      <c r="N61" s="11">
        <f>[1]РЕЕСТР!P61</f>
        <v>4</v>
      </c>
      <c r="O61" s="12">
        <f>[1]РЕЕСТР!Q61</f>
        <v>0.66</v>
      </c>
      <c r="P61" s="10" t="str">
        <f>[1]РЕЕСТР!R61</f>
        <v>пластик</v>
      </c>
      <c r="Q61" s="11">
        <f>[1]РЕЕСТР!V61</f>
        <v>1</v>
      </c>
      <c r="R61" s="12">
        <f>[1]РЕЕСТР!W61</f>
        <v>4</v>
      </c>
      <c r="S61" s="10" t="str">
        <f>[1]РЕЕСТР!X61</f>
        <v>отсек</v>
      </c>
      <c r="T61" s="14" t="str">
        <f>[1]РЕЕСТР!AB61</f>
        <v>пластик</v>
      </c>
      <c r="U61" s="15">
        <f>[1]РЕЕСТР!AC61</f>
        <v>1</v>
      </c>
      <c r="V61" s="12">
        <f>[1]РЕЕСТР!AD61</f>
        <v>1</v>
      </c>
      <c r="W61" s="10" t="str">
        <f>[1]РЕЕСТР!AE61</f>
        <v>металлическая сетка АО "РЭС-Сервис"</v>
      </c>
      <c r="X61" s="6" t="str">
        <f>[1]РЕЕСТР!AI61</f>
        <v>СП МКД</v>
      </c>
      <c r="Y61" s="87" t="str">
        <f>[1]РЕЕСТР!AM61</f>
        <v>МКД ул. Югорская, д. 5</v>
      </c>
    </row>
    <row r="62" spans="2:25" ht="56.25" customHeight="1" x14ac:dyDescent="0.3">
      <c r="B62" s="28">
        <f>[1]РЕЕСТР!B62</f>
        <v>47</v>
      </c>
      <c r="C62" s="29">
        <f>[1]РЕЕСТР!C62</f>
        <v>0</v>
      </c>
      <c r="D62" s="32">
        <f>[1]РЕЕСТР!D62</f>
        <v>44900</v>
      </c>
      <c r="E62" s="13">
        <f>[1]РЕЕСТР!F62</f>
        <v>0</v>
      </c>
      <c r="F62" s="8">
        <f>[1]РЕЕСТР!H62</f>
        <v>0</v>
      </c>
      <c r="G62" s="8">
        <f>[1]РЕЕСТР!I62</f>
        <v>0</v>
      </c>
      <c r="H62" s="86" t="str">
        <f>[1]РЕЕСТР!J62</f>
        <v>в рамках проведения инвентаризации 2023 года
не определена</v>
      </c>
      <c r="I62" s="7">
        <f>[1]РЕЕСТР!K62</f>
        <v>0</v>
      </c>
      <c r="J62" s="9">
        <f>[1]РЕЕСТР!L62</f>
        <v>0</v>
      </c>
      <c r="K62" s="8">
        <f>[1]РЕЕСТР!M62</f>
        <v>0</v>
      </c>
      <c r="L62" s="103">
        <f>[1]РЕЕСТР!N62</f>
        <v>0</v>
      </c>
      <c r="M62" s="104">
        <f>[1]РЕЕСТР!O62</f>
        <v>0</v>
      </c>
      <c r="N62" s="11">
        <f>[1]РЕЕСТР!P62</f>
        <v>0</v>
      </c>
      <c r="O62" s="12">
        <f>[1]РЕЕСТР!Q62</f>
        <v>0</v>
      </c>
      <c r="P62" s="10">
        <f>[1]РЕЕСТР!R62</f>
        <v>0</v>
      </c>
      <c r="Q62" s="11">
        <f>[1]РЕЕСТР!V62</f>
        <v>0</v>
      </c>
      <c r="R62" s="12">
        <f>[1]РЕЕСТР!W62</f>
        <v>0</v>
      </c>
      <c r="S62" s="10">
        <f>[1]РЕЕСТР!X62</f>
        <v>0</v>
      </c>
      <c r="T62" s="14" t="str">
        <f>[1]РЕЕСТР!AB62</f>
        <v>бумажные отходы</v>
      </c>
      <c r="U62" s="15">
        <f>[1]РЕЕСТР!AC62</f>
        <v>1</v>
      </c>
      <c r="V62" s="12">
        <f>[1]РЕЕСТР!AD62</f>
        <v>0.75</v>
      </c>
      <c r="W62" s="10" t="str">
        <f>[1]РЕЕСТР!AE62</f>
        <v>контейнер ООО "Экобаланс"</v>
      </c>
      <c r="X62" s="6">
        <f>[1]РЕЕСТР!AI62</f>
        <v>0</v>
      </c>
      <c r="Y62" s="87">
        <f>[1]РЕЕСТР!AM62</f>
        <v>0</v>
      </c>
    </row>
    <row r="63" spans="2:25" ht="56.25" customHeight="1" x14ac:dyDescent="0.3">
      <c r="B63" s="28">
        <f>[1]РЕЕСТР!B63</f>
        <v>48</v>
      </c>
      <c r="C63" s="29" t="str">
        <f>[1]РЕЕСТР!C63</f>
        <v>ранее существовавшая до 01.01.2019</v>
      </c>
      <c r="D63" s="32">
        <f>[1]РЕЕСТР!D63</f>
        <v>44900</v>
      </c>
      <c r="E63" s="13" t="str">
        <f>[1]РЕЕСТР!F63</f>
        <v>Ленина 39</v>
      </c>
      <c r="F63" s="8" t="str">
        <f>[1]РЕЕСТР!H63</f>
        <v>61.003766</v>
      </c>
      <c r="G63" s="8" t="str">
        <f>[1]РЕЕСТР!I63</f>
        <v>69.017455</v>
      </c>
      <c r="H63" s="86" t="str">
        <f>[1]РЕЕСТР!J63</f>
        <v>в рамках проведения инвентаризации 2023 года
не определена</v>
      </c>
      <c r="I63" s="7" t="str">
        <f>[1]РЕЕСТР!K63</f>
        <v>открытый</v>
      </c>
      <c r="J63" s="9" t="str">
        <f>[1]РЕЕСТР!L63</f>
        <v>бетонная плита</v>
      </c>
      <c r="K63" s="8">
        <f>[1]РЕЕСТР!M63</f>
        <v>8</v>
      </c>
      <c r="L63" s="103" t="str">
        <f>[1]РЕЕСТР!N63</f>
        <v>есть</v>
      </c>
      <c r="M63" s="104" t="str">
        <f>[1]РЕЕСТР!O63</f>
        <v>есть</v>
      </c>
      <c r="N63" s="11">
        <f>[1]РЕЕСТР!P63</f>
        <v>4</v>
      </c>
      <c r="O63" s="12">
        <f>[1]РЕЕСТР!Q63</f>
        <v>1.1000000000000001</v>
      </c>
      <c r="P63" s="10" t="str">
        <f>[1]РЕЕСТР!R63</f>
        <v>пластик</v>
      </c>
      <c r="Q63" s="11" t="str">
        <f>[1]РЕЕСТР!V63</f>
        <v>-</v>
      </c>
      <c r="R63" s="12" t="str">
        <f>[1]РЕЕСТР!W63</f>
        <v>-</v>
      </c>
      <c r="S63" s="10" t="str">
        <f>[1]РЕЕСТР!X63</f>
        <v>-</v>
      </c>
      <c r="T63" s="14" t="str">
        <f>[1]РЕЕСТР!AB63</f>
        <v>бумажные отходы</v>
      </c>
      <c r="U63" s="15">
        <f>[1]РЕЕСТР!AC63</f>
        <v>1</v>
      </c>
      <c r="V63" s="12">
        <f>[1]РЕЕСТР!AD63</f>
        <v>0.75</v>
      </c>
      <c r="W63" s="10" t="str">
        <f>[1]РЕЕСТР!AE63</f>
        <v>контейнер ООО "Экобаланс"</v>
      </c>
      <c r="X63" s="6" t="str">
        <f>[1]РЕЕСТР!AI63</f>
        <v>МО - Департамент муниципальной собственности Администрации города Ханты-Мансийска</v>
      </c>
      <c r="Y63" s="87" t="str">
        <f>[1]РЕЕСТР!AM63</f>
        <v>МКД ул. Ленина, д. 39</v>
      </c>
    </row>
    <row r="64" spans="2:25" ht="56.25" customHeight="1" x14ac:dyDescent="0.3">
      <c r="B64" s="28">
        <f>[1]РЕЕСТР!B64</f>
        <v>49</v>
      </c>
      <c r="C64" s="29">
        <f>[1]РЕЕСТР!C64</f>
        <v>44194</v>
      </c>
      <c r="D64" s="32">
        <f>[1]РЕЕСТР!D64</f>
        <v>44900</v>
      </c>
      <c r="E64" s="13" t="str">
        <f>[1]РЕЕСТР!F64</f>
        <v>Крупской 28</v>
      </c>
      <c r="F64" s="8" t="str">
        <f>[1]РЕЕСТР!H64</f>
        <v>61.011885</v>
      </c>
      <c r="G64" s="8" t="str">
        <f>[1]РЕЕСТР!I64</f>
        <v>69.035531</v>
      </c>
      <c r="H64" s="86" t="str">
        <f>[1]РЕЕСТР!J64</f>
        <v>в рамках проведения инвентаризации 2023 года
не определена</v>
      </c>
      <c r="I64" s="7" t="str">
        <f>[1]РЕЕСТР!K64</f>
        <v>открытый</v>
      </c>
      <c r="J64" s="9" t="str">
        <f>[1]РЕЕСТР!L64</f>
        <v>бетонная плита</v>
      </c>
      <c r="K64" s="8" t="str">
        <f>[1]РЕЕСТР!M64</f>
        <v>-</v>
      </c>
      <c r="L64" s="103" t="str">
        <f>[1]РЕЕСТР!N64</f>
        <v>-</v>
      </c>
      <c r="M64" s="104" t="str">
        <f>[1]РЕЕСТР!O64</f>
        <v>-</v>
      </c>
      <c r="N64" s="11" t="str">
        <f>[1]РЕЕСТР!P64</f>
        <v>-</v>
      </c>
      <c r="O64" s="12" t="str">
        <f>[1]РЕЕСТР!Q64</f>
        <v>-</v>
      </c>
      <c r="P64" s="10" t="str">
        <f>[1]РЕЕСТР!R64</f>
        <v>-</v>
      </c>
      <c r="Q64" s="11">
        <f>[1]РЕЕСТР!V64</f>
        <v>1</v>
      </c>
      <c r="R64" s="12">
        <f>[1]РЕЕСТР!W64</f>
        <v>8</v>
      </c>
      <c r="S64" s="10" t="str">
        <f>[1]РЕЕСТР!X64</f>
        <v>бункер-накопитель</v>
      </c>
      <c r="T64" s="14" t="str">
        <f>[1]РЕЕСТР!AB64</f>
        <v>-</v>
      </c>
      <c r="U64" s="15" t="str">
        <f>[1]РЕЕСТР!AC64</f>
        <v>-</v>
      </c>
      <c r="V64" s="12" t="str">
        <f>[1]РЕЕСТР!AD64</f>
        <v>-</v>
      </c>
      <c r="W64" s="10" t="str">
        <f>[1]РЕЕСТР!AE64</f>
        <v>-</v>
      </c>
      <c r="X64" s="6" t="str">
        <f>[1]РЕЕСТР!AI64</f>
        <v>МО - Департамент муниципальной собственности Администрации города Ханты-Мансийска</v>
      </c>
      <c r="Y64" s="87" t="str">
        <f>[1]РЕЕСТР!AM64</f>
        <v>МКД ул. Крупской, д. 26, ул. Пионерская д. 120, 118  ИЖС ул. Крупской 28, 30а, 30 ул. Пионерская, д. 120, 118, ул. Колхозная, д. 26,28,24,22,18,20,16,14,12,10,8,9,11,13,15,17,19,21,23, ИЖС ул. Рознина 157а, 157,159, 155,153</v>
      </c>
    </row>
    <row r="65" spans="2:25" ht="45" customHeight="1" x14ac:dyDescent="0.3">
      <c r="B65" s="28">
        <f>[1]РЕЕСТР!B65</f>
        <v>49</v>
      </c>
      <c r="C65" s="29">
        <f>[1]РЕЕСТР!C65</f>
        <v>0</v>
      </c>
      <c r="D65" s="32">
        <f>[1]РЕЕСТР!D65</f>
        <v>44900</v>
      </c>
      <c r="E65" s="13">
        <f>[1]РЕЕСТР!F65</f>
        <v>0</v>
      </c>
      <c r="F65" s="8">
        <f>[1]РЕЕСТР!H65</f>
        <v>0</v>
      </c>
      <c r="G65" s="8">
        <f>[1]РЕЕСТР!I65</f>
        <v>0</v>
      </c>
      <c r="H65" s="86" t="str">
        <f>[1]РЕЕСТР!J65</f>
        <v>в рамках проведения инвентаризации 2023 года
не определена</v>
      </c>
      <c r="I65" s="7">
        <f>[1]РЕЕСТР!K65</f>
        <v>0</v>
      </c>
      <c r="J65" s="9">
        <f>[1]РЕЕСТР!L65</f>
        <v>0</v>
      </c>
      <c r="K65" s="8">
        <f>[1]РЕЕСТР!M65</f>
        <v>0</v>
      </c>
      <c r="L65" s="103">
        <f>[1]РЕЕСТР!N65</f>
        <v>0</v>
      </c>
      <c r="M65" s="104">
        <f>[1]РЕЕСТР!O65</f>
        <v>0</v>
      </c>
      <c r="N65" s="11">
        <f>[1]РЕЕСТР!P65</f>
        <v>0</v>
      </c>
      <c r="O65" s="12">
        <f>[1]РЕЕСТР!Q65</f>
        <v>0</v>
      </c>
      <c r="P65" s="10">
        <f>[1]РЕЕСТР!R65</f>
        <v>0</v>
      </c>
      <c r="Q65" s="11">
        <f>[1]РЕЕСТР!V65</f>
        <v>1</v>
      </c>
      <c r="R65" s="12">
        <f>[1]РЕЕСТР!W65</f>
        <v>8</v>
      </c>
      <c r="S65" s="10" t="str">
        <f>[1]РЕЕСТР!X65</f>
        <v>бункер-накопитель</v>
      </c>
      <c r="T65" s="14">
        <f>[1]РЕЕСТР!AB65</f>
        <v>0</v>
      </c>
      <c r="U65" s="15">
        <f>[1]РЕЕСТР!AC65</f>
        <v>0</v>
      </c>
      <c r="V65" s="12">
        <f>[1]РЕЕСТР!AD65</f>
        <v>0</v>
      </c>
      <c r="W65" s="10">
        <f>[1]РЕЕСТР!AE65</f>
        <v>0</v>
      </c>
      <c r="X65" s="6">
        <f>[1]РЕЕСТР!AI65</f>
        <v>0</v>
      </c>
      <c r="Y65" s="87">
        <f>[1]РЕЕСТР!AM65</f>
        <v>0</v>
      </c>
    </row>
    <row r="66" spans="2:25" ht="45" customHeight="1" x14ac:dyDescent="0.3">
      <c r="B66" s="28">
        <f>[1]РЕЕСТР!B66</f>
        <v>50</v>
      </c>
      <c r="C66" s="29" t="str">
        <f>[1]РЕЕСТР!C66</f>
        <v>ранее существовавшая до 01.01.2019</v>
      </c>
      <c r="D66" s="32">
        <f>[1]РЕЕСТР!D66</f>
        <v>44900</v>
      </c>
      <c r="E66" s="13" t="str">
        <f>[1]РЕЕСТР!F66</f>
        <v>Дунина-Горкавича 1</v>
      </c>
      <c r="F66" s="8" t="str">
        <f>[1]РЕЕСТР!H66</f>
        <v>61.001544</v>
      </c>
      <c r="G66" s="8" t="str">
        <f>[1]РЕЕСТР!I66</f>
        <v>69.060996</v>
      </c>
      <c r="H66" s="86" t="str">
        <f>[1]РЕЕСТР!J66</f>
        <v>в рамках проведения инвентаризации 2023 года
не определена</v>
      </c>
      <c r="I66" s="7" t="str">
        <f>[1]РЕЕСТР!K66</f>
        <v>ограниченный</v>
      </c>
      <c r="J66" s="9" t="str">
        <f>[1]РЕЕСТР!L66</f>
        <v>бетонная плита</v>
      </c>
      <c r="K66" s="8">
        <f>[1]РЕЕСТР!M66</f>
        <v>6</v>
      </c>
      <c r="L66" s="103" t="str">
        <f>[1]РЕЕСТР!N66</f>
        <v>есть</v>
      </c>
      <c r="M66" s="104" t="str">
        <f>[1]РЕЕСТР!O66</f>
        <v>есть</v>
      </c>
      <c r="N66" s="11">
        <f>[1]РЕЕСТР!P66</f>
        <v>3</v>
      </c>
      <c r="O66" s="12">
        <f>[1]РЕЕСТР!Q66</f>
        <v>1.1000000000000001</v>
      </c>
      <c r="P66" s="10" t="str">
        <f>[1]РЕЕСТР!R66</f>
        <v>пластик</v>
      </c>
      <c r="Q66" s="11" t="str">
        <f>[1]РЕЕСТР!V66</f>
        <v>-</v>
      </c>
      <c r="R66" s="12" t="str">
        <f>[1]РЕЕСТР!W66</f>
        <v>-</v>
      </c>
      <c r="S66" s="10" t="str">
        <f>[1]РЕЕСТР!X66</f>
        <v>-</v>
      </c>
      <c r="T66" s="14" t="str">
        <f>[1]РЕЕСТР!AB66</f>
        <v>-</v>
      </c>
      <c r="U66" s="15" t="str">
        <f>[1]РЕЕСТР!AC66</f>
        <v>-</v>
      </c>
      <c r="V66" s="12" t="str">
        <f>[1]РЕЕСТР!AD66</f>
        <v>-</v>
      </c>
      <c r="W66" s="10" t="str">
        <f>[1]РЕЕСТР!AE66</f>
        <v>-</v>
      </c>
      <c r="X66" s="6" t="str">
        <f>[1]РЕЕСТР!AI66</f>
        <v>ЮЛ - Департамент недропользования и природных ресурсов ХМАО-Югры</v>
      </c>
      <c r="Y66" s="87" t="str">
        <f>[1]РЕЕСТР!AM66</f>
        <v>ул. Дунина-Горкавича, д. 1</v>
      </c>
    </row>
    <row r="67" spans="2:25" ht="45" customHeight="1" x14ac:dyDescent="0.3">
      <c r="B67" s="28">
        <f>[1]РЕЕСТР!B67</f>
        <v>51</v>
      </c>
      <c r="C67" s="29">
        <f>[1]РЕЕСТР!C67</f>
        <v>44909</v>
      </c>
      <c r="D67" s="32">
        <f>[1]РЕЕСТР!D67</f>
        <v>44909</v>
      </c>
      <c r="E67" s="13" t="str">
        <f>[1]РЕЕСТР!F67</f>
        <v>Гагарина 156</v>
      </c>
      <c r="F67" s="8" t="str">
        <f>[1]РЕЕСТР!H67</f>
        <v>60.983827</v>
      </c>
      <c r="G67" s="8" t="str">
        <f>[1]РЕЕСТР!I67</f>
        <v>69.041097</v>
      </c>
      <c r="H67" s="86" t="str">
        <f>[1]РЕЕСТР!J67</f>
        <v>в рамках проведения инвентаризации 2023 года
не определена</v>
      </c>
      <c r="I67" s="7" t="str">
        <f>[1]РЕЕСТР!K67</f>
        <v>открытый</v>
      </c>
      <c r="J67" s="9" t="str">
        <f>[1]РЕЕСТР!L67</f>
        <v>бетонная плита</v>
      </c>
      <c r="K67" s="8">
        <f>[1]РЕЕСТР!M67</f>
        <v>6</v>
      </c>
      <c r="L67" s="103" t="str">
        <f>[1]РЕЕСТР!N67</f>
        <v>отсутствует</v>
      </c>
      <c r="M67" s="104" t="str">
        <f>[1]РЕЕСТР!O67</f>
        <v>есть</v>
      </c>
      <c r="N67" s="11">
        <f>[1]РЕЕСТР!P67</f>
        <v>2</v>
      </c>
      <c r="O67" s="12">
        <f>[1]РЕЕСТР!Q67</f>
        <v>0.66</v>
      </c>
      <c r="P67" s="10" t="str">
        <f>[1]РЕЕСТР!R67</f>
        <v>пластик</v>
      </c>
      <c r="Q67" s="11">
        <f>[1]РЕЕСТР!V67</f>
        <v>1</v>
      </c>
      <c r="R67" s="12">
        <f>[1]РЕЕСТР!W67</f>
        <v>2</v>
      </c>
      <c r="S67" s="10" t="str">
        <f>[1]РЕЕСТР!X67</f>
        <v>отсек</v>
      </c>
      <c r="T67" s="14" t="str">
        <f>[1]РЕЕСТР!AB67</f>
        <v>-</v>
      </c>
      <c r="U67" s="15" t="str">
        <f>[1]РЕЕСТР!AC67</f>
        <v>-</v>
      </c>
      <c r="V67" s="12" t="str">
        <f>[1]РЕЕСТР!AD67</f>
        <v>-</v>
      </c>
      <c r="W67" s="10" t="str">
        <f>[1]РЕЕСТР!AE67</f>
        <v>-</v>
      </c>
      <c r="X67" s="6" t="str">
        <f>[1]РЕЕСТР!AI67</f>
        <v>СП МКД</v>
      </c>
      <c r="Y67" s="87" t="str">
        <f>[1]РЕЕСТР!AM67</f>
        <v>МКД ул. Гагарина, д. 156</v>
      </c>
    </row>
    <row r="68" spans="2:25" ht="45" customHeight="1" x14ac:dyDescent="0.3">
      <c r="B68" s="28">
        <f>[1]РЕЕСТР!B68</f>
        <v>52</v>
      </c>
      <c r="C68" s="29">
        <f>[1]РЕЕСТР!C68</f>
        <v>44217</v>
      </c>
      <c r="D68" s="32">
        <f>[1]РЕЕСТР!D68</f>
        <v>44900</v>
      </c>
      <c r="E68" s="13" t="str">
        <f>[1]РЕЕСТР!F68</f>
        <v>Снежная 1</v>
      </c>
      <c r="F68" s="8" t="str">
        <f>[1]РЕЕСТР!H68</f>
        <v xml:space="preserve">60.984414 </v>
      </c>
      <c r="G68" s="8" t="str">
        <f>[1]РЕЕСТР!I68</f>
        <v>69.040349</v>
      </c>
      <c r="H68" s="86" t="str">
        <f>[1]РЕЕСТР!J68</f>
        <v>в рамках проведения инвентаризации 2023 года
не определена</v>
      </c>
      <c r="I68" s="7" t="str">
        <f>[1]РЕЕСТР!K68</f>
        <v>открытый</v>
      </c>
      <c r="J68" s="9" t="str">
        <f>[1]РЕЕСТР!L68</f>
        <v>бетонная плита</v>
      </c>
      <c r="K68" s="8">
        <f>[1]РЕЕСТР!M68</f>
        <v>4</v>
      </c>
      <c r="L68" s="103" t="str">
        <f>[1]РЕЕСТР!N68</f>
        <v>есть</v>
      </c>
      <c r="M68" s="104" t="str">
        <f>[1]РЕЕСТР!O68</f>
        <v>есть</v>
      </c>
      <c r="N68" s="11">
        <f>[1]РЕЕСТР!P68</f>
        <v>1</v>
      </c>
      <c r="O68" s="12">
        <f>[1]РЕЕСТР!Q68</f>
        <v>1.1000000000000001</v>
      </c>
      <c r="P68" s="10" t="str">
        <f>[1]РЕЕСТР!R68</f>
        <v>пластик</v>
      </c>
      <c r="Q68" s="11">
        <f>[1]РЕЕСТР!V68</f>
        <v>1</v>
      </c>
      <c r="R68" s="12">
        <f>[1]РЕЕСТР!W68</f>
        <v>2</v>
      </c>
      <c r="S68" s="10" t="str">
        <f>[1]РЕЕСТР!X68</f>
        <v>отсек</v>
      </c>
      <c r="T68" s="14" t="str">
        <f>[1]РЕЕСТР!AB68</f>
        <v>-</v>
      </c>
      <c r="U68" s="15" t="str">
        <f>[1]РЕЕСТР!AC68</f>
        <v>-</v>
      </c>
      <c r="V68" s="12" t="str">
        <f>[1]РЕЕСТР!AD68</f>
        <v>-</v>
      </c>
      <c r="W68" s="10" t="str">
        <f>[1]РЕЕСТР!AE68</f>
        <v>-</v>
      </c>
      <c r="X68" s="6" t="str">
        <f>[1]РЕЕСТР!AI68</f>
        <v>СП МКД</v>
      </c>
      <c r="Y68" s="87" t="str">
        <f>[1]РЕЕСТР!AM68</f>
        <v>МКД ул. Снежная, д. 1</v>
      </c>
    </row>
    <row r="69" spans="2:25" ht="45" customHeight="1" x14ac:dyDescent="0.3">
      <c r="B69" s="28">
        <f>[1]РЕЕСТР!B69</f>
        <v>53</v>
      </c>
      <c r="C69" s="29">
        <f>[1]РЕЕСТР!C69</f>
        <v>43781</v>
      </c>
      <c r="D69" s="32">
        <f>[1]РЕЕСТР!D69</f>
        <v>44900</v>
      </c>
      <c r="E69" s="13" t="str">
        <f>[1]РЕЕСТР!F69</f>
        <v>Мира 34</v>
      </c>
      <c r="F69" s="8" t="str">
        <f>[1]РЕЕСТР!H69</f>
        <v>61.005916</v>
      </c>
      <c r="G69" s="8" t="str">
        <f>[1]РЕЕСТР!I69</f>
        <v>69.027068</v>
      </c>
      <c r="H69" s="86" t="str">
        <f>[1]РЕЕСТР!J69</f>
        <v>в рамках проведения инвентаризации 2023 года
не определена</v>
      </c>
      <c r="I69" s="7" t="str">
        <f>[1]РЕЕСТР!K69</f>
        <v>ограниченный</v>
      </c>
      <c r="J69" s="9" t="str">
        <f>[1]РЕЕСТР!L69</f>
        <v>бетонная плита</v>
      </c>
      <c r="K69" s="8">
        <f>[1]РЕЕСТР!M69</f>
        <v>4</v>
      </c>
      <c r="L69" s="103" t="str">
        <f>[1]РЕЕСТР!N69</f>
        <v>отсутствует</v>
      </c>
      <c r="M69" s="104" t="str">
        <f>[1]РЕЕСТР!O69</f>
        <v>отсутствует</v>
      </c>
      <c r="N69" s="11">
        <f>[1]РЕЕСТР!P69</f>
        <v>1</v>
      </c>
      <c r="O69" s="12">
        <f>[1]РЕЕСТР!Q69</f>
        <v>1.1000000000000001</v>
      </c>
      <c r="P69" s="10" t="str">
        <f>[1]РЕЕСТР!R69</f>
        <v>пластик</v>
      </c>
      <c r="Q69" s="11" t="str">
        <f>[1]РЕЕСТР!V69</f>
        <v>-</v>
      </c>
      <c r="R69" s="12" t="str">
        <f>[1]РЕЕСТР!W69</f>
        <v>-</v>
      </c>
      <c r="S69" s="10" t="str">
        <f>[1]РЕЕСТР!X69</f>
        <v>-</v>
      </c>
      <c r="T69" s="14" t="str">
        <f>[1]РЕЕСТР!AB69</f>
        <v>-</v>
      </c>
      <c r="U69" s="15" t="str">
        <f>[1]РЕЕСТР!AC69</f>
        <v>-</v>
      </c>
      <c r="V69" s="12" t="str">
        <f>[1]РЕЕСТР!AD69</f>
        <v>-</v>
      </c>
      <c r="W69" s="10" t="str">
        <f>[1]РЕЕСТР!AE69</f>
        <v>-</v>
      </c>
      <c r="X69" s="6" t="str">
        <f>[1]РЕЕСТР!AI69</f>
        <v>ЮЛ - Отделение Пенсионного фонда РФ по ХМАО-Югре</v>
      </c>
      <c r="Y69" s="87" t="str">
        <f>[1]РЕЕСТР!AM69</f>
        <v>ул. Мира, д. 34</v>
      </c>
    </row>
    <row r="70" spans="2:25" ht="56.25" customHeight="1" x14ac:dyDescent="0.3">
      <c r="B70" s="28">
        <f>[1]РЕЕСТР!B70</f>
        <v>54</v>
      </c>
      <c r="C70" s="29">
        <f>[1]РЕЕСТР!C70</f>
        <v>44236</v>
      </c>
      <c r="D70" s="32">
        <f>[1]РЕЕСТР!D70</f>
        <v>44900</v>
      </c>
      <c r="E70" s="13" t="str">
        <f>[1]РЕЕСТР!F70</f>
        <v>Строителей 111</v>
      </c>
      <c r="F70" s="8" t="str">
        <f>[1]РЕЕСТР!H70</f>
        <v>61.013142</v>
      </c>
      <c r="G70" s="8" t="str">
        <f>[1]РЕЕСТР!I70</f>
        <v>69.051438</v>
      </c>
      <c r="H70" s="86" t="str">
        <f>[1]РЕЕСТР!J70</f>
        <v>в рамках проведения инвентаризации 2023 года
не определена</v>
      </c>
      <c r="I70" s="7" t="str">
        <f>[1]РЕЕСТР!K70</f>
        <v>ограниченный частично</v>
      </c>
      <c r="J70" s="9" t="str">
        <f>[1]РЕЕСТР!L70</f>
        <v>бетонная плита</v>
      </c>
      <c r="K70" s="8">
        <f>[1]РЕЕСТР!M70</f>
        <v>12</v>
      </c>
      <c r="L70" s="103" t="str">
        <f>[1]РЕЕСТР!N70</f>
        <v>есть</v>
      </c>
      <c r="M70" s="104" t="str">
        <f>[1]РЕЕСТР!O70</f>
        <v>есть</v>
      </c>
      <c r="N70" s="11">
        <f>[1]РЕЕСТР!P70</f>
        <v>6</v>
      </c>
      <c r="O70" s="12">
        <f>[1]РЕЕСТР!Q70</f>
        <v>1.1000000000000001</v>
      </c>
      <c r="P70" s="10" t="str">
        <f>[1]РЕЕСТР!R70</f>
        <v>пластик</v>
      </c>
      <c r="Q70" s="11" t="str">
        <f>[1]РЕЕСТР!V70</f>
        <v>-</v>
      </c>
      <c r="R70" s="12" t="str">
        <f>[1]РЕЕСТР!W70</f>
        <v>-</v>
      </c>
      <c r="S70" s="10" t="str">
        <f>[1]РЕЕСТР!X70</f>
        <v>-</v>
      </c>
      <c r="T70" s="14" t="str">
        <f>[1]РЕЕСТР!AB70</f>
        <v>пластик</v>
      </c>
      <c r="U70" s="15">
        <f>[1]РЕЕСТР!AC70</f>
        <v>1</v>
      </c>
      <c r="V70" s="12">
        <f>[1]РЕЕСТР!AD70</f>
        <v>1</v>
      </c>
      <c r="W70" s="10" t="str">
        <f>[1]РЕЕСТР!AE70</f>
        <v>металлическая сетка АО "РЭС-Сервис"</v>
      </c>
      <c r="X70" s="6" t="str">
        <f>[1]РЕЕСТР!AI70</f>
        <v>СП МКД</v>
      </c>
      <c r="Y70" s="87" t="str">
        <f>[1]РЕЕСТР!AM70</f>
        <v>МКД ул. Строителей, д. 111</v>
      </c>
    </row>
    <row r="71" spans="2:25" ht="47.25" customHeight="1" x14ac:dyDescent="0.3">
      <c r="B71" s="28">
        <f>[1]РЕЕСТР!B71</f>
        <v>55</v>
      </c>
      <c r="C71" s="29" t="str">
        <f>[1]РЕЕСТР!C71</f>
        <v>ранее существовавшая до 01.01.2019</v>
      </c>
      <c r="D71" s="32">
        <f>[1]РЕЕСТР!D71</f>
        <v>44900</v>
      </c>
      <c r="E71" s="13" t="str">
        <f>[1]РЕЕСТР!F71</f>
        <v>Гагарина 72</v>
      </c>
      <c r="F71" s="8" t="str">
        <f>[1]РЕЕСТР!H71</f>
        <v>60.993934</v>
      </c>
      <c r="G71" s="8" t="str">
        <f>[1]РЕЕСТР!I71</f>
        <v>69.021145</v>
      </c>
      <c r="H71" s="86" t="str">
        <f>[1]РЕЕСТР!J71</f>
        <v>в рамках проведения инвентаризации 2023 года
не определена</v>
      </c>
      <c r="I71" s="7" t="str">
        <f>[1]РЕЕСТР!K71</f>
        <v>ограниченный</v>
      </c>
      <c r="J71" s="9" t="str">
        <f>[1]РЕЕСТР!L71</f>
        <v>бетонная плита</v>
      </c>
      <c r="K71" s="8">
        <f>[1]РЕЕСТР!M71</f>
        <v>6</v>
      </c>
      <c r="L71" s="103" t="str">
        <f>[1]РЕЕСТР!N71</f>
        <v>отсутствует</v>
      </c>
      <c r="M71" s="104" t="str">
        <f>[1]РЕЕСТР!O71</f>
        <v>есть</v>
      </c>
      <c r="N71" s="11">
        <f>[1]РЕЕСТР!P71</f>
        <v>2</v>
      </c>
      <c r="O71" s="12">
        <f>[1]РЕЕСТР!Q71</f>
        <v>0.66</v>
      </c>
      <c r="P71" s="10" t="str">
        <f>[1]РЕЕСТР!R71</f>
        <v>пластик</v>
      </c>
      <c r="Q71" s="11" t="str">
        <f>[1]РЕЕСТР!V71</f>
        <v>-</v>
      </c>
      <c r="R71" s="12" t="str">
        <f>[1]РЕЕСТР!W71</f>
        <v>-</v>
      </c>
      <c r="S71" s="10" t="str">
        <f>[1]РЕЕСТР!X71</f>
        <v>-</v>
      </c>
      <c r="T71" s="14" t="str">
        <f>[1]РЕЕСТР!AB71</f>
        <v>-</v>
      </c>
      <c r="U71" s="15" t="str">
        <f>[1]РЕЕСТР!AC71</f>
        <v>-</v>
      </c>
      <c r="V71" s="12" t="str">
        <f>[1]РЕЕСТР!AD71</f>
        <v>-</v>
      </c>
      <c r="W71" s="10" t="str">
        <f>[1]РЕЕСТР!AE71</f>
        <v>-</v>
      </c>
      <c r="X71" s="6" t="str">
        <f>[1]РЕЕСТР!AI71</f>
        <v>ЮЛ - БУ ХМАО-Югры "Ханты-Мансийский клинический кожно-венерологический диспансер"</v>
      </c>
      <c r="Y71" s="87" t="str">
        <f>[1]РЕЕСТР!AM71</f>
        <v>ул. Гагарина, д. 72</v>
      </c>
    </row>
    <row r="72" spans="2:25" ht="45" customHeight="1" x14ac:dyDescent="0.3">
      <c r="B72" s="28">
        <f>[1]РЕЕСТР!B72</f>
        <v>56</v>
      </c>
      <c r="C72" s="29" t="str">
        <f>[1]РЕЕСТР!C72</f>
        <v>ранее существовавшая до 01.01.2019</v>
      </c>
      <c r="D72" s="32">
        <f>[1]РЕЕСТР!D72</f>
        <v>44900</v>
      </c>
      <c r="E72" s="13" t="str">
        <f>[1]РЕЕСТР!F72</f>
        <v>Гагарина 106</v>
      </c>
      <c r="F72" s="8" t="str">
        <f>[1]РЕЕСТР!H72</f>
        <v>60.988589</v>
      </c>
      <c r="G72" s="8" t="str">
        <f>[1]РЕЕСТР!I72</f>
        <v>69.024242</v>
      </c>
      <c r="H72" s="86" t="str">
        <f>[1]РЕЕСТР!J72</f>
        <v>в рамках проведения инвентаризации 2023 года
не определена</v>
      </c>
      <c r="I72" s="7" t="str">
        <f>[1]РЕЕСТР!K72</f>
        <v>ограниченный</v>
      </c>
      <c r="J72" s="9" t="str">
        <f>[1]РЕЕСТР!L72</f>
        <v>бетонная плита</v>
      </c>
      <c r="K72" s="8">
        <f>[1]РЕЕСТР!M72</f>
        <v>8</v>
      </c>
      <c r="L72" s="103" t="str">
        <f>[1]РЕЕСТР!N72</f>
        <v>отсутствует</v>
      </c>
      <c r="M72" s="104" t="str">
        <f>[1]РЕЕСТР!O72</f>
        <v>отсутствует</v>
      </c>
      <c r="N72" s="11">
        <f>[1]РЕЕСТР!P72</f>
        <v>1</v>
      </c>
      <c r="O72" s="12">
        <f>[1]РЕЕСТР!Q72</f>
        <v>1.1000000000000001</v>
      </c>
      <c r="P72" s="10" t="str">
        <f>[1]РЕЕСТР!R72</f>
        <v>металл</v>
      </c>
      <c r="Q72" s="11" t="str">
        <f>[1]РЕЕСТР!V72</f>
        <v>-</v>
      </c>
      <c r="R72" s="12" t="str">
        <f>[1]РЕЕСТР!W72</f>
        <v>-</v>
      </c>
      <c r="S72" s="10" t="str">
        <f>[1]РЕЕСТР!X72</f>
        <v>-</v>
      </c>
      <c r="T72" s="14" t="str">
        <f>[1]РЕЕСТР!AB72</f>
        <v>-</v>
      </c>
      <c r="U72" s="15" t="str">
        <f>[1]РЕЕСТР!AC72</f>
        <v>-</v>
      </c>
      <c r="V72" s="12" t="str">
        <f>[1]РЕЕСТР!AD72</f>
        <v>-</v>
      </c>
      <c r="W72" s="10" t="str">
        <f>[1]РЕЕСТР!AE72</f>
        <v>-</v>
      </c>
      <c r="X72" s="6" t="str">
        <f>[1]РЕЕСТР!AI72</f>
        <v>ЮЛ - КУ ХМАО-Югры "Центр профилактики и борьбы со СПИД"</v>
      </c>
      <c r="Y72" s="87" t="str">
        <f>[1]РЕЕСТР!AM72</f>
        <v>ул. Гагарина, д. 106</v>
      </c>
    </row>
    <row r="73" spans="2:25" ht="45" customHeight="1" x14ac:dyDescent="0.3">
      <c r="B73" s="28">
        <f>[1]РЕЕСТР!B73</f>
        <v>57</v>
      </c>
      <c r="C73" s="29" t="str">
        <f>[1]РЕЕСТР!C73</f>
        <v>00.06.2021</v>
      </c>
      <c r="D73" s="32">
        <f>[1]РЕЕСТР!D73</f>
        <v>44900</v>
      </c>
      <c r="E73" s="13" t="str">
        <f>[1]РЕЕСТР!F73</f>
        <v>Геофизиков 23</v>
      </c>
      <c r="F73" s="8" t="str">
        <f>[1]РЕЕСТР!H73</f>
        <v xml:space="preserve">61.007758 </v>
      </c>
      <c r="G73" s="8" t="str">
        <f>[1]РЕЕСТР!I73</f>
        <v>69.012086</v>
      </c>
      <c r="H73" s="86" t="str">
        <f>[1]РЕЕСТР!J73</f>
        <v>в рамках проведения инвентаризации 2023 года
не определена</v>
      </c>
      <c r="I73" s="7" t="str">
        <f>[1]РЕЕСТР!K73</f>
        <v>открытый</v>
      </c>
      <c r="J73" s="9" t="str">
        <f>[1]РЕЕСТР!L73</f>
        <v>бетонная плита</v>
      </c>
      <c r="K73" s="8">
        <f>[1]РЕЕСТР!M73</f>
        <v>12</v>
      </c>
      <c r="L73" s="103" t="str">
        <f>[1]РЕЕСТР!N73</f>
        <v>есть</v>
      </c>
      <c r="M73" s="104" t="str">
        <f>[1]РЕЕСТР!O73</f>
        <v>есть</v>
      </c>
      <c r="N73" s="11">
        <f>[1]РЕЕСТР!P73</f>
        <v>1</v>
      </c>
      <c r="O73" s="12">
        <f>[1]РЕЕСТР!Q73</f>
        <v>1.1000000000000001</v>
      </c>
      <c r="P73" s="10" t="str">
        <f>[1]РЕЕСТР!R73</f>
        <v>пластик</v>
      </c>
      <c r="Q73" s="11" t="str">
        <f>[1]РЕЕСТР!V73</f>
        <v>-</v>
      </c>
      <c r="R73" s="12" t="str">
        <f>[1]РЕЕСТР!W73</f>
        <v>-</v>
      </c>
      <c r="S73" s="10" t="str">
        <f>[1]РЕЕСТР!X73</f>
        <v>-</v>
      </c>
      <c r="T73" s="14" t="str">
        <f>[1]РЕЕСТР!AB73</f>
        <v>-</v>
      </c>
      <c r="U73" s="15" t="str">
        <f>[1]РЕЕСТР!AC73</f>
        <v>-</v>
      </c>
      <c r="V73" s="12" t="str">
        <f>[1]РЕЕСТР!AD73</f>
        <v>-</v>
      </c>
      <c r="W73" s="10" t="str">
        <f>[1]РЕЕСТР!AE73</f>
        <v>-</v>
      </c>
      <c r="X73" s="6" t="str">
        <f>[1]РЕЕСТР!AI73</f>
        <v>МО - Департамент муниципальной собственности Администрации города Ханты-Мансийска</v>
      </c>
      <c r="Y73" s="87" t="str">
        <f>[1]РЕЕСТР!AM73</f>
        <v>ИЖС пер. Геофизиков д. 29, 29а, 25, 23,23А</v>
      </c>
    </row>
    <row r="74" spans="2:25" ht="45" customHeight="1" x14ac:dyDescent="0.3">
      <c r="B74" s="28">
        <f>[1]РЕЕСТР!B74</f>
        <v>58</v>
      </c>
      <c r="C74" s="29" t="str">
        <f>[1]РЕЕСТР!C74</f>
        <v>ранее существовавшая до 01.01.2019</v>
      </c>
      <c r="D74" s="32">
        <f>[1]РЕЕСТР!D74</f>
        <v>44900</v>
      </c>
      <c r="E74" s="13" t="str">
        <f>[1]РЕЕСТР!F74</f>
        <v>Мира 118 - 118А</v>
      </c>
      <c r="F74" s="8" t="str">
        <f>[1]РЕЕСТР!H74</f>
        <v>61.013047</v>
      </c>
      <c r="G74" s="8" t="str">
        <f>[1]РЕЕСТР!I74</f>
        <v>69.064023</v>
      </c>
      <c r="H74" s="86" t="str">
        <f>[1]РЕЕСТР!J74</f>
        <v>в рамках проведения инвентаризации 2023 года
не определена</v>
      </c>
      <c r="I74" s="7" t="str">
        <f>[1]РЕЕСТР!K74</f>
        <v>ограниченный</v>
      </c>
      <c r="J74" s="9" t="str">
        <f>[1]РЕЕСТР!L74</f>
        <v>бетонная плита</v>
      </c>
      <c r="K74" s="8">
        <f>[1]РЕЕСТР!M74</f>
        <v>10</v>
      </c>
      <c r="L74" s="103" t="str">
        <f>[1]РЕЕСТР!N74</f>
        <v>отсутствует</v>
      </c>
      <c r="M74" s="104" t="str">
        <f>[1]РЕЕСТР!O74</f>
        <v>есть</v>
      </c>
      <c r="N74" s="11">
        <f>[1]РЕЕСТР!P74</f>
        <v>3</v>
      </c>
      <c r="O74" s="12">
        <f>[1]РЕЕСТР!Q74</f>
        <v>0.75</v>
      </c>
      <c r="P74" s="10" t="str">
        <f>[1]РЕЕСТР!R74</f>
        <v>металл</v>
      </c>
      <c r="Q74" s="11" t="str">
        <f>[1]РЕЕСТР!V74</f>
        <v>-</v>
      </c>
      <c r="R74" s="12" t="str">
        <f>[1]РЕЕСТР!W74</f>
        <v>-</v>
      </c>
      <c r="S74" s="10" t="str">
        <f>[1]РЕЕСТР!X74</f>
        <v>-</v>
      </c>
      <c r="T74" s="14" t="str">
        <f>[1]РЕЕСТР!AB74</f>
        <v>-</v>
      </c>
      <c r="U74" s="15" t="str">
        <f>[1]РЕЕСТР!AC74</f>
        <v>-</v>
      </c>
      <c r="V74" s="12" t="str">
        <f>[1]РЕЕСТР!AD74</f>
        <v>-</v>
      </c>
      <c r="W74" s="10" t="str">
        <f>[1]РЕЕСТР!AE74</f>
        <v>-</v>
      </c>
      <c r="X74" s="6" t="str">
        <f>[1]РЕЕСТР!AI74</f>
        <v>ЮЛ - МБУ Горсвет, ОАО ЮТЭК-Региональные  сети</v>
      </c>
      <c r="Y74" s="87" t="str">
        <f>[1]РЕЕСТР!AM74</f>
        <v>ул. Мира, д. 118, 118а</v>
      </c>
    </row>
    <row r="75" spans="2:25" ht="63" customHeight="1" x14ac:dyDescent="0.3">
      <c r="B75" s="28">
        <f>[1]РЕЕСТР!B75</f>
        <v>59</v>
      </c>
      <c r="C75" s="29" t="str">
        <f>[1]РЕЕСТР!C75</f>
        <v>ранее существовавшая до 01.01.2019</v>
      </c>
      <c r="D75" s="32">
        <f>[1]РЕЕСТР!D75</f>
        <v>44900</v>
      </c>
      <c r="E75" s="13" t="str">
        <f>[1]РЕЕСТР!F75</f>
        <v>Чехова 2</v>
      </c>
      <c r="F75" s="8" t="str">
        <f>[1]РЕЕСТР!H75</f>
        <v>60.999852</v>
      </c>
      <c r="G75" s="8" t="str">
        <f>[1]РЕЕСТР!I75</f>
        <v>69.022071</v>
      </c>
      <c r="H75" s="86" t="str">
        <f>[1]РЕЕСТР!J75</f>
        <v>в рамках проведения инвентаризации 2023 года
не определена</v>
      </c>
      <c r="I75" s="7" t="str">
        <f>[1]РЕЕСТР!K75</f>
        <v>ограниченный</v>
      </c>
      <c r="J75" s="9" t="str">
        <f>[1]РЕЕСТР!L75</f>
        <v>бетонная плита</v>
      </c>
      <c r="K75" s="8">
        <f>[1]РЕЕСТР!M75</f>
        <v>6</v>
      </c>
      <c r="L75" s="103" t="str">
        <f>[1]РЕЕСТР!N75</f>
        <v>отсутствует</v>
      </c>
      <c r="M75" s="104" t="str">
        <f>[1]РЕЕСТР!O75</f>
        <v>отсутствует</v>
      </c>
      <c r="N75" s="11">
        <f>[1]РЕЕСТР!P75</f>
        <v>2</v>
      </c>
      <c r="O75" s="12">
        <f>[1]РЕЕСТР!Q75</f>
        <v>1.1000000000000001</v>
      </c>
      <c r="P75" s="10" t="str">
        <f>[1]РЕЕСТР!R75</f>
        <v>металл</v>
      </c>
      <c r="Q75" s="11" t="str">
        <f>[1]РЕЕСТР!V75</f>
        <v>-</v>
      </c>
      <c r="R75" s="12" t="str">
        <f>[1]РЕЕСТР!W75</f>
        <v>-</v>
      </c>
      <c r="S75" s="10" t="str">
        <f>[1]РЕЕСТР!X75</f>
        <v>-</v>
      </c>
      <c r="T75" s="14" t="str">
        <f>[1]РЕЕСТР!AB75</f>
        <v>-</v>
      </c>
      <c r="U75" s="15" t="str">
        <f>[1]РЕЕСТР!AC75</f>
        <v>-</v>
      </c>
      <c r="V75" s="12" t="str">
        <f>[1]РЕЕСТР!AD75</f>
        <v>-</v>
      </c>
      <c r="W75" s="10" t="str">
        <f>[1]РЕЕСТР!AE75</f>
        <v>-</v>
      </c>
      <c r="X75" s="6" t="str">
        <f>[1]РЕЕСТР!AI75</f>
        <v>ЮЛ - Религиозная организация "Ханты-Мансийская Епархия Русской Православной Церкви (Московский Патриархат)"</v>
      </c>
      <c r="Y75" s="87" t="str">
        <f>[1]РЕЕСТР!AM75</f>
        <v>ул. Чехова, д. 2</v>
      </c>
    </row>
    <row r="76" spans="2:25" ht="56.25" customHeight="1" x14ac:dyDescent="0.3">
      <c r="B76" s="28">
        <f>[1]РЕЕСТР!B76</f>
        <v>60</v>
      </c>
      <c r="C76" s="29" t="str">
        <f>[1]РЕЕСТР!C76</f>
        <v>ранее существовавшая до 01.01.2019</v>
      </c>
      <c r="D76" s="32">
        <f>[1]РЕЕСТР!D76</f>
        <v>44900</v>
      </c>
      <c r="E76" s="13" t="str">
        <f>[1]РЕЕСТР!F76</f>
        <v>Посадская 3</v>
      </c>
      <c r="F76" s="8" t="str">
        <f>[1]РЕЕСТР!H76</f>
        <v>60.988108</v>
      </c>
      <c r="G76" s="8" t="str">
        <f>[1]РЕЕСТР!I76</f>
        <v>69.037236</v>
      </c>
      <c r="H76" s="86" t="str">
        <f>[1]РЕЕСТР!J76</f>
        <v>в рамках проведения инвентаризации 2023 года
не определена</v>
      </c>
      <c r="I76" s="7" t="str">
        <f>[1]РЕЕСТР!K76</f>
        <v>открытый</v>
      </c>
      <c r="J76" s="9" t="str">
        <f>[1]РЕЕСТР!L76</f>
        <v>бетонная плита</v>
      </c>
      <c r="K76" s="8">
        <f>[1]РЕЕСТР!M76</f>
        <v>12</v>
      </c>
      <c r="L76" s="103" t="str">
        <f>[1]РЕЕСТР!N76</f>
        <v>есть</v>
      </c>
      <c r="M76" s="104" t="str">
        <f>[1]РЕЕСТР!O76</f>
        <v>есть</v>
      </c>
      <c r="N76" s="11">
        <f>[1]РЕЕСТР!P76</f>
        <v>3</v>
      </c>
      <c r="O76" s="12">
        <f>[1]РЕЕСТР!Q76</f>
        <v>1.1000000000000001</v>
      </c>
      <c r="P76" s="10" t="str">
        <f>[1]РЕЕСТР!R76</f>
        <v>пластик</v>
      </c>
      <c r="Q76" s="11">
        <f>[1]РЕЕСТР!V76</f>
        <v>1</v>
      </c>
      <c r="R76" s="12">
        <f>[1]РЕЕСТР!W76</f>
        <v>4</v>
      </c>
      <c r="S76" s="10" t="str">
        <f>[1]РЕЕСТР!X76</f>
        <v>отсек</v>
      </c>
      <c r="T76" s="14" t="str">
        <f>[1]РЕЕСТР!AB76</f>
        <v>бумажные отходы</v>
      </c>
      <c r="U76" s="15">
        <f>[1]РЕЕСТР!AC76</f>
        <v>1</v>
      </c>
      <c r="V76" s="12">
        <f>[1]РЕЕСТР!AD76</f>
        <v>0.75</v>
      </c>
      <c r="W76" s="10" t="str">
        <f>[1]РЕЕСТР!AE76</f>
        <v>контейнер ООО "Экобаланс"</v>
      </c>
      <c r="X76" s="6" t="str">
        <f>[1]РЕЕСТР!AI76</f>
        <v>МО - Департамент муниципальной собственности Администрации города Ханты-Мансийска</v>
      </c>
      <c r="Y76" s="87" t="str">
        <f>[1]РЕЕСТР!AM76</f>
        <v>ИЖС ул. Рябиновая д. 2,4,6,8,12,14,16</v>
      </c>
    </row>
    <row r="77" spans="2:25" ht="45" customHeight="1" x14ac:dyDescent="0.3">
      <c r="B77" s="28">
        <f>[1]РЕЕСТР!B77</f>
        <v>61</v>
      </c>
      <c r="C77" s="29" t="str">
        <f>[1]РЕЕСТР!C77</f>
        <v>ранее существовавшая до 01.01.2020</v>
      </c>
      <c r="D77" s="32">
        <f>[1]РЕЕСТР!D77</f>
        <v>44900</v>
      </c>
      <c r="E77" s="13" t="str">
        <f>[1]РЕЕСТР!F77</f>
        <v>Сутормина 21</v>
      </c>
      <c r="F77" s="8" t="str">
        <f>[1]РЕЕСТР!H77</f>
        <v xml:space="preserve">60.982938 </v>
      </c>
      <c r="G77" s="8" t="str">
        <f>[1]РЕЕСТР!I77</f>
        <v>69.058510</v>
      </c>
      <c r="H77" s="86" t="str">
        <f>[1]РЕЕСТР!J77</f>
        <v>в рамках проведения инвентаризации 2023 года
не определена</v>
      </c>
      <c r="I77" s="7" t="str">
        <f>[1]РЕЕСТР!K77</f>
        <v>ограниченный</v>
      </c>
      <c r="J77" s="9" t="str">
        <f>[1]РЕЕСТР!L77</f>
        <v>асфальт</v>
      </c>
      <c r="K77" s="8">
        <f>[1]РЕЕСТР!M77</f>
        <v>8</v>
      </c>
      <c r="L77" s="103" t="str">
        <f>[1]РЕЕСТР!N77</f>
        <v>отсутствует</v>
      </c>
      <c r="M77" s="104" t="str">
        <f>[1]РЕЕСТР!O77</f>
        <v>отсутствует</v>
      </c>
      <c r="N77" s="11">
        <f>[1]РЕЕСТР!P77</f>
        <v>2</v>
      </c>
      <c r="O77" s="12">
        <f>[1]РЕЕСТР!Q77</f>
        <v>1.1000000000000001</v>
      </c>
      <c r="P77" s="10" t="str">
        <f>[1]РЕЕСТР!R77</f>
        <v>пластик</v>
      </c>
      <c r="Q77" s="11" t="str">
        <f>[1]РЕЕСТР!V77</f>
        <v>-</v>
      </c>
      <c r="R77" s="12" t="str">
        <f>[1]РЕЕСТР!W77</f>
        <v>-</v>
      </c>
      <c r="S77" s="10" t="str">
        <f>[1]РЕЕСТР!X77</f>
        <v>-</v>
      </c>
      <c r="T77" s="14" t="str">
        <f>[1]РЕЕСТР!AB77</f>
        <v>-</v>
      </c>
      <c r="U77" s="15" t="str">
        <f>[1]РЕЕСТР!AC77</f>
        <v>-</v>
      </c>
      <c r="V77" s="12" t="str">
        <f>[1]РЕЕСТР!AD77</f>
        <v>-</v>
      </c>
      <c r="W77" s="10" t="str">
        <f>[1]РЕЕСТР!AE77</f>
        <v>-</v>
      </c>
      <c r="X77" s="6" t="str">
        <f>[1]РЕЕСТР!AI77</f>
        <v>ИП - Магеррамов</v>
      </c>
      <c r="Y77" s="87" t="str">
        <f>[1]РЕЕСТР!AM77</f>
        <v>ул. Сутормина, д. 21</v>
      </c>
    </row>
    <row r="78" spans="2:25" ht="45" customHeight="1" x14ac:dyDescent="0.3">
      <c r="B78" s="28">
        <f>[1]РЕЕСТР!B78</f>
        <v>62</v>
      </c>
      <c r="C78" s="29">
        <f>[1]РЕЕСТР!C78</f>
        <v>44089</v>
      </c>
      <c r="D78" s="32">
        <f>[1]РЕЕСТР!D78</f>
        <v>44900</v>
      </c>
      <c r="E78" s="13" t="str">
        <f>[1]РЕЕСТР!F78</f>
        <v>Садовая 15</v>
      </c>
      <c r="F78" s="8" t="str">
        <f>[1]РЕЕСТР!H78</f>
        <v>60.976784</v>
      </c>
      <c r="G78" s="8" t="str">
        <f>[1]РЕЕСТР!I78</f>
        <v>69.065482</v>
      </c>
      <c r="H78" s="86" t="str">
        <f>[1]РЕЕСТР!J78</f>
        <v>в рамках проведения инвентаризации 2023 года
не определена</v>
      </c>
      <c r="I78" s="7" t="str">
        <f>[1]РЕЕСТР!K78</f>
        <v>ограниченный</v>
      </c>
      <c r="J78" s="9" t="str">
        <f>[1]РЕЕСТР!L78</f>
        <v>бетонная плита</v>
      </c>
      <c r="K78" s="8">
        <f>[1]РЕЕСТР!M78</f>
        <v>6</v>
      </c>
      <c r="L78" s="103" t="str">
        <f>[1]РЕЕСТР!N78</f>
        <v>отсутствует</v>
      </c>
      <c r="M78" s="104" t="str">
        <f>[1]РЕЕСТР!O78</f>
        <v>отсутствует</v>
      </c>
      <c r="N78" s="11">
        <f>[1]РЕЕСТР!P78</f>
        <v>1</v>
      </c>
      <c r="O78" s="12">
        <f>[1]РЕЕСТР!Q78</f>
        <v>1</v>
      </c>
      <c r="P78" s="10" t="str">
        <f>[1]РЕЕСТР!R78</f>
        <v>пластик</v>
      </c>
      <c r="Q78" s="11" t="str">
        <f>[1]РЕЕСТР!V78</f>
        <v>-</v>
      </c>
      <c r="R78" s="12" t="str">
        <f>[1]РЕЕСТР!W78</f>
        <v>-</v>
      </c>
      <c r="S78" s="10" t="str">
        <f>[1]РЕЕСТР!X78</f>
        <v>-</v>
      </c>
      <c r="T78" s="14" t="str">
        <f>[1]РЕЕСТР!AB78</f>
        <v>-</v>
      </c>
      <c r="U78" s="15" t="str">
        <f>[1]РЕЕСТР!AC78</f>
        <v>-</v>
      </c>
      <c r="V78" s="12" t="str">
        <f>[1]РЕЕСТР!AD78</f>
        <v>-</v>
      </c>
      <c r="W78" s="10" t="str">
        <f>[1]РЕЕСТР!AE78</f>
        <v>-</v>
      </c>
      <c r="X78" s="6" t="str">
        <f>[1]РЕЕСТР!AI78</f>
        <v>ЮЛ - ПАО "Ростелеком"</v>
      </c>
      <c r="Y78" s="87" t="str">
        <f>[1]РЕЕСТР!AM78</f>
        <v>ул. Садовая, д. 15</v>
      </c>
    </row>
    <row r="79" spans="2:25" ht="45" customHeight="1" x14ac:dyDescent="0.3">
      <c r="B79" s="28">
        <f>[1]РЕЕСТР!B79</f>
        <v>63</v>
      </c>
      <c r="C79" s="29" t="str">
        <f>[1]РЕЕСТР!C79</f>
        <v>ранее существовавшая до 01.01.2019</v>
      </c>
      <c r="D79" s="32">
        <f>[1]РЕЕСТР!D79</f>
        <v>44900</v>
      </c>
      <c r="E79" s="13" t="str">
        <f>[1]РЕЕСТР!F79</f>
        <v>Коминтерна 3</v>
      </c>
      <c r="F79" s="8" t="str">
        <f>[1]РЕЕСТР!H79</f>
        <v>61.002248</v>
      </c>
      <c r="G79" s="8" t="str">
        <f>[1]РЕЕСТР!I79</f>
        <v>69.015810</v>
      </c>
      <c r="H79" s="86" t="str">
        <f>[1]РЕЕСТР!J79</f>
        <v>в рамках проведения инвентаризации 2023 года
не определена</v>
      </c>
      <c r="I79" s="7" t="str">
        <f>[1]РЕЕСТР!K79</f>
        <v>ограниченный</v>
      </c>
      <c r="J79" s="9" t="str">
        <f>[1]РЕЕСТР!L79</f>
        <v>бетонная плита</v>
      </c>
      <c r="K79" s="8">
        <f>[1]РЕЕСТР!M79</f>
        <v>6</v>
      </c>
      <c r="L79" s="103" t="str">
        <f>[1]РЕЕСТР!N79</f>
        <v>отсутствует</v>
      </c>
      <c r="M79" s="104" t="str">
        <f>[1]РЕЕСТР!O79</f>
        <v>есть</v>
      </c>
      <c r="N79" s="11">
        <f>[1]РЕЕСТР!P79</f>
        <v>1</v>
      </c>
      <c r="O79" s="12">
        <f>[1]РЕЕСТР!Q79</f>
        <v>1.1000000000000001</v>
      </c>
      <c r="P79" s="10" t="str">
        <f>[1]РЕЕСТР!R79</f>
        <v>пластик</v>
      </c>
      <c r="Q79" s="11" t="str">
        <f>[1]РЕЕСТР!V79</f>
        <v>-</v>
      </c>
      <c r="R79" s="12" t="str">
        <f>[1]РЕЕСТР!W79</f>
        <v>-</v>
      </c>
      <c r="S79" s="10" t="str">
        <f>[1]РЕЕСТР!X79</f>
        <v>-</v>
      </c>
      <c r="T79" s="14" t="str">
        <f>[1]РЕЕСТР!AB79</f>
        <v>-</v>
      </c>
      <c r="U79" s="15" t="str">
        <f>[1]РЕЕСТР!AC79</f>
        <v>-</v>
      </c>
      <c r="V79" s="12" t="str">
        <f>[1]РЕЕСТР!AD79</f>
        <v>-</v>
      </c>
      <c r="W79" s="10" t="str">
        <f>[1]РЕЕСТР!AE79</f>
        <v>-</v>
      </c>
      <c r="X79" s="6" t="str">
        <f>[1]РЕЕСТР!AI79</f>
        <v>ЮЛ - ПАО "Ростелеком"</v>
      </c>
      <c r="Y79" s="87" t="str">
        <f>[1]РЕЕСТР!AM79</f>
        <v>ул. Коминтерна, д. 3</v>
      </c>
    </row>
    <row r="80" spans="2:25" ht="45" customHeight="1" x14ac:dyDescent="0.3">
      <c r="B80" s="28">
        <f>[1]РЕЕСТР!B80</f>
        <v>64</v>
      </c>
      <c r="C80" s="29" t="str">
        <f>[1]РЕЕСТР!C80</f>
        <v>ранее существовавшая до 01.01.2019</v>
      </c>
      <c r="D80" s="32">
        <f>[1]РЕЕСТР!D80</f>
        <v>44900</v>
      </c>
      <c r="E80" s="13" t="str">
        <f>[1]РЕЕСТР!F80</f>
        <v>Мира 4</v>
      </c>
      <c r="F80" s="8" t="str">
        <f>[1]РЕЕСТР!H80</f>
        <v>61.002041</v>
      </c>
      <c r="G80" s="8" t="str">
        <f>[1]РЕЕСТР!I80</f>
        <v>69.017549</v>
      </c>
      <c r="H80" s="86" t="str">
        <f>[1]РЕЕСТР!J80</f>
        <v>в рамках проведения инвентаризации 2023 года
не определена</v>
      </c>
      <c r="I80" s="7" t="str">
        <f>[1]РЕЕСТР!K80</f>
        <v>ограниченный</v>
      </c>
      <c r="J80" s="9" t="str">
        <f>[1]РЕЕСТР!L80</f>
        <v>бетонная плита</v>
      </c>
      <c r="K80" s="8">
        <f>[1]РЕЕСТР!M80</f>
        <v>6</v>
      </c>
      <c r="L80" s="103" t="str">
        <f>[1]РЕЕСТР!N80</f>
        <v>отсутствует</v>
      </c>
      <c r="M80" s="104" t="str">
        <f>[1]РЕЕСТР!O80</f>
        <v>есть</v>
      </c>
      <c r="N80" s="11">
        <f>[1]РЕЕСТР!P80</f>
        <v>2</v>
      </c>
      <c r="O80" s="12">
        <f>[1]РЕЕСТР!Q80</f>
        <v>1.1000000000000001</v>
      </c>
      <c r="P80" s="10" t="str">
        <f>[1]РЕЕСТР!R80</f>
        <v>пластик</v>
      </c>
      <c r="Q80" s="11" t="str">
        <f>[1]РЕЕСТР!V80</f>
        <v>-</v>
      </c>
      <c r="R80" s="12" t="str">
        <f>[1]РЕЕСТР!W80</f>
        <v>-</v>
      </c>
      <c r="S80" s="10" t="str">
        <f>[1]РЕЕСТР!X80</f>
        <v>-</v>
      </c>
      <c r="T80" s="14" t="str">
        <f>[1]РЕЕСТР!AB80</f>
        <v>-</v>
      </c>
      <c r="U80" s="15" t="str">
        <f>[1]РЕЕСТР!AC80</f>
        <v>-</v>
      </c>
      <c r="V80" s="12" t="str">
        <f>[1]РЕЕСТР!AD80</f>
        <v>-</v>
      </c>
      <c r="W80" s="10" t="str">
        <f>[1]РЕЕСТР!AE80</f>
        <v>-</v>
      </c>
      <c r="X80" s="6" t="str">
        <f>[1]РЕЕСТР!AI80</f>
        <v>ЮЛ - ПАО "Ростелеком"</v>
      </c>
      <c r="Y80" s="87" t="str">
        <f>[1]РЕЕСТР!AM80</f>
        <v>ул. Мира, д. 4</v>
      </c>
    </row>
    <row r="81" spans="2:25" ht="45" customHeight="1" x14ac:dyDescent="0.3">
      <c r="B81" s="28">
        <f>[1]РЕЕСТР!B81</f>
        <v>65</v>
      </c>
      <c r="C81" s="29" t="str">
        <f>[1]РЕЕСТР!C81</f>
        <v>ранее существовавшая до 01.01.2019</v>
      </c>
      <c r="D81" s="32">
        <f>[1]РЕЕСТР!D81</f>
        <v>44900</v>
      </c>
      <c r="E81" s="13" t="str">
        <f>[1]РЕЕСТР!F81</f>
        <v>Сирина 60</v>
      </c>
      <c r="F81" s="8" t="str">
        <f>[1]РЕЕСТР!H81</f>
        <v>61.004427</v>
      </c>
      <c r="G81" s="8" t="str">
        <f>[1]РЕЕСТР!I81</f>
        <v>68.999103</v>
      </c>
      <c r="H81" s="86" t="str">
        <f>[1]РЕЕСТР!J81</f>
        <v>в рамках проведения инвентаризации 2023 года
не определена</v>
      </c>
      <c r="I81" s="7" t="str">
        <f>[1]РЕЕСТР!K81</f>
        <v>ограниченный</v>
      </c>
      <c r="J81" s="9" t="str">
        <f>[1]РЕЕСТР!L81</f>
        <v>бетонная плита</v>
      </c>
      <c r="K81" s="8">
        <f>[1]РЕЕСТР!M81</f>
        <v>6</v>
      </c>
      <c r="L81" s="103" t="str">
        <f>[1]РЕЕСТР!N81</f>
        <v>отсутствует</v>
      </c>
      <c r="M81" s="104" t="str">
        <f>[1]РЕЕСТР!O81</f>
        <v>есть</v>
      </c>
      <c r="N81" s="11">
        <f>[1]РЕЕСТР!P81</f>
        <v>2</v>
      </c>
      <c r="O81" s="12">
        <f>[1]РЕЕСТР!Q81</f>
        <v>1.1000000000000001</v>
      </c>
      <c r="P81" s="10" t="str">
        <f>[1]РЕЕСТР!R81</f>
        <v>пластик</v>
      </c>
      <c r="Q81" s="11" t="str">
        <f>[1]РЕЕСТР!V81</f>
        <v>-</v>
      </c>
      <c r="R81" s="12" t="str">
        <f>[1]РЕЕСТР!W81</f>
        <v>-</v>
      </c>
      <c r="S81" s="10" t="str">
        <f>[1]РЕЕСТР!X81</f>
        <v>-</v>
      </c>
      <c r="T81" s="14" t="str">
        <f>[1]РЕЕСТР!AB81</f>
        <v>-</v>
      </c>
      <c r="U81" s="15" t="str">
        <f>[1]РЕЕСТР!AC81</f>
        <v>-</v>
      </c>
      <c r="V81" s="12" t="str">
        <f>[1]РЕЕСТР!AD81</f>
        <v>-</v>
      </c>
      <c r="W81" s="10" t="str">
        <f>[1]РЕЕСТР!AE81</f>
        <v>-</v>
      </c>
      <c r="X81" s="6" t="str">
        <f>[1]РЕЕСТР!AI81</f>
        <v>ЮЛ - ПАО "Ростелеком"</v>
      </c>
      <c r="Y81" s="87" t="str">
        <f>[1]РЕЕСТР!AM81</f>
        <v>ул. Сирина, д. 60</v>
      </c>
    </row>
    <row r="82" spans="2:25" ht="45" customHeight="1" x14ac:dyDescent="0.3">
      <c r="B82" s="28">
        <f>[1]РЕЕСТР!B82</f>
        <v>66</v>
      </c>
      <c r="C82" s="29" t="str">
        <f>[1]РЕЕСТР!C82</f>
        <v>ранее существовавшая до 01.01.2019</v>
      </c>
      <c r="D82" s="32">
        <f>[1]РЕЕСТР!D82</f>
        <v>44900</v>
      </c>
      <c r="E82" s="13" t="str">
        <f>[1]РЕЕСТР!F82</f>
        <v>Газовиков 9</v>
      </c>
      <c r="F82" s="8" t="str">
        <f>[1]РЕЕСТР!H82</f>
        <v>61.017013</v>
      </c>
      <c r="G82" s="8" t="str">
        <f>[1]РЕЕСТР!I82</f>
        <v>69.072070</v>
      </c>
      <c r="H82" s="86" t="str">
        <f>[1]РЕЕСТР!J82</f>
        <v>в рамках проведения инвентаризации 2023 года
не определена</v>
      </c>
      <c r="I82" s="7" t="str">
        <f>[1]РЕЕСТР!K82</f>
        <v>ограниченный</v>
      </c>
      <c r="J82" s="9" t="str">
        <f>[1]РЕЕСТР!L82</f>
        <v>бетонная плита</v>
      </c>
      <c r="K82" s="8">
        <f>[1]РЕЕСТР!M82</f>
        <v>6</v>
      </c>
      <c r="L82" s="103" t="str">
        <f>[1]РЕЕСТР!N82</f>
        <v>отсутствует</v>
      </c>
      <c r="M82" s="104" t="str">
        <f>[1]РЕЕСТР!O82</f>
        <v>есть</v>
      </c>
      <c r="N82" s="11">
        <f>[1]РЕЕСТР!P82</f>
        <v>4</v>
      </c>
      <c r="O82" s="12">
        <f>[1]РЕЕСТР!Q82</f>
        <v>0.75</v>
      </c>
      <c r="P82" s="10" t="str">
        <f>[1]РЕЕСТР!R82</f>
        <v>металл</v>
      </c>
      <c r="Q82" s="11" t="str">
        <f>[1]РЕЕСТР!V82</f>
        <v>-</v>
      </c>
      <c r="R82" s="12" t="str">
        <f>[1]РЕЕСТР!W82</f>
        <v>-</v>
      </c>
      <c r="S82" s="10" t="str">
        <f>[1]РЕЕСТР!X82</f>
        <v>-</v>
      </c>
      <c r="T82" s="14" t="str">
        <f>[1]РЕЕСТР!AB82</f>
        <v>-</v>
      </c>
      <c r="U82" s="15" t="str">
        <f>[1]РЕЕСТР!AC82</f>
        <v>-</v>
      </c>
      <c r="V82" s="12" t="str">
        <f>[1]РЕЕСТР!AD82</f>
        <v>-</v>
      </c>
      <c r="W82" s="10" t="str">
        <f>[1]РЕЕСТР!AE82</f>
        <v>-</v>
      </c>
      <c r="X82" s="26" t="str">
        <f>[1]РЕЕСТР!AI82</f>
        <v>ИП - Недогарок Леонид Владимирович</v>
      </c>
      <c r="Y82" s="87" t="str">
        <f>[1]РЕЕСТР!AM82</f>
        <v>ул. Газовиков, д. 9</v>
      </c>
    </row>
    <row r="83" spans="2:25" ht="45" customHeight="1" x14ac:dyDescent="0.3">
      <c r="B83" s="28">
        <f>[1]РЕЕСТР!B83</f>
        <v>67</v>
      </c>
      <c r="C83" s="29" t="str">
        <f>[1]РЕЕСТР!C83</f>
        <v>ранее существовавшая до 01.01.2019</v>
      </c>
      <c r="D83" s="32">
        <f>[1]РЕЕСТР!D83</f>
        <v>44900</v>
      </c>
      <c r="E83" s="13" t="str">
        <f>[1]РЕЕСТР!F83</f>
        <v xml:space="preserve">Тобольский тракт 2 </v>
      </c>
      <c r="F83" s="8" t="str">
        <f>[1]РЕЕСТР!H83</f>
        <v>61.023424</v>
      </c>
      <c r="G83" s="8" t="str">
        <f>[1]РЕЕСТР!I83</f>
        <v>69.105152</v>
      </c>
      <c r="H83" s="86" t="str">
        <f>[1]РЕЕСТР!J83</f>
        <v>в рамках проведения инвентаризации 2023 года
не определена</v>
      </c>
      <c r="I83" s="7" t="str">
        <f>[1]РЕЕСТР!K83</f>
        <v>ограниченный</v>
      </c>
      <c r="J83" s="9" t="str">
        <f>[1]РЕЕСТР!L83</f>
        <v>бетонная плита</v>
      </c>
      <c r="K83" s="8">
        <f>[1]РЕЕСТР!M83</f>
        <v>8</v>
      </c>
      <c r="L83" s="103" t="str">
        <f>[1]РЕЕСТР!N83</f>
        <v>отсутствует</v>
      </c>
      <c r="M83" s="104" t="str">
        <f>[1]РЕЕСТР!O83</f>
        <v>отсутствует</v>
      </c>
      <c r="N83" s="11">
        <f>[1]РЕЕСТР!P83</f>
        <v>2</v>
      </c>
      <c r="O83" s="12">
        <f>[1]РЕЕСТР!Q83</f>
        <v>1.1000000000000001</v>
      </c>
      <c r="P83" s="10" t="str">
        <f>[1]РЕЕСТР!R83</f>
        <v>пластик</v>
      </c>
      <c r="Q83" s="11" t="str">
        <f>[1]РЕЕСТР!V83</f>
        <v>-</v>
      </c>
      <c r="R83" s="12" t="str">
        <f>[1]РЕЕСТР!W83</f>
        <v>-</v>
      </c>
      <c r="S83" s="10" t="str">
        <f>[1]РЕЕСТР!X83</f>
        <v>-</v>
      </c>
      <c r="T83" s="14" t="str">
        <f>[1]РЕЕСТР!AB83</f>
        <v>-</v>
      </c>
      <c r="U83" s="15" t="str">
        <f>[1]РЕЕСТР!AC83</f>
        <v>-</v>
      </c>
      <c r="V83" s="12" t="str">
        <f>[1]РЕЕСТР!AD83</f>
        <v>-</v>
      </c>
      <c r="W83" s="10" t="str">
        <f>[1]РЕЕСТР!AE83</f>
        <v>-</v>
      </c>
      <c r="X83" s="6" t="str">
        <f>[1]РЕЕСТР!AI83</f>
        <v>ЮЛ - ООО "Лайнер"</v>
      </c>
      <c r="Y83" s="87" t="str">
        <f>[1]РЕЕСТР!AM83</f>
        <v>ул. Тобольский Тракт, д. 2</v>
      </c>
    </row>
    <row r="84" spans="2:25" ht="45" customHeight="1" x14ac:dyDescent="0.3">
      <c r="B84" s="28">
        <f>[1]РЕЕСТР!B84</f>
        <v>68</v>
      </c>
      <c r="C84" s="29" t="str">
        <f>[1]РЕЕСТР!C84</f>
        <v>ранее существовавшая до 01.01.2019</v>
      </c>
      <c r="D84" s="32">
        <f>[1]РЕЕСТР!D84</f>
        <v>44900</v>
      </c>
      <c r="E84" s="13" t="str">
        <f>[1]РЕЕСТР!F84</f>
        <v>Рябиновая 17 а</v>
      </c>
      <c r="F84" s="8" t="str">
        <f>[1]РЕЕСТР!H84</f>
        <v xml:space="preserve">60.986509 </v>
      </c>
      <c r="G84" s="8" t="str">
        <f>[1]РЕЕСТР!I84</f>
        <v>69.046971</v>
      </c>
      <c r="H84" s="86" t="str">
        <f>[1]РЕЕСТР!J84</f>
        <v>в рамках проведения инвентаризации 2023 года
не определена</v>
      </c>
      <c r="I84" s="7" t="str">
        <f>[1]РЕЕСТР!K84</f>
        <v>ограниченный</v>
      </c>
      <c r="J84" s="9" t="str">
        <f>[1]РЕЕСТР!L84</f>
        <v>бетонная плита</v>
      </c>
      <c r="K84" s="8">
        <f>[1]РЕЕСТР!M84</f>
        <v>4</v>
      </c>
      <c r="L84" s="103" t="str">
        <f>[1]РЕЕСТР!N84</f>
        <v>отсутствует</v>
      </c>
      <c r="M84" s="104" t="str">
        <f>[1]РЕЕСТР!O84</f>
        <v>отсутствует</v>
      </c>
      <c r="N84" s="11">
        <f>[1]РЕЕСТР!P84</f>
        <v>1</v>
      </c>
      <c r="O84" s="12">
        <f>[1]РЕЕСТР!Q84</f>
        <v>0.66</v>
      </c>
      <c r="P84" s="10" t="str">
        <f>[1]РЕЕСТР!R84</f>
        <v>пластик</v>
      </c>
      <c r="Q84" s="11" t="str">
        <f>[1]РЕЕСТР!V84</f>
        <v>-</v>
      </c>
      <c r="R84" s="12" t="str">
        <f>[1]РЕЕСТР!W84</f>
        <v>-</v>
      </c>
      <c r="S84" s="10" t="str">
        <f>[1]РЕЕСТР!X84</f>
        <v>-</v>
      </c>
      <c r="T84" s="14" t="str">
        <f>[1]РЕЕСТР!AB84</f>
        <v>-</v>
      </c>
      <c r="U84" s="15" t="str">
        <f>[1]РЕЕСТР!AC84</f>
        <v>-</v>
      </c>
      <c r="V84" s="12" t="str">
        <f>[1]РЕЕСТР!AD84</f>
        <v>-</v>
      </c>
      <c r="W84" s="10" t="str">
        <f>[1]РЕЕСТР!AE84</f>
        <v>-</v>
      </c>
      <c r="X84" s="6" t="str">
        <f>[1]РЕЕСТР!AI84</f>
        <v>ЮЛ - ООО "Ханты-Мансийский узел связи"</v>
      </c>
      <c r="Y84" s="87" t="str">
        <f>[1]РЕЕСТР!AM84</f>
        <v>ул. Рябиновая, 17 а</v>
      </c>
    </row>
    <row r="85" spans="2:25" ht="45" customHeight="1" x14ac:dyDescent="0.3">
      <c r="B85" s="28">
        <f>[1]РЕЕСТР!B85</f>
        <v>69</v>
      </c>
      <c r="C85" s="29" t="str">
        <f>[1]РЕЕСТР!C85</f>
        <v>ранее существовавшая до 01.01.2019</v>
      </c>
      <c r="D85" s="32">
        <f>[1]РЕЕСТР!D85</f>
        <v>44900</v>
      </c>
      <c r="E85" s="13" t="str">
        <f>[1]РЕЕСТР!F85</f>
        <v>Мира 106А</v>
      </c>
      <c r="F85" s="8" t="str">
        <f>[1]РЕЕСТР!H85</f>
        <v xml:space="preserve">61.010829 </v>
      </c>
      <c r="G85" s="8" t="str">
        <f>[1]РЕЕСТР!I85</f>
        <v>69.056737</v>
      </c>
      <c r="H85" s="86" t="str">
        <f>[1]РЕЕСТР!J85</f>
        <v>в рамках проведения инвентаризации 2023 года
не определена</v>
      </c>
      <c r="I85" s="7" t="str">
        <f>[1]РЕЕСТР!K85</f>
        <v>ограниченный</v>
      </c>
      <c r="J85" s="9" t="str">
        <f>[1]РЕЕСТР!L85</f>
        <v>бетонная плита</v>
      </c>
      <c r="K85" s="8">
        <f>[1]РЕЕСТР!M85</f>
        <v>8</v>
      </c>
      <c r="L85" s="103" t="str">
        <f>[1]РЕЕСТР!N85</f>
        <v>отсутствует</v>
      </c>
      <c r="M85" s="104" t="str">
        <f>[1]РЕЕСТР!O85</f>
        <v>отсутствует</v>
      </c>
      <c r="N85" s="11">
        <f>[1]РЕЕСТР!P85</f>
        <v>1</v>
      </c>
      <c r="O85" s="12">
        <f>[1]РЕЕСТР!Q85</f>
        <v>0.75</v>
      </c>
      <c r="P85" s="10" t="str">
        <f>[1]РЕЕСТР!R85</f>
        <v>металл</v>
      </c>
      <c r="Q85" s="11" t="str">
        <f>[1]РЕЕСТР!V85</f>
        <v>-</v>
      </c>
      <c r="R85" s="12" t="str">
        <f>[1]РЕЕСТР!W85</f>
        <v>-</v>
      </c>
      <c r="S85" s="10" t="str">
        <f>[1]РЕЕСТР!X85</f>
        <v>-</v>
      </c>
      <c r="T85" s="14" t="str">
        <f>[1]РЕЕСТР!AB85</f>
        <v>-</v>
      </c>
      <c r="U85" s="15" t="str">
        <f>[1]РЕЕСТР!AC85</f>
        <v>-</v>
      </c>
      <c r="V85" s="12" t="str">
        <f>[1]РЕЕСТР!AD85</f>
        <v>-</v>
      </c>
      <c r="W85" s="10" t="str">
        <f>[1]РЕЕСТР!AE85</f>
        <v>-</v>
      </c>
      <c r="X85" s="6" t="str">
        <f>[1]РЕЕСТР!AI85</f>
        <v>ЮЛ - ООО "Система Сервис"</v>
      </c>
      <c r="Y85" s="87" t="str">
        <f>[1]РЕЕСТР!AM85</f>
        <v>ул. Мира, д. 106А</v>
      </c>
    </row>
    <row r="86" spans="2:25" ht="45" customHeight="1" x14ac:dyDescent="0.3">
      <c r="B86" s="28">
        <f>[1]РЕЕСТР!B86</f>
        <v>70</v>
      </c>
      <c r="C86" s="29" t="str">
        <f>[1]РЕЕСТР!C86</f>
        <v>ранее существовавшая до 01.01.2019</v>
      </c>
      <c r="D86" s="32">
        <f>[1]РЕЕСТР!D86</f>
        <v>44900</v>
      </c>
      <c r="E86" s="13" t="str">
        <f>[1]РЕЕСТР!F86</f>
        <v>Рознина 18</v>
      </c>
      <c r="F86" s="8" t="str">
        <f>[1]РЕЕСТР!H86</f>
        <v xml:space="preserve">60.999968 </v>
      </c>
      <c r="G86" s="8" t="str">
        <f>[1]РЕЕСТР!I86</f>
        <v>68.997201</v>
      </c>
      <c r="H86" s="86" t="str">
        <f>[1]РЕЕСТР!J86</f>
        <v>в рамках проведения инвентаризации 2023 года
не определена</v>
      </c>
      <c r="I86" s="7" t="str">
        <f>[1]РЕЕСТР!K86</f>
        <v>ограниченный</v>
      </c>
      <c r="J86" s="9" t="str">
        <f>[1]РЕЕСТР!L86</f>
        <v>асфальт</v>
      </c>
      <c r="K86" s="8">
        <f>[1]РЕЕСТР!M86</f>
        <v>2</v>
      </c>
      <c r="L86" s="103" t="str">
        <f>[1]РЕЕСТР!N86</f>
        <v>отсутствует</v>
      </c>
      <c r="M86" s="104" t="str">
        <f>[1]РЕЕСТР!O86</f>
        <v>отсутствует</v>
      </c>
      <c r="N86" s="11">
        <f>[1]РЕЕСТР!P86</f>
        <v>1</v>
      </c>
      <c r="O86" s="12">
        <f>[1]РЕЕСТР!Q86</f>
        <v>0.66</v>
      </c>
      <c r="P86" s="10" t="str">
        <f>[1]РЕЕСТР!R86</f>
        <v>пластик</v>
      </c>
      <c r="Q86" s="11" t="str">
        <f>[1]РЕЕСТР!V86</f>
        <v>-</v>
      </c>
      <c r="R86" s="12" t="str">
        <f>[1]РЕЕСТР!W86</f>
        <v>-</v>
      </c>
      <c r="S86" s="10" t="str">
        <f>[1]РЕЕСТР!X86</f>
        <v>-</v>
      </c>
      <c r="T86" s="14" t="str">
        <f>[1]РЕЕСТР!AB86</f>
        <v>-</v>
      </c>
      <c r="U86" s="15" t="str">
        <f>[1]РЕЕСТР!AC86</f>
        <v>-</v>
      </c>
      <c r="V86" s="12" t="str">
        <f>[1]РЕЕСТР!AD86</f>
        <v>-</v>
      </c>
      <c r="W86" s="10" t="str">
        <f>[1]РЕЕСТР!AE86</f>
        <v>-</v>
      </c>
      <c r="X86" s="6" t="str">
        <f>[1]РЕЕСТР!AI86</f>
        <v>ЮЛ - Муниципальное бюджетное учреждение дополнительное образования «Межшкольный учебный комбинат»</v>
      </c>
      <c r="Y86" s="87" t="str">
        <f>[1]РЕЕСТР!AM86</f>
        <v>ул. Рознина, д. 18</v>
      </c>
    </row>
    <row r="87" spans="2:25" ht="45" customHeight="1" x14ac:dyDescent="0.3">
      <c r="B87" s="28">
        <f>[1]РЕЕСТР!B87</f>
        <v>71</v>
      </c>
      <c r="C87" s="29">
        <f>[1]РЕЕСТР!C87</f>
        <v>44257</v>
      </c>
      <c r="D87" s="32">
        <f>[1]РЕЕСТР!D87</f>
        <v>44900</v>
      </c>
      <c r="E87" s="13" t="str">
        <f>[1]РЕЕСТР!F87</f>
        <v>Солнечная 2</v>
      </c>
      <c r="F87" s="8" t="str">
        <f>[1]РЕЕСТР!H87</f>
        <v>61.032085</v>
      </c>
      <c r="G87" s="8" t="str">
        <f>[1]РЕЕСТР!I87</f>
        <v>69.152381</v>
      </c>
      <c r="H87" s="86" t="str">
        <f>[1]РЕЕСТР!J87</f>
        <v>в рамках проведения инвентаризации 2023 года
не определена</v>
      </c>
      <c r="I87" s="7" t="str">
        <f>[1]РЕЕСТР!K87</f>
        <v>ограниченный</v>
      </c>
      <c r="J87" s="9" t="str">
        <f>[1]РЕЕСТР!L87</f>
        <v>бетонная плита</v>
      </c>
      <c r="K87" s="8">
        <f>[1]РЕЕСТР!M87</f>
        <v>2</v>
      </c>
      <c r="L87" s="103" t="str">
        <f>[1]РЕЕСТР!N87</f>
        <v>отсутствует</v>
      </c>
      <c r="M87" s="104" t="str">
        <f>[1]РЕЕСТР!O87</f>
        <v>отсутствует</v>
      </c>
      <c r="N87" s="11">
        <f>[1]РЕЕСТР!P87</f>
        <v>2</v>
      </c>
      <c r="O87" s="12">
        <f>[1]РЕЕСТР!Q87</f>
        <v>1.1000000000000001</v>
      </c>
      <c r="P87" s="10" t="str">
        <f>[1]РЕЕСТР!R87</f>
        <v>пластик</v>
      </c>
      <c r="Q87" s="11" t="str">
        <f>[1]РЕЕСТР!V87</f>
        <v>-</v>
      </c>
      <c r="R87" s="12" t="str">
        <f>[1]РЕЕСТР!W87</f>
        <v>-</v>
      </c>
      <c r="S87" s="10" t="str">
        <f>[1]РЕЕСТР!X87</f>
        <v>-</v>
      </c>
      <c r="T87" s="14" t="str">
        <f>[1]РЕЕСТР!AB87</f>
        <v>-</v>
      </c>
      <c r="U87" s="15" t="str">
        <f>[1]РЕЕСТР!AC87</f>
        <v>-</v>
      </c>
      <c r="V87" s="12" t="str">
        <f>[1]РЕЕСТР!AD87</f>
        <v>-</v>
      </c>
      <c r="W87" s="10" t="str">
        <f>[1]РЕЕСТР!AE87</f>
        <v>-</v>
      </c>
      <c r="X87" s="6" t="str">
        <f>[1]РЕЕСТР!AI87</f>
        <v>ЮЛ - ООО "Садовый центр"</v>
      </c>
      <c r="Y87" s="87" t="str">
        <f>[1]РЕЕСТР!AM87</f>
        <v>ул. Солнечная, д. 2</v>
      </c>
    </row>
    <row r="88" spans="2:25" ht="45" customHeight="1" x14ac:dyDescent="0.3">
      <c r="B88" s="28">
        <f>[1]РЕЕСТР!B88</f>
        <v>72</v>
      </c>
      <c r="C88" s="29" t="str">
        <f>[1]РЕЕСТР!C88</f>
        <v>ранее существовавшая до 01.01.2019</v>
      </c>
      <c r="D88" s="32">
        <f>[1]РЕЕСТР!D88</f>
        <v>44900</v>
      </c>
      <c r="E88" s="13" t="str">
        <f>[1]РЕЕСТР!F88</f>
        <v>Доронина 17</v>
      </c>
      <c r="F88" s="8" t="str">
        <f>[1]РЕЕСТР!H88</f>
        <v>61.003980</v>
      </c>
      <c r="G88" s="8" t="str">
        <f>[1]РЕЕСТР!I88</f>
        <v>69.037838</v>
      </c>
      <c r="H88" s="86" t="str">
        <f>[1]РЕЕСТР!J88</f>
        <v>в рамках проведения инвентаризации 2023 года
не определена</v>
      </c>
      <c r="I88" s="7" t="str">
        <f>[1]РЕЕСТР!K88</f>
        <v>ограниченный</v>
      </c>
      <c r="J88" s="9" t="str">
        <f>[1]РЕЕСТР!L88</f>
        <v>бетонная плита</v>
      </c>
      <c r="K88" s="8">
        <f>[1]РЕЕСТР!M88</f>
        <v>6</v>
      </c>
      <c r="L88" s="103" t="str">
        <f>[1]РЕЕСТР!N88</f>
        <v>отсутствует</v>
      </c>
      <c r="M88" s="104" t="str">
        <f>[1]РЕЕСТР!O88</f>
        <v>отсутствует</v>
      </c>
      <c r="N88" s="11">
        <f>[1]РЕЕСТР!P88</f>
        <v>1</v>
      </c>
      <c r="O88" s="12">
        <f>[1]РЕЕСТР!Q88</f>
        <v>0.75</v>
      </c>
      <c r="P88" s="10" t="str">
        <f>[1]РЕЕСТР!R88</f>
        <v>металл</v>
      </c>
      <c r="Q88" s="11" t="str">
        <f>[1]РЕЕСТР!V88</f>
        <v>-</v>
      </c>
      <c r="R88" s="12" t="str">
        <f>[1]РЕЕСТР!W88</f>
        <v>-</v>
      </c>
      <c r="S88" s="10" t="str">
        <f>[1]РЕЕСТР!X88</f>
        <v>-</v>
      </c>
      <c r="T88" s="14" t="str">
        <f>[1]РЕЕСТР!AB88</f>
        <v>-</v>
      </c>
      <c r="U88" s="15" t="str">
        <f>[1]РЕЕСТР!AC88</f>
        <v>-</v>
      </c>
      <c r="V88" s="12" t="str">
        <f>[1]РЕЕСТР!AD88</f>
        <v>-</v>
      </c>
      <c r="W88" s="10" t="str">
        <f>[1]РЕЕСТР!AE88</f>
        <v>-</v>
      </c>
      <c r="X88" s="6" t="str">
        <f>[1]РЕЕСТР!AI88</f>
        <v>ЮЛ - ООО УК "СДЭК"</v>
      </c>
      <c r="Y88" s="87" t="str">
        <f>[1]РЕЕСТР!AM88</f>
        <v>ул. Доронина, д. 17</v>
      </c>
    </row>
    <row r="89" spans="2:25" ht="45" customHeight="1" x14ac:dyDescent="0.3">
      <c r="B89" s="28">
        <f>[1]РЕЕСТР!B89</f>
        <v>73</v>
      </c>
      <c r="C89" s="29" t="str">
        <f>[1]РЕЕСТР!C89</f>
        <v>ранее существовавшая до 01.01.2019</v>
      </c>
      <c r="D89" s="32">
        <f>[1]РЕЕСТР!D89</f>
        <v>44900</v>
      </c>
      <c r="E89" s="13" t="str">
        <f>[1]РЕЕСТР!F89</f>
        <v>Затонская 1</v>
      </c>
      <c r="F89" s="8" t="str">
        <f>[1]РЕЕСТР!H89</f>
        <v>60.998290</v>
      </c>
      <c r="G89" s="8" t="str">
        <f>[1]РЕЕСТР!I89</f>
        <v>68.992370</v>
      </c>
      <c r="H89" s="86" t="str">
        <f>[1]РЕЕСТР!J89</f>
        <v>в рамках проведения инвентаризации 2023 года
не определена</v>
      </c>
      <c r="I89" s="7" t="str">
        <f>[1]РЕЕСТР!K89</f>
        <v>ограниченный</v>
      </c>
      <c r="J89" s="9" t="str">
        <f>[1]РЕЕСТР!L89</f>
        <v>бетонная плита</v>
      </c>
      <c r="K89" s="8">
        <f>[1]РЕЕСТР!M89</f>
        <v>6</v>
      </c>
      <c r="L89" s="103" t="str">
        <f>[1]РЕЕСТР!N89</f>
        <v>отсутствует</v>
      </c>
      <c r="M89" s="104" t="str">
        <f>[1]РЕЕСТР!O89</f>
        <v>отсутствует</v>
      </c>
      <c r="N89" s="11">
        <f>[1]РЕЕСТР!P89</f>
        <v>1</v>
      </c>
      <c r="O89" s="12">
        <f>[1]РЕЕСТР!Q89</f>
        <v>0.75</v>
      </c>
      <c r="P89" s="10" t="str">
        <f>[1]РЕЕСТР!R89</f>
        <v>металл</v>
      </c>
      <c r="Q89" s="11" t="str">
        <f>[1]РЕЕСТР!V89</f>
        <v>-</v>
      </c>
      <c r="R89" s="12" t="str">
        <f>[1]РЕЕСТР!W89</f>
        <v>-</v>
      </c>
      <c r="S89" s="10" t="str">
        <f>[1]РЕЕСТР!X89</f>
        <v>-</v>
      </c>
      <c r="T89" s="14" t="str">
        <f>[1]РЕЕСТР!AB89</f>
        <v>-</v>
      </c>
      <c r="U89" s="15" t="str">
        <f>[1]РЕЕСТР!AC89</f>
        <v>-</v>
      </c>
      <c r="V89" s="12" t="str">
        <f>[1]РЕЕСТР!AD89</f>
        <v>-</v>
      </c>
      <c r="W89" s="10" t="str">
        <f>[1]РЕЕСТР!AE89</f>
        <v>-</v>
      </c>
      <c r="X89" s="6" t="str">
        <f>[1]РЕЕСТР!AI89</f>
        <v>ЮЛ - АО "Почта Росии"</v>
      </c>
      <c r="Y89" s="87" t="str">
        <f>[1]РЕЕСТР!AM89</f>
        <v>ул. Затонская, д. 1</v>
      </c>
    </row>
    <row r="90" spans="2:25" ht="45" customHeight="1" x14ac:dyDescent="0.3">
      <c r="B90" s="28">
        <f>[1]РЕЕСТР!B90</f>
        <v>74</v>
      </c>
      <c r="C90" s="29" t="str">
        <f>[1]РЕЕСТР!C90</f>
        <v>ранее существовавшая до 01.01.2019</v>
      </c>
      <c r="D90" s="32">
        <f>[1]РЕЕСТР!D90</f>
        <v>44900</v>
      </c>
      <c r="E90" s="13" t="str">
        <f>[1]РЕЕСТР!F90</f>
        <v>Гагарина 153 а</v>
      </c>
      <c r="F90" s="8" t="str">
        <f>[1]РЕЕСТР!H90</f>
        <v xml:space="preserve">60.985089 </v>
      </c>
      <c r="G90" s="8" t="str">
        <f>[1]РЕЕСТР!I90</f>
        <v>69.043995</v>
      </c>
      <c r="H90" s="86" t="str">
        <f>[1]РЕЕСТР!J90</f>
        <v>в рамках проведения инвентаризации 2023 года
не определена</v>
      </c>
      <c r="I90" s="7" t="str">
        <f>[1]РЕЕСТР!K90</f>
        <v>ограниченный</v>
      </c>
      <c r="J90" s="9" t="str">
        <f>[1]РЕЕСТР!L90</f>
        <v>грунт</v>
      </c>
      <c r="K90" s="8">
        <f>[1]РЕЕСТР!M90</f>
        <v>4</v>
      </c>
      <c r="L90" s="103" t="str">
        <f>[1]РЕЕСТР!N90</f>
        <v>отсутствует</v>
      </c>
      <c r="M90" s="104" t="str">
        <f>[1]РЕЕСТР!O90</f>
        <v>отсутствует</v>
      </c>
      <c r="N90" s="11">
        <f>[1]РЕЕСТР!P90</f>
        <v>1</v>
      </c>
      <c r="O90" s="12">
        <f>[1]РЕЕСТР!Q90</f>
        <v>1.1000000000000001</v>
      </c>
      <c r="P90" s="10" t="str">
        <f>[1]РЕЕСТР!R90</f>
        <v>пластик</v>
      </c>
      <c r="Q90" s="11" t="str">
        <f>[1]РЕЕСТР!V90</f>
        <v>-</v>
      </c>
      <c r="R90" s="12" t="str">
        <f>[1]РЕЕСТР!W90</f>
        <v>-</v>
      </c>
      <c r="S90" s="10" t="str">
        <f>[1]РЕЕСТР!X90</f>
        <v>-</v>
      </c>
      <c r="T90" s="14" t="str">
        <f>[1]РЕЕСТР!AB90</f>
        <v>-</v>
      </c>
      <c r="U90" s="15" t="str">
        <f>[1]РЕЕСТР!AC90</f>
        <v>-</v>
      </c>
      <c r="V90" s="12" t="str">
        <f>[1]РЕЕСТР!AD90</f>
        <v>-</v>
      </c>
      <c r="W90" s="10" t="str">
        <f>[1]РЕЕСТР!AE90</f>
        <v>-</v>
      </c>
      <c r="X90" s="6" t="str">
        <f>[1]РЕЕСТР!AI90</f>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
      <c r="Y90" s="87" t="str">
        <f>[1]РЕЕСТР!AM90</f>
        <v>ул. Гагарина, д. 153 а</v>
      </c>
    </row>
    <row r="91" spans="2:25" ht="45" customHeight="1" x14ac:dyDescent="0.3">
      <c r="B91" s="28">
        <f>[1]РЕЕСТР!B91</f>
        <v>75</v>
      </c>
      <c r="C91" s="29" t="str">
        <f>[1]РЕЕСТР!C91</f>
        <v>ранее существовавшая до 01.01.2019</v>
      </c>
      <c r="D91" s="32">
        <f>[1]РЕЕСТР!D91</f>
        <v>44900</v>
      </c>
      <c r="E91" s="13" t="str">
        <f>[1]РЕЕСТР!F91</f>
        <v>Дзержинского 21</v>
      </c>
      <c r="F91" s="8" t="str">
        <f>[1]РЕЕСТР!H91</f>
        <v>61.008454</v>
      </c>
      <c r="G91" s="8" t="str">
        <f>[1]РЕЕСТР!I91</f>
        <v>69.020452</v>
      </c>
      <c r="H91" s="86" t="str">
        <f>[1]РЕЕСТР!J91</f>
        <v>в рамках проведения инвентаризации 2023 года
не определена</v>
      </c>
      <c r="I91" s="7" t="str">
        <f>[1]РЕЕСТР!K91</f>
        <v>ограниченный</v>
      </c>
      <c r="J91" s="9" t="str">
        <f>[1]РЕЕСТР!L91</f>
        <v>бетонная плита</v>
      </c>
      <c r="K91" s="8">
        <f>[1]РЕЕСТР!M91</f>
        <v>8</v>
      </c>
      <c r="L91" s="103" t="str">
        <f>[1]РЕЕСТР!N91</f>
        <v>есть</v>
      </c>
      <c r="M91" s="104" t="str">
        <f>[1]РЕЕСТР!O91</f>
        <v>есть</v>
      </c>
      <c r="N91" s="11">
        <f>[1]РЕЕСТР!P91</f>
        <v>2</v>
      </c>
      <c r="O91" s="12">
        <f>[1]РЕЕСТР!Q91</f>
        <v>1.1000000000000001</v>
      </c>
      <c r="P91" s="10" t="str">
        <f>[1]РЕЕСТР!R91</f>
        <v>пластик</v>
      </c>
      <c r="Q91" s="11">
        <f>[1]РЕЕСТР!V91</f>
        <v>1</v>
      </c>
      <c r="R91" s="12">
        <f>[1]РЕЕСТР!W91</f>
        <v>4</v>
      </c>
      <c r="S91" s="10" t="str">
        <f>[1]РЕЕСТР!X91</f>
        <v>отсек</v>
      </c>
      <c r="T91" s="14" t="str">
        <f>[1]РЕЕСТР!AB91</f>
        <v>-</v>
      </c>
      <c r="U91" s="15" t="str">
        <f>[1]РЕЕСТР!AC91</f>
        <v>-</v>
      </c>
      <c r="V91" s="12" t="str">
        <f>[1]РЕЕСТР!AD91</f>
        <v>-</v>
      </c>
      <c r="W91" s="10" t="str">
        <f>[1]РЕЕСТР!AE91</f>
        <v>-</v>
      </c>
      <c r="X91" s="6" t="str">
        <f>[1]РЕЕСТР!AI91</f>
        <v>ЮЛ - ООО "Ханты-Мансийские городские электрические сети"</v>
      </c>
      <c r="Y91" s="87" t="str">
        <f>[1]РЕЕСТР!AM91</f>
        <v>ООО «ХМГЭС»</v>
      </c>
    </row>
    <row r="92" spans="2:25" ht="63" customHeight="1" x14ac:dyDescent="0.3">
      <c r="B92" s="28">
        <f>[1]РЕЕСТР!B92</f>
        <v>76</v>
      </c>
      <c r="C92" s="29" t="str">
        <f>[1]РЕЕСТР!C92</f>
        <v>ранее существовавшая до 01.01.2019</v>
      </c>
      <c r="D92" s="32">
        <f>[1]РЕЕСТР!D92</f>
        <v>44900</v>
      </c>
      <c r="E92" s="13" t="str">
        <f>[1]РЕЕСТР!F92</f>
        <v>Свободы 2</v>
      </c>
      <c r="F92" s="8" t="str">
        <f>[1]РЕЕСТР!H92</f>
        <v xml:space="preserve">60.970722 </v>
      </c>
      <c r="G92" s="8" t="str">
        <f>[1]РЕЕСТР!I92</f>
        <v>69.060314</v>
      </c>
      <c r="H92" s="86" t="str">
        <f>[1]РЕЕСТР!J92</f>
        <v>в рамках проведения инвентаризации 2023 года
не определена</v>
      </c>
      <c r="I92" s="7" t="str">
        <f>[1]РЕЕСТР!K92</f>
        <v>ограниченный</v>
      </c>
      <c r="J92" s="9" t="str">
        <f>[1]РЕЕСТР!L92</f>
        <v>асфальт</v>
      </c>
      <c r="K92" s="8">
        <f>[1]РЕЕСТР!M92</f>
        <v>10</v>
      </c>
      <c r="L92" s="103" t="str">
        <f>[1]РЕЕСТР!N92</f>
        <v>отсутствует</v>
      </c>
      <c r="M92" s="104" t="str">
        <f>[1]РЕЕСТР!O92</f>
        <v>отсутствует</v>
      </c>
      <c r="N92" s="11">
        <f>[1]РЕЕСТР!P92</f>
        <v>2</v>
      </c>
      <c r="O92" s="12">
        <f>[1]РЕЕСТР!Q92</f>
        <v>1.1000000000000001</v>
      </c>
      <c r="P92" s="10" t="str">
        <f>[1]РЕЕСТР!R92</f>
        <v>пластик</v>
      </c>
      <c r="Q92" s="11" t="str">
        <f>[1]РЕЕСТР!V92</f>
        <v>-</v>
      </c>
      <c r="R92" s="12" t="str">
        <f>[1]РЕЕСТР!W92</f>
        <v>-</v>
      </c>
      <c r="S92" s="10" t="str">
        <f>[1]РЕЕСТР!X92</f>
        <v>-</v>
      </c>
      <c r="T92" s="14" t="str">
        <f>[1]РЕЕСТР!AB92</f>
        <v>-</v>
      </c>
      <c r="U92" s="15" t="str">
        <f>[1]РЕЕСТР!AC92</f>
        <v>-</v>
      </c>
      <c r="V92" s="12" t="str">
        <f>[1]РЕЕСТР!AD92</f>
        <v>-</v>
      </c>
      <c r="W92" s="10" t="str">
        <f>[1]РЕЕСТР!AE92</f>
        <v>-</v>
      </c>
      <c r="X92" s="6" t="str">
        <f>[1]РЕЕСТР!AI92</f>
        <v>ЮЛ - БУ ХМАО-Югры "Окружная клиническая больница", ЮЛ - БУ ХМАО-Югры "Природный парк "Самаровский Чугас"</v>
      </c>
      <c r="Y92" s="87" t="str">
        <f>[1]РЕЕСТР!AM92</f>
        <v>ул. Свободы, д. 2</v>
      </c>
    </row>
    <row r="93" spans="2:25" ht="45" customHeight="1" x14ac:dyDescent="0.3">
      <c r="B93" s="28">
        <f>[1]РЕЕСТР!B93</f>
        <v>77</v>
      </c>
      <c r="C93" s="29" t="str">
        <f>[1]РЕЕСТР!C93</f>
        <v>ранее существовавшая до 01.01.2019</v>
      </c>
      <c r="D93" s="32">
        <f>[1]РЕЕСТР!D93</f>
        <v>44900</v>
      </c>
      <c r="E93" s="13" t="str">
        <f>[1]РЕЕСТР!F93</f>
        <v>Мира 102</v>
      </c>
      <c r="F93" s="8" t="str">
        <f>[1]РЕЕСТР!H93</f>
        <v xml:space="preserve">61.008952 </v>
      </c>
      <c r="G93" s="8" t="str">
        <f>[1]РЕЕСТР!I93</f>
        <v>69.050730</v>
      </c>
      <c r="H93" s="86" t="str">
        <f>[1]РЕЕСТР!J93</f>
        <v>в рамках проведения инвентаризации 2023 года
не определена</v>
      </c>
      <c r="I93" s="7" t="str">
        <f>[1]РЕЕСТР!K93</f>
        <v>ограниченный</v>
      </c>
      <c r="J93" s="9" t="str">
        <f>[1]РЕЕСТР!L93</f>
        <v>бетонная плита</v>
      </c>
      <c r="K93" s="8">
        <f>[1]РЕЕСТР!M93</f>
        <v>8</v>
      </c>
      <c r="L93" s="103" t="str">
        <f>[1]РЕЕСТР!N93</f>
        <v>отсутствует</v>
      </c>
      <c r="M93" s="104" t="str">
        <f>[1]РЕЕСТР!O93</f>
        <v>отсутствует</v>
      </c>
      <c r="N93" s="11">
        <f>[1]РЕЕСТР!P93</f>
        <v>6</v>
      </c>
      <c r="O93" s="12">
        <f>[1]РЕЕСТР!Q93</f>
        <v>0.75</v>
      </c>
      <c r="P93" s="10" t="str">
        <f>[1]РЕЕСТР!R93</f>
        <v>металл</v>
      </c>
      <c r="Q93" s="11" t="str">
        <f>[1]РЕЕСТР!V93</f>
        <v>-</v>
      </c>
      <c r="R93" s="12" t="str">
        <f>[1]РЕЕСТР!W93</f>
        <v>-</v>
      </c>
      <c r="S93" s="10" t="str">
        <f>[1]РЕЕСТР!X93</f>
        <v>-</v>
      </c>
      <c r="T93" s="14" t="str">
        <f>[1]РЕЕСТР!AB93</f>
        <v>-</v>
      </c>
      <c r="U93" s="15" t="str">
        <f>[1]РЕЕСТР!AC93</f>
        <v>-</v>
      </c>
      <c r="V93" s="12" t="str">
        <f>[1]РЕЕСТР!AD93</f>
        <v>-</v>
      </c>
      <c r="W93" s="10" t="str">
        <f>[1]РЕЕСТР!AE93</f>
        <v>-</v>
      </c>
      <c r="X93" s="6" t="str">
        <f>[1]РЕЕСТР!AI93</f>
        <v>ЮЛ - ОАО "Ханты-Мансийское авто-транспортное предприятие"</v>
      </c>
      <c r="Y93" s="87" t="str">
        <f>[1]РЕЕСТР!AM93</f>
        <v>ул. Мира, д. 102</v>
      </c>
    </row>
    <row r="94" spans="2:25" ht="45" customHeight="1" x14ac:dyDescent="0.3">
      <c r="B94" s="28">
        <f>[1]РЕЕСТР!B94</f>
        <v>78</v>
      </c>
      <c r="C94" s="29">
        <f>[1]РЕЕСТР!C94</f>
        <v>43725</v>
      </c>
      <c r="D94" s="32">
        <f>[1]РЕЕСТР!D94</f>
        <v>44900</v>
      </c>
      <c r="E94" s="13" t="str">
        <f>[1]РЕЕСТР!F94</f>
        <v>Мира 106</v>
      </c>
      <c r="F94" s="8" t="str">
        <f>[1]РЕЕСТР!H94</f>
        <v>61.010538</v>
      </c>
      <c r="G94" s="8" t="str">
        <f>[1]РЕЕСТР!I94</f>
        <v>69.055011</v>
      </c>
      <c r="H94" s="86" t="str">
        <f>[1]РЕЕСТР!J94</f>
        <v>в рамках проведения инвентаризации 2023 года
не определена</v>
      </c>
      <c r="I94" s="7" t="str">
        <f>[1]РЕЕСТР!K94</f>
        <v>ограниченный</v>
      </c>
      <c r="J94" s="9" t="str">
        <f>[1]РЕЕСТР!L94</f>
        <v>бетонная плита</v>
      </c>
      <c r="K94" s="8">
        <f>[1]РЕЕСТР!M94</f>
        <v>10</v>
      </c>
      <c r="L94" s="103" t="str">
        <f>[1]РЕЕСТР!N94</f>
        <v>отсутствует</v>
      </c>
      <c r="M94" s="104" t="str">
        <f>[1]РЕЕСТР!O94</f>
        <v>отсутствует</v>
      </c>
      <c r="N94" s="11">
        <f>[1]РЕЕСТР!P94</f>
        <v>2</v>
      </c>
      <c r="O94" s="12">
        <f>[1]РЕЕСТР!Q94</f>
        <v>0.75</v>
      </c>
      <c r="P94" s="10" t="str">
        <f>[1]РЕЕСТР!R94</f>
        <v>металл</v>
      </c>
      <c r="Q94" s="11" t="str">
        <f>[1]РЕЕСТР!V94</f>
        <v>-</v>
      </c>
      <c r="R94" s="12" t="str">
        <f>[1]РЕЕСТР!W94</f>
        <v>-</v>
      </c>
      <c r="S94" s="10" t="str">
        <f>[1]РЕЕСТР!X94</f>
        <v>-</v>
      </c>
      <c r="T94" s="14" t="str">
        <f>[1]РЕЕСТР!AB94</f>
        <v>-</v>
      </c>
      <c r="U94" s="15" t="str">
        <f>[1]РЕЕСТР!AC94</f>
        <v>-</v>
      </c>
      <c r="V94" s="12" t="str">
        <f>[1]РЕЕСТР!AD94</f>
        <v>-</v>
      </c>
      <c r="W94" s="10" t="str">
        <f>[1]РЕЕСТР!AE94</f>
        <v>-</v>
      </c>
      <c r="X94" s="6" t="str">
        <f>[1]РЕЕСТР!AI94</f>
        <v>ЮЛ - ООО "Лукойл-Уралнефтепродукт"</v>
      </c>
      <c r="Y94" s="87" t="str">
        <f>[1]РЕЕСТР!AM94</f>
        <v>ул. Мира, д. 106</v>
      </c>
    </row>
    <row r="95" spans="2:25" ht="45" customHeight="1" x14ac:dyDescent="0.3">
      <c r="B95" s="28">
        <f>[1]РЕЕСТР!B95</f>
        <v>79</v>
      </c>
      <c r="C95" s="29" t="str">
        <f>[1]РЕЕСТР!C95</f>
        <v>ранее существовавшая до 01.01.2019</v>
      </c>
      <c r="D95" s="32">
        <f>[1]РЕЕСТР!D95</f>
        <v>44900</v>
      </c>
      <c r="E95" s="13" t="str">
        <f>[1]РЕЕСТР!F95</f>
        <v>Шевченко 54А</v>
      </c>
      <c r="F95" s="8" t="str">
        <f>[1]РЕЕСТР!H95</f>
        <v xml:space="preserve">61.006074 </v>
      </c>
      <c r="G95" s="8" t="str">
        <f>[1]РЕЕСТР!I95</f>
        <v>69.058166</v>
      </c>
      <c r="H95" s="86" t="str">
        <f>[1]РЕЕСТР!J95</f>
        <v>в рамках проведения инвентаризации 2023 года
не определена</v>
      </c>
      <c r="I95" s="7" t="str">
        <f>[1]РЕЕСТР!K95</f>
        <v>ограниченный</v>
      </c>
      <c r="J95" s="9" t="str">
        <f>[1]РЕЕСТР!L95</f>
        <v>бетонная плита</v>
      </c>
      <c r="K95" s="8">
        <f>[1]РЕЕСТР!M95</f>
        <v>10</v>
      </c>
      <c r="L95" s="103" t="str">
        <f>[1]РЕЕСТР!N95</f>
        <v>отсутствует</v>
      </c>
      <c r="M95" s="104" t="str">
        <f>[1]РЕЕСТР!O95</f>
        <v>есть</v>
      </c>
      <c r="N95" s="11">
        <f>[1]РЕЕСТР!P95</f>
        <v>4</v>
      </c>
      <c r="O95" s="12">
        <f>[1]РЕЕСТР!Q95</f>
        <v>0.75</v>
      </c>
      <c r="P95" s="10" t="str">
        <f>[1]РЕЕСТР!R95</f>
        <v>металл</v>
      </c>
      <c r="Q95" s="11" t="str">
        <f>[1]РЕЕСТР!V95</f>
        <v>-</v>
      </c>
      <c r="R95" s="12" t="str">
        <f>[1]РЕЕСТР!W95</f>
        <v>-</v>
      </c>
      <c r="S95" s="10" t="str">
        <f>[1]РЕЕСТР!X95</f>
        <v>-</v>
      </c>
      <c r="T95" s="14" t="str">
        <f>[1]РЕЕСТР!AB95</f>
        <v>-</v>
      </c>
      <c r="U95" s="15" t="str">
        <f>[1]РЕЕСТР!AC95</f>
        <v>-</v>
      </c>
      <c r="V95" s="12" t="str">
        <f>[1]РЕЕСТР!AD95</f>
        <v>-</v>
      </c>
      <c r="W95" s="10" t="str">
        <f>[1]РЕЕСТР!AE95</f>
        <v>-</v>
      </c>
      <c r="X95" s="6" t="str">
        <f>[1]РЕЕСТР!AI95</f>
        <v>ИП - Мустафаев А.Р.</v>
      </c>
      <c r="Y95" s="87" t="str">
        <f>[1]РЕЕСТР!AM95</f>
        <v>ул. Шевченко, д. 54А</v>
      </c>
    </row>
    <row r="96" spans="2:25" ht="45" customHeight="1" x14ac:dyDescent="0.3">
      <c r="B96" s="28">
        <f>[1]РЕЕСТР!B96</f>
        <v>80</v>
      </c>
      <c r="C96" s="29" t="str">
        <f>[1]РЕЕСТР!C96</f>
        <v>ранее существовавшая до 01.01.2019</v>
      </c>
      <c r="D96" s="32">
        <f>[1]РЕЕСТР!D96</f>
        <v>44900</v>
      </c>
      <c r="E96" s="13" t="str">
        <f>[1]РЕЕСТР!F96</f>
        <v>Чехова  8</v>
      </c>
      <c r="F96" s="8" t="str">
        <f>[1]РЕЕСТР!H96</f>
        <v>61.000318</v>
      </c>
      <c r="G96" s="8" t="str">
        <f>[1]РЕЕСТР!I96</f>
        <v>69.024260</v>
      </c>
      <c r="H96" s="86" t="str">
        <f>[1]РЕЕСТР!J96</f>
        <v>в рамках проведения инвентаризации 2023 года
не определена</v>
      </c>
      <c r="I96" s="7" t="str">
        <f>[1]РЕЕСТР!K96</f>
        <v>ограниченный</v>
      </c>
      <c r="J96" s="9" t="str">
        <f>[1]РЕЕСТР!L96</f>
        <v>бетонная плита</v>
      </c>
      <c r="K96" s="8">
        <f>[1]РЕЕСТР!M96</f>
        <v>8</v>
      </c>
      <c r="L96" s="103" t="str">
        <f>[1]РЕЕСТР!N96</f>
        <v>отсутствует</v>
      </c>
      <c r="M96" s="104" t="str">
        <f>[1]РЕЕСТР!O96</f>
        <v>отсутствует</v>
      </c>
      <c r="N96" s="11">
        <f>[1]РЕЕСТР!P96</f>
        <v>2</v>
      </c>
      <c r="O96" s="12">
        <f>[1]РЕЕСТР!Q96</f>
        <v>1.1000000000000001</v>
      </c>
      <c r="P96" s="10" t="str">
        <f>[1]РЕЕСТР!R96</f>
        <v>пластик</v>
      </c>
      <c r="Q96" s="11" t="str">
        <f>[1]РЕЕСТР!V96</f>
        <v>-</v>
      </c>
      <c r="R96" s="12" t="str">
        <f>[1]РЕЕСТР!W96</f>
        <v>-</v>
      </c>
      <c r="S96" s="10" t="str">
        <f>[1]РЕЕСТР!X96</f>
        <v>-</v>
      </c>
      <c r="T96" s="14" t="str">
        <f>[1]РЕЕСТР!AB96</f>
        <v>-</v>
      </c>
      <c r="U96" s="15" t="str">
        <f>[1]РЕЕСТР!AC96</f>
        <v>-</v>
      </c>
      <c r="V96" s="12" t="str">
        <f>[1]РЕЕСТР!AD96</f>
        <v>-</v>
      </c>
      <c r="W96" s="10" t="str">
        <f>[1]РЕЕСТР!AE96</f>
        <v>-</v>
      </c>
      <c r="X96" s="6" t="str">
        <f>[1]РЕЕСТР!AI96</f>
        <v>ЮЛ - Управление федеральной службы судебных приставов по Ханты-Мансийскому автономному округу - Югре</v>
      </c>
      <c r="Y96" s="87" t="str">
        <f>[1]РЕЕСТР!AM96</f>
        <v>ул. Чехова, д. 8</v>
      </c>
    </row>
    <row r="97" spans="2:25" ht="45" customHeight="1" x14ac:dyDescent="0.3">
      <c r="B97" s="28">
        <f>[1]РЕЕСТР!B97</f>
        <v>81</v>
      </c>
      <c r="C97" s="29" t="str">
        <f>[1]РЕЕСТР!C97</f>
        <v>ранее существовавшая до 01.01.2019</v>
      </c>
      <c r="D97" s="32">
        <f>[1]РЕЕСТР!D97</f>
        <v>44900</v>
      </c>
      <c r="E97" s="13" t="str">
        <f>[1]РЕЕСТР!F97</f>
        <v>Шевченко 57А</v>
      </c>
      <c r="F97" s="8" t="str">
        <f>[1]РЕЕСТР!H97</f>
        <v>61.006746</v>
      </c>
      <c r="G97" s="8" t="str">
        <f>[1]РЕЕСТР!I97</f>
        <v>69.059775</v>
      </c>
      <c r="H97" s="86" t="str">
        <f>[1]РЕЕСТР!J97</f>
        <v>в рамках проведения инвентаризации 2023 года
не определена</v>
      </c>
      <c r="I97" s="7" t="str">
        <f>[1]РЕЕСТР!K97</f>
        <v>ограниченный</v>
      </c>
      <c r="J97" s="9" t="str">
        <f>[1]РЕЕСТР!L97</f>
        <v>мусороприёмная камера</v>
      </c>
      <c r="K97" s="8">
        <f>[1]РЕЕСТР!M97</f>
        <v>8</v>
      </c>
      <c r="L97" s="103" t="str">
        <f>[1]РЕЕСТР!N97</f>
        <v>отсутствует</v>
      </c>
      <c r="M97" s="104" t="str">
        <f>[1]РЕЕСТР!O97</f>
        <v>отсутствует</v>
      </c>
      <c r="N97" s="11">
        <f>[1]РЕЕСТР!P97</f>
        <v>1</v>
      </c>
      <c r="O97" s="12">
        <f>[1]РЕЕСТР!Q97</f>
        <v>0.75</v>
      </c>
      <c r="P97" s="10" t="str">
        <f>[1]РЕЕСТР!R97</f>
        <v>металл</v>
      </c>
      <c r="Q97" s="11" t="str">
        <f>[1]РЕЕСТР!V97</f>
        <v>-</v>
      </c>
      <c r="R97" s="12" t="str">
        <f>[1]РЕЕСТР!W97</f>
        <v>-</v>
      </c>
      <c r="S97" s="10" t="str">
        <f>[1]РЕЕСТР!X97</f>
        <v>-</v>
      </c>
      <c r="T97" s="14" t="str">
        <f>[1]РЕЕСТР!AB97</f>
        <v>-</v>
      </c>
      <c r="U97" s="15" t="str">
        <f>[1]РЕЕСТР!AC97</f>
        <v>-</v>
      </c>
      <c r="V97" s="12" t="str">
        <f>[1]РЕЕСТР!AD97</f>
        <v>-</v>
      </c>
      <c r="W97" s="10" t="str">
        <f>[1]РЕЕСТР!AE97</f>
        <v>-</v>
      </c>
      <c r="X97" s="6" t="str">
        <f>[1]РЕЕСТР!AI97</f>
        <v>ЮЛ - Управление федеральной службы судебных приставов по Ханты-Мансийскому автономному округу - Югре</v>
      </c>
      <c r="Y97" s="87" t="str">
        <f>[1]РЕЕСТР!AM97</f>
        <v>ул. Шевченко, 57А</v>
      </c>
    </row>
    <row r="98" spans="2:25" ht="45" customHeight="1" x14ac:dyDescent="0.3">
      <c r="B98" s="28">
        <f>[1]РЕЕСТР!B98</f>
        <v>82</v>
      </c>
      <c r="C98" s="29" t="str">
        <f>[1]РЕЕСТР!C98</f>
        <v>ранее существовавшая до 01.01.2019</v>
      </c>
      <c r="D98" s="32">
        <f>[1]РЕЕСТР!D98</f>
        <v>44900</v>
      </c>
      <c r="E98" s="13" t="str">
        <f>[1]РЕЕСТР!F98</f>
        <v>Кирова  12</v>
      </c>
      <c r="F98" s="8" t="str">
        <f>[1]РЕЕСТР!H98</f>
        <v>60.970506</v>
      </c>
      <c r="G98" s="8" t="str">
        <f>[1]РЕЕСТР!I98</f>
        <v>69.050515</v>
      </c>
      <c r="H98" s="86" t="str">
        <f>[1]РЕЕСТР!J98</f>
        <v>в рамках проведения инвентаризации 2023 года
не определена</v>
      </c>
      <c r="I98" s="7" t="str">
        <f>[1]РЕЕСТР!K98</f>
        <v>ограниченный</v>
      </c>
      <c r="J98" s="9" t="str">
        <f>[1]РЕЕСТР!L98</f>
        <v>асфальт</v>
      </c>
      <c r="K98" s="8">
        <f>[1]РЕЕСТР!M98</f>
        <v>4</v>
      </c>
      <c r="L98" s="103" t="str">
        <f>[1]РЕЕСТР!N98</f>
        <v>отсутствует</v>
      </c>
      <c r="M98" s="104" t="str">
        <f>[1]РЕЕСТР!O98</f>
        <v>отсутствует</v>
      </c>
      <c r="N98" s="11">
        <f>[1]РЕЕСТР!P98</f>
        <v>1</v>
      </c>
      <c r="O98" s="12">
        <f>[1]РЕЕСТР!Q98</f>
        <v>0.75</v>
      </c>
      <c r="P98" s="10" t="str">
        <f>[1]РЕЕСТР!R98</f>
        <v>металл</v>
      </c>
      <c r="Q98" s="11" t="str">
        <f>[1]РЕЕСТР!V98</f>
        <v>-</v>
      </c>
      <c r="R98" s="12" t="str">
        <f>[1]РЕЕСТР!W98</f>
        <v>-</v>
      </c>
      <c r="S98" s="10" t="str">
        <f>[1]РЕЕСТР!X98</f>
        <v>-</v>
      </c>
      <c r="T98" s="14" t="str">
        <f>[1]РЕЕСТР!AB98</f>
        <v>-</v>
      </c>
      <c r="U98" s="15" t="str">
        <f>[1]РЕЕСТР!AC98</f>
        <v>-</v>
      </c>
      <c r="V98" s="12" t="str">
        <f>[1]РЕЕСТР!AD98</f>
        <v>-</v>
      </c>
      <c r="W98" s="10" t="str">
        <f>[1]РЕЕСТР!AE98</f>
        <v>-</v>
      </c>
      <c r="X98" s="6" t="str">
        <f>[1]РЕЕСТР!AI98</f>
        <v>ЮЛ - ООО "АСАУЭЛ"</v>
      </c>
      <c r="Y98" s="87" t="str">
        <f>[1]РЕЕСТР!AM98</f>
        <v>ул. Кирова, д. 12</v>
      </c>
    </row>
    <row r="99" spans="2:25" ht="45" customHeight="1" x14ac:dyDescent="0.3">
      <c r="B99" s="28">
        <f>[1]РЕЕСТР!B99</f>
        <v>83</v>
      </c>
      <c r="C99" s="29" t="str">
        <f>[1]РЕЕСТР!C99</f>
        <v>ранее существовавшая до 01.01.2019</v>
      </c>
      <c r="D99" s="32">
        <f>[1]РЕЕСТР!D99</f>
        <v>44900</v>
      </c>
      <c r="E99" s="13" t="str">
        <f>[1]РЕЕСТР!F99</f>
        <v>Красноармейская  1В</v>
      </c>
      <c r="F99" s="8" t="str">
        <f>[1]РЕЕСТР!H99</f>
        <v xml:space="preserve">61.010049 </v>
      </c>
      <c r="G99" s="8" t="str">
        <f>[1]РЕЕСТР!I99</f>
        <v>69.039632</v>
      </c>
      <c r="H99" s="86" t="str">
        <f>[1]РЕЕСТР!J99</f>
        <v>в рамках проведения инвентаризации 2023 года
не определена</v>
      </c>
      <c r="I99" s="7" t="str">
        <f>[1]РЕЕСТР!K99</f>
        <v>ограниченный</v>
      </c>
      <c r="J99" s="9" t="str">
        <f>[1]РЕЕСТР!L99</f>
        <v>грунт, щебень</v>
      </c>
      <c r="K99" s="8">
        <f>[1]РЕЕСТР!M99</f>
        <v>8</v>
      </c>
      <c r="L99" s="103" t="str">
        <f>[1]РЕЕСТР!N99</f>
        <v>отсутствует</v>
      </c>
      <c r="M99" s="104" t="str">
        <f>[1]РЕЕСТР!O99</f>
        <v>отсутствует</v>
      </c>
      <c r="N99" s="11">
        <f>[1]РЕЕСТР!P99</f>
        <v>2</v>
      </c>
      <c r="O99" s="12">
        <f>[1]РЕЕСТР!Q99</f>
        <v>0.75</v>
      </c>
      <c r="P99" s="10" t="str">
        <f>[1]РЕЕСТР!R99</f>
        <v>металл</v>
      </c>
      <c r="Q99" s="11" t="str">
        <f>[1]РЕЕСТР!V99</f>
        <v>-</v>
      </c>
      <c r="R99" s="12" t="str">
        <f>[1]РЕЕСТР!W99</f>
        <v>-</v>
      </c>
      <c r="S99" s="10" t="str">
        <f>[1]РЕЕСТР!X99</f>
        <v>-</v>
      </c>
      <c r="T99" s="14" t="str">
        <f>[1]РЕЕСТР!AB99</f>
        <v>-</v>
      </c>
      <c r="U99" s="15" t="str">
        <f>[1]РЕЕСТР!AC99</f>
        <v>-</v>
      </c>
      <c r="V99" s="12" t="str">
        <f>[1]РЕЕСТР!AD99</f>
        <v>-</v>
      </c>
      <c r="W99" s="10" t="str">
        <f>[1]РЕЕСТР!AE99</f>
        <v>-</v>
      </c>
      <c r="X99" s="26" t="str">
        <f>[1]РЕЕСТР!AI99</f>
        <v>ИП - Байрамов Э.Л.</v>
      </c>
      <c r="Y99" s="87" t="str">
        <f>[1]РЕЕСТР!AM99</f>
        <v>ул. Красноармейская, д. 1В</v>
      </c>
    </row>
    <row r="100" spans="2:25" ht="78.75" customHeight="1" x14ac:dyDescent="0.3">
      <c r="B100" s="28">
        <f>[1]РЕЕСТР!B100</f>
        <v>84</v>
      </c>
      <c r="C100" s="29">
        <f>[1]РЕЕСТР!C100</f>
        <v>43720</v>
      </c>
      <c r="D100" s="32">
        <f>[1]РЕЕСТР!D100</f>
        <v>44900</v>
      </c>
      <c r="E100" s="13" t="str">
        <f>[1]РЕЕСТР!F100</f>
        <v>Комсомольская 47</v>
      </c>
      <c r="F100" s="8" t="str">
        <f>[1]РЕЕСТР!H100</f>
        <v>61.006</v>
      </c>
      <c r="G100" s="8" t="str">
        <f>[1]РЕЕСТР!I100</f>
        <v>69.019</v>
      </c>
      <c r="H100" s="86" t="str">
        <f>[1]РЕЕСТР!J100</f>
        <v>в рамках проведения инвентаризации 2023 года
не определена</v>
      </c>
      <c r="I100" s="7" t="str">
        <f>[1]РЕЕСТР!K100</f>
        <v>ограниченный</v>
      </c>
      <c r="J100" s="9" t="str">
        <f>[1]РЕЕСТР!L100</f>
        <v>бетонная плита</v>
      </c>
      <c r="K100" s="8">
        <f>[1]РЕЕСТР!M100</f>
        <v>4.5</v>
      </c>
      <c r="L100" s="103" t="str">
        <f>[1]РЕЕСТР!N100</f>
        <v>отсутствует</v>
      </c>
      <c r="M100" s="104" t="str">
        <f>[1]РЕЕСТР!O100</f>
        <v>отсутствует</v>
      </c>
      <c r="N100" s="11">
        <f>[1]РЕЕСТР!P100</f>
        <v>1</v>
      </c>
      <c r="O100" s="12">
        <f>[1]РЕЕСТР!Q100</f>
        <v>0.75</v>
      </c>
      <c r="P100" s="10" t="str">
        <f>[1]РЕЕСТР!R100</f>
        <v>металл</v>
      </c>
      <c r="Q100" s="11" t="str">
        <f>[1]РЕЕСТР!V100</f>
        <v>-</v>
      </c>
      <c r="R100" s="12" t="str">
        <f>[1]РЕЕСТР!W100</f>
        <v>-</v>
      </c>
      <c r="S100" s="10" t="str">
        <f>[1]РЕЕСТР!X100</f>
        <v>-</v>
      </c>
      <c r="T100" s="14" t="str">
        <f>[1]РЕЕСТР!AB100</f>
        <v>-</v>
      </c>
      <c r="U100" s="15" t="str">
        <f>[1]РЕЕСТР!AC100</f>
        <v>-</v>
      </c>
      <c r="V100" s="12" t="str">
        <f>[1]РЕЕСТР!AD100</f>
        <v>-</v>
      </c>
      <c r="W100" s="10" t="str">
        <f>[1]РЕЕСТР!AE100</f>
        <v>-</v>
      </c>
      <c r="X100" s="6" t="str">
        <f>[1]РЕЕСТР!AI100</f>
        <v>ЮЛ - Центральный банк Российской Федерации</v>
      </c>
      <c r="Y100" s="87" t="str">
        <f>[1]РЕЕСТР!AM100</f>
        <v>ул. Комсомольская, д. 47</v>
      </c>
    </row>
    <row r="101" spans="2:25" ht="45" customHeight="1" x14ac:dyDescent="0.3">
      <c r="B101" s="28">
        <f>[1]РЕЕСТР!B101</f>
        <v>85</v>
      </c>
      <c r="C101" s="29" t="str">
        <f>[1]РЕЕСТР!C101</f>
        <v>ранее существовавшая до 01.01.2019</v>
      </c>
      <c r="D101" s="32">
        <f>[1]РЕЕСТР!D101</f>
        <v>44900</v>
      </c>
      <c r="E101" s="13" t="str">
        <f>[1]РЕЕСТР!F101</f>
        <v>Шевченко  57</v>
      </c>
      <c r="F101" s="8" t="str">
        <f>[1]РЕЕСТР!H101</f>
        <v>61.005932</v>
      </c>
      <c r="G101" s="8" t="str">
        <f>[1]РЕЕСТР!I101</f>
        <v>69.059333</v>
      </c>
      <c r="H101" s="86" t="str">
        <f>[1]РЕЕСТР!J101</f>
        <v>в рамках проведения инвентаризации 2023 года
не определена</v>
      </c>
      <c r="I101" s="7" t="str">
        <f>[1]РЕЕСТР!K101</f>
        <v>ограниченный</v>
      </c>
      <c r="J101" s="9" t="str">
        <f>[1]РЕЕСТР!L101</f>
        <v>грунт, щебень</v>
      </c>
      <c r="K101" s="8">
        <f>[1]РЕЕСТР!M101</f>
        <v>6</v>
      </c>
      <c r="L101" s="103" t="str">
        <f>[1]РЕЕСТР!N101</f>
        <v>отсутствует</v>
      </c>
      <c r="M101" s="104" t="str">
        <f>[1]РЕЕСТР!O101</f>
        <v>отсутствует</v>
      </c>
      <c r="N101" s="11">
        <f>[1]РЕЕСТР!P101</f>
        <v>2</v>
      </c>
      <c r="O101" s="12">
        <f>[1]РЕЕСТР!Q101</f>
        <v>0.75</v>
      </c>
      <c r="P101" s="10" t="str">
        <f>[1]РЕЕСТР!R101</f>
        <v>металл</v>
      </c>
      <c r="Q101" s="11" t="str">
        <f>[1]РЕЕСТР!V101</f>
        <v>-</v>
      </c>
      <c r="R101" s="12" t="str">
        <f>[1]РЕЕСТР!W101</f>
        <v>-</v>
      </c>
      <c r="S101" s="10" t="str">
        <f>[1]РЕЕСТР!X101</f>
        <v>-</v>
      </c>
      <c r="T101" s="14" t="str">
        <f>[1]РЕЕСТР!AB101</f>
        <v>-</v>
      </c>
      <c r="U101" s="15" t="str">
        <f>[1]РЕЕСТР!AC101</f>
        <v>-</v>
      </c>
      <c r="V101" s="12" t="str">
        <f>[1]РЕЕСТР!AD101</f>
        <v>-</v>
      </c>
      <c r="W101" s="10" t="str">
        <f>[1]РЕЕСТР!AE101</f>
        <v>-</v>
      </c>
      <c r="X101" s="6" t="str">
        <f>[1]РЕЕСТР!AI101</f>
        <v>ИП - Липенгольц Алексей Михайлович</v>
      </c>
      <c r="Y101" s="87" t="str">
        <f>[1]РЕЕСТР!AM101</f>
        <v>ул. Шевченко, д. 57</v>
      </c>
    </row>
    <row r="102" spans="2:25" ht="45" customHeight="1" x14ac:dyDescent="0.3">
      <c r="B102" s="28">
        <f>[1]РЕЕСТР!B102</f>
        <v>86</v>
      </c>
      <c r="C102" s="29" t="str">
        <f>[1]РЕЕСТР!C102</f>
        <v>ранее существовавшая до 01.01.2019</v>
      </c>
      <c r="D102" s="32">
        <f>[1]РЕЕСТР!D102</f>
        <v>44900</v>
      </c>
      <c r="E102" s="13" t="str">
        <f>[1]РЕЕСТР!F102</f>
        <v>Строителей 113</v>
      </c>
      <c r="F102" s="8" t="str">
        <f>[1]РЕЕСТР!H102</f>
        <v xml:space="preserve">61.00997 </v>
      </c>
      <c r="G102" s="8" t="str">
        <f>[1]РЕЕСТР!I102</f>
        <v>69.048904</v>
      </c>
      <c r="H102" s="86" t="str">
        <f>[1]РЕЕСТР!J102</f>
        <v>в рамках проведения инвентаризации 2023 года
не определена</v>
      </c>
      <c r="I102" s="7" t="str">
        <f>[1]РЕЕСТР!K102</f>
        <v>открытый</v>
      </c>
      <c r="J102" s="9" t="str">
        <f>[1]РЕЕСТР!L102</f>
        <v>бетонная плита</v>
      </c>
      <c r="K102" s="8">
        <f>[1]РЕЕСТР!M102</f>
        <v>12</v>
      </c>
      <c r="L102" s="103" t="str">
        <f>[1]РЕЕСТР!N102</f>
        <v>есть</v>
      </c>
      <c r="M102" s="104" t="str">
        <f>[1]РЕЕСТР!O102</f>
        <v>есть</v>
      </c>
      <c r="N102" s="11">
        <f>[1]РЕЕСТР!P102</f>
        <v>4</v>
      </c>
      <c r="O102" s="12">
        <f>[1]РЕЕСТР!Q102</f>
        <v>1.1000000000000001</v>
      </c>
      <c r="P102" s="10" t="str">
        <f>[1]РЕЕСТР!R102</f>
        <v>пластик</v>
      </c>
      <c r="Q102" s="11" t="str">
        <f>[1]РЕЕСТР!V102</f>
        <v>-</v>
      </c>
      <c r="R102" s="12" t="str">
        <f>[1]РЕЕСТР!W102</f>
        <v>-</v>
      </c>
      <c r="S102" s="10" t="str">
        <f>[1]РЕЕСТР!X102</f>
        <v>-</v>
      </c>
      <c r="T102" s="14" t="str">
        <f>[1]РЕЕСТР!AB102</f>
        <v>-</v>
      </c>
      <c r="U102" s="15" t="str">
        <f>[1]РЕЕСТР!AC102</f>
        <v>-</v>
      </c>
      <c r="V102" s="12" t="str">
        <f>[1]РЕЕСТР!AD102</f>
        <v>-</v>
      </c>
      <c r="W102" s="10" t="str">
        <f>[1]РЕЕСТР!AE102</f>
        <v>-</v>
      </c>
      <c r="X102" s="6" t="str">
        <f>[1]РЕЕСТР!AI102</f>
        <v>СП МКД</v>
      </c>
      <c r="Y102" s="87" t="str">
        <f>[1]РЕЕСТР!AM102</f>
        <v>МКД ул. Строителей, д. 113</v>
      </c>
    </row>
    <row r="103" spans="2:25" ht="45" customHeight="1" x14ac:dyDescent="0.3">
      <c r="B103" s="28">
        <f>[1]РЕЕСТР!B103</f>
        <v>87</v>
      </c>
      <c r="C103" s="29">
        <f>[1]РЕЕСТР!C103</f>
        <v>44848</v>
      </c>
      <c r="D103" s="32">
        <f>[1]РЕЕСТР!D103</f>
        <v>44900</v>
      </c>
      <c r="E103" s="13" t="str">
        <f>[1]РЕЕСТР!F103</f>
        <v>Восточный (район участка 359)</v>
      </c>
      <c r="F103" s="8" t="str">
        <f>[1]РЕЕСТР!H103</f>
        <v>61.016045</v>
      </c>
      <c r="G103" s="8" t="str">
        <f>[1]РЕЕСТР!I103</f>
        <v>69.144044</v>
      </c>
      <c r="H103" s="86" t="str">
        <f>[1]РЕЕСТР!J103</f>
        <v>в рамках проведения инвентаризации 2023 года
не определена</v>
      </c>
      <c r="I103" s="7" t="str">
        <f>[1]РЕЕСТР!K103</f>
        <v>открытый</v>
      </c>
      <c r="J103" s="9" t="str">
        <f>[1]РЕЕСТР!L103</f>
        <v>бетонная плита</v>
      </c>
      <c r="K103" s="8">
        <f>[1]РЕЕСТР!M103</f>
        <v>4</v>
      </c>
      <c r="L103" s="103" t="str">
        <f>[1]РЕЕСТР!N103</f>
        <v>отсутствует</v>
      </c>
      <c r="M103" s="104" t="str">
        <f>[1]РЕЕСТР!O103</f>
        <v>есть</v>
      </c>
      <c r="N103" s="11">
        <f>[1]РЕЕСТР!P103</f>
        <v>2</v>
      </c>
      <c r="O103" s="12">
        <f>[1]РЕЕСТР!Q103</f>
        <v>1.1000000000000001</v>
      </c>
      <c r="P103" s="10" t="str">
        <f>[1]РЕЕСТР!R103</f>
        <v>пластик</v>
      </c>
      <c r="Q103" s="11" t="str">
        <f>[1]РЕЕСТР!V103</f>
        <v>-</v>
      </c>
      <c r="R103" s="12" t="str">
        <f>[1]РЕЕСТР!W103</f>
        <v>-</v>
      </c>
      <c r="S103" s="10" t="str">
        <f>[1]РЕЕСТР!X103</f>
        <v>-</v>
      </c>
      <c r="T103" s="14" t="str">
        <f>[1]РЕЕСТР!AB103</f>
        <v>-</v>
      </c>
      <c r="U103" s="15" t="str">
        <f>[1]РЕЕСТР!AC103</f>
        <v>-</v>
      </c>
      <c r="V103" s="12" t="str">
        <f>[1]РЕЕСТР!AD103</f>
        <v>-</v>
      </c>
      <c r="W103" s="10" t="str">
        <f>[1]РЕЕСТР!AE103</f>
        <v>-</v>
      </c>
      <c r="X103" s="6" t="str">
        <f>[1]РЕЕСТР!AI103</f>
        <v>МО - Департамент муниципальной собственности Администрации города Ханты-Мансийска</v>
      </c>
      <c r="Y103" s="87" t="str">
        <f>[1]РЕЕСТР!AM103</f>
        <v>ИЖС мкр. Восточный</v>
      </c>
    </row>
    <row r="104" spans="2:25" ht="51" customHeight="1" x14ac:dyDescent="0.3">
      <c r="B104" s="28">
        <f>[1]РЕЕСТР!B104</f>
        <v>88</v>
      </c>
      <c r="C104" s="29" t="str">
        <f>[1]РЕЕСТР!C104</f>
        <v>ранее существовавшая до 01.01.2019</v>
      </c>
      <c r="D104" s="32">
        <f>[1]РЕЕСТР!D104</f>
        <v>44900</v>
      </c>
      <c r="E104" s="13" t="str">
        <f>[1]РЕЕСТР!F104</f>
        <v>Калинина 117</v>
      </c>
      <c r="F104" s="8" t="str">
        <f>[1]РЕЕСТР!H104</f>
        <v>61.023324</v>
      </c>
      <c r="G104" s="8" t="str">
        <f>[1]РЕЕСТР!I104</f>
        <v>69.028379</v>
      </c>
      <c r="H104" s="86" t="str">
        <f>[1]РЕЕСТР!J104</f>
        <v>в рамках проведения инвентаризации 2023 года
не определена</v>
      </c>
      <c r="I104" s="7" t="str">
        <f>[1]РЕЕСТР!K104</f>
        <v>ограниченный</v>
      </c>
      <c r="J104" s="9" t="str">
        <f>[1]РЕЕСТР!L104</f>
        <v>бетонная плита</v>
      </c>
      <c r="K104" s="8">
        <f>[1]РЕЕСТР!M104</f>
        <v>6</v>
      </c>
      <c r="L104" s="103" t="str">
        <f>[1]РЕЕСТР!N104</f>
        <v>отсутствует</v>
      </c>
      <c r="M104" s="104" t="str">
        <f>[1]РЕЕСТР!O104</f>
        <v>отсутствует</v>
      </c>
      <c r="N104" s="11">
        <f>[1]РЕЕСТР!P104</f>
        <v>2</v>
      </c>
      <c r="O104" s="12">
        <f>[1]РЕЕСТР!Q104</f>
        <v>1.1000000000000001</v>
      </c>
      <c r="P104" s="10" t="str">
        <f>[1]РЕЕСТР!R104</f>
        <v>пластик</v>
      </c>
      <c r="Q104" s="11" t="str">
        <f>[1]РЕЕСТР!V104</f>
        <v>-</v>
      </c>
      <c r="R104" s="12" t="str">
        <f>[1]РЕЕСТР!W104</f>
        <v>-</v>
      </c>
      <c r="S104" s="10" t="str">
        <f>[1]РЕЕСТР!X104</f>
        <v>-</v>
      </c>
      <c r="T104" s="14" t="str">
        <f>[1]РЕЕСТР!AB104</f>
        <v>-</v>
      </c>
      <c r="U104" s="15" t="str">
        <f>[1]РЕЕСТР!AC104</f>
        <v>-</v>
      </c>
      <c r="V104" s="12" t="str">
        <f>[1]РЕЕСТР!AD104</f>
        <v>-</v>
      </c>
      <c r="W104" s="10" t="str">
        <f>[1]РЕЕСТР!AE104</f>
        <v>-</v>
      </c>
      <c r="X104" s="6" t="str">
        <f>[1]РЕЕСТР!AI104</f>
        <v>ЮЛ - Муниципальное водоканализационное предприятие муниципального образования город Ханты-Мансийск</v>
      </c>
      <c r="Y104" s="87" t="str">
        <f>[1]РЕЕСТР!AM104</f>
        <v>ул. Калинина, д. 117</v>
      </c>
    </row>
    <row r="105" spans="2:25" ht="63" customHeight="1" x14ac:dyDescent="0.3">
      <c r="B105" s="28">
        <f>[1]РЕЕСТР!B105</f>
        <v>89</v>
      </c>
      <c r="C105" s="29">
        <f>[1]РЕЕСТР!C105</f>
        <v>43880</v>
      </c>
      <c r="D105" s="32">
        <f>[1]РЕЕСТР!D105</f>
        <v>44900</v>
      </c>
      <c r="E105" s="13" t="str">
        <f>[1]РЕЕСТР!F105</f>
        <v>Гагарина 76а</v>
      </c>
      <c r="F105" s="8" t="str">
        <f>[1]РЕЕСТР!H105</f>
        <v>60.992733</v>
      </c>
      <c r="G105" s="8" t="str">
        <f>[1]РЕЕСТР!I105</f>
        <v>69.021696</v>
      </c>
      <c r="H105" s="86" t="str">
        <f>[1]РЕЕСТР!J105</f>
        <v>в рамках проведения инвентаризации 2023 года
не определена</v>
      </c>
      <c r="I105" s="7" t="str">
        <f>[1]РЕЕСТР!K105</f>
        <v>ограниченный</v>
      </c>
      <c r="J105" s="9" t="str">
        <f>[1]РЕЕСТР!L105</f>
        <v>бетонная плита</v>
      </c>
      <c r="K105" s="8">
        <f>[1]РЕЕСТР!M105</f>
        <v>12</v>
      </c>
      <c r="L105" s="103" t="str">
        <f>[1]РЕЕСТР!N105</f>
        <v>есть</v>
      </c>
      <c r="M105" s="104" t="str">
        <f>[1]РЕЕСТР!O105</f>
        <v>есть</v>
      </c>
      <c r="N105" s="11">
        <f>[1]РЕЕСТР!P105</f>
        <v>4</v>
      </c>
      <c r="O105" s="12">
        <f>[1]РЕЕСТР!Q105</f>
        <v>0.66</v>
      </c>
      <c r="P105" s="10" t="str">
        <f>[1]РЕЕСТР!R105</f>
        <v>пластик</v>
      </c>
      <c r="Q105" s="11" t="str">
        <f>[1]РЕЕСТР!V105</f>
        <v>-</v>
      </c>
      <c r="R105" s="12" t="str">
        <f>[1]РЕЕСТР!W105</f>
        <v>-</v>
      </c>
      <c r="S105" s="10" t="str">
        <f>[1]РЕЕСТР!X105</f>
        <v>-</v>
      </c>
      <c r="T105" s="14" t="str">
        <f>[1]РЕЕСТР!AB105</f>
        <v>-</v>
      </c>
      <c r="U105" s="15" t="str">
        <f>[1]РЕЕСТР!AC105</f>
        <v>-</v>
      </c>
      <c r="V105" s="12" t="str">
        <f>[1]РЕЕСТР!AD105</f>
        <v>-</v>
      </c>
      <c r="W105" s="10" t="str">
        <f>[1]РЕЕСТР!AE105</f>
        <v>-</v>
      </c>
      <c r="X105" s="6" t="str">
        <f>[1]РЕЕСТР!AI105</f>
        <v>ЮЛ - КУ ХМАО-Югры "Ханты-Мансийский клинический противотуберкулёзный диспансер"</v>
      </c>
      <c r="Y105" s="87" t="str">
        <f>[1]РЕЕСТР!AM105</f>
        <v>ул. Гагарина, д. 76 а</v>
      </c>
    </row>
    <row r="106" spans="2:25" ht="45" customHeight="1" x14ac:dyDescent="0.3">
      <c r="B106" s="28">
        <f>[1]РЕЕСТР!B106</f>
        <v>90</v>
      </c>
      <c r="C106" s="29" t="str">
        <f>[1]РЕЕСТР!C106</f>
        <v>ранее существовавшая до 01.01.2019</v>
      </c>
      <c r="D106" s="32">
        <f>[1]РЕЕСТР!D106</f>
        <v>44900</v>
      </c>
      <c r="E106" s="13" t="str">
        <f>[1]РЕЕСТР!F106</f>
        <v>Гагарина 170</v>
      </c>
      <c r="F106" s="8" t="str">
        <f>[1]РЕЕСТР!H106</f>
        <v>60.983187</v>
      </c>
      <c r="G106" s="8" t="str">
        <f>[1]РЕЕСТР!I106</f>
        <v>69.040214</v>
      </c>
      <c r="H106" s="86" t="str">
        <f>[1]РЕЕСТР!J106</f>
        <v>в рамках проведения инвентаризации 2023 года
не определена</v>
      </c>
      <c r="I106" s="7" t="str">
        <f>[1]РЕЕСТР!K106</f>
        <v>ограниченный</v>
      </c>
      <c r="J106" s="9" t="str">
        <f>[1]РЕЕСТР!L106</f>
        <v>бетонная плита</v>
      </c>
      <c r="K106" s="8">
        <f>[1]РЕЕСТР!M106</f>
        <v>6</v>
      </c>
      <c r="L106" s="103" t="str">
        <f>[1]РЕЕСТР!N106</f>
        <v>отсутствует</v>
      </c>
      <c r="M106" s="104" t="str">
        <f>[1]РЕЕСТР!O106</f>
        <v>отсутствует</v>
      </c>
      <c r="N106" s="11">
        <f>[1]РЕЕСТР!P106</f>
        <v>2</v>
      </c>
      <c r="O106" s="12">
        <f>[1]РЕЕСТР!Q106</f>
        <v>0.66</v>
      </c>
      <c r="P106" s="10" t="str">
        <f>[1]РЕЕСТР!R106</f>
        <v>пластик</v>
      </c>
      <c r="Q106" s="11" t="str">
        <f>[1]РЕЕСТР!V106</f>
        <v>-</v>
      </c>
      <c r="R106" s="12" t="str">
        <f>[1]РЕЕСТР!W106</f>
        <v>-</v>
      </c>
      <c r="S106" s="10" t="str">
        <f>[1]РЕЕСТР!X106</f>
        <v>-</v>
      </c>
      <c r="T106" s="14" t="str">
        <f>[1]РЕЕСТР!AB106</f>
        <v>-</v>
      </c>
      <c r="U106" s="15" t="str">
        <f>[1]РЕЕСТР!AC106</f>
        <v>-</v>
      </c>
      <c r="V106" s="12" t="str">
        <f>[1]РЕЕСТР!AD106</f>
        <v>-</v>
      </c>
      <c r="W106" s="10" t="str">
        <f>[1]РЕЕСТР!AE106</f>
        <v>-</v>
      </c>
      <c r="X106" s="6" t="str">
        <f>[1]РЕЕСТР!AI106</f>
        <v>ЮЛ - ФГУП "Российская телевизионная и радиовещательная сеть"</v>
      </c>
      <c r="Y106" s="87" t="str">
        <f>[1]РЕЕСТР!AM106</f>
        <v>ул. Гагарина, д. 170</v>
      </c>
    </row>
    <row r="107" spans="2:25" ht="45" customHeight="1" x14ac:dyDescent="0.3">
      <c r="B107" s="28">
        <f>[1]РЕЕСТР!B107</f>
        <v>91</v>
      </c>
      <c r="C107" s="29" t="str">
        <f>[1]РЕЕСТР!C107</f>
        <v>ранее существовавшая до 01.01.2019</v>
      </c>
      <c r="D107" s="32">
        <f>[1]РЕЕСТР!D107</f>
        <v>44900</v>
      </c>
      <c r="E107" s="13" t="str">
        <f>[1]РЕЕСТР!F107</f>
        <v>Землеустроителей 19-21</v>
      </c>
      <c r="F107" s="8" t="str">
        <f>[1]РЕЕСТР!H107</f>
        <v>61.035259</v>
      </c>
      <c r="G107" s="8" t="str">
        <f>[1]РЕЕСТР!I107</f>
        <v>69.060918</v>
      </c>
      <c r="H107" s="86" t="str">
        <f>[1]РЕЕСТР!J107</f>
        <v>в рамках проведения инвентаризации 2023 года
не определена</v>
      </c>
      <c r="I107" s="7" t="str">
        <f>[1]РЕЕСТР!K107</f>
        <v>открытый</v>
      </c>
      <c r="J107" s="9" t="str">
        <f>[1]РЕЕСТР!L107</f>
        <v>бетонная плита</v>
      </c>
      <c r="K107" s="8">
        <f>[1]РЕЕСТР!M107</f>
        <v>12</v>
      </c>
      <c r="L107" s="103" t="str">
        <f>[1]РЕЕСТР!N107</f>
        <v>есть</v>
      </c>
      <c r="M107" s="104" t="str">
        <f>[1]РЕЕСТР!O107</f>
        <v>есть</v>
      </c>
      <c r="N107" s="11">
        <f>[1]РЕЕСТР!P107</f>
        <v>2</v>
      </c>
      <c r="O107" s="12">
        <f>[1]РЕЕСТР!Q107</f>
        <v>1.1000000000000001</v>
      </c>
      <c r="P107" s="10" t="str">
        <f>[1]РЕЕСТР!R107</f>
        <v>пластик</v>
      </c>
      <c r="Q107" s="11" t="str">
        <f>[1]РЕЕСТР!V107</f>
        <v>-</v>
      </c>
      <c r="R107" s="12" t="str">
        <f>[1]РЕЕСТР!W107</f>
        <v>-</v>
      </c>
      <c r="S107" s="10" t="str">
        <f>[1]РЕЕСТР!X107</f>
        <v>-</v>
      </c>
      <c r="T107" s="14" t="str">
        <f>[1]РЕЕСТР!AB107</f>
        <v>-</v>
      </c>
      <c r="U107" s="15" t="str">
        <f>[1]РЕЕСТР!AC107</f>
        <v>-</v>
      </c>
      <c r="V107" s="12" t="str">
        <f>[1]РЕЕСТР!AD107</f>
        <v>-</v>
      </c>
      <c r="W107" s="10" t="str">
        <f>[1]РЕЕСТР!AE107</f>
        <v>-</v>
      </c>
      <c r="X107" s="6" t="str">
        <f>[1]РЕЕСТР!AI107</f>
        <v>МО - Департамент муниципальной собственности Администрации города Ханты-Мансийска</v>
      </c>
      <c r="Y107" s="87" t="str">
        <f>[1]РЕЕСТР!AM107</f>
        <v>ИЖС ул. Землеустроителей 19,19а, 23,25,48,50а,20,52,3 ИЖС ул. Олимпийская д. 9,3 ИЖС ул. Ломоносова 24,22,20а,20,26,28</v>
      </c>
    </row>
    <row r="108" spans="2:25" ht="45" customHeight="1" x14ac:dyDescent="0.3">
      <c r="B108" s="28">
        <f>[1]РЕЕСТР!B108</f>
        <v>92</v>
      </c>
      <c r="C108" s="29" t="str">
        <f>[1]РЕЕСТР!C108</f>
        <v>ранее существовавшая до 01.01.2019</v>
      </c>
      <c r="D108" s="32">
        <f>[1]РЕЕСТР!D108</f>
        <v>44900</v>
      </c>
      <c r="E108" s="13" t="str">
        <f>[1]РЕЕСТР!F108</f>
        <v>Дзержинского 25</v>
      </c>
      <c r="F108" s="8" t="str">
        <f>[1]РЕЕСТР!H108</f>
        <v>61.009557</v>
      </c>
      <c r="G108" s="8" t="str">
        <f>[1]РЕЕСТР!I108</f>
        <v>69.019042</v>
      </c>
      <c r="H108" s="86" t="str">
        <f>[1]РЕЕСТР!J108</f>
        <v>в рамках проведения инвентаризации 2023 года
не определена</v>
      </c>
      <c r="I108" s="7" t="str">
        <f>[1]РЕЕСТР!K108</f>
        <v>открытый</v>
      </c>
      <c r="J108" s="9" t="str">
        <f>[1]РЕЕСТР!L108</f>
        <v>бетонная плита</v>
      </c>
      <c r="K108" s="8">
        <f>[1]РЕЕСТР!M108</f>
        <v>6</v>
      </c>
      <c r="L108" s="103" t="str">
        <f>[1]РЕЕСТР!N108</f>
        <v>есть</v>
      </c>
      <c r="M108" s="104" t="str">
        <f>[1]РЕЕСТР!O108</f>
        <v>есть</v>
      </c>
      <c r="N108" s="11">
        <f>[1]РЕЕСТР!P108</f>
        <v>2</v>
      </c>
      <c r="O108" s="12">
        <f>[1]РЕЕСТР!Q108</f>
        <v>1.1000000000000001</v>
      </c>
      <c r="P108" s="10" t="str">
        <f>[1]РЕЕСТР!R108</f>
        <v>пластик</v>
      </c>
      <c r="Q108" s="11" t="str">
        <f>[1]РЕЕСТР!V108</f>
        <v>-</v>
      </c>
      <c r="R108" s="12" t="str">
        <f>[1]РЕЕСТР!W108</f>
        <v>-</v>
      </c>
      <c r="S108" s="10" t="str">
        <f>[1]РЕЕСТР!X108</f>
        <v>-</v>
      </c>
      <c r="T108" s="14" t="str">
        <f>[1]РЕЕСТР!AB108</f>
        <v>-</v>
      </c>
      <c r="U108" s="15" t="str">
        <f>[1]РЕЕСТР!AC108</f>
        <v>-</v>
      </c>
      <c r="V108" s="12" t="str">
        <f>[1]РЕЕСТР!AD108</f>
        <v>-</v>
      </c>
      <c r="W108" s="10" t="str">
        <f>[1]РЕЕСТР!AE108</f>
        <v>-</v>
      </c>
      <c r="X108" s="6" t="str">
        <f>[1]РЕЕСТР!AI108</f>
        <v>СП МКД</v>
      </c>
      <c r="Y108" s="87" t="str">
        <f>[1]РЕЕСТР!AM108</f>
        <v xml:space="preserve">МКД ул. Дзержинского, д. 25 </v>
      </c>
    </row>
    <row r="109" spans="2:25" ht="45" customHeight="1" x14ac:dyDescent="0.3">
      <c r="B109" s="28">
        <f>[1]РЕЕСТР!B109</f>
        <v>93</v>
      </c>
      <c r="C109" s="29">
        <f>[1]РЕЕСТР!C109</f>
        <v>44432</v>
      </c>
      <c r="D109" s="32">
        <f>[1]РЕЕСТР!D109</f>
        <v>44900</v>
      </c>
      <c r="E109" s="13" t="str">
        <f>[1]РЕЕСТР!F109</f>
        <v>Строителей 1</v>
      </c>
      <c r="F109" s="8" t="str">
        <f>[1]РЕЕСТР!H109</f>
        <v>60.995750</v>
      </c>
      <c r="G109" s="8" t="str">
        <f>[1]РЕЕСТР!I109</f>
        <v>69.069230</v>
      </c>
      <c r="H109" s="86" t="str">
        <f>[1]РЕЕСТР!J109</f>
        <v>в рамках проведения инвентаризации 2023 года
не определена</v>
      </c>
      <c r="I109" s="7" t="str">
        <f>[1]РЕЕСТР!K109</f>
        <v>ограниченный</v>
      </c>
      <c r="J109" s="9" t="str">
        <f>[1]РЕЕСТР!L109</f>
        <v>бетонная плита</v>
      </c>
      <c r="K109" s="8">
        <f>[1]РЕЕСТР!M109</f>
        <v>12</v>
      </c>
      <c r="L109" s="103" t="str">
        <f>[1]РЕЕСТР!N109</f>
        <v>отсутствует</v>
      </c>
      <c r="M109" s="104" t="str">
        <f>[1]РЕЕСТР!O109</f>
        <v>отсутствует</v>
      </c>
      <c r="N109" s="11">
        <f>[1]РЕЕСТР!P109</f>
        <v>4</v>
      </c>
      <c r="O109" s="12">
        <f>[1]РЕЕСТР!Q109</f>
        <v>0.75</v>
      </c>
      <c r="P109" s="10" t="str">
        <f>[1]РЕЕСТР!R109</f>
        <v>металл</v>
      </c>
      <c r="Q109" s="11" t="str">
        <f>[1]РЕЕСТР!V109</f>
        <v>-</v>
      </c>
      <c r="R109" s="12" t="str">
        <f>[1]РЕЕСТР!W109</f>
        <v>-</v>
      </c>
      <c r="S109" s="10" t="str">
        <f>[1]РЕЕСТР!X109</f>
        <v>-</v>
      </c>
      <c r="T109" s="14" t="str">
        <f>[1]РЕЕСТР!AB109</f>
        <v>-</v>
      </c>
      <c r="U109" s="15" t="str">
        <f>[1]РЕЕСТР!AC109</f>
        <v>-</v>
      </c>
      <c r="V109" s="12" t="str">
        <f>[1]РЕЕСТР!AD109</f>
        <v>-</v>
      </c>
      <c r="W109" s="10" t="str">
        <f>[1]РЕЕСТР!AE109</f>
        <v>-</v>
      </c>
      <c r="X109" s="6" t="str">
        <f>[1]РЕЕСТР!AI109</f>
        <v>ЮЛ - ООО "Крокус-ХМ"</v>
      </c>
      <c r="Y109" s="87" t="str">
        <f>[1]РЕЕСТР!AM109</f>
        <v>ул. Строителей, д. 1</v>
      </c>
    </row>
    <row r="110" spans="2:25" ht="45" customHeight="1" x14ac:dyDescent="0.3">
      <c r="B110" s="28">
        <f>[1]РЕЕСТР!B110</f>
        <v>94</v>
      </c>
      <c r="C110" s="29" t="str">
        <f>[1]РЕЕСТР!C110</f>
        <v>ранее существовавшая до 01.01.2019</v>
      </c>
      <c r="D110" s="32">
        <f>[1]РЕЕСТР!D110</f>
        <v>44900</v>
      </c>
      <c r="E110" s="13" t="str">
        <f>[1]РЕЕСТР!F110</f>
        <v xml:space="preserve">Тобольский тракт 2Б </v>
      </c>
      <c r="F110" s="8" t="str">
        <f>[1]РЕЕСТР!H110</f>
        <v>61.023462</v>
      </c>
      <c r="G110" s="8" t="str">
        <f>[1]РЕЕСТР!I110</f>
        <v>69.104208</v>
      </c>
      <c r="H110" s="86" t="str">
        <f>[1]РЕЕСТР!J110</f>
        <v>в рамках проведения инвентаризации 2023 года
не определена</v>
      </c>
      <c r="I110" s="7" t="str">
        <f>[1]РЕЕСТР!K110</f>
        <v>ограниченный</v>
      </c>
      <c r="J110" s="9" t="str">
        <f>[1]РЕЕСТР!L110</f>
        <v>бетонная плита</v>
      </c>
      <c r="K110" s="8">
        <f>[1]РЕЕСТР!M110</f>
        <v>8</v>
      </c>
      <c r="L110" s="103" t="str">
        <f>[1]РЕЕСТР!N110</f>
        <v>отсутствует</v>
      </c>
      <c r="M110" s="104" t="str">
        <f>[1]РЕЕСТР!O110</f>
        <v>отсутствует</v>
      </c>
      <c r="N110" s="11">
        <f>[1]РЕЕСТР!P110</f>
        <v>2</v>
      </c>
      <c r="O110" s="12">
        <f>[1]РЕЕСТР!Q110</f>
        <v>1.1000000000000001</v>
      </c>
      <c r="P110" s="10" t="str">
        <f>[1]РЕЕСТР!R110</f>
        <v>пластик</v>
      </c>
      <c r="Q110" s="11" t="str">
        <f>[1]РЕЕСТР!V110</f>
        <v>-</v>
      </c>
      <c r="R110" s="12" t="str">
        <f>[1]РЕЕСТР!W110</f>
        <v>-</v>
      </c>
      <c r="S110" s="10" t="str">
        <f>[1]РЕЕСТР!X110</f>
        <v>-</v>
      </c>
      <c r="T110" s="14" t="str">
        <f>[1]РЕЕСТР!AB110</f>
        <v>-</v>
      </c>
      <c r="U110" s="15" t="str">
        <f>[1]РЕЕСТР!AC110</f>
        <v>-</v>
      </c>
      <c r="V110" s="12" t="str">
        <f>[1]РЕЕСТР!AD110</f>
        <v>-</v>
      </c>
      <c r="W110" s="10" t="str">
        <f>[1]РЕЕСТР!AE110</f>
        <v>-</v>
      </c>
      <c r="X110" s="6" t="str">
        <f>[1]РЕЕСТР!AI110</f>
        <v>ЮЛ - ООО "Новые Образовательные Технологии"</v>
      </c>
      <c r="Y110" s="87" t="str">
        <f>[1]РЕЕСТР!AM110</f>
        <v xml:space="preserve">ул. Тобольский тракт, д. 2Б </v>
      </c>
    </row>
    <row r="111" spans="2:25" ht="45" customHeight="1" x14ac:dyDescent="0.3">
      <c r="B111" s="28">
        <f>[1]РЕЕСТР!B111</f>
        <v>95</v>
      </c>
      <c r="C111" s="29">
        <f>[1]РЕЕСТР!C111</f>
        <v>44953</v>
      </c>
      <c r="D111" s="32">
        <f>[1]РЕЕСТР!D111</f>
        <v>44900</v>
      </c>
      <c r="E111" s="13" t="str">
        <f>[1]РЕЕСТР!F111</f>
        <v>Конева 1</v>
      </c>
      <c r="F111" s="8" t="str">
        <f>[1]РЕЕСТР!H111</f>
        <v>60.967225</v>
      </c>
      <c r="G111" s="8" t="str">
        <f>[1]РЕЕСТР!I111</f>
        <v>69.044554</v>
      </c>
      <c r="H111" s="86" t="str">
        <f>[1]РЕЕСТР!J111</f>
        <v>в рамках проведения инвентаризации 2023 года
не определена</v>
      </c>
      <c r="I111" s="7" t="str">
        <f>[1]РЕЕСТР!K111</f>
        <v>открытый</v>
      </c>
      <c r="J111" s="9" t="str">
        <f>[1]РЕЕСТР!L111</f>
        <v>асфальт</v>
      </c>
      <c r="K111" s="8">
        <f>[1]РЕЕСТР!M111</f>
        <v>6</v>
      </c>
      <c r="L111" s="103" t="str">
        <f>[1]РЕЕСТР!N111</f>
        <v>есть</v>
      </c>
      <c r="M111" s="104" t="str">
        <f>[1]РЕЕСТР!O111</f>
        <v>есть</v>
      </c>
      <c r="N111" s="11">
        <f>[1]РЕЕСТР!P111</f>
        <v>2</v>
      </c>
      <c r="O111" s="12">
        <f>[1]РЕЕСТР!Q111</f>
        <v>1.1000000000000001</v>
      </c>
      <c r="P111" s="10" t="str">
        <f>[1]РЕЕСТР!R111</f>
        <v>пластик</v>
      </c>
      <c r="Q111" s="11" t="str">
        <f>[1]РЕЕСТР!V111</f>
        <v>-</v>
      </c>
      <c r="R111" s="12" t="str">
        <f>[1]РЕЕСТР!W111</f>
        <v>-</v>
      </c>
      <c r="S111" s="10" t="str">
        <f>[1]РЕЕСТР!X111</f>
        <v>-</v>
      </c>
      <c r="T111" s="14" t="str">
        <f>[1]РЕЕСТР!AB111</f>
        <v>-</v>
      </c>
      <c r="U111" s="15" t="str">
        <f>[1]РЕЕСТР!AC111</f>
        <v>-</v>
      </c>
      <c r="V111" s="12" t="str">
        <f>[1]РЕЕСТР!AD111</f>
        <v>-</v>
      </c>
      <c r="W111" s="10" t="str">
        <f>[1]РЕЕСТР!AE111</f>
        <v>-</v>
      </c>
      <c r="X111" s="6" t="str">
        <f>[1]РЕЕСТР!AI111</f>
        <v>СП МКД</v>
      </c>
      <c r="Y111" s="87" t="str">
        <f>[1]РЕЕСТР!AM111</f>
        <v>МКД ул. Конева, д. 1</v>
      </c>
    </row>
    <row r="112" spans="2:25" ht="45" customHeight="1" x14ac:dyDescent="0.3">
      <c r="B112" s="28">
        <f>[1]РЕЕСТР!B112</f>
        <v>96</v>
      </c>
      <c r="C112" s="29">
        <f>[1]РЕЕСТР!C112</f>
        <v>44953</v>
      </c>
      <c r="D112" s="32">
        <f>[1]РЕЕСТР!D112</f>
        <v>44900</v>
      </c>
      <c r="E112" s="13" t="str">
        <f>[1]РЕЕСТР!F112</f>
        <v>Самаровская 6 корпус 1</v>
      </c>
      <c r="F112" s="8" t="str">
        <f>[1]РЕЕСТР!H112</f>
        <v>60.967906</v>
      </c>
      <c r="G112" s="8" t="str">
        <f>[1]РЕЕСТР!I112</f>
        <v>69.009514</v>
      </c>
      <c r="H112" s="86" t="str">
        <f>[1]РЕЕСТР!J112</f>
        <v>в рамках проведения инвентаризации 2023 года
не определена</v>
      </c>
      <c r="I112" s="7" t="str">
        <f>[1]РЕЕСТР!K112</f>
        <v>открытый</v>
      </c>
      <c r="J112" s="9" t="str">
        <f>[1]РЕЕСТР!L112</f>
        <v>асфальт</v>
      </c>
      <c r="K112" s="8">
        <f>[1]РЕЕСТР!M112</f>
        <v>15</v>
      </c>
      <c r="L112" s="103" t="str">
        <f>[1]РЕЕСТР!N112</f>
        <v>отсутствует</v>
      </c>
      <c r="M112" s="104" t="str">
        <f>[1]РЕЕСТР!O112</f>
        <v>отсутствует</v>
      </c>
      <c r="N112" s="11">
        <f>[1]РЕЕСТР!P112</f>
        <v>4</v>
      </c>
      <c r="O112" s="12">
        <f>[1]РЕЕСТР!Q112</f>
        <v>3</v>
      </c>
      <c r="P112" s="10" t="str">
        <f>[1]РЕЕСТР!R112</f>
        <v>пластик</v>
      </c>
      <c r="Q112" s="11">
        <f>[1]РЕЕСТР!V112</f>
        <v>1</v>
      </c>
      <c r="R112" s="12">
        <f>[1]РЕЕСТР!W112</f>
        <v>8</v>
      </c>
      <c r="S112" s="10" t="str">
        <f>[1]РЕЕСТР!X112</f>
        <v>бункер-накопитель</v>
      </c>
      <c r="T112" s="14" t="str">
        <f>[1]РЕЕСТР!AB112</f>
        <v>-</v>
      </c>
      <c r="U112" s="15" t="str">
        <f>[1]РЕЕСТР!AC112</f>
        <v>-</v>
      </c>
      <c r="V112" s="12" t="str">
        <f>[1]РЕЕСТР!AD112</f>
        <v>-</v>
      </c>
      <c r="W112" s="10" t="str">
        <f>[1]РЕЕСТР!AE112</f>
        <v>-</v>
      </c>
      <c r="X112" s="6" t="str">
        <f>[1]РЕЕСТР!AI112</f>
        <v>СП МКД</v>
      </c>
      <c r="Y112" s="87" t="str">
        <f>[1]РЕЕСТР!AM112</f>
        <v>МКД ул. Самаровская, д. 6 корпус 1</v>
      </c>
    </row>
    <row r="113" spans="2:25" ht="45" customHeight="1" x14ac:dyDescent="0.3">
      <c r="B113" s="28">
        <f>[1]РЕЕСТР!B113</f>
        <v>97</v>
      </c>
      <c r="C113" s="29">
        <f>[1]РЕЕСТР!C113</f>
        <v>44953</v>
      </c>
      <c r="D113" s="32">
        <f>[1]РЕЕСТР!D113</f>
        <v>44900</v>
      </c>
      <c r="E113" s="13" t="str">
        <f>[1]РЕЕСТР!F113</f>
        <v>Заводская 3</v>
      </c>
      <c r="F113" s="8" t="str">
        <f>[1]РЕЕСТР!H113</f>
        <v>60.96751</v>
      </c>
      <c r="G113" s="8" t="str">
        <f>[1]РЕЕСТР!I113</f>
        <v>69.04365</v>
      </c>
      <c r="H113" s="86" t="str">
        <f>[1]РЕЕСТР!J113</f>
        <v>в рамках проведения инвентаризации 2023 года
не определена</v>
      </c>
      <c r="I113" s="7" t="str">
        <f>[1]РЕЕСТР!K113</f>
        <v>открытый</v>
      </c>
      <c r="J113" s="9" t="str">
        <f>[1]РЕЕСТР!L113</f>
        <v>асфальтобетон</v>
      </c>
      <c r="K113" s="8">
        <f>[1]РЕЕСТР!M113</f>
        <v>25</v>
      </c>
      <c r="L113" s="103" t="str">
        <f>[1]РЕЕСТР!N113</f>
        <v>отсутствует</v>
      </c>
      <c r="M113" s="104" t="str">
        <f>[1]РЕЕСТР!O113</f>
        <v>есть</v>
      </c>
      <c r="N113" s="11">
        <f>[1]РЕЕСТР!P113</f>
        <v>2</v>
      </c>
      <c r="O113" s="12">
        <f>[1]РЕЕСТР!Q113</f>
        <v>1.1000000000000001</v>
      </c>
      <c r="P113" s="10" t="str">
        <f>[1]РЕЕСТР!R113</f>
        <v>пластик</v>
      </c>
      <c r="Q113" s="11" t="str">
        <f>[1]РЕЕСТР!V113</f>
        <v>-</v>
      </c>
      <c r="R113" s="12" t="str">
        <f>[1]РЕЕСТР!W113</f>
        <v>-</v>
      </c>
      <c r="S113" s="10" t="str">
        <f>[1]РЕЕСТР!X113</f>
        <v>-</v>
      </c>
      <c r="T113" s="14" t="str">
        <f>[1]РЕЕСТР!AB113</f>
        <v>-</v>
      </c>
      <c r="U113" s="15" t="str">
        <f>[1]РЕЕСТР!AC113</f>
        <v>-</v>
      </c>
      <c r="V113" s="12" t="str">
        <f>[1]РЕЕСТР!AD113</f>
        <v>-</v>
      </c>
      <c r="W113" s="10" t="str">
        <f>[1]РЕЕСТР!AE113</f>
        <v>-</v>
      </c>
      <c r="X113" s="6" t="str">
        <f>[1]РЕЕСТР!AI113</f>
        <v>СП МКД</v>
      </c>
      <c r="Y113" s="87" t="str">
        <f>[1]РЕЕСТР!AM113</f>
        <v>МКД ул. Заводская, д. 3</v>
      </c>
    </row>
    <row r="114" spans="2:25" ht="45" customHeight="1" x14ac:dyDescent="0.3">
      <c r="B114" s="28">
        <f>[1]РЕЕСТР!B114</f>
        <v>98</v>
      </c>
      <c r="C114" s="29" t="str">
        <f>[1]РЕЕСТР!C114</f>
        <v>ранее существовавшая до 01.01.2019</v>
      </c>
      <c r="D114" s="32">
        <f>[1]РЕЕСТР!D114</f>
        <v>44900</v>
      </c>
      <c r="E114" s="13" t="str">
        <f>[1]РЕЕСТР!F114</f>
        <v>Индустриальная 33</v>
      </c>
      <c r="F114" s="8" t="str">
        <f>[1]РЕЕСТР!H114</f>
        <v>61.001263</v>
      </c>
      <c r="G114" s="8" t="str">
        <f>[1]РЕЕСТР!I114</f>
        <v>69.018511</v>
      </c>
      <c r="H114" s="86" t="str">
        <f>[1]РЕЕСТР!J114</f>
        <v>в рамках проведения инвентаризации 2023 года
не определена</v>
      </c>
      <c r="I114" s="7" t="str">
        <f>[1]РЕЕСТР!K114</f>
        <v>ограниченный</v>
      </c>
      <c r="J114" s="9" t="str">
        <f>[1]РЕЕСТР!L114</f>
        <v>бетонная плита</v>
      </c>
      <c r="K114" s="8">
        <f>[1]РЕЕСТР!M114</f>
        <v>10</v>
      </c>
      <c r="L114" s="103" t="str">
        <f>[1]РЕЕСТР!N114</f>
        <v>отсутствует</v>
      </c>
      <c r="M114" s="104" t="str">
        <f>[1]РЕЕСТР!O114</f>
        <v>отсутствует</v>
      </c>
      <c r="N114" s="11">
        <f>[1]РЕЕСТР!P114</f>
        <v>7</v>
      </c>
      <c r="O114" s="12">
        <f>[1]РЕЕСТР!Q114</f>
        <v>1.1000000000000001</v>
      </c>
      <c r="P114" s="10" t="str">
        <f>[1]РЕЕСТР!R114</f>
        <v>пластик</v>
      </c>
      <c r="Q114" s="11" t="str">
        <f>[1]РЕЕСТР!V114</f>
        <v>-</v>
      </c>
      <c r="R114" s="12" t="str">
        <f>[1]РЕЕСТР!W114</f>
        <v>-</v>
      </c>
      <c r="S114" s="10" t="str">
        <f>[1]РЕЕСТР!X114</f>
        <v>-</v>
      </c>
      <c r="T114" s="14" t="str">
        <f>[1]РЕЕСТР!AB114</f>
        <v>-</v>
      </c>
      <c r="U114" s="15" t="str">
        <f>[1]РЕЕСТР!AC114</f>
        <v>-</v>
      </c>
      <c r="V114" s="12" t="str">
        <f>[1]РЕЕСТР!AD114</f>
        <v>-</v>
      </c>
      <c r="W114" s="10" t="str">
        <f>[1]РЕЕСТР!AE114</f>
        <v>-</v>
      </c>
      <c r="X114" s="6" t="str">
        <f>[1]РЕЕСТР!AI114</f>
        <v>ЮЛ - АО "Югорский Рыбоводный завод"</v>
      </c>
      <c r="Y114" s="87" t="str">
        <f>[1]РЕЕСТР!AM114</f>
        <v>ул. Индустриальная, д. 33</v>
      </c>
    </row>
    <row r="115" spans="2:25" ht="45" customHeight="1" x14ac:dyDescent="0.3">
      <c r="B115" s="28">
        <f>[1]РЕЕСТР!B115</f>
        <v>99</v>
      </c>
      <c r="C115" s="29" t="str">
        <f>[1]РЕЕСТР!C115</f>
        <v>ранее существовавшая до 01.01.2019</v>
      </c>
      <c r="D115" s="32">
        <f>[1]РЕЕСТР!D115</f>
        <v>44900</v>
      </c>
      <c r="E115" s="13" t="str">
        <f>[1]РЕЕСТР!F115</f>
        <v>Гагарина 4</v>
      </c>
      <c r="F115" s="8" t="str">
        <f>[1]РЕЕСТР!H115</f>
        <v>61.001263</v>
      </c>
      <c r="G115" s="8" t="str">
        <f>[1]РЕЕСТР!I115</f>
        <v>69.018511</v>
      </c>
      <c r="H115" s="86" t="str">
        <f>[1]РЕЕСТР!J115</f>
        <v>в рамках проведения инвентаризации 2023 года
не определена</v>
      </c>
      <c r="I115" s="7" t="str">
        <f>[1]РЕЕСТР!K115</f>
        <v>ограниченный</v>
      </c>
      <c r="J115" s="9" t="str">
        <f>[1]РЕЕСТР!L115</f>
        <v>бетонная плита</v>
      </c>
      <c r="K115" s="8">
        <f>[1]РЕЕСТР!M115</f>
        <v>6</v>
      </c>
      <c r="L115" s="103" t="str">
        <f>[1]РЕЕСТР!N115</f>
        <v>отсутствует</v>
      </c>
      <c r="M115" s="104" t="str">
        <f>[1]РЕЕСТР!O115</f>
        <v>отсутствует</v>
      </c>
      <c r="N115" s="11">
        <f>[1]РЕЕСТР!P115</f>
        <v>2</v>
      </c>
      <c r="O115" s="12">
        <f>[1]РЕЕСТР!Q115</f>
        <v>1.1000000000000001</v>
      </c>
      <c r="P115" s="10" t="str">
        <f>[1]РЕЕСТР!R115</f>
        <v>пластик</v>
      </c>
      <c r="Q115" s="11" t="str">
        <f>[1]РЕЕСТР!V115</f>
        <v>-</v>
      </c>
      <c r="R115" s="12" t="str">
        <f>[1]РЕЕСТР!W115</f>
        <v>-</v>
      </c>
      <c r="S115" s="10" t="str">
        <f>[1]РЕЕСТР!X115</f>
        <v>-</v>
      </c>
      <c r="T115" s="14" t="str">
        <f>[1]РЕЕСТР!AB115</f>
        <v>-</v>
      </c>
      <c r="U115" s="15" t="str">
        <f>[1]РЕЕСТР!AC115</f>
        <v>-</v>
      </c>
      <c r="V115" s="12" t="str">
        <f>[1]РЕЕСТР!AD115</f>
        <v>-</v>
      </c>
      <c r="W115" s="10" t="str">
        <f>[1]РЕЕСТР!AE115</f>
        <v>-</v>
      </c>
      <c r="X115" s="6" t="str">
        <f>[1]РЕЕСТР!AI115</f>
        <v>ЮЛ - АУ ХМАО-Югры "Окружная телерадиокомпания "Югра"</v>
      </c>
      <c r="Y115" s="87" t="str">
        <f>[1]РЕЕСТР!AM115</f>
        <v>ул. Гагарина, д. 4</v>
      </c>
    </row>
    <row r="116" spans="2:25" ht="45" customHeight="1" x14ac:dyDescent="0.3">
      <c r="B116" s="28">
        <f>[1]РЕЕСТР!B116</f>
        <v>100</v>
      </c>
      <c r="C116" s="29" t="str">
        <f>[1]РЕЕСТР!C116</f>
        <v>ранее существовавшая до 01.01.2019</v>
      </c>
      <c r="D116" s="32">
        <f>[1]РЕЕСТР!D116</f>
        <v>44900</v>
      </c>
      <c r="E116" s="13" t="str">
        <f>[1]РЕЕСТР!F116</f>
        <v>Заводская 11а</v>
      </c>
      <c r="F116" s="8" t="str">
        <f>[1]РЕЕСТР!H116</f>
        <v>60.966017</v>
      </c>
      <c r="G116" s="8" t="str">
        <f>[1]РЕЕСТР!I116</f>
        <v>69.040041</v>
      </c>
      <c r="H116" s="86" t="str">
        <f>[1]РЕЕСТР!J116</f>
        <v>в рамках проведения инвентаризации 2023 года
не определена</v>
      </c>
      <c r="I116" s="7" t="str">
        <f>[1]РЕЕСТР!K116</f>
        <v>ограниченный</v>
      </c>
      <c r="J116" s="9" t="str">
        <f>[1]РЕЕСТР!L116</f>
        <v>бетонная плита</v>
      </c>
      <c r="K116" s="8">
        <f>[1]РЕЕСТР!M116</f>
        <v>12</v>
      </c>
      <c r="L116" s="103" t="str">
        <f>[1]РЕЕСТР!N116</f>
        <v>отсутствует</v>
      </c>
      <c r="M116" s="104" t="str">
        <f>[1]РЕЕСТР!O116</f>
        <v>есть</v>
      </c>
      <c r="N116" s="11">
        <f>[1]РЕЕСТР!P116</f>
        <v>4</v>
      </c>
      <c r="O116" s="12">
        <f>[1]РЕЕСТР!Q116</f>
        <v>1.1000000000000001</v>
      </c>
      <c r="P116" s="10" t="str">
        <f>[1]РЕЕСТР!R116</f>
        <v>пластик</v>
      </c>
      <c r="Q116" s="11" t="str">
        <f>[1]РЕЕСТР!V116</f>
        <v>-</v>
      </c>
      <c r="R116" s="12" t="str">
        <f>[1]РЕЕСТР!W116</f>
        <v>-</v>
      </c>
      <c r="S116" s="10" t="str">
        <f>[1]РЕЕСТР!X116</f>
        <v>-</v>
      </c>
      <c r="T116" s="14" t="str">
        <f>[1]РЕЕСТР!AB116</f>
        <v>-</v>
      </c>
      <c r="U116" s="15" t="str">
        <f>[1]РЕЕСТР!AC116</f>
        <v>-</v>
      </c>
      <c r="V116" s="12" t="str">
        <f>[1]РЕЕСТР!AD116</f>
        <v>-</v>
      </c>
      <c r="W116" s="10" t="str">
        <f>[1]РЕЕСТР!AE116</f>
        <v>-</v>
      </c>
      <c r="X116" s="6" t="str">
        <f>[1]РЕЕСТР!AI116</f>
        <v>ЮЛ - ООО "Сатурн"</v>
      </c>
      <c r="Y116" s="87" t="str">
        <f>[1]РЕЕСТР!AM116</f>
        <v>ул. Заводская, д. 11а</v>
      </c>
    </row>
    <row r="117" spans="2:25" ht="45" customHeight="1" x14ac:dyDescent="0.3">
      <c r="B117" s="28">
        <f>[1]РЕЕСТР!B117</f>
        <v>101</v>
      </c>
      <c r="C117" s="29" t="str">
        <f>[1]РЕЕСТР!C117</f>
        <v>ранее существовавшая до 01.01.2019</v>
      </c>
      <c r="D117" s="32">
        <f>[1]РЕЕСТР!D117</f>
        <v>44900</v>
      </c>
      <c r="E117" s="13" t="str">
        <f>[1]РЕЕСТР!F117</f>
        <v>Карла Маркса 46</v>
      </c>
      <c r="F117" s="8" t="str">
        <f>[1]РЕЕСТР!H117</f>
        <v>61.010195</v>
      </c>
      <c r="G117" s="8" t="str">
        <f>[1]РЕЕСТР!I117</f>
        <v>69.008432</v>
      </c>
      <c r="H117" s="86" t="str">
        <f>[1]РЕЕСТР!J117</f>
        <v>в рамках проведения инвентаризации 2023 года
не определена</v>
      </c>
      <c r="I117" s="7" t="str">
        <f>[1]РЕЕСТР!K117</f>
        <v>ограниченный</v>
      </c>
      <c r="J117" s="9" t="str">
        <f>[1]РЕЕСТР!L117</f>
        <v>грунт</v>
      </c>
      <c r="K117" s="8">
        <f>[1]РЕЕСТР!M117</f>
        <v>4</v>
      </c>
      <c r="L117" s="103" t="str">
        <f>[1]РЕЕСТР!N117</f>
        <v>отсутствует</v>
      </c>
      <c r="M117" s="104" t="str">
        <f>[1]РЕЕСТР!O117</f>
        <v>отсутствует</v>
      </c>
      <c r="N117" s="11">
        <f>[1]РЕЕСТР!P117</f>
        <v>1</v>
      </c>
      <c r="O117" s="12">
        <f>[1]РЕЕСТР!Q117</f>
        <v>0.75</v>
      </c>
      <c r="P117" s="10" t="str">
        <f>[1]РЕЕСТР!R117</f>
        <v>металл</v>
      </c>
      <c r="Q117" s="11" t="str">
        <f>[1]РЕЕСТР!V117</f>
        <v>-</v>
      </c>
      <c r="R117" s="12" t="str">
        <f>[1]РЕЕСТР!W117</f>
        <v>-</v>
      </c>
      <c r="S117" s="10" t="str">
        <f>[1]РЕЕСТР!X117</f>
        <v>-</v>
      </c>
      <c r="T117" s="14" t="str">
        <f>[1]РЕЕСТР!AB117</f>
        <v>-</v>
      </c>
      <c r="U117" s="15" t="str">
        <f>[1]РЕЕСТР!AC117</f>
        <v>-</v>
      </c>
      <c r="V117" s="12" t="str">
        <f>[1]РЕЕСТР!AD117</f>
        <v>-</v>
      </c>
      <c r="W117" s="10" t="str">
        <f>[1]РЕЕСТР!AE117</f>
        <v>-</v>
      </c>
      <c r="X117" s="6" t="str">
        <f>[1]РЕЕСТР!AI117</f>
        <v>ЮЛ - ООО "Тикамис-ХМ"</v>
      </c>
      <c r="Y117" s="87" t="str">
        <f>[1]РЕЕСТР!AM117</f>
        <v>ул. Карла Маркса, д. 46</v>
      </c>
    </row>
    <row r="118" spans="2:25" ht="45" customHeight="1" x14ac:dyDescent="0.3">
      <c r="B118" s="28">
        <f>[1]РЕЕСТР!B118</f>
        <v>102</v>
      </c>
      <c r="C118" s="29" t="str">
        <f>[1]РЕЕСТР!C118</f>
        <v>ранее существовавшая до 01.01.2019</v>
      </c>
      <c r="D118" s="32">
        <f>[1]РЕЕСТР!D118</f>
        <v>44900</v>
      </c>
      <c r="E118" s="13" t="str">
        <f>[1]РЕЕСТР!F118</f>
        <v>Геологов 27</v>
      </c>
      <c r="F118" s="8" t="str">
        <f>[1]РЕЕСТР!H118</f>
        <v>61.000039</v>
      </c>
      <c r="G118" s="8" t="str">
        <f>[1]РЕЕСТР!I118</f>
        <v>69.051022</v>
      </c>
      <c r="H118" s="86" t="str">
        <f>[1]РЕЕСТР!J118</f>
        <v>в рамках проведения инвентаризации 2023 года
не определена</v>
      </c>
      <c r="I118" s="7" t="str">
        <f>[1]РЕЕСТР!K118</f>
        <v>ограниченный</v>
      </c>
      <c r="J118" s="9" t="str">
        <f>[1]РЕЕСТР!L118</f>
        <v>бетонная плита</v>
      </c>
      <c r="K118" s="8">
        <f>[1]РЕЕСТР!M118</f>
        <v>8</v>
      </c>
      <c r="L118" s="103" t="str">
        <f>[1]РЕЕСТР!N118</f>
        <v>отсутствует</v>
      </c>
      <c r="M118" s="104" t="str">
        <f>[1]РЕЕСТР!O118</f>
        <v>отсутствует</v>
      </c>
      <c r="N118" s="11">
        <f>[1]РЕЕСТР!P118</f>
        <v>2</v>
      </c>
      <c r="O118" s="12">
        <f>[1]РЕЕСТР!Q118</f>
        <v>0.75</v>
      </c>
      <c r="P118" s="10" t="str">
        <f>[1]РЕЕСТР!R118</f>
        <v>металл</v>
      </c>
      <c r="Q118" s="11" t="str">
        <f>[1]РЕЕСТР!V118</f>
        <v>-</v>
      </c>
      <c r="R118" s="12" t="str">
        <f>[1]РЕЕСТР!W118</f>
        <v>-</v>
      </c>
      <c r="S118" s="10" t="str">
        <f>[1]РЕЕСТР!X118</f>
        <v>-</v>
      </c>
      <c r="T118" s="14" t="str">
        <f>[1]РЕЕСТР!AB118</f>
        <v>-</v>
      </c>
      <c r="U118" s="15" t="str">
        <f>[1]РЕЕСТР!AC118</f>
        <v>-</v>
      </c>
      <c r="V118" s="12" t="str">
        <f>[1]РЕЕСТР!AD118</f>
        <v>-</v>
      </c>
      <c r="W118" s="10" t="str">
        <f>[1]РЕЕСТР!AE118</f>
        <v>-</v>
      </c>
      <c r="X118" s="6" t="str">
        <f>[1]РЕЕСТР!AI118</f>
        <v>ЮЛ - ООО "Триумф"</v>
      </c>
      <c r="Y118" s="87" t="str">
        <f>[1]РЕЕСТР!AM118</f>
        <v>ул. Геологов, д. 27</v>
      </c>
    </row>
    <row r="119" spans="2:25" ht="45" customHeight="1" x14ac:dyDescent="0.3">
      <c r="B119" s="28">
        <f>[1]РЕЕСТР!B119</f>
        <v>103</v>
      </c>
      <c r="C119" s="29" t="str">
        <f>[1]РЕЕСТР!C119</f>
        <v>ранее существовавшая до 01.01.2019</v>
      </c>
      <c r="D119" s="32">
        <f>[1]РЕЕСТР!D119</f>
        <v>45437</v>
      </c>
      <c r="E119" s="13" t="str">
        <f>[1]РЕЕСТР!F119</f>
        <v>Чехова 70</v>
      </c>
      <c r="F119" s="8" t="str">
        <f>[1]РЕЕСТР!H119</f>
        <v>61.003684</v>
      </c>
      <c r="G119" s="8" t="str">
        <f>[1]РЕЕСТР!I119</f>
        <v>69.049265</v>
      </c>
      <c r="H119" s="86" t="str">
        <f>[1]РЕЕСТР!J119</f>
        <v>в рамках проведения инвентаризации 2023 года
не определена</v>
      </c>
      <c r="I119" s="7" t="str">
        <f>[1]РЕЕСТР!K119</f>
        <v>ограниченный</v>
      </c>
      <c r="J119" s="9" t="str">
        <f>[1]РЕЕСТР!L119</f>
        <v>бетонная плита</v>
      </c>
      <c r="K119" s="8">
        <f>[1]РЕЕСТР!M119</f>
        <v>6</v>
      </c>
      <c r="L119" s="103" t="str">
        <f>[1]РЕЕСТР!N119</f>
        <v>отсутствует</v>
      </c>
      <c r="M119" s="104" t="str">
        <f>[1]РЕЕСТР!O119</f>
        <v>отсутствует</v>
      </c>
      <c r="N119" s="11">
        <f>[1]РЕЕСТР!P119</f>
        <v>3</v>
      </c>
      <c r="O119" s="12">
        <f>[1]РЕЕСТР!Q119</f>
        <v>0.75</v>
      </c>
      <c r="P119" s="10" t="str">
        <f>[1]РЕЕСТР!R119</f>
        <v>металл</v>
      </c>
      <c r="Q119" s="11" t="str">
        <f>[1]РЕЕСТР!V119</f>
        <v>-</v>
      </c>
      <c r="R119" s="12" t="str">
        <f>[1]РЕЕСТР!W119</f>
        <v>-</v>
      </c>
      <c r="S119" s="10" t="str">
        <f>[1]РЕЕСТР!X119</f>
        <v>-</v>
      </c>
      <c r="T119" s="14" t="str">
        <f>[1]РЕЕСТР!AB119</f>
        <v>-</v>
      </c>
      <c r="U119" s="15" t="str">
        <f>[1]РЕЕСТР!AC119</f>
        <v>-</v>
      </c>
      <c r="V119" s="12" t="str">
        <f>[1]РЕЕСТР!AD119</f>
        <v>-</v>
      </c>
      <c r="W119" s="10" t="str">
        <f>[1]РЕЕСТР!AE119</f>
        <v>-</v>
      </c>
      <c r="X119" s="6" t="str">
        <f>[1]РЕЕСТР!AI119</f>
        <v>ЮЛ - ООО "ЮганскКомплекс"</v>
      </c>
      <c r="Y119" s="87" t="str">
        <f>[1]РЕЕСТР!AM119</f>
        <v>ул. Чехова, д. 70</v>
      </c>
    </row>
    <row r="120" spans="2:25" ht="45" customHeight="1" x14ac:dyDescent="0.3">
      <c r="B120" s="28">
        <f>[1]РЕЕСТР!B120</f>
        <v>104</v>
      </c>
      <c r="C120" s="29" t="str">
        <f>[1]РЕЕСТР!C120</f>
        <v>ранее существовавшая до 01.01.2019</v>
      </c>
      <c r="D120" s="32">
        <f>[1]РЕЕСТР!D120</f>
        <v>44900</v>
      </c>
      <c r="E120" s="13" t="str">
        <f>[1]РЕЕСТР!F120</f>
        <v>ГСК причал</v>
      </c>
      <c r="F120" s="8" t="str">
        <f>[1]РЕЕСТР!H120</f>
        <v>61.005664</v>
      </c>
      <c r="G120" s="8" t="str">
        <f>[1]РЕЕСТР!I120</f>
        <v>68.987196</v>
      </c>
      <c r="H120" s="86" t="str">
        <f>[1]РЕЕСТР!J120</f>
        <v>в рамках проведения инвентаризации 2023 года
не определена</v>
      </c>
      <c r="I120" s="7" t="str">
        <f>[1]РЕЕСТР!K120</f>
        <v>открытый</v>
      </c>
      <c r="J120" s="9" t="str">
        <f>[1]РЕЕСТР!L120</f>
        <v>бетонная плита</v>
      </c>
      <c r="K120" s="8">
        <f>[1]РЕЕСТР!M120</f>
        <v>6</v>
      </c>
      <c r="L120" s="103" t="str">
        <f>[1]РЕЕСТР!N120</f>
        <v>отсутствует</v>
      </c>
      <c r="M120" s="104" t="str">
        <f>[1]РЕЕСТР!O120</f>
        <v>отсутствует</v>
      </c>
      <c r="N120" s="11">
        <f>[1]РЕЕСТР!P120</f>
        <v>1</v>
      </c>
      <c r="O120" s="12">
        <f>[1]РЕЕСТР!Q120</f>
        <v>1.1000000000000001</v>
      </c>
      <c r="P120" s="10" t="str">
        <f>[1]РЕЕСТР!R120</f>
        <v>пластик</v>
      </c>
      <c r="Q120" s="11" t="str">
        <f>[1]РЕЕСТР!V120</f>
        <v>-</v>
      </c>
      <c r="R120" s="12" t="str">
        <f>[1]РЕЕСТР!W120</f>
        <v>-</v>
      </c>
      <c r="S120" s="10" t="str">
        <f>[1]РЕЕСТР!X120</f>
        <v>-</v>
      </c>
      <c r="T120" s="14" t="str">
        <f>[1]РЕЕСТР!AB120</f>
        <v>-</v>
      </c>
      <c r="U120" s="15" t="str">
        <f>[1]РЕЕСТР!AC120</f>
        <v>-</v>
      </c>
      <c r="V120" s="12" t="str">
        <f>[1]РЕЕСТР!AD120</f>
        <v>-</v>
      </c>
      <c r="W120" s="10" t="str">
        <f>[1]РЕЕСТР!AE120</f>
        <v>-</v>
      </c>
      <c r="X120" s="6" t="str">
        <f>[1]РЕЕСТР!AI120</f>
        <v>ЮЛ - ООО "ИНКОР"</v>
      </c>
      <c r="Y120" s="87" t="str">
        <f>[1]РЕЕСТР!AM120</f>
        <v>ГСК причал</v>
      </c>
    </row>
    <row r="121" spans="2:25" ht="45" customHeight="1" x14ac:dyDescent="0.3">
      <c r="B121" s="28">
        <f>[1]РЕЕСТР!B121</f>
        <v>105</v>
      </c>
      <c r="C121" s="29" t="str">
        <f>[1]РЕЕСТР!C121</f>
        <v>ранее существовавшая до 01.01.2019</v>
      </c>
      <c r="D121" s="32">
        <f>[1]РЕЕСТР!D121</f>
        <v>44900</v>
      </c>
      <c r="E121" s="13" t="str">
        <f>[1]РЕЕСТР!F121</f>
        <v>Михаила Знаменского 1</v>
      </c>
      <c r="F121" s="8" t="str">
        <f>[1]РЕЕСТР!H121</f>
        <v xml:space="preserve">61.036469 </v>
      </c>
      <c r="G121" s="8" t="str">
        <f>[1]РЕЕСТР!I121</f>
        <v>69.056553</v>
      </c>
      <c r="H121" s="86" t="str">
        <f>[1]РЕЕСТР!J121</f>
        <v>в рамках проведения инвентаризации 2023 года
не определена</v>
      </c>
      <c r="I121" s="7" t="str">
        <f>[1]РЕЕСТР!K121</f>
        <v>ограниченный</v>
      </c>
      <c r="J121" s="9" t="str">
        <f>[1]РЕЕСТР!L121</f>
        <v>бетонная плита</v>
      </c>
      <c r="K121" s="8">
        <f>[1]РЕЕСТР!M121</f>
        <v>10</v>
      </c>
      <c r="L121" s="103" t="str">
        <f>[1]РЕЕСТР!N121</f>
        <v>отсутствует</v>
      </c>
      <c r="M121" s="104" t="str">
        <f>[1]РЕЕСТР!O121</f>
        <v>отсутствует</v>
      </c>
      <c r="N121" s="11">
        <f>[1]РЕЕСТР!P121</f>
        <v>3</v>
      </c>
      <c r="O121" s="12">
        <f>[1]РЕЕСТР!Q121</f>
        <v>0.66</v>
      </c>
      <c r="P121" s="10" t="str">
        <f>[1]РЕЕСТР!R121</f>
        <v>пластик</v>
      </c>
      <c r="Q121" s="11" t="str">
        <f>[1]РЕЕСТР!V121</f>
        <v>-</v>
      </c>
      <c r="R121" s="12" t="str">
        <f>[1]РЕЕСТР!W121</f>
        <v>-</v>
      </c>
      <c r="S121" s="10" t="str">
        <f>[1]РЕЕСТР!X121</f>
        <v>-</v>
      </c>
      <c r="T121" s="14" t="str">
        <f>[1]РЕЕСТР!AB121</f>
        <v>-</v>
      </c>
      <c r="U121" s="15" t="str">
        <f>[1]РЕЕСТР!AC121</f>
        <v>-</v>
      </c>
      <c r="V121" s="12" t="str">
        <f>[1]РЕЕСТР!AD121</f>
        <v>-</v>
      </c>
      <c r="W121" s="10" t="str">
        <f>[1]РЕЕСТР!AE121</f>
        <v>-</v>
      </c>
      <c r="X121" s="6" t="str">
        <f>[1]РЕЕСТР!AI121</f>
        <v xml:space="preserve"> ЮЛ - Ханты-Мансийский филиал ПАО НК "Русснефть"</v>
      </c>
      <c r="Y121" s="87" t="str">
        <f>[1]РЕЕСТР!AM121</f>
        <v>ул. Михаила Знаменского, д. 1</v>
      </c>
    </row>
    <row r="122" spans="2:25" ht="45" customHeight="1" x14ac:dyDescent="0.3">
      <c r="B122" s="28">
        <f>[1]РЕЕСТР!B122</f>
        <v>106</v>
      </c>
      <c r="C122" s="29" t="str">
        <f>[1]РЕЕСТР!C122</f>
        <v>ранее существовавшая до 01.01.2019</v>
      </c>
      <c r="D122" s="32">
        <f>[1]РЕЕСТР!D122</f>
        <v>44900</v>
      </c>
      <c r="E122" s="13" t="str">
        <f>[1]РЕЕСТР!F122</f>
        <v>Объездная 65</v>
      </c>
      <c r="F122" s="8" t="str">
        <f>[1]РЕЕСТР!H122</f>
        <v>60.969289</v>
      </c>
      <c r="G122" s="8" t="str">
        <f>[1]РЕЕСТР!I122</f>
        <v>69.028911</v>
      </c>
      <c r="H122" s="86" t="str">
        <f>[1]РЕЕСТР!J122</f>
        <v>в рамках проведения инвентаризации 2023 года
не определена</v>
      </c>
      <c r="I122" s="7" t="str">
        <f>[1]РЕЕСТР!K122</f>
        <v>открытый</v>
      </c>
      <c r="J122" s="9" t="str">
        <f>[1]РЕЕСТР!L122</f>
        <v>бетонная плита</v>
      </c>
      <c r="K122" s="8">
        <f>[1]РЕЕСТР!M122</f>
        <v>4</v>
      </c>
      <c r="L122" s="103" t="str">
        <f>[1]РЕЕСТР!N122</f>
        <v>отсутствует</v>
      </c>
      <c r="M122" s="104" t="str">
        <f>[1]РЕЕСТР!O122</f>
        <v>отсутствует</v>
      </c>
      <c r="N122" s="11">
        <f>[1]РЕЕСТР!P122</f>
        <v>1</v>
      </c>
      <c r="O122" s="12">
        <f>[1]РЕЕСТР!Q122</f>
        <v>1.1000000000000001</v>
      </c>
      <c r="P122" s="10" t="str">
        <f>[1]РЕЕСТР!R122</f>
        <v>пластик</v>
      </c>
      <c r="Q122" s="11" t="str">
        <f>[1]РЕЕСТР!V122</f>
        <v>-</v>
      </c>
      <c r="R122" s="12" t="str">
        <f>[1]РЕЕСТР!W122</f>
        <v>-</v>
      </c>
      <c r="S122" s="10" t="str">
        <f>[1]РЕЕСТР!X122</f>
        <v>-</v>
      </c>
      <c r="T122" s="14" t="str">
        <f>[1]РЕЕСТР!AB122</f>
        <v>-</v>
      </c>
      <c r="U122" s="15" t="str">
        <f>[1]РЕЕСТР!AC122</f>
        <v>-</v>
      </c>
      <c r="V122" s="12" t="str">
        <f>[1]РЕЕСТР!AD122</f>
        <v>-</v>
      </c>
      <c r="W122" s="10" t="str">
        <f>[1]РЕЕСТР!AE122</f>
        <v>-</v>
      </c>
      <c r="X122" s="6" t="str">
        <f>[1]РЕЕСТР!AI122</f>
        <v>ЮЛ - АО "Иртышнефтепродукт"</v>
      </c>
      <c r="Y122" s="87" t="str">
        <f>[1]РЕЕСТР!AM122</f>
        <v>ул. Объездная, д. 65</v>
      </c>
    </row>
    <row r="123" spans="2:25" ht="45" customHeight="1" x14ac:dyDescent="0.3">
      <c r="B123" s="28">
        <f>[1]РЕЕСТР!B123</f>
        <v>107</v>
      </c>
      <c r="C123" s="29" t="str">
        <f>[1]РЕЕСТР!C123</f>
        <v>ранее существовавшая до 01.01.2019</v>
      </c>
      <c r="D123" s="32">
        <f>[1]РЕЕСТР!D123</f>
        <v>44900</v>
      </c>
      <c r="E123" s="13" t="str">
        <f>[1]РЕЕСТР!F123</f>
        <v>Студенческая 33</v>
      </c>
      <c r="F123" s="8" t="str">
        <f>[1]РЕЕСТР!H123</f>
        <v>61.020119</v>
      </c>
      <c r="G123" s="8" t="str">
        <f>[1]РЕЕСТР!I123</f>
        <v>69.009834</v>
      </c>
      <c r="H123" s="86" t="str">
        <f>[1]РЕЕСТР!J123</f>
        <v>в рамках проведения инвентаризации 2023 года
не определена</v>
      </c>
      <c r="I123" s="7" t="str">
        <f>[1]РЕЕСТР!K123</f>
        <v>открытый</v>
      </c>
      <c r="J123" s="9" t="str">
        <f>[1]РЕЕСТР!L123</f>
        <v xml:space="preserve">грунт </v>
      </c>
      <c r="K123" s="8">
        <f>[1]РЕЕСТР!M123</f>
        <v>6</v>
      </c>
      <c r="L123" s="103" t="str">
        <f>[1]РЕЕСТР!N123</f>
        <v>отсутствует</v>
      </c>
      <c r="M123" s="104" t="str">
        <f>[1]РЕЕСТР!O123</f>
        <v>отсутствует</v>
      </c>
      <c r="N123" s="11">
        <f>[1]РЕЕСТР!P123</f>
        <v>1</v>
      </c>
      <c r="O123" s="12">
        <f>[1]РЕЕСТР!Q123</f>
        <v>1.1000000000000001</v>
      </c>
      <c r="P123" s="10" t="str">
        <f>[1]РЕЕСТР!R123</f>
        <v>пластик</v>
      </c>
      <c r="Q123" s="11" t="str">
        <f>[1]РЕЕСТР!V123</f>
        <v>-</v>
      </c>
      <c r="R123" s="12" t="str">
        <f>[1]РЕЕСТР!W123</f>
        <v>-</v>
      </c>
      <c r="S123" s="10" t="str">
        <f>[1]РЕЕСТР!X123</f>
        <v>-</v>
      </c>
      <c r="T123" s="14" t="str">
        <f>[1]РЕЕСТР!AB123</f>
        <v>-</v>
      </c>
      <c r="U123" s="15" t="str">
        <f>[1]РЕЕСТР!AC123</f>
        <v>-</v>
      </c>
      <c r="V123" s="12" t="str">
        <f>[1]РЕЕСТР!AD123</f>
        <v>-</v>
      </c>
      <c r="W123" s="10" t="str">
        <f>[1]РЕЕСТР!AE123</f>
        <v>-</v>
      </c>
      <c r="X123" s="6" t="str">
        <f>[1]РЕЕСТР!AI123</f>
        <v>ЮЛ - АО "Иртышнефтепродукт"</v>
      </c>
      <c r="Y123" s="87" t="str">
        <f>[1]РЕЕСТР!AM123</f>
        <v>ул. Студенческая, д. 33</v>
      </c>
    </row>
    <row r="124" spans="2:25" ht="45" customHeight="1" x14ac:dyDescent="0.3">
      <c r="B124" s="28">
        <f>[1]РЕЕСТР!B124</f>
        <v>108</v>
      </c>
      <c r="C124" s="29" t="str">
        <f>[1]РЕЕСТР!C124</f>
        <v>ранее существовавшая до 01.01.2019</v>
      </c>
      <c r="D124" s="32">
        <f>[1]РЕЕСТР!D124</f>
        <v>44900</v>
      </c>
      <c r="E124" s="13" t="str">
        <f>[1]РЕЕСТР!F124</f>
        <v>Мира 151а</v>
      </c>
      <c r="F124" s="8" t="str">
        <f>[1]РЕЕСТР!H124</f>
        <v>61.019015</v>
      </c>
      <c r="G124" s="8" t="str">
        <f>[1]РЕЕСТР!I124</f>
        <v>69.098289</v>
      </c>
      <c r="H124" s="86" t="str">
        <f>[1]РЕЕСТР!J124</f>
        <v>в рамках проведения инвентаризации 2023 года
не определена</v>
      </c>
      <c r="I124" s="7" t="str">
        <f>[1]РЕЕСТР!K124</f>
        <v>ограниченный</v>
      </c>
      <c r="J124" s="9" t="str">
        <f>[1]РЕЕСТР!L124</f>
        <v>грунт</v>
      </c>
      <c r="K124" s="8">
        <f>[1]РЕЕСТР!M124</f>
        <v>10</v>
      </c>
      <c r="L124" s="103" t="str">
        <f>[1]РЕЕСТР!N124</f>
        <v>отсутствует</v>
      </c>
      <c r="M124" s="104" t="str">
        <f>[1]РЕЕСТР!O124</f>
        <v>отсутствует</v>
      </c>
      <c r="N124" s="11">
        <f>[1]РЕЕСТР!P124</f>
        <v>3</v>
      </c>
      <c r="O124" s="12">
        <f>[1]РЕЕСТР!Q124</f>
        <v>1.1000000000000001</v>
      </c>
      <c r="P124" s="10" t="str">
        <f>[1]РЕЕСТР!R124</f>
        <v>пластик</v>
      </c>
      <c r="Q124" s="11" t="str">
        <f>[1]РЕЕСТР!V124</f>
        <v>-</v>
      </c>
      <c r="R124" s="12" t="str">
        <f>[1]РЕЕСТР!W124</f>
        <v>-</v>
      </c>
      <c r="S124" s="10" t="str">
        <f>[1]РЕЕСТР!X124</f>
        <v>-</v>
      </c>
      <c r="T124" s="14" t="str">
        <f>[1]РЕЕСТР!AB124</f>
        <v>-</v>
      </c>
      <c r="U124" s="15" t="str">
        <f>[1]РЕЕСТР!AC124</f>
        <v>-</v>
      </c>
      <c r="V124" s="12" t="str">
        <f>[1]РЕЕСТР!AD124</f>
        <v>-</v>
      </c>
      <c r="W124" s="10" t="str">
        <f>[1]РЕЕСТР!AE124</f>
        <v>-</v>
      </c>
      <c r="X124" s="6" t="str">
        <f>[1]РЕЕСТР!AI124</f>
        <v>ЮЛ - ООО "Дива"</v>
      </c>
      <c r="Y124" s="87" t="str">
        <f>[1]РЕЕСТР!AM124</f>
        <v>ул. Мира, д. 151а</v>
      </c>
    </row>
    <row r="125" spans="2:25" ht="45" customHeight="1" x14ac:dyDescent="0.3">
      <c r="B125" s="28">
        <f>[1]РЕЕСТР!B125</f>
        <v>109</v>
      </c>
      <c r="C125" s="29" t="str">
        <f>[1]РЕЕСТР!C125</f>
        <v>ранее существовавшая до 01.01.2019</v>
      </c>
      <c r="D125" s="32">
        <f>[1]РЕЕСТР!D125</f>
        <v>44900</v>
      </c>
      <c r="E125" s="13" t="str">
        <f>[1]РЕЕСТР!F125</f>
        <v>Гагарина 110А</v>
      </c>
      <c r="F125" s="8" t="str">
        <f>[1]РЕЕСТР!H125</f>
        <v xml:space="preserve">60.987968 </v>
      </c>
      <c r="G125" s="8" t="str">
        <f>[1]РЕЕСТР!I125</f>
        <v>69.027231</v>
      </c>
      <c r="H125" s="86" t="str">
        <f>[1]РЕЕСТР!J125</f>
        <v>в рамках проведения инвентаризации 2023 года
не определена</v>
      </c>
      <c r="I125" s="7" t="str">
        <f>[1]РЕЕСТР!K125</f>
        <v>ограниченный</v>
      </c>
      <c r="J125" s="9" t="str">
        <f>[1]РЕЕСТР!L125</f>
        <v>грунт</v>
      </c>
      <c r="K125" s="8">
        <f>[1]РЕЕСТР!M125</f>
        <v>6</v>
      </c>
      <c r="L125" s="103" t="str">
        <f>[1]РЕЕСТР!N125</f>
        <v>отсутствует</v>
      </c>
      <c r="M125" s="104" t="str">
        <f>[1]РЕЕСТР!O125</f>
        <v>отсутствует</v>
      </c>
      <c r="N125" s="11">
        <f>[1]РЕЕСТР!P125</f>
        <v>2</v>
      </c>
      <c r="O125" s="12">
        <f>[1]РЕЕСТР!Q125</f>
        <v>0.66</v>
      </c>
      <c r="P125" s="10" t="str">
        <f>[1]РЕЕСТР!R125</f>
        <v>пластик</v>
      </c>
      <c r="Q125" s="11" t="str">
        <f>[1]РЕЕСТР!V125</f>
        <v>-</v>
      </c>
      <c r="R125" s="12" t="str">
        <f>[1]РЕЕСТР!W125</f>
        <v>-</v>
      </c>
      <c r="S125" s="10" t="str">
        <f>[1]РЕЕСТР!X125</f>
        <v>-</v>
      </c>
      <c r="T125" s="14" t="str">
        <f>[1]РЕЕСТР!AB125</f>
        <v>-</v>
      </c>
      <c r="U125" s="15" t="str">
        <f>[1]РЕЕСТР!AC125</f>
        <v>-</v>
      </c>
      <c r="V125" s="12" t="str">
        <f>[1]РЕЕСТР!AD125</f>
        <v>-</v>
      </c>
      <c r="W125" s="10" t="str">
        <f>[1]РЕЕСТР!AE125</f>
        <v>-</v>
      </c>
      <c r="X125" s="6" t="str">
        <f>[1]РЕЕСТР!AI125</f>
        <v>ИП - Красный А.П.</v>
      </c>
      <c r="Y125" s="87" t="str">
        <f>[1]РЕЕСТР!AM125</f>
        <v>СТО ул. Гагарина 110А</v>
      </c>
    </row>
    <row r="126" spans="2:25" ht="45" customHeight="1" x14ac:dyDescent="0.3">
      <c r="B126" s="28">
        <f>[1]РЕЕСТР!B126</f>
        <v>110</v>
      </c>
      <c r="C126" s="29" t="str">
        <f>[1]РЕЕСТР!C126</f>
        <v>ранее существовавшая до 01.01.2019</v>
      </c>
      <c r="D126" s="32">
        <f>[1]РЕЕСТР!D126</f>
        <v>44900</v>
      </c>
      <c r="E126" s="13" t="str">
        <f>[1]РЕЕСТР!F126</f>
        <v>Сутормина 29</v>
      </c>
      <c r="F126" s="8" t="str">
        <f>[1]РЕЕСТР!H126</f>
        <v>60.981288</v>
      </c>
      <c r="G126" s="8" t="str">
        <f>[1]РЕЕСТР!I126</f>
        <v>69.056654</v>
      </c>
      <c r="H126" s="86" t="str">
        <f>[1]РЕЕСТР!J126</f>
        <v>в рамках проведения инвентаризации 2023 года
не определена</v>
      </c>
      <c r="I126" s="7" t="str">
        <f>[1]РЕЕСТР!K126</f>
        <v>ограниченный</v>
      </c>
      <c r="J126" s="9" t="str">
        <f>[1]РЕЕСТР!L126</f>
        <v>грунт</v>
      </c>
      <c r="K126" s="8">
        <f>[1]РЕЕСТР!M126</f>
        <v>6</v>
      </c>
      <c r="L126" s="103" t="str">
        <f>[1]РЕЕСТР!N126</f>
        <v>отсутствует</v>
      </c>
      <c r="M126" s="104" t="str">
        <f>[1]РЕЕСТР!O126</f>
        <v>отсутствует</v>
      </c>
      <c r="N126" s="11">
        <f>[1]РЕЕСТР!P126</f>
        <v>4</v>
      </c>
      <c r="O126" s="12">
        <f>[1]РЕЕСТР!Q126</f>
        <v>0.66</v>
      </c>
      <c r="P126" s="10" t="str">
        <f>[1]РЕЕСТР!R126</f>
        <v>пластик</v>
      </c>
      <c r="Q126" s="11" t="str">
        <f>[1]РЕЕСТР!V126</f>
        <v>-</v>
      </c>
      <c r="R126" s="12" t="str">
        <f>[1]РЕЕСТР!W126</f>
        <v>-</v>
      </c>
      <c r="S126" s="10" t="str">
        <f>[1]РЕЕСТР!X126</f>
        <v>-</v>
      </c>
      <c r="T126" s="14" t="str">
        <f>[1]РЕЕСТР!AB126</f>
        <v>-</v>
      </c>
      <c r="U126" s="15" t="str">
        <f>[1]РЕЕСТР!AC126</f>
        <v>-</v>
      </c>
      <c r="V126" s="12" t="str">
        <f>[1]РЕЕСТР!AD126</f>
        <v>-</v>
      </c>
      <c r="W126" s="10" t="str">
        <f>[1]РЕЕСТР!AE126</f>
        <v>-</v>
      </c>
      <c r="X126" s="6" t="str">
        <f>[1]РЕЕСТР!AI126</f>
        <v>ЮЛ - АО "Хантымансийскгеофизика"</v>
      </c>
      <c r="Y126" s="87" t="str">
        <f>[1]РЕЕСТР!AM126</f>
        <v>ул. Сутормина, д. 29</v>
      </c>
    </row>
    <row r="127" spans="2:25" ht="45" customHeight="1" x14ac:dyDescent="0.3">
      <c r="B127" s="28">
        <f>[1]РЕЕСТР!B127</f>
        <v>111</v>
      </c>
      <c r="C127" s="29" t="str">
        <f>[1]РЕЕСТР!C127</f>
        <v>ранее существовавшая до 01.01.2019</v>
      </c>
      <c r="D127" s="32">
        <f>[1]РЕЕСТР!D127</f>
        <v>44900</v>
      </c>
      <c r="E127" s="13" t="str">
        <f>[1]РЕЕСТР!F127</f>
        <v>Калинина 40</v>
      </c>
      <c r="F127" s="8" t="str">
        <f>[1]РЕЕСТР!H127</f>
        <v xml:space="preserve">61.010232 </v>
      </c>
      <c r="G127" s="8" t="str">
        <f>[1]РЕЕСТР!I127</f>
        <v>69.031555</v>
      </c>
      <c r="H127" s="86" t="str">
        <f>[1]РЕЕСТР!J127</f>
        <v>в рамках проведения инвентаризации 2023 года
не определена</v>
      </c>
      <c r="I127" s="7" t="str">
        <f>[1]РЕЕСТР!K127</f>
        <v>ограниченный</v>
      </c>
      <c r="J127" s="9" t="str">
        <f>[1]РЕЕСТР!L127</f>
        <v>бетонная плита</v>
      </c>
      <c r="K127" s="8">
        <f>[1]РЕЕСТР!M127</f>
        <v>8</v>
      </c>
      <c r="L127" s="103" t="str">
        <f>[1]РЕЕСТР!N127</f>
        <v>отсутствует</v>
      </c>
      <c r="M127" s="104" t="str">
        <f>[1]РЕЕСТР!O127</f>
        <v>есть</v>
      </c>
      <c r="N127" s="11">
        <f>[1]РЕЕСТР!P127</f>
        <v>3</v>
      </c>
      <c r="O127" s="12">
        <f>[1]РЕЕСТР!Q127</f>
        <v>0.66</v>
      </c>
      <c r="P127" s="10" t="str">
        <f>[1]РЕЕСТР!R127</f>
        <v>пластик</v>
      </c>
      <c r="Q127" s="11" t="str">
        <f>[1]РЕЕСТР!V127</f>
        <v>-</v>
      </c>
      <c r="R127" s="12" t="str">
        <f>[1]РЕЕСТР!W127</f>
        <v>-</v>
      </c>
      <c r="S127" s="10" t="str">
        <f>[1]РЕЕСТР!X127</f>
        <v>-</v>
      </c>
      <c r="T127" s="14" t="str">
        <f>[1]РЕЕСТР!AB127</f>
        <v>-</v>
      </c>
      <c r="U127" s="15" t="str">
        <f>[1]РЕЕСТР!AC127</f>
        <v>-</v>
      </c>
      <c r="V127" s="12" t="str">
        <f>[1]РЕЕСТР!AD127</f>
        <v>-</v>
      </c>
      <c r="W127" s="10" t="str">
        <f>[1]РЕЕСТР!AE127</f>
        <v>-</v>
      </c>
      <c r="X127" s="6" t="str">
        <f>[1]РЕЕСТР!AI127</f>
        <v>ЮЛ - Казенное учреждение ХМАО-Югры "Бюро судебно-медицинской экспертизы"</v>
      </c>
      <c r="Y127" s="87" t="str">
        <f>[1]РЕЕСТР!AM127</f>
        <v>ул. Калинина, д. 40</v>
      </c>
    </row>
    <row r="128" spans="2:25" ht="45" customHeight="1" x14ac:dyDescent="0.3">
      <c r="B128" s="28">
        <f>[1]РЕЕСТР!B128</f>
        <v>112</v>
      </c>
      <c r="C128" s="29" t="str">
        <f>[1]РЕЕСТР!C128</f>
        <v>ранее существовавшая до 01.01.2019</v>
      </c>
      <c r="D128" s="32">
        <f>[1]РЕЕСТР!D128</f>
        <v>44900</v>
      </c>
      <c r="E128" s="13" t="str">
        <f>[1]РЕЕСТР!F128</f>
        <v>Строителей 10</v>
      </c>
      <c r="F128" s="8" t="str">
        <f>[1]РЕЕСТР!H128</f>
        <v>60.995331</v>
      </c>
      <c r="G128" s="8" t="str">
        <f>[1]РЕЕСТР!I128</f>
        <v>69.063062</v>
      </c>
      <c r="H128" s="86" t="str">
        <f>[1]РЕЕСТР!J128</f>
        <v>в рамках проведения инвентаризации 2023 года
не определена</v>
      </c>
      <c r="I128" s="7" t="str">
        <f>[1]РЕЕСТР!K128</f>
        <v>ограниченный</v>
      </c>
      <c r="J128" s="9" t="str">
        <f>[1]РЕЕСТР!L128</f>
        <v>бетонная плита</v>
      </c>
      <c r="K128" s="8">
        <f>[1]РЕЕСТР!M128</f>
        <v>8</v>
      </c>
      <c r="L128" s="103" t="str">
        <f>[1]РЕЕСТР!N128</f>
        <v>отсутствует</v>
      </c>
      <c r="M128" s="104" t="str">
        <f>[1]РЕЕСТР!O128</f>
        <v>есть</v>
      </c>
      <c r="N128" s="11">
        <f>[1]РЕЕСТР!P128</f>
        <v>2</v>
      </c>
      <c r="O128" s="12">
        <f>[1]РЕЕСТР!Q128</f>
        <v>0.75</v>
      </c>
      <c r="P128" s="10" t="str">
        <f>[1]РЕЕСТР!R128</f>
        <v>металл</v>
      </c>
      <c r="Q128" s="11" t="str">
        <f>[1]РЕЕСТР!V128</f>
        <v>-</v>
      </c>
      <c r="R128" s="12" t="str">
        <f>[1]РЕЕСТР!W128</f>
        <v>-</v>
      </c>
      <c r="S128" s="10" t="str">
        <f>[1]РЕЕСТР!X128</f>
        <v>-</v>
      </c>
      <c r="T128" s="14" t="str">
        <f>[1]РЕЕСТР!AB128</f>
        <v>-</v>
      </c>
      <c r="U128" s="15" t="str">
        <f>[1]РЕЕСТР!AC128</f>
        <v>-</v>
      </c>
      <c r="V128" s="12" t="str">
        <f>[1]РЕЕСТР!AD128</f>
        <v>-</v>
      </c>
      <c r="W128" s="10" t="str">
        <f>[1]РЕЕСТР!AE128</f>
        <v>-</v>
      </c>
      <c r="X128" s="6" t="str">
        <f>[1]РЕЕСТР!AI128</f>
        <v>ИП - Мацагова В.Н.</v>
      </c>
      <c r="Y128" s="87" t="str">
        <f>[1]РЕЕСТР!AM128</f>
        <v>ул. Строителей, д.10</v>
      </c>
    </row>
    <row r="129" spans="2:25" ht="45" x14ac:dyDescent="0.3">
      <c r="B129" s="28">
        <f>[1]РЕЕСТР!B129</f>
        <v>113</v>
      </c>
      <c r="C129" s="29" t="str">
        <f>[1]РЕЕСТР!C129</f>
        <v>ранее существовавшая до 01.01.2019</v>
      </c>
      <c r="D129" s="32">
        <f>[1]РЕЕСТР!D129</f>
        <v>44900</v>
      </c>
      <c r="E129" s="13" t="str">
        <f>[1]РЕЕСТР!F129</f>
        <v>Рознина 72</v>
      </c>
      <c r="F129" s="8" t="str">
        <f>[1]РЕЕСТР!H129</f>
        <v>61.008033</v>
      </c>
      <c r="G129" s="8" t="str">
        <f>[1]РЕЕСТР!I129</f>
        <v>69.010546</v>
      </c>
      <c r="H129" s="86" t="str">
        <f>[1]РЕЕСТР!J129</f>
        <v>в рамках проведения инвентаризации 2023 года
не определена</v>
      </c>
      <c r="I129" s="7" t="str">
        <f>[1]РЕЕСТР!K129</f>
        <v>открытый</v>
      </c>
      <c r="J129" s="9" t="str">
        <f>[1]РЕЕСТР!L129</f>
        <v>грунт</v>
      </c>
      <c r="K129" s="8">
        <f>[1]РЕЕСТР!M129</f>
        <v>6</v>
      </c>
      <c r="L129" s="103" t="str">
        <f>[1]РЕЕСТР!N129</f>
        <v>отсутствует</v>
      </c>
      <c r="M129" s="104" t="str">
        <f>[1]РЕЕСТР!O129</f>
        <v>отсутствует</v>
      </c>
      <c r="N129" s="11">
        <f>[1]РЕЕСТР!P129</f>
        <v>1</v>
      </c>
      <c r="O129" s="12">
        <f>[1]РЕЕСТР!Q129</f>
        <v>1</v>
      </c>
      <c r="P129" s="10" t="str">
        <f>[1]РЕЕСТР!R129</f>
        <v>металл</v>
      </c>
      <c r="Q129" s="11" t="str">
        <f>[1]РЕЕСТР!V129</f>
        <v>-</v>
      </c>
      <c r="R129" s="12" t="str">
        <f>[1]РЕЕСТР!W129</f>
        <v>-</v>
      </c>
      <c r="S129" s="10" t="str">
        <f>[1]РЕЕСТР!X129</f>
        <v>-</v>
      </c>
      <c r="T129" s="14" t="str">
        <f>[1]РЕЕСТР!AB129</f>
        <v>-</v>
      </c>
      <c r="U129" s="15" t="str">
        <f>[1]РЕЕСТР!AC129</f>
        <v>-</v>
      </c>
      <c r="V129" s="12" t="str">
        <f>[1]РЕЕСТР!AD129</f>
        <v>-</v>
      </c>
      <c r="W129" s="10" t="str">
        <f>[1]РЕЕСТР!AE129</f>
        <v>-</v>
      </c>
      <c r="X129" s="6" t="str">
        <f>[1]РЕЕСТР!AI129</f>
        <v>ЮЛ - ФБУЗ "Центр гигиены и эпидемиологии в ХМАО-Югре"</v>
      </c>
      <c r="Y129" s="87" t="str">
        <f>[1]РЕЕСТР!AM129</f>
        <v>ул. Рознина, д. 72</v>
      </c>
    </row>
    <row r="130" spans="2:25" ht="45" customHeight="1" x14ac:dyDescent="0.3">
      <c r="B130" s="28">
        <f>[1]РЕЕСТР!B130</f>
        <v>114</v>
      </c>
      <c r="C130" s="29" t="str">
        <f>[1]РЕЕСТР!C130</f>
        <v>ранее существовавшая до 01.01.2019</v>
      </c>
      <c r="D130" s="32">
        <f>[1]РЕЕСТР!D130</f>
        <v>44900</v>
      </c>
      <c r="E130" s="13" t="str">
        <f>[1]РЕЕСТР!F130</f>
        <v>Красноармейская 14</v>
      </c>
      <c r="F130" s="8" t="str">
        <f>[1]РЕЕСТР!H130</f>
        <v xml:space="preserve">61.008068 </v>
      </c>
      <c r="G130" s="8" t="str">
        <f>[1]РЕЕСТР!I130</f>
        <v>69.040346</v>
      </c>
      <c r="H130" s="86" t="str">
        <f>[1]РЕЕСТР!J130</f>
        <v>в рамках проведения инвентаризации 2023 года
не определена</v>
      </c>
      <c r="I130" s="7" t="str">
        <f>[1]РЕЕСТР!K130</f>
        <v>ограниченный</v>
      </c>
      <c r="J130" s="9" t="str">
        <f>[1]РЕЕСТР!L130</f>
        <v>встроенный</v>
      </c>
      <c r="K130" s="8">
        <f>[1]РЕЕСТР!M130</f>
        <v>6</v>
      </c>
      <c r="L130" s="103" t="str">
        <f>[1]РЕЕСТР!N130</f>
        <v>-</v>
      </c>
      <c r="M130" s="104" t="str">
        <f>[1]РЕЕСТР!O130</f>
        <v>-</v>
      </c>
      <c r="N130" s="11" t="str">
        <f>[1]РЕЕСТР!P130</f>
        <v>-</v>
      </c>
      <c r="O130" s="12" t="str">
        <f>[1]РЕЕСТР!Q130</f>
        <v>-</v>
      </c>
      <c r="P130" s="10" t="str">
        <f>[1]РЕЕСТР!R130</f>
        <v>-</v>
      </c>
      <c r="Q130" s="11" t="str">
        <f>[1]РЕЕСТР!V130</f>
        <v>-</v>
      </c>
      <c r="R130" s="12" t="str">
        <f>[1]РЕЕСТР!W130</f>
        <v>-</v>
      </c>
      <c r="S130" s="10" t="str">
        <f>[1]РЕЕСТР!X130</f>
        <v>-</v>
      </c>
      <c r="T130" s="14" t="str">
        <f>[1]РЕЕСТР!AB130</f>
        <v>-</v>
      </c>
      <c r="U130" s="15" t="str">
        <f>[1]РЕЕСТР!AC130</f>
        <v>-</v>
      </c>
      <c r="V130" s="12" t="str">
        <f>[1]РЕЕСТР!AD130</f>
        <v>-</v>
      </c>
      <c r="W130" s="10" t="str">
        <f>[1]РЕЕСТР!AE130</f>
        <v>-</v>
      </c>
      <c r="X130" s="6" t="str">
        <f>[1]РЕЕСТР!AI130</f>
        <v>ИП - Яковлев О.Б.</v>
      </c>
      <c r="Y130" s="87" t="str">
        <f>[1]РЕЕСТР!AM130</f>
        <v>ул. Красноармейская, д. 14</v>
      </c>
    </row>
    <row r="131" spans="2:25" ht="45" customHeight="1" x14ac:dyDescent="0.3">
      <c r="B131" s="28">
        <f>[1]РЕЕСТР!B131</f>
        <v>115</v>
      </c>
      <c r="C131" s="29" t="str">
        <f>[1]РЕЕСТР!C131</f>
        <v>ранее существовавшая до 01.01.2019</v>
      </c>
      <c r="D131" s="32">
        <f>[1]РЕЕСТР!D131</f>
        <v>44900</v>
      </c>
      <c r="E131" s="13" t="str">
        <f>[1]РЕЕСТР!F131</f>
        <v>Шевченко 52</v>
      </c>
      <c r="F131" s="8" t="str">
        <f>[1]РЕЕСТР!H131</f>
        <v>61.005496</v>
      </c>
      <c r="G131" s="8" t="str">
        <f>[1]РЕЕСТР!I131</f>
        <v>69.056115</v>
      </c>
      <c r="H131" s="86" t="str">
        <f>[1]РЕЕСТР!J131</f>
        <v>в рамках проведения инвентаризации 2023 года
не определена</v>
      </c>
      <c r="I131" s="7" t="str">
        <f>[1]РЕЕСТР!K131</f>
        <v>ограниченный</v>
      </c>
      <c r="J131" s="9" t="str">
        <f>[1]РЕЕСТР!L131</f>
        <v>бетонная плита</v>
      </c>
      <c r="K131" s="8">
        <f>[1]РЕЕСТР!M131</f>
        <v>6</v>
      </c>
      <c r="L131" s="103" t="str">
        <f>[1]РЕЕСТР!N131</f>
        <v>отсутствует</v>
      </c>
      <c r="M131" s="104" t="str">
        <f>[1]РЕЕСТР!O131</f>
        <v>отсутствует</v>
      </c>
      <c r="N131" s="11">
        <f>[1]РЕЕСТР!P131</f>
        <v>1</v>
      </c>
      <c r="O131" s="12">
        <f>[1]РЕЕСТР!Q131</f>
        <v>0.75</v>
      </c>
      <c r="P131" s="10" t="str">
        <f>[1]РЕЕСТР!R131</f>
        <v>металл</v>
      </c>
      <c r="Q131" s="11" t="str">
        <f>[1]РЕЕСТР!V131</f>
        <v>-</v>
      </c>
      <c r="R131" s="12" t="str">
        <f>[1]РЕЕСТР!W131</f>
        <v>-</v>
      </c>
      <c r="S131" s="10" t="str">
        <f>[1]РЕЕСТР!X131</f>
        <v>-</v>
      </c>
      <c r="T131" s="14" t="str">
        <f>[1]РЕЕСТР!AB131</f>
        <v>-</v>
      </c>
      <c r="U131" s="15" t="str">
        <f>[1]РЕЕСТР!AC131</f>
        <v>-</v>
      </c>
      <c r="V131" s="12" t="str">
        <f>[1]РЕЕСТР!AD131</f>
        <v>-</v>
      </c>
      <c r="W131" s="10" t="str">
        <f>[1]РЕЕСТР!AE131</f>
        <v>-</v>
      </c>
      <c r="X131" s="6" t="str">
        <f>[1]РЕЕСТР!AI131</f>
        <v>ИП - Рыжов Н.Г.</v>
      </c>
      <c r="Y131" s="87" t="str">
        <f>[1]РЕЕСТР!AM131</f>
        <v>ул. Шевченко, д. 52</v>
      </c>
    </row>
    <row r="132" spans="2:25" ht="45" customHeight="1" x14ac:dyDescent="0.3">
      <c r="B132" s="28">
        <f>[1]РЕЕСТР!B132</f>
        <v>116</v>
      </c>
      <c r="C132" s="29" t="str">
        <f>[1]РЕЕСТР!C132</f>
        <v>ранее существовавшая до 01.01.2019</v>
      </c>
      <c r="D132" s="32">
        <f>[1]РЕЕСТР!D132</f>
        <v>44900</v>
      </c>
      <c r="E132" s="13" t="str">
        <f>[1]РЕЕСТР!F132</f>
        <v>Объездная 7</v>
      </c>
      <c r="F132" s="8" t="str">
        <f>[1]РЕЕСТР!H132</f>
        <v>61.003181</v>
      </c>
      <c r="G132" s="8" t="str">
        <f>[1]РЕЕСТР!I132</f>
        <v>68.985370</v>
      </c>
      <c r="H132" s="86" t="str">
        <f>[1]РЕЕСТР!J132</f>
        <v>в рамках проведения инвентаризации 2023 года
не определена</v>
      </c>
      <c r="I132" s="7" t="str">
        <f>[1]РЕЕСТР!K132</f>
        <v>ограниченный</v>
      </c>
      <c r="J132" s="9" t="str">
        <f>[1]РЕЕСТР!L132</f>
        <v>бетонная плита</v>
      </c>
      <c r="K132" s="8">
        <f>[1]РЕЕСТР!M132</f>
        <v>10</v>
      </c>
      <c r="L132" s="103" t="str">
        <f>[1]РЕЕСТР!N132</f>
        <v>отсутствует</v>
      </c>
      <c r="M132" s="104" t="str">
        <f>[1]РЕЕСТР!O132</f>
        <v>отсутствует</v>
      </c>
      <c r="N132" s="11">
        <f>[1]РЕЕСТР!P132</f>
        <v>3</v>
      </c>
      <c r="O132" s="12">
        <f>[1]РЕЕСТР!Q132</f>
        <v>1.1000000000000001</v>
      </c>
      <c r="P132" s="10" t="str">
        <f>[1]РЕЕСТР!R132</f>
        <v>пластик</v>
      </c>
      <c r="Q132" s="11" t="str">
        <f>[1]РЕЕСТР!V132</f>
        <v>-</v>
      </c>
      <c r="R132" s="12" t="str">
        <f>[1]РЕЕСТР!W132</f>
        <v>-</v>
      </c>
      <c r="S132" s="10" t="str">
        <f>[1]РЕЕСТР!X132</f>
        <v>-</v>
      </c>
      <c r="T132" s="14" t="str">
        <f>[1]РЕЕСТР!AB132</f>
        <v>-</v>
      </c>
      <c r="U132" s="15" t="str">
        <f>[1]РЕЕСТР!AC132</f>
        <v>-</v>
      </c>
      <c r="V132" s="12" t="str">
        <f>[1]РЕЕСТР!AD132</f>
        <v>-</v>
      </c>
      <c r="W132" s="10" t="str">
        <f>[1]РЕЕСТР!AE132</f>
        <v>-</v>
      </c>
      <c r="X132" s="6" t="str">
        <f>[1]РЕЕСТР!AI132</f>
        <v>ЮЛ - АО "Рыбокомбинат Ханты-Мансийский "</v>
      </c>
      <c r="Y132" s="87" t="str">
        <f>[1]РЕЕСТР!AM132</f>
        <v>ул. Объездная, д. 7</v>
      </c>
    </row>
    <row r="133" spans="2:25" ht="45" customHeight="1" x14ac:dyDescent="0.3">
      <c r="B133" s="28">
        <f>[1]РЕЕСТР!B133</f>
        <v>117</v>
      </c>
      <c r="C133" s="29">
        <f>[1]РЕЕСТР!C133</f>
        <v>43542</v>
      </c>
      <c r="D133" s="32">
        <f>[1]РЕЕСТР!D133</f>
        <v>44900</v>
      </c>
      <c r="E133" s="13" t="str">
        <f>[1]РЕЕСТР!F133</f>
        <v>Объездная 3</v>
      </c>
      <c r="F133" s="8" t="str">
        <f>[1]РЕЕСТР!H133</f>
        <v>61.005492</v>
      </c>
      <c r="G133" s="8" t="str">
        <f>[1]РЕЕСТР!I133</f>
        <v>68.989648</v>
      </c>
      <c r="H133" s="86" t="str">
        <f>[1]РЕЕСТР!J133</f>
        <v>в рамках проведения инвентаризации 2023 года
не определена</v>
      </c>
      <c r="I133" s="7" t="str">
        <f>[1]РЕЕСТР!K133</f>
        <v>ограниченный частично</v>
      </c>
      <c r="J133" s="9" t="str">
        <f>[1]РЕЕСТР!L133</f>
        <v>грунт</v>
      </c>
      <c r="K133" s="8">
        <f>[1]РЕЕСТР!M133</f>
        <v>3</v>
      </c>
      <c r="L133" s="103" t="str">
        <f>[1]РЕЕСТР!N133</f>
        <v>отсутствует</v>
      </c>
      <c r="M133" s="104" t="str">
        <f>[1]РЕЕСТР!O133</f>
        <v>отсутствует</v>
      </c>
      <c r="N133" s="11">
        <f>[1]РЕЕСТР!P133</f>
        <v>2</v>
      </c>
      <c r="O133" s="12">
        <f>[1]РЕЕСТР!Q133</f>
        <v>1.1000000000000001</v>
      </c>
      <c r="P133" s="10" t="str">
        <f>[1]РЕЕСТР!R133</f>
        <v>пластик</v>
      </c>
      <c r="Q133" s="11" t="str">
        <f>[1]РЕЕСТР!V133</f>
        <v>-</v>
      </c>
      <c r="R133" s="12" t="str">
        <f>[1]РЕЕСТР!W133</f>
        <v>-</v>
      </c>
      <c r="S133" s="10" t="str">
        <f>[1]РЕЕСТР!X133</f>
        <v>-</v>
      </c>
      <c r="T133" s="14" t="str">
        <f>[1]РЕЕСТР!AB133</f>
        <v>-</v>
      </c>
      <c r="U133" s="15" t="str">
        <f>[1]РЕЕСТР!AC133</f>
        <v>-</v>
      </c>
      <c r="V133" s="12" t="str">
        <f>[1]РЕЕСТР!AD133</f>
        <v>-</v>
      </c>
      <c r="W133" s="10" t="str">
        <f>[1]РЕЕСТР!AE133</f>
        <v>-</v>
      </c>
      <c r="X133" s="6" t="str">
        <f>[1]РЕЕСТР!AI133</f>
        <v>ЮЛ - ООО "Оператор коммерческой недвижимости" 1147847416870</v>
      </c>
      <c r="Y133" s="87" t="str">
        <f>[1]РЕЕСТР!AM133</f>
        <v>ул. Объездная, д. 3</v>
      </c>
    </row>
    <row r="134" spans="2:25" ht="45" customHeight="1" x14ac:dyDescent="0.3">
      <c r="B134" s="28">
        <f>[1]РЕЕСТР!B134</f>
        <v>118</v>
      </c>
      <c r="C134" s="29" t="str">
        <f>[1]РЕЕСТР!C134</f>
        <v>ранее существовавшая до 01.01.2019</v>
      </c>
      <c r="D134" s="32">
        <f>[1]РЕЕСТР!D134</f>
        <v>44900</v>
      </c>
      <c r="E134" s="13" t="str">
        <f>[1]РЕЕСТР!F134</f>
        <v>Пионерская 124</v>
      </c>
      <c r="F134" s="8" t="str">
        <f>[1]РЕЕСТР!H134</f>
        <v xml:space="preserve">61.011121 </v>
      </c>
      <c r="G134" s="8" t="str">
        <f>[1]РЕЕСТР!I134</f>
        <v>69.038804</v>
      </c>
      <c r="H134" s="86" t="str">
        <f>[1]РЕЕСТР!J134</f>
        <v>в рамках проведения инвентаризации 2023 года
не определена</v>
      </c>
      <c r="I134" s="7" t="str">
        <f>[1]РЕЕСТР!K134</f>
        <v>открытый</v>
      </c>
      <c r="J134" s="9" t="str">
        <f>[1]РЕЕСТР!L134</f>
        <v>грунт</v>
      </c>
      <c r="K134" s="8">
        <f>[1]РЕЕСТР!M134</f>
        <v>4</v>
      </c>
      <c r="L134" s="103" t="str">
        <f>[1]РЕЕСТР!N134</f>
        <v>отсутствует</v>
      </c>
      <c r="M134" s="104" t="str">
        <f>[1]РЕЕСТР!O134</f>
        <v>отсутствует</v>
      </c>
      <c r="N134" s="11">
        <f>[1]РЕЕСТР!P134</f>
        <v>1</v>
      </c>
      <c r="O134" s="12">
        <f>[1]РЕЕСТР!Q134</f>
        <v>1.1000000000000001</v>
      </c>
      <c r="P134" s="10" t="str">
        <f>[1]РЕЕСТР!R134</f>
        <v>пластик</v>
      </c>
      <c r="Q134" s="11" t="str">
        <f>[1]РЕЕСТР!V134</f>
        <v>-</v>
      </c>
      <c r="R134" s="12" t="str">
        <f>[1]РЕЕСТР!W134</f>
        <v>-</v>
      </c>
      <c r="S134" s="10" t="str">
        <f>[1]РЕЕСТР!X134</f>
        <v>-</v>
      </c>
      <c r="T134" s="14" t="str">
        <f>[1]РЕЕСТР!AB134</f>
        <v>-</v>
      </c>
      <c r="U134" s="15" t="str">
        <f>[1]РЕЕСТР!AC134</f>
        <v>-</v>
      </c>
      <c r="V134" s="12" t="str">
        <f>[1]РЕЕСТР!AD134</f>
        <v>-</v>
      </c>
      <c r="W134" s="10" t="str">
        <f>[1]РЕЕСТР!AE134</f>
        <v>-</v>
      </c>
      <c r="X134" s="6" t="str">
        <f>[1]РЕЕСТР!AI134</f>
        <v>МО - Департамент муниципальной собственности Администрации города Ханты-Мансийска</v>
      </c>
      <c r="Y134" s="87" t="str">
        <f>[1]РЕЕСТР!AM134</f>
        <v>ИЖС ул. Пионерская</v>
      </c>
    </row>
    <row r="135" spans="2:25" ht="45" customHeight="1" x14ac:dyDescent="0.3">
      <c r="B135" s="28">
        <f>[1]РЕЕСТР!B135</f>
        <v>119</v>
      </c>
      <c r="C135" s="29" t="str">
        <f>[1]РЕЕСТР!C135</f>
        <v>ранее существовавшая до 01.01.2019</v>
      </c>
      <c r="D135" s="32">
        <f>[1]РЕЕСТР!D135</f>
        <v>44900</v>
      </c>
      <c r="E135" s="13" t="str">
        <f>[1]РЕЕСТР!F135</f>
        <v>Карла Маркса 17</v>
      </c>
      <c r="F135" s="8" t="str">
        <f>[1]РЕЕСТР!H135</f>
        <v>61.005700</v>
      </c>
      <c r="G135" s="8" t="str">
        <f>[1]РЕЕСТР!I135</f>
        <v>69.017339</v>
      </c>
      <c r="H135" s="86" t="str">
        <f>[1]РЕЕСТР!J135</f>
        <v>в рамках проведения инвентаризации 2023 года
не определена</v>
      </c>
      <c r="I135" s="7" t="str">
        <f>[1]РЕЕСТР!K135</f>
        <v>ограниченный частично</v>
      </c>
      <c r="J135" s="9" t="str">
        <f>[1]РЕЕСТР!L135</f>
        <v>бетонная плита</v>
      </c>
      <c r="K135" s="8">
        <f>[1]РЕЕСТР!M135</f>
        <v>6</v>
      </c>
      <c r="L135" s="103" t="str">
        <f>[1]РЕЕСТР!N135</f>
        <v>отсутствует</v>
      </c>
      <c r="M135" s="104" t="str">
        <f>[1]РЕЕСТР!O135</f>
        <v>есть</v>
      </c>
      <c r="N135" s="11">
        <f>[1]РЕЕСТР!P135</f>
        <v>4</v>
      </c>
      <c r="O135" s="12">
        <f>[1]РЕЕСТР!Q135</f>
        <v>1.1000000000000001</v>
      </c>
      <c r="P135" s="10" t="str">
        <f>[1]РЕЕСТР!R135</f>
        <v>пластик</v>
      </c>
      <c r="Q135" s="11" t="str">
        <f>[1]РЕЕСТР!V135</f>
        <v>-</v>
      </c>
      <c r="R135" s="12" t="str">
        <f>[1]РЕЕСТР!W135</f>
        <v>-</v>
      </c>
      <c r="S135" s="10" t="str">
        <f>[1]РЕЕСТР!X135</f>
        <v>-</v>
      </c>
      <c r="T135" s="14" t="str">
        <f>[1]РЕЕСТР!AB135</f>
        <v>-</v>
      </c>
      <c r="U135" s="15" t="str">
        <f>[1]РЕЕСТР!AC135</f>
        <v>-</v>
      </c>
      <c r="V135" s="12" t="str">
        <f>[1]РЕЕСТР!AD135</f>
        <v>-</v>
      </c>
      <c r="W135" s="10" t="str">
        <f>[1]РЕЕСТР!AE135</f>
        <v>-</v>
      </c>
      <c r="X135" s="6" t="str">
        <f>[1]РЕЕСТР!AI135</f>
        <v>ЮЛ - ООО "Ритейл", ЮЛ - ПАО "Магнит", ИП Змановская В.Г.</v>
      </c>
      <c r="Y135" s="87" t="str">
        <f>[1]РЕЕСТР!AM135</f>
        <v>ул. Карла Маркса, д. 17</v>
      </c>
    </row>
    <row r="136" spans="2:25" ht="45" customHeight="1" x14ac:dyDescent="0.3">
      <c r="B136" s="28">
        <f>[1]РЕЕСТР!B136</f>
        <v>120</v>
      </c>
      <c r="C136" s="29" t="str">
        <f>[1]РЕЕСТР!C136</f>
        <v>ранее существовавшая до 01.01.2019</v>
      </c>
      <c r="D136" s="32">
        <f>[1]РЕЕСТР!D136</f>
        <v>44900</v>
      </c>
      <c r="E136" s="13" t="str">
        <f>[1]РЕЕСТР!F136</f>
        <v>Мира 89б</v>
      </c>
      <c r="F136" s="8" t="str">
        <f>[1]РЕЕСТР!H136</f>
        <v xml:space="preserve">61.008104 </v>
      </c>
      <c r="G136" s="8" t="str">
        <f>[1]РЕЕСТР!I136</f>
        <v>69.051827</v>
      </c>
      <c r="H136" s="86" t="str">
        <f>[1]РЕЕСТР!J136</f>
        <v>в рамках проведения инвентаризации 2023 года
не определена</v>
      </c>
      <c r="I136" s="7" t="str">
        <f>[1]РЕЕСТР!K136</f>
        <v>ограниченный</v>
      </c>
      <c r="J136" s="9" t="str">
        <f>[1]РЕЕСТР!L136</f>
        <v>грунт</v>
      </c>
      <c r="K136" s="8">
        <f>[1]РЕЕСТР!M136</f>
        <v>8</v>
      </c>
      <c r="L136" s="103" t="str">
        <f>[1]РЕЕСТР!N136</f>
        <v>отсутствует</v>
      </c>
      <c r="M136" s="104" t="str">
        <f>[1]РЕЕСТР!O136</f>
        <v>отсутствует</v>
      </c>
      <c r="N136" s="11">
        <f>[1]РЕЕСТР!P136</f>
        <v>1</v>
      </c>
      <c r="O136" s="12">
        <f>[1]РЕЕСТР!Q136</f>
        <v>0.75</v>
      </c>
      <c r="P136" s="10" t="str">
        <f>[1]РЕЕСТР!R136</f>
        <v>металл</v>
      </c>
      <c r="Q136" s="11" t="str">
        <f>[1]РЕЕСТР!V136</f>
        <v>-</v>
      </c>
      <c r="R136" s="12" t="str">
        <f>[1]РЕЕСТР!W136</f>
        <v>-</v>
      </c>
      <c r="S136" s="10" t="str">
        <f>[1]РЕЕСТР!X136</f>
        <v>-</v>
      </c>
      <c r="T136" s="14" t="str">
        <f>[1]РЕЕСТР!AB136</f>
        <v>-</v>
      </c>
      <c r="U136" s="15" t="str">
        <f>[1]РЕЕСТР!AC136</f>
        <v>-</v>
      </c>
      <c r="V136" s="12" t="str">
        <f>[1]РЕЕСТР!AD136</f>
        <v>-</v>
      </c>
      <c r="W136" s="10" t="str">
        <f>[1]РЕЕСТР!AE136</f>
        <v>-</v>
      </c>
      <c r="X136" s="6" t="str">
        <f>[1]РЕЕСТР!AI136</f>
        <v>ЮЛ - ООО "Атлант"</v>
      </c>
      <c r="Y136" s="87" t="str">
        <f>[1]РЕЕСТР!AM136</f>
        <v>ул. Мира, 89б</v>
      </c>
    </row>
    <row r="137" spans="2:25" ht="45" customHeight="1" x14ac:dyDescent="0.3">
      <c r="B137" s="28">
        <f>[1]РЕЕСТР!B137</f>
        <v>121</v>
      </c>
      <c r="C137" s="29" t="str">
        <f>[1]РЕЕСТР!C137</f>
        <v>ранее существовавшая до 01.01.2019</v>
      </c>
      <c r="D137" s="32">
        <f>[1]РЕЕСТР!D137</f>
        <v>44900</v>
      </c>
      <c r="E137" s="13" t="str">
        <f>[1]РЕЕСТР!F137</f>
        <v>Центральная 18</v>
      </c>
      <c r="F137" s="8" t="str">
        <f>[1]РЕЕСТР!H137</f>
        <v>61.028994</v>
      </c>
      <c r="G137" s="8" t="str">
        <f>[1]РЕЕСТР!I137</f>
        <v>69.150739</v>
      </c>
      <c r="H137" s="86" t="str">
        <f>[1]РЕЕСТР!J137</f>
        <v>в рамках проведения инвентаризации 2023 года
не определена</v>
      </c>
      <c r="I137" s="7" t="str">
        <f>[1]РЕЕСТР!K137</f>
        <v>ограниченный</v>
      </c>
      <c r="J137" s="9" t="str">
        <f>[1]РЕЕСТР!L137</f>
        <v>бетонная плита</v>
      </c>
      <c r="K137" s="8">
        <f>[1]РЕЕСТР!M137</f>
        <v>8</v>
      </c>
      <c r="L137" s="103" t="str">
        <f>[1]РЕЕСТР!N137</f>
        <v>отсутствует</v>
      </c>
      <c r="M137" s="104" t="str">
        <f>[1]РЕЕСТР!O137</f>
        <v>отсутствует</v>
      </c>
      <c r="N137" s="11">
        <f>[1]РЕЕСТР!P137</f>
        <v>2</v>
      </c>
      <c r="O137" s="12">
        <f>[1]РЕЕСТР!Q137</f>
        <v>1.1000000000000001</v>
      </c>
      <c r="P137" s="10" t="str">
        <f>[1]РЕЕСТР!R137</f>
        <v>пластик</v>
      </c>
      <c r="Q137" s="11" t="str">
        <f>[1]РЕЕСТР!V137</f>
        <v>-</v>
      </c>
      <c r="R137" s="12" t="str">
        <f>[1]РЕЕСТР!W137</f>
        <v>-</v>
      </c>
      <c r="S137" s="10" t="str">
        <f>[1]РЕЕСТР!X137</f>
        <v>-</v>
      </c>
      <c r="T137" s="14" t="str">
        <f>[1]РЕЕСТР!AB137</f>
        <v>-</v>
      </c>
      <c r="U137" s="15" t="str">
        <f>[1]РЕЕСТР!AC137</f>
        <v>-</v>
      </c>
      <c r="V137" s="12" t="str">
        <f>[1]РЕЕСТР!AD137</f>
        <v>-</v>
      </c>
      <c r="W137" s="10" t="str">
        <f>[1]РЕЕСТР!AE137</f>
        <v>-</v>
      </c>
      <c r="X137" s="6" t="str">
        <f>[1]РЕЕСТР!AI137</f>
        <v>ЮЛ - ООО "ЮграСвязьСервис"</v>
      </c>
      <c r="Y137" s="87" t="str">
        <f>[1]РЕЕСТР!AM137</f>
        <v>ул. Центральная, 18</v>
      </c>
    </row>
    <row r="138" spans="2:25" ht="63" customHeight="1" x14ac:dyDescent="0.3">
      <c r="B138" s="28">
        <f>[1]РЕЕСТР!B138</f>
        <v>122</v>
      </c>
      <c r="C138" s="29" t="str">
        <f>[1]РЕЕСТР!C138</f>
        <v>ранее существовавшая до 01.01.2019</v>
      </c>
      <c r="D138" s="32">
        <f>[1]РЕЕСТР!D138</f>
        <v>44900</v>
      </c>
      <c r="E138" s="13" t="str">
        <f>[1]РЕЕСТР!F138</f>
        <v>затон Речного порта (АЗС №1 "Затон АО "Северречфлота")</v>
      </c>
      <c r="F138" s="8" t="str">
        <f>[1]РЕЕСТР!H138</f>
        <v>60.973771</v>
      </c>
      <c r="G138" s="8" t="str">
        <f>[1]РЕЕСТР!I138</f>
        <v>69.015171</v>
      </c>
      <c r="H138" s="86" t="str">
        <f>[1]РЕЕСТР!J138</f>
        <v>в рамках проведения инвентаризации 2023 года
не определена</v>
      </c>
      <c r="I138" s="7" t="str">
        <f>[1]РЕЕСТР!K138</f>
        <v>открытый</v>
      </c>
      <c r="J138" s="9" t="str">
        <f>[1]РЕЕСТР!L138</f>
        <v>бетонная плита</v>
      </c>
      <c r="K138" s="8">
        <f>[1]РЕЕСТР!M138</f>
        <v>6</v>
      </c>
      <c r="L138" s="103" t="str">
        <f>[1]РЕЕСТР!N138</f>
        <v>отсутствует</v>
      </c>
      <c r="M138" s="104" t="str">
        <f>[1]РЕЕСТР!O138</f>
        <v>отсутствует</v>
      </c>
      <c r="N138" s="11">
        <f>[1]РЕЕСТР!P138</f>
        <v>1</v>
      </c>
      <c r="O138" s="12">
        <f>[1]РЕЕСТР!Q138</f>
        <v>1.1000000000000001</v>
      </c>
      <c r="P138" s="10" t="str">
        <f>[1]РЕЕСТР!R138</f>
        <v>пластик</v>
      </c>
      <c r="Q138" s="11" t="str">
        <f>[1]РЕЕСТР!V138</f>
        <v>-</v>
      </c>
      <c r="R138" s="12" t="str">
        <f>[1]РЕЕСТР!W138</f>
        <v>-</v>
      </c>
      <c r="S138" s="10" t="str">
        <f>[1]РЕЕСТР!X138</f>
        <v>-</v>
      </c>
      <c r="T138" s="14" t="str">
        <f>[1]РЕЕСТР!AB138</f>
        <v>-</v>
      </c>
      <c r="U138" s="15" t="str">
        <f>[1]РЕЕСТР!AC138</f>
        <v>-</v>
      </c>
      <c r="V138" s="12" t="str">
        <f>[1]РЕЕСТР!AD138</f>
        <v>-</v>
      </c>
      <c r="W138" s="10" t="str">
        <f>[1]РЕЕСТР!AE138</f>
        <v>-</v>
      </c>
      <c r="X138" s="6" t="str">
        <f>[1]РЕЕСТР!AI138</f>
        <v>ИП - Разбойникова И.В.</v>
      </c>
      <c r="Y138" s="87" t="str">
        <f>[1]РЕЕСТР!AM138</f>
        <v>затон Речного порта (АЗС №1 "Затон АО "Северречфлота")</v>
      </c>
    </row>
    <row r="139" spans="2:25" ht="45" customHeight="1" x14ac:dyDescent="0.3">
      <c r="B139" s="28">
        <f>[1]РЕЕСТР!B139</f>
        <v>123</v>
      </c>
      <c r="C139" s="29" t="str">
        <f>[1]РЕЕСТР!C139</f>
        <v>ранее существовавшая до 01.01.2019</v>
      </c>
      <c r="D139" s="32">
        <f>[1]РЕЕСТР!D139</f>
        <v>45048</v>
      </c>
      <c r="E139" s="13" t="str">
        <f>[1]РЕЕСТР!F139</f>
        <v>Газовиков 19</v>
      </c>
      <c r="F139" s="8" t="str">
        <f>[1]РЕЕСТР!H139</f>
        <v>61.018587</v>
      </c>
      <c r="G139" s="8" t="str">
        <f>[1]РЕЕСТР!I139</f>
        <v>69.071642</v>
      </c>
      <c r="H139" s="86" t="str">
        <f>[1]РЕЕСТР!J139</f>
        <v>в рамках проведения инвентаризации 2023 года
не определена</v>
      </c>
      <c r="I139" s="7" t="str">
        <f>[1]РЕЕСТР!K139</f>
        <v>ограниченный</v>
      </c>
      <c r="J139" s="9" t="str">
        <f>[1]РЕЕСТР!L139</f>
        <v>бетонная плита</v>
      </c>
      <c r="K139" s="8">
        <f>[1]РЕЕСТР!M139</f>
        <v>6</v>
      </c>
      <c r="L139" s="103" t="str">
        <f>[1]РЕЕСТР!N139</f>
        <v>отсутствует</v>
      </c>
      <c r="M139" s="104" t="str">
        <f>[1]РЕЕСТР!O139</f>
        <v>есть</v>
      </c>
      <c r="N139" s="11">
        <f>[1]РЕЕСТР!P139</f>
        <v>1</v>
      </c>
      <c r="O139" s="12">
        <f>[1]РЕЕСТР!Q139</f>
        <v>0.66</v>
      </c>
      <c r="P139" s="10" t="str">
        <f>[1]РЕЕСТР!R139</f>
        <v>пластик</v>
      </c>
      <c r="Q139" s="11" t="str">
        <f>[1]РЕЕСТР!V139</f>
        <v>-</v>
      </c>
      <c r="R139" s="12" t="str">
        <f>[1]РЕЕСТР!W139</f>
        <v>-</v>
      </c>
      <c r="S139" s="10" t="str">
        <f>[1]РЕЕСТР!X139</f>
        <v>-</v>
      </c>
      <c r="T139" s="14" t="str">
        <f>[1]РЕЕСТР!AB139</f>
        <v>-</v>
      </c>
      <c r="U139" s="15" t="str">
        <f>[1]РЕЕСТР!AC139</f>
        <v>-</v>
      </c>
      <c r="V139" s="12" t="str">
        <f>[1]РЕЕСТР!AD139</f>
        <v>-</v>
      </c>
      <c r="W139" s="10" t="str">
        <f>[1]РЕЕСТР!AE139</f>
        <v>-</v>
      </c>
      <c r="X139" s="6" t="str">
        <f>[1]РЕЕСТР!AI139</f>
        <v>ЮЛ - Муниципальное предприятие «Ханты-Мансийскгаз» Муниципального образования город Ханты-Мансийск</v>
      </c>
      <c r="Y139" s="87" t="str">
        <f>[1]РЕЕСТР!AM139</f>
        <v>ул. Газовиков, д. 19</v>
      </c>
    </row>
    <row r="140" spans="2:25" ht="45" customHeight="1" x14ac:dyDescent="0.3">
      <c r="B140" s="28">
        <f>[1]РЕЕСТР!B140</f>
        <v>124</v>
      </c>
      <c r="C140" s="29" t="str">
        <f>[1]РЕЕСТР!C140</f>
        <v>ранее существовавшая до 01.01.2019</v>
      </c>
      <c r="D140" s="32">
        <f>[1]РЕЕСТР!D140</f>
        <v>44900</v>
      </c>
      <c r="E140" s="13" t="str">
        <f>[1]РЕЕСТР!F140</f>
        <v>Привольная 11</v>
      </c>
      <c r="F140" s="8" t="str">
        <f>[1]РЕЕСТР!H140</f>
        <v>61.011272</v>
      </c>
      <c r="G140" s="8" t="str">
        <f>[1]РЕЕСТР!I140</f>
        <v>68.986691</v>
      </c>
      <c r="H140" s="86" t="str">
        <f>[1]РЕЕСТР!J140</f>
        <v>в рамках проведения инвентаризации 2023 года
не определена</v>
      </c>
      <c r="I140" s="7" t="str">
        <f>[1]РЕЕСТР!K140</f>
        <v>ограниченный</v>
      </c>
      <c r="J140" s="9" t="str">
        <f>[1]РЕЕСТР!L140</f>
        <v>асфальт</v>
      </c>
      <c r="K140" s="8">
        <f>[1]РЕЕСТР!M140</f>
        <v>6</v>
      </c>
      <c r="L140" s="103" t="str">
        <f>[1]РЕЕСТР!N140</f>
        <v>отсутствует</v>
      </c>
      <c r="M140" s="104" t="str">
        <f>[1]РЕЕСТР!O140</f>
        <v>есть</v>
      </c>
      <c r="N140" s="11">
        <f>[1]РЕЕСТР!P140</f>
        <v>1</v>
      </c>
      <c r="O140" s="12">
        <f>[1]РЕЕСТР!Q140</f>
        <v>1.1000000000000001</v>
      </c>
      <c r="P140" s="10" t="str">
        <f>[1]РЕЕСТР!R140</f>
        <v>пластик</v>
      </c>
      <c r="Q140" s="11" t="str">
        <f>[1]РЕЕСТР!V140</f>
        <v>-</v>
      </c>
      <c r="R140" s="12" t="str">
        <f>[1]РЕЕСТР!W140</f>
        <v>-</v>
      </c>
      <c r="S140" s="10" t="str">
        <f>[1]РЕЕСТР!X140</f>
        <v>-</v>
      </c>
      <c r="T140" s="14" t="str">
        <f>[1]РЕЕСТР!AB140</f>
        <v>-</v>
      </c>
      <c r="U140" s="15" t="str">
        <f>[1]РЕЕСТР!AC140</f>
        <v>-</v>
      </c>
      <c r="V140" s="12" t="str">
        <f>[1]РЕЕСТР!AD140</f>
        <v>-</v>
      </c>
      <c r="W140" s="10" t="str">
        <f>[1]РЕЕСТР!AE140</f>
        <v>-</v>
      </c>
      <c r="X140" s="6" t="str">
        <f>[1]РЕЕСТР!AI140</f>
        <v>ЮЛ - Муниципальное предприятие «Ханты-Мансийскгаз» Муниципального образования город Ханты-Мансийск</v>
      </c>
      <c r="Y140" s="87" t="str">
        <f>[1]РЕЕСТР!AM140</f>
        <v>ул. Привольная, д. 11</v>
      </c>
    </row>
    <row r="141" spans="2:25" ht="45" customHeight="1" x14ac:dyDescent="0.3">
      <c r="B141" s="28">
        <f>[1]РЕЕСТР!B141</f>
        <v>125</v>
      </c>
      <c r="C141" s="29">
        <f>[1]РЕЕСТР!C141</f>
        <v>44959</v>
      </c>
      <c r="D141" s="32">
        <f>[1]РЕЕСТР!D141</f>
        <v>44900</v>
      </c>
      <c r="E141" s="13" t="str">
        <f>[1]РЕЕСТР!F141</f>
        <v>Самаровская 10</v>
      </c>
      <c r="F141" s="8" t="str">
        <f>[1]РЕЕСТР!H141</f>
        <v>60.969958</v>
      </c>
      <c r="G141" s="8" t="str">
        <f>[1]РЕЕСТР!I141</f>
        <v>69.005137</v>
      </c>
      <c r="H141" s="86" t="str">
        <f>[1]РЕЕСТР!J141</f>
        <v>в рамках проведения инвентаризации 2023 года
не определена</v>
      </c>
      <c r="I141" s="7" t="str">
        <f>[1]РЕЕСТР!K141</f>
        <v>открытый</v>
      </c>
      <c r="J141" s="9" t="str">
        <f>[1]РЕЕСТР!L141</f>
        <v>асфальтобетон</v>
      </c>
      <c r="K141" s="8">
        <f>[1]РЕЕСТР!M141</f>
        <v>24</v>
      </c>
      <c r="L141" s="103" t="str">
        <f>[1]РЕЕСТР!N141</f>
        <v>есть</v>
      </c>
      <c r="M141" s="104" t="str">
        <f>[1]РЕЕСТР!O141</f>
        <v>отсутствует</v>
      </c>
      <c r="N141" s="11">
        <f>[1]РЕЕСТР!P141</f>
        <v>3</v>
      </c>
      <c r="O141" s="12">
        <f>[1]РЕЕСТР!Q141</f>
        <v>5</v>
      </c>
      <c r="P141" s="10" t="str">
        <f>[1]РЕЕСТР!R141</f>
        <v>пластик</v>
      </c>
      <c r="Q141" s="11" t="str">
        <f>[1]РЕЕСТР!V141</f>
        <v>-</v>
      </c>
      <c r="R141" s="12" t="str">
        <f>[1]РЕЕСТР!W141</f>
        <v>-</v>
      </c>
      <c r="S141" s="10" t="str">
        <f>[1]РЕЕСТР!X141</f>
        <v>-</v>
      </c>
      <c r="T141" s="14" t="str">
        <f>[1]РЕЕСТР!AB141</f>
        <v>-</v>
      </c>
      <c r="U141" s="15" t="str">
        <f>[1]РЕЕСТР!AC141</f>
        <v>-</v>
      </c>
      <c r="V141" s="12" t="str">
        <f>[1]РЕЕСТР!AD141</f>
        <v>-</v>
      </c>
      <c r="W141" s="10" t="str">
        <f>[1]РЕЕСТР!AE141</f>
        <v>-</v>
      </c>
      <c r="X141" s="6" t="str">
        <f>[1]РЕЕСТР!AI141</f>
        <v>СП МКД</v>
      </c>
      <c r="Y141" s="87" t="str">
        <f>[1]РЕЕСТР!AM141</f>
        <v>МКД ул. Самаровская, д. 10</v>
      </c>
    </row>
    <row r="142" spans="2:25" ht="45" customHeight="1" x14ac:dyDescent="0.3">
      <c r="B142" s="28">
        <f>[1]РЕЕСТР!B142</f>
        <v>126</v>
      </c>
      <c r="C142" s="29" t="str">
        <f>[1]РЕЕСТР!C142</f>
        <v>ранее существовавшая до 01.01.2019</v>
      </c>
      <c r="D142" s="32">
        <f>[1]РЕЕСТР!D142</f>
        <v>44900</v>
      </c>
      <c r="E142" s="13" t="str">
        <f>[1]РЕЕСТР!F142</f>
        <v>Коминтерна 30</v>
      </c>
      <c r="F142" s="8" t="str">
        <f>[1]РЕЕСТР!H142</f>
        <v>61.004057</v>
      </c>
      <c r="G142" s="8" t="str">
        <f>[1]РЕЕСТР!I142</f>
        <v>69.007282</v>
      </c>
      <c r="H142" s="86" t="str">
        <f>[1]РЕЕСТР!J142</f>
        <v>в рамках проведения инвентаризации 2023 года
не определена</v>
      </c>
      <c r="I142" s="7" t="str">
        <f>[1]РЕЕСТР!K142</f>
        <v>открытый</v>
      </c>
      <c r="J142" s="9" t="str">
        <f>[1]РЕЕСТР!L142</f>
        <v>плитка</v>
      </c>
      <c r="K142" s="8">
        <f>[1]РЕЕСТР!M142</f>
        <v>8</v>
      </c>
      <c r="L142" s="103" t="str">
        <f>[1]РЕЕСТР!N142</f>
        <v>отсутствует</v>
      </c>
      <c r="M142" s="104" t="str">
        <f>[1]РЕЕСТР!O142</f>
        <v>отсутствует</v>
      </c>
      <c r="N142" s="11">
        <f>[1]РЕЕСТР!P142</f>
        <v>2</v>
      </c>
      <c r="O142" s="12">
        <f>[1]РЕЕСТР!Q142</f>
        <v>1</v>
      </c>
      <c r="P142" s="10" t="str">
        <f>[1]РЕЕСТР!R142</f>
        <v>металл</v>
      </c>
      <c r="Q142" s="11" t="str">
        <f>[1]РЕЕСТР!V142</f>
        <v>-</v>
      </c>
      <c r="R142" s="12" t="str">
        <f>[1]РЕЕСТР!W142</f>
        <v>-</v>
      </c>
      <c r="S142" s="10" t="str">
        <f>[1]РЕЕСТР!X142</f>
        <v>-</v>
      </c>
      <c r="T142" s="14" t="str">
        <f>[1]РЕЕСТР!AB142</f>
        <v>-</v>
      </c>
      <c r="U142" s="15" t="str">
        <f>[1]РЕЕСТР!AC142</f>
        <v>-</v>
      </c>
      <c r="V142" s="12" t="str">
        <f>[1]РЕЕСТР!AD142</f>
        <v>-</v>
      </c>
      <c r="W142" s="10" t="str">
        <f>[1]РЕЕСТР!AE142</f>
        <v>-</v>
      </c>
      <c r="X142" s="6" t="str">
        <f>[1]РЕЕСТР!AI142</f>
        <v>ЮЛ - ООО "Парфюмер"</v>
      </c>
      <c r="Y142" s="87" t="str">
        <f>[1]РЕЕСТР!AM142</f>
        <v>ул. Коминтерна, д. 30</v>
      </c>
    </row>
    <row r="143" spans="2:25" ht="45" customHeight="1" x14ac:dyDescent="0.3">
      <c r="B143" s="28">
        <f>[1]РЕЕСТР!B143</f>
        <v>127</v>
      </c>
      <c r="C143" s="29" t="str">
        <f>[1]РЕЕСТР!C143</f>
        <v>ранее существовавшая до 01.01.2019</v>
      </c>
      <c r="D143" s="32">
        <f>[1]РЕЕСТР!D143</f>
        <v>44900</v>
      </c>
      <c r="E143" s="13" t="str">
        <f>[1]РЕЕСТР!F143</f>
        <v>Ермака 2</v>
      </c>
      <c r="F143" s="8" t="str">
        <f>[1]РЕЕСТР!H143</f>
        <v>60.965914</v>
      </c>
      <c r="G143" s="8" t="str">
        <f>[1]РЕЕСТР!I143</f>
        <v>69.035409</v>
      </c>
      <c r="H143" s="86" t="str">
        <f>[1]РЕЕСТР!J143</f>
        <v>в рамках проведения инвентаризации 2023 года
не определена</v>
      </c>
      <c r="I143" s="7" t="str">
        <f>[1]РЕЕСТР!K143</f>
        <v>открытый</v>
      </c>
      <c r="J143" s="9" t="str">
        <f>[1]РЕЕСТР!L143</f>
        <v>грунт</v>
      </c>
      <c r="K143" s="8">
        <f>[1]РЕЕСТР!M143</f>
        <v>6</v>
      </c>
      <c r="L143" s="103" t="str">
        <f>[1]РЕЕСТР!N143</f>
        <v>отсутствует</v>
      </c>
      <c r="M143" s="104" t="str">
        <f>[1]РЕЕСТР!O143</f>
        <v>отсутствует</v>
      </c>
      <c r="N143" s="11">
        <f>[1]РЕЕСТР!P143</f>
        <v>1</v>
      </c>
      <c r="O143" s="12">
        <f>[1]РЕЕСТР!Q143</f>
        <v>1.1000000000000001</v>
      </c>
      <c r="P143" s="10" t="str">
        <f>[1]РЕЕСТР!R143</f>
        <v>пластик</v>
      </c>
      <c r="Q143" s="11" t="str">
        <f>[1]РЕЕСТР!V143</f>
        <v>-</v>
      </c>
      <c r="R143" s="12" t="str">
        <f>[1]РЕЕСТР!W143</f>
        <v>-</v>
      </c>
      <c r="S143" s="10" t="str">
        <f>[1]РЕЕСТР!X143</f>
        <v>-</v>
      </c>
      <c r="T143" s="14" t="str">
        <f>[1]РЕЕСТР!AB143</f>
        <v>-</v>
      </c>
      <c r="U143" s="15" t="str">
        <f>[1]РЕЕСТР!AC143</f>
        <v>-</v>
      </c>
      <c r="V143" s="12" t="str">
        <f>[1]РЕЕСТР!AD143</f>
        <v>-</v>
      </c>
      <c r="W143" s="10" t="str">
        <f>[1]РЕЕСТР!AE143</f>
        <v>-</v>
      </c>
      <c r="X143" s="6" t="str">
        <f>[1]РЕЕСТР!AI143</f>
        <v>ИП - Соломонов Н.А.</v>
      </c>
      <c r="Y143" s="87" t="str">
        <f>[1]РЕЕСТР!AM143</f>
        <v>ул. Ермака, д. 2</v>
      </c>
    </row>
    <row r="144" spans="2:25" ht="45" customHeight="1" x14ac:dyDescent="0.3">
      <c r="B144" s="28">
        <f>[1]РЕЕСТР!B144</f>
        <v>128</v>
      </c>
      <c r="C144" s="29" t="str">
        <f>[1]РЕЕСТР!C144</f>
        <v>ранее существовавшая до 01.01.2019</v>
      </c>
      <c r="D144" s="32">
        <f>[1]РЕЕСТР!D144</f>
        <v>44900</v>
      </c>
      <c r="E144" s="13" t="str">
        <f>[1]РЕЕСТР!F144</f>
        <v>Газовиков 11</v>
      </c>
      <c r="F144" s="8" t="str">
        <f>[1]РЕЕСТР!H144</f>
        <v>61.016855</v>
      </c>
      <c r="G144" s="8" t="str">
        <f>[1]РЕЕСТР!I144</f>
        <v>69.069930</v>
      </c>
      <c r="H144" s="86" t="str">
        <f>[1]РЕЕСТР!J144</f>
        <v>в рамках проведения инвентаризации 2023 года
не определена</v>
      </c>
      <c r="I144" s="7" t="str">
        <f>[1]РЕЕСТР!K144</f>
        <v>ограниченный</v>
      </c>
      <c r="J144" s="9" t="str">
        <f>[1]РЕЕСТР!L144</f>
        <v>грунт</v>
      </c>
      <c r="K144" s="8">
        <f>[1]РЕЕСТР!M144</f>
        <v>8</v>
      </c>
      <c r="L144" s="103" t="str">
        <f>[1]РЕЕСТР!N144</f>
        <v>отсутствует</v>
      </c>
      <c r="M144" s="104" t="str">
        <f>[1]РЕЕСТР!O144</f>
        <v>отсутствует</v>
      </c>
      <c r="N144" s="11">
        <f>[1]РЕЕСТР!P144</f>
        <v>2</v>
      </c>
      <c r="O144" s="12">
        <f>[1]РЕЕСТР!Q144</f>
        <v>0.75</v>
      </c>
      <c r="P144" s="10" t="str">
        <f>[1]РЕЕСТР!R144</f>
        <v>металл</v>
      </c>
      <c r="Q144" s="11" t="str">
        <f>[1]РЕЕСТР!V144</f>
        <v>-</v>
      </c>
      <c r="R144" s="12" t="str">
        <f>[1]РЕЕСТР!W144</f>
        <v>-</v>
      </c>
      <c r="S144" s="10" t="str">
        <f>[1]РЕЕСТР!X144</f>
        <v>-</v>
      </c>
      <c r="T144" s="14" t="str">
        <f>[1]РЕЕСТР!AB144</f>
        <v>-</v>
      </c>
      <c r="U144" s="15" t="str">
        <f>[1]РЕЕСТР!AC144</f>
        <v>-</v>
      </c>
      <c r="V144" s="12" t="str">
        <f>[1]РЕЕСТР!AD144</f>
        <v>-</v>
      </c>
      <c r="W144" s="10" t="str">
        <f>[1]РЕЕСТР!AE144</f>
        <v>-</v>
      </c>
      <c r="X144" s="6" t="str">
        <f>[1]РЕЕСТР!AI144</f>
        <v>ЮЛ - ООО "Версо-Монолит"</v>
      </c>
      <c r="Y144" s="87" t="str">
        <f>[1]РЕЕСТР!AM144</f>
        <v>ул. Газовиков, д. 11</v>
      </c>
    </row>
    <row r="145" spans="2:25" ht="45" customHeight="1" x14ac:dyDescent="0.3">
      <c r="B145" s="28">
        <f>[1]РЕЕСТР!B145</f>
        <v>129</v>
      </c>
      <c r="C145" s="29" t="str">
        <f>[1]РЕЕСТР!C145</f>
        <v>ранее существовавшая до 01.01.2019</v>
      </c>
      <c r="D145" s="32">
        <f>[1]РЕЕСТР!D145</f>
        <v>44900</v>
      </c>
      <c r="E145" s="13" t="str">
        <f>[1]РЕЕСТР!F145</f>
        <v>Красногвардейская 6</v>
      </c>
      <c r="F145" s="8" t="str">
        <f>[1]РЕЕСТР!H145</f>
        <v>60.979647</v>
      </c>
      <c r="G145" s="8" t="str">
        <f>[1]РЕЕСТР!I145</f>
        <v>69.053765</v>
      </c>
      <c r="H145" s="86" t="str">
        <f>[1]РЕЕСТР!J145</f>
        <v>в рамках проведения инвентаризации 2023 года
не определена</v>
      </c>
      <c r="I145" s="7" t="str">
        <f>[1]РЕЕСТР!K145</f>
        <v>открытый</v>
      </c>
      <c r="J145" s="9" t="str">
        <f>[1]РЕЕСТР!L145</f>
        <v>асфальт</v>
      </c>
      <c r="K145" s="8">
        <f>[1]РЕЕСТР!M145</f>
        <v>12</v>
      </c>
      <c r="L145" s="103" t="str">
        <f>[1]РЕЕСТР!N145</f>
        <v>есть</v>
      </c>
      <c r="M145" s="104" t="str">
        <f>[1]РЕЕСТР!O145</f>
        <v>есть</v>
      </c>
      <c r="N145" s="11">
        <f>[1]РЕЕСТР!P145</f>
        <v>2</v>
      </c>
      <c r="O145" s="12">
        <f>[1]РЕЕСТР!Q145</f>
        <v>1.1000000000000001</v>
      </c>
      <c r="P145" s="10" t="str">
        <f>[1]РЕЕСТР!R145</f>
        <v>пластик</v>
      </c>
      <c r="Q145" s="11">
        <f>[1]РЕЕСТР!V145</f>
        <v>1</v>
      </c>
      <c r="R145" s="12">
        <f>[1]РЕЕСТР!W145</f>
        <v>4</v>
      </c>
      <c r="S145" s="10" t="str">
        <f>[1]РЕЕСТР!X145</f>
        <v>отсек</v>
      </c>
      <c r="T145" s="14" t="str">
        <f>[1]РЕЕСТР!AB145</f>
        <v>-</v>
      </c>
      <c r="U145" s="15" t="str">
        <f>[1]РЕЕСТР!AC145</f>
        <v>-</v>
      </c>
      <c r="V145" s="12" t="str">
        <f>[1]РЕЕСТР!AD145</f>
        <v>-</v>
      </c>
      <c r="W145" s="10" t="str">
        <f>[1]РЕЕСТР!AE145</f>
        <v>-</v>
      </c>
      <c r="X145" s="6" t="str">
        <f>[1]РЕЕСТР!AI145</f>
        <v>СП МКД</v>
      </c>
      <c r="Y145" s="87" t="str">
        <f>[1]РЕЕСТР!AM145</f>
        <v xml:space="preserve">МКД ул. Красногвардейская, д. 6,10 </v>
      </c>
    </row>
    <row r="146" spans="2:25" ht="45" customHeight="1" x14ac:dyDescent="0.3">
      <c r="B146" s="28">
        <f>[1]РЕЕСТР!B146</f>
        <v>130</v>
      </c>
      <c r="C146" s="29">
        <f>[1]РЕЕСТР!C146</f>
        <v>44984</v>
      </c>
      <c r="D146" s="32">
        <f>[1]РЕЕСТР!D146</f>
        <v>44984</v>
      </c>
      <c r="E146" s="13" t="str">
        <f>[1]РЕЕСТР!F146</f>
        <v>Свободы 61</v>
      </c>
      <c r="F146" s="8" t="str">
        <f>[1]РЕЕСТР!H146</f>
        <v xml:space="preserve">60.969907 </v>
      </c>
      <c r="G146" s="8" t="str">
        <f>[1]РЕЕСТР!I146</f>
        <v>69.042008</v>
      </c>
      <c r="H146" s="86" t="str">
        <f>[1]РЕЕСТР!J146</f>
        <v>в рамках проведения инвентаризации 2023 года
не определена</v>
      </c>
      <c r="I146" s="7" t="str">
        <f>[1]РЕЕСТР!K146</f>
        <v>ограниченный</v>
      </c>
      <c r="J146" s="9" t="str">
        <f>[1]РЕЕСТР!L146</f>
        <v>бетонная плита</v>
      </c>
      <c r="K146" s="8">
        <f>[1]РЕЕСТР!M146</f>
        <v>4</v>
      </c>
      <c r="L146" s="103" t="str">
        <f>[1]РЕЕСТР!N146</f>
        <v>есть</v>
      </c>
      <c r="M146" s="104" t="str">
        <f>[1]РЕЕСТР!O146</f>
        <v>есть</v>
      </c>
      <c r="N146" s="11">
        <f>[1]РЕЕСТР!P146</f>
        <v>0</v>
      </c>
      <c r="O146" s="12">
        <f>[1]РЕЕСТР!Q146</f>
        <v>0</v>
      </c>
      <c r="P146" s="10">
        <f>[1]РЕЕСТР!R146</f>
        <v>0</v>
      </c>
      <c r="Q146" s="11" t="str">
        <f>[1]РЕЕСТР!V146</f>
        <v>-</v>
      </c>
      <c r="R146" s="12" t="str">
        <f>[1]РЕЕСТР!W146</f>
        <v>-</v>
      </c>
      <c r="S146" s="10" t="str">
        <f>[1]РЕЕСТР!X146</f>
        <v>-</v>
      </c>
      <c r="T146" s="14" t="str">
        <f>[1]РЕЕСТР!AB146</f>
        <v>-</v>
      </c>
      <c r="U146" s="15" t="str">
        <f>[1]РЕЕСТР!AC146</f>
        <v>-</v>
      </c>
      <c r="V146" s="12" t="str">
        <f>[1]РЕЕСТР!AD146</f>
        <v>-</v>
      </c>
      <c r="W146" s="10" t="str">
        <f>[1]РЕЕСТР!AE146</f>
        <v>-</v>
      </c>
      <c r="X146" s="6" t="str">
        <f>[1]РЕЕСТР!AI146</f>
        <v>ЮЛ - ООО "Орбита"</v>
      </c>
      <c r="Y146" s="87" t="str">
        <f>[1]РЕЕСТР!AM146</f>
        <v>ул. Свободы, д. 61</v>
      </c>
    </row>
    <row r="147" spans="2:25" ht="45" customHeight="1" x14ac:dyDescent="0.3">
      <c r="B147" s="28">
        <f>[1]РЕЕСТР!B147</f>
        <v>131</v>
      </c>
      <c r="C147" s="29" t="str">
        <f>[1]РЕЕСТР!C147</f>
        <v>ранее существовавшая до 01.01.2019</v>
      </c>
      <c r="D147" s="32">
        <f>[1]РЕЕСТР!D147</f>
        <v>44900</v>
      </c>
      <c r="E147" s="13" t="str">
        <f>[1]РЕЕСТР!F147</f>
        <v>Тобольский тракт 3</v>
      </c>
      <c r="F147" s="8" t="str">
        <f>[1]РЕЕСТР!H147</f>
        <v>61.027018</v>
      </c>
      <c r="G147" s="8" t="str">
        <f>[1]РЕЕСТР!I147</f>
        <v>69.118617</v>
      </c>
      <c r="H147" s="86" t="str">
        <f>[1]РЕЕСТР!J147</f>
        <v>в рамках проведения инвентаризации 2023 года
не определена</v>
      </c>
      <c r="I147" s="7" t="str">
        <f>[1]РЕЕСТР!K147</f>
        <v>ограниченный частично</v>
      </c>
      <c r="J147" s="9" t="str">
        <f>[1]РЕЕСТР!L147</f>
        <v>асфальт</v>
      </c>
      <c r="K147" s="8">
        <f>[1]РЕЕСТР!M147</f>
        <v>6</v>
      </c>
      <c r="L147" s="103" t="str">
        <f>[1]РЕЕСТР!N147</f>
        <v>отсутствует</v>
      </c>
      <c r="M147" s="104" t="str">
        <f>[1]РЕЕСТР!O147</f>
        <v>отсутствует</v>
      </c>
      <c r="N147" s="11">
        <f>[1]РЕЕСТР!P147</f>
        <v>3</v>
      </c>
      <c r="O147" s="12">
        <f>[1]РЕЕСТР!Q147</f>
        <v>1.1000000000000001</v>
      </c>
      <c r="P147" s="10" t="str">
        <f>[1]РЕЕСТР!R147</f>
        <v>пластик</v>
      </c>
      <c r="Q147" s="11" t="str">
        <f>[1]РЕЕСТР!V147</f>
        <v>-</v>
      </c>
      <c r="R147" s="12" t="str">
        <f>[1]РЕЕСТР!W147</f>
        <v>-</v>
      </c>
      <c r="S147" s="10" t="str">
        <f>[1]РЕЕСТР!X147</f>
        <v>-</v>
      </c>
      <c r="T147" s="14" t="str">
        <f>[1]РЕЕСТР!AB147</f>
        <v>-</v>
      </c>
      <c r="U147" s="15" t="str">
        <f>[1]РЕЕСТР!AC147</f>
        <v>-</v>
      </c>
      <c r="V147" s="12" t="str">
        <f>[1]РЕЕСТР!AD147</f>
        <v>-</v>
      </c>
      <c r="W147" s="10" t="str">
        <f>[1]РЕЕСТР!AE147</f>
        <v>-</v>
      </c>
      <c r="X147" s="6" t="str">
        <f>[1]РЕЕСТР!AI147</f>
        <v>ЮЛ - ФГБУ "Главный центр информационных технологий и метеорологического обслуживания авиации Федеральной службы по гидрометеорологии и мониторингу окружающей среды"</v>
      </c>
      <c r="Y147" s="87" t="str">
        <f>[1]РЕЕСТР!AM147</f>
        <v>ул. Тобольский Тракт, д. 3</v>
      </c>
    </row>
    <row r="148" spans="2:25" ht="56.25" customHeight="1" x14ac:dyDescent="0.3">
      <c r="B148" s="28">
        <f>[1]РЕЕСТР!B148</f>
        <v>132</v>
      </c>
      <c r="C148" s="29" t="str">
        <f>[1]РЕЕСТР!C148</f>
        <v>ранее существовавшая до 01.01.2019</v>
      </c>
      <c r="D148" s="32">
        <f>[1]РЕЕСТР!D148</f>
        <v>44900</v>
      </c>
      <c r="E148" s="13" t="str">
        <f>[1]РЕЕСТР!F148</f>
        <v>Свободы 6</v>
      </c>
      <c r="F148" s="8" t="str">
        <f>[1]РЕЕСТР!H148</f>
        <v>60.970730</v>
      </c>
      <c r="G148" s="8" t="str">
        <f>[1]РЕЕСТР!I148</f>
        <v>69.058823</v>
      </c>
      <c r="H148" s="86" t="str">
        <f>[1]РЕЕСТР!J148</f>
        <v>в рамках проведения инвентаризации 2023 года
не определена</v>
      </c>
      <c r="I148" s="7" t="str">
        <f>[1]РЕЕСТР!K148</f>
        <v>открытый</v>
      </c>
      <c r="J148" s="9" t="str">
        <f>[1]РЕЕСТР!L148</f>
        <v>бетонная плита</v>
      </c>
      <c r="K148" s="8">
        <f>[1]РЕЕСТР!M148</f>
        <v>8</v>
      </c>
      <c r="L148" s="103" t="str">
        <f>[1]РЕЕСТР!N148</f>
        <v>отсутствует</v>
      </c>
      <c r="M148" s="104" t="str">
        <f>[1]РЕЕСТР!O148</f>
        <v>есть</v>
      </c>
      <c r="N148" s="11">
        <f>[1]РЕЕСТР!P148</f>
        <v>2</v>
      </c>
      <c r="O148" s="12">
        <f>[1]РЕЕСТР!Q148</f>
        <v>1.1000000000000001</v>
      </c>
      <c r="P148" s="10" t="str">
        <f>[1]РЕЕСТР!R148</f>
        <v>пластик</v>
      </c>
      <c r="Q148" s="11" t="str">
        <f>[1]РЕЕСТР!V148</f>
        <v>-</v>
      </c>
      <c r="R148" s="12" t="str">
        <f>[1]РЕЕСТР!W148</f>
        <v>-</v>
      </c>
      <c r="S148" s="10" t="str">
        <f>[1]РЕЕСТР!X148</f>
        <v>-</v>
      </c>
      <c r="T148" s="14" t="str">
        <f>[1]РЕЕСТР!AB148</f>
        <v>пластик</v>
      </c>
      <c r="U148" s="15">
        <f>[1]РЕЕСТР!AC148</f>
        <v>1</v>
      </c>
      <c r="V148" s="12">
        <f>[1]РЕЕСТР!AD148</f>
        <v>1</v>
      </c>
      <c r="W148" s="10" t="str">
        <f>[1]РЕЕСТР!AE148</f>
        <v>металлическая сетка АО "РЭС-Сервис"</v>
      </c>
      <c r="X148" s="6" t="str">
        <f>[1]РЕЕСТР!AI148</f>
        <v>СП МКД</v>
      </c>
      <c r="Y148" s="87" t="str">
        <f>[1]РЕЕСТР!AM148</f>
        <v>МКД ул.Свободы, д. 6</v>
      </c>
    </row>
    <row r="149" spans="2:25" ht="56.25" customHeight="1" x14ac:dyDescent="0.3">
      <c r="B149" s="28">
        <f>[1]РЕЕСТР!B149</f>
        <v>133</v>
      </c>
      <c r="C149" s="29" t="str">
        <f>[1]РЕЕСТР!C149</f>
        <v>ранее существовавшая до 01.01.2019</v>
      </c>
      <c r="D149" s="32">
        <f>[1]РЕЕСТР!D149</f>
        <v>44900</v>
      </c>
      <c r="E149" s="13" t="str">
        <f>[1]РЕЕСТР!F149</f>
        <v>Свободы 61</v>
      </c>
      <c r="F149" s="8" t="str">
        <f>[1]РЕЕСТР!H149</f>
        <v>60.970464</v>
      </c>
      <c r="G149" s="8" t="str">
        <f>[1]РЕЕСТР!I149</f>
        <v>69.041054</v>
      </c>
      <c r="H149" s="86" t="str">
        <f>[1]РЕЕСТР!J149</f>
        <v>в рамках проведения инвентаризации 2023 года
не определена</v>
      </c>
      <c r="I149" s="7" t="str">
        <f>[1]РЕЕСТР!K149</f>
        <v>открытый</v>
      </c>
      <c r="J149" s="9" t="str">
        <f>[1]РЕЕСТР!L149</f>
        <v>бетонная плита</v>
      </c>
      <c r="K149" s="8">
        <f>[1]РЕЕСТР!M149</f>
        <v>12</v>
      </c>
      <c r="L149" s="103" t="str">
        <f>[1]РЕЕСТР!N149</f>
        <v>есть</v>
      </c>
      <c r="M149" s="104" t="str">
        <f>[1]РЕЕСТР!O149</f>
        <v>есть</v>
      </c>
      <c r="N149" s="11">
        <f>[1]РЕЕСТР!P149</f>
        <v>3</v>
      </c>
      <c r="O149" s="12">
        <f>[1]РЕЕСТР!Q149</f>
        <v>1.1000000000000001</v>
      </c>
      <c r="P149" s="10" t="str">
        <f>[1]РЕЕСТР!R149</f>
        <v>пластик</v>
      </c>
      <c r="Q149" s="11" t="str">
        <f>[1]РЕЕСТР!V149</f>
        <v>-</v>
      </c>
      <c r="R149" s="12" t="str">
        <f>[1]РЕЕСТР!W149</f>
        <v>-</v>
      </c>
      <c r="S149" s="10" t="str">
        <f>[1]РЕЕСТР!X149</f>
        <v>-</v>
      </c>
      <c r="T149" s="14" t="str">
        <f>[1]РЕЕСТР!AB149</f>
        <v>пластик</v>
      </c>
      <c r="U149" s="15">
        <f>[1]РЕЕСТР!AC149</f>
        <v>1</v>
      </c>
      <c r="V149" s="12">
        <f>[1]РЕЕСТР!AD149</f>
        <v>1</v>
      </c>
      <c r="W149" s="10" t="str">
        <f>[1]РЕЕСТР!AE149</f>
        <v>металлическая сетка АО "РЭС-Сервис"</v>
      </c>
      <c r="X149" s="6" t="str">
        <f>[1]РЕЕСТР!AI149</f>
        <v>МО - Департамент муниципальной собственности Администрации города Ханты-Мансийска</v>
      </c>
      <c r="Y149" s="87" t="str">
        <f>[1]РЕЕСТР!AM149</f>
        <v>МКД ул. Свободы, 59, МКД ул. Заречная д. 32, ИЖС ул. Зеречная, 25,23а,21,9,13,27,29,29а, ИЖС ул. Луговая 14а</v>
      </c>
    </row>
    <row r="150" spans="2:25" ht="45" customHeight="1" x14ac:dyDescent="0.3">
      <c r="B150" s="28">
        <f>[1]РЕЕСТР!B150</f>
        <v>134</v>
      </c>
      <c r="C150" s="29" t="str">
        <f>[1]РЕЕСТР!C150</f>
        <v>ранее существовавшая до 01.01.2019</v>
      </c>
      <c r="D150" s="32">
        <f>[1]РЕЕСТР!D150</f>
        <v>44900</v>
      </c>
      <c r="E150" s="13" t="str">
        <f>[1]РЕЕСТР!F150</f>
        <v>Энгельса 35</v>
      </c>
      <c r="F150" s="8" t="str">
        <f>[1]РЕЕСТР!H150</f>
        <v>61.006661</v>
      </c>
      <c r="G150" s="8" t="str">
        <f>[1]РЕЕСТР!I150</f>
        <v>69.003696</v>
      </c>
      <c r="H150" s="86" t="str">
        <f>[1]РЕЕСТР!J150</f>
        <v>в рамках проведения инвентаризации 2023 года
не определена</v>
      </c>
      <c r="I150" s="7" t="str">
        <f>[1]РЕЕСТР!K150</f>
        <v>ограниченный</v>
      </c>
      <c r="J150" s="9" t="str">
        <f>[1]РЕЕСТР!L150</f>
        <v>бетонная плита</v>
      </c>
      <c r="K150" s="8">
        <f>[1]РЕЕСТР!M150</f>
        <v>8</v>
      </c>
      <c r="L150" s="103" t="str">
        <f>[1]РЕЕСТР!N150</f>
        <v>отсутствует</v>
      </c>
      <c r="M150" s="104" t="str">
        <f>[1]РЕЕСТР!O150</f>
        <v>отсутствует</v>
      </c>
      <c r="N150" s="11">
        <f>[1]РЕЕСТР!P150</f>
        <v>1</v>
      </c>
      <c r="O150" s="12">
        <f>[1]РЕЕСТР!Q150</f>
        <v>0.75</v>
      </c>
      <c r="P150" s="10" t="str">
        <f>[1]РЕЕСТР!R150</f>
        <v>металл</v>
      </c>
      <c r="Q150" s="11" t="str">
        <f>[1]РЕЕСТР!V150</f>
        <v>-</v>
      </c>
      <c r="R150" s="12" t="str">
        <f>[1]РЕЕСТР!W150</f>
        <v>-</v>
      </c>
      <c r="S150" s="10" t="str">
        <f>[1]РЕЕСТР!X150</f>
        <v>-</v>
      </c>
      <c r="T150" s="14" t="str">
        <f>[1]РЕЕСТР!AB150</f>
        <v>-</v>
      </c>
      <c r="U150" s="15" t="str">
        <f>[1]РЕЕСТР!AC150</f>
        <v>-</v>
      </c>
      <c r="V150" s="12" t="str">
        <f>[1]РЕЕСТР!AD150</f>
        <v>-</v>
      </c>
      <c r="W150" s="10" t="str">
        <f>[1]РЕЕСТР!AE150</f>
        <v>-</v>
      </c>
      <c r="X150" s="6" t="str">
        <f>[1]РЕЕСТР!AI150</f>
        <v>ИП - Нигматуллин И.А.</v>
      </c>
      <c r="Y150" s="87" t="str">
        <f>[1]РЕЕСТР!AM150</f>
        <v>ул. Энгельса, д. 35</v>
      </c>
    </row>
    <row r="151" spans="2:25" ht="45" customHeight="1" x14ac:dyDescent="0.3">
      <c r="B151" s="28">
        <f>[1]РЕЕСТР!B151</f>
        <v>135</v>
      </c>
      <c r="C151" s="29" t="str">
        <f>[1]РЕЕСТР!C151</f>
        <v>ранее существовавшая до 01.01.2019</v>
      </c>
      <c r="D151" s="32">
        <f>[1]РЕЕСТР!D151</f>
        <v>44900</v>
      </c>
      <c r="E151" s="13" t="str">
        <f>[1]РЕЕСТР!F151</f>
        <v>Энтузиастов 5</v>
      </c>
      <c r="F151" s="8" t="str">
        <f>[1]РЕЕСТР!H151</f>
        <v>61.011645</v>
      </c>
      <c r="G151" s="8" t="str">
        <f>[1]РЕЕСТР!I151</f>
        <v>69.039904</v>
      </c>
      <c r="H151" s="86" t="str">
        <f>[1]РЕЕСТР!J151</f>
        <v>в рамках проведения инвентаризации 2023 года
не определена</v>
      </c>
      <c r="I151" s="7" t="str">
        <f>[1]РЕЕСТР!K151</f>
        <v>ограниченный</v>
      </c>
      <c r="J151" s="9" t="str">
        <f>[1]РЕЕСТР!L151</f>
        <v>мусороприёмная камера</v>
      </c>
      <c r="K151" s="8">
        <f>[1]РЕЕСТР!M151</f>
        <v>6</v>
      </c>
      <c r="L151" s="103" t="str">
        <f>[1]РЕЕСТР!N151</f>
        <v>отсутствует</v>
      </c>
      <c r="M151" s="104" t="str">
        <f>[1]РЕЕСТР!O151</f>
        <v>отсутствует</v>
      </c>
      <c r="N151" s="11">
        <f>[1]РЕЕСТР!P151</f>
        <v>1</v>
      </c>
      <c r="O151" s="12">
        <f>[1]РЕЕСТР!Q151</f>
        <v>1.1000000000000001</v>
      </c>
      <c r="P151" s="10" t="str">
        <f>[1]РЕЕСТР!R151</f>
        <v>пакетированный сбор</v>
      </c>
      <c r="Q151" s="11" t="str">
        <f>[1]РЕЕСТР!V151</f>
        <v>-</v>
      </c>
      <c r="R151" s="12" t="str">
        <f>[1]РЕЕСТР!W151</f>
        <v>-</v>
      </c>
      <c r="S151" s="10" t="str">
        <f>[1]РЕЕСТР!X151</f>
        <v>-</v>
      </c>
      <c r="T151" s="14" t="str">
        <f>[1]РЕЕСТР!AB151</f>
        <v>-</v>
      </c>
      <c r="U151" s="15" t="str">
        <f>[1]РЕЕСТР!AC151</f>
        <v>-</v>
      </c>
      <c r="V151" s="12" t="str">
        <f>[1]РЕЕСТР!AD151</f>
        <v>-</v>
      </c>
      <c r="W151" s="10" t="str">
        <f>[1]РЕЕСТР!AE151</f>
        <v>-</v>
      </c>
      <c r="X151" s="6" t="str">
        <f>[1]РЕЕСТР!AI151</f>
        <v>ЮЛ - ООО рекламное агенство "Блик"</v>
      </c>
      <c r="Y151" s="87" t="str">
        <f>[1]РЕЕСТР!AM151</f>
        <v>ул. Энтузиастов, д. 5</v>
      </c>
    </row>
    <row r="152" spans="2:25" ht="47.25" customHeight="1" x14ac:dyDescent="0.3">
      <c r="B152" s="28">
        <f>[1]РЕЕСТР!B152</f>
        <v>136</v>
      </c>
      <c r="C152" s="29" t="str">
        <f>[1]РЕЕСТР!C152</f>
        <v>ранее существовавшая до 01.01.2019</v>
      </c>
      <c r="D152" s="32">
        <f>[1]РЕЕСТР!D152</f>
        <v>44900</v>
      </c>
      <c r="E152" s="13" t="str">
        <f>[1]РЕЕСТР!F152</f>
        <v>Пионерская 14</v>
      </c>
      <c r="F152" s="8" t="str">
        <f>[1]РЕЕСТР!H152</f>
        <v>61.003858</v>
      </c>
      <c r="G152" s="8" t="str">
        <f>[1]РЕЕСТР!I152</f>
        <v>69.006572</v>
      </c>
      <c r="H152" s="86" t="str">
        <f>[1]РЕЕСТР!J152</f>
        <v>в рамках проведения инвентаризации 2023 года
не определена</v>
      </c>
      <c r="I152" s="7" t="str">
        <f>[1]РЕЕСТР!K152</f>
        <v>открытый</v>
      </c>
      <c r="J152" s="9" t="str">
        <f>[1]РЕЕСТР!L152</f>
        <v>бетонная плита</v>
      </c>
      <c r="K152" s="8">
        <f>[1]РЕЕСТР!M152</f>
        <v>8</v>
      </c>
      <c r="L152" s="103" t="str">
        <f>[1]РЕЕСТР!N152</f>
        <v>отсутствует</v>
      </c>
      <c r="M152" s="104" t="str">
        <f>[1]РЕЕСТР!O152</f>
        <v>отсутствует</v>
      </c>
      <c r="N152" s="11">
        <f>[1]РЕЕСТР!P152</f>
        <v>2</v>
      </c>
      <c r="O152" s="12">
        <f>[1]РЕЕСТР!Q152</f>
        <v>1.1000000000000001</v>
      </c>
      <c r="P152" s="10" t="str">
        <f>[1]РЕЕСТР!R152</f>
        <v>пластик</v>
      </c>
      <c r="Q152" s="11" t="str">
        <f>[1]РЕЕСТР!V152</f>
        <v>-</v>
      </c>
      <c r="R152" s="12" t="str">
        <f>[1]РЕЕСТР!W152</f>
        <v>-</v>
      </c>
      <c r="S152" s="10" t="str">
        <f>[1]РЕЕСТР!X152</f>
        <v>-</v>
      </c>
      <c r="T152" s="14" t="str">
        <f>[1]РЕЕСТР!AB152</f>
        <v>-</v>
      </c>
      <c r="U152" s="15" t="str">
        <f>[1]РЕЕСТР!AC152</f>
        <v>-</v>
      </c>
      <c r="V152" s="12" t="str">
        <f>[1]РЕЕСТР!AD152</f>
        <v>-</v>
      </c>
      <c r="W152" s="10" t="str">
        <f>[1]РЕЕСТР!AE152</f>
        <v>-</v>
      </c>
      <c r="X152" s="6" t="str">
        <f>[1]РЕЕСТР!AI152</f>
        <v xml:space="preserve">ЮЛ - Фонд содействия кредитованию малого и среднего бизнеса "Югорская региональная гарантийная организация"  </v>
      </c>
      <c r="Y152" s="87" t="str">
        <f>[1]РЕЕСТР!AM152</f>
        <v>ул. Пионерская, д. 14</v>
      </c>
    </row>
    <row r="153" spans="2:25" ht="45" customHeight="1" x14ac:dyDescent="0.3">
      <c r="B153" s="28">
        <f>[1]РЕЕСТР!B153</f>
        <v>137</v>
      </c>
      <c r="C153" s="29">
        <f>[1]РЕЕСТР!C153</f>
        <v>45021</v>
      </c>
      <c r="D153" s="32">
        <f>[1]РЕЕСТР!D153</f>
        <v>45021</v>
      </c>
      <c r="E153" s="13" t="str">
        <f>[1]РЕЕСТР!F153</f>
        <v>Самаровская 6 корпус 2</v>
      </c>
      <c r="F153" s="8" t="str">
        <f>[1]РЕЕСТР!H153</f>
        <v>60.968585</v>
      </c>
      <c r="G153" s="8" t="str">
        <f>[1]РЕЕСТР!I153</f>
        <v>69.007596</v>
      </c>
      <c r="H153" s="86" t="str">
        <f>[1]РЕЕСТР!J153</f>
        <v>в рамках проведения инвентаризации 2023 года
не определена</v>
      </c>
      <c r="I153" s="7" t="str">
        <f>[1]РЕЕСТР!K153</f>
        <v>открытый</v>
      </c>
      <c r="J153" s="9" t="str">
        <f>[1]РЕЕСТР!L153</f>
        <v>асфальт</v>
      </c>
      <c r="K153" s="8">
        <f>[1]РЕЕСТР!M153</f>
        <v>15</v>
      </c>
      <c r="L153" s="103" t="str">
        <f>[1]РЕЕСТР!N153</f>
        <v>отсутствует</v>
      </c>
      <c r="M153" s="104" t="str">
        <f>[1]РЕЕСТР!O153</f>
        <v>отсутствует</v>
      </c>
      <c r="N153" s="11">
        <f>[1]РЕЕСТР!P153</f>
        <v>4</v>
      </c>
      <c r="O153" s="12">
        <f>[1]РЕЕСТР!Q153</f>
        <v>3</v>
      </c>
      <c r="P153" s="10" t="str">
        <f>[1]РЕЕСТР!R153</f>
        <v>пластик</v>
      </c>
      <c r="Q153" s="11" t="str">
        <f>[1]РЕЕСТР!V153</f>
        <v>-</v>
      </c>
      <c r="R153" s="12" t="str">
        <f>[1]РЕЕСТР!W153</f>
        <v>-</v>
      </c>
      <c r="S153" s="10" t="str">
        <f>[1]РЕЕСТР!X153</f>
        <v>-</v>
      </c>
      <c r="T153" s="14" t="str">
        <f>[1]РЕЕСТР!AB153</f>
        <v>-</v>
      </c>
      <c r="U153" s="15" t="str">
        <f>[1]РЕЕСТР!AC153</f>
        <v>-</v>
      </c>
      <c r="V153" s="12" t="str">
        <f>[1]РЕЕСТР!AD153</f>
        <v>-</v>
      </c>
      <c r="W153" s="10" t="str">
        <f>[1]РЕЕСТР!AE153</f>
        <v>-</v>
      </c>
      <c r="X153" s="26" t="str">
        <f>[1]РЕЕСТР!AI153</f>
        <v>СП МКД</v>
      </c>
      <c r="Y153" s="87" t="str">
        <f>[1]РЕЕСТР!AM153</f>
        <v>МКД ул. Самаровская, д. 6 корпус 2</v>
      </c>
    </row>
    <row r="154" spans="2:25" ht="45" customHeight="1" x14ac:dyDescent="0.3">
      <c r="B154" s="28">
        <f>[1]РЕЕСТР!B154</f>
        <v>138</v>
      </c>
      <c r="C154" s="29" t="str">
        <f>[1]РЕЕСТР!C154</f>
        <v>ранее существовавшая до 01.01.2019</v>
      </c>
      <c r="D154" s="32">
        <f>[1]РЕЕСТР!D154</f>
        <v>44900</v>
      </c>
      <c r="E154" s="13" t="str">
        <f>[1]РЕЕСТР!F154</f>
        <v>Сосновый бор 21</v>
      </c>
      <c r="F154" s="8" t="str">
        <f>[1]РЕЕСТР!H154</f>
        <v>61.026671</v>
      </c>
      <c r="G154" s="8" t="str">
        <f>[1]РЕЕСТР!I154</f>
        <v>69.155649</v>
      </c>
      <c r="H154" s="86" t="str">
        <f>[1]РЕЕСТР!J154</f>
        <v>в рамках проведения инвентаризации 2023 года
не определена</v>
      </c>
      <c r="I154" s="7" t="str">
        <f>[1]РЕЕСТР!K154</f>
        <v>открытый</v>
      </c>
      <c r="J154" s="9" t="str">
        <f>[1]РЕЕСТР!L154</f>
        <v>бетонная плита</v>
      </c>
      <c r="K154" s="8">
        <f>[1]РЕЕСТР!M154</f>
        <v>6</v>
      </c>
      <c r="L154" s="103" t="str">
        <f>[1]РЕЕСТР!N154</f>
        <v>есть</v>
      </c>
      <c r="M154" s="104" t="str">
        <f>[1]РЕЕСТР!O154</f>
        <v>есть</v>
      </c>
      <c r="N154" s="11">
        <f>[1]РЕЕСТР!P154</f>
        <v>2</v>
      </c>
      <c r="O154" s="12">
        <f>[1]РЕЕСТР!Q154</f>
        <v>1.1000000000000001</v>
      </c>
      <c r="P154" s="10" t="str">
        <f>[1]РЕЕСТР!R154</f>
        <v>пластик</v>
      </c>
      <c r="Q154" s="11" t="str">
        <f>[1]РЕЕСТР!V154</f>
        <v>-</v>
      </c>
      <c r="R154" s="12" t="str">
        <f>[1]РЕЕСТР!W154</f>
        <v>-</v>
      </c>
      <c r="S154" s="10" t="str">
        <f>[1]РЕЕСТР!X154</f>
        <v>-</v>
      </c>
      <c r="T154" s="14" t="str">
        <f>[1]РЕЕСТР!AB154</f>
        <v>-</v>
      </c>
      <c r="U154" s="15" t="str">
        <f>[1]РЕЕСТР!AC154</f>
        <v>-</v>
      </c>
      <c r="V154" s="12" t="str">
        <f>[1]РЕЕСТР!AD154</f>
        <v>-</v>
      </c>
      <c r="W154" s="10" t="str">
        <f>[1]РЕЕСТР!AE154</f>
        <v>-</v>
      </c>
      <c r="X154" s="6" t="str">
        <f>[1]РЕЕСТР!AI154</f>
        <v>МО - Департамент муниципальной собственности Администрации города Ханты-Мансийска</v>
      </c>
      <c r="Y154" s="87" t="str">
        <f>[1]РЕЕСТР!AM154</f>
        <v>ИЖС ул. Сосновый бор 19, ул. Солнечная 26,32/2,13,11а,11,27/2,27/1,25,23</v>
      </c>
    </row>
    <row r="155" spans="2:25" ht="45" customHeight="1" x14ac:dyDescent="0.3">
      <c r="B155" s="28">
        <f>[1]РЕЕСТР!B155</f>
        <v>139</v>
      </c>
      <c r="C155" s="29" t="str">
        <f>[1]РЕЕСТР!C155</f>
        <v>ранее существовавшая до 01.01.2019</v>
      </c>
      <c r="D155" s="32">
        <f>[1]РЕЕСТР!D155</f>
        <v>44900</v>
      </c>
      <c r="E155" s="13" t="str">
        <f>[1]РЕЕСТР!F155</f>
        <v>Привольная 9</v>
      </c>
      <c r="F155" s="8" t="str">
        <f>[1]РЕЕСТР!H155</f>
        <v>61.009159</v>
      </c>
      <c r="G155" s="8" t="str">
        <f>[1]РЕЕСТР!I155</f>
        <v>68.988871</v>
      </c>
      <c r="H155" s="86" t="str">
        <f>[1]РЕЕСТР!J155</f>
        <v>в рамках проведения инвентаризации 2023 года
не определена</v>
      </c>
      <c r="I155" s="7" t="str">
        <f>[1]РЕЕСТР!K155</f>
        <v>ограниченный</v>
      </c>
      <c r="J155" s="9" t="str">
        <f>[1]РЕЕСТР!L155</f>
        <v>грунт</v>
      </c>
      <c r="K155" s="8">
        <f>[1]РЕЕСТР!M155</f>
        <v>6</v>
      </c>
      <c r="L155" s="103" t="str">
        <f>[1]РЕЕСТР!N155</f>
        <v>отсутствует</v>
      </c>
      <c r="M155" s="104" t="str">
        <f>[1]РЕЕСТР!O155</f>
        <v>отсутствует</v>
      </c>
      <c r="N155" s="11">
        <f>[1]РЕЕСТР!P155</f>
        <v>1</v>
      </c>
      <c r="O155" s="12">
        <f>[1]РЕЕСТР!Q155</f>
        <v>1.1000000000000001</v>
      </c>
      <c r="P155" s="10" t="str">
        <f>[1]РЕЕСТР!R155</f>
        <v>пластик</v>
      </c>
      <c r="Q155" s="11" t="str">
        <f>[1]РЕЕСТР!V155</f>
        <v>-</v>
      </c>
      <c r="R155" s="12" t="str">
        <f>[1]РЕЕСТР!W155</f>
        <v>-</v>
      </c>
      <c r="S155" s="10" t="str">
        <f>[1]РЕЕСТР!X155</f>
        <v>-</v>
      </c>
      <c r="T155" s="14" t="str">
        <f>[1]РЕЕСТР!AB155</f>
        <v>-</v>
      </c>
      <c r="U155" s="15" t="str">
        <f>[1]РЕЕСТР!AC155</f>
        <v>-</v>
      </c>
      <c r="V155" s="12" t="str">
        <f>[1]РЕЕСТР!AD155</f>
        <v>-</v>
      </c>
      <c r="W155" s="10" t="str">
        <f>[1]РЕЕСТР!AE155</f>
        <v>-</v>
      </c>
      <c r="X155" s="6" t="str">
        <f>[1]РЕЕСТР!AI155</f>
        <v>ЮЛ - ООО "Альянсавтоснаб"</v>
      </c>
      <c r="Y155" s="87" t="str">
        <f>[1]РЕЕСТР!AM155</f>
        <v>ул. Привольная, д. 9</v>
      </c>
    </row>
    <row r="156" spans="2:25" ht="45" customHeight="1" x14ac:dyDescent="0.3">
      <c r="B156" s="28">
        <f>[1]РЕЕСТР!B156</f>
        <v>140</v>
      </c>
      <c r="C156" s="29" t="str">
        <f>[1]РЕЕСТР!C156</f>
        <v>ранее существовавшая до 01.01.2019</v>
      </c>
      <c r="D156" s="32">
        <f>[1]РЕЕСТР!D156</f>
        <v>44900</v>
      </c>
      <c r="E156" s="13" t="str">
        <f>[1]РЕЕСТР!F156</f>
        <v>Чехова 72</v>
      </c>
      <c r="F156" s="8" t="str">
        <f>[1]РЕЕСТР!H156</f>
        <v>61.003800</v>
      </c>
      <c r="G156" s="8" t="str">
        <f>[1]РЕЕСТР!I156</f>
        <v>69.050671</v>
      </c>
      <c r="H156" s="86" t="str">
        <f>[1]РЕЕСТР!J156</f>
        <v>в рамках проведения инвентаризации 2023 года
не определена</v>
      </c>
      <c r="I156" s="7" t="str">
        <f>[1]РЕЕСТР!K156</f>
        <v>открытый</v>
      </c>
      <c r="J156" s="9" t="str">
        <f>[1]РЕЕСТР!L156</f>
        <v>бетонная плита</v>
      </c>
      <c r="K156" s="8">
        <f>[1]РЕЕСТР!M156</f>
        <v>6</v>
      </c>
      <c r="L156" s="103" t="str">
        <f>[1]РЕЕСТР!N156</f>
        <v>отсутствует</v>
      </c>
      <c r="M156" s="104" t="str">
        <f>[1]РЕЕСТР!O156</f>
        <v>отсутствует</v>
      </c>
      <c r="N156" s="11">
        <f>[1]РЕЕСТР!P156</f>
        <v>1</v>
      </c>
      <c r="O156" s="12">
        <f>[1]РЕЕСТР!Q156</f>
        <v>1.1000000000000001</v>
      </c>
      <c r="P156" s="10" t="str">
        <f>[1]РЕЕСТР!R156</f>
        <v>пластик</v>
      </c>
      <c r="Q156" s="11" t="str">
        <f>[1]РЕЕСТР!V156</f>
        <v>-</v>
      </c>
      <c r="R156" s="12" t="str">
        <f>[1]РЕЕСТР!W156</f>
        <v>-</v>
      </c>
      <c r="S156" s="10" t="str">
        <f>[1]РЕЕСТР!X156</f>
        <v>-</v>
      </c>
      <c r="T156" s="14" t="str">
        <f>[1]РЕЕСТР!AB156</f>
        <v>-</v>
      </c>
      <c r="U156" s="15" t="str">
        <f>[1]РЕЕСТР!AC156</f>
        <v>-</v>
      </c>
      <c r="V156" s="12" t="str">
        <f>[1]РЕЕСТР!AD156</f>
        <v>-</v>
      </c>
      <c r="W156" s="10" t="str">
        <f>[1]РЕЕСТР!AE156</f>
        <v>-</v>
      </c>
      <c r="X156" s="6" t="str">
        <f>[1]РЕЕСТР!AI156</f>
        <v>ЮЛ - ООО "Ханты-МансийскСибторг"</v>
      </c>
      <c r="Y156" s="87" t="str">
        <f>[1]РЕЕСТР!AM156</f>
        <v>ул. Чехова, 72</v>
      </c>
    </row>
    <row r="157" spans="2:25" ht="45" customHeight="1" x14ac:dyDescent="0.3">
      <c r="B157" s="28">
        <f>[1]РЕЕСТР!B157</f>
        <v>141</v>
      </c>
      <c r="C157" s="29" t="str">
        <f>[1]РЕЕСТР!C157</f>
        <v>ранее существовавшая до 01.01.2019</v>
      </c>
      <c r="D157" s="32">
        <f>[1]РЕЕСТР!D157</f>
        <v>44900</v>
      </c>
      <c r="E157" s="13" t="str">
        <f>[1]РЕЕСТР!F157</f>
        <v>Сутормина 16а</v>
      </c>
      <c r="F157" s="8" t="str">
        <f>[1]РЕЕСТР!H157</f>
        <v>60.983780</v>
      </c>
      <c r="G157" s="8" t="str">
        <f>[1]РЕЕСТР!I157</f>
        <v>69.058487</v>
      </c>
      <c r="H157" s="86" t="str">
        <f>[1]РЕЕСТР!J157</f>
        <v>в рамках проведения инвентаризации 2023 года
не определена</v>
      </c>
      <c r="I157" s="7" t="str">
        <f>[1]РЕЕСТР!K157</f>
        <v>открытый</v>
      </c>
      <c r="J157" s="9" t="str">
        <f>[1]РЕЕСТР!L157</f>
        <v>бетонная плита</v>
      </c>
      <c r="K157" s="8">
        <f>[1]РЕЕСТР!M157</f>
        <v>6</v>
      </c>
      <c r="L157" s="103" t="str">
        <f>[1]РЕЕСТР!N157</f>
        <v>отсутствует</v>
      </c>
      <c r="M157" s="104" t="str">
        <f>[1]РЕЕСТР!O157</f>
        <v>отсутствует</v>
      </c>
      <c r="N157" s="11">
        <f>[1]РЕЕСТР!P157</f>
        <v>2</v>
      </c>
      <c r="O157" s="12">
        <f>[1]РЕЕСТР!Q157</f>
        <v>0.75</v>
      </c>
      <c r="P157" s="10" t="str">
        <f>[1]РЕЕСТР!R157</f>
        <v>металл</v>
      </c>
      <c r="Q157" s="11" t="str">
        <f>[1]РЕЕСТР!V157</f>
        <v>-</v>
      </c>
      <c r="R157" s="12" t="str">
        <f>[1]РЕЕСТР!W157</f>
        <v>-</v>
      </c>
      <c r="S157" s="10" t="str">
        <f>[1]РЕЕСТР!X157</f>
        <v>-</v>
      </c>
      <c r="T157" s="14" t="str">
        <f>[1]РЕЕСТР!AB157</f>
        <v>-</v>
      </c>
      <c r="U157" s="15" t="str">
        <f>[1]РЕЕСТР!AC157</f>
        <v>-</v>
      </c>
      <c r="V157" s="12" t="str">
        <f>[1]РЕЕСТР!AD157</f>
        <v>-</v>
      </c>
      <c r="W157" s="10" t="str">
        <f>[1]РЕЕСТР!AE157</f>
        <v>-</v>
      </c>
      <c r="X157" s="6" t="str">
        <f>[1]РЕЕСТР!AI157</f>
        <v>ИП - Харитошин А.А.</v>
      </c>
      <c r="Y157" s="87" t="str">
        <f>[1]РЕЕСТР!AM157</f>
        <v>ул. Сутормина, д. 16а</v>
      </c>
    </row>
    <row r="158" spans="2:25" ht="47.25" customHeight="1" x14ac:dyDescent="0.3">
      <c r="B158" s="28">
        <f>[1]РЕЕСТР!B158</f>
        <v>142</v>
      </c>
      <c r="C158" s="29" t="str">
        <f>[1]РЕЕСТР!C158</f>
        <v>ранее существовавшая до 01.01.2019</v>
      </c>
      <c r="D158" s="32">
        <f>[1]РЕЕСТР!D158</f>
        <v>44900</v>
      </c>
      <c r="E158" s="13" t="str">
        <f>[1]РЕЕСТР!F158</f>
        <v>Гагарина 116, 118/1</v>
      </c>
      <c r="F158" s="8" t="str">
        <f>[1]РЕЕСТР!H158</f>
        <v>60.988170</v>
      </c>
      <c r="G158" s="8" t="str">
        <f>[1]РЕЕСТР!I158</f>
        <v>69.028891</v>
      </c>
      <c r="H158" s="86" t="str">
        <f>[1]РЕЕСТР!J158</f>
        <v>в рамках проведения инвентаризации 2023 года
не определена</v>
      </c>
      <c r="I158" s="7" t="str">
        <f>[1]РЕЕСТР!K158</f>
        <v>открытый</v>
      </c>
      <c r="J158" s="9" t="str">
        <f>[1]РЕЕСТР!L158</f>
        <v>бетонная плита</v>
      </c>
      <c r="K158" s="8">
        <f>[1]РЕЕСТР!M158</f>
        <v>6</v>
      </c>
      <c r="L158" s="103" t="str">
        <f>[1]РЕЕСТР!N158</f>
        <v>есть</v>
      </c>
      <c r="M158" s="104" t="str">
        <f>[1]РЕЕСТР!O158</f>
        <v>есть</v>
      </c>
      <c r="N158" s="11">
        <f>[1]РЕЕСТР!P158</f>
        <v>1</v>
      </c>
      <c r="O158" s="12">
        <f>[1]РЕЕСТР!Q158</f>
        <v>0.66</v>
      </c>
      <c r="P158" s="10" t="str">
        <f>[1]РЕЕСТР!R158</f>
        <v>пластик</v>
      </c>
      <c r="Q158" s="11" t="str">
        <f>[1]РЕЕСТР!V158</f>
        <v>-</v>
      </c>
      <c r="R158" s="12" t="str">
        <f>[1]РЕЕСТР!W158</f>
        <v>-</v>
      </c>
      <c r="S158" s="10" t="str">
        <f>[1]РЕЕСТР!X158</f>
        <v>-</v>
      </c>
      <c r="T158" s="14" t="str">
        <f>[1]РЕЕСТР!AB158</f>
        <v>-</v>
      </c>
      <c r="U158" s="15" t="str">
        <f>[1]РЕЕСТР!AC158</f>
        <v>-</v>
      </c>
      <c r="V158" s="12" t="str">
        <f>[1]РЕЕСТР!AD158</f>
        <v>-</v>
      </c>
      <c r="W158" s="10" t="str">
        <f>[1]РЕЕСТР!AE158</f>
        <v>-</v>
      </c>
      <c r="X158" s="6" t="str">
        <f>[1]РЕЕСТР!AI158</f>
        <v>ЮЛ - ООО "Северные строительные технологии"; Коллегия адвокатов ХМАО-Югры</v>
      </c>
      <c r="Y158" s="87" t="str">
        <f>[1]РЕЕСТР!AM158</f>
        <v>ул. Гагарина, д. 116, 118/1</v>
      </c>
    </row>
    <row r="159" spans="2:25" ht="45" customHeight="1" x14ac:dyDescent="0.3">
      <c r="B159" s="28">
        <f>[1]РЕЕСТР!B159</f>
        <v>143</v>
      </c>
      <c r="C159" s="29" t="str">
        <f>[1]РЕЕСТР!C159</f>
        <v>ранее существовавшая до 01.01.2019</v>
      </c>
      <c r="D159" s="32">
        <f>[1]РЕЕСТР!D159</f>
        <v>45114</v>
      </c>
      <c r="E159" s="13" t="str">
        <f>[1]РЕЕСТР!F159</f>
        <v>Сутормина 14</v>
      </c>
      <c r="F159" s="8">
        <f>[1]РЕЕСТР!H159</f>
        <v>60.984704999999998</v>
      </c>
      <c r="G159" s="8">
        <f>[1]РЕЕСТР!I159</f>
        <v>69.061760000000007</v>
      </c>
      <c r="H159" s="86" t="str">
        <f>[1]РЕЕСТР!J159</f>
        <v>в рамках проведения инвентаризации 2023 года
не определена</v>
      </c>
      <c r="I159" s="7" t="str">
        <f>[1]РЕЕСТР!K159</f>
        <v>открытый</v>
      </c>
      <c r="J159" s="9" t="str">
        <f>[1]РЕЕСТР!L159</f>
        <v>бетонная плита</v>
      </c>
      <c r="K159" s="8">
        <f>[1]РЕЕСТР!M159</f>
        <v>8</v>
      </c>
      <c r="L159" s="103" t="str">
        <f>[1]РЕЕСТР!N159</f>
        <v>отсутствует</v>
      </c>
      <c r="M159" s="104" t="str">
        <f>[1]РЕЕСТР!O159</f>
        <v>отсутствует</v>
      </c>
      <c r="N159" s="11">
        <f>[1]РЕЕСТР!P159</f>
        <v>3</v>
      </c>
      <c r="O159" s="12">
        <f>[1]РЕЕСТР!Q159</f>
        <v>1.1000000000000001</v>
      </c>
      <c r="P159" s="10" t="str">
        <f>[1]РЕЕСТР!R159</f>
        <v>пластик</v>
      </c>
      <c r="Q159" s="11" t="str">
        <f>[1]РЕЕСТР!V159</f>
        <v>-</v>
      </c>
      <c r="R159" s="12" t="str">
        <f>[1]РЕЕСТР!W159</f>
        <v>-</v>
      </c>
      <c r="S159" s="10" t="str">
        <f>[1]РЕЕСТР!X159</f>
        <v>-</v>
      </c>
      <c r="T159" s="14" t="str">
        <f>[1]РЕЕСТР!AB159</f>
        <v>-</v>
      </c>
      <c r="U159" s="15" t="str">
        <f>[1]РЕЕСТР!AC159</f>
        <v>-</v>
      </c>
      <c r="V159" s="12" t="str">
        <f>[1]РЕЕСТР!AD159</f>
        <v>-</v>
      </c>
      <c r="W159" s="10" t="str">
        <f>[1]РЕЕСТР!AE159</f>
        <v>-</v>
      </c>
      <c r="X159" s="6" t="str">
        <f>[1]РЕЕСТР!AI159</f>
        <v>ЮЛ - ООО "ЮграМедСервис", ООО "Экосевер"</v>
      </c>
      <c r="Y159" s="87" t="str">
        <f>[1]РЕЕСТР!AM159</f>
        <v>ул. Сутормина, д. 14</v>
      </c>
    </row>
    <row r="160" spans="2:25" ht="45" customHeight="1" x14ac:dyDescent="0.3">
      <c r="B160" s="28">
        <f>[1]РЕЕСТР!B160</f>
        <v>144</v>
      </c>
      <c r="C160" s="29" t="str">
        <f>[1]РЕЕСТР!C160</f>
        <v>ранее существовавшая до 01.01.2019</v>
      </c>
      <c r="D160" s="32">
        <f>[1]РЕЕСТР!D160</f>
        <v>44900</v>
      </c>
      <c r="E160" s="13" t="str">
        <f>[1]РЕЕСТР!F160</f>
        <v>Чкалова 54</v>
      </c>
      <c r="F160" s="8" t="str">
        <f>[1]РЕЕСТР!H160</f>
        <v>61.007611</v>
      </c>
      <c r="G160" s="8" t="str">
        <f>[1]РЕЕСТР!I160</f>
        <v>69.039428</v>
      </c>
      <c r="H160" s="86" t="str">
        <f>[1]РЕЕСТР!J160</f>
        <v>в рамках проведения инвентаризации 2023 года
не определена</v>
      </c>
      <c r="I160" s="7" t="str">
        <f>[1]РЕЕСТР!K160</f>
        <v>открытый</v>
      </c>
      <c r="J160" s="9" t="str">
        <f>[1]РЕЕСТР!L160</f>
        <v>бетонная плита</v>
      </c>
      <c r="K160" s="8">
        <f>[1]РЕЕСТР!M160</f>
        <v>2</v>
      </c>
      <c r="L160" s="103" t="str">
        <f>[1]РЕЕСТР!N160</f>
        <v>отсутствует</v>
      </c>
      <c r="M160" s="104" t="str">
        <f>[1]РЕЕСТР!O160</f>
        <v>есть</v>
      </c>
      <c r="N160" s="11">
        <f>[1]РЕЕСТР!P160</f>
        <v>1</v>
      </c>
      <c r="O160" s="12">
        <f>[1]РЕЕСТР!Q160</f>
        <v>0.66</v>
      </c>
      <c r="P160" s="10" t="str">
        <f>[1]РЕЕСТР!R160</f>
        <v>пластик</v>
      </c>
      <c r="Q160" s="11" t="str">
        <f>[1]РЕЕСТР!V160</f>
        <v>-</v>
      </c>
      <c r="R160" s="12" t="str">
        <f>[1]РЕЕСТР!W160</f>
        <v>-</v>
      </c>
      <c r="S160" s="10" t="str">
        <f>[1]РЕЕСТР!X160</f>
        <v>-</v>
      </c>
      <c r="T160" s="14" t="str">
        <f>[1]РЕЕСТР!AB160</f>
        <v>-</v>
      </c>
      <c r="U160" s="15" t="str">
        <f>[1]РЕЕСТР!AC160</f>
        <v>-</v>
      </c>
      <c r="V160" s="12" t="str">
        <f>[1]РЕЕСТР!AD160</f>
        <v>-</v>
      </c>
      <c r="W160" s="10">
        <f>[1]РЕЕСТР!AE160</f>
        <v>0</v>
      </c>
      <c r="X160" s="6" t="str">
        <f>[1]РЕЕСТР!AI160</f>
        <v>ЮЛ - Казенное учреждение Ханты-Мансийского автономного оркгуа - Югры "Самаровский лесхоз"</v>
      </c>
      <c r="Y160" s="87" t="str">
        <f>[1]РЕЕСТР!AM160</f>
        <v>ул. Чкалова, д. 54</v>
      </c>
    </row>
    <row r="161" spans="2:25" ht="45" customHeight="1" x14ac:dyDescent="0.3">
      <c r="B161" s="28">
        <f>[1]РЕЕСТР!B161</f>
        <v>145</v>
      </c>
      <c r="C161" s="29">
        <f>[1]РЕЕСТР!C161</f>
        <v>45027</v>
      </c>
      <c r="D161" s="32">
        <f>[1]РЕЕСТР!D161</f>
        <v>45027</v>
      </c>
      <c r="E161" s="13" t="str">
        <f>[1]РЕЕСТР!F161</f>
        <v>Мира 89б</v>
      </c>
      <c r="F161" s="8" t="str">
        <f>[1]РЕЕСТР!H161</f>
        <v>61.00937</v>
      </c>
      <c r="G161" s="8" t="str">
        <f>[1]РЕЕСТР!I161</f>
        <v>69.05481</v>
      </c>
      <c r="H161" s="86" t="str">
        <f>[1]РЕЕСТР!J161</f>
        <v>в рамках проведения инвентаризации 2023 года
не определена</v>
      </c>
      <c r="I161" s="7" t="str">
        <f>[1]РЕЕСТР!K161</f>
        <v>ограниченный</v>
      </c>
      <c r="J161" s="9" t="str">
        <f>[1]РЕЕСТР!L161</f>
        <v>бетонная плита</v>
      </c>
      <c r="K161" s="8">
        <f>[1]РЕЕСТР!M161</f>
        <v>12</v>
      </c>
      <c r="L161" s="103" t="str">
        <f>[1]РЕЕСТР!N161</f>
        <v>есть</v>
      </c>
      <c r="M161" s="104" t="str">
        <f>[1]РЕЕСТР!O161</f>
        <v>есть</v>
      </c>
      <c r="N161" s="11">
        <f>[1]РЕЕСТР!P161</f>
        <v>1</v>
      </c>
      <c r="O161" s="12">
        <f>[1]РЕЕСТР!Q161</f>
        <v>1.1000000000000001</v>
      </c>
      <c r="P161" s="10" t="str">
        <f>[1]РЕЕСТР!R161</f>
        <v>пластик</v>
      </c>
      <c r="Q161" s="11" t="str">
        <f>[1]РЕЕСТР!V161</f>
        <v>-</v>
      </c>
      <c r="R161" s="12" t="str">
        <f>[1]РЕЕСТР!W161</f>
        <v>-</v>
      </c>
      <c r="S161" s="10" t="str">
        <f>[1]РЕЕСТР!X161</f>
        <v>-</v>
      </c>
      <c r="T161" s="14" t="str">
        <f>[1]РЕЕСТР!AB161</f>
        <v>пластик</v>
      </c>
      <c r="U161" s="15">
        <f>[1]РЕЕСТР!AC161</f>
        <v>1</v>
      </c>
      <c r="V161" s="12">
        <f>[1]РЕЕСТР!AD161</f>
        <v>1.1000000000000001</v>
      </c>
      <c r="W161" s="10" t="str">
        <f>[1]РЕЕСТР!AE161</f>
        <v>пластик</v>
      </c>
      <c r="X161" s="6" t="str">
        <f>[1]РЕЕСТР!AI161</f>
        <v>ФЛ - Овчинников Степан Сергеевич</v>
      </c>
      <c r="Y161" s="87" t="str">
        <f>[1]РЕЕСТР!AM161</f>
        <v>ул. Мира, д. 89б</v>
      </c>
    </row>
    <row r="162" spans="2:25" ht="45" customHeight="1" x14ac:dyDescent="0.3">
      <c r="B162" s="28">
        <f>[1]РЕЕСТР!B162</f>
        <v>146</v>
      </c>
      <c r="C162" s="29" t="str">
        <f>[1]РЕЕСТР!C162</f>
        <v>ранее существовавшая до 01.01.2019</v>
      </c>
      <c r="D162" s="32">
        <f>[1]РЕЕСТР!D162</f>
        <v>44900</v>
      </c>
      <c r="E162" s="13" t="str">
        <f>[1]РЕЕСТР!F162</f>
        <v>Строителей 1А</v>
      </c>
      <c r="F162" s="8" t="str">
        <f>[1]РЕЕСТР!H162</f>
        <v xml:space="preserve">60.994891 </v>
      </c>
      <c r="G162" s="8" t="str">
        <f>[1]РЕЕСТР!I162</f>
        <v>69.064657</v>
      </c>
      <c r="H162" s="86" t="str">
        <f>[1]РЕЕСТР!J162</f>
        <v>в рамках проведения инвентаризации 2023 года
не определена</v>
      </c>
      <c r="I162" s="7" t="str">
        <f>[1]РЕЕСТР!K162</f>
        <v>ограниченный</v>
      </c>
      <c r="J162" s="9" t="str">
        <f>[1]РЕЕСТР!L162</f>
        <v>асфальт</v>
      </c>
      <c r="K162" s="8">
        <f>[1]РЕЕСТР!M162</f>
        <v>4</v>
      </c>
      <c r="L162" s="103" t="str">
        <f>[1]РЕЕСТР!N162</f>
        <v>отсутствует</v>
      </c>
      <c r="M162" s="104" t="str">
        <f>[1]РЕЕСТР!O162</f>
        <v>есть</v>
      </c>
      <c r="N162" s="11">
        <f>[1]РЕЕСТР!P162</f>
        <v>1</v>
      </c>
      <c r="O162" s="12">
        <f>[1]РЕЕСТР!Q162</f>
        <v>1.1000000000000001</v>
      </c>
      <c r="P162" s="10" t="str">
        <f>[1]РЕЕСТР!R162</f>
        <v>пластик</v>
      </c>
      <c r="Q162" s="11" t="str">
        <f>[1]РЕЕСТР!V162</f>
        <v>-</v>
      </c>
      <c r="R162" s="12" t="str">
        <f>[1]РЕЕСТР!W162</f>
        <v>-</v>
      </c>
      <c r="S162" s="10" t="str">
        <f>[1]РЕЕСТР!X162</f>
        <v>-</v>
      </c>
      <c r="T162" s="14" t="str">
        <f>[1]РЕЕСТР!AB162</f>
        <v>-</v>
      </c>
      <c r="U162" s="15" t="str">
        <f>[1]РЕЕСТР!AC162</f>
        <v>-</v>
      </c>
      <c r="V162" s="12" t="str">
        <f>[1]РЕЕСТР!AD162</f>
        <v>-</v>
      </c>
      <c r="W162" s="10">
        <f>[1]РЕЕСТР!AE162</f>
        <v>0</v>
      </c>
      <c r="X162" s="6" t="str">
        <f>[1]РЕЕСТР!AI162</f>
        <v>ЮЛ - ООО "Иртышнефтепродукт"</v>
      </c>
      <c r="Y162" s="87" t="str">
        <f>[1]РЕЕСТР!AM162</f>
        <v>ул. Строителей, д. 1а</v>
      </c>
    </row>
    <row r="163" spans="2:25" ht="45" customHeight="1" x14ac:dyDescent="0.3">
      <c r="B163" s="28">
        <f>[1]РЕЕСТР!B163</f>
        <v>147</v>
      </c>
      <c r="C163" s="29">
        <f>[1]РЕЕСТР!C163</f>
        <v>44015</v>
      </c>
      <c r="D163" s="32">
        <f>[1]РЕЕСТР!D163</f>
        <v>44900</v>
      </c>
      <c r="E163" s="13" t="str">
        <f>[1]РЕЕСТР!F163</f>
        <v>Комсомольская 58</v>
      </c>
      <c r="F163" s="8" t="str">
        <f>[1]РЕЕСТР!H163</f>
        <v>61.008924</v>
      </c>
      <c r="G163" s="8" t="str">
        <f>[1]РЕЕСТР!I163</f>
        <v>69.026081</v>
      </c>
      <c r="H163" s="86" t="str">
        <f>[1]РЕЕСТР!J163</f>
        <v>в рамках проведения инвентаризации 2023 года
не определена</v>
      </c>
      <c r="I163" s="7" t="str">
        <f>[1]РЕЕСТР!K163</f>
        <v>открытый</v>
      </c>
      <c r="J163" s="9" t="str">
        <f>[1]РЕЕСТР!L163</f>
        <v>контейнер заглубленного типа</v>
      </c>
      <c r="K163" s="8">
        <f>[1]РЕЕСТР!M163</f>
        <v>6</v>
      </c>
      <c r="L163" s="103" t="str">
        <f>[1]РЕЕСТР!N163</f>
        <v>отсутствует</v>
      </c>
      <c r="M163" s="104" t="str">
        <f>[1]РЕЕСТР!O163</f>
        <v>отсутствует</v>
      </c>
      <c r="N163" s="11">
        <f>[1]РЕЕСТР!P163</f>
        <v>2</v>
      </c>
      <c r="O163" s="12">
        <f>[1]РЕЕСТР!Q163</f>
        <v>3</v>
      </c>
      <c r="P163" s="10" t="str">
        <f>[1]РЕЕСТР!R163</f>
        <v>пластик</v>
      </c>
      <c r="Q163" s="11" t="str">
        <f>[1]РЕЕСТР!V163</f>
        <v>-</v>
      </c>
      <c r="R163" s="12" t="str">
        <f>[1]РЕЕСТР!W163</f>
        <v>-</v>
      </c>
      <c r="S163" s="10" t="str">
        <f>[1]РЕЕСТР!X163</f>
        <v>-</v>
      </c>
      <c r="T163" s="14" t="str">
        <f>[1]РЕЕСТР!AB163</f>
        <v>-</v>
      </c>
      <c r="U163" s="15" t="str">
        <f>[1]РЕЕСТР!AC163</f>
        <v>-</v>
      </c>
      <c r="V163" s="12" t="str">
        <f>[1]РЕЕСТР!AD163</f>
        <v>-</v>
      </c>
      <c r="W163" s="10" t="str">
        <f>[1]РЕЕСТР!AE163</f>
        <v>-</v>
      </c>
      <c r="X163" s="6" t="str">
        <f>[1]РЕЕСТР!AI163</f>
        <v>СП МКД</v>
      </c>
      <c r="Y163" s="87" t="str">
        <f>[1]РЕЕСТР!AM163</f>
        <v>МКД ул. Комсомольская, д. 58</v>
      </c>
    </row>
    <row r="164" spans="2:25" ht="45" customHeight="1" x14ac:dyDescent="0.3">
      <c r="B164" s="28">
        <f>[1]РЕЕСТР!B164</f>
        <v>148</v>
      </c>
      <c r="C164" s="29" t="str">
        <f>[1]РЕЕСТР!C164</f>
        <v>ранее существовавшая до 01.01.2019</v>
      </c>
      <c r="D164" s="32">
        <f>[1]РЕЕСТР!D164</f>
        <v>44900</v>
      </c>
      <c r="E164" s="13" t="str">
        <f>[1]РЕЕСТР!F164</f>
        <v>Лопарева 4</v>
      </c>
      <c r="F164" s="8" t="str">
        <f>[1]РЕЕСТР!H164</f>
        <v>61.005251</v>
      </c>
      <c r="G164" s="8" t="str">
        <f>[1]РЕЕСТР!I164</f>
        <v>69.030167</v>
      </c>
      <c r="H164" s="86" t="str">
        <f>[1]РЕЕСТР!J164</f>
        <v>в рамках проведения инвентаризации 2023 года
не определена</v>
      </c>
      <c r="I164" s="7" t="str">
        <f>[1]РЕЕСТР!K164</f>
        <v>ограниченный</v>
      </c>
      <c r="J164" s="9" t="str">
        <f>[1]РЕЕСТР!L164</f>
        <v>бетонная плита</v>
      </c>
      <c r="K164" s="8">
        <f>[1]РЕЕСТР!M164</f>
        <v>12</v>
      </c>
      <c r="L164" s="103" t="str">
        <f>[1]РЕЕСТР!N164</f>
        <v>отсутствует</v>
      </c>
      <c r="M164" s="104" t="str">
        <f>[1]РЕЕСТР!O164</f>
        <v>есть</v>
      </c>
      <c r="N164" s="11">
        <f>[1]РЕЕСТР!P164</f>
        <v>2</v>
      </c>
      <c r="O164" s="12">
        <f>[1]РЕЕСТР!Q164</f>
        <v>0.75</v>
      </c>
      <c r="P164" s="10" t="str">
        <f>[1]РЕЕСТР!R164</f>
        <v>металл</v>
      </c>
      <c r="Q164" s="11" t="str">
        <f>[1]РЕЕСТР!V164</f>
        <v>-</v>
      </c>
      <c r="R164" s="12" t="str">
        <f>[1]РЕЕСТР!W164</f>
        <v>-</v>
      </c>
      <c r="S164" s="10" t="str">
        <f>[1]РЕЕСТР!X164</f>
        <v>-</v>
      </c>
      <c r="T164" s="14" t="str">
        <f>[1]РЕЕСТР!AB164</f>
        <v>-</v>
      </c>
      <c r="U164" s="15" t="str">
        <f>[1]РЕЕСТР!AC164</f>
        <v>-</v>
      </c>
      <c r="V164" s="12" t="str">
        <f>[1]РЕЕСТР!AD164</f>
        <v>-</v>
      </c>
      <c r="W164" s="10" t="str">
        <f>[1]РЕЕСТР!AE164</f>
        <v>-</v>
      </c>
      <c r="X164" s="6" t="str">
        <f>[1]РЕЕСТР!AI164</f>
        <v>ЮЛ - АУ ХМАО-Югры "Югорский кинопрокат"</v>
      </c>
      <c r="Y164" s="87" t="str">
        <f>[1]РЕЕСТР!AM164</f>
        <v>ул. Лопарева, д. 4</v>
      </c>
    </row>
    <row r="165" spans="2:25" ht="45" customHeight="1" x14ac:dyDescent="0.3">
      <c r="B165" s="28">
        <f>[1]РЕЕСТР!B165</f>
        <v>149</v>
      </c>
      <c r="C165" s="29" t="str">
        <f>[1]РЕЕСТР!C165</f>
        <v>ранее существовавшая до 01.01.2019</v>
      </c>
      <c r="D165" s="32">
        <f>[1]РЕЕСТР!D165</f>
        <v>44900</v>
      </c>
      <c r="E165" s="13" t="str">
        <f>[1]РЕЕСТР!F165</f>
        <v>Мира 22</v>
      </c>
      <c r="F165" s="8" t="str">
        <f>[1]РЕЕСТР!H165</f>
        <v xml:space="preserve">61.006403 </v>
      </c>
      <c r="G165" s="8" t="str">
        <f>[1]РЕЕСТР!I165</f>
        <v>69.025747</v>
      </c>
      <c r="H165" s="86" t="str">
        <f>[1]РЕЕСТР!J165</f>
        <v>в рамках проведения инвентаризации 2023 года
не определена</v>
      </c>
      <c r="I165" s="7" t="str">
        <f>[1]РЕЕСТР!K165</f>
        <v>ограниченный</v>
      </c>
      <c r="J165" s="9" t="str">
        <f>[1]РЕЕСТР!L165</f>
        <v>бетонная плита</v>
      </c>
      <c r="K165" s="8">
        <f>[1]РЕЕСТР!M165</f>
        <v>8</v>
      </c>
      <c r="L165" s="103" t="str">
        <f>[1]РЕЕСТР!N165</f>
        <v>отсутствует</v>
      </c>
      <c r="M165" s="104" t="str">
        <f>[1]РЕЕСТР!O165</f>
        <v>есть</v>
      </c>
      <c r="N165" s="11">
        <f>[1]РЕЕСТР!P165</f>
        <v>1</v>
      </c>
      <c r="O165" s="12">
        <f>[1]РЕЕСТР!Q165</f>
        <v>1</v>
      </c>
      <c r="P165" s="10" t="str">
        <f>[1]РЕЕСТР!R165</f>
        <v>металл</v>
      </c>
      <c r="Q165" s="11" t="str">
        <f>[1]РЕЕСТР!V165</f>
        <v>-</v>
      </c>
      <c r="R165" s="12" t="str">
        <f>[1]РЕЕСТР!W165</f>
        <v>-</v>
      </c>
      <c r="S165" s="10" t="str">
        <f>[1]РЕЕСТР!X165</f>
        <v>-</v>
      </c>
      <c r="T165" s="14" t="str">
        <f>[1]РЕЕСТР!AB165</f>
        <v>-</v>
      </c>
      <c r="U165" s="15" t="str">
        <f>[1]РЕЕСТР!AC165</f>
        <v>-</v>
      </c>
      <c r="V165" s="12" t="str">
        <f>[1]РЕЕСТР!AD165</f>
        <v>-</v>
      </c>
      <c r="W165" s="10" t="str">
        <f>[1]РЕЕСТР!AE165</f>
        <v>-</v>
      </c>
      <c r="X165" s="6" t="str">
        <f>[1]РЕЕСТР!AI165</f>
        <v>ЮЛ - АУ ХМАО-Югры "Концертно-театральный центр "Югра-Классик"</v>
      </c>
      <c r="Y165" s="87" t="str">
        <f>[1]РЕЕСТР!AM165</f>
        <v>ул. Мира, д. 22</v>
      </c>
    </row>
    <row r="166" spans="2:25" ht="45" customHeight="1" x14ac:dyDescent="0.3">
      <c r="B166" s="28">
        <f>[1]РЕЕСТР!B166</f>
        <v>150</v>
      </c>
      <c r="C166" s="29" t="str">
        <f>[1]РЕЕСТР!C166</f>
        <v>ранее существовавшая до 01.01.2019</v>
      </c>
      <c r="D166" s="32">
        <f>[1]РЕЕСТР!D166</f>
        <v>44900</v>
      </c>
      <c r="E166" s="13" t="str">
        <f>[1]РЕЕСТР!F166</f>
        <v>Доронина 3</v>
      </c>
      <c r="F166" s="8" t="str">
        <f>[1]РЕЕСТР!H166</f>
        <v>61.005735</v>
      </c>
      <c r="G166" s="8" t="str">
        <f>[1]РЕЕСТР!I166</f>
        <v>69.036699</v>
      </c>
      <c r="H166" s="86" t="str">
        <f>[1]РЕЕСТР!J166</f>
        <v>в рамках проведения инвентаризации 2023 года
не определена</v>
      </c>
      <c r="I166" s="7" t="str">
        <f>[1]РЕЕСТР!K166</f>
        <v>ограниченный частично</v>
      </c>
      <c r="J166" s="9" t="str">
        <f>[1]РЕЕСТР!L166</f>
        <v>асфальт</v>
      </c>
      <c r="K166" s="8">
        <f>[1]РЕЕСТР!M166</f>
        <v>6</v>
      </c>
      <c r="L166" s="103" t="str">
        <f>[1]РЕЕСТР!N166</f>
        <v>отсутствует</v>
      </c>
      <c r="M166" s="104" t="str">
        <f>[1]РЕЕСТР!O166</f>
        <v>отсутствует</v>
      </c>
      <c r="N166" s="11">
        <f>[1]РЕЕСТР!P166</f>
        <v>1</v>
      </c>
      <c r="O166" s="12">
        <f>[1]РЕЕСТР!Q166</f>
        <v>1.1000000000000001</v>
      </c>
      <c r="P166" s="10" t="str">
        <f>[1]РЕЕСТР!R166</f>
        <v>пластик</v>
      </c>
      <c r="Q166" s="11" t="str">
        <f>[1]РЕЕСТР!V166</f>
        <v>-</v>
      </c>
      <c r="R166" s="12" t="str">
        <f>[1]РЕЕСТР!W166</f>
        <v>-</v>
      </c>
      <c r="S166" s="10" t="str">
        <f>[1]РЕЕСТР!X166</f>
        <v>-</v>
      </c>
      <c r="T166" s="14" t="str">
        <f>[1]РЕЕСТР!AB166</f>
        <v>-</v>
      </c>
      <c r="U166" s="15" t="str">
        <f>[1]РЕЕСТР!AC166</f>
        <v>-</v>
      </c>
      <c r="V166" s="12" t="str">
        <f>[1]РЕЕСТР!AD166</f>
        <v>-</v>
      </c>
      <c r="W166" s="10" t="str">
        <f>[1]РЕЕСТР!AE166</f>
        <v>-</v>
      </c>
      <c r="X166" s="6" t="str">
        <f>[1]РЕЕСТР!AI166</f>
        <v>ИП - Белашов А.А.</v>
      </c>
      <c r="Y166" s="87" t="str">
        <f>[1]РЕЕСТР!AM166</f>
        <v>ул. Доронина, д. 3</v>
      </c>
    </row>
    <row r="167" spans="2:25" ht="45" customHeight="1" x14ac:dyDescent="0.3">
      <c r="B167" s="28">
        <f>[1]РЕЕСТР!B167</f>
        <v>151</v>
      </c>
      <c r="C167" s="29">
        <f>[1]РЕЕСТР!C167</f>
        <v>45069</v>
      </c>
      <c r="D167" s="32">
        <f>[1]РЕЕСТР!D167</f>
        <v>45069</v>
      </c>
      <c r="E167" s="13" t="str">
        <f>[1]РЕЕСТР!F167</f>
        <v>Чехова 9</v>
      </c>
      <c r="F167" s="8" t="str">
        <f>[1]РЕЕСТР!H167</f>
        <v>61.0026898</v>
      </c>
      <c r="G167" s="8" t="str">
        <f>[1]РЕЕСТР!I167</f>
        <v>69.0289135</v>
      </c>
      <c r="H167" s="86" t="str">
        <f>[1]РЕЕСТР!J167</f>
        <v>в рамках проведения инвентаризации 2023 года
не определена</v>
      </c>
      <c r="I167" s="7" t="str">
        <f>[1]РЕЕСТР!K167</f>
        <v>открытый</v>
      </c>
      <c r="J167" s="9" t="str">
        <f>[1]РЕЕСТР!L167</f>
        <v>асфальт</v>
      </c>
      <c r="K167" s="8">
        <f>[1]РЕЕСТР!M167</f>
        <v>5</v>
      </c>
      <c r="L167" s="103" t="str">
        <f>[1]РЕЕСТР!N167</f>
        <v>отсутствует</v>
      </c>
      <c r="M167" s="104" t="str">
        <f>[1]РЕЕСТР!O167</f>
        <v>отсутствует</v>
      </c>
      <c r="N167" s="11">
        <f>[1]РЕЕСТР!P167</f>
        <v>1</v>
      </c>
      <c r="O167" s="12">
        <f>[1]РЕЕСТР!Q167</f>
        <v>0.66</v>
      </c>
      <c r="P167" s="10" t="str">
        <f>[1]РЕЕСТР!R167</f>
        <v>пластик</v>
      </c>
      <c r="Q167" s="11" t="str">
        <f>[1]РЕЕСТР!V167</f>
        <v>-</v>
      </c>
      <c r="R167" s="12" t="str">
        <f>[1]РЕЕСТР!W167</f>
        <v>-</v>
      </c>
      <c r="S167" s="10" t="str">
        <f>[1]РЕЕСТР!X167</f>
        <v>-</v>
      </c>
      <c r="T167" s="14" t="str">
        <f>[1]РЕЕСТР!AB167</f>
        <v>-</v>
      </c>
      <c r="U167" s="15" t="str">
        <f>[1]РЕЕСТР!AC167</f>
        <v>-</v>
      </c>
      <c r="V167" s="12" t="str">
        <f>[1]РЕЕСТР!AD167</f>
        <v>-</v>
      </c>
      <c r="W167" s="10" t="str">
        <f>[1]РЕЕСТР!AE167</f>
        <v>-</v>
      </c>
      <c r="X167" s="6" t="str">
        <f>[1]РЕЕСТР!AI167</f>
        <v>ЮЛ - БУ ХМАО - Югры «Музей геологии, нефти и газа»</v>
      </c>
      <c r="Y167" s="87" t="str">
        <f>[1]РЕЕСТР!AM167</f>
        <v>ул. Чехова, д.9</v>
      </c>
    </row>
    <row r="168" spans="2:25" ht="45" customHeight="1" x14ac:dyDescent="0.3">
      <c r="B168" s="28">
        <f>[1]РЕЕСТР!B168</f>
        <v>152</v>
      </c>
      <c r="C168" s="29">
        <f>[1]РЕЕСТР!C168</f>
        <v>45072</v>
      </c>
      <c r="D168" s="32">
        <f>[1]РЕЕСТР!D168</f>
        <v>45072</v>
      </c>
      <c r="E168" s="13" t="str">
        <f>[1]РЕЕСТР!F168</f>
        <v>Сутормина 20</v>
      </c>
      <c r="F168" s="8" t="str">
        <f>[1]РЕЕСТР!H168</f>
        <v>60.982479</v>
      </c>
      <c r="G168" s="8" t="str">
        <f>[1]РЕЕСТР!I168</f>
        <v>69.056657</v>
      </c>
      <c r="H168" s="86" t="str">
        <f>[1]РЕЕСТР!J168</f>
        <v>в рамках проведения инвентаризации 2023 года
не определена</v>
      </c>
      <c r="I168" s="7" t="str">
        <f>[1]РЕЕСТР!K168</f>
        <v>Ограниченный</v>
      </c>
      <c r="J168" s="9" t="str">
        <f>[1]РЕЕСТР!L168</f>
        <v>асфальт</v>
      </c>
      <c r="K168" s="8">
        <f>[1]РЕЕСТР!M168</f>
        <v>4</v>
      </c>
      <c r="L168" s="103" t="str">
        <f>[1]РЕЕСТР!N168</f>
        <v>есть</v>
      </c>
      <c r="M168" s="104" t="str">
        <f>[1]РЕЕСТР!O168</f>
        <v>есть</v>
      </c>
      <c r="N168" s="11">
        <f>[1]РЕЕСТР!P168</f>
        <v>1</v>
      </c>
      <c r="O168" s="12">
        <f>[1]РЕЕСТР!Q168</f>
        <v>1.1000000000000001</v>
      </c>
      <c r="P168" s="10" t="str">
        <f>[1]РЕЕСТР!R168</f>
        <v>пластик</v>
      </c>
      <c r="Q168" s="11" t="str">
        <f>[1]РЕЕСТР!V168</f>
        <v>-</v>
      </c>
      <c r="R168" s="12" t="str">
        <f>[1]РЕЕСТР!W168</f>
        <v>-</v>
      </c>
      <c r="S168" s="10" t="str">
        <f>[1]РЕЕСТР!X168</f>
        <v>-</v>
      </c>
      <c r="T168" s="14" t="str">
        <f>[1]РЕЕСТР!AB168</f>
        <v>-</v>
      </c>
      <c r="U168" s="15" t="str">
        <f>[1]РЕЕСТР!AC168</f>
        <v>-</v>
      </c>
      <c r="V168" s="12" t="str">
        <f>[1]РЕЕСТР!AD168</f>
        <v>-</v>
      </c>
      <c r="W168" s="10" t="str">
        <f>[1]РЕЕСТР!AE168</f>
        <v>-</v>
      </c>
      <c r="X168" s="6" t="str">
        <f>[1]РЕЕСТР!AI168</f>
        <v>ИП - Ехеева Е.А</v>
      </c>
      <c r="Y168" s="87" t="str">
        <f>[1]РЕЕСТР!AM168</f>
        <v>ул. Сутормина, д. 20</v>
      </c>
    </row>
    <row r="169" spans="2:25" ht="47.25" customHeight="1" x14ac:dyDescent="0.3">
      <c r="B169" s="28">
        <f>[1]РЕЕСТР!B169</f>
        <v>153</v>
      </c>
      <c r="C169" s="29" t="str">
        <f>[1]РЕЕСТР!C169</f>
        <v>ранее существовавшая до 01.01.2019</v>
      </c>
      <c r="D169" s="32">
        <f>[1]РЕЕСТР!D169</f>
        <v>44900</v>
      </c>
      <c r="E169" s="13" t="str">
        <f>[1]РЕЕСТР!F169</f>
        <v xml:space="preserve">Объездная 29 (КТК "Археопарк") </v>
      </c>
      <c r="F169" s="8" t="str">
        <f>[1]РЕЕСТР!H169</f>
        <v>60.97922</v>
      </c>
      <c r="G169" s="8" t="str">
        <f>[1]РЕЕСТР!I169</f>
        <v>69.00813</v>
      </c>
      <c r="H169" s="86" t="str">
        <f>[1]РЕЕСТР!J169</f>
        <v>в рамках проведения инвентаризации 2023 года
не определена</v>
      </c>
      <c r="I169" s="7" t="str">
        <f>[1]РЕЕСТР!K169</f>
        <v>открытый</v>
      </c>
      <c r="J169" s="9" t="str">
        <f>[1]РЕЕСТР!L169</f>
        <v>асфальт</v>
      </c>
      <c r="K169" s="8">
        <f>[1]РЕЕСТР!M169</f>
        <v>6</v>
      </c>
      <c r="L169" s="103" t="str">
        <f>[1]РЕЕСТР!N169</f>
        <v>отсутствует</v>
      </c>
      <c r="M169" s="104" t="str">
        <f>[1]РЕЕСТР!O169</f>
        <v>отсутствует</v>
      </c>
      <c r="N169" s="11">
        <f>[1]РЕЕСТР!P169</f>
        <v>2</v>
      </c>
      <c r="O169" s="12">
        <f>[1]РЕЕСТР!Q169</f>
        <v>1.1000000000000001</v>
      </c>
      <c r="P169" s="10" t="str">
        <f>[1]РЕЕСТР!R169</f>
        <v>пластик</v>
      </c>
      <c r="Q169" s="11" t="str">
        <f>[1]РЕЕСТР!V169</f>
        <v>-</v>
      </c>
      <c r="R169" s="12" t="str">
        <f>[1]РЕЕСТР!W169</f>
        <v>-</v>
      </c>
      <c r="S169" s="10" t="str">
        <f>[1]РЕЕСТР!X169</f>
        <v>-</v>
      </c>
      <c r="T169" s="14" t="str">
        <f>[1]РЕЕСТР!AB169</f>
        <v>-</v>
      </c>
      <c r="U169" s="15" t="str">
        <f>[1]РЕЕСТР!AC169</f>
        <v>-</v>
      </c>
      <c r="V169" s="12" t="str">
        <f>[1]РЕЕСТР!AD169</f>
        <v>-</v>
      </c>
      <c r="W169" s="10" t="str">
        <f>[1]РЕЕСТР!AE169</f>
        <v>-</v>
      </c>
      <c r="X169" s="6" t="str">
        <f>[1]РЕЕСТР!AI169</f>
        <v>МО - Департамент муниципальной собственности Администрации города Ханты-Мансийска</v>
      </c>
      <c r="Y169" s="87" t="str">
        <f>[1]РЕЕСТР!AM169</f>
        <v xml:space="preserve">ул. Объездная, 29 (КТК "Археопарк") </v>
      </c>
    </row>
    <row r="170" spans="2:25" ht="173.25" customHeight="1" x14ac:dyDescent="0.3">
      <c r="B170" s="28">
        <f>[1]РЕЕСТР!B170</f>
        <v>154</v>
      </c>
      <c r="C170" s="29" t="str">
        <f>[1]РЕЕСТР!C170</f>
        <v>ранее существовавшая до 01.01.2019</v>
      </c>
      <c r="D170" s="32">
        <f>[1]РЕЕСТР!D170</f>
        <v>44900</v>
      </c>
      <c r="E170" s="13" t="str">
        <f>[1]РЕЕСТР!F170</f>
        <v>Тобольский  тракт Федеральной трассы «Р-404 «Тюмень – Тобольск – Ханты-Мансийск» (район СУ-967) между СОНТ «Ветеран» и СНТ  СН «Наука».</v>
      </c>
      <c r="F170" s="8" t="str">
        <f>[1]РЕЕСТР!H170</f>
        <v>61.032565</v>
      </c>
      <c r="G170" s="8" t="str">
        <f>[1]РЕЕСТР!I170</f>
        <v>69.152105</v>
      </c>
      <c r="H170" s="86" t="str">
        <f>[1]РЕЕСТР!J170</f>
        <v>в рамках проведения инвентаризации 2023 года
не определена</v>
      </c>
      <c r="I170" s="7" t="str">
        <f>[1]РЕЕСТР!K170</f>
        <v>открытый</v>
      </c>
      <c r="J170" s="9" t="str">
        <f>[1]РЕЕСТР!L170</f>
        <v>грунт</v>
      </c>
      <c r="K170" s="8">
        <f>[1]РЕЕСТР!M170</f>
        <v>24</v>
      </c>
      <c r="L170" s="103" t="str">
        <f>[1]РЕЕСТР!N170</f>
        <v>отсутствует</v>
      </c>
      <c r="M170" s="104" t="str">
        <f>[1]РЕЕСТР!O170</f>
        <v>отсутствует</v>
      </c>
      <c r="N170" s="11">
        <f>[1]РЕЕСТР!P170</f>
        <v>5</v>
      </c>
      <c r="O170" s="12">
        <f>[1]РЕЕСТР!Q170</f>
        <v>1.1000000000000001</v>
      </c>
      <c r="P170" s="10" t="str">
        <f>[1]РЕЕСТР!R170</f>
        <v>пластик</v>
      </c>
      <c r="Q170" s="11">
        <f>[1]РЕЕСТР!V170</f>
        <v>2</v>
      </c>
      <c r="R170" s="12">
        <f>[1]РЕЕСТР!W170</f>
        <v>16</v>
      </c>
      <c r="S170" s="10" t="str">
        <f>[1]РЕЕСТР!X170</f>
        <v>бункер-накопитель</v>
      </c>
      <c r="T170" s="14" t="str">
        <f>[1]РЕЕСТР!AB170</f>
        <v>-</v>
      </c>
      <c r="U170" s="15" t="str">
        <f>[1]РЕЕСТР!AC170</f>
        <v>-</v>
      </c>
      <c r="V170" s="12" t="str">
        <f>[1]РЕЕСТР!AD170</f>
        <v>-</v>
      </c>
      <c r="W170" s="10" t="str">
        <f>[1]РЕЕСТР!AE170</f>
        <v>-</v>
      </c>
      <c r="X170" s="6" t="str">
        <f>[1]РЕЕСТР!AI170</f>
        <v xml:space="preserve">ЮЛ - СНТ СН "Наука",  СОНТ «Ветеран» </v>
      </c>
      <c r="Y170" s="87" t="str">
        <f>[1]РЕЕСТР!AM170</f>
        <v>Тобольский  тракт Федеральной трассы «Р-404 «Тюмень – Тобольск – Ханты-Мансийск» (район СУ-967) между СОНТ «Ветеран» и СНТ  СН «Наука».</v>
      </c>
    </row>
    <row r="171" spans="2:25" ht="63" customHeight="1" x14ac:dyDescent="0.3">
      <c r="B171" s="28">
        <f>[1]РЕЕСТР!B171</f>
        <v>155</v>
      </c>
      <c r="C171" s="29">
        <f>[1]РЕЕСТР!C171</f>
        <v>43557</v>
      </c>
      <c r="D171" s="32">
        <f>[1]РЕЕСТР!D171</f>
        <v>44900</v>
      </c>
      <c r="E171" s="13" t="str">
        <f>[1]РЕЕСТР!F171</f>
        <v>Тобольский тракт 15 (Восточное кладбище), площадка 1</v>
      </c>
      <c r="F171" s="8" t="str">
        <f>[1]РЕЕСТР!H171</f>
        <v>61.040446</v>
      </c>
      <c r="G171" s="8" t="str">
        <f>[1]РЕЕСТР!I171</f>
        <v>69.175788</v>
      </c>
      <c r="H171" s="86" t="str">
        <f>[1]РЕЕСТР!J171</f>
        <v>в рамках проведения инвентаризации 2023 года
не определена</v>
      </c>
      <c r="I171" s="7" t="str">
        <f>[1]РЕЕСТР!K171</f>
        <v>ограниченный частично</v>
      </c>
      <c r="J171" s="9" t="str">
        <f>[1]РЕЕСТР!L171</f>
        <v>дорожная плита</v>
      </c>
      <c r="K171" s="8">
        <f>[1]РЕЕСТР!M171</f>
        <v>6</v>
      </c>
      <c r="L171" s="103" t="str">
        <f>[1]РЕЕСТР!N171</f>
        <v>есть</v>
      </c>
      <c r="M171" s="104" t="str">
        <f>[1]РЕЕСТР!O171</f>
        <v>есть</v>
      </c>
      <c r="N171" s="11">
        <f>[1]РЕЕСТР!P171</f>
        <v>1</v>
      </c>
      <c r="O171" s="12">
        <f>[1]РЕЕСТР!Q171</f>
        <v>1.1000000000000001</v>
      </c>
      <c r="P171" s="10" t="str">
        <f>[1]РЕЕСТР!R171</f>
        <v>пластик</v>
      </c>
      <c r="Q171" s="11" t="str">
        <f>[1]РЕЕСТР!V171</f>
        <v>-</v>
      </c>
      <c r="R171" s="12" t="str">
        <f>[1]РЕЕСТР!W171</f>
        <v>-</v>
      </c>
      <c r="S171" s="10" t="str">
        <f>[1]РЕЕСТР!X171</f>
        <v>-</v>
      </c>
      <c r="T171" s="14" t="str">
        <f>[1]РЕЕСТР!AB171</f>
        <v>-</v>
      </c>
      <c r="U171" s="15" t="str">
        <f>[1]РЕЕСТР!AC171</f>
        <v>-</v>
      </c>
      <c r="V171" s="12" t="str">
        <f>[1]РЕЕСТР!AD171</f>
        <v>-</v>
      </c>
      <c r="W171" s="10" t="str">
        <f>[1]РЕЕСТР!AE171</f>
        <v>-</v>
      </c>
      <c r="X171" s="6" t="str">
        <f>[1]РЕЕСТР!AI171</f>
        <v>ЮЛ - Муниципальное бюджетное учреждение "Ритуальные услуги"</v>
      </c>
      <c r="Y171" s="87" t="str">
        <f>[1]РЕЕСТР!AM171</f>
        <v>Тобольский тракт 15 (Восточное кладбище), площадка 1</v>
      </c>
    </row>
    <row r="172" spans="2:25" ht="63" customHeight="1" x14ac:dyDescent="0.3">
      <c r="B172" s="28">
        <f>[1]РЕЕСТР!B172</f>
        <v>156</v>
      </c>
      <c r="C172" s="29">
        <f>[1]РЕЕСТР!C172</f>
        <v>43557</v>
      </c>
      <c r="D172" s="32">
        <f>[1]РЕЕСТР!D172</f>
        <v>44900</v>
      </c>
      <c r="E172" s="13" t="str">
        <f>[1]РЕЕСТР!F172</f>
        <v>Тобольский тракт 15 (Восточное кладбище), площадка 2</v>
      </c>
      <c r="F172" s="8" t="str">
        <f>[1]РЕЕСТР!H172</f>
        <v>61.040583</v>
      </c>
      <c r="G172" s="8" t="str">
        <f>[1]РЕЕСТР!I172</f>
        <v>69.175597</v>
      </c>
      <c r="H172" s="86" t="str">
        <f>[1]РЕЕСТР!J172</f>
        <v>в рамках проведения инвентаризации 2023 года
не определена</v>
      </c>
      <c r="I172" s="7" t="str">
        <f>[1]РЕЕСТР!K172</f>
        <v>ограниченный частично</v>
      </c>
      <c r="J172" s="9" t="str">
        <f>[1]РЕЕСТР!L172</f>
        <v>дорожная плита</v>
      </c>
      <c r="K172" s="8">
        <f>[1]РЕЕСТР!M172</f>
        <v>6</v>
      </c>
      <c r="L172" s="103" t="str">
        <f>[1]РЕЕСТР!N172</f>
        <v>есть</v>
      </c>
      <c r="M172" s="104" t="str">
        <f>[1]РЕЕСТР!O172</f>
        <v>есть</v>
      </c>
      <c r="N172" s="11">
        <f>[1]РЕЕСТР!P172</f>
        <v>1</v>
      </c>
      <c r="O172" s="12">
        <f>[1]РЕЕСТР!Q172</f>
        <v>1.1000000000000001</v>
      </c>
      <c r="P172" s="10" t="str">
        <f>[1]РЕЕСТР!R172</f>
        <v>пластик</v>
      </c>
      <c r="Q172" s="11" t="str">
        <f>[1]РЕЕСТР!V172</f>
        <v>-</v>
      </c>
      <c r="R172" s="12" t="str">
        <f>[1]РЕЕСТР!W172</f>
        <v>-</v>
      </c>
      <c r="S172" s="10" t="str">
        <f>[1]РЕЕСТР!X172</f>
        <v>-</v>
      </c>
      <c r="T172" s="14" t="str">
        <f>[1]РЕЕСТР!AB172</f>
        <v>-</v>
      </c>
      <c r="U172" s="15" t="str">
        <f>[1]РЕЕСТР!AC172</f>
        <v>-</v>
      </c>
      <c r="V172" s="12" t="str">
        <f>[1]РЕЕСТР!AD172</f>
        <v>-</v>
      </c>
      <c r="W172" s="10" t="str">
        <f>[1]РЕЕСТР!AE172</f>
        <v>-</v>
      </c>
      <c r="X172" s="6" t="str">
        <f>[1]РЕЕСТР!AI172</f>
        <v>ЮЛ - Муниципальное бюджетное учреждение "Ритуальные услуги"</v>
      </c>
      <c r="Y172" s="87" t="str">
        <f>[1]РЕЕСТР!AM172</f>
        <v>Тобольский тракт 15 (Восточное кладбище), площадка 2</v>
      </c>
    </row>
    <row r="173" spans="2:25" ht="63" customHeight="1" x14ac:dyDescent="0.3">
      <c r="B173" s="28">
        <f>[1]РЕЕСТР!B173</f>
        <v>157</v>
      </c>
      <c r="C173" s="29">
        <f>[1]РЕЕСТР!C173</f>
        <v>43557</v>
      </c>
      <c r="D173" s="32">
        <f>[1]РЕЕСТР!D173</f>
        <v>44900</v>
      </c>
      <c r="E173" s="13" t="str">
        <f>[1]РЕЕСТР!F173</f>
        <v>Тобольский тракт 15 (Восточное кладбище), площадка 3</v>
      </c>
      <c r="F173" s="8" t="str">
        <f>[1]РЕЕСТР!H173</f>
        <v>61.039707</v>
      </c>
      <c r="G173" s="8" t="str">
        <f>[1]РЕЕСТР!I173</f>
        <v>69.173103</v>
      </c>
      <c r="H173" s="86" t="str">
        <f>[1]РЕЕСТР!J173</f>
        <v>в рамках проведения инвентаризации 2023 года
не определена</v>
      </c>
      <c r="I173" s="7" t="str">
        <f>[1]РЕЕСТР!K173</f>
        <v>ограниченный частично</v>
      </c>
      <c r="J173" s="9" t="str">
        <f>[1]РЕЕСТР!L173</f>
        <v>дорожная плита</v>
      </c>
      <c r="K173" s="8">
        <f>[1]РЕЕСТР!M173</f>
        <v>6</v>
      </c>
      <c r="L173" s="103" t="str">
        <f>[1]РЕЕСТР!N173</f>
        <v>есть</v>
      </c>
      <c r="M173" s="104" t="str">
        <f>[1]РЕЕСТР!O173</f>
        <v>есть</v>
      </c>
      <c r="N173" s="11">
        <f>[1]РЕЕСТР!P173</f>
        <v>1</v>
      </c>
      <c r="O173" s="12">
        <f>[1]РЕЕСТР!Q173</f>
        <v>1.1000000000000001</v>
      </c>
      <c r="P173" s="10" t="str">
        <f>[1]РЕЕСТР!R173</f>
        <v>пластик</v>
      </c>
      <c r="Q173" s="11" t="str">
        <f>[1]РЕЕСТР!V173</f>
        <v>-</v>
      </c>
      <c r="R173" s="12" t="str">
        <f>[1]РЕЕСТР!W173</f>
        <v>-</v>
      </c>
      <c r="S173" s="10" t="str">
        <f>[1]РЕЕСТР!X173</f>
        <v>-</v>
      </c>
      <c r="T173" s="14" t="str">
        <f>[1]РЕЕСТР!AB173</f>
        <v>-</v>
      </c>
      <c r="U173" s="15" t="str">
        <f>[1]РЕЕСТР!AC173</f>
        <v>-</v>
      </c>
      <c r="V173" s="12" t="str">
        <f>[1]РЕЕСТР!AD173</f>
        <v>-</v>
      </c>
      <c r="W173" s="10" t="str">
        <f>[1]РЕЕСТР!AE173</f>
        <v>-</v>
      </c>
      <c r="X173" s="6" t="str">
        <f>[1]РЕЕСТР!AI173</f>
        <v>ЮЛ - Муниципальное бюджетное учреждение "Ритуальные услуги"</v>
      </c>
      <c r="Y173" s="87" t="str">
        <f>[1]РЕЕСТР!AM173</f>
        <v>Тобольский тракт 15 (Восточное кладбище), площадка 3</v>
      </c>
    </row>
    <row r="174" spans="2:25" ht="63" customHeight="1" x14ac:dyDescent="0.3">
      <c r="B174" s="28">
        <f>[1]РЕЕСТР!B174</f>
        <v>158</v>
      </c>
      <c r="C174" s="29">
        <f>[1]РЕЕСТР!C174</f>
        <v>43557</v>
      </c>
      <c r="D174" s="32">
        <f>[1]РЕЕСТР!D174</f>
        <v>44900</v>
      </c>
      <c r="E174" s="13" t="str">
        <f>[1]РЕЕСТР!F174</f>
        <v>Тобольский тракт 15 (Восточное кладбище), площадка 4</v>
      </c>
      <c r="F174" s="8" t="str">
        <f>[1]РЕЕСТР!H174</f>
        <v>61.039865</v>
      </c>
      <c r="G174" s="8" t="str">
        <f>[1]РЕЕСТР!I174</f>
        <v>69.172089</v>
      </c>
      <c r="H174" s="86" t="str">
        <f>[1]РЕЕСТР!J174</f>
        <v>в рамках проведения инвентаризации 2023 года
не определена</v>
      </c>
      <c r="I174" s="7" t="str">
        <f>[1]РЕЕСТР!K174</f>
        <v>ограниченный частично</v>
      </c>
      <c r="J174" s="9" t="str">
        <f>[1]РЕЕСТР!L174</f>
        <v>дорожная плита</v>
      </c>
      <c r="K174" s="8">
        <f>[1]РЕЕСТР!M174</f>
        <v>6</v>
      </c>
      <c r="L174" s="103" t="str">
        <f>[1]РЕЕСТР!N174</f>
        <v>есть</v>
      </c>
      <c r="M174" s="104" t="str">
        <f>[1]РЕЕСТР!O174</f>
        <v>есть</v>
      </c>
      <c r="N174" s="11">
        <f>[1]РЕЕСТР!P174</f>
        <v>1</v>
      </c>
      <c r="O174" s="12">
        <f>[1]РЕЕСТР!Q174</f>
        <v>1.1000000000000001</v>
      </c>
      <c r="P174" s="10" t="str">
        <f>[1]РЕЕСТР!R174</f>
        <v>пластик</v>
      </c>
      <c r="Q174" s="11" t="str">
        <f>[1]РЕЕСТР!V174</f>
        <v>-</v>
      </c>
      <c r="R174" s="12" t="str">
        <f>[1]РЕЕСТР!W174</f>
        <v>-</v>
      </c>
      <c r="S174" s="10" t="str">
        <f>[1]РЕЕСТР!X174</f>
        <v>-</v>
      </c>
      <c r="T174" s="14" t="str">
        <f>[1]РЕЕСТР!AB174</f>
        <v>-</v>
      </c>
      <c r="U174" s="15" t="str">
        <f>[1]РЕЕСТР!AC174</f>
        <v>-</v>
      </c>
      <c r="V174" s="12" t="str">
        <f>[1]РЕЕСТР!AD174</f>
        <v>-</v>
      </c>
      <c r="W174" s="10" t="str">
        <f>[1]РЕЕСТР!AE174</f>
        <v>-</v>
      </c>
      <c r="X174" s="6" t="str">
        <f>[1]РЕЕСТР!AI174</f>
        <v>ЮЛ - Муниципальное бюджетное учреждение "Ритуальные услуги"</v>
      </c>
      <c r="Y174" s="87" t="str">
        <f>[1]РЕЕСТР!AM174</f>
        <v>Тобольский тракт 15 (Восточное кладбище), площадка 4</v>
      </c>
    </row>
    <row r="175" spans="2:25" ht="63" customHeight="1" x14ac:dyDescent="0.3">
      <c r="B175" s="28">
        <f>[1]РЕЕСТР!B175</f>
        <v>159</v>
      </c>
      <c r="C175" s="29">
        <f>[1]РЕЕСТР!C175</f>
        <v>43557</v>
      </c>
      <c r="D175" s="32">
        <f>[1]РЕЕСТР!D175</f>
        <v>44900</v>
      </c>
      <c r="E175" s="13" t="str">
        <f>[1]РЕЕСТР!F175</f>
        <v>Тобольский тракт 15 (Восточное кладбище), площадка 5</v>
      </c>
      <c r="F175" s="8" t="str">
        <f>[1]РЕЕСТР!H175</f>
        <v>61.040822</v>
      </c>
      <c r="G175" s="8" t="str">
        <f>[1]РЕЕСТР!I175</f>
        <v>69.1755570</v>
      </c>
      <c r="H175" s="86" t="str">
        <f>[1]РЕЕСТР!J175</f>
        <v>в рамках проведения инвентаризации 2023 года
не определена</v>
      </c>
      <c r="I175" s="7" t="str">
        <f>[1]РЕЕСТР!K175</f>
        <v>ограниченный частично</v>
      </c>
      <c r="J175" s="9" t="str">
        <f>[1]РЕЕСТР!L175</f>
        <v>дорожная плита</v>
      </c>
      <c r="K175" s="8">
        <f>[1]РЕЕСТР!M175</f>
        <v>6</v>
      </c>
      <c r="L175" s="103" t="str">
        <f>[1]РЕЕСТР!N175</f>
        <v>есть</v>
      </c>
      <c r="M175" s="104" t="str">
        <f>[1]РЕЕСТР!O175</f>
        <v>есть</v>
      </c>
      <c r="N175" s="11">
        <f>[1]РЕЕСТР!P175</f>
        <v>1</v>
      </c>
      <c r="O175" s="12">
        <f>[1]РЕЕСТР!Q175</f>
        <v>1.1000000000000001</v>
      </c>
      <c r="P175" s="10" t="str">
        <f>[1]РЕЕСТР!R175</f>
        <v>пластик</v>
      </c>
      <c r="Q175" s="11" t="str">
        <f>[1]РЕЕСТР!V175</f>
        <v>-</v>
      </c>
      <c r="R175" s="12" t="str">
        <f>[1]РЕЕСТР!W175</f>
        <v>-</v>
      </c>
      <c r="S175" s="10" t="str">
        <f>[1]РЕЕСТР!X175</f>
        <v>-</v>
      </c>
      <c r="T175" s="14" t="str">
        <f>[1]РЕЕСТР!AB175</f>
        <v>-</v>
      </c>
      <c r="U175" s="15" t="str">
        <f>[1]РЕЕСТР!AC175</f>
        <v>-</v>
      </c>
      <c r="V175" s="12" t="str">
        <f>[1]РЕЕСТР!AD175</f>
        <v>-</v>
      </c>
      <c r="W175" s="10" t="str">
        <f>[1]РЕЕСТР!AE175</f>
        <v>-</v>
      </c>
      <c r="X175" s="6" t="str">
        <f>[1]РЕЕСТР!AI175</f>
        <v>ЮЛ - Муниципальное бюджетное учреждение "Ритуальные услуги"</v>
      </c>
      <c r="Y175" s="87" t="str">
        <f>[1]РЕЕСТР!AM175</f>
        <v>Тобольский тракт 15 (Восточное кладбище), площадка 5</v>
      </c>
    </row>
    <row r="176" spans="2:25" ht="63" customHeight="1" x14ac:dyDescent="0.3">
      <c r="B176" s="28">
        <f>[1]РЕЕСТР!B176</f>
        <v>160</v>
      </c>
      <c r="C176" s="29">
        <f>[1]РЕЕСТР!C176</f>
        <v>43557</v>
      </c>
      <c r="D176" s="32">
        <f>[1]РЕЕСТР!D176</f>
        <v>44900</v>
      </c>
      <c r="E176" s="13" t="str">
        <f>[1]РЕЕСТР!F176</f>
        <v>Тобольский тракт 15 (Восточное кладбище), площадка 6</v>
      </c>
      <c r="F176" s="8" t="str">
        <f>[1]РЕЕСТР!H176</f>
        <v>61.040177</v>
      </c>
      <c r="G176" s="8" t="str">
        <f>[1]РЕЕСТР!I176</f>
        <v>69.171719</v>
      </c>
      <c r="H176" s="86" t="str">
        <f>[1]РЕЕСТР!J176</f>
        <v>в рамках проведения инвентаризации 2023 года
не определена</v>
      </c>
      <c r="I176" s="7" t="str">
        <f>[1]РЕЕСТР!K176</f>
        <v>ограниченный частично</v>
      </c>
      <c r="J176" s="9" t="str">
        <f>[1]РЕЕСТР!L176</f>
        <v>дорожная плита</v>
      </c>
      <c r="K176" s="8">
        <f>[1]РЕЕСТР!M176</f>
        <v>6</v>
      </c>
      <c r="L176" s="103" t="str">
        <f>[1]РЕЕСТР!N176</f>
        <v>есть</v>
      </c>
      <c r="M176" s="104" t="str">
        <f>[1]РЕЕСТР!O176</f>
        <v>есть</v>
      </c>
      <c r="N176" s="11">
        <f>[1]РЕЕСТР!P176</f>
        <v>1</v>
      </c>
      <c r="O176" s="12">
        <f>[1]РЕЕСТР!Q176</f>
        <v>1.1000000000000001</v>
      </c>
      <c r="P176" s="10" t="str">
        <f>[1]РЕЕСТР!R176</f>
        <v>пластик</v>
      </c>
      <c r="Q176" s="11" t="str">
        <f>[1]РЕЕСТР!V176</f>
        <v>-</v>
      </c>
      <c r="R176" s="12" t="str">
        <f>[1]РЕЕСТР!W176</f>
        <v>-</v>
      </c>
      <c r="S176" s="10" t="str">
        <f>[1]РЕЕСТР!X176</f>
        <v>-</v>
      </c>
      <c r="T176" s="14" t="str">
        <f>[1]РЕЕСТР!AB176</f>
        <v>-</v>
      </c>
      <c r="U176" s="15" t="str">
        <f>[1]РЕЕСТР!AC176</f>
        <v>-</v>
      </c>
      <c r="V176" s="12" t="str">
        <f>[1]РЕЕСТР!AD176</f>
        <v>-</v>
      </c>
      <c r="W176" s="10" t="str">
        <f>[1]РЕЕСТР!AE176</f>
        <v>-</v>
      </c>
      <c r="X176" s="6" t="str">
        <f>[1]РЕЕСТР!AI176</f>
        <v>ЮЛ - Муниципальное бюджетное учреждение "Ритуальные услуги"</v>
      </c>
      <c r="Y176" s="87" t="str">
        <f>[1]РЕЕСТР!AM176</f>
        <v>Тобольский тракт 15 (Восточное кладбище), площадка 6</v>
      </c>
    </row>
    <row r="177" spans="2:25" ht="63" customHeight="1" x14ac:dyDescent="0.3">
      <c r="B177" s="28">
        <f>[1]РЕЕСТР!B177</f>
        <v>161</v>
      </c>
      <c r="C177" s="29">
        <f>[1]РЕЕСТР!C177</f>
        <v>43557</v>
      </c>
      <c r="D177" s="32">
        <f>[1]РЕЕСТР!D177</f>
        <v>44900</v>
      </c>
      <c r="E177" s="13" t="str">
        <f>[1]РЕЕСТР!F177</f>
        <v>Тобольский тракт 15 (Восточное кладбище), площадка 7</v>
      </c>
      <c r="F177" s="8" t="str">
        <f>[1]РЕЕСТР!H177</f>
        <v>61.041230</v>
      </c>
      <c r="G177" s="8" t="str">
        <f>[1]РЕЕСТР!I177</f>
        <v>69.175586</v>
      </c>
      <c r="H177" s="86" t="str">
        <f>[1]РЕЕСТР!J177</f>
        <v>в рамках проведения инвентаризации 2023 года
не определена</v>
      </c>
      <c r="I177" s="7" t="str">
        <f>[1]РЕЕСТР!K177</f>
        <v>ограниченный частично</v>
      </c>
      <c r="J177" s="9" t="str">
        <f>[1]РЕЕСТР!L177</f>
        <v>дорожная плита</v>
      </c>
      <c r="K177" s="8">
        <f>[1]РЕЕСТР!M177</f>
        <v>6</v>
      </c>
      <c r="L177" s="103" t="str">
        <f>[1]РЕЕСТР!N177</f>
        <v>есть</v>
      </c>
      <c r="M177" s="104" t="str">
        <f>[1]РЕЕСТР!O177</f>
        <v>есть</v>
      </c>
      <c r="N177" s="11">
        <f>[1]РЕЕСТР!P177</f>
        <v>1</v>
      </c>
      <c r="O177" s="12">
        <f>[1]РЕЕСТР!Q177</f>
        <v>1.1000000000000001</v>
      </c>
      <c r="P177" s="10" t="str">
        <f>[1]РЕЕСТР!R177</f>
        <v>пластик</v>
      </c>
      <c r="Q177" s="11" t="str">
        <f>[1]РЕЕСТР!V177</f>
        <v>-</v>
      </c>
      <c r="R177" s="12" t="str">
        <f>[1]РЕЕСТР!W177</f>
        <v>-</v>
      </c>
      <c r="S177" s="10" t="str">
        <f>[1]РЕЕСТР!X177</f>
        <v>-</v>
      </c>
      <c r="T177" s="14" t="str">
        <f>[1]РЕЕСТР!AB177</f>
        <v>-</v>
      </c>
      <c r="U177" s="15" t="str">
        <f>[1]РЕЕСТР!AC177</f>
        <v>-</v>
      </c>
      <c r="V177" s="12" t="str">
        <f>[1]РЕЕСТР!AD177</f>
        <v>-</v>
      </c>
      <c r="W177" s="10" t="str">
        <f>[1]РЕЕСТР!AE177</f>
        <v>-</v>
      </c>
      <c r="X177" s="6" t="str">
        <f>[1]РЕЕСТР!AI177</f>
        <v>ЮЛ - Муниципальное бюджетное учреждение "Ритуальные услуги"</v>
      </c>
      <c r="Y177" s="87" t="str">
        <f>[1]РЕЕСТР!AM177</f>
        <v>Тобольский тракт 15 (Восточное кладбище), площадка 7</v>
      </c>
    </row>
    <row r="178" spans="2:25" ht="63" customHeight="1" x14ac:dyDescent="0.3">
      <c r="B178" s="28">
        <f>[1]РЕЕСТР!B178</f>
        <v>162</v>
      </c>
      <c r="C178" s="29">
        <f>[1]РЕЕСТР!C178</f>
        <v>43557</v>
      </c>
      <c r="D178" s="32">
        <f>[1]РЕЕСТР!D178</f>
        <v>44900</v>
      </c>
      <c r="E178" s="13" t="str">
        <f>[1]РЕЕСТР!F178</f>
        <v>Тобольский тракт 15 (Восточное кладбище), площадка 8</v>
      </c>
      <c r="F178" s="8" t="str">
        <f>[1]РЕЕСТР!H178</f>
        <v>61.041377</v>
      </c>
      <c r="G178" s="8" t="str">
        <f>[1]РЕЕСТР!I178</f>
        <v>69.175739</v>
      </c>
      <c r="H178" s="86" t="str">
        <f>[1]РЕЕСТР!J178</f>
        <v>в рамках проведения инвентаризации 2023 года
не определена</v>
      </c>
      <c r="I178" s="7" t="str">
        <f>[1]РЕЕСТР!K178</f>
        <v>ограниченный частично</v>
      </c>
      <c r="J178" s="9" t="str">
        <f>[1]РЕЕСТР!L178</f>
        <v>дорожная плита</v>
      </c>
      <c r="K178" s="8">
        <f>[1]РЕЕСТР!M178</f>
        <v>6</v>
      </c>
      <c r="L178" s="103" t="str">
        <f>[1]РЕЕСТР!N178</f>
        <v>есть</v>
      </c>
      <c r="M178" s="104" t="str">
        <f>[1]РЕЕСТР!O178</f>
        <v>есть</v>
      </c>
      <c r="N178" s="11">
        <f>[1]РЕЕСТР!P178</f>
        <v>1</v>
      </c>
      <c r="O178" s="12">
        <f>[1]РЕЕСТР!Q178</f>
        <v>1.1000000000000001</v>
      </c>
      <c r="P178" s="10" t="str">
        <f>[1]РЕЕСТР!R178</f>
        <v>пластик</v>
      </c>
      <c r="Q178" s="11" t="str">
        <f>[1]РЕЕСТР!V178</f>
        <v>-</v>
      </c>
      <c r="R178" s="12" t="str">
        <f>[1]РЕЕСТР!W178</f>
        <v>-</v>
      </c>
      <c r="S178" s="10" t="str">
        <f>[1]РЕЕСТР!X178</f>
        <v>-</v>
      </c>
      <c r="T178" s="14" t="str">
        <f>[1]РЕЕСТР!AB178</f>
        <v>-</v>
      </c>
      <c r="U178" s="15" t="str">
        <f>[1]РЕЕСТР!AC178</f>
        <v>-</v>
      </c>
      <c r="V178" s="12" t="str">
        <f>[1]РЕЕСТР!AD178</f>
        <v>-</v>
      </c>
      <c r="W178" s="10" t="str">
        <f>[1]РЕЕСТР!AE178</f>
        <v>-</v>
      </c>
      <c r="X178" s="6" t="str">
        <f>[1]РЕЕСТР!AI178</f>
        <v>ЮЛ - Муниципальное бюджетное учреждение "Ритуальные услуги"</v>
      </c>
      <c r="Y178" s="87" t="str">
        <f>[1]РЕЕСТР!AM178</f>
        <v>Тобольский тракт 15 (Восточное кладбище), площадка 8</v>
      </c>
    </row>
    <row r="179" spans="2:25" ht="63" customHeight="1" x14ac:dyDescent="0.3">
      <c r="B179" s="28">
        <f>[1]РЕЕСТР!B179</f>
        <v>163</v>
      </c>
      <c r="C179" s="29">
        <f>[1]РЕЕСТР!C179</f>
        <v>43557</v>
      </c>
      <c r="D179" s="32">
        <f>[1]РЕЕСТР!D179</f>
        <v>44900</v>
      </c>
      <c r="E179" s="13" t="str">
        <f>[1]РЕЕСТР!F179</f>
        <v>Тобольский тракт 15 (Восточное кладбище), площадка 9</v>
      </c>
      <c r="F179" s="8" t="str">
        <f>[1]РЕЕСТР!H179</f>
        <v>61.041420</v>
      </c>
      <c r="G179" s="8" t="str">
        <f>[1]РЕЕСТР!I179</f>
        <v>69.174358</v>
      </c>
      <c r="H179" s="86" t="str">
        <f>[1]РЕЕСТР!J179</f>
        <v>в рамках проведения инвентаризации 2023 года
не определена</v>
      </c>
      <c r="I179" s="7" t="str">
        <f>[1]РЕЕСТР!K179</f>
        <v>ограниченный частично</v>
      </c>
      <c r="J179" s="9" t="str">
        <f>[1]РЕЕСТР!L179</f>
        <v>дорожная плита</v>
      </c>
      <c r="K179" s="8">
        <f>[1]РЕЕСТР!M179</f>
        <v>6</v>
      </c>
      <c r="L179" s="103" t="str">
        <f>[1]РЕЕСТР!N179</f>
        <v>есть</v>
      </c>
      <c r="M179" s="104" t="str">
        <f>[1]РЕЕСТР!O179</f>
        <v>есть</v>
      </c>
      <c r="N179" s="11">
        <f>[1]РЕЕСТР!P179</f>
        <v>1</v>
      </c>
      <c r="O179" s="12">
        <f>[1]РЕЕСТР!Q179</f>
        <v>1.1000000000000001</v>
      </c>
      <c r="P179" s="10" t="str">
        <f>[1]РЕЕСТР!R179</f>
        <v>пластик</v>
      </c>
      <c r="Q179" s="11" t="str">
        <f>[1]РЕЕСТР!V179</f>
        <v>-</v>
      </c>
      <c r="R179" s="12" t="str">
        <f>[1]РЕЕСТР!W179</f>
        <v>-</v>
      </c>
      <c r="S179" s="10" t="str">
        <f>[1]РЕЕСТР!X179</f>
        <v>-</v>
      </c>
      <c r="T179" s="14" t="str">
        <f>[1]РЕЕСТР!AB179</f>
        <v>-</v>
      </c>
      <c r="U179" s="15" t="str">
        <f>[1]РЕЕСТР!AC179</f>
        <v>-</v>
      </c>
      <c r="V179" s="12" t="str">
        <f>[1]РЕЕСТР!AD179</f>
        <v>-</v>
      </c>
      <c r="W179" s="10" t="str">
        <f>[1]РЕЕСТР!AE179</f>
        <v>-</v>
      </c>
      <c r="X179" s="6" t="str">
        <f>[1]РЕЕСТР!AI179</f>
        <v>ЮЛ - Муниципальное бюджетное учреждение "Ритуальные услуги"</v>
      </c>
      <c r="Y179" s="87" t="str">
        <f>[1]РЕЕСТР!AM179</f>
        <v>Тобольский тракт 15 (Восточное кладбище), площадка 9</v>
      </c>
    </row>
    <row r="180" spans="2:25" ht="63" customHeight="1" x14ac:dyDescent="0.3">
      <c r="B180" s="28">
        <f>[1]РЕЕСТР!B180</f>
        <v>164</v>
      </c>
      <c r="C180" s="29">
        <f>[1]РЕЕСТР!C180</f>
        <v>43557</v>
      </c>
      <c r="D180" s="32">
        <f>[1]РЕЕСТР!D180</f>
        <v>44900</v>
      </c>
      <c r="E180" s="13" t="str">
        <f>[1]РЕЕСТР!F180</f>
        <v>Тобольский тракт 15 (Восточное кладбище), площадка 10</v>
      </c>
      <c r="F180" s="8" t="str">
        <f>[1]РЕЕСТР!H180</f>
        <v>61.041717</v>
      </c>
      <c r="G180" s="8" t="str">
        <f>[1]РЕЕСТР!I180</f>
        <v>69.175603</v>
      </c>
      <c r="H180" s="86" t="str">
        <f>[1]РЕЕСТР!J180</f>
        <v>в рамках проведения инвентаризации 2023 года
не определена</v>
      </c>
      <c r="I180" s="7" t="str">
        <f>[1]РЕЕСТР!K180</f>
        <v>ограниченный частично</v>
      </c>
      <c r="J180" s="9" t="str">
        <f>[1]РЕЕСТР!L180</f>
        <v>дорожная плита</v>
      </c>
      <c r="K180" s="8">
        <f>[1]РЕЕСТР!M180</f>
        <v>6</v>
      </c>
      <c r="L180" s="103" t="str">
        <f>[1]РЕЕСТР!N180</f>
        <v>есть</v>
      </c>
      <c r="M180" s="104" t="str">
        <f>[1]РЕЕСТР!O180</f>
        <v>есть</v>
      </c>
      <c r="N180" s="11">
        <f>[1]РЕЕСТР!P180</f>
        <v>1</v>
      </c>
      <c r="O180" s="12">
        <f>[1]РЕЕСТР!Q180</f>
        <v>1.1000000000000001</v>
      </c>
      <c r="P180" s="10" t="str">
        <f>[1]РЕЕСТР!R180</f>
        <v>пластик</v>
      </c>
      <c r="Q180" s="11" t="str">
        <f>[1]РЕЕСТР!V180</f>
        <v>-</v>
      </c>
      <c r="R180" s="12" t="str">
        <f>[1]РЕЕСТР!W180</f>
        <v>-</v>
      </c>
      <c r="S180" s="10" t="str">
        <f>[1]РЕЕСТР!X180</f>
        <v>-</v>
      </c>
      <c r="T180" s="14" t="str">
        <f>[1]РЕЕСТР!AB180</f>
        <v>-</v>
      </c>
      <c r="U180" s="15" t="str">
        <f>[1]РЕЕСТР!AC180</f>
        <v>-</v>
      </c>
      <c r="V180" s="12" t="str">
        <f>[1]РЕЕСТР!AD180</f>
        <v>-</v>
      </c>
      <c r="W180" s="10" t="str">
        <f>[1]РЕЕСТР!AE180</f>
        <v>-</v>
      </c>
      <c r="X180" s="6" t="str">
        <f>[1]РЕЕСТР!AI180</f>
        <v>ЮЛ - Муниципальное бюджетное учреждение "Ритуальные услуги"</v>
      </c>
      <c r="Y180" s="87" t="str">
        <f>[1]РЕЕСТР!AM180</f>
        <v>Тобольский тракт 15 (Восточное кладбище), площадка 10</v>
      </c>
    </row>
    <row r="181" spans="2:25" ht="63" customHeight="1" x14ac:dyDescent="0.3">
      <c r="B181" s="28">
        <f>[1]РЕЕСТР!B181</f>
        <v>165</v>
      </c>
      <c r="C181" s="29">
        <f>[1]РЕЕСТР!C181</f>
        <v>43557</v>
      </c>
      <c r="D181" s="32">
        <f>[1]РЕЕСТР!D181</f>
        <v>44900</v>
      </c>
      <c r="E181" s="13" t="str">
        <f>[1]РЕЕСТР!F181</f>
        <v>Тобольский тракт 15 (Восточное кладбище), площадка 11</v>
      </c>
      <c r="F181" s="8" t="str">
        <f>[1]РЕЕСТР!H181</f>
        <v>61.041781</v>
      </c>
      <c r="G181" s="8" t="str">
        <f>[1]РЕЕСТР!I181</f>
        <v>69.174538</v>
      </c>
      <c r="H181" s="86" t="str">
        <f>[1]РЕЕСТР!J181</f>
        <v>в рамках проведения инвентаризации 2023 года
не определена</v>
      </c>
      <c r="I181" s="7" t="str">
        <f>[1]РЕЕСТР!K181</f>
        <v>ограниченный частично</v>
      </c>
      <c r="J181" s="9" t="str">
        <f>[1]РЕЕСТР!L181</f>
        <v>дорожная плита</v>
      </c>
      <c r="K181" s="8">
        <f>[1]РЕЕСТР!M181</f>
        <v>6</v>
      </c>
      <c r="L181" s="103" t="str">
        <f>[1]РЕЕСТР!N181</f>
        <v>есть</v>
      </c>
      <c r="M181" s="104" t="str">
        <f>[1]РЕЕСТР!O181</f>
        <v>есть</v>
      </c>
      <c r="N181" s="11">
        <f>[1]РЕЕСТР!P181</f>
        <v>1</v>
      </c>
      <c r="O181" s="12">
        <f>[1]РЕЕСТР!Q181</f>
        <v>1.1000000000000001</v>
      </c>
      <c r="P181" s="10" t="str">
        <f>[1]РЕЕСТР!R181</f>
        <v>пластик</v>
      </c>
      <c r="Q181" s="11" t="str">
        <f>[1]РЕЕСТР!V181</f>
        <v>-</v>
      </c>
      <c r="R181" s="12" t="str">
        <f>[1]РЕЕСТР!W181</f>
        <v>-</v>
      </c>
      <c r="S181" s="10" t="str">
        <f>[1]РЕЕСТР!X181</f>
        <v>-</v>
      </c>
      <c r="T181" s="14" t="str">
        <f>[1]РЕЕСТР!AB181</f>
        <v>-</v>
      </c>
      <c r="U181" s="15" t="str">
        <f>[1]РЕЕСТР!AC181</f>
        <v>-</v>
      </c>
      <c r="V181" s="12" t="str">
        <f>[1]РЕЕСТР!AD181</f>
        <v>-</v>
      </c>
      <c r="W181" s="10" t="str">
        <f>[1]РЕЕСТР!AE181</f>
        <v>-</v>
      </c>
      <c r="X181" s="6" t="str">
        <f>[1]РЕЕСТР!AI181</f>
        <v>ЮЛ - Муниципальное бюджетное учреждение "Ритуальные услуги"</v>
      </c>
      <c r="Y181" s="87" t="str">
        <f>[1]РЕЕСТР!AM181</f>
        <v>Тобольский тракт 15 (Восточное кладбище), площадка 11</v>
      </c>
    </row>
    <row r="182" spans="2:25" ht="63" customHeight="1" x14ac:dyDescent="0.3">
      <c r="B182" s="28">
        <f>[1]РЕЕСТР!B182</f>
        <v>166</v>
      </c>
      <c r="C182" s="29">
        <f>[1]РЕЕСТР!C182</f>
        <v>43557</v>
      </c>
      <c r="D182" s="32">
        <f>[1]РЕЕСТР!D182</f>
        <v>44900</v>
      </c>
      <c r="E182" s="13" t="str">
        <f>[1]РЕЕСТР!F182</f>
        <v>Тобольский тракт 15 (Восточное кладбище), площадка 12</v>
      </c>
      <c r="F182" s="8" t="str">
        <f>[1]РЕЕСТР!H182</f>
        <v>61.043001</v>
      </c>
      <c r="G182" s="8" t="str">
        <f>[1]РЕЕСТР!I182</f>
        <v>69.176107</v>
      </c>
      <c r="H182" s="86" t="str">
        <f>[1]РЕЕСТР!J182</f>
        <v>в рамках проведения инвентаризации 2023 года
не определена</v>
      </c>
      <c r="I182" s="7" t="str">
        <f>[1]РЕЕСТР!K182</f>
        <v>ограниченный частично</v>
      </c>
      <c r="J182" s="9" t="str">
        <f>[1]РЕЕСТР!L182</f>
        <v>дорожная плита</v>
      </c>
      <c r="K182" s="8">
        <f>[1]РЕЕСТР!M182</f>
        <v>6</v>
      </c>
      <c r="L182" s="103" t="str">
        <f>[1]РЕЕСТР!N182</f>
        <v>есть</v>
      </c>
      <c r="M182" s="104" t="str">
        <f>[1]РЕЕСТР!O182</f>
        <v>есть</v>
      </c>
      <c r="N182" s="11">
        <f>[1]РЕЕСТР!P182</f>
        <v>1</v>
      </c>
      <c r="O182" s="12">
        <f>[1]РЕЕСТР!Q182</f>
        <v>1.1000000000000001</v>
      </c>
      <c r="P182" s="10" t="str">
        <f>[1]РЕЕСТР!R182</f>
        <v>пластик</v>
      </c>
      <c r="Q182" s="11" t="str">
        <f>[1]РЕЕСТР!V182</f>
        <v>-</v>
      </c>
      <c r="R182" s="12" t="str">
        <f>[1]РЕЕСТР!W182</f>
        <v>-</v>
      </c>
      <c r="S182" s="10" t="str">
        <f>[1]РЕЕСТР!X182</f>
        <v>-</v>
      </c>
      <c r="T182" s="14" t="str">
        <f>[1]РЕЕСТР!AB182</f>
        <v>-</v>
      </c>
      <c r="U182" s="15" t="str">
        <f>[1]РЕЕСТР!AC182</f>
        <v>-</v>
      </c>
      <c r="V182" s="12" t="str">
        <f>[1]РЕЕСТР!AD182</f>
        <v>-</v>
      </c>
      <c r="W182" s="10" t="str">
        <f>[1]РЕЕСТР!AE182</f>
        <v>-</v>
      </c>
      <c r="X182" s="6" t="str">
        <f>[1]РЕЕСТР!AI182</f>
        <v>ЮЛ - Муниципальное бюджетное учреждение "Ритуальные услуги"</v>
      </c>
      <c r="Y182" s="87" t="str">
        <f>[1]РЕЕСТР!AM182</f>
        <v>Тобольский тракт 15 (Восточное кладбище), площадка 12</v>
      </c>
    </row>
    <row r="183" spans="2:25" ht="63" customHeight="1" x14ac:dyDescent="0.3">
      <c r="B183" s="28">
        <f>[1]РЕЕСТР!B183</f>
        <v>167</v>
      </c>
      <c r="C183" s="29">
        <f>[1]РЕЕСТР!C183</f>
        <v>43557</v>
      </c>
      <c r="D183" s="32">
        <f>[1]РЕЕСТР!D183</f>
        <v>44900</v>
      </c>
      <c r="E183" s="13" t="str">
        <f>[1]РЕЕСТР!F183</f>
        <v>Тобольский тракт 15 (Восточное кладбище), площадка 13</v>
      </c>
      <c r="F183" s="8" t="str">
        <f>[1]РЕЕСТР!H183</f>
        <v>61.041569</v>
      </c>
      <c r="G183" s="8" t="str">
        <f>[1]РЕЕСТР!I183</f>
        <v>69.180200</v>
      </c>
      <c r="H183" s="86" t="str">
        <f>[1]РЕЕСТР!J183</f>
        <v>в рамках проведения инвентаризации 2023 года
не определена</v>
      </c>
      <c r="I183" s="7" t="str">
        <f>[1]РЕЕСТР!K183</f>
        <v>ограниченный частично</v>
      </c>
      <c r="J183" s="9" t="str">
        <f>[1]РЕЕСТР!L183</f>
        <v>дорожная плита</v>
      </c>
      <c r="K183" s="8">
        <f>[1]РЕЕСТР!M183</f>
        <v>6</v>
      </c>
      <c r="L183" s="103" t="str">
        <f>[1]РЕЕСТР!N183</f>
        <v>есть</v>
      </c>
      <c r="M183" s="104" t="str">
        <f>[1]РЕЕСТР!O183</f>
        <v>есть</v>
      </c>
      <c r="N183" s="11">
        <f>[1]РЕЕСТР!P183</f>
        <v>1</v>
      </c>
      <c r="O183" s="12">
        <f>[1]РЕЕСТР!Q183</f>
        <v>1.1000000000000001</v>
      </c>
      <c r="P183" s="10" t="str">
        <f>[1]РЕЕСТР!R183</f>
        <v>пластик</v>
      </c>
      <c r="Q183" s="11" t="str">
        <f>[1]РЕЕСТР!V183</f>
        <v>-</v>
      </c>
      <c r="R183" s="12" t="str">
        <f>[1]РЕЕСТР!W183</f>
        <v>-</v>
      </c>
      <c r="S183" s="10" t="str">
        <f>[1]РЕЕСТР!X183</f>
        <v>-</v>
      </c>
      <c r="T183" s="14" t="str">
        <f>[1]РЕЕСТР!AB183</f>
        <v>-</v>
      </c>
      <c r="U183" s="15" t="str">
        <f>[1]РЕЕСТР!AC183</f>
        <v>-</v>
      </c>
      <c r="V183" s="12" t="str">
        <f>[1]РЕЕСТР!AD183</f>
        <v>-</v>
      </c>
      <c r="W183" s="10" t="str">
        <f>[1]РЕЕСТР!AE183</f>
        <v>-</v>
      </c>
      <c r="X183" s="6" t="str">
        <f>[1]РЕЕСТР!AI183</f>
        <v>ЮЛ - Муниципальное бюджетное учреждение "Ритуальные услуги"</v>
      </c>
      <c r="Y183" s="87" t="str">
        <f>[1]РЕЕСТР!AM183</f>
        <v>Тобольский тракт 15 (Восточное кладбище), площадка 13</v>
      </c>
    </row>
    <row r="184" spans="2:25" ht="63" customHeight="1" x14ac:dyDescent="0.3">
      <c r="B184" s="28">
        <f>[1]РЕЕСТР!B184</f>
        <v>168</v>
      </c>
      <c r="C184" s="29">
        <f>[1]РЕЕСТР!C184</f>
        <v>43557</v>
      </c>
      <c r="D184" s="32">
        <f>[1]РЕЕСТР!D184</f>
        <v>44900</v>
      </c>
      <c r="E184" s="13" t="str">
        <f>[1]РЕЕСТР!F184</f>
        <v>Тобольский тракт 15 (Восточное кладбище), площадка 14</v>
      </c>
      <c r="F184" s="8" t="str">
        <f>[1]РЕЕСТР!H184</f>
        <v>61.041474</v>
      </c>
      <c r="G184" s="8" t="str">
        <f>[1]РЕЕСТР!I184</f>
        <v>69.179037</v>
      </c>
      <c r="H184" s="86" t="str">
        <f>[1]РЕЕСТР!J184</f>
        <v>в рамках проведения инвентаризации 2023 года
не определена</v>
      </c>
      <c r="I184" s="7" t="str">
        <f>[1]РЕЕСТР!K184</f>
        <v>ограниченный частично</v>
      </c>
      <c r="J184" s="9" t="str">
        <f>[1]РЕЕСТР!L184</f>
        <v>дорожная плита</v>
      </c>
      <c r="K184" s="8">
        <f>[1]РЕЕСТР!M184</f>
        <v>6</v>
      </c>
      <c r="L184" s="103" t="str">
        <f>[1]РЕЕСТР!N184</f>
        <v>есть</v>
      </c>
      <c r="M184" s="104" t="str">
        <f>[1]РЕЕСТР!O184</f>
        <v>есть</v>
      </c>
      <c r="N184" s="11">
        <f>[1]РЕЕСТР!P184</f>
        <v>1</v>
      </c>
      <c r="O184" s="12">
        <f>[1]РЕЕСТР!Q184</f>
        <v>1.1000000000000001</v>
      </c>
      <c r="P184" s="10" t="str">
        <f>[1]РЕЕСТР!R184</f>
        <v>пластик</v>
      </c>
      <c r="Q184" s="11" t="str">
        <f>[1]РЕЕСТР!V184</f>
        <v>-</v>
      </c>
      <c r="R184" s="12" t="str">
        <f>[1]РЕЕСТР!W184</f>
        <v>-</v>
      </c>
      <c r="S184" s="10" t="str">
        <f>[1]РЕЕСТР!X184</f>
        <v>-</v>
      </c>
      <c r="T184" s="14" t="str">
        <f>[1]РЕЕСТР!AB184</f>
        <v>-</v>
      </c>
      <c r="U184" s="15" t="str">
        <f>[1]РЕЕСТР!AC184</f>
        <v>-</v>
      </c>
      <c r="V184" s="12" t="str">
        <f>[1]РЕЕСТР!AD184</f>
        <v>-</v>
      </c>
      <c r="W184" s="10" t="str">
        <f>[1]РЕЕСТР!AE184</f>
        <v>-</v>
      </c>
      <c r="X184" s="6" t="str">
        <f>[1]РЕЕСТР!AI184</f>
        <v>ЮЛ - Муниципальное бюджетное учреждение "Ритуальные услуги"</v>
      </c>
      <c r="Y184" s="87" t="str">
        <f>[1]РЕЕСТР!AM184</f>
        <v>Тобольский тракт 15 (Восточное кладбище), площадка 14</v>
      </c>
    </row>
    <row r="185" spans="2:25" ht="63" customHeight="1" x14ac:dyDescent="0.3">
      <c r="B185" s="28">
        <f>[1]РЕЕСТР!B185</f>
        <v>169</v>
      </c>
      <c r="C185" s="29">
        <f>[1]РЕЕСТР!C185</f>
        <v>43557</v>
      </c>
      <c r="D185" s="32">
        <f>[1]РЕЕСТР!D185</f>
        <v>44900</v>
      </c>
      <c r="E185" s="13" t="str">
        <f>[1]РЕЕСТР!F185</f>
        <v>Тобольский тракт 15 (Восточное кладбище), площадка 15</v>
      </c>
      <c r="F185" s="8" t="str">
        <f>[1]РЕЕСТР!H185</f>
        <v>61.041564</v>
      </c>
      <c r="G185" s="8" t="str">
        <f>[1]РЕЕСТР!I185</f>
        <v>69.178050</v>
      </c>
      <c r="H185" s="86" t="str">
        <f>[1]РЕЕСТР!J185</f>
        <v>в рамках проведения инвентаризации 2023 года
не определена</v>
      </c>
      <c r="I185" s="7" t="str">
        <f>[1]РЕЕСТР!K185</f>
        <v>ограниченный частично</v>
      </c>
      <c r="J185" s="9" t="str">
        <f>[1]РЕЕСТР!L185</f>
        <v>дорожная плита</v>
      </c>
      <c r="K185" s="8">
        <f>[1]РЕЕСТР!M185</f>
        <v>6</v>
      </c>
      <c r="L185" s="103" t="str">
        <f>[1]РЕЕСТР!N185</f>
        <v>есть</v>
      </c>
      <c r="M185" s="104" t="str">
        <f>[1]РЕЕСТР!O185</f>
        <v>есть</v>
      </c>
      <c r="N185" s="11">
        <f>[1]РЕЕСТР!P185</f>
        <v>1</v>
      </c>
      <c r="O185" s="12">
        <f>[1]РЕЕСТР!Q185</f>
        <v>1.1000000000000001</v>
      </c>
      <c r="P185" s="10" t="str">
        <f>[1]РЕЕСТР!R185</f>
        <v>пластик</v>
      </c>
      <c r="Q185" s="11" t="str">
        <f>[1]РЕЕСТР!V185</f>
        <v>-</v>
      </c>
      <c r="R185" s="12" t="str">
        <f>[1]РЕЕСТР!W185</f>
        <v>-</v>
      </c>
      <c r="S185" s="10" t="str">
        <f>[1]РЕЕСТР!X185</f>
        <v>-</v>
      </c>
      <c r="T185" s="14" t="str">
        <f>[1]РЕЕСТР!AB185</f>
        <v>-</v>
      </c>
      <c r="U185" s="15" t="str">
        <f>[1]РЕЕСТР!AC185</f>
        <v>-</v>
      </c>
      <c r="V185" s="12" t="str">
        <f>[1]РЕЕСТР!AD185</f>
        <v>-</v>
      </c>
      <c r="W185" s="10" t="str">
        <f>[1]РЕЕСТР!AE185</f>
        <v>-</v>
      </c>
      <c r="X185" s="6" t="str">
        <f>[1]РЕЕСТР!AI185</f>
        <v>ЮЛ - Муниципальное бюджетное учреждение "Ритуальные услуги"</v>
      </c>
      <c r="Y185" s="87" t="str">
        <f>[1]РЕЕСТР!AM185</f>
        <v>Тобольский тракт 15 (Восточное кладбище), площадка 15</v>
      </c>
    </row>
    <row r="186" spans="2:25" ht="63" customHeight="1" x14ac:dyDescent="0.3">
      <c r="B186" s="28">
        <f>[1]РЕЕСТР!B186</f>
        <v>170</v>
      </c>
      <c r="C186" s="29">
        <f>[1]РЕЕСТР!C186</f>
        <v>43557</v>
      </c>
      <c r="D186" s="32">
        <f>[1]РЕЕСТР!D186</f>
        <v>44900</v>
      </c>
      <c r="E186" s="13" t="str">
        <f>[1]РЕЕСТР!F186</f>
        <v>Тобольский тракт 15 (Восточное кладбище), площадка 16</v>
      </c>
      <c r="F186" s="8" t="str">
        <f>[1]РЕЕСТР!H186</f>
        <v>61.041193</v>
      </c>
      <c r="G186" s="8" t="str">
        <f>[1]РЕЕСТР!I186</f>
        <v>69.178077</v>
      </c>
      <c r="H186" s="86" t="str">
        <f>[1]РЕЕСТР!J186</f>
        <v>в рамках проведения инвентаризации 2023 года
не определена</v>
      </c>
      <c r="I186" s="7" t="str">
        <f>[1]РЕЕСТР!K186</f>
        <v>ограниченный частично</v>
      </c>
      <c r="J186" s="9" t="str">
        <f>[1]РЕЕСТР!L186</f>
        <v>дорожная плита</v>
      </c>
      <c r="K186" s="8">
        <f>[1]РЕЕСТР!M186</f>
        <v>6</v>
      </c>
      <c r="L186" s="103" t="str">
        <f>[1]РЕЕСТР!N186</f>
        <v>есть</v>
      </c>
      <c r="M186" s="104" t="str">
        <f>[1]РЕЕСТР!O186</f>
        <v>есть</v>
      </c>
      <c r="N186" s="11">
        <f>[1]РЕЕСТР!P186</f>
        <v>1</v>
      </c>
      <c r="O186" s="12">
        <f>[1]РЕЕСТР!Q186</f>
        <v>1.1000000000000001</v>
      </c>
      <c r="P186" s="10" t="str">
        <f>[1]РЕЕСТР!R186</f>
        <v>пластик</v>
      </c>
      <c r="Q186" s="11" t="str">
        <f>[1]РЕЕСТР!V186</f>
        <v>-</v>
      </c>
      <c r="R186" s="12" t="str">
        <f>[1]РЕЕСТР!W186</f>
        <v>-</v>
      </c>
      <c r="S186" s="10" t="str">
        <f>[1]РЕЕСТР!X186</f>
        <v>-</v>
      </c>
      <c r="T186" s="14" t="str">
        <f>[1]РЕЕСТР!AB186</f>
        <v>-</v>
      </c>
      <c r="U186" s="15" t="str">
        <f>[1]РЕЕСТР!AC186</f>
        <v>-</v>
      </c>
      <c r="V186" s="12" t="str">
        <f>[1]РЕЕСТР!AD186</f>
        <v>-</v>
      </c>
      <c r="W186" s="10" t="str">
        <f>[1]РЕЕСТР!AE186</f>
        <v>-</v>
      </c>
      <c r="X186" s="6" t="str">
        <f>[1]РЕЕСТР!AI186</f>
        <v>ЮЛ - Муниципальное бюджетное учреждение "Ритуальные услуги"</v>
      </c>
      <c r="Y186" s="87" t="str">
        <f>[1]РЕЕСТР!AM186</f>
        <v>Тобольский тракт 15 (Восточное кладбище), площадка 16</v>
      </c>
    </row>
    <row r="187" spans="2:25" ht="63" customHeight="1" x14ac:dyDescent="0.3">
      <c r="B187" s="28">
        <f>[1]РЕЕСТР!B187</f>
        <v>171</v>
      </c>
      <c r="C187" s="29">
        <f>[1]РЕЕСТР!C187</f>
        <v>43557</v>
      </c>
      <c r="D187" s="32">
        <f>[1]РЕЕСТР!D187</f>
        <v>44900</v>
      </c>
      <c r="E187" s="13" t="str">
        <f>[1]РЕЕСТР!F187</f>
        <v>Тобольский тракт 15 (Восточное кладбище), площадка 17</v>
      </c>
      <c r="F187" s="8" t="str">
        <f>[1]РЕЕСТР!H187</f>
        <v>61.040625</v>
      </c>
      <c r="G187" s="8" t="str">
        <f>[1]РЕЕСТР!I187</f>
        <v>69.177645</v>
      </c>
      <c r="H187" s="86" t="str">
        <f>[1]РЕЕСТР!J187</f>
        <v>в рамках проведения инвентаризации 2023 года
не определена</v>
      </c>
      <c r="I187" s="7" t="str">
        <f>[1]РЕЕСТР!K187</f>
        <v>ограниченный частично</v>
      </c>
      <c r="J187" s="9" t="str">
        <f>[1]РЕЕСТР!L187</f>
        <v>дорожная плита</v>
      </c>
      <c r="K187" s="8">
        <f>[1]РЕЕСТР!M187</f>
        <v>6</v>
      </c>
      <c r="L187" s="103" t="str">
        <f>[1]РЕЕСТР!N187</f>
        <v>есть</v>
      </c>
      <c r="M187" s="104" t="str">
        <f>[1]РЕЕСТР!O187</f>
        <v>есть</v>
      </c>
      <c r="N187" s="11">
        <f>[1]РЕЕСТР!P187</f>
        <v>1</v>
      </c>
      <c r="O187" s="12">
        <f>[1]РЕЕСТР!Q187</f>
        <v>1.1000000000000001</v>
      </c>
      <c r="P187" s="10" t="str">
        <f>[1]РЕЕСТР!R187</f>
        <v>пластик</v>
      </c>
      <c r="Q187" s="11" t="str">
        <f>[1]РЕЕСТР!V187</f>
        <v>-</v>
      </c>
      <c r="R187" s="12" t="str">
        <f>[1]РЕЕСТР!W187</f>
        <v>-</v>
      </c>
      <c r="S187" s="10" t="str">
        <f>[1]РЕЕСТР!X187</f>
        <v>-</v>
      </c>
      <c r="T187" s="14" t="str">
        <f>[1]РЕЕСТР!AB187</f>
        <v>-</v>
      </c>
      <c r="U187" s="15" t="str">
        <f>[1]РЕЕСТР!AC187</f>
        <v>-</v>
      </c>
      <c r="V187" s="12" t="str">
        <f>[1]РЕЕСТР!AD187</f>
        <v>-</v>
      </c>
      <c r="W187" s="10" t="str">
        <f>[1]РЕЕСТР!AE187</f>
        <v>-</v>
      </c>
      <c r="X187" s="6" t="str">
        <f>[1]РЕЕСТР!AI187</f>
        <v>ЮЛ - Муниципальное бюджетное учреждение "Ритуальные услуги"</v>
      </c>
      <c r="Y187" s="87" t="str">
        <f>[1]РЕЕСТР!AM187</f>
        <v>Тобольский тракт 15 (Восточное кладбище), площадка 17</v>
      </c>
    </row>
    <row r="188" spans="2:25" ht="63" customHeight="1" x14ac:dyDescent="0.3">
      <c r="B188" s="28">
        <f>[1]РЕЕСТР!B188</f>
        <v>172</v>
      </c>
      <c r="C188" s="29">
        <f>[1]РЕЕСТР!C188</f>
        <v>43557</v>
      </c>
      <c r="D188" s="32">
        <f>[1]РЕЕСТР!D188</f>
        <v>44900</v>
      </c>
      <c r="E188" s="13" t="str">
        <f>[1]РЕЕСТР!F188</f>
        <v>Тобольский тракт 15 (Восточное кладбище), площадка 18</v>
      </c>
      <c r="F188" s="8" t="str">
        <f>[1]РЕЕСТР!H188</f>
        <v>61.040376</v>
      </c>
      <c r="G188" s="8" t="str">
        <f>[1]РЕЕСТР!I188</f>
        <v>69.176339</v>
      </c>
      <c r="H188" s="86" t="str">
        <f>[1]РЕЕСТР!J188</f>
        <v>в рамках проведения инвентаризации 2023 года
не определена</v>
      </c>
      <c r="I188" s="7" t="str">
        <f>[1]РЕЕСТР!K188</f>
        <v>ограниченный частично</v>
      </c>
      <c r="J188" s="9" t="str">
        <f>[1]РЕЕСТР!L188</f>
        <v>дорожная плита</v>
      </c>
      <c r="K188" s="8">
        <f>[1]РЕЕСТР!M188</f>
        <v>6</v>
      </c>
      <c r="L188" s="103" t="str">
        <f>[1]РЕЕСТР!N188</f>
        <v>есть</v>
      </c>
      <c r="M188" s="104" t="str">
        <f>[1]РЕЕСТР!O188</f>
        <v>есть</v>
      </c>
      <c r="N188" s="11">
        <f>[1]РЕЕСТР!P188</f>
        <v>1</v>
      </c>
      <c r="O188" s="12">
        <f>[1]РЕЕСТР!Q188</f>
        <v>1.1000000000000001</v>
      </c>
      <c r="P188" s="10" t="str">
        <f>[1]РЕЕСТР!R188</f>
        <v>пластик</v>
      </c>
      <c r="Q188" s="11" t="str">
        <f>[1]РЕЕСТР!V188</f>
        <v>-</v>
      </c>
      <c r="R188" s="12" t="str">
        <f>[1]РЕЕСТР!W188</f>
        <v>-</v>
      </c>
      <c r="S188" s="10" t="str">
        <f>[1]РЕЕСТР!X188</f>
        <v>-</v>
      </c>
      <c r="T188" s="14" t="str">
        <f>[1]РЕЕСТР!AB188</f>
        <v>-</v>
      </c>
      <c r="U188" s="15" t="str">
        <f>[1]РЕЕСТР!AC188</f>
        <v>-</v>
      </c>
      <c r="V188" s="12" t="str">
        <f>[1]РЕЕСТР!AD188</f>
        <v>-</v>
      </c>
      <c r="W188" s="10" t="str">
        <f>[1]РЕЕСТР!AE188</f>
        <v>-</v>
      </c>
      <c r="X188" s="6" t="str">
        <f>[1]РЕЕСТР!AI188</f>
        <v>ЮЛ - Муниципальное бюджетное учреждение "Ритуальные услуги"</v>
      </c>
      <c r="Y188" s="87" t="str">
        <f>[1]РЕЕСТР!AM188</f>
        <v>Тобольский тракт 15 (Восточное кладбище), площадка 18</v>
      </c>
    </row>
    <row r="189" spans="2:25" ht="45" customHeight="1" x14ac:dyDescent="0.3">
      <c r="B189" s="28">
        <f>[1]РЕЕСТР!B189</f>
        <v>173</v>
      </c>
      <c r="C189" s="29">
        <f>[1]РЕЕСТР!C189</f>
        <v>43811</v>
      </c>
      <c r="D189" s="32">
        <f>[1]РЕЕСТР!D189</f>
        <v>44900</v>
      </c>
      <c r="E189" s="13" t="str">
        <f>[1]РЕЕСТР!F189</f>
        <v>Тобольский тракт 4</v>
      </c>
      <c r="F189" s="8" t="str">
        <f>[1]РЕЕСТР!H189</f>
        <v>61.024391</v>
      </c>
      <c r="G189" s="8" t="str">
        <f>[1]РЕЕСТР!I189</f>
        <v>69.129911</v>
      </c>
      <c r="H189" s="86" t="str">
        <f>[1]РЕЕСТР!J189</f>
        <v>в рамках проведения инвентаризации 2023 года
не определена</v>
      </c>
      <c r="I189" s="7" t="str">
        <f>[1]РЕЕСТР!K189</f>
        <v>ограниченный</v>
      </c>
      <c r="J189" s="9" t="str">
        <f>[1]РЕЕСТР!L189</f>
        <v>асфальт</v>
      </c>
      <c r="K189" s="8">
        <f>[1]РЕЕСТР!M189</f>
        <v>2</v>
      </c>
      <c r="L189" s="103" t="str">
        <f>[1]РЕЕСТР!N189</f>
        <v>есть</v>
      </c>
      <c r="M189" s="104" t="str">
        <f>[1]РЕЕСТР!O189</f>
        <v>отсутствует</v>
      </c>
      <c r="N189" s="11">
        <f>[1]РЕЕСТР!P189</f>
        <v>1</v>
      </c>
      <c r="O189" s="12">
        <f>[1]РЕЕСТР!Q189</f>
        <v>1.1000000000000001</v>
      </c>
      <c r="P189" s="10" t="str">
        <f>[1]РЕЕСТР!R189</f>
        <v>пластик</v>
      </c>
      <c r="Q189" s="11" t="str">
        <f>[1]РЕЕСТР!V189</f>
        <v>-</v>
      </c>
      <c r="R189" s="12" t="str">
        <f>[1]РЕЕСТР!W189</f>
        <v>-</v>
      </c>
      <c r="S189" s="10" t="str">
        <f>[1]РЕЕСТР!X189</f>
        <v>-</v>
      </c>
      <c r="T189" s="14" t="str">
        <f>[1]РЕЕСТР!AB189</f>
        <v>-</v>
      </c>
      <c r="U189" s="15" t="str">
        <f>[1]РЕЕСТР!AC189</f>
        <v>-</v>
      </c>
      <c r="V189" s="12" t="str">
        <f>[1]РЕЕСТР!AD189</f>
        <v>-</v>
      </c>
      <c r="W189" s="10" t="str">
        <f>[1]РЕЕСТР!AE189</f>
        <v>-</v>
      </c>
      <c r="X189" s="6" t="str">
        <f>[1]РЕЕСТР!AI189</f>
        <v>ЮЛ - БУ ХМАО-Югры "Дирекция по эксплуатации служебных зданий"</v>
      </c>
      <c r="Y189" s="87" t="str">
        <f>[1]РЕЕСТР!AM189</f>
        <v>ул. Тобольский Тракт, д. 4</v>
      </c>
    </row>
    <row r="190" spans="2:25" ht="47.25" customHeight="1" x14ac:dyDescent="0.3">
      <c r="B190" s="28">
        <f>[1]РЕЕСТР!B190</f>
        <v>174</v>
      </c>
      <c r="C190" s="29" t="str">
        <f>[1]РЕЕСТР!C190</f>
        <v>ранее существовавшая до 01.01.2019</v>
      </c>
      <c r="D190" s="32">
        <f>[1]РЕЕСТР!D190</f>
        <v>44900</v>
      </c>
      <c r="E190" s="13" t="str">
        <f>[1]РЕЕСТР!F190</f>
        <v>Тобольский тракт (на въезде в СНТ "Родник")</v>
      </c>
      <c r="F190" s="8" t="str">
        <f>[1]РЕЕСТР!H190</f>
        <v>61.034586</v>
      </c>
      <c r="G190" s="8" t="str">
        <f>[1]РЕЕСТР!I190</f>
        <v>69.160277</v>
      </c>
      <c r="H190" s="86" t="str">
        <f>[1]РЕЕСТР!J190</f>
        <v>в рамках проведения инвентаризации 2023 года
не определена</v>
      </c>
      <c r="I190" s="7" t="str">
        <f>[1]РЕЕСТР!K190</f>
        <v>открытый</v>
      </c>
      <c r="J190" s="9" t="str">
        <f>[1]РЕЕСТР!L190</f>
        <v>дорожная плита</v>
      </c>
      <c r="K190" s="8">
        <f>[1]РЕЕСТР!M190</f>
        <v>8</v>
      </c>
      <c r="L190" s="103" t="str">
        <f>[1]РЕЕСТР!N190</f>
        <v>отсутствует</v>
      </c>
      <c r="M190" s="104" t="str">
        <f>[1]РЕЕСТР!O190</f>
        <v>есть</v>
      </c>
      <c r="N190" s="11">
        <f>[1]РЕЕСТР!P190</f>
        <v>3</v>
      </c>
      <c r="O190" s="12">
        <f>[1]РЕЕСТР!Q190</f>
        <v>1.1000000000000001</v>
      </c>
      <c r="P190" s="10" t="str">
        <f>[1]РЕЕСТР!R190</f>
        <v>пластик</v>
      </c>
      <c r="Q190" s="11" t="str">
        <f>[1]РЕЕСТР!V190</f>
        <v>-</v>
      </c>
      <c r="R190" s="12" t="str">
        <f>[1]РЕЕСТР!W190</f>
        <v>-</v>
      </c>
      <c r="S190" s="10" t="str">
        <f>[1]РЕЕСТР!X190</f>
        <v>-</v>
      </c>
      <c r="T190" s="14" t="str">
        <f>[1]РЕЕСТР!AB190</f>
        <v>-</v>
      </c>
      <c r="U190" s="15" t="str">
        <f>[1]РЕЕСТР!AC190</f>
        <v>-</v>
      </c>
      <c r="V190" s="12" t="str">
        <f>[1]РЕЕСТР!AD190</f>
        <v>-</v>
      </c>
      <c r="W190" s="10" t="str">
        <f>[1]РЕЕСТР!AE190</f>
        <v>-</v>
      </c>
      <c r="X190" s="6" t="str">
        <f>[1]РЕЕСТР!AI190</f>
        <v>ЮЛ - СНТ "Родник"</v>
      </c>
      <c r="Y190" s="87" t="str">
        <f>[1]РЕЕСТР!AM190</f>
        <v>Тобольский тракт (на въезде в СНТ "Родник")</v>
      </c>
    </row>
    <row r="191" spans="2:25" ht="63" customHeight="1" x14ac:dyDescent="0.3">
      <c r="B191" s="28">
        <f>[1]РЕЕСТР!B191</f>
        <v>175</v>
      </c>
      <c r="C191" s="29">
        <f>[1]РЕЕСТР!C191</f>
        <v>43557</v>
      </c>
      <c r="D191" s="32">
        <f>[1]РЕЕСТР!D191</f>
        <v>44900</v>
      </c>
      <c r="E191" s="13" t="str">
        <f>[1]РЕЕСТР!F191</f>
        <v>Тихая 1 (Северное кладбище), площадка 1</v>
      </c>
      <c r="F191" s="8" t="str">
        <f>[1]РЕЕСТР!H191</f>
        <v>61.019009</v>
      </c>
      <c r="G191" s="8" t="str">
        <f>[1]РЕЕСТР!I191</f>
        <v>69.039637</v>
      </c>
      <c r="H191" s="86" t="str">
        <f>[1]РЕЕСТР!J191</f>
        <v>в рамках проведения инвентаризации 2023 года
не определена</v>
      </c>
      <c r="I191" s="7" t="str">
        <f>[1]РЕЕСТР!K191</f>
        <v>ограниченный частично</v>
      </c>
      <c r="J191" s="9" t="str">
        <f>[1]РЕЕСТР!L191</f>
        <v>грунт</v>
      </c>
      <c r="K191" s="8">
        <f>[1]РЕЕСТР!M191</f>
        <v>6</v>
      </c>
      <c r="L191" s="103" t="str">
        <f>[1]РЕЕСТР!N191</f>
        <v>отсутствует</v>
      </c>
      <c r="M191" s="104" t="str">
        <f>[1]РЕЕСТР!O191</f>
        <v>отсутствует</v>
      </c>
      <c r="N191" s="11">
        <f>[1]РЕЕСТР!P191</f>
        <v>6</v>
      </c>
      <c r="O191" s="12">
        <f>[1]РЕЕСТР!Q191</f>
        <v>0.66</v>
      </c>
      <c r="P191" s="10" t="str">
        <f>[1]РЕЕСТР!R191</f>
        <v>пластик</v>
      </c>
      <c r="Q191" s="11" t="str">
        <f>[1]РЕЕСТР!V191</f>
        <v>-</v>
      </c>
      <c r="R191" s="12" t="str">
        <f>[1]РЕЕСТР!W191</f>
        <v>-</v>
      </c>
      <c r="S191" s="10" t="str">
        <f>[1]РЕЕСТР!X191</f>
        <v>-</v>
      </c>
      <c r="T191" s="14" t="str">
        <f>[1]РЕЕСТР!AB191</f>
        <v>-</v>
      </c>
      <c r="U191" s="15" t="str">
        <f>[1]РЕЕСТР!AC191</f>
        <v>-</v>
      </c>
      <c r="V191" s="12" t="str">
        <f>[1]РЕЕСТР!AD191</f>
        <v>-</v>
      </c>
      <c r="W191" s="10" t="str">
        <f>[1]РЕЕСТР!AE191</f>
        <v>-</v>
      </c>
      <c r="X191" s="6" t="str">
        <f>[1]РЕЕСТР!AI191</f>
        <v>ЮЛ - Муниципальное бюджетное учреждение "Ритуальные услуги"</v>
      </c>
      <c r="Y191" s="87" t="str">
        <f>[1]РЕЕСТР!AM191</f>
        <v>Тихая 1 (Северное кладбище), площадка 1</v>
      </c>
    </row>
    <row r="192" spans="2:25" ht="63" customHeight="1" x14ac:dyDescent="0.3">
      <c r="B192" s="28">
        <f>[1]РЕЕСТР!B192</f>
        <v>176</v>
      </c>
      <c r="C192" s="29">
        <f>[1]РЕЕСТР!C192</f>
        <v>43557</v>
      </c>
      <c r="D192" s="32">
        <f>[1]РЕЕСТР!D192</f>
        <v>44900</v>
      </c>
      <c r="E192" s="13" t="str">
        <f>[1]РЕЕСТР!F192</f>
        <v>Тихая 1 (Северное кладбище), площадка 2</v>
      </c>
      <c r="F192" s="8" t="str">
        <f>[1]РЕЕСТР!H192</f>
        <v>61.019499</v>
      </c>
      <c r="G192" s="8" t="str">
        <f>[1]РЕЕСТР!I192</f>
        <v>69.041283</v>
      </c>
      <c r="H192" s="86" t="str">
        <f>[1]РЕЕСТР!J192</f>
        <v>в рамках проведения инвентаризации 2023 года
не определена</v>
      </c>
      <c r="I192" s="7" t="str">
        <f>[1]РЕЕСТР!K192</f>
        <v>ограниченный частично</v>
      </c>
      <c r="J192" s="9" t="str">
        <f>[1]РЕЕСТР!L192</f>
        <v>грунт</v>
      </c>
      <c r="K192" s="8">
        <f>[1]РЕЕСТР!M192</f>
        <v>6</v>
      </c>
      <c r="L192" s="103" t="str">
        <f>[1]РЕЕСТР!N192</f>
        <v>отсутствует</v>
      </c>
      <c r="M192" s="104" t="str">
        <f>[1]РЕЕСТР!O192</f>
        <v>отсутствует</v>
      </c>
      <c r="N192" s="11">
        <f>[1]РЕЕСТР!P192</f>
        <v>1</v>
      </c>
      <c r="O192" s="12">
        <f>[1]РЕЕСТР!Q192</f>
        <v>0.66</v>
      </c>
      <c r="P192" s="10" t="str">
        <f>[1]РЕЕСТР!R192</f>
        <v>пластик</v>
      </c>
      <c r="Q192" s="11" t="str">
        <f>[1]РЕЕСТР!V192</f>
        <v>-</v>
      </c>
      <c r="R192" s="12" t="str">
        <f>[1]РЕЕСТР!W192</f>
        <v>-</v>
      </c>
      <c r="S192" s="10" t="str">
        <f>[1]РЕЕСТР!X192</f>
        <v>-</v>
      </c>
      <c r="T192" s="14" t="str">
        <f>[1]РЕЕСТР!AB192</f>
        <v>-</v>
      </c>
      <c r="U192" s="15" t="str">
        <f>[1]РЕЕСТР!AC192</f>
        <v>-</v>
      </c>
      <c r="V192" s="12" t="str">
        <f>[1]РЕЕСТР!AD192</f>
        <v>-</v>
      </c>
      <c r="W192" s="10" t="str">
        <f>[1]РЕЕСТР!AE192</f>
        <v>-</v>
      </c>
      <c r="X192" s="6" t="str">
        <f>[1]РЕЕСТР!AI192</f>
        <v>ЮЛ - Муниципальное бюджетное учреждение "Ритуальные услуги"</v>
      </c>
      <c r="Y192" s="87" t="str">
        <f>[1]РЕЕСТР!AM192</f>
        <v>Тихая 1 (Северное кладбище), площадка 2</v>
      </c>
    </row>
    <row r="193" spans="2:25" ht="63" customHeight="1" x14ac:dyDescent="0.3">
      <c r="B193" s="28">
        <f>[1]РЕЕСТР!B193</f>
        <v>177</v>
      </c>
      <c r="C193" s="29">
        <f>[1]РЕЕСТР!C193</f>
        <v>43557</v>
      </c>
      <c r="D193" s="32">
        <f>[1]РЕЕСТР!D193</f>
        <v>44900</v>
      </c>
      <c r="E193" s="13" t="str">
        <f>[1]РЕЕСТР!F193</f>
        <v>Тихая 1 (Северное кладбище), площадка 3</v>
      </c>
      <c r="F193" s="8" t="str">
        <f>[1]РЕЕСТР!H193</f>
        <v>61.020167</v>
      </c>
      <c r="G193" s="8" t="str">
        <f>[1]РЕЕСТР!I193</f>
        <v>69.043120</v>
      </c>
      <c r="H193" s="86" t="str">
        <f>[1]РЕЕСТР!J193</f>
        <v>в рамках проведения инвентаризации 2023 года
не определена</v>
      </c>
      <c r="I193" s="7" t="str">
        <f>[1]РЕЕСТР!K193</f>
        <v>ограниченный частично</v>
      </c>
      <c r="J193" s="9" t="str">
        <f>[1]РЕЕСТР!L193</f>
        <v>грунт</v>
      </c>
      <c r="K193" s="8">
        <f>[1]РЕЕСТР!M193</f>
        <v>6</v>
      </c>
      <c r="L193" s="103" t="str">
        <f>[1]РЕЕСТР!N193</f>
        <v>отсутствует</v>
      </c>
      <c r="M193" s="104" t="str">
        <f>[1]РЕЕСТР!O193</f>
        <v>отсутствует</v>
      </c>
      <c r="N193" s="11">
        <f>[1]РЕЕСТР!P193</f>
        <v>1</v>
      </c>
      <c r="O193" s="12">
        <f>[1]РЕЕСТР!Q193</f>
        <v>0.66</v>
      </c>
      <c r="P193" s="10" t="str">
        <f>[1]РЕЕСТР!R193</f>
        <v>пластик</v>
      </c>
      <c r="Q193" s="11" t="str">
        <f>[1]РЕЕСТР!V193</f>
        <v>-</v>
      </c>
      <c r="R193" s="12" t="str">
        <f>[1]РЕЕСТР!W193</f>
        <v>-</v>
      </c>
      <c r="S193" s="10" t="str">
        <f>[1]РЕЕСТР!X193</f>
        <v>-</v>
      </c>
      <c r="T193" s="14" t="str">
        <f>[1]РЕЕСТР!AB193</f>
        <v>-</v>
      </c>
      <c r="U193" s="15" t="str">
        <f>[1]РЕЕСТР!AC193</f>
        <v>-</v>
      </c>
      <c r="V193" s="12" t="str">
        <f>[1]РЕЕСТР!AD193</f>
        <v>-</v>
      </c>
      <c r="W193" s="10" t="str">
        <f>[1]РЕЕСТР!AE193</f>
        <v>-</v>
      </c>
      <c r="X193" s="6" t="str">
        <f>[1]РЕЕСТР!AI193</f>
        <v>ЮЛ - Муниципальное бюджетное учреждение "Ритуальные услуги"</v>
      </c>
      <c r="Y193" s="87" t="str">
        <f>[1]РЕЕСТР!AM193</f>
        <v>Тихая 1 (Северное кладбище), площадка 3</v>
      </c>
    </row>
    <row r="194" spans="2:25" ht="63" customHeight="1" x14ac:dyDescent="0.3">
      <c r="B194" s="28">
        <f>[1]РЕЕСТР!B194</f>
        <v>178</v>
      </c>
      <c r="C194" s="29">
        <f>[1]РЕЕСТР!C194</f>
        <v>43557</v>
      </c>
      <c r="D194" s="32">
        <f>[1]РЕЕСТР!D194</f>
        <v>44900</v>
      </c>
      <c r="E194" s="13" t="str">
        <f>[1]РЕЕСТР!F194</f>
        <v>Тихая 1 (Северное кладбище), площадка 4</v>
      </c>
      <c r="F194" s="8" t="str">
        <f>[1]РЕЕСТР!H194</f>
        <v>61.020595</v>
      </c>
      <c r="G194" s="8" t="str">
        <f>[1]РЕЕСТР!I194</f>
        <v>69.044209</v>
      </c>
      <c r="H194" s="86" t="str">
        <f>[1]РЕЕСТР!J194</f>
        <v>в рамках проведения инвентаризации 2023 года
не определена</v>
      </c>
      <c r="I194" s="7" t="str">
        <f>[1]РЕЕСТР!K194</f>
        <v>ограниченный частично</v>
      </c>
      <c r="J194" s="9" t="str">
        <f>[1]РЕЕСТР!L194</f>
        <v>грунт</v>
      </c>
      <c r="K194" s="8">
        <f>[1]РЕЕСТР!M194</f>
        <v>1</v>
      </c>
      <c r="L194" s="103" t="str">
        <f>[1]РЕЕСТР!N194</f>
        <v>отсутствует</v>
      </c>
      <c r="M194" s="104" t="str">
        <f>[1]РЕЕСТР!O194</f>
        <v>отсутствует</v>
      </c>
      <c r="N194" s="11">
        <f>[1]РЕЕСТР!P194</f>
        <v>1</v>
      </c>
      <c r="O194" s="12">
        <f>[1]РЕЕСТР!Q194</f>
        <v>0.66</v>
      </c>
      <c r="P194" s="10" t="str">
        <f>[1]РЕЕСТР!R194</f>
        <v>пластик</v>
      </c>
      <c r="Q194" s="11" t="str">
        <f>[1]РЕЕСТР!V194</f>
        <v>-</v>
      </c>
      <c r="R194" s="12" t="str">
        <f>[1]РЕЕСТР!W194</f>
        <v>-</v>
      </c>
      <c r="S194" s="10" t="str">
        <f>[1]РЕЕСТР!X194</f>
        <v>-</v>
      </c>
      <c r="T194" s="14" t="str">
        <f>[1]РЕЕСТР!AB194</f>
        <v>-</v>
      </c>
      <c r="U194" s="15" t="str">
        <f>[1]РЕЕСТР!AC194</f>
        <v>-</v>
      </c>
      <c r="V194" s="12" t="str">
        <f>[1]РЕЕСТР!AD194</f>
        <v>-</v>
      </c>
      <c r="W194" s="10" t="str">
        <f>[1]РЕЕСТР!AE194</f>
        <v>-</v>
      </c>
      <c r="X194" s="6" t="str">
        <f>[1]РЕЕСТР!AI194</f>
        <v>ЮЛ - Муниципальное бюджетное учреждение "Ритуальные услуги"</v>
      </c>
      <c r="Y194" s="87" t="str">
        <f>[1]РЕЕСТР!AM194</f>
        <v>Тихая 1 (Северное кладбище), площадка 4</v>
      </c>
    </row>
    <row r="195" spans="2:25" ht="63" customHeight="1" x14ac:dyDescent="0.3">
      <c r="B195" s="28">
        <f>[1]РЕЕСТР!B195</f>
        <v>179</v>
      </c>
      <c r="C195" s="29">
        <f>[1]РЕЕСТР!C195</f>
        <v>43557</v>
      </c>
      <c r="D195" s="32">
        <f>[1]РЕЕСТР!D195</f>
        <v>44900</v>
      </c>
      <c r="E195" s="13" t="str">
        <f>[1]РЕЕСТР!F195</f>
        <v>Тихая 1 (Северное кладбище), площадка 5</v>
      </c>
      <c r="F195" s="8" t="str">
        <f>[1]РЕЕСТР!H195</f>
        <v>61.020043</v>
      </c>
      <c r="G195" s="8" t="str">
        <f>[1]РЕЕСТР!I195</f>
        <v>69.045617</v>
      </c>
      <c r="H195" s="86" t="str">
        <f>[1]РЕЕСТР!J195</f>
        <v>в рамках проведения инвентаризации 2023 года
не определена</v>
      </c>
      <c r="I195" s="7" t="str">
        <f>[1]РЕЕСТР!K195</f>
        <v>ограниченный частично</v>
      </c>
      <c r="J195" s="9" t="str">
        <f>[1]РЕЕСТР!L195</f>
        <v>грунт</v>
      </c>
      <c r="K195" s="8">
        <f>[1]РЕЕСТР!M195</f>
        <v>1</v>
      </c>
      <c r="L195" s="103" t="str">
        <f>[1]РЕЕСТР!N195</f>
        <v>отсутствует</v>
      </c>
      <c r="M195" s="104" t="str">
        <f>[1]РЕЕСТР!O195</f>
        <v>отсутствует</v>
      </c>
      <c r="N195" s="11">
        <f>[1]РЕЕСТР!P195</f>
        <v>1</v>
      </c>
      <c r="O195" s="12">
        <f>[1]РЕЕСТР!Q195</f>
        <v>0.66</v>
      </c>
      <c r="P195" s="10" t="str">
        <f>[1]РЕЕСТР!R195</f>
        <v>пластик</v>
      </c>
      <c r="Q195" s="11" t="str">
        <f>[1]РЕЕСТР!V195</f>
        <v>-</v>
      </c>
      <c r="R195" s="12" t="str">
        <f>[1]РЕЕСТР!W195</f>
        <v>-</v>
      </c>
      <c r="S195" s="10" t="str">
        <f>[1]РЕЕСТР!X195</f>
        <v>-</v>
      </c>
      <c r="T195" s="14" t="str">
        <f>[1]РЕЕСТР!AB195</f>
        <v>-</v>
      </c>
      <c r="U195" s="15" t="str">
        <f>[1]РЕЕСТР!AC195</f>
        <v>-</v>
      </c>
      <c r="V195" s="12" t="str">
        <f>[1]РЕЕСТР!AD195</f>
        <v>-</v>
      </c>
      <c r="W195" s="10" t="str">
        <f>[1]РЕЕСТР!AE195</f>
        <v>-</v>
      </c>
      <c r="X195" s="6" t="str">
        <f>[1]РЕЕСТР!AI195</f>
        <v>ЮЛ - Муниципальное бюджетное учреждение "Ритуальные услуги"</v>
      </c>
      <c r="Y195" s="87" t="str">
        <f>[1]РЕЕСТР!AM195</f>
        <v>Тихая 1 (Северное кладбище), площадка 5</v>
      </c>
    </row>
    <row r="196" spans="2:25" ht="63" customHeight="1" x14ac:dyDescent="0.3">
      <c r="B196" s="28">
        <f>[1]РЕЕСТР!B196</f>
        <v>180</v>
      </c>
      <c r="C196" s="29">
        <f>[1]РЕЕСТР!C196</f>
        <v>43557</v>
      </c>
      <c r="D196" s="32">
        <f>[1]РЕЕСТР!D196</f>
        <v>44900</v>
      </c>
      <c r="E196" s="13" t="str">
        <f>[1]РЕЕСТР!F196</f>
        <v>Тихая 1 (Северное кладбище), площадка 6</v>
      </c>
      <c r="F196" s="8" t="str">
        <f>[1]РЕЕСТР!H196</f>
        <v>61.019755</v>
      </c>
      <c r="G196" s="8" t="str">
        <f>[1]РЕЕСТР!I196</f>
        <v>69.046545</v>
      </c>
      <c r="H196" s="86" t="str">
        <f>[1]РЕЕСТР!J196</f>
        <v>в рамках проведения инвентаризации 2023 года
не определена</v>
      </c>
      <c r="I196" s="7" t="str">
        <f>[1]РЕЕСТР!K196</f>
        <v>ограниченный частично</v>
      </c>
      <c r="J196" s="9" t="str">
        <f>[1]РЕЕСТР!L196</f>
        <v>грунт</v>
      </c>
      <c r="K196" s="8">
        <f>[1]РЕЕСТР!M196</f>
        <v>1</v>
      </c>
      <c r="L196" s="103" t="str">
        <f>[1]РЕЕСТР!N196</f>
        <v>отсутствует</v>
      </c>
      <c r="M196" s="104" t="str">
        <f>[1]РЕЕСТР!O196</f>
        <v>отсутствует</v>
      </c>
      <c r="N196" s="11">
        <f>[1]РЕЕСТР!P196</f>
        <v>1</v>
      </c>
      <c r="O196" s="12">
        <f>[1]РЕЕСТР!Q196</f>
        <v>0.66</v>
      </c>
      <c r="P196" s="10" t="str">
        <f>[1]РЕЕСТР!R196</f>
        <v>пластик</v>
      </c>
      <c r="Q196" s="11" t="str">
        <f>[1]РЕЕСТР!V196</f>
        <v>-</v>
      </c>
      <c r="R196" s="12" t="str">
        <f>[1]РЕЕСТР!W196</f>
        <v>-</v>
      </c>
      <c r="S196" s="10" t="str">
        <f>[1]РЕЕСТР!X196</f>
        <v>-</v>
      </c>
      <c r="T196" s="14" t="str">
        <f>[1]РЕЕСТР!AB196</f>
        <v>-</v>
      </c>
      <c r="U196" s="15" t="str">
        <f>[1]РЕЕСТР!AC196</f>
        <v>-</v>
      </c>
      <c r="V196" s="12" t="str">
        <f>[1]РЕЕСТР!AD196</f>
        <v>-</v>
      </c>
      <c r="W196" s="10" t="str">
        <f>[1]РЕЕСТР!AE196</f>
        <v>-</v>
      </c>
      <c r="X196" s="6" t="str">
        <f>[1]РЕЕСТР!AI196</f>
        <v>ЮЛ - Муниципальное бюджетное учреждение "Ритуальные услуги"</v>
      </c>
      <c r="Y196" s="87" t="str">
        <f>[1]РЕЕСТР!AM196</f>
        <v>Тихая 1 (Северное кладбище), площадка 6</v>
      </c>
    </row>
    <row r="197" spans="2:25" ht="63" customHeight="1" x14ac:dyDescent="0.3">
      <c r="B197" s="28">
        <f>[1]РЕЕСТР!B197</f>
        <v>181</v>
      </c>
      <c r="C197" s="29">
        <f>[1]РЕЕСТР!C197</f>
        <v>43557</v>
      </c>
      <c r="D197" s="32">
        <f>[1]РЕЕСТР!D197</f>
        <v>44900</v>
      </c>
      <c r="E197" s="13" t="str">
        <f>[1]РЕЕСТР!F197</f>
        <v>Тихая 1 (Северное кладбище), площадка 7</v>
      </c>
      <c r="F197" s="8" t="str">
        <f>[1]РЕЕСТР!H197</f>
        <v>61.018615</v>
      </c>
      <c r="G197" s="8" t="str">
        <f>[1]РЕЕСТР!I197</f>
        <v>69.043461</v>
      </c>
      <c r="H197" s="86" t="str">
        <f>[1]РЕЕСТР!J197</f>
        <v>в рамках проведения инвентаризации 2023 года
не определена</v>
      </c>
      <c r="I197" s="7" t="str">
        <f>[1]РЕЕСТР!K197</f>
        <v>ограниченный частично</v>
      </c>
      <c r="J197" s="9" t="str">
        <f>[1]РЕЕСТР!L197</f>
        <v>грунт</v>
      </c>
      <c r="K197" s="8">
        <f>[1]РЕЕСТР!M197</f>
        <v>1</v>
      </c>
      <c r="L197" s="103" t="str">
        <f>[1]РЕЕСТР!N197</f>
        <v>отсутствует</v>
      </c>
      <c r="M197" s="104" t="str">
        <f>[1]РЕЕСТР!O197</f>
        <v>отсутствует</v>
      </c>
      <c r="N197" s="11">
        <f>[1]РЕЕСТР!P197</f>
        <v>1</v>
      </c>
      <c r="O197" s="12">
        <f>[1]РЕЕСТР!Q197</f>
        <v>0.66</v>
      </c>
      <c r="P197" s="10" t="str">
        <f>[1]РЕЕСТР!R197</f>
        <v>пластик</v>
      </c>
      <c r="Q197" s="11" t="str">
        <f>[1]РЕЕСТР!V197</f>
        <v>-</v>
      </c>
      <c r="R197" s="12" t="str">
        <f>[1]РЕЕСТР!W197</f>
        <v>-</v>
      </c>
      <c r="S197" s="10" t="str">
        <f>[1]РЕЕСТР!X197</f>
        <v>-</v>
      </c>
      <c r="T197" s="14" t="str">
        <f>[1]РЕЕСТР!AB197</f>
        <v>-</v>
      </c>
      <c r="U197" s="15" t="str">
        <f>[1]РЕЕСТР!AC197</f>
        <v>-</v>
      </c>
      <c r="V197" s="12" t="str">
        <f>[1]РЕЕСТР!AD197</f>
        <v>-</v>
      </c>
      <c r="W197" s="10" t="str">
        <f>[1]РЕЕСТР!AE197</f>
        <v>-</v>
      </c>
      <c r="X197" s="6" t="str">
        <f>[1]РЕЕСТР!AI197</f>
        <v>ЮЛ - Муниципальное бюджетное учреждение "Ритуальные услуги"</v>
      </c>
      <c r="Y197" s="87" t="str">
        <f>[1]РЕЕСТР!AM197</f>
        <v>Тихая 1 (Северное кладбище), площадка 7</v>
      </c>
    </row>
    <row r="198" spans="2:25" ht="63" customHeight="1" x14ac:dyDescent="0.3">
      <c r="B198" s="28">
        <f>[1]РЕЕСТР!B198</f>
        <v>182</v>
      </c>
      <c r="C198" s="29">
        <f>[1]РЕЕСТР!C198</f>
        <v>43557</v>
      </c>
      <c r="D198" s="32">
        <f>[1]РЕЕСТР!D198</f>
        <v>44900</v>
      </c>
      <c r="E198" s="13" t="str">
        <f>[1]РЕЕСТР!F198</f>
        <v>Тихая 1 (Северное кладбище), площадка 8</v>
      </c>
      <c r="F198" s="8" t="str">
        <f>[1]РЕЕСТР!H198</f>
        <v>61.018919</v>
      </c>
      <c r="G198" s="8" t="str">
        <f>[1]РЕЕСТР!I198</f>
        <v>69.042587</v>
      </c>
      <c r="H198" s="86" t="str">
        <f>[1]РЕЕСТР!J198</f>
        <v>в рамках проведения инвентаризации 2023 года
не определена</v>
      </c>
      <c r="I198" s="7" t="str">
        <f>[1]РЕЕСТР!K198</f>
        <v>ограниченный частично</v>
      </c>
      <c r="J198" s="9" t="str">
        <f>[1]РЕЕСТР!L198</f>
        <v>грунт</v>
      </c>
      <c r="K198" s="8">
        <f>[1]РЕЕСТР!M198</f>
        <v>1</v>
      </c>
      <c r="L198" s="103" t="str">
        <f>[1]РЕЕСТР!N198</f>
        <v>отсутствует</v>
      </c>
      <c r="M198" s="104" t="str">
        <f>[1]РЕЕСТР!O198</f>
        <v>отсутствует</v>
      </c>
      <c r="N198" s="11">
        <f>[1]РЕЕСТР!P198</f>
        <v>1</v>
      </c>
      <c r="O198" s="12">
        <f>[1]РЕЕСТР!Q198</f>
        <v>0.66</v>
      </c>
      <c r="P198" s="10" t="str">
        <f>[1]РЕЕСТР!R198</f>
        <v>пластик</v>
      </c>
      <c r="Q198" s="11" t="str">
        <f>[1]РЕЕСТР!V198</f>
        <v>-</v>
      </c>
      <c r="R198" s="12" t="str">
        <f>[1]РЕЕСТР!W198</f>
        <v>-</v>
      </c>
      <c r="S198" s="10" t="str">
        <f>[1]РЕЕСТР!X198</f>
        <v>-</v>
      </c>
      <c r="T198" s="14" t="str">
        <f>[1]РЕЕСТР!AB198</f>
        <v>-</v>
      </c>
      <c r="U198" s="15" t="str">
        <f>[1]РЕЕСТР!AC198</f>
        <v>-</v>
      </c>
      <c r="V198" s="12" t="str">
        <f>[1]РЕЕСТР!AD198</f>
        <v>-</v>
      </c>
      <c r="W198" s="10" t="str">
        <f>[1]РЕЕСТР!AE198</f>
        <v>-</v>
      </c>
      <c r="X198" s="6" t="str">
        <f>[1]РЕЕСТР!AI198</f>
        <v>ЮЛ - Муниципальное бюджетное учреждение "Ритуальные услуги"</v>
      </c>
      <c r="Y198" s="87" t="str">
        <f>[1]РЕЕСТР!AM198</f>
        <v>Тихая 1 (Северное кладбище), площадка 8</v>
      </c>
    </row>
    <row r="199" spans="2:25" ht="63" customHeight="1" x14ac:dyDescent="0.3">
      <c r="B199" s="28">
        <f>[1]РЕЕСТР!B199</f>
        <v>183</v>
      </c>
      <c r="C199" s="29">
        <f>[1]РЕЕСТР!C199</f>
        <v>43557</v>
      </c>
      <c r="D199" s="32">
        <f>[1]РЕЕСТР!D199</f>
        <v>44900</v>
      </c>
      <c r="E199" s="13" t="str">
        <f>[1]РЕЕСТР!F199</f>
        <v>Тихая 1 (Северное кладбище), площадка 9</v>
      </c>
      <c r="F199" s="8" t="str">
        <f>[1]РЕЕСТР!H199</f>
        <v>61.018230</v>
      </c>
      <c r="G199" s="8" t="str">
        <f>[1]РЕЕСТР!I199</f>
        <v>69.040605</v>
      </c>
      <c r="H199" s="86" t="str">
        <f>[1]РЕЕСТР!J199</f>
        <v>в рамках проведения инвентаризации 2023 года
не определена</v>
      </c>
      <c r="I199" s="7" t="str">
        <f>[1]РЕЕСТР!K199</f>
        <v>ограниченный частично</v>
      </c>
      <c r="J199" s="9" t="str">
        <f>[1]РЕЕСТР!L199</f>
        <v>грунт</v>
      </c>
      <c r="K199" s="8">
        <f>[1]РЕЕСТР!M199</f>
        <v>2</v>
      </c>
      <c r="L199" s="103" t="str">
        <f>[1]РЕЕСТР!N199</f>
        <v>отсутствует</v>
      </c>
      <c r="M199" s="104" t="str">
        <f>[1]РЕЕСТР!O199</f>
        <v>отсутствует</v>
      </c>
      <c r="N199" s="11">
        <f>[1]РЕЕСТР!P199</f>
        <v>2</v>
      </c>
      <c r="O199" s="12">
        <f>[1]РЕЕСТР!Q199</f>
        <v>0.66</v>
      </c>
      <c r="P199" s="10" t="str">
        <f>[1]РЕЕСТР!R199</f>
        <v>пластик</v>
      </c>
      <c r="Q199" s="11" t="str">
        <f>[1]РЕЕСТР!V199</f>
        <v>-</v>
      </c>
      <c r="R199" s="12" t="str">
        <f>[1]РЕЕСТР!W199</f>
        <v>-</v>
      </c>
      <c r="S199" s="10" t="str">
        <f>[1]РЕЕСТР!X199</f>
        <v>-</v>
      </c>
      <c r="T199" s="14" t="str">
        <f>[1]РЕЕСТР!AB199</f>
        <v>-</v>
      </c>
      <c r="U199" s="15" t="str">
        <f>[1]РЕЕСТР!AC199</f>
        <v>-</v>
      </c>
      <c r="V199" s="12" t="str">
        <f>[1]РЕЕСТР!AD199</f>
        <v>-</v>
      </c>
      <c r="W199" s="10" t="str">
        <f>[1]РЕЕСТР!AE199</f>
        <v>-</v>
      </c>
      <c r="X199" s="6" t="str">
        <f>[1]РЕЕСТР!AI199</f>
        <v>ЮЛ - Муниципальное бюджетное учреждение "Ритуальные услуги"</v>
      </c>
      <c r="Y199" s="87" t="str">
        <f>[1]РЕЕСТР!AM199</f>
        <v>Тихая 1 (Северное кладбище), площадка 9</v>
      </c>
    </row>
    <row r="200" spans="2:25" ht="45" customHeight="1" x14ac:dyDescent="0.3">
      <c r="B200" s="28">
        <f>[1]РЕЕСТР!B200</f>
        <v>184</v>
      </c>
      <c r="C200" s="29">
        <f>[1]РЕЕСТР!C200</f>
        <v>45078</v>
      </c>
      <c r="D200" s="32">
        <f>[1]РЕЕСТР!D200</f>
        <v>45078</v>
      </c>
      <c r="E200" s="13" t="str">
        <f>[1]РЕЕСТР!F200</f>
        <v>Красноармейская 43</v>
      </c>
      <c r="F200" s="8" t="str">
        <f>[1]РЕЕСТР!H200</f>
        <v xml:space="preserve">61.002647 </v>
      </c>
      <c r="G200" s="8" t="str">
        <f>[1]РЕЕСТР!I200</f>
        <v>69.046621</v>
      </c>
      <c r="H200" s="86" t="str">
        <f>[1]РЕЕСТР!J200</f>
        <v>в рамках проведения инвентаризации 2023 года
не определена</v>
      </c>
      <c r="I200" s="7" t="str">
        <f>[1]РЕЕСТР!K200</f>
        <v>открытый</v>
      </c>
      <c r="J200" s="9" t="str">
        <f>[1]РЕЕСТР!L200</f>
        <v>бетонная плита</v>
      </c>
      <c r="K200" s="8">
        <f>[1]РЕЕСТР!M200</f>
        <v>4.25</v>
      </c>
      <c r="L200" s="103" t="str">
        <f>[1]РЕЕСТР!N200</f>
        <v>есть</v>
      </c>
      <c r="M200" s="104" t="str">
        <f>[1]РЕЕСТР!O200</f>
        <v>есть</v>
      </c>
      <c r="N200" s="11">
        <f>[1]РЕЕСТР!P200</f>
        <v>1</v>
      </c>
      <c r="O200" s="12">
        <f>[1]РЕЕСТР!Q200</f>
        <v>5</v>
      </c>
      <c r="P200" s="10" t="str">
        <f>[1]РЕЕСТР!R200</f>
        <v>пластик</v>
      </c>
      <c r="Q200" s="11" t="str">
        <f>[1]РЕЕСТР!V200</f>
        <v>-</v>
      </c>
      <c r="R200" s="12" t="str">
        <f>[1]РЕЕСТР!W200</f>
        <v>-</v>
      </c>
      <c r="S200" s="10" t="str">
        <f>[1]РЕЕСТР!X200</f>
        <v>-</v>
      </c>
      <c r="T200" s="14" t="str">
        <f>[1]РЕЕСТР!AB200</f>
        <v>-</v>
      </c>
      <c r="U200" s="15" t="str">
        <f>[1]РЕЕСТР!AC200</f>
        <v>-</v>
      </c>
      <c r="V200" s="12" t="str">
        <f>[1]РЕЕСТР!AD200</f>
        <v>-</v>
      </c>
      <c r="W200" s="10" t="str">
        <f>[1]РЕЕСТР!AE200</f>
        <v>-</v>
      </c>
      <c r="X200" s="6" t="str">
        <f>[1]РЕЕСТР!AI200</f>
        <v>СП МКД</v>
      </c>
      <c r="Y200" s="87" t="str">
        <f>[1]РЕЕСТР!AM200</f>
        <v>МКД ул. Красноармейская, д. 43</v>
      </c>
    </row>
    <row r="201" spans="2:25" ht="45" customHeight="1" x14ac:dyDescent="0.3">
      <c r="B201" s="28">
        <f>[1]РЕЕСТР!B201</f>
        <v>185</v>
      </c>
      <c r="C201" s="29">
        <f>[1]РЕЕСТР!C201</f>
        <v>45586</v>
      </c>
      <c r="D201" s="32">
        <f>[1]РЕЕСТР!D201</f>
        <v>45586</v>
      </c>
      <c r="E201" s="13" t="str">
        <f>[1]РЕЕСТР!F201</f>
        <v>Рознина 77</v>
      </c>
      <c r="F201" s="8" t="str">
        <f>[1]РЕЕСТР!H201</f>
        <v>61.008453</v>
      </c>
      <c r="G201" s="8" t="str">
        <f>[1]РЕЕСТР!I201</f>
        <v>69.012971</v>
      </c>
      <c r="H201" s="86" t="str">
        <f>[1]РЕЕСТР!J201</f>
        <v>в рамках проведения инвентаризации 2023 года
не определена</v>
      </c>
      <c r="I201" s="7" t="str">
        <f>[1]РЕЕСТР!K201</f>
        <v>ограниченный</v>
      </c>
      <c r="J201" s="9" t="str">
        <f>[1]РЕЕСТР!L201</f>
        <v>бетонная плита</v>
      </c>
      <c r="K201" s="8">
        <f>[1]РЕЕСТР!M201</f>
        <v>6</v>
      </c>
      <c r="L201" s="103" t="str">
        <f>[1]РЕЕСТР!N201</f>
        <v>есть</v>
      </c>
      <c r="M201" s="104" t="str">
        <f>[1]РЕЕСТР!O201</f>
        <v>есть</v>
      </c>
      <c r="N201" s="11">
        <f>[1]РЕЕСТР!P201</f>
        <v>2</v>
      </c>
      <c r="O201" s="12">
        <f>[1]РЕЕСТР!Q201</f>
        <v>1.1000000000000001</v>
      </c>
      <c r="P201" s="10" t="str">
        <f>[1]РЕЕСТР!R201</f>
        <v>пластик</v>
      </c>
      <c r="Q201" s="11" t="str">
        <f>[1]РЕЕСТР!V201</f>
        <v>-</v>
      </c>
      <c r="R201" s="12" t="str">
        <f>[1]РЕЕСТР!W201</f>
        <v>-</v>
      </c>
      <c r="S201" s="10" t="str">
        <f>[1]РЕЕСТР!X201</f>
        <v>-</v>
      </c>
      <c r="T201" s="14" t="str">
        <f>[1]РЕЕСТР!AB201</f>
        <v>-</v>
      </c>
      <c r="U201" s="15" t="str">
        <f>[1]РЕЕСТР!AC201</f>
        <v>-</v>
      </c>
      <c r="V201" s="12" t="str">
        <f>[1]РЕЕСТР!AD201</f>
        <v>-</v>
      </c>
      <c r="W201" s="10" t="str">
        <f>[1]РЕЕСТР!AE201</f>
        <v>-</v>
      </c>
      <c r="X201" s="6" t="str">
        <f>[1]РЕЕСТР!AI201</f>
        <v>СП МКД</v>
      </c>
      <c r="Y201" s="87" t="str">
        <f>[1]РЕЕСТР!AM201</f>
        <v>МКД ул. Рознина д. 77</v>
      </c>
    </row>
    <row r="202" spans="2:25" ht="45" x14ac:dyDescent="0.3">
      <c r="B202" s="28">
        <f>[1]РЕЕСТР!B202</f>
        <v>186</v>
      </c>
      <c r="C202" s="29" t="str">
        <f>[1]РЕЕСТР!C202</f>
        <v>ранее существовавшая до 01.01.2019</v>
      </c>
      <c r="D202" s="32">
        <f>[1]РЕЕСТР!D202</f>
        <v>44900</v>
      </c>
      <c r="E202" s="13" t="str">
        <f>[1]РЕЕСТР!F202</f>
        <v>Рознина 41</v>
      </c>
      <c r="F202" s="8" t="str">
        <f>[1]РЕЕСТР!H202</f>
        <v>61.003321</v>
      </c>
      <c r="G202" s="8" t="str">
        <f>[1]РЕЕСТР!I202</f>
        <v>69.003975</v>
      </c>
      <c r="H202" s="86" t="str">
        <f>[1]РЕЕСТР!J202</f>
        <v>в рамках проведения инвентаризации 2023 года
не определена</v>
      </c>
      <c r="I202" s="7" t="str">
        <f>[1]РЕЕСТР!K202</f>
        <v>ограниченный</v>
      </c>
      <c r="J202" s="9" t="str">
        <f>[1]РЕЕСТР!L202</f>
        <v>бетонная плита</v>
      </c>
      <c r="K202" s="8">
        <f>[1]РЕЕСТР!M202</f>
        <v>8</v>
      </c>
      <c r="L202" s="103" t="str">
        <f>[1]РЕЕСТР!N202</f>
        <v>есть</v>
      </c>
      <c r="M202" s="104" t="str">
        <f>[1]РЕЕСТР!O202</f>
        <v>есть</v>
      </c>
      <c r="N202" s="11">
        <f>[1]РЕЕСТР!P202</f>
        <v>2</v>
      </c>
      <c r="O202" s="12">
        <f>[1]РЕЕСТР!Q202</f>
        <v>1</v>
      </c>
      <c r="P202" s="10" t="str">
        <f>[1]РЕЕСТР!R202</f>
        <v>металл</v>
      </c>
      <c r="Q202" s="11" t="str">
        <f>[1]РЕЕСТР!V202</f>
        <v>-</v>
      </c>
      <c r="R202" s="12" t="str">
        <f>[1]РЕЕСТР!W202</f>
        <v>-</v>
      </c>
      <c r="S202" s="10" t="str">
        <f>[1]РЕЕСТР!X202</f>
        <v>-</v>
      </c>
      <c r="T202" s="14" t="str">
        <f>[1]РЕЕСТР!AB202</f>
        <v>-</v>
      </c>
      <c r="U202" s="15" t="str">
        <f>[1]РЕЕСТР!AC202</f>
        <v>-</v>
      </c>
      <c r="V202" s="12" t="str">
        <f>[1]РЕЕСТР!AD202</f>
        <v>-</v>
      </c>
      <c r="W202" s="10" t="str">
        <f>[1]РЕЕСТР!AE202</f>
        <v>-</v>
      </c>
      <c r="X202" s="6" t="str">
        <f>[1]РЕЕСТР!AI202</f>
        <v>ИП - Гладкова Е.Н.</v>
      </c>
      <c r="Y202" s="87" t="str">
        <f>[1]РЕЕСТР!AM202</f>
        <v>ул. Рознина, д. 41</v>
      </c>
    </row>
    <row r="203" spans="2:25" ht="45" customHeight="1" x14ac:dyDescent="0.3">
      <c r="B203" s="28">
        <f>[1]РЕЕСТР!B203</f>
        <v>187</v>
      </c>
      <c r="C203" s="29">
        <f>[1]РЕЕСТР!C203</f>
        <v>45251</v>
      </c>
      <c r="D203" s="32">
        <f>[1]РЕЕСТР!D203</f>
        <v>45251</v>
      </c>
      <c r="E203" s="13" t="str">
        <f>[1]РЕЕСТР!F203</f>
        <v>Ключевая 8-10</v>
      </c>
      <c r="F203" s="8" t="str">
        <f>[1]РЕЕСТР!H203</f>
        <v>60.983741</v>
      </c>
      <c r="G203" s="8" t="str">
        <f>[1]РЕЕСТР!I203</f>
        <v>69.054495</v>
      </c>
      <c r="H203" s="86" t="str">
        <f>[1]РЕЕСТР!J203</f>
        <v>в рамках проведения инвентаризации 2023 года
не определена</v>
      </c>
      <c r="I203" s="7" t="str">
        <f>[1]РЕЕСТР!K203</f>
        <v>ограниченный</v>
      </c>
      <c r="J203" s="9" t="str">
        <f>[1]РЕЕСТР!L203</f>
        <v>асфальт</v>
      </c>
      <c r="K203" s="8">
        <f>[1]РЕЕСТР!M203</f>
        <v>20</v>
      </c>
      <c r="L203" s="103" t="str">
        <f>[1]РЕЕСТР!N203</f>
        <v>есть</v>
      </c>
      <c r="M203" s="104" t="str">
        <f>[1]РЕЕСТР!O203</f>
        <v>есть</v>
      </c>
      <c r="N203" s="11">
        <f>[1]РЕЕСТР!P203</f>
        <v>4</v>
      </c>
      <c r="O203" s="12">
        <f>[1]РЕЕСТР!Q203</f>
        <v>1</v>
      </c>
      <c r="P203" s="10" t="str">
        <f>[1]РЕЕСТР!R203</f>
        <v>пластик</v>
      </c>
      <c r="Q203" s="11" t="str">
        <f>[1]РЕЕСТР!V203</f>
        <v>-</v>
      </c>
      <c r="R203" s="12" t="str">
        <f>[1]РЕЕСТР!W203</f>
        <v>-</v>
      </c>
      <c r="S203" s="10" t="str">
        <f>[1]РЕЕСТР!X203</f>
        <v>-</v>
      </c>
      <c r="T203" s="14" t="str">
        <f>[1]РЕЕСТР!AB203</f>
        <v>-</v>
      </c>
      <c r="U203" s="15" t="str">
        <f>[1]РЕЕСТР!AC203</f>
        <v>-</v>
      </c>
      <c r="V203" s="12" t="str">
        <f>[1]РЕЕСТР!AD203</f>
        <v>-</v>
      </c>
      <c r="W203" s="10" t="str">
        <f>[1]РЕЕСТР!AE203</f>
        <v>-</v>
      </c>
      <c r="X203" s="6" t="str">
        <f>[1]РЕЕСТР!AI203</f>
        <v>СП МКД</v>
      </c>
      <c r="Y203" s="87" t="str">
        <f>[1]РЕЕСТР!AM203</f>
        <v>МКД ул. Ключевая, д. 8-10</v>
      </c>
    </row>
    <row r="204" spans="2:25" ht="45" customHeight="1" x14ac:dyDescent="0.3">
      <c r="B204" s="28">
        <f>[1]РЕЕСТР!B204</f>
        <v>188</v>
      </c>
      <c r="C204" s="29" t="str">
        <f>[1]РЕЕСТР!C204</f>
        <v>ранее существовавшая до 01.01.2019</v>
      </c>
      <c r="D204" s="32">
        <f>[1]РЕЕСТР!D204</f>
        <v>44900</v>
      </c>
      <c r="E204" s="13" t="str">
        <f>[1]РЕЕСТР!F204</f>
        <v>Строителей 13А</v>
      </c>
      <c r="F204" s="8" t="str">
        <f>[1]РЕЕСТР!H204</f>
        <v>60.996499</v>
      </c>
      <c r="G204" s="8" t="str">
        <f>[1]РЕЕСТР!I204</f>
        <v>69.066872</v>
      </c>
      <c r="H204" s="86" t="str">
        <f>[1]РЕЕСТР!J204</f>
        <v>в рамках проведения инвентаризации 2023 года
не определена</v>
      </c>
      <c r="I204" s="7" t="str">
        <f>[1]РЕЕСТР!K204</f>
        <v>ограниченный</v>
      </c>
      <c r="J204" s="9" t="str">
        <f>[1]РЕЕСТР!L204</f>
        <v>бетонная плита</v>
      </c>
      <c r="K204" s="8">
        <f>[1]РЕЕСТР!M204</f>
        <v>8</v>
      </c>
      <c r="L204" s="103" t="str">
        <f>[1]РЕЕСТР!N204</f>
        <v>отсутствует</v>
      </c>
      <c r="M204" s="104" t="str">
        <f>[1]РЕЕСТР!O204</f>
        <v>отсутствует</v>
      </c>
      <c r="N204" s="11">
        <f>[1]РЕЕСТР!P204</f>
        <v>2</v>
      </c>
      <c r="O204" s="12">
        <f>[1]РЕЕСТР!Q204</f>
        <v>0.75</v>
      </c>
      <c r="P204" s="10" t="str">
        <f>[1]РЕЕСТР!R204</f>
        <v>металл</v>
      </c>
      <c r="Q204" s="11" t="str">
        <f>[1]РЕЕСТР!V204</f>
        <v>-</v>
      </c>
      <c r="R204" s="12" t="str">
        <f>[1]РЕЕСТР!W204</f>
        <v>-</v>
      </c>
      <c r="S204" s="10" t="str">
        <f>[1]РЕЕСТР!X204</f>
        <v>-</v>
      </c>
      <c r="T204" s="14" t="str">
        <f>[1]РЕЕСТР!AB204</f>
        <v>-</v>
      </c>
      <c r="U204" s="15" t="str">
        <f>[1]РЕЕСТР!AC204</f>
        <v>-</v>
      </c>
      <c r="V204" s="12" t="str">
        <f>[1]РЕЕСТР!AD204</f>
        <v>-</v>
      </c>
      <c r="W204" s="10" t="str">
        <f>[1]РЕЕСТР!AE204</f>
        <v>-</v>
      </c>
      <c r="X204" s="6" t="str">
        <f>[1]РЕЕСТР!AI204</f>
        <v>ЮЛ - ООО "ЭКО"</v>
      </c>
      <c r="Y204" s="87" t="str">
        <f>[1]РЕЕСТР!AM204</f>
        <v>ул. Строителей, д. 13 а</v>
      </c>
    </row>
    <row r="205" spans="2:25" ht="63" customHeight="1" x14ac:dyDescent="0.3">
      <c r="B205" s="28">
        <f>[1]РЕЕСТР!B205</f>
        <v>189</v>
      </c>
      <c r="C205" s="29" t="str">
        <f>[1]РЕЕСТР!C205</f>
        <v>ранее существовавшая до 01.01.2019</v>
      </c>
      <c r="D205" s="32">
        <f>[1]РЕЕСТР!D205</f>
        <v>44900</v>
      </c>
      <c r="E205" s="13" t="str">
        <f>[1]РЕЕСТР!F205</f>
        <v>Производственная база ООО "Стек", протока Березовкая</v>
      </c>
      <c r="F205" s="8" t="str">
        <f>[1]РЕЕСТР!H205</f>
        <v>60.99239</v>
      </c>
      <c r="G205" s="8" t="str">
        <f>[1]РЕЕСТР!I205</f>
        <v>68.96450</v>
      </c>
      <c r="H205" s="86" t="str">
        <f>[1]РЕЕСТР!J205</f>
        <v>в рамках проведения инвентаризации 2023 года
не определена</v>
      </c>
      <c r="I205" s="7" t="str">
        <f>[1]РЕЕСТР!K205</f>
        <v>ограниченный</v>
      </c>
      <c r="J205" s="9" t="str">
        <f>[1]РЕЕСТР!L205</f>
        <v>бетонная плита</v>
      </c>
      <c r="K205" s="8">
        <f>[1]РЕЕСТР!M205</f>
        <v>4</v>
      </c>
      <c r="L205" s="103" t="str">
        <f>[1]РЕЕСТР!N205</f>
        <v>отсутствует</v>
      </c>
      <c r="M205" s="104" t="str">
        <f>[1]РЕЕСТР!O205</f>
        <v>отсутствует</v>
      </c>
      <c r="N205" s="11">
        <f>[1]РЕЕСТР!P205</f>
        <v>1</v>
      </c>
      <c r="O205" s="12">
        <f>[1]РЕЕСТР!Q205</f>
        <v>0.75</v>
      </c>
      <c r="P205" s="10" t="str">
        <f>[1]РЕЕСТР!R205</f>
        <v>металл</v>
      </c>
      <c r="Q205" s="11" t="str">
        <f>[1]РЕЕСТР!V205</f>
        <v>-</v>
      </c>
      <c r="R205" s="12" t="str">
        <f>[1]РЕЕСТР!W205</f>
        <v>-</v>
      </c>
      <c r="S205" s="10" t="str">
        <f>[1]РЕЕСТР!X205</f>
        <v>-</v>
      </c>
      <c r="T205" s="14" t="str">
        <f>[1]РЕЕСТР!AB205</f>
        <v>-</v>
      </c>
      <c r="U205" s="15" t="str">
        <f>[1]РЕЕСТР!AC205</f>
        <v>-</v>
      </c>
      <c r="V205" s="12" t="str">
        <f>[1]РЕЕСТР!AD205</f>
        <v>-</v>
      </c>
      <c r="W205" s="10" t="str">
        <f>[1]РЕЕСТР!AE205</f>
        <v>-</v>
      </c>
      <c r="X205" s="6" t="str">
        <f>[1]РЕЕСТР!AI205</f>
        <v>ЮЛ - ООО "Стэк"</v>
      </c>
      <c r="Y205" s="87" t="str">
        <f>[1]РЕЕСТР!AM205</f>
        <v>Производственная база ООО "Стек", протока Березовкая</v>
      </c>
    </row>
    <row r="206" spans="2:25" ht="45" customHeight="1" x14ac:dyDescent="0.3">
      <c r="B206" s="28">
        <f>[1]РЕЕСТР!B206</f>
        <v>190</v>
      </c>
      <c r="C206" s="29">
        <f>[1]РЕЕСТР!C206</f>
        <v>43549</v>
      </c>
      <c r="D206" s="32">
        <f>[1]РЕЕСТР!D206</f>
        <v>44900</v>
      </c>
      <c r="E206" s="13" t="str">
        <f>[1]РЕЕСТР!F206</f>
        <v>Мира 115</v>
      </c>
      <c r="F206" s="8" t="str">
        <f>[1]РЕЕСТР!H206</f>
        <v xml:space="preserve">61.008904 </v>
      </c>
      <c r="G206" s="8" t="str">
        <f>[1]РЕЕСТР!I206</f>
        <v>69.060102</v>
      </c>
      <c r="H206" s="86" t="str">
        <f>[1]РЕЕСТР!J206</f>
        <v>в рамках проведения инвентаризации 2023 года
не определена</v>
      </c>
      <c r="I206" s="7" t="str">
        <f>[1]РЕЕСТР!K206</f>
        <v>ограниченный частично</v>
      </c>
      <c r="J206" s="25" t="str">
        <f>[1]РЕЕСТР!L206</f>
        <v>бетонная плита</v>
      </c>
      <c r="K206" s="8">
        <f>[1]РЕЕСТР!M206</f>
        <v>4</v>
      </c>
      <c r="L206" s="103" t="str">
        <f>[1]РЕЕСТР!N206</f>
        <v>отсутствует</v>
      </c>
      <c r="M206" s="104" t="str">
        <f>[1]РЕЕСТР!O206</f>
        <v>отсутствует</v>
      </c>
      <c r="N206" s="11">
        <f>[1]РЕЕСТР!P206</f>
        <v>1</v>
      </c>
      <c r="O206" s="12">
        <f>[1]РЕЕСТР!Q206</f>
        <v>0.75</v>
      </c>
      <c r="P206" s="10" t="str">
        <f>[1]РЕЕСТР!R206</f>
        <v>металл</v>
      </c>
      <c r="Q206" s="11" t="str">
        <f>[1]РЕЕСТР!V206</f>
        <v>-</v>
      </c>
      <c r="R206" s="12" t="str">
        <f>[1]РЕЕСТР!W206</f>
        <v>-</v>
      </c>
      <c r="S206" s="10" t="str">
        <f>[1]РЕЕСТР!X206</f>
        <v>-</v>
      </c>
      <c r="T206" s="14" t="str">
        <f>[1]РЕЕСТР!AB206</f>
        <v>-</v>
      </c>
      <c r="U206" s="15" t="str">
        <f>[1]РЕЕСТР!AC206</f>
        <v>-</v>
      </c>
      <c r="V206" s="12" t="str">
        <f>[1]РЕЕСТР!AD206</f>
        <v>-</v>
      </c>
      <c r="W206" s="10" t="str">
        <f>[1]РЕЕСТР!AE206</f>
        <v>-</v>
      </c>
      <c r="X206" s="6" t="str">
        <f>[1]РЕЕСТР!AI206</f>
        <v xml:space="preserve">ЮЛ - ООО "Юметек" </v>
      </c>
      <c r="Y206" s="87" t="str">
        <f>[1]РЕЕСТР!AM206</f>
        <v>ул. Мира, д. 115</v>
      </c>
    </row>
    <row r="207" spans="2:25" ht="45" customHeight="1" x14ac:dyDescent="0.3">
      <c r="B207" s="28">
        <f>[1]РЕЕСТР!B207</f>
        <v>191</v>
      </c>
      <c r="C207" s="29" t="str">
        <f>[1]РЕЕСТР!C207</f>
        <v>ранее существовавшая до 01.01.2019</v>
      </c>
      <c r="D207" s="32">
        <f>[1]РЕЕСТР!D207</f>
        <v>44900</v>
      </c>
      <c r="E207" s="13" t="str">
        <f>[1]РЕЕСТР!F207</f>
        <v>Ленина 97</v>
      </c>
      <c r="F207" s="8" t="str">
        <f>[1]РЕЕСТР!H207</f>
        <v>61.007981</v>
      </c>
      <c r="G207" s="8" t="str">
        <f>[1]РЕЕСТР!I207</f>
        <v>69.039536</v>
      </c>
      <c r="H207" s="86" t="str">
        <f>[1]РЕЕСТР!J207</f>
        <v>в рамках проведения инвентаризации 2023 года
не определена</v>
      </c>
      <c r="I207" s="7" t="str">
        <f>[1]РЕЕСТР!K207</f>
        <v>открытый</v>
      </c>
      <c r="J207" s="9" t="str">
        <f>[1]РЕЕСТР!L207</f>
        <v>бетонная плита</v>
      </c>
      <c r="K207" s="8">
        <f>[1]РЕЕСТР!M207</f>
        <v>6</v>
      </c>
      <c r="L207" s="103" t="str">
        <f>[1]РЕЕСТР!N207</f>
        <v>отсутствует</v>
      </c>
      <c r="M207" s="104" t="str">
        <f>[1]РЕЕСТР!O207</f>
        <v>есть</v>
      </c>
      <c r="N207" s="11">
        <f>[1]РЕЕСТР!P207</f>
        <v>1</v>
      </c>
      <c r="O207" s="12">
        <f>[1]РЕЕСТР!Q207</f>
        <v>0.75</v>
      </c>
      <c r="P207" s="10" t="str">
        <f>[1]РЕЕСТР!R207</f>
        <v>металл</v>
      </c>
      <c r="Q207" s="11" t="str">
        <f>[1]РЕЕСТР!V207</f>
        <v>-</v>
      </c>
      <c r="R207" s="12" t="str">
        <f>[1]РЕЕСТР!W207</f>
        <v>-</v>
      </c>
      <c r="S207" s="10" t="str">
        <f>[1]РЕЕСТР!X207</f>
        <v>-</v>
      </c>
      <c r="T207" s="14" t="str">
        <f>[1]РЕЕСТР!AB207</f>
        <v>-</v>
      </c>
      <c r="U207" s="15" t="str">
        <f>[1]РЕЕСТР!AC207</f>
        <v>-</v>
      </c>
      <c r="V207" s="12" t="str">
        <f>[1]РЕЕСТР!AD207</f>
        <v>-</v>
      </c>
      <c r="W207" s="10" t="str">
        <f>[1]РЕЕСТР!AE207</f>
        <v>-</v>
      </c>
      <c r="X207" s="6" t="str">
        <f>[1]РЕЕСТР!AI207</f>
        <v>ЮЛ - ООО "Интер-Север"</v>
      </c>
      <c r="Y207" s="87" t="str">
        <f>[1]РЕЕСТР!AM207</f>
        <v>ул. Ленина, д. 97</v>
      </c>
    </row>
    <row r="208" spans="2:25" ht="45" customHeight="1" x14ac:dyDescent="0.3">
      <c r="B208" s="28">
        <f>[1]РЕЕСТР!B208</f>
        <v>192</v>
      </c>
      <c r="C208" s="29">
        <f>[1]РЕЕСТР!C208</f>
        <v>43663</v>
      </c>
      <c r="D208" s="32">
        <f>[1]РЕЕСТР!D208</f>
        <v>44900</v>
      </c>
      <c r="E208" s="13" t="str">
        <f>[1]РЕЕСТР!F208</f>
        <v>Красноармейская 16</v>
      </c>
      <c r="F208" s="8" t="str">
        <f>[1]РЕЕСТР!H208</f>
        <v>61.007781</v>
      </c>
      <c r="G208" s="8" t="str">
        <f>[1]РЕЕСТР!I208</f>
        <v>69.040251</v>
      </c>
      <c r="H208" s="86" t="str">
        <f>[1]РЕЕСТР!J208</f>
        <v>в рамках проведения инвентаризации 2023 года
не определена</v>
      </c>
      <c r="I208" s="7" t="str">
        <f>[1]РЕЕСТР!K208</f>
        <v>открытый</v>
      </c>
      <c r="J208" s="9" t="str">
        <f>[1]РЕЕСТР!L208</f>
        <v>асфальт</v>
      </c>
      <c r="K208" s="8">
        <f>[1]РЕЕСТР!M208</f>
        <v>2</v>
      </c>
      <c r="L208" s="103" t="str">
        <f>[1]РЕЕСТР!N208</f>
        <v>отсутствует</v>
      </c>
      <c r="M208" s="104" t="str">
        <f>[1]РЕЕСТР!O208</f>
        <v>отсутствует</v>
      </c>
      <c r="N208" s="11">
        <f>[1]РЕЕСТР!P208</f>
        <v>1</v>
      </c>
      <c r="O208" s="12">
        <f>[1]РЕЕСТР!Q208</f>
        <v>0.75</v>
      </c>
      <c r="P208" s="10" t="str">
        <f>[1]РЕЕСТР!R208</f>
        <v>металл</v>
      </c>
      <c r="Q208" s="11" t="str">
        <f>[1]РЕЕСТР!V208</f>
        <v>-</v>
      </c>
      <c r="R208" s="12" t="str">
        <f>[1]РЕЕСТР!W208</f>
        <v>-</v>
      </c>
      <c r="S208" s="10" t="str">
        <f>[1]РЕЕСТР!X208</f>
        <v>-</v>
      </c>
      <c r="T208" s="14" t="str">
        <f>[1]РЕЕСТР!AB208</f>
        <v>-</v>
      </c>
      <c r="U208" s="15" t="str">
        <f>[1]РЕЕСТР!AC208</f>
        <v>-</v>
      </c>
      <c r="V208" s="12" t="str">
        <f>[1]РЕЕСТР!AD208</f>
        <v>-</v>
      </c>
      <c r="W208" s="10" t="str">
        <f>[1]РЕЕСТР!AE208</f>
        <v>-</v>
      </c>
      <c r="X208" s="6" t="str">
        <f>[1]РЕЕСТР!AI208</f>
        <v>ИП - Олтаржевский С.Р.</v>
      </c>
      <c r="Y208" s="87" t="str">
        <f>[1]РЕЕСТР!AM208</f>
        <v>ул. Красноармейская, д. 16</v>
      </c>
    </row>
    <row r="209" spans="2:25" ht="45" customHeight="1" x14ac:dyDescent="0.3">
      <c r="B209" s="28">
        <f>[1]РЕЕСТР!B209</f>
        <v>193</v>
      </c>
      <c r="C209" s="29" t="str">
        <f>[1]РЕЕСТР!C209</f>
        <v>ранее существовавшая до 01.01.2019</v>
      </c>
      <c r="D209" s="32">
        <f>[1]РЕЕСТР!D209</f>
        <v>45474</v>
      </c>
      <c r="E209" s="13" t="str">
        <f>[1]РЕЕСТР!F209</f>
        <v>Шевченко 10</v>
      </c>
      <c r="F209" s="8" t="str">
        <f>[1]РЕЕСТР!H209</f>
        <v>61.004167</v>
      </c>
      <c r="G209" s="8" t="str">
        <f>[1]РЕЕСТР!I209</f>
        <v>69.036455</v>
      </c>
      <c r="H209" s="86" t="str">
        <f>[1]РЕЕСТР!J209</f>
        <v>в рамках проведения инвентаризации 2023 года
не определена</v>
      </c>
      <c r="I209" s="7" t="str">
        <f>[1]РЕЕСТР!K209</f>
        <v>ограниченный</v>
      </c>
      <c r="J209" s="9" t="str">
        <f>[1]РЕЕСТР!L209</f>
        <v>бетонная плита</v>
      </c>
      <c r="K209" s="8">
        <f>[1]РЕЕСТР!M209</f>
        <v>6</v>
      </c>
      <c r="L209" s="103" t="str">
        <f>[1]РЕЕСТР!N209</f>
        <v>отсутствует</v>
      </c>
      <c r="M209" s="104" t="str">
        <f>[1]РЕЕСТР!O209</f>
        <v>отсутствует</v>
      </c>
      <c r="N209" s="11">
        <f>[1]РЕЕСТР!P209</f>
        <v>1</v>
      </c>
      <c r="O209" s="12">
        <f>[1]РЕЕСТР!Q209</f>
        <v>1.1000000000000001</v>
      </c>
      <c r="P209" s="10" t="str">
        <f>[1]РЕЕСТР!R209</f>
        <v>пластик</v>
      </c>
      <c r="Q209" s="11" t="str">
        <f>[1]РЕЕСТР!V209</f>
        <v>-</v>
      </c>
      <c r="R209" s="12" t="str">
        <f>[1]РЕЕСТР!W209</f>
        <v>-</v>
      </c>
      <c r="S209" s="10" t="str">
        <f>[1]РЕЕСТР!X209</f>
        <v>-</v>
      </c>
      <c r="T209" s="14" t="str">
        <f>[1]РЕЕСТР!AB209</f>
        <v>-</v>
      </c>
      <c r="U209" s="15" t="str">
        <f>[1]РЕЕСТР!AC209</f>
        <v>-</v>
      </c>
      <c r="V209" s="12" t="str">
        <f>[1]РЕЕСТР!AD209</f>
        <v>-</v>
      </c>
      <c r="W209" s="10" t="str">
        <f>[1]РЕЕСТР!AE209</f>
        <v>-</v>
      </c>
      <c r="X209" s="6" t="str">
        <f>[1]РЕЕСТР!AI209</f>
        <v>ИП-Пронин Александр Владимирович</v>
      </c>
      <c r="Y209" s="87" t="str">
        <f>[1]РЕЕСТР!AM209</f>
        <v>ул. Шевченко, д. 10</v>
      </c>
    </row>
    <row r="210" spans="2:25" ht="45" customHeight="1" x14ac:dyDescent="0.3">
      <c r="B210" s="28">
        <f>[1]РЕЕСТР!B210</f>
        <v>194</v>
      </c>
      <c r="C210" s="29">
        <f>[1]РЕЕСТР!C210</f>
        <v>45251</v>
      </c>
      <c r="D210" s="32">
        <f>[1]РЕЕСТР!D210</f>
        <v>45251</v>
      </c>
      <c r="E210" s="13" t="str">
        <f>[1]РЕЕСТР!F210</f>
        <v>ТСН СНТ "Геофизик-2"</v>
      </c>
      <c r="F210" s="8" t="str">
        <f>[1]РЕЕСТР!H210</f>
        <v>61.019208</v>
      </c>
      <c r="G210" s="8" t="str">
        <f>[1]РЕЕСТР!I210</f>
        <v>69.366401</v>
      </c>
      <c r="H210" s="86" t="str">
        <f>[1]РЕЕСТР!J210</f>
        <v>в рамках проведения инвентаризации 2023 года
не определена</v>
      </c>
      <c r="I210" s="7" t="str">
        <f>[1]РЕЕСТР!K210</f>
        <v>открытый</v>
      </c>
      <c r="J210" s="9" t="str">
        <f>[1]РЕЕСТР!L210</f>
        <v>грунт</v>
      </c>
      <c r="K210" s="8">
        <f>[1]РЕЕСТР!M210</f>
        <v>24</v>
      </c>
      <c r="L210" s="103" t="str">
        <f>[1]РЕЕСТР!N210</f>
        <v>отсутствует</v>
      </c>
      <c r="M210" s="104" t="str">
        <f>[1]РЕЕСТР!O210</f>
        <v>отсутствует</v>
      </c>
      <c r="N210" s="11">
        <f>[1]РЕЕСТР!P210</f>
        <v>2</v>
      </c>
      <c r="O210" s="12">
        <f>[1]РЕЕСТР!Q210</f>
        <v>1.1000000000000001</v>
      </c>
      <c r="P210" s="10" t="str">
        <f>[1]РЕЕСТР!R210</f>
        <v>пластик</v>
      </c>
      <c r="Q210" s="11" t="str">
        <f>[1]РЕЕСТР!V210</f>
        <v>-</v>
      </c>
      <c r="R210" s="12" t="str">
        <f>[1]РЕЕСТР!W210</f>
        <v>-</v>
      </c>
      <c r="S210" s="10" t="str">
        <f>[1]РЕЕСТР!X210</f>
        <v>-</v>
      </c>
      <c r="T210" s="14" t="str">
        <f>[1]РЕЕСТР!AB210</f>
        <v>-</v>
      </c>
      <c r="U210" s="15" t="str">
        <f>[1]РЕЕСТР!AC210</f>
        <v>-</v>
      </c>
      <c r="V210" s="12" t="str">
        <f>[1]РЕЕСТР!AD210</f>
        <v>-</v>
      </c>
      <c r="W210" s="10" t="str">
        <f>[1]РЕЕСТР!AE210</f>
        <v>-</v>
      </c>
      <c r="X210" s="26" t="str">
        <f>[1]РЕЕСТР!AI210</f>
        <v>ЮЛ - ТСН СНТ "Геофизик-2"</v>
      </c>
      <c r="Y210" s="87" t="str">
        <f>[1]РЕЕСТР!AM210</f>
        <v>ТСН СНТ "Геофизик-2"</v>
      </c>
    </row>
    <row r="211" spans="2:25" ht="45" customHeight="1" x14ac:dyDescent="0.3">
      <c r="B211" s="28">
        <f>[1]РЕЕСТР!B211</f>
        <v>195</v>
      </c>
      <c r="C211" s="29" t="str">
        <f>[1]РЕЕСТР!C211</f>
        <v>ранее существовавшая до 01.01.2019</v>
      </c>
      <c r="D211" s="32">
        <f>[1]РЕЕСТР!D211</f>
        <v>44900</v>
      </c>
      <c r="E211" s="13" t="str">
        <f>[1]РЕЕСТР!F211</f>
        <v>Газовиков 7</v>
      </c>
      <c r="F211" s="8" t="str">
        <f>[1]РЕЕСТР!H211</f>
        <v>61.016618</v>
      </c>
      <c r="G211" s="8" t="str">
        <f>[1]РЕЕСТР!I211</f>
        <v>69.073033</v>
      </c>
      <c r="H211" s="86" t="str">
        <f>[1]РЕЕСТР!J211</f>
        <v>в рамках проведения инвентаризации 2023 года
не определена</v>
      </c>
      <c r="I211" s="7" t="str">
        <f>[1]РЕЕСТР!K211</f>
        <v>ограниченный</v>
      </c>
      <c r="J211" s="9" t="str">
        <f>[1]РЕЕСТР!L211</f>
        <v>бетонная плита</v>
      </c>
      <c r="K211" s="8">
        <f>[1]РЕЕСТР!M211</f>
        <v>6</v>
      </c>
      <c r="L211" s="103" t="str">
        <f>[1]РЕЕСТР!N211</f>
        <v>отсутствует</v>
      </c>
      <c r="M211" s="104" t="str">
        <f>[1]РЕЕСТР!O211</f>
        <v>отсутствует</v>
      </c>
      <c r="N211" s="11">
        <f>[1]РЕЕСТР!P211</f>
        <v>1</v>
      </c>
      <c r="O211" s="12">
        <f>[1]РЕЕСТР!Q211</f>
        <v>0.75</v>
      </c>
      <c r="P211" s="10" t="str">
        <f>[1]РЕЕСТР!R211</f>
        <v>металл</v>
      </c>
      <c r="Q211" s="11" t="str">
        <f>[1]РЕЕСТР!V211</f>
        <v>-</v>
      </c>
      <c r="R211" s="12" t="str">
        <f>[1]РЕЕСТР!W211</f>
        <v>-</v>
      </c>
      <c r="S211" s="10" t="str">
        <f>[1]РЕЕСТР!X211</f>
        <v>-</v>
      </c>
      <c r="T211" s="14" t="str">
        <f>[1]РЕЕСТР!AB211</f>
        <v>-</v>
      </c>
      <c r="U211" s="15" t="str">
        <f>[1]РЕЕСТР!AC211</f>
        <v>-</v>
      </c>
      <c r="V211" s="12" t="str">
        <f>[1]РЕЕСТР!AD211</f>
        <v>-</v>
      </c>
      <c r="W211" s="10" t="str">
        <f>[1]РЕЕСТР!AE211</f>
        <v>-</v>
      </c>
      <c r="X211" s="6" t="str">
        <f>[1]РЕЕСТР!AI211</f>
        <v>ЮЛ - АО "Югорская региональная электросетевая компания"</v>
      </c>
      <c r="Y211" s="87" t="str">
        <f>[1]РЕЕСТР!AM211</f>
        <v>ул. Газовиков, д. 7</v>
      </c>
    </row>
    <row r="212" spans="2:25" ht="63" customHeight="1" x14ac:dyDescent="0.3">
      <c r="B212" s="28">
        <f>[1]РЕЕСТР!B212</f>
        <v>196</v>
      </c>
      <c r="C212" s="29" t="str">
        <f>[1]РЕЕСТР!C212</f>
        <v>ранее существовавшая до 01.01.2019</v>
      </c>
      <c r="D212" s="32">
        <f>[1]РЕЕСТР!D212</f>
        <v>44900</v>
      </c>
      <c r="E212" s="13" t="str">
        <f>[1]РЕЕСТР!F212</f>
        <v>район протоки Березовская (пром.база ООО "Квартал")</v>
      </c>
      <c r="F212" s="8" t="str">
        <f>[1]РЕЕСТР!H212</f>
        <v>60.992704</v>
      </c>
      <c r="G212" s="8" t="str">
        <f>[1]РЕЕСТР!I212</f>
        <v>68.965701</v>
      </c>
      <c r="H212" s="86" t="str">
        <f>[1]РЕЕСТР!J212</f>
        <v>в рамках проведения инвентаризации 2023 года
не определена</v>
      </c>
      <c r="I212" s="7" t="str">
        <f>[1]РЕЕСТР!K212</f>
        <v>ограниченный</v>
      </c>
      <c r="J212" s="9" t="str">
        <f>[1]РЕЕСТР!L212</f>
        <v>грунт</v>
      </c>
      <c r="K212" s="8">
        <f>[1]РЕЕСТР!M212</f>
        <v>8</v>
      </c>
      <c r="L212" s="103" t="str">
        <f>[1]РЕЕСТР!N212</f>
        <v>отсутствует</v>
      </c>
      <c r="M212" s="104" t="str">
        <f>[1]РЕЕСТР!O212</f>
        <v>есть</v>
      </c>
      <c r="N212" s="11">
        <f>[1]РЕЕСТР!P212</f>
        <v>2</v>
      </c>
      <c r="O212" s="12">
        <f>[1]РЕЕСТР!Q212</f>
        <v>1.1000000000000001</v>
      </c>
      <c r="P212" s="10" t="str">
        <f>[1]РЕЕСТР!R212</f>
        <v>пластик</v>
      </c>
      <c r="Q212" s="11" t="str">
        <f>[1]РЕЕСТР!V212</f>
        <v>-</v>
      </c>
      <c r="R212" s="12" t="str">
        <f>[1]РЕЕСТР!W212</f>
        <v>-</v>
      </c>
      <c r="S212" s="10" t="str">
        <f>[1]РЕЕСТР!X212</f>
        <v>-</v>
      </c>
      <c r="T212" s="14" t="str">
        <f>[1]РЕЕСТР!AB212</f>
        <v>-</v>
      </c>
      <c r="U212" s="15" t="str">
        <f>[1]РЕЕСТР!AC212</f>
        <v>-</v>
      </c>
      <c r="V212" s="12" t="str">
        <f>[1]РЕЕСТР!AD212</f>
        <v>-</v>
      </c>
      <c r="W212" s="10" t="str">
        <f>[1]РЕЕСТР!AE212</f>
        <v>-</v>
      </c>
      <c r="X212" s="6" t="str">
        <f>[1]РЕЕСТР!AI212</f>
        <v>ЮЛ - ООО "Квартал"</v>
      </c>
      <c r="Y212" s="87" t="str">
        <f>[1]РЕЕСТР!AM212</f>
        <v>район протоки Березовская (пром.база ООО "Квартал")</v>
      </c>
    </row>
    <row r="213" spans="2:25" ht="45" customHeight="1" x14ac:dyDescent="0.3">
      <c r="B213" s="28">
        <f>[1]РЕЕСТР!B213</f>
        <v>197</v>
      </c>
      <c r="C213" s="29">
        <f>[1]РЕЕСТР!C213</f>
        <v>45537</v>
      </c>
      <c r="D213" s="32">
        <f>[1]РЕЕСТР!D213</f>
        <v>45537</v>
      </c>
      <c r="E213" s="13" t="str">
        <f>[1]РЕЕСТР!F213</f>
        <v>Привольная 19</v>
      </c>
      <c r="F213" s="8" t="str">
        <f>[1]РЕЕСТР!H213</f>
        <v>61.015680</v>
      </c>
      <c r="G213" s="8" t="str">
        <f>[1]РЕЕСТР!I213</f>
        <v>68.984950</v>
      </c>
      <c r="H213" s="86" t="str">
        <f>[1]РЕЕСТР!J213</f>
        <v>в рамках проведения инвентаризации 2023 года
не определена</v>
      </c>
      <c r="I213" s="7" t="str">
        <f>[1]РЕЕСТР!K213</f>
        <v>ограниченный</v>
      </c>
      <c r="J213" s="9" t="str">
        <f>[1]РЕЕСТР!L213</f>
        <v>асфальтная крошка</v>
      </c>
      <c r="K213" s="8">
        <f>[1]РЕЕСТР!M213</f>
        <v>1</v>
      </c>
      <c r="L213" s="103" t="str">
        <f>[1]РЕЕСТР!N213</f>
        <v>отсутствует</v>
      </c>
      <c r="M213" s="104" t="str">
        <f>[1]РЕЕСТР!O213</f>
        <v>отсутствует</v>
      </c>
      <c r="N213" s="11">
        <f>[1]РЕЕСТР!P213</f>
        <v>1</v>
      </c>
      <c r="O213" s="12">
        <f>[1]РЕЕСТР!Q213</f>
        <v>1.1000000000000001</v>
      </c>
      <c r="P213" s="10" t="str">
        <f>[1]РЕЕСТР!R213</f>
        <v>пластик</v>
      </c>
      <c r="Q213" s="11" t="str">
        <f>[1]РЕЕСТР!V213</f>
        <v>-</v>
      </c>
      <c r="R213" s="12" t="str">
        <f>[1]РЕЕСТР!W213</f>
        <v>-</v>
      </c>
      <c r="S213" s="10" t="str">
        <f>[1]РЕЕСТР!X213</f>
        <v>-</v>
      </c>
      <c r="T213" s="14" t="str">
        <f>[1]РЕЕСТР!AB213</f>
        <v>-</v>
      </c>
      <c r="U213" s="15" t="str">
        <f>[1]РЕЕСТР!AC213</f>
        <v>-</v>
      </c>
      <c r="V213" s="12" t="str">
        <f>[1]РЕЕСТР!AD213</f>
        <v>-</v>
      </c>
      <c r="W213" s="10" t="str">
        <f>[1]РЕЕСТР!AE213</f>
        <v>-</v>
      </c>
      <c r="X213" s="26" t="str">
        <f>[1]РЕЕСТР!AI213</f>
        <v>ЮЛ - ООО "Утилитсервис"</v>
      </c>
      <c r="Y213" s="87" t="str">
        <f>[1]РЕЕСТР!AM213</f>
        <v>ООО "Утилитсервис"</v>
      </c>
    </row>
    <row r="214" spans="2:25" ht="45" customHeight="1" x14ac:dyDescent="0.3">
      <c r="B214" s="28">
        <f>[1]РЕЕСТР!B214</f>
        <v>198</v>
      </c>
      <c r="C214" s="29" t="str">
        <f>[1]РЕЕСТР!C214</f>
        <v>ранее существовавшая до 01.01.2019</v>
      </c>
      <c r="D214" s="32">
        <f>[1]РЕЕСТР!D214</f>
        <v>44900</v>
      </c>
      <c r="E214" s="13" t="str">
        <f>[1]РЕЕСТР!F214</f>
        <v>Студенческая 5А</v>
      </c>
      <c r="F214" s="8" t="str">
        <f>[1]РЕЕСТР!H214</f>
        <v>61.016004</v>
      </c>
      <c r="G214" s="8" t="str">
        <f>[1]РЕЕСТР!I214</f>
        <v>69.057744</v>
      </c>
      <c r="H214" s="86" t="str">
        <f>[1]РЕЕСТР!J214</f>
        <v>в рамках проведения инвентаризации 2023 года
не определена</v>
      </c>
      <c r="I214" s="7" t="str">
        <f>[1]РЕЕСТР!K214</f>
        <v>ограниченный</v>
      </c>
      <c r="J214" s="9" t="str">
        <f>[1]РЕЕСТР!L214</f>
        <v>асфальт</v>
      </c>
      <c r="K214" s="8">
        <f>[1]РЕЕСТР!M214</f>
        <v>12</v>
      </c>
      <c r="L214" s="103" t="str">
        <f>[1]РЕЕСТР!N214</f>
        <v>отсутствует</v>
      </c>
      <c r="M214" s="104" t="str">
        <f>[1]РЕЕСТР!O214</f>
        <v>отсутствует</v>
      </c>
      <c r="N214" s="11">
        <f>[1]РЕЕСТР!P214</f>
        <v>3</v>
      </c>
      <c r="O214" s="12">
        <f>[1]РЕЕСТР!Q214</f>
        <v>1.1000000000000001</v>
      </c>
      <c r="P214" s="10" t="str">
        <f>[1]РЕЕСТР!R214</f>
        <v>пластик</v>
      </c>
      <c r="Q214" s="11" t="str">
        <f>[1]РЕЕСТР!V214</f>
        <v>-</v>
      </c>
      <c r="R214" s="12" t="str">
        <f>[1]РЕЕСТР!W214</f>
        <v>-</v>
      </c>
      <c r="S214" s="10" t="str">
        <f>[1]РЕЕСТР!X214</f>
        <v>-</v>
      </c>
      <c r="T214" s="14" t="str">
        <f>[1]РЕЕСТР!AB214</f>
        <v>-</v>
      </c>
      <c r="U214" s="15" t="str">
        <f>[1]РЕЕСТР!AC214</f>
        <v>-</v>
      </c>
      <c r="V214" s="12" t="str">
        <f>[1]РЕЕСТР!AD214</f>
        <v>-</v>
      </c>
      <c r="W214" s="10" t="str">
        <f>[1]РЕЕСТР!AE214</f>
        <v>-</v>
      </c>
      <c r="X214" s="6" t="str">
        <f>[1]РЕЕСТР!AI214</f>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
      <c r="Y214" s="87" t="str">
        <f>[1]РЕЕСТР!AM214</f>
        <v>ГУ МЧС России по ХМАО-Югре</v>
      </c>
    </row>
    <row r="215" spans="2:25" ht="45" customHeight="1" x14ac:dyDescent="0.3">
      <c r="B215" s="28">
        <f>[1]РЕЕСТР!B215</f>
        <v>199</v>
      </c>
      <c r="C215" s="29" t="str">
        <f>[1]РЕЕСТР!C215</f>
        <v>ранее существовавшая до 01.01.2019</v>
      </c>
      <c r="D215" s="32">
        <f>[1]РЕЕСТР!D215</f>
        <v>44900</v>
      </c>
      <c r="E215" s="13" t="str">
        <f>[1]РЕЕСТР!F215</f>
        <v>Пионерская 67А</v>
      </c>
      <c r="F215" s="8" t="str">
        <f>[1]РЕЕСТР!H215</f>
        <v>61.008882</v>
      </c>
      <c r="G215" s="8" t="str">
        <f>[1]РЕЕСТР!I215</f>
        <v>69.021291</v>
      </c>
      <c r="H215" s="86" t="str">
        <f>[1]РЕЕСТР!J215</f>
        <v>в рамках проведения инвентаризации 2023 года
не определена</v>
      </c>
      <c r="I215" s="7" t="str">
        <f>[1]РЕЕСТР!K215</f>
        <v>ограниченный</v>
      </c>
      <c r="J215" s="9" t="str">
        <f>[1]РЕЕСТР!L215</f>
        <v>грунт</v>
      </c>
      <c r="K215" s="8">
        <f>[1]РЕЕСТР!M215</f>
        <v>4</v>
      </c>
      <c r="L215" s="103" t="str">
        <f>[1]РЕЕСТР!N215</f>
        <v>отсутствует</v>
      </c>
      <c r="M215" s="104" t="str">
        <f>[1]РЕЕСТР!O215</f>
        <v>отсутствует</v>
      </c>
      <c r="N215" s="11">
        <f>[1]РЕЕСТР!P215</f>
        <v>1</v>
      </c>
      <c r="O215" s="12">
        <f>[1]РЕЕСТР!Q215</f>
        <v>1</v>
      </c>
      <c r="P215" s="10" t="str">
        <f>[1]РЕЕСТР!R215</f>
        <v>металл</v>
      </c>
      <c r="Q215" s="11" t="str">
        <f>[1]РЕЕСТР!V215</f>
        <v>-</v>
      </c>
      <c r="R215" s="12" t="str">
        <f>[1]РЕЕСТР!W215</f>
        <v>-</v>
      </c>
      <c r="S215" s="10" t="str">
        <f>[1]РЕЕСТР!X215</f>
        <v>-</v>
      </c>
      <c r="T215" s="14" t="str">
        <f>[1]РЕЕСТР!AB215</f>
        <v>-</v>
      </c>
      <c r="U215" s="15" t="str">
        <f>[1]РЕЕСТР!AC215</f>
        <v>-</v>
      </c>
      <c r="V215" s="12" t="str">
        <f>[1]РЕЕСТР!AD215</f>
        <v>-</v>
      </c>
      <c r="W215" s="10" t="str">
        <f>[1]РЕЕСТР!AE215</f>
        <v>-</v>
      </c>
      <c r="X215" s="6" t="str">
        <f>[1]РЕЕСТР!AI215</f>
        <v>ЮЛ - ООО "ХМсервис"</v>
      </c>
      <c r="Y215" s="87" t="str">
        <f>[1]РЕЕСТР!AM215</f>
        <v>ул. Студенческая, д. 5 а</v>
      </c>
    </row>
    <row r="216" spans="2:25" ht="47.25" customHeight="1" x14ac:dyDescent="0.3">
      <c r="B216" s="28">
        <f>[1]РЕЕСТР!B216</f>
        <v>200</v>
      </c>
      <c r="C216" s="29" t="str">
        <f>[1]РЕЕСТР!C216</f>
        <v>ранее существовавшая до 01.01.2019</v>
      </c>
      <c r="D216" s="32">
        <f>[1]РЕЕСТР!D216</f>
        <v>44900</v>
      </c>
      <c r="E216" s="13" t="str">
        <f>[1]РЕЕСТР!F216</f>
        <v>Чехова 10</v>
      </c>
      <c r="F216" s="8" t="str">
        <f>[1]РЕЕСТР!H216</f>
        <v>61.000288</v>
      </c>
      <c r="G216" s="8" t="str">
        <f>[1]РЕЕСТР!I216</f>
        <v>69.024706</v>
      </c>
      <c r="H216" s="86" t="str">
        <f>[1]РЕЕСТР!J216</f>
        <v>в рамках проведения инвентаризации 2023 года
не определена</v>
      </c>
      <c r="I216" s="7" t="str">
        <f>[1]РЕЕСТР!K216</f>
        <v>открытый</v>
      </c>
      <c r="J216" s="9" t="str">
        <f>[1]РЕЕСТР!L216</f>
        <v>асфальт</v>
      </c>
      <c r="K216" s="8">
        <f>[1]РЕЕСТР!M216</f>
        <v>6</v>
      </c>
      <c r="L216" s="103" t="str">
        <f>[1]РЕЕСТР!N216</f>
        <v>отсутствует</v>
      </c>
      <c r="M216" s="104" t="str">
        <f>[1]РЕЕСТР!O216</f>
        <v>отсутствует</v>
      </c>
      <c r="N216" s="11">
        <f>[1]РЕЕСТР!P216</f>
        <v>2</v>
      </c>
      <c r="O216" s="12">
        <f>[1]РЕЕСТР!Q216</f>
        <v>1.1000000000000001</v>
      </c>
      <c r="P216" s="10" t="str">
        <f>[1]РЕЕСТР!R216</f>
        <v>пластик</v>
      </c>
      <c r="Q216" s="11" t="str">
        <f>[1]РЕЕСТР!V216</f>
        <v>-</v>
      </c>
      <c r="R216" s="12" t="str">
        <f>[1]РЕЕСТР!W216</f>
        <v>-</v>
      </c>
      <c r="S216" s="10" t="str">
        <f>[1]РЕЕСТР!X216</f>
        <v>-</v>
      </c>
      <c r="T216" s="14" t="str">
        <f>[1]РЕЕСТР!AB216</f>
        <v>-</v>
      </c>
      <c r="U216" s="15" t="str">
        <f>[1]РЕЕСТР!AC216</f>
        <v>-</v>
      </c>
      <c r="V216" s="12" t="str">
        <f>[1]РЕЕСТР!AD216</f>
        <v>-</v>
      </c>
      <c r="W216" s="10" t="str">
        <f>[1]РЕЕСТР!AE216</f>
        <v>-</v>
      </c>
      <c r="X216" s="6" t="str">
        <f>[1]РЕЕСТР!AI216</f>
        <v>ЮЛ - ПОУ Ханты-Мансийская автомобильная школа ООГО "ДОСААФ России"</v>
      </c>
      <c r="Y216" s="87" t="str">
        <f>[1]РЕЕСТР!AM216</f>
        <v>ул. Чехова, д. 10</v>
      </c>
    </row>
    <row r="217" spans="2:25" ht="45" customHeight="1" x14ac:dyDescent="0.3">
      <c r="B217" s="28">
        <f>[1]РЕЕСТР!B217</f>
        <v>201</v>
      </c>
      <c r="C217" s="29" t="str">
        <f>[1]РЕЕСТР!C217</f>
        <v>ранее существовавшая до 01.01.2019</v>
      </c>
      <c r="D217" s="32">
        <f>[1]РЕЕСТР!D217</f>
        <v>44900</v>
      </c>
      <c r="E217" s="13" t="str">
        <f>[1]РЕЕСТР!F217</f>
        <v>Шевченко 10</v>
      </c>
      <c r="F217" s="8" t="str">
        <f>[1]РЕЕСТР!H217</f>
        <v>61.004310</v>
      </c>
      <c r="G217" s="8" t="str">
        <f>[1]РЕЕСТР!I217</f>
        <v>69.036402</v>
      </c>
      <c r="H217" s="86" t="str">
        <f>[1]РЕЕСТР!J217</f>
        <v>в рамках проведения инвентаризации 2023 года
не определена</v>
      </c>
      <c r="I217" s="7" t="str">
        <f>[1]РЕЕСТР!K217</f>
        <v>ограниченный</v>
      </c>
      <c r="J217" s="9" t="str">
        <f>[1]РЕЕСТР!L217</f>
        <v>бетонная плита</v>
      </c>
      <c r="K217" s="8">
        <f>[1]РЕЕСТР!M217</f>
        <v>8</v>
      </c>
      <c r="L217" s="103" t="str">
        <f>[1]РЕЕСТР!N217</f>
        <v>отсутствует</v>
      </c>
      <c r="M217" s="104" t="str">
        <f>[1]РЕЕСТР!O217</f>
        <v>отсутствует</v>
      </c>
      <c r="N217" s="11">
        <f>[1]РЕЕСТР!P217</f>
        <v>2</v>
      </c>
      <c r="O217" s="12">
        <f>[1]РЕЕСТР!Q217</f>
        <v>0.75</v>
      </c>
      <c r="P217" s="10" t="str">
        <f>[1]РЕЕСТР!R217</f>
        <v>металл</v>
      </c>
      <c r="Q217" s="11" t="str">
        <f>[1]РЕЕСТР!V217</f>
        <v>-</v>
      </c>
      <c r="R217" s="12" t="str">
        <f>[1]РЕЕСТР!W217</f>
        <v>-</v>
      </c>
      <c r="S217" s="10" t="str">
        <f>[1]РЕЕСТР!X217</f>
        <v>-</v>
      </c>
      <c r="T217" s="14" t="str">
        <f>[1]РЕЕСТР!AB217</f>
        <v>-</v>
      </c>
      <c r="U217" s="15" t="str">
        <f>[1]РЕЕСТР!AC217</f>
        <v>-</v>
      </c>
      <c r="V217" s="12" t="str">
        <f>[1]РЕЕСТР!AD217</f>
        <v>-</v>
      </c>
      <c r="W217" s="10" t="str">
        <f>[1]РЕЕСТР!AE217</f>
        <v>-</v>
      </c>
      <c r="X217" s="6" t="str">
        <f>[1]РЕЕСТР!AI217</f>
        <v>ИП - Чердынцев А.М.</v>
      </c>
      <c r="Y217" s="87" t="str">
        <f>[1]РЕЕСТР!AM217</f>
        <v>ул. Шевченко, д. 10</v>
      </c>
    </row>
    <row r="218" spans="2:25" ht="45" customHeight="1" x14ac:dyDescent="0.3">
      <c r="B218" s="28">
        <f>[1]РЕЕСТР!B218</f>
        <v>202</v>
      </c>
      <c r="C218" s="29" t="str">
        <f>[1]РЕЕСТР!C218</f>
        <v>ранее существовавшая до 01.01.2019</v>
      </c>
      <c r="D218" s="32">
        <f>[1]РЕЕСТР!D218</f>
        <v>44900</v>
      </c>
      <c r="E218" s="13" t="str">
        <f>[1]РЕЕСТР!F218</f>
        <v>Индустриальная 17</v>
      </c>
      <c r="F218" s="8" t="str">
        <f>[1]РЕЕСТР!H218</f>
        <v>60.997359</v>
      </c>
      <c r="G218" s="8" t="str">
        <f>[1]РЕЕСТР!I218</f>
        <v>69.149994</v>
      </c>
      <c r="H218" s="86" t="str">
        <f>[1]РЕЕСТР!J218</f>
        <v>в рамках проведения инвентаризации 2023 года
не определена</v>
      </c>
      <c r="I218" s="7" t="str">
        <f>[1]РЕЕСТР!K218</f>
        <v>ограниченный</v>
      </c>
      <c r="J218" s="9" t="str">
        <f>[1]РЕЕСТР!L218</f>
        <v>грунт</v>
      </c>
      <c r="K218" s="8">
        <f>[1]РЕЕСТР!M218</f>
        <v>4</v>
      </c>
      <c r="L218" s="103" t="str">
        <f>[1]РЕЕСТР!N218</f>
        <v>отсутствует</v>
      </c>
      <c r="M218" s="104" t="str">
        <f>[1]РЕЕСТР!O218</f>
        <v>отсутствует</v>
      </c>
      <c r="N218" s="11">
        <f>[1]РЕЕСТР!P218</f>
        <v>1</v>
      </c>
      <c r="O218" s="12">
        <f>[1]РЕЕСТР!Q218</f>
        <v>1.1000000000000001</v>
      </c>
      <c r="P218" s="10" t="str">
        <f>[1]РЕЕСТР!R218</f>
        <v>пластик</v>
      </c>
      <c r="Q218" s="11" t="str">
        <f>[1]РЕЕСТР!V218</f>
        <v>-</v>
      </c>
      <c r="R218" s="12" t="str">
        <f>[1]РЕЕСТР!W218</f>
        <v>-</v>
      </c>
      <c r="S218" s="10" t="str">
        <f>[1]РЕЕСТР!X218</f>
        <v>-</v>
      </c>
      <c r="T218" s="14" t="str">
        <f>[1]РЕЕСТР!AB218</f>
        <v>-</v>
      </c>
      <c r="U218" s="15" t="str">
        <f>[1]РЕЕСТР!AC218</f>
        <v>-</v>
      </c>
      <c r="V218" s="12" t="str">
        <f>[1]РЕЕСТР!AD218</f>
        <v>-</v>
      </c>
      <c r="W218" s="10" t="str">
        <f>[1]РЕЕСТР!AE218</f>
        <v>-</v>
      </c>
      <c r="X218" s="6" t="str">
        <f>[1]РЕЕСТР!AI218</f>
        <v>ЮЛ - ООО "Ляменец"</v>
      </c>
      <c r="Y218" s="87" t="str">
        <f>[1]РЕЕСТР!AM218</f>
        <v>ул. Индустриальная, 17</v>
      </c>
    </row>
    <row r="219" spans="2:25" ht="45" customHeight="1" x14ac:dyDescent="0.3">
      <c r="B219" s="28">
        <f>[1]РЕЕСТР!B219</f>
        <v>203</v>
      </c>
      <c r="C219" s="29" t="str">
        <f>[1]РЕЕСТР!C219</f>
        <v>ранее существовавшая до 01.01.2019</v>
      </c>
      <c r="D219" s="32">
        <f>[1]РЕЕСТР!D219</f>
        <v>44900</v>
      </c>
      <c r="E219" s="13" t="str">
        <f>[1]РЕЕСТР!F219</f>
        <v>Конева 5</v>
      </c>
      <c r="F219" s="8" t="str">
        <f>[1]РЕЕСТР!H219</f>
        <v>60.966657</v>
      </c>
      <c r="G219" s="8" t="str">
        <f>[1]РЕЕСТР!I219</f>
        <v>69.049597</v>
      </c>
      <c r="H219" s="86" t="str">
        <f>[1]РЕЕСТР!J219</f>
        <v>в рамках проведения инвентаризации 2023 года
не определена</v>
      </c>
      <c r="I219" s="7" t="str">
        <f>[1]РЕЕСТР!K219</f>
        <v>ограниченный</v>
      </c>
      <c r="J219" s="9" t="str">
        <f>[1]РЕЕСТР!L219</f>
        <v>грунт</v>
      </c>
      <c r="K219" s="8">
        <f>[1]РЕЕСТР!M219</f>
        <v>6</v>
      </c>
      <c r="L219" s="103" t="str">
        <f>[1]РЕЕСТР!N219</f>
        <v>отсутствует</v>
      </c>
      <c r="M219" s="104" t="str">
        <f>[1]РЕЕСТР!O219</f>
        <v>отсутствует</v>
      </c>
      <c r="N219" s="11">
        <f>[1]РЕЕСТР!P219</f>
        <v>2</v>
      </c>
      <c r="O219" s="12">
        <f>[1]РЕЕСТР!Q219</f>
        <v>1.1000000000000001</v>
      </c>
      <c r="P219" s="10" t="str">
        <f>[1]РЕЕСТР!R219</f>
        <v>пластик</v>
      </c>
      <c r="Q219" s="11" t="str">
        <f>[1]РЕЕСТР!V219</f>
        <v>-</v>
      </c>
      <c r="R219" s="12" t="str">
        <f>[1]РЕЕСТР!W219</f>
        <v>-</v>
      </c>
      <c r="S219" s="10" t="str">
        <f>[1]РЕЕСТР!X219</f>
        <v>-</v>
      </c>
      <c r="T219" s="14" t="str">
        <f>[1]РЕЕСТР!AB219</f>
        <v>-</v>
      </c>
      <c r="U219" s="15" t="str">
        <f>[1]РЕЕСТР!AC219</f>
        <v>-</v>
      </c>
      <c r="V219" s="12" t="str">
        <f>[1]РЕЕСТР!AD219</f>
        <v>-</v>
      </c>
      <c r="W219" s="10" t="str">
        <f>[1]РЕЕСТР!AE219</f>
        <v>-</v>
      </c>
      <c r="X219" s="6" t="str">
        <f>[1]РЕЕСТР!AI219</f>
        <v>ЮЛ - ООО "Сибторг"</v>
      </c>
      <c r="Y219" s="87" t="str">
        <f>[1]РЕЕСТР!AM219</f>
        <v>ул. Конева, д. 5</v>
      </c>
    </row>
    <row r="220" spans="2:25" ht="45" customHeight="1" x14ac:dyDescent="0.3">
      <c r="B220" s="28">
        <f>[1]РЕЕСТР!B220</f>
        <v>204</v>
      </c>
      <c r="C220" s="29" t="str">
        <f>[1]РЕЕСТР!C220</f>
        <v>ранее существовавшая до 01.01.2019</v>
      </c>
      <c r="D220" s="32">
        <f>[1]РЕЕСТР!D220</f>
        <v>44900</v>
      </c>
      <c r="E220" s="13" t="str">
        <f>[1]РЕЕСТР!F220</f>
        <v>Ермака 2а</v>
      </c>
      <c r="F220" s="8" t="str">
        <f>[1]РЕЕСТР!H220</f>
        <v xml:space="preserve">60.965390 </v>
      </c>
      <c r="G220" s="8" t="str">
        <f>[1]РЕЕСТР!I220</f>
        <v>69.036293</v>
      </c>
      <c r="H220" s="86" t="str">
        <f>[1]РЕЕСТР!J220</f>
        <v>в рамках проведения инвентаризации 2023 года
не определена</v>
      </c>
      <c r="I220" s="7" t="str">
        <f>[1]РЕЕСТР!K220</f>
        <v>ограниченный</v>
      </c>
      <c r="J220" s="9" t="str">
        <f>[1]РЕЕСТР!L220</f>
        <v>бетонная плита</v>
      </c>
      <c r="K220" s="8">
        <f>[1]РЕЕСТР!M220</f>
        <v>6</v>
      </c>
      <c r="L220" s="103" t="str">
        <f>[1]РЕЕСТР!N220</f>
        <v>отсутствует</v>
      </c>
      <c r="M220" s="104" t="str">
        <f>[1]РЕЕСТР!O220</f>
        <v>отсутствует</v>
      </c>
      <c r="N220" s="11">
        <f>[1]РЕЕСТР!P220</f>
        <v>1</v>
      </c>
      <c r="O220" s="12">
        <f>[1]РЕЕСТР!Q220</f>
        <v>1.1000000000000001</v>
      </c>
      <c r="P220" s="10" t="str">
        <f>[1]РЕЕСТР!R220</f>
        <v>пластик</v>
      </c>
      <c r="Q220" s="11" t="str">
        <f>[1]РЕЕСТР!V220</f>
        <v>-</v>
      </c>
      <c r="R220" s="12" t="str">
        <f>[1]РЕЕСТР!W220</f>
        <v>-</v>
      </c>
      <c r="S220" s="10" t="str">
        <f>[1]РЕЕСТР!X220</f>
        <v>-</v>
      </c>
      <c r="T220" s="14" t="str">
        <f>[1]РЕЕСТР!AB220</f>
        <v>-</v>
      </c>
      <c r="U220" s="15" t="str">
        <f>[1]РЕЕСТР!AC220</f>
        <v>-</v>
      </c>
      <c r="V220" s="12" t="str">
        <f>[1]РЕЕСТР!AD220</f>
        <v>-</v>
      </c>
      <c r="W220" s="10" t="str">
        <f>[1]РЕЕСТР!AE220</f>
        <v>-</v>
      </c>
      <c r="X220" s="6" t="str">
        <f>[1]РЕЕСТР!AI220</f>
        <v>ЮЛ - ООО "Сибтэк"</v>
      </c>
      <c r="Y220" s="87" t="str">
        <f>[1]РЕЕСТР!AM220</f>
        <v>ул. Ермака, д. 2 а</v>
      </c>
    </row>
    <row r="221" spans="2:25" ht="45" customHeight="1" x14ac:dyDescent="0.3">
      <c r="B221" s="28">
        <f>[1]РЕЕСТР!B221</f>
        <v>205</v>
      </c>
      <c r="C221" s="29">
        <f>[1]РЕЕСТР!C221</f>
        <v>44825</v>
      </c>
      <c r="D221" s="32">
        <f>[1]РЕЕСТР!D221</f>
        <v>44900</v>
      </c>
      <c r="E221" s="13" t="str">
        <f>[1]РЕЕСТР!F221</f>
        <v>Сургутская 15</v>
      </c>
      <c r="F221" s="8">
        <f>[1]РЕЕСТР!H221</f>
        <v>60.982900000000001</v>
      </c>
      <c r="G221" s="8">
        <f>[1]РЕЕСТР!I221</f>
        <v>69.050360999999995</v>
      </c>
      <c r="H221" s="86" t="str">
        <f>[1]РЕЕСТР!J221</f>
        <v>в рамках проведения инвентаризации 2023 года
не определена</v>
      </c>
      <c r="I221" s="7" t="str">
        <f>[1]РЕЕСТР!K221</f>
        <v>открытый</v>
      </c>
      <c r="J221" s="9" t="str">
        <f>[1]РЕЕСТР!L221</f>
        <v>асфальт</v>
      </c>
      <c r="K221" s="8">
        <f>[1]РЕЕСТР!M221</f>
        <v>25</v>
      </c>
      <c r="L221" s="103" t="str">
        <f>[1]РЕЕСТР!N221</f>
        <v>отсутствует</v>
      </c>
      <c r="M221" s="104" t="str">
        <f>[1]РЕЕСТР!O221</f>
        <v>отсутствует</v>
      </c>
      <c r="N221" s="11">
        <f>[1]РЕЕСТР!P221</f>
        <v>4</v>
      </c>
      <c r="O221" s="12">
        <f>[1]РЕЕСТР!Q221</f>
        <v>1.1000000000000001</v>
      </c>
      <c r="P221" s="10" t="str">
        <f>[1]РЕЕСТР!R221</f>
        <v>пластик</v>
      </c>
      <c r="Q221" s="11" t="str">
        <f>[1]РЕЕСТР!V221</f>
        <v>-</v>
      </c>
      <c r="R221" s="12" t="str">
        <f>[1]РЕЕСТР!W221</f>
        <v>-</v>
      </c>
      <c r="S221" s="10" t="str">
        <f>[1]РЕЕСТР!X221</f>
        <v>-</v>
      </c>
      <c r="T221" s="14" t="str">
        <f>[1]РЕЕСТР!AB221</f>
        <v>-</v>
      </c>
      <c r="U221" s="15" t="str">
        <f>[1]РЕЕСТР!AC221</f>
        <v>-</v>
      </c>
      <c r="V221" s="12" t="str">
        <f>[1]РЕЕСТР!AD221</f>
        <v>-</v>
      </c>
      <c r="W221" s="10" t="str">
        <f>[1]РЕЕСТР!AE221</f>
        <v>-</v>
      </c>
      <c r="X221" s="6" t="str">
        <f>[1]РЕЕСТР!AI221</f>
        <v>СП МКД</v>
      </c>
      <c r="Y221" s="87" t="str">
        <f>[1]РЕЕСТР!AM221</f>
        <v>МКД ул. Сургутская, д. 15</v>
      </c>
    </row>
    <row r="222" spans="2:25" ht="47.25" customHeight="1" x14ac:dyDescent="0.3">
      <c r="B222" s="28">
        <f>[1]РЕЕСТР!B222</f>
        <v>206</v>
      </c>
      <c r="C222" s="29" t="str">
        <f>[1]РЕЕСТР!C222</f>
        <v>ранее существовавшая до 01.01.2019</v>
      </c>
      <c r="D222" s="32">
        <f>[1]РЕЕСТР!D222</f>
        <v>44900</v>
      </c>
      <c r="E222" s="13" t="str">
        <f>[1]РЕЕСТР!F222</f>
        <v>Чехова 12</v>
      </c>
      <c r="F222" s="8" t="str">
        <f>[1]РЕЕСТР!H222</f>
        <v>61.000572</v>
      </c>
      <c r="G222" s="8" t="str">
        <f>[1]РЕЕСТР!I222</f>
        <v>69.025653</v>
      </c>
      <c r="H222" s="86" t="str">
        <f>[1]РЕЕСТР!J222</f>
        <v>в рамках проведения инвентаризации 2023 года
не определена</v>
      </c>
      <c r="I222" s="7" t="str">
        <f>[1]РЕЕСТР!K222</f>
        <v>ограниченный</v>
      </c>
      <c r="J222" s="9" t="str">
        <f>[1]РЕЕСТР!L222</f>
        <v>бетонная плита</v>
      </c>
      <c r="K222" s="8">
        <f>[1]РЕЕСТР!M222</f>
        <v>4</v>
      </c>
      <c r="L222" s="103" t="str">
        <f>[1]РЕЕСТР!N222</f>
        <v>есть</v>
      </c>
      <c r="M222" s="104" t="str">
        <f>[1]РЕЕСТР!O222</f>
        <v>есть</v>
      </c>
      <c r="N222" s="11">
        <f>[1]РЕЕСТР!P222</f>
        <v>1</v>
      </c>
      <c r="O222" s="12">
        <f>[1]РЕЕСТР!Q222</f>
        <v>1.1000000000000001</v>
      </c>
      <c r="P222" s="10" t="str">
        <f>[1]РЕЕСТР!R222</f>
        <v>пластик</v>
      </c>
      <c r="Q222" s="11" t="str">
        <f>[1]РЕЕСТР!V222</f>
        <v>-</v>
      </c>
      <c r="R222" s="12" t="str">
        <f>[1]РЕЕСТР!W222</f>
        <v>-</v>
      </c>
      <c r="S222" s="10" t="str">
        <f>[1]РЕЕСТР!X222</f>
        <v>-</v>
      </c>
      <c r="T222" s="14" t="str">
        <f>[1]РЕЕСТР!AB222</f>
        <v>-</v>
      </c>
      <c r="U222" s="15" t="str">
        <f>[1]РЕЕСТР!AC222</f>
        <v>-</v>
      </c>
      <c r="V222" s="12" t="str">
        <f>[1]РЕЕСТР!AD222</f>
        <v>-</v>
      </c>
      <c r="W222" s="10" t="str">
        <f>[1]РЕЕСТР!AE222</f>
        <v>-</v>
      </c>
      <c r="X222" s="6" t="str">
        <f>[1]РЕЕСТР!AI222</f>
        <v xml:space="preserve">ЮЛ - Департамент образования и молодежной политики Ханты-Мансийского автономного округа-Югры </v>
      </c>
      <c r="Y222" s="87" t="str">
        <f>[1]РЕЕСТР!AM222</f>
        <v>ул. Чехова, д. 12</v>
      </c>
    </row>
    <row r="223" spans="2:25" ht="45" customHeight="1" x14ac:dyDescent="0.3">
      <c r="B223" s="28">
        <f>[1]РЕЕСТР!B223</f>
        <v>207</v>
      </c>
      <c r="C223" s="29">
        <f>[1]РЕЕСТР!C223</f>
        <v>45113</v>
      </c>
      <c r="D223" s="32">
        <f>[1]РЕЕСТР!D223</f>
        <v>45113</v>
      </c>
      <c r="E223" s="13" t="str">
        <f>[1]РЕЕСТР!F223</f>
        <v>Георгия Величко 5</v>
      </c>
      <c r="F223" s="8">
        <f>[1]РЕЕСТР!H223</f>
        <v>60.966183999999998</v>
      </c>
      <c r="G223" s="8">
        <f>[1]РЕЕСТР!I223</f>
        <v>69.017886000000004</v>
      </c>
      <c r="H223" s="86" t="str">
        <f>[1]РЕЕСТР!J223</f>
        <v>в рамках проведения инвентаризации 2023 года
не определена</v>
      </c>
      <c r="I223" s="7" t="str">
        <f>[1]РЕЕСТР!K223</f>
        <v>открытый</v>
      </c>
      <c r="J223" s="9" t="str">
        <f>[1]РЕЕСТР!L223</f>
        <v>асфальт</v>
      </c>
      <c r="K223" s="8">
        <f>[1]РЕЕСТР!M223</f>
        <v>15</v>
      </c>
      <c r="L223" s="103" t="str">
        <f>[1]РЕЕСТР!N223</f>
        <v>отсутствует</v>
      </c>
      <c r="M223" s="104" t="str">
        <f>[1]РЕЕСТР!O223</f>
        <v>отсутствует</v>
      </c>
      <c r="N223" s="11">
        <f>[1]РЕЕСТР!P223</f>
        <v>4</v>
      </c>
      <c r="O223" s="12">
        <f>[1]РЕЕСТР!Q223</f>
        <v>3</v>
      </c>
      <c r="P223" s="10" t="str">
        <f>[1]РЕЕСТР!R223</f>
        <v>пластик</v>
      </c>
      <c r="Q223" s="11" t="str">
        <f>[1]РЕЕСТР!V223</f>
        <v>-</v>
      </c>
      <c r="R223" s="12" t="str">
        <f>[1]РЕЕСТР!W223</f>
        <v>-</v>
      </c>
      <c r="S223" s="10" t="str">
        <f>[1]РЕЕСТР!X223</f>
        <v>-</v>
      </c>
      <c r="T223" s="14" t="str">
        <f>[1]РЕЕСТР!AB223</f>
        <v>-</v>
      </c>
      <c r="U223" s="15" t="str">
        <f>[1]РЕЕСТР!AC223</f>
        <v>-</v>
      </c>
      <c r="V223" s="12" t="str">
        <f>[1]РЕЕСТР!AD223</f>
        <v>-</v>
      </c>
      <c r="W223" s="10" t="str">
        <f>[1]РЕЕСТР!AE223</f>
        <v>-</v>
      </c>
      <c r="X223" s="6" t="str">
        <f>[1]РЕЕСТР!AI223</f>
        <v>СП МКД</v>
      </c>
      <c r="Y223" s="87" t="str">
        <f>[1]РЕЕСТР!AM223</f>
        <v>МКД ул. Георгия Величко, д. 5</v>
      </c>
    </row>
    <row r="224" spans="2:25" ht="45" customHeight="1" x14ac:dyDescent="0.3">
      <c r="B224" s="28">
        <f>[1]РЕЕСТР!B224</f>
        <v>208</v>
      </c>
      <c r="C224" s="29" t="str">
        <f>[1]РЕЕСТР!C224</f>
        <v>ранее существовавшая до 01.01.2019</v>
      </c>
      <c r="D224" s="32">
        <f>[1]РЕЕСТР!D224</f>
        <v>44900</v>
      </c>
      <c r="E224" s="13" t="str">
        <f>[1]РЕЕСТР!F224</f>
        <v>Барабинская 30</v>
      </c>
      <c r="F224" s="8" t="str">
        <f>[1]РЕЕСТР!H224</f>
        <v>60.970403</v>
      </c>
      <c r="G224" s="8" t="str">
        <f>[1]РЕЕСТР!I224</f>
        <v>69.027881</v>
      </c>
      <c r="H224" s="86" t="str">
        <f>[1]РЕЕСТР!J224</f>
        <v>в рамках проведения инвентаризации 2023 года
не определена</v>
      </c>
      <c r="I224" s="7" t="str">
        <f>[1]РЕЕСТР!K224</f>
        <v>ограниченный</v>
      </c>
      <c r="J224" s="9" t="str">
        <f>[1]РЕЕСТР!L224</f>
        <v>бетонная плита</v>
      </c>
      <c r="K224" s="8">
        <f>[1]РЕЕСТР!M224</f>
        <v>2</v>
      </c>
      <c r="L224" s="103" t="str">
        <f>[1]РЕЕСТР!N224</f>
        <v>отсутствует</v>
      </c>
      <c r="M224" s="104" t="str">
        <f>[1]РЕЕСТР!O224</f>
        <v>отсутствует</v>
      </c>
      <c r="N224" s="11">
        <f>[1]РЕЕСТР!P224</f>
        <v>1</v>
      </c>
      <c r="O224" s="12">
        <f>[1]РЕЕСТР!Q224</f>
        <v>1.1000000000000001</v>
      </c>
      <c r="P224" s="10" t="str">
        <f>[1]РЕЕСТР!R224</f>
        <v>пластик</v>
      </c>
      <c r="Q224" s="11" t="str">
        <f>[1]РЕЕСТР!V224</f>
        <v>-</v>
      </c>
      <c r="R224" s="12" t="str">
        <f>[1]РЕЕСТР!W224</f>
        <v>-</v>
      </c>
      <c r="S224" s="10" t="str">
        <f>[1]РЕЕСТР!X224</f>
        <v>-</v>
      </c>
      <c r="T224" s="14" t="str">
        <f>[1]РЕЕСТР!AB224</f>
        <v>-</v>
      </c>
      <c r="U224" s="15" t="str">
        <f>[1]РЕЕСТР!AC224</f>
        <v>-</v>
      </c>
      <c r="V224" s="12" t="str">
        <f>[1]РЕЕСТР!AD224</f>
        <v>-</v>
      </c>
      <c r="W224" s="10" t="str">
        <f>[1]РЕЕСТР!AE224</f>
        <v>-</v>
      </c>
      <c r="X224" s="6" t="str">
        <f>[1]РЕЕСТР!AI224</f>
        <v>ЮЛ - ООО "Геокартекс"</v>
      </c>
      <c r="Y224" s="87" t="str">
        <f>[1]РЕЕСТР!AM224</f>
        <v>ул. Барабинская, д. 30</v>
      </c>
    </row>
    <row r="225" spans="2:25" ht="45" customHeight="1" x14ac:dyDescent="0.3">
      <c r="B225" s="28">
        <f>[1]РЕЕСТР!B225</f>
        <v>209</v>
      </c>
      <c r="C225" s="29">
        <f>[1]РЕЕСТР!C225</f>
        <v>45215</v>
      </c>
      <c r="D225" s="32">
        <f>[1]РЕЕСТР!D225</f>
        <v>45215</v>
      </c>
      <c r="E225" s="13" t="str">
        <f>[1]РЕЕСТР!F225</f>
        <v>Объездная 7а</v>
      </c>
      <c r="F225" s="8" t="str">
        <f>[1]РЕЕСТР!H225</f>
        <v>61.004445</v>
      </c>
      <c r="G225" s="8" t="str">
        <f>[1]РЕЕСТР!I225</f>
        <v>68.986862</v>
      </c>
      <c r="H225" s="86" t="str">
        <f>[1]РЕЕСТР!J225</f>
        <v>в рамках проведения инвентаризации 2023 года
не определена</v>
      </c>
      <c r="I225" s="7" t="str">
        <f>[1]РЕЕСТР!K225</f>
        <v>открытый</v>
      </c>
      <c r="J225" s="9" t="str">
        <f>[1]РЕЕСТР!L225</f>
        <v>железобетонная плита</v>
      </c>
      <c r="K225" s="8">
        <f>[1]РЕЕСТР!M225</f>
        <v>4.5</v>
      </c>
      <c r="L225" s="103" t="str">
        <f>[1]РЕЕСТР!N225</f>
        <v>отсутствует</v>
      </c>
      <c r="M225" s="104" t="str">
        <f>[1]РЕЕСТР!O225</f>
        <v>отсутствует</v>
      </c>
      <c r="N225" s="11">
        <f>[1]РЕЕСТР!P225</f>
        <v>1</v>
      </c>
      <c r="O225" s="12">
        <f>[1]РЕЕСТР!Q225</f>
        <v>1.1000000000000001</v>
      </c>
      <c r="P225" s="10" t="str">
        <f>[1]РЕЕСТР!R225</f>
        <v>пластик</v>
      </c>
      <c r="Q225" s="11" t="str">
        <f>[1]РЕЕСТР!V225</f>
        <v>-</v>
      </c>
      <c r="R225" s="12" t="str">
        <f>[1]РЕЕСТР!W225</f>
        <v>-</v>
      </c>
      <c r="S225" s="10" t="str">
        <f>[1]РЕЕСТР!X225</f>
        <v>-</v>
      </c>
      <c r="T225" s="14" t="str">
        <f>[1]РЕЕСТР!AB225</f>
        <v>-</v>
      </c>
      <c r="U225" s="15" t="str">
        <f>[1]РЕЕСТР!AC225</f>
        <v>-</v>
      </c>
      <c r="V225" s="12" t="str">
        <f>[1]РЕЕСТР!AD225</f>
        <v>-</v>
      </c>
      <c r="W225" s="10" t="str">
        <f>[1]РЕЕСТР!AE225</f>
        <v>-</v>
      </c>
      <c r="X225" s="6" t="str">
        <f>[1]РЕЕСТР!AI225</f>
        <v>ЮЛ - ООО "Ханты-Мансйская агропромышленная компания"</v>
      </c>
      <c r="Y225" s="87" t="str">
        <f>[1]РЕЕСТР!AM225</f>
        <v>ул. Объездная, д. 7 а</v>
      </c>
    </row>
    <row r="226" spans="2:25" ht="45" customHeight="1" x14ac:dyDescent="0.3">
      <c r="B226" s="28">
        <f>[1]РЕЕСТР!B226</f>
        <v>210</v>
      </c>
      <c r="C226" s="29">
        <f>[1]РЕЕСТР!C226</f>
        <v>45219</v>
      </c>
      <c r="D226" s="32">
        <f>[1]РЕЕСТР!D226</f>
        <v>45586</v>
      </c>
      <c r="E226" s="13" t="str">
        <f>[1]РЕЕСТР!F226</f>
        <v>Рознина 52</v>
      </c>
      <c r="F226" s="8" t="str">
        <f>[1]РЕЕСТР!H226</f>
        <v>61.005016</v>
      </c>
      <c r="G226" s="8" t="str">
        <f>[1]РЕЕСТР!I226</f>
        <v>69.004182</v>
      </c>
      <c r="H226" s="86" t="str">
        <f>[1]РЕЕСТР!J226</f>
        <v>в рамках проведения инвентаризации 2023 года
не определена</v>
      </c>
      <c r="I226" s="7" t="str">
        <f>[1]РЕЕСТР!K226</f>
        <v>ограниченный</v>
      </c>
      <c r="J226" s="9" t="str">
        <f>[1]РЕЕСТР!L226</f>
        <v>железобетонная плита</v>
      </c>
      <c r="K226" s="8">
        <f>[1]РЕЕСТР!M226</f>
        <v>3.5</v>
      </c>
      <c r="L226" s="103" t="str">
        <f>[1]РЕЕСТР!N226</f>
        <v>есть</v>
      </c>
      <c r="M226" s="104" t="str">
        <f>[1]РЕЕСТР!O226</f>
        <v>есть</v>
      </c>
      <c r="N226" s="11">
        <f>[1]РЕЕСТР!P226</f>
        <v>2</v>
      </c>
      <c r="O226" s="12">
        <f>[1]РЕЕСТР!Q226</f>
        <v>1.1000000000000001</v>
      </c>
      <c r="P226" s="10" t="str">
        <f>[1]РЕЕСТР!R226</f>
        <v>пластик</v>
      </c>
      <c r="Q226" s="11" t="str">
        <f>[1]РЕЕСТР!V226</f>
        <v>-</v>
      </c>
      <c r="R226" s="12" t="str">
        <f>[1]РЕЕСТР!W226</f>
        <v>-</v>
      </c>
      <c r="S226" s="10" t="str">
        <f>[1]РЕЕСТР!X226</f>
        <v>-</v>
      </c>
      <c r="T226" s="14" t="str">
        <f>[1]РЕЕСТР!AB226</f>
        <v>-</v>
      </c>
      <c r="U226" s="15" t="str">
        <f>[1]РЕЕСТР!AC226</f>
        <v>-</v>
      </c>
      <c r="V226" s="12" t="str">
        <f>[1]РЕЕСТР!AD226</f>
        <v>-</v>
      </c>
      <c r="W226" s="10" t="str">
        <f>[1]РЕЕСТР!AE226</f>
        <v>-</v>
      </c>
      <c r="X226" s="6" t="str">
        <f>[1]РЕЕСТР!AI226</f>
        <v>ФЛ - Хусейнов Исроил Давронович</v>
      </c>
      <c r="Y226" s="87" t="str">
        <f>[1]РЕЕСТР!AM226</f>
        <v>ул. Рознина 52</v>
      </c>
    </row>
    <row r="227" spans="2:25" ht="45" customHeight="1" x14ac:dyDescent="0.3">
      <c r="B227" s="28">
        <f>[1]РЕЕСТР!B227</f>
        <v>211</v>
      </c>
      <c r="C227" s="29">
        <f>[1]РЕЕСТР!C227</f>
        <v>45223</v>
      </c>
      <c r="D227" s="32">
        <f>[1]РЕЕСТР!D227</f>
        <v>45223</v>
      </c>
      <c r="E227" s="13" t="str">
        <f>[1]РЕЕСТР!F227</f>
        <v>Строителей 115</v>
      </c>
      <c r="F227" s="8" t="str">
        <f>[1]РЕЕСТР!H227</f>
        <v>61.010032</v>
      </c>
      <c r="G227" s="8" t="str">
        <f>[1]РЕЕСТР!I227</f>
        <v>69.049642</v>
      </c>
      <c r="H227" s="86" t="str">
        <f>[1]РЕЕСТР!J227</f>
        <v>в рамках проведения инвентаризации 2023 года
не определена</v>
      </c>
      <c r="I227" s="7" t="str">
        <f>[1]РЕЕСТР!K227</f>
        <v>открытый</v>
      </c>
      <c r="J227" s="9" t="str">
        <f>[1]РЕЕСТР!L227</f>
        <v>бетон</v>
      </c>
      <c r="K227" s="8">
        <f>[1]РЕЕСТР!M227</f>
        <v>6</v>
      </c>
      <c r="L227" s="103" t="str">
        <f>[1]РЕЕСТР!N227</f>
        <v>есть</v>
      </c>
      <c r="M227" s="104" t="str">
        <f>[1]РЕЕСТР!O227</f>
        <v>есть</v>
      </c>
      <c r="N227" s="11">
        <f>[1]РЕЕСТР!P227</f>
        <v>2</v>
      </c>
      <c r="O227" s="12">
        <f>[1]РЕЕСТР!Q227</f>
        <v>0.75</v>
      </c>
      <c r="P227" s="10" t="str">
        <f>[1]РЕЕСТР!R227</f>
        <v>металл</v>
      </c>
      <c r="Q227" s="11" t="str">
        <f>[1]РЕЕСТР!V227</f>
        <v>-</v>
      </c>
      <c r="R227" s="12" t="str">
        <f>[1]РЕЕСТР!W227</f>
        <v>-</v>
      </c>
      <c r="S227" s="10" t="str">
        <f>[1]РЕЕСТР!X227</f>
        <v>-</v>
      </c>
      <c r="T227" s="14" t="str">
        <f>[1]РЕЕСТР!AB227</f>
        <v>-</v>
      </c>
      <c r="U227" s="15" t="str">
        <f>[1]РЕЕСТР!AC227</f>
        <v>-</v>
      </c>
      <c r="V227" s="12" t="str">
        <f>[1]РЕЕСТР!AD227</f>
        <v>-</v>
      </c>
      <c r="W227" s="10" t="str">
        <f>[1]РЕЕСТР!AE227</f>
        <v>-</v>
      </c>
      <c r="X227" s="6" t="str">
        <f>[1]РЕЕСТР!AI227</f>
        <v>ФЛ - Морозов Сергей Геннадьевич</v>
      </c>
      <c r="Y227" s="87" t="str">
        <f>[1]РЕЕСТР!AM227</f>
        <v>ул. Строителей 115</v>
      </c>
    </row>
    <row r="228" spans="2:25" ht="45" customHeight="1" x14ac:dyDescent="0.3">
      <c r="B228" s="28">
        <f>[1]РЕЕСТР!B228</f>
        <v>212</v>
      </c>
      <c r="C228" s="29" t="str">
        <f>[1]РЕЕСТР!C228</f>
        <v>ранее существовавшая до 01.01.2019</v>
      </c>
      <c r="D228" s="32">
        <f>[1]РЕЕСТР!D228</f>
        <v>44900</v>
      </c>
      <c r="E228" s="13" t="str">
        <f>[1]РЕЕСТР!F228</f>
        <v>Дзержинского 16</v>
      </c>
      <c r="F228" s="8" t="str">
        <f>[1]РЕЕСТР!H228</f>
        <v>61.006760</v>
      </c>
      <c r="G228" s="8" t="str">
        <f>[1]РЕЕСТР!I228</f>
        <v>69.020517</v>
      </c>
      <c r="H228" s="86" t="str">
        <f>[1]РЕЕСТР!J228</f>
        <v>в рамках проведения инвентаризации 2023 года
не определена</v>
      </c>
      <c r="I228" s="7" t="str">
        <f>[1]РЕЕСТР!K228</f>
        <v>ограниченный</v>
      </c>
      <c r="J228" s="9" t="str">
        <f>[1]РЕЕСТР!L228</f>
        <v>бетонная плита</v>
      </c>
      <c r="K228" s="8">
        <f>[1]РЕЕСТР!M228</f>
        <v>6</v>
      </c>
      <c r="L228" s="103" t="str">
        <f>[1]РЕЕСТР!N228</f>
        <v>отсутствует</v>
      </c>
      <c r="M228" s="104" t="str">
        <f>[1]РЕЕСТР!O228</f>
        <v>есть</v>
      </c>
      <c r="N228" s="11">
        <f>[1]РЕЕСТР!P228</f>
        <v>2</v>
      </c>
      <c r="O228" s="12">
        <f>[1]РЕЕСТР!Q228</f>
        <v>0.75</v>
      </c>
      <c r="P228" s="10" t="str">
        <f>[1]РЕЕСТР!R228</f>
        <v>металл</v>
      </c>
      <c r="Q228" s="11" t="str">
        <f>[1]РЕЕСТР!V228</f>
        <v>-</v>
      </c>
      <c r="R228" s="12" t="str">
        <f>[1]РЕЕСТР!W228</f>
        <v>-</v>
      </c>
      <c r="S228" s="10" t="str">
        <f>[1]РЕЕСТР!X228</f>
        <v>-</v>
      </c>
      <c r="T228" s="14" t="str">
        <f>[1]РЕЕСТР!AB228</f>
        <v>-</v>
      </c>
      <c r="U228" s="15" t="str">
        <f>[1]РЕЕСТР!AC228</f>
        <v>-</v>
      </c>
      <c r="V228" s="12" t="str">
        <f>[1]РЕЕСТР!AD228</f>
        <v>-</v>
      </c>
      <c r="W228" s="10" t="str">
        <f>[1]РЕЕСТР!AE228</f>
        <v>-</v>
      </c>
      <c r="X228" s="6" t="str">
        <f>[1]РЕЕСТР!AI228</f>
        <v>ЮЛ - ПАО "Сбербанк России"</v>
      </c>
      <c r="Y228" s="87" t="str">
        <f>[1]РЕЕСТР!AM228</f>
        <v>ул. Дзержинского, д. 16</v>
      </c>
    </row>
    <row r="229" spans="2:25" ht="45" customHeight="1" x14ac:dyDescent="0.3">
      <c r="B229" s="28">
        <f>[1]РЕЕСТР!B229</f>
        <v>213</v>
      </c>
      <c r="C229" s="29">
        <f>[1]РЕЕСТР!C229</f>
        <v>45107</v>
      </c>
      <c r="D229" s="32">
        <f>[1]РЕЕСТР!D229</f>
        <v>45107</v>
      </c>
      <c r="E229" s="13" t="str">
        <f>[1]РЕЕСТР!F229</f>
        <v>Затонская 23</v>
      </c>
      <c r="F229" s="8" t="str">
        <f>[1]РЕЕСТР!H229</f>
        <v>60.995264</v>
      </c>
      <c r="G229" s="8" t="str">
        <f>[1]РЕЕСТР!I229</f>
        <v>68.991719</v>
      </c>
      <c r="H229" s="86">
        <f>[1]РЕЕСТР!J229</f>
        <v>0</v>
      </c>
      <c r="I229" s="7" t="str">
        <f>[1]РЕЕСТР!K229</f>
        <v>ограниченный</v>
      </c>
      <c r="J229" s="9" t="str">
        <f>[1]РЕЕСТР!L229</f>
        <v>асфальт</v>
      </c>
      <c r="K229" s="8">
        <f>[1]РЕЕСТР!M229</f>
        <v>4</v>
      </c>
      <c r="L229" s="103" t="str">
        <f>[1]РЕЕСТР!N229</f>
        <v>есть</v>
      </c>
      <c r="M229" s="104" t="str">
        <f>[1]РЕЕСТР!O229</f>
        <v>есть</v>
      </c>
      <c r="N229" s="11">
        <f>[1]РЕЕСТР!P229</f>
        <v>1</v>
      </c>
      <c r="O229" s="12">
        <f>[1]РЕЕСТР!Q229</f>
        <v>0.66</v>
      </c>
      <c r="P229" s="10" t="str">
        <f>[1]РЕЕСТР!R229</f>
        <v>пластик</v>
      </c>
      <c r="Q229" s="11" t="str">
        <f>[1]РЕЕСТР!V229</f>
        <v>-</v>
      </c>
      <c r="R229" s="12" t="str">
        <f>[1]РЕЕСТР!W229</f>
        <v>-</v>
      </c>
      <c r="S229" s="10" t="str">
        <f>[1]РЕЕСТР!X229</f>
        <v>-</v>
      </c>
      <c r="T229" s="14" t="str">
        <f>[1]РЕЕСТР!AB229</f>
        <v>-</v>
      </c>
      <c r="U229" s="15" t="str">
        <f>[1]РЕЕСТР!AC229</f>
        <v>-</v>
      </c>
      <c r="V229" s="12" t="str">
        <f>[1]РЕЕСТР!AD229</f>
        <v>-</v>
      </c>
      <c r="W229" s="10" t="str">
        <f>[1]РЕЕСТР!AE229</f>
        <v>-</v>
      </c>
      <c r="X229" s="6" t="str">
        <f>[1]РЕЕСТР!AI229</f>
        <v xml:space="preserve">ФЛ - Фадиенко Наталья Николаевна </v>
      </c>
      <c r="Y229" s="87" t="str">
        <f>[1]РЕЕСТР!AM229</f>
        <v>ул. Затонская, д. 23</v>
      </c>
    </row>
    <row r="230" spans="2:25" ht="45" customHeight="1" x14ac:dyDescent="0.3">
      <c r="B230" s="28">
        <f>[1]РЕЕСТР!B230</f>
        <v>214</v>
      </c>
      <c r="C230" s="29">
        <f>[1]РЕЕСТР!C230</f>
        <v>45230</v>
      </c>
      <c r="D230" s="32">
        <f>[1]РЕЕСТР!D230</f>
        <v>45230</v>
      </c>
      <c r="E230" s="13" t="str">
        <f>[1]РЕЕСТР!F230</f>
        <v>Заводская 26</v>
      </c>
      <c r="F230" s="8" t="str">
        <f>[1]РЕЕСТР!H230</f>
        <v>60.965884</v>
      </c>
      <c r="G230" s="8" t="str">
        <f>[1]РЕЕСТР!I230</f>
        <v>69.038332</v>
      </c>
      <c r="H230" s="86" t="str">
        <f>[1]РЕЕСТР!J230</f>
        <v>в рамках проведения инвентаризации 2023 года
не определена</v>
      </c>
      <c r="I230" s="7" t="str">
        <f>[1]РЕЕСТР!K230</f>
        <v>открытый</v>
      </c>
      <c r="J230" s="9" t="str">
        <f>[1]РЕЕСТР!L230</f>
        <v>бетонная плита</v>
      </c>
      <c r="K230" s="8">
        <f>[1]РЕЕСТР!M230</f>
        <v>4.5</v>
      </c>
      <c r="L230" s="103" t="str">
        <f>[1]РЕЕСТР!N230</f>
        <v>есть</v>
      </c>
      <c r="M230" s="104" t="str">
        <f>[1]РЕЕСТР!O230</f>
        <v>есть</v>
      </c>
      <c r="N230" s="11">
        <f>[1]РЕЕСТР!P230</f>
        <v>2</v>
      </c>
      <c r="O230" s="12">
        <f>[1]РЕЕСТР!Q230</f>
        <v>1.1000000000000001</v>
      </c>
      <c r="P230" s="10" t="str">
        <f>[1]РЕЕСТР!R230</f>
        <v>пластик</v>
      </c>
      <c r="Q230" s="11" t="str">
        <f>[1]РЕЕСТР!V230</f>
        <v>-</v>
      </c>
      <c r="R230" s="12" t="str">
        <f>[1]РЕЕСТР!W230</f>
        <v>-</v>
      </c>
      <c r="S230" s="10" t="str">
        <f>[1]РЕЕСТР!X230</f>
        <v>-</v>
      </c>
      <c r="T230" s="14" t="str">
        <f>[1]РЕЕСТР!AB230</f>
        <v>-</v>
      </c>
      <c r="U230" s="15" t="str">
        <f>[1]РЕЕСТР!AC230</f>
        <v>-</v>
      </c>
      <c r="V230" s="12" t="str">
        <f>[1]РЕЕСТР!AD230</f>
        <v>-</v>
      </c>
      <c r="W230" s="10" t="str">
        <f>[1]РЕЕСТР!AE230</f>
        <v>-</v>
      </c>
      <c r="X230" s="6" t="str">
        <f>[1]РЕЕСТР!AI230</f>
        <v>ИП - Чернега В.В.</v>
      </c>
      <c r="Y230" s="87" t="str">
        <f>[1]РЕЕСТР!AM230</f>
        <v>ул. Заводская, д. 26</v>
      </c>
    </row>
    <row r="231" spans="2:25" ht="45" customHeight="1" x14ac:dyDescent="0.3">
      <c r="B231" s="28">
        <f>[1]РЕЕСТР!B231</f>
        <v>215</v>
      </c>
      <c r="C231" s="29" t="str">
        <f>[1]РЕЕСТР!C231</f>
        <v>ранее существовавшая до 01.01.2019</v>
      </c>
      <c r="D231" s="32">
        <f>[1]РЕЕСТР!D231</f>
        <v>44900</v>
      </c>
      <c r="E231" s="13" t="str">
        <f>[1]РЕЕСТР!F231</f>
        <v>Объездная 17</v>
      </c>
      <c r="F231" s="8" t="str">
        <f>[1]РЕЕСТР!H231</f>
        <v>60.999638</v>
      </c>
      <c r="G231" s="8" t="str">
        <f>[1]РЕЕСТР!I231</f>
        <v>68.987667</v>
      </c>
      <c r="H231" s="86" t="str">
        <f>[1]РЕЕСТР!J231</f>
        <v>в рамках проведения инвентаризации 2023 года
не определена</v>
      </c>
      <c r="I231" s="7" t="str">
        <f>[1]РЕЕСТР!K231</f>
        <v>ограниченный</v>
      </c>
      <c r="J231" s="9" t="str">
        <f>[1]РЕЕСТР!L231</f>
        <v>бетонная плита</v>
      </c>
      <c r="K231" s="8">
        <f>[1]РЕЕСТР!M231</f>
        <v>2</v>
      </c>
      <c r="L231" s="103" t="str">
        <f>[1]РЕЕСТР!N231</f>
        <v>отсутствует</v>
      </c>
      <c r="M231" s="104" t="str">
        <f>[1]РЕЕСТР!O231</f>
        <v>отсутствует</v>
      </c>
      <c r="N231" s="11">
        <f>[1]РЕЕСТР!P231</f>
        <v>1</v>
      </c>
      <c r="O231" s="12">
        <f>[1]РЕЕСТР!Q231</f>
        <v>1.1000000000000001</v>
      </c>
      <c r="P231" s="10" t="str">
        <f>[1]РЕЕСТР!R231</f>
        <v>пластик</v>
      </c>
      <c r="Q231" s="11" t="str">
        <f>[1]РЕЕСТР!V231</f>
        <v>-</v>
      </c>
      <c r="R231" s="12" t="str">
        <f>[1]РЕЕСТР!W231</f>
        <v>-</v>
      </c>
      <c r="S231" s="10" t="str">
        <f>[1]РЕЕСТР!X231</f>
        <v>-</v>
      </c>
      <c r="T231" s="14" t="str">
        <f>[1]РЕЕСТР!AB231</f>
        <v>-</v>
      </c>
      <c r="U231" s="15" t="str">
        <f>[1]РЕЕСТР!AC231</f>
        <v>-</v>
      </c>
      <c r="V231" s="12" t="str">
        <f>[1]РЕЕСТР!AD231</f>
        <v>-</v>
      </c>
      <c r="W231" s="10" t="str">
        <f>[1]РЕЕСТР!AE231</f>
        <v>-</v>
      </c>
      <c r="X231" s="6" t="str">
        <f>[1]РЕЕСТР!AI231</f>
        <v>ЮЛ - ООО "РегионПиво"</v>
      </c>
      <c r="Y231" s="87" t="str">
        <f>[1]РЕЕСТР!AM231</f>
        <v>ул. Объездная, д. 17</v>
      </c>
    </row>
    <row r="232" spans="2:25" ht="45" customHeight="1" x14ac:dyDescent="0.3">
      <c r="B232" s="28">
        <f>[1]РЕЕСТР!B232</f>
        <v>216</v>
      </c>
      <c r="C232" s="29">
        <f>[1]РЕЕСТР!C232</f>
        <v>45132</v>
      </c>
      <c r="D232" s="32">
        <f>[1]РЕЕСТР!D232</f>
        <v>45132</v>
      </c>
      <c r="E232" s="13" t="str">
        <f>[1]РЕЕСТР!F232</f>
        <v>Калинина 67</v>
      </c>
      <c r="F232" s="8" t="str">
        <f>[1]РЕЕСТР!H232</f>
        <v>61.010082</v>
      </c>
      <c r="G232" s="8" t="str">
        <f>[1]РЕЕСТР!I232</f>
        <v>69.029534</v>
      </c>
      <c r="H232" s="86" t="str">
        <f>[1]РЕЕСТР!J232</f>
        <v>в рамках проведения инвентаризации 2023 года
не определена</v>
      </c>
      <c r="I232" s="7" t="str">
        <f>[1]РЕЕСТР!K232</f>
        <v>ограниченный</v>
      </c>
      <c r="J232" s="9" t="str">
        <f>[1]РЕЕСТР!L232</f>
        <v>асфальт</v>
      </c>
      <c r="K232" s="8">
        <f>[1]РЕЕСТР!M232</f>
        <v>4</v>
      </c>
      <c r="L232" s="103" t="str">
        <f>[1]РЕЕСТР!N232</f>
        <v>есть</v>
      </c>
      <c r="M232" s="104" t="str">
        <f>[1]РЕЕСТР!O232</f>
        <v>есть</v>
      </c>
      <c r="N232" s="11">
        <f>[1]РЕЕСТР!P232</f>
        <v>1</v>
      </c>
      <c r="O232" s="12">
        <f>[1]РЕЕСТР!Q232</f>
        <v>1.1000000000000001</v>
      </c>
      <c r="P232" s="10" t="str">
        <f>[1]РЕЕСТР!R232</f>
        <v>пластик</v>
      </c>
      <c r="Q232" s="11" t="str">
        <f>[1]РЕЕСТР!V232</f>
        <v>-</v>
      </c>
      <c r="R232" s="12" t="str">
        <f>[1]РЕЕСТР!W232</f>
        <v>-</v>
      </c>
      <c r="S232" s="10" t="str">
        <f>[1]РЕЕСТР!X232</f>
        <v>-</v>
      </c>
      <c r="T232" s="14" t="str">
        <f>[1]РЕЕСТР!AB232</f>
        <v>-</v>
      </c>
      <c r="U232" s="15" t="str">
        <f>[1]РЕЕСТР!AC232</f>
        <v>-</v>
      </c>
      <c r="V232" s="12" t="str">
        <f>[1]РЕЕСТР!AD232</f>
        <v>-</v>
      </c>
      <c r="W232" s="10" t="str">
        <f>[1]РЕЕСТР!AE232</f>
        <v>-</v>
      </c>
      <c r="X232" s="6" t="str">
        <f>[1]РЕЕСТР!AI232</f>
        <v>ФЛ - Адыгезалбекова Сона адыгезал кызы</v>
      </c>
      <c r="Y232" s="87" t="str">
        <f>[1]РЕЕСТР!AM232</f>
        <v>ул. Калинина, д. 67</v>
      </c>
    </row>
    <row r="233" spans="2:25" ht="45" customHeight="1" x14ac:dyDescent="0.3">
      <c r="B233" s="28">
        <f>[1]РЕЕСТР!B233</f>
        <v>217</v>
      </c>
      <c r="C233" s="29" t="str">
        <f>[1]РЕЕСТР!C233</f>
        <v>ранее существовавшая до 01.01.2019</v>
      </c>
      <c r="D233" s="32">
        <f>[1]РЕЕСТР!D233</f>
        <v>44900</v>
      </c>
      <c r="E233" s="13" t="str">
        <f>[1]РЕЕСТР!F233</f>
        <v>Мира 46</v>
      </c>
      <c r="F233" s="8" t="str">
        <f>[1]РЕЕСТР!H233</f>
        <v>61.006600</v>
      </c>
      <c r="G233" s="8" t="str">
        <f>[1]РЕЕСТР!I233</f>
        <v>69.033924</v>
      </c>
      <c r="H233" s="86" t="str">
        <f>[1]РЕЕСТР!J233</f>
        <v>в рамках проведения инвентаризации 2023 года
не определена</v>
      </c>
      <c r="I233" s="7" t="str">
        <f>[1]РЕЕСТР!K233</f>
        <v>ограниченный</v>
      </c>
      <c r="J233" s="9" t="str">
        <f>[1]РЕЕСТР!L233</f>
        <v>бетонная плита</v>
      </c>
      <c r="K233" s="8">
        <f>[1]РЕЕСТР!M233</f>
        <v>10</v>
      </c>
      <c r="L233" s="103" t="str">
        <f>[1]РЕЕСТР!N233</f>
        <v>отсутствует</v>
      </c>
      <c r="M233" s="104" t="str">
        <f>[1]РЕЕСТР!O233</f>
        <v>есть</v>
      </c>
      <c r="N233" s="11">
        <f>[1]РЕЕСТР!P233</f>
        <v>3</v>
      </c>
      <c r="O233" s="12">
        <f>[1]РЕЕСТР!Q233</f>
        <v>0.75</v>
      </c>
      <c r="P233" s="10" t="str">
        <f>[1]РЕЕСТР!R233</f>
        <v>металл</v>
      </c>
      <c r="Q233" s="11" t="str">
        <f>[1]РЕЕСТР!V233</f>
        <v>-</v>
      </c>
      <c r="R233" s="12" t="str">
        <f>[1]РЕЕСТР!W233</f>
        <v>-</v>
      </c>
      <c r="S233" s="10" t="str">
        <f>[1]РЕЕСТР!X233</f>
        <v>-</v>
      </c>
      <c r="T233" s="14" t="str">
        <f>[1]РЕЕСТР!AB233</f>
        <v>-</v>
      </c>
      <c r="U233" s="15" t="str">
        <f>[1]РЕЕСТР!AC233</f>
        <v>-</v>
      </c>
      <c r="V233" s="12" t="str">
        <f>[1]РЕЕСТР!AD233</f>
        <v>-</v>
      </c>
      <c r="W233" s="10" t="str">
        <f>[1]РЕЕСТР!AE233</f>
        <v>-</v>
      </c>
      <c r="X233" s="6" t="str">
        <f>[1]РЕЕСТР!AI233</f>
        <v>ЮЛ - ООО "Печатный мир"</v>
      </c>
      <c r="Y233" s="87" t="str">
        <f>[1]РЕЕСТР!AM233</f>
        <v>ул. Мира, д. 46</v>
      </c>
    </row>
    <row r="234" spans="2:25" ht="45" customHeight="1" x14ac:dyDescent="0.3">
      <c r="B234" s="28">
        <f>[1]РЕЕСТР!B234</f>
        <v>218</v>
      </c>
      <c r="C234" s="29">
        <f>[1]РЕЕСТР!C234</f>
        <v>45230</v>
      </c>
      <c r="D234" s="32">
        <f>[1]РЕЕСТР!D234</f>
        <v>45230</v>
      </c>
      <c r="E234" s="13" t="str">
        <f>[1]РЕЕСТР!F234</f>
        <v>Объездная 3</v>
      </c>
      <c r="F234" s="8" t="str">
        <f>[1]РЕЕСТР!H234</f>
        <v>61.005658</v>
      </c>
      <c r="G234" s="8" t="str">
        <f>[1]РЕЕСТР!I234</f>
        <v>68.989250</v>
      </c>
      <c r="H234" s="86" t="str">
        <f>[1]РЕЕСТР!J234</f>
        <v>в рамках проведения инвентаризации 2023 года
не определена</v>
      </c>
      <c r="I234" s="7" t="str">
        <f>[1]РЕЕСТР!K234</f>
        <v>открытый</v>
      </c>
      <c r="J234" s="9" t="str">
        <f>[1]РЕЕСТР!L234</f>
        <v>бетонная плита</v>
      </c>
      <c r="K234" s="8">
        <f>[1]РЕЕСТР!M234</f>
        <v>15</v>
      </c>
      <c r="L234" s="103" t="str">
        <f>[1]РЕЕСТР!N234</f>
        <v>есть</v>
      </c>
      <c r="M234" s="104" t="str">
        <f>[1]РЕЕСТР!O234</f>
        <v>есть</v>
      </c>
      <c r="N234" s="11">
        <f>[1]РЕЕСТР!P234</f>
        <v>4</v>
      </c>
      <c r="O234" s="12">
        <f>[1]РЕЕСТР!Q234</f>
        <v>1.1000000000000001</v>
      </c>
      <c r="P234" s="10" t="str">
        <f>[1]РЕЕСТР!R234</f>
        <v>пластик</v>
      </c>
      <c r="Q234" s="11" t="str">
        <f>[1]РЕЕСТР!V234</f>
        <v>-</v>
      </c>
      <c r="R234" s="12" t="str">
        <f>[1]РЕЕСТР!W234</f>
        <v>-</v>
      </c>
      <c r="S234" s="10" t="str">
        <f>[1]РЕЕСТР!X234</f>
        <v>-</v>
      </c>
      <c r="T234" s="14" t="str">
        <f>[1]РЕЕСТР!AB234</f>
        <v>-</v>
      </c>
      <c r="U234" s="15" t="str">
        <f>[1]РЕЕСТР!AC234</f>
        <v>-</v>
      </c>
      <c r="V234" s="12" t="str">
        <f>[1]РЕЕСТР!AD234</f>
        <v>-</v>
      </c>
      <c r="W234" s="10" t="str">
        <f>[1]РЕЕСТР!AE234</f>
        <v>-</v>
      </c>
      <c r="X234" s="6" t="str">
        <f>[1]РЕЕСТР!AI234</f>
        <v>ФЛ - Захаров Сергей Васильевич</v>
      </c>
      <c r="Y234" s="87" t="str">
        <f>[1]РЕЕСТР!AM234</f>
        <v>ул. Объездная, д. 3</v>
      </c>
    </row>
    <row r="235" spans="2:25" ht="45" customHeight="1" x14ac:dyDescent="0.3">
      <c r="B235" s="28">
        <f>[1]РЕЕСТР!B235</f>
        <v>219</v>
      </c>
      <c r="C235" s="29">
        <f>[1]РЕЕСТР!C235</f>
        <v>45233</v>
      </c>
      <c r="D235" s="32">
        <f>[1]РЕЕСТР!D235</f>
        <v>45233</v>
      </c>
      <c r="E235" s="13" t="str">
        <f>[1]РЕЕСТР!F235</f>
        <v>Югорская 14. к. 3</v>
      </c>
      <c r="F235" s="8" t="str">
        <f>[1]РЕЕСТР!H235</f>
        <v>60.98840</v>
      </c>
      <c r="G235" s="8" t="str">
        <f>[1]РЕЕСТР!I235</f>
        <v>69.04745</v>
      </c>
      <c r="H235" s="86" t="str">
        <f>[1]РЕЕСТР!J235</f>
        <v>в рамках проведения инвентаризации 2023 года
не определена</v>
      </c>
      <c r="I235" s="7" t="str">
        <f>[1]РЕЕСТР!K235</f>
        <v>ограниченный</v>
      </c>
      <c r="J235" s="9" t="str">
        <f>[1]РЕЕСТР!L235</f>
        <v>бетонная плита</v>
      </c>
      <c r="K235" s="8">
        <f>[1]РЕЕСТР!M235</f>
        <v>3</v>
      </c>
      <c r="L235" s="103" t="str">
        <f>[1]РЕЕСТР!N235</f>
        <v>есть</v>
      </c>
      <c r="M235" s="104" t="str">
        <f>[1]РЕЕСТР!O235</f>
        <v>есть</v>
      </c>
      <c r="N235" s="11">
        <f>[1]РЕЕСТР!P235</f>
        <v>2</v>
      </c>
      <c r="O235" s="12">
        <f>[1]РЕЕСТР!Q235</f>
        <v>1.1000000000000001</v>
      </c>
      <c r="P235" s="10" t="str">
        <f>[1]РЕЕСТР!R235</f>
        <v>пластик</v>
      </c>
      <c r="Q235" s="11" t="str">
        <f>[1]РЕЕСТР!V235</f>
        <v>-</v>
      </c>
      <c r="R235" s="12" t="str">
        <f>[1]РЕЕСТР!W235</f>
        <v>-</v>
      </c>
      <c r="S235" s="10" t="str">
        <f>[1]РЕЕСТР!X235</f>
        <v>-</v>
      </c>
      <c r="T235" s="14" t="str">
        <f>[1]РЕЕСТР!AB235</f>
        <v>-</v>
      </c>
      <c r="U235" s="15" t="str">
        <f>[1]РЕЕСТР!AC235</f>
        <v>-</v>
      </c>
      <c r="V235" s="12" t="str">
        <f>[1]РЕЕСТР!AD235</f>
        <v>-</v>
      </c>
      <c r="W235" s="10" t="str">
        <f>[1]РЕЕСТР!AE235</f>
        <v>-</v>
      </c>
      <c r="X235" s="6" t="str">
        <f>[1]РЕЕСТР!AI235</f>
        <v>ФЛ - Захаров Андрей Сергеевич</v>
      </c>
      <c r="Y235" s="87" t="str">
        <f>[1]РЕЕСТР!AM235</f>
        <v>ул. Югорская, д. 14</v>
      </c>
    </row>
    <row r="236" spans="2:25" ht="45" customHeight="1" x14ac:dyDescent="0.3">
      <c r="B236" s="28">
        <f>[1]РЕЕСТР!B236</f>
        <v>220</v>
      </c>
      <c r="C236" s="29" t="str">
        <f>[1]РЕЕСТР!C236</f>
        <v>ранее существовавшая до 01.01.2019</v>
      </c>
      <c r="D236" s="32">
        <f>[1]РЕЕСТР!D236</f>
        <v>44900</v>
      </c>
      <c r="E236" s="13" t="str">
        <f>[1]РЕЕСТР!F236</f>
        <v>Сутормина 9</v>
      </c>
      <c r="F236" s="8" t="str">
        <f>[1]РЕЕСТР!H236</f>
        <v>60.984825</v>
      </c>
      <c r="G236" s="8" t="str">
        <f>[1]РЕЕСТР!I236</f>
        <v>69.062946</v>
      </c>
      <c r="H236" s="86" t="str">
        <f>[1]РЕЕСТР!J236</f>
        <v>в рамках проведения инвентаризации 2023 года
не определена</v>
      </c>
      <c r="I236" s="7" t="str">
        <f>[1]РЕЕСТР!K236</f>
        <v>открытый</v>
      </c>
      <c r="J236" s="9" t="str">
        <f>[1]РЕЕСТР!L236</f>
        <v>бетонная плита</v>
      </c>
      <c r="K236" s="8">
        <f>[1]РЕЕСТР!M236</f>
        <v>12</v>
      </c>
      <c r="L236" s="103" t="str">
        <f>[1]РЕЕСТР!N236</f>
        <v>есть</v>
      </c>
      <c r="M236" s="104" t="str">
        <f>[1]РЕЕСТР!O236</f>
        <v>есть</v>
      </c>
      <c r="N236" s="11">
        <f>[1]РЕЕСТР!P236</f>
        <v>2</v>
      </c>
      <c r="O236" s="12">
        <f>[1]РЕЕСТР!Q236</f>
        <v>1.1000000000000001</v>
      </c>
      <c r="P236" s="10" t="str">
        <f>[1]РЕЕСТР!R236</f>
        <v>пластик</v>
      </c>
      <c r="Q236" s="11" t="str">
        <f>[1]РЕЕСТР!V236</f>
        <v>-</v>
      </c>
      <c r="R236" s="12" t="str">
        <f>[1]РЕЕСТР!W236</f>
        <v>-</v>
      </c>
      <c r="S236" s="10" t="str">
        <f>[1]РЕЕСТР!X236</f>
        <v>-</v>
      </c>
      <c r="T236" s="14" t="str">
        <f>[1]РЕЕСТР!AB236</f>
        <v>-</v>
      </c>
      <c r="U236" s="15" t="str">
        <f>[1]РЕЕСТР!AC236</f>
        <v>-</v>
      </c>
      <c r="V236" s="12" t="str">
        <f>[1]РЕЕСТР!AD236</f>
        <v>-</v>
      </c>
      <c r="W236" s="10" t="str">
        <f>[1]РЕЕСТР!AE236</f>
        <v>-</v>
      </c>
      <c r="X236" s="6" t="str">
        <f>[1]РЕЕСТР!AI236</f>
        <v>МО - Департамент муниципальной собственности Администрации города Ханты-Мансийска</v>
      </c>
      <c r="Y236" s="87" t="str">
        <f>[1]РЕЕСТР!AM236</f>
        <v>ИЖС ул. Сутормина  13,11,7,5,3,2а ул. Шмидта 1,5,7</v>
      </c>
    </row>
    <row r="237" spans="2:25" ht="45" customHeight="1" x14ac:dyDescent="0.3">
      <c r="B237" s="28">
        <f>[1]РЕЕСТР!B237</f>
        <v>221</v>
      </c>
      <c r="C237" s="29" t="str">
        <f>[1]РЕЕСТР!C237</f>
        <v>ранее существовавшая до 01.01.2019</v>
      </c>
      <c r="D237" s="32">
        <f>[1]РЕЕСТР!D237</f>
        <v>44900</v>
      </c>
      <c r="E237" s="13" t="str">
        <f>[1]РЕЕСТР!F237</f>
        <v>Мира 116</v>
      </c>
      <c r="F237" s="8" t="str">
        <f>[1]РЕЕСТР!H237</f>
        <v>61.012565</v>
      </c>
      <c r="G237" s="8" t="str">
        <f>[1]РЕЕСТР!I237</f>
        <v>69.060908</v>
      </c>
      <c r="H237" s="86" t="str">
        <f>[1]РЕЕСТР!J237</f>
        <v>в рамках проведения инвентаризации 2023 года
не определена</v>
      </c>
      <c r="I237" s="7" t="str">
        <f>[1]РЕЕСТР!K237</f>
        <v>ограниченный</v>
      </c>
      <c r="J237" s="9" t="str">
        <f>[1]РЕЕСТР!L237</f>
        <v>бетонная плита</v>
      </c>
      <c r="K237" s="8">
        <f>[1]РЕЕСТР!M237</f>
        <v>6</v>
      </c>
      <c r="L237" s="103">
        <f>[1]РЕЕСТР!N237</f>
        <v>0</v>
      </c>
      <c r="M237" s="104">
        <f>[1]РЕЕСТР!O237</f>
        <v>0</v>
      </c>
      <c r="N237" s="11">
        <f>[1]РЕЕСТР!P237</f>
        <v>1</v>
      </c>
      <c r="O237" s="12">
        <f>[1]РЕЕСТР!Q237</f>
        <v>0.75</v>
      </c>
      <c r="P237" s="10" t="str">
        <f>[1]РЕЕСТР!R237</f>
        <v>металл</v>
      </c>
      <c r="Q237" s="11" t="str">
        <f>[1]РЕЕСТР!V237</f>
        <v>-</v>
      </c>
      <c r="R237" s="12" t="str">
        <f>[1]РЕЕСТР!W237</f>
        <v>-</v>
      </c>
      <c r="S237" s="10" t="str">
        <f>[1]РЕЕСТР!X237</f>
        <v>-</v>
      </c>
      <c r="T237" s="14" t="str">
        <f>[1]РЕЕСТР!AB237</f>
        <v>-</v>
      </c>
      <c r="U237" s="15" t="str">
        <f>[1]РЕЕСТР!AC237</f>
        <v>-</v>
      </c>
      <c r="V237" s="12" t="str">
        <f>[1]РЕЕСТР!AD237</f>
        <v>-</v>
      </c>
      <c r="W237" s="10" t="str">
        <f>[1]РЕЕСТР!AE237</f>
        <v>-</v>
      </c>
      <c r="X237" s="6" t="str">
        <f>[1]РЕЕСТР!AI237</f>
        <v>ЮЛ - КУ ХМАО-Югры "Управление автомобильных дорог"</v>
      </c>
      <c r="Y237" s="87" t="str">
        <f>[1]РЕЕСТР!AM237</f>
        <v>ул. Мира, д. 116</v>
      </c>
    </row>
    <row r="238" spans="2:25" ht="45" customHeight="1" x14ac:dyDescent="0.3">
      <c r="B238" s="28">
        <f>[1]РЕЕСТР!B238</f>
        <v>222</v>
      </c>
      <c r="C238" s="29" t="str">
        <f>[1]РЕЕСТР!C238</f>
        <v>ранее существовавшая до 01.01.2019</v>
      </c>
      <c r="D238" s="32">
        <f>[1]РЕЕСТР!D238</f>
        <v>44900</v>
      </c>
      <c r="E238" s="13" t="str">
        <f>[1]РЕЕСТР!F238</f>
        <v>Мира 120А</v>
      </c>
      <c r="F238" s="8" t="str">
        <f>[1]РЕЕСТР!H238</f>
        <v>61.014079</v>
      </c>
      <c r="G238" s="8" t="str">
        <f>[1]РЕЕСТР!I238</f>
        <v>69.070171</v>
      </c>
      <c r="H238" s="86" t="str">
        <f>[1]РЕЕСТР!J238</f>
        <v>в рамках проведения инвентаризации 2023 года
не определена</v>
      </c>
      <c r="I238" s="7" t="str">
        <f>[1]РЕЕСТР!K238</f>
        <v>ограниченный</v>
      </c>
      <c r="J238" s="9" t="str">
        <f>[1]РЕЕСТР!L238</f>
        <v>бетонная плита</v>
      </c>
      <c r="K238" s="8">
        <f>[1]РЕЕСТР!M238</f>
        <v>6</v>
      </c>
      <c r="L238" s="103" t="str">
        <f>[1]РЕЕСТР!N238</f>
        <v>отсутствует</v>
      </c>
      <c r="M238" s="104" t="str">
        <f>[1]РЕЕСТР!O238</f>
        <v>есть</v>
      </c>
      <c r="N238" s="11">
        <f>[1]РЕЕСТР!P238</f>
        <v>1</v>
      </c>
      <c r="O238" s="12">
        <f>[1]РЕЕСТР!Q238</f>
        <v>0.75</v>
      </c>
      <c r="P238" s="10" t="str">
        <f>[1]РЕЕСТР!R238</f>
        <v>металл</v>
      </c>
      <c r="Q238" s="11" t="str">
        <f>[1]РЕЕСТР!V238</f>
        <v>-</v>
      </c>
      <c r="R238" s="12" t="str">
        <f>[1]РЕЕСТР!W238</f>
        <v>-</v>
      </c>
      <c r="S238" s="10" t="str">
        <f>[1]РЕЕСТР!X238</f>
        <v>-</v>
      </c>
      <c r="T238" s="14" t="str">
        <f>[1]РЕЕСТР!AB238</f>
        <v>-</v>
      </c>
      <c r="U238" s="15" t="str">
        <f>[1]РЕЕСТР!AC238</f>
        <v>-</v>
      </c>
      <c r="V238" s="12" t="str">
        <f>[1]РЕЕСТР!AD238</f>
        <v>-</v>
      </c>
      <c r="W238" s="10" t="str">
        <f>[1]РЕЕСТР!AE238</f>
        <v>-</v>
      </c>
      <c r="X238" s="6" t="str">
        <f>[1]РЕЕСТР!AI238</f>
        <v>ЮЛ - КУ ХМАО-Югры "Управление автомобильных дорог"</v>
      </c>
      <c r="Y238" s="87" t="str">
        <f>[1]РЕЕСТР!AM238</f>
        <v>ул. Мира, д. 120 а</v>
      </c>
    </row>
    <row r="239" spans="2:25" ht="45" customHeight="1" x14ac:dyDescent="0.3">
      <c r="B239" s="28">
        <f>[1]РЕЕСТР!B239</f>
        <v>223</v>
      </c>
      <c r="C239" s="29" t="str">
        <f>[1]РЕЕСТР!C239</f>
        <v>ранее существовавшая до 01.01.2019</v>
      </c>
      <c r="D239" s="32">
        <f>[1]РЕЕСТР!D239</f>
        <v>45649</v>
      </c>
      <c r="E239" s="13" t="str">
        <f>[1]РЕЕСТР!F239</f>
        <v>Ленина 52</v>
      </c>
      <c r="F239" s="8" t="str">
        <f>[1]РЕЕСТР!H239</f>
        <v>61.007498</v>
      </c>
      <c r="G239" s="8" t="str">
        <f>[1]РЕЕСТР!I239</f>
        <v>69.023645</v>
      </c>
      <c r="H239" s="86" t="str">
        <f>[1]РЕЕСТР!J239</f>
        <v>в рамках проведения инвентаризации 2023 года
не определена</v>
      </c>
      <c r="I239" s="7" t="str">
        <f>[1]РЕЕСТР!K239</f>
        <v>ограниченный</v>
      </c>
      <c r="J239" s="9" t="str">
        <f>[1]РЕЕСТР!L239</f>
        <v>бетонная плита</v>
      </c>
      <c r="K239" s="8">
        <f>[1]РЕЕСТР!M239</f>
        <v>6</v>
      </c>
      <c r="L239" s="103" t="str">
        <f>[1]РЕЕСТР!N239</f>
        <v>отсутствует</v>
      </c>
      <c r="M239" s="104" t="str">
        <f>[1]РЕЕСТР!O239</f>
        <v>есть</v>
      </c>
      <c r="N239" s="11">
        <f>[1]РЕЕСТР!P239</f>
        <v>3</v>
      </c>
      <c r="O239" s="12">
        <f>[1]РЕЕСТР!Q239</f>
        <v>1.1000000000000001</v>
      </c>
      <c r="P239" s="10" t="str">
        <f>[1]РЕЕСТР!R239</f>
        <v>металл</v>
      </c>
      <c r="Q239" s="11" t="str">
        <f>[1]РЕЕСТР!V239</f>
        <v>-</v>
      </c>
      <c r="R239" s="12" t="str">
        <f>[1]РЕЕСТР!W239</f>
        <v>-</v>
      </c>
      <c r="S239" s="10" t="str">
        <f>[1]РЕЕСТР!X239</f>
        <v>-</v>
      </c>
      <c r="T239" s="14" t="str">
        <f>[1]РЕЕСТР!AB239</f>
        <v>-</v>
      </c>
      <c r="U239" s="15" t="str">
        <f>[1]РЕЕСТР!AC239</f>
        <v>-</v>
      </c>
      <c r="V239" s="12" t="str">
        <f>[1]РЕЕСТР!AD239</f>
        <v>-</v>
      </c>
      <c r="W239" s="10" t="str">
        <f>[1]РЕЕСТР!AE239</f>
        <v>-</v>
      </c>
      <c r="X239" s="6" t="str">
        <f>[1]РЕЕСТР!AI239</f>
        <v>ЮЛ - АО "Югорская региональная электросетевая компания"</v>
      </c>
      <c r="Y239" s="87" t="str">
        <f>[1]РЕЕСТР!AM239</f>
        <v>ул. Ленина, зд. 52, помещ. 2</v>
      </c>
    </row>
    <row r="240" spans="2:25" ht="45" customHeight="1" x14ac:dyDescent="0.3">
      <c r="B240" s="28">
        <f>[1]РЕЕСТР!B240</f>
        <v>224</v>
      </c>
      <c r="C240" s="29" t="str">
        <f>[1]РЕЕСТР!C240</f>
        <v>ранее существовавшая до 01.01.2019</v>
      </c>
      <c r="D240" s="32">
        <f>[1]РЕЕСТР!D240</f>
        <v>44900</v>
      </c>
      <c r="E240" s="13" t="str">
        <f>[1]РЕЕСТР!F240</f>
        <v xml:space="preserve">Объездная 29 </v>
      </c>
      <c r="F240" s="8" t="str">
        <f>[1]РЕЕСТР!H240</f>
        <v>60.985418</v>
      </c>
      <c r="G240" s="8" t="str">
        <f>[1]РЕЕСТР!I240</f>
        <v>68.996334</v>
      </c>
      <c r="H240" s="86" t="str">
        <f>[1]РЕЕСТР!J240</f>
        <v>в рамках проведения инвентаризации 2023 года
не определена</v>
      </c>
      <c r="I240" s="7" t="str">
        <f>[1]РЕЕСТР!K240</f>
        <v>ограниченный</v>
      </c>
      <c r="J240" s="9" t="str">
        <f>[1]РЕЕСТР!L240</f>
        <v>асфальт</v>
      </c>
      <c r="K240" s="8">
        <f>[1]РЕЕСТР!M240</f>
        <v>6</v>
      </c>
      <c r="L240" s="103" t="str">
        <f>[1]РЕЕСТР!N240</f>
        <v>отсутствует</v>
      </c>
      <c r="M240" s="104" t="str">
        <f>[1]РЕЕСТР!O240</f>
        <v>отсутствует</v>
      </c>
      <c r="N240" s="11">
        <f>[1]РЕЕСТР!P240</f>
        <v>2</v>
      </c>
      <c r="O240" s="12">
        <f>[1]РЕЕСТР!Q240</f>
        <v>1.1000000000000001</v>
      </c>
      <c r="P240" s="10" t="str">
        <f>[1]РЕЕСТР!R240</f>
        <v>пластик</v>
      </c>
      <c r="Q240" s="11" t="str">
        <f>[1]РЕЕСТР!V240</f>
        <v>-</v>
      </c>
      <c r="R240" s="12" t="str">
        <f>[1]РЕЕСТР!W240</f>
        <v>-</v>
      </c>
      <c r="S240" s="10" t="str">
        <f>[1]РЕЕСТР!X240</f>
        <v>-</v>
      </c>
      <c r="T240" s="14" t="str">
        <f>[1]РЕЕСТР!AB240</f>
        <v>-</v>
      </c>
      <c r="U240" s="15" t="str">
        <f>[1]РЕЕСТР!AC240</f>
        <v>-</v>
      </c>
      <c r="V240" s="12" t="str">
        <f>[1]РЕЕСТР!AD240</f>
        <v>-</v>
      </c>
      <c r="W240" s="10" t="str">
        <f>[1]РЕЕСТР!AE240</f>
        <v>-</v>
      </c>
      <c r="X240" s="6" t="str">
        <f>[1]РЕЕСТР!AI240</f>
        <v>ЮЛ - ООО "Ханты-Мансийское домостроительное предприятие"</v>
      </c>
      <c r="Y240" s="87" t="str">
        <f>[1]РЕЕСТР!AM240</f>
        <v>ул. Объездная, д. 29</v>
      </c>
    </row>
    <row r="241" spans="2:25" ht="45" customHeight="1" x14ac:dyDescent="0.3">
      <c r="B241" s="28">
        <f>[1]РЕЕСТР!B241</f>
        <v>225</v>
      </c>
      <c r="C241" s="29">
        <f>[1]РЕЕСТР!C241</f>
        <v>45233</v>
      </c>
      <c r="D241" s="32">
        <f>[1]РЕЕСТР!D241</f>
        <v>45233</v>
      </c>
      <c r="E241" s="13" t="str">
        <f>[1]РЕЕСТР!F241</f>
        <v>Гагарина 120</v>
      </c>
      <c r="F241" s="8" t="str">
        <f>[1]РЕЕСТР!H241</f>
        <v>60.987500</v>
      </c>
      <c r="G241" s="8" t="str">
        <f>[1]РЕЕСТР!I241</f>
        <v>69.029414</v>
      </c>
      <c r="H241" s="86" t="str">
        <f>[1]РЕЕСТР!J241</f>
        <v>в рамках проведения инвентаризации 2023 года
не определена</v>
      </c>
      <c r="I241" s="7" t="str">
        <f>[1]РЕЕСТР!K241</f>
        <v>ограниченный</v>
      </c>
      <c r="J241" s="9" t="str">
        <f>[1]РЕЕСТР!L241</f>
        <v>Тротуарная плита</v>
      </c>
      <c r="K241" s="8">
        <f>[1]РЕЕСТР!M241</f>
        <v>20</v>
      </c>
      <c r="L241" s="103" t="str">
        <f>[1]РЕЕСТР!N241</f>
        <v>отсутствует</v>
      </c>
      <c r="M241" s="104" t="str">
        <f>[1]РЕЕСТР!O241</f>
        <v>есть</v>
      </c>
      <c r="N241" s="11">
        <f>[1]РЕЕСТР!P241</f>
        <v>2</v>
      </c>
      <c r="O241" s="12">
        <f>[1]РЕЕСТР!Q241</f>
        <v>1.1000000000000001</v>
      </c>
      <c r="P241" s="10" t="str">
        <f>[1]РЕЕСТР!R241</f>
        <v>пластик</v>
      </c>
      <c r="Q241" s="11" t="str">
        <f>[1]РЕЕСТР!V241</f>
        <v>-</v>
      </c>
      <c r="R241" s="12" t="str">
        <f>[1]РЕЕСТР!W241</f>
        <v>-</v>
      </c>
      <c r="S241" s="10" t="str">
        <f>[1]РЕЕСТР!X241</f>
        <v>-</v>
      </c>
      <c r="T241" s="14" t="str">
        <f>[1]РЕЕСТР!AB241</f>
        <v>-</v>
      </c>
      <c r="U241" s="15" t="str">
        <f>[1]РЕЕСТР!AC241</f>
        <v>-</v>
      </c>
      <c r="V241" s="12" t="str">
        <f>[1]РЕЕСТР!AD241</f>
        <v>-</v>
      </c>
      <c r="W241" s="10" t="str">
        <f>[1]РЕЕСТР!AE241</f>
        <v>-</v>
      </c>
      <c r="X241" s="6" t="str">
        <f>[1]РЕЕСТР!AI241</f>
        <v xml:space="preserve">СП МКД </v>
      </c>
      <c r="Y241" s="87" t="str">
        <f>[1]РЕЕСТР!AM241</f>
        <v>МКД ул. Гагарина, д. 120</v>
      </c>
    </row>
    <row r="242" spans="2:25" ht="45" customHeight="1" x14ac:dyDescent="0.3">
      <c r="B242" s="28">
        <f>[1]РЕЕСТР!B242</f>
        <v>226</v>
      </c>
      <c r="C242" s="29" t="str">
        <f>[1]РЕЕСТР!C242</f>
        <v>ранее существовавшая до 01.01.2019</v>
      </c>
      <c r="D242" s="32">
        <f>[1]РЕЕСТР!D242</f>
        <v>44900</v>
      </c>
      <c r="E242" s="13" t="str">
        <f>[1]РЕЕСТР!F242</f>
        <v>Сирина 68Б</v>
      </c>
      <c r="F242" s="8" t="str">
        <f>[1]РЕЕСТР!H242</f>
        <v>61.004362</v>
      </c>
      <c r="G242" s="8" t="str">
        <f>[1]РЕЕСТР!I242</f>
        <v>68.997331</v>
      </c>
      <c r="H242" s="86" t="str">
        <f>[1]РЕЕСТР!J242</f>
        <v>в рамках проведения инвентаризации 2023 года
не определена</v>
      </c>
      <c r="I242" s="7" t="str">
        <f>[1]РЕЕСТР!K242</f>
        <v>открытый</v>
      </c>
      <c r="J242" s="9" t="str">
        <f>[1]РЕЕСТР!L242</f>
        <v>бетонная плита</v>
      </c>
      <c r="K242" s="8">
        <f>[1]РЕЕСТР!M242</f>
        <v>10</v>
      </c>
      <c r="L242" s="103" t="str">
        <f>[1]РЕЕСТР!N242</f>
        <v>отсутствует</v>
      </c>
      <c r="M242" s="104" t="str">
        <f>[1]РЕЕСТР!O242</f>
        <v>есть</v>
      </c>
      <c r="N242" s="11">
        <f>[1]РЕЕСТР!P242</f>
        <v>4</v>
      </c>
      <c r="O242" s="12">
        <f>[1]РЕЕСТР!Q242</f>
        <v>1.1000000000000001</v>
      </c>
      <c r="P242" s="10" t="str">
        <f>[1]РЕЕСТР!R242</f>
        <v>пластик</v>
      </c>
      <c r="Q242" s="11" t="str">
        <f>[1]РЕЕСТР!V242</f>
        <v>-</v>
      </c>
      <c r="R242" s="12" t="str">
        <f>[1]РЕЕСТР!W242</f>
        <v>-</v>
      </c>
      <c r="S242" s="10" t="str">
        <f>[1]РЕЕСТР!X242</f>
        <v>-</v>
      </c>
      <c r="T242" s="14" t="str">
        <f>[1]РЕЕСТР!AB242</f>
        <v>-</v>
      </c>
      <c r="U242" s="15" t="str">
        <f>[1]РЕЕСТР!AC242</f>
        <v>-</v>
      </c>
      <c r="V242" s="12" t="str">
        <f>[1]РЕЕСТР!AD242</f>
        <v>-</v>
      </c>
      <c r="W242" s="10" t="str">
        <f>[1]РЕЕСТР!AE242</f>
        <v>-</v>
      </c>
      <c r="X242" s="6" t="str">
        <f>[1]РЕЕСТР!AI242</f>
        <v>СП МКД</v>
      </c>
      <c r="Y242" s="87" t="str">
        <f>[1]РЕЕСТР!AM242</f>
        <v>МКД ул. Сирина, д. 68Б</v>
      </c>
    </row>
    <row r="243" spans="2:25" ht="56.25" customHeight="1" x14ac:dyDescent="0.3">
      <c r="B243" s="28">
        <f>[1]РЕЕСТР!B243</f>
        <v>227</v>
      </c>
      <c r="C243" s="29" t="str">
        <f>[1]РЕЕСТР!C243</f>
        <v>ранее существовавшая до 01.01.2019</v>
      </c>
      <c r="D243" s="32">
        <f>[1]РЕЕСТР!D243</f>
        <v>44900</v>
      </c>
      <c r="E243" s="13" t="str">
        <f>[1]РЕЕСТР!F243</f>
        <v>Энгельса 52,54,56</v>
      </c>
      <c r="F243" s="8" t="str">
        <f>[1]РЕЕСТР!H243</f>
        <v>61.006723</v>
      </c>
      <c r="G243" s="8" t="str">
        <f>[1]РЕЕСТР!I243</f>
        <v>68.999370</v>
      </c>
      <c r="H243" s="86" t="str">
        <f>[1]РЕЕСТР!J243</f>
        <v>в рамках проведения инвентаризации 2023 года
не определена</v>
      </c>
      <c r="I243" s="7" t="str">
        <f>[1]РЕЕСТР!K243</f>
        <v>открытый</v>
      </c>
      <c r="J243" s="9" t="str">
        <f>[1]РЕЕСТР!L243</f>
        <v>бетонная плита</v>
      </c>
      <c r="K243" s="8">
        <f>[1]РЕЕСТР!M243</f>
        <v>12</v>
      </c>
      <c r="L243" s="103" t="str">
        <f>[1]РЕЕСТР!N243</f>
        <v>есть</v>
      </c>
      <c r="M243" s="104" t="str">
        <f>[1]РЕЕСТР!O243</f>
        <v>есть</v>
      </c>
      <c r="N243" s="11">
        <f>[1]РЕЕСТР!P243</f>
        <v>4</v>
      </c>
      <c r="O243" s="12">
        <f>[1]РЕЕСТР!Q243</f>
        <v>1.1000000000000001</v>
      </c>
      <c r="P243" s="10" t="str">
        <f>[1]РЕЕСТР!R243</f>
        <v>пластик</v>
      </c>
      <c r="Q243" s="11">
        <f>[1]РЕЕСТР!V243</f>
        <v>1</v>
      </c>
      <c r="R243" s="12">
        <f>[1]РЕЕСТР!W243</f>
        <v>4</v>
      </c>
      <c r="S243" s="10" t="str">
        <f>[1]РЕЕСТР!X243</f>
        <v>отсек</v>
      </c>
      <c r="T243" s="14" t="str">
        <f>[1]РЕЕСТР!AB243</f>
        <v>пластик</v>
      </c>
      <c r="U243" s="15">
        <f>[1]РЕЕСТР!AC243</f>
        <v>2</v>
      </c>
      <c r="V243" s="12">
        <f>[1]РЕЕСТР!AD243</f>
        <v>1</v>
      </c>
      <c r="W243" s="10" t="str">
        <f>[1]РЕЕСТР!AE243</f>
        <v>металлическая сетка АО "РЭС-Сервис"</v>
      </c>
      <c r="X243" s="6" t="str">
        <f>[1]РЕЕСТР!AI243</f>
        <v>МО - Департамент муниципальной собственности Администрации города Ханты-Мансийска</v>
      </c>
      <c r="Y243" s="87" t="str">
        <f>[1]РЕЕСТР!AM243</f>
        <v>МКД ул. Энгельса, д. 52, 54, 56 ИЖС ул. Северная 15,13,11,9,3,4,4а,6</v>
      </c>
    </row>
    <row r="244" spans="2:25" ht="56.25" customHeight="1" x14ac:dyDescent="0.3">
      <c r="B244" s="28">
        <f>[1]РЕЕСТР!B244</f>
        <v>227</v>
      </c>
      <c r="C244" s="29">
        <f>[1]РЕЕСТР!C244</f>
        <v>0</v>
      </c>
      <c r="D244" s="32">
        <f>[1]РЕЕСТР!D244</f>
        <v>44900</v>
      </c>
      <c r="E244" s="13">
        <f>[1]РЕЕСТР!F244</f>
        <v>0</v>
      </c>
      <c r="F244" s="8">
        <f>[1]РЕЕСТР!H244</f>
        <v>0</v>
      </c>
      <c r="G244" s="8">
        <f>[1]РЕЕСТР!I244</f>
        <v>0</v>
      </c>
      <c r="H244" s="86" t="str">
        <f>[1]РЕЕСТР!J244</f>
        <v>в рамках проведения инвентаризации 2023 года
не определена</v>
      </c>
      <c r="I244" s="7">
        <f>[1]РЕЕСТР!K244</f>
        <v>0</v>
      </c>
      <c r="J244" s="9">
        <f>[1]РЕЕСТР!L244</f>
        <v>0</v>
      </c>
      <c r="K244" s="8">
        <f>[1]РЕЕСТР!M244</f>
        <v>0</v>
      </c>
      <c r="L244" s="103">
        <f>[1]РЕЕСТР!N244</f>
        <v>0</v>
      </c>
      <c r="M244" s="104">
        <f>[1]РЕЕСТР!O244</f>
        <v>0</v>
      </c>
      <c r="N244" s="11">
        <f>[1]РЕЕСТР!P244</f>
        <v>0</v>
      </c>
      <c r="O244" s="12">
        <f>[1]РЕЕСТР!Q244</f>
        <v>0</v>
      </c>
      <c r="P244" s="10">
        <f>[1]РЕЕСТР!R244</f>
        <v>0</v>
      </c>
      <c r="Q244" s="11">
        <f>[1]РЕЕСТР!V244</f>
        <v>0</v>
      </c>
      <c r="R244" s="12">
        <f>[1]РЕЕСТР!W244</f>
        <v>0</v>
      </c>
      <c r="S244" s="10">
        <f>[1]РЕЕСТР!X244</f>
        <v>0</v>
      </c>
      <c r="T244" s="14" t="str">
        <f>[1]РЕЕСТР!AB244</f>
        <v>бумажные отходы</v>
      </c>
      <c r="U244" s="15">
        <f>[1]РЕЕСТР!AC244</f>
        <v>1</v>
      </c>
      <c r="V244" s="12">
        <f>[1]РЕЕСТР!AD244</f>
        <v>0.75</v>
      </c>
      <c r="W244" s="10" t="str">
        <f>[1]РЕЕСТР!AE244</f>
        <v>контейнер ООО "Экобаланс"</v>
      </c>
      <c r="X244" s="6">
        <f>[1]РЕЕСТР!AI244</f>
        <v>0</v>
      </c>
      <c r="Y244" s="87">
        <f>[1]РЕЕСТР!AM244</f>
        <v>0</v>
      </c>
    </row>
    <row r="245" spans="2:25" ht="45" customHeight="1" x14ac:dyDescent="0.3">
      <c r="B245" s="28">
        <f>[1]РЕЕСТР!B245</f>
        <v>228</v>
      </c>
      <c r="C245" s="29" t="str">
        <f>[1]РЕЕСТР!C245</f>
        <v>ранее существовавшая до 01.01.2019</v>
      </c>
      <c r="D245" s="32">
        <f>[1]РЕЕСТР!D245</f>
        <v>44900</v>
      </c>
      <c r="E245" s="13" t="str">
        <f>[1]РЕЕСТР!F245</f>
        <v>Энгельса 58</v>
      </c>
      <c r="F245" s="8" t="str">
        <f>[1]РЕЕСТР!H245</f>
        <v xml:space="preserve">
61.005654 </v>
      </c>
      <c r="G245" s="8" t="str">
        <f>[1]РЕЕСТР!I245</f>
        <v>68.996646</v>
      </c>
      <c r="H245" s="86" t="str">
        <f>[1]РЕЕСТР!J245</f>
        <v>в рамках проведения инвентаризации 2023 года
не определена</v>
      </c>
      <c r="I245" s="7" t="str">
        <f>[1]РЕЕСТР!K245</f>
        <v>открытый</v>
      </c>
      <c r="J245" s="9" t="str">
        <f>[1]РЕЕСТР!L245</f>
        <v>бетонная плита</v>
      </c>
      <c r="K245" s="8">
        <f>[1]РЕЕСТР!M245</f>
        <v>10</v>
      </c>
      <c r="L245" s="103" t="str">
        <f>[1]РЕЕСТР!N245</f>
        <v>отсутствует</v>
      </c>
      <c r="M245" s="104" t="str">
        <f>[1]РЕЕСТР!O245</f>
        <v>есть</v>
      </c>
      <c r="N245" s="11">
        <f>[1]РЕЕСТР!P245</f>
        <v>3</v>
      </c>
      <c r="O245" s="12">
        <f>[1]РЕЕСТР!Q245</f>
        <v>1.1000000000000001</v>
      </c>
      <c r="P245" s="10" t="str">
        <f>[1]РЕЕСТР!R245</f>
        <v>пластик</v>
      </c>
      <c r="Q245" s="11">
        <f>[1]РЕЕСТР!V245</f>
        <v>0</v>
      </c>
      <c r="R245" s="12">
        <f>[1]РЕЕСТР!W245</f>
        <v>0</v>
      </c>
      <c r="S245" s="10">
        <f>[1]РЕЕСТР!X245</f>
        <v>0</v>
      </c>
      <c r="T245" s="14">
        <f>[1]РЕЕСТР!AB245</f>
        <v>0</v>
      </c>
      <c r="U245" s="15">
        <f>[1]РЕЕСТР!AC245</f>
        <v>0</v>
      </c>
      <c r="V245" s="12">
        <f>[1]РЕЕСТР!AD245</f>
        <v>0</v>
      </c>
      <c r="W245" s="10">
        <f>[1]РЕЕСТР!AE245</f>
        <v>0</v>
      </c>
      <c r="X245" s="6" t="str">
        <f>[1]РЕЕСТР!AI245</f>
        <v>СП МКД</v>
      </c>
      <c r="Y245" s="87" t="str">
        <f>[1]РЕЕСТР!AM245</f>
        <v>МКД ул. Энгельса, д. 58</v>
      </c>
    </row>
    <row r="246" spans="2:25" ht="45" customHeight="1" x14ac:dyDescent="0.3">
      <c r="B246" s="28">
        <f>[1]РЕЕСТР!B246</f>
        <v>229</v>
      </c>
      <c r="C246" s="29" t="str">
        <f>[1]РЕЕСТР!C246</f>
        <v>ранее существовавшая до 01.01.2019</v>
      </c>
      <c r="D246" s="32">
        <f>[1]РЕЕСТР!D246</f>
        <v>44900</v>
      </c>
      <c r="E246" s="13" t="str">
        <f>[1]РЕЕСТР!F246</f>
        <v>Песчаная 7</v>
      </c>
      <c r="F246" s="8" t="str">
        <f>[1]РЕЕСТР!H246</f>
        <v xml:space="preserve">61.011396 </v>
      </c>
      <c r="G246" s="8" t="str">
        <f>[1]РЕЕСТР!I246</f>
        <v>69.042058</v>
      </c>
      <c r="H246" s="86" t="str">
        <f>[1]РЕЕСТР!J246</f>
        <v>в рамках проведения инвентаризации 2023 года
не определена</v>
      </c>
      <c r="I246" s="7" t="str">
        <f>[1]РЕЕСТР!K246</f>
        <v>открытый</v>
      </c>
      <c r="J246" s="9" t="str">
        <f>[1]РЕЕСТР!L246</f>
        <v>бетонная плита</v>
      </c>
      <c r="K246" s="8">
        <f>[1]РЕЕСТР!M246</f>
        <v>12</v>
      </c>
      <c r="L246" s="103" t="str">
        <f>[1]РЕЕСТР!N246</f>
        <v>есть</v>
      </c>
      <c r="M246" s="104" t="str">
        <f>[1]РЕЕСТР!O246</f>
        <v>есть</v>
      </c>
      <c r="N246" s="11">
        <f>[1]РЕЕСТР!P246</f>
        <v>2</v>
      </c>
      <c r="O246" s="12">
        <f>[1]РЕЕСТР!Q246</f>
        <v>1.1000000000000001</v>
      </c>
      <c r="P246" s="10" t="str">
        <f>[1]РЕЕСТР!R246</f>
        <v>пластик</v>
      </c>
      <c r="Q246" s="11">
        <f>[1]РЕЕСТР!V246</f>
        <v>1</v>
      </c>
      <c r="R246" s="12">
        <f>[1]РЕЕСТР!W246</f>
        <v>4</v>
      </c>
      <c r="S246" s="10" t="str">
        <f>[1]РЕЕСТР!X246</f>
        <v>отсек</v>
      </c>
      <c r="T246" s="14" t="str">
        <f>[1]РЕЕСТР!AB246</f>
        <v>-</v>
      </c>
      <c r="U246" s="15" t="str">
        <f>[1]РЕЕСТР!AC246</f>
        <v>-</v>
      </c>
      <c r="V246" s="12" t="str">
        <f>[1]РЕЕСТР!AD246</f>
        <v>-</v>
      </c>
      <c r="W246" s="10" t="str">
        <f>[1]РЕЕСТР!AE246</f>
        <v>-</v>
      </c>
      <c r="X246" s="6" t="str">
        <f>[1]РЕЕСТР!AI246</f>
        <v>МО - Департамент муниципальной собственности Администрации города Ханты-Мансийска</v>
      </c>
      <c r="Y246" s="87" t="str">
        <f>[1]РЕЕСТР!AM246</f>
        <v>МКД ул. Песчаная 7 ИЖС 2,6,8,10,12,14,16,15,13,11,9 ИЖС ул. Светлая 46,44,42</v>
      </c>
    </row>
    <row r="247" spans="2:25" ht="56.25" customHeight="1" x14ac:dyDescent="0.3">
      <c r="B247" s="28">
        <f>[1]РЕЕСТР!B247</f>
        <v>230</v>
      </c>
      <c r="C247" s="29" t="str">
        <f>[1]РЕЕСТР!C247</f>
        <v>ранее существовавшая до 01.01.2019</v>
      </c>
      <c r="D247" s="32">
        <f>[1]РЕЕСТР!D247</f>
        <v>44900</v>
      </c>
      <c r="E247" s="13" t="str">
        <f>[1]РЕЕСТР!F247</f>
        <v>Южный 32а</v>
      </c>
      <c r="F247" s="8" t="str">
        <f>[1]РЕЕСТР!H247</f>
        <v xml:space="preserve">60.979991 </v>
      </c>
      <c r="G247" s="8" t="str">
        <f>[1]РЕЕСТР!I247</f>
        <v>69.044373</v>
      </c>
      <c r="H247" s="86" t="str">
        <f>[1]РЕЕСТР!J247</f>
        <v>в рамках проведения инвентаризации 2023 года
не определена</v>
      </c>
      <c r="I247" s="7" t="str">
        <f>[1]РЕЕСТР!K247</f>
        <v>открытый</v>
      </c>
      <c r="J247" s="9" t="str">
        <f>[1]РЕЕСТР!L247</f>
        <v>бетонная плита</v>
      </c>
      <c r="K247" s="8">
        <f>[1]РЕЕСТР!M247</f>
        <v>12</v>
      </c>
      <c r="L247" s="103" t="str">
        <f>[1]РЕЕСТР!N247</f>
        <v>есть</v>
      </c>
      <c r="M247" s="104" t="str">
        <f>[1]РЕЕСТР!O247</f>
        <v>есть</v>
      </c>
      <c r="N247" s="11">
        <f>[1]РЕЕСТР!P247</f>
        <v>2</v>
      </c>
      <c r="O247" s="12">
        <f>[1]РЕЕСТР!Q247</f>
        <v>1.1000000000000001</v>
      </c>
      <c r="P247" s="10" t="str">
        <f>[1]РЕЕСТР!R247</f>
        <v>пластик</v>
      </c>
      <c r="Q247" s="11" t="str">
        <f>[1]РЕЕСТР!V247</f>
        <v>-</v>
      </c>
      <c r="R247" s="12" t="str">
        <f>[1]РЕЕСТР!W247</f>
        <v>-</v>
      </c>
      <c r="S247" s="10" t="str">
        <f>[1]РЕЕСТР!X247</f>
        <v>-</v>
      </c>
      <c r="T247" s="14" t="str">
        <f>[1]РЕЕСТР!AB247</f>
        <v>-</v>
      </c>
      <c r="U247" s="15" t="str">
        <f>[1]РЕЕСТР!AC247</f>
        <v>-</v>
      </c>
      <c r="V247" s="12" t="str">
        <f>[1]РЕЕСТР!AD247</f>
        <v>-</v>
      </c>
      <c r="W247" s="10" t="str">
        <f>[1]РЕЕСТР!AE247</f>
        <v>-</v>
      </c>
      <c r="X247" s="6" t="str">
        <f>[1]РЕЕСТР!AI247</f>
        <v>МО - Департамент муниципальной собственности Администрации города Ханты-Мансийска</v>
      </c>
      <c r="Y247" s="87" t="str">
        <f>[1]РЕЕСТР!AM247</f>
        <v xml:space="preserve">МКД Южный 32а, ИЖС пер. Южный 11а,11,9,7а,30Б,32Б </v>
      </c>
    </row>
    <row r="248" spans="2:25" ht="45" customHeight="1" x14ac:dyDescent="0.3">
      <c r="B248" s="28">
        <f>[1]РЕЕСТР!B248</f>
        <v>231</v>
      </c>
      <c r="C248" s="29" t="str">
        <f>[1]РЕЕСТР!C248</f>
        <v>ранее существовавшая до 01.01.2019</v>
      </c>
      <c r="D248" s="32">
        <f>[1]РЕЕСТР!D248</f>
        <v>44900</v>
      </c>
      <c r="E248" s="13" t="str">
        <f>[1]РЕЕСТР!F248</f>
        <v>Маяковского 19</v>
      </c>
      <c r="F248" s="8" t="str">
        <f>[1]РЕЕСТР!H248</f>
        <v>61.000605</v>
      </c>
      <c r="G248" s="8" t="str">
        <f>[1]РЕЕСТР!I248</f>
        <v>69.034717</v>
      </c>
      <c r="H248" s="86" t="str">
        <f>[1]РЕЕСТР!J248</f>
        <v>в рамках проведения инвентаризации 2023 года
не определена</v>
      </c>
      <c r="I248" s="7" t="str">
        <f>[1]РЕЕСТР!K248</f>
        <v>открытый</v>
      </c>
      <c r="J248" s="9" t="str">
        <f>[1]РЕЕСТР!L248</f>
        <v>бетонная плита</v>
      </c>
      <c r="K248" s="8">
        <f>[1]РЕЕСТР!M248</f>
        <v>12</v>
      </c>
      <c r="L248" s="103" t="str">
        <f>[1]РЕЕСТР!N248</f>
        <v>есть</v>
      </c>
      <c r="M248" s="104" t="str">
        <f>[1]РЕЕСТР!O248</f>
        <v>есть</v>
      </c>
      <c r="N248" s="11">
        <f>[1]РЕЕСТР!P248</f>
        <v>2</v>
      </c>
      <c r="O248" s="12">
        <f>[1]РЕЕСТР!Q248</f>
        <v>1.1000000000000001</v>
      </c>
      <c r="P248" s="10" t="str">
        <f>[1]РЕЕСТР!R248</f>
        <v>пластик</v>
      </c>
      <c r="Q248" s="11">
        <f>[1]РЕЕСТР!V248</f>
        <v>1</v>
      </c>
      <c r="R248" s="12">
        <f>[1]РЕЕСТР!W248</f>
        <v>4</v>
      </c>
      <c r="S248" s="10" t="str">
        <f>[1]РЕЕСТР!X248</f>
        <v>отсек</v>
      </c>
      <c r="T248" s="14" t="str">
        <f>[1]РЕЕСТР!AB248</f>
        <v>-</v>
      </c>
      <c r="U248" s="15" t="str">
        <f>[1]РЕЕСТР!AC248</f>
        <v>-</v>
      </c>
      <c r="V248" s="12" t="str">
        <f>[1]РЕЕСТР!AD248</f>
        <v>-</v>
      </c>
      <c r="W248" s="10" t="str">
        <f>[1]РЕЕСТР!AE248</f>
        <v>-</v>
      </c>
      <c r="X248" s="6" t="str">
        <f>[1]РЕЕСТР!AI248</f>
        <v>МО - Департамент муниципальной собственности Администрации города Ханты-Мансийска</v>
      </c>
      <c r="Y248" s="87" t="str">
        <f>[1]РЕЕСТР!AM248</f>
        <v>МКД ул. Маяковского, д. 19, 21, 17, 15  ИЖС ул. Маяковского, д. 38, 36,34. 40, 42, 44</v>
      </c>
    </row>
    <row r="249" spans="2:25" ht="45" customHeight="1" x14ac:dyDescent="0.3">
      <c r="B249" s="28">
        <f>[1]РЕЕСТР!B249</f>
        <v>232</v>
      </c>
      <c r="C249" s="29">
        <f>[1]РЕЕСТР!C249</f>
        <v>45322</v>
      </c>
      <c r="D249" s="32">
        <f>[1]РЕЕСТР!D249</f>
        <v>45538</v>
      </c>
      <c r="E249" s="13" t="str">
        <f>[1]РЕЕСТР!F249</f>
        <v>Назымская 11</v>
      </c>
      <c r="F249" s="8" t="str">
        <f>[1]РЕЕСТР!H249</f>
        <v>60.995661</v>
      </c>
      <c r="G249" s="8" t="str">
        <f>[1]РЕЕСТР!I249</f>
        <v>69.065550</v>
      </c>
      <c r="H249" s="86" t="str">
        <f>[1]РЕЕСТР!J249</f>
        <v>в рамках проведения инвентаризации 2023 года
не определена</v>
      </c>
      <c r="I249" s="7" t="str">
        <f>[1]РЕЕСТР!K249</f>
        <v>открытый</v>
      </c>
      <c r="J249" s="9" t="str">
        <f>[1]РЕЕСТР!L249</f>
        <v>асфальт</v>
      </c>
      <c r="K249" s="8">
        <f>[1]РЕЕСТР!M249</f>
        <v>4</v>
      </c>
      <c r="L249" s="103" t="str">
        <f>[1]РЕЕСТР!N249</f>
        <v>есть</v>
      </c>
      <c r="M249" s="104" t="str">
        <f>[1]РЕЕСТР!O249</f>
        <v>есть</v>
      </c>
      <c r="N249" s="11">
        <f>[1]РЕЕСТР!P249</f>
        <v>1</v>
      </c>
      <c r="O249" s="12">
        <f>[1]РЕЕСТР!Q249</f>
        <v>1.1000000000000001</v>
      </c>
      <c r="P249" s="10" t="str">
        <f>[1]РЕЕСТР!R249</f>
        <v>пластик</v>
      </c>
      <c r="Q249" s="11" t="str">
        <f>[1]РЕЕСТР!V249</f>
        <v>-</v>
      </c>
      <c r="R249" s="12" t="str">
        <f>[1]РЕЕСТР!W249</f>
        <v>-</v>
      </c>
      <c r="S249" s="10" t="str">
        <f>[1]РЕЕСТР!X249</f>
        <v>-</v>
      </c>
      <c r="T249" s="14" t="str">
        <f>[1]РЕЕСТР!AB249</f>
        <v>-</v>
      </c>
      <c r="U249" s="15" t="str">
        <f>[1]РЕЕСТР!AC249</f>
        <v>-</v>
      </c>
      <c r="V249" s="12" t="str">
        <f>[1]РЕЕСТР!AD249</f>
        <v>-</v>
      </c>
      <c r="W249" s="10" t="str">
        <f>[1]РЕЕСТР!AE249</f>
        <v>-</v>
      </c>
      <c r="X249" s="6" t="str">
        <f>[1]РЕЕСТР!AI249</f>
        <v>ЮЛ - ООО "Югорская ЭнергоСервисная Компания"</v>
      </c>
      <c r="Y249" s="87" t="str">
        <f>[1]РЕЕСТР!AM249</f>
        <v>ул. Назымская, д. 11</v>
      </c>
    </row>
    <row r="250" spans="2:25" ht="45" customHeight="1" x14ac:dyDescent="0.3">
      <c r="B250" s="28">
        <f>[1]РЕЕСТР!B250</f>
        <v>233</v>
      </c>
      <c r="C250" s="29" t="str">
        <f>[1]РЕЕСТР!C250</f>
        <v>ранее существовавшая до 01.01.2019</v>
      </c>
      <c r="D250" s="32">
        <f>[1]РЕЕСТР!D250</f>
        <v>44900</v>
      </c>
      <c r="E250" s="13" t="str">
        <f>[1]РЕЕСТР!F250</f>
        <v>Чехова 81</v>
      </c>
      <c r="F250" s="8" t="str">
        <f>[1]РЕЕСТР!H250</f>
        <v>61.004867</v>
      </c>
      <c r="G250" s="8" t="str">
        <f>[1]РЕЕСТР!I250</f>
        <v>69.055353</v>
      </c>
      <c r="H250" s="86" t="str">
        <f>[1]РЕЕСТР!J250</f>
        <v>в рамках проведения инвентаризации 2023 года
не определена</v>
      </c>
      <c r="I250" s="7" t="str">
        <f>[1]РЕЕСТР!K250</f>
        <v>ограниченный</v>
      </c>
      <c r="J250" s="9" t="str">
        <f>[1]РЕЕСТР!L250</f>
        <v>бетонная плита</v>
      </c>
      <c r="K250" s="8">
        <f>[1]РЕЕСТР!M250</f>
        <v>10</v>
      </c>
      <c r="L250" s="103" t="str">
        <f>[1]РЕЕСТР!N250</f>
        <v>отсутствует</v>
      </c>
      <c r="M250" s="104" t="str">
        <f>[1]РЕЕСТР!O250</f>
        <v>есть</v>
      </c>
      <c r="N250" s="11">
        <f>[1]РЕЕСТР!P250</f>
        <v>4</v>
      </c>
      <c r="O250" s="12">
        <f>[1]РЕЕСТР!Q250</f>
        <v>0.75</v>
      </c>
      <c r="P250" s="10" t="str">
        <f>[1]РЕЕСТР!R250</f>
        <v>металл</v>
      </c>
      <c r="Q250" s="11" t="str">
        <f>[1]РЕЕСТР!V250</f>
        <v>-</v>
      </c>
      <c r="R250" s="12" t="str">
        <f>[1]РЕЕСТР!W250</f>
        <v>-</v>
      </c>
      <c r="S250" s="10" t="str">
        <f>[1]РЕЕСТР!X250</f>
        <v>-</v>
      </c>
      <c r="T250" s="14" t="str">
        <f>[1]РЕЕСТР!AB250</f>
        <v>-</v>
      </c>
      <c r="U250" s="15" t="str">
        <f>[1]РЕЕСТР!AC250</f>
        <v>-</v>
      </c>
      <c r="V250" s="12" t="str">
        <f>[1]РЕЕСТР!AD250</f>
        <v>-</v>
      </c>
      <c r="W250" s="10" t="str">
        <f>[1]РЕЕСТР!AE250</f>
        <v>-</v>
      </c>
      <c r="X250" s="6" t="str">
        <f>[1]РЕЕСТР!AI250</f>
        <v>ЮЛ - АО "Управление теплоснабжения и инженерных сетей"</v>
      </c>
      <c r="Y250" s="87" t="str">
        <f>[1]РЕЕСТР!AM250</f>
        <v>ул. Чехова, д. 81</v>
      </c>
    </row>
    <row r="251" spans="2:25" ht="56.25" customHeight="1" x14ac:dyDescent="0.3">
      <c r="B251" s="28">
        <f>[1]РЕЕСТР!B251</f>
        <v>234</v>
      </c>
      <c r="C251" s="29" t="str">
        <f>[1]РЕЕСТР!C251</f>
        <v>ранее существовавшая до 01.01.2019</v>
      </c>
      <c r="D251" s="32">
        <f>[1]РЕЕСТР!D251</f>
        <v>44900</v>
      </c>
      <c r="E251" s="13" t="str">
        <f>[1]РЕЕСТР!F251</f>
        <v>Шевченко 8 -Чехова 27а</v>
      </c>
      <c r="F251" s="8" t="str">
        <f>[1]РЕЕСТР!H251</f>
        <v>61.004043</v>
      </c>
      <c r="G251" s="8" t="str">
        <f>[1]РЕЕСТР!I251</f>
        <v>69.035242</v>
      </c>
      <c r="H251" s="86" t="str">
        <f>[1]РЕЕСТР!J251</f>
        <v>в рамках проведения инвентаризации 2023 года
не определена</v>
      </c>
      <c r="I251" s="7" t="str">
        <f>[1]РЕЕСТР!K251</f>
        <v>открытый</v>
      </c>
      <c r="J251" s="9" t="str">
        <f>[1]РЕЕСТР!L251</f>
        <v>контейнер заглубленного типа</v>
      </c>
      <c r="K251" s="8">
        <f>[1]РЕЕСТР!M251</f>
        <v>6</v>
      </c>
      <c r="L251" s="103" t="str">
        <f>[1]РЕЕСТР!N251</f>
        <v>отсутствует</v>
      </c>
      <c r="M251" s="104" t="str">
        <f>[1]РЕЕСТР!O251</f>
        <v>отсутствует</v>
      </c>
      <c r="N251" s="11">
        <f>[1]РЕЕСТР!P251</f>
        <v>2</v>
      </c>
      <c r="O251" s="12">
        <f>[1]РЕЕСТР!Q251</f>
        <v>5</v>
      </c>
      <c r="P251" s="10" t="str">
        <f>[1]РЕЕСТР!R251</f>
        <v>пластик</v>
      </c>
      <c r="Q251" s="11" t="str">
        <f>[1]РЕЕСТР!V251</f>
        <v>-</v>
      </c>
      <c r="R251" s="12" t="str">
        <f>[1]РЕЕСТР!W251</f>
        <v>-</v>
      </c>
      <c r="S251" s="10" t="str">
        <f>[1]РЕЕСТР!X251</f>
        <v>-</v>
      </c>
      <c r="T251" s="14" t="str">
        <f>[1]РЕЕСТР!AB251</f>
        <v>пластик</v>
      </c>
      <c r="U251" s="15">
        <f>[1]РЕЕСТР!AC251</f>
        <v>1</v>
      </c>
      <c r="V251" s="12">
        <f>[1]РЕЕСТР!AD251</f>
        <v>1</v>
      </c>
      <c r="W251" s="10" t="str">
        <f>[1]РЕЕСТР!AE251</f>
        <v>металлическая сетка АО "РЭС-Сервис"</v>
      </c>
      <c r="X251" s="6" t="str">
        <f>[1]РЕЕСТР!AI251</f>
        <v>СП МКД</v>
      </c>
      <c r="Y251" s="87" t="str">
        <f>[1]РЕЕСТР!AM251</f>
        <v>МКД ул. Шевченко, д. 8 , ул. Чехова, д. 27а</v>
      </c>
    </row>
    <row r="252" spans="2:25" ht="45" customHeight="1" x14ac:dyDescent="0.3">
      <c r="B252" s="28">
        <f>[1]РЕЕСТР!B252</f>
        <v>235</v>
      </c>
      <c r="C252" s="29" t="str">
        <f>[1]РЕЕСТР!C252</f>
        <v>ранее существовавшая до 01.01.2019</v>
      </c>
      <c r="D252" s="32">
        <f>[1]РЕЕСТР!D252</f>
        <v>44900</v>
      </c>
      <c r="E252" s="13" t="str">
        <f>[1]РЕЕСТР!F252</f>
        <v>Строителей 102</v>
      </c>
      <c r="F252" s="8" t="str">
        <f>[1]РЕЕСТР!H252</f>
        <v>61.011909</v>
      </c>
      <c r="G252" s="8" t="str">
        <f>[1]РЕЕСТР!I252</f>
        <v>69.048047</v>
      </c>
      <c r="H252" s="86" t="str">
        <f>[1]РЕЕСТР!J252</f>
        <v>в рамках проведения инвентаризации 2023 года
не определена</v>
      </c>
      <c r="I252" s="7" t="str">
        <f>[1]РЕЕСТР!K252</f>
        <v>открытый</v>
      </c>
      <c r="J252" s="9" t="str">
        <f>[1]РЕЕСТР!L252</f>
        <v>контейнер заглубленного типа</v>
      </c>
      <c r="K252" s="8">
        <f>[1]РЕЕСТР!M252</f>
        <v>8</v>
      </c>
      <c r="L252" s="103" t="str">
        <f>[1]РЕЕСТР!N252</f>
        <v>отсутствует</v>
      </c>
      <c r="M252" s="104" t="str">
        <f>[1]РЕЕСТР!O252</f>
        <v>отсутствует</v>
      </c>
      <c r="N252" s="11">
        <f>[1]РЕЕСТР!P252</f>
        <v>2</v>
      </c>
      <c r="O252" s="12">
        <f>[1]РЕЕСТР!Q252</f>
        <v>5</v>
      </c>
      <c r="P252" s="10" t="str">
        <f>[1]РЕЕСТР!R252</f>
        <v>пластик</v>
      </c>
      <c r="Q252" s="11" t="str">
        <f>[1]РЕЕСТР!V252</f>
        <v>-</v>
      </c>
      <c r="R252" s="12" t="str">
        <f>[1]РЕЕСТР!W252</f>
        <v>-</v>
      </c>
      <c r="S252" s="10" t="str">
        <f>[1]РЕЕСТР!X252</f>
        <v>-</v>
      </c>
      <c r="T252" s="14" t="str">
        <f>[1]РЕЕСТР!AB252</f>
        <v>-</v>
      </c>
      <c r="U252" s="15" t="str">
        <f>[1]РЕЕСТР!AC252</f>
        <v>-</v>
      </c>
      <c r="V252" s="12" t="str">
        <f>[1]РЕЕСТР!AD252</f>
        <v>-</v>
      </c>
      <c r="W252" s="10" t="str">
        <f>[1]РЕЕСТР!AE252</f>
        <v>-</v>
      </c>
      <c r="X252" s="6" t="str">
        <f>[1]РЕЕСТР!AI252</f>
        <v>СП МКД</v>
      </c>
      <c r="Y252" s="87" t="str">
        <f>[1]РЕЕСТР!AM252</f>
        <v>МКД ул. Строителей, д. 102</v>
      </c>
    </row>
    <row r="253" spans="2:25" ht="56.25" customHeight="1" x14ac:dyDescent="0.3">
      <c r="B253" s="28">
        <f>[1]РЕЕСТР!B253</f>
        <v>236</v>
      </c>
      <c r="C253" s="29" t="str">
        <f>[1]РЕЕСТР!C253</f>
        <v>ранее существовавшая до 01.01.2019</v>
      </c>
      <c r="D253" s="32">
        <f>[1]РЕЕСТР!D253</f>
        <v>44900</v>
      </c>
      <c r="E253" s="13" t="str">
        <f>[1]РЕЕСТР!F253</f>
        <v>Строителей 100</v>
      </c>
      <c r="F253" s="8" t="str">
        <f>[1]РЕЕСТР!H253</f>
        <v>61.008734</v>
      </c>
      <c r="G253" s="8" t="str">
        <f>[1]РЕЕСТР!I253</f>
        <v>69.049996</v>
      </c>
      <c r="H253" s="86" t="str">
        <f>[1]РЕЕСТР!J253</f>
        <v>в рамках проведения инвентаризации 2023 года
не определена</v>
      </c>
      <c r="I253" s="7" t="str">
        <f>[1]РЕЕСТР!K253</f>
        <v>открытый</v>
      </c>
      <c r="J253" s="9" t="str">
        <f>[1]РЕЕСТР!L253</f>
        <v>контейнер заглубленного типа</v>
      </c>
      <c r="K253" s="8">
        <f>[1]РЕЕСТР!M253</f>
        <v>10</v>
      </c>
      <c r="L253" s="103" t="str">
        <f>[1]РЕЕСТР!N253</f>
        <v>отсутствует</v>
      </c>
      <c r="M253" s="104" t="str">
        <f>[1]РЕЕСТР!O253</f>
        <v>есть</v>
      </c>
      <c r="N253" s="11">
        <f>[1]РЕЕСТР!P253</f>
        <v>4</v>
      </c>
      <c r="O253" s="12">
        <f>[1]РЕЕСТР!Q253</f>
        <v>1.1000000000000001</v>
      </c>
      <c r="P253" s="10" t="str">
        <f>[1]РЕЕСТР!R253</f>
        <v>пластик</v>
      </c>
      <c r="Q253" s="11" t="str">
        <f>[1]РЕЕСТР!V253</f>
        <v>-</v>
      </c>
      <c r="R253" s="12" t="str">
        <f>[1]РЕЕСТР!W253</f>
        <v>-</v>
      </c>
      <c r="S253" s="10" t="str">
        <f>[1]РЕЕСТР!X253</f>
        <v>-</v>
      </c>
      <c r="T253" s="14" t="str">
        <f>[1]РЕЕСТР!AB253</f>
        <v>пластик</v>
      </c>
      <c r="U253" s="15">
        <f>[1]РЕЕСТР!AC253</f>
        <v>1</v>
      </c>
      <c r="V253" s="12">
        <f>[1]РЕЕСТР!AD253</f>
        <v>1</v>
      </c>
      <c r="W253" s="10" t="str">
        <f>[1]РЕЕСТР!AE253</f>
        <v>металлическая сетка АО "РЭС-Сервис"</v>
      </c>
      <c r="X253" s="6" t="str">
        <f>[1]РЕЕСТР!AI253</f>
        <v>СП МКД</v>
      </c>
      <c r="Y253" s="87" t="str">
        <f>[1]РЕЕСТР!AM253</f>
        <v xml:space="preserve">МКД ул. Строителей, д. 100 </v>
      </c>
    </row>
    <row r="254" spans="2:25" ht="56.25" customHeight="1" x14ac:dyDescent="0.3">
      <c r="B254" s="28">
        <f>[1]РЕЕСТР!B254</f>
        <v>236</v>
      </c>
      <c r="C254" s="29">
        <f>[1]РЕЕСТР!C254</f>
        <v>0</v>
      </c>
      <c r="D254" s="32">
        <f>[1]РЕЕСТР!D254</f>
        <v>44900</v>
      </c>
      <c r="E254" s="13">
        <f>[1]РЕЕСТР!F254</f>
        <v>0</v>
      </c>
      <c r="F254" s="8">
        <f>[1]РЕЕСТР!H254</f>
        <v>0</v>
      </c>
      <c r="G254" s="8">
        <f>[1]РЕЕСТР!I254</f>
        <v>0</v>
      </c>
      <c r="H254" s="86" t="str">
        <f>[1]РЕЕСТР!J254</f>
        <v>в рамках проведения инвентаризации 2023 года
не определена</v>
      </c>
      <c r="I254" s="7">
        <f>[1]РЕЕСТР!K254</f>
        <v>0</v>
      </c>
      <c r="J254" s="9">
        <f>[1]РЕЕСТР!L254</f>
        <v>0</v>
      </c>
      <c r="K254" s="8">
        <f>[1]РЕЕСТР!M254</f>
        <v>0</v>
      </c>
      <c r="L254" s="103">
        <f>[1]РЕЕСТР!N254</f>
        <v>0</v>
      </c>
      <c r="M254" s="104">
        <f>[1]РЕЕСТР!O254</f>
        <v>0</v>
      </c>
      <c r="N254" s="11">
        <f>[1]РЕЕСТР!P254</f>
        <v>0</v>
      </c>
      <c r="O254" s="12">
        <f>[1]РЕЕСТР!Q254</f>
        <v>0</v>
      </c>
      <c r="P254" s="10">
        <f>[1]РЕЕСТР!R254</f>
        <v>0</v>
      </c>
      <c r="Q254" s="11">
        <f>[1]РЕЕСТР!V254</f>
        <v>0</v>
      </c>
      <c r="R254" s="12">
        <f>[1]РЕЕСТР!W254</f>
        <v>0</v>
      </c>
      <c r="S254" s="10">
        <f>[1]РЕЕСТР!X254</f>
        <v>0</v>
      </c>
      <c r="T254" s="14" t="str">
        <f>[1]РЕЕСТР!AB254</f>
        <v>бумажные отходы</v>
      </c>
      <c r="U254" s="15">
        <f>[1]РЕЕСТР!AC254</f>
        <v>1</v>
      </c>
      <c r="V254" s="12">
        <f>[1]РЕЕСТР!AD254</f>
        <v>0.75</v>
      </c>
      <c r="W254" s="10" t="str">
        <f>[1]РЕЕСТР!AE254</f>
        <v>контейнер ООО "Экобаланс"</v>
      </c>
      <c r="X254" s="6">
        <f>[1]РЕЕСТР!AI254</f>
        <v>0</v>
      </c>
      <c r="Y254" s="87">
        <f>[1]РЕЕСТР!AM254</f>
        <v>0</v>
      </c>
    </row>
    <row r="255" spans="2:25" ht="45" customHeight="1" x14ac:dyDescent="0.3">
      <c r="B255" s="28">
        <f>[1]РЕЕСТР!B255</f>
        <v>237</v>
      </c>
      <c r="C255" s="29" t="str">
        <f>[1]РЕЕСТР!C255</f>
        <v>ранее существовавшая до 01.01.2019</v>
      </c>
      <c r="D255" s="32">
        <f>[1]РЕЕСТР!D255</f>
        <v>44900</v>
      </c>
      <c r="E255" s="13" t="str">
        <f>[1]РЕЕСТР!F255</f>
        <v>Строителей 104</v>
      </c>
      <c r="F255" s="8" t="str">
        <f>[1]РЕЕСТР!H255</f>
        <v>61.012559</v>
      </c>
      <c r="G255" s="8" t="str">
        <f>[1]РЕЕСТР!I255</f>
        <v>69.046947</v>
      </c>
      <c r="H255" s="86" t="str">
        <f>[1]РЕЕСТР!J255</f>
        <v>в рамках проведения инвентаризации 2023 года
не определена</v>
      </c>
      <c r="I255" s="7" t="str">
        <f>[1]РЕЕСТР!K255</f>
        <v>открытый</v>
      </c>
      <c r="J255" s="9" t="str">
        <f>[1]РЕЕСТР!L255</f>
        <v>контейнер заглубленного типа</v>
      </c>
      <c r="K255" s="8">
        <f>[1]РЕЕСТР!M255</f>
        <v>10</v>
      </c>
      <c r="L255" s="103" t="str">
        <f>[1]РЕЕСТР!N255</f>
        <v>отсутствует</v>
      </c>
      <c r="M255" s="104" t="str">
        <f>[1]РЕЕСТР!O255</f>
        <v>отсутствует</v>
      </c>
      <c r="N255" s="11">
        <f>[1]РЕЕСТР!P255</f>
        <v>2</v>
      </c>
      <c r="O255" s="12">
        <f>[1]РЕЕСТР!Q255</f>
        <v>2.5</v>
      </c>
      <c r="P255" s="10" t="str">
        <f>[1]РЕЕСТР!R255</f>
        <v>пластик</v>
      </c>
      <c r="Q255" s="11" t="str">
        <f>[1]РЕЕСТР!V255</f>
        <v>-</v>
      </c>
      <c r="R255" s="12" t="str">
        <f>[1]РЕЕСТР!W255</f>
        <v>-</v>
      </c>
      <c r="S255" s="10" t="str">
        <f>[1]РЕЕСТР!X255</f>
        <v>-</v>
      </c>
      <c r="T255" s="14" t="str">
        <f>[1]РЕЕСТР!AB255</f>
        <v>-</v>
      </c>
      <c r="U255" s="15" t="str">
        <f>[1]РЕЕСТР!AC255</f>
        <v>-</v>
      </c>
      <c r="V255" s="12" t="str">
        <f>[1]РЕЕСТР!AD255</f>
        <v>-</v>
      </c>
      <c r="W255" s="10" t="str">
        <f>[1]РЕЕСТР!AE255</f>
        <v>-</v>
      </c>
      <c r="X255" s="6" t="str">
        <f>[1]РЕЕСТР!AI255</f>
        <v>СП МКД</v>
      </c>
      <c r="Y255" s="87" t="str">
        <f>[1]РЕЕСТР!AM255</f>
        <v>МКД ул. Строителей, д. 104</v>
      </c>
    </row>
    <row r="256" spans="2:25" ht="56.25" customHeight="1" x14ac:dyDescent="0.3">
      <c r="B256" s="28">
        <f>[1]РЕЕСТР!B256</f>
        <v>238</v>
      </c>
      <c r="C256" s="29" t="str">
        <f>[1]РЕЕСТР!C256</f>
        <v>ранее существовавшая до 01.01.2019</v>
      </c>
      <c r="D256" s="32">
        <f>[1]РЕЕСТР!D256</f>
        <v>44900</v>
      </c>
      <c r="E256" s="13" t="str">
        <f>[1]РЕЕСТР!F256</f>
        <v>Гагарина 35</v>
      </c>
      <c r="F256" s="8" t="str">
        <f>[1]РЕЕСТР!H256</f>
        <v>60.995245</v>
      </c>
      <c r="G256" s="8" t="str">
        <f>[1]РЕЕСТР!I256</f>
        <v>69.025614</v>
      </c>
      <c r="H256" s="86" t="str">
        <f>[1]РЕЕСТР!J256</f>
        <v>в рамках проведения инвентаризации 2023 года
не определена</v>
      </c>
      <c r="I256" s="7" t="str">
        <f>[1]РЕЕСТР!K256</f>
        <v>открытый</v>
      </c>
      <c r="J256" s="9" t="str">
        <f>[1]РЕЕСТР!L256</f>
        <v>бетонная плита</v>
      </c>
      <c r="K256" s="8">
        <f>[1]РЕЕСТР!M256</f>
        <v>12</v>
      </c>
      <c r="L256" s="103" t="str">
        <f>[1]РЕЕСТР!N256</f>
        <v>есть</v>
      </c>
      <c r="M256" s="104" t="str">
        <f>[1]РЕЕСТР!O256</f>
        <v>есть</v>
      </c>
      <c r="N256" s="11">
        <f>[1]РЕЕСТР!P256</f>
        <v>5</v>
      </c>
      <c r="O256" s="12">
        <f>[1]РЕЕСТР!Q256</f>
        <v>1.1000000000000001</v>
      </c>
      <c r="P256" s="10" t="str">
        <f>[1]РЕЕСТР!R256</f>
        <v>пластик</v>
      </c>
      <c r="Q256" s="11" t="str">
        <f>[1]РЕЕСТР!V256</f>
        <v>-</v>
      </c>
      <c r="R256" s="12" t="str">
        <f>[1]РЕЕСТР!W256</f>
        <v>-</v>
      </c>
      <c r="S256" s="10" t="str">
        <f>[1]РЕЕСТР!X256</f>
        <v>-</v>
      </c>
      <c r="T256" s="14" t="str">
        <f>[1]РЕЕСТР!AB256</f>
        <v>пластик</v>
      </c>
      <c r="U256" s="15">
        <f>[1]РЕЕСТР!AC256</f>
        <v>1</v>
      </c>
      <c r="V256" s="12">
        <f>[1]РЕЕСТР!AD256</f>
        <v>1</v>
      </c>
      <c r="W256" s="10" t="str">
        <f>[1]РЕЕСТР!AE256</f>
        <v>металлическая сетка АО "РЭС-Сервис"</v>
      </c>
      <c r="X256" s="6" t="str">
        <f>[1]РЕЕСТР!AI256</f>
        <v>СП МКД</v>
      </c>
      <c r="Y256" s="87" t="str">
        <f>[1]РЕЕСТР!AM256</f>
        <v>МКД ул. Гагарина, д. 35</v>
      </c>
    </row>
    <row r="257" spans="2:25" ht="56.25" customHeight="1" x14ac:dyDescent="0.3">
      <c r="B257" s="28">
        <f>[1]РЕЕСТР!B257</f>
        <v>238</v>
      </c>
      <c r="C257" s="29">
        <f>[1]РЕЕСТР!C257</f>
        <v>0</v>
      </c>
      <c r="D257" s="32">
        <f>[1]РЕЕСТР!D257</f>
        <v>44900</v>
      </c>
      <c r="E257" s="13">
        <f>[1]РЕЕСТР!F257</f>
        <v>0</v>
      </c>
      <c r="F257" s="8">
        <f>[1]РЕЕСТР!H257</f>
        <v>0</v>
      </c>
      <c r="G257" s="8">
        <f>[1]РЕЕСТР!I257</f>
        <v>0</v>
      </c>
      <c r="H257" s="86" t="str">
        <f>[1]РЕЕСТР!J257</f>
        <v>в рамках проведения инвентаризации 2023 года
не определена</v>
      </c>
      <c r="I257" s="7">
        <f>[1]РЕЕСТР!K257</f>
        <v>0</v>
      </c>
      <c r="J257" s="9">
        <f>[1]РЕЕСТР!L257</f>
        <v>0</v>
      </c>
      <c r="K257" s="8">
        <f>[1]РЕЕСТР!M257</f>
        <v>0</v>
      </c>
      <c r="L257" s="103">
        <f>[1]РЕЕСТР!N257</f>
        <v>0</v>
      </c>
      <c r="M257" s="104">
        <f>[1]РЕЕСТР!O257</f>
        <v>0</v>
      </c>
      <c r="N257" s="11">
        <f>[1]РЕЕСТР!P257</f>
        <v>0</v>
      </c>
      <c r="O257" s="12">
        <f>[1]РЕЕСТР!Q257</f>
        <v>0</v>
      </c>
      <c r="P257" s="10">
        <f>[1]РЕЕСТР!R257</f>
        <v>0</v>
      </c>
      <c r="Q257" s="11">
        <f>[1]РЕЕСТР!V257</f>
        <v>0</v>
      </c>
      <c r="R257" s="12">
        <f>[1]РЕЕСТР!W257</f>
        <v>0</v>
      </c>
      <c r="S257" s="10">
        <f>[1]РЕЕСТР!X257</f>
        <v>0</v>
      </c>
      <c r="T257" s="14" t="str">
        <f>[1]РЕЕСТР!AB257</f>
        <v>бумажные отходы</v>
      </c>
      <c r="U257" s="15">
        <f>[1]РЕЕСТР!AC257</f>
        <v>1</v>
      </c>
      <c r="V257" s="12">
        <f>[1]РЕЕСТР!AD257</f>
        <v>0.75</v>
      </c>
      <c r="W257" s="10" t="str">
        <f>[1]РЕЕСТР!AE257</f>
        <v>контейнер ООО "Экобаланс"</v>
      </c>
      <c r="X257" s="6">
        <f>[1]РЕЕСТР!AI257</f>
        <v>0</v>
      </c>
      <c r="Y257" s="87">
        <f>[1]РЕЕСТР!AM257</f>
        <v>0</v>
      </c>
    </row>
    <row r="258" spans="2:25" ht="56.25" customHeight="1" x14ac:dyDescent="0.3">
      <c r="B258" s="28">
        <f>[1]РЕЕСТР!B258</f>
        <v>239</v>
      </c>
      <c r="C258" s="29" t="str">
        <f>[1]РЕЕСТР!C258</f>
        <v>ранее существовавшая до 01.01.2019</v>
      </c>
      <c r="D258" s="32">
        <f>[1]РЕЕСТР!D258</f>
        <v>44900</v>
      </c>
      <c r="E258" s="13" t="str">
        <f>[1]РЕЕСТР!F258</f>
        <v>Гагарина 149</v>
      </c>
      <c r="F258" s="8" t="str">
        <f>[1]РЕЕСТР!H258</f>
        <v>60.985664</v>
      </c>
      <c r="G258" s="8" t="str">
        <f>[1]РЕЕСТР!I258</f>
        <v>69.039520</v>
      </c>
      <c r="H258" s="86" t="str">
        <f>[1]РЕЕСТР!J258</f>
        <v>в рамках проведения инвентаризации 2023 года
не определена</v>
      </c>
      <c r="I258" s="7" t="str">
        <f>[1]РЕЕСТР!K258</f>
        <v>открытый</v>
      </c>
      <c r="J258" s="9" t="str">
        <f>[1]РЕЕСТР!L258</f>
        <v>бетонная плита</v>
      </c>
      <c r="K258" s="8">
        <f>[1]РЕЕСТР!M258</f>
        <v>8</v>
      </c>
      <c r="L258" s="103" t="str">
        <f>[1]РЕЕСТР!N258</f>
        <v>есть</v>
      </c>
      <c r="M258" s="104" t="str">
        <f>[1]РЕЕСТР!O258</f>
        <v>есть</v>
      </c>
      <c r="N258" s="11">
        <f>[1]РЕЕСТР!P258</f>
        <v>2</v>
      </c>
      <c r="O258" s="12">
        <f>[1]РЕЕСТР!Q258</f>
        <v>1.1000000000000001</v>
      </c>
      <c r="P258" s="10" t="str">
        <f>[1]РЕЕСТР!R258</f>
        <v>пластик</v>
      </c>
      <c r="Q258" s="11" t="str">
        <f>[1]РЕЕСТР!V258</f>
        <v>-</v>
      </c>
      <c r="R258" s="12" t="str">
        <f>[1]РЕЕСТР!W258</f>
        <v>-</v>
      </c>
      <c r="S258" s="10" t="str">
        <f>[1]РЕЕСТР!X258</f>
        <v>-</v>
      </c>
      <c r="T258" s="14" t="str">
        <f>[1]РЕЕСТР!AB258</f>
        <v>пластик</v>
      </c>
      <c r="U258" s="15">
        <f>[1]РЕЕСТР!AC258</f>
        <v>1</v>
      </c>
      <c r="V258" s="12">
        <f>[1]РЕЕСТР!AD258</f>
        <v>1</v>
      </c>
      <c r="W258" s="10" t="str">
        <f>[1]РЕЕСТР!AE258</f>
        <v>металлическая сетка АО "РЭС-Сервис"</v>
      </c>
      <c r="X258" s="6" t="str">
        <f>[1]РЕЕСТР!AI258</f>
        <v>СП МКД</v>
      </c>
      <c r="Y258" s="87" t="str">
        <f>[1]РЕЕСТР!AM258</f>
        <v>МКД ул. Гагарина, д. 149</v>
      </c>
    </row>
    <row r="259" spans="2:25" ht="56.25" customHeight="1" x14ac:dyDescent="0.3">
      <c r="B259" s="28">
        <f>[1]РЕЕСТР!B259</f>
        <v>240</v>
      </c>
      <c r="C259" s="29" t="str">
        <f>[1]РЕЕСТР!C259</f>
        <v>ранее существовавшая до 01.01.2019</v>
      </c>
      <c r="D259" s="32">
        <f>[1]РЕЕСТР!D259</f>
        <v>44900</v>
      </c>
      <c r="E259" s="13" t="str">
        <f>[1]РЕЕСТР!F259</f>
        <v>Строителей 123</v>
      </c>
      <c r="F259" s="8" t="str">
        <f>[1]РЕЕСТР!H259</f>
        <v>61.012015</v>
      </c>
      <c r="G259" s="8" t="str">
        <f>[1]РЕЕСТР!I259</f>
        <v>69.053822</v>
      </c>
      <c r="H259" s="86" t="str">
        <f>[1]РЕЕСТР!J259</f>
        <v>в рамках проведения инвентаризации 2023 года
не определена</v>
      </c>
      <c r="I259" s="7" t="str">
        <f>[1]РЕЕСТР!K259</f>
        <v>открытый</v>
      </c>
      <c r="J259" s="9" t="str">
        <f>[1]РЕЕСТР!L259</f>
        <v>бетонная плита</v>
      </c>
      <c r="K259" s="8">
        <f>[1]РЕЕСТР!M259</f>
        <v>10</v>
      </c>
      <c r="L259" s="103" t="str">
        <f>[1]РЕЕСТР!N259</f>
        <v>отсутствует</v>
      </c>
      <c r="M259" s="104" t="str">
        <f>[1]РЕЕСТР!O259</f>
        <v>есть</v>
      </c>
      <c r="N259" s="11">
        <f>[1]РЕЕСТР!P259</f>
        <v>8</v>
      </c>
      <c r="O259" s="12">
        <f>[1]РЕЕСТР!Q259</f>
        <v>1.1000000000000001</v>
      </c>
      <c r="P259" s="10" t="str">
        <f>[1]РЕЕСТР!R259</f>
        <v>пластик</v>
      </c>
      <c r="Q259" s="11">
        <f>[1]РЕЕСТР!V259</f>
        <v>1</v>
      </c>
      <c r="R259" s="12">
        <f>[1]РЕЕСТР!W259</f>
        <v>4</v>
      </c>
      <c r="S259" s="10" t="str">
        <f>[1]РЕЕСТР!X259</f>
        <v>отсек</v>
      </c>
      <c r="T259" s="14" t="str">
        <f>[1]РЕЕСТР!AB259</f>
        <v>бумажные отходы</v>
      </c>
      <c r="U259" s="15">
        <f>[1]РЕЕСТР!AC259</f>
        <v>1</v>
      </c>
      <c r="V259" s="12">
        <f>[1]РЕЕСТР!AD259</f>
        <v>0.75</v>
      </c>
      <c r="W259" s="10" t="str">
        <f>[1]РЕЕСТР!AE259</f>
        <v>контейнер ООО "Экобаланс"</v>
      </c>
      <c r="X259" s="6" t="str">
        <f>[1]РЕЕСТР!AI259</f>
        <v>СП МКД</v>
      </c>
      <c r="Y259" s="87" t="str">
        <f>[1]РЕЕСТР!AM259</f>
        <v>МКД ул. Строителей, д. 123</v>
      </c>
    </row>
    <row r="260" spans="2:25" ht="56.25" customHeight="1" x14ac:dyDescent="0.3">
      <c r="B260" s="28">
        <f>[1]РЕЕСТР!B260</f>
        <v>240</v>
      </c>
      <c r="C260" s="29">
        <f>[1]РЕЕСТР!C260</f>
        <v>0</v>
      </c>
      <c r="D260" s="32">
        <f>[1]РЕЕСТР!D260</f>
        <v>44900</v>
      </c>
      <c r="E260" s="13">
        <f>[1]РЕЕСТР!F260</f>
        <v>0</v>
      </c>
      <c r="F260" s="8">
        <f>[1]РЕЕСТР!H260</f>
        <v>0</v>
      </c>
      <c r="G260" s="8">
        <f>[1]РЕЕСТР!I260</f>
        <v>0</v>
      </c>
      <c r="H260" s="86" t="str">
        <f>[1]РЕЕСТР!J260</f>
        <v>в рамках проведения инвентаризации 2023 года
не определена</v>
      </c>
      <c r="I260" s="7">
        <f>[1]РЕЕСТР!K260</f>
        <v>0</v>
      </c>
      <c r="J260" s="9">
        <f>[1]РЕЕСТР!L260</f>
        <v>0</v>
      </c>
      <c r="K260" s="8">
        <f>[1]РЕЕСТР!M260</f>
        <v>0</v>
      </c>
      <c r="L260" s="103">
        <f>[1]РЕЕСТР!N260</f>
        <v>0</v>
      </c>
      <c r="M260" s="104">
        <f>[1]РЕЕСТР!O260</f>
        <v>0</v>
      </c>
      <c r="N260" s="11">
        <f>[1]РЕЕСТР!P260</f>
        <v>0</v>
      </c>
      <c r="O260" s="12">
        <f>[1]РЕЕСТР!Q260</f>
        <v>0</v>
      </c>
      <c r="P260" s="10">
        <f>[1]РЕЕСТР!R260</f>
        <v>0</v>
      </c>
      <c r="Q260" s="11">
        <f>[1]РЕЕСТР!V260</f>
        <v>0</v>
      </c>
      <c r="R260" s="12">
        <f>[1]РЕЕСТР!W260</f>
        <v>0</v>
      </c>
      <c r="S260" s="10">
        <f>[1]РЕЕСТР!X260</f>
        <v>0</v>
      </c>
      <c r="T260" s="14" t="str">
        <f>[1]РЕЕСТР!AB260</f>
        <v>пластик</v>
      </c>
      <c r="U260" s="15">
        <f>[1]РЕЕСТР!AC260</f>
        <v>1</v>
      </c>
      <c r="V260" s="12">
        <f>[1]РЕЕСТР!AD260</f>
        <v>1</v>
      </c>
      <c r="W260" s="10" t="str">
        <f>[1]РЕЕСТР!AE260</f>
        <v>металлическая сетка АО "РЭС-Сервис"</v>
      </c>
      <c r="X260" s="6">
        <f>[1]РЕЕСТР!AI260</f>
        <v>0</v>
      </c>
      <c r="Y260" s="87">
        <f>[1]РЕЕСТР!AM260</f>
        <v>0</v>
      </c>
    </row>
    <row r="261" spans="2:25" ht="63" customHeight="1" x14ac:dyDescent="0.3">
      <c r="B261" s="28">
        <f>[1]РЕЕСТР!B261</f>
        <v>241</v>
      </c>
      <c r="C261" s="29">
        <f>[1]РЕЕСТР!C261</f>
        <v>43549</v>
      </c>
      <c r="D261" s="32">
        <f>[1]РЕЕСТР!D261</f>
        <v>44900</v>
      </c>
      <c r="E261" s="13" t="str">
        <f>[1]РЕЕСТР!F261</f>
        <v>Мира 2</v>
      </c>
      <c r="F261" s="8" t="str">
        <f>[1]РЕЕСТР!H261</f>
        <v xml:space="preserve">61.001322 </v>
      </c>
      <c r="G261" s="8" t="str">
        <f>[1]РЕЕСТР!I261</f>
        <v>69.016271</v>
      </c>
      <c r="H261" s="86" t="str">
        <f>[1]РЕЕСТР!J261</f>
        <v>в рамках проведения инвентаризации 2023 года
не определена</v>
      </c>
      <c r="I261" s="7" t="str">
        <f>[1]РЕЕСТР!K261</f>
        <v>ограниченный</v>
      </c>
      <c r="J261" s="9" t="str">
        <f>[1]РЕЕСТР!L261</f>
        <v>бетонная плита</v>
      </c>
      <c r="K261" s="8">
        <f>[1]РЕЕСТР!M261</f>
        <v>10</v>
      </c>
      <c r="L261" s="103" t="str">
        <f>[1]РЕЕСТР!N261</f>
        <v>есть</v>
      </c>
      <c r="M261" s="104" t="str">
        <f>[1]РЕЕСТР!O261</f>
        <v>есть</v>
      </c>
      <c r="N261" s="11">
        <f>[1]РЕЕСТР!P261</f>
        <v>2</v>
      </c>
      <c r="O261" s="12">
        <f>[1]РЕЕСТР!Q261</f>
        <v>0.75</v>
      </c>
      <c r="P261" s="10" t="str">
        <f>[1]РЕЕСТР!R261</f>
        <v>металл</v>
      </c>
      <c r="Q261" s="11" t="str">
        <f>[1]РЕЕСТР!V261</f>
        <v>-</v>
      </c>
      <c r="R261" s="12" t="str">
        <f>[1]РЕЕСТР!W261</f>
        <v>-</v>
      </c>
      <c r="S261" s="10" t="str">
        <f>[1]РЕЕСТР!X261</f>
        <v>-</v>
      </c>
      <c r="T261" s="14" t="str">
        <f>[1]РЕЕСТР!AB261</f>
        <v>-</v>
      </c>
      <c r="U261" s="15" t="str">
        <f>[1]РЕЕСТР!AC261</f>
        <v>-</v>
      </c>
      <c r="V261" s="12" t="str">
        <f>[1]РЕЕСТР!AD261</f>
        <v>-</v>
      </c>
      <c r="W261" s="10" t="str">
        <f>[1]РЕЕСТР!AE261</f>
        <v>-</v>
      </c>
      <c r="X261" s="6" t="str">
        <f>[1]РЕЕСТР!AI261</f>
        <v xml:space="preserve">ЮЛ - Бюджетное учреждение Ханты-Мансийского автономного округа - Югры "Государственный художественный музей" </v>
      </c>
      <c r="Y261" s="87" t="str">
        <f>[1]РЕЕСТР!AM261</f>
        <v xml:space="preserve">ул. Мира, д. 2 </v>
      </c>
    </row>
    <row r="262" spans="2:25" ht="63" customHeight="1" x14ac:dyDescent="0.3">
      <c r="B262" s="28">
        <f>[1]РЕЕСТР!B262</f>
        <v>242</v>
      </c>
      <c r="C262" s="29">
        <f>[1]РЕЕСТР!C262</f>
        <v>43549</v>
      </c>
      <c r="D262" s="32">
        <f>[1]РЕЕСТР!D262</f>
        <v>44900</v>
      </c>
      <c r="E262" s="13" t="str">
        <f>[1]РЕЕСТР!F262</f>
        <v>Чехова 1</v>
      </c>
      <c r="F262" s="8" t="str">
        <f>[1]РЕЕСТР!H262</f>
        <v>61.000604</v>
      </c>
      <c r="G262" s="8" t="str">
        <f>[1]РЕЕСТР!I262</f>
        <v>69.022270</v>
      </c>
      <c r="H262" s="86" t="str">
        <f>[1]РЕЕСТР!J262</f>
        <v>в рамках проведения инвентаризации 2023 года
не определена</v>
      </c>
      <c r="I262" s="7" t="str">
        <f>[1]РЕЕСТР!K262</f>
        <v>ограниченный</v>
      </c>
      <c r="J262" s="9" t="str">
        <f>[1]РЕЕСТР!L262</f>
        <v>асфальт</v>
      </c>
      <c r="K262" s="8">
        <f>[1]РЕЕСТР!M262</f>
        <v>6</v>
      </c>
      <c r="L262" s="103" t="str">
        <f>[1]РЕЕСТР!N262</f>
        <v>отсутствует</v>
      </c>
      <c r="M262" s="104" t="str">
        <f>[1]РЕЕСТР!O262</f>
        <v>есть</v>
      </c>
      <c r="N262" s="11">
        <f>[1]РЕЕСТР!P262</f>
        <v>1</v>
      </c>
      <c r="O262" s="12">
        <f>[1]РЕЕСТР!Q262</f>
        <v>0.75</v>
      </c>
      <c r="P262" s="10" t="str">
        <f>[1]РЕЕСТР!R262</f>
        <v>металл</v>
      </c>
      <c r="Q262" s="11" t="str">
        <f>[1]РЕЕСТР!V262</f>
        <v>-</v>
      </c>
      <c r="R262" s="12" t="str">
        <f>[1]РЕЕСТР!W262</f>
        <v>-</v>
      </c>
      <c r="S262" s="10" t="str">
        <f>[1]РЕЕСТР!X262</f>
        <v>-</v>
      </c>
      <c r="T262" s="14" t="str">
        <f>[1]РЕЕСТР!AB262</f>
        <v>-</v>
      </c>
      <c r="U262" s="15" t="str">
        <f>[1]РЕЕСТР!AC262</f>
        <v>-</v>
      </c>
      <c r="V262" s="12" t="str">
        <f>[1]РЕЕСТР!AD262</f>
        <v>-</v>
      </c>
      <c r="W262" s="10" t="str">
        <f>[1]РЕЕСТР!AE262</f>
        <v>-</v>
      </c>
      <c r="X262" s="6" t="str">
        <f>[1]РЕЕСТР!AI262</f>
        <v xml:space="preserve">ЮЛ - Бюджетное учреждение Ханты-Мансийского автономного округа - Югры "Государственный художественный музей" </v>
      </c>
      <c r="Y262" s="87" t="str">
        <f>[1]РЕЕСТР!AM262</f>
        <v>ул. Чехова, д. 1</v>
      </c>
    </row>
    <row r="263" spans="2:25" ht="63" customHeight="1" x14ac:dyDescent="0.3">
      <c r="B263" s="28">
        <f>[1]РЕЕСТР!B263</f>
        <v>243</v>
      </c>
      <c r="C263" s="29">
        <f>[1]РЕЕСТР!C263</f>
        <v>43549</v>
      </c>
      <c r="D263" s="32">
        <f>[1]РЕЕСТР!D263</f>
        <v>44900</v>
      </c>
      <c r="E263" s="13" t="str">
        <f>[1]РЕЕСТР!F263</f>
        <v>Лопарева 7</v>
      </c>
      <c r="F263" s="8" t="str">
        <f>[1]РЕЕСТР!H263</f>
        <v>61.004788</v>
      </c>
      <c r="G263" s="8" t="str">
        <f>[1]РЕЕСТР!I263</f>
        <v>69.029066</v>
      </c>
      <c r="H263" s="86" t="str">
        <f>[1]РЕЕСТР!J263</f>
        <v>в рамках проведения инвентаризации 2023 года
не определена</v>
      </c>
      <c r="I263" s="7" t="str">
        <f>[1]РЕЕСТР!K263</f>
        <v>ограниченный</v>
      </c>
      <c r="J263" s="9" t="str">
        <f>[1]РЕЕСТР!L263</f>
        <v>бетонная плита</v>
      </c>
      <c r="K263" s="8">
        <f>[1]РЕЕСТР!M263</f>
        <v>8</v>
      </c>
      <c r="L263" s="103" t="str">
        <f>[1]РЕЕСТР!N263</f>
        <v>отсутствует</v>
      </c>
      <c r="M263" s="104" t="str">
        <f>[1]РЕЕСТР!O263</f>
        <v>есть</v>
      </c>
      <c r="N263" s="11">
        <f>[1]РЕЕСТР!P263</f>
        <v>1</v>
      </c>
      <c r="O263" s="12">
        <f>[1]РЕЕСТР!Q263</f>
        <v>0.75</v>
      </c>
      <c r="P263" s="10" t="str">
        <f>[1]РЕЕСТР!R263</f>
        <v>металл</v>
      </c>
      <c r="Q263" s="11" t="str">
        <f>[1]РЕЕСТР!V263</f>
        <v>-</v>
      </c>
      <c r="R263" s="12" t="str">
        <f>[1]РЕЕСТР!W263</f>
        <v>-</v>
      </c>
      <c r="S263" s="10" t="str">
        <f>[1]РЕЕСТР!X263</f>
        <v>-</v>
      </c>
      <c r="T263" s="14" t="str">
        <f>[1]РЕЕСТР!AB263</f>
        <v>-</v>
      </c>
      <c r="U263" s="15" t="str">
        <f>[1]РЕЕСТР!AC263</f>
        <v>-</v>
      </c>
      <c r="V263" s="12" t="str">
        <f>[1]РЕЕСТР!AD263</f>
        <v>-</v>
      </c>
      <c r="W263" s="10" t="str">
        <f>[1]РЕЕСТР!AE263</f>
        <v>-</v>
      </c>
      <c r="X263" s="6" t="str">
        <f>[1]РЕЕСТР!AI263</f>
        <v xml:space="preserve">ЮЛ - Бюджетное учреждение Ханты-Мансийского автономного округа - Югры "Государственный художественный музей" </v>
      </c>
      <c r="Y263" s="87" t="str">
        <f>[1]РЕЕСТР!AM263</f>
        <v>ул. Лопарева, д. 7</v>
      </c>
    </row>
    <row r="264" spans="2:25" ht="45" customHeight="1" x14ac:dyDescent="0.3">
      <c r="B264" s="28">
        <f>[1]РЕЕСТР!B264</f>
        <v>244</v>
      </c>
      <c r="C264" s="29" t="str">
        <f>[1]РЕЕСТР!C264</f>
        <v>ранее существовавшая до 01.01.2019</v>
      </c>
      <c r="D264" s="32">
        <f>[1]РЕЕСТР!D264</f>
        <v>44900</v>
      </c>
      <c r="E264" s="13" t="str">
        <f>[1]РЕЕСТР!F264</f>
        <v>Свободы 1</v>
      </c>
      <c r="F264" s="8" t="str">
        <f>[1]РЕЕСТР!H264</f>
        <v>60.969910</v>
      </c>
      <c r="G264" s="8" t="str">
        <f>[1]РЕЕСТР!I264</f>
        <v>69.062421</v>
      </c>
      <c r="H264" s="86" t="str">
        <f>[1]РЕЕСТР!J264</f>
        <v>в рамках проведения инвентаризации 2023 года
не определена</v>
      </c>
      <c r="I264" s="7" t="str">
        <f>[1]РЕЕСТР!K264</f>
        <v>ограниченный</v>
      </c>
      <c r="J264" s="9" t="str">
        <f>[1]РЕЕСТР!L264</f>
        <v>асфальт</v>
      </c>
      <c r="K264" s="8">
        <f>[1]РЕЕСТР!M264</f>
        <v>8</v>
      </c>
      <c r="L264" s="103" t="str">
        <f>[1]РЕЕСТР!N264</f>
        <v>отсутствует</v>
      </c>
      <c r="M264" s="104" t="str">
        <f>[1]РЕЕСТР!O264</f>
        <v>отсутствует</v>
      </c>
      <c r="N264" s="11">
        <f>[1]РЕЕСТР!P264</f>
        <v>3</v>
      </c>
      <c r="O264" s="12">
        <f>[1]РЕЕСТР!Q264</f>
        <v>1.1000000000000001</v>
      </c>
      <c r="P264" s="10" t="str">
        <f>[1]РЕЕСТР!R264</f>
        <v>пластик</v>
      </c>
      <c r="Q264" s="11" t="str">
        <f>[1]РЕЕСТР!V264</f>
        <v>-</v>
      </c>
      <c r="R264" s="12" t="str">
        <f>[1]РЕЕСТР!W264</f>
        <v>-</v>
      </c>
      <c r="S264" s="10" t="str">
        <f>[1]РЕЕСТР!X264</f>
        <v>-</v>
      </c>
      <c r="T264" s="14" t="str">
        <f>[1]РЕЕСТР!AB264</f>
        <v>-</v>
      </c>
      <c r="U264" s="15" t="str">
        <f>[1]РЕЕСТР!AC264</f>
        <v>-</v>
      </c>
      <c r="V264" s="12" t="str">
        <f>[1]РЕЕСТР!AD264</f>
        <v>-</v>
      </c>
      <c r="W264" s="10" t="str">
        <f>[1]РЕЕСТР!AE264</f>
        <v>-</v>
      </c>
      <c r="X264" s="6" t="str">
        <f>[1]РЕЕСТР!AI264</f>
        <v>ЮЛ - ООО "Вереск"</v>
      </c>
      <c r="Y264" s="87" t="str">
        <f>[1]РЕЕСТР!AM264</f>
        <v>ул. Свободы, д. 1</v>
      </c>
    </row>
    <row r="265" spans="2:25" ht="45" customHeight="1" x14ac:dyDescent="0.3">
      <c r="B265" s="28">
        <f>[1]РЕЕСТР!B265</f>
        <v>245</v>
      </c>
      <c r="C265" s="29" t="str">
        <f>[1]РЕЕСТР!C265</f>
        <v>ранее существовавшая до 01.01.2019</v>
      </c>
      <c r="D265" s="32">
        <f>[1]РЕЕСТР!D265</f>
        <v>44900</v>
      </c>
      <c r="E265" s="13" t="str">
        <f>[1]РЕЕСТР!F265</f>
        <v>Мира 43</v>
      </c>
      <c r="F265" s="8" t="str">
        <f>[1]РЕЕСТР!H265</f>
        <v>61.005427</v>
      </c>
      <c r="G265" s="8" t="str">
        <f>[1]РЕЕСТР!I265</f>
        <v>69.040574</v>
      </c>
      <c r="H265" s="86" t="str">
        <f>[1]РЕЕСТР!J265</f>
        <v>в рамках проведения инвентаризации 2023 года
не определена</v>
      </c>
      <c r="I265" s="7" t="str">
        <f>[1]РЕЕСТР!K265</f>
        <v>открытый</v>
      </c>
      <c r="J265" s="9" t="str">
        <f>[1]РЕЕСТР!L265</f>
        <v>бетонная плита</v>
      </c>
      <c r="K265" s="8">
        <f>[1]РЕЕСТР!M265</f>
        <v>8</v>
      </c>
      <c r="L265" s="103" t="str">
        <f>[1]РЕЕСТР!N265</f>
        <v>отсутствует</v>
      </c>
      <c r="M265" s="104" t="str">
        <f>[1]РЕЕСТР!O265</f>
        <v>есть</v>
      </c>
      <c r="N265" s="11">
        <f>[1]РЕЕСТР!P265</f>
        <v>1</v>
      </c>
      <c r="O265" s="12">
        <f>[1]РЕЕСТР!Q265</f>
        <v>1.1000000000000001</v>
      </c>
      <c r="P265" s="10" t="str">
        <f>[1]РЕЕСТР!R265</f>
        <v>металл</v>
      </c>
      <c r="Q265" s="11" t="str">
        <f>[1]РЕЕСТР!V265</f>
        <v>-</v>
      </c>
      <c r="R265" s="12" t="str">
        <f>[1]РЕЕСТР!W265</f>
        <v>-</v>
      </c>
      <c r="S265" s="10" t="str">
        <f>[1]РЕЕСТР!X265</f>
        <v>-</v>
      </c>
      <c r="T265" s="14" t="str">
        <f>[1]РЕЕСТР!AB265</f>
        <v>-</v>
      </c>
      <c r="U265" s="15" t="str">
        <f>[1]РЕЕСТР!AC265</f>
        <v>-</v>
      </c>
      <c r="V265" s="12" t="str">
        <f>[1]РЕЕСТР!AD265</f>
        <v>-</v>
      </c>
      <c r="W265" s="10" t="str">
        <f>[1]РЕЕСТР!AE265</f>
        <v>-</v>
      </c>
      <c r="X265" s="6" t="str">
        <f>[1]РЕЕСТР!AI265</f>
        <v>СП МКД</v>
      </c>
      <c r="Y265" s="87" t="str">
        <f>[1]РЕЕСТР!AM265</f>
        <v>МКД ул. Мира, д. 43</v>
      </c>
    </row>
    <row r="266" spans="2:25" ht="45" customHeight="1" x14ac:dyDescent="0.3">
      <c r="B266" s="28">
        <f>[1]РЕЕСТР!B266</f>
        <v>246</v>
      </c>
      <c r="C266" s="29" t="str">
        <f>[1]РЕЕСТР!C266</f>
        <v>ранее существовавшая до 01.01.2019</v>
      </c>
      <c r="D266" s="32">
        <f>[1]РЕЕСТР!D266</f>
        <v>44900</v>
      </c>
      <c r="E266" s="13" t="str">
        <f>[1]РЕЕСТР!F266</f>
        <v>Мира 72</v>
      </c>
      <c r="F266" s="8" t="str">
        <f>[1]РЕЕСТР!H266</f>
        <v>61.007548</v>
      </c>
      <c r="G266" s="8" t="str">
        <f>[1]РЕЕСТР!I266</f>
        <v>69.043307</v>
      </c>
      <c r="H266" s="86" t="str">
        <f>[1]РЕЕСТР!J266</f>
        <v>в рамках проведения инвентаризации 2023 года
не определена</v>
      </c>
      <c r="I266" s="7" t="str">
        <f>[1]РЕЕСТР!K266</f>
        <v>открытый</v>
      </c>
      <c r="J266" s="9" t="str">
        <f>[1]РЕЕСТР!L266</f>
        <v>бетонная плита</v>
      </c>
      <c r="K266" s="8">
        <f>[1]РЕЕСТР!M266</f>
        <v>8</v>
      </c>
      <c r="L266" s="103" t="str">
        <f>[1]РЕЕСТР!N266</f>
        <v>отсутствует</v>
      </c>
      <c r="M266" s="104" t="str">
        <f>[1]РЕЕСТР!O266</f>
        <v>есть</v>
      </c>
      <c r="N266" s="11">
        <f>[1]РЕЕСТР!P266</f>
        <v>2</v>
      </c>
      <c r="O266" s="12">
        <f>[1]РЕЕСТР!Q266</f>
        <v>1.1000000000000001</v>
      </c>
      <c r="P266" s="10" t="str">
        <f>[1]РЕЕСТР!R266</f>
        <v>пластик</v>
      </c>
      <c r="Q266" s="11">
        <f>[1]РЕЕСТР!V266</f>
        <v>1</v>
      </c>
      <c r="R266" s="12">
        <f>[1]РЕЕСТР!W266</f>
        <v>4</v>
      </c>
      <c r="S266" s="10" t="str">
        <f>[1]РЕЕСТР!X266</f>
        <v>отсек</v>
      </c>
      <c r="T266" s="14" t="str">
        <f>[1]РЕЕСТР!AB266</f>
        <v>-</v>
      </c>
      <c r="U266" s="15" t="str">
        <f>[1]РЕЕСТР!AC266</f>
        <v>-</v>
      </c>
      <c r="V266" s="12" t="str">
        <f>[1]РЕЕСТР!AD266</f>
        <v>-</v>
      </c>
      <c r="W266" s="10" t="str">
        <f>[1]РЕЕСТР!AE266</f>
        <v>-</v>
      </c>
      <c r="X266" s="6" t="str">
        <f>[1]РЕЕСТР!AI266</f>
        <v>СП МКД</v>
      </c>
      <c r="Y266" s="87" t="str">
        <f>[1]РЕЕСТР!AM266</f>
        <v>МКД ул. Мира, д.72, 74, ул. Ленина, д. 105, 105а, 103</v>
      </c>
    </row>
    <row r="267" spans="2:25" ht="45" customHeight="1" x14ac:dyDescent="0.3">
      <c r="B267" s="28">
        <f>[1]РЕЕСТР!B267</f>
        <v>247</v>
      </c>
      <c r="C267" s="29" t="str">
        <f>[1]РЕЕСТР!C267</f>
        <v>ранее существовавшая до 01.01.2019</v>
      </c>
      <c r="D267" s="32">
        <f>[1]РЕЕСТР!D267</f>
        <v>44900</v>
      </c>
      <c r="E267" s="13" t="str">
        <f>[1]РЕЕСТР!F267</f>
        <v>Мира 63</v>
      </c>
      <c r="F267" s="8" t="str">
        <f>[1]РЕЕСТР!H267</f>
        <v>61.007813</v>
      </c>
      <c r="G267" s="8" t="str">
        <f>[1]РЕЕСТР!I267</f>
        <v>69.047363</v>
      </c>
      <c r="H267" s="86" t="str">
        <f>[1]РЕЕСТР!J267</f>
        <v>в рамках проведения инвентаризации 2023 года
не определена</v>
      </c>
      <c r="I267" s="7" t="str">
        <f>[1]РЕЕСТР!K267</f>
        <v>открытый</v>
      </c>
      <c r="J267" s="9" t="str">
        <f>[1]РЕЕСТР!L267</f>
        <v>бетонная плита</v>
      </c>
      <c r="K267" s="8">
        <f>[1]РЕЕСТР!M267</f>
        <v>8</v>
      </c>
      <c r="L267" s="103" t="str">
        <f>[1]РЕЕСТР!N267</f>
        <v>отсутствует</v>
      </c>
      <c r="M267" s="104" t="str">
        <f>[1]РЕЕСТР!O267</f>
        <v>есть</v>
      </c>
      <c r="N267" s="11">
        <f>[1]РЕЕСТР!P267</f>
        <v>4</v>
      </c>
      <c r="O267" s="12">
        <f>[1]РЕЕСТР!Q267</f>
        <v>1.1000000000000001</v>
      </c>
      <c r="P267" s="10" t="str">
        <f>[1]РЕЕСТР!R267</f>
        <v>пластик</v>
      </c>
      <c r="Q267" s="11" t="str">
        <f>[1]РЕЕСТР!V267</f>
        <v>-</v>
      </c>
      <c r="R267" s="12" t="str">
        <f>[1]РЕЕСТР!W267</f>
        <v>-</v>
      </c>
      <c r="S267" s="10" t="str">
        <f>[1]РЕЕСТР!X267</f>
        <v>-</v>
      </c>
      <c r="T267" s="14" t="str">
        <f>[1]РЕЕСТР!AB267</f>
        <v>-</v>
      </c>
      <c r="U267" s="15" t="str">
        <f>[1]РЕЕСТР!AC267</f>
        <v>-</v>
      </c>
      <c r="V267" s="12" t="str">
        <f>[1]РЕЕСТР!AD267</f>
        <v>-</v>
      </c>
      <c r="W267" s="10" t="str">
        <f>[1]РЕЕСТР!AE267</f>
        <v>-</v>
      </c>
      <c r="X267" s="6" t="str">
        <f>[1]РЕЕСТР!AI267</f>
        <v>СП МКД</v>
      </c>
      <c r="Y267" s="87" t="str">
        <f>[1]РЕЕСТР!AM267</f>
        <v>МКД ул. Мира, д. 63, 35/1</v>
      </c>
    </row>
    <row r="268" spans="2:25" ht="56.25" customHeight="1" x14ac:dyDescent="0.3">
      <c r="B268" s="28">
        <f>[1]РЕЕСТР!B268</f>
        <v>248</v>
      </c>
      <c r="C268" s="29" t="str">
        <f>[1]РЕЕСТР!C268</f>
        <v>ранее существовавшая до 01.01.2019</v>
      </c>
      <c r="D268" s="32">
        <f>[1]РЕЕСТР!D268</f>
        <v>44900</v>
      </c>
      <c r="E268" s="13" t="str">
        <f>[1]РЕЕСТР!F268</f>
        <v>Мира 52</v>
      </c>
      <c r="F268" s="8" t="str">
        <f>[1]РЕЕСТР!H268</f>
        <v xml:space="preserve">61.006817 </v>
      </c>
      <c r="G268" s="8" t="str">
        <f>[1]РЕЕСТР!I268</f>
        <v>69.036394</v>
      </c>
      <c r="H268" s="86" t="str">
        <f>[1]РЕЕСТР!J268</f>
        <v>в рамках проведения инвентаризации 2023 года
не определена</v>
      </c>
      <c r="I268" s="7" t="str">
        <f>[1]РЕЕСТР!K268</f>
        <v>открытый</v>
      </c>
      <c r="J268" s="9" t="str">
        <f>[1]РЕЕСТР!L268</f>
        <v>бетонная плита</v>
      </c>
      <c r="K268" s="8">
        <f>[1]РЕЕСТР!M268</f>
        <v>12</v>
      </c>
      <c r="L268" s="103" t="str">
        <f>[1]РЕЕСТР!N268</f>
        <v>есть</v>
      </c>
      <c r="M268" s="104" t="str">
        <f>[1]РЕЕСТР!O268</f>
        <v>есть</v>
      </c>
      <c r="N268" s="11">
        <f>[1]РЕЕСТР!P268</f>
        <v>3</v>
      </c>
      <c r="O268" s="12">
        <f>[1]РЕЕСТР!Q268</f>
        <v>1.1000000000000001</v>
      </c>
      <c r="P268" s="10" t="str">
        <f>[1]РЕЕСТР!R268</f>
        <v>пластик</v>
      </c>
      <c r="Q268" s="11" t="str">
        <f>[1]РЕЕСТР!V268</f>
        <v>-</v>
      </c>
      <c r="R268" s="12" t="str">
        <f>[1]РЕЕСТР!W268</f>
        <v>-</v>
      </c>
      <c r="S268" s="10" t="str">
        <f>[1]РЕЕСТР!X268</f>
        <v>-</v>
      </c>
      <c r="T268" s="14" t="str">
        <f>[1]РЕЕСТР!AB268</f>
        <v>-</v>
      </c>
      <c r="U268" s="15" t="str">
        <f>[1]РЕЕСТР!AC268</f>
        <v>-</v>
      </c>
      <c r="V268" s="12" t="str">
        <f>[1]РЕЕСТР!AD268</f>
        <v>-</v>
      </c>
      <c r="W268" s="10" t="str">
        <f>[1]РЕЕСТР!AE268</f>
        <v>-</v>
      </c>
      <c r="X268" s="6" t="str">
        <f>[1]РЕЕСТР!AI268</f>
        <v>СП МКД</v>
      </c>
      <c r="Y268" s="87" t="str">
        <f>[1]РЕЕСТР!AM268</f>
        <v>МКД ул. Мира, д. 52, ул. Крупской, д. 3</v>
      </c>
    </row>
    <row r="269" spans="2:25" ht="45" customHeight="1" x14ac:dyDescent="0.3">
      <c r="B269" s="28">
        <f>[1]РЕЕСТР!B269</f>
        <v>249</v>
      </c>
      <c r="C269" s="29">
        <f>[1]РЕЕСТР!C269</f>
        <v>45079</v>
      </c>
      <c r="D269" s="32">
        <f>[1]РЕЕСТР!D269</f>
        <v>45079</v>
      </c>
      <c r="E269" s="13" t="str">
        <f>[1]РЕЕСТР!F269</f>
        <v>Южный</v>
      </c>
      <c r="F269" s="8" t="str">
        <f>[1]РЕЕСТР!H269</f>
        <v>60.979625</v>
      </c>
      <c r="G269" s="8" t="str">
        <f>[1]РЕЕСТР!I269</f>
        <v>69.039045</v>
      </c>
      <c r="H269" s="86" t="str">
        <f>[1]РЕЕСТР!J269</f>
        <v>в рамках проведения инвентаризации 2023 года
не определена</v>
      </c>
      <c r="I269" s="7" t="str">
        <f>[1]РЕЕСТР!K269</f>
        <v xml:space="preserve">Закрытый </v>
      </c>
      <c r="J269" s="9" t="str">
        <f>[1]РЕЕСТР!L269</f>
        <v>асфальт</v>
      </c>
      <c r="K269" s="8">
        <f>[1]РЕЕСТР!M269</f>
        <v>4</v>
      </c>
      <c r="L269" s="103" t="str">
        <f>[1]РЕЕСТР!N269</f>
        <v>есть</v>
      </c>
      <c r="M269" s="104" t="str">
        <f>[1]РЕЕСТР!O269</f>
        <v>есть</v>
      </c>
      <c r="N269" s="11">
        <f>[1]РЕЕСТР!P269</f>
        <v>1</v>
      </c>
      <c r="O269" s="12">
        <f>[1]РЕЕСТР!Q269</f>
        <v>0.24</v>
      </c>
      <c r="P269" s="10" t="str">
        <f>[1]РЕЕСТР!R269</f>
        <v>пластик</v>
      </c>
      <c r="Q269" s="11" t="str">
        <f>[1]РЕЕСТР!V269</f>
        <v>-</v>
      </c>
      <c r="R269" s="12" t="str">
        <f>[1]РЕЕСТР!W269</f>
        <v>-</v>
      </c>
      <c r="S269" s="10" t="str">
        <f>[1]РЕЕСТР!X269</f>
        <v>-</v>
      </c>
      <c r="T269" s="14" t="str">
        <f>[1]РЕЕСТР!AB269</f>
        <v>-</v>
      </c>
      <c r="U269" s="15" t="str">
        <f>[1]РЕЕСТР!AC269</f>
        <v>-</v>
      </c>
      <c r="V269" s="12" t="str">
        <f>[1]РЕЕСТР!AD269</f>
        <v>-</v>
      </c>
      <c r="W269" s="10" t="str">
        <f>[1]РЕЕСТР!AE269</f>
        <v>-</v>
      </c>
      <c r="X269" s="6" t="str">
        <f>[1]РЕЕСТР!AI269</f>
        <v>ЮЛ - АНО ДПО "Центр профессиональной подготовки "Лидер 86"</v>
      </c>
      <c r="Y269" s="87" t="str">
        <f>[1]РЕЕСТР!AM269</f>
        <v>ул. Отрадная - пер. Южный (район парковки)</v>
      </c>
    </row>
    <row r="270" spans="2:25" ht="45" customHeight="1" x14ac:dyDescent="0.3">
      <c r="B270" s="28">
        <f>[1]РЕЕСТР!B270</f>
        <v>250</v>
      </c>
      <c r="C270" s="29">
        <f>[1]РЕЕСТР!C270</f>
        <v>45133</v>
      </c>
      <c r="D270" s="32">
        <f>[1]РЕЕСТР!D270</f>
        <v>45133</v>
      </c>
      <c r="E270" s="13" t="str">
        <f>[1]РЕЕСТР!F270</f>
        <v>Строителей 12</v>
      </c>
      <c r="F270" s="8" t="str">
        <f>[1]РЕЕСТР!H270</f>
        <v>60.99307</v>
      </c>
      <c r="G270" s="8" t="str">
        <f>[1]РЕЕСТР!I270</f>
        <v>69.06644</v>
      </c>
      <c r="H270" s="86" t="str">
        <f>[1]РЕЕСТР!J270</f>
        <v>в рамках проведения инвентаризации 2023 года
не определена</v>
      </c>
      <c r="I270" s="7" t="str">
        <f>[1]РЕЕСТР!K270</f>
        <v>ограниченный</v>
      </c>
      <c r="J270" s="9" t="str">
        <f>[1]РЕЕСТР!L270</f>
        <v>бетонная плита</v>
      </c>
      <c r="K270" s="8" t="str">
        <f>[1]РЕЕСТР!M270</f>
        <v>11.25</v>
      </c>
      <c r="L270" s="103" t="str">
        <f>[1]РЕЕСТР!N270</f>
        <v>есть</v>
      </c>
      <c r="M270" s="104" t="str">
        <f>[1]РЕЕСТР!O270</f>
        <v>есть</v>
      </c>
      <c r="N270" s="11">
        <f>[1]РЕЕСТР!P270</f>
        <v>2</v>
      </c>
      <c r="O270" s="12">
        <f>[1]РЕЕСТР!Q270</f>
        <v>1.1000000000000001</v>
      </c>
      <c r="P270" s="10" t="str">
        <f>[1]РЕЕСТР!R270</f>
        <v>пластик</v>
      </c>
      <c r="Q270" s="11" t="str">
        <f>[1]РЕЕСТР!V270</f>
        <v>-</v>
      </c>
      <c r="R270" s="12" t="str">
        <f>[1]РЕЕСТР!W270</f>
        <v>-</v>
      </c>
      <c r="S270" s="10" t="str">
        <f>[1]РЕЕСТР!X270</f>
        <v>-</v>
      </c>
      <c r="T270" s="14" t="str">
        <f>[1]РЕЕСТР!AB270</f>
        <v>-</v>
      </c>
      <c r="U270" s="15" t="str">
        <f>[1]РЕЕСТР!AC270</f>
        <v>-</v>
      </c>
      <c r="V270" s="12" t="str">
        <f>[1]РЕЕСТР!AD270</f>
        <v>-</v>
      </c>
      <c r="W270" s="10" t="str">
        <f>[1]РЕЕСТР!AE270</f>
        <v>-</v>
      </c>
      <c r="X270" s="6" t="str">
        <f>[1]РЕЕСТР!AI270</f>
        <v>ЮЛ - ООО "Интернет Решения"</v>
      </c>
      <c r="Y270" s="87" t="str">
        <f>[1]РЕЕСТР!AM270</f>
        <v>ул. Строителей, д. 12</v>
      </c>
    </row>
    <row r="271" spans="2:25" ht="45" customHeight="1" x14ac:dyDescent="0.3">
      <c r="B271" s="28">
        <f>[1]РЕЕСТР!B271</f>
        <v>251</v>
      </c>
      <c r="C271" s="29" t="str">
        <f>[1]РЕЕСТР!C271</f>
        <v>ранее существовавшая до 01.01.2019</v>
      </c>
      <c r="D271" s="32">
        <f>[1]РЕЕСТР!D271</f>
        <v>44900</v>
      </c>
      <c r="E271" s="13" t="str">
        <f>[1]РЕЕСТР!F271</f>
        <v>Мира 107</v>
      </c>
      <c r="F271" s="8" t="str">
        <f>[1]РЕЕСТР!H271</f>
        <v>61.008737</v>
      </c>
      <c r="G271" s="8" t="str">
        <f>[1]РЕЕСТР!I271</f>
        <v>69.056767</v>
      </c>
      <c r="H271" s="86" t="str">
        <f>[1]РЕЕСТР!J271</f>
        <v>в рамках проведения инвентаризации 2023 года
не определена</v>
      </c>
      <c r="I271" s="7" t="str">
        <f>[1]РЕЕСТР!K271</f>
        <v>открытый</v>
      </c>
      <c r="J271" s="9" t="str">
        <f>[1]РЕЕСТР!L271</f>
        <v>бетонная плита</v>
      </c>
      <c r="K271" s="8">
        <f>[1]РЕЕСТР!M271</f>
        <v>8</v>
      </c>
      <c r="L271" s="103" t="str">
        <f>[1]РЕЕСТР!N271</f>
        <v>отсутствует</v>
      </c>
      <c r="M271" s="104" t="str">
        <f>[1]РЕЕСТР!O271</f>
        <v>есть</v>
      </c>
      <c r="N271" s="11">
        <f>[1]РЕЕСТР!P271</f>
        <v>2</v>
      </c>
      <c r="O271" s="12">
        <f>[1]РЕЕСТР!Q271</f>
        <v>1.1000000000000001</v>
      </c>
      <c r="P271" s="10" t="str">
        <f>[1]РЕЕСТР!R271</f>
        <v>пластик</v>
      </c>
      <c r="Q271" s="11">
        <f>[1]РЕЕСТР!V271</f>
        <v>1</v>
      </c>
      <c r="R271" s="12">
        <f>[1]РЕЕСТР!W271</f>
        <v>4</v>
      </c>
      <c r="S271" s="10" t="str">
        <f>[1]РЕЕСТР!X271</f>
        <v>отсек</v>
      </c>
      <c r="T271" s="14" t="str">
        <f>[1]РЕЕСТР!AB271</f>
        <v>-</v>
      </c>
      <c r="U271" s="15" t="str">
        <f>[1]РЕЕСТР!AC271</f>
        <v>-</v>
      </c>
      <c r="V271" s="12" t="str">
        <f>[1]РЕЕСТР!AD271</f>
        <v>-</v>
      </c>
      <c r="W271" s="10" t="str">
        <f>[1]РЕЕСТР!AE271</f>
        <v>-</v>
      </c>
      <c r="X271" s="6" t="str">
        <f>[1]РЕЕСТР!AI271</f>
        <v>МО - Департамент муниципальной собственности Администрации города Ханты-Мансийска</v>
      </c>
      <c r="Y271" s="87" t="str">
        <f>[1]РЕЕСТР!AM271</f>
        <v>МКД ул.Мира, д. 107, 107б, 93, 99</v>
      </c>
    </row>
    <row r="272" spans="2:25" ht="45" customHeight="1" x14ac:dyDescent="0.3">
      <c r="B272" s="28">
        <f>[1]РЕЕСТР!B272</f>
        <v>252</v>
      </c>
      <c r="C272" s="29">
        <f>[1]РЕЕСТР!C272</f>
        <v>45133</v>
      </c>
      <c r="D272" s="32">
        <f>[1]РЕЕСТР!D272</f>
        <v>45133</v>
      </c>
      <c r="E272" s="13" t="str">
        <f>[1]РЕЕСТР!F272</f>
        <v>Студенческая 19</v>
      </c>
      <c r="F272" s="8" t="str">
        <f>[1]РЕЕСТР!H272</f>
        <v>61.014964</v>
      </c>
      <c r="G272" s="8" t="str">
        <f>[1]РЕЕСТР!I272</f>
        <v>69.049388</v>
      </c>
      <c r="H272" s="86" t="str">
        <f>[1]РЕЕСТР!J272</f>
        <v>в рамках проведения инвентаризации 2023 года
не определена</v>
      </c>
      <c r="I272" s="7" t="str">
        <f>[1]РЕЕСТР!K272</f>
        <v>ограниченный</v>
      </c>
      <c r="J272" s="9" t="str">
        <f>[1]РЕЕСТР!L272</f>
        <v>Тротуарная плита</v>
      </c>
      <c r="K272" s="8">
        <f>[1]РЕЕСТР!M272</f>
        <v>4</v>
      </c>
      <c r="L272" s="103" t="str">
        <f>[1]РЕЕСТР!N272</f>
        <v>есть</v>
      </c>
      <c r="M272" s="104" t="str">
        <f>[1]РЕЕСТР!O272</f>
        <v>есть</v>
      </c>
      <c r="N272" s="11">
        <f>[1]РЕЕСТР!P272</f>
        <v>1</v>
      </c>
      <c r="O272" s="12">
        <f>[1]РЕЕСТР!Q272</f>
        <v>1</v>
      </c>
      <c r="P272" s="10" t="str">
        <f>[1]РЕЕСТР!R272</f>
        <v>пластик</v>
      </c>
      <c r="Q272" s="11" t="str">
        <f>[1]РЕЕСТР!V272</f>
        <v>-</v>
      </c>
      <c r="R272" s="12" t="str">
        <f>[1]РЕЕСТР!W272</f>
        <v>-</v>
      </c>
      <c r="S272" s="10" t="str">
        <f>[1]РЕЕСТР!X272</f>
        <v>-</v>
      </c>
      <c r="T272" s="14" t="str">
        <f>[1]РЕЕСТР!AB272</f>
        <v>-</v>
      </c>
      <c r="U272" s="15" t="str">
        <f>[1]РЕЕСТР!AC272</f>
        <v>-</v>
      </c>
      <c r="V272" s="12" t="str">
        <f>[1]РЕЕСТР!AD272</f>
        <v>-</v>
      </c>
      <c r="W272" s="10" t="str">
        <f>[1]РЕЕСТР!AE272</f>
        <v>-</v>
      </c>
      <c r="X272" s="6" t="str">
        <f>[1]РЕЕСТР!AI272</f>
        <v>ФЛ - ООО "Винтаж"</v>
      </c>
      <c r="Y272" s="87" t="str">
        <f>[1]РЕЕСТР!AM272</f>
        <v>ул. Студенческая, д. 19</v>
      </c>
    </row>
    <row r="273" spans="2:25" ht="45" customHeight="1" x14ac:dyDescent="0.3">
      <c r="B273" s="28">
        <f>[1]РЕЕСТР!B273</f>
        <v>253</v>
      </c>
      <c r="C273" s="29" t="str">
        <f>[1]РЕЕСТР!C273</f>
        <v>ранее существовавшая до 01.01.2019</v>
      </c>
      <c r="D273" s="32">
        <f>[1]РЕЕСТР!D273</f>
        <v>44900</v>
      </c>
      <c r="E273" s="13" t="str">
        <f>[1]РЕЕСТР!F273</f>
        <v>Газовиков 21</v>
      </c>
      <c r="F273" s="8" t="str">
        <f>[1]РЕЕСТР!H273</f>
        <v xml:space="preserve">61.019336, </v>
      </c>
      <c r="G273" s="8" t="str">
        <f>[1]РЕЕСТР!I273</f>
        <v>69.072640</v>
      </c>
      <c r="H273" s="86" t="str">
        <f>[1]РЕЕСТР!J273</f>
        <v>в рамках проведения инвентаризации 2023 года
не определена</v>
      </c>
      <c r="I273" s="7" t="str">
        <f>[1]РЕЕСТР!K273</f>
        <v>ограниченный</v>
      </c>
      <c r="J273" s="9" t="str">
        <f>[1]РЕЕСТР!L273</f>
        <v>бетонная плита</v>
      </c>
      <c r="K273" s="8">
        <f>[1]РЕЕСТР!M273</f>
        <v>6</v>
      </c>
      <c r="L273" s="103" t="str">
        <f>[1]РЕЕСТР!N273</f>
        <v>отсутствует</v>
      </c>
      <c r="M273" s="104" t="str">
        <f>[1]РЕЕСТР!O273</f>
        <v>есть</v>
      </c>
      <c r="N273" s="11">
        <f>[1]РЕЕСТР!P273</f>
        <v>1</v>
      </c>
      <c r="O273" s="12">
        <f>[1]РЕЕСТР!Q273</f>
        <v>0.75</v>
      </c>
      <c r="P273" s="10" t="str">
        <f>[1]РЕЕСТР!R273</f>
        <v>металл</v>
      </c>
      <c r="Q273" s="11" t="str">
        <f>[1]РЕЕСТР!V273</f>
        <v>-</v>
      </c>
      <c r="R273" s="12" t="str">
        <f>[1]РЕЕСТР!W273</f>
        <v>-</v>
      </c>
      <c r="S273" s="10" t="str">
        <f>[1]РЕЕСТР!X273</f>
        <v>-</v>
      </c>
      <c r="T273" s="14" t="str">
        <f>[1]РЕЕСТР!AB273</f>
        <v>-</v>
      </c>
      <c r="U273" s="15" t="str">
        <f>[1]РЕЕСТР!AC273</f>
        <v>-</v>
      </c>
      <c r="V273" s="12" t="str">
        <f>[1]РЕЕСТР!AD273</f>
        <v>-</v>
      </c>
      <c r="W273" s="10" t="str">
        <f>[1]РЕЕСТР!AE273</f>
        <v>-</v>
      </c>
      <c r="X273" s="6" t="str">
        <f>[1]РЕЕСТР!AI273</f>
        <v xml:space="preserve">ЮЛ - ООО "Ханты-Мансийск газон" </v>
      </c>
      <c r="Y273" s="87" t="str">
        <f>[1]РЕЕСТР!AM273</f>
        <v>ул. Газовиков, д. 21</v>
      </c>
    </row>
    <row r="274" spans="2:25" ht="45" customHeight="1" x14ac:dyDescent="0.3">
      <c r="B274" s="28">
        <f>[1]РЕЕСТР!B274</f>
        <v>254</v>
      </c>
      <c r="C274" s="29" t="str">
        <f>[1]РЕЕСТР!C274</f>
        <v>ранее существовавшая до 01.01.2019</v>
      </c>
      <c r="D274" s="32">
        <f>[1]РЕЕСТР!D274</f>
        <v>44900</v>
      </c>
      <c r="E274" s="13" t="str">
        <f>[1]РЕЕСТР!F274</f>
        <v>Мира 117</v>
      </c>
      <c r="F274" s="8" t="str">
        <f>[1]РЕЕСТР!H274</f>
        <v>61.008694</v>
      </c>
      <c r="G274" s="8" t="str">
        <f>[1]РЕЕСТР!I274</f>
        <v>69.058785</v>
      </c>
      <c r="H274" s="86" t="str">
        <f>[1]РЕЕСТР!J274</f>
        <v>в рамках проведения инвентаризации 2023 года
не определена</v>
      </c>
      <c r="I274" s="7" t="str">
        <f>[1]РЕЕСТР!K274</f>
        <v>открытый</v>
      </c>
      <c r="J274" s="9" t="str">
        <f>[1]РЕЕСТР!L274</f>
        <v>бетонная плита</v>
      </c>
      <c r="K274" s="8">
        <f>[1]РЕЕСТР!M274</f>
        <v>12</v>
      </c>
      <c r="L274" s="103" t="str">
        <f>[1]РЕЕСТР!N274</f>
        <v>есть</v>
      </c>
      <c r="M274" s="104" t="str">
        <f>[1]РЕЕСТР!O274</f>
        <v>есть</v>
      </c>
      <c r="N274" s="11">
        <f>[1]РЕЕСТР!P274</f>
        <v>2</v>
      </c>
      <c r="O274" s="12">
        <f>[1]РЕЕСТР!Q274</f>
        <v>1.1000000000000001</v>
      </c>
      <c r="P274" s="10" t="str">
        <f>[1]РЕЕСТР!R274</f>
        <v>пластик</v>
      </c>
      <c r="Q274" s="11">
        <f>[1]РЕЕСТР!V274</f>
        <v>1</v>
      </c>
      <c r="R274" s="12">
        <f>[1]РЕЕСТР!W274</f>
        <v>4</v>
      </c>
      <c r="S274" s="10" t="str">
        <f>[1]РЕЕСТР!X274</f>
        <v>отсек</v>
      </c>
      <c r="T274" s="14" t="str">
        <f>[1]РЕЕСТР!AB274</f>
        <v>-</v>
      </c>
      <c r="U274" s="15" t="str">
        <f>[1]РЕЕСТР!AC274</f>
        <v>-</v>
      </c>
      <c r="V274" s="12" t="str">
        <f>[1]РЕЕСТР!AD274</f>
        <v>-</v>
      </c>
      <c r="W274" s="10" t="str">
        <f>[1]РЕЕСТР!AE274</f>
        <v>-</v>
      </c>
      <c r="X274" s="6" t="str">
        <f>[1]РЕЕСТР!AI274</f>
        <v>МО - Департамент муниципальной собственности Администрации города Ханты-Мансийска</v>
      </c>
      <c r="Y274" s="87" t="str">
        <f>[1]РЕЕСТР!AM274</f>
        <v>МКД ул.Мира, д. 117, 119</v>
      </c>
    </row>
    <row r="275" spans="2:25" ht="45" customHeight="1" x14ac:dyDescent="0.3">
      <c r="B275" s="28">
        <f>[1]РЕЕСТР!B275</f>
        <v>255</v>
      </c>
      <c r="C275" s="29" t="str">
        <f>[1]РЕЕСТР!C275</f>
        <v>ранее существовавшая до 01.01.2019</v>
      </c>
      <c r="D275" s="32">
        <f>[1]РЕЕСТР!D275</f>
        <v>44900</v>
      </c>
      <c r="E275" s="13" t="str">
        <f>[1]РЕЕСТР!F275</f>
        <v>Мира 127</v>
      </c>
      <c r="F275" s="8" t="str">
        <f>[1]РЕЕСТР!H275</f>
        <v>61.010044</v>
      </c>
      <c r="G275" s="8" t="str">
        <f>[1]РЕЕСТР!I275</f>
        <v>69.059501</v>
      </c>
      <c r="H275" s="86" t="str">
        <f>[1]РЕЕСТР!J275</f>
        <v>в рамках проведения инвентаризации 2023 года
не определена</v>
      </c>
      <c r="I275" s="7" t="str">
        <f>[1]РЕЕСТР!K275</f>
        <v>открытый</v>
      </c>
      <c r="J275" s="9" t="str">
        <f>[1]РЕЕСТР!L275</f>
        <v>бетонная плита</v>
      </c>
      <c r="K275" s="8">
        <f>[1]РЕЕСТР!M275</f>
        <v>12</v>
      </c>
      <c r="L275" s="103" t="str">
        <f>[1]РЕЕСТР!N275</f>
        <v>есть</v>
      </c>
      <c r="M275" s="104" t="str">
        <f>[1]РЕЕСТР!O275</f>
        <v>есть</v>
      </c>
      <c r="N275" s="11">
        <f>[1]РЕЕСТР!P275</f>
        <v>2</v>
      </c>
      <c r="O275" s="12">
        <f>[1]РЕЕСТР!Q275</f>
        <v>1.1000000000000001</v>
      </c>
      <c r="P275" s="10" t="str">
        <f>[1]РЕЕСТР!R275</f>
        <v>пластик</v>
      </c>
      <c r="Q275" s="11">
        <f>[1]РЕЕСТР!V275</f>
        <v>1</v>
      </c>
      <c r="R275" s="12">
        <f>[1]РЕЕСТР!W275</f>
        <v>4</v>
      </c>
      <c r="S275" s="10" t="str">
        <f>[1]РЕЕСТР!X275</f>
        <v>отсек</v>
      </c>
      <c r="T275" s="14" t="str">
        <f>[1]РЕЕСТР!AB275</f>
        <v>-</v>
      </c>
      <c r="U275" s="15" t="str">
        <f>[1]РЕЕСТР!AC275</f>
        <v>-</v>
      </c>
      <c r="V275" s="12" t="str">
        <f>[1]РЕЕСТР!AD275</f>
        <v>-</v>
      </c>
      <c r="W275" s="10" t="str">
        <f>[1]РЕЕСТР!AE275</f>
        <v>-</v>
      </c>
      <c r="X275" s="6" t="str">
        <f>[1]РЕЕСТР!AI275</f>
        <v>МО - Департамент муниципальной собственности Администрации города Ханты-Мансийска</v>
      </c>
      <c r="Y275" s="87" t="str">
        <f>[1]РЕЕСТР!AM275</f>
        <v>МКД ул.Мира, д. 127, 125, 121, 123, 127а</v>
      </c>
    </row>
    <row r="276" spans="2:25" ht="45" customHeight="1" x14ac:dyDescent="0.3">
      <c r="B276" s="28">
        <f>[1]РЕЕСТР!B276</f>
        <v>256</v>
      </c>
      <c r="C276" s="29" t="str">
        <f>[1]РЕЕСТР!C276</f>
        <v>ранее существовавшая до 01.01.2019</v>
      </c>
      <c r="D276" s="32">
        <f>[1]РЕЕСТР!D276</f>
        <v>44900</v>
      </c>
      <c r="E276" s="13" t="str">
        <f>[1]РЕЕСТР!F276</f>
        <v>Мира 129</v>
      </c>
      <c r="F276" s="8" t="str">
        <f>[1]РЕЕСТР!H276</f>
        <v>61.009817</v>
      </c>
      <c r="G276" s="8" t="str">
        <f>[1]РЕЕСТР!I276</f>
        <v>69.060681</v>
      </c>
      <c r="H276" s="86" t="str">
        <f>[1]РЕЕСТР!J276</f>
        <v>в рамках проведения инвентаризации 2023 года
не определена</v>
      </c>
      <c r="I276" s="7" t="str">
        <f>[1]РЕЕСТР!K276</f>
        <v>открытый</v>
      </c>
      <c r="J276" s="9" t="str">
        <f>[1]РЕЕСТР!L276</f>
        <v>бетонная плита</v>
      </c>
      <c r="K276" s="8">
        <f>[1]РЕЕСТР!M276</f>
        <v>12</v>
      </c>
      <c r="L276" s="103" t="str">
        <f>[1]РЕЕСТР!N276</f>
        <v>есть</v>
      </c>
      <c r="M276" s="104" t="str">
        <f>[1]РЕЕСТР!O276</f>
        <v>есть</v>
      </c>
      <c r="N276" s="11">
        <f>[1]РЕЕСТР!P276</f>
        <v>1</v>
      </c>
      <c r="O276" s="12">
        <f>[1]РЕЕСТР!Q276</f>
        <v>1.1000000000000001</v>
      </c>
      <c r="P276" s="10" t="str">
        <f>[1]РЕЕСТР!R276</f>
        <v>пластик</v>
      </c>
      <c r="Q276" s="11">
        <f>[1]РЕЕСТР!V276</f>
        <v>1</v>
      </c>
      <c r="R276" s="12">
        <f>[1]РЕЕСТР!W276</f>
        <v>4</v>
      </c>
      <c r="S276" s="10" t="str">
        <f>[1]РЕЕСТР!X276</f>
        <v>отсек</v>
      </c>
      <c r="T276" s="14" t="str">
        <f>[1]РЕЕСТР!AB276</f>
        <v>-</v>
      </c>
      <c r="U276" s="15" t="str">
        <f>[1]РЕЕСТР!AC276</f>
        <v>-</v>
      </c>
      <c r="V276" s="12" t="str">
        <f>[1]РЕЕСТР!AD276</f>
        <v>-</v>
      </c>
      <c r="W276" s="10" t="str">
        <f>[1]РЕЕСТР!AE276</f>
        <v>-</v>
      </c>
      <c r="X276" s="6" t="str">
        <f>[1]РЕЕСТР!AI276</f>
        <v>МО - Департамент муниципальной собственности Администрации города Ханты-Мансийска</v>
      </c>
      <c r="Y276" s="87" t="str">
        <f>[1]РЕЕСТР!AM276</f>
        <v>МКД ул. Мира, д. 129, 131</v>
      </c>
    </row>
    <row r="277" spans="2:25" ht="56.25" customHeight="1" x14ac:dyDescent="0.3">
      <c r="B277" s="28">
        <f>[1]РЕЕСТР!B277</f>
        <v>257</v>
      </c>
      <c r="C277" s="29" t="str">
        <f>[1]РЕЕСТР!C277</f>
        <v>ранее существовавшая до 01.01.2019</v>
      </c>
      <c r="D277" s="32">
        <f>[1]РЕЕСТР!D277</f>
        <v>44900</v>
      </c>
      <c r="E277" s="13" t="str">
        <f>[1]РЕЕСТР!F277</f>
        <v>Строителей 107</v>
      </c>
      <c r="F277" s="8" t="str">
        <f>[1]РЕЕСТР!H277</f>
        <v>61.007709</v>
      </c>
      <c r="G277" s="8" t="str">
        <f>[1]РЕЕСТР!I277</f>
        <v>69.052184</v>
      </c>
      <c r="H277" s="86" t="str">
        <f>[1]РЕЕСТР!J277</f>
        <v>в рамках проведения инвентаризации 2023 года
не определена</v>
      </c>
      <c r="I277" s="7" t="str">
        <f>[1]РЕЕСТР!K277</f>
        <v>открытый</v>
      </c>
      <c r="J277" s="9" t="str">
        <f>[1]РЕЕСТР!L277</f>
        <v>бетонная плита</v>
      </c>
      <c r="K277" s="8">
        <f>[1]РЕЕСТР!M277</f>
        <v>12</v>
      </c>
      <c r="L277" s="103" t="str">
        <f>[1]РЕЕСТР!N277</f>
        <v>есть</v>
      </c>
      <c r="M277" s="104" t="str">
        <f>[1]РЕЕСТР!O277</f>
        <v>есть</v>
      </c>
      <c r="N277" s="11">
        <f>[1]РЕЕСТР!P277</f>
        <v>2</v>
      </c>
      <c r="O277" s="12">
        <f>[1]РЕЕСТР!Q277</f>
        <v>1.1000000000000001</v>
      </c>
      <c r="P277" s="10" t="str">
        <f>[1]РЕЕСТР!R277</f>
        <v>пластик</v>
      </c>
      <c r="Q277" s="11">
        <f>[1]РЕЕСТР!V277</f>
        <v>1</v>
      </c>
      <c r="R277" s="12">
        <f>[1]РЕЕСТР!W277</f>
        <v>4</v>
      </c>
      <c r="S277" s="10" t="str">
        <f>[1]РЕЕСТР!X277</f>
        <v>отсек</v>
      </c>
      <c r="T277" s="14" t="str">
        <f>[1]РЕЕСТР!AB277</f>
        <v>пластик</v>
      </c>
      <c r="U277" s="15">
        <f>[1]РЕЕСТР!AC277</f>
        <v>1</v>
      </c>
      <c r="V277" s="12">
        <f>[1]РЕЕСТР!AD277</f>
        <v>1</v>
      </c>
      <c r="W277" s="10" t="str">
        <f>[1]РЕЕСТР!AE277</f>
        <v>металлическая сетка АО "РЭС-Сервис"</v>
      </c>
      <c r="X277" s="6" t="str">
        <f>[1]РЕЕСТР!AI277</f>
        <v>МО - Департамент муниципальной собственности Администрации города Ханты-Мансийска</v>
      </c>
      <c r="Y277" s="87" t="str">
        <f>[1]РЕЕСТР!AM277</f>
        <v>МКД ул. Строителей, д. 105, 107, 105А, 109</v>
      </c>
    </row>
    <row r="278" spans="2:25" ht="45" customHeight="1" x14ac:dyDescent="0.3">
      <c r="B278" s="28">
        <f>[1]РЕЕСТР!B278</f>
        <v>258</v>
      </c>
      <c r="C278" s="29" t="str">
        <f>[1]РЕЕСТР!C278</f>
        <v>ранее существовавшая до 01.01.2019</v>
      </c>
      <c r="D278" s="32">
        <f>[1]РЕЕСТР!D278</f>
        <v>44900</v>
      </c>
      <c r="E278" s="13" t="str">
        <f>[1]РЕЕСТР!F278</f>
        <v>Строителей 103</v>
      </c>
      <c r="F278" s="8" t="str">
        <f>[1]РЕЕСТР!H278</f>
        <v>61.006865</v>
      </c>
      <c r="G278" s="8" t="str">
        <f>[1]РЕЕСТР!I278</f>
        <v>69.052902</v>
      </c>
      <c r="H278" s="86" t="str">
        <f>[1]РЕЕСТР!J278</f>
        <v>в рамках проведения инвентаризации 2023 года
не определена</v>
      </c>
      <c r="I278" s="7" t="str">
        <f>[1]РЕЕСТР!K278</f>
        <v>открытый</v>
      </c>
      <c r="J278" s="9" t="str">
        <f>[1]РЕЕСТР!L278</f>
        <v>бетонная плита</v>
      </c>
      <c r="K278" s="8">
        <f>[1]РЕЕСТР!M278</f>
        <v>12</v>
      </c>
      <c r="L278" s="103" t="str">
        <f>[1]РЕЕСТР!N278</f>
        <v>есть</v>
      </c>
      <c r="M278" s="104" t="str">
        <f>[1]РЕЕСТР!O278</f>
        <v>есть</v>
      </c>
      <c r="N278" s="11">
        <f>[1]РЕЕСТР!P278</f>
        <v>2</v>
      </c>
      <c r="O278" s="12">
        <f>[1]РЕЕСТР!Q278</f>
        <v>1.1000000000000001</v>
      </c>
      <c r="P278" s="10" t="str">
        <f>[1]РЕЕСТР!R278</f>
        <v>пластик</v>
      </c>
      <c r="Q278" s="11">
        <f>[1]РЕЕСТР!V278</f>
        <v>1</v>
      </c>
      <c r="R278" s="12">
        <f>[1]РЕЕСТР!W278</f>
        <v>4</v>
      </c>
      <c r="S278" s="10" t="str">
        <f>[1]РЕЕСТР!X278</f>
        <v>отсек</v>
      </c>
      <c r="T278" s="14" t="str">
        <f>[1]РЕЕСТР!AB278</f>
        <v>-</v>
      </c>
      <c r="U278" s="15" t="str">
        <f>[1]РЕЕСТР!AC278</f>
        <v>-</v>
      </c>
      <c r="V278" s="12" t="str">
        <f>[1]РЕЕСТР!AD278</f>
        <v>-</v>
      </c>
      <c r="W278" s="10" t="str">
        <f>[1]РЕЕСТР!AE278</f>
        <v>-</v>
      </c>
      <c r="X278" s="6" t="str">
        <f>[1]РЕЕСТР!AI278</f>
        <v>МО - Департамент муниципальной собственности Администрации города Ханты-Мансийска</v>
      </c>
      <c r="Y278" s="87" t="str">
        <f>[1]РЕЕСТР!AM278</f>
        <v>МКД ул. Строителей, д. 103, 101, 99</v>
      </c>
    </row>
    <row r="279" spans="2:25" ht="45" customHeight="1" x14ac:dyDescent="0.3">
      <c r="B279" s="28">
        <f>[1]РЕЕСТР!B279</f>
        <v>259</v>
      </c>
      <c r="C279" s="29" t="str">
        <f>[1]РЕЕСТР!C279</f>
        <v>ранее существовавшая до 01.01.2019</v>
      </c>
      <c r="D279" s="32">
        <f>[1]РЕЕСТР!D279</f>
        <v>44900</v>
      </c>
      <c r="E279" s="13" t="str">
        <f>[1]РЕЕСТР!F279</f>
        <v>Строителей 101</v>
      </c>
      <c r="F279" s="8" t="str">
        <f>[1]РЕЕСТР!H279</f>
        <v>61.006189</v>
      </c>
      <c r="G279" s="8" t="str">
        <f>[1]РЕЕСТР!I279</f>
        <v>69.052997</v>
      </c>
      <c r="H279" s="86" t="str">
        <f>[1]РЕЕСТР!J279</f>
        <v>в рамках проведения инвентаризации 2023 года
не определена</v>
      </c>
      <c r="I279" s="7" t="str">
        <f>[1]РЕЕСТР!K279</f>
        <v>открытый</v>
      </c>
      <c r="J279" s="9" t="str">
        <f>[1]РЕЕСТР!L279</f>
        <v>контейнер заглубленного типа</v>
      </c>
      <c r="K279" s="8">
        <f>[1]РЕЕСТР!M279</f>
        <v>4</v>
      </c>
      <c r="L279" s="103" t="str">
        <f>[1]РЕЕСТР!N279</f>
        <v>отсутствует</v>
      </c>
      <c r="M279" s="104" t="str">
        <f>[1]РЕЕСТР!O279</f>
        <v>есть</v>
      </c>
      <c r="N279" s="11">
        <f>[1]РЕЕСТР!P279</f>
        <v>1</v>
      </c>
      <c r="O279" s="12">
        <f>[1]РЕЕСТР!Q279</f>
        <v>3</v>
      </c>
      <c r="P279" s="10" t="str">
        <f>[1]РЕЕСТР!R279</f>
        <v>пластик</v>
      </c>
      <c r="Q279" s="11" t="str">
        <f>[1]РЕЕСТР!V279</f>
        <v>-</v>
      </c>
      <c r="R279" s="12" t="str">
        <f>[1]РЕЕСТР!W279</f>
        <v>-</v>
      </c>
      <c r="S279" s="10" t="str">
        <f>[1]РЕЕСТР!X279</f>
        <v>-</v>
      </c>
      <c r="T279" s="14" t="str">
        <f>[1]РЕЕСТР!AB279</f>
        <v>-</v>
      </c>
      <c r="U279" s="15" t="str">
        <f>[1]РЕЕСТР!AC279</f>
        <v>-</v>
      </c>
      <c r="V279" s="12" t="str">
        <f>[1]РЕЕСТР!AD279</f>
        <v>-</v>
      </c>
      <c r="W279" s="10" t="str">
        <f>[1]РЕЕСТР!AE279</f>
        <v>-</v>
      </c>
      <c r="X279" s="6" t="str">
        <f>[1]РЕЕСТР!AI279</f>
        <v>СП МКД</v>
      </c>
      <c r="Y279" s="87" t="str">
        <f>[1]РЕЕСТР!AM279</f>
        <v>МКД ул. Строителей, д. 103, 101, 99, ул. Шевченко, д. 47</v>
      </c>
    </row>
    <row r="280" spans="2:25" ht="45" customHeight="1" x14ac:dyDescent="0.3">
      <c r="B280" s="28">
        <f>[1]РЕЕСТР!B280</f>
        <v>260</v>
      </c>
      <c r="C280" s="29" t="str">
        <f>[1]РЕЕСТР!C280</f>
        <v>ранее существовавшая до 01.01.2019</v>
      </c>
      <c r="D280" s="32">
        <f>[1]РЕЕСТР!D280</f>
        <v>44900</v>
      </c>
      <c r="E280" s="13" t="str">
        <f>[1]РЕЕСТР!F280</f>
        <v>Строителей 89</v>
      </c>
      <c r="F280" s="8" t="str">
        <f>[1]РЕЕСТР!H280</f>
        <v>61.003756</v>
      </c>
      <c r="G280" s="8" t="str">
        <f>[1]РЕЕСТР!I280</f>
        <v>69.055360</v>
      </c>
      <c r="H280" s="86" t="str">
        <f>[1]РЕЕСТР!J280</f>
        <v>в рамках проведения инвентаризации 2023 года
не определена</v>
      </c>
      <c r="I280" s="7" t="str">
        <f>[1]РЕЕСТР!K280</f>
        <v>открытый</v>
      </c>
      <c r="J280" s="9" t="str">
        <f>[1]РЕЕСТР!L280</f>
        <v>бетонная плита</v>
      </c>
      <c r="K280" s="8">
        <f>[1]РЕЕСТР!M280</f>
        <v>12</v>
      </c>
      <c r="L280" s="103" t="str">
        <f>[1]РЕЕСТР!N280</f>
        <v>отсутствует</v>
      </c>
      <c r="M280" s="104" t="str">
        <f>[1]РЕЕСТР!O280</f>
        <v>есть</v>
      </c>
      <c r="N280" s="11">
        <f>[1]РЕЕСТР!P280</f>
        <v>2</v>
      </c>
      <c r="O280" s="12">
        <f>[1]РЕЕСТР!Q280</f>
        <v>1.1000000000000001</v>
      </c>
      <c r="P280" s="10" t="str">
        <f>[1]РЕЕСТР!R280</f>
        <v>пластик</v>
      </c>
      <c r="Q280" s="11" t="str">
        <f>[1]РЕЕСТР!V280</f>
        <v>-</v>
      </c>
      <c r="R280" s="12" t="str">
        <f>[1]РЕЕСТР!W280</f>
        <v>-</v>
      </c>
      <c r="S280" s="10" t="str">
        <f>[1]РЕЕСТР!X280</f>
        <v>-</v>
      </c>
      <c r="T280" s="14" t="str">
        <f>[1]РЕЕСТР!AB280</f>
        <v>-</v>
      </c>
      <c r="U280" s="15" t="str">
        <f>[1]РЕЕСТР!AC280</f>
        <v>-</v>
      </c>
      <c r="V280" s="12" t="str">
        <f>[1]РЕЕСТР!AD280</f>
        <v>-</v>
      </c>
      <c r="W280" s="10" t="str">
        <f>[1]РЕЕСТР!AE280</f>
        <v>-</v>
      </c>
      <c r="X280" s="6" t="str">
        <f>[1]РЕЕСТР!AI280</f>
        <v>МО - Департамент муниципальной собственности Администрации города Ханты-Мансийска</v>
      </c>
      <c r="Y280" s="87" t="str">
        <f>[1]РЕЕСТР!AM280</f>
        <v>МКД ул. Строителей, д. 89, 87</v>
      </c>
    </row>
    <row r="281" spans="2:25" ht="45" customHeight="1" x14ac:dyDescent="0.3">
      <c r="B281" s="28">
        <f>[1]РЕЕСТР!B281</f>
        <v>261</v>
      </c>
      <c r="C281" s="29" t="str">
        <f>[1]РЕЕСТР!C281</f>
        <v>ранее существовавшая до 01.01.2019</v>
      </c>
      <c r="D281" s="32">
        <f>[1]РЕЕСТР!D281</f>
        <v>44900</v>
      </c>
      <c r="E281" s="13" t="str">
        <f>[1]РЕЕСТР!F281</f>
        <v>Строителей 78</v>
      </c>
      <c r="F281" s="8" t="str">
        <f>[1]РЕЕСТР!H281</f>
        <v>61.002868</v>
      </c>
      <c r="G281" s="8" t="str">
        <f>[1]РЕЕСТР!I281</f>
        <v>69.055302</v>
      </c>
      <c r="H281" s="86" t="str">
        <f>[1]РЕЕСТР!J281</f>
        <v>в рамках проведения инвентаризации 2023 года
не определена</v>
      </c>
      <c r="I281" s="7" t="str">
        <f>[1]РЕЕСТР!K281</f>
        <v>открытый</v>
      </c>
      <c r="J281" s="9" t="str">
        <f>[1]РЕЕСТР!L281</f>
        <v>бетонная плита</v>
      </c>
      <c r="K281" s="8">
        <f>[1]РЕЕСТР!M281</f>
        <v>12</v>
      </c>
      <c r="L281" s="103" t="str">
        <f>[1]РЕЕСТР!N281</f>
        <v>отсутствует</v>
      </c>
      <c r="M281" s="104" t="str">
        <f>[1]РЕЕСТР!O281</f>
        <v>есть</v>
      </c>
      <c r="N281" s="11">
        <f>[1]РЕЕСТР!P281</f>
        <v>2</v>
      </c>
      <c r="O281" s="12">
        <f>[1]РЕЕСТР!Q281</f>
        <v>1.1000000000000001</v>
      </c>
      <c r="P281" s="10" t="str">
        <f>[1]РЕЕСТР!R281</f>
        <v>пластик</v>
      </c>
      <c r="Q281" s="11" t="str">
        <f>[1]РЕЕСТР!V281</f>
        <v>-</v>
      </c>
      <c r="R281" s="12" t="str">
        <f>[1]РЕЕСТР!W281</f>
        <v>-</v>
      </c>
      <c r="S281" s="10" t="str">
        <f>[1]РЕЕСТР!X281</f>
        <v>-</v>
      </c>
      <c r="T281" s="14" t="str">
        <f>[1]РЕЕСТР!AB281</f>
        <v>-</v>
      </c>
      <c r="U281" s="15" t="str">
        <f>[1]РЕЕСТР!AC281</f>
        <v>-</v>
      </c>
      <c r="V281" s="12" t="str">
        <f>[1]РЕЕСТР!AD281</f>
        <v>-</v>
      </c>
      <c r="W281" s="10" t="str">
        <f>[1]РЕЕСТР!AE281</f>
        <v>-</v>
      </c>
      <c r="X281" s="6" t="str">
        <f>[1]РЕЕСТР!AI281</f>
        <v>СП МКД</v>
      </c>
      <c r="Y281" s="87" t="str">
        <f>[1]РЕЕСТР!AM281</f>
        <v>МКД ул. Строителей, д. 78, 80, 82</v>
      </c>
    </row>
    <row r="282" spans="2:25" ht="45" customHeight="1" x14ac:dyDescent="0.3">
      <c r="B282" s="28">
        <f>[1]РЕЕСТР!B282</f>
        <v>262</v>
      </c>
      <c r="C282" s="29" t="str">
        <f>[1]РЕЕСТР!C282</f>
        <v>ранее существовавшая до 01.01.2019</v>
      </c>
      <c r="D282" s="32">
        <f>[1]РЕЕСТР!D282</f>
        <v>44900</v>
      </c>
      <c r="E282" s="13" t="str">
        <f>[1]РЕЕСТР!F282</f>
        <v>Строителей 71</v>
      </c>
      <c r="F282" s="8" t="str">
        <f>[1]РЕЕСТР!H282</f>
        <v>61.001607</v>
      </c>
      <c r="G282" s="8" t="str">
        <f>[1]РЕЕСТР!I282</f>
        <v>69.057808</v>
      </c>
      <c r="H282" s="86" t="str">
        <f>[1]РЕЕСТР!J282</f>
        <v>в рамках проведения инвентаризации 2023 года
не определена</v>
      </c>
      <c r="I282" s="7" t="str">
        <f>[1]РЕЕСТР!K282</f>
        <v>открытый</v>
      </c>
      <c r="J282" s="9" t="str">
        <f>[1]РЕЕСТР!L282</f>
        <v>бетонная плита</v>
      </c>
      <c r="K282" s="8">
        <f>[1]РЕЕСТР!M282</f>
        <v>12</v>
      </c>
      <c r="L282" s="103" t="str">
        <f>[1]РЕЕСТР!N282</f>
        <v>есть</v>
      </c>
      <c r="M282" s="104" t="str">
        <f>[1]РЕЕСТР!O282</f>
        <v>есть</v>
      </c>
      <c r="N282" s="11">
        <f>[1]РЕЕСТР!P282</f>
        <v>2</v>
      </c>
      <c r="O282" s="12">
        <f>[1]РЕЕСТР!Q282</f>
        <v>1.1000000000000001</v>
      </c>
      <c r="P282" s="10" t="str">
        <f>[1]РЕЕСТР!R282</f>
        <v>пластик</v>
      </c>
      <c r="Q282" s="11">
        <f>[1]РЕЕСТР!V282</f>
        <v>1</v>
      </c>
      <c r="R282" s="12">
        <f>[1]РЕЕСТР!W282</f>
        <v>4</v>
      </c>
      <c r="S282" s="10" t="str">
        <f>[1]РЕЕСТР!X282</f>
        <v>отсек</v>
      </c>
      <c r="T282" s="14" t="str">
        <f>[1]РЕЕСТР!AB282</f>
        <v>-</v>
      </c>
      <c r="U282" s="15" t="str">
        <f>[1]РЕЕСТР!AC282</f>
        <v>-</v>
      </c>
      <c r="V282" s="12" t="str">
        <f>[1]РЕЕСТР!AD282</f>
        <v>-</v>
      </c>
      <c r="W282" s="10" t="str">
        <f>[1]РЕЕСТР!AE282</f>
        <v>-</v>
      </c>
      <c r="X282" s="6" t="str">
        <f>[1]РЕЕСТР!AI282</f>
        <v>МО - Департамент муниципальной собственности Администрации города Ханты-Мансийска</v>
      </c>
      <c r="Y282" s="87" t="str">
        <f>[1]РЕЕСТР!AM282</f>
        <v>МКД ул. Строителей,д. 71, 73, 75, 69, 59</v>
      </c>
    </row>
    <row r="283" spans="2:25" ht="45" customHeight="1" x14ac:dyDescent="0.3">
      <c r="B283" s="28">
        <f>[1]РЕЕСТР!B283</f>
        <v>263</v>
      </c>
      <c r="C283" s="29" t="str">
        <f>[1]РЕЕСТР!C283</f>
        <v>ранее существовавшая до 01.01.2019</v>
      </c>
      <c r="D283" s="32">
        <f>[1]РЕЕСТР!D283</f>
        <v>44900</v>
      </c>
      <c r="E283" s="13" t="str">
        <f>[1]РЕЕСТР!F283</f>
        <v>Строителей 75-79</v>
      </c>
      <c r="F283" s="8" t="str">
        <f>[1]РЕЕСТР!H283</f>
        <v>61.002154</v>
      </c>
      <c r="G283" s="8" t="str">
        <f>[1]РЕЕСТР!I283</f>
        <v>69.059944</v>
      </c>
      <c r="H283" s="86" t="str">
        <f>[1]РЕЕСТР!J283</f>
        <v>в рамках проведения инвентаризации 2023 года
не определена</v>
      </c>
      <c r="I283" s="7" t="str">
        <f>[1]РЕЕСТР!K283</f>
        <v>открытый</v>
      </c>
      <c r="J283" s="9" t="str">
        <f>[1]РЕЕСТР!L283</f>
        <v>бетонная плита</v>
      </c>
      <c r="K283" s="8">
        <f>[1]РЕЕСТР!M283</f>
        <v>12</v>
      </c>
      <c r="L283" s="103" t="str">
        <f>[1]РЕЕСТР!N283</f>
        <v>есть</v>
      </c>
      <c r="M283" s="104" t="str">
        <f>[1]РЕЕСТР!O283</f>
        <v>есть</v>
      </c>
      <c r="N283" s="11">
        <f>[1]РЕЕСТР!P283</f>
        <v>2</v>
      </c>
      <c r="O283" s="12">
        <f>[1]РЕЕСТР!Q283</f>
        <v>1.1000000000000001</v>
      </c>
      <c r="P283" s="10" t="str">
        <f>[1]РЕЕСТР!R283</f>
        <v>пластик</v>
      </c>
      <c r="Q283" s="11">
        <f>[1]РЕЕСТР!V283</f>
        <v>1</v>
      </c>
      <c r="R283" s="12">
        <f>[1]РЕЕСТР!W283</f>
        <v>4</v>
      </c>
      <c r="S283" s="10" t="str">
        <f>[1]РЕЕСТР!X283</f>
        <v>отсек</v>
      </c>
      <c r="T283" s="14" t="str">
        <f>[1]РЕЕСТР!AB283</f>
        <v>-</v>
      </c>
      <c r="U283" s="15" t="str">
        <f>[1]РЕЕСТР!AC283</f>
        <v>-</v>
      </c>
      <c r="V283" s="12" t="str">
        <f>[1]РЕЕСТР!AD283</f>
        <v>-</v>
      </c>
      <c r="W283" s="10" t="str">
        <f>[1]РЕЕСТР!AE283</f>
        <v>-</v>
      </c>
      <c r="X283" s="6" t="str">
        <f>[1]РЕЕСТР!AI283</f>
        <v>МО - Департамент муниципальной собственности Администрации города Ханты-Мансийска</v>
      </c>
      <c r="Y283" s="87" t="str">
        <f>[1]РЕЕСТР!AM283</f>
        <v>МКД ул. Строителей, д. 75-79</v>
      </c>
    </row>
    <row r="284" spans="2:25" ht="45" customHeight="1" x14ac:dyDescent="0.3">
      <c r="B284" s="28">
        <f>[1]РЕЕСТР!B284</f>
        <v>264</v>
      </c>
      <c r="C284" s="29" t="str">
        <f>[1]РЕЕСТР!C284</f>
        <v>ранее существовавшая до 01.01.2019</v>
      </c>
      <c r="D284" s="32">
        <f>[1]РЕЕСТР!D284</f>
        <v>44900</v>
      </c>
      <c r="E284" s="13" t="str">
        <f>[1]РЕЕСТР!F284</f>
        <v>Строителей 83</v>
      </c>
      <c r="F284" s="8" t="str">
        <f>[1]РЕЕСТР!H284</f>
        <v>61.002142</v>
      </c>
      <c r="G284" s="8" t="str">
        <f>[1]РЕЕСТР!I284</f>
        <v>69.057128</v>
      </c>
      <c r="H284" s="86" t="str">
        <f>[1]РЕЕСТР!J284</f>
        <v>в рамках проведения инвентаризации 2023 года
не определена</v>
      </c>
      <c r="I284" s="7" t="str">
        <f>[1]РЕЕСТР!K284</f>
        <v>открытый</v>
      </c>
      <c r="J284" s="9" t="str">
        <f>[1]РЕЕСТР!L284</f>
        <v>бетонная плита</v>
      </c>
      <c r="K284" s="8">
        <f>[1]РЕЕСТР!M284</f>
        <v>12</v>
      </c>
      <c r="L284" s="103" t="str">
        <f>[1]РЕЕСТР!N284</f>
        <v>есть</v>
      </c>
      <c r="M284" s="104" t="str">
        <f>[1]РЕЕСТР!O284</f>
        <v>есть</v>
      </c>
      <c r="N284" s="11">
        <f>[1]РЕЕСТР!P284</f>
        <v>2</v>
      </c>
      <c r="O284" s="12">
        <f>[1]РЕЕСТР!Q284</f>
        <v>1.1000000000000001</v>
      </c>
      <c r="P284" s="10" t="str">
        <f>[1]РЕЕСТР!R284</f>
        <v>пластик</v>
      </c>
      <c r="Q284" s="11">
        <f>[1]РЕЕСТР!V284</f>
        <v>1</v>
      </c>
      <c r="R284" s="12">
        <f>[1]РЕЕСТР!W284</f>
        <v>4</v>
      </c>
      <c r="S284" s="10" t="str">
        <f>[1]РЕЕСТР!X284</f>
        <v>отсек</v>
      </c>
      <c r="T284" s="14" t="str">
        <f>[1]РЕЕСТР!AB284</f>
        <v>-</v>
      </c>
      <c r="U284" s="15" t="str">
        <f>[1]РЕЕСТР!AC284</f>
        <v>-</v>
      </c>
      <c r="V284" s="12" t="str">
        <f>[1]РЕЕСТР!AD284</f>
        <v>-</v>
      </c>
      <c r="W284" s="10" t="str">
        <f>[1]РЕЕСТР!AE284</f>
        <v>-</v>
      </c>
      <c r="X284" s="6" t="str">
        <f>[1]РЕЕСТР!AI284</f>
        <v>МО - Департамент муниципальной собственности Администрации города Ханты-Мансийска</v>
      </c>
      <c r="Y284" s="87" t="str">
        <f>[1]РЕЕСТР!AM284</f>
        <v>МКД ул. Строителей, д. 83, 61, 85</v>
      </c>
    </row>
    <row r="285" spans="2:25" ht="45" customHeight="1" x14ac:dyDescent="0.3">
      <c r="B285" s="28">
        <f>[1]РЕЕСТР!B285</f>
        <v>265</v>
      </c>
      <c r="C285" s="29" t="str">
        <f>[1]РЕЕСТР!C285</f>
        <v>ранее существовавшая до 01.01.2019</v>
      </c>
      <c r="D285" s="32">
        <f>[1]РЕЕСТР!D285</f>
        <v>44900</v>
      </c>
      <c r="E285" s="13" t="str">
        <f>[1]РЕЕСТР!F285</f>
        <v>Строителей 90а</v>
      </c>
      <c r="F285" s="8" t="str">
        <f>[1]РЕЕСТР!H285</f>
        <v>61.0062</v>
      </c>
      <c r="G285" s="8" t="str">
        <f>[1]РЕЕСТР!I285</f>
        <v>69.0469</v>
      </c>
      <c r="H285" s="86" t="str">
        <f>[1]РЕЕСТР!J285</f>
        <v>в рамках проведения инвентаризации 2023 года
не определена</v>
      </c>
      <c r="I285" s="7" t="str">
        <f>[1]РЕЕСТР!K285</f>
        <v>открытый</v>
      </c>
      <c r="J285" s="9" t="str">
        <f>[1]РЕЕСТР!L285</f>
        <v>бетонная плита</v>
      </c>
      <c r="K285" s="8">
        <f>[1]РЕЕСТР!M285</f>
        <v>8</v>
      </c>
      <c r="L285" s="103" t="str">
        <f>[1]РЕЕСТР!N285</f>
        <v>есть</v>
      </c>
      <c r="M285" s="104" t="str">
        <f>[1]РЕЕСТР!O285</f>
        <v>есть</v>
      </c>
      <c r="N285" s="11">
        <f>[1]РЕЕСТР!P285</f>
        <v>2</v>
      </c>
      <c r="O285" s="12">
        <f>[1]РЕЕСТР!Q285</f>
        <v>1.1000000000000001</v>
      </c>
      <c r="P285" s="10" t="str">
        <f>[1]РЕЕСТР!R285</f>
        <v>пластик</v>
      </c>
      <c r="Q285" s="11" t="str">
        <f>[1]РЕЕСТР!V285</f>
        <v>-</v>
      </c>
      <c r="R285" s="12" t="str">
        <f>[1]РЕЕСТР!W285</f>
        <v>-</v>
      </c>
      <c r="S285" s="10" t="str">
        <f>[1]РЕЕСТР!X285</f>
        <v>-</v>
      </c>
      <c r="T285" s="14" t="str">
        <f>[1]РЕЕСТР!AB285</f>
        <v>-</v>
      </c>
      <c r="U285" s="15" t="str">
        <f>[1]РЕЕСТР!AC285</f>
        <v>-</v>
      </c>
      <c r="V285" s="12" t="str">
        <f>[1]РЕЕСТР!AD285</f>
        <v>-</v>
      </c>
      <c r="W285" s="10" t="str">
        <f>[1]РЕЕСТР!AE285</f>
        <v>-</v>
      </c>
      <c r="X285" s="6" t="str">
        <f>[1]РЕЕСТР!AI285</f>
        <v>СП МКД</v>
      </c>
      <c r="Y285" s="87" t="str">
        <f>[1]РЕЕСТР!AM285</f>
        <v>МКД ул. Строителей, д. 90 А</v>
      </c>
    </row>
    <row r="286" spans="2:25" ht="45" customHeight="1" x14ac:dyDescent="0.3">
      <c r="B286" s="28">
        <f>[1]РЕЕСТР!B286</f>
        <v>266</v>
      </c>
      <c r="C286" s="29" t="str">
        <f>[1]РЕЕСТР!C286</f>
        <v>ранее существовавшая до 01.01.2019</v>
      </c>
      <c r="D286" s="32">
        <f>[1]РЕЕСТР!D286</f>
        <v>44900</v>
      </c>
      <c r="E286" s="13" t="str">
        <f>[1]РЕЕСТР!F286</f>
        <v>Кооперативная 34</v>
      </c>
      <c r="F286" s="8" t="str">
        <f>[1]РЕЕСТР!H286</f>
        <v xml:space="preserve">61.042327 </v>
      </c>
      <c r="G286" s="8" t="str">
        <f>[1]РЕЕСТР!I286</f>
        <v>69.071804</v>
      </c>
      <c r="H286" s="86" t="str">
        <f>[1]РЕЕСТР!J286</f>
        <v>в рамках проведения инвентаризации 2023 года
не определена</v>
      </c>
      <c r="I286" s="7" t="str">
        <f>[1]РЕЕСТР!K286</f>
        <v>открытый</v>
      </c>
      <c r="J286" s="9" t="str">
        <f>[1]РЕЕСТР!L286</f>
        <v>бетонная плита</v>
      </c>
      <c r="K286" s="8">
        <f>[1]РЕЕСТР!M286</f>
        <v>12</v>
      </c>
      <c r="L286" s="103" t="str">
        <f>[1]РЕЕСТР!N286</f>
        <v>есть</v>
      </c>
      <c r="M286" s="104" t="str">
        <f>[1]РЕЕСТР!O286</f>
        <v>есть</v>
      </c>
      <c r="N286" s="11">
        <f>[1]РЕЕСТР!P286</f>
        <v>2</v>
      </c>
      <c r="O286" s="12">
        <f>[1]РЕЕСТР!Q286</f>
        <v>1.1000000000000001</v>
      </c>
      <c r="P286" s="10" t="str">
        <f>[1]РЕЕСТР!R286</f>
        <v>пластик</v>
      </c>
      <c r="Q286" s="11">
        <f>[1]РЕЕСТР!V286</f>
        <v>1</v>
      </c>
      <c r="R286" s="12">
        <f>[1]РЕЕСТР!W286</f>
        <v>4</v>
      </c>
      <c r="S286" s="10" t="str">
        <f>[1]РЕЕСТР!X286</f>
        <v>отсек</v>
      </c>
      <c r="T286" s="14" t="str">
        <f>[1]РЕЕСТР!AB286</f>
        <v>-</v>
      </c>
      <c r="U286" s="15" t="str">
        <f>[1]РЕЕСТР!AC286</f>
        <v>-</v>
      </c>
      <c r="V286" s="12" t="str">
        <f>[1]РЕЕСТР!AD286</f>
        <v>-</v>
      </c>
      <c r="W286" s="10" t="str">
        <f>[1]РЕЕСТР!AE286</f>
        <v>-</v>
      </c>
      <c r="X286" s="6" t="str">
        <f>[1]РЕЕСТР!AI286</f>
        <v>МО - Департамент муниципальной собственности Администрации города Ханты-Мансийска</v>
      </c>
      <c r="Y286" s="87" t="str">
        <f>[1]РЕЕСТР!AM286</f>
        <v>МКД ул. Кооперативная, д. 34 ИЖС 41,39,28,26,24,22,35,33,31,29,27,25,36а</v>
      </c>
    </row>
    <row r="287" spans="2:25" ht="45" customHeight="1" x14ac:dyDescent="0.3">
      <c r="B287" s="28">
        <f>[1]РЕЕСТР!B287</f>
        <v>267</v>
      </c>
      <c r="C287" s="29" t="str">
        <f>[1]РЕЕСТР!C287</f>
        <v>ранее существовавшая до 01.01.2019</v>
      </c>
      <c r="D287" s="32">
        <f>[1]РЕЕСТР!D287</f>
        <v>44900</v>
      </c>
      <c r="E287" s="13" t="str">
        <f>[1]РЕЕСТР!F287</f>
        <v>Иртышская 17</v>
      </c>
      <c r="F287" s="8" t="str">
        <f>[1]РЕЕСТР!H287</f>
        <v xml:space="preserve">60.968004 </v>
      </c>
      <c r="G287" s="8" t="str">
        <f>[1]РЕЕСТР!I287</f>
        <v>69.036192</v>
      </c>
      <c r="H287" s="86" t="str">
        <f>[1]РЕЕСТР!J287</f>
        <v>в рамках проведения инвентаризации 2023 года
не определена</v>
      </c>
      <c r="I287" s="7" t="str">
        <f>[1]РЕЕСТР!K287</f>
        <v>открытый</v>
      </c>
      <c r="J287" s="9" t="str">
        <f>[1]РЕЕСТР!L287</f>
        <v>грунт</v>
      </c>
      <c r="K287" s="8">
        <f>[1]РЕЕСТР!M287</f>
        <v>4</v>
      </c>
      <c r="L287" s="103" t="str">
        <f>[1]РЕЕСТР!N287</f>
        <v>отсутствует</v>
      </c>
      <c r="M287" s="104" t="str">
        <f>[1]РЕЕСТР!O287</f>
        <v>отсутствует</v>
      </c>
      <c r="N287" s="11">
        <f>[1]РЕЕСТР!P287</f>
        <v>1</v>
      </c>
      <c r="O287" s="12">
        <f>[1]РЕЕСТР!Q287</f>
        <v>1.1000000000000001</v>
      </c>
      <c r="P287" s="10" t="str">
        <f>[1]РЕЕСТР!R287</f>
        <v>пластик</v>
      </c>
      <c r="Q287" s="11" t="str">
        <f>[1]РЕЕСТР!V287</f>
        <v>-</v>
      </c>
      <c r="R287" s="12" t="str">
        <f>[1]РЕЕСТР!W287</f>
        <v>-</v>
      </c>
      <c r="S287" s="10" t="str">
        <f>[1]РЕЕСТР!X287</f>
        <v>-</v>
      </c>
      <c r="T287" s="14" t="str">
        <f>[1]РЕЕСТР!AB287</f>
        <v>-</v>
      </c>
      <c r="U287" s="15" t="str">
        <f>[1]РЕЕСТР!AC287</f>
        <v>-</v>
      </c>
      <c r="V287" s="12" t="str">
        <f>[1]РЕЕСТР!AD287</f>
        <v>-</v>
      </c>
      <c r="W287" s="10" t="str">
        <f>[1]РЕЕСТР!AE287</f>
        <v>-</v>
      </c>
      <c r="X287" s="6" t="str">
        <f>[1]РЕЕСТР!AI287</f>
        <v>МО - Департамент муниципальной собственности Администрации города Ханты-Мансийска</v>
      </c>
      <c r="Y287" s="87" t="str">
        <f>[1]РЕЕСТР!AM287</f>
        <v>ИЖС ул. Иртышская</v>
      </c>
    </row>
    <row r="288" spans="2:25" ht="45" customHeight="1" x14ac:dyDescent="0.3">
      <c r="B288" s="28">
        <f>[1]РЕЕСТР!B288</f>
        <v>268</v>
      </c>
      <c r="C288" s="29" t="str">
        <f>[1]РЕЕСТР!C288</f>
        <v>ранее существовавшая до 01.01.2019</v>
      </c>
      <c r="D288" s="32">
        <f>[1]РЕЕСТР!D288</f>
        <v>44900</v>
      </c>
      <c r="E288" s="13" t="str">
        <f>[1]РЕЕСТР!F288</f>
        <v>Чехова 64</v>
      </c>
      <c r="F288" s="8" t="str">
        <f>[1]РЕЕСТР!H288</f>
        <v>61.003231</v>
      </c>
      <c r="G288" s="8" t="str">
        <f>[1]РЕЕСТР!I288</f>
        <v>69.047519</v>
      </c>
      <c r="H288" s="86" t="str">
        <f>[1]РЕЕСТР!J288</f>
        <v>в рамках проведения инвентаризации 2023 года
не определена</v>
      </c>
      <c r="I288" s="7" t="str">
        <f>[1]РЕЕСТР!K288</f>
        <v>открытый</v>
      </c>
      <c r="J288" s="9" t="str">
        <f>[1]РЕЕСТР!L288</f>
        <v>бетонная плита</v>
      </c>
      <c r="K288" s="8">
        <f>[1]РЕЕСТР!M288</f>
        <v>12</v>
      </c>
      <c r="L288" s="103" t="str">
        <f>[1]РЕЕСТР!N288</f>
        <v>есть</v>
      </c>
      <c r="M288" s="104" t="str">
        <f>[1]РЕЕСТР!O288</f>
        <v>есть</v>
      </c>
      <c r="N288" s="11">
        <f>[1]РЕЕСТР!P288</f>
        <v>1</v>
      </c>
      <c r="O288" s="12">
        <f>[1]РЕЕСТР!Q288</f>
        <v>1.1000000000000001</v>
      </c>
      <c r="P288" s="10" t="str">
        <f>[1]РЕЕСТР!R288</f>
        <v>пластик</v>
      </c>
      <c r="Q288" s="11">
        <f>[1]РЕЕСТР!V288</f>
        <v>1</v>
      </c>
      <c r="R288" s="12">
        <f>[1]РЕЕСТР!W288</f>
        <v>4</v>
      </c>
      <c r="S288" s="10" t="str">
        <f>[1]РЕЕСТР!X288</f>
        <v>отсек</v>
      </c>
      <c r="T288" s="14" t="str">
        <f>[1]РЕЕСТР!AB288</f>
        <v>-</v>
      </c>
      <c r="U288" s="15" t="str">
        <f>[1]РЕЕСТР!AC288</f>
        <v>-</v>
      </c>
      <c r="V288" s="12" t="str">
        <f>[1]РЕЕСТР!AD288</f>
        <v>-</v>
      </c>
      <c r="W288" s="10" t="str">
        <f>[1]РЕЕСТР!AE288</f>
        <v>-</v>
      </c>
      <c r="X288" s="6" t="str">
        <f>[1]РЕЕСТР!AI288</f>
        <v>МО - Департамент муниципальной собственности Администрации города Ханты-Мансийска</v>
      </c>
      <c r="Y288" s="87" t="str">
        <f>[1]РЕЕСТР!AM288</f>
        <v>МКД ул. Чехова, д. 64</v>
      </c>
    </row>
    <row r="289" spans="2:25" ht="45" customHeight="1" x14ac:dyDescent="0.3">
      <c r="B289" s="28">
        <f>[1]РЕЕСТР!B289</f>
        <v>269</v>
      </c>
      <c r="C289" s="29" t="str">
        <f>[1]РЕЕСТР!C289</f>
        <v>ранее существовавшая до 01.01.2019</v>
      </c>
      <c r="D289" s="32">
        <f>[1]РЕЕСТР!D289</f>
        <v>44900</v>
      </c>
      <c r="E289" s="13" t="str">
        <f>[1]РЕЕСТР!F289</f>
        <v>Чехова 62а, 64а</v>
      </c>
      <c r="F289" s="8" t="str">
        <f>[1]РЕЕСТР!H289</f>
        <v>61.003594</v>
      </c>
      <c r="G289" s="8" t="str">
        <f>[1]РЕЕСТР!I289</f>
        <v>69.046223</v>
      </c>
      <c r="H289" s="86" t="str">
        <f>[1]РЕЕСТР!J289</f>
        <v>в рамках проведения инвентаризации 2023 года
не определена</v>
      </c>
      <c r="I289" s="7" t="str">
        <f>[1]РЕЕСТР!K289</f>
        <v>открытый</v>
      </c>
      <c r="J289" s="9" t="str">
        <f>[1]РЕЕСТР!L289</f>
        <v>бетонная плита</v>
      </c>
      <c r="K289" s="8">
        <f>[1]РЕЕСТР!M289</f>
        <v>12</v>
      </c>
      <c r="L289" s="103" t="str">
        <f>[1]РЕЕСТР!N289</f>
        <v>есть</v>
      </c>
      <c r="M289" s="104" t="str">
        <f>[1]РЕЕСТР!O289</f>
        <v>есть</v>
      </c>
      <c r="N289" s="11">
        <f>[1]РЕЕСТР!P289</f>
        <v>2</v>
      </c>
      <c r="O289" s="12">
        <f>[1]РЕЕСТР!Q289</f>
        <v>1.1000000000000001</v>
      </c>
      <c r="P289" s="10" t="str">
        <f>[1]РЕЕСТР!R289</f>
        <v>пластик</v>
      </c>
      <c r="Q289" s="11">
        <f>[1]РЕЕСТР!V289</f>
        <v>1</v>
      </c>
      <c r="R289" s="12">
        <f>[1]РЕЕСТР!W289</f>
        <v>4</v>
      </c>
      <c r="S289" s="10" t="str">
        <f>[1]РЕЕСТР!X289</f>
        <v>отсек</v>
      </c>
      <c r="T289" s="14" t="str">
        <f>[1]РЕЕСТР!AB289</f>
        <v>-</v>
      </c>
      <c r="U289" s="15" t="str">
        <f>[1]РЕЕСТР!AC289</f>
        <v>-</v>
      </c>
      <c r="V289" s="12" t="str">
        <f>[1]РЕЕСТР!AD289</f>
        <v>-</v>
      </c>
      <c r="W289" s="10" t="str">
        <f>[1]РЕЕСТР!AE289</f>
        <v>-</v>
      </c>
      <c r="X289" s="6" t="str">
        <f>[1]РЕЕСТР!AI289</f>
        <v>МО - Департамент муниципальной собственности Администрации города Ханты-Мансийска</v>
      </c>
      <c r="Y289" s="87" t="str">
        <f>[1]РЕЕСТР!AM289</f>
        <v>МКД ул. Чехова, д. 62а, 64а</v>
      </c>
    </row>
    <row r="290" spans="2:25" ht="45" customHeight="1" x14ac:dyDescent="0.3">
      <c r="B290" s="28">
        <f>[1]РЕЕСТР!B290</f>
        <v>270</v>
      </c>
      <c r="C290" s="29" t="str">
        <f>[1]РЕЕСТР!C290</f>
        <v>ранее существовавшая до 01.01.2019</v>
      </c>
      <c r="D290" s="32">
        <f>[1]РЕЕСТР!D290</f>
        <v>44900</v>
      </c>
      <c r="E290" s="13" t="str">
        <f>[1]РЕЕСТР!F290</f>
        <v>Чехова 63</v>
      </c>
      <c r="F290" s="8" t="str">
        <f>[1]РЕЕСТР!H290</f>
        <v>61.003692</v>
      </c>
      <c r="G290" s="8" t="str">
        <f>[1]РЕЕСТР!I290</f>
        <v>69.045221</v>
      </c>
      <c r="H290" s="86" t="str">
        <f>[1]РЕЕСТР!J290</f>
        <v>в рамках проведения инвентаризации 2023 года
не определена</v>
      </c>
      <c r="I290" s="7" t="str">
        <f>[1]РЕЕСТР!K290</f>
        <v>открытый</v>
      </c>
      <c r="J290" s="9" t="str">
        <f>[1]РЕЕСТР!L290</f>
        <v>бетонная плита</v>
      </c>
      <c r="K290" s="8">
        <f>[1]РЕЕСТР!M290</f>
        <v>12</v>
      </c>
      <c r="L290" s="103" t="str">
        <f>[1]РЕЕСТР!N290</f>
        <v>отсутствует</v>
      </c>
      <c r="M290" s="104" t="str">
        <f>[1]РЕЕСТР!O290</f>
        <v>есть</v>
      </c>
      <c r="N290" s="11">
        <f>[1]РЕЕСТР!P290</f>
        <v>2</v>
      </c>
      <c r="O290" s="12">
        <f>[1]РЕЕСТР!Q290</f>
        <v>1.1000000000000001</v>
      </c>
      <c r="P290" s="10" t="str">
        <f>[1]РЕЕСТР!R290</f>
        <v>пластик</v>
      </c>
      <c r="Q290" s="11" t="str">
        <f>[1]РЕЕСТР!V290</f>
        <v>-</v>
      </c>
      <c r="R290" s="12" t="str">
        <f>[1]РЕЕСТР!W290</f>
        <v>-</v>
      </c>
      <c r="S290" s="10" t="str">
        <f>[1]РЕЕСТР!X290</f>
        <v>-</v>
      </c>
      <c r="T290" s="14" t="str">
        <f>[1]РЕЕСТР!AB290</f>
        <v>-</v>
      </c>
      <c r="U290" s="15" t="str">
        <f>[1]РЕЕСТР!AC290</f>
        <v>-</v>
      </c>
      <c r="V290" s="12" t="str">
        <f>[1]РЕЕСТР!AD290</f>
        <v>-</v>
      </c>
      <c r="W290" s="10" t="str">
        <f>[1]РЕЕСТР!AE290</f>
        <v>-</v>
      </c>
      <c r="X290" s="6" t="str">
        <f>[1]РЕЕСТР!AI290</f>
        <v>СП МКД</v>
      </c>
      <c r="Y290" s="87" t="str">
        <f>[1]РЕЕСТР!AM290</f>
        <v>МКД ул. Чехова, д. 63, 61</v>
      </c>
    </row>
    <row r="291" spans="2:25" ht="45" customHeight="1" x14ac:dyDescent="0.3">
      <c r="B291" s="28">
        <f>[1]РЕЕСТР!B291</f>
        <v>271</v>
      </c>
      <c r="C291" s="29" t="str">
        <f>[1]РЕЕСТР!C291</f>
        <v>ранее существовавшая до 01.01.2019</v>
      </c>
      <c r="D291" s="32">
        <f>[1]РЕЕСТР!D291</f>
        <v>44900</v>
      </c>
      <c r="E291" s="13" t="str">
        <f>[1]РЕЕСТР!F291</f>
        <v>Чехова 75</v>
      </c>
      <c r="F291" s="8" t="str">
        <f>[1]РЕЕСТР!H291</f>
        <v>61.004712</v>
      </c>
      <c r="G291" s="8" t="str">
        <f>[1]РЕЕСТР!I291</f>
        <v>69.051084</v>
      </c>
      <c r="H291" s="86" t="str">
        <f>[1]РЕЕСТР!J291</f>
        <v>в рамках проведения инвентаризации 2023 года
не определена</v>
      </c>
      <c r="I291" s="7" t="str">
        <f>[1]РЕЕСТР!K291</f>
        <v>открытый</v>
      </c>
      <c r="J291" s="9" t="str">
        <f>[1]РЕЕСТР!L291</f>
        <v>контейнер заглубленного типа</v>
      </c>
      <c r="K291" s="8">
        <f>[1]РЕЕСТР!M291</f>
        <v>6</v>
      </c>
      <c r="L291" s="103" t="str">
        <f>[1]РЕЕСТР!N291</f>
        <v>отсутствует</v>
      </c>
      <c r="M291" s="104" t="str">
        <f>[1]РЕЕСТР!O291</f>
        <v>отсутствует</v>
      </c>
      <c r="N291" s="11">
        <f>[1]РЕЕСТР!P291</f>
        <v>1</v>
      </c>
      <c r="O291" s="12">
        <f>[1]РЕЕСТР!Q291</f>
        <v>3</v>
      </c>
      <c r="P291" s="10" t="str">
        <f>[1]РЕЕСТР!R291</f>
        <v>пластик</v>
      </c>
      <c r="Q291" s="11" t="str">
        <f>[1]РЕЕСТР!V291</f>
        <v>-</v>
      </c>
      <c r="R291" s="12" t="str">
        <f>[1]РЕЕСТР!W291</f>
        <v>-</v>
      </c>
      <c r="S291" s="10" t="str">
        <f>[1]РЕЕСТР!X291</f>
        <v>-</v>
      </c>
      <c r="T291" s="14" t="str">
        <f>[1]РЕЕСТР!AB291</f>
        <v>-</v>
      </c>
      <c r="U291" s="15" t="str">
        <f>[1]РЕЕСТР!AC291</f>
        <v>-</v>
      </c>
      <c r="V291" s="12" t="str">
        <f>[1]РЕЕСТР!AD291</f>
        <v>-</v>
      </c>
      <c r="W291" s="10" t="str">
        <f>[1]РЕЕСТР!AE291</f>
        <v>-</v>
      </c>
      <c r="X291" s="6" t="str">
        <f>[1]РЕЕСТР!AI291</f>
        <v>МО - Департамент муниципальной собственности Администрации города Ханты-Мансийска</v>
      </c>
      <c r="Y291" s="87" t="str">
        <f>[1]РЕЕСТР!AM291</f>
        <v>МКД ул. Чехова, д. 73, 73/1, 75</v>
      </c>
    </row>
    <row r="292" spans="2:25" ht="45" customHeight="1" x14ac:dyDescent="0.3">
      <c r="B292" s="28">
        <f>[1]РЕЕСТР!B292</f>
        <v>272</v>
      </c>
      <c r="C292" s="29" t="str">
        <f>[1]РЕЕСТР!C292</f>
        <v>ранее существовавшая до 01.01.2019</v>
      </c>
      <c r="D292" s="32">
        <f>[1]РЕЕСТР!D292</f>
        <v>44900</v>
      </c>
      <c r="E292" s="13" t="str">
        <f>[1]РЕЕСТР!F292</f>
        <v>Шевченко 46-48</v>
      </c>
      <c r="F292" s="8" t="str">
        <f>[1]РЕЕСТР!H292</f>
        <v>61.005692</v>
      </c>
      <c r="G292" s="8" t="str">
        <f>[1]РЕЕСТР!I292</f>
        <v>69.051743</v>
      </c>
      <c r="H292" s="86" t="str">
        <f>[1]РЕЕСТР!J292</f>
        <v>в рамках проведения инвентаризации 2023 года
не определена</v>
      </c>
      <c r="I292" s="7" t="str">
        <f>[1]РЕЕСТР!K292</f>
        <v>открытый</v>
      </c>
      <c r="J292" s="9" t="str">
        <f>[1]РЕЕСТР!L292</f>
        <v>бетонная плита</v>
      </c>
      <c r="K292" s="8">
        <f>[1]РЕЕСТР!M292</f>
        <v>12</v>
      </c>
      <c r="L292" s="103" t="str">
        <f>[1]РЕЕСТР!N292</f>
        <v>есть</v>
      </c>
      <c r="M292" s="104" t="str">
        <f>[1]РЕЕСТР!O292</f>
        <v>есть</v>
      </c>
      <c r="N292" s="11">
        <f>[1]РЕЕСТР!P292</f>
        <v>3</v>
      </c>
      <c r="O292" s="12">
        <f>[1]РЕЕСТР!Q292</f>
        <v>1.1000000000000001</v>
      </c>
      <c r="P292" s="10" t="str">
        <f>[1]РЕЕСТР!R292</f>
        <v>пластик</v>
      </c>
      <c r="Q292" s="11">
        <f>[1]РЕЕСТР!V292</f>
        <v>1</v>
      </c>
      <c r="R292" s="12">
        <f>[1]РЕЕСТР!W292</f>
        <v>4</v>
      </c>
      <c r="S292" s="10" t="str">
        <f>[1]РЕЕСТР!X292</f>
        <v>отсек</v>
      </c>
      <c r="T292" s="14" t="str">
        <f>[1]РЕЕСТР!AB292</f>
        <v>-</v>
      </c>
      <c r="U292" s="15" t="str">
        <f>[1]РЕЕСТР!AC292</f>
        <v>-</v>
      </c>
      <c r="V292" s="12" t="str">
        <f>[1]РЕЕСТР!AD292</f>
        <v>-</v>
      </c>
      <c r="W292" s="10" t="str">
        <f>[1]РЕЕСТР!AE292</f>
        <v>-</v>
      </c>
      <c r="X292" s="6" t="str">
        <f>[1]РЕЕСТР!AI292</f>
        <v>МО - Департамент муниципальной собственности Администрации города Ханты-Мансийска</v>
      </c>
      <c r="Y292" s="87" t="str">
        <f>[1]РЕЕСТР!AM292</f>
        <v>МКД ул. Шевченко, д. 46, 48, ул. Строителей, д. 93/2, 77/4, 77/3</v>
      </c>
    </row>
    <row r="293" spans="2:25" ht="45" customHeight="1" x14ac:dyDescent="0.3">
      <c r="B293" s="28">
        <f>[1]РЕЕСТР!B293</f>
        <v>273</v>
      </c>
      <c r="C293" s="29" t="str">
        <f>[1]РЕЕСТР!C293</f>
        <v>ранее существовавшая до 01.01.2019</v>
      </c>
      <c r="D293" s="32">
        <f>[1]РЕЕСТР!D293</f>
        <v>44900</v>
      </c>
      <c r="E293" s="13" t="str">
        <f>[1]РЕЕСТР!F293</f>
        <v>Шевченко 55</v>
      </c>
      <c r="F293" s="8" t="str">
        <f>[1]РЕЕСТР!H293</f>
        <v>61.007150</v>
      </c>
      <c r="G293" s="8" t="str">
        <f>[1]РЕЕСТР!I293</f>
        <v>69.056534</v>
      </c>
      <c r="H293" s="86" t="str">
        <f>[1]РЕЕСТР!J293</f>
        <v>в рамках проведения инвентаризации 2023 года
не определена</v>
      </c>
      <c r="I293" s="7" t="str">
        <f>[1]РЕЕСТР!K293</f>
        <v>открытый</v>
      </c>
      <c r="J293" s="9" t="str">
        <f>[1]РЕЕСТР!L293</f>
        <v>бетонная плита</v>
      </c>
      <c r="K293" s="8">
        <f>[1]РЕЕСТР!M293</f>
        <v>12</v>
      </c>
      <c r="L293" s="103" t="str">
        <f>[1]РЕЕСТР!N293</f>
        <v>есть</v>
      </c>
      <c r="M293" s="104" t="str">
        <f>[1]РЕЕСТР!O293</f>
        <v>есть</v>
      </c>
      <c r="N293" s="11">
        <f>[1]РЕЕСТР!P293</f>
        <v>1</v>
      </c>
      <c r="O293" s="12">
        <f>[1]РЕЕСТР!Q293</f>
        <v>1.1000000000000001</v>
      </c>
      <c r="P293" s="10" t="str">
        <f>[1]РЕЕСТР!R293</f>
        <v>пластик</v>
      </c>
      <c r="Q293" s="11">
        <f>[1]РЕЕСТР!V293</f>
        <v>1</v>
      </c>
      <c r="R293" s="12">
        <f>[1]РЕЕСТР!W293</f>
        <v>4</v>
      </c>
      <c r="S293" s="10" t="str">
        <f>[1]РЕЕСТР!X293</f>
        <v>отсек</v>
      </c>
      <c r="T293" s="14" t="str">
        <f>[1]РЕЕСТР!AB293</f>
        <v>-</v>
      </c>
      <c r="U293" s="15" t="str">
        <f>[1]РЕЕСТР!AC293</f>
        <v>-</v>
      </c>
      <c r="V293" s="12" t="str">
        <f>[1]РЕЕСТР!AD293</f>
        <v>-</v>
      </c>
      <c r="W293" s="10" t="str">
        <f>[1]РЕЕСТР!AE293</f>
        <v>-</v>
      </c>
      <c r="X293" s="6" t="str">
        <f>[1]РЕЕСТР!AI293</f>
        <v>МО - Департамент муниципальной собственности Администрации города Ханты-Мансийска</v>
      </c>
      <c r="Y293" s="87" t="str">
        <f>[1]РЕЕСТР!AM293</f>
        <v>МКД ул. Шевченко, д. 55</v>
      </c>
    </row>
    <row r="294" spans="2:25" ht="45" customHeight="1" x14ac:dyDescent="0.3">
      <c r="B294" s="28">
        <f>[1]РЕЕСТР!B294</f>
        <v>274</v>
      </c>
      <c r="C294" s="29" t="str">
        <f>[1]РЕЕСТР!C294</f>
        <v>ранее существовавшая до 01.01.2019</v>
      </c>
      <c r="D294" s="32">
        <f>[1]РЕЕСТР!D294</f>
        <v>44900</v>
      </c>
      <c r="E294" s="13" t="str">
        <f>[1]РЕЕСТР!F294</f>
        <v>Шевченко 36</v>
      </c>
      <c r="F294" s="8" t="str">
        <f>[1]РЕЕСТР!H294</f>
        <v>61.005467</v>
      </c>
      <c r="G294" s="8" t="str">
        <f>[1]РЕЕСТР!I294</f>
        <v>69.051355</v>
      </c>
      <c r="H294" s="86" t="str">
        <f>[1]РЕЕСТР!J294</f>
        <v>в рамках проведения инвентаризации 2023 года
не определена</v>
      </c>
      <c r="I294" s="7" t="str">
        <f>[1]РЕЕСТР!K294</f>
        <v>открытый</v>
      </c>
      <c r="J294" s="9" t="str">
        <f>[1]РЕЕСТР!L294</f>
        <v>контейнер заглубленного типа</v>
      </c>
      <c r="K294" s="8">
        <f>[1]РЕЕСТР!M294</f>
        <v>6</v>
      </c>
      <c r="L294" s="103" t="str">
        <f>[1]РЕЕСТР!N294</f>
        <v>отсутствует</v>
      </c>
      <c r="M294" s="104" t="str">
        <f>[1]РЕЕСТР!O294</f>
        <v>отсутствует</v>
      </c>
      <c r="N294" s="11">
        <f>[1]РЕЕСТР!P294</f>
        <v>1</v>
      </c>
      <c r="O294" s="12">
        <f>[1]РЕЕСТР!Q294</f>
        <v>3</v>
      </c>
      <c r="P294" s="10" t="str">
        <f>[1]РЕЕСТР!R294</f>
        <v>пластик</v>
      </c>
      <c r="Q294" s="11" t="str">
        <f>[1]РЕЕСТР!V294</f>
        <v>-</v>
      </c>
      <c r="R294" s="12" t="str">
        <f>[1]РЕЕСТР!W294</f>
        <v>-</v>
      </c>
      <c r="S294" s="10" t="str">
        <f>[1]РЕЕСТР!X294</f>
        <v>-</v>
      </c>
      <c r="T294" s="14" t="str">
        <f>[1]РЕЕСТР!AB294</f>
        <v>-</v>
      </c>
      <c r="U294" s="15" t="str">
        <f>[1]РЕЕСТР!AC294</f>
        <v>-</v>
      </c>
      <c r="V294" s="12" t="str">
        <f>[1]РЕЕСТР!AD294</f>
        <v>-</v>
      </c>
      <c r="W294" s="10" t="str">
        <f>[1]РЕЕСТР!AE294</f>
        <v>-</v>
      </c>
      <c r="X294" s="6" t="str">
        <f>[1]РЕЕСТР!AI294</f>
        <v>МО - Департамент муниципальной собственности Администрации города Ханты-Мансийска</v>
      </c>
      <c r="Y294" s="87" t="str">
        <f>[1]РЕЕСТР!AM294</f>
        <v>МКД ул. Шевченко, д. 38, 40, 36а,34</v>
      </c>
    </row>
    <row r="295" spans="2:25" ht="45" customHeight="1" x14ac:dyDescent="0.3">
      <c r="B295" s="28">
        <f>[1]РЕЕСТР!B295</f>
        <v>275</v>
      </c>
      <c r="C295" s="29" t="str">
        <f>[1]РЕЕСТР!C295</f>
        <v>ранее существовавшая до 01.01.2019</v>
      </c>
      <c r="D295" s="32">
        <f>[1]РЕЕСТР!D295</f>
        <v>44900</v>
      </c>
      <c r="E295" s="13" t="str">
        <f>[1]РЕЕСТР!F295</f>
        <v>Шевченко 45</v>
      </c>
      <c r="F295" s="8" t="str">
        <f>[1]РЕЕСТР!H295</f>
        <v>61.005556</v>
      </c>
      <c r="G295" s="8" t="str">
        <f>[1]РЕЕСТР!I295</f>
        <v>69.049076</v>
      </c>
      <c r="H295" s="86" t="str">
        <f>[1]РЕЕСТР!J295</f>
        <v>в рамках проведения инвентаризации 2023 года
не определена</v>
      </c>
      <c r="I295" s="7" t="str">
        <f>[1]РЕЕСТР!K295</f>
        <v>открытый</v>
      </c>
      <c r="J295" s="9" t="str">
        <f>[1]РЕЕСТР!L295</f>
        <v>бетонная плита</v>
      </c>
      <c r="K295" s="8">
        <f>[1]РЕЕСТР!M295</f>
        <v>12</v>
      </c>
      <c r="L295" s="103" t="str">
        <f>[1]РЕЕСТР!N295</f>
        <v>есть</v>
      </c>
      <c r="M295" s="104" t="str">
        <f>[1]РЕЕСТР!O295</f>
        <v>есть</v>
      </c>
      <c r="N295" s="11">
        <f>[1]РЕЕСТР!P295</f>
        <v>2</v>
      </c>
      <c r="O295" s="12">
        <f>[1]РЕЕСТР!Q295</f>
        <v>1.1000000000000001</v>
      </c>
      <c r="P295" s="10" t="str">
        <f>[1]РЕЕСТР!R295</f>
        <v>пластик</v>
      </c>
      <c r="Q295" s="11">
        <f>[1]РЕЕСТР!V295</f>
        <v>1</v>
      </c>
      <c r="R295" s="12">
        <f>[1]РЕЕСТР!W295</f>
        <v>4</v>
      </c>
      <c r="S295" s="10" t="str">
        <f>[1]РЕЕСТР!X295</f>
        <v>отсек</v>
      </c>
      <c r="T295" s="14" t="str">
        <f>[1]РЕЕСТР!AB295</f>
        <v>-</v>
      </c>
      <c r="U295" s="15" t="str">
        <f>[1]РЕЕСТР!AC295</f>
        <v>-</v>
      </c>
      <c r="V295" s="12" t="str">
        <f>[1]РЕЕСТР!AD295</f>
        <v>-</v>
      </c>
      <c r="W295" s="10" t="str">
        <f>[1]РЕЕСТР!AE295</f>
        <v>-</v>
      </c>
      <c r="X295" s="6" t="str">
        <f>[1]РЕЕСТР!AI295</f>
        <v>МО - Департамент муниципальной собственности Администрации города Ханты-Мансийска</v>
      </c>
      <c r="Y295" s="87" t="str">
        <f>[1]РЕЕСТР!AM295</f>
        <v>МКД ул. Шевченко, д. 41, 43, 45</v>
      </c>
    </row>
    <row r="296" spans="2:25" ht="45" customHeight="1" x14ac:dyDescent="0.3">
      <c r="B296" s="28">
        <f>[1]РЕЕСТР!B296</f>
        <v>276</v>
      </c>
      <c r="C296" s="29" t="str">
        <f>[1]РЕЕСТР!C296</f>
        <v>ранее существовавшая до 01.01.2019</v>
      </c>
      <c r="D296" s="32">
        <f>[1]РЕЕСТР!D296</f>
        <v>44900</v>
      </c>
      <c r="E296" s="13" t="str">
        <f>[1]РЕЕСТР!F296</f>
        <v>Шевченко 32</v>
      </c>
      <c r="F296" s="8" t="str">
        <f>[1]РЕЕСТР!H296</f>
        <v>61.005294</v>
      </c>
      <c r="G296" s="8" t="str">
        <f>[1]РЕЕСТР!I296</f>
        <v>69.049742</v>
      </c>
      <c r="H296" s="86" t="str">
        <f>[1]РЕЕСТР!J296</f>
        <v>в рамках проведения инвентаризации 2023 года
не определена</v>
      </c>
      <c r="I296" s="7" t="str">
        <f>[1]РЕЕСТР!K296</f>
        <v>открытый</v>
      </c>
      <c r="J296" s="9" t="str">
        <f>[1]РЕЕСТР!L296</f>
        <v>бетонная плита</v>
      </c>
      <c r="K296" s="8">
        <f>[1]РЕЕСТР!M296</f>
        <v>12</v>
      </c>
      <c r="L296" s="103" t="str">
        <f>[1]РЕЕСТР!N296</f>
        <v>есть</v>
      </c>
      <c r="M296" s="104" t="str">
        <f>[1]РЕЕСТР!O296</f>
        <v>есть</v>
      </c>
      <c r="N296" s="11">
        <f>[1]РЕЕСТР!P296</f>
        <v>2</v>
      </c>
      <c r="O296" s="12">
        <f>[1]РЕЕСТР!Q296</f>
        <v>1.1000000000000001</v>
      </c>
      <c r="P296" s="10" t="str">
        <f>[1]РЕЕСТР!R296</f>
        <v>пластик</v>
      </c>
      <c r="Q296" s="11">
        <f>[1]РЕЕСТР!V296</f>
        <v>1</v>
      </c>
      <c r="R296" s="12">
        <f>[1]РЕЕСТР!W296</f>
        <v>4</v>
      </c>
      <c r="S296" s="10" t="str">
        <f>[1]РЕЕСТР!X296</f>
        <v>отсек</v>
      </c>
      <c r="T296" s="14" t="str">
        <f>[1]РЕЕСТР!AB296</f>
        <v>-</v>
      </c>
      <c r="U296" s="15" t="str">
        <f>[1]РЕЕСТР!AC296</f>
        <v>-</v>
      </c>
      <c r="V296" s="12" t="str">
        <f>[1]РЕЕСТР!AD296</f>
        <v>-</v>
      </c>
      <c r="W296" s="10" t="str">
        <f>[1]РЕЕСТР!AE296</f>
        <v>-</v>
      </c>
      <c r="X296" s="6" t="str">
        <f>[1]РЕЕСТР!AI296</f>
        <v>МО - Департамент муниципальной собственности Администрации города Ханты-Мансийска</v>
      </c>
      <c r="Y296" s="87" t="str">
        <f>[1]РЕЕСТР!AM296</f>
        <v>МКД ул. Шевченко, д. 26, 32, ул. Менделеева, д. 15</v>
      </c>
    </row>
    <row r="297" spans="2:25" ht="45" customHeight="1" x14ac:dyDescent="0.3">
      <c r="B297" s="28">
        <f>[1]РЕЕСТР!B297</f>
        <v>277</v>
      </c>
      <c r="C297" s="29">
        <f>[1]РЕЕСТР!C297</f>
        <v>44545</v>
      </c>
      <c r="D297" s="32">
        <f>[1]РЕЕСТР!D297</f>
        <v>44900</v>
      </c>
      <c r="E297" s="13" t="str">
        <f>[1]РЕЕСТР!F297</f>
        <v>Павла Моденцова 2</v>
      </c>
      <c r="F297" s="8" t="str">
        <f>[1]РЕЕСТР!H297</f>
        <v>61.015838</v>
      </c>
      <c r="G297" s="8" t="str">
        <f>[1]РЕЕСТР!I297</f>
        <v>69.049473</v>
      </c>
      <c r="H297" s="86" t="str">
        <f>[1]РЕЕСТР!J297</f>
        <v>в рамках проведения инвентаризации 2023 года
не определена</v>
      </c>
      <c r="I297" s="7" t="str">
        <f>[1]РЕЕСТР!K297</f>
        <v>ограниченный</v>
      </c>
      <c r="J297" s="9" t="str">
        <f>[1]РЕЕСТР!L297</f>
        <v>асфальт</v>
      </c>
      <c r="K297" s="8">
        <f>[1]РЕЕСТР!M297</f>
        <v>12</v>
      </c>
      <c r="L297" s="103" t="str">
        <f>[1]РЕЕСТР!N297</f>
        <v>отсутствует</v>
      </c>
      <c r="M297" s="104" t="str">
        <f>[1]РЕЕСТР!O297</f>
        <v>есть</v>
      </c>
      <c r="N297" s="11">
        <f>[1]РЕЕСТР!P297</f>
        <v>3</v>
      </c>
      <c r="O297" s="12">
        <f>[1]РЕЕСТР!Q297</f>
        <v>1.1000000000000001</v>
      </c>
      <c r="P297" s="10" t="str">
        <f>[1]РЕЕСТР!R297</f>
        <v>пластик</v>
      </c>
      <c r="Q297" s="11" t="str">
        <f>[1]РЕЕСТР!V297</f>
        <v>-</v>
      </c>
      <c r="R297" s="12" t="str">
        <f>[1]РЕЕСТР!W297</f>
        <v>-</v>
      </c>
      <c r="S297" s="10" t="str">
        <f>[1]РЕЕСТР!X297</f>
        <v>-</v>
      </c>
      <c r="T297" s="14" t="str">
        <f>[1]РЕЕСТР!AB297</f>
        <v>-</v>
      </c>
      <c r="U297" s="15" t="str">
        <f>[1]РЕЕСТР!AC297</f>
        <v>-</v>
      </c>
      <c r="V297" s="12" t="str">
        <f>[1]РЕЕСТР!AD297</f>
        <v>-</v>
      </c>
      <c r="W297" s="10" t="str">
        <f>[1]РЕЕСТР!AE297</f>
        <v>-</v>
      </c>
      <c r="X297" s="6" t="str">
        <f>[1]РЕЕСТР!AI297</f>
        <v>ЮЛ - Автономное учреждение ХМАО-Югры "ЮграМегаспорт"</v>
      </c>
      <c r="Y297" s="87" t="str">
        <f>[1]РЕЕСТР!AM297</f>
        <v>ул. Павла Моденцова, д. 2</v>
      </c>
    </row>
    <row r="298" spans="2:25" ht="56.25" customHeight="1" x14ac:dyDescent="0.3">
      <c r="B298" s="28">
        <f>[1]РЕЕСТР!B298</f>
        <v>278</v>
      </c>
      <c r="C298" s="29">
        <f>[1]РЕЕСТР!C298</f>
        <v>0</v>
      </c>
      <c r="D298" s="32">
        <f>[1]РЕЕСТР!D298</f>
        <v>0</v>
      </c>
      <c r="E298" s="13">
        <f>[1]РЕЕСТР!F298</f>
        <v>0</v>
      </c>
      <c r="F298" s="8">
        <f>[1]РЕЕСТР!H298</f>
        <v>0</v>
      </c>
      <c r="G298" s="8">
        <f>[1]РЕЕСТР!I298</f>
        <v>0</v>
      </c>
      <c r="H298" s="86">
        <f>[1]РЕЕСТР!J298</f>
        <v>0</v>
      </c>
      <c r="I298" s="7">
        <f>[1]РЕЕСТР!K298</f>
        <v>0</v>
      </c>
      <c r="J298" s="9">
        <f>[1]РЕЕСТР!L298</f>
        <v>0</v>
      </c>
      <c r="K298" s="8">
        <f>[1]РЕЕСТР!M298</f>
        <v>0</v>
      </c>
      <c r="L298" s="103">
        <f>[1]РЕЕСТР!N298</f>
        <v>0</v>
      </c>
      <c r="M298" s="104">
        <f>[1]РЕЕСТР!O298</f>
        <v>0</v>
      </c>
      <c r="N298" s="11">
        <f>[1]РЕЕСТР!P298</f>
        <v>0</v>
      </c>
      <c r="O298" s="12">
        <f>[1]РЕЕСТР!Q298</f>
        <v>0</v>
      </c>
      <c r="P298" s="10">
        <f>[1]РЕЕСТР!R298</f>
        <v>0</v>
      </c>
      <c r="Q298" s="11">
        <f>[1]РЕЕСТР!V298</f>
        <v>0</v>
      </c>
      <c r="R298" s="12">
        <f>[1]РЕЕСТР!W298</f>
        <v>0</v>
      </c>
      <c r="S298" s="10">
        <f>[1]РЕЕСТР!X298</f>
        <v>0</v>
      </c>
      <c r="T298" s="14">
        <f>[1]РЕЕСТР!AB298</f>
        <v>0</v>
      </c>
      <c r="U298" s="15">
        <f>[1]РЕЕСТР!AC298</f>
        <v>0</v>
      </c>
      <c r="V298" s="12">
        <f>[1]РЕЕСТР!AD298</f>
        <v>0</v>
      </c>
      <c r="W298" s="10">
        <f>[1]РЕЕСТР!AE298</f>
        <v>0</v>
      </c>
      <c r="X298" s="6">
        <f>[1]РЕЕСТР!AI298</f>
        <v>0</v>
      </c>
      <c r="Y298" s="87">
        <f>[1]РЕЕСТР!AM298</f>
        <v>0</v>
      </c>
    </row>
    <row r="299" spans="2:25" ht="56.25" customHeight="1" x14ac:dyDescent="0.3">
      <c r="B299" s="28">
        <f>[1]РЕЕСТР!B299</f>
        <v>279</v>
      </c>
      <c r="C299" s="29">
        <f>[1]РЕЕСТР!C299</f>
        <v>45159</v>
      </c>
      <c r="D299" s="32">
        <f>[1]РЕЕСТР!D299</f>
        <v>45159</v>
      </c>
      <c r="E299" s="13" t="str">
        <f>[1]РЕЕСТР!F299</f>
        <v>Елены Сагандуковой 14</v>
      </c>
      <c r="F299" s="8" t="str">
        <f>[1]РЕЕСТР!H299</f>
        <v>61.011154</v>
      </c>
      <c r="G299" s="8" t="str">
        <f>[1]РЕЕСТР!I299</f>
        <v>69.003696</v>
      </c>
      <c r="H299" s="86" t="str">
        <f>[1]РЕЕСТР!J299</f>
        <v>в рамках проведения инвентаризации 2023 года
не определена</v>
      </c>
      <c r="I299" s="7" t="str">
        <f>[1]РЕЕСТР!K299</f>
        <v>открытый</v>
      </c>
      <c r="J299" s="9" t="str">
        <f>[1]РЕЕСТР!L299</f>
        <v>бетон</v>
      </c>
      <c r="K299" s="8">
        <f>[1]РЕЕСТР!M299</f>
        <v>10</v>
      </c>
      <c r="L299" s="103" t="str">
        <f>[1]РЕЕСТР!N299</f>
        <v>есть</v>
      </c>
      <c r="M299" s="104" t="str">
        <f>[1]РЕЕСТР!O299</f>
        <v>нет</v>
      </c>
      <c r="N299" s="11">
        <f>[1]РЕЕСТР!P299</f>
        <v>3</v>
      </c>
      <c r="O299" s="12">
        <f>[1]РЕЕСТР!Q299</f>
        <v>5</v>
      </c>
      <c r="P299" s="10" t="str">
        <f>[1]РЕЕСТР!R299</f>
        <v>пластик</v>
      </c>
      <c r="Q299" s="11" t="str">
        <f>[1]РЕЕСТР!V299</f>
        <v>-</v>
      </c>
      <c r="R299" s="12" t="str">
        <f>[1]РЕЕСТР!W299</f>
        <v>-</v>
      </c>
      <c r="S299" s="10" t="str">
        <f>[1]РЕЕСТР!X299</f>
        <v>-</v>
      </c>
      <c r="T299" s="14" t="str">
        <f>[1]РЕЕСТР!AB299</f>
        <v>-</v>
      </c>
      <c r="U299" s="15" t="str">
        <f>[1]РЕЕСТР!AC299</f>
        <v>-</v>
      </c>
      <c r="V299" s="12" t="str">
        <f>[1]РЕЕСТР!AD299</f>
        <v>-</v>
      </c>
      <c r="W299" s="10" t="str">
        <f>[1]РЕЕСТР!AE299</f>
        <v>-</v>
      </c>
      <c r="X299" s="6" t="str">
        <f>[1]РЕЕСТР!AI299</f>
        <v>СП МКД</v>
      </c>
      <c r="Y299" s="87" t="str">
        <f>[1]РЕЕСТР!AM299</f>
        <v>МКД ул. Елены Сагандуковой, д. 14</v>
      </c>
    </row>
    <row r="300" spans="2:25" ht="45" customHeight="1" x14ac:dyDescent="0.3">
      <c r="B300" s="28">
        <f>[1]РЕЕСТР!B300</f>
        <v>280</v>
      </c>
      <c r="C300" s="29" t="str">
        <f>[1]РЕЕСТР!C300</f>
        <v>ранее существовавшая до 01.01.2019</v>
      </c>
      <c r="D300" s="32">
        <f>[1]РЕЕСТР!D300</f>
        <v>44900</v>
      </c>
      <c r="E300" s="13" t="str">
        <f>[1]РЕЕСТР!F300</f>
        <v>Красноармейская 32</v>
      </c>
      <c r="F300" s="8" t="str">
        <f>[1]РЕЕСТР!H300</f>
        <v>61.004199</v>
      </c>
      <c r="G300" s="8" t="str">
        <f>[1]РЕЕСТР!I300</f>
        <v>69.043952</v>
      </c>
      <c r="H300" s="86" t="str">
        <f>[1]РЕЕСТР!J300</f>
        <v>в рамках проведения инвентаризации 2023 года
не определена</v>
      </c>
      <c r="I300" s="7" t="str">
        <f>[1]РЕЕСТР!K300</f>
        <v>открытый</v>
      </c>
      <c r="J300" s="9" t="str">
        <f>[1]РЕЕСТР!L300</f>
        <v>бетонная плита</v>
      </c>
      <c r="K300" s="8">
        <f>[1]РЕЕСТР!M300</f>
        <v>12</v>
      </c>
      <c r="L300" s="103" t="str">
        <f>[1]РЕЕСТР!N300</f>
        <v>есть</v>
      </c>
      <c r="M300" s="104" t="str">
        <f>[1]РЕЕСТР!O300</f>
        <v>есть</v>
      </c>
      <c r="N300" s="11">
        <f>[1]РЕЕСТР!P300</f>
        <v>3</v>
      </c>
      <c r="O300" s="12">
        <f>[1]РЕЕСТР!Q300</f>
        <v>1.1000000000000001</v>
      </c>
      <c r="P300" s="10" t="str">
        <f>[1]РЕЕСТР!R300</f>
        <v>пластик</v>
      </c>
      <c r="Q300" s="11">
        <f>[1]РЕЕСТР!V300</f>
        <v>1</v>
      </c>
      <c r="R300" s="12">
        <f>[1]РЕЕСТР!W300</f>
        <v>4</v>
      </c>
      <c r="S300" s="10" t="str">
        <f>[1]РЕЕСТР!X300</f>
        <v>отсек</v>
      </c>
      <c r="T300" s="14" t="str">
        <f>[1]РЕЕСТР!AB300</f>
        <v>бумажные отходы</v>
      </c>
      <c r="U300" s="15">
        <f>[1]РЕЕСТР!AC300</f>
        <v>1</v>
      </c>
      <c r="V300" s="12">
        <f>[1]РЕЕСТР!AD300</f>
        <v>0.75</v>
      </c>
      <c r="W300" s="10" t="str">
        <f>[1]РЕЕСТР!AE300</f>
        <v>контейнер ООО "Экобаланс"</v>
      </c>
      <c r="X300" s="6" t="str">
        <f>[1]РЕЕСТР!AI300</f>
        <v>МО - Департамент муниципальной собственности Администрации города Ханты-Мансийска</v>
      </c>
      <c r="Y300" s="87" t="str">
        <f>[1]РЕЕСТР!AM300</f>
        <v>МКД ул.Красноармейская, д. 32, 22а, ул. Чехова, д. 51, 49</v>
      </c>
    </row>
    <row r="301" spans="2:25" ht="56.25" customHeight="1" x14ac:dyDescent="0.3">
      <c r="B301" s="28">
        <f>[1]РЕЕСТР!B301</f>
        <v>281</v>
      </c>
      <c r="C301" s="29" t="str">
        <f>[1]РЕЕСТР!C301</f>
        <v>ранее существовавшая до 01.01.2019</v>
      </c>
      <c r="D301" s="32">
        <f>[1]РЕЕСТР!D301</f>
        <v>44900</v>
      </c>
      <c r="E301" s="13" t="str">
        <f>[1]РЕЕСТР!F301</f>
        <v>Красноармейская 42а</v>
      </c>
      <c r="F301" s="8" t="str">
        <f>[1]РЕЕСТР!H301</f>
        <v>61.001413</v>
      </c>
      <c r="G301" s="8" t="str">
        <f>[1]РЕЕСТР!I301</f>
        <v>69.044288</v>
      </c>
      <c r="H301" s="86" t="str">
        <f>[1]РЕЕСТР!J301</f>
        <v>в рамках проведения инвентаризации 2023 года
не определена</v>
      </c>
      <c r="I301" s="7" t="str">
        <f>[1]РЕЕСТР!K301</f>
        <v>ограниченный</v>
      </c>
      <c r="J301" s="9" t="str">
        <f>[1]РЕЕСТР!L301</f>
        <v>асфальт</v>
      </c>
      <c r="K301" s="8">
        <f>[1]РЕЕСТР!M301</f>
        <v>4</v>
      </c>
      <c r="L301" s="103" t="str">
        <f>[1]РЕЕСТР!N301</f>
        <v>отсутсвует</v>
      </c>
      <c r="M301" s="104" t="str">
        <f>[1]РЕЕСТР!O301</f>
        <v>отсутсвует</v>
      </c>
      <c r="N301" s="11">
        <f>[1]РЕЕСТР!P301</f>
        <v>1</v>
      </c>
      <c r="O301" s="12">
        <f>[1]РЕЕСТР!Q301</f>
        <v>0.75</v>
      </c>
      <c r="P301" s="10" t="str">
        <f>[1]РЕЕСТР!R301</f>
        <v>металл</v>
      </c>
      <c r="Q301" s="11" t="str">
        <f>[1]РЕЕСТР!V301</f>
        <v>-</v>
      </c>
      <c r="R301" s="12" t="str">
        <f>[1]РЕЕСТР!W301</f>
        <v>-</v>
      </c>
      <c r="S301" s="10" t="str">
        <f>[1]РЕЕСТР!X301</f>
        <v>-</v>
      </c>
      <c r="T301" s="14" t="str">
        <f>[1]РЕЕСТР!AB301</f>
        <v>-</v>
      </c>
      <c r="U301" s="15" t="str">
        <f>[1]РЕЕСТР!AC301</f>
        <v>-</v>
      </c>
      <c r="V301" s="12" t="str">
        <f>[1]РЕЕСТР!AD301</f>
        <v>-</v>
      </c>
      <c r="W301" s="10" t="str">
        <f>[1]РЕЕСТР!AE301</f>
        <v>-</v>
      </c>
      <c r="X301" s="6" t="str">
        <f>[1]РЕЕСТР!AI301</f>
        <v xml:space="preserve">ИП - Набиев Вахид Асадулла Оглы </v>
      </c>
      <c r="Y301" s="87" t="str">
        <f>[1]РЕЕСТР!AM301</f>
        <v>ул. Красноармейкая. Д. 42 а</v>
      </c>
    </row>
    <row r="302" spans="2:25" ht="45" customHeight="1" x14ac:dyDescent="0.3">
      <c r="B302" s="28">
        <f>[1]РЕЕСТР!B302</f>
        <v>282</v>
      </c>
      <c r="C302" s="29" t="str">
        <f>[1]РЕЕСТР!C302</f>
        <v>ранее существовавшая до 01.01.2019</v>
      </c>
      <c r="D302" s="32">
        <f>[1]РЕЕСТР!D302</f>
        <v>44900</v>
      </c>
      <c r="E302" s="13" t="str">
        <f>[1]РЕЕСТР!F302</f>
        <v>Красноармейская 41</v>
      </c>
      <c r="F302" s="8" t="str">
        <f>[1]РЕЕСТР!H302</f>
        <v>61.004186</v>
      </c>
      <c r="G302" s="8" t="str">
        <f>[1]РЕЕСТР!I302</f>
        <v>69.044730</v>
      </c>
      <c r="H302" s="86" t="str">
        <f>[1]РЕЕСТР!J302</f>
        <v>в рамках проведения инвентаризации 2023 года
не определена</v>
      </c>
      <c r="I302" s="7" t="str">
        <f>[1]РЕЕСТР!K302</f>
        <v>открытый</v>
      </c>
      <c r="J302" s="9" t="str">
        <f>[1]РЕЕСТР!L302</f>
        <v>бетонная плита</v>
      </c>
      <c r="K302" s="8">
        <f>[1]РЕЕСТР!M302</f>
        <v>12</v>
      </c>
      <c r="L302" s="103" t="str">
        <f>[1]РЕЕСТР!N302</f>
        <v>есть</v>
      </c>
      <c r="M302" s="104" t="str">
        <f>[1]РЕЕСТР!O302</f>
        <v>есть</v>
      </c>
      <c r="N302" s="11">
        <f>[1]РЕЕСТР!P302</f>
        <v>2</v>
      </c>
      <c r="O302" s="12">
        <f>[1]РЕЕСТР!Q302</f>
        <v>1.1000000000000001</v>
      </c>
      <c r="P302" s="10" t="str">
        <f>[1]РЕЕСТР!R302</f>
        <v>пластик</v>
      </c>
      <c r="Q302" s="11">
        <f>[1]РЕЕСТР!V302</f>
        <v>1</v>
      </c>
      <c r="R302" s="12">
        <f>[1]РЕЕСТР!W302</f>
        <v>4</v>
      </c>
      <c r="S302" s="10" t="str">
        <f>[1]РЕЕСТР!X302</f>
        <v>отсек</v>
      </c>
      <c r="T302" s="14" t="str">
        <f>[1]РЕЕСТР!AB302</f>
        <v>-</v>
      </c>
      <c r="U302" s="15" t="str">
        <f>[1]РЕЕСТР!AC302</f>
        <v>-</v>
      </c>
      <c r="V302" s="12" t="str">
        <f>[1]РЕЕСТР!AD302</f>
        <v>-</v>
      </c>
      <c r="W302" s="10" t="str">
        <f>[1]РЕЕСТР!AE302</f>
        <v>-</v>
      </c>
      <c r="X302" s="26" t="str">
        <f>[1]РЕЕСТР!AI302</f>
        <v>МО - Департамент муниципальной собственности Администрации города Ханты-Мансийска</v>
      </c>
      <c r="Y302" s="87" t="str">
        <f>[1]РЕЕСТР!AM302</f>
        <v>МКД ул. Красноармейская, д. 41, ул. Чехова, д. 63А, ул. Шевченко, д. 22, 24</v>
      </c>
    </row>
    <row r="303" spans="2:25" ht="45" customHeight="1" x14ac:dyDescent="0.3">
      <c r="B303" s="28">
        <f>[1]РЕЕСТР!B303</f>
        <v>283</v>
      </c>
      <c r="C303" s="29" t="str">
        <f>[1]РЕЕСТР!C303</f>
        <v>ранее существовавшая до 01.01.2019</v>
      </c>
      <c r="D303" s="32">
        <f>[1]РЕЕСТР!D303</f>
        <v>44900</v>
      </c>
      <c r="E303" s="13" t="str">
        <f>[1]РЕЕСТР!F303</f>
        <v>Патриса Лумумбы 57</v>
      </c>
      <c r="F303" s="8" t="str">
        <f>[1]РЕЕСТР!H303</f>
        <v>61.002027</v>
      </c>
      <c r="G303" s="8" t="str">
        <f>[1]РЕЕСТР!I303</f>
        <v>69.048765</v>
      </c>
      <c r="H303" s="86" t="str">
        <f>[1]РЕЕСТР!J303</f>
        <v>в рамках проведения инвентаризации 2023 года
не определена</v>
      </c>
      <c r="I303" s="7" t="str">
        <f>[1]РЕЕСТР!K303</f>
        <v>открытый</v>
      </c>
      <c r="J303" s="9" t="str">
        <f>[1]РЕЕСТР!L303</f>
        <v>бетонная плита</v>
      </c>
      <c r="K303" s="8">
        <f>[1]РЕЕСТР!M303</f>
        <v>12</v>
      </c>
      <c r="L303" s="103" t="str">
        <f>[1]РЕЕСТР!N303</f>
        <v>есть</v>
      </c>
      <c r="M303" s="104" t="str">
        <f>[1]РЕЕСТР!O303</f>
        <v>есть</v>
      </c>
      <c r="N303" s="11">
        <f>[1]РЕЕСТР!P303</f>
        <v>2</v>
      </c>
      <c r="O303" s="12">
        <f>[1]РЕЕСТР!Q303</f>
        <v>1.1000000000000001</v>
      </c>
      <c r="P303" s="10" t="str">
        <f>[1]РЕЕСТР!R303</f>
        <v>пластик</v>
      </c>
      <c r="Q303" s="11">
        <f>[1]РЕЕСТР!V303</f>
        <v>1</v>
      </c>
      <c r="R303" s="12">
        <f>[1]РЕЕСТР!W303</f>
        <v>4</v>
      </c>
      <c r="S303" s="10" t="str">
        <f>[1]РЕЕСТР!X303</f>
        <v>отсек</v>
      </c>
      <c r="T303" s="14" t="str">
        <f>[1]РЕЕСТР!AB303</f>
        <v>-</v>
      </c>
      <c r="U303" s="15" t="str">
        <f>[1]РЕЕСТР!AC303</f>
        <v>-</v>
      </c>
      <c r="V303" s="12" t="str">
        <f>[1]РЕЕСТР!AD303</f>
        <v>-</v>
      </c>
      <c r="W303" s="10" t="str">
        <f>[1]РЕЕСТР!AE303</f>
        <v>-</v>
      </c>
      <c r="X303" s="6" t="str">
        <f>[1]РЕЕСТР!AI303</f>
        <v>МО - Департамент муниципальной собственности Администрации города Ханты-Мансийска</v>
      </c>
      <c r="Y303" s="87" t="str">
        <f>[1]РЕЕСТР!AM303</f>
        <v>МКД ул. Патриса Лумумбы, д. 57, 57а, 57б, 59 ул. Чехова, 66а</v>
      </c>
    </row>
    <row r="304" spans="2:25" ht="45" customHeight="1" x14ac:dyDescent="0.3">
      <c r="B304" s="28">
        <f>[1]РЕЕСТР!B304</f>
        <v>284</v>
      </c>
      <c r="C304" s="29" t="str">
        <f>[1]РЕЕСТР!C304</f>
        <v>ранее существовавшая до 01.01.2019</v>
      </c>
      <c r="D304" s="32">
        <f>[1]РЕЕСТР!D304</f>
        <v>44900</v>
      </c>
      <c r="E304" s="13" t="str">
        <f>[1]РЕЕСТР!F304</f>
        <v>Калинина 18</v>
      </c>
      <c r="F304" s="8" t="str">
        <f>[1]РЕЕСТР!H304</f>
        <v>61.001745</v>
      </c>
      <c r="G304" s="8" t="str">
        <f>[1]РЕЕСТР!I304</f>
        <v>69.035148</v>
      </c>
      <c r="H304" s="86" t="str">
        <f>[1]РЕЕСТР!J304</f>
        <v>в рамках проведения инвентаризации 2023 года
не определена</v>
      </c>
      <c r="I304" s="7" t="str">
        <f>[1]РЕЕСТР!K304</f>
        <v>открытый</v>
      </c>
      <c r="J304" s="9" t="str">
        <f>[1]РЕЕСТР!L304</f>
        <v>бетонная плита</v>
      </c>
      <c r="K304" s="8">
        <f>[1]РЕЕСТР!M304</f>
        <v>12</v>
      </c>
      <c r="L304" s="103" t="str">
        <f>[1]РЕЕСТР!N304</f>
        <v>есть</v>
      </c>
      <c r="M304" s="104" t="str">
        <f>[1]РЕЕСТР!O304</f>
        <v>есть</v>
      </c>
      <c r="N304" s="11">
        <f>[1]РЕЕСТР!P304</f>
        <v>3</v>
      </c>
      <c r="O304" s="12">
        <f>[1]РЕЕСТР!Q304</f>
        <v>1.1000000000000001</v>
      </c>
      <c r="P304" s="10" t="str">
        <f>[1]РЕЕСТР!R304</f>
        <v>пластик</v>
      </c>
      <c r="Q304" s="11">
        <f>[1]РЕЕСТР!V304</f>
        <v>1</v>
      </c>
      <c r="R304" s="12">
        <f>[1]РЕЕСТР!W304</f>
        <v>4</v>
      </c>
      <c r="S304" s="10" t="str">
        <f>[1]РЕЕСТР!X304</f>
        <v>отсек</v>
      </c>
      <c r="T304" s="14" t="str">
        <f>[1]РЕЕСТР!AB304</f>
        <v>пластик</v>
      </c>
      <c r="U304" s="15">
        <f>[1]РЕЕСТР!AC304</f>
        <v>1</v>
      </c>
      <c r="V304" s="12">
        <f>[1]РЕЕСТР!AD304</f>
        <v>1</v>
      </c>
      <c r="W304" s="10" t="str">
        <f>[1]РЕЕСТР!AE304</f>
        <v>металлическая сетка АО "РЭС-Сервис"</v>
      </c>
      <c r="X304" s="6" t="str">
        <f>[1]РЕЕСТР!AI304</f>
        <v>МО - Департамент муниципальной собственности Администрации города Ханты-Мансийска</v>
      </c>
      <c r="Y304" s="87" t="str">
        <f>[1]РЕЕСТР!AM304</f>
        <v>МКД ул. Маяковского, д. 13, Калинина, д. 18, ул. Чехова, д. 26</v>
      </c>
    </row>
    <row r="305" spans="2:25" ht="56.25" customHeight="1" x14ac:dyDescent="0.3">
      <c r="B305" s="28">
        <f>[1]РЕЕСТР!B305</f>
        <v>285</v>
      </c>
      <c r="C305" s="29">
        <f>[1]РЕЕСТР!C305</f>
        <v>45356</v>
      </c>
      <c r="D305" s="32">
        <f>[1]РЕЕСТР!D305</f>
        <v>45356</v>
      </c>
      <c r="E305" s="13" t="str">
        <f>[1]РЕЕСТР!F305</f>
        <v>Объездная 25</v>
      </c>
      <c r="F305" s="8" t="str">
        <f>[1]РЕЕСТР!H305</f>
        <v>60.984554</v>
      </c>
      <c r="G305" s="8" t="str">
        <f>[1]РЕЕСТР!I305</f>
        <v>68.991580</v>
      </c>
      <c r="H305" s="86" t="str">
        <f>[1]РЕЕСТР!J305</f>
        <v>в рамках проведения инвентаризации 2023 года
не определена</v>
      </c>
      <c r="I305" s="7" t="str">
        <f>[1]РЕЕСТР!K305</f>
        <v>открытый</v>
      </c>
      <c r="J305" s="9" t="str">
        <f>[1]РЕЕСТР!L305</f>
        <v>бетонная плита</v>
      </c>
      <c r="K305" s="8">
        <f>[1]РЕЕСТР!M305</f>
        <v>6</v>
      </c>
      <c r="L305" s="103" t="str">
        <f>[1]РЕЕСТР!N305</f>
        <v>отсутсвует</v>
      </c>
      <c r="M305" s="104" t="str">
        <f>[1]РЕЕСТР!O305</f>
        <v>отсутсвует</v>
      </c>
      <c r="N305" s="11">
        <f>[1]РЕЕСТР!P305</f>
        <v>1</v>
      </c>
      <c r="O305" s="12">
        <f>[1]РЕЕСТР!Q305</f>
        <v>1.1000000000000001</v>
      </c>
      <c r="P305" s="10" t="str">
        <f>[1]РЕЕСТР!R305</f>
        <v>пластик</v>
      </c>
      <c r="Q305" s="11" t="str">
        <f>[1]РЕЕСТР!V305</f>
        <v>-</v>
      </c>
      <c r="R305" s="12" t="str">
        <f>[1]РЕЕСТР!W305</f>
        <v>-</v>
      </c>
      <c r="S305" s="10" t="str">
        <f>[1]РЕЕСТР!X305</f>
        <v>-</v>
      </c>
      <c r="T305" s="14" t="str">
        <f>[1]РЕЕСТР!AB305</f>
        <v>-</v>
      </c>
      <c r="U305" s="15" t="str">
        <f>[1]РЕЕСТР!AC305</f>
        <v>-</v>
      </c>
      <c r="V305" s="12" t="str">
        <f>[1]РЕЕСТР!AD305</f>
        <v>-</v>
      </c>
      <c r="W305" s="10" t="str">
        <f>[1]РЕЕСТР!AE305</f>
        <v>-</v>
      </c>
      <c r="X305" s="6" t="str">
        <f>[1]РЕЕСТР!AI305</f>
        <v>ЮЛ - АО "Управление производственно-технического обеспечения и комплектации"</v>
      </c>
      <c r="Y305" s="87" t="str">
        <f>[1]РЕЕСТР!AM305</f>
        <v>ул. Объездная, д. 25</v>
      </c>
    </row>
    <row r="306" spans="2:25" ht="94.5" customHeight="1" x14ac:dyDescent="0.3">
      <c r="B306" s="28">
        <f>[1]РЕЕСТР!B306</f>
        <v>286</v>
      </c>
      <c r="C306" s="29" t="str">
        <f>[1]РЕЕСТР!C306</f>
        <v>ранее существовавшая до 01.01.2019</v>
      </c>
      <c r="D306" s="32">
        <f>[1]РЕЕСТР!D306</f>
        <v>44900</v>
      </c>
      <c r="E306" s="13" t="str">
        <f>[1]РЕЕСТР!F306</f>
        <v>Маяковского 7</v>
      </c>
      <c r="F306" s="8" t="str">
        <f>[1]РЕЕСТР!H306</f>
        <v>61.003444</v>
      </c>
      <c r="G306" s="8" t="str">
        <f>[1]РЕЕСТР!I306</f>
        <v>69.034272</v>
      </c>
      <c r="H306" s="86" t="str">
        <f>[1]РЕЕСТР!J306</f>
        <v>в рамках проведения инвентаризации 2023 года
не определена</v>
      </c>
      <c r="I306" s="7" t="str">
        <f>[1]РЕЕСТР!K306</f>
        <v>открытый</v>
      </c>
      <c r="J306" s="9" t="str">
        <f>[1]РЕЕСТР!L306</f>
        <v>бетонная плита</v>
      </c>
      <c r="K306" s="8">
        <f>[1]РЕЕСТР!M306</f>
        <v>12</v>
      </c>
      <c r="L306" s="103" t="str">
        <f>[1]РЕЕСТР!N306</f>
        <v>есть</v>
      </c>
      <c r="M306" s="104" t="str">
        <f>[1]РЕЕСТР!O306</f>
        <v>есть</v>
      </c>
      <c r="N306" s="11">
        <f>[1]РЕЕСТР!P306</f>
        <v>3</v>
      </c>
      <c r="O306" s="12">
        <f>[1]РЕЕСТР!Q306</f>
        <v>1.1000000000000001</v>
      </c>
      <c r="P306" s="10" t="str">
        <f>[1]РЕЕСТР!R306</f>
        <v>пластик</v>
      </c>
      <c r="Q306" s="11">
        <f>[1]РЕЕСТР!V306</f>
        <v>1</v>
      </c>
      <c r="R306" s="12">
        <f>[1]РЕЕСТР!W306</f>
        <v>4</v>
      </c>
      <c r="S306" s="10" t="str">
        <f>[1]РЕЕСТР!X306</f>
        <v>отсек</v>
      </c>
      <c r="T306" s="14" t="str">
        <f>[1]РЕЕСТР!AB306</f>
        <v>пластик</v>
      </c>
      <c r="U306" s="15">
        <f>[1]РЕЕСТР!AC306</f>
        <v>1</v>
      </c>
      <c r="V306" s="12">
        <f>[1]РЕЕСТР!AD306</f>
        <v>1</v>
      </c>
      <c r="W306" s="10" t="str">
        <f>[1]РЕЕСТР!AE306</f>
        <v>металлическая сетка АО "РЭС-Сервис"</v>
      </c>
      <c r="X306" s="6">
        <f>[1]РЕЕСТР!AI306</f>
        <v>0</v>
      </c>
      <c r="Y306" s="87" t="str">
        <f>[1]РЕЕСТР!AM306</f>
        <v>МКД ул. Маяковского, д. 7, 9, ул. Чехова, д. 23</v>
      </c>
    </row>
    <row r="307" spans="2:25" ht="56.25" customHeight="1" x14ac:dyDescent="0.3">
      <c r="B307" s="28">
        <f>[1]РЕЕСТР!B307</f>
        <v>286</v>
      </c>
      <c r="C307" s="29">
        <f>[1]РЕЕСТР!C307</f>
        <v>0</v>
      </c>
      <c r="D307" s="32">
        <f>[1]РЕЕСТР!D307</f>
        <v>44900</v>
      </c>
      <c r="E307" s="13">
        <f>[1]РЕЕСТР!F307</f>
        <v>0</v>
      </c>
      <c r="F307" s="8">
        <f>[1]РЕЕСТР!H307</f>
        <v>0</v>
      </c>
      <c r="G307" s="8">
        <f>[1]РЕЕСТР!I307</f>
        <v>0</v>
      </c>
      <c r="H307" s="86" t="str">
        <f>[1]РЕЕСТР!J307</f>
        <v>в рамках проведения инвентаризации 2023 года
не определена</v>
      </c>
      <c r="I307" s="7">
        <f>[1]РЕЕСТР!K307</f>
        <v>0</v>
      </c>
      <c r="J307" s="9">
        <f>[1]РЕЕСТР!L307</f>
        <v>0</v>
      </c>
      <c r="K307" s="8">
        <f>[1]РЕЕСТР!M307</f>
        <v>0</v>
      </c>
      <c r="L307" s="103">
        <f>[1]РЕЕСТР!N307</f>
        <v>0</v>
      </c>
      <c r="M307" s="104">
        <f>[1]РЕЕСТР!O307</f>
        <v>0</v>
      </c>
      <c r="N307" s="11">
        <f>[1]РЕЕСТР!P307</f>
        <v>0</v>
      </c>
      <c r="O307" s="12">
        <f>[1]РЕЕСТР!Q307</f>
        <v>0</v>
      </c>
      <c r="P307" s="10">
        <f>[1]РЕЕСТР!R307</f>
        <v>0</v>
      </c>
      <c r="Q307" s="11">
        <f>[1]РЕЕСТР!V307</f>
        <v>0</v>
      </c>
      <c r="R307" s="12">
        <f>[1]РЕЕСТР!W307</f>
        <v>0</v>
      </c>
      <c r="S307" s="10">
        <f>[1]РЕЕСТР!X307</f>
        <v>0</v>
      </c>
      <c r="T307" s="14" t="str">
        <f>[1]РЕЕСТР!AB307</f>
        <v>бумажные отходы</v>
      </c>
      <c r="U307" s="15">
        <f>[1]РЕЕСТР!AC307</f>
        <v>1</v>
      </c>
      <c r="V307" s="12">
        <f>[1]РЕЕСТР!AD307</f>
        <v>0.75</v>
      </c>
      <c r="W307" s="10" t="str">
        <f>[1]РЕЕСТР!AE307</f>
        <v>контейнер ООО "Экобаланс"</v>
      </c>
      <c r="X307" s="6">
        <f>[1]РЕЕСТР!AI307</f>
        <v>0</v>
      </c>
      <c r="Y307" s="87">
        <f>[1]РЕЕСТР!AM307</f>
        <v>0</v>
      </c>
    </row>
    <row r="308" spans="2:25" ht="56.25" customHeight="1" x14ac:dyDescent="0.3">
      <c r="B308" s="28">
        <f>[1]РЕЕСТР!B308</f>
        <v>287</v>
      </c>
      <c r="C308" s="29" t="str">
        <f>[1]РЕЕСТР!C308</f>
        <v>ранее существовавшая до 01.01.2019</v>
      </c>
      <c r="D308" s="32">
        <f>[1]РЕЕСТР!D308</f>
        <v>44900</v>
      </c>
      <c r="E308" s="13" t="str">
        <f>[1]РЕЕСТР!F308</f>
        <v>Маяковского 4</v>
      </c>
      <c r="F308" s="8">
        <f>[1]РЕЕСТР!H308</f>
        <v>61.005454999999998</v>
      </c>
      <c r="G308" s="8">
        <f>[1]РЕЕСТР!I308</f>
        <v>69.034740999999997</v>
      </c>
      <c r="H308" s="86" t="str">
        <f>[1]РЕЕСТР!J308</f>
        <v>в рамках проведения инвентаризации 2023 года
не определена</v>
      </c>
      <c r="I308" s="7" t="str">
        <f>[1]РЕЕСТР!K308</f>
        <v>открытый</v>
      </c>
      <c r="J308" s="9" t="str">
        <f>[1]РЕЕСТР!L308</f>
        <v>бетонная плита</v>
      </c>
      <c r="K308" s="8">
        <f>[1]РЕЕСТР!M308</f>
        <v>8</v>
      </c>
      <c r="L308" s="103" t="str">
        <f>[1]РЕЕСТР!N308</f>
        <v>отсутсвует</v>
      </c>
      <c r="M308" s="104" t="str">
        <f>[1]РЕЕСТР!O308</f>
        <v>есть</v>
      </c>
      <c r="N308" s="11">
        <f>[1]РЕЕСТР!P308</f>
        <v>1</v>
      </c>
      <c r="O308" s="12">
        <f>[1]РЕЕСТР!Q308</f>
        <v>1.1000000000000001</v>
      </c>
      <c r="P308" s="10" t="str">
        <f>[1]РЕЕСТР!R308</f>
        <v>пластик</v>
      </c>
      <c r="Q308" s="11">
        <f>[1]РЕЕСТР!V308</f>
        <v>1</v>
      </c>
      <c r="R308" s="12">
        <f>[1]РЕЕСТР!W308</f>
        <v>4</v>
      </c>
      <c r="S308" s="10" t="str">
        <f>[1]РЕЕСТР!X308</f>
        <v>отсек</v>
      </c>
      <c r="T308" s="14" t="str">
        <f>[1]РЕЕСТР!AB308</f>
        <v>-</v>
      </c>
      <c r="U308" s="15" t="str">
        <f>[1]РЕЕСТР!AC308</f>
        <v>-</v>
      </c>
      <c r="V308" s="12" t="str">
        <f>[1]РЕЕСТР!AD308</f>
        <v>-</v>
      </c>
      <c r="W308" s="10" t="str">
        <f>[1]РЕЕСТР!AE308</f>
        <v>-</v>
      </c>
      <c r="X308" s="6" t="str">
        <f>[1]РЕЕСТР!AI308</f>
        <v>СП МКД</v>
      </c>
      <c r="Y308" s="87" t="str">
        <f>[1]РЕЕСТР!AM308</f>
        <v>МКД ул. Островского, д. 3,6, ул. Маяковского, д. 4, 6, ул. Мира, д. 25</v>
      </c>
    </row>
    <row r="309" spans="2:25" ht="45" customHeight="1" x14ac:dyDescent="0.3">
      <c r="B309" s="28">
        <f>[1]РЕЕСТР!B309</f>
        <v>288</v>
      </c>
      <c r="C309" s="29" t="str">
        <f>[1]РЕЕСТР!C309</f>
        <v>ранее существовавшая до 01.01.2019</v>
      </c>
      <c r="D309" s="32">
        <f>[1]РЕЕСТР!D309</f>
        <v>44900</v>
      </c>
      <c r="E309" s="13" t="str">
        <f>[1]РЕЕСТР!F309</f>
        <v>Островского 38</v>
      </c>
      <c r="F309" s="8" t="str">
        <f>[1]РЕЕСТР!H309</f>
        <v>61.001308</v>
      </c>
      <c r="G309" s="8" t="str">
        <f>[1]РЕЕСТР!I309</f>
        <v>69.038876</v>
      </c>
      <c r="H309" s="86" t="str">
        <f>[1]РЕЕСТР!J309</f>
        <v>в рамках проведения инвентаризации 2023 года
не определена</v>
      </c>
      <c r="I309" s="7" t="str">
        <f>[1]РЕЕСТР!K309</f>
        <v>открытый</v>
      </c>
      <c r="J309" s="9" t="str">
        <f>[1]РЕЕСТР!L309</f>
        <v>бетонная плита</v>
      </c>
      <c r="K309" s="8">
        <f>[1]РЕЕСТР!M309</f>
        <v>12</v>
      </c>
      <c r="L309" s="103" t="str">
        <f>[1]РЕЕСТР!N309</f>
        <v>есть</v>
      </c>
      <c r="M309" s="104" t="str">
        <f>[1]РЕЕСТР!O309</f>
        <v>есть</v>
      </c>
      <c r="N309" s="11">
        <f>[1]РЕЕСТР!P309</f>
        <v>2</v>
      </c>
      <c r="O309" s="12">
        <f>[1]РЕЕСТР!Q309</f>
        <v>1.1000000000000001</v>
      </c>
      <c r="P309" s="10" t="str">
        <f>[1]РЕЕСТР!R309</f>
        <v>пластик</v>
      </c>
      <c r="Q309" s="11">
        <f>[1]РЕЕСТР!V309</f>
        <v>1</v>
      </c>
      <c r="R309" s="12">
        <f>[1]РЕЕСТР!W309</f>
        <v>4</v>
      </c>
      <c r="S309" s="10" t="str">
        <f>[1]РЕЕСТР!X309</f>
        <v>отсек</v>
      </c>
      <c r="T309" s="14" t="str">
        <f>[1]РЕЕСТР!AB309</f>
        <v>-</v>
      </c>
      <c r="U309" s="15" t="str">
        <f>[1]РЕЕСТР!AC309</f>
        <v>-</v>
      </c>
      <c r="V309" s="12" t="str">
        <f>[1]РЕЕСТР!AD309</f>
        <v>-</v>
      </c>
      <c r="W309" s="10" t="str">
        <f>[1]РЕЕСТР!AE309</f>
        <v>-</v>
      </c>
      <c r="X309" s="6" t="str">
        <f>[1]РЕЕСТР!AI309</f>
        <v>МО - Департамент муниципальной собственности Администрации города Ханты-Мансийска</v>
      </c>
      <c r="Y309" s="87" t="str">
        <f>[1]РЕЕСТР!AM309</f>
        <v>МКД ул. Островского, д. 38 ИЖС ул. Островского 39,44,42,40,36,34,32,30,38,45,48,50,47 ул. Патриса Лумумбы 20,18,22,24,21,13,16,26</v>
      </c>
    </row>
    <row r="310" spans="2:25" ht="45" customHeight="1" x14ac:dyDescent="0.3">
      <c r="B310" s="28">
        <f>[1]РЕЕСТР!B310</f>
        <v>289</v>
      </c>
      <c r="C310" s="29" t="str">
        <f>[1]РЕЕСТР!C310</f>
        <v>ранее существовавшая до 01.01.2019</v>
      </c>
      <c r="D310" s="32">
        <f>[1]РЕЕСТР!D310</f>
        <v>44900</v>
      </c>
      <c r="E310" s="13" t="str">
        <f>[1]РЕЕСТР!F310</f>
        <v>Менделеева 3а</v>
      </c>
      <c r="F310" s="8" t="str">
        <f>[1]РЕЕСТР!H310</f>
        <v>61.006799</v>
      </c>
      <c r="G310" s="8" t="str">
        <f>[1]РЕЕСТР!I310</f>
        <v>69.046117</v>
      </c>
      <c r="H310" s="86" t="str">
        <f>[1]РЕЕСТР!J310</f>
        <v>в рамках проведения инвентаризации 2023 года
не определена</v>
      </c>
      <c r="I310" s="7" t="str">
        <f>[1]РЕЕСТР!K310</f>
        <v>открытый</v>
      </c>
      <c r="J310" s="9" t="str">
        <f>[1]РЕЕСТР!L310</f>
        <v>контейнер заглубленного типа</v>
      </c>
      <c r="K310" s="8">
        <f>[1]РЕЕСТР!M310</f>
        <v>4</v>
      </c>
      <c r="L310" s="103" t="str">
        <f>[1]РЕЕСТР!N310</f>
        <v>отсутсвует</v>
      </c>
      <c r="M310" s="104" t="str">
        <f>[1]РЕЕСТР!O310</f>
        <v>отсутсвует</v>
      </c>
      <c r="N310" s="11">
        <f>[1]РЕЕСТР!P310</f>
        <v>2</v>
      </c>
      <c r="O310" s="12">
        <f>[1]РЕЕСТР!Q310</f>
        <v>3</v>
      </c>
      <c r="P310" s="10" t="str">
        <f>[1]РЕЕСТР!R310</f>
        <v>пластик</v>
      </c>
      <c r="Q310" s="11" t="str">
        <f>[1]РЕЕСТР!V310</f>
        <v>-</v>
      </c>
      <c r="R310" s="12" t="str">
        <f>[1]РЕЕСТР!W310</f>
        <v>-</v>
      </c>
      <c r="S310" s="10" t="str">
        <f>[1]РЕЕСТР!X310</f>
        <v>-</v>
      </c>
      <c r="T310" s="14" t="str">
        <f>[1]РЕЕСТР!AB310</f>
        <v>пластик</v>
      </c>
      <c r="U310" s="15">
        <f>[1]РЕЕСТР!AC310</f>
        <v>1</v>
      </c>
      <c r="V310" s="12">
        <f>[1]РЕЕСТР!AD310</f>
        <v>1</v>
      </c>
      <c r="W310" s="10" t="str">
        <f>[1]РЕЕСТР!AE310</f>
        <v>металлическая сетка АО "РЭС-Сервис"</v>
      </c>
      <c r="X310" s="6" t="str">
        <f>[1]РЕЕСТР!AI310</f>
        <v>МО - Департамент муниципальной собственности Администрации города Ханты-Мансийска</v>
      </c>
      <c r="Y310" s="87" t="str">
        <f>[1]РЕЕСТР!AM310</f>
        <v>МКД ул. Менделеева, д. 3, 3а, 7 ул. Мира 59</v>
      </c>
    </row>
    <row r="311" spans="2:25" ht="56.25" customHeight="1" x14ac:dyDescent="0.3">
      <c r="B311" s="28">
        <f>[1]РЕЕСТР!B311</f>
        <v>289</v>
      </c>
      <c r="C311" s="29">
        <f>[1]РЕЕСТР!C311</f>
        <v>0</v>
      </c>
      <c r="D311" s="32">
        <f>[1]РЕЕСТР!D311</f>
        <v>44900</v>
      </c>
      <c r="E311" s="13">
        <f>[1]РЕЕСТР!F311</f>
        <v>0</v>
      </c>
      <c r="F311" s="8">
        <f>[1]РЕЕСТР!H311</f>
        <v>0</v>
      </c>
      <c r="G311" s="8">
        <f>[1]РЕЕСТР!I311</f>
        <v>0</v>
      </c>
      <c r="H311" s="86" t="str">
        <f>[1]РЕЕСТР!J311</f>
        <v>в рамках проведения инвентаризации 2023 года
не определена</v>
      </c>
      <c r="I311" s="7">
        <f>[1]РЕЕСТР!K311</f>
        <v>0</v>
      </c>
      <c r="J311" s="9">
        <f>[1]РЕЕСТР!L311</f>
        <v>0</v>
      </c>
      <c r="K311" s="8">
        <f>[1]РЕЕСТР!M311</f>
        <v>0</v>
      </c>
      <c r="L311" s="103">
        <f>[1]РЕЕСТР!N311</f>
        <v>0</v>
      </c>
      <c r="M311" s="104">
        <f>[1]РЕЕСТР!O311</f>
        <v>0</v>
      </c>
      <c r="N311" s="11">
        <f>[1]РЕЕСТР!P311</f>
        <v>0</v>
      </c>
      <c r="O311" s="12">
        <f>[1]РЕЕСТР!Q311</f>
        <v>0</v>
      </c>
      <c r="P311" s="10">
        <f>[1]РЕЕСТР!R311</f>
        <v>0</v>
      </c>
      <c r="Q311" s="11">
        <f>[1]РЕЕСТР!V311</f>
        <v>0</v>
      </c>
      <c r="R311" s="12">
        <f>[1]РЕЕСТР!W311</f>
        <v>0</v>
      </c>
      <c r="S311" s="10">
        <f>[1]РЕЕСТР!X311</f>
        <v>0</v>
      </c>
      <c r="T311" s="14" t="str">
        <f>[1]РЕЕСТР!AB311</f>
        <v>бумажные отходы</v>
      </c>
      <c r="U311" s="15">
        <f>[1]РЕЕСТР!AC311</f>
        <v>1</v>
      </c>
      <c r="V311" s="12">
        <f>[1]РЕЕСТР!AD311</f>
        <v>0.75</v>
      </c>
      <c r="W311" s="10" t="str">
        <f>[1]РЕЕСТР!AE311</f>
        <v>контейнер ООО "Экобаланс"</v>
      </c>
      <c r="X311" s="6">
        <f>[1]РЕЕСТР!AI311</f>
        <v>0</v>
      </c>
      <c r="Y311" s="87">
        <f>[1]РЕЕСТР!AM311</f>
        <v>0</v>
      </c>
    </row>
    <row r="312" spans="2:25" ht="56.25" customHeight="1" x14ac:dyDescent="0.3">
      <c r="B312" s="28">
        <f>[1]РЕЕСТР!B312</f>
        <v>290</v>
      </c>
      <c r="C312" s="29" t="str">
        <f>[1]РЕЕСТР!C312</f>
        <v>ранее существовавшая до 01.01.2019</v>
      </c>
      <c r="D312" s="32">
        <f>[1]РЕЕСТР!D312</f>
        <v>44900</v>
      </c>
      <c r="E312" s="13" t="str">
        <f>[1]РЕЕСТР!F312</f>
        <v>Горная 3</v>
      </c>
      <c r="F312" s="8" t="str">
        <f>[1]РЕЕСТР!H312</f>
        <v>61.022890</v>
      </c>
      <c r="G312" s="8" t="str">
        <f>[1]РЕЕСТР!I312</f>
        <v>69.143420</v>
      </c>
      <c r="H312" s="86" t="str">
        <f>[1]РЕЕСТР!J312</f>
        <v>в рамках проведения инвентаризации 2023 года
не определена</v>
      </c>
      <c r="I312" s="7" t="str">
        <f>[1]РЕЕСТР!K312</f>
        <v>открытый</v>
      </c>
      <c r="J312" s="9" t="str">
        <f>[1]РЕЕСТР!L312</f>
        <v>бетонная плита</v>
      </c>
      <c r="K312" s="8">
        <f>[1]РЕЕСТР!M312</f>
        <v>12</v>
      </c>
      <c r="L312" s="103" t="str">
        <f>[1]РЕЕСТР!N312</f>
        <v>есть</v>
      </c>
      <c r="M312" s="104" t="str">
        <f>[1]РЕЕСТР!O312</f>
        <v>есть</v>
      </c>
      <c r="N312" s="11">
        <f>[1]РЕЕСТР!P312</f>
        <v>2</v>
      </c>
      <c r="O312" s="12">
        <f>[1]РЕЕСТР!Q312</f>
        <v>1.1000000000000001</v>
      </c>
      <c r="P312" s="10" t="str">
        <f>[1]РЕЕСТР!R312</f>
        <v>пластик</v>
      </c>
      <c r="Q312" s="11">
        <f>[1]РЕЕСТР!V312</f>
        <v>1</v>
      </c>
      <c r="R312" s="12">
        <f>[1]РЕЕСТР!W312</f>
        <v>4</v>
      </c>
      <c r="S312" s="10" t="str">
        <f>[1]РЕЕСТР!X312</f>
        <v>отсек</v>
      </c>
      <c r="T312" s="14" t="str">
        <f>[1]РЕЕСТР!AB312</f>
        <v>-</v>
      </c>
      <c r="U312" s="15" t="str">
        <f>[1]РЕЕСТР!AC312</f>
        <v>-</v>
      </c>
      <c r="V312" s="12" t="str">
        <f>[1]РЕЕСТР!AD312</f>
        <v>-</v>
      </c>
      <c r="W312" s="10" t="str">
        <f>[1]РЕЕСТР!AE312</f>
        <v>-</v>
      </c>
      <c r="X312" s="6" t="str">
        <f>[1]РЕЕСТР!AI312</f>
        <v>МО - Департамент муниципальной собственности Администрации города Ханты-Мансийска</v>
      </c>
      <c r="Y312" s="87" t="str">
        <f>[1]РЕЕСТР!AM312</f>
        <v xml:space="preserve">МКД  ул. Горная 3,10,12 ИЖС 8,6,4,2,2а,2Б,2В, 2Г </v>
      </c>
    </row>
    <row r="313" spans="2:25" ht="45" customHeight="1" x14ac:dyDescent="0.3">
      <c r="B313" s="28">
        <f>[1]РЕЕСТР!B313</f>
        <v>291</v>
      </c>
      <c r="C313" s="29" t="str">
        <f>[1]РЕЕСТР!C313</f>
        <v>ранее существовавшая до 01.01.2019</v>
      </c>
      <c r="D313" s="32">
        <f>[1]РЕЕСТР!D313</f>
        <v>44900</v>
      </c>
      <c r="E313" s="13" t="str">
        <f>[1]РЕЕСТР!F313</f>
        <v>Горная 19</v>
      </c>
      <c r="F313" s="8" t="str">
        <f>[1]РЕЕСТР!H313</f>
        <v>61.022189</v>
      </c>
      <c r="G313" s="8" t="str">
        <f>[1]РЕЕСТР!I313</f>
        <v>69.146045</v>
      </c>
      <c r="H313" s="86" t="str">
        <f>[1]РЕЕСТР!J313</f>
        <v>в рамках проведения инвентаризации 2023 года
не определена</v>
      </c>
      <c r="I313" s="7" t="str">
        <f>[1]РЕЕСТР!K313</f>
        <v>открытый</v>
      </c>
      <c r="J313" s="9" t="str">
        <f>[1]РЕЕСТР!L313</f>
        <v>бетонная плита</v>
      </c>
      <c r="K313" s="8">
        <f>[1]РЕЕСТР!M313</f>
        <v>12</v>
      </c>
      <c r="L313" s="103" t="str">
        <f>[1]РЕЕСТР!N313</f>
        <v>есть</v>
      </c>
      <c r="M313" s="104" t="str">
        <f>[1]РЕЕСТР!O313</f>
        <v>есть</v>
      </c>
      <c r="N313" s="11">
        <f>[1]РЕЕСТР!P313</f>
        <v>2</v>
      </c>
      <c r="O313" s="12">
        <f>[1]РЕЕСТР!Q313</f>
        <v>1.1000000000000001</v>
      </c>
      <c r="P313" s="10" t="str">
        <f>[1]РЕЕСТР!R313</f>
        <v>пластик</v>
      </c>
      <c r="Q313" s="11">
        <f>[1]РЕЕСТР!V313</f>
        <v>1</v>
      </c>
      <c r="R313" s="12">
        <f>[1]РЕЕСТР!W313</f>
        <v>4</v>
      </c>
      <c r="S313" s="10" t="str">
        <f>[1]РЕЕСТР!X313</f>
        <v>отсек</v>
      </c>
      <c r="T313" s="14" t="str">
        <f>[1]РЕЕСТР!AB313</f>
        <v>-</v>
      </c>
      <c r="U313" s="15" t="str">
        <f>[1]РЕЕСТР!AC313</f>
        <v>-</v>
      </c>
      <c r="V313" s="12" t="str">
        <f>[1]РЕЕСТР!AD313</f>
        <v>-</v>
      </c>
      <c r="W313" s="10" t="str">
        <f>[1]РЕЕСТР!AE313</f>
        <v>-</v>
      </c>
      <c r="X313" s="6" t="str">
        <f>[1]РЕЕСТР!AI313</f>
        <v>МО - Департамент муниципальной собственности Администрации города Ханты-Мансийска</v>
      </c>
      <c r="Y313" s="87" t="str">
        <f>[1]РЕЕСТР!AM313</f>
        <v>МКД ул. Горная, д. 19, 7, 10,, 14  ИЖС  по ул. Горная 18, 20</v>
      </c>
    </row>
    <row r="314" spans="2:25" ht="45" customHeight="1" x14ac:dyDescent="0.3">
      <c r="B314" s="28">
        <f>[1]РЕЕСТР!B314</f>
        <v>292</v>
      </c>
      <c r="C314" s="29">
        <f>[1]РЕЕСТР!C314</f>
        <v>44771</v>
      </c>
      <c r="D314" s="32">
        <f>[1]РЕЕСТР!D314</f>
        <v>44900</v>
      </c>
      <c r="E314" s="13" t="str">
        <f>[1]РЕЕСТР!F314</f>
        <v>Энгельса 23</v>
      </c>
      <c r="F314" s="8" t="str">
        <f>[1]РЕЕСТР!H314</f>
        <v>61.005870</v>
      </c>
      <c r="G314" s="8" t="str">
        <f>[1]РЕЕСТР!I314</f>
        <v>69.008750</v>
      </c>
      <c r="H314" s="86" t="str">
        <f>[1]РЕЕСТР!J314</f>
        <v>в рамках проведения инвентаризации 2023 года
не определена</v>
      </c>
      <c r="I314" s="7" t="str">
        <f>[1]РЕЕСТР!K314</f>
        <v>открытый</v>
      </c>
      <c r="J314" s="9" t="str">
        <f>[1]РЕЕСТР!L314</f>
        <v>контейнер заглубленного типа</v>
      </c>
      <c r="K314" s="8">
        <f>[1]РЕЕСТР!M314</f>
        <v>6</v>
      </c>
      <c r="L314" s="103" t="str">
        <f>[1]РЕЕСТР!N314</f>
        <v>есть</v>
      </c>
      <c r="M314" s="104" t="str">
        <f>[1]РЕЕСТР!O314</f>
        <v>есть</v>
      </c>
      <c r="N314" s="11">
        <f>[1]РЕЕСТР!P314</f>
        <v>2</v>
      </c>
      <c r="O314" s="12">
        <f>[1]РЕЕСТР!Q314</f>
        <v>3</v>
      </c>
      <c r="P314" s="10" t="str">
        <f>[1]РЕЕСТР!R314</f>
        <v>пластик</v>
      </c>
      <c r="Q314" s="11" t="str">
        <f>[1]РЕЕСТР!V314</f>
        <v>-</v>
      </c>
      <c r="R314" s="12" t="str">
        <f>[1]РЕЕСТР!W314</f>
        <v>-</v>
      </c>
      <c r="S314" s="10" t="str">
        <f>[1]РЕЕСТР!X314</f>
        <v>-</v>
      </c>
      <c r="T314" s="14" t="str">
        <f>[1]РЕЕСТР!AB314</f>
        <v>-</v>
      </c>
      <c r="U314" s="15" t="str">
        <f>[1]РЕЕСТР!AC314</f>
        <v>-</v>
      </c>
      <c r="V314" s="12" t="str">
        <f>[1]РЕЕСТР!AD314</f>
        <v>-</v>
      </c>
      <c r="W314" s="10" t="str">
        <f>[1]РЕЕСТР!AE314</f>
        <v>-</v>
      </c>
      <c r="X314" s="6" t="str">
        <f>[1]РЕЕСТР!AI314</f>
        <v>СП МКД</v>
      </c>
      <c r="Y314" s="87" t="str">
        <f>[1]РЕЕСТР!AM314</f>
        <v xml:space="preserve">МКД ул. Энгельса, д. 23 </v>
      </c>
    </row>
    <row r="315" spans="2:25" ht="56.25" customHeight="1" x14ac:dyDescent="0.3">
      <c r="B315" s="28">
        <f>[1]РЕЕСТР!B315</f>
        <v>293</v>
      </c>
      <c r="C315" s="29" t="str">
        <f>[1]РЕЕСТР!C315</f>
        <v>ранее существовавшая до 01.01.2019</v>
      </c>
      <c r="D315" s="32">
        <f>[1]РЕЕСТР!D315</f>
        <v>44900</v>
      </c>
      <c r="E315" s="13" t="str">
        <f>[1]РЕЕСТР!F315</f>
        <v>Молодежная 5</v>
      </c>
      <c r="F315" s="8" t="str">
        <f>[1]РЕЕСТР!H315</f>
        <v>61.028779</v>
      </c>
      <c r="G315" s="8" t="str">
        <f>[1]РЕЕСТР!I315</f>
        <v>69.039404</v>
      </c>
      <c r="H315" s="86" t="str">
        <f>[1]РЕЕСТР!J315</f>
        <v>в рамках проведения инвентаризации 2023 года
не определена</v>
      </c>
      <c r="I315" s="7" t="str">
        <f>[1]РЕЕСТР!K315</f>
        <v>открытый</v>
      </c>
      <c r="J315" s="9" t="str">
        <f>[1]РЕЕСТР!L315</f>
        <v>бетонная плита</v>
      </c>
      <c r="K315" s="8">
        <f>[1]РЕЕСТР!M315</f>
        <v>12</v>
      </c>
      <c r="L315" s="103" t="str">
        <f>[1]РЕЕСТР!N315</f>
        <v>есть</v>
      </c>
      <c r="M315" s="104" t="str">
        <f>[1]РЕЕСТР!O315</f>
        <v>есть</v>
      </c>
      <c r="N315" s="11">
        <f>[1]РЕЕСТР!P315</f>
        <v>5</v>
      </c>
      <c r="O315" s="12">
        <f>[1]РЕЕСТР!Q315</f>
        <v>0.66</v>
      </c>
      <c r="P315" s="10" t="str">
        <f>[1]РЕЕСТР!R315</f>
        <v>пластик</v>
      </c>
      <c r="Q315" s="11">
        <f>[1]РЕЕСТР!V315</f>
        <v>1</v>
      </c>
      <c r="R315" s="12">
        <f>[1]РЕЕСТР!W315</f>
        <v>4</v>
      </c>
      <c r="S315" s="10" t="str">
        <f>[1]РЕЕСТР!X315</f>
        <v>отсек</v>
      </c>
      <c r="T315" s="14" t="str">
        <f>[1]РЕЕСТР!AB315</f>
        <v>пластик</v>
      </c>
      <c r="U315" s="15">
        <f>[1]РЕЕСТР!AC315</f>
        <v>1</v>
      </c>
      <c r="V315" s="12">
        <f>[1]РЕЕСТР!AD315</f>
        <v>1</v>
      </c>
      <c r="W315" s="10" t="str">
        <f>[1]РЕЕСТР!AE315</f>
        <v>металлическая сетка АО "РЭС-Сервис"</v>
      </c>
      <c r="X315" s="6" t="str">
        <f>[1]РЕЕСТР!AI315</f>
        <v>МО - Департамент муниципальной собственности Администрации города Ханты-Мансийска</v>
      </c>
      <c r="Y315" s="87" t="str">
        <f>[1]РЕЕСТР!AM315</f>
        <v>МКД ул. Молодежная, д. 5, 7</v>
      </c>
    </row>
    <row r="316" spans="2:25" ht="56.25" customHeight="1" x14ac:dyDescent="0.3">
      <c r="B316" s="28">
        <f>[1]РЕЕСТР!B316</f>
        <v>294</v>
      </c>
      <c r="C316" s="29" t="str">
        <f>[1]РЕЕСТР!C316</f>
        <v>ранее существовавшая до 01.01.2019</v>
      </c>
      <c r="D316" s="32">
        <f>[1]РЕЕСТР!D316</f>
        <v>44900</v>
      </c>
      <c r="E316" s="13" t="str">
        <f>[1]РЕЕСТР!F316</f>
        <v>Кооперативная 36б</v>
      </c>
      <c r="F316" s="8" t="str">
        <f>[1]РЕЕСТР!H316</f>
        <v>61.042236</v>
      </c>
      <c r="G316" s="8" t="str">
        <f>[1]РЕЕСТР!I316</f>
        <v>69.072428</v>
      </c>
      <c r="H316" s="86" t="str">
        <f>[1]РЕЕСТР!J316</f>
        <v>в рамках проведения инвентаризации 2023 года
не определена</v>
      </c>
      <c r="I316" s="7" t="str">
        <f>[1]РЕЕСТР!K316</f>
        <v>открытый</v>
      </c>
      <c r="J316" s="9" t="str">
        <f>[1]РЕЕСТР!L316</f>
        <v>бетонная плита</v>
      </c>
      <c r="K316" s="8">
        <f>[1]РЕЕСТР!M316</f>
        <v>12</v>
      </c>
      <c r="L316" s="103" t="str">
        <f>[1]РЕЕСТР!N316</f>
        <v>есть</v>
      </c>
      <c r="M316" s="104" t="str">
        <f>[1]РЕЕСТР!O316</f>
        <v>есть</v>
      </c>
      <c r="N316" s="11">
        <f>[1]РЕЕСТР!P316</f>
        <v>2</v>
      </c>
      <c r="O316" s="12">
        <f>[1]РЕЕСТР!Q316</f>
        <v>1.1000000000000001</v>
      </c>
      <c r="P316" s="10" t="str">
        <f>[1]РЕЕСТР!R316</f>
        <v>пластик</v>
      </c>
      <c r="Q316" s="11">
        <f>[1]РЕЕСТР!V316</f>
        <v>1</v>
      </c>
      <c r="R316" s="12">
        <f>[1]РЕЕСТР!W316</f>
        <v>4</v>
      </c>
      <c r="S316" s="10" t="str">
        <f>[1]РЕЕСТР!X316</f>
        <v>отсек</v>
      </c>
      <c r="T316" s="14" t="str">
        <f>[1]РЕЕСТР!AB316</f>
        <v>1, 2 класс опасности</v>
      </c>
      <c r="U316" s="15">
        <f>[1]РЕЕСТР!AC316</f>
        <v>1</v>
      </c>
      <c r="V316" s="12">
        <f>[1]РЕЕСТР!AD316</f>
        <v>0.3</v>
      </c>
      <c r="W316" s="10" t="str">
        <f>[1]РЕЕСТР!AE316</f>
        <v>металлический контейнер (3 секции)</v>
      </c>
      <c r="X316" s="6" t="str">
        <f>[1]РЕЕСТР!AI316</f>
        <v>МО - Департамент муниципальной собственности Администрации города Ханты-Мансийска</v>
      </c>
      <c r="Y316" s="87" t="str">
        <f>[1]РЕЕСТР!AM316</f>
        <v>МКД ул. Кооперативная, д. 36б,</v>
      </c>
    </row>
    <row r="317" spans="2:25" ht="56.25" customHeight="1" x14ac:dyDescent="0.3">
      <c r="B317" s="28">
        <f>[1]РЕЕСТР!B317</f>
        <v>294</v>
      </c>
      <c r="C317" s="29">
        <f>[1]РЕЕСТР!C317</f>
        <v>0</v>
      </c>
      <c r="D317" s="32">
        <f>[1]РЕЕСТР!D317</f>
        <v>44900</v>
      </c>
      <c r="E317" s="13">
        <f>[1]РЕЕСТР!F317</f>
        <v>0</v>
      </c>
      <c r="F317" s="8">
        <f>[1]РЕЕСТР!H317</f>
        <v>0</v>
      </c>
      <c r="G317" s="8">
        <f>[1]РЕЕСТР!I317</f>
        <v>0</v>
      </c>
      <c r="H317" s="86" t="str">
        <f>[1]РЕЕСТР!J317</f>
        <v>в рамках проведения инвентаризации 2023 года
не определена</v>
      </c>
      <c r="I317" s="7">
        <f>[1]РЕЕСТР!K317</f>
        <v>0</v>
      </c>
      <c r="J317" s="9">
        <f>[1]РЕЕСТР!L317</f>
        <v>0</v>
      </c>
      <c r="K317" s="8">
        <f>[1]РЕЕСТР!M317</f>
        <v>0</v>
      </c>
      <c r="L317" s="103">
        <f>[1]РЕЕСТР!N317</f>
        <v>0</v>
      </c>
      <c r="M317" s="104">
        <f>[1]РЕЕСТР!O317</f>
        <v>0</v>
      </c>
      <c r="N317" s="11">
        <f>[1]РЕЕСТР!P317</f>
        <v>0</v>
      </c>
      <c r="O317" s="12">
        <f>[1]РЕЕСТР!Q317</f>
        <v>0</v>
      </c>
      <c r="P317" s="10">
        <f>[1]РЕЕСТР!R317</f>
        <v>0</v>
      </c>
      <c r="Q317" s="11">
        <f>[1]РЕЕСТР!V317</f>
        <v>0</v>
      </c>
      <c r="R317" s="12">
        <f>[1]РЕЕСТР!W317</f>
        <v>0</v>
      </c>
      <c r="S317" s="10">
        <f>[1]РЕЕСТР!X317</f>
        <v>0</v>
      </c>
      <c r="T317" s="14" t="str">
        <f>[1]РЕЕСТР!AB317</f>
        <v>пластик</v>
      </c>
      <c r="U317" s="15">
        <f>[1]РЕЕСТР!AC317</f>
        <v>1</v>
      </c>
      <c r="V317" s="12">
        <f>[1]РЕЕСТР!AD317</f>
        <v>1</v>
      </c>
      <c r="W317" s="10" t="str">
        <f>[1]РЕЕСТР!AE317</f>
        <v>металлическая сетка АО "РЭС-Сервис"</v>
      </c>
      <c r="X317" s="6">
        <f>[1]РЕЕСТР!AI317</f>
        <v>0</v>
      </c>
      <c r="Y317" s="87">
        <f>[1]РЕЕСТР!AM317</f>
        <v>0</v>
      </c>
    </row>
    <row r="318" spans="2:25" ht="56.25" customHeight="1" x14ac:dyDescent="0.3">
      <c r="B318" s="28">
        <f>[1]РЕЕСТР!B318</f>
        <v>295</v>
      </c>
      <c r="C318" s="29" t="str">
        <f>[1]РЕЕСТР!C318</f>
        <v>ранее существовавшая до 01.01.2019</v>
      </c>
      <c r="D318" s="32">
        <f>[1]РЕЕСТР!D318</f>
        <v>44900</v>
      </c>
      <c r="E318" s="13" t="str">
        <f>[1]РЕЕСТР!F318</f>
        <v>Кооперативная 57</v>
      </c>
      <c r="F318" s="8" t="str">
        <f>[1]РЕЕСТР!H318</f>
        <v>61.041392</v>
      </c>
      <c r="G318" s="8" t="str">
        <f>[1]РЕЕСТР!I318</f>
        <v>69.066213</v>
      </c>
      <c r="H318" s="86" t="str">
        <f>[1]РЕЕСТР!J318</f>
        <v>в рамках проведения инвентаризации 2023 года
не определена</v>
      </c>
      <c r="I318" s="7" t="str">
        <f>[1]РЕЕСТР!K318</f>
        <v>открытый</v>
      </c>
      <c r="J318" s="9" t="str">
        <f>[1]РЕЕСТР!L318</f>
        <v>бетонная плита</v>
      </c>
      <c r="K318" s="8">
        <f>[1]РЕЕСТР!M318</f>
        <v>12</v>
      </c>
      <c r="L318" s="103" t="str">
        <f>[1]РЕЕСТР!N318</f>
        <v>есть</v>
      </c>
      <c r="M318" s="104" t="str">
        <f>[1]РЕЕСТР!O318</f>
        <v>есть</v>
      </c>
      <c r="N318" s="11">
        <f>[1]РЕЕСТР!P318</f>
        <v>2</v>
      </c>
      <c r="O318" s="12">
        <f>[1]РЕЕСТР!Q318</f>
        <v>1.1000000000000001</v>
      </c>
      <c r="P318" s="10" t="str">
        <f>[1]РЕЕСТР!R318</f>
        <v>пластик</v>
      </c>
      <c r="Q318" s="11">
        <f>[1]РЕЕСТР!V318</f>
        <v>1</v>
      </c>
      <c r="R318" s="12">
        <f>[1]РЕЕСТР!W318</f>
        <v>4</v>
      </c>
      <c r="S318" s="10" t="str">
        <f>[1]РЕЕСТР!X318</f>
        <v>отсек</v>
      </c>
      <c r="T318" s="14" t="str">
        <f>[1]РЕЕСТР!AB318</f>
        <v>-</v>
      </c>
      <c r="U318" s="15" t="str">
        <f>[1]РЕЕСТР!AC318</f>
        <v>-</v>
      </c>
      <c r="V318" s="12" t="str">
        <f>[1]РЕЕСТР!AD318</f>
        <v>-</v>
      </c>
      <c r="W318" s="10" t="str">
        <f>[1]РЕЕСТР!AE318</f>
        <v>-</v>
      </c>
      <c r="X318" s="6" t="str">
        <f>[1]РЕЕСТР!AI318</f>
        <v>МО - Департамент муниципальной собственности Администрации города Ханты-Мансийска</v>
      </c>
      <c r="Y318" s="87" t="str">
        <f>[1]РЕЕСТР!AM318</f>
        <v>МКД ул. Кооперативная, д. 57, ИЖС 55,53,42,44,46, ИЖС ул. Сельскохозяйственная 42,40,38</v>
      </c>
    </row>
    <row r="319" spans="2:25" ht="45" customHeight="1" x14ac:dyDescent="0.3">
      <c r="B319" s="28">
        <f>[1]РЕЕСТР!B319</f>
        <v>296</v>
      </c>
      <c r="C319" s="29" t="str">
        <f>[1]РЕЕСТР!C319</f>
        <v>ранее существовавшая до 01.01.2019</v>
      </c>
      <c r="D319" s="32">
        <f>[1]РЕЕСТР!D319</f>
        <v>44900</v>
      </c>
      <c r="E319" s="13" t="str">
        <f>[1]РЕЕСТР!F319</f>
        <v>Парковая 24</v>
      </c>
      <c r="F319" s="8" t="str">
        <f>[1]РЕЕСТР!H319</f>
        <v>61.000450</v>
      </c>
      <c r="G319" s="8" t="str">
        <f>[1]РЕЕСТР!I319</f>
        <v>69.050971</v>
      </c>
      <c r="H319" s="86" t="str">
        <f>[1]РЕЕСТР!J319</f>
        <v>в рамках проведения инвентаризации 2023 года
не определена</v>
      </c>
      <c r="I319" s="7" t="str">
        <f>[1]РЕЕСТР!K319</f>
        <v>открытый</v>
      </c>
      <c r="J319" s="9" t="str">
        <f>[1]РЕЕСТР!L319</f>
        <v>асфальт</v>
      </c>
      <c r="K319" s="8">
        <f>[1]РЕЕСТР!M319</f>
        <v>4</v>
      </c>
      <c r="L319" s="103" t="str">
        <f>[1]РЕЕСТР!N319</f>
        <v>отсутсвует</v>
      </c>
      <c r="M319" s="104" t="str">
        <f>[1]РЕЕСТР!O319</f>
        <v>отсутсвует</v>
      </c>
      <c r="N319" s="11">
        <f>[1]РЕЕСТР!P319</f>
        <v>1</v>
      </c>
      <c r="O319" s="12">
        <f>[1]РЕЕСТР!Q319</f>
        <v>1.1000000000000001</v>
      </c>
      <c r="P319" s="10" t="str">
        <f>[1]РЕЕСТР!R319</f>
        <v>металл</v>
      </c>
      <c r="Q319" s="11" t="str">
        <f>[1]РЕЕСТР!V319</f>
        <v>-</v>
      </c>
      <c r="R319" s="12" t="str">
        <f>[1]РЕЕСТР!W319</f>
        <v>-</v>
      </c>
      <c r="S319" s="10" t="str">
        <f>[1]РЕЕСТР!X319</f>
        <v>-</v>
      </c>
      <c r="T319" s="14" t="str">
        <f>[1]РЕЕСТР!AB319</f>
        <v>-</v>
      </c>
      <c r="U319" s="15" t="str">
        <f>[1]РЕЕСТР!AC319</f>
        <v>-</v>
      </c>
      <c r="V319" s="12" t="str">
        <f>[1]РЕЕСТР!AD319</f>
        <v>-</v>
      </c>
      <c r="W319" s="10" t="str">
        <f>[1]РЕЕСТР!AE319</f>
        <v>-</v>
      </c>
      <c r="X319" s="6" t="str">
        <f>[1]РЕЕСТР!AI319</f>
        <v>ЮЛ - БУ ХМАО-Югры "Окружная клиническая больница"</v>
      </c>
      <c r="Y319" s="87" t="str">
        <f>[1]РЕЕСТР!AM319</f>
        <v>ул. Парковая, д. 25</v>
      </c>
    </row>
    <row r="320" spans="2:25" ht="45" customHeight="1" x14ac:dyDescent="0.3">
      <c r="B320" s="28">
        <f>[1]РЕЕСТР!B320</f>
        <v>297</v>
      </c>
      <c r="C320" s="29" t="str">
        <f>[1]РЕЕСТР!C320</f>
        <v>ранее существовавшая до 01.01.2019</v>
      </c>
      <c r="D320" s="32">
        <f>[1]РЕЕСТР!D320</f>
        <v>44900</v>
      </c>
      <c r="E320" s="13" t="str">
        <f>[1]РЕЕСТР!F320</f>
        <v>Новаторов 11</v>
      </c>
      <c r="F320" s="8" t="str">
        <f>[1]РЕЕСТР!H320</f>
        <v>61.039042</v>
      </c>
      <c r="G320" s="8" t="str">
        <f>[1]РЕЕСТР!I320</f>
        <v>69.070651</v>
      </c>
      <c r="H320" s="86" t="str">
        <f>[1]РЕЕСТР!J320</f>
        <v>в рамках проведения инвентаризации 2023 года
не определена</v>
      </c>
      <c r="I320" s="7" t="str">
        <f>[1]РЕЕСТР!K320</f>
        <v>открытый</v>
      </c>
      <c r="J320" s="9" t="str">
        <f>[1]РЕЕСТР!L320</f>
        <v>бетонная плита</v>
      </c>
      <c r="K320" s="8">
        <f>[1]РЕЕСТР!M320</f>
        <v>12</v>
      </c>
      <c r="L320" s="103" t="str">
        <f>[1]РЕЕСТР!N320</f>
        <v>есть</v>
      </c>
      <c r="M320" s="104" t="str">
        <f>[1]РЕЕСТР!O320</f>
        <v>есть</v>
      </c>
      <c r="N320" s="11">
        <f>[1]РЕЕСТР!P320</f>
        <v>2</v>
      </c>
      <c r="O320" s="12">
        <f>[1]РЕЕСТР!Q320</f>
        <v>1.1000000000000001</v>
      </c>
      <c r="P320" s="10" t="str">
        <f>[1]РЕЕСТР!R320</f>
        <v>пластик</v>
      </c>
      <c r="Q320" s="11">
        <f>[1]РЕЕСТР!V320</f>
        <v>1</v>
      </c>
      <c r="R320" s="12">
        <f>[1]РЕЕСТР!W320</f>
        <v>4</v>
      </c>
      <c r="S320" s="10" t="str">
        <f>[1]РЕЕСТР!X320</f>
        <v>отсек</v>
      </c>
      <c r="T320" s="14" t="str">
        <f>[1]РЕЕСТР!AB320</f>
        <v>-</v>
      </c>
      <c r="U320" s="15" t="str">
        <f>[1]РЕЕСТР!AC320</f>
        <v>-</v>
      </c>
      <c r="V320" s="12" t="str">
        <f>[1]РЕЕСТР!AD320</f>
        <v>-</v>
      </c>
      <c r="W320" s="10" t="str">
        <f>[1]РЕЕСТР!AE320</f>
        <v>-</v>
      </c>
      <c r="X320" s="6" t="str">
        <f>[1]РЕЕСТР!AI320</f>
        <v>МО - Департамент муниципальной собственности Администрации города Ханты-Мансийска</v>
      </c>
      <c r="Y320" s="87" t="str">
        <f>[1]РЕЕСТР!AM320</f>
        <v>ИЖС ул. Новаторов, пер. Дачный, д. 1, 2, 3, 4, 5, 6, 7, 8, 9, 10, пер. Юганский, д. 3, 4, 5, 6, 7, 10, ул. Аграрная, д. 9, 11, 12, 14, 16</v>
      </c>
    </row>
    <row r="321" spans="2:25" ht="63" customHeight="1" x14ac:dyDescent="0.3">
      <c r="B321" s="28">
        <f>[1]РЕЕСТР!B321</f>
        <v>298</v>
      </c>
      <c r="C321" s="29" t="str">
        <f>[1]РЕЕСТР!C321</f>
        <v>ранее существовавшая до 01.01.2019</v>
      </c>
      <c r="D321" s="32">
        <f>[1]РЕЕСТР!D321</f>
        <v>44900</v>
      </c>
      <c r="E321" s="13" t="str">
        <f>[1]РЕЕСТР!F321</f>
        <v>Ленина 113</v>
      </c>
      <c r="F321" s="8" t="str">
        <f>[1]РЕЕСТР!H321</f>
        <v>61.008792</v>
      </c>
      <c r="G321" s="8" t="str">
        <f>[1]РЕЕСТР!I321</f>
        <v>69.045887</v>
      </c>
      <c r="H321" s="86" t="str">
        <f>[1]РЕЕСТР!J321</f>
        <v>в рамках проведения инвентаризации 2023 года
не определена</v>
      </c>
      <c r="I321" s="7" t="str">
        <f>[1]РЕЕСТР!K321</f>
        <v>открытый</v>
      </c>
      <c r="J321" s="9" t="str">
        <f>[1]РЕЕСТР!L321</f>
        <v>бетонная плита</v>
      </c>
      <c r="K321" s="8">
        <f>[1]РЕЕСТР!M321</f>
        <v>12</v>
      </c>
      <c r="L321" s="103" t="str">
        <f>[1]РЕЕСТР!N321</f>
        <v>есть</v>
      </c>
      <c r="M321" s="104" t="str">
        <f>[1]РЕЕСТР!O321</f>
        <v>есть</v>
      </c>
      <c r="N321" s="11">
        <f>[1]РЕЕСТР!P321</f>
        <v>3</v>
      </c>
      <c r="O321" s="12">
        <f>[1]РЕЕСТР!Q321</f>
        <v>1.1000000000000001</v>
      </c>
      <c r="P321" s="10" t="str">
        <f>[1]РЕЕСТР!R321</f>
        <v>пластик</v>
      </c>
      <c r="Q321" s="11">
        <f>[1]РЕЕСТР!V321</f>
        <v>1</v>
      </c>
      <c r="R321" s="12">
        <f>[1]РЕЕСТР!W321</f>
        <v>4</v>
      </c>
      <c r="S321" s="10" t="str">
        <f>[1]РЕЕСТР!X321</f>
        <v>отсек</v>
      </c>
      <c r="T321" s="14" t="str">
        <f>[1]РЕЕСТР!AB321</f>
        <v>-</v>
      </c>
      <c r="U321" s="15" t="str">
        <f>[1]РЕЕСТР!AC321</f>
        <v>-</v>
      </c>
      <c r="V321" s="12" t="str">
        <f>[1]РЕЕСТР!AD321</f>
        <v>-</v>
      </c>
      <c r="W321" s="10" t="str">
        <f>[1]РЕЕСТР!AE321</f>
        <v>-</v>
      </c>
      <c r="X321" s="6" t="str">
        <f>[1]РЕЕСТР!AI321</f>
        <v>СП МКД</v>
      </c>
      <c r="Y321" s="87" t="str">
        <f>[1]РЕЕСТР!AM321</f>
        <v>МКД ул. Ленина, д. 111,113, ул. Мира, д. 90, 92</v>
      </c>
    </row>
    <row r="322" spans="2:25" ht="45" customHeight="1" x14ac:dyDescent="0.3">
      <c r="B322" s="28">
        <f>[1]РЕЕСТР!B322</f>
        <v>299</v>
      </c>
      <c r="C322" s="29" t="str">
        <f>[1]РЕЕСТР!C322</f>
        <v>ранее существовавшая до 01.01.2019</v>
      </c>
      <c r="D322" s="32">
        <f>[1]РЕЕСТР!D322</f>
        <v>44900</v>
      </c>
      <c r="E322" s="13" t="str">
        <f>[1]РЕЕСТР!F322</f>
        <v>Ленина 115, 117</v>
      </c>
      <c r="F322" s="8" t="str">
        <f>[1]РЕЕСТР!H322</f>
        <v>61.009272</v>
      </c>
      <c r="G322" s="8" t="str">
        <f>[1]РЕЕСТР!I322</f>
        <v>69.047890</v>
      </c>
      <c r="H322" s="86" t="str">
        <f>[1]РЕЕСТР!J322</f>
        <v>в рамках проведения инвентаризации 2023 года
не определена</v>
      </c>
      <c r="I322" s="7" t="str">
        <f>[1]РЕЕСТР!K322</f>
        <v>открытый</v>
      </c>
      <c r="J322" s="9" t="str">
        <f>[1]РЕЕСТР!L322</f>
        <v>бетонная плита</v>
      </c>
      <c r="K322" s="8">
        <f>[1]РЕЕСТР!M322</f>
        <v>12</v>
      </c>
      <c r="L322" s="103" t="str">
        <f>[1]РЕЕСТР!N322</f>
        <v>есть</v>
      </c>
      <c r="M322" s="104" t="str">
        <f>[1]РЕЕСТР!O322</f>
        <v>есть</v>
      </c>
      <c r="N322" s="11">
        <f>[1]РЕЕСТР!P322</f>
        <v>2</v>
      </c>
      <c r="O322" s="12">
        <f>[1]РЕЕСТР!Q322</f>
        <v>1.1000000000000001</v>
      </c>
      <c r="P322" s="10" t="str">
        <f>[1]РЕЕСТР!R322</f>
        <v>пластик</v>
      </c>
      <c r="Q322" s="11">
        <f>[1]РЕЕСТР!V322</f>
        <v>1</v>
      </c>
      <c r="R322" s="12">
        <f>[1]РЕЕСТР!W322</f>
        <v>4</v>
      </c>
      <c r="S322" s="10" t="str">
        <f>[1]РЕЕСТР!X322</f>
        <v>отсек</v>
      </c>
      <c r="T322" s="14" t="str">
        <f>[1]РЕЕСТР!AB322</f>
        <v>-</v>
      </c>
      <c r="U322" s="15" t="str">
        <f>[1]РЕЕСТР!AC322</f>
        <v>-</v>
      </c>
      <c r="V322" s="12" t="str">
        <f>[1]РЕЕСТР!AD322</f>
        <v>-</v>
      </c>
      <c r="W322" s="10" t="str">
        <f>[1]РЕЕСТР!AE322</f>
        <v>-</v>
      </c>
      <c r="X322" s="6" t="str">
        <f>[1]РЕЕСТР!AI322</f>
        <v>СП МКД</v>
      </c>
      <c r="Y322" s="87" t="str">
        <f>[1]РЕЕСТР!AM322</f>
        <v>МКД ул. Ленина, д. 115, 117</v>
      </c>
    </row>
    <row r="323" spans="2:25" ht="45" customHeight="1" x14ac:dyDescent="0.3">
      <c r="B323" s="28">
        <f>[1]РЕЕСТР!B323</f>
        <v>300</v>
      </c>
      <c r="C323" s="29" t="str">
        <f>[1]РЕЕСТР!C323</f>
        <v>ранее существовавшая до 01.01.2019</v>
      </c>
      <c r="D323" s="32">
        <f>[1]РЕЕСТР!D323</f>
        <v>44900</v>
      </c>
      <c r="E323" s="13" t="str">
        <f>[1]РЕЕСТР!F323</f>
        <v>Грибная 8</v>
      </c>
      <c r="F323" s="8" t="str">
        <f>[1]РЕЕСТР!H323</f>
        <v xml:space="preserve">61.030808 </v>
      </c>
      <c r="G323" s="8" t="str">
        <f>[1]РЕЕСТР!I323</f>
        <v>69.158020</v>
      </c>
      <c r="H323" s="86" t="str">
        <f>[1]РЕЕСТР!J323</f>
        <v>в рамках проведения инвентаризации 2023 года
не определена</v>
      </c>
      <c r="I323" s="7" t="str">
        <f>[1]РЕЕСТР!K323</f>
        <v>открытый</v>
      </c>
      <c r="J323" s="9" t="str">
        <f>[1]РЕЕСТР!L323</f>
        <v>бетонная плита</v>
      </c>
      <c r="K323" s="8">
        <f>[1]РЕЕСТР!M323</f>
        <v>12</v>
      </c>
      <c r="L323" s="103" t="str">
        <f>[1]РЕЕСТР!N323</f>
        <v>есть</v>
      </c>
      <c r="M323" s="104" t="str">
        <f>[1]РЕЕСТР!O323</f>
        <v>есть</v>
      </c>
      <c r="N323" s="11">
        <f>[1]РЕЕСТР!P323</f>
        <v>2</v>
      </c>
      <c r="O323" s="12">
        <f>[1]РЕЕСТР!Q323</f>
        <v>1.1000000000000001</v>
      </c>
      <c r="P323" s="10" t="str">
        <f>[1]РЕЕСТР!R323</f>
        <v>пластик</v>
      </c>
      <c r="Q323" s="11">
        <f>[1]РЕЕСТР!V323</f>
        <v>1</v>
      </c>
      <c r="R323" s="12">
        <f>[1]РЕЕСТР!W323</f>
        <v>4</v>
      </c>
      <c r="S323" s="10" t="str">
        <f>[1]РЕЕСТР!X323</f>
        <v>отсек</v>
      </c>
      <c r="T323" s="14" t="str">
        <f>[1]РЕЕСТР!AB323</f>
        <v>-</v>
      </c>
      <c r="U323" s="15" t="str">
        <f>[1]РЕЕСТР!AC323</f>
        <v>-</v>
      </c>
      <c r="V323" s="12" t="str">
        <f>[1]РЕЕСТР!AD323</f>
        <v>-</v>
      </c>
      <c r="W323" s="10" t="str">
        <f>[1]РЕЕСТР!AE323</f>
        <v>-</v>
      </c>
      <c r="X323" s="6" t="str">
        <f>[1]РЕЕСТР!AI323</f>
        <v>МО - Департамент муниципальной собственности Администрации города Ханты-Мансийска</v>
      </c>
      <c r="Y323" s="87" t="str">
        <f>[1]РЕЕСТР!AM323</f>
        <v>МКД  ул. Грибная 8 ИЖС 6,4,2,3,14</v>
      </c>
    </row>
    <row r="324" spans="2:25" ht="45" customHeight="1" x14ac:dyDescent="0.3">
      <c r="B324" s="28">
        <f>[1]РЕЕСТР!B324</f>
        <v>301</v>
      </c>
      <c r="C324" s="29" t="str">
        <f>[1]РЕЕСТР!C324</f>
        <v>ранее существовавшая до 01.01.2019</v>
      </c>
      <c r="D324" s="32">
        <f>[1]РЕЕСТР!D324</f>
        <v>44900</v>
      </c>
      <c r="E324" s="13" t="str">
        <f>[1]РЕЕСТР!F324</f>
        <v>Дзержинского 23</v>
      </c>
      <c r="F324" s="8" t="str">
        <f>[1]РЕЕСТР!H324</f>
        <v xml:space="preserve">61.006852 </v>
      </c>
      <c r="G324" s="8" t="str">
        <f>[1]РЕЕСТР!I324</f>
        <v>69.021898</v>
      </c>
      <c r="H324" s="86" t="str">
        <f>[1]РЕЕСТР!J324</f>
        <v>в рамках проведения инвентаризации 2023 года
не определена</v>
      </c>
      <c r="I324" s="7" t="str">
        <f>[1]РЕЕСТР!K324</f>
        <v>ограниченный</v>
      </c>
      <c r="J324" s="9" t="str">
        <f>[1]РЕЕСТР!L324</f>
        <v>бетонная плита</v>
      </c>
      <c r="K324" s="8">
        <f>[1]РЕЕСТР!M324</f>
        <v>4</v>
      </c>
      <c r="L324" s="103" t="str">
        <f>[1]РЕЕСТР!N324</f>
        <v>отсутсвует</v>
      </c>
      <c r="M324" s="104" t="str">
        <f>[1]РЕЕСТР!O324</f>
        <v>отсутсвует</v>
      </c>
      <c r="N324" s="11">
        <f>[1]РЕЕСТР!P324</f>
        <v>2</v>
      </c>
      <c r="O324" s="12">
        <f>[1]РЕЕСТР!Q324</f>
        <v>0.75</v>
      </c>
      <c r="P324" s="10" t="str">
        <f>[1]РЕЕСТР!R324</f>
        <v>металл</v>
      </c>
      <c r="Q324" s="11" t="str">
        <f>[1]РЕЕСТР!V324</f>
        <v>-</v>
      </c>
      <c r="R324" s="12" t="str">
        <f>[1]РЕЕСТР!W324</f>
        <v>-</v>
      </c>
      <c r="S324" s="10" t="str">
        <f>[1]РЕЕСТР!X324</f>
        <v>-</v>
      </c>
      <c r="T324" s="14" t="str">
        <f>[1]РЕЕСТР!AB324</f>
        <v>-</v>
      </c>
      <c r="U324" s="15" t="str">
        <f>[1]РЕЕСТР!AC324</f>
        <v>-</v>
      </c>
      <c r="V324" s="12" t="str">
        <f>[1]РЕЕСТР!AD324</f>
        <v>-</v>
      </c>
      <c r="W324" s="10" t="str">
        <f>[1]РЕЕСТР!AE324</f>
        <v>-</v>
      </c>
      <c r="X324" s="6" t="str">
        <f>[1]РЕЕСТР!AI324</f>
        <v>ЮЛ - Муниципальное предприятие "Жилищно-коммунальное управление" муниципального образования город Ханты-Мансийск</v>
      </c>
      <c r="Y324" s="87" t="str">
        <f>[1]РЕЕСТР!AM324</f>
        <v>ул. Дзержинского, д. 23</v>
      </c>
    </row>
    <row r="325" spans="2:25" ht="45" customHeight="1" x14ac:dyDescent="0.3">
      <c r="B325" s="28">
        <f>[1]РЕЕСТР!B325</f>
        <v>302</v>
      </c>
      <c r="C325" s="29" t="str">
        <f>[1]РЕЕСТР!C325</f>
        <v>ранее существовавшая до 01.01.2019</v>
      </c>
      <c r="D325" s="32">
        <f>[1]РЕЕСТР!D325</f>
        <v>44900</v>
      </c>
      <c r="E325" s="13" t="str">
        <f>[1]РЕЕСТР!F325</f>
        <v>Механизаторов 4</v>
      </c>
      <c r="F325" s="8" t="str">
        <f>[1]РЕЕСТР!H325</f>
        <v>60.999369</v>
      </c>
      <c r="G325" s="8" t="str">
        <f>[1]РЕЕСТР!I325</f>
        <v>69.000414</v>
      </c>
      <c r="H325" s="86" t="str">
        <f>[1]РЕЕСТР!J325</f>
        <v>в рамках проведения инвентаризации 2023 года
не определена</v>
      </c>
      <c r="I325" s="7" t="str">
        <f>[1]РЕЕСТР!K325</f>
        <v>открытый</v>
      </c>
      <c r="J325" s="9" t="str">
        <f>[1]РЕЕСТР!L325</f>
        <v>бетонная плита</v>
      </c>
      <c r="K325" s="8">
        <f>[1]РЕЕСТР!M325</f>
        <v>8</v>
      </c>
      <c r="L325" s="103" t="str">
        <f>[1]РЕЕСТР!N325</f>
        <v>отсутствует</v>
      </c>
      <c r="M325" s="104" t="str">
        <f>[1]РЕЕСТР!O325</f>
        <v>есть</v>
      </c>
      <c r="N325" s="11">
        <f>[1]РЕЕСТР!P325</f>
        <v>2</v>
      </c>
      <c r="O325" s="12">
        <f>[1]РЕЕСТР!Q325</f>
        <v>1.1000000000000001</v>
      </c>
      <c r="P325" s="10" t="str">
        <f>[1]РЕЕСТР!R325</f>
        <v>пластик</v>
      </c>
      <c r="Q325" s="11" t="str">
        <f>[1]РЕЕСТР!V325</f>
        <v>-</v>
      </c>
      <c r="R325" s="12" t="str">
        <f>[1]РЕЕСТР!W325</f>
        <v>-</v>
      </c>
      <c r="S325" s="10" t="str">
        <f>[1]РЕЕСТР!X325</f>
        <v>-</v>
      </c>
      <c r="T325" s="14" t="str">
        <f>[1]РЕЕСТР!AB325</f>
        <v>-</v>
      </c>
      <c r="U325" s="15" t="str">
        <f>[1]РЕЕСТР!AC325</f>
        <v>-</v>
      </c>
      <c r="V325" s="12" t="str">
        <f>[1]РЕЕСТР!AD325</f>
        <v>-</v>
      </c>
      <c r="W325" s="10" t="str">
        <f>[1]РЕЕСТР!AE325</f>
        <v>-</v>
      </c>
      <c r="X325" s="6" t="str">
        <f>[1]РЕЕСТР!AI325</f>
        <v>СП МКД</v>
      </c>
      <c r="Y325" s="87" t="str">
        <f>[1]РЕЕСТР!AM325</f>
        <v>МКД ул. Механизаторов, д. 2,4, ул. Рознина, д. 17</v>
      </c>
    </row>
    <row r="326" spans="2:25" ht="45" customHeight="1" x14ac:dyDescent="0.3">
      <c r="B326" s="28">
        <f>[1]РЕЕСТР!B326</f>
        <v>303</v>
      </c>
      <c r="C326" s="29" t="str">
        <f>[1]РЕЕСТР!C326</f>
        <v>ранее существовавшая до 01.01.2019</v>
      </c>
      <c r="D326" s="32">
        <f>[1]РЕЕСТР!D326</f>
        <v>44900</v>
      </c>
      <c r="E326" s="13" t="str">
        <f>[1]РЕЕСТР!F326</f>
        <v>Собянина 7</v>
      </c>
      <c r="F326" s="8" t="str">
        <f>[1]РЕЕСТР!H326</f>
        <v>60.999794</v>
      </c>
      <c r="G326" s="8" t="str">
        <f>[1]РЕЕСТР!I326</f>
        <v>69.001838</v>
      </c>
      <c r="H326" s="86" t="str">
        <f>[1]РЕЕСТР!J326</f>
        <v>в рамках проведения инвентаризации 2023 года
не определена</v>
      </c>
      <c r="I326" s="7" t="str">
        <f>[1]РЕЕСТР!K326</f>
        <v>открытый</v>
      </c>
      <c r="J326" s="9" t="str">
        <f>[1]РЕЕСТР!L326</f>
        <v>бетонная плита</v>
      </c>
      <c r="K326" s="8">
        <f>[1]РЕЕСТР!M326</f>
        <v>6</v>
      </c>
      <c r="L326" s="103" t="str">
        <f>[1]РЕЕСТР!N326</f>
        <v>отсутствует</v>
      </c>
      <c r="M326" s="104" t="str">
        <f>[1]РЕЕСТР!O326</f>
        <v>есть</v>
      </c>
      <c r="N326" s="11">
        <f>[1]РЕЕСТР!P326</f>
        <v>2</v>
      </c>
      <c r="O326" s="12">
        <f>[1]РЕЕСТР!Q326</f>
        <v>1.1000000000000001</v>
      </c>
      <c r="P326" s="10" t="str">
        <f>[1]РЕЕСТР!R326</f>
        <v>пластик</v>
      </c>
      <c r="Q326" s="11" t="str">
        <f>[1]РЕЕСТР!V326</f>
        <v>-</v>
      </c>
      <c r="R326" s="12" t="str">
        <f>[1]РЕЕСТР!W326</f>
        <v>-</v>
      </c>
      <c r="S326" s="10" t="str">
        <f>[1]РЕЕСТР!X326</f>
        <v>-</v>
      </c>
      <c r="T326" s="14" t="str">
        <f>[1]РЕЕСТР!AB326</f>
        <v>-</v>
      </c>
      <c r="U326" s="15" t="str">
        <f>[1]РЕЕСТР!AC326</f>
        <v>-</v>
      </c>
      <c r="V326" s="12" t="str">
        <f>[1]РЕЕСТР!AD326</f>
        <v>-</v>
      </c>
      <c r="W326" s="10" t="str">
        <f>[1]РЕЕСТР!AE326</f>
        <v>-</v>
      </c>
      <c r="X326" s="6" t="str">
        <f>[1]РЕЕСТР!AI326</f>
        <v>СП МКД</v>
      </c>
      <c r="Y326" s="87" t="str">
        <f>[1]РЕЕСТР!AM326</f>
        <v>МКД ул. Собянина, д. 7</v>
      </c>
    </row>
    <row r="327" spans="2:25" ht="45" customHeight="1" x14ac:dyDescent="0.3">
      <c r="B327" s="28">
        <f>[1]РЕЕСТР!B327</f>
        <v>304</v>
      </c>
      <c r="C327" s="29" t="str">
        <f>[1]РЕЕСТР!C327</f>
        <v>ранее существовавшая до 01.01.2019</v>
      </c>
      <c r="D327" s="32">
        <f>[1]РЕЕСТР!D327</f>
        <v>44900</v>
      </c>
      <c r="E327" s="13" t="str">
        <f>[1]РЕЕСТР!F327</f>
        <v>Пионерская 3</v>
      </c>
      <c r="F327" s="8" t="str">
        <f>[1]РЕЕСТР!H327</f>
        <v>61.001364</v>
      </c>
      <c r="G327" s="8" t="str">
        <f>[1]РЕЕСТР!I327</f>
        <v>69.003954</v>
      </c>
      <c r="H327" s="86" t="str">
        <f>[1]РЕЕСТР!J327</f>
        <v>в рамках проведения инвентаризации 2023 года
не определена</v>
      </c>
      <c r="I327" s="7" t="str">
        <f>[1]РЕЕСТР!K327</f>
        <v>открытый</v>
      </c>
      <c r="J327" s="9" t="str">
        <f>[1]РЕЕСТР!L327</f>
        <v>бетонная плита</v>
      </c>
      <c r="K327" s="8">
        <f>[1]РЕЕСТР!M327</f>
        <v>12</v>
      </c>
      <c r="L327" s="103" t="str">
        <f>[1]РЕЕСТР!N327</f>
        <v>есть</v>
      </c>
      <c r="M327" s="104" t="str">
        <f>[1]РЕЕСТР!O327</f>
        <v>есть</v>
      </c>
      <c r="N327" s="11">
        <f>[1]РЕЕСТР!P327</f>
        <v>2</v>
      </c>
      <c r="O327" s="12">
        <f>[1]РЕЕСТР!Q327</f>
        <v>1.1000000000000001</v>
      </c>
      <c r="P327" s="10" t="str">
        <f>[1]РЕЕСТР!R327</f>
        <v>пластик</v>
      </c>
      <c r="Q327" s="11">
        <f>[1]РЕЕСТР!V327</f>
        <v>1</v>
      </c>
      <c r="R327" s="12">
        <f>[1]РЕЕСТР!W327</f>
        <v>4</v>
      </c>
      <c r="S327" s="10" t="str">
        <f>[1]РЕЕСТР!X327</f>
        <v>отсек</v>
      </c>
      <c r="T327" s="14" t="str">
        <f>[1]РЕЕСТР!AB327</f>
        <v>-</v>
      </c>
      <c r="U327" s="15" t="str">
        <f>[1]РЕЕСТР!AC327</f>
        <v>-</v>
      </c>
      <c r="V327" s="12" t="str">
        <f>[1]РЕЕСТР!AD327</f>
        <v>-</v>
      </c>
      <c r="W327" s="10" t="str">
        <f>[1]РЕЕСТР!AE327</f>
        <v>-</v>
      </c>
      <c r="X327" s="6" t="str">
        <f>[1]РЕЕСТР!AI327</f>
        <v>МО - Департамент муниципальной собственности Администрации города Ханты-Мансийска</v>
      </c>
      <c r="Y327" s="87" t="str">
        <f>[1]РЕЕСТР!AM327</f>
        <v>МКД ул. Пионерская, д. 3, 5, 7, 9 ИЖС 1,1а,2</v>
      </c>
    </row>
    <row r="328" spans="2:25" ht="45" customHeight="1" x14ac:dyDescent="0.3">
      <c r="B328" s="28">
        <f>[1]РЕЕСТР!B328</f>
        <v>305</v>
      </c>
      <c r="C328" s="29" t="str">
        <f>[1]РЕЕСТР!C328</f>
        <v>ранее существовавшая до 01.01.2019</v>
      </c>
      <c r="D328" s="32">
        <f>[1]РЕЕСТР!D328</f>
        <v>44900</v>
      </c>
      <c r="E328" s="13" t="str">
        <f>[1]РЕЕСТР!F328</f>
        <v>Рознина 30</v>
      </c>
      <c r="F328" s="8" t="str">
        <f>[1]РЕЕСТР!H328</f>
        <v>61.002279</v>
      </c>
      <c r="G328" s="8" t="str">
        <f>[1]РЕЕСТР!I328</f>
        <v>69.001903</v>
      </c>
      <c r="H328" s="86" t="str">
        <f>[1]РЕЕСТР!J328</f>
        <v>в рамках проведения инвентаризации 2023 года
не определена</v>
      </c>
      <c r="I328" s="7" t="str">
        <f>[1]РЕЕСТР!K328</f>
        <v>открытый</v>
      </c>
      <c r="J328" s="9" t="str">
        <f>[1]РЕЕСТР!L328</f>
        <v>бетонная плита</v>
      </c>
      <c r="K328" s="8">
        <f>[1]РЕЕСТР!M328</f>
        <v>8</v>
      </c>
      <c r="L328" s="103" t="str">
        <f>[1]РЕЕСТР!N328</f>
        <v>отсутствует</v>
      </c>
      <c r="M328" s="104" t="str">
        <f>[1]РЕЕСТР!O328</f>
        <v>есть</v>
      </c>
      <c r="N328" s="11">
        <f>[1]РЕЕСТР!P328</f>
        <v>4</v>
      </c>
      <c r="O328" s="12">
        <f>[1]РЕЕСТР!Q328</f>
        <v>1.1000000000000001</v>
      </c>
      <c r="P328" s="10" t="str">
        <f>[1]РЕЕСТР!R328</f>
        <v>пластик</v>
      </c>
      <c r="Q328" s="11" t="str">
        <f>[1]РЕЕСТР!V328</f>
        <v>-</v>
      </c>
      <c r="R328" s="12" t="str">
        <f>[1]РЕЕСТР!W328</f>
        <v>-</v>
      </c>
      <c r="S328" s="10" t="str">
        <f>[1]РЕЕСТР!X328</f>
        <v>-</v>
      </c>
      <c r="T328" s="14" t="str">
        <f>[1]РЕЕСТР!AB328</f>
        <v>-</v>
      </c>
      <c r="U328" s="15" t="str">
        <f>[1]РЕЕСТР!AC328</f>
        <v>-</v>
      </c>
      <c r="V328" s="12" t="str">
        <f>[1]РЕЕСТР!AD328</f>
        <v>-</v>
      </c>
      <c r="W328" s="10" t="str">
        <f>[1]РЕЕСТР!AE328</f>
        <v>-</v>
      </c>
      <c r="X328" s="6" t="str">
        <f>[1]РЕЕСТР!AI328</f>
        <v>СП МКД</v>
      </c>
      <c r="Y328" s="87" t="str">
        <f>[1]РЕЕСТР!AM328</f>
        <v>МКД ул. Рознина, д. 30, 26, 28, 32, 34, 36, 38</v>
      </c>
    </row>
    <row r="329" spans="2:25" ht="56.25" x14ac:dyDescent="0.3">
      <c r="B329" s="28">
        <f>[1]РЕЕСТР!B329</f>
        <v>306</v>
      </c>
      <c r="C329" s="29" t="str">
        <f>[1]РЕЕСТР!C329</f>
        <v>ранее существовавшая до 01.01.2019</v>
      </c>
      <c r="D329" s="32">
        <f>[1]РЕЕСТР!D329</f>
        <v>44900</v>
      </c>
      <c r="E329" s="13" t="str">
        <f>[1]РЕЕСТР!F329</f>
        <v>Сирина 68б</v>
      </c>
      <c r="F329" s="8" t="str">
        <f>[1]РЕЕСТР!H329</f>
        <v>61.004316</v>
      </c>
      <c r="G329" s="8" t="str">
        <f>[1]РЕЕСТР!I329</f>
        <v>68.996765</v>
      </c>
      <c r="H329" s="86" t="str">
        <f>[1]РЕЕСТР!J329</f>
        <v>в рамках проведения инвентаризации 2023 года
не определена</v>
      </c>
      <c r="I329" s="7" t="str">
        <f>[1]РЕЕСТР!K329</f>
        <v>открытый</v>
      </c>
      <c r="J329" s="9" t="str">
        <f>[1]РЕЕСТР!L329</f>
        <v>бетонная плита</v>
      </c>
      <c r="K329" s="8">
        <f>[1]РЕЕСТР!M329</f>
        <v>6</v>
      </c>
      <c r="L329" s="103" t="str">
        <f>[1]РЕЕСТР!N329</f>
        <v>отсутствует</v>
      </c>
      <c r="M329" s="104" t="str">
        <f>[1]РЕЕСТР!O329</f>
        <v>есть</v>
      </c>
      <c r="N329" s="11">
        <f>[1]РЕЕСТР!P329</f>
        <v>4</v>
      </c>
      <c r="O329" s="12">
        <f>[1]РЕЕСТР!Q329</f>
        <v>1.1000000000000001</v>
      </c>
      <c r="P329" s="10" t="str">
        <f>[1]РЕЕСТР!R329</f>
        <v>пластик</v>
      </c>
      <c r="Q329" s="11" t="str">
        <f>[1]РЕЕСТР!V329</f>
        <v>-</v>
      </c>
      <c r="R329" s="12" t="str">
        <f>[1]РЕЕСТР!W329</f>
        <v>-</v>
      </c>
      <c r="S329" s="10" t="str">
        <f>[1]РЕЕСТР!X329</f>
        <v>-</v>
      </c>
      <c r="T329" s="14" t="str">
        <f>[1]РЕЕСТР!AB329</f>
        <v>пластик</v>
      </c>
      <c r="U329" s="15">
        <f>[1]РЕЕСТР!AC329</f>
        <v>1</v>
      </c>
      <c r="V329" s="12">
        <f>[1]РЕЕСТР!AD329</f>
        <v>1</v>
      </c>
      <c r="W329" s="10" t="str">
        <f>[1]РЕЕСТР!AE329</f>
        <v>металлическая сетка АО "РЭС-Сервис"</v>
      </c>
      <c r="X329" s="6" t="str">
        <f>[1]РЕЕСТР!AI329</f>
        <v>СП МКД</v>
      </c>
      <c r="Y329" s="87" t="str">
        <f>[1]РЕЕСТР!AM329</f>
        <v>МКД ул. Сирина, д. 68б</v>
      </c>
    </row>
    <row r="330" spans="2:25" ht="56.25" customHeight="1" x14ac:dyDescent="0.3">
      <c r="B330" s="28">
        <f>[1]РЕЕСТР!B330</f>
        <v>307</v>
      </c>
      <c r="C330" s="29" t="str">
        <f>[1]РЕЕСТР!C330</f>
        <v>ранее существовавшая до 01.01.2019</v>
      </c>
      <c r="D330" s="32">
        <f>[1]РЕЕСТР!D330</f>
        <v>44900</v>
      </c>
      <c r="E330" s="13" t="str">
        <f>[1]РЕЕСТР!F330</f>
        <v>Коминтерна 24</v>
      </c>
      <c r="F330" s="8" t="str">
        <f>[1]РЕЕСТР!H330</f>
        <v>61.003818</v>
      </c>
      <c r="G330" s="8" t="str">
        <f>[1]РЕЕСТР!I330</f>
        <v>69.010903</v>
      </c>
      <c r="H330" s="86" t="str">
        <f>[1]РЕЕСТР!J330</f>
        <v>в рамках проведения инвентаризации 2023 года
не определена</v>
      </c>
      <c r="I330" s="7" t="str">
        <f>[1]РЕЕСТР!K330</f>
        <v>открытый</v>
      </c>
      <c r="J330" s="9" t="str">
        <f>[1]РЕЕСТР!L330</f>
        <v>грунт</v>
      </c>
      <c r="K330" s="8">
        <f>[1]РЕЕСТР!M330</f>
        <v>2</v>
      </c>
      <c r="L330" s="103" t="str">
        <f>[1]РЕЕСТР!N330</f>
        <v>отсутствует</v>
      </c>
      <c r="M330" s="104" t="str">
        <f>[1]РЕЕСТР!O330</f>
        <v>отсутствует</v>
      </c>
      <c r="N330" s="11">
        <f>[1]РЕЕСТР!P330</f>
        <v>1</v>
      </c>
      <c r="O330" s="12">
        <f>[1]РЕЕСТР!Q330</f>
        <v>1.1000000000000001</v>
      </c>
      <c r="P330" s="10" t="str">
        <f>[1]РЕЕСТР!R330</f>
        <v>пластик</v>
      </c>
      <c r="Q330" s="11" t="str">
        <f>[1]РЕЕСТР!V330</f>
        <v>-</v>
      </c>
      <c r="R330" s="12" t="str">
        <f>[1]РЕЕСТР!W330</f>
        <v>-</v>
      </c>
      <c r="S330" s="10" t="str">
        <f>[1]РЕЕСТР!X330</f>
        <v>-</v>
      </c>
      <c r="T330" s="14" t="str">
        <f>[1]РЕЕСТР!AB330</f>
        <v>-</v>
      </c>
      <c r="U330" s="15" t="str">
        <f>[1]РЕЕСТР!AC330</f>
        <v>-</v>
      </c>
      <c r="V330" s="12" t="str">
        <f>[1]РЕЕСТР!AD330</f>
        <v>-</v>
      </c>
      <c r="W330" s="10" t="str">
        <f>[1]РЕЕСТР!AE330</f>
        <v>-</v>
      </c>
      <c r="X330" s="6" t="str">
        <f>[1]РЕЕСТР!AI330</f>
        <v>МО - Департамент муниципальной собственности Администрации города Ханты-Мансийска</v>
      </c>
      <c r="Y330" s="87" t="str">
        <f>[1]РЕЕСТР!AM330</f>
        <v>МКД ул. Коминтерна, д. 24, 28 ул. Пионерская, д. 13а</v>
      </c>
    </row>
    <row r="331" spans="2:25" ht="45" customHeight="1" x14ac:dyDescent="0.3">
      <c r="B331" s="28">
        <f>[1]РЕЕСТР!B331</f>
        <v>308</v>
      </c>
      <c r="C331" s="29" t="str">
        <f>[1]РЕЕСТР!C331</f>
        <v>ранее существовавшая до 01.01.2019</v>
      </c>
      <c r="D331" s="32">
        <f>[1]РЕЕСТР!D331</f>
        <v>44900</v>
      </c>
      <c r="E331" s="13" t="str">
        <f>[1]РЕЕСТР!F331</f>
        <v>Пушкина 18</v>
      </c>
      <c r="F331" s="8" t="str">
        <f>[1]РЕЕСТР!H331</f>
        <v>61.001337</v>
      </c>
      <c r="G331" s="8" t="str">
        <f>[1]РЕЕСТР!I331</f>
        <v>69.011606</v>
      </c>
      <c r="H331" s="86" t="str">
        <f>[1]РЕЕСТР!J331</f>
        <v>в рамках проведения инвентаризации 2023 года
не определена</v>
      </c>
      <c r="I331" s="7" t="str">
        <f>[1]РЕЕСТР!K331</f>
        <v>открытый</v>
      </c>
      <c r="J331" s="9" t="str">
        <f>[1]РЕЕСТР!L331</f>
        <v>бетонная плита</v>
      </c>
      <c r="K331" s="8">
        <f>[1]РЕЕСТР!M331</f>
        <v>12</v>
      </c>
      <c r="L331" s="103" t="str">
        <f>[1]РЕЕСТР!N331</f>
        <v>есть</v>
      </c>
      <c r="M331" s="104" t="str">
        <f>[1]РЕЕСТР!O331</f>
        <v>есть</v>
      </c>
      <c r="N331" s="11">
        <f>[1]РЕЕСТР!P331</f>
        <v>2</v>
      </c>
      <c r="O331" s="12">
        <f>[1]РЕЕСТР!Q331</f>
        <v>1.1000000000000001</v>
      </c>
      <c r="P331" s="10" t="str">
        <f>[1]РЕЕСТР!R331</f>
        <v>пластик</v>
      </c>
      <c r="Q331" s="11">
        <f>[1]РЕЕСТР!V331</f>
        <v>1</v>
      </c>
      <c r="R331" s="12">
        <f>[1]РЕЕСТР!W331</f>
        <v>4</v>
      </c>
      <c r="S331" s="10" t="str">
        <f>[1]РЕЕСТР!X331</f>
        <v>отсек</v>
      </c>
      <c r="T331" s="14" t="str">
        <f>[1]РЕЕСТР!AB331</f>
        <v>-</v>
      </c>
      <c r="U331" s="15" t="str">
        <f>[1]РЕЕСТР!AC331</f>
        <v>-</v>
      </c>
      <c r="V331" s="12" t="str">
        <f>[1]РЕЕСТР!AD331</f>
        <v>-</v>
      </c>
      <c r="W331" s="10" t="str">
        <f>[1]РЕЕСТР!AE331</f>
        <v>-</v>
      </c>
      <c r="X331" s="6" t="str">
        <f>[1]РЕЕСТР!AI331</f>
        <v>МО - Департамент муниципальной собственности Администрации города Ханты-Мансийска</v>
      </c>
      <c r="Y331" s="87" t="str">
        <f>[1]РЕЕСТР!AM331</f>
        <v>МКД ул. Пушкина, д. 18, 20, ИЖС 23,21,19,17</v>
      </c>
    </row>
    <row r="332" spans="2:25" ht="45" customHeight="1" x14ac:dyDescent="0.3">
      <c r="B332" s="28">
        <f>[1]РЕЕСТР!B332</f>
        <v>309</v>
      </c>
      <c r="C332" s="29" t="str">
        <f>[1]РЕЕСТР!C332</f>
        <v>ранее существовавшая до 01.01.2019</v>
      </c>
      <c r="D332" s="32">
        <f>[1]РЕЕСТР!D332</f>
        <v>44900</v>
      </c>
      <c r="E332" s="13" t="str">
        <f>[1]РЕЕСТР!F332</f>
        <v>Пискунова 4</v>
      </c>
      <c r="F332" s="8" t="str">
        <f>[1]РЕЕСТР!H332</f>
        <v>60.999689</v>
      </c>
      <c r="G332" s="8" t="str">
        <f>[1]РЕЕСТР!I332</f>
        <v>69.019272</v>
      </c>
      <c r="H332" s="86" t="str">
        <f>[1]РЕЕСТР!J332</f>
        <v>в рамках проведения инвентаризации 2023 года
не определена</v>
      </c>
      <c r="I332" s="7" t="str">
        <f>[1]РЕЕСТР!K332</f>
        <v>ограниченный</v>
      </c>
      <c r="J332" s="9" t="str">
        <f>[1]РЕЕСТР!L332</f>
        <v>бетонная плита</v>
      </c>
      <c r="K332" s="8">
        <f>[1]РЕЕСТР!M332</f>
        <v>4</v>
      </c>
      <c r="L332" s="103" t="str">
        <f>[1]РЕЕСТР!N332</f>
        <v>отсутствует</v>
      </c>
      <c r="M332" s="104" t="str">
        <f>[1]РЕЕСТР!O332</f>
        <v>есть</v>
      </c>
      <c r="N332" s="11">
        <f>[1]РЕЕСТР!P332</f>
        <v>1</v>
      </c>
      <c r="O332" s="12">
        <f>[1]РЕЕСТР!Q332</f>
        <v>1.1000000000000001</v>
      </c>
      <c r="P332" s="10" t="str">
        <f>[1]РЕЕСТР!R332</f>
        <v>пластик</v>
      </c>
      <c r="Q332" s="11" t="str">
        <f>[1]РЕЕСТР!V332</f>
        <v>-</v>
      </c>
      <c r="R332" s="12" t="str">
        <f>[1]РЕЕСТР!W332</f>
        <v>-</v>
      </c>
      <c r="S332" s="10" t="str">
        <f>[1]РЕЕСТР!X332</f>
        <v>-</v>
      </c>
      <c r="T332" s="14" t="str">
        <f>[1]РЕЕСТР!AB332</f>
        <v>-</v>
      </c>
      <c r="U332" s="15" t="str">
        <f>[1]РЕЕСТР!AC332</f>
        <v>-</v>
      </c>
      <c r="V332" s="12" t="str">
        <f>[1]РЕЕСТР!AD332</f>
        <v>-</v>
      </c>
      <c r="W332" s="10" t="str">
        <f>[1]РЕЕСТР!AE332</f>
        <v>-</v>
      </c>
      <c r="X332" s="6" t="str">
        <f>[1]РЕЕСТР!AI332</f>
        <v>СП МКД</v>
      </c>
      <c r="Y332" s="87" t="str">
        <f>[1]РЕЕСТР!AM332</f>
        <v>МКД ул. Пискунова, д. 4</v>
      </c>
    </row>
    <row r="333" spans="2:25" ht="45" customHeight="1" x14ac:dyDescent="0.3">
      <c r="B333" s="28">
        <f>[1]РЕЕСТР!B333</f>
        <v>310</v>
      </c>
      <c r="C333" s="29" t="str">
        <f>[1]РЕЕСТР!C333</f>
        <v>ранее существовавшая до 01.01.2019</v>
      </c>
      <c r="D333" s="32">
        <f>[1]РЕЕСТР!D333</f>
        <v>44900</v>
      </c>
      <c r="E333" s="13" t="str">
        <f>[1]РЕЕСТР!F333</f>
        <v xml:space="preserve">Карла Маркса 19 </v>
      </c>
      <c r="F333" s="8" t="str">
        <f>[1]РЕЕСТР!H333</f>
        <v>61.005910</v>
      </c>
      <c r="G333" s="8" t="str">
        <f>[1]РЕЕСТР!I333</f>
        <v>69.017254</v>
      </c>
      <c r="H333" s="86" t="str">
        <f>[1]РЕЕСТР!J333</f>
        <v>в рамках проведения инвентаризации 2023 года
не определена</v>
      </c>
      <c r="I333" s="7" t="str">
        <f>[1]РЕЕСТР!K333</f>
        <v>открытый</v>
      </c>
      <c r="J333" s="9" t="str">
        <f>[1]РЕЕСТР!L333</f>
        <v>бетонная плита</v>
      </c>
      <c r="K333" s="8">
        <f>[1]РЕЕСТР!M333</f>
        <v>6</v>
      </c>
      <c r="L333" s="103" t="str">
        <f>[1]РЕЕСТР!N333</f>
        <v>отсутствует</v>
      </c>
      <c r="M333" s="104" t="str">
        <f>[1]РЕЕСТР!O333</f>
        <v>есть</v>
      </c>
      <c r="N333" s="11">
        <f>[1]РЕЕСТР!P333</f>
        <v>1</v>
      </c>
      <c r="O333" s="12">
        <f>[1]РЕЕСТР!Q333</f>
        <v>1.1000000000000001</v>
      </c>
      <c r="P333" s="10" t="str">
        <f>[1]РЕЕСТР!R333</f>
        <v>пластик</v>
      </c>
      <c r="Q333" s="11" t="str">
        <f>[1]РЕЕСТР!V333</f>
        <v>-</v>
      </c>
      <c r="R333" s="12" t="str">
        <f>[1]РЕЕСТР!W333</f>
        <v>-</v>
      </c>
      <c r="S333" s="10" t="str">
        <f>[1]РЕЕСТР!X333</f>
        <v>-</v>
      </c>
      <c r="T333" s="14" t="str">
        <f>[1]РЕЕСТР!AB333</f>
        <v>-</v>
      </c>
      <c r="U333" s="15" t="str">
        <f>[1]РЕЕСТР!AC333</f>
        <v>-</v>
      </c>
      <c r="V333" s="12" t="str">
        <f>[1]РЕЕСТР!AD333</f>
        <v>-</v>
      </c>
      <c r="W333" s="10" t="str">
        <f>[1]РЕЕСТР!AE333</f>
        <v>-</v>
      </c>
      <c r="X333" s="6" t="str">
        <f>[1]РЕЕСТР!AI333</f>
        <v>СП МКД</v>
      </c>
      <c r="Y333" s="87" t="str">
        <f>[1]РЕЕСТР!AM333</f>
        <v>МКД ул. Карла Маркса, д. 19</v>
      </c>
    </row>
    <row r="334" spans="2:25" ht="45" customHeight="1" x14ac:dyDescent="0.3">
      <c r="B334" s="28">
        <f>[1]РЕЕСТР!B334</f>
        <v>311</v>
      </c>
      <c r="C334" s="29" t="str">
        <f>[1]РЕЕСТР!C334</f>
        <v>ранее существовавшая до 01.01.2019</v>
      </c>
      <c r="D334" s="32">
        <f>[1]РЕЕСТР!D334</f>
        <v>44900</v>
      </c>
      <c r="E334" s="13" t="str">
        <f>[1]РЕЕСТР!F334</f>
        <v>Пионерская 90</v>
      </c>
      <c r="F334" s="8" t="str">
        <f>[1]РЕЕСТР!H334</f>
        <v>61.010651</v>
      </c>
      <c r="G334" s="8" t="str">
        <f>[1]РЕЕСТР!I334</f>
        <v>69.027666</v>
      </c>
      <c r="H334" s="86" t="str">
        <f>[1]РЕЕСТР!J334</f>
        <v>в рамках проведения инвентаризации 2023 года
не определена</v>
      </c>
      <c r="I334" s="7" t="str">
        <f>[1]РЕЕСТР!K334</f>
        <v>открытый</v>
      </c>
      <c r="J334" s="9" t="str">
        <f>[1]РЕЕСТР!L334</f>
        <v>бетонная плита</v>
      </c>
      <c r="K334" s="8">
        <f>[1]РЕЕСТР!M334</f>
        <v>12</v>
      </c>
      <c r="L334" s="103" t="str">
        <f>[1]РЕЕСТР!N334</f>
        <v>есть</v>
      </c>
      <c r="M334" s="104" t="str">
        <f>[1]РЕЕСТР!O334</f>
        <v>есть</v>
      </c>
      <c r="N334" s="11">
        <f>[1]РЕЕСТР!P334</f>
        <v>2</v>
      </c>
      <c r="O334" s="12">
        <f>[1]РЕЕСТР!Q334</f>
        <v>1.1000000000000001</v>
      </c>
      <c r="P334" s="10" t="str">
        <f>[1]РЕЕСТР!R334</f>
        <v>пластик</v>
      </c>
      <c r="Q334" s="11">
        <f>[1]РЕЕСТР!V334</f>
        <v>1</v>
      </c>
      <c r="R334" s="12">
        <f>[1]РЕЕСТР!W334</f>
        <v>4</v>
      </c>
      <c r="S334" s="10" t="str">
        <f>[1]РЕЕСТР!X334</f>
        <v>отсек</v>
      </c>
      <c r="T334" s="14" t="str">
        <f>[1]РЕЕСТР!AB334</f>
        <v>-</v>
      </c>
      <c r="U334" s="15" t="str">
        <f>[1]РЕЕСТР!AC334</f>
        <v>-</v>
      </c>
      <c r="V334" s="12" t="str">
        <f>[1]РЕЕСТР!AD334</f>
        <v>-</v>
      </c>
      <c r="W334" s="10" t="str">
        <f>[1]РЕЕСТР!AE334</f>
        <v>-</v>
      </c>
      <c r="X334" s="6" t="str">
        <f>[1]РЕЕСТР!AI334</f>
        <v>МО - Департамент муниципальной собственности Администрации города Ханты-Мансийска</v>
      </c>
      <c r="Y334" s="87" t="str">
        <f>[1]РЕЕСТР!AM334</f>
        <v>МКД ул. Пионерская, д. 90,92</v>
      </c>
    </row>
    <row r="335" spans="2:25" ht="45" customHeight="1" x14ac:dyDescent="0.3">
      <c r="B335" s="28">
        <f>[1]РЕЕСТР!B335</f>
        <v>312</v>
      </c>
      <c r="C335" s="29">
        <f>[1]РЕЕСТР!C335</f>
        <v>45135</v>
      </c>
      <c r="D335" s="32">
        <f>[1]РЕЕСТР!D335</f>
        <v>45135</v>
      </c>
      <c r="E335" s="13" t="str">
        <f>[1]РЕЕСТР!F335</f>
        <v>Георгия Величко 13</v>
      </c>
      <c r="F335" s="8" t="str">
        <f>[1]РЕЕСТР!H335</f>
        <v>60.970119</v>
      </c>
      <c r="G335" s="8" t="str">
        <f>[1]РЕЕСТР!I335</f>
        <v>69.00952</v>
      </c>
      <c r="H335" s="86" t="str">
        <f>[1]РЕЕСТР!J335</f>
        <v>в рамках проведения инвентаризации 2023 года
не определена</v>
      </c>
      <c r="I335" s="7" t="str">
        <f>[1]РЕЕСТР!K335</f>
        <v>открытый</v>
      </c>
      <c r="J335" s="9" t="str">
        <f>[1]РЕЕСТР!L335</f>
        <v>бетон</v>
      </c>
      <c r="K335" s="8">
        <f>[1]РЕЕСТР!M335</f>
        <v>3</v>
      </c>
      <c r="L335" s="103" t="str">
        <f>[1]РЕЕСТР!N335</f>
        <v>отсутствует</v>
      </c>
      <c r="M335" s="104" t="str">
        <f>[1]РЕЕСТР!O335</f>
        <v>есть</v>
      </c>
      <c r="N335" s="11">
        <f>[1]РЕЕСТР!P335</f>
        <v>1</v>
      </c>
      <c r="O335" s="12">
        <f>[1]РЕЕСТР!Q335</f>
        <v>1.1000000000000001</v>
      </c>
      <c r="P335" s="10" t="str">
        <f>[1]РЕЕСТР!R335</f>
        <v>пластик</v>
      </c>
      <c r="Q335" s="11" t="str">
        <f>[1]РЕЕСТР!V335</f>
        <v>-</v>
      </c>
      <c r="R335" s="12" t="str">
        <f>[1]РЕЕСТР!W335</f>
        <v>-</v>
      </c>
      <c r="S335" s="10" t="str">
        <f>[1]РЕЕСТР!X335</f>
        <v>-</v>
      </c>
      <c r="T335" s="14" t="str">
        <f>[1]РЕЕСТР!AB335</f>
        <v>-</v>
      </c>
      <c r="U335" s="15" t="str">
        <f>[1]РЕЕСТР!AC335</f>
        <v>-</v>
      </c>
      <c r="V335" s="12" t="str">
        <f>[1]РЕЕСТР!AD335</f>
        <v>-</v>
      </c>
      <c r="W335" s="10" t="str">
        <f>[1]РЕЕСТР!AE335</f>
        <v>-</v>
      </c>
      <c r="X335" s="6" t="str">
        <f>[1]РЕЕСТР!AI335</f>
        <v>ЮЛ - ООО "Транслессервис"</v>
      </c>
      <c r="Y335" s="87" t="str">
        <f>[1]РЕЕСТР!AM335</f>
        <v>ул. Георгиня Величко, д. 13</v>
      </c>
    </row>
    <row r="336" spans="2:25" ht="45" customHeight="1" x14ac:dyDescent="0.3">
      <c r="B336" s="28">
        <f>[1]РЕЕСТР!B336</f>
        <v>313</v>
      </c>
      <c r="C336" s="29" t="str">
        <f>[1]РЕЕСТР!C336</f>
        <v>ранее существовавшая до 01.01.2019</v>
      </c>
      <c r="D336" s="32">
        <f>[1]РЕЕСТР!D336</f>
        <v>44900</v>
      </c>
      <c r="E336" s="13" t="str">
        <f>[1]РЕЕСТР!F336</f>
        <v>Механизаторов 10</v>
      </c>
      <c r="F336" s="8" t="str">
        <f>[1]РЕЕСТР!H336</f>
        <v>60.998519</v>
      </c>
      <c r="G336" s="8" t="str">
        <f>[1]РЕЕСТР!I336</f>
        <v>68.998730</v>
      </c>
      <c r="H336" s="86" t="str">
        <f>[1]РЕЕСТР!J336</f>
        <v>в рамках проведения инвентаризации 2023 года
не определена</v>
      </c>
      <c r="I336" s="7" t="str">
        <f>[1]РЕЕСТР!K336</f>
        <v>открытый</v>
      </c>
      <c r="J336" s="9" t="str">
        <f>[1]РЕЕСТР!L336</f>
        <v>бетонная плита</v>
      </c>
      <c r="K336" s="8">
        <f>[1]РЕЕСТР!M336</f>
        <v>12</v>
      </c>
      <c r="L336" s="103" t="str">
        <f>[1]РЕЕСТР!N336</f>
        <v>есть</v>
      </c>
      <c r="M336" s="104" t="str">
        <f>[1]РЕЕСТР!O336</f>
        <v>есть</v>
      </c>
      <c r="N336" s="11">
        <f>[1]РЕЕСТР!P336</f>
        <v>2</v>
      </c>
      <c r="O336" s="12">
        <f>[1]РЕЕСТР!Q336</f>
        <v>1.1000000000000001</v>
      </c>
      <c r="P336" s="10" t="str">
        <f>[1]РЕЕСТР!R336</f>
        <v>пластик</v>
      </c>
      <c r="Q336" s="11" t="str">
        <f>[1]РЕЕСТР!V336</f>
        <v>-</v>
      </c>
      <c r="R336" s="12" t="str">
        <f>[1]РЕЕСТР!W336</f>
        <v>-</v>
      </c>
      <c r="S336" s="10" t="str">
        <f>[1]РЕЕСТР!X336</f>
        <v>-</v>
      </c>
      <c r="T336" s="14" t="str">
        <f>[1]РЕЕСТР!AB336</f>
        <v>-</v>
      </c>
      <c r="U336" s="15" t="str">
        <f>[1]РЕЕСТР!AC336</f>
        <v>-</v>
      </c>
      <c r="V336" s="12" t="str">
        <f>[1]РЕЕСТР!AD336</f>
        <v>-</v>
      </c>
      <c r="W336" s="10" t="str">
        <f>[1]РЕЕСТР!AE336</f>
        <v>-</v>
      </c>
      <c r="X336" s="6" t="str">
        <f>[1]РЕЕСТР!AI336</f>
        <v>МО - Департамент муниципальной собственности Администрации города Ханты-Мансийска</v>
      </c>
      <c r="Y336" s="87" t="str">
        <f>[1]РЕЕСТР!AM336</f>
        <v xml:space="preserve">МКД ул. Механизаторов, д. 12, 10, 7, 5, </v>
      </c>
    </row>
    <row r="337" spans="2:25" ht="45" customHeight="1" x14ac:dyDescent="0.3">
      <c r="B337" s="28">
        <f>[1]РЕЕСТР!B337</f>
        <v>314</v>
      </c>
      <c r="C337" s="29" t="str">
        <f>[1]РЕЕСТР!C337</f>
        <v>ранее существовавшая до 01.01.2019</v>
      </c>
      <c r="D337" s="32">
        <f>[1]РЕЕСТР!D337</f>
        <v>44900</v>
      </c>
      <c r="E337" s="13" t="str">
        <f>[1]РЕЕСТР!F337</f>
        <v>Собянина 5</v>
      </c>
      <c r="F337" s="8" t="str">
        <f>[1]РЕЕСТР!H337</f>
        <v>61.000271</v>
      </c>
      <c r="G337" s="8" t="str">
        <f>[1]РЕЕСТР!I337</f>
        <v>69.001014</v>
      </c>
      <c r="H337" s="86" t="str">
        <f>[1]РЕЕСТР!J337</f>
        <v>в рамках проведения инвентаризации 2023 года
не определена</v>
      </c>
      <c r="I337" s="7" t="str">
        <f>[1]РЕЕСТР!K337</f>
        <v>открытый</v>
      </c>
      <c r="J337" s="9" t="str">
        <f>[1]РЕЕСТР!L337</f>
        <v>бетонная плита</v>
      </c>
      <c r="K337" s="8">
        <f>[1]РЕЕСТР!M337</f>
        <v>8</v>
      </c>
      <c r="L337" s="103" t="str">
        <f>[1]РЕЕСТР!N337</f>
        <v>есть</v>
      </c>
      <c r="M337" s="104" t="str">
        <f>[1]РЕЕСТР!O337</f>
        <v>есть</v>
      </c>
      <c r="N337" s="11">
        <f>[1]РЕЕСТР!P337</f>
        <v>2</v>
      </c>
      <c r="O337" s="12">
        <f>[1]РЕЕСТР!Q337</f>
        <v>1.1000000000000001</v>
      </c>
      <c r="P337" s="10" t="str">
        <f>[1]РЕЕСТР!R337</f>
        <v>пластик</v>
      </c>
      <c r="Q337" s="11" t="str">
        <f>[1]РЕЕСТР!V337</f>
        <v>-</v>
      </c>
      <c r="R337" s="12" t="str">
        <f>[1]РЕЕСТР!W337</f>
        <v>-</v>
      </c>
      <c r="S337" s="10" t="str">
        <f>[1]РЕЕСТР!X337</f>
        <v>-</v>
      </c>
      <c r="T337" s="14" t="str">
        <f>[1]РЕЕСТР!AB337</f>
        <v>-</v>
      </c>
      <c r="U337" s="15" t="str">
        <f>[1]РЕЕСТР!AC337</f>
        <v>-</v>
      </c>
      <c r="V337" s="12" t="str">
        <f>[1]РЕЕСТР!AD337</f>
        <v>-</v>
      </c>
      <c r="W337" s="10" t="str">
        <f>[1]РЕЕСТР!AE337</f>
        <v>-</v>
      </c>
      <c r="X337" s="6" t="str">
        <f>[1]РЕЕСТР!AI337</f>
        <v>СП МКД</v>
      </c>
      <c r="Y337" s="87" t="str">
        <f>[1]РЕЕСТР!AM337</f>
        <v>МКД ул. Собянина, д. 5, ул. Обская, д. 14</v>
      </c>
    </row>
    <row r="338" spans="2:25" ht="45" customHeight="1" x14ac:dyDescent="0.3">
      <c r="B338" s="28">
        <f>[1]РЕЕСТР!B338</f>
        <v>315</v>
      </c>
      <c r="C338" s="29" t="str">
        <f>[1]РЕЕСТР!C338</f>
        <v>ранее существовавшая до 01.01.2019</v>
      </c>
      <c r="D338" s="32">
        <f>[1]РЕЕСТР!D338</f>
        <v>44900</v>
      </c>
      <c r="E338" s="13" t="str">
        <f>[1]РЕЕСТР!F338</f>
        <v xml:space="preserve">Рознина 23 </v>
      </c>
      <c r="F338" s="8" t="str">
        <f>[1]РЕЕСТР!H338</f>
        <v>61.000626</v>
      </c>
      <c r="G338" s="8" t="str">
        <f>[1]РЕЕСТР!I338</f>
        <v>68.999999</v>
      </c>
      <c r="H338" s="86" t="str">
        <f>[1]РЕЕСТР!J338</f>
        <v>в рамках проведения инвентаризации 2023 года
не определена</v>
      </c>
      <c r="I338" s="7" t="str">
        <f>[1]РЕЕСТР!K338</f>
        <v>открытый</v>
      </c>
      <c r="J338" s="9" t="str">
        <f>[1]РЕЕСТР!L338</f>
        <v>бетонная плита</v>
      </c>
      <c r="K338" s="8">
        <f>[1]РЕЕСТР!M338</f>
        <v>6</v>
      </c>
      <c r="L338" s="103" t="str">
        <f>[1]РЕЕСТР!N338</f>
        <v>есть</v>
      </c>
      <c r="M338" s="104" t="str">
        <f>[1]РЕЕСТР!O338</f>
        <v>есть</v>
      </c>
      <c r="N338" s="11">
        <f>[1]РЕЕСТР!P338</f>
        <v>2</v>
      </c>
      <c r="O338" s="12">
        <f>[1]РЕЕСТР!Q338</f>
        <v>1.1000000000000001</v>
      </c>
      <c r="P338" s="10" t="str">
        <f>[1]РЕЕСТР!R338</f>
        <v>пластик</v>
      </c>
      <c r="Q338" s="11">
        <f>[1]РЕЕСТР!V338</f>
        <v>1</v>
      </c>
      <c r="R338" s="12">
        <f>[1]РЕЕСТР!W338</f>
        <v>4</v>
      </c>
      <c r="S338" s="10" t="str">
        <f>[1]РЕЕСТР!X338</f>
        <v>отсек</v>
      </c>
      <c r="T338" s="14" t="str">
        <f>[1]РЕЕСТР!AB338</f>
        <v>-</v>
      </c>
      <c r="U338" s="15" t="str">
        <f>[1]РЕЕСТР!AC338</f>
        <v>-</v>
      </c>
      <c r="V338" s="12" t="str">
        <f>[1]РЕЕСТР!AD338</f>
        <v>-</v>
      </c>
      <c r="W338" s="10" t="str">
        <f>[1]РЕЕСТР!AE338</f>
        <v>-</v>
      </c>
      <c r="X338" s="6" t="str">
        <f>[1]РЕЕСТР!AI338</f>
        <v>СП МКД</v>
      </c>
      <c r="Y338" s="87" t="str">
        <f>[1]РЕЕСТР!AM338</f>
        <v>МКД ул. Рознина, д. 23, ул. Обская, д. 22</v>
      </c>
    </row>
    <row r="339" spans="2:25" ht="56.25" x14ac:dyDescent="0.3">
      <c r="B339" s="28">
        <f>[1]РЕЕСТР!B339</f>
        <v>316</v>
      </c>
      <c r="C339" s="29" t="str">
        <f>[1]РЕЕСТР!C339</f>
        <v>ранее существовавшая до 01.01.2019</v>
      </c>
      <c r="D339" s="32">
        <f>[1]РЕЕСТР!D339</f>
        <v>44900</v>
      </c>
      <c r="E339" s="13" t="str">
        <f>[1]РЕЕСТР!F339</f>
        <v>Промышленная 3</v>
      </c>
      <c r="F339" s="8" t="str">
        <f>[1]РЕЕСТР!H339</f>
        <v xml:space="preserve">61.003836 </v>
      </c>
      <c r="G339" s="8" t="str">
        <f>[1]РЕЕСТР!I339</f>
        <v>68.998999</v>
      </c>
      <c r="H339" s="86" t="str">
        <f>[1]РЕЕСТР!J339</f>
        <v>в рамках проведения инвентаризации 2023 года
не определена</v>
      </c>
      <c r="I339" s="7" t="str">
        <f>[1]РЕЕСТР!K339</f>
        <v>открытый</v>
      </c>
      <c r="J339" s="9" t="str">
        <f>[1]РЕЕСТР!L339</f>
        <v>бетонная плита</v>
      </c>
      <c r="K339" s="8">
        <f>[1]РЕЕСТР!M339</f>
        <v>12</v>
      </c>
      <c r="L339" s="103" t="str">
        <f>[1]РЕЕСТР!N339</f>
        <v>есть</v>
      </c>
      <c r="M339" s="104" t="str">
        <f>[1]РЕЕСТР!O339</f>
        <v>есть</v>
      </c>
      <c r="N339" s="11">
        <f>[1]РЕЕСТР!P339</f>
        <v>3</v>
      </c>
      <c r="O339" s="12">
        <f>[1]РЕЕСТР!Q339</f>
        <v>1.1000000000000001</v>
      </c>
      <c r="P339" s="10" t="str">
        <f>[1]РЕЕСТР!R339</f>
        <v>пластик</v>
      </c>
      <c r="Q339" s="11">
        <f>[1]РЕЕСТР!V339</f>
        <v>1</v>
      </c>
      <c r="R339" s="12">
        <f>[1]РЕЕСТР!W339</f>
        <v>4</v>
      </c>
      <c r="S339" s="10" t="str">
        <f>[1]РЕЕСТР!X339</f>
        <v>отсек</v>
      </c>
      <c r="T339" s="14" t="str">
        <f>[1]РЕЕСТР!AB339</f>
        <v>1, 2 класс опасности</v>
      </c>
      <c r="U339" s="15">
        <f>[1]РЕЕСТР!AC339</f>
        <v>1</v>
      </c>
      <c r="V339" s="12">
        <f>[1]РЕЕСТР!AD339</f>
        <v>0.3</v>
      </c>
      <c r="W339" s="10" t="str">
        <f>[1]РЕЕСТР!AE339</f>
        <v>металлический контейнер (3 секции)</v>
      </c>
      <c r="X339" s="6" t="str">
        <f>[1]РЕЕСТР!AI339</f>
        <v>МО - Департамент муниципальной собственности Администрации города Ханты-Мансийска</v>
      </c>
      <c r="Y339" s="87" t="str">
        <f>[1]РЕЕСТР!AM339</f>
        <v>МКД ул. Промышленная, д. 1, 3, ИЖС ул. Промышленная 7а,9</v>
      </c>
    </row>
    <row r="340" spans="2:25" ht="45" customHeight="1" x14ac:dyDescent="0.3">
      <c r="B340" s="28">
        <f>[1]РЕЕСТР!B340</f>
        <v>316</v>
      </c>
      <c r="C340" s="29" t="str">
        <f>[1]РЕЕСТР!C340</f>
        <v>ранее существовавшая до 01.01.2020</v>
      </c>
      <c r="D340" s="32">
        <f>[1]РЕЕСТР!D340</f>
        <v>45266</v>
      </c>
      <c r="E340" s="13">
        <f>[1]РЕЕСТР!F340</f>
        <v>0</v>
      </c>
      <c r="F340" s="8" t="str">
        <f>[1]РЕЕСТР!H340</f>
        <v xml:space="preserve">61.003836 </v>
      </c>
      <c r="G340" s="8" t="str">
        <f>[1]РЕЕСТР!I340</f>
        <v>68.998999</v>
      </c>
      <c r="H340" s="86" t="str">
        <f>[1]РЕЕСТР!J340</f>
        <v>в рамках проведения инвентаризации 2023 года
не определена</v>
      </c>
      <c r="I340" s="7">
        <f>[1]РЕЕСТР!K340</f>
        <v>0</v>
      </c>
      <c r="J340" s="9">
        <f>[1]РЕЕСТР!L340</f>
        <v>0</v>
      </c>
      <c r="K340" s="8">
        <f>[1]РЕЕСТР!M340</f>
        <v>0</v>
      </c>
      <c r="L340" s="103">
        <f>[1]РЕЕСТР!N340</f>
        <v>0</v>
      </c>
      <c r="M340" s="104">
        <f>[1]РЕЕСТР!O340</f>
        <v>0</v>
      </c>
      <c r="N340" s="11">
        <f>[1]РЕЕСТР!P340</f>
        <v>0</v>
      </c>
      <c r="O340" s="12">
        <f>[1]РЕЕСТР!Q340</f>
        <v>0</v>
      </c>
      <c r="P340" s="10">
        <f>[1]РЕЕСТР!R340</f>
        <v>0</v>
      </c>
      <c r="Q340" s="11">
        <f>[1]РЕЕСТР!V340</f>
        <v>0</v>
      </c>
      <c r="R340" s="12">
        <f>[1]РЕЕСТР!W340</f>
        <v>0</v>
      </c>
      <c r="S340" s="10">
        <f>[1]РЕЕСТР!X340</f>
        <v>0</v>
      </c>
      <c r="T340" s="14" t="str">
        <f>[1]РЕЕСТР!AB340</f>
        <v>бумажные отходы</v>
      </c>
      <c r="U340" s="15">
        <f>[1]РЕЕСТР!AC340</f>
        <v>1</v>
      </c>
      <c r="V340" s="12">
        <f>[1]РЕЕСТР!AD340</f>
        <v>0.75</v>
      </c>
      <c r="W340" s="10" t="str">
        <f>[1]РЕЕСТР!AE340</f>
        <v>контейнер ООО "Экобаланс"</v>
      </c>
      <c r="X340" s="6">
        <f>[1]РЕЕСТР!AI340</f>
        <v>0</v>
      </c>
      <c r="Y340" s="87">
        <f>[1]РЕЕСТР!AM340</f>
        <v>0</v>
      </c>
    </row>
    <row r="341" spans="2:25" ht="47.25" customHeight="1" x14ac:dyDescent="0.3">
      <c r="B341" s="28">
        <f>[1]РЕЕСТР!B341</f>
        <v>317</v>
      </c>
      <c r="C341" s="29" t="str">
        <f>[1]РЕЕСТР!C341</f>
        <v>ранее существовавшая до 01.01.2019</v>
      </c>
      <c r="D341" s="32">
        <f>[1]РЕЕСТР!D341</f>
        <v>44900</v>
      </c>
      <c r="E341" s="13" t="str">
        <f>[1]РЕЕСТР!F341</f>
        <v>Сирина 51а</v>
      </c>
      <c r="F341" s="8" t="str">
        <f>[1]РЕЕСТР!H341</f>
        <v>61.003532</v>
      </c>
      <c r="G341" s="8" t="str">
        <f>[1]РЕЕСТР!I341</f>
        <v>69.003117</v>
      </c>
      <c r="H341" s="86" t="str">
        <f>[1]РЕЕСТР!J341</f>
        <v>в рамках проведения инвентаризации 2023 года
не определена</v>
      </c>
      <c r="I341" s="7" t="str">
        <f>[1]РЕЕСТР!K341</f>
        <v>ограниченный</v>
      </c>
      <c r="J341" s="9" t="str">
        <f>[1]РЕЕСТР!L341</f>
        <v>бетонная плита</v>
      </c>
      <c r="K341" s="8">
        <f>[1]РЕЕСТР!M341</f>
        <v>6</v>
      </c>
      <c r="L341" s="103" t="str">
        <f>[1]РЕЕСТР!N341</f>
        <v>есть</v>
      </c>
      <c r="M341" s="104" t="str">
        <f>[1]РЕЕСТР!O341</f>
        <v>есть</v>
      </c>
      <c r="N341" s="11">
        <f>[1]РЕЕСТР!P341</f>
        <v>2</v>
      </c>
      <c r="O341" s="12">
        <f>[1]РЕЕСТР!Q341</f>
        <v>0.75</v>
      </c>
      <c r="P341" s="10" t="str">
        <f>[1]РЕЕСТР!R341</f>
        <v>металл</v>
      </c>
      <c r="Q341" s="11" t="str">
        <f>[1]РЕЕСТР!V341</f>
        <v>-</v>
      </c>
      <c r="R341" s="12" t="str">
        <f>[1]РЕЕСТР!W341</f>
        <v>-</v>
      </c>
      <c r="S341" s="10" t="str">
        <f>[1]РЕЕСТР!X341</f>
        <v>-</v>
      </c>
      <c r="T341" s="14" t="str">
        <f>[1]РЕЕСТР!AB341</f>
        <v>-</v>
      </c>
      <c r="U341" s="15" t="str">
        <f>[1]РЕЕСТР!AC341</f>
        <v>-</v>
      </c>
      <c r="V341" s="12" t="str">
        <f>[1]РЕЕСТР!AD341</f>
        <v>-</v>
      </c>
      <c r="W341" s="10" t="str">
        <f>[1]РЕЕСТР!AE341</f>
        <v>-</v>
      </c>
      <c r="X341" s="6" t="str">
        <f>[1]РЕЕСТР!AI341</f>
        <v>ЮЛ - АУ ХМАО-Югры "Ханты-Мансийский Технолого-педагогический колледж"</v>
      </c>
      <c r="Y341" s="87" t="str">
        <f>[1]РЕЕСТР!AM341</f>
        <v>ул. Сирина, д. 51 а</v>
      </c>
    </row>
    <row r="342" spans="2:25" ht="45" customHeight="1" x14ac:dyDescent="0.3">
      <c r="B342" s="28">
        <f>[1]РЕЕСТР!B342</f>
        <v>318</v>
      </c>
      <c r="C342" s="29" t="str">
        <f>[1]РЕЕСТР!C342</f>
        <v>ранее существовавшая до 01.01.2019</v>
      </c>
      <c r="D342" s="32">
        <f>[1]РЕЕСТР!D342</f>
        <v>44900</v>
      </c>
      <c r="E342" s="13" t="str">
        <f>[1]РЕЕСТР!F342</f>
        <v>Пушкина 12, 16</v>
      </c>
      <c r="F342" s="8" t="str">
        <f>[1]РЕЕСТР!H342</f>
        <v>61.001981</v>
      </c>
      <c r="G342" s="8" t="str">
        <f>[1]РЕЕСТР!I342</f>
        <v>69.012537</v>
      </c>
      <c r="H342" s="86" t="str">
        <f>[1]РЕЕСТР!J342</f>
        <v>в рамках проведения инвентаризации 2023 года
не определена</v>
      </c>
      <c r="I342" s="7" t="str">
        <f>[1]РЕЕСТР!K342</f>
        <v>открытый</v>
      </c>
      <c r="J342" s="9" t="str">
        <f>[1]РЕЕСТР!L342</f>
        <v>бетонная плита</v>
      </c>
      <c r="K342" s="8">
        <f>[1]РЕЕСТР!M342</f>
        <v>12</v>
      </c>
      <c r="L342" s="103" t="str">
        <f>[1]РЕЕСТР!N342</f>
        <v>есть</v>
      </c>
      <c r="M342" s="104" t="str">
        <f>[1]РЕЕСТР!O342</f>
        <v>есть</v>
      </c>
      <c r="N342" s="11">
        <f>[1]РЕЕСТР!P342</f>
        <v>2</v>
      </c>
      <c r="O342" s="12">
        <f>[1]РЕЕСТР!Q342</f>
        <v>1.1000000000000001</v>
      </c>
      <c r="P342" s="10" t="str">
        <f>[1]РЕЕСТР!R342</f>
        <v>пластик</v>
      </c>
      <c r="Q342" s="11">
        <f>[1]РЕЕСТР!V342</f>
        <v>1</v>
      </c>
      <c r="R342" s="12">
        <f>[1]РЕЕСТР!W342</f>
        <v>4</v>
      </c>
      <c r="S342" s="10" t="str">
        <f>[1]РЕЕСТР!X342</f>
        <v>отсек</v>
      </c>
      <c r="T342" s="14" t="str">
        <f>[1]РЕЕСТР!AB342</f>
        <v>-</v>
      </c>
      <c r="U342" s="15" t="str">
        <f>[1]РЕЕСТР!AC342</f>
        <v>-</v>
      </c>
      <c r="V342" s="12" t="str">
        <f>[1]РЕЕСТР!AD342</f>
        <v>-</v>
      </c>
      <c r="W342" s="10" t="str">
        <f>[1]РЕЕСТР!AE342</f>
        <v>-</v>
      </c>
      <c r="X342" s="6" t="str">
        <f>[1]РЕЕСТР!AI342</f>
        <v>МО - Департамент муниципальной собственности Администрации города Ханты-Мансийска</v>
      </c>
      <c r="Y342" s="87" t="str">
        <f>[1]РЕЕСТР!AM342</f>
        <v>МКД ул. Пушкина, д. 12, 12а, 15а, 16</v>
      </c>
    </row>
    <row r="343" spans="2:25" ht="56.25" customHeight="1" x14ac:dyDescent="0.3">
      <c r="B343" s="28">
        <f>[1]РЕЕСТР!B343</f>
        <v>319</v>
      </c>
      <c r="C343" s="29" t="str">
        <f>[1]РЕЕСТР!C343</f>
        <v>ранее существовавшая до 01.01.2019</v>
      </c>
      <c r="D343" s="32">
        <f>[1]РЕЕСТР!D343</f>
        <v>44900</v>
      </c>
      <c r="E343" s="13" t="str">
        <f>[1]РЕЕСТР!F343</f>
        <v>Лопарева 14</v>
      </c>
      <c r="F343" s="8" t="str">
        <f>[1]РЕЕСТР!H343</f>
        <v>61.002898</v>
      </c>
      <c r="G343" s="8" t="str">
        <f>[1]РЕЕСТР!I343</f>
        <v>69.031650</v>
      </c>
      <c r="H343" s="86" t="str">
        <f>[1]РЕЕСТР!J343</f>
        <v>в рамках проведения инвентаризации 2023 года
не определена</v>
      </c>
      <c r="I343" s="7" t="str">
        <f>[1]РЕЕСТР!K343</f>
        <v>открытый</v>
      </c>
      <c r="J343" s="9" t="str">
        <f>[1]РЕЕСТР!L343</f>
        <v>бетонная плита</v>
      </c>
      <c r="K343" s="8">
        <f>[1]РЕЕСТР!M343</f>
        <v>24</v>
      </c>
      <c r="L343" s="103" t="str">
        <f>[1]РЕЕСТР!N343</f>
        <v>есть</v>
      </c>
      <c r="M343" s="104" t="str">
        <f>[1]РЕЕСТР!O343</f>
        <v>есть</v>
      </c>
      <c r="N343" s="11">
        <f>[1]РЕЕСТР!P343</f>
        <v>5</v>
      </c>
      <c r="O343" s="12">
        <f>[1]РЕЕСТР!Q343</f>
        <v>1.1000000000000001</v>
      </c>
      <c r="P343" s="10" t="str">
        <f>[1]РЕЕСТР!R343</f>
        <v>пластик</v>
      </c>
      <c r="Q343" s="11">
        <f>[1]РЕЕСТР!V343</f>
        <v>2</v>
      </c>
      <c r="R343" s="12">
        <f>[1]РЕЕСТР!W343</f>
        <v>4</v>
      </c>
      <c r="S343" s="10" t="str">
        <f>[1]РЕЕСТР!X343</f>
        <v>отсек</v>
      </c>
      <c r="T343" s="14" t="str">
        <f>[1]РЕЕСТР!AB343</f>
        <v>пластик</v>
      </c>
      <c r="U343" s="15">
        <f>[1]РЕЕСТР!AC343</f>
        <v>1</v>
      </c>
      <c r="V343" s="12">
        <f>[1]РЕЕСТР!AD343</f>
        <v>1</v>
      </c>
      <c r="W343" s="10" t="str">
        <f>[1]РЕЕСТР!AE343</f>
        <v>металлическая сетка АО "РЭС-Сервис"</v>
      </c>
      <c r="X343" s="6" t="str">
        <f>[1]РЕЕСТР!AI343</f>
        <v>МО - Департамент муниципальной собственности Администрации города Ханты-Мансийска</v>
      </c>
      <c r="Y343" s="87" t="str">
        <f>[1]РЕЕСТР!AM343</f>
        <v>МКД ул. Лопарева, д. 14, 12/1, ул. Калинина, д. 25, ул. Чехова, д. 19</v>
      </c>
    </row>
    <row r="344" spans="2:25" ht="56.25" customHeight="1" x14ac:dyDescent="0.3">
      <c r="B344" s="28">
        <f>[1]РЕЕСТР!B344</f>
        <v>320</v>
      </c>
      <c r="C344" s="29" t="str">
        <f>[1]РЕЕСТР!C344</f>
        <v>ранее существовавшая до 01.01.2019</v>
      </c>
      <c r="D344" s="32">
        <f>[1]РЕЕСТР!D344</f>
        <v>44900</v>
      </c>
      <c r="E344" s="13" t="str">
        <f>[1]РЕЕСТР!F344</f>
        <v>Лопарева 15</v>
      </c>
      <c r="F344" s="8" t="str">
        <f>[1]РЕЕСТР!H344</f>
        <v>61.003096</v>
      </c>
      <c r="G344" s="8" t="str">
        <f>[1]РЕЕСТР!I344</f>
        <v>69.030719</v>
      </c>
      <c r="H344" s="86" t="str">
        <f>[1]РЕЕСТР!J344</f>
        <v>в рамках проведения инвентаризации 2023 года
не определена</v>
      </c>
      <c r="I344" s="7" t="str">
        <f>[1]РЕЕСТР!K344</f>
        <v>открытый</v>
      </c>
      <c r="J344" s="9" t="str">
        <f>[1]РЕЕСТР!L344</f>
        <v>бетонная плита</v>
      </c>
      <c r="K344" s="8">
        <f>[1]РЕЕСТР!M344</f>
        <v>8</v>
      </c>
      <c r="L344" s="103" t="str">
        <f>[1]РЕЕСТР!N344</f>
        <v>отсутсвует</v>
      </c>
      <c r="M344" s="104" t="str">
        <f>[1]РЕЕСТР!O344</f>
        <v>есть</v>
      </c>
      <c r="N344" s="11">
        <f>[1]РЕЕСТР!P344</f>
        <v>3</v>
      </c>
      <c r="O344" s="12">
        <f>[1]РЕЕСТР!Q344</f>
        <v>1.1000000000000001</v>
      </c>
      <c r="P344" s="10" t="str">
        <f>[1]РЕЕСТР!R344</f>
        <v>металл</v>
      </c>
      <c r="Q344" s="11" t="str">
        <f>[1]РЕЕСТР!V344</f>
        <v>-</v>
      </c>
      <c r="R344" s="12" t="str">
        <f>[1]РЕЕСТР!W344</f>
        <v>-</v>
      </c>
      <c r="S344" s="10" t="str">
        <f>[1]РЕЕСТР!X344</f>
        <v>-</v>
      </c>
      <c r="T344" s="14" t="str">
        <f>[1]РЕЕСТР!AB344</f>
        <v>пластик</v>
      </c>
      <c r="U344" s="15">
        <f>[1]РЕЕСТР!AC344</f>
        <v>1</v>
      </c>
      <c r="V344" s="12">
        <f>[1]РЕЕСТР!AD344</f>
        <v>1</v>
      </c>
      <c r="W344" s="10" t="str">
        <f>[1]РЕЕСТР!AE344</f>
        <v>металлическая сетка АО "РЭС-Сервис"</v>
      </c>
      <c r="X344" s="6" t="str">
        <f>[1]РЕЕСТР!AI344</f>
        <v>СП МКД</v>
      </c>
      <c r="Y344" s="87" t="str">
        <f>[1]РЕЕСТР!AM344</f>
        <v>МКД ул. Лопарева, д. 15</v>
      </c>
    </row>
    <row r="345" spans="2:25" ht="56.25" customHeight="1" x14ac:dyDescent="0.3">
      <c r="B345" s="28">
        <f>[1]РЕЕСТР!B345</f>
        <v>321</v>
      </c>
      <c r="C345" s="29" t="str">
        <f>[1]РЕЕСТР!C345</f>
        <v>ранее существовавшая до 01.01.2019</v>
      </c>
      <c r="D345" s="32">
        <f>[1]РЕЕСТР!D345</f>
        <v>44900</v>
      </c>
      <c r="E345" s="13" t="str">
        <f>[1]РЕЕСТР!F345</f>
        <v>Калинина 65</v>
      </c>
      <c r="F345" s="8" t="str">
        <f>[1]РЕЕСТР!H345</f>
        <v xml:space="preserve">61.009798  </v>
      </c>
      <c r="G345" s="8" t="str">
        <f>[1]РЕЕСТР!I345</f>
        <v>69.029908</v>
      </c>
      <c r="H345" s="86" t="str">
        <f>[1]РЕЕСТР!J345</f>
        <v>в рамках проведения инвентаризации 2023 года
не определена</v>
      </c>
      <c r="I345" s="7" t="str">
        <f>[1]РЕЕСТР!K345</f>
        <v>открытый</v>
      </c>
      <c r="J345" s="9" t="str">
        <f>[1]РЕЕСТР!L345</f>
        <v>бетонная плита</v>
      </c>
      <c r="K345" s="8">
        <f>[1]РЕЕСТР!M345</f>
        <v>12</v>
      </c>
      <c r="L345" s="103" t="str">
        <f>[1]РЕЕСТР!N345</f>
        <v>есть</v>
      </c>
      <c r="M345" s="104" t="str">
        <f>[1]РЕЕСТР!O345</f>
        <v>есть</v>
      </c>
      <c r="N345" s="11">
        <f>[1]РЕЕСТР!P345</f>
        <v>2</v>
      </c>
      <c r="O345" s="12">
        <f>[1]РЕЕСТР!Q345</f>
        <v>1.1000000000000001</v>
      </c>
      <c r="P345" s="10" t="str">
        <f>[1]РЕЕСТР!R345</f>
        <v>пластик</v>
      </c>
      <c r="Q345" s="11">
        <f>[1]РЕЕСТР!V345</f>
        <v>1</v>
      </c>
      <c r="R345" s="12">
        <f>[1]РЕЕСТР!W345</f>
        <v>4</v>
      </c>
      <c r="S345" s="10" t="str">
        <f>[1]РЕЕСТР!X345</f>
        <v>отсек</v>
      </c>
      <c r="T345" s="14" t="str">
        <f>[1]РЕЕСТР!AB345</f>
        <v>бумажные отходы</v>
      </c>
      <c r="U345" s="15">
        <f>[1]РЕЕСТР!AC345</f>
        <v>1</v>
      </c>
      <c r="V345" s="12">
        <f>[1]РЕЕСТР!AD345</f>
        <v>0.75</v>
      </c>
      <c r="W345" s="10" t="str">
        <f>[1]РЕЕСТР!AE345</f>
        <v>контейнер ООО "Экобаланс"</v>
      </c>
      <c r="X345" s="6" t="str">
        <f>[1]РЕЕСТР!AI345</f>
        <v>МО - Департамент муниципальной собственности Администрации города Ханты-Мансийска</v>
      </c>
      <c r="Y345" s="87" t="str">
        <f>[1]РЕЕСТР!AM345</f>
        <v>МКД ул. Калинина, д. 65 ИЖС ул. Калинина 63</v>
      </c>
    </row>
    <row r="346" spans="2:25" ht="56.25" customHeight="1" x14ac:dyDescent="0.3">
      <c r="B346" s="28">
        <f>[1]РЕЕСТР!B346</f>
        <v>322</v>
      </c>
      <c r="C346" s="29" t="str">
        <f>[1]РЕЕСТР!C346</f>
        <v>ранее существовавшая до 01.01.2019</v>
      </c>
      <c r="D346" s="32">
        <f>[1]РЕЕСТР!D346</f>
        <v>44900</v>
      </c>
      <c r="E346" s="13" t="str">
        <f>[1]РЕЕСТР!F346</f>
        <v>Пионерская 27, 29</v>
      </c>
      <c r="F346" s="8" t="str">
        <f>[1]РЕЕСТР!H346</f>
        <v>61.006374</v>
      </c>
      <c r="G346" s="8" t="str">
        <f>[1]РЕЕСТР!I346</f>
        <v>69.011883</v>
      </c>
      <c r="H346" s="86" t="str">
        <f>[1]РЕЕСТР!J346</f>
        <v>в рамках проведения инвентаризации 2023 года
не определена</v>
      </c>
      <c r="I346" s="7" t="str">
        <f>[1]РЕЕСТР!K346</f>
        <v>открытый</v>
      </c>
      <c r="J346" s="9" t="str">
        <f>[1]РЕЕСТР!L346</f>
        <v>бетонная плита</v>
      </c>
      <c r="K346" s="8">
        <f>[1]РЕЕСТР!M346</f>
        <v>10</v>
      </c>
      <c r="L346" s="103" t="str">
        <f>[1]РЕЕСТР!N346</f>
        <v>есть</v>
      </c>
      <c r="M346" s="104" t="str">
        <f>[1]РЕЕСТР!O346</f>
        <v>есть</v>
      </c>
      <c r="N346" s="11">
        <f>[1]РЕЕСТР!P346</f>
        <v>4</v>
      </c>
      <c r="O346" s="12">
        <f>[1]РЕЕСТР!Q346</f>
        <v>1.1000000000000001</v>
      </c>
      <c r="P346" s="10" t="str">
        <f>[1]РЕЕСТР!R346</f>
        <v>пластик</v>
      </c>
      <c r="Q346" s="11" t="str">
        <f>[1]РЕЕСТР!V346</f>
        <v>-</v>
      </c>
      <c r="R346" s="12" t="str">
        <f>[1]РЕЕСТР!W346</f>
        <v>-</v>
      </c>
      <c r="S346" s="10" t="str">
        <f>[1]РЕЕСТР!X346</f>
        <v>-</v>
      </c>
      <c r="T346" s="14" t="str">
        <f>[1]РЕЕСТР!AB346</f>
        <v>бумажные отходы</v>
      </c>
      <c r="U346" s="15">
        <f>[1]РЕЕСТР!AC346</f>
        <v>1</v>
      </c>
      <c r="V346" s="12">
        <f>[1]РЕЕСТР!AD346</f>
        <v>0.75</v>
      </c>
      <c r="W346" s="10" t="str">
        <f>[1]РЕЕСТР!AE346</f>
        <v>контейнер ООО "Экобаланс"</v>
      </c>
      <c r="X346" s="6" t="str">
        <f>[1]РЕЕСТР!AI346</f>
        <v>СП МКД</v>
      </c>
      <c r="Y346" s="87" t="str">
        <f>[1]РЕЕСТР!AM346</f>
        <v>МКД ул. Пинерская, д. 27, 29</v>
      </c>
    </row>
    <row r="347" spans="2:25" ht="56.25" customHeight="1" x14ac:dyDescent="0.3">
      <c r="B347" s="28">
        <f>[1]РЕЕСТР!B347</f>
        <v>323</v>
      </c>
      <c r="C347" s="29" t="str">
        <f>[1]РЕЕСТР!C347</f>
        <v>ранее существовавшая до 01.01.2019</v>
      </c>
      <c r="D347" s="32">
        <f>[1]РЕЕСТР!D347</f>
        <v>44900</v>
      </c>
      <c r="E347" s="13" t="str">
        <f>[1]РЕЕСТР!F347</f>
        <v>Дзержинского 41</v>
      </c>
      <c r="F347" s="8" t="str">
        <f>[1]РЕЕСТР!H347</f>
        <v>61.013568</v>
      </c>
      <c r="G347" s="8" t="str">
        <f>[1]РЕЕСТР!I347</f>
        <v>69.016961</v>
      </c>
      <c r="H347" s="86" t="str">
        <f>[1]РЕЕСТР!J347</f>
        <v>в рамках проведения инвентаризации 2023 года
не определена</v>
      </c>
      <c r="I347" s="7" t="str">
        <f>[1]РЕЕСТР!K347</f>
        <v>открытый</v>
      </c>
      <c r="J347" s="9" t="str">
        <f>[1]РЕЕСТР!L347</f>
        <v>бетонная плита</v>
      </c>
      <c r="K347" s="8">
        <f>[1]РЕЕСТР!M347</f>
        <v>6</v>
      </c>
      <c r="L347" s="103" t="str">
        <f>[1]РЕЕСТР!N347</f>
        <v>есть</v>
      </c>
      <c r="M347" s="104" t="str">
        <f>[1]РЕЕСТР!O347</f>
        <v>есть</v>
      </c>
      <c r="N347" s="11">
        <f>[1]РЕЕСТР!P347</f>
        <v>2</v>
      </c>
      <c r="O347" s="12">
        <f>[1]РЕЕСТР!Q347</f>
        <v>1.1000000000000001</v>
      </c>
      <c r="P347" s="10" t="str">
        <f>[1]РЕЕСТР!R347</f>
        <v>пластик</v>
      </c>
      <c r="Q347" s="11" t="str">
        <f>[1]РЕЕСТР!V347</f>
        <v>-</v>
      </c>
      <c r="R347" s="12" t="str">
        <f>[1]РЕЕСТР!W347</f>
        <v>-</v>
      </c>
      <c r="S347" s="10" t="str">
        <f>[1]РЕЕСТР!X347</f>
        <v>-</v>
      </c>
      <c r="T347" s="14" t="str">
        <f>[1]РЕЕСТР!AB347</f>
        <v>пластик</v>
      </c>
      <c r="U347" s="15">
        <f>[1]РЕЕСТР!AC347</f>
        <v>1</v>
      </c>
      <c r="V347" s="12">
        <f>[1]РЕЕСТР!AD347</f>
        <v>1</v>
      </c>
      <c r="W347" s="10" t="str">
        <f>[1]РЕЕСТР!AE347</f>
        <v>металлическая сетка АО "РЭС-Сервис"</v>
      </c>
      <c r="X347" s="6" t="str">
        <f>[1]РЕЕСТР!AI347</f>
        <v>СП МКД</v>
      </c>
      <c r="Y347" s="87" t="str">
        <f>[1]РЕЕСТР!AM347</f>
        <v>МКД ул. Дзержинского, д. 41</v>
      </c>
    </row>
    <row r="348" spans="2:25" ht="56.25" customHeight="1" x14ac:dyDescent="0.3">
      <c r="B348" s="28">
        <f>[1]РЕЕСТР!B348</f>
        <v>324</v>
      </c>
      <c r="C348" s="29" t="str">
        <f>[1]РЕЕСТР!C348</f>
        <v>ранее существовавшая до 01.01.2019</v>
      </c>
      <c r="D348" s="32">
        <f>[1]РЕЕСТР!D348</f>
        <v>44900</v>
      </c>
      <c r="E348" s="13" t="str">
        <f>[1]РЕЕСТР!F348</f>
        <v>Дзержинского 39, 39а</v>
      </c>
      <c r="F348" s="8" t="str">
        <f>[1]РЕЕСТР!H348</f>
        <v>61.012767</v>
      </c>
      <c r="G348" s="8" t="str">
        <f>[1]РЕЕСТР!I348</f>
        <v>69.018778</v>
      </c>
      <c r="H348" s="86" t="str">
        <f>[1]РЕЕСТР!J348</f>
        <v>в рамках проведения инвентаризации 2023 года
не определена</v>
      </c>
      <c r="I348" s="7" t="str">
        <f>[1]РЕЕСТР!K348</f>
        <v>открытый</v>
      </c>
      <c r="J348" s="9" t="str">
        <f>[1]РЕЕСТР!L348</f>
        <v>бетонная плита</v>
      </c>
      <c r="K348" s="8">
        <f>[1]РЕЕСТР!M348</f>
        <v>6</v>
      </c>
      <c r="L348" s="103" t="str">
        <f>[1]РЕЕСТР!N348</f>
        <v>отсутсвует</v>
      </c>
      <c r="M348" s="104" t="str">
        <f>[1]РЕЕСТР!O348</f>
        <v>есть</v>
      </c>
      <c r="N348" s="11">
        <f>[1]РЕЕСТР!P348</f>
        <v>2</v>
      </c>
      <c r="O348" s="12">
        <f>[1]РЕЕСТР!Q348</f>
        <v>1.1000000000000001</v>
      </c>
      <c r="P348" s="10" t="str">
        <f>[1]РЕЕСТР!R348</f>
        <v>пластик</v>
      </c>
      <c r="Q348" s="11" t="str">
        <f>[1]РЕЕСТР!V348</f>
        <v>-</v>
      </c>
      <c r="R348" s="12" t="str">
        <f>[1]РЕЕСТР!W348</f>
        <v>-</v>
      </c>
      <c r="S348" s="10" t="str">
        <f>[1]РЕЕСТР!X348</f>
        <v>-</v>
      </c>
      <c r="T348" s="14" t="str">
        <f>[1]РЕЕСТР!AB348</f>
        <v>пластик</v>
      </c>
      <c r="U348" s="15">
        <f>[1]РЕЕСТР!AC348</f>
        <v>1</v>
      </c>
      <c r="V348" s="12">
        <f>[1]РЕЕСТР!AD348</f>
        <v>1</v>
      </c>
      <c r="W348" s="10" t="str">
        <f>[1]РЕЕСТР!AE348</f>
        <v>металлическая сетка АО "РЭС-Сервис"</v>
      </c>
      <c r="X348" s="6" t="str">
        <f>[1]РЕЕСТР!AI348</f>
        <v>СП МКД</v>
      </c>
      <c r="Y348" s="87" t="str">
        <f>[1]РЕЕСТР!AM348</f>
        <v>МКД ул. Дзержинского, д. 39, 39а</v>
      </c>
    </row>
    <row r="349" spans="2:25" ht="56.25" customHeight="1" x14ac:dyDescent="0.3">
      <c r="B349" s="28">
        <f>[1]РЕЕСТР!B349</f>
        <v>324</v>
      </c>
      <c r="C349" s="29">
        <f>[1]РЕЕСТР!C349</f>
        <v>0</v>
      </c>
      <c r="D349" s="32">
        <f>[1]РЕЕСТР!D349</f>
        <v>44900</v>
      </c>
      <c r="E349" s="13">
        <f>[1]РЕЕСТР!F349</f>
        <v>0</v>
      </c>
      <c r="F349" s="8">
        <f>[1]РЕЕСТР!H349</f>
        <v>0</v>
      </c>
      <c r="G349" s="8">
        <f>[1]РЕЕСТР!I349</f>
        <v>0</v>
      </c>
      <c r="H349" s="86" t="str">
        <f>[1]РЕЕСТР!J349</f>
        <v>в рамках проведения инвентаризации 2023 года
не определена</v>
      </c>
      <c r="I349" s="7">
        <f>[1]РЕЕСТР!K349</f>
        <v>0</v>
      </c>
      <c r="J349" s="9">
        <f>[1]РЕЕСТР!L349</f>
        <v>0</v>
      </c>
      <c r="K349" s="8">
        <f>[1]РЕЕСТР!M349</f>
        <v>0</v>
      </c>
      <c r="L349" s="103">
        <f>[1]РЕЕСТР!N349</f>
        <v>0</v>
      </c>
      <c r="M349" s="104">
        <f>[1]РЕЕСТР!O349</f>
        <v>0</v>
      </c>
      <c r="N349" s="11">
        <f>[1]РЕЕСТР!P349</f>
        <v>0</v>
      </c>
      <c r="O349" s="12">
        <f>[1]РЕЕСТР!Q349</f>
        <v>0</v>
      </c>
      <c r="P349" s="10">
        <f>[1]РЕЕСТР!R349</f>
        <v>0</v>
      </c>
      <c r="Q349" s="11">
        <f>[1]РЕЕСТР!V349</f>
        <v>0</v>
      </c>
      <c r="R349" s="12">
        <f>[1]РЕЕСТР!W349</f>
        <v>0</v>
      </c>
      <c r="S349" s="10">
        <f>[1]РЕЕСТР!X349</f>
        <v>0</v>
      </c>
      <c r="T349" s="14" t="str">
        <f>[1]РЕЕСТР!AB349</f>
        <v>бумажные отходы</v>
      </c>
      <c r="U349" s="15">
        <f>[1]РЕЕСТР!AC349</f>
        <v>1</v>
      </c>
      <c r="V349" s="12">
        <f>[1]РЕЕСТР!AD349</f>
        <v>0.75</v>
      </c>
      <c r="W349" s="10" t="str">
        <f>[1]РЕЕСТР!AE349</f>
        <v>контейнер ООО "Экобаланс"</v>
      </c>
      <c r="X349" s="6">
        <f>[1]РЕЕСТР!AI349</f>
        <v>0</v>
      </c>
      <c r="Y349" s="87">
        <f>[1]РЕЕСТР!AM349</f>
        <v>0</v>
      </c>
    </row>
    <row r="350" spans="2:25" ht="45" x14ac:dyDescent="0.3">
      <c r="B350" s="28">
        <f>[1]РЕЕСТР!B350</f>
        <v>325</v>
      </c>
      <c r="C350" s="29" t="str">
        <f>[1]РЕЕСТР!C350</f>
        <v>ранее существовавшая до 01.01.2019</v>
      </c>
      <c r="D350" s="32">
        <f>[1]РЕЕСТР!D350</f>
        <v>44900</v>
      </c>
      <c r="E350" s="13" t="str">
        <f>[1]РЕЕСТР!F350</f>
        <v>Рознина 70а</v>
      </c>
      <c r="F350" s="8" t="str">
        <f>[1]РЕЕСТР!H350</f>
        <v>61.007738</v>
      </c>
      <c r="G350" s="8" t="str">
        <f>[1]РЕЕСТР!I350</f>
        <v>69.009771</v>
      </c>
      <c r="H350" s="86" t="str">
        <f>[1]РЕЕСТР!J350</f>
        <v>в рамках проведения инвентаризации 2023 года
не определена</v>
      </c>
      <c r="I350" s="7" t="str">
        <f>[1]РЕЕСТР!K350</f>
        <v>открытый</v>
      </c>
      <c r="J350" s="9" t="str">
        <f>[1]РЕЕСТР!L350</f>
        <v>бетонная плита</v>
      </c>
      <c r="K350" s="8">
        <f>[1]РЕЕСТР!M350</f>
        <v>6</v>
      </c>
      <c r="L350" s="103" t="str">
        <f>[1]РЕЕСТР!N350</f>
        <v>есть</v>
      </c>
      <c r="M350" s="104" t="str">
        <f>[1]РЕЕСТР!O350</f>
        <v>есть</v>
      </c>
      <c r="N350" s="11">
        <f>[1]РЕЕСТР!P350</f>
        <v>2</v>
      </c>
      <c r="O350" s="12">
        <f>[1]РЕЕСТР!Q350</f>
        <v>1.1000000000000001</v>
      </c>
      <c r="P350" s="10" t="str">
        <f>[1]РЕЕСТР!R350</f>
        <v>пластик</v>
      </c>
      <c r="Q350" s="11">
        <f>[1]РЕЕСТР!V350</f>
        <v>1</v>
      </c>
      <c r="R350" s="12">
        <f>[1]РЕЕСТР!W350</f>
        <v>4</v>
      </c>
      <c r="S350" s="10" t="str">
        <f>[1]РЕЕСТР!X350</f>
        <v>отсек</v>
      </c>
      <c r="T350" s="14" t="str">
        <f>[1]РЕЕСТР!AB350</f>
        <v>-</v>
      </c>
      <c r="U350" s="15" t="str">
        <f>[1]РЕЕСТР!AC350</f>
        <v>-</v>
      </c>
      <c r="V350" s="12" t="str">
        <f>[1]РЕЕСТР!AD350</f>
        <v>-</v>
      </c>
      <c r="W350" s="10" t="str">
        <f>[1]РЕЕСТР!AE350</f>
        <v>-</v>
      </c>
      <c r="X350" s="6" t="str">
        <f>[1]РЕЕСТР!AI350</f>
        <v>СП МКД</v>
      </c>
      <c r="Y350" s="87" t="str">
        <f>[1]РЕЕСТР!AM350</f>
        <v xml:space="preserve">МКД ул. Рознина, д. 72, 70а, </v>
      </c>
    </row>
    <row r="351" spans="2:25" ht="45" x14ac:dyDescent="0.3">
      <c r="B351" s="28">
        <f>[1]РЕЕСТР!B351</f>
        <v>326</v>
      </c>
      <c r="C351" s="29" t="str">
        <f>[1]РЕЕСТР!C351</f>
        <v>ранее существовавшая до 01.01.2019</v>
      </c>
      <c r="D351" s="32">
        <f>[1]РЕЕСТР!D351</f>
        <v>44900</v>
      </c>
      <c r="E351" s="13" t="str">
        <f>[1]РЕЕСТР!F351</f>
        <v>Рознина 68</v>
      </c>
      <c r="F351" s="8" t="str">
        <f>[1]РЕЕСТР!H351</f>
        <v>61.007311</v>
      </c>
      <c r="G351" s="8" t="str">
        <f>[1]РЕЕСТР!I351</f>
        <v>69.007070</v>
      </c>
      <c r="H351" s="86" t="str">
        <f>[1]РЕЕСТР!J351</f>
        <v>в рамках проведения инвентаризации 2023 года
не определена</v>
      </c>
      <c r="I351" s="7" t="str">
        <f>[1]РЕЕСТР!K351</f>
        <v>открытый</v>
      </c>
      <c r="J351" s="9" t="str">
        <f>[1]РЕЕСТР!L351</f>
        <v>бетонная плита</v>
      </c>
      <c r="K351" s="8">
        <f>[1]РЕЕСТР!M351</f>
        <v>6</v>
      </c>
      <c r="L351" s="103" t="str">
        <f>[1]РЕЕСТР!N351</f>
        <v>отсутсвует</v>
      </c>
      <c r="M351" s="104" t="str">
        <f>[1]РЕЕСТР!O351</f>
        <v>есть</v>
      </c>
      <c r="N351" s="11">
        <f>[1]РЕЕСТР!P351</f>
        <v>1</v>
      </c>
      <c r="O351" s="12">
        <f>[1]РЕЕСТР!Q351</f>
        <v>1.1000000000000001</v>
      </c>
      <c r="P351" s="10" t="str">
        <f>[1]РЕЕСТР!R351</f>
        <v>пластик</v>
      </c>
      <c r="Q351" s="11">
        <f>[1]РЕЕСТР!V351</f>
        <v>1</v>
      </c>
      <c r="R351" s="12">
        <f>[1]РЕЕСТР!W351</f>
        <v>4</v>
      </c>
      <c r="S351" s="10" t="str">
        <f>[1]РЕЕСТР!X351</f>
        <v>отсек</v>
      </c>
      <c r="T351" s="14" t="str">
        <f>[1]РЕЕСТР!AB351</f>
        <v>-</v>
      </c>
      <c r="U351" s="15" t="str">
        <f>[1]РЕЕСТР!AC351</f>
        <v>-</v>
      </c>
      <c r="V351" s="12" t="str">
        <f>[1]РЕЕСТР!AD351</f>
        <v>-</v>
      </c>
      <c r="W351" s="10" t="str">
        <f>[1]РЕЕСТР!AE351</f>
        <v>-</v>
      </c>
      <c r="X351" s="6" t="str">
        <f>[1]РЕЕСТР!AI351</f>
        <v>СП МКД</v>
      </c>
      <c r="Y351" s="87" t="str">
        <f>[1]РЕЕСТР!AM351</f>
        <v>МКД ул. Рознина, д. 68, 64а</v>
      </c>
    </row>
    <row r="352" spans="2:25" ht="56.25" customHeight="1" x14ac:dyDescent="0.3">
      <c r="B352" s="28">
        <f>[1]РЕЕСТР!B352</f>
        <v>327</v>
      </c>
      <c r="C352" s="29" t="str">
        <f>[1]РЕЕСТР!C352</f>
        <v>ранее существовавшая до 01.01.2019</v>
      </c>
      <c r="D352" s="32">
        <f>[1]РЕЕСТР!D352</f>
        <v>44900</v>
      </c>
      <c r="E352" s="13" t="str">
        <f>[1]РЕЕСТР!F352</f>
        <v>Комсомольская 28</v>
      </c>
      <c r="F352" s="8" t="str">
        <f>[1]РЕЕСТР!H352</f>
        <v>61.004850</v>
      </c>
      <c r="G352" s="8" t="str">
        <f>[1]РЕЕСТР!I352</f>
        <v>69.013298</v>
      </c>
      <c r="H352" s="86" t="str">
        <f>[1]РЕЕСТР!J352</f>
        <v>в рамках проведения инвентаризации 2023 года
не определена</v>
      </c>
      <c r="I352" s="7" t="str">
        <f>[1]РЕЕСТР!K352</f>
        <v>открытый</v>
      </c>
      <c r="J352" s="9" t="str">
        <f>[1]РЕЕСТР!L352</f>
        <v>бетонная плита</v>
      </c>
      <c r="K352" s="8">
        <f>[1]РЕЕСТР!M352</f>
        <v>6</v>
      </c>
      <c r="L352" s="103" t="str">
        <f>[1]РЕЕСТР!N352</f>
        <v>есть</v>
      </c>
      <c r="M352" s="104" t="str">
        <f>[1]РЕЕСТР!O352</f>
        <v>есть</v>
      </c>
      <c r="N352" s="11">
        <f>[1]РЕЕСТР!P352</f>
        <v>2</v>
      </c>
      <c r="O352" s="12">
        <f>[1]РЕЕСТР!Q352</f>
        <v>1.1000000000000001</v>
      </c>
      <c r="P352" s="10" t="str">
        <f>[1]РЕЕСТР!R352</f>
        <v>пластик</v>
      </c>
      <c r="Q352" s="11" t="str">
        <f>[1]РЕЕСТР!V352</f>
        <v>-</v>
      </c>
      <c r="R352" s="12" t="str">
        <f>[1]РЕЕСТР!W352</f>
        <v>-</v>
      </c>
      <c r="S352" s="10" t="str">
        <f>[1]РЕЕСТР!X352</f>
        <v>-</v>
      </c>
      <c r="T352" s="14" t="str">
        <f>[1]РЕЕСТР!AB352</f>
        <v>пластик</v>
      </c>
      <c r="U352" s="15">
        <f>[1]РЕЕСТР!AC352</f>
        <v>1</v>
      </c>
      <c r="V352" s="12">
        <f>[1]РЕЕСТР!AD352</f>
        <v>1</v>
      </c>
      <c r="W352" s="10" t="str">
        <f>[1]РЕЕСТР!AE352</f>
        <v>металлическая сетка АО "РЭС-Сервис"</v>
      </c>
      <c r="X352" s="6" t="str">
        <f>[1]РЕЕСТР!AI352</f>
        <v>МО - Департамент муниципальной собственности Администрации города Ханты-Мансийска</v>
      </c>
      <c r="Y352" s="87" t="str">
        <f>[1]РЕЕСТР!AM352</f>
        <v>МКД ул. Комсомольская, д. 28, Карла Маркса 28,  ул. Энгельса, д. 15</v>
      </c>
    </row>
    <row r="353" spans="2:25" ht="56.25" customHeight="1" x14ac:dyDescent="0.3">
      <c r="B353" s="28">
        <f>[1]РЕЕСТР!B353</f>
        <v>327</v>
      </c>
      <c r="C353" s="29">
        <f>[1]РЕЕСТР!C353</f>
        <v>0</v>
      </c>
      <c r="D353" s="32">
        <f>[1]РЕЕСТР!D353</f>
        <v>44900</v>
      </c>
      <c r="E353" s="13">
        <f>[1]РЕЕСТР!F353</f>
        <v>0</v>
      </c>
      <c r="F353" s="8">
        <f>[1]РЕЕСТР!H353</f>
        <v>0</v>
      </c>
      <c r="G353" s="8">
        <f>[1]РЕЕСТР!I353</f>
        <v>0</v>
      </c>
      <c r="H353" s="86" t="str">
        <f>[1]РЕЕСТР!J353</f>
        <v>в рамках проведения инвентаризации 2023 года
не определена</v>
      </c>
      <c r="I353" s="7">
        <f>[1]РЕЕСТР!K353</f>
        <v>0</v>
      </c>
      <c r="J353" s="9">
        <f>[1]РЕЕСТР!L353</f>
        <v>0</v>
      </c>
      <c r="K353" s="8">
        <f>[1]РЕЕСТР!M353</f>
        <v>0</v>
      </c>
      <c r="L353" s="103">
        <f>[1]РЕЕСТР!N353</f>
        <v>0</v>
      </c>
      <c r="M353" s="104">
        <f>[1]РЕЕСТР!O353</f>
        <v>0</v>
      </c>
      <c r="N353" s="11">
        <f>[1]РЕЕСТР!P353</f>
        <v>0</v>
      </c>
      <c r="O353" s="12">
        <f>[1]РЕЕСТР!Q353</f>
        <v>0</v>
      </c>
      <c r="P353" s="10">
        <f>[1]РЕЕСТР!R353</f>
        <v>0</v>
      </c>
      <c r="Q353" s="11">
        <f>[1]РЕЕСТР!V353</f>
        <v>0</v>
      </c>
      <c r="R353" s="12">
        <f>[1]РЕЕСТР!W353</f>
        <v>0</v>
      </c>
      <c r="S353" s="10">
        <f>[1]РЕЕСТР!X353</f>
        <v>0</v>
      </c>
      <c r="T353" s="14" t="str">
        <f>[1]РЕЕСТР!AB353</f>
        <v>бумажные отходы</v>
      </c>
      <c r="U353" s="15">
        <f>[1]РЕЕСТР!AC353</f>
        <v>1</v>
      </c>
      <c r="V353" s="12">
        <f>[1]РЕЕСТР!AD353</f>
        <v>0.75</v>
      </c>
      <c r="W353" s="10" t="str">
        <f>[1]РЕЕСТР!AE353</f>
        <v>контейнер ООО "Экобаланс"</v>
      </c>
      <c r="X353" s="6">
        <f>[1]РЕЕСТР!AI353</f>
        <v>0</v>
      </c>
      <c r="Y353" s="87">
        <f>[1]РЕЕСТР!AM353</f>
        <v>0</v>
      </c>
    </row>
    <row r="354" spans="2:25" ht="45" customHeight="1" x14ac:dyDescent="0.3">
      <c r="B354" s="28">
        <f>[1]РЕЕСТР!B354</f>
        <v>328</v>
      </c>
      <c r="C354" s="29" t="str">
        <f>[1]РЕЕСТР!C354</f>
        <v>ранее существовавшая до 01.01.2019</v>
      </c>
      <c r="D354" s="32">
        <f>[1]РЕЕСТР!D354</f>
        <v>44900</v>
      </c>
      <c r="E354" s="13" t="str">
        <f>[1]РЕЕСТР!F354</f>
        <v xml:space="preserve">Дзержинского 18 </v>
      </c>
      <c r="F354" s="8" t="str">
        <f>[1]РЕЕСТР!H354</f>
        <v>61.006852</v>
      </c>
      <c r="G354" s="8" t="str">
        <f>[1]РЕЕСТР!I354</f>
        <v>69.021898</v>
      </c>
      <c r="H354" s="86" t="str">
        <f>[1]РЕЕСТР!J354</f>
        <v>в рамках проведения инвентаризации 2023 года
не определена</v>
      </c>
      <c r="I354" s="7" t="str">
        <f>[1]РЕЕСТР!K354</f>
        <v>открытый</v>
      </c>
      <c r="J354" s="9" t="str">
        <f>[1]РЕЕСТР!L354</f>
        <v>бетонная плита</v>
      </c>
      <c r="K354" s="8">
        <f>[1]РЕЕСТР!M354</f>
        <v>12</v>
      </c>
      <c r="L354" s="103" t="str">
        <f>[1]РЕЕСТР!N354</f>
        <v>есть</v>
      </c>
      <c r="M354" s="104" t="str">
        <f>[1]РЕЕСТР!O354</f>
        <v>есть</v>
      </c>
      <c r="N354" s="11">
        <f>[1]РЕЕСТР!P354</f>
        <v>1</v>
      </c>
      <c r="O354" s="12">
        <f>[1]РЕЕСТР!Q354</f>
        <v>1.1000000000000001</v>
      </c>
      <c r="P354" s="10" t="str">
        <f>[1]РЕЕСТР!R354</f>
        <v>металл</v>
      </c>
      <c r="Q354" s="11" t="str">
        <f>[1]РЕЕСТР!V354</f>
        <v>-</v>
      </c>
      <c r="R354" s="12" t="str">
        <f>[1]РЕЕСТР!W354</f>
        <v>-</v>
      </c>
      <c r="S354" s="10" t="str">
        <f>[1]РЕЕСТР!X354</f>
        <v>-</v>
      </c>
      <c r="T354" s="14" t="str">
        <f>[1]РЕЕСТР!AB354</f>
        <v>-</v>
      </c>
      <c r="U354" s="15" t="str">
        <f>[1]РЕЕСТР!AC354</f>
        <v>-</v>
      </c>
      <c r="V354" s="12" t="str">
        <f>[1]РЕЕСТР!AD354</f>
        <v>-</v>
      </c>
      <c r="W354" s="10" t="str">
        <f>[1]РЕЕСТР!AE354</f>
        <v>-</v>
      </c>
      <c r="X354" s="6" t="str">
        <f>[1]РЕЕСТР!AI354</f>
        <v>СП МКД</v>
      </c>
      <c r="Y354" s="87" t="str">
        <f>[1]РЕЕСТР!AM354</f>
        <v>МКД ул. Дзержинского, д. 18</v>
      </c>
    </row>
    <row r="355" spans="2:25" ht="56.25" customHeight="1" x14ac:dyDescent="0.3">
      <c r="B355" s="28">
        <f>[1]РЕЕСТР!B355</f>
        <v>329</v>
      </c>
      <c r="C355" s="29" t="str">
        <f>[1]РЕЕСТР!C355</f>
        <v>ранее существовавшая до 01.01.2019</v>
      </c>
      <c r="D355" s="32">
        <f>[1]РЕЕСТР!D355</f>
        <v>44900</v>
      </c>
      <c r="E355" s="13" t="str">
        <f>[1]РЕЕСТР!F355</f>
        <v>Ленина 85</v>
      </c>
      <c r="F355" s="8" t="str">
        <f>[1]РЕЕСТР!H355</f>
        <v>61.007300</v>
      </c>
      <c r="G355" s="8" t="str">
        <f>[1]РЕЕСТР!I355</f>
        <v>69.036150</v>
      </c>
      <c r="H355" s="86" t="str">
        <f>[1]РЕЕСТР!J355</f>
        <v>в рамках проведения инвентаризации 2023 года
не определена</v>
      </c>
      <c r="I355" s="7" t="str">
        <f>[1]РЕЕСТР!K355</f>
        <v>открытый</v>
      </c>
      <c r="J355" s="9" t="str">
        <f>[1]РЕЕСТР!L355</f>
        <v>бетонная плита</v>
      </c>
      <c r="K355" s="8">
        <f>[1]РЕЕСТР!M355</f>
        <v>10</v>
      </c>
      <c r="L355" s="103" t="str">
        <f>[1]РЕЕСТР!N355</f>
        <v>есть</v>
      </c>
      <c r="M355" s="104" t="str">
        <f>[1]РЕЕСТР!O355</f>
        <v>есть</v>
      </c>
      <c r="N355" s="11">
        <f>[1]РЕЕСТР!P355</f>
        <v>2</v>
      </c>
      <c r="O355" s="12">
        <f>[1]РЕЕСТР!Q355</f>
        <v>1.1000000000000001</v>
      </c>
      <c r="P355" s="10" t="str">
        <f>[1]РЕЕСТР!R355</f>
        <v>пластик</v>
      </c>
      <c r="Q355" s="11">
        <f>[1]РЕЕСТР!V355</f>
        <v>1</v>
      </c>
      <c r="R355" s="12">
        <f>[1]РЕЕСТР!W355</f>
        <v>4</v>
      </c>
      <c r="S355" s="10" t="str">
        <f>[1]РЕЕСТР!X355</f>
        <v>отсек</v>
      </c>
      <c r="T355" s="14" t="str">
        <f>[1]РЕЕСТР!AB355</f>
        <v>пластик</v>
      </c>
      <c r="U355" s="15">
        <f>[1]РЕЕСТР!AC355</f>
        <v>1</v>
      </c>
      <c r="V355" s="12">
        <f>[1]РЕЕСТР!AD355</f>
        <v>1</v>
      </c>
      <c r="W355" s="10" t="str">
        <f>[1]РЕЕСТР!AE355</f>
        <v>металлическая сетка АО "РЭС-Сервис"</v>
      </c>
      <c r="X355" s="6" t="str">
        <f>[1]РЕЕСТР!AI355</f>
        <v>МО - Департамент муниципальной собственности Администрации города Ханты-Мансийска</v>
      </c>
      <c r="Y355" s="87" t="str">
        <f>[1]РЕЕСТР!AM355</f>
        <v>МКД ул. Ленина, д. 85/7, 87, ул. Крупской, д. 5</v>
      </c>
    </row>
    <row r="356" spans="2:25" ht="45" customHeight="1" x14ac:dyDescent="0.3">
      <c r="B356" s="28">
        <f>[1]РЕЕСТР!B356</f>
        <v>330</v>
      </c>
      <c r="C356" s="29" t="str">
        <f>[1]РЕЕСТР!C356</f>
        <v>ранее существовавшая до 01.01.2019</v>
      </c>
      <c r="D356" s="32">
        <f>[1]РЕЕСТР!D356</f>
        <v>44900</v>
      </c>
      <c r="E356" s="13" t="str">
        <f>[1]РЕЕСТР!F356</f>
        <v>Ленина 76</v>
      </c>
      <c r="F356" s="8" t="str">
        <f>[1]РЕЕСТР!H356</f>
        <v>61.007931</v>
      </c>
      <c r="G356" s="8" t="str">
        <f>[1]РЕЕСТР!I356</f>
        <v>69.037320</v>
      </c>
      <c r="H356" s="86" t="str">
        <f>[1]РЕЕСТР!J356</f>
        <v>в рамках проведения инвентаризации 2023 года
не определена</v>
      </c>
      <c r="I356" s="7" t="str">
        <f>[1]РЕЕСТР!K356</f>
        <v>открытый</v>
      </c>
      <c r="J356" s="9" t="str">
        <f>[1]РЕЕСТР!L356</f>
        <v>бетонная плита</v>
      </c>
      <c r="K356" s="8">
        <f>[1]РЕЕСТР!M356</f>
        <v>6</v>
      </c>
      <c r="L356" s="103" t="str">
        <f>[1]РЕЕСТР!N356</f>
        <v>отсутсвует</v>
      </c>
      <c r="M356" s="104" t="str">
        <f>[1]РЕЕСТР!O356</f>
        <v>есть</v>
      </c>
      <c r="N356" s="11">
        <f>[1]РЕЕСТР!P356</f>
        <v>2</v>
      </c>
      <c r="O356" s="12">
        <f>[1]РЕЕСТР!Q356</f>
        <v>1.1000000000000001</v>
      </c>
      <c r="P356" s="10" t="str">
        <f>[1]РЕЕСТР!R356</f>
        <v>пластик</v>
      </c>
      <c r="Q356" s="11" t="str">
        <f>[1]РЕЕСТР!V356</f>
        <v>-</v>
      </c>
      <c r="R356" s="12" t="str">
        <f>[1]РЕЕСТР!W356</f>
        <v>-</v>
      </c>
      <c r="S356" s="10" t="str">
        <f>[1]РЕЕСТР!X356</f>
        <v>-</v>
      </c>
      <c r="T356" s="14" t="str">
        <f>[1]РЕЕСТР!AB356</f>
        <v>-</v>
      </c>
      <c r="U356" s="15" t="str">
        <f>[1]РЕЕСТР!AC356</f>
        <v>-</v>
      </c>
      <c r="V356" s="12" t="str">
        <f>[1]РЕЕСТР!AD356</f>
        <v>-</v>
      </c>
      <c r="W356" s="10" t="str">
        <f>[1]РЕЕСТР!AE356</f>
        <v>-</v>
      </c>
      <c r="X356" s="6" t="str">
        <f>[1]РЕЕСТР!AI356</f>
        <v>МО - Департамент муниципальной собственности Администрации города Ханты-Мансийска</v>
      </c>
      <c r="Y356" s="87" t="str">
        <f>[1]РЕЕСТР!AM356</f>
        <v>МКД ул. Ленина, д. 76, 78, ул. Крупской, д. 9, 11, 15,13</v>
      </c>
    </row>
    <row r="357" spans="2:25" ht="45" customHeight="1" x14ac:dyDescent="0.3">
      <c r="B357" s="28">
        <f>[1]РЕЕСТР!B357</f>
        <v>331</v>
      </c>
      <c r="C357" s="29" t="str">
        <f>[1]РЕЕСТР!C357</f>
        <v>ранее существовавшая до 01.01.2019</v>
      </c>
      <c r="D357" s="32">
        <f>[1]РЕЕСТР!D357</f>
        <v>44900</v>
      </c>
      <c r="E357" s="13" t="str">
        <f>[1]РЕЕСТР!F357</f>
        <v>Чкалова 53</v>
      </c>
      <c r="F357" s="8" t="str">
        <f>[1]РЕЕСТР!H357</f>
        <v>61.007523</v>
      </c>
      <c r="G357" s="8" t="str">
        <f>[1]РЕЕСТР!I357</f>
        <v>69.039378</v>
      </c>
      <c r="H357" s="86" t="str">
        <f>[1]РЕЕСТР!J357</f>
        <v>в рамках проведения инвентаризации 2023 года
не определена</v>
      </c>
      <c r="I357" s="7" t="str">
        <f>[1]РЕЕСТР!K357</f>
        <v>открытый</v>
      </c>
      <c r="J357" s="9" t="str">
        <f>[1]РЕЕСТР!L357</f>
        <v>бетонная плита</v>
      </c>
      <c r="K357" s="8">
        <f>[1]РЕЕСТР!M357</f>
        <v>6</v>
      </c>
      <c r="L357" s="103" t="str">
        <f>[1]РЕЕСТР!N357</f>
        <v>отсутсвует</v>
      </c>
      <c r="M357" s="104" t="str">
        <f>[1]РЕЕСТР!O357</f>
        <v>есть</v>
      </c>
      <c r="N357" s="11">
        <f>[1]РЕЕСТР!P357</f>
        <v>2</v>
      </c>
      <c r="O357" s="12">
        <f>[1]РЕЕСТР!Q357</f>
        <v>1.1000000000000001</v>
      </c>
      <c r="P357" s="10" t="str">
        <f>[1]РЕЕСТР!R357</f>
        <v>пластик</v>
      </c>
      <c r="Q357" s="11">
        <f>[1]РЕЕСТР!V357</f>
        <v>1</v>
      </c>
      <c r="R357" s="12">
        <f>[1]РЕЕСТР!W357</f>
        <v>4</v>
      </c>
      <c r="S357" s="10" t="str">
        <f>[1]РЕЕСТР!X357</f>
        <v>отсек</v>
      </c>
      <c r="T357" s="14" t="str">
        <f>[1]РЕЕСТР!AB357</f>
        <v>-</v>
      </c>
      <c r="U357" s="15" t="str">
        <f>[1]РЕЕСТР!AC357</f>
        <v>-</v>
      </c>
      <c r="V357" s="12" t="str">
        <f>[1]РЕЕСТР!AD357</f>
        <v>-</v>
      </c>
      <c r="W357" s="10" t="str">
        <f>[1]РЕЕСТР!AE357</f>
        <v>-</v>
      </c>
      <c r="X357" s="6" t="str">
        <f>[1]РЕЕСТР!AI357</f>
        <v>МО - Департамент муниципальной собственности Администрации города Ханты-Мансийска</v>
      </c>
      <c r="Y357" s="87" t="str">
        <f>[1]РЕЕСТР!AM357</f>
        <v xml:space="preserve">МКД ул. Чкалова, д. 53 </v>
      </c>
    </row>
    <row r="358" spans="2:25" ht="45" customHeight="1" x14ac:dyDescent="0.3">
      <c r="B358" s="28">
        <f>[1]РЕЕСТР!B358</f>
        <v>332</v>
      </c>
      <c r="C358" s="29" t="str">
        <f>[1]РЕЕСТР!C358</f>
        <v>ранее существовавшая до 01.01.2019</v>
      </c>
      <c r="D358" s="32">
        <f>[1]РЕЕСТР!D358</f>
        <v>44900</v>
      </c>
      <c r="E358" s="13" t="str">
        <f>[1]РЕЕСТР!F358</f>
        <v>Чкалова 66</v>
      </c>
      <c r="F358" s="8" t="str">
        <f>[1]РЕЕСТР!H358</f>
        <v>61.009022</v>
      </c>
      <c r="G358" s="8" t="str">
        <f>[1]РЕЕСТР!I358</f>
        <v>69.038975</v>
      </c>
      <c r="H358" s="86" t="str">
        <f>[1]РЕЕСТР!J358</f>
        <v>в рамках проведения инвентаризации 2023 года
не определена</v>
      </c>
      <c r="I358" s="7" t="str">
        <f>[1]РЕЕСТР!K358</f>
        <v>открытый</v>
      </c>
      <c r="J358" s="9" t="str">
        <f>[1]РЕЕСТР!L358</f>
        <v>бетонная плита</v>
      </c>
      <c r="K358" s="8">
        <f>[1]РЕЕСТР!M358</f>
        <v>6</v>
      </c>
      <c r="L358" s="103" t="str">
        <f>[1]РЕЕСТР!N358</f>
        <v>есть</v>
      </c>
      <c r="M358" s="104" t="str">
        <f>[1]РЕЕСТР!O358</f>
        <v>есть</v>
      </c>
      <c r="N358" s="11">
        <f>[1]РЕЕСТР!P358</f>
        <v>2</v>
      </c>
      <c r="O358" s="12">
        <f>[1]РЕЕСТР!Q358</f>
        <v>1.1000000000000001</v>
      </c>
      <c r="P358" s="10" t="str">
        <f>[1]РЕЕСТР!R358</f>
        <v>пластик</v>
      </c>
      <c r="Q358" s="11" t="str">
        <f>[1]РЕЕСТР!V358</f>
        <v>-</v>
      </c>
      <c r="R358" s="12" t="str">
        <f>[1]РЕЕСТР!W358</f>
        <v>-</v>
      </c>
      <c r="S358" s="10" t="str">
        <f>[1]РЕЕСТР!X358</f>
        <v>-</v>
      </c>
      <c r="T358" s="14" t="str">
        <f>[1]РЕЕСТР!AB358</f>
        <v>-</v>
      </c>
      <c r="U358" s="15" t="str">
        <f>[1]РЕЕСТР!AC358</f>
        <v>-</v>
      </c>
      <c r="V358" s="12" t="str">
        <f>[1]РЕЕСТР!AD358</f>
        <v>-</v>
      </c>
      <c r="W358" s="10" t="str">
        <f>[1]РЕЕСТР!AE358</f>
        <v>-</v>
      </c>
      <c r="X358" s="6" t="str">
        <f>[1]РЕЕСТР!AI358</f>
        <v>СП МКД</v>
      </c>
      <c r="Y358" s="87" t="str">
        <f>[1]РЕЕСТР!AM358</f>
        <v>МКД ул. Чкалова, д. 66, 64, 68, ул. Ленина, д. 82, ул. Красноармейская, д. 2</v>
      </c>
    </row>
    <row r="359" spans="2:25" ht="45" customHeight="1" x14ac:dyDescent="0.3">
      <c r="B359" s="28">
        <f>[1]РЕЕСТР!B359</f>
        <v>333</v>
      </c>
      <c r="C359" s="29" t="str">
        <f>[1]РЕЕСТР!C359</f>
        <v>ранее существовавшая до 01.01.2019</v>
      </c>
      <c r="D359" s="32">
        <f>[1]РЕЕСТР!D359</f>
        <v>44900</v>
      </c>
      <c r="E359" s="13" t="str">
        <f>[1]РЕЕСТР!F359</f>
        <v>Ленина 100</v>
      </c>
      <c r="F359" s="8" t="str">
        <f>[1]РЕЕСТР!H359</f>
        <v>61.009345</v>
      </c>
      <c r="G359" s="8" t="str">
        <f>[1]РЕЕСТР!I359</f>
        <v>69.045655</v>
      </c>
      <c r="H359" s="86" t="str">
        <f>[1]РЕЕСТР!J359</f>
        <v>в рамках проведения инвентаризации 2023 года
не определена</v>
      </c>
      <c r="I359" s="7" t="str">
        <f>[1]РЕЕСТР!K359</f>
        <v>открытый</v>
      </c>
      <c r="J359" s="9" t="str">
        <f>[1]РЕЕСТР!L359</f>
        <v>бетонная плита</v>
      </c>
      <c r="K359" s="8">
        <f>[1]РЕЕСТР!M359</f>
        <v>6</v>
      </c>
      <c r="L359" s="103" t="str">
        <f>[1]РЕЕСТР!N359</f>
        <v>есть</v>
      </c>
      <c r="M359" s="104" t="str">
        <f>[1]РЕЕСТР!O359</f>
        <v>есть</v>
      </c>
      <c r="N359" s="11">
        <f>[1]РЕЕСТР!P359</f>
        <v>1</v>
      </c>
      <c r="O359" s="12">
        <f>[1]РЕЕСТР!Q359</f>
        <v>1.1000000000000001</v>
      </c>
      <c r="P359" s="10" t="str">
        <f>[1]РЕЕСТР!R359</f>
        <v>пластик</v>
      </c>
      <c r="Q359" s="11" t="str">
        <f>[1]РЕЕСТР!V359</f>
        <v>-</v>
      </c>
      <c r="R359" s="12" t="str">
        <f>[1]РЕЕСТР!W359</f>
        <v>-</v>
      </c>
      <c r="S359" s="10" t="str">
        <f>[1]РЕЕСТР!X359</f>
        <v>-</v>
      </c>
      <c r="T359" s="14" t="str">
        <f>[1]РЕЕСТР!AB359</f>
        <v>-</v>
      </c>
      <c r="U359" s="15" t="str">
        <f>[1]РЕЕСТР!AC359</f>
        <v>-</v>
      </c>
      <c r="V359" s="12" t="str">
        <f>[1]РЕЕСТР!AD359</f>
        <v>-</v>
      </c>
      <c r="W359" s="10" t="str">
        <f>[1]РЕЕСТР!AE359</f>
        <v>-</v>
      </c>
      <c r="X359" s="6" t="str">
        <f>[1]РЕЕСТР!AI359</f>
        <v>МО - Департамент муниципальной собственности Администрации города Ханты-Мансийска</v>
      </c>
      <c r="Y359" s="87" t="str">
        <f>[1]РЕЕСТР!AM359</f>
        <v>МКД ул. Ленина, д.   100</v>
      </c>
    </row>
    <row r="360" spans="2:25" ht="56.25" customHeight="1" x14ac:dyDescent="0.3">
      <c r="B360" s="28">
        <f>[1]РЕЕСТР!B360</f>
        <v>334</v>
      </c>
      <c r="C360" s="29" t="str">
        <f>[1]РЕЕСТР!C360</f>
        <v>ранее существовавшая до 01.01.2019</v>
      </c>
      <c r="D360" s="32">
        <f>[1]РЕЕСТР!D360</f>
        <v>44900</v>
      </c>
      <c r="E360" s="13" t="str">
        <f>[1]РЕЕСТР!F360</f>
        <v>Ленина 92</v>
      </c>
      <c r="F360" s="8" t="str">
        <f>[1]РЕЕСТР!H360</f>
        <v>61.008509</v>
      </c>
      <c r="G360" s="8" t="str">
        <f>[1]РЕЕСТР!I360</f>
        <v>69.041493</v>
      </c>
      <c r="H360" s="86" t="str">
        <f>[1]РЕЕСТР!J360</f>
        <v>в рамках проведения инвентаризации 2023 года
не определена</v>
      </c>
      <c r="I360" s="7" t="str">
        <f>[1]РЕЕСТР!K360</f>
        <v>открытый</v>
      </c>
      <c r="J360" s="9" t="str">
        <f>[1]РЕЕСТР!L360</f>
        <v>контейнер заглубленного типа</v>
      </c>
      <c r="K360" s="8">
        <f>[1]РЕЕСТР!M360</f>
        <v>6</v>
      </c>
      <c r="L360" s="103" t="str">
        <f>[1]РЕЕСТР!N360</f>
        <v>отсутсвует</v>
      </c>
      <c r="M360" s="104" t="str">
        <f>[1]РЕЕСТР!O360</f>
        <v>есть</v>
      </c>
      <c r="N360" s="11">
        <f>[1]РЕЕСТР!P360</f>
        <v>2</v>
      </c>
      <c r="O360" s="12">
        <f>[1]РЕЕСТР!Q360</f>
        <v>3</v>
      </c>
      <c r="P360" s="10" t="str">
        <f>[1]РЕЕСТР!R360</f>
        <v>пластик</v>
      </c>
      <c r="Q360" s="11" t="str">
        <f>[1]РЕЕСТР!V360</f>
        <v>-</v>
      </c>
      <c r="R360" s="12" t="str">
        <f>[1]РЕЕСТР!W360</f>
        <v>-</v>
      </c>
      <c r="S360" s="10" t="str">
        <f>[1]РЕЕСТР!X360</f>
        <v>-</v>
      </c>
      <c r="T360" s="14" t="str">
        <f>[1]РЕЕСТР!AB360</f>
        <v>1, 2 класс опасности</v>
      </c>
      <c r="U360" s="15">
        <f>[1]РЕЕСТР!AC360</f>
        <v>1</v>
      </c>
      <c r="V360" s="12">
        <f>[1]РЕЕСТР!AD360</f>
        <v>0.3</v>
      </c>
      <c r="W360" s="10" t="str">
        <f>[1]РЕЕСТР!AE360</f>
        <v>металлический контейнер (3 секции)</v>
      </c>
      <c r="X360" s="6" t="str">
        <f>[1]РЕЕСТР!AI360</f>
        <v>МО - Департамент муниципальной собственности Администрации города Ханты-Мансийска</v>
      </c>
      <c r="Y360" s="87" t="str">
        <f>[1]РЕЕСТР!AM360</f>
        <v>МКД ул. Ленина, д. 90, 90а, ул. Красноармейская, д. 1, 5</v>
      </c>
    </row>
    <row r="361" spans="2:25" ht="45" customHeight="1" x14ac:dyDescent="0.3">
      <c r="B361" s="28">
        <f>[1]РЕЕСТР!B361</f>
        <v>335</v>
      </c>
      <c r="C361" s="29" t="str">
        <f>[1]РЕЕСТР!C361</f>
        <v>ранее существовавшая до 01.01.2019</v>
      </c>
      <c r="D361" s="32">
        <f>[1]РЕЕСТР!D361</f>
        <v>44900</v>
      </c>
      <c r="E361" s="13" t="str">
        <f>[1]РЕЕСТР!F361</f>
        <v>Ленина 94</v>
      </c>
      <c r="F361" s="8" t="str">
        <f>[1]РЕЕСТР!H361</f>
        <v>61.009037</v>
      </c>
      <c r="G361" s="8" t="str">
        <f>[1]РЕЕСТР!I361</f>
        <v>69.044183</v>
      </c>
      <c r="H361" s="86" t="str">
        <f>[1]РЕЕСТР!J361</f>
        <v>в рамках проведения инвентаризации 2023 года
не определена</v>
      </c>
      <c r="I361" s="7" t="str">
        <f>[1]РЕЕСТР!K361</f>
        <v>открытый</v>
      </c>
      <c r="J361" s="9" t="str">
        <f>[1]РЕЕСТР!L361</f>
        <v>контейнер заглубленного типа</v>
      </c>
      <c r="K361" s="8">
        <f>[1]РЕЕСТР!M361</f>
        <v>6</v>
      </c>
      <c r="L361" s="103" t="str">
        <f>[1]РЕЕСТР!N361</f>
        <v>отсутсвует</v>
      </c>
      <c r="M361" s="104" t="str">
        <f>[1]РЕЕСТР!O361</f>
        <v>есть</v>
      </c>
      <c r="N361" s="11">
        <f>[1]РЕЕСТР!P361</f>
        <v>2</v>
      </c>
      <c r="O361" s="12">
        <f>[1]РЕЕСТР!Q361</f>
        <v>3</v>
      </c>
      <c r="P361" s="10" t="str">
        <f>[1]РЕЕСТР!R361</f>
        <v>пластик</v>
      </c>
      <c r="Q361" s="11" t="str">
        <f>[1]РЕЕСТР!V361</f>
        <v>-</v>
      </c>
      <c r="R361" s="12" t="str">
        <f>[1]РЕЕСТР!W361</f>
        <v>-</v>
      </c>
      <c r="S361" s="10" t="str">
        <f>[1]РЕЕСТР!X361</f>
        <v>-</v>
      </c>
      <c r="T361" s="14" t="str">
        <f>[1]РЕЕСТР!AB361</f>
        <v>-</v>
      </c>
      <c r="U361" s="15" t="str">
        <f>[1]РЕЕСТР!AC361</f>
        <v>-</v>
      </c>
      <c r="V361" s="12" t="str">
        <f>[1]РЕЕСТР!AD361</f>
        <v>-</v>
      </c>
      <c r="W361" s="10" t="str">
        <f>[1]РЕЕСТР!AE361</f>
        <v>-</v>
      </c>
      <c r="X361" s="6" t="str">
        <f>[1]РЕЕСТР!AI361</f>
        <v>МО - Департамент муниципальной собственности Администрации города Ханты-Мансийска</v>
      </c>
      <c r="Y361" s="87" t="str">
        <f>[1]РЕЕСТР!AM361</f>
        <v>МКД ул. Ленина, д. 92, 92а, 94,96а</v>
      </c>
    </row>
    <row r="362" spans="2:25" ht="45" customHeight="1" x14ac:dyDescent="0.3">
      <c r="B362" s="28">
        <f>[1]РЕЕСТР!B362</f>
        <v>336</v>
      </c>
      <c r="C362" s="29" t="str">
        <f>[1]РЕЕСТР!C362</f>
        <v>ранее существовавшая до 01.01.2019</v>
      </c>
      <c r="D362" s="32">
        <f>[1]РЕЕСТР!D362</f>
        <v>44900</v>
      </c>
      <c r="E362" s="13" t="str">
        <f>[1]РЕЕСТР!F362</f>
        <v>Ленина 96</v>
      </c>
      <c r="F362" s="8" t="str">
        <f>[1]РЕЕСТР!H362</f>
        <v>61.009824</v>
      </c>
      <c r="G362" s="8" t="str">
        <f>[1]РЕЕСТР!I362</f>
        <v>69.044953</v>
      </c>
      <c r="H362" s="86" t="str">
        <f>[1]РЕЕСТР!J362</f>
        <v>в рамках проведения инвентаризации 2023 года
не определена</v>
      </c>
      <c r="I362" s="7" t="str">
        <f>[1]РЕЕСТР!K362</f>
        <v>открытый</v>
      </c>
      <c r="J362" s="9" t="str">
        <f>[1]РЕЕСТР!L362</f>
        <v>контейнер заглубленного типа</v>
      </c>
      <c r="K362" s="8">
        <f>[1]РЕЕСТР!M362</f>
        <v>6</v>
      </c>
      <c r="L362" s="103" t="str">
        <f>[1]РЕЕСТР!N362</f>
        <v>отсутсвует</v>
      </c>
      <c r="M362" s="104" t="str">
        <f>[1]РЕЕСТР!O362</f>
        <v>есть</v>
      </c>
      <c r="N362" s="11">
        <f>[1]РЕЕСТР!P362</f>
        <v>1</v>
      </c>
      <c r="O362" s="12">
        <f>[1]РЕЕСТР!Q362</f>
        <v>3</v>
      </c>
      <c r="P362" s="10" t="str">
        <f>[1]РЕЕСТР!R362</f>
        <v>пластик</v>
      </c>
      <c r="Q362" s="11" t="str">
        <f>[1]РЕЕСТР!V362</f>
        <v>-</v>
      </c>
      <c r="R362" s="12" t="str">
        <f>[1]РЕЕСТР!W362</f>
        <v>-</v>
      </c>
      <c r="S362" s="10" t="str">
        <f>[1]РЕЕСТР!X362</f>
        <v>-</v>
      </c>
      <c r="T362" s="14" t="str">
        <f>[1]РЕЕСТР!AB362</f>
        <v>-</v>
      </c>
      <c r="U362" s="15" t="str">
        <f>[1]РЕЕСТР!AC362</f>
        <v>-</v>
      </c>
      <c r="V362" s="12" t="str">
        <f>[1]РЕЕСТР!AD362</f>
        <v>-</v>
      </c>
      <c r="W362" s="10" t="str">
        <f>[1]РЕЕСТР!AE362</f>
        <v>-</v>
      </c>
      <c r="X362" s="6" t="str">
        <f>[1]РЕЕСТР!AI362</f>
        <v>МО - Департамент муниципальной собственности Администрации города Ханты-Мансийска</v>
      </c>
      <c r="Y362" s="87" t="str">
        <f>[1]РЕЕСТР!AM362</f>
        <v>МКД ул. Ленина, д. 96, 98, 92б, 98а</v>
      </c>
    </row>
    <row r="363" spans="2:25" ht="56.25" customHeight="1" x14ac:dyDescent="0.3">
      <c r="B363" s="28">
        <f>[1]РЕЕСТР!B363</f>
        <v>337</v>
      </c>
      <c r="C363" s="29" t="str">
        <f>[1]РЕЕСТР!C363</f>
        <v>ранее существовавшая до 01.01.2019</v>
      </c>
      <c r="D363" s="32">
        <f>[1]РЕЕСТР!D363</f>
        <v>44900</v>
      </c>
      <c r="E363" s="13" t="str">
        <f>[1]РЕЕСТР!F363</f>
        <v>Пушкина 3</v>
      </c>
      <c r="F363" s="8" t="str">
        <f>[1]РЕЕСТР!H363</f>
        <v>61.002144</v>
      </c>
      <c r="G363" s="8" t="str">
        <f>[1]РЕЕСТР!I363</f>
        <v>69.013722</v>
      </c>
      <c r="H363" s="86" t="str">
        <f>[1]РЕЕСТР!J363</f>
        <v>в рамках проведения инвентаризации 2023 года
не определена</v>
      </c>
      <c r="I363" s="7" t="str">
        <f>[1]РЕЕСТР!K363</f>
        <v>открытый</v>
      </c>
      <c r="J363" s="9" t="str">
        <f>[1]РЕЕСТР!L363</f>
        <v>контейнер заглубленного типа</v>
      </c>
      <c r="K363" s="8">
        <f>[1]РЕЕСТР!M363</f>
        <v>8</v>
      </c>
      <c r="L363" s="103" t="str">
        <f>[1]РЕЕСТР!N363</f>
        <v>отсутсвует</v>
      </c>
      <c r="M363" s="104" t="str">
        <f>[1]РЕЕСТР!O363</f>
        <v>есть</v>
      </c>
      <c r="N363" s="11">
        <f>[1]РЕЕСТР!P363</f>
        <v>2</v>
      </c>
      <c r="O363" s="12">
        <f>[1]РЕЕСТР!Q363</f>
        <v>3</v>
      </c>
      <c r="P363" s="10" t="str">
        <f>[1]РЕЕСТР!R363</f>
        <v>пластик</v>
      </c>
      <c r="Q363" s="11" t="str">
        <f>[1]РЕЕСТР!V363</f>
        <v>-</v>
      </c>
      <c r="R363" s="12" t="str">
        <f>[1]РЕЕСТР!W363</f>
        <v>-</v>
      </c>
      <c r="S363" s="10" t="str">
        <f>[1]РЕЕСТР!X363</f>
        <v>-</v>
      </c>
      <c r="T363" s="14" t="str">
        <f>[1]РЕЕСТР!AB363</f>
        <v>пластик</v>
      </c>
      <c r="U363" s="15">
        <f>[1]РЕЕСТР!AC363</f>
        <v>1</v>
      </c>
      <c r="V363" s="12">
        <f>[1]РЕЕСТР!AD363</f>
        <v>1</v>
      </c>
      <c r="W363" s="10" t="str">
        <f>[1]РЕЕСТР!AE363</f>
        <v>металлическая сетка АО "РЭС-Сервис"</v>
      </c>
      <c r="X363" s="6" t="str">
        <f>[1]РЕЕСТР!AI363</f>
        <v>МО - Департамент муниципальной собственности Администрации города Ханты-Мансийска</v>
      </c>
      <c r="Y363" s="87" t="str">
        <f>[1]РЕЕСТР!AM363</f>
        <v>МКД ул.Пушкина, д. 3, ул. Энгельса, д. 12, ул. Комсомольская, д. 17, ул. Коминтерна, д. 13</v>
      </c>
    </row>
    <row r="364" spans="2:25" ht="56.25" customHeight="1" x14ac:dyDescent="0.3">
      <c r="B364" s="28">
        <f>[1]РЕЕСТР!B364</f>
        <v>337</v>
      </c>
      <c r="C364" s="29">
        <f>[1]РЕЕСТР!C364</f>
        <v>0</v>
      </c>
      <c r="D364" s="32">
        <f>[1]РЕЕСТР!D364</f>
        <v>44900</v>
      </c>
      <c r="E364" s="13">
        <f>[1]РЕЕСТР!F364</f>
        <v>0</v>
      </c>
      <c r="F364" s="8">
        <f>[1]РЕЕСТР!H364</f>
        <v>0</v>
      </c>
      <c r="G364" s="8">
        <f>[1]РЕЕСТР!I364</f>
        <v>0</v>
      </c>
      <c r="H364" s="86" t="str">
        <f>[1]РЕЕСТР!J364</f>
        <v>в рамках проведения инвентаризации 2023 года
не определена</v>
      </c>
      <c r="I364" s="7">
        <f>[1]РЕЕСТР!K364</f>
        <v>0</v>
      </c>
      <c r="J364" s="9">
        <f>[1]РЕЕСТР!L364</f>
        <v>0</v>
      </c>
      <c r="K364" s="8">
        <f>[1]РЕЕСТР!M364</f>
        <v>0</v>
      </c>
      <c r="L364" s="103">
        <f>[1]РЕЕСТР!N364</f>
        <v>0</v>
      </c>
      <c r="M364" s="104">
        <f>[1]РЕЕСТР!O364</f>
        <v>0</v>
      </c>
      <c r="N364" s="11">
        <f>[1]РЕЕСТР!P364</f>
        <v>2</v>
      </c>
      <c r="O364" s="12">
        <f>[1]РЕЕСТР!Q364</f>
        <v>1.1000000000000001</v>
      </c>
      <c r="P364" s="10" t="str">
        <f>[1]РЕЕСТР!R364</f>
        <v>пластик</v>
      </c>
      <c r="Q364" s="11">
        <f>[1]РЕЕСТР!V364</f>
        <v>0</v>
      </c>
      <c r="R364" s="12">
        <f>[1]РЕЕСТР!W364</f>
        <v>0</v>
      </c>
      <c r="S364" s="10">
        <f>[1]РЕЕСТР!X364</f>
        <v>0</v>
      </c>
      <c r="T364" s="14" t="str">
        <f>[1]РЕЕСТР!AB364</f>
        <v>бумажные отходы</v>
      </c>
      <c r="U364" s="15">
        <f>[1]РЕЕСТР!AC364</f>
        <v>1</v>
      </c>
      <c r="V364" s="12">
        <f>[1]РЕЕСТР!AD364</f>
        <v>0.75</v>
      </c>
      <c r="W364" s="10" t="str">
        <f>[1]РЕЕСТР!AE364</f>
        <v>контейнер ООО "Экобаланс"</v>
      </c>
      <c r="X364" s="6">
        <f>[1]РЕЕСТР!AI364</f>
        <v>0</v>
      </c>
      <c r="Y364" s="87">
        <f>[1]РЕЕСТР!AM364</f>
        <v>0</v>
      </c>
    </row>
    <row r="365" spans="2:25" ht="56.25" customHeight="1" x14ac:dyDescent="0.3">
      <c r="B365" s="28">
        <f>[1]РЕЕСТР!B365</f>
        <v>338</v>
      </c>
      <c r="C365" s="29" t="str">
        <f>[1]РЕЕСТР!C365</f>
        <v>ранее существовавшая до 01.01.2019</v>
      </c>
      <c r="D365" s="32">
        <f>[1]РЕЕСТР!D365</f>
        <v>44900</v>
      </c>
      <c r="E365" s="13" t="str">
        <f>[1]РЕЕСТР!F365</f>
        <v>Пионерская 46, 48</v>
      </c>
      <c r="F365" s="8" t="str">
        <f>[1]РЕЕСТР!H365</f>
        <v>61.008219</v>
      </c>
      <c r="G365" s="8" t="str">
        <f>[1]РЕЕСТР!I365</f>
        <v>69.015321</v>
      </c>
      <c r="H365" s="86" t="str">
        <f>[1]РЕЕСТР!J365</f>
        <v>в рамках проведения инвентаризации 2023 года
не определена</v>
      </c>
      <c r="I365" s="7" t="str">
        <f>[1]РЕЕСТР!K365</f>
        <v>открытый</v>
      </c>
      <c r="J365" s="9" t="str">
        <f>[1]РЕЕСТР!L365</f>
        <v>контейнер заглубленного типа</v>
      </c>
      <c r="K365" s="8">
        <f>[1]РЕЕСТР!M365</f>
        <v>10</v>
      </c>
      <c r="L365" s="103" t="str">
        <f>[1]РЕЕСТР!N365</f>
        <v>есть</v>
      </c>
      <c r="M365" s="104" t="str">
        <f>[1]РЕЕСТР!O365</f>
        <v>есть</v>
      </c>
      <c r="N365" s="11">
        <f>[1]РЕЕСТР!P365</f>
        <v>2</v>
      </c>
      <c r="O365" s="12">
        <f>[1]РЕЕСТР!Q365</f>
        <v>3</v>
      </c>
      <c r="P365" s="10" t="str">
        <f>[1]РЕЕСТР!R365</f>
        <v>пластик</v>
      </c>
      <c r="Q365" s="11" t="str">
        <f>[1]РЕЕСТР!V365</f>
        <v>-</v>
      </c>
      <c r="R365" s="12" t="str">
        <f>[1]РЕЕСТР!W365</f>
        <v>-</v>
      </c>
      <c r="S365" s="10" t="str">
        <f>[1]РЕЕСТР!X365</f>
        <v>-</v>
      </c>
      <c r="T365" s="14" t="str">
        <f>[1]РЕЕСТР!AB365</f>
        <v>пластик</v>
      </c>
      <c r="U365" s="15">
        <f>[1]РЕЕСТР!AC365</f>
        <v>1</v>
      </c>
      <c r="V365" s="12">
        <f>[1]РЕЕСТР!AD365</f>
        <v>1</v>
      </c>
      <c r="W365" s="10" t="str">
        <f>[1]РЕЕСТР!AE365</f>
        <v>металлическая сетка АО "РЭС-Сервис"</v>
      </c>
      <c r="X365" s="6" t="str">
        <f>[1]РЕЕСТР!AI365</f>
        <v>СП МКД</v>
      </c>
      <c r="Y365" s="87" t="str">
        <f>[1]РЕЕСТР!AM365</f>
        <v>МКД ул. Пионерская, д. 46, 48</v>
      </c>
    </row>
    <row r="366" spans="2:25" ht="45" customHeight="1" x14ac:dyDescent="0.3">
      <c r="B366" s="28">
        <f>[1]РЕЕСТР!B366</f>
        <v>339</v>
      </c>
      <c r="C366" s="29" t="str">
        <f>[1]РЕЕСТР!C366</f>
        <v>ранее существовавшая до 01.01.2019</v>
      </c>
      <c r="D366" s="32">
        <f>[1]РЕЕСТР!D366</f>
        <v>44900</v>
      </c>
      <c r="E366" s="13" t="str">
        <f>[1]РЕЕСТР!F366</f>
        <v>Пионерская 100</v>
      </c>
      <c r="F366" s="8" t="str">
        <f>[1]РЕЕСТР!H366</f>
        <v>61.010754</v>
      </c>
      <c r="G366" s="8" t="str">
        <f>[1]РЕЕСТР!I366</f>
        <v>69.033713</v>
      </c>
      <c r="H366" s="86" t="str">
        <f>[1]РЕЕСТР!J366</f>
        <v>в рамках проведения инвентаризации 2023 года
не определена</v>
      </c>
      <c r="I366" s="7" t="str">
        <f>[1]РЕЕСТР!K366</f>
        <v>открытый</v>
      </c>
      <c r="J366" s="9" t="str">
        <f>[1]РЕЕСТР!L366</f>
        <v>контейнер заглубленного типа</v>
      </c>
      <c r="K366" s="8">
        <f>[1]РЕЕСТР!M366</f>
        <v>8</v>
      </c>
      <c r="L366" s="103" t="str">
        <f>[1]РЕЕСТР!N366</f>
        <v>отсуствует</v>
      </c>
      <c r="M366" s="104" t="str">
        <f>[1]РЕЕСТР!O366</f>
        <v>отсуствует</v>
      </c>
      <c r="N366" s="11">
        <f>[1]РЕЕСТР!P366</f>
        <v>1</v>
      </c>
      <c r="O366" s="12">
        <f>[1]РЕЕСТР!Q366</f>
        <v>3</v>
      </c>
      <c r="P366" s="10" t="str">
        <f>[1]РЕЕСТР!R366</f>
        <v>пластик</v>
      </c>
      <c r="Q366" s="11" t="str">
        <f>[1]РЕЕСТР!V366</f>
        <v>-</v>
      </c>
      <c r="R366" s="12" t="str">
        <f>[1]РЕЕСТР!W366</f>
        <v>-</v>
      </c>
      <c r="S366" s="10" t="str">
        <f>[1]РЕЕСТР!X366</f>
        <v>-</v>
      </c>
      <c r="T366" s="14" t="str">
        <f>[1]РЕЕСТР!AB366</f>
        <v>-</v>
      </c>
      <c r="U366" s="15" t="str">
        <f>[1]РЕЕСТР!AC366</f>
        <v>-</v>
      </c>
      <c r="V366" s="12" t="str">
        <f>[1]РЕЕСТР!AD366</f>
        <v>-</v>
      </c>
      <c r="W366" s="10" t="str">
        <f>[1]РЕЕСТР!AE366</f>
        <v>-</v>
      </c>
      <c r="X366" s="6" t="str">
        <f>[1]РЕЕСТР!AI366</f>
        <v>СП МКД</v>
      </c>
      <c r="Y366" s="87" t="str">
        <f>[1]РЕЕСТР!AM366</f>
        <v>МКД ул. Пионерская, д. 100, 96, 98</v>
      </c>
    </row>
    <row r="367" spans="2:25" ht="45" customHeight="1" x14ac:dyDescent="0.3">
      <c r="B367" s="28">
        <f>[1]РЕЕСТР!B367</f>
        <v>340</v>
      </c>
      <c r="C367" s="29" t="str">
        <f>[1]РЕЕСТР!C367</f>
        <v>ранее существовавшая до 01.01.2019</v>
      </c>
      <c r="D367" s="32">
        <f>[1]РЕЕСТР!D367</f>
        <v>44900</v>
      </c>
      <c r="E367" s="13" t="str">
        <f>[1]РЕЕСТР!F367</f>
        <v>Калинана 34а</v>
      </c>
      <c r="F367" s="8" t="str">
        <f>[1]РЕЕСТР!H367</f>
        <v>61.007021</v>
      </c>
      <c r="G367" s="8" t="str">
        <f>[1]РЕЕСТР!I367</f>
        <v>69.032575</v>
      </c>
      <c r="H367" s="86" t="str">
        <f>[1]РЕЕСТР!J367</f>
        <v>в рамках проведения инвентаризации 2023 года
не определена</v>
      </c>
      <c r="I367" s="7" t="str">
        <f>[1]РЕЕСТР!K367</f>
        <v>открытый</v>
      </c>
      <c r="J367" s="9" t="str">
        <f>[1]РЕЕСТР!L367</f>
        <v>контейнер заглубленного типа</v>
      </c>
      <c r="K367" s="8">
        <f>[1]РЕЕСТР!M367</f>
        <v>8</v>
      </c>
      <c r="L367" s="103" t="str">
        <f>[1]РЕЕСТР!N367</f>
        <v>отсутсвует</v>
      </c>
      <c r="M367" s="104" t="str">
        <f>[1]РЕЕСТР!O367</f>
        <v>отсутсвует</v>
      </c>
      <c r="N367" s="11">
        <f>[1]РЕЕСТР!P367</f>
        <v>1</v>
      </c>
      <c r="O367" s="12">
        <f>[1]РЕЕСТР!Q367</f>
        <v>3</v>
      </c>
      <c r="P367" s="10" t="str">
        <f>[1]РЕЕСТР!R367</f>
        <v>пластик</v>
      </c>
      <c r="Q367" s="11" t="str">
        <f>[1]РЕЕСТР!V367</f>
        <v>-</v>
      </c>
      <c r="R367" s="12" t="str">
        <f>[1]РЕЕСТР!W367</f>
        <v>-</v>
      </c>
      <c r="S367" s="10" t="str">
        <f>[1]РЕЕСТР!X367</f>
        <v>-</v>
      </c>
      <c r="T367" s="14" t="str">
        <f>[1]РЕЕСТР!AB367</f>
        <v>-</v>
      </c>
      <c r="U367" s="15" t="str">
        <f>[1]РЕЕСТР!AC367</f>
        <v>-</v>
      </c>
      <c r="V367" s="12" t="str">
        <f>[1]РЕЕСТР!AD367</f>
        <v>-</v>
      </c>
      <c r="W367" s="10" t="str">
        <f>[1]РЕЕСТР!AE367</f>
        <v>-</v>
      </c>
      <c r="X367" s="6" t="str">
        <f>[1]РЕЕСТР!AI367</f>
        <v>СП МКД</v>
      </c>
      <c r="Y367" s="87" t="str">
        <f>[1]РЕЕСТР!AM367</f>
        <v>МКД ул. Калинина, д. 34а</v>
      </c>
    </row>
    <row r="368" spans="2:25" ht="45" customHeight="1" x14ac:dyDescent="0.3">
      <c r="B368" s="28">
        <f>[1]РЕЕСТР!B368</f>
        <v>341</v>
      </c>
      <c r="C368" s="29" t="str">
        <f>[1]РЕЕСТР!C368</f>
        <v>ранее существовавшая до 01.01.2019</v>
      </c>
      <c r="D368" s="32">
        <f>[1]РЕЕСТР!D368</f>
        <v>44900</v>
      </c>
      <c r="E368" s="13" t="str">
        <f>[1]РЕЕСТР!F368</f>
        <v>Карла Маркса 1</v>
      </c>
      <c r="F368" s="8" t="str">
        <f>[1]РЕЕСТР!H368</f>
        <v>61.002064</v>
      </c>
      <c r="G368" s="8" t="str">
        <f>[1]РЕЕСТР!I368</f>
        <v>69.025202</v>
      </c>
      <c r="H368" s="86" t="str">
        <f>[1]РЕЕСТР!J368</f>
        <v>в рамках проведения инвентаризации 2023 года
не определена</v>
      </c>
      <c r="I368" s="7" t="str">
        <f>[1]РЕЕСТР!K368</f>
        <v>открытый</v>
      </c>
      <c r="J368" s="9" t="str">
        <f>[1]РЕЕСТР!L368</f>
        <v>контейнер заглубленного типа</v>
      </c>
      <c r="K368" s="8">
        <f>[1]РЕЕСТР!M368</f>
        <v>6</v>
      </c>
      <c r="L368" s="103" t="str">
        <f>[1]РЕЕСТР!N368</f>
        <v>отсутсвует</v>
      </c>
      <c r="M368" s="104" t="str">
        <f>[1]РЕЕСТР!O368</f>
        <v>отсутсвует</v>
      </c>
      <c r="N368" s="11">
        <f>[1]РЕЕСТР!P368</f>
        <v>1</v>
      </c>
      <c r="O368" s="12">
        <f>[1]РЕЕСТР!Q368</f>
        <v>3</v>
      </c>
      <c r="P368" s="10" t="str">
        <f>[1]РЕЕСТР!R368</f>
        <v>пластик</v>
      </c>
      <c r="Q368" s="11" t="str">
        <f>[1]РЕЕСТР!V368</f>
        <v>-</v>
      </c>
      <c r="R368" s="12" t="str">
        <f>[1]РЕЕСТР!W368</f>
        <v>-</v>
      </c>
      <c r="S368" s="10" t="str">
        <f>[1]РЕЕСТР!X368</f>
        <v>-</v>
      </c>
      <c r="T368" s="14" t="str">
        <f>[1]РЕЕСТР!AB368</f>
        <v>-</v>
      </c>
      <c r="U368" s="15" t="str">
        <f>[1]РЕЕСТР!AC368</f>
        <v>-</v>
      </c>
      <c r="V368" s="12" t="str">
        <f>[1]РЕЕСТР!AD368</f>
        <v>-</v>
      </c>
      <c r="W368" s="10" t="str">
        <f>[1]РЕЕСТР!AE368</f>
        <v>-</v>
      </c>
      <c r="X368" s="6" t="str">
        <f>[1]РЕЕСТР!AI368</f>
        <v>СП МКД</v>
      </c>
      <c r="Y368" s="87" t="str">
        <f>[1]РЕЕСТР!AM368</f>
        <v>МКД ул. Карла Маркса, д. 1, 2, 3, 4, 6, 8</v>
      </c>
    </row>
    <row r="369" spans="2:25" ht="45" customHeight="1" x14ac:dyDescent="0.3">
      <c r="B369" s="28">
        <f>[1]РЕЕСТР!B369</f>
        <v>342</v>
      </c>
      <c r="C369" s="29" t="str">
        <f>[1]РЕЕСТР!C369</f>
        <v>ранее существовавшая до 01.01.2019</v>
      </c>
      <c r="D369" s="32">
        <f>[1]РЕЕСТР!D369</f>
        <v>44900</v>
      </c>
      <c r="E369" s="13" t="str">
        <f>[1]РЕЕСТР!F369</f>
        <v>Дзержинского 41а</v>
      </c>
      <c r="F369" s="8" t="str">
        <f>[1]РЕЕСТР!H369</f>
        <v>61.013646</v>
      </c>
      <c r="G369" s="8" t="str">
        <f>[1]РЕЕСТР!I369</f>
        <v>69.016267</v>
      </c>
      <c r="H369" s="86" t="str">
        <f>[1]РЕЕСТР!J369</f>
        <v>в рамках проведения инвентаризации 2023 года
не определена</v>
      </c>
      <c r="I369" s="7" t="str">
        <f>[1]РЕЕСТР!K369</f>
        <v>открытый</v>
      </c>
      <c r="J369" s="9" t="str">
        <f>[1]РЕЕСТР!L369</f>
        <v>контейнер заглубленного типа</v>
      </c>
      <c r="K369" s="8">
        <f>[1]РЕЕСТР!M369</f>
        <v>6</v>
      </c>
      <c r="L369" s="103" t="str">
        <f>[1]РЕЕСТР!N369</f>
        <v>отсутсвует</v>
      </c>
      <c r="M369" s="104" t="str">
        <f>[1]РЕЕСТР!O369</f>
        <v>отсутсвует</v>
      </c>
      <c r="N369" s="11">
        <f>[1]РЕЕСТР!P369</f>
        <v>1</v>
      </c>
      <c r="O369" s="12">
        <f>[1]РЕЕСТР!Q369</f>
        <v>3</v>
      </c>
      <c r="P369" s="10" t="str">
        <f>[1]РЕЕСТР!R369</f>
        <v>пластик</v>
      </c>
      <c r="Q369" s="11" t="str">
        <f>[1]РЕЕСТР!V369</f>
        <v>-</v>
      </c>
      <c r="R369" s="12" t="str">
        <f>[1]РЕЕСТР!W369</f>
        <v>-</v>
      </c>
      <c r="S369" s="10" t="str">
        <f>[1]РЕЕСТР!X369</f>
        <v>-</v>
      </c>
      <c r="T369" s="14" t="str">
        <f>[1]РЕЕСТР!AB369</f>
        <v>-</v>
      </c>
      <c r="U369" s="15" t="str">
        <f>[1]РЕЕСТР!AC369</f>
        <v>-</v>
      </c>
      <c r="V369" s="12" t="str">
        <f>[1]РЕЕСТР!AD369</f>
        <v>-</v>
      </c>
      <c r="W369" s="10" t="str">
        <f>[1]РЕЕСТР!AE369</f>
        <v>-</v>
      </c>
      <c r="X369" s="6" t="str">
        <f>[1]РЕЕСТР!AI369</f>
        <v>МО - Департамент муниципальной собственности Администрации города Ханты-Мансийска</v>
      </c>
      <c r="Y369" s="87" t="str">
        <f>[1]РЕЕСТР!AM369</f>
        <v>МКД. Ул. Дзержинского 41а МКД ул. Сагандуковой, д. 1</v>
      </c>
    </row>
    <row r="370" spans="2:25" ht="45" customHeight="1" x14ac:dyDescent="0.3">
      <c r="B370" s="28">
        <f>[1]РЕЕСТР!B370</f>
        <v>343</v>
      </c>
      <c r="C370" s="29">
        <f>[1]РЕЕСТР!C370</f>
        <v>45238</v>
      </c>
      <c r="D370" s="32">
        <f>[1]РЕЕСТР!D370</f>
        <v>45238</v>
      </c>
      <c r="E370" s="13" t="str">
        <f>[1]РЕЕСТР!F370</f>
        <v>Березовская 51а</v>
      </c>
      <c r="F370" s="8" t="str">
        <f>[1]РЕЕСТР!H370</f>
        <v>60.979165</v>
      </c>
      <c r="G370" s="8" t="str">
        <f>[1]РЕЕСТР!I370</f>
        <v>69.061550</v>
      </c>
      <c r="H370" s="86" t="str">
        <f>[1]РЕЕСТР!J370</f>
        <v>в рамках проведения инвентаризации 2023 года
не определена</v>
      </c>
      <c r="I370" s="7" t="str">
        <f>[1]РЕЕСТР!K370</f>
        <v>ограниченный</v>
      </c>
      <c r="J370" s="9" t="str">
        <f>[1]РЕЕСТР!L370</f>
        <v>асфальт</v>
      </c>
      <c r="K370" s="8">
        <f>[1]РЕЕСТР!M370</f>
        <v>2</v>
      </c>
      <c r="L370" s="103" t="str">
        <f>[1]РЕЕСТР!N370</f>
        <v>есть</v>
      </c>
      <c r="M370" s="104" t="str">
        <f>[1]РЕЕСТР!O370</f>
        <v>есть</v>
      </c>
      <c r="N370" s="11">
        <f>[1]РЕЕСТР!P370</f>
        <v>1</v>
      </c>
      <c r="O370" s="12">
        <f>[1]РЕЕСТР!Q370</f>
        <v>1.1000000000000001</v>
      </c>
      <c r="P370" s="10" t="str">
        <f>[1]РЕЕСТР!R370</f>
        <v>пластик</v>
      </c>
      <c r="Q370" s="11" t="str">
        <f>[1]РЕЕСТР!V370</f>
        <v>-</v>
      </c>
      <c r="R370" s="12" t="str">
        <f>[1]РЕЕСТР!W370</f>
        <v>-</v>
      </c>
      <c r="S370" s="10" t="str">
        <f>[1]РЕЕСТР!X370</f>
        <v>-</v>
      </c>
      <c r="T370" s="14" t="str">
        <f>[1]РЕЕСТР!AB370</f>
        <v>-</v>
      </c>
      <c r="U370" s="15" t="str">
        <f>[1]РЕЕСТР!AC370</f>
        <v>-</v>
      </c>
      <c r="V370" s="12" t="str">
        <f>[1]РЕЕСТР!AD370</f>
        <v>-</v>
      </c>
      <c r="W370" s="10" t="str">
        <f>[1]РЕЕСТР!AE370</f>
        <v>-</v>
      </c>
      <c r="X370" s="6" t="str">
        <f>[1]РЕЕСТР!AI370</f>
        <v>ИП - Аллахвердиев Рухид Гудджат Оглы</v>
      </c>
      <c r="Y370" s="87" t="str">
        <f>[1]РЕЕСТР!AM370</f>
        <v>ул. Березовская д. 51А</v>
      </c>
    </row>
    <row r="371" spans="2:25" ht="56.25" customHeight="1" x14ac:dyDescent="0.3">
      <c r="B371" s="28">
        <f>[1]РЕЕСТР!B371</f>
        <v>344</v>
      </c>
      <c r="C371" s="29" t="str">
        <f>[1]РЕЕСТР!C371</f>
        <v>ранее существовавшая до 01.01.2019</v>
      </c>
      <c r="D371" s="32">
        <f>[1]РЕЕСТР!D371</f>
        <v>44900</v>
      </c>
      <c r="E371" s="13" t="str">
        <f>[1]РЕЕСТР!F371</f>
        <v>Крупской 20</v>
      </c>
      <c r="F371" s="8" t="str">
        <f>[1]РЕЕСТР!H371</f>
        <v>61.010260</v>
      </c>
      <c r="G371" s="8" t="str">
        <f>[1]РЕЕСТР!I371</f>
        <v>69.036467</v>
      </c>
      <c r="H371" s="86" t="str">
        <f>[1]РЕЕСТР!J371</f>
        <v>в рамках проведения инвентаризации 2023 года
не определена</v>
      </c>
      <c r="I371" s="7" t="str">
        <f>[1]РЕЕСТР!K371</f>
        <v>открытый</v>
      </c>
      <c r="J371" s="9" t="str">
        <f>[1]РЕЕСТР!L371</f>
        <v>бетонная плита</v>
      </c>
      <c r="K371" s="8">
        <f>[1]РЕЕСТР!M371</f>
        <v>12</v>
      </c>
      <c r="L371" s="103" t="str">
        <f>[1]РЕЕСТР!N371</f>
        <v>есть</v>
      </c>
      <c r="M371" s="104" t="str">
        <f>[1]РЕЕСТР!O371</f>
        <v>есть</v>
      </c>
      <c r="N371" s="11">
        <f>[1]РЕЕСТР!P371</f>
        <v>2</v>
      </c>
      <c r="O371" s="12">
        <f>[1]РЕЕСТР!Q371</f>
        <v>1.1000000000000001</v>
      </c>
      <c r="P371" s="10" t="str">
        <f>[1]РЕЕСТР!R371</f>
        <v>пластик</v>
      </c>
      <c r="Q371" s="11">
        <f>[1]РЕЕСТР!V371</f>
        <v>1</v>
      </c>
      <c r="R371" s="12">
        <f>[1]РЕЕСТР!W371</f>
        <v>4</v>
      </c>
      <c r="S371" s="10" t="str">
        <f>[1]РЕЕСТР!X371</f>
        <v>отсек</v>
      </c>
      <c r="T371" s="14" t="str">
        <f>[1]РЕЕСТР!AB371</f>
        <v>бумажные отходы</v>
      </c>
      <c r="U371" s="15">
        <f>[1]РЕЕСТР!AC371</f>
        <v>1</v>
      </c>
      <c r="V371" s="12">
        <f>[1]РЕЕСТР!AD371</f>
        <v>0.75</v>
      </c>
      <c r="W371" s="10" t="str">
        <f>[1]РЕЕСТР!AE371</f>
        <v>контейнер ООО "Экобаланс"</v>
      </c>
      <c r="X371" s="6" t="str">
        <f>[1]РЕЕСТР!AI371</f>
        <v>МО - Департамент муниципальной собственности Администрации города Ханты-Мансийска</v>
      </c>
      <c r="Y371" s="87" t="str">
        <f>[1]РЕЕСТР!AM371</f>
        <v>МКД ул. Крупская, д. 20, 22  ул. Пионерская. д. 107, 111</v>
      </c>
    </row>
    <row r="372" spans="2:25" ht="56.25" x14ac:dyDescent="0.3">
      <c r="B372" s="28">
        <f>[1]РЕЕСТР!B372</f>
        <v>345</v>
      </c>
      <c r="C372" s="29" t="str">
        <f>[1]РЕЕСТР!C372</f>
        <v>ранее существовавшая до 01.01.2019</v>
      </c>
      <c r="D372" s="32">
        <f>[1]РЕЕСТР!D372</f>
        <v>44900</v>
      </c>
      <c r="E372" s="13" t="str">
        <f>[1]РЕЕСТР!F372</f>
        <v>Рознина 104а</v>
      </c>
      <c r="F372" s="8" t="str">
        <f>[1]РЕЕСТР!H372</f>
        <v>61.012123</v>
      </c>
      <c r="G372" s="8" t="str">
        <f>[1]РЕЕСТР!I372</f>
        <v>69.018609</v>
      </c>
      <c r="H372" s="86" t="str">
        <f>[1]РЕЕСТР!J372</f>
        <v>в рамках проведения инвентаризации 2023 года
не определена</v>
      </c>
      <c r="I372" s="7" t="str">
        <f>[1]РЕЕСТР!K372</f>
        <v>открытый</v>
      </c>
      <c r="J372" s="9" t="str">
        <f>[1]РЕЕСТР!L372</f>
        <v>бетонная плита</v>
      </c>
      <c r="K372" s="8">
        <f>[1]РЕЕСТР!M372</f>
        <v>6</v>
      </c>
      <c r="L372" s="103" t="str">
        <f>[1]РЕЕСТР!N372</f>
        <v>отсуствует</v>
      </c>
      <c r="M372" s="104" t="str">
        <f>[1]РЕЕСТР!O372</f>
        <v>есть</v>
      </c>
      <c r="N372" s="11">
        <f>[1]РЕЕСТР!P372</f>
        <v>2</v>
      </c>
      <c r="O372" s="12">
        <f>[1]РЕЕСТР!Q372</f>
        <v>1.1000000000000001</v>
      </c>
      <c r="P372" s="10" t="str">
        <f>[1]РЕЕСТР!R372</f>
        <v>пластик</v>
      </c>
      <c r="Q372" s="11" t="str">
        <f>[1]РЕЕСТР!V372</f>
        <v>-</v>
      </c>
      <c r="R372" s="12" t="str">
        <f>[1]РЕЕСТР!W372</f>
        <v>-</v>
      </c>
      <c r="S372" s="10" t="str">
        <f>[1]РЕЕСТР!X372</f>
        <v>-</v>
      </c>
      <c r="T372" s="14" t="str">
        <f>[1]РЕЕСТР!AB372</f>
        <v>пластик</v>
      </c>
      <c r="U372" s="15">
        <f>[1]РЕЕСТР!AC372</f>
        <v>1</v>
      </c>
      <c r="V372" s="12">
        <f>[1]РЕЕСТР!AD372</f>
        <v>1</v>
      </c>
      <c r="W372" s="10" t="str">
        <f>[1]РЕЕСТР!AE372</f>
        <v>металлическая сетка АО "РЭС-Сервис"</v>
      </c>
      <c r="X372" s="6" t="str">
        <f>[1]РЕЕСТР!AI372</f>
        <v>СП МКД</v>
      </c>
      <c r="Y372" s="87" t="str">
        <f>[1]РЕЕСТР!AM372</f>
        <v>МКД ул. Рознина, д. 104а</v>
      </c>
    </row>
    <row r="373" spans="2:25" ht="56.25" customHeight="1" x14ac:dyDescent="0.3">
      <c r="B373" s="28">
        <f>[1]РЕЕСТР!B373</f>
        <v>345</v>
      </c>
      <c r="C373" s="29">
        <f>[1]РЕЕСТР!C373</f>
        <v>0</v>
      </c>
      <c r="D373" s="32">
        <f>[1]РЕЕСТР!D373</f>
        <v>44900</v>
      </c>
      <c r="E373" s="13">
        <f>[1]РЕЕСТР!F373</f>
        <v>0</v>
      </c>
      <c r="F373" s="8">
        <f>[1]РЕЕСТР!H373</f>
        <v>0</v>
      </c>
      <c r="G373" s="8">
        <f>[1]РЕЕСТР!I373</f>
        <v>0</v>
      </c>
      <c r="H373" s="86" t="str">
        <f>[1]РЕЕСТР!J373</f>
        <v>в рамках проведения инвентаризации 2023 года
не определена</v>
      </c>
      <c r="I373" s="7">
        <f>[1]РЕЕСТР!K373</f>
        <v>0</v>
      </c>
      <c r="J373" s="9">
        <f>[1]РЕЕСТР!L373</f>
        <v>0</v>
      </c>
      <c r="K373" s="8">
        <f>[1]РЕЕСТР!M373</f>
        <v>0</v>
      </c>
      <c r="L373" s="103">
        <f>[1]РЕЕСТР!N373</f>
        <v>0</v>
      </c>
      <c r="M373" s="104">
        <f>[1]РЕЕСТР!O373</f>
        <v>0</v>
      </c>
      <c r="N373" s="11">
        <f>[1]РЕЕСТР!P373</f>
        <v>0</v>
      </c>
      <c r="O373" s="12">
        <f>[1]РЕЕСТР!Q373</f>
        <v>0</v>
      </c>
      <c r="P373" s="10">
        <f>[1]РЕЕСТР!R373</f>
        <v>0</v>
      </c>
      <c r="Q373" s="11">
        <f>[1]РЕЕСТР!V373</f>
        <v>0</v>
      </c>
      <c r="R373" s="12">
        <f>[1]РЕЕСТР!W373</f>
        <v>0</v>
      </c>
      <c r="S373" s="10">
        <f>[1]РЕЕСТР!X373</f>
        <v>0</v>
      </c>
      <c r="T373" s="14" t="str">
        <f>[1]РЕЕСТР!AB373</f>
        <v>бумажные отходы</v>
      </c>
      <c r="U373" s="15">
        <f>[1]РЕЕСТР!AC373</f>
        <v>1</v>
      </c>
      <c r="V373" s="12">
        <f>[1]РЕЕСТР!AD373</f>
        <v>0.75</v>
      </c>
      <c r="W373" s="10" t="str">
        <f>[1]РЕЕСТР!AE373</f>
        <v>контейнер ООО "Экобаланс"</v>
      </c>
      <c r="X373" s="6">
        <f>[1]РЕЕСТР!AI373</f>
        <v>0</v>
      </c>
      <c r="Y373" s="87">
        <f>[1]РЕЕСТР!AM373</f>
        <v>0</v>
      </c>
    </row>
    <row r="374" spans="2:25" ht="56.25" customHeight="1" x14ac:dyDescent="0.3">
      <c r="B374" s="28">
        <f>[1]РЕЕСТР!B374</f>
        <v>346</v>
      </c>
      <c r="C374" s="29" t="str">
        <f>[1]РЕЕСТР!C374</f>
        <v>ранее существовавшая до 01.01.2019</v>
      </c>
      <c r="D374" s="32">
        <f>[1]РЕЕСТР!D374</f>
        <v>44900</v>
      </c>
      <c r="E374" s="13" t="str">
        <f>[1]РЕЕСТР!F374</f>
        <v>Энгельса 16-Коминтерна 17</v>
      </c>
      <c r="F374" s="8" t="str">
        <f>[1]РЕЕСТР!H374</f>
        <v>61.003950</v>
      </c>
      <c r="G374" s="8" t="str">
        <f>[1]РЕЕСТР!I374</f>
        <v>69.010855</v>
      </c>
      <c r="H374" s="86" t="str">
        <f>[1]РЕЕСТР!J374</f>
        <v>в рамках проведения инвентаризации 2023 года
не определена</v>
      </c>
      <c r="I374" s="7" t="str">
        <f>[1]РЕЕСТР!K374</f>
        <v>открытый</v>
      </c>
      <c r="J374" s="9" t="str">
        <f>[1]РЕЕСТР!L374</f>
        <v>бетонная плита</v>
      </c>
      <c r="K374" s="8">
        <f>[1]РЕЕСТР!M374</f>
        <v>6</v>
      </c>
      <c r="L374" s="103" t="str">
        <f>[1]РЕЕСТР!N374</f>
        <v>отсуствует</v>
      </c>
      <c r="M374" s="104" t="str">
        <f>[1]РЕЕСТР!O374</f>
        <v>есть</v>
      </c>
      <c r="N374" s="11">
        <f>[1]РЕЕСТР!P374</f>
        <v>3</v>
      </c>
      <c r="O374" s="12">
        <f>[1]РЕЕСТР!Q374</f>
        <v>1.1000000000000001</v>
      </c>
      <c r="P374" s="10" t="str">
        <f>[1]РЕЕСТР!R374</f>
        <v>пластик</v>
      </c>
      <c r="Q374" s="11" t="str">
        <f>[1]РЕЕСТР!V374</f>
        <v>-</v>
      </c>
      <c r="R374" s="12" t="str">
        <f>[1]РЕЕСТР!W374</f>
        <v>-</v>
      </c>
      <c r="S374" s="10" t="str">
        <f>[1]РЕЕСТР!X374</f>
        <v>-</v>
      </c>
      <c r="T374" s="14" t="str">
        <f>[1]РЕЕСТР!AB374</f>
        <v>бумажные отходы</v>
      </c>
      <c r="U374" s="15">
        <f>[1]РЕЕСТР!AC374</f>
        <v>1</v>
      </c>
      <c r="V374" s="12">
        <f>[1]РЕЕСТР!AD374</f>
        <v>0.75</v>
      </c>
      <c r="W374" s="10" t="str">
        <f>[1]РЕЕСТР!AE374</f>
        <v>контейнер ООО "Экобаланс"</v>
      </c>
      <c r="X374" s="6" t="str">
        <f>[1]РЕЕСТР!AI374</f>
        <v>СП МКД</v>
      </c>
      <c r="Y374" s="87" t="str">
        <f>[1]РЕЕСТР!AM374</f>
        <v>МКД ул. Энгельса, д. 16, ул. Коминтерна, д. 17</v>
      </c>
    </row>
    <row r="375" spans="2:25" ht="45" customHeight="1" x14ac:dyDescent="0.3">
      <c r="B375" s="28">
        <f>[1]РЕЕСТР!B375</f>
        <v>347</v>
      </c>
      <c r="C375" s="29" t="str">
        <f>[1]РЕЕСТР!C375</f>
        <v>ранее существовавшая до 01.01.2019</v>
      </c>
      <c r="D375" s="32">
        <f>[1]РЕЕСТР!D375</f>
        <v>44900</v>
      </c>
      <c r="E375" s="13" t="str">
        <f>[1]РЕЕСТР!F375</f>
        <v>Пионерская 22</v>
      </c>
      <c r="F375" s="8" t="str">
        <f>[1]РЕЕСТР!H375</f>
        <v>61.005185</v>
      </c>
      <c r="G375" s="8" t="str">
        <f>[1]РЕЕСТР!I375</f>
        <v>69.009759</v>
      </c>
      <c r="H375" s="86" t="str">
        <f>[1]РЕЕСТР!J375</f>
        <v>в рамках проведения инвентаризации 2023 года
не определена</v>
      </c>
      <c r="I375" s="7" t="str">
        <f>[1]РЕЕСТР!K375</f>
        <v>открытый</v>
      </c>
      <c r="J375" s="9" t="str">
        <f>[1]РЕЕСТР!L375</f>
        <v>бетонная плита</v>
      </c>
      <c r="K375" s="8">
        <f>[1]РЕЕСТР!M375</f>
        <v>8</v>
      </c>
      <c r="L375" s="103" t="str">
        <f>[1]РЕЕСТР!N375</f>
        <v>есть</v>
      </c>
      <c r="M375" s="104" t="str">
        <f>[1]РЕЕСТР!O375</f>
        <v>есть</v>
      </c>
      <c r="N375" s="11">
        <f>[1]РЕЕСТР!P375</f>
        <v>1</v>
      </c>
      <c r="O375" s="12">
        <f>[1]РЕЕСТР!Q375</f>
        <v>1.1000000000000001</v>
      </c>
      <c r="P375" s="10" t="str">
        <f>[1]РЕЕСТР!R375</f>
        <v>пластик</v>
      </c>
      <c r="Q375" s="11" t="str">
        <f>[1]РЕЕСТР!V375</f>
        <v>-</v>
      </c>
      <c r="R375" s="12" t="str">
        <f>[1]РЕЕСТР!W375</f>
        <v>-</v>
      </c>
      <c r="S375" s="10" t="str">
        <f>[1]РЕЕСТР!X375</f>
        <v>-</v>
      </c>
      <c r="T375" s="14" t="str">
        <f>[1]РЕЕСТР!AB375</f>
        <v>-</v>
      </c>
      <c r="U375" s="15" t="str">
        <f>[1]РЕЕСТР!AC375</f>
        <v>-</v>
      </c>
      <c r="V375" s="12" t="str">
        <f>[1]РЕЕСТР!AD375</f>
        <v>-</v>
      </c>
      <c r="W375" s="10" t="str">
        <f>[1]РЕЕСТР!AE375</f>
        <v>-</v>
      </c>
      <c r="X375" s="6" t="str">
        <f>[1]РЕЕСТР!AI375</f>
        <v>СП МКД</v>
      </c>
      <c r="Y375" s="87" t="str">
        <f>[1]РЕЕСТР!AM375</f>
        <v>МКД ул. Пионерская, д. 22</v>
      </c>
    </row>
    <row r="376" spans="2:25" ht="56.25" customHeight="1" x14ac:dyDescent="0.3">
      <c r="B376" s="28">
        <f>[1]РЕЕСТР!B376</f>
        <v>348</v>
      </c>
      <c r="C376" s="29" t="str">
        <f>[1]РЕЕСТР!C376</f>
        <v>ранее существовавшая до 01.01.2019</v>
      </c>
      <c r="D376" s="32">
        <f>[1]РЕЕСТР!D376</f>
        <v>44900</v>
      </c>
      <c r="E376" s="13" t="str">
        <f>[1]РЕЕСТР!F376</f>
        <v>Светлая 67</v>
      </c>
      <c r="F376" s="8" t="str">
        <f>[1]РЕЕСТР!H376</f>
        <v>61.012525</v>
      </c>
      <c r="G376" s="8" t="str">
        <f>[1]РЕЕСТР!I376</f>
        <v>69.043525</v>
      </c>
      <c r="H376" s="86" t="str">
        <f>[1]РЕЕСТР!J376</f>
        <v>в рамках проведения инвентаризации 2023 года
не определена</v>
      </c>
      <c r="I376" s="7" t="str">
        <f>[1]РЕЕСТР!K376</f>
        <v>открытый</v>
      </c>
      <c r="J376" s="9" t="str">
        <f>[1]РЕЕСТР!L376</f>
        <v>бетонная плита</v>
      </c>
      <c r="K376" s="8">
        <f>[1]РЕЕСТР!M376</f>
        <v>12</v>
      </c>
      <c r="L376" s="103" t="str">
        <f>[1]РЕЕСТР!N376</f>
        <v>есть</v>
      </c>
      <c r="M376" s="104" t="str">
        <f>[1]РЕЕСТР!O376</f>
        <v>есть</v>
      </c>
      <c r="N376" s="11">
        <f>[1]РЕЕСТР!P376</f>
        <v>5</v>
      </c>
      <c r="O376" s="12">
        <f>[1]РЕЕСТР!Q376</f>
        <v>1.1000000000000001</v>
      </c>
      <c r="P376" s="10" t="str">
        <f>[1]РЕЕСТР!R376</f>
        <v>пластик</v>
      </c>
      <c r="Q376" s="11" t="str">
        <f>[1]РЕЕСТР!V376</f>
        <v>-</v>
      </c>
      <c r="R376" s="12" t="str">
        <f>[1]РЕЕСТР!W376</f>
        <v>-</v>
      </c>
      <c r="S376" s="10" t="str">
        <f>[1]РЕЕСТР!X376</f>
        <v>-</v>
      </c>
      <c r="T376" s="14" t="str">
        <f>[1]РЕЕСТР!AB376</f>
        <v>пластик</v>
      </c>
      <c r="U376" s="15">
        <f>[1]РЕЕСТР!AC376</f>
        <v>1</v>
      </c>
      <c r="V376" s="12">
        <f>[1]РЕЕСТР!AD376</f>
        <v>1</v>
      </c>
      <c r="W376" s="10" t="str">
        <f>[1]РЕЕСТР!AE376</f>
        <v>металлическая сетка АО "РЭС-Сервис"</v>
      </c>
      <c r="X376" s="6" t="str">
        <f>[1]РЕЕСТР!AI376</f>
        <v>СП МКД</v>
      </c>
      <c r="Y376" s="87" t="str">
        <f>[1]РЕЕСТР!AM376</f>
        <v>МКД ул. Светлая, д. 67</v>
      </c>
    </row>
    <row r="377" spans="2:25" ht="56.25" customHeight="1" x14ac:dyDescent="0.3">
      <c r="B377" s="28">
        <f>[1]РЕЕСТР!B377</f>
        <v>348</v>
      </c>
      <c r="C377" s="29">
        <f>[1]РЕЕСТР!C377</f>
        <v>0</v>
      </c>
      <c r="D377" s="32">
        <f>[1]РЕЕСТР!D377</f>
        <v>44900</v>
      </c>
      <c r="E377" s="13">
        <f>[1]РЕЕСТР!F377</f>
        <v>0</v>
      </c>
      <c r="F377" s="8">
        <f>[1]РЕЕСТР!H377</f>
        <v>0</v>
      </c>
      <c r="G377" s="8">
        <f>[1]РЕЕСТР!I377</f>
        <v>0</v>
      </c>
      <c r="H377" s="86" t="str">
        <f>[1]РЕЕСТР!J377</f>
        <v>в рамках проведения инвентаризации 2023 года
не определена</v>
      </c>
      <c r="I377" s="7">
        <f>[1]РЕЕСТР!K377</f>
        <v>0</v>
      </c>
      <c r="J377" s="9">
        <f>[1]РЕЕСТР!L377</f>
        <v>0</v>
      </c>
      <c r="K377" s="8">
        <f>[1]РЕЕСТР!M377</f>
        <v>0</v>
      </c>
      <c r="L377" s="103">
        <f>[1]РЕЕСТР!N377</f>
        <v>0</v>
      </c>
      <c r="M377" s="104">
        <f>[1]РЕЕСТР!O377</f>
        <v>0</v>
      </c>
      <c r="N377" s="11">
        <f>[1]РЕЕСТР!P377</f>
        <v>0</v>
      </c>
      <c r="O377" s="12">
        <f>[1]РЕЕСТР!Q377</f>
        <v>0</v>
      </c>
      <c r="P377" s="10">
        <f>[1]РЕЕСТР!R377</f>
        <v>0</v>
      </c>
      <c r="Q377" s="11">
        <f>[1]РЕЕСТР!V377</f>
        <v>0</v>
      </c>
      <c r="R377" s="12">
        <f>[1]РЕЕСТР!W377</f>
        <v>0</v>
      </c>
      <c r="S377" s="10">
        <f>[1]РЕЕСТР!X377</f>
        <v>0</v>
      </c>
      <c r="T377" s="14" t="str">
        <f>[1]РЕЕСТР!AB377</f>
        <v>бумажные отходы</v>
      </c>
      <c r="U377" s="15">
        <f>[1]РЕЕСТР!AC377</f>
        <v>1</v>
      </c>
      <c r="V377" s="12">
        <f>[1]РЕЕСТР!AD377</f>
        <v>0.75</v>
      </c>
      <c r="W377" s="10" t="str">
        <f>[1]РЕЕСТР!AE377</f>
        <v>контейнер ООО "Экобаланс"</v>
      </c>
      <c r="X377" s="6">
        <f>[1]РЕЕСТР!AI377</f>
        <v>0</v>
      </c>
      <c r="Y377" s="87">
        <f>[1]РЕЕСТР!AM377</f>
        <v>0</v>
      </c>
    </row>
    <row r="378" spans="2:25" ht="45" customHeight="1" x14ac:dyDescent="0.3">
      <c r="B378" s="28">
        <f>[1]РЕЕСТР!B378</f>
        <v>349</v>
      </c>
      <c r="C378" s="29" t="str">
        <f>[1]РЕЕСТР!C378</f>
        <v>ранее существовавшая до 01.01.2019</v>
      </c>
      <c r="D378" s="32">
        <f>[1]РЕЕСТР!D378</f>
        <v>44900</v>
      </c>
      <c r="E378" s="13" t="str">
        <f>[1]РЕЕСТР!F378</f>
        <v>Светлая 59</v>
      </c>
      <c r="F378" s="8" t="str">
        <f>[1]РЕЕСТР!H378</f>
        <v>61.013754</v>
      </c>
      <c r="G378" s="8" t="str">
        <f>[1]РЕЕСТР!I378</f>
        <v>69.041595</v>
      </c>
      <c r="H378" s="86" t="str">
        <f>[1]РЕЕСТР!J378</f>
        <v>в рамках проведения инвентаризации 2023 года
не определена</v>
      </c>
      <c r="I378" s="7" t="str">
        <f>[1]РЕЕСТР!K378</f>
        <v>открытый</v>
      </c>
      <c r="J378" s="9" t="str">
        <f>[1]РЕЕСТР!L378</f>
        <v>бетонная плита</v>
      </c>
      <c r="K378" s="8">
        <f>[1]РЕЕСТР!M378</f>
        <v>6</v>
      </c>
      <c r="L378" s="103" t="str">
        <f>[1]РЕЕСТР!N378</f>
        <v>есть</v>
      </c>
      <c r="M378" s="104" t="str">
        <f>[1]РЕЕСТР!O378</f>
        <v>есть</v>
      </c>
      <c r="N378" s="11">
        <f>[1]РЕЕСТР!P378</f>
        <v>2</v>
      </c>
      <c r="O378" s="12">
        <f>[1]РЕЕСТР!Q378</f>
        <v>1.1000000000000001</v>
      </c>
      <c r="P378" s="10" t="str">
        <f>[1]РЕЕСТР!R378</f>
        <v>пластик</v>
      </c>
      <c r="Q378" s="11" t="str">
        <f>[1]РЕЕСТР!V378</f>
        <v>-</v>
      </c>
      <c r="R378" s="12" t="str">
        <f>[1]РЕЕСТР!W378</f>
        <v>-</v>
      </c>
      <c r="S378" s="10" t="str">
        <f>[1]РЕЕСТР!X378</f>
        <v>-</v>
      </c>
      <c r="T378" s="14" t="str">
        <f>[1]РЕЕСТР!AB378</f>
        <v>-</v>
      </c>
      <c r="U378" s="15" t="str">
        <f>[1]РЕЕСТР!AC378</f>
        <v>-</v>
      </c>
      <c r="V378" s="12" t="str">
        <f>[1]РЕЕСТР!AD378</f>
        <v>-</v>
      </c>
      <c r="W378" s="10" t="str">
        <f>[1]РЕЕСТР!AE378</f>
        <v>-</v>
      </c>
      <c r="X378" s="6" t="str">
        <f>[1]РЕЕСТР!AI378</f>
        <v>СП МКД</v>
      </c>
      <c r="Y378" s="87" t="str">
        <f>[1]РЕЕСТР!AM378</f>
        <v>МКД ул. Светлая, д. 53, 55, 57, 59, 61, 63</v>
      </c>
    </row>
    <row r="379" spans="2:25" ht="56.25" customHeight="1" x14ac:dyDescent="0.3">
      <c r="B379" s="28">
        <f>[1]РЕЕСТР!B379</f>
        <v>350</v>
      </c>
      <c r="C379" s="29">
        <f>[1]РЕЕСТР!C379</f>
        <v>45541</v>
      </c>
      <c r="D379" s="32">
        <f>[1]РЕЕСТР!D379</f>
        <v>45541</v>
      </c>
      <c r="E379" s="13" t="str">
        <f>[1]РЕЕСТР!F379</f>
        <v>Объездная 41/1</v>
      </c>
      <c r="F379" s="8" t="str">
        <f>[1]РЕЕСТР!H379</f>
        <v>60.983925</v>
      </c>
      <c r="G379" s="8" t="str">
        <f>[1]РЕЕСТР!I379</f>
        <v>68.997596</v>
      </c>
      <c r="H379" s="86">
        <f>[1]РЕЕСТР!J379</f>
        <v>0</v>
      </c>
      <c r="I379" s="7" t="str">
        <f>[1]РЕЕСТР!K379</f>
        <v>ограниченный</v>
      </c>
      <c r="J379" s="9" t="str">
        <f>[1]РЕЕСТР!L379</f>
        <v>асфальт</v>
      </c>
      <c r="K379" s="8">
        <f>[1]РЕЕСТР!M379</f>
        <v>2</v>
      </c>
      <c r="L379" s="103" t="str">
        <f>[1]РЕЕСТР!N379</f>
        <v>отсуствует</v>
      </c>
      <c r="M379" s="104" t="str">
        <f>[1]РЕЕСТР!O379</f>
        <v>отсуствует</v>
      </c>
      <c r="N379" s="11">
        <f>[1]РЕЕСТР!P379</f>
        <v>1</v>
      </c>
      <c r="O379" s="12">
        <f>[1]РЕЕСТР!Q379</f>
        <v>1.1000000000000001</v>
      </c>
      <c r="P379" s="10" t="str">
        <f>[1]РЕЕСТР!R379</f>
        <v>пластик</v>
      </c>
      <c r="Q379" s="11" t="str">
        <f>[1]РЕЕСТР!V379</f>
        <v>-</v>
      </c>
      <c r="R379" s="12" t="str">
        <f>[1]РЕЕСТР!W379</f>
        <v>-</v>
      </c>
      <c r="S379" s="10" t="str">
        <f>[1]РЕЕСТР!X379</f>
        <v>-</v>
      </c>
      <c r="T379" s="14" t="str">
        <f>[1]РЕЕСТР!AB379</f>
        <v>-</v>
      </c>
      <c r="U379" s="15" t="str">
        <f>[1]РЕЕСТР!AC379</f>
        <v>-</v>
      </c>
      <c r="V379" s="12" t="str">
        <f>[1]РЕЕСТР!AD379</f>
        <v>-</v>
      </c>
      <c r="W379" s="10" t="str">
        <f>[1]РЕЕСТР!AE379</f>
        <v>-</v>
      </c>
      <c r="X379" s="6" t="str">
        <f>[1]РЕЕСТР!AI379</f>
        <v>ЮЛ - АО "Ханты-Мансийские городские электрические сети"</v>
      </c>
      <c r="Y379" s="87" t="str">
        <f>[1]РЕЕСТР!AM379</f>
        <v>АО "Ханты-Мансийские городские электрические сети" ул. объездная 41/1</v>
      </c>
    </row>
    <row r="380" spans="2:25" ht="56.25" customHeight="1" x14ac:dyDescent="0.3">
      <c r="B380" s="28">
        <f>[1]РЕЕСТР!B380</f>
        <v>351</v>
      </c>
      <c r="C380" s="29" t="str">
        <f>[1]РЕЕСТР!C380</f>
        <v>ранее существовавшая до 01.01.2019</v>
      </c>
      <c r="D380" s="32">
        <f>[1]РЕЕСТР!D380</f>
        <v>44900</v>
      </c>
      <c r="E380" s="13" t="str">
        <f>[1]РЕЕСТР!F380</f>
        <v>Энгельса 3</v>
      </c>
      <c r="F380" s="8" t="str">
        <f>[1]РЕЕСТР!H380</f>
        <v>61.004353</v>
      </c>
      <c r="G380" s="8" t="str">
        <f>[1]РЕЕСТР!I380</f>
        <v>69.014208</v>
      </c>
      <c r="H380" s="86" t="str">
        <f>[1]РЕЕСТР!J380</f>
        <v>в рамках проведения инвентаризации 2023 года
не определена</v>
      </c>
      <c r="I380" s="7" t="str">
        <f>[1]РЕЕСТР!K380</f>
        <v>открытый</v>
      </c>
      <c r="J380" s="9" t="str">
        <f>[1]РЕЕСТР!L380</f>
        <v>бетонная плита</v>
      </c>
      <c r="K380" s="8">
        <f>[1]РЕЕСТР!M380</f>
        <v>12</v>
      </c>
      <c r="L380" s="103" t="str">
        <f>[1]РЕЕСТР!N380</f>
        <v>отсуствует</v>
      </c>
      <c r="M380" s="104" t="str">
        <f>[1]РЕЕСТР!O380</f>
        <v>есть</v>
      </c>
      <c r="N380" s="11">
        <f>[1]РЕЕСТР!P380</f>
        <v>3</v>
      </c>
      <c r="O380" s="12">
        <f>[1]РЕЕСТР!Q380</f>
        <v>1.1000000000000001</v>
      </c>
      <c r="P380" s="10" t="str">
        <f>[1]РЕЕСТР!R380</f>
        <v>пластик</v>
      </c>
      <c r="Q380" s="11" t="str">
        <f>[1]РЕЕСТР!V380</f>
        <v>-</v>
      </c>
      <c r="R380" s="12" t="str">
        <f>[1]РЕЕСТР!W380</f>
        <v>-</v>
      </c>
      <c r="S380" s="10" t="str">
        <f>[1]РЕЕСТР!X380</f>
        <v>-</v>
      </c>
      <c r="T380" s="14" t="str">
        <f>[1]РЕЕСТР!AB380</f>
        <v>пластик</v>
      </c>
      <c r="U380" s="15">
        <f>[1]РЕЕСТР!AC380</f>
        <v>1</v>
      </c>
      <c r="V380" s="12">
        <f>[1]РЕЕСТР!AD380</f>
        <v>1</v>
      </c>
      <c r="W380" s="10" t="str">
        <f>[1]РЕЕСТР!AE380</f>
        <v>металлическая сетка АО "РЭС-Сервис"</v>
      </c>
      <c r="X380" s="6" t="str">
        <f>[1]РЕЕСТР!AI380</f>
        <v>СП МКД</v>
      </c>
      <c r="Y380" s="87" t="str">
        <f>[1]РЕЕСТР!AM380</f>
        <v>МКД ул. Энгельса, д. 3</v>
      </c>
    </row>
    <row r="381" spans="2:25" ht="56.25" customHeight="1" x14ac:dyDescent="0.3">
      <c r="B381" s="28">
        <f>[1]РЕЕСТР!B381</f>
        <v>351</v>
      </c>
      <c r="C381" s="29">
        <f>[1]РЕЕСТР!C381</f>
        <v>0</v>
      </c>
      <c r="D381" s="32">
        <f>[1]РЕЕСТР!D381</f>
        <v>44900</v>
      </c>
      <c r="E381" s="13">
        <f>[1]РЕЕСТР!F381</f>
        <v>0</v>
      </c>
      <c r="F381" s="8">
        <f>[1]РЕЕСТР!H381</f>
        <v>0</v>
      </c>
      <c r="G381" s="8">
        <f>[1]РЕЕСТР!I381</f>
        <v>0</v>
      </c>
      <c r="H381" s="86" t="str">
        <f>[1]РЕЕСТР!J381</f>
        <v>в рамках проведения инвентаризации 2023 года
не определена</v>
      </c>
      <c r="I381" s="7">
        <f>[1]РЕЕСТР!K381</f>
        <v>0</v>
      </c>
      <c r="J381" s="9">
        <f>[1]РЕЕСТР!L381</f>
        <v>0</v>
      </c>
      <c r="K381" s="8">
        <f>[1]РЕЕСТР!M381</f>
        <v>0</v>
      </c>
      <c r="L381" s="103">
        <f>[1]РЕЕСТР!N381</f>
        <v>0</v>
      </c>
      <c r="M381" s="104">
        <f>[1]РЕЕСТР!O381</f>
        <v>0</v>
      </c>
      <c r="N381" s="11">
        <f>[1]РЕЕСТР!P381</f>
        <v>0</v>
      </c>
      <c r="O381" s="12">
        <f>[1]РЕЕСТР!Q381</f>
        <v>0</v>
      </c>
      <c r="P381" s="10">
        <f>[1]РЕЕСТР!R381</f>
        <v>0</v>
      </c>
      <c r="Q381" s="11">
        <f>[1]РЕЕСТР!V381</f>
        <v>0</v>
      </c>
      <c r="R381" s="12">
        <f>[1]РЕЕСТР!W381</f>
        <v>0</v>
      </c>
      <c r="S381" s="10">
        <f>[1]РЕЕСТР!X381</f>
        <v>0</v>
      </c>
      <c r="T381" s="14" t="str">
        <f>[1]РЕЕСТР!AB381</f>
        <v>бумажные отходы</v>
      </c>
      <c r="U381" s="15">
        <f>[1]РЕЕСТР!AC381</f>
        <v>1</v>
      </c>
      <c r="V381" s="12">
        <f>[1]РЕЕСТР!AD381</f>
        <v>0.75</v>
      </c>
      <c r="W381" s="10" t="str">
        <f>[1]РЕЕСТР!AE381</f>
        <v>контейнер ООО "Экобаланс"</v>
      </c>
      <c r="X381" s="6">
        <f>[1]РЕЕСТР!AI381</f>
        <v>0</v>
      </c>
      <c r="Y381" s="87">
        <f>[1]РЕЕСТР!AM381</f>
        <v>0</v>
      </c>
    </row>
    <row r="382" spans="2:25" ht="45" customHeight="1" x14ac:dyDescent="0.3">
      <c r="B382" s="28">
        <f>[1]РЕЕСТР!B382</f>
        <v>352</v>
      </c>
      <c r="C382" s="29" t="str">
        <f>[1]РЕЕСТР!C382</f>
        <v>ранее существовавшая до 01.01.2019</v>
      </c>
      <c r="D382" s="32">
        <f>[1]РЕЕСТР!D382</f>
        <v>44900</v>
      </c>
      <c r="E382" s="13" t="str">
        <f>[1]РЕЕСТР!F382</f>
        <v>Пионерская 28</v>
      </c>
      <c r="F382" s="8" t="str">
        <f>[1]РЕЕСТР!H382</f>
        <v>61.006374</v>
      </c>
      <c r="G382" s="8" t="str">
        <f>[1]РЕЕСТР!I382</f>
        <v>69.011883</v>
      </c>
      <c r="H382" s="86" t="str">
        <f>[1]РЕЕСТР!J382</f>
        <v>в рамках проведения инвентаризации 2023 года
не определена</v>
      </c>
      <c r="I382" s="7" t="str">
        <f>[1]РЕЕСТР!K382</f>
        <v>открытый</v>
      </c>
      <c r="J382" s="9" t="str">
        <f>[1]РЕЕСТР!L382</f>
        <v>асфальт</v>
      </c>
      <c r="K382" s="8">
        <f>[1]РЕЕСТР!M382</f>
        <v>10</v>
      </c>
      <c r="L382" s="103" t="str">
        <f>[1]РЕЕСТР!N382</f>
        <v>отсуствует</v>
      </c>
      <c r="M382" s="104" t="str">
        <f>[1]РЕЕСТР!O382</f>
        <v>есть</v>
      </c>
      <c r="N382" s="11">
        <f>[1]РЕЕСТР!P382</f>
        <v>3</v>
      </c>
      <c r="O382" s="12">
        <f>[1]РЕЕСТР!Q382</f>
        <v>1.1000000000000001</v>
      </c>
      <c r="P382" s="10" t="str">
        <f>[1]РЕЕСТР!R382</f>
        <v>пластик</v>
      </c>
      <c r="Q382" s="11" t="str">
        <f>[1]РЕЕСТР!V382</f>
        <v>-</v>
      </c>
      <c r="R382" s="12" t="str">
        <f>[1]РЕЕСТР!W382</f>
        <v>-</v>
      </c>
      <c r="S382" s="10" t="str">
        <f>[1]РЕЕСТР!X382</f>
        <v>-</v>
      </c>
      <c r="T382" s="14" t="str">
        <f>[1]РЕЕСТР!AB382</f>
        <v>-</v>
      </c>
      <c r="U382" s="15" t="str">
        <f>[1]РЕЕСТР!AC382</f>
        <v>-</v>
      </c>
      <c r="V382" s="12" t="str">
        <f>[1]РЕЕСТР!AD382</f>
        <v>-</v>
      </c>
      <c r="W382" s="10" t="str">
        <f>[1]РЕЕСТР!AE382</f>
        <v>-</v>
      </c>
      <c r="X382" s="6" t="str">
        <f>[1]РЕЕСТР!AI382</f>
        <v>СП МКД</v>
      </c>
      <c r="Y382" s="87" t="str">
        <f>[1]РЕЕСТР!AM382</f>
        <v>МКД ул. Пионерская, д. 28</v>
      </c>
    </row>
    <row r="383" spans="2:25" ht="45" customHeight="1" x14ac:dyDescent="0.3">
      <c r="B383" s="28">
        <f>[1]РЕЕСТР!B383</f>
        <v>353</v>
      </c>
      <c r="C383" s="29" t="str">
        <f>[1]РЕЕСТР!C383</f>
        <v>ранее существовавшая до 01.01.2019</v>
      </c>
      <c r="D383" s="32">
        <f>[1]РЕЕСТР!D383</f>
        <v>44900</v>
      </c>
      <c r="E383" s="13" t="str">
        <f>[1]РЕЕСТР!F383</f>
        <v>Коминтерна 6</v>
      </c>
      <c r="F383" s="8" t="str">
        <f>[1]РЕЕСТР!H383</f>
        <v>61.001582</v>
      </c>
      <c r="G383" s="8" t="str">
        <f>[1]РЕЕСТР!I383</f>
        <v>69.015938</v>
      </c>
      <c r="H383" s="86" t="str">
        <f>[1]РЕЕСТР!J383</f>
        <v>в рамках проведения инвентаризации 2023 года
не определена</v>
      </c>
      <c r="I383" s="7" t="str">
        <f>[1]РЕЕСТР!K383</f>
        <v>открытый</v>
      </c>
      <c r="J383" s="9" t="str">
        <f>[1]РЕЕСТР!L383</f>
        <v>бетонная плита</v>
      </c>
      <c r="K383" s="8">
        <f>[1]РЕЕСТР!M383</f>
        <v>4</v>
      </c>
      <c r="L383" s="103" t="str">
        <f>[1]РЕЕСТР!N383</f>
        <v>отсуствует</v>
      </c>
      <c r="M383" s="104" t="str">
        <f>[1]РЕЕСТР!O383</f>
        <v>отсутсвует</v>
      </c>
      <c r="N383" s="11">
        <f>[1]РЕЕСТР!P383</f>
        <v>1</v>
      </c>
      <c r="O383" s="12">
        <f>[1]РЕЕСТР!Q383</f>
        <v>1.1000000000000001</v>
      </c>
      <c r="P383" s="10" t="str">
        <f>[1]РЕЕСТР!R383</f>
        <v>пластик</v>
      </c>
      <c r="Q383" s="11" t="str">
        <f>[1]РЕЕСТР!V383</f>
        <v>-</v>
      </c>
      <c r="R383" s="12" t="str">
        <f>[1]РЕЕСТР!W383</f>
        <v>-</v>
      </c>
      <c r="S383" s="10" t="str">
        <f>[1]РЕЕСТР!X383</f>
        <v>-</v>
      </c>
      <c r="T383" s="14" t="str">
        <f>[1]РЕЕСТР!AB383</f>
        <v>-</v>
      </c>
      <c r="U383" s="15" t="str">
        <f>[1]РЕЕСТР!AC383</f>
        <v>-</v>
      </c>
      <c r="V383" s="12" t="str">
        <f>[1]РЕЕСТР!AD383</f>
        <v>-</v>
      </c>
      <c r="W383" s="10" t="str">
        <f>[1]РЕЕСТР!AE383</f>
        <v>-</v>
      </c>
      <c r="X383" s="6" t="str">
        <f>[1]РЕЕСТР!AI383</f>
        <v>СП МКД</v>
      </c>
      <c r="Y383" s="87" t="str">
        <f>[1]РЕЕСТР!AM383</f>
        <v>МКД ул. Коминтерна, д. 6</v>
      </c>
    </row>
    <row r="384" spans="2:25" ht="56.25" customHeight="1" x14ac:dyDescent="0.3">
      <c r="B384" s="28">
        <f>[1]РЕЕСТР!B384</f>
        <v>354</v>
      </c>
      <c r="C384" s="29" t="str">
        <f>[1]РЕЕСТР!C384</f>
        <v>ранее существовавшая до 01.01.2019</v>
      </c>
      <c r="D384" s="32">
        <f>[1]РЕЕСТР!D384</f>
        <v>44900</v>
      </c>
      <c r="E384" s="13" t="str">
        <f>[1]РЕЕСТР!F384</f>
        <v>Гагарина 58а</v>
      </c>
      <c r="F384" s="8" t="str">
        <f>[1]РЕЕСТР!H384</f>
        <v>60.994533</v>
      </c>
      <c r="G384" s="8" t="str">
        <f>[1]РЕЕСТР!I384</f>
        <v>69.022234</v>
      </c>
      <c r="H384" s="86" t="str">
        <f>[1]РЕЕСТР!J384</f>
        <v>в рамках проведения инвентаризации 2023 года
не определена</v>
      </c>
      <c r="I384" s="7" t="str">
        <f>[1]РЕЕСТР!K384</f>
        <v>открытый</v>
      </c>
      <c r="J384" s="9" t="str">
        <f>[1]РЕЕСТР!L384</f>
        <v>бетонная плита</v>
      </c>
      <c r="K384" s="8">
        <f>[1]РЕЕСТР!M384</f>
        <v>12</v>
      </c>
      <c r="L384" s="103" t="str">
        <f>[1]РЕЕСТР!N384</f>
        <v>есть</v>
      </c>
      <c r="M384" s="104" t="str">
        <f>[1]РЕЕСТР!O384</f>
        <v>есть</v>
      </c>
      <c r="N384" s="11">
        <f>[1]РЕЕСТР!P384</f>
        <v>2</v>
      </c>
      <c r="O384" s="12">
        <f>[1]РЕЕСТР!Q384</f>
        <v>1.1000000000000001</v>
      </c>
      <c r="P384" s="10" t="str">
        <f>[1]РЕЕСТР!R384</f>
        <v>пластик</v>
      </c>
      <c r="Q384" s="11">
        <f>[1]РЕЕСТР!V384</f>
        <v>1</v>
      </c>
      <c r="R384" s="12">
        <f>[1]РЕЕСТР!W384</f>
        <v>4</v>
      </c>
      <c r="S384" s="10" t="str">
        <f>[1]РЕЕСТР!X384</f>
        <v>отсек</v>
      </c>
      <c r="T384" s="14" t="str">
        <f>[1]РЕЕСТР!AB384</f>
        <v>пластик</v>
      </c>
      <c r="U384" s="15">
        <f>[1]РЕЕСТР!AC384</f>
        <v>1</v>
      </c>
      <c r="V384" s="12">
        <f>[1]РЕЕСТР!AD384</f>
        <v>1</v>
      </c>
      <c r="W384" s="10" t="str">
        <f>[1]РЕЕСТР!AE384</f>
        <v>металлическая сетка АО "РЭС-Сервис"</v>
      </c>
      <c r="X384" s="6" t="str">
        <f>[1]РЕЕСТР!AI384</f>
        <v>МО - Департамент муниципальной собственности Администрации города Ханты-Мансийска</v>
      </c>
      <c r="Y384" s="87" t="str">
        <f>[1]РЕЕСТР!AM384</f>
        <v>МКД ул. Гагарина, д. 58а, 70</v>
      </c>
    </row>
    <row r="385" spans="2:25" ht="45" customHeight="1" x14ac:dyDescent="0.3">
      <c r="B385" s="28">
        <f>[1]РЕЕСТР!B385</f>
        <v>355</v>
      </c>
      <c r="C385" s="29">
        <f>[1]РЕЕСТР!C385</f>
        <v>45238</v>
      </c>
      <c r="D385" s="32">
        <f>[1]РЕЕСТР!D385</f>
        <v>45238</v>
      </c>
      <c r="E385" s="13" t="str">
        <f>[1]РЕЕСТР!F385</f>
        <v>Индустриальная, район АБЗ</v>
      </c>
      <c r="F385" s="8" t="str">
        <f>[1]РЕЕСТР!H385</f>
        <v>60.9875573</v>
      </c>
      <c r="G385" s="8" t="str">
        <f>[1]РЕЕСТР!I385</f>
        <v>69.1375667</v>
      </c>
      <c r="H385" s="86" t="str">
        <f>[1]РЕЕСТР!J385</f>
        <v>в рамках проведения инвентаризации 2023 года
не определена</v>
      </c>
      <c r="I385" s="7" t="str">
        <f>[1]РЕЕСТР!K385</f>
        <v>ограниченный</v>
      </c>
      <c r="J385" s="9" t="str">
        <f>[1]РЕЕСТР!L385</f>
        <v>бетонная плита</v>
      </c>
      <c r="K385" s="8">
        <f>[1]РЕЕСТР!M385</f>
        <v>24</v>
      </c>
      <c r="L385" s="103" t="str">
        <f>[1]РЕЕСТР!N385</f>
        <v>есть</v>
      </c>
      <c r="M385" s="104" t="str">
        <f>[1]РЕЕСТР!O385</f>
        <v>есть</v>
      </c>
      <c r="N385" s="11">
        <f>[1]РЕЕСТР!P385</f>
        <v>3</v>
      </c>
      <c r="O385" s="12">
        <f>[1]РЕЕСТР!Q385</f>
        <v>0.8</v>
      </c>
      <c r="P385" s="10" t="str">
        <f>[1]РЕЕСТР!R385</f>
        <v>металл</v>
      </c>
      <c r="Q385" s="11" t="str">
        <f>[1]РЕЕСТР!V385</f>
        <v>-</v>
      </c>
      <c r="R385" s="12" t="str">
        <f>[1]РЕЕСТР!W385</f>
        <v>-</v>
      </c>
      <c r="S385" s="10" t="str">
        <f>[1]РЕЕСТР!X385</f>
        <v>-</v>
      </c>
      <c r="T385" s="14" t="str">
        <f>[1]РЕЕСТР!AB385</f>
        <v>-</v>
      </c>
      <c r="U385" s="15" t="str">
        <f>[1]РЕЕСТР!AC385</f>
        <v>-</v>
      </c>
      <c r="V385" s="12" t="str">
        <f>[1]РЕЕСТР!AD385</f>
        <v>-</v>
      </c>
      <c r="W385" s="10" t="str">
        <f>[1]РЕЕСТР!AE385</f>
        <v>-</v>
      </c>
      <c r="X385" s="6" t="str">
        <f>[1]РЕЕСТР!AI385</f>
        <v>ЮЛ - ООО "Строительная компания "ЮВиС"</v>
      </c>
      <c r="Y385" s="87" t="str">
        <f>[1]РЕЕСТР!AM385</f>
        <v>ул. Индустриальная, в районе АБЗ</v>
      </c>
    </row>
    <row r="386" spans="2:25" ht="56.25" customHeight="1" x14ac:dyDescent="0.3">
      <c r="B386" s="28">
        <f>[1]РЕЕСТР!B386</f>
        <v>356</v>
      </c>
      <c r="C386" s="29" t="str">
        <f>[1]РЕЕСТР!C386</f>
        <v>ранее существовавшая до 01.01.2019</v>
      </c>
      <c r="D386" s="32">
        <f>[1]РЕЕСТР!D386</f>
        <v>44900</v>
      </c>
      <c r="E386" s="13" t="str">
        <f>[1]РЕЕСТР!F386</f>
        <v>Гагарина 130</v>
      </c>
      <c r="F386" s="8" t="str">
        <f>[1]РЕЕСТР!H386</f>
        <v>60.987035</v>
      </c>
      <c r="G386" s="8" t="str">
        <f>[1]РЕЕСТР!I386</f>
        <v>69.033068</v>
      </c>
      <c r="H386" s="86" t="str">
        <f>[1]РЕЕСТР!J386</f>
        <v>в рамках проведения инвентаризации 2023 года
не определена</v>
      </c>
      <c r="I386" s="7" t="str">
        <f>[1]РЕЕСТР!K386</f>
        <v>открытый</v>
      </c>
      <c r="J386" s="9" t="str">
        <f>[1]РЕЕСТР!L386</f>
        <v>бетонная плита</v>
      </c>
      <c r="K386" s="8">
        <f>[1]РЕЕСТР!M386</f>
        <v>6</v>
      </c>
      <c r="L386" s="103" t="str">
        <f>[1]РЕЕСТР!N386</f>
        <v>есть</v>
      </c>
      <c r="M386" s="104" t="str">
        <f>[1]РЕЕСТР!O386</f>
        <v>есть</v>
      </c>
      <c r="N386" s="11">
        <f>[1]РЕЕСТР!P386</f>
        <v>3</v>
      </c>
      <c r="O386" s="12">
        <f>[1]РЕЕСТР!Q386</f>
        <v>1.1000000000000001</v>
      </c>
      <c r="P386" s="10" t="str">
        <f>[1]РЕЕСТР!R386</f>
        <v>пластик</v>
      </c>
      <c r="Q386" s="11" t="str">
        <f>[1]РЕЕСТР!V386</f>
        <v>-</v>
      </c>
      <c r="R386" s="12" t="str">
        <f>[1]РЕЕСТР!W386</f>
        <v>-</v>
      </c>
      <c r="S386" s="10" t="str">
        <f>[1]РЕЕСТР!X386</f>
        <v>-</v>
      </c>
      <c r="T386" s="14" t="str">
        <f>[1]РЕЕСТР!AB386</f>
        <v>пластик</v>
      </c>
      <c r="U386" s="15">
        <f>[1]РЕЕСТР!AC386</f>
        <v>1</v>
      </c>
      <c r="V386" s="12">
        <f>[1]РЕЕСТР!AD386</f>
        <v>1</v>
      </c>
      <c r="W386" s="10" t="str">
        <f>[1]РЕЕСТР!AE386</f>
        <v>металлическая сетка АО "РЭС-Сервис"</v>
      </c>
      <c r="X386" s="6" t="str">
        <f>[1]РЕЕСТР!AI386</f>
        <v>СП МКД</v>
      </c>
      <c r="Y386" s="87" t="str">
        <f>[1]РЕЕСТР!AM386</f>
        <v>МКД ул. Гагарина, д. 130</v>
      </c>
    </row>
    <row r="387" spans="2:25" ht="75" customHeight="1" x14ac:dyDescent="0.3">
      <c r="B387" s="28">
        <f>[1]РЕЕСТР!B387</f>
        <v>357</v>
      </c>
      <c r="C387" s="29" t="str">
        <f>[1]РЕЕСТР!C387</f>
        <v>ранее существовавшая до 01.01.2019</v>
      </c>
      <c r="D387" s="32">
        <f>[1]РЕЕСТР!D387</f>
        <v>44900</v>
      </c>
      <c r="E387" s="13" t="str">
        <f>[1]РЕЕСТР!F387</f>
        <v>Гагарина 132</v>
      </c>
      <c r="F387" s="8" t="str">
        <f>[1]РЕЕСТР!H387</f>
        <v>60.986479</v>
      </c>
      <c r="G387" s="8" t="str">
        <f>[1]РЕЕСТР!I387</f>
        <v>69.034603</v>
      </c>
      <c r="H387" s="86" t="str">
        <f>[1]РЕЕСТР!J387</f>
        <v>в рамках проведения инвентаризации 2023 года
не определена</v>
      </c>
      <c r="I387" s="7" t="str">
        <f>[1]РЕЕСТР!K387</f>
        <v>открытый</v>
      </c>
      <c r="J387" s="9" t="str">
        <f>[1]РЕЕСТР!L387</f>
        <v>бетонная плита</v>
      </c>
      <c r="K387" s="8">
        <f>[1]РЕЕСТР!M387</f>
        <v>12</v>
      </c>
      <c r="L387" s="103" t="str">
        <f>[1]РЕЕСТР!N387</f>
        <v>есть</v>
      </c>
      <c r="M387" s="104" t="str">
        <f>[1]РЕЕСТР!O387</f>
        <v>есть</v>
      </c>
      <c r="N387" s="11">
        <f>[1]РЕЕСТР!P387</f>
        <v>2</v>
      </c>
      <c r="O387" s="12">
        <f>[1]РЕЕСТР!Q387</f>
        <v>1.1000000000000001</v>
      </c>
      <c r="P387" s="10" t="str">
        <f>[1]РЕЕСТР!R387</f>
        <v>пластик</v>
      </c>
      <c r="Q387" s="11" t="str">
        <f>[1]РЕЕСТР!V387</f>
        <v>-</v>
      </c>
      <c r="R387" s="12" t="str">
        <f>[1]РЕЕСТР!W387</f>
        <v>-</v>
      </c>
      <c r="S387" s="10" t="str">
        <f>[1]РЕЕСТР!X387</f>
        <v>-</v>
      </c>
      <c r="T387" s="14" t="str">
        <f>[1]РЕЕСТР!AB387</f>
        <v>пластик + бумажные отходы</v>
      </c>
      <c r="U387" s="15">
        <f>[1]РЕЕСТР!AC387</f>
        <v>1</v>
      </c>
      <c r="V387" s="12">
        <f>[1]РЕЕСТР!AD387</f>
        <v>3</v>
      </c>
      <c r="W387" s="10" t="str">
        <f>[1]РЕЕСТР!AE387</f>
        <v>универсальный контейнер ООО "Экобаланс"</v>
      </c>
      <c r="X387" s="6" t="str">
        <f>[1]РЕЕСТР!AI387</f>
        <v>МО - Департамент муниципальной собственности Администрации города Ханты-Мансийска</v>
      </c>
      <c r="Y387" s="87" t="str">
        <f>[1]РЕЕСТР!AM387</f>
        <v>МКД ул. Гагарина, д. 132, ул. Спортивная, д. 3, 5</v>
      </c>
    </row>
    <row r="388" spans="2:25" ht="47.25" customHeight="1" x14ac:dyDescent="0.3">
      <c r="B388" s="28">
        <f>[1]РЕЕСТР!B388</f>
        <v>358</v>
      </c>
      <c r="C388" s="29" t="str">
        <f>[1]РЕЕСТР!C388</f>
        <v>ранее существовавшая до 01.01.2019</v>
      </c>
      <c r="D388" s="32">
        <f>[1]РЕЕСТР!D388</f>
        <v>44900</v>
      </c>
      <c r="E388" s="13" t="str">
        <f>[1]РЕЕСТР!F388</f>
        <v>Спортивная 22</v>
      </c>
      <c r="F388" s="8" t="str">
        <f>[1]РЕЕСТР!H388</f>
        <v>60.984411</v>
      </c>
      <c r="G388" s="8" t="str">
        <f>[1]РЕЕСТР!I388</f>
        <v>69.033240</v>
      </c>
      <c r="H388" s="86" t="str">
        <f>[1]РЕЕСТР!J388</f>
        <v>в рамках проведения инвентаризации 2023 года
не определена</v>
      </c>
      <c r="I388" s="7" t="str">
        <f>[1]РЕЕСТР!K388</f>
        <v>ограниченный</v>
      </c>
      <c r="J388" s="9" t="str">
        <f>[1]РЕЕСТР!L388</f>
        <v>асфальт</v>
      </c>
      <c r="K388" s="8">
        <f>[1]РЕЕСТР!M388</f>
        <v>4</v>
      </c>
      <c r="L388" s="103" t="str">
        <f>[1]РЕЕСТР!N388</f>
        <v>отсутсвует</v>
      </c>
      <c r="M388" s="104" t="str">
        <f>[1]РЕЕСТР!O388</f>
        <v>отсутсвует</v>
      </c>
      <c r="N388" s="11">
        <f>[1]РЕЕСТР!P388</f>
        <v>1</v>
      </c>
      <c r="O388" s="12">
        <f>[1]РЕЕСТР!Q388</f>
        <v>1.1000000000000001</v>
      </c>
      <c r="P388" s="10" t="str">
        <f>[1]РЕЕСТР!R388</f>
        <v>металл</v>
      </c>
      <c r="Q388" s="11" t="str">
        <f>[1]РЕЕСТР!V388</f>
        <v>-</v>
      </c>
      <c r="R388" s="12" t="str">
        <f>[1]РЕЕСТР!W388</f>
        <v>-</v>
      </c>
      <c r="S388" s="10" t="str">
        <f>[1]РЕЕСТР!X388</f>
        <v>-</v>
      </c>
      <c r="T388" s="14" t="str">
        <f>[1]РЕЕСТР!AB388</f>
        <v>-</v>
      </c>
      <c r="U388" s="15" t="str">
        <f>[1]РЕЕСТР!AC388</f>
        <v>-</v>
      </c>
      <c r="V388" s="12" t="str">
        <f>[1]РЕЕСТР!AD388</f>
        <v>-</v>
      </c>
      <c r="W388" s="10" t="str">
        <f>[1]РЕЕСТР!AE388</f>
        <v>-</v>
      </c>
      <c r="X388" s="6" t="str">
        <f>[1]РЕЕСТР!AI388</f>
        <v>ЮЛ - БУ ХМАО-Югры "Центр спортивной подготовки сборных команд Югры"</v>
      </c>
      <c r="Y388" s="87" t="str">
        <f>[1]РЕЕСТР!AM388</f>
        <v>ул. Спортивная, д. 22</v>
      </c>
    </row>
    <row r="389" spans="2:25" ht="45" customHeight="1" x14ac:dyDescent="0.3">
      <c r="B389" s="28">
        <f>[1]РЕЕСТР!B389</f>
        <v>359</v>
      </c>
      <c r="C389" s="29" t="str">
        <f>[1]РЕЕСТР!C389</f>
        <v>ранее существовавшая до 01.01.2019</v>
      </c>
      <c r="D389" s="32">
        <f>[1]РЕЕСТР!D389</f>
        <v>44900</v>
      </c>
      <c r="E389" s="13" t="str">
        <f>[1]РЕЕСТР!F389</f>
        <v>Спортивная 4</v>
      </c>
      <c r="F389" s="8" t="str">
        <f>[1]РЕЕСТР!H389</f>
        <v>60.985459</v>
      </c>
      <c r="G389" s="8" t="str">
        <f>[1]РЕЕСТР!I389</f>
        <v>69.036988</v>
      </c>
      <c r="H389" s="86" t="str">
        <f>[1]РЕЕСТР!J389</f>
        <v>в рамках проведения инвентаризации 2023 года
не определена</v>
      </c>
      <c r="I389" s="7" t="str">
        <f>[1]РЕЕСТР!K389</f>
        <v>открытый</v>
      </c>
      <c r="J389" s="9" t="str">
        <f>[1]РЕЕСТР!L389</f>
        <v>бетонная плита</v>
      </c>
      <c r="K389" s="8">
        <f>[1]РЕЕСТР!M389</f>
        <v>12</v>
      </c>
      <c r="L389" s="103" t="str">
        <f>[1]РЕЕСТР!N389</f>
        <v>есть</v>
      </c>
      <c r="M389" s="104" t="str">
        <f>[1]РЕЕСТР!O389</f>
        <v>есть</v>
      </c>
      <c r="N389" s="11">
        <f>[1]РЕЕСТР!P389</f>
        <v>2</v>
      </c>
      <c r="O389" s="12">
        <f>[1]РЕЕСТР!Q389</f>
        <v>1.1000000000000001</v>
      </c>
      <c r="P389" s="10" t="str">
        <f>[1]РЕЕСТР!R389</f>
        <v>пластик</v>
      </c>
      <c r="Q389" s="11">
        <f>[1]РЕЕСТР!V389</f>
        <v>1</v>
      </c>
      <c r="R389" s="12">
        <f>[1]РЕЕСТР!W389</f>
        <v>4</v>
      </c>
      <c r="S389" s="10" t="str">
        <f>[1]РЕЕСТР!X389</f>
        <v>отсек</v>
      </c>
      <c r="T389" s="14" t="str">
        <f>[1]РЕЕСТР!AB389</f>
        <v>-</v>
      </c>
      <c r="U389" s="15" t="str">
        <f>[1]РЕЕСТР!AC389</f>
        <v>-</v>
      </c>
      <c r="V389" s="12" t="str">
        <f>[1]РЕЕСТР!AD389</f>
        <v>-</v>
      </c>
      <c r="W389" s="10" t="str">
        <f>[1]РЕЕСТР!AE389</f>
        <v>-</v>
      </c>
      <c r="X389" s="6" t="str">
        <f>[1]РЕЕСТР!AI389</f>
        <v>МО - Департамент муниципальной собственности Администрации города Ханты-Мансийска</v>
      </c>
      <c r="Y389" s="87" t="str">
        <f>[1]РЕЕСТР!AM389</f>
        <v>МКД ул. Спортивная, д. 1, 4, 8, ул. Гагарина, д. 144</v>
      </c>
    </row>
    <row r="390" spans="2:25" ht="45" customHeight="1" x14ac:dyDescent="0.3">
      <c r="B390" s="28">
        <f>[1]РЕЕСТР!B390</f>
        <v>360</v>
      </c>
      <c r="C390" s="29" t="str">
        <f>[1]РЕЕСТР!C390</f>
        <v>ранее существовавшая до 01.01.2019</v>
      </c>
      <c r="D390" s="32">
        <f>[1]РЕЕСТР!D390</f>
        <v>44900</v>
      </c>
      <c r="E390" s="13" t="str">
        <f>[1]РЕЕСТР!F390</f>
        <v>Гагарина 146а</v>
      </c>
      <c r="F390" s="8" t="str">
        <f>[1]РЕЕСТР!H390</f>
        <v>60.984936</v>
      </c>
      <c r="G390" s="8" t="str">
        <f>[1]РЕЕСТР!I390</f>
        <v>69.038438</v>
      </c>
      <c r="H390" s="86" t="str">
        <f>[1]РЕЕСТР!J390</f>
        <v>в рамках проведения инвентаризации 2023 года
не определена</v>
      </c>
      <c r="I390" s="7" t="str">
        <f>[1]РЕЕСТР!K390</f>
        <v>открытый</v>
      </c>
      <c r="J390" s="9" t="str">
        <f>[1]РЕЕСТР!L390</f>
        <v>бетонная плита</v>
      </c>
      <c r="K390" s="8">
        <f>[1]РЕЕСТР!M390</f>
        <v>12</v>
      </c>
      <c r="L390" s="103" t="str">
        <f>[1]РЕЕСТР!N390</f>
        <v>есть</v>
      </c>
      <c r="M390" s="104" t="str">
        <f>[1]РЕЕСТР!O390</f>
        <v>есть</v>
      </c>
      <c r="N390" s="11">
        <f>[1]РЕЕСТР!P390</f>
        <v>1</v>
      </c>
      <c r="O390" s="12">
        <f>[1]РЕЕСТР!Q390</f>
        <v>1.1000000000000001</v>
      </c>
      <c r="P390" s="10" t="str">
        <f>[1]РЕЕСТР!R390</f>
        <v>пластик</v>
      </c>
      <c r="Q390" s="11">
        <f>[1]РЕЕСТР!V390</f>
        <v>1</v>
      </c>
      <c r="R390" s="12">
        <f>[1]РЕЕСТР!W390</f>
        <v>4</v>
      </c>
      <c r="S390" s="10" t="str">
        <f>[1]РЕЕСТР!X390</f>
        <v>отсек</v>
      </c>
      <c r="T390" s="14" t="str">
        <f>[1]РЕЕСТР!AB390</f>
        <v>-</v>
      </c>
      <c r="U390" s="15" t="str">
        <f>[1]РЕЕСТР!AC390</f>
        <v>-</v>
      </c>
      <c r="V390" s="12" t="str">
        <f>[1]РЕЕСТР!AD390</f>
        <v>-</v>
      </c>
      <c r="W390" s="10" t="str">
        <f>[1]РЕЕСТР!AE390</f>
        <v>-</v>
      </c>
      <c r="X390" s="6" t="str">
        <f>[1]РЕЕСТР!AI390</f>
        <v>МО - Департамент муниципальной собственности Администрации города Ханты-Мансийска</v>
      </c>
      <c r="Y390" s="87" t="str">
        <f>[1]РЕЕСТР!AM390</f>
        <v>МКД ул. Гагарина, д. 146а, 152, ул. Спортивная, д. 6</v>
      </c>
    </row>
    <row r="391" spans="2:25" ht="45" customHeight="1" x14ac:dyDescent="0.3">
      <c r="B391" s="28">
        <f>[1]РЕЕСТР!B391</f>
        <v>361</v>
      </c>
      <c r="C391" s="29" t="str">
        <f>[1]РЕЕСТР!C391</f>
        <v>ранее существовавшая до 01.01.2019</v>
      </c>
      <c r="D391" s="32">
        <f>[1]РЕЕСТР!D391</f>
        <v>44900</v>
      </c>
      <c r="E391" s="13" t="str">
        <f>[1]РЕЕСТР!F391</f>
        <v>Снежная 15</v>
      </c>
      <c r="F391" s="8" t="str">
        <f>[1]РЕЕСТР!H391</f>
        <v>60.982833</v>
      </c>
      <c r="G391" s="8" t="str">
        <f>[1]РЕЕСТР!I391</f>
        <v>69.037466</v>
      </c>
      <c r="H391" s="86" t="str">
        <f>[1]РЕЕСТР!J391</f>
        <v>в рамках проведения инвентаризации 2023 года
не определена</v>
      </c>
      <c r="I391" s="7" t="str">
        <f>[1]РЕЕСТР!K391</f>
        <v>открытый</v>
      </c>
      <c r="J391" s="9" t="str">
        <f>[1]РЕЕСТР!L391</f>
        <v>бетонная плита</v>
      </c>
      <c r="K391" s="8">
        <f>[1]РЕЕСТР!M391</f>
        <v>12</v>
      </c>
      <c r="L391" s="103" t="str">
        <f>[1]РЕЕСТР!N391</f>
        <v>есть</v>
      </c>
      <c r="M391" s="104" t="str">
        <f>[1]РЕЕСТР!O391</f>
        <v>есть</v>
      </c>
      <c r="N391" s="11">
        <f>[1]РЕЕСТР!P391</f>
        <v>1</v>
      </c>
      <c r="O391" s="12">
        <f>[1]РЕЕСТР!Q391</f>
        <v>1.1000000000000001</v>
      </c>
      <c r="P391" s="10" t="str">
        <f>[1]РЕЕСТР!R391</f>
        <v>пластик</v>
      </c>
      <c r="Q391" s="11" t="str">
        <f>[1]РЕЕСТР!V391</f>
        <v>-</v>
      </c>
      <c r="R391" s="12" t="str">
        <f>[1]РЕЕСТР!W391</f>
        <v>-</v>
      </c>
      <c r="S391" s="10" t="str">
        <f>[1]РЕЕСТР!X391</f>
        <v>-</v>
      </c>
      <c r="T391" s="14" t="str">
        <f>[1]РЕЕСТР!AB391</f>
        <v>-</v>
      </c>
      <c r="U391" s="15" t="str">
        <f>[1]РЕЕСТР!AC391</f>
        <v>-</v>
      </c>
      <c r="V391" s="12" t="str">
        <f>[1]РЕЕСТР!AD391</f>
        <v>-</v>
      </c>
      <c r="W391" s="10" t="str">
        <f>[1]РЕЕСТР!AE391</f>
        <v>-</v>
      </c>
      <c r="X391" s="6" t="str">
        <f>[1]РЕЕСТР!AI391</f>
        <v>МО - Департамент муниципальной собственности Администрации города Ханты-Мансийска</v>
      </c>
      <c r="Y391" s="87" t="str">
        <f>[1]РЕЕСТР!AM391</f>
        <v>МКД ул. Снежная, д. 15, 19, 21, 22 ИЖС 9,13,18,17,25,24</v>
      </c>
    </row>
    <row r="392" spans="2:25" ht="45" customHeight="1" x14ac:dyDescent="0.3">
      <c r="B392" s="28">
        <f>[1]РЕЕСТР!B392</f>
        <v>362</v>
      </c>
      <c r="C392" s="29" t="str">
        <f>[1]РЕЕСТР!C392</f>
        <v>ранее существовавшая до 01.01.2019</v>
      </c>
      <c r="D392" s="32">
        <f>[1]РЕЕСТР!D392</f>
        <v>44900</v>
      </c>
      <c r="E392" s="13" t="str">
        <f>[1]РЕЕСТР!F392</f>
        <v>Гагарина 174</v>
      </c>
      <c r="F392" s="8" t="str">
        <f>[1]РЕЕСТР!H392</f>
        <v>60.983028</v>
      </c>
      <c r="G392" s="8" t="str">
        <f>[1]РЕЕСТР!I392</f>
        <v>69.042716</v>
      </c>
      <c r="H392" s="86" t="str">
        <f>[1]РЕЕСТР!J392</f>
        <v>в рамках проведения инвентаризации 2023 года
не определена</v>
      </c>
      <c r="I392" s="7" t="str">
        <f>[1]РЕЕСТР!K392</f>
        <v>открытый</v>
      </c>
      <c r="J392" s="9" t="str">
        <f>[1]РЕЕСТР!L392</f>
        <v>бетонная плита</v>
      </c>
      <c r="K392" s="8">
        <f>[1]РЕЕСТР!M392</f>
        <v>6</v>
      </c>
      <c r="L392" s="103" t="str">
        <f>[1]РЕЕСТР!N392</f>
        <v>есть</v>
      </c>
      <c r="M392" s="104" t="str">
        <f>[1]РЕЕСТР!O392</f>
        <v>есть</v>
      </c>
      <c r="N392" s="11">
        <f>[1]РЕЕСТР!P392</f>
        <v>1</v>
      </c>
      <c r="O392" s="12">
        <f>[1]РЕЕСТР!Q392</f>
        <v>1.1000000000000001</v>
      </c>
      <c r="P392" s="10" t="str">
        <f>[1]РЕЕСТР!R392</f>
        <v>пластик</v>
      </c>
      <c r="Q392" s="11" t="str">
        <f>[1]РЕЕСТР!V392</f>
        <v>-</v>
      </c>
      <c r="R392" s="12" t="str">
        <f>[1]РЕЕСТР!W392</f>
        <v>-</v>
      </c>
      <c r="S392" s="10" t="str">
        <f>[1]РЕЕСТР!X392</f>
        <v>-</v>
      </c>
      <c r="T392" s="14" t="str">
        <f>[1]РЕЕСТР!AB392</f>
        <v>-</v>
      </c>
      <c r="U392" s="15" t="str">
        <f>[1]РЕЕСТР!AC392</f>
        <v>-</v>
      </c>
      <c r="V392" s="12" t="str">
        <f>[1]РЕЕСТР!AD392</f>
        <v>-</v>
      </c>
      <c r="W392" s="10" t="str">
        <f>[1]РЕЕСТР!AE392</f>
        <v>-</v>
      </c>
      <c r="X392" s="6" t="str">
        <f>[1]РЕЕСТР!AI392</f>
        <v>МО - Департамент муниципальной собственности Администрации города Ханты-Мансийска</v>
      </c>
      <c r="Y392" s="87" t="str">
        <f>[1]РЕЕСТР!AM392</f>
        <v>МКД ул. Гагарина, д. 174,  176, 178</v>
      </c>
    </row>
    <row r="393" spans="2:25" ht="45" customHeight="1" x14ac:dyDescent="0.3">
      <c r="B393" s="28">
        <f>[1]РЕЕСТР!B393</f>
        <v>363</v>
      </c>
      <c r="C393" s="29" t="str">
        <f>[1]РЕЕСТР!C393</f>
        <v>ранее существовавшая до 01.01.2019</v>
      </c>
      <c r="D393" s="32">
        <f>[1]РЕЕСТР!D393</f>
        <v>44900</v>
      </c>
      <c r="E393" s="13" t="str">
        <f>[1]РЕЕСТР!F393</f>
        <v>Гагарина 190б, 190в</v>
      </c>
      <c r="F393" s="8" t="str">
        <f>[1]РЕЕСТР!H393</f>
        <v>60.981631</v>
      </c>
      <c r="G393" s="8" t="str">
        <f>[1]РЕЕСТР!I393</f>
        <v>69.043530</v>
      </c>
      <c r="H393" s="86" t="str">
        <f>[1]РЕЕСТР!J393</f>
        <v>в рамках проведения инвентаризации 2023 года
не определена</v>
      </c>
      <c r="I393" s="7" t="str">
        <f>[1]РЕЕСТР!K393</f>
        <v>открытый</v>
      </c>
      <c r="J393" s="9" t="str">
        <f>[1]РЕЕСТР!L393</f>
        <v>бетонная плита</v>
      </c>
      <c r="K393" s="8">
        <f>[1]РЕЕСТР!M393</f>
        <v>6</v>
      </c>
      <c r="L393" s="103" t="str">
        <f>[1]РЕЕСТР!N393</f>
        <v>отсутсвует</v>
      </c>
      <c r="M393" s="104" t="str">
        <f>[1]РЕЕСТР!O393</f>
        <v>есть</v>
      </c>
      <c r="N393" s="11">
        <f>[1]РЕЕСТР!P393</f>
        <v>2</v>
      </c>
      <c r="O393" s="12">
        <f>[1]РЕЕСТР!Q393</f>
        <v>1.1000000000000001</v>
      </c>
      <c r="P393" s="10" t="str">
        <f>[1]РЕЕСТР!R393</f>
        <v>пластик</v>
      </c>
      <c r="Q393" s="11" t="str">
        <f>[1]РЕЕСТР!V393</f>
        <v>-</v>
      </c>
      <c r="R393" s="12" t="str">
        <f>[1]РЕЕСТР!W393</f>
        <v>-</v>
      </c>
      <c r="S393" s="10" t="str">
        <f>[1]РЕЕСТР!X393</f>
        <v>-</v>
      </c>
      <c r="T393" s="14" t="str">
        <f>[1]РЕЕСТР!AB393</f>
        <v>-</v>
      </c>
      <c r="U393" s="15" t="str">
        <f>[1]РЕЕСТР!AC393</f>
        <v>-</v>
      </c>
      <c r="V393" s="12" t="str">
        <f>[1]РЕЕСТР!AD393</f>
        <v>-</v>
      </c>
      <c r="W393" s="10" t="str">
        <f>[1]РЕЕСТР!AE393</f>
        <v>-</v>
      </c>
      <c r="X393" s="6" t="str">
        <f>[1]РЕЕСТР!AI393</f>
        <v>МО - Департамент муниципальной собственности Администрации города Ханты-Мансийска</v>
      </c>
      <c r="Y393" s="87" t="str">
        <f>[1]РЕЕСТР!AM393</f>
        <v>МКД ул. Гагарина, д. 190б, 190, 190а ,192,  184, 188</v>
      </c>
    </row>
    <row r="394" spans="2:25" ht="45" customHeight="1" x14ac:dyDescent="0.3">
      <c r="B394" s="28">
        <f>[1]РЕЕСТР!B394</f>
        <v>364</v>
      </c>
      <c r="C394" s="29">
        <f>[1]РЕЕСТР!C394</f>
        <v>45357</v>
      </c>
      <c r="D394" s="32">
        <f>[1]РЕЕСТР!D394</f>
        <v>45357</v>
      </c>
      <c r="E394" s="13" t="str">
        <f>[1]РЕЕСТР!F394</f>
        <v>Объездная 17</v>
      </c>
      <c r="F394" s="8" t="str">
        <f>[1]РЕЕСТР!H394</f>
        <v>60.999910</v>
      </c>
      <c r="G394" s="8" t="str">
        <f>[1]РЕЕСТР!I394</f>
        <v>68.986985</v>
      </c>
      <c r="H394" s="86" t="str">
        <f>[1]РЕЕСТР!J394</f>
        <v>в рамках проведения инвентаризации 2023 года
не определена</v>
      </c>
      <c r="I394" s="7" t="str">
        <f>[1]РЕЕСТР!K394</f>
        <v>ограниченный</v>
      </c>
      <c r="J394" s="9" t="str">
        <f>[1]РЕЕСТР!L394</f>
        <v>бетонная плита</v>
      </c>
      <c r="K394" s="8">
        <f>[1]РЕЕСТР!M394</f>
        <v>6</v>
      </c>
      <c r="L394" s="103" t="str">
        <f>[1]РЕЕСТР!N394</f>
        <v>отсутсвует</v>
      </c>
      <c r="M394" s="104" t="str">
        <f>[1]РЕЕСТР!O394</f>
        <v>отсутсвует</v>
      </c>
      <c r="N394" s="11">
        <f>[1]РЕЕСТР!P394</f>
        <v>1</v>
      </c>
      <c r="O394" s="12">
        <f>[1]РЕЕСТР!Q394</f>
        <v>1.1000000000000001</v>
      </c>
      <c r="P394" s="10" t="str">
        <f>[1]РЕЕСТР!R394</f>
        <v>металл</v>
      </c>
      <c r="Q394" s="11" t="str">
        <f>[1]РЕЕСТР!V394</f>
        <v>-</v>
      </c>
      <c r="R394" s="12" t="str">
        <f>[1]РЕЕСТР!W394</f>
        <v>-</v>
      </c>
      <c r="S394" s="10" t="str">
        <f>[1]РЕЕСТР!X394</f>
        <v>-</v>
      </c>
      <c r="T394" s="14" t="str">
        <f>[1]РЕЕСТР!AB394</f>
        <v>-</v>
      </c>
      <c r="U394" s="15" t="str">
        <f>[1]РЕЕСТР!AC394</f>
        <v>-</v>
      </c>
      <c r="V394" s="12" t="str">
        <f>[1]РЕЕСТР!AD394</f>
        <v>-</v>
      </c>
      <c r="W394" s="10" t="str">
        <f>[1]РЕЕСТР!AE394</f>
        <v>-</v>
      </c>
      <c r="X394" s="6" t="str">
        <f>[1]РЕЕСТР!AI394</f>
        <v>ЮЛ - ООО "Магелан"</v>
      </c>
      <c r="Y394" s="87" t="str">
        <f>[1]РЕЕСТР!AM394</f>
        <v>ул. Объездная, д. 17</v>
      </c>
    </row>
    <row r="395" spans="2:25" ht="45" customHeight="1" x14ac:dyDescent="0.3">
      <c r="B395" s="28">
        <f>[1]РЕЕСТР!B395</f>
        <v>365</v>
      </c>
      <c r="C395" s="29" t="str">
        <f>[1]РЕЕСТР!C395</f>
        <v>ранее существовавшая до 01.01.2019</v>
      </c>
      <c r="D395" s="32">
        <f>[1]РЕЕСТР!D395</f>
        <v>44900</v>
      </c>
      <c r="E395" s="13" t="str">
        <f>[1]РЕЕСТР!F395</f>
        <v>Южный 2</v>
      </c>
      <c r="F395" s="8" t="str">
        <f>[1]РЕЕСТР!H395</f>
        <v>60.981485</v>
      </c>
      <c r="G395" s="8" t="str">
        <f>[1]РЕЕСТР!I395</f>
        <v>69.044717</v>
      </c>
      <c r="H395" s="86" t="str">
        <f>[1]РЕЕСТР!J395</f>
        <v>в рамках проведения инвентаризации 2023 года
не определена</v>
      </c>
      <c r="I395" s="7" t="str">
        <f>[1]РЕЕСТР!K395</f>
        <v>открытый</v>
      </c>
      <c r="J395" s="9" t="str">
        <f>[1]РЕЕСТР!L395</f>
        <v>бетонная плита</v>
      </c>
      <c r="K395" s="8">
        <f>[1]РЕЕСТР!M395</f>
        <v>12</v>
      </c>
      <c r="L395" s="103" t="str">
        <f>[1]РЕЕСТР!N395</f>
        <v>есть</v>
      </c>
      <c r="M395" s="104" t="str">
        <f>[1]РЕЕСТР!O395</f>
        <v>есть</v>
      </c>
      <c r="N395" s="11">
        <f>[1]РЕЕСТР!P395</f>
        <v>1</v>
      </c>
      <c r="O395" s="12">
        <f>[1]РЕЕСТР!Q395</f>
        <v>1.1000000000000001</v>
      </c>
      <c r="P395" s="10" t="str">
        <f>[1]РЕЕСТР!R395</f>
        <v>пластик</v>
      </c>
      <c r="Q395" s="11">
        <f>[1]РЕЕСТР!V395</f>
        <v>1</v>
      </c>
      <c r="R395" s="12">
        <f>[1]РЕЕСТР!W395</f>
        <v>4</v>
      </c>
      <c r="S395" s="10" t="str">
        <f>[1]РЕЕСТР!X395</f>
        <v>отсек</v>
      </c>
      <c r="T395" s="14" t="str">
        <f>[1]РЕЕСТР!AB395</f>
        <v>-</v>
      </c>
      <c r="U395" s="15" t="str">
        <f>[1]РЕЕСТР!AC395</f>
        <v>-</v>
      </c>
      <c r="V395" s="12" t="str">
        <f>[1]РЕЕСТР!AD395</f>
        <v>-</v>
      </c>
      <c r="W395" s="10" t="str">
        <f>[1]РЕЕСТР!AE395</f>
        <v>-</v>
      </c>
      <c r="X395" s="6" t="str">
        <f>[1]РЕЕСТР!AI395</f>
        <v>МО - Департамент муниципальной собственности Администрации города Ханты-Мансийска</v>
      </c>
      <c r="Y395" s="87" t="str">
        <f>[1]РЕЕСТР!AM395</f>
        <v>МКД пер. Южный д. 2 ИЖС 6,4,28  ул. Гагарина, д. 192</v>
      </c>
    </row>
    <row r="396" spans="2:25" ht="56.25" customHeight="1" x14ac:dyDescent="0.3">
      <c r="B396" s="28">
        <f>[1]РЕЕСТР!B396</f>
        <v>366</v>
      </c>
      <c r="C396" s="29" t="str">
        <f>[1]РЕЕСТР!C396</f>
        <v>ранее существовавшая до 01.01.2019</v>
      </c>
      <c r="D396" s="32">
        <f>[1]РЕЕСТР!D396</f>
        <v>44900</v>
      </c>
      <c r="E396" s="13" t="str">
        <f>[1]РЕЕСТР!F396</f>
        <v>Березовская 8б</v>
      </c>
      <c r="F396" s="8" t="str">
        <f>[1]РЕЕСТР!H396</f>
        <v>60.979053</v>
      </c>
      <c r="G396" s="8" t="str">
        <f>[1]РЕЕСТР!I396</f>
        <v>69.061904</v>
      </c>
      <c r="H396" s="86" t="str">
        <f>[1]РЕЕСТР!J396</f>
        <v>в рамках проведения инвентаризации 2023 года
не определена</v>
      </c>
      <c r="I396" s="7" t="str">
        <f>[1]РЕЕСТР!K396</f>
        <v>открытый</v>
      </c>
      <c r="J396" s="9" t="str">
        <f>[1]РЕЕСТР!L396</f>
        <v>бетонная плита</v>
      </c>
      <c r="K396" s="8">
        <f>[1]РЕЕСТР!M396</f>
        <v>12</v>
      </c>
      <c r="L396" s="103" t="str">
        <f>[1]РЕЕСТР!N396</f>
        <v>отсутсвует</v>
      </c>
      <c r="M396" s="104" t="str">
        <f>[1]РЕЕСТР!O396</f>
        <v>есть</v>
      </c>
      <c r="N396" s="11">
        <f>[1]РЕЕСТР!P396</f>
        <v>2</v>
      </c>
      <c r="O396" s="12">
        <f>[1]РЕЕСТР!Q396</f>
        <v>1.1000000000000001</v>
      </c>
      <c r="P396" s="10" t="str">
        <f>[1]РЕЕСТР!R396</f>
        <v>пластик</v>
      </c>
      <c r="Q396" s="11" t="str">
        <f>[1]РЕЕСТР!V396</f>
        <v>-</v>
      </c>
      <c r="R396" s="12" t="str">
        <f>[1]РЕЕСТР!W396</f>
        <v>-</v>
      </c>
      <c r="S396" s="10" t="str">
        <f>[1]РЕЕСТР!X396</f>
        <v>-</v>
      </c>
      <c r="T396" s="14" t="str">
        <f>[1]РЕЕСТР!AB396</f>
        <v>пластик</v>
      </c>
      <c r="U396" s="15">
        <f>[1]РЕЕСТР!AC396</f>
        <v>1</v>
      </c>
      <c r="V396" s="12">
        <f>[1]РЕЕСТР!AD396</f>
        <v>1</v>
      </c>
      <c r="W396" s="10" t="str">
        <f>[1]РЕЕСТР!AE396</f>
        <v>металлическая сетка АО "РЭС-Сервис"</v>
      </c>
      <c r="X396" s="6" t="str">
        <f>[1]РЕЕСТР!AI396</f>
        <v>СП МКД</v>
      </c>
      <c r="Y396" s="87" t="str">
        <f>[1]РЕЕСТР!AM396</f>
        <v xml:space="preserve">МКД ул. Березовская, д. 8а, 8б, 10а, 12 </v>
      </c>
    </row>
    <row r="397" spans="2:25" ht="45" customHeight="1" x14ac:dyDescent="0.3">
      <c r="B397" s="28">
        <f>[1]РЕЕСТР!B397</f>
        <v>367</v>
      </c>
      <c r="C397" s="29" t="str">
        <f>[1]РЕЕСТР!C397</f>
        <v>ранее существовавшая до 01.01.2019</v>
      </c>
      <c r="D397" s="32">
        <f>[1]РЕЕСТР!D397</f>
        <v>44900</v>
      </c>
      <c r="E397" s="13" t="str">
        <f>[1]РЕЕСТР!F397</f>
        <v xml:space="preserve">Садовая 2 </v>
      </c>
      <c r="F397" s="8" t="str">
        <f>[1]РЕЕСТР!H397</f>
        <v xml:space="preserve">60.978975 </v>
      </c>
      <c r="G397" s="8" t="str">
        <f>[1]РЕЕСТР!I397</f>
        <v>69.065166</v>
      </c>
      <c r="H397" s="86" t="str">
        <f>[1]РЕЕСТР!J397</f>
        <v>в рамках проведения инвентаризации 2023 года
не определена</v>
      </c>
      <c r="I397" s="7" t="str">
        <f>[1]РЕЕСТР!K397</f>
        <v>открытый</v>
      </c>
      <c r="J397" s="9" t="str">
        <f>[1]РЕЕСТР!L397</f>
        <v>бетонная плита</v>
      </c>
      <c r="K397" s="8">
        <f>[1]РЕЕСТР!M397</f>
        <v>10</v>
      </c>
      <c r="L397" s="103" t="str">
        <f>[1]РЕЕСТР!N397</f>
        <v>есть</v>
      </c>
      <c r="M397" s="104" t="str">
        <f>[1]РЕЕСТР!O397</f>
        <v>есть</v>
      </c>
      <c r="N397" s="11">
        <f>[1]РЕЕСТР!P397</f>
        <v>2</v>
      </c>
      <c r="O397" s="12">
        <f>[1]РЕЕСТР!Q397</f>
        <v>1.1000000000000001</v>
      </c>
      <c r="P397" s="10" t="str">
        <f>[1]РЕЕСТР!R397</f>
        <v>пластик</v>
      </c>
      <c r="Q397" s="11" t="str">
        <f>[1]РЕЕСТР!V397</f>
        <v>-</v>
      </c>
      <c r="R397" s="12" t="str">
        <f>[1]РЕЕСТР!W397</f>
        <v>-</v>
      </c>
      <c r="S397" s="10" t="str">
        <f>[1]РЕЕСТР!X397</f>
        <v>-</v>
      </c>
      <c r="T397" s="14" t="str">
        <f>[1]РЕЕСТР!AB397</f>
        <v>-</v>
      </c>
      <c r="U397" s="15" t="str">
        <f>[1]РЕЕСТР!AC397</f>
        <v>-</v>
      </c>
      <c r="V397" s="12" t="str">
        <f>[1]РЕЕСТР!AD397</f>
        <v>-</v>
      </c>
      <c r="W397" s="10" t="str">
        <f>[1]РЕЕСТР!AE397</f>
        <v>-</v>
      </c>
      <c r="X397" s="6" t="str">
        <f>[1]РЕЕСТР!AI397</f>
        <v>МО - Департамент муниципальной собственности Администрации города Ханты-Мансийска</v>
      </c>
      <c r="Y397" s="87" t="str">
        <f>[1]РЕЕСТР!AM397</f>
        <v>МКД ул. Садовая, д. 1, 2, 3, 4, 5, 6, ул. Труда, д. 2, 2а</v>
      </c>
    </row>
    <row r="398" spans="2:25" ht="45" customHeight="1" x14ac:dyDescent="0.3">
      <c r="B398" s="28">
        <f>[1]РЕЕСТР!B398</f>
        <v>368</v>
      </c>
      <c r="C398" s="29" t="str">
        <f>[1]РЕЕСТР!C398</f>
        <v>ранее существовавшая до 01.01.2019</v>
      </c>
      <c r="D398" s="32">
        <f>[1]РЕЕСТР!D398</f>
        <v>44900</v>
      </c>
      <c r="E398" s="13" t="str">
        <f>[1]РЕЕСТР!F398</f>
        <v>Садовая 9</v>
      </c>
      <c r="F398" s="8" t="str">
        <f>[1]РЕЕСТР!H398</f>
        <v xml:space="preserve">60.978037 </v>
      </c>
      <c r="G398" s="8" t="str">
        <f>[1]РЕЕСТР!I398</f>
        <v>69.064214</v>
      </c>
      <c r="H398" s="86" t="str">
        <f>[1]РЕЕСТР!J398</f>
        <v>в рамках проведения инвентаризации 2023 года
не определена</v>
      </c>
      <c r="I398" s="7" t="str">
        <f>[1]РЕЕСТР!K398</f>
        <v>открытый</v>
      </c>
      <c r="J398" s="9" t="str">
        <f>[1]РЕЕСТР!L398</f>
        <v>бетонная плита</v>
      </c>
      <c r="K398" s="8">
        <f>[1]РЕЕСТР!M398</f>
        <v>12</v>
      </c>
      <c r="L398" s="103" t="str">
        <f>[1]РЕЕСТР!N398</f>
        <v>есть</v>
      </c>
      <c r="M398" s="104" t="str">
        <f>[1]РЕЕСТР!O398</f>
        <v>есть</v>
      </c>
      <c r="N398" s="11">
        <f>[1]РЕЕСТР!P398</f>
        <v>1</v>
      </c>
      <c r="O398" s="12">
        <f>[1]РЕЕСТР!Q398</f>
        <v>1.1000000000000001</v>
      </c>
      <c r="P398" s="10" t="str">
        <f>[1]РЕЕСТР!R398</f>
        <v>пластик</v>
      </c>
      <c r="Q398" s="11" t="str">
        <f>[1]РЕЕСТР!V398</f>
        <v>-</v>
      </c>
      <c r="R398" s="12" t="str">
        <f>[1]РЕЕСТР!W398</f>
        <v>-</v>
      </c>
      <c r="S398" s="10" t="str">
        <f>[1]РЕЕСТР!X398</f>
        <v>-</v>
      </c>
      <c r="T398" s="14" t="str">
        <f>[1]РЕЕСТР!AB398</f>
        <v>1, 2 класс опасности</v>
      </c>
      <c r="U398" s="15">
        <f>[1]РЕЕСТР!AC398</f>
        <v>1</v>
      </c>
      <c r="V398" s="12">
        <f>[1]РЕЕСТР!AD398</f>
        <v>0.3</v>
      </c>
      <c r="W398" s="10" t="str">
        <f>[1]РЕЕСТР!AE398</f>
        <v>металлический контейнер (3 секции)</v>
      </c>
      <c r="X398" s="6" t="str">
        <f>[1]РЕЕСТР!AI398</f>
        <v>МО - Департамент муниципальной собственности Администрации города Ханты-Мансийска</v>
      </c>
      <c r="Y398" s="87" t="str">
        <f>[1]РЕЕСТР!AM398</f>
        <v>МКД ул. Садовая, д. 11, 9 ИЖС 10,12,а,12,14,16,18/2</v>
      </c>
    </row>
    <row r="399" spans="2:25" ht="45" customHeight="1" x14ac:dyDescent="0.3">
      <c r="B399" s="28">
        <f>[1]РЕЕСТР!B399</f>
        <v>369</v>
      </c>
      <c r="C399" s="29" t="str">
        <f>[1]РЕЕСТР!C399</f>
        <v>ранее существовавшая до 01.01.2019</v>
      </c>
      <c r="D399" s="32">
        <f>[1]РЕЕСТР!D399</f>
        <v>44900</v>
      </c>
      <c r="E399" s="13" t="str">
        <f>[1]РЕЕСТР!F399</f>
        <v>Березовская 46</v>
      </c>
      <c r="F399" s="8" t="str">
        <f>[1]РЕЕСТР!H399</f>
        <v>60.979314</v>
      </c>
      <c r="G399" s="8" t="str">
        <f>[1]РЕЕСТР!I399</f>
        <v>69.062298</v>
      </c>
      <c r="H399" s="86" t="str">
        <f>[1]РЕЕСТР!J399</f>
        <v>в рамках проведения инвентаризации 2023 года
не определена</v>
      </c>
      <c r="I399" s="7" t="str">
        <f>[1]РЕЕСТР!K399</f>
        <v>открытый</v>
      </c>
      <c r="J399" s="9" t="str">
        <f>[1]РЕЕСТР!L399</f>
        <v>бетонная плита</v>
      </c>
      <c r="K399" s="8">
        <f>[1]РЕЕСТР!M399</f>
        <v>12</v>
      </c>
      <c r="L399" s="103" t="str">
        <f>[1]РЕЕСТР!N399</f>
        <v>есть</v>
      </c>
      <c r="M399" s="104" t="str">
        <f>[1]РЕЕСТР!O399</f>
        <v>есть</v>
      </c>
      <c r="N399" s="11">
        <f>[1]РЕЕСТР!P399</f>
        <v>1</v>
      </c>
      <c r="O399" s="12">
        <f>[1]РЕЕСТР!Q399</f>
        <v>1.1000000000000001</v>
      </c>
      <c r="P399" s="10" t="str">
        <f>[1]РЕЕСТР!R399</f>
        <v>пластик</v>
      </c>
      <c r="Q399" s="11" t="str">
        <f>[1]РЕЕСТР!V399</f>
        <v>-</v>
      </c>
      <c r="R399" s="12" t="str">
        <f>[1]РЕЕСТР!W399</f>
        <v>-</v>
      </c>
      <c r="S399" s="10" t="str">
        <f>[1]РЕЕСТР!X399</f>
        <v>-</v>
      </c>
      <c r="T399" s="14" t="str">
        <f>[1]РЕЕСТР!AB399</f>
        <v>-</v>
      </c>
      <c r="U399" s="15" t="str">
        <f>[1]РЕЕСТР!AC399</f>
        <v>-</v>
      </c>
      <c r="V399" s="12" t="str">
        <f>[1]РЕЕСТР!AD399</f>
        <v>-</v>
      </c>
      <c r="W399" s="10" t="str">
        <f>[1]РЕЕСТР!AE399</f>
        <v>-</v>
      </c>
      <c r="X399" s="6" t="str">
        <f>[1]РЕЕСТР!AI399</f>
        <v>МО - Департамент муниципальной собственности Администрации города Ханты-Мансийска</v>
      </c>
      <c r="Y399" s="87" t="str">
        <f>[1]РЕЕСТР!AM399</f>
        <v>ИЖС ул .Березовская 46,44,42,48 ИЖС пер. Комбинатский 31,29,27,25,23,21,17,15,19,9,5,7,2/1,2,46,8 ИЖС ул. Труда 5,7,9,11,13,15,20,18,16,14,12,10</v>
      </c>
    </row>
    <row r="400" spans="2:25" ht="45" customHeight="1" x14ac:dyDescent="0.3">
      <c r="B400" s="28">
        <f>[1]РЕЕСТР!B400</f>
        <v>370</v>
      </c>
      <c r="C400" s="29" t="str">
        <f>[1]РЕЕСТР!C400</f>
        <v>ранее существовавшая до 01.01.2019</v>
      </c>
      <c r="D400" s="32">
        <f>[1]РЕЕСТР!D400</f>
        <v>44900</v>
      </c>
      <c r="E400" s="13" t="str">
        <f>[1]РЕЕСТР!F400</f>
        <v>Гагарина 165</v>
      </c>
      <c r="F400" s="8" t="str">
        <f>[1]РЕЕСТР!H400</f>
        <v>60.983974</v>
      </c>
      <c r="G400" s="8" t="str">
        <f>[1]РЕЕСТР!I400</f>
        <v>69.042849</v>
      </c>
      <c r="H400" s="86" t="str">
        <f>[1]РЕЕСТР!J400</f>
        <v>в рамках проведения инвентаризации 2023 года
не определена</v>
      </c>
      <c r="I400" s="7" t="str">
        <f>[1]РЕЕСТР!K400</f>
        <v>открытый</v>
      </c>
      <c r="J400" s="9" t="str">
        <f>[1]РЕЕСТР!L400</f>
        <v>бетонная плита</v>
      </c>
      <c r="K400" s="8">
        <f>[1]РЕЕСТР!M400</f>
        <v>8</v>
      </c>
      <c r="L400" s="103" t="str">
        <f>[1]РЕЕСТР!N400</f>
        <v>есть</v>
      </c>
      <c r="M400" s="104" t="str">
        <f>[1]РЕЕСТР!O400</f>
        <v>есть</v>
      </c>
      <c r="N400" s="11">
        <f>[1]РЕЕСТР!P400</f>
        <v>1</v>
      </c>
      <c r="O400" s="12">
        <f>[1]РЕЕСТР!Q400</f>
        <v>1.1000000000000001</v>
      </c>
      <c r="P400" s="10" t="str">
        <f>[1]РЕЕСТР!R400</f>
        <v>пластик</v>
      </c>
      <c r="Q400" s="11">
        <f>[1]РЕЕСТР!V400</f>
        <v>1</v>
      </c>
      <c r="R400" s="12">
        <f>[1]РЕЕСТР!W400</f>
        <v>4</v>
      </c>
      <c r="S400" s="10" t="str">
        <f>[1]РЕЕСТР!X400</f>
        <v>отсек</v>
      </c>
      <c r="T400" s="14" t="str">
        <f>[1]РЕЕСТР!AB400</f>
        <v>-</v>
      </c>
      <c r="U400" s="15" t="str">
        <f>[1]РЕЕСТР!AC400</f>
        <v>-</v>
      </c>
      <c r="V400" s="12" t="str">
        <f>[1]РЕЕСТР!AD400</f>
        <v>-</v>
      </c>
      <c r="W400" s="10" t="str">
        <f>[1]РЕЕСТР!AE400</f>
        <v>-</v>
      </c>
      <c r="X400" s="6" t="str">
        <f>[1]РЕЕСТР!AI400</f>
        <v>СП МКД</v>
      </c>
      <c r="Y400" s="87" t="str">
        <f>[1]РЕЕСТР!AM400</f>
        <v>МКД ул. Гагарина, д. 165</v>
      </c>
    </row>
    <row r="401" spans="2:25" ht="56.25" customHeight="1" x14ac:dyDescent="0.3">
      <c r="B401" s="28">
        <f>[1]РЕЕСТР!B401</f>
        <v>371</v>
      </c>
      <c r="C401" s="29" t="str">
        <f>[1]РЕЕСТР!C401</f>
        <v>ранее существовавшая до 01.01.2019</v>
      </c>
      <c r="D401" s="32">
        <f>[1]РЕЕСТР!D401</f>
        <v>44900</v>
      </c>
      <c r="E401" s="13" t="str">
        <f>[1]РЕЕСТР!F401</f>
        <v>Ключевая 20</v>
      </c>
      <c r="F401" s="8" t="str">
        <f>[1]РЕЕСТР!H401</f>
        <v>60.984682</v>
      </c>
      <c r="G401" s="8" t="str">
        <f>[1]РЕЕСТР!I401</f>
        <v>69.056358</v>
      </c>
      <c r="H401" s="86" t="str">
        <f>[1]РЕЕСТР!J401</f>
        <v>в рамках проведения инвентаризации 2023 года
не определена</v>
      </c>
      <c r="I401" s="7" t="str">
        <f>[1]РЕЕСТР!K401</f>
        <v>открытый</v>
      </c>
      <c r="J401" s="9" t="str">
        <f>[1]РЕЕСТР!L401</f>
        <v>бетонная плита</v>
      </c>
      <c r="K401" s="8">
        <f>[1]РЕЕСТР!M401</f>
        <v>12</v>
      </c>
      <c r="L401" s="103" t="str">
        <f>[1]РЕЕСТР!N401</f>
        <v>есть</v>
      </c>
      <c r="M401" s="104" t="str">
        <f>[1]РЕЕСТР!O401</f>
        <v>есть</v>
      </c>
      <c r="N401" s="11">
        <f>[1]РЕЕСТР!P401</f>
        <v>3</v>
      </c>
      <c r="O401" s="12">
        <f>[1]РЕЕСТР!Q401</f>
        <v>1.1000000000000001</v>
      </c>
      <c r="P401" s="10" t="str">
        <f>[1]РЕЕСТР!R401</f>
        <v>пластик</v>
      </c>
      <c r="Q401" s="11">
        <f>[1]РЕЕСТР!V401</f>
        <v>1</v>
      </c>
      <c r="R401" s="12">
        <f>[1]РЕЕСТР!W401</f>
        <v>4</v>
      </c>
      <c r="S401" s="10" t="str">
        <f>[1]РЕЕСТР!X401</f>
        <v>отсек</v>
      </c>
      <c r="T401" s="14" t="str">
        <f>[1]РЕЕСТР!AB401</f>
        <v>пластик</v>
      </c>
      <c r="U401" s="15">
        <f>[1]РЕЕСТР!AC401</f>
        <v>1</v>
      </c>
      <c r="V401" s="12">
        <f>[1]РЕЕСТР!AD401</f>
        <v>1</v>
      </c>
      <c r="W401" s="10" t="str">
        <f>[1]РЕЕСТР!AE401</f>
        <v>металлическая сетка АО "РЭС-Сервис"</v>
      </c>
      <c r="X401" s="6" t="str">
        <f>[1]РЕЕСТР!AI401</f>
        <v>МО - Департамент муниципальной собственности Администрации города Ханты-Мансийска</v>
      </c>
      <c r="Y401" s="87" t="str">
        <f>[1]РЕЕСТР!AM401</f>
        <v>МКД ул. Ключевая, д. 20, 22, 24, 26, 28, 9, 11, 13, 15, ул. Красногвардейская, д. 34, 36, 38</v>
      </c>
    </row>
    <row r="402" spans="2:25" ht="45" customHeight="1" x14ac:dyDescent="0.3">
      <c r="B402" s="28">
        <f>[1]РЕЕСТР!B402</f>
        <v>372</v>
      </c>
      <c r="C402" s="29" t="str">
        <f>[1]РЕЕСТР!C402</f>
        <v>ранее существовавшая до 01.01.2019</v>
      </c>
      <c r="D402" s="32">
        <f>[1]РЕЕСТР!D402</f>
        <v>44900</v>
      </c>
      <c r="E402" s="13" t="str">
        <f>[1]РЕЕСТР!F402</f>
        <v xml:space="preserve">Ключевая 9 </v>
      </c>
      <c r="F402" s="8" t="str">
        <f>[1]РЕЕСТР!H402</f>
        <v>60.983957</v>
      </c>
      <c r="G402" s="8" t="str">
        <f>[1]РЕЕСТР!I402</f>
        <v>69.054902</v>
      </c>
      <c r="H402" s="86" t="str">
        <f>[1]РЕЕСТР!J402</f>
        <v>в рамках проведения инвентаризации 2023 года
не определена</v>
      </c>
      <c r="I402" s="7" t="str">
        <f>[1]РЕЕСТР!K402</f>
        <v>открытый</v>
      </c>
      <c r="J402" s="9" t="str">
        <f>[1]РЕЕСТР!L402</f>
        <v>бетонная плита</v>
      </c>
      <c r="K402" s="8">
        <f>[1]РЕЕСТР!M402</f>
        <v>4</v>
      </c>
      <c r="L402" s="103" t="str">
        <f>[1]РЕЕСТР!N402</f>
        <v>отсутсвует</v>
      </c>
      <c r="M402" s="104" t="str">
        <f>[1]РЕЕСТР!O402</f>
        <v>есть</v>
      </c>
      <c r="N402" s="11">
        <f>[1]РЕЕСТР!P402</f>
        <v>1</v>
      </c>
      <c r="O402" s="12">
        <f>[1]РЕЕСТР!Q402</f>
        <v>1.1000000000000001</v>
      </c>
      <c r="P402" s="10" t="str">
        <f>[1]РЕЕСТР!R402</f>
        <v>пластик</v>
      </c>
      <c r="Q402" s="11" t="str">
        <f>[1]РЕЕСТР!V402</f>
        <v>-</v>
      </c>
      <c r="R402" s="12" t="str">
        <f>[1]РЕЕСТР!W402</f>
        <v>-</v>
      </c>
      <c r="S402" s="10" t="str">
        <f>[1]РЕЕСТР!X402</f>
        <v>-</v>
      </c>
      <c r="T402" s="14" t="str">
        <f>[1]РЕЕСТР!AB402</f>
        <v>-</v>
      </c>
      <c r="U402" s="15" t="str">
        <f>[1]РЕЕСТР!AC402</f>
        <v>-</v>
      </c>
      <c r="V402" s="12" t="str">
        <f>[1]РЕЕСТР!AD402</f>
        <v>-</v>
      </c>
      <c r="W402" s="10" t="str">
        <f>[1]РЕЕСТР!AE402</f>
        <v>-</v>
      </c>
      <c r="X402" s="6" t="str">
        <f>[1]РЕЕСТР!AI402</f>
        <v>СП МКД</v>
      </c>
      <c r="Y402" s="87" t="str">
        <f>[1]РЕЕСТР!AM402</f>
        <v>МКД ул. Ключевая, д. 12, 7</v>
      </c>
    </row>
    <row r="403" spans="2:25" ht="45" customHeight="1" x14ac:dyDescent="0.3">
      <c r="B403" s="28">
        <f>[1]РЕЕСТР!B403</f>
        <v>373</v>
      </c>
      <c r="C403" s="29" t="str">
        <f>[1]РЕЕСТР!C403</f>
        <v>ранее существовавшая до 01.01.2019</v>
      </c>
      <c r="D403" s="32">
        <f>[1]РЕЕСТР!D403</f>
        <v>44900</v>
      </c>
      <c r="E403" s="13" t="str">
        <f>[1]РЕЕСТР!F403</f>
        <v>Ключевая 5</v>
      </c>
      <c r="F403" s="8" t="str">
        <f>[1]РЕЕСТР!H403</f>
        <v>60.982870</v>
      </c>
      <c r="G403" s="8" t="str">
        <f>[1]РЕЕСТР!I403</f>
        <v>69.053523</v>
      </c>
      <c r="H403" s="86" t="str">
        <f>[1]РЕЕСТР!J403</f>
        <v>в рамках проведения инвентаризации 2023 года
не определена</v>
      </c>
      <c r="I403" s="7" t="str">
        <f>[1]РЕЕСТР!K403</f>
        <v>открытый</v>
      </c>
      <c r="J403" s="9" t="str">
        <f>[1]РЕЕСТР!L403</f>
        <v>бетонная плита</v>
      </c>
      <c r="K403" s="8">
        <f>[1]РЕЕСТР!M403</f>
        <v>6</v>
      </c>
      <c r="L403" s="103" t="str">
        <f>[1]РЕЕСТР!N403</f>
        <v>отсутсвует</v>
      </c>
      <c r="M403" s="104" t="str">
        <f>[1]РЕЕСТР!O403</f>
        <v>есть</v>
      </c>
      <c r="N403" s="11">
        <f>[1]РЕЕСТР!P403</f>
        <v>2</v>
      </c>
      <c r="O403" s="12">
        <f>[1]РЕЕСТР!Q403</f>
        <v>1.1000000000000001</v>
      </c>
      <c r="P403" s="10" t="str">
        <f>[1]РЕЕСТР!R403</f>
        <v>пластик</v>
      </c>
      <c r="Q403" s="11" t="str">
        <f>[1]РЕЕСТР!V403</f>
        <v>-</v>
      </c>
      <c r="R403" s="12" t="str">
        <f>[1]РЕЕСТР!W403</f>
        <v>-</v>
      </c>
      <c r="S403" s="10" t="str">
        <f>[1]РЕЕСТР!X403</f>
        <v>-</v>
      </c>
      <c r="T403" s="14" t="str">
        <f>[1]РЕЕСТР!AB403</f>
        <v>-</v>
      </c>
      <c r="U403" s="15" t="str">
        <f>[1]РЕЕСТР!AC403</f>
        <v>-</v>
      </c>
      <c r="V403" s="12" t="str">
        <f>[1]РЕЕСТР!AD403</f>
        <v>-</v>
      </c>
      <c r="W403" s="10" t="str">
        <f>[1]РЕЕСТР!AE403</f>
        <v>-</v>
      </c>
      <c r="X403" s="6" t="str">
        <f>[1]РЕЕСТР!AI403</f>
        <v>СП МКД</v>
      </c>
      <c r="Y403" s="87" t="str">
        <f>[1]РЕЕСТР!AM403</f>
        <v>МКД ул. Ключевая, д. 3, 4, ул. Школьная, д. 14, 20, 22, ул. Сургутская, д. 35</v>
      </c>
    </row>
    <row r="404" spans="2:25" ht="45" customHeight="1" x14ac:dyDescent="0.3">
      <c r="B404" s="28">
        <f>[1]РЕЕСТР!B404</f>
        <v>374</v>
      </c>
      <c r="C404" s="29" t="str">
        <f>[1]РЕЕСТР!C404</f>
        <v>ранее существовавшая до 01.01.2019</v>
      </c>
      <c r="D404" s="32">
        <f>[1]РЕЕСТР!D404</f>
        <v>44900</v>
      </c>
      <c r="E404" s="13" t="str">
        <f>[1]РЕЕСТР!F404</f>
        <v>Сургутская 27</v>
      </c>
      <c r="F404" s="8" t="str">
        <f>[1]РЕЕСТР!H404</f>
        <v>60.983024</v>
      </c>
      <c r="G404" s="8" t="str">
        <f>[1]РЕЕСТР!I404</f>
        <v>69.051778</v>
      </c>
      <c r="H404" s="86" t="str">
        <f>[1]РЕЕСТР!J404</f>
        <v>в рамках проведения инвентаризации 2023 года
не определена</v>
      </c>
      <c r="I404" s="7" t="str">
        <f>[1]РЕЕСТР!K404</f>
        <v>открытый</v>
      </c>
      <c r="J404" s="9" t="str">
        <f>[1]РЕЕСТР!L404</f>
        <v>бетонная плита</v>
      </c>
      <c r="K404" s="8">
        <f>[1]РЕЕСТР!M404</f>
        <v>12</v>
      </c>
      <c r="L404" s="103" t="str">
        <f>[1]РЕЕСТР!N404</f>
        <v>есть</v>
      </c>
      <c r="M404" s="104" t="str">
        <f>[1]РЕЕСТР!O404</f>
        <v>есть</v>
      </c>
      <c r="N404" s="11">
        <f>[1]РЕЕСТР!P404</f>
        <v>2</v>
      </c>
      <c r="O404" s="12">
        <f>[1]РЕЕСТР!Q404</f>
        <v>1.1000000000000001</v>
      </c>
      <c r="P404" s="10" t="str">
        <f>[1]РЕЕСТР!R404</f>
        <v>пластик</v>
      </c>
      <c r="Q404" s="11">
        <f>[1]РЕЕСТР!V404</f>
        <v>1</v>
      </c>
      <c r="R404" s="12">
        <f>[1]РЕЕСТР!W404</f>
        <v>4</v>
      </c>
      <c r="S404" s="10" t="str">
        <f>[1]РЕЕСТР!X404</f>
        <v>отсек</v>
      </c>
      <c r="T404" s="14" t="str">
        <f>[1]РЕЕСТР!AB404</f>
        <v>-</v>
      </c>
      <c r="U404" s="15" t="str">
        <f>[1]РЕЕСТР!AC404</f>
        <v>-</v>
      </c>
      <c r="V404" s="12" t="str">
        <f>[1]РЕЕСТР!AD404</f>
        <v>-</v>
      </c>
      <c r="W404" s="10" t="str">
        <f>[1]РЕЕСТР!AE404</f>
        <v>-</v>
      </c>
      <c r="X404" s="6" t="str">
        <f>[1]РЕЕСТР!AI404</f>
        <v>МО - Департамент муниципальной собственности Администрации города Ханты-Мансийска</v>
      </c>
      <c r="Y404" s="87" t="str">
        <f>[1]РЕЕСТР!AM404</f>
        <v>МКД ул. Сургутская. д.  27, 27а, 23а 27б,ул. Березовская, д. 23</v>
      </c>
    </row>
    <row r="405" spans="2:25" ht="45" customHeight="1" x14ac:dyDescent="0.3">
      <c r="B405" s="28">
        <f>[1]РЕЕСТР!B405</f>
        <v>375</v>
      </c>
      <c r="C405" s="29" t="str">
        <f>[1]РЕЕСТР!C405</f>
        <v>ранее существовавшая до 01.01.2019</v>
      </c>
      <c r="D405" s="32">
        <f>[1]РЕЕСТР!D405</f>
        <v>44900</v>
      </c>
      <c r="E405" s="13" t="str">
        <f>[1]РЕЕСТР!F405</f>
        <v>Лермонтова 27</v>
      </c>
      <c r="F405" s="8" t="str">
        <f>[1]РЕЕСТР!H405</f>
        <v xml:space="preserve">60.985799 </v>
      </c>
      <c r="G405" s="8" t="str">
        <f>[1]РЕЕСТР!I405</f>
        <v>69.050589</v>
      </c>
      <c r="H405" s="86" t="str">
        <f>[1]РЕЕСТР!J405</f>
        <v>в рамках проведения инвентаризации 2023 года
не определена</v>
      </c>
      <c r="I405" s="7" t="str">
        <f>[1]РЕЕСТР!K405</f>
        <v>открытый</v>
      </c>
      <c r="J405" s="9" t="str">
        <f>[1]РЕЕСТР!L405</f>
        <v>бетонная плита</v>
      </c>
      <c r="K405" s="8">
        <f>[1]РЕЕСТР!M405</f>
        <v>12</v>
      </c>
      <c r="L405" s="103" t="str">
        <f>[1]РЕЕСТР!N405</f>
        <v>есть</v>
      </c>
      <c r="M405" s="104" t="str">
        <f>[1]РЕЕСТР!O405</f>
        <v>есть</v>
      </c>
      <c r="N405" s="11">
        <f>[1]РЕЕСТР!P405</f>
        <v>2</v>
      </c>
      <c r="O405" s="12">
        <f>[1]РЕЕСТР!Q405</f>
        <v>1.1000000000000001</v>
      </c>
      <c r="P405" s="10" t="str">
        <f>[1]РЕЕСТР!R405</f>
        <v>пластик</v>
      </c>
      <c r="Q405" s="11">
        <f>[1]РЕЕСТР!V405</f>
        <v>1</v>
      </c>
      <c r="R405" s="12">
        <f>[1]РЕЕСТР!W405</f>
        <v>4</v>
      </c>
      <c r="S405" s="10" t="str">
        <f>[1]РЕЕСТР!X405</f>
        <v>отсек</v>
      </c>
      <c r="T405" s="14" t="str">
        <f>[1]РЕЕСТР!AB405</f>
        <v>-</v>
      </c>
      <c r="U405" s="15" t="str">
        <f>[1]РЕЕСТР!AC405</f>
        <v>-</v>
      </c>
      <c r="V405" s="12" t="str">
        <f>[1]РЕЕСТР!AD405</f>
        <v>-</v>
      </c>
      <c r="W405" s="10" t="str">
        <f>[1]РЕЕСТР!AE405</f>
        <v>-</v>
      </c>
      <c r="X405" s="6" t="str">
        <f>[1]РЕЕСТР!AI405</f>
        <v>МО - Департамент муниципальной собственности Администрации города Ханты-Мансийска</v>
      </c>
      <c r="Y405" s="87" t="str">
        <f>[1]РЕЕСТР!AM405</f>
        <v>МКД ул. Лермонтова, д. 27, 29, 31, 31а, 33</v>
      </c>
    </row>
    <row r="406" spans="2:25" ht="45" customHeight="1" x14ac:dyDescent="0.3">
      <c r="B406" s="28">
        <f>[1]РЕЕСТР!B406</f>
        <v>376</v>
      </c>
      <c r="C406" s="29" t="str">
        <f>[1]РЕЕСТР!C406</f>
        <v>ранее существовавшая до 01.01.2019</v>
      </c>
      <c r="D406" s="32">
        <f>[1]РЕЕСТР!D406</f>
        <v>44900</v>
      </c>
      <c r="E406" s="13" t="str">
        <f>[1]РЕЕСТР!F406</f>
        <v>Лермонтова 23</v>
      </c>
      <c r="F406" s="8" t="str">
        <f>[1]РЕЕСТР!H406</f>
        <v>60.984675</v>
      </c>
      <c r="G406" s="8" t="str">
        <f>[1]РЕЕСТР!I406</f>
        <v>69.050455</v>
      </c>
      <c r="H406" s="86" t="str">
        <f>[1]РЕЕСТР!J406</f>
        <v>в рамках проведения инвентаризации 2023 года
не определена</v>
      </c>
      <c r="I406" s="7" t="str">
        <f>[1]РЕЕСТР!K406</f>
        <v>открытый</v>
      </c>
      <c r="J406" s="9" t="str">
        <f>[1]РЕЕСТР!L406</f>
        <v>бетонная плита</v>
      </c>
      <c r="K406" s="8">
        <f>[1]РЕЕСТР!M406</f>
        <v>12</v>
      </c>
      <c r="L406" s="103" t="str">
        <f>[1]РЕЕСТР!N406</f>
        <v>есть</v>
      </c>
      <c r="M406" s="104" t="str">
        <f>[1]РЕЕСТР!O406</f>
        <v>есть</v>
      </c>
      <c r="N406" s="11">
        <f>[1]РЕЕСТР!P406</f>
        <v>2</v>
      </c>
      <c r="O406" s="12">
        <f>[1]РЕЕСТР!Q406</f>
        <v>1.1000000000000001</v>
      </c>
      <c r="P406" s="10" t="str">
        <f>[1]РЕЕСТР!R406</f>
        <v>пластик</v>
      </c>
      <c r="Q406" s="11">
        <f>[1]РЕЕСТР!V406</f>
        <v>1</v>
      </c>
      <c r="R406" s="12">
        <f>[1]РЕЕСТР!W406</f>
        <v>4</v>
      </c>
      <c r="S406" s="10" t="str">
        <f>[1]РЕЕСТР!X406</f>
        <v>отсек</v>
      </c>
      <c r="T406" s="14" t="str">
        <f>[1]РЕЕСТР!AB406</f>
        <v>-</v>
      </c>
      <c r="U406" s="15" t="str">
        <f>[1]РЕЕСТР!AC406</f>
        <v>-</v>
      </c>
      <c r="V406" s="12" t="str">
        <f>[1]РЕЕСТР!AD406</f>
        <v>-</v>
      </c>
      <c r="W406" s="10" t="str">
        <f>[1]РЕЕСТР!AE406</f>
        <v>-</v>
      </c>
      <c r="X406" s="6" t="str">
        <f>[1]РЕЕСТР!AI406</f>
        <v>МО - Департамент муниципальной собственности Администрации города Ханты-Мансийска</v>
      </c>
      <c r="Y406" s="87" t="str">
        <f>[1]РЕЕСТР!AM406</f>
        <v>МКД ул. Лермонтова, д. 23, 24, 25, 30</v>
      </c>
    </row>
    <row r="407" spans="2:25" ht="45" customHeight="1" x14ac:dyDescent="0.3">
      <c r="B407" s="28">
        <f>[1]РЕЕСТР!B407</f>
        <v>377</v>
      </c>
      <c r="C407" s="29" t="str">
        <f>[1]РЕЕСТР!C407</f>
        <v>ранее существовавшая до 01.01.2019</v>
      </c>
      <c r="D407" s="32">
        <f>[1]РЕЕСТР!D407</f>
        <v>44900</v>
      </c>
      <c r="E407" s="13" t="str">
        <f>[1]РЕЕСТР!F407</f>
        <v>Лермонтова 19</v>
      </c>
      <c r="F407" s="8" t="str">
        <f>[1]РЕЕСТР!H407</f>
        <v>60.983844</v>
      </c>
      <c r="G407" s="8" t="str">
        <f>[1]РЕЕСТР!I407</f>
        <v>69.049777</v>
      </c>
      <c r="H407" s="86" t="str">
        <f>[1]РЕЕСТР!J407</f>
        <v>в рамках проведения инвентаризации 2023 года
не определена</v>
      </c>
      <c r="I407" s="7" t="str">
        <f>[1]РЕЕСТР!K407</f>
        <v>открытый</v>
      </c>
      <c r="J407" s="9" t="str">
        <f>[1]РЕЕСТР!L407</f>
        <v>бетонная плита</v>
      </c>
      <c r="K407" s="8">
        <f>[1]РЕЕСТР!M407</f>
        <v>6</v>
      </c>
      <c r="L407" s="103" t="str">
        <f>[1]РЕЕСТР!N407</f>
        <v>отсутсвует</v>
      </c>
      <c r="M407" s="104" t="str">
        <f>[1]РЕЕСТР!O407</f>
        <v>есть</v>
      </c>
      <c r="N407" s="11">
        <f>[1]РЕЕСТР!P407</f>
        <v>2</v>
      </c>
      <c r="O407" s="12">
        <f>[1]РЕЕСТР!Q407</f>
        <v>1.1000000000000001</v>
      </c>
      <c r="P407" s="10" t="str">
        <f>[1]РЕЕСТР!R407</f>
        <v>пластик</v>
      </c>
      <c r="Q407" s="11" t="str">
        <f>[1]РЕЕСТР!V407</f>
        <v>-</v>
      </c>
      <c r="R407" s="12" t="str">
        <f>[1]РЕЕСТР!W407</f>
        <v>-</v>
      </c>
      <c r="S407" s="10" t="str">
        <f>[1]РЕЕСТР!X407</f>
        <v>-</v>
      </c>
      <c r="T407" s="14" t="str">
        <f>[1]РЕЕСТР!AB407</f>
        <v>-</v>
      </c>
      <c r="U407" s="15" t="str">
        <f>[1]РЕЕСТР!AC407</f>
        <v>-</v>
      </c>
      <c r="V407" s="12" t="str">
        <f>[1]РЕЕСТР!AD407</f>
        <v>-</v>
      </c>
      <c r="W407" s="10" t="str">
        <f>[1]РЕЕСТР!AE407</f>
        <v>-</v>
      </c>
      <c r="X407" s="6" t="str">
        <f>[1]РЕЕСТР!AI407</f>
        <v>СП МКД</v>
      </c>
      <c r="Y407" s="87" t="str">
        <f>[1]РЕЕСТР!AM407</f>
        <v>МКД ул. Лермонтова, д. 19, 18а, 20, 21</v>
      </c>
    </row>
    <row r="408" spans="2:25" ht="56.25" customHeight="1" x14ac:dyDescent="0.3">
      <c r="B408" s="28">
        <f>[1]РЕЕСТР!B408</f>
        <v>378</v>
      </c>
      <c r="C408" s="29" t="str">
        <f>[1]РЕЕСТР!C408</f>
        <v>ранее существовавшая до 01.01.2019</v>
      </c>
      <c r="D408" s="32">
        <f>[1]РЕЕСТР!D408</f>
        <v>44900</v>
      </c>
      <c r="E408" s="13" t="str">
        <f>[1]РЕЕСТР!F408</f>
        <v>Лермонтова 19а</v>
      </c>
      <c r="F408" s="8" t="str">
        <f>[1]РЕЕСТР!H408</f>
        <v>60.983898</v>
      </c>
      <c r="G408" s="8" t="str">
        <f>[1]РЕЕСТР!I408</f>
        <v>69.048288</v>
      </c>
      <c r="H408" s="86" t="str">
        <f>[1]РЕЕСТР!J408</f>
        <v>в рамках проведения инвентаризации 2023 года
не определена</v>
      </c>
      <c r="I408" s="7" t="str">
        <f>[1]РЕЕСТР!K408</f>
        <v>открытый</v>
      </c>
      <c r="J408" s="9" t="str">
        <f>[1]РЕЕСТР!L408</f>
        <v>бетонная плита</v>
      </c>
      <c r="K408" s="8">
        <f>[1]РЕЕСТР!M408</f>
        <v>6</v>
      </c>
      <c r="L408" s="103" t="str">
        <f>[1]РЕЕСТР!N408</f>
        <v>отсутсвует</v>
      </c>
      <c r="M408" s="104" t="str">
        <f>[1]РЕЕСТР!O408</f>
        <v>есть</v>
      </c>
      <c r="N408" s="11">
        <f>[1]РЕЕСТР!P408</f>
        <v>2</v>
      </c>
      <c r="O408" s="12">
        <f>[1]РЕЕСТР!Q408</f>
        <v>1.1000000000000001</v>
      </c>
      <c r="P408" s="10" t="str">
        <f>[1]РЕЕСТР!R408</f>
        <v>пластик</v>
      </c>
      <c r="Q408" s="11" t="str">
        <f>[1]РЕЕСТР!V408</f>
        <v>-</v>
      </c>
      <c r="R408" s="12" t="str">
        <f>[1]РЕЕСТР!W408</f>
        <v>-</v>
      </c>
      <c r="S408" s="10" t="str">
        <f>[1]РЕЕСТР!X408</f>
        <v>-</v>
      </c>
      <c r="T408" s="14" t="str">
        <f>[1]РЕЕСТР!AB408</f>
        <v>пластик</v>
      </c>
      <c r="U408" s="15">
        <f>[1]РЕЕСТР!AC408</f>
        <v>1</v>
      </c>
      <c r="V408" s="12">
        <f>[1]РЕЕСТР!AD408</f>
        <v>1</v>
      </c>
      <c r="W408" s="10" t="str">
        <f>[1]РЕЕСТР!AE408</f>
        <v>металлическая сетка АО "РЭС-Сервис"</v>
      </c>
      <c r="X408" s="6" t="str">
        <f>[1]РЕЕСТР!AI408</f>
        <v>СП МКД</v>
      </c>
      <c r="Y408" s="87" t="str">
        <f>[1]РЕЕСТР!AM408</f>
        <v>МКД ул. Лермонтова, д. 19а</v>
      </c>
    </row>
    <row r="409" spans="2:25" ht="56.25" customHeight="1" x14ac:dyDescent="0.3">
      <c r="B409" s="28">
        <f>[1]РЕЕСТР!B409</f>
        <v>378</v>
      </c>
      <c r="C409" s="29">
        <f>[1]РЕЕСТР!C409</f>
        <v>0</v>
      </c>
      <c r="D409" s="32">
        <f>[1]РЕЕСТР!D409</f>
        <v>44900</v>
      </c>
      <c r="E409" s="13">
        <f>[1]РЕЕСТР!F409</f>
        <v>0</v>
      </c>
      <c r="F409" s="8">
        <f>[1]РЕЕСТР!H409</f>
        <v>0</v>
      </c>
      <c r="G409" s="8">
        <f>[1]РЕЕСТР!I409</f>
        <v>0</v>
      </c>
      <c r="H409" s="86" t="str">
        <f>[1]РЕЕСТР!J409</f>
        <v>в рамках проведения инвентаризации 2023 года
не определена</v>
      </c>
      <c r="I409" s="7">
        <f>[1]РЕЕСТР!K409</f>
        <v>0</v>
      </c>
      <c r="J409" s="9">
        <f>[1]РЕЕСТР!L409</f>
        <v>0</v>
      </c>
      <c r="K409" s="8">
        <f>[1]РЕЕСТР!M409</f>
        <v>0</v>
      </c>
      <c r="L409" s="103">
        <f>[1]РЕЕСТР!N409</f>
        <v>0</v>
      </c>
      <c r="M409" s="104">
        <f>[1]РЕЕСТР!O409</f>
        <v>0</v>
      </c>
      <c r="N409" s="11">
        <f>[1]РЕЕСТР!P409</f>
        <v>0</v>
      </c>
      <c r="O409" s="12">
        <f>[1]РЕЕСТР!Q409</f>
        <v>0</v>
      </c>
      <c r="P409" s="10">
        <f>[1]РЕЕСТР!R409</f>
        <v>0</v>
      </c>
      <c r="Q409" s="11">
        <f>[1]РЕЕСТР!V409</f>
        <v>0</v>
      </c>
      <c r="R409" s="12">
        <f>[1]РЕЕСТР!W409</f>
        <v>0</v>
      </c>
      <c r="S409" s="10">
        <f>[1]РЕЕСТР!X409</f>
        <v>0</v>
      </c>
      <c r="T409" s="14" t="str">
        <f>[1]РЕЕСТР!AB409</f>
        <v>бумажные отходы</v>
      </c>
      <c r="U409" s="15">
        <f>[1]РЕЕСТР!AC409</f>
        <v>1</v>
      </c>
      <c r="V409" s="12">
        <f>[1]РЕЕСТР!AD409</f>
        <v>0.75</v>
      </c>
      <c r="W409" s="10" t="str">
        <f>[1]РЕЕСТР!AE409</f>
        <v>контейнер ООО "Экобаланс"</v>
      </c>
      <c r="X409" s="6">
        <f>[1]РЕЕСТР!AI409</f>
        <v>0</v>
      </c>
      <c r="Y409" s="87">
        <f>[1]РЕЕСТР!AM409</f>
        <v>0</v>
      </c>
    </row>
    <row r="410" spans="2:25" ht="45" customHeight="1" x14ac:dyDescent="0.3">
      <c r="B410" s="28">
        <f>[1]РЕЕСТР!B410</f>
        <v>379</v>
      </c>
      <c r="C410" s="29" t="str">
        <f>[1]РЕЕСТР!C410</f>
        <v>ранее существовавшая до 01.01.2019</v>
      </c>
      <c r="D410" s="32">
        <f>[1]РЕЕСТР!D410</f>
        <v>44900</v>
      </c>
      <c r="E410" s="13" t="str">
        <f>[1]РЕЕСТР!F410</f>
        <v>Школьная 4</v>
      </c>
      <c r="F410" s="8" t="str">
        <f>[1]РЕЕСТР!H410</f>
        <v>60.984261</v>
      </c>
      <c r="G410" s="8" t="str">
        <f>[1]РЕЕСТР!I410</f>
        <v>69.048973</v>
      </c>
      <c r="H410" s="86" t="str">
        <f>[1]РЕЕСТР!J410</f>
        <v>в рамках проведения инвентаризации 2023 года
не определена</v>
      </c>
      <c r="I410" s="7" t="str">
        <f>[1]РЕЕСТР!K410</f>
        <v>открытый</v>
      </c>
      <c r="J410" s="9" t="str">
        <f>[1]РЕЕСТР!L410</f>
        <v>бетонная плита</v>
      </c>
      <c r="K410" s="8">
        <f>[1]РЕЕСТР!M410</f>
        <v>12</v>
      </c>
      <c r="L410" s="103" t="str">
        <f>[1]РЕЕСТР!N410</f>
        <v>есть</v>
      </c>
      <c r="M410" s="104" t="str">
        <f>[1]РЕЕСТР!O410</f>
        <v>есть</v>
      </c>
      <c r="N410" s="11">
        <f>[1]РЕЕСТР!P410</f>
        <v>2</v>
      </c>
      <c r="O410" s="12">
        <f>[1]РЕЕСТР!Q410</f>
        <v>1.1000000000000001</v>
      </c>
      <c r="P410" s="10" t="str">
        <f>[1]РЕЕСТР!R410</f>
        <v>пластик</v>
      </c>
      <c r="Q410" s="11">
        <f>[1]РЕЕСТР!V410</f>
        <v>1</v>
      </c>
      <c r="R410" s="12">
        <f>[1]РЕЕСТР!W410</f>
        <v>4</v>
      </c>
      <c r="S410" s="10" t="str">
        <f>[1]РЕЕСТР!X410</f>
        <v>отсек</v>
      </c>
      <c r="T410" s="14" t="str">
        <f>[1]РЕЕСТР!AB410</f>
        <v>-</v>
      </c>
      <c r="U410" s="15" t="str">
        <f>[1]РЕЕСТР!AC410</f>
        <v>-</v>
      </c>
      <c r="V410" s="12" t="str">
        <f>[1]РЕЕСТР!AD410</f>
        <v>-</v>
      </c>
      <c r="W410" s="10" t="str">
        <f>[1]РЕЕСТР!AE410</f>
        <v>-</v>
      </c>
      <c r="X410" s="6" t="str">
        <f>[1]РЕЕСТР!AI410</f>
        <v>МО - Департамент муниципальной собственности Администрации города Ханты-Мансийска</v>
      </c>
      <c r="Y410" s="87" t="str">
        <f>[1]РЕЕСТР!AM410</f>
        <v>МКД ул. Школьная, д. 4,, 2</v>
      </c>
    </row>
    <row r="411" spans="2:25" ht="56.25" customHeight="1" x14ac:dyDescent="0.3">
      <c r="B411" s="28">
        <f>[1]РЕЕСТР!B411</f>
        <v>380</v>
      </c>
      <c r="C411" s="29" t="str">
        <f>[1]РЕЕСТР!C411</f>
        <v>ранее существовавшая до 01.01.2019</v>
      </c>
      <c r="D411" s="32">
        <f>[1]РЕЕСТР!D411</f>
        <v>44900</v>
      </c>
      <c r="E411" s="13" t="str">
        <f>[1]РЕЕСТР!F411</f>
        <v xml:space="preserve">Югорская 6 </v>
      </c>
      <c r="F411" s="8" t="str">
        <f>[1]РЕЕСТР!H411</f>
        <v>60.985820</v>
      </c>
      <c r="G411" s="8" t="str">
        <f>[1]РЕЕСТР!I411</f>
        <v>69.044066</v>
      </c>
      <c r="H411" s="86" t="str">
        <f>[1]РЕЕСТР!J411</f>
        <v>в рамках проведения инвентаризации 2023 года
не определена</v>
      </c>
      <c r="I411" s="7" t="str">
        <f>[1]РЕЕСТР!K411</f>
        <v>открытый</v>
      </c>
      <c r="J411" s="9" t="str">
        <f>[1]РЕЕСТР!L411</f>
        <v>бетонная плита</v>
      </c>
      <c r="K411" s="8">
        <f>[1]РЕЕСТР!M411</f>
        <v>8</v>
      </c>
      <c r="L411" s="103" t="str">
        <f>[1]РЕЕСТР!N411</f>
        <v>есть</v>
      </c>
      <c r="M411" s="104" t="str">
        <f>[1]РЕЕСТР!O411</f>
        <v>есть</v>
      </c>
      <c r="N411" s="11">
        <f>[1]РЕЕСТР!P411</f>
        <v>3</v>
      </c>
      <c r="O411" s="12">
        <f>[1]РЕЕСТР!Q411</f>
        <v>1.1000000000000001</v>
      </c>
      <c r="P411" s="10" t="str">
        <f>[1]РЕЕСТР!R411</f>
        <v>пластик</v>
      </c>
      <c r="Q411" s="11">
        <f>[1]РЕЕСТР!V411</f>
        <v>1</v>
      </c>
      <c r="R411" s="12">
        <f>[1]РЕЕСТР!W411</f>
        <v>4</v>
      </c>
      <c r="S411" s="10" t="str">
        <f>[1]РЕЕСТР!X411</f>
        <v>отсек</v>
      </c>
      <c r="T411" s="14" t="str">
        <f>[1]РЕЕСТР!AB411</f>
        <v>пластик</v>
      </c>
      <c r="U411" s="15">
        <f>[1]РЕЕСТР!AC411</f>
        <v>1</v>
      </c>
      <c r="V411" s="12">
        <f>[1]РЕЕСТР!AD411</f>
        <v>1</v>
      </c>
      <c r="W411" s="10" t="str">
        <f>[1]РЕЕСТР!AE411</f>
        <v>металлическая сетка АО "РЭС-Сервис"</v>
      </c>
      <c r="X411" s="6" t="str">
        <f>[1]РЕЕСТР!AI411</f>
        <v>СП МКД</v>
      </c>
      <c r="Y411" s="87" t="str">
        <f>[1]РЕЕСТР!AM411</f>
        <v>МКД ул. Югорская, д. 6</v>
      </c>
    </row>
    <row r="412" spans="2:25" ht="45" customHeight="1" x14ac:dyDescent="0.3">
      <c r="B412" s="28">
        <f>[1]РЕЕСТР!B412</f>
        <v>381</v>
      </c>
      <c r="C412" s="29" t="str">
        <f>[1]РЕЕСТР!C412</f>
        <v>ранее существовавшая до 01.01.2019</v>
      </c>
      <c r="D412" s="32">
        <f>[1]РЕЕСТР!D412</f>
        <v>44900</v>
      </c>
      <c r="E412" s="13" t="str">
        <f>[1]РЕЕСТР!F412</f>
        <v>Гагарина 109, 111а</v>
      </c>
      <c r="F412" s="8" t="str">
        <f>[1]РЕЕСТР!H412</f>
        <v>60.988867</v>
      </c>
      <c r="G412" s="8" t="str">
        <f>[1]РЕЕСТР!I412</f>
        <v>69.032409</v>
      </c>
      <c r="H412" s="86" t="str">
        <f>[1]РЕЕСТР!J412</f>
        <v>в рамках проведения инвентаризации 2023 года
не определена</v>
      </c>
      <c r="I412" s="7" t="str">
        <f>[1]РЕЕСТР!K412</f>
        <v>открытый</v>
      </c>
      <c r="J412" s="9" t="str">
        <f>[1]РЕЕСТР!L412</f>
        <v>бетонная плита</v>
      </c>
      <c r="K412" s="8">
        <f>[1]РЕЕСТР!M412</f>
        <v>12</v>
      </c>
      <c r="L412" s="103" t="str">
        <f>[1]РЕЕСТР!N412</f>
        <v>есть</v>
      </c>
      <c r="M412" s="104" t="str">
        <f>[1]РЕЕСТР!O412</f>
        <v>есть</v>
      </c>
      <c r="N412" s="11">
        <f>[1]РЕЕСТР!P412</f>
        <v>1</v>
      </c>
      <c r="O412" s="12">
        <f>[1]РЕЕСТР!Q412</f>
        <v>1.1000000000000001</v>
      </c>
      <c r="P412" s="10" t="str">
        <f>[1]РЕЕСТР!R412</f>
        <v>пластик</v>
      </c>
      <c r="Q412" s="11">
        <f>[1]РЕЕСТР!V412</f>
        <v>1</v>
      </c>
      <c r="R412" s="12">
        <f>[1]РЕЕСТР!W412</f>
        <v>4</v>
      </c>
      <c r="S412" s="10" t="str">
        <f>[1]РЕЕСТР!X412</f>
        <v>отсек</v>
      </c>
      <c r="T412" s="14" t="str">
        <f>[1]РЕЕСТР!AB412</f>
        <v>-</v>
      </c>
      <c r="U412" s="15" t="str">
        <f>[1]РЕЕСТР!AC412</f>
        <v>-</v>
      </c>
      <c r="V412" s="12" t="str">
        <f>[1]РЕЕСТР!AD412</f>
        <v>-</v>
      </c>
      <c r="W412" s="10" t="str">
        <f>[1]РЕЕСТР!AE412</f>
        <v>-</v>
      </c>
      <c r="X412" s="6" t="str">
        <f>[1]РЕЕСТР!AI412</f>
        <v>МО - Департамент муниципальной собственности Администрации города Ханты-Мансийска</v>
      </c>
      <c r="Y412" s="87" t="str">
        <f>[1]РЕЕСТР!AM412</f>
        <v>МКД ул. Гагарина, д. 109, 111а, 111, 113</v>
      </c>
    </row>
    <row r="413" spans="2:25" ht="56.25" customHeight="1" x14ac:dyDescent="0.3">
      <c r="B413" s="28">
        <f>[1]РЕЕСТР!B413</f>
        <v>382</v>
      </c>
      <c r="C413" s="29" t="str">
        <f>[1]РЕЕСТР!C413</f>
        <v>ранее существовавшая до 01.01.2019</v>
      </c>
      <c r="D413" s="32">
        <f>[1]РЕЕСТР!D413</f>
        <v>44900</v>
      </c>
      <c r="E413" s="13" t="str">
        <f>[1]РЕЕСТР!F413</f>
        <v>Гагарина 103, 105</v>
      </c>
      <c r="F413" s="8" t="str">
        <f>[1]РЕЕСТР!H413</f>
        <v>60.988849</v>
      </c>
      <c r="G413" s="8" t="str">
        <f>[1]РЕЕСТР!I413</f>
        <v>69.030021</v>
      </c>
      <c r="H413" s="86" t="str">
        <f>[1]РЕЕСТР!J413</f>
        <v>в рамках проведения инвентаризации 2023 года
не определена</v>
      </c>
      <c r="I413" s="7" t="str">
        <f>[1]РЕЕСТР!K413</f>
        <v>открытый</v>
      </c>
      <c r="J413" s="9" t="str">
        <f>[1]РЕЕСТР!L413</f>
        <v>бетонная плита</v>
      </c>
      <c r="K413" s="8">
        <f>[1]РЕЕСТР!M413</f>
        <v>6</v>
      </c>
      <c r="L413" s="103" t="str">
        <f>[1]РЕЕСТР!N413</f>
        <v>есть</v>
      </c>
      <c r="M413" s="104" t="str">
        <f>[1]РЕЕСТР!O413</f>
        <v>есть</v>
      </c>
      <c r="N413" s="11">
        <f>[1]РЕЕСТР!P413</f>
        <v>2</v>
      </c>
      <c r="O413" s="12">
        <f>[1]РЕЕСТР!Q413</f>
        <v>1.1000000000000001</v>
      </c>
      <c r="P413" s="10" t="str">
        <f>[1]РЕЕСТР!R413</f>
        <v>пластик</v>
      </c>
      <c r="Q413" s="11" t="str">
        <f>[1]РЕЕСТР!V413</f>
        <v>-</v>
      </c>
      <c r="R413" s="12" t="str">
        <f>[1]РЕЕСТР!W413</f>
        <v>-</v>
      </c>
      <c r="S413" s="10" t="str">
        <f>[1]РЕЕСТР!X413</f>
        <v>-</v>
      </c>
      <c r="T413" s="14" t="str">
        <f>[1]РЕЕСТР!AB413</f>
        <v>пластик</v>
      </c>
      <c r="U413" s="15">
        <f>[1]РЕЕСТР!AC413</f>
        <v>1</v>
      </c>
      <c r="V413" s="12">
        <f>[1]РЕЕСТР!AD413</f>
        <v>1</v>
      </c>
      <c r="W413" s="10" t="str">
        <f>[1]РЕЕСТР!AE413</f>
        <v>металлическая сетка АО "РЭС-Сервис"</v>
      </c>
      <c r="X413" s="6" t="str">
        <f>[1]РЕЕСТР!AI413</f>
        <v>МО - Департамент муниципальной собственности Администрации города Ханты-Мансийска</v>
      </c>
      <c r="Y413" s="87" t="str">
        <f>[1]РЕЕСТР!AM413</f>
        <v>МКД ул. Гагарина, д. 103, 105</v>
      </c>
    </row>
    <row r="414" spans="2:25" ht="56.25" customHeight="1" x14ac:dyDescent="0.3">
      <c r="B414" s="28">
        <f>[1]РЕЕСТР!B414</f>
        <v>383</v>
      </c>
      <c r="C414" s="29" t="str">
        <f>[1]РЕЕСТР!C414</f>
        <v>ранее существовавшая до 01.01.2019</v>
      </c>
      <c r="D414" s="32">
        <f>[1]РЕЕСТР!D414</f>
        <v>44900</v>
      </c>
      <c r="E414" s="13" t="str">
        <f>[1]РЕЕСТР!F414</f>
        <v>Гагарина 95</v>
      </c>
      <c r="F414" s="8" t="str">
        <f>[1]РЕЕСТР!H414</f>
        <v>60.989342</v>
      </c>
      <c r="G414" s="8" t="str">
        <f>[1]РЕЕСТР!I414</f>
        <v>69.027883</v>
      </c>
      <c r="H414" s="86" t="str">
        <f>[1]РЕЕСТР!J414</f>
        <v>в рамках проведения инвентаризации 2023 года
не определена</v>
      </c>
      <c r="I414" s="7" t="str">
        <f>[1]РЕЕСТР!K414</f>
        <v>открытый</v>
      </c>
      <c r="J414" s="9" t="str">
        <f>[1]РЕЕСТР!L414</f>
        <v>бетонная плита</v>
      </c>
      <c r="K414" s="8">
        <f>[1]РЕЕСТР!M414</f>
        <v>12</v>
      </c>
      <c r="L414" s="103" t="str">
        <f>[1]РЕЕСТР!N414</f>
        <v>есть</v>
      </c>
      <c r="M414" s="104" t="str">
        <f>[1]РЕЕСТР!O414</f>
        <v>есть</v>
      </c>
      <c r="N414" s="11">
        <f>[1]РЕЕСТР!P414</f>
        <v>2</v>
      </c>
      <c r="O414" s="12">
        <f>[1]РЕЕСТР!Q414</f>
        <v>1.1000000000000001</v>
      </c>
      <c r="P414" s="10" t="str">
        <f>[1]РЕЕСТР!R414</f>
        <v>пластик</v>
      </c>
      <c r="Q414" s="11">
        <f>[1]РЕЕСТР!V414</f>
        <v>1</v>
      </c>
      <c r="R414" s="12">
        <f>[1]РЕЕСТР!W414</f>
        <v>4</v>
      </c>
      <c r="S414" s="10" t="str">
        <f>[1]РЕЕСТР!X414</f>
        <v>отсек</v>
      </c>
      <c r="T414" s="14" t="str">
        <f>[1]РЕЕСТР!AB414</f>
        <v>пластик</v>
      </c>
      <c r="U414" s="15">
        <f>[1]РЕЕСТР!AC414</f>
        <v>1</v>
      </c>
      <c r="V414" s="12">
        <f>[1]РЕЕСТР!AD414</f>
        <v>1</v>
      </c>
      <c r="W414" s="10" t="str">
        <f>[1]РЕЕСТР!AE414</f>
        <v>металлическая сетка АО "РЭС-Сервис"</v>
      </c>
      <c r="X414" s="6" t="str">
        <f>[1]РЕЕСТР!AI414</f>
        <v>МО - Департамент муниципальной собственности Администрации города Ханты-Мансийска</v>
      </c>
      <c r="Y414" s="87" t="str">
        <f>[1]РЕЕСТР!AM414</f>
        <v xml:space="preserve">МКД ул. Гагарина, д. 95, 97, 99 </v>
      </c>
    </row>
    <row r="415" spans="2:25" ht="45" customHeight="1" x14ac:dyDescent="0.3">
      <c r="B415" s="28">
        <f>[1]РЕЕСТР!B415</f>
        <v>384</v>
      </c>
      <c r="C415" s="29">
        <f>[1]РЕЕСТР!C415</f>
        <v>45357</v>
      </c>
      <c r="D415" s="32">
        <f>[1]РЕЕСТР!D415</f>
        <v>45357</v>
      </c>
      <c r="E415" s="13" t="str">
        <f>[1]РЕЕСТР!F415</f>
        <v>Тобольский тракт 3А</v>
      </c>
      <c r="F415" s="8" t="str">
        <f>[1]РЕЕСТР!H415</f>
        <v>61.027214</v>
      </c>
      <c r="G415" s="8" t="str">
        <f>[1]РЕЕСТР!I415</f>
        <v>69.116314</v>
      </c>
      <c r="H415" s="86" t="str">
        <f>[1]РЕЕСТР!J415</f>
        <v>в рамках проведения инвентаризации 2023 года
не определена</v>
      </c>
      <c r="I415" s="7" t="str">
        <f>[1]РЕЕСТР!K415</f>
        <v>открытый</v>
      </c>
      <c r="J415" s="9" t="str">
        <f>[1]РЕЕСТР!L415</f>
        <v>асфальт</v>
      </c>
      <c r="K415" s="8">
        <f>[1]РЕЕСТР!M415</f>
        <v>4</v>
      </c>
      <c r="L415" s="103" t="str">
        <f>[1]РЕЕСТР!N415</f>
        <v>есть</v>
      </c>
      <c r="M415" s="104" t="str">
        <f>[1]РЕЕСТР!O415</f>
        <v>есть</v>
      </c>
      <c r="N415" s="11">
        <f>[1]РЕЕСТР!P415</f>
        <v>1</v>
      </c>
      <c r="O415" s="12">
        <f>[1]РЕЕСТР!Q415</f>
        <v>0.8</v>
      </c>
      <c r="P415" s="10" t="str">
        <f>[1]РЕЕСТР!R415</f>
        <v>пластик</v>
      </c>
      <c r="Q415" s="11" t="str">
        <f>[1]РЕЕСТР!V415</f>
        <v>-</v>
      </c>
      <c r="R415" s="12" t="str">
        <f>[1]РЕЕСТР!W415</f>
        <v>-</v>
      </c>
      <c r="S415" s="10" t="str">
        <f>[1]РЕЕСТР!X415</f>
        <v>-</v>
      </c>
      <c r="T415" s="14" t="str">
        <f>[1]РЕЕСТР!AB415</f>
        <v>-</v>
      </c>
      <c r="U415" s="15" t="str">
        <f>[1]РЕЕСТР!AC415</f>
        <v>-</v>
      </c>
      <c r="V415" s="12" t="str">
        <f>[1]РЕЕСТР!AD415</f>
        <v>-</v>
      </c>
      <c r="W415" s="10" t="str">
        <f>[1]РЕЕСТР!AE415</f>
        <v>-</v>
      </c>
      <c r="X415" s="6" t="str">
        <f>[1]РЕЕСТР!AI415</f>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 Мансийскому автономному округу - Югре</v>
      </c>
      <c r="Y415" s="87" t="str">
        <f>[1]РЕЕСТР!AM415</f>
        <v>ул. Тобольский тракт, д. 3 а</v>
      </c>
    </row>
    <row r="416" spans="2:25" ht="45" customHeight="1" x14ac:dyDescent="0.3">
      <c r="B416" s="28">
        <f>[1]РЕЕСТР!B416</f>
        <v>385</v>
      </c>
      <c r="C416" s="29">
        <f>[1]РЕЕСТР!C416</f>
        <v>45432</v>
      </c>
      <c r="D416" s="32">
        <f>[1]РЕЕСТР!D416</f>
        <v>45432</v>
      </c>
      <c r="E416" s="13" t="str">
        <f>[1]РЕЕСТР!F416</f>
        <v xml:space="preserve">Георгия Величко 9 </v>
      </c>
      <c r="F416" s="8" t="str">
        <f>[1]РЕЕСТР!H416</f>
        <v>60.96872</v>
      </c>
      <c r="G416" s="8" t="str">
        <f>[1]РЕЕСТР!I416</f>
        <v>69.00911</v>
      </c>
      <c r="H416" s="86" t="str">
        <f>[1]РЕЕСТР!J416</f>
        <v>в рамках проведения инвентаризации 2023 года
не определена</v>
      </c>
      <c r="I416" s="7" t="str">
        <f>[1]РЕЕСТР!K416</f>
        <v>ограниченный</v>
      </c>
      <c r="J416" s="9" t="str">
        <f>[1]РЕЕСТР!L416</f>
        <v>брусчатка</v>
      </c>
      <c r="K416" s="8">
        <f>[1]РЕЕСТР!M416</f>
        <v>20</v>
      </c>
      <c r="L416" s="103" t="str">
        <f>[1]РЕЕСТР!N416</f>
        <v>есть</v>
      </c>
      <c r="M416" s="104" t="str">
        <f>[1]РЕЕСТР!O416</f>
        <v>отсутствует</v>
      </c>
      <c r="N416" s="11">
        <f>[1]РЕЕСТР!P416</f>
        <v>2</v>
      </c>
      <c r="O416" s="12">
        <f>[1]РЕЕСТР!Q416</f>
        <v>5</v>
      </c>
      <c r="P416" s="10" t="str">
        <f>[1]РЕЕСТР!R416</f>
        <v>пластик</v>
      </c>
      <c r="Q416" s="11" t="str">
        <f>[1]РЕЕСТР!V416</f>
        <v>-</v>
      </c>
      <c r="R416" s="12" t="str">
        <f>[1]РЕЕСТР!W416</f>
        <v>-</v>
      </c>
      <c r="S416" s="10" t="str">
        <f>[1]РЕЕСТР!X416</f>
        <v>-</v>
      </c>
      <c r="T416" s="14" t="str">
        <f>[1]РЕЕСТР!AB416</f>
        <v>-</v>
      </c>
      <c r="U416" s="15" t="str">
        <f>[1]РЕЕСТР!AC416</f>
        <v>-</v>
      </c>
      <c r="V416" s="12" t="str">
        <f>[1]РЕЕСТР!AD416</f>
        <v>-</v>
      </c>
      <c r="W416" s="10" t="str">
        <f>[1]РЕЕСТР!AE416</f>
        <v>-</v>
      </c>
      <c r="X416" s="6" t="str">
        <f>[1]РЕЕСТР!AI416</f>
        <v>СП МКД</v>
      </c>
      <c r="Y416" s="87" t="str">
        <f>[1]РЕЕСТР!AM416</f>
        <v>ул. Георгия Величко д. 9</v>
      </c>
    </row>
    <row r="417" spans="2:25" ht="56.25" customHeight="1" x14ac:dyDescent="0.3">
      <c r="B417" s="28">
        <f>[1]РЕЕСТР!B417</f>
        <v>386</v>
      </c>
      <c r="C417" s="29" t="str">
        <f>[1]РЕЕСТР!C417</f>
        <v>ранее существовавшая до 01.01.2019</v>
      </c>
      <c r="D417" s="32">
        <f>[1]РЕЕСТР!D417</f>
        <v>44900</v>
      </c>
      <c r="E417" s="13" t="str">
        <f>[1]РЕЕСТР!F417</f>
        <v>Гагарина 65</v>
      </c>
      <c r="F417" s="8" t="str">
        <f>[1]РЕЕСТР!H417</f>
        <v>60.992294</v>
      </c>
      <c r="G417" s="8" t="str">
        <f>[1]РЕЕСТР!I417</f>
        <v>69.024937</v>
      </c>
      <c r="H417" s="86" t="str">
        <f>[1]РЕЕСТР!J417</f>
        <v>в рамках проведения инвентаризации 2023 года
не определена</v>
      </c>
      <c r="I417" s="7" t="str">
        <f>[1]РЕЕСТР!K417</f>
        <v>открытый</v>
      </c>
      <c r="J417" s="9" t="str">
        <f>[1]РЕЕСТР!L417</f>
        <v>бетонная плита</v>
      </c>
      <c r="K417" s="8">
        <f>[1]РЕЕСТР!M417</f>
        <v>6</v>
      </c>
      <c r="L417" s="103" t="str">
        <f>[1]РЕЕСТР!N417</f>
        <v>есть</v>
      </c>
      <c r="M417" s="104" t="str">
        <f>[1]РЕЕСТР!O417</f>
        <v>есть</v>
      </c>
      <c r="N417" s="11">
        <f>[1]РЕЕСТР!P417</f>
        <v>2</v>
      </c>
      <c r="O417" s="12">
        <f>[1]РЕЕСТР!Q417</f>
        <v>1.1000000000000001</v>
      </c>
      <c r="P417" s="10" t="str">
        <f>[1]РЕЕСТР!R417</f>
        <v>пластик</v>
      </c>
      <c r="Q417" s="11">
        <f>[1]РЕЕСТР!V417</f>
        <v>1</v>
      </c>
      <c r="R417" s="12">
        <f>[1]РЕЕСТР!W417</f>
        <v>4</v>
      </c>
      <c r="S417" s="10" t="str">
        <f>[1]РЕЕСТР!X417</f>
        <v>отсек</v>
      </c>
      <c r="T417" s="14" t="str">
        <f>[1]РЕЕСТР!AB417</f>
        <v>пластик</v>
      </c>
      <c r="U417" s="15">
        <f>[1]РЕЕСТР!AC417</f>
        <v>1</v>
      </c>
      <c r="V417" s="12">
        <f>[1]РЕЕСТР!AD417</f>
        <v>1</v>
      </c>
      <c r="W417" s="10" t="str">
        <f>[1]РЕЕСТР!AE417</f>
        <v>металлическая сетка АО "РЭС-Сервис"</v>
      </c>
      <c r="X417" s="6" t="str">
        <f>[1]РЕЕСТР!AI417</f>
        <v>МО - Департамент муниципальной собственности Администрации города Ханты-Мансийска</v>
      </c>
      <c r="Y417" s="87" t="str">
        <f>[1]РЕЕСТР!AM417</f>
        <v xml:space="preserve">МКД ул. Гагарина, д. 65, </v>
      </c>
    </row>
    <row r="418" spans="2:25" ht="45" customHeight="1" x14ac:dyDescent="0.3">
      <c r="B418" s="28">
        <f>[1]РЕЕСТР!B418</f>
        <v>387</v>
      </c>
      <c r="C418" s="29" t="str">
        <f>[1]РЕЕСТР!C418</f>
        <v>ранее существовавшая до 01.01.2019</v>
      </c>
      <c r="D418" s="32">
        <f>[1]РЕЕСТР!D418</f>
        <v>44900</v>
      </c>
      <c r="E418" s="13" t="str">
        <f>[1]РЕЕСТР!F418</f>
        <v>Гагарина 61</v>
      </c>
      <c r="F418" s="8" t="str">
        <f>[1]РЕЕСТР!H418</f>
        <v>60.992734</v>
      </c>
      <c r="G418" s="8" t="str">
        <f>[1]РЕЕСТР!I418</f>
        <v>69.025095</v>
      </c>
      <c r="H418" s="86" t="str">
        <f>[1]РЕЕСТР!J418</f>
        <v>в рамках проведения инвентаризации 2023 года
не определена</v>
      </c>
      <c r="I418" s="7" t="str">
        <f>[1]РЕЕСТР!K418</f>
        <v>открытый</v>
      </c>
      <c r="J418" s="9" t="str">
        <f>[1]РЕЕСТР!L418</f>
        <v>бетонная плита</v>
      </c>
      <c r="K418" s="8">
        <f>[1]РЕЕСТР!M418</f>
        <v>12</v>
      </c>
      <c r="L418" s="103" t="str">
        <f>[1]РЕЕСТР!N418</f>
        <v>есть</v>
      </c>
      <c r="M418" s="104" t="str">
        <f>[1]РЕЕСТР!O418</f>
        <v>есть</v>
      </c>
      <c r="N418" s="11">
        <f>[1]РЕЕСТР!P418</f>
        <v>2</v>
      </c>
      <c r="O418" s="12">
        <f>[1]РЕЕСТР!Q418</f>
        <v>1.1000000000000001</v>
      </c>
      <c r="P418" s="10" t="str">
        <f>[1]РЕЕСТР!R418</f>
        <v>пластик</v>
      </c>
      <c r="Q418" s="11">
        <f>[1]РЕЕСТР!V418</f>
        <v>1</v>
      </c>
      <c r="R418" s="12">
        <f>[1]РЕЕСТР!W418</f>
        <v>4</v>
      </c>
      <c r="S418" s="10" t="str">
        <f>[1]РЕЕСТР!X418</f>
        <v>отсек</v>
      </c>
      <c r="T418" s="14" t="str">
        <f>[1]РЕЕСТР!AB418</f>
        <v>-</v>
      </c>
      <c r="U418" s="15" t="str">
        <f>[1]РЕЕСТР!AC418</f>
        <v>-</v>
      </c>
      <c r="V418" s="12" t="str">
        <f>[1]РЕЕСТР!AD418</f>
        <v>-</v>
      </c>
      <c r="W418" s="10" t="str">
        <f>[1]РЕЕСТР!AE418</f>
        <v>-</v>
      </c>
      <c r="X418" s="6" t="str">
        <f>[1]РЕЕСТР!AI418</f>
        <v>МО - Департамент муниципальной собственности Администрации города Ханты-Мансийска</v>
      </c>
      <c r="Y418" s="87" t="str">
        <f>[1]РЕЕСТР!AM418</f>
        <v>МКД ул. Гагарина, д. 61, 63</v>
      </c>
    </row>
    <row r="419" spans="2:25" ht="45" customHeight="1" x14ac:dyDescent="0.3">
      <c r="B419" s="28">
        <f>[1]РЕЕСТР!B419</f>
        <v>388</v>
      </c>
      <c r="C419" s="29" t="str">
        <f>[1]РЕЕСТР!C419</f>
        <v>ранее существовавшая до 01.01.2019</v>
      </c>
      <c r="D419" s="32">
        <f>[1]РЕЕСТР!D419</f>
        <v>44900</v>
      </c>
      <c r="E419" s="13" t="str">
        <f>[1]РЕЕСТР!F419</f>
        <v>Гагарина 53а</v>
      </c>
      <c r="F419" s="8" t="str">
        <f>[1]РЕЕСТР!H419</f>
        <v>60.993884</v>
      </c>
      <c r="G419" s="8" t="str">
        <f>[1]РЕЕСТР!I419</f>
        <v>69.025992</v>
      </c>
      <c r="H419" s="86" t="str">
        <f>[1]РЕЕСТР!J419</f>
        <v>в рамках проведения инвентаризации 2023 года
не определена</v>
      </c>
      <c r="I419" s="7" t="str">
        <f>[1]РЕЕСТР!K419</f>
        <v>открытый</v>
      </c>
      <c r="J419" s="9" t="str">
        <f>[1]РЕЕСТР!L419</f>
        <v>бетонная плита</v>
      </c>
      <c r="K419" s="8">
        <f>[1]РЕЕСТР!M419</f>
        <v>12</v>
      </c>
      <c r="L419" s="103" t="str">
        <f>[1]РЕЕСТР!N419</f>
        <v>есть</v>
      </c>
      <c r="M419" s="104" t="str">
        <f>[1]РЕЕСТР!O419</f>
        <v>есть</v>
      </c>
      <c r="N419" s="11">
        <f>[1]РЕЕСТР!P419</f>
        <v>1</v>
      </c>
      <c r="O419" s="12">
        <f>[1]РЕЕСТР!Q419</f>
        <v>1.1000000000000001</v>
      </c>
      <c r="P419" s="10" t="str">
        <f>[1]РЕЕСТР!R419</f>
        <v>пластик</v>
      </c>
      <c r="Q419" s="11">
        <f>[1]РЕЕСТР!V419</f>
        <v>1</v>
      </c>
      <c r="R419" s="12">
        <f>[1]РЕЕСТР!W419</f>
        <v>4</v>
      </c>
      <c r="S419" s="10" t="str">
        <f>[1]РЕЕСТР!X419</f>
        <v>отсек</v>
      </c>
      <c r="T419" s="14" t="str">
        <f>[1]РЕЕСТР!AB419</f>
        <v>-</v>
      </c>
      <c r="U419" s="15" t="str">
        <f>[1]РЕЕСТР!AC419</f>
        <v>-</v>
      </c>
      <c r="V419" s="12" t="str">
        <f>[1]РЕЕСТР!AD419</f>
        <v>-</v>
      </c>
      <c r="W419" s="10" t="str">
        <f>[1]РЕЕСТР!AE419</f>
        <v>-</v>
      </c>
      <c r="X419" s="6" t="str">
        <f>[1]РЕЕСТР!AI419</f>
        <v>МО - Департамент муниципальной собственности Администрации города Ханты-Мансийска</v>
      </c>
      <c r="Y419" s="87" t="str">
        <f>[1]РЕЕСТР!AM419</f>
        <v>МКД ул. Гагарина, д. 53а, 55а, 59 ИЖС д. 61а</v>
      </c>
    </row>
    <row r="420" spans="2:25" ht="56.25" customHeight="1" x14ac:dyDescent="0.3">
      <c r="B420" s="28">
        <f>[1]РЕЕСТР!B420</f>
        <v>389</v>
      </c>
      <c r="C420" s="29" t="str">
        <f>[1]РЕЕСТР!C420</f>
        <v>ранее существовавшая до 01.01.2019</v>
      </c>
      <c r="D420" s="32">
        <f>[1]РЕЕСТР!D420</f>
        <v>44900</v>
      </c>
      <c r="E420" s="13" t="str">
        <f>[1]РЕЕСТР!F420</f>
        <v>Гагарина 51</v>
      </c>
      <c r="F420" s="8" t="str">
        <f>[1]РЕЕСТР!H420</f>
        <v>60.994099</v>
      </c>
      <c r="G420" s="8" t="str">
        <f>[1]РЕЕСТР!I420</f>
        <v>69.024812</v>
      </c>
      <c r="H420" s="86" t="str">
        <f>[1]РЕЕСТР!J420</f>
        <v>в рамках проведения инвентаризации 2023 года
не определена</v>
      </c>
      <c r="I420" s="7" t="str">
        <f>[1]РЕЕСТР!K420</f>
        <v>открытый</v>
      </c>
      <c r="J420" s="9" t="str">
        <f>[1]РЕЕСТР!L420</f>
        <v>бетонная плита</v>
      </c>
      <c r="K420" s="8">
        <f>[1]РЕЕСТР!M420</f>
        <v>10</v>
      </c>
      <c r="L420" s="103" t="str">
        <f>[1]РЕЕСТР!N420</f>
        <v>есть</v>
      </c>
      <c r="M420" s="104" t="str">
        <f>[1]РЕЕСТР!O420</f>
        <v>есть</v>
      </c>
      <c r="N420" s="11">
        <f>[1]РЕЕСТР!P420</f>
        <v>2</v>
      </c>
      <c r="O420" s="12">
        <f>[1]РЕЕСТР!Q420</f>
        <v>1.1000000000000001</v>
      </c>
      <c r="P420" s="10" t="str">
        <f>[1]РЕЕСТР!R420</f>
        <v>пластик</v>
      </c>
      <c r="Q420" s="11" t="str">
        <f>[1]РЕЕСТР!V420</f>
        <v>-</v>
      </c>
      <c r="R420" s="12" t="str">
        <f>[1]РЕЕСТР!W420</f>
        <v>-</v>
      </c>
      <c r="S420" s="10" t="str">
        <f>[1]РЕЕСТР!X420</f>
        <v>-</v>
      </c>
      <c r="T420" s="14" t="str">
        <f>[1]РЕЕСТР!AB420</f>
        <v>пластик</v>
      </c>
      <c r="U420" s="15">
        <f>[1]РЕЕСТР!AC420</f>
        <v>1</v>
      </c>
      <c r="V420" s="12">
        <f>[1]РЕЕСТР!AD420</f>
        <v>1</v>
      </c>
      <c r="W420" s="10" t="str">
        <f>[1]РЕЕСТР!AE420</f>
        <v>металлическая сетка АО "РЭС-Сервис"</v>
      </c>
      <c r="X420" s="6" t="str">
        <f>[1]РЕЕСТР!AI420</f>
        <v>МО - Департамент муниципальной собственности Администрации города Ханты-Мансийска</v>
      </c>
      <c r="Y420" s="87" t="str">
        <f>[1]РЕЕСТР!AM420</f>
        <v>МКД ул. Гагарина, д. 51, 47, 49 ИЖС д. 53</v>
      </c>
    </row>
    <row r="421" spans="2:25" ht="45" customHeight="1" x14ac:dyDescent="0.3">
      <c r="B421" s="28">
        <f>[1]РЕЕСТР!B421</f>
        <v>390</v>
      </c>
      <c r="C421" s="29" t="str">
        <f>[1]РЕЕСТР!C421</f>
        <v>ранее существовавшая до 01.01.2019</v>
      </c>
      <c r="D421" s="32">
        <f>[1]РЕЕСТР!D421</f>
        <v>44900</v>
      </c>
      <c r="E421" s="13" t="str">
        <f>[1]РЕЕСТР!F421</f>
        <v>Гагарина 33б</v>
      </c>
      <c r="F421" s="8" t="str">
        <f>[1]РЕЕСТР!H421</f>
        <v>60.996698</v>
      </c>
      <c r="G421" s="8" t="str">
        <f>[1]РЕЕСТР!I421</f>
        <v>69.027076</v>
      </c>
      <c r="H421" s="86" t="str">
        <f>[1]РЕЕСТР!J421</f>
        <v>в рамках проведения инвентаризации 2023 года
не определена</v>
      </c>
      <c r="I421" s="7" t="str">
        <f>[1]РЕЕСТР!K421</f>
        <v>открытый</v>
      </c>
      <c r="J421" s="9" t="str">
        <f>[1]РЕЕСТР!L421</f>
        <v>бетонная плита</v>
      </c>
      <c r="K421" s="8">
        <f>[1]РЕЕСТР!M421</f>
        <v>4</v>
      </c>
      <c r="L421" s="103" t="str">
        <f>[1]РЕЕСТР!N421</f>
        <v>отсутствует</v>
      </c>
      <c r="M421" s="104" t="str">
        <f>[1]РЕЕСТР!O421</f>
        <v>есть</v>
      </c>
      <c r="N421" s="11">
        <f>[1]РЕЕСТР!P421</f>
        <v>1</v>
      </c>
      <c r="O421" s="12">
        <f>[1]РЕЕСТР!Q421</f>
        <v>1.1000000000000001</v>
      </c>
      <c r="P421" s="10" t="str">
        <f>[1]РЕЕСТР!R421</f>
        <v>пластик</v>
      </c>
      <c r="Q421" s="11" t="str">
        <f>[1]РЕЕСТР!V421</f>
        <v>-</v>
      </c>
      <c r="R421" s="12" t="str">
        <f>[1]РЕЕСТР!W421</f>
        <v>-</v>
      </c>
      <c r="S421" s="10" t="str">
        <f>[1]РЕЕСТР!X421</f>
        <v>-</v>
      </c>
      <c r="T421" s="14" t="str">
        <f>[1]РЕЕСТР!AB421</f>
        <v>-</v>
      </c>
      <c r="U421" s="15" t="str">
        <f>[1]РЕЕСТР!AC421</f>
        <v>-</v>
      </c>
      <c r="V421" s="12" t="str">
        <f>[1]РЕЕСТР!AD421</f>
        <v>-</v>
      </c>
      <c r="W421" s="10" t="str">
        <f>[1]РЕЕСТР!AE421</f>
        <v>-</v>
      </c>
      <c r="X421" s="6" t="str">
        <f>[1]РЕЕСТР!AI421</f>
        <v>СП МКД</v>
      </c>
      <c r="Y421" s="87" t="str">
        <f>[1]РЕЕСТР!AM421</f>
        <v>МКД ул. Гагарина, д. 33б, 33</v>
      </c>
    </row>
    <row r="422" spans="2:25" ht="45" customHeight="1" x14ac:dyDescent="0.3">
      <c r="B422" s="28">
        <f>[1]РЕЕСТР!B422</f>
        <v>391</v>
      </c>
      <c r="C422" s="29" t="str">
        <f>[1]РЕЕСТР!C422</f>
        <v>ранее существовавшая до 01.01.2019</v>
      </c>
      <c r="D422" s="32">
        <f>[1]РЕЕСТР!D422</f>
        <v>44900</v>
      </c>
      <c r="E422" s="13" t="str">
        <f>[1]РЕЕСТР!F422</f>
        <v>Гагарина 29</v>
      </c>
      <c r="F422" s="8" t="str">
        <f>[1]РЕЕСТР!H422</f>
        <v xml:space="preserve">60.997628 </v>
      </c>
      <c r="G422" s="8" t="str">
        <f>[1]РЕЕСТР!I422</f>
        <v>69.026269</v>
      </c>
      <c r="H422" s="86" t="str">
        <f>[1]РЕЕСТР!J422</f>
        <v>в рамках проведения инвентаризации 2023 года
не определена</v>
      </c>
      <c r="I422" s="7" t="str">
        <f>[1]РЕЕСТР!K422</f>
        <v>открытый</v>
      </c>
      <c r="J422" s="9" t="str">
        <f>[1]РЕЕСТР!L422</f>
        <v>бетонная плита</v>
      </c>
      <c r="K422" s="8">
        <f>[1]РЕЕСТР!M422</f>
        <v>12</v>
      </c>
      <c r="L422" s="103" t="str">
        <f>[1]РЕЕСТР!N422</f>
        <v>есть</v>
      </c>
      <c r="M422" s="104" t="str">
        <f>[1]РЕЕСТР!O422</f>
        <v>есть</v>
      </c>
      <c r="N422" s="11">
        <f>[1]РЕЕСТР!P422</f>
        <v>3</v>
      </c>
      <c r="O422" s="12">
        <f>[1]РЕЕСТР!Q422</f>
        <v>1.1000000000000001</v>
      </c>
      <c r="P422" s="10" t="str">
        <f>[1]РЕЕСТР!R422</f>
        <v>пластик</v>
      </c>
      <c r="Q422" s="11">
        <f>[1]РЕЕСТР!V422</f>
        <v>1</v>
      </c>
      <c r="R422" s="12">
        <f>[1]РЕЕСТР!W422</f>
        <v>4</v>
      </c>
      <c r="S422" s="10" t="str">
        <f>[1]РЕЕСТР!X422</f>
        <v>отсек</v>
      </c>
      <c r="T422" s="14" t="str">
        <f>[1]РЕЕСТР!AB422</f>
        <v>-</v>
      </c>
      <c r="U422" s="15" t="str">
        <f>[1]РЕЕСТР!AC422</f>
        <v>-</v>
      </c>
      <c r="V422" s="12" t="str">
        <f>[1]РЕЕСТР!AD422</f>
        <v>-</v>
      </c>
      <c r="W422" s="10" t="str">
        <f>[1]РЕЕСТР!AE422</f>
        <v>-</v>
      </c>
      <c r="X422" s="6" t="str">
        <f>[1]РЕЕСТР!AI422</f>
        <v>МО - Департамент муниципальной собственности Администрации города Ханты-Мансийска</v>
      </c>
      <c r="Y422" s="87" t="str">
        <f>[1]РЕЕСТР!AM422</f>
        <v>МКД ул. Гагарина, д. 27, 27а, 27б, 29</v>
      </c>
    </row>
    <row r="423" spans="2:25" ht="45" customHeight="1" x14ac:dyDescent="0.3">
      <c r="B423" s="28">
        <f>[1]РЕЕСТР!B423</f>
        <v>392</v>
      </c>
      <c r="C423" s="29" t="str">
        <f>[1]РЕЕСТР!C423</f>
        <v>ранее существовавшая до 01.01.2019</v>
      </c>
      <c r="D423" s="32">
        <f>[1]РЕЕСТР!D423</f>
        <v>44900</v>
      </c>
      <c r="E423" s="13" t="str">
        <f>[1]РЕЕСТР!F423</f>
        <v>Гагарина 220а</v>
      </c>
      <c r="F423" s="8" t="str">
        <f>[1]РЕЕСТР!H423</f>
        <v>60.977949</v>
      </c>
      <c r="G423" s="8" t="str">
        <f>[1]РЕЕСТР!I423</f>
        <v>69.051844</v>
      </c>
      <c r="H423" s="86" t="str">
        <f>[1]РЕЕСТР!J423</f>
        <v>в рамках проведения инвентаризации 2023 года
не определена</v>
      </c>
      <c r="I423" s="7" t="str">
        <f>[1]РЕЕСТР!K423</f>
        <v>открытый</v>
      </c>
      <c r="J423" s="9" t="str">
        <f>[1]РЕЕСТР!L423</f>
        <v>бетонная плита</v>
      </c>
      <c r="K423" s="8">
        <f>[1]РЕЕСТР!M423</f>
        <v>6</v>
      </c>
      <c r="L423" s="103" t="str">
        <f>[1]РЕЕСТР!N423</f>
        <v>есть</v>
      </c>
      <c r="M423" s="104" t="str">
        <f>[1]РЕЕСТР!O423</f>
        <v>есть</v>
      </c>
      <c r="N423" s="11">
        <f>[1]РЕЕСТР!P423</f>
        <v>2</v>
      </c>
      <c r="O423" s="12">
        <f>[1]РЕЕСТР!Q423</f>
        <v>0.66</v>
      </c>
      <c r="P423" s="10" t="str">
        <f>[1]РЕЕСТР!R423</f>
        <v>пластик</v>
      </c>
      <c r="Q423" s="11" t="str">
        <f>[1]РЕЕСТР!V423</f>
        <v>-</v>
      </c>
      <c r="R423" s="12" t="str">
        <f>[1]РЕЕСТР!W423</f>
        <v>-</v>
      </c>
      <c r="S423" s="10" t="str">
        <f>[1]РЕЕСТР!X423</f>
        <v>-</v>
      </c>
      <c r="T423" s="14" t="str">
        <f>[1]РЕЕСТР!AB423</f>
        <v>-</v>
      </c>
      <c r="U423" s="15" t="str">
        <f>[1]РЕЕСТР!AC423</f>
        <v>-</v>
      </c>
      <c r="V423" s="12" t="str">
        <f>[1]РЕЕСТР!AD423</f>
        <v>-</v>
      </c>
      <c r="W423" s="10" t="str">
        <f>[1]РЕЕСТР!AE423</f>
        <v>-</v>
      </c>
      <c r="X423" s="6" t="str">
        <f>[1]РЕЕСТР!AI423</f>
        <v>МО - Департамент муниципальной собственности Администрации города Ханты-Мансийска</v>
      </c>
      <c r="Y423" s="87" t="str">
        <f>[1]РЕЕСТР!AM423</f>
        <v>МКД ул. Гагарина, д. 220, 220а ЖМС ул. Олега Кошевого  12, 16</v>
      </c>
    </row>
    <row r="424" spans="2:25" ht="45" customHeight="1" x14ac:dyDescent="0.3">
      <c r="B424" s="28">
        <f>[1]РЕЕСТР!B424</f>
        <v>393</v>
      </c>
      <c r="C424" s="29" t="str">
        <f>[1]РЕЕСТР!C424</f>
        <v>ранее существовавшая до 01.01.2019</v>
      </c>
      <c r="D424" s="32">
        <f>[1]РЕЕСТР!D424</f>
        <v>44900</v>
      </c>
      <c r="E424" s="13" t="str">
        <f>[1]РЕЕСТР!F424</f>
        <v>Нагорный 14</v>
      </c>
      <c r="F424" s="8" t="str">
        <f>[1]РЕЕСТР!H424</f>
        <v>60.978992</v>
      </c>
      <c r="G424" s="8" t="str">
        <f>[1]РЕЕСТР!I424</f>
        <v>69.052529</v>
      </c>
      <c r="H424" s="86" t="str">
        <f>[1]РЕЕСТР!J424</f>
        <v>в рамках проведения инвентаризации 2023 года
не определена</v>
      </c>
      <c r="I424" s="7" t="str">
        <f>[1]РЕЕСТР!K424</f>
        <v>открытый</v>
      </c>
      <c r="J424" s="9" t="str">
        <f>[1]РЕЕСТР!L424</f>
        <v>бетонная плита</v>
      </c>
      <c r="K424" s="8">
        <f>[1]РЕЕСТР!M424</f>
        <v>12</v>
      </c>
      <c r="L424" s="103" t="str">
        <f>[1]РЕЕСТР!N424</f>
        <v>есть</v>
      </c>
      <c r="M424" s="104" t="str">
        <f>[1]РЕЕСТР!O424</f>
        <v>есть</v>
      </c>
      <c r="N424" s="11">
        <f>[1]РЕЕСТР!P424</f>
        <v>3</v>
      </c>
      <c r="O424" s="12">
        <f>[1]РЕЕСТР!Q424</f>
        <v>0.66</v>
      </c>
      <c r="P424" s="10" t="str">
        <f>[1]РЕЕСТР!R424</f>
        <v>пластик</v>
      </c>
      <c r="Q424" s="11">
        <f>[1]РЕЕСТР!V424</f>
        <v>1</v>
      </c>
      <c r="R424" s="12">
        <f>[1]РЕЕСТР!W424</f>
        <v>4</v>
      </c>
      <c r="S424" s="10" t="str">
        <f>[1]РЕЕСТР!X424</f>
        <v>отсек</v>
      </c>
      <c r="T424" s="14" t="str">
        <f>[1]РЕЕСТР!AB424</f>
        <v>-</v>
      </c>
      <c r="U424" s="15" t="str">
        <f>[1]РЕЕСТР!AC424</f>
        <v>-</v>
      </c>
      <c r="V424" s="12" t="str">
        <f>[1]РЕЕСТР!AD424</f>
        <v>-</v>
      </c>
      <c r="W424" s="10" t="str">
        <f>[1]РЕЕСТР!AE424</f>
        <v>-</v>
      </c>
      <c r="X424" s="6" t="str">
        <f>[1]РЕЕСТР!AI424</f>
        <v>МО - Департамент муниципальной собственности Администрации города Ханты-Мансийска</v>
      </c>
      <c r="Y424" s="87" t="str">
        <f>[1]РЕЕСТР!AM424</f>
        <v>ИЖС пер. Нагорный 14,23,21,7,10,19,17,8,4,2,13,11,9,5,31, ИЖС ул. гагарина 222,224</v>
      </c>
    </row>
    <row r="425" spans="2:25" ht="56.25" customHeight="1" x14ac:dyDescent="0.3">
      <c r="B425" s="28">
        <f>[1]РЕЕСТР!B425</f>
        <v>394</v>
      </c>
      <c r="C425" s="29" t="str">
        <f>[1]РЕЕСТР!C425</f>
        <v>ранее существовавшая до 01.01.2019</v>
      </c>
      <c r="D425" s="32">
        <f>[1]РЕЕСТР!D425</f>
        <v>44900</v>
      </c>
      <c r="E425" s="13" t="str">
        <f>[1]РЕЕСТР!F425</f>
        <v>Лермонтова 10</v>
      </c>
      <c r="F425" s="8" t="str">
        <f>[1]РЕЕСТР!H425</f>
        <v>60.981869</v>
      </c>
      <c r="G425" s="8" t="str">
        <f>[1]РЕЕСТР!I425</f>
        <v>69.049374</v>
      </c>
      <c r="H425" s="86" t="str">
        <f>[1]РЕЕСТР!J425</f>
        <v>в рамках проведения инвентаризации 2023 года
не определена</v>
      </c>
      <c r="I425" s="7" t="str">
        <f>[1]РЕЕСТР!K425</f>
        <v>открытый</v>
      </c>
      <c r="J425" s="9" t="str">
        <f>[1]РЕЕСТР!L425</f>
        <v>бетонная плита</v>
      </c>
      <c r="K425" s="8">
        <f>[1]РЕЕСТР!M425</f>
        <v>6</v>
      </c>
      <c r="L425" s="103" t="str">
        <f>[1]РЕЕСТР!N425</f>
        <v>отсутствует</v>
      </c>
      <c r="M425" s="104" t="str">
        <f>[1]РЕЕСТР!O425</f>
        <v>есть</v>
      </c>
      <c r="N425" s="11">
        <f>[1]РЕЕСТР!P425</f>
        <v>3</v>
      </c>
      <c r="O425" s="12">
        <f>[1]РЕЕСТР!Q425</f>
        <v>0.66</v>
      </c>
      <c r="P425" s="10" t="str">
        <f>[1]РЕЕСТР!R425</f>
        <v>пластик</v>
      </c>
      <c r="Q425" s="11" t="str">
        <f>[1]РЕЕСТР!V425</f>
        <v>-</v>
      </c>
      <c r="R425" s="12" t="str">
        <f>[1]РЕЕСТР!W425</f>
        <v>-</v>
      </c>
      <c r="S425" s="10" t="str">
        <f>[1]РЕЕСТР!X425</f>
        <v>-</v>
      </c>
      <c r="T425" s="14" t="str">
        <f>[1]РЕЕСТР!AB425</f>
        <v>пластик</v>
      </c>
      <c r="U425" s="15">
        <f>[1]РЕЕСТР!AC425</f>
        <v>1</v>
      </c>
      <c r="V425" s="12">
        <f>[1]РЕЕСТР!AD425</f>
        <v>1</v>
      </c>
      <c r="W425" s="10" t="str">
        <f>[1]РЕЕСТР!AE425</f>
        <v>металлическая сетка АО "РЭС-Сервис"</v>
      </c>
      <c r="X425" s="6" t="str">
        <f>[1]РЕЕСТР!AI425</f>
        <v>СП МКД</v>
      </c>
      <c r="Y425" s="87" t="str">
        <f>[1]РЕЕСТР!AM425</f>
        <v>МКД ул. Лермонтова, д. 10, 7, 12, ул. Сургутская, д. 8</v>
      </c>
    </row>
    <row r="426" spans="2:25" ht="56.25" customHeight="1" x14ac:dyDescent="0.3">
      <c r="B426" s="28">
        <f>[1]РЕЕСТР!B426</f>
        <v>394</v>
      </c>
      <c r="C426" s="29">
        <f>[1]РЕЕСТР!C426</f>
        <v>0</v>
      </c>
      <c r="D426" s="32">
        <f>[1]РЕЕСТР!D426</f>
        <v>44900</v>
      </c>
      <c r="E426" s="13">
        <f>[1]РЕЕСТР!F426</f>
        <v>0</v>
      </c>
      <c r="F426" s="8">
        <f>[1]РЕЕСТР!H426</f>
        <v>0</v>
      </c>
      <c r="G426" s="8">
        <f>[1]РЕЕСТР!I426</f>
        <v>0</v>
      </c>
      <c r="H426" s="86" t="str">
        <f>[1]РЕЕСТР!J426</f>
        <v>в рамках проведения инвентаризации 2023 года
не определена</v>
      </c>
      <c r="I426" s="7">
        <f>[1]РЕЕСТР!K426</f>
        <v>0</v>
      </c>
      <c r="J426" s="9">
        <f>[1]РЕЕСТР!L426</f>
        <v>0</v>
      </c>
      <c r="K426" s="8">
        <f>[1]РЕЕСТР!M426</f>
        <v>0</v>
      </c>
      <c r="L426" s="103">
        <f>[1]РЕЕСТР!N426</f>
        <v>0</v>
      </c>
      <c r="M426" s="104">
        <f>[1]РЕЕСТР!O426</f>
        <v>0</v>
      </c>
      <c r="N426" s="11">
        <f>[1]РЕЕСТР!P426</f>
        <v>0</v>
      </c>
      <c r="O426" s="12">
        <f>[1]РЕЕСТР!Q426</f>
        <v>0</v>
      </c>
      <c r="P426" s="10">
        <f>[1]РЕЕСТР!R426</f>
        <v>0</v>
      </c>
      <c r="Q426" s="11">
        <f>[1]РЕЕСТР!V426</f>
        <v>0</v>
      </c>
      <c r="R426" s="12">
        <f>[1]РЕЕСТР!W426</f>
        <v>0</v>
      </c>
      <c r="S426" s="10">
        <f>[1]РЕЕСТР!X426</f>
        <v>0</v>
      </c>
      <c r="T426" s="14" t="str">
        <f>[1]РЕЕСТР!AB426</f>
        <v>бумажные отходы</v>
      </c>
      <c r="U426" s="15">
        <f>[1]РЕЕСТР!AC426</f>
        <v>1</v>
      </c>
      <c r="V426" s="12">
        <f>[1]РЕЕСТР!AD426</f>
        <v>0.75</v>
      </c>
      <c r="W426" s="10" t="str">
        <f>[1]РЕЕСТР!AE426</f>
        <v>контейнер ООО "Экобаланс"</v>
      </c>
      <c r="X426" s="6">
        <f>[1]РЕЕСТР!AI426</f>
        <v>0</v>
      </c>
      <c r="Y426" s="87">
        <f>[1]РЕЕСТР!AM426</f>
        <v>0</v>
      </c>
    </row>
    <row r="427" spans="2:25" ht="45" customHeight="1" x14ac:dyDescent="0.3">
      <c r="B427" s="28">
        <f>[1]РЕЕСТР!B427</f>
        <v>395</v>
      </c>
      <c r="C427" s="29" t="str">
        <f>[1]РЕЕСТР!C427</f>
        <v>ранее существовавшая до 01.01.2019</v>
      </c>
      <c r="D427" s="32">
        <f>[1]РЕЕСТР!D427</f>
        <v>44900</v>
      </c>
      <c r="E427" s="13" t="str">
        <f>[1]РЕЕСТР!F427</f>
        <v>Березовская 33</v>
      </c>
      <c r="F427" s="8" t="str">
        <f>[1]РЕЕСТР!H427</f>
        <v>60.981372</v>
      </c>
      <c r="G427" s="8" t="str">
        <f>[1]РЕЕСТР!I427</f>
        <v>69.054250</v>
      </c>
      <c r="H427" s="86" t="str">
        <f>[1]РЕЕСТР!J427</f>
        <v>в рамках проведения инвентаризации 2023 года
не определена</v>
      </c>
      <c r="I427" s="7" t="str">
        <f>[1]РЕЕСТР!K427</f>
        <v>открытый</v>
      </c>
      <c r="J427" s="9" t="str">
        <f>[1]РЕЕСТР!L427</f>
        <v>бетонная плита</v>
      </c>
      <c r="K427" s="8">
        <f>[1]РЕЕСТР!M427</f>
        <v>12</v>
      </c>
      <c r="L427" s="103" t="str">
        <f>[1]РЕЕСТР!N427</f>
        <v>есть</v>
      </c>
      <c r="M427" s="104" t="str">
        <f>[1]РЕЕСТР!O427</f>
        <v>есть</v>
      </c>
      <c r="N427" s="11">
        <f>[1]РЕЕСТР!P427</f>
        <v>2</v>
      </c>
      <c r="O427" s="12">
        <f>[1]РЕЕСТР!Q427</f>
        <v>1.1000000000000001</v>
      </c>
      <c r="P427" s="10" t="str">
        <f>[1]РЕЕСТР!R427</f>
        <v>пластик</v>
      </c>
      <c r="Q427" s="11">
        <f>[1]РЕЕСТР!V427</f>
        <v>1</v>
      </c>
      <c r="R427" s="12">
        <f>[1]РЕЕСТР!W427</f>
        <v>4</v>
      </c>
      <c r="S427" s="10" t="str">
        <f>[1]РЕЕСТР!X427</f>
        <v>отсек</v>
      </c>
      <c r="T427" s="14" t="str">
        <f>[1]РЕЕСТР!AB427</f>
        <v>-</v>
      </c>
      <c r="U427" s="15" t="str">
        <f>[1]РЕЕСТР!AC427</f>
        <v>-</v>
      </c>
      <c r="V427" s="12" t="str">
        <f>[1]РЕЕСТР!AD427</f>
        <v>-</v>
      </c>
      <c r="W427" s="10" t="str">
        <f>[1]РЕЕСТР!AE427</f>
        <v>-</v>
      </c>
      <c r="X427" s="6" t="str">
        <f>[1]РЕЕСТР!AI427</f>
        <v>МО - Департамент муниципальной собственности Администрации города Ханты-Мансийска</v>
      </c>
      <c r="Y427" s="87" t="str">
        <f>[1]РЕЕСТР!AM427</f>
        <v>МКД ул. Березовская, д. 18, 24, 33, ул. Красногвардейская, д. 12</v>
      </c>
    </row>
    <row r="428" spans="2:25" ht="45" customHeight="1" x14ac:dyDescent="0.3">
      <c r="B428" s="28">
        <f>[1]РЕЕСТР!B428</f>
        <v>396</v>
      </c>
      <c r="C428" s="29" t="str">
        <f>[1]РЕЕСТР!C428</f>
        <v>ранее существовавшая до 01.01.2019</v>
      </c>
      <c r="D428" s="32">
        <f>[1]РЕЕСТР!D428</f>
        <v>44900</v>
      </c>
      <c r="E428" s="13" t="str">
        <f>[1]РЕЕСТР!F428</f>
        <v>Гагарина 199</v>
      </c>
      <c r="F428" s="8" t="str">
        <f>[1]РЕЕСТР!H428</f>
        <v>60.980514</v>
      </c>
      <c r="G428" s="8" t="str">
        <f>[1]РЕЕСТР!I428</f>
        <v>69.052187</v>
      </c>
      <c r="H428" s="86" t="str">
        <f>[1]РЕЕСТР!J428</f>
        <v>в рамках проведения инвентаризации 2023 года
не определена</v>
      </c>
      <c r="I428" s="7" t="str">
        <f>[1]РЕЕСТР!K428</f>
        <v>открытый</v>
      </c>
      <c r="J428" s="9" t="str">
        <f>[1]РЕЕСТР!L428</f>
        <v>грунт</v>
      </c>
      <c r="K428" s="8">
        <f>[1]РЕЕСТР!M428</f>
        <v>4</v>
      </c>
      <c r="L428" s="103" t="str">
        <f>[1]РЕЕСТР!N428</f>
        <v>отсутствует</v>
      </c>
      <c r="M428" s="104" t="str">
        <f>[1]РЕЕСТР!O428</f>
        <v>отсутсвует</v>
      </c>
      <c r="N428" s="11">
        <f>[1]РЕЕСТР!P428</f>
        <v>1</v>
      </c>
      <c r="O428" s="12">
        <f>[1]РЕЕСТР!Q428</f>
        <v>0.66</v>
      </c>
      <c r="P428" s="10" t="str">
        <f>[1]РЕЕСТР!R428</f>
        <v>пластик</v>
      </c>
      <c r="Q428" s="11" t="str">
        <f>[1]РЕЕСТР!V428</f>
        <v>-</v>
      </c>
      <c r="R428" s="12" t="str">
        <f>[1]РЕЕСТР!W428</f>
        <v>-</v>
      </c>
      <c r="S428" s="10" t="str">
        <f>[1]РЕЕСТР!X428</f>
        <v>-</v>
      </c>
      <c r="T428" s="14" t="str">
        <f>[1]РЕЕСТР!AB428</f>
        <v>-</v>
      </c>
      <c r="U428" s="15" t="str">
        <f>[1]РЕЕСТР!AC428</f>
        <v>-</v>
      </c>
      <c r="V428" s="12" t="str">
        <f>[1]РЕЕСТР!AD428</f>
        <v>-</v>
      </c>
      <c r="W428" s="10" t="str">
        <f>[1]РЕЕСТР!AE428</f>
        <v>-</v>
      </c>
      <c r="X428" s="6" t="str">
        <f>[1]РЕЕСТР!AI428</f>
        <v>СП МКД</v>
      </c>
      <c r="Y428" s="87" t="str">
        <f>[1]РЕЕСТР!AM428</f>
        <v>МКД ул. Гагарина, д. 199</v>
      </c>
    </row>
    <row r="429" spans="2:25" ht="45" customHeight="1" x14ac:dyDescent="0.3">
      <c r="B429" s="28">
        <f>[1]РЕЕСТР!B429</f>
        <v>397</v>
      </c>
      <c r="C429" s="29" t="str">
        <f>[1]РЕЕСТР!C429</f>
        <v>ранее существовавшая до 01.01.2019</v>
      </c>
      <c r="D429" s="32">
        <f>[1]РЕЕСТР!D429</f>
        <v>44900</v>
      </c>
      <c r="E429" s="13" t="str">
        <f>[1]РЕЕСТР!F429</f>
        <v>Гагарина 209</v>
      </c>
      <c r="F429" s="8" t="str">
        <f>[1]РЕЕСТР!H429</f>
        <v>60.979408</v>
      </c>
      <c r="G429" s="8" t="str">
        <f>[1]РЕЕСТР!I429</f>
        <v>69.053422</v>
      </c>
      <c r="H429" s="86" t="str">
        <f>[1]РЕЕСТР!J429</f>
        <v>в рамках проведения инвентаризации 2023 года
не определена</v>
      </c>
      <c r="I429" s="7" t="str">
        <f>[1]РЕЕСТР!K429</f>
        <v>открытый</v>
      </c>
      <c r="J429" s="9" t="str">
        <f>[1]РЕЕСТР!L429</f>
        <v>бетонная плита</v>
      </c>
      <c r="K429" s="8">
        <f>[1]РЕЕСТР!M429</f>
        <v>12</v>
      </c>
      <c r="L429" s="103" t="str">
        <f>[1]РЕЕСТР!N429</f>
        <v>есть</v>
      </c>
      <c r="M429" s="104" t="str">
        <f>[1]РЕЕСТР!O429</f>
        <v>есть</v>
      </c>
      <c r="N429" s="11">
        <f>[1]РЕЕСТР!P429</f>
        <v>2</v>
      </c>
      <c r="O429" s="12">
        <f>[1]РЕЕСТР!Q429</f>
        <v>1.1000000000000001</v>
      </c>
      <c r="P429" s="10" t="str">
        <f>[1]РЕЕСТР!R429</f>
        <v>пластик</v>
      </c>
      <c r="Q429" s="11">
        <f>[1]РЕЕСТР!V429</f>
        <v>1</v>
      </c>
      <c r="R429" s="12">
        <f>[1]РЕЕСТР!W429</f>
        <v>4</v>
      </c>
      <c r="S429" s="10" t="str">
        <f>[1]РЕЕСТР!X429</f>
        <v>отсек</v>
      </c>
      <c r="T429" s="14" t="str">
        <f>[1]РЕЕСТР!AB429</f>
        <v>-</v>
      </c>
      <c r="U429" s="15" t="str">
        <f>[1]РЕЕСТР!AC429</f>
        <v>-</v>
      </c>
      <c r="V429" s="12" t="str">
        <f>[1]РЕЕСТР!AD429</f>
        <v>-</v>
      </c>
      <c r="W429" s="10" t="str">
        <f>[1]РЕЕСТР!AE429</f>
        <v>-</v>
      </c>
      <c r="X429" s="6" t="str">
        <f>[1]РЕЕСТР!AI429</f>
        <v>СП МКД</v>
      </c>
      <c r="Y429" s="87" t="str">
        <f>[1]РЕЕСТР!AM429</f>
        <v>МКД ул. Гагарина, д. 199, 207, 209, ул. Красногвардейская, д. 6, 10, 14</v>
      </c>
    </row>
    <row r="430" spans="2:25" ht="45" customHeight="1" x14ac:dyDescent="0.3">
      <c r="B430" s="28">
        <f>[1]РЕЕСТР!B430</f>
        <v>398</v>
      </c>
      <c r="C430" s="29" t="str">
        <f>[1]РЕЕСТР!C430</f>
        <v>ранее существовавшая до 01.01.2019</v>
      </c>
      <c r="D430" s="32">
        <f>[1]РЕЕСТР!D430</f>
        <v>44900</v>
      </c>
      <c r="E430" s="13" t="str">
        <f>[1]РЕЕСТР!F430</f>
        <v>Красногвардейская 10</v>
      </c>
      <c r="F430" s="8" t="str">
        <f>[1]РЕЕСТР!H430</f>
        <v>60.979950</v>
      </c>
      <c r="G430" s="8" t="str">
        <f>[1]РЕЕСТР!I430</f>
        <v xml:space="preserve"> 69.054897</v>
      </c>
      <c r="H430" s="86" t="str">
        <f>[1]РЕЕСТР!J430</f>
        <v>в рамках проведения инвентаризации 2023 года
не определена</v>
      </c>
      <c r="I430" s="7" t="str">
        <f>[1]РЕЕСТР!K430</f>
        <v>открытый</v>
      </c>
      <c r="J430" s="9" t="str">
        <f>[1]РЕЕСТР!L430</f>
        <v>бетонная плита</v>
      </c>
      <c r="K430" s="8">
        <f>[1]РЕЕСТР!M430</f>
        <v>12</v>
      </c>
      <c r="L430" s="103" t="str">
        <f>[1]РЕЕСТР!N430</f>
        <v>есть</v>
      </c>
      <c r="M430" s="104" t="str">
        <f>[1]РЕЕСТР!O430</f>
        <v>есть</v>
      </c>
      <c r="N430" s="11">
        <f>[1]РЕЕСТР!P430</f>
        <v>2</v>
      </c>
      <c r="O430" s="12">
        <f>[1]РЕЕСТР!Q430</f>
        <v>1.1000000000000001</v>
      </c>
      <c r="P430" s="10" t="str">
        <f>[1]РЕЕСТР!R430</f>
        <v>пластик</v>
      </c>
      <c r="Q430" s="11">
        <f>[1]РЕЕСТР!V430</f>
        <v>1</v>
      </c>
      <c r="R430" s="12">
        <f>[1]РЕЕСТР!W430</f>
        <v>4</v>
      </c>
      <c r="S430" s="10" t="str">
        <f>[1]РЕЕСТР!X430</f>
        <v>отсек</v>
      </c>
      <c r="T430" s="14" t="str">
        <f>[1]РЕЕСТР!AB430</f>
        <v>-</v>
      </c>
      <c r="U430" s="15" t="str">
        <f>[1]РЕЕСТР!AC430</f>
        <v>-</v>
      </c>
      <c r="V430" s="12" t="str">
        <f>[1]РЕЕСТР!AD430</f>
        <v>-</v>
      </c>
      <c r="W430" s="10" t="str">
        <f>[1]РЕЕСТР!AE430</f>
        <v>-</v>
      </c>
      <c r="X430" s="6" t="str">
        <f>[1]РЕЕСТР!AI430</f>
        <v>МО - Департамент муниципальной собственности Администрации города Ханты-Мансийска</v>
      </c>
      <c r="Y430" s="87" t="str">
        <f>[1]РЕЕСТР!AM430</f>
        <v xml:space="preserve">МКД ул. Красногвардейская, д. 7а, 7, 14, 10, 12, 24 </v>
      </c>
    </row>
    <row r="431" spans="2:25" ht="45" customHeight="1" x14ac:dyDescent="0.3">
      <c r="B431" s="28">
        <f>[1]РЕЕСТР!B431</f>
        <v>399</v>
      </c>
      <c r="C431" s="29" t="str">
        <f>[1]РЕЕСТР!C431</f>
        <v>ранее существовавшая до 01.01.2019</v>
      </c>
      <c r="D431" s="32">
        <f>[1]РЕЕСТР!D431</f>
        <v>44900</v>
      </c>
      <c r="E431" s="13" t="str">
        <f>[1]РЕЕСТР!F431</f>
        <v>Сургутская 38</v>
      </c>
      <c r="F431" s="8" t="str">
        <f>[1]РЕЕСТР!H431</f>
        <v>60.981392</v>
      </c>
      <c r="G431" s="8" t="str">
        <f>[1]РЕЕСТР!I431</f>
        <v>69.057904</v>
      </c>
      <c r="H431" s="86" t="str">
        <f>[1]РЕЕСТР!J431</f>
        <v>в рамках проведения инвентаризации 2023 года
не определена</v>
      </c>
      <c r="I431" s="7" t="str">
        <f>[1]РЕЕСТР!K431</f>
        <v>открытый</v>
      </c>
      <c r="J431" s="9" t="str">
        <f>[1]РЕЕСТР!L431</f>
        <v>бетонная плита</v>
      </c>
      <c r="K431" s="8">
        <f>[1]РЕЕСТР!M431</f>
        <v>4</v>
      </c>
      <c r="L431" s="103" t="str">
        <f>[1]РЕЕСТР!N431</f>
        <v>отсутствует</v>
      </c>
      <c r="M431" s="104" t="str">
        <f>[1]РЕЕСТР!O431</f>
        <v>отсутсвует</v>
      </c>
      <c r="N431" s="11">
        <f>[1]РЕЕСТР!P431</f>
        <v>1</v>
      </c>
      <c r="O431" s="12">
        <f>[1]РЕЕСТР!Q431</f>
        <v>0.66</v>
      </c>
      <c r="P431" s="10" t="str">
        <f>[1]РЕЕСТР!R431</f>
        <v>пластик</v>
      </c>
      <c r="Q431" s="11" t="str">
        <f>[1]РЕЕСТР!V431</f>
        <v>-</v>
      </c>
      <c r="R431" s="12" t="str">
        <f>[1]РЕЕСТР!W431</f>
        <v>-</v>
      </c>
      <c r="S431" s="10" t="str">
        <f>[1]РЕЕСТР!X431</f>
        <v>-</v>
      </c>
      <c r="T431" s="14" t="str">
        <f>[1]РЕЕСТР!AB431</f>
        <v>-</v>
      </c>
      <c r="U431" s="15" t="str">
        <f>[1]РЕЕСТР!AC431</f>
        <v>-</v>
      </c>
      <c r="V431" s="12" t="str">
        <f>[1]РЕЕСТР!AD431</f>
        <v>-</v>
      </c>
      <c r="W431" s="10" t="str">
        <f>[1]РЕЕСТР!AE431</f>
        <v>-</v>
      </c>
      <c r="X431" s="6" t="str">
        <f>[1]РЕЕСТР!AI431</f>
        <v>СП МКД</v>
      </c>
      <c r="Y431" s="87" t="str">
        <f>[1]РЕЕСТР!AM431</f>
        <v>МКД ул. Сургутская, д. 38</v>
      </c>
    </row>
    <row r="432" spans="2:25" ht="45" customHeight="1" x14ac:dyDescent="0.3">
      <c r="B432" s="28">
        <f>[1]РЕЕСТР!B432</f>
        <v>400</v>
      </c>
      <c r="C432" s="29" t="str">
        <f>[1]РЕЕСТР!C432</f>
        <v>ранее существовавшая до 01.01.2019</v>
      </c>
      <c r="D432" s="32">
        <f>[1]РЕЕСТР!D432</f>
        <v>44900</v>
      </c>
      <c r="E432" s="13" t="str">
        <f>[1]РЕЕСТР!F432</f>
        <v>Сутормина 17</v>
      </c>
      <c r="F432" s="8" t="str">
        <f>[1]РЕЕСТР!H432</f>
        <v>60.983448</v>
      </c>
      <c r="G432" s="8" t="str">
        <f>[1]РЕЕСТР!I432</f>
        <v>69.061256</v>
      </c>
      <c r="H432" s="86" t="str">
        <f>[1]РЕЕСТР!J432</f>
        <v>в рамках проведения инвентаризации 2023 года
не определена</v>
      </c>
      <c r="I432" s="7" t="str">
        <f>[1]РЕЕСТР!K432</f>
        <v>открытый</v>
      </c>
      <c r="J432" s="9" t="str">
        <f>[1]РЕЕСТР!L432</f>
        <v>бетонная плита</v>
      </c>
      <c r="K432" s="8">
        <f>[1]РЕЕСТР!M432</f>
        <v>6</v>
      </c>
      <c r="L432" s="103" t="str">
        <f>[1]РЕЕСТР!N432</f>
        <v>отсутствует</v>
      </c>
      <c r="M432" s="104" t="str">
        <f>[1]РЕЕСТР!O432</f>
        <v>есть</v>
      </c>
      <c r="N432" s="11">
        <f>[1]РЕЕСТР!P432</f>
        <v>1</v>
      </c>
      <c r="O432" s="12">
        <f>[1]РЕЕСТР!Q432</f>
        <v>1.1000000000000001</v>
      </c>
      <c r="P432" s="10" t="str">
        <f>[1]РЕЕСТР!R432</f>
        <v>пластик</v>
      </c>
      <c r="Q432" s="11" t="str">
        <f>[1]РЕЕСТР!V432</f>
        <v>-</v>
      </c>
      <c r="R432" s="12" t="str">
        <f>[1]РЕЕСТР!W432</f>
        <v>-</v>
      </c>
      <c r="S432" s="10" t="str">
        <f>[1]РЕЕСТР!X432</f>
        <v>-</v>
      </c>
      <c r="T432" s="14" t="str">
        <f>[1]РЕЕСТР!AB432</f>
        <v>-</v>
      </c>
      <c r="U432" s="15" t="str">
        <f>[1]РЕЕСТР!AC432</f>
        <v>-</v>
      </c>
      <c r="V432" s="12" t="str">
        <f>[1]РЕЕСТР!AD432</f>
        <v>-</v>
      </c>
      <c r="W432" s="10" t="str">
        <f>[1]РЕЕСТР!AE432</f>
        <v>-</v>
      </c>
      <c r="X432" s="6" t="str">
        <f>[1]РЕЕСТР!AI432</f>
        <v>МО - Департамент муниципальной собственности Администрации города Ханты-Мансийска</v>
      </c>
      <c r="Y432" s="87" t="str">
        <f>[1]РЕЕСТР!AM432</f>
        <v>МКД ул.Сутормина, д. 17</v>
      </c>
    </row>
    <row r="433" spans="2:25" ht="45" customHeight="1" x14ac:dyDescent="0.3">
      <c r="B433" s="28">
        <f>[1]РЕЕСТР!B433</f>
        <v>401</v>
      </c>
      <c r="C433" s="29" t="str">
        <f>[1]РЕЕСТР!C433</f>
        <v>ранее существовавшая до 01.01.2019</v>
      </c>
      <c r="D433" s="32">
        <f>[1]РЕЕСТР!D433</f>
        <v>44900</v>
      </c>
      <c r="E433" s="13" t="str">
        <f>[1]РЕЕСТР!F433</f>
        <v>Сутормина 13а</v>
      </c>
      <c r="F433" s="8" t="str">
        <f>[1]РЕЕСТР!H433</f>
        <v>60.983900</v>
      </c>
      <c r="G433" s="8" t="str">
        <f>[1]РЕЕСТР!I433</f>
        <v>69.063443</v>
      </c>
      <c r="H433" s="86" t="str">
        <f>[1]РЕЕСТР!J433</f>
        <v>в рамках проведения инвентаризации 2023 года
не определена</v>
      </c>
      <c r="I433" s="7" t="str">
        <f>[1]РЕЕСТР!K433</f>
        <v>открытый</v>
      </c>
      <c r="J433" s="9" t="str">
        <f>[1]РЕЕСТР!L433</f>
        <v>контейнер заглубленного типа</v>
      </c>
      <c r="K433" s="8">
        <f>[1]РЕЕСТР!M433</f>
        <v>8</v>
      </c>
      <c r="L433" s="103" t="str">
        <f>[1]РЕЕСТР!N433</f>
        <v>отсутствует</v>
      </c>
      <c r="M433" s="104" t="str">
        <f>[1]РЕЕСТР!O433</f>
        <v>отсутсвует</v>
      </c>
      <c r="N433" s="11">
        <f>[1]РЕЕСТР!P433</f>
        <v>2</v>
      </c>
      <c r="O433" s="12">
        <f>[1]РЕЕСТР!Q433</f>
        <v>3</v>
      </c>
      <c r="P433" s="10" t="str">
        <f>[1]РЕЕСТР!R433</f>
        <v>пластик</v>
      </c>
      <c r="Q433" s="11" t="str">
        <f>[1]РЕЕСТР!V433</f>
        <v>-</v>
      </c>
      <c r="R433" s="12" t="str">
        <f>[1]РЕЕСТР!W433</f>
        <v>-</v>
      </c>
      <c r="S433" s="10" t="str">
        <f>[1]РЕЕСТР!X433</f>
        <v>-</v>
      </c>
      <c r="T433" s="14" t="str">
        <f>[1]РЕЕСТР!AB433</f>
        <v>-</v>
      </c>
      <c r="U433" s="15" t="str">
        <f>[1]РЕЕСТР!AC433</f>
        <v>-</v>
      </c>
      <c r="V433" s="12" t="str">
        <f>[1]РЕЕСТР!AD433</f>
        <v>-</v>
      </c>
      <c r="W433" s="10" t="str">
        <f>[1]РЕЕСТР!AE433</f>
        <v>-</v>
      </c>
      <c r="X433" s="6" t="str">
        <f>[1]РЕЕСТР!AI433</f>
        <v>СП МКД</v>
      </c>
      <c r="Y433" s="87" t="str">
        <f>[1]РЕЕСТР!AM433</f>
        <v>МКД ул. Сутормина, д. 13а</v>
      </c>
    </row>
    <row r="434" spans="2:25" ht="45" customHeight="1" x14ac:dyDescent="0.3">
      <c r="B434" s="28">
        <f>[1]РЕЕСТР!B434</f>
        <v>402</v>
      </c>
      <c r="C434" s="29" t="str">
        <f>[1]РЕЕСТР!C434</f>
        <v>ранее существовавшая до 01.01.2019</v>
      </c>
      <c r="D434" s="32">
        <f>[1]РЕЕСТР!D434</f>
        <v>44900</v>
      </c>
      <c r="E434" s="13" t="str">
        <f>[1]РЕЕСТР!F434</f>
        <v>Рябиновая 20</v>
      </c>
      <c r="F434" s="8" t="str">
        <f>[1]РЕЕСТР!H434</f>
        <v>60.986200</v>
      </c>
      <c r="G434" s="8" t="str">
        <f>[1]РЕЕСТР!I434</f>
        <v>69.046257</v>
      </c>
      <c r="H434" s="86" t="str">
        <f>[1]РЕЕСТР!J434</f>
        <v>в рамках проведения инвентаризации 2023 года
не определена</v>
      </c>
      <c r="I434" s="7" t="str">
        <f>[1]РЕЕСТР!K434</f>
        <v>открытый</v>
      </c>
      <c r="J434" s="9" t="str">
        <f>[1]РЕЕСТР!L434</f>
        <v>бетонная плита</v>
      </c>
      <c r="K434" s="8">
        <f>[1]РЕЕСТР!M434</f>
        <v>12</v>
      </c>
      <c r="L434" s="103" t="str">
        <f>[1]РЕЕСТР!N434</f>
        <v>отсутствует</v>
      </c>
      <c r="M434" s="104" t="str">
        <f>[1]РЕЕСТР!O434</f>
        <v>есть</v>
      </c>
      <c r="N434" s="11">
        <f>[1]РЕЕСТР!P434</f>
        <v>5</v>
      </c>
      <c r="O434" s="12">
        <f>[1]РЕЕСТР!Q434</f>
        <v>0.66</v>
      </c>
      <c r="P434" s="10" t="str">
        <f>[1]РЕЕСТР!R434</f>
        <v>пластик</v>
      </c>
      <c r="Q434" s="11" t="str">
        <f>[1]РЕЕСТР!V434</f>
        <v>-</v>
      </c>
      <c r="R434" s="12" t="str">
        <f>[1]РЕЕСТР!W434</f>
        <v>-</v>
      </c>
      <c r="S434" s="10" t="str">
        <f>[1]РЕЕСТР!X434</f>
        <v>-</v>
      </c>
      <c r="T434" s="14" t="str">
        <f>[1]РЕЕСТР!AB434</f>
        <v>-</v>
      </c>
      <c r="U434" s="15" t="str">
        <f>[1]РЕЕСТР!AC434</f>
        <v>-</v>
      </c>
      <c r="V434" s="12" t="str">
        <f>[1]РЕЕСТР!AD434</f>
        <v>-</v>
      </c>
      <c r="W434" s="10" t="str">
        <f>[1]РЕЕСТР!AE434</f>
        <v>-</v>
      </c>
      <c r="X434" s="6" t="str">
        <f>[1]РЕЕСТР!AI434</f>
        <v>СП МКД</v>
      </c>
      <c r="Y434" s="87" t="str">
        <f>[1]РЕЕСТР!AM434</f>
        <v>МКД ул. Рябиновая, д. 20</v>
      </c>
    </row>
    <row r="435" spans="2:25" ht="45" customHeight="1" x14ac:dyDescent="0.3">
      <c r="B435" s="28">
        <f>[1]РЕЕСТР!B435</f>
        <v>403</v>
      </c>
      <c r="C435" s="29" t="str">
        <f>[1]РЕЕСТР!C435</f>
        <v>ранее существовавшая до 01.01.2019</v>
      </c>
      <c r="D435" s="32">
        <f>[1]РЕЕСТР!D435</f>
        <v>44900</v>
      </c>
      <c r="E435" s="13" t="str">
        <f>[1]РЕЕСТР!F435</f>
        <v>Рябиновая 30</v>
      </c>
      <c r="F435" s="8" t="str">
        <f>[1]РЕЕСТР!H435</f>
        <v>60.985832</v>
      </c>
      <c r="G435" s="8" t="str">
        <f>[1]РЕЕСТР!I435</f>
        <v>69.048369</v>
      </c>
      <c r="H435" s="86" t="str">
        <f>[1]РЕЕСТР!J435</f>
        <v>в рамках проведения инвентаризации 2023 года
не определена</v>
      </c>
      <c r="I435" s="7" t="str">
        <f>[1]РЕЕСТР!K435</f>
        <v>открытый</v>
      </c>
      <c r="J435" s="9" t="str">
        <f>[1]РЕЕСТР!L435</f>
        <v>бетонная плита</v>
      </c>
      <c r="K435" s="8">
        <f>[1]РЕЕСТР!M435</f>
        <v>8</v>
      </c>
      <c r="L435" s="103" t="str">
        <f>[1]РЕЕСТР!N435</f>
        <v>отсутствует</v>
      </c>
      <c r="M435" s="104" t="str">
        <f>[1]РЕЕСТР!O435</f>
        <v>есть</v>
      </c>
      <c r="N435" s="11">
        <f>[1]РЕЕСТР!P435</f>
        <v>2</v>
      </c>
      <c r="O435" s="12">
        <f>[1]РЕЕСТР!Q435</f>
        <v>0.66</v>
      </c>
      <c r="P435" s="10" t="str">
        <f>[1]РЕЕСТР!R435</f>
        <v>пластик</v>
      </c>
      <c r="Q435" s="11" t="str">
        <f>[1]РЕЕСТР!V435</f>
        <v>-</v>
      </c>
      <c r="R435" s="12" t="str">
        <f>[1]РЕЕСТР!W435</f>
        <v>-</v>
      </c>
      <c r="S435" s="10" t="str">
        <f>[1]РЕЕСТР!X435</f>
        <v>-</v>
      </c>
      <c r="T435" s="14" t="str">
        <f>[1]РЕЕСТР!AB435</f>
        <v>-</v>
      </c>
      <c r="U435" s="15" t="str">
        <f>[1]РЕЕСТР!AC435</f>
        <v>-</v>
      </c>
      <c r="V435" s="12" t="str">
        <f>[1]РЕЕСТР!AD435</f>
        <v>-</v>
      </c>
      <c r="W435" s="10" t="str">
        <f>[1]РЕЕСТР!AE435</f>
        <v>-</v>
      </c>
      <c r="X435" s="6" t="str">
        <f>[1]РЕЕСТР!AI435</f>
        <v>СП МКД</v>
      </c>
      <c r="Y435" s="87" t="str">
        <f>[1]РЕЕСТР!AM435</f>
        <v>МКД ул. Рябиновая, д. 30</v>
      </c>
    </row>
    <row r="436" spans="2:25" ht="56.25" customHeight="1" x14ac:dyDescent="0.3">
      <c r="B436" s="28">
        <f>[1]РЕЕСТР!B436</f>
        <v>404</v>
      </c>
      <c r="C436" s="29" t="str">
        <f>[1]РЕЕСТР!C436</f>
        <v>ранее существовавшая до 01.01.2019</v>
      </c>
      <c r="D436" s="32">
        <f>[1]РЕЕСТР!D436</f>
        <v>44900</v>
      </c>
      <c r="E436" s="13" t="str">
        <f>[1]РЕЕСТР!F436</f>
        <v>Гагарина 141</v>
      </c>
      <c r="F436" s="8" t="str">
        <f>[1]РЕЕСТР!H436</f>
        <v>60.986162</v>
      </c>
      <c r="G436" s="8" t="str">
        <f>[1]РЕЕСТР!I436</f>
        <v>69.038578</v>
      </c>
      <c r="H436" s="86" t="str">
        <f>[1]РЕЕСТР!J436</f>
        <v>в рамках проведения инвентаризации 2023 года
не определена</v>
      </c>
      <c r="I436" s="7" t="str">
        <f>[1]РЕЕСТР!K436</f>
        <v>открытый</v>
      </c>
      <c r="J436" s="9" t="str">
        <f>[1]РЕЕСТР!L436</f>
        <v>бетонная плита</v>
      </c>
      <c r="K436" s="8">
        <f>[1]РЕЕСТР!M436</f>
        <v>10</v>
      </c>
      <c r="L436" s="103" t="str">
        <f>[1]РЕЕСТР!N436</f>
        <v>есть</v>
      </c>
      <c r="M436" s="104" t="str">
        <f>[1]РЕЕСТР!O436</f>
        <v>есть</v>
      </c>
      <c r="N436" s="11">
        <f>[1]РЕЕСТР!P436</f>
        <v>3</v>
      </c>
      <c r="O436" s="12">
        <f>[1]РЕЕСТР!Q436</f>
        <v>1.1000000000000001</v>
      </c>
      <c r="P436" s="10" t="str">
        <f>[1]РЕЕСТР!R436</f>
        <v>пластик</v>
      </c>
      <c r="Q436" s="11" t="str">
        <f>[1]РЕЕСТР!V436</f>
        <v>-</v>
      </c>
      <c r="R436" s="12" t="str">
        <f>[1]РЕЕСТР!W436</f>
        <v>-</v>
      </c>
      <c r="S436" s="10" t="str">
        <f>[1]РЕЕСТР!X436</f>
        <v>-</v>
      </c>
      <c r="T436" s="14" t="str">
        <f>[1]РЕЕСТР!AB436</f>
        <v>пластик</v>
      </c>
      <c r="U436" s="15">
        <f>[1]РЕЕСТР!AC436</f>
        <v>1</v>
      </c>
      <c r="V436" s="12">
        <f>[1]РЕЕСТР!AD436</f>
        <v>1</v>
      </c>
      <c r="W436" s="10" t="str">
        <f>[1]РЕЕСТР!AE436</f>
        <v>металлическая сетка АО "РЭС-Сервис"</v>
      </c>
      <c r="X436" s="6" t="str">
        <f>[1]РЕЕСТР!AI436</f>
        <v>СП МКД</v>
      </c>
      <c r="Y436" s="87" t="str">
        <f>[1]РЕЕСТР!AM436</f>
        <v>МКД ул. Гагарина, д. 141</v>
      </c>
    </row>
    <row r="437" spans="2:25" ht="56.25" customHeight="1" x14ac:dyDescent="0.3">
      <c r="B437" s="28">
        <f>[1]РЕЕСТР!B437</f>
        <v>404</v>
      </c>
      <c r="C437" s="29">
        <f>[1]РЕЕСТР!C437</f>
        <v>0</v>
      </c>
      <c r="D437" s="32">
        <f>[1]РЕЕСТР!D437</f>
        <v>44900</v>
      </c>
      <c r="E437" s="13">
        <f>[1]РЕЕСТР!F437</f>
        <v>0</v>
      </c>
      <c r="F437" s="8">
        <f>[1]РЕЕСТР!H437</f>
        <v>0</v>
      </c>
      <c r="G437" s="8">
        <f>[1]РЕЕСТР!I437</f>
        <v>0</v>
      </c>
      <c r="H437" s="86" t="str">
        <f>[1]РЕЕСТР!J437</f>
        <v>в рамках проведения инвентаризации 2023 года
не определена</v>
      </c>
      <c r="I437" s="7">
        <f>[1]РЕЕСТР!K437</f>
        <v>0</v>
      </c>
      <c r="J437" s="9">
        <f>[1]РЕЕСТР!L437</f>
        <v>0</v>
      </c>
      <c r="K437" s="8">
        <f>[1]РЕЕСТР!M437</f>
        <v>0</v>
      </c>
      <c r="L437" s="103">
        <f>[1]РЕЕСТР!N437</f>
        <v>0</v>
      </c>
      <c r="M437" s="104">
        <f>[1]РЕЕСТР!O437</f>
        <v>0</v>
      </c>
      <c r="N437" s="11">
        <f>[1]РЕЕСТР!P437</f>
        <v>0</v>
      </c>
      <c r="O437" s="12">
        <f>[1]РЕЕСТР!Q437</f>
        <v>0</v>
      </c>
      <c r="P437" s="10">
        <f>[1]РЕЕСТР!R437</f>
        <v>0</v>
      </c>
      <c r="Q437" s="11">
        <f>[1]РЕЕСТР!V437</f>
        <v>0</v>
      </c>
      <c r="R437" s="12">
        <f>[1]РЕЕСТР!W437</f>
        <v>0</v>
      </c>
      <c r="S437" s="10">
        <f>[1]РЕЕСТР!X437</f>
        <v>0</v>
      </c>
      <c r="T437" s="14" t="str">
        <f>[1]РЕЕСТР!AB437</f>
        <v>бумажные отходы</v>
      </c>
      <c r="U437" s="15">
        <f>[1]РЕЕСТР!AC437</f>
        <v>1</v>
      </c>
      <c r="V437" s="12">
        <f>[1]РЕЕСТР!AD437</f>
        <v>0.75</v>
      </c>
      <c r="W437" s="10" t="str">
        <f>[1]РЕЕСТР!AE437</f>
        <v>контейнер ООО "Экобаланс"</v>
      </c>
      <c r="X437" s="6">
        <f>[1]РЕЕСТР!AI437</f>
        <v>0</v>
      </c>
      <c r="Y437" s="87">
        <f>[1]РЕЕСТР!AM437</f>
        <v>0</v>
      </c>
    </row>
    <row r="438" spans="2:25" ht="56.25" customHeight="1" x14ac:dyDescent="0.3">
      <c r="B438" s="28">
        <f>[1]РЕЕСТР!B438</f>
        <v>405</v>
      </c>
      <c r="C438" s="29" t="str">
        <f>[1]РЕЕСТР!C438</f>
        <v>ранее существовавшая до 01.01.2019</v>
      </c>
      <c r="D438" s="32">
        <f>[1]РЕЕСТР!D438</f>
        <v>44900</v>
      </c>
      <c r="E438" s="13" t="str">
        <f>[1]РЕЕСТР!F438</f>
        <v>Гагарина 117</v>
      </c>
      <c r="F438" s="8" t="str">
        <f>[1]РЕЕСТР!H438</f>
        <v>60.988152</v>
      </c>
      <c r="G438" s="8" t="str">
        <f>[1]РЕЕСТР!I438</f>
        <v>69.033616</v>
      </c>
      <c r="H438" s="86" t="str">
        <f>[1]РЕЕСТР!J438</f>
        <v>в рамках проведения инвентаризации 2023 года
не определена</v>
      </c>
      <c r="I438" s="7" t="str">
        <f>[1]РЕЕСТР!K438</f>
        <v>открытый</v>
      </c>
      <c r="J438" s="9" t="str">
        <f>[1]РЕЕСТР!L438</f>
        <v>бетонная плита</v>
      </c>
      <c r="K438" s="8">
        <f>[1]РЕЕСТР!M438</f>
        <v>12</v>
      </c>
      <c r="L438" s="103" t="str">
        <f>[1]РЕЕСТР!N438</f>
        <v>есть</v>
      </c>
      <c r="M438" s="104" t="str">
        <f>[1]РЕЕСТР!O438</f>
        <v>есть</v>
      </c>
      <c r="N438" s="11">
        <f>[1]РЕЕСТР!P438</f>
        <v>3</v>
      </c>
      <c r="O438" s="12">
        <f>[1]РЕЕСТР!Q438</f>
        <v>0.66</v>
      </c>
      <c r="P438" s="10" t="str">
        <f>[1]РЕЕСТР!R438</f>
        <v>пластик</v>
      </c>
      <c r="Q438" s="11">
        <f>[1]РЕЕСТР!V438</f>
        <v>1</v>
      </c>
      <c r="R438" s="12">
        <f>[1]РЕЕСТР!W438</f>
        <v>4</v>
      </c>
      <c r="S438" s="10" t="str">
        <f>[1]РЕЕСТР!X438</f>
        <v>отсек</v>
      </c>
      <c r="T438" s="14" t="str">
        <f>[1]РЕЕСТР!AB438</f>
        <v>пластик</v>
      </c>
      <c r="U438" s="15">
        <f>[1]РЕЕСТР!AC438</f>
        <v>1</v>
      </c>
      <c r="V438" s="12">
        <f>[1]РЕЕСТР!AD438</f>
        <v>1</v>
      </c>
      <c r="W438" s="10" t="str">
        <f>[1]РЕЕСТР!AE438</f>
        <v>металлическая сетка АО "РЭС-Сервис"</v>
      </c>
      <c r="X438" s="6" t="str">
        <f>[1]РЕЕСТР!AI438</f>
        <v>МО - Департамент муниципальной собственности Администрации города Ханты-Мансийска</v>
      </c>
      <c r="Y438" s="87" t="str">
        <f>[1]РЕЕСТР!AM438</f>
        <v>МКД ул. Гагарина, д. 109а, 117, 119, 115, 121, 123</v>
      </c>
    </row>
    <row r="439" spans="2:25" ht="45" customHeight="1" x14ac:dyDescent="0.3">
      <c r="B439" s="28">
        <f>[1]РЕЕСТР!B439</f>
        <v>406</v>
      </c>
      <c r="C439" s="29" t="str">
        <f>[1]РЕЕСТР!C439</f>
        <v>ранее существовавшая до 01.01.2019</v>
      </c>
      <c r="D439" s="32">
        <f>[1]РЕЕСТР!D439</f>
        <v>44900</v>
      </c>
      <c r="E439" s="13" t="str">
        <f>[1]РЕЕСТР!F439</f>
        <v>Гагарина 54</v>
      </c>
      <c r="F439" s="8" t="str">
        <f>[1]РЕЕСТР!H439</f>
        <v>60.995672</v>
      </c>
      <c r="G439" s="8" t="str">
        <f>[1]РЕЕСТР!I439</f>
        <v>69.022174</v>
      </c>
      <c r="H439" s="86" t="str">
        <f>[1]РЕЕСТР!J439</f>
        <v>в рамках проведения инвентаризации 2023 года
не определена</v>
      </c>
      <c r="I439" s="7" t="str">
        <f>[1]РЕЕСТР!K439</f>
        <v>открытый</v>
      </c>
      <c r="J439" s="9" t="str">
        <f>[1]РЕЕСТР!L439</f>
        <v>бетонная плита</v>
      </c>
      <c r="K439" s="8">
        <f>[1]РЕЕСТР!M439</f>
        <v>8</v>
      </c>
      <c r="L439" s="103" t="str">
        <f>[1]РЕЕСТР!N439</f>
        <v>отсутсвует</v>
      </c>
      <c r="M439" s="104" t="str">
        <f>[1]РЕЕСТР!O439</f>
        <v>есть</v>
      </c>
      <c r="N439" s="11">
        <f>[1]РЕЕСТР!P439</f>
        <v>2</v>
      </c>
      <c r="O439" s="12">
        <f>[1]РЕЕСТР!Q439</f>
        <v>1.1000000000000001</v>
      </c>
      <c r="P439" s="10" t="str">
        <f>[1]РЕЕСТР!R439</f>
        <v>металл</v>
      </c>
      <c r="Q439" s="11" t="str">
        <f>[1]РЕЕСТР!V439</f>
        <v>-</v>
      </c>
      <c r="R439" s="12" t="str">
        <f>[1]РЕЕСТР!W439</f>
        <v>-</v>
      </c>
      <c r="S439" s="10" t="str">
        <f>[1]РЕЕСТР!X439</f>
        <v>-</v>
      </c>
      <c r="T439" s="14" t="str">
        <f>[1]РЕЕСТР!AB439</f>
        <v>-</v>
      </c>
      <c r="U439" s="15" t="str">
        <f>[1]РЕЕСТР!AC439</f>
        <v>-</v>
      </c>
      <c r="V439" s="12" t="str">
        <f>[1]РЕЕСТР!AD439</f>
        <v>-</v>
      </c>
      <c r="W439" s="10" t="str">
        <f>[1]РЕЕСТР!AE439</f>
        <v>-</v>
      </c>
      <c r="X439" s="6" t="str">
        <f>[1]РЕЕСТР!AI439</f>
        <v>ЮЛ - ООО "Траст"</v>
      </c>
      <c r="Y439" s="87" t="str">
        <f>[1]РЕЕСТР!AM439</f>
        <v>ул. Гагарина, д. 54</v>
      </c>
    </row>
    <row r="440" spans="2:25" ht="45" customHeight="1" x14ac:dyDescent="0.3">
      <c r="B440" s="28">
        <f>[1]РЕЕСТР!B440</f>
        <v>407</v>
      </c>
      <c r="C440" s="29" t="str">
        <f>[1]РЕЕСТР!C440</f>
        <v>ранее существовавшая до 01.01.2019</v>
      </c>
      <c r="D440" s="32">
        <f>[1]РЕЕСТР!D440</f>
        <v>44900</v>
      </c>
      <c r="E440" s="13" t="str">
        <f>[1]РЕЕСТР!F440</f>
        <v>Гагарина 126</v>
      </c>
      <c r="F440" s="8" t="str">
        <f>[1]РЕЕСТР!H440</f>
        <v>60.987247</v>
      </c>
      <c r="G440" s="8" t="str">
        <f>[1]РЕЕСТР!I440</f>
        <v>69.030610</v>
      </c>
      <c r="H440" s="86" t="str">
        <f>[1]РЕЕСТР!J440</f>
        <v>в рамках проведения инвентаризации 2023 года
не определена</v>
      </c>
      <c r="I440" s="7" t="str">
        <f>[1]РЕЕСТР!K440</f>
        <v>открытый</v>
      </c>
      <c r="J440" s="9" t="str">
        <f>[1]РЕЕСТР!L440</f>
        <v>бетонная плита</v>
      </c>
      <c r="K440" s="8">
        <f>[1]РЕЕСТР!M440</f>
        <v>8</v>
      </c>
      <c r="L440" s="103" t="str">
        <f>[1]РЕЕСТР!N440</f>
        <v>отсутствует</v>
      </c>
      <c r="M440" s="104" t="str">
        <f>[1]РЕЕСТР!O440</f>
        <v>есть</v>
      </c>
      <c r="N440" s="11">
        <f>[1]РЕЕСТР!P440</f>
        <v>2</v>
      </c>
      <c r="O440" s="12">
        <f>[1]РЕЕСТР!Q440</f>
        <v>0.66</v>
      </c>
      <c r="P440" s="10" t="str">
        <f>[1]РЕЕСТР!R440</f>
        <v>пластик</v>
      </c>
      <c r="Q440" s="11" t="str">
        <f>[1]РЕЕСТР!V440</f>
        <v>-</v>
      </c>
      <c r="R440" s="12" t="str">
        <f>[1]РЕЕСТР!W440</f>
        <v>-</v>
      </c>
      <c r="S440" s="10" t="str">
        <f>[1]РЕЕСТР!X440</f>
        <v>-</v>
      </c>
      <c r="T440" s="14" t="str">
        <f>[1]РЕЕСТР!AB440</f>
        <v>-</v>
      </c>
      <c r="U440" s="15" t="str">
        <f>[1]РЕЕСТР!AC440</f>
        <v>-</v>
      </c>
      <c r="V440" s="12" t="str">
        <f>[1]РЕЕСТР!AD440</f>
        <v>-</v>
      </c>
      <c r="W440" s="10" t="str">
        <f>[1]РЕЕСТР!AE440</f>
        <v>-</v>
      </c>
      <c r="X440" s="6" t="str">
        <f>[1]РЕЕСТР!AI440</f>
        <v>СП МКД</v>
      </c>
      <c r="Y440" s="87" t="str">
        <f>[1]РЕЕСТР!AM440</f>
        <v>МКД ул. Гагарина, д. 126</v>
      </c>
    </row>
    <row r="441" spans="2:25" ht="56.25" customHeight="1" x14ac:dyDescent="0.3">
      <c r="B441" s="28">
        <f>[1]РЕЕСТР!B441</f>
        <v>408</v>
      </c>
      <c r="C441" s="29" t="str">
        <f>[1]РЕЕСТР!C441</f>
        <v>ранее существовавшая до 01.01.2019</v>
      </c>
      <c r="D441" s="32">
        <f>[1]РЕЕСТР!D441</f>
        <v>44900</v>
      </c>
      <c r="E441" s="13" t="str">
        <f>[1]РЕЕСТР!F441</f>
        <v xml:space="preserve">Югорская 1, 3 </v>
      </c>
      <c r="F441" s="8" t="str">
        <f>[1]РЕЕСТР!H441</f>
        <v>60.989756</v>
      </c>
      <c r="G441" s="8" t="str">
        <f>[1]РЕЕСТР!I441</f>
        <v>69.042693</v>
      </c>
      <c r="H441" s="86" t="str">
        <f>[1]РЕЕСТР!J441</f>
        <v>в рамках проведения инвентаризации 2023 года
не определена</v>
      </c>
      <c r="I441" s="7" t="str">
        <f>[1]РЕЕСТР!K441</f>
        <v>открытый</v>
      </c>
      <c r="J441" s="9" t="str">
        <f>[1]РЕЕСТР!L441</f>
        <v>бетонная плита</v>
      </c>
      <c r="K441" s="8">
        <f>[1]РЕЕСТР!M441</f>
        <v>18</v>
      </c>
      <c r="L441" s="103" t="str">
        <f>[1]РЕЕСТР!N441</f>
        <v>есть</v>
      </c>
      <c r="M441" s="104" t="str">
        <f>[1]РЕЕСТР!O441</f>
        <v>есть</v>
      </c>
      <c r="N441" s="11">
        <f>[1]РЕЕСТР!P441</f>
        <v>2</v>
      </c>
      <c r="O441" s="12">
        <f>[1]РЕЕСТР!Q441</f>
        <v>1.1000000000000001</v>
      </c>
      <c r="P441" s="10" t="str">
        <f>[1]РЕЕСТР!R441</f>
        <v>пластик</v>
      </c>
      <c r="Q441" s="11">
        <f>[1]РЕЕСТР!V441</f>
        <v>1</v>
      </c>
      <c r="R441" s="12">
        <f>[1]РЕЕСТР!W441</f>
        <v>4</v>
      </c>
      <c r="S441" s="10" t="str">
        <f>[1]РЕЕСТР!X441</f>
        <v>отсек</v>
      </c>
      <c r="T441" s="14" t="str">
        <f>[1]РЕЕСТР!AB441</f>
        <v>пластик</v>
      </c>
      <c r="U441" s="15">
        <f>[1]РЕЕСТР!AC441</f>
        <v>1</v>
      </c>
      <c r="V441" s="12">
        <f>[1]РЕЕСТР!AD441</f>
        <v>1</v>
      </c>
      <c r="W441" s="10" t="str">
        <f>[1]РЕЕСТР!AE441</f>
        <v>металлическая сетка АО "РЭС-Сервис"</v>
      </c>
      <c r="X441" s="6" t="str">
        <f>[1]РЕЕСТР!AI441</f>
        <v>СП МКД</v>
      </c>
      <c r="Y441" s="87" t="str">
        <f>[1]РЕЕСТР!AM441</f>
        <v>МКД ул. Югорская, д. 1, 3</v>
      </c>
    </row>
    <row r="442" spans="2:25" ht="56.25" customHeight="1" x14ac:dyDescent="0.3">
      <c r="B442" s="28">
        <f>[1]РЕЕСТР!B442</f>
        <v>408</v>
      </c>
      <c r="C442" s="29">
        <f>[1]РЕЕСТР!C442</f>
        <v>0</v>
      </c>
      <c r="D442" s="32">
        <f>[1]РЕЕСТР!D442</f>
        <v>44900</v>
      </c>
      <c r="E442" s="13">
        <f>[1]РЕЕСТР!F442</f>
        <v>0</v>
      </c>
      <c r="F442" s="8">
        <f>[1]РЕЕСТР!H442</f>
        <v>0</v>
      </c>
      <c r="G442" s="8">
        <f>[1]РЕЕСТР!I442</f>
        <v>0</v>
      </c>
      <c r="H442" s="86" t="str">
        <f>[1]РЕЕСТР!J442</f>
        <v>в рамках проведения инвентаризации 2023 года
не определена</v>
      </c>
      <c r="I442" s="7">
        <f>[1]РЕЕСТР!K442</f>
        <v>0</v>
      </c>
      <c r="J442" s="9">
        <f>[1]РЕЕСТР!L442</f>
        <v>0</v>
      </c>
      <c r="K442" s="8">
        <f>[1]РЕЕСТР!M442</f>
        <v>0</v>
      </c>
      <c r="L442" s="103">
        <f>[1]РЕЕСТР!N442</f>
        <v>0</v>
      </c>
      <c r="M442" s="104">
        <f>[1]РЕЕСТР!O442</f>
        <v>0</v>
      </c>
      <c r="N442" s="11">
        <f>[1]РЕЕСТР!P442</f>
        <v>0</v>
      </c>
      <c r="O442" s="12">
        <f>[1]РЕЕСТР!Q442</f>
        <v>0</v>
      </c>
      <c r="P442" s="10">
        <f>[1]РЕЕСТР!R442</f>
        <v>0</v>
      </c>
      <c r="Q442" s="11">
        <f>[1]РЕЕСТР!V442</f>
        <v>0</v>
      </c>
      <c r="R442" s="12">
        <f>[1]РЕЕСТР!W442</f>
        <v>0</v>
      </c>
      <c r="S442" s="10">
        <f>[1]РЕЕСТР!X442</f>
        <v>0</v>
      </c>
      <c r="T442" s="14" t="str">
        <f>[1]РЕЕСТР!AB442</f>
        <v>бумажные отходы</v>
      </c>
      <c r="U442" s="15">
        <f>[1]РЕЕСТР!AC442</f>
        <v>1</v>
      </c>
      <c r="V442" s="12">
        <f>[1]РЕЕСТР!AD442</f>
        <v>0.75</v>
      </c>
      <c r="W442" s="10" t="str">
        <f>[1]РЕЕСТР!AE442</f>
        <v>контейнер ООО "Экобаланс"</v>
      </c>
      <c r="X442" s="6">
        <f>[1]РЕЕСТР!AI442</f>
        <v>0</v>
      </c>
      <c r="Y442" s="87">
        <f>[1]РЕЕСТР!AM442</f>
        <v>0</v>
      </c>
    </row>
    <row r="443" spans="2:25" ht="56.25" customHeight="1" x14ac:dyDescent="0.3">
      <c r="B443" s="28">
        <f>[1]РЕЕСТР!B443</f>
        <v>408</v>
      </c>
      <c r="C443" s="29">
        <f>[1]РЕЕСТР!C443</f>
        <v>0</v>
      </c>
      <c r="D443" s="32">
        <f>[1]РЕЕСТР!D443</f>
        <v>44900</v>
      </c>
      <c r="E443" s="13">
        <f>[1]РЕЕСТР!F443</f>
        <v>0</v>
      </c>
      <c r="F443" s="8">
        <f>[1]РЕЕСТР!H443</f>
        <v>0</v>
      </c>
      <c r="G443" s="8">
        <f>[1]РЕЕСТР!I443</f>
        <v>0</v>
      </c>
      <c r="H443" s="86" t="str">
        <f>[1]РЕЕСТР!J443</f>
        <v>в рамках проведения инвентаризации 2023 года
не определена</v>
      </c>
      <c r="I443" s="7">
        <f>[1]РЕЕСТР!K443</f>
        <v>0</v>
      </c>
      <c r="J443" s="9">
        <f>[1]РЕЕСТР!L443</f>
        <v>0</v>
      </c>
      <c r="K443" s="8">
        <f>[1]РЕЕСТР!M443</f>
        <v>0</v>
      </c>
      <c r="L443" s="103">
        <f>[1]РЕЕСТР!N443</f>
        <v>0</v>
      </c>
      <c r="M443" s="104">
        <f>[1]РЕЕСТР!O443</f>
        <v>0</v>
      </c>
      <c r="N443" s="11">
        <f>[1]РЕЕСТР!P443</f>
        <v>0</v>
      </c>
      <c r="O443" s="12">
        <f>[1]РЕЕСТР!Q443</f>
        <v>0</v>
      </c>
      <c r="P443" s="10">
        <f>[1]РЕЕСТР!R443</f>
        <v>0</v>
      </c>
      <c r="Q443" s="11">
        <f>[1]РЕЕСТР!V443</f>
        <v>0</v>
      </c>
      <c r="R443" s="12">
        <f>[1]РЕЕСТР!W443</f>
        <v>0</v>
      </c>
      <c r="S443" s="10">
        <f>[1]РЕЕСТР!X443</f>
        <v>0</v>
      </c>
      <c r="T443" s="14" t="str">
        <f>[1]РЕЕСТР!AB443</f>
        <v>1, 2 класс опасности</v>
      </c>
      <c r="U443" s="15">
        <f>[1]РЕЕСТР!AC443</f>
        <v>1</v>
      </c>
      <c r="V443" s="12">
        <f>[1]РЕЕСТР!AD443</f>
        <v>0.3</v>
      </c>
      <c r="W443" s="10" t="str">
        <f>[1]РЕЕСТР!AE443</f>
        <v>металлический контейнер (3 секции)</v>
      </c>
      <c r="X443" s="6">
        <f>[1]РЕЕСТР!AI443</f>
        <v>0</v>
      </c>
      <c r="Y443" s="87">
        <f>[1]РЕЕСТР!AM443</f>
        <v>0</v>
      </c>
    </row>
    <row r="444" spans="2:25" ht="56.25" customHeight="1" x14ac:dyDescent="0.3">
      <c r="B444" s="28">
        <f>[1]РЕЕСТР!B444</f>
        <v>409</v>
      </c>
      <c r="C444" s="29" t="str">
        <f>[1]РЕЕСТР!C444</f>
        <v>ранее существовавшая до 01.01.2019</v>
      </c>
      <c r="D444" s="32">
        <f>[1]РЕЕСТР!D444</f>
        <v>45376</v>
      </c>
      <c r="E444" s="13" t="str">
        <f>[1]РЕЕСТР!F444</f>
        <v>Студенческая 17</v>
      </c>
      <c r="F444" s="8" t="str">
        <f>[1]РЕЕСТР!H444</f>
        <v xml:space="preserve">61.014756 </v>
      </c>
      <c r="G444" s="8" t="str">
        <f>[1]РЕЕСТР!I444</f>
        <v>69.052250</v>
      </c>
      <c r="H444" s="86" t="str">
        <f>[1]РЕЕСТР!J444</f>
        <v>в рамках проведения инвентаризации 2023 года
не определена</v>
      </c>
      <c r="I444" s="7" t="str">
        <f>[1]РЕЕСТР!K444</f>
        <v>открытый</v>
      </c>
      <c r="J444" s="9" t="str">
        <f>[1]РЕЕСТР!L444</f>
        <v>бетонная плита</v>
      </c>
      <c r="K444" s="8">
        <f>[1]РЕЕСТР!M444</f>
        <v>14</v>
      </c>
      <c r="L444" s="103" t="str">
        <f>[1]РЕЕСТР!N444</f>
        <v>есть</v>
      </c>
      <c r="M444" s="104" t="str">
        <f>[1]РЕЕСТР!O444</f>
        <v>есть</v>
      </c>
      <c r="N444" s="11">
        <f>[1]РЕЕСТР!P444</f>
        <v>3</v>
      </c>
      <c r="O444" s="12">
        <f>[1]РЕЕСТР!Q444</f>
        <v>1.1000000000000001</v>
      </c>
      <c r="P444" s="10" t="str">
        <f>[1]РЕЕСТР!R444</f>
        <v>пластик</v>
      </c>
      <c r="Q444" s="11" t="str">
        <f>[1]РЕЕСТР!V444</f>
        <v>-</v>
      </c>
      <c r="R444" s="12" t="str">
        <f>[1]РЕЕСТР!W444</f>
        <v>-</v>
      </c>
      <c r="S444" s="10" t="str">
        <f>[1]РЕЕСТР!X444</f>
        <v>-</v>
      </c>
      <c r="T444" s="14" t="str">
        <f>[1]РЕЕСТР!AB444</f>
        <v>пластик</v>
      </c>
      <c r="U444" s="15">
        <f>[1]РЕЕСТР!AC444</f>
        <v>1</v>
      </c>
      <c r="V444" s="12">
        <f>[1]РЕЕСТР!AD444</f>
        <v>1.5</v>
      </c>
      <c r="W444" s="10" t="str">
        <f>[1]РЕЕСТР!AE444</f>
        <v>металлическая сетка ООО "Экобаланс"</v>
      </c>
      <c r="X444" s="6" t="str">
        <f>[1]РЕЕСТР!AI444</f>
        <v>ЮЛ - БУ ВО ХМАО-Югры «Ханты-Мансийская государственная медицинская академия»</v>
      </c>
      <c r="Y444" s="87" t="str">
        <f>[1]РЕЕСТР!AM444</f>
        <v>ул. Студенческая, д. 17</v>
      </c>
    </row>
    <row r="445" spans="2:25" ht="56.25" customHeight="1" x14ac:dyDescent="0.3">
      <c r="B445" s="28">
        <f>[1]РЕЕСТР!B445</f>
        <v>410</v>
      </c>
      <c r="C445" s="29" t="str">
        <f>[1]РЕЕСТР!C445</f>
        <v>ранее существовавшая до 01.01.2019</v>
      </c>
      <c r="D445" s="32">
        <f>[1]РЕЕСТР!D445</f>
        <v>44900</v>
      </c>
      <c r="E445" s="13" t="str">
        <f>[1]РЕЕСТР!F445</f>
        <v>Югорская 11, 13</v>
      </c>
      <c r="F445" s="8" t="str">
        <f>[1]РЕЕСТР!H445</f>
        <v>60.989320</v>
      </c>
      <c r="G445" s="8" t="str">
        <f>[1]РЕЕСТР!I445</f>
        <v>69.044854</v>
      </c>
      <c r="H445" s="86" t="str">
        <f>[1]РЕЕСТР!J445</f>
        <v>в рамках проведения инвентаризации 2023 года
не определена</v>
      </c>
      <c r="I445" s="7" t="str">
        <f>[1]РЕЕСТР!K445</f>
        <v>открытый</v>
      </c>
      <c r="J445" s="9" t="str">
        <f>[1]РЕЕСТР!L445</f>
        <v>бетонная плита</v>
      </c>
      <c r="K445" s="8">
        <f>[1]РЕЕСТР!M445</f>
        <v>16</v>
      </c>
      <c r="L445" s="103" t="str">
        <f>[1]РЕЕСТР!N445</f>
        <v>есть</v>
      </c>
      <c r="M445" s="104" t="str">
        <f>[1]РЕЕСТР!O445</f>
        <v>есть</v>
      </c>
      <c r="N445" s="11">
        <f>[1]РЕЕСТР!P445</f>
        <v>4</v>
      </c>
      <c r="O445" s="12">
        <f>[1]РЕЕСТР!Q445</f>
        <v>1.1000000000000001</v>
      </c>
      <c r="P445" s="10" t="str">
        <f>[1]РЕЕСТР!R445</f>
        <v>пластик</v>
      </c>
      <c r="Q445" s="11">
        <f>[1]РЕЕСТР!V445</f>
        <v>1</v>
      </c>
      <c r="R445" s="12">
        <f>[1]РЕЕСТР!W445</f>
        <v>4</v>
      </c>
      <c r="S445" s="10" t="str">
        <f>[1]РЕЕСТР!X445</f>
        <v>отсек</v>
      </c>
      <c r="T445" s="14" t="str">
        <f>[1]РЕЕСТР!AB445</f>
        <v>пластик</v>
      </c>
      <c r="U445" s="15">
        <f>[1]РЕЕСТР!AC445</f>
        <v>1</v>
      </c>
      <c r="V445" s="12">
        <f>[1]РЕЕСТР!AD445</f>
        <v>1</v>
      </c>
      <c r="W445" s="10" t="str">
        <f>[1]РЕЕСТР!AE445</f>
        <v>металлическая сетка АО "РЭС-Сервис"</v>
      </c>
      <c r="X445" s="6" t="str">
        <f>[1]РЕЕСТР!AI445</f>
        <v>СП МКД</v>
      </c>
      <c r="Y445" s="87" t="str">
        <f>[1]РЕЕСТР!AM445</f>
        <v>МКД ул. Югорская, д. 11, 13</v>
      </c>
    </row>
    <row r="446" spans="2:25" ht="56.25" customHeight="1" x14ac:dyDescent="0.3">
      <c r="B446" s="28">
        <f>[1]РЕЕСТР!B446</f>
        <v>410</v>
      </c>
      <c r="C446" s="29">
        <f>[1]РЕЕСТР!C446</f>
        <v>0</v>
      </c>
      <c r="D446" s="32">
        <f>[1]РЕЕСТР!D446</f>
        <v>44900</v>
      </c>
      <c r="E446" s="13">
        <f>[1]РЕЕСТР!F446</f>
        <v>0</v>
      </c>
      <c r="F446" s="8">
        <f>[1]РЕЕСТР!H446</f>
        <v>0</v>
      </c>
      <c r="G446" s="8">
        <f>[1]РЕЕСТР!I446</f>
        <v>0</v>
      </c>
      <c r="H446" s="86" t="str">
        <f>[1]РЕЕСТР!J446</f>
        <v>в рамках проведения инвентаризации 2023 года
не определена</v>
      </c>
      <c r="I446" s="7">
        <f>[1]РЕЕСТР!K446</f>
        <v>0</v>
      </c>
      <c r="J446" s="9">
        <f>[1]РЕЕСТР!L446</f>
        <v>0</v>
      </c>
      <c r="K446" s="8">
        <f>[1]РЕЕСТР!M446</f>
        <v>0</v>
      </c>
      <c r="L446" s="103">
        <f>[1]РЕЕСТР!N446</f>
        <v>0</v>
      </c>
      <c r="M446" s="104">
        <f>[1]РЕЕСТР!O446</f>
        <v>0</v>
      </c>
      <c r="N446" s="11">
        <f>[1]РЕЕСТР!P446</f>
        <v>0</v>
      </c>
      <c r="O446" s="12">
        <f>[1]РЕЕСТР!Q446</f>
        <v>0</v>
      </c>
      <c r="P446" s="10">
        <f>[1]РЕЕСТР!R446</f>
        <v>0</v>
      </c>
      <c r="Q446" s="11">
        <f>[1]РЕЕСТР!V446</f>
        <v>0</v>
      </c>
      <c r="R446" s="12">
        <f>[1]РЕЕСТР!W446</f>
        <v>0</v>
      </c>
      <c r="S446" s="10">
        <f>[1]РЕЕСТР!X446</f>
        <v>0</v>
      </c>
      <c r="T446" s="14" t="str">
        <f>[1]РЕЕСТР!AB446</f>
        <v>бумажные отходы</v>
      </c>
      <c r="U446" s="15">
        <f>[1]РЕЕСТР!AC446</f>
        <v>1</v>
      </c>
      <c r="V446" s="12">
        <f>[1]РЕЕСТР!AD446</f>
        <v>0.75</v>
      </c>
      <c r="W446" s="10" t="str">
        <f>[1]РЕЕСТР!AE446</f>
        <v>контейнер ООО "Экобаланс"</v>
      </c>
      <c r="X446" s="6">
        <f>[1]РЕЕСТР!AI446</f>
        <v>0</v>
      </c>
      <c r="Y446" s="87">
        <f>[1]РЕЕСТР!AM446</f>
        <v>0</v>
      </c>
    </row>
    <row r="447" spans="2:25" ht="45" customHeight="1" x14ac:dyDescent="0.3">
      <c r="B447" s="28">
        <f>[1]РЕЕСТР!B447</f>
        <v>411</v>
      </c>
      <c r="C447" s="29" t="str">
        <f>[1]РЕЕСТР!C447</f>
        <v>ранее существовавшая до 01.01.2019</v>
      </c>
      <c r="D447" s="32">
        <f>[1]РЕЕСТР!D447</f>
        <v>44900</v>
      </c>
      <c r="E447" s="13" t="str">
        <f>[1]РЕЕСТР!F447</f>
        <v>Заречная 7</v>
      </c>
      <c r="F447" s="8" t="str">
        <f>[1]РЕЕСТР!H447</f>
        <v>60.969045</v>
      </c>
      <c r="G447" s="8" t="str">
        <f>[1]РЕЕСТР!I447</f>
        <v>69.043805</v>
      </c>
      <c r="H447" s="86" t="str">
        <f>[1]РЕЕСТР!J447</f>
        <v>в рамках проведения инвентаризации 2023 года
не определена</v>
      </c>
      <c r="I447" s="7" t="str">
        <f>[1]РЕЕСТР!K447</f>
        <v>открытый</v>
      </c>
      <c r="J447" s="9" t="str">
        <f>[1]РЕЕСТР!L447</f>
        <v>бетонная плита</v>
      </c>
      <c r="K447" s="8">
        <f>[1]РЕЕСТР!M447</f>
        <v>12</v>
      </c>
      <c r="L447" s="103" t="str">
        <f>[1]РЕЕСТР!N447</f>
        <v>есть</v>
      </c>
      <c r="M447" s="104" t="str">
        <f>[1]РЕЕСТР!O447</f>
        <v>есть</v>
      </c>
      <c r="N447" s="11">
        <f>[1]РЕЕСТР!P447</f>
        <v>2</v>
      </c>
      <c r="O447" s="12">
        <f>[1]РЕЕСТР!Q447</f>
        <v>1.1000000000000001</v>
      </c>
      <c r="P447" s="10" t="str">
        <f>[1]РЕЕСТР!R447</f>
        <v>пластик</v>
      </c>
      <c r="Q447" s="11">
        <f>[1]РЕЕСТР!V447</f>
        <v>1</v>
      </c>
      <c r="R447" s="12">
        <f>[1]РЕЕСТР!W447</f>
        <v>4</v>
      </c>
      <c r="S447" s="10" t="str">
        <f>[1]РЕЕСТР!X447</f>
        <v>отсек</v>
      </c>
      <c r="T447" s="14" t="str">
        <f>[1]РЕЕСТР!AB447</f>
        <v>-</v>
      </c>
      <c r="U447" s="15" t="str">
        <f>[1]РЕЕСТР!AC447</f>
        <v>-</v>
      </c>
      <c r="V447" s="12" t="str">
        <f>[1]РЕЕСТР!AD447</f>
        <v>-</v>
      </c>
      <c r="W447" s="10" t="str">
        <f>[1]РЕЕСТР!AE447</f>
        <v>-</v>
      </c>
      <c r="X447" s="6" t="str">
        <f>[1]РЕЕСТР!AI447</f>
        <v>МО - Департамент муниципальной собственности Администрации города Ханты-Мансийска</v>
      </c>
      <c r="Y447" s="87" t="str">
        <f>[1]РЕЕСТР!AM447</f>
        <v>МКД ул. Заречная, д. 7,18 ИЖС д. 9, МКД ул. Заводская 8а</v>
      </c>
    </row>
    <row r="448" spans="2:25" ht="45" customHeight="1" x14ac:dyDescent="0.3">
      <c r="B448" s="28">
        <f>[1]РЕЕСТР!B448</f>
        <v>412</v>
      </c>
      <c r="C448" s="29" t="str">
        <f>[1]РЕЕСТР!C448</f>
        <v>ранее существовавшая до 01.01.2019</v>
      </c>
      <c r="D448" s="32">
        <f>[1]РЕЕСТР!D448</f>
        <v>44900</v>
      </c>
      <c r="E448" s="13" t="str">
        <f>[1]РЕЕСТР!F448</f>
        <v>Заводская 22</v>
      </c>
      <c r="F448" s="8" t="str">
        <f>[1]РЕЕСТР!H448</f>
        <v>60.966958</v>
      </c>
      <c r="G448" s="8" t="str">
        <f>[1]РЕЕСТР!I448</f>
        <v>69.041059</v>
      </c>
      <c r="H448" s="86" t="str">
        <f>[1]РЕЕСТР!J448</f>
        <v>в рамках проведения инвентаризации 2023 года
не определена</v>
      </c>
      <c r="I448" s="7" t="str">
        <f>[1]РЕЕСТР!K448</f>
        <v>открытый</v>
      </c>
      <c r="J448" s="9" t="str">
        <f>[1]РЕЕСТР!L448</f>
        <v>бетонная плита</v>
      </c>
      <c r="K448" s="8">
        <f>[1]РЕЕСТР!M448</f>
        <v>12</v>
      </c>
      <c r="L448" s="103" t="str">
        <f>[1]РЕЕСТР!N448</f>
        <v>есть</v>
      </c>
      <c r="M448" s="104" t="str">
        <f>[1]РЕЕСТР!O448</f>
        <v>есть</v>
      </c>
      <c r="N448" s="11">
        <f>[1]РЕЕСТР!P448</f>
        <v>2</v>
      </c>
      <c r="O448" s="12">
        <f>[1]РЕЕСТР!Q448</f>
        <v>1.1000000000000001</v>
      </c>
      <c r="P448" s="10" t="str">
        <f>[1]РЕЕСТР!R448</f>
        <v>пластик</v>
      </c>
      <c r="Q448" s="11">
        <f>[1]РЕЕСТР!V448</f>
        <v>1</v>
      </c>
      <c r="R448" s="12">
        <f>[1]РЕЕСТР!W448</f>
        <v>4</v>
      </c>
      <c r="S448" s="10" t="str">
        <f>[1]РЕЕСТР!X448</f>
        <v>отсек</v>
      </c>
      <c r="T448" s="14" t="str">
        <f>[1]РЕЕСТР!AB448</f>
        <v>1, 2 класс опасности</v>
      </c>
      <c r="U448" s="15">
        <f>[1]РЕЕСТР!AC448</f>
        <v>1</v>
      </c>
      <c r="V448" s="12">
        <f>[1]РЕЕСТР!AD448</f>
        <v>0.3</v>
      </c>
      <c r="W448" s="10" t="str">
        <f>[1]РЕЕСТР!AE448</f>
        <v>металлический контейнер (3 секции)</v>
      </c>
      <c r="X448" s="6" t="str">
        <f>[1]РЕЕСТР!AI448</f>
        <v>МО - Департамент муниципальной собственности Администрации города Ханты-Мансийска</v>
      </c>
      <c r="Y448" s="87" t="str">
        <f>[1]РЕЕСТР!AM448</f>
        <v>МКД ул. Заводская, д. 22, 18 ИЖС 14,16,12</v>
      </c>
    </row>
    <row r="449" spans="2:25" ht="45" customHeight="1" x14ac:dyDescent="0.3">
      <c r="B449" s="28">
        <f>[1]РЕЕСТР!B449</f>
        <v>413</v>
      </c>
      <c r="C449" s="29" t="str">
        <f>[1]РЕЕСТР!C449</f>
        <v>ранее существовавшая до 01.01.2019</v>
      </c>
      <c r="D449" s="32">
        <f>[1]РЕЕСТР!D449</f>
        <v>44900</v>
      </c>
      <c r="E449" s="13" t="str">
        <f>[1]РЕЕСТР!F449</f>
        <v>Заводская 24</v>
      </c>
      <c r="F449" s="8" t="str">
        <f>[1]РЕЕСТР!H449</f>
        <v>60.967121</v>
      </c>
      <c r="G449" s="8" t="str">
        <f>[1]РЕЕСТР!I449</f>
        <v>69.040839</v>
      </c>
      <c r="H449" s="86" t="str">
        <f>[1]РЕЕСТР!J449</f>
        <v>в рамках проведения инвентаризации 2023 года
не определена</v>
      </c>
      <c r="I449" s="7" t="str">
        <f>[1]РЕЕСТР!K449</f>
        <v>ограниченный</v>
      </c>
      <c r="J449" s="9" t="str">
        <f>[1]РЕЕСТР!L449</f>
        <v>асфальт</v>
      </c>
      <c r="K449" s="8">
        <f>[1]РЕЕСТР!M449</f>
        <v>8</v>
      </c>
      <c r="L449" s="103" t="str">
        <f>[1]РЕЕСТР!N449</f>
        <v>отсутсвует</v>
      </c>
      <c r="M449" s="104" t="str">
        <f>[1]РЕЕСТР!O449</f>
        <v>отсутсвует</v>
      </c>
      <c r="N449" s="11">
        <f>[1]РЕЕСТР!P449</f>
        <v>3</v>
      </c>
      <c r="O449" s="12">
        <f>[1]РЕЕСТР!Q449</f>
        <v>1.1000000000000001</v>
      </c>
      <c r="P449" s="10" t="str">
        <f>[1]РЕЕСТР!R449</f>
        <v>пластик</v>
      </c>
      <c r="Q449" s="11" t="str">
        <f>[1]РЕЕСТР!V449</f>
        <v>-</v>
      </c>
      <c r="R449" s="12" t="str">
        <f>[1]РЕЕСТР!W449</f>
        <v>-</v>
      </c>
      <c r="S449" s="10" t="str">
        <f>[1]РЕЕСТР!X449</f>
        <v>-</v>
      </c>
      <c r="T449" s="14" t="str">
        <f>[1]РЕЕСТР!AB449</f>
        <v>-</v>
      </c>
      <c r="U449" s="15" t="str">
        <f>[1]РЕЕСТР!AC449</f>
        <v>-</v>
      </c>
      <c r="V449" s="12" t="str">
        <f>[1]РЕЕСТР!AD449</f>
        <v>-</v>
      </c>
      <c r="W449" s="10" t="str">
        <f>[1]РЕЕСТР!AE449</f>
        <v>-</v>
      </c>
      <c r="X449" s="6" t="str">
        <f>[1]РЕЕСТР!AI449</f>
        <v>ЮЛ - ООО "Сатурн"</v>
      </c>
      <c r="Y449" s="87" t="str">
        <f>[1]РЕЕСТР!AM449</f>
        <v>ул. Завоская, д. 11 а, 24, 26</v>
      </c>
    </row>
    <row r="450" spans="2:25" ht="45" customHeight="1" x14ac:dyDescent="0.3">
      <c r="B450" s="28">
        <f>[1]РЕЕСТР!B450</f>
        <v>413</v>
      </c>
      <c r="C450" s="29">
        <f>[1]РЕЕСТР!C450</f>
        <v>0</v>
      </c>
      <c r="D450" s="32">
        <f>[1]РЕЕСТР!D450</f>
        <v>44900</v>
      </c>
      <c r="E450" s="13">
        <f>[1]РЕЕСТР!F450</f>
        <v>0</v>
      </c>
      <c r="F450" s="8">
        <f>[1]РЕЕСТР!H450</f>
        <v>0</v>
      </c>
      <c r="G450" s="8">
        <f>[1]РЕЕСТР!I450</f>
        <v>0</v>
      </c>
      <c r="H450" s="86" t="str">
        <f>[1]РЕЕСТР!J450</f>
        <v>в рамках проведения инвентаризации 2023 года
не определена</v>
      </c>
      <c r="I450" s="7">
        <f>[1]РЕЕСТР!K450</f>
        <v>0</v>
      </c>
      <c r="J450" s="9">
        <f>[1]РЕЕСТР!L450</f>
        <v>0</v>
      </c>
      <c r="K450" s="8">
        <f>[1]РЕЕСТР!M450</f>
        <v>0</v>
      </c>
      <c r="L450" s="103">
        <f>[1]РЕЕСТР!N450</f>
        <v>0</v>
      </c>
      <c r="M450" s="104">
        <f>[1]РЕЕСТР!O450</f>
        <v>0</v>
      </c>
      <c r="N450" s="11">
        <f>[1]РЕЕСТР!P450</f>
        <v>3</v>
      </c>
      <c r="O450" s="12">
        <f>[1]РЕЕСТР!Q450</f>
        <v>1.1000000000000001</v>
      </c>
      <c r="P450" s="10" t="str">
        <f>[1]РЕЕСТР!R450</f>
        <v>металл</v>
      </c>
      <c r="Q450" s="11">
        <f>[1]РЕЕСТР!V450</f>
        <v>0</v>
      </c>
      <c r="R450" s="12">
        <f>[1]РЕЕСТР!W450</f>
        <v>0</v>
      </c>
      <c r="S450" s="10">
        <f>[1]РЕЕСТР!X450</f>
        <v>0</v>
      </c>
      <c r="T450" s="14">
        <f>[1]РЕЕСТР!AB450</f>
        <v>0</v>
      </c>
      <c r="U450" s="15">
        <f>[1]РЕЕСТР!AC450</f>
        <v>0</v>
      </c>
      <c r="V450" s="12">
        <f>[1]РЕЕСТР!AD450</f>
        <v>0</v>
      </c>
      <c r="W450" s="10">
        <f>[1]РЕЕСТР!AE450</f>
        <v>0</v>
      </c>
      <c r="X450" s="6">
        <f>[1]РЕЕСТР!AI450</f>
        <v>0</v>
      </c>
      <c r="Y450" s="87">
        <f>[1]РЕЕСТР!AM450</f>
        <v>0</v>
      </c>
    </row>
    <row r="451" spans="2:25" ht="45" customHeight="1" x14ac:dyDescent="0.3">
      <c r="B451" s="28">
        <f>[1]РЕЕСТР!B451</f>
        <v>414</v>
      </c>
      <c r="C451" s="29" t="str">
        <f>[1]РЕЕСТР!C451</f>
        <v>ранее существовавшая до 01.01.2019</v>
      </c>
      <c r="D451" s="32">
        <f>[1]РЕЕСТР!D451</f>
        <v>44900</v>
      </c>
      <c r="E451" s="13" t="str">
        <f>[1]РЕЕСТР!F451</f>
        <v>Зырянова 2</v>
      </c>
      <c r="F451" s="8" t="str">
        <f>[1]РЕЕСТР!H451</f>
        <v>60.965702</v>
      </c>
      <c r="G451" s="8" t="str">
        <f>[1]РЕЕСТР!I451</f>
        <v>69.034270</v>
      </c>
      <c r="H451" s="86" t="str">
        <f>[1]РЕЕСТР!J451</f>
        <v>в рамках проведения инвентаризации 2023 года
не определена</v>
      </c>
      <c r="I451" s="7" t="str">
        <f>[1]РЕЕСТР!K451</f>
        <v>открытый</v>
      </c>
      <c r="J451" s="9" t="str">
        <f>[1]РЕЕСТР!L451</f>
        <v>бетонная плита</v>
      </c>
      <c r="K451" s="8">
        <f>[1]РЕЕСТР!M451</f>
        <v>12</v>
      </c>
      <c r="L451" s="103" t="str">
        <f>[1]РЕЕСТР!N451</f>
        <v>есть</v>
      </c>
      <c r="M451" s="104" t="str">
        <f>[1]РЕЕСТР!O451</f>
        <v>есть</v>
      </c>
      <c r="N451" s="11">
        <f>[1]РЕЕСТР!P451</f>
        <v>2</v>
      </c>
      <c r="O451" s="12">
        <f>[1]РЕЕСТР!Q451</f>
        <v>1.1000000000000001</v>
      </c>
      <c r="P451" s="10" t="str">
        <f>[1]РЕЕСТР!R451</f>
        <v>пластик</v>
      </c>
      <c r="Q451" s="11">
        <f>[1]РЕЕСТР!V451</f>
        <v>1</v>
      </c>
      <c r="R451" s="12">
        <f>[1]РЕЕСТР!W451</f>
        <v>4</v>
      </c>
      <c r="S451" s="10" t="str">
        <f>[1]РЕЕСТР!X451</f>
        <v>отсек</v>
      </c>
      <c r="T451" s="14" t="str">
        <f>[1]РЕЕСТР!AB451</f>
        <v>-</v>
      </c>
      <c r="U451" s="15" t="str">
        <f>[1]РЕЕСТР!AC451</f>
        <v>-</v>
      </c>
      <c r="V451" s="12" t="str">
        <f>[1]РЕЕСТР!AD451</f>
        <v>-</v>
      </c>
      <c r="W451" s="10" t="str">
        <f>[1]РЕЕСТР!AE451</f>
        <v>-</v>
      </c>
      <c r="X451" s="6" t="str">
        <f>[1]РЕЕСТР!AI451</f>
        <v>МО - Департамент муниципальной собственности Администрации города Ханты-Мансийска</v>
      </c>
      <c r="Y451" s="87" t="str">
        <f>[1]РЕЕСТР!AM451</f>
        <v>МКД ул. Зырянова д. 2 ИЖС по ул. Зырянова 1а,4,1,3,5,7,9,14,12,10,8,6, ИЖС ул. Ермака д. 1а</v>
      </c>
    </row>
    <row r="452" spans="2:25" ht="45" customHeight="1" x14ac:dyDescent="0.3">
      <c r="B452" s="28">
        <f>[1]РЕЕСТР!B452</f>
        <v>415</v>
      </c>
      <c r="C452" s="29" t="str">
        <f>[1]РЕЕСТР!C452</f>
        <v>ранее существовавшая до 01.01.2019</v>
      </c>
      <c r="D452" s="32">
        <f>[1]РЕЕСТР!D452</f>
        <v>44900</v>
      </c>
      <c r="E452" s="13" t="str">
        <f>[1]РЕЕСТР!F452</f>
        <v xml:space="preserve">Зырянова 24 </v>
      </c>
      <c r="F452" s="8" t="str">
        <f>[1]РЕЕСТР!H452</f>
        <v>60.969208</v>
      </c>
      <c r="G452" s="8" t="str">
        <f>[1]РЕЕСТР!I452</f>
        <v>69.036781</v>
      </c>
      <c r="H452" s="86" t="str">
        <f>[1]РЕЕСТР!J452</f>
        <v>в рамках проведения инвентаризации 2023 года
не определена</v>
      </c>
      <c r="I452" s="7" t="str">
        <f>[1]РЕЕСТР!K452</f>
        <v>открытый</v>
      </c>
      <c r="J452" s="9" t="str">
        <f>[1]РЕЕСТР!L452</f>
        <v>бетонная плита</v>
      </c>
      <c r="K452" s="8">
        <f>[1]РЕЕСТР!M452</f>
        <v>6</v>
      </c>
      <c r="L452" s="103" t="str">
        <f>[1]РЕЕСТР!N452</f>
        <v>отсутсвует</v>
      </c>
      <c r="M452" s="104" t="str">
        <f>[1]РЕЕСТР!O452</f>
        <v>есть</v>
      </c>
      <c r="N452" s="11">
        <f>[1]РЕЕСТР!P452</f>
        <v>2</v>
      </c>
      <c r="O452" s="12">
        <f>[1]РЕЕСТР!Q452</f>
        <v>1.1000000000000001</v>
      </c>
      <c r="P452" s="10" t="str">
        <f>[1]РЕЕСТР!R452</f>
        <v>пластик</v>
      </c>
      <c r="Q452" s="11" t="str">
        <f>[1]РЕЕСТР!V452</f>
        <v>-</v>
      </c>
      <c r="R452" s="12" t="str">
        <f>[1]РЕЕСТР!W452</f>
        <v>-</v>
      </c>
      <c r="S452" s="10" t="str">
        <f>[1]РЕЕСТР!X452</f>
        <v>-</v>
      </c>
      <c r="T452" s="14" t="str">
        <f>[1]РЕЕСТР!AB452</f>
        <v>-</v>
      </c>
      <c r="U452" s="15" t="str">
        <f>[1]РЕЕСТР!AC452</f>
        <v>-</v>
      </c>
      <c r="V452" s="12" t="str">
        <f>[1]РЕЕСТР!AD452</f>
        <v>-</v>
      </c>
      <c r="W452" s="10" t="str">
        <f>[1]РЕЕСТР!AE452</f>
        <v>-</v>
      </c>
      <c r="X452" s="6" t="str">
        <f>[1]РЕЕСТР!AI452</f>
        <v>СП МКД</v>
      </c>
      <c r="Y452" s="87" t="str">
        <f>[1]РЕЕСТР!AM452</f>
        <v>МКД ул. Зырянова, д. 24, 26, 28</v>
      </c>
    </row>
    <row r="453" spans="2:25" ht="45" customHeight="1" x14ac:dyDescent="0.3">
      <c r="B453" s="28">
        <f>[1]РЕЕСТР!B453</f>
        <v>416</v>
      </c>
      <c r="C453" s="29" t="str">
        <f>[1]РЕЕСТР!C453</f>
        <v>ранее существовавшая до 01.01.2019</v>
      </c>
      <c r="D453" s="32">
        <f>[1]РЕЕСТР!D453</f>
        <v>44900</v>
      </c>
      <c r="E453" s="13" t="str">
        <f>[1]РЕЕСТР!F453</f>
        <v>Ермака 17а</v>
      </c>
      <c r="F453" s="8" t="str">
        <f>[1]РЕЕСТР!H453</f>
        <v>60.967562</v>
      </c>
      <c r="G453" s="8" t="str">
        <f>[1]РЕЕСТР!I453</f>
        <v>69.037722</v>
      </c>
      <c r="H453" s="86" t="str">
        <f>[1]РЕЕСТР!J453</f>
        <v>в рамках проведения инвентаризации 2023 года
не определена</v>
      </c>
      <c r="I453" s="7" t="str">
        <f>[1]РЕЕСТР!K453</f>
        <v>открытый</v>
      </c>
      <c r="J453" s="9" t="str">
        <f>[1]РЕЕСТР!L453</f>
        <v>грунт</v>
      </c>
      <c r="K453" s="8">
        <f>[1]РЕЕСТР!M453</f>
        <v>4</v>
      </c>
      <c r="L453" s="103" t="str">
        <f>[1]РЕЕСТР!N453</f>
        <v>отсутсвует</v>
      </c>
      <c r="M453" s="104" t="str">
        <f>[1]РЕЕСТР!O453</f>
        <v>отсутвует</v>
      </c>
      <c r="N453" s="11">
        <f>[1]РЕЕСТР!P453</f>
        <v>1</v>
      </c>
      <c r="O453" s="12">
        <f>[1]РЕЕСТР!Q453</f>
        <v>1.1000000000000001</v>
      </c>
      <c r="P453" s="10" t="str">
        <f>[1]РЕЕСТР!R453</f>
        <v>пластик</v>
      </c>
      <c r="Q453" s="11" t="str">
        <f>[1]РЕЕСТР!V453</f>
        <v>-</v>
      </c>
      <c r="R453" s="12" t="str">
        <f>[1]РЕЕСТР!W453</f>
        <v>-</v>
      </c>
      <c r="S453" s="10" t="str">
        <f>[1]РЕЕСТР!X453</f>
        <v>-</v>
      </c>
      <c r="T453" s="14" t="str">
        <f>[1]РЕЕСТР!AB453</f>
        <v>-</v>
      </c>
      <c r="U453" s="15" t="str">
        <f>[1]РЕЕСТР!AC453</f>
        <v>-</v>
      </c>
      <c r="V453" s="12" t="str">
        <f>[1]РЕЕСТР!AD453</f>
        <v>-</v>
      </c>
      <c r="W453" s="10" t="str">
        <f>[1]РЕЕСТР!AE453</f>
        <v>-</v>
      </c>
      <c r="X453" s="6" t="str">
        <f>[1]РЕЕСТР!AI453</f>
        <v>СП МКД</v>
      </c>
      <c r="Y453" s="87" t="str">
        <f>[1]РЕЕСТР!AM453</f>
        <v>МКД ул. Ермака, д. 17а</v>
      </c>
    </row>
    <row r="454" spans="2:25" ht="45" customHeight="1" x14ac:dyDescent="0.3">
      <c r="B454" s="28">
        <f>[1]РЕЕСТР!B454</f>
        <v>417</v>
      </c>
      <c r="C454" s="29" t="str">
        <f>[1]РЕЕСТР!C454</f>
        <v>ранее существовавшая до 01.01.2019</v>
      </c>
      <c r="D454" s="32">
        <f>[1]РЕЕСТР!D454</f>
        <v>44900</v>
      </c>
      <c r="E454" s="13" t="str">
        <f>[1]РЕЕСТР!F454</f>
        <v>Луговая 9</v>
      </c>
      <c r="F454" s="8" t="str">
        <f>[1]РЕЕСТР!H454</f>
        <v>60.968736</v>
      </c>
      <c r="G454" s="8" t="str">
        <f>[1]РЕЕСТР!I454</f>
        <v>69.040567</v>
      </c>
      <c r="H454" s="86" t="str">
        <f>[1]РЕЕСТР!J454</f>
        <v>в рамках проведения инвентаризации 2023 года
не определена</v>
      </c>
      <c r="I454" s="7" t="str">
        <f>[1]РЕЕСТР!K454</f>
        <v>открытый</v>
      </c>
      <c r="J454" s="9" t="str">
        <f>[1]РЕЕСТР!L454</f>
        <v>бетонная плита</v>
      </c>
      <c r="K454" s="8">
        <f>[1]РЕЕСТР!M454</f>
        <v>10</v>
      </c>
      <c r="L454" s="103" t="str">
        <f>[1]РЕЕСТР!N454</f>
        <v>отсутсвует</v>
      </c>
      <c r="M454" s="104" t="str">
        <f>[1]РЕЕСТР!O454</f>
        <v>есть</v>
      </c>
      <c r="N454" s="11">
        <f>[1]РЕЕСТР!P454</f>
        <v>3</v>
      </c>
      <c r="O454" s="12">
        <f>[1]РЕЕСТР!Q454</f>
        <v>1.1000000000000001</v>
      </c>
      <c r="P454" s="10" t="str">
        <f>[1]РЕЕСТР!R454</f>
        <v>пластик</v>
      </c>
      <c r="Q454" s="11" t="str">
        <f>[1]РЕЕСТР!V454</f>
        <v>-</v>
      </c>
      <c r="R454" s="12" t="str">
        <f>[1]РЕЕСТР!W454</f>
        <v>-</v>
      </c>
      <c r="S454" s="10" t="str">
        <f>[1]РЕЕСТР!X454</f>
        <v>-</v>
      </c>
      <c r="T454" s="14" t="str">
        <f>[1]РЕЕСТР!AB454</f>
        <v>-</v>
      </c>
      <c r="U454" s="15" t="str">
        <f>[1]РЕЕСТР!AC454</f>
        <v>-</v>
      </c>
      <c r="V454" s="12" t="str">
        <f>[1]РЕЕСТР!AD454</f>
        <v>-</v>
      </c>
      <c r="W454" s="10" t="str">
        <f>[1]РЕЕСТР!AE454</f>
        <v>-</v>
      </c>
      <c r="X454" s="6" t="str">
        <f>[1]РЕЕСТР!AI454</f>
        <v>СП МКД</v>
      </c>
      <c r="Y454" s="87" t="str">
        <f>[1]РЕЕСТР!AM454</f>
        <v>МКД ул. Луговая, д. 9, ул. Иртышская, д. 2а, 4</v>
      </c>
    </row>
    <row r="455" spans="2:25" ht="45" customHeight="1" x14ac:dyDescent="0.3">
      <c r="B455" s="28">
        <f>[1]РЕЕСТР!B455</f>
        <v>418</v>
      </c>
      <c r="C455" s="29" t="str">
        <f>[1]РЕЕСТР!C455</f>
        <v>ранее существовавшая до 01.01.2019</v>
      </c>
      <c r="D455" s="32">
        <f>[1]РЕЕСТР!D455</f>
        <v>44900</v>
      </c>
      <c r="E455" s="13" t="str">
        <f>[1]РЕЕСТР!F455</f>
        <v>Пролетарская 2</v>
      </c>
      <c r="F455" s="8" t="str">
        <f>[1]РЕЕСТР!H455</f>
        <v xml:space="preserve">60.968322 </v>
      </c>
      <c r="G455" s="8" t="str">
        <f>[1]РЕЕСТР!I455</f>
        <v>69.047716</v>
      </c>
      <c r="H455" s="86" t="str">
        <f>[1]РЕЕСТР!J455</f>
        <v>в рамках проведения инвентаризации 2023 года
не определена</v>
      </c>
      <c r="I455" s="7" t="str">
        <f>[1]РЕЕСТР!K455</f>
        <v>открытый</v>
      </c>
      <c r="J455" s="9" t="str">
        <f>[1]РЕЕСТР!L455</f>
        <v>бетонная плита</v>
      </c>
      <c r="K455" s="8">
        <f>[1]РЕЕСТР!M455</f>
        <v>12</v>
      </c>
      <c r="L455" s="103" t="str">
        <f>[1]РЕЕСТР!N455</f>
        <v>есть</v>
      </c>
      <c r="M455" s="104" t="str">
        <f>[1]РЕЕСТР!O455</f>
        <v>есть</v>
      </c>
      <c r="N455" s="11">
        <f>[1]РЕЕСТР!P455</f>
        <v>1</v>
      </c>
      <c r="O455" s="12">
        <f>[1]РЕЕСТР!Q455</f>
        <v>1.1000000000000001</v>
      </c>
      <c r="P455" s="10" t="str">
        <f>[1]РЕЕСТР!R455</f>
        <v>пластик</v>
      </c>
      <c r="Q455" s="11">
        <f>[1]РЕЕСТР!V455</f>
        <v>1</v>
      </c>
      <c r="R455" s="12">
        <f>[1]РЕЕСТР!W455</f>
        <v>4</v>
      </c>
      <c r="S455" s="10" t="str">
        <f>[1]РЕЕСТР!X455</f>
        <v>отсек</v>
      </c>
      <c r="T455" s="14" t="str">
        <f>[1]РЕЕСТР!AB455</f>
        <v>-</v>
      </c>
      <c r="U455" s="15" t="str">
        <f>[1]РЕЕСТР!AC455</f>
        <v>-</v>
      </c>
      <c r="V455" s="12" t="str">
        <f>[1]РЕЕСТР!AD455</f>
        <v>-</v>
      </c>
      <c r="W455" s="10" t="str">
        <f>[1]РЕЕСТР!AE455</f>
        <v>-</v>
      </c>
      <c r="X455" s="6" t="str">
        <f>[1]РЕЕСТР!AI455</f>
        <v>МО - Департамент муниципальной собственности Администрации города Ханты-Мансийска</v>
      </c>
      <c r="Y455" s="87" t="str">
        <f>[1]РЕЕСТР!AM455</f>
        <v>МКД ул. Пролетарская, д. 2, 4</v>
      </c>
    </row>
    <row r="456" spans="2:25" ht="45" customHeight="1" x14ac:dyDescent="0.3">
      <c r="B456" s="28">
        <f>[1]РЕЕСТР!B456</f>
        <v>419</v>
      </c>
      <c r="C456" s="29">
        <f>[1]РЕЕСТР!C456</f>
        <v>45531</v>
      </c>
      <c r="D456" s="32">
        <f>[1]РЕЕСТР!D456</f>
        <v>45531</v>
      </c>
      <c r="E456" s="13" t="str">
        <f>[1]РЕЕСТР!F456</f>
        <v>Объездная 3Б</v>
      </c>
      <c r="F456" s="8" t="str">
        <f>[1]РЕЕСТР!H456</f>
        <v>61.004869</v>
      </c>
      <c r="G456" s="8" t="str">
        <f>[1]РЕЕСТР!I456</f>
        <v>68.988657</v>
      </c>
      <c r="H456" s="86" t="str">
        <f>[1]РЕЕСТР!J456</f>
        <v>в рамках проведения инвентаризации 2023 года
не определена</v>
      </c>
      <c r="I456" s="7" t="str">
        <f>[1]РЕЕСТР!K456</f>
        <v>ограниченный</v>
      </c>
      <c r="J456" s="9" t="str">
        <f>[1]РЕЕСТР!L456</f>
        <v>асфальт</v>
      </c>
      <c r="K456" s="8">
        <f>[1]РЕЕСТР!M456</f>
        <v>4</v>
      </c>
      <c r="L456" s="103" t="str">
        <f>[1]РЕЕСТР!N456</f>
        <v>отсутствует</v>
      </c>
      <c r="M456" s="104" t="str">
        <f>[1]РЕЕСТР!O456</f>
        <v>отсутствует</v>
      </c>
      <c r="N456" s="11">
        <f>[1]РЕЕСТР!P456</f>
        <v>3</v>
      </c>
      <c r="O456" s="12">
        <f>[1]РЕЕСТР!Q456</f>
        <v>0.75</v>
      </c>
      <c r="P456" s="10" t="str">
        <f>[1]РЕЕСТР!R456</f>
        <v>металл</v>
      </c>
      <c r="Q456" s="11" t="str">
        <f>[1]РЕЕСТР!V456</f>
        <v>-</v>
      </c>
      <c r="R456" s="12" t="str">
        <f>[1]РЕЕСТР!W456</f>
        <v>-</v>
      </c>
      <c r="S456" s="10" t="str">
        <f>[1]РЕЕСТР!X456</f>
        <v>-</v>
      </c>
      <c r="T456" s="14" t="str">
        <f>[1]РЕЕСТР!AB456</f>
        <v>-</v>
      </c>
      <c r="U456" s="15" t="str">
        <f>[1]РЕЕСТР!AC456</f>
        <v>-</v>
      </c>
      <c r="V456" s="12" t="str">
        <f>[1]РЕЕСТР!AD456</f>
        <v>-</v>
      </c>
      <c r="W456" s="10" t="str">
        <f>[1]РЕЕСТР!AE456</f>
        <v>-</v>
      </c>
      <c r="X456" s="6" t="str">
        <f>[1]РЕЕСТР!AI456</f>
        <v>ИП Чернышов Олег Анатольевич</v>
      </c>
      <c r="Y456" s="87" t="str">
        <f>[1]РЕЕСТР!AM456</f>
        <v>ул. Объездная, д.3Б (СТО "Канистра 86")</v>
      </c>
    </row>
    <row r="457" spans="2:25" ht="56.25" customHeight="1" x14ac:dyDescent="0.3">
      <c r="B457" s="28">
        <f>[1]РЕЕСТР!B457</f>
        <v>420</v>
      </c>
      <c r="C457" s="29" t="str">
        <f>[1]РЕЕСТР!C457</f>
        <v>ранее существовавшая до 01.01.2019</v>
      </c>
      <c r="D457" s="32">
        <f>[1]РЕЕСТР!D457</f>
        <v>44900</v>
      </c>
      <c r="E457" s="13" t="str">
        <f>[1]РЕЕСТР!F457</f>
        <v xml:space="preserve">Конева 12 </v>
      </c>
      <c r="F457" s="8" t="str">
        <f>[1]РЕЕСТР!H457</f>
        <v>60.967989</v>
      </c>
      <c r="G457" s="8" t="str">
        <f>[1]РЕЕСТР!I457</f>
        <v>69.049783</v>
      </c>
      <c r="H457" s="86" t="str">
        <f>[1]РЕЕСТР!J457</f>
        <v>в рамках проведения инвентаризации 2023 года
не определена</v>
      </c>
      <c r="I457" s="7" t="str">
        <f>[1]РЕЕСТР!K457</f>
        <v>открытый</v>
      </c>
      <c r="J457" s="9" t="str">
        <f>[1]РЕЕСТР!L457</f>
        <v>бетонная плита</v>
      </c>
      <c r="K457" s="8">
        <f>[1]РЕЕСТР!M457</f>
        <v>10</v>
      </c>
      <c r="L457" s="103" t="str">
        <f>[1]РЕЕСТР!N457</f>
        <v>отсутсвует</v>
      </c>
      <c r="M457" s="104" t="str">
        <f>[1]РЕЕСТР!O457</f>
        <v>есть</v>
      </c>
      <c r="N457" s="11">
        <f>[1]РЕЕСТР!P457</f>
        <v>3</v>
      </c>
      <c r="O457" s="12">
        <f>[1]РЕЕСТР!Q457</f>
        <v>1.1000000000000001</v>
      </c>
      <c r="P457" s="10" t="str">
        <f>[1]РЕЕСТР!R457</f>
        <v>пластик</v>
      </c>
      <c r="Q457" s="11" t="str">
        <f>[1]РЕЕСТР!V457</f>
        <v>-</v>
      </c>
      <c r="R457" s="12" t="str">
        <f>[1]РЕЕСТР!W457</f>
        <v>-</v>
      </c>
      <c r="S457" s="10" t="str">
        <f>[1]РЕЕСТР!X457</f>
        <v>-</v>
      </c>
      <c r="T457" s="14" t="str">
        <f>[1]РЕЕСТР!AB457</f>
        <v>пластик</v>
      </c>
      <c r="U457" s="15">
        <f>[1]РЕЕСТР!AC457</f>
        <v>1</v>
      </c>
      <c r="V457" s="12">
        <f>[1]РЕЕСТР!AD457</f>
        <v>1</v>
      </c>
      <c r="W457" s="10" t="str">
        <f>[1]РЕЕСТР!AE457</f>
        <v>металлическая сетка АО "РЭС-Сервис"</v>
      </c>
      <c r="X457" s="6" t="str">
        <f>[1]РЕЕСТР!AI457</f>
        <v>СП МКД</v>
      </c>
      <c r="Y457" s="87" t="str">
        <f>[1]РЕЕСТР!AM457</f>
        <v>МКД ул. Конева, д. 12, 12а, 10</v>
      </c>
    </row>
    <row r="458" spans="2:25" ht="45" customHeight="1" x14ac:dyDescent="0.3">
      <c r="B458" s="28">
        <f>[1]РЕЕСТР!B458</f>
        <v>421</v>
      </c>
      <c r="C458" s="29" t="str">
        <f>[1]РЕЕСТР!C458</f>
        <v>ранее существовавшая до 01.01.2019</v>
      </c>
      <c r="D458" s="32">
        <f>[1]РЕЕСТР!D458</f>
        <v>44900</v>
      </c>
      <c r="E458" s="13" t="str">
        <f>[1]РЕЕСТР!F458</f>
        <v>Конева 28</v>
      </c>
      <c r="F458" s="8" t="str">
        <f>[1]РЕЕСТР!H458</f>
        <v>60.968649</v>
      </c>
      <c r="G458" s="8" t="str">
        <f>[1]РЕЕСТР!I458</f>
        <v>69.051344</v>
      </c>
      <c r="H458" s="86" t="str">
        <f>[1]РЕЕСТР!J458</f>
        <v>в рамках проведения инвентаризации 2023 года
не определена</v>
      </c>
      <c r="I458" s="7" t="str">
        <f>[1]РЕЕСТР!K458</f>
        <v>открытый</v>
      </c>
      <c r="J458" s="9" t="str">
        <f>[1]РЕЕСТР!L458</f>
        <v>бетонная плита</v>
      </c>
      <c r="K458" s="8">
        <f>[1]РЕЕСТР!M458</f>
        <v>10</v>
      </c>
      <c r="L458" s="103" t="str">
        <f>[1]РЕЕСТР!N458</f>
        <v>есть</v>
      </c>
      <c r="M458" s="104" t="str">
        <f>[1]РЕЕСТР!O458</f>
        <v>есть</v>
      </c>
      <c r="N458" s="11">
        <f>[1]РЕЕСТР!P458</f>
        <v>1</v>
      </c>
      <c r="O458" s="12">
        <f>[1]РЕЕСТР!Q458</f>
        <v>1.1000000000000001</v>
      </c>
      <c r="P458" s="10" t="str">
        <f>[1]РЕЕСТР!R458</f>
        <v>пластик</v>
      </c>
      <c r="Q458" s="11" t="str">
        <f>[1]РЕЕСТР!V458</f>
        <v>-</v>
      </c>
      <c r="R458" s="12" t="str">
        <f>[1]РЕЕСТР!W458</f>
        <v>-</v>
      </c>
      <c r="S458" s="10" t="str">
        <f>[1]РЕЕСТР!X458</f>
        <v>-</v>
      </c>
      <c r="T458" s="14" t="str">
        <f>[1]РЕЕСТР!AB458</f>
        <v>-</v>
      </c>
      <c r="U458" s="15" t="str">
        <f>[1]РЕЕСТР!AC458</f>
        <v>-</v>
      </c>
      <c r="V458" s="12" t="str">
        <f>[1]РЕЕСТР!AD458</f>
        <v>-</v>
      </c>
      <c r="W458" s="10" t="str">
        <f>[1]РЕЕСТР!AE458</f>
        <v>-</v>
      </c>
      <c r="X458" s="6" t="str">
        <f>[1]РЕЕСТР!AI458</f>
        <v>СП МКД</v>
      </c>
      <c r="Y458" s="87" t="str">
        <f>[1]РЕЕСТР!AM458</f>
        <v>МКД ул. Конева, д. 28</v>
      </c>
    </row>
    <row r="459" spans="2:25" ht="56.25" customHeight="1" x14ac:dyDescent="0.3">
      <c r="B459" s="28">
        <f>[1]РЕЕСТР!B459</f>
        <v>422</v>
      </c>
      <c r="C459" s="29" t="str">
        <f>[1]РЕЕСТР!C459</f>
        <v>ранее существовавшая до 01.01.2019</v>
      </c>
      <c r="D459" s="32">
        <f>[1]РЕЕСТР!D459</f>
        <v>44900</v>
      </c>
      <c r="E459" s="13" t="str">
        <f>[1]РЕЕСТР!F459</f>
        <v>Гагарина 284</v>
      </c>
      <c r="F459" s="8" t="str">
        <f>[1]РЕЕСТР!H459</f>
        <v>60.968783</v>
      </c>
      <c r="G459" s="8" t="str">
        <f>[1]РЕЕСТР!I459</f>
        <v>69.053478</v>
      </c>
      <c r="H459" s="86" t="str">
        <f>[1]РЕЕСТР!J459</f>
        <v>в рамках проведения инвентаризации 2023 года
не определена</v>
      </c>
      <c r="I459" s="7" t="str">
        <f>[1]РЕЕСТР!K459</f>
        <v>открытый</v>
      </c>
      <c r="J459" s="9" t="str">
        <f>[1]РЕЕСТР!L459</f>
        <v>бетонная плита</v>
      </c>
      <c r="K459" s="8">
        <f>[1]РЕЕСТР!M459</f>
        <v>10</v>
      </c>
      <c r="L459" s="103" t="str">
        <f>[1]РЕЕСТР!N459</f>
        <v>отсутсвует</v>
      </c>
      <c r="M459" s="104" t="str">
        <f>[1]РЕЕСТР!O459</f>
        <v>есть</v>
      </c>
      <c r="N459" s="11">
        <f>[1]РЕЕСТР!P459</f>
        <v>3</v>
      </c>
      <c r="O459" s="12">
        <f>[1]РЕЕСТР!Q459</f>
        <v>1.1000000000000001</v>
      </c>
      <c r="P459" s="10" t="str">
        <f>[1]РЕЕСТР!R459</f>
        <v>пластик</v>
      </c>
      <c r="Q459" s="11" t="str">
        <f>[1]РЕЕСТР!V459</f>
        <v>-</v>
      </c>
      <c r="R459" s="12" t="str">
        <f>[1]РЕЕСТР!W459</f>
        <v>-</v>
      </c>
      <c r="S459" s="10" t="str">
        <f>[1]РЕЕСТР!X459</f>
        <v>-</v>
      </c>
      <c r="T459" s="14" t="str">
        <f>[1]РЕЕСТР!AB459</f>
        <v>пластик</v>
      </c>
      <c r="U459" s="15">
        <f>[1]РЕЕСТР!AC459</f>
        <v>1</v>
      </c>
      <c r="V459" s="12">
        <f>[1]РЕЕСТР!AD459</f>
        <v>1</v>
      </c>
      <c r="W459" s="10" t="str">
        <f>[1]РЕЕСТР!AE459</f>
        <v>металлическая сетка АО "РЭС-Сервис"</v>
      </c>
      <c r="X459" s="6" t="str">
        <f>[1]РЕЕСТР!AI459</f>
        <v>СП МКД</v>
      </c>
      <c r="Y459" s="87" t="str">
        <f>[1]РЕЕСТР!AM459</f>
        <v>МКД ул. Гагарина, д. 284, 288а</v>
      </c>
    </row>
    <row r="460" spans="2:25" ht="45" customHeight="1" x14ac:dyDescent="0.3">
      <c r="B460" s="28">
        <f>[1]РЕЕСТР!B460</f>
        <v>423</v>
      </c>
      <c r="C460" s="29" t="str">
        <f>[1]РЕЕСТР!C460</f>
        <v>ранее существовавшая до 01.01.2019</v>
      </c>
      <c r="D460" s="32">
        <f>[1]РЕЕСТР!D460</f>
        <v>44900</v>
      </c>
      <c r="E460" s="13" t="str">
        <f>[1]РЕЕСТР!F460</f>
        <v>Гагарина 290</v>
      </c>
      <c r="F460" s="8" t="str">
        <f>[1]РЕЕСТР!H460</f>
        <v>60.967552</v>
      </c>
      <c r="G460" s="8" t="str">
        <f>[1]РЕЕСТР!I460</f>
        <v>69.053260</v>
      </c>
      <c r="H460" s="86" t="str">
        <f>[1]РЕЕСТР!J460</f>
        <v>в рамках проведения инвентаризации 2023 года
не определена</v>
      </c>
      <c r="I460" s="7" t="str">
        <f>[1]РЕЕСТР!K460</f>
        <v>открытый</v>
      </c>
      <c r="J460" s="9" t="str">
        <f>[1]РЕЕСТР!L460</f>
        <v>бетонная плита</v>
      </c>
      <c r="K460" s="8">
        <f>[1]РЕЕСТР!M460</f>
        <v>12</v>
      </c>
      <c r="L460" s="103" t="str">
        <f>[1]РЕЕСТР!N460</f>
        <v>есть</v>
      </c>
      <c r="M460" s="104" t="str">
        <f>[1]РЕЕСТР!O460</f>
        <v>есть</v>
      </c>
      <c r="N460" s="11">
        <f>[1]РЕЕСТР!P460</f>
        <v>3</v>
      </c>
      <c r="O460" s="12">
        <f>[1]РЕЕСТР!Q460</f>
        <v>1.1000000000000001</v>
      </c>
      <c r="P460" s="10" t="str">
        <f>[1]РЕЕСТР!R460</f>
        <v>пластик</v>
      </c>
      <c r="Q460" s="11">
        <f>[1]РЕЕСТР!V460</f>
        <v>1</v>
      </c>
      <c r="R460" s="12">
        <f>[1]РЕЕСТР!W460</f>
        <v>4</v>
      </c>
      <c r="S460" s="10" t="str">
        <f>[1]РЕЕСТР!X460</f>
        <v>отсек</v>
      </c>
      <c r="T460" s="14" t="str">
        <f>[1]РЕЕСТР!AB460</f>
        <v>-</v>
      </c>
      <c r="U460" s="15" t="str">
        <f>[1]РЕЕСТР!AC460</f>
        <v>-</v>
      </c>
      <c r="V460" s="12" t="str">
        <f>[1]РЕЕСТР!AD460</f>
        <v>-</v>
      </c>
      <c r="W460" s="10" t="str">
        <f>[1]РЕЕСТР!AE460</f>
        <v>-</v>
      </c>
      <c r="X460" s="6" t="str">
        <f>[1]РЕЕСТР!AI460</f>
        <v>МО - Департамент муниципальной собственности Администрации города Ханты-Мансийска</v>
      </c>
      <c r="Y460" s="87" t="str">
        <f>[1]РЕЕСТР!AM460</f>
        <v>МКД ул. Гагарина, д. 290, 286, 287, 288</v>
      </c>
    </row>
    <row r="461" spans="2:25" ht="45" customHeight="1" x14ac:dyDescent="0.3">
      <c r="B461" s="28">
        <f>[1]РЕЕСТР!B461</f>
        <v>424</v>
      </c>
      <c r="C461" s="29" t="str">
        <f>[1]РЕЕСТР!C461</f>
        <v>ранее существовавшая до 01.01.2019</v>
      </c>
      <c r="D461" s="32">
        <f>[1]РЕЕСТР!D461</f>
        <v>44900</v>
      </c>
      <c r="E461" s="13" t="str">
        <f>[1]РЕЕСТР!F461</f>
        <v>Гагарина 297</v>
      </c>
      <c r="F461" s="8" t="str">
        <f>[1]РЕЕСТР!H461</f>
        <v>60.967724</v>
      </c>
      <c r="G461" s="8" t="str">
        <f>[1]РЕЕСТР!I461</f>
        <v>69.054471</v>
      </c>
      <c r="H461" s="86" t="str">
        <f>[1]РЕЕСТР!J461</f>
        <v>в рамках проведения инвентаризации 2023 года
не определена</v>
      </c>
      <c r="I461" s="7" t="str">
        <f>[1]РЕЕСТР!K461</f>
        <v>открытый</v>
      </c>
      <c r="J461" s="9" t="str">
        <f>[1]РЕЕСТР!L461</f>
        <v>бетонная плита</v>
      </c>
      <c r="K461" s="8">
        <f>[1]РЕЕСТР!M461</f>
        <v>12</v>
      </c>
      <c r="L461" s="103" t="str">
        <f>[1]РЕЕСТР!N461</f>
        <v>есть</v>
      </c>
      <c r="M461" s="104" t="str">
        <f>[1]РЕЕСТР!O461</f>
        <v>есть</v>
      </c>
      <c r="N461" s="11">
        <f>[1]РЕЕСТР!P461</f>
        <v>2</v>
      </c>
      <c r="O461" s="12">
        <f>[1]РЕЕСТР!Q461</f>
        <v>1.1000000000000001</v>
      </c>
      <c r="P461" s="10" t="str">
        <f>[1]РЕЕСТР!R461</f>
        <v>пластик</v>
      </c>
      <c r="Q461" s="11">
        <f>[1]РЕЕСТР!V461</f>
        <v>1</v>
      </c>
      <c r="R461" s="12">
        <f>[1]РЕЕСТР!W461</f>
        <v>4</v>
      </c>
      <c r="S461" s="10" t="str">
        <f>[1]РЕЕСТР!X461</f>
        <v>отсек</v>
      </c>
      <c r="T461" s="14" t="str">
        <f>[1]РЕЕСТР!AB461</f>
        <v>-</v>
      </c>
      <c r="U461" s="15" t="str">
        <f>[1]РЕЕСТР!AC461</f>
        <v>-</v>
      </c>
      <c r="V461" s="12" t="str">
        <f>[1]РЕЕСТР!AD461</f>
        <v>-</v>
      </c>
      <c r="W461" s="10" t="str">
        <f>[1]РЕЕСТР!AE461</f>
        <v>-</v>
      </c>
      <c r="X461" s="6" t="str">
        <f>[1]РЕЕСТР!AI461</f>
        <v>МО - Департамент муниципальной собственности Администрации города Ханты-Мансийска</v>
      </c>
      <c r="Y461" s="87" t="str">
        <f>[1]РЕЕСТР!AM461</f>
        <v>МКД ул. Гагарина, д. 297, 299</v>
      </c>
    </row>
    <row r="462" spans="2:25" ht="45" customHeight="1" x14ac:dyDescent="0.3">
      <c r="B462" s="28">
        <f>[1]РЕЕСТР!B462</f>
        <v>425</v>
      </c>
      <c r="C462" s="29" t="str">
        <f>[1]РЕЕСТР!C462</f>
        <v>ранее существовавшая до 01.01.2019</v>
      </c>
      <c r="D462" s="32">
        <f>[1]РЕЕСТР!D462</f>
        <v>44900</v>
      </c>
      <c r="E462" s="13" t="str">
        <f>[1]РЕЕСТР!F462</f>
        <v>Пролетарская 14- Свободы, 30</v>
      </c>
      <c r="F462" s="8" t="str">
        <f>[1]РЕЕСТР!H462</f>
        <v>60.969583</v>
      </c>
      <c r="G462" s="8" t="str">
        <f>[1]РЕЕСТР!I462</f>
        <v>69.049410</v>
      </c>
      <c r="H462" s="86" t="str">
        <f>[1]РЕЕСТР!J462</f>
        <v>в рамках проведения инвентаризации 2023 года
не определена</v>
      </c>
      <c r="I462" s="7" t="str">
        <f>[1]РЕЕСТР!K462</f>
        <v>открытый</v>
      </c>
      <c r="J462" s="9" t="str">
        <f>[1]РЕЕСТР!L462</f>
        <v>бетонная плита</v>
      </c>
      <c r="K462" s="8">
        <f>[1]РЕЕСТР!M462</f>
        <v>12</v>
      </c>
      <c r="L462" s="103" t="str">
        <f>[1]РЕЕСТР!N462</f>
        <v>есть</v>
      </c>
      <c r="M462" s="104" t="str">
        <f>[1]РЕЕСТР!O462</f>
        <v>есть</v>
      </c>
      <c r="N462" s="11">
        <f>[1]РЕЕСТР!P462</f>
        <v>3</v>
      </c>
      <c r="O462" s="12">
        <f>[1]РЕЕСТР!Q462</f>
        <v>1.1000000000000001</v>
      </c>
      <c r="P462" s="10" t="str">
        <f>[1]РЕЕСТР!R462</f>
        <v>пластик</v>
      </c>
      <c r="Q462" s="11">
        <f>[1]РЕЕСТР!V462</f>
        <v>1</v>
      </c>
      <c r="R462" s="12">
        <f>[1]РЕЕСТР!W462</f>
        <v>4</v>
      </c>
      <c r="S462" s="10" t="str">
        <f>[1]РЕЕСТР!X462</f>
        <v>отсек</v>
      </c>
      <c r="T462" s="14" t="str">
        <f>[1]РЕЕСТР!AB462</f>
        <v>-</v>
      </c>
      <c r="U462" s="15" t="str">
        <f>[1]РЕЕСТР!AC462</f>
        <v>-</v>
      </c>
      <c r="V462" s="12" t="str">
        <f>[1]РЕЕСТР!AD462</f>
        <v>-</v>
      </c>
      <c r="W462" s="10" t="str">
        <f>[1]РЕЕСТР!AE462</f>
        <v>-</v>
      </c>
      <c r="X462" s="6" t="str">
        <f>[1]РЕЕСТР!AI462</f>
        <v>МО - Департамент муниципальной собственности Администрации города Ханты-Мансийска</v>
      </c>
      <c r="Y462" s="87" t="str">
        <f>[1]РЕЕСТР!AM462</f>
        <v>МКД ул. Пролетарская д. 14, 11, 15, ул. Свободы, д. 30, 32</v>
      </c>
    </row>
    <row r="463" spans="2:25" ht="45" customHeight="1" x14ac:dyDescent="0.3">
      <c r="B463" s="28">
        <f>[1]РЕЕСТР!B463</f>
        <v>426</v>
      </c>
      <c r="C463" s="29" t="str">
        <f>[1]РЕЕСТР!C463</f>
        <v>ранее существовавшая до 01.01.2019</v>
      </c>
      <c r="D463" s="32">
        <f>[1]РЕЕСТР!D463</f>
        <v>44900</v>
      </c>
      <c r="E463" s="13" t="str">
        <f>[1]РЕЕСТР!F463</f>
        <v xml:space="preserve">Кирова 14 </v>
      </c>
      <c r="F463" s="8" t="str">
        <f>[1]РЕЕСТР!H463</f>
        <v>60.970413</v>
      </c>
      <c r="G463" s="8" t="str">
        <f>[1]РЕЕСТР!I463</f>
        <v>69.050334</v>
      </c>
      <c r="H463" s="86" t="str">
        <f>[1]РЕЕСТР!J463</f>
        <v>в рамках проведения инвентаризации 2023 года
не определена</v>
      </c>
      <c r="I463" s="7" t="str">
        <f>[1]РЕЕСТР!K463</f>
        <v>открытый</v>
      </c>
      <c r="J463" s="9" t="str">
        <f>[1]РЕЕСТР!L463</f>
        <v>бетонная плита</v>
      </c>
      <c r="K463" s="8">
        <f>[1]РЕЕСТР!M463</f>
        <v>12</v>
      </c>
      <c r="L463" s="103" t="str">
        <f>[1]РЕЕСТР!N463</f>
        <v>есть</v>
      </c>
      <c r="M463" s="104" t="str">
        <f>[1]РЕЕСТР!O463</f>
        <v>есть</v>
      </c>
      <c r="N463" s="11">
        <f>[1]РЕЕСТР!P463</f>
        <v>2</v>
      </c>
      <c r="O463" s="12">
        <f>[1]РЕЕСТР!Q463</f>
        <v>1.1000000000000001</v>
      </c>
      <c r="P463" s="10" t="str">
        <f>[1]РЕЕСТР!R463</f>
        <v>пластик</v>
      </c>
      <c r="Q463" s="11">
        <f>[1]РЕЕСТР!V463</f>
        <v>1</v>
      </c>
      <c r="R463" s="12">
        <f>[1]РЕЕСТР!W463</f>
        <v>4</v>
      </c>
      <c r="S463" s="10" t="str">
        <f>[1]РЕЕСТР!X463</f>
        <v>отсек</v>
      </c>
      <c r="T463" s="14" t="str">
        <f>[1]РЕЕСТР!AB463</f>
        <v>-</v>
      </c>
      <c r="U463" s="15" t="str">
        <f>[1]РЕЕСТР!AC463</f>
        <v>-</v>
      </c>
      <c r="V463" s="12" t="str">
        <f>[1]РЕЕСТР!AD463</f>
        <v>-</v>
      </c>
      <c r="W463" s="10" t="str">
        <f>[1]РЕЕСТР!AE463</f>
        <v>-</v>
      </c>
      <c r="X463" s="6" t="str">
        <f>[1]РЕЕСТР!AI463</f>
        <v>МО - Департамент муниципальной собственности Администрации города Ханты-Мансийска</v>
      </c>
      <c r="Y463" s="87" t="str">
        <f>[1]РЕЕСТР!AM463</f>
        <v>МКД ул. Кирова, д. 14 ИЖС ул. Матросова 2,1</v>
      </c>
    </row>
    <row r="464" spans="2:25" ht="45" customHeight="1" x14ac:dyDescent="0.3">
      <c r="B464" s="28">
        <f>[1]РЕЕСТР!B464</f>
        <v>427</v>
      </c>
      <c r="C464" s="29" t="str">
        <f>[1]РЕЕСТР!C464</f>
        <v>ранее существовавшая до 01.01.2019</v>
      </c>
      <c r="D464" s="32">
        <f>[1]РЕЕСТР!D464</f>
        <v>44900</v>
      </c>
      <c r="E464" s="13" t="str">
        <f>[1]РЕЕСТР!F464</f>
        <v>Горького 4а</v>
      </c>
      <c r="F464" s="8" t="str">
        <f>[1]РЕЕСТР!H464</f>
        <v>60.971482</v>
      </c>
      <c r="G464" s="8" t="str">
        <f>[1]РЕЕСТР!I464</f>
        <v>69.045383</v>
      </c>
      <c r="H464" s="86" t="str">
        <f>[1]РЕЕСТР!J464</f>
        <v>в рамках проведения инвентаризации 2023 года
не определена</v>
      </c>
      <c r="I464" s="7" t="str">
        <f>[1]РЕЕСТР!K464</f>
        <v>открытый</v>
      </c>
      <c r="J464" s="9" t="str">
        <f>[1]РЕЕСТР!L464</f>
        <v>асфальт</v>
      </c>
      <c r="K464" s="8">
        <f>[1]РЕЕСТР!M464</f>
        <v>4</v>
      </c>
      <c r="L464" s="103" t="str">
        <f>[1]РЕЕСТР!N464</f>
        <v>отсутсвует</v>
      </c>
      <c r="M464" s="104" t="str">
        <f>[1]РЕЕСТР!O464</f>
        <v>отсутвует</v>
      </c>
      <c r="N464" s="11">
        <f>[1]РЕЕСТР!P464</f>
        <v>1</v>
      </c>
      <c r="O464" s="12">
        <f>[1]РЕЕСТР!Q464</f>
        <v>1.1000000000000001</v>
      </c>
      <c r="P464" s="10" t="str">
        <f>[1]РЕЕСТР!R464</f>
        <v>пластик</v>
      </c>
      <c r="Q464" s="11" t="str">
        <f>[1]РЕЕСТР!V464</f>
        <v>-</v>
      </c>
      <c r="R464" s="12" t="str">
        <f>[1]РЕЕСТР!W464</f>
        <v>-</v>
      </c>
      <c r="S464" s="10" t="str">
        <f>[1]РЕЕСТР!X464</f>
        <v>-</v>
      </c>
      <c r="T464" s="14" t="str">
        <f>[1]РЕЕСТР!AB464</f>
        <v>-</v>
      </c>
      <c r="U464" s="15" t="str">
        <f>[1]РЕЕСТР!AC464</f>
        <v>-</v>
      </c>
      <c r="V464" s="12" t="str">
        <f>[1]РЕЕСТР!AD464</f>
        <v>-</v>
      </c>
      <c r="W464" s="10" t="str">
        <f>[1]РЕЕСТР!AE464</f>
        <v>-</v>
      </c>
      <c r="X464" s="6" t="str">
        <f>[1]РЕЕСТР!AI464</f>
        <v>СП МКД</v>
      </c>
      <c r="Y464" s="87" t="str">
        <f>[1]РЕЕСТР!AM464</f>
        <v>МКД ул. Горького, д. 4а</v>
      </c>
    </row>
    <row r="465" spans="2:25" ht="56.25" customHeight="1" x14ac:dyDescent="0.3">
      <c r="B465" s="28">
        <f>[1]РЕЕСТР!B465</f>
        <v>428</v>
      </c>
      <c r="C465" s="29" t="str">
        <f>[1]РЕЕСТР!C465</f>
        <v>ранее существовавшая до 01.01.2019</v>
      </c>
      <c r="D465" s="32">
        <f>[1]РЕЕСТР!D465</f>
        <v>44900</v>
      </c>
      <c r="E465" s="13" t="str">
        <f>[1]РЕЕСТР!F465</f>
        <v>Кирова 35</v>
      </c>
      <c r="F465" s="8" t="str">
        <f>[1]РЕЕСТР!H465</f>
        <v>60.970856</v>
      </c>
      <c r="G465" s="8" t="str">
        <f>[1]РЕЕСТР!I465</f>
        <v>69.041416</v>
      </c>
      <c r="H465" s="86" t="str">
        <f>[1]РЕЕСТР!J465</f>
        <v>в рамках проведения инвентаризации 2023 года
не определена</v>
      </c>
      <c r="I465" s="7" t="str">
        <f>[1]РЕЕСТР!K465</f>
        <v>открытый</v>
      </c>
      <c r="J465" s="9" t="str">
        <f>[1]РЕЕСТР!L465</f>
        <v>бетонная плита</v>
      </c>
      <c r="K465" s="8">
        <f>[1]РЕЕСТР!M465</f>
        <v>6</v>
      </c>
      <c r="L465" s="103" t="str">
        <f>[1]РЕЕСТР!N465</f>
        <v>есть</v>
      </c>
      <c r="M465" s="104" t="str">
        <f>[1]РЕЕСТР!O465</f>
        <v>есть</v>
      </c>
      <c r="N465" s="11">
        <f>[1]РЕЕСТР!P465</f>
        <v>3</v>
      </c>
      <c r="O465" s="12">
        <f>[1]РЕЕСТР!Q465</f>
        <v>1.1000000000000001</v>
      </c>
      <c r="P465" s="10" t="str">
        <f>[1]РЕЕСТР!R465</f>
        <v>пластик</v>
      </c>
      <c r="Q465" s="11" t="str">
        <f>[1]РЕЕСТР!V465</f>
        <v>-</v>
      </c>
      <c r="R465" s="12" t="str">
        <f>[1]РЕЕСТР!W465</f>
        <v>-</v>
      </c>
      <c r="S465" s="10" t="str">
        <f>[1]РЕЕСТР!X465</f>
        <v>-</v>
      </c>
      <c r="T465" s="14" t="str">
        <f>[1]РЕЕСТР!AB465</f>
        <v>пластик</v>
      </c>
      <c r="U465" s="15">
        <f>[1]РЕЕСТР!AC465</f>
        <v>1</v>
      </c>
      <c r="V465" s="12">
        <f>[1]РЕЕСТР!AD465</f>
        <v>1</v>
      </c>
      <c r="W465" s="10" t="str">
        <f>[1]РЕЕСТР!AE465</f>
        <v>металлическая сетка АО "РЭС-Сервис"</v>
      </c>
      <c r="X465" s="6" t="str">
        <f>[1]РЕЕСТР!AI465</f>
        <v>МО - Департамент муниципальной собственности Администрации города Ханты-Мансийска</v>
      </c>
      <c r="Y465" s="87" t="str">
        <f>[1]РЕЕСТР!AM465</f>
        <v>МКД ул. Свободы, д. 38, 40, ул. Кирова, д. 39, 31, 35</v>
      </c>
    </row>
    <row r="466" spans="2:25" ht="45" customHeight="1" x14ac:dyDescent="0.3">
      <c r="B466" s="28">
        <f>[1]РЕЕСТР!B466</f>
        <v>429</v>
      </c>
      <c r="C466" s="29" t="str">
        <f>[1]РЕЕСТР!C466</f>
        <v>ранее существовавшая до 01.01.2019</v>
      </c>
      <c r="D466" s="32">
        <f>[1]РЕЕСТР!D466</f>
        <v>44900</v>
      </c>
      <c r="E466" s="13" t="str">
        <f>[1]РЕЕСТР!F466</f>
        <v xml:space="preserve">Свободы 42 </v>
      </c>
      <c r="F466" s="8" t="str">
        <f>[1]РЕЕСТР!H466</f>
        <v>60.970418</v>
      </c>
      <c r="G466" s="8" t="str">
        <f>[1]РЕЕСТР!I466</f>
        <v>69.043226</v>
      </c>
      <c r="H466" s="86" t="str">
        <f>[1]РЕЕСТР!J466</f>
        <v>в рамках проведения инвентаризации 2023 года
не определена</v>
      </c>
      <c r="I466" s="7" t="str">
        <f>[1]РЕЕСТР!K466</f>
        <v>открытый</v>
      </c>
      <c r="J466" s="9" t="str">
        <f>[1]РЕЕСТР!L466</f>
        <v>бетонная плита</v>
      </c>
      <c r="K466" s="8">
        <f>[1]РЕЕСТР!M466</f>
        <v>6</v>
      </c>
      <c r="L466" s="103" t="str">
        <f>[1]РЕЕСТР!N466</f>
        <v>есть</v>
      </c>
      <c r="M466" s="104" t="str">
        <f>[1]РЕЕСТР!O466</f>
        <v>есть</v>
      </c>
      <c r="N466" s="11">
        <f>[1]РЕЕСТР!P466</f>
        <v>2</v>
      </c>
      <c r="O466" s="12">
        <f>[1]РЕЕСТР!Q466</f>
        <v>1.1000000000000001</v>
      </c>
      <c r="P466" s="10" t="str">
        <f>[1]РЕЕСТР!R466</f>
        <v>пластик</v>
      </c>
      <c r="Q466" s="11" t="str">
        <f>[1]РЕЕСТР!V466</f>
        <v>-</v>
      </c>
      <c r="R466" s="12" t="str">
        <f>[1]РЕЕСТР!W466</f>
        <v>-</v>
      </c>
      <c r="S466" s="10" t="str">
        <f>[1]РЕЕСТР!X466</f>
        <v>-</v>
      </c>
      <c r="T466" s="14" t="str">
        <f>[1]РЕЕСТР!AB466</f>
        <v>-</v>
      </c>
      <c r="U466" s="15" t="str">
        <f>[1]РЕЕСТР!AC466</f>
        <v>-</v>
      </c>
      <c r="V466" s="12" t="str">
        <f>[1]РЕЕСТР!AD466</f>
        <v>-</v>
      </c>
      <c r="W466" s="10" t="str">
        <f>[1]РЕЕСТР!AE466</f>
        <v>-</v>
      </c>
      <c r="X466" s="6" t="str">
        <f>[1]РЕЕСТР!AI466</f>
        <v>МО - Департамент муниципальной собственности Администрации города Ханты-Мансийска</v>
      </c>
      <c r="Y466" s="87" t="str">
        <f>[1]РЕЕСТР!AM466</f>
        <v>МКД ул. Свободы, д. 42, 44</v>
      </c>
    </row>
    <row r="467" spans="2:25" ht="45" customHeight="1" x14ac:dyDescent="0.3">
      <c r="B467" s="28">
        <f>[1]РЕЕСТР!B467</f>
        <v>430</v>
      </c>
      <c r="C467" s="29" t="str">
        <f>[1]РЕЕСТР!C467</f>
        <v>ранее существовавшая до 01.01.2019</v>
      </c>
      <c r="D467" s="32">
        <f>[1]РЕЕСТР!D467</f>
        <v>44900</v>
      </c>
      <c r="E467" s="13" t="str">
        <f>[1]РЕЕСТР!F467</f>
        <v>Свободы 51</v>
      </c>
      <c r="F467" s="8" t="str">
        <f>[1]РЕЕСТР!H467</f>
        <v>60.969110</v>
      </c>
      <c r="G467" s="8" t="str">
        <f>[1]РЕЕСТР!I467</f>
        <v>69.047287</v>
      </c>
      <c r="H467" s="86" t="str">
        <f>[1]РЕЕСТР!J467</f>
        <v>в рамках проведения инвентаризации 2023 года
не определена</v>
      </c>
      <c r="I467" s="7" t="str">
        <f>[1]РЕЕСТР!K467</f>
        <v>открытый</v>
      </c>
      <c r="J467" s="9" t="str">
        <f>[1]РЕЕСТР!L467</f>
        <v>бетонная плита</v>
      </c>
      <c r="K467" s="8">
        <f>[1]РЕЕСТР!M467</f>
        <v>10</v>
      </c>
      <c r="L467" s="103" t="str">
        <f>[1]РЕЕСТР!N467</f>
        <v>отсутсвует</v>
      </c>
      <c r="M467" s="104" t="str">
        <f>[1]РЕЕСТР!O467</f>
        <v>есть</v>
      </c>
      <c r="N467" s="11">
        <f>[1]РЕЕСТР!P467</f>
        <v>1</v>
      </c>
      <c r="O467" s="12">
        <f>[1]РЕЕСТР!Q467</f>
        <v>1.1000000000000001</v>
      </c>
      <c r="P467" s="10" t="str">
        <f>[1]РЕЕСТР!R467</f>
        <v>пластик</v>
      </c>
      <c r="Q467" s="11" t="str">
        <f>[1]РЕЕСТР!V467</f>
        <v>-</v>
      </c>
      <c r="R467" s="12" t="str">
        <f>[1]РЕЕСТР!W467</f>
        <v>-</v>
      </c>
      <c r="S467" s="10" t="str">
        <f>[1]РЕЕСТР!X467</f>
        <v>-</v>
      </c>
      <c r="T467" s="14" t="str">
        <f>[1]РЕЕСТР!AB467</f>
        <v>-</v>
      </c>
      <c r="U467" s="15" t="str">
        <f>[1]РЕЕСТР!AC467</f>
        <v>-</v>
      </c>
      <c r="V467" s="12" t="str">
        <f>[1]РЕЕСТР!AD467</f>
        <v>-</v>
      </c>
      <c r="W467" s="10" t="str">
        <f>[1]РЕЕСТР!AE467</f>
        <v>-</v>
      </c>
      <c r="X467" s="6" t="str">
        <f>[1]РЕЕСТР!AI467</f>
        <v>СП МКД</v>
      </c>
      <c r="Y467" s="87" t="str">
        <f>[1]РЕЕСТР!AM467</f>
        <v>МКД ул. Свободы, д. 51, 53, ул. Заречная, д. 6, 8</v>
      </c>
    </row>
    <row r="468" spans="2:25" ht="45" customHeight="1" x14ac:dyDescent="0.3">
      <c r="B468" s="28">
        <f>[1]РЕЕСТР!B468</f>
        <v>431</v>
      </c>
      <c r="C468" s="29" t="str">
        <f>[1]РЕЕСТР!C468</f>
        <v>ранее существовавшая до 01.01.2019</v>
      </c>
      <c r="D468" s="32">
        <f>[1]РЕЕСТР!D468</f>
        <v>44900</v>
      </c>
      <c r="E468" s="13" t="str">
        <f>[1]РЕЕСТР!F468</f>
        <v>Заречная 10</v>
      </c>
      <c r="F468" s="8" t="str">
        <f>[1]РЕЕСТР!H468</f>
        <v>61.032875</v>
      </c>
      <c r="G468" s="8" t="str">
        <f>[1]РЕЕСТР!I468</f>
        <v>69.153242</v>
      </c>
      <c r="H468" s="86" t="str">
        <f>[1]РЕЕСТР!J468</f>
        <v>в рамках проведения инвентаризации 2023 года
не определена</v>
      </c>
      <c r="I468" s="7" t="str">
        <f>[1]РЕЕСТР!K468</f>
        <v>открытый</v>
      </c>
      <c r="J468" s="9" t="str">
        <f>[1]РЕЕСТР!L468</f>
        <v>бетонная плита</v>
      </c>
      <c r="K468" s="8">
        <f>[1]РЕЕСТР!M468</f>
        <v>10</v>
      </c>
      <c r="L468" s="103" t="str">
        <f>[1]РЕЕСТР!N468</f>
        <v>отсутсвует</v>
      </c>
      <c r="M468" s="104" t="str">
        <f>[1]РЕЕСТР!O468</f>
        <v>есть</v>
      </c>
      <c r="N468" s="11">
        <f>[1]РЕЕСТР!P468</f>
        <v>1</v>
      </c>
      <c r="O468" s="12">
        <f>[1]РЕЕСТР!Q468</f>
        <v>1.1000000000000001</v>
      </c>
      <c r="P468" s="10" t="str">
        <f>[1]РЕЕСТР!R468</f>
        <v>пластик</v>
      </c>
      <c r="Q468" s="11" t="str">
        <f>[1]РЕЕСТР!V468</f>
        <v>-</v>
      </c>
      <c r="R468" s="12" t="str">
        <f>[1]РЕЕСТР!W468</f>
        <v>-</v>
      </c>
      <c r="S468" s="10" t="str">
        <f>[1]РЕЕСТР!X468</f>
        <v>-</v>
      </c>
      <c r="T468" s="14" t="str">
        <f>[1]РЕЕСТР!AB468</f>
        <v>-</v>
      </c>
      <c r="U468" s="15" t="str">
        <f>[1]РЕЕСТР!AC468</f>
        <v>-</v>
      </c>
      <c r="V468" s="12" t="str">
        <f>[1]РЕЕСТР!AD468</f>
        <v>-</v>
      </c>
      <c r="W468" s="10" t="str">
        <f>[1]РЕЕСТР!AE468</f>
        <v>-</v>
      </c>
      <c r="X468" s="6" t="str">
        <f>[1]РЕЕСТР!AI468</f>
        <v>СП МКД</v>
      </c>
      <c r="Y468" s="87" t="str">
        <f>[1]РЕЕСТР!AM468</f>
        <v>МКД ул. Заречная, д. 10</v>
      </c>
    </row>
    <row r="469" spans="2:25" ht="45" customHeight="1" x14ac:dyDescent="0.3">
      <c r="B469" s="28">
        <f>[1]РЕЕСТР!B469</f>
        <v>432</v>
      </c>
      <c r="C469" s="29" t="str">
        <f>[1]РЕЕСТР!C469</f>
        <v>ранее существовавшая до 01.01.2019</v>
      </c>
      <c r="D469" s="32">
        <f>[1]РЕЕСТР!D469</f>
        <v>44900</v>
      </c>
      <c r="E469" s="13" t="str">
        <f>[1]РЕЕСТР!F469</f>
        <v>Свободы 15</v>
      </c>
      <c r="F469" s="8" t="str">
        <f>[1]РЕЕСТР!H469</f>
        <v>60.969597</v>
      </c>
      <c r="G469" s="8" t="str">
        <f>[1]РЕЕСТР!I469</f>
        <v>69.054765</v>
      </c>
      <c r="H469" s="86" t="str">
        <f>[1]РЕЕСТР!J469</f>
        <v>в рамках проведения инвентаризации 2023 года
не определена</v>
      </c>
      <c r="I469" s="7" t="str">
        <f>[1]РЕЕСТР!K469</f>
        <v>открытый</v>
      </c>
      <c r="J469" s="9" t="str">
        <f>[1]РЕЕСТР!L469</f>
        <v>асфальт</v>
      </c>
      <c r="K469" s="8">
        <f>[1]РЕЕСТР!M469</f>
        <v>4</v>
      </c>
      <c r="L469" s="103" t="str">
        <f>[1]РЕЕСТР!N469</f>
        <v>есть</v>
      </c>
      <c r="M469" s="104" t="str">
        <f>[1]РЕЕСТР!O469</f>
        <v>отсутвует</v>
      </c>
      <c r="N469" s="11">
        <f>[1]РЕЕСТР!P469</f>
        <v>1</v>
      </c>
      <c r="O469" s="12">
        <f>[1]РЕЕСТР!Q469</f>
        <v>1.1000000000000001</v>
      </c>
      <c r="P469" s="10" t="str">
        <f>[1]РЕЕСТР!R469</f>
        <v>пластик</v>
      </c>
      <c r="Q469" s="11" t="str">
        <f>[1]РЕЕСТР!V469</f>
        <v>-</v>
      </c>
      <c r="R469" s="12" t="str">
        <f>[1]РЕЕСТР!W469</f>
        <v>-</v>
      </c>
      <c r="S469" s="10" t="str">
        <f>[1]РЕЕСТР!X469</f>
        <v>-</v>
      </c>
      <c r="T469" s="14" t="str">
        <f>[1]РЕЕСТР!AB469</f>
        <v>-</v>
      </c>
      <c r="U469" s="15" t="str">
        <f>[1]РЕЕСТР!AC469</f>
        <v>-</v>
      </c>
      <c r="V469" s="12" t="str">
        <f>[1]РЕЕСТР!AD469</f>
        <v>-</v>
      </c>
      <c r="W469" s="10" t="str">
        <f>[1]РЕЕСТР!AE469</f>
        <v>-</v>
      </c>
      <c r="X469" s="6" t="str">
        <f>[1]РЕЕСТР!AI469</f>
        <v>СП МКД</v>
      </c>
      <c r="Y469" s="87" t="str">
        <f>[1]РЕЕСТР!AM469</f>
        <v>МКД ул. Свободы, д. 15</v>
      </c>
    </row>
    <row r="470" spans="2:25" ht="45" customHeight="1" x14ac:dyDescent="0.3">
      <c r="B470" s="28">
        <f>[1]РЕЕСТР!B470</f>
        <v>433</v>
      </c>
      <c r="C470" s="29" t="str">
        <f>[1]РЕЕСТР!C470</f>
        <v>ранее существовавшая до 01.01.2019</v>
      </c>
      <c r="D470" s="32">
        <f>[1]РЕЕСТР!D470</f>
        <v>44900</v>
      </c>
      <c r="E470" s="13" t="str">
        <f>[1]РЕЕСТР!F470</f>
        <v>Свободы 47</v>
      </c>
      <c r="F470" s="8" t="str">
        <f>[1]РЕЕСТР!H470</f>
        <v>60.969002</v>
      </c>
      <c r="G470" s="8" t="str">
        <f>[1]РЕЕСТР!I470</f>
        <v>69.04736</v>
      </c>
      <c r="H470" s="86" t="str">
        <f>[1]РЕЕСТР!J470</f>
        <v>в рамках проведения инвентаризации 2023 года
не определена</v>
      </c>
      <c r="I470" s="7" t="str">
        <f>[1]РЕЕСТР!K470</f>
        <v>открытый</v>
      </c>
      <c r="J470" s="9" t="str">
        <f>[1]РЕЕСТР!L470</f>
        <v>асфальт</v>
      </c>
      <c r="K470" s="8">
        <f>[1]РЕЕСТР!M470</f>
        <v>4</v>
      </c>
      <c r="L470" s="103" t="str">
        <f>[1]РЕЕСТР!N470</f>
        <v>отсутсвует</v>
      </c>
      <c r="M470" s="104" t="str">
        <f>[1]РЕЕСТР!O470</f>
        <v>отсутвует</v>
      </c>
      <c r="N470" s="11">
        <f>[1]РЕЕСТР!P470</f>
        <v>1</v>
      </c>
      <c r="O470" s="12">
        <f>[1]РЕЕСТР!Q470</f>
        <v>1.1000000000000001</v>
      </c>
      <c r="P470" s="10" t="str">
        <f>[1]РЕЕСТР!R470</f>
        <v>пластик</v>
      </c>
      <c r="Q470" s="11" t="str">
        <f>[1]РЕЕСТР!V470</f>
        <v>-</v>
      </c>
      <c r="R470" s="12" t="str">
        <f>[1]РЕЕСТР!W470</f>
        <v>-</v>
      </c>
      <c r="S470" s="10" t="str">
        <f>[1]РЕЕСТР!X470</f>
        <v>-</v>
      </c>
      <c r="T470" s="14" t="str">
        <f>[1]РЕЕСТР!AB470</f>
        <v>-</v>
      </c>
      <c r="U470" s="15" t="str">
        <f>[1]РЕЕСТР!AC470</f>
        <v>-</v>
      </c>
      <c r="V470" s="12" t="str">
        <f>[1]РЕЕСТР!AD470</f>
        <v>-</v>
      </c>
      <c r="W470" s="10" t="str">
        <f>[1]РЕЕСТР!AE470</f>
        <v>-</v>
      </c>
      <c r="X470" s="6" t="str">
        <f>[1]РЕЕСТР!AI470</f>
        <v>СП МКД</v>
      </c>
      <c r="Y470" s="87" t="str">
        <f>[1]РЕЕСТР!AM470</f>
        <v>МКД ул. Свободы, д. 49, 47, 45</v>
      </c>
    </row>
    <row r="471" spans="2:25" ht="45" customHeight="1" x14ac:dyDescent="0.3">
      <c r="B471" s="28">
        <f>[1]РЕЕСТР!B471</f>
        <v>434</v>
      </c>
      <c r="C471" s="29" t="str">
        <f>[1]РЕЕСТР!C471</f>
        <v>ранее существовавшая до 01.01.2019</v>
      </c>
      <c r="D471" s="32">
        <f>[1]РЕЕСТР!D471</f>
        <v>44900</v>
      </c>
      <c r="E471" s="13" t="str">
        <f>[1]РЕЕСТР!F471</f>
        <v>Пролетарская 8</v>
      </c>
      <c r="F471" s="8" t="str">
        <f>[1]РЕЕСТР!H471</f>
        <v>60.968633</v>
      </c>
      <c r="G471" s="8" t="str">
        <f>[1]РЕЕСТР!I471</f>
        <v>69.048910</v>
      </c>
      <c r="H471" s="86" t="str">
        <f>[1]РЕЕСТР!J471</f>
        <v>в рамках проведения инвентаризации 2023 года
не определена</v>
      </c>
      <c r="I471" s="7" t="str">
        <f>[1]РЕЕСТР!K471</f>
        <v>открытый</v>
      </c>
      <c r="J471" s="9" t="str">
        <f>[1]РЕЕСТР!L471</f>
        <v>бетонная плита</v>
      </c>
      <c r="K471" s="8">
        <f>[1]РЕЕСТР!M471</f>
        <v>10</v>
      </c>
      <c r="L471" s="103" t="str">
        <f>[1]РЕЕСТР!N471</f>
        <v>отсутсвует</v>
      </c>
      <c r="M471" s="104" t="str">
        <f>[1]РЕЕСТР!O471</f>
        <v>есть</v>
      </c>
      <c r="N471" s="11">
        <f>[1]РЕЕСТР!P471</f>
        <v>1</v>
      </c>
      <c r="O471" s="12">
        <f>[1]РЕЕСТР!Q471</f>
        <v>1.1000000000000001</v>
      </c>
      <c r="P471" s="10" t="str">
        <f>[1]РЕЕСТР!R471</f>
        <v>пластик</v>
      </c>
      <c r="Q471" s="11" t="str">
        <f>[1]РЕЕСТР!V471</f>
        <v>-</v>
      </c>
      <c r="R471" s="12" t="str">
        <f>[1]РЕЕСТР!W471</f>
        <v>-</v>
      </c>
      <c r="S471" s="10" t="str">
        <f>[1]РЕЕСТР!X471</f>
        <v>-</v>
      </c>
      <c r="T471" s="14" t="str">
        <f>[1]РЕЕСТР!AB471</f>
        <v>-</v>
      </c>
      <c r="U471" s="15" t="str">
        <f>[1]РЕЕСТР!AC471</f>
        <v>-</v>
      </c>
      <c r="V471" s="12" t="str">
        <f>[1]РЕЕСТР!AD471</f>
        <v>-</v>
      </c>
      <c r="W471" s="10" t="str">
        <f>[1]РЕЕСТР!AE471</f>
        <v>-</v>
      </c>
      <c r="X471" s="6" t="str">
        <f>[1]РЕЕСТР!AI471</f>
        <v>СП МКД</v>
      </c>
      <c r="Y471" s="87" t="str">
        <f>[1]РЕЕСТР!AM471</f>
        <v>МКД ул. Пролетарская, д. 8, 6, ул. Свободы, д. 31</v>
      </c>
    </row>
    <row r="472" spans="2:25" ht="45" customHeight="1" x14ac:dyDescent="0.3">
      <c r="B472" s="28">
        <f>[1]РЕЕСТР!B472</f>
        <v>435</v>
      </c>
      <c r="C472" s="29" t="str">
        <f>[1]РЕЕСТР!C472</f>
        <v>ранее существовавшая до 01.01.2019</v>
      </c>
      <c r="D472" s="32">
        <f>[1]РЕЕСТР!D472</f>
        <v>44900</v>
      </c>
      <c r="E472" s="13" t="str">
        <f>[1]РЕЕСТР!F472</f>
        <v>Мичурина 7</v>
      </c>
      <c r="F472" s="8" t="str">
        <f>[1]РЕЕСТР!H472</f>
        <v>60.968459</v>
      </c>
      <c r="G472" s="8" t="str">
        <f>[1]РЕЕСТР!I472</f>
        <v>69.055973</v>
      </c>
      <c r="H472" s="86" t="str">
        <f>[1]РЕЕСТР!J472</f>
        <v>в рамках проведения инвентаризации 2023 года
не определена</v>
      </c>
      <c r="I472" s="7" t="str">
        <f>[1]РЕЕСТР!K472</f>
        <v>открытый</v>
      </c>
      <c r="J472" s="9" t="str">
        <f>[1]РЕЕСТР!L472</f>
        <v>бетонная плита</v>
      </c>
      <c r="K472" s="8">
        <f>[1]РЕЕСТР!M472</f>
        <v>12</v>
      </c>
      <c r="L472" s="103" t="str">
        <f>[1]РЕЕСТР!N472</f>
        <v>есть</v>
      </c>
      <c r="M472" s="104" t="str">
        <f>[1]РЕЕСТР!O472</f>
        <v>есть</v>
      </c>
      <c r="N472" s="11">
        <f>[1]РЕЕСТР!P472</f>
        <v>2</v>
      </c>
      <c r="O472" s="12">
        <f>[1]РЕЕСТР!Q472</f>
        <v>1.1000000000000001</v>
      </c>
      <c r="P472" s="10" t="str">
        <f>[1]РЕЕСТР!R472</f>
        <v>пластик</v>
      </c>
      <c r="Q472" s="11">
        <f>[1]РЕЕСТР!V472</f>
        <v>1</v>
      </c>
      <c r="R472" s="12">
        <f>[1]РЕЕСТР!W472</f>
        <v>4</v>
      </c>
      <c r="S472" s="10" t="str">
        <f>[1]РЕЕСТР!X472</f>
        <v>отсек</v>
      </c>
      <c r="T472" s="14" t="str">
        <f>[1]РЕЕСТР!AB472</f>
        <v>-</v>
      </c>
      <c r="U472" s="15" t="str">
        <f>[1]РЕЕСТР!AC472</f>
        <v>-</v>
      </c>
      <c r="V472" s="12" t="str">
        <f>[1]РЕЕСТР!AD472</f>
        <v>-</v>
      </c>
      <c r="W472" s="10" t="str">
        <f>[1]РЕЕСТР!AE472</f>
        <v>-</v>
      </c>
      <c r="X472" s="6" t="str">
        <f>[1]РЕЕСТР!AI472</f>
        <v>МО - Департамент муниципальной собственности Администрации города Ханты-Мансийска</v>
      </c>
      <c r="Y472" s="87" t="str">
        <f>[1]РЕЕСТР!AM472</f>
        <v>МКД ул. Мичурина, д 5, 7 ИЖС пер. Советский 12,14,18,11</v>
      </c>
    </row>
    <row r="473" spans="2:25" ht="45" customHeight="1" x14ac:dyDescent="0.3">
      <c r="B473" s="28">
        <f>[1]РЕЕСТР!B473</f>
        <v>436</v>
      </c>
      <c r="C473" s="29" t="str">
        <f>[1]РЕЕСТР!C473</f>
        <v>ранее существовавшая до 01.01.2019</v>
      </c>
      <c r="D473" s="32">
        <f>[1]РЕЕСТР!D473</f>
        <v>44900</v>
      </c>
      <c r="E473" s="13" t="str">
        <f>[1]РЕЕСТР!F473</f>
        <v>Мичурина 6</v>
      </c>
      <c r="F473" s="8" t="str">
        <f>[1]РЕЕСТР!H473</f>
        <v>60.968734</v>
      </c>
      <c r="G473" s="8" t="str">
        <f>[1]РЕЕСТР!I473</f>
        <v>69.056667</v>
      </c>
      <c r="H473" s="86" t="str">
        <f>[1]РЕЕСТР!J473</f>
        <v>в рамках проведения инвентаризации 2023 года
не определена</v>
      </c>
      <c r="I473" s="7" t="str">
        <f>[1]РЕЕСТР!K473</f>
        <v>открытый</v>
      </c>
      <c r="J473" s="9" t="str">
        <f>[1]РЕЕСТР!L473</f>
        <v>бетонная плита</v>
      </c>
      <c r="K473" s="8">
        <f>[1]РЕЕСТР!M473</f>
        <v>12</v>
      </c>
      <c r="L473" s="103" t="str">
        <f>[1]РЕЕСТР!N473</f>
        <v>отсутсвует</v>
      </c>
      <c r="M473" s="104" t="str">
        <f>[1]РЕЕСТР!O473</f>
        <v>есть</v>
      </c>
      <c r="N473" s="11">
        <f>[1]РЕЕСТР!P473</f>
        <v>1</v>
      </c>
      <c r="O473" s="12">
        <f>[1]РЕЕСТР!Q473</f>
        <v>1.1000000000000001</v>
      </c>
      <c r="P473" s="10" t="str">
        <f>[1]РЕЕСТР!R473</f>
        <v>пластик</v>
      </c>
      <c r="Q473" s="11">
        <f>[1]РЕЕСТР!V473</f>
        <v>1</v>
      </c>
      <c r="R473" s="12">
        <f>[1]РЕЕСТР!W473</f>
        <v>4</v>
      </c>
      <c r="S473" s="10" t="str">
        <f>[1]РЕЕСТР!X473</f>
        <v>отсек</v>
      </c>
      <c r="T473" s="14" t="str">
        <f>[1]РЕЕСТР!AB473</f>
        <v>-</v>
      </c>
      <c r="U473" s="15" t="str">
        <f>[1]РЕЕСТР!AC473</f>
        <v>-</v>
      </c>
      <c r="V473" s="12" t="str">
        <f>[1]РЕЕСТР!AD473</f>
        <v>-</v>
      </c>
      <c r="W473" s="10" t="str">
        <f>[1]РЕЕСТР!AE473</f>
        <v>-</v>
      </c>
      <c r="X473" s="6" t="str">
        <f>[1]РЕЕСТР!AI473</f>
        <v>СП МКД</v>
      </c>
      <c r="Y473" s="87" t="str">
        <f>[1]РЕЕСТР!AM473</f>
        <v xml:space="preserve">МКД ул. Мичурина, д. 6, пер. </v>
      </c>
    </row>
    <row r="474" spans="2:25" ht="56.25" customHeight="1" x14ac:dyDescent="0.3">
      <c r="B474" s="28">
        <f>[1]РЕЕСТР!B474</f>
        <v>437</v>
      </c>
      <c r="C474" s="29" t="str">
        <f>[1]РЕЕСТР!C474</f>
        <v>ранее существовавшая до 01.01.2019</v>
      </c>
      <c r="D474" s="32">
        <f>[1]РЕЕСТР!D474</f>
        <v>44900</v>
      </c>
      <c r="E474" s="13" t="str">
        <f>[1]РЕЕСТР!F474</f>
        <v>Объездная 59а</v>
      </c>
      <c r="F474" s="8" t="str">
        <f>[1]РЕЕСТР!H474</f>
        <v>60.970396</v>
      </c>
      <c r="G474" s="8" t="str">
        <f>[1]РЕЕСТР!I474</f>
        <v>69.024364</v>
      </c>
      <c r="H474" s="86" t="str">
        <f>[1]РЕЕСТР!J474</f>
        <v>в рамках проведения инвентаризации 2023 года
не определена</v>
      </c>
      <c r="I474" s="7" t="str">
        <f>[1]РЕЕСТР!K474</f>
        <v>открытый</v>
      </c>
      <c r="J474" s="9" t="str">
        <f>[1]РЕЕСТР!L474</f>
        <v>бетонная плита</v>
      </c>
      <c r="K474" s="8">
        <f>[1]РЕЕСТР!M474</f>
        <v>12</v>
      </c>
      <c r="L474" s="103" t="str">
        <f>[1]РЕЕСТР!N474</f>
        <v>есть</v>
      </c>
      <c r="M474" s="104" t="str">
        <f>[1]РЕЕСТР!O474</f>
        <v>есть</v>
      </c>
      <c r="N474" s="11">
        <f>[1]РЕЕСТР!P474</f>
        <v>4</v>
      </c>
      <c r="O474" s="12">
        <f>[1]РЕЕСТР!Q474</f>
        <v>1.1000000000000001</v>
      </c>
      <c r="P474" s="10" t="str">
        <f>[1]РЕЕСТР!R474</f>
        <v>пластик</v>
      </c>
      <c r="Q474" s="11" t="str">
        <f>[1]РЕЕСТР!V474</f>
        <v>-</v>
      </c>
      <c r="R474" s="12" t="str">
        <f>[1]РЕЕСТР!W474</f>
        <v>-</v>
      </c>
      <c r="S474" s="10" t="str">
        <f>[1]РЕЕСТР!X474</f>
        <v>-</v>
      </c>
      <c r="T474" s="14" t="str">
        <f>[1]РЕЕСТР!AB474</f>
        <v>бумажные отходы</v>
      </c>
      <c r="U474" s="15">
        <f>[1]РЕЕСТР!AC474</f>
        <v>1</v>
      </c>
      <c r="V474" s="12">
        <f>[1]РЕЕСТР!AD474</f>
        <v>0.75</v>
      </c>
      <c r="W474" s="10" t="str">
        <f>[1]РЕЕСТР!AE474</f>
        <v>контейнер ООО "Экобаланс"</v>
      </c>
      <c r="X474" s="6" t="str">
        <f>[1]РЕЕСТР!AI474</f>
        <v>СП МКД</v>
      </c>
      <c r="Y474" s="87" t="str">
        <f>[1]РЕЕСТР!AM474</f>
        <v>МКД ул. Объездная, д. 59а</v>
      </c>
    </row>
    <row r="475" spans="2:25" ht="45" customHeight="1" x14ac:dyDescent="0.3">
      <c r="B475" s="28">
        <f>[1]РЕЕСТР!B475</f>
        <v>438</v>
      </c>
      <c r="C475" s="29">
        <f>[1]РЕЕСТР!C475</f>
        <v>45380</v>
      </c>
      <c r="D475" s="32">
        <f>[1]РЕЕСТР!D475</f>
        <v>45546</v>
      </c>
      <c r="E475" s="13" t="str">
        <f>[1]РЕЕСТР!F475</f>
        <v>Мира 122а</v>
      </c>
      <c r="F475" s="8" t="str">
        <f>[1]РЕЕСТР!H475</f>
        <v>61.015022</v>
      </c>
      <c r="G475" s="8" t="str">
        <f>[1]РЕЕСТР!I475</f>
        <v>69.07324</v>
      </c>
      <c r="H475" s="86" t="str">
        <f>[1]РЕЕСТР!J475</f>
        <v>в рамках проведения инвентаризации 2023 года
не определена</v>
      </c>
      <c r="I475" s="7" t="str">
        <f>[1]РЕЕСТР!K475</f>
        <v>ограниченный</v>
      </c>
      <c r="J475" s="9" t="str">
        <f>[1]РЕЕСТР!L475</f>
        <v>бетон</v>
      </c>
      <c r="K475" s="8">
        <f>[1]РЕЕСТР!M475</f>
        <v>10</v>
      </c>
      <c r="L475" s="103" t="str">
        <f>[1]РЕЕСТР!N475</f>
        <v>есть</v>
      </c>
      <c r="M475" s="104" t="str">
        <f>[1]РЕЕСТР!O475</f>
        <v>есть</v>
      </c>
      <c r="N475" s="11">
        <f>[1]РЕЕСТР!P475</f>
        <v>2</v>
      </c>
      <c r="O475" s="12">
        <f>[1]РЕЕСТР!Q475</f>
        <v>1.1000000000000001</v>
      </c>
      <c r="P475" s="10" t="str">
        <f>[1]РЕЕСТР!R475</f>
        <v>пластик</v>
      </c>
      <c r="Q475" s="11" t="str">
        <f>[1]РЕЕСТР!V475</f>
        <v>-</v>
      </c>
      <c r="R475" s="12" t="str">
        <f>[1]РЕЕСТР!W475</f>
        <v>-</v>
      </c>
      <c r="S475" s="10" t="str">
        <f>[1]РЕЕСТР!X475</f>
        <v>-</v>
      </c>
      <c r="T475" s="14" t="str">
        <f>[1]РЕЕСТР!AB475</f>
        <v>-</v>
      </c>
      <c r="U475" s="15" t="str">
        <f>[1]РЕЕСТР!AC475</f>
        <v>-</v>
      </c>
      <c r="V475" s="12" t="str">
        <f>[1]РЕЕСТР!AD475</f>
        <v>-</v>
      </c>
      <c r="W475" s="10" t="str">
        <f>[1]РЕЕСТР!AE475</f>
        <v>-</v>
      </c>
      <c r="X475" s="6" t="str">
        <f>[1]РЕЕСТР!AI475</f>
        <v>Департамент по управлению государственным имуществом ХМАО-Югры</v>
      </c>
      <c r="Y475" s="87" t="str">
        <f>[1]РЕЕСТР!AM475</f>
        <v>Автономная некоммерческая организация Центр гумманитарныз миссий "Единая дирекция специальных проектов", Пункт отбора на военную службу по контракту (3 разряда) Ханты-Мансийск,  ул. Мира д. 122а</v>
      </c>
    </row>
    <row r="476" spans="2:25" ht="45" customHeight="1" x14ac:dyDescent="0.3">
      <c r="B476" s="28">
        <f>[1]РЕЕСТР!B476</f>
        <v>439</v>
      </c>
      <c r="C476" s="29" t="str">
        <f>[1]РЕЕСТР!C476</f>
        <v>ранее существовавшая до 01.01.2019</v>
      </c>
      <c r="D476" s="32">
        <f>[1]РЕЕСТР!D476</f>
        <v>44900</v>
      </c>
      <c r="E476" s="13" t="str">
        <f>[1]РЕЕСТР!F476</f>
        <v xml:space="preserve">Пристанская 7, 11 </v>
      </c>
      <c r="F476" s="8" t="str">
        <f>[1]РЕЕСТР!H476</f>
        <v>61.032875</v>
      </c>
      <c r="G476" s="8" t="str">
        <f>[1]РЕЕСТР!I476</f>
        <v>69.153242</v>
      </c>
      <c r="H476" s="86" t="str">
        <f>[1]РЕЕСТР!J476</f>
        <v>в рамках проведения инвентаризации 2023 года
не определена</v>
      </c>
      <c r="I476" s="7" t="str">
        <f>[1]РЕЕСТР!K476</f>
        <v>открытый</v>
      </c>
      <c r="J476" s="9" t="str">
        <f>[1]РЕЕСТР!L476</f>
        <v>бетонная плита</v>
      </c>
      <c r="K476" s="8">
        <f>[1]РЕЕСТР!M476</f>
        <v>6</v>
      </c>
      <c r="L476" s="103" t="str">
        <f>[1]РЕЕСТР!N476</f>
        <v>отсутсвует</v>
      </c>
      <c r="M476" s="104" t="str">
        <f>[1]РЕЕСТР!O476</f>
        <v>есть</v>
      </c>
      <c r="N476" s="11">
        <f>[1]РЕЕСТР!P476</f>
        <v>2</v>
      </c>
      <c r="O476" s="12">
        <f>[1]РЕЕСТР!Q476</f>
        <v>1.1000000000000001</v>
      </c>
      <c r="P476" s="10" t="str">
        <f>[1]РЕЕСТР!R476</f>
        <v>пластик</v>
      </c>
      <c r="Q476" s="11" t="str">
        <f>[1]РЕЕСТР!V476</f>
        <v>-</v>
      </c>
      <c r="R476" s="12" t="str">
        <f>[1]РЕЕСТР!W476</f>
        <v>-</v>
      </c>
      <c r="S476" s="10" t="str">
        <f>[1]РЕЕСТР!X476</f>
        <v>-</v>
      </c>
      <c r="T476" s="14" t="str">
        <f>[1]РЕЕСТР!AB476</f>
        <v>-</v>
      </c>
      <c r="U476" s="15" t="str">
        <f>[1]РЕЕСТР!AC476</f>
        <v>-</v>
      </c>
      <c r="V476" s="12" t="str">
        <f>[1]РЕЕСТР!AD476</f>
        <v>-</v>
      </c>
      <c r="W476" s="10" t="str">
        <f>[1]РЕЕСТР!AE476</f>
        <v>-</v>
      </c>
      <c r="X476" s="6" t="str">
        <f>[1]РЕЕСТР!AI476</f>
        <v>СП МКД</v>
      </c>
      <c r="Y476" s="87" t="str">
        <f>[1]РЕЕСТР!AM476</f>
        <v>МКД ул. Пристанская, д. 7, 11</v>
      </c>
    </row>
    <row r="477" spans="2:25" ht="45" customHeight="1" x14ac:dyDescent="0.3">
      <c r="B477" s="28">
        <f>[1]РЕЕСТР!B477</f>
        <v>440</v>
      </c>
      <c r="C477" s="29">
        <f>[1]РЕЕСТР!C477</f>
        <v>45282</v>
      </c>
      <c r="D477" s="32">
        <f>[1]РЕЕСТР!D477</f>
        <v>45282</v>
      </c>
      <c r="E477" s="13" t="str">
        <f>[1]РЕЕСТР!F477</f>
        <v>Барабинская 18</v>
      </c>
      <c r="F477" s="8" t="str">
        <f>[1]РЕЕСТР!H477</f>
        <v>60.972152</v>
      </c>
      <c r="G477" s="8" t="str">
        <f>[1]РЕЕСТР!I477</f>
        <v>69.030140</v>
      </c>
      <c r="H477" s="86" t="str">
        <f>[1]РЕЕСТР!J477</f>
        <v>в рамках проведения инвентаризации 2023 года
не определена</v>
      </c>
      <c r="I477" s="7" t="str">
        <f>[1]РЕЕСТР!K477</f>
        <v>ограниченный</v>
      </c>
      <c r="J477" s="9" t="str">
        <f>[1]РЕЕСТР!L477</f>
        <v>бетонная плита</v>
      </c>
      <c r="K477" s="8">
        <f>[1]РЕЕСТР!M477</f>
        <v>2</v>
      </c>
      <c r="L477" s="103">
        <f>[1]РЕЕСТР!N477</f>
        <v>45488</v>
      </c>
      <c r="M477" s="104">
        <f>[1]РЕЕСТР!O477</f>
        <v>45488</v>
      </c>
      <c r="N477" s="11">
        <f>[1]РЕЕСТР!P477</f>
        <v>1</v>
      </c>
      <c r="O477" s="12">
        <f>[1]РЕЕСТР!Q477</f>
        <v>1.1000000000000001</v>
      </c>
      <c r="P477" s="10" t="str">
        <f>[1]РЕЕСТР!R477</f>
        <v>пластик</v>
      </c>
      <c r="Q477" s="11" t="str">
        <f>[1]РЕЕСТР!V477</f>
        <v>-</v>
      </c>
      <c r="R477" s="12" t="str">
        <f>[1]РЕЕСТР!W477</f>
        <v>-</v>
      </c>
      <c r="S477" s="10" t="str">
        <f>[1]РЕЕСТР!X477</f>
        <v>-</v>
      </c>
      <c r="T477" s="14" t="str">
        <f>[1]РЕЕСТР!AB477</f>
        <v>-</v>
      </c>
      <c r="U477" s="15" t="str">
        <f>[1]РЕЕСТР!AC477</f>
        <v>-</v>
      </c>
      <c r="V477" s="12" t="str">
        <f>[1]РЕЕСТР!AD477</f>
        <v>-</v>
      </c>
      <c r="W477" s="10" t="str">
        <f>[1]РЕЕСТР!AE477</f>
        <v>-</v>
      </c>
      <c r="X477" s="6" t="str">
        <f>[1]РЕЕСТР!AI477</f>
        <v>ЮЛ - БУ ХМАО-Югры "Дирекция по эксплуатации служебных зданий"</v>
      </c>
      <c r="Y477" s="87" t="str">
        <f>[1]РЕЕСТР!AM477</f>
        <v>ул. Барабинская д. 18</v>
      </c>
    </row>
    <row r="478" spans="2:25" ht="45" customHeight="1" x14ac:dyDescent="0.3">
      <c r="B478" s="28">
        <f>[1]РЕЕСТР!B478</f>
        <v>441</v>
      </c>
      <c r="C478" s="29" t="str">
        <f>[1]РЕЕСТР!C478</f>
        <v>ранее существовавшая до 01.01.2019</v>
      </c>
      <c r="D478" s="32">
        <f>[1]РЕЕСТР!D478</f>
        <v>44900</v>
      </c>
      <c r="E478" s="13" t="str">
        <f>[1]РЕЕСТР!F478</f>
        <v xml:space="preserve">Гагарина 104 </v>
      </c>
      <c r="F478" s="8" t="str">
        <f>[1]РЕЕСТР!H478</f>
        <v>60.989229</v>
      </c>
      <c r="G478" s="8" t="str">
        <f>[1]РЕЕСТР!I478</f>
        <v>69.026970</v>
      </c>
      <c r="H478" s="86" t="str">
        <f>[1]РЕЕСТР!J478</f>
        <v>в рамках проведения инвентаризации 2023 года
не определена</v>
      </c>
      <c r="I478" s="7" t="str">
        <f>[1]РЕЕСТР!K478</f>
        <v>открытый</v>
      </c>
      <c r="J478" s="9" t="str">
        <f>[1]РЕЕСТР!L478</f>
        <v>бетонная плита</v>
      </c>
      <c r="K478" s="8">
        <f>[1]РЕЕСТР!M478</f>
        <v>12</v>
      </c>
      <c r="L478" s="103" t="str">
        <f>[1]РЕЕСТР!N478</f>
        <v>есть</v>
      </c>
      <c r="M478" s="104" t="str">
        <f>[1]РЕЕСТР!O478</f>
        <v>есть</v>
      </c>
      <c r="N478" s="11">
        <f>[1]РЕЕСТР!P478</f>
        <v>1</v>
      </c>
      <c r="O478" s="12">
        <f>[1]РЕЕСТР!Q478</f>
        <v>1.1000000000000001</v>
      </c>
      <c r="P478" s="10" t="str">
        <f>[1]РЕЕСТР!R478</f>
        <v>пластик</v>
      </c>
      <c r="Q478" s="11">
        <f>[1]РЕЕСТР!V478</f>
        <v>1</v>
      </c>
      <c r="R478" s="12">
        <f>[1]РЕЕСТР!W478</f>
        <v>4</v>
      </c>
      <c r="S478" s="10" t="str">
        <f>[1]РЕЕСТР!X478</f>
        <v>отсек</v>
      </c>
      <c r="T478" s="14" t="str">
        <f>[1]РЕЕСТР!AB478</f>
        <v>-</v>
      </c>
      <c r="U478" s="15" t="str">
        <f>[1]РЕЕСТР!AC478</f>
        <v>-</v>
      </c>
      <c r="V478" s="12" t="str">
        <f>[1]РЕЕСТР!AD478</f>
        <v>-</v>
      </c>
      <c r="W478" s="10" t="str">
        <f>[1]РЕЕСТР!AE478</f>
        <v>-</v>
      </c>
      <c r="X478" s="6" t="str">
        <f>[1]РЕЕСТР!AI478</f>
        <v>МО - Департамент муниципальной собственности Администрации города Ханты-Мансийска</v>
      </c>
      <c r="Y478" s="87" t="str">
        <f>[1]РЕЕСТР!AM478</f>
        <v>ИЖС ул. Гагарина, д. 98, 100, 102, 104, 110</v>
      </c>
    </row>
    <row r="479" spans="2:25" ht="45" customHeight="1" x14ac:dyDescent="0.3">
      <c r="B479" s="28">
        <f>[1]РЕЕСТР!B479</f>
        <v>442</v>
      </c>
      <c r="C479" s="29">
        <f>[1]РЕЕСТР!C479</f>
        <v>44555</v>
      </c>
      <c r="D479" s="32">
        <f>[1]РЕЕСТР!D479</f>
        <v>44900</v>
      </c>
      <c r="E479" s="13" t="str">
        <f>[1]РЕЕСТР!F479</f>
        <v>Елены Сагандуковой 16</v>
      </c>
      <c r="F479" s="8" t="str">
        <f>[1]РЕЕСТР!H479</f>
        <v>61.009903</v>
      </c>
      <c r="G479" s="8" t="str">
        <f>[1]РЕЕСТР!I479</f>
        <v>69.001697</v>
      </c>
      <c r="H479" s="86" t="str">
        <f>[1]РЕЕСТР!J479</f>
        <v>в рамках проведения инвентаризации 2023 года
не определена</v>
      </c>
      <c r="I479" s="7" t="str">
        <f>[1]РЕЕСТР!K479</f>
        <v>открытый</v>
      </c>
      <c r="J479" s="9" t="str">
        <f>[1]РЕЕСТР!L479</f>
        <v>бетонная плита</v>
      </c>
      <c r="K479" s="8">
        <f>[1]РЕЕСТР!M479</f>
        <v>12</v>
      </c>
      <c r="L479" s="103" t="str">
        <f>[1]РЕЕСТР!N479</f>
        <v>есть</v>
      </c>
      <c r="M479" s="104" t="str">
        <f>[1]РЕЕСТР!O479</f>
        <v>есть</v>
      </c>
      <c r="N479" s="11">
        <f>[1]РЕЕСТР!P479</f>
        <v>6</v>
      </c>
      <c r="O479" s="12">
        <f>[1]РЕЕСТР!Q479</f>
        <v>1.1000000000000001</v>
      </c>
      <c r="P479" s="10" t="str">
        <f>[1]РЕЕСТР!R479</f>
        <v>пластик</v>
      </c>
      <c r="Q479" s="11" t="str">
        <f>[1]РЕЕСТР!V479</f>
        <v>-</v>
      </c>
      <c r="R479" s="12" t="str">
        <f>[1]РЕЕСТР!W479</f>
        <v>-</v>
      </c>
      <c r="S479" s="10" t="str">
        <f>[1]РЕЕСТР!X479</f>
        <v>-</v>
      </c>
      <c r="T479" s="14" t="str">
        <f>[1]РЕЕСТР!AB479</f>
        <v>-</v>
      </c>
      <c r="U479" s="15" t="str">
        <f>[1]РЕЕСТР!AC479</f>
        <v>-</v>
      </c>
      <c r="V479" s="12" t="str">
        <f>[1]РЕЕСТР!AD479</f>
        <v>-</v>
      </c>
      <c r="W479" s="10" t="str">
        <f>[1]РЕЕСТР!AE479</f>
        <v>-</v>
      </c>
      <c r="X479" s="6" t="str">
        <f>[1]РЕЕСТР!AI479</f>
        <v>СП МКД</v>
      </c>
      <c r="Y479" s="87" t="str">
        <f>[1]РЕЕСТР!AM479</f>
        <v>МКД ул. Елены Сагандуковой, д. 16</v>
      </c>
    </row>
    <row r="480" spans="2:25" ht="45" customHeight="1" x14ac:dyDescent="0.3">
      <c r="B480" s="28">
        <f>[1]РЕЕСТР!B480</f>
        <v>443</v>
      </c>
      <c r="C480" s="29">
        <f>[1]РЕЕСТР!C480</f>
        <v>44848</v>
      </c>
      <c r="D480" s="32">
        <f>[1]РЕЕСТР!D480</f>
        <v>44900</v>
      </c>
      <c r="E480" s="13" t="str">
        <f>[1]РЕЕСТР!F480</f>
        <v>Гагарина 68</v>
      </c>
      <c r="F480" s="8" t="str">
        <f>[1]РЕЕСТР!H480</f>
        <v>60.993539</v>
      </c>
      <c r="G480" s="8" t="str">
        <f>[1]РЕЕСТР!I480</f>
        <v>69.022770</v>
      </c>
      <c r="H480" s="86" t="str">
        <f>[1]РЕЕСТР!J480</f>
        <v>в рамках проведения инвентаризации 2023 года
не определена</v>
      </c>
      <c r="I480" s="7" t="str">
        <f>[1]РЕЕСТР!K480</f>
        <v>открытый</v>
      </c>
      <c r="J480" s="9" t="str">
        <f>[1]РЕЕСТР!L480</f>
        <v>бетонная плита</v>
      </c>
      <c r="K480" s="8">
        <f>[1]РЕЕСТР!M480</f>
        <v>2</v>
      </c>
      <c r="L480" s="103" t="str">
        <f>[1]РЕЕСТР!N480</f>
        <v>отсутсвует</v>
      </c>
      <c r="M480" s="104" t="str">
        <f>[1]РЕЕСТР!O480</f>
        <v>отсутсвует</v>
      </c>
      <c r="N480" s="11">
        <f>[1]РЕЕСТР!P480</f>
        <v>1</v>
      </c>
      <c r="O480" s="12">
        <f>[1]РЕЕСТР!Q480</f>
        <v>1.1000000000000001</v>
      </c>
      <c r="P480" s="10" t="str">
        <f>[1]РЕЕСТР!R480</f>
        <v>пластик</v>
      </c>
      <c r="Q480" s="11" t="str">
        <f>[1]РЕЕСТР!V480</f>
        <v>-</v>
      </c>
      <c r="R480" s="12" t="str">
        <f>[1]РЕЕСТР!W480</f>
        <v>-</v>
      </c>
      <c r="S480" s="10" t="str">
        <f>[1]РЕЕСТР!X480</f>
        <v>-</v>
      </c>
      <c r="T480" s="14" t="str">
        <f>[1]РЕЕСТР!AB480</f>
        <v>-</v>
      </c>
      <c r="U480" s="15" t="str">
        <f>[1]РЕЕСТР!AC480</f>
        <v>-</v>
      </c>
      <c r="V480" s="12" t="str">
        <f>[1]РЕЕСТР!AD480</f>
        <v>-</v>
      </c>
      <c r="W480" s="10" t="str">
        <f>[1]РЕЕСТР!AE480</f>
        <v>-</v>
      </c>
      <c r="X480" s="6" t="str">
        <f>[1]РЕЕСТР!AI480</f>
        <v>МО - Департамент муниципальной собственности Администрации города Ханты-Мансийска</v>
      </c>
      <c r="Y480" s="87" t="str">
        <f>[1]РЕЕСТР!AM480</f>
        <v>МКД ул. Гагарина, д. 70, ИЖС ул. Гагарина 80,78,76,74,68,66,64</v>
      </c>
    </row>
    <row r="481" spans="2:25" ht="45" customHeight="1" x14ac:dyDescent="0.3">
      <c r="B481" s="28">
        <f>[1]РЕЕСТР!B481</f>
        <v>444</v>
      </c>
      <c r="C481" s="29" t="str">
        <f>[1]РЕЕСТР!C481</f>
        <v>ранее существовавшая до 01.01.2019</v>
      </c>
      <c r="D481" s="32">
        <f>[1]РЕЕСТР!D481</f>
        <v>44900</v>
      </c>
      <c r="E481" s="13" t="str">
        <f>[1]РЕЕСТР!F481</f>
        <v>Гагарина 90</v>
      </c>
      <c r="F481" s="8" t="str">
        <f>[1]РЕЕСТР!H481</f>
        <v>60.991484</v>
      </c>
      <c r="G481" s="8" t="str">
        <f>[1]РЕЕСТР!I481</f>
        <v>69.023454</v>
      </c>
      <c r="H481" s="86" t="str">
        <f>[1]РЕЕСТР!J481</f>
        <v>в рамках проведения инвентаризации 2023 года
не определена</v>
      </c>
      <c r="I481" s="7" t="str">
        <f>[1]РЕЕСТР!K481</f>
        <v>открытый</v>
      </c>
      <c r="J481" s="9" t="str">
        <f>[1]РЕЕСТР!L481</f>
        <v>бетонная плита</v>
      </c>
      <c r="K481" s="8">
        <f>[1]РЕЕСТР!M481</f>
        <v>12</v>
      </c>
      <c r="L481" s="103" t="str">
        <f>[1]РЕЕСТР!N481</f>
        <v>есть</v>
      </c>
      <c r="M481" s="104" t="str">
        <f>[1]РЕЕСТР!O481</f>
        <v>есть</v>
      </c>
      <c r="N481" s="11">
        <f>[1]РЕЕСТР!P481</f>
        <v>1</v>
      </c>
      <c r="O481" s="12">
        <f>[1]РЕЕСТР!Q481</f>
        <v>1.1000000000000001</v>
      </c>
      <c r="P481" s="10" t="str">
        <f>[1]РЕЕСТР!R481</f>
        <v>пластик</v>
      </c>
      <c r="Q481" s="11" t="str">
        <f>[1]РЕЕСТР!V481</f>
        <v>-</v>
      </c>
      <c r="R481" s="12" t="str">
        <f>[1]РЕЕСТР!W481</f>
        <v>-</v>
      </c>
      <c r="S481" s="10" t="str">
        <f>[1]РЕЕСТР!X481</f>
        <v>-</v>
      </c>
      <c r="T481" s="14" t="str">
        <f>[1]РЕЕСТР!AB481</f>
        <v>-</v>
      </c>
      <c r="U481" s="15" t="str">
        <f>[1]РЕЕСТР!AC481</f>
        <v>-</v>
      </c>
      <c r="V481" s="12" t="str">
        <f>[1]РЕЕСТР!AD481</f>
        <v>-</v>
      </c>
      <c r="W481" s="10" t="str">
        <f>[1]РЕЕСТР!AE481</f>
        <v>-</v>
      </c>
      <c r="X481" s="6" t="str">
        <f>[1]РЕЕСТР!AI481</f>
        <v>МО - Департамент муниципальной собственности Администрации города Ханты-Мансийска</v>
      </c>
      <c r="Y481" s="87" t="str">
        <f>[1]РЕЕСТР!AM481</f>
        <v>МКД ул. Гагарина, д. 90, 90а, 86, 88</v>
      </c>
    </row>
    <row r="482" spans="2:25" ht="45" customHeight="1" x14ac:dyDescent="0.3">
      <c r="B482" s="28">
        <f>[1]РЕЕСТР!B482</f>
        <v>445</v>
      </c>
      <c r="C482" s="29" t="str">
        <f>[1]РЕЕСТР!C482</f>
        <v>ранее существовавшая до 01.01.2019</v>
      </c>
      <c r="D482" s="32">
        <f>[1]РЕЕСТР!D482</f>
        <v>44900</v>
      </c>
      <c r="E482" s="13" t="str">
        <f>[1]РЕЕСТР!F482</f>
        <v>Калинина 75</v>
      </c>
      <c r="F482" s="8" t="str">
        <f>[1]РЕЕСТР!H482</f>
        <v>61.011450</v>
      </c>
      <c r="G482" s="8" t="str">
        <f>[1]РЕЕСТР!I482</f>
        <v>69.029641</v>
      </c>
      <c r="H482" s="86" t="str">
        <f>[1]РЕЕСТР!J482</f>
        <v>в рамках проведения инвентаризации 2023 года
не определена</v>
      </c>
      <c r="I482" s="7" t="str">
        <f>[1]РЕЕСТР!K482</f>
        <v>ограниченный</v>
      </c>
      <c r="J482" s="9" t="str">
        <f>[1]РЕЕСТР!L482</f>
        <v>грунт</v>
      </c>
      <c r="K482" s="8">
        <f>[1]РЕЕСТР!M482</f>
        <v>4</v>
      </c>
      <c r="L482" s="103" t="str">
        <f>[1]РЕЕСТР!N482</f>
        <v>отсутсвует</v>
      </c>
      <c r="M482" s="104" t="str">
        <f>[1]РЕЕСТР!O482</f>
        <v>отсутсвует</v>
      </c>
      <c r="N482" s="11">
        <f>[1]РЕЕСТР!P482</f>
        <v>1</v>
      </c>
      <c r="O482" s="12">
        <f>[1]РЕЕСТР!Q482</f>
        <v>0.75</v>
      </c>
      <c r="P482" s="10" t="str">
        <f>[1]РЕЕСТР!R482</f>
        <v>металл</v>
      </c>
      <c r="Q482" s="11" t="str">
        <f>[1]РЕЕСТР!V482</f>
        <v>-</v>
      </c>
      <c r="R482" s="12" t="str">
        <f>[1]РЕЕСТР!W482</f>
        <v>-</v>
      </c>
      <c r="S482" s="10" t="str">
        <f>[1]РЕЕСТР!X482</f>
        <v>-</v>
      </c>
      <c r="T482" s="14" t="str">
        <f>[1]РЕЕСТР!AB482</f>
        <v>-</v>
      </c>
      <c r="U482" s="15" t="str">
        <f>[1]РЕЕСТР!AC482</f>
        <v>-</v>
      </c>
      <c r="V482" s="12" t="str">
        <f>[1]РЕЕСТР!AD482</f>
        <v>-</v>
      </c>
      <c r="W482" s="10" t="str">
        <f>[1]РЕЕСТР!AE482</f>
        <v>-</v>
      </c>
      <c r="X482" s="6" t="str">
        <f>[1]РЕЕСТР!AI482</f>
        <v>ЮЛ - АО "Дом быта Сибирь"</v>
      </c>
      <c r="Y482" s="87" t="str">
        <f>[1]РЕЕСТР!AM482</f>
        <v>ул. Калинина, д. 75</v>
      </c>
    </row>
    <row r="483" spans="2:25" ht="45" customHeight="1" x14ac:dyDescent="0.3">
      <c r="B483" s="28">
        <f>[1]РЕЕСТР!B483</f>
        <v>446</v>
      </c>
      <c r="C483" s="29">
        <f>[1]РЕЕСТР!C483</f>
        <v>45391</v>
      </c>
      <c r="D483" s="32">
        <f>[1]РЕЕСТР!D483</f>
        <v>45391</v>
      </c>
      <c r="E483" s="13" t="str">
        <f>[1]РЕЕСТР!F483</f>
        <v>Энгельса. 43</v>
      </c>
      <c r="F483" s="8" t="str">
        <f>[1]РЕЕСТР!H483</f>
        <v>61.007796</v>
      </c>
      <c r="G483" s="8" t="str">
        <f>[1]РЕЕСТР!I483</f>
        <v>69.002161</v>
      </c>
      <c r="H483" s="86" t="str">
        <f>[1]РЕЕСТР!J483</f>
        <v>в рамках проведения инвентаризации 2023 года
не определена</v>
      </c>
      <c r="I483" s="7" t="str">
        <f>[1]РЕЕСТР!K483</f>
        <v>открытый</v>
      </c>
      <c r="J483" s="9" t="str">
        <f>[1]РЕЕСТР!L483</f>
        <v>бетонная плита</v>
      </c>
      <c r="K483" s="8">
        <f>[1]РЕЕСТР!M483</f>
        <v>4</v>
      </c>
      <c r="L483" s="103" t="str">
        <f>[1]РЕЕСТР!N483</f>
        <v>есть</v>
      </c>
      <c r="M483" s="104" t="str">
        <f>[1]РЕЕСТР!O483</f>
        <v>есть</v>
      </c>
      <c r="N483" s="11">
        <f>[1]РЕЕСТР!P483</f>
        <v>2</v>
      </c>
      <c r="O483" s="12">
        <f>[1]РЕЕСТР!Q483</f>
        <v>0.75</v>
      </c>
      <c r="P483" s="10" t="str">
        <f>[1]РЕЕСТР!R483</f>
        <v>металл</v>
      </c>
      <c r="Q483" s="11" t="str">
        <f>[1]РЕЕСТР!V483</f>
        <v>-</v>
      </c>
      <c r="R483" s="12" t="str">
        <f>[1]РЕЕСТР!W483</f>
        <v>-</v>
      </c>
      <c r="S483" s="10" t="str">
        <f>[1]РЕЕСТР!X483</f>
        <v>-</v>
      </c>
      <c r="T483" s="14" t="str">
        <f>[1]РЕЕСТР!AB483</f>
        <v>-</v>
      </c>
      <c r="U483" s="15" t="str">
        <f>[1]РЕЕСТР!AC483</f>
        <v>-</v>
      </c>
      <c r="V483" s="12" t="str">
        <f>[1]РЕЕСТР!AD483</f>
        <v>-</v>
      </c>
      <c r="W483" s="10" t="str">
        <f>[1]РЕЕСТР!AE483</f>
        <v>-</v>
      </c>
      <c r="X483" s="6" t="str">
        <f>[1]РЕЕСТР!AI483</f>
        <v>ЮЛ - ООО "Авангард СК"</v>
      </c>
      <c r="Y483" s="87" t="str">
        <f>[1]РЕЕСТР!AM483</f>
        <v>ул. Энгельса д. 43</v>
      </c>
    </row>
    <row r="484" spans="2:25" ht="45" customHeight="1" x14ac:dyDescent="0.3">
      <c r="B484" s="28">
        <f>[1]РЕЕСТР!B484</f>
        <v>447</v>
      </c>
      <c r="C484" s="29">
        <f>[1]РЕЕСТР!C484</f>
        <v>45539</v>
      </c>
      <c r="D484" s="32">
        <f>[1]РЕЕСТР!D484</f>
        <v>45539</v>
      </c>
      <c r="E484" s="13" t="str">
        <f>[1]РЕЕСТР!F484</f>
        <v>Отрадная 9</v>
      </c>
      <c r="F484" s="8" t="str">
        <f>[1]РЕЕСТР!H484</f>
        <v>60.979698</v>
      </c>
      <c r="G484" s="8" t="str">
        <f>[1]РЕЕСТР!I484</f>
        <v>69.029534</v>
      </c>
      <c r="H484" s="86" t="str">
        <f>[1]РЕЕСТР!J484</f>
        <v>в рамках проведения инвентаризации 2023 года
не определена</v>
      </c>
      <c r="I484" s="7" t="str">
        <f>[1]РЕЕСТР!K484</f>
        <v>открытый</v>
      </c>
      <c r="J484" s="9" t="str">
        <f>[1]РЕЕСТР!L484</f>
        <v>асфальт</v>
      </c>
      <c r="K484" s="8">
        <f>[1]РЕЕСТР!M484</f>
        <v>2.25</v>
      </c>
      <c r="L484" s="103" t="str">
        <f>[1]РЕЕСТР!N484</f>
        <v>есть</v>
      </c>
      <c r="M484" s="104" t="str">
        <f>[1]РЕЕСТР!O484</f>
        <v>есть</v>
      </c>
      <c r="N484" s="11">
        <f>[1]РЕЕСТР!P484</f>
        <v>1</v>
      </c>
      <c r="O484" s="12">
        <f>[1]РЕЕСТР!Q484</f>
        <v>0.24</v>
      </c>
      <c r="P484" s="10" t="str">
        <f>[1]РЕЕСТР!R484</f>
        <v>пластик</v>
      </c>
      <c r="Q484" s="11" t="str">
        <f>[1]РЕЕСТР!V484</f>
        <v>-</v>
      </c>
      <c r="R484" s="12" t="str">
        <f>[1]РЕЕСТР!W484</f>
        <v>-</v>
      </c>
      <c r="S484" s="10" t="str">
        <f>[1]РЕЕСТР!X484</f>
        <v>-</v>
      </c>
      <c r="T484" s="14" t="str">
        <f>[1]РЕЕСТР!AB484</f>
        <v>-</v>
      </c>
      <c r="U484" s="15" t="str">
        <f>[1]РЕЕСТР!AC484</f>
        <v>-</v>
      </c>
      <c r="V484" s="12" t="str">
        <f>[1]РЕЕСТР!AD484</f>
        <v>-</v>
      </c>
      <c r="W484" s="10" t="str">
        <f>[1]РЕЕСТР!AE484</f>
        <v>-</v>
      </c>
      <c r="X484" s="6" t="str">
        <f>[1]РЕЕСТР!AI484</f>
        <v>ЮЛ - АНО ДПО "Гарант"</v>
      </c>
      <c r="Y484" s="87" t="str">
        <f>[1]РЕЕСТР!AM484</f>
        <v>ул. Отрадная, д. 9, автодром АНО ДПО "Гарант"</v>
      </c>
    </row>
    <row r="485" spans="2:25" ht="47.25" x14ac:dyDescent="0.3">
      <c r="B485" s="28">
        <f>[1]РЕЕСТР!B485</f>
        <v>448</v>
      </c>
      <c r="C485" s="29" t="str">
        <f>[1]РЕЕСТР!C485</f>
        <v>ранее существовавшая до 01.01.2019</v>
      </c>
      <c r="D485" s="32">
        <f>[1]РЕЕСТР!D485</f>
        <v>44900</v>
      </c>
      <c r="E485" s="13" t="str">
        <f>[1]РЕЕСТР!F485</f>
        <v>Рознина 127</v>
      </c>
      <c r="F485" s="8" t="str">
        <f>[1]РЕЕСТР!H485</f>
        <v xml:space="preserve">61.011940 </v>
      </c>
      <c r="G485" s="8" t="str">
        <f>[1]РЕЕСТР!I485</f>
        <v>69.026848</v>
      </c>
      <c r="H485" s="86" t="str">
        <f>[1]РЕЕСТР!J485</f>
        <v>в рамках проведения инвентаризации 2023 года
не определена</v>
      </c>
      <c r="I485" s="7" t="str">
        <f>[1]РЕЕСТР!K485</f>
        <v>открытый</v>
      </c>
      <c r="J485" s="9" t="str">
        <f>[1]РЕЕСТР!L485</f>
        <v>грунт</v>
      </c>
      <c r="K485" s="8">
        <f>[1]РЕЕСТР!M485</f>
        <v>4</v>
      </c>
      <c r="L485" s="103" t="str">
        <f>[1]РЕЕСТР!N485</f>
        <v>отсутсвует</v>
      </c>
      <c r="M485" s="104" t="str">
        <f>[1]РЕЕСТР!O485</f>
        <v>отсутсвует</v>
      </c>
      <c r="N485" s="11">
        <f>[1]РЕЕСТР!P485</f>
        <v>2</v>
      </c>
      <c r="O485" s="12">
        <f>[1]РЕЕСТР!Q485</f>
        <v>1.1000000000000001</v>
      </c>
      <c r="P485" s="10" t="str">
        <f>[1]РЕЕСТР!R485</f>
        <v>пластик</v>
      </c>
      <c r="Q485" s="11" t="str">
        <f>[1]РЕЕСТР!V485</f>
        <v>-</v>
      </c>
      <c r="R485" s="12" t="str">
        <f>[1]РЕЕСТР!W485</f>
        <v>-</v>
      </c>
      <c r="S485" s="10" t="str">
        <f>[1]РЕЕСТР!X485</f>
        <v>-</v>
      </c>
      <c r="T485" s="14" t="str">
        <f>[1]РЕЕСТР!AB485</f>
        <v>-</v>
      </c>
      <c r="U485" s="15" t="str">
        <f>[1]РЕЕСТР!AC485</f>
        <v>-</v>
      </c>
      <c r="V485" s="12" t="str">
        <f>[1]РЕЕСТР!AD485</f>
        <v>-</v>
      </c>
      <c r="W485" s="10" t="str">
        <f>[1]РЕЕСТР!AE485</f>
        <v>-</v>
      </c>
      <c r="X485" s="6" t="str">
        <f>[1]РЕЕСТР!AI485</f>
        <v>МО - Департамент муниципальной собственности Администрации города Ханты-Мансийска</v>
      </c>
      <c r="Y485" s="87" t="str">
        <f>[1]РЕЕСТР!AM485</f>
        <v>ИЖС  ул. Рознина 127,130,132,134,138,140.129,137,135,133</v>
      </c>
    </row>
    <row r="486" spans="2:25" ht="45" x14ac:dyDescent="0.3">
      <c r="B486" s="28">
        <f>[1]РЕЕСТР!B486</f>
        <v>449</v>
      </c>
      <c r="C486" s="29" t="str">
        <f>[1]РЕЕСТР!C486</f>
        <v>ранее существовавшая до 01.01.2019</v>
      </c>
      <c r="D486" s="32">
        <f>[1]РЕЕСТР!D486</f>
        <v>44900</v>
      </c>
      <c r="E486" s="13" t="str">
        <f>[1]РЕЕСТР!F486</f>
        <v>Рознина 139</v>
      </c>
      <c r="F486" s="8" t="str">
        <f>[1]РЕЕСТР!H486</f>
        <v>61.012196</v>
      </c>
      <c r="G486" s="8" t="str">
        <f>[1]РЕЕСТР!I486</f>
        <v>69.030815</v>
      </c>
      <c r="H486" s="86" t="str">
        <f>[1]РЕЕСТР!J486</f>
        <v>в рамках проведения инвентаризации 2023 года
не определена</v>
      </c>
      <c r="I486" s="7" t="str">
        <f>[1]РЕЕСТР!K486</f>
        <v>открытый</v>
      </c>
      <c r="J486" s="9" t="str">
        <f>[1]РЕЕСТР!L486</f>
        <v>бетонная плита</v>
      </c>
      <c r="K486" s="8">
        <f>[1]РЕЕСТР!M486</f>
        <v>12</v>
      </c>
      <c r="L486" s="103" t="str">
        <f>[1]РЕЕСТР!N486</f>
        <v>есть</v>
      </c>
      <c r="M486" s="104" t="str">
        <f>[1]РЕЕСТР!O486</f>
        <v>есть</v>
      </c>
      <c r="N486" s="11">
        <f>[1]РЕЕСТР!P486</f>
        <v>2</v>
      </c>
      <c r="O486" s="12">
        <f>[1]РЕЕСТР!Q486</f>
        <v>1.1000000000000001</v>
      </c>
      <c r="P486" s="10" t="str">
        <f>[1]РЕЕСТР!R486</f>
        <v>пластик</v>
      </c>
      <c r="Q486" s="11">
        <f>[1]РЕЕСТР!V486</f>
        <v>1</v>
      </c>
      <c r="R486" s="12">
        <f>[1]РЕЕСТР!W486</f>
        <v>4</v>
      </c>
      <c r="S486" s="10" t="str">
        <f>[1]РЕЕСТР!X486</f>
        <v>отсек</v>
      </c>
      <c r="T486" s="14" t="str">
        <f>[1]РЕЕСТР!AB486</f>
        <v>-</v>
      </c>
      <c r="U486" s="15" t="str">
        <f>[1]РЕЕСТР!AC486</f>
        <v>-</v>
      </c>
      <c r="V486" s="12" t="str">
        <f>[1]РЕЕСТР!AD486</f>
        <v>-</v>
      </c>
      <c r="W486" s="10" t="str">
        <f>[1]РЕЕСТР!AE486</f>
        <v>-</v>
      </c>
      <c r="X486" s="6" t="str">
        <f>[1]РЕЕСТР!AI486</f>
        <v>МО - Департамент муниципальной собственности Администрации города Ханты-Мансийска</v>
      </c>
      <c r="Y486" s="87" t="str">
        <f>[1]РЕЕСТР!AM486</f>
        <v>МКД ул. Рознина, д. 139 ИЖС 141,145,144,146,150</v>
      </c>
    </row>
    <row r="487" spans="2:25" ht="45" customHeight="1" x14ac:dyDescent="0.3">
      <c r="B487" s="28">
        <f>[1]РЕЕСТР!B487</f>
        <v>450</v>
      </c>
      <c r="C487" s="29" t="str">
        <f>[1]РЕЕСТР!C487</f>
        <v>ранее существовавшая до 01.01.2019</v>
      </c>
      <c r="D487" s="32">
        <f>[1]РЕЕСТР!D487</f>
        <v>44900</v>
      </c>
      <c r="E487" s="13" t="str">
        <f>[1]РЕЕСТР!F487</f>
        <v>Строителей 15</v>
      </c>
      <c r="F487" s="8" t="str">
        <f>[1]РЕЕСТР!H487</f>
        <v>60.996799</v>
      </c>
      <c r="G487" s="8" t="str">
        <f>[1]РЕЕСТР!I487</f>
        <v>69.062739</v>
      </c>
      <c r="H487" s="86" t="str">
        <f>[1]РЕЕСТР!J487</f>
        <v>в рамках проведения инвентаризации 2023 года
не определена</v>
      </c>
      <c r="I487" s="7" t="str">
        <f>[1]РЕЕСТР!K487</f>
        <v>открытый</v>
      </c>
      <c r="J487" s="9" t="str">
        <f>[1]РЕЕСТР!L487</f>
        <v>грунт</v>
      </c>
      <c r="K487" s="8">
        <f>[1]РЕЕСТР!M487</f>
        <v>4</v>
      </c>
      <c r="L487" s="103" t="str">
        <f>[1]РЕЕСТР!N487</f>
        <v>отсутсвует</v>
      </c>
      <c r="M487" s="104" t="str">
        <f>[1]РЕЕСТР!O487</f>
        <v>отсутсвует</v>
      </c>
      <c r="N487" s="11">
        <f>[1]РЕЕСТР!P487</f>
        <v>1</v>
      </c>
      <c r="O487" s="12">
        <f>[1]РЕЕСТР!Q487</f>
        <v>1.1000000000000001</v>
      </c>
      <c r="P487" s="10" t="str">
        <f>[1]РЕЕСТР!R487</f>
        <v>пластик</v>
      </c>
      <c r="Q487" s="11" t="str">
        <f>[1]РЕЕСТР!V487</f>
        <v>-</v>
      </c>
      <c r="R487" s="12" t="str">
        <f>[1]РЕЕСТР!W487</f>
        <v>-</v>
      </c>
      <c r="S487" s="10" t="str">
        <f>[1]РЕЕСТР!X487</f>
        <v>-</v>
      </c>
      <c r="T487" s="14" t="str">
        <f>[1]РЕЕСТР!AB487</f>
        <v>-</v>
      </c>
      <c r="U487" s="15" t="str">
        <f>[1]РЕЕСТР!AC487</f>
        <v>-</v>
      </c>
      <c r="V487" s="12" t="str">
        <f>[1]РЕЕСТР!AD487</f>
        <v>-</v>
      </c>
      <c r="W487" s="10" t="str">
        <f>[1]РЕЕСТР!AE487</f>
        <v>-</v>
      </c>
      <c r="X487" s="6" t="str">
        <f>[1]РЕЕСТР!AI487</f>
        <v>МО - Департамент муниципальной собственности Администрации города Ханты-Мансийска</v>
      </c>
      <c r="Y487" s="87" t="str">
        <f>[1]РЕЕСТР!AM487</f>
        <v>ИЖС ул. Строителей, д. 15, 13, 11, 12, 17, 19</v>
      </c>
    </row>
    <row r="488" spans="2:25" ht="45" customHeight="1" x14ac:dyDescent="0.3">
      <c r="B488" s="28">
        <f>[1]РЕЕСТР!B488</f>
        <v>451</v>
      </c>
      <c r="C488" s="29" t="str">
        <f>[1]РЕЕСТР!C488</f>
        <v>ранее существовавшая до 01.01.2019</v>
      </c>
      <c r="D488" s="32">
        <f>[1]РЕЕСТР!D488</f>
        <v>44900</v>
      </c>
      <c r="E488" s="13" t="str">
        <f>[1]РЕЕСТР!F488</f>
        <v>Строителей 21</v>
      </c>
      <c r="F488" s="8" t="str">
        <f>[1]РЕЕСТР!H488</f>
        <v>60.997427</v>
      </c>
      <c r="G488" s="8" t="str">
        <f>[1]РЕЕСТР!I488</f>
        <v>69.062379</v>
      </c>
      <c r="H488" s="86" t="str">
        <f>[1]РЕЕСТР!J488</f>
        <v>в рамках проведения инвентаризации 2023 года
не определена</v>
      </c>
      <c r="I488" s="7" t="str">
        <f>[1]РЕЕСТР!K488</f>
        <v>открытый</v>
      </c>
      <c r="J488" s="9" t="str">
        <f>[1]РЕЕСТР!L488</f>
        <v>грунт</v>
      </c>
      <c r="K488" s="8">
        <f>[1]РЕЕСТР!M488</f>
        <v>4</v>
      </c>
      <c r="L488" s="103" t="str">
        <f>[1]РЕЕСТР!N488</f>
        <v>отсутсвует</v>
      </c>
      <c r="M488" s="104" t="str">
        <f>[1]РЕЕСТР!O488</f>
        <v>отсутсвует</v>
      </c>
      <c r="N488" s="11">
        <f>[1]РЕЕСТР!P488</f>
        <v>1</v>
      </c>
      <c r="O488" s="12">
        <f>[1]РЕЕСТР!Q488</f>
        <v>1.1000000000000001</v>
      </c>
      <c r="P488" s="10" t="str">
        <f>[1]РЕЕСТР!R488</f>
        <v>пластик</v>
      </c>
      <c r="Q488" s="11" t="str">
        <f>[1]РЕЕСТР!V488</f>
        <v>-</v>
      </c>
      <c r="R488" s="12" t="str">
        <f>[1]РЕЕСТР!W488</f>
        <v>-</v>
      </c>
      <c r="S488" s="10" t="str">
        <f>[1]РЕЕСТР!X488</f>
        <v>-</v>
      </c>
      <c r="T488" s="14" t="str">
        <f>[1]РЕЕСТР!AB488</f>
        <v>-</v>
      </c>
      <c r="U488" s="15" t="str">
        <f>[1]РЕЕСТР!AC488</f>
        <v>-</v>
      </c>
      <c r="V488" s="12" t="str">
        <f>[1]РЕЕСТР!AD488</f>
        <v>-</v>
      </c>
      <c r="W488" s="10" t="str">
        <f>[1]РЕЕСТР!AE488</f>
        <v>-</v>
      </c>
      <c r="X488" s="6" t="str">
        <f>[1]РЕЕСТР!AI488</f>
        <v>МО - Департамент муниципальной собственности Администрации города Ханты-Мансийска</v>
      </c>
      <c r="Y488" s="87" t="str">
        <f>[1]РЕЕСТР!AM488</f>
        <v>МКД ул. Строителей, д. 21, 20, 22, 23, 25,24,26</v>
      </c>
    </row>
    <row r="489" spans="2:25" ht="45" customHeight="1" x14ac:dyDescent="0.3">
      <c r="B489" s="28">
        <f>[1]РЕЕСТР!B489</f>
        <v>452</v>
      </c>
      <c r="C489" s="29" t="str">
        <f>[1]РЕЕСТР!C489</f>
        <v>ранее существовавшая до 01.01.2019</v>
      </c>
      <c r="D489" s="32">
        <f>[1]РЕЕСТР!D489</f>
        <v>44900</v>
      </c>
      <c r="E489" s="13" t="str">
        <f>[1]РЕЕСТР!F489</f>
        <v>Строителей 33</v>
      </c>
      <c r="F489" s="8" t="str">
        <f>[1]РЕЕСТР!H489</f>
        <v>60.998738</v>
      </c>
      <c r="G489" s="8" t="str">
        <f>[1]РЕЕСТР!I489</f>
        <v>69.061092</v>
      </c>
      <c r="H489" s="86" t="str">
        <f>[1]РЕЕСТР!J489</f>
        <v>в рамках проведения инвентаризации 2023 года
не определена</v>
      </c>
      <c r="I489" s="7" t="str">
        <f>[1]РЕЕСТР!K489</f>
        <v>открытый</v>
      </c>
      <c r="J489" s="9" t="str">
        <f>[1]РЕЕСТР!L489</f>
        <v>грунт</v>
      </c>
      <c r="K489" s="8">
        <f>[1]РЕЕСТР!M489</f>
        <v>4</v>
      </c>
      <c r="L489" s="103" t="str">
        <f>[1]РЕЕСТР!N489</f>
        <v>отсутсвует</v>
      </c>
      <c r="M489" s="104" t="str">
        <f>[1]РЕЕСТР!O489</f>
        <v>отсутсвует</v>
      </c>
      <c r="N489" s="11">
        <f>[1]РЕЕСТР!P489</f>
        <v>1</v>
      </c>
      <c r="O489" s="12">
        <f>[1]РЕЕСТР!Q489</f>
        <v>1.1000000000000001</v>
      </c>
      <c r="P489" s="10" t="str">
        <f>[1]РЕЕСТР!R489</f>
        <v>пластик</v>
      </c>
      <c r="Q489" s="11" t="str">
        <f>[1]РЕЕСТР!V489</f>
        <v>-</v>
      </c>
      <c r="R489" s="12" t="str">
        <f>[1]РЕЕСТР!W489</f>
        <v>-</v>
      </c>
      <c r="S489" s="10" t="str">
        <f>[1]РЕЕСТР!X489</f>
        <v>-</v>
      </c>
      <c r="T489" s="14" t="str">
        <f>[1]РЕЕСТР!AB489</f>
        <v>-</v>
      </c>
      <c r="U489" s="15" t="str">
        <f>[1]РЕЕСТР!AC489</f>
        <v>-</v>
      </c>
      <c r="V489" s="12" t="str">
        <f>[1]РЕЕСТР!AD489</f>
        <v>-</v>
      </c>
      <c r="W489" s="10" t="str">
        <f>[1]РЕЕСТР!AE489</f>
        <v>-</v>
      </c>
      <c r="X489" s="6" t="str">
        <f>[1]РЕЕСТР!AI489</f>
        <v>МО - Департамент муниципальной собственности Администрации города Ханты-Мансийска</v>
      </c>
      <c r="Y489" s="87" t="str">
        <f>[1]РЕЕСТР!AM489</f>
        <v>МКД ул. Строителей, д. 33, 35, 37, 38, 40</v>
      </c>
    </row>
    <row r="490" spans="2:25" ht="45" customHeight="1" x14ac:dyDescent="0.3">
      <c r="B490" s="28">
        <f>[1]РЕЕСТР!B490</f>
        <v>453</v>
      </c>
      <c r="C490" s="29" t="str">
        <f>[1]РЕЕСТР!C490</f>
        <v>ранее существовавшая до 01.01.2019</v>
      </c>
      <c r="D490" s="32">
        <f>[1]РЕЕСТР!D490</f>
        <v>44900</v>
      </c>
      <c r="E490" s="13" t="str">
        <f>[1]РЕЕСТР!F490</f>
        <v>Строителей 68</v>
      </c>
      <c r="F490" s="8" t="str">
        <f>[1]РЕЕСТР!H490</f>
        <v>61.001377</v>
      </c>
      <c r="G490" s="8" t="str">
        <f>[1]РЕЕСТР!I490</f>
        <v>69.057368</v>
      </c>
      <c r="H490" s="86" t="str">
        <f>[1]РЕЕСТР!J490</f>
        <v>в рамках проведения инвентаризации 2023 года
не определена</v>
      </c>
      <c r="I490" s="7" t="str">
        <f>[1]РЕЕСТР!K490</f>
        <v>открытый</v>
      </c>
      <c r="J490" s="9" t="str">
        <f>[1]РЕЕСТР!L490</f>
        <v>бетонная плита</v>
      </c>
      <c r="K490" s="8">
        <f>[1]РЕЕСТР!M490</f>
        <v>12</v>
      </c>
      <c r="L490" s="103" t="str">
        <f>[1]РЕЕСТР!N490</f>
        <v>есть</v>
      </c>
      <c r="M490" s="104" t="str">
        <f>[1]РЕЕСТР!O490</f>
        <v>есть</v>
      </c>
      <c r="N490" s="11">
        <f>[1]РЕЕСТР!P490</f>
        <v>2</v>
      </c>
      <c r="O490" s="12">
        <f>[1]РЕЕСТР!Q490</f>
        <v>1.1000000000000001</v>
      </c>
      <c r="P490" s="10" t="str">
        <f>[1]РЕЕСТР!R490</f>
        <v>пластик</v>
      </c>
      <c r="Q490" s="11">
        <f>[1]РЕЕСТР!V490</f>
        <v>1</v>
      </c>
      <c r="R490" s="12">
        <f>[1]РЕЕСТР!W490</f>
        <v>4</v>
      </c>
      <c r="S490" s="10" t="str">
        <f>[1]РЕЕСТР!X490</f>
        <v>отсек</v>
      </c>
      <c r="T490" s="14" t="str">
        <f>[1]РЕЕСТР!AB490</f>
        <v>1, 2 класс опасности</v>
      </c>
      <c r="U490" s="15">
        <f>[1]РЕЕСТР!AC490</f>
        <v>1</v>
      </c>
      <c r="V490" s="12">
        <f>[1]РЕЕСТР!AD490</f>
        <v>0.3</v>
      </c>
      <c r="W490" s="10" t="str">
        <f>[1]РЕЕСТР!AE490</f>
        <v>металлический контейнер (3 секции)</v>
      </c>
      <c r="X490" s="6" t="str">
        <f>[1]РЕЕСТР!AI490</f>
        <v>МО - Департамент муниципальной собственности Администрации города Ханты-Мансийска</v>
      </c>
      <c r="Y490" s="87" t="str">
        <f>[1]РЕЕСТР!AM490</f>
        <v>ИЖС ул. Строителей 68,66,64,62,60,58 ИЖС ул. Парковая 47,51,53,55,59,43,41,39</v>
      </c>
    </row>
    <row r="491" spans="2:25" ht="45" customHeight="1" x14ac:dyDescent="0.3">
      <c r="B491" s="28">
        <f>[1]РЕЕСТР!B491</f>
        <v>453</v>
      </c>
      <c r="C491" s="29">
        <f>[1]РЕЕСТР!C491</f>
        <v>0</v>
      </c>
      <c r="D491" s="32">
        <f>[1]РЕЕСТР!D491</f>
        <v>44900</v>
      </c>
      <c r="E491" s="13">
        <f>[1]РЕЕСТР!F491</f>
        <v>0</v>
      </c>
      <c r="F491" s="8">
        <f>[1]РЕЕСТР!H491</f>
        <v>0</v>
      </c>
      <c r="G491" s="8">
        <f>[1]РЕЕСТР!I491</f>
        <v>0</v>
      </c>
      <c r="H491" s="86" t="str">
        <f>[1]РЕЕСТР!J491</f>
        <v>в рамках проведения инвентаризации 2023 года
не определена</v>
      </c>
      <c r="I491" s="7">
        <f>[1]РЕЕСТР!K491</f>
        <v>0</v>
      </c>
      <c r="J491" s="9">
        <f>[1]РЕЕСТР!L491</f>
        <v>0</v>
      </c>
      <c r="K491" s="8">
        <f>[1]РЕЕСТР!M491</f>
        <v>0</v>
      </c>
      <c r="L491" s="103">
        <f>[1]РЕЕСТР!N491</f>
        <v>0</v>
      </c>
      <c r="M491" s="104">
        <f>[1]РЕЕСТР!O491</f>
        <v>0</v>
      </c>
      <c r="N491" s="11">
        <f>[1]РЕЕСТР!P491</f>
        <v>0</v>
      </c>
      <c r="O491" s="12">
        <f>[1]РЕЕСТР!Q491</f>
        <v>0</v>
      </c>
      <c r="P491" s="10">
        <f>[1]РЕЕСТР!R491</f>
        <v>0</v>
      </c>
      <c r="Q491" s="11">
        <f>[1]РЕЕСТР!V491</f>
        <v>1</v>
      </c>
      <c r="R491" s="12">
        <f>[1]РЕЕСТР!W491</f>
        <v>8</v>
      </c>
      <c r="S491" s="10" t="str">
        <f>[1]РЕЕСТР!X491</f>
        <v>бункер-накопитель</v>
      </c>
      <c r="T491" s="14">
        <f>[1]РЕЕСТР!AB491</f>
        <v>0</v>
      </c>
      <c r="U491" s="15">
        <f>[1]РЕЕСТР!AC491</f>
        <v>0</v>
      </c>
      <c r="V491" s="12">
        <f>[1]РЕЕСТР!AD491</f>
        <v>0</v>
      </c>
      <c r="W491" s="10">
        <f>[1]РЕЕСТР!AE491</f>
        <v>0</v>
      </c>
      <c r="X491" s="6">
        <f>[1]РЕЕСТР!AI491</f>
        <v>0</v>
      </c>
      <c r="Y491" s="87">
        <f>[1]РЕЕСТР!AM491</f>
        <v>0</v>
      </c>
    </row>
    <row r="492" spans="2:25" ht="45" customHeight="1" x14ac:dyDescent="0.3">
      <c r="B492" s="28">
        <f>[1]РЕЕСТР!B492</f>
        <v>454</v>
      </c>
      <c r="C492" s="29" t="str">
        <f>[1]РЕЕСТР!C492</f>
        <v>ранее существовавшая до 01.01.2019</v>
      </c>
      <c r="D492" s="32">
        <f>[1]РЕЕСТР!D492</f>
        <v>44900</v>
      </c>
      <c r="E492" s="13" t="str">
        <f>[1]РЕЕСТР!F492</f>
        <v>Чехова 18</v>
      </c>
      <c r="F492" s="8" t="str">
        <f>[1]РЕЕСТР!H492</f>
        <v>61.001896</v>
      </c>
      <c r="G492" s="8" t="str">
        <f>[1]РЕЕСТР!I492</f>
        <v>69.030682</v>
      </c>
      <c r="H492" s="86" t="str">
        <f>[1]РЕЕСТР!J492</f>
        <v>в рамках проведения инвентаризации 2023 года
не определена</v>
      </c>
      <c r="I492" s="7" t="str">
        <f>[1]РЕЕСТР!K492</f>
        <v>открытый</v>
      </c>
      <c r="J492" s="9" t="str">
        <f>[1]РЕЕСТР!L492</f>
        <v>контейнер заглубленного типа</v>
      </c>
      <c r="K492" s="8">
        <f>[1]РЕЕСТР!M492</f>
        <v>4</v>
      </c>
      <c r="L492" s="103" t="str">
        <f>[1]РЕЕСТР!N492</f>
        <v>отсутсвует</v>
      </c>
      <c r="M492" s="104" t="str">
        <f>[1]РЕЕСТР!O492</f>
        <v>отсутсвует</v>
      </c>
      <c r="N492" s="11">
        <f>[1]РЕЕСТР!P492</f>
        <v>2</v>
      </c>
      <c r="O492" s="12">
        <f>[1]РЕЕСТР!Q492</f>
        <v>1.1000000000000001</v>
      </c>
      <c r="P492" s="10" t="str">
        <f>[1]РЕЕСТР!R492</f>
        <v>пластик</v>
      </c>
      <c r="Q492" s="11" t="str">
        <f>[1]РЕЕСТР!V492</f>
        <v>-</v>
      </c>
      <c r="R492" s="12" t="str">
        <f>[1]РЕЕСТР!W492</f>
        <v>-</v>
      </c>
      <c r="S492" s="10" t="str">
        <f>[1]РЕЕСТР!X492</f>
        <v>-</v>
      </c>
      <c r="T492" s="14" t="str">
        <f>[1]РЕЕСТР!AB492</f>
        <v>-</v>
      </c>
      <c r="U492" s="15" t="str">
        <f>[1]РЕЕСТР!AC492</f>
        <v>-</v>
      </c>
      <c r="V492" s="12" t="str">
        <f>[1]РЕЕСТР!AD492</f>
        <v>-</v>
      </c>
      <c r="W492" s="10" t="str">
        <f>[1]РЕЕСТР!AE492</f>
        <v>-</v>
      </c>
      <c r="X492" s="6" t="str">
        <f>[1]РЕЕСТР!AI492</f>
        <v>МО - Департамент муниципальной собственности Администрации города Ханты-Мансийска</v>
      </c>
      <c r="Y492" s="87" t="str">
        <f>[1]РЕЕСТР!AM492</f>
        <v>МКД ул. Чехова, д. 18 ИЖС ул. Лопарева 24,22,20,18,20 ИЖС ул. Чехова 22,13</v>
      </c>
    </row>
    <row r="493" spans="2:25" ht="45" customHeight="1" x14ac:dyDescent="0.3">
      <c r="B493" s="28">
        <f>[1]РЕЕСТР!B493</f>
        <v>455</v>
      </c>
      <c r="C493" s="29">
        <f>[1]РЕЕСТР!C493</f>
        <v>44848</v>
      </c>
      <c r="D493" s="32">
        <f>[1]РЕЕСТР!D493</f>
        <v>44900</v>
      </c>
      <c r="E493" s="13" t="str">
        <f>[1]РЕЕСТР!F493</f>
        <v>Восточный (район участка 568)</v>
      </c>
      <c r="F493" s="8" t="str">
        <f>[1]РЕЕСТР!H493</f>
        <v xml:space="preserve">61.015837 </v>
      </c>
      <c r="G493" s="8" t="str">
        <f>[1]РЕЕСТР!I493</f>
        <v>69.148078</v>
      </c>
      <c r="H493" s="86" t="str">
        <f>[1]РЕЕСТР!J493</f>
        <v>в рамках проведения инвентаризации 2023 года
не определена</v>
      </c>
      <c r="I493" s="7" t="str">
        <f>[1]РЕЕСТР!K493</f>
        <v>открытый</v>
      </c>
      <c r="J493" s="9" t="str">
        <f>[1]РЕЕСТР!L493</f>
        <v>бетонная плита</v>
      </c>
      <c r="K493" s="8">
        <f>[1]РЕЕСТР!M493</f>
        <v>4</v>
      </c>
      <c r="L493" s="103" t="str">
        <f>[1]РЕЕСТР!N493</f>
        <v>отсутсвует</v>
      </c>
      <c r="M493" s="104" t="str">
        <f>[1]РЕЕСТР!O493</f>
        <v>отсутсвует</v>
      </c>
      <c r="N493" s="11">
        <f>[1]РЕЕСТР!P493</f>
        <v>2</v>
      </c>
      <c r="O493" s="12">
        <f>[1]РЕЕСТР!Q493</f>
        <v>1.1000000000000001</v>
      </c>
      <c r="P493" s="10" t="str">
        <f>[1]РЕЕСТР!R493</f>
        <v>пластик</v>
      </c>
      <c r="Q493" s="11" t="str">
        <f>[1]РЕЕСТР!V493</f>
        <v>-</v>
      </c>
      <c r="R493" s="12" t="str">
        <f>[1]РЕЕСТР!W493</f>
        <v>-</v>
      </c>
      <c r="S493" s="10" t="str">
        <f>[1]РЕЕСТР!X493</f>
        <v>-</v>
      </c>
      <c r="T493" s="14" t="str">
        <f>[1]РЕЕСТР!AB493</f>
        <v>-</v>
      </c>
      <c r="U493" s="15" t="str">
        <f>[1]РЕЕСТР!AC493</f>
        <v>-</v>
      </c>
      <c r="V493" s="12" t="str">
        <f>[1]РЕЕСТР!AD493</f>
        <v>-</v>
      </c>
      <c r="W493" s="10" t="str">
        <f>[1]РЕЕСТР!AE493</f>
        <v>-</v>
      </c>
      <c r="X493" s="6" t="str">
        <f>[1]РЕЕСТР!AI493</f>
        <v>МО - Департамент муниципальной собственности Администрации города Ханты-Мансийска</v>
      </c>
      <c r="Y493" s="87" t="str">
        <f>[1]РЕЕСТР!AM493</f>
        <v>ИЖС мкр. Восточный</v>
      </c>
    </row>
    <row r="494" spans="2:25" ht="45" customHeight="1" x14ac:dyDescent="0.3">
      <c r="B494" s="28">
        <f>[1]РЕЕСТР!B494</f>
        <v>456</v>
      </c>
      <c r="C494" s="29" t="str">
        <f>[1]РЕЕСТР!C494</f>
        <v>ранее существовавшая до 01.01.2019</v>
      </c>
      <c r="D494" s="32">
        <f>[1]РЕЕСТР!D494</f>
        <v>44900</v>
      </c>
      <c r="E494" s="13" t="str">
        <f>[1]РЕЕСТР!F494</f>
        <v>Апрельский 17</v>
      </c>
      <c r="F494" s="8" t="str">
        <f>[1]РЕЕСТР!H494</f>
        <v>60.971732</v>
      </c>
      <c r="G494" s="8" t="str">
        <f>[1]РЕЕСТР!I494</f>
        <v>69.031023</v>
      </c>
      <c r="H494" s="86" t="str">
        <f>[1]РЕЕСТР!J494</f>
        <v>в рамках проведения инвентаризации 2023 года
не определена</v>
      </c>
      <c r="I494" s="7" t="str">
        <f>[1]РЕЕСТР!K494</f>
        <v>открытый</v>
      </c>
      <c r="J494" s="9" t="str">
        <f>[1]РЕЕСТР!L494</f>
        <v>бетонная плита</v>
      </c>
      <c r="K494" s="8">
        <f>[1]РЕЕСТР!M494</f>
        <v>12</v>
      </c>
      <c r="L494" s="103" t="str">
        <f>[1]РЕЕСТР!N494</f>
        <v>есть</v>
      </c>
      <c r="M494" s="104" t="str">
        <f>[1]РЕЕСТР!O494</f>
        <v>есть</v>
      </c>
      <c r="N494" s="11">
        <f>[1]РЕЕСТР!P494</f>
        <v>2</v>
      </c>
      <c r="O494" s="12">
        <f>[1]РЕЕСТР!Q494</f>
        <v>1.1000000000000001</v>
      </c>
      <c r="P494" s="10" t="str">
        <f>[1]РЕЕСТР!R494</f>
        <v>пластик</v>
      </c>
      <c r="Q494" s="11">
        <f>[1]РЕЕСТР!V494</f>
        <v>1</v>
      </c>
      <c r="R494" s="12">
        <f>[1]РЕЕСТР!W494</f>
        <v>4</v>
      </c>
      <c r="S494" s="10" t="str">
        <f>[1]РЕЕСТР!X494</f>
        <v>отсек</v>
      </c>
      <c r="T494" s="14" t="str">
        <f>[1]РЕЕСТР!AB494</f>
        <v>-</v>
      </c>
      <c r="U494" s="15" t="str">
        <f>[1]РЕЕСТР!AC494</f>
        <v>-</v>
      </c>
      <c r="V494" s="12" t="str">
        <f>[1]РЕЕСТР!AD494</f>
        <v>-</v>
      </c>
      <c r="W494" s="10" t="str">
        <f>[1]РЕЕСТР!AE494</f>
        <v>-</v>
      </c>
      <c r="X494" s="6" t="str">
        <f>[1]РЕЕСТР!AI494</f>
        <v>МО - Департамент муниципальной собственности Администрации города Ханты-Мансийска</v>
      </c>
      <c r="Y494" s="87" t="str">
        <f>[1]РЕЕСТР!AM494</f>
        <v>ИЖС пер. Апрельский, д. 17,22/2,18.16.6,4,2,40,5,7,9,11,15</v>
      </c>
    </row>
    <row r="495" spans="2:25" ht="45" customHeight="1" x14ac:dyDescent="0.3">
      <c r="B495" s="28">
        <f>[1]РЕЕСТР!B495</f>
        <v>457</v>
      </c>
      <c r="C495" s="29" t="str">
        <f>[1]РЕЕСТР!C495</f>
        <v>ранее существовавшая до 01.01.2019</v>
      </c>
      <c r="D495" s="32">
        <f>[1]РЕЕСТР!D495</f>
        <v>44900</v>
      </c>
      <c r="E495" s="13" t="str">
        <f>[1]РЕЕСТР!F495</f>
        <v>Барабинская 16-14</v>
      </c>
      <c r="F495" s="8" t="str">
        <f>[1]РЕЕСТР!H495</f>
        <v xml:space="preserve">60.972230 </v>
      </c>
      <c r="G495" s="8" t="str">
        <f>[1]РЕЕСТР!I495</f>
        <v>69.030887</v>
      </c>
      <c r="H495" s="86" t="str">
        <f>[1]РЕЕСТР!J495</f>
        <v>в рамках проведения инвентаризации 2023 года
не определена</v>
      </c>
      <c r="I495" s="7" t="str">
        <f>[1]РЕЕСТР!K495</f>
        <v>открытый</v>
      </c>
      <c r="J495" s="9" t="str">
        <f>[1]РЕЕСТР!L495</f>
        <v>бетонная плита</v>
      </c>
      <c r="K495" s="8">
        <f>[1]РЕЕСТР!M495</f>
        <v>12</v>
      </c>
      <c r="L495" s="103" t="str">
        <f>[1]РЕЕСТР!N495</f>
        <v>есть</v>
      </c>
      <c r="M495" s="104" t="str">
        <f>[1]РЕЕСТР!O495</f>
        <v>есть</v>
      </c>
      <c r="N495" s="11">
        <f>[1]РЕЕСТР!P495</f>
        <v>2</v>
      </c>
      <c r="O495" s="12">
        <f>[1]РЕЕСТР!Q495</f>
        <v>1.1000000000000001</v>
      </c>
      <c r="P495" s="10" t="str">
        <f>[1]РЕЕСТР!R495</f>
        <v>пластик</v>
      </c>
      <c r="Q495" s="11">
        <f>[1]РЕЕСТР!V495</f>
        <v>1</v>
      </c>
      <c r="R495" s="12">
        <f>[1]РЕЕСТР!W495</f>
        <v>4</v>
      </c>
      <c r="S495" s="10" t="str">
        <f>[1]РЕЕСТР!X495</f>
        <v>отсек</v>
      </c>
      <c r="T495" s="14" t="str">
        <f>[1]РЕЕСТР!AB495</f>
        <v>1, 2 класс опасности</v>
      </c>
      <c r="U495" s="15">
        <f>[1]РЕЕСТР!AC495</f>
        <v>1</v>
      </c>
      <c r="V495" s="12">
        <f>[1]РЕЕСТР!AD495</f>
        <v>0.3</v>
      </c>
      <c r="W495" s="10" t="str">
        <f>[1]РЕЕСТР!AE495</f>
        <v>металлический контейнер (3 секции)</v>
      </c>
      <c r="X495" s="6" t="str">
        <f>[1]РЕЕСТР!AI495</f>
        <v>МО - Департамент муниципальной собственности Администрации города Ханты-Мансийска</v>
      </c>
      <c r="Y495" s="87" t="str">
        <f>[1]РЕЕСТР!AM495</f>
        <v>ИЖС ул. Барабинская, д. 16, 18, 21, 17</v>
      </c>
    </row>
    <row r="496" spans="2:25" ht="45" customHeight="1" x14ac:dyDescent="0.3">
      <c r="B496" s="28">
        <f>[1]РЕЕСТР!B496</f>
        <v>458</v>
      </c>
      <c r="C496" s="29" t="str">
        <f>[1]РЕЕСТР!C496</f>
        <v>ранее существовавшая до 01.01.2019</v>
      </c>
      <c r="D496" s="32">
        <f>[1]РЕЕСТР!D496</f>
        <v>44900</v>
      </c>
      <c r="E496" s="13" t="str">
        <f>[1]РЕЕСТР!F496</f>
        <v xml:space="preserve">Барабинская 24 </v>
      </c>
      <c r="F496" s="8" t="str">
        <f>[1]РЕЕСТР!H496</f>
        <v xml:space="preserve">60.971138 </v>
      </c>
      <c r="G496" s="8" t="str">
        <f>[1]РЕЕСТР!I496</f>
        <v>69.029314</v>
      </c>
      <c r="H496" s="86" t="str">
        <f>[1]РЕЕСТР!J496</f>
        <v>в рамках проведения инвентаризации 2023 года
не определена</v>
      </c>
      <c r="I496" s="7" t="str">
        <f>[1]РЕЕСТР!K496</f>
        <v>открытый</v>
      </c>
      <c r="J496" s="9" t="str">
        <f>[1]РЕЕСТР!L496</f>
        <v>бетонная плита</v>
      </c>
      <c r="K496" s="8">
        <f>[1]РЕЕСТР!M496</f>
        <v>12</v>
      </c>
      <c r="L496" s="103" t="str">
        <f>[1]РЕЕСТР!N496</f>
        <v>есть</v>
      </c>
      <c r="M496" s="104" t="str">
        <f>[1]РЕЕСТР!O496</f>
        <v>есть</v>
      </c>
      <c r="N496" s="11">
        <f>[1]РЕЕСТР!P496</f>
        <v>2</v>
      </c>
      <c r="O496" s="12">
        <f>[1]РЕЕСТР!Q496</f>
        <v>1.1000000000000001</v>
      </c>
      <c r="P496" s="10" t="str">
        <f>[1]РЕЕСТР!R496</f>
        <v>пластик</v>
      </c>
      <c r="Q496" s="11">
        <f>[1]РЕЕСТР!V496</f>
        <v>1</v>
      </c>
      <c r="R496" s="12">
        <f>[1]РЕЕСТР!W496</f>
        <v>4</v>
      </c>
      <c r="S496" s="10" t="str">
        <f>[1]РЕЕСТР!X496</f>
        <v>отсек</v>
      </c>
      <c r="T496" s="14" t="str">
        <f>[1]РЕЕСТР!AB496</f>
        <v>бумажные отходы</v>
      </c>
      <c r="U496" s="15">
        <f>[1]РЕЕСТР!AC496</f>
        <v>1</v>
      </c>
      <c r="V496" s="12">
        <f>[1]РЕЕСТР!AD496</f>
        <v>0.75</v>
      </c>
      <c r="W496" s="10" t="str">
        <f>[1]РЕЕСТР!AE496</f>
        <v>контейнер ООО "Экобаланс"</v>
      </c>
      <c r="X496" s="6" t="str">
        <f>[1]РЕЕСТР!AI496</f>
        <v>МО - Департамент муниципальной собственности Администрации города Ханты-Мансийска</v>
      </c>
      <c r="Y496" s="87" t="str">
        <f>[1]РЕЕСТР!AM496</f>
        <v>ИЖС ул. Барабинская, д. 24, 22, 23, 21</v>
      </c>
    </row>
    <row r="497" spans="2:25" ht="45" customHeight="1" x14ac:dyDescent="0.3">
      <c r="B497" s="28">
        <f>[1]РЕЕСТР!B497</f>
        <v>459</v>
      </c>
      <c r="C497" s="29" t="str">
        <f>[1]РЕЕСТР!C497</f>
        <v>ранее существовавшая до 01.01.2019</v>
      </c>
      <c r="D497" s="32">
        <f>[1]РЕЕСТР!D497</f>
        <v>44900</v>
      </c>
      <c r="E497" s="13" t="str">
        <f>[1]РЕЕСТР!F497</f>
        <v>Березовская 40</v>
      </c>
      <c r="F497" s="8" t="str">
        <f>[1]РЕЕСТР!H497</f>
        <v>60.980759</v>
      </c>
      <c r="G497" s="8" t="str">
        <f>[1]РЕЕСТР!I497</f>
        <v>69.057198</v>
      </c>
      <c r="H497" s="86" t="str">
        <f>[1]РЕЕСТР!J497</f>
        <v>в рамках проведения инвентаризации 2023 года
не определена</v>
      </c>
      <c r="I497" s="7" t="str">
        <f>[1]РЕЕСТР!K497</f>
        <v>открытый</v>
      </c>
      <c r="J497" s="9" t="str">
        <f>[1]РЕЕСТР!L497</f>
        <v>бетонная плита</v>
      </c>
      <c r="K497" s="8">
        <f>[1]РЕЕСТР!M497</f>
        <v>10</v>
      </c>
      <c r="L497" s="103" t="str">
        <f>[1]РЕЕСТР!N497</f>
        <v>есть</v>
      </c>
      <c r="M497" s="104" t="str">
        <f>[1]РЕЕСТР!O497</f>
        <v>есть</v>
      </c>
      <c r="N497" s="11">
        <f>[1]РЕЕСТР!P497</f>
        <v>2</v>
      </c>
      <c r="O497" s="12">
        <f>[1]РЕЕСТР!Q497</f>
        <v>1.1000000000000001</v>
      </c>
      <c r="P497" s="10" t="str">
        <f>[1]РЕЕСТР!R497</f>
        <v>пластик</v>
      </c>
      <c r="Q497" s="11">
        <f>[1]РЕЕСТР!V497</f>
        <v>1</v>
      </c>
      <c r="R497" s="12">
        <f>[1]РЕЕСТР!W497</f>
        <v>4</v>
      </c>
      <c r="S497" s="10" t="str">
        <f>[1]РЕЕСТР!X497</f>
        <v>отсек</v>
      </c>
      <c r="T497" s="14" t="str">
        <f>[1]РЕЕСТР!AB497</f>
        <v>-</v>
      </c>
      <c r="U497" s="15" t="str">
        <f>[1]РЕЕСТР!AC497</f>
        <v>-</v>
      </c>
      <c r="V497" s="12" t="str">
        <f>[1]РЕЕСТР!AD497</f>
        <v>-</v>
      </c>
      <c r="W497" s="10" t="str">
        <f>[1]РЕЕСТР!AE497</f>
        <v>-</v>
      </c>
      <c r="X497" s="6" t="str">
        <f>[1]РЕЕСТР!AI497</f>
        <v>МО - Департамент муниципальной собственности Администрации города Ханты-Мансийска</v>
      </c>
      <c r="Y497" s="87" t="str">
        <f>[1]РЕЕСТР!AM497</f>
        <v>ИЖС ул. Березовская, д. 40, 38, пер. Федорова, д. 2, 4, 2, 6, 8</v>
      </c>
    </row>
    <row r="498" spans="2:25" ht="45" customHeight="1" x14ac:dyDescent="0.3">
      <c r="B498" s="28">
        <f>[1]РЕЕСТР!B498</f>
        <v>459</v>
      </c>
      <c r="C498" s="29">
        <f>[1]РЕЕСТР!C498</f>
        <v>0</v>
      </c>
      <c r="D498" s="32">
        <f>[1]РЕЕСТР!D498</f>
        <v>44900</v>
      </c>
      <c r="E498" s="13">
        <f>[1]РЕЕСТР!F498</f>
        <v>0</v>
      </c>
      <c r="F498" s="8">
        <f>[1]РЕЕСТР!H498</f>
        <v>0</v>
      </c>
      <c r="G498" s="8">
        <f>[1]РЕЕСТР!I498</f>
        <v>0</v>
      </c>
      <c r="H498" s="86" t="str">
        <f>[1]РЕЕСТР!J498</f>
        <v>в рамках проведения инвентаризации 2023 года
не определена</v>
      </c>
      <c r="I498" s="7">
        <f>[1]РЕЕСТР!K498</f>
        <v>0</v>
      </c>
      <c r="J498" s="9">
        <f>[1]РЕЕСТР!L498</f>
        <v>0</v>
      </c>
      <c r="K498" s="8">
        <f>[1]РЕЕСТР!M498</f>
        <v>0</v>
      </c>
      <c r="L498" s="103">
        <f>[1]РЕЕСТР!N498</f>
        <v>0</v>
      </c>
      <c r="M498" s="104">
        <f>[1]РЕЕСТР!O498</f>
        <v>0</v>
      </c>
      <c r="N498" s="11">
        <f>[1]РЕЕСТР!P498</f>
        <v>0</v>
      </c>
      <c r="O498" s="12">
        <f>[1]РЕЕСТР!Q498</f>
        <v>0</v>
      </c>
      <c r="P498" s="10">
        <f>[1]РЕЕСТР!R498</f>
        <v>0</v>
      </c>
      <c r="Q498" s="11">
        <f>[1]РЕЕСТР!V498</f>
        <v>1</v>
      </c>
      <c r="R498" s="12">
        <f>[1]РЕЕСТР!W498</f>
        <v>8</v>
      </c>
      <c r="S498" s="10" t="str">
        <f>[1]РЕЕСТР!X498</f>
        <v>бункер-накопитель</v>
      </c>
      <c r="T498" s="14">
        <f>[1]РЕЕСТР!AB498</f>
        <v>0</v>
      </c>
      <c r="U498" s="15">
        <f>[1]РЕЕСТР!AC498</f>
        <v>0</v>
      </c>
      <c r="V498" s="12">
        <f>[1]РЕЕСТР!AD498</f>
        <v>0</v>
      </c>
      <c r="W498" s="10">
        <f>[1]РЕЕСТР!AE498</f>
        <v>0</v>
      </c>
      <c r="X498" s="6">
        <f>[1]РЕЕСТР!AI498</f>
        <v>0</v>
      </c>
      <c r="Y498" s="87">
        <f>[1]РЕЕСТР!AM498</f>
        <v>0</v>
      </c>
    </row>
    <row r="499" spans="2:25" ht="45" customHeight="1" x14ac:dyDescent="0.3">
      <c r="B499" s="28">
        <f>[1]РЕЕСТР!B499</f>
        <v>460</v>
      </c>
      <c r="C499" s="29" t="str">
        <f>[1]РЕЕСТР!C499</f>
        <v>ранее существовавшая до 01.01.2019</v>
      </c>
      <c r="D499" s="32">
        <f>[1]РЕЕСТР!D499</f>
        <v>44900</v>
      </c>
      <c r="E499" s="13" t="str">
        <f>[1]РЕЕСТР!F499</f>
        <v>Заводская 5</v>
      </c>
      <c r="F499" s="8" t="str">
        <f>[1]РЕЕСТР!H499</f>
        <v>60.967423</v>
      </c>
      <c r="G499" s="8" t="str">
        <f>[1]РЕЕСТР!I499</f>
        <v>69.042883</v>
      </c>
      <c r="H499" s="86" t="str">
        <f>[1]РЕЕСТР!J499</f>
        <v>в рамках проведения инвентаризации 2023 года
не определена</v>
      </c>
      <c r="I499" s="7" t="str">
        <f>[1]РЕЕСТР!K499</f>
        <v>открытый</v>
      </c>
      <c r="J499" s="9" t="str">
        <f>[1]РЕЕСТР!L499</f>
        <v>асфальт</v>
      </c>
      <c r="K499" s="8">
        <f>[1]РЕЕСТР!M499</f>
        <v>8</v>
      </c>
      <c r="L499" s="103" t="str">
        <f>[1]РЕЕСТР!N499</f>
        <v>отсутсвует</v>
      </c>
      <c r="M499" s="104" t="str">
        <f>[1]РЕЕСТР!O499</f>
        <v>есть</v>
      </c>
      <c r="N499" s="11">
        <f>[1]РЕЕСТР!P499</f>
        <v>2</v>
      </c>
      <c r="O499" s="12">
        <f>[1]РЕЕСТР!Q499</f>
        <v>1.1000000000000001</v>
      </c>
      <c r="P499" s="10" t="str">
        <f>[1]РЕЕСТР!R499</f>
        <v>пластик</v>
      </c>
      <c r="Q499" s="11" t="str">
        <f>[1]РЕЕСТР!V499</f>
        <v>-</v>
      </c>
      <c r="R499" s="12" t="str">
        <f>[1]РЕЕСТР!W499</f>
        <v>-</v>
      </c>
      <c r="S499" s="10" t="str">
        <f>[1]РЕЕСТР!X499</f>
        <v>-</v>
      </c>
      <c r="T499" s="14" t="str">
        <f>[1]РЕЕСТР!AB499</f>
        <v>-</v>
      </c>
      <c r="U499" s="15" t="str">
        <f>[1]РЕЕСТР!AC499</f>
        <v>-</v>
      </c>
      <c r="V499" s="12" t="str">
        <f>[1]РЕЕСТР!AD499</f>
        <v>-</v>
      </c>
      <c r="W499" s="10" t="str">
        <f>[1]РЕЕСТР!AE499</f>
        <v>-</v>
      </c>
      <c r="X499" s="6" t="str">
        <f>[1]РЕЕСТР!AI499</f>
        <v>СП МКД</v>
      </c>
      <c r="Y499" s="87" t="str">
        <f>[1]РЕЕСТР!AM499</f>
        <v>МКД ул. Заводская, д. 5, 3, 7</v>
      </c>
    </row>
    <row r="500" spans="2:25" ht="45" customHeight="1" x14ac:dyDescent="0.3">
      <c r="B500" s="28">
        <f>[1]РЕЕСТР!B500</f>
        <v>461</v>
      </c>
      <c r="C500" s="29" t="str">
        <f>[1]РЕЕСТР!C500</f>
        <v>ранее существовавшая до 01.01.2019</v>
      </c>
      <c r="D500" s="32">
        <f>[1]РЕЕСТР!D500</f>
        <v>44900</v>
      </c>
      <c r="E500" s="13" t="str">
        <f>[1]РЕЕСТР!F500</f>
        <v>Калинина 107</v>
      </c>
      <c r="F500" s="8" t="str">
        <f>[1]РЕЕСТР!H500</f>
        <v>61.016810</v>
      </c>
      <c r="G500" s="8" t="str">
        <f>[1]РЕЕСТР!I500</f>
        <v>69.029287</v>
      </c>
      <c r="H500" s="86" t="str">
        <f>[1]РЕЕСТР!J500</f>
        <v>в рамках проведения инвентаризации 2023 года
не определена</v>
      </c>
      <c r="I500" s="7" t="str">
        <f>[1]РЕЕСТР!K500</f>
        <v>открытый</v>
      </c>
      <c r="J500" s="9" t="str">
        <f>[1]РЕЕСТР!L500</f>
        <v>бетонная плита</v>
      </c>
      <c r="K500" s="8">
        <f>[1]РЕЕСТР!M500</f>
        <v>12</v>
      </c>
      <c r="L500" s="103" t="str">
        <f>[1]РЕЕСТР!N500</f>
        <v>есть</v>
      </c>
      <c r="M500" s="104" t="str">
        <f>[1]РЕЕСТР!O500</f>
        <v>есть</v>
      </c>
      <c r="N500" s="11">
        <f>[1]РЕЕСТР!P500</f>
        <v>2</v>
      </c>
      <c r="O500" s="12">
        <f>[1]РЕЕСТР!Q500</f>
        <v>1.1000000000000001</v>
      </c>
      <c r="P500" s="10" t="str">
        <f>[1]РЕЕСТР!R500</f>
        <v>пластик</v>
      </c>
      <c r="Q500" s="11">
        <f>[1]РЕЕСТР!V500</f>
        <v>1</v>
      </c>
      <c r="R500" s="12">
        <f>[1]РЕЕСТР!W500</f>
        <v>4</v>
      </c>
      <c r="S500" s="10" t="str">
        <f>[1]РЕЕСТР!X500</f>
        <v>отсек</v>
      </c>
      <c r="T500" s="14" t="str">
        <f>[1]РЕЕСТР!AB500</f>
        <v>-</v>
      </c>
      <c r="U500" s="15" t="str">
        <f>[1]РЕЕСТР!AC500</f>
        <v>-</v>
      </c>
      <c r="V500" s="12" t="str">
        <f>[1]РЕЕСТР!AD500</f>
        <v>-</v>
      </c>
      <c r="W500" s="10" t="str">
        <f>[1]РЕЕСТР!AE500</f>
        <v>-</v>
      </c>
      <c r="X500" s="6" t="str">
        <f>[1]РЕЕСТР!AI500</f>
        <v>МО - Департамент муниципальной собственности Администрации города Ханты-Мансийска</v>
      </c>
      <c r="Y500" s="87" t="str">
        <f>[1]РЕЕСТР!AM500</f>
        <v>ИЖС ул. Калинина 107,109,111,113 ИЖС  ул. Водопроводная 31а, 37,35а,35,33,29,27,25,23,21,19,17</v>
      </c>
    </row>
    <row r="501" spans="2:25" ht="45" customHeight="1" x14ac:dyDescent="0.3">
      <c r="B501" s="28">
        <f>[1]РЕЕСТР!B501</f>
        <v>462</v>
      </c>
      <c r="C501" s="29" t="str">
        <f>[1]РЕЕСТР!C501</f>
        <v>ранее существовавшая до 01.01.2019</v>
      </c>
      <c r="D501" s="32">
        <f>[1]РЕЕСТР!D501</f>
        <v>44900</v>
      </c>
      <c r="E501" s="13" t="str">
        <f>[1]РЕЕСТР!F501</f>
        <v>Кирова 39</v>
      </c>
      <c r="F501" s="8" t="str">
        <f>[1]РЕЕСТР!H501</f>
        <v>60.970979</v>
      </c>
      <c r="G501" s="8" t="str">
        <f>[1]РЕЕСТР!I501</f>
        <v>69.043664</v>
      </c>
      <c r="H501" s="86" t="str">
        <f>[1]РЕЕСТР!J501</f>
        <v>в рамках проведения инвентаризации 2023 года
не определена</v>
      </c>
      <c r="I501" s="7" t="str">
        <f>[1]РЕЕСТР!K501</f>
        <v>открытый</v>
      </c>
      <c r="J501" s="9" t="str">
        <f>[1]РЕЕСТР!L501</f>
        <v>бетонная плита</v>
      </c>
      <c r="K501" s="8">
        <f>[1]РЕЕСТР!M501</f>
        <v>10</v>
      </c>
      <c r="L501" s="103" t="str">
        <f>[1]РЕЕСТР!N501</f>
        <v>есть</v>
      </c>
      <c r="M501" s="104" t="str">
        <f>[1]РЕЕСТР!O501</f>
        <v>есть</v>
      </c>
      <c r="N501" s="11">
        <f>[1]РЕЕСТР!P501</f>
        <v>2</v>
      </c>
      <c r="O501" s="12">
        <f>[1]РЕЕСТР!Q501</f>
        <v>1.1000000000000001</v>
      </c>
      <c r="P501" s="10" t="str">
        <f>[1]РЕЕСТР!R501</f>
        <v>пластик</v>
      </c>
      <c r="Q501" s="11">
        <f>[1]РЕЕСТР!V501</f>
        <v>1</v>
      </c>
      <c r="R501" s="12">
        <f>[1]РЕЕСТР!W501</f>
        <v>4</v>
      </c>
      <c r="S501" s="10" t="str">
        <f>[1]РЕЕСТР!X501</f>
        <v>отсек</v>
      </c>
      <c r="T501" s="14" t="str">
        <f>[1]РЕЕСТР!AB501</f>
        <v>-</v>
      </c>
      <c r="U501" s="15" t="str">
        <f>[1]РЕЕСТР!AC501</f>
        <v>-</v>
      </c>
      <c r="V501" s="12" t="str">
        <f>[1]РЕЕСТР!AD501</f>
        <v>-</v>
      </c>
      <c r="W501" s="10" t="str">
        <f>[1]РЕЕСТР!AE501</f>
        <v>-</v>
      </c>
      <c r="X501" s="6" t="str">
        <f>[1]РЕЕСТР!AI501</f>
        <v>МО - Департамент муниципальной собственности Администрации города Ханты-Мансийска</v>
      </c>
      <c r="Y501" s="87" t="str">
        <f>[1]РЕЕСТР!AM501</f>
        <v>МКД ул. Кирова 39 ИЖС 38,40,42,44,46, 47 д,48,50,52,54</v>
      </c>
    </row>
    <row r="502" spans="2:25" ht="45" customHeight="1" x14ac:dyDescent="0.3">
      <c r="B502" s="28">
        <f>[1]РЕЕСТР!B502</f>
        <v>463</v>
      </c>
      <c r="C502" s="29" t="str">
        <f>[1]РЕЕСТР!C502</f>
        <v>ранее существовавшая до 01.01.2019</v>
      </c>
      <c r="D502" s="32">
        <f>[1]РЕЕСТР!D502</f>
        <v>44900</v>
      </c>
      <c r="E502" s="13" t="str">
        <f>[1]РЕЕСТР!F502</f>
        <v>Кирова 66</v>
      </c>
      <c r="F502" s="8" t="str">
        <f>[1]РЕЕСТР!H502</f>
        <v>60.971784</v>
      </c>
      <c r="G502" s="8" t="str">
        <f>[1]РЕЕСТР!I502</f>
        <v>69.039871</v>
      </c>
      <c r="H502" s="86" t="str">
        <f>[1]РЕЕСТР!J502</f>
        <v>в рамках проведения инвентаризации 2023 года
не определена</v>
      </c>
      <c r="I502" s="7" t="str">
        <f>[1]РЕЕСТР!K502</f>
        <v>открытый</v>
      </c>
      <c r="J502" s="9" t="str">
        <f>[1]РЕЕСТР!L502</f>
        <v>бетонная плита</v>
      </c>
      <c r="K502" s="8">
        <f>[1]РЕЕСТР!M502</f>
        <v>12</v>
      </c>
      <c r="L502" s="103" t="str">
        <f>[1]РЕЕСТР!N502</f>
        <v>есть</v>
      </c>
      <c r="M502" s="104" t="str">
        <f>[1]РЕЕСТР!O502</f>
        <v>есть</v>
      </c>
      <c r="N502" s="11">
        <f>[1]РЕЕСТР!P502</f>
        <v>1</v>
      </c>
      <c r="O502" s="12">
        <f>[1]РЕЕСТР!Q502</f>
        <v>1.1000000000000001</v>
      </c>
      <c r="P502" s="10" t="str">
        <f>[1]РЕЕСТР!R502</f>
        <v>пластик</v>
      </c>
      <c r="Q502" s="11">
        <f>[1]РЕЕСТР!V502</f>
        <v>1</v>
      </c>
      <c r="R502" s="12">
        <f>[1]РЕЕСТР!W502</f>
        <v>4</v>
      </c>
      <c r="S502" s="10" t="str">
        <f>[1]РЕЕСТР!X502</f>
        <v>отсек</v>
      </c>
      <c r="T502" s="14" t="str">
        <f>[1]РЕЕСТР!AB502</f>
        <v>1, 2 класс опасности</v>
      </c>
      <c r="U502" s="15">
        <f>[1]РЕЕСТР!AC502</f>
        <v>1</v>
      </c>
      <c r="V502" s="12">
        <f>[1]РЕЕСТР!AD502</f>
        <v>0.3</v>
      </c>
      <c r="W502" s="10" t="str">
        <f>[1]РЕЕСТР!AE502</f>
        <v>металлический контейнер (3 секции)</v>
      </c>
      <c r="X502" s="6" t="str">
        <f>[1]РЕЕСТР!AI502</f>
        <v>МО - Департамент муниципальной собственности Администрации города Ханты-Мансийска</v>
      </c>
      <c r="Y502" s="87" t="str">
        <f>[1]РЕЕСТР!AM502</f>
        <v>ИЖС ул. Кирова 62,64,66,72,70,76,80,84,86,49</v>
      </c>
    </row>
    <row r="503" spans="2:25" ht="45" customHeight="1" x14ac:dyDescent="0.3">
      <c r="B503" s="28">
        <f>[1]РЕЕСТР!B503</f>
        <v>464</v>
      </c>
      <c r="C503" s="29" t="str">
        <f>[1]РЕЕСТР!C503</f>
        <v>ранее существовавшая до 01.01.2019</v>
      </c>
      <c r="D503" s="32">
        <f>[1]РЕЕСТР!D503</f>
        <v>44900</v>
      </c>
      <c r="E503" s="13" t="str">
        <f>[1]РЕЕСТР!F503</f>
        <v xml:space="preserve">Кирова 98 </v>
      </c>
      <c r="F503" s="8" t="str">
        <f>[1]РЕЕСТР!H503</f>
        <v>60.973104</v>
      </c>
      <c r="G503" s="8" t="str">
        <f>[1]РЕЕСТР!I503</f>
        <v>69.035621</v>
      </c>
      <c r="H503" s="86" t="str">
        <f>[1]РЕЕСТР!J503</f>
        <v>в рамках проведения инвентаризации 2023 года
не определена</v>
      </c>
      <c r="I503" s="7" t="str">
        <f>[1]РЕЕСТР!K503</f>
        <v>открытый</v>
      </c>
      <c r="J503" s="9" t="str">
        <f>[1]РЕЕСТР!L503</f>
        <v>бетонная плита</v>
      </c>
      <c r="K503" s="8">
        <f>[1]РЕЕСТР!M503</f>
        <v>10</v>
      </c>
      <c r="L503" s="103" t="str">
        <f>[1]РЕЕСТР!N503</f>
        <v>есть</v>
      </c>
      <c r="M503" s="104" t="str">
        <f>[1]РЕЕСТР!O503</f>
        <v>есть</v>
      </c>
      <c r="N503" s="11">
        <f>[1]РЕЕСТР!P503</f>
        <v>1</v>
      </c>
      <c r="O503" s="12">
        <f>[1]РЕЕСТР!Q503</f>
        <v>1.1000000000000001</v>
      </c>
      <c r="P503" s="10" t="str">
        <f>[1]РЕЕСТР!R503</f>
        <v>пластик</v>
      </c>
      <c r="Q503" s="11" t="str">
        <f>[1]РЕЕСТР!V503</f>
        <v>-</v>
      </c>
      <c r="R503" s="12" t="str">
        <f>[1]РЕЕСТР!W503</f>
        <v>-</v>
      </c>
      <c r="S503" s="10" t="str">
        <f>[1]РЕЕСТР!X503</f>
        <v>-</v>
      </c>
      <c r="T503" s="14" t="str">
        <f>[1]РЕЕСТР!AB503</f>
        <v>-</v>
      </c>
      <c r="U503" s="15" t="str">
        <f>[1]РЕЕСТР!AC503</f>
        <v>-</v>
      </c>
      <c r="V503" s="12" t="str">
        <f>[1]РЕЕСТР!AD503</f>
        <v>-</v>
      </c>
      <c r="W503" s="10" t="str">
        <f>[1]РЕЕСТР!AE503</f>
        <v>-</v>
      </c>
      <c r="X503" s="6" t="str">
        <f>[1]РЕЕСТР!AI503</f>
        <v>МО - Департамент муниципальной собственности Администрации города Ханты-Мансийска</v>
      </c>
      <c r="Y503" s="87" t="str">
        <f>[1]РЕЕСТР!AM503</f>
        <v>ИЖС ул. Кирова 92,88,86,84,80,57а,55,53,51</v>
      </c>
    </row>
    <row r="504" spans="2:25" ht="45" customHeight="1" x14ac:dyDescent="0.3">
      <c r="B504" s="28">
        <f>[1]РЕЕСТР!B504</f>
        <v>465</v>
      </c>
      <c r="C504" s="29" t="str">
        <f>[1]РЕЕСТР!C504</f>
        <v>ранее существовавшая до 01.01.2019</v>
      </c>
      <c r="D504" s="32">
        <f>[1]РЕЕСТР!D504</f>
        <v>44900</v>
      </c>
      <c r="E504" s="13" t="str">
        <f>[1]РЕЕСТР!F504</f>
        <v>Красногвардейская 33</v>
      </c>
      <c r="F504" s="8" t="str">
        <f>[1]РЕЕСТР!H504</f>
        <v>60.979201</v>
      </c>
      <c r="G504" s="8" t="str">
        <f>[1]РЕЕСТР!I504</f>
        <v>69.054806</v>
      </c>
      <c r="H504" s="86" t="str">
        <f>[1]РЕЕСТР!J504</f>
        <v>в рамках проведения инвентаризации 2023 года
не определена</v>
      </c>
      <c r="I504" s="7" t="str">
        <f>[1]РЕЕСТР!K504</f>
        <v>открытый</v>
      </c>
      <c r="J504" s="9" t="str">
        <f>[1]РЕЕСТР!L504</f>
        <v>грунт</v>
      </c>
      <c r="K504" s="8">
        <f>[1]РЕЕСТР!M504</f>
        <v>4</v>
      </c>
      <c r="L504" s="103" t="str">
        <f>[1]РЕЕСТР!N504</f>
        <v>отсутсвует</v>
      </c>
      <c r="M504" s="104" t="str">
        <f>[1]РЕЕСТР!O504</f>
        <v>отсутсвует</v>
      </c>
      <c r="N504" s="11">
        <f>[1]РЕЕСТР!P504</f>
        <v>1</v>
      </c>
      <c r="O504" s="12">
        <f>[1]РЕЕСТР!Q504</f>
        <v>1.1000000000000001</v>
      </c>
      <c r="P504" s="10" t="str">
        <f>[1]РЕЕСТР!R504</f>
        <v>пластик</v>
      </c>
      <c r="Q504" s="11" t="str">
        <f>[1]РЕЕСТР!V504</f>
        <v>-</v>
      </c>
      <c r="R504" s="12" t="str">
        <f>[1]РЕЕСТР!W504</f>
        <v>-</v>
      </c>
      <c r="S504" s="10" t="str">
        <f>[1]РЕЕСТР!X504</f>
        <v>-</v>
      </c>
      <c r="T504" s="14" t="str">
        <f>[1]РЕЕСТР!AB504</f>
        <v>-</v>
      </c>
      <c r="U504" s="15" t="str">
        <f>[1]РЕЕСТР!AC504</f>
        <v>-</v>
      </c>
      <c r="V504" s="12" t="str">
        <f>[1]РЕЕСТР!AD504</f>
        <v>-</v>
      </c>
      <c r="W504" s="10" t="str">
        <f>[1]РЕЕСТР!AE504</f>
        <v>-</v>
      </c>
      <c r="X504" s="6" t="str">
        <f>[1]РЕЕСТР!AI504</f>
        <v>МО - Департамент муниципальной собственности Администрации города Ханты-Мансийска</v>
      </c>
      <c r="Y504" s="87" t="str">
        <f>[1]РЕЕСТР!AM504</f>
        <v>МКД ул. Красногвардейская, д. 33</v>
      </c>
    </row>
    <row r="505" spans="2:25" ht="45" customHeight="1" x14ac:dyDescent="0.3">
      <c r="B505" s="28">
        <f>[1]РЕЕСТР!B505</f>
        <v>466</v>
      </c>
      <c r="C505" s="29" t="str">
        <f>[1]РЕЕСТР!C505</f>
        <v>ранее существовавшая до 01.01.2019</v>
      </c>
      <c r="D505" s="32">
        <f>[1]РЕЕСТР!D505</f>
        <v>44900</v>
      </c>
      <c r="E505" s="13" t="str">
        <f>[1]РЕЕСТР!F505</f>
        <v>Краснопартизанская 15</v>
      </c>
      <c r="F505" s="8" t="str">
        <f>[1]РЕЕСТР!H505</f>
        <v>60.971271</v>
      </c>
      <c r="G505" s="8" t="str">
        <f>[1]РЕЕСТР!I505</f>
        <v>69.058263</v>
      </c>
      <c r="H505" s="86" t="str">
        <f>[1]РЕЕСТР!J505</f>
        <v>в рамках проведения инвентаризации 2023 года
не определена</v>
      </c>
      <c r="I505" s="7" t="str">
        <f>[1]РЕЕСТР!K505</f>
        <v>открытый</v>
      </c>
      <c r="J505" s="9" t="str">
        <f>[1]РЕЕСТР!L505</f>
        <v>бетонная плита</v>
      </c>
      <c r="K505" s="8">
        <f>[1]РЕЕСТР!M505</f>
        <v>12</v>
      </c>
      <c r="L505" s="103" t="str">
        <f>[1]РЕЕСТР!N505</f>
        <v>есть</v>
      </c>
      <c r="M505" s="104" t="str">
        <f>[1]РЕЕСТР!O505</f>
        <v>есть</v>
      </c>
      <c r="N505" s="11">
        <f>[1]РЕЕСТР!P505</f>
        <v>2</v>
      </c>
      <c r="O505" s="12">
        <f>[1]РЕЕСТР!Q505</f>
        <v>1.1000000000000001</v>
      </c>
      <c r="P505" s="10" t="str">
        <f>[1]РЕЕСТР!R505</f>
        <v>пластик</v>
      </c>
      <c r="Q505" s="11">
        <f>[1]РЕЕСТР!V505</f>
        <v>1</v>
      </c>
      <c r="R505" s="12">
        <f>[1]РЕЕСТР!W505</f>
        <v>4</v>
      </c>
      <c r="S505" s="10" t="str">
        <f>[1]РЕЕСТР!X505</f>
        <v>отсек</v>
      </c>
      <c r="T505" s="14" t="str">
        <f>[1]РЕЕСТР!AB505</f>
        <v>-</v>
      </c>
      <c r="U505" s="15" t="str">
        <f>[1]РЕЕСТР!AC505</f>
        <v>-</v>
      </c>
      <c r="V505" s="12" t="str">
        <f>[1]РЕЕСТР!AD505</f>
        <v>-</v>
      </c>
      <c r="W505" s="10" t="str">
        <f>[1]РЕЕСТР!AE505</f>
        <v>-</v>
      </c>
      <c r="X505" s="6" t="str">
        <f>[1]РЕЕСТР!AI505</f>
        <v>МО - Департамент муниципальной собственности Администрации города Ханты-Мансийска</v>
      </c>
      <c r="Y505" s="87" t="str">
        <f>[1]РЕЕСТР!AM505</f>
        <v>ИЖС ул. Краснопартизанская 15,8,10,19,17</v>
      </c>
    </row>
    <row r="506" spans="2:25" ht="45" customHeight="1" x14ac:dyDescent="0.3">
      <c r="B506" s="28">
        <f>[1]РЕЕСТР!B506</f>
        <v>467</v>
      </c>
      <c r="C506" s="29" t="str">
        <f>[1]РЕЕСТР!C506</f>
        <v>ранее существовавшая до 01.01.2019</v>
      </c>
      <c r="D506" s="32">
        <f>[1]РЕЕСТР!D506</f>
        <v>44900</v>
      </c>
      <c r="E506" s="13" t="str">
        <f>[1]РЕЕСТР!F506</f>
        <v>Крупской 32</v>
      </c>
      <c r="F506" s="8" t="str">
        <f>[1]РЕЕСТР!H506</f>
        <v>61.012658</v>
      </c>
      <c r="G506" s="8" t="str">
        <f>[1]РЕЕСТР!I506</f>
        <v>69.035966</v>
      </c>
      <c r="H506" s="86" t="str">
        <f>[1]РЕЕСТР!J506</f>
        <v>в рамках проведения инвентаризации 2023 года
не определена</v>
      </c>
      <c r="I506" s="7" t="str">
        <f>[1]РЕЕСТР!K506</f>
        <v>открытый</v>
      </c>
      <c r="J506" s="9" t="str">
        <f>[1]РЕЕСТР!L506</f>
        <v>бетонная плита</v>
      </c>
      <c r="K506" s="8">
        <f>[1]РЕЕСТР!M506</f>
        <v>12</v>
      </c>
      <c r="L506" s="103" t="str">
        <f>[1]РЕЕСТР!N506</f>
        <v>есть</v>
      </c>
      <c r="M506" s="104" t="str">
        <f>[1]РЕЕСТР!O506</f>
        <v>есть</v>
      </c>
      <c r="N506" s="11">
        <f>[1]РЕЕСТР!P506</f>
        <v>2</v>
      </c>
      <c r="O506" s="12">
        <f>[1]РЕЕСТР!Q506</f>
        <v>1.1000000000000001</v>
      </c>
      <c r="P506" s="10" t="str">
        <f>[1]РЕЕСТР!R506</f>
        <v>пластик</v>
      </c>
      <c r="Q506" s="11">
        <f>[1]РЕЕСТР!V506</f>
        <v>1</v>
      </c>
      <c r="R506" s="12">
        <f>[1]РЕЕСТР!W506</f>
        <v>4</v>
      </c>
      <c r="S506" s="10" t="str">
        <f>[1]РЕЕСТР!X506</f>
        <v>отсек</v>
      </c>
      <c r="T506" s="14" t="str">
        <f>[1]РЕЕСТР!AB506</f>
        <v>-</v>
      </c>
      <c r="U506" s="15" t="str">
        <f>[1]РЕЕСТР!AC506</f>
        <v>-</v>
      </c>
      <c r="V506" s="12" t="str">
        <f>[1]РЕЕСТР!AD506</f>
        <v>-</v>
      </c>
      <c r="W506" s="10" t="str">
        <f>[1]РЕЕСТР!AE506</f>
        <v>-</v>
      </c>
      <c r="X506" s="6" t="str">
        <f>[1]РЕЕСТР!AI506</f>
        <v>МО - Департамент муниципальной собственности Администрации города Ханты-Мансийска</v>
      </c>
      <c r="Y506" s="87" t="str">
        <f>[1]РЕЕСТР!AM506</f>
        <v>ИЖС ул. Крупской, ул. Титова, д. 1, 2, 3, 4, 5, 6</v>
      </c>
    </row>
    <row r="507" spans="2:25" ht="75" customHeight="1" x14ac:dyDescent="0.3">
      <c r="B507" s="28">
        <f>[1]РЕЕСТР!B507</f>
        <v>468</v>
      </c>
      <c r="C507" s="29" t="str">
        <f>[1]РЕЕСТР!C507</f>
        <v>ранее существовавшая до 01.01.2019</v>
      </c>
      <c r="D507" s="32">
        <f>[1]РЕЕСТР!D507</f>
        <v>44900</v>
      </c>
      <c r="E507" s="13" t="str">
        <f>[1]РЕЕСТР!F507</f>
        <v>Ленина 8</v>
      </c>
      <c r="F507" s="8" t="str">
        <f>[1]РЕЕСТР!H507</f>
        <v>61.009824</v>
      </c>
      <c r="G507" s="8" t="str">
        <f>[1]РЕЕСТР!I507</f>
        <v>69.044953</v>
      </c>
      <c r="H507" s="86" t="str">
        <f>[1]РЕЕСТР!J507</f>
        <v>в рамках проведения инвентаризации 2023 года
не определена</v>
      </c>
      <c r="I507" s="7" t="str">
        <f>[1]РЕЕСТР!K507</f>
        <v>открытый</v>
      </c>
      <c r="J507" s="9" t="str">
        <f>[1]РЕЕСТР!L507</f>
        <v>бетонная плита</v>
      </c>
      <c r="K507" s="8">
        <f>[1]РЕЕСТР!M507</f>
        <v>10</v>
      </c>
      <c r="L507" s="103" t="str">
        <f>[1]РЕЕСТР!N507</f>
        <v>есть</v>
      </c>
      <c r="M507" s="104" t="str">
        <f>[1]РЕЕСТР!O507</f>
        <v>есть</v>
      </c>
      <c r="N507" s="11">
        <f>[1]РЕЕСТР!P507</f>
        <v>2</v>
      </c>
      <c r="O507" s="12">
        <f>[1]РЕЕСТР!Q507</f>
        <v>1.1000000000000001</v>
      </c>
      <c r="P507" s="10" t="str">
        <f>[1]РЕЕСТР!R507</f>
        <v>пластик</v>
      </c>
      <c r="Q507" s="11" t="str">
        <f>[1]РЕЕСТР!V507</f>
        <v>-</v>
      </c>
      <c r="R507" s="12" t="str">
        <f>[1]РЕЕСТР!W507</f>
        <v>-</v>
      </c>
      <c r="S507" s="10" t="str">
        <f>[1]РЕЕСТР!X507</f>
        <v>-</v>
      </c>
      <c r="T507" s="14" t="str">
        <f>[1]РЕЕСТР!AB507</f>
        <v>пластик + бумажные отходы</v>
      </c>
      <c r="U507" s="15">
        <f>[1]РЕЕСТР!AC507</f>
        <v>1</v>
      </c>
      <c r="V507" s="12">
        <f>[1]РЕЕСТР!AD507</f>
        <v>3</v>
      </c>
      <c r="W507" s="10" t="str">
        <f>[1]РЕЕСТР!AE507</f>
        <v>универсальный контейнер ООО "ЭкоБаланс"</v>
      </c>
      <c r="X507" s="6" t="str">
        <f>[1]РЕЕСТР!AI507</f>
        <v>МО - Департамент муниципальной собственности Администрации города Ханты-Мансийска</v>
      </c>
      <c r="Y507" s="87" t="str">
        <f>[1]РЕЕСТР!AM507</f>
        <v>МКД  ул. Ленина 8, 6а, ИЖС 15,14,12,13,11,7,5,8а,6,4,2,1,3</v>
      </c>
    </row>
    <row r="508" spans="2:25" ht="56.25" customHeight="1" x14ac:dyDescent="0.3">
      <c r="B508" s="28">
        <f>[1]РЕЕСТР!B508</f>
        <v>469</v>
      </c>
      <c r="C508" s="29" t="str">
        <f>[1]РЕЕСТР!C508</f>
        <v>ранее существовавшая до 01.01.2019</v>
      </c>
      <c r="D508" s="32">
        <f>[1]РЕЕСТР!D508</f>
        <v>44900</v>
      </c>
      <c r="E508" s="13" t="str">
        <f>[1]РЕЕСТР!F508</f>
        <v>Лермонтова 11</v>
      </c>
      <c r="F508" s="8" t="str">
        <f>[1]РЕЕСТР!H508</f>
        <v>60.982948</v>
      </c>
      <c r="G508" s="8" t="str">
        <f>[1]РЕЕСТР!I508</f>
        <v>69.049609</v>
      </c>
      <c r="H508" s="86" t="str">
        <f>[1]РЕЕСТР!J508</f>
        <v>в рамках проведения инвентаризации 2023 года
не определена</v>
      </c>
      <c r="I508" s="7" t="str">
        <f>[1]РЕЕСТР!K508</f>
        <v>открытый</v>
      </c>
      <c r="J508" s="9" t="str">
        <f>[1]РЕЕСТР!L508</f>
        <v>бетонная плита</v>
      </c>
      <c r="K508" s="8">
        <f>[1]РЕЕСТР!M508</f>
        <v>12</v>
      </c>
      <c r="L508" s="103" t="str">
        <f>[1]РЕЕСТР!N508</f>
        <v>есть</v>
      </c>
      <c r="M508" s="104" t="str">
        <f>[1]РЕЕСТР!O508</f>
        <v>есть</v>
      </c>
      <c r="N508" s="11">
        <f>[1]РЕЕСТР!P508</f>
        <v>2</v>
      </c>
      <c r="O508" s="12">
        <f>[1]РЕЕСТР!Q508</f>
        <v>1.1000000000000001</v>
      </c>
      <c r="P508" s="10" t="str">
        <f>[1]РЕЕСТР!R508</f>
        <v>пластик</v>
      </c>
      <c r="Q508" s="11">
        <f>[1]РЕЕСТР!V508</f>
        <v>1</v>
      </c>
      <c r="R508" s="12">
        <f>[1]РЕЕСТР!W508</f>
        <v>4</v>
      </c>
      <c r="S508" s="10" t="str">
        <f>[1]РЕЕСТР!X508</f>
        <v>отсек</v>
      </c>
      <c r="T508" s="14" t="str">
        <f>[1]РЕЕСТР!AB508</f>
        <v>1, 2 класс опасности</v>
      </c>
      <c r="U508" s="15">
        <f>[1]РЕЕСТР!AC508</f>
        <v>1</v>
      </c>
      <c r="V508" s="12">
        <f>[1]РЕЕСТР!AD508</f>
        <v>0.3</v>
      </c>
      <c r="W508" s="10" t="str">
        <f>[1]РЕЕСТР!AE508</f>
        <v>металлический контейнер (3 секции)</v>
      </c>
      <c r="X508" s="6" t="str">
        <f>[1]РЕЕСТР!AI508</f>
        <v>МО - Департамент муниципальной собственности Администрации города Ханты-Мансийска</v>
      </c>
      <c r="Y508" s="87" t="str">
        <f>[1]РЕЕСТР!AM508</f>
        <v>ИЖС ул. Лермонтова 12 ул. Сургутская 11,9,7,5,3,1,2,6,8,10,12,14</v>
      </c>
    </row>
    <row r="509" spans="2:25" ht="45" customHeight="1" x14ac:dyDescent="0.3">
      <c r="B509" s="28">
        <f>[1]РЕЕСТР!B509</f>
        <v>470</v>
      </c>
      <c r="C509" s="29" t="str">
        <f>[1]РЕЕСТР!C509</f>
        <v>ранее существовавшая до 01.01.2019</v>
      </c>
      <c r="D509" s="32">
        <f>[1]РЕЕСТР!D509</f>
        <v>44900</v>
      </c>
      <c r="E509" s="13" t="str">
        <f>[1]РЕЕСТР!F509</f>
        <v>Лопарева 30</v>
      </c>
      <c r="F509" s="8" t="str">
        <f>[1]РЕЕСТР!H509</f>
        <v>61.000673</v>
      </c>
      <c r="G509" s="8" t="str">
        <f>[1]РЕЕСТР!I509</f>
        <v>69.031973</v>
      </c>
      <c r="H509" s="86" t="str">
        <f>[1]РЕЕСТР!J509</f>
        <v>в рамках проведения инвентаризации 2023 года
не определена</v>
      </c>
      <c r="I509" s="7" t="str">
        <f>[1]РЕЕСТР!K509</f>
        <v>открытый</v>
      </c>
      <c r="J509" s="9" t="str">
        <f>[1]РЕЕСТР!L509</f>
        <v>грунт</v>
      </c>
      <c r="K509" s="8">
        <f>[1]РЕЕСТР!M509</f>
        <v>4</v>
      </c>
      <c r="L509" s="103" t="str">
        <f>[1]РЕЕСТР!N509</f>
        <v>отсутсвует</v>
      </c>
      <c r="M509" s="104" t="str">
        <f>[1]РЕЕСТР!O509</f>
        <v>отсутсвует</v>
      </c>
      <c r="N509" s="11">
        <f>[1]РЕЕСТР!P509</f>
        <v>1</v>
      </c>
      <c r="O509" s="12">
        <f>[1]РЕЕСТР!Q509</f>
        <v>1.1000000000000001</v>
      </c>
      <c r="P509" s="10" t="str">
        <f>[1]РЕЕСТР!R509</f>
        <v>пластик</v>
      </c>
      <c r="Q509" s="11" t="str">
        <f>[1]РЕЕСТР!V509</f>
        <v>-</v>
      </c>
      <c r="R509" s="12" t="str">
        <f>[1]РЕЕСТР!W509</f>
        <v>-</v>
      </c>
      <c r="S509" s="10" t="str">
        <f>[1]РЕЕСТР!X509</f>
        <v>-</v>
      </c>
      <c r="T509" s="14" t="str">
        <f>[1]РЕЕСТР!AB509</f>
        <v>-</v>
      </c>
      <c r="U509" s="15" t="str">
        <f>[1]РЕЕСТР!AC509</f>
        <v>-</v>
      </c>
      <c r="V509" s="12" t="str">
        <f>[1]РЕЕСТР!AD509</f>
        <v>-</v>
      </c>
      <c r="W509" s="10" t="str">
        <f>[1]РЕЕСТР!AE509</f>
        <v>-</v>
      </c>
      <c r="X509" s="6" t="str">
        <f>[1]РЕЕСТР!AI509</f>
        <v>МО - Департамент муниципальной собственности Администрации города Ханты-Мансийска</v>
      </c>
      <c r="Y509" s="87" t="str">
        <f>[1]РЕЕСТР!AM509</f>
        <v>ИЖС ул. Лопарева 30,28,26</v>
      </c>
    </row>
    <row r="510" spans="2:25" ht="45" customHeight="1" x14ac:dyDescent="0.3">
      <c r="B510" s="28">
        <f>[1]РЕЕСТР!B510</f>
        <v>471</v>
      </c>
      <c r="C510" s="29" t="str">
        <f>[1]РЕЕСТР!C510</f>
        <v>ранее существовавшая до 01.01.2019</v>
      </c>
      <c r="D510" s="32">
        <f>[1]РЕЕСТР!D510</f>
        <v>44900</v>
      </c>
      <c r="E510" s="13" t="str">
        <f>[1]РЕЕСТР!F510</f>
        <v>Луговая 28</v>
      </c>
      <c r="F510" s="8" t="str">
        <f>[1]РЕЕСТР!H510</f>
        <v>60.970822</v>
      </c>
      <c r="G510" s="8" t="str">
        <f>[1]РЕЕСТР!I510</f>
        <v>69.038579</v>
      </c>
      <c r="H510" s="86" t="str">
        <f>[1]РЕЕСТР!J510</f>
        <v>в рамках проведения инвентаризации 2023 года
не определена</v>
      </c>
      <c r="I510" s="7" t="str">
        <f>[1]РЕЕСТР!K510</f>
        <v>открытый</v>
      </c>
      <c r="J510" s="9" t="str">
        <f>[1]РЕЕСТР!L510</f>
        <v>контейнер заглубленного типа</v>
      </c>
      <c r="K510" s="8">
        <f>[1]РЕЕСТР!M510</f>
        <v>4</v>
      </c>
      <c r="L510" s="103" t="str">
        <f>[1]РЕЕСТР!N510</f>
        <v>отсутсвует</v>
      </c>
      <c r="M510" s="104" t="str">
        <f>[1]РЕЕСТР!O510</f>
        <v>отсутсвует</v>
      </c>
      <c r="N510" s="11">
        <f>[1]РЕЕСТР!P510</f>
        <v>2</v>
      </c>
      <c r="O510" s="12">
        <f>[1]РЕЕСТР!Q510</f>
        <v>3</v>
      </c>
      <c r="P510" s="10" t="str">
        <f>[1]РЕЕСТР!R510</f>
        <v>пластик</v>
      </c>
      <c r="Q510" s="11" t="str">
        <f>[1]РЕЕСТР!V510</f>
        <v>-</v>
      </c>
      <c r="R510" s="12" t="str">
        <f>[1]РЕЕСТР!W510</f>
        <v>-</v>
      </c>
      <c r="S510" s="10" t="str">
        <f>[1]РЕЕСТР!X510</f>
        <v>-</v>
      </c>
      <c r="T510" s="14" t="str">
        <f>[1]РЕЕСТР!AB510</f>
        <v>-</v>
      </c>
      <c r="U510" s="15" t="str">
        <f>[1]РЕЕСТР!AC510</f>
        <v>-</v>
      </c>
      <c r="V510" s="12" t="str">
        <f>[1]РЕЕСТР!AD510</f>
        <v>-</v>
      </c>
      <c r="W510" s="10" t="str">
        <f>[1]РЕЕСТР!AE510</f>
        <v>-</v>
      </c>
      <c r="X510" s="6" t="str">
        <f>[1]РЕЕСТР!AI510</f>
        <v>МО - Департамент муниципальной собственности Администрации города Ханты-Мансийска</v>
      </c>
      <c r="Y510" s="87" t="str">
        <f>[1]РЕЕСТР!AM510</f>
        <v>ИЖС ул. Луговая 28,26,24,22,20,18,20а.19</v>
      </c>
    </row>
    <row r="511" spans="2:25" ht="45" customHeight="1" x14ac:dyDescent="0.3">
      <c r="B511" s="28">
        <f>[1]РЕЕСТР!B511</f>
        <v>472</v>
      </c>
      <c r="C511" s="29" t="str">
        <f>[1]РЕЕСТР!C511</f>
        <v>ранее существовавшая до 01.01.2019</v>
      </c>
      <c r="D511" s="32">
        <f>[1]РЕЕСТР!D511</f>
        <v>44900</v>
      </c>
      <c r="E511" s="13" t="str">
        <f>[1]РЕЕСТР!F511</f>
        <v>Маяковского 7</v>
      </c>
      <c r="F511" s="8" t="str">
        <f>[1]РЕЕСТР!H511</f>
        <v>61.003240</v>
      </c>
      <c r="G511" s="8" t="str">
        <f>[1]РЕЕСТР!I511</f>
        <v>69.033927</v>
      </c>
      <c r="H511" s="86" t="str">
        <f>[1]РЕЕСТР!J511</f>
        <v>в рамках проведения инвентаризации 2023 года
не определена</v>
      </c>
      <c r="I511" s="7" t="str">
        <f>[1]РЕЕСТР!K511</f>
        <v>открытый</v>
      </c>
      <c r="J511" s="9" t="str">
        <f>[1]РЕЕСТР!L511</f>
        <v>бетонная плита</v>
      </c>
      <c r="K511" s="8">
        <f>[1]РЕЕСТР!M511</f>
        <v>12</v>
      </c>
      <c r="L511" s="103" t="str">
        <f>[1]РЕЕСТР!N511</f>
        <v>есть</v>
      </c>
      <c r="M511" s="104" t="str">
        <f>[1]РЕЕСТР!O511</f>
        <v>есть</v>
      </c>
      <c r="N511" s="11">
        <f>[1]РЕЕСТР!P511</f>
        <v>3</v>
      </c>
      <c r="O511" s="12">
        <f>[1]РЕЕСТР!Q511</f>
        <v>1.1000000000000001</v>
      </c>
      <c r="P511" s="10" t="str">
        <f>[1]РЕЕСТР!R511</f>
        <v>пластик</v>
      </c>
      <c r="Q511" s="11">
        <f>[1]РЕЕСТР!V511</f>
        <v>1</v>
      </c>
      <c r="R511" s="12">
        <f>[1]РЕЕСТР!W511</f>
        <v>4</v>
      </c>
      <c r="S511" s="10" t="str">
        <f>[1]РЕЕСТР!X511</f>
        <v>отсек</v>
      </c>
      <c r="T511" s="14" t="str">
        <f>[1]РЕЕСТР!AB511</f>
        <v>пластик</v>
      </c>
      <c r="U511" s="15">
        <f>[1]РЕЕСТР!AC511</f>
        <v>1</v>
      </c>
      <c r="V511" s="12">
        <f>[1]РЕЕСТР!AD511</f>
        <v>1</v>
      </c>
      <c r="W511" s="10" t="str">
        <f>[1]РЕЕСТР!AE511</f>
        <v>металлическая сетка АО "РЭС-Сервис"</v>
      </c>
      <c r="X511" s="6" t="str">
        <f>[1]РЕЕСТР!AI511</f>
        <v>МО - Департамент муниципальной собственности Администрации города Ханты-Мансийска</v>
      </c>
      <c r="Y511" s="87" t="str">
        <f>[1]РЕЕСТР!AM511</f>
        <v>МКД ул. Маяковского, д. 7, 9, ул. Чехова, д. 23</v>
      </c>
    </row>
    <row r="512" spans="2:25" ht="45" customHeight="1" x14ac:dyDescent="0.3">
      <c r="B512" s="28">
        <f>[1]РЕЕСТР!B512</f>
        <v>473</v>
      </c>
      <c r="C512" s="29" t="str">
        <f>[1]РЕЕСТР!C512</f>
        <v>ранее существовавшая до 01.01.2019</v>
      </c>
      <c r="D512" s="32">
        <f>[1]РЕЕСТР!D512</f>
        <v>44900</v>
      </c>
      <c r="E512" s="13" t="str">
        <f>[1]РЕЕСТР!F512</f>
        <v>Патриса Лумумбы 2</v>
      </c>
      <c r="F512" s="8" t="str">
        <f>[1]РЕЕСТР!H512</f>
        <v>60.999896</v>
      </c>
      <c r="G512" s="8" t="str">
        <f>[1]РЕЕСТР!I512</f>
        <v>69.034913</v>
      </c>
      <c r="H512" s="86" t="str">
        <f>[1]РЕЕСТР!J512</f>
        <v>в рамках проведения инвентаризации 2023 года
не определена</v>
      </c>
      <c r="I512" s="7" t="str">
        <f>[1]РЕЕСТР!K512</f>
        <v>открытый</v>
      </c>
      <c r="J512" s="9" t="str">
        <f>[1]РЕЕСТР!L512</f>
        <v>бетонная плита</v>
      </c>
      <c r="K512" s="8">
        <f>[1]РЕЕСТР!M512</f>
        <v>10</v>
      </c>
      <c r="L512" s="103" t="str">
        <f>[1]РЕЕСТР!N512</f>
        <v>есть</v>
      </c>
      <c r="M512" s="104" t="str">
        <f>[1]РЕЕСТР!O512</f>
        <v>есть</v>
      </c>
      <c r="N512" s="11">
        <f>[1]РЕЕСТР!P512</f>
        <v>2</v>
      </c>
      <c r="O512" s="12">
        <f>[1]РЕЕСТР!Q512</f>
        <v>1.1000000000000001</v>
      </c>
      <c r="P512" s="10" t="str">
        <f>[1]РЕЕСТР!R512</f>
        <v>пластик</v>
      </c>
      <c r="Q512" s="11" t="str">
        <f>[1]РЕЕСТР!V512</f>
        <v>-</v>
      </c>
      <c r="R512" s="12" t="str">
        <f>[1]РЕЕСТР!W512</f>
        <v>-</v>
      </c>
      <c r="S512" s="10" t="str">
        <f>[1]РЕЕСТР!X512</f>
        <v>-</v>
      </c>
      <c r="T512" s="14" t="str">
        <f>[1]РЕЕСТР!AB512</f>
        <v>-</v>
      </c>
      <c r="U512" s="15" t="str">
        <f>[1]РЕЕСТР!AC512</f>
        <v>-</v>
      </c>
      <c r="V512" s="12" t="str">
        <f>[1]РЕЕСТР!AD512</f>
        <v>-</v>
      </c>
      <c r="W512" s="10" t="str">
        <f>[1]РЕЕСТР!AE512</f>
        <v>-</v>
      </c>
      <c r="X512" s="6" t="str">
        <f>[1]РЕЕСТР!AI512</f>
        <v>МО - Департамент муниципальной собственности Администрации города Ханты-Мансийска</v>
      </c>
      <c r="Y512" s="87" t="str">
        <f>[1]РЕЕСТР!AM512</f>
        <v>ИЖС ул. Патриса Лумумбы 2,2а, МКД 14/1</v>
      </c>
    </row>
    <row r="513" spans="2:25" ht="56.25" customHeight="1" x14ac:dyDescent="0.3">
      <c r="B513" s="28">
        <f>[1]РЕЕСТР!B513</f>
        <v>474</v>
      </c>
      <c r="C513" s="29" t="str">
        <f>[1]РЕЕСТР!C513</f>
        <v>ранее существовавшая до 01.01.2019</v>
      </c>
      <c r="D513" s="32">
        <f>[1]РЕЕСТР!D513</f>
        <v>44900</v>
      </c>
      <c r="E513" s="13" t="str">
        <f>[1]РЕЕСТР!F513</f>
        <v>Пионерская 115</v>
      </c>
      <c r="F513" s="8" t="str">
        <f>[1]РЕЕСТР!H513</f>
        <v>61.010382</v>
      </c>
      <c r="G513" s="8" t="str">
        <f>[1]РЕЕСТР!I513</f>
        <v>69.038141</v>
      </c>
      <c r="H513" s="86" t="str">
        <f>[1]РЕЕСТР!J513</f>
        <v>в рамках проведения инвентаризации 2023 года
не определена</v>
      </c>
      <c r="I513" s="7" t="str">
        <f>[1]РЕЕСТР!K513</f>
        <v>открытый</v>
      </c>
      <c r="J513" s="9" t="str">
        <f>[1]РЕЕСТР!L513</f>
        <v>бетонная плита</v>
      </c>
      <c r="K513" s="8">
        <f>[1]РЕЕСТР!M513</f>
        <v>10</v>
      </c>
      <c r="L513" s="103" t="str">
        <f>[1]РЕЕСТР!N513</f>
        <v>есть</v>
      </c>
      <c r="M513" s="104" t="str">
        <f>[1]РЕЕСТР!O513</f>
        <v>есть</v>
      </c>
      <c r="N513" s="11">
        <f>[1]РЕЕСТР!P513</f>
        <v>3</v>
      </c>
      <c r="O513" s="12">
        <f>[1]РЕЕСТР!Q513</f>
        <v>1.1000000000000001</v>
      </c>
      <c r="P513" s="10" t="str">
        <f>[1]РЕЕСТР!R513</f>
        <v>пластик</v>
      </c>
      <c r="Q513" s="11">
        <f>[1]РЕЕСТР!V513</f>
        <v>1</v>
      </c>
      <c r="R513" s="12">
        <f>[1]РЕЕСТР!W513</f>
        <v>4</v>
      </c>
      <c r="S513" s="10" t="str">
        <f>[1]РЕЕСТР!X513</f>
        <v>отсек</v>
      </c>
      <c r="T513" s="14" t="str">
        <f>[1]РЕЕСТР!AB513</f>
        <v>бумажные отходы</v>
      </c>
      <c r="U513" s="15">
        <f>[1]РЕЕСТР!AC513</f>
        <v>1</v>
      </c>
      <c r="V513" s="12">
        <f>[1]РЕЕСТР!AD513</f>
        <v>0.75</v>
      </c>
      <c r="W513" s="10" t="str">
        <f>[1]РЕЕСТР!AE513</f>
        <v>контейнер ООО "Экобаланс"</v>
      </c>
      <c r="X513" s="6" t="str">
        <f>[1]РЕЕСТР!AI513</f>
        <v>СП МКД</v>
      </c>
      <c r="Y513" s="87" t="str">
        <f>[1]РЕЕСТР!AM513</f>
        <v>МКД ул. Пионерская, д. 115, 117, ул. Крупской, д. 21</v>
      </c>
    </row>
    <row r="514" spans="2:25" ht="47.25" x14ac:dyDescent="0.3">
      <c r="B514" s="28">
        <f>[1]РЕЕСТР!B514</f>
        <v>475</v>
      </c>
      <c r="C514" s="29" t="str">
        <f>[1]РЕЕСТР!C514</f>
        <v>ранее существовавшая до 01.01.2019</v>
      </c>
      <c r="D514" s="32">
        <f>[1]РЕЕСТР!D514</f>
        <v>44900</v>
      </c>
      <c r="E514" s="13" t="str">
        <f>[1]РЕЕСТР!F514</f>
        <v>Рознина 110</v>
      </c>
      <c r="F514" s="8" t="str">
        <f>[1]РЕЕСТР!H514</f>
        <v>61.011248</v>
      </c>
      <c r="G514" s="8" t="str">
        <f>[1]РЕЕСТР!I514</f>
        <v>69.020159</v>
      </c>
      <c r="H514" s="86" t="str">
        <f>[1]РЕЕСТР!J514</f>
        <v>в рамках проведения инвентаризации 2023 года
не определена</v>
      </c>
      <c r="I514" s="7" t="str">
        <f>[1]РЕЕСТР!K514</f>
        <v>открытый</v>
      </c>
      <c r="J514" s="9" t="str">
        <f>[1]РЕЕСТР!L514</f>
        <v>грунт</v>
      </c>
      <c r="K514" s="8">
        <f>[1]РЕЕСТР!M514</f>
        <v>4</v>
      </c>
      <c r="L514" s="103" t="str">
        <f>[1]РЕЕСТР!N514</f>
        <v>отсутсвуют</v>
      </c>
      <c r="M514" s="104" t="str">
        <f>[1]РЕЕСТР!O514</f>
        <v>отсутсвуют</v>
      </c>
      <c r="N514" s="11">
        <f>[1]РЕЕСТР!P514</f>
        <v>1</v>
      </c>
      <c r="O514" s="12">
        <f>[1]РЕЕСТР!Q514</f>
        <v>1.1000000000000001</v>
      </c>
      <c r="P514" s="10" t="str">
        <f>[1]РЕЕСТР!R514</f>
        <v>пластик</v>
      </c>
      <c r="Q514" s="11" t="str">
        <f>[1]РЕЕСТР!V514</f>
        <v>-</v>
      </c>
      <c r="R514" s="12" t="str">
        <f>[1]РЕЕСТР!W514</f>
        <v>-</v>
      </c>
      <c r="S514" s="10" t="str">
        <f>[1]РЕЕСТР!X514</f>
        <v>-</v>
      </c>
      <c r="T514" s="14" t="str">
        <f>[1]РЕЕСТР!AB514</f>
        <v>-</v>
      </c>
      <c r="U514" s="15" t="str">
        <f>[1]РЕЕСТР!AC514</f>
        <v>-</v>
      </c>
      <c r="V514" s="12" t="str">
        <f>[1]РЕЕСТР!AD514</f>
        <v>-</v>
      </c>
      <c r="W514" s="10" t="str">
        <f>[1]РЕЕСТР!AE514</f>
        <v>-</v>
      </c>
      <c r="X514" s="6" t="str">
        <f>[1]РЕЕСТР!AI514</f>
        <v>МО - Департамент муниципальной собственности Администрации города Ханты-Мансийска</v>
      </c>
      <c r="Y514" s="87" t="str">
        <f>[1]РЕЕСТР!AM514</f>
        <v>ИЖС ул.Рознина 110,112,112а,112б,114,116,118,120,107,109,109а,111,113</v>
      </c>
    </row>
    <row r="515" spans="2:25" ht="45" x14ac:dyDescent="0.3">
      <c r="B515" s="28">
        <f>[1]РЕЕСТР!B515</f>
        <v>476</v>
      </c>
      <c r="C515" s="29" t="str">
        <f>[1]РЕЕСТР!C515</f>
        <v>ранее существовавшая до 01.01.2019</v>
      </c>
      <c r="D515" s="32">
        <f>[1]РЕЕСТР!D515</f>
        <v>44900</v>
      </c>
      <c r="E515" s="13" t="str">
        <f>[1]РЕЕСТР!F515</f>
        <v>Рознина 76</v>
      </c>
      <c r="F515" s="8" t="str">
        <f>[1]РЕЕСТР!H515</f>
        <v>61.008775</v>
      </c>
      <c r="G515" s="8" t="str">
        <f>[1]РЕЕСТР!I515</f>
        <v>69.010565</v>
      </c>
      <c r="H515" s="86" t="str">
        <f>[1]РЕЕСТР!J515</f>
        <v>в рамках проведения инвентаризации 2023 года
не определена</v>
      </c>
      <c r="I515" s="7" t="str">
        <f>[1]РЕЕСТР!K515</f>
        <v>открытый</v>
      </c>
      <c r="J515" s="9" t="str">
        <f>[1]РЕЕСТР!L515</f>
        <v>бетонная плита</v>
      </c>
      <c r="K515" s="8">
        <f>[1]РЕЕСТР!M515</f>
        <v>6</v>
      </c>
      <c r="L515" s="103" t="str">
        <f>[1]РЕЕСТР!N515</f>
        <v>отсутсвуют</v>
      </c>
      <c r="M515" s="104" t="str">
        <f>[1]РЕЕСТР!O515</f>
        <v>есть</v>
      </c>
      <c r="N515" s="11">
        <f>[1]РЕЕСТР!P515</f>
        <v>2</v>
      </c>
      <c r="O515" s="12">
        <f>[1]РЕЕСТР!Q515</f>
        <v>1.1000000000000001</v>
      </c>
      <c r="P515" s="10" t="str">
        <f>[1]РЕЕСТР!R515</f>
        <v>металл</v>
      </c>
      <c r="Q515" s="11" t="str">
        <f>[1]РЕЕСТР!V515</f>
        <v>-</v>
      </c>
      <c r="R515" s="12" t="str">
        <f>[1]РЕЕСТР!W515</f>
        <v>-</v>
      </c>
      <c r="S515" s="10" t="str">
        <f>[1]РЕЕСТР!X515</f>
        <v>-</v>
      </c>
      <c r="T515" s="14" t="str">
        <f>[1]РЕЕСТР!AB515</f>
        <v>-</v>
      </c>
      <c r="U515" s="15" t="str">
        <f>[1]РЕЕСТР!AC515</f>
        <v>-</v>
      </c>
      <c r="V515" s="12" t="str">
        <f>[1]РЕЕСТР!AD515</f>
        <v>-</v>
      </c>
      <c r="W515" s="10" t="str">
        <f>[1]РЕЕСТР!AE515</f>
        <v>-</v>
      </c>
      <c r="X515" s="6" t="str">
        <f>[1]РЕЕСТР!AI515</f>
        <v>ЮЛ - КУ ХМАО-Югры "Детский противотуберкулезный санаторий имени Е.М.Сагандуковой"</v>
      </c>
      <c r="Y515" s="87" t="str">
        <f>[1]РЕЕСТР!AM515</f>
        <v>ул. Рознина, д. 76</v>
      </c>
    </row>
    <row r="516" spans="2:25" ht="45" x14ac:dyDescent="0.3">
      <c r="B516" s="28">
        <f>[1]РЕЕСТР!B516</f>
        <v>477</v>
      </c>
      <c r="C516" s="29" t="str">
        <f>[1]РЕЕСТР!C516</f>
        <v>ранее существовавшая до 01.01.2019</v>
      </c>
      <c r="D516" s="32">
        <f>[1]РЕЕСТР!D516</f>
        <v>44900</v>
      </c>
      <c r="E516" s="13" t="str">
        <f>[1]РЕЕСТР!F516</f>
        <v>Рознина 8-10</v>
      </c>
      <c r="F516" s="8" t="str">
        <f>[1]РЕЕСТР!H516</f>
        <v>60.999262</v>
      </c>
      <c r="G516" s="8" t="str">
        <f>[1]РЕЕСТР!I516</f>
        <v>68.997199</v>
      </c>
      <c r="H516" s="86" t="str">
        <f>[1]РЕЕСТР!J516</f>
        <v>в рамках проведения инвентаризации 2023 года
не определена</v>
      </c>
      <c r="I516" s="7" t="str">
        <f>[1]РЕЕСТР!K516</f>
        <v>открытый</v>
      </c>
      <c r="J516" s="9" t="str">
        <f>[1]РЕЕСТР!L516</f>
        <v>бетонная плита</v>
      </c>
      <c r="K516" s="8">
        <f>[1]РЕЕСТР!M516</f>
        <v>12</v>
      </c>
      <c r="L516" s="103" t="str">
        <f>[1]РЕЕСТР!N516</f>
        <v>есть</v>
      </c>
      <c r="M516" s="104" t="str">
        <f>[1]РЕЕСТР!O516</f>
        <v>есть</v>
      </c>
      <c r="N516" s="11">
        <f>[1]РЕЕСТР!P516</f>
        <v>2</v>
      </c>
      <c r="O516" s="12">
        <f>[1]РЕЕСТР!Q516</f>
        <v>1.1000000000000001</v>
      </c>
      <c r="P516" s="10" t="str">
        <f>[1]РЕЕСТР!R516</f>
        <v>пластик</v>
      </c>
      <c r="Q516" s="11">
        <f>[1]РЕЕСТР!V516</f>
        <v>1</v>
      </c>
      <c r="R516" s="12">
        <f>[1]РЕЕСТР!W516</f>
        <v>4</v>
      </c>
      <c r="S516" s="10" t="str">
        <f>[1]РЕЕСТР!X516</f>
        <v>отсек</v>
      </c>
      <c r="T516" s="14" t="str">
        <f>[1]РЕЕСТР!AB516</f>
        <v>-</v>
      </c>
      <c r="U516" s="15" t="str">
        <f>[1]РЕЕСТР!AC516</f>
        <v>-</v>
      </c>
      <c r="V516" s="12" t="str">
        <f>[1]РЕЕСТР!AD516</f>
        <v>-</v>
      </c>
      <c r="W516" s="10" t="str">
        <f>[1]РЕЕСТР!AE516</f>
        <v>-</v>
      </c>
      <c r="X516" s="6" t="str">
        <f>[1]РЕЕСТР!AI516</f>
        <v>МО - Департамент муниципальной собственности Администрации города Ханты-Мансийска</v>
      </c>
      <c r="Y516" s="87" t="str">
        <f>[1]РЕЕСТР!AM516</f>
        <v>ИЖС ул. Рознина 8,10,1а,1г,1,3,5,7,9,9а,13,8,14,6,4,2</v>
      </c>
    </row>
    <row r="517" spans="2:25" ht="45" customHeight="1" x14ac:dyDescent="0.3">
      <c r="B517" s="28">
        <f>[1]РЕЕСТР!B517</f>
        <v>478</v>
      </c>
      <c r="C517" s="29" t="str">
        <f>[1]РЕЕСТР!C517</f>
        <v>ранее существовавшая до 01.01.2019</v>
      </c>
      <c r="D517" s="32">
        <f>[1]РЕЕСТР!D517</f>
        <v>44900</v>
      </c>
      <c r="E517" s="13" t="str">
        <f>[1]РЕЕСТР!F517</f>
        <v>Свердлова 19</v>
      </c>
      <c r="F517" s="8" t="str">
        <f>[1]РЕЕСТР!H517</f>
        <v>61.009249</v>
      </c>
      <c r="G517" s="8" t="str">
        <f>[1]РЕЕСТР!I517</f>
        <v>69.026840</v>
      </c>
      <c r="H517" s="86" t="str">
        <f>[1]РЕЕСТР!J517</f>
        <v>в рамках проведения инвентаризации 2023 года
не определена</v>
      </c>
      <c r="I517" s="7" t="str">
        <f>[1]РЕЕСТР!K517</f>
        <v>открытый</v>
      </c>
      <c r="J517" s="9" t="str">
        <f>[1]РЕЕСТР!L517</f>
        <v>бетонная плита</v>
      </c>
      <c r="K517" s="8">
        <f>[1]РЕЕСТР!M517</f>
        <v>12</v>
      </c>
      <c r="L517" s="103" t="str">
        <f>[1]РЕЕСТР!N517</f>
        <v>есть</v>
      </c>
      <c r="M517" s="104" t="str">
        <f>[1]РЕЕСТР!O517</f>
        <v>есть</v>
      </c>
      <c r="N517" s="11">
        <f>[1]РЕЕСТР!P517</f>
        <v>2</v>
      </c>
      <c r="O517" s="12">
        <f>[1]РЕЕСТР!Q517</f>
        <v>1.1000000000000001</v>
      </c>
      <c r="P517" s="10" t="str">
        <f>[1]РЕЕСТР!R517</f>
        <v>пластик</v>
      </c>
      <c r="Q517" s="11">
        <f>[1]РЕЕСТР!V517</f>
        <v>1</v>
      </c>
      <c r="R517" s="12">
        <f>[1]РЕЕСТР!W517</f>
        <v>4</v>
      </c>
      <c r="S517" s="10" t="str">
        <f>[1]РЕЕСТР!X517</f>
        <v>отсек</v>
      </c>
      <c r="T517" s="14" t="str">
        <f>[1]РЕЕСТР!AB517</f>
        <v>-</v>
      </c>
      <c r="U517" s="15" t="str">
        <f>[1]РЕЕСТР!AC517</f>
        <v>-</v>
      </c>
      <c r="V517" s="12" t="str">
        <f>[1]РЕЕСТР!AD517</f>
        <v>-</v>
      </c>
      <c r="W517" s="10" t="str">
        <f>[1]РЕЕСТР!AE517</f>
        <v>-</v>
      </c>
      <c r="X517" s="6" t="str">
        <f>[1]РЕЕСТР!AI517</f>
        <v>МО - Департамент муниципальной собственности Администрации города Ханты-Мансийска</v>
      </c>
      <c r="Y517" s="87" t="str">
        <f>[1]РЕЕСТР!AM517</f>
        <v>ИЖС ул. Свердлова 19,22,21,  ул. Тургенева 12,10,8,6,4,2,9,7,5,3,1</v>
      </c>
    </row>
    <row r="518" spans="2:25" ht="45" customHeight="1" x14ac:dyDescent="0.3">
      <c r="B518" s="28">
        <f>[1]РЕЕСТР!B518</f>
        <v>479</v>
      </c>
      <c r="C518" s="29" t="str">
        <f>[1]РЕЕСТР!C518</f>
        <v>ранее существовавшая до 01.01.2019</v>
      </c>
      <c r="D518" s="32">
        <f>[1]РЕЕСТР!D518</f>
        <v>44900</v>
      </c>
      <c r="E518" s="13" t="str">
        <f>[1]РЕЕСТР!F518</f>
        <v>Свердлова 35</v>
      </c>
      <c r="F518" s="8" t="str">
        <f>[1]РЕЕСТР!H518</f>
        <v>61.012596</v>
      </c>
      <c r="G518" s="8" t="str">
        <f>[1]РЕЕСТР!I518</f>
        <v>69.024464</v>
      </c>
      <c r="H518" s="86" t="str">
        <f>[1]РЕЕСТР!J518</f>
        <v>в рамках проведения инвентаризации 2023 года
не определена</v>
      </c>
      <c r="I518" s="7" t="str">
        <f>[1]РЕЕСТР!K518</f>
        <v>открытый</v>
      </c>
      <c r="J518" s="9" t="str">
        <f>[1]РЕЕСТР!L518</f>
        <v>бетонная плита</v>
      </c>
      <c r="K518" s="8">
        <f>[1]РЕЕСТР!M518</f>
        <v>12</v>
      </c>
      <c r="L518" s="103" t="str">
        <f>[1]РЕЕСТР!N518</f>
        <v>есть</v>
      </c>
      <c r="M518" s="104" t="str">
        <f>[1]РЕЕСТР!O518</f>
        <v>есть</v>
      </c>
      <c r="N518" s="11">
        <f>[1]РЕЕСТР!P518</f>
        <v>2</v>
      </c>
      <c r="O518" s="12">
        <f>[1]РЕЕСТР!Q518</f>
        <v>1.1000000000000001</v>
      </c>
      <c r="P518" s="10" t="str">
        <f>[1]РЕЕСТР!R518</f>
        <v>пластик</v>
      </c>
      <c r="Q518" s="11">
        <f>[1]РЕЕСТР!V518</f>
        <v>1</v>
      </c>
      <c r="R518" s="12">
        <f>[1]РЕЕСТР!W518</f>
        <v>4</v>
      </c>
      <c r="S518" s="10" t="str">
        <f>[1]РЕЕСТР!X518</f>
        <v>отсек</v>
      </c>
      <c r="T518" s="14" t="str">
        <f>[1]РЕЕСТР!AB518</f>
        <v>-</v>
      </c>
      <c r="U518" s="15" t="str">
        <f>[1]РЕЕСТР!AC518</f>
        <v>-</v>
      </c>
      <c r="V518" s="12" t="str">
        <f>[1]РЕЕСТР!AD518</f>
        <v>-</v>
      </c>
      <c r="W518" s="10" t="str">
        <f>[1]РЕЕСТР!AE518</f>
        <v>-</v>
      </c>
      <c r="X518" s="6" t="str">
        <f>[1]РЕЕСТР!AI518</f>
        <v>МО - Департамент муниципальной собственности Администрации города Ханты-Мансийска</v>
      </c>
      <c r="Y518" s="87" t="str">
        <f>[1]РЕЕСТР!AM518</f>
        <v>ИЖС ул. Свердлова 35,37,42,44,46,48,50,52,15/2,15 ИЖС ул.Рознина 122,122а</v>
      </c>
    </row>
    <row r="519" spans="2:25" ht="45" customHeight="1" x14ac:dyDescent="0.3">
      <c r="B519" s="28">
        <f>[1]РЕЕСТР!B519</f>
        <v>480</v>
      </c>
      <c r="C519" s="29" t="str">
        <f>[1]РЕЕСТР!C519</f>
        <v>ранее существовавшая до 01.01.2019</v>
      </c>
      <c r="D519" s="32">
        <f>[1]РЕЕСТР!D519</f>
        <v>44900</v>
      </c>
      <c r="E519" s="13" t="str">
        <f>[1]РЕЕСТР!F519</f>
        <v>Свердлова 66</v>
      </c>
      <c r="F519" s="8" t="str">
        <f>[1]РЕЕСТР!H519</f>
        <v>61.015473</v>
      </c>
      <c r="G519" s="8" t="str">
        <f>[1]РЕЕСТР!I519</f>
        <v>69.022294</v>
      </c>
      <c r="H519" s="86" t="str">
        <f>[1]РЕЕСТР!J519</f>
        <v>в рамках проведения инвентаризации 2023 года
не определена</v>
      </c>
      <c r="I519" s="7" t="str">
        <f>[1]РЕЕСТР!K519</f>
        <v>открытый</v>
      </c>
      <c r="J519" s="9" t="str">
        <f>[1]РЕЕСТР!L519</f>
        <v>бетонная плита</v>
      </c>
      <c r="K519" s="8">
        <f>[1]РЕЕСТР!M519</f>
        <v>12</v>
      </c>
      <c r="L519" s="103" t="str">
        <f>[1]РЕЕСТР!N519</f>
        <v>есть</v>
      </c>
      <c r="M519" s="104" t="str">
        <f>[1]РЕЕСТР!O519</f>
        <v>есть</v>
      </c>
      <c r="N519" s="11">
        <f>[1]РЕЕСТР!P519</f>
        <v>2</v>
      </c>
      <c r="O519" s="12">
        <f>[1]РЕЕСТР!Q519</f>
        <v>1.1000000000000001</v>
      </c>
      <c r="P519" s="10" t="str">
        <f>[1]РЕЕСТР!R519</f>
        <v>пластик</v>
      </c>
      <c r="Q519" s="11">
        <f>[1]РЕЕСТР!V519</f>
        <v>1</v>
      </c>
      <c r="R519" s="12">
        <f>[1]РЕЕСТР!W519</f>
        <v>4</v>
      </c>
      <c r="S519" s="10" t="str">
        <f>[1]РЕЕСТР!X519</f>
        <v>отсек</v>
      </c>
      <c r="T519" s="14" t="str">
        <f>[1]РЕЕСТР!AB519</f>
        <v>1, 2 класс опасности</v>
      </c>
      <c r="U519" s="15">
        <f>[1]РЕЕСТР!AC519</f>
        <v>1</v>
      </c>
      <c r="V519" s="12">
        <f>[1]РЕЕСТР!AD519</f>
        <v>0.3</v>
      </c>
      <c r="W519" s="10" t="str">
        <f>[1]РЕЕСТР!AE519</f>
        <v>металлический контейнер (3 секции)</v>
      </c>
      <c r="X519" s="6" t="str">
        <f>[1]РЕЕСТР!AI519</f>
        <v>МО - Департамент муниципальной собственности Администрации города Ханты-Мансийска</v>
      </c>
      <c r="Y519" s="87" t="str">
        <f>[1]РЕЕСТР!AM519</f>
        <v>ИЖС ул. Свердлова 16,64,66,51,53 ул. Водопроводная 3,5,7,9,11,13,15 пер. Весенний 13,11,1д,1г,5,1б,1а, ул. Октябрьская 18</v>
      </c>
    </row>
    <row r="520" spans="2:25" ht="45" customHeight="1" x14ac:dyDescent="0.3">
      <c r="B520" s="28">
        <f>[1]РЕЕСТР!B520</f>
        <v>481</v>
      </c>
      <c r="C520" s="29" t="str">
        <f>[1]РЕЕСТР!C520</f>
        <v>ранее существовавшая до 01.01.2019</v>
      </c>
      <c r="D520" s="32">
        <f>[1]РЕЕСТР!D520</f>
        <v>44900</v>
      </c>
      <c r="E520" s="13" t="str">
        <f>[1]РЕЕСТР!F520</f>
        <v xml:space="preserve">Сирина 13 </v>
      </c>
      <c r="F520" s="8" t="str">
        <f>[1]РЕЕСТР!H520</f>
        <v>60.999547</v>
      </c>
      <c r="G520" s="8" t="str">
        <f>[1]РЕЕСТР!I520</f>
        <v>69.009426</v>
      </c>
      <c r="H520" s="86" t="str">
        <f>[1]РЕЕСТР!J520</f>
        <v>в рамках проведения инвентаризации 2023 года
не определена</v>
      </c>
      <c r="I520" s="7" t="str">
        <f>[1]РЕЕСТР!K520</f>
        <v>открытый</v>
      </c>
      <c r="J520" s="9" t="str">
        <f>[1]РЕЕСТР!L520</f>
        <v>грунт</v>
      </c>
      <c r="K520" s="8">
        <f>[1]РЕЕСТР!M520</f>
        <v>4</v>
      </c>
      <c r="L520" s="103" t="str">
        <f>[1]РЕЕСТР!N520</f>
        <v>отсутсвуют</v>
      </c>
      <c r="M520" s="104" t="str">
        <f>[1]РЕЕСТР!O520</f>
        <v>отсутсвуют</v>
      </c>
      <c r="N520" s="11">
        <f>[1]РЕЕСТР!P520</f>
        <v>2</v>
      </c>
      <c r="O520" s="12">
        <f>[1]РЕЕСТР!Q520</f>
        <v>1.1000000000000001</v>
      </c>
      <c r="P520" s="10" t="str">
        <f>[1]РЕЕСТР!R520</f>
        <v>пластик</v>
      </c>
      <c r="Q520" s="11" t="str">
        <f>[1]РЕЕСТР!V520</f>
        <v>-</v>
      </c>
      <c r="R520" s="12" t="str">
        <f>[1]РЕЕСТР!W520</f>
        <v>-</v>
      </c>
      <c r="S520" s="10" t="str">
        <f>[1]РЕЕСТР!X520</f>
        <v>-</v>
      </c>
      <c r="T520" s="14" t="str">
        <f>[1]РЕЕСТР!AB520</f>
        <v>-</v>
      </c>
      <c r="U520" s="15" t="str">
        <f>[1]РЕЕСТР!AC520</f>
        <v>-</v>
      </c>
      <c r="V520" s="12" t="str">
        <f>[1]РЕЕСТР!AD520</f>
        <v>-</v>
      </c>
      <c r="W520" s="10" t="str">
        <f>[1]РЕЕСТР!AE520</f>
        <v>-</v>
      </c>
      <c r="X520" s="6" t="str">
        <f>[1]РЕЕСТР!AI520</f>
        <v>МО - Департамент муниципальной собственности Администрации города Ханты-Мансийска</v>
      </c>
      <c r="Y520" s="87" t="str">
        <f>[1]РЕЕСТР!AM520</f>
        <v>ИЖС ул. Сирина, ул. Пушкина</v>
      </c>
    </row>
    <row r="521" spans="2:25" ht="51" customHeight="1" x14ac:dyDescent="0.3">
      <c r="B521" s="28">
        <f>[1]РЕЕСТР!B521</f>
        <v>482</v>
      </c>
      <c r="C521" s="29" t="str">
        <f>[1]РЕЕСТР!C521</f>
        <v>ранее существовавшая до 01.01.2019</v>
      </c>
      <c r="D521" s="32">
        <f>[1]РЕЕСТР!D521</f>
        <v>44900</v>
      </c>
      <c r="E521" s="13" t="str">
        <f>[1]РЕЕСТР!F521</f>
        <v>Сирина 59</v>
      </c>
      <c r="F521" s="8" t="str">
        <f>[1]РЕЕСТР!H521</f>
        <v>61.004282</v>
      </c>
      <c r="G521" s="8" t="str">
        <f>[1]РЕЕСТР!I521</f>
        <v>69.000462</v>
      </c>
      <c r="H521" s="86" t="str">
        <f>[1]РЕЕСТР!J521</f>
        <v>в рамках проведения инвентаризации 2023 года
не определена</v>
      </c>
      <c r="I521" s="7" t="str">
        <f>[1]РЕЕСТР!K521</f>
        <v>открытый</v>
      </c>
      <c r="J521" s="9" t="str">
        <f>[1]РЕЕСТР!L521</f>
        <v>бетонная плита</v>
      </c>
      <c r="K521" s="8">
        <f>[1]РЕЕСТР!M521</f>
        <v>4</v>
      </c>
      <c r="L521" s="103" t="str">
        <f>[1]РЕЕСТР!N521</f>
        <v>отстсвует</v>
      </c>
      <c r="M521" s="104" t="str">
        <f>[1]РЕЕСТР!O521</f>
        <v>отсутсвует</v>
      </c>
      <c r="N521" s="11">
        <f>[1]РЕЕСТР!P521</f>
        <v>2</v>
      </c>
      <c r="O521" s="12">
        <f>[1]РЕЕСТР!Q521</f>
        <v>1.1000000000000001</v>
      </c>
      <c r="P521" s="10" t="str">
        <f>[1]РЕЕСТР!R521</f>
        <v>металл</v>
      </c>
      <c r="Q521" s="11" t="str">
        <f>[1]РЕЕСТР!V521</f>
        <v>-</v>
      </c>
      <c r="R521" s="12" t="str">
        <f>[1]РЕЕСТР!W521</f>
        <v>-</v>
      </c>
      <c r="S521" s="10" t="str">
        <f>[1]РЕЕСТР!X521</f>
        <v>-</v>
      </c>
      <c r="T521" s="14" t="str">
        <f>[1]РЕЕСТР!AB521</f>
        <v>-</v>
      </c>
      <c r="U521" s="15" t="str">
        <f>[1]РЕЕСТР!AC521</f>
        <v>-</v>
      </c>
      <c r="V521" s="12" t="str">
        <f>[1]РЕЕСТР!AD521</f>
        <v>-</v>
      </c>
      <c r="W521" s="10" t="str">
        <f>[1]РЕЕСТР!AE521</f>
        <v>-</v>
      </c>
      <c r="X521" s="6" t="str">
        <f>[1]РЕЕСТР!AI521</f>
        <v>ЮЛ - Муниципальное водоканализационное предприятие муниципального образования город Ханты-Мансийск</v>
      </c>
      <c r="Y521" s="87" t="str">
        <f>[1]РЕЕСТР!AM521</f>
        <v>ул. Сирина, д. 59</v>
      </c>
    </row>
    <row r="522" spans="2:25" ht="45" customHeight="1" x14ac:dyDescent="0.3">
      <c r="B522" s="28">
        <f>[1]РЕЕСТР!B522</f>
        <v>483</v>
      </c>
      <c r="C522" s="29" t="str">
        <f>[1]РЕЕСТР!C522</f>
        <v>ранее существовавшая до 01.01.2019</v>
      </c>
      <c r="D522" s="32">
        <f>[1]РЕЕСТР!D522</f>
        <v>44900</v>
      </c>
      <c r="E522" s="13" t="str">
        <f>[1]РЕЕСТР!F522</f>
        <v>Сирина 36</v>
      </c>
      <c r="F522" s="8" t="str">
        <f>[1]РЕЕСТР!H522</f>
        <v>61.001436</v>
      </c>
      <c r="G522" s="8" t="str">
        <f>[1]РЕЕСТР!I522</f>
        <v>69.006174</v>
      </c>
      <c r="H522" s="86" t="str">
        <f>[1]РЕЕСТР!J522</f>
        <v>в рамках проведения инвентаризации 2023 года
не определена</v>
      </c>
      <c r="I522" s="7" t="str">
        <f>[1]РЕЕСТР!K522</f>
        <v>открытый</v>
      </c>
      <c r="J522" s="9" t="str">
        <f>[1]РЕЕСТР!L522</f>
        <v>бетонная плита</v>
      </c>
      <c r="K522" s="8">
        <f>[1]РЕЕСТР!M522</f>
        <v>12</v>
      </c>
      <c r="L522" s="103" t="str">
        <f>[1]РЕЕСТР!N522</f>
        <v>есть</v>
      </c>
      <c r="M522" s="104" t="str">
        <f>[1]РЕЕСТР!O522</f>
        <v>есть</v>
      </c>
      <c r="N522" s="11">
        <f>[1]РЕЕСТР!P522</f>
        <v>2</v>
      </c>
      <c r="O522" s="12">
        <f>[1]РЕЕСТР!Q522</f>
        <v>1.1000000000000001</v>
      </c>
      <c r="P522" s="10" t="str">
        <f>[1]РЕЕСТР!R522</f>
        <v>пластик</v>
      </c>
      <c r="Q522" s="11">
        <f>[1]РЕЕСТР!V522</f>
        <v>1</v>
      </c>
      <c r="R522" s="12">
        <f>[1]РЕЕСТР!W522</f>
        <v>4</v>
      </c>
      <c r="S522" s="10" t="str">
        <f>[1]РЕЕСТР!X522</f>
        <v>отсек</v>
      </c>
      <c r="T522" s="14" t="str">
        <f>[1]РЕЕСТР!AB522</f>
        <v>-</v>
      </c>
      <c r="U522" s="15" t="str">
        <f>[1]РЕЕСТР!AC522</f>
        <v>-</v>
      </c>
      <c r="V522" s="12" t="str">
        <f>[1]РЕЕСТР!AD522</f>
        <v>-</v>
      </c>
      <c r="W522" s="10" t="str">
        <f>[1]РЕЕСТР!AE522</f>
        <v>-</v>
      </c>
      <c r="X522" s="6" t="str">
        <f>[1]РЕЕСТР!AI522</f>
        <v>МО - Департамент муниципальной собственности Администрации города Ханты-Мансийска</v>
      </c>
      <c r="Y522" s="87" t="str">
        <f>[1]РЕЕСТР!AM522</f>
        <v>МКД ул.Сирина, д. 36, 38, 40, 37, 39</v>
      </c>
    </row>
    <row r="523" spans="2:25" ht="45" customHeight="1" x14ac:dyDescent="0.3">
      <c r="B523" s="28">
        <f>[1]РЕЕСТР!B523</f>
        <v>484</v>
      </c>
      <c r="C523" s="29" t="str">
        <f>[1]РЕЕСТР!C523</f>
        <v>ранее существовавшая до 01.01.2019</v>
      </c>
      <c r="D523" s="32">
        <f>[1]РЕЕСТР!D523</f>
        <v>44900</v>
      </c>
      <c r="E523" s="13" t="str">
        <f>[1]РЕЕСТР!F523</f>
        <v>Титова 34 - Калинина 87</v>
      </c>
      <c r="F523" s="8" t="str">
        <f>[1]РЕЕСТР!H523</f>
        <v>61.013105</v>
      </c>
      <c r="G523" s="8" t="str">
        <f>[1]РЕЕСТР!I523</f>
        <v>69.028607</v>
      </c>
      <c r="H523" s="86" t="str">
        <f>[1]РЕЕСТР!J523</f>
        <v>в рамках проведения инвентаризации 2023 года
не определена</v>
      </c>
      <c r="I523" s="7" t="str">
        <f>[1]РЕЕСТР!K523</f>
        <v>открытый</v>
      </c>
      <c r="J523" s="9" t="str">
        <f>[1]РЕЕСТР!L523</f>
        <v>бетонная плита</v>
      </c>
      <c r="K523" s="8">
        <f>[1]РЕЕСТР!M523</f>
        <v>4</v>
      </c>
      <c r="L523" s="103" t="str">
        <f>[1]РЕЕСТР!N523</f>
        <v>отсутсвует</v>
      </c>
      <c r="M523" s="104" t="str">
        <f>[1]РЕЕСТР!O523</f>
        <v>отсутсвует</v>
      </c>
      <c r="N523" s="11">
        <f>[1]РЕЕСТР!P523</f>
        <v>2</v>
      </c>
      <c r="O523" s="12">
        <f>[1]РЕЕСТР!Q523</f>
        <v>1.1000000000000001</v>
      </c>
      <c r="P523" s="10" t="str">
        <f>[1]РЕЕСТР!R523</f>
        <v>пластик</v>
      </c>
      <c r="Q523" s="11" t="str">
        <f>[1]РЕЕСТР!V523</f>
        <v>-</v>
      </c>
      <c r="R523" s="12" t="str">
        <f>[1]РЕЕСТР!W523</f>
        <v>-</v>
      </c>
      <c r="S523" s="10" t="str">
        <f>[1]РЕЕСТР!X523</f>
        <v>-</v>
      </c>
      <c r="T523" s="14" t="str">
        <f>[1]РЕЕСТР!AB523</f>
        <v>-</v>
      </c>
      <c r="U523" s="15" t="str">
        <f>[1]РЕЕСТР!AC523</f>
        <v>-</v>
      </c>
      <c r="V523" s="12" t="str">
        <f>[1]РЕЕСТР!AD523</f>
        <v>-</v>
      </c>
      <c r="W523" s="10" t="str">
        <f>[1]РЕЕСТР!AE523</f>
        <v>-</v>
      </c>
      <c r="X523" s="6" t="str">
        <f>[1]РЕЕСТР!AI523</f>
        <v>МО - Департамент муниципальной собственности Администрации города Ханты-Мансийска</v>
      </c>
      <c r="Y523" s="87" t="str">
        <f>[1]РЕЕСТР!AM523</f>
        <v xml:space="preserve">ИЖС ул. Титова 30,34,32,36,38,40,42,44,46,48,50,52,43,41,39,37,35,33,31,29 ул. Калинина 89,83 </v>
      </c>
    </row>
    <row r="524" spans="2:25" ht="45" customHeight="1" x14ac:dyDescent="0.3">
      <c r="B524" s="28">
        <f>[1]РЕЕСТР!B524</f>
        <v>485</v>
      </c>
      <c r="C524" s="29" t="str">
        <f>[1]РЕЕСТР!C524</f>
        <v>ранее существовавшая до 01.01.2019</v>
      </c>
      <c r="D524" s="32">
        <f>[1]РЕЕСТР!D524</f>
        <v>44900</v>
      </c>
      <c r="E524" s="13" t="str">
        <f>[1]РЕЕСТР!F524</f>
        <v>Южный 22</v>
      </c>
      <c r="F524" s="8" t="str">
        <f>[1]РЕЕСТР!H524</f>
        <v>60.981015</v>
      </c>
      <c r="G524" s="8" t="str">
        <f>[1]РЕЕСТР!I524</f>
        <v>69.039518</v>
      </c>
      <c r="H524" s="86" t="str">
        <f>[1]РЕЕСТР!J524</f>
        <v>в рамках проведения инвентаризации 2023 года
не определена</v>
      </c>
      <c r="I524" s="7" t="str">
        <f>[1]РЕЕСТР!K524</f>
        <v>открытый</v>
      </c>
      <c r="J524" s="9" t="str">
        <f>[1]РЕЕСТР!L524</f>
        <v>бетонная плита</v>
      </c>
      <c r="K524" s="8">
        <f>[1]РЕЕСТР!M524</f>
        <v>10</v>
      </c>
      <c r="L524" s="103" t="str">
        <f>[1]РЕЕСТР!N524</f>
        <v>есть</v>
      </c>
      <c r="M524" s="104" t="str">
        <f>[1]РЕЕСТР!O524</f>
        <v>есть</v>
      </c>
      <c r="N524" s="11">
        <f>[1]РЕЕСТР!P524</f>
        <v>2</v>
      </c>
      <c r="O524" s="12">
        <f>[1]РЕЕСТР!Q524</f>
        <v>1.1000000000000001</v>
      </c>
      <c r="P524" s="10" t="str">
        <f>[1]РЕЕСТР!R524</f>
        <v>пластик</v>
      </c>
      <c r="Q524" s="11" t="str">
        <f>[1]РЕЕСТР!V524</f>
        <v>-</v>
      </c>
      <c r="R524" s="12" t="str">
        <f>[1]РЕЕСТР!W524</f>
        <v>-</v>
      </c>
      <c r="S524" s="10" t="str">
        <f>[1]РЕЕСТР!X524</f>
        <v>-</v>
      </c>
      <c r="T524" s="14" t="str">
        <f>[1]РЕЕСТР!AB524</f>
        <v>-</v>
      </c>
      <c r="U524" s="15" t="str">
        <f>[1]РЕЕСТР!AC524</f>
        <v>-</v>
      </c>
      <c r="V524" s="12" t="str">
        <f>[1]РЕЕСТР!AD524</f>
        <v>-</v>
      </c>
      <c r="W524" s="10" t="str">
        <f>[1]РЕЕСТР!AE524</f>
        <v>-</v>
      </c>
      <c r="X524" s="6" t="str">
        <f>[1]РЕЕСТР!AI524</f>
        <v>МО - Департамент муниципальной собственности Администрации города Ханты-Мансийска</v>
      </c>
      <c r="Y524" s="87" t="str">
        <f>[1]РЕЕСТР!AM524</f>
        <v>ИЖС пер. Южный 26,24,22а,22,20,2а,18б,18а,18в,18,10,10а,12,14,14а,12а</v>
      </c>
    </row>
    <row r="525" spans="2:25" ht="45" customHeight="1" x14ac:dyDescent="0.3">
      <c r="B525" s="28">
        <f>[1]РЕЕСТР!B525</f>
        <v>486</v>
      </c>
      <c r="C525" s="29" t="str">
        <f>[1]РЕЕСТР!C525</f>
        <v>ранее существовавшая до 01.01.2019</v>
      </c>
      <c r="D525" s="32">
        <f>[1]РЕЕСТР!D525</f>
        <v>44900</v>
      </c>
      <c r="E525" s="13" t="str">
        <f>[1]РЕЕСТР!F525</f>
        <v>Южное кладбище</v>
      </c>
      <c r="F525" s="8" t="str">
        <f>[1]РЕЕСТР!H525</f>
        <v>60.978354</v>
      </c>
      <c r="G525" s="8" t="str">
        <f>[1]РЕЕСТР!I525</f>
        <v>69.043491</v>
      </c>
      <c r="H525" s="86" t="str">
        <f>[1]РЕЕСТР!J525</f>
        <v>в рамках проведения инвентаризации 2023 года
не определена</v>
      </c>
      <c r="I525" s="7" t="str">
        <f>[1]РЕЕСТР!K525</f>
        <v>ограниченный</v>
      </c>
      <c r="J525" s="9" t="str">
        <f>[1]РЕЕСТР!L525</f>
        <v>грунт</v>
      </c>
      <c r="K525" s="8">
        <f>[1]РЕЕСТР!M525</f>
        <v>4</v>
      </c>
      <c r="L525" s="103" t="str">
        <f>[1]РЕЕСТР!N525</f>
        <v>отсутсвует</v>
      </c>
      <c r="M525" s="104" t="str">
        <f>[1]РЕЕСТР!O525</f>
        <v>отсутсвует</v>
      </c>
      <c r="N525" s="11">
        <f>[1]РЕЕСТР!P525</f>
        <v>3</v>
      </c>
      <c r="O525" s="12">
        <f>[1]РЕЕСТР!Q525</f>
        <v>0.66</v>
      </c>
      <c r="P525" s="10" t="str">
        <f>[1]РЕЕСТР!R525</f>
        <v>пластик</v>
      </c>
      <c r="Q525" s="11" t="str">
        <f>[1]РЕЕСТР!V525</f>
        <v>-</v>
      </c>
      <c r="R525" s="12" t="str">
        <f>[1]РЕЕСТР!W525</f>
        <v>-</v>
      </c>
      <c r="S525" s="10" t="str">
        <f>[1]РЕЕСТР!X525</f>
        <v>-</v>
      </c>
      <c r="T525" s="14" t="str">
        <f>[1]РЕЕСТР!AB525</f>
        <v>-</v>
      </c>
      <c r="U525" s="15" t="str">
        <f>[1]РЕЕСТР!AC525</f>
        <v>-</v>
      </c>
      <c r="V525" s="12" t="str">
        <f>[1]РЕЕСТР!AD525</f>
        <v>-</v>
      </c>
      <c r="W525" s="10" t="str">
        <f>[1]РЕЕСТР!AE525</f>
        <v>-</v>
      </c>
      <c r="X525" s="6" t="str">
        <f>[1]РЕЕСТР!AI525</f>
        <v>ЮЛ - Муниципальное бюджетное учреждение "Ритуальные услуги"</v>
      </c>
      <c r="Y525" s="87" t="str">
        <f>[1]РЕЕСТР!AM525</f>
        <v>МБУ "Ритуальные услуги"</v>
      </c>
    </row>
    <row r="526" spans="2:25" ht="45" customHeight="1" x14ac:dyDescent="0.3">
      <c r="B526" s="28">
        <f>[1]РЕЕСТР!B526</f>
        <v>487</v>
      </c>
      <c r="C526" s="29">
        <f>[1]РЕЕСТР!C526</f>
        <v>45439</v>
      </c>
      <c r="D526" s="32">
        <f>[1]РЕЕСТР!D526</f>
        <v>45439</v>
      </c>
      <c r="E526" s="13" t="str">
        <f>[1]РЕЕСТР!F526</f>
        <v>Ледовая 57</v>
      </c>
      <c r="F526" s="8" t="str">
        <f>[1]РЕЕСТР!H526</f>
        <v>60.97094</v>
      </c>
      <c r="G526" s="8" t="str">
        <f>[1]РЕЕСТР!I526</f>
        <v>69.03606</v>
      </c>
      <c r="H526" s="86" t="str">
        <f>[1]РЕЕСТР!J526</f>
        <v>в рамках проведения инвентаризации 2023 года
не определена</v>
      </c>
      <c r="I526" s="7" t="str">
        <f>[1]РЕЕСТР!K526</f>
        <v>ограниченный</v>
      </c>
      <c r="J526" s="9" t="str">
        <f>[1]РЕЕСТР!L526</f>
        <v>Тротуарная плита</v>
      </c>
      <c r="K526" s="8">
        <f>[1]РЕЕСТР!M526</f>
        <v>2</v>
      </c>
      <c r="L526" s="103" t="str">
        <f>[1]РЕЕСТР!N526</f>
        <v>есть</v>
      </c>
      <c r="M526" s="104" t="str">
        <f>[1]РЕЕСТР!O526</f>
        <v>есть</v>
      </c>
      <c r="N526" s="11">
        <f>[1]РЕЕСТР!P526</f>
        <v>1</v>
      </c>
      <c r="O526" s="12">
        <f>[1]РЕЕСТР!Q526</f>
        <v>1.1000000000000001</v>
      </c>
      <c r="P526" s="10" t="str">
        <f>[1]РЕЕСТР!R526</f>
        <v>пластик</v>
      </c>
      <c r="Q526" s="11" t="str">
        <f>[1]РЕЕСТР!V526</f>
        <v>-</v>
      </c>
      <c r="R526" s="12" t="str">
        <f>[1]РЕЕСТР!W526</f>
        <v>-</v>
      </c>
      <c r="S526" s="10" t="str">
        <f>[1]РЕЕСТР!X526</f>
        <v>-</v>
      </c>
      <c r="T526" s="14" t="str">
        <f>[1]РЕЕСТР!AB526</f>
        <v>-</v>
      </c>
      <c r="U526" s="15" t="str">
        <f>[1]РЕЕСТР!AC526</f>
        <v>-</v>
      </c>
      <c r="V526" s="12" t="str">
        <f>[1]РЕЕСТР!AD526</f>
        <v>-</v>
      </c>
      <c r="W526" s="10" t="str">
        <f>[1]РЕЕСТР!AE526</f>
        <v>-</v>
      </c>
      <c r="X526" s="6" t="str">
        <f>[1]РЕЕСТР!AI526</f>
        <v>ИП Елчуев Хагани Джамил оглы</v>
      </c>
      <c r="Y526" s="87" t="str">
        <f>[1]РЕЕСТР!AM526</f>
        <v>ИП Елчуев Хагани Джамил оглы ул. Ледовая д. 57</v>
      </c>
    </row>
    <row r="527" spans="2:25" ht="45" customHeight="1" x14ac:dyDescent="0.3">
      <c r="B527" s="28">
        <f>[1]РЕЕСТР!B527</f>
        <v>488</v>
      </c>
      <c r="C527" s="29" t="str">
        <f>[1]РЕЕСТР!C527</f>
        <v>ранее существовавшая до 01.01.2019</v>
      </c>
      <c r="D527" s="32">
        <f>[1]РЕЕСТР!D527</f>
        <v>44900</v>
      </c>
      <c r="E527" s="13" t="str">
        <f>[1]РЕЕСТР!F527</f>
        <v>Безноскова 25</v>
      </c>
      <c r="F527" s="8" t="str">
        <f>[1]РЕЕСТР!H527</f>
        <v>61.013463</v>
      </c>
      <c r="G527" s="8" t="str">
        <f>[1]РЕЕСТР!I527</f>
        <v>69.025660</v>
      </c>
      <c r="H527" s="86" t="str">
        <f>[1]РЕЕСТР!J527</f>
        <v>в рамках проведения инвентаризации 2023 года
не определена</v>
      </c>
      <c r="I527" s="7" t="str">
        <f>[1]РЕЕСТР!K527</f>
        <v>открытый</v>
      </c>
      <c r="J527" s="9" t="str">
        <f>[1]РЕЕСТР!L527</f>
        <v>грунт</v>
      </c>
      <c r="K527" s="8">
        <f>[1]РЕЕСТР!M527</f>
        <v>4</v>
      </c>
      <c r="L527" s="103" t="str">
        <f>[1]РЕЕСТР!N527</f>
        <v>отсутсвует</v>
      </c>
      <c r="M527" s="104" t="str">
        <f>[1]РЕЕСТР!O527</f>
        <v>отсутсвует</v>
      </c>
      <c r="N527" s="11">
        <f>[1]РЕЕСТР!P527</f>
        <v>2</v>
      </c>
      <c r="O527" s="12">
        <f>[1]РЕЕСТР!Q527</f>
        <v>1.1000000000000001</v>
      </c>
      <c r="P527" s="10" t="str">
        <f>[1]РЕЕСТР!R527</f>
        <v>пластик</v>
      </c>
      <c r="Q527" s="11" t="str">
        <f>[1]РЕЕСТР!V527</f>
        <v>-</v>
      </c>
      <c r="R527" s="12" t="str">
        <f>[1]РЕЕСТР!W527</f>
        <v>-</v>
      </c>
      <c r="S527" s="10" t="str">
        <f>[1]РЕЕСТР!X527</f>
        <v>-</v>
      </c>
      <c r="T527" s="14" t="str">
        <f>[1]РЕЕСТР!AB527</f>
        <v>-</v>
      </c>
      <c r="U527" s="15" t="str">
        <f>[1]РЕЕСТР!AC527</f>
        <v>-</v>
      </c>
      <c r="V527" s="12" t="str">
        <f>[1]РЕЕСТР!AD527</f>
        <v>-</v>
      </c>
      <c r="W527" s="10" t="str">
        <f>[1]РЕЕСТР!AE527</f>
        <v>-</v>
      </c>
      <c r="X527" s="6" t="str">
        <f>[1]РЕЕСТР!AI527</f>
        <v>МО - Департамент муниципальной собственности Администрации города Ханты-Мансийска</v>
      </c>
      <c r="Y527" s="87" t="str">
        <f>[1]РЕЕСТР!AM527</f>
        <v>ИЖС ул. Безноскова 33,31,29,27,25,23,21а,19,30/2,28,26,24,24/1,22,20,18,20а,16а,16</v>
      </c>
    </row>
    <row r="528" spans="2:25" ht="45" customHeight="1" x14ac:dyDescent="0.3">
      <c r="B528" s="28">
        <f>[1]РЕЕСТР!B528</f>
        <v>489</v>
      </c>
      <c r="C528" s="29" t="str">
        <f>[1]РЕЕСТР!C528</f>
        <v>ранее существовавшая до 01.01.2019</v>
      </c>
      <c r="D528" s="32">
        <f>[1]РЕЕСТР!D528</f>
        <v>44900</v>
      </c>
      <c r="E528" s="13" t="str">
        <f>[1]РЕЕСТР!F528</f>
        <v>Безноскова 44</v>
      </c>
      <c r="F528" s="8" t="str">
        <f>[1]РЕЕСТР!H528</f>
        <v>61.014129</v>
      </c>
      <c r="G528" s="8" t="str">
        <f>[1]РЕЕСТР!I528</f>
        <v>69.031778</v>
      </c>
      <c r="H528" s="86" t="str">
        <f>[1]РЕЕСТР!J528</f>
        <v>в рамках проведения инвентаризации 2023 года
не определена</v>
      </c>
      <c r="I528" s="7" t="str">
        <f>[1]РЕЕСТР!K528</f>
        <v>открытый</v>
      </c>
      <c r="J528" s="9" t="str">
        <f>[1]РЕЕСТР!L528</f>
        <v>бетонная плита</v>
      </c>
      <c r="K528" s="8">
        <f>[1]РЕЕСТР!M528</f>
        <v>12</v>
      </c>
      <c r="L528" s="103" t="str">
        <f>[1]РЕЕСТР!N528</f>
        <v>есть</v>
      </c>
      <c r="M528" s="104" t="str">
        <f>[1]РЕЕСТР!O528</f>
        <v>есть</v>
      </c>
      <c r="N528" s="11">
        <f>[1]РЕЕСТР!P528</f>
        <v>2</v>
      </c>
      <c r="O528" s="12">
        <f>[1]РЕЕСТР!Q528</f>
        <v>1.1000000000000001</v>
      </c>
      <c r="P528" s="10" t="str">
        <f>[1]РЕЕСТР!R528</f>
        <v>пластик</v>
      </c>
      <c r="Q528" s="11">
        <f>[1]РЕЕСТР!V528</f>
        <v>1</v>
      </c>
      <c r="R528" s="12">
        <f>[1]РЕЕСТР!W528</f>
        <v>4</v>
      </c>
      <c r="S528" s="10" t="str">
        <f>[1]РЕЕСТР!X528</f>
        <v>отсек</v>
      </c>
      <c r="T528" s="14" t="str">
        <f>[1]РЕЕСТР!AB528</f>
        <v>1, 2 класс опасности</v>
      </c>
      <c r="U528" s="15">
        <f>[1]РЕЕСТР!AC528</f>
        <v>1</v>
      </c>
      <c r="V528" s="12">
        <f>[1]РЕЕСТР!AD528</f>
        <v>0.3</v>
      </c>
      <c r="W528" s="10" t="str">
        <f>[1]РЕЕСТР!AE528</f>
        <v>металлический контейнер (3 секции)</v>
      </c>
      <c r="X528" s="6" t="str">
        <f>[1]РЕЕСТР!AI528</f>
        <v>МО - Департамент муниципальной собственности Администрации города Ханты-Мансийска</v>
      </c>
      <c r="Y528" s="87" t="str">
        <f>[1]РЕЕСТР!AM528</f>
        <v>ИЖС ул. Безноскова 36,38,40,42,44,46,48,50,50а,52,56,58,57,55,53,51/2,51,49а,49,47,45,43а,41,39</v>
      </c>
    </row>
    <row r="529" spans="2:25" ht="45" customHeight="1" x14ac:dyDescent="0.3">
      <c r="B529" s="28">
        <f>[1]РЕЕСТР!B529</f>
        <v>490</v>
      </c>
      <c r="C529" s="29" t="str">
        <f>[1]РЕЕСТР!C529</f>
        <v>ранее существовавшая до 01.01.2019</v>
      </c>
      <c r="D529" s="32">
        <f>[1]РЕЕСТР!D529</f>
        <v>44900</v>
      </c>
      <c r="E529" s="13" t="str">
        <f>[1]РЕЕСТР!F529</f>
        <v>Безноскова 6</v>
      </c>
      <c r="F529" s="8" t="str">
        <f>[1]РЕЕСТР!H529</f>
        <v>61.013227</v>
      </c>
      <c r="G529" s="8" t="str">
        <f>[1]РЕЕСТР!I529</f>
        <v>69.020975</v>
      </c>
      <c r="H529" s="86" t="str">
        <f>[1]РЕЕСТР!J529</f>
        <v>в рамках проведения инвентаризации 2023 года
не определена</v>
      </c>
      <c r="I529" s="7" t="str">
        <f>[1]РЕЕСТР!K529</f>
        <v>открытый</v>
      </c>
      <c r="J529" s="9" t="str">
        <f>[1]РЕЕСТР!L529</f>
        <v>бетонная плита</v>
      </c>
      <c r="K529" s="8">
        <f>[1]РЕЕСТР!M529</f>
        <v>12</v>
      </c>
      <c r="L529" s="103" t="str">
        <f>[1]РЕЕСТР!N529</f>
        <v>есть</v>
      </c>
      <c r="M529" s="104" t="str">
        <f>[1]РЕЕСТР!O529</f>
        <v>есть</v>
      </c>
      <c r="N529" s="11">
        <f>[1]РЕЕСТР!P529</f>
        <v>2</v>
      </c>
      <c r="O529" s="12">
        <f>[1]РЕЕСТР!Q529</f>
        <v>1.1000000000000001</v>
      </c>
      <c r="P529" s="10" t="str">
        <f>[1]РЕЕСТР!R529</f>
        <v>пластик</v>
      </c>
      <c r="Q529" s="11">
        <f>[1]РЕЕСТР!V529</f>
        <v>1</v>
      </c>
      <c r="R529" s="12">
        <f>[1]РЕЕСТР!W529</f>
        <v>4</v>
      </c>
      <c r="S529" s="10" t="str">
        <f>[1]РЕЕСТР!X529</f>
        <v>отсек</v>
      </c>
      <c r="T529" s="14" t="str">
        <f>[1]РЕЕСТР!AB529</f>
        <v>-</v>
      </c>
      <c r="U529" s="15" t="str">
        <f>[1]РЕЕСТР!AC529</f>
        <v>-</v>
      </c>
      <c r="V529" s="12" t="str">
        <f>[1]РЕЕСТР!AD529</f>
        <v>-</v>
      </c>
      <c r="W529" s="10" t="str">
        <f>[1]РЕЕСТР!AE529</f>
        <v>-</v>
      </c>
      <c r="X529" s="6" t="str">
        <f>[1]РЕЕСТР!AI529</f>
        <v>МО - Департамент муниципальной собственности Администрации города Ханты-Мансийска</v>
      </c>
      <c r="Y529" s="87" t="str">
        <f>[1]РЕЕСТР!AM529</f>
        <v>ИЖС ул. Безноскова  2,4,6,8,12,13,11,9,9а,7,5,3,3/2,1,1а</v>
      </c>
    </row>
    <row r="530" spans="2:25" ht="45" customHeight="1" x14ac:dyDescent="0.3">
      <c r="B530" s="28">
        <f>[1]РЕЕСТР!B530</f>
        <v>491</v>
      </c>
      <c r="C530" s="29" t="str">
        <f>[1]РЕЕСТР!C530</f>
        <v>ранее существовавшая до 01.01.2019</v>
      </c>
      <c r="D530" s="32">
        <f>[1]РЕЕСТР!D530</f>
        <v>44900</v>
      </c>
      <c r="E530" s="13" t="str">
        <f>[1]РЕЕСТР!F530</f>
        <v>Безноскова 64</v>
      </c>
      <c r="F530" s="8" t="str">
        <f>[1]РЕЕСТР!H530</f>
        <v>61.014887</v>
      </c>
      <c r="G530" s="8" t="str">
        <f>[1]РЕЕСТР!I530</f>
        <v>69.036515</v>
      </c>
      <c r="H530" s="86" t="str">
        <f>[1]РЕЕСТР!J530</f>
        <v>в рамках проведения инвентаризации 2023 года
не определена</v>
      </c>
      <c r="I530" s="7" t="str">
        <f>[1]РЕЕСТР!K530</f>
        <v>открытый</v>
      </c>
      <c r="J530" s="9" t="str">
        <f>[1]РЕЕСТР!L530</f>
        <v>бетонная плита</v>
      </c>
      <c r="K530" s="8">
        <f>[1]РЕЕСТР!M530</f>
        <v>12</v>
      </c>
      <c r="L530" s="103" t="str">
        <f>[1]РЕЕСТР!N530</f>
        <v>есть</v>
      </c>
      <c r="M530" s="104" t="str">
        <f>[1]РЕЕСТР!O530</f>
        <v>есть</v>
      </c>
      <c r="N530" s="11">
        <f>[1]РЕЕСТР!P530</f>
        <v>2</v>
      </c>
      <c r="O530" s="12">
        <f>[1]РЕЕСТР!Q530</f>
        <v>1.1000000000000001</v>
      </c>
      <c r="P530" s="10" t="str">
        <f>[1]РЕЕСТР!R530</f>
        <v>пластик</v>
      </c>
      <c r="Q530" s="11">
        <f>[1]РЕЕСТР!V530</f>
        <v>1</v>
      </c>
      <c r="R530" s="12">
        <f>[1]РЕЕСТР!W530</f>
        <v>4</v>
      </c>
      <c r="S530" s="10" t="str">
        <f>[1]РЕЕСТР!X530</f>
        <v>отсек</v>
      </c>
      <c r="T530" s="14" t="str">
        <f>[1]РЕЕСТР!AB530</f>
        <v>-</v>
      </c>
      <c r="U530" s="15" t="str">
        <f>[1]РЕЕСТР!AC530</f>
        <v>-</v>
      </c>
      <c r="V530" s="12" t="str">
        <f>[1]РЕЕСТР!AD530</f>
        <v>-</v>
      </c>
      <c r="W530" s="10" t="str">
        <f>[1]РЕЕСТР!AE530</f>
        <v>-</v>
      </c>
      <c r="X530" s="6" t="str">
        <f>[1]РЕЕСТР!AI530</f>
        <v>МО - Департамент муниципальной собственности Администрации города Ханты-Мансийска</v>
      </c>
      <c r="Y530" s="87" t="str">
        <f>[1]РЕЕСТР!AM530</f>
        <v>МКД ул. Безноскова 64, ИЖС 60,58,56,57,55 ИЖС ул. Энтузиастов 61,63</v>
      </c>
    </row>
    <row r="531" spans="2:25" ht="45" customHeight="1" x14ac:dyDescent="0.3">
      <c r="B531" s="28">
        <f>[1]РЕЕСТР!B531</f>
        <v>492</v>
      </c>
      <c r="C531" s="29" t="str">
        <f>[1]РЕЕСТР!C531</f>
        <v>ранее существовавшая до 01.01.2019</v>
      </c>
      <c r="D531" s="32">
        <f>[1]РЕЕСТР!D531</f>
        <v>44900</v>
      </c>
      <c r="E531" s="13" t="str">
        <f>[1]РЕЕСТР!F531</f>
        <v>Безноскова 69</v>
      </c>
      <c r="F531" s="8" t="str">
        <f>[1]РЕЕСТР!H531</f>
        <v>61.015356</v>
      </c>
      <c r="G531" s="8" t="str">
        <f>[1]РЕЕСТР!I531</f>
        <v>69.039054</v>
      </c>
      <c r="H531" s="86" t="str">
        <f>[1]РЕЕСТР!J531</f>
        <v>в рамках проведения инвентаризации 2023 года
не определена</v>
      </c>
      <c r="I531" s="7" t="str">
        <f>[1]РЕЕСТР!K531</f>
        <v>открытый</v>
      </c>
      <c r="J531" s="9" t="str">
        <f>[1]РЕЕСТР!L531</f>
        <v>бетонная плита</v>
      </c>
      <c r="K531" s="8">
        <f>[1]РЕЕСТР!M531</f>
        <v>12</v>
      </c>
      <c r="L531" s="103" t="str">
        <f>[1]РЕЕСТР!N531</f>
        <v>есть</v>
      </c>
      <c r="M531" s="104" t="str">
        <f>[1]РЕЕСТР!O531</f>
        <v>есть</v>
      </c>
      <c r="N531" s="11">
        <f>[1]РЕЕСТР!P531</f>
        <v>2</v>
      </c>
      <c r="O531" s="12">
        <f>[1]РЕЕСТР!Q531</f>
        <v>1.1000000000000001</v>
      </c>
      <c r="P531" s="10" t="str">
        <f>[1]РЕЕСТР!R531</f>
        <v>пластик</v>
      </c>
      <c r="Q531" s="11">
        <f>[1]РЕЕСТР!V531</f>
        <v>1</v>
      </c>
      <c r="R531" s="12">
        <f>[1]РЕЕСТР!W531</f>
        <v>4</v>
      </c>
      <c r="S531" s="10" t="str">
        <f>[1]РЕЕСТР!X531</f>
        <v>отсек</v>
      </c>
      <c r="T531" s="14" t="str">
        <f>[1]РЕЕСТР!AB531</f>
        <v>-</v>
      </c>
      <c r="U531" s="15" t="str">
        <f>[1]РЕЕСТР!AC531</f>
        <v>-</v>
      </c>
      <c r="V531" s="12" t="str">
        <f>[1]РЕЕСТР!AD531</f>
        <v>-</v>
      </c>
      <c r="W531" s="10" t="str">
        <f>[1]РЕЕСТР!AE531</f>
        <v>-</v>
      </c>
      <c r="X531" s="6" t="str">
        <f>[1]РЕЕСТР!AI531</f>
        <v>МО - Департамент муниципальной собственности Администрации города Ханты-Мансийска</v>
      </c>
      <c r="Y531" s="87" t="str">
        <f>[1]РЕЕСТР!AM531</f>
        <v>ИЖС ул. Безноскова 67,69,71 ИЖС ул. Звездная 16,14,12,10,8,9,11,13,15,17,ИЖС ул. Боровая 18,19,17</v>
      </c>
    </row>
    <row r="532" spans="2:25" ht="45" customHeight="1" x14ac:dyDescent="0.3">
      <c r="B532" s="28">
        <f>[1]РЕЕСТР!B532</f>
        <v>493</v>
      </c>
      <c r="C532" s="29" t="str">
        <f>[1]РЕЕСТР!C532</f>
        <v>ранее существовавшая до 01.01.2019</v>
      </c>
      <c r="D532" s="32">
        <f>[1]РЕЕСТР!D532</f>
        <v>44900</v>
      </c>
      <c r="E532" s="13" t="str">
        <f>[1]РЕЕСТР!F532</f>
        <v xml:space="preserve">Боровая 9 </v>
      </c>
      <c r="F532" s="8" t="str">
        <f>[1]РЕЕСТР!H532</f>
        <v>61.016954</v>
      </c>
      <c r="G532" s="8" t="str">
        <f>[1]РЕЕСТР!I532</f>
        <v>69.038033</v>
      </c>
      <c r="H532" s="86" t="str">
        <f>[1]РЕЕСТР!J532</f>
        <v>в рамках проведения инвентаризации 2023 года
не определена</v>
      </c>
      <c r="I532" s="7" t="str">
        <f>[1]РЕЕСТР!K532</f>
        <v>открытый</v>
      </c>
      <c r="J532" s="9" t="str">
        <f>[1]РЕЕСТР!L532</f>
        <v>бетонная плита</v>
      </c>
      <c r="K532" s="8">
        <f>[1]РЕЕСТР!M532</f>
        <v>12</v>
      </c>
      <c r="L532" s="103" t="str">
        <f>[1]РЕЕСТР!N532</f>
        <v>есть</v>
      </c>
      <c r="M532" s="104" t="str">
        <f>[1]РЕЕСТР!O532</f>
        <v>есть</v>
      </c>
      <c r="N532" s="11">
        <f>[1]РЕЕСТР!P532</f>
        <v>2</v>
      </c>
      <c r="O532" s="12">
        <f>[1]РЕЕСТР!Q532</f>
        <v>1.1000000000000001</v>
      </c>
      <c r="P532" s="10" t="str">
        <f>[1]РЕЕСТР!R532</f>
        <v>пластик</v>
      </c>
      <c r="Q532" s="11">
        <f>[1]РЕЕСТР!V532</f>
        <v>1</v>
      </c>
      <c r="R532" s="12">
        <f>[1]РЕЕСТР!W532</f>
        <v>4</v>
      </c>
      <c r="S532" s="10" t="str">
        <f>[1]РЕЕСТР!X532</f>
        <v>отсек</v>
      </c>
      <c r="T532" s="14" t="str">
        <f>[1]РЕЕСТР!AB532</f>
        <v>-</v>
      </c>
      <c r="U532" s="15" t="str">
        <f>[1]РЕЕСТР!AC532</f>
        <v>-</v>
      </c>
      <c r="V532" s="12" t="str">
        <f>[1]РЕЕСТР!AD532</f>
        <v>-</v>
      </c>
      <c r="W532" s="10" t="str">
        <f>[1]РЕЕСТР!AE532</f>
        <v>-</v>
      </c>
      <c r="X532" s="6" t="str">
        <f>[1]РЕЕСТР!AI532</f>
        <v>МО - Департамент муниципальной собственности Администрации города Ханты-Мансийска</v>
      </c>
      <c r="Y532" s="87" t="str">
        <f>[1]РЕЕСТР!AM532</f>
        <v>ИЖС ул. Боровая 13,13а,13б,11,9,7,5,3,1,2,4,6,8 ИЖС ул. Звездная 7,5,3,2,4,6,6а</v>
      </c>
    </row>
    <row r="533" spans="2:25" ht="45" customHeight="1" x14ac:dyDescent="0.3">
      <c r="B533" s="28">
        <f>[1]РЕЕСТР!B533</f>
        <v>494</v>
      </c>
      <c r="C533" s="29" t="str">
        <f>[1]РЕЕСТР!C533</f>
        <v>ранее существовавшая до 01.01.2019</v>
      </c>
      <c r="D533" s="32">
        <f>[1]РЕЕСТР!D533</f>
        <v>44900</v>
      </c>
      <c r="E533" s="13" t="str">
        <f>[1]РЕЕСТР!F533</f>
        <v>Восточная 1</v>
      </c>
      <c r="F533" s="8" t="str">
        <f>[1]РЕЕСТР!H533</f>
        <v>60.999308</v>
      </c>
      <c r="G533" s="8" t="str">
        <f>[1]РЕЕСТР!I533</f>
        <v>69.050827</v>
      </c>
      <c r="H533" s="86" t="str">
        <f>[1]РЕЕСТР!J533</f>
        <v>в рамках проведения инвентаризации 2023 года
не определена</v>
      </c>
      <c r="I533" s="7" t="str">
        <f>[1]РЕЕСТР!K533</f>
        <v>открытый</v>
      </c>
      <c r="J533" s="9" t="str">
        <f>[1]РЕЕСТР!L533</f>
        <v>бетонная плита</v>
      </c>
      <c r="K533" s="8">
        <f>[1]РЕЕСТР!M533</f>
        <v>12</v>
      </c>
      <c r="L533" s="103" t="str">
        <f>[1]РЕЕСТР!N533</f>
        <v>есть</v>
      </c>
      <c r="M533" s="104" t="str">
        <f>[1]РЕЕСТР!O533</f>
        <v>есть</v>
      </c>
      <c r="N533" s="11">
        <f>[1]РЕЕСТР!P533</f>
        <v>2</v>
      </c>
      <c r="O533" s="12">
        <f>[1]РЕЕСТР!Q533</f>
        <v>1.1000000000000001</v>
      </c>
      <c r="P533" s="10" t="str">
        <f>[1]РЕЕСТР!R533</f>
        <v>пластик</v>
      </c>
      <c r="Q533" s="11">
        <f>[1]РЕЕСТР!V533</f>
        <v>1</v>
      </c>
      <c r="R533" s="12">
        <f>[1]РЕЕСТР!W533</f>
        <v>4</v>
      </c>
      <c r="S533" s="10" t="str">
        <f>[1]РЕЕСТР!X533</f>
        <v>отсек</v>
      </c>
      <c r="T533" s="14" t="str">
        <f>[1]РЕЕСТР!AB533</f>
        <v>-</v>
      </c>
      <c r="U533" s="15" t="str">
        <f>[1]РЕЕСТР!AC533</f>
        <v>-</v>
      </c>
      <c r="V533" s="12" t="str">
        <f>[1]РЕЕСТР!AD533</f>
        <v>-</v>
      </c>
      <c r="W533" s="10" t="str">
        <f>[1]РЕЕСТР!AE533</f>
        <v>-</v>
      </c>
      <c r="X533" s="6" t="str">
        <f>[1]РЕЕСТР!AI533</f>
        <v>МО - Департамент муниципальной собственности Администрации города Ханты-Мансийска</v>
      </c>
      <c r="Y533" s="87" t="str">
        <f>[1]РЕЕСТР!AM533</f>
        <v>ИЖС ул. Восточная 2а,2,1,22б,22а,4,6,8,9,7,5,3 ИЖС ул. Геологов 22,24</v>
      </c>
    </row>
    <row r="534" spans="2:25" ht="45" customHeight="1" x14ac:dyDescent="0.3">
      <c r="B534" s="28">
        <f>[1]РЕЕСТР!B534</f>
        <v>495</v>
      </c>
      <c r="C534" s="29" t="str">
        <f>[1]РЕЕСТР!C534</f>
        <v>ранее существовавшая до 01.01.2019</v>
      </c>
      <c r="D534" s="32">
        <f>[1]РЕЕСТР!D534</f>
        <v>44900</v>
      </c>
      <c r="E534" s="13" t="str">
        <f>[1]РЕЕСТР!F534</f>
        <v>Восточная 13</v>
      </c>
      <c r="F534" s="8" t="str">
        <f>[1]РЕЕСТР!H534</f>
        <v>60.999748</v>
      </c>
      <c r="G534" s="8" t="str">
        <f>[1]РЕЕСТР!I534</f>
        <v>69.054697</v>
      </c>
      <c r="H534" s="86" t="str">
        <f>[1]РЕЕСТР!J534</f>
        <v>в рамках проведения инвентаризации 2023 года
не определена</v>
      </c>
      <c r="I534" s="7" t="str">
        <f>[1]РЕЕСТР!K534</f>
        <v>открытый</v>
      </c>
      <c r="J534" s="9" t="str">
        <f>[1]РЕЕСТР!L534</f>
        <v>бетонная плита</v>
      </c>
      <c r="K534" s="8">
        <f>[1]РЕЕСТР!M534</f>
        <v>12</v>
      </c>
      <c r="L534" s="103" t="str">
        <f>[1]РЕЕСТР!N534</f>
        <v>есть</v>
      </c>
      <c r="M534" s="104" t="str">
        <f>[1]РЕЕСТР!O534</f>
        <v>есть</v>
      </c>
      <c r="N534" s="11">
        <f>[1]РЕЕСТР!P534</f>
        <v>2</v>
      </c>
      <c r="O534" s="12">
        <f>[1]РЕЕСТР!Q534</f>
        <v>1.1000000000000001</v>
      </c>
      <c r="P534" s="10" t="str">
        <f>[1]РЕЕСТР!R534</f>
        <v>пластик</v>
      </c>
      <c r="Q534" s="11">
        <f>[1]РЕЕСТР!V534</f>
        <v>1</v>
      </c>
      <c r="R534" s="12">
        <f>[1]РЕЕСТР!W534</f>
        <v>4</v>
      </c>
      <c r="S534" s="10" t="str">
        <f>[1]РЕЕСТР!X534</f>
        <v>отсек</v>
      </c>
      <c r="T534" s="14" t="str">
        <f>[1]РЕЕСТР!AB534</f>
        <v>-</v>
      </c>
      <c r="U534" s="15" t="str">
        <f>[1]РЕЕСТР!AC534</f>
        <v>-</v>
      </c>
      <c r="V534" s="12" t="str">
        <f>[1]РЕЕСТР!AD534</f>
        <v>-</v>
      </c>
      <c r="W534" s="10" t="str">
        <f>[1]РЕЕСТР!AE534</f>
        <v>-</v>
      </c>
      <c r="X534" s="6" t="str">
        <f>[1]РЕЕСТР!AI534</f>
        <v>МО - Департамент муниципальной собственности Администрации города Ханты-Мансийска</v>
      </c>
      <c r="Y534" s="87" t="str">
        <f>[1]РЕЕСТР!AM534</f>
        <v>ИЖС ул. Восточная 11,10,12,14,16,18,20,25,23,21,22,19,17,15,13,13а ИЖС ул. Геологов 40,42</v>
      </c>
    </row>
    <row r="535" spans="2:25" ht="45" customHeight="1" x14ac:dyDescent="0.3">
      <c r="B535" s="28">
        <f>[1]РЕЕСТР!B535</f>
        <v>495</v>
      </c>
      <c r="C535" s="29">
        <f>[1]РЕЕСТР!C535</f>
        <v>0</v>
      </c>
      <c r="D535" s="32">
        <f>[1]РЕЕСТР!D535</f>
        <v>44900</v>
      </c>
      <c r="E535" s="13">
        <f>[1]РЕЕСТР!F535</f>
        <v>0</v>
      </c>
      <c r="F535" s="8">
        <f>[1]РЕЕСТР!H535</f>
        <v>0</v>
      </c>
      <c r="G535" s="8">
        <f>[1]РЕЕСТР!I535</f>
        <v>0</v>
      </c>
      <c r="H535" s="86" t="str">
        <f>[1]РЕЕСТР!J535</f>
        <v>в рамках проведения инвентаризации 2023 года
не определена</v>
      </c>
      <c r="I535" s="7">
        <f>[1]РЕЕСТР!K535</f>
        <v>0</v>
      </c>
      <c r="J535" s="9">
        <f>[1]РЕЕСТР!L535</f>
        <v>0</v>
      </c>
      <c r="K535" s="8">
        <f>[1]РЕЕСТР!M535</f>
        <v>0</v>
      </c>
      <c r="L535" s="103">
        <f>[1]РЕЕСТР!N535</f>
        <v>0</v>
      </c>
      <c r="M535" s="104">
        <f>[1]РЕЕСТР!O535</f>
        <v>0</v>
      </c>
      <c r="N535" s="11">
        <f>[1]РЕЕСТР!P535</f>
        <v>0</v>
      </c>
      <c r="O535" s="12">
        <f>[1]РЕЕСТР!Q535</f>
        <v>0</v>
      </c>
      <c r="P535" s="10">
        <f>[1]РЕЕСТР!R535</f>
        <v>0</v>
      </c>
      <c r="Q535" s="11">
        <f>[1]РЕЕСТР!V535</f>
        <v>1</v>
      </c>
      <c r="R535" s="12">
        <f>[1]РЕЕСТР!W535</f>
        <v>8</v>
      </c>
      <c r="S535" s="10" t="str">
        <f>[1]РЕЕСТР!X535</f>
        <v>бункер-накопитель</v>
      </c>
      <c r="T535" s="14">
        <f>[1]РЕЕСТР!AB535</f>
        <v>0</v>
      </c>
      <c r="U535" s="15">
        <f>[1]РЕЕСТР!AC535</f>
        <v>0</v>
      </c>
      <c r="V535" s="12">
        <f>[1]РЕЕСТР!AD535</f>
        <v>0</v>
      </c>
      <c r="W535" s="10">
        <f>[1]РЕЕСТР!AE535</f>
        <v>0</v>
      </c>
      <c r="X535" s="6">
        <f>[1]РЕЕСТР!AI535</f>
        <v>0</v>
      </c>
      <c r="Y535" s="87">
        <f>[1]РЕЕСТР!AM535</f>
        <v>0</v>
      </c>
    </row>
    <row r="536" spans="2:25" ht="45" customHeight="1" x14ac:dyDescent="0.3">
      <c r="B536" s="28">
        <f>[1]РЕЕСТР!B536</f>
        <v>496</v>
      </c>
      <c r="C536" s="29" t="str">
        <f>[1]РЕЕСТР!C536</f>
        <v>ранее существовавшая до 01.01.2019</v>
      </c>
      <c r="D536" s="32">
        <f>[1]РЕЕСТР!D536</f>
        <v>44900</v>
      </c>
      <c r="E536" s="13" t="str">
        <f>[1]РЕЕСТР!F536</f>
        <v xml:space="preserve">Восточная 28 </v>
      </c>
      <c r="F536" s="8" t="str">
        <f>[1]РЕЕСТР!H536</f>
        <v>60.997962</v>
      </c>
      <c r="G536" s="8" t="str">
        <f>[1]РЕЕСТР!I536</f>
        <v>69.056301</v>
      </c>
      <c r="H536" s="86" t="str">
        <f>[1]РЕЕСТР!J536</f>
        <v>в рамках проведения инвентаризации 2023 года
не определена</v>
      </c>
      <c r="I536" s="7" t="str">
        <f>[1]РЕЕСТР!K536</f>
        <v>открытый</v>
      </c>
      <c r="J536" s="9" t="str">
        <f>[1]РЕЕСТР!L536</f>
        <v>грунт</v>
      </c>
      <c r="K536" s="8">
        <f>[1]РЕЕСТР!M536</f>
        <v>4</v>
      </c>
      <c r="L536" s="103" t="str">
        <f>[1]РЕЕСТР!N536</f>
        <v>есть</v>
      </c>
      <c r="M536" s="104" t="str">
        <f>[1]РЕЕСТР!O536</f>
        <v>есть</v>
      </c>
      <c r="N536" s="11">
        <f>[1]РЕЕСТР!P536</f>
        <v>1</v>
      </c>
      <c r="O536" s="12">
        <f>[1]РЕЕСТР!Q536</f>
        <v>1.1000000000000001</v>
      </c>
      <c r="P536" s="10" t="str">
        <f>[1]РЕЕСТР!R536</f>
        <v>пластик</v>
      </c>
      <c r="Q536" s="11" t="str">
        <f>[1]РЕЕСТР!V536</f>
        <v>-</v>
      </c>
      <c r="R536" s="12" t="str">
        <f>[1]РЕЕСТР!W536</f>
        <v>-</v>
      </c>
      <c r="S536" s="10" t="str">
        <f>[1]РЕЕСТР!X536</f>
        <v>-</v>
      </c>
      <c r="T536" s="14" t="str">
        <f>[1]РЕЕСТР!AB536</f>
        <v>-</v>
      </c>
      <c r="U536" s="15" t="str">
        <f>[1]РЕЕСТР!AC536</f>
        <v>-</v>
      </c>
      <c r="V536" s="12" t="str">
        <f>[1]РЕЕСТР!AD536</f>
        <v>-</v>
      </c>
      <c r="W536" s="10" t="str">
        <f>[1]РЕЕСТР!AE536</f>
        <v>-</v>
      </c>
      <c r="X536" s="6" t="str">
        <f>[1]РЕЕСТР!AI536</f>
        <v>МО - Департамент муниципальной собственности Администрации города Ханты-Мансийска</v>
      </c>
      <c r="Y536" s="87" t="str">
        <f>[1]РЕЕСТР!AM536</f>
        <v>ИЖС ул. Восточная 24,28,30,32,34,41,39,37,32,35,31,29,27,25</v>
      </c>
    </row>
    <row r="537" spans="2:25" ht="45" customHeight="1" x14ac:dyDescent="0.3">
      <c r="B537" s="28">
        <f>[1]РЕЕСТР!B537</f>
        <v>497</v>
      </c>
      <c r="C537" s="29" t="str">
        <f>[1]РЕЕСТР!C537</f>
        <v>ранее существовавшая до 01.01.2019</v>
      </c>
      <c r="D537" s="32">
        <f>[1]РЕЕСТР!D537</f>
        <v>44900</v>
      </c>
      <c r="E537" s="13" t="str">
        <f>[1]РЕЕСТР!F537</f>
        <v>Березовская 51</v>
      </c>
      <c r="F537" s="8" t="str">
        <f>[1]РЕЕСТР!H537</f>
        <v xml:space="preserve">60.979665 </v>
      </c>
      <c r="G537" s="8" t="str">
        <f>[1]РЕЕСТР!I537</f>
        <v>69.060042</v>
      </c>
      <c r="H537" s="86" t="str">
        <f>[1]РЕЕСТР!J537</f>
        <v>в рамках проведения инвентаризации 2023 года
не определена</v>
      </c>
      <c r="I537" s="7" t="str">
        <f>[1]РЕЕСТР!K537</f>
        <v>открытый</v>
      </c>
      <c r="J537" s="9" t="str">
        <f>[1]РЕЕСТР!L537</f>
        <v>бетонная плита</v>
      </c>
      <c r="K537" s="8">
        <f>[1]РЕЕСТР!M537</f>
        <v>12</v>
      </c>
      <c r="L537" s="103" t="str">
        <f>[1]РЕЕСТР!N537</f>
        <v>есть</v>
      </c>
      <c r="M537" s="104" t="str">
        <f>[1]РЕЕСТР!O537</f>
        <v>есть</v>
      </c>
      <c r="N537" s="11">
        <f>[1]РЕЕСТР!P537</f>
        <v>2</v>
      </c>
      <c r="O537" s="12">
        <f>[1]РЕЕСТР!Q537</f>
        <v>1.1000000000000001</v>
      </c>
      <c r="P537" s="10" t="str">
        <f>[1]РЕЕСТР!R537</f>
        <v>пластик</v>
      </c>
      <c r="Q537" s="11" t="str">
        <f>[1]РЕЕСТР!V537</f>
        <v>-</v>
      </c>
      <c r="R537" s="12" t="str">
        <f>[1]РЕЕСТР!W537</f>
        <v>-</v>
      </c>
      <c r="S537" s="10" t="str">
        <f>[1]РЕЕСТР!X537</f>
        <v>-</v>
      </c>
      <c r="T537" s="14" t="str">
        <f>[1]РЕЕСТР!AB537</f>
        <v>-</v>
      </c>
      <c r="U537" s="15" t="str">
        <f>[1]РЕЕСТР!AC537</f>
        <v>-</v>
      </c>
      <c r="V537" s="12" t="str">
        <f>[1]РЕЕСТР!AD537</f>
        <v>-</v>
      </c>
      <c r="W537" s="10" t="str">
        <f>[1]РЕЕСТР!AE537</f>
        <v>-</v>
      </c>
      <c r="X537" s="6" t="str">
        <f>[1]РЕЕСТР!AI537</f>
        <v>МО - Департамент муниципальной собственности Администрации города Ханты-Мансийска</v>
      </c>
      <c r="Y537" s="87" t="str">
        <f>[1]РЕЕСТР!AM537</f>
        <v>МКД ул Березовская 51, ИЖС пер. Речников 11,9,7,5,3,1,2,4,6,8</v>
      </c>
    </row>
    <row r="538" spans="2:25" ht="45" customHeight="1" x14ac:dyDescent="0.3">
      <c r="B538" s="28">
        <f>[1]РЕЕСТР!B538</f>
        <v>498</v>
      </c>
      <c r="C538" s="29" t="str">
        <f>[1]РЕЕСТР!C538</f>
        <v>ранее существовавшая до 01.01.2019</v>
      </c>
      <c r="D538" s="32">
        <f>[1]РЕЕСТР!D538</f>
        <v>44900</v>
      </c>
      <c r="E538" s="13" t="str">
        <f>[1]РЕЕСТР!F538</f>
        <v>Геологов 72</v>
      </c>
      <c r="F538" s="8" t="str">
        <f>[1]РЕЕСТР!H538</f>
        <v>60.997383</v>
      </c>
      <c r="G538" s="8" t="str">
        <f>[1]РЕЕСТР!I538</f>
        <v>69.058439</v>
      </c>
      <c r="H538" s="86" t="str">
        <f>[1]РЕЕСТР!J538</f>
        <v>в рамках проведения инвентаризации 2023 года
не определена</v>
      </c>
      <c r="I538" s="7" t="str">
        <f>[1]РЕЕСТР!K538</f>
        <v>открытый</v>
      </c>
      <c r="J538" s="9" t="str">
        <f>[1]РЕЕСТР!L538</f>
        <v>бетонная плита</v>
      </c>
      <c r="K538" s="8">
        <f>[1]РЕЕСТР!M538</f>
        <v>12</v>
      </c>
      <c r="L538" s="103" t="str">
        <f>[1]РЕЕСТР!N538</f>
        <v>есть</v>
      </c>
      <c r="M538" s="104" t="str">
        <f>[1]РЕЕСТР!O538</f>
        <v>есть</v>
      </c>
      <c r="N538" s="11">
        <f>[1]РЕЕСТР!P538</f>
        <v>2</v>
      </c>
      <c r="O538" s="12">
        <f>[1]РЕЕСТР!Q538</f>
        <v>1.1000000000000001</v>
      </c>
      <c r="P538" s="10" t="str">
        <f>[1]РЕЕСТР!R538</f>
        <v>пластик</v>
      </c>
      <c r="Q538" s="11">
        <f>[1]РЕЕСТР!V538</f>
        <v>1</v>
      </c>
      <c r="R538" s="12">
        <f>[1]РЕЕСТР!W538</f>
        <v>4</v>
      </c>
      <c r="S538" s="10" t="str">
        <f>[1]РЕЕСТР!X538</f>
        <v>отсек</v>
      </c>
      <c r="T538" s="14" t="str">
        <f>[1]РЕЕСТР!AB538</f>
        <v>-</v>
      </c>
      <c r="U538" s="15" t="str">
        <f>[1]РЕЕСТР!AC538</f>
        <v>-</v>
      </c>
      <c r="V538" s="12" t="str">
        <f>[1]РЕЕСТР!AD538</f>
        <v>-</v>
      </c>
      <c r="W538" s="10" t="str">
        <f>[1]РЕЕСТР!AE538</f>
        <v>-</v>
      </c>
      <c r="X538" s="6" t="str">
        <f>[1]РЕЕСТР!AI538</f>
        <v>МО - Департамент муниципальной собственности Администрации города Ханты-Мансийска</v>
      </c>
      <c r="Y538" s="87" t="str">
        <f>[1]РЕЕСТР!AM538</f>
        <v>ИЖС ул. Геологов  72,70,74,76,78,80,81,79,77,75,73,71,68,66,64,60,58,56,57,59,61,63,65,67,69 ИЖС ул. Восточная 43,41</v>
      </c>
    </row>
    <row r="539" spans="2:25" ht="56.25" customHeight="1" x14ac:dyDescent="0.3">
      <c r="B539" s="28">
        <f>[1]РЕЕСТР!B539</f>
        <v>499</v>
      </c>
      <c r="C539" s="29" t="str">
        <f>[1]РЕЕСТР!C539</f>
        <v>ранее существовавшая до 01.01.2019</v>
      </c>
      <c r="D539" s="32">
        <f>[1]РЕЕСТР!D539</f>
        <v>44900</v>
      </c>
      <c r="E539" s="13" t="str">
        <f>[1]РЕЕСТР!F539</f>
        <v>Парковая 92а</v>
      </c>
      <c r="F539" s="8" t="str">
        <f>[1]РЕЕСТР!H539</f>
        <v>60.995986</v>
      </c>
      <c r="G539" s="8" t="str">
        <f>[1]РЕЕСТР!I539</f>
        <v>69.060355</v>
      </c>
      <c r="H539" s="86" t="str">
        <f>[1]РЕЕСТР!J539</f>
        <v>в рамках проведения инвентаризации 2023 года
не определена</v>
      </c>
      <c r="I539" s="7" t="str">
        <f>[1]РЕЕСТР!K539</f>
        <v>открытый</v>
      </c>
      <c r="J539" s="9" t="str">
        <f>[1]РЕЕСТР!L539</f>
        <v>бетонная плита</v>
      </c>
      <c r="K539" s="8">
        <f>[1]РЕЕСТР!M539</f>
        <v>12</v>
      </c>
      <c r="L539" s="103" t="str">
        <f>[1]РЕЕСТР!N539</f>
        <v>есть</v>
      </c>
      <c r="M539" s="104" t="str">
        <f>[1]РЕЕСТР!O539</f>
        <v>есть</v>
      </c>
      <c r="N539" s="11">
        <f>[1]РЕЕСТР!P539</f>
        <v>5</v>
      </c>
      <c r="O539" s="12">
        <f>[1]РЕЕСТР!Q539</f>
        <v>1.1000000000000001</v>
      </c>
      <c r="P539" s="10" t="str">
        <f>[1]РЕЕСТР!R539</f>
        <v>пластик</v>
      </c>
      <c r="Q539" s="11" t="str">
        <f>[1]РЕЕСТР!V539</f>
        <v>-</v>
      </c>
      <c r="R539" s="12" t="str">
        <f>[1]РЕЕСТР!W539</f>
        <v>-</v>
      </c>
      <c r="S539" s="10" t="str">
        <f>[1]РЕЕСТР!X539</f>
        <v>-</v>
      </c>
      <c r="T539" s="14" t="str">
        <f>[1]РЕЕСТР!AB539</f>
        <v>1, 2 класс опасности</v>
      </c>
      <c r="U539" s="15">
        <f>[1]РЕЕСТР!AC539</f>
        <v>1</v>
      </c>
      <c r="V539" s="12">
        <f>[1]РЕЕСТР!AD539</f>
        <v>0.3</v>
      </c>
      <c r="W539" s="10" t="str">
        <f>[1]РЕЕСТР!AE539</f>
        <v>металлический контейнер (3 секции)</v>
      </c>
      <c r="X539" s="6" t="str">
        <f>[1]РЕЕСТР!AI539</f>
        <v>СП МКД</v>
      </c>
      <c r="Y539" s="87" t="str">
        <f>[1]РЕЕСТР!AM539</f>
        <v>МКД ул. Парковая, д. 80, 82-90, 92, 92-а, 92-б</v>
      </c>
    </row>
    <row r="540" spans="2:25" ht="45" customHeight="1" x14ac:dyDescent="0.3">
      <c r="B540" s="28">
        <f>[1]РЕЕСТР!B540</f>
        <v>500</v>
      </c>
      <c r="C540" s="29" t="str">
        <f>[1]РЕЕСТР!C540</f>
        <v>ранее существовавшая до 01.01.2019</v>
      </c>
      <c r="D540" s="32">
        <f>[1]РЕЕСТР!D540</f>
        <v>44900</v>
      </c>
      <c r="E540" s="13" t="str">
        <f>[1]РЕЕСТР!F540</f>
        <v>Доронина 33</v>
      </c>
      <c r="F540" s="8" t="str">
        <f>[1]РЕЕСТР!H540</f>
        <v>61.002101</v>
      </c>
      <c r="G540" s="8" t="str">
        <f>[1]РЕЕСТР!I540</f>
        <v>69.039380</v>
      </c>
      <c r="H540" s="86" t="str">
        <f>[1]РЕЕСТР!J540</f>
        <v>в рамках проведения инвентаризации 2023 года
не определена</v>
      </c>
      <c r="I540" s="7" t="str">
        <f>[1]РЕЕСТР!K540</f>
        <v>открытый</v>
      </c>
      <c r="J540" s="9" t="str">
        <f>[1]РЕЕСТР!L540</f>
        <v>бетонная плита</v>
      </c>
      <c r="K540" s="8">
        <f>[1]РЕЕСТР!M540</f>
        <v>12</v>
      </c>
      <c r="L540" s="103" t="str">
        <f>[1]РЕЕСТР!N540</f>
        <v>есть</v>
      </c>
      <c r="M540" s="104" t="str">
        <f>[1]РЕЕСТР!O540</f>
        <v>есть</v>
      </c>
      <c r="N540" s="11">
        <f>[1]РЕЕСТР!P540</f>
        <v>2</v>
      </c>
      <c r="O540" s="12">
        <f>[1]РЕЕСТР!Q540</f>
        <v>1.1000000000000001</v>
      </c>
      <c r="P540" s="10" t="str">
        <f>[1]РЕЕСТР!R540</f>
        <v>пластик</v>
      </c>
      <c r="Q540" s="11">
        <f>[1]РЕЕСТР!V540</f>
        <v>1</v>
      </c>
      <c r="R540" s="12">
        <f>[1]РЕЕСТР!W540</f>
        <v>4</v>
      </c>
      <c r="S540" s="10" t="str">
        <f>[1]РЕЕСТР!X540</f>
        <v>отсек</v>
      </c>
      <c r="T540" s="14" t="str">
        <f>[1]РЕЕСТР!AB540</f>
        <v>-</v>
      </c>
      <c r="U540" s="15" t="str">
        <f>[1]РЕЕСТР!AC540</f>
        <v>-</v>
      </c>
      <c r="V540" s="12" t="str">
        <f>[1]РЕЕСТР!AD540</f>
        <v>-</v>
      </c>
      <c r="W540" s="10" t="str">
        <f>[1]РЕЕСТР!AE540</f>
        <v>-</v>
      </c>
      <c r="X540" s="6" t="str">
        <f>[1]РЕЕСТР!AI540</f>
        <v>МО - Департамент муниципальной собственности Администрации города Ханты-Мансийска</v>
      </c>
      <c r="Y540" s="87" t="str">
        <f>[1]РЕЕСТР!AM540</f>
        <v>ИЖС ул. Доронина 34,36,38,31,29 ИЖС ул. Чехова 42,44,46,48,40</v>
      </c>
    </row>
    <row r="541" spans="2:25" ht="45" customHeight="1" x14ac:dyDescent="0.3">
      <c r="B541" s="28">
        <f>[1]РЕЕСТР!B541</f>
        <v>501</v>
      </c>
      <c r="C541" s="29" t="str">
        <f>[1]РЕЕСТР!C541</f>
        <v>ранее существовавшая до 01.01.2019</v>
      </c>
      <c r="D541" s="32">
        <f>[1]РЕЕСТР!D541</f>
        <v>44900</v>
      </c>
      <c r="E541" s="13" t="str">
        <f>[1]РЕЕСТР!F541</f>
        <v>Доронина 48</v>
      </c>
      <c r="F541" s="8" t="str">
        <f>[1]РЕЕСТР!H541</f>
        <v>61.001102</v>
      </c>
      <c r="G541" s="8" t="str">
        <f>[1]РЕЕСТР!I541</f>
        <v>69.041307</v>
      </c>
      <c r="H541" s="86" t="str">
        <f>[1]РЕЕСТР!J541</f>
        <v>в рамках проведения инвентаризации 2023 года
не определена</v>
      </c>
      <c r="I541" s="7" t="str">
        <f>[1]РЕЕСТР!K541</f>
        <v>открытый</v>
      </c>
      <c r="J541" s="9" t="str">
        <f>[1]РЕЕСТР!L541</f>
        <v>бетонная плита</v>
      </c>
      <c r="K541" s="8">
        <f>[1]РЕЕСТР!M541</f>
        <v>12</v>
      </c>
      <c r="L541" s="103" t="str">
        <f>[1]РЕЕСТР!N541</f>
        <v>есть</v>
      </c>
      <c r="M541" s="104" t="str">
        <f>[1]РЕЕСТР!O541</f>
        <v>есть</v>
      </c>
      <c r="N541" s="11">
        <f>[1]РЕЕСТР!P541</f>
        <v>2</v>
      </c>
      <c r="O541" s="12">
        <f>[1]РЕЕСТР!Q541</f>
        <v>1.1000000000000001</v>
      </c>
      <c r="P541" s="10" t="str">
        <f>[1]РЕЕСТР!R541</f>
        <v>пластик</v>
      </c>
      <c r="Q541" s="11">
        <f>[1]РЕЕСТР!V541</f>
        <v>1</v>
      </c>
      <c r="R541" s="12">
        <f>[1]РЕЕСТР!W541</f>
        <v>4</v>
      </c>
      <c r="S541" s="10" t="str">
        <f>[1]РЕЕСТР!X541</f>
        <v>отсек</v>
      </c>
      <c r="T541" s="14" t="str">
        <f>[1]РЕЕСТР!AB541</f>
        <v>1, 2 класс опасности</v>
      </c>
      <c r="U541" s="15">
        <f>[1]РЕЕСТР!AC541</f>
        <v>1</v>
      </c>
      <c r="V541" s="12">
        <f>[1]РЕЕСТР!AD541</f>
        <v>0.3</v>
      </c>
      <c r="W541" s="10" t="str">
        <f>[1]РЕЕСТР!AE541</f>
        <v>металлический контейнер (3 секции)</v>
      </c>
      <c r="X541" s="6" t="str">
        <f>[1]РЕЕСТР!AI541</f>
        <v>МО - Департамент муниципальной собственности Администрации города Ханты-Мансийска</v>
      </c>
      <c r="Y541" s="87" t="str">
        <f>[1]РЕЕСТР!AM541</f>
        <v>ИЖС ул. Доронина  42,44,46,48,41,39,37,35</v>
      </c>
    </row>
    <row r="542" spans="2:25" ht="45" customHeight="1" x14ac:dyDescent="0.3">
      <c r="B542" s="28">
        <f>[1]РЕЕСТР!B542</f>
        <v>502</v>
      </c>
      <c r="C542" s="29" t="str">
        <f>[1]РЕЕСТР!C542</f>
        <v>ранее существовавшая до 01.01.2019</v>
      </c>
      <c r="D542" s="32">
        <f>[1]РЕЕСТР!D542</f>
        <v>44900</v>
      </c>
      <c r="E542" s="13" t="str">
        <f>[1]РЕЕСТР!F542</f>
        <v>Ермака 17</v>
      </c>
      <c r="F542" s="8" t="str">
        <f>[1]РЕЕСТР!H542</f>
        <v>60.966282</v>
      </c>
      <c r="G542" s="8" t="str">
        <f>[1]РЕЕСТР!I542</f>
        <v>69.036565</v>
      </c>
      <c r="H542" s="86" t="str">
        <f>[1]РЕЕСТР!J542</f>
        <v>в рамках проведения инвентаризации 2023 года
не определена</v>
      </c>
      <c r="I542" s="7" t="str">
        <f>[1]РЕЕСТР!K542</f>
        <v>открытый</v>
      </c>
      <c r="J542" s="9" t="str">
        <f>[1]РЕЕСТР!L542</f>
        <v>грунт</v>
      </c>
      <c r="K542" s="8">
        <f>[1]РЕЕСТР!M542</f>
        <v>4</v>
      </c>
      <c r="L542" s="103" t="str">
        <f>[1]РЕЕСТР!N542</f>
        <v>отсутствует</v>
      </c>
      <c r="M542" s="104" t="str">
        <f>[1]РЕЕСТР!O542</f>
        <v>отсутствует</v>
      </c>
      <c r="N542" s="11">
        <f>[1]РЕЕСТР!P542</f>
        <v>1</v>
      </c>
      <c r="O542" s="12">
        <f>[1]РЕЕСТР!Q542</f>
        <v>1.1000000000000001</v>
      </c>
      <c r="P542" s="10" t="str">
        <f>[1]РЕЕСТР!R542</f>
        <v>пластик</v>
      </c>
      <c r="Q542" s="11" t="str">
        <f>[1]РЕЕСТР!V542</f>
        <v>-</v>
      </c>
      <c r="R542" s="12" t="str">
        <f>[1]РЕЕСТР!W542</f>
        <v>-</v>
      </c>
      <c r="S542" s="10" t="str">
        <f>[1]РЕЕСТР!X542</f>
        <v>-</v>
      </c>
      <c r="T542" s="14" t="str">
        <f>[1]РЕЕСТР!AB542</f>
        <v>-</v>
      </c>
      <c r="U542" s="15" t="str">
        <f>[1]РЕЕСТР!AC542</f>
        <v>-</v>
      </c>
      <c r="V542" s="12" t="str">
        <f>[1]РЕЕСТР!AD542</f>
        <v>-</v>
      </c>
      <c r="W542" s="10" t="str">
        <f>[1]РЕЕСТР!AE542</f>
        <v>-</v>
      </c>
      <c r="X542" s="6" t="str">
        <f>[1]РЕЕСТР!AI542</f>
        <v>МО - Департамент муниципальной собственности Администрации города Ханты-Мансийска</v>
      </c>
      <c r="Y542" s="87" t="str">
        <f>[1]РЕЕСТР!AM542</f>
        <v>ИЖС ул. Ермака 17/13,15,13,9а,11,9,5,7,3,1/1,2/14</v>
      </c>
    </row>
    <row r="543" spans="2:25" ht="45" customHeight="1" x14ac:dyDescent="0.3">
      <c r="B543" s="28">
        <f>[1]РЕЕСТР!B543</f>
        <v>503</v>
      </c>
      <c r="C543" s="29" t="str">
        <f>[1]РЕЕСТР!C543</f>
        <v>ранее существовавшая до 01.01.2019</v>
      </c>
      <c r="D543" s="32">
        <f>[1]РЕЕСТР!D543</f>
        <v>44900</v>
      </c>
      <c r="E543" s="13" t="str">
        <f>[1]РЕЕСТР!F543</f>
        <v>Ермака 4</v>
      </c>
      <c r="F543" s="8" t="str">
        <f>[1]РЕЕСТР!H543</f>
        <v>60.968241</v>
      </c>
      <c r="G543" s="8" t="str">
        <f>[1]РЕЕСТР!I543</f>
        <v>69.038310</v>
      </c>
      <c r="H543" s="86" t="str">
        <f>[1]РЕЕСТР!J543</f>
        <v>в рамках проведения инвентаризации 2023 года
не определена</v>
      </c>
      <c r="I543" s="7" t="str">
        <f>[1]РЕЕСТР!K543</f>
        <v>открытый</v>
      </c>
      <c r="J543" s="9" t="str">
        <f>[1]РЕЕСТР!L543</f>
        <v>грунт</v>
      </c>
      <c r="K543" s="8">
        <f>[1]РЕЕСТР!M543</f>
        <v>2</v>
      </c>
      <c r="L543" s="103" t="str">
        <f>[1]РЕЕСТР!N543</f>
        <v>отсутствует</v>
      </c>
      <c r="M543" s="104" t="str">
        <f>[1]РЕЕСТР!O543</f>
        <v>отсутствует</v>
      </c>
      <c r="N543" s="11">
        <f>[1]РЕЕСТР!P543</f>
        <v>1</v>
      </c>
      <c r="O543" s="12">
        <f>[1]РЕЕСТР!Q543</f>
        <v>1.1000000000000001</v>
      </c>
      <c r="P543" s="10" t="str">
        <f>[1]РЕЕСТР!R543</f>
        <v>пластик</v>
      </c>
      <c r="Q543" s="11" t="str">
        <f>[1]РЕЕСТР!V543</f>
        <v>-</v>
      </c>
      <c r="R543" s="12" t="str">
        <f>[1]РЕЕСТР!W543</f>
        <v>-</v>
      </c>
      <c r="S543" s="10" t="str">
        <f>[1]РЕЕСТР!X543</f>
        <v>-</v>
      </c>
      <c r="T543" s="14" t="str">
        <f>[1]РЕЕСТР!AB543</f>
        <v>-</v>
      </c>
      <c r="U543" s="15" t="str">
        <f>[1]РЕЕСТР!AC543</f>
        <v>-</v>
      </c>
      <c r="V543" s="12" t="str">
        <f>[1]РЕЕСТР!AD543</f>
        <v>-</v>
      </c>
      <c r="W543" s="10" t="str">
        <f>[1]РЕЕСТР!AE543</f>
        <v>-</v>
      </c>
      <c r="X543" s="6" t="str">
        <f>[1]РЕЕСТР!AI543</f>
        <v>МО - Департамент муниципальной собственности Администрации города Ханты-Мансийска</v>
      </c>
      <c r="Y543" s="87" t="str">
        <f>[1]РЕЕСТР!AM543</f>
        <v>ИЖС ул. Ермака 1, 2, 3, 4, 5, 6</v>
      </c>
    </row>
    <row r="544" spans="2:25" ht="45" customHeight="1" x14ac:dyDescent="0.3">
      <c r="B544" s="28">
        <f>[1]РЕЕСТР!B544</f>
        <v>504</v>
      </c>
      <c r="C544" s="29" t="str">
        <f>[1]РЕЕСТР!C544</f>
        <v>ранее существовавшая до 01.01.2019</v>
      </c>
      <c r="D544" s="32">
        <f>[1]РЕЕСТР!D544</f>
        <v>44900</v>
      </c>
      <c r="E544" s="13" t="str">
        <f>[1]РЕЕСТР!F544</f>
        <v>Иртышская 2а</v>
      </c>
      <c r="F544" s="8" t="str">
        <f>[1]РЕЕСТР!H544</f>
        <v>60.968111</v>
      </c>
      <c r="G544" s="8" t="str">
        <f>[1]РЕЕСТР!I544</f>
        <v>69.040407</v>
      </c>
      <c r="H544" s="86" t="str">
        <f>[1]РЕЕСТР!J544</f>
        <v>в рамках проведения инвентаризации 2023 года
не определена</v>
      </c>
      <c r="I544" s="7" t="str">
        <f>[1]РЕЕСТР!K544</f>
        <v>открытый</v>
      </c>
      <c r="J544" s="9" t="str">
        <f>[1]РЕЕСТР!L544</f>
        <v>бетонная плита</v>
      </c>
      <c r="K544" s="8">
        <f>[1]РЕЕСТР!M544</f>
        <v>12</v>
      </c>
      <c r="L544" s="103" t="str">
        <f>[1]РЕЕСТР!N544</f>
        <v>есть</v>
      </c>
      <c r="M544" s="104" t="str">
        <f>[1]РЕЕСТР!O544</f>
        <v>есть</v>
      </c>
      <c r="N544" s="11">
        <f>[1]РЕЕСТР!P544</f>
        <v>2</v>
      </c>
      <c r="O544" s="12">
        <f>[1]РЕЕСТР!Q544</f>
        <v>1.1000000000000001</v>
      </c>
      <c r="P544" s="10" t="str">
        <f>[1]РЕЕСТР!R544</f>
        <v>пластик</v>
      </c>
      <c r="Q544" s="11">
        <f>[1]РЕЕСТР!V544</f>
        <v>1</v>
      </c>
      <c r="R544" s="12">
        <f>[1]РЕЕСТР!W544</f>
        <v>4</v>
      </c>
      <c r="S544" s="10" t="str">
        <f>[1]РЕЕСТР!X544</f>
        <v>отсек</v>
      </c>
      <c r="T544" s="14" t="str">
        <f>[1]РЕЕСТР!AB544</f>
        <v>-</v>
      </c>
      <c r="U544" s="15" t="str">
        <f>[1]РЕЕСТР!AC544</f>
        <v>-</v>
      </c>
      <c r="V544" s="12" t="str">
        <f>[1]РЕЕСТР!AD544</f>
        <v>-</v>
      </c>
      <c r="W544" s="10" t="str">
        <f>[1]РЕЕСТР!AE544</f>
        <v>-</v>
      </c>
      <c r="X544" s="6" t="str">
        <f>[1]РЕЕСТР!AI544</f>
        <v>МО - Департамент муниципальной собственности Администрации города Ханты-Мансийска</v>
      </c>
      <c r="Y544" s="87" t="str">
        <f>[1]РЕЕСТР!AM544</f>
        <v>МКд  ул. Иртышская, д. 2а ИЖС 1,3,5,7</v>
      </c>
    </row>
    <row r="545" spans="2:25" ht="45" customHeight="1" x14ac:dyDescent="0.3">
      <c r="B545" s="28">
        <f>[1]РЕЕСТР!B545</f>
        <v>505</v>
      </c>
      <c r="C545" s="29" t="str">
        <f>[1]РЕЕСТР!C545</f>
        <v>ранее существовавшая до 01.01.2019</v>
      </c>
      <c r="D545" s="32">
        <f>[1]РЕЕСТР!D545</f>
        <v>44900</v>
      </c>
      <c r="E545" s="13" t="str">
        <f>[1]РЕЕСТР!F545</f>
        <v>Заречная 39</v>
      </c>
      <c r="F545" s="8" t="str">
        <f>[1]РЕЕСТР!H545</f>
        <v>60.970931</v>
      </c>
      <c r="G545" s="8" t="str">
        <f>[1]РЕЕСТР!I545</f>
        <v>69.039313</v>
      </c>
      <c r="H545" s="86" t="str">
        <f>[1]РЕЕСТР!J545</f>
        <v>в рамках проведения инвентаризации 2023 года
не определена</v>
      </c>
      <c r="I545" s="7" t="str">
        <f>[1]РЕЕСТР!K545</f>
        <v>открытый</v>
      </c>
      <c r="J545" s="9" t="str">
        <f>[1]РЕЕСТР!L545</f>
        <v>бетонная плита</v>
      </c>
      <c r="K545" s="8">
        <f>[1]РЕЕСТР!M545</f>
        <v>12</v>
      </c>
      <c r="L545" s="103" t="str">
        <f>[1]РЕЕСТР!N545</f>
        <v>есть</v>
      </c>
      <c r="M545" s="104" t="str">
        <f>[1]РЕЕСТР!O545</f>
        <v>есть</v>
      </c>
      <c r="N545" s="11">
        <f>[1]РЕЕСТР!P545</f>
        <v>2</v>
      </c>
      <c r="O545" s="12">
        <f>[1]РЕЕСТР!Q545</f>
        <v>1.1000000000000001</v>
      </c>
      <c r="P545" s="10" t="str">
        <f>[1]РЕЕСТР!R545</f>
        <v>пластик</v>
      </c>
      <c r="Q545" s="11">
        <f>[1]РЕЕСТР!V545</f>
        <v>1</v>
      </c>
      <c r="R545" s="12">
        <f>[1]РЕЕСТР!W545</f>
        <v>4</v>
      </c>
      <c r="S545" s="10" t="str">
        <f>[1]РЕЕСТР!X545</f>
        <v>отсек</v>
      </c>
      <c r="T545" s="14" t="str">
        <f>[1]РЕЕСТР!AB545</f>
        <v>-</v>
      </c>
      <c r="U545" s="15" t="str">
        <f>[1]РЕЕСТР!AC545</f>
        <v>-</v>
      </c>
      <c r="V545" s="12" t="str">
        <f>[1]РЕЕСТР!AD545</f>
        <v>-</v>
      </c>
      <c r="W545" s="10" t="str">
        <f>[1]РЕЕСТР!AE545</f>
        <v>-</v>
      </c>
      <c r="X545" s="6" t="str">
        <f>[1]РЕЕСТР!AI545</f>
        <v>МО - Департамент муниципальной собственности Администрации города Ханты-Мансийска</v>
      </c>
      <c r="Y545" s="87" t="str">
        <f>[1]РЕЕСТР!AM545</f>
        <v>ИЖС ул. Заречная, д. 39.37,35,33,31</v>
      </c>
    </row>
    <row r="546" spans="2:25" ht="45" customHeight="1" x14ac:dyDescent="0.3">
      <c r="B546" s="28">
        <f>[1]РЕЕСТР!B546</f>
        <v>506</v>
      </c>
      <c r="C546" s="29" t="str">
        <f>[1]РЕЕСТР!C546</f>
        <v>ранее существовавшая до 01.01.2019</v>
      </c>
      <c r="D546" s="32">
        <f>[1]РЕЕСТР!D546</f>
        <v>44900</v>
      </c>
      <c r="E546" s="13" t="str">
        <f>[1]РЕЕСТР!F546</f>
        <v>Карла Маркса 47</v>
      </c>
      <c r="F546" s="8" t="str">
        <f>[1]РЕЕСТР!H546</f>
        <v>61.002946</v>
      </c>
      <c r="G546" s="8" t="str">
        <f>[1]РЕЕСТР!I546</f>
        <v>69.023328</v>
      </c>
      <c r="H546" s="86" t="str">
        <f>[1]РЕЕСТР!J546</f>
        <v>в рамках проведения инвентаризации 2023 года
не определена</v>
      </c>
      <c r="I546" s="7" t="str">
        <f>[1]РЕЕСТР!K546</f>
        <v>открытый</v>
      </c>
      <c r="J546" s="9" t="str">
        <f>[1]РЕЕСТР!L546</f>
        <v>бетонная плита</v>
      </c>
      <c r="K546" s="8">
        <f>[1]РЕЕСТР!M546</f>
        <v>12</v>
      </c>
      <c r="L546" s="103" t="str">
        <f>[1]РЕЕСТР!N546</f>
        <v>есть</v>
      </c>
      <c r="M546" s="104" t="str">
        <f>[1]РЕЕСТР!O546</f>
        <v>есть</v>
      </c>
      <c r="N546" s="11">
        <f>[1]РЕЕСТР!P546</f>
        <v>3</v>
      </c>
      <c r="O546" s="12">
        <f>[1]РЕЕСТР!Q546</f>
        <v>1.1000000000000001</v>
      </c>
      <c r="P546" s="10" t="str">
        <f>[1]РЕЕСТР!R546</f>
        <v>пластик</v>
      </c>
      <c r="Q546" s="11">
        <f>[1]РЕЕСТР!V546</f>
        <v>1</v>
      </c>
      <c r="R546" s="12">
        <f>[1]РЕЕСТР!W546</f>
        <v>4</v>
      </c>
      <c r="S546" s="10" t="str">
        <f>[1]РЕЕСТР!X546</f>
        <v>отсек</v>
      </c>
      <c r="T546" s="14" t="str">
        <f>[1]РЕЕСТР!AB546</f>
        <v>-</v>
      </c>
      <c r="U546" s="15" t="str">
        <f>[1]РЕЕСТР!AC546</f>
        <v>-</v>
      </c>
      <c r="V546" s="12" t="str">
        <f>[1]РЕЕСТР!AD546</f>
        <v>-</v>
      </c>
      <c r="W546" s="10" t="str">
        <f>[1]РЕЕСТР!AE546</f>
        <v>-</v>
      </c>
      <c r="X546" s="6" t="str">
        <f>[1]РЕЕСТР!AI546</f>
        <v>МО - Департамент муниципальной собственности Администрации города Ханты-Мансийска</v>
      </c>
      <c r="Y546" s="87" t="str">
        <f>[1]РЕЕСТР!AM546</f>
        <v>ИЖС ул. Карла Маркса, д. 47, 43, 41, 39, 45, 49 и ГСК</v>
      </c>
    </row>
    <row r="547" spans="2:25" ht="45" customHeight="1" x14ac:dyDescent="0.3">
      <c r="B547" s="28">
        <f>[1]РЕЕСТР!B547</f>
        <v>506</v>
      </c>
      <c r="C547" s="29">
        <f>[1]РЕЕСТР!C547</f>
        <v>0</v>
      </c>
      <c r="D547" s="32">
        <f>[1]РЕЕСТР!D547</f>
        <v>44900</v>
      </c>
      <c r="E547" s="13">
        <f>[1]РЕЕСТР!F547</f>
        <v>0</v>
      </c>
      <c r="F547" s="8">
        <f>[1]РЕЕСТР!H547</f>
        <v>0</v>
      </c>
      <c r="G547" s="8">
        <f>[1]РЕЕСТР!I547</f>
        <v>0</v>
      </c>
      <c r="H547" s="86" t="str">
        <f>[1]РЕЕСТР!J547</f>
        <v>в рамках проведения инвентаризации 2023 года
не определена</v>
      </c>
      <c r="I547" s="7">
        <f>[1]РЕЕСТР!K547</f>
        <v>0</v>
      </c>
      <c r="J547" s="9">
        <f>[1]РЕЕСТР!L547</f>
        <v>0</v>
      </c>
      <c r="K547" s="8">
        <f>[1]РЕЕСТР!M547</f>
        <v>0</v>
      </c>
      <c r="L547" s="103">
        <f>[1]РЕЕСТР!N547</f>
        <v>0</v>
      </c>
      <c r="M547" s="104">
        <f>[1]РЕЕСТР!O547</f>
        <v>0</v>
      </c>
      <c r="N547" s="11">
        <f>[1]РЕЕСТР!P547</f>
        <v>0</v>
      </c>
      <c r="O547" s="12">
        <f>[1]РЕЕСТР!Q547</f>
        <v>0</v>
      </c>
      <c r="P547" s="10">
        <f>[1]РЕЕСТР!R547</f>
        <v>0</v>
      </c>
      <c r="Q547" s="11">
        <f>[1]РЕЕСТР!V547</f>
        <v>3</v>
      </c>
      <c r="R547" s="12">
        <f>[1]РЕЕСТР!W547</f>
        <v>8</v>
      </c>
      <c r="S547" s="10" t="str">
        <f>[1]РЕЕСТР!X547</f>
        <v>бункер-накопитель</v>
      </c>
      <c r="T547" s="14">
        <f>[1]РЕЕСТР!AB547</f>
        <v>0</v>
      </c>
      <c r="U547" s="15">
        <f>[1]РЕЕСТР!AC547</f>
        <v>0</v>
      </c>
      <c r="V547" s="12">
        <f>[1]РЕЕСТР!AD547</f>
        <v>0</v>
      </c>
      <c r="W547" s="10">
        <f>[1]РЕЕСТР!AE547</f>
        <v>0</v>
      </c>
      <c r="X547" s="6">
        <f>[1]РЕЕСТР!AI547</f>
        <v>0</v>
      </c>
      <c r="Y547" s="87">
        <f>[1]РЕЕСТР!AM547</f>
        <v>0</v>
      </c>
    </row>
    <row r="548" spans="2:25" ht="45" customHeight="1" x14ac:dyDescent="0.3">
      <c r="B548" s="28">
        <f>[1]РЕЕСТР!B548</f>
        <v>507</v>
      </c>
      <c r="C548" s="29" t="str">
        <f>[1]РЕЕСТР!C548</f>
        <v>ранее существовавшая до 01.01.2019</v>
      </c>
      <c r="D548" s="32">
        <f>[1]РЕЕСТР!D548</f>
        <v>44900</v>
      </c>
      <c r="E548" s="13" t="str">
        <f>[1]РЕЕСТР!F548</f>
        <v xml:space="preserve">Кедровый 4 </v>
      </c>
      <c r="F548" s="8" t="str">
        <f>[1]РЕЕСТР!H548</f>
        <v>60.976432</v>
      </c>
      <c r="G548" s="8" t="str">
        <f>[1]РЕЕСТР!I548</f>
        <v>69.056755</v>
      </c>
      <c r="H548" s="86" t="str">
        <f>[1]РЕЕСТР!J548</f>
        <v>в рамках проведения инвентаризации 2023 года
не определена</v>
      </c>
      <c r="I548" s="7" t="str">
        <f>[1]РЕЕСТР!K548</f>
        <v>открытый</v>
      </c>
      <c r="J548" s="9" t="str">
        <f>[1]РЕЕСТР!L548</f>
        <v>бетонная плита</v>
      </c>
      <c r="K548" s="8">
        <f>[1]РЕЕСТР!M548</f>
        <v>12</v>
      </c>
      <c r="L548" s="103" t="str">
        <f>[1]РЕЕСТР!N548</f>
        <v>есть</v>
      </c>
      <c r="M548" s="104" t="str">
        <f>[1]РЕЕСТР!O548</f>
        <v>есть</v>
      </c>
      <c r="N548" s="11">
        <f>[1]РЕЕСТР!P548</f>
        <v>1</v>
      </c>
      <c r="O548" s="12">
        <f>[1]РЕЕСТР!Q548</f>
        <v>1.1000000000000001</v>
      </c>
      <c r="P548" s="10" t="str">
        <f>[1]РЕЕСТР!R548</f>
        <v>пластик</v>
      </c>
      <c r="Q548" s="11">
        <f>[1]РЕЕСТР!V548</f>
        <v>1</v>
      </c>
      <c r="R548" s="12">
        <f>[1]РЕЕСТР!W548</f>
        <v>4</v>
      </c>
      <c r="S548" s="10" t="str">
        <f>[1]РЕЕСТР!X548</f>
        <v>отсек</v>
      </c>
      <c r="T548" s="14" t="str">
        <f>[1]РЕЕСТР!AB548</f>
        <v>-</v>
      </c>
      <c r="U548" s="15" t="str">
        <f>[1]РЕЕСТР!AC548</f>
        <v>-</v>
      </c>
      <c r="V548" s="12" t="str">
        <f>[1]РЕЕСТР!AD548</f>
        <v>-</v>
      </c>
      <c r="W548" s="10" t="str">
        <f>[1]РЕЕСТР!AE548</f>
        <v>-</v>
      </c>
      <c r="X548" s="6" t="str">
        <f>[1]РЕЕСТР!AI548</f>
        <v>МО - Департамент муниципальной собственности Администрации города Ханты-Мансийска</v>
      </c>
      <c r="Y548" s="87" t="str">
        <f>[1]РЕЕСТР!AM548</f>
        <v>ИЖС пер. Кедровый  2,4,6,8,10,12,14,16,18,1,7,5,9,11,13,17,19,21</v>
      </c>
    </row>
    <row r="549" spans="2:25" ht="45" customHeight="1" x14ac:dyDescent="0.3">
      <c r="B549" s="28">
        <f>[1]РЕЕСТР!B549</f>
        <v>508</v>
      </c>
      <c r="C549" s="29">
        <f>[1]РЕЕСТР!C549</f>
        <v>0</v>
      </c>
      <c r="D549" s="32">
        <f>[1]РЕЕСТР!D549</f>
        <v>44900</v>
      </c>
      <c r="E549" s="13">
        <f>[1]РЕЕСТР!F549</f>
        <v>0</v>
      </c>
      <c r="F549" s="8">
        <f>[1]РЕЕСТР!H549</f>
        <v>0</v>
      </c>
      <c r="G549" s="8">
        <f>[1]РЕЕСТР!I549</f>
        <v>0</v>
      </c>
      <c r="H549" s="86" t="str">
        <f>[1]РЕЕСТР!J549</f>
        <v>в рамках проведения инвентаризации 2023 года
не определена</v>
      </c>
      <c r="I549" s="7">
        <f>[1]РЕЕСТР!K549</f>
        <v>0</v>
      </c>
      <c r="J549" s="9">
        <f>[1]РЕЕСТР!L549</f>
        <v>0</v>
      </c>
      <c r="K549" s="8">
        <f>[1]РЕЕСТР!M549</f>
        <v>0</v>
      </c>
      <c r="L549" s="103">
        <f>[1]РЕЕСТР!N549</f>
        <v>0</v>
      </c>
      <c r="M549" s="104">
        <f>[1]РЕЕСТР!O549</f>
        <v>0</v>
      </c>
      <c r="N549" s="11">
        <f>[1]РЕЕСТР!P549</f>
        <v>0</v>
      </c>
      <c r="O549" s="12">
        <f>[1]РЕЕСТР!Q549</f>
        <v>0</v>
      </c>
      <c r="P549" s="10">
        <f>[1]РЕЕСТР!R549</f>
        <v>0</v>
      </c>
      <c r="Q549" s="11">
        <f>[1]РЕЕСТР!V549</f>
        <v>0</v>
      </c>
      <c r="R549" s="12">
        <f>[1]РЕЕСТР!W549</f>
        <v>0</v>
      </c>
      <c r="S549" s="10">
        <f>[1]РЕЕСТР!X549</f>
        <v>0</v>
      </c>
      <c r="T549" s="14">
        <f>[1]РЕЕСТР!AB549</f>
        <v>0</v>
      </c>
      <c r="U549" s="15">
        <f>[1]РЕЕСТР!AC549</f>
        <v>0</v>
      </c>
      <c r="V549" s="12">
        <f>[1]РЕЕСТР!AD549</f>
        <v>0</v>
      </c>
      <c r="W549" s="10">
        <f>[1]РЕЕСТР!AE549</f>
        <v>0</v>
      </c>
      <c r="X549" s="6">
        <f>[1]РЕЕСТР!AI549</f>
        <v>0</v>
      </c>
      <c r="Y549" s="87">
        <f>[1]РЕЕСТР!AM549</f>
        <v>0</v>
      </c>
    </row>
    <row r="550" spans="2:25" ht="56.25" customHeight="1" x14ac:dyDescent="0.3">
      <c r="B550" s="28">
        <f>[1]РЕЕСТР!B550</f>
        <v>509</v>
      </c>
      <c r="C550" s="29" t="str">
        <f>[1]РЕЕСТР!C550</f>
        <v>ранее существовавшая до 01.01.2019</v>
      </c>
      <c r="D550" s="32">
        <f>[1]РЕЕСТР!D550</f>
        <v>44900</v>
      </c>
      <c r="E550" s="13" t="str">
        <f>[1]РЕЕСТР!F550</f>
        <v xml:space="preserve">Кооперативная 17 </v>
      </c>
      <c r="F550" s="8" t="str">
        <f>[1]РЕЕСТР!H550</f>
        <v>61.043920</v>
      </c>
      <c r="G550" s="8" t="str">
        <f>[1]РЕЕСТР!I550</f>
        <v>69.079157</v>
      </c>
      <c r="H550" s="86" t="str">
        <f>[1]РЕЕСТР!J550</f>
        <v>в рамках проведения инвентаризации 2023 года
не определена</v>
      </c>
      <c r="I550" s="7" t="str">
        <f>[1]РЕЕСТР!K550</f>
        <v>открытый</v>
      </c>
      <c r="J550" s="9" t="str">
        <f>[1]РЕЕСТР!L550</f>
        <v>бетонная плита</v>
      </c>
      <c r="K550" s="8">
        <f>[1]РЕЕСТР!M550</f>
        <v>12</v>
      </c>
      <c r="L550" s="103" t="str">
        <f>[1]РЕЕСТР!N550</f>
        <v>есть</v>
      </c>
      <c r="M550" s="104" t="str">
        <f>[1]РЕЕСТР!O550</f>
        <v>есть</v>
      </c>
      <c r="N550" s="11">
        <f>[1]РЕЕСТР!P550</f>
        <v>2</v>
      </c>
      <c r="O550" s="12">
        <f>[1]РЕЕСТР!Q550</f>
        <v>1.1000000000000001</v>
      </c>
      <c r="P550" s="10" t="str">
        <f>[1]РЕЕСТР!R550</f>
        <v>пластик</v>
      </c>
      <c r="Q550" s="11">
        <f>[1]РЕЕСТР!V550</f>
        <v>1</v>
      </c>
      <c r="R550" s="12">
        <f>[1]РЕЕСТР!W550</f>
        <v>4</v>
      </c>
      <c r="S550" s="10" t="str">
        <f>[1]РЕЕСТР!X550</f>
        <v>отсек</v>
      </c>
      <c r="T550" s="14" t="str">
        <f>[1]РЕЕСТР!AB550</f>
        <v>пластик</v>
      </c>
      <c r="U550" s="15">
        <f>[1]РЕЕСТР!AC550</f>
        <v>1</v>
      </c>
      <c r="V550" s="12">
        <f>[1]РЕЕСТР!AD550</f>
        <v>1</v>
      </c>
      <c r="W550" s="10" t="str">
        <f>[1]РЕЕСТР!AE550</f>
        <v>металлическая сетка АО "РЭС-Сервис"</v>
      </c>
      <c r="X550" s="6" t="str">
        <f>[1]РЕЕСТР!AI550</f>
        <v>МО - Департамент муниципальной собственности Администрации города Ханты-Мансийска</v>
      </c>
      <c r="Y550" s="87" t="str">
        <f>[1]РЕЕСТР!AM550</f>
        <v>ИЖС ул. Кооперативная, д. 17,19,19/2,21,13/1,23/2,20,18,16,14,15/1,11,9а,9,7/2,6,10,12/1,5,3/2,3/1,4Б,4/2,2,2а ИЖС ул. Сельскохозяйственная 9,7,11/2</v>
      </c>
    </row>
    <row r="551" spans="2:25" ht="45" customHeight="1" x14ac:dyDescent="0.3">
      <c r="B551" s="28">
        <f>[1]РЕЕСТР!B551</f>
        <v>509</v>
      </c>
      <c r="C551" s="29">
        <f>[1]РЕЕСТР!C551</f>
        <v>0</v>
      </c>
      <c r="D551" s="32">
        <f>[1]РЕЕСТР!D551</f>
        <v>44900</v>
      </c>
      <c r="E551" s="13">
        <f>[1]РЕЕСТР!F551</f>
        <v>0</v>
      </c>
      <c r="F551" s="8">
        <f>[1]РЕЕСТР!H551</f>
        <v>0</v>
      </c>
      <c r="G551" s="8">
        <f>[1]РЕЕСТР!I551</f>
        <v>0</v>
      </c>
      <c r="H551" s="86" t="str">
        <f>[1]РЕЕСТР!J551</f>
        <v>в рамках проведения инвентаризации 2023 года
не определена</v>
      </c>
      <c r="I551" s="7">
        <f>[1]РЕЕСТР!K551</f>
        <v>0</v>
      </c>
      <c r="J551" s="9">
        <f>[1]РЕЕСТР!L551</f>
        <v>0</v>
      </c>
      <c r="K551" s="8">
        <f>[1]РЕЕСТР!M551</f>
        <v>0</v>
      </c>
      <c r="L551" s="103">
        <f>[1]РЕЕСТР!N551</f>
        <v>0</v>
      </c>
      <c r="M551" s="104">
        <f>[1]РЕЕСТР!O551</f>
        <v>0</v>
      </c>
      <c r="N551" s="11">
        <f>[1]РЕЕСТР!P551</f>
        <v>0</v>
      </c>
      <c r="O551" s="12">
        <f>[1]РЕЕСТР!Q551</f>
        <v>0</v>
      </c>
      <c r="P551" s="10">
        <f>[1]РЕЕСТР!R551</f>
        <v>0</v>
      </c>
      <c r="Q551" s="11">
        <f>[1]РЕЕСТР!V551</f>
        <v>1</v>
      </c>
      <c r="R551" s="12">
        <f>[1]РЕЕСТР!W551</f>
        <v>8</v>
      </c>
      <c r="S551" s="10" t="str">
        <f>[1]РЕЕСТР!X551</f>
        <v>бункер-накопитель</v>
      </c>
      <c r="T551" s="14">
        <f>[1]РЕЕСТР!AB551</f>
        <v>0</v>
      </c>
      <c r="U551" s="15">
        <f>[1]РЕЕСТР!AC551</f>
        <v>0</v>
      </c>
      <c r="V551" s="12">
        <f>[1]РЕЕСТР!AD551</f>
        <v>0</v>
      </c>
      <c r="W551" s="10">
        <f>[1]РЕЕСТР!AE551</f>
        <v>0</v>
      </c>
      <c r="X551" s="6">
        <f>[1]РЕЕСТР!AI551</f>
        <v>0</v>
      </c>
      <c r="Y551" s="87">
        <f>[1]РЕЕСТР!AM551</f>
        <v>0</v>
      </c>
    </row>
    <row r="552" spans="2:25" ht="45" customHeight="1" x14ac:dyDescent="0.3">
      <c r="B552" s="28">
        <f>[1]РЕЕСТР!B552</f>
        <v>510</v>
      </c>
      <c r="C552" s="29">
        <f>[1]РЕЕСТР!C552</f>
        <v>45567</v>
      </c>
      <c r="D552" s="32">
        <f>[1]РЕЕСТР!D552</f>
        <v>45567</v>
      </c>
      <c r="E552" s="13" t="str">
        <f>[1]РЕЕСТР!F552</f>
        <v>Привольная 2В</v>
      </c>
      <c r="F552" s="8" t="str">
        <f>[1]РЕЕСТР!H552</f>
        <v>61.009443</v>
      </c>
      <c r="G552" s="8" t="str">
        <f>[1]РЕЕСТР!I552</f>
        <v>68.989703</v>
      </c>
      <c r="H552" s="86" t="str">
        <f>[1]РЕЕСТР!J552</f>
        <v>в рамках проведения инвентаризации 2023 года
не определена</v>
      </c>
      <c r="I552" s="7" t="str">
        <f>[1]РЕЕСТР!K552</f>
        <v>открытый</v>
      </c>
      <c r="J552" s="9" t="str">
        <f>[1]РЕЕСТР!L552</f>
        <v>железобетонная плита</v>
      </c>
      <c r="K552" s="8">
        <f>[1]РЕЕСТР!M552</f>
        <v>9</v>
      </c>
      <c r="L552" s="103" t="str">
        <f>[1]РЕЕСТР!N552</f>
        <v>отсутствует</v>
      </c>
      <c r="M552" s="104" t="str">
        <f>[1]РЕЕСТР!O552</f>
        <v>есть</v>
      </c>
      <c r="N552" s="11">
        <f>[1]РЕЕСТР!P552</f>
        <v>1</v>
      </c>
      <c r="O552" s="12">
        <f>[1]РЕЕСТР!Q552</f>
        <v>0.75</v>
      </c>
      <c r="P552" s="10" t="str">
        <f>[1]РЕЕСТР!R552</f>
        <v>металл</v>
      </c>
      <c r="Q552" s="11" t="str">
        <f>[1]РЕЕСТР!V552</f>
        <v>-</v>
      </c>
      <c r="R552" s="12" t="str">
        <f>[1]РЕЕСТР!W552</f>
        <v>-</v>
      </c>
      <c r="S552" s="10" t="str">
        <f>[1]РЕЕСТР!X552</f>
        <v>-</v>
      </c>
      <c r="T552" s="14" t="str">
        <f>[1]РЕЕСТР!AB552</f>
        <v>-</v>
      </c>
      <c r="U552" s="15" t="str">
        <f>[1]РЕЕСТР!AC552</f>
        <v>-</v>
      </c>
      <c r="V552" s="12" t="str">
        <f>[1]РЕЕСТР!AD552</f>
        <v>-</v>
      </c>
      <c r="W552" s="10" t="str">
        <f>[1]РЕЕСТР!AE552</f>
        <v>-</v>
      </c>
      <c r="X552" s="6" t="str">
        <f>[1]РЕЕСТР!AI552</f>
        <v>ИП Яворский Олег Станиславович</v>
      </c>
      <c r="Y552" s="87" t="str">
        <f>[1]РЕЕСТР!AM552</f>
        <v>ИП Яворский Олег Станиславович ул. Привольная д.2В</v>
      </c>
    </row>
    <row r="553" spans="2:25" ht="45" customHeight="1" x14ac:dyDescent="0.3">
      <c r="B553" s="28">
        <f>[1]РЕЕСТР!B553</f>
        <v>511</v>
      </c>
      <c r="C553" s="29">
        <f>[1]РЕЕСТР!C553</f>
        <v>45586</v>
      </c>
      <c r="D553" s="32">
        <f>[1]РЕЕСТР!D553</f>
        <v>45586</v>
      </c>
      <c r="E553" s="13" t="str">
        <f>[1]РЕЕСТР!F553</f>
        <v>Гагарина 202 корп.1, корп.2</v>
      </c>
      <c r="F553" s="8" t="str">
        <f>[1]РЕЕСТР!H553</f>
        <v>60.980696</v>
      </c>
      <c r="G553" s="8" t="str">
        <f>[1]РЕЕСТР!I553</f>
        <v>69.047809</v>
      </c>
      <c r="H553" s="86" t="str">
        <f>[1]РЕЕСТР!J553</f>
        <v>в рамках проведения инвентаризации 2023 года
не определена</v>
      </c>
      <c r="I553" s="7" t="str">
        <f>[1]РЕЕСТР!K553</f>
        <v>ограниченный</v>
      </c>
      <c r="J553" s="9" t="str">
        <f>[1]РЕЕСТР!L553</f>
        <v>бетонная плита</v>
      </c>
      <c r="K553" s="8">
        <f>[1]РЕЕСТР!M553</f>
        <v>10</v>
      </c>
      <c r="L553" s="103" t="str">
        <f>[1]РЕЕСТР!N553</f>
        <v>есть</v>
      </c>
      <c r="M553" s="104" t="str">
        <f>[1]РЕЕСТР!O553</f>
        <v>есть</v>
      </c>
      <c r="N553" s="11">
        <f>[1]РЕЕСТР!P553</f>
        <v>4</v>
      </c>
      <c r="O553" s="12">
        <f>[1]РЕЕСТР!Q553</f>
        <v>1.1000000000000001</v>
      </c>
      <c r="P553" s="10" t="str">
        <f>[1]РЕЕСТР!R553</f>
        <v>пластик</v>
      </c>
      <c r="Q553" s="11" t="str">
        <f>[1]РЕЕСТР!V553</f>
        <v>-</v>
      </c>
      <c r="R553" s="12" t="str">
        <f>[1]РЕЕСТР!W553</f>
        <v>-</v>
      </c>
      <c r="S553" s="10" t="str">
        <f>[1]РЕЕСТР!X553</f>
        <v>-</v>
      </c>
      <c r="T553" s="14" t="str">
        <f>[1]РЕЕСТР!AB553</f>
        <v>-</v>
      </c>
      <c r="U553" s="15" t="str">
        <f>[1]РЕЕСТР!AC553</f>
        <v>-</v>
      </c>
      <c r="V553" s="12" t="str">
        <f>[1]РЕЕСТР!AD553</f>
        <v>-</v>
      </c>
      <c r="W553" s="10" t="str">
        <f>[1]РЕЕСТР!AE553</f>
        <v>-</v>
      </c>
      <c r="X553" s="6" t="str">
        <f>[1]РЕЕСТР!AI553</f>
        <v>СП МКД</v>
      </c>
      <c r="Y553" s="87" t="str">
        <f>[1]РЕЕСТР!AM553</f>
        <v>МКД ул. Гагарина д.202 корп.1, корп.2</v>
      </c>
    </row>
    <row r="554" spans="2:25" ht="56.25" customHeight="1" x14ac:dyDescent="0.3">
      <c r="B554" s="28">
        <f>[1]РЕЕСТР!B554</f>
        <v>512</v>
      </c>
      <c r="C554" s="29" t="str">
        <f>[1]РЕЕСТР!C554</f>
        <v>ранее существовавшая до 01.01.2019</v>
      </c>
      <c r="D554" s="32">
        <f>[1]РЕЕСТР!D554</f>
        <v>44900</v>
      </c>
      <c r="E554" s="13" t="str">
        <f>[1]РЕЕСТР!F554</f>
        <v>Кооперативная 65</v>
      </c>
      <c r="F554" s="8" t="str">
        <f>[1]РЕЕСТР!H554</f>
        <v>61.040300</v>
      </c>
      <c r="G554" s="8" t="str">
        <f>[1]РЕЕСТР!I554</f>
        <v>69.064876</v>
      </c>
      <c r="H554" s="86" t="str">
        <f>[1]РЕЕСТР!J554</f>
        <v>в рамках проведения инвентаризации 2023 года
не определена</v>
      </c>
      <c r="I554" s="7" t="str">
        <f>[1]РЕЕСТР!K554</f>
        <v>открытый</v>
      </c>
      <c r="J554" s="9" t="str">
        <f>[1]РЕЕСТР!L554</f>
        <v>бетонная плита</v>
      </c>
      <c r="K554" s="8">
        <f>[1]РЕЕСТР!M554</f>
        <v>12</v>
      </c>
      <c r="L554" s="103" t="str">
        <f>[1]РЕЕСТР!N554</f>
        <v>есть</v>
      </c>
      <c r="M554" s="104" t="str">
        <f>[1]РЕЕСТР!O554</f>
        <v>есть</v>
      </c>
      <c r="N554" s="11">
        <f>[1]РЕЕСТР!P554</f>
        <v>2</v>
      </c>
      <c r="O554" s="12">
        <f>[1]РЕЕСТР!Q554</f>
        <v>1.1000000000000001</v>
      </c>
      <c r="P554" s="10" t="str">
        <f>[1]РЕЕСТР!R554</f>
        <v>пластик</v>
      </c>
      <c r="Q554" s="11">
        <f>[1]РЕЕСТР!V554</f>
        <v>1</v>
      </c>
      <c r="R554" s="12">
        <f>[1]РЕЕСТР!W554</f>
        <v>4</v>
      </c>
      <c r="S554" s="10" t="str">
        <f>[1]РЕЕСТР!X554</f>
        <v>отсек</v>
      </c>
      <c r="T554" s="14" t="str">
        <f>[1]РЕЕСТР!AB554</f>
        <v>пластик</v>
      </c>
      <c r="U554" s="15">
        <f>[1]РЕЕСТР!AC554</f>
        <v>1</v>
      </c>
      <c r="V554" s="12">
        <f>[1]РЕЕСТР!AD554</f>
        <v>1</v>
      </c>
      <c r="W554" s="10" t="str">
        <f>[1]РЕЕСТР!AE554</f>
        <v>металлическая сетка АО "РЭС-Сервис"</v>
      </c>
      <c r="X554" s="6" t="str">
        <f>[1]РЕЕСТР!AI554</f>
        <v>МО - Департамент муниципальной собственности Администрации города Ханты-Мансийска</v>
      </c>
      <c r="Y554" s="87" t="str">
        <f>[1]РЕЕСТР!AM554</f>
        <v>ИЖС ул. Коопераривная, д. 65, 63,69,67,61,54/1,54/2,56/2,56/1,52 ул. Аграрная 26,28,30,38,40,33,31,29,25,23,21,19</v>
      </c>
    </row>
    <row r="555" spans="2:25" ht="45" customHeight="1" x14ac:dyDescent="0.3">
      <c r="B555" s="28">
        <f>[1]РЕЕСТР!B555</f>
        <v>512</v>
      </c>
      <c r="C555" s="29">
        <f>[1]РЕЕСТР!C555</f>
        <v>0</v>
      </c>
      <c r="D555" s="32">
        <f>[1]РЕЕСТР!D555</f>
        <v>44900</v>
      </c>
      <c r="E555" s="13">
        <f>[1]РЕЕСТР!F555</f>
        <v>0</v>
      </c>
      <c r="F555" s="8">
        <f>[1]РЕЕСТР!H555</f>
        <v>0</v>
      </c>
      <c r="G555" s="8">
        <f>[1]РЕЕСТР!I555</f>
        <v>0</v>
      </c>
      <c r="H555" s="86" t="str">
        <f>[1]РЕЕСТР!J555</f>
        <v>в рамках проведения инвентаризации 2023 года
не определена</v>
      </c>
      <c r="I555" s="7">
        <f>[1]РЕЕСТР!K555</f>
        <v>0</v>
      </c>
      <c r="J555" s="9">
        <f>[1]РЕЕСТР!L555</f>
        <v>0</v>
      </c>
      <c r="K555" s="8">
        <f>[1]РЕЕСТР!M555</f>
        <v>0</v>
      </c>
      <c r="L555" s="103">
        <f>[1]РЕЕСТР!N555</f>
        <v>0</v>
      </c>
      <c r="M555" s="104">
        <f>[1]РЕЕСТР!O555</f>
        <v>0</v>
      </c>
      <c r="N555" s="11">
        <f>[1]РЕЕСТР!P555</f>
        <v>0</v>
      </c>
      <c r="O555" s="12">
        <f>[1]РЕЕСТР!Q555</f>
        <v>0</v>
      </c>
      <c r="P555" s="10">
        <f>[1]РЕЕСТР!R555</f>
        <v>0</v>
      </c>
      <c r="Q555" s="11">
        <f>[1]РЕЕСТР!V555</f>
        <v>1</v>
      </c>
      <c r="R555" s="12">
        <f>[1]РЕЕСТР!W555</f>
        <v>8</v>
      </c>
      <c r="S555" s="10" t="str">
        <f>[1]РЕЕСТР!X555</f>
        <v>бункер-накопитель</v>
      </c>
      <c r="T555" s="14">
        <f>[1]РЕЕСТР!AB555</f>
        <v>0</v>
      </c>
      <c r="U555" s="15">
        <f>[1]РЕЕСТР!AC555</f>
        <v>0</v>
      </c>
      <c r="V555" s="12">
        <f>[1]РЕЕСТР!AD555</f>
        <v>0</v>
      </c>
      <c r="W555" s="10">
        <f>[1]РЕЕСТР!AE555</f>
        <v>0</v>
      </c>
      <c r="X555" s="6">
        <f>[1]РЕЕСТР!AI555</f>
        <v>0</v>
      </c>
      <c r="Y555" s="87">
        <f>[1]РЕЕСТР!AM555</f>
        <v>0</v>
      </c>
    </row>
    <row r="556" spans="2:25" ht="45" customHeight="1" x14ac:dyDescent="0.3">
      <c r="B556" s="28">
        <f>[1]РЕЕСТР!B556</f>
        <v>513</v>
      </c>
      <c r="C556" s="29" t="str">
        <f>[1]РЕЕСТР!C556</f>
        <v>ранее существовавшая до 01.01.2019</v>
      </c>
      <c r="D556" s="32">
        <f>[1]РЕЕСТР!D556</f>
        <v>44900</v>
      </c>
      <c r="E556" s="13" t="str">
        <f>[1]РЕЕСТР!F556</f>
        <v>Красноармейская 44а</v>
      </c>
      <c r="F556" s="8" t="str">
        <f>[1]РЕЕСТР!H556</f>
        <v>61.001932</v>
      </c>
      <c r="G556" s="8" t="str">
        <f>[1]РЕЕСТР!I556</f>
        <v>69.043462</v>
      </c>
      <c r="H556" s="86" t="str">
        <f>[1]РЕЕСТР!J556</f>
        <v>в рамках проведения инвентаризации 2023 года
не определена</v>
      </c>
      <c r="I556" s="7" t="str">
        <f>[1]РЕЕСТР!K556</f>
        <v>ограниченный</v>
      </c>
      <c r="J556" s="9" t="str">
        <f>[1]РЕЕСТР!L556</f>
        <v>бетонная плита</v>
      </c>
      <c r="K556" s="8">
        <f>[1]РЕЕСТР!M556</f>
        <v>6</v>
      </c>
      <c r="L556" s="103" t="str">
        <f>[1]РЕЕСТР!N556</f>
        <v>отсутствует</v>
      </c>
      <c r="M556" s="104" t="str">
        <f>[1]РЕЕСТР!O556</f>
        <v>есть</v>
      </c>
      <c r="N556" s="11">
        <f>[1]РЕЕСТР!P556</f>
        <v>1</v>
      </c>
      <c r="O556" s="12">
        <f>[1]РЕЕСТР!Q556</f>
        <v>1.1000000000000001</v>
      </c>
      <c r="P556" s="10" t="str">
        <f>[1]РЕЕСТР!R556</f>
        <v>пластик</v>
      </c>
      <c r="Q556" s="11" t="str">
        <f>[1]РЕЕСТР!V556</f>
        <v>-</v>
      </c>
      <c r="R556" s="12" t="str">
        <f>[1]РЕЕСТР!W556</f>
        <v>-</v>
      </c>
      <c r="S556" s="10" t="str">
        <f>[1]РЕЕСТР!X556</f>
        <v>-</v>
      </c>
      <c r="T556" s="14" t="str">
        <f>[1]РЕЕСТР!AB556</f>
        <v>-</v>
      </c>
      <c r="U556" s="15" t="str">
        <f>[1]РЕЕСТР!AC556</f>
        <v>-</v>
      </c>
      <c r="V556" s="12" t="str">
        <f>[1]РЕЕСТР!AD556</f>
        <v>-</v>
      </c>
      <c r="W556" s="10" t="str">
        <f>[1]РЕЕСТР!AE556</f>
        <v>-</v>
      </c>
      <c r="X556" s="6" t="str">
        <f>[1]РЕЕСТР!AI556</f>
        <v>ЮЛ - БУ ХМАО-Югры "Дирекция по эксплуатации служебных зданий"</v>
      </c>
      <c r="Y556" s="87" t="str">
        <f>[1]РЕЕСТР!AM556</f>
        <v>ул. Красноармейская, д. 44 а</v>
      </c>
    </row>
    <row r="557" spans="2:25" ht="47.25" customHeight="1" x14ac:dyDescent="0.3">
      <c r="B557" s="28">
        <f>[1]РЕЕСТР!B557</f>
        <v>514</v>
      </c>
      <c r="C557" s="29" t="str">
        <f>[1]РЕЕСТР!C557</f>
        <v>ранее существовавшая до 01.01.2019</v>
      </c>
      <c r="D557" s="32">
        <f>[1]РЕЕСТР!D557</f>
        <v>44900</v>
      </c>
      <c r="E557" s="13" t="str">
        <f>[1]РЕЕСТР!F557</f>
        <v>Красноармейская 61</v>
      </c>
      <c r="F557" s="8" t="str">
        <f>[1]РЕЕСТР!H557</f>
        <v>61.001487</v>
      </c>
      <c r="G557" s="8" t="str">
        <f>[1]РЕЕСТР!I557</f>
        <v>69.046305</v>
      </c>
      <c r="H557" s="86" t="str">
        <f>[1]РЕЕСТР!J557</f>
        <v>в рамках проведения инвентаризации 2023 года
не определена</v>
      </c>
      <c r="I557" s="7" t="str">
        <f>[1]РЕЕСТР!K557</f>
        <v>открытый</v>
      </c>
      <c r="J557" s="9" t="str">
        <f>[1]РЕЕСТР!L557</f>
        <v>бетонная плита</v>
      </c>
      <c r="K557" s="8">
        <f>[1]РЕЕСТР!M557</f>
        <v>12</v>
      </c>
      <c r="L557" s="103" t="str">
        <f>[1]РЕЕСТР!N557</f>
        <v>есть</v>
      </c>
      <c r="M557" s="104" t="str">
        <f>[1]РЕЕСТР!O557</f>
        <v>есть</v>
      </c>
      <c r="N557" s="11">
        <f>[1]РЕЕСТР!P557</f>
        <v>2</v>
      </c>
      <c r="O557" s="12">
        <f>[1]РЕЕСТР!Q557</f>
        <v>1.1000000000000001</v>
      </c>
      <c r="P557" s="10" t="str">
        <f>[1]РЕЕСТР!R557</f>
        <v>пластик</v>
      </c>
      <c r="Q557" s="11">
        <f>[1]РЕЕСТР!V557</f>
        <v>1</v>
      </c>
      <c r="R557" s="12">
        <f>[1]РЕЕСТР!W557</f>
        <v>4</v>
      </c>
      <c r="S557" s="10" t="str">
        <f>[1]РЕЕСТР!X557</f>
        <v>отсек</v>
      </c>
      <c r="T557" s="14" t="str">
        <f>[1]РЕЕСТР!AB557</f>
        <v>-</v>
      </c>
      <c r="U557" s="15" t="str">
        <f>[1]РЕЕСТР!AC557</f>
        <v>-</v>
      </c>
      <c r="V557" s="12" t="str">
        <f>[1]РЕЕСТР!AD557</f>
        <v>-</v>
      </c>
      <c r="W557" s="10" t="str">
        <f>[1]РЕЕСТР!AE557</f>
        <v>-</v>
      </c>
      <c r="X557" s="6" t="str">
        <f>[1]РЕЕСТР!AI557</f>
        <v>МО - Департамент муниципальной собственности Администрации города Ханты-Мансийска</v>
      </c>
      <c r="Y557" s="87" t="str">
        <f>[1]РЕЕСТР!AM557</f>
        <v>ИЖС ул. Красноармейская, д. 61, ул. Патриса Лумумбы д. 37, 38, 39, 40, 41, 42, 43, 44, 45, 46</v>
      </c>
    </row>
    <row r="558" spans="2:25" ht="45" customHeight="1" x14ac:dyDescent="0.3">
      <c r="B558" s="28">
        <f>[1]РЕЕСТР!B558</f>
        <v>514</v>
      </c>
      <c r="C558" s="29">
        <f>[1]РЕЕСТР!C558</f>
        <v>0</v>
      </c>
      <c r="D558" s="32">
        <f>[1]РЕЕСТР!D558</f>
        <v>44900</v>
      </c>
      <c r="E558" s="13">
        <f>[1]РЕЕСТР!F558</f>
        <v>0</v>
      </c>
      <c r="F558" s="8">
        <f>[1]РЕЕСТР!H558</f>
        <v>0</v>
      </c>
      <c r="G558" s="8">
        <f>[1]РЕЕСТР!I558</f>
        <v>0</v>
      </c>
      <c r="H558" s="86" t="str">
        <f>[1]РЕЕСТР!J558</f>
        <v>в рамках проведения инвентаризации 2023 года
не определена</v>
      </c>
      <c r="I558" s="7">
        <f>[1]РЕЕСТР!K558</f>
        <v>0</v>
      </c>
      <c r="J558" s="9">
        <f>[1]РЕЕСТР!L558</f>
        <v>0</v>
      </c>
      <c r="K558" s="8">
        <f>[1]РЕЕСТР!M558</f>
        <v>0</v>
      </c>
      <c r="L558" s="103">
        <f>[1]РЕЕСТР!N558</f>
        <v>0</v>
      </c>
      <c r="M558" s="104">
        <f>[1]РЕЕСТР!O558</f>
        <v>0</v>
      </c>
      <c r="N558" s="11">
        <f>[1]РЕЕСТР!P558</f>
        <v>0</v>
      </c>
      <c r="O558" s="12">
        <f>[1]РЕЕСТР!Q558</f>
        <v>0</v>
      </c>
      <c r="P558" s="10">
        <f>[1]РЕЕСТР!R558</f>
        <v>0</v>
      </c>
      <c r="Q558" s="11">
        <f>[1]РЕЕСТР!V558</f>
        <v>1</v>
      </c>
      <c r="R558" s="12">
        <f>[1]РЕЕСТР!W558</f>
        <v>8</v>
      </c>
      <c r="S558" s="10" t="str">
        <f>[1]РЕЕСТР!X558</f>
        <v>бункер-накопитель</v>
      </c>
      <c r="T558" s="14">
        <f>[1]РЕЕСТР!AB558</f>
        <v>0</v>
      </c>
      <c r="U558" s="15">
        <f>[1]РЕЕСТР!AC558</f>
        <v>0</v>
      </c>
      <c r="V558" s="12">
        <f>[1]РЕЕСТР!AD558</f>
        <v>0</v>
      </c>
      <c r="W558" s="10">
        <f>[1]РЕЕСТР!AE558</f>
        <v>0</v>
      </c>
      <c r="X558" s="6">
        <f>[1]РЕЕСТР!AI558</f>
        <v>0</v>
      </c>
      <c r="Y558" s="87">
        <f>[1]РЕЕСТР!AM558</f>
        <v>0</v>
      </c>
    </row>
    <row r="559" spans="2:25" ht="45" customHeight="1" x14ac:dyDescent="0.3">
      <c r="B559" s="28">
        <f>[1]РЕЕСТР!B559</f>
        <v>515</v>
      </c>
      <c r="C559" s="29" t="str">
        <f>[1]РЕЕСТР!C559</f>
        <v>ранее существовавшая до 01.01.2019</v>
      </c>
      <c r="D559" s="32">
        <f>[1]РЕЕСТР!D559</f>
        <v>44900</v>
      </c>
      <c r="E559" s="13" t="str">
        <f>[1]РЕЕСТР!F559</f>
        <v xml:space="preserve">Ледовая 27 </v>
      </c>
      <c r="F559" s="8" t="str">
        <f>[1]РЕЕСТР!H559</f>
        <v>60.972543</v>
      </c>
      <c r="G559" s="8" t="str">
        <f>[1]РЕЕСТР!I559</f>
        <v>69.034199</v>
      </c>
      <c r="H559" s="86" t="str">
        <f>[1]РЕЕСТР!J559</f>
        <v>в рамках проведения инвентаризации 2023 года
не определена</v>
      </c>
      <c r="I559" s="7" t="str">
        <f>[1]РЕЕСТР!K559</f>
        <v>открытый</v>
      </c>
      <c r="J559" s="9" t="str">
        <f>[1]РЕЕСТР!L559</f>
        <v>бетонная плита</v>
      </c>
      <c r="K559" s="8">
        <f>[1]РЕЕСТР!M559</f>
        <v>12</v>
      </c>
      <c r="L559" s="103" t="str">
        <f>[1]РЕЕСТР!N559</f>
        <v>есть</v>
      </c>
      <c r="M559" s="104" t="str">
        <f>[1]РЕЕСТР!O559</f>
        <v>есть</v>
      </c>
      <c r="N559" s="11">
        <f>[1]РЕЕСТР!P559</f>
        <v>2</v>
      </c>
      <c r="O559" s="12">
        <f>[1]РЕЕСТР!Q559</f>
        <v>1.1000000000000001</v>
      </c>
      <c r="P559" s="10" t="str">
        <f>[1]РЕЕСТР!R559</f>
        <v>пластик</v>
      </c>
      <c r="Q559" s="11">
        <f>[1]РЕЕСТР!V559</f>
        <v>1</v>
      </c>
      <c r="R559" s="12">
        <f>[1]РЕЕСТР!W559</f>
        <v>4</v>
      </c>
      <c r="S559" s="10" t="str">
        <f>[1]РЕЕСТР!X559</f>
        <v>отсек</v>
      </c>
      <c r="T559" s="14" t="str">
        <f>[1]РЕЕСТР!AB559</f>
        <v>-</v>
      </c>
      <c r="U559" s="15" t="str">
        <f>[1]РЕЕСТР!AC559</f>
        <v>-</v>
      </c>
      <c r="V559" s="12" t="str">
        <f>[1]РЕЕСТР!AD559</f>
        <v>-</v>
      </c>
      <c r="W559" s="10" t="str">
        <f>[1]РЕЕСТР!AE559</f>
        <v>-</v>
      </c>
      <c r="X559" s="6" t="str">
        <f>[1]РЕЕСТР!AI559</f>
        <v>МО - Департамент муниципальной собственности Администрации города Ханты-Мансийска</v>
      </c>
      <c r="Y559" s="87" t="str">
        <f>[1]РЕЕСТР!AM559</f>
        <v>ИЖС ул. Ледовая, д. 16,18,20,22,24,28,21,27,29,31,30,32,33,</v>
      </c>
    </row>
    <row r="560" spans="2:25" ht="45" customHeight="1" x14ac:dyDescent="0.3">
      <c r="B560" s="28">
        <f>[1]РЕЕСТР!B560</f>
        <v>516</v>
      </c>
      <c r="C560" s="29" t="str">
        <f>[1]РЕЕСТР!C560</f>
        <v>ранее существовавшая до 01.01.2019</v>
      </c>
      <c r="D560" s="32">
        <f>[1]РЕЕСТР!D560</f>
        <v>44900</v>
      </c>
      <c r="E560" s="13" t="str">
        <f>[1]РЕЕСТР!F560</f>
        <v xml:space="preserve">Мичурина 9 </v>
      </c>
      <c r="F560" s="8" t="str">
        <f>[1]РЕЕСТР!H560</f>
        <v>60.970348</v>
      </c>
      <c r="G560" s="8" t="str">
        <f>[1]РЕЕСТР!I560</f>
        <v>69.055614</v>
      </c>
      <c r="H560" s="86" t="str">
        <f>[1]РЕЕСТР!J560</f>
        <v>в рамках проведения инвентаризации 2023 года
не определена</v>
      </c>
      <c r="I560" s="7" t="str">
        <f>[1]РЕЕСТР!K560</f>
        <v>открытый</v>
      </c>
      <c r="J560" s="9" t="str">
        <f>[1]РЕЕСТР!L560</f>
        <v>бетонная плита</v>
      </c>
      <c r="K560" s="8">
        <f>[1]РЕЕСТР!M560</f>
        <v>12</v>
      </c>
      <c r="L560" s="103" t="str">
        <f>[1]РЕЕСТР!N560</f>
        <v>есть</v>
      </c>
      <c r="M560" s="104" t="str">
        <f>[1]РЕЕСТР!O560</f>
        <v>есть</v>
      </c>
      <c r="N560" s="11">
        <f>[1]РЕЕСТР!P560</f>
        <v>1</v>
      </c>
      <c r="O560" s="12">
        <f>[1]РЕЕСТР!Q560</f>
        <v>1.1000000000000001</v>
      </c>
      <c r="P560" s="10" t="str">
        <f>[1]РЕЕСТР!R560</f>
        <v>пластик</v>
      </c>
      <c r="Q560" s="11">
        <f>[1]РЕЕСТР!V560</f>
        <v>1</v>
      </c>
      <c r="R560" s="12">
        <f>[1]РЕЕСТР!W560</f>
        <v>4</v>
      </c>
      <c r="S560" s="10" t="str">
        <f>[1]РЕЕСТР!X560</f>
        <v>отсек</v>
      </c>
      <c r="T560" s="14" t="str">
        <f>[1]РЕЕСТР!AB560</f>
        <v>-</v>
      </c>
      <c r="U560" s="15" t="str">
        <f>[1]РЕЕСТР!AC560</f>
        <v>-</v>
      </c>
      <c r="V560" s="12" t="str">
        <f>[1]РЕЕСТР!AD560</f>
        <v>-</v>
      </c>
      <c r="W560" s="10" t="str">
        <f>[1]РЕЕСТР!AE560</f>
        <v>-</v>
      </c>
      <c r="X560" s="6" t="str">
        <f>[1]РЕЕСТР!AI560</f>
        <v>МО - Департамент муниципальной собственности Администрации города Ханты-Мансийска</v>
      </c>
      <c r="Y560" s="87" t="str">
        <f>[1]РЕЕСТР!AM560</f>
        <v>МКД  ул. Мичурина 3, 1</v>
      </c>
    </row>
    <row r="561" spans="2:25" ht="45" customHeight="1" x14ac:dyDescent="0.3">
      <c r="B561" s="28">
        <f>[1]РЕЕСТР!B561</f>
        <v>517</v>
      </c>
      <c r="C561" s="29" t="str">
        <f>[1]РЕЕСТР!C561</f>
        <v>ранее существовавшая до 01.01.2019</v>
      </c>
      <c r="D561" s="32">
        <f>[1]РЕЕСТР!D561</f>
        <v>44900</v>
      </c>
      <c r="E561" s="13" t="str">
        <f>[1]РЕЕСТР!F561</f>
        <v>Набережная 105</v>
      </c>
      <c r="F561" s="8" t="str">
        <f>[1]РЕЕСТР!H561</f>
        <v>60.978357</v>
      </c>
      <c r="G561" s="8" t="str">
        <f>[1]РЕЕСТР!I561</f>
        <v>69.074003</v>
      </c>
      <c r="H561" s="86" t="str">
        <f>[1]РЕЕСТР!J561</f>
        <v>в рамках проведения инвентаризации 2023 года
не определена</v>
      </c>
      <c r="I561" s="7" t="str">
        <f>[1]РЕЕСТР!K561</f>
        <v>открытый</v>
      </c>
      <c r="J561" s="9" t="str">
        <f>[1]РЕЕСТР!L561</f>
        <v>бетонная плита</v>
      </c>
      <c r="K561" s="8">
        <f>[1]РЕЕСТР!M561</f>
        <v>12</v>
      </c>
      <c r="L561" s="103" t="str">
        <f>[1]РЕЕСТР!N561</f>
        <v>есть</v>
      </c>
      <c r="M561" s="104" t="str">
        <f>[1]РЕЕСТР!O561</f>
        <v>есть</v>
      </c>
      <c r="N561" s="11">
        <f>[1]РЕЕСТР!P561</f>
        <v>2</v>
      </c>
      <c r="O561" s="12">
        <f>[1]РЕЕСТР!Q561</f>
        <v>1.1000000000000001</v>
      </c>
      <c r="P561" s="10" t="str">
        <f>[1]РЕЕСТР!R561</f>
        <v>пластик</v>
      </c>
      <c r="Q561" s="11">
        <f>[1]РЕЕСТР!V561</f>
        <v>1</v>
      </c>
      <c r="R561" s="12">
        <f>[1]РЕЕСТР!W561</f>
        <v>4</v>
      </c>
      <c r="S561" s="10" t="str">
        <f>[1]РЕЕСТР!X561</f>
        <v>отсек</v>
      </c>
      <c r="T561" s="14" t="str">
        <f>[1]РЕЕСТР!AB561</f>
        <v>-</v>
      </c>
      <c r="U561" s="15" t="str">
        <f>[1]РЕЕСТР!AC561</f>
        <v>-</v>
      </c>
      <c r="V561" s="12" t="str">
        <f>[1]РЕЕСТР!AD561</f>
        <v>-</v>
      </c>
      <c r="W561" s="10" t="str">
        <f>[1]РЕЕСТР!AE561</f>
        <v>-</v>
      </c>
      <c r="X561" s="6" t="str">
        <f>[1]РЕЕСТР!AI561</f>
        <v>МО - Департамент муниципальной собственности Администрации города Ханты-Мансийска</v>
      </c>
      <c r="Y561" s="87" t="str">
        <f>[1]РЕЕСТР!AM561</f>
        <v>ИЖС ул. Набережная, д. 105, 103, 102, 101, 95,93,99,68,74,76,78,80,87,66,64,62,60,56,58,52,50</v>
      </c>
    </row>
    <row r="562" spans="2:25" ht="45" customHeight="1" x14ac:dyDescent="0.3">
      <c r="B562" s="28">
        <f>[1]РЕЕСТР!B562</f>
        <v>517</v>
      </c>
      <c r="C562" s="29">
        <f>[1]РЕЕСТР!C562</f>
        <v>0</v>
      </c>
      <c r="D562" s="32">
        <f>[1]РЕЕСТР!D562</f>
        <v>44900</v>
      </c>
      <c r="E562" s="13">
        <f>[1]РЕЕСТР!F562</f>
        <v>0</v>
      </c>
      <c r="F562" s="8">
        <f>[1]РЕЕСТР!H562</f>
        <v>0</v>
      </c>
      <c r="G562" s="8">
        <f>[1]РЕЕСТР!I562</f>
        <v>0</v>
      </c>
      <c r="H562" s="86" t="str">
        <f>[1]РЕЕСТР!J562</f>
        <v>в рамках проведения инвентаризации 2023 года
не определена</v>
      </c>
      <c r="I562" s="7">
        <f>[1]РЕЕСТР!K562</f>
        <v>0</v>
      </c>
      <c r="J562" s="9">
        <f>[1]РЕЕСТР!L562</f>
        <v>0</v>
      </c>
      <c r="K562" s="8">
        <f>[1]РЕЕСТР!M562</f>
        <v>0</v>
      </c>
      <c r="L562" s="103">
        <f>[1]РЕЕСТР!N562</f>
        <v>0</v>
      </c>
      <c r="M562" s="104">
        <f>[1]РЕЕСТР!O562</f>
        <v>0</v>
      </c>
      <c r="N562" s="11">
        <f>[1]РЕЕСТР!P562</f>
        <v>0</v>
      </c>
      <c r="O562" s="12">
        <f>[1]РЕЕСТР!Q562</f>
        <v>0</v>
      </c>
      <c r="P562" s="10">
        <f>[1]РЕЕСТР!R562</f>
        <v>0</v>
      </c>
      <c r="Q562" s="11">
        <f>[1]РЕЕСТР!V562</f>
        <v>1</v>
      </c>
      <c r="R562" s="12">
        <f>[1]РЕЕСТР!W562</f>
        <v>8</v>
      </c>
      <c r="S562" s="10" t="str">
        <f>[1]РЕЕСТР!X562</f>
        <v>бункер-накопитель</v>
      </c>
      <c r="T562" s="14">
        <f>[1]РЕЕСТР!AB562</f>
        <v>0</v>
      </c>
      <c r="U562" s="15">
        <f>[1]РЕЕСТР!AC562</f>
        <v>0</v>
      </c>
      <c r="V562" s="12">
        <f>[1]РЕЕСТР!AD562</f>
        <v>0</v>
      </c>
      <c r="W562" s="10">
        <f>[1]РЕЕСТР!AE562</f>
        <v>0</v>
      </c>
      <c r="X562" s="6">
        <f>[1]РЕЕСТР!AI562</f>
        <v>0</v>
      </c>
      <c r="Y562" s="87">
        <f>[1]РЕЕСТР!AM562</f>
        <v>0</v>
      </c>
    </row>
    <row r="563" spans="2:25" ht="45" customHeight="1" x14ac:dyDescent="0.3">
      <c r="B563" s="28">
        <f>[1]РЕЕСТР!B563</f>
        <v>518</v>
      </c>
      <c r="C563" s="29" t="str">
        <f>[1]РЕЕСТР!C563</f>
        <v>ранее существовавшая до 01.01.2019</v>
      </c>
      <c r="D563" s="32">
        <f>[1]РЕЕСТР!D563</f>
        <v>44900</v>
      </c>
      <c r="E563" s="13" t="str">
        <f>[1]РЕЕСТР!F563</f>
        <v>Набережная 34</v>
      </c>
      <c r="F563" s="8" t="str">
        <f>[1]РЕЕСТР!H563</f>
        <v>60.973985</v>
      </c>
      <c r="G563" s="8" t="str">
        <f>[1]РЕЕСТР!I563</f>
        <v>69.071213</v>
      </c>
      <c r="H563" s="86" t="str">
        <f>[1]РЕЕСТР!J563</f>
        <v>в рамках проведения инвентаризации 2023 года
не определена</v>
      </c>
      <c r="I563" s="7" t="str">
        <f>[1]РЕЕСТР!K563</f>
        <v>открытый</v>
      </c>
      <c r="J563" s="9" t="str">
        <f>[1]РЕЕСТР!L563</f>
        <v>бетонная плита</v>
      </c>
      <c r="K563" s="8">
        <f>[1]РЕЕСТР!M563</f>
        <v>12</v>
      </c>
      <c r="L563" s="103" t="str">
        <f>[1]РЕЕСТР!N563</f>
        <v>есть</v>
      </c>
      <c r="M563" s="104" t="str">
        <f>[1]РЕЕСТР!O563</f>
        <v>есть</v>
      </c>
      <c r="N563" s="11">
        <f>[1]РЕЕСТР!P563</f>
        <v>2</v>
      </c>
      <c r="O563" s="12">
        <f>[1]РЕЕСТР!Q563</f>
        <v>1.1000000000000001</v>
      </c>
      <c r="P563" s="10" t="str">
        <f>[1]РЕЕСТР!R563</f>
        <v>пластик</v>
      </c>
      <c r="Q563" s="11">
        <f>[1]РЕЕСТР!V563</f>
        <v>1</v>
      </c>
      <c r="R563" s="12">
        <f>[1]РЕЕСТР!W563</f>
        <v>4</v>
      </c>
      <c r="S563" s="10" t="str">
        <f>[1]РЕЕСТР!X563</f>
        <v>отсек</v>
      </c>
      <c r="T563" s="14" t="str">
        <f>[1]РЕЕСТР!AB563</f>
        <v>-</v>
      </c>
      <c r="U563" s="15" t="str">
        <f>[1]РЕЕСТР!AC563</f>
        <v>-</v>
      </c>
      <c r="V563" s="12" t="str">
        <f>[1]РЕЕСТР!AD563</f>
        <v>-</v>
      </c>
      <c r="W563" s="10" t="str">
        <f>[1]РЕЕСТР!AE563</f>
        <v>-</v>
      </c>
      <c r="X563" s="6" t="str">
        <f>[1]РЕЕСТР!AI563</f>
        <v>МО - Департамент муниципальной собственности Администрации города Ханты-Мансийска</v>
      </c>
      <c r="Y563" s="87" t="str">
        <f>[1]РЕЕСТР!AM563</f>
        <v>ИЖС ул. Набережная 34,36а,79,77,73,71,69,65,67,44,42,40,63,32а,55,57,59,53,49,47,45,32,20,22,16,14,12</v>
      </c>
    </row>
    <row r="564" spans="2:25" ht="45" customHeight="1" x14ac:dyDescent="0.3">
      <c r="B564" s="28">
        <f>[1]РЕЕСТР!B564</f>
        <v>519</v>
      </c>
      <c r="C564" s="29" t="str">
        <f>[1]РЕЕСТР!C564</f>
        <v>ранее существовавшая до 01.01.2019</v>
      </c>
      <c r="D564" s="32">
        <f>[1]РЕЕСТР!D564</f>
        <v>44900</v>
      </c>
      <c r="E564" s="13" t="str">
        <f>[1]РЕЕСТР!F564</f>
        <v>Новая 2</v>
      </c>
      <c r="F564" s="8" t="str">
        <f>[1]РЕЕСТР!H564</f>
        <v>61.013876</v>
      </c>
      <c r="G564" s="8" t="str">
        <f>[1]РЕЕСТР!I564</f>
        <v>69.024190</v>
      </c>
      <c r="H564" s="86" t="str">
        <f>[1]РЕЕСТР!J564</f>
        <v>в рамках проведения инвентаризации 2023 года
не определена</v>
      </c>
      <c r="I564" s="7" t="str">
        <f>[1]РЕЕСТР!K564</f>
        <v>открытый</v>
      </c>
      <c r="J564" s="9" t="str">
        <f>[1]РЕЕСТР!L564</f>
        <v>бетонная плита</v>
      </c>
      <c r="K564" s="8">
        <f>[1]РЕЕСТР!M564</f>
        <v>12</v>
      </c>
      <c r="L564" s="103" t="str">
        <f>[1]РЕЕСТР!N564</f>
        <v>есть</v>
      </c>
      <c r="M564" s="104" t="str">
        <f>[1]РЕЕСТР!O564</f>
        <v>есть</v>
      </c>
      <c r="N564" s="11">
        <f>[1]РЕЕСТР!P564</f>
        <v>2</v>
      </c>
      <c r="O564" s="12">
        <f>[1]РЕЕСТР!Q564</f>
        <v>1.1000000000000001</v>
      </c>
      <c r="P564" s="10" t="str">
        <f>[1]РЕЕСТР!R564</f>
        <v>пластик</v>
      </c>
      <c r="Q564" s="11">
        <f>[1]РЕЕСТР!V564</f>
        <v>1</v>
      </c>
      <c r="R564" s="12">
        <f>[1]РЕЕСТР!W564</f>
        <v>4</v>
      </c>
      <c r="S564" s="10" t="str">
        <f>[1]РЕЕСТР!X564</f>
        <v>отсек</v>
      </c>
      <c r="T564" s="14" t="str">
        <f>[1]РЕЕСТР!AB564</f>
        <v>-</v>
      </c>
      <c r="U564" s="15" t="str">
        <f>[1]РЕЕСТР!AC564</f>
        <v>-</v>
      </c>
      <c r="V564" s="12" t="str">
        <f>[1]РЕЕСТР!AD564</f>
        <v>-</v>
      </c>
      <c r="W564" s="10" t="str">
        <f>[1]РЕЕСТР!AE564</f>
        <v>-</v>
      </c>
      <c r="X564" s="6" t="str">
        <f>[1]РЕЕСТР!AI564</f>
        <v>МО - Департамент муниципальной собственности Администрации города Ханты-Мансийска</v>
      </c>
      <c r="Y564" s="87" t="str">
        <f>[1]РЕЕСТР!AM564</f>
        <v>ИЖС ул. Новая 2,4,6,8,10,12,14,16,18,20,22,19,17,15,13,11,9,7,5,3</v>
      </c>
    </row>
    <row r="565" spans="2:25" ht="45" customHeight="1" x14ac:dyDescent="0.3">
      <c r="B565" s="28">
        <f>[1]РЕЕСТР!B565</f>
        <v>520</v>
      </c>
      <c r="C565" s="29" t="str">
        <f>[1]РЕЕСТР!C565</f>
        <v>ранее существовавшая до 01.01.2019</v>
      </c>
      <c r="D565" s="32">
        <f>[1]РЕЕСТР!D565</f>
        <v>44900</v>
      </c>
      <c r="E565" s="13" t="str">
        <f>[1]РЕЕСТР!F565</f>
        <v xml:space="preserve">Новая 25 </v>
      </c>
      <c r="F565" s="8" t="str">
        <f>[1]РЕЕСТР!H565</f>
        <v>61.015122</v>
      </c>
      <c r="G565" s="8" t="str">
        <f>[1]РЕЕСТР!I565</f>
        <v>69.030184</v>
      </c>
      <c r="H565" s="86" t="str">
        <f>[1]РЕЕСТР!J565</f>
        <v>в рамках проведения инвентаризации 2023 года
не определена</v>
      </c>
      <c r="I565" s="7" t="str">
        <f>[1]РЕЕСТР!K565</f>
        <v>открытый</v>
      </c>
      <c r="J565" s="9" t="str">
        <f>[1]РЕЕСТР!L565</f>
        <v>бетонная плита</v>
      </c>
      <c r="K565" s="8">
        <f>[1]РЕЕСТР!M565</f>
        <v>12</v>
      </c>
      <c r="L565" s="103" t="str">
        <f>[1]РЕЕСТР!N565</f>
        <v>есть</v>
      </c>
      <c r="M565" s="104" t="str">
        <f>[1]РЕЕСТР!O565</f>
        <v>есть</v>
      </c>
      <c r="N565" s="11">
        <f>[1]РЕЕСТР!P565</f>
        <v>2</v>
      </c>
      <c r="O565" s="12">
        <f>[1]РЕЕСТР!Q565</f>
        <v>1.1000000000000001</v>
      </c>
      <c r="P565" s="10" t="str">
        <f>[1]РЕЕСТР!R565</f>
        <v>пластик</v>
      </c>
      <c r="Q565" s="11">
        <f>[1]РЕЕСТР!V565</f>
        <v>1</v>
      </c>
      <c r="R565" s="12">
        <f>[1]РЕЕСТР!W565</f>
        <v>4</v>
      </c>
      <c r="S565" s="10" t="str">
        <f>[1]РЕЕСТР!X565</f>
        <v>отсек</v>
      </c>
      <c r="T565" s="14" t="str">
        <f>[1]РЕЕСТР!AB565</f>
        <v>-</v>
      </c>
      <c r="U565" s="15" t="str">
        <f>[1]РЕЕСТР!AC565</f>
        <v>-</v>
      </c>
      <c r="V565" s="12" t="str">
        <f>[1]РЕЕСТР!AD565</f>
        <v>-</v>
      </c>
      <c r="W565" s="10" t="str">
        <f>[1]РЕЕСТР!AE565</f>
        <v>-</v>
      </c>
      <c r="X565" s="6" t="str">
        <f>[1]РЕЕСТР!AI565</f>
        <v>МО - Департамент муниципальной собственности Администрации города Ханты-Мансийска</v>
      </c>
      <c r="Y565" s="87" t="str">
        <f>[1]РЕЕСТР!AM565</f>
        <v>ИЖС ул. Новая 23,25,27,29,31,33,33а,33б,26,28,30,32,36,38,40 ИЖС ул. Калинина 66</v>
      </c>
    </row>
    <row r="566" spans="2:25" ht="56.25" customHeight="1" x14ac:dyDescent="0.3">
      <c r="B566" s="28">
        <f>[1]РЕЕСТР!B566</f>
        <v>521</v>
      </c>
      <c r="C566" s="29" t="str">
        <f>[1]РЕЕСТР!C566</f>
        <v>ранее существовавшая до 01.01.2019</v>
      </c>
      <c r="D566" s="32">
        <f>[1]РЕЕСТР!D566</f>
        <v>44900</v>
      </c>
      <c r="E566" s="13" t="str">
        <f>[1]РЕЕСТР!F566</f>
        <v>Октябрьская 2</v>
      </c>
      <c r="F566" s="8" t="str">
        <f>[1]РЕЕСТР!H566</f>
        <v>61.014296</v>
      </c>
      <c r="G566" s="8" t="str">
        <f>[1]РЕЕСТР!I566</f>
        <v>69.018589</v>
      </c>
      <c r="H566" s="86" t="str">
        <f>[1]РЕЕСТР!J566</f>
        <v>в рамках проведения инвентаризации 2023 года
не определена</v>
      </c>
      <c r="I566" s="7" t="str">
        <f>[1]РЕЕСТР!K566</f>
        <v>открытый</v>
      </c>
      <c r="J566" s="9" t="str">
        <f>[1]РЕЕСТР!L566</f>
        <v>бетонная плита</v>
      </c>
      <c r="K566" s="8">
        <f>[1]РЕЕСТР!M566</f>
        <v>12</v>
      </c>
      <c r="L566" s="103" t="str">
        <f>[1]РЕЕСТР!N566</f>
        <v>есть</v>
      </c>
      <c r="M566" s="104" t="str">
        <f>[1]РЕЕСТР!O566</f>
        <v>есть</v>
      </c>
      <c r="N566" s="11">
        <f>[1]РЕЕСТР!P566</f>
        <v>2</v>
      </c>
      <c r="O566" s="12">
        <f>[1]РЕЕСТР!Q566</f>
        <v>1.1000000000000001</v>
      </c>
      <c r="P566" s="10" t="str">
        <f>[1]РЕЕСТР!R566</f>
        <v>пластик</v>
      </c>
      <c r="Q566" s="11">
        <f>[1]РЕЕСТР!V566</f>
        <v>1</v>
      </c>
      <c r="R566" s="12">
        <f>[1]РЕЕСТР!W566</f>
        <v>4</v>
      </c>
      <c r="S566" s="10" t="str">
        <f>[1]РЕЕСТР!X566</f>
        <v>отсек</v>
      </c>
      <c r="T566" s="14" t="str">
        <f>[1]РЕЕСТР!AB566</f>
        <v>1, 2 класс опасности</v>
      </c>
      <c r="U566" s="15">
        <f>[1]РЕЕСТР!AC566</f>
        <v>1</v>
      </c>
      <c r="V566" s="12">
        <f>[1]РЕЕСТР!AD566</f>
        <v>0.3</v>
      </c>
      <c r="W566" s="10" t="str">
        <f>[1]РЕЕСТР!AE566</f>
        <v>металлический контейнер (3 секции)</v>
      </c>
      <c r="X566" s="6" t="str">
        <f>[1]РЕЕСТР!AI566</f>
        <v>МО - Департамент муниципальной собственности Администрации города Ханты-Мансийска</v>
      </c>
      <c r="Y566" s="87" t="str">
        <f>[1]РЕЕСТР!AM566</f>
        <v>ИЖС ул. Октябрьская, д. 2, 2а, 2б, 2в,2г,2д,2ж,2и,  16,14,12а,12,10,8,6,4,3а,3,5,7,9,11а,11,13,15</v>
      </c>
    </row>
    <row r="567" spans="2:25" ht="45" customHeight="1" x14ac:dyDescent="0.3">
      <c r="B567" s="28">
        <f>[1]РЕЕСТР!B567</f>
        <v>522</v>
      </c>
      <c r="C567" s="29" t="str">
        <f>[1]РЕЕСТР!C567</f>
        <v>ранее существовавшая до 01.01.2019</v>
      </c>
      <c r="D567" s="32">
        <f>[1]РЕЕСТР!D567</f>
        <v>44900</v>
      </c>
      <c r="E567" s="13" t="str">
        <f>[1]РЕЕСТР!F567</f>
        <v>Октябрьская 37</v>
      </c>
      <c r="F567" s="8" t="str">
        <f>[1]РЕЕСТР!H567</f>
        <v>61.015377</v>
      </c>
      <c r="G567" s="8" t="str">
        <f>[1]РЕЕСТР!I567</f>
        <v>69.028583</v>
      </c>
      <c r="H567" s="86" t="str">
        <f>[1]РЕЕСТР!J567</f>
        <v>в рамках проведения инвентаризации 2023 года
не определена</v>
      </c>
      <c r="I567" s="7" t="str">
        <f>[1]РЕЕСТР!K567</f>
        <v>открытый</v>
      </c>
      <c r="J567" s="9" t="str">
        <f>[1]РЕЕСТР!L567</f>
        <v>бетонная плита</v>
      </c>
      <c r="K567" s="8">
        <f>[1]РЕЕСТР!M567</f>
        <v>12</v>
      </c>
      <c r="L567" s="103" t="str">
        <f>[1]РЕЕСТР!N567</f>
        <v>есть</v>
      </c>
      <c r="M567" s="104" t="str">
        <f>[1]РЕЕСТР!O567</f>
        <v>есть</v>
      </c>
      <c r="N567" s="11">
        <f>[1]РЕЕСТР!P567</f>
        <v>2</v>
      </c>
      <c r="O567" s="12">
        <f>[1]РЕЕСТР!Q567</f>
        <v>1.1000000000000001</v>
      </c>
      <c r="P567" s="10" t="str">
        <f>[1]РЕЕСТР!R567</f>
        <v>пластик</v>
      </c>
      <c r="Q567" s="11">
        <f>[1]РЕЕСТР!V567</f>
        <v>1</v>
      </c>
      <c r="R567" s="12">
        <f>[1]РЕЕСТР!W567</f>
        <v>4</v>
      </c>
      <c r="S567" s="10" t="str">
        <f>[1]РЕЕСТР!X567</f>
        <v>отсек</v>
      </c>
      <c r="T567" s="14" t="str">
        <f>[1]РЕЕСТР!AB567</f>
        <v>-</v>
      </c>
      <c r="U567" s="15" t="str">
        <f>[1]РЕЕСТР!AC567</f>
        <v>-</v>
      </c>
      <c r="V567" s="12" t="str">
        <f>[1]РЕЕСТР!AD567</f>
        <v>-</v>
      </c>
      <c r="W567" s="10" t="str">
        <f>[1]РЕЕСТР!AE567</f>
        <v>-</v>
      </c>
      <c r="X567" s="6" t="str">
        <f>[1]РЕЕСТР!AI567</f>
        <v>МО - Департамент муниципальной собственности Администрации города Ханты-Мансийска</v>
      </c>
      <c r="Y567" s="87" t="str">
        <f>[1]РЕЕСТР!AM567</f>
        <v>ИЖС ул. Октябрьская, д. 37,35,33,31 ИЖС ул. Калинина 101,99 ИЖС ул. Новая 21</v>
      </c>
    </row>
    <row r="568" spans="2:25" ht="45" customHeight="1" x14ac:dyDescent="0.3">
      <c r="B568" s="28">
        <f>[1]РЕЕСТР!B568</f>
        <v>523</v>
      </c>
      <c r="C568" s="29" t="str">
        <f>[1]РЕЕСТР!C568</f>
        <v>ранее существовавшая до 01.01.2019</v>
      </c>
      <c r="D568" s="32">
        <f>[1]РЕЕСТР!D568</f>
        <v>44900</v>
      </c>
      <c r="E568" s="13" t="str">
        <f>[1]РЕЕСТР!F568</f>
        <v>Октябрьская 56</v>
      </c>
      <c r="F568" s="8" t="str">
        <f>[1]РЕЕСТР!H568</f>
        <v>61.016080</v>
      </c>
      <c r="G568" s="8" t="str">
        <f>[1]РЕЕСТР!I568</f>
        <v>69.032974</v>
      </c>
      <c r="H568" s="86" t="str">
        <f>[1]РЕЕСТР!J568</f>
        <v>в рамках проведения инвентаризации 2023 года
не определена</v>
      </c>
      <c r="I568" s="7" t="str">
        <f>[1]РЕЕСТР!K568</f>
        <v>открытый</v>
      </c>
      <c r="J568" s="9" t="str">
        <f>[1]РЕЕСТР!L568</f>
        <v>бетонная плита</v>
      </c>
      <c r="K568" s="8">
        <f>[1]РЕЕСТР!M568</f>
        <v>12</v>
      </c>
      <c r="L568" s="103" t="str">
        <f>[1]РЕЕСТР!N568</f>
        <v>есть</v>
      </c>
      <c r="M568" s="104" t="str">
        <f>[1]РЕЕСТР!O568</f>
        <v>есть</v>
      </c>
      <c r="N568" s="11">
        <f>[1]РЕЕСТР!P568</f>
        <v>1</v>
      </c>
      <c r="O568" s="12">
        <f>[1]РЕЕСТР!Q568</f>
        <v>1.1000000000000001</v>
      </c>
      <c r="P568" s="10" t="str">
        <f>[1]РЕЕСТР!R568</f>
        <v>пластик</v>
      </c>
      <c r="Q568" s="11">
        <f>[1]РЕЕСТР!V568</f>
        <v>1</v>
      </c>
      <c r="R568" s="12">
        <f>[1]РЕЕСТР!W568</f>
        <v>4</v>
      </c>
      <c r="S568" s="10" t="str">
        <f>[1]РЕЕСТР!X568</f>
        <v>отсек</v>
      </c>
      <c r="T568" s="14" t="str">
        <f>[1]РЕЕСТР!AB568</f>
        <v>-</v>
      </c>
      <c r="U568" s="15" t="str">
        <f>[1]РЕЕСТР!AC568</f>
        <v>-</v>
      </c>
      <c r="V568" s="12" t="str">
        <f>[1]РЕЕСТР!AD568</f>
        <v>-</v>
      </c>
      <c r="W568" s="10" t="str">
        <f>[1]РЕЕСТР!AE568</f>
        <v>-</v>
      </c>
      <c r="X568" s="6" t="str">
        <f>[1]РЕЕСТР!AI568</f>
        <v>МО - Департамент муниципальной собственности Администрации города Ханты-Мансийска</v>
      </c>
      <c r="Y568" s="87" t="str">
        <f>[1]РЕЕСТР!AM568</f>
        <v>ИЖС ул. Октябрьская 56,52,50,48,46,44,39,41</v>
      </c>
    </row>
    <row r="569" spans="2:25" ht="45" customHeight="1" x14ac:dyDescent="0.3">
      <c r="B569" s="28">
        <f>[1]РЕЕСТР!B569</f>
        <v>524</v>
      </c>
      <c r="C569" s="29">
        <f>[1]РЕЕСТР!C569</f>
        <v>45586</v>
      </c>
      <c r="D569" s="32">
        <f>[1]РЕЕСТР!D569</f>
        <v>45586</v>
      </c>
      <c r="E569" s="13" t="str">
        <f>[1]РЕЕСТР!F569</f>
        <v>Заречная 2</v>
      </c>
      <c r="F569" s="8" t="str">
        <f>[1]РЕЕСТР!H569</f>
        <v>60.968537</v>
      </c>
      <c r="G569" s="8" t="str">
        <f>[1]РЕЕСТР!I569</f>
        <v>69.047724</v>
      </c>
      <c r="H569" s="86" t="str">
        <f>[1]РЕЕСТР!J569</f>
        <v>в рамках проведения инвентаризации 2023 года
не определена</v>
      </c>
      <c r="I569" s="7" t="str">
        <f>[1]РЕЕСТР!K569</f>
        <v>ограниченный</v>
      </c>
      <c r="J569" s="9" t="str">
        <f>[1]РЕЕСТР!L569</f>
        <v>Тротуарная плита</v>
      </c>
      <c r="K569" s="8">
        <f>[1]РЕЕСТР!M569</f>
        <v>6</v>
      </c>
      <c r="L569" s="103" t="str">
        <f>[1]РЕЕСТР!N569</f>
        <v>есть</v>
      </c>
      <c r="M569" s="104" t="str">
        <f>[1]РЕЕСТР!O569</f>
        <v>есть</v>
      </c>
      <c r="N569" s="11">
        <f>[1]РЕЕСТР!P569</f>
        <v>2</v>
      </c>
      <c r="O569" s="12">
        <f>[1]РЕЕСТР!Q569</f>
        <v>1.1000000000000001</v>
      </c>
      <c r="P569" s="10" t="str">
        <f>[1]РЕЕСТР!R569</f>
        <v>пластик</v>
      </c>
      <c r="Q569" s="11" t="str">
        <f>[1]РЕЕСТР!V569</f>
        <v>-</v>
      </c>
      <c r="R569" s="12" t="str">
        <f>[1]РЕЕСТР!W569</f>
        <v>-</v>
      </c>
      <c r="S569" s="10" t="str">
        <f>[1]РЕЕСТР!X569</f>
        <v>-</v>
      </c>
      <c r="T569" s="14" t="str">
        <f>[1]РЕЕСТР!AB569</f>
        <v>-</v>
      </c>
      <c r="U569" s="15" t="str">
        <f>[1]РЕЕСТР!AC569</f>
        <v>-</v>
      </c>
      <c r="V569" s="12" t="str">
        <f>[1]РЕЕСТР!AD569</f>
        <v>-</v>
      </c>
      <c r="W569" s="10" t="str">
        <f>[1]РЕЕСТР!AE569</f>
        <v>-</v>
      </c>
      <c r="X569" s="6" t="str">
        <f>[1]РЕЕСТР!AI569</f>
        <v>СП МКД</v>
      </c>
      <c r="Y569" s="87" t="str">
        <f>[1]РЕЕСТР!AM569</f>
        <v>МКД ул. Заречная д.2</v>
      </c>
    </row>
    <row r="570" spans="2:25" ht="45" customHeight="1" x14ac:dyDescent="0.3">
      <c r="B570" s="28">
        <f>[1]РЕЕСТР!B570</f>
        <v>525</v>
      </c>
      <c r="C570" s="29" t="str">
        <f>[1]РЕЕСТР!C570</f>
        <v>ранее существовавшая до 01.01.2019</v>
      </c>
      <c r="D570" s="32">
        <f>[1]РЕЕСТР!D570</f>
        <v>44900</v>
      </c>
      <c r="E570" s="13" t="str">
        <f>[1]РЕЕСТР!F570</f>
        <v>Олега Кошевого 7</v>
      </c>
      <c r="F570" s="8" t="str">
        <f>[1]РЕЕСТР!H570</f>
        <v>60.977043</v>
      </c>
      <c r="G570" s="8" t="str">
        <f>[1]РЕЕСТР!I570</f>
        <v>69.049368</v>
      </c>
      <c r="H570" s="86" t="str">
        <f>[1]РЕЕСТР!J570</f>
        <v>в рамках проведения инвентаризации 2023 года
не определена</v>
      </c>
      <c r="I570" s="7" t="str">
        <f>[1]РЕЕСТР!K570</f>
        <v>открытый</v>
      </c>
      <c r="J570" s="9" t="str">
        <f>[1]РЕЕСТР!L570</f>
        <v>бетонная плита</v>
      </c>
      <c r="K570" s="8">
        <f>[1]РЕЕСТР!M570</f>
        <v>12</v>
      </c>
      <c r="L570" s="103" t="str">
        <f>[1]РЕЕСТР!N570</f>
        <v>есть</v>
      </c>
      <c r="M570" s="104" t="str">
        <f>[1]РЕЕСТР!O570</f>
        <v>есть</v>
      </c>
      <c r="N570" s="11">
        <f>[1]РЕЕСТР!P570</f>
        <v>1</v>
      </c>
      <c r="O570" s="12">
        <f>[1]РЕЕСТР!Q570</f>
        <v>1.1000000000000001</v>
      </c>
      <c r="P570" s="10" t="str">
        <f>[1]РЕЕСТР!R570</f>
        <v>пластик</v>
      </c>
      <c r="Q570" s="11">
        <f>[1]РЕЕСТР!V570</f>
        <v>1</v>
      </c>
      <c r="R570" s="12">
        <f>[1]РЕЕСТР!W570</f>
        <v>4</v>
      </c>
      <c r="S570" s="10" t="str">
        <f>[1]РЕЕСТР!X570</f>
        <v>отсек</v>
      </c>
      <c r="T570" s="14" t="str">
        <f>[1]РЕЕСТР!AB570</f>
        <v>-</v>
      </c>
      <c r="U570" s="15" t="str">
        <f>[1]РЕЕСТР!AC570</f>
        <v>-</v>
      </c>
      <c r="V570" s="12" t="str">
        <f>[1]РЕЕСТР!AD570</f>
        <v>-</v>
      </c>
      <c r="W570" s="10" t="str">
        <f>[1]РЕЕСТР!AE570</f>
        <v>-</v>
      </c>
      <c r="X570" s="6" t="str">
        <f>[1]РЕЕСТР!AI570</f>
        <v>МО - Департамент муниципальной собственности Администрации города Ханты-Мансийска</v>
      </c>
      <c r="Y570" s="87" t="str">
        <f>[1]РЕЕСТР!AM570</f>
        <v>ИЖС ул. Олега Кошевого  7,9д,24,22а,22,16,12,18</v>
      </c>
    </row>
    <row r="571" spans="2:25" ht="45" customHeight="1" x14ac:dyDescent="0.3">
      <c r="B571" s="28">
        <f>[1]РЕЕСТР!B571</f>
        <v>526</v>
      </c>
      <c r="C571" s="29" t="str">
        <f>[1]РЕЕСТР!C571</f>
        <v>ранее существовавшая до 01.01.2019</v>
      </c>
      <c r="D571" s="32">
        <f>[1]РЕЕСТР!D571</f>
        <v>44900</v>
      </c>
      <c r="E571" s="13" t="str">
        <f>[1]РЕЕСТР!F571</f>
        <v>Павлика Морозова 18</v>
      </c>
      <c r="F571" s="8" t="str">
        <f>[1]РЕЕСТР!H571</f>
        <v>61.011153</v>
      </c>
      <c r="G571" s="8" t="str">
        <f>[1]РЕЕСТР!I571</f>
        <v>69.014533</v>
      </c>
      <c r="H571" s="86" t="str">
        <f>[1]РЕЕСТР!J571</f>
        <v>в рамках проведения инвентаризации 2023 года
не определена</v>
      </c>
      <c r="I571" s="7" t="str">
        <f>[1]РЕЕСТР!K571</f>
        <v>открытый</v>
      </c>
      <c r="J571" s="9" t="str">
        <f>[1]РЕЕСТР!L571</f>
        <v>бетонная плита</v>
      </c>
      <c r="K571" s="8">
        <f>[1]РЕЕСТР!M571</f>
        <v>12</v>
      </c>
      <c r="L571" s="103" t="str">
        <f>[1]РЕЕСТР!N571</f>
        <v>есть</v>
      </c>
      <c r="M571" s="104" t="str">
        <f>[1]РЕЕСТР!O571</f>
        <v>есть</v>
      </c>
      <c r="N571" s="11">
        <f>[1]РЕЕСТР!P571</f>
        <v>2</v>
      </c>
      <c r="O571" s="12">
        <f>[1]РЕЕСТР!Q571</f>
        <v>1.1000000000000001</v>
      </c>
      <c r="P571" s="10" t="str">
        <f>[1]РЕЕСТР!R571</f>
        <v>пластик</v>
      </c>
      <c r="Q571" s="11">
        <f>[1]РЕЕСТР!V571</f>
        <v>1</v>
      </c>
      <c r="R571" s="12">
        <f>[1]РЕЕСТР!W571</f>
        <v>4</v>
      </c>
      <c r="S571" s="10" t="str">
        <f>[1]РЕЕСТР!X571</f>
        <v>отсек</v>
      </c>
      <c r="T571" s="14" t="str">
        <f>[1]РЕЕСТР!AB571</f>
        <v>-</v>
      </c>
      <c r="U571" s="15" t="str">
        <f>[1]РЕЕСТР!AC571</f>
        <v>-</v>
      </c>
      <c r="V571" s="12" t="str">
        <f>[1]РЕЕСТР!AD571</f>
        <v>-</v>
      </c>
      <c r="W571" s="10" t="str">
        <f>[1]РЕЕСТР!AE571</f>
        <v>-</v>
      </c>
      <c r="X571" s="6" t="str">
        <f>[1]РЕЕСТР!AI571</f>
        <v>МО - Департамент муниципальной собственности Администрации города Ханты-Мансийска</v>
      </c>
      <c r="Y571" s="87" t="str">
        <f>[1]РЕЕСТР!AM571</f>
        <v>ИЖС ул. Павлика Морозова 16,18,20,22,24,26,28 (ул. Дзержинского д. 46),21,23 (ул. Дзержинского д. 44)</v>
      </c>
    </row>
    <row r="572" spans="2:25" ht="45" customHeight="1" x14ac:dyDescent="0.3">
      <c r="B572" s="28">
        <f>[1]РЕЕСТР!B572</f>
        <v>527</v>
      </c>
      <c r="C572" s="29" t="str">
        <f>[1]РЕЕСТР!C572</f>
        <v>ранее существовавшая до 01.01.2019</v>
      </c>
      <c r="D572" s="32">
        <f>[1]РЕЕСТР!D572</f>
        <v>44900</v>
      </c>
      <c r="E572" s="13" t="str">
        <f>[1]РЕЕСТР!F572</f>
        <v>Павлика Морозова 7</v>
      </c>
      <c r="F572" s="8" t="str">
        <f>[1]РЕЕСТР!H572</f>
        <v>61.010350</v>
      </c>
      <c r="G572" s="8" t="str">
        <f>[1]РЕЕСТР!I572</f>
        <v>69.012253</v>
      </c>
      <c r="H572" s="86" t="str">
        <f>[1]РЕЕСТР!J572</f>
        <v>в рамках проведения инвентаризации 2023 года
не определена</v>
      </c>
      <c r="I572" s="7" t="str">
        <f>[1]РЕЕСТР!K572</f>
        <v>открытый</v>
      </c>
      <c r="J572" s="9" t="str">
        <f>[1]РЕЕСТР!L572</f>
        <v>бетонная плита</v>
      </c>
      <c r="K572" s="8">
        <f>[1]РЕЕСТР!M572</f>
        <v>12</v>
      </c>
      <c r="L572" s="103" t="str">
        <f>[1]РЕЕСТР!N572</f>
        <v>есть</v>
      </c>
      <c r="M572" s="104" t="str">
        <f>[1]РЕЕСТР!O572</f>
        <v>есть</v>
      </c>
      <c r="N572" s="11">
        <f>[1]РЕЕСТР!P572</f>
        <v>2</v>
      </c>
      <c r="O572" s="12">
        <f>[1]РЕЕСТР!Q572</f>
        <v>1.1000000000000001</v>
      </c>
      <c r="P572" s="10" t="str">
        <f>[1]РЕЕСТР!R572</f>
        <v>пластик</v>
      </c>
      <c r="Q572" s="11">
        <f>[1]РЕЕСТР!V572</f>
        <v>1</v>
      </c>
      <c r="R572" s="12">
        <f>[1]РЕЕСТР!W572</f>
        <v>4</v>
      </c>
      <c r="S572" s="10" t="str">
        <f>[1]РЕЕСТР!X572</f>
        <v>отсек</v>
      </c>
      <c r="T572" s="14" t="str">
        <f>[1]РЕЕСТР!AB572</f>
        <v>-</v>
      </c>
      <c r="U572" s="15" t="str">
        <f>[1]РЕЕСТР!AC572</f>
        <v>-</v>
      </c>
      <c r="V572" s="12" t="str">
        <f>[1]РЕЕСТР!AD572</f>
        <v>-</v>
      </c>
      <c r="W572" s="10" t="str">
        <f>[1]РЕЕСТР!AE572</f>
        <v>-</v>
      </c>
      <c r="X572" s="6" t="str">
        <f>[1]РЕЕСТР!AI572</f>
        <v>МО - Департамент муниципальной собственности Администрации города Ханты-Мансийска</v>
      </c>
      <c r="Y572" s="87" t="str">
        <f>[1]РЕЕСТР!AM572</f>
        <v>ИЖС ул. Павлика Морозова 3,5,5а.7,11,14/2,12,10,8а,6,4</v>
      </c>
    </row>
    <row r="573" spans="2:25" ht="45" customHeight="1" x14ac:dyDescent="0.3">
      <c r="B573" s="28">
        <f>[1]РЕЕСТР!B573</f>
        <v>528</v>
      </c>
      <c r="C573" s="29" t="str">
        <f>[1]РЕЕСТР!C573</f>
        <v>ранее существовавшая до 01.01.2019</v>
      </c>
      <c r="D573" s="32">
        <f>[1]РЕЕСТР!D573</f>
        <v>44900</v>
      </c>
      <c r="E573" s="13" t="str">
        <f>[1]РЕЕСТР!F573</f>
        <v>Восточный (район участка 255)</v>
      </c>
      <c r="F573" s="8" t="str">
        <f>[1]РЕЕСТР!H573</f>
        <v>61.011439</v>
      </c>
      <c r="G573" s="8" t="str">
        <f>[1]РЕЕСТР!I573</f>
        <v>69.149086</v>
      </c>
      <c r="H573" s="86" t="str">
        <f>[1]РЕЕСТР!J573</f>
        <v>в рамках проведения инвентаризации 2023 года
не определена</v>
      </c>
      <c r="I573" s="7" t="str">
        <f>[1]РЕЕСТР!K573</f>
        <v>открытый</v>
      </c>
      <c r="J573" s="9" t="str">
        <f>[1]РЕЕСТР!L573</f>
        <v>бетонная плита</v>
      </c>
      <c r="K573" s="8">
        <f>[1]РЕЕСТР!M573</f>
        <v>2</v>
      </c>
      <c r="L573" s="103" t="str">
        <f>[1]РЕЕСТР!N573</f>
        <v>отсутствует</v>
      </c>
      <c r="M573" s="104" t="str">
        <f>[1]РЕЕСТР!O573</f>
        <v>отсутствует</v>
      </c>
      <c r="N573" s="11">
        <f>[1]РЕЕСТР!P573</f>
        <v>2</v>
      </c>
      <c r="O573" s="12">
        <f>[1]РЕЕСТР!Q573</f>
        <v>1.1000000000000001</v>
      </c>
      <c r="P573" s="10" t="str">
        <f>[1]РЕЕСТР!R573</f>
        <v>пластик</v>
      </c>
      <c r="Q573" s="11" t="str">
        <f>[1]РЕЕСТР!V573</f>
        <v>-</v>
      </c>
      <c r="R573" s="12" t="str">
        <f>[1]РЕЕСТР!W573</f>
        <v>-</v>
      </c>
      <c r="S573" s="10" t="str">
        <f>[1]РЕЕСТР!X573</f>
        <v>-</v>
      </c>
      <c r="T573" s="14" t="str">
        <f>[1]РЕЕСТР!AB573</f>
        <v>-</v>
      </c>
      <c r="U573" s="15" t="str">
        <f>[1]РЕЕСТР!AC573</f>
        <v>-</v>
      </c>
      <c r="V573" s="12" t="str">
        <f>[1]РЕЕСТР!AD573</f>
        <v>-</v>
      </c>
      <c r="W573" s="10" t="str">
        <f>[1]РЕЕСТР!AE573</f>
        <v>-</v>
      </c>
      <c r="X573" s="6" t="str">
        <f>[1]РЕЕСТР!AI573</f>
        <v>МО - Департамент муниципальной собственности Администрации города Ханты-Мансийска</v>
      </c>
      <c r="Y573" s="87" t="str">
        <f>[1]РЕЕСТР!AM573</f>
        <v>ИЖС мкр. Восточный</v>
      </c>
    </row>
    <row r="574" spans="2:25" ht="45" customHeight="1" x14ac:dyDescent="0.3">
      <c r="B574" s="28">
        <f>[1]РЕЕСТР!B574</f>
        <v>529</v>
      </c>
      <c r="C574" s="29" t="str">
        <f>[1]РЕЕСТР!C574</f>
        <v>ранее существовавшая до 01.01.2019</v>
      </c>
      <c r="D574" s="32">
        <f>[1]РЕЕСТР!D574</f>
        <v>44900</v>
      </c>
      <c r="E574" s="13" t="str">
        <f>[1]РЕЕСТР!F574</f>
        <v xml:space="preserve">Парковая 32 </v>
      </c>
      <c r="F574" s="8" t="str">
        <f>[1]РЕЕСТР!H574</f>
        <v>61.000588</v>
      </c>
      <c r="G574" s="8" t="str">
        <f>[1]РЕЕСТР!I574</f>
        <v>69.053188</v>
      </c>
      <c r="H574" s="86" t="str">
        <f>[1]РЕЕСТР!J574</f>
        <v>в рамках проведения инвентаризации 2023 года
не определена</v>
      </c>
      <c r="I574" s="7" t="str">
        <f>[1]РЕЕСТР!K574</f>
        <v>открытый</v>
      </c>
      <c r="J574" s="9" t="str">
        <f>[1]РЕЕСТР!L574</f>
        <v>бетонная плита</v>
      </c>
      <c r="K574" s="8">
        <f>[1]РЕЕСТР!M574</f>
        <v>12</v>
      </c>
      <c r="L574" s="103" t="str">
        <f>[1]РЕЕСТР!N574</f>
        <v>есть</v>
      </c>
      <c r="M574" s="104" t="str">
        <f>[1]РЕЕСТР!O574</f>
        <v>есть</v>
      </c>
      <c r="N574" s="11">
        <f>[1]РЕЕСТР!P574</f>
        <v>2</v>
      </c>
      <c r="O574" s="12">
        <f>[1]РЕЕСТР!Q574</f>
        <v>1.1000000000000001</v>
      </c>
      <c r="P574" s="10" t="str">
        <f>[1]РЕЕСТР!R574</f>
        <v>пластик</v>
      </c>
      <c r="Q574" s="11">
        <f>[1]РЕЕСТР!V574</f>
        <v>1</v>
      </c>
      <c r="R574" s="12">
        <f>[1]РЕЕСТР!W574</f>
        <v>4</v>
      </c>
      <c r="S574" s="10" t="str">
        <f>[1]РЕЕСТР!X574</f>
        <v>отсек</v>
      </c>
      <c r="T574" s="14" t="str">
        <f>[1]РЕЕСТР!AB574</f>
        <v>-</v>
      </c>
      <c r="U574" s="15" t="str">
        <f>[1]РЕЕСТР!AC574</f>
        <v>-</v>
      </c>
      <c r="V574" s="12" t="str">
        <f>[1]РЕЕСТР!AD574</f>
        <v>-</v>
      </c>
      <c r="W574" s="10" t="str">
        <f>[1]РЕЕСТР!AE574</f>
        <v>-</v>
      </c>
      <c r="X574" s="6" t="str">
        <f>[1]РЕЕСТР!AI574</f>
        <v>МО - Департамент муниципальной собственности Администрации города Ханты-Мансийска</v>
      </c>
      <c r="Y574" s="87" t="str">
        <f>[1]РЕЕСТР!AM574</f>
        <v>ИЖС ул. Парковая 26,28,30,32,34,33,35,37,39,25,27,31,29</v>
      </c>
    </row>
    <row r="575" spans="2:25" ht="45" customHeight="1" x14ac:dyDescent="0.3">
      <c r="B575" s="28">
        <f>[1]РЕЕСТР!B575</f>
        <v>530</v>
      </c>
      <c r="C575" s="29" t="str">
        <f>[1]РЕЕСТР!C575</f>
        <v>ранее существовавшая до 01.01.2019</v>
      </c>
      <c r="D575" s="32">
        <f>[1]РЕЕСТР!D575</f>
        <v>44900</v>
      </c>
      <c r="E575" s="13" t="str">
        <f>[1]РЕЕСТР!F575</f>
        <v xml:space="preserve">Пролетарская 17 </v>
      </c>
      <c r="F575" s="8" t="str">
        <f>[1]РЕЕСТР!H575</f>
        <v>60.970660</v>
      </c>
      <c r="G575" s="8" t="str">
        <f>[1]РЕЕСТР!I575</f>
        <v>69.048385</v>
      </c>
      <c r="H575" s="86" t="str">
        <f>[1]РЕЕСТР!J575</f>
        <v>в рамках проведения инвентаризации 2023 года
не определена</v>
      </c>
      <c r="I575" s="7" t="str">
        <f>[1]РЕЕСТР!K575</f>
        <v>открытый</v>
      </c>
      <c r="J575" s="9" t="str">
        <f>[1]РЕЕСТР!L575</f>
        <v>бетонная плита</v>
      </c>
      <c r="K575" s="8">
        <f>[1]РЕЕСТР!M575</f>
        <v>12</v>
      </c>
      <c r="L575" s="103" t="str">
        <f>[1]РЕЕСТР!N575</f>
        <v>есть</v>
      </c>
      <c r="M575" s="104" t="str">
        <f>[1]РЕЕСТР!O575</f>
        <v>есть</v>
      </c>
      <c r="N575" s="11">
        <f>[1]РЕЕСТР!P575</f>
        <v>2</v>
      </c>
      <c r="O575" s="12">
        <f>[1]РЕЕСТР!Q575</f>
        <v>1.1000000000000001</v>
      </c>
      <c r="P575" s="10" t="str">
        <f>[1]РЕЕСТР!R575</f>
        <v>пластик</v>
      </c>
      <c r="Q575" s="11">
        <f>[1]РЕЕСТР!V575</f>
        <v>1</v>
      </c>
      <c r="R575" s="12">
        <f>[1]РЕЕСТР!W575</f>
        <v>4</v>
      </c>
      <c r="S575" s="10" t="str">
        <f>[1]РЕЕСТР!X575</f>
        <v>отсек</v>
      </c>
      <c r="T575" s="14" t="str">
        <f>[1]РЕЕСТР!AB575</f>
        <v>-</v>
      </c>
      <c r="U575" s="15" t="str">
        <f>[1]РЕЕСТР!AC575</f>
        <v>-</v>
      </c>
      <c r="V575" s="12" t="str">
        <f>[1]РЕЕСТР!AD575</f>
        <v>-</v>
      </c>
      <c r="W575" s="10" t="str">
        <f>[1]РЕЕСТР!AE575</f>
        <v>-</v>
      </c>
      <c r="X575" s="6" t="str">
        <f>[1]РЕЕСТР!AI575</f>
        <v>МО - Департамент муниципальной собственности Администрации города Ханты-Мансийска</v>
      </c>
      <c r="Y575" s="87" t="str">
        <f>[1]РЕЕСТР!AM575</f>
        <v>ИЖС ул. Пролетарская, д. 17, 16, 19, 20</v>
      </c>
    </row>
    <row r="576" spans="2:25" ht="45" customHeight="1" x14ac:dyDescent="0.3">
      <c r="B576" s="28">
        <f>[1]РЕЕСТР!B576</f>
        <v>531</v>
      </c>
      <c r="C576" s="29" t="str">
        <f>[1]РЕЕСТР!C576</f>
        <v>ранее существовавшая до 01.01.2019</v>
      </c>
      <c r="D576" s="32">
        <f>[1]РЕЕСТР!D576</f>
        <v>44900</v>
      </c>
      <c r="E576" s="13" t="str">
        <f>[1]РЕЕСТР!F576</f>
        <v xml:space="preserve">Промышленная 6 </v>
      </c>
      <c r="F576" s="8" t="str">
        <f>[1]РЕЕСТР!H576</f>
        <v>61.002781</v>
      </c>
      <c r="G576" s="8" t="str">
        <f>[1]РЕЕСТР!I576</f>
        <v>68.998364</v>
      </c>
      <c r="H576" s="86" t="str">
        <f>[1]РЕЕСТР!J576</f>
        <v>в рамках проведения инвентаризации 2023 года
не определена</v>
      </c>
      <c r="I576" s="7" t="str">
        <f>[1]РЕЕСТР!K576</f>
        <v>открытый</v>
      </c>
      <c r="J576" s="9" t="str">
        <f>[1]РЕЕСТР!L576</f>
        <v>бетонная плита</v>
      </c>
      <c r="K576" s="8">
        <f>[1]РЕЕСТР!M576</f>
        <v>12</v>
      </c>
      <c r="L576" s="103" t="str">
        <f>[1]РЕЕСТР!N576</f>
        <v>есть</v>
      </c>
      <c r="M576" s="104" t="str">
        <f>[1]РЕЕСТР!O576</f>
        <v>есть</v>
      </c>
      <c r="N576" s="11">
        <f>[1]РЕЕСТР!P576</f>
        <v>1</v>
      </c>
      <c r="O576" s="12">
        <f>[1]РЕЕСТР!Q576</f>
        <v>1.1000000000000001</v>
      </c>
      <c r="P576" s="10" t="str">
        <f>[1]РЕЕСТР!R576</f>
        <v>пластик</v>
      </c>
      <c r="Q576" s="11">
        <f>[1]РЕЕСТР!V576</f>
        <v>1</v>
      </c>
      <c r="R576" s="12">
        <f>[1]РЕЕСТР!W576</f>
        <v>4</v>
      </c>
      <c r="S576" s="10" t="str">
        <f>[1]РЕЕСТР!X576</f>
        <v>отсек</v>
      </c>
      <c r="T576" s="14" t="str">
        <f>[1]РЕЕСТР!AB576</f>
        <v>1, 2 класс опасности</v>
      </c>
      <c r="U576" s="15">
        <f>[1]РЕЕСТР!AC576</f>
        <v>1</v>
      </c>
      <c r="V576" s="12">
        <f>[1]РЕЕСТР!AD576</f>
        <v>0.3</v>
      </c>
      <c r="W576" s="10" t="str">
        <f>[1]РЕЕСТР!AE576</f>
        <v>металлический контейнер (3 секции)</v>
      </c>
      <c r="X576" s="6" t="str">
        <f>[1]РЕЕСТР!AI576</f>
        <v>МО - Департамент муниципальной собственности Администрации города Ханты-Мансийска</v>
      </c>
      <c r="Y576" s="87" t="str">
        <f>[1]РЕЕСТР!AM576</f>
        <v>ИЖС ул. Промышленная, д. 6, 4, 8</v>
      </c>
    </row>
    <row r="577" spans="2:25" ht="45" customHeight="1" x14ac:dyDescent="0.3">
      <c r="B577" s="28">
        <f>[1]РЕЕСТР!B577</f>
        <v>532</v>
      </c>
      <c r="C577" s="29" t="str">
        <f>[1]РЕЕСТР!C577</f>
        <v>ранее существовавшая до 01.01.2019</v>
      </c>
      <c r="D577" s="32">
        <f>[1]РЕЕСТР!D577</f>
        <v>44900</v>
      </c>
      <c r="E577" s="13" t="str">
        <f>[1]РЕЕСТР!F577</f>
        <v>Рабочий 23</v>
      </c>
      <c r="F577" s="8" t="str">
        <f>[1]РЕЕСТР!H577</f>
        <v xml:space="preserve">60.971726 </v>
      </c>
      <c r="G577" s="8" t="str">
        <f>[1]РЕЕСТР!I577</f>
        <v>69.060242</v>
      </c>
      <c r="H577" s="86" t="str">
        <f>[1]РЕЕСТР!J577</f>
        <v>в рамках проведения инвентаризации 2023 года
не определена</v>
      </c>
      <c r="I577" s="7" t="str">
        <f>[1]РЕЕСТР!K577</f>
        <v>открытый</v>
      </c>
      <c r="J577" s="9" t="str">
        <f>[1]РЕЕСТР!L577</f>
        <v>грунт</v>
      </c>
      <c r="K577" s="8">
        <f>[1]РЕЕСТР!M577</f>
        <v>2</v>
      </c>
      <c r="L577" s="103" t="str">
        <f>[1]РЕЕСТР!N577</f>
        <v>отсутствует</v>
      </c>
      <c r="M577" s="104" t="str">
        <f>[1]РЕЕСТР!O577</f>
        <v>отсутствует</v>
      </c>
      <c r="N577" s="11">
        <f>[1]РЕЕСТР!P577</f>
        <v>1</v>
      </c>
      <c r="O577" s="12">
        <f>[1]РЕЕСТР!Q577</f>
        <v>1.1000000000000001</v>
      </c>
      <c r="P577" s="10" t="str">
        <f>[1]РЕЕСТР!R577</f>
        <v>пластик</v>
      </c>
      <c r="Q577" s="11" t="str">
        <f>[1]РЕЕСТР!V577</f>
        <v>-</v>
      </c>
      <c r="R577" s="12" t="str">
        <f>[1]РЕЕСТР!W577</f>
        <v>-</v>
      </c>
      <c r="S577" s="10" t="str">
        <f>[1]РЕЕСТР!X577</f>
        <v>-</v>
      </c>
      <c r="T577" s="14" t="str">
        <f>[1]РЕЕСТР!AB577</f>
        <v>-</v>
      </c>
      <c r="U577" s="15" t="str">
        <f>[1]РЕЕСТР!AC577</f>
        <v>-</v>
      </c>
      <c r="V577" s="12" t="str">
        <f>[1]РЕЕСТР!AD577</f>
        <v>-</v>
      </c>
      <c r="W577" s="10" t="str">
        <f>[1]РЕЕСТР!AE577</f>
        <v>-</v>
      </c>
      <c r="X577" s="6" t="str">
        <f>[1]РЕЕСТР!AI577</f>
        <v>МО - Департамент муниципальной собственности Администрации города Ханты-Мансийска</v>
      </c>
      <c r="Y577" s="87" t="str">
        <f>[1]РЕЕСТР!AM577</f>
        <v>ИЖС пер. Рабочий, д. 23, 21,</v>
      </c>
    </row>
    <row r="578" spans="2:25" ht="45" customHeight="1" x14ac:dyDescent="0.3">
      <c r="B578" s="28">
        <f>[1]РЕЕСТР!B578</f>
        <v>533</v>
      </c>
      <c r="C578" s="29" t="str">
        <f>[1]РЕЕСТР!C578</f>
        <v>ранее существовавшая до 01.01.2019</v>
      </c>
      <c r="D578" s="32">
        <f>[1]РЕЕСТР!D578</f>
        <v>44900</v>
      </c>
      <c r="E578" s="13" t="str">
        <f>[1]РЕЕСТР!F578</f>
        <v xml:space="preserve">Рабочий 45 </v>
      </c>
      <c r="F578" s="8" t="str">
        <f>[1]РЕЕСТР!H578</f>
        <v>60.971845</v>
      </c>
      <c r="G578" s="8" t="str">
        <f>[1]РЕЕСТР!I578</f>
        <v>69.062378</v>
      </c>
      <c r="H578" s="86" t="str">
        <f>[1]РЕЕСТР!J578</f>
        <v>в рамках проведения инвентаризации 2023 года
не определена</v>
      </c>
      <c r="I578" s="7" t="str">
        <f>[1]РЕЕСТР!K578</f>
        <v>открытый</v>
      </c>
      <c r="J578" s="9" t="str">
        <f>[1]РЕЕСТР!L578</f>
        <v>грунт</v>
      </c>
      <c r="K578" s="8">
        <f>[1]РЕЕСТР!M578</f>
        <v>4</v>
      </c>
      <c r="L578" s="103" t="str">
        <f>[1]РЕЕСТР!N578</f>
        <v>отсутствует</v>
      </c>
      <c r="M578" s="104" t="str">
        <f>[1]РЕЕСТР!O578</f>
        <v>отсутствует</v>
      </c>
      <c r="N578" s="11">
        <f>[1]РЕЕСТР!P578</f>
        <v>2</v>
      </c>
      <c r="O578" s="12">
        <f>[1]РЕЕСТР!Q578</f>
        <v>1.1000000000000001</v>
      </c>
      <c r="P578" s="10" t="str">
        <f>[1]РЕЕСТР!R578</f>
        <v>пластик</v>
      </c>
      <c r="Q578" s="11" t="str">
        <f>[1]РЕЕСТР!V578</f>
        <v>-</v>
      </c>
      <c r="R578" s="12" t="str">
        <f>[1]РЕЕСТР!W578</f>
        <v>-</v>
      </c>
      <c r="S578" s="10" t="str">
        <f>[1]РЕЕСТР!X578</f>
        <v>-</v>
      </c>
      <c r="T578" s="14" t="str">
        <f>[1]РЕЕСТР!AB578</f>
        <v>-</v>
      </c>
      <c r="U578" s="15" t="str">
        <f>[1]РЕЕСТР!AC578</f>
        <v>-</v>
      </c>
      <c r="V578" s="12" t="str">
        <f>[1]РЕЕСТР!AD578</f>
        <v>-</v>
      </c>
      <c r="W578" s="10" t="str">
        <f>[1]РЕЕСТР!AE578</f>
        <v>-</v>
      </c>
      <c r="X578" s="6" t="str">
        <f>[1]РЕЕСТР!AI578</f>
        <v>МО - Департамент муниципальной собственности Администрации города Ханты-Мансийска</v>
      </c>
      <c r="Y578" s="87" t="str">
        <f>[1]РЕЕСТР!AM578</f>
        <v>ИЖС пер. Рабочий, д. 45,43,35,39,31,29,27,25</v>
      </c>
    </row>
    <row r="579" spans="2:25" ht="45" customHeight="1" x14ac:dyDescent="0.3">
      <c r="B579" s="28">
        <f>[1]РЕЕСТР!B579</f>
        <v>534</v>
      </c>
      <c r="C579" s="29" t="str">
        <f>[1]РЕЕСТР!C579</f>
        <v>ранее существовавшая до 01.01.2019</v>
      </c>
      <c r="D579" s="32">
        <f>[1]РЕЕСТР!D579</f>
        <v>44900</v>
      </c>
      <c r="E579" s="13" t="str">
        <f>[1]РЕЕСТР!F579</f>
        <v>Светлая 1</v>
      </c>
      <c r="F579" s="8" t="str">
        <f>[1]РЕЕСТР!H579</f>
        <v>61.016629</v>
      </c>
      <c r="G579" s="8" t="str">
        <f>[1]РЕЕСТР!I579</f>
        <v>69.035453</v>
      </c>
      <c r="H579" s="86" t="str">
        <f>[1]РЕЕСТР!J579</f>
        <v>в рамках проведения инвентаризации 2023 года
не определена</v>
      </c>
      <c r="I579" s="7" t="str">
        <f>[1]РЕЕСТР!K579</f>
        <v>открытый</v>
      </c>
      <c r="J579" s="9" t="str">
        <f>[1]РЕЕСТР!L579</f>
        <v>бетонная плита</v>
      </c>
      <c r="K579" s="8">
        <f>[1]РЕЕСТР!M579</f>
        <v>12</v>
      </c>
      <c r="L579" s="103" t="str">
        <f>[1]РЕЕСТР!N579</f>
        <v>есть</v>
      </c>
      <c r="M579" s="104" t="str">
        <f>[1]РЕЕСТР!O579</f>
        <v>есть</v>
      </c>
      <c r="N579" s="11">
        <f>[1]РЕЕСТР!P579</f>
        <v>2</v>
      </c>
      <c r="O579" s="12">
        <f>[1]РЕЕСТР!Q579</f>
        <v>1.1000000000000001</v>
      </c>
      <c r="P579" s="10" t="str">
        <f>[1]РЕЕСТР!R579</f>
        <v>пластик</v>
      </c>
      <c r="Q579" s="11">
        <f>[1]РЕЕСТР!V579</f>
        <v>1</v>
      </c>
      <c r="R579" s="12">
        <f>[1]РЕЕСТР!W579</f>
        <v>4</v>
      </c>
      <c r="S579" s="10" t="str">
        <f>[1]РЕЕСТР!X579</f>
        <v>отсек</v>
      </c>
      <c r="T579" s="14" t="str">
        <f>[1]РЕЕСТР!AB579</f>
        <v>-</v>
      </c>
      <c r="U579" s="15" t="str">
        <f>[1]РЕЕСТР!AC579</f>
        <v>-</v>
      </c>
      <c r="V579" s="12" t="str">
        <f>[1]РЕЕСТР!AD579</f>
        <v>-</v>
      </c>
      <c r="W579" s="10" t="str">
        <f>[1]РЕЕСТР!AE579</f>
        <v>-</v>
      </c>
      <c r="X579" s="6" t="str">
        <f>[1]РЕЕСТР!AI579</f>
        <v>МО - Департамент муниципальной собственности Администрации города Ханты-Мансийска</v>
      </c>
      <c r="Y579" s="87" t="str">
        <f>[1]РЕЕСТР!AM579</f>
        <v>ИЖС ул. Светлая, д. 1, 2, 3, 4, 5, 6, 7, 8, 9, 10</v>
      </c>
    </row>
    <row r="580" spans="2:25" ht="56.25" customHeight="1" x14ac:dyDescent="0.3">
      <c r="B580" s="28">
        <f>[1]РЕЕСТР!B580</f>
        <v>535</v>
      </c>
      <c r="C580" s="29" t="str">
        <f>[1]РЕЕСТР!C580</f>
        <v>ранее существовавшая до 01.01.2019</v>
      </c>
      <c r="D580" s="32">
        <f>[1]РЕЕСТР!D580</f>
        <v>44900</v>
      </c>
      <c r="E580" s="13" t="str">
        <f>[1]РЕЕСТР!F580</f>
        <v>Светлая 22</v>
      </c>
      <c r="F580" s="8" t="str">
        <f>[1]РЕЕСТР!H580</f>
        <v>61.014353</v>
      </c>
      <c r="G580" s="8" t="str">
        <f>[1]РЕЕСТР!I580</f>
        <v>69.039327</v>
      </c>
      <c r="H580" s="86" t="str">
        <f>[1]РЕЕСТР!J580</f>
        <v>в рамках проведения инвентаризации 2023 года
не определена</v>
      </c>
      <c r="I580" s="7" t="str">
        <f>[1]РЕЕСТР!K580</f>
        <v>открытый</v>
      </c>
      <c r="J580" s="9" t="str">
        <f>[1]РЕЕСТР!L580</f>
        <v>бетонная плита</v>
      </c>
      <c r="K580" s="8">
        <f>[1]РЕЕСТР!M580</f>
        <v>12</v>
      </c>
      <c r="L580" s="103" t="str">
        <f>[1]РЕЕСТР!N580</f>
        <v>есть</v>
      </c>
      <c r="M580" s="104" t="str">
        <f>[1]РЕЕСТР!O580</f>
        <v>есть</v>
      </c>
      <c r="N580" s="11">
        <f>[1]РЕЕСТР!P580</f>
        <v>2</v>
      </c>
      <c r="O580" s="12">
        <f>[1]РЕЕСТР!Q580</f>
        <v>1.1000000000000001</v>
      </c>
      <c r="P580" s="10" t="str">
        <f>[1]РЕЕСТР!R580</f>
        <v>пластик</v>
      </c>
      <c r="Q580" s="11">
        <f>[1]РЕЕСТР!V580</f>
        <v>1</v>
      </c>
      <c r="R580" s="12">
        <f>[1]РЕЕСТР!W580</f>
        <v>4</v>
      </c>
      <c r="S580" s="10" t="str">
        <f>[1]РЕЕСТР!X580</f>
        <v>отсек</v>
      </c>
      <c r="T580" s="14" t="str">
        <f>[1]РЕЕСТР!AB580</f>
        <v>1, 2 класс опасности</v>
      </c>
      <c r="U580" s="15">
        <f>[1]РЕЕСТР!AC580</f>
        <v>1</v>
      </c>
      <c r="V580" s="12">
        <f>[1]РЕЕСТР!AD580</f>
        <v>0.3</v>
      </c>
      <c r="W580" s="10" t="str">
        <f>[1]РЕЕСТР!AE580</f>
        <v>металлический контейнер (3 секции)</v>
      </c>
      <c r="X580" s="6" t="str">
        <f>[1]РЕЕСТР!AI580</f>
        <v>МО - Департамент муниципальной собственности Администрации города Ханты-Мансийска</v>
      </c>
      <c r="Y580" s="87" t="str">
        <f>[1]РЕЕСТР!AM580</f>
        <v>ИЖС ул. Светлая, д. 22, 19, 18, 16, 17/1, 17/2</v>
      </c>
    </row>
    <row r="581" spans="2:25" ht="45" customHeight="1" x14ac:dyDescent="0.3">
      <c r="B581" s="28">
        <f>[1]РЕЕСТР!B581</f>
        <v>536</v>
      </c>
      <c r="C581" s="29" t="str">
        <f>[1]РЕЕСТР!C581</f>
        <v>ранее существовавшая до 01.01.2019</v>
      </c>
      <c r="D581" s="32">
        <f>[1]РЕЕСТР!D581</f>
        <v>44900</v>
      </c>
      <c r="E581" s="13" t="str">
        <f>[1]РЕЕСТР!F581</f>
        <v xml:space="preserve">Светлая 26 </v>
      </c>
      <c r="F581" s="8" t="str">
        <f>[1]РЕЕСТР!H581</f>
        <v>61.013797</v>
      </c>
      <c r="G581" s="8" t="str">
        <f>[1]РЕЕСТР!I581</f>
        <v>69.039943</v>
      </c>
      <c r="H581" s="86" t="str">
        <f>[1]РЕЕСТР!J581</f>
        <v>в рамках проведения инвентаризации 2023 года
не определена</v>
      </c>
      <c r="I581" s="7" t="str">
        <f>[1]РЕЕСТР!K581</f>
        <v>открытый</v>
      </c>
      <c r="J581" s="9" t="str">
        <f>[1]РЕЕСТР!L581</f>
        <v>бетонная плита</v>
      </c>
      <c r="K581" s="8">
        <f>[1]РЕЕСТР!M581</f>
        <v>12</v>
      </c>
      <c r="L581" s="103" t="str">
        <f>[1]РЕЕСТР!N581</f>
        <v>есть</v>
      </c>
      <c r="M581" s="104" t="str">
        <f>[1]РЕЕСТР!O581</f>
        <v>есть</v>
      </c>
      <c r="N581" s="11">
        <f>[1]РЕЕСТР!P581</f>
        <v>2</v>
      </c>
      <c r="O581" s="12">
        <f>[1]РЕЕСТР!Q581</f>
        <v>1.1000000000000001</v>
      </c>
      <c r="P581" s="10" t="str">
        <f>[1]РЕЕСТР!R581</f>
        <v>пластик</v>
      </c>
      <c r="Q581" s="11">
        <f>[1]РЕЕСТР!V581</f>
        <v>1</v>
      </c>
      <c r="R581" s="12">
        <f>[1]РЕЕСТР!W581</f>
        <v>4</v>
      </c>
      <c r="S581" s="10" t="str">
        <f>[1]РЕЕСТР!X581</f>
        <v>отсек</v>
      </c>
      <c r="T581" s="14" t="str">
        <f>[1]РЕЕСТР!AB581</f>
        <v>-</v>
      </c>
      <c r="U581" s="15" t="str">
        <f>[1]РЕЕСТР!AC581</f>
        <v>-</v>
      </c>
      <c r="V581" s="12" t="str">
        <f>[1]РЕЕСТР!AD581</f>
        <v>-</v>
      </c>
      <c r="W581" s="10" t="str">
        <f>[1]РЕЕСТР!AE581</f>
        <v>-</v>
      </c>
      <c r="X581" s="6" t="str">
        <f>[1]РЕЕСТР!AI581</f>
        <v>МО - Департамент муниципальной собственности Администрации города Ханты-Мансийска</v>
      </c>
      <c r="Y581" s="87" t="str">
        <f>[1]РЕЕСТР!AM581</f>
        <v>ИЖС ул. Светлая, д. 26, 28, 27, 25</v>
      </c>
    </row>
    <row r="582" spans="2:25" ht="63" x14ac:dyDescent="0.3">
      <c r="B582" s="28">
        <f>[1]РЕЕСТР!B582</f>
        <v>537</v>
      </c>
      <c r="C582" s="29" t="str">
        <f>[1]РЕЕСТР!C582</f>
        <v>ранее существовавшая до 01.01.2019</v>
      </c>
      <c r="D582" s="32">
        <f>[1]РЕЕСТР!D582</f>
        <v>44900</v>
      </c>
      <c r="E582" s="13" t="str">
        <f>[1]РЕЕСТР!F582</f>
        <v>Сибирский 23 - Рознина 71 - Карла Маркса 34</v>
      </c>
      <c r="F582" s="8" t="str">
        <f>[1]РЕЕСТР!H582</f>
        <v>61.007474</v>
      </c>
      <c r="G582" s="8" t="str">
        <f>[1]РЕЕСТР!I582</f>
        <v>69.011849</v>
      </c>
      <c r="H582" s="86" t="str">
        <f>[1]РЕЕСТР!J582</f>
        <v>в рамках проведения инвентаризации 2023 года
не определена</v>
      </c>
      <c r="I582" s="7" t="str">
        <f>[1]РЕЕСТР!K582</f>
        <v>открытый</v>
      </c>
      <c r="J582" s="9" t="str">
        <f>[1]РЕЕСТР!L582</f>
        <v>бетонная плита</v>
      </c>
      <c r="K582" s="8">
        <f>[1]РЕЕСТР!M582</f>
        <v>12</v>
      </c>
      <c r="L582" s="103" t="str">
        <f>[1]РЕЕСТР!N582</f>
        <v>есть</v>
      </c>
      <c r="M582" s="104" t="str">
        <f>[1]РЕЕСТР!O582</f>
        <v>есть</v>
      </c>
      <c r="N582" s="11">
        <f>[1]РЕЕСТР!P582</f>
        <v>2</v>
      </c>
      <c r="O582" s="12">
        <f>[1]РЕЕСТР!Q582</f>
        <v>1.1000000000000001</v>
      </c>
      <c r="P582" s="10" t="str">
        <f>[1]РЕЕСТР!R582</f>
        <v>пластик</v>
      </c>
      <c r="Q582" s="11">
        <f>[1]РЕЕСТР!V582</f>
        <v>1</v>
      </c>
      <c r="R582" s="12">
        <f>[1]РЕЕСТР!W582</f>
        <v>4</v>
      </c>
      <c r="S582" s="10" t="str">
        <f>[1]РЕЕСТР!X582</f>
        <v>отсек</v>
      </c>
      <c r="T582" s="14" t="str">
        <f>[1]РЕЕСТР!AB582</f>
        <v>-</v>
      </c>
      <c r="U582" s="15" t="str">
        <f>[1]РЕЕСТР!AC582</f>
        <v>-</v>
      </c>
      <c r="V582" s="12" t="str">
        <f>[1]РЕЕСТР!AD582</f>
        <v>-</v>
      </c>
      <c r="W582" s="10" t="str">
        <f>[1]РЕЕСТР!AE582</f>
        <v>-</v>
      </c>
      <c r="X582" s="6" t="str">
        <f>[1]РЕЕСТР!AI582</f>
        <v>МО - Департамент муниципальной собственности Администрации города Ханты-Мансийска</v>
      </c>
      <c r="Y582" s="87" t="str">
        <f>[1]РЕЕСТР!AM582</f>
        <v>ИЖС пер. Сибирский 26,24,22,20,18,16,14,12,10,11,13,15,17,19,21,23  ИЖС ул. Пионерская 40,38,36,34</v>
      </c>
    </row>
    <row r="583" spans="2:25" ht="45" customHeight="1" x14ac:dyDescent="0.3">
      <c r="B583" s="28">
        <f>[1]РЕЕСТР!B583</f>
        <v>538</v>
      </c>
      <c r="C583" s="29">
        <f>[1]РЕЕСТР!C583</f>
        <v>45615</v>
      </c>
      <c r="D583" s="32">
        <f>[1]РЕЕСТР!D583</f>
        <v>45615</v>
      </c>
      <c r="E583" s="13" t="str">
        <f>[1]РЕЕСТР!F583</f>
        <v>Студенческая 22</v>
      </c>
      <c r="F583" s="8" t="str">
        <f>[1]РЕЕСТР!H583</f>
        <v>61.016302</v>
      </c>
      <c r="G583" s="8" t="str">
        <f>[1]РЕЕСТР!I583</f>
        <v>69.038737</v>
      </c>
      <c r="H583" s="86" t="str">
        <f>[1]РЕЕСТР!J583</f>
        <v>в рамках проведения инвентаризации 2023 года
не определена</v>
      </c>
      <c r="I583" s="7" t="str">
        <f>[1]РЕЕСТР!K583</f>
        <v>ограниченный</v>
      </c>
      <c r="J583" s="9" t="str">
        <f>[1]РЕЕСТР!L583</f>
        <v>бетонное основание</v>
      </c>
      <c r="K583" s="8">
        <f>[1]РЕЕСТР!M583</f>
        <v>2</v>
      </c>
      <c r="L583" s="103" t="str">
        <f>[1]РЕЕСТР!N583</f>
        <v>есть</v>
      </c>
      <c r="M583" s="104" t="str">
        <f>[1]РЕЕСТР!O583</f>
        <v>есть</v>
      </c>
      <c r="N583" s="11">
        <f>[1]РЕЕСТР!P583</f>
        <v>1</v>
      </c>
      <c r="O583" s="12">
        <f>[1]РЕЕСТР!Q583</f>
        <v>1.1000000000000001</v>
      </c>
      <c r="P583" s="10" t="str">
        <f>[1]РЕЕСТР!R583</f>
        <v>пластик</v>
      </c>
      <c r="Q583" s="11" t="str">
        <f>[1]РЕЕСТР!V583</f>
        <v>-</v>
      </c>
      <c r="R583" s="12" t="str">
        <f>[1]РЕЕСТР!W583</f>
        <v>-</v>
      </c>
      <c r="S583" s="10" t="str">
        <f>[1]РЕЕСТР!X583</f>
        <v>-</v>
      </c>
      <c r="T583" s="14" t="str">
        <f>[1]РЕЕСТР!AB583</f>
        <v>-</v>
      </c>
      <c r="U583" s="15" t="str">
        <f>[1]РЕЕСТР!AC583</f>
        <v>-</v>
      </c>
      <c r="V583" s="12" t="str">
        <f>[1]РЕЕСТР!AD583</f>
        <v>-</v>
      </c>
      <c r="W583" s="10" t="str">
        <f>[1]РЕЕСТР!AE583</f>
        <v>-</v>
      </c>
      <c r="X583" s="6" t="str">
        <f>[1]РЕЕСТР!AI583</f>
        <v>ЮЛ - БУ ХМАО-Югры "Дирекция по эксплуатации служебных зданий"</v>
      </c>
      <c r="Y583" s="87" t="str">
        <f>[1]РЕЕСТР!AM583</f>
        <v>ул. Студенческая д. 22</v>
      </c>
    </row>
    <row r="584" spans="2:25" ht="45" customHeight="1" x14ac:dyDescent="0.3">
      <c r="B584" s="28">
        <f>[1]РЕЕСТР!B584</f>
        <v>539</v>
      </c>
      <c r="C584" s="29" t="str">
        <f>[1]РЕЕСТР!C584</f>
        <v>ранее существовавшая до 01.01.2019</v>
      </c>
      <c r="D584" s="32">
        <f>[1]РЕЕСТР!D584</f>
        <v>44900</v>
      </c>
      <c r="E584" s="13" t="str">
        <f>[1]РЕЕСТР!F584</f>
        <v xml:space="preserve">Снежная 6 </v>
      </c>
      <c r="F584" s="8" t="str">
        <f>[1]РЕЕСТР!H584</f>
        <v>60.983902</v>
      </c>
      <c r="G584" s="8" t="str">
        <f>[1]РЕЕСТР!I584</f>
        <v>69.038994</v>
      </c>
      <c r="H584" s="86" t="str">
        <f>[1]РЕЕСТР!J584</f>
        <v>в рамках проведения инвентаризации 2023 года
не определена</v>
      </c>
      <c r="I584" s="7" t="str">
        <f>[1]РЕЕСТР!K584</f>
        <v>открытый</v>
      </c>
      <c r="J584" s="9" t="str">
        <f>[1]РЕЕСТР!L584</f>
        <v>грунт</v>
      </c>
      <c r="K584" s="8">
        <f>[1]РЕЕСТР!M584</f>
        <v>4</v>
      </c>
      <c r="L584" s="103" t="str">
        <f>[1]РЕЕСТР!N584</f>
        <v>отсутствует</v>
      </c>
      <c r="M584" s="104" t="str">
        <f>[1]РЕЕСТР!O584</f>
        <v>отсутствует</v>
      </c>
      <c r="N584" s="11">
        <f>[1]РЕЕСТР!P584</f>
        <v>2</v>
      </c>
      <c r="O584" s="12">
        <f>[1]РЕЕСТР!Q584</f>
        <v>1.1000000000000001</v>
      </c>
      <c r="P584" s="10" t="str">
        <f>[1]РЕЕСТР!R584</f>
        <v>пластик</v>
      </c>
      <c r="Q584" s="11" t="str">
        <f>[1]РЕЕСТР!V584</f>
        <v>-</v>
      </c>
      <c r="R584" s="12" t="str">
        <f>[1]РЕЕСТР!W584</f>
        <v>-</v>
      </c>
      <c r="S584" s="10" t="str">
        <f>[1]РЕЕСТР!X584</f>
        <v>-</v>
      </c>
      <c r="T584" s="14" t="str">
        <f>[1]РЕЕСТР!AB584</f>
        <v>-</v>
      </c>
      <c r="U584" s="15" t="str">
        <f>[1]РЕЕСТР!AC584</f>
        <v>-</v>
      </c>
      <c r="V584" s="12" t="str">
        <f>[1]РЕЕСТР!AD584</f>
        <v>-</v>
      </c>
      <c r="W584" s="10" t="str">
        <f>[1]РЕЕСТР!AE584</f>
        <v>-</v>
      </c>
      <c r="X584" s="6" t="str">
        <f>[1]РЕЕСТР!AI584</f>
        <v>МО - Департамент муниципальной собственности Администрации города Ханты-Мансийска</v>
      </c>
      <c r="Y584" s="87" t="str">
        <f>[1]РЕЕСТР!AM584</f>
        <v>ИЖС ул. Снежная, д. 6, 7, 8, 9, 10</v>
      </c>
    </row>
    <row r="585" spans="2:25" ht="45" customHeight="1" x14ac:dyDescent="0.3">
      <c r="B585" s="28">
        <f>[1]РЕЕСТР!B585</f>
        <v>540</v>
      </c>
      <c r="C585" s="29" t="str">
        <f>[1]РЕЕСТР!C585</f>
        <v>ранее существовавшая до 01.01.2019</v>
      </c>
      <c r="D585" s="32">
        <f>[1]РЕЕСТР!D585</f>
        <v>44900</v>
      </c>
      <c r="E585" s="13" t="str">
        <f>[1]РЕЕСТР!F585</f>
        <v>Солнечная 9</v>
      </c>
      <c r="F585" s="8" t="str">
        <f>[1]РЕЕСТР!H585</f>
        <v xml:space="preserve">61.029863   </v>
      </c>
      <c r="G585" s="8" t="str">
        <f>[1]РЕЕСТР!I585</f>
        <v>69.154596</v>
      </c>
      <c r="H585" s="86" t="str">
        <f>[1]РЕЕСТР!J585</f>
        <v>в рамках проведения инвентаризации 2023 года
не определена</v>
      </c>
      <c r="I585" s="7" t="str">
        <f>[1]РЕЕСТР!K585</f>
        <v>открытый</v>
      </c>
      <c r="J585" s="9" t="str">
        <f>[1]РЕЕСТР!L585</f>
        <v>бетонная плита</v>
      </c>
      <c r="K585" s="8">
        <f>[1]РЕЕСТР!M585</f>
        <v>12</v>
      </c>
      <c r="L585" s="103" t="str">
        <f>[1]РЕЕСТР!N585</f>
        <v>есть</v>
      </c>
      <c r="M585" s="104" t="str">
        <f>[1]РЕЕСТР!O585</f>
        <v>есть</v>
      </c>
      <c r="N585" s="11">
        <f>[1]РЕЕСТР!P585</f>
        <v>2</v>
      </c>
      <c r="O585" s="12">
        <f>[1]РЕЕСТР!Q585</f>
        <v>1.1000000000000001</v>
      </c>
      <c r="P585" s="10" t="str">
        <f>[1]РЕЕСТР!R585</f>
        <v>пластик</v>
      </c>
      <c r="Q585" s="11">
        <f>[1]РЕЕСТР!V585</f>
        <v>1</v>
      </c>
      <c r="R585" s="12">
        <f>[1]РЕЕСТР!W585</f>
        <v>4</v>
      </c>
      <c r="S585" s="10" t="str">
        <f>[1]РЕЕСТР!X585</f>
        <v>отсек</v>
      </c>
      <c r="T585" s="14" t="str">
        <f>[1]РЕЕСТР!AB585</f>
        <v>пластик</v>
      </c>
      <c r="U585" s="15">
        <f>[1]РЕЕСТР!AC585</f>
        <v>1</v>
      </c>
      <c r="V585" s="12">
        <f>[1]РЕЕСТР!AD585</f>
        <v>1.5</v>
      </c>
      <c r="W585" s="10" t="str">
        <f>[1]РЕЕСТР!AE585</f>
        <v>металлическая сетка АО "РЭС-Сервис"</v>
      </c>
      <c r="X585" s="6" t="str">
        <f>[1]РЕЕСТР!AI585</f>
        <v>МО - Департамент муниципальной собственности Администрации города Ханты-Мансийска</v>
      </c>
      <c r="Y585" s="87" t="str">
        <f>[1]РЕЕСТР!AM585</f>
        <v>ИЖС ул. Солнечная 4,6,8/1,8/2,10,12,9,7,5,3 ИЖС ул. Грибная 2,4,3</v>
      </c>
    </row>
    <row r="586" spans="2:25" ht="45" customHeight="1" x14ac:dyDescent="0.3">
      <c r="B586" s="28">
        <f>[1]РЕЕСТР!B586</f>
        <v>540</v>
      </c>
      <c r="C586" s="29" t="str">
        <f>[1]РЕЕСТР!C586</f>
        <v>ранее существовавшая до 01.01.2019</v>
      </c>
      <c r="D586" s="32">
        <f>[1]РЕЕСТР!D586</f>
        <v>44900</v>
      </c>
      <c r="E586" s="13" t="str">
        <f>[1]РЕЕСТР!F586</f>
        <v>Солнечная 9</v>
      </c>
      <c r="F586" s="8" t="str">
        <f>[1]РЕЕСТР!H586</f>
        <v xml:space="preserve">61.030922 </v>
      </c>
      <c r="G586" s="8" t="str">
        <f>[1]РЕЕСТР!I586</f>
        <v>69.154491</v>
      </c>
      <c r="H586" s="86" t="str">
        <f>[1]РЕЕСТР!J586</f>
        <v>в рамках проведения инвентаризации 2023 года
не определена</v>
      </c>
      <c r="I586" s="7" t="str">
        <f>[1]РЕЕСТР!K586</f>
        <v>открытый</v>
      </c>
      <c r="J586" s="9" t="str">
        <f>[1]РЕЕСТР!L586</f>
        <v>бетонная плита</v>
      </c>
      <c r="K586" s="8">
        <f>[1]РЕЕСТР!M586</f>
        <v>0</v>
      </c>
      <c r="L586" s="103">
        <f>[1]РЕЕСТР!N586</f>
        <v>0</v>
      </c>
      <c r="M586" s="104">
        <f>[1]РЕЕСТР!O586</f>
        <v>0</v>
      </c>
      <c r="N586" s="11">
        <f>[1]РЕЕСТР!P586</f>
        <v>0</v>
      </c>
      <c r="O586" s="12">
        <f>[1]РЕЕСТР!Q586</f>
        <v>0</v>
      </c>
      <c r="P586" s="10">
        <f>[1]РЕЕСТР!R586</f>
        <v>0</v>
      </c>
      <c r="Q586" s="11">
        <f>[1]РЕЕСТР!V586</f>
        <v>1</v>
      </c>
      <c r="R586" s="12">
        <f>[1]РЕЕСТР!W586</f>
        <v>8</v>
      </c>
      <c r="S586" s="10" t="str">
        <f>[1]РЕЕСТР!X586</f>
        <v>бункер-накопитель</v>
      </c>
      <c r="T586" s="14" t="str">
        <f>[1]РЕЕСТР!AB586</f>
        <v>1, 2 класс опасности</v>
      </c>
      <c r="U586" s="15">
        <f>[1]РЕЕСТР!AC586</f>
        <v>1</v>
      </c>
      <c r="V586" s="12">
        <f>[1]РЕЕСТР!AD586</f>
        <v>0.3</v>
      </c>
      <c r="W586" s="10" t="str">
        <f>[1]РЕЕСТР!AE586</f>
        <v>металлический контейнер (3 секции)</v>
      </c>
      <c r="X586" s="6" t="str">
        <f>[1]РЕЕСТР!AI586</f>
        <v>МО - Департамент муниципальной собственности Администрации города Ханты-Мансийска</v>
      </c>
      <c r="Y586" s="87" t="str">
        <f>[1]РЕЕСТР!AM586</f>
        <v>ИЖС ул. Солнечная 4,6,8/1,8/2,10,12,9,7,5,3 ИЖС ул. Грибная 2,4,3</v>
      </c>
    </row>
    <row r="587" spans="2:25" ht="45" customHeight="1" x14ac:dyDescent="0.3">
      <c r="B587" s="28">
        <f>[1]РЕЕСТР!B587</f>
        <v>541</v>
      </c>
      <c r="C587" s="29" t="str">
        <f>[1]РЕЕСТР!C587</f>
        <v>ранее существовавшая до 01.01.2019</v>
      </c>
      <c r="D587" s="32">
        <f>[1]РЕЕСТР!D587</f>
        <v>44900</v>
      </c>
      <c r="E587" s="13" t="str">
        <f>[1]РЕЕСТР!F587</f>
        <v>Сосновый бор 17</v>
      </c>
      <c r="F587" s="8" t="str">
        <f>[1]РЕЕСТР!H587</f>
        <v>61.026415</v>
      </c>
      <c r="G587" s="8" t="str">
        <f>[1]РЕЕСТР!I587</f>
        <v>69.156100</v>
      </c>
      <c r="H587" s="86" t="str">
        <f>[1]РЕЕСТР!J587</f>
        <v>в рамках проведения инвентаризации 2023 года
не определена</v>
      </c>
      <c r="I587" s="7" t="str">
        <f>[1]РЕЕСТР!K587</f>
        <v>открытый</v>
      </c>
      <c r="J587" s="9" t="str">
        <f>[1]РЕЕСТР!L587</f>
        <v>бетонная плита</v>
      </c>
      <c r="K587" s="8">
        <f>[1]РЕЕСТР!M587</f>
        <v>4</v>
      </c>
      <c r="L587" s="103" t="str">
        <f>[1]РЕЕСТР!N587</f>
        <v>отсутствует</v>
      </c>
      <c r="M587" s="104" t="str">
        <f>[1]РЕЕСТР!O587</f>
        <v>отсутствует</v>
      </c>
      <c r="N587" s="11">
        <f>[1]РЕЕСТР!P587</f>
        <v>1</v>
      </c>
      <c r="O587" s="12">
        <f>[1]РЕЕСТР!Q587</f>
        <v>1.1000000000000001</v>
      </c>
      <c r="P587" s="10" t="str">
        <f>[1]РЕЕСТР!R587</f>
        <v>пластик</v>
      </c>
      <c r="Q587" s="11" t="str">
        <f>[1]РЕЕСТР!V587</f>
        <v>-</v>
      </c>
      <c r="R587" s="12" t="str">
        <f>[1]РЕЕСТР!W587</f>
        <v>-</v>
      </c>
      <c r="S587" s="10" t="str">
        <f>[1]РЕЕСТР!X587</f>
        <v>-</v>
      </c>
      <c r="T587" s="14" t="str">
        <f>[1]РЕЕСТР!AB587</f>
        <v>-</v>
      </c>
      <c r="U587" s="15" t="str">
        <f>[1]РЕЕСТР!AC587</f>
        <v>-</v>
      </c>
      <c r="V587" s="12" t="str">
        <f>[1]РЕЕСТР!AD587</f>
        <v>-</v>
      </c>
      <c r="W587" s="10" t="str">
        <f>[1]РЕЕСТР!AE587</f>
        <v>-</v>
      </c>
      <c r="X587" s="6" t="str">
        <f>[1]РЕЕСТР!AI587</f>
        <v>МО - Департамент муниципальной собственности Администрации города Ханты-Мансийска</v>
      </c>
      <c r="Y587" s="87" t="str">
        <f>[1]РЕЕСТР!AM587</f>
        <v>ИЖС ул. Сосновый бор 19,13,11а,11,9 ИЖС ул. Солнечная 27/2,27/1,23,21,26,28,30,32/2</v>
      </c>
    </row>
    <row r="588" spans="2:25" ht="45" customHeight="1" x14ac:dyDescent="0.3">
      <c r="B588" s="28">
        <f>[1]РЕЕСТР!B588</f>
        <v>542</v>
      </c>
      <c r="C588" s="29" t="str">
        <f>[1]РЕЕСТР!C588</f>
        <v>ранее существовавшая до 01.01.2019</v>
      </c>
      <c r="D588" s="32">
        <f>[1]РЕЕСТР!D588</f>
        <v>44900</v>
      </c>
      <c r="E588" s="13" t="str">
        <f>[1]РЕЕСТР!F588</f>
        <v>Сосновый бор 25</v>
      </c>
      <c r="F588" s="8" t="str">
        <f>[1]РЕЕСТР!H588</f>
        <v>61.026690</v>
      </c>
      <c r="G588" s="8" t="str">
        <f>[1]РЕЕСТР!I588</f>
        <v>69.156742</v>
      </c>
      <c r="H588" s="86" t="str">
        <f>[1]РЕЕСТР!J588</f>
        <v>в рамках проведения инвентаризации 2023 года
не определена</v>
      </c>
      <c r="I588" s="7" t="str">
        <f>[1]РЕЕСТР!K588</f>
        <v>открытый</v>
      </c>
      <c r="J588" s="9" t="str">
        <f>[1]РЕЕСТР!L588</f>
        <v>бетонная плита</v>
      </c>
      <c r="K588" s="8">
        <f>[1]РЕЕСТР!M588</f>
        <v>12</v>
      </c>
      <c r="L588" s="103" t="str">
        <f>[1]РЕЕСТР!N588</f>
        <v>есть</v>
      </c>
      <c r="M588" s="104" t="str">
        <f>[1]РЕЕСТР!O588</f>
        <v>есть</v>
      </c>
      <c r="N588" s="11">
        <f>[1]РЕЕСТР!P588</f>
        <v>2</v>
      </c>
      <c r="O588" s="12">
        <f>[1]РЕЕСТР!Q588</f>
        <v>1.1000000000000001</v>
      </c>
      <c r="P588" s="10" t="str">
        <f>[1]РЕЕСТР!R588</f>
        <v>пластик</v>
      </c>
      <c r="Q588" s="11">
        <f>[1]РЕЕСТР!V588</f>
        <v>1</v>
      </c>
      <c r="R588" s="12">
        <f>[1]РЕЕСТР!W588</f>
        <v>4</v>
      </c>
      <c r="S588" s="10" t="str">
        <f>[1]РЕЕСТР!X588</f>
        <v>отсек</v>
      </c>
      <c r="T588" s="14" t="str">
        <f>[1]РЕЕСТР!AB588</f>
        <v>-</v>
      </c>
      <c r="U588" s="15" t="str">
        <f>[1]РЕЕСТР!AC588</f>
        <v>-</v>
      </c>
      <c r="V588" s="12" t="str">
        <f>[1]РЕЕСТР!AD588</f>
        <v>-</v>
      </c>
      <c r="W588" s="10" t="str">
        <f>[1]РЕЕСТР!AE588</f>
        <v>-</v>
      </c>
      <c r="X588" s="6" t="str">
        <f>[1]РЕЕСТР!AI588</f>
        <v>МО - Департамент муниципальной собственности Администрации города Ханты-Мансийска</v>
      </c>
      <c r="Y588" s="87" t="str">
        <f>[1]РЕЕСТР!AM588</f>
        <v>ИЖС ул. Сосновый бор 21,23,25,27,29 ИЖС ул. Зеленая 4,6,3,5,7</v>
      </c>
    </row>
    <row r="589" spans="2:25" ht="56.25" customHeight="1" x14ac:dyDescent="0.3">
      <c r="B589" s="28">
        <f>[1]РЕЕСТР!B589</f>
        <v>543</v>
      </c>
      <c r="C589" s="29" t="str">
        <f>[1]РЕЕСТР!C589</f>
        <v>ранее существовавшая до 01.01.2019</v>
      </c>
      <c r="D589" s="32">
        <f>[1]РЕЕСТР!D589</f>
        <v>44900</v>
      </c>
      <c r="E589" s="13" t="str">
        <f>[1]РЕЕСТР!F589</f>
        <v xml:space="preserve">Уральская 5 </v>
      </c>
      <c r="F589" s="8" t="str">
        <f>[1]РЕЕСТР!H589</f>
        <v>61.030115</v>
      </c>
      <c r="G589" s="8" t="str">
        <f>[1]РЕЕСТР!I589</f>
        <v>69.038896</v>
      </c>
      <c r="H589" s="86" t="str">
        <f>[1]РЕЕСТР!J589</f>
        <v>в рамках проведения инвентаризации 2023 года
не определена</v>
      </c>
      <c r="I589" s="7" t="str">
        <f>[1]РЕЕСТР!K589</f>
        <v>открытый</v>
      </c>
      <c r="J589" s="9" t="str">
        <f>[1]РЕЕСТР!L589</f>
        <v>бетонная плита</v>
      </c>
      <c r="K589" s="8">
        <f>[1]РЕЕСТР!M589</f>
        <v>12</v>
      </c>
      <c r="L589" s="103" t="str">
        <f>[1]РЕЕСТР!N589</f>
        <v>есть</v>
      </c>
      <c r="M589" s="104" t="str">
        <f>[1]РЕЕСТР!O589</f>
        <v>есть</v>
      </c>
      <c r="N589" s="11">
        <f>[1]РЕЕСТР!P589</f>
        <v>2</v>
      </c>
      <c r="O589" s="12">
        <f>[1]РЕЕСТР!Q589</f>
        <v>1.1000000000000001</v>
      </c>
      <c r="P589" s="10" t="str">
        <f>[1]РЕЕСТР!R589</f>
        <v>пластик</v>
      </c>
      <c r="Q589" s="11">
        <f>[1]РЕЕСТР!V589</f>
        <v>1</v>
      </c>
      <c r="R589" s="12">
        <f>[1]РЕЕСТР!W589</f>
        <v>4</v>
      </c>
      <c r="S589" s="10" t="str">
        <f>[1]РЕЕСТР!X589</f>
        <v>отсек</v>
      </c>
      <c r="T589" s="14" t="str">
        <f>[1]РЕЕСТР!AB589</f>
        <v>1, 2 класс опасности</v>
      </c>
      <c r="U589" s="15">
        <f>[1]РЕЕСТР!AC589</f>
        <v>1</v>
      </c>
      <c r="V589" s="12">
        <f>[1]РЕЕСТР!AD589</f>
        <v>0.3</v>
      </c>
      <c r="W589" s="10" t="str">
        <f>[1]РЕЕСТР!AE589</f>
        <v>металлический контейнер (3 секции)</v>
      </c>
      <c r="X589" s="6" t="str">
        <f>[1]РЕЕСТР!AI589</f>
        <v>МО - Департамент муниципальной собственности Администрации города Ханты-Мансийска</v>
      </c>
      <c r="Y589" s="87" t="str">
        <f>[1]РЕЕСТР!AM589</f>
        <v>МКД  ул. Уральская, д. 5, ул. Молодежная, д. 3</v>
      </c>
    </row>
    <row r="590" spans="2:25" ht="45" customHeight="1" x14ac:dyDescent="0.3">
      <c r="B590" s="28">
        <f>[1]РЕЕСТР!B590</f>
        <v>544</v>
      </c>
      <c r="C590" s="29" t="str">
        <f>[1]РЕЕСТР!C590</f>
        <v>ранее существовавшая до 01.01.2019</v>
      </c>
      <c r="D590" s="32">
        <f>[1]РЕЕСТР!D590</f>
        <v>44900</v>
      </c>
      <c r="E590" s="13" t="str">
        <f>[1]РЕЕСТР!F590</f>
        <v>Уральская 10а</v>
      </c>
      <c r="F590" s="8" t="str">
        <f>[1]РЕЕСТР!H590</f>
        <v>61.029626</v>
      </c>
      <c r="G590" s="8" t="str">
        <f>[1]РЕЕСТР!I590</f>
        <v>69.044234</v>
      </c>
      <c r="H590" s="86" t="str">
        <f>[1]РЕЕСТР!J590</f>
        <v>в рамках проведения инвентаризации 2023 года
не определена</v>
      </c>
      <c r="I590" s="7" t="str">
        <f>[1]РЕЕСТР!K590</f>
        <v>открытый</v>
      </c>
      <c r="J590" s="9" t="str">
        <f>[1]РЕЕСТР!L590</f>
        <v>бетонная плита</v>
      </c>
      <c r="K590" s="8">
        <f>[1]РЕЕСТР!M590</f>
        <v>12</v>
      </c>
      <c r="L590" s="103" t="str">
        <f>[1]РЕЕСТР!N590</f>
        <v>есть</v>
      </c>
      <c r="M590" s="104" t="str">
        <f>[1]РЕЕСТР!O590</f>
        <v>есть</v>
      </c>
      <c r="N590" s="11">
        <f>[1]РЕЕСТР!P590</f>
        <v>3</v>
      </c>
      <c r="O590" s="12">
        <f>[1]РЕЕСТР!Q590</f>
        <v>1.1000000000000001</v>
      </c>
      <c r="P590" s="10" t="str">
        <f>[1]РЕЕСТР!R590</f>
        <v>пластик</v>
      </c>
      <c r="Q590" s="11">
        <f>[1]РЕЕСТР!V590</f>
        <v>1</v>
      </c>
      <c r="R590" s="12">
        <f>[1]РЕЕСТР!W590</f>
        <v>4</v>
      </c>
      <c r="S590" s="10" t="str">
        <f>[1]РЕЕСТР!X590</f>
        <v>отсек</v>
      </c>
      <c r="T590" s="14" t="str">
        <f>[1]РЕЕСТР!AB590</f>
        <v>1, 2 класс опасности</v>
      </c>
      <c r="U590" s="15">
        <f>[1]РЕЕСТР!AC590</f>
        <v>1</v>
      </c>
      <c r="V590" s="12">
        <f>[1]РЕЕСТР!AD590</f>
        <v>0.3</v>
      </c>
      <c r="W590" s="10" t="str">
        <f>[1]РЕЕСТР!AE590</f>
        <v>металлический контейнер (3 секции)</v>
      </c>
      <c r="X590" s="6" t="str">
        <f>[1]РЕЕСТР!AI590</f>
        <v>МО - Департамент муниципальной собственности Администрации города Ханты-Мансийска</v>
      </c>
      <c r="Y590" s="87" t="str">
        <f>[1]РЕЕСТР!AM590</f>
        <v>МКД ул. Уральская, д. 10, 10а, 12, 14,2,4</v>
      </c>
    </row>
    <row r="591" spans="2:25" ht="45" customHeight="1" x14ac:dyDescent="0.3">
      <c r="B591" s="28">
        <f>[1]РЕЕСТР!B591</f>
        <v>545</v>
      </c>
      <c r="C591" s="29" t="str">
        <f>[1]РЕЕСТР!C591</f>
        <v>ранее существовавшая до 01.01.2019</v>
      </c>
      <c r="D591" s="32">
        <f>[1]РЕЕСТР!D591</f>
        <v>44900</v>
      </c>
      <c r="E591" s="13" t="str">
        <f>[1]РЕЕСТР!F591</f>
        <v>Чапаева 1</v>
      </c>
      <c r="F591" s="8" t="str">
        <f>[1]РЕЕСТР!H591</f>
        <v>60.972106</v>
      </c>
      <c r="G591" s="8" t="str">
        <f>[1]РЕЕСТР!I591</f>
        <v>69.051607</v>
      </c>
      <c r="H591" s="86" t="str">
        <f>[1]РЕЕСТР!J591</f>
        <v>в рамках проведения инвентаризации 2023 года
не определена</v>
      </c>
      <c r="I591" s="7" t="str">
        <f>[1]РЕЕСТР!K591</f>
        <v>открытый</v>
      </c>
      <c r="J591" s="9" t="str">
        <f>[1]РЕЕСТР!L591</f>
        <v>бетонная плита</v>
      </c>
      <c r="K591" s="8">
        <f>[1]РЕЕСТР!M591</f>
        <v>12</v>
      </c>
      <c r="L591" s="103" t="str">
        <f>[1]РЕЕСТР!N591</f>
        <v>есть</v>
      </c>
      <c r="M591" s="104" t="str">
        <f>[1]РЕЕСТР!O591</f>
        <v>есть</v>
      </c>
      <c r="N591" s="11">
        <f>[1]РЕЕСТР!P591</f>
        <v>1</v>
      </c>
      <c r="O591" s="12">
        <f>[1]РЕЕСТР!Q591</f>
        <v>1.1000000000000001</v>
      </c>
      <c r="P591" s="10" t="str">
        <f>[1]РЕЕСТР!R591</f>
        <v>пластик</v>
      </c>
      <c r="Q591" s="11">
        <f>[1]РЕЕСТР!V591</f>
        <v>1</v>
      </c>
      <c r="R591" s="12">
        <f>[1]РЕЕСТР!W591</f>
        <v>4</v>
      </c>
      <c r="S591" s="10" t="str">
        <f>[1]РЕЕСТР!X591</f>
        <v>отсек</v>
      </c>
      <c r="T591" s="14" t="str">
        <f>[1]РЕЕСТР!AB591</f>
        <v>-</v>
      </c>
      <c r="U591" s="15" t="str">
        <f>[1]РЕЕСТР!AC591</f>
        <v>-</v>
      </c>
      <c r="V591" s="12" t="str">
        <f>[1]РЕЕСТР!AD591</f>
        <v>-</v>
      </c>
      <c r="W591" s="10" t="str">
        <f>[1]РЕЕСТР!AE591</f>
        <v>-</v>
      </c>
      <c r="X591" s="6" t="str">
        <f>[1]РЕЕСТР!AI591</f>
        <v>МО - Департамент муниципальной собственности Администрации города Ханты-Мансийска</v>
      </c>
      <c r="Y591" s="87" t="str">
        <f>[1]РЕЕСТР!AM591</f>
        <v>ИЖС ул. Чапаева 1,2,4,6,8,10,12,14,16,18,20,22,24,26,28,30,32,38,40,35,33,31,29,27,25,23,21,19,17 ул. Гагарина 254,262,264,268,270,272</v>
      </c>
    </row>
    <row r="592" spans="2:25" ht="45" customHeight="1" x14ac:dyDescent="0.3">
      <c r="B592" s="28">
        <f>[1]РЕЕСТР!B592</f>
        <v>546</v>
      </c>
      <c r="C592" s="29" t="str">
        <f>[1]РЕЕСТР!C592</f>
        <v>ранее существовавшая до 01.01.2019</v>
      </c>
      <c r="D592" s="32">
        <f>[1]РЕЕСТР!D592</f>
        <v>44900</v>
      </c>
      <c r="E592" s="13" t="str">
        <f>[1]РЕЕСТР!F592</f>
        <v>Чкалова 8</v>
      </c>
      <c r="F592" s="8" t="str">
        <f>[1]РЕЕСТР!H592</f>
        <v>60.999949</v>
      </c>
      <c r="G592" s="8" t="str">
        <f>[1]РЕЕСТР!I592</f>
        <v>69.043917</v>
      </c>
      <c r="H592" s="86" t="str">
        <f>[1]РЕЕСТР!J592</f>
        <v>в рамках проведения инвентаризации 2023 года
не определена</v>
      </c>
      <c r="I592" s="7" t="str">
        <f>[1]РЕЕСТР!K592</f>
        <v>открытый</v>
      </c>
      <c r="J592" s="9" t="str">
        <f>[1]РЕЕСТР!L592</f>
        <v>бетонная плита</v>
      </c>
      <c r="K592" s="8">
        <f>[1]РЕЕСТР!M592</f>
        <v>12</v>
      </c>
      <c r="L592" s="103" t="str">
        <f>[1]РЕЕСТР!N592</f>
        <v>есть</v>
      </c>
      <c r="M592" s="104" t="str">
        <f>[1]РЕЕСТР!O592</f>
        <v>есть</v>
      </c>
      <c r="N592" s="11">
        <f>[1]РЕЕСТР!P592</f>
        <v>1</v>
      </c>
      <c r="O592" s="12">
        <f>[1]РЕЕСТР!Q592</f>
        <v>1.1000000000000001</v>
      </c>
      <c r="P592" s="10" t="str">
        <f>[1]РЕЕСТР!R592</f>
        <v>пластик</v>
      </c>
      <c r="Q592" s="11">
        <f>[1]РЕЕСТР!V592</f>
        <v>1</v>
      </c>
      <c r="R592" s="12">
        <f>[1]РЕЕСТР!W592</f>
        <v>4</v>
      </c>
      <c r="S592" s="10" t="str">
        <f>[1]РЕЕСТР!X592</f>
        <v>отсек</v>
      </c>
      <c r="T592" s="14" t="str">
        <f>[1]РЕЕСТР!AB592</f>
        <v>-</v>
      </c>
      <c r="U592" s="15" t="str">
        <f>[1]РЕЕСТР!AC592</f>
        <v>-</v>
      </c>
      <c r="V592" s="12" t="str">
        <f>[1]РЕЕСТР!AD592</f>
        <v>-</v>
      </c>
      <c r="W592" s="10" t="str">
        <f>[1]РЕЕСТР!AE592</f>
        <v>-</v>
      </c>
      <c r="X592" s="6" t="str">
        <f>[1]РЕЕСТР!AI592</f>
        <v>МО - Департамент муниципальной собственности Администрации города Ханты-Мансийска</v>
      </c>
      <c r="Y592" s="87" t="str">
        <f>[1]РЕЕСТР!AM592</f>
        <v>ИЖС ул. Чкалова, д. 3а, 3,1, 2, 4, 5, 6, 7, 8,10,</v>
      </c>
    </row>
    <row r="593" spans="2:25" ht="45" customHeight="1" x14ac:dyDescent="0.3">
      <c r="B593" s="28">
        <f>[1]РЕЕСТР!B593</f>
        <v>547</v>
      </c>
      <c r="C593" s="29" t="str">
        <f>[1]РЕЕСТР!C593</f>
        <v>ранее существовавшая до 01.01.2019</v>
      </c>
      <c r="D593" s="32">
        <f>[1]РЕЕСТР!D593</f>
        <v>44900</v>
      </c>
      <c r="E593" s="13" t="str">
        <f>[1]РЕЕСТР!F593</f>
        <v>Чкалова 38</v>
      </c>
      <c r="F593" s="8" t="str">
        <f>[1]РЕЕСТР!H593</f>
        <v>60.999888</v>
      </c>
      <c r="G593" s="8" t="str">
        <f>[1]РЕЕСТР!I593</f>
        <v>69.044095</v>
      </c>
      <c r="H593" s="86" t="str">
        <f>[1]РЕЕСТР!J593</f>
        <v>в рамках проведения инвентаризации 2023 года
не определена</v>
      </c>
      <c r="I593" s="7" t="str">
        <f>[1]РЕЕСТР!K593</f>
        <v>открытый</v>
      </c>
      <c r="J593" s="9" t="str">
        <f>[1]РЕЕСТР!L593</f>
        <v>бетонная плита</v>
      </c>
      <c r="K593" s="8">
        <f>[1]РЕЕСТР!M593</f>
        <v>12</v>
      </c>
      <c r="L593" s="103" t="str">
        <f>[1]РЕЕСТР!N593</f>
        <v>есть</v>
      </c>
      <c r="M593" s="104" t="str">
        <f>[1]РЕЕСТР!O593</f>
        <v>есть</v>
      </c>
      <c r="N593" s="11">
        <f>[1]РЕЕСТР!P593</f>
        <v>1</v>
      </c>
      <c r="O593" s="12">
        <f>[1]РЕЕСТР!Q593</f>
        <v>1.1000000000000001</v>
      </c>
      <c r="P593" s="10" t="str">
        <f>[1]РЕЕСТР!R593</f>
        <v>пластик</v>
      </c>
      <c r="Q593" s="11">
        <f>[1]РЕЕСТР!V593</f>
        <v>1</v>
      </c>
      <c r="R593" s="12">
        <f>[1]РЕЕСТР!W593</f>
        <v>4</v>
      </c>
      <c r="S593" s="10" t="str">
        <f>[1]РЕЕСТР!X593</f>
        <v>отсек</v>
      </c>
      <c r="T593" s="14" t="str">
        <f>[1]РЕЕСТР!AB593</f>
        <v>-</v>
      </c>
      <c r="U593" s="15" t="str">
        <f>[1]РЕЕСТР!AC593</f>
        <v>-</v>
      </c>
      <c r="V593" s="12" t="str">
        <f>[1]РЕЕСТР!AD593</f>
        <v>-</v>
      </c>
      <c r="W593" s="10" t="str">
        <f>[1]РЕЕСТР!AE593</f>
        <v>-</v>
      </c>
      <c r="X593" s="6" t="str">
        <f>[1]РЕЕСТР!AI593</f>
        <v>МО - Департамент муниципальной собственности Администрации города Ханты-Мансийска</v>
      </c>
      <c r="Y593" s="87" t="str">
        <f>[1]РЕЕСТР!AM593</f>
        <v>ИЖС ул. Чкалова 19,21,23,50,38,36,34,32 ИЖС ул. Чехова 54,56</v>
      </c>
    </row>
    <row r="594" spans="2:25" ht="56.25" customHeight="1" x14ac:dyDescent="0.3">
      <c r="B594" s="28">
        <f>[1]РЕЕСТР!B594</f>
        <v>548</v>
      </c>
      <c r="C594" s="29" t="str">
        <f>[1]РЕЕСТР!C594</f>
        <v>ранее существовавшая до 01.01.2019</v>
      </c>
      <c r="D594" s="32">
        <f>[1]РЕЕСТР!D594</f>
        <v>44900</v>
      </c>
      <c r="E594" s="13" t="str">
        <f>[1]РЕЕСТР!F594</f>
        <v>Школьная 24</v>
      </c>
      <c r="F594" s="8" t="str">
        <f>[1]РЕЕСТР!H594</f>
        <v>60.983012</v>
      </c>
      <c r="G594" s="8" t="str">
        <f>[1]РЕЕСТР!I594</f>
        <v>69.055815</v>
      </c>
      <c r="H594" s="86" t="str">
        <f>[1]РЕЕСТР!J594</f>
        <v>в рамках проведения инвентаризации 2023 года
не определена</v>
      </c>
      <c r="I594" s="7" t="str">
        <f>[1]РЕЕСТР!K594</f>
        <v>открытый</v>
      </c>
      <c r="J594" s="9" t="str">
        <f>[1]РЕЕСТР!L594</f>
        <v>бетонная плита</v>
      </c>
      <c r="K594" s="8">
        <f>[1]РЕЕСТР!M594</f>
        <v>12</v>
      </c>
      <c r="L594" s="103" t="str">
        <f>[1]РЕЕСТР!N594</f>
        <v>есть</v>
      </c>
      <c r="M594" s="104" t="str">
        <f>[1]РЕЕСТР!O594</f>
        <v>есть</v>
      </c>
      <c r="N594" s="11">
        <f>[1]РЕЕСТР!P594</f>
        <v>1</v>
      </c>
      <c r="O594" s="12">
        <f>[1]РЕЕСТР!Q594</f>
        <v>1.1000000000000001</v>
      </c>
      <c r="P594" s="10" t="str">
        <f>[1]РЕЕСТР!R594</f>
        <v>пластик</v>
      </c>
      <c r="Q594" s="11">
        <f>[1]РЕЕСТР!V594</f>
        <v>1</v>
      </c>
      <c r="R594" s="12">
        <f>[1]РЕЕСТР!W594</f>
        <v>4</v>
      </c>
      <c r="S594" s="10" t="str">
        <f>[1]РЕЕСТР!X594</f>
        <v>отсек</v>
      </c>
      <c r="T594" s="14" t="str">
        <f>[1]РЕЕСТР!AB594</f>
        <v>-</v>
      </c>
      <c r="U594" s="15" t="str">
        <f>[1]РЕЕСТР!AC594</f>
        <v>-</v>
      </c>
      <c r="V594" s="12" t="str">
        <f>[1]РЕЕСТР!AD594</f>
        <v>-</v>
      </c>
      <c r="W594" s="10" t="str">
        <f>[1]РЕЕСТР!AE594</f>
        <v>-</v>
      </c>
      <c r="X594" s="6" t="str">
        <f>[1]РЕЕСТР!AI594</f>
        <v>МО - Департамент муниципальной собственности Администрации города Ханты-Мансийска</v>
      </c>
      <c r="Y594" s="87" t="str">
        <f>[1]РЕЕСТР!AM594</f>
        <v>ИЖС ул. Школьная, д. 24, 22, 20, 18</v>
      </c>
    </row>
    <row r="595" spans="2:25" ht="45" customHeight="1" x14ac:dyDescent="0.3">
      <c r="B595" s="28">
        <f>[1]РЕЕСТР!B595</f>
        <v>549</v>
      </c>
      <c r="C595" s="29" t="str">
        <f>[1]РЕЕСТР!C595</f>
        <v>ранее существовавшая до 01.01.2019</v>
      </c>
      <c r="D595" s="32">
        <f>[1]РЕЕСТР!D595</f>
        <v>44900</v>
      </c>
      <c r="E595" s="13" t="str">
        <f>[1]РЕЕСТР!F595</f>
        <v>Энтузиастов 13</v>
      </c>
      <c r="F595" s="8" t="str">
        <f>[1]РЕЕСТР!H595</f>
        <v>61.012737</v>
      </c>
      <c r="G595" s="8" t="str">
        <f>[1]РЕЕСТР!I595</f>
        <v>69.039226</v>
      </c>
      <c r="H595" s="86" t="str">
        <f>[1]РЕЕСТР!J595</f>
        <v>в рамках проведения инвентаризации 2023 года
не определена</v>
      </c>
      <c r="I595" s="7" t="str">
        <f>[1]РЕЕСТР!K595</f>
        <v>открытый</v>
      </c>
      <c r="J595" s="9" t="str">
        <f>[1]РЕЕСТР!L595</f>
        <v>плитка</v>
      </c>
      <c r="K595" s="8">
        <f>[1]РЕЕСТР!M595</f>
        <v>6</v>
      </c>
      <c r="L595" s="103" t="str">
        <f>[1]РЕЕСТР!N595</f>
        <v>отсутствует</v>
      </c>
      <c r="M595" s="104" t="str">
        <f>[1]РЕЕСТР!O595</f>
        <v>отсутствует</v>
      </c>
      <c r="N595" s="11">
        <f>[1]РЕЕСТР!P595</f>
        <v>2</v>
      </c>
      <c r="O595" s="12">
        <f>[1]РЕЕСТР!Q595</f>
        <v>1.1000000000000001</v>
      </c>
      <c r="P595" s="10" t="str">
        <f>[1]РЕЕСТР!R595</f>
        <v>пластик</v>
      </c>
      <c r="Q595" s="11" t="str">
        <f>[1]РЕЕСТР!V595</f>
        <v>-</v>
      </c>
      <c r="R595" s="12" t="str">
        <f>[1]РЕЕСТР!W595</f>
        <v>-</v>
      </c>
      <c r="S595" s="10" t="str">
        <f>[1]РЕЕСТР!X595</f>
        <v>-</v>
      </c>
      <c r="T595" s="14" t="str">
        <f>[1]РЕЕСТР!AB595</f>
        <v>бумажные отходы</v>
      </c>
      <c r="U595" s="15">
        <f>[1]РЕЕСТР!AC595</f>
        <v>1</v>
      </c>
      <c r="V595" s="12">
        <f>[1]РЕЕСТР!AD595</f>
        <v>0.75</v>
      </c>
      <c r="W595" s="10" t="str">
        <f>[1]РЕЕСТР!AE595</f>
        <v>контейнер ООО "Экобаланс"</v>
      </c>
      <c r="X595" s="6" t="str">
        <f>[1]РЕЕСТР!AI595</f>
        <v>МО - Департамент муниципальной собственности Администрации города Ханты-Мансийска</v>
      </c>
      <c r="Y595" s="87" t="str">
        <f>[1]РЕЕСТР!AM595</f>
        <v>ИЖС ул. Энтузиастов 15,17,13,11,9,7,4,4а.8,10,12,19,21,23,25,10а</v>
      </c>
    </row>
    <row r="596" spans="2:25" ht="45" customHeight="1" x14ac:dyDescent="0.3">
      <c r="B596" s="28">
        <f>[1]РЕЕСТР!B596</f>
        <v>550</v>
      </c>
      <c r="C596" s="29">
        <f>[1]РЕЕСТР!C596</f>
        <v>45688</v>
      </c>
      <c r="D596" s="32">
        <f>[1]РЕЕСТР!D596</f>
        <v>45688</v>
      </c>
      <c r="E596" s="13" t="str">
        <f>[1]РЕЕСТР!F596</f>
        <v>Патриса Лумумбы 4</v>
      </c>
      <c r="F596" s="8" t="str">
        <f>[1]РЕЕСТР!H596</f>
        <v>60.99997</v>
      </c>
      <c r="G596" s="8" t="str">
        <f>[1]РЕЕСТР!I596</f>
        <v>69.03493</v>
      </c>
      <c r="H596" s="86" t="str">
        <f>[1]РЕЕСТР!J596</f>
        <v>в рамках проведения инвентаризации 2023 года
не определена</v>
      </c>
      <c r="I596" s="7" t="str">
        <f>[1]РЕЕСТР!K596</f>
        <v>ограниченный</v>
      </c>
      <c r="J596" s="9" t="str">
        <f>[1]РЕЕСТР!L596</f>
        <v>бетонное основание</v>
      </c>
      <c r="K596" s="8">
        <f>[1]РЕЕСТР!M596</f>
        <v>2.7</v>
      </c>
      <c r="L596" s="103">
        <f>[1]РЕЕСТР!N596</f>
        <v>45748</v>
      </c>
      <c r="M596" s="104">
        <f>[1]РЕЕСТР!O596</f>
        <v>45748</v>
      </c>
      <c r="N596" s="11">
        <f>[1]РЕЕСТР!P596</f>
        <v>1</v>
      </c>
      <c r="O596" s="12">
        <f>[1]РЕЕСТР!Q596</f>
        <v>1.1000000000000001</v>
      </c>
      <c r="P596" s="10" t="str">
        <f>[1]РЕЕСТР!R596</f>
        <v>пластик</v>
      </c>
      <c r="Q596" s="11" t="str">
        <f>[1]РЕЕСТР!V596</f>
        <v>-</v>
      </c>
      <c r="R596" s="12" t="str">
        <f>[1]РЕЕСТР!W596</f>
        <v>-</v>
      </c>
      <c r="S596" s="10" t="str">
        <f>[1]РЕЕСТР!X596</f>
        <v>-</v>
      </c>
      <c r="T596" s="14" t="str">
        <f>[1]РЕЕСТР!AB596</f>
        <v>-</v>
      </c>
      <c r="U596" s="15" t="str">
        <f>[1]РЕЕСТР!AC596</f>
        <v>-</v>
      </c>
      <c r="V596" s="12" t="str">
        <f>[1]РЕЕСТР!AD596</f>
        <v>-</v>
      </c>
      <c r="W596" s="10" t="str">
        <f>[1]РЕЕСТР!AE596</f>
        <v>-</v>
      </c>
      <c r="X596" s="6" t="str">
        <f>[1]РЕЕСТР!AI596</f>
        <v>ЮЛ - Региональная общественная организация "Федерация лыжных гонок Ханты-Мансийского автономного округа - Югры"</v>
      </c>
      <c r="Y596" s="87" t="str">
        <f>[1]РЕЕСТР!AM596</f>
        <v>ул. Патриса Лумумбы 4</v>
      </c>
    </row>
    <row r="597" spans="2:25" ht="45" customHeight="1" x14ac:dyDescent="0.3">
      <c r="B597" s="28">
        <f>[1]РЕЕСТР!B597</f>
        <v>551</v>
      </c>
      <c r="C597" s="29" t="str">
        <f>[1]РЕЕСТР!C597</f>
        <v>ранее существовавшая до 01.01.2019</v>
      </c>
      <c r="D597" s="32">
        <f>[1]РЕЕСТР!D597</f>
        <v>44900</v>
      </c>
      <c r="E597" s="13" t="str">
        <f>[1]РЕЕСТР!F597</f>
        <v>60 лет Победы 17</v>
      </c>
      <c r="F597" s="8" t="str">
        <f>[1]РЕЕСТР!H597</f>
        <v>61.033103</v>
      </c>
      <c r="G597" s="8" t="str">
        <f>[1]РЕЕСТР!I597</f>
        <v>69.059802</v>
      </c>
      <c r="H597" s="86" t="str">
        <f>[1]РЕЕСТР!J597</f>
        <v>в рамках проведения инвентаризации 2023 года
не определена</v>
      </c>
      <c r="I597" s="7" t="str">
        <f>[1]РЕЕСТР!K597</f>
        <v>открытый</v>
      </c>
      <c r="J597" s="9" t="str">
        <f>[1]РЕЕСТР!L597</f>
        <v>бетонная плита</v>
      </c>
      <c r="K597" s="8">
        <f>[1]РЕЕСТР!M597</f>
        <v>12</v>
      </c>
      <c r="L597" s="103" t="str">
        <f>[1]РЕЕСТР!N597</f>
        <v>есть</v>
      </c>
      <c r="M597" s="104" t="str">
        <f>[1]РЕЕСТР!O597</f>
        <v>есть</v>
      </c>
      <c r="N597" s="11">
        <f>[1]РЕЕСТР!P597</f>
        <v>3</v>
      </c>
      <c r="O597" s="12">
        <f>[1]РЕЕСТР!Q597</f>
        <v>1.1000000000000001</v>
      </c>
      <c r="P597" s="10" t="str">
        <f>[1]РЕЕСТР!R597</f>
        <v>пластик</v>
      </c>
      <c r="Q597" s="11">
        <f>[1]РЕЕСТР!V597</f>
        <v>1</v>
      </c>
      <c r="R597" s="12">
        <f>[1]РЕЕСТР!W597</f>
        <v>4</v>
      </c>
      <c r="S597" s="10" t="str">
        <f>[1]РЕЕСТР!X597</f>
        <v>отсек</v>
      </c>
      <c r="T597" s="14" t="str">
        <f>[1]РЕЕСТР!AB597</f>
        <v>-</v>
      </c>
      <c r="U597" s="15" t="str">
        <f>[1]РЕЕСТР!AC597</f>
        <v>-</v>
      </c>
      <c r="V597" s="12" t="str">
        <f>[1]РЕЕСТР!AD597</f>
        <v>-</v>
      </c>
      <c r="W597" s="10" t="str">
        <f>[1]РЕЕСТР!AE597</f>
        <v>-</v>
      </c>
      <c r="X597" s="6" t="str">
        <f>[1]РЕЕСТР!AI597</f>
        <v>МО - Департамент муниципальной собственности Администрации города Ханты-Мансийска</v>
      </c>
      <c r="Y597" s="87" t="str">
        <f>[1]РЕЕСТР!AM597</f>
        <v xml:space="preserve">ИЖС ул. 60 лет Победы  д. 10,12,11,13,14,14а,16,17,18,20,22,24,26 ул. Урожайная д. 3,5,7 ИЖС ул. Подпругина д. 11,7,5,3,1 </v>
      </c>
    </row>
    <row r="598" spans="2:25" ht="45" customHeight="1" x14ac:dyDescent="0.3">
      <c r="B598" s="28">
        <f>[1]РЕЕСТР!B598</f>
        <v>552</v>
      </c>
      <c r="C598" s="29" t="str">
        <f>[1]РЕЕСТР!C598</f>
        <v>ранее существовавшая до 01.01.2019</v>
      </c>
      <c r="D598" s="32">
        <f>[1]РЕЕСТР!D598</f>
        <v>44900</v>
      </c>
      <c r="E598" s="13" t="str">
        <f>[1]РЕЕСТР!F598</f>
        <v>8 марта 14</v>
      </c>
      <c r="F598" s="8" t="str">
        <f>[1]РЕЕСТР!H598</f>
        <v>61.009248</v>
      </c>
      <c r="G598" s="8" t="str">
        <f>[1]РЕЕСТР!I598</f>
        <v>69.014954</v>
      </c>
      <c r="H598" s="86" t="str">
        <f>[1]РЕЕСТР!J598</f>
        <v>в рамках проведения инвентаризации 2023 года
не определена</v>
      </c>
      <c r="I598" s="7" t="str">
        <f>[1]РЕЕСТР!K598</f>
        <v>открытый</v>
      </c>
      <c r="J598" s="9" t="str">
        <f>[1]РЕЕСТР!L598</f>
        <v>бетонная плита</v>
      </c>
      <c r="K598" s="8">
        <f>[1]РЕЕСТР!M598</f>
        <v>12</v>
      </c>
      <c r="L598" s="103" t="str">
        <f>[1]РЕЕСТР!N598</f>
        <v>есть</v>
      </c>
      <c r="M598" s="104" t="str">
        <f>[1]РЕЕСТР!O598</f>
        <v>есть</v>
      </c>
      <c r="N598" s="11">
        <f>[1]РЕЕСТР!P598</f>
        <v>1</v>
      </c>
      <c r="O598" s="12">
        <f>[1]РЕЕСТР!Q598</f>
        <v>1.1000000000000001</v>
      </c>
      <c r="P598" s="10" t="str">
        <f>[1]РЕЕСТР!R598</f>
        <v>пластик</v>
      </c>
      <c r="Q598" s="11">
        <f>[1]РЕЕСТР!V598</f>
        <v>1</v>
      </c>
      <c r="R598" s="12">
        <f>[1]РЕЕСТР!W598</f>
        <v>4</v>
      </c>
      <c r="S598" s="10" t="str">
        <f>[1]РЕЕСТР!X598</f>
        <v>отсек</v>
      </c>
      <c r="T598" s="14" t="str">
        <f>[1]РЕЕСТР!AB598</f>
        <v>-</v>
      </c>
      <c r="U598" s="15" t="str">
        <f>[1]РЕЕСТР!AC598</f>
        <v>-</v>
      </c>
      <c r="V598" s="12" t="str">
        <f>[1]РЕЕСТР!AD598</f>
        <v>-</v>
      </c>
      <c r="W598" s="10" t="str">
        <f>[1]РЕЕСТР!AE598</f>
        <v>-</v>
      </c>
      <c r="X598" s="6" t="str">
        <f>[1]РЕЕСТР!AI598</f>
        <v>МО - Департамент муниципальной собственности Администрации города Ханты-Мансийска</v>
      </c>
      <c r="Y598" s="87" t="str">
        <f>[1]РЕЕСТР!AM598</f>
        <v>ИЖС ул. 8 Марта 16,14,12,12а,10,8,6,4</v>
      </c>
    </row>
    <row r="599" spans="2:25" ht="45" customHeight="1" x14ac:dyDescent="0.3">
      <c r="B599" s="28">
        <f>[1]РЕЕСТР!B599</f>
        <v>553</v>
      </c>
      <c r="C599" s="29" t="str">
        <f>[1]РЕЕСТР!C599</f>
        <v>ранее существовавшая до 01.01.2019</v>
      </c>
      <c r="D599" s="32">
        <f>[1]РЕЕСТР!D599</f>
        <v>44900</v>
      </c>
      <c r="E599" s="13" t="str">
        <f>[1]РЕЕСТР!F599</f>
        <v xml:space="preserve">Большая Логовая 5 </v>
      </c>
      <c r="F599" s="8" t="str">
        <f>[1]РЕЕСТР!H599</f>
        <v>61.003247</v>
      </c>
      <c r="G599" s="8" t="str">
        <f>[1]РЕЕСТР!I599</f>
        <v>69.006688</v>
      </c>
      <c r="H599" s="86" t="str">
        <f>[1]РЕЕСТР!J599</f>
        <v>в рамках проведения инвентаризации 2023 года
не определена</v>
      </c>
      <c r="I599" s="7" t="str">
        <f>[1]РЕЕСТР!K599</f>
        <v>открытый</v>
      </c>
      <c r="J599" s="9" t="str">
        <f>[1]РЕЕСТР!L599</f>
        <v>бетонная плита</v>
      </c>
      <c r="K599" s="8">
        <f>[1]РЕЕСТР!M599</f>
        <v>12</v>
      </c>
      <c r="L599" s="103" t="str">
        <f>[1]РЕЕСТР!N599</f>
        <v>есть</v>
      </c>
      <c r="M599" s="104" t="str">
        <f>[1]РЕЕСТР!O599</f>
        <v>есть</v>
      </c>
      <c r="N599" s="11">
        <f>[1]РЕЕСТР!P599</f>
        <v>2</v>
      </c>
      <c r="O599" s="12">
        <f>[1]РЕЕСТР!Q599</f>
        <v>1.1000000000000001</v>
      </c>
      <c r="P599" s="10" t="str">
        <f>[1]РЕЕСТР!R599</f>
        <v>пластик</v>
      </c>
      <c r="Q599" s="11">
        <f>[1]РЕЕСТР!V599</f>
        <v>1</v>
      </c>
      <c r="R599" s="12">
        <f>[1]РЕЕСТР!W599</f>
        <v>4</v>
      </c>
      <c r="S599" s="10" t="str">
        <f>[1]РЕЕСТР!X599</f>
        <v>отсек</v>
      </c>
      <c r="T599" s="14" t="str">
        <f>[1]РЕЕСТР!AB599</f>
        <v>-</v>
      </c>
      <c r="U599" s="15" t="str">
        <f>[1]РЕЕСТР!AC599</f>
        <v>-</v>
      </c>
      <c r="V599" s="12" t="str">
        <f>[1]РЕЕСТР!AD599</f>
        <v>-</v>
      </c>
      <c r="W599" s="10" t="str">
        <f>[1]РЕЕСТР!AE599</f>
        <v>-</v>
      </c>
      <c r="X599" s="6" t="str">
        <f>[1]РЕЕСТР!AI599</f>
        <v>МО - Департамент муниципальной собственности Администрации города Ханты-Мансийска</v>
      </c>
      <c r="Y599" s="87" t="str">
        <f>[1]РЕЕСТР!AM599</f>
        <v>ИЖС ул. Большая Логовая 3,5,27,25,12,8,4,6,2</v>
      </c>
    </row>
    <row r="600" spans="2:25" ht="45" customHeight="1" x14ac:dyDescent="0.3">
      <c r="B600" s="28">
        <f>[1]РЕЕСТР!B600</f>
        <v>554</v>
      </c>
      <c r="C600" s="29" t="str">
        <f>[1]РЕЕСТР!C600</f>
        <v>ранее существовавшая до 01.01.2019</v>
      </c>
      <c r="D600" s="32">
        <f>[1]РЕЕСТР!D600</f>
        <v>44918</v>
      </c>
      <c r="E600" s="13" t="str">
        <f>[1]РЕЕСТР!F600</f>
        <v>Бориса Лосева 2</v>
      </c>
      <c r="F600" s="8" t="str">
        <f>[1]РЕЕСТР!H600</f>
        <v xml:space="preserve">60.966557 </v>
      </c>
      <c r="G600" s="8" t="str">
        <f>[1]РЕЕСТР!I600</f>
        <v>69.030784</v>
      </c>
      <c r="H600" s="86" t="str">
        <f>[1]РЕЕСТР!J600</f>
        <v>в рамках проведения инвентаризации 2023 года
не определена</v>
      </c>
      <c r="I600" s="7" t="str">
        <f>[1]РЕЕСТР!K600</f>
        <v>открытый</v>
      </c>
      <c r="J600" s="9" t="str">
        <f>[1]РЕЕСТР!L600</f>
        <v>бетонная плита</v>
      </c>
      <c r="K600" s="8">
        <f>[1]РЕЕСТР!M600</f>
        <v>12</v>
      </c>
      <c r="L600" s="103" t="str">
        <f>[1]РЕЕСТР!N600</f>
        <v>есть</v>
      </c>
      <c r="M600" s="104" t="str">
        <f>[1]РЕЕСТР!O600</f>
        <v>есть</v>
      </c>
      <c r="N600" s="11">
        <f>[1]РЕЕСТР!P600</f>
        <v>2</v>
      </c>
      <c r="O600" s="12">
        <f>[1]РЕЕСТР!Q600</f>
        <v>1.1000000000000001</v>
      </c>
      <c r="P600" s="10" t="str">
        <f>[1]РЕЕСТР!R600</f>
        <v>пластик</v>
      </c>
      <c r="Q600" s="11">
        <f>[1]РЕЕСТР!V600</f>
        <v>1</v>
      </c>
      <c r="R600" s="12">
        <f>[1]РЕЕСТР!W600</f>
        <v>4</v>
      </c>
      <c r="S600" s="10" t="str">
        <f>[1]РЕЕСТР!X600</f>
        <v>отсек</v>
      </c>
      <c r="T600" s="14" t="str">
        <f>[1]РЕЕСТР!AB600</f>
        <v>-</v>
      </c>
      <c r="U600" s="15" t="str">
        <f>[1]РЕЕСТР!AC600</f>
        <v>-</v>
      </c>
      <c r="V600" s="12" t="str">
        <f>[1]РЕЕСТР!AD600</f>
        <v>-</v>
      </c>
      <c r="W600" s="10" t="str">
        <f>[1]РЕЕСТР!AE600</f>
        <v>-</v>
      </c>
      <c r="X600" s="6" t="str">
        <f>[1]РЕЕСТР!AI600</f>
        <v>МО - Департамент муниципальной собственности Администрации города Ханты-Мансийска</v>
      </c>
      <c r="Y600" s="87" t="str">
        <f>[1]РЕЕСТР!AM600</f>
        <v>ИЖС ул. Бориса Лосева, д. 2,2а.7,9,4,6,8,10,12</v>
      </c>
    </row>
    <row r="601" spans="2:25" ht="45" customHeight="1" x14ac:dyDescent="0.3">
      <c r="B601" s="28">
        <f>[1]РЕЕСТР!B601</f>
        <v>555</v>
      </c>
      <c r="C601" s="29" t="str">
        <f>[1]РЕЕСТР!C601</f>
        <v>ранее существовавшая до 01.01.2019</v>
      </c>
      <c r="D601" s="32">
        <f>[1]РЕЕСТР!D601</f>
        <v>44900</v>
      </c>
      <c r="E601" s="13" t="str">
        <f>[1]РЕЕСТР!F601</f>
        <v>Геофизиков 13</v>
      </c>
      <c r="F601" s="8" t="str">
        <f>[1]РЕЕСТР!H601</f>
        <v>61.018947</v>
      </c>
      <c r="G601" s="8" t="str">
        <f>[1]РЕЕСТР!I601</f>
        <v>69.102448</v>
      </c>
      <c r="H601" s="86" t="str">
        <f>[1]РЕЕСТР!J601</f>
        <v>в рамках проведения инвентаризации 2023 года
не определена</v>
      </c>
      <c r="I601" s="7" t="str">
        <f>[1]РЕЕСТР!K601</f>
        <v>открытый</v>
      </c>
      <c r="J601" s="9" t="str">
        <f>[1]РЕЕСТР!L601</f>
        <v>бетонная плита</v>
      </c>
      <c r="K601" s="8">
        <f>[1]РЕЕСТР!M601</f>
        <v>4</v>
      </c>
      <c r="L601" s="103" t="str">
        <f>[1]РЕЕСТР!N601</f>
        <v>есть</v>
      </c>
      <c r="M601" s="104" t="str">
        <f>[1]РЕЕСТР!O601</f>
        <v>есть</v>
      </c>
      <c r="N601" s="11">
        <f>[1]РЕЕСТР!P601</f>
        <v>2</v>
      </c>
      <c r="O601" s="12">
        <f>[1]РЕЕСТР!Q601</f>
        <v>1.1000000000000001</v>
      </c>
      <c r="P601" s="10" t="str">
        <f>[1]РЕЕСТР!R601</f>
        <v>пластик</v>
      </c>
      <c r="Q601" s="11">
        <f>[1]РЕЕСТР!V601</f>
        <v>1</v>
      </c>
      <c r="R601" s="12">
        <f>[1]РЕЕСТР!W601</f>
        <v>4</v>
      </c>
      <c r="S601" s="10" t="str">
        <f>[1]РЕЕСТР!X601</f>
        <v>отсек</v>
      </c>
      <c r="T601" s="14" t="str">
        <f>[1]РЕЕСТР!AB601</f>
        <v>-</v>
      </c>
      <c r="U601" s="15" t="str">
        <f>[1]РЕЕСТР!AC601</f>
        <v>-</v>
      </c>
      <c r="V601" s="12" t="str">
        <f>[1]РЕЕСТР!AD601</f>
        <v>-</v>
      </c>
      <c r="W601" s="10" t="str">
        <f>[1]РЕЕСТР!AE601</f>
        <v>-</v>
      </c>
      <c r="X601" s="6" t="str">
        <f>[1]РЕЕСТР!AI601</f>
        <v>МО - Департамент муниципальной собственности Администрации города Ханты-Мансийска</v>
      </c>
      <c r="Y601" s="87" t="str">
        <f>[1]РЕЕСТР!AM601</f>
        <v>ИЖС ул. Геофизиков 13,15,17,19</v>
      </c>
    </row>
    <row r="602" spans="2:25" ht="45" customHeight="1" x14ac:dyDescent="0.3">
      <c r="B602" s="28">
        <f>[1]РЕЕСТР!B602</f>
        <v>556</v>
      </c>
      <c r="C602" s="29" t="str">
        <f>[1]РЕЕСТР!C602</f>
        <v>ранее существовавшая до 01.01.2019</v>
      </c>
      <c r="D602" s="32">
        <f>[1]РЕЕСТР!D602</f>
        <v>44900</v>
      </c>
      <c r="E602" s="13" t="str">
        <f>[1]РЕЕСТР!F602</f>
        <v>Горького 1</v>
      </c>
      <c r="F602" s="8" t="str">
        <f>[1]РЕЕСТР!H602</f>
        <v>60.971566</v>
      </c>
      <c r="G602" s="8" t="str">
        <f>[1]РЕЕСТР!I602</f>
        <v>69.043563</v>
      </c>
      <c r="H602" s="86" t="str">
        <f>[1]РЕЕСТР!J602</f>
        <v>в рамках проведения инвентаризации 2023 года
не определена</v>
      </c>
      <c r="I602" s="7" t="str">
        <f>[1]РЕЕСТР!K602</f>
        <v>открытый</v>
      </c>
      <c r="J602" s="9" t="str">
        <f>[1]РЕЕСТР!L602</f>
        <v>бетонная плита</v>
      </c>
      <c r="K602" s="8">
        <f>[1]РЕЕСТР!M602</f>
        <v>4</v>
      </c>
      <c r="L602" s="103" t="str">
        <f>[1]РЕЕСТР!N602</f>
        <v>отсутствует</v>
      </c>
      <c r="M602" s="104" t="str">
        <f>[1]РЕЕСТР!O602</f>
        <v>отсутствует</v>
      </c>
      <c r="N602" s="11">
        <f>[1]РЕЕСТР!P602</f>
        <v>2</v>
      </c>
      <c r="O602" s="12">
        <f>[1]РЕЕСТР!Q602</f>
        <v>1.1000000000000001</v>
      </c>
      <c r="P602" s="10" t="str">
        <f>[1]РЕЕСТР!R602</f>
        <v>пластик</v>
      </c>
      <c r="Q602" s="11" t="str">
        <f>[1]РЕЕСТР!V602</f>
        <v>-</v>
      </c>
      <c r="R602" s="12" t="str">
        <f>[1]РЕЕСТР!W602</f>
        <v>-</v>
      </c>
      <c r="S602" s="10" t="str">
        <f>[1]РЕЕСТР!X602</f>
        <v>-</v>
      </c>
      <c r="T602" s="14" t="str">
        <f>[1]РЕЕСТР!AB602</f>
        <v>-</v>
      </c>
      <c r="U602" s="15" t="str">
        <f>[1]РЕЕСТР!AC602</f>
        <v>-</v>
      </c>
      <c r="V602" s="12" t="str">
        <f>[1]РЕЕСТР!AD602</f>
        <v>-</v>
      </c>
      <c r="W602" s="10" t="str">
        <f>[1]РЕЕСТР!AE602</f>
        <v>-</v>
      </c>
      <c r="X602" s="6" t="str">
        <f>[1]РЕЕСТР!AI602</f>
        <v>МО - Департамент муниципальной собственности Администрации города Ханты-Мансийска</v>
      </c>
      <c r="Y602" s="87" t="str">
        <f>[1]РЕЕСТР!AM602</f>
        <v>ИЖС ул. Горького 4,1,6,8,3,5,7,9,11,13,15,18,12,10,14,16,20,24 ИЖС ул. Некрасова 12,11</v>
      </c>
    </row>
    <row r="603" spans="2:25" ht="45" customHeight="1" x14ac:dyDescent="0.3">
      <c r="B603" s="28">
        <f>[1]РЕЕСТР!B603</f>
        <v>557</v>
      </c>
      <c r="C603" s="29" t="str">
        <f>[1]РЕЕСТР!C603</f>
        <v>ранее существовавшая до 01.01.2019</v>
      </c>
      <c r="D603" s="32">
        <f>[1]РЕЕСТР!D603</f>
        <v>44900</v>
      </c>
      <c r="E603" s="13" t="str">
        <f>[1]РЕЕСТР!F603</f>
        <v>Горького 37а</v>
      </c>
      <c r="F603" s="8" t="str">
        <f>[1]РЕЕСТР!H603</f>
        <v>60.997438</v>
      </c>
      <c r="G603" s="8" t="str">
        <f>[1]РЕЕСТР!I603</f>
        <v>68.993446</v>
      </c>
      <c r="H603" s="86" t="str">
        <f>[1]РЕЕСТР!J603</f>
        <v>в рамках проведения инвентаризации 2023 года
не определена</v>
      </c>
      <c r="I603" s="7" t="str">
        <f>[1]РЕЕСТР!K603</f>
        <v>открытый</v>
      </c>
      <c r="J603" s="9" t="str">
        <f>[1]РЕЕСТР!L603</f>
        <v>бетонная плита</v>
      </c>
      <c r="K603" s="8">
        <f>[1]РЕЕСТР!M603</f>
        <v>6</v>
      </c>
      <c r="L603" s="103" t="str">
        <f>[1]РЕЕСТР!N603</f>
        <v>есть</v>
      </c>
      <c r="M603" s="104" t="str">
        <f>[1]РЕЕСТР!O603</f>
        <v>есть</v>
      </c>
      <c r="N603" s="11">
        <f>[1]РЕЕСТР!P603</f>
        <v>2</v>
      </c>
      <c r="O603" s="12">
        <f>[1]РЕЕСТР!Q603</f>
        <v>1.1000000000000001</v>
      </c>
      <c r="P603" s="10" t="str">
        <f>[1]РЕЕСТР!R603</f>
        <v>пластик</v>
      </c>
      <c r="Q603" s="11" t="str">
        <f>[1]РЕЕСТР!V603</f>
        <v>-</v>
      </c>
      <c r="R603" s="12" t="str">
        <f>[1]РЕЕСТР!W603</f>
        <v>-</v>
      </c>
      <c r="S603" s="10" t="str">
        <f>[1]РЕЕСТР!X603</f>
        <v>-</v>
      </c>
      <c r="T603" s="14" t="str">
        <f>[1]РЕЕСТР!AB603</f>
        <v>-</v>
      </c>
      <c r="U603" s="15" t="str">
        <f>[1]РЕЕСТР!AC603</f>
        <v>-</v>
      </c>
      <c r="V603" s="12" t="str">
        <f>[1]РЕЕСТР!AD603</f>
        <v>-</v>
      </c>
      <c r="W603" s="10" t="str">
        <f>[1]РЕЕСТР!AE603</f>
        <v>-</v>
      </c>
      <c r="X603" s="6" t="str">
        <f>[1]РЕЕСТР!AI603</f>
        <v>МО - Департамент муниципальной собственности Администрации города Ханты-Мансийска</v>
      </c>
      <c r="Y603" s="87" t="str">
        <f>[1]РЕЕСТР!AM603</f>
        <v>ИЖС ул. Горького 19,17,22,28,26,30,34,21,23,25,27,29,31,33,37,40,44 ИЖС пер. Курортный 1,3,5,7,9,11,13,10,8,6,4</v>
      </c>
    </row>
    <row r="604" spans="2:25" ht="56.25" customHeight="1" x14ac:dyDescent="0.3">
      <c r="B604" s="28">
        <f>[1]РЕЕСТР!B604</f>
        <v>558</v>
      </c>
      <c r="C604" s="29" t="str">
        <f>[1]РЕЕСТР!C604</f>
        <v>ранее существовавшая до 01.01.2019</v>
      </c>
      <c r="D604" s="32">
        <f>[1]РЕЕСТР!D604</f>
        <v>44900</v>
      </c>
      <c r="E604" s="13" t="str">
        <f>[1]РЕЕСТР!F604</f>
        <v>Еловая 1</v>
      </c>
      <c r="F604" s="8" t="str">
        <f>[1]РЕЕСТР!H604</f>
        <v>61.025369</v>
      </c>
      <c r="G604" s="8" t="str">
        <f>[1]РЕЕСТР!I604</f>
        <v>69.153067</v>
      </c>
      <c r="H604" s="86" t="str">
        <f>[1]РЕЕСТР!J604</f>
        <v>в рамках проведения инвентаризации 2023 года
не определена</v>
      </c>
      <c r="I604" s="7" t="str">
        <f>[1]РЕЕСТР!K604</f>
        <v>открытый</v>
      </c>
      <c r="J604" s="9" t="str">
        <f>[1]РЕЕСТР!L604</f>
        <v>грунт</v>
      </c>
      <c r="K604" s="8">
        <f>[1]РЕЕСТР!M604</f>
        <v>4</v>
      </c>
      <c r="L604" s="103" t="str">
        <f>[1]РЕЕСТР!N604</f>
        <v>отсутствует</v>
      </c>
      <c r="M604" s="104" t="str">
        <f>[1]РЕЕСТР!O604</f>
        <v>отсутствует</v>
      </c>
      <c r="N604" s="11">
        <f>[1]РЕЕСТР!P604</f>
        <v>1</v>
      </c>
      <c r="O604" s="12">
        <f>[1]РЕЕСТР!Q604</f>
        <v>1.1000000000000001</v>
      </c>
      <c r="P604" s="10" t="str">
        <f>[1]РЕЕСТР!R604</f>
        <v>пластик</v>
      </c>
      <c r="Q604" s="11" t="str">
        <f>[1]РЕЕСТР!V604</f>
        <v>-</v>
      </c>
      <c r="R604" s="12" t="str">
        <f>[1]РЕЕСТР!W604</f>
        <v>-</v>
      </c>
      <c r="S604" s="10" t="str">
        <f>[1]РЕЕСТР!X604</f>
        <v>-</v>
      </c>
      <c r="T604" s="14" t="str">
        <f>[1]РЕЕСТР!AB604</f>
        <v>-</v>
      </c>
      <c r="U604" s="15" t="str">
        <f>[1]РЕЕСТР!AC604</f>
        <v>-</v>
      </c>
      <c r="V604" s="12" t="str">
        <f>[1]РЕЕСТР!AD604</f>
        <v>-</v>
      </c>
      <c r="W604" s="10" t="str">
        <f>[1]РЕЕСТР!AE604</f>
        <v>-</v>
      </c>
      <c r="X604" s="6" t="str">
        <f>[1]РЕЕСТР!AI604</f>
        <v>МО - Департамент муниципальной собственности Администрации города Ханты-Мансийска</v>
      </c>
      <c r="Y604" s="87" t="str">
        <f>[1]РЕЕСТР!AM604</f>
        <v>ИЖС ул. Еловая 7,5,3,1,18,16,14,12,10,8</v>
      </c>
    </row>
    <row r="605" spans="2:25" ht="56.25" customHeight="1" x14ac:dyDescent="0.3">
      <c r="B605" s="28">
        <f>[1]РЕЕСТР!B605</f>
        <v>559</v>
      </c>
      <c r="C605" s="29">
        <f>[1]РЕЕСТР!C605</f>
        <v>44862</v>
      </c>
      <c r="D605" s="32">
        <f>[1]РЕЕСТР!D605</f>
        <v>44900</v>
      </c>
      <c r="E605" s="13" t="str">
        <f>[1]РЕЕСТР!F605</f>
        <v>Елены Сагандуковой 18</v>
      </c>
      <c r="F605" s="8" t="str">
        <f>[1]РЕЕСТР!H605</f>
        <v>61.00888</v>
      </c>
      <c r="G605" s="8" t="str">
        <f>[1]РЕЕСТР!I605</f>
        <v>69.00228</v>
      </c>
      <c r="H605" s="86" t="str">
        <f>[1]РЕЕСТР!J605</f>
        <v>в рамках проведения инвентаризации 2023 года
не определена</v>
      </c>
      <c r="I605" s="7" t="str">
        <f>[1]РЕЕСТР!K605</f>
        <v>открытый</v>
      </c>
      <c r="J605" s="9" t="str">
        <f>[1]РЕЕСТР!L605</f>
        <v>плитка</v>
      </c>
      <c r="K605" s="8">
        <f>[1]РЕЕСТР!M605</f>
        <v>16</v>
      </c>
      <c r="L605" s="103" t="str">
        <f>[1]РЕЕСТР!N605</f>
        <v>отсутствует</v>
      </c>
      <c r="M605" s="104" t="str">
        <f>[1]РЕЕСТР!O605</f>
        <v>есть</v>
      </c>
      <c r="N605" s="11">
        <f>[1]РЕЕСТР!P605</f>
        <v>5</v>
      </c>
      <c r="O605" s="12">
        <f>[1]РЕЕСТР!Q605</f>
        <v>1.1000000000000001</v>
      </c>
      <c r="P605" s="10" t="str">
        <f>[1]РЕЕСТР!R605</f>
        <v>пластик</v>
      </c>
      <c r="Q605" s="11" t="str">
        <f>[1]РЕЕСТР!V605</f>
        <v>-</v>
      </c>
      <c r="R605" s="12" t="str">
        <f>[1]РЕЕСТР!W605</f>
        <v>-</v>
      </c>
      <c r="S605" s="10" t="str">
        <f>[1]РЕЕСТР!X605</f>
        <v>-</v>
      </c>
      <c r="T605" s="14" t="str">
        <f>[1]РЕЕСТР!AB605</f>
        <v>пластик</v>
      </c>
      <c r="U605" s="15">
        <f>[1]РЕЕСТР!AC605</f>
        <v>1</v>
      </c>
      <c r="V605" s="12">
        <f>[1]РЕЕСТР!AD605</f>
        <v>1</v>
      </c>
      <c r="W605" s="10" t="str">
        <f>[1]РЕЕСТР!AE605</f>
        <v>металлическая сетка АО "РЭС-Сервис"</v>
      </c>
      <c r="X605" s="6" t="str">
        <f>[1]РЕЕСТР!AI605</f>
        <v>СП МКД</v>
      </c>
      <c r="Y605" s="87" t="str">
        <f>[1]РЕЕСТР!AM605</f>
        <v>МКД ул. Елены Сагандуковой, д. 18</v>
      </c>
    </row>
    <row r="606" spans="2:25" ht="45" customHeight="1" x14ac:dyDescent="0.3">
      <c r="B606" s="28">
        <f>[1]РЕЕСТР!B606</f>
        <v>559</v>
      </c>
      <c r="C606" s="29">
        <f>[1]РЕЕСТР!C606</f>
        <v>0</v>
      </c>
      <c r="D606" s="32">
        <f>[1]РЕЕСТР!D606</f>
        <v>44900</v>
      </c>
      <c r="E606" s="13">
        <f>[1]РЕЕСТР!F606</f>
        <v>0</v>
      </c>
      <c r="F606" s="8">
        <f>[1]РЕЕСТР!H606</f>
        <v>0</v>
      </c>
      <c r="G606" s="8">
        <f>[1]РЕЕСТР!I606</f>
        <v>0</v>
      </c>
      <c r="H606" s="86" t="str">
        <f>[1]РЕЕСТР!J606</f>
        <v>в рамках проведения инвентаризации 2023 года
не определена</v>
      </c>
      <c r="I606" s="7">
        <f>[1]РЕЕСТР!K606</f>
        <v>0</v>
      </c>
      <c r="J606" s="9">
        <f>[1]РЕЕСТР!L606</f>
        <v>0</v>
      </c>
      <c r="K606" s="8">
        <f>[1]РЕЕСТР!M606</f>
        <v>0</v>
      </c>
      <c r="L606" s="103">
        <f>[1]РЕЕСТР!N606</f>
        <v>0</v>
      </c>
      <c r="M606" s="104">
        <f>[1]РЕЕСТР!O606</f>
        <v>0</v>
      </c>
      <c r="N606" s="11">
        <f>[1]РЕЕСТР!P606</f>
        <v>0</v>
      </c>
      <c r="O606" s="12">
        <f>[1]РЕЕСТР!Q606</f>
        <v>0</v>
      </c>
      <c r="P606" s="10">
        <f>[1]РЕЕСТР!R606</f>
        <v>0</v>
      </c>
      <c r="Q606" s="11">
        <f>[1]РЕЕСТР!V606</f>
        <v>0</v>
      </c>
      <c r="R606" s="12">
        <f>[1]РЕЕСТР!W606</f>
        <v>0</v>
      </c>
      <c r="S606" s="10">
        <f>[1]РЕЕСТР!X606</f>
        <v>0</v>
      </c>
      <c r="T606" s="14" t="str">
        <f>[1]РЕЕСТР!AB606</f>
        <v>бумажные отходы</v>
      </c>
      <c r="U606" s="15">
        <f>[1]РЕЕСТР!AC606</f>
        <v>1</v>
      </c>
      <c r="V606" s="12">
        <f>[1]РЕЕСТР!AD606</f>
        <v>0.75</v>
      </c>
      <c r="W606" s="10" t="str">
        <f>[1]РЕЕСТР!AE606</f>
        <v>контейнер ООО "Экобаланс"</v>
      </c>
      <c r="X606" s="6">
        <f>[1]РЕЕСТР!AI606</f>
        <v>0</v>
      </c>
      <c r="Y606" s="87">
        <f>[1]РЕЕСТР!AM606</f>
        <v>0</v>
      </c>
    </row>
    <row r="607" spans="2:25" ht="45" customHeight="1" x14ac:dyDescent="0.3">
      <c r="B607" s="28">
        <f>[1]РЕЕСТР!B607</f>
        <v>560</v>
      </c>
      <c r="C607" s="29" t="str">
        <f>[1]РЕЕСТР!C607</f>
        <v>ранее существовавшая до 01.01.2019</v>
      </c>
      <c r="D607" s="32">
        <f>[1]РЕЕСТР!D607</f>
        <v>44900</v>
      </c>
      <c r="E607" s="13" t="str">
        <f>[1]РЕЕСТР!F607</f>
        <v>Затонская 11</v>
      </c>
      <c r="F607" s="8" t="str">
        <f>[1]РЕЕСТР!H607</f>
        <v>60.99702</v>
      </c>
      <c r="G607" s="8" t="str">
        <f>[1]РЕЕСТР!I607</f>
        <v xml:space="preserve"> 68.99275</v>
      </c>
      <c r="H607" s="86" t="str">
        <f>[1]РЕЕСТР!J607</f>
        <v>в рамках проведения инвентаризации 2023 года
не определена</v>
      </c>
      <c r="I607" s="7" t="str">
        <f>[1]РЕЕСТР!K607</f>
        <v>открытый</v>
      </c>
      <c r="J607" s="9" t="str">
        <f>[1]РЕЕСТР!L607</f>
        <v>бетонная плита</v>
      </c>
      <c r="K607" s="8">
        <f>[1]РЕЕСТР!M607</f>
        <v>10</v>
      </c>
      <c r="L607" s="103" t="str">
        <f>[1]РЕЕСТР!N607</f>
        <v>есть</v>
      </c>
      <c r="M607" s="104" t="str">
        <f>[1]РЕЕСТР!O607</f>
        <v>есть</v>
      </c>
      <c r="N607" s="11">
        <f>[1]РЕЕСТР!P607</f>
        <v>1</v>
      </c>
      <c r="O607" s="12">
        <f>[1]РЕЕСТР!Q607</f>
        <v>1.1000000000000001</v>
      </c>
      <c r="P607" s="10" t="str">
        <f>[1]РЕЕСТР!R607</f>
        <v>пластик</v>
      </c>
      <c r="Q607" s="11">
        <f>[1]РЕЕСТР!V607</f>
        <v>1</v>
      </c>
      <c r="R607" s="12">
        <f>[1]РЕЕСТР!W607</f>
        <v>4</v>
      </c>
      <c r="S607" s="10" t="str">
        <f>[1]РЕЕСТР!X607</f>
        <v>отсек</v>
      </c>
      <c r="T607" s="14" t="str">
        <f>[1]РЕЕСТР!AB607</f>
        <v>-</v>
      </c>
      <c r="U607" s="15" t="str">
        <f>[1]РЕЕСТР!AC607</f>
        <v>-</v>
      </c>
      <c r="V607" s="12" t="str">
        <f>[1]РЕЕСТР!AD607</f>
        <v>-</v>
      </c>
      <c r="W607" s="10" t="str">
        <f>[1]РЕЕСТР!AE607</f>
        <v>-</v>
      </c>
      <c r="X607" s="6" t="str">
        <f>[1]РЕЕСТР!AI607</f>
        <v>МО - Департамент муниципальной собственности Администрации города Ханты-Мансийска</v>
      </c>
      <c r="Y607" s="87" t="str">
        <f>[1]РЕЕСТР!AM607</f>
        <v>МКД  ул. Затонская 7а, ИЖС 5а,7,11,9а,13,15</v>
      </c>
    </row>
    <row r="608" spans="2:25" ht="45" customHeight="1" x14ac:dyDescent="0.3">
      <c r="B608" s="28">
        <f>[1]РЕЕСТР!B608</f>
        <v>561</v>
      </c>
      <c r="C608" s="29" t="str">
        <f>[1]РЕЕСТР!C608</f>
        <v>ранее существовавшая до 01.01.2019</v>
      </c>
      <c r="D608" s="32">
        <f>[1]РЕЕСТР!D608</f>
        <v>44900</v>
      </c>
      <c r="E608" s="13" t="str">
        <f>[1]РЕЕСТР!F608</f>
        <v xml:space="preserve">Землеустроителей 6 </v>
      </c>
      <c r="F608" s="8" t="str">
        <f>[1]РЕЕСТР!H608</f>
        <v>61.037926</v>
      </c>
      <c r="G608" s="8" t="str">
        <f>[1]РЕЕСТР!I608</f>
        <v>69.071440</v>
      </c>
      <c r="H608" s="86" t="str">
        <f>[1]РЕЕСТР!J608</f>
        <v>в рамках проведения инвентаризации 2023 года
не определена</v>
      </c>
      <c r="I608" s="7" t="str">
        <f>[1]РЕЕСТР!K608</f>
        <v>открытый</v>
      </c>
      <c r="J608" s="9" t="str">
        <f>[1]РЕЕСТР!L608</f>
        <v>бетонная плита</v>
      </c>
      <c r="K608" s="8">
        <f>[1]РЕЕСТР!M608</f>
        <v>12</v>
      </c>
      <c r="L608" s="103" t="str">
        <f>[1]РЕЕСТР!N608</f>
        <v>есть</v>
      </c>
      <c r="M608" s="104" t="str">
        <f>[1]РЕЕСТР!O608</f>
        <v>есть</v>
      </c>
      <c r="N608" s="11">
        <f>[1]РЕЕСТР!P608</f>
        <v>1</v>
      </c>
      <c r="O608" s="12">
        <f>[1]РЕЕСТР!Q608</f>
        <v>1.1000000000000001</v>
      </c>
      <c r="P608" s="10" t="str">
        <f>[1]РЕЕСТР!R608</f>
        <v>пластик</v>
      </c>
      <c r="Q608" s="11">
        <f>[1]РЕЕСТР!V608</f>
        <v>1</v>
      </c>
      <c r="R608" s="12">
        <f>[1]РЕЕСТР!W608</f>
        <v>4</v>
      </c>
      <c r="S608" s="10" t="str">
        <f>[1]РЕЕСТР!X608</f>
        <v>отсек</v>
      </c>
      <c r="T608" s="14" t="str">
        <f>[1]РЕЕСТР!AB608</f>
        <v>-</v>
      </c>
      <c r="U608" s="15" t="str">
        <f>[1]РЕЕСТР!AC608</f>
        <v>-</v>
      </c>
      <c r="V608" s="12" t="str">
        <f>[1]РЕЕСТР!AD608</f>
        <v>-</v>
      </c>
      <c r="W608" s="10" t="str">
        <f>[1]РЕЕСТР!AE608</f>
        <v>-</v>
      </c>
      <c r="X608" s="6" t="str">
        <f>[1]РЕЕСТР!AI608</f>
        <v>МО - Департамент муниципальной собственности Администрации города Ханты-Мансийска</v>
      </c>
      <c r="Y608" s="87" t="str">
        <f>[1]РЕЕСТР!AM608</f>
        <v>МКД ул. Землеустроителей д.4/1,  8,10,12,14а,14,16,18,20,22,24,2628/1,28/3,3,5,5а ИЖС ул. Новогодняя 20а,20,18,17/1</v>
      </c>
    </row>
    <row r="609" spans="2:25" ht="45" customHeight="1" x14ac:dyDescent="0.3">
      <c r="B609" s="28">
        <f>[1]РЕЕСТР!B609</f>
        <v>562</v>
      </c>
      <c r="C609" s="29" t="str">
        <f>[1]РЕЕСТР!C609</f>
        <v>00.10.2022</v>
      </c>
      <c r="D609" s="32">
        <f>[1]РЕЕСТР!D609</f>
        <v>44900</v>
      </c>
      <c r="E609" s="13" t="str">
        <f>[1]РЕЕСТР!F609</f>
        <v>Самаровская 2</v>
      </c>
      <c r="F609" s="8" t="str">
        <f>[1]РЕЕСТР!H609</f>
        <v>60.96587</v>
      </c>
      <c r="G609" s="8" t="str">
        <f>[1]РЕЕСТР!I609</f>
        <v>69.01653</v>
      </c>
      <c r="H609" s="86" t="str">
        <f>[1]РЕЕСТР!J609</f>
        <v>в рамках проведения инвентаризации 2023 года
не определена</v>
      </c>
      <c r="I609" s="7" t="str">
        <f>[1]РЕЕСТР!K609</f>
        <v>открытый</v>
      </c>
      <c r="J609" s="9" t="str">
        <f>[1]РЕЕСТР!L609</f>
        <v>асфальт</v>
      </c>
      <c r="K609" s="8">
        <f>[1]РЕЕСТР!M609</f>
        <v>6</v>
      </c>
      <c r="L609" s="103" t="str">
        <f>[1]РЕЕСТР!N609</f>
        <v>отсутствует</v>
      </c>
      <c r="M609" s="104" t="str">
        <f>[1]РЕЕСТР!O609</f>
        <v>есть</v>
      </c>
      <c r="N609" s="11">
        <f>[1]РЕЕСТР!P609</f>
        <v>4</v>
      </c>
      <c r="O609" s="12">
        <f>[1]РЕЕСТР!Q609</f>
        <v>3</v>
      </c>
      <c r="P609" s="10" t="str">
        <f>[1]РЕЕСТР!R609</f>
        <v>пластик</v>
      </c>
      <c r="Q609" s="11" t="str">
        <f>[1]РЕЕСТР!V609</f>
        <v>-</v>
      </c>
      <c r="R609" s="12" t="str">
        <f>[1]РЕЕСТР!W609</f>
        <v>-</v>
      </c>
      <c r="S609" s="10" t="str">
        <f>[1]РЕЕСТР!X609</f>
        <v>-</v>
      </c>
      <c r="T609" s="14" t="str">
        <f>[1]РЕЕСТР!AB609</f>
        <v>-</v>
      </c>
      <c r="U609" s="15" t="str">
        <f>[1]РЕЕСТР!AC609</f>
        <v>-</v>
      </c>
      <c r="V609" s="12" t="str">
        <f>[1]РЕЕСТР!AD609</f>
        <v>-</v>
      </c>
      <c r="W609" s="10" t="str">
        <f>[1]РЕЕСТР!AE609</f>
        <v>-</v>
      </c>
      <c r="X609" s="6" t="str">
        <f>[1]РЕЕСТР!AI609</f>
        <v>СП МКД</v>
      </c>
      <c r="Y609" s="87" t="str">
        <f>[1]РЕЕСТР!AM609</f>
        <v>МКД ул. Самаровская, д. 2</v>
      </c>
    </row>
    <row r="610" spans="2:25" ht="45" customHeight="1" x14ac:dyDescent="0.3">
      <c r="B610" s="28">
        <f>[1]РЕЕСТР!B610</f>
        <v>563</v>
      </c>
      <c r="C610" s="29" t="str">
        <f>[1]РЕЕСТР!C610</f>
        <v>ранее существовавшая до 01.01.2019</v>
      </c>
      <c r="D610" s="32">
        <f>[1]РЕЕСТР!D610</f>
        <v>44900</v>
      </c>
      <c r="E610" s="13" t="str">
        <f>[1]РЕЕСТР!F610</f>
        <v>Сельскохозяйственная 32</v>
      </c>
      <c r="F610" s="8" t="str">
        <f>[1]РЕЕСТР!H610</f>
        <v xml:space="preserve">61.042201 </v>
      </c>
      <c r="G610" s="8" t="str">
        <f>[1]РЕЕСТР!I610</f>
        <v>69.068764</v>
      </c>
      <c r="H610" s="86" t="str">
        <f>[1]РЕЕСТР!J610</f>
        <v>в рамках проведения инвентаризации 2023 года
не определена</v>
      </c>
      <c r="I610" s="7" t="str">
        <f>[1]РЕЕСТР!K610</f>
        <v>открытый</v>
      </c>
      <c r="J610" s="9" t="str">
        <f>[1]РЕЕСТР!L610</f>
        <v>бетонная плита</v>
      </c>
      <c r="K610" s="8">
        <f>[1]РЕЕСТР!M610</f>
        <v>12</v>
      </c>
      <c r="L610" s="103" t="str">
        <f>[1]РЕЕСТР!N610</f>
        <v>есть</v>
      </c>
      <c r="M610" s="104" t="str">
        <f>[1]РЕЕСТР!O610</f>
        <v>есть</v>
      </c>
      <c r="N610" s="11">
        <f>[1]РЕЕСТР!P610</f>
        <v>2</v>
      </c>
      <c r="O610" s="12">
        <f>[1]РЕЕСТР!Q610</f>
        <v>1.1000000000000001</v>
      </c>
      <c r="P610" s="10" t="str">
        <f>[1]РЕЕСТР!R610</f>
        <v>пластик</v>
      </c>
      <c r="Q610" s="11">
        <f>[1]РЕЕСТР!V610</f>
        <v>1</v>
      </c>
      <c r="R610" s="12">
        <f>[1]РЕЕСТР!W610</f>
        <v>4</v>
      </c>
      <c r="S610" s="10" t="str">
        <f>[1]РЕЕСТР!X610</f>
        <v>отсек</v>
      </c>
      <c r="T610" s="14" t="str">
        <f>[1]РЕЕСТР!AB610</f>
        <v>-</v>
      </c>
      <c r="U610" s="15" t="str">
        <f>[1]РЕЕСТР!AC610</f>
        <v>-</v>
      </c>
      <c r="V610" s="12" t="str">
        <f>[1]РЕЕСТР!AD610</f>
        <v>-</v>
      </c>
      <c r="W610" s="10" t="str">
        <f>[1]РЕЕСТР!AE610</f>
        <v>-</v>
      </c>
      <c r="X610" s="6" t="str">
        <f>[1]РЕЕСТР!AI610</f>
        <v>МО - Департамент муниципальной собственности Администрации города Ханты-Мансийска</v>
      </c>
      <c r="Y610" s="87" t="str">
        <f>[1]РЕЕСТР!AM610</f>
        <v>ИЖС ул. Сельскохозяйственная 36,34,32,30,26 ул. Кооперативная 49,51,51а</v>
      </c>
    </row>
    <row r="611" spans="2:25" ht="47.25" customHeight="1" x14ac:dyDescent="0.3">
      <c r="B611" s="28">
        <f>[1]РЕЕСТР!B611</f>
        <v>564</v>
      </c>
      <c r="C611" s="29" t="str">
        <f>[1]РЕЕСТР!C611</f>
        <v>ранее существовавшая до 01.01.2019</v>
      </c>
      <c r="D611" s="32">
        <f>[1]РЕЕСТР!D611</f>
        <v>44900</v>
      </c>
      <c r="E611" s="13" t="str">
        <f>[1]РЕЕСТР!F611</f>
        <v xml:space="preserve">Луговая 62 </v>
      </c>
      <c r="F611" s="8" t="str">
        <f>[1]РЕЕСТР!H611</f>
        <v>60.969319</v>
      </c>
      <c r="G611" s="8" t="str">
        <f>[1]РЕЕСТР!I611</f>
        <v>69.032113</v>
      </c>
      <c r="H611" s="86" t="str">
        <f>[1]РЕЕСТР!J611</f>
        <v>в рамках проведения инвентаризации 2023 года
не определена</v>
      </c>
      <c r="I611" s="7" t="str">
        <f>[1]РЕЕСТР!K611</f>
        <v>открытый</v>
      </c>
      <c r="J611" s="9" t="str">
        <f>[1]РЕЕСТР!L611</f>
        <v>бетонная плита</v>
      </c>
      <c r="K611" s="8">
        <f>[1]РЕЕСТР!M611</f>
        <v>12</v>
      </c>
      <c r="L611" s="103" t="str">
        <f>[1]РЕЕСТР!N611</f>
        <v>есть</v>
      </c>
      <c r="M611" s="104" t="str">
        <f>[1]РЕЕСТР!O611</f>
        <v>есть</v>
      </c>
      <c r="N611" s="11">
        <f>[1]РЕЕСТР!P611</f>
        <v>1</v>
      </c>
      <c r="O611" s="12">
        <f>[1]РЕЕСТР!Q611</f>
        <v>1.1000000000000001</v>
      </c>
      <c r="P611" s="10" t="str">
        <f>[1]РЕЕСТР!R611</f>
        <v>пластик</v>
      </c>
      <c r="Q611" s="11">
        <f>[1]РЕЕСТР!V611</f>
        <v>1</v>
      </c>
      <c r="R611" s="12">
        <f>[1]РЕЕСТР!W611</f>
        <v>4</v>
      </c>
      <c r="S611" s="10" t="str">
        <f>[1]РЕЕСТР!X611</f>
        <v>отсек</v>
      </c>
      <c r="T611" s="14" t="str">
        <f>[1]РЕЕСТР!AB611</f>
        <v>-</v>
      </c>
      <c r="U611" s="15" t="str">
        <f>[1]РЕЕСТР!AC611</f>
        <v>-</v>
      </c>
      <c r="V611" s="12" t="str">
        <f>[1]РЕЕСТР!AD611</f>
        <v>-</v>
      </c>
      <c r="W611" s="10" t="str">
        <f>[1]РЕЕСТР!AE611</f>
        <v>-</v>
      </c>
      <c r="X611" s="6" t="str">
        <f>[1]РЕЕСТР!AI611</f>
        <v>МО - Департамент муниципальной собственности Администрации города Ханты-Мансийска</v>
      </c>
      <c r="Y611" s="87" t="str">
        <f>[1]РЕЕСТР!AM611</f>
        <v>ИЖС ул. Луговая, д. 62 64,66,68,76,78,1б,82 ИЖС ул. Есенина 3,5,9,11,17,20,18,16,14,12,10,8,6</v>
      </c>
    </row>
    <row r="612" spans="2:25" ht="45" customHeight="1" x14ac:dyDescent="0.3">
      <c r="B612" s="28">
        <f>[1]РЕЕСТР!B612</f>
        <v>565</v>
      </c>
      <c r="C612" s="29" t="str">
        <f>[1]РЕЕСТР!C612</f>
        <v>ранее существовавшая до 01.01.2019</v>
      </c>
      <c r="D612" s="32">
        <f>[1]РЕЕСТР!D612</f>
        <v>44900</v>
      </c>
      <c r="E612" s="13" t="str">
        <f>[1]РЕЕСТР!F612</f>
        <v>Малиновая 8</v>
      </c>
      <c r="F612" s="8" t="str">
        <f>[1]РЕЕСТР!H612</f>
        <v>61.041799</v>
      </c>
      <c r="G612" s="8" t="str">
        <f>[1]РЕЕСТР!I612</f>
        <v>69.072813</v>
      </c>
      <c r="H612" s="86" t="str">
        <f>[1]РЕЕСТР!J612</f>
        <v>в рамках проведения инвентаризации 2023 года
не определена</v>
      </c>
      <c r="I612" s="7" t="str">
        <f>[1]РЕЕСТР!K612</f>
        <v>открытый</v>
      </c>
      <c r="J612" s="9" t="str">
        <f>[1]РЕЕСТР!L612</f>
        <v>бетонная плита</v>
      </c>
      <c r="K612" s="8">
        <f>[1]РЕЕСТР!M612</f>
        <v>10</v>
      </c>
      <c r="L612" s="103" t="str">
        <f>[1]РЕЕСТР!N612</f>
        <v>есть</v>
      </c>
      <c r="M612" s="104" t="str">
        <f>[1]РЕЕСТР!O612</f>
        <v>есть</v>
      </c>
      <c r="N612" s="11">
        <f>[1]РЕЕСТР!P612</f>
        <v>2</v>
      </c>
      <c r="O612" s="12">
        <f>[1]РЕЕСТР!Q612</f>
        <v>1.1000000000000001</v>
      </c>
      <c r="P612" s="10" t="str">
        <f>[1]РЕЕСТР!R612</f>
        <v>пластик</v>
      </c>
      <c r="Q612" s="11">
        <f>[1]РЕЕСТР!V612</f>
        <v>1</v>
      </c>
      <c r="R612" s="12">
        <f>[1]РЕЕСТР!W612</f>
        <v>8</v>
      </c>
      <c r="S612" s="10" t="str">
        <f>[1]РЕЕСТР!X612</f>
        <v>бункер-накопитель</v>
      </c>
      <c r="T612" s="14" t="str">
        <f>[1]РЕЕСТР!AB612</f>
        <v>-</v>
      </c>
      <c r="U612" s="15" t="str">
        <f>[1]РЕЕСТР!AC612</f>
        <v>-</v>
      </c>
      <c r="V612" s="12" t="str">
        <f>[1]РЕЕСТР!AD612</f>
        <v>-</v>
      </c>
      <c r="W612" s="10" t="str">
        <f>[1]РЕЕСТР!AE612</f>
        <v>-</v>
      </c>
      <c r="X612" s="6" t="str">
        <f>[1]РЕЕСТР!AI612</f>
        <v>МО - Департамент муниципальной собственности Администрации города Ханты-Мансийска</v>
      </c>
      <c r="Y612" s="87" t="str">
        <f>[1]РЕЕСТР!AM612</f>
        <v xml:space="preserve">ИЖС ул. Малиновая, д. 8, 6, 10, ул. Загорская, д. 1-10, пер. Бобровский, д. 1, 3, 5, 7 </v>
      </c>
    </row>
    <row r="613" spans="2:25" ht="45" customHeight="1" x14ac:dyDescent="0.3">
      <c r="B613" s="28">
        <f>[1]РЕЕСТР!B613</f>
        <v>566</v>
      </c>
      <c r="C613" s="29" t="str">
        <f>[1]РЕЕСТР!C613</f>
        <v>ранее существовавшая до 01.01.2019</v>
      </c>
      <c r="D613" s="32">
        <f>[1]РЕЕСТР!D613</f>
        <v>44900</v>
      </c>
      <c r="E613" s="13" t="str">
        <f>[1]РЕЕСТР!F613</f>
        <v xml:space="preserve">Надежды 21 </v>
      </c>
      <c r="F613" s="8" t="str">
        <f>[1]РЕЕСТР!H613</f>
        <v xml:space="preserve">
61.013361 </v>
      </c>
      <c r="G613" s="8" t="str">
        <f>[1]РЕЕСТР!I613</f>
        <v>69.037061</v>
      </c>
      <c r="H613" s="86" t="str">
        <f>[1]РЕЕСТР!J613</f>
        <v>в рамках проведения инвентаризации 2023 года
не определена</v>
      </c>
      <c r="I613" s="7" t="str">
        <f>[1]РЕЕСТР!K613</f>
        <v>открытый</v>
      </c>
      <c r="J613" s="9" t="str">
        <f>[1]РЕЕСТР!L613</f>
        <v>бетонная плита</v>
      </c>
      <c r="K613" s="8">
        <f>[1]РЕЕСТР!M613</f>
        <v>12</v>
      </c>
      <c r="L613" s="103" t="str">
        <f>[1]РЕЕСТР!N613</f>
        <v>есть</v>
      </c>
      <c r="M613" s="104" t="str">
        <f>[1]РЕЕСТР!O613</f>
        <v>есть</v>
      </c>
      <c r="N613" s="11">
        <f>[1]РЕЕСТР!P613</f>
        <v>1</v>
      </c>
      <c r="O613" s="12">
        <f>[1]РЕЕСТР!Q613</f>
        <v>1.1000000000000001</v>
      </c>
      <c r="P613" s="10" t="str">
        <f>[1]РЕЕСТР!R613</f>
        <v>пластик</v>
      </c>
      <c r="Q613" s="11">
        <f>[1]РЕЕСТР!V613</f>
        <v>1</v>
      </c>
      <c r="R613" s="12">
        <f>[1]РЕЕСТР!W613</f>
        <v>4</v>
      </c>
      <c r="S613" s="10" t="str">
        <f>[1]РЕЕСТР!X613</f>
        <v>отсек</v>
      </c>
      <c r="T613" s="14" t="str">
        <f>[1]РЕЕСТР!AB613</f>
        <v>-</v>
      </c>
      <c r="U613" s="15" t="str">
        <f>[1]РЕЕСТР!AC613</f>
        <v>-</v>
      </c>
      <c r="V613" s="12" t="str">
        <f>[1]РЕЕСТР!AD613</f>
        <v>-</v>
      </c>
      <c r="W613" s="10" t="str">
        <f>[1]РЕЕСТР!AE613</f>
        <v>-</v>
      </c>
      <c r="X613" s="6" t="str">
        <f>[1]РЕЕСТР!AI613</f>
        <v>МО - Департамент муниципальной собственности Администрации города Ханты-Мансийска</v>
      </c>
      <c r="Y613" s="87" t="str">
        <f>[1]РЕЕСТР!AM613</f>
        <v>ИЖС пер. Надежды 16,14,12,8,4,2,1,3,5,9,11,13,15,17,19,21</v>
      </c>
    </row>
    <row r="614" spans="2:25" ht="45" customHeight="1" x14ac:dyDescent="0.3">
      <c r="B614" s="28">
        <f>[1]РЕЕСТР!B614</f>
        <v>567</v>
      </c>
      <c r="C614" s="29" t="str">
        <f>[1]РЕЕСТР!C614</f>
        <v>ранее существовавшая до 01.01.2019</v>
      </c>
      <c r="D614" s="32">
        <f>[1]РЕЕСТР!D614</f>
        <v>44900</v>
      </c>
      <c r="E614" s="13" t="str">
        <f>[1]РЕЕСТР!F614</f>
        <v xml:space="preserve">Озерный 18 </v>
      </c>
      <c r="F614" s="8" t="str">
        <f>[1]РЕЕСТР!H614</f>
        <v>61.012362</v>
      </c>
      <c r="G614" s="8" t="str">
        <f>[1]РЕЕСТР!I614</f>
        <v>69.011880</v>
      </c>
      <c r="H614" s="86" t="str">
        <f>[1]РЕЕСТР!J614</f>
        <v>в рамках проведения инвентаризации 2023 года
не определена</v>
      </c>
      <c r="I614" s="7" t="str">
        <f>[1]РЕЕСТР!K614</f>
        <v>открытый</v>
      </c>
      <c r="J614" s="9" t="str">
        <f>[1]РЕЕСТР!L614</f>
        <v>бетонная плита</v>
      </c>
      <c r="K614" s="8">
        <f>[1]РЕЕСТР!M614</f>
        <v>12</v>
      </c>
      <c r="L614" s="103" t="str">
        <f>[1]РЕЕСТР!N614</f>
        <v>есть</v>
      </c>
      <c r="M614" s="104" t="str">
        <f>[1]РЕЕСТР!O614</f>
        <v>есть</v>
      </c>
      <c r="N614" s="11">
        <f>[1]РЕЕСТР!P614</f>
        <v>2</v>
      </c>
      <c r="O614" s="12">
        <f>[1]РЕЕСТР!Q614</f>
        <v>1.1000000000000001</v>
      </c>
      <c r="P614" s="10" t="str">
        <f>[1]РЕЕСТР!R614</f>
        <v>пластик</v>
      </c>
      <c r="Q614" s="11">
        <f>[1]РЕЕСТР!V614</f>
        <v>1</v>
      </c>
      <c r="R614" s="12">
        <f>[1]РЕЕСТР!W614</f>
        <v>4</v>
      </c>
      <c r="S614" s="10" t="str">
        <f>[1]РЕЕСТР!X614</f>
        <v>отсек</v>
      </c>
      <c r="T614" s="14" t="str">
        <f>[1]РЕЕСТР!AB614</f>
        <v>-</v>
      </c>
      <c r="U614" s="15" t="str">
        <f>[1]РЕЕСТР!AC614</f>
        <v>-</v>
      </c>
      <c r="V614" s="12" t="str">
        <f>[1]РЕЕСТР!AD614</f>
        <v>-</v>
      </c>
      <c r="W614" s="10" t="str">
        <f>[1]РЕЕСТР!AE614</f>
        <v>-</v>
      </c>
      <c r="X614" s="6" t="str">
        <f>[1]РЕЕСТР!AI614</f>
        <v>МО - Департамент муниципальной собственности Администрации города Ханты-Мансийска</v>
      </c>
      <c r="Y614" s="87" t="str">
        <f>[1]РЕЕСТР!AM614</f>
        <v>ИЖС пер. Озерный 22а.18,11,9,7,10,12,16  ул. Лесная 2а.1,3,5,7,9,11,13,8,6,4а,4б</v>
      </c>
    </row>
    <row r="615" spans="2:25" ht="45" customHeight="1" x14ac:dyDescent="0.3">
      <c r="B615" s="28">
        <f>[1]РЕЕСТР!B615</f>
        <v>568</v>
      </c>
      <c r="C615" s="29" t="str">
        <f>[1]РЕЕСТР!C615</f>
        <v>ранее существовавшая до 01.01.2019</v>
      </c>
      <c r="D615" s="32">
        <f>[1]РЕЕСТР!D615</f>
        <v>45628</v>
      </c>
      <c r="E615" s="13" t="str">
        <f>[1]РЕЕСТР!F615</f>
        <v>Тихая 42</v>
      </c>
      <c r="F615" s="8" t="str">
        <f>[1]РЕЕСТР!H615</f>
        <v>61.037783</v>
      </c>
      <c r="G615" s="8" t="str">
        <f>[1]РЕЕСТР!I615</f>
        <v>69.061986</v>
      </c>
      <c r="H615" s="86" t="str">
        <f>[1]РЕЕСТР!J615</f>
        <v>в рамках проведения инвентаризации 2023 года
не определена</v>
      </c>
      <c r="I615" s="7" t="str">
        <f>[1]РЕЕСТР!K615</f>
        <v>открытый</v>
      </c>
      <c r="J615" s="9" t="str">
        <f>[1]РЕЕСТР!L615</f>
        <v>бетонная плита</v>
      </c>
      <c r="K615" s="8">
        <f>[1]РЕЕСТР!M615</f>
        <v>12</v>
      </c>
      <c r="L615" s="103" t="str">
        <f>[1]РЕЕСТР!N615</f>
        <v>отсутствует</v>
      </c>
      <c r="M615" s="104" t="str">
        <f>[1]РЕЕСТР!O615</f>
        <v>есть</v>
      </c>
      <c r="N615" s="11">
        <f>[1]РЕЕСТР!P615</f>
        <v>3</v>
      </c>
      <c r="O615" s="12">
        <f>[1]РЕЕСТР!Q615</f>
        <v>1.1000000000000001</v>
      </c>
      <c r="P615" s="10" t="str">
        <f>[1]РЕЕСТР!R615</f>
        <v>пластик</v>
      </c>
      <c r="Q615" s="11" t="str">
        <f>[1]РЕЕСТР!V615</f>
        <v>-</v>
      </c>
      <c r="R615" s="12" t="str">
        <f>[1]РЕЕСТР!W615</f>
        <v>-</v>
      </c>
      <c r="S615" s="10" t="str">
        <f>[1]РЕЕСТР!X615</f>
        <v>-</v>
      </c>
      <c r="T615" s="14" t="str">
        <f>[1]РЕЕСТР!AB615</f>
        <v>-</v>
      </c>
      <c r="U615" s="15" t="str">
        <f>[1]РЕЕСТР!AC615</f>
        <v>-</v>
      </c>
      <c r="V615" s="12" t="str">
        <f>[1]РЕЕСТР!AD615</f>
        <v>-</v>
      </c>
      <c r="W615" s="10" t="str">
        <f>[1]РЕЕСТР!AE615</f>
        <v>-</v>
      </c>
      <c r="X615" s="6" t="str">
        <f>[1]РЕЕСТР!AI615</f>
        <v>МО - Департамент муниципальной собственности Администрации города Ханты-Мансийска</v>
      </c>
      <c r="Y615" s="87" t="str">
        <f>[1]РЕЕСТР!AM615</f>
        <v>ИЖС ул. Тихая, 42,40,38,36,32,44,46,48,50,52</v>
      </c>
    </row>
    <row r="616" spans="2:25" ht="45" customHeight="1" x14ac:dyDescent="0.3">
      <c r="B616" s="28">
        <f>[1]РЕЕСТР!B616</f>
        <v>569</v>
      </c>
      <c r="C616" s="29" t="str">
        <f>[1]РЕЕСТР!C616</f>
        <v>ранее существовавшая до 01.01.2019</v>
      </c>
      <c r="D616" s="32">
        <f>[1]РЕЕСТР!D616</f>
        <v>44900</v>
      </c>
      <c r="E616" s="13" t="str">
        <f>[1]РЕЕСТР!F616</f>
        <v>пер Рождественский 1</v>
      </c>
      <c r="F616" s="8" t="str">
        <f>[1]РЕЕСТР!H616</f>
        <v>61.0391063</v>
      </c>
      <c r="G616" s="8" t="str">
        <f>[1]РЕЕСТР!I616</f>
        <v>69.067613</v>
      </c>
      <c r="H616" s="86" t="str">
        <f>[1]РЕЕСТР!J616</f>
        <v>в рамках проведения инвентаризации 2023 года
не определена</v>
      </c>
      <c r="I616" s="7" t="str">
        <f>[1]РЕЕСТР!K616</f>
        <v>открытый</v>
      </c>
      <c r="J616" s="9" t="str">
        <f>[1]РЕЕСТР!L616</f>
        <v>бетонная плита</v>
      </c>
      <c r="K616" s="8">
        <f>[1]РЕЕСТР!M616</f>
        <v>4</v>
      </c>
      <c r="L616" s="103" t="str">
        <f>[1]РЕЕСТР!N616</f>
        <v>отсутствует</v>
      </c>
      <c r="M616" s="104" t="str">
        <f>[1]РЕЕСТР!O616</f>
        <v>отсутствует</v>
      </c>
      <c r="N616" s="11">
        <f>[1]РЕЕСТР!P616</f>
        <v>1</v>
      </c>
      <c r="O616" s="12">
        <f>[1]РЕЕСТР!Q616</f>
        <v>1.1000000000000001</v>
      </c>
      <c r="P616" s="10" t="str">
        <f>[1]РЕЕСТР!R616</f>
        <v>пластик</v>
      </c>
      <c r="Q616" s="11" t="str">
        <f>[1]РЕЕСТР!V616</f>
        <v>-</v>
      </c>
      <c r="R616" s="12" t="str">
        <f>[1]РЕЕСТР!W616</f>
        <v>-</v>
      </c>
      <c r="S616" s="10" t="str">
        <f>[1]РЕЕСТР!X616</f>
        <v>-</v>
      </c>
      <c r="T616" s="14" t="str">
        <f>[1]РЕЕСТР!AB616</f>
        <v>-</v>
      </c>
      <c r="U616" s="15" t="str">
        <f>[1]РЕЕСТР!AC616</f>
        <v>-</v>
      </c>
      <c r="V616" s="12" t="str">
        <f>[1]РЕЕСТР!AD616</f>
        <v>-</v>
      </c>
      <c r="W616" s="10" t="str">
        <f>[1]РЕЕСТР!AE616</f>
        <v>-</v>
      </c>
      <c r="X616" s="6" t="str">
        <f>[1]РЕЕСТР!AI616</f>
        <v>МО - Департамент муниципальной собственности Администрации города Ханты-Мансийска</v>
      </c>
      <c r="Y616" s="87" t="str">
        <f>[1]РЕЕСТР!AM616</f>
        <v>ИЖС пер. Рождественский 4а,4,6,8,10,9,7,5,3,5/2,5 ИЖС ул. Новаторов 9,7,3/1 ИЖС ул. Новогодняя 16,14,10,13,11,9/2,7,9/1,13/12,15,17/2 ул. Аграрная 32</v>
      </c>
    </row>
    <row r="617" spans="2:25" ht="45" customHeight="1" x14ac:dyDescent="0.3">
      <c r="B617" s="28">
        <f>[1]РЕЕСТР!B617</f>
        <v>570</v>
      </c>
      <c r="C617" s="29" t="str">
        <f>[1]РЕЕСТР!C617</f>
        <v>ранее существовавшая до 01.01.2019</v>
      </c>
      <c r="D617" s="32">
        <f>[1]РЕЕСТР!D617</f>
        <v>44900</v>
      </c>
      <c r="E617" s="13" t="str">
        <f>[1]РЕЕСТР!F617</f>
        <v>Сельскохозяйственная 15</v>
      </c>
      <c r="F617" s="8" t="str">
        <f>[1]РЕЕСТР!H617</f>
        <v>61.043308</v>
      </c>
      <c r="G617" s="8" t="str">
        <f>[1]РЕЕСТР!I617</f>
        <v>69.071915</v>
      </c>
      <c r="H617" s="86" t="str">
        <f>[1]РЕЕСТР!J617</f>
        <v>в рамках проведения инвентаризации 2023 года
не определена</v>
      </c>
      <c r="I617" s="7" t="str">
        <f>[1]РЕЕСТР!K617</f>
        <v>открытый</v>
      </c>
      <c r="J617" s="9" t="str">
        <f>[1]РЕЕСТР!L617</f>
        <v>бетонная плита</v>
      </c>
      <c r="K617" s="8">
        <f>[1]РЕЕСТР!M617</f>
        <v>12</v>
      </c>
      <c r="L617" s="103" t="str">
        <f>[1]РЕЕСТР!N617</f>
        <v>есть</v>
      </c>
      <c r="M617" s="104" t="str">
        <f>[1]РЕЕСТР!O617</f>
        <v>есть</v>
      </c>
      <c r="N617" s="11">
        <f>[1]РЕЕСТР!P617</f>
        <v>2</v>
      </c>
      <c r="O617" s="12">
        <f>[1]РЕЕСТР!Q617</f>
        <v>1.1000000000000001</v>
      </c>
      <c r="P617" s="10" t="str">
        <f>[1]РЕЕСТР!R617</f>
        <v>пластик</v>
      </c>
      <c r="Q617" s="11">
        <f>[1]РЕЕСТР!V617</f>
        <v>1</v>
      </c>
      <c r="R617" s="12">
        <f>[1]РЕЕСТР!W617</f>
        <v>4</v>
      </c>
      <c r="S617" s="10" t="str">
        <f>[1]РЕЕСТР!X617</f>
        <v>отсек</v>
      </c>
      <c r="T617" s="14" t="str">
        <f>[1]РЕЕСТР!AB617</f>
        <v>-</v>
      </c>
      <c r="U617" s="15" t="str">
        <f>[1]РЕЕСТР!AC617</f>
        <v>-</v>
      </c>
      <c r="V617" s="12" t="str">
        <f>[1]РЕЕСТР!AD617</f>
        <v>-</v>
      </c>
      <c r="W617" s="10" t="str">
        <f>[1]РЕЕСТР!AE617</f>
        <v>-</v>
      </c>
      <c r="X617" s="6" t="str">
        <f>[1]РЕЕСТР!AI617</f>
        <v>МО - Департамент муниципальной собственности Администрации города Ханты-Мансийска</v>
      </c>
      <c r="Y617" s="87" t="str">
        <f>[1]РЕЕСТР!AM617</f>
        <v>ИЖС ул. Сельскохозяйственная 15,24,22,20,18,6,14,12,10,8,6,13,31а</v>
      </c>
    </row>
    <row r="618" spans="2:25" ht="56.25" customHeight="1" x14ac:dyDescent="0.3">
      <c r="B618" s="28">
        <f>[1]РЕЕСТР!B618</f>
        <v>571</v>
      </c>
      <c r="C618" s="29" t="str">
        <f>[1]РЕЕСТР!C618</f>
        <v>ранее существовавшая до 01.01.2019</v>
      </c>
      <c r="D618" s="32">
        <f>[1]РЕЕСТР!D618</f>
        <v>44900</v>
      </c>
      <c r="E618" s="13" t="str">
        <f>[1]РЕЕСТР!F618</f>
        <v xml:space="preserve">Полевая 28 </v>
      </c>
      <c r="F618" s="8" t="str">
        <f>[1]РЕЕСТР!H618</f>
        <v>60.983754</v>
      </c>
      <c r="G618" s="8" t="str">
        <f>[1]РЕЕСТР!I618</f>
        <v>69.045508</v>
      </c>
      <c r="H618" s="86" t="str">
        <f>[1]РЕЕСТР!J618</f>
        <v>в рамках проведения инвентаризации 2023 года
не определена</v>
      </c>
      <c r="I618" s="7" t="str">
        <f>[1]РЕЕСТР!K618</f>
        <v>открытый</v>
      </c>
      <c r="J618" s="9" t="str">
        <f>[1]РЕЕСТР!L618</f>
        <v>бетонная плита</v>
      </c>
      <c r="K618" s="8">
        <f>[1]РЕЕСТР!M618</f>
        <v>12</v>
      </c>
      <c r="L618" s="103" t="str">
        <f>[1]РЕЕСТР!N618</f>
        <v>есть</v>
      </c>
      <c r="M618" s="104" t="str">
        <f>[1]РЕЕСТР!O618</f>
        <v>есть</v>
      </c>
      <c r="N618" s="11">
        <f>[1]РЕЕСТР!P618</f>
        <v>2</v>
      </c>
      <c r="O618" s="12">
        <f>[1]РЕЕСТР!Q618</f>
        <v>1.1000000000000001</v>
      </c>
      <c r="P618" s="10" t="str">
        <f>[1]РЕЕСТР!R618</f>
        <v>пластик</v>
      </c>
      <c r="Q618" s="22">
        <f>[1]РЕЕСТР!V618</f>
        <v>1</v>
      </c>
      <c r="R618" s="23">
        <f>[1]РЕЕСТР!W618</f>
        <v>4</v>
      </c>
      <c r="S618" s="24" t="str">
        <f>[1]РЕЕСТР!X618</f>
        <v>отсек</v>
      </c>
      <c r="T618" s="21" t="str">
        <f>[1]РЕЕСТР!AB618</f>
        <v>-</v>
      </c>
      <c r="U618" s="11" t="str">
        <f>[1]РЕЕСТР!AC618</f>
        <v>-</v>
      </c>
      <c r="V618" s="12" t="str">
        <f>[1]РЕЕСТР!AD618</f>
        <v>-</v>
      </c>
      <c r="W618" s="10" t="str">
        <f>[1]РЕЕСТР!AE618</f>
        <v>-</v>
      </c>
      <c r="X618" s="6" t="str">
        <f>[1]РЕЕСТР!AI618</f>
        <v>МО - Департамент муниципальной собственности Администрации города Ханты-Мансийска</v>
      </c>
      <c r="Y618" s="87" t="str">
        <f>[1]РЕЕСТР!AM618</f>
        <v>ИЖС ул. Полевая, д. 26, 27, 28, ул. Сургутская, д. 1, 2, 3, 4, 5, 6, 7, 8, 9</v>
      </c>
    </row>
    <row r="619" spans="2:25" ht="45" customHeight="1" x14ac:dyDescent="0.3">
      <c r="B619" s="28">
        <f>[1]РЕЕСТР!B619</f>
        <v>572</v>
      </c>
      <c r="C619" s="29" t="str">
        <f>[1]РЕЕСТР!C619</f>
        <v>ранее существовавшая до 01.01.2019</v>
      </c>
      <c r="D619" s="32">
        <f>[1]РЕЕСТР!D619</f>
        <v>44900</v>
      </c>
      <c r="E619" s="13" t="str">
        <f>[1]РЕЕСТР!F619</f>
        <v>Почтовый 1</v>
      </c>
      <c r="F619" s="8" t="str">
        <f>[1]РЕЕСТР!H619</f>
        <v>61.031042</v>
      </c>
      <c r="G619" s="8" t="str">
        <f>[1]РЕЕСТР!I619</f>
        <v>69.147390</v>
      </c>
      <c r="H619" s="86" t="str">
        <f>[1]РЕЕСТР!J619</f>
        <v>в рамках проведения инвентаризации 2023 года
не определена</v>
      </c>
      <c r="I619" s="7" t="str">
        <f>[1]РЕЕСТР!K619</f>
        <v>открытый</v>
      </c>
      <c r="J619" s="9" t="str">
        <f>[1]РЕЕСТР!L619</f>
        <v>бетонная плита</v>
      </c>
      <c r="K619" s="8">
        <f>[1]РЕЕСТР!M619</f>
        <v>12</v>
      </c>
      <c r="L619" s="103" t="str">
        <f>[1]РЕЕСТР!N619</f>
        <v>есть</v>
      </c>
      <c r="M619" s="104" t="str">
        <f>[1]РЕЕСТР!O619</f>
        <v>есть</v>
      </c>
      <c r="N619" s="11">
        <f>[1]РЕЕСТР!P619</f>
        <v>2</v>
      </c>
      <c r="O619" s="12">
        <f>[1]РЕЕСТР!Q619</f>
        <v>1.1000000000000001</v>
      </c>
      <c r="P619" s="10" t="str">
        <f>[1]РЕЕСТР!R619</f>
        <v>пластик</v>
      </c>
      <c r="Q619" s="11">
        <f>[1]РЕЕСТР!V619</f>
        <v>1</v>
      </c>
      <c r="R619" s="12">
        <f>[1]РЕЕСТР!W619</f>
        <v>4</v>
      </c>
      <c r="S619" s="10" t="str">
        <f>[1]РЕЕСТР!X619</f>
        <v>отсек</v>
      </c>
      <c r="T619" s="14" t="str">
        <f>[1]РЕЕСТР!AB619</f>
        <v>бумажные отходы</v>
      </c>
      <c r="U619" s="15">
        <f>[1]РЕЕСТР!AC619</f>
        <v>1</v>
      </c>
      <c r="V619" s="12">
        <f>[1]РЕЕСТР!AD619</f>
        <v>0.75</v>
      </c>
      <c r="W619" s="10" t="str">
        <f>[1]РЕЕСТР!AE619</f>
        <v>контейнер ООО "Экобаланс"</v>
      </c>
      <c r="X619" s="6" t="str">
        <f>[1]РЕЕСТР!AI619</f>
        <v>МО - Департамент муниципальной собственности Администрации города Ханты-Мансийска</v>
      </c>
      <c r="Y619" s="87" t="str">
        <f>[1]РЕЕСТР!AM619</f>
        <v>ИЖС пер. Почтовый 1,3,2,4,6,7 ул. Магистральная 3,5,13,11</v>
      </c>
    </row>
    <row r="620" spans="2:25" ht="45" customHeight="1" x14ac:dyDescent="0.3">
      <c r="B620" s="28">
        <f>[1]РЕЕСТР!B620</f>
        <v>573</v>
      </c>
      <c r="C620" s="29" t="str">
        <f>[1]РЕЕСТР!C620</f>
        <v>ранее существовавшая до 01.01.2019</v>
      </c>
      <c r="D620" s="32">
        <f>[1]РЕЕСТР!D620</f>
        <v>44900</v>
      </c>
      <c r="E620" s="13" t="str">
        <f>[1]РЕЕСТР!F620</f>
        <v>Родниковая 1</v>
      </c>
      <c r="F620" s="8" t="str">
        <f>[1]РЕЕСТР!H620</f>
        <v>61.024025</v>
      </c>
      <c r="G620" s="8" t="str">
        <f>[1]РЕЕСТР!I620</f>
        <v>69.146864</v>
      </c>
      <c r="H620" s="86" t="str">
        <f>[1]РЕЕСТР!J620</f>
        <v>в рамках проведения инвентаризации 2023 года
не определена</v>
      </c>
      <c r="I620" s="7" t="str">
        <f>[1]РЕЕСТР!K620</f>
        <v>открытый</v>
      </c>
      <c r="J620" s="9" t="str">
        <f>[1]РЕЕСТР!L620</f>
        <v>бетонная плита</v>
      </c>
      <c r="K620" s="8">
        <f>[1]РЕЕСТР!M620</f>
        <v>12</v>
      </c>
      <c r="L620" s="103" t="str">
        <f>[1]РЕЕСТР!N620</f>
        <v>есть</v>
      </c>
      <c r="M620" s="104" t="str">
        <f>[1]РЕЕСТР!O620</f>
        <v>есть</v>
      </c>
      <c r="N620" s="11">
        <f>[1]РЕЕСТР!P620</f>
        <v>1</v>
      </c>
      <c r="O620" s="12">
        <f>[1]РЕЕСТР!Q620</f>
        <v>1.1000000000000001</v>
      </c>
      <c r="P620" s="10" t="str">
        <f>[1]РЕЕСТР!R620</f>
        <v>пластик</v>
      </c>
      <c r="Q620" s="11">
        <f>[1]РЕЕСТР!V620</f>
        <v>1</v>
      </c>
      <c r="R620" s="12">
        <f>[1]РЕЕСТР!W620</f>
        <v>4</v>
      </c>
      <c r="S620" s="10" t="str">
        <f>[1]РЕЕСТР!X620</f>
        <v>отсек</v>
      </c>
      <c r="T620" s="14" t="str">
        <f>[1]РЕЕСТР!AB620</f>
        <v>-</v>
      </c>
      <c r="U620" s="15" t="str">
        <f>[1]РЕЕСТР!AC620</f>
        <v>-</v>
      </c>
      <c r="V620" s="12" t="str">
        <f>[1]РЕЕСТР!AD620</f>
        <v>-</v>
      </c>
      <c r="W620" s="10" t="str">
        <f>[1]РЕЕСТР!AE620</f>
        <v>-</v>
      </c>
      <c r="X620" s="6" t="str">
        <f>[1]РЕЕСТР!AI620</f>
        <v>МО - Департамент муниципальной собственности Администрации города Ханты-Мансийска</v>
      </c>
      <c r="Y620" s="87" t="str">
        <f>[1]РЕЕСТР!AM620</f>
        <v>ИЖС ул. Родниковая 1,5,8а,6а,11,2а,8,6,4,2 ИЖС ул. Еловая 28,9,11,13,19,21,23,25,27</v>
      </c>
    </row>
    <row r="621" spans="2:25" ht="45" customHeight="1" x14ac:dyDescent="0.3">
      <c r="B621" s="28">
        <f>[1]РЕЕСТР!B621</f>
        <v>574</v>
      </c>
      <c r="C621" s="29" t="str">
        <f>[1]РЕЕСТР!C621</f>
        <v>ранее существовавшая до 01.01.2019</v>
      </c>
      <c r="D621" s="32">
        <f>[1]РЕЕСТР!D621</f>
        <v>44900</v>
      </c>
      <c r="E621" s="13" t="str">
        <f>[1]РЕЕСТР!F621</f>
        <v>Родниковая 18</v>
      </c>
      <c r="F621" s="8" t="str">
        <f>[1]РЕЕСТР!H621</f>
        <v>61.025779</v>
      </c>
      <c r="G621" s="8" t="str">
        <f>[1]РЕЕСТР!I621</f>
        <v>69.148075</v>
      </c>
      <c r="H621" s="86" t="str">
        <f>[1]РЕЕСТР!J621</f>
        <v>в рамках проведения инвентаризации 2023 года
не определена</v>
      </c>
      <c r="I621" s="7" t="str">
        <f>[1]РЕЕСТР!K621</f>
        <v>открытый</v>
      </c>
      <c r="J621" s="9" t="str">
        <f>[1]РЕЕСТР!L621</f>
        <v>бетонная плита</v>
      </c>
      <c r="K621" s="8">
        <f>[1]РЕЕСТР!M621</f>
        <v>12</v>
      </c>
      <c r="L621" s="103" t="str">
        <f>[1]РЕЕСТР!N621</f>
        <v>есть</v>
      </c>
      <c r="M621" s="104" t="str">
        <f>[1]РЕЕСТР!O621</f>
        <v>есть</v>
      </c>
      <c r="N621" s="11">
        <f>[1]РЕЕСТР!P621</f>
        <v>2</v>
      </c>
      <c r="O621" s="12">
        <f>[1]РЕЕСТР!Q621</f>
        <v>1.1000000000000001</v>
      </c>
      <c r="P621" s="10" t="str">
        <f>[1]РЕЕСТР!R621</f>
        <v>пластик</v>
      </c>
      <c r="Q621" s="11">
        <f>[1]РЕЕСТР!V621</f>
        <v>1</v>
      </c>
      <c r="R621" s="12">
        <f>[1]РЕЕСТР!W621</f>
        <v>4</v>
      </c>
      <c r="S621" s="10" t="str">
        <f>[1]РЕЕСТР!X621</f>
        <v>отсек</v>
      </c>
      <c r="T621" s="14" t="str">
        <f>[1]РЕЕСТР!AB621</f>
        <v>1, 2 класс опасности</v>
      </c>
      <c r="U621" s="15">
        <f>[1]РЕЕСТР!AC621</f>
        <v>1</v>
      </c>
      <c r="V621" s="12">
        <f>[1]РЕЕСТР!AD621</f>
        <v>0.3</v>
      </c>
      <c r="W621" s="10" t="str">
        <f>[1]РЕЕСТР!AE621</f>
        <v>металлический контейнер (3 секции)</v>
      </c>
      <c r="X621" s="6" t="str">
        <f>[1]РЕЕСТР!AI621</f>
        <v>МО - Департамент муниципальной собственности Администрации города Ханты-Мансийска</v>
      </c>
      <c r="Y621" s="87" t="str">
        <f>[1]РЕЕСТР!AM621</f>
        <v>ИЖС ул. Родниковая 10,12,14,16,18,17,19,21,23,25,27,20,22,24,26,28</v>
      </c>
    </row>
    <row r="622" spans="2:25" ht="45" customHeight="1" x14ac:dyDescent="0.3">
      <c r="B622" s="28">
        <f>[1]РЕЕСТР!B622</f>
        <v>575</v>
      </c>
      <c r="C622" s="29" t="str">
        <f>[1]РЕЕСТР!C622</f>
        <v>ранее существовавшая до 01.01.2019</v>
      </c>
      <c r="D622" s="32">
        <f>[1]РЕЕСТР!D622</f>
        <v>44900</v>
      </c>
      <c r="E622" s="13" t="str">
        <f>[1]РЕЕСТР!F622</f>
        <v xml:space="preserve">Таежная 18 </v>
      </c>
      <c r="F622" s="8" t="str">
        <f>[1]РЕЕСТР!H622</f>
        <v>61.028001</v>
      </c>
      <c r="G622" s="8" t="str">
        <f>[1]РЕЕСТР!I622</f>
        <v>69.146674</v>
      </c>
      <c r="H622" s="86" t="str">
        <f>[1]РЕЕСТР!J622</f>
        <v>в рамках проведения инвентаризации 2023 года
не определена</v>
      </c>
      <c r="I622" s="7" t="str">
        <f>[1]РЕЕСТР!K622</f>
        <v>открытый</v>
      </c>
      <c r="J622" s="9" t="str">
        <f>[1]РЕЕСТР!L622</f>
        <v>бетонная плита</v>
      </c>
      <c r="K622" s="8">
        <f>[1]РЕЕСТР!M622</f>
        <v>12</v>
      </c>
      <c r="L622" s="103" t="str">
        <f>[1]РЕЕСТР!N622</f>
        <v>есть</v>
      </c>
      <c r="M622" s="104" t="str">
        <f>[1]РЕЕСТР!O622</f>
        <v>есть</v>
      </c>
      <c r="N622" s="11">
        <f>[1]РЕЕСТР!P622</f>
        <v>2</v>
      </c>
      <c r="O622" s="12">
        <f>[1]РЕЕСТР!Q622</f>
        <v>1.1000000000000001</v>
      </c>
      <c r="P622" s="10" t="str">
        <f>[1]РЕЕСТР!R622</f>
        <v>пластик</v>
      </c>
      <c r="Q622" s="11">
        <f>[1]РЕЕСТР!V622</f>
        <v>2</v>
      </c>
      <c r="R622" s="12">
        <f>[1]РЕЕСТР!W622</f>
        <v>8</v>
      </c>
      <c r="S622" s="10" t="str">
        <f>[1]РЕЕСТР!X622</f>
        <v>бункер-накопитель</v>
      </c>
      <c r="T622" s="14" t="str">
        <f>[1]РЕЕСТР!AB622</f>
        <v>-</v>
      </c>
      <c r="U622" s="15" t="str">
        <f>[1]РЕЕСТР!AC622</f>
        <v>-</v>
      </c>
      <c r="V622" s="12" t="str">
        <f>[1]РЕЕСТР!AD622</f>
        <v>-</v>
      </c>
      <c r="W622" s="10" t="str">
        <f>[1]РЕЕСТР!AE622</f>
        <v>-</v>
      </c>
      <c r="X622" s="6" t="str">
        <f>[1]РЕЕСТР!AI622</f>
        <v>МО - Департамент муниципальной собственности Администрации города Ханты-Мансийска</v>
      </c>
      <c r="Y622" s="87" t="str">
        <f>[1]РЕЕСТР!AM622</f>
        <v>ИЖС ул. Таежная, д. 12, 14, 16, 18, 20, 22</v>
      </c>
    </row>
    <row r="623" spans="2:25" ht="45" customHeight="1" x14ac:dyDescent="0.3">
      <c r="B623" s="28">
        <f>[1]РЕЕСТР!B623</f>
        <v>576</v>
      </c>
      <c r="C623" s="29" t="str">
        <f>[1]РЕЕСТР!C623</f>
        <v>ранее существовавшая до 01.01.2019</v>
      </c>
      <c r="D623" s="32">
        <f>[1]РЕЕСТР!D623</f>
        <v>44900</v>
      </c>
      <c r="E623" s="13" t="str">
        <f>[1]РЕЕСТР!F623</f>
        <v>Таежная 29</v>
      </c>
      <c r="F623" s="8" t="str">
        <f>[1]РЕЕСТР!H623</f>
        <v>61.026965</v>
      </c>
      <c r="G623" s="8" t="str">
        <f>[1]РЕЕСТР!I623</f>
        <v>69.146748</v>
      </c>
      <c r="H623" s="86" t="str">
        <f>[1]РЕЕСТР!J623</f>
        <v>в рамках проведения инвентаризации 2023 года
не определена</v>
      </c>
      <c r="I623" s="7" t="str">
        <f>[1]РЕЕСТР!K623</f>
        <v>открытый</v>
      </c>
      <c r="J623" s="9" t="str">
        <f>[1]РЕЕСТР!L623</f>
        <v>бетонная плита</v>
      </c>
      <c r="K623" s="8">
        <f>[1]РЕЕСТР!M623</f>
        <v>12</v>
      </c>
      <c r="L623" s="103" t="str">
        <f>[1]РЕЕСТР!N623</f>
        <v>есть</v>
      </c>
      <c r="M623" s="104" t="str">
        <f>[1]РЕЕСТР!O623</f>
        <v>есть</v>
      </c>
      <c r="N623" s="11">
        <f>[1]РЕЕСТР!P623</f>
        <v>2</v>
      </c>
      <c r="O623" s="12">
        <f>[1]РЕЕСТР!Q623</f>
        <v>1.1000000000000001</v>
      </c>
      <c r="P623" s="10" t="str">
        <f>[1]РЕЕСТР!R623</f>
        <v>пластик</v>
      </c>
      <c r="Q623" s="11" t="str">
        <f>[1]РЕЕСТР!V623</f>
        <v>-</v>
      </c>
      <c r="R623" s="12" t="str">
        <f>[1]РЕЕСТР!W623</f>
        <v>-</v>
      </c>
      <c r="S623" s="10" t="str">
        <f>[1]РЕЕСТР!X623</f>
        <v>-</v>
      </c>
      <c r="T623" s="14" t="str">
        <f>[1]РЕЕСТР!AB623</f>
        <v>-</v>
      </c>
      <c r="U623" s="15" t="str">
        <f>[1]РЕЕСТР!AC623</f>
        <v>-</v>
      </c>
      <c r="V623" s="12" t="str">
        <f>[1]РЕЕСТР!AD623</f>
        <v>-</v>
      </c>
      <c r="W623" s="10" t="str">
        <f>[1]РЕЕСТР!AE623</f>
        <v>-</v>
      </c>
      <c r="X623" s="6" t="str">
        <f>[1]РЕЕСТР!AI623</f>
        <v>МО - Департамент муниципальной собственности Администрации города Ханты-Мансийска</v>
      </c>
      <c r="Y623" s="87" t="str">
        <f>[1]РЕЕСТР!AM623</f>
        <v>ИЖС ул. Таежная, д. 25, 27, 29, 31</v>
      </c>
    </row>
    <row r="624" spans="2:25" ht="45" customHeight="1" x14ac:dyDescent="0.3">
      <c r="B624" s="28">
        <f>[1]РЕЕСТР!B624</f>
        <v>577</v>
      </c>
      <c r="C624" s="29" t="str">
        <f>[1]РЕЕСТР!C624</f>
        <v>ранее существовавшая до 01.01.2019</v>
      </c>
      <c r="D624" s="32">
        <f>[1]РЕЕСТР!D624</f>
        <v>44900</v>
      </c>
      <c r="E624" s="13" t="str">
        <f>[1]РЕЕСТР!F624</f>
        <v>Тенистая 10</v>
      </c>
      <c r="F624" s="8" t="str">
        <f>[1]РЕЕСТР!H624</f>
        <v xml:space="preserve">61.015238 </v>
      </c>
      <c r="G624" s="8" t="str">
        <f>[1]РЕЕСТР!I624</f>
        <v>69.035980</v>
      </c>
      <c r="H624" s="86" t="str">
        <f>[1]РЕЕСТР!J624</f>
        <v>в рамках проведения инвентаризации 2023 года
не определена</v>
      </c>
      <c r="I624" s="7" t="str">
        <f>[1]РЕЕСТР!K624</f>
        <v>открытый</v>
      </c>
      <c r="J624" s="9" t="str">
        <f>[1]РЕЕСТР!L624</f>
        <v>бетонная плита</v>
      </c>
      <c r="K624" s="8">
        <f>[1]РЕЕСТР!M624</f>
        <v>12</v>
      </c>
      <c r="L624" s="103" t="str">
        <f>[1]РЕЕСТР!N624</f>
        <v>есть</v>
      </c>
      <c r="M624" s="104" t="str">
        <f>[1]РЕЕСТР!O624</f>
        <v>есть</v>
      </c>
      <c r="N624" s="11">
        <f>[1]РЕЕСТР!P624</f>
        <v>1</v>
      </c>
      <c r="O624" s="12">
        <f>[1]РЕЕСТР!Q624</f>
        <v>1.1000000000000001</v>
      </c>
      <c r="P624" s="10" t="str">
        <f>[1]РЕЕСТР!R624</f>
        <v>пластик</v>
      </c>
      <c r="Q624" s="11">
        <f>[1]РЕЕСТР!V624</f>
        <v>1</v>
      </c>
      <c r="R624" s="12">
        <f>[1]РЕЕСТР!W624</f>
        <v>4</v>
      </c>
      <c r="S624" s="10" t="str">
        <f>[1]РЕЕСТР!X624</f>
        <v>отсек</v>
      </c>
      <c r="T624" s="14" t="str">
        <f>[1]РЕЕСТР!AB624</f>
        <v>-</v>
      </c>
      <c r="U624" s="15" t="str">
        <f>[1]РЕЕСТР!AC624</f>
        <v>-</v>
      </c>
      <c r="V624" s="12" t="str">
        <f>[1]РЕЕСТР!AD624</f>
        <v>-</v>
      </c>
      <c r="W624" s="10" t="str">
        <f>[1]РЕЕСТР!AE624</f>
        <v>-</v>
      </c>
      <c r="X624" s="6" t="str">
        <f>[1]РЕЕСТР!AI624</f>
        <v>МО - Департамент муниципальной собственности Администрации города Ханты-Мансийска</v>
      </c>
      <c r="Y624" s="87" t="str">
        <f>[1]РЕЕСТР!AM624</f>
        <v xml:space="preserve">ИЖС ул. Тенистая, д. 7, 8, 10  </v>
      </c>
    </row>
    <row r="625" spans="2:25" ht="45" customHeight="1" x14ac:dyDescent="0.3">
      <c r="B625" s="28">
        <f>[1]РЕЕСТР!B625</f>
        <v>578</v>
      </c>
      <c r="C625" s="29" t="str">
        <f>[1]РЕЕСТР!C625</f>
        <v>ранее существовавшая до 01.01.2019</v>
      </c>
      <c r="D625" s="32">
        <f>[1]РЕЕСТР!D625</f>
        <v>44900</v>
      </c>
      <c r="E625" s="13" t="str">
        <f>[1]РЕЕСТР!F625</f>
        <v>Олега Кошевого 15</v>
      </c>
      <c r="F625" s="8" t="str">
        <f>[1]РЕЕСТР!H625</f>
        <v>61.037434</v>
      </c>
      <c r="G625" s="8" t="str">
        <f>[1]РЕЕСТР!I625</f>
        <v>69.062518</v>
      </c>
      <c r="H625" s="86" t="str">
        <f>[1]РЕЕСТР!J625</f>
        <v>в рамках проведения инвентаризации 2023 года
не определена</v>
      </c>
      <c r="I625" s="7" t="str">
        <f>[1]РЕЕСТР!K625</f>
        <v>открытый</v>
      </c>
      <c r="J625" s="9" t="str">
        <f>[1]РЕЕСТР!L625</f>
        <v>бетонная плита</v>
      </c>
      <c r="K625" s="8">
        <f>[1]РЕЕСТР!M625</f>
        <v>12</v>
      </c>
      <c r="L625" s="103" t="str">
        <f>[1]РЕЕСТР!N625</f>
        <v>есть</v>
      </c>
      <c r="M625" s="104" t="str">
        <f>[1]РЕЕСТР!O625</f>
        <v>есть</v>
      </c>
      <c r="N625" s="11">
        <f>[1]РЕЕСТР!P625</f>
        <v>3</v>
      </c>
      <c r="O625" s="12">
        <f>[1]РЕЕСТР!Q625</f>
        <v>1.1000000000000001</v>
      </c>
      <c r="P625" s="10" t="str">
        <f>[1]РЕЕСТР!R625</f>
        <v>пластик</v>
      </c>
      <c r="Q625" s="11">
        <f>[1]РЕЕСТР!V625</f>
        <v>1</v>
      </c>
      <c r="R625" s="12">
        <f>[1]РЕЕСТР!W625</f>
        <v>4</v>
      </c>
      <c r="S625" s="10" t="str">
        <f>[1]РЕЕСТР!X625</f>
        <v>отсек</v>
      </c>
      <c r="T625" s="14" t="str">
        <f>[1]РЕЕСТР!AB625</f>
        <v>1, 2 класс опасности</v>
      </c>
      <c r="U625" s="15">
        <f>[1]РЕЕСТР!AC625</f>
        <v>1</v>
      </c>
      <c r="V625" s="12">
        <f>[1]РЕЕСТР!AD625</f>
        <v>0.3</v>
      </c>
      <c r="W625" s="10" t="str">
        <f>[1]РЕЕСТР!AE625</f>
        <v>металлический контейнер (3 секции)</v>
      </c>
      <c r="X625" s="6" t="str">
        <f>[1]РЕЕСТР!AI625</f>
        <v>МО - Департамент муниципальной собственности Администрации города Ханты-Мансийска</v>
      </c>
      <c r="Y625" s="87" t="str">
        <f>[1]РЕЕСТР!AM625</f>
        <v>ИЖС ул. Олега Кошевого</v>
      </c>
    </row>
    <row r="626" spans="2:25" ht="45" customHeight="1" x14ac:dyDescent="0.3">
      <c r="B626" s="28">
        <f>[1]РЕЕСТР!B626</f>
        <v>579</v>
      </c>
      <c r="C626" s="29" t="str">
        <f>[1]РЕЕСТР!C626</f>
        <v>ранее существовавшая до 01.01.2019</v>
      </c>
      <c r="D626" s="32">
        <f>[1]РЕЕСТР!D626</f>
        <v>44900</v>
      </c>
      <c r="E626" s="13" t="str">
        <f>[1]РЕЕСТР!F626</f>
        <v xml:space="preserve">Фестивальная 14 </v>
      </c>
      <c r="F626" s="8" t="str">
        <f>[1]РЕЕСТР!H626</f>
        <v>61.028580</v>
      </c>
      <c r="G626" s="8" t="str">
        <f>[1]РЕЕСТР!I626</f>
        <v>69.149820</v>
      </c>
      <c r="H626" s="86" t="str">
        <f>[1]РЕЕСТР!J626</f>
        <v>в рамках проведения инвентаризации 2023 года
не определена</v>
      </c>
      <c r="I626" s="7" t="str">
        <f>[1]РЕЕСТР!K626</f>
        <v>открытый</v>
      </c>
      <c r="J626" s="9" t="str">
        <f>[1]РЕЕСТР!L626</f>
        <v>бетонная плита</v>
      </c>
      <c r="K626" s="8">
        <f>[1]РЕЕСТР!M626</f>
        <v>12</v>
      </c>
      <c r="L626" s="103" t="str">
        <f>[1]РЕЕСТР!N626</f>
        <v>есть</v>
      </c>
      <c r="M626" s="104" t="str">
        <f>[1]РЕЕСТР!O626</f>
        <v>есть</v>
      </c>
      <c r="N626" s="11">
        <f>[1]РЕЕСТР!P626</f>
        <v>2</v>
      </c>
      <c r="O626" s="12">
        <f>[1]РЕЕСТР!Q626</f>
        <v>1.1000000000000001</v>
      </c>
      <c r="P626" s="10" t="str">
        <f>[1]РЕЕСТР!R626</f>
        <v>пластик</v>
      </c>
      <c r="Q626" s="11">
        <f>[1]РЕЕСТР!V626</f>
        <v>1</v>
      </c>
      <c r="R626" s="12">
        <f>[1]РЕЕСТР!W626</f>
        <v>4</v>
      </c>
      <c r="S626" s="10" t="str">
        <f>[1]РЕЕСТР!X626</f>
        <v>отсек</v>
      </c>
      <c r="T626" s="14" t="str">
        <f>[1]РЕЕСТР!AB626</f>
        <v>-</v>
      </c>
      <c r="U626" s="15" t="str">
        <f>[1]РЕЕСТР!AC626</f>
        <v>-</v>
      </c>
      <c r="V626" s="12" t="str">
        <f>[1]РЕЕСТР!AD626</f>
        <v>-</v>
      </c>
      <c r="W626" s="10" t="str">
        <f>[1]РЕЕСТР!AE626</f>
        <v>-</v>
      </c>
      <c r="X626" s="6" t="str">
        <f>[1]РЕЕСТР!AI626</f>
        <v>МО - Департамент муниципальной собственности Администрации города Ханты-Мансийска</v>
      </c>
      <c r="Y626" s="87" t="str">
        <f>[1]РЕЕСТР!AM626</f>
        <v xml:space="preserve">ИЖС ул. Фестивальная, д. 10, 12, 14, 16, 18 </v>
      </c>
    </row>
    <row r="627" spans="2:25" ht="45" customHeight="1" x14ac:dyDescent="0.3">
      <c r="B627" s="28">
        <f>[1]РЕЕСТР!B627</f>
        <v>580</v>
      </c>
      <c r="C627" s="29" t="str">
        <f>[1]РЕЕСТР!C627</f>
        <v>ранее существовавшая до 01.01.2019</v>
      </c>
      <c r="D627" s="32">
        <f>[1]РЕЕСТР!D627</f>
        <v>44900</v>
      </c>
      <c r="E627" s="13" t="str">
        <f>[1]РЕЕСТР!F627</f>
        <v>Фестивальная 31</v>
      </c>
      <c r="F627" s="8" t="str">
        <f>[1]РЕЕСТР!H627</f>
        <v xml:space="preserve">61.029048 </v>
      </c>
      <c r="G627" s="8" t="str">
        <f>[1]РЕЕСТР!I627</f>
        <v>69.157133</v>
      </c>
      <c r="H627" s="86" t="str">
        <f>[1]РЕЕСТР!J627</f>
        <v>в рамках проведения инвентаризации 2023 года
не определена</v>
      </c>
      <c r="I627" s="7" t="str">
        <f>[1]РЕЕСТР!K627</f>
        <v>открытый</v>
      </c>
      <c r="J627" s="9" t="str">
        <f>[1]РЕЕСТР!L627</f>
        <v>бетонная плита</v>
      </c>
      <c r="K627" s="8">
        <f>[1]РЕЕСТР!M627</f>
        <v>12</v>
      </c>
      <c r="L627" s="103" t="str">
        <f>[1]РЕЕСТР!N627</f>
        <v>есть</v>
      </c>
      <c r="M627" s="104" t="str">
        <f>[1]РЕЕСТР!O627</f>
        <v>есть</v>
      </c>
      <c r="N627" s="11">
        <f>[1]РЕЕСТР!P627</f>
        <v>2</v>
      </c>
      <c r="O627" s="12">
        <f>[1]РЕЕСТР!Q627</f>
        <v>1.1000000000000001</v>
      </c>
      <c r="P627" s="10" t="str">
        <f>[1]РЕЕСТР!R627</f>
        <v>пластик</v>
      </c>
      <c r="Q627" s="11">
        <f>[1]РЕЕСТР!V627</f>
        <v>1</v>
      </c>
      <c r="R627" s="12">
        <f>[1]РЕЕСТР!W627</f>
        <v>4</v>
      </c>
      <c r="S627" s="10" t="str">
        <f>[1]РЕЕСТР!X627</f>
        <v>отсек</v>
      </c>
      <c r="T627" s="14" t="str">
        <f>[1]РЕЕСТР!AB627</f>
        <v>-</v>
      </c>
      <c r="U627" s="15" t="str">
        <f>[1]РЕЕСТР!AC627</f>
        <v>-</v>
      </c>
      <c r="V627" s="12" t="str">
        <f>[1]РЕЕСТР!AD627</f>
        <v>-</v>
      </c>
      <c r="W627" s="10" t="str">
        <f>[1]РЕЕСТР!AE627</f>
        <v>-</v>
      </c>
      <c r="X627" s="6" t="str">
        <f>[1]РЕЕСТР!AI627</f>
        <v>МО - Департамент муниципальной собственности Администрации города Ханты-Мансийска</v>
      </c>
      <c r="Y627" s="87" t="str">
        <f>[1]РЕЕСТР!AM627</f>
        <v>ИЖС ул. Фестивальная, д. 24, 26, 28, 30, 31</v>
      </c>
    </row>
    <row r="628" spans="2:25" ht="45" customHeight="1" x14ac:dyDescent="0.3">
      <c r="B628" s="28">
        <f>[1]РЕЕСТР!B628</f>
        <v>581</v>
      </c>
      <c r="C628" s="29" t="str">
        <f>[1]РЕЕСТР!C628</f>
        <v>ранее существовавшая до 01.01.2019</v>
      </c>
      <c r="D628" s="32">
        <f>[1]РЕЕСТР!D628</f>
        <v>44900</v>
      </c>
      <c r="E628" s="13" t="str">
        <f>[1]РЕЕСТР!F628</f>
        <v xml:space="preserve">Центральная 1 </v>
      </c>
      <c r="F628" s="8" t="str">
        <f>[1]РЕЕСТР!H628</f>
        <v>61.025287</v>
      </c>
      <c r="G628" s="8" t="str">
        <f>[1]РЕЕСТР!I628</f>
        <v>69.150244</v>
      </c>
      <c r="H628" s="86" t="str">
        <f>[1]РЕЕСТР!J628</f>
        <v>в рамках проведения инвентаризации 2023 года
не определена</v>
      </c>
      <c r="I628" s="7" t="str">
        <f>[1]РЕЕСТР!K628</f>
        <v>открытый</v>
      </c>
      <c r="J628" s="9" t="str">
        <f>[1]РЕЕСТР!L628</f>
        <v>бетонная плита</v>
      </c>
      <c r="K628" s="8">
        <f>[1]РЕЕСТР!M628</f>
        <v>12</v>
      </c>
      <c r="L628" s="103" t="str">
        <f>[1]РЕЕСТР!N628</f>
        <v>есть</v>
      </c>
      <c r="M628" s="104" t="str">
        <f>[1]РЕЕСТР!O628</f>
        <v>есть</v>
      </c>
      <c r="N628" s="11">
        <f>[1]РЕЕСТР!P628</f>
        <v>2</v>
      </c>
      <c r="O628" s="12">
        <f>[1]РЕЕСТР!Q628</f>
        <v>1.1000000000000001</v>
      </c>
      <c r="P628" s="10" t="str">
        <f>[1]РЕЕСТР!R628</f>
        <v>пластик</v>
      </c>
      <c r="Q628" s="11">
        <f>[1]РЕЕСТР!V628</f>
        <v>1</v>
      </c>
      <c r="R628" s="12">
        <f>[1]РЕЕСТР!W628</f>
        <v>4</v>
      </c>
      <c r="S628" s="10" t="str">
        <f>[1]РЕЕСТР!X628</f>
        <v>отсек</v>
      </c>
      <c r="T628" s="14" t="str">
        <f>[1]РЕЕСТР!AB628</f>
        <v>-</v>
      </c>
      <c r="U628" s="15" t="str">
        <f>[1]РЕЕСТР!AC628</f>
        <v>-</v>
      </c>
      <c r="V628" s="12" t="str">
        <f>[1]РЕЕСТР!AD628</f>
        <v>-</v>
      </c>
      <c r="W628" s="10" t="str">
        <f>[1]РЕЕСТР!AE628</f>
        <v>-</v>
      </c>
      <c r="X628" s="6" t="str">
        <f>[1]РЕЕСТР!AI628</f>
        <v>МО - Департамент муниципальной собственности Администрации города Ханты-Мансийска</v>
      </c>
      <c r="Y628" s="87" t="str">
        <f>[1]РЕЕСТР!AM628</f>
        <v>ИЖС ул. Центральная, д. 1,2,4,5,3  ул. Магистральная 23,19</v>
      </c>
    </row>
    <row r="629" spans="2:25" ht="56.25" customHeight="1" x14ac:dyDescent="0.3">
      <c r="B629" s="28">
        <f>[1]РЕЕСТР!B629</f>
        <v>582</v>
      </c>
      <c r="C629" s="29" t="str">
        <f>[1]РЕЕСТР!C629</f>
        <v>ранее существовавшая до 01.01.2019</v>
      </c>
      <c r="D629" s="32">
        <f>[1]РЕЕСТР!D629</f>
        <v>44900</v>
      </c>
      <c r="E629" s="13" t="str">
        <f>[1]РЕЕСТР!F629</f>
        <v>Центральная 17</v>
      </c>
      <c r="F629" s="8" t="str">
        <f>[1]РЕЕСТР!H629</f>
        <v xml:space="preserve">61.025276 </v>
      </c>
      <c r="G629" s="8" t="str">
        <f>[1]РЕЕСТР!I629</f>
        <v>69.150222</v>
      </c>
      <c r="H629" s="86" t="str">
        <f>[1]РЕЕСТР!J629</f>
        <v>в рамках проведения инвентаризации 2023 года
не определена</v>
      </c>
      <c r="I629" s="7" t="str">
        <f>[1]РЕЕСТР!K629</f>
        <v>открытый</v>
      </c>
      <c r="J629" s="9" t="str">
        <f>[1]РЕЕСТР!L629</f>
        <v>бетонная плита</v>
      </c>
      <c r="K629" s="8">
        <f>[1]РЕЕСТР!M629</f>
        <v>12</v>
      </c>
      <c r="L629" s="103" t="str">
        <f>[1]РЕЕСТР!N629</f>
        <v>есть</v>
      </c>
      <c r="M629" s="104" t="str">
        <f>[1]РЕЕСТР!O629</f>
        <v>есть</v>
      </c>
      <c r="N629" s="11">
        <f>[1]РЕЕСТР!P629</f>
        <v>2</v>
      </c>
      <c r="O629" s="12">
        <f>[1]РЕЕСТР!Q629</f>
        <v>1.1000000000000001</v>
      </c>
      <c r="P629" s="10" t="str">
        <f>[1]РЕЕСТР!R629</f>
        <v>пластик</v>
      </c>
      <c r="Q629" s="22">
        <f>[1]РЕЕСТР!V629</f>
        <v>1</v>
      </c>
      <c r="R629" s="23">
        <f>[1]РЕЕСТР!W629</f>
        <v>4</v>
      </c>
      <c r="S629" s="24" t="str">
        <f>[1]РЕЕСТР!X629</f>
        <v>отсек</v>
      </c>
      <c r="T629" s="21" t="str">
        <f>[1]РЕЕСТР!AB629</f>
        <v>-</v>
      </c>
      <c r="U629" s="11" t="str">
        <f>[1]РЕЕСТР!AC629</f>
        <v>-</v>
      </c>
      <c r="V629" s="12" t="str">
        <f>[1]РЕЕСТР!AD629</f>
        <v>-</v>
      </c>
      <c r="W629" s="10" t="str">
        <f>[1]РЕЕСТР!AE629</f>
        <v>-</v>
      </c>
      <c r="X629" s="6" t="str">
        <f>[1]РЕЕСТР!AI629</f>
        <v>МО - Департамент муниципальной собственности Администрации города Ханты-Мансийска</v>
      </c>
      <c r="Y629" s="87" t="str">
        <f>[1]РЕЕСТР!AM629</f>
        <v>ИЖС ул. Центральная, д. 6,8,10,10а,12,14,16,18/2,25,23,21,17,13,11</v>
      </c>
    </row>
    <row r="630" spans="2:25" ht="45" customHeight="1" x14ac:dyDescent="0.3">
      <c r="B630" s="28">
        <f>[1]РЕЕСТР!B630</f>
        <v>583</v>
      </c>
      <c r="C630" s="29" t="str">
        <f>[1]РЕЕСТР!C630</f>
        <v>ранее существовавшая до 01.01.2019</v>
      </c>
      <c r="D630" s="32">
        <f>[1]РЕЕСТР!D630</f>
        <v>44900</v>
      </c>
      <c r="E630" s="13" t="str">
        <f>[1]РЕЕСТР!F630</f>
        <v>Центральная 36</v>
      </c>
      <c r="F630" s="8" t="str">
        <f>[1]РЕЕСТР!H630</f>
        <v>61.025297</v>
      </c>
      <c r="G630" s="8" t="str">
        <f>[1]РЕЕСТР!I630</f>
        <v>69.150183</v>
      </c>
      <c r="H630" s="86" t="str">
        <f>[1]РЕЕСТР!J630</f>
        <v>в рамках проведения инвентаризации 2023 года
не определена</v>
      </c>
      <c r="I630" s="7" t="str">
        <f>[1]РЕЕСТР!K630</f>
        <v>открытый</v>
      </c>
      <c r="J630" s="9" t="str">
        <f>[1]РЕЕСТР!L630</f>
        <v>бетонная плита</v>
      </c>
      <c r="K630" s="8">
        <f>[1]РЕЕСТР!M630</f>
        <v>12</v>
      </c>
      <c r="L630" s="103" t="str">
        <f>[1]РЕЕСТР!N630</f>
        <v>есть</v>
      </c>
      <c r="M630" s="104" t="str">
        <f>[1]РЕЕСТР!O630</f>
        <v>есть</v>
      </c>
      <c r="N630" s="11">
        <f>[1]РЕЕСТР!P630</f>
        <v>2</v>
      </c>
      <c r="O630" s="12">
        <f>[1]РЕЕСТР!Q630</f>
        <v>1.1000000000000001</v>
      </c>
      <c r="P630" s="10" t="str">
        <f>[1]РЕЕСТР!R630</f>
        <v>пластик</v>
      </c>
      <c r="Q630" s="11" t="str">
        <f>[1]РЕЕСТР!V630</f>
        <v>-</v>
      </c>
      <c r="R630" s="12" t="str">
        <f>[1]РЕЕСТР!W630</f>
        <v>-</v>
      </c>
      <c r="S630" s="10" t="str">
        <f>[1]РЕЕСТР!X630</f>
        <v>-</v>
      </c>
      <c r="T630" s="14" t="str">
        <f>[1]РЕЕСТР!AB630</f>
        <v>бумажные отходы</v>
      </c>
      <c r="U630" s="15">
        <f>[1]РЕЕСТР!AC630</f>
        <v>1</v>
      </c>
      <c r="V630" s="12">
        <f>[1]РЕЕСТР!AD630</f>
        <v>0.75</v>
      </c>
      <c r="W630" s="10" t="str">
        <f>[1]РЕЕСТР!AE630</f>
        <v>контейнер ООО "Экобаланс"</v>
      </c>
      <c r="X630" s="6" t="str">
        <f>[1]РЕЕСТР!AI630</f>
        <v>МО - Департамент муниципальной собственности Администрации города Ханты-Мансийска</v>
      </c>
      <c r="Y630" s="87" t="str">
        <f>[1]РЕЕСТР!AM630</f>
        <v>ИЖС ул. Центральная, д. 36,38,40,42,44,51,49,45, ИЖС ул. Сосновый бо 9,11</v>
      </c>
    </row>
    <row r="631" spans="2:25" ht="45" customHeight="1" x14ac:dyDescent="0.3">
      <c r="B631" s="28">
        <f>[1]РЕЕСТР!B631</f>
        <v>584</v>
      </c>
      <c r="C631" s="29" t="str">
        <f>[1]РЕЕСТР!C631</f>
        <v>ранее существовавшая до 01.01.2019</v>
      </c>
      <c r="D631" s="32">
        <f>[1]РЕЕСТР!D631</f>
        <v>44900</v>
      </c>
      <c r="E631" s="13" t="str">
        <f>[1]РЕЕСТР!F631</f>
        <v>Центральная 59</v>
      </c>
      <c r="F631" s="8" t="str">
        <f>[1]РЕЕСТР!H631</f>
        <v>61.023628</v>
      </c>
      <c r="G631" s="8" t="str">
        <f>[1]РЕЕСТР!I631</f>
        <v>69.148975</v>
      </c>
      <c r="H631" s="86" t="str">
        <f>[1]РЕЕСТР!J631</f>
        <v>в рамках проведения инвентаризации 2023 года
не определена</v>
      </c>
      <c r="I631" s="7" t="str">
        <f>[1]РЕЕСТР!K631</f>
        <v>открытый</v>
      </c>
      <c r="J631" s="9" t="str">
        <f>[1]РЕЕСТР!L631</f>
        <v>бетонная плита</v>
      </c>
      <c r="K631" s="8">
        <f>[1]РЕЕСТР!M631</f>
        <v>12</v>
      </c>
      <c r="L631" s="103" t="str">
        <f>[1]РЕЕСТР!N631</f>
        <v>есть</v>
      </c>
      <c r="M631" s="104" t="str">
        <f>[1]РЕЕСТР!O631</f>
        <v>есть</v>
      </c>
      <c r="N631" s="11">
        <f>[1]РЕЕСТР!P631</f>
        <v>2</v>
      </c>
      <c r="O631" s="12">
        <f>[1]РЕЕСТР!Q631</f>
        <v>1.1000000000000001</v>
      </c>
      <c r="P631" s="10" t="str">
        <f>[1]РЕЕСТР!R631</f>
        <v>пластик</v>
      </c>
      <c r="Q631" s="11">
        <f>[1]РЕЕСТР!V631</f>
        <v>1</v>
      </c>
      <c r="R631" s="12">
        <f>[1]РЕЕСТР!W631</f>
        <v>4</v>
      </c>
      <c r="S631" s="10" t="str">
        <f>[1]РЕЕСТР!X631</f>
        <v>отсек</v>
      </c>
      <c r="T631" s="14" t="str">
        <f>[1]РЕЕСТР!AB631</f>
        <v>-</v>
      </c>
      <c r="U631" s="15" t="str">
        <f>[1]РЕЕСТР!AC631</f>
        <v>-</v>
      </c>
      <c r="V631" s="12" t="str">
        <f>[1]РЕЕСТР!AD631</f>
        <v>-</v>
      </c>
      <c r="W631" s="10" t="str">
        <f>[1]РЕЕСТР!AE631</f>
        <v>-</v>
      </c>
      <c r="X631" s="6" t="str">
        <f>[1]РЕЕСТР!AI631</f>
        <v>МО - Департамент муниципальной собственности Администрации города Ханты-Мансийска</v>
      </c>
      <c r="Y631" s="87" t="str">
        <f>[1]РЕЕСТР!AM631</f>
        <v>ИЖС ул. Центральная, д. 59,57,55,53,48,50,52</v>
      </c>
    </row>
    <row r="632" spans="2:25" ht="63" customHeight="1" x14ac:dyDescent="0.3">
      <c r="B632" s="28">
        <f>[1]РЕЕСТР!B632</f>
        <v>585</v>
      </c>
      <c r="C632" s="29">
        <f>[1]РЕЕСТР!C632</f>
        <v>44854</v>
      </c>
      <c r="D632" s="32">
        <f>[1]РЕЕСТР!D632</f>
        <v>44900</v>
      </c>
      <c r="E632" s="13" t="str">
        <f>[1]РЕЕСТР!F632</f>
        <v>Георгия Величко 15</v>
      </c>
      <c r="F632" s="8" t="str">
        <f>[1]РЕЕСТР!H632</f>
        <v>60.966847</v>
      </c>
      <c r="G632" s="8" t="str">
        <f>[1]РЕЕСТР!I632</f>
        <v>69.030648</v>
      </c>
      <c r="H632" s="86" t="str">
        <f>[1]РЕЕСТР!J632</f>
        <v>в рамках проведения инвентаризации 2023 года
не определена</v>
      </c>
      <c r="I632" s="7" t="str">
        <f>[1]РЕЕСТР!K632</f>
        <v>открытый</v>
      </c>
      <c r="J632" s="9" t="str">
        <f>[1]РЕЕСТР!L632</f>
        <v>контейнер заглубленного типа</v>
      </c>
      <c r="K632" s="8">
        <f>[1]РЕЕСТР!M632</f>
        <v>12</v>
      </c>
      <c r="L632" s="103" t="str">
        <f>[1]РЕЕСТР!N632</f>
        <v>отсутствует</v>
      </c>
      <c r="M632" s="104" t="str">
        <f>[1]РЕЕСТР!O632</f>
        <v>есть</v>
      </c>
      <c r="N632" s="11">
        <f>[1]РЕЕСТР!P632</f>
        <v>1</v>
      </c>
      <c r="O632" s="12">
        <f>[1]РЕЕСТР!Q632</f>
        <v>5</v>
      </c>
      <c r="P632" s="10" t="str">
        <f>[1]РЕЕСТР!R632</f>
        <v>пластик</v>
      </c>
      <c r="Q632" s="11" t="str">
        <f>[1]РЕЕСТР!V632</f>
        <v>-</v>
      </c>
      <c r="R632" s="12" t="str">
        <f>[1]РЕЕСТР!W632</f>
        <v>-</v>
      </c>
      <c r="S632" s="10" t="str">
        <f>[1]РЕЕСТР!X632</f>
        <v>-</v>
      </c>
      <c r="T632" s="14" t="str">
        <f>[1]РЕЕСТР!AB632</f>
        <v>-</v>
      </c>
      <c r="U632" s="15" t="str">
        <f>[1]РЕЕСТР!AC632</f>
        <v>-</v>
      </c>
      <c r="V632" s="12" t="str">
        <f>[1]РЕЕСТР!AD632</f>
        <v>-</v>
      </c>
      <c r="W632" s="10" t="str">
        <f>[1]РЕЕСТР!AE632</f>
        <v>-</v>
      </c>
      <c r="X632" s="6" t="str">
        <f>[1]РЕЕСТР!AI632</f>
        <v>СП МКД</v>
      </c>
      <c r="Y632" s="87" t="str">
        <f>[1]РЕЕСТР!AM632</f>
        <v>МКД ул. Георгия Величко, д. 15</v>
      </c>
    </row>
    <row r="633" spans="2:25" ht="63" customHeight="1" x14ac:dyDescent="0.3">
      <c r="B633" s="28">
        <f>[1]РЕЕСТР!B633</f>
        <v>586</v>
      </c>
      <c r="C633" s="29">
        <f>[1]РЕЕСТР!C633</f>
        <v>44043</v>
      </c>
      <c r="D633" s="32">
        <f>[1]РЕЕСТР!D633</f>
        <v>44900</v>
      </c>
      <c r="E633" s="13" t="str">
        <f>[1]РЕЕСТР!F633</f>
        <v>Ленина 36</v>
      </c>
      <c r="F633" s="8" t="str">
        <f>[1]РЕЕСТР!H633</f>
        <v>61.004761</v>
      </c>
      <c r="G633" s="8" t="str">
        <f>[1]РЕЕСТР!I633</f>
        <v>69.015921</v>
      </c>
      <c r="H633" s="86" t="str">
        <f>[1]РЕЕСТР!J633</f>
        <v>в рамках проведения инвентаризации 2023 года
не определена</v>
      </c>
      <c r="I633" s="7" t="str">
        <f>[1]РЕЕСТР!K633</f>
        <v>ограниченный частично</v>
      </c>
      <c r="J633" s="9" t="str">
        <f>[1]РЕЕСТР!L633</f>
        <v>асфальт</v>
      </c>
      <c r="K633" s="8">
        <f>[1]РЕЕСТР!M633</f>
        <v>8</v>
      </c>
      <c r="L633" s="103" t="str">
        <f>[1]РЕЕСТР!N633</f>
        <v>отсутствует</v>
      </c>
      <c r="M633" s="104" t="str">
        <f>[1]РЕЕСТР!O633</f>
        <v>есть</v>
      </c>
      <c r="N633" s="11">
        <f>[1]РЕЕСТР!P633</f>
        <v>2</v>
      </c>
      <c r="O633" s="12">
        <f>[1]РЕЕСТР!Q633</f>
        <v>1.1000000000000001</v>
      </c>
      <c r="P633" s="10" t="str">
        <f>[1]РЕЕСТР!R633</f>
        <v>пластик</v>
      </c>
      <c r="Q633" s="11" t="str">
        <f>[1]РЕЕСТР!V633</f>
        <v>-</v>
      </c>
      <c r="R633" s="12" t="str">
        <f>[1]РЕЕСТР!W633</f>
        <v>-</v>
      </c>
      <c r="S633" s="10" t="str">
        <f>[1]РЕЕСТР!X633</f>
        <v>-</v>
      </c>
      <c r="T633" s="14" t="str">
        <f>[1]РЕЕСТР!AB633</f>
        <v>-</v>
      </c>
      <c r="U633" s="15" t="str">
        <f>[1]РЕЕСТР!AC633</f>
        <v>-</v>
      </c>
      <c r="V633" s="12" t="str">
        <f>[1]РЕЕСТР!AD633</f>
        <v>-</v>
      </c>
      <c r="W633" s="10" t="str">
        <f>[1]РЕЕСТР!AE633</f>
        <v>-</v>
      </c>
      <c r="X633" s="6" t="str">
        <f>[1]РЕЕСТР!AI633</f>
        <v>ЮЛ - Потребительский Кооператив Ханты-Мансийское Городское Потребительское Общество; ООО "Элемент Трейд"</v>
      </c>
      <c r="Y633" s="87" t="str">
        <f>[1]РЕЕСТР!AM633</f>
        <v>ул. Ленина, д. 36</v>
      </c>
    </row>
    <row r="634" spans="2:25" ht="45" customHeight="1" x14ac:dyDescent="0.3">
      <c r="B634" s="28">
        <f>[1]РЕЕСТР!B634</f>
        <v>587</v>
      </c>
      <c r="C634" s="29">
        <f>[1]РЕЕСТР!C634</f>
        <v>43537</v>
      </c>
      <c r="D634" s="32">
        <f>[1]РЕЕСТР!D634</f>
        <v>44900</v>
      </c>
      <c r="E634" s="13" t="str">
        <f>[1]РЕЕСТР!F634</f>
        <v>Коминтерна 32</v>
      </c>
      <c r="F634" s="8" t="str">
        <f>[1]РЕЕСТР!H634</f>
        <v>61.00133</v>
      </c>
      <c r="G634" s="8" t="str">
        <f>[1]РЕЕСТР!I634</f>
        <v>69.00188</v>
      </c>
      <c r="H634" s="86" t="str">
        <f>[1]РЕЕСТР!J634</f>
        <v>в рамках проведения инвентаризации 2023 года
не определена</v>
      </c>
      <c r="I634" s="7" t="str">
        <f>[1]РЕЕСТР!K634</f>
        <v>открытый</v>
      </c>
      <c r="J634" s="9" t="str">
        <f>[1]РЕЕСТР!L634</f>
        <v>грунт</v>
      </c>
      <c r="K634" s="8">
        <f>[1]РЕЕСТР!M634</f>
        <v>12</v>
      </c>
      <c r="L634" s="103" t="str">
        <f>[1]РЕЕСТР!N634</f>
        <v>отсутствует</v>
      </c>
      <c r="M634" s="104" t="str">
        <f>[1]РЕЕСТР!O634</f>
        <v>отсутствует</v>
      </c>
      <c r="N634" s="11">
        <f>[1]РЕЕСТР!P634</f>
        <v>1</v>
      </c>
      <c r="O634" s="12">
        <f>[1]РЕЕСТР!Q634</f>
        <v>8</v>
      </c>
      <c r="P634" s="10" t="str">
        <f>[1]РЕЕСТР!R634</f>
        <v>металл</v>
      </c>
      <c r="Q634" s="11" t="str">
        <f>[1]РЕЕСТР!V634</f>
        <v>-</v>
      </c>
      <c r="R634" s="12" t="str">
        <f>[1]РЕЕСТР!W634</f>
        <v>-</v>
      </c>
      <c r="S634" s="10" t="str">
        <f>[1]РЕЕСТР!X634</f>
        <v>-</v>
      </c>
      <c r="T634" s="14" t="str">
        <f>[1]РЕЕСТР!AB634</f>
        <v>-</v>
      </c>
      <c r="U634" s="15" t="str">
        <f>[1]РЕЕСТР!AC634</f>
        <v>-</v>
      </c>
      <c r="V634" s="12" t="str">
        <f>[1]РЕЕСТР!AD634</f>
        <v>-</v>
      </c>
      <c r="W634" s="10" t="str">
        <f>[1]РЕЕСТР!AE634</f>
        <v>-</v>
      </c>
      <c r="X634" s="6" t="str">
        <f>[1]РЕЕСТР!AI634</f>
        <v>ЮЛ - Потребительский Кооператив Ханты-Мансийское Городское Потребительское Общество</v>
      </c>
      <c r="Y634" s="87" t="str">
        <f>[1]РЕЕСТР!AM634</f>
        <v>ул. Коминтерна, д. 32</v>
      </c>
    </row>
    <row r="635" spans="2:25" ht="56.25" customHeight="1" x14ac:dyDescent="0.3">
      <c r="B635" s="28">
        <f>[1]РЕЕСТР!B635</f>
        <v>588</v>
      </c>
      <c r="C635" s="29" t="str">
        <f>[1]РЕЕСТР!C635</f>
        <v>ранее существовавшая до 01.01.2019</v>
      </c>
      <c r="D635" s="32">
        <f>[1]РЕЕСТР!D635</f>
        <v>44900</v>
      </c>
      <c r="E635" s="13" t="str">
        <f>[1]РЕЕСТР!F635</f>
        <v>Мира 109</v>
      </c>
      <c r="F635" s="8" t="str">
        <f>[1]РЕЕСТР!H635</f>
        <v xml:space="preserve">61.008162 </v>
      </c>
      <c r="G635" s="8" t="str">
        <f>[1]РЕЕСТР!I635</f>
        <v>69.057272</v>
      </c>
      <c r="H635" s="86" t="str">
        <f>[1]РЕЕСТР!J635</f>
        <v>в рамках проведения инвентаризации 2023 года
не определена</v>
      </c>
      <c r="I635" s="7" t="str">
        <f>[1]РЕЕСТР!K635</f>
        <v>открытый</v>
      </c>
      <c r="J635" s="9" t="str">
        <f>[1]РЕЕСТР!L635</f>
        <v>асфальт</v>
      </c>
      <c r="K635" s="8">
        <f>[1]РЕЕСТР!M635</f>
        <v>12</v>
      </c>
      <c r="L635" s="103" t="str">
        <f>[1]РЕЕСТР!N635</f>
        <v>есть</v>
      </c>
      <c r="M635" s="104" t="str">
        <f>[1]РЕЕСТР!O635</f>
        <v>есть</v>
      </c>
      <c r="N635" s="11">
        <f>[1]РЕЕСТР!P635</f>
        <v>2</v>
      </c>
      <c r="O635" s="12">
        <f>[1]РЕЕСТР!Q635</f>
        <v>1.1000000000000001</v>
      </c>
      <c r="P635" s="10" t="str">
        <f>[1]РЕЕСТР!R635</f>
        <v>пластик</v>
      </c>
      <c r="Q635" s="22" t="str">
        <f>[1]РЕЕСТР!V635</f>
        <v>-</v>
      </c>
      <c r="R635" s="23" t="str">
        <f>[1]РЕЕСТР!W635</f>
        <v>-</v>
      </c>
      <c r="S635" s="24" t="str">
        <f>[1]РЕЕСТР!X635</f>
        <v>-</v>
      </c>
      <c r="T635" s="21" t="str">
        <f>[1]РЕЕСТР!AB635</f>
        <v>-</v>
      </c>
      <c r="U635" s="11" t="str">
        <f>[1]РЕЕСТР!AC635</f>
        <v>-</v>
      </c>
      <c r="V635" s="12" t="str">
        <f>[1]РЕЕСТР!AD635</f>
        <v>-</v>
      </c>
      <c r="W635" s="10" t="str">
        <f>[1]РЕЕСТР!AE635</f>
        <v>-</v>
      </c>
      <c r="X635" s="6" t="str">
        <f>[1]РЕЕСТР!AI635</f>
        <v>СП МКД</v>
      </c>
      <c r="Y635" s="87" t="str">
        <f>[1]РЕЕСТР!AM635</f>
        <v>МКД ул. Мира, д. 109, 117а</v>
      </c>
    </row>
    <row r="636" spans="2:25" ht="45" customHeight="1" x14ac:dyDescent="0.3">
      <c r="B636" s="28">
        <f>[1]РЕЕСТР!B636</f>
        <v>589</v>
      </c>
      <c r="C636" s="29" t="str">
        <f>[1]РЕЕСТР!C636</f>
        <v>ранее существовавшая до 01.01.2019</v>
      </c>
      <c r="D636" s="32">
        <f>[1]РЕЕСТР!D636</f>
        <v>44900</v>
      </c>
      <c r="E636" s="13" t="str">
        <f>[1]РЕЕСТР!F636</f>
        <v>Дунина-Горкавича 6</v>
      </c>
      <c r="F636" s="8" t="str">
        <f>[1]РЕЕСТР!H636</f>
        <v>61.00016</v>
      </c>
      <c r="G636" s="8" t="str">
        <f>[1]РЕЕСТР!I636</f>
        <v>69.06005</v>
      </c>
      <c r="H636" s="86" t="str">
        <f>[1]РЕЕСТР!J636</f>
        <v>в рамках проведения инвентаризации 2023 года
не определена</v>
      </c>
      <c r="I636" s="7" t="str">
        <f>[1]РЕЕСТР!K636</f>
        <v>открытый</v>
      </c>
      <c r="J636" s="9" t="str">
        <f>[1]РЕЕСТР!L636</f>
        <v>бетонная плита</v>
      </c>
      <c r="K636" s="8">
        <f>[1]РЕЕСТР!M636</f>
        <v>12</v>
      </c>
      <c r="L636" s="103" t="str">
        <f>[1]РЕЕСТР!N636</f>
        <v>отсутствует</v>
      </c>
      <c r="M636" s="104" t="str">
        <f>[1]РЕЕСТР!O636</f>
        <v>отсутствует</v>
      </c>
      <c r="N636" s="11">
        <f>[1]РЕЕСТР!P636</f>
        <v>3</v>
      </c>
      <c r="O636" s="12">
        <f>[1]РЕЕСТР!Q636</f>
        <v>0.66</v>
      </c>
      <c r="P636" s="10" t="str">
        <f>[1]РЕЕСТР!R636</f>
        <v>пластик</v>
      </c>
      <c r="Q636" s="11" t="str">
        <f>[1]РЕЕСТР!V636</f>
        <v>-</v>
      </c>
      <c r="R636" s="12" t="str">
        <f>[1]РЕЕСТР!W636</f>
        <v>-</v>
      </c>
      <c r="S636" s="10" t="str">
        <f>[1]РЕЕСТР!X636</f>
        <v>-</v>
      </c>
      <c r="T636" s="14" t="str">
        <f>[1]РЕЕСТР!AB636</f>
        <v>бумажные отходы</v>
      </c>
      <c r="U636" s="15">
        <f>[1]РЕЕСТР!AC636</f>
        <v>1</v>
      </c>
      <c r="V636" s="12">
        <f>[1]РЕЕСТР!AD636</f>
        <v>0.75</v>
      </c>
      <c r="W636" s="10" t="str">
        <f>[1]РЕЕСТР!AE636</f>
        <v>контейнер ООО "Экобаланс"</v>
      </c>
      <c r="X636" s="6" t="str">
        <f>[1]РЕЕСТР!AI636</f>
        <v>СП МКД</v>
      </c>
      <c r="Y636" s="87" t="str">
        <f>[1]РЕЕСТР!AM636</f>
        <v>МКД ул. Дунина-Горкавича, д. 6</v>
      </c>
    </row>
    <row r="637" spans="2:25" ht="56.25" customHeight="1" x14ac:dyDescent="0.3">
      <c r="B637" s="28">
        <f>[1]РЕЕСТР!B637</f>
        <v>590</v>
      </c>
      <c r="C637" s="29" t="str">
        <f>[1]РЕЕСТР!C637</f>
        <v>ранее существовавшая до 01.01.2019</v>
      </c>
      <c r="D637" s="32">
        <f>[1]РЕЕСТР!D637</f>
        <v>44900</v>
      </c>
      <c r="E637" s="13" t="str">
        <f>[1]РЕЕСТР!F637</f>
        <v>Дунина-Горкавича 8</v>
      </c>
      <c r="F637" s="8" t="str">
        <f>[1]РЕЕСТР!H637</f>
        <v>60.999194</v>
      </c>
      <c r="G637" s="8" t="str">
        <f>[1]РЕЕСТР!I637</f>
        <v>69.061477</v>
      </c>
      <c r="H637" s="86" t="str">
        <f>[1]РЕЕСТР!J637</f>
        <v>в рамках проведения инвентаризации 2023 года
не определена</v>
      </c>
      <c r="I637" s="7" t="str">
        <f>[1]РЕЕСТР!K637</f>
        <v>открытый</v>
      </c>
      <c r="J637" s="9" t="str">
        <f>[1]РЕЕСТР!L637</f>
        <v>бетонная плита</v>
      </c>
      <c r="K637" s="8">
        <f>[1]РЕЕСТР!M637</f>
        <v>12</v>
      </c>
      <c r="L637" s="103" t="str">
        <f>[1]РЕЕСТР!N637</f>
        <v>есть</v>
      </c>
      <c r="M637" s="104" t="str">
        <f>[1]РЕЕСТР!O637</f>
        <v>отсутствует</v>
      </c>
      <c r="N637" s="11">
        <f>[1]РЕЕСТР!P637</f>
        <v>4</v>
      </c>
      <c r="O637" s="12">
        <f>[1]РЕЕСТР!Q637</f>
        <v>0.66</v>
      </c>
      <c r="P637" s="10" t="str">
        <f>[1]РЕЕСТР!R637</f>
        <v>пластик</v>
      </c>
      <c r="Q637" s="22" t="str">
        <f>[1]РЕЕСТР!V637</f>
        <v>-</v>
      </c>
      <c r="R637" s="23" t="str">
        <f>[1]РЕЕСТР!W637</f>
        <v>-</v>
      </c>
      <c r="S637" s="24" t="str">
        <f>[1]РЕЕСТР!X637</f>
        <v>-</v>
      </c>
      <c r="T637" s="21" t="str">
        <f>[1]РЕЕСТР!AB637</f>
        <v>-</v>
      </c>
      <c r="U637" s="11" t="str">
        <f>[1]РЕЕСТР!AC637</f>
        <v>-</v>
      </c>
      <c r="V637" s="12" t="str">
        <f>[1]РЕЕСТР!AD637</f>
        <v>-</v>
      </c>
      <c r="W637" s="10" t="str">
        <f>[1]РЕЕСТР!AE637</f>
        <v>-</v>
      </c>
      <c r="X637" s="6" t="str">
        <f>[1]РЕЕСТР!AI637</f>
        <v>СП МКД</v>
      </c>
      <c r="Y637" s="87" t="str">
        <f>[1]РЕЕСТР!AM637</f>
        <v>МКД ул. Дунина-Горкавича, д. 5, 8</v>
      </c>
    </row>
    <row r="638" spans="2:25" ht="56.25" customHeight="1" x14ac:dyDescent="0.3">
      <c r="B638" s="28">
        <f>[1]РЕЕСТР!B638</f>
        <v>591</v>
      </c>
      <c r="C638" s="29" t="str">
        <f>[1]РЕЕСТР!C638</f>
        <v>ранее существовавшая до 01.01.2019</v>
      </c>
      <c r="D638" s="32">
        <f>[1]РЕЕСТР!D638</f>
        <v>44900</v>
      </c>
      <c r="E638" s="13" t="str">
        <f>[1]РЕЕСТР!F638</f>
        <v>Дунина-Горкавича 9</v>
      </c>
      <c r="F638" s="8" t="str">
        <f>[1]РЕЕСТР!H638</f>
        <v>61.000181</v>
      </c>
      <c r="G638" s="8" t="str">
        <f>[1]РЕЕСТР!I638</f>
        <v>69.064729</v>
      </c>
      <c r="H638" s="86" t="str">
        <f>[1]РЕЕСТР!J638</f>
        <v>в рамках проведения инвентаризации 2023 года
не определена</v>
      </c>
      <c r="I638" s="7" t="str">
        <f>[1]РЕЕСТР!K638</f>
        <v>открытый</v>
      </c>
      <c r="J638" s="9" t="str">
        <f>[1]РЕЕСТР!L638</f>
        <v>бетонная плита</v>
      </c>
      <c r="K638" s="8">
        <f>[1]РЕЕСТР!M638</f>
        <v>12</v>
      </c>
      <c r="L638" s="103" t="str">
        <f>[1]РЕЕСТР!N638</f>
        <v>есть</v>
      </c>
      <c r="M638" s="104" t="str">
        <f>[1]РЕЕСТР!O638</f>
        <v>есть</v>
      </c>
      <c r="N638" s="11">
        <f>[1]РЕЕСТР!P638</f>
        <v>3</v>
      </c>
      <c r="O638" s="12">
        <f>[1]РЕЕСТР!Q638</f>
        <v>0.66</v>
      </c>
      <c r="P638" s="10" t="str">
        <f>[1]РЕЕСТР!R638</f>
        <v>пластик</v>
      </c>
      <c r="Q638" s="22" t="str">
        <f>[1]РЕЕСТР!V638</f>
        <v>-</v>
      </c>
      <c r="R638" s="23" t="str">
        <f>[1]РЕЕСТР!W638</f>
        <v>-</v>
      </c>
      <c r="S638" s="24" t="str">
        <f>[1]РЕЕСТР!X638</f>
        <v>-</v>
      </c>
      <c r="T638" s="21" t="str">
        <f>[1]РЕЕСТР!AB638</f>
        <v>бумажные отходы</v>
      </c>
      <c r="U638" s="11">
        <f>[1]РЕЕСТР!AC638</f>
        <v>1</v>
      </c>
      <c r="V638" s="12">
        <f>[1]РЕЕСТР!AD638</f>
        <v>0.75</v>
      </c>
      <c r="W638" s="10" t="str">
        <f>[1]РЕЕСТР!AE638</f>
        <v>контейнер ООО "Экобаланс"</v>
      </c>
      <c r="X638" s="6" t="str">
        <f>[1]РЕЕСТР!AI638</f>
        <v>СП МКД</v>
      </c>
      <c r="Y638" s="87" t="str">
        <f>[1]РЕЕСТР!AM638</f>
        <v>МКД ул. Дунина-Горкавича, д. 7, 9, 11</v>
      </c>
    </row>
    <row r="639" spans="2:25" ht="56.25" customHeight="1" x14ac:dyDescent="0.3">
      <c r="B639" s="28">
        <f>[1]РЕЕСТР!B639</f>
        <v>592</v>
      </c>
      <c r="C639" s="29" t="str">
        <f>[1]РЕЕСТР!C639</f>
        <v>ранее существовавшая до 01.01.2019</v>
      </c>
      <c r="D639" s="32">
        <f>[1]РЕЕСТР!D639</f>
        <v>44900</v>
      </c>
      <c r="E639" s="13" t="str">
        <f>[1]РЕЕСТР!F639</f>
        <v>Дунина-Горкавича 10</v>
      </c>
      <c r="F639" s="8" t="str">
        <f>[1]РЕЕСТР!H639</f>
        <v>60.997912</v>
      </c>
      <c r="G639" s="8" t="str">
        <f>[1]РЕЕСТР!I639</f>
        <v>69.063040</v>
      </c>
      <c r="H639" s="86" t="str">
        <f>[1]РЕЕСТР!J639</f>
        <v>в рамках проведения инвентаризации 2023 года
не определена</v>
      </c>
      <c r="I639" s="7" t="str">
        <f>[1]РЕЕСТР!K639</f>
        <v>открытый</v>
      </c>
      <c r="J639" s="9" t="str">
        <f>[1]РЕЕСТР!L639</f>
        <v>бетонная плита</v>
      </c>
      <c r="K639" s="8">
        <f>[1]РЕЕСТР!M639</f>
        <v>12</v>
      </c>
      <c r="L639" s="103" t="str">
        <f>[1]РЕЕСТР!N639</f>
        <v>есть</v>
      </c>
      <c r="M639" s="104" t="str">
        <f>[1]РЕЕСТР!O639</f>
        <v>есть</v>
      </c>
      <c r="N639" s="11">
        <f>[1]РЕЕСТР!P639</f>
        <v>3</v>
      </c>
      <c r="O639" s="12">
        <f>[1]РЕЕСТР!Q639</f>
        <v>0.66</v>
      </c>
      <c r="P639" s="10" t="str">
        <f>[1]РЕЕСТР!R639</f>
        <v>пластик</v>
      </c>
      <c r="Q639" s="22" t="str">
        <f>[1]РЕЕСТР!V639</f>
        <v>-</v>
      </c>
      <c r="R639" s="23" t="str">
        <f>[1]РЕЕСТР!W639</f>
        <v>-</v>
      </c>
      <c r="S639" s="24" t="str">
        <f>[1]РЕЕСТР!X639</f>
        <v>-</v>
      </c>
      <c r="T639" s="21" t="str">
        <f>[1]РЕЕСТР!AB639</f>
        <v>пластик</v>
      </c>
      <c r="U639" s="11">
        <f>[1]РЕЕСТР!AC639</f>
        <v>1</v>
      </c>
      <c r="V639" s="12">
        <f>[1]РЕЕСТР!AD639</f>
        <v>1</v>
      </c>
      <c r="W639" s="10" t="str">
        <f>[1]РЕЕСТР!AE639</f>
        <v>металлическая сетка АО "РЭС-Сервис"</v>
      </c>
      <c r="X639" s="6" t="str">
        <f>[1]РЕЕСТР!AI639</f>
        <v>СП МКД</v>
      </c>
      <c r="Y639" s="87" t="str">
        <f>[1]РЕЕСТР!AM639</f>
        <v>МКД ул. Дунина-Горкавича, д. 10</v>
      </c>
    </row>
    <row r="640" spans="2:25" ht="56.25" customHeight="1" x14ac:dyDescent="0.3">
      <c r="B640" s="28">
        <f>[1]РЕЕСТР!B640</f>
        <v>592</v>
      </c>
      <c r="C640" s="29">
        <f>[1]РЕЕСТР!C640</f>
        <v>0</v>
      </c>
      <c r="D640" s="32">
        <f>[1]РЕЕСТР!D640</f>
        <v>44900</v>
      </c>
      <c r="E640" s="13">
        <f>[1]РЕЕСТР!F640</f>
        <v>0</v>
      </c>
      <c r="F640" s="8">
        <f>[1]РЕЕСТР!H640</f>
        <v>0</v>
      </c>
      <c r="G640" s="8">
        <f>[1]РЕЕСТР!I640</f>
        <v>0</v>
      </c>
      <c r="H640" s="86" t="str">
        <f>[1]РЕЕСТР!J640</f>
        <v>в рамках проведения инвентаризации 2023 года
не определена</v>
      </c>
      <c r="I640" s="7">
        <f>[1]РЕЕСТР!K640</f>
        <v>0</v>
      </c>
      <c r="J640" s="9">
        <f>[1]РЕЕСТР!L640</f>
        <v>0</v>
      </c>
      <c r="K640" s="8">
        <f>[1]РЕЕСТР!M640</f>
        <v>0</v>
      </c>
      <c r="L640" s="103">
        <f>[1]РЕЕСТР!N640</f>
        <v>0</v>
      </c>
      <c r="M640" s="104">
        <f>[1]РЕЕСТР!O640</f>
        <v>0</v>
      </c>
      <c r="N640" s="11">
        <f>[1]РЕЕСТР!P640</f>
        <v>0</v>
      </c>
      <c r="O640" s="12">
        <f>[1]РЕЕСТР!Q640</f>
        <v>0</v>
      </c>
      <c r="P640" s="10">
        <f>[1]РЕЕСТР!R640</f>
        <v>0</v>
      </c>
      <c r="Q640" s="22">
        <f>[1]РЕЕСТР!V640</f>
        <v>0</v>
      </c>
      <c r="R640" s="23">
        <f>[1]РЕЕСТР!W640</f>
        <v>0</v>
      </c>
      <c r="S640" s="24">
        <f>[1]РЕЕСТР!X640</f>
        <v>0</v>
      </c>
      <c r="T640" s="21" t="str">
        <f>[1]РЕЕСТР!AB640</f>
        <v>бумажные отходы</v>
      </c>
      <c r="U640" s="11">
        <f>[1]РЕЕСТР!AC640</f>
        <v>1</v>
      </c>
      <c r="V640" s="12">
        <f>[1]РЕЕСТР!AD640</f>
        <v>0.75</v>
      </c>
      <c r="W640" s="10" t="str">
        <f>[1]РЕЕСТР!AE640</f>
        <v>контейнер ООО "Экобаланс"</v>
      </c>
      <c r="X640" s="6">
        <f>[1]РЕЕСТР!AI640</f>
        <v>0</v>
      </c>
      <c r="Y640" s="87">
        <f>[1]РЕЕСТР!AM640</f>
        <v>0</v>
      </c>
    </row>
    <row r="641" spans="2:25" ht="45" customHeight="1" x14ac:dyDescent="0.3">
      <c r="B641" s="28">
        <f>[1]РЕЕСТР!B641</f>
        <v>593</v>
      </c>
      <c r="C641" s="29" t="str">
        <f>[1]РЕЕСТР!C641</f>
        <v>ранее существовавшая до 01.01.2019</v>
      </c>
      <c r="D641" s="32">
        <f>[1]РЕЕСТР!D641</f>
        <v>44900</v>
      </c>
      <c r="E641" s="13" t="str">
        <f>[1]РЕЕСТР!F641</f>
        <v>Дунина-Горкавича 13</v>
      </c>
      <c r="F641" s="8" t="str">
        <f>[1]РЕЕСТР!H641</f>
        <v>61.000758</v>
      </c>
      <c r="G641" s="8" t="str">
        <f>[1]РЕЕСТР!I641</f>
        <v>69.066142</v>
      </c>
      <c r="H641" s="86" t="str">
        <f>[1]РЕЕСТР!J641</f>
        <v>в рамках проведения инвентаризации 2023 года
не определена</v>
      </c>
      <c r="I641" s="7" t="str">
        <f>[1]РЕЕСТР!K641</f>
        <v>открытый</v>
      </c>
      <c r="J641" s="9" t="str">
        <f>[1]РЕЕСТР!L641</f>
        <v>бетонная плита</v>
      </c>
      <c r="K641" s="8">
        <f>[1]РЕЕСТР!M641</f>
        <v>12</v>
      </c>
      <c r="L641" s="103" t="str">
        <f>[1]РЕЕСТР!N641</f>
        <v>есть</v>
      </c>
      <c r="M641" s="104" t="str">
        <f>[1]РЕЕСТР!O641</f>
        <v>есть</v>
      </c>
      <c r="N641" s="11">
        <f>[1]РЕЕСТР!P641</f>
        <v>3</v>
      </c>
      <c r="O641" s="12">
        <f>[1]РЕЕСТР!Q641</f>
        <v>0.66</v>
      </c>
      <c r="P641" s="10" t="str">
        <f>[1]РЕЕСТР!R641</f>
        <v>пластик</v>
      </c>
      <c r="Q641" s="11" t="str">
        <f>[1]РЕЕСТР!V641</f>
        <v>-</v>
      </c>
      <c r="R641" s="12" t="str">
        <f>[1]РЕЕСТР!W641</f>
        <v>-</v>
      </c>
      <c r="S641" s="10" t="str">
        <f>[1]РЕЕСТР!X641</f>
        <v>-</v>
      </c>
      <c r="T641" s="14" t="str">
        <f>[1]РЕЕСТР!AB641</f>
        <v>бумажные отходы</v>
      </c>
      <c r="U641" s="15">
        <f>[1]РЕЕСТР!AC641</f>
        <v>1</v>
      </c>
      <c r="V641" s="12">
        <f>[1]РЕЕСТР!AD641</f>
        <v>0.75</v>
      </c>
      <c r="W641" s="10" t="str">
        <f>[1]РЕЕСТР!AE641</f>
        <v>контейнер ООО "Экобаланс"</v>
      </c>
      <c r="X641" s="6" t="str">
        <f>[1]РЕЕСТР!AI641</f>
        <v>СП МКД</v>
      </c>
      <c r="Y641" s="87" t="str">
        <f>[1]РЕЕСТР!AM641</f>
        <v>МКД ул. Дунина-Горкавича, д. 13</v>
      </c>
    </row>
    <row r="642" spans="2:25" ht="45" customHeight="1" x14ac:dyDescent="0.3">
      <c r="B642" s="28">
        <f>[1]РЕЕСТР!B642</f>
        <v>594</v>
      </c>
      <c r="C642" s="29" t="str">
        <f>[1]РЕЕСТР!C642</f>
        <v>ранее существовавшая до 01.01.2019</v>
      </c>
      <c r="D642" s="32">
        <f>[1]РЕЕСТР!D642</f>
        <v>44900</v>
      </c>
      <c r="E642" s="13" t="str">
        <f>[1]РЕЕСТР!F642</f>
        <v>Дунина-Горкавича 15</v>
      </c>
      <c r="F642" s="8" t="str">
        <f>[1]РЕЕСТР!H642</f>
        <v>60.998085</v>
      </c>
      <c r="G642" s="8" t="str">
        <f>[1]РЕЕСТР!I642</f>
        <v>69.064679</v>
      </c>
      <c r="H642" s="86" t="str">
        <f>[1]РЕЕСТР!J642</f>
        <v>в рамках проведения инвентаризации 2023 года
не определена</v>
      </c>
      <c r="I642" s="7" t="str">
        <f>[1]РЕЕСТР!K642</f>
        <v>открытый</v>
      </c>
      <c r="J642" s="9" t="str">
        <f>[1]РЕЕСТР!L642</f>
        <v>бетонная плита</v>
      </c>
      <c r="K642" s="8">
        <f>[1]РЕЕСТР!M642</f>
        <v>12</v>
      </c>
      <c r="L642" s="103" t="str">
        <f>[1]РЕЕСТР!N642</f>
        <v>отсутствует</v>
      </c>
      <c r="M642" s="104" t="str">
        <f>[1]РЕЕСТР!O642</f>
        <v>есть</v>
      </c>
      <c r="N642" s="11">
        <f>[1]РЕЕСТР!P642</f>
        <v>3</v>
      </c>
      <c r="O642" s="12">
        <f>[1]РЕЕСТР!Q642</f>
        <v>0.66</v>
      </c>
      <c r="P642" s="10" t="str">
        <f>[1]РЕЕСТР!R642</f>
        <v>пластик</v>
      </c>
      <c r="Q642" s="11" t="str">
        <f>[1]РЕЕСТР!V642</f>
        <v>-</v>
      </c>
      <c r="R642" s="12" t="str">
        <f>[1]РЕЕСТР!W642</f>
        <v>-</v>
      </c>
      <c r="S642" s="10" t="str">
        <f>[1]РЕЕСТР!X642</f>
        <v>-</v>
      </c>
      <c r="T642" s="14" t="str">
        <f>[1]РЕЕСТР!AB642</f>
        <v>-</v>
      </c>
      <c r="U642" s="15" t="str">
        <f>[1]РЕЕСТР!AC642</f>
        <v>-</v>
      </c>
      <c r="V642" s="12" t="str">
        <f>[1]РЕЕСТР!AD642</f>
        <v>-</v>
      </c>
      <c r="W642" s="10" t="str">
        <f>[1]РЕЕСТР!AE642</f>
        <v>-</v>
      </c>
      <c r="X642" s="6" t="str">
        <f>[1]РЕЕСТР!AI642</f>
        <v>СП МКД</v>
      </c>
      <c r="Y642" s="87" t="str">
        <f>[1]РЕЕСТР!AM642</f>
        <v>МКД ул. Дунина-Горкавича, д. 15</v>
      </c>
    </row>
    <row r="643" spans="2:25" ht="45" customHeight="1" x14ac:dyDescent="0.3">
      <c r="B643" s="28">
        <f>[1]РЕЕСТР!B643</f>
        <v>595</v>
      </c>
      <c r="C643" s="29" t="str">
        <f>[1]РЕЕСТР!C643</f>
        <v>ранее существовавшая до 01.01.2019</v>
      </c>
      <c r="D643" s="32">
        <f>[1]РЕЕСТР!D643</f>
        <v>44900</v>
      </c>
      <c r="E643" s="13" t="str">
        <f>[1]РЕЕСТР!F643</f>
        <v>Ленина 42</v>
      </c>
      <c r="F643" s="8" t="str">
        <f>[1]РЕЕСТР!H643</f>
        <v>61.006493</v>
      </c>
      <c r="G643" s="8" t="str">
        <f>[1]РЕЕСТР!I643</f>
        <v>69.019857</v>
      </c>
      <c r="H643" s="86" t="str">
        <f>[1]РЕЕСТР!J643</f>
        <v>в рамках проведения инвентаризации 2023 года
не определена</v>
      </c>
      <c r="I643" s="7" t="str">
        <f>[1]РЕЕСТР!K643</f>
        <v>открытый</v>
      </c>
      <c r="J643" s="9" t="str">
        <f>[1]РЕЕСТР!L643</f>
        <v>асфальт</v>
      </c>
      <c r="K643" s="8">
        <f>[1]РЕЕСТР!M643</f>
        <v>12</v>
      </c>
      <c r="L643" s="103" t="str">
        <f>[1]РЕЕСТР!N643</f>
        <v>есть</v>
      </c>
      <c r="M643" s="104" t="str">
        <f>[1]РЕЕСТР!O643</f>
        <v>есть</v>
      </c>
      <c r="N643" s="11">
        <f>[1]РЕЕСТР!P643</f>
        <v>3</v>
      </c>
      <c r="O643" s="12">
        <f>[1]РЕЕСТР!Q643</f>
        <v>1.1000000000000001</v>
      </c>
      <c r="P643" s="10" t="str">
        <f>[1]РЕЕСТР!R643</f>
        <v>пластик</v>
      </c>
      <c r="Q643" s="11" t="str">
        <f>[1]РЕЕСТР!V643</f>
        <v>-</v>
      </c>
      <c r="R643" s="12" t="str">
        <f>[1]РЕЕСТР!W643</f>
        <v>-</v>
      </c>
      <c r="S643" s="10" t="str">
        <f>[1]РЕЕСТР!X643</f>
        <v>-</v>
      </c>
      <c r="T643" s="14" t="str">
        <f>[1]РЕЕСТР!AB643</f>
        <v>-</v>
      </c>
      <c r="U643" s="15" t="str">
        <f>[1]РЕЕСТР!AC643</f>
        <v>-</v>
      </c>
      <c r="V643" s="12" t="str">
        <f>[1]РЕЕСТР!AD643</f>
        <v>-</v>
      </c>
      <c r="W643" s="10" t="str">
        <f>[1]РЕЕСТР!AE643</f>
        <v>-</v>
      </c>
      <c r="X643" s="6" t="str">
        <f>[1]РЕЕСТР!AI643</f>
        <v>СП МКД</v>
      </c>
      <c r="Y643" s="87" t="str">
        <f>[1]РЕЕСТР!AM643</f>
        <v>МКД ул. Ленина, д. 42</v>
      </c>
    </row>
    <row r="644" spans="2:25" ht="56.25" customHeight="1" x14ac:dyDescent="0.3">
      <c r="B644" s="28">
        <f>[1]РЕЕСТР!B644</f>
        <v>596</v>
      </c>
      <c r="C644" s="29" t="str">
        <f>[1]РЕЕСТР!C644</f>
        <v>ранее существовавшая до 01.01.2019</v>
      </c>
      <c r="D644" s="32">
        <f>[1]РЕЕСТР!D644</f>
        <v>44900</v>
      </c>
      <c r="E644" s="13" t="str">
        <f>[1]РЕЕСТР!F644</f>
        <v>Коминтерна 8</v>
      </c>
      <c r="F644" s="8" t="str">
        <f>[1]РЕЕСТР!H644</f>
        <v>61.001656</v>
      </c>
      <c r="G644" s="8" t="str">
        <f>[1]РЕЕСТР!I644</f>
        <v>69.012590</v>
      </c>
      <c r="H644" s="86" t="str">
        <f>[1]РЕЕСТР!J644</f>
        <v>в рамках проведения инвентаризации 2023 года
не определена</v>
      </c>
      <c r="I644" s="7" t="str">
        <f>[1]РЕЕСТР!K644</f>
        <v>открытый</v>
      </c>
      <c r="J644" s="9" t="str">
        <f>[1]РЕЕСТР!L644</f>
        <v>асфальт</v>
      </c>
      <c r="K644" s="8">
        <f>[1]РЕЕСТР!M644</f>
        <v>12</v>
      </c>
      <c r="L644" s="103" t="str">
        <f>[1]РЕЕСТР!N644</f>
        <v>есть</v>
      </c>
      <c r="M644" s="104" t="str">
        <f>[1]РЕЕСТР!O644</f>
        <v>есть</v>
      </c>
      <c r="N644" s="11">
        <f>[1]РЕЕСТР!P644</f>
        <v>4</v>
      </c>
      <c r="O644" s="12">
        <f>[1]РЕЕСТР!Q644</f>
        <v>1.1000000000000001</v>
      </c>
      <c r="P644" s="10" t="str">
        <f>[1]РЕЕСТР!R644</f>
        <v>пластик</v>
      </c>
      <c r="Q644" s="22" t="str">
        <f>[1]РЕЕСТР!V644</f>
        <v>-</v>
      </c>
      <c r="R644" s="23" t="str">
        <f>[1]РЕЕСТР!W644</f>
        <v>-</v>
      </c>
      <c r="S644" s="24" t="str">
        <f>[1]РЕЕСТР!X644</f>
        <v>-</v>
      </c>
      <c r="T644" s="21" t="str">
        <f>[1]РЕЕСТР!AB644</f>
        <v>-</v>
      </c>
      <c r="U644" s="11" t="str">
        <f>[1]РЕЕСТР!AC644</f>
        <v>-</v>
      </c>
      <c r="V644" s="12" t="str">
        <f>[1]РЕЕСТР!AD644</f>
        <v>-</v>
      </c>
      <c r="W644" s="10" t="str">
        <f>[1]РЕЕСТР!AE644</f>
        <v>-</v>
      </c>
      <c r="X644" s="6" t="str">
        <f>[1]РЕЕСТР!AI644</f>
        <v>СП МКД</v>
      </c>
      <c r="Y644" s="87" t="str">
        <f>[1]РЕЕСТР!AM644</f>
        <v>МКД ул. Коминтерна, д. 8</v>
      </c>
    </row>
    <row r="645" spans="2:25" ht="45" customHeight="1" x14ac:dyDescent="0.3">
      <c r="B645" s="28">
        <f>[1]РЕЕСТР!B645</f>
        <v>597</v>
      </c>
      <c r="C645" s="29" t="str">
        <f>[1]РЕЕСТР!C645</f>
        <v>ранее существовавшая до 01.01.2019</v>
      </c>
      <c r="D645" s="32">
        <f>[1]РЕЕСТР!D645</f>
        <v>44900</v>
      </c>
      <c r="E645" s="13" t="str">
        <f>[1]РЕЕСТР!F645</f>
        <v>Рябиновая 9а</v>
      </c>
      <c r="F645" s="8" t="str">
        <f>[1]РЕЕСТР!H645</f>
        <v>60.988045</v>
      </c>
      <c r="G645" s="8" t="str">
        <f>[1]РЕЕСТР!I645</f>
        <v>69.040388</v>
      </c>
      <c r="H645" s="86" t="str">
        <f>[1]РЕЕСТР!J645</f>
        <v>в рамках проведения инвентаризации 2023 года
не определена</v>
      </c>
      <c r="I645" s="7" t="str">
        <f>[1]РЕЕСТР!K645</f>
        <v>открытый</v>
      </c>
      <c r="J645" s="9" t="str">
        <f>[1]РЕЕСТР!L645</f>
        <v>бетонная плита</v>
      </c>
      <c r="K645" s="8">
        <f>[1]РЕЕСТР!M645</f>
        <v>12</v>
      </c>
      <c r="L645" s="103" t="str">
        <f>[1]РЕЕСТР!N645</f>
        <v>есть</v>
      </c>
      <c r="M645" s="104" t="str">
        <f>[1]РЕЕСТР!O645</f>
        <v>есть</v>
      </c>
      <c r="N645" s="11">
        <f>[1]РЕЕСТР!P645</f>
        <v>2</v>
      </c>
      <c r="O645" s="12">
        <f>[1]РЕЕСТР!Q645</f>
        <v>1.1000000000000001</v>
      </c>
      <c r="P645" s="10" t="str">
        <f>[1]РЕЕСТР!R645</f>
        <v>пластик</v>
      </c>
      <c r="Q645" s="11" t="str">
        <f>[1]РЕЕСТР!V645</f>
        <v>-</v>
      </c>
      <c r="R645" s="12" t="str">
        <f>[1]РЕЕСТР!W645</f>
        <v>-</v>
      </c>
      <c r="S645" s="10" t="str">
        <f>[1]РЕЕСТР!X645</f>
        <v>-</v>
      </c>
      <c r="T645" s="14" t="str">
        <f>[1]РЕЕСТР!AB645</f>
        <v>бумажные отходы</v>
      </c>
      <c r="U645" s="15">
        <f>[1]РЕЕСТР!AC645</f>
        <v>1</v>
      </c>
      <c r="V645" s="12">
        <f>[1]РЕЕСТР!AD645</f>
        <v>0.75</v>
      </c>
      <c r="W645" s="10" t="str">
        <f>[1]РЕЕСТР!AE645</f>
        <v>контейнер ООО "Экобаланс"</v>
      </c>
      <c r="X645" s="6" t="str">
        <f>[1]РЕЕСТР!AI645</f>
        <v>МО - Департамент муниципальной собственности Администрации города Ханты-Мансийска</v>
      </c>
      <c r="Y645" s="87" t="str">
        <f>[1]РЕЕСТР!AM645</f>
        <v>МКД ул. Рябиновая, д. 9, 9а, ул. Югорская, д. 11</v>
      </c>
    </row>
    <row r="646" spans="2:25" ht="56.25" customHeight="1" x14ac:dyDescent="0.3">
      <c r="B646" s="28">
        <f>[1]РЕЕСТР!B646</f>
        <v>598</v>
      </c>
      <c r="C646" s="29" t="str">
        <f>[1]РЕЕСТР!C646</f>
        <v>ранее существовавшая до 01.01.2019</v>
      </c>
      <c r="D646" s="32">
        <f>[1]РЕЕСТР!D646</f>
        <v>44900</v>
      </c>
      <c r="E646" s="13" t="str">
        <f>[1]РЕЕСТР!F646</f>
        <v>Рябиновая 1</v>
      </c>
      <c r="F646" s="8" t="str">
        <f>[1]РЕЕСТР!H646</f>
        <v>60.988721</v>
      </c>
      <c r="G646" s="8" t="str">
        <f>[1]РЕЕСТР!I646</f>
        <v xml:space="preserve"> 69.035532</v>
      </c>
      <c r="H646" s="86" t="str">
        <f>[1]РЕЕСТР!J646</f>
        <v>в рамках проведения инвентаризации 2023 года
не определена</v>
      </c>
      <c r="I646" s="7" t="str">
        <f>[1]РЕЕСТР!K646</f>
        <v>открытый</v>
      </c>
      <c r="J646" s="9" t="str">
        <f>[1]РЕЕСТР!L646</f>
        <v>бетонная плита</v>
      </c>
      <c r="K646" s="8">
        <f>[1]РЕЕСТР!M646</f>
        <v>4</v>
      </c>
      <c r="L646" s="103" t="str">
        <f>[1]РЕЕСТР!N646</f>
        <v>отсутствует</v>
      </c>
      <c r="M646" s="104" t="str">
        <f>[1]РЕЕСТР!O646</f>
        <v>отсутствует</v>
      </c>
      <c r="N646" s="11">
        <f>[1]РЕЕСТР!P646</f>
        <v>1</v>
      </c>
      <c r="O646" s="12">
        <f>[1]РЕЕСТР!Q646</f>
        <v>0.66</v>
      </c>
      <c r="P646" s="10" t="str">
        <f>[1]РЕЕСТР!R646</f>
        <v>пластик</v>
      </c>
      <c r="Q646" s="22" t="str">
        <f>[1]РЕЕСТР!V646</f>
        <v>-</v>
      </c>
      <c r="R646" s="23" t="str">
        <f>[1]РЕЕСТР!W646</f>
        <v>-</v>
      </c>
      <c r="S646" s="24" t="str">
        <f>[1]РЕЕСТР!X646</f>
        <v>-</v>
      </c>
      <c r="T646" s="21" t="str">
        <f>[1]РЕЕСТР!AB646</f>
        <v>-</v>
      </c>
      <c r="U646" s="11" t="str">
        <f>[1]РЕЕСТР!AC646</f>
        <v>-</v>
      </c>
      <c r="V646" s="12" t="str">
        <f>[1]РЕЕСТР!AD646</f>
        <v>-</v>
      </c>
      <c r="W646" s="10" t="str">
        <f>[1]РЕЕСТР!AE646</f>
        <v>-</v>
      </c>
      <c r="X646" s="6" t="str">
        <f>[1]РЕЕСТР!AI646</f>
        <v>ЮЛ - Муниципальное казенное учреждение "Управление логистики"</v>
      </c>
      <c r="Y646" s="87" t="str">
        <f>[1]РЕЕСТР!AM646</f>
        <v>ул. Рябиновая, д. 1</v>
      </c>
    </row>
    <row r="647" spans="2:25" ht="45" customHeight="1" x14ac:dyDescent="0.3">
      <c r="B647" s="28">
        <f>[1]РЕЕСТР!B647</f>
        <v>599</v>
      </c>
      <c r="C647" s="29" t="str">
        <f>[1]РЕЕСТР!C647</f>
        <v>ранее существовавшая до 01.01.2019</v>
      </c>
      <c r="D647" s="32">
        <f>[1]РЕЕСТР!D647</f>
        <v>44900</v>
      </c>
      <c r="E647" s="13" t="str">
        <f>[1]РЕЕСТР!F647</f>
        <v>Рябиновая 11а</v>
      </c>
      <c r="F647" s="8" t="str">
        <f>[1]РЕЕСТР!H647</f>
        <v>60.988095</v>
      </c>
      <c r="G647" s="8" t="str">
        <f>[1]РЕЕСТР!I647</f>
        <v>69.042860</v>
      </c>
      <c r="H647" s="86" t="str">
        <f>[1]РЕЕСТР!J647</f>
        <v>в рамках проведения инвентаризации 2023 года
не определена</v>
      </c>
      <c r="I647" s="7" t="str">
        <f>[1]РЕЕСТР!K647</f>
        <v>открытый</v>
      </c>
      <c r="J647" s="9" t="str">
        <f>[1]РЕЕСТР!L647</f>
        <v>асфальт</v>
      </c>
      <c r="K647" s="8">
        <f>[1]РЕЕСТР!M647</f>
        <v>12</v>
      </c>
      <c r="L647" s="103" t="str">
        <f>[1]РЕЕСТР!N647</f>
        <v>есть</v>
      </c>
      <c r="M647" s="104" t="str">
        <f>[1]РЕЕСТР!O647</f>
        <v>есть</v>
      </c>
      <c r="N647" s="11">
        <f>[1]РЕЕСТР!P647</f>
        <v>3</v>
      </c>
      <c r="O647" s="12">
        <f>[1]РЕЕСТР!Q647</f>
        <v>1.1000000000000001</v>
      </c>
      <c r="P647" s="10" t="str">
        <f>[1]РЕЕСТР!R647</f>
        <v>пластик</v>
      </c>
      <c r="Q647" s="11" t="str">
        <f>[1]РЕЕСТР!V647</f>
        <v>-</v>
      </c>
      <c r="R647" s="12" t="str">
        <f>[1]РЕЕСТР!W647</f>
        <v>-</v>
      </c>
      <c r="S647" s="10" t="str">
        <f>[1]РЕЕСТР!X647</f>
        <v>-</v>
      </c>
      <c r="T647" s="14" t="str">
        <f>[1]РЕЕСТР!AB647</f>
        <v>пластик</v>
      </c>
      <c r="U647" s="15">
        <f>[1]РЕЕСТР!AC647</f>
        <v>1</v>
      </c>
      <c r="V647" s="12">
        <f>[1]РЕЕСТР!AD647</f>
        <v>1</v>
      </c>
      <c r="W647" s="10" t="str">
        <f>[1]РЕЕСТР!AE647</f>
        <v>металлическая сетка АО "РЭС-Сервис"</v>
      </c>
      <c r="X647" s="6" t="str">
        <f>[1]РЕЕСТР!AI647</f>
        <v>СП МКД</v>
      </c>
      <c r="Y647" s="87" t="str">
        <f>[1]РЕЕСТР!AM647</f>
        <v xml:space="preserve">МКД ул. Рябиновая, д. 11а, ул. Рябиновая, 13б </v>
      </c>
    </row>
    <row r="648" spans="2:25" ht="45" customHeight="1" x14ac:dyDescent="0.3">
      <c r="B648" s="28">
        <f>[1]РЕЕСТР!B648</f>
        <v>600</v>
      </c>
      <c r="C648" s="29" t="str">
        <f>[1]РЕЕСТР!C648</f>
        <v>ранее существовавшая до 01.01.2019</v>
      </c>
      <c r="D648" s="32">
        <f>[1]РЕЕСТР!D648</f>
        <v>44900</v>
      </c>
      <c r="E648" s="13" t="str">
        <f>[1]РЕЕСТР!F648</f>
        <v>Гагарина 193</v>
      </c>
      <c r="F648" s="8" t="str">
        <f>[1]РЕЕСТР!H648</f>
        <v>60.981087</v>
      </c>
      <c r="G648" s="8" t="str">
        <f>[1]РЕЕСТР!I648</f>
        <v>69.050183</v>
      </c>
      <c r="H648" s="86" t="str">
        <f>[1]РЕЕСТР!J648</f>
        <v>в рамках проведения инвентаризации 2023 года
не определена</v>
      </c>
      <c r="I648" s="7" t="str">
        <f>[1]РЕЕСТР!K648</f>
        <v>открытый</v>
      </c>
      <c r="J648" s="9" t="str">
        <f>[1]РЕЕСТР!L648</f>
        <v>бетонная плита</v>
      </c>
      <c r="K648" s="8">
        <f>[1]РЕЕСТР!M648</f>
        <v>12</v>
      </c>
      <c r="L648" s="103" t="str">
        <f>[1]РЕЕСТР!N648</f>
        <v>есть</v>
      </c>
      <c r="M648" s="104" t="str">
        <f>[1]РЕЕСТР!O648</f>
        <v>есть</v>
      </c>
      <c r="N648" s="11">
        <f>[1]РЕЕСТР!P648</f>
        <v>2</v>
      </c>
      <c r="O648" s="12">
        <f>[1]РЕЕСТР!Q648</f>
        <v>0.66</v>
      </c>
      <c r="P648" s="10" t="str">
        <f>[1]РЕЕСТР!R648</f>
        <v>пластик</v>
      </c>
      <c r="Q648" s="11" t="str">
        <f>[1]РЕЕСТР!V648</f>
        <v>-</v>
      </c>
      <c r="R648" s="12" t="str">
        <f>[1]РЕЕСТР!W648</f>
        <v>-</v>
      </c>
      <c r="S648" s="10" t="str">
        <f>[1]РЕЕСТР!X648</f>
        <v>-</v>
      </c>
      <c r="T648" s="14" t="str">
        <f>[1]РЕЕСТР!AB648</f>
        <v>-</v>
      </c>
      <c r="U648" s="15" t="str">
        <f>[1]РЕЕСТР!AC648</f>
        <v>-</v>
      </c>
      <c r="V648" s="12" t="str">
        <f>[1]РЕЕСТР!AD648</f>
        <v>-</v>
      </c>
      <c r="W648" s="10" t="str">
        <f>[1]РЕЕСТР!AE648</f>
        <v>-</v>
      </c>
      <c r="X648" s="6" t="str">
        <f>[1]РЕЕСТР!AI648</f>
        <v>СП МКД</v>
      </c>
      <c r="Y648" s="87" t="str">
        <f>[1]РЕЕСТР!AM648</f>
        <v xml:space="preserve">МКД ул. Гагарина, д. 193 </v>
      </c>
    </row>
    <row r="649" spans="2:25" ht="56.25" customHeight="1" x14ac:dyDescent="0.3">
      <c r="B649" s="28">
        <f>[1]РЕЕСТР!B649</f>
        <v>601</v>
      </c>
      <c r="C649" s="29" t="str">
        <f>[1]РЕЕСТР!C649</f>
        <v>ранее существовавшая до 01.01.2019</v>
      </c>
      <c r="D649" s="32">
        <f>[1]РЕЕСТР!D649</f>
        <v>44900</v>
      </c>
      <c r="E649" s="13" t="str">
        <f>[1]РЕЕСТР!F649</f>
        <v>Объездная 8</v>
      </c>
      <c r="F649" s="8" t="str">
        <f>[1]РЕЕСТР!H649</f>
        <v>60.974596</v>
      </c>
      <c r="G649" s="8" t="str">
        <f>[1]РЕЕСТР!I649</f>
        <v>69.018476</v>
      </c>
      <c r="H649" s="86" t="str">
        <f>[1]РЕЕСТР!J649</f>
        <v>в рамках проведения инвентаризации 2023 года
не определена</v>
      </c>
      <c r="I649" s="7" t="str">
        <f>[1]РЕЕСТР!K649</f>
        <v>открытый</v>
      </c>
      <c r="J649" s="9" t="str">
        <f>[1]РЕЕСТР!L649</f>
        <v>асфальт</v>
      </c>
      <c r="K649" s="8">
        <f>[1]РЕЕСТР!M649</f>
        <v>12</v>
      </c>
      <c r="L649" s="103" t="str">
        <f>[1]РЕЕСТР!N649</f>
        <v>отсутствует</v>
      </c>
      <c r="M649" s="104" t="str">
        <f>[1]РЕЕСТР!O649</f>
        <v>есть</v>
      </c>
      <c r="N649" s="11">
        <f>[1]РЕЕСТР!P649</f>
        <v>5</v>
      </c>
      <c r="O649" s="12">
        <f>[1]РЕЕСТР!Q649</f>
        <v>1.1000000000000001</v>
      </c>
      <c r="P649" s="10" t="str">
        <f>[1]РЕЕСТР!R649</f>
        <v>пластик</v>
      </c>
      <c r="Q649" s="22" t="str">
        <f>[1]РЕЕСТР!V649</f>
        <v>-</v>
      </c>
      <c r="R649" s="23" t="str">
        <f>[1]РЕЕСТР!W649</f>
        <v>-</v>
      </c>
      <c r="S649" s="24" t="str">
        <f>[1]РЕЕСТР!X649</f>
        <v>-</v>
      </c>
      <c r="T649" s="21" t="str">
        <f>[1]РЕЕСТР!AB649</f>
        <v>-</v>
      </c>
      <c r="U649" s="11" t="str">
        <f>[1]РЕЕСТР!AC649</f>
        <v>-</v>
      </c>
      <c r="V649" s="12" t="str">
        <f>[1]РЕЕСТР!AD649</f>
        <v>-</v>
      </c>
      <c r="W649" s="10" t="str">
        <f>[1]РЕЕСТР!AE649</f>
        <v>-</v>
      </c>
      <c r="X649" s="6" t="str">
        <f>[1]РЕЕСТР!AI649</f>
        <v>СП МКД</v>
      </c>
      <c r="Y649" s="87" t="str">
        <f>[1]РЕЕСТР!AM649</f>
        <v>МКД ул. Объездная, д. 8</v>
      </c>
    </row>
    <row r="650" spans="2:25" ht="56.25" customHeight="1" x14ac:dyDescent="0.3">
      <c r="B650" s="28">
        <f>[1]РЕЕСТР!B650</f>
        <v>602</v>
      </c>
      <c r="C650" s="29" t="str">
        <f>[1]РЕЕСТР!C650</f>
        <v>ранее существовавшая до 01.01.2019</v>
      </c>
      <c r="D650" s="32">
        <f>[1]РЕЕСТР!D650</f>
        <v>44900</v>
      </c>
      <c r="E650" s="13" t="str">
        <f>[1]РЕЕСТР!F650</f>
        <v>Студенческая 14</v>
      </c>
      <c r="F650" s="8" t="str">
        <f>[1]РЕЕСТР!H650</f>
        <v>61.013994</v>
      </c>
      <c r="G650" s="8" t="str">
        <f>[1]РЕЕСТР!I650</f>
        <v>69.045244</v>
      </c>
      <c r="H650" s="86" t="str">
        <f>[1]РЕЕСТР!J650</f>
        <v>в рамках проведения инвентаризации 2023 года
не определена</v>
      </c>
      <c r="I650" s="7" t="str">
        <f>[1]РЕЕСТР!K650</f>
        <v>открытый</v>
      </c>
      <c r="J650" s="9" t="str">
        <f>[1]РЕЕСТР!L650</f>
        <v>бетонная плита</v>
      </c>
      <c r="K650" s="8">
        <f>[1]РЕЕСТР!M650</f>
        <v>12</v>
      </c>
      <c r="L650" s="103" t="str">
        <f>[1]РЕЕСТР!N650</f>
        <v>есть</v>
      </c>
      <c r="M650" s="104" t="str">
        <f>[1]РЕЕСТР!O650</f>
        <v>есть</v>
      </c>
      <c r="N650" s="11">
        <f>[1]РЕЕСТР!P650</f>
        <v>5</v>
      </c>
      <c r="O650" s="12">
        <f>[1]РЕЕСТР!Q650</f>
        <v>0.66</v>
      </c>
      <c r="P650" s="10" t="str">
        <f>[1]РЕЕСТР!R650</f>
        <v>пластик</v>
      </c>
      <c r="Q650" s="22" t="str">
        <f>[1]РЕЕСТР!V650</f>
        <v>-</v>
      </c>
      <c r="R650" s="23" t="str">
        <f>[1]РЕЕСТР!W650</f>
        <v>-</v>
      </c>
      <c r="S650" s="24" t="str">
        <f>[1]РЕЕСТР!X650</f>
        <v>-</v>
      </c>
      <c r="T650" s="21" t="str">
        <f>[1]РЕЕСТР!AB650</f>
        <v>пластик</v>
      </c>
      <c r="U650" s="11">
        <f>[1]РЕЕСТР!AC650</f>
        <v>1</v>
      </c>
      <c r="V650" s="12">
        <f>[1]РЕЕСТР!AD650</f>
        <v>1</v>
      </c>
      <c r="W650" s="10" t="str">
        <f>[1]РЕЕСТР!AE650</f>
        <v>металлическая сетка АО "РЭС-Сервис"</v>
      </c>
      <c r="X650" s="6" t="str">
        <f>[1]РЕЕСТР!AI650</f>
        <v>СП МКД</v>
      </c>
      <c r="Y650" s="87" t="str">
        <f>[1]РЕЕСТР!AM650</f>
        <v>МКД ул. Студенческая, д. 14</v>
      </c>
    </row>
    <row r="651" spans="2:25" ht="45" customHeight="1" x14ac:dyDescent="0.3">
      <c r="B651" s="28">
        <f>[1]РЕЕСТР!B651</f>
        <v>603</v>
      </c>
      <c r="C651" s="29" t="str">
        <f>[1]РЕЕСТР!C651</f>
        <v>ранее существовавшая до 01.01.2019</v>
      </c>
      <c r="D651" s="32">
        <f>[1]РЕЕСТР!D651</f>
        <v>44900</v>
      </c>
      <c r="E651" s="13" t="str">
        <f>[1]РЕЕСТР!F651</f>
        <v>Студенческая 18</v>
      </c>
      <c r="F651" s="8" t="str">
        <f>[1]РЕЕСТР!H651</f>
        <v>61.014423</v>
      </c>
      <c r="G651" s="8" t="str">
        <f>[1]РЕЕСТР!I651</f>
        <v>69.042631</v>
      </c>
      <c r="H651" s="86" t="str">
        <f>[1]РЕЕСТР!J651</f>
        <v>в рамках проведения инвентаризации 2023 года
не определена</v>
      </c>
      <c r="I651" s="7" t="str">
        <f>[1]РЕЕСТР!K651</f>
        <v>открытый</v>
      </c>
      <c r="J651" s="9" t="str">
        <f>[1]РЕЕСТР!L651</f>
        <v>бетонная плита</v>
      </c>
      <c r="K651" s="8">
        <f>[1]РЕЕСТР!M651</f>
        <v>12</v>
      </c>
      <c r="L651" s="103" t="str">
        <f>[1]РЕЕСТР!N651</f>
        <v>есть</v>
      </c>
      <c r="M651" s="104" t="str">
        <f>[1]РЕЕСТР!O651</f>
        <v>есть</v>
      </c>
      <c r="N651" s="11">
        <f>[1]РЕЕСТР!P651</f>
        <v>5</v>
      </c>
      <c r="O651" s="12">
        <f>[1]РЕЕСТР!Q651</f>
        <v>0.66</v>
      </c>
      <c r="P651" s="10" t="str">
        <f>[1]РЕЕСТР!R651</f>
        <v>пластик</v>
      </c>
      <c r="Q651" s="11" t="str">
        <f>[1]РЕЕСТР!V651</f>
        <v>-</v>
      </c>
      <c r="R651" s="12" t="str">
        <f>[1]РЕЕСТР!W651</f>
        <v>-</v>
      </c>
      <c r="S651" s="10" t="str">
        <f>[1]РЕЕСТР!X651</f>
        <v>-</v>
      </c>
      <c r="T651" s="14" t="str">
        <f>[1]РЕЕСТР!AB651</f>
        <v>пластик</v>
      </c>
      <c r="U651" s="15">
        <f>[1]РЕЕСТР!AC651</f>
        <v>1</v>
      </c>
      <c r="V651" s="12">
        <f>[1]РЕЕСТР!AD651</f>
        <v>1</v>
      </c>
      <c r="W651" s="10" t="str">
        <f>[1]РЕЕСТР!AE651</f>
        <v>металлическая сетка АО "РЭС-Сервис"</v>
      </c>
      <c r="X651" s="6" t="str">
        <f>[1]РЕЕСТР!AI651</f>
        <v>СП МКД</v>
      </c>
      <c r="Y651" s="87" t="str">
        <f>[1]РЕЕСТР!AM651</f>
        <v>МКД ул. Студенческая, д. 18, 16</v>
      </c>
    </row>
    <row r="652" spans="2:25" ht="45" customHeight="1" x14ac:dyDescent="0.3">
      <c r="B652" s="28">
        <f>[1]РЕЕСТР!B652</f>
        <v>604</v>
      </c>
      <c r="C652" s="29" t="str">
        <f>[1]РЕЕСТР!C652</f>
        <v>ранее существовавшая до 01.01.2019</v>
      </c>
      <c r="D652" s="32">
        <f>[1]РЕЕСТР!D652</f>
        <v>44900</v>
      </c>
      <c r="E652" s="13" t="str">
        <f>[1]РЕЕСТР!F652</f>
        <v>Студенческая 10</v>
      </c>
      <c r="F652" s="8" t="str">
        <f>[1]РЕЕСТР!H652</f>
        <v>61.013297</v>
      </c>
      <c r="G652" s="8" t="str">
        <f>[1]РЕЕСТР!I652</f>
        <v>69.051484</v>
      </c>
      <c r="H652" s="86" t="str">
        <f>[1]РЕЕСТР!J652</f>
        <v>в рамках проведения инвентаризации 2023 года
не определена</v>
      </c>
      <c r="I652" s="7" t="str">
        <f>[1]РЕЕСТР!K652</f>
        <v>открытый</v>
      </c>
      <c r="J652" s="9" t="str">
        <f>[1]РЕЕСТР!L652</f>
        <v>асфальт</v>
      </c>
      <c r="K652" s="8">
        <f>[1]РЕЕСТР!M652</f>
        <v>6</v>
      </c>
      <c r="L652" s="103" t="str">
        <f>[1]РЕЕСТР!N652</f>
        <v>отсутствует</v>
      </c>
      <c r="M652" s="104" t="str">
        <f>[1]РЕЕСТР!O652</f>
        <v>есть</v>
      </c>
      <c r="N652" s="11">
        <f>[1]РЕЕСТР!P652</f>
        <v>1</v>
      </c>
      <c r="O652" s="12">
        <f>[1]РЕЕСТР!Q652</f>
        <v>1.1000000000000001</v>
      </c>
      <c r="P652" s="10" t="str">
        <f>[1]РЕЕСТР!R652</f>
        <v>пластик</v>
      </c>
      <c r="Q652" s="11" t="str">
        <f>[1]РЕЕСТР!V652</f>
        <v>-</v>
      </c>
      <c r="R652" s="12" t="str">
        <f>[1]РЕЕСТР!W652</f>
        <v>-</v>
      </c>
      <c r="S652" s="10" t="str">
        <f>[1]РЕЕСТР!X652</f>
        <v>-</v>
      </c>
      <c r="T652" s="14" t="str">
        <f>[1]РЕЕСТР!AB652</f>
        <v>-</v>
      </c>
      <c r="U652" s="15" t="str">
        <f>[1]РЕЕСТР!AC652</f>
        <v>-</v>
      </c>
      <c r="V652" s="12" t="str">
        <f>[1]РЕЕСТР!AD652</f>
        <v>-</v>
      </c>
      <c r="W652" s="10" t="str">
        <f>[1]РЕЕСТР!AE652</f>
        <v>-</v>
      </c>
      <c r="X652" s="6" t="str">
        <f>[1]РЕЕСТР!AI652</f>
        <v>ЮЛ - ООО ТК "Дизель-Гарант"</v>
      </c>
      <c r="Y652" s="87" t="str">
        <f>[1]РЕЕСТР!AM652</f>
        <v>ул. Студенческая, д. 10</v>
      </c>
    </row>
    <row r="653" spans="2:25" ht="56.25" customHeight="1" x14ac:dyDescent="0.3">
      <c r="B653" s="28">
        <f>[1]РЕЕСТР!B653</f>
        <v>605</v>
      </c>
      <c r="C653" s="29" t="str">
        <f>[1]РЕЕСТР!C653</f>
        <v>ранее существовавшая до 01.01.2019</v>
      </c>
      <c r="D653" s="32">
        <f>[1]РЕЕСТР!D653</f>
        <v>44900</v>
      </c>
      <c r="E653" s="13" t="str">
        <f>[1]РЕЕСТР!F653</f>
        <v>Студенческая 20</v>
      </c>
      <c r="F653" s="8" t="str">
        <f>[1]РЕЕСТР!H653</f>
        <v>61.015569</v>
      </c>
      <c r="G653" s="8" t="str">
        <f>[1]РЕЕСТР!I653</f>
        <v>69.040359</v>
      </c>
      <c r="H653" s="86" t="str">
        <f>[1]РЕЕСТР!J653</f>
        <v>в рамках проведения инвентаризации 2023 года
не определена</v>
      </c>
      <c r="I653" s="7" t="str">
        <f>[1]РЕЕСТР!K653</f>
        <v>открытый</v>
      </c>
      <c r="J653" s="9" t="str">
        <f>[1]РЕЕСТР!L653</f>
        <v>асфальт</v>
      </c>
      <c r="K653" s="8">
        <f>[1]РЕЕСТР!M653</f>
        <v>10</v>
      </c>
      <c r="L653" s="103" t="str">
        <f>[1]РЕЕСТР!N653</f>
        <v>отсутствует</v>
      </c>
      <c r="M653" s="104" t="str">
        <f>[1]РЕЕСТР!O653</f>
        <v>есть</v>
      </c>
      <c r="N653" s="11">
        <f>[1]РЕЕСТР!P653</f>
        <v>4</v>
      </c>
      <c r="O653" s="12">
        <f>[1]РЕЕСТР!Q653</f>
        <v>0.66</v>
      </c>
      <c r="P653" s="10" t="str">
        <f>[1]РЕЕСТР!R653</f>
        <v>пластик</v>
      </c>
      <c r="Q653" s="11" t="str">
        <f>[1]РЕЕСТР!V653</f>
        <v>-</v>
      </c>
      <c r="R653" s="12" t="str">
        <f>[1]РЕЕСТР!W653</f>
        <v>-</v>
      </c>
      <c r="S653" s="10" t="str">
        <f>[1]РЕЕСТР!X653</f>
        <v>-</v>
      </c>
      <c r="T653" s="14" t="str">
        <f>[1]РЕЕСТР!AB653</f>
        <v>-</v>
      </c>
      <c r="U653" s="15" t="str">
        <f>[1]РЕЕСТР!AC653</f>
        <v>-</v>
      </c>
      <c r="V653" s="12" t="str">
        <f>[1]РЕЕСТР!AD653</f>
        <v>-</v>
      </c>
      <c r="W653" s="10" t="str">
        <f>[1]РЕЕСТР!AE653</f>
        <v>-</v>
      </c>
      <c r="X653" s="6" t="str">
        <f>[1]РЕЕСТР!AI653</f>
        <v>СП МКД</v>
      </c>
      <c r="Y653" s="87" t="str">
        <f>[1]РЕЕСТР!AM653</f>
        <v>МКД ул. Студенческая, д. 20</v>
      </c>
    </row>
    <row r="654" spans="2:25" ht="56.25" customHeight="1" x14ac:dyDescent="0.3">
      <c r="B654" s="28">
        <f>[1]РЕЕСТР!B654</f>
        <v>606</v>
      </c>
      <c r="C654" s="29" t="str">
        <f>[1]РЕЕСТР!C654</f>
        <v>ранее существовавшая до 01.01.2019</v>
      </c>
      <c r="D654" s="32">
        <f>[1]РЕЕСТР!D654</f>
        <v>44900</v>
      </c>
      <c r="E654" s="13" t="str">
        <f>[1]РЕЕСТР!F654</f>
        <v>Энгельса 60</v>
      </c>
      <c r="F654" s="8" t="str">
        <f>[1]РЕЕСТР!H654</f>
        <v>61.006791</v>
      </c>
      <c r="G654" s="8" t="str">
        <f>[1]РЕЕСТР!I654</f>
        <v>68.995513</v>
      </c>
      <c r="H654" s="86" t="str">
        <f>[1]РЕЕСТР!J654</f>
        <v>в рамках проведения инвентаризации 2023 года
не определена</v>
      </c>
      <c r="I654" s="7" t="str">
        <f>[1]РЕЕСТР!K654</f>
        <v>открытый</v>
      </c>
      <c r="J654" s="9" t="str">
        <f>[1]РЕЕСТР!L654</f>
        <v>бетонная плита</v>
      </c>
      <c r="K654" s="8">
        <f>[1]РЕЕСТР!M654</f>
        <v>8</v>
      </c>
      <c r="L654" s="103" t="str">
        <f>[1]РЕЕСТР!N654</f>
        <v>есть</v>
      </c>
      <c r="M654" s="104" t="str">
        <f>[1]РЕЕСТР!O654</f>
        <v>есть</v>
      </c>
      <c r="N654" s="11">
        <f>[1]РЕЕСТР!P654</f>
        <v>4</v>
      </c>
      <c r="O654" s="12">
        <f>[1]РЕЕСТР!Q654</f>
        <v>1.1000000000000001</v>
      </c>
      <c r="P654" s="10" t="str">
        <f>[1]РЕЕСТР!R654</f>
        <v>пластик</v>
      </c>
      <c r="Q654" s="11" t="str">
        <f>[1]РЕЕСТР!V654</f>
        <v>-</v>
      </c>
      <c r="R654" s="12" t="str">
        <f>[1]РЕЕСТР!W654</f>
        <v>-</v>
      </c>
      <c r="S654" s="10" t="str">
        <f>[1]РЕЕСТР!X654</f>
        <v>-</v>
      </c>
      <c r="T654" s="14" t="str">
        <f>[1]РЕЕСТР!AB654</f>
        <v>бумажные отходы</v>
      </c>
      <c r="U654" s="15">
        <f>[1]РЕЕСТР!AC654</f>
        <v>1</v>
      </c>
      <c r="V654" s="12">
        <f>[1]РЕЕСТР!AD654</f>
        <v>0.75</v>
      </c>
      <c r="W654" s="10" t="str">
        <f>[1]РЕЕСТР!AE654</f>
        <v>контейнер ООО "Экобаланс"</v>
      </c>
      <c r="X654" s="6" t="str">
        <f>[1]РЕЕСТР!AI654</f>
        <v>СП МКД</v>
      </c>
      <c r="Y654" s="87" t="str">
        <f>[1]РЕЕСТР!AM654</f>
        <v>МКД  ул. Энгельса, д. 60</v>
      </c>
    </row>
    <row r="655" spans="2:25" ht="56.25" customHeight="1" x14ac:dyDescent="0.3">
      <c r="B655" s="28">
        <f>[1]РЕЕСТР!B655</f>
        <v>606</v>
      </c>
      <c r="C655" s="29">
        <f>[1]РЕЕСТР!C655</f>
        <v>0</v>
      </c>
      <c r="D655" s="32">
        <f>[1]РЕЕСТР!D655</f>
        <v>44900</v>
      </c>
      <c r="E655" s="13">
        <f>[1]РЕЕСТР!F655</f>
        <v>0</v>
      </c>
      <c r="F655" s="8">
        <f>[1]РЕЕСТР!H655</f>
        <v>0</v>
      </c>
      <c r="G655" s="8">
        <f>[1]РЕЕСТР!I655</f>
        <v>0</v>
      </c>
      <c r="H655" s="86" t="str">
        <f>[1]РЕЕСТР!J655</f>
        <v>в рамках проведения инвентаризации 2023 года
не определена</v>
      </c>
      <c r="I655" s="7">
        <f>[1]РЕЕСТР!K655</f>
        <v>0</v>
      </c>
      <c r="J655" s="9">
        <f>[1]РЕЕСТР!L655</f>
        <v>0</v>
      </c>
      <c r="K655" s="8">
        <f>[1]РЕЕСТР!M655</f>
        <v>0</v>
      </c>
      <c r="L655" s="103">
        <f>[1]РЕЕСТР!N655</f>
        <v>0</v>
      </c>
      <c r="M655" s="104">
        <f>[1]РЕЕСТР!O655</f>
        <v>0</v>
      </c>
      <c r="N655" s="11">
        <f>[1]РЕЕСТР!P655</f>
        <v>0</v>
      </c>
      <c r="O655" s="12">
        <f>[1]РЕЕСТР!Q655</f>
        <v>0</v>
      </c>
      <c r="P655" s="10">
        <f>[1]РЕЕСТР!R655</f>
        <v>0</v>
      </c>
      <c r="Q655" s="11">
        <f>[1]РЕЕСТР!V655</f>
        <v>0</v>
      </c>
      <c r="R655" s="12">
        <f>[1]РЕЕСТР!W655</f>
        <v>0</v>
      </c>
      <c r="S655" s="10">
        <f>[1]РЕЕСТР!X655</f>
        <v>0</v>
      </c>
      <c r="T655" s="14" t="str">
        <f>[1]РЕЕСТР!AB655</f>
        <v>пластик</v>
      </c>
      <c r="U655" s="15">
        <f>[1]РЕЕСТР!AC655</f>
        <v>1</v>
      </c>
      <c r="V655" s="12">
        <f>[1]РЕЕСТР!AD655</f>
        <v>1</v>
      </c>
      <c r="W655" s="10" t="str">
        <f>[1]РЕЕСТР!AE655</f>
        <v>металлическая сетка АО "РЭС-Сервис"</v>
      </c>
      <c r="X655" s="6">
        <f>[1]РЕЕСТР!AI655</f>
        <v>0</v>
      </c>
      <c r="Y655" s="87">
        <f>[1]РЕЕСТР!AM655</f>
        <v>0</v>
      </c>
    </row>
    <row r="656" spans="2:25" ht="56.25" customHeight="1" x14ac:dyDescent="0.3">
      <c r="B656" s="28">
        <f>[1]РЕЕСТР!B656</f>
        <v>607</v>
      </c>
      <c r="C656" s="29" t="str">
        <f>[1]РЕЕСТР!C656</f>
        <v>ранее существовавшая до 01.01.2019</v>
      </c>
      <c r="D656" s="32">
        <f>[1]РЕЕСТР!D656</f>
        <v>44900</v>
      </c>
      <c r="E656" s="13" t="str">
        <f>[1]РЕЕСТР!F656</f>
        <v>Сирина 78</v>
      </c>
      <c r="F656" s="8" t="str">
        <f>[1]РЕЕСТР!H656</f>
        <v>61.005057</v>
      </c>
      <c r="G656" s="8" t="str">
        <f>[1]РЕЕСТР!I656</f>
        <v>68.994287</v>
      </c>
      <c r="H656" s="86" t="str">
        <f>[1]РЕЕСТР!J656</f>
        <v>в рамках проведения инвентаризации 2023 года
не определена</v>
      </c>
      <c r="I656" s="7" t="str">
        <f>[1]РЕЕСТР!K656</f>
        <v>открытый</v>
      </c>
      <c r="J656" s="9" t="str">
        <f>[1]РЕЕСТР!L656</f>
        <v>бетонная плита</v>
      </c>
      <c r="K656" s="8">
        <f>[1]РЕЕСТР!M656</f>
        <v>8</v>
      </c>
      <c r="L656" s="103" t="str">
        <f>[1]РЕЕСТР!N656</f>
        <v>есть</v>
      </c>
      <c r="M656" s="104" t="str">
        <f>[1]РЕЕСТР!O656</f>
        <v>есть</v>
      </c>
      <c r="N656" s="11">
        <f>[1]РЕЕСТР!P656</f>
        <v>4</v>
      </c>
      <c r="O656" s="12">
        <f>[1]РЕЕСТР!Q656</f>
        <v>1.1000000000000001</v>
      </c>
      <c r="P656" s="10" t="str">
        <f>[1]РЕЕСТР!R656</f>
        <v>пластик</v>
      </c>
      <c r="Q656" s="11" t="str">
        <f>[1]РЕЕСТР!V656</f>
        <v>-</v>
      </c>
      <c r="R656" s="12" t="str">
        <f>[1]РЕЕСТР!W656</f>
        <v>-</v>
      </c>
      <c r="S656" s="10" t="str">
        <f>[1]РЕЕСТР!X656</f>
        <v>-</v>
      </c>
      <c r="T656" s="14" t="str">
        <f>[1]РЕЕСТР!AB656</f>
        <v>бумажные отходы</v>
      </c>
      <c r="U656" s="15">
        <f>[1]РЕЕСТР!AC656</f>
        <v>1</v>
      </c>
      <c r="V656" s="12">
        <f>[1]РЕЕСТР!AD656</f>
        <v>0.75</v>
      </c>
      <c r="W656" s="10" t="str">
        <f>[1]РЕЕСТР!AE656</f>
        <v>контейнер ООО "Экобаланс"</v>
      </c>
      <c r="X656" s="6" t="str">
        <f>[1]РЕЕСТР!AI656</f>
        <v>СП МКД</v>
      </c>
      <c r="Y656" s="87" t="str">
        <f>[1]РЕЕСТР!AM656</f>
        <v>МКД ул. Сирина, д. 78</v>
      </c>
    </row>
    <row r="657" spans="2:25" ht="56.25" customHeight="1" x14ac:dyDescent="0.3">
      <c r="B657" s="28">
        <f>[1]РЕЕСТР!B657</f>
        <v>607</v>
      </c>
      <c r="C657" s="29">
        <f>[1]РЕЕСТР!C657</f>
        <v>0</v>
      </c>
      <c r="D657" s="32">
        <f>[1]РЕЕСТР!D657</f>
        <v>44900</v>
      </c>
      <c r="E657" s="13">
        <f>[1]РЕЕСТР!F657</f>
        <v>0</v>
      </c>
      <c r="F657" s="8">
        <f>[1]РЕЕСТР!H657</f>
        <v>0</v>
      </c>
      <c r="G657" s="8">
        <f>[1]РЕЕСТР!I657</f>
        <v>0</v>
      </c>
      <c r="H657" s="86" t="str">
        <f>[1]РЕЕСТР!J657</f>
        <v>в рамках проведения инвентаризации 2023 года
не определена</v>
      </c>
      <c r="I657" s="7">
        <f>[1]РЕЕСТР!K657</f>
        <v>0</v>
      </c>
      <c r="J657" s="9">
        <f>[1]РЕЕСТР!L657</f>
        <v>0</v>
      </c>
      <c r="K657" s="8">
        <f>[1]РЕЕСТР!M657</f>
        <v>0</v>
      </c>
      <c r="L657" s="103">
        <f>[1]РЕЕСТР!N657</f>
        <v>0</v>
      </c>
      <c r="M657" s="104">
        <f>[1]РЕЕСТР!O657</f>
        <v>0</v>
      </c>
      <c r="N657" s="11">
        <f>[1]РЕЕСТР!P657</f>
        <v>0</v>
      </c>
      <c r="O657" s="12">
        <f>[1]РЕЕСТР!Q657</f>
        <v>0</v>
      </c>
      <c r="P657" s="10">
        <f>[1]РЕЕСТР!R657</f>
        <v>0</v>
      </c>
      <c r="Q657" s="11">
        <f>[1]РЕЕСТР!V657</f>
        <v>0</v>
      </c>
      <c r="R657" s="12">
        <f>[1]РЕЕСТР!W657</f>
        <v>0</v>
      </c>
      <c r="S657" s="10">
        <f>[1]РЕЕСТР!X657</f>
        <v>0</v>
      </c>
      <c r="T657" s="14" t="str">
        <f>[1]РЕЕСТР!AB657</f>
        <v>пластик</v>
      </c>
      <c r="U657" s="15">
        <f>[1]РЕЕСТР!AC657</f>
        <v>1</v>
      </c>
      <c r="V657" s="12">
        <f>[1]РЕЕСТР!AD657</f>
        <v>1</v>
      </c>
      <c r="W657" s="10" t="str">
        <f>[1]РЕЕСТР!AE657</f>
        <v>металлическая сетка АО "РЭС-Сервис"</v>
      </c>
      <c r="X657" s="6">
        <f>[1]РЕЕСТР!AI657</f>
        <v>0</v>
      </c>
      <c r="Y657" s="87">
        <f>[1]РЕЕСТР!AM657</f>
        <v>0</v>
      </c>
    </row>
    <row r="658" spans="2:25" ht="56.25" customHeight="1" x14ac:dyDescent="0.3">
      <c r="B658" s="28">
        <f>[1]РЕЕСТР!B658</f>
        <v>608</v>
      </c>
      <c r="C658" s="29" t="str">
        <f>[1]РЕЕСТР!C658</f>
        <v>ранее существовавшая до 01.01.2019</v>
      </c>
      <c r="D658" s="32">
        <f>[1]РЕЕСТР!D658</f>
        <v>44900</v>
      </c>
      <c r="E658" s="13" t="str">
        <f>[1]РЕЕСТР!F658</f>
        <v>Самаровская 1</v>
      </c>
      <c r="F658" s="8" t="str">
        <f>[1]РЕЕСТР!H658</f>
        <v>60.96826</v>
      </c>
      <c r="G658" s="8" t="str">
        <f>[1]РЕЕСТР!I658</f>
        <v>69.031015</v>
      </c>
      <c r="H658" s="86" t="str">
        <f>[1]РЕЕСТР!J658</f>
        <v>в рамках проведения инвентаризации 2023 года
не определена</v>
      </c>
      <c r="I658" s="7" t="str">
        <f>[1]РЕЕСТР!K658</f>
        <v>открытый</v>
      </c>
      <c r="J658" s="9" t="str">
        <f>[1]РЕЕСТР!L658</f>
        <v>бетонная плита</v>
      </c>
      <c r="K658" s="8">
        <f>[1]РЕЕСТР!M658</f>
        <v>12</v>
      </c>
      <c r="L658" s="103" t="str">
        <f>[1]РЕЕСТР!N658</f>
        <v>есть</v>
      </c>
      <c r="M658" s="104" t="str">
        <f>[1]РЕЕСТР!O658</f>
        <v>есть</v>
      </c>
      <c r="N658" s="11">
        <f>[1]РЕЕСТР!P658</f>
        <v>4</v>
      </c>
      <c r="O658" s="12">
        <f>[1]РЕЕСТР!Q658</f>
        <v>1.1000000000000001</v>
      </c>
      <c r="P658" s="10" t="str">
        <f>[1]РЕЕСТР!R658</f>
        <v>пластик</v>
      </c>
      <c r="Q658" s="11" t="str">
        <f>[1]РЕЕСТР!V658</f>
        <v>-</v>
      </c>
      <c r="R658" s="12" t="str">
        <f>[1]РЕЕСТР!W658</f>
        <v>-</v>
      </c>
      <c r="S658" s="10" t="str">
        <f>[1]РЕЕСТР!X658</f>
        <v>-</v>
      </c>
      <c r="T658" s="14" t="str">
        <f>[1]РЕЕСТР!AB658</f>
        <v>пластик</v>
      </c>
      <c r="U658" s="15">
        <f>[1]РЕЕСТР!AC658</f>
        <v>1</v>
      </c>
      <c r="V658" s="12">
        <f>[1]РЕЕСТР!AD658</f>
        <v>1</v>
      </c>
      <c r="W658" s="10" t="str">
        <f>[1]РЕЕСТР!AE658</f>
        <v>металлическая сетка АО "РЭС-Сервис"</v>
      </c>
      <c r="X658" s="6" t="str">
        <f>[1]РЕЕСТР!AI658</f>
        <v>СП МКД</v>
      </c>
      <c r="Y658" s="87" t="str">
        <f>[1]РЕЕСТР!AM658</f>
        <v>МКД ул. Самаровская, д. 1</v>
      </c>
    </row>
    <row r="659" spans="2:25" ht="45" customHeight="1" x14ac:dyDescent="0.3">
      <c r="B659" s="28">
        <f>[1]РЕЕСТР!B659</f>
        <v>609</v>
      </c>
      <c r="C659" s="29" t="str">
        <f>[1]РЕЕСТР!C659</f>
        <v>ранее существовавшая до 01.01.2019</v>
      </c>
      <c r="D659" s="32">
        <f>[1]РЕЕСТР!D659</f>
        <v>44900</v>
      </c>
      <c r="E659" s="13" t="str">
        <f>[1]РЕЕСТР!F659</f>
        <v>Пионерская 70</v>
      </c>
      <c r="F659" s="8" t="str">
        <f>[1]РЕЕСТР!H659</f>
        <v>61.009841</v>
      </c>
      <c r="G659" s="8" t="str">
        <f>[1]РЕЕСТР!I659</f>
        <v>69.020056</v>
      </c>
      <c r="H659" s="86" t="str">
        <f>[1]РЕЕСТР!J659</f>
        <v>в рамках проведения инвентаризации 2023 года
не определена</v>
      </c>
      <c r="I659" s="7" t="str">
        <f>[1]РЕЕСТР!K659</f>
        <v>открытый</v>
      </c>
      <c r="J659" s="9" t="str">
        <f>[1]РЕЕСТР!L659</f>
        <v>бетонная плита</v>
      </c>
      <c r="K659" s="8">
        <f>[1]РЕЕСТР!M659</f>
        <v>12</v>
      </c>
      <c r="L659" s="103" t="str">
        <f>[1]РЕЕСТР!N659</f>
        <v>есть</v>
      </c>
      <c r="M659" s="104" t="str">
        <f>[1]РЕЕСТР!O659</f>
        <v>есть</v>
      </c>
      <c r="N659" s="11">
        <f>[1]РЕЕСТР!P659</f>
        <v>6</v>
      </c>
      <c r="O659" s="12">
        <f>[1]РЕЕСТР!Q659</f>
        <v>1.1000000000000001</v>
      </c>
      <c r="P659" s="10" t="str">
        <f>[1]РЕЕСТР!R659</f>
        <v>пластик</v>
      </c>
      <c r="Q659" s="11" t="str">
        <f>[1]РЕЕСТР!V659</f>
        <v>-</v>
      </c>
      <c r="R659" s="12" t="str">
        <f>[1]РЕЕСТР!W659</f>
        <v>-</v>
      </c>
      <c r="S659" s="10" t="str">
        <f>[1]РЕЕСТР!X659</f>
        <v>-</v>
      </c>
      <c r="T659" s="14" t="str">
        <f>[1]РЕЕСТР!AB659</f>
        <v>пластик</v>
      </c>
      <c r="U659" s="15">
        <f>[1]РЕЕСТР!AC659</f>
        <v>1</v>
      </c>
      <c r="V659" s="12">
        <f>[1]РЕЕСТР!AD659</f>
        <v>1</v>
      </c>
      <c r="W659" s="10" t="str">
        <f>[1]РЕЕСТР!AE659</f>
        <v>металлическая сетка АО "РЭС-Сервис"</v>
      </c>
      <c r="X659" s="6" t="str">
        <f>[1]РЕЕСТР!AI659</f>
        <v>СП МКД</v>
      </c>
      <c r="Y659" s="87" t="str">
        <f>[1]РЕЕСТР!AM659</f>
        <v>МКД ул. Пионерская, д. 70</v>
      </c>
    </row>
    <row r="660" spans="2:25" ht="56.25" customHeight="1" x14ac:dyDescent="0.3">
      <c r="B660" s="28">
        <f>[1]РЕЕСТР!B660</f>
        <v>610</v>
      </c>
      <c r="C660" s="29" t="str">
        <f>[1]РЕЕСТР!C660</f>
        <v>ранее существовавшая до 01.01.2019</v>
      </c>
      <c r="D660" s="32">
        <f>[1]РЕЕСТР!D660</f>
        <v>44900</v>
      </c>
      <c r="E660" s="13" t="str">
        <f>[1]РЕЕСТР!F660</f>
        <v>Конева 2</v>
      </c>
      <c r="F660" s="8" t="str">
        <f>[1]РЕЕСТР!H660</f>
        <v>60.967966</v>
      </c>
      <c r="G660" s="8" t="str">
        <f>[1]РЕЕСТР!I660</f>
        <v>69.046646</v>
      </c>
      <c r="H660" s="86" t="str">
        <f>[1]РЕЕСТР!J660</f>
        <v>в рамках проведения инвентаризации 2023 года
не определена</v>
      </c>
      <c r="I660" s="7" t="str">
        <f>[1]РЕЕСТР!K660</f>
        <v>открытый</v>
      </c>
      <c r="J660" s="9" t="str">
        <f>[1]РЕЕСТР!L660</f>
        <v>грунт</v>
      </c>
      <c r="K660" s="8">
        <f>[1]РЕЕСТР!M660</f>
        <v>6</v>
      </c>
      <c r="L660" s="103" t="str">
        <f>[1]РЕЕСТР!N660</f>
        <v>отсутствует</v>
      </c>
      <c r="M660" s="104" t="str">
        <f>[1]РЕЕСТР!O660</f>
        <v>отсутствует</v>
      </c>
      <c r="N660" s="11">
        <f>[1]РЕЕСТР!P660</f>
        <v>2</v>
      </c>
      <c r="O660" s="12">
        <f>[1]РЕЕСТР!Q660</f>
        <v>1.1000000000000001</v>
      </c>
      <c r="P660" s="10" t="str">
        <f>[1]РЕЕСТР!R660</f>
        <v>пластик</v>
      </c>
      <c r="Q660" s="11" t="str">
        <f>[1]РЕЕСТР!V660</f>
        <v>-</v>
      </c>
      <c r="R660" s="12" t="str">
        <f>[1]РЕЕСТР!W660</f>
        <v>-</v>
      </c>
      <c r="S660" s="10" t="str">
        <f>[1]РЕЕСТР!X660</f>
        <v>-</v>
      </c>
      <c r="T660" s="14" t="str">
        <f>[1]РЕЕСТР!AB660</f>
        <v>-</v>
      </c>
      <c r="U660" s="15" t="str">
        <f>[1]РЕЕСТР!AC660</f>
        <v>-</v>
      </c>
      <c r="V660" s="12" t="str">
        <f>[1]РЕЕСТР!AD660</f>
        <v>-</v>
      </c>
      <c r="W660" s="10" t="str">
        <f>[1]РЕЕСТР!AE660</f>
        <v>-</v>
      </c>
      <c r="X660" s="6" t="str">
        <f>[1]РЕЕСТР!AI660</f>
        <v>СП МКД</v>
      </c>
      <c r="Y660" s="87" t="str">
        <f>[1]РЕЕСТР!AM660</f>
        <v>МКД ул. Конева, д. 2</v>
      </c>
    </row>
    <row r="661" spans="2:25" ht="56.25" customHeight="1" x14ac:dyDescent="0.3">
      <c r="B661" s="28">
        <f>[1]РЕЕСТР!B661</f>
        <v>611</v>
      </c>
      <c r="C661" s="29" t="str">
        <f>[1]РЕЕСТР!C661</f>
        <v>ранее существовавшая до 01.01.2019</v>
      </c>
      <c r="D661" s="32">
        <f>[1]РЕЕСТР!D661</f>
        <v>44900</v>
      </c>
      <c r="E661" s="13" t="str">
        <f>[1]РЕЕСТР!F661</f>
        <v>Дзержинского 30</v>
      </c>
      <c r="F661" s="8" t="str">
        <f>[1]РЕЕСТР!H661</f>
        <v>61.009876</v>
      </c>
      <c r="G661" s="8" t="str">
        <f>[1]РЕЕСТР!I661</f>
        <v>69.017401</v>
      </c>
      <c r="H661" s="86" t="str">
        <f>[1]РЕЕСТР!J661</f>
        <v>в рамках проведения инвентаризации 2023 года
не определена</v>
      </c>
      <c r="I661" s="7" t="str">
        <f>[1]РЕЕСТР!K661</f>
        <v>открытый</v>
      </c>
      <c r="J661" s="9" t="str">
        <f>[1]РЕЕСТР!L661</f>
        <v>бетонная плита</v>
      </c>
      <c r="K661" s="8">
        <f>[1]РЕЕСТР!M661</f>
        <v>12</v>
      </c>
      <c r="L661" s="103" t="str">
        <f>[1]РЕЕСТР!N661</f>
        <v>есть</v>
      </c>
      <c r="M661" s="104" t="str">
        <f>[1]РЕЕСТР!O661</f>
        <v>есть</v>
      </c>
      <c r="N661" s="11">
        <f>[1]РЕЕСТР!P661</f>
        <v>3</v>
      </c>
      <c r="O661" s="12">
        <f>[1]РЕЕСТР!Q661</f>
        <v>1</v>
      </c>
      <c r="P661" s="10" t="str">
        <f>[1]РЕЕСТР!R661</f>
        <v>металл</v>
      </c>
      <c r="Q661" s="11" t="str">
        <f>[1]РЕЕСТР!V661</f>
        <v>-</v>
      </c>
      <c r="R661" s="12" t="str">
        <f>[1]РЕЕСТР!W661</f>
        <v>-</v>
      </c>
      <c r="S661" s="10" t="str">
        <f>[1]РЕЕСТР!X661</f>
        <v>-</v>
      </c>
      <c r="T661" s="14" t="str">
        <f>[1]РЕЕСТР!AB661</f>
        <v>пластик</v>
      </c>
      <c r="U661" s="15">
        <f>[1]РЕЕСТР!AC661</f>
        <v>1</v>
      </c>
      <c r="V661" s="12">
        <f>[1]РЕЕСТР!AD661</f>
        <v>1</v>
      </c>
      <c r="W661" s="10" t="str">
        <f>[1]РЕЕСТР!AE661</f>
        <v>металлическая сетка АО "РЭС-Сервис"</v>
      </c>
      <c r="X661" s="6" t="str">
        <f>[1]РЕЕСТР!AI661</f>
        <v>СП МКД</v>
      </c>
      <c r="Y661" s="87" t="str">
        <f>[1]РЕЕСТР!AM661</f>
        <v xml:space="preserve">МКД ул. Дзержинского, д. 30, ул. Пионерская и ИЖС ул. 8 Марта, ул. Рознина </v>
      </c>
    </row>
    <row r="662" spans="2:25" ht="56.25" customHeight="1" x14ac:dyDescent="0.3">
      <c r="B662" s="28">
        <f>[1]РЕЕСТР!B662</f>
        <v>611</v>
      </c>
      <c r="C662" s="29">
        <f>[1]РЕЕСТР!C662</f>
        <v>0</v>
      </c>
      <c r="D662" s="32">
        <f>[1]РЕЕСТР!D662</f>
        <v>44900</v>
      </c>
      <c r="E662" s="13">
        <f>[1]РЕЕСТР!F662</f>
        <v>0</v>
      </c>
      <c r="F662" s="8">
        <f>[1]РЕЕСТР!H662</f>
        <v>0</v>
      </c>
      <c r="G662" s="8">
        <f>[1]РЕЕСТР!I662</f>
        <v>0</v>
      </c>
      <c r="H662" s="86" t="str">
        <f>[1]РЕЕСТР!J662</f>
        <v>в рамках проведения инвентаризации 2023 года
не определена</v>
      </c>
      <c r="I662" s="7">
        <f>[1]РЕЕСТР!K662</f>
        <v>0</v>
      </c>
      <c r="J662" s="9">
        <f>[1]РЕЕСТР!L662</f>
        <v>0</v>
      </c>
      <c r="K662" s="8">
        <f>[1]РЕЕСТР!M662</f>
        <v>0</v>
      </c>
      <c r="L662" s="103">
        <f>[1]РЕЕСТР!N662</f>
        <v>0</v>
      </c>
      <c r="M662" s="104">
        <f>[1]РЕЕСТР!O662</f>
        <v>0</v>
      </c>
      <c r="N662" s="11">
        <f>[1]РЕЕСТР!P662</f>
        <v>0</v>
      </c>
      <c r="O662" s="12">
        <f>[1]РЕЕСТР!Q662</f>
        <v>0</v>
      </c>
      <c r="P662" s="10">
        <f>[1]РЕЕСТР!R662</f>
        <v>0</v>
      </c>
      <c r="Q662" s="11">
        <f>[1]РЕЕСТР!V662</f>
        <v>0</v>
      </c>
      <c r="R662" s="12">
        <f>[1]РЕЕСТР!W662</f>
        <v>0</v>
      </c>
      <c r="S662" s="10">
        <f>[1]РЕЕСТР!X662</f>
        <v>0</v>
      </c>
      <c r="T662" s="14" t="str">
        <f>[1]РЕЕСТР!AB662</f>
        <v>бумажные отходы</v>
      </c>
      <c r="U662" s="15">
        <f>[1]РЕЕСТР!AC662</f>
        <v>1</v>
      </c>
      <c r="V662" s="12">
        <f>[1]РЕЕСТР!AD662</f>
        <v>0.75</v>
      </c>
      <c r="W662" s="10" t="str">
        <f>[1]РЕЕСТР!AE662</f>
        <v>контейнер ООО "Экобаланс"</v>
      </c>
      <c r="X662" s="6">
        <f>[1]РЕЕСТР!AI662</f>
        <v>0</v>
      </c>
      <c r="Y662" s="87">
        <f>[1]РЕЕСТР!AM662</f>
        <v>0</v>
      </c>
    </row>
    <row r="663" spans="2:25" ht="56.25" customHeight="1" x14ac:dyDescent="0.3">
      <c r="B663" s="28">
        <f>[1]РЕЕСТР!B663</f>
        <v>612</v>
      </c>
      <c r="C663" s="29" t="str">
        <f>[1]РЕЕСТР!C663</f>
        <v>ранее существовавшая до 01.01.2019</v>
      </c>
      <c r="D663" s="32">
        <f>[1]РЕЕСТР!D663</f>
        <v>0</v>
      </c>
      <c r="E663" s="13">
        <f>[1]РЕЕСТР!F663</f>
        <v>0</v>
      </c>
      <c r="F663" s="8">
        <f>[1]РЕЕСТР!H663</f>
        <v>0</v>
      </c>
      <c r="G663" s="8">
        <f>[1]РЕЕСТР!I663</f>
        <v>0</v>
      </c>
      <c r="H663" s="86">
        <f>[1]РЕЕСТР!J663</f>
        <v>0</v>
      </c>
      <c r="I663" s="7">
        <f>[1]РЕЕСТР!K663</f>
        <v>0</v>
      </c>
      <c r="J663" s="9">
        <f>[1]РЕЕСТР!L663</f>
        <v>0</v>
      </c>
      <c r="K663" s="8">
        <f>[1]РЕЕСТР!M663</f>
        <v>0</v>
      </c>
      <c r="L663" s="103">
        <f>[1]РЕЕСТР!N663</f>
        <v>0</v>
      </c>
      <c r="M663" s="104">
        <f>[1]РЕЕСТР!O663</f>
        <v>0</v>
      </c>
      <c r="N663" s="11">
        <f>[1]РЕЕСТР!P663</f>
        <v>0</v>
      </c>
      <c r="O663" s="12">
        <f>[1]РЕЕСТР!Q663</f>
        <v>0</v>
      </c>
      <c r="P663" s="10">
        <f>[1]РЕЕСТР!R663</f>
        <v>0</v>
      </c>
      <c r="Q663" s="11">
        <f>[1]РЕЕСТР!V663</f>
        <v>0</v>
      </c>
      <c r="R663" s="12">
        <f>[1]РЕЕСТР!W663</f>
        <v>0</v>
      </c>
      <c r="S663" s="10">
        <f>[1]РЕЕСТР!X663</f>
        <v>0</v>
      </c>
      <c r="T663" s="14">
        <f>[1]РЕЕСТР!AB663</f>
        <v>0</v>
      </c>
      <c r="U663" s="15">
        <f>[1]РЕЕСТР!AC663</f>
        <v>0</v>
      </c>
      <c r="V663" s="12">
        <f>[1]РЕЕСТР!AD663</f>
        <v>0</v>
      </c>
      <c r="W663" s="10">
        <f>[1]РЕЕСТР!AE663</f>
        <v>0</v>
      </c>
      <c r="X663" s="6">
        <f>[1]РЕЕСТР!AI663</f>
        <v>0</v>
      </c>
      <c r="Y663" s="87">
        <f>[1]РЕЕСТР!AM663</f>
        <v>0</v>
      </c>
    </row>
    <row r="664" spans="2:25" ht="173.25" customHeight="1" x14ac:dyDescent="0.3">
      <c r="B664" s="28">
        <f>[1]РЕЕСТР!B664</f>
        <v>613</v>
      </c>
      <c r="C664" s="29" t="str">
        <f>[1]РЕЕСТР!C664</f>
        <v>ранее существовавшая до 01.01.2019</v>
      </c>
      <c r="D664" s="32">
        <f>[1]РЕЕСТР!D664</f>
        <v>44900</v>
      </c>
      <c r="E664" s="13" t="str">
        <f>[1]РЕЕСТР!F664</f>
        <v xml:space="preserve">Энгельса 25 </v>
      </c>
      <c r="F664" s="8" t="str">
        <f>[1]РЕЕСТР!H664</f>
        <v>61.005522</v>
      </c>
      <c r="G664" s="8" t="str">
        <f>[1]РЕЕСТР!I664</f>
        <v xml:space="preserve"> 69.008059</v>
      </c>
      <c r="H664" s="86" t="str">
        <f>[1]РЕЕСТР!J664</f>
        <v>в рамках проведения инвентаризации 2023 года
не определена</v>
      </c>
      <c r="I664" s="7" t="str">
        <f>[1]РЕЕСТР!K664</f>
        <v>открытый</v>
      </c>
      <c r="J664" s="9" t="str">
        <f>[1]РЕЕСТР!L664</f>
        <v>асфальт</v>
      </c>
      <c r="K664" s="8">
        <f>[1]РЕЕСТР!M664</f>
        <v>4</v>
      </c>
      <c r="L664" s="103" t="str">
        <f>[1]РЕЕСТР!N664</f>
        <v>отсутствует</v>
      </c>
      <c r="M664" s="104" t="str">
        <f>[1]РЕЕСТР!O664</f>
        <v>отсутствует</v>
      </c>
      <c r="N664" s="11">
        <f>[1]РЕЕСТР!P664</f>
        <v>2</v>
      </c>
      <c r="O664" s="12">
        <f>[1]РЕЕСТР!Q664</f>
        <v>1.1000000000000001</v>
      </c>
      <c r="P664" s="10" t="str">
        <f>[1]РЕЕСТР!R664</f>
        <v>пластик</v>
      </c>
      <c r="Q664" s="11" t="str">
        <f>[1]РЕЕСТР!V664</f>
        <v>-</v>
      </c>
      <c r="R664" s="12" t="str">
        <f>[1]РЕЕСТР!W664</f>
        <v>-</v>
      </c>
      <c r="S664" s="10" t="str">
        <f>[1]РЕЕСТР!X664</f>
        <v>-</v>
      </c>
      <c r="T664" s="14" t="str">
        <f>[1]РЕЕСТР!AB664</f>
        <v>бумажные отходы</v>
      </c>
      <c r="U664" s="15">
        <f>[1]РЕЕСТР!AC664</f>
        <v>1</v>
      </c>
      <c r="V664" s="12">
        <f>[1]РЕЕСТР!AD664</f>
        <v>0.75</v>
      </c>
      <c r="W664" s="10" t="str">
        <f>[1]РЕЕСТР!AE664</f>
        <v>контейнер ООО "Экобаланс"</v>
      </c>
      <c r="X664" s="6" t="str">
        <f>[1]РЕЕСТР!AI664</f>
        <v>СП МКД</v>
      </c>
      <c r="Y664" s="87" t="str">
        <f>[1]РЕЕСТР!AM664</f>
        <v>МКД ул. Энгельса, д. 25</v>
      </c>
    </row>
    <row r="665" spans="2:25" ht="56.25" customHeight="1" x14ac:dyDescent="0.3">
      <c r="B665" s="28">
        <f>[1]РЕЕСТР!B665</f>
        <v>614</v>
      </c>
      <c r="C665" s="29" t="str">
        <f>[1]РЕЕСТР!C665</f>
        <v>ранее существовавшая до 01.01.2019</v>
      </c>
      <c r="D665" s="32">
        <f>[1]РЕЕСТР!D665</f>
        <v>44900</v>
      </c>
      <c r="E665" s="13" t="str">
        <f>[1]РЕЕСТР!F665</f>
        <v>Энгельса 45</v>
      </c>
      <c r="F665" s="8" t="str">
        <f>[1]РЕЕСТР!H665</f>
        <v>61.009025</v>
      </c>
      <c r="G665" s="8" t="str">
        <f>[1]РЕЕСТР!I665</f>
        <v>68.998935</v>
      </c>
      <c r="H665" s="86" t="str">
        <f>[1]РЕЕСТР!J665</f>
        <v>в рамках проведения инвентаризации 2023 года
не определена</v>
      </c>
      <c r="I665" s="7" t="str">
        <f>[1]РЕЕСТР!K665</f>
        <v>открытый</v>
      </c>
      <c r="J665" s="9" t="str">
        <f>[1]РЕЕСТР!L665</f>
        <v>бетонная плита</v>
      </c>
      <c r="K665" s="8">
        <f>[1]РЕЕСТР!M665</f>
        <v>12</v>
      </c>
      <c r="L665" s="103" t="str">
        <f>[1]РЕЕСТР!N665</f>
        <v>отсутствует</v>
      </c>
      <c r="M665" s="104" t="str">
        <f>[1]РЕЕСТР!O665</f>
        <v>есть</v>
      </c>
      <c r="N665" s="11">
        <f>[1]РЕЕСТР!P665</f>
        <v>5</v>
      </c>
      <c r="O665" s="12">
        <f>[1]РЕЕСТР!Q665</f>
        <v>1.1000000000000001</v>
      </c>
      <c r="P665" s="10" t="str">
        <f>[1]РЕЕСТР!R665</f>
        <v>пластик</v>
      </c>
      <c r="Q665" s="11" t="str">
        <f>[1]РЕЕСТР!V665</f>
        <v>-</v>
      </c>
      <c r="R665" s="12" t="str">
        <f>[1]РЕЕСТР!W665</f>
        <v>-</v>
      </c>
      <c r="S665" s="10" t="str">
        <f>[1]РЕЕСТР!X665</f>
        <v>-</v>
      </c>
      <c r="T665" s="14" t="str">
        <f>[1]РЕЕСТР!AB665</f>
        <v>бумажные отходы</v>
      </c>
      <c r="U665" s="15">
        <f>[1]РЕЕСТР!AC665</f>
        <v>1</v>
      </c>
      <c r="V665" s="12">
        <f>[1]РЕЕСТР!AD665</f>
        <v>0.75</v>
      </c>
      <c r="W665" s="10" t="str">
        <f>[1]РЕЕСТР!AE665</f>
        <v>контейнер ООО "Экобаланс"</v>
      </c>
      <c r="X665" s="6" t="str">
        <f>[1]РЕЕСТР!AI665</f>
        <v>СП МКД</v>
      </c>
      <c r="Y665" s="87" t="str">
        <f>[1]РЕЕСТР!AM665</f>
        <v>ул. Энгельса, д. 45</v>
      </c>
    </row>
    <row r="666" spans="2:25" ht="47.25" customHeight="1" x14ac:dyDescent="0.3">
      <c r="B666" s="28">
        <f>[1]РЕЕСТР!B666</f>
        <v>614</v>
      </c>
      <c r="C666" s="29">
        <f>[1]РЕЕСТР!C666</f>
        <v>0</v>
      </c>
      <c r="D666" s="32">
        <f>[1]РЕЕСТР!D666</f>
        <v>44900</v>
      </c>
      <c r="E666" s="13">
        <f>[1]РЕЕСТР!F666</f>
        <v>0</v>
      </c>
      <c r="F666" s="8">
        <f>[1]РЕЕСТР!H666</f>
        <v>0</v>
      </c>
      <c r="G666" s="8">
        <f>[1]РЕЕСТР!I666</f>
        <v>0</v>
      </c>
      <c r="H666" s="86" t="str">
        <f>[1]РЕЕСТР!J666</f>
        <v>в рамках проведения инвентаризации 2023 года
не определена</v>
      </c>
      <c r="I666" s="7">
        <f>[1]РЕЕСТР!K666</f>
        <v>0</v>
      </c>
      <c r="J666" s="9">
        <f>[1]РЕЕСТР!L666</f>
        <v>0</v>
      </c>
      <c r="K666" s="8">
        <f>[1]РЕЕСТР!M666</f>
        <v>0</v>
      </c>
      <c r="L666" s="103">
        <f>[1]РЕЕСТР!N666</f>
        <v>0</v>
      </c>
      <c r="M666" s="104">
        <f>[1]РЕЕСТР!O666</f>
        <v>0</v>
      </c>
      <c r="N666" s="11">
        <f>[1]РЕЕСТР!P666</f>
        <v>0</v>
      </c>
      <c r="O666" s="12">
        <f>[1]РЕЕСТР!Q666</f>
        <v>0</v>
      </c>
      <c r="P666" s="10">
        <f>[1]РЕЕСТР!R666</f>
        <v>0</v>
      </c>
      <c r="Q666" s="11">
        <f>[1]РЕЕСТР!V666</f>
        <v>0</v>
      </c>
      <c r="R666" s="12">
        <f>[1]РЕЕСТР!W666</f>
        <v>0</v>
      </c>
      <c r="S666" s="10">
        <f>[1]РЕЕСТР!X666</f>
        <v>0</v>
      </c>
      <c r="T666" s="14" t="str">
        <f>[1]РЕЕСТР!AB666</f>
        <v>пластик</v>
      </c>
      <c r="U666" s="15">
        <f>[1]РЕЕСТР!AC666</f>
        <v>1</v>
      </c>
      <c r="V666" s="12">
        <f>[1]РЕЕСТР!AD666</f>
        <v>1</v>
      </c>
      <c r="W666" s="10" t="str">
        <f>[1]РЕЕСТР!AE666</f>
        <v>металлическая сетка АО "РЭС-Сервис"</v>
      </c>
      <c r="X666" s="6">
        <f>[1]РЕЕСТР!AI666</f>
        <v>0</v>
      </c>
      <c r="Y666" s="87">
        <f>[1]РЕЕСТР!AM666</f>
        <v>0</v>
      </c>
    </row>
    <row r="667" spans="2:25" ht="45" customHeight="1" x14ac:dyDescent="0.3">
      <c r="B667" s="28">
        <f>[1]РЕЕСТР!B667</f>
        <v>615</v>
      </c>
      <c r="C667" s="29">
        <f>[1]РЕЕСТР!C667</f>
        <v>43556</v>
      </c>
      <c r="D667" s="32">
        <f>[1]РЕЕСТР!D667</f>
        <v>44900</v>
      </c>
      <c r="E667" s="13" t="str">
        <f>[1]РЕЕСТР!F667</f>
        <v>Энгельса 45</v>
      </c>
      <c r="F667" s="8" t="str">
        <f>[1]РЕЕСТР!H667</f>
        <v>61.009025</v>
      </c>
      <c r="G667" s="8" t="str">
        <f>[1]РЕЕСТР!I667</f>
        <v>68.998935</v>
      </c>
      <c r="H667" s="86" t="str">
        <f>[1]РЕЕСТР!J667</f>
        <v>в рамках проведения инвентаризации 2023 года
не определена</v>
      </c>
      <c r="I667" s="7" t="str">
        <f>[1]РЕЕСТР!K667</f>
        <v>ограниченный</v>
      </c>
      <c r="J667" s="9" t="str">
        <f>[1]РЕЕСТР!L667</f>
        <v>бетонная плита</v>
      </c>
      <c r="K667" s="8">
        <f>[1]РЕЕСТР!M667</f>
        <v>11.7</v>
      </c>
      <c r="L667" s="103" t="str">
        <f>[1]РЕЕСТР!N667</f>
        <v>отсутствует</v>
      </c>
      <c r="M667" s="104" t="str">
        <f>[1]РЕЕСТР!O667</f>
        <v>есть</v>
      </c>
      <c r="N667" s="11">
        <f>[1]РЕЕСТР!P667</f>
        <v>3</v>
      </c>
      <c r="O667" s="12">
        <f>[1]РЕЕСТР!Q667</f>
        <v>1.1000000000000001</v>
      </c>
      <c r="P667" s="10" t="str">
        <f>[1]РЕЕСТР!R667</f>
        <v>пластик</v>
      </c>
      <c r="Q667" s="11" t="str">
        <f>[1]РЕЕСТР!V667</f>
        <v>-</v>
      </c>
      <c r="R667" s="12" t="str">
        <f>[1]РЕЕСТР!W667</f>
        <v>-</v>
      </c>
      <c r="S667" s="10" t="str">
        <f>[1]РЕЕСТР!X667</f>
        <v>-</v>
      </c>
      <c r="T667" s="14" t="str">
        <f>[1]РЕЕСТР!AB667</f>
        <v>-</v>
      </c>
      <c r="U667" s="15" t="str">
        <f>[1]РЕЕСТР!AC667</f>
        <v>-</v>
      </c>
      <c r="V667" s="12" t="str">
        <f>[1]РЕЕСТР!AD667</f>
        <v>-</v>
      </c>
      <c r="W667" s="10" t="str">
        <f>[1]РЕЕСТР!AE667</f>
        <v>-</v>
      </c>
      <c r="X667" s="6" t="str">
        <f>[1]РЕЕСТР!AI667</f>
        <v>ЮЛ - Автономное учреждение ХМАО-Югры "ЮграМегаспорт"</v>
      </c>
      <c r="Y667" s="87" t="str">
        <f>[1]РЕЕСТР!AM667</f>
        <v>ул. Энгельса, д. 45</v>
      </c>
    </row>
    <row r="668" spans="2:25" ht="45" customHeight="1" x14ac:dyDescent="0.3">
      <c r="B668" s="28">
        <f>[1]РЕЕСТР!B668</f>
        <v>616</v>
      </c>
      <c r="C668" s="29" t="str">
        <f>[1]РЕЕСТР!C668</f>
        <v>ранее существовавшая до 01.01.2019</v>
      </c>
      <c r="D668" s="32">
        <f>[1]РЕЕСТР!D668</f>
        <v>44900</v>
      </c>
      <c r="E668" s="13" t="str">
        <f>[1]РЕЕСТР!F668</f>
        <v>Энгельса 44</v>
      </c>
      <c r="F668" s="8" t="str">
        <f>[1]РЕЕСТР!H668</f>
        <v>61.005369</v>
      </c>
      <c r="G668" s="8" t="str">
        <f>[1]РЕЕСТР!I668</f>
        <v xml:space="preserve"> 69.003541</v>
      </c>
      <c r="H668" s="86" t="str">
        <f>[1]РЕЕСТР!J668</f>
        <v>в рамках проведения инвентаризации 2023 года
не определена</v>
      </c>
      <c r="I668" s="7" t="str">
        <f>[1]РЕЕСТР!K668</f>
        <v>ограниченный</v>
      </c>
      <c r="J668" s="9" t="str">
        <f>[1]РЕЕСТР!L668</f>
        <v>бетонная плита</v>
      </c>
      <c r="K668" s="8">
        <f>[1]РЕЕСТР!M668</f>
        <v>6</v>
      </c>
      <c r="L668" s="103" t="str">
        <f>[1]РЕЕСТР!N668</f>
        <v>отсутствует</v>
      </c>
      <c r="M668" s="104" t="str">
        <f>[1]РЕЕСТР!O668</f>
        <v>есть</v>
      </c>
      <c r="N668" s="11">
        <f>[1]РЕЕСТР!P668</f>
        <v>6</v>
      </c>
      <c r="O668" s="12">
        <f>[1]РЕЕСТР!Q668</f>
        <v>0.75</v>
      </c>
      <c r="P668" s="10" t="str">
        <f>[1]РЕЕСТР!R668</f>
        <v>металл</v>
      </c>
      <c r="Q668" s="11" t="str">
        <f>[1]РЕЕСТР!V668</f>
        <v>-</v>
      </c>
      <c r="R668" s="12" t="str">
        <f>[1]РЕЕСТР!W668</f>
        <v>-</v>
      </c>
      <c r="S668" s="10" t="str">
        <f>[1]РЕЕСТР!X668</f>
        <v>-</v>
      </c>
      <c r="T668" s="14" t="str">
        <f>[1]РЕЕСТР!AB668</f>
        <v>-</v>
      </c>
      <c r="U668" s="15" t="str">
        <f>[1]РЕЕСТР!AC668</f>
        <v>-</v>
      </c>
      <c r="V668" s="12" t="str">
        <f>[1]РЕЕСТР!AD668</f>
        <v>-</v>
      </c>
      <c r="W668" s="10" t="str">
        <f>[1]РЕЕСТР!AE668</f>
        <v>-</v>
      </c>
      <c r="X668" s="6" t="str">
        <f>[1]РЕЕСТР!AI668</f>
        <v xml:space="preserve">ИП - Змановская Н.Е.; ЮЛ - ООО "Агроторг"  </v>
      </c>
      <c r="Y668" s="87" t="str">
        <f>[1]РЕЕСТР!AM668</f>
        <v>ул. Энгельса, д. 44</v>
      </c>
    </row>
    <row r="669" spans="2:25" ht="45" customHeight="1" x14ac:dyDescent="0.3">
      <c r="B669" s="28">
        <f>[1]РЕЕСТР!B669</f>
        <v>617</v>
      </c>
      <c r="C669" s="29">
        <f>[1]РЕЕСТР!C669</f>
        <v>43818</v>
      </c>
      <c r="D669" s="32">
        <f>[1]РЕЕСТР!D669</f>
        <v>44900</v>
      </c>
      <c r="E669" s="13" t="str">
        <f>[1]РЕЕСТР!F669</f>
        <v xml:space="preserve">Энгельса 1 </v>
      </c>
      <c r="F669" s="8" t="str">
        <f>[1]РЕЕСТР!H669</f>
        <v>61.003110</v>
      </c>
      <c r="G669" s="8" t="str">
        <f>[1]РЕЕСТР!I669</f>
        <v>69.017500</v>
      </c>
      <c r="H669" s="86" t="str">
        <f>[1]РЕЕСТР!J669</f>
        <v>в рамках проведения инвентаризации 2023 года
не определена</v>
      </c>
      <c r="I669" s="7" t="str">
        <f>[1]РЕЕСТР!K669</f>
        <v>ограниченный</v>
      </c>
      <c r="J669" s="9" t="str">
        <f>[1]РЕЕСТР!L669</f>
        <v>мусороприёмная камера</v>
      </c>
      <c r="K669" s="8">
        <f>[1]РЕЕСТР!M669</f>
        <v>6</v>
      </c>
      <c r="L669" s="103" t="str">
        <f>[1]РЕЕСТР!N669</f>
        <v>отсутствует</v>
      </c>
      <c r="M669" s="104" t="str">
        <f>[1]РЕЕСТР!O669</f>
        <v>есть</v>
      </c>
      <c r="N669" s="11">
        <f>[1]РЕЕСТР!P669</f>
        <v>3</v>
      </c>
      <c r="O669" s="12">
        <f>[1]РЕЕСТР!Q669</f>
        <v>1.1000000000000001</v>
      </c>
      <c r="P669" s="10" t="str">
        <f>[1]РЕЕСТР!R669</f>
        <v>пластик</v>
      </c>
      <c r="Q669" s="11" t="str">
        <f>[1]РЕЕСТР!V669</f>
        <v>-</v>
      </c>
      <c r="R669" s="12" t="str">
        <f>[1]РЕЕСТР!W669</f>
        <v>-</v>
      </c>
      <c r="S669" s="10" t="str">
        <f>[1]РЕЕСТР!X669</f>
        <v>-</v>
      </c>
      <c r="T669" s="14" t="str">
        <f>[1]РЕЕСТР!AB669</f>
        <v>-</v>
      </c>
      <c r="U669" s="15" t="str">
        <f>[1]РЕЕСТР!AC669</f>
        <v>-</v>
      </c>
      <c r="V669" s="12" t="str">
        <f>[1]РЕЕСТР!AD669</f>
        <v>-</v>
      </c>
      <c r="W669" s="10" t="str">
        <f>[1]РЕЕСТР!AE669</f>
        <v>-</v>
      </c>
      <c r="X669" s="6" t="str">
        <f>[1]РЕЕСТР!AI669</f>
        <v>ЮЛ - ООО "Геолекс"; ПАО "Магнит"</v>
      </c>
      <c r="Y669" s="87" t="str">
        <f>[1]РЕЕСТР!AM669</f>
        <v>ул. Энгельса, д. 1</v>
      </c>
    </row>
    <row r="670" spans="2:25" ht="56.25" customHeight="1" x14ac:dyDescent="0.3">
      <c r="B670" s="28">
        <f>[1]РЕЕСТР!B670</f>
        <v>618</v>
      </c>
      <c r="C670" s="29">
        <f>[1]РЕЕСТР!C670</f>
        <v>45105</v>
      </c>
      <c r="D670" s="32">
        <f>[1]РЕЕСТР!D670</f>
        <v>45105</v>
      </c>
      <c r="E670" s="13" t="str">
        <f>[1]РЕЕСТР!F670</f>
        <v>Калинина 53</v>
      </c>
      <c r="F670" s="8">
        <f>[1]РЕЕСТР!H670</f>
        <v>61.008246999999997</v>
      </c>
      <c r="G670" s="8">
        <f>[1]РЕЕСТР!I670</f>
        <v>69.029123999999996</v>
      </c>
      <c r="H670" s="86" t="str">
        <f>[1]РЕЕСТР!J670</f>
        <v>в рамках проведения инвентаризации 2023 года
не определена</v>
      </c>
      <c r="I670" s="7" t="str">
        <f>[1]РЕЕСТР!K670</f>
        <v>открытый</v>
      </c>
      <c r="J670" s="9" t="str">
        <f>[1]РЕЕСТР!L670</f>
        <v>бетонная плита</v>
      </c>
      <c r="K670" s="8">
        <f>[1]РЕЕСТР!M670</f>
        <v>15</v>
      </c>
      <c r="L670" s="103" t="str">
        <f>[1]РЕЕСТР!N670</f>
        <v>отсутствует</v>
      </c>
      <c r="M670" s="104" t="str">
        <f>[1]РЕЕСТР!O670</f>
        <v>отсутствует</v>
      </c>
      <c r="N670" s="11">
        <f>[1]РЕЕСТР!P670</f>
        <v>2</v>
      </c>
      <c r="O670" s="12">
        <f>[1]РЕЕСТР!Q670</f>
        <v>1.1000000000000001</v>
      </c>
      <c r="P670" s="10" t="str">
        <f>[1]РЕЕСТР!R670</f>
        <v>пластик</v>
      </c>
      <c r="Q670" s="11" t="str">
        <f>[1]РЕЕСТР!V670</f>
        <v>-</v>
      </c>
      <c r="R670" s="12" t="str">
        <f>[1]РЕЕСТР!W670</f>
        <v>-</v>
      </c>
      <c r="S670" s="10" t="str">
        <f>[1]РЕЕСТР!X670</f>
        <v>-</v>
      </c>
      <c r="T670" s="14" t="str">
        <f>[1]РЕЕСТР!AB670</f>
        <v>-</v>
      </c>
      <c r="U670" s="15" t="str">
        <f>[1]РЕЕСТР!AC670</f>
        <v>-</v>
      </c>
      <c r="V670" s="12" t="str">
        <f>[1]РЕЕСТР!AD670</f>
        <v>-</v>
      </c>
      <c r="W670" s="10" t="str">
        <f>[1]РЕЕСТР!AE670</f>
        <v>-</v>
      </c>
      <c r="X670" s="6" t="str">
        <f>[1]РЕЕСТР!AI670</f>
        <v>ЮЛ - ООО "Стройбытсервис"</v>
      </c>
      <c r="Y670" s="87" t="str">
        <f>[1]РЕЕСТР!AM670</f>
        <v>ул. Калинина, д. 53</v>
      </c>
    </row>
    <row r="671" spans="2:25" ht="56.25" customHeight="1" x14ac:dyDescent="0.3">
      <c r="B671" s="28">
        <f>[1]РЕЕСТР!B671</f>
        <v>619</v>
      </c>
      <c r="C671" s="29" t="str">
        <f>[1]РЕЕСТР!C671</f>
        <v>ранее существовавшая до 01.01.2019</v>
      </c>
      <c r="D671" s="32">
        <f>[1]РЕЕСТР!D671</f>
        <v>44900</v>
      </c>
      <c r="E671" s="13" t="str">
        <f>[1]РЕЕСТР!F671</f>
        <v>Доронина 6</v>
      </c>
      <c r="F671" s="8">
        <f>[1]РЕЕСТР!H671</f>
        <v>61.005580999999999</v>
      </c>
      <c r="G671" s="8">
        <f>[1]РЕЕСТР!I671</f>
        <v>69.037036000000001</v>
      </c>
      <c r="H671" s="86" t="str">
        <f>[1]РЕЕСТР!J671</f>
        <v>в рамках проведения инвентаризации 2023 года
не определена</v>
      </c>
      <c r="I671" s="7" t="str">
        <f>[1]РЕЕСТР!K671</f>
        <v>открытый</v>
      </c>
      <c r="J671" s="9" t="str">
        <f>[1]РЕЕСТР!L671</f>
        <v>бетонная плита</v>
      </c>
      <c r="K671" s="8">
        <f>[1]РЕЕСТР!M671</f>
        <v>10</v>
      </c>
      <c r="L671" s="103" t="str">
        <f>[1]РЕЕСТР!N671</f>
        <v>отсутствует</v>
      </c>
      <c r="M671" s="104" t="str">
        <f>[1]РЕЕСТР!O671</f>
        <v>есть</v>
      </c>
      <c r="N671" s="11">
        <f>[1]РЕЕСТР!P671</f>
        <v>3</v>
      </c>
      <c r="O671" s="12">
        <f>[1]РЕЕСТР!Q671</f>
        <v>1.1000000000000001</v>
      </c>
      <c r="P671" s="10" t="str">
        <f>[1]РЕЕСТР!R671</f>
        <v>пластик</v>
      </c>
      <c r="Q671" s="11">
        <f>[1]РЕЕСТР!V671</f>
        <v>1</v>
      </c>
      <c r="R671" s="12">
        <f>[1]РЕЕСТР!W671</f>
        <v>4</v>
      </c>
      <c r="S671" s="10" t="str">
        <f>[1]РЕЕСТР!X671</f>
        <v>отсек</v>
      </c>
      <c r="T671" s="14" t="str">
        <f>[1]РЕЕСТР!AB671</f>
        <v>бумажные отходы</v>
      </c>
      <c r="U671" s="15">
        <f>[1]РЕЕСТР!AC671</f>
        <v>1</v>
      </c>
      <c r="V671" s="12">
        <f>[1]РЕЕСТР!AD671</f>
        <v>0.75</v>
      </c>
      <c r="W671" s="10" t="str">
        <f>[1]РЕЕСТР!AE671</f>
        <v>контейнер ООО "Экобаланс"</v>
      </c>
      <c r="X671" s="6" t="str">
        <f>[1]РЕЕСТР!AI671</f>
        <v>СП МКД</v>
      </c>
      <c r="Y671" s="87" t="str">
        <f>[1]РЕЕСТР!AM671</f>
        <v>МКД ул. Доронина, д. 6, ул. Доронина, д. 8, ИЖС ул. Мира-Доронина</v>
      </c>
    </row>
    <row r="672" spans="2:25" ht="56.25" customHeight="1" x14ac:dyDescent="0.3">
      <c r="B672" s="28">
        <f>[1]РЕЕСТР!B672</f>
        <v>619</v>
      </c>
      <c r="C672" s="29">
        <f>[1]РЕЕСТР!C672</f>
        <v>0</v>
      </c>
      <c r="D672" s="32">
        <f>[1]РЕЕСТР!D672</f>
        <v>44900</v>
      </c>
      <c r="E672" s="13">
        <f>[1]РЕЕСТР!F672</f>
        <v>0</v>
      </c>
      <c r="F672" s="8">
        <f>[1]РЕЕСТР!H672</f>
        <v>0</v>
      </c>
      <c r="G672" s="8">
        <f>[1]РЕЕСТР!I672</f>
        <v>0</v>
      </c>
      <c r="H672" s="86" t="str">
        <f>[1]РЕЕСТР!J672</f>
        <v>в рамках проведения инвентаризации 2023 года
не определена</v>
      </c>
      <c r="I672" s="7">
        <f>[1]РЕЕСТР!K672</f>
        <v>0</v>
      </c>
      <c r="J672" s="9">
        <f>[1]РЕЕСТР!L672</f>
        <v>0</v>
      </c>
      <c r="K672" s="8">
        <f>[1]РЕЕСТР!M672</f>
        <v>0</v>
      </c>
      <c r="L672" s="103">
        <f>[1]РЕЕСТР!N672</f>
        <v>0</v>
      </c>
      <c r="M672" s="104">
        <f>[1]РЕЕСТР!O672</f>
        <v>0</v>
      </c>
      <c r="N672" s="11">
        <f>[1]РЕЕСТР!P672</f>
        <v>0</v>
      </c>
      <c r="O672" s="12">
        <f>[1]РЕЕСТР!Q672</f>
        <v>0</v>
      </c>
      <c r="P672" s="10">
        <f>[1]РЕЕСТР!R672</f>
        <v>0</v>
      </c>
      <c r="Q672" s="11">
        <f>[1]РЕЕСТР!V672</f>
        <v>0</v>
      </c>
      <c r="R672" s="12">
        <f>[1]РЕЕСТР!W672</f>
        <v>0</v>
      </c>
      <c r="S672" s="10">
        <f>[1]РЕЕСТР!X672</f>
        <v>0</v>
      </c>
      <c r="T672" s="14" t="str">
        <f>[1]РЕЕСТР!AB672</f>
        <v>пластик</v>
      </c>
      <c r="U672" s="15">
        <f>[1]РЕЕСТР!AC672</f>
        <v>1</v>
      </c>
      <c r="V672" s="12">
        <f>[1]РЕЕСТР!AD672</f>
        <v>1</v>
      </c>
      <c r="W672" s="10" t="str">
        <f>[1]РЕЕСТР!AE672</f>
        <v>металлическая сетка АО "РЭС-Сервис"</v>
      </c>
      <c r="X672" s="6">
        <f>[1]РЕЕСТР!AI672</f>
        <v>0</v>
      </c>
      <c r="Y672" s="87">
        <f>[1]РЕЕСТР!AM672</f>
        <v>0</v>
      </c>
    </row>
    <row r="673" spans="2:25" ht="56.25" x14ac:dyDescent="0.3">
      <c r="B673" s="28">
        <f>[1]РЕЕСТР!B673</f>
        <v>620</v>
      </c>
      <c r="C673" s="29" t="str">
        <f>[1]РЕЕСТР!C673</f>
        <v>ранее существовавшая до 01.01.2019</v>
      </c>
      <c r="D673" s="32">
        <f>[1]РЕЕСТР!D673</f>
        <v>44900</v>
      </c>
      <c r="E673" s="13" t="str">
        <f>[1]РЕЕСТР!F673</f>
        <v>Гагарина 149</v>
      </c>
      <c r="F673" s="8" t="str">
        <f>[1]РЕЕСТР!H673</f>
        <v>60.985828</v>
      </c>
      <c r="G673" s="8" t="str">
        <f>[1]РЕЕСТР!I673</f>
        <v>69.039607</v>
      </c>
      <c r="H673" s="86" t="str">
        <f>[1]РЕЕСТР!J673</f>
        <v>в рамках проведения инвентаризации 2023 года
не определена</v>
      </c>
      <c r="I673" s="7" t="str">
        <f>[1]РЕЕСТР!K673</f>
        <v>открытый</v>
      </c>
      <c r="J673" s="9" t="str">
        <f>[1]РЕЕСТР!L673</f>
        <v>бетонная плита</v>
      </c>
      <c r="K673" s="8">
        <f>[1]РЕЕСТР!M673</f>
        <v>12</v>
      </c>
      <c r="L673" s="103" t="str">
        <f>[1]РЕЕСТР!N673</f>
        <v>есть</v>
      </c>
      <c r="M673" s="104" t="str">
        <f>[1]РЕЕСТР!O673</f>
        <v>есть</v>
      </c>
      <c r="N673" s="11">
        <f>[1]РЕЕСТР!P673</f>
        <v>2</v>
      </c>
      <c r="O673" s="12">
        <f>[1]РЕЕСТР!Q673</f>
        <v>1.1000000000000001</v>
      </c>
      <c r="P673" s="10" t="str">
        <f>[1]РЕЕСТР!R673</f>
        <v>пластик</v>
      </c>
      <c r="Q673" s="11" t="str">
        <f>[1]РЕЕСТР!V673</f>
        <v>-</v>
      </c>
      <c r="R673" s="12" t="str">
        <f>[1]РЕЕСТР!W673</f>
        <v>-</v>
      </c>
      <c r="S673" s="10" t="str">
        <f>[1]РЕЕСТР!X673</f>
        <v>-</v>
      </c>
      <c r="T673" s="14" t="str">
        <f>[1]РЕЕСТР!AB673</f>
        <v>пластик</v>
      </c>
      <c r="U673" s="15">
        <f>[1]РЕЕСТР!AC673</f>
        <v>1</v>
      </c>
      <c r="V673" s="12">
        <f>[1]РЕЕСТР!AD673</f>
        <v>1</v>
      </c>
      <c r="W673" s="10" t="str">
        <f>[1]РЕЕСТР!AE673</f>
        <v>металлическая сетка АО "РЭС-Сервис"</v>
      </c>
      <c r="X673" s="6" t="str">
        <f>[1]РЕЕСТР!AI673</f>
        <v>СП МКД</v>
      </c>
      <c r="Y673" s="87" t="str">
        <f>[1]РЕЕСТР!AM673</f>
        <v>МКД ул. Гагарина, д. 149</v>
      </c>
    </row>
    <row r="674" spans="2:25" ht="45" customHeight="1" x14ac:dyDescent="0.3">
      <c r="B674" s="28">
        <f>[1]РЕЕСТР!B674</f>
        <v>621</v>
      </c>
      <c r="C674" s="29" t="str">
        <f>[1]РЕЕСТР!C674</f>
        <v>ранее существовавшая до 01.01.2019</v>
      </c>
      <c r="D674" s="32">
        <f>[1]РЕЕСТР!D674</f>
        <v>44900</v>
      </c>
      <c r="E674" s="13" t="str">
        <f>[1]РЕЕСТР!F674</f>
        <v xml:space="preserve"> Рознина  104, 104А</v>
      </c>
      <c r="F674" s="8" t="str">
        <f>[1]РЕЕСТР!H674</f>
        <v>61.011783</v>
      </c>
      <c r="G674" s="8" t="str">
        <f>[1]РЕЕСТР!I674</f>
        <v>69.019467</v>
      </c>
      <c r="H674" s="86" t="str">
        <f>[1]РЕЕСТР!J674</f>
        <v>в рамках проведения инвентаризации 2023 года
не определена</v>
      </c>
      <c r="I674" s="7" t="str">
        <f>[1]РЕЕСТР!K674</f>
        <v>открытый</v>
      </c>
      <c r="J674" s="9" t="str">
        <f>[1]РЕЕСТР!L674</f>
        <v>плитка</v>
      </c>
      <c r="K674" s="8">
        <f>[1]РЕЕСТР!M674</f>
        <v>6</v>
      </c>
      <c r="L674" s="103" t="str">
        <f>[1]РЕЕСТР!N674</f>
        <v>отсутствует</v>
      </c>
      <c r="M674" s="104" t="str">
        <f>[1]РЕЕСТР!O674</f>
        <v>есть</v>
      </c>
      <c r="N674" s="11">
        <f>[1]РЕЕСТР!P674</f>
        <v>3</v>
      </c>
      <c r="O674" s="12">
        <f>[1]РЕЕСТР!Q674</f>
        <v>1.1000000000000001</v>
      </c>
      <c r="P674" s="10" t="str">
        <f>[1]РЕЕСТР!R674</f>
        <v>пластик</v>
      </c>
      <c r="Q674" s="11" t="str">
        <f>[1]РЕЕСТР!V674</f>
        <v>-</v>
      </c>
      <c r="R674" s="12" t="str">
        <f>[1]РЕЕСТР!W674</f>
        <v>-</v>
      </c>
      <c r="S674" s="10" t="str">
        <f>[1]РЕЕСТР!X674</f>
        <v>-</v>
      </c>
      <c r="T674" s="14" t="str">
        <f>[1]РЕЕСТР!AB674</f>
        <v>-</v>
      </c>
      <c r="U674" s="15" t="str">
        <f>[1]РЕЕСТР!AC674</f>
        <v>-</v>
      </c>
      <c r="V674" s="12" t="str">
        <f>[1]РЕЕСТР!AD674</f>
        <v>-</v>
      </c>
      <c r="W674" s="10" t="str">
        <f>[1]РЕЕСТР!AE674</f>
        <v>-</v>
      </c>
      <c r="X674" s="6" t="str">
        <f>[1]РЕЕСТР!AI674</f>
        <v>ЮЛ - Муниципальное бюджетное учреждение "Спортивный комплекс "Дружба"</v>
      </c>
      <c r="Y674" s="87" t="str">
        <f>[1]РЕЕСТР!AM674</f>
        <v>ул. Рознина, д. 104, 104 а</v>
      </c>
    </row>
    <row r="675" spans="2:25" ht="45" customHeight="1" x14ac:dyDescent="0.3">
      <c r="B675" s="28">
        <f>[1]РЕЕСТР!B675</f>
        <v>622</v>
      </c>
      <c r="C675" s="29" t="str">
        <f>[1]РЕЕСТР!C675</f>
        <v>ранее существовавшая до 01.01.2019</v>
      </c>
      <c r="D675" s="32">
        <f>[1]РЕЕСТР!D675</f>
        <v>44900</v>
      </c>
      <c r="E675" s="13" t="str">
        <f>[1]РЕЕСТР!F675</f>
        <v>Ягодная 9</v>
      </c>
      <c r="F675" s="8" t="str">
        <f>[1]РЕЕСТР!H675</f>
        <v>61.031613</v>
      </c>
      <c r="G675" s="8" t="str">
        <f>[1]РЕЕСТР!I675</f>
        <v>69.156693</v>
      </c>
      <c r="H675" s="86" t="str">
        <f>[1]РЕЕСТР!J675</f>
        <v>в рамках проведения инвентаризации 2023 года
не определена</v>
      </c>
      <c r="I675" s="7" t="str">
        <f>[1]РЕЕСТР!K675</f>
        <v>открытый</v>
      </c>
      <c r="J675" s="9" t="str">
        <f>[1]РЕЕСТР!L675</f>
        <v>грунт</v>
      </c>
      <c r="K675" s="8">
        <f>[1]РЕЕСТР!M675</f>
        <v>4</v>
      </c>
      <c r="L675" s="103" t="str">
        <f>[1]РЕЕСТР!N675</f>
        <v>отсутствует</v>
      </c>
      <c r="M675" s="104" t="str">
        <f>[1]РЕЕСТР!O675</f>
        <v>отсутствует</v>
      </c>
      <c r="N675" s="11">
        <f>[1]РЕЕСТР!P675</f>
        <v>2</v>
      </c>
      <c r="O675" s="12">
        <f>[1]РЕЕСТР!Q675</f>
        <v>1.1000000000000001</v>
      </c>
      <c r="P675" s="10" t="str">
        <f>[1]РЕЕСТР!R675</f>
        <v>пластик</v>
      </c>
      <c r="Q675" s="11" t="str">
        <f>[1]РЕЕСТР!V675</f>
        <v>-</v>
      </c>
      <c r="R675" s="12" t="str">
        <f>[1]РЕЕСТР!W675</f>
        <v>-</v>
      </c>
      <c r="S675" s="10" t="str">
        <f>[1]РЕЕСТР!X675</f>
        <v>-</v>
      </c>
      <c r="T675" s="14" t="str">
        <f>[1]РЕЕСТР!AB675</f>
        <v>-</v>
      </c>
      <c r="U675" s="15" t="str">
        <f>[1]РЕЕСТР!AC675</f>
        <v>-</v>
      </c>
      <c r="V675" s="12" t="str">
        <f>[1]РЕЕСТР!AD675</f>
        <v>-</v>
      </c>
      <c r="W675" s="10" t="str">
        <f>[1]РЕЕСТР!AE675</f>
        <v>-</v>
      </c>
      <c r="X675" s="6" t="str">
        <f>[1]РЕЕСТР!AI675</f>
        <v>МО - Департамент муниципальной собственности Администрации города Ханты-Мансийска</v>
      </c>
      <c r="Y675" s="87" t="str">
        <f>[1]РЕЕСТР!AM675</f>
        <v>ИЖС ул. Ягодная 9,12,10,8а,8,6а,6 ул. Уренгойская 7,5,3,2,4,6,8</v>
      </c>
    </row>
    <row r="676" spans="2:25" ht="45" customHeight="1" x14ac:dyDescent="0.3">
      <c r="B676" s="28">
        <f>[1]РЕЕСТР!B676</f>
        <v>623</v>
      </c>
      <c r="C676" s="29" t="str">
        <f>[1]РЕЕСТР!C676</f>
        <v>ранее существовавшая до 01.01.2019</v>
      </c>
      <c r="D676" s="32">
        <f>[1]РЕЕСТР!D676</f>
        <v>44900</v>
      </c>
      <c r="E676" s="13" t="str">
        <f>[1]РЕЕСТР!F676</f>
        <v xml:space="preserve"> Пристанская 4</v>
      </c>
      <c r="F676" s="8" t="str">
        <f>[1]РЕЕСТР!H676</f>
        <v>60.966406</v>
      </c>
      <c r="G676" s="8" t="str">
        <f>[1]РЕЕСТР!I676</f>
        <v>69.048714</v>
      </c>
      <c r="H676" s="86" t="str">
        <f>[1]РЕЕСТР!J676</f>
        <v>в рамках проведения инвентаризации 2023 года
не определена</v>
      </c>
      <c r="I676" s="7" t="str">
        <f>[1]РЕЕСТР!K676</f>
        <v>ограниченный</v>
      </c>
      <c r="J676" s="9" t="str">
        <f>[1]РЕЕСТР!L676</f>
        <v>бетонная плита</v>
      </c>
      <c r="K676" s="8">
        <f>[1]РЕЕСТР!M676</f>
        <v>10</v>
      </c>
      <c r="L676" s="103" t="str">
        <f>[1]РЕЕСТР!N676</f>
        <v>отсутствует</v>
      </c>
      <c r="M676" s="104" t="str">
        <f>[1]РЕЕСТР!O676</f>
        <v>есть</v>
      </c>
      <c r="N676" s="11">
        <f>[1]РЕЕСТР!P676</f>
        <v>2</v>
      </c>
      <c r="O676" s="12">
        <f>[1]РЕЕСТР!Q676</f>
        <v>1.1000000000000001</v>
      </c>
      <c r="P676" s="10" t="str">
        <f>[1]РЕЕСТР!R676</f>
        <v>пластик</v>
      </c>
      <c r="Q676" s="11" t="str">
        <f>[1]РЕЕСТР!V676</f>
        <v>-</v>
      </c>
      <c r="R676" s="12" t="str">
        <f>[1]РЕЕСТР!W676</f>
        <v>-</v>
      </c>
      <c r="S676" s="10" t="str">
        <f>[1]РЕЕСТР!X676</f>
        <v>-</v>
      </c>
      <c r="T676" s="14" t="str">
        <f>[1]РЕЕСТР!AB676</f>
        <v>-</v>
      </c>
      <c r="U676" s="15" t="str">
        <f>[1]РЕЕСТР!AC676</f>
        <v>-</v>
      </c>
      <c r="V676" s="12" t="str">
        <f>[1]РЕЕСТР!AD676</f>
        <v>-</v>
      </c>
      <c r="W676" s="10" t="str">
        <f>[1]РЕЕСТР!AE676</f>
        <v>-</v>
      </c>
      <c r="X676" s="6" t="str">
        <f>[1]РЕЕСТР!AI676</f>
        <v>ЮЛ - АО "Северречфлот", ЮЛ - ООО "Север"</v>
      </c>
      <c r="Y676" s="87" t="str">
        <f>[1]РЕЕСТР!AM676</f>
        <v>АО "Северречфлот", ООО "Север"</v>
      </c>
    </row>
    <row r="677" spans="2:25" ht="45" x14ac:dyDescent="0.3">
      <c r="B677" s="28">
        <f>[1]РЕЕСТР!B677</f>
        <v>624</v>
      </c>
      <c r="C677" s="29">
        <f>[1]РЕЕСТР!C677</f>
        <v>43627</v>
      </c>
      <c r="D677" s="32">
        <f>[1]РЕЕСТР!D677</f>
        <v>44900</v>
      </c>
      <c r="E677" s="13" t="str">
        <f>[1]РЕЕСТР!F677</f>
        <v xml:space="preserve"> Свердлова 27</v>
      </c>
      <c r="F677" s="8" t="str">
        <f>[1]РЕЕСТР!H677</f>
        <v xml:space="preserve">61.011159 </v>
      </c>
      <c r="G677" s="8" t="str">
        <f>[1]РЕЕСТР!I677</f>
        <v>69.024957</v>
      </c>
      <c r="H677" s="86" t="str">
        <f>[1]РЕЕСТР!J677</f>
        <v>в рамках проведения инвентаризации 2023 года
не определена</v>
      </c>
      <c r="I677" s="7" t="str">
        <f>[1]РЕЕСТР!K677</f>
        <v>ограниченный</v>
      </c>
      <c r="J677" s="9" t="str">
        <f>[1]РЕЕСТР!L677</f>
        <v>бетонная плита</v>
      </c>
      <c r="K677" s="8">
        <f>[1]РЕЕСТР!M677</f>
        <v>8.1999999999999993</v>
      </c>
      <c r="L677" s="103" t="str">
        <f>[1]РЕЕСТР!N677</f>
        <v>отсутствует</v>
      </c>
      <c r="M677" s="104" t="str">
        <f>[1]РЕЕСТР!O677</f>
        <v>есть</v>
      </c>
      <c r="N677" s="11">
        <f>[1]РЕЕСТР!P677</f>
        <v>2</v>
      </c>
      <c r="O677" s="12">
        <f>[1]РЕЕСТР!Q677</f>
        <v>1.1000000000000001</v>
      </c>
      <c r="P677" s="10" t="str">
        <f>[1]РЕЕСТР!R677</f>
        <v>пластик</v>
      </c>
      <c r="Q677" s="11" t="str">
        <f>[1]РЕЕСТР!V677</f>
        <v>-</v>
      </c>
      <c r="R677" s="12" t="str">
        <f>[1]РЕЕСТР!W677</f>
        <v>-</v>
      </c>
      <c r="S677" s="10" t="str">
        <f>[1]РЕЕСТР!X677</f>
        <v>-</v>
      </c>
      <c r="T677" s="14" t="str">
        <f>[1]РЕЕСТР!AB677</f>
        <v>-</v>
      </c>
      <c r="U677" s="15" t="str">
        <f>[1]РЕЕСТР!AC677</f>
        <v>-</v>
      </c>
      <c r="V677" s="12" t="str">
        <f>[1]РЕЕСТР!AD677</f>
        <v>-</v>
      </c>
      <c r="W677" s="10" t="str">
        <f>[1]РЕЕСТР!AE677</f>
        <v>-</v>
      </c>
      <c r="X677" s="6" t="str">
        <f>[1]РЕЕСТР!AI677</f>
        <v>ЮЛ - Муниципальное бюджетное общеобразовательное учреждение "Средняя общеобразовательная школа № 5"</v>
      </c>
      <c r="Y677" s="87" t="str">
        <f>[1]РЕЕСТР!AM677</f>
        <v xml:space="preserve"> ул. Свердлова д. 27</v>
      </c>
    </row>
    <row r="678" spans="2:25" ht="45" customHeight="1" x14ac:dyDescent="0.3">
      <c r="B678" s="28">
        <f>[1]РЕЕСТР!B678</f>
        <v>625</v>
      </c>
      <c r="C678" s="29" t="str">
        <f>[1]РЕЕСТР!C678</f>
        <v>ранее существовавшая до 01.01.2019</v>
      </c>
      <c r="D678" s="32">
        <f>[1]РЕЕСТР!D678</f>
        <v>44900</v>
      </c>
      <c r="E678" s="13" t="str">
        <f>[1]РЕЕСТР!F678</f>
        <v xml:space="preserve"> Рознина  27</v>
      </c>
      <c r="F678" s="8" t="str">
        <f>[1]РЕЕСТР!H678</f>
        <v xml:space="preserve">61.001824 </v>
      </c>
      <c r="G678" s="8" t="str">
        <f>[1]РЕЕСТР!I678</f>
        <v>69.002012</v>
      </c>
      <c r="H678" s="86" t="str">
        <f>[1]РЕЕСТР!J678</f>
        <v>в рамках проведения инвентаризации 2023 года
не определена</v>
      </c>
      <c r="I678" s="7" t="str">
        <f>[1]РЕЕСТР!K678</f>
        <v>ограниченный</v>
      </c>
      <c r="J678" s="9" t="str">
        <f>[1]РЕЕСТР!L678</f>
        <v>бетонная плита</v>
      </c>
      <c r="K678" s="8">
        <f>[1]РЕЕСТР!M678</f>
        <v>6</v>
      </c>
      <c r="L678" s="103" t="str">
        <f>[1]РЕЕСТР!N678</f>
        <v>есть</v>
      </c>
      <c r="M678" s="104" t="str">
        <f>[1]РЕЕСТР!O678</f>
        <v>есть</v>
      </c>
      <c r="N678" s="11">
        <f>[1]РЕЕСТР!P678</f>
        <v>3</v>
      </c>
      <c r="O678" s="12">
        <f>[1]РЕЕСТР!Q678</f>
        <v>1.1000000000000001</v>
      </c>
      <c r="P678" s="10" t="str">
        <f>[1]РЕЕСТР!R678</f>
        <v>пластик</v>
      </c>
      <c r="Q678" s="11" t="str">
        <f>[1]РЕЕСТР!V678</f>
        <v>-</v>
      </c>
      <c r="R678" s="12" t="str">
        <f>[1]РЕЕСТР!W678</f>
        <v>-</v>
      </c>
      <c r="S678" s="10" t="str">
        <f>[1]РЕЕСТР!X678</f>
        <v>-</v>
      </c>
      <c r="T678" s="14" t="str">
        <f>[1]РЕЕСТР!AB678</f>
        <v>-</v>
      </c>
      <c r="U678" s="15" t="str">
        <f>[1]РЕЕСТР!AC678</f>
        <v>-</v>
      </c>
      <c r="V678" s="12" t="str">
        <f>[1]РЕЕСТР!AD678</f>
        <v>-</v>
      </c>
      <c r="W678" s="10" t="str">
        <f>[1]РЕЕСТР!AE678</f>
        <v>-</v>
      </c>
      <c r="X678" s="6" t="str">
        <f>[1]РЕЕСТР!AI678</f>
        <v>ЮЛ - Муниципальное бюджетное общеобразовательное учреждение «Средняя общеобразовательная школа № 6 имени Сирина Николая Ивановича"</v>
      </c>
      <c r="Y678" s="87" t="str">
        <f>[1]РЕЕСТР!AM678</f>
        <v> ул. Рознина, д. 27</v>
      </c>
    </row>
    <row r="679" spans="2:25" ht="45" customHeight="1" x14ac:dyDescent="0.3">
      <c r="B679" s="28">
        <f>[1]РЕЕСТР!B679</f>
        <v>626</v>
      </c>
      <c r="C679" s="29" t="str">
        <f>[1]РЕЕСТР!C679</f>
        <v>ранее существовавшая до 01.01.2019</v>
      </c>
      <c r="D679" s="32">
        <f>[1]РЕЕСТР!D679</f>
        <v>44900</v>
      </c>
      <c r="E679" s="13" t="str">
        <f>[1]РЕЕСТР!F679</f>
        <v xml:space="preserve"> Коминтерна 10</v>
      </c>
      <c r="F679" s="8" t="str">
        <f>[1]РЕЕСТР!H679</f>
        <v>61.002499</v>
      </c>
      <c r="G679" s="8" t="str">
        <f>[1]РЕЕСТР!I679</f>
        <v>69.011449</v>
      </c>
      <c r="H679" s="86" t="str">
        <f>[1]РЕЕСТР!J679</f>
        <v>в рамках проведения инвентаризации 2023 года
не определена</v>
      </c>
      <c r="I679" s="7" t="str">
        <f>[1]РЕЕСТР!K679</f>
        <v>ограниченный</v>
      </c>
      <c r="J679" s="9" t="str">
        <f>[1]РЕЕСТР!L679</f>
        <v>бетонная плита</v>
      </c>
      <c r="K679" s="8">
        <f>[1]РЕЕСТР!M679</f>
        <v>6</v>
      </c>
      <c r="L679" s="103" t="str">
        <f>[1]РЕЕСТР!N679</f>
        <v>есть</v>
      </c>
      <c r="M679" s="104" t="str">
        <f>[1]РЕЕСТР!O679</f>
        <v>есть</v>
      </c>
      <c r="N679" s="11">
        <f>[1]РЕЕСТР!P679</f>
        <v>2</v>
      </c>
      <c r="O679" s="12">
        <f>[1]РЕЕСТР!Q679</f>
        <v>1.1000000000000001</v>
      </c>
      <c r="P679" s="10" t="str">
        <f>[1]РЕЕСТР!R679</f>
        <v>пластик</v>
      </c>
      <c r="Q679" s="11" t="str">
        <f>[1]РЕЕСТР!V679</f>
        <v>-</v>
      </c>
      <c r="R679" s="12" t="str">
        <f>[1]РЕЕСТР!W679</f>
        <v>-</v>
      </c>
      <c r="S679" s="10" t="str">
        <f>[1]РЕЕСТР!X679</f>
        <v>-</v>
      </c>
      <c r="T679" s="14" t="str">
        <f>[1]РЕЕСТР!AB679</f>
        <v>-</v>
      </c>
      <c r="U679" s="15" t="str">
        <f>[1]РЕЕСТР!AC679</f>
        <v>-</v>
      </c>
      <c r="V679" s="12" t="str">
        <f>[1]РЕЕСТР!AD679</f>
        <v>-</v>
      </c>
      <c r="W679" s="10" t="str">
        <f>[1]РЕЕСТР!AE679</f>
        <v>-</v>
      </c>
      <c r="X679" s="6" t="str">
        <f>[1]РЕЕСТР!AI679</f>
        <v>ЮЛ - Муниципальное бюджетное дошкольное образовательное учреждение «Детский сад № 11 "Радуга"</v>
      </c>
      <c r="Y679" s="87" t="str">
        <f>[1]РЕЕСТР!AM679</f>
        <v>ул. Коминтерна, д. 10</v>
      </c>
    </row>
    <row r="680" spans="2:25" ht="45" customHeight="1" x14ac:dyDescent="0.3">
      <c r="B680" s="28">
        <f>[1]РЕЕСТР!B680</f>
        <v>627</v>
      </c>
      <c r="C680" s="29">
        <f>[1]РЕЕСТР!C680</f>
        <v>45628</v>
      </c>
      <c r="D680" s="32">
        <f>[1]РЕЕСТР!D680</f>
        <v>45628</v>
      </c>
      <c r="E680" s="13" t="str">
        <f>[1]РЕЕСТР!F680</f>
        <v>Первомайский 2</v>
      </c>
      <c r="F680" s="8" t="str">
        <f>[1]РЕЕСТР!H680</f>
        <v>61.000816</v>
      </c>
      <c r="G680" s="8" t="str">
        <f>[1]РЕЕСТР!I680</f>
        <v>69.007992</v>
      </c>
      <c r="H680" s="86" t="str">
        <f>[1]РЕЕСТР!J680</f>
        <v>в рамках проведения инвентаризации 2023 года
не определена</v>
      </c>
      <c r="I680" s="7" t="str">
        <f>[1]РЕЕСТР!K680</f>
        <v>открытый</v>
      </c>
      <c r="J680" s="9" t="str">
        <f>[1]РЕЕСТР!L680</f>
        <v>грунт</v>
      </c>
      <c r="K680" s="8">
        <f>[1]РЕЕСТР!M680</f>
        <v>6</v>
      </c>
      <c r="L680" s="103" t="str">
        <f>[1]РЕЕСТР!N680</f>
        <v>отсутствует</v>
      </c>
      <c r="M680" s="104" t="str">
        <f>[1]РЕЕСТР!O680</f>
        <v>отсутствует</v>
      </c>
      <c r="N680" s="11">
        <f>[1]РЕЕСТР!P680</f>
        <v>2</v>
      </c>
      <c r="O680" s="12">
        <f>[1]РЕЕСТР!Q680</f>
        <v>1.1000000000000001</v>
      </c>
      <c r="P680" s="10" t="str">
        <f>[1]РЕЕСТР!R680</f>
        <v>пластик</v>
      </c>
      <c r="Q680" s="11" t="str">
        <f>[1]РЕЕСТР!V680</f>
        <v>-</v>
      </c>
      <c r="R680" s="12" t="str">
        <f>[1]РЕЕСТР!W680</f>
        <v>-</v>
      </c>
      <c r="S680" s="10" t="str">
        <f>[1]РЕЕСТР!X680</f>
        <v>-</v>
      </c>
      <c r="T680" s="14" t="str">
        <f>[1]РЕЕСТР!AB680</f>
        <v>-</v>
      </c>
      <c r="U680" s="15" t="str">
        <f>[1]РЕЕСТР!AC680</f>
        <v>-</v>
      </c>
      <c r="V680" s="12" t="str">
        <f>[1]РЕЕСТР!AD680</f>
        <v>-</v>
      </c>
      <c r="W680" s="10" t="str">
        <f>[1]РЕЕСТР!AE680</f>
        <v>-</v>
      </c>
      <c r="X680" s="6" t="str">
        <f>[1]РЕЕСТР!AI680</f>
        <v>МО - Департамент муниципальной собственности Администрации города Ханты-Мансийска</v>
      </c>
      <c r="Y680" s="87" t="str">
        <f>[1]РЕЕСТР!AM680</f>
        <v xml:space="preserve">ИЖС пер. Первомайский 2,4,6,8,10,12,14,3,5,7,9,11 </v>
      </c>
    </row>
    <row r="681" spans="2:25" ht="45" x14ac:dyDescent="0.3">
      <c r="B681" s="28">
        <f>[1]РЕЕСТР!B681</f>
        <v>628</v>
      </c>
      <c r="C681" s="29" t="str">
        <f>[1]РЕЕСТР!C681</f>
        <v>ранее существовавшая до 01.01.2019</v>
      </c>
      <c r="D681" s="32">
        <f>[1]РЕЕСТР!D681</f>
        <v>44900</v>
      </c>
      <c r="E681" s="13" t="str">
        <f>[1]РЕЕСТР!F681</f>
        <v xml:space="preserve"> Павлика Морозова 13</v>
      </c>
      <c r="F681" s="8" t="str">
        <f>[1]РЕЕСТР!H681</f>
        <v xml:space="preserve">61.010782 </v>
      </c>
      <c r="G681" s="8" t="str">
        <f>[1]РЕЕСТР!I681</f>
        <v>69.013608</v>
      </c>
      <c r="H681" s="86" t="str">
        <f>[1]РЕЕСТР!J681</f>
        <v>в рамках проведения инвентаризации 2023 года
не определена</v>
      </c>
      <c r="I681" s="7" t="str">
        <f>[1]РЕЕСТР!K681</f>
        <v>ограниченный</v>
      </c>
      <c r="J681" s="9" t="str">
        <f>[1]РЕЕСТР!L681</f>
        <v>бетонная плита</v>
      </c>
      <c r="K681" s="8">
        <f>[1]РЕЕСТР!M681</f>
        <v>6</v>
      </c>
      <c r="L681" s="103" t="str">
        <f>[1]РЕЕСТР!N681</f>
        <v>отсутствует</v>
      </c>
      <c r="M681" s="104" t="str">
        <f>[1]РЕЕСТР!O681</f>
        <v>отсутствует</v>
      </c>
      <c r="N681" s="11">
        <f>[1]РЕЕСТР!P681</f>
        <v>1</v>
      </c>
      <c r="O681" s="12">
        <f>[1]РЕЕСТР!Q681</f>
        <v>1.1000000000000001</v>
      </c>
      <c r="P681" s="10" t="str">
        <f>[1]РЕЕСТР!R681</f>
        <v>пластик</v>
      </c>
      <c r="Q681" s="11" t="str">
        <f>[1]РЕЕСТР!V681</f>
        <v>-</v>
      </c>
      <c r="R681" s="12" t="str">
        <f>[1]РЕЕСТР!W681</f>
        <v>-</v>
      </c>
      <c r="S681" s="10" t="str">
        <f>[1]РЕЕСТР!X681</f>
        <v>-</v>
      </c>
      <c r="T681" s="14" t="str">
        <f>[1]РЕЕСТР!AB681</f>
        <v>-</v>
      </c>
      <c r="U681" s="15" t="str">
        <f>[1]РЕЕСТР!AC681</f>
        <v>-</v>
      </c>
      <c r="V681" s="12" t="str">
        <f>[1]РЕЕСТР!AD681</f>
        <v>-</v>
      </c>
      <c r="W681" s="10" t="str">
        <f>[1]РЕЕСТР!AE681</f>
        <v>-</v>
      </c>
      <c r="X681" s="6" t="str">
        <f>[1]РЕЕСТР!AI681</f>
        <v>ЮЛ - Муниципальное бюджетное учреждение дополнительное образования «Межшкольный учебный комбинат»</v>
      </c>
      <c r="Y681" s="87" t="str">
        <f>[1]РЕЕСТР!AM681</f>
        <v>ул. Павлика Морозова, д. 13</v>
      </c>
    </row>
    <row r="682" spans="2:25" ht="45" customHeight="1" x14ac:dyDescent="0.3">
      <c r="B682" s="28">
        <f>[1]РЕЕСТР!B682</f>
        <v>629</v>
      </c>
      <c r="C682" s="29" t="str">
        <f>[1]РЕЕСТР!C682</f>
        <v>ранее существовавшая до 01.01.2019</v>
      </c>
      <c r="D682" s="32">
        <f>[1]РЕЕСТР!D682</f>
        <v>44900</v>
      </c>
      <c r="E682" s="13" t="str">
        <f>[1]РЕЕСТР!F682</f>
        <v xml:space="preserve"> Рознина 70</v>
      </c>
      <c r="F682" s="8" t="str">
        <f>[1]РЕЕСТР!H682</f>
        <v xml:space="preserve">61.007558 </v>
      </c>
      <c r="G682" s="8" t="str">
        <f>[1]РЕЕСТР!I682</f>
        <v>69.008059</v>
      </c>
      <c r="H682" s="86" t="str">
        <f>[1]РЕЕСТР!J682</f>
        <v>в рамках проведения инвентаризации 2023 года
не определена</v>
      </c>
      <c r="I682" s="7" t="str">
        <f>[1]РЕЕСТР!K682</f>
        <v>ограниченный</v>
      </c>
      <c r="J682" s="9" t="str">
        <f>[1]РЕЕСТР!L682</f>
        <v>асфальт</v>
      </c>
      <c r="K682" s="8">
        <f>[1]РЕЕСТР!M682</f>
        <v>6</v>
      </c>
      <c r="L682" s="103" t="str">
        <f>[1]РЕЕСТР!N682</f>
        <v>отсутствует</v>
      </c>
      <c r="M682" s="104" t="str">
        <f>[1]РЕЕСТР!O682</f>
        <v>отсутствует</v>
      </c>
      <c r="N682" s="11">
        <f>[1]РЕЕСТР!P682</f>
        <v>2</v>
      </c>
      <c r="O682" s="12">
        <f>[1]РЕЕСТР!Q682</f>
        <v>1.1000000000000001</v>
      </c>
      <c r="P682" s="10" t="str">
        <f>[1]РЕЕСТР!R682</f>
        <v>пластик</v>
      </c>
      <c r="Q682" s="11" t="str">
        <f>[1]РЕЕСТР!V682</f>
        <v>-</v>
      </c>
      <c r="R682" s="12" t="str">
        <f>[1]РЕЕСТР!W682</f>
        <v>-</v>
      </c>
      <c r="S682" s="10" t="str">
        <f>[1]РЕЕСТР!X682</f>
        <v>-</v>
      </c>
      <c r="T682" s="14" t="str">
        <f>[1]РЕЕСТР!AB682</f>
        <v>-</v>
      </c>
      <c r="U682" s="15" t="str">
        <f>[1]РЕЕСТР!AC682</f>
        <v>-</v>
      </c>
      <c r="V682" s="12" t="str">
        <f>[1]РЕЕСТР!AD682</f>
        <v>-</v>
      </c>
      <c r="W682" s="10" t="str">
        <f>[1]РЕЕСТР!AE682</f>
        <v>-</v>
      </c>
      <c r="X682" s="6" t="str">
        <f>[1]РЕЕСТР!AI682</f>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
      <c r="Y682" s="87" t="str">
        <f>[1]РЕЕСТР!AM682</f>
        <v>ул. Рознина, д. 70</v>
      </c>
    </row>
    <row r="683" spans="2:25" ht="45" customHeight="1" x14ac:dyDescent="0.3">
      <c r="B683" s="28">
        <f>[1]РЕЕСТР!B683</f>
        <v>630</v>
      </c>
      <c r="C683" s="29" t="str">
        <f>[1]РЕЕСТР!C683</f>
        <v>ранее существовавшая до 01.01.2019</v>
      </c>
      <c r="D683" s="32">
        <f>[1]РЕЕСТР!D683</f>
        <v>44900</v>
      </c>
      <c r="E683" s="13" t="str">
        <f>[1]РЕЕСТР!F683</f>
        <v xml:space="preserve"> Сирина 72</v>
      </c>
      <c r="F683" s="8" t="str">
        <f>[1]РЕЕСТР!H683</f>
        <v xml:space="preserve">61.005410 </v>
      </c>
      <c r="G683" s="8" t="str">
        <f>[1]РЕЕСТР!I683</f>
        <v>68.996322</v>
      </c>
      <c r="H683" s="86" t="str">
        <f>[1]РЕЕСТР!J683</f>
        <v>в рамках проведения инвентаризации 2023 года
не определена</v>
      </c>
      <c r="I683" s="7" t="str">
        <f>[1]РЕЕСТР!K683</f>
        <v>ограниченный</v>
      </c>
      <c r="J683" s="9" t="str">
        <f>[1]РЕЕСТР!L683</f>
        <v>бетонная плита</v>
      </c>
      <c r="K683" s="8">
        <f>[1]РЕЕСТР!M683</f>
        <v>10</v>
      </c>
      <c r="L683" s="103" t="str">
        <f>[1]РЕЕСТР!N683</f>
        <v>отсутствует</v>
      </c>
      <c r="M683" s="104" t="str">
        <f>[1]РЕЕСТР!O683</f>
        <v>есть</v>
      </c>
      <c r="N683" s="11">
        <f>[1]РЕЕСТР!P683</f>
        <v>2</v>
      </c>
      <c r="O683" s="12">
        <f>[1]РЕЕСТР!Q683</f>
        <v>1.1000000000000001</v>
      </c>
      <c r="P683" s="10" t="str">
        <f>[1]РЕЕСТР!R683</f>
        <v>пластик</v>
      </c>
      <c r="Q683" s="11" t="str">
        <f>[1]РЕЕСТР!V683</f>
        <v>-</v>
      </c>
      <c r="R683" s="12" t="str">
        <f>[1]РЕЕСТР!W683</f>
        <v>-</v>
      </c>
      <c r="S683" s="10" t="str">
        <f>[1]РЕЕСТР!X683</f>
        <v>-</v>
      </c>
      <c r="T683" s="14" t="str">
        <f>[1]РЕЕСТР!AB683</f>
        <v>-</v>
      </c>
      <c r="U683" s="15" t="str">
        <f>[1]РЕЕСТР!AC683</f>
        <v>-</v>
      </c>
      <c r="V683" s="12" t="str">
        <f>[1]РЕЕСТР!AD683</f>
        <v>-</v>
      </c>
      <c r="W683" s="10" t="str">
        <f>[1]РЕЕСТР!AE683</f>
        <v>-</v>
      </c>
      <c r="X683" s="6" t="str">
        <f>[1]РЕЕСТР!AI683</f>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
      <c r="Y683" s="87" t="str">
        <f>[1]РЕЕСТР!AM683</f>
        <v>ул. Сирина, д. 72</v>
      </c>
    </row>
    <row r="684" spans="2:25" ht="45" customHeight="1" x14ac:dyDescent="0.3">
      <c r="B684" s="28">
        <f>[1]РЕЕСТР!B684</f>
        <v>631</v>
      </c>
      <c r="C684" s="29" t="str">
        <f>[1]РЕЕСТР!C684</f>
        <v>ранее существовавшая до 01.01.2019</v>
      </c>
      <c r="D684" s="32">
        <f>[1]РЕЕСТР!D684</f>
        <v>44900</v>
      </c>
      <c r="E684" s="13" t="str">
        <f>[1]РЕЕСТР!F684</f>
        <v xml:space="preserve"> Калинина 1</v>
      </c>
      <c r="F684" s="8" t="str">
        <f>[1]РЕЕСТР!H684</f>
        <v>60.999948</v>
      </c>
      <c r="G684" s="8" t="str">
        <f>[1]РЕЕСТР!I684</f>
        <v>69.032357</v>
      </c>
      <c r="H684" s="86" t="str">
        <f>[1]РЕЕСТР!J684</f>
        <v>в рамках проведения инвентаризации 2023 года
не определена</v>
      </c>
      <c r="I684" s="7" t="str">
        <f>[1]РЕЕСТР!K684</f>
        <v>ограниченный</v>
      </c>
      <c r="J684" s="9" t="str">
        <f>[1]РЕЕСТР!L684</f>
        <v>асфальт</v>
      </c>
      <c r="K684" s="8">
        <f>[1]РЕЕСТР!M684</f>
        <v>4</v>
      </c>
      <c r="L684" s="103" t="str">
        <f>[1]РЕЕСТР!N684</f>
        <v>отсутствует</v>
      </c>
      <c r="M684" s="104" t="str">
        <f>[1]РЕЕСТР!O684</f>
        <v>отсутствует</v>
      </c>
      <c r="N684" s="11">
        <f>[1]РЕЕСТР!P684</f>
        <v>1</v>
      </c>
      <c r="O684" s="12">
        <f>[1]РЕЕСТР!Q684</f>
        <v>1.1000000000000001</v>
      </c>
      <c r="P684" s="10" t="str">
        <f>[1]РЕЕСТР!R684</f>
        <v>пластик</v>
      </c>
      <c r="Q684" s="11" t="str">
        <f>[1]РЕЕСТР!V684</f>
        <v>-</v>
      </c>
      <c r="R684" s="12" t="str">
        <f>[1]РЕЕСТР!W684</f>
        <v>-</v>
      </c>
      <c r="S684" s="10" t="str">
        <f>[1]РЕЕСТР!X684</f>
        <v>-</v>
      </c>
      <c r="T684" s="14" t="str">
        <f>[1]РЕЕСТР!AB684</f>
        <v>-</v>
      </c>
      <c r="U684" s="15" t="str">
        <f>[1]РЕЕСТР!AC684</f>
        <v>-</v>
      </c>
      <c r="V684" s="12" t="str">
        <f>[1]РЕЕСТР!AD684</f>
        <v>-</v>
      </c>
      <c r="W684" s="10" t="str">
        <f>[1]РЕЕСТР!AE684</f>
        <v>-</v>
      </c>
      <c r="X684" s="6" t="str">
        <f>[1]РЕЕСТР!AI684</f>
        <v>ЮЛ - МБУ ДО "Патриот"</v>
      </c>
      <c r="Y684" s="87" t="str">
        <f>[1]РЕЕСТР!AM684</f>
        <v>ул. Калинина, д. 1</v>
      </c>
    </row>
    <row r="685" spans="2:25" ht="45" x14ac:dyDescent="0.3">
      <c r="B685" s="28">
        <f>[1]РЕЕСТР!B685</f>
        <v>632</v>
      </c>
      <c r="C685" s="29">
        <f>[1]РЕЕСТР!C685</f>
        <v>0</v>
      </c>
      <c r="D685" s="32">
        <f>[1]РЕЕСТР!D685</f>
        <v>44900</v>
      </c>
      <c r="E685" s="13">
        <f>[1]РЕЕСТР!F685</f>
        <v>0</v>
      </c>
      <c r="F685" s="8">
        <f>[1]РЕЕСТР!H685</f>
        <v>0</v>
      </c>
      <c r="G685" s="8">
        <f>[1]РЕЕСТР!I685</f>
        <v>0</v>
      </c>
      <c r="H685" s="86" t="str">
        <f>[1]РЕЕСТР!J685</f>
        <v>в рамках проведения инвентаризации 2023 года
не определена</v>
      </c>
      <c r="I685" s="7">
        <f>[1]РЕЕСТР!K685</f>
        <v>0</v>
      </c>
      <c r="J685" s="9">
        <f>[1]РЕЕСТР!L685</f>
        <v>0</v>
      </c>
      <c r="K685" s="8">
        <f>[1]РЕЕСТР!M685</f>
        <v>0</v>
      </c>
      <c r="L685" s="103">
        <f>[1]РЕЕСТР!N685</f>
        <v>0</v>
      </c>
      <c r="M685" s="104">
        <f>[1]РЕЕСТР!O685</f>
        <v>0</v>
      </c>
      <c r="N685" s="11">
        <f>[1]РЕЕСТР!P685</f>
        <v>0</v>
      </c>
      <c r="O685" s="12">
        <f>[1]РЕЕСТР!Q685</f>
        <v>0</v>
      </c>
      <c r="P685" s="10">
        <f>[1]РЕЕСТР!R685</f>
        <v>0</v>
      </c>
      <c r="Q685" s="11">
        <f>[1]РЕЕСТР!V685</f>
        <v>0</v>
      </c>
      <c r="R685" s="12">
        <f>[1]РЕЕСТР!W685</f>
        <v>0</v>
      </c>
      <c r="S685" s="10">
        <f>[1]РЕЕСТР!X685</f>
        <v>0</v>
      </c>
      <c r="T685" s="14">
        <f>[1]РЕЕСТР!AB685</f>
        <v>0</v>
      </c>
      <c r="U685" s="15">
        <f>[1]РЕЕСТР!AC685</f>
        <v>0</v>
      </c>
      <c r="V685" s="12">
        <f>[1]РЕЕСТР!AD685</f>
        <v>0</v>
      </c>
      <c r="W685" s="10">
        <f>[1]РЕЕСТР!AE685</f>
        <v>0</v>
      </c>
      <c r="X685" s="6">
        <f>[1]РЕЕСТР!AI685</f>
        <v>0</v>
      </c>
      <c r="Y685" s="87">
        <f>[1]РЕЕСТР!AM685</f>
        <v>0</v>
      </c>
    </row>
    <row r="686" spans="2:25" ht="45" customHeight="1" x14ac:dyDescent="0.3">
      <c r="B686" s="28">
        <f>[1]РЕЕСТР!B686</f>
        <v>633</v>
      </c>
      <c r="C686" s="29" t="str">
        <f>[1]РЕЕСТР!C686</f>
        <v>ранее существовавшая до 01.01.2019</v>
      </c>
      <c r="D686" s="32">
        <f>[1]РЕЕСТР!D686</f>
        <v>44900</v>
      </c>
      <c r="E686" s="13" t="str">
        <f>[1]РЕЕСТР!F686</f>
        <v xml:space="preserve"> Рознина 35</v>
      </c>
      <c r="F686" s="8" t="str">
        <f>[1]РЕЕСТР!H686</f>
        <v xml:space="preserve">61.002255 </v>
      </c>
      <c r="G686" s="8" t="str">
        <f>[1]РЕЕСТР!I686</f>
        <v>69.003549</v>
      </c>
      <c r="H686" s="86" t="str">
        <f>[1]РЕЕСТР!J686</f>
        <v>в рамках проведения инвентаризации 2023 года
не определена</v>
      </c>
      <c r="I686" s="7" t="str">
        <f>[1]РЕЕСТР!K686</f>
        <v>ограниченный</v>
      </c>
      <c r="J686" s="9" t="str">
        <f>[1]РЕЕСТР!L686</f>
        <v>грунт</v>
      </c>
      <c r="K686" s="8">
        <f>[1]РЕЕСТР!M686</f>
        <v>4</v>
      </c>
      <c r="L686" s="103" t="str">
        <f>[1]РЕЕСТР!N686</f>
        <v>есть</v>
      </c>
      <c r="M686" s="104" t="str">
        <f>[1]РЕЕСТР!O686</f>
        <v>есть</v>
      </c>
      <c r="N686" s="11">
        <f>[1]РЕЕСТР!P686</f>
        <v>1</v>
      </c>
      <c r="O686" s="12">
        <f>[1]РЕЕСТР!Q686</f>
        <v>1.1000000000000001</v>
      </c>
      <c r="P686" s="10" t="str">
        <f>[1]РЕЕСТР!R686</f>
        <v>пластик</v>
      </c>
      <c r="Q686" s="11" t="str">
        <f>[1]РЕЕСТР!V686</f>
        <v>-</v>
      </c>
      <c r="R686" s="12" t="str">
        <f>[1]РЕЕСТР!W686</f>
        <v>-</v>
      </c>
      <c r="S686" s="10" t="str">
        <f>[1]РЕЕСТР!X686</f>
        <v>-</v>
      </c>
      <c r="T686" s="14" t="str">
        <f>[1]РЕЕСТР!AB686</f>
        <v>-</v>
      </c>
      <c r="U686" s="15" t="str">
        <f>[1]РЕЕСТР!AC686</f>
        <v>-</v>
      </c>
      <c r="V686" s="12" t="str">
        <f>[1]РЕЕСТР!AD686</f>
        <v>-</v>
      </c>
      <c r="W686" s="10" t="str">
        <f>[1]РЕЕСТР!AE686</f>
        <v>-</v>
      </c>
      <c r="X686" s="6" t="str">
        <f>[1]РЕЕСТР!AI686</f>
        <v>ЮЛ - БУ дополнительного образования "Межшкольный учебный комбинат"</v>
      </c>
      <c r="Y686" s="87" t="str">
        <f>[1]РЕЕСТР!AM686</f>
        <v>ул. Розина, д. 35</v>
      </c>
    </row>
    <row r="687" spans="2:25" ht="45" customHeight="1" x14ac:dyDescent="0.3">
      <c r="B687" s="28">
        <f>[1]РЕЕСТР!B687</f>
        <v>634</v>
      </c>
      <c r="C687" s="29" t="str">
        <f>[1]РЕЕСТР!C687</f>
        <v>ранее существовавшая до 01.01.2019</v>
      </c>
      <c r="D687" s="32">
        <f>[1]РЕЕСТР!D687</f>
        <v>44900</v>
      </c>
      <c r="E687" s="13" t="str">
        <f>[1]РЕЕСТР!F687</f>
        <v xml:space="preserve"> Дзержинского 7</v>
      </c>
      <c r="F687" s="8" t="str">
        <f>[1]РЕЕСТР!H687</f>
        <v>61.004146</v>
      </c>
      <c r="G687" s="8" t="str">
        <f>[1]РЕЕСТР!I687</f>
        <v>69.025324</v>
      </c>
      <c r="H687" s="86" t="str">
        <f>[1]РЕЕСТР!J687</f>
        <v>в рамках проведения инвентаризации 2023 года
не определена</v>
      </c>
      <c r="I687" s="7" t="str">
        <f>[1]РЕЕСТР!K687</f>
        <v>открытый</v>
      </c>
      <c r="J687" s="9" t="str">
        <f>[1]РЕЕСТР!L687</f>
        <v>плитка</v>
      </c>
      <c r="K687" s="8">
        <f>[1]РЕЕСТР!M687</f>
        <v>10</v>
      </c>
      <c r="L687" s="103" t="str">
        <f>[1]РЕЕСТР!N687</f>
        <v>отсутствует</v>
      </c>
      <c r="M687" s="104" t="str">
        <f>[1]РЕЕСТР!O687</f>
        <v>отсутствует</v>
      </c>
      <c r="N687" s="11">
        <f>[1]РЕЕСТР!P687</f>
        <v>3</v>
      </c>
      <c r="O687" s="12">
        <f>[1]РЕЕСТР!Q687</f>
        <v>1.1000000000000001</v>
      </c>
      <c r="P687" s="10" t="str">
        <f>[1]РЕЕСТР!R687</f>
        <v>пластик</v>
      </c>
      <c r="Q687" s="11" t="str">
        <f>[1]РЕЕСТР!V687</f>
        <v>-</v>
      </c>
      <c r="R687" s="12" t="str">
        <f>[1]РЕЕСТР!W687</f>
        <v>-</v>
      </c>
      <c r="S687" s="10" t="str">
        <f>[1]РЕЕСТР!X687</f>
        <v>-</v>
      </c>
      <c r="T687" s="14" t="str">
        <f>[1]РЕЕСТР!AB687</f>
        <v>-</v>
      </c>
      <c r="U687" s="15" t="str">
        <f>[1]РЕЕСТР!AC687</f>
        <v>-</v>
      </c>
      <c r="V687" s="12" t="str">
        <f>[1]РЕЕСТР!AD687</f>
        <v>-</v>
      </c>
      <c r="W687" s="10" t="str">
        <f>[1]РЕЕСТР!AE687</f>
        <v>-</v>
      </c>
      <c r="X687" s="6" t="str">
        <f>[1]РЕЕСТР!AI687</f>
        <v>ЮЛ - Муниципальное бюджетное учреждение Культурно-досуговый центр "Октябрь"; ООО "Автотрейд"</v>
      </c>
      <c r="Y687" s="87" t="str">
        <f>[1]РЕЕСТР!AM687</f>
        <v>ул. Дзержинского, д. 7</v>
      </c>
    </row>
    <row r="688" spans="2:25" ht="45" customHeight="1" x14ac:dyDescent="0.3">
      <c r="B688" s="28">
        <f>[1]РЕЕСТР!B688</f>
        <v>634</v>
      </c>
      <c r="C688" s="29">
        <f>[1]РЕЕСТР!C688</f>
        <v>0</v>
      </c>
      <c r="D688" s="32">
        <f>[1]РЕЕСТР!D688</f>
        <v>44900</v>
      </c>
      <c r="E688" s="13">
        <f>[1]РЕЕСТР!F688</f>
        <v>0</v>
      </c>
      <c r="F688" s="8">
        <f>[1]РЕЕСТР!H688</f>
        <v>0</v>
      </c>
      <c r="G688" s="8">
        <f>[1]РЕЕСТР!I688</f>
        <v>0</v>
      </c>
      <c r="H688" s="86" t="str">
        <f>[1]РЕЕСТР!J688</f>
        <v>в рамках проведения инвентаризации 2023 года
не определена</v>
      </c>
      <c r="I688" s="7">
        <f>[1]РЕЕСТР!K688</f>
        <v>0</v>
      </c>
      <c r="J688" s="9">
        <f>[1]РЕЕСТР!L688</f>
        <v>0</v>
      </c>
      <c r="K688" s="8">
        <f>[1]РЕЕСТР!M688</f>
        <v>0</v>
      </c>
      <c r="L688" s="103">
        <f>[1]РЕЕСТР!N688</f>
        <v>0</v>
      </c>
      <c r="M688" s="104">
        <f>[1]РЕЕСТР!O688</f>
        <v>0</v>
      </c>
      <c r="N688" s="11">
        <f>[1]РЕЕСТР!P688</f>
        <v>2</v>
      </c>
      <c r="O688" s="12">
        <f>[1]РЕЕСТР!Q688</f>
        <v>1</v>
      </c>
      <c r="P688" s="10" t="str">
        <f>[1]РЕЕСТР!R688</f>
        <v>металл</v>
      </c>
      <c r="Q688" s="11">
        <f>[1]РЕЕСТР!V688</f>
        <v>0</v>
      </c>
      <c r="R688" s="12">
        <f>[1]РЕЕСТР!W688</f>
        <v>0</v>
      </c>
      <c r="S688" s="10">
        <f>[1]РЕЕСТР!X688</f>
        <v>0</v>
      </c>
      <c r="T688" s="14">
        <f>[1]РЕЕСТР!AB688</f>
        <v>0</v>
      </c>
      <c r="U688" s="15">
        <f>[1]РЕЕСТР!AC688</f>
        <v>0</v>
      </c>
      <c r="V688" s="12">
        <f>[1]РЕЕСТР!AD688</f>
        <v>0</v>
      </c>
      <c r="W688" s="10">
        <f>[1]РЕЕСТР!AE688</f>
        <v>0</v>
      </c>
      <c r="X688" s="6">
        <f>[1]РЕЕСТР!AI688</f>
        <v>0</v>
      </c>
      <c r="Y688" s="87">
        <f>[1]РЕЕСТР!AM688</f>
        <v>0</v>
      </c>
    </row>
    <row r="689" spans="2:25" ht="45" customHeight="1" x14ac:dyDescent="0.3">
      <c r="B689" s="28">
        <f>[1]РЕЕСТР!B689</f>
        <v>635</v>
      </c>
      <c r="C689" s="29">
        <f>[1]РЕЕСТР!C689</f>
        <v>0</v>
      </c>
      <c r="D689" s="32">
        <f>[1]РЕЕСТР!D689</f>
        <v>0</v>
      </c>
      <c r="E689" s="13">
        <f>[1]РЕЕСТР!F689</f>
        <v>0</v>
      </c>
      <c r="F689" s="8">
        <f>[1]РЕЕСТР!H689</f>
        <v>0</v>
      </c>
      <c r="G689" s="8">
        <f>[1]РЕЕСТР!I689</f>
        <v>0</v>
      </c>
      <c r="H689" s="86">
        <f>[1]РЕЕСТР!J689</f>
        <v>0</v>
      </c>
      <c r="I689" s="7">
        <f>[1]РЕЕСТР!K689</f>
        <v>0</v>
      </c>
      <c r="J689" s="9">
        <f>[1]РЕЕСТР!L689</f>
        <v>0</v>
      </c>
      <c r="K689" s="8">
        <f>[1]РЕЕСТР!M689</f>
        <v>0</v>
      </c>
      <c r="L689" s="103">
        <f>[1]РЕЕСТР!N689</f>
        <v>0</v>
      </c>
      <c r="M689" s="104">
        <f>[1]РЕЕСТР!O689</f>
        <v>0</v>
      </c>
      <c r="N689" s="11">
        <f>[1]РЕЕСТР!P689</f>
        <v>0</v>
      </c>
      <c r="O689" s="12">
        <f>[1]РЕЕСТР!Q689</f>
        <v>0</v>
      </c>
      <c r="P689" s="10">
        <f>[1]РЕЕСТР!R689</f>
        <v>0</v>
      </c>
      <c r="Q689" s="11">
        <f>[1]РЕЕСТР!V689</f>
        <v>0</v>
      </c>
      <c r="R689" s="12">
        <f>[1]РЕЕСТР!W689</f>
        <v>0</v>
      </c>
      <c r="S689" s="10">
        <f>[1]РЕЕСТР!X689</f>
        <v>0</v>
      </c>
      <c r="T689" s="14">
        <f>[1]РЕЕСТР!AB689</f>
        <v>0</v>
      </c>
      <c r="U689" s="15">
        <f>[1]РЕЕСТР!AC689</f>
        <v>0</v>
      </c>
      <c r="V689" s="12">
        <f>[1]РЕЕСТР!AD689</f>
        <v>0</v>
      </c>
      <c r="W689" s="10">
        <f>[1]РЕЕСТР!AE689</f>
        <v>0</v>
      </c>
      <c r="X689" s="6">
        <f>[1]РЕЕСТР!AI689</f>
        <v>0</v>
      </c>
      <c r="Y689" s="87">
        <f>[1]РЕЕСТР!AM689</f>
        <v>0</v>
      </c>
    </row>
    <row r="690" spans="2:25" ht="56.25" customHeight="1" x14ac:dyDescent="0.3">
      <c r="B690" s="28">
        <f>[1]РЕЕСТР!B690</f>
        <v>636</v>
      </c>
      <c r="C690" s="29" t="str">
        <f>[1]РЕЕСТР!C690</f>
        <v>ранее существовавшая до 01.01.2019</v>
      </c>
      <c r="D690" s="32">
        <f>[1]РЕЕСТР!D690</f>
        <v>44900</v>
      </c>
      <c r="E690" s="13" t="str">
        <f>[1]РЕЕСТР!F690</f>
        <v xml:space="preserve"> Ломоносова 38</v>
      </c>
      <c r="F690" s="8" t="str">
        <f>[1]РЕЕСТР!H690</f>
        <v xml:space="preserve">61.036723 </v>
      </c>
      <c r="G690" s="8" t="str">
        <f>[1]РЕЕСТР!I690</f>
        <v>69.062683</v>
      </c>
      <c r="H690" s="86" t="str">
        <f>[1]РЕЕСТР!J690</f>
        <v>в рамках проведения инвентаризации 2023 года
не определена</v>
      </c>
      <c r="I690" s="7" t="str">
        <f>[1]РЕЕСТР!K690</f>
        <v>ограниченный</v>
      </c>
      <c r="J690" s="9" t="str">
        <f>[1]РЕЕСТР!L690</f>
        <v>бетонная плита</v>
      </c>
      <c r="K690" s="8">
        <f>[1]РЕЕСТР!M690</f>
        <v>10</v>
      </c>
      <c r="L690" s="103" t="str">
        <f>[1]РЕЕСТР!N690</f>
        <v>отсутствует</v>
      </c>
      <c r="M690" s="104" t="str">
        <f>[1]РЕЕСТР!O690</f>
        <v>есть</v>
      </c>
      <c r="N690" s="11">
        <f>[1]РЕЕСТР!P690</f>
        <v>3</v>
      </c>
      <c r="O690" s="12">
        <f>[1]РЕЕСТР!Q690</f>
        <v>1.1000000000000001</v>
      </c>
      <c r="P690" s="10" t="str">
        <f>[1]РЕЕСТР!R690</f>
        <v>пластик</v>
      </c>
      <c r="Q690" s="11" t="str">
        <f>[1]РЕЕСТР!V690</f>
        <v>-</v>
      </c>
      <c r="R690" s="12" t="str">
        <f>[1]РЕЕСТР!W690</f>
        <v>-</v>
      </c>
      <c r="S690" s="10" t="str">
        <f>[1]РЕЕСТР!X690</f>
        <v>-</v>
      </c>
      <c r="T690" s="14" t="str">
        <f>[1]РЕЕСТР!AB690</f>
        <v>-</v>
      </c>
      <c r="U690" s="15" t="str">
        <f>[1]РЕЕСТР!AC690</f>
        <v>-</v>
      </c>
      <c r="V690" s="12" t="str">
        <f>[1]РЕЕСТР!AD690</f>
        <v>-</v>
      </c>
      <c r="W690" s="10" t="str">
        <f>[1]РЕЕСТР!AE690</f>
        <v>-</v>
      </c>
      <c r="X690" s="6" t="str">
        <f>[1]РЕЕСТР!AI690</f>
        <v>ЮЛ - Муниципальное бюджетное дошкольное образовательное учреждение "Детский сад № 17 «Незнайка»</v>
      </c>
      <c r="Y690" s="87" t="str">
        <f>[1]РЕЕСТР!AM690</f>
        <v>ул. Ломоносова, д. 38</v>
      </c>
    </row>
    <row r="691" spans="2:25" ht="45" customHeight="1" x14ac:dyDescent="0.3">
      <c r="B691" s="28">
        <f>[1]РЕЕСТР!B691</f>
        <v>637</v>
      </c>
      <c r="C691" s="29" t="str">
        <f>[1]РЕЕСТР!C691</f>
        <v>ранее существовавшая до 01.01.2019</v>
      </c>
      <c r="D691" s="32">
        <f>[1]РЕЕСТР!D691</f>
        <v>44900</v>
      </c>
      <c r="E691" s="13" t="str">
        <f>[1]РЕЕСТР!F691</f>
        <v>Комсомольская 18</v>
      </c>
      <c r="F691" s="8" t="str">
        <f>[1]РЕЕСТР!H691</f>
        <v xml:space="preserve">61.003538 </v>
      </c>
      <c r="G691" s="8" t="str">
        <f>[1]РЕЕСТР!I691</f>
        <v>69.012222</v>
      </c>
      <c r="H691" s="86" t="str">
        <f>[1]РЕЕСТР!J691</f>
        <v>в рамках проведения инвентаризации 2023 года
не определена</v>
      </c>
      <c r="I691" s="7" t="str">
        <f>[1]РЕЕСТР!K691</f>
        <v>открытый</v>
      </c>
      <c r="J691" s="9" t="str">
        <f>[1]РЕЕСТР!L691</f>
        <v>бетонная плита</v>
      </c>
      <c r="K691" s="8">
        <f>[1]РЕЕСТР!M691</f>
        <v>12</v>
      </c>
      <c r="L691" s="103" t="str">
        <f>[1]РЕЕСТР!N691</f>
        <v>есть</v>
      </c>
      <c r="M691" s="104" t="str">
        <f>[1]РЕЕСТР!O691</f>
        <v>есть</v>
      </c>
      <c r="N691" s="11">
        <f>[1]РЕЕСТР!P691</f>
        <v>3</v>
      </c>
      <c r="O691" s="12">
        <f>[1]РЕЕСТР!Q691</f>
        <v>1.1000000000000001</v>
      </c>
      <c r="P691" s="10" t="str">
        <f>[1]РЕЕСТР!R691</f>
        <v>пластик</v>
      </c>
      <c r="Q691" s="11">
        <f>[1]РЕЕСТР!V691</f>
        <v>1</v>
      </c>
      <c r="R691" s="12">
        <f>[1]РЕЕСТР!W691</f>
        <v>4</v>
      </c>
      <c r="S691" s="10" t="str">
        <f>[1]РЕЕСТР!X691</f>
        <v>отсек</v>
      </c>
      <c r="T691" s="14" t="str">
        <f>[1]РЕЕСТР!AB691</f>
        <v>1, 2 класс опасности</v>
      </c>
      <c r="U691" s="15">
        <f>[1]РЕЕСТР!AC691</f>
        <v>1</v>
      </c>
      <c r="V691" s="12">
        <f>[1]РЕЕСТР!AD691</f>
        <v>0.3</v>
      </c>
      <c r="W691" s="10" t="str">
        <f>[1]РЕЕСТР!AE691</f>
        <v>металлический контейнер (3 секции)</v>
      </c>
      <c r="X691" s="6" t="str">
        <f>[1]РЕЕСТР!AI691</f>
        <v>МО - Департамент муниципальной собственности Администрации города Ханты-Мансийска</v>
      </c>
      <c r="Y691" s="87" t="str">
        <f>[1]РЕЕСТР!AM691</f>
        <v>ИЖС ул. Комсомольская, д. 18, 4,6,12,14,16,11,9,7,5,3,1</v>
      </c>
    </row>
    <row r="692" spans="2:25" ht="45" customHeight="1" x14ac:dyDescent="0.3">
      <c r="B692" s="28">
        <f>[1]РЕЕСТР!B692</f>
        <v>638</v>
      </c>
      <c r="C692" s="29" t="str">
        <f>[1]РЕЕСТР!C692</f>
        <v>ранее существовавшая до 01.01.2019</v>
      </c>
      <c r="D692" s="32">
        <f>[1]РЕЕСТР!D692</f>
        <v>44900</v>
      </c>
      <c r="E692" s="13" t="str">
        <f>[1]РЕЕСТР!F692</f>
        <v>Комсомольская 32</v>
      </c>
      <c r="F692" s="8" t="str">
        <f>[1]РЕЕСТР!H692</f>
        <v>61.005735</v>
      </c>
      <c r="G692" s="8" t="str">
        <f>[1]РЕЕСТР!I692</f>
        <v>69.014195</v>
      </c>
      <c r="H692" s="86" t="str">
        <f>[1]РЕЕСТР!J692</f>
        <v>в рамках проведения инвентаризации 2023 года
не определена</v>
      </c>
      <c r="I692" s="7" t="str">
        <f>[1]РЕЕСТР!K692</f>
        <v>ограниченный</v>
      </c>
      <c r="J692" s="9" t="str">
        <f>[1]РЕЕСТР!L692</f>
        <v>бетонная плита</v>
      </c>
      <c r="K692" s="8">
        <f>[1]РЕЕСТР!M692</f>
        <v>6</v>
      </c>
      <c r="L692" s="103" t="str">
        <f>[1]РЕЕСТР!N692</f>
        <v>отсутствует</v>
      </c>
      <c r="M692" s="104" t="str">
        <f>[1]РЕЕСТР!O692</f>
        <v>отсутствует</v>
      </c>
      <c r="N692" s="11">
        <f>[1]РЕЕСТР!P692</f>
        <v>3</v>
      </c>
      <c r="O692" s="12">
        <f>[1]РЕЕСТР!Q692</f>
        <v>0.75</v>
      </c>
      <c r="P692" s="10" t="str">
        <f>[1]РЕЕСТР!R692</f>
        <v>металл</v>
      </c>
      <c r="Q692" s="11" t="str">
        <f>[1]РЕЕСТР!V692</f>
        <v>-</v>
      </c>
      <c r="R692" s="12" t="str">
        <f>[1]РЕЕСТР!W692</f>
        <v>-</v>
      </c>
      <c r="S692" s="10" t="str">
        <f>[1]РЕЕСТР!X692</f>
        <v>-</v>
      </c>
      <c r="T692" s="14" t="str">
        <f>[1]РЕЕСТР!AB692</f>
        <v>-</v>
      </c>
      <c r="U692" s="15" t="str">
        <f>[1]РЕЕСТР!AC692</f>
        <v>-</v>
      </c>
      <c r="V692" s="12" t="str">
        <f>[1]РЕЕСТР!AD692</f>
        <v>-</v>
      </c>
      <c r="W692" s="10" t="str">
        <f>[1]РЕЕСТР!AE692</f>
        <v>-</v>
      </c>
      <c r="X692" s="6" t="str">
        <f>[1]РЕЕСТР!AI692</f>
        <v>ЮЛ - ООО "Бизнес отель"</v>
      </c>
      <c r="Y692" s="87" t="str">
        <f>[1]РЕЕСТР!AM692</f>
        <v>ул. Комсомольская, д. 32</v>
      </c>
    </row>
    <row r="693" spans="2:25" ht="78.75" customHeight="1" x14ac:dyDescent="0.3">
      <c r="B693" s="28">
        <f>[1]РЕЕСТР!B693</f>
        <v>639</v>
      </c>
      <c r="C693" s="29" t="str">
        <f>[1]РЕЕСТР!C693</f>
        <v>ранее существовавшая до 01.01.2019</v>
      </c>
      <c r="D693" s="32">
        <f>[1]РЕЕСТР!D693</f>
        <v>44900</v>
      </c>
      <c r="E693" s="13" t="str">
        <f>[1]РЕЕСТР!F693</f>
        <v>Комсомольская 61</v>
      </c>
      <c r="F693" s="8" t="str">
        <f>[1]РЕЕСТР!H693</f>
        <v xml:space="preserve">61.007946 </v>
      </c>
      <c r="G693" s="8" t="str">
        <f>[1]РЕЕСТР!I693</f>
        <v>69.023088</v>
      </c>
      <c r="H693" s="86" t="str">
        <f>[1]РЕЕСТР!J693</f>
        <v>в рамках проведения инвентаризации 2023 года
не определена</v>
      </c>
      <c r="I693" s="7" t="str">
        <f>[1]РЕЕСТР!K693</f>
        <v>ограниченный</v>
      </c>
      <c r="J693" s="9" t="str">
        <f>[1]РЕЕСТР!L693</f>
        <v>бетонная плита</v>
      </c>
      <c r="K693" s="8">
        <f>[1]РЕЕСТР!M693</f>
        <v>6</v>
      </c>
      <c r="L693" s="103" t="str">
        <f>[1]РЕЕСТР!N693</f>
        <v>есть</v>
      </c>
      <c r="M693" s="104" t="str">
        <f>[1]РЕЕСТР!O693</f>
        <v>есть</v>
      </c>
      <c r="N693" s="11">
        <f>[1]РЕЕСТР!P693</f>
        <v>2</v>
      </c>
      <c r="O693" s="12">
        <f>[1]РЕЕСТР!Q693</f>
        <v>0.75</v>
      </c>
      <c r="P693" s="10" t="str">
        <f>[1]РЕЕСТР!R693</f>
        <v>металл</v>
      </c>
      <c r="Q693" s="11" t="str">
        <f>[1]РЕЕСТР!V693</f>
        <v>-</v>
      </c>
      <c r="R693" s="12" t="str">
        <f>[1]РЕЕСТР!W693</f>
        <v>-</v>
      </c>
      <c r="S693" s="10" t="str">
        <f>[1]РЕЕСТР!X693</f>
        <v>-</v>
      </c>
      <c r="T693" s="14" t="str">
        <f>[1]РЕЕСТР!AB693</f>
        <v>-</v>
      </c>
      <c r="U693" s="15" t="str">
        <f>[1]РЕЕСТР!AC693</f>
        <v>-</v>
      </c>
      <c r="V693" s="12" t="str">
        <f>[1]РЕЕСТР!AD693</f>
        <v>-</v>
      </c>
      <c r="W693" s="10" t="str">
        <f>[1]РЕЕСТР!AE693</f>
        <v>-</v>
      </c>
      <c r="X693" s="6" t="str">
        <f>[1]РЕЕСТР!AI693</f>
        <v>ЮЛ - АО "Группа страховых компаний "Югория"</v>
      </c>
      <c r="Y693" s="87" t="str">
        <f>[1]РЕЕСТР!AM693</f>
        <v>ул. Комсомольская, д. 61</v>
      </c>
    </row>
    <row r="694" spans="2:25" ht="45" customHeight="1" x14ac:dyDescent="0.3">
      <c r="B694" s="28">
        <f>[1]РЕЕСТР!B694</f>
        <v>640</v>
      </c>
      <c r="C694" s="29">
        <f>[1]РЕЕСТР!C694</f>
        <v>43538</v>
      </c>
      <c r="D694" s="32">
        <f>[1]РЕЕСТР!D694</f>
        <v>45029</v>
      </c>
      <c r="E694" s="13" t="str">
        <f>[1]РЕЕСТР!F694</f>
        <v xml:space="preserve"> Комсомольская 40</v>
      </c>
      <c r="F694" s="8" t="str">
        <f>[1]РЕЕСТР!H694</f>
        <v xml:space="preserve">61.007812 </v>
      </c>
      <c r="G694" s="8" t="str">
        <f>[1]РЕЕСТР!I694</f>
        <v>69.018273</v>
      </c>
      <c r="H694" s="86" t="str">
        <f>[1]РЕЕСТР!J694</f>
        <v>в рамках проведения инвентаризации 2023 года
не определена</v>
      </c>
      <c r="I694" s="7" t="str">
        <f>[1]РЕЕСТР!K694</f>
        <v>ограниченный</v>
      </c>
      <c r="J694" s="9" t="str">
        <f>[1]РЕЕСТР!L694</f>
        <v>бетонная плита</v>
      </c>
      <c r="K694" s="8">
        <f>[1]РЕЕСТР!M694</f>
        <v>11.6</v>
      </c>
      <c r="L694" s="103" t="str">
        <f>[1]РЕЕСТР!N694</f>
        <v>отсутствует</v>
      </c>
      <c r="M694" s="104" t="str">
        <f>[1]РЕЕСТР!O694</f>
        <v>есть</v>
      </c>
      <c r="N694" s="11">
        <f>[1]РЕЕСТР!P694</f>
        <v>3</v>
      </c>
      <c r="O694" s="12">
        <f>[1]РЕЕСТР!Q694</f>
        <v>0.66</v>
      </c>
      <c r="P694" s="10" t="str">
        <f>[1]РЕЕСТР!R694</f>
        <v>пластик</v>
      </c>
      <c r="Q694" s="11" t="str">
        <f>[1]РЕЕСТР!V694</f>
        <v>-</v>
      </c>
      <c r="R694" s="12" t="str">
        <f>[1]РЕЕСТР!W694</f>
        <v>-</v>
      </c>
      <c r="S694" s="10" t="str">
        <f>[1]РЕЕСТР!X694</f>
        <v>-</v>
      </c>
      <c r="T694" s="14" t="str">
        <f>[1]РЕЕСТР!AB694</f>
        <v>-</v>
      </c>
      <c r="U694" s="15" t="str">
        <f>[1]РЕЕСТР!AC694</f>
        <v>-</v>
      </c>
      <c r="V694" s="12" t="str">
        <f>[1]РЕЕСТР!AD694</f>
        <v>-</v>
      </c>
      <c r="W694" s="10" t="str">
        <f>[1]РЕЕСТР!AE694</f>
        <v>-</v>
      </c>
      <c r="X694" s="6" t="str">
        <f>[1]РЕЕСТР!AI694</f>
        <v>ЮЛ - Муниципальное бюджетное общеобразовательное учреждение "Средняя общеобразовательная школа № 1 имени Сазонова Юрия Георгиевича"</v>
      </c>
      <c r="Y694" s="87" t="str">
        <f>[1]РЕЕСТР!AM694</f>
        <v>ул. Комсомольская, д. 40</v>
      </c>
    </row>
    <row r="695" spans="2:25" ht="45" customHeight="1" x14ac:dyDescent="0.3">
      <c r="B695" s="28">
        <f>[1]РЕЕСТР!B695</f>
        <v>641</v>
      </c>
      <c r="C695" s="29" t="str">
        <f>[1]РЕЕСТР!C695</f>
        <v>ранее существовавшая до 01.01.2019</v>
      </c>
      <c r="D695" s="32">
        <f>[1]РЕЕСТР!D695</f>
        <v>44900</v>
      </c>
      <c r="E695" s="13" t="str">
        <f>[1]РЕЕСТР!F695</f>
        <v xml:space="preserve"> Калинина 24</v>
      </c>
      <c r="F695" s="8" t="str">
        <f>[1]РЕЕСТР!H695</f>
        <v>61.004448</v>
      </c>
      <c r="G695" s="8" t="str">
        <f>[1]РЕЕСТР!I695</f>
        <v>69.032305</v>
      </c>
      <c r="H695" s="86" t="str">
        <f>[1]РЕЕСТР!J695</f>
        <v>в рамках проведения инвентаризации 2023 года
не определена</v>
      </c>
      <c r="I695" s="7" t="str">
        <f>[1]РЕЕСТР!K695</f>
        <v>ограниченный</v>
      </c>
      <c r="J695" s="9" t="str">
        <f>[1]РЕЕСТР!L695</f>
        <v>бетонная плита</v>
      </c>
      <c r="K695" s="8">
        <f>[1]РЕЕСТР!M695</f>
        <v>10</v>
      </c>
      <c r="L695" s="103" t="str">
        <f>[1]РЕЕСТР!N695</f>
        <v>отсутствует</v>
      </c>
      <c r="M695" s="104" t="str">
        <f>[1]РЕЕСТР!O695</f>
        <v>есть</v>
      </c>
      <c r="N695" s="11">
        <f>[1]РЕЕСТР!P695</f>
        <v>4</v>
      </c>
      <c r="O695" s="12">
        <f>[1]РЕЕСТР!Q695</f>
        <v>0.66</v>
      </c>
      <c r="P695" s="10" t="str">
        <f>[1]РЕЕСТР!R695</f>
        <v>пластик</v>
      </c>
      <c r="Q695" s="11" t="str">
        <f>[1]РЕЕСТР!V695</f>
        <v>-</v>
      </c>
      <c r="R695" s="12" t="str">
        <f>[1]РЕЕСТР!W695</f>
        <v>-</v>
      </c>
      <c r="S695" s="10" t="str">
        <f>[1]РЕЕСТР!X695</f>
        <v>-</v>
      </c>
      <c r="T695" s="14" t="str">
        <f>[1]РЕЕСТР!AB695</f>
        <v>-</v>
      </c>
      <c r="U695" s="15" t="str">
        <f>[1]РЕЕСТР!AC695</f>
        <v>-</v>
      </c>
      <c r="V695" s="12" t="str">
        <f>[1]РЕЕСТР!AD695</f>
        <v>-</v>
      </c>
      <c r="W695" s="10" t="str">
        <f>[1]РЕЕСТР!AE695</f>
        <v>-</v>
      </c>
      <c r="X695" s="6" t="str">
        <f>[1]РЕЕСТР!AI695</f>
        <v>ЮЛ - Муниципальное бюджетное общеобразовательное учреждение "Средняя общеобразовательная школа с углубленным изучением отдельных предметов № 3"</v>
      </c>
      <c r="Y695" s="87" t="str">
        <f>[1]РЕЕСТР!AM695</f>
        <v>ул. Калинина, д. 24</v>
      </c>
    </row>
    <row r="696" spans="2:25" ht="94.5" customHeight="1" x14ac:dyDescent="0.3">
      <c r="B696" s="28">
        <f>[1]РЕЕСТР!B696</f>
        <v>642</v>
      </c>
      <c r="C696" s="29" t="str">
        <f>[1]РЕЕСТР!C696</f>
        <v>ранее существовавшая до 01.01.2019</v>
      </c>
      <c r="D696" s="32">
        <f>[1]РЕЕСТР!D696</f>
        <v>44900</v>
      </c>
      <c r="E696" s="13" t="str">
        <f>[1]РЕЕСТР!F696</f>
        <v>Рассветная 2</v>
      </c>
      <c r="F696" s="8" t="str">
        <f>[1]РЕЕСТР!H696</f>
        <v xml:space="preserve">61.025530 </v>
      </c>
      <c r="G696" s="8" t="str">
        <f>[1]РЕЕСТР!I696</f>
        <v>69.150767</v>
      </c>
      <c r="H696" s="86" t="str">
        <f>[1]РЕЕСТР!J696</f>
        <v>в рамках проведения инвентаризации 2023 года
не определена</v>
      </c>
      <c r="I696" s="7" t="str">
        <f>[1]РЕЕСТР!K696</f>
        <v>ограниченный</v>
      </c>
      <c r="J696" s="9" t="str">
        <f>[1]РЕЕСТР!L696</f>
        <v>бетонная плита</v>
      </c>
      <c r="K696" s="8">
        <f>[1]РЕЕСТР!M696</f>
        <v>10</v>
      </c>
      <c r="L696" s="103" t="str">
        <f>[1]РЕЕСТР!N696</f>
        <v>отсутствует</v>
      </c>
      <c r="M696" s="104" t="str">
        <f>[1]РЕЕСТР!O696</f>
        <v>есть</v>
      </c>
      <c r="N696" s="11">
        <f>[1]РЕЕСТР!P696</f>
        <v>2</v>
      </c>
      <c r="O696" s="12">
        <f>[1]РЕЕСТР!Q696</f>
        <v>1.1000000000000001</v>
      </c>
      <c r="P696" s="10" t="str">
        <f>[1]РЕЕСТР!R696</f>
        <v>пластик</v>
      </c>
      <c r="Q696" s="11" t="str">
        <f>[1]РЕЕСТР!V696</f>
        <v>-</v>
      </c>
      <c r="R696" s="12" t="str">
        <f>[1]РЕЕСТР!W696</f>
        <v>-</v>
      </c>
      <c r="S696" s="10" t="str">
        <f>[1]РЕЕСТР!X696</f>
        <v>-</v>
      </c>
      <c r="T696" s="14" t="str">
        <f>[1]РЕЕСТР!AB696</f>
        <v>-</v>
      </c>
      <c r="U696" s="15" t="str">
        <f>[1]РЕЕСТР!AC696</f>
        <v>-</v>
      </c>
      <c r="V696" s="12" t="str">
        <f>[1]РЕЕСТР!AD696</f>
        <v>-</v>
      </c>
      <c r="W696" s="10" t="str">
        <f>[1]РЕЕСТР!AE696</f>
        <v>-</v>
      </c>
      <c r="X696" s="6" t="str">
        <f>[1]РЕЕСТР!AI696</f>
        <v>ЮЛ - Муниципальное бюджетное дошкольное образовательное учреждение "Детский сад № 9 "Одуванчик"</v>
      </c>
      <c r="Y696" s="87" t="str">
        <f>[1]РЕЕСТР!AM696</f>
        <v>ул. Рассветная, д. 2</v>
      </c>
    </row>
    <row r="697" spans="2:25" ht="45" customHeight="1" x14ac:dyDescent="0.3">
      <c r="B697" s="28">
        <f>[1]РЕЕСТР!B697</f>
        <v>643</v>
      </c>
      <c r="C697" s="29" t="str">
        <f>[1]РЕЕСТР!C697</f>
        <v>ранее существовавшая до 01.01.2019</v>
      </c>
      <c r="D697" s="32">
        <f>[1]РЕЕСТР!D697</f>
        <v>44900</v>
      </c>
      <c r="E697" s="13" t="str">
        <f>[1]РЕЕСТР!F697</f>
        <v xml:space="preserve"> Калинина 26 </v>
      </c>
      <c r="F697" s="8" t="str">
        <f>[1]РЕЕСТР!H697</f>
        <v xml:space="preserve">61.004957 </v>
      </c>
      <c r="G697" s="8" t="str">
        <f>[1]РЕЕСТР!I697</f>
        <v>69.032832</v>
      </c>
      <c r="H697" s="86" t="str">
        <f>[1]РЕЕСТР!J697</f>
        <v>в рамках проведения инвентаризации 2023 года
не определена</v>
      </c>
      <c r="I697" s="7" t="str">
        <f>[1]РЕЕСТР!K697</f>
        <v>открытый</v>
      </c>
      <c r="J697" s="9" t="str">
        <f>[1]РЕЕСТР!L697</f>
        <v>контейнер заглубленного типа</v>
      </c>
      <c r="K697" s="8">
        <f>[1]РЕЕСТР!M697</f>
        <v>4</v>
      </c>
      <c r="L697" s="103" t="str">
        <f>[1]РЕЕСТР!N697</f>
        <v>отсутствует</v>
      </c>
      <c r="M697" s="104" t="str">
        <f>[1]РЕЕСТР!O697</f>
        <v>есть</v>
      </c>
      <c r="N697" s="11">
        <f>[1]РЕЕСТР!P697</f>
        <v>1</v>
      </c>
      <c r="O697" s="12">
        <f>[1]РЕЕСТР!Q697</f>
        <v>3</v>
      </c>
      <c r="P697" s="10" t="str">
        <f>[1]РЕЕСТР!R697</f>
        <v>пластик</v>
      </c>
      <c r="Q697" s="11" t="str">
        <f>[1]РЕЕСТР!V697</f>
        <v>-</v>
      </c>
      <c r="R697" s="12" t="str">
        <f>[1]РЕЕСТР!W697</f>
        <v>-</v>
      </c>
      <c r="S697" s="10" t="str">
        <f>[1]РЕЕСТР!X697</f>
        <v>-</v>
      </c>
      <c r="T697" s="14" t="str">
        <f>[1]РЕЕСТР!AB697</f>
        <v>-</v>
      </c>
      <c r="U697" s="15" t="str">
        <f>[1]РЕЕСТР!AC697</f>
        <v>-</v>
      </c>
      <c r="V697" s="12" t="str">
        <f>[1]РЕЕСТР!AD697</f>
        <v>-</v>
      </c>
      <c r="W697" s="10" t="str">
        <f>[1]РЕЕСТР!AE697</f>
        <v>-</v>
      </c>
      <c r="X697" s="6" t="str">
        <f>[1]РЕЕСТР!AI697</f>
        <v>МО - Департамент муниципальной собственности Администрации города Ханты-Мансийска</v>
      </c>
      <c r="Y697" s="87" t="str">
        <f>[1]РЕЕСТР!AM697</f>
        <v>МКД  ул. Калинина, д. 28, 26, 30, ул. Маяковского, д. 3, 5, ул. Мира, д. 23</v>
      </c>
    </row>
    <row r="698" spans="2:25" ht="45" customHeight="1" x14ac:dyDescent="0.3">
      <c r="B698" s="28">
        <f>[1]РЕЕСТР!B698</f>
        <v>644</v>
      </c>
      <c r="C698" s="29" t="str">
        <f>[1]РЕЕСТР!C698</f>
        <v>ранее существовавшая до 01.01.2019</v>
      </c>
      <c r="D698" s="32">
        <f>[1]РЕЕСТР!D698</f>
        <v>44900</v>
      </c>
      <c r="E698" s="13" t="str">
        <f>[1]РЕЕСТР!F698</f>
        <v xml:space="preserve"> Рябиновая 22</v>
      </c>
      <c r="F698" s="8" t="str">
        <f>[1]РЕЕСТР!H698</f>
        <v xml:space="preserve">60.985717 </v>
      </c>
      <c r="G698" s="8" t="str">
        <f>[1]РЕЕСТР!I698</f>
        <v>69.045947</v>
      </c>
      <c r="H698" s="86" t="str">
        <f>[1]РЕЕСТР!J698</f>
        <v>в рамках проведения инвентаризации 2023 года
не определена</v>
      </c>
      <c r="I698" s="7" t="str">
        <f>[1]РЕЕСТР!K698</f>
        <v>ограниченный</v>
      </c>
      <c r="J698" s="9" t="str">
        <f>[1]РЕЕСТР!L698</f>
        <v>бетонная плита</v>
      </c>
      <c r="K698" s="8">
        <f>[1]РЕЕСТР!M698</f>
        <v>8</v>
      </c>
      <c r="L698" s="103" t="str">
        <f>[1]РЕЕСТР!N698</f>
        <v>отсутствует</v>
      </c>
      <c r="M698" s="104" t="str">
        <f>[1]РЕЕСТР!O698</f>
        <v>есть</v>
      </c>
      <c r="N698" s="11">
        <f>[1]РЕЕСТР!P698</f>
        <v>2</v>
      </c>
      <c r="O698" s="12">
        <f>[1]РЕЕСТР!Q698</f>
        <v>1.1000000000000001</v>
      </c>
      <c r="P698" s="10" t="str">
        <f>[1]РЕЕСТР!R698</f>
        <v>пластик</v>
      </c>
      <c r="Q698" s="11" t="str">
        <f>[1]РЕЕСТР!V698</f>
        <v>-</v>
      </c>
      <c r="R698" s="12" t="str">
        <f>[1]РЕЕСТР!W698</f>
        <v>-</v>
      </c>
      <c r="S698" s="10" t="str">
        <f>[1]РЕЕСТР!X698</f>
        <v>-</v>
      </c>
      <c r="T698" s="14" t="str">
        <f>[1]РЕЕСТР!AB698</f>
        <v>-</v>
      </c>
      <c r="U698" s="15" t="str">
        <f>[1]РЕЕСТР!AC698</f>
        <v>-</v>
      </c>
      <c r="V698" s="12" t="str">
        <f>[1]РЕЕСТР!AD698</f>
        <v>-</v>
      </c>
      <c r="W698" s="10" t="str">
        <f>[1]РЕЕСТР!AE698</f>
        <v>-</v>
      </c>
      <c r="X698" s="6" t="str">
        <f>[1]РЕЕСТР!AI698</f>
        <v>ЮЛ - Муниципальное бюджетное дошкольное образовательное учреждение "Центр развития ребенка - детский сад № 15 "Страна чудес"</v>
      </c>
      <c r="Y698" s="87" t="str">
        <f>[1]РЕЕСТР!AM698</f>
        <v>ул. Рябиновая, д. 22</v>
      </c>
    </row>
    <row r="699" spans="2:25" ht="47.25" customHeight="1" x14ac:dyDescent="0.3">
      <c r="B699" s="28">
        <f>[1]РЕЕСТР!B699</f>
        <v>645</v>
      </c>
      <c r="C699" s="29">
        <f>[1]РЕЕСТР!C699</f>
        <v>44579</v>
      </c>
      <c r="D699" s="32">
        <f>[1]РЕЕСТР!D699</f>
        <v>44900</v>
      </c>
      <c r="E699" s="13" t="str">
        <f>[1]РЕЕСТР!F699</f>
        <v>Сутормина 27</v>
      </c>
      <c r="F699" s="8">
        <f>[1]РЕЕСТР!H699</f>
        <v>60.982103000000002</v>
      </c>
      <c r="G699" s="8">
        <f>[1]РЕЕСТР!I699</f>
        <v>69.056766999999994</v>
      </c>
      <c r="H699" s="86" t="str">
        <f>[1]РЕЕСТР!J699</f>
        <v>в рамках проведения инвентаризации 2023 года
не определена</v>
      </c>
      <c r="I699" s="7" t="str">
        <f>[1]РЕЕСТР!K699</f>
        <v>-</v>
      </c>
      <c r="J699" s="9" t="str">
        <f>[1]РЕЕСТР!L699</f>
        <v>бетонная плита</v>
      </c>
      <c r="K699" s="8">
        <f>[1]РЕЕСТР!M699</f>
        <v>8</v>
      </c>
      <c r="L699" s="103" t="str">
        <f>[1]РЕЕСТР!N699</f>
        <v>-</v>
      </c>
      <c r="M699" s="104" t="str">
        <f>[1]РЕЕСТР!O699</f>
        <v>-</v>
      </c>
      <c r="N699" s="11">
        <f>[1]РЕЕСТР!P699</f>
        <v>2</v>
      </c>
      <c r="O699" s="12">
        <f>[1]РЕЕСТР!Q699</f>
        <v>1.1000000000000001</v>
      </c>
      <c r="P699" s="10" t="str">
        <f>[1]РЕЕСТР!R699</f>
        <v>пластик</v>
      </c>
      <c r="Q699" s="11" t="str">
        <f>[1]РЕЕСТР!V699</f>
        <v>-</v>
      </c>
      <c r="R699" s="12" t="str">
        <f>[1]РЕЕСТР!W699</f>
        <v>-</v>
      </c>
      <c r="S699" s="10" t="str">
        <f>[1]РЕЕСТР!X699</f>
        <v>-</v>
      </c>
      <c r="T699" s="14" t="str">
        <f>[1]РЕЕСТР!AB699</f>
        <v>-</v>
      </c>
      <c r="U699" s="15" t="str">
        <f>[1]РЕЕСТР!AC699</f>
        <v>-</v>
      </c>
      <c r="V699" s="12" t="str">
        <f>[1]РЕЕСТР!AD699</f>
        <v>-</v>
      </c>
      <c r="W699" s="10" t="str">
        <f>[1]РЕЕСТР!AE699</f>
        <v>-</v>
      </c>
      <c r="X699" s="6" t="str">
        <f>[1]РЕЕСТР!AI699</f>
        <v>ФЛ - Синилов Андрей Николаевич</v>
      </c>
      <c r="Y699" s="87" t="str">
        <f>[1]РЕЕСТР!AM699</f>
        <v>ул. Сутормина, д. 27</v>
      </c>
    </row>
    <row r="700" spans="2:25" ht="45" customHeight="1" x14ac:dyDescent="0.3">
      <c r="B700" s="28">
        <f>[1]РЕЕСТР!B700</f>
        <v>646</v>
      </c>
      <c r="C700" s="29" t="str">
        <f>[1]РЕЕСТР!C700</f>
        <v>ранее существовавшая до 01.01.2019</v>
      </c>
      <c r="D700" s="32">
        <f>[1]РЕЕСТР!D700</f>
        <v>44900</v>
      </c>
      <c r="E700" s="13" t="str">
        <f>[1]РЕЕСТР!F700</f>
        <v xml:space="preserve"> Мичурина 2/1</v>
      </c>
      <c r="F700" s="8" t="str">
        <f>[1]РЕЕСТР!H700</f>
        <v>60.968143</v>
      </c>
      <c r="G700" s="8" t="str">
        <f>[1]РЕЕСТР!I700</f>
        <v>69.057397</v>
      </c>
      <c r="H700" s="86" t="str">
        <f>[1]РЕЕСТР!J700</f>
        <v>в рамках проведения инвентаризации 2023 года
не определена</v>
      </c>
      <c r="I700" s="7" t="str">
        <f>[1]РЕЕСТР!K700</f>
        <v>ограниченный</v>
      </c>
      <c r="J700" s="9" t="str">
        <f>[1]РЕЕСТР!L700</f>
        <v>асфальт</v>
      </c>
      <c r="K700" s="8">
        <f>[1]РЕЕСТР!M700</f>
        <v>6</v>
      </c>
      <c r="L700" s="103" t="str">
        <f>[1]РЕЕСТР!N700</f>
        <v>отсутствует</v>
      </c>
      <c r="M700" s="104" t="str">
        <f>[1]РЕЕСТР!O700</f>
        <v>отсутствует</v>
      </c>
      <c r="N700" s="11">
        <f>[1]РЕЕСТР!P700</f>
        <v>4</v>
      </c>
      <c r="O700" s="12">
        <f>[1]РЕЕСТР!Q700</f>
        <v>1.1000000000000001</v>
      </c>
      <c r="P700" s="10" t="str">
        <f>[1]РЕЕСТР!R700</f>
        <v>пластик</v>
      </c>
      <c r="Q700" s="11" t="str">
        <f>[1]РЕЕСТР!V700</f>
        <v>-</v>
      </c>
      <c r="R700" s="12" t="str">
        <f>[1]РЕЕСТР!W700</f>
        <v>-</v>
      </c>
      <c r="S700" s="10" t="str">
        <f>[1]РЕЕСТР!X700</f>
        <v>-</v>
      </c>
      <c r="T700" s="14" t="str">
        <f>[1]РЕЕСТР!AB700</f>
        <v>-</v>
      </c>
      <c r="U700" s="15" t="str">
        <f>[1]РЕЕСТР!AC700</f>
        <v>-</v>
      </c>
      <c r="V700" s="12" t="str">
        <f>[1]РЕЕСТР!AD700</f>
        <v>-</v>
      </c>
      <c r="W700" s="10" t="str">
        <f>[1]РЕЕСТР!AE700</f>
        <v>-</v>
      </c>
      <c r="X700" s="6" t="str">
        <f>[1]РЕЕСТР!AI700</f>
        <v>ЮЛ - Муниципальное бюджетное дошкольное образовательное учреждение "Детский сад общеразвивающего вида с приоритетным осуществлением деятельности по социально личностному направлению развития детей № 18 "Улыбка"; МБУ ДО "Центр развития творчества детей и юношества "Перспектива"</v>
      </c>
      <c r="Y700" s="87" t="str">
        <f>[1]РЕЕСТР!AM700</f>
        <v>ул. Мичурина, д. 2/1</v>
      </c>
    </row>
    <row r="701" spans="2:25" ht="45" customHeight="1" x14ac:dyDescent="0.3">
      <c r="B701" s="28">
        <f>[1]РЕЕСТР!B701</f>
        <v>647</v>
      </c>
      <c r="C701" s="29">
        <f>[1]РЕЕСТР!C701</f>
        <v>45519</v>
      </c>
      <c r="D701" s="32">
        <f>[1]РЕЕСТР!D701</f>
        <v>45519</v>
      </c>
      <c r="E701" s="13" t="str">
        <f>[1]РЕЕСТР!F701</f>
        <v>Комсомольская 49</v>
      </c>
      <c r="F701" s="8" t="str">
        <f>[1]РЕЕСТР!H701</f>
        <v>61.006944</v>
      </c>
      <c r="G701" s="8" t="str">
        <f>[1]РЕЕСТР!I701</f>
        <v>69.018611</v>
      </c>
      <c r="H701" s="86" t="str">
        <f>[1]РЕЕСТР!J701</f>
        <v>в рамках проведения инвентаризации 2023 года
не определена</v>
      </c>
      <c r="I701" s="7" t="str">
        <f>[1]РЕЕСТР!K701</f>
        <v>открытый</v>
      </c>
      <c r="J701" s="9" t="str">
        <f>[1]РЕЕСТР!L701</f>
        <v xml:space="preserve">брусчатка </v>
      </c>
      <c r="K701" s="8">
        <f>[1]РЕЕСТР!M701</f>
        <v>6</v>
      </c>
      <c r="L701" s="103" t="str">
        <f>[1]РЕЕСТР!N701</f>
        <v>есть</v>
      </c>
      <c r="M701" s="104" t="str">
        <f>[1]РЕЕСТР!O701</f>
        <v>есть</v>
      </c>
      <c r="N701" s="11">
        <f>[1]РЕЕСТР!P701</f>
        <v>2</v>
      </c>
      <c r="O701" s="12">
        <f>[1]РЕЕСТР!Q701</f>
        <v>1.1000000000000001</v>
      </c>
      <c r="P701" s="10" t="str">
        <f>[1]РЕЕСТР!R701</f>
        <v>пластик</v>
      </c>
      <c r="Q701" s="11" t="str">
        <f>[1]РЕЕСТР!V701</f>
        <v>-</v>
      </c>
      <c r="R701" s="12" t="str">
        <f>[1]РЕЕСТР!W701</f>
        <v>-</v>
      </c>
      <c r="S701" s="10" t="str">
        <f>[1]РЕЕСТР!X701</f>
        <v>-</v>
      </c>
      <c r="T701" s="14" t="str">
        <f>[1]РЕЕСТР!AB701</f>
        <v>-</v>
      </c>
      <c r="U701" s="15" t="str">
        <f>[1]РЕЕСТР!AC701</f>
        <v>-</v>
      </c>
      <c r="V701" s="12" t="str">
        <f>[1]РЕЕСТР!AD701</f>
        <v>-</v>
      </c>
      <c r="W701" s="10" t="str">
        <f>[1]РЕЕСТР!AE701</f>
        <v>-</v>
      </c>
      <c r="X701" s="6" t="str">
        <f>[1]РЕЕСТР!AI701</f>
        <v>СП МКД</v>
      </c>
      <c r="Y701" s="87" t="str">
        <f>[1]РЕЕСТР!AM701</f>
        <v>ул. Комсомольская, д. 49</v>
      </c>
    </row>
    <row r="702" spans="2:25" ht="45" customHeight="1" x14ac:dyDescent="0.3">
      <c r="B702" s="28">
        <f>[1]РЕЕСТР!B702</f>
        <v>648</v>
      </c>
      <c r="C702" s="29">
        <f>[1]РЕЕСТР!C702</f>
        <v>0</v>
      </c>
      <c r="D702" s="32">
        <f>[1]РЕЕСТР!D702</f>
        <v>44900</v>
      </c>
      <c r="E702" s="13">
        <f>[1]РЕЕСТР!F702</f>
        <v>0</v>
      </c>
      <c r="F702" s="8">
        <f>[1]РЕЕСТР!H702</f>
        <v>0</v>
      </c>
      <c r="G702" s="8">
        <f>[1]РЕЕСТР!I702</f>
        <v>0</v>
      </c>
      <c r="H702" s="86" t="str">
        <f>[1]РЕЕСТР!J702</f>
        <v>в рамках проведения инвентаризации 2023 года
не определена</v>
      </c>
      <c r="I702" s="7">
        <f>[1]РЕЕСТР!K702</f>
        <v>0</v>
      </c>
      <c r="J702" s="9">
        <f>[1]РЕЕСТР!L702</f>
        <v>0</v>
      </c>
      <c r="K702" s="8">
        <f>[1]РЕЕСТР!M702</f>
        <v>0</v>
      </c>
      <c r="L702" s="103">
        <f>[1]РЕЕСТР!N702</f>
        <v>0</v>
      </c>
      <c r="M702" s="104">
        <f>[1]РЕЕСТР!O702</f>
        <v>0</v>
      </c>
      <c r="N702" s="11">
        <f>[1]РЕЕСТР!P702</f>
        <v>0</v>
      </c>
      <c r="O702" s="12">
        <f>[1]РЕЕСТР!Q702</f>
        <v>0</v>
      </c>
      <c r="P702" s="10">
        <f>[1]РЕЕСТР!R702</f>
        <v>0</v>
      </c>
      <c r="Q702" s="11">
        <f>[1]РЕЕСТР!V702</f>
        <v>0</v>
      </c>
      <c r="R702" s="12">
        <f>[1]РЕЕСТР!W702</f>
        <v>0</v>
      </c>
      <c r="S702" s="10">
        <f>[1]РЕЕСТР!X702</f>
        <v>0</v>
      </c>
      <c r="T702" s="14">
        <f>[1]РЕЕСТР!AB702</f>
        <v>0</v>
      </c>
      <c r="U702" s="15">
        <f>[1]РЕЕСТР!AC702</f>
        <v>0</v>
      </c>
      <c r="V702" s="12">
        <f>[1]РЕЕСТР!AD702</f>
        <v>0</v>
      </c>
      <c r="W702" s="10">
        <f>[1]РЕЕСТР!AE702</f>
        <v>0</v>
      </c>
      <c r="X702" s="6">
        <f>[1]РЕЕСТР!AI702</f>
        <v>0</v>
      </c>
      <c r="Y702" s="87">
        <f>[1]РЕЕСТР!AM702</f>
        <v>0</v>
      </c>
    </row>
    <row r="703" spans="2:25" ht="45" customHeight="1" x14ac:dyDescent="0.3">
      <c r="B703" s="28">
        <f>[1]РЕЕСТР!B703</f>
        <v>649</v>
      </c>
      <c r="C703" s="29" t="str">
        <f>[1]РЕЕСТР!C703</f>
        <v>ранее существовавшая до 01.01.2019</v>
      </c>
      <c r="D703" s="32">
        <f>[1]РЕЕСТР!D703</f>
        <v>44900</v>
      </c>
      <c r="E703" s="13" t="str">
        <f>[1]РЕЕСТР!F703</f>
        <v xml:space="preserve"> Березовская 21</v>
      </c>
      <c r="F703" s="8" t="str">
        <f>[1]РЕЕСТР!H703</f>
        <v xml:space="preserve">60.982251 </v>
      </c>
      <c r="G703" s="8" t="str">
        <f>[1]РЕЕСТР!I703</f>
        <v>69.050165</v>
      </c>
      <c r="H703" s="86" t="str">
        <f>[1]РЕЕСТР!J703</f>
        <v>в рамках проведения инвентаризации 2023 года
не определена</v>
      </c>
      <c r="I703" s="7" t="str">
        <f>[1]РЕЕСТР!K703</f>
        <v>ограниченный</v>
      </c>
      <c r="J703" s="9" t="str">
        <f>[1]РЕЕСТР!L703</f>
        <v>бетонная плита</v>
      </c>
      <c r="K703" s="8">
        <f>[1]РЕЕСТР!M703</f>
        <v>6</v>
      </c>
      <c r="L703" s="103" t="str">
        <f>[1]РЕЕСТР!N703</f>
        <v>отсутствует</v>
      </c>
      <c r="M703" s="104" t="str">
        <f>[1]РЕЕСТР!O703</f>
        <v>есть</v>
      </c>
      <c r="N703" s="11">
        <f>[1]РЕЕСТР!P703</f>
        <v>3</v>
      </c>
      <c r="O703" s="12">
        <f>[1]РЕЕСТР!Q703</f>
        <v>0.66</v>
      </c>
      <c r="P703" s="10" t="str">
        <f>[1]РЕЕСТР!R703</f>
        <v>пластик</v>
      </c>
      <c r="Q703" s="11" t="str">
        <f>[1]РЕЕСТР!V703</f>
        <v>-</v>
      </c>
      <c r="R703" s="12" t="str">
        <f>[1]РЕЕСТР!W703</f>
        <v>-</v>
      </c>
      <c r="S703" s="10" t="str">
        <f>[1]РЕЕСТР!X703</f>
        <v>-</v>
      </c>
      <c r="T703" s="14" t="str">
        <f>[1]РЕЕСТР!AB703</f>
        <v>-</v>
      </c>
      <c r="U703" s="15" t="str">
        <f>[1]РЕЕСТР!AC703</f>
        <v>-</v>
      </c>
      <c r="V703" s="12" t="str">
        <f>[1]РЕЕСТР!AD703</f>
        <v>-</v>
      </c>
      <c r="W703" s="10" t="str">
        <f>[1]РЕЕСТР!AE703</f>
        <v>-</v>
      </c>
      <c r="X703" s="6" t="str">
        <f>[1]РЕЕСТР!AI703</f>
        <v>ЮЛ - Муниципальное автономное дошкольное образовательное учреждение "Детский сад № 22 "Планета детства"</v>
      </c>
      <c r="Y703" s="87" t="str">
        <f>[1]РЕЕСТР!AM703</f>
        <v>ул. Березовская, д. 21</v>
      </c>
    </row>
    <row r="704" spans="2:25" ht="45" customHeight="1" x14ac:dyDescent="0.3">
      <c r="B704" s="28">
        <f>[1]РЕЕСТР!B704</f>
        <v>650</v>
      </c>
      <c r="C704" s="29" t="str">
        <f>[1]РЕЕСТР!C704</f>
        <v>ранее существовавшая до 01.01.2019</v>
      </c>
      <c r="D704" s="32">
        <f>[1]РЕЕСТР!D704</f>
        <v>44900</v>
      </c>
      <c r="E704" s="13" t="str">
        <f>[1]РЕЕСТР!F704</f>
        <v xml:space="preserve"> Гагарина 133а</v>
      </c>
      <c r="F704" s="8" t="str">
        <f>[1]РЕЕСТР!H704</f>
        <v xml:space="preserve">60.987421 </v>
      </c>
      <c r="G704" s="8" t="str">
        <f>[1]РЕЕСТР!I704</f>
        <v>69.036091</v>
      </c>
      <c r="H704" s="86" t="str">
        <f>[1]РЕЕСТР!J704</f>
        <v>в рамках проведения инвентаризации 2023 года
не определена</v>
      </c>
      <c r="I704" s="7" t="str">
        <f>[1]РЕЕСТР!K704</f>
        <v>ограниченный</v>
      </c>
      <c r="J704" s="9" t="str">
        <f>[1]РЕЕСТР!L704</f>
        <v>плитка</v>
      </c>
      <c r="K704" s="8">
        <f>[1]РЕЕСТР!M704</f>
        <v>6</v>
      </c>
      <c r="L704" s="103" t="str">
        <f>[1]РЕЕСТР!N704</f>
        <v>отсутствует</v>
      </c>
      <c r="M704" s="104" t="str">
        <f>[1]РЕЕСТР!O704</f>
        <v>отсутствует</v>
      </c>
      <c r="N704" s="11">
        <f>[1]РЕЕСТР!P704</f>
        <v>3</v>
      </c>
      <c r="O704" s="12">
        <f>[1]РЕЕСТР!Q704</f>
        <v>0.66</v>
      </c>
      <c r="P704" s="10" t="str">
        <f>[1]РЕЕСТР!R704</f>
        <v>пластик</v>
      </c>
      <c r="Q704" s="11" t="str">
        <f>[1]РЕЕСТР!V704</f>
        <v>-</v>
      </c>
      <c r="R704" s="12" t="str">
        <f>[1]РЕЕСТР!W704</f>
        <v>-</v>
      </c>
      <c r="S704" s="10" t="str">
        <f>[1]РЕЕСТР!X704</f>
        <v>-</v>
      </c>
      <c r="T704" s="14" t="str">
        <f>[1]РЕЕСТР!AB704</f>
        <v>-</v>
      </c>
      <c r="U704" s="15" t="str">
        <f>[1]РЕЕСТР!AC704</f>
        <v>-</v>
      </c>
      <c r="V704" s="12" t="str">
        <f>[1]РЕЕСТР!AD704</f>
        <v>-</v>
      </c>
      <c r="W704" s="10" t="str">
        <f>[1]РЕЕСТР!AE704</f>
        <v>-</v>
      </c>
      <c r="X704" s="6" t="str">
        <f>[1]РЕЕСТР!AI704</f>
        <v>ЮЛ - Муниципальное бюджетное общеобразовательное учреждение «Средняя общеобразовательная школа № 8»</v>
      </c>
      <c r="Y704" s="87" t="str">
        <f>[1]РЕЕСТР!AM704</f>
        <v>ул. Гагарина, д. 133 а</v>
      </c>
    </row>
    <row r="705" spans="2:25" ht="45" customHeight="1" x14ac:dyDescent="0.3">
      <c r="B705" s="28">
        <f>[1]РЕЕСТР!B705</f>
        <v>651</v>
      </c>
      <c r="C705" s="29" t="str">
        <f>[1]РЕЕСТР!C705</f>
        <v>ранее существовавшая до 01.01.2019</v>
      </c>
      <c r="D705" s="32">
        <f>[1]РЕЕСТР!D705</f>
        <v>44900</v>
      </c>
      <c r="E705" s="13" t="str">
        <f>[1]РЕЕСТР!F705</f>
        <v xml:space="preserve"> Гагарина 17, 9</v>
      </c>
      <c r="F705" s="8" t="str">
        <f>[1]РЕЕСТР!H705</f>
        <v xml:space="preserve">60.998184 </v>
      </c>
      <c r="G705" s="8" t="str">
        <f>[1]РЕЕСТР!I705</f>
        <v>69.025783</v>
      </c>
      <c r="H705" s="86" t="str">
        <f>[1]РЕЕСТР!J705</f>
        <v>в рамках проведения инвентаризации 2023 года
не определена</v>
      </c>
      <c r="I705" s="7" t="str">
        <f>[1]РЕЕСТР!K705</f>
        <v>ограниченный</v>
      </c>
      <c r="J705" s="9" t="str">
        <f>[1]РЕЕСТР!L705</f>
        <v>плитка</v>
      </c>
      <c r="K705" s="8">
        <f>[1]РЕЕСТР!M705</f>
        <v>6</v>
      </c>
      <c r="L705" s="103" t="str">
        <f>[1]РЕЕСТР!N705</f>
        <v>отсутствует</v>
      </c>
      <c r="M705" s="104" t="str">
        <f>[1]РЕЕСТР!O705</f>
        <v>отсутствует</v>
      </c>
      <c r="N705" s="11">
        <f>[1]РЕЕСТР!P705</f>
        <v>2</v>
      </c>
      <c r="O705" s="12">
        <f>[1]РЕЕСТР!Q705</f>
        <v>1</v>
      </c>
      <c r="P705" s="10" t="str">
        <f>[1]РЕЕСТР!R705</f>
        <v>металл</v>
      </c>
      <c r="Q705" s="11" t="str">
        <f>[1]РЕЕСТР!V705</f>
        <v>-</v>
      </c>
      <c r="R705" s="12" t="str">
        <f>[1]РЕЕСТР!W705</f>
        <v>-</v>
      </c>
      <c r="S705" s="10" t="str">
        <f>[1]РЕЕСТР!X705</f>
        <v>-</v>
      </c>
      <c r="T705" s="14" t="str">
        <f>[1]РЕЕСТР!AB705</f>
        <v>-</v>
      </c>
      <c r="U705" s="15" t="str">
        <f>[1]РЕЕСТР!AC705</f>
        <v>-</v>
      </c>
      <c r="V705" s="12" t="str">
        <f>[1]РЕЕСТР!AD705</f>
        <v>-</v>
      </c>
      <c r="W705" s="10" t="str">
        <f>[1]РЕЕСТР!AE705</f>
        <v>-</v>
      </c>
      <c r="X705" s="6" t="str">
        <f>[1]РЕЕСТР!AI705</f>
        <v>ЮЛ - Муниципальное бюджетное общеобразовательное учреждение «Средняя общеобразовательная школа № 8»; Регигиозная организация "Ханты-Мансийская Епархия Русской православной церкви (Московский патриархат)"</v>
      </c>
      <c r="Y705" s="87" t="str">
        <f>[1]РЕЕСТР!AM705</f>
        <v>ул. Гагарина, д. 9, 17</v>
      </c>
    </row>
    <row r="706" spans="2:25" ht="45" customHeight="1" x14ac:dyDescent="0.3">
      <c r="B706" s="28">
        <f>[1]РЕЕСТР!B706</f>
        <v>652</v>
      </c>
      <c r="C706" s="29" t="str">
        <f>[1]РЕЕСТР!C706</f>
        <v>ранее существовавшая до 01.01.2019</v>
      </c>
      <c r="D706" s="32">
        <f>[1]РЕЕСТР!D706</f>
        <v>44900</v>
      </c>
      <c r="E706" s="13" t="str">
        <f>[1]РЕЕСТР!F706</f>
        <v xml:space="preserve"> Островского 37</v>
      </c>
      <c r="F706" s="8" t="str">
        <f>[1]РЕЕСТР!H706</f>
        <v>61.001287</v>
      </c>
      <c r="G706" s="8" t="str">
        <f>[1]РЕЕСТР!I706</f>
        <v>69.035980</v>
      </c>
      <c r="H706" s="86" t="str">
        <f>[1]РЕЕСТР!J706</f>
        <v>в рамках проведения инвентаризации 2023 года
не определена</v>
      </c>
      <c r="I706" s="7" t="str">
        <f>[1]РЕЕСТР!K706</f>
        <v>ограниченный</v>
      </c>
      <c r="J706" s="9" t="str">
        <f>[1]РЕЕСТР!L706</f>
        <v>асфальт</v>
      </c>
      <c r="K706" s="8">
        <f>[1]РЕЕСТР!M706</f>
        <v>8</v>
      </c>
      <c r="L706" s="103" t="str">
        <f>[1]РЕЕСТР!N706</f>
        <v>отсутствует</v>
      </c>
      <c r="M706" s="104" t="str">
        <f>[1]РЕЕСТР!O706</f>
        <v>есть</v>
      </c>
      <c r="N706" s="11">
        <f>[1]РЕЕСТР!P706</f>
        <v>2</v>
      </c>
      <c r="O706" s="12">
        <f>[1]РЕЕСТР!Q706</f>
        <v>1.1000000000000001</v>
      </c>
      <c r="P706" s="10" t="str">
        <f>[1]РЕЕСТР!R706</f>
        <v>пластик</v>
      </c>
      <c r="Q706" s="11" t="str">
        <f>[1]РЕЕСТР!V706</f>
        <v>-</v>
      </c>
      <c r="R706" s="12" t="str">
        <f>[1]РЕЕСТР!W706</f>
        <v>-</v>
      </c>
      <c r="S706" s="10" t="str">
        <f>[1]РЕЕСТР!X706</f>
        <v>-</v>
      </c>
      <c r="T706" s="14" t="str">
        <f>[1]РЕЕСТР!AB706</f>
        <v>-</v>
      </c>
      <c r="U706" s="15" t="str">
        <f>[1]РЕЕСТР!AC706</f>
        <v>-</v>
      </c>
      <c r="V706" s="12" t="str">
        <f>[1]РЕЕСТР!AD706</f>
        <v>-</v>
      </c>
      <c r="W706" s="10" t="str">
        <f>[1]РЕЕСТР!AE706</f>
        <v>-</v>
      </c>
      <c r="X706" s="6" t="str">
        <f>[1]РЕЕСТР!AI706</f>
        <v>ЮЛ - Муниципальное бюджетное дошкольное образовательное учреждение «Центр развития ребенка – детский сад № 8 «Солнышко»</v>
      </c>
      <c r="Y706" s="87" t="str">
        <f>[1]РЕЕСТР!AM706</f>
        <v>ул. Островского, 37</v>
      </c>
    </row>
    <row r="707" spans="2:25" ht="45" customHeight="1" x14ac:dyDescent="0.3">
      <c r="B707" s="28">
        <f>[1]РЕЕСТР!B707</f>
        <v>653</v>
      </c>
      <c r="C707" s="29" t="str">
        <f>[1]РЕЕСТР!C707</f>
        <v>ранее существовавшая до 01.01.2019</v>
      </c>
      <c r="D707" s="32">
        <f>[1]РЕЕСТР!D707</f>
        <v>44900</v>
      </c>
      <c r="E707" s="13" t="str">
        <f>[1]РЕЕСТР!F707</f>
        <v xml:space="preserve"> Гагарина 94</v>
      </c>
      <c r="F707" s="8" t="str">
        <f>[1]РЕЕСТР!H707</f>
        <v>60.990645</v>
      </c>
      <c r="G707" s="8" t="str">
        <f>[1]РЕЕСТР!I707</f>
        <v>69.022642</v>
      </c>
      <c r="H707" s="86" t="str">
        <f>[1]РЕЕСТР!J707</f>
        <v>в рамках проведения инвентаризации 2023 года
не определена</v>
      </c>
      <c r="I707" s="7" t="str">
        <f>[1]РЕЕСТР!K707</f>
        <v>ограниченный</v>
      </c>
      <c r="J707" s="9" t="str">
        <f>[1]РЕЕСТР!L707</f>
        <v>бетонная плита</v>
      </c>
      <c r="K707" s="8">
        <f>[1]РЕЕСТР!M707</f>
        <v>10</v>
      </c>
      <c r="L707" s="103" t="str">
        <f>[1]РЕЕСТР!N707</f>
        <v>отсутствует</v>
      </c>
      <c r="M707" s="104" t="str">
        <f>[1]РЕЕСТР!O707</f>
        <v>есть</v>
      </c>
      <c r="N707" s="11">
        <f>[1]РЕЕСТР!P707</f>
        <v>3</v>
      </c>
      <c r="O707" s="12">
        <f>[1]РЕЕСТР!Q707</f>
        <v>0.66</v>
      </c>
      <c r="P707" s="10" t="str">
        <f>[1]РЕЕСТР!R707</f>
        <v>пластик</v>
      </c>
      <c r="Q707" s="11" t="str">
        <f>[1]РЕЕСТР!V707</f>
        <v>-</v>
      </c>
      <c r="R707" s="12" t="str">
        <f>[1]РЕЕСТР!W707</f>
        <v>-</v>
      </c>
      <c r="S707" s="10" t="str">
        <f>[1]РЕЕСТР!X707</f>
        <v>-</v>
      </c>
      <c r="T707" s="14" t="str">
        <f>[1]РЕЕСТР!AB707</f>
        <v>-</v>
      </c>
      <c r="U707" s="15" t="str">
        <f>[1]РЕЕСТР!AC707</f>
        <v>-</v>
      </c>
      <c r="V707" s="12" t="str">
        <f>[1]РЕЕСТР!AD707</f>
        <v>-</v>
      </c>
      <c r="W707" s="10" t="str">
        <f>[1]РЕЕСТР!AE707</f>
        <v>-</v>
      </c>
      <c r="X707" s="6" t="str">
        <f>[1]РЕЕСТР!AI707</f>
        <v>ЮЛ - Муниципальное бюджетное дошкольное образовательное учреждение "Детский сад № 2 "Дюймовочка"</v>
      </c>
      <c r="Y707" s="87" t="str">
        <f>[1]РЕЕСТР!AM707</f>
        <v>ул. Гагарина, д. 94</v>
      </c>
    </row>
    <row r="708" spans="2:25" ht="45" customHeight="1" x14ac:dyDescent="0.3">
      <c r="B708" s="28">
        <f>[1]РЕЕСТР!B708</f>
        <v>654</v>
      </c>
      <c r="C708" s="29" t="str">
        <f>[1]РЕЕСТР!C708</f>
        <v>ранее существовавшая до 01.01.2019</v>
      </c>
      <c r="D708" s="32">
        <f>[1]РЕЕСТР!D708</f>
        <v>44900</v>
      </c>
      <c r="E708" s="13" t="str">
        <f>[1]РЕЕСТР!F708</f>
        <v xml:space="preserve"> Гагарина 44</v>
      </c>
      <c r="F708" s="8" t="str">
        <f>[1]РЕЕСТР!H708</f>
        <v>60.995936</v>
      </c>
      <c r="G708" s="8" t="str">
        <f>[1]РЕЕСТР!I708</f>
        <v>69.024027</v>
      </c>
      <c r="H708" s="86" t="str">
        <f>[1]РЕЕСТР!J708</f>
        <v>в рамках проведения инвентаризации 2023 года
не определена</v>
      </c>
      <c r="I708" s="7" t="str">
        <f>[1]РЕЕСТР!K708</f>
        <v>ограниченный</v>
      </c>
      <c r="J708" s="9" t="str">
        <f>[1]РЕЕСТР!L708</f>
        <v>бетонная плита</v>
      </c>
      <c r="K708" s="8">
        <f>[1]РЕЕСТР!M708</f>
        <v>6</v>
      </c>
      <c r="L708" s="103" t="str">
        <f>[1]РЕЕСТР!N708</f>
        <v>отсутствует</v>
      </c>
      <c r="M708" s="104" t="str">
        <f>[1]РЕЕСТР!O708</f>
        <v>отсутствует</v>
      </c>
      <c r="N708" s="11">
        <f>[1]РЕЕСТР!P708</f>
        <v>2</v>
      </c>
      <c r="O708" s="12">
        <f>[1]РЕЕСТР!Q708</f>
        <v>0.66</v>
      </c>
      <c r="P708" s="10" t="str">
        <f>[1]РЕЕСТР!R708</f>
        <v>пластик</v>
      </c>
      <c r="Q708" s="11" t="str">
        <f>[1]РЕЕСТР!V708</f>
        <v>-</v>
      </c>
      <c r="R708" s="12" t="str">
        <f>[1]РЕЕСТР!W708</f>
        <v>-</v>
      </c>
      <c r="S708" s="10" t="str">
        <f>[1]РЕЕСТР!X708</f>
        <v>-</v>
      </c>
      <c r="T708" s="14" t="str">
        <f>[1]РЕЕСТР!AB708</f>
        <v>-</v>
      </c>
      <c r="U708" s="15" t="str">
        <f>[1]РЕЕСТР!AC708</f>
        <v>-</v>
      </c>
      <c r="V708" s="12" t="str">
        <f>[1]РЕЕСТР!AD708</f>
        <v>-</v>
      </c>
      <c r="W708" s="10" t="str">
        <f>[1]РЕЕСТР!AE708</f>
        <v>-</v>
      </c>
      <c r="X708" s="6" t="str">
        <f>[1]РЕЕСТР!AI708</f>
        <v>ЮЛ - МБУ "Управление по эксплуатации служебных заний"</v>
      </c>
      <c r="Y708" s="87" t="str">
        <f>[1]РЕЕСТР!AM708</f>
        <v>ул. Гагарина, д. 44</v>
      </c>
    </row>
    <row r="709" spans="2:25" ht="47.25" customHeight="1" x14ac:dyDescent="0.3">
      <c r="B709" s="28">
        <f>[1]РЕЕСТР!B709</f>
        <v>655</v>
      </c>
      <c r="C709" s="29" t="str">
        <f>[1]РЕЕСТР!C709</f>
        <v>ранее существовавшая до 01.01.2019</v>
      </c>
      <c r="D709" s="32">
        <f>[1]РЕЕСТР!D709</f>
        <v>44900</v>
      </c>
      <c r="E709" s="13" t="str">
        <f>[1]РЕЕСТР!F709</f>
        <v xml:space="preserve"> Рябиновая 1</v>
      </c>
      <c r="F709" s="8" t="str">
        <f>[1]РЕЕСТР!H709</f>
        <v>60.989192</v>
      </c>
      <c r="G709" s="8" t="str">
        <f>[1]РЕЕСТР!I709</f>
        <v>69.035972</v>
      </c>
      <c r="H709" s="86" t="str">
        <f>[1]РЕЕСТР!J709</f>
        <v>в рамках проведения инвентаризации 2023 года
не определена</v>
      </c>
      <c r="I709" s="7" t="str">
        <f>[1]РЕЕСТР!K709</f>
        <v>ограниченный</v>
      </c>
      <c r="J709" s="9" t="str">
        <f>[1]РЕЕСТР!L709</f>
        <v>грунт</v>
      </c>
      <c r="K709" s="8">
        <f>[1]РЕЕСТР!M709</f>
        <v>2</v>
      </c>
      <c r="L709" s="103" t="str">
        <f>[1]РЕЕСТР!N709</f>
        <v>отсутствует</v>
      </c>
      <c r="M709" s="104" t="str">
        <f>[1]РЕЕСТР!O709</f>
        <v>отсутствует</v>
      </c>
      <c r="N709" s="11">
        <f>[1]РЕЕСТР!P709</f>
        <v>1</v>
      </c>
      <c r="O709" s="12">
        <f>[1]РЕЕСТР!Q709</f>
        <v>0.75</v>
      </c>
      <c r="P709" s="10" t="str">
        <f>[1]РЕЕСТР!R709</f>
        <v>металл</v>
      </c>
      <c r="Q709" s="11" t="str">
        <f>[1]РЕЕСТР!V709</f>
        <v>-</v>
      </c>
      <c r="R709" s="12" t="str">
        <f>[1]РЕЕСТР!W709</f>
        <v>-</v>
      </c>
      <c r="S709" s="10" t="str">
        <f>[1]РЕЕСТР!X709</f>
        <v>-</v>
      </c>
      <c r="T709" s="14" t="str">
        <f>[1]РЕЕСТР!AB709</f>
        <v>-</v>
      </c>
      <c r="U709" s="15" t="str">
        <f>[1]РЕЕСТР!AC709</f>
        <v>-</v>
      </c>
      <c r="V709" s="12" t="str">
        <f>[1]РЕЕСТР!AD709</f>
        <v>-</v>
      </c>
      <c r="W709" s="10" t="str">
        <f>[1]РЕЕСТР!AE709</f>
        <v>-</v>
      </c>
      <c r="X709" s="6" t="str">
        <f>[1]РЕЕСТР!AI709</f>
        <v>ЮЛ - Муниципальное казенное учреждение "Управление логистики"</v>
      </c>
      <c r="Y709" s="87" t="str">
        <f>[1]РЕЕСТР!AM709</f>
        <v>ул. Рябиновая, д. 1</v>
      </c>
    </row>
    <row r="710" spans="2:25" ht="45" customHeight="1" x14ac:dyDescent="0.3">
      <c r="B710" s="28">
        <f>[1]РЕЕСТР!B710</f>
        <v>656</v>
      </c>
      <c r="C710" s="29" t="str">
        <f>[1]РЕЕСТР!C710</f>
        <v>ранее существовавшая до 01.01.2019</v>
      </c>
      <c r="D710" s="32">
        <f>[1]РЕЕСТР!D710</f>
        <v>44900</v>
      </c>
      <c r="E710" s="13" t="str">
        <f>[1]РЕЕСТР!F710</f>
        <v xml:space="preserve"> Первооткрывателей 1</v>
      </c>
      <c r="F710" s="8" t="str">
        <f>[1]РЕЕСТР!H710</f>
        <v>60.972578</v>
      </c>
      <c r="G710" s="8" t="str">
        <f>[1]РЕЕСТР!I710</f>
        <v>69.057216</v>
      </c>
      <c r="H710" s="86" t="str">
        <f>[1]РЕЕСТР!J710</f>
        <v>в рамках проведения инвентаризации 2023 года
не определена</v>
      </c>
      <c r="I710" s="7" t="str">
        <f>[1]РЕЕСТР!K710</f>
        <v>ограниченный</v>
      </c>
      <c r="J710" s="9" t="str">
        <f>[1]РЕЕСТР!L710</f>
        <v>плитка</v>
      </c>
      <c r="K710" s="8">
        <f>[1]РЕЕСТР!M710</f>
        <v>2</v>
      </c>
      <c r="L710" s="103" t="str">
        <f>[1]РЕЕСТР!N710</f>
        <v>отсутствует</v>
      </c>
      <c r="M710" s="104" t="str">
        <f>[1]РЕЕСТР!O710</f>
        <v>отсутствует</v>
      </c>
      <c r="N710" s="11">
        <f>[1]РЕЕСТР!P710</f>
        <v>1</v>
      </c>
      <c r="O710" s="12">
        <f>[1]РЕЕСТР!Q710</f>
        <v>0.66</v>
      </c>
      <c r="P710" s="10" t="str">
        <f>[1]РЕЕСТР!R710</f>
        <v>пластик</v>
      </c>
      <c r="Q710" s="11" t="str">
        <f>[1]РЕЕСТР!V710</f>
        <v>-</v>
      </c>
      <c r="R710" s="12" t="str">
        <f>[1]РЕЕСТР!W710</f>
        <v>-</v>
      </c>
      <c r="S710" s="10" t="str">
        <f>[1]РЕЕСТР!X710</f>
        <v>-</v>
      </c>
      <c r="T710" s="14" t="str">
        <f>[1]РЕЕСТР!AB710</f>
        <v>-</v>
      </c>
      <c r="U710" s="15" t="str">
        <f>[1]РЕЕСТР!AC710</f>
        <v>-</v>
      </c>
      <c r="V710" s="12" t="str">
        <f>[1]РЕЕСТР!AD710</f>
        <v>-</v>
      </c>
      <c r="W710" s="10" t="str">
        <f>[1]РЕЕСТР!AE710</f>
        <v>-</v>
      </c>
      <c r="X710" s="6" t="str">
        <f>[1]РЕЕСТР!AI710</f>
        <v>ЮЛ - Муниципальное бюджетное учреждение дополнительного образования "Центр дополнительного образования "Перспектива"</v>
      </c>
      <c r="Y710" s="87" t="str">
        <f>[1]РЕЕСТР!AM710</f>
        <v>ул. Первооткрывателей, д. 1</v>
      </c>
    </row>
    <row r="711" spans="2:25" ht="45" customHeight="1" x14ac:dyDescent="0.3">
      <c r="B711" s="28">
        <f>[1]РЕЕСТР!B711</f>
        <v>657</v>
      </c>
      <c r="C711" s="29" t="str">
        <f>[1]РЕЕСТР!C711</f>
        <v>ранее существовавшая до 01.01.2019</v>
      </c>
      <c r="D711" s="32">
        <f>[1]РЕЕСТР!D711</f>
        <v>44900</v>
      </c>
      <c r="E711" s="13" t="str">
        <f>[1]РЕЕСТР!F711</f>
        <v xml:space="preserve"> Анны Коньковой 8</v>
      </c>
      <c r="F711" s="8" t="str">
        <f>[1]РЕЕСТР!H711</f>
        <v xml:space="preserve">60.969729 </v>
      </c>
      <c r="G711" s="8" t="str">
        <f>[1]РЕЕСТР!I711</f>
        <v>69.024628</v>
      </c>
      <c r="H711" s="86" t="str">
        <f>[1]РЕЕСТР!J711</f>
        <v>в рамках проведения инвентаризации 2023 года
не определена</v>
      </c>
      <c r="I711" s="7" t="str">
        <f>[1]РЕЕСТР!K711</f>
        <v>ограниченный</v>
      </c>
      <c r="J711" s="9" t="str">
        <f>[1]РЕЕСТР!L711</f>
        <v>бетонная плита</v>
      </c>
      <c r="K711" s="8">
        <f>[1]РЕЕСТР!M711</f>
        <v>6</v>
      </c>
      <c r="L711" s="103" t="str">
        <f>[1]РЕЕСТР!N711</f>
        <v>отсутствует</v>
      </c>
      <c r="M711" s="104" t="str">
        <f>[1]РЕЕСТР!O711</f>
        <v>есть</v>
      </c>
      <c r="N711" s="11">
        <f>[1]РЕЕСТР!P711</f>
        <v>2</v>
      </c>
      <c r="O711" s="12">
        <f>[1]РЕЕСТР!Q711</f>
        <v>1.1000000000000001</v>
      </c>
      <c r="P711" s="10" t="str">
        <f>[1]РЕЕСТР!R711</f>
        <v>пластик</v>
      </c>
      <c r="Q711" s="11" t="str">
        <f>[1]РЕЕСТР!V711</f>
        <v>-</v>
      </c>
      <c r="R711" s="12" t="str">
        <f>[1]РЕЕСТР!W711</f>
        <v>-</v>
      </c>
      <c r="S711" s="10" t="str">
        <f>[1]РЕЕСТР!X711</f>
        <v>-</v>
      </c>
      <c r="T711" s="14" t="str">
        <f>[1]РЕЕСТР!AB711</f>
        <v>-</v>
      </c>
      <c r="U711" s="15" t="str">
        <f>[1]РЕЕСТР!AC711</f>
        <v>-</v>
      </c>
      <c r="V711" s="12" t="str">
        <f>[1]РЕЕСТР!AD711</f>
        <v>-</v>
      </c>
      <c r="W711" s="10" t="str">
        <f>[1]РЕЕСТР!AE711</f>
        <v>-</v>
      </c>
      <c r="X711" s="6" t="str">
        <f>[1]РЕЕСТР!AI711</f>
        <v>ЮЛ - Муниципальное бюджетное общеобразовательное учреждение «Средняя общеобразовательная школа № 4»</v>
      </c>
      <c r="Y711" s="87" t="str">
        <f>[1]РЕЕСТР!AM711</f>
        <v>ул. Анны Коньковой, д. 8</v>
      </c>
    </row>
    <row r="712" spans="2:25" ht="47.25" customHeight="1" x14ac:dyDescent="0.3">
      <c r="B712" s="28">
        <f>[1]РЕЕСТР!B712</f>
        <v>658</v>
      </c>
      <c r="C712" s="29" t="str">
        <f>[1]РЕЕСТР!C712</f>
        <v>ранее существовавшая до 01.01.2019</v>
      </c>
      <c r="D712" s="32">
        <f>[1]РЕЕСТР!D712</f>
        <v>44900</v>
      </c>
      <c r="E712" s="13" t="str">
        <f>[1]РЕЕСТР!F712</f>
        <v xml:space="preserve">Луговая 9 </v>
      </c>
      <c r="F712" s="8" t="str">
        <f>[1]РЕЕСТР!H712</f>
        <v>60.968722</v>
      </c>
      <c r="G712" s="8" t="str">
        <f>[1]РЕЕСТР!I712</f>
        <v>69.039826</v>
      </c>
      <c r="H712" s="86" t="str">
        <f>[1]РЕЕСТР!J712</f>
        <v>в рамках проведения инвентаризации 2023 года
не определена</v>
      </c>
      <c r="I712" s="7" t="str">
        <f>[1]РЕЕСТР!K712</f>
        <v>открытый</v>
      </c>
      <c r="J712" s="9" t="str">
        <f>[1]РЕЕСТР!L712</f>
        <v>бетонная плита</v>
      </c>
      <c r="K712" s="8">
        <f>[1]РЕЕСТР!M712</f>
        <v>12</v>
      </c>
      <c r="L712" s="103" t="str">
        <f>[1]РЕЕСТР!N712</f>
        <v>есть</v>
      </c>
      <c r="M712" s="104" t="str">
        <f>[1]РЕЕСТР!O712</f>
        <v>есть</v>
      </c>
      <c r="N712" s="11">
        <f>[1]РЕЕСТР!P712</f>
        <v>1</v>
      </c>
      <c r="O712" s="12">
        <f>[1]РЕЕСТР!Q712</f>
        <v>1.1000000000000001</v>
      </c>
      <c r="P712" s="10" t="str">
        <f>[1]РЕЕСТР!R712</f>
        <v>пластик</v>
      </c>
      <c r="Q712" s="11">
        <f>[1]РЕЕСТР!V712</f>
        <v>1</v>
      </c>
      <c r="R712" s="12">
        <f>[1]РЕЕСТР!W712</f>
        <v>4</v>
      </c>
      <c r="S712" s="10" t="str">
        <f>[1]РЕЕСТР!X712</f>
        <v>отсек</v>
      </c>
      <c r="T712" s="14" t="str">
        <f>[1]РЕЕСТР!AB712</f>
        <v>-</v>
      </c>
      <c r="U712" s="15" t="str">
        <f>[1]РЕЕСТР!AC712</f>
        <v>-</v>
      </c>
      <c r="V712" s="12" t="str">
        <f>[1]РЕЕСТР!AD712</f>
        <v>-</v>
      </c>
      <c r="W712" s="10" t="str">
        <f>[1]РЕЕСТР!AE712</f>
        <v>-</v>
      </c>
      <c r="X712" s="6" t="str">
        <f>[1]РЕЕСТР!AI712</f>
        <v>МО - Департамент муниципальной собственности Администрации города Ханты-Мансийска</v>
      </c>
      <c r="Y712" s="87" t="str">
        <f>[1]РЕЕСТР!AM712</f>
        <v>МКД ул. Луговая, д. 3,5,2,4,6,8,10,14,16</v>
      </c>
    </row>
    <row r="713" spans="2:25" ht="45" customHeight="1" x14ac:dyDescent="0.3">
      <c r="B713" s="28">
        <f>[1]РЕЕСТР!B713</f>
        <v>659</v>
      </c>
      <c r="C713" s="29">
        <f>[1]РЕЕСТР!C713</f>
        <v>43531</v>
      </c>
      <c r="D713" s="32">
        <f>[1]РЕЕСТР!D713</f>
        <v>44900</v>
      </c>
      <c r="E713" s="13" t="str">
        <f>[1]РЕЕСТР!F713</f>
        <v xml:space="preserve"> Луговая 15</v>
      </c>
      <c r="F713" s="8" t="str">
        <f>[1]РЕЕСТР!H713</f>
        <v xml:space="preserve">60.969157 </v>
      </c>
      <c r="G713" s="8" t="str">
        <f>[1]РЕЕСТР!I713</f>
        <v>69.037724</v>
      </c>
      <c r="H713" s="86" t="str">
        <f>[1]РЕЕСТР!J713</f>
        <v>в рамках проведения инвентаризации 2023 года
не определена</v>
      </c>
      <c r="I713" s="7" t="str">
        <f>[1]РЕЕСТР!K713</f>
        <v>ограниченный</v>
      </c>
      <c r="J713" s="9" t="str">
        <f>[1]РЕЕСТР!L713</f>
        <v>бетонная плита</v>
      </c>
      <c r="K713" s="8">
        <f>[1]РЕЕСТР!M713</f>
        <v>4</v>
      </c>
      <c r="L713" s="103" t="str">
        <f>[1]РЕЕСТР!N713</f>
        <v>отсутствует</v>
      </c>
      <c r="M713" s="104" t="str">
        <f>[1]РЕЕСТР!O713</f>
        <v>отсутствует</v>
      </c>
      <c r="N713" s="11">
        <f>[1]РЕЕСТР!P713</f>
        <v>2</v>
      </c>
      <c r="O713" s="12">
        <f>[1]РЕЕСТР!Q713</f>
        <v>1.1000000000000001</v>
      </c>
      <c r="P713" s="10" t="str">
        <f>[1]РЕЕСТР!R713</f>
        <v>пластик</v>
      </c>
      <c r="Q713" s="11" t="str">
        <f>[1]РЕЕСТР!V713</f>
        <v>-</v>
      </c>
      <c r="R713" s="12" t="str">
        <f>[1]РЕЕСТР!W713</f>
        <v>-</v>
      </c>
      <c r="S713" s="10" t="str">
        <f>[1]РЕЕСТР!X713</f>
        <v>-</v>
      </c>
      <c r="T713" s="14" t="str">
        <f>[1]РЕЕСТР!AB713</f>
        <v>-</v>
      </c>
      <c r="U713" s="15" t="str">
        <f>[1]РЕЕСТР!AC713</f>
        <v>-</v>
      </c>
      <c r="V713" s="12" t="str">
        <f>[1]РЕЕСТР!AD713</f>
        <v>-</v>
      </c>
      <c r="W713" s="10" t="str">
        <f>[1]РЕЕСТР!AE713</f>
        <v>-</v>
      </c>
      <c r="X713" s="6" t="str">
        <f>[1]РЕЕСТР!AI713</f>
        <v>ЮЛ - Муниципальное бюджетное  учреждение "Средняя общеобразовательная школа № 2"</v>
      </c>
      <c r="Y713" s="87" t="str">
        <f>[1]РЕЕСТР!AM713</f>
        <v>ул. Луговая, д. 15</v>
      </c>
    </row>
    <row r="714" spans="2:25" ht="45" customHeight="1" x14ac:dyDescent="0.3">
      <c r="B714" s="28">
        <f>[1]РЕЕСТР!B714</f>
        <v>660</v>
      </c>
      <c r="C714" s="29" t="str">
        <f>[1]РЕЕСТР!C714</f>
        <v>ранее существовавшая до 01.01.2019</v>
      </c>
      <c r="D714" s="32">
        <f>[1]РЕЕСТР!D714</f>
        <v>44900</v>
      </c>
      <c r="E714" s="13" t="str">
        <f>[1]РЕЕСТР!F714</f>
        <v xml:space="preserve"> Ямская 6</v>
      </c>
      <c r="F714" s="8" t="str">
        <f>[1]РЕЕСТР!H714</f>
        <v xml:space="preserve">60.973928 </v>
      </c>
      <c r="G714" s="8" t="str">
        <f>[1]РЕЕСТР!I714</f>
        <v>69.024663</v>
      </c>
      <c r="H714" s="86" t="str">
        <f>[1]РЕЕСТР!J714</f>
        <v>в рамках проведения инвентаризации 2023 года
не определена</v>
      </c>
      <c r="I714" s="7" t="str">
        <f>[1]РЕЕСТР!K714</f>
        <v>ограниченный</v>
      </c>
      <c r="J714" s="9" t="str">
        <f>[1]РЕЕСТР!L714</f>
        <v>плитка</v>
      </c>
      <c r="K714" s="8">
        <f>[1]РЕЕСТР!M714</f>
        <v>4</v>
      </c>
      <c r="L714" s="103" t="str">
        <f>[1]РЕЕСТР!N714</f>
        <v>отсутствует</v>
      </c>
      <c r="M714" s="104" t="str">
        <f>[1]РЕЕСТР!O714</f>
        <v>отсутствует</v>
      </c>
      <c r="N714" s="11">
        <f>[1]РЕЕСТР!P714</f>
        <v>2</v>
      </c>
      <c r="O714" s="12">
        <f>[1]РЕЕСТР!Q714</f>
        <v>1.1000000000000001</v>
      </c>
      <c r="P714" s="10" t="str">
        <f>[1]РЕЕСТР!R714</f>
        <v>пластик</v>
      </c>
      <c r="Q714" s="11" t="str">
        <f>[1]РЕЕСТР!V714</f>
        <v>-</v>
      </c>
      <c r="R714" s="12" t="str">
        <f>[1]РЕЕСТР!W714</f>
        <v>-</v>
      </c>
      <c r="S714" s="10" t="str">
        <f>[1]РЕЕСТР!X714</f>
        <v>-</v>
      </c>
      <c r="T714" s="14" t="str">
        <f>[1]РЕЕСТР!AB714</f>
        <v>-</v>
      </c>
      <c r="U714" s="15" t="str">
        <f>[1]РЕЕСТР!AC714</f>
        <v>-</v>
      </c>
      <c r="V714" s="12" t="str">
        <f>[1]РЕЕСТР!AD714</f>
        <v>-</v>
      </c>
      <c r="W714" s="10" t="str">
        <f>[1]РЕЕСТР!AE714</f>
        <v>-</v>
      </c>
      <c r="X714" s="6" t="str">
        <f>[1]РЕЕСТР!AI714</f>
        <v>ЮЛ - Муниципальное бюджетное общеобразовательное учреждение «Гимназия № 1»</v>
      </c>
      <c r="Y714" s="87" t="str">
        <f>[1]РЕЕСТР!AM714</f>
        <v>ул. Ямская, д. 6</v>
      </c>
    </row>
    <row r="715" spans="2:25" ht="45" customHeight="1" x14ac:dyDescent="0.3">
      <c r="B715" s="28">
        <f>[1]РЕЕСТР!B715</f>
        <v>661</v>
      </c>
      <c r="C715" s="29" t="str">
        <f>[1]РЕЕСТР!C715</f>
        <v>ранее существовавшая до 01.01.2019</v>
      </c>
      <c r="D715" s="32">
        <f>[1]РЕЕСТР!D715</f>
        <v>44900</v>
      </c>
      <c r="E715" s="13" t="str">
        <f>[1]РЕЕСТР!F715</f>
        <v xml:space="preserve"> Ямская 8</v>
      </c>
      <c r="F715" s="8" t="str">
        <f>[1]РЕЕСТР!H715</f>
        <v xml:space="preserve">60.974831 </v>
      </c>
      <c r="G715" s="8" t="str">
        <f>[1]РЕЕСТР!I715</f>
        <v>69.023218</v>
      </c>
      <c r="H715" s="86" t="str">
        <f>[1]РЕЕСТР!J715</f>
        <v>в рамках проведения инвентаризации 2023 года
не определена</v>
      </c>
      <c r="I715" s="7" t="str">
        <f>[1]РЕЕСТР!K715</f>
        <v>ограниченный</v>
      </c>
      <c r="J715" s="9" t="str">
        <f>[1]РЕЕСТР!L715</f>
        <v>бетонная плита</v>
      </c>
      <c r="K715" s="8">
        <f>[1]РЕЕСТР!M715</f>
        <v>10</v>
      </c>
      <c r="L715" s="103" t="str">
        <f>[1]РЕЕСТР!N715</f>
        <v>отсутствует</v>
      </c>
      <c r="M715" s="104" t="str">
        <f>[1]РЕЕСТР!O715</f>
        <v>есть</v>
      </c>
      <c r="N715" s="11">
        <f>[1]РЕЕСТР!P715</f>
        <v>1</v>
      </c>
      <c r="O715" s="12">
        <f>[1]РЕЕСТР!Q715</f>
        <v>1.1000000000000001</v>
      </c>
      <c r="P715" s="10" t="str">
        <f>[1]РЕЕСТР!R715</f>
        <v>пластик</v>
      </c>
      <c r="Q715" s="11" t="str">
        <f>[1]РЕЕСТР!V715</f>
        <v>-</v>
      </c>
      <c r="R715" s="12" t="str">
        <f>[1]РЕЕСТР!W715</f>
        <v>-</v>
      </c>
      <c r="S715" s="10" t="str">
        <f>[1]РЕЕСТР!X715</f>
        <v>-</v>
      </c>
      <c r="T715" s="14" t="str">
        <f>[1]РЕЕСТР!AB715</f>
        <v>-</v>
      </c>
      <c r="U715" s="15" t="str">
        <f>[1]РЕЕСТР!AC715</f>
        <v>-</v>
      </c>
      <c r="V715" s="12" t="str">
        <f>[1]РЕЕСТР!AD715</f>
        <v>-</v>
      </c>
      <c r="W715" s="10" t="str">
        <f>[1]РЕЕСТР!AE715</f>
        <v>-</v>
      </c>
      <c r="X715" s="6" t="str">
        <f>[1]РЕЕСТР!AI715</f>
        <v>ЮЛ - Муниципальное бюджетное дошкольное образовательное учреждение "Детский сад комбинированного вида № 14 "Березка"</v>
      </c>
      <c r="Y715" s="87" t="str">
        <f>[1]РЕЕСТР!AM715</f>
        <v>ул. Ямская, д. 8</v>
      </c>
    </row>
    <row r="716" spans="2:25" ht="45" customHeight="1" x14ac:dyDescent="0.3">
      <c r="B716" s="28">
        <f>[1]РЕЕСТР!B716</f>
        <v>662</v>
      </c>
      <c r="C716" s="29" t="str">
        <f>[1]РЕЕСТР!C716</f>
        <v>ранее существовавшая до 01.01.2019</v>
      </c>
      <c r="D716" s="32">
        <f>[1]РЕЕСТР!D716</f>
        <v>44900</v>
      </c>
      <c r="E716" s="13" t="str">
        <f>[1]РЕЕСТР!F716</f>
        <v xml:space="preserve"> Объездная 55</v>
      </c>
      <c r="F716" s="8" t="str">
        <f>[1]РЕЕСТР!H716</f>
        <v xml:space="preserve">60.971739 </v>
      </c>
      <c r="G716" s="8" t="str">
        <f>[1]РЕЕСТР!I716</f>
        <v>69.018700</v>
      </c>
      <c r="H716" s="86" t="str">
        <f>[1]РЕЕСТР!J716</f>
        <v>в рамках проведения инвентаризации 2023 года
не определена</v>
      </c>
      <c r="I716" s="7" t="str">
        <f>[1]РЕЕСТР!K716</f>
        <v>ограниченный</v>
      </c>
      <c r="J716" s="9" t="str">
        <f>[1]РЕЕСТР!L716</f>
        <v>бетонная плита</v>
      </c>
      <c r="K716" s="8">
        <f>[1]РЕЕСТР!M716</f>
        <v>8</v>
      </c>
      <c r="L716" s="103" t="str">
        <f>[1]РЕЕСТР!N716</f>
        <v>отсутствует</v>
      </c>
      <c r="M716" s="104" t="str">
        <f>[1]РЕЕСТР!O716</f>
        <v>есть</v>
      </c>
      <c r="N716" s="11">
        <f>[1]РЕЕСТР!P716</f>
        <v>1</v>
      </c>
      <c r="O716" s="12">
        <f>[1]РЕЕСТР!Q716</f>
        <v>1.1000000000000001</v>
      </c>
      <c r="P716" s="10" t="str">
        <f>[1]РЕЕСТР!R716</f>
        <v>пластик</v>
      </c>
      <c r="Q716" s="11" t="str">
        <f>[1]РЕЕСТР!V716</f>
        <v>-</v>
      </c>
      <c r="R716" s="12" t="str">
        <f>[1]РЕЕСТР!W716</f>
        <v>-</v>
      </c>
      <c r="S716" s="10" t="str">
        <f>[1]РЕЕСТР!X716</f>
        <v>-</v>
      </c>
      <c r="T716" s="14" t="str">
        <f>[1]РЕЕСТР!AB716</f>
        <v>-</v>
      </c>
      <c r="U716" s="15" t="str">
        <f>[1]РЕЕСТР!AC716</f>
        <v>-</v>
      </c>
      <c r="V716" s="12" t="str">
        <f>[1]РЕЕСТР!AD716</f>
        <v>-</v>
      </c>
      <c r="W716" s="10" t="str">
        <f>[1]РЕЕСТР!AE716</f>
        <v>-</v>
      </c>
      <c r="X716" s="6" t="str">
        <f>[1]РЕЕСТР!AI716</f>
        <v>ЮЛ - Муниципальное бюджетное дошкольное образовательное учреждение "Центр развития ребенка - детский сад № 20 "Сказка"</v>
      </c>
      <c r="Y716" s="87" t="str">
        <f>[1]РЕЕСТР!AM716</f>
        <v>ул. Объездная, д. 55</v>
      </c>
    </row>
    <row r="717" spans="2:25" ht="45" customHeight="1" x14ac:dyDescent="0.3">
      <c r="B717" s="28">
        <f>[1]РЕЕСТР!B717</f>
        <v>663</v>
      </c>
      <c r="C717" s="29" t="str">
        <f>[1]РЕЕСТР!C717</f>
        <v>ранее существовавшая до 01.01.2019</v>
      </c>
      <c r="D717" s="32">
        <f>[1]РЕЕСТР!D717</f>
        <v>44900</v>
      </c>
      <c r="E717" s="13" t="str">
        <f>[1]РЕЕСТР!F717</f>
        <v xml:space="preserve"> Комсомольская 30а</v>
      </c>
      <c r="F717" s="8" t="str">
        <f>[1]РЕЕСТР!H717</f>
        <v xml:space="preserve">61.006033 </v>
      </c>
      <c r="G717" s="8" t="str">
        <f>[1]РЕЕСТР!I717</f>
        <v>69.013328</v>
      </c>
      <c r="H717" s="86" t="str">
        <f>[1]РЕЕСТР!J717</f>
        <v>в рамках проведения инвентаризации 2023 года
не определена</v>
      </c>
      <c r="I717" s="7" t="str">
        <f>[1]РЕЕСТР!K717</f>
        <v>ограниченный</v>
      </c>
      <c r="J717" s="9" t="str">
        <f>[1]РЕЕСТР!L717</f>
        <v>плитка</v>
      </c>
      <c r="K717" s="8">
        <f>[1]РЕЕСТР!M717</f>
        <v>6</v>
      </c>
      <c r="L717" s="103" t="str">
        <f>[1]РЕЕСТР!N717</f>
        <v>отсутствует</v>
      </c>
      <c r="M717" s="104" t="str">
        <f>[1]РЕЕСТР!O717</f>
        <v>есть</v>
      </c>
      <c r="N717" s="11">
        <f>[1]РЕЕСТР!P717</f>
        <v>1</v>
      </c>
      <c r="O717" s="12">
        <f>[1]РЕЕСТР!Q717</f>
        <v>1.1000000000000001</v>
      </c>
      <c r="P717" s="10" t="str">
        <f>[1]РЕЕСТР!R717</f>
        <v>пластик</v>
      </c>
      <c r="Q717" s="11" t="str">
        <f>[1]РЕЕСТР!V717</f>
        <v>-</v>
      </c>
      <c r="R717" s="12" t="str">
        <f>[1]РЕЕСТР!W717</f>
        <v>-</v>
      </c>
      <c r="S717" s="10" t="str">
        <f>[1]РЕЕСТР!X717</f>
        <v>-</v>
      </c>
      <c r="T717" s="14" t="str">
        <f>[1]РЕЕСТР!AB717</f>
        <v>-</v>
      </c>
      <c r="U717" s="15" t="str">
        <f>[1]РЕЕСТР!AC717</f>
        <v>-</v>
      </c>
      <c r="V717" s="12" t="str">
        <f>[1]РЕЕСТР!AD717</f>
        <v>-</v>
      </c>
      <c r="W717" s="10" t="str">
        <f>[1]РЕЕСТР!AE717</f>
        <v>-</v>
      </c>
      <c r="X717" s="6" t="str">
        <f>[1]РЕЕСТР!AI717</f>
        <v>ЮЛ - Муниципальное бюджетное дошкольное образовательное учреждение "Центр развития ребенка - детский сад № 20 "Сказка"</v>
      </c>
      <c r="Y717" s="87" t="str">
        <f>[1]РЕЕСТР!AM717</f>
        <v>ул. Комсомольская, 30 а</v>
      </c>
    </row>
    <row r="718" spans="2:25" ht="45" customHeight="1" x14ac:dyDescent="0.3">
      <c r="B718" s="28">
        <f>[1]РЕЕСТР!B718</f>
        <v>664</v>
      </c>
      <c r="C718" s="29" t="str">
        <f>[1]РЕЕСТР!C718</f>
        <v>ранее существовавшая до 01.01.2019</v>
      </c>
      <c r="D718" s="32">
        <f>[1]РЕЕСТР!D718</f>
        <v>44900</v>
      </c>
      <c r="E718" s="13" t="str">
        <f>[1]РЕЕСТР!F718</f>
        <v>Кирова 15</v>
      </c>
      <c r="F718" s="8" t="str">
        <f>[1]РЕЕСТР!H718</f>
        <v xml:space="preserve">60.969979 </v>
      </c>
      <c r="G718" s="8" t="str">
        <f>[1]РЕЕСТР!I718</f>
        <v>69.050324</v>
      </c>
      <c r="H718" s="86" t="str">
        <f>[1]РЕЕСТР!J718</f>
        <v>в рамках проведения инвентаризации 2023 года
не определена</v>
      </c>
      <c r="I718" s="7" t="str">
        <f>[1]РЕЕСТР!K718</f>
        <v>ограниченный</v>
      </c>
      <c r="J718" s="9" t="str">
        <f>[1]РЕЕСТР!L718</f>
        <v>бетонная плита</v>
      </c>
      <c r="K718" s="8">
        <f>[1]РЕЕСТР!M718</f>
        <v>10</v>
      </c>
      <c r="L718" s="103" t="str">
        <f>[1]РЕЕСТР!N718</f>
        <v>отсутствует</v>
      </c>
      <c r="M718" s="104" t="str">
        <f>[1]РЕЕСТР!O718</f>
        <v>есть</v>
      </c>
      <c r="N718" s="11">
        <f>[1]РЕЕСТР!P718</f>
        <v>2</v>
      </c>
      <c r="O718" s="12">
        <f>[1]РЕЕСТР!Q718</f>
        <v>1.1000000000000001</v>
      </c>
      <c r="P718" s="10" t="str">
        <f>[1]РЕЕСТР!R718</f>
        <v>пластик</v>
      </c>
      <c r="Q718" s="11" t="str">
        <f>[1]РЕЕСТР!V718</f>
        <v>-</v>
      </c>
      <c r="R718" s="12" t="str">
        <f>[1]РЕЕСТР!W718</f>
        <v>-</v>
      </c>
      <c r="S718" s="10" t="str">
        <f>[1]РЕЕСТР!X718</f>
        <v>-</v>
      </c>
      <c r="T718" s="14" t="str">
        <f>[1]РЕЕСТР!AB718</f>
        <v>-</v>
      </c>
      <c r="U718" s="15" t="str">
        <f>[1]РЕЕСТР!AC718</f>
        <v>-</v>
      </c>
      <c r="V718" s="12" t="str">
        <f>[1]РЕЕСТР!AD718</f>
        <v>-</v>
      </c>
      <c r="W718" s="10" t="str">
        <f>[1]РЕЕСТР!AE718</f>
        <v>-</v>
      </c>
      <c r="X718" s="6" t="str">
        <f>[1]РЕЕСТР!AI718</f>
        <v>ЮЛ - Муниципальное бюджетное дошкольное образовательное учреждение «Центр развития ребенка – детский сад № 7 «Ёлочка»</v>
      </c>
      <c r="Y718" s="87" t="str">
        <f>[1]РЕЕСТР!AM718</f>
        <v>ул. Кирова, д. 15</v>
      </c>
    </row>
    <row r="719" spans="2:25" ht="63" customHeight="1" x14ac:dyDescent="0.3">
      <c r="B719" s="28">
        <f>[1]РЕЕСТР!B719</f>
        <v>665</v>
      </c>
      <c r="C719" s="29" t="str">
        <f>[1]РЕЕСТР!C719</f>
        <v>ранее существовавшая до 01.01.2019</v>
      </c>
      <c r="D719" s="32">
        <f>[1]РЕЕСТР!D719</f>
        <v>44900</v>
      </c>
      <c r="E719" s="13" t="str">
        <f>[1]РЕЕСТР!F719</f>
        <v xml:space="preserve"> Анны Коньковой 4</v>
      </c>
      <c r="F719" s="8" t="str">
        <f>[1]РЕЕСТР!H719</f>
        <v>60.968445</v>
      </c>
      <c r="G719" s="8" t="str">
        <f>[1]РЕЕСТР!I719</f>
        <v>69.026364</v>
      </c>
      <c r="H719" s="86" t="str">
        <f>[1]РЕЕСТР!J719</f>
        <v>в рамках проведения инвентаризации 2023 года
не определена</v>
      </c>
      <c r="I719" s="7" t="str">
        <f>[1]РЕЕСТР!K719</f>
        <v>ограниченный</v>
      </c>
      <c r="J719" s="9" t="str">
        <f>[1]РЕЕСТР!L719</f>
        <v>бетонная плита</v>
      </c>
      <c r="K719" s="8">
        <f>[1]РЕЕСТР!M719</f>
        <v>6</v>
      </c>
      <c r="L719" s="103" t="str">
        <f>[1]РЕЕСТР!N719</f>
        <v>отсутствует</v>
      </c>
      <c r="M719" s="104" t="str">
        <f>[1]РЕЕСТР!O719</f>
        <v>есть</v>
      </c>
      <c r="N719" s="11">
        <f>[1]РЕЕСТР!P719</f>
        <v>2</v>
      </c>
      <c r="O719" s="12">
        <f>[1]РЕЕСТР!Q719</f>
        <v>1.1000000000000001</v>
      </c>
      <c r="P719" s="10" t="str">
        <f>[1]РЕЕСТР!R719</f>
        <v>пластик</v>
      </c>
      <c r="Q719" s="11" t="str">
        <f>[1]РЕЕСТР!V719</f>
        <v>-</v>
      </c>
      <c r="R719" s="12" t="str">
        <f>[1]РЕЕСТР!W719</f>
        <v>-</v>
      </c>
      <c r="S719" s="10" t="str">
        <f>[1]РЕЕСТР!X719</f>
        <v>-</v>
      </c>
      <c r="T719" s="14" t="str">
        <f>[1]РЕЕСТР!AB719</f>
        <v>-</v>
      </c>
      <c r="U719" s="15" t="str">
        <f>[1]РЕЕСТР!AC719</f>
        <v>-</v>
      </c>
      <c r="V719" s="12" t="str">
        <f>[1]РЕЕСТР!AD719</f>
        <v>-</v>
      </c>
      <c r="W719" s="10" t="str">
        <f>[1]РЕЕСТР!AE719</f>
        <v>-</v>
      </c>
      <c r="X719" s="6" t="str">
        <f>[1]РЕЕСТР!AI719</f>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развития детей № 21 «Теремок»</v>
      </c>
      <c r="Y719" s="87" t="str">
        <f>[1]РЕЕСТР!AM719</f>
        <v>ул. Анны Коньковой, д. 4</v>
      </c>
    </row>
    <row r="720" spans="2:25" ht="45" customHeight="1" x14ac:dyDescent="0.3">
      <c r="B720" s="28">
        <f>[1]РЕЕСТР!B720</f>
        <v>666</v>
      </c>
      <c r="C720" s="29">
        <f>[1]РЕЕСТР!C720</f>
        <v>43558</v>
      </c>
      <c r="D720" s="32">
        <f>[1]РЕЕСТР!D720</f>
        <v>44900</v>
      </c>
      <c r="E720" s="13" t="str">
        <f>[1]РЕЕСТР!F720</f>
        <v xml:space="preserve"> Строителей 90б</v>
      </c>
      <c r="F720" s="8" t="str">
        <f>[1]РЕЕСТР!H720</f>
        <v>61.0068</v>
      </c>
      <c r="G720" s="8" t="str">
        <f>[1]РЕЕСТР!I720</f>
        <v>69.0509</v>
      </c>
      <c r="H720" s="86" t="str">
        <f>[1]РЕЕСТР!J720</f>
        <v>в рамках проведения инвентаризации 2023 года
не определена</v>
      </c>
      <c r="I720" s="7" t="str">
        <f>[1]РЕЕСТР!K720</f>
        <v>ограниченный</v>
      </c>
      <c r="J720" s="9" t="str">
        <f>[1]РЕЕСТР!L720</f>
        <v>бетонная плита</v>
      </c>
      <c r="K720" s="8">
        <f>[1]РЕЕСТР!M720</f>
        <v>12</v>
      </c>
      <c r="L720" s="103" t="str">
        <f>[1]РЕЕСТР!N720</f>
        <v>отсутствует</v>
      </c>
      <c r="M720" s="104" t="str">
        <f>[1]РЕЕСТР!O720</f>
        <v>есть</v>
      </c>
      <c r="N720" s="11">
        <f>[1]РЕЕСТР!P720</f>
        <v>3</v>
      </c>
      <c r="O720" s="12">
        <f>[1]РЕЕСТР!Q720</f>
        <v>1.1000000000000001</v>
      </c>
      <c r="P720" s="10" t="str">
        <f>[1]РЕЕСТР!R720</f>
        <v>пластик</v>
      </c>
      <c r="Q720" s="11" t="str">
        <f>[1]РЕЕСТР!V720</f>
        <v>-</v>
      </c>
      <c r="R720" s="12" t="str">
        <f>[1]РЕЕСТР!W720</f>
        <v>-</v>
      </c>
      <c r="S720" s="10" t="str">
        <f>[1]РЕЕСТР!X720</f>
        <v>-</v>
      </c>
      <c r="T720" s="14" t="str">
        <f>[1]РЕЕСТР!AB720</f>
        <v>-</v>
      </c>
      <c r="U720" s="15" t="str">
        <f>[1]РЕЕСТР!AC720</f>
        <v>-</v>
      </c>
      <c r="V720" s="12" t="str">
        <f>[1]РЕЕСТР!AD720</f>
        <v>-</v>
      </c>
      <c r="W720" s="10" t="str">
        <f>[1]РЕЕСТР!AE720</f>
        <v>-</v>
      </c>
      <c r="X720" s="6" t="str">
        <f>[1]РЕЕСТР!AI720</f>
        <v>ЮЛ - Муниципальное бюджетное общеобразовательное учреждение "Центр образования №7 имени Дунина-Горкавича Александра Александровича"</v>
      </c>
      <c r="Y720" s="87" t="str">
        <f>[1]РЕЕСТР!AM720</f>
        <v>ул. Строителей, д. 90 б</v>
      </c>
    </row>
    <row r="721" spans="2:25" ht="45" customHeight="1" x14ac:dyDescent="0.3">
      <c r="B721" s="28">
        <f>[1]РЕЕСТР!B721</f>
        <v>667</v>
      </c>
      <c r="C721" s="29" t="str">
        <f>[1]РЕЕСТР!C721</f>
        <v>ранее существовавшая до 01.01.2019</v>
      </c>
      <c r="D721" s="32">
        <f>[1]РЕЕСТР!D721</f>
        <v>44900</v>
      </c>
      <c r="E721" s="13" t="str">
        <f>[1]РЕЕСТР!F721</f>
        <v xml:space="preserve"> Строителей 92</v>
      </c>
      <c r="F721" s="8" t="str">
        <f>[1]РЕЕСТР!H721</f>
        <v xml:space="preserve">61.007845 </v>
      </c>
      <c r="G721" s="8" t="str">
        <f>[1]РЕЕСТР!I721</f>
        <v>69.049701</v>
      </c>
      <c r="H721" s="86" t="str">
        <f>[1]РЕЕСТР!J721</f>
        <v>в рамках проведения инвентаризации 2023 года
не определена</v>
      </c>
      <c r="I721" s="7" t="str">
        <f>[1]РЕЕСТР!K721</f>
        <v>ограниченный</v>
      </c>
      <c r="J721" s="9" t="str">
        <f>[1]РЕЕСТР!L721</f>
        <v>бетонная плита</v>
      </c>
      <c r="K721" s="8">
        <f>[1]РЕЕСТР!M721</f>
        <v>10</v>
      </c>
      <c r="L721" s="103" t="str">
        <f>[1]РЕЕСТР!N721</f>
        <v>отсутствует</v>
      </c>
      <c r="M721" s="104" t="str">
        <f>[1]РЕЕСТР!O721</f>
        <v>есть</v>
      </c>
      <c r="N721" s="11">
        <f>[1]РЕЕСТР!P721</f>
        <v>3</v>
      </c>
      <c r="O721" s="12">
        <f>[1]РЕЕСТР!Q721</f>
        <v>0.66</v>
      </c>
      <c r="P721" s="10" t="str">
        <f>[1]РЕЕСТР!R721</f>
        <v>пластик</v>
      </c>
      <c r="Q721" s="11" t="str">
        <f>[1]РЕЕСТР!V721</f>
        <v>-</v>
      </c>
      <c r="R721" s="12" t="str">
        <f>[1]РЕЕСТР!W721</f>
        <v>-</v>
      </c>
      <c r="S721" s="10" t="str">
        <f>[1]РЕЕСТР!X721</f>
        <v>-</v>
      </c>
      <c r="T721" s="14" t="str">
        <f>[1]РЕЕСТР!AB721</f>
        <v>-</v>
      </c>
      <c r="U721" s="15" t="str">
        <f>[1]РЕЕСТР!AC721</f>
        <v>-</v>
      </c>
      <c r="V721" s="12" t="str">
        <f>[1]РЕЕСТР!AD721</f>
        <v>-</v>
      </c>
      <c r="W721" s="10" t="str">
        <f>[1]РЕЕСТР!AE721</f>
        <v>-</v>
      </c>
      <c r="X721" s="6" t="str">
        <f>[1]РЕЕСТР!AI721</f>
        <v>ЮЛ - Муниципальное бюджетное дошкольное образовательное учреждение "Детский сад № 9 "Одуванчик"</v>
      </c>
      <c r="Y721" s="87" t="str">
        <f>[1]РЕЕСТР!AM721</f>
        <v>ул. Строителей, д. 90</v>
      </c>
    </row>
    <row r="722" spans="2:25" ht="45" customHeight="1" x14ac:dyDescent="0.3">
      <c r="B722" s="28">
        <f>[1]РЕЕСТР!B722</f>
        <v>668</v>
      </c>
      <c r="C722" s="29" t="str">
        <f>[1]РЕЕСТР!C722</f>
        <v>ранее существовавшая до 01.01.2019</v>
      </c>
      <c r="D722" s="32">
        <f>[1]РЕЕСТР!D722</f>
        <v>44900</v>
      </c>
      <c r="E722" s="13" t="str">
        <f>[1]РЕЕСТР!F722</f>
        <v xml:space="preserve">  Ленина 100а</v>
      </c>
      <c r="F722" s="8" t="str">
        <f>[1]РЕЕСТР!H722</f>
        <v xml:space="preserve">61.010037 </v>
      </c>
      <c r="G722" s="8" t="str">
        <f>[1]РЕЕСТР!I722</f>
        <v>69.046199</v>
      </c>
      <c r="H722" s="86" t="str">
        <f>[1]РЕЕСТР!J722</f>
        <v>в рамках проведения инвентаризации 2023 года
не определена</v>
      </c>
      <c r="I722" s="7" t="str">
        <f>[1]РЕЕСТР!K722</f>
        <v>ограниченный</v>
      </c>
      <c r="J722" s="9" t="str">
        <f>[1]РЕЕСТР!L722</f>
        <v>бетонная плита</v>
      </c>
      <c r="K722" s="8">
        <f>[1]РЕЕСТР!M722</f>
        <v>10</v>
      </c>
      <c r="L722" s="103" t="str">
        <f>[1]РЕЕСТР!N722</f>
        <v>есть</v>
      </c>
      <c r="M722" s="104" t="str">
        <f>[1]РЕЕСТР!O722</f>
        <v>есть</v>
      </c>
      <c r="N722" s="11">
        <f>[1]РЕЕСТР!P722</f>
        <v>2</v>
      </c>
      <c r="O722" s="12">
        <f>[1]РЕЕСТР!Q722</f>
        <v>1.1000000000000001</v>
      </c>
      <c r="P722" s="10" t="str">
        <f>[1]РЕЕСТР!R722</f>
        <v>пластик</v>
      </c>
      <c r="Q722" s="11" t="str">
        <f>[1]РЕЕСТР!V722</f>
        <v>-</v>
      </c>
      <c r="R722" s="12" t="str">
        <f>[1]РЕЕСТР!W722</f>
        <v>-</v>
      </c>
      <c r="S722" s="10" t="str">
        <f>[1]РЕЕСТР!X722</f>
        <v>-</v>
      </c>
      <c r="T722" s="14" t="str">
        <f>[1]РЕЕСТР!AB722</f>
        <v>-</v>
      </c>
      <c r="U722" s="15" t="str">
        <f>[1]РЕЕСТР!AC722</f>
        <v>-</v>
      </c>
      <c r="V722" s="12" t="str">
        <f>[1]РЕЕСТР!AD722</f>
        <v>-</v>
      </c>
      <c r="W722" s="10" t="str">
        <f>[1]РЕЕСТР!AE722</f>
        <v>-</v>
      </c>
      <c r="X722" s="6" t="str">
        <f>[1]РЕЕСТР!AI722</f>
        <v>ЮЛ - Муниципальное бюджетное дошкольное образовательное учреждение "Детский сад № 23 "Брусничка"</v>
      </c>
      <c r="Y722" s="87" t="str">
        <f>[1]РЕЕСТР!AM722</f>
        <v>ул. Ленина, д. 100 а</v>
      </c>
    </row>
    <row r="723" spans="2:25" ht="56.25" customHeight="1" x14ac:dyDescent="0.3">
      <c r="B723" s="28">
        <f>[1]РЕЕСТР!B723</f>
        <v>669</v>
      </c>
      <c r="C723" s="29" t="str">
        <f>[1]РЕЕСТР!C723</f>
        <v>ранее существовавшая до 01.01.2019</v>
      </c>
      <c r="D723" s="32">
        <f>[1]РЕЕСТР!D723</f>
        <v>44900</v>
      </c>
      <c r="E723" s="13" t="str">
        <f>[1]РЕЕСТР!F723</f>
        <v xml:space="preserve"> Красноармейская 28</v>
      </c>
      <c r="F723" s="8" t="str">
        <f>[1]РЕЕСТР!H723</f>
        <v>61.005585</v>
      </c>
      <c r="G723" s="8" t="str">
        <f>[1]РЕЕСТР!I723</f>
        <v>69.042334</v>
      </c>
      <c r="H723" s="86" t="str">
        <f>[1]РЕЕСТР!J723</f>
        <v>в рамках проведения инвентаризации 2023 года
не определена</v>
      </c>
      <c r="I723" s="7" t="str">
        <f>[1]РЕЕСТР!K723</f>
        <v>открытый</v>
      </c>
      <c r="J723" s="9" t="str">
        <f>[1]РЕЕСТР!L723</f>
        <v>бетонная плита</v>
      </c>
      <c r="K723" s="8">
        <f>[1]РЕЕСТР!M723</f>
        <v>12</v>
      </c>
      <c r="L723" s="103" t="str">
        <f>[1]РЕЕСТР!N723</f>
        <v>есть</v>
      </c>
      <c r="M723" s="104" t="str">
        <f>[1]РЕЕСТР!O723</f>
        <v>есть</v>
      </c>
      <c r="N723" s="11">
        <f>[1]РЕЕСТР!P723</f>
        <v>3</v>
      </c>
      <c r="O723" s="12">
        <f>[1]РЕЕСТР!Q723</f>
        <v>1.1000000000000001</v>
      </c>
      <c r="P723" s="10" t="str">
        <f>[1]РЕЕСТР!R723</f>
        <v>пластик</v>
      </c>
      <c r="Q723" s="11">
        <f>[1]РЕЕСТР!V723</f>
        <v>1</v>
      </c>
      <c r="R723" s="12">
        <f>[1]РЕЕСТР!W723</f>
        <v>4</v>
      </c>
      <c r="S723" s="10" t="str">
        <f>[1]РЕЕСТР!X723</f>
        <v>отсек</v>
      </c>
      <c r="T723" s="14" t="str">
        <f>[1]РЕЕСТР!AB723</f>
        <v>-</v>
      </c>
      <c r="U723" s="15" t="str">
        <f>[1]РЕЕСТР!AC723</f>
        <v>-</v>
      </c>
      <c r="V723" s="12" t="str">
        <f>[1]РЕЕСТР!AD723</f>
        <v>-</v>
      </c>
      <c r="W723" s="10" t="str">
        <f>[1]РЕЕСТР!AE723</f>
        <v>-</v>
      </c>
      <c r="X723" s="6" t="str">
        <f>[1]РЕЕСТР!AI723</f>
        <v>МО - Департамент муниципальной собственности Администрации города Ханты-Мансийска</v>
      </c>
      <c r="Y723" s="87" t="str">
        <f>[1]РЕЕСТР!AM723</f>
        <v>МКД  ул. Красноармейская, д. 26, 28, ул. Шевченко, д. 25, 27</v>
      </c>
    </row>
    <row r="724" spans="2:25" ht="56.25" customHeight="1" x14ac:dyDescent="0.3">
      <c r="B724" s="28">
        <f>[1]РЕЕСТР!B724</f>
        <v>670</v>
      </c>
      <c r="C724" s="29" t="str">
        <f>[1]РЕЕСТР!C724</f>
        <v>ранее существовавшая до 01.01.2019</v>
      </c>
      <c r="D724" s="32">
        <f>[1]РЕЕСТР!D724</f>
        <v>44900</v>
      </c>
      <c r="E724" s="13" t="str">
        <f>[1]РЕЕСТР!F724</f>
        <v xml:space="preserve"> Мира 14</v>
      </c>
      <c r="F724" s="8" t="str">
        <f>[1]РЕЕСТР!H724</f>
        <v>61.004975</v>
      </c>
      <c r="G724" s="8" t="str">
        <f>[1]РЕЕСТР!I724</f>
        <v>69.019090</v>
      </c>
      <c r="H724" s="86" t="str">
        <f>[1]РЕЕСТР!J724</f>
        <v>в рамках проведения инвентаризации 2023 года
не определена</v>
      </c>
      <c r="I724" s="7" t="str">
        <f>[1]РЕЕСТР!K724</f>
        <v>открытый</v>
      </c>
      <c r="J724" s="9" t="str">
        <f>[1]РЕЕСТР!L724</f>
        <v>бетонная плита</v>
      </c>
      <c r="K724" s="8">
        <f>[1]РЕЕСТР!M724</f>
        <v>10</v>
      </c>
      <c r="L724" s="103" t="str">
        <f>[1]РЕЕСТР!N724</f>
        <v>отсутствует</v>
      </c>
      <c r="M724" s="104" t="str">
        <f>[1]РЕЕСТР!O724</f>
        <v>есть</v>
      </c>
      <c r="N724" s="11">
        <f>[1]РЕЕСТР!P724</f>
        <v>2</v>
      </c>
      <c r="O724" s="12">
        <f>[1]РЕЕСТР!Q724</f>
        <v>1.1000000000000001</v>
      </c>
      <c r="P724" s="10" t="str">
        <f>[1]РЕЕСТР!R724</f>
        <v>пластик</v>
      </c>
      <c r="Q724" s="11" t="str">
        <f>[1]РЕЕСТР!V724</f>
        <v>-</v>
      </c>
      <c r="R724" s="12" t="str">
        <f>[1]РЕЕСТР!W724</f>
        <v>-</v>
      </c>
      <c r="S724" s="10" t="str">
        <f>[1]РЕЕСТР!X724</f>
        <v>-</v>
      </c>
      <c r="T724" s="14" t="str">
        <f>[1]РЕЕСТР!AB724</f>
        <v>пластик</v>
      </c>
      <c r="U724" s="15">
        <f>[1]РЕЕСТР!AC724</f>
        <v>1</v>
      </c>
      <c r="V724" s="12">
        <f>[1]РЕЕСТР!AD724</f>
        <v>1</v>
      </c>
      <c r="W724" s="10" t="str">
        <f>[1]РЕЕСТР!AE724</f>
        <v>металлическая сетка АО "РЭС-Сервис"</v>
      </c>
      <c r="X724" s="6" t="str">
        <f>[1]РЕЕСТР!AI724</f>
        <v>СП МКД</v>
      </c>
      <c r="Y724" s="87" t="str">
        <f>[1]РЕЕСТР!AM724</f>
        <v>МКД  ул. Мира, д. 14</v>
      </c>
    </row>
    <row r="725" spans="2:25" ht="45" customHeight="1" x14ac:dyDescent="0.3">
      <c r="B725" s="28">
        <f>[1]РЕЕСТР!B725</f>
        <v>671</v>
      </c>
      <c r="C725" s="29" t="str">
        <f>[1]РЕЕСТР!C725</f>
        <v>ранее существовавшая до 01.01.2019</v>
      </c>
      <c r="D725" s="32">
        <f>[1]РЕЕСТР!D725</f>
        <v>44900</v>
      </c>
      <c r="E725" s="13" t="str">
        <f>[1]РЕЕСТР!F725</f>
        <v>Объездная 12, Ямская 3/1,3,5</v>
      </c>
      <c r="F725" s="8" t="str">
        <f>[1]РЕЕСТР!H725</f>
        <v xml:space="preserve">60.972874 </v>
      </c>
      <c r="G725" s="8" t="str">
        <f>[1]РЕЕСТР!I725</f>
        <v>69.024183</v>
      </c>
      <c r="H725" s="86" t="str">
        <f>[1]РЕЕСТР!J725</f>
        <v>в рамках проведения инвентаризации 2023 года
не определена</v>
      </c>
      <c r="I725" s="7" t="str">
        <f>[1]РЕЕСТР!K725</f>
        <v>открытый</v>
      </c>
      <c r="J725" s="9" t="str">
        <f>[1]РЕЕСТР!L725</f>
        <v>бетонная плита</v>
      </c>
      <c r="K725" s="8">
        <f>[1]РЕЕСТР!M725</f>
        <v>15</v>
      </c>
      <c r="L725" s="103" t="str">
        <f>[1]РЕЕСТР!N725</f>
        <v>есть</v>
      </c>
      <c r="M725" s="104" t="str">
        <f>[1]РЕЕСТР!O725</f>
        <v>есть</v>
      </c>
      <c r="N725" s="11">
        <f>[1]РЕЕСТР!P725</f>
        <v>6</v>
      </c>
      <c r="O725" s="12">
        <f>[1]РЕЕСТР!Q725</f>
        <v>1.1000000000000001</v>
      </c>
      <c r="P725" s="10" t="str">
        <f>[1]РЕЕСТР!R725</f>
        <v>пластик</v>
      </c>
      <c r="Q725" s="11" t="str">
        <f>[1]РЕЕСТР!V725</f>
        <v>-</v>
      </c>
      <c r="R725" s="12" t="str">
        <f>[1]РЕЕСТР!W725</f>
        <v>-</v>
      </c>
      <c r="S725" s="10" t="str">
        <f>[1]РЕЕСТР!X725</f>
        <v>-</v>
      </c>
      <c r="T725" s="14" t="str">
        <f>[1]РЕЕСТР!AB725</f>
        <v>бумажные отходы</v>
      </c>
      <c r="U725" s="15">
        <f>[1]РЕЕСТР!AC725</f>
        <v>1</v>
      </c>
      <c r="V725" s="12">
        <f>[1]РЕЕСТР!AD725</f>
        <v>0.75</v>
      </c>
      <c r="W725" s="10" t="str">
        <f>[1]РЕЕСТР!AE725</f>
        <v>контейнер ООО "Экобаланс"</v>
      </c>
      <c r="X725" s="6" t="str">
        <f>[1]РЕЕСТР!AI725</f>
        <v>СП МКД</v>
      </c>
      <c r="Y725" s="87" t="str">
        <f>[1]РЕЕСТР!AM725</f>
        <v>МКД ул. Объездная, д. 12, ул. Ямская, д. 3/1, 3, 5</v>
      </c>
    </row>
    <row r="726" spans="2:25" ht="45" x14ac:dyDescent="0.3">
      <c r="B726" s="28">
        <f>[1]РЕЕСТР!B726</f>
        <v>672</v>
      </c>
      <c r="C726" s="29" t="str">
        <f>[1]РЕЕСТР!C726</f>
        <v>ранее существовавшая до 01.01.2019</v>
      </c>
      <c r="D726" s="32">
        <f>[1]РЕЕСТР!D726</f>
        <v>44900</v>
      </c>
      <c r="E726" s="13" t="str">
        <f>[1]РЕЕСТР!F726</f>
        <v>Ленина 64</v>
      </c>
      <c r="F726" s="8" t="str">
        <f>[1]РЕЕСТР!H726</f>
        <v xml:space="preserve">61.007793 </v>
      </c>
      <c r="G726" s="8" t="str">
        <f>[1]РЕЕСТР!I726</f>
        <v>69.030198</v>
      </c>
      <c r="H726" s="86" t="str">
        <f>[1]РЕЕСТР!J726</f>
        <v>в рамках проведения инвентаризации 2023 года
не определена</v>
      </c>
      <c r="I726" s="7" t="str">
        <f>[1]РЕЕСТР!K726</f>
        <v>открытый</v>
      </c>
      <c r="J726" s="9" t="str">
        <f>[1]РЕЕСТР!L726</f>
        <v>бетонная плита</v>
      </c>
      <c r="K726" s="8">
        <f>[1]РЕЕСТР!M726</f>
        <v>8</v>
      </c>
      <c r="L726" s="103" t="str">
        <f>[1]РЕЕСТР!N726</f>
        <v>есть</v>
      </c>
      <c r="M726" s="104" t="str">
        <f>[1]РЕЕСТР!O726</f>
        <v>есть</v>
      </c>
      <c r="N726" s="11">
        <f>[1]РЕЕСТР!P726</f>
        <v>3</v>
      </c>
      <c r="O726" s="12">
        <f>[1]РЕЕСТР!Q726</f>
        <v>1.1000000000000001</v>
      </c>
      <c r="P726" s="10" t="str">
        <f>[1]РЕЕСТР!R726</f>
        <v>пластик</v>
      </c>
      <c r="Q726" s="11" t="str">
        <f>[1]РЕЕСТР!V726</f>
        <v>-</v>
      </c>
      <c r="R726" s="12" t="str">
        <f>[1]РЕЕСТР!W726</f>
        <v>-</v>
      </c>
      <c r="S726" s="10" t="str">
        <f>[1]РЕЕСТР!X726</f>
        <v>-</v>
      </c>
      <c r="T726" s="14" t="str">
        <f>[1]РЕЕСТР!AB726</f>
        <v>-</v>
      </c>
      <c r="U726" s="15" t="str">
        <f>[1]РЕЕСТР!AC726</f>
        <v>-</v>
      </c>
      <c r="V726" s="12" t="str">
        <f>[1]РЕЕСТР!AD726</f>
        <v>-</v>
      </c>
      <c r="W726" s="10" t="str">
        <f>[1]РЕЕСТР!AE726</f>
        <v>-</v>
      </c>
      <c r="X726" s="6" t="str">
        <f>[1]РЕЕСТР!AI726</f>
        <v>ЮЛ - ООО "ТВ-Эстейт"</v>
      </c>
      <c r="Y726" s="87" t="str">
        <f>[1]РЕЕСТР!AM726</f>
        <v>ул. Ленина, д. 64</v>
      </c>
    </row>
    <row r="727" spans="2:25" ht="56.25" customHeight="1" x14ac:dyDescent="0.3">
      <c r="B727" s="28">
        <f>[1]РЕЕСТР!B727</f>
        <v>673</v>
      </c>
      <c r="C727" s="29" t="str">
        <f>[1]РЕЕСТР!C727</f>
        <v>ранее существовавшая до 01.01.2019</v>
      </c>
      <c r="D727" s="32">
        <f>[1]РЕЕСТР!D727</f>
        <v>44900</v>
      </c>
      <c r="E727" s="13" t="str">
        <f>[1]РЕЕСТР!F727</f>
        <v xml:space="preserve"> Рознина 105</v>
      </c>
      <c r="F727" s="8" t="str">
        <f>[1]РЕЕСТР!H727</f>
        <v>60.973389</v>
      </c>
      <c r="G727" s="8" t="str">
        <f>[1]РЕЕСТР!I727</f>
        <v>69.022360</v>
      </c>
      <c r="H727" s="86" t="str">
        <f>[1]РЕЕСТР!J727</f>
        <v>в рамках проведения инвентаризации 2023 года
не определена</v>
      </c>
      <c r="I727" s="7" t="str">
        <f>[1]РЕЕСТР!K727</f>
        <v>открытый</v>
      </c>
      <c r="J727" s="9" t="str">
        <f>[1]РЕЕСТР!L727</f>
        <v>бетонная плита</v>
      </c>
      <c r="K727" s="8">
        <f>[1]РЕЕСТР!M727</f>
        <v>8</v>
      </c>
      <c r="L727" s="103" t="str">
        <f>[1]РЕЕСТР!N727</f>
        <v>есть</v>
      </c>
      <c r="M727" s="104" t="str">
        <f>[1]РЕЕСТР!O727</f>
        <v>есть</v>
      </c>
      <c r="N727" s="11">
        <f>[1]РЕЕСТР!P727</f>
        <v>4</v>
      </c>
      <c r="O727" s="12">
        <f>[1]РЕЕСТР!Q727</f>
        <v>1.1000000000000001</v>
      </c>
      <c r="P727" s="10" t="str">
        <f>[1]РЕЕСТР!R727</f>
        <v>пластик</v>
      </c>
      <c r="Q727" s="11" t="str">
        <f>[1]РЕЕСТР!V727</f>
        <v>-</v>
      </c>
      <c r="R727" s="12" t="str">
        <f>[1]РЕЕСТР!W727</f>
        <v>-</v>
      </c>
      <c r="S727" s="10" t="str">
        <f>[1]РЕЕСТР!X727</f>
        <v>-</v>
      </c>
      <c r="T727" s="14" t="str">
        <f>[1]РЕЕСТР!AB727</f>
        <v>-</v>
      </c>
      <c r="U727" s="15" t="str">
        <f>[1]РЕЕСТР!AC727</f>
        <v>-</v>
      </c>
      <c r="V727" s="12" t="str">
        <f>[1]РЕЕСТР!AD727</f>
        <v>-</v>
      </c>
      <c r="W727" s="10" t="str">
        <f>[1]РЕЕСТР!AE727</f>
        <v>-</v>
      </c>
      <c r="X727" s="6" t="str">
        <f>[1]РЕЕСТР!AI727</f>
        <v>СП МКД</v>
      </c>
      <c r="Y727" s="87" t="str">
        <f>[1]РЕЕСТР!AM727</f>
        <v>МКД ул. Рознина, д. 105</v>
      </c>
    </row>
    <row r="728" spans="2:25" ht="56.25" customHeight="1" x14ac:dyDescent="0.3">
      <c r="B728" s="28">
        <f>[1]РЕЕСТР!B728</f>
        <v>674</v>
      </c>
      <c r="C728" s="29" t="str">
        <f>[1]РЕЕСТР!C728</f>
        <v>ранее существовавшая до 01.01.2019</v>
      </c>
      <c r="D728" s="32">
        <f>[1]РЕЕСТР!D728</f>
        <v>44900</v>
      </c>
      <c r="E728" s="13" t="str">
        <f>[1]РЕЕСТР!F728</f>
        <v>Красноармейская 22</v>
      </c>
      <c r="F728" s="8" t="str">
        <f>[1]РЕЕСТР!H728</f>
        <v>61.007074</v>
      </c>
      <c r="G728" s="8" t="str">
        <f>[1]РЕЕСТР!I728</f>
        <v>69.039473</v>
      </c>
      <c r="H728" s="86" t="str">
        <f>[1]РЕЕСТР!J728</f>
        <v>в рамках проведения инвентаризации 2023 года
не определена</v>
      </c>
      <c r="I728" s="7" t="str">
        <f>[1]РЕЕСТР!K728</f>
        <v>открытый</v>
      </c>
      <c r="J728" s="9" t="str">
        <f>[1]РЕЕСТР!L728</f>
        <v>бетонная плита</v>
      </c>
      <c r="K728" s="8">
        <f>[1]РЕЕСТР!M728</f>
        <v>12</v>
      </c>
      <c r="L728" s="103" t="str">
        <f>[1]РЕЕСТР!N728</f>
        <v>есть</v>
      </c>
      <c r="M728" s="104" t="str">
        <f>[1]РЕЕСТР!O728</f>
        <v>есть</v>
      </c>
      <c r="N728" s="11">
        <f>[1]РЕЕСТР!P728</f>
        <v>3</v>
      </c>
      <c r="O728" s="12">
        <f>[1]РЕЕСТР!Q728</f>
        <v>1.1000000000000001</v>
      </c>
      <c r="P728" s="10" t="str">
        <f>[1]РЕЕСТР!R728</f>
        <v>пластик</v>
      </c>
      <c r="Q728" s="11">
        <f>[1]РЕЕСТР!V728</f>
        <v>1</v>
      </c>
      <c r="R728" s="12">
        <f>[1]РЕЕСТР!W728</f>
        <v>4</v>
      </c>
      <c r="S728" s="10" t="str">
        <f>[1]РЕЕСТР!X728</f>
        <v>отсек</v>
      </c>
      <c r="T728" s="14" t="str">
        <f>[1]РЕЕСТР!AB728</f>
        <v>бумажные отходы</v>
      </c>
      <c r="U728" s="15">
        <f>[1]РЕЕСТР!AC728</f>
        <v>1</v>
      </c>
      <c r="V728" s="12">
        <f>[1]РЕЕСТР!AD728</f>
        <v>0.75</v>
      </c>
      <c r="W728" s="10" t="str">
        <f>[1]РЕЕСТР!AE728</f>
        <v>контейнер ООО "Экобаланс"</v>
      </c>
      <c r="X728" s="6" t="str">
        <f>[1]РЕЕСТР!AI728</f>
        <v>МО - Департамент муниципальной собственности Администрации города Ханты-Мансийска</v>
      </c>
      <c r="Y728" s="87" t="str">
        <f>[1]РЕЕСТР!AM728</f>
        <v>МКД ул. Мира, д. 66, 68, ул. Красноармейская, д. 22</v>
      </c>
    </row>
    <row r="729" spans="2:25" ht="56.25" customHeight="1" x14ac:dyDescent="0.3">
      <c r="B729" s="28">
        <f>[1]РЕЕСТР!B729</f>
        <v>675</v>
      </c>
      <c r="C729" s="29" t="str">
        <f>[1]РЕЕСТР!C729</f>
        <v>ранее существовавшая до 01.01.2019</v>
      </c>
      <c r="D729" s="32">
        <f>[1]РЕЕСТР!D729</f>
        <v>44900</v>
      </c>
      <c r="E729" s="13" t="str">
        <f>[1]РЕЕСТР!F729</f>
        <v>Красноармейская 27, 35 - Шевченко, 35</v>
      </c>
      <c r="F729" s="8" t="str">
        <f>[1]РЕЕСТР!H729</f>
        <v xml:space="preserve">61.007543 </v>
      </c>
      <c r="G729" s="8" t="str">
        <f>[1]РЕЕСТР!I729</f>
        <v>69.041138</v>
      </c>
      <c r="H729" s="86" t="str">
        <f>[1]РЕЕСТР!J729</f>
        <v>в рамках проведения инвентаризации 2023 года
не определена</v>
      </c>
      <c r="I729" s="7" t="str">
        <f>[1]РЕЕСТР!K729</f>
        <v>открытый</v>
      </c>
      <c r="J729" s="9" t="str">
        <f>[1]РЕЕСТР!L729</f>
        <v>бетонная плита</v>
      </c>
      <c r="K729" s="8">
        <f>[1]РЕЕСТР!M729</f>
        <v>12</v>
      </c>
      <c r="L729" s="103" t="str">
        <f>[1]РЕЕСТР!N729</f>
        <v>есть</v>
      </c>
      <c r="M729" s="104" t="str">
        <f>[1]РЕЕСТР!O729</f>
        <v>есть</v>
      </c>
      <c r="N729" s="11">
        <f>[1]РЕЕСТР!P729</f>
        <v>3</v>
      </c>
      <c r="O729" s="12">
        <f>[1]РЕЕСТР!Q729</f>
        <v>1.1000000000000001</v>
      </c>
      <c r="P729" s="10" t="str">
        <f>[1]РЕЕСТР!R729</f>
        <v>пластик</v>
      </c>
      <c r="Q729" s="11" t="str">
        <f>[1]РЕЕСТР!V729</f>
        <v>-</v>
      </c>
      <c r="R729" s="12" t="str">
        <f>[1]РЕЕСТР!W729</f>
        <v>-</v>
      </c>
      <c r="S729" s="10" t="str">
        <f>[1]РЕЕСТР!X729</f>
        <v>-</v>
      </c>
      <c r="T729" s="14" t="str">
        <f>[1]РЕЕСТР!AB729</f>
        <v>бумажные отходы</v>
      </c>
      <c r="U729" s="15">
        <f>[1]РЕЕСТР!AC729</f>
        <v>1</v>
      </c>
      <c r="V729" s="12">
        <f>[1]РЕЕСТР!AD729</f>
        <v>0.75</v>
      </c>
      <c r="W729" s="10" t="str">
        <f>[1]РЕЕСТР!AE729</f>
        <v>контейнер ООО "Экобаланс"</v>
      </c>
      <c r="X729" s="6" t="str">
        <f>[1]РЕЕСТР!AI729</f>
        <v>МО - Департамент муниципальной собственности Администрации города Ханты-Мансийска</v>
      </c>
      <c r="Y729" s="87" t="str">
        <f>[1]РЕЕСТР!AM729</f>
        <v>МКД ул. Красноармейская, д. 27, 35, ул. Шевченко, д. 35,37</v>
      </c>
    </row>
    <row r="730" spans="2:25" ht="56.25" customHeight="1" x14ac:dyDescent="0.3">
      <c r="B730" s="28">
        <f>[1]РЕЕСТР!B730</f>
        <v>675</v>
      </c>
      <c r="C730" s="29">
        <f>[1]РЕЕСТР!C730</f>
        <v>0</v>
      </c>
      <c r="D730" s="32">
        <f>[1]РЕЕСТР!D730</f>
        <v>44900</v>
      </c>
      <c r="E730" s="13">
        <f>[1]РЕЕСТР!F730</f>
        <v>0</v>
      </c>
      <c r="F730" s="8">
        <f>[1]РЕЕСТР!H730</f>
        <v>0</v>
      </c>
      <c r="G730" s="8">
        <f>[1]РЕЕСТР!I730</f>
        <v>0</v>
      </c>
      <c r="H730" s="86" t="str">
        <f>[1]РЕЕСТР!J730</f>
        <v>в рамках проведения инвентаризации 2023 года
не определена</v>
      </c>
      <c r="I730" s="7">
        <f>[1]РЕЕСТР!K730</f>
        <v>0</v>
      </c>
      <c r="J730" s="9">
        <f>[1]РЕЕСТР!L730</f>
        <v>0</v>
      </c>
      <c r="K730" s="8">
        <f>[1]РЕЕСТР!M730</f>
        <v>0</v>
      </c>
      <c r="L730" s="103">
        <f>[1]РЕЕСТР!N730</f>
        <v>0</v>
      </c>
      <c r="M730" s="104">
        <f>[1]РЕЕСТР!O730</f>
        <v>0</v>
      </c>
      <c r="N730" s="11">
        <f>[1]РЕЕСТР!P730</f>
        <v>0</v>
      </c>
      <c r="O730" s="12">
        <f>[1]РЕЕСТР!Q730</f>
        <v>0</v>
      </c>
      <c r="P730" s="10">
        <f>[1]РЕЕСТР!R730</f>
        <v>0</v>
      </c>
      <c r="Q730" s="11">
        <f>[1]РЕЕСТР!V730</f>
        <v>0</v>
      </c>
      <c r="R730" s="12">
        <f>[1]РЕЕСТР!W730</f>
        <v>0</v>
      </c>
      <c r="S730" s="10">
        <f>[1]РЕЕСТР!X730</f>
        <v>0</v>
      </c>
      <c r="T730" s="14" t="str">
        <f>[1]РЕЕСТР!AB730</f>
        <v>пластик</v>
      </c>
      <c r="U730" s="15">
        <f>[1]РЕЕСТР!AC730</f>
        <v>1</v>
      </c>
      <c r="V730" s="12">
        <f>[1]РЕЕСТР!AD730</f>
        <v>1</v>
      </c>
      <c r="W730" s="10" t="str">
        <f>[1]РЕЕСТР!AE730</f>
        <v>металлическая сетка АО "РЭС-Сервис"</v>
      </c>
      <c r="X730" s="6">
        <f>[1]РЕЕСТР!AI730</f>
        <v>0</v>
      </c>
      <c r="Y730" s="87">
        <f>[1]РЕЕСТР!AM730</f>
        <v>0</v>
      </c>
    </row>
    <row r="731" spans="2:25" ht="45" customHeight="1" x14ac:dyDescent="0.3">
      <c r="B731" s="28">
        <f>[1]РЕЕСТР!B731</f>
        <v>676</v>
      </c>
      <c r="C731" s="29" t="str">
        <f>[1]РЕЕСТР!C731</f>
        <v>ранее существовавшая до 01.01.2019</v>
      </c>
      <c r="D731" s="32">
        <f>[1]РЕЕСТР!D731</f>
        <v>44900</v>
      </c>
      <c r="E731" s="13" t="str">
        <f>[1]РЕЕСТР!F731</f>
        <v xml:space="preserve"> Мира 41</v>
      </c>
      <c r="F731" s="8" t="str">
        <f>[1]РЕЕСТР!H731</f>
        <v>61.005755</v>
      </c>
      <c r="G731" s="8" t="str">
        <f>[1]РЕЕСТР!I731</f>
        <v>69.039935</v>
      </c>
      <c r="H731" s="86" t="str">
        <f>[1]РЕЕСТР!J731</f>
        <v>в рамках проведения инвентаризации 2023 года
не определена</v>
      </c>
      <c r="I731" s="7" t="str">
        <f>[1]РЕЕСТР!K731</f>
        <v>открытый</v>
      </c>
      <c r="J731" s="9" t="str">
        <f>[1]РЕЕСТР!L731</f>
        <v>бетонная плита</v>
      </c>
      <c r="K731" s="8">
        <f>[1]РЕЕСТР!M731</f>
        <v>10</v>
      </c>
      <c r="L731" s="103" t="str">
        <f>[1]РЕЕСТР!N731</f>
        <v>есть</v>
      </c>
      <c r="M731" s="104" t="str">
        <f>[1]РЕЕСТР!O731</f>
        <v>есть</v>
      </c>
      <c r="N731" s="11">
        <f>[1]РЕЕСТР!P731</f>
        <v>2</v>
      </c>
      <c r="O731" s="12">
        <f>[1]РЕЕСТР!Q731</f>
        <v>1.1000000000000001</v>
      </c>
      <c r="P731" s="10" t="str">
        <f>[1]РЕЕСТР!R731</f>
        <v>пластик</v>
      </c>
      <c r="Q731" s="11" t="str">
        <f>[1]РЕЕСТР!V731</f>
        <v>-</v>
      </c>
      <c r="R731" s="12" t="str">
        <f>[1]РЕЕСТР!W731</f>
        <v>-</v>
      </c>
      <c r="S731" s="10" t="str">
        <f>[1]РЕЕСТР!X731</f>
        <v>-</v>
      </c>
      <c r="T731" s="14" t="str">
        <f>[1]РЕЕСТР!AB731</f>
        <v>пластик</v>
      </c>
      <c r="U731" s="15">
        <f>[1]РЕЕСТР!AC731</f>
        <v>1</v>
      </c>
      <c r="V731" s="12">
        <f>[1]РЕЕСТР!AD731</f>
        <v>1</v>
      </c>
      <c r="W731" s="10" t="str">
        <f>[1]РЕЕСТР!AE731</f>
        <v>металлическая сетка АО "РЭС-Сервис"</v>
      </c>
      <c r="X731" s="6" t="str">
        <f>[1]РЕЕСТР!AI731</f>
        <v>СП МКД</v>
      </c>
      <c r="Y731" s="87" t="str">
        <f>[1]РЕЕСТР!AM731</f>
        <v>МКД ул. Мира, д. 41</v>
      </c>
    </row>
    <row r="732" spans="2:25" ht="45" customHeight="1" x14ac:dyDescent="0.3">
      <c r="B732" s="28">
        <f>[1]РЕЕСТР!B732</f>
        <v>677</v>
      </c>
      <c r="C732" s="29">
        <f>[1]РЕЕСТР!C732</f>
        <v>0</v>
      </c>
      <c r="D732" s="32">
        <f>[1]РЕЕСТР!D732</f>
        <v>44900</v>
      </c>
      <c r="E732" s="13">
        <f>[1]РЕЕСТР!F732</f>
        <v>0</v>
      </c>
      <c r="F732" s="8">
        <f>[1]РЕЕСТР!H732</f>
        <v>0</v>
      </c>
      <c r="G732" s="8">
        <f>[1]РЕЕСТР!I732</f>
        <v>0</v>
      </c>
      <c r="H732" s="86" t="str">
        <f>[1]РЕЕСТР!J732</f>
        <v>в рамках проведения инвентаризации 2023 года
не определена</v>
      </c>
      <c r="I732" s="7">
        <f>[1]РЕЕСТР!K732</f>
        <v>0</v>
      </c>
      <c r="J732" s="9">
        <f>[1]РЕЕСТР!L732</f>
        <v>0</v>
      </c>
      <c r="K732" s="8">
        <f>[1]РЕЕСТР!M732</f>
        <v>0</v>
      </c>
      <c r="L732" s="103">
        <f>[1]РЕЕСТР!N732</f>
        <v>0</v>
      </c>
      <c r="M732" s="104">
        <f>[1]РЕЕСТР!O732</f>
        <v>0</v>
      </c>
      <c r="N732" s="11">
        <f>[1]РЕЕСТР!P732</f>
        <v>0</v>
      </c>
      <c r="O732" s="12">
        <f>[1]РЕЕСТР!Q732</f>
        <v>0</v>
      </c>
      <c r="P732" s="10">
        <f>[1]РЕЕСТР!R732</f>
        <v>0</v>
      </c>
      <c r="Q732" s="11">
        <f>[1]РЕЕСТР!V732</f>
        <v>0</v>
      </c>
      <c r="R732" s="12">
        <f>[1]РЕЕСТР!W732</f>
        <v>0</v>
      </c>
      <c r="S732" s="10">
        <f>[1]РЕЕСТР!X732</f>
        <v>0</v>
      </c>
      <c r="T732" s="14">
        <f>[1]РЕЕСТР!AB732</f>
        <v>0</v>
      </c>
      <c r="U732" s="15">
        <f>[1]РЕЕСТР!AC732</f>
        <v>0</v>
      </c>
      <c r="V732" s="12">
        <f>[1]РЕЕСТР!AD732</f>
        <v>0</v>
      </c>
      <c r="W732" s="10">
        <f>[1]РЕЕСТР!AE732</f>
        <v>0</v>
      </c>
      <c r="X732" s="6">
        <f>[1]РЕЕСТР!AI732</f>
        <v>0</v>
      </c>
      <c r="Y732" s="87">
        <f>[1]РЕЕСТР!AM732</f>
        <v>0</v>
      </c>
    </row>
    <row r="733" spans="2:25" ht="45" x14ac:dyDescent="0.3">
      <c r="B733" s="28">
        <f>[1]РЕЕСТР!B733</f>
        <v>678</v>
      </c>
      <c r="C733" s="29" t="str">
        <f>[1]РЕЕСТР!C733</f>
        <v>ранее существовавшая до 01.01.2019</v>
      </c>
      <c r="D733" s="32">
        <f>[1]РЕЕСТР!D733</f>
        <v>44900</v>
      </c>
      <c r="E733" s="13" t="str">
        <f>[1]РЕЕСТР!F733</f>
        <v xml:space="preserve"> Комсомольская 29</v>
      </c>
      <c r="F733" s="8" t="str">
        <f>[1]РЕЕСТР!H733</f>
        <v>61.004816</v>
      </c>
      <c r="G733" s="8" t="str">
        <f>[1]РЕЕСТР!I733</f>
        <v>69.015569</v>
      </c>
      <c r="H733" s="86" t="str">
        <f>[1]РЕЕСТР!J733</f>
        <v>в рамках проведения инвентаризации 2023 года
не определена</v>
      </c>
      <c r="I733" s="7" t="str">
        <f>[1]РЕЕСТР!K733</f>
        <v>открытый</v>
      </c>
      <c r="J733" s="9" t="str">
        <f>[1]РЕЕСТР!L733</f>
        <v>бетонная плита</v>
      </c>
      <c r="K733" s="8">
        <f>[1]РЕЕСТР!M733</f>
        <v>6</v>
      </c>
      <c r="L733" s="103" t="str">
        <f>[1]РЕЕСТР!N733</f>
        <v>есть</v>
      </c>
      <c r="M733" s="104" t="str">
        <f>[1]РЕЕСТР!O733</f>
        <v>есть</v>
      </c>
      <c r="N733" s="11">
        <f>[1]РЕЕСТР!P733</f>
        <v>2</v>
      </c>
      <c r="O733" s="12">
        <f>[1]РЕЕСТР!Q733</f>
        <v>1.1000000000000001</v>
      </c>
      <c r="P733" s="10" t="str">
        <f>[1]РЕЕСТР!R733</f>
        <v>пластик</v>
      </c>
      <c r="Q733" s="11" t="str">
        <f>[1]РЕЕСТР!V733</f>
        <v>-</v>
      </c>
      <c r="R733" s="12" t="str">
        <f>[1]РЕЕСТР!W733</f>
        <v>-</v>
      </c>
      <c r="S733" s="10" t="str">
        <f>[1]РЕЕСТР!X733</f>
        <v>-</v>
      </c>
      <c r="T733" s="14" t="str">
        <f>[1]РЕЕСТР!AB733</f>
        <v>-</v>
      </c>
      <c r="U733" s="15" t="str">
        <f>[1]РЕЕСТР!AC733</f>
        <v>-</v>
      </c>
      <c r="V733" s="12" t="str">
        <f>[1]РЕЕСТР!AD733</f>
        <v>-</v>
      </c>
      <c r="W733" s="10" t="str">
        <f>[1]РЕЕСТР!AE733</f>
        <v>-</v>
      </c>
      <c r="X733" s="6" t="str">
        <f>[1]РЕЕСТР!AI733</f>
        <v>СП МКД</v>
      </c>
      <c r="Y733" s="87" t="str">
        <f>[1]РЕЕСТР!AM733</f>
        <v>МКД ул. Комсомольская</v>
      </c>
    </row>
    <row r="734" spans="2:25" ht="47.25" customHeight="1" x14ac:dyDescent="0.3">
      <c r="B734" s="28">
        <f>[1]РЕЕСТР!B734</f>
        <v>679</v>
      </c>
      <c r="C734" s="29" t="str">
        <f>[1]РЕЕСТР!C734</f>
        <v>ранее существовавшая до 01.01.2019</v>
      </c>
      <c r="D734" s="32">
        <f>[1]РЕЕСТР!D734</f>
        <v>45086</v>
      </c>
      <c r="E734" s="13" t="str">
        <f>[1]РЕЕСТР!F734</f>
        <v xml:space="preserve"> Рознина 46, 47</v>
      </c>
      <c r="F734" s="8" t="str">
        <f>[1]РЕЕСТР!H734</f>
        <v>61.004307</v>
      </c>
      <c r="G734" s="8" t="str">
        <f>[1]РЕЕСТР!I734</f>
        <v>69.003943</v>
      </c>
      <c r="H734" s="86" t="str">
        <f>[1]РЕЕСТР!J734</f>
        <v>в рамках проведения инвентаризации 2023 года
не определена</v>
      </c>
      <c r="I734" s="7" t="str">
        <f>[1]РЕЕСТР!K734</f>
        <v>открытый</v>
      </c>
      <c r="J734" s="9" t="str">
        <f>[1]РЕЕСТР!L734</f>
        <v>бетонная плита</v>
      </c>
      <c r="K734" s="8">
        <f>[1]РЕЕСТР!M734</f>
        <v>6</v>
      </c>
      <c r="L734" s="103" t="str">
        <f>[1]РЕЕСТР!N734</f>
        <v>есть</v>
      </c>
      <c r="M734" s="104" t="str">
        <f>[1]РЕЕСТР!O734</f>
        <v>есть</v>
      </c>
      <c r="N734" s="11">
        <f>[1]РЕЕСТР!P734</f>
        <v>3</v>
      </c>
      <c r="O734" s="12">
        <f>[1]РЕЕСТР!Q734</f>
        <v>0.66</v>
      </c>
      <c r="P734" s="10" t="str">
        <f>[1]РЕЕСТР!R734</f>
        <v>пластик</v>
      </c>
      <c r="Q734" s="11" t="str">
        <f>[1]РЕЕСТР!V734</f>
        <v>-</v>
      </c>
      <c r="R734" s="12" t="str">
        <f>[1]РЕЕСТР!W734</f>
        <v>-</v>
      </c>
      <c r="S734" s="10" t="str">
        <f>[1]РЕЕСТР!X734</f>
        <v>-</v>
      </c>
      <c r="T734" s="14" t="str">
        <f>[1]РЕЕСТР!AB734</f>
        <v>-</v>
      </c>
      <c r="U734" s="15" t="str">
        <f>[1]РЕЕСТР!AC734</f>
        <v>-</v>
      </c>
      <c r="V734" s="12" t="str">
        <f>[1]РЕЕСТР!AD734</f>
        <v>-</v>
      </c>
      <c r="W734" s="10" t="str">
        <f>[1]РЕЕСТР!AE734</f>
        <v>-</v>
      </c>
      <c r="X734" s="6" t="str">
        <f>[1]РЕЕСТР!AI734</f>
        <v>СП МКД</v>
      </c>
      <c r="Y734" s="87" t="str">
        <f>[1]РЕЕСТР!AM734</f>
        <v>МКД ул. Рознина, д. 46, 47, 50</v>
      </c>
    </row>
    <row r="735" spans="2:25" ht="56.25" customHeight="1" x14ac:dyDescent="0.3">
      <c r="B735" s="28">
        <f>[1]РЕЕСТР!B735</f>
        <v>680</v>
      </c>
      <c r="C735" s="29" t="str">
        <f>[1]РЕЕСТР!C735</f>
        <v>ранее существовавшая до 01.01.2019</v>
      </c>
      <c r="D735" s="32">
        <f>[1]РЕЕСТР!D735</f>
        <v>44900</v>
      </c>
      <c r="E735" s="13" t="str">
        <f>[1]РЕЕСТР!F735</f>
        <v>Объездная 61</v>
      </c>
      <c r="F735" s="8" t="str">
        <f>[1]РЕЕСТР!H735</f>
        <v>60.969813</v>
      </c>
      <c r="G735" s="8" t="str">
        <f>[1]РЕЕСТР!I735</f>
        <v>69.026600</v>
      </c>
      <c r="H735" s="86" t="str">
        <f>[1]РЕЕСТР!J735</f>
        <v>в рамках проведения инвентаризации 2023 года
не определена</v>
      </c>
      <c r="I735" s="7" t="str">
        <f>[1]РЕЕСТР!K735</f>
        <v>ограниченный</v>
      </c>
      <c r="J735" s="9" t="str">
        <f>[1]РЕЕСТР!L735</f>
        <v>асфальт</v>
      </c>
      <c r="K735" s="8">
        <f>[1]РЕЕСТР!M735</f>
        <v>2</v>
      </c>
      <c r="L735" s="103" t="str">
        <f>[1]РЕЕСТР!N735</f>
        <v>отсутствует</v>
      </c>
      <c r="M735" s="104" t="str">
        <f>[1]РЕЕСТР!O735</f>
        <v>есть</v>
      </c>
      <c r="N735" s="11">
        <f>[1]РЕЕСТР!P735</f>
        <v>1</v>
      </c>
      <c r="O735" s="12">
        <f>[1]РЕЕСТР!Q735</f>
        <v>1.1000000000000001</v>
      </c>
      <c r="P735" s="10" t="str">
        <f>[1]РЕЕСТР!R735</f>
        <v>пластик</v>
      </c>
      <c r="Q735" s="11" t="str">
        <f>[1]РЕЕСТР!V735</f>
        <v>-</v>
      </c>
      <c r="R735" s="12" t="str">
        <f>[1]РЕЕСТР!W735</f>
        <v>-</v>
      </c>
      <c r="S735" s="10" t="str">
        <f>[1]РЕЕСТР!X735</f>
        <v>-</v>
      </c>
      <c r="T735" s="14" t="str">
        <f>[1]РЕЕСТР!AB735</f>
        <v>-</v>
      </c>
      <c r="U735" s="15" t="str">
        <f>[1]РЕЕСТР!AC735</f>
        <v>-</v>
      </c>
      <c r="V735" s="12" t="str">
        <f>[1]РЕЕСТР!AD735</f>
        <v>-</v>
      </c>
      <c r="W735" s="10" t="str">
        <f>[1]РЕЕСТР!AE735</f>
        <v>-</v>
      </c>
      <c r="X735" s="6" t="str">
        <f>[1]РЕЕСТР!AI735</f>
        <v>ЮЛ - ООО "Агроторг-Югра"; ООО "СТАРТ"; Магазин "Пятерочка"; АНО ДПО "Образовательный центр "Сова"</v>
      </c>
      <c r="Y735" s="87" t="str">
        <f>[1]РЕЕСТР!AM735</f>
        <v>ул. Объездная, д. 61</v>
      </c>
    </row>
    <row r="736" spans="2:25" ht="56.25" customHeight="1" x14ac:dyDescent="0.3">
      <c r="B736" s="28">
        <f>[1]РЕЕСТР!B736</f>
        <v>681</v>
      </c>
      <c r="C736" s="29" t="str">
        <f>[1]РЕЕСТР!C736</f>
        <v>ранее существовавшая до 01.01.2019</v>
      </c>
      <c r="D736" s="32">
        <f>[1]РЕЕСТР!D736</f>
        <v>44900</v>
      </c>
      <c r="E736" s="13" t="str">
        <f>[1]РЕЕСТР!F736</f>
        <v xml:space="preserve"> Объездная 10</v>
      </c>
      <c r="F736" s="8" t="str">
        <f>[1]РЕЕСТР!H736</f>
        <v>60.970074</v>
      </c>
      <c r="G736" s="8" t="str">
        <f>[1]РЕЕСТР!I736</f>
        <v>69.057446</v>
      </c>
      <c r="H736" s="86" t="str">
        <f>[1]РЕЕСТР!J736</f>
        <v>в рамках проведения инвентаризации 2023 года
не определена</v>
      </c>
      <c r="I736" s="7" t="str">
        <f>[1]РЕЕСТР!K736</f>
        <v>открытый</v>
      </c>
      <c r="J736" s="9" t="str">
        <f>[1]РЕЕСТР!L736</f>
        <v>бетонная плита</v>
      </c>
      <c r="K736" s="8">
        <f>[1]РЕЕСТР!M736</f>
        <v>12</v>
      </c>
      <c r="L736" s="103" t="str">
        <f>[1]РЕЕСТР!N736</f>
        <v>есть</v>
      </c>
      <c r="M736" s="104" t="str">
        <f>[1]РЕЕСТР!O736</f>
        <v>есть</v>
      </c>
      <c r="N736" s="11">
        <f>[1]РЕЕСТР!P736</f>
        <v>3</v>
      </c>
      <c r="O736" s="12">
        <f>[1]РЕЕСТР!Q736</f>
        <v>1.1000000000000001</v>
      </c>
      <c r="P736" s="10" t="str">
        <f>[1]РЕЕСТР!R736</f>
        <v>пластик</v>
      </c>
      <c r="Q736" s="11" t="str">
        <f>[1]РЕЕСТР!V736</f>
        <v>-</v>
      </c>
      <c r="R736" s="12" t="str">
        <f>[1]РЕЕСТР!W736</f>
        <v>-</v>
      </c>
      <c r="S736" s="10" t="str">
        <f>[1]РЕЕСТР!X736</f>
        <v>-</v>
      </c>
      <c r="T736" s="14" t="str">
        <f>[1]РЕЕСТР!AB736</f>
        <v>бумажные отходы</v>
      </c>
      <c r="U736" s="15">
        <f>[1]РЕЕСТР!AC736</f>
        <v>1</v>
      </c>
      <c r="V736" s="12">
        <f>[1]РЕЕСТР!AD736</f>
        <v>0.75</v>
      </c>
      <c r="W736" s="10" t="str">
        <f>[1]РЕЕСТР!AE736</f>
        <v>контейнер ООО "Экобаланс"</v>
      </c>
      <c r="X736" s="6" t="str">
        <f>[1]РЕЕСТР!AI736</f>
        <v>СП МКД</v>
      </c>
      <c r="Y736" s="87" t="str">
        <f>[1]РЕЕСТР!AM736</f>
        <v>МКД ул. Объездная, д. 10</v>
      </c>
    </row>
    <row r="737" spans="2:25" ht="47.25" customHeight="1" x14ac:dyDescent="0.3">
      <c r="B737" s="28">
        <f>[1]РЕЕСТР!B737</f>
        <v>681</v>
      </c>
      <c r="C737" s="29">
        <f>[1]РЕЕСТР!C737</f>
        <v>0</v>
      </c>
      <c r="D737" s="32">
        <f>[1]РЕЕСТР!D737</f>
        <v>44900</v>
      </c>
      <c r="E737" s="13">
        <f>[1]РЕЕСТР!F737</f>
        <v>0</v>
      </c>
      <c r="F737" s="8">
        <f>[1]РЕЕСТР!H737</f>
        <v>0</v>
      </c>
      <c r="G737" s="8">
        <f>[1]РЕЕСТР!I737</f>
        <v>0</v>
      </c>
      <c r="H737" s="86" t="str">
        <f>[1]РЕЕСТР!J737</f>
        <v>в рамках проведения инвентаризации 2023 года
не определена</v>
      </c>
      <c r="I737" s="7">
        <f>[1]РЕЕСТР!K737</f>
        <v>0</v>
      </c>
      <c r="J737" s="9">
        <f>[1]РЕЕСТР!L737</f>
        <v>0</v>
      </c>
      <c r="K737" s="8">
        <f>[1]РЕЕСТР!M737</f>
        <v>0</v>
      </c>
      <c r="L737" s="103">
        <f>[1]РЕЕСТР!N737</f>
        <v>0</v>
      </c>
      <c r="M737" s="104">
        <f>[1]РЕЕСТР!O737</f>
        <v>0</v>
      </c>
      <c r="N737" s="11">
        <f>[1]РЕЕСТР!P737</f>
        <v>0</v>
      </c>
      <c r="O737" s="12">
        <f>[1]РЕЕСТР!Q737</f>
        <v>0</v>
      </c>
      <c r="P737" s="10">
        <f>[1]РЕЕСТР!R737</f>
        <v>0</v>
      </c>
      <c r="Q737" s="11">
        <f>[1]РЕЕСТР!V737</f>
        <v>0</v>
      </c>
      <c r="R737" s="12">
        <f>[1]РЕЕСТР!W737</f>
        <v>0</v>
      </c>
      <c r="S737" s="10">
        <f>[1]РЕЕСТР!X737</f>
        <v>0</v>
      </c>
      <c r="T737" s="14" t="str">
        <f>[1]РЕЕСТР!AB737</f>
        <v>пластик</v>
      </c>
      <c r="U737" s="15">
        <f>[1]РЕЕСТР!AC737</f>
        <v>1</v>
      </c>
      <c r="V737" s="12">
        <f>[1]РЕЕСТР!AD737</f>
        <v>1</v>
      </c>
      <c r="W737" s="10" t="str">
        <f>[1]РЕЕСТР!AE737</f>
        <v>металлическая сетка АО "РЭС-Сервис"</v>
      </c>
      <c r="X737" s="6">
        <f>[1]РЕЕСТР!AI737</f>
        <v>0</v>
      </c>
      <c r="Y737" s="87">
        <f>[1]РЕЕСТР!AM737</f>
        <v>0</v>
      </c>
    </row>
    <row r="738" spans="2:25" ht="56.25" customHeight="1" x14ac:dyDescent="0.3">
      <c r="B738" s="28">
        <f>[1]РЕЕСТР!B738</f>
        <v>682</v>
      </c>
      <c r="C738" s="29">
        <f>[1]РЕЕСТР!C738</f>
        <v>43559</v>
      </c>
      <c r="D738" s="32">
        <f>[1]РЕЕСТР!D738</f>
        <v>44900</v>
      </c>
      <c r="E738" s="13" t="str">
        <f>[1]РЕЕСТР!F738</f>
        <v>Энгельса 48</v>
      </c>
      <c r="F738" s="8" t="str">
        <f>[1]РЕЕСТР!H738</f>
        <v>61.006089</v>
      </c>
      <c r="G738" s="8" t="str">
        <f>[1]РЕЕСТР!I738</f>
        <v xml:space="preserve"> 69.002220</v>
      </c>
      <c r="H738" s="86" t="str">
        <f>[1]РЕЕСТР!J738</f>
        <v>в рамках проведения инвентаризации 2023 года
не определена</v>
      </c>
      <c r="I738" s="7" t="str">
        <f>[1]РЕЕСТР!K738</f>
        <v>ограниченный</v>
      </c>
      <c r="J738" s="9" t="str">
        <f>[1]РЕЕСТР!L738</f>
        <v>асфальт</v>
      </c>
      <c r="K738" s="8">
        <f>[1]РЕЕСТР!M738</f>
        <v>6</v>
      </c>
      <c r="L738" s="103" t="str">
        <f>[1]РЕЕСТР!N738</f>
        <v>отсутствует</v>
      </c>
      <c r="M738" s="104" t="str">
        <f>[1]РЕЕСТР!O738</f>
        <v>отсутствует</v>
      </c>
      <c r="N738" s="11">
        <f>[1]РЕЕСТР!P738</f>
        <v>3</v>
      </c>
      <c r="O738" s="12">
        <f>[1]РЕЕСТР!Q738</f>
        <v>0.75</v>
      </c>
      <c r="P738" s="10" t="str">
        <f>[1]РЕЕСТР!R738</f>
        <v>металл</v>
      </c>
      <c r="Q738" s="11" t="str">
        <f>[1]РЕЕСТР!V738</f>
        <v>-</v>
      </c>
      <c r="R738" s="12" t="str">
        <f>[1]РЕЕСТР!W738</f>
        <v>-</v>
      </c>
      <c r="S738" s="10" t="str">
        <f>[1]РЕЕСТР!X738</f>
        <v>-</v>
      </c>
      <c r="T738" s="14" t="str">
        <f>[1]РЕЕСТР!AB738</f>
        <v>-</v>
      </c>
      <c r="U738" s="15" t="str">
        <f>[1]РЕЕСТР!AC738</f>
        <v>-</v>
      </c>
      <c r="V738" s="12" t="str">
        <f>[1]РЕЕСТР!AD738</f>
        <v>-</v>
      </c>
      <c r="W738" s="10" t="str">
        <f>[1]РЕЕСТР!AE738</f>
        <v>-</v>
      </c>
      <c r="X738" s="6" t="str">
        <f>[1]РЕЕСТР!AI738</f>
        <v>ИП - Волкова Галина Анатольевна</v>
      </c>
      <c r="Y738" s="87" t="str">
        <f>[1]РЕЕСТР!AM738</f>
        <v>ул. Энгельса, д. 48</v>
      </c>
    </row>
    <row r="739" spans="2:25" ht="56.25" customHeight="1" x14ac:dyDescent="0.3">
      <c r="B739" s="28">
        <f>[1]РЕЕСТР!B739</f>
        <v>683</v>
      </c>
      <c r="C739" s="29">
        <f>[1]РЕЕСТР!C739</f>
        <v>0</v>
      </c>
      <c r="D739" s="32">
        <f>[1]РЕЕСТР!D739</f>
        <v>0</v>
      </c>
      <c r="E739" s="13">
        <f>[1]РЕЕСТР!F739</f>
        <v>0</v>
      </c>
      <c r="F739" s="8">
        <f>[1]РЕЕСТР!H739</f>
        <v>0</v>
      </c>
      <c r="G739" s="8">
        <f>[1]РЕЕСТР!I739</f>
        <v>0</v>
      </c>
      <c r="H739" s="86">
        <f>[1]РЕЕСТР!J739</f>
        <v>0</v>
      </c>
      <c r="I739" s="7">
        <f>[1]РЕЕСТР!K739</f>
        <v>0</v>
      </c>
      <c r="J739" s="9">
        <f>[1]РЕЕСТР!L739</f>
        <v>0</v>
      </c>
      <c r="K739" s="8">
        <f>[1]РЕЕСТР!M739</f>
        <v>0</v>
      </c>
      <c r="L739" s="103">
        <f>[1]РЕЕСТР!N739</f>
        <v>0</v>
      </c>
      <c r="M739" s="104">
        <f>[1]РЕЕСТР!O739</f>
        <v>0</v>
      </c>
      <c r="N739" s="11">
        <f>[1]РЕЕСТР!P739</f>
        <v>0</v>
      </c>
      <c r="O739" s="12">
        <f>[1]РЕЕСТР!Q739</f>
        <v>0</v>
      </c>
      <c r="P739" s="10">
        <f>[1]РЕЕСТР!R739</f>
        <v>0</v>
      </c>
      <c r="Q739" s="11">
        <f>[1]РЕЕСТР!V739</f>
        <v>0</v>
      </c>
      <c r="R739" s="12">
        <f>[1]РЕЕСТР!W739</f>
        <v>0</v>
      </c>
      <c r="S739" s="10">
        <f>[1]РЕЕСТР!X739</f>
        <v>0</v>
      </c>
      <c r="T739" s="14">
        <f>[1]РЕЕСТР!AB739</f>
        <v>0</v>
      </c>
      <c r="U739" s="15">
        <f>[1]РЕЕСТР!AC739</f>
        <v>0</v>
      </c>
      <c r="V739" s="12">
        <f>[1]РЕЕСТР!AD739</f>
        <v>0</v>
      </c>
      <c r="W739" s="10">
        <f>[1]РЕЕСТР!AE739</f>
        <v>0</v>
      </c>
      <c r="X739" s="6">
        <f>[1]РЕЕСТР!AI739</f>
        <v>0</v>
      </c>
      <c r="Y739" s="87">
        <f>[1]РЕЕСТР!AM739</f>
        <v>0</v>
      </c>
    </row>
    <row r="740" spans="2:25" ht="56.25" customHeight="1" x14ac:dyDescent="0.3">
      <c r="B740" s="28">
        <f>[1]РЕЕСТР!B740</f>
        <v>684</v>
      </c>
      <c r="C740" s="29" t="str">
        <f>[1]РЕЕСТР!C740</f>
        <v>ранее существовавшая до 01.01.2019</v>
      </c>
      <c r="D740" s="32">
        <f>[1]РЕЕСТР!D740</f>
        <v>44900</v>
      </c>
      <c r="E740" s="13" t="str">
        <f>[1]РЕЕСТР!F740</f>
        <v xml:space="preserve"> Свободы 10</v>
      </c>
      <c r="F740" s="8" t="str">
        <f>[1]РЕЕСТР!H740</f>
        <v>60.970074</v>
      </c>
      <c r="G740" s="8" t="str">
        <f>[1]РЕЕСТР!I740</f>
        <v>69.057446</v>
      </c>
      <c r="H740" s="86" t="str">
        <f>[1]РЕЕСТР!J740</f>
        <v>в рамках проведения инвентаризации 2023 года
не определена</v>
      </c>
      <c r="I740" s="7" t="str">
        <f>[1]РЕЕСТР!K740</f>
        <v>открытый</v>
      </c>
      <c r="J740" s="9" t="str">
        <f>[1]РЕЕСТР!L740</f>
        <v>бетонная плита</v>
      </c>
      <c r="K740" s="8">
        <f>[1]РЕЕСТР!M740</f>
        <v>6</v>
      </c>
      <c r="L740" s="103" t="str">
        <f>[1]РЕЕСТР!N740</f>
        <v>отсутствует</v>
      </c>
      <c r="M740" s="104" t="str">
        <f>[1]РЕЕСТР!O740</f>
        <v>есть</v>
      </c>
      <c r="N740" s="11">
        <f>[1]РЕЕСТР!P740</f>
        <v>2</v>
      </c>
      <c r="O740" s="12">
        <f>[1]РЕЕСТР!Q740</f>
        <v>1.1000000000000001</v>
      </c>
      <c r="P740" s="10" t="str">
        <f>[1]РЕЕСТР!R740</f>
        <v>пластик</v>
      </c>
      <c r="Q740" s="11">
        <f>[1]РЕЕСТР!V740</f>
        <v>1</v>
      </c>
      <c r="R740" s="12">
        <f>[1]РЕЕСТР!W740</f>
        <v>4</v>
      </c>
      <c r="S740" s="10" t="str">
        <f>[1]РЕЕСТР!X740</f>
        <v>отсек</v>
      </c>
      <c r="T740" s="14" t="str">
        <f>[1]РЕЕСТР!AB740</f>
        <v>бумажные отходы</v>
      </c>
      <c r="U740" s="15">
        <f>[1]РЕЕСТР!AC740</f>
        <v>1</v>
      </c>
      <c r="V740" s="12">
        <f>[1]РЕЕСТР!AD740</f>
        <v>0.75</v>
      </c>
      <c r="W740" s="10" t="str">
        <f>[1]РЕЕСТР!AE740</f>
        <v>контейнер ООО "Экобаланс"</v>
      </c>
      <c r="X740" s="6" t="str">
        <f>[1]РЕЕСТР!AI740</f>
        <v>СП МКД</v>
      </c>
      <c r="Y740" s="87" t="str">
        <f>[1]РЕЕСТР!AM740</f>
        <v>МКД ул. Свободы, д. 10, 9</v>
      </c>
    </row>
    <row r="741" spans="2:25" ht="56.25" customHeight="1" x14ac:dyDescent="0.3">
      <c r="B741" s="28">
        <f>[1]РЕЕСТР!B741</f>
        <v>685</v>
      </c>
      <c r="C741" s="29" t="str">
        <f>[1]РЕЕСТР!C741</f>
        <v>ранее существовавшая до 01.01.2019</v>
      </c>
      <c r="D741" s="32">
        <f>[1]РЕЕСТР!D741</f>
        <v>44900</v>
      </c>
      <c r="E741" s="13" t="str">
        <f>[1]РЕЕСТР!F741</f>
        <v xml:space="preserve"> Свободы 2б</v>
      </c>
      <c r="F741" s="8" t="str">
        <f>[1]РЕЕСТР!H741</f>
        <v>61.011632</v>
      </c>
      <c r="G741" s="8" t="str">
        <f>[1]РЕЕСТР!I741</f>
        <v>69.035869</v>
      </c>
      <c r="H741" s="86" t="str">
        <f>[1]РЕЕСТР!J741</f>
        <v>в рамках проведения инвентаризации 2023 года
не определена</v>
      </c>
      <c r="I741" s="7" t="str">
        <f>[1]РЕЕСТР!K741</f>
        <v>открытый</v>
      </c>
      <c r="J741" s="9" t="str">
        <f>[1]РЕЕСТР!L741</f>
        <v>бетонная плита</v>
      </c>
      <c r="K741" s="8">
        <f>[1]РЕЕСТР!M741</f>
        <v>8</v>
      </c>
      <c r="L741" s="103" t="str">
        <f>[1]РЕЕСТР!N741</f>
        <v>отсутствует</v>
      </c>
      <c r="M741" s="104" t="str">
        <f>[1]РЕЕСТР!O741</f>
        <v>есть</v>
      </c>
      <c r="N741" s="11">
        <f>[1]РЕЕСТР!P741</f>
        <v>3</v>
      </c>
      <c r="O741" s="12">
        <f>[1]РЕЕСТР!Q741</f>
        <v>1.1000000000000001</v>
      </c>
      <c r="P741" s="10" t="str">
        <f>[1]РЕЕСТР!R741</f>
        <v>пластик</v>
      </c>
      <c r="Q741" s="11">
        <f>[1]РЕЕСТР!V741</f>
        <v>1</v>
      </c>
      <c r="R741" s="12">
        <f>[1]РЕЕСТР!W741</f>
        <v>4</v>
      </c>
      <c r="S741" s="10" t="str">
        <f>[1]РЕЕСТР!X741</f>
        <v>отсек</v>
      </c>
      <c r="T741" s="14" t="str">
        <f>[1]РЕЕСТР!AB741</f>
        <v>пластик</v>
      </c>
      <c r="U741" s="15">
        <f>[1]РЕЕСТР!AC741</f>
        <v>1</v>
      </c>
      <c r="V741" s="12">
        <f>[1]РЕЕСТР!AD741</f>
        <v>1</v>
      </c>
      <c r="W741" s="10" t="str">
        <f>[1]РЕЕСТР!AE741</f>
        <v>металлическая сетка АО "РЭС-Сервис"</v>
      </c>
      <c r="X741" s="6" t="str">
        <f>[1]РЕЕСТР!AI741</f>
        <v>СП МКД</v>
      </c>
      <c r="Y741" s="87" t="str">
        <f>[1]РЕЕСТР!AM741</f>
        <v>МКД ул. Свободы, д. 2Б</v>
      </c>
    </row>
    <row r="742" spans="2:25" ht="56.25" customHeight="1" x14ac:dyDescent="0.3">
      <c r="B742" s="28">
        <f>[1]РЕЕСТР!B742</f>
        <v>686</v>
      </c>
      <c r="C742" s="29" t="str">
        <f>[1]РЕЕСТР!C742</f>
        <v>ранее существовавшая до 01.01.2019</v>
      </c>
      <c r="D742" s="32">
        <f>[1]РЕЕСТР!D742</f>
        <v>44900</v>
      </c>
      <c r="E742" s="13" t="str">
        <f>[1]РЕЕСТР!F742</f>
        <v xml:space="preserve"> Мира 98</v>
      </c>
      <c r="F742" s="8" t="str">
        <f>[1]РЕЕСТР!H742</f>
        <v xml:space="preserve">61.008695 </v>
      </c>
      <c r="G742" s="8" t="str">
        <f>[1]РЕЕСТР!I742</f>
        <v>69.049682</v>
      </c>
      <c r="H742" s="86" t="str">
        <f>[1]РЕЕСТР!J742</f>
        <v>в рамках проведения инвентаризации 2023 года
не определена</v>
      </c>
      <c r="I742" s="7" t="str">
        <f>[1]РЕЕСТР!K742</f>
        <v>открытый</v>
      </c>
      <c r="J742" s="9" t="str">
        <f>[1]РЕЕСТР!L742</f>
        <v>бетонная плита</v>
      </c>
      <c r="K742" s="8">
        <f>[1]РЕЕСТР!M742</f>
        <v>8</v>
      </c>
      <c r="L742" s="103" t="str">
        <f>[1]РЕЕСТР!N742</f>
        <v>есть</v>
      </c>
      <c r="M742" s="104" t="str">
        <f>[1]РЕЕСТР!O742</f>
        <v>есть</v>
      </c>
      <c r="N742" s="11">
        <f>[1]РЕЕСТР!P742</f>
        <v>2</v>
      </c>
      <c r="O742" s="12">
        <f>[1]РЕЕСТР!Q742</f>
        <v>1.1000000000000001</v>
      </c>
      <c r="P742" s="10" t="str">
        <f>[1]РЕЕСТР!R742</f>
        <v>пластик</v>
      </c>
      <c r="Q742" s="11" t="str">
        <f>[1]РЕЕСТР!V742</f>
        <v>-</v>
      </c>
      <c r="R742" s="12" t="str">
        <f>[1]РЕЕСТР!W742</f>
        <v>-</v>
      </c>
      <c r="S742" s="10" t="str">
        <f>[1]РЕЕСТР!X742</f>
        <v>-</v>
      </c>
      <c r="T742" s="14" t="str">
        <f>[1]РЕЕСТР!AB742</f>
        <v>бумажные отходы</v>
      </c>
      <c r="U742" s="15">
        <f>[1]РЕЕСТР!AC742</f>
        <v>1</v>
      </c>
      <c r="V742" s="12">
        <f>[1]РЕЕСТР!AD742</f>
        <v>0.75</v>
      </c>
      <c r="W742" s="10" t="str">
        <f>[1]РЕЕСТР!AE742</f>
        <v>контейнер ООО "Экобаланс"</v>
      </c>
      <c r="X742" s="6" t="str">
        <f>[1]РЕЕСТР!AI742</f>
        <v xml:space="preserve">СП МКД </v>
      </c>
      <c r="Y742" s="87" t="str">
        <f>[1]РЕЕСТР!AM742</f>
        <v>МКД ул. Мира, д. 98</v>
      </c>
    </row>
    <row r="743" spans="2:25" ht="63" customHeight="1" x14ac:dyDescent="0.3">
      <c r="B743" s="28">
        <f>[1]РЕЕСТР!B743</f>
        <v>686</v>
      </c>
      <c r="C743" s="29">
        <f>[1]РЕЕСТР!C743</f>
        <v>0</v>
      </c>
      <c r="D743" s="32">
        <f>[1]РЕЕСТР!D743</f>
        <v>44900</v>
      </c>
      <c r="E743" s="13">
        <f>[1]РЕЕСТР!F743</f>
        <v>0</v>
      </c>
      <c r="F743" s="8">
        <f>[1]РЕЕСТР!H743</f>
        <v>0</v>
      </c>
      <c r="G743" s="8">
        <f>[1]РЕЕСТР!I743</f>
        <v>0</v>
      </c>
      <c r="H743" s="86" t="str">
        <f>[1]РЕЕСТР!J743</f>
        <v>в рамках проведения инвентаризации 2023 года
не определена</v>
      </c>
      <c r="I743" s="7">
        <f>[1]РЕЕСТР!K743</f>
        <v>0</v>
      </c>
      <c r="J743" s="9">
        <f>[1]РЕЕСТР!L743</f>
        <v>0</v>
      </c>
      <c r="K743" s="8">
        <f>[1]РЕЕСТР!M743</f>
        <v>0</v>
      </c>
      <c r="L743" s="103">
        <f>[1]РЕЕСТР!N743</f>
        <v>0</v>
      </c>
      <c r="M743" s="104">
        <f>[1]РЕЕСТР!O743</f>
        <v>0</v>
      </c>
      <c r="N743" s="11">
        <f>[1]РЕЕСТР!P743</f>
        <v>0</v>
      </c>
      <c r="O743" s="12">
        <f>[1]РЕЕСТР!Q743</f>
        <v>0</v>
      </c>
      <c r="P743" s="10">
        <f>[1]РЕЕСТР!R743</f>
        <v>0</v>
      </c>
      <c r="Q743" s="11">
        <f>[1]РЕЕСТР!V743</f>
        <v>0</v>
      </c>
      <c r="R743" s="12">
        <f>[1]РЕЕСТР!W743</f>
        <v>0</v>
      </c>
      <c r="S743" s="10">
        <f>[1]РЕЕСТР!X743</f>
        <v>0</v>
      </c>
      <c r="T743" s="14" t="str">
        <f>[1]РЕЕСТР!AB743</f>
        <v>пластик</v>
      </c>
      <c r="U743" s="15">
        <f>[1]РЕЕСТР!AC743</f>
        <v>1</v>
      </c>
      <c r="V743" s="12">
        <f>[1]РЕЕСТР!AD743</f>
        <v>1</v>
      </c>
      <c r="W743" s="10" t="str">
        <f>[1]РЕЕСТР!AE743</f>
        <v>металлическая сетка АО "РЭС-Сервис"</v>
      </c>
      <c r="X743" s="6">
        <f>[1]РЕЕСТР!AI743</f>
        <v>0</v>
      </c>
      <c r="Y743" s="87">
        <f>[1]РЕЕСТР!AM743</f>
        <v>0</v>
      </c>
    </row>
    <row r="744" spans="2:25" ht="56.25" customHeight="1" x14ac:dyDescent="0.3">
      <c r="B744" s="28">
        <f>[1]РЕЕСТР!B744</f>
        <v>687</v>
      </c>
      <c r="C744" s="29" t="str">
        <f>[1]РЕЕСТР!C744</f>
        <v>ранее существовавшая до 01.01.2019</v>
      </c>
      <c r="D744" s="32">
        <f>[1]РЕЕСТР!D744</f>
        <v>44900</v>
      </c>
      <c r="E744" s="13" t="str">
        <f>[1]РЕЕСТР!F744</f>
        <v>Восточная объездная дорога, протока реки Горной</v>
      </c>
      <c r="F744" s="8" t="str">
        <f>[1]РЕЕСТР!H744</f>
        <v>60.989713</v>
      </c>
      <c r="G744" s="8" t="str">
        <f>[1]РЕЕСТР!I744</f>
        <v>69.071489</v>
      </c>
      <c r="H744" s="86" t="str">
        <f>[1]РЕЕСТР!J744</f>
        <v>в рамках проведения инвентаризации 2023 года
не определена</v>
      </c>
      <c r="I744" s="7" t="str">
        <f>[1]РЕЕСТР!K744</f>
        <v>ограниченный</v>
      </c>
      <c r="J744" s="9" t="str">
        <f>[1]РЕЕСТР!L744</f>
        <v>грунт</v>
      </c>
      <c r="K744" s="8">
        <f>[1]РЕЕСТР!M744</f>
        <v>2</v>
      </c>
      <c r="L744" s="103" t="str">
        <f>[1]РЕЕСТР!N744</f>
        <v>отсутствует</v>
      </c>
      <c r="M744" s="104" t="str">
        <f>[1]РЕЕСТР!O744</f>
        <v>отсутствует</v>
      </c>
      <c r="N744" s="11">
        <f>[1]РЕЕСТР!P744</f>
        <v>1</v>
      </c>
      <c r="O744" s="12">
        <f>[1]РЕЕСТР!Q744</f>
        <v>1.1000000000000001</v>
      </c>
      <c r="P744" s="10" t="str">
        <f>[1]РЕЕСТР!R744</f>
        <v>пластик</v>
      </c>
      <c r="Q744" s="11" t="str">
        <f>[1]РЕЕСТР!V744</f>
        <v>-</v>
      </c>
      <c r="R744" s="12" t="str">
        <f>[1]РЕЕСТР!W744</f>
        <v>-</v>
      </c>
      <c r="S744" s="10" t="str">
        <f>[1]РЕЕСТР!X744</f>
        <v>-</v>
      </c>
      <c r="T744" s="14" t="str">
        <f>[1]РЕЕСТР!AB744</f>
        <v>-</v>
      </c>
      <c r="U744" s="15" t="str">
        <f>[1]РЕЕСТР!AC744</f>
        <v>-</v>
      </c>
      <c r="V744" s="12" t="str">
        <f>[1]РЕЕСТР!AD744</f>
        <v>-</v>
      </c>
      <c r="W744" s="10" t="str">
        <f>[1]РЕЕСТР!AE744</f>
        <v>-</v>
      </c>
      <c r="X744" s="6" t="str">
        <f>[1]РЕЕСТР!AI744</f>
        <v>ЮЛ - ОАО "Обьгаз"</v>
      </c>
      <c r="Y744" s="87" t="str">
        <f>[1]РЕЕСТР!AM744</f>
        <v>Восточная объездная дорога, протока реки Горной</v>
      </c>
    </row>
    <row r="745" spans="2:25" ht="45" customHeight="1" x14ac:dyDescent="0.3">
      <c r="B745" s="28">
        <f>[1]РЕЕСТР!B745</f>
        <v>688</v>
      </c>
      <c r="C745" s="29" t="str">
        <f>[1]РЕЕСТР!C745</f>
        <v>ранее существовавшая до 01.01.2019</v>
      </c>
      <c r="D745" s="32">
        <f>[1]РЕЕСТР!D745</f>
        <v>44900</v>
      </c>
      <c r="E745" s="13" t="str">
        <f>[1]РЕЕСТР!F745</f>
        <v xml:space="preserve"> Объездная 61</v>
      </c>
      <c r="F745" s="8" t="str">
        <f>[1]РЕЕСТР!H745</f>
        <v>61.008728</v>
      </c>
      <c r="G745" s="8" t="str">
        <f>[1]РЕЕСТР!I745</f>
        <v>69.055290</v>
      </c>
      <c r="H745" s="86" t="str">
        <f>[1]РЕЕСТР!J745</f>
        <v>в рамках проведения инвентаризации 2023 года
не определена</v>
      </c>
      <c r="I745" s="7" t="str">
        <f>[1]РЕЕСТР!K745</f>
        <v>открытый</v>
      </c>
      <c r="J745" s="9" t="str">
        <f>[1]РЕЕСТР!L745</f>
        <v>бетонная плита</v>
      </c>
      <c r="K745" s="8">
        <f>[1]РЕЕСТР!M745</f>
        <v>10</v>
      </c>
      <c r="L745" s="103" t="str">
        <f>[1]РЕЕСТР!N745</f>
        <v>есть</v>
      </c>
      <c r="M745" s="104" t="str">
        <f>[1]РЕЕСТР!O745</f>
        <v>есть</v>
      </c>
      <c r="N745" s="11">
        <f>[1]РЕЕСТР!P745</f>
        <v>4</v>
      </c>
      <c r="O745" s="12">
        <f>[1]РЕЕСТР!Q745</f>
        <v>1.1000000000000001</v>
      </c>
      <c r="P745" s="10" t="str">
        <f>[1]РЕЕСТР!R745</f>
        <v>пластик</v>
      </c>
      <c r="Q745" s="11" t="str">
        <f>[1]РЕЕСТР!V745</f>
        <v>-</v>
      </c>
      <c r="R745" s="12" t="str">
        <f>[1]РЕЕСТР!W745</f>
        <v>-</v>
      </c>
      <c r="S745" s="10" t="str">
        <f>[1]РЕЕСТР!X745</f>
        <v>-</v>
      </c>
      <c r="T745" s="14" t="str">
        <f>[1]РЕЕСТР!AB745</f>
        <v>бумажные отходы</v>
      </c>
      <c r="U745" s="15">
        <f>[1]РЕЕСТР!AC745</f>
        <v>1</v>
      </c>
      <c r="V745" s="12">
        <f>[1]РЕЕСТР!AD745</f>
        <v>0.75</v>
      </c>
      <c r="W745" s="10" t="str">
        <f>[1]РЕЕСТР!AE745</f>
        <v>контейнер ООО "Экобаланс"</v>
      </c>
      <c r="X745" s="6" t="str">
        <f>[1]РЕЕСТР!AI745</f>
        <v>СП МКД</v>
      </c>
      <c r="Y745" s="87" t="str">
        <f>[1]РЕЕСТР!AM745</f>
        <v>МКД ул. Объздная, д. 61</v>
      </c>
    </row>
    <row r="746" spans="2:25" ht="45" customHeight="1" x14ac:dyDescent="0.3">
      <c r="B746" s="28">
        <f>[1]РЕЕСТР!B746</f>
        <v>689</v>
      </c>
      <c r="C746" s="29" t="str">
        <f>[1]РЕЕСТР!C746</f>
        <v>ранее существовавшая до 01.01.2019</v>
      </c>
      <c r="D746" s="32">
        <f>[1]РЕЕСТР!D746</f>
        <v>44900</v>
      </c>
      <c r="E746" s="13" t="str">
        <f>[1]РЕЕСТР!F746</f>
        <v>Молодежная 11</v>
      </c>
      <c r="F746" s="8" t="str">
        <f>[1]РЕЕСТР!H746</f>
        <v>61.028628</v>
      </c>
      <c r="G746" s="8" t="str">
        <f>[1]РЕЕСТР!I746</f>
        <v>69.038449</v>
      </c>
      <c r="H746" s="86" t="str">
        <f>[1]РЕЕСТР!J746</f>
        <v>в рамках проведения инвентаризации 2023 года
не определена</v>
      </c>
      <c r="I746" s="7" t="str">
        <f>[1]РЕЕСТР!K746</f>
        <v>открытый</v>
      </c>
      <c r="J746" s="9" t="str">
        <f>[1]РЕЕСТР!L746</f>
        <v>бетонная плита</v>
      </c>
      <c r="K746" s="8">
        <f>[1]РЕЕСТР!M746</f>
        <v>10</v>
      </c>
      <c r="L746" s="103" t="str">
        <f>[1]РЕЕСТР!N746</f>
        <v>отсутствует</v>
      </c>
      <c r="M746" s="104" t="str">
        <f>[1]РЕЕСТР!O746</f>
        <v>есть</v>
      </c>
      <c r="N746" s="11">
        <f>[1]РЕЕСТР!P746</f>
        <v>3</v>
      </c>
      <c r="O746" s="12">
        <f>[1]РЕЕСТР!Q746</f>
        <v>1.1000000000000001</v>
      </c>
      <c r="P746" s="10" t="str">
        <f>[1]РЕЕСТР!R746</f>
        <v>пластик</v>
      </c>
      <c r="Q746" s="11" t="str">
        <f>[1]РЕЕСТР!V746</f>
        <v>-</v>
      </c>
      <c r="R746" s="12" t="str">
        <f>[1]РЕЕСТР!W746</f>
        <v>-</v>
      </c>
      <c r="S746" s="10" t="str">
        <f>[1]РЕЕСТР!X746</f>
        <v>-</v>
      </c>
      <c r="T746" s="14" t="str">
        <f>[1]РЕЕСТР!AB746</f>
        <v>-</v>
      </c>
      <c r="U746" s="15" t="str">
        <f>[1]РЕЕСТР!AC746</f>
        <v>-</v>
      </c>
      <c r="V746" s="12" t="str">
        <f>[1]РЕЕСТР!AD746</f>
        <v>-</v>
      </c>
      <c r="W746" s="10" t="str">
        <f>[1]РЕЕСТР!AE746</f>
        <v>-</v>
      </c>
      <c r="X746" s="6" t="str">
        <f>[1]РЕЕСТР!AI746</f>
        <v xml:space="preserve">СП МКД </v>
      </c>
      <c r="Y746" s="87" t="str">
        <f>[1]РЕЕСТР!AM746</f>
        <v>МКД ул. Молодежная, д. 11</v>
      </c>
    </row>
    <row r="747" spans="2:25" ht="45" customHeight="1" x14ac:dyDescent="0.3">
      <c r="B747" s="28">
        <f>[1]РЕЕСТР!B747</f>
        <v>690</v>
      </c>
      <c r="C747" s="29" t="str">
        <f>[1]РЕЕСТР!C747</f>
        <v>ранее существовавшая до 01.01.2019</v>
      </c>
      <c r="D747" s="32">
        <f>[1]РЕЕСТР!D747</f>
        <v>44900</v>
      </c>
      <c r="E747" s="13" t="str">
        <f>[1]РЕЕСТР!F747</f>
        <v xml:space="preserve"> Молодежная 13/1</v>
      </c>
      <c r="F747" s="8" t="str">
        <f>[1]РЕЕСТР!H747</f>
        <v>60.985915</v>
      </c>
      <c r="G747" s="8" t="str">
        <f>[1]РЕЕСТР!I747</f>
        <v>69.043842</v>
      </c>
      <c r="H747" s="86" t="str">
        <f>[1]РЕЕСТР!J747</f>
        <v>в рамках проведения инвентаризации 2023 года
не определена</v>
      </c>
      <c r="I747" s="7" t="str">
        <f>[1]РЕЕСТР!K747</f>
        <v>открытый</v>
      </c>
      <c r="J747" s="9" t="str">
        <f>[1]РЕЕСТР!L747</f>
        <v>бетонная плита</v>
      </c>
      <c r="K747" s="8">
        <f>[1]РЕЕСТР!M747</f>
        <v>10</v>
      </c>
      <c r="L747" s="103" t="str">
        <f>[1]РЕЕСТР!N747</f>
        <v>есть</v>
      </c>
      <c r="M747" s="104" t="str">
        <f>[1]РЕЕСТР!O747</f>
        <v>есть</v>
      </c>
      <c r="N747" s="11">
        <f>[1]РЕЕСТР!P747</f>
        <v>2</v>
      </c>
      <c r="O747" s="12">
        <f>[1]РЕЕСТР!Q747</f>
        <v>1.1000000000000001</v>
      </c>
      <c r="P747" s="10" t="str">
        <f>[1]РЕЕСТР!R747</f>
        <v>пластик</v>
      </c>
      <c r="Q747" s="11">
        <f>[1]РЕЕСТР!V747</f>
        <v>1</v>
      </c>
      <c r="R747" s="12">
        <f>[1]РЕЕСТР!W747</f>
        <v>4</v>
      </c>
      <c r="S747" s="10" t="str">
        <f>[1]РЕЕСТР!X747</f>
        <v>отсек</v>
      </c>
      <c r="T747" s="14" t="str">
        <f>[1]РЕЕСТР!AB747</f>
        <v>-</v>
      </c>
      <c r="U747" s="15" t="str">
        <f>[1]РЕЕСТР!AC747</f>
        <v>-</v>
      </c>
      <c r="V747" s="12" t="str">
        <f>[1]РЕЕСТР!AD747</f>
        <v>-</v>
      </c>
      <c r="W747" s="10" t="str">
        <f>[1]РЕЕСТР!AE747</f>
        <v>-</v>
      </c>
      <c r="X747" s="6" t="str">
        <f>[1]РЕЕСТР!AI747</f>
        <v xml:space="preserve">СП МКД </v>
      </c>
      <c r="Y747" s="87" t="str">
        <f>[1]РЕЕСТР!AM747</f>
        <v>МКД ул. Молодежная, д. 13/1</v>
      </c>
    </row>
    <row r="748" spans="2:25" ht="45" customHeight="1" x14ac:dyDescent="0.3">
      <c r="B748" s="28">
        <f>[1]РЕЕСТР!B748</f>
        <v>691</v>
      </c>
      <c r="C748" s="29">
        <f>[1]РЕЕСТР!C748</f>
        <v>43781</v>
      </c>
      <c r="D748" s="32">
        <f>[1]РЕЕСТР!D748</f>
        <v>44900</v>
      </c>
      <c r="E748" s="13" t="str">
        <f>[1]РЕЕСТР!F748</f>
        <v>Мира 15</v>
      </c>
      <c r="F748" s="8" t="str">
        <f>[1]РЕЕСТР!H748</f>
        <v>61.005539</v>
      </c>
      <c r="G748" s="8" t="str">
        <f>[1]РЕЕСТР!I748</f>
        <v>69.030481</v>
      </c>
      <c r="H748" s="86" t="str">
        <f>[1]РЕЕСТР!J748</f>
        <v>в рамках проведения инвентаризации 2023 года
не определена</v>
      </c>
      <c r="I748" s="7" t="str">
        <f>[1]РЕЕСТР!K748</f>
        <v>ограниченный</v>
      </c>
      <c r="J748" s="9" t="str">
        <f>[1]РЕЕСТР!L748</f>
        <v>асфальт</v>
      </c>
      <c r="K748" s="8">
        <f>[1]РЕЕСТР!M748</f>
        <v>2</v>
      </c>
      <c r="L748" s="103" t="str">
        <f>[1]РЕЕСТР!N748</f>
        <v>есть</v>
      </c>
      <c r="M748" s="104" t="str">
        <f>[1]РЕЕСТР!O748</f>
        <v>отсутствует</v>
      </c>
      <c r="N748" s="11">
        <f>[1]РЕЕСТР!P748</f>
        <v>1</v>
      </c>
      <c r="O748" s="12">
        <f>[1]РЕЕСТР!Q748</f>
        <v>1.1000000000000001</v>
      </c>
      <c r="P748" s="10" t="str">
        <f>[1]РЕЕСТР!R748</f>
        <v>пластик</v>
      </c>
      <c r="Q748" s="11" t="str">
        <f>[1]РЕЕСТР!V748</f>
        <v>-</v>
      </c>
      <c r="R748" s="12" t="str">
        <f>[1]РЕЕСТР!W748</f>
        <v>-</v>
      </c>
      <c r="S748" s="10" t="str">
        <f>[1]РЕЕСТР!X748</f>
        <v>-</v>
      </c>
      <c r="T748" s="14" t="str">
        <f>[1]РЕЕСТР!AB748</f>
        <v>-</v>
      </c>
      <c r="U748" s="15" t="str">
        <f>[1]РЕЕСТР!AC748</f>
        <v>-</v>
      </c>
      <c r="V748" s="12" t="str">
        <f>[1]РЕЕСТР!AD748</f>
        <v>-</v>
      </c>
      <c r="W748" s="10" t="str">
        <f>[1]РЕЕСТР!AE748</f>
        <v>-</v>
      </c>
      <c r="X748" s="6" t="str">
        <f>[1]РЕЕСТР!AI748</f>
        <v>ЮЛ -  БУ ХМАО-Югры "Ханты-Мансийский театр кукол"</v>
      </c>
      <c r="Y748" s="87" t="str">
        <f>[1]РЕЕСТР!AM748</f>
        <v>ул. Мира, д. 15</v>
      </c>
    </row>
    <row r="749" spans="2:25" ht="45" customHeight="1" x14ac:dyDescent="0.3">
      <c r="B749" s="28">
        <f>[1]РЕЕСТР!B749</f>
        <v>692</v>
      </c>
      <c r="C749" s="29">
        <f>[1]РЕЕСТР!C749</f>
        <v>44047</v>
      </c>
      <c r="D749" s="32">
        <f>[1]РЕЕСТР!D749</f>
        <v>45252</v>
      </c>
      <c r="E749" s="13" t="str">
        <f>[1]РЕЕСТР!F749</f>
        <v>Мира 11</v>
      </c>
      <c r="F749" s="8" t="str">
        <f>[1]РЕЕСТР!H749</f>
        <v xml:space="preserve">61.00477 </v>
      </c>
      <c r="G749" s="8" t="str">
        <f>[1]РЕЕСТР!I749</f>
        <v>69.02438</v>
      </c>
      <c r="H749" s="86" t="str">
        <f>[1]РЕЕСТР!J749</f>
        <v>в рамках проведения инвентаризации 2023 года
не определена</v>
      </c>
      <c r="I749" s="7" t="str">
        <f>[1]РЕЕСТР!K749</f>
        <v>открытый</v>
      </c>
      <c r="J749" s="9" t="str">
        <f>[1]РЕЕСТР!L749</f>
        <v>плитка</v>
      </c>
      <c r="K749" s="8">
        <f>[1]РЕЕСТР!M749</f>
        <v>4</v>
      </c>
      <c r="L749" s="103" t="str">
        <f>[1]РЕЕСТР!N749</f>
        <v>отсутствует</v>
      </c>
      <c r="M749" s="104" t="str">
        <f>[1]РЕЕСТР!O749</f>
        <v>отсутствует</v>
      </c>
      <c r="N749" s="11">
        <f>[1]РЕЕСТР!P749</f>
        <v>2</v>
      </c>
      <c r="O749" s="12">
        <f>[1]РЕЕСТР!Q749</f>
        <v>1.1000000000000001</v>
      </c>
      <c r="P749" s="10" t="str">
        <f>[1]РЕЕСТР!R749</f>
        <v>пластик</v>
      </c>
      <c r="Q749" s="11" t="str">
        <f>[1]РЕЕСТР!V749</f>
        <v>-</v>
      </c>
      <c r="R749" s="12" t="str">
        <f>[1]РЕЕСТР!W749</f>
        <v>-</v>
      </c>
      <c r="S749" s="10" t="str">
        <f>[1]РЕЕСТР!X749</f>
        <v>-</v>
      </c>
      <c r="T749" s="14" t="str">
        <f>[1]РЕЕСТР!AB749</f>
        <v>-</v>
      </c>
      <c r="U749" s="15" t="str">
        <f>[1]РЕЕСТР!AC749</f>
        <v>-</v>
      </c>
      <c r="V749" s="12" t="str">
        <f>[1]РЕЕСТР!AD749</f>
        <v>-</v>
      </c>
      <c r="W749" s="10" t="str">
        <f>[1]РЕЕСТР!AE749</f>
        <v>-</v>
      </c>
      <c r="X749" s="6" t="str">
        <f>[1]РЕЕСТР!AI749</f>
        <v>ЮЛ - БУ ХМАО-Югры "Музей природы и Человека"</v>
      </c>
      <c r="Y749" s="87" t="str">
        <f>[1]РЕЕСТР!AM749</f>
        <v>ул. Мира, д. 11</v>
      </c>
    </row>
    <row r="750" spans="2:25" ht="47.25" customHeight="1" x14ac:dyDescent="0.3">
      <c r="B750" s="28">
        <f>[1]РЕЕСТР!B750</f>
        <v>693</v>
      </c>
      <c r="C750" s="29" t="str">
        <f>[1]РЕЕСТР!C750</f>
        <v>ранее существовавшая до 01.01.2019</v>
      </c>
      <c r="D750" s="32">
        <f>[1]РЕЕСТР!D750</f>
        <v>44900</v>
      </c>
      <c r="E750" s="13" t="str">
        <f>[1]РЕЕСТР!F750</f>
        <v>Мира 38</v>
      </c>
      <c r="F750" s="8" t="str">
        <f>[1]РЕЕСТР!H750</f>
        <v>61.006124</v>
      </c>
      <c r="G750" s="8" t="str">
        <f>[1]РЕЕСТР!I750</f>
        <v xml:space="preserve"> 69.028298</v>
      </c>
      <c r="H750" s="86" t="str">
        <f>[1]РЕЕСТР!J750</f>
        <v>в рамках проведения инвентаризации 2023 года
не определена</v>
      </c>
      <c r="I750" s="7" t="str">
        <f>[1]РЕЕСТР!K750</f>
        <v>ограниченный</v>
      </c>
      <c r="J750" s="9" t="str">
        <f>[1]РЕЕСТР!L750</f>
        <v>бетонная плита</v>
      </c>
      <c r="K750" s="8">
        <f>[1]РЕЕСТР!M750</f>
        <v>8</v>
      </c>
      <c r="L750" s="103" t="str">
        <f>[1]РЕЕСТР!N750</f>
        <v>отсутствует</v>
      </c>
      <c r="M750" s="104" t="str">
        <f>[1]РЕЕСТР!O750</f>
        <v>отсутствует</v>
      </c>
      <c r="N750" s="11">
        <f>[1]РЕЕСТР!P750</f>
        <v>4</v>
      </c>
      <c r="O750" s="12">
        <f>[1]РЕЕСТР!Q750</f>
        <v>0.75</v>
      </c>
      <c r="P750" s="10" t="str">
        <f>[1]РЕЕСТР!R750</f>
        <v>металл</v>
      </c>
      <c r="Q750" s="11" t="str">
        <f>[1]РЕЕСТР!V750</f>
        <v>-</v>
      </c>
      <c r="R750" s="12" t="str">
        <f>[1]РЕЕСТР!W750</f>
        <v>-</v>
      </c>
      <c r="S750" s="10" t="str">
        <f>[1]РЕЕСТР!X750</f>
        <v>-</v>
      </c>
      <c r="T750" s="14" t="str">
        <f>[1]РЕЕСТР!AB750</f>
        <v>-</v>
      </c>
      <c r="U750" s="15" t="str">
        <f>[1]РЕЕСТР!AC750</f>
        <v>-</v>
      </c>
      <c r="V750" s="12" t="str">
        <f>[1]РЕЕСТР!AD750</f>
        <v>-</v>
      </c>
      <c r="W750" s="10" t="str">
        <f>[1]РЕЕСТР!AE750</f>
        <v>-</v>
      </c>
      <c r="X750" s="6" t="str">
        <f>[1]РЕЕСТР!AI750</f>
        <v>ЮЛ - ПАО Банк "Финансовая корпорация Открытие"</v>
      </c>
      <c r="Y750" s="87" t="str">
        <f>[1]РЕЕСТР!AM750</f>
        <v>ул. Мира, д. 38</v>
      </c>
    </row>
    <row r="751" spans="2:25" ht="45" customHeight="1" x14ac:dyDescent="0.3">
      <c r="B751" s="28">
        <f>[1]РЕЕСТР!B751</f>
        <v>694</v>
      </c>
      <c r="C751" s="29" t="str">
        <f>[1]РЕЕСТР!C751</f>
        <v>ранее существовавшая до 01.01.2019</v>
      </c>
      <c r="D751" s="32">
        <f>[1]РЕЕСТР!D751</f>
        <v>44900</v>
      </c>
      <c r="E751" s="13" t="str">
        <f>[1]РЕЕСТР!F751</f>
        <v>Мира 120</v>
      </c>
      <c r="F751" s="8" t="str">
        <f>[1]РЕЕСТР!H751</f>
        <v xml:space="preserve">61.014125 </v>
      </c>
      <c r="G751" s="8" t="str">
        <f>[1]РЕЕСТР!I751</f>
        <v>69.068668</v>
      </c>
      <c r="H751" s="86" t="str">
        <f>[1]РЕЕСТР!J751</f>
        <v>в рамках проведения инвентаризации 2023 года
не определена</v>
      </c>
      <c r="I751" s="7" t="str">
        <f>[1]РЕЕСТР!K751</f>
        <v>ограниченный</v>
      </c>
      <c r="J751" s="9" t="str">
        <f>[1]РЕЕСТР!L751</f>
        <v>бетонная плита</v>
      </c>
      <c r="K751" s="8">
        <f>[1]РЕЕСТР!M751</f>
        <v>8</v>
      </c>
      <c r="L751" s="103" t="str">
        <f>[1]РЕЕСТР!N751</f>
        <v>отсутствует</v>
      </c>
      <c r="M751" s="104" t="str">
        <f>[1]РЕЕСТР!O751</f>
        <v>есть</v>
      </c>
      <c r="N751" s="11">
        <f>[1]РЕЕСТР!P751</f>
        <v>6</v>
      </c>
      <c r="O751" s="12">
        <f>[1]РЕЕСТР!Q751</f>
        <v>0.75</v>
      </c>
      <c r="P751" s="10" t="str">
        <f>[1]РЕЕСТР!R751</f>
        <v>металл</v>
      </c>
      <c r="Q751" s="11" t="str">
        <f>[1]РЕЕСТР!V751</f>
        <v>-</v>
      </c>
      <c r="R751" s="12" t="str">
        <f>[1]РЕЕСТР!W751</f>
        <v>-</v>
      </c>
      <c r="S751" s="10" t="str">
        <f>[1]РЕЕСТР!X751</f>
        <v>-</v>
      </c>
      <c r="T751" s="14" t="str">
        <f>[1]РЕЕСТР!AB751</f>
        <v>-</v>
      </c>
      <c r="U751" s="15" t="str">
        <f>[1]РЕЕСТР!AC751</f>
        <v>-</v>
      </c>
      <c r="V751" s="12" t="str">
        <f>[1]РЕЕСТР!AD751</f>
        <v>-</v>
      </c>
      <c r="W751" s="10" t="str">
        <f>[1]РЕЕСТР!AE751</f>
        <v>-</v>
      </c>
      <c r="X751" s="6" t="str">
        <f>[1]РЕЕСТР!AI751</f>
        <v>ЮЛ - Управление Следственного комитета Российской Федерации по ХМАО-Югре; ОАО "Обьгаз"</v>
      </c>
      <c r="Y751" s="87" t="str">
        <f>[1]РЕЕСТР!AM751</f>
        <v>ул. Мира, д. 120</v>
      </c>
    </row>
    <row r="752" spans="2:25" ht="45" customHeight="1" x14ac:dyDescent="0.3">
      <c r="B752" s="28">
        <f>[1]РЕЕСТР!B752</f>
        <v>695</v>
      </c>
      <c r="C752" s="29" t="str">
        <f>[1]РЕЕСТР!C752</f>
        <v>ранее существовавшая до 01.01.2019</v>
      </c>
      <c r="D752" s="32">
        <f>[1]РЕЕСТР!D752</f>
        <v>44900</v>
      </c>
      <c r="E752" s="13" t="str">
        <f>[1]РЕЕСТР!F752</f>
        <v>Мира 87А</v>
      </c>
      <c r="F752" s="8" t="str">
        <f>[1]РЕЕСТР!H752</f>
        <v>61.009015</v>
      </c>
      <c r="G752" s="8" t="str">
        <f>[1]РЕЕСТР!I752</f>
        <v>69.053963</v>
      </c>
      <c r="H752" s="86" t="str">
        <f>[1]РЕЕСТР!J752</f>
        <v>в рамках проведения инвентаризации 2023 года
не определена</v>
      </c>
      <c r="I752" s="7" t="str">
        <f>[1]РЕЕСТР!K752</f>
        <v>ограниченный</v>
      </c>
      <c r="J752" s="9" t="str">
        <f>[1]РЕЕСТР!L752</f>
        <v>асфальт</v>
      </c>
      <c r="K752" s="8">
        <f>[1]РЕЕСТР!M752</f>
        <v>2</v>
      </c>
      <c r="L752" s="103" t="str">
        <f>[1]РЕЕСТР!N752</f>
        <v>отсутствует</v>
      </c>
      <c r="M752" s="104" t="str">
        <f>[1]РЕЕСТР!O752</f>
        <v>отсутствует</v>
      </c>
      <c r="N752" s="11">
        <f>[1]РЕЕСТР!P752</f>
        <v>1</v>
      </c>
      <c r="O752" s="12">
        <f>[1]РЕЕСТР!Q752</f>
        <v>0.75</v>
      </c>
      <c r="P752" s="10" t="str">
        <f>[1]РЕЕСТР!R752</f>
        <v>металл</v>
      </c>
      <c r="Q752" s="11" t="str">
        <f>[1]РЕЕСТР!V752</f>
        <v>-</v>
      </c>
      <c r="R752" s="12" t="str">
        <f>[1]РЕЕСТР!W752</f>
        <v>-</v>
      </c>
      <c r="S752" s="10" t="str">
        <f>[1]РЕЕСТР!X752</f>
        <v>-</v>
      </c>
      <c r="T752" s="14" t="str">
        <f>[1]РЕЕСТР!AB752</f>
        <v>-</v>
      </c>
      <c r="U752" s="15" t="str">
        <f>[1]РЕЕСТР!AC752</f>
        <v>-</v>
      </c>
      <c r="V752" s="12" t="str">
        <f>[1]РЕЕСТР!AD752</f>
        <v>-</v>
      </c>
      <c r="W752" s="10" t="str">
        <f>[1]РЕЕСТР!AE752</f>
        <v>-</v>
      </c>
      <c r="X752" s="6" t="str">
        <f>[1]РЕЕСТР!AI752</f>
        <v>ЮЛ - ООО "Мангал-House"</v>
      </c>
      <c r="Y752" s="87" t="str">
        <f>[1]РЕЕСТР!AM752</f>
        <v>ул. Мира, д. 87 а</v>
      </c>
    </row>
    <row r="753" spans="2:25" ht="45" customHeight="1" x14ac:dyDescent="0.3">
      <c r="B753" s="28">
        <f>[1]РЕЕСТР!B753</f>
        <v>696</v>
      </c>
      <c r="C753" s="29" t="str">
        <f>[1]РЕЕСТР!C753</f>
        <v>ранее существовавшая до 01.01.2019</v>
      </c>
      <c r="D753" s="32">
        <f>[1]РЕЕСТР!D753</f>
        <v>44900</v>
      </c>
      <c r="E753" s="13" t="str">
        <f>[1]РЕЕСТР!F753</f>
        <v>Мира 27</v>
      </c>
      <c r="F753" s="8" t="str">
        <f>[1]РЕЕСТР!H753</f>
        <v xml:space="preserve">61.005997 </v>
      </c>
      <c r="G753" s="8" t="str">
        <f>[1]РЕЕСТР!I753</f>
        <v>69.035341</v>
      </c>
      <c r="H753" s="86" t="str">
        <f>[1]РЕЕСТР!J753</f>
        <v>в рамках проведения инвентаризации 2023 года
не определена</v>
      </c>
      <c r="I753" s="7" t="str">
        <f>[1]РЕЕСТР!K753</f>
        <v>ограниченный</v>
      </c>
      <c r="J753" s="9" t="str">
        <f>[1]РЕЕСТР!L753</f>
        <v>бетонная плита</v>
      </c>
      <c r="K753" s="8">
        <f>[1]РЕЕСТР!M753</f>
        <v>10</v>
      </c>
      <c r="L753" s="103" t="str">
        <f>[1]РЕЕСТР!N753</f>
        <v>отсутствует</v>
      </c>
      <c r="M753" s="104" t="str">
        <f>[1]РЕЕСТР!O753</f>
        <v>есть</v>
      </c>
      <c r="N753" s="11">
        <f>[1]РЕЕСТР!P753</f>
        <v>3</v>
      </c>
      <c r="O753" s="12">
        <f>[1]РЕЕСТР!Q753</f>
        <v>1</v>
      </c>
      <c r="P753" s="10" t="str">
        <f>[1]РЕЕСТР!R753</f>
        <v>металл</v>
      </c>
      <c r="Q753" s="11" t="str">
        <f>[1]РЕЕСТР!V753</f>
        <v>-</v>
      </c>
      <c r="R753" s="12" t="str">
        <f>[1]РЕЕСТР!W753</f>
        <v>-</v>
      </c>
      <c r="S753" s="10" t="str">
        <f>[1]РЕЕСТР!X753</f>
        <v>-</v>
      </c>
      <c r="T753" s="14" t="str">
        <f>[1]РЕЕСТР!AB753</f>
        <v>-</v>
      </c>
      <c r="U753" s="15" t="str">
        <f>[1]РЕЕСТР!AC753</f>
        <v>-</v>
      </c>
      <c r="V753" s="12" t="str">
        <f>[1]РЕЕСТР!AD753</f>
        <v>-</v>
      </c>
      <c r="W753" s="10" t="str">
        <f>[1]РЕЕСТР!AE753</f>
        <v>-</v>
      </c>
      <c r="X753" s="6" t="str">
        <f>[1]РЕЕСТР!AI753</f>
        <v>ЮЛ - Арбитражный суд Ханты-Мансийского автономного округа - Югры</v>
      </c>
      <c r="Y753" s="87" t="str">
        <f>[1]РЕЕСТР!AM753</f>
        <v>ул. Мира, д. 27</v>
      </c>
    </row>
    <row r="754" spans="2:25" ht="45" customHeight="1" x14ac:dyDescent="0.3">
      <c r="B754" s="28">
        <f>[1]РЕЕСТР!B754</f>
        <v>697</v>
      </c>
      <c r="C754" s="29" t="str">
        <f>[1]РЕЕСТР!C754</f>
        <v>ранее существовавшая до 01.01.2019</v>
      </c>
      <c r="D754" s="32">
        <f>[1]РЕЕСТР!D754</f>
        <v>44900</v>
      </c>
      <c r="E754" s="13" t="str">
        <f>[1]РЕЕСТР!F754</f>
        <v>Мира 126</v>
      </c>
      <c r="F754" s="8" t="str">
        <f>[1]РЕЕСТР!H754</f>
        <v xml:space="preserve">61.005997 </v>
      </c>
      <c r="G754" s="8" t="str">
        <f>[1]РЕЕСТР!I754</f>
        <v>69.035341</v>
      </c>
      <c r="H754" s="86" t="str">
        <f>[1]РЕЕСТР!J754</f>
        <v>в рамках проведения инвентаризации 2023 года
не определена</v>
      </c>
      <c r="I754" s="7" t="str">
        <f>[1]РЕЕСТР!K754</f>
        <v>открытый</v>
      </c>
      <c r="J754" s="9" t="str">
        <f>[1]РЕЕСТР!L754</f>
        <v>бетонная плита</v>
      </c>
      <c r="K754" s="8">
        <f>[1]РЕЕСТР!M754</f>
        <v>6</v>
      </c>
      <c r="L754" s="103" t="str">
        <f>[1]РЕЕСТР!N754</f>
        <v>отсутствует</v>
      </c>
      <c r="M754" s="104" t="str">
        <f>[1]РЕЕСТР!O754</f>
        <v>есть</v>
      </c>
      <c r="N754" s="11">
        <f>[1]РЕЕСТР!P754</f>
        <v>3</v>
      </c>
      <c r="O754" s="12">
        <f>[1]РЕЕСТР!Q754</f>
        <v>0.75</v>
      </c>
      <c r="P754" s="10" t="str">
        <f>[1]РЕЕСТР!R754</f>
        <v>металл</v>
      </c>
      <c r="Q754" s="11" t="str">
        <f>[1]РЕЕСТР!V754</f>
        <v>-</v>
      </c>
      <c r="R754" s="12" t="str">
        <f>[1]РЕЕСТР!W754</f>
        <v>-</v>
      </c>
      <c r="S754" s="10" t="str">
        <f>[1]РЕЕСТР!X754</f>
        <v>-</v>
      </c>
      <c r="T754" s="14" t="str">
        <f>[1]РЕЕСТР!AB754</f>
        <v>-</v>
      </c>
      <c r="U754" s="15" t="str">
        <f>[1]РЕЕСТР!AC754</f>
        <v>-</v>
      </c>
      <c r="V754" s="12" t="str">
        <f>[1]РЕЕСТР!AD754</f>
        <v>-</v>
      </c>
      <c r="W754" s="10" t="str">
        <f>[1]РЕЕСТР!AE754</f>
        <v>-</v>
      </c>
      <c r="X754" s="6" t="str">
        <f>[1]РЕЕСТР!AI754</f>
        <v>ЮЛ - БОУ ХМАО-Югры "Югорский физико-математический лицей интернат"</v>
      </c>
      <c r="Y754" s="87" t="str">
        <f>[1]РЕЕСТР!AM754</f>
        <v>ул. Мира, д. 126</v>
      </c>
    </row>
    <row r="755" spans="2:25" ht="45" customHeight="1" x14ac:dyDescent="0.3">
      <c r="B755" s="28">
        <f>[1]РЕЕСТР!B755</f>
        <v>698</v>
      </c>
      <c r="C755" s="29" t="str">
        <f>[1]РЕЕСТР!C755</f>
        <v>ранее существовавшая до 01.01.2019</v>
      </c>
      <c r="D755" s="32">
        <f>[1]РЕЕСТР!D755</f>
        <v>44900</v>
      </c>
      <c r="E755" s="13" t="str">
        <f>[1]РЕЕСТР!F755</f>
        <v>Мира 42</v>
      </c>
      <c r="F755" s="8" t="str">
        <f>[1]РЕЕСТР!H755</f>
        <v xml:space="preserve">61.006455 </v>
      </c>
      <c r="G755" s="8" t="str">
        <f>[1]РЕЕСТР!I755</f>
        <v>69.032071</v>
      </c>
      <c r="H755" s="86" t="str">
        <f>[1]РЕЕСТР!J755</f>
        <v>в рамках проведения инвентаризации 2023 года
не определена</v>
      </c>
      <c r="I755" s="7" t="str">
        <f>[1]РЕЕСТР!K755</f>
        <v>открытый</v>
      </c>
      <c r="J755" s="9" t="str">
        <f>[1]РЕЕСТР!L755</f>
        <v>плитка</v>
      </c>
      <c r="K755" s="8">
        <f>[1]РЕЕСТР!M755</f>
        <v>6</v>
      </c>
      <c r="L755" s="103" t="str">
        <f>[1]РЕЕСТР!N755</f>
        <v>отсутствует</v>
      </c>
      <c r="M755" s="104" t="str">
        <f>[1]РЕЕСТР!O755</f>
        <v>отсутствует</v>
      </c>
      <c r="N755" s="11">
        <f>[1]РЕЕСТР!P755</f>
        <v>2</v>
      </c>
      <c r="O755" s="12">
        <f>[1]РЕЕСТР!Q755</f>
        <v>1</v>
      </c>
      <c r="P755" s="10" t="str">
        <f>[1]РЕЕСТР!R755</f>
        <v>металл</v>
      </c>
      <c r="Q755" s="11" t="str">
        <f>[1]РЕЕСТР!V755</f>
        <v>-</v>
      </c>
      <c r="R755" s="12" t="str">
        <f>[1]РЕЕСТР!W755</f>
        <v>-</v>
      </c>
      <c r="S755" s="10" t="str">
        <f>[1]РЕЕСТР!X755</f>
        <v>-</v>
      </c>
      <c r="T755" s="14" t="str">
        <f>[1]РЕЕСТР!AB755</f>
        <v>-</v>
      </c>
      <c r="U755" s="15" t="str">
        <f>[1]РЕЕСТР!AC755</f>
        <v>-</v>
      </c>
      <c r="V755" s="12" t="str">
        <f>[1]РЕЕСТР!AD755</f>
        <v>-</v>
      </c>
      <c r="W755" s="10" t="str">
        <f>[1]РЕЕСТР!AE755</f>
        <v>-</v>
      </c>
      <c r="X755" s="6" t="str">
        <f>[1]РЕЕСТР!AI755</f>
        <v>ЮЛ - БУ ХМАО-Югры "Окружная клиническая больница"</v>
      </c>
      <c r="Y755" s="87" t="str">
        <f>[1]РЕЕСТР!AM755</f>
        <v>ул. Мира, д. 42</v>
      </c>
    </row>
    <row r="756" spans="2:25" ht="45" customHeight="1" x14ac:dyDescent="0.3">
      <c r="B756" s="28">
        <f>[1]РЕЕСТР!B756</f>
        <v>699</v>
      </c>
      <c r="C756" s="29">
        <f>[1]РЕЕСТР!C756</f>
        <v>43790</v>
      </c>
      <c r="D756" s="32">
        <f>[1]РЕЕСТР!D756</f>
        <v>44900</v>
      </c>
      <c r="E756" s="13" t="str">
        <f>[1]РЕЕСТР!F756</f>
        <v>Мира 5</v>
      </c>
      <c r="F756" s="8" t="str">
        <f>[1]РЕЕСТР!H756</f>
        <v>61.001738</v>
      </c>
      <c r="G756" s="8" t="str">
        <f>[1]РЕЕСТР!I756</f>
        <v>69.020482</v>
      </c>
      <c r="H756" s="86" t="str">
        <f>[1]РЕЕСТР!J756</f>
        <v>в рамках проведения инвентаризации 2023 года
не определена</v>
      </c>
      <c r="I756" s="7" t="str">
        <f>[1]РЕЕСТР!K756</f>
        <v>ограниченный</v>
      </c>
      <c r="J756" s="9" t="str">
        <f>[1]РЕЕСТР!L756</f>
        <v>бетонная плита</v>
      </c>
      <c r="K756" s="8">
        <f>[1]РЕЕСТР!M756</f>
        <v>10</v>
      </c>
      <c r="L756" s="103" t="str">
        <f>[1]РЕЕСТР!N756</f>
        <v>есть</v>
      </c>
      <c r="M756" s="104" t="str">
        <f>[1]РЕЕСТР!O756</f>
        <v>есть</v>
      </c>
      <c r="N756" s="11">
        <f>[1]РЕЕСТР!P756</f>
        <v>3</v>
      </c>
      <c r="O756" s="12">
        <f>[1]РЕЕСТР!Q756</f>
        <v>1.1000000000000001</v>
      </c>
      <c r="P756" s="10" t="str">
        <f>[1]РЕЕСТР!R756</f>
        <v>пластик</v>
      </c>
      <c r="Q756" s="11" t="str">
        <f>[1]РЕЕСТР!V756</f>
        <v>-</v>
      </c>
      <c r="R756" s="12" t="str">
        <f>[1]РЕЕСТР!W756</f>
        <v>-</v>
      </c>
      <c r="S756" s="10" t="str">
        <f>[1]РЕЕСТР!X756</f>
        <v>-</v>
      </c>
      <c r="T756" s="14" t="str">
        <f>[1]РЕЕСТР!AB756</f>
        <v>-</v>
      </c>
      <c r="U756" s="15" t="str">
        <f>[1]РЕЕСТР!AC756</f>
        <v>-</v>
      </c>
      <c r="V756" s="12" t="str">
        <f>[1]РЕЕСТР!AD756</f>
        <v>-</v>
      </c>
      <c r="W756" s="10" t="str">
        <f>[1]РЕЕСТР!AE756</f>
        <v>-</v>
      </c>
      <c r="X756" s="6" t="str">
        <f>[1]РЕЕСТР!AI756</f>
        <v>ЮЛ - БУ ХМАО-Югры "Дирекция по эксплуатации служебных зданий"</v>
      </c>
      <c r="Y756" s="87" t="str">
        <f>[1]РЕЕСТР!AM756</f>
        <v>ул. Мира, д. 5</v>
      </c>
    </row>
    <row r="757" spans="2:25" ht="45" customHeight="1" x14ac:dyDescent="0.3">
      <c r="B757" s="28">
        <f>[1]РЕЕСТР!B757</f>
        <v>700</v>
      </c>
      <c r="C757" s="29">
        <f>[1]РЕЕСТР!C757</f>
        <v>43790</v>
      </c>
      <c r="D757" s="32">
        <f>[1]РЕЕСТР!D757</f>
        <v>44900</v>
      </c>
      <c r="E757" s="13" t="str">
        <f>[1]РЕЕСТР!F757</f>
        <v>Мира 18</v>
      </c>
      <c r="F757" s="8" t="str">
        <f>[1]РЕЕСТР!H757</f>
        <v xml:space="preserve">61.005171 </v>
      </c>
      <c r="G757" s="8" t="str">
        <f>[1]РЕЕСТР!I757</f>
        <v>69.020630</v>
      </c>
      <c r="H757" s="86" t="str">
        <f>[1]РЕЕСТР!J757</f>
        <v>в рамках проведения инвентаризации 2023 года
не определена</v>
      </c>
      <c r="I757" s="7" t="str">
        <f>[1]РЕЕСТР!K757</f>
        <v>ограниченный</v>
      </c>
      <c r="J757" s="9" t="str">
        <f>[1]РЕЕСТР!L757</f>
        <v>бетонная плита</v>
      </c>
      <c r="K757" s="8">
        <f>[1]РЕЕСТР!M757</f>
        <v>6</v>
      </c>
      <c r="L757" s="103" t="str">
        <f>[1]РЕЕСТР!N757</f>
        <v>есть</v>
      </c>
      <c r="M757" s="104" t="str">
        <f>[1]РЕЕСТР!O757</f>
        <v>есть</v>
      </c>
      <c r="N757" s="11">
        <f>[1]РЕЕСТР!P757</f>
        <v>1</v>
      </c>
      <c r="O757" s="12">
        <f>[1]РЕЕСТР!Q757</f>
        <v>1.1000000000000001</v>
      </c>
      <c r="P757" s="10" t="str">
        <f>[1]РЕЕСТР!R757</f>
        <v>пластик</v>
      </c>
      <c r="Q757" s="11" t="str">
        <f>[1]РЕЕСТР!V757</f>
        <v>-</v>
      </c>
      <c r="R757" s="12" t="str">
        <f>[1]РЕЕСТР!W757</f>
        <v>-</v>
      </c>
      <c r="S757" s="10" t="str">
        <f>[1]РЕЕСТР!X757</f>
        <v>-</v>
      </c>
      <c r="T757" s="14" t="str">
        <f>[1]РЕЕСТР!AB757</f>
        <v>-</v>
      </c>
      <c r="U757" s="15" t="str">
        <f>[1]РЕЕСТР!AC757</f>
        <v>-</v>
      </c>
      <c r="V757" s="12" t="str">
        <f>[1]РЕЕСТР!AD757</f>
        <v>-</v>
      </c>
      <c r="W757" s="10" t="str">
        <f>[1]РЕЕСТР!AE757</f>
        <v>-</v>
      </c>
      <c r="X757" s="6" t="str">
        <f>[1]РЕЕСТР!AI757</f>
        <v>ЮЛ - БУ ХМАО-Югры "Дирекция по эксплуатации служебных зданий"</v>
      </c>
      <c r="Y757" s="87" t="str">
        <f>[1]РЕЕСТР!AM757</f>
        <v>ул. Мира, д. 18</v>
      </c>
    </row>
    <row r="758" spans="2:25" ht="45" customHeight="1" x14ac:dyDescent="0.3">
      <c r="B758" s="28">
        <f>[1]РЕЕСТР!B758</f>
        <v>701</v>
      </c>
      <c r="C758" s="29">
        <f>[1]РЕЕСТР!C758</f>
        <v>43790</v>
      </c>
      <c r="D758" s="32">
        <f>[1]РЕЕСТР!D758</f>
        <v>44900</v>
      </c>
      <c r="E758" s="13" t="str">
        <f>[1]РЕЕСТР!F758</f>
        <v>Мира 14а</v>
      </c>
      <c r="F758" s="8" t="str">
        <f>[1]РЕЕСТР!H758</f>
        <v>61.004473</v>
      </c>
      <c r="G758" s="8" t="str">
        <f>[1]РЕЕСТР!I758</f>
        <v>69.018938</v>
      </c>
      <c r="H758" s="86" t="str">
        <f>[1]РЕЕСТР!J758</f>
        <v>в рамках проведения инвентаризации 2023 года
не определена</v>
      </c>
      <c r="I758" s="7" t="str">
        <f>[1]РЕЕСТР!K758</f>
        <v>ограниченный</v>
      </c>
      <c r="J758" s="9" t="str">
        <f>[1]РЕЕСТР!L758</f>
        <v>бетонная плита</v>
      </c>
      <c r="K758" s="8">
        <f>[1]РЕЕСТР!M758</f>
        <v>6</v>
      </c>
      <c r="L758" s="103" t="str">
        <f>[1]РЕЕСТР!N758</f>
        <v>есть</v>
      </c>
      <c r="M758" s="104" t="str">
        <f>[1]РЕЕСТР!O758</f>
        <v>есть</v>
      </c>
      <c r="N758" s="11">
        <f>[1]РЕЕСТР!P758</f>
        <v>2</v>
      </c>
      <c r="O758" s="12">
        <f>[1]РЕЕСТР!Q758</f>
        <v>1.1000000000000001</v>
      </c>
      <c r="P758" s="10" t="str">
        <f>[1]РЕЕСТР!R758</f>
        <v>пластик</v>
      </c>
      <c r="Q758" s="11" t="str">
        <f>[1]РЕЕСТР!V758</f>
        <v>-</v>
      </c>
      <c r="R758" s="12" t="str">
        <f>[1]РЕЕСТР!W758</f>
        <v>-</v>
      </c>
      <c r="S758" s="10" t="str">
        <f>[1]РЕЕСТР!X758</f>
        <v>-</v>
      </c>
      <c r="T758" s="14" t="str">
        <f>[1]РЕЕСТР!AB758</f>
        <v>-</v>
      </c>
      <c r="U758" s="15" t="str">
        <f>[1]РЕЕСТР!AC758</f>
        <v>-</v>
      </c>
      <c r="V758" s="12" t="str">
        <f>[1]РЕЕСТР!AD758</f>
        <v>-</v>
      </c>
      <c r="W758" s="10" t="str">
        <f>[1]РЕЕСТР!AE758</f>
        <v>-</v>
      </c>
      <c r="X758" s="6" t="str">
        <f>[1]РЕЕСТР!AI758</f>
        <v>ЮЛ - БУ ХМАО-Югры "Дирекция по эксплуатации служебных зданий"</v>
      </c>
      <c r="Y758" s="87" t="str">
        <f>[1]РЕЕСТР!AM758</f>
        <v>ул. Мира, д. 14 а</v>
      </c>
    </row>
    <row r="759" spans="2:25" ht="45" customHeight="1" x14ac:dyDescent="0.3">
      <c r="B759" s="28">
        <f>[1]РЕЕСТР!B759</f>
        <v>702</v>
      </c>
      <c r="C759" s="29">
        <f>[1]РЕЕСТР!C759</f>
        <v>43790</v>
      </c>
      <c r="D759" s="32">
        <f>[1]РЕЕСТР!D759</f>
        <v>44900</v>
      </c>
      <c r="E759" s="13" t="str">
        <f>[1]РЕЕСТР!F759</f>
        <v>Мира 104</v>
      </c>
      <c r="F759" s="8" t="str">
        <f>[1]РЕЕСТР!H759</f>
        <v xml:space="preserve">61.010371 </v>
      </c>
      <c r="G759" s="8" t="str">
        <f>[1]РЕЕСТР!I759</f>
        <v>69.053795</v>
      </c>
      <c r="H759" s="86" t="str">
        <f>[1]РЕЕСТР!J759</f>
        <v>в рамках проведения инвентаризации 2023 года
не определена</v>
      </c>
      <c r="I759" s="7" t="str">
        <f>[1]РЕЕСТР!K759</f>
        <v>ограниченный</v>
      </c>
      <c r="J759" s="9" t="str">
        <f>[1]РЕЕСТР!L759</f>
        <v>бетонная плита</v>
      </c>
      <c r="K759" s="8">
        <f>[1]РЕЕСТР!M759</f>
        <v>6</v>
      </c>
      <c r="L759" s="103" t="str">
        <f>[1]РЕЕСТР!N759</f>
        <v>есть</v>
      </c>
      <c r="M759" s="104" t="str">
        <f>[1]РЕЕСТР!O759</f>
        <v>есть</v>
      </c>
      <c r="N759" s="11">
        <f>[1]РЕЕСТР!P759</f>
        <v>2</v>
      </c>
      <c r="O759" s="12">
        <f>[1]РЕЕСТР!Q759</f>
        <v>1.1000000000000001</v>
      </c>
      <c r="P759" s="10" t="str">
        <f>[1]РЕЕСТР!R759</f>
        <v>пластик</v>
      </c>
      <c r="Q759" s="11" t="str">
        <f>[1]РЕЕСТР!V759</f>
        <v>-</v>
      </c>
      <c r="R759" s="12" t="str">
        <f>[1]РЕЕСТР!W759</f>
        <v>-</v>
      </c>
      <c r="S759" s="10" t="str">
        <f>[1]РЕЕСТР!X759</f>
        <v>-</v>
      </c>
      <c r="T759" s="14" t="str">
        <f>[1]РЕЕСТР!AB759</f>
        <v>-</v>
      </c>
      <c r="U759" s="15" t="str">
        <f>[1]РЕЕСТР!AC759</f>
        <v>-</v>
      </c>
      <c r="V759" s="12" t="str">
        <f>[1]РЕЕСТР!AD759</f>
        <v>-</v>
      </c>
      <c r="W759" s="10" t="str">
        <f>[1]РЕЕСТР!AE759</f>
        <v>-</v>
      </c>
      <c r="X759" s="6" t="str">
        <f>[1]РЕЕСТР!AI759</f>
        <v>ЮЛ - БУ ХМАО-Югры "Дирекция по эксплуатации служебных зданий"</v>
      </c>
      <c r="Y759" s="87" t="str">
        <f>[1]РЕЕСТР!AM759</f>
        <v>ул. Мира, д. 104</v>
      </c>
    </row>
    <row r="760" spans="2:25" ht="45" customHeight="1" x14ac:dyDescent="0.3">
      <c r="B760" s="28">
        <f>[1]РЕЕСТР!B760</f>
        <v>703</v>
      </c>
      <c r="C760" s="29" t="str">
        <f>[1]РЕЕСТР!C760</f>
        <v>ранее существовавшая до 01.01.2019</v>
      </c>
      <c r="D760" s="32">
        <f>[1]РЕЕСТР!D760</f>
        <v>44900</v>
      </c>
      <c r="E760" s="13" t="str">
        <f>[1]РЕЕСТР!F760</f>
        <v>Мира 108/2, 108/4, 110</v>
      </c>
      <c r="F760" s="8" t="str">
        <f>[1]РЕЕСТР!H760</f>
        <v xml:space="preserve">61.011195 </v>
      </c>
      <c r="G760" s="8" t="str">
        <f>[1]РЕЕСТР!I760</f>
        <v>69.057619</v>
      </c>
      <c r="H760" s="86" t="str">
        <f>[1]РЕЕСТР!J760</f>
        <v>в рамках проведения инвентаризации 2023 года
не определена</v>
      </c>
      <c r="I760" s="7" t="str">
        <f>[1]РЕЕСТР!K760</f>
        <v>ограниченный</v>
      </c>
      <c r="J760" s="9" t="str">
        <f>[1]РЕЕСТР!L760</f>
        <v>асфальт</v>
      </c>
      <c r="K760" s="8">
        <f>[1]РЕЕСТР!M760</f>
        <v>4</v>
      </c>
      <c r="L760" s="103" t="str">
        <f>[1]РЕЕСТР!N760</f>
        <v>отсутствует</v>
      </c>
      <c r="M760" s="104" t="str">
        <f>[1]РЕЕСТР!O760</f>
        <v>есть</v>
      </c>
      <c r="N760" s="11">
        <f>[1]РЕЕСТР!P760</f>
        <v>1</v>
      </c>
      <c r="O760" s="12">
        <f>[1]РЕЕСТР!Q760</f>
        <v>1.1000000000000001</v>
      </c>
      <c r="P760" s="10" t="str">
        <f>[1]РЕЕСТР!R760</f>
        <v>пластик</v>
      </c>
      <c r="Q760" s="11" t="str">
        <f>[1]РЕЕСТР!V760</f>
        <v>-</v>
      </c>
      <c r="R760" s="12" t="str">
        <f>[1]РЕЕСТР!W760</f>
        <v>-</v>
      </c>
      <c r="S760" s="10" t="str">
        <f>[1]РЕЕСТР!X760</f>
        <v>-</v>
      </c>
      <c r="T760" s="14" t="str">
        <f>[1]РЕЕСТР!AB760</f>
        <v>-</v>
      </c>
      <c r="U760" s="15" t="str">
        <f>[1]РЕЕСТР!AC760</f>
        <v>-</v>
      </c>
      <c r="V760" s="12" t="str">
        <f>[1]РЕЕСТР!AD760</f>
        <v>-</v>
      </c>
      <c r="W760" s="10" t="str">
        <f>[1]РЕЕСТР!AE760</f>
        <v>-</v>
      </c>
      <c r="X760" s="6" t="str">
        <f>[1]РЕЕСТР!AI760</f>
        <v>ЮЛ - ФКУ "ЦХиСО УМВД России по ХМАО - Югре"</v>
      </c>
      <c r="Y760" s="87" t="str">
        <f>[1]РЕЕСТР!AM760</f>
        <v>ул. Мира, д. 108/2, 108/4, 110</v>
      </c>
    </row>
    <row r="761" spans="2:25" ht="45" customHeight="1" x14ac:dyDescent="0.3">
      <c r="B761" s="28">
        <f>[1]РЕЕСТР!B761</f>
        <v>704</v>
      </c>
      <c r="C761" s="29" t="str">
        <f>[1]РЕЕСТР!C761</f>
        <v>ранее существовавшая до 01.01.2019</v>
      </c>
      <c r="D761" s="32">
        <f>[1]РЕЕСТР!D761</f>
        <v>44900</v>
      </c>
      <c r="E761" s="13" t="str">
        <f>[1]РЕЕСТР!F761</f>
        <v>Мира 45</v>
      </c>
      <c r="F761" s="8" t="str">
        <f>[1]РЕЕСТР!H761</f>
        <v xml:space="preserve">61.006342 </v>
      </c>
      <c r="G761" s="8" t="str">
        <f>[1]РЕЕСТР!I761</f>
        <v>69.040282</v>
      </c>
      <c r="H761" s="86" t="str">
        <f>[1]РЕЕСТР!J761</f>
        <v>в рамках проведения инвентаризации 2023 года
не определена</v>
      </c>
      <c r="I761" s="7" t="str">
        <f>[1]РЕЕСТР!K761</f>
        <v>открытый</v>
      </c>
      <c r="J761" s="9" t="str">
        <f>[1]РЕЕСТР!L761</f>
        <v>асфальт</v>
      </c>
      <c r="K761" s="8">
        <f>[1]РЕЕСТР!M761</f>
        <v>7</v>
      </c>
      <c r="L761" s="103" t="str">
        <f>[1]РЕЕСТР!N761</f>
        <v>отсутствует</v>
      </c>
      <c r="M761" s="104" t="str">
        <f>[1]РЕЕСТР!O761</f>
        <v>есть</v>
      </c>
      <c r="N761" s="11">
        <f>[1]РЕЕСТР!P761</f>
        <v>6</v>
      </c>
      <c r="O761" s="12">
        <f>[1]РЕЕСТР!Q761</f>
        <v>1.1000000000000001</v>
      </c>
      <c r="P761" s="10" t="str">
        <f>[1]РЕЕСТР!R761</f>
        <v>пластик</v>
      </c>
      <c r="Q761" s="11" t="str">
        <f>[1]РЕЕСТР!V761</f>
        <v>-</v>
      </c>
      <c r="R761" s="12" t="str">
        <f>[1]РЕЕСТР!W761</f>
        <v>-</v>
      </c>
      <c r="S761" s="10" t="str">
        <f>[1]РЕЕСТР!X761</f>
        <v>-</v>
      </c>
      <c r="T761" s="14" t="str">
        <f>[1]РЕЕСТР!AB761</f>
        <v>-</v>
      </c>
      <c r="U761" s="15" t="str">
        <f>[1]РЕЕСТР!AC761</f>
        <v>-</v>
      </c>
      <c r="V761" s="12" t="str">
        <f>[1]РЕЕСТР!AD761</f>
        <v>-</v>
      </c>
      <c r="W761" s="10" t="str">
        <f>[1]РЕЕСТР!AE761</f>
        <v>-</v>
      </c>
      <c r="X761" s="6" t="str">
        <f>[1]РЕЕСТР!AI761</f>
        <v>ЮЛ -  ООО «УК «А2»</v>
      </c>
      <c r="Y761" s="87" t="str">
        <f>[1]РЕЕСТР!AM761</f>
        <v>ул. Мира, д. 45</v>
      </c>
    </row>
    <row r="762" spans="2:25" ht="45" customHeight="1" x14ac:dyDescent="0.3">
      <c r="B762" s="28">
        <f>[1]РЕЕСТР!B762</f>
        <v>705</v>
      </c>
      <c r="C762" s="29" t="str">
        <f>[1]РЕЕСТР!C762</f>
        <v>ранее существовавшая до 01.01.2019</v>
      </c>
      <c r="D762" s="32">
        <f>[1]РЕЕСТР!D762</f>
        <v>45342</v>
      </c>
      <c r="E762" s="13" t="str">
        <f>[1]РЕЕСТР!F762</f>
        <v>Мира 44</v>
      </c>
      <c r="F762" s="8" t="str">
        <f>[1]РЕЕСТР!H762</f>
        <v xml:space="preserve">61.006525 </v>
      </c>
      <c r="G762" s="8" t="str">
        <f>[1]РЕЕСТР!I762</f>
        <v>69.032628</v>
      </c>
      <c r="H762" s="86" t="str">
        <f>[1]РЕЕСТР!J762</f>
        <v>в рамках проведения инвентаризации 2023 года
не определена</v>
      </c>
      <c r="I762" s="7" t="str">
        <f>[1]РЕЕСТР!K762</f>
        <v>ограниченный</v>
      </c>
      <c r="J762" s="9" t="str">
        <f>[1]РЕЕСТР!L762</f>
        <v>бетонная плита</v>
      </c>
      <c r="K762" s="8">
        <f>[1]РЕЕСТР!M762</f>
        <v>4</v>
      </c>
      <c r="L762" s="103" t="str">
        <f>[1]РЕЕСТР!N762</f>
        <v>отсутствует</v>
      </c>
      <c r="M762" s="104" t="str">
        <f>[1]РЕЕСТР!O762</f>
        <v>есть</v>
      </c>
      <c r="N762" s="11">
        <f>[1]РЕЕСТР!P762</f>
        <v>1</v>
      </c>
      <c r="O762" s="12">
        <f>[1]РЕЕСТР!Q762</f>
        <v>0.66</v>
      </c>
      <c r="P762" s="10" t="str">
        <f>[1]РЕЕСТР!R762</f>
        <v>пластик</v>
      </c>
      <c r="Q762" s="11" t="str">
        <f>[1]РЕЕСТР!V762</f>
        <v>-</v>
      </c>
      <c r="R762" s="12" t="str">
        <f>[1]РЕЕСТР!W762</f>
        <v>-</v>
      </c>
      <c r="S762" s="10" t="str">
        <f>[1]РЕЕСТР!X762</f>
        <v>-</v>
      </c>
      <c r="T762" s="14" t="str">
        <f>[1]РЕЕСТР!AB762</f>
        <v>-</v>
      </c>
      <c r="U762" s="15" t="str">
        <f>[1]РЕЕСТР!AC762</f>
        <v>-</v>
      </c>
      <c r="V762" s="12" t="str">
        <f>[1]РЕЕСТР!AD762</f>
        <v>-</v>
      </c>
      <c r="W762" s="10" t="str">
        <f>[1]РЕЕСТР!AE762</f>
        <v>-</v>
      </c>
      <c r="X762" s="6" t="str">
        <f>[1]РЕЕСТР!AI762</f>
        <v xml:space="preserve">ЮЛ - ООО "Элемент Трейд" </v>
      </c>
      <c r="Y762" s="87" t="str">
        <f>[1]РЕЕСТР!AM762</f>
        <v>ул. Мира, д. 44</v>
      </c>
    </row>
    <row r="763" spans="2:25" ht="47.25" customHeight="1" x14ac:dyDescent="0.3">
      <c r="B763" s="28">
        <f>[1]РЕЕСТР!B763</f>
        <v>706</v>
      </c>
      <c r="C763" s="29" t="str">
        <f>[1]РЕЕСТР!C763</f>
        <v>ранее существовавшая до 01.01.2019</v>
      </c>
      <c r="D763" s="32">
        <f>[1]РЕЕСТР!D763</f>
        <v>44900</v>
      </c>
      <c r="E763" s="13" t="str">
        <f>[1]РЕЕСТР!F763</f>
        <v>Мира (Аэропорт, ГСОП)</v>
      </c>
      <c r="F763" s="8" t="str">
        <f>[1]РЕЕСТР!H763</f>
        <v>61.023972</v>
      </c>
      <c r="G763" s="8" t="str">
        <f>[1]РЕЕСТР!I763</f>
        <v>69.094086</v>
      </c>
      <c r="H763" s="86" t="str">
        <f>[1]РЕЕСТР!J763</f>
        <v>в рамках проведения инвентаризации 2023 года
не определена</v>
      </c>
      <c r="I763" s="7" t="str">
        <f>[1]РЕЕСТР!K763</f>
        <v>ограниченный</v>
      </c>
      <c r="J763" s="9" t="str">
        <f>[1]РЕЕСТР!L763</f>
        <v>бетонная плита</v>
      </c>
      <c r="K763" s="8">
        <f>[1]РЕЕСТР!M763</f>
        <v>15</v>
      </c>
      <c r="L763" s="103" t="str">
        <f>[1]РЕЕСТР!N763</f>
        <v>отсутствует</v>
      </c>
      <c r="M763" s="104" t="str">
        <f>[1]РЕЕСТР!O763</f>
        <v>отсутствует</v>
      </c>
      <c r="N763" s="11">
        <f>[1]РЕЕСТР!P763</f>
        <v>8</v>
      </c>
      <c r="O763" s="12">
        <f>[1]РЕЕСТР!Q763</f>
        <v>0.75</v>
      </c>
      <c r="P763" s="10" t="str">
        <f>[1]РЕЕСТР!R763</f>
        <v>металл</v>
      </c>
      <c r="Q763" s="11" t="str">
        <f>[1]РЕЕСТР!V763</f>
        <v>-</v>
      </c>
      <c r="R763" s="12" t="str">
        <f>[1]РЕЕСТР!W763</f>
        <v>-</v>
      </c>
      <c r="S763" s="10" t="str">
        <f>[1]РЕЕСТР!X763</f>
        <v>-</v>
      </c>
      <c r="T763" s="14" t="str">
        <f>[1]РЕЕСТР!AB763</f>
        <v>-</v>
      </c>
      <c r="U763" s="15" t="str">
        <f>[1]РЕЕСТР!AC763</f>
        <v>-</v>
      </c>
      <c r="V763" s="12" t="str">
        <f>[1]РЕЕСТР!AD763</f>
        <v>-</v>
      </c>
      <c r="W763" s="10" t="str">
        <f>[1]РЕЕСТР!AE763</f>
        <v>-</v>
      </c>
      <c r="X763" s="6" t="str">
        <f>[1]РЕЕСТР!AI763</f>
        <v>ЮЛ - АО "Юграавиа"</v>
      </c>
      <c r="Y763" s="87" t="str">
        <f>[1]РЕЕСТР!AM763</f>
        <v>ул. Мира (Аэропорт, ГСОП)</v>
      </c>
    </row>
    <row r="764" spans="2:25" ht="45" customHeight="1" x14ac:dyDescent="0.3">
      <c r="B764" s="28">
        <f>[1]РЕЕСТР!B764</f>
        <v>707</v>
      </c>
      <c r="C764" s="29" t="str">
        <f>[1]РЕЕСТР!C764</f>
        <v>ранее существовавшая до 01.01.2019</v>
      </c>
      <c r="D764" s="32">
        <f>[1]РЕЕСТР!D764</f>
        <v>44900</v>
      </c>
      <c r="E764" s="13" t="str">
        <f>[1]РЕЕСТР!F764</f>
        <v>Мира 40, 40Б</v>
      </c>
      <c r="F764" s="8" t="str">
        <f>[1]РЕЕСТР!H764</f>
        <v>61.006420</v>
      </c>
      <c r="G764" s="8" t="str">
        <f>[1]РЕЕСТР!I764</f>
        <v xml:space="preserve"> 69.030113</v>
      </c>
      <c r="H764" s="86" t="str">
        <f>[1]РЕЕСТР!J764</f>
        <v>в рамках проведения инвентаризации 2023 года
не определена</v>
      </c>
      <c r="I764" s="7" t="str">
        <f>[1]РЕЕСТР!K764</f>
        <v>ограниченный</v>
      </c>
      <c r="J764" s="9" t="str">
        <f>[1]РЕЕСТР!L764</f>
        <v>бетонная плита</v>
      </c>
      <c r="K764" s="8">
        <f>[1]РЕЕСТР!M764</f>
        <v>10</v>
      </c>
      <c r="L764" s="103" t="str">
        <f>[1]РЕЕСТР!N764</f>
        <v>отсутствует</v>
      </c>
      <c r="M764" s="104" t="str">
        <f>[1]РЕЕСТР!O764</f>
        <v>есть</v>
      </c>
      <c r="N764" s="11">
        <f>[1]РЕЕСТР!P764</f>
        <v>3</v>
      </c>
      <c r="O764" s="12">
        <f>[1]РЕЕСТР!Q764</f>
        <v>0.75</v>
      </c>
      <c r="P764" s="10" t="str">
        <f>[1]РЕЕСТР!R764</f>
        <v>металл</v>
      </c>
      <c r="Q764" s="11" t="str">
        <f>[1]РЕЕСТР!V764</f>
        <v>-</v>
      </c>
      <c r="R764" s="12" t="str">
        <f>[1]РЕЕСТР!W764</f>
        <v>-</v>
      </c>
      <c r="S764" s="10" t="str">
        <f>[1]РЕЕСТР!X764</f>
        <v>-</v>
      </c>
      <c r="T764" s="14" t="str">
        <f>[1]РЕЕСТР!AB764</f>
        <v>-</v>
      </c>
      <c r="U764" s="15" t="str">
        <f>[1]РЕЕСТР!AC764</f>
        <v>-</v>
      </c>
      <c r="V764" s="12" t="str">
        <f>[1]РЕЕСТР!AD764</f>
        <v>-</v>
      </c>
      <c r="W764" s="10" t="str">
        <f>[1]РЕЕСТР!AE764</f>
        <v>-</v>
      </c>
      <c r="X764" s="6" t="str">
        <f>[1]РЕЕСТР!AI764</f>
        <v>ЮЛ - БУ ВО ХМАО-Югры «Ханты-Мансийская государственная медицинская академия»</v>
      </c>
      <c r="Y764" s="87" t="str">
        <f>[1]РЕЕСТР!AM764</f>
        <v>ул. Мира 40, 40 б</v>
      </c>
    </row>
    <row r="765" spans="2:25" ht="45" customHeight="1" x14ac:dyDescent="0.3">
      <c r="B765" s="28">
        <f>[1]РЕЕСТР!B765</f>
        <v>708</v>
      </c>
      <c r="C765" s="29" t="str">
        <f>[1]РЕЕСТР!C765</f>
        <v>ранее существовавшая до 01.01.2019</v>
      </c>
      <c r="D765" s="32">
        <f>[1]РЕЕСТР!D765</f>
        <v>44900</v>
      </c>
      <c r="E765" s="13" t="str">
        <f>[1]РЕЕСТР!F765</f>
        <v>Мира 93а</v>
      </c>
      <c r="F765" s="8" t="str">
        <f>[1]РЕЕСТР!H765</f>
        <v>61.009615</v>
      </c>
      <c r="G765" s="8" t="str">
        <f>[1]РЕЕСТР!I765</f>
        <v>69.049248</v>
      </c>
      <c r="H765" s="86" t="str">
        <f>[1]РЕЕСТР!J765</f>
        <v>в рамках проведения инвентаризации 2023 года
не определена</v>
      </c>
      <c r="I765" s="7" t="str">
        <f>[1]РЕЕСТР!K765</f>
        <v>открытый</v>
      </c>
      <c r="J765" s="9" t="str">
        <f>[1]РЕЕСТР!L765</f>
        <v>бетонная плита</v>
      </c>
      <c r="K765" s="8">
        <f>[1]РЕЕСТР!M765</f>
        <v>10</v>
      </c>
      <c r="L765" s="103" t="str">
        <f>[1]РЕЕСТР!N765</f>
        <v>отсутствует</v>
      </c>
      <c r="M765" s="104" t="str">
        <f>[1]РЕЕСТР!O765</f>
        <v>есть</v>
      </c>
      <c r="N765" s="11">
        <f>[1]РЕЕСТР!P765</f>
        <v>3</v>
      </c>
      <c r="O765" s="12">
        <f>[1]РЕЕСТР!Q765</f>
        <v>1.1000000000000001</v>
      </c>
      <c r="P765" s="10" t="str">
        <f>[1]РЕЕСТР!R765</f>
        <v>пластик</v>
      </c>
      <c r="Q765" s="11" t="str">
        <f>[1]РЕЕСТР!V765</f>
        <v>-</v>
      </c>
      <c r="R765" s="12" t="str">
        <f>[1]РЕЕСТР!W765</f>
        <v>-</v>
      </c>
      <c r="S765" s="10" t="str">
        <f>[1]РЕЕСТР!X765</f>
        <v>-</v>
      </c>
      <c r="T765" s="14" t="str">
        <f>[1]РЕЕСТР!AB765</f>
        <v>-</v>
      </c>
      <c r="U765" s="15" t="str">
        <f>[1]РЕЕСТР!AC765</f>
        <v>-</v>
      </c>
      <c r="V765" s="12" t="str">
        <f>[1]РЕЕСТР!AD765</f>
        <v>-</v>
      </c>
      <c r="W765" s="10" t="str">
        <f>[1]РЕЕСТР!AE765</f>
        <v>-</v>
      </c>
      <c r="X765" s="6" t="str">
        <f>[1]РЕЕСТР!AI765</f>
        <v xml:space="preserve">СП МКД </v>
      </c>
      <c r="Y765" s="87" t="str">
        <f>[1]РЕЕСТР!AM765</f>
        <v>МКД ул. Мира, д. 93А, 89а, 87</v>
      </c>
    </row>
    <row r="766" spans="2:25" ht="45" customHeight="1" x14ac:dyDescent="0.3">
      <c r="B766" s="28">
        <f>[1]РЕЕСТР!B766</f>
        <v>709</v>
      </c>
      <c r="C766" s="29" t="str">
        <f>[1]РЕЕСТР!C766</f>
        <v>ранее существовавшая до 01.01.2019</v>
      </c>
      <c r="D766" s="32">
        <f>[1]РЕЕСТР!D766</f>
        <v>44900</v>
      </c>
      <c r="E766" s="13" t="str">
        <f>[1]РЕЕСТР!F766</f>
        <v xml:space="preserve"> Анны Коньковой 6</v>
      </c>
      <c r="F766" s="8" t="str">
        <f>[1]РЕЕСТР!H766</f>
        <v>60.968272</v>
      </c>
      <c r="G766" s="8" t="str">
        <f>[1]РЕЕСТР!I766</f>
        <v>69.023582</v>
      </c>
      <c r="H766" s="86" t="str">
        <f>[1]РЕЕСТР!J766</f>
        <v>в рамках проведения инвентаризации 2023 года
не определена</v>
      </c>
      <c r="I766" s="7" t="str">
        <f>[1]РЕЕСТР!K766</f>
        <v>открытый</v>
      </c>
      <c r="J766" s="9" t="str">
        <f>[1]РЕЕСТР!L766</f>
        <v>асфальт</v>
      </c>
      <c r="K766" s="8">
        <f>[1]РЕЕСТР!M766</f>
        <v>12</v>
      </c>
      <c r="L766" s="103" t="str">
        <f>[1]РЕЕСТР!N766</f>
        <v>отсутствует</v>
      </c>
      <c r="M766" s="104" t="str">
        <f>[1]РЕЕСТР!O766</f>
        <v>есть</v>
      </c>
      <c r="N766" s="11">
        <f>[1]РЕЕСТР!P766</f>
        <v>4</v>
      </c>
      <c r="O766" s="12">
        <f>[1]РЕЕСТР!Q766</f>
        <v>1.1000000000000001</v>
      </c>
      <c r="P766" s="10" t="str">
        <f>[1]РЕЕСТР!R766</f>
        <v>пластик</v>
      </c>
      <c r="Q766" s="11" t="str">
        <f>[1]РЕЕСТР!V766</f>
        <v>-</v>
      </c>
      <c r="R766" s="12" t="str">
        <f>[1]РЕЕСТР!W766</f>
        <v>-</v>
      </c>
      <c r="S766" s="10" t="str">
        <f>[1]РЕЕСТР!X766</f>
        <v>-</v>
      </c>
      <c r="T766" s="14" t="str">
        <f>[1]РЕЕСТР!AB766</f>
        <v>-</v>
      </c>
      <c r="U766" s="15" t="str">
        <f>[1]РЕЕСТР!AC766</f>
        <v>-</v>
      </c>
      <c r="V766" s="12" t="str">
        <f>[1]РЕЕСТР!AD766</f>
        <v>-</v>
      </c>
      <c r="W766" s="10" t="str">
        <f>[1]РЕЕСТР!AE766</f>
        <v>-</v>
      </c>
      <c r="X766" s="6" t="str">
        <f>[1]РЕЕСТР!AI766</f>
        <v>СП МКД</v>
      </c>
      <c r="Y766" s="87" t="str">
        <f>[1]РЕЕСТР!AM766</f>
        <v>МКД ул. Анны Коньковой, д. 6</v>
      </c>
    </row>
    <row r="767" spans="2:25" ht="45" customHeight="1" x14ac:dyDescent="0.3">
      <c r="B767" s="28">
        <f>[1]РЕЕСТР!B767</f>
        <v>710</v>
      </c>
      <c r="C767" s="29" t="str">
        <f>[1]РЕЕСТР!C767</f>
        <v>ранее существовавшая до 01.01.2019</v>
      </c>
      <c r="D767" s="32">
        <f>[1]РЕЕСТР!D767</f>
        <v>44900</v>
      </c>
      <c r="E767" s="13" t="str">
        <f>[1]РЕЕСТР!F767</f>
        <v xml:space="preserve"> Анны Коньковой 10</v>
      </c>
      <c r="F767" s="8" t="str">
        <f>[1]РЕЕСТР!H767</f>
        <v>60.969303</v>
      </c>
      <c r="G767" s="8" t="str">
        <f>[1]РЕЕСТР!I767</f>
        <v>69.020662</v>
      </c>
      <c r="H767" s="86" t="str">
        <f>[1]РЕЕСТР!J767</f>
        <v>в рамках проведения инвентаризации 2023 года
не определена</v>
      </c>
      <c r="I767" s="7" t="str">
        <f>[1]РЕЕСТР!K767</f>
        <v>открытый</v>
      </c>
      <c r="J767" s="9" t="str">
        <f>[1]РЕЕСТР!L767</f>
        <v>бетонная плита</v>
      </c>
      <c r="K767" s="8">
        <f>[1]РЕЕСТР!M767</f>
        <v>11</v>
      </c>
      <c r="L767" s="103" t="str">
        <f>[1]РЕЕСТР!N767</f>
        <v>есть</v>
      </c>
      <c r="M767" s="104" t="str">
        <f>[1]РЕЕСТР!O767</f>
        <v>есть</v>
      </c>
      <c r="N767" s="11">
        <f>[1]РЕЕСТР!P767</f>
        <v>4</v>
      </c>
      <c r="O767" s="12">
        <f>[1]РЕЕСТР!Q767</f>
        <v>1.1000000000000001</v>
      </c>
      <c r="P767" s="10" t="str">
        <f>[1]РЕЕСТР!R767</f>
        <v>пластик</v>
      </c>
      <c r="Q767" s="11" t="str">
        <f>[1]РЕЕСТР!V767</f>
        <v>-</v>
      </c>
      <c r="R767" s="12" t="str">
        <f>[1]РЕЕСТР!W767</f>
        <v>-</v>
      </c>
      <c r="S767" s="10" t="str">
        <f>[1]РЕЕСТР!X767</f>
        <v>-</v>
      </c>
      <c r="T767" s="14" t="str">
        <f>[1]РЕЕСТР!AB767</f>
        <v>-</v>
      </c>
      <c r="U767" s="15" t="str">
        <f>[1]РЕЕСТР!AC767</f>
        <v>-</v>
      </c>
      <c r="V767" s="12" t="str">
        <f>[1]РЕЕСТР!AD767</f>
        <v>-</v>
      </c>
      <c r="W767" s="10" t="str">
        <f>[1]РЕЕСТР!AE767</f>
        <v>-</v>
      </c>
      <c r="X767" s="6" t="str">
        <f>[1]РЕЕСТР!AI767</f>
        <v>СП МКД</v>
      </c>
      <c r="Y767" s="87" t="str">
        <f>[1]РЕЕСТР!AM767</f>
        <v>МКД ул. Анны Коньковой, д. 10</v>
      </c>
    </row>
    <row r="768" spans="2:25" ht="56.25" customHeight="1" x14ac:dyDescent="0.3">
      <c r="B768" s="28">
        <f>[1]РЕЕСТР!B768</f>
        <v>711</v>
      </c>
      <c r="C768" s="29" t="str">
        <f>[1]РЕЕСТР!C768</f>
        <v>ранее существовавшая до 01.01.2019</v>
      </c>
      <c r="D768" s="32">
        <f>[1]РЕЕСТР!D768</f>
        <v>44900</v>
      </c>
      <c r="E768" s="13" t="str">
        <f>[1]РЕЕСТР!F768</f>
        <v xml:space="preserve"> Анны Коньковой 2</v>
      </c>
      <c r="F768" s="8" t="str">
        <f>[1]РЕЕСТР!H768</f>
        <v>60.967473</v>
      </c>
      <c r="G768" s="8" t="str">
        <f>[1]РЕЕСТР!I768</f>
        <v>69.026708</v>
      </c>
      <c r="H768" s="86" t="str">
        <f>[1]РЕЕСТР!J768</f>
        <v>в рамках проведения инвентаризации 2023 года
не определена</v>
      </c>
      <c r="I768" s="7" t="str">
        <f>[1]РЕЕСТР!K768</f>
        <v>открытый</v>
      </c>
      <c r="J768" s="9" t="str">
        <f>[1]РЕЕСТР!L768</f>
        <v>асфальт</v>
      </c>
      <c r="K768" s="8">
        <f>[1]РЕЕСТР!M768</f>
        <v>10</v>
      </c>
      <c r="L768" s="103" t="str">
        <f>[1]РЕЕСТР!N768</f>
        <v>отсутствует</v>
      </c>
      <c r="M768" s="104" t="str">
        <f>[1]РЕЕСТР!O768</f>
        <v>есть</v>
      </c>
      <c r="N768" s="11">
        <f>[1]РЕЕСТР!P768</f>
        <v>5</v>
      </c>
      <c r="O768" s="12">
        <f>[1]РЕЕСТР!Q768</f>
        <v>1.1000000000000001</v>
      </c>
      <c r="P768" s="10" t="str">
        <f>[1]РЕЕСТР!R768</f>
        <v>пластик</v>
      </c>
      <c r="Q768" s="11" t="str">
        <f>[1]РЕЕСТР!V768</f>
        <v>-</v>
      </c>
      <c r="R768" s="12" t="str">
        <f>[1]РЕЕСТР!W768</f>
        <v>-</v>
      </c>
      <c r="S768" s="10" t="str">
        <f>[1]РЕЕСТР!X768</f>
        <v>-</v>
      </c>
      <c r="T768" s="14" t="str">
        <f>[1]РЕЕСТР!AB768</f>
        <v>-</v>
      </c>
      <c r="U768" s="15" t="str">
        <f>[1]РЕЕСТР!AC768</f>
        <v>-</v>
      </c>
      <c r="V768" s="12" t="str">
        <f>[1]РЕЕСТР!AD768</f>
        <v>-</v>
      </c>
      <c r="W768" s="10" t="str">
        <f>[1]РЕЕСТР!AE768</f>
        <v>-</v>
      </c>
      <c r="X768" s="6" t="str">
        <f>[1]РЕЕСТР!AI768</f>
        <v>СП МКД</v>
      </c>
      <c r="Y768" s="87" t="str">
        <f>[1]РЕЕСТР!AM768</f>
        <v>МКД ул. Анны Коньковой, д. 2</v>
      </c>
    </row>
    <row r="769" spans="2:25" ht="56.25" customHeight="1" x14ac:dyDescent="0.3">
      <c r="B769" s="28">
        <f>[1]РЕЕСТР!B769</f>
        <v>712</v>
      </c>
      <c r="C769" s="29" t="str">
        <f>[1]РЕЕСТР!C769</f>
        <v>ранее существовавшая до 01.01.2019</v>
      </c>
      <c r="D769" s="32">
        <f>[1]РЕЕСТР!D769</f>
        <v>44900</v>
      </c>
      <c r="E769" s="13" t="str">
        <f>[1]РЕЕСТР!F769</f>
        <v xml:space="preserve"> Ленина 40</v>
      </c>
      <c r="F769" s="8" t="str">
        <f>[1]РЕЕСТР!H769</f>
        <v>61.005537</v>
      </c>
      <c r="G769" s="8" t="str">
        <f>[1]РЕЕСТР!I769</f>
        <v>69.019070</v>
      </c>
      <c r="H769" s="86" t="str">
        <f>[1]РЕЕСТР!J769</f>
        <v>в рамках проведения инвентаризации 2023 года
не определена</v>
      </c>
      <c r="I769" s="7" t="str">
        <f>[1]РЕЕСТР!K769</f>
        <v>открытый</v>
      </c>
      <c r="J769" s="9" t="str">
        <f>[1]РЕЕСТР!L769</f>
        <v>асфальт</v>
      </c>
      <c r="K769" s="8">
        <f>[1]РЕЕСТР!M769</f>
        <v>15</v>
      </c>
      <c r="L769" s="103" t="str">
        <f>[1]РЕЕСТР!N769</f>
        <v>отсутствует</v>
      </c>
      <c r="M769" s="104" t="str">
        <f>[1]РЕЕСТР!O769</f>
        <v>есть</v>
      </c>
      <c r="N769" s="11">
        <f>[1]РЕЕСТР!P769</f>
        <v>4</v>
      </c>
      <c r="O769" s="12">
        <f>[1]РЕЕСТР!Q769</f>
        <v>1.1000000000000001</v>
      </c>
      <c r="P769" s="10" t="str">
        <f>[1]РЕЕСТР!R769</f>
        <v>пластик</v>
      </c>
      <c r="Q769" s="11" t="str">
        <f>[1]РЕЕСТР!V769</f>
        <v>-</v>
      </c>
      <c r="R769" s="12" t="str">
        <f>[1]РЕЕСТР!W769</f>
        <v>-</v>
      </c>
      <c r="S769" s="10" t="str">
        <f>[1]РЕЕСТР!X769</f>
        <v>-</v>
      </c>
      <c r="T769" s="14" t="str">
        <f>[1]РЕЕСТР!AB769</f>
        <v>бумажные отходы</v>
      </c>
      <c r="U769" s="15">
        <f>[1]РЕЕСТР!AC769</f>
        <v>1</v>
      </c>
      <c r="V769" s="12">
        <f>[1]РЕЕСТР!AD769</f>
        <v>0.75</v>
      </c>
      <c r="W769" s="10" t="str">
        <f>[1]РЕЕСТР!AE769</f>
        <v>контейнер ООО "Экобаланс"</v>
      </c>
      <c r="X769" s="6" t="str">
        <f>[1]РЕЕСТР!AI769</f>
        <v xml:space="preserve">СП МКД </v>
      </c>
      <c r="Y769" s="87" t="str">
        <f>[1]РЕЕСТР!AM769</f>
        <v>МКД ул. Ленина, д. 40</v>
      </c>
    </row>
    <row r="770" spans="2:25" ht="56.25" customHeight="1" x14ac:dyDescent="0.3">
      <c r="B770" s="28">
        <f>[1]РЕЕСТР!B770</f>
        <v>713</v>
      </c>
      <c r="C770" s="29" t="str">
        <f>[1]РЕЕСТР!C770</f>
        <v>ранее существовавшая до 01.01.2019</v>
      </c>
      <c r="D770" s="32">
        <f>[1]РЕЕСТР!D770</f>
        <v>44900</v>
      </c>
      <c r="E770" s="13" t="str">
        <f>[1]РЕЕСТР!F770</f>
        <v>Югорская 15/2</v>
      </c>
      <c r="F770" s="8" t="str">
        <f>[1]РЕЕСТР!H770</f>
        <v>60.990393</v>
      </c>
      <c r="G770" s="8" t="str">
        <f>[1]РЕЕСТР!I770</f>
        <v xml:space="preserve"> 69.044216</v>
      </c>
      <c r="H770" s="86" t="str">
        <f>[1]РЕЕСТР!J770</f>
        <v>в рамках проведения инвентаризации 2023 года
не определена</v>
      </c>
      <c r="I770" s="7" t="str">
        <f>[1]РЕЕСТР!K770</f>
        <v>открытый</v>
      </c>
      <c r="J770" s="9" t="str">
        <f>[1]РЕЕСТР!L770</f>
        <v>асфальт</v>
      </c>
      <c r="K770" s="8">
        <f>[1]РЕЕСТР!M770</f>
        <v>10</v>
      </c>
      <c r="L770" s="103" t="str">
        <f>[1]РЕЕСТР!N770</f>
        <v>отсутствует</v>
      </c>
      <c r="M770" s="104" t="str">
        <f>[1]РЕЕСТР!O770</f>
        <v>есть</v>
      </c>
      <c r="N770" s="11">
        <f>[1]РЕЕСТР!P770</f>
        <v>3</v>
      </c>
      <c r="O770" s="12">
        <f>[1]РЕЕСТР!Q770</f>
        <v>1.1000000000000001</v>
      </c>
      <c r="P770" s="10" t="str">
        <f>[1]РЕЕСТР!R770</f>
        <v>пластик</v>
      </c>
      <c r="Q770" s="11" t="str">
        <f>[1]РЕЕСТР!V770</f>
        <v>-</v>
      </c>
      <c r="R770" s="12" t="str">
        <f>[1]РЕЕСТР!W770</f>
        <v>-</v>
      </c>
      <c r="S770" s="10" t="str">
        <f>[1]РЕЕСТР!X770</f>
        <v>-</v>
      </c>
      <c r="T770" s="14" t="str">
        <f>[1]РЕЕСТР!AB770</f>
        <v>бумажные отходы</v>
      </c>
      <c r="U770" s="15">
        <f>[1]РЕЕСТР!AC770</f>
        <v>1</v>
      </c>
      <c r="V770" s="12">
        <f>[1]РЕЕСТР!AD770</f>
        <v>0.75</v>
      </c>
      <c r="W770" s="10" t="str">
        <f>[1]РЕЕСТР!AE770</f>
        <v>контейнер ООО "Экобаланс"</v>
      </c>
      <c r="X770" s="6" t="str">
        <f>[1]РЕЕСТР!AI770</f>
        <v xml:space="preserve">СП МКД </v>
      </c>
      <c r="Y770" s="87" t="str">
        <f>[1]РЕЕСТР!AM770</f>
        <v>МКД ул. Югорская, д. 15/2</v>
      </c>
    </row>
    <row r="771" spans="2:25" ht="56.25" customHeight="1" x14ac:dyDescent="0.3">
      <c r="B771" s="28">
        <f>[1]РЕЕСТР!B771</f>
        <v>713</v>
      </c>
      <c r="C771" s="29">
        <f>[1]РЕЕСТР!C771</f>
        <v>0</v>
      </c>
      <c r="D771" s="32">
        <f>[1]РЕЕСТР!D771</f>
        <v>44900</v>
      </c>
      <c r="E771" s="13">
        <f>[1]РЕЕСТР!F771</f>
        <v>0</v>
      </c>
      <c r="F771" s="8">
        <f>[1]РЕЕСТР!H771</f>
        <v>0</v>
      </c>
      <c r="G771" s="8">
        <f>[1]РЕЕСТР!I771</f>
        <v>0</v>
      </c>
      <c r="H771" s="86" t="str">
        <f>[1]РЕЕСТР!J771</f>
        <v>в рамках проведения инвентаризации 2023 года
не определена</v>
      </c>
      <c r="I771" s="7">
        <f>[1]РЕЕСТР!K771</f>
        <v>0</v>
      </c>
      <c r="J771" s="9">
        <f>[1]РЕЕСТР!L771</f>
        <v>0</v>
      </c>
      <c r="K771" s="8">
        <f>[1]РЕЕСТР!M771</f>
        <v>0</v>
      </c>
      <c r="L771" s="103">
        <f>[1]РЕЕСТР!N771</f>
        <v>0</v>
      </c>
      <c r="M771" s="104">
        <f>[1]РЕЕСТР!O771</f>
        <v>0</v>
      </c>
      <c r="N771" s="11">
        <f>[1]РЕЕСТР!P771</f>
        <v>2</v>
      </c>
      <c r="O771" s="12">
        <f>[1]РЕЕСТР!Q771</f>
        <v>1</v>
      </c>
      <c r="P771" s="10" t="str">
        <f>[1]РЕЕСТР!R771</f>
        <v>пластик</v>
      </c>
      <c r="Q771" s="11">
        <f>[1]РЕЕСТР!V771</f>
        <v>0</v>
      </c>
      <c r="R771" s="12">
        <f>[1]РЕЕСТР!W771</f>
        <v>0</v>
      </c>
      <c r="S771" s="10">
        <f>[1]РЕЕСТР!X771</f>
        <v>0</v>
      </c>
      <c r="T771" s="14" t="str">
        <f>[1]РЕЕСТР!AB771</f>
        <v>пластик</v>
      </c>
      <c r="U771" s="15">
        <f>[1]РЕЕСТР!AC771</f>
        <v>1</v>
      </c>
      <c r="V771" s="12">
        <f>[1]РЕЕСТР!AD771</f>
        <v>1</v>
      </c>
      <c r="W771" s="10" t="str">
        <f>[1]РЕЕСТР!AE771</f>
        <v>металлическая сетка АО "РЭС-Сервис"</v>
      </c>
      <c r="X771" s="26">
        <f>[1]РЕЕСТР!AI771</f>
        <v>0</v>
      </c>
      <c r="Y771" s="87">
        <f>[1]РЕЕСТР!AM771</f>
        <v>0</v>
      </c>
    </row>
    <row r="772" spans="2:25" ht="56.25" customHeight="1" x14ac:dyDescent="0.3">
      <c r="B772" s="28">
        <f>[1]РЕЕСТР!B772</f>
        <v>714</v>
      </c>
      <c r="C772" s="29" t="str">
        <f>[1]РЕЕСТР!C772</f>
        <v>ранее существовавшая до 01.01.2019</v>
      </c>
      <c r="D772" s="32">
        <f>[1]РЕЕСТР!D772</f>
        <v>44900</v>
      </c>
      <c r="E772" s="13" t="str">
        <f>[1]РЕЕСТР!F772</f>
        <v>Югорская 9</v>
      </c>
      <c r="F772" s="8" t="str">
        <f>[1]РЕЕСТР!H772</f>
        <v>60.989049</v>
      </c>
      <c r="G772" s="8" t="str">
        <f>[1]РЕЕСТР!I772</f>
        <v>69.043019</v>
      </c>
      <c r="H772" s="86" t="str">
        <f>[1]РЕЕСТР!J772</f>
        <v>в рамках проведения инвентаризации 2023 года
не определена</v>
      </c>
      <c r="I772" s="7" t="str">
        <f>[1]РЕЕСТР!K772</f>
        <v>открытый</v>
      </c>
      <c r="J772" s="9" t="str">
        <f>[1]РЕЕСТР!L772</f>
        <v>асфальт</v>
      </c>
      <c r="K772" s="8">
        <f>[1]РЕЕСТР!M772</f>
        <v>12</v>
      </c>
      <c r="L772" s="103" t="str">
        <f>[1]РЕЕСТР!N772</f>
        <v>есть</v>
      </c>
      <c r="M772" s="104" t="str">
        <f>[1]РЕЕСТР!O772</f>
        <v>есть</v>
      </c>
      <c r="N772" s="11">
        <f>[1]РЕЕСТР!P772</f>
        <v>4</v>
      </c>
      <c r="O772" s="12">
        <f>[1]РЕЕСТР!Q772</f>
        <v>1.1000000000000001</v>
      </c>
      <c r="P772" s="10" t="str">
        <f>[1]РЕЕСТР!R772</f>
        <v>пластик</v>
      </c>
      <c r="Q772" s="11" t="str">
        <f>[1]РЕЕСТР!V772</f>
        <v>-</v>
      </c>
      <c r="R772" s="12" t="str">
        <f>[1]РЕЕСТР!W772</f>
        <v>-</v>
      </c>
      <c r="S772" s="10" t="str">
        <f>[1]РЕЕСТР!X772</f>
        <v>-</v>
      </c>
      <c r="T772" s="14" t="str">
        <f>[1]РЕЕСТР!AB772</f>
        <v>пластик</v>
      </c>
      <c r="U772" s="15">
        <f>[1]РЕЕСТР!AC772</f>
        <v>1</v>
      </c>
      <c r="V772" s="12">
        <f>[1]РЕЕСТР!AD772</f>
        <v>1</v>
      </c>
      <c r="W772" s="10" t="str">
        <f>[1]РЕЕСТР!AE772</f>
        <v>металлическая сетка АО "РЭС-Сервис"</v>
      </c>
      <c r="X772" s="6" t="str">
        <f>[1]РЕЕСТР!AI772</f>
        <v>СП МКД</v>
      </c>
      <c r="Y772" s="87" t="str">
        <f>[1]РЕЕСТР!AM772</f>
        <v>МКД ул. Югорская, д. 9</v>
      </c>
    </row>
    <row r="773" spans="2:25" ht="56.25" customHeight="1" x14ac:dyDescent="0.3">
      <c r="B773" s="28">
        <f>[1]РЕЕСТР!B773</f>
        <v>714</v>
      </c>
      <c r="C773" s="29">
        <f>[1]РЕЕСТР!C773</f>
        <v>0</v>
      </c>
      <c r="D773" s="32">
        <f>[1]РЕЕСТР!D773</f>
        <v>44900</v>
      </c>
      <c r="E773" s="13">
        <f>[1]РЕЕСТР!F773</f>
        <v>0</v>
      </c>
      <c r="F773" s="8">
        <f>[1]РЕЕСТР!H773</f>
        <v>0</v>
      </c>
      <c r="G773" s="8">
        <f>[1]РЕЕСТР!I773</f>
        <v>0</v>
      </c>
      <c r="H773" s="86" t="str">
        <f>[1]РЕЕСТР!J773</f>
        <v>в рамках проведения инвентаризации 2023 года
не определена</v>
      </c>
      <c r="I773" s="7">
        <f>[1]РЕЕСТР!K773</f>
        <v>0</v>
      </c>
      <c r="J773" s="9">
        <f>[1]РЕЕСТР!L773</f>
        <v>0</v>
      </c>
      <c r="K773" s="8">
        <f>[1]РЕЕСТР!M773</f>
        <v>0</v>
      </c>
      <c r="L773" s="103">
        <f>[1]РЕЕСТР!N773</f>
        <v>0</v>
      </c>
      <c r="M773" s="104">
        <f>[1]РЕЕСТР!O773</f>
        <v>0</v>
      </c>
      <c r="N773" s="11">
        <f>[1]РЕЕСТР!P773</f>
        <v>0</v>
      </c>
      <c r="O773" s="12">
        <f>[1]РЕЕСТР!Q773</f>
        <v>0</v>
      </c>
      <c r="P773" s="10">
        <f>[1]РЕЕСТР!R773</f>
        <v>0</v>
      </c>
      <c r="Q773" s="11">
        <f>[1]РЕЕСТР!V773</f>
        <v>0</v>
      </c>
      <c r="R773" s="12">
        <f>[1]РЕЕСТР!W773</f>
        <v>0</v>
      </c>
      <c r="S773" s="10">
        <f>[1]РЕЕСТР!X773</f>
        <v>0</v>
      </c>
      <c r="T773" s="14" t="str">
        <f>[1]РЕЕСТР!AB773</f>
        <v>бумажные отходы</v>
      </c>
      <c r="U773" s="15">
        <f>[1]РЕЕСТР!AC773</f>
        <v>1</v>
      </c>
      <c r="V773" s="12">
        <f>[1]РЕЕСТР!AD773</f>
        <v>0.75</v>
      </c>
      <c r="W773" s="10" t="str">
        <f>[1]РЕЕСТР!AE773</f>
        <v>контейнер ООО "Экобаланс"</v>
      </c>
      <c r="X773" s="6">
        <f>[1]РЕЕСТР!AI773</f>
        <v>0</v>
      </c>
      <c r="Y773" s="87">
        <f>[1]РЕЕСТР!AM773</f>
        <v>0</v>
      </c>
    </row>
    <row r="774" spans="2:25" ht="56.25" customHeight="1" x14ac:dyDescent="0.3">
      <c r="B774" s="28">
        <f>[1]РЕЕСТР!B774</f>
        <v>715</v>
      </c>
      <c r="C774" s="29" t="str">
        <f>[1]РЕЕСТР!C774</f>
        <v>ранее существовавшая до 01.01.2019</v>
      </c>
      <c r="D774" s="32">
        <f>[1]РЕЕСТР!D774</f>
        <v>44900</v>
      </c>
      <c r="E774" s="13" t="str">
        <f>[1]РЕЕСТР!F774</f>
        <v>Югорская 14/6</v>
      </c>
      <c r="F774" s="8" t="str">
        <f>[1]РЕЕСТР!H774</f>
        <v>60.990082</v>
      </c>
      <c r="G774" s="8" t="str">
        <f>[1]РЕЕСТР!I774</f>
        <v>69.048946</v>
      </c>
      <c r="H774" s="86" t="str">
        <f>[1]РЕЕСТР!J774</f>
        <v>в рамках проведения инвентаризации 2023 года
не определена</v>
      </c>
      <c r="I774" s="7" t="str">
        <f>[1]РЕЕСТР!K774</f>
        <v>открытый</v>
      </c>
      <c r="J774" s="9" t="str">
        <f>[1]РЕЕСТР!L774</f>
        <v>асфальт</v>
      </c>
      <c r="K774" s="8">
        <f>[1]РЕЕСТР!M774</f>
        <v>12</v>
      </c>
      <c r="L774" s="103" t="str">
        <f>[1]РЕЕСТР!N774</f>
        <v>отсутствует</v>
      </c>
      <c r="M774" s="104" t="str">
        <f>[1]РЕЕСТР!O774</f>
        <v>есть</v>
      </c>
      <c r="N774" s="11">
        <f>[1]РЕЕСТР!P774</f>
        <v>2</v>
      </c>
      <c r="O774" s="12">
        <f>[1]РЕЕСТР!Q774</f>
        <v>1.1000000000000001</v>
      </c>
      <c r="P774" s="10" t="str">
        <f>[1]РЕЕСТР!R774</f>
        <v>пластик</v>
      </c>
      <c r="Q774" s="11" t="str">
        <f>[1]РЕЕСТР!V774</f>
        <v>-</v>
      </c>
      <c r="R774" s="12" t="str">
        <f>[1]РЕЕСТР!W774</f>
        <v>-</v>
      </c>
      <c r="S774" s="10" t="str">
        <f>[1]РЕЕСТР!X774</f>
        <v>-</v>
      </c>
      <c r="T774" s="14" t="str">
        <f>[1]РЕЕСТР!AB774</f>
        <v>пластик</v>
      </c>
      <c r="U774" s="15">
        <f>[1]РЕЕСТР!AC774</f>
        <v>1</v>
      </c>
      <c r="V774" s="12">
        <f>[1]РЕЕСТР!AD774</f>
        <v>1</v>
      </c>
      <c r="W774" s="10" t="str">
        <f>[1]РЕЕСТР!AE774</f>
        <v>металлическая сетка АО "РЭС-Сервис"</v>
      </c>
      <c r="X774" s="6" t="str">
        <f>[1]РЕЕСТР!AI774</f>
        <v xml:space="preserve">СП МКД </v>
      </c>
      <c r="Y774" s="87" t="str">
        <f>[1]РЕЕСТР!AM774</f>
        <v>МКД ул. Югорская, д. 14/6, 16, 18</v>
      </c>
    </row>
    <row r="775" spans="2:25" ht="56.25" customHeight="1" x14ac:dyDescent="0.3">
      <c r="B775" s="28">
        <f>[1]РЕЕСТР!B775</f>
        <v>715</v>
      </c>
      <c r="C775" s="29">
        <f>[1]РЕЕСТР!C775</f>
        <v>0</v>
      </c>
      <c r="D775" s="32">
        <f>[1]РЕЕСТР!D775</f>
        <v>44900</v>
      </c>
      <c r="E775" s="13">
        <f>[1]РЕЕСТР!F775</f>
        <v>0</v>
      </c>
      <c r="F775" s="8">
        <f>[1]РЕЕСТР!H775</f>
        <v>0</v>
      </c>
      <c r="G775" s="8">
        <f>[1]РЕЕСТР!I775</f>
        <v>0</v>
      </c>
      <c r="H775" s="86" t="str">
        <f>[1]РЕЕСТР!J775</f>
        <v>в рамках проведения инвентаризации 2023 года
не определена</v>
      </c>
      <c r="I775" s="7">
        <f>[1]РЕЕСТР!K775</f>
        <v>0</v>
      </c>
      <c r="J775" s="9">
        <f>[1]РЕЕСТР!L775</f>
        <v>0</v>
      </c>
      <c r="K775" s="8">
        <f>[1]РЕЕСТР!M775</f>
        <v>0</v>
      </c>
      <c r="L775" s="103">
        <f>[1]РЕЕСТР!N775</f>
        <v>0</v>
      </c>
      <c r="M775" s="104">
        <f>[1]РЕЕСТР!O775</f>
        <v>0</v>
      </c>
      <c r="N775" s="11">
        <f>[1]РЕЕСТР!P775</f>
        <v>0</v>
      </c>
      <c r="O775" s="12">
        <f>[1]РЕЕСТР!Q775</f>
        <v>0</v>
      </c>
      <c r="P775" s="10">
        <f>[1]РЕЕСТР!R775</f>
        <v>0</v>
      </c>
      <c r="Q775" s="11">
        <f>[1]РЕЕСТР!V775</f>
        <v>0</v>
      </c>
      <c r="R775" s="12">
        <f>[1]РЕЕСТР!W775</f>
        <v>0</v>
      </c>
      <c r="S775" s="10">
        <f>[1]РЕЕСТР!X775</f>
        <v>0</v>
      </c>
      <c r="T775" s="14" t="str">
        <f>[1]РЕЕСТР!AB775</f>
        <v>бумажные отходы</v>
      </c>
      <c r="U775" s="15">
        <f>[1]РЕЕСТР!AC775</f>
        <v>1</v>
      </c>
      <c r="V775" s="12">
        <f>[1]РЕЕСТР!AD775</f>
        <v>0.75</v>
      </c>
      <c r="W775" s="10" t="str">
        <f>[1]РЕЕСТР!AE775</f>
        <v>контейнер ООО "Экобаланс"</v>
      </c>
      <c r="X775" s="6">
        <f>[1]РЕЕСТР!AI775</f>
        <v>0</v>
      </c>
      <c r="Y775" s="87">
        <f>[1]РЕЕСТР!AM775</f>
        <v>0</v>
      </c>
    </row>
    <row r="776" spans="2:25" ht="56.25" customHeight="1" x14ac:dyDescent="0.3">
      <c r="B776" s="28">
        <f>[1]РЕЕСТР!B776</f>
        <v>716</v>
      </c>
      <c r="C776" s="29" t="str">
        <f>[1]РЕЕСТР!C776</f>
        <v>ранее существовавшая до 01.01.2019</v>
      </c>
      <c r="D776" s="32">
        <f>[1]РЕЕСТР!D776</f>
        <v>44900</v>
      </c>
      <c r="E776" s="13" t="str">
        <f>[1]РЕЕСТР!F776</f>
        <v>Красногвардейская 40</v>
      </c>
      <c r="F776" s="8" t="str">
        <f>[1]РЕЕСТР!H776</f>
        <v xml:space="preserve">60.984852 </v>
      </c>
      <c r="G776" s="8" t="str">
        <f>[1]РЕЕСТР!I776</f>
        <v>69.056048</v>
      </c>
      <c r="H776" s="86" t="str">
        <f>[1]РЕЕСТР!J776</f>
        <v>в рамках проведения инвентаризации 2023 года
не определена</v>
      </c>
      <c r="I776" s="7" t="str">
        <f>[1]РЕЕСТР!K776</f>
        <v>открытый</v>
      </c>
      <c r="J776" s="9" t="str">
        <f>[1]РЕЕСТР!L776</f>
        <v>асфальт</v>
      </c>
      <c r="K776" s="8">
        <f>[1]РЕЕСТР!M776</f>
        <v>10</v>
      </c>
      <c r="L776" s="103" t="str">
        <f>[1]РЕЕСТР!N776</f>
        <v>отсутствует</v>
      </c>
      <c r="M776" s="104" t="str">
        <f>[1]РЕЕСТР!O776</f>
        <v>есть</v>
      </c>
      <c r="N776" s="11">
        <f>[1]РЕЕСТР!P776</f>
        <v>2</v>
      </c>
      <c r="O776" s="12">
        <f>[1]РЕЕСТР!Q776</f>
        <v>0.66</v>
      </c>
      <c r="P776" s="10" t="str">
        <f>[1]РЕЕСТР!R776</f>
        <v>пластик</v>
      </c>
      <c r="Q776" s="11" t="str">
        <f>[1]РЕЕСТР!V776</f>
        <v>-</v>
      </c>
      <c r="R776" s="12" t="str">
        <f>[1]РЕЕСТР!W776</f>
        <v>-</v>
      </c>
      <c r="S776" s="10" t="str">
        <f>[1]РЕЕСТР!X776</f>
        <v>-</v>
      </c>
      <c r="T776" s="14" t="str">
        <f>[1]РЕЕСТР!AB776</f>
        <v>пластик</v>
      </c>
      <c r="U776" s="15">
        <f>[1]РЕЕСТР!AC776</f>
        <v>1</v>
      </c>
      <c r="V776" s="12">
        <f>[1]РЕЕСТР!AD776</f>
        <v>1</v>
      </c>
      <c r="W776" s="10" t="str">
        <f>[1]РЕЕСТР!AE776</f>
        <v>металлическая сетка АО "РЭС-Сервис"</v>
      </c>
      <c r="X776" s="6" t="str">
        <f>[1]РЕЕСТР!AI776</f>
        <v>СП МКД</v>
      </c>
      <c r="Y776" s="87" t="str">
        <f>[1]РЕЕСТР!AM776</f>
        <v>МКД ул. Красногвардейская, д. 40</v>
      </c>
    </row>
    <row r="777" spans="2:25" ht="56.25" customHeight="1" x14ac:dyDescent="0.3">
      <c r="B777" s="28">
        <f>[1]РЕЕСТР!B777</f>
        <v>716</v>
      </c>
      <c r="C777" s="29">
        <f>[1]РЕЕСТР!C777</f>
        <v>0</v>
      </c>
      <c r="D777" s="32">
        <f>[1]РЕЕСТР!D777</f>
        <v>44900</v>
      </c>
      <c r="E777" s="13">
        <f>[1]РЕЕСТР!F777</f>
        <v>0</v>
      </c>
      <c r="F777" s="8">
        <f>[1]РЕЕСТР!H777</f>
        <v>0</v>
      </c>
      <c r="G777" s="8">
        <f>[1]РЕЕСТР!I777</f>
        <v>0</v>
      </c>
      <c r="H777" s="86" t="str">
        <f>[1]РЕЕСТР!J777</f>
        <v>в рамках проведения инвентаризации 2023 года
не определена</v>
      </c>
      <c r="I777" s="7">
        <f>[1]РЕЕСТР!K777</f>
        <v>0</v>
      </c>
      <c r="J777" s="9">
        <f>[1]РЕЕСТР!L777</f>
        <v>0</v>
      </c>
      <c r="K777" s="8">
        <f>[1]РЕЕСТР!M777</f>
        <v>0</v>
      </c>
      <c r="L777" s="103">
        <f>[1]РЕЕСТР!N777</f>
        <v>0</v>
      </c>
      <c r="M777" s="104">
        <f>[1]РЕЕСТР!O777</f>
        <v>0</v>
      </c>
      <c r="N777" s="11">
        <f>[1]РЕЕСТР!P777</f>
        <v>0</v>
      </c>
      <c r="O777" s="12">
        <f>[1]РЕЕСТР!Q777</f>
        <v>0</v>
      </c>
      <c r="P777" s="10">
        <f>[1]РЕЕСТР!R777</f>
        <v>0</v>
      </c>
      <c r="Q777" s="11">
        <f>[1]РЕЕСТР!V777</f>
        <v>0</v>
      </c>
      <c r="R777" s="12">
        <f>[1]РЕЕСТР!W777</f>
        <v>0</v>
      </c>
      <c r="S777" s="10">
        <f>[1]РЕЕСТР!X777</f>
        <v>0</v>
      </c>
      <c r="T777" s="14" t="str">
        <f>[1]РЕЕСТР!AB777</f>
        <v>бумажные отходы</v>
      </c>
      <c r="U777" s="15">
        <f>[1]РЕЕСТР!AC777</f>
        <v>1</v>
      </c>
      <c r="V777" s="12">
        <f>[1]РЕЕСТР!AD777</f>
        <v>0.75</v>
      </c>
      <c r="W777" s="10" t="str">
        <f>[1]РЕЕСТР!AE777</f>
        <v>контейнер ООО "Экобаланс"</v>
      </c>
      <c r="X777" s="6">
        <f>[1]РЕЕСТР!AI777</f>
        <v>0</v>
      </c>
      <c r="Y777" s="87">
        <f>[1]РЕЕСТР!AM777</f>
        <v>0</v>
      </c>
    </row>
    <row r="778" spans="2:25" ht="56.25" customHeight="1" x14ac:dyDescent="0.3">
      <c r="B778" s="28">
        <f>[1]РЕЕСТР!B778</f>
        <v>717</v>
      </c>
      <c r="C778" s="29" t="str">
        <f>[1]РЕЕСТР!C778</f>
        <v>ранее существовавшая до 01.01.2019</v>
      </c>
      <c r="D778" s="32">
        <f>[1]РЕЕСТР!D778</f>
        <v>44900</v>
      </c>
      <c r="E778" s="13" t="str">
        <f>[1]РЕЕСТР!F778</f>
        <v xml:space="preserve"> Осенняя 1,3,5</v>
      </c>
      <c r="F778" s="8" t="str">
        <f>[1]РЕЕСТР!H778</f>
        <v>61.028898</v>
      </c>
      <c r="G778" s="8" t="str">
        <f>[1]РЕЕСТР!I778</f>
        <v>69.040756</v>
      </c>
      <c r="H778" s="86" t="str">
        <f>[1]РЕЕСТР!J778</f>
        <v>в рамках проведения инвентаризации 2023 года
не определена</v>
      </c>
      <c r="I778" s="7" t="str">
        <f>[1]РЕЕСТР!K778</f>
        <v>открытый</v>
      </c>
      <c r="J778" s="9" t="str">
        <f>[1]РЕЕСТР!L778</f>
        <v>асфальт</v>
      </c>
      <c r="K778" s="8">
        <f>[1]РЕЕСТР!M778</f>
        <v>10</v>
      </c>
      <c r="L778" s="103" t="str">
        <f>[1]РЕЕСТР!N778</f>
        <v>отсутствует</v>
      </c>
      <c r="M778" s="104" t="str">
        <f>[1]РЕЕСТР!O778</f>
        <v>отсутствует</v>
      </c>
      <c r="N778" s="11">
        <f>[1]РЕЕСТР!P778</f>
        <v>3</v>
      </c>
      <c r="O778" s="12">
        <f>[1]РЕЕСТР!Q778</f>
        <v>1.1000000000000001</v>
      </c>
      <c r="P778" s="10" t="str">
        <f>[1]РЕЕСТР!R778</f>
        <v>пластик</v>
      </c>
      <c r="Q778" s="11" t="str">
        <f>[1]РЕЕСТР!V778</f>
        <v>-</v>
      </c>
      <c r="R778" s="12" t="str">
        <f>[1]РЕЕСТР!W778</f>
        <v>-</v>
      </c>
      <c r="S778" s="10" t="str">
        <f>[1]РЕЕСТР!X778</f>
        <v>-</v>
      </c>
      <c r="T778" s="14" t="str">
        <f>[1]РЕЕСТР!AB778</f>
        <v>бумажные отходы</v>
      </c>
      <c r="U778" s="15">
        <f>[1]РЕЕСТР!AC778</f>
        <v>1</v>
      </c>
      <c r="V778" s="12">
        <f>[1]РЕЕСТР!AD778</f>
        <v>0.75</v>
      </c>
      <c r="W778" s="10" t="str">
        <f>[1]РЕЕСТР!AE778</f>
        <v>контейнер ООО "Экобаланс"</v>
      </c>
      <c r="X778" s="6" t="str">
        <f>[1]РЕЕСТР!AI778</f>
        <v>СП МКД</v>
      </c>
      <c r="Y778" s="87" t="str">
        <f>[1]РЕЕСТР!AM778</f>
        <v>МКД ул. Осенняя, д. 1, 2, 3, 5</v>
      </c>
    </row>
    <row r="779" spans="2:25" ht="56.25" customHeight="1" x14ac:dyDescent="0.3">
      <c r="B779" s="28">
        <f>[1]РЕЕСТР!B779</f>
        <v>718</v>
      </c>
      <c r="C779" s="29" t="str">
        <f>[1]РЕЕСТР!C779</f>
        <v>ранее существовавшая до 01.01.2019</v>
      </c>
      <c r="D779" s="32">
        <f>[1]РЕЕСТР!D779</f>
        <v>44900</v>
      </c>
      <c r="E779" s="13" t="str">
        <f>[1]РЕЕСТР!F779</f>
        <v xml:space="preserve"> Югорская 14, 14/3, 14/4</v>
      </c>
      <c r="F779" s="8" t="str">
        <f>[1]РЕЕСТР!H779</f>
        <v>60.989012</v>
      </c>
      <c r="G779" s="8" t="str">
        <f>[1]РЕЕСТР!I779</f>
        <v>69.048094</v>
      </c>
      <c r="H779" s="86" t="str">
        <f>[1]РЕЕСТР!J779</f>
        <v>в рамках проведения инвентаризации 2023 года
не определена</v>
      </c>
      <c r="I779" s="7" t="str">
        <f>[1]РЕЕСТР!K779</f>
        <v>открытый</v>
      </c>
      <c r="J779" s="9" t="str">
        <f>[1]РЕЕСТР!L779</f>
        <v>асфальт</v>
      </c>
      <c r="K779" s="8">
        <f>[1]РЕЕСТР!M779</f>
        <v>8</v>
      </c>
      <c r="L779" s="103" t="str">
        <f>[1]РЕЕСТР!N779</f>
        <v>отсутствует</v>
      </c>
      <c r="M779" s="104" t="str">
        <f>[1]РЕЕСТР!O779</f>
        <v>есть</v>
      </c>
      <c r="N779" s="11">
        <f>[1]РЕЕСТР!P779</f>
        <v>3</v>
      </c>
      <c r="O779" s="12">
        <f>[1]РЕЕСТР!Q779</f>
        <v>1.1000000000000001</v>
      </c>
      <c r="P779" s="10" t="str">
        <f>[1]РЕЕСТР!R779</f>
        <v>пластик</v>
      </c>
      <c r="Q779" s="11" t="str">
        <f>[1]РЕЕСТР!V779</f>
        <v>-</v>
      </c>
      <c r="R779" s="12" t="str">
        <f>[1]РЕЕСТР!W779</f>
        <v>-</v>
      </c>
      <c r="S779" s="10" t="str">
        <f>[1]РЕЕСТР!X779</f>
        <v>-</v>
      </c>
      <c r="T779" s="14" t="str">
        <f>[1]РЕЕСТР!AB779</f>
        <v>пластик</v>
      </c>
      <c r="U779" s="15">
        <f>[1]РЕЕСТР!AC779</f>
        <v>1</v>
      </c>
      <c r="V779" s="12">
        <f>[1]РЕЕСТР!AD779</f>
        <v>1</v>
      </c>
      <c r="W779" s="10" t="str">
        <f>[1]РЕЕСТР!AE779</f>
        <v>металлическая сетка АО "РЭС-Сервис"</v>
      </c>
      <c r="X779" s="6" t="str">
        <f>[1]РЕЕСТР!AI779</f>
        <v xml:space="preserve">СП МКД </v>
      </c>
      <c r="Y779" s="87" t="str">
        <f>[1]РЕЕСТР!AM779</f>
        <v>МКД ул. Югорская, д. 14, 14/3, 14/4</v>
      </c>
    </row>
    <row r="780" spans="2:25" ht="63" customHeight="1" x14ac:dyDescent="0.3">
      <c r="B780" s="28">
        <f>[1]РЕЕСТР!B780</f>
        <v>718</v>
      </c>
      <c r="C780" s="29">
        <f>[1]РЕЕСТР!C780</f>
        <v>0</v>
      </c>
      <c r="D780" s="32">
        <f>[1]РЕЕСТР!D780</f>
        <v>44900</v>
      </c>
      <c r="E780" s="13">
        <f>[1]РЕЕСТР!F780</f>
        <v>0</v>
      </c>
      <c r="F780" s="8">
        <f>[1]РЕЕСТР!H780</f>
        <v>0</v>
      </c>
      <c r="G780" s="8">
        <f>[1]РЕЕСТР!I780</f>
        <v>0</v>
      </c>
      <c r="H780" s="86" t="str">
        <f>[1]РЕЕСТР!J780</f>
        <v>в рамках проведения инвентаризации 2023 года
не определена</v>
      </c>
      <c r="I780" s="7">
        <f>[1]РЕЕСТР!K780</f>
        <v>0</v>
      </c>
      <c r="J780" s="9">
        <f>[1]РЕЕСТР!L780</f>
        <v>0</v>
      </c>
      <c r="K780" s="8">
        <f>[1]РЕЕСТР!M780</f>
        <v>0</v>
      </c>
      <c r="L780" s="103">
        <f>[1]РЕЕСТР!N780</f>
        <v>0</v>
      </c>
      <c r="M780" s="104">
        <f>[1]РЕЕСТР!O780</f>
        <v>0</v>
      </c>
      <c r="N780" s="11">
        <f>[1]РЕЕСТР!P780</f>
        <v>0</v>
      </c>
      <c r="O780" s="12">
        <f>[1]РЕЕСТР!Q780</f>
        <v>0</v>
      </c>
      <c r="P780" s="10">
        <f>[1]РЕЕСТР!R780</f>
        <v>0</v>
      </c>
      <c r="Q780" s="11">
        <f>[1]РЕЕСТР!V780</f>
        <v>0</v>
      </c>
      <c r="R780" s="12">
        <f>[1]РЕЕСТР!W780</f>
        <v>0</v>
      </c>
      <c r="S780" s="10">
        <f>[1]РЕЕСТР!X780</f>
        <v>0</v>
      </c>
      <c r="T780" s="14" t="str">
        <f>[1]РЕЕСТР!AB780</f>
        <v>бумажные отходы</v>
      </c>
      <c r="U780" s="15">
        <f>[1]РЕЕСТР!AC780</f>
        <v>1</v>
      </c>
      <c r="V780" s="12">
        <f>[1]РЕЕСТР!AD780</f>
        <v>0.75</v>
      </c>
      <c r="W780" s="10" t="str">
        <f>[1]РЕЕСТР!AE780</f>
        <v>контейнер ООО "Экобаланс"</v>
      </c>
      <c r="X780" s="6">
        <f>[1]РЕЕСТР!AI780</f>
        <v>0</v>
      </c>
      <c r="Y780" s="87">
        <f>[1]РЕЕСТР!AM780</f>
        <v>0</v>
      </c>
    </row>
    <row r="781" spans="2:25" ht="45" customHeight="1" x14ac:dyDescent="0.3">
      <c r="B781" s="28">
        <f>[1]РЕЕСТР!B781</f>
        <v>719</v>
      </c>
      <c r="C781" s="29">
        <f>[1]РЕЕСТР!C781</f>
        <v>43790</v>
      </c>
      <c r="D781" s="32">
        <f>[1]РЕЕСТР!D781</f>
        <v>44900</v>
      </c>
      <c r="E781" s="13" t="str">
        <f>[1]РЕЕСТР!F781</f>
        <v>Ленина 50/50А, Комсомольская 59, Дзержинского,15</v>
      </c>
      <c r="F781" s="8" t="str">
        <f>[1]РЕЕСТР!H781</f>
        <v>61.007122</v>
      </c>
      <c r="G781" s="8" t="str">
        <f>[1]РЕЕСТР!I781</f>
        <v>69.022320</v>
      </c>
      <c r="H781" s="86" t="str">
        <f>[1]РЕЕСТР!J781</f>
        <v>в рамках проведения инвентаризации 2023 года
не определена</v>
      </c>
      <c r="I781" s="7" t="str">
        <f>[1]РЕЕСТР!K781</f>
        <v>открытый</v>
      </c>
      <c r="J781" s="9" t="str">
        <f>[1]РЕЕСТР!L781</f>
        <v>бетонная плита</v>
      </c>
      <c r="K781" s="8">
        <f>[1]РЕЕСТР!M781</f>
        <v>16</v>
      </c>
      <c r="L781" s="103" t="str">
        <f>[1]РЕЕСТР!N781</f>
        <v>отсутствует</v>
      </c>
      <c r="M781" s="104" t="str">
        <f>[1]РЕЕСТР!O781</f>
        <v>есть</v>
      </c>
      <c r="N781" s="11">
        <f>[1]РЕЕСТР!P781</f>
        <v>6</v>
      </c>
      <c r="O781" s="12">
        <f>[1]РЕЕСТР!Q781</f>
        <v>1.1000000000000001</v>
      </c>
      <c r="P781" s="10" t="str">
        <f>[1]РЕЕСТР!R781</f>
        <v>пластик</v>
      </c>
      <c r="Q781" s="11" t="str">
        <f>[1]РЕЕСТР!V781</f>
        <v>-</v>
      </c>
      <c r="R781" s="12" t="str">
        <f>[1]РЕЕСТР!W781</f>
        <v>-</v>
      </c>
      <c r="S781" s="10" t="str">
        <f>[1]РЕЕСТР!X781</f>
        <v>-</v>
      </c>
      <c r="T781" s="14" t="str">
        <f>[1]РЕЕСТР!AB781</f>
        <v>-</v>
      </c>
      <c r="U781" s="15" t="str">
        <f>[1]РЕЕСТР!AC781</f>
        <v>-</v>
      </c>
      <c r="V781" s="12" t="str">
        <f>[1]РЕЕСТР!AD781</f>
        <v>-</v>
      </c>
      <c r="W781" s="10" t="str">
        <f>[1]РЕЕСТР!AE781</f>
        <v>-</v>
      </c>
      <c r="X781" s="6" t="str">
        <f>[1]РЕЕСТР!AI781</f>
        <v>ЮЛ - БУ ХМАО-Югры "Дирекция по эксплуатации служебных зданий"</v>
      </c>
      <c r="Y781" s="87" t="str">
        <f>[1]РЕЕСТР!AM781</f>
        <v>ул. Ленина, д. 50/50 а, Комсомольская, д. 59, Дзержинского, д. 15</v>
      </c>
    </row>
    <row r="782" spans="2:25" ht="56.25" customHeight="1" x14ac:dyDescent="0.3">
      <c r="B782" s="28">
        <f>[1]РЕЕСТР!B782</f>
        <v>720</v>
      </c>
      <c r="C782" s="29" t="str">
        <f>[1]РЕЕСТР!C782</f>
        <v>ранее существовавшая до 01.01.2019</v>
      </c>
      <c r="D782" s="32">
        <f>[1]РЕЕСТР!D782</f>
        <v>44900</v>
      </c>
      <c r="E782" s="13" t="str">
        <f>[1]РЕЕСТР!F782</f>
        <v>Мира 76, 78 - Ленина, 109</v>
      </c>
      <c r="F782" s="8" t="str">
        <f>[1]РЕЕСТР!H782</f>
        <v>61.008739</v>
      </c>
      <c r="G782" s="8" t="str">
        <f>[1]РЕЕСТР!I782</f>
        <v>69.045350</v>
      </c>
      <c r="H782" s="86" t="str">
        <f>[1]РЕЕСТР!J782</f>
        <v>в рамках проведения инвентаризации 2023 года
не определена</v>
      </c>
      <c r="I782" s="7" t="str">
        <f>[1]РЕЕСТР!K782</f>
        <v>открытый</v>
      </c>
      <c r="J782" s="9" t="str">
        <f>[1]РЕЕСТР!L782</f>
        <v>асфальт</v>
      </c>
      <c r="K782" s="8">
        <f>[1]РЕЕСТР!M782</f>
        <v>12</v>
      </c>
      <c r="L782" s="103" t="str">
        <f>[1]РЕЕСТР!N782</f>
        <v>отсутствует</v>
      </c>
      <c r="M782" s="104" t="str">
        <f>[1]РЕЕСТР!O782</f>
        <v>есть</v>
      </c>
      <c r="N782" s="11">
        <f>[1]РЕЕСТР!P782</f>
        <v>3</v>
      </c>
      <c r="O782" s="12">
        <f>[1]РЕЕСТР!Q782</f>
        <v>1.1000000000000001</v>
      </c>
      <c r="P782" s="10" t="str">
        <f>[1]РЕЕСТР!R782</f>
        <v>пластик</v>
      </c>
      <c r="Q782" s="11" t="str">
        <f>[1]РЕЕСТР!V782</f>
        <v>-</v>
      </c>
      <c r="R782" s="12" t="str">
        <f>[1]РЕЕСТР!W782</f>
        <v>-</v>
      </c>
      <c r="S782" s="10" t="str">
        <f>[1]РЕЕСТР!X782</f>
        <v>-</v>
      </c>
      <c r="T782" s="14" t="str">
        <f>[1]РЕЕСТР!AB782</f>
        <v>-</v>
      </c>
      <c r="U782" s="15" t="str">
        <f>[1]РЕЕСТР!AC782</f>
        <v>-</v>
      </c>
      <c r="V782" s="12" t="str">
        <f>[1]РЕЕСТР!AD782</f>
        <v>-</v>
      </c>
      <c r="W782" s="10" t="str">
        <f>[1]РЕЕСТР!AE782</f>
        <v>-</v>
      </c>
      <c r="X782" s="6" t="str">
        <f>[1]РЕЕСТР!AI782</f>
        <v xml:space="preserve">СП МКД </v>
      </c>
      <c r="Y782" s="87" t="str">
        <f>[1]РЕЕСТР!AM782</f>
        <v>МКД ул. Мира, д. 76, 78, 74 - ул.  Ленина, д. 109, 107</v>
      </c>
    </row>
    <row r="783" spans="2:25" ht="56.25" customHeight="1" x14ac:dyDescent="0.3">
      <c r="B783" s="28">
        <f>[1]РЕЕСТР!B783</f>
        <v>721</v>
      </c>
      <c r="C783" s="29" t="str">
        <f>[1]РЕЕСТР!C783</f>
        <v>ранее существовавшая до 01.01.2019</v>
      </c>
      <c r="D783" s="32">
        <f>[1]РЕЕСТР!D783</f>
        <v>44900</v>
      </c>
      <c r="E783" s="13" t="str">
        <f>[1]РЕЕСТР!F783</f>
        <v xml:space="preserve"> Энгельса 26</v>
      </c>
      <c r="F783" s="8" t="str">
        <f>[1]РЕЕСТР!H783</f>
        <v xml:space="preserve">61.004873 </v>
      </c>
      <c r="G783" s="8" t="str">
        <f>[1]РЕЕСТР!I783</f>
        <v>69.009491</v>
      </c>
      <c r="H783" s="86" t="str">
        <f>[1]РЕЕСТР!J783</f>
        <v>в рамках проведения инвентаризации 2023 года
не определена</v>
      </c>
      <c r="I783" s="7" t="str">
        <f>[1]РЕЕСТР!K783</f>
        <v>открытый</v>
      </c>
      <c r="J783" s="9" t="str">
        <f>[1]РЕЕСТР!L783</f>
        <v>бетонная плита</v>
      </c>
      <c r="K783" s="8">
        <f>[1]РЕЕСТР!M783</f>
        <v>12</v>
      </c>
      <c r="L783" s="103" t="str">
        <f>[1]РЕЕСТР!N783</f>
        <v>есть</v>
      </c>
      <c r="M783" s="104" t="str">
        <f>[1]РЕЕСТР!O783</f>
        <v>есть</v>
      </c>
      <c r="N783" s="11">
        <f>[1]РЕЕСТР!P783</f>
        <v>2</v>
      </c>
      <c r="O783" s="12">
        <f>[1]РЕЕСТР!Q783</f>
        <v>1.1000000000000001</v>
      </c>
      <c r="P783" s="10" t="str">
        <f>[1]РЕЕСТР!R783</f>
        <v>пластик</v>
      </c>
      <c r="Q783" s="11" t="str">
        <f>[1]РЕЕСТР!V783</f>
        <v>-</v>
      </c>
      <c r="R783" s="12" t="str">
        <f>[1]РЕЕСТР!W783</f>
        <v>-</v>
      </c>
      <c r="S783" s="10" t="str">
        <f>[1]РЕЕСТР!X783</f>
        <v>-</v>
      </c>
      <c r="T783" s="14" t="str">
        <f>[1]РЕЕСТР!AB783</f>
        <v>пластик</v>
      </c>
      <c r="U783" s="15">
        <f>[1]РЕЕСТР!AC783</f>
        <v>1</v>
      </c>
      <c r="V783" s="12">
        <f>[1]РЕЕСТР!AD783</f>
        <v>1</v>
      </c>
      <c r="W783" s="10" t="str">
        <f>[1]РЕЕСТР!AE783</f>
        <v>металлическая сетка АО "РЭС-Сервис"</v>
      </c>
      <c r="X783" s="6" t="str">
        <f>[1]РЕЕСТР!AI783</f>
        <v>СП МКД</v>
      </c>
      <c r="Y783" s="87" t="str">
        <f>[1]РЕЕСТР!AM783</f>
        <v>МКД ул. Энгельса, д. 26</v>
      </c>
    </row>
    <row r="784" spans="2:25" ht="45" customHeight="1" x14ac:dyDescent="0.3">
      <c r="B784" s="28">
        <f>[1]РЕЕСТР!B784</f>
        <v>721</v>
      </c>
      <c r="C784" s="29">
        <f>[1]РЕЕСТР!C784</f>
        <v>0</v>
      </c>
      <c r="D784" s="32">
        <f>[1]РЕЕСТР!D784</f>
        <v>44900</v>
      </c>
      <c r="E784" s="13">
        <f>[1]РЕЕСТР!F784</f>
        <v>0</v>
      </c>
      <c r="F784" s="8">
        <f>[1]РЕЕСТР!H784</f>
        <v>0</v>
      </c>
      <c r="G784" s="8">
        <f>[1]РЕЕСТР!I784</f>
        <v>0</v>
      </c>
      <c r="H784" s="86" t="str">
        <f>[1]РЕЕСТР!J784</f>
        <v>в рамках проведения инвентаризации 2023 года
не определена</v>
      </c>
      <c r="I784" s="7">
        <f>[1]РЕЕСТР!K784</f>
        <v>0</v>
      </c>
      <c r="J784" s="9">
        <f>[1]РЕЕСТР!L784</f>
        <v>0</v>
      </c>
      <c r="K784" s="8">
        <f>[1]РЕЕСТР!M784</f>
        <v>0</v>
      </c>
      <c r="L784" s="103">
        <f>[1]РЕЕСТР!N784</f>
        <v>0</v>
      </c>
      <c r="M784" s="104">
        <f>[1]РЕЕСТР!O784</f>
        <v>0</v>
      </c>
      <c r="N784" s="11">
        <f>[1]РЕЕСТР!P784</f>
        <v>0</v>
      </c>
      <c r="O784" s="12">
        <f>[1]РЕЕСТР!Q784</f>
        <v>0</v>
      </c>
      <c r="P784" s="10">
        <f>[1]РЕЕСТР!R784</f>
        <v>0</v>
      </c>
      <c r="Q784" s="11">
        <f>[1]РЕЕСТР!V784</f>
        <v>0</v>
      </c>
      <c r="R784" s="12">
        <f>[1]РЕЕСТР!W784</f>
        <v>0</v>
      </c>
      <c r="S784" s="10">
        <f>[1]РЕЕСТР!X784</f>
        <v>0</v>
      </c>
      <c r="T784" s="14" t="str">
        <f>[1]РЕЕСТР!AB784</f>
        <v>бумажные отходы</v>
      </c>
      <c r="U784" s="15">
        <f>[1]РЕЕСТР!AC784</f>
        <v>1</v>
      </c>
      <c r="V784" s="12">
        <f>[1]РЕЕСТР!AD784</f>
        <v>0.75</v>
      </c>
      <c r="W784" s="10" t="str">
        <f>[1]РЕЕСТР!AE784</f>
        <v>контейнер ООО "Экобаланс"</v>
      </c>
      <c r="X784" s="6">
        <f>[1]РЕЕСТР!AI784</f>
        <v>0</v>
      </c>
      <c r="Y784" s="87">
        <f>[1]РЕЕСТР!AM784</f>
        <v>0</v>
      </c>
    </row>
    <row r="785" spans="2:25" ht="45" customHeight="1" x14ac:dyDescent="0.3">
      <c r="B785" s="28">
        <f>[1]РЕЕСТР!B785</f>
        <v>722</v>
      </c>
      <c r="C785" s="29" t="str">
        <f>[1]РЕЕСТР!C785</f>
        <v>ранее существовавшая до 01.01.2019</v>
      </c>
      <c r="D785" s="32">
        <f>[1]РЕЕСТР!D785</f>
        <v>44900</v>
      </c>
      <c r="E785" s="13" t="str">
        <f>[1]РЕЕСТР!F785</f>
        <v xml:space="preserve"> Энгельса 28</v>
      </c>
      <c r="F785" s="8" t="str">
        <f>[1]РЕЕСТР!H785</f>
        <v xml:space="preserve">61.005075 </v>
      </c>
      <c r="G785" s="8" t="str">
        <f>[1]РЕЕСТР!I785</f>
        <v>69.008556</v>
      </c>
      <c r="H785" s="86" t="str">
        <f>[1]РЕЕСТР!J785</f>
        <v>в рамках проведения инвентаризации 2023 года
не определена</v>
      </c>
      <c r="I785" s="7" t="str">
        <f>[1]РЕЕСТР!K785</f>
        <v>открытый</v>
      </c>
      <c r="J785" s="9" t="str">
        <f>[1]РЕЕСТР!L785</f>
        <v>плитка</v>
      </c>
      <c r="K785" s="8">
        <f>[1]РЕЕСТР!M785</f>
        <v>12</v>
      </c>
      <c r="L785" s="103" t="str">
        <f>[1]РЕЕСТР!N785</f>
        <v>есть</v>
      </c>
      <c r="M785" s="104" t="str">
        <f>[1]РЕЕСТР!O785</f>
        <v>есть</v>
      </c>
      <c r="N785" s="11">
        <f>[1]РЕЕСТР!P785</f>
        <v>3</v>
      </c>
      <c r="O785" s="12">
        <f>[1]РЕЕСТР!Q785</f>
        <v>1.1000000000000001</v>
      </c>
      <c r="P785" s="10" t="str">
        <f>[1]РЕЕСТР!R785</f>
        <v>пластик</v>
      </c>
      <c r="Q785" s="11">
        <f>[1]РЕЕСТР!V785</f>
        <v>1</v>
      </c>
      <c r="R785" s="12">
        <f>[1]РЕЕСТР!W785</f>
        <v>4</v>
      </c>
      <c r="S785" s="10" t="str">
        <f>[1]РЕЕСТР!X785</f>
        <v>отсек</v>
      </c>
      <c r="T785" s="14" t="str">
        <f>[1]РЕЕСТР!AB785</f>
        <v>-</v>
      </c>
      <c r="U785" s="15" t="str">
        <f>[1]РЕЕСТР!AC785</f>
        <v>-</v>
      </c>
      <c r="V785" s="12" t="str">
        <f>[1]РЕЕСТР!AD785</f>
        <v>-</v>
      </c>
      <c r="W785" s="10" t="str">
        <f>[1]РЕЕСТР!AE785</f>
        <v>-</v>
      </c>
      <c r="X785" s="6" t="str">
        <f>[1]РЕЕСТР!AI785</f>
        <v>СП МКД</v>
      </c>
      <c r="Y785" s="87" t="str">
        <f>[1]РЕЕСТР!AM785</f>
        <v>МКД ул. Энгельса, д. 28, ул. Рознина, д. 49</v>
      </c>
    </row>
    <row r="786" spans="2:25" ht="56.25" customHeight="1" x14ac:dyDescent="0.3">
      <c r="B786" s="28">
        <f>[1]РЕЕСТР!B786</f>
        <v>723</v>
      </c>
      <c r="C786" s="29">
        <f>[1]РЕЕСТР!C786</f>
        <v>45700</v>
      </c>
      <c r="D786" s="32">
        <f>[1]РЕЕСТР!D786</f>
        <v>45700</v>
      </c>
      <c r="E786" s="13" t="str">
        <f>[1]РЕЕСТР!F786</f>
        <v>Уральская 7</v>
      </c>
      <c r="F786" s="8" t="str">
        <f>[1]РЕЕСТР!H786</f>
        <v>61.031461</v>
      </c>
      <c r="G786" s="8" t="str">
        <f>[1]РЕЕСТР!I786</f>
        <v>69.037493</v>
      </c>
      <c r="H786" s="86" t="str">
        <f>[1]РЕЕСТР!J786</f>
        <v>в рамках проведения инвентаризации 2023 года
не определена</v>
      </c>
      <c r="I786" s="7" t="str">
        <f>[1]РЕЕСТР!K786</f>
        <v>ограниченный</v>
      </c>
      <c r="J786" s="9" t="str">
        <f>[1]РЕЕСТР!L786</f>
        <v>асфальт</v>
      </c>
      <c r="K786" s="8">
        <f>[1]РЕЕСТР!M786</f>
        <v>2.5</v>
      </c>
      <c r="L786" s="103" t="str">
        <f>[1]РЕЕСТР!N786</f>
        <v>есть</v>
      </c>
      <c r="M786" s="104" t="str">
        <f>[1]РЕЕСТР!O786</f>
        <v>есть</v>
      </c>
      <c r="N786" s="11">
        <f>[1]РЕЕСТР!P786</f>
        <v>1</v>
      </c>
      <c r="O786" s="12">
        <f>[1]РЕЕСТР!Q786</f>
        <v>1.1000000000000001</v>
      </c>
      <c r="P786" s="10" t="str">
        <f>[1]РЕЕСТР!R786</f>
        <v>пластик</v>
      </c>
      <c r="Q786" s="11" t="str">
        <f>[1]РЕЕСТР!V786</f>
        <v>-</v>
      </c>
      <c r="R786" s="12" t="str">
        <f>[1]РЕЕСТР!W786</f>
        <v>-</v>
      </c>
      <c r="S786" s="10" t="str">
        <f>[1]РЕЕСТР!X786</f>
        <v>-</v>
      </c>
      <c r="T786" s="14" t="str">
        <f>[1]РЕЕСТР!AB786</f>
        <v>-</v>
      </c>
      <c r="U786" s="15" t="str">
        <f>[1]РЕЕСТР!AC786</f>
        <v>-</v>
      </c>
      <c r="V786" s="12" t="str">
        <f>[1]РЕЕСТР!AD786</f>
        <v>-</v>
      </c>
      <c r="W786" s="10" t="str">
        <f>[1]РЕЕСТР!AE786</f>
        <v>-</v>
      </c>
      <c r="X786" s="6" t="str">
        <f>[1]РЕЕСТР!AI786</f>
        <v>ИП - Багдасарян Эрнест Шурьевич</v>
      </c>
      <c r="Y786" s="87" t="str">
        <f>[1]РЕЕСТР!AM786</f>
        <v>Акционерное общество "Тандер", магазин торговой сети Магнит</v>
      </c>
    </row>
    <row r="787" spans="2:25" ht="45" customHeight="1" x14ac:dyDescent="0.3">
      <c r="B787" s="28">
        <f>[1]РЕЕСТР!B787</f>
        <v>724</v>
      </c>
      <c r="C787" s="29">
        <f>[1]РЕЕСТР!C787</f>
        <v>43556</v>
      </c>
      <c r="D787" s="32">
        <f>[1]РЕЕСТР!D787</f>
        <v>44900</v>
      </c>
      <c r="E787" s="13" t="str">
        <f>[1]РЕЕСТР!F787</f>
        <v>Спортивная 24, 26</v>
      </c>
      <c r="F787" s="8" t="str">
        <f>[1]РЕЕСТР!H787</f>
        <v xml:space="preserve">60.983465 </v>
      </c>
      <c r="G787" s="8" t="str">
        <f>[1]РЕЕСТР!I787</f>
        <v xml:space="preserve">69.028503 </v>
      </c>
      <c r="H787" s="86" t="str">
        <f>[1]РЕЕСТР!J787</f>
        <v>в рамках проведения инвентаризации 2023 года
не определена</v>
      </c>
      <c r="I787" s="7" t="str">
        <f>[1]РЕЕСТР!K787</f>
        <v>ограниченный</v>
      </c>
      <c r="J787" s="9" t="str">
        <f>[1]РЕЕСТР!L787</f>
        <v>бетонная плита</v>
      </c>
      <c r="K787" s="8">
        <f>[1]РЕЕСТР!M787</f>
        <v>22</v>
      </c>
      <c r="L787" s="103" t="str">
        <f>[1]РЕЕСТР!N787</f>
        <v>отсутствует</v>
      </c>
      <c r="M787" s="104" t="str">
        <f>[1]РЕЕСТР!O787</f>
        <v>есть</v>
      </c>
      <c r="N787" s="11">
        <f>[1]РЕЕСТР!P787</f>
        <v>4</v>
      </c>
      <c r="O787" s="12">
        <f>[1]РЕЕСТР!Q787</f>
        <v>1.1000000000000001</v>
      </c>
      <c r="P787" s="10" t="str">
        <f>[1]РЕЕСТР!R787</f>
        <v>пластик</v>
      </c>
      <c r="Q787" s="11" t="str">
        <f>[1]РЕЕСТР!V787</f>
        <v>-</v>
      </c>
      <c r="R787" s="12" t="str">
        <f>[1]РЕЕСТР!W787</f>
        <v>-</v>
      </c>
      <c r="S787" s="10" t="str">
        <f>[1]РЕЕСТР!X787</f>
        <v>-</v>
      </c>
      <c r="T787" s="14" t="str">
        <f>[1]РЕЕСТР!AB787</f>
        <v>пластик</v>
      </c>
      <c r="U787" s="15">
        <f>[1]РЕЕСТР!AC787</f>
        <v>1</v>
      </c>
      <c r="V787" s="12">
        <f>[1]РЕЕСТР!AD787</f>
        <v>1</v>
      </c>
      <c r="W787" s="10" t="str">
        <f>[1]РЕЕСТР!AE787</f>
        <v>металлическая сетка АО "РЭС-Сервис"</v>
      </c>
      <c r="X787" s="6" t="str">
        <f>[1]РЕЕСТР!AI787</f>
        <v>ЮЛ - Автономное учреждение ХМАО-Югры "ЮграМегаспорт"</v>
      </c>
      <c r="Y787" s="87" t="str">
        <f>[1]РЕЕСТР!AM787</f>
        <v>ул. Спортивная, д. 24, 26</v>
      </c>
    </row>
    <row r="788" spans="2:25" ht="45" customHeight="1" x14ac:dyDescent="0.3">
      <c r="B788" s="28">
        <f>[1]РЕЕСТР!B788</f>
        <v>725</v>
      </c>
      <c r="C788" s="29">
        <f>[1]РЕЕСТР!C788</f>
        <v>43556</v>
      </c>
      <c r="D788" s="32">
        <f>[1]РЕЕСТР!D788</f>
        <v>44900</v>
      </c>
      <c r="E788" s="13" t="str">
        <f>[1]РЕЕСТР!F788</f>
        <v>Отрадная 9</v>
      </c>
      <c r="F788" s="8" t="str">
        <f>[1]РЕЕСТР!H788</f>
        <v>60.978700</v>
      </c>
      <c r="G788" s="8" t="str">
        <f>[1]РЕЕСТР!I788</f>
        <v>69.033532</v>
      </c>
      <c r="H788" s="86" t="str">
        <f>[1]РЕЕСТР!J788</f>
        <v>в рамках проведения инвентаризации 2023 года
не определена</v>
      </c>
      <c r="I788" s="7" t="str">
        <f>[1]РЕЕСТР!K788</f>
        <v>ограниченный</v>
      </c>
      <c r="J788" s="9" t="str">
        <f>[1]РЕЕСТР!L788</f>
        <v>бетонная плита</v>
      </c>
      <c r="K788" s="8">
        <f>[1]РЕЕСТР!M788</f>
        <v>14.6</v>
      </c>
      <c r="L788" s="103" t="str">
        <f>[1]РЕЕСТР!N788</f>
        <v>отсутствует</v>
      </c>
      <c r="M788" s="104" t="str">
        <f>[1]РЕЕСТР!O788</f>
        <v>есть</v>
      </c>
      <c r="N788" s="11">
        <f>[1]РЕЕСТР!P788</f>
        <v>3</v>
      </c>
      <c r="O788" s="12">
        <f>[1]РЕЕСТР!Q788</f>
        <v>1.1000000000000001</v>
      </c>
      <c r="P788" s="10" t="str">
        <f>[1]РЕЕСТР!R788</f>
        <v>пластик</v>
      </c>
      <c r="Q788" s="11" t="str">
        <f>[1]РЕЕСТР!V788</f>
        <v>-</v>
      </c>
      <c r="R788" s="12" t="str">
        <f>[1]РЕЕСТР!W788</f>
        <v>-</v>
      </c>
      <c r="S788" s="10" t="str">
        <f>[1]РЕЕСТР!X788</f>
        <v>-</v>
      </c>
      <c r="T788" s="14" t="str">
        <f>[1]РЕЕСТР!AB788</f>
        <v>-</v>
      </c>
      <c r="U788" s="15" t="str">
        <f>[1]РЕЕСТР!AC788</f>
        <v>-</v>
      </c>
      <c r="V788" s="12" t="str">
        <f>[1]РЕЕСТР!AD788</f>
        <v>-</v>
      </c>
      <c r="W788" s="10" t="str">
        <f>[1]РЕЕСТР!AE788</f>
        <v>-</v>
      </c>
      <c r="X788" s="6" t="str">
        <f>[1]РЕЕСТР!AI788</f>
        <v>ЮЛ - Автономное учреждение ХМАО-Югры "ЮграМегаспорт"</v>
      </c>
      <c r="Y788" s="87" t="str">
        <f>[1]РЕЕСТР!AM788</f>
        <v>ул. Отрадная, д. 9</v>
      </c>
    </row>
    <row r="789" spans="2:25" ht="45" customHeight="1" x14ac:dyDescent="0.3">
      <c r="B789" s="28">
        <f>[1]РЕЕСТР!B789</f>
        <v>726</v>
      </c>
      <c r="C789" s="29">
        <f>[1]РЕЕСТР!C789</f>
        <v>43556</v>
      </c>
      <c r="D789" s="32">
        <f>[1]РЕЕСТР!D789</f>
        <v>44900</v>
      </c>
      <c r="E789" s="13" t="str">
        <f>[1]РЕЕСТР!F789</f>
        <v>Студенческая 21</v>
      </c>
      <c r="F789" s="8" t="str">
        <f>[1]РЕЕСТР!H789</f>
        <v>61.016918</v>
      </c>
      <c r="G789" s="8" t="str">
        <f>[1]РЕЕСТР!I789</f>
        <v>69.043043</v>
      </c>
      <c r="H789" s="86" t="str">
        <f>[1]РЕЕСТР!J789</f>
        <v>в рамках проведения инвентаризации 2023 года
не определена</v>
      </c>
      <c r="I789" s="7" t="str">
        <f>[1]РЕЕСТР!K789</f>
        <v>ограниченный</v>
      </c>
      <c r="J789" s="9" t="str">
        <f>[1]РЕЕСТР!L789</f>
        <v>плитка</v>
      </c>
      <c r="K789" s="8">
        <f>[1]РЕЕСТР!M789</f>
        <v>12</v>
      </c>
      <c r="L789" s="103" t="str">
        <f>[1]РЕЕСТР!N789</f>
        <v>отсутствует</v>
      </c>
      <c r="M789" s="104" t="str">
        <f>[1]РЕЕСТР!O789</f>
        <v>есть</v>
      </c>
      <c r="N789" s="11">
        <f>[1]РЕЕСТР!P789</f>
        <v>2</v>
      </c>
      <c r="O789" s="12">
        <f>[1]РЕЕСТР!Q789</f>
        <v>1.1000000000000001</v>
      </c>
      <c r="P789" s="10" t="str">
        <f>[1]РЕЕСТР!R789</f>
        <v>пластик</v>
      </c>
      <c r="Q789" s="11" t="str">
        <f>[1]РЕЕСТР!V789</f>
        <v>-</v>
      </c>
      <c r="R789" s="12" t="str">
        <f>[1]РЕЕСТР!W789</f>
        <v>-</v>
      </c>
      <c r="S789" s="10" t="str">
        <f>[1]РЕЕСТР!X789</f>
        <v>-</v>
      </c>
      <c r="T789" s="14" t="str">
        <f>[1]РЕЕСТР!AB789</f>
        <v>-</v>
      </c>
      <c r="U789" s="15" t="str">
        <f>[1]РЕЕСТР!AC789</f>
        <v>-</v>
      </c>
      <c r="V789" s="12" t="str">
        <f>[1]РЕЕСТР!AD789</f>
        <v>-</v>
      </c>
      <c r="W789" s="10" t="str">
        <f>[1]РЕЕСТР!AE789</f>
        <v>-</v>
      </c>
      <c r="X789" s="6" t="str">
        <f>[1]РЕЕСТР!AI789</f>
        <v>ЮЛ - Автономное учреждение ХМАО-Югры "ЮграМегаспорт"</v>
      </c>
      <c r="Y789" s="87" t="str">
        <f>[1]РЕЕСТР!AM789</f>
        <v>ул. Студенчская, д. 21</v>
      </c>
    </row>
    <row r="790" spans="2:25" ht="45" customHeight="1" x14ac:dyDescent="0.3">
      <c r="B790" s="28">
        <f>[1]РЕЕСТР!B790</f>
        <v>727</v>
      </c>
      <c r="C790" s="29">
        <f>[1]РЕЕСТР!C790</f>
        <v>43556</v>
      </c>
      <c r="D790" s="32">
        <f>[1]РЕЕСТР!D790</f>
        <v>44900</v>
      </c>
      <c r="E790" s="13" t="str">
        <f>[1]РЕЕСТР!F790</f>
        <v>Ледовая 1а</v>
      </c>
      <c r="F790" s="8" t="str">
        <f>[1]РЕЕСТР!H790</f>
        <v>60.978902</v>
      </c>
      <c r="G790" s="8" t="str">
        <f>[1]РЕЕСТР!I790</f>
        <v>69.013402</v>
      </c>
      <c r="H790" s="86" t="str">
        <f>[1]РЕЕСТР!J790</f>
        <v>в рамках проведения инвентаризации 2023 года
не определена</v>
      </c>
      <c r="I790" s="7" t="str">
        <f>[1]РЕЕСТР!K790</f>
        <v>ограниченный</v>
      </c>
      <c r="J790" s="9" t="str">
        <f>[1]РЕЕСТР!L790</f>
        <v>бетонная плита</v>
      </c>
      <c r="K790" s="8">
        <f>[1]РЕЕСТР!M790</f>
        <v>19.8</v>
      </c>
      <c r="L790" s="103" t="str">
        <f>[1]РЕЕСТР!N790</f>
        <v>отсутствует</v>
      </c>
      <c r="M790" s="104" t="str">
        <f>[1]РЕЕСТР!O790</f>
        <v>есть</v>
      </c>
      <c r="N790" s="11">
        <f>[1]РЕЕСТР!P790</f>
        <v>4</v>
      </c>
      <c r="O790" s="12">
        <f>[1]РЕЕСТР!Q790</f>
        <v>1.1000000000000001</v>
      </c>
      <c r="P790" s="10" t="str">
        <f>[1]РЕЕСТР!R790</f>
        <v>пластик</v>
      </c>
      <c r="Q790" s="11" t="str">
        <f>[1]РЕЕСТР!V790</f>
        <v>-</v>
      </c>
      <c r="R790" s="12" t="str">
        <f>[1]РЕЕСТР!W790</f>
        <v>-</v>
      </c>
      <c r="S790" s="10" t="str">
        <f>[1]РЕЕСТР!X790</f>
        <v>-</v>
      </c>
      <c r="T790" s="14" t="str">
        <f>[1]РЕЕСТР!AB790</f>
        <v>-</v>
      </c>
      <c r="U790" s="15" t="str">
        <f>[1]РЕЕСТР!AC790</f>
        <v>-</v>
      </c>
      <c r="V790" s="12" t="str">
        <f>[1]РЕЕСТР!AD790</f>
        <v>-</v>
      </c>
      <c r="W790" s="10" t="str">
        <f>[1]РЕЕСТР!AE790</f>
        <v>-</v>
      </c>
      <c r="X790" s="6" t="str">
        <f>[1]РЕЕСТР!AI790</f>
        <v>ЮЛ - Автономное учреждение ХМАО-Югры "ЮграМегаспорт"</v>
      </c>
      <c r="Y790" s="87" t="str">
        <f>[1]РЕЕСТР!AM790</f>
        <v>ул. Ледовая, д. 1 а</v>
      </c>
    </row>
    <row r="791" spans="2:25" ht="63" customHeight="1" x14ac:dyDescent="0.3">
      <c r="B791" s="28">
        <f>[1]РЕЕСТР!B791</f>
        <v>728</v>
      </c>
      <c r="C791" s="29" t="str">
        <f>[1]РЕЕСТР!C791</f>
        <v>ранее существовавшая до 01.01.2019</v>
      </c>
      <c r="D791" s="32">
        <f>[1]РЕЕСТР!D791</f>
        <v>44900</v>
      </c>
      <c r="E791" s="13" t="str">
        <f>[1]РЕЕСТР!F791</f>
        <v>кладбище в районе ОМК</v>
      </c>
      <c r="F791" s="8" t="str">
        <f>[1]РЕЕСТР!H791</f>
        <v>61.039268</v>
      </c>
      <c r="G791" s="8" t="str">
        <f>[1]РЕЕСТР!I791</f>
        <v>69.071410</v>
      </c>
      <c r="H791" s="86" t="str">
        <f>[1]РЕЕСТР!J791</f>
        <v>в рамках проведения инвентаризации 2023 года
не определена</v>
      </c>
      <c r="I791" s="7" t="str">
        <f>[1]РЕЕСТР!K791</f>
        <v>ограниченный</v>
      </c>
      <c r="J791" s="9" t="str">
        <f>[1]РЕЕСТР!L791</f>
        <v>грунт</v>
      </c>
      <c r="K791" s="8">
        <f>[1]РЕЕСТР!M791</f>
        <v>4</v>
      </c>
      <c r="L791" s="103" t="str">
        <f>[1]РЕЕСТР!N791</f>
        <v>отсутствует</v>
      </c>
      <c r="M791" s="104" t="str">
        <f>[1]РЕЕСТР!O791</f>
        <v>есть</v>
      </c>
      <c r="N791" s="11">
        <f>[1]РЕЕСТР!P791</f>
        <v>1</v>
      </c>
      <c r="O791" s="12">
        <f>[1]РЕЕСТР!Q791</f>
        <v>0.66</v>
      </c>
      <c r="P791" s="10" t="str">
        <f>[1]РЕЕСТР!R791</f>
        <v>пластик</v>
      </c>
      <c r="Q791" s="11" t="str">
        <f>[1]РЕЕСТР!V791</f>
        <v>-</v>
      </c>
      <c r="R791" s="12" t="str">
        <f>[1]РЕЕСТР!W791</f>
        <v>-</v>
      </c>
      <c r="S791" s="10" t="str">
        <f>[1]РЕЕСТР!X791</f>
        <v>-</v>
      </c>
      <c r="T791" s="14" t="str">
        <f>[1]РЕЕСТР!AB791</f>
        <v>-</v>
      </c>
      <c r="U791" s="15" t="str">
        <f>[1]РЕЕСТР!AC791</f>
        <v>-</v>
      </c>
      <c r="V791" s="12" t="str">
        <f>[1]РЕЕСТР!AD791</f>
        <v>-</v>
      </c>
      <c r="W791" s="10" t="str">
        <f>[1]РЕЕСТР!AE791</f>
        <v>-</v>
      </c>
      <c r="X791" s="6" t="str">
        <f>[1]РЕЕСТР!AI791</f>
        <v>ЮЛ - Муниципальное бюджетное учреждение "Ритуальные услуги"</v>
      </c>
      <c r="Y791" s="87" t="str">
        <f>[1]РЕЕСТР!AM791</f>
        <v>кладбище в районе ОМК</v>
      </c>
    </row>
    <row r="792" spans="2:25" ht="45" customHeight="1" x14ac:dyDescent="0.3">
      <c r="B792" s="28">
        <f>[1]РЕЕСТР!B792</f>
        <v>729</v>
      </c>
      <c r="C792" s="29">
        <f>[1]РЕЕСТР!C792</f>
        <v>43598</v>
      </c>
      <c r="D792" s="32">
        <f>[1]РЕЕСТР!D792</f>
        <v>44900</v>
      </c>
      <c r="E792" s="13" t="str">
        <f>[1]РЕЕСТР!F792</f>
        <v>Промышленная 19</v>
      </c>
      <c r="F792" s="8" t="str">
        <f>[1]РЕЕСТР!H792</f>
        <v>61.001155</v>
      </c>
      <c r="G792" s="8" t="str">
        <f>[1]РЕЕСТР!I792</f>
        <v>68.994212</v>
      </c>
      <c r="H792" s="86" t="str">
        <f>[1]РЕЕСТР!J792</f>
        <v>в рамках проведения инвентаризации 2023 года
не определена</v>
      </c>
      <c r="I792" s="7" t="str">
        <f>[1]РЕЕСТР!K792</f>
        <v>открытый</v>
      </c>
      <c r="J792" s="9" t="str">
        <f>[1]РЕЕСТР!L792</f>
        <v>асфальт</v>
      </c>
      <c r="K792" s="8">
        <f>[1]РЕЕСТР!M792</f>
        <v>9</v>
      </c>
      <c r="L792" s="103" t="str">
        <f>[1]РЕЕСТР!N792</f>
        <v>отсутствует</v>
      </c>
      <c r="M792" s="104" t="str">
        <f>[1]РЕЕСТР!O792</f>
        <v>отсутствует</v>
      </c>
      <c r="N792" s="11">
        <f>[1]РЕЕСТР!P792</f>
        <v>1</v>
      </c>
      <c r="O792" s="12">
        <f>[1]РЕЕСТР!Q792</f>
        <v>3</v>
      </c>
      <c r="P792" s="10" t="str">
        <f>[1]РЕЕСТР!R792</f>
        <v>пластик</v>
      </c>
      <c r="Q792" s="11" t="str">
        <f>[1]РЕЕСТР!V792</f>
        <v>-</v>
      </c>
      <c r="R792" s="12" t="str">
        <f>[1]РЕЕСТР!W792</f>
        <v>-</v>
      </c>
      <c r="S792" s="10" t="str">
        <f>[1]РЕЕСТР!X792</f>
        <v>-</v>
      </c>
      <c r="T792" s="14" t="str">
        <f>[1]РЕЕСТР!AB792</f>
        <v>-</v>
      </c>
      <c r="U792" s="15" t="str">
        <f>[1]РЕЕСТР!AC792</f>
        <v>-</v>
      </c>
      <c r="V792" s="12" t="str">
        <f>[1]РЕЕСТР!AD792</f>
        <v>-</v>
      </c>
      <c r="W792" s="10" t="str">
        <f>[1]РЕЕСТР!AE792</f>
        <v>-</v>
      </c>
      <c r="X792" s="6" t="str">
        <f>[1]РЕЕСТР!AI792</f>
        <v>ЮЛ - Автономное учреждение Ханты-Мансийского автономного округа - Югры "Технопарк высоких технологий"</v>
      </c>
      <c r="Y792" s="87" t="str">
        <f>[1]РЕЕСТР!AM792</f>
        <v>ул. Промышленная, д. 19</v>
      </c>
    </row>
    <row r="793" spans="2:25" ht="45" customHeight="1" x14ac:dyDescent="0.3">
      <c r="B793" s="28">
        <f>[1]РЕЕСТР!B793</f>
        <v>729</v>
      </c>
      <c r="C793" s="29">
        <f>[1]РЕЕСТР!C793</f>
        <v>0</v>
      </c>
      <c r="D793" s="32">
        <f>[1]РЕЕСТР!D793</f>
        <v>44900</v>
      </c>
      <c r="E793" s="13">
        <f>[1]РЕЕСТР!F793</f>
        <v>0</v>
      </c>
      <c r="F793" s="8">
        <f>[1]РЕЕСТР!H793</f>
        <v>0</v>
      </c>
      <c r="G793" s="8">
        <f>[1]РЕЕСТР!I793</f>
        <v>0</v>
      </c>
      <c r="H793" s="86" t="str">
        <f>[1]РЕЕСТР!J793</f>
        <v>в рамках проведения инвентаризации 2023 года
не определена</v>
      </c>
      <c r="I793" s="7">
        <f>[1]РЕЕСТР!K793</f>
        <v>0</v>
      </c>
      <c r="J793" s="9">
        <f>[1]РЕЕСТР!L793</f>
        <v>0</v>
      </c>
      <c r="K793" s="8">
        <f>[1]РЕЕСТР!M793</f>
        <v>0</v>
      </c>
      <c r="L793" s="103">
        <f>[1]РЕЕСТР!N793</f>
        <v>0</v>
      </c>
      <c r="M793" s="104">
        <f>[1]РЕЕСТР!O793</f>
        <v>0</v>
      </c>
      <c r="N793" s="11">
        <f>[1]РЕЕСТР!P793</f>
        <v>1</v>
      </c>
      <c r="O793" s="12">
        <f>[1]РЕЕСТР!Q793</f>
        <v>1.1000000000000001</v>
      </c>
      <c r="P793" s="10" t="str">
        <f>[1]РЕЕСТР!R793</f>
        <v>пластик</v>
      </c>
      <c r="Q793" s="11">
        <f>[1]РЕЕСТР!V793</f>
        <v>0</v>
      </c>
      <c r="R793" s="12">
        <f>[1]РЕЕСТР!W793</f>
        <v>0</v>
      </c>
      <c r="S793" s="10">
        <f>[1]РЕЕСТР!X793</f>
        <v>0</v>
      </c>
      <c r="T793" s="14">
        <f>[1]РЕЕСТР!AB793</f>
        <v>0</v>
      </c>
      <c r="U793" s="15">
        <f>[1]РЕЕСТР!AC793</f>
        <v>0</v>
      </c>
      <c r="V793" s="12">
        <f>[1]РЕЕСТР!AD793</f>
        <v>0</v>
      </c>
      <c r="W793" s="10">
        <f>[1]РЕЕСТР!AE793</f>
        <v>0</v>
      </c>
      <c r="X793" s="6">
        <f>[1]РЕЕСТР!AI793</f>
        <v>0</v>
      </c>
      <c r="Y793" s="87">
        <f>[1]РЕЕСТР!AM793</f>
        <v>0</v>
      </c>
    </row>
    <row r="794" spans="2:25" ht="45" customHeight="1" x14ac:dyDescent="0.3">
      <c r="B794" s="28">
        <f>[1]РЕЕСТР!B794</f>
        <v>730</v>
      </c>
      <c r="C794" s="29">
        <f>[1]РЕЕСТР!C794</f>
        <v>43584</v>
      </c>
      <c r="D794" s="32">
        <f>[1]РЕЕСТР!D794</f>
        <v>44900</v>
      </c>
      <c r="E794" s="13" t="str">
        <f>[1]РЕЕСТР!F794</f>
        <v>Студенческая 8</v>
      </c>
      <c r="F794" s="8" t="str">
        <f>[1]РЕЕСТР!H794</f>
        <v>61.013919</v>
      </c>
      <c r="G794" s="8" t="str">
        <f>[1]РЕЕСТР!I794</f>
        <v>69.056737</v>
      </c>
      <c r="H794" s="86" t="str">
        <f>[1]РЕЕСТР!J794</f>
        <v>в рамках проведения инвентаризации 2023 года
не определена</v>
      </c>
      <c r="I794" s="7" t="str">
        <f>[1]РЕЕСТР!K794</f>
        <v>ограниченный</v>
      </c>
      <c r="J794" s="9" t="str">
        <f>[1]РЕЕСТР!L794</f>
        <v>асфальт</v>
      </c>
      <c r="K794" s="8">
        <f>[1]РЕЕСТР!M794</f>
        <v>4</v>
      </c>
      <c r="L794" s="103" t="str">
        <f>[1]РЕЕСТР!N794</f>
        <v>отсутствует</v>
      </c>
      <c r="M794" s="104" t="str">
        <f>[1]РЕЕСТР!O794</f>
        <v>отсутствует</v>
      </c>
      <c r="N794" s="11">
        <f>[1]РЕЕСТР!P794</f>
        <v>2</v>
      </c>
      <c r="O794" s="12">
        <f>[1]РЕЕСТР!Q794</f>
        <v>0.75</v>
      </c>
      <c r="P794" s="10" t="str">
        <f>[1]РЕЕСТР!R794</f>
        <v>металл</v>
      </c>
      <c r="Q794" s="11" t="str">
        <f>[1]РЕЕСТР!V794</f>
        <v>-</v>
      </c>
      <c r="R794" s="12" t="str">
        <f>[1]РЕЕСТР!W794</f>
        <v>-</v>
      </c>
      <c r="S794" s="10" t="str">
        <f>[1]РЕЕСТР!X794</f>
        <v>-</v>
      </c>
      <c r="T794" s="14" t="str">
        <f>[1]РЕЕСТР!AB794</f>
        <v>-</v>
      </c>
      <c r="U794" s="15" t="str">
        <f>[1]РЕЕСТР!AC794</f>
        <v>-</v>
      </c>
      <c r="V794" s="12" t="str">
        <f>[1]РЕЕСТР!AD794</f>
        <v>-</v>
      </c>
      <c r="W794" s="10" t="str">
        <f>[1]РЕЕСТР!AE794</f>
        <v>-</v>
      </c>
      <c r="X794" s="6" t="str">
        <f>[1]РЕЕСТР!AI794</f>
        <v>ЮЛ - Муниципальное дорожно-эксплуатационное предприятие муниципального образования город Ханты-Мансийск</v>
      </c>
      <c r="Y794" s="87" t="str">
        <f>[1]РЕЕСТР!AM794</f>
        <v>ул. Студенческая, д. 8</v>
      </c>
    </row>
    <row r="795" spans="2:25" ht="78.75" customHeight="1" x14ac:dyDescent="0.3">
      <c r="B795" s="28">
        <f>[1]РЕЕСТР!B795</f>
        <v>731</v>
      </c>
      <c r="C795" s="29">
        <f>[1]РЕЕСТР!C795</f>
        <v>43584</v>
      </c>
      <c r="D795" s="32">
        <f>[1]РЕЕСТР!D795</f>
        <v>44900</v>
      </c>
      <c r="E795" s="13" t="str">
        <f>[1]РЕЕСТР!F795</f>
        <v>Привольная 12</v>
      </c>
      <c r="F795" s="8" t="str">
        <f>[1]РЕЕСТР!H795</f>
        <v>61.017177</v>
      </c>
      <c r="G795" s="8" t="str">
        <f>[1]РЕЕСТР!I795</f>
        <v>68.985802</v>
      </c>
      <c r="H795" s="86" t="str">
        <f>[1]РЕЕСТР!J795</f>
        <v>в рамках проведения инвентаризации 2023 года
не определена</v>
      </c>
      <c r="I795" s="7" t="str">
        <f>[1]РЕЕСТР!K795</f>
        <v>ограниченный</v>
      </c>
      <c r="J795" s="9" t="str">
        <f>[1]РЕЕСТР!L795</f>
        <v>бетонная плита</v>
      </c>
      <c r="K795" s="8">
        <f>[1]РЕЕСТР!M795</f>
        <v>4</v>
      </c>
      <c r="L795" s="103" t="str">
        <f>[1]РЕЕСТР!N795</f>
        <v>отсутствует</v>
      </c>
      <c r="M795" s="104" t="str">
        <f>[1]РЕЕСТР!O795</f>
        <v>отсутствует</v>
      </c>
      <c r="N795" s="11">
        <f>[1]РЕЕСТР!P795</f>
        <v>1</v>
      </c>
      <c r="O795" s="12">
        <f>[1]РЕЕСТР!Q795</f>
        <v>0.75</v>
      </c>
      <c r="P795" s="10" t="str">
        <f>[1]РЕЕСТР!R795</f>
        <v>металл</v>
      </c>
      <c r="Q795" s="11" t="str">
        <f>[1]РЕЕСТР!V795</f>
        <v>-</v>
      </c>
      <c r="R795" s="12" t="str">
        <f>[1]РЕЕСТР!W795</f>
        <v>-</v>
      </c>
      <c r="S795" s="10" t="str">
        <f>[1]РЕЕСТР!X795</f>
        <v>-</v>
      </c>
      <c r="T795" s="14" t="str">
        <f>[1]РЕЕСТР!AB795</f>
        <v>-</v>
      </c>
      <c r="U795" s="15" t="str">
        <f>[1]РЕЕСТР!AC795</f>
        <v>-</v>
      </c>
      <c r="V795" s="12" t="str">
        <f>[1]РЕЕСТР!AD795</f>
        <v>-</v>
      </c>
      <c r="W795" s="10" t="str">
        <f>[1]РЕЕСТР!AE795</f>
        <v>-</v>
      </c>
      <c r="X795" s="6" t="str">
        <f>[1]РЕЕСТР!AI795</f>
        <v>ЮЛ - Муниципальное дорожно-эксплуатационное предприятие муниципального образования город Ханты-Мансийск</v>
      </c>
      <c r="Y795" s="87" t="str">
        <f>[1]РЕЕСТР!AM795</f>
        <v>ул. Привольная, д. 12</v>
      </c>
    </row>
    <row r="796" spans="2:25" ht="63" customHeight="1" x14ac:dyDescent="0.3">
      <c r="B796" s="28">
        <f>[1]РЕЕСТР!B796</f>
        <v>732</v>
      </c>
      <c r="C796" s="29" t="str">
        <f>[1]РЕЕСТР!C796</f>
        <v>ранее существовавшая до 01.01.2019</v>
      </c>
      <c r="D796" s="32">
        <f>[1]РЕЕСТР!D796</f>
        <v>44900</v>
      </c>
      <c r="E796" s="13" t="str">
        <f>[1]РЕЕСТР!F796</f>
        <v>г. Ханты-Мансийск, берег реки Иртыш (86:12:0101020:183)</v>
      </c>
      <c r="F796" s="8" t="str">
        <f>[1]РЕЕСТР!H796</f>
        <v>60.998831</v>
      </c>
      <c r="G796" s="8" t="str">
        <f>[1]РЕЕСТР!I796</f>
        <v>68.987635</v>
      </c>
      <c r="H796" s="86" t="str">
        <f>[1]РЕЕСТР!J796</f>
        <v>в рамках проведения инвентаризации 2023 года
не определена</v>
      </c>
      <c r="I796" s="7" t="str">
        <f>[1]РЕЕСТР!K796</f>
        <v>ограниченный</v>
      </c>
      <c r="J796" s="9" t="str">
        <f>[1]РЕЕСТР!L796</f>
        <v>бетонная плита</v>
      </c>
      <c r="K796" s="8">
        <f>[1]РЕЕСТР!M796</f>
        <v>4</v>
      </c>
      <c r="L796" s="103" t="str">
        <f>[1]РЕЕСТР!N796</f>
        <v>отсутствует</v>
      </c>
      <c r="M796" s="104" t="str">
        <f>[1]РЕЕСТР!O796</f>
        <v>отсутствует</v>
      </c>
      <c r="N796" s="11">
        <f>[1]РЕЕСТР!P796</f>
        <v>1</v>
      </c>
      <c r="O796" s="12">
        <f>[1]РЕЕСТР!Q796</f>
        <v>0.75</v>
      </c>
      <c r="P796" s="10" t="str">
        <f>[1]РЕЕСТР!R796</f>
        <v>металл</v>
      </c>
      <c r="Q796" s="11" t="str">
        <f>[1]РЕЕСТР!V796</f>
        <v>-</v>
      </c>
      <c r="R796" s="12" t="str">
        <f>[1]РЕЕСТР!W796</f>
        <v>-</v>
      </c>
      <c r="S796" s="10" t="str">
        <f>[1]РЕЕСТР!X796</f>
        <v>-</v>
      </c>
      <c r="T796" s="14" t="str">
        <f>[1]РЕЕСТР!AB796</f>
        <v>-</v>
      </c>
      <c r="U796" s="15" t="str">
        <f>[1]РЕЕСТР!AC796</f>
        <v>-</v>
      </c>
      <c r="V796" s="12" t="str">
        <f>[1]РЕЕСТР!AD796</f>
        <v>-</v>
      </c>
      <c r="W796" s="10" t="str">
        <f>[1]РЕЕСТР!AE796</f>
        <v>-</v>
      </c>
      <c r="X796" s="6" t="str">
        <f>[1]РЕЕСТР!AI796</f>
        <v>ЮЛ - Муниципальное дорожно-эксплуатационное предприятие муниципального образования город Ханты-Мансийск</v>
      </c>
      <c r="Y796" s="87" t="str">
        <f>[1]РЕЕСТР!AM796</f>
        <v>город Ханты-Мансийск, берег реки Иртыш (86:12:0101020:183)</v>
      </c>
    </row>
    <row r="797" spans="2:25" ht="45" customHeight="1" x14ac:dyDescent="0.3">
      <c r="B797" s="28">
        <f>[1]РЕЕСТР!B797</f>
        <v>733</v>
      </c>
      <c r="C797" s="29">
        <f>[1]РЕЕСТР!C797</f>
        <v>43612</v>
      </c>
      <c r="D797" s="32">
        <f>[1]РЕЕСТР!D797</f>
        <v>44900</v>
      </c>
      <c r="E797" s="13" t="str">
        <f>[1]РЕЕСТР!F797</f>
        <v>Гагарина 33а</v>
      </c>
      <c r="F797" s="8" t="str">
        <f>[1]РЕЕСТР!H797</f>
        <v>60.996144</v>
      </c>
      <c r="G797" s="8" t="str">
        <f>[1]РЕЕСТР!I797</f>
        <v>69.025989</v>
      </c>
      <c r="H797" s="86" t="str">
        <f>[1]РЕЕСТР!J797</f>
        <v>в рамках проведения инвентаризации 2023 года
не определена</v>
      </c>
      <c r="I797" s="7" t="str">
        <f>[1]РЕЕСТР!K797</f>
        <v>ограниченный</v>
      </c>
      <c r="J797" s="9" t="str">
        <f>[1]РЕЕСТР!L797</f>
        <v>бетонная плита</v>
      </c>
      <c r="K797" s="8">
        <f>[1]РЕЕСТР!M797</f>
        <v>5</v>
      </c>
      <c r="L797" s="103" t="str">
        <f>[1]РЕЕСТР!N797</f>
        <v>отсутствует</v>
      </c>
      <c r="M797" s="104" t="str">
        <f>[1]РЕЕСТР!O797</f>
        <v>есть</v>
      </c>
      <c r="N797" s="11">
        <f>[1]РЕЕСТР!P797</f>
        <v>1</v>
      </c>
      <c r="O797" s="12">
        <f>[1]РЕЕСТР!Q797</f>
        <v>0.66</v>
      </c>
      <c r="P797" s="10" t="str">
        <f>[1]РЕЕСТР!R797</f>
        <v>пластик</v>
      </c>
      <c r="Q797" s="11" t="str">
        <f>[1]РЕЕСТР!V797</f>
        <v>-</v>
      </c>
      <c r="R797" s="12" t="str">
        <f>[1]РЕЕСТР!W797</f>
        <v>-</v>
      </c>
      <c r="S797" s="10" t="str">
        <f>[1]РЕЕСТР!X797</f>
        <v>-</v>
      </c>
      <c r="T797" s="14" t="str">
        <f>[1]РЕЕСТР!AB797</f>
        <v>-</v>
      </c>
      <c r="U797" s="15" t="str">
        <f>[1]РЕЕСТР!AC797</f>
        <v>-</v>
      </c>
      <c r="V797" s="12" t="str">
        <f>[1]РЕЕСТР!AD797</f>
        <v>-</v>
      </c>
      <c r="W797" s="10" t="str">
        <f>[1]РЕЕСТР!AE797</f>
        <v>-</v>
      </c>
      <c r="X797" s="6" t="str">
        <f>[1]РЕЕСТР!AI797</f>
        <v>ЮЛ - КОУ ХМАО-Югры "Ханты-Мансийская школа для обучающихся с ограниченными возможностями здоровья"</v>
      </c>
      <c r="Y797" s="87" t="str">
        <f>[1]РЕЕСТР!AM797</f>
        <v>ул. Гагарина, д. 33 а</v>
      </c>
    </row>
    <row r="798" spans="2:25" ht="45" customHeight="1" x14ac:dyDescent="0.3">
      <c r="B798" s="28">
        <f>[1]РЕЕСТР!B798</f>
        <v>734</v>
      </c>
      <c r="C798" s="29">
        <f>[1]РЕЕСТР!C798</f>
        <v>45588</v>
      </c>
      <c r="D798" s="32">
        <f>[1]РЕЕСТР!D798</f>
        <v>45588</v>
      </c>
      <c r="E798" s="13" t="str">
        <f>[1]РЕЕСТР!F798</f>
        <v>Красногвардейская 42</v>
      </c>
      <c r="F798" s="8" t="str">
        <f>[1]РЕЕСТР!H798</f>
        <v>60.984874</v>
      </c>
      <c r="G798" s="8" t="str">
        <f>[1]РЕЕСТР!I798</f>
        <v>69.058176</v>
      </c>
      <c r="H798" s="86" t="str">
        <f>[1]РЕЕСТР!J798</f>
        <v>в рамках проведения инвентаризации 2023 года
не определена</v>
      </c>
      <c r="I798" s="7" t="str">
        <f>[1]РЕЕСТР!K798</f>
        <v>открытый</v>
      </c>
      <c r="J798" s="9" t="str">
        <f>[1]РЕЕСТР!L798</f>
        <v>бетонная плита</v>
      </c>
      <c r="K798" s="8">
        <f>[1]РЕЕСТР!M798</f>
        <v>7.5</v>
      </c>
      <c r="L798" s="103" t="str">
        <f>[1]РЕЕСТР!N798</f>
        <v>отсутствует</v>
      </c>
      <c r="M798" s="104" t="str">
        <f>[1]РЕЕСТР!O798</f>
        <v>есть</v>
      </c>
      <c r="N798" s="11">
        <f>[1]РЕЕСТР!P798</f>
        <v>3</v>
      </c>
      <c r="O798" s="12">
        <f>[1]РЕЕСТР!Q798</f>
        <v>1.1000000000000001</v>
      </c>
      <c r="P798" s="10" t="str">
        <f>[1]РЕЕСТР!R798</f>
        <v>пластик</v>
      </c>
      <c r="Q798" s="11" t="str">
        <f>[1]РЕЕСТР!V798</f>
        <v>-</v>
      </c>
      <c r="R798" s="12" t="str">
        <f>[1]РЕЕСТР!W798</f>
        <v>-</v>
      </c>
      <c r="S798" s="10" t="str">
        <f>[1]РЕЕСТР!X798</f>
        <v>-</v>
      </c>
      <c r="T798" s="14" t="str">
        <f>[1]РЕЕСТР!AB798</f>
        <v>-</v>
      </c>
      <c r="U798" s="15" t="str">
        <f>[1]РЕЕСТР!AC798</f>
        <v>-</v>
      </c>
      <c r="V798" s="12" t="str">
        <f>[1]РЕЕСТР!AD798</f>
        <v>-</v>
      </c>
      <c r="W798" s="10" t="str">
        <f>[1]РЕЕСТР!AE798</f>
        <v>-</v>
      </c>
      <c r="X798" s="6" t="str">
        <f>[1]РЕЕСТР!AI798</f>
        <v>СП МКД</v>
      </c>
      <c r="Y798" s="87" t="str">
        <f>[1]РЕЕСТР!AM798</f>
        <v>ул. Красногвардейская, д. 42</v>
      </c>
    </row>
    <row r="799" spans="2:25" ht="45" customHeight="1" x14ac:dyDescent="0.3">
      <c r="B799" s="28">
        <f>[1]РЕЕСТР!B799</f>
        <v>735</v>
      </c>
      <c r="C799" s="29">
        <f>[1]РЕЕСТР!C799</f>
        <v>44890</v>
      </c>
      <c r="D799" s="32">
        <f>[1]РЕЕСТР!D799</f>
        <v>44890</v>
      </c>
      <c r="E799" s="13" t="str">
        <f>[1]РЕЕСТР!F799</f>
        <v>Рябиновая 18</v>
      </c>
      <c r="F799" s="8" t="str">
        <f>[1]РЕЕСТР!H799</f>
        <v>60.986051</v>
      </c>
      <c r="G799" s="8" t="str">
        <f>[1]РЕЕСТР!I799</f>
        <v>69.042855</v>
      </c>
      <c r="H799" s="86" t="str">
        <f>[1]РЕЕСТР!J799</f>
        <v>в рамках проведения инвентаризации 2023 года
не определена</v>
      </c>
      <c r="I799" s="7" t="str">
        <f>[1]РЕЕСТР!K799</f>
        <v>ограниченный</v>
      </c>
      <c r="J799" s="9" t="str">
        <f>[1]РЕЕСТР!L799</f>
        <v>асфальт</v>
      </c>
      <c r="K799" s="8">
        <f>[1]РЕЕСТР!M799</f>
        <v>6</v>
      </c>
      <c r="L799" s="103" t="str">
        <f>[1]РЕЕСТР!N799</f>
        <v>отсутствует</v>
      </c>
      <c r="M799" s="104" t="str">
        <f>[1]РЕЕСТР!O799</f>
        <v>есть</v>
      </c>
      <c r="N799" s="11">
        <f>[1]РЕЕСТР!P799</f>
        <v>2</v>
      </c>
      <c r="O799" s="12">
        <f>[1]РЕЕСТР!Q799</f>
        <v>1.1000000000000001</v>
      </c>
      <c r="P799" s="10" t="str">
        <f>[1]РЕЕСТР!R799</f>
        <v>пластик</v>
      </c>
      <c r="Q799" s="11" t="str">
        <f>[1]РЕЕСТР!V799</f>
        <v>-</v>
      </c>
      <c r="R799" s="12" t="str">
        <f>[1]РЕЕСТР!W799</f>
        <v>-</v>
      </c>
      <c r="S799" s="10" t="str">
        <f>[1]РЕЕСТР!X799</f>
        <v>-</v>
      </c>
      <c r="T799" s="14" t="str">
        <f>[1]РЕЕСТР!AB799</f>
        <v>-</v>
      </c>
      <c r="U799" s="15" t="str">
        <f>[1]РЕЕСТР!AC799</f>
        <v>-</v>
      </c>
      <c r="V799" s="12" t="str">
        <f>[1]РЕЕСТР!AD799</f>
        <v>-</v>
      </c>
      <c r="W799" s="10" t="str">
        <f>[1]РЕЕСТР!AE799</f>
        <v>-</v>
      </c>
      <c r="X799" s="6" t="str">
        <f>[1]РЕЕСТР!AI799</f>
        <v>ИП - Судейкин О.В.</v>
      </c>
      <c r="Y799" s="87" t="str">
        <f>[1]РЕЕСТР!AM799</f>
        <v>ул. Рябиновая, д. 18</v>
      </c>
    </row>
    <row r="800" spans="2:25" ht="56.25" customHeight="1" x14ac:dyDescent="0.3">
      <c r="B800" s="28">
        <f>[1]РЕЕСТР!B800</f>
        <v>736</v>
      </c>
      <c r="C800" s="29">
        <f>[1]РЕЕСТР!C800</f>
        <v>45700</v>
      </c>
      <c r="D800" s="32">
        <f>[1]РЕЕСТР!D800</f>
        <v>45700</v>
      </c>
      <c r="E800" s="13" t="str">
        <f>[1]РЕЕСТР!F800</f>
        <v>Большая Логовая 1</v>
      </c>
      <c r="F800" s="8" t="str">
        <f>[1]РЕЕСТР!H800</f>
        <v>61.003482</v>
      </c>
      <c r="G800" s="8" t="str">
        <f>[1]РЕЕСТР!I800</f>
        <v>69.004816</v>
      </c>
      <c r="H800" s="86" t="str">
        <f>[1]РЕЕСТР!J800</f>
        <v>в рамках проведения инвентаризации 2023 года
не определена</v>
      </c>
      <c r="I800" s="7" t="str">
        <f>[1]РЕЕСТР!K800</f>
        <v>ограниченный</v>
      </c>
      <c r="J800" s="9" t="str">
        <f>[1]РЕЕСТР!L800</f>
        <v xml:space="preserve">бетон </v>
      </c>
      <c r="K800" s="8">
        <f>[1]РЕЕСТР!M800</f>
        <v>2</v>
      </c>
      <c r="L800" s="103" t="str">
        <f>[1]РЕЕСТР!N800</f>
        <v>отсутствует</v>
      </c>
      <c r="M800" s="104" t="str">
        <f>[1]РЕЕСТР!O800</f>
        <v>отсутствует</v>
      </c>
      <c r="N800" s="11">
        <f>[1]РЕЕСТР!P800</f>
        <v>1</v>
      </c>
      <c r="O800" s="12">
        <f>[1]РЕЕСТР!Q800</f>
        <v>1</v>
      </c>
      <c r="P800" s="10" t="str">
        <f>[1]РЕЕСТР!R800</f>
        <v>металл</v>
      </c>
      <c r="Q800" s="11" t="str">
        <f>[1]РЕЕСТР!V800</f>
        <v>-</v>
      </c>
      <c r="R800" s="12" t="str">
        <f>[1]РЕЕСТР!W800</f>
        <v>-</v>
      </c>
      <c r="S800" s="10" t="str">
        <f>[1]РЕЕСТР!X800</f>
        <v>-</v>
      </c>
      <c r="T800" s="14" t="str">
        <f>[1]РЕЕСТР!AB800</f>
        <v>-</v>
      </c>
      <c r="U800" s="15" t="str">
        <f>[1]РЕЕСТР!AC800</f>
        <v>-</v>
      </c>
      <c r="V800" s="12" t="str">
        <f>[1]РЕЕСТР!AD800</f>
        <v>-</v>
      </c>
      <c r="W800" s="10" t="str">
        <f>[1]РЕЕСТР!AE800</f>
        <v>-</v>
      </c>
      <c r="X800" s="6" t="str">
        <f>[1]РЕЕСТР!AI800</f>
        <v>ФЛ - Григорьев Артем Леонидович</v>
      </c>
      <c r="Y800" s="87" t="str">
        <f>[1]РЕЕСТР!AM800</f>
        <v>ИП Григорьева Анжела Викторовна, ул. Большая Логовая, 1</v>
      </c>
    </row>
    <row r="801" spans="2:25" ht="45" customHeight="1" x14ac:dyDescent="0.3">
      <c r="B801" s="28">
        <f>[1]РЕЕСТР!B801</f>
        <v>737</v>
      </c>
      <c r="C801" s="29">
        <f>[1]РЕЕСТР!C801</f>
        <v>43630</v>
      </c>
      <c r="D801" s="32">
        <f>[1]РЕЕСТР!D801</f>
        <v>44900</v>
      </c>
      <c r="E801" s="13" t="str">
        <f>[1]РЕЕСТР!F801</f>
        <v>Сутормина 20</v>
      </c>
      <c r="F801" s="8" t="str">
        <f>[1]РЕЕСТР!H801</f>
        <v>60.98195</v>
      </c>
      <c r="G801" s="8" t="str">
        <f>[1]РЕЕСТР!I801</f>
        <v>69.05932</v>
      </c>
      <c r="H801" s="86" t="str">
        <f>[1]РЕЕСТР!J801</f>
        <v>в рамках проведения инвентаризации 2023 года
не определена</v>
      </c>
      <c r="I801" s="7" t="str">
        <f>[1]РЕЕСТР!K801</f>
        <v>ограниченный</v>
      </c>
      <c r="J801" s="9" t="str">
        <f>[1]РЕЕСТР!L801</f>
        <v>бетонная плита</v>
      </c>
      <c r="K801" s="8">
        <f>[1]РЕЕСТР!M801</f>
        <v>12.44</v>
      </c>
      <c r="L801" s="103" t="str">
        <f>[1]РЕЕСТР!N801</f>
        <v>отсутствует</v>
      </c>
      <c r="M801" s="104" t="str">
        <f>[1]РЕЕСТР!O801</f>
        <v>есть</v>
      </c>
      <c r="N801" s="11">
        <f>[1]РЕЕСТР!P801</f>
        <v>2</v>
      </c>
      <c r="O801" s="12">
        <f>[1]РЕЕСТР!Q801</f>
        <v>0.66</v>
      </c>
      <c r="P801" s="10" t="str">
        <f>[1]РЕЕСТР!R801</f>
        <v>пластик</v>
      </c>
      <c r="Q801" s="11" t="str">
        <f>[1]РЕЕСТР!V801</f>
        <v>-</v>
      </c>
      <c r="R801" s="12" t="str">
        <f>[1]РЕЕСТР!W801</f>
        <v>-</v>
      </c>
      <c r="S801" s="10" t="str">
        <f>[1]РЕЕСТР!X801</f>
        <v>-</v>
      </c>
      <c r="T801" s="14" t="str">
        <f>[1]РЕЕСТР!AB801</f>
        <v>пластик</v>
      </c>
      <c r="U801" s="15">
        <f>[1]РЕЕСТР!AC801</f>
        <v>1</v>
      </c>
      <c r="V801" s="12">
        <f>[1]РЕЕСТР!AD801</f>
        <v>1</v>
      </c>
      <c r="W801" s="10" t="str">
        <f>[1]РЕЕСТР!AE801</f>
        <v>металлическая сетка ООО "Экобаланс"</v>
      </c>
      <c r="X801" s="6" t="str">
        <f>[1]РЕЕСТР!AI801</f>
        <v>ЮЛ - КУ ХМАО-Югры "Центр медицины катасроф"</v>
      </c>
      <c r="Y801" s="87" t="str">
        <f>[1]РЕЕСТР!AM801</f>
        <v>ул. Сутормина, д. 20</v>
      </c>
    </row>
    <row r="802" spans="2:25" ht="110.25" customHeight="1" x14ac:dyDescent="0.3">
      <c r="B802" s="28">
        <f>[1]РЕЕСТР!B802</f>
        <v>738</v>
      </c>
      <c r="C802" s="29">
        <f>[1]РЕЕСТР!C802</f>
        <v>43647</v>
      </c>
      <c r="D802" s="32">
        <f>[1]РЕЕСТР!D802</f>
        <v>44900</v>
      </c>
      <c r="E802" s="13" t="str">
        <f>[1]РЕЕСТР!F802</f>
        <v>Северная 5</v>
      </c>
      <c r="F802" s="8" t="str">
        <f>[1]РЕЕСТР!H802</f>
        <v>61.005452</v>
      </c>
      <c r="G802" s="8" t="str">
        <f>[1]РЕЕСТР!I802</f>
        <v>68.999193</v>
      </c>
      <c r="H802" s="86" t="str">
        <f>[1]РЕЕСТР!J802</f>
        <v>в рамках проведения инвентаризации 2023 года
не определена</v>
      </c>
      <c r="I802" s="7" t="str">
        <f>[1]РЕЕСТР!K802</f>
        <v>открытый</v>
      </c>
      <c r="J802" s="9" t="str">
        <f>[1]РЕЕСТР!L802</f>
        <v>асфальт</v>
      </c>
      <c r="K802" s="8">
        <f>[1]РЕЕСТР!M802</f>
        <v>6</v>
      </c>
      <c r="L802" s="103" t="str">
        <f>[1]РЕЕСТР!N802</f>
        <v>отсутствует</v>
      </c>
      <c r="M802" s="104" t="str">
        <f>[1]РЕЕСТР!O802</f>
        <v>отсутствует</v>
      </c>
      <c r="N802" s="11">
        <f>[1]РЕЕСТР!P802</f>
        <v>1</v>
      </c>
      <c r="O802" s="12">
        <f>[1]РЕЕСТР!Q802</f>
        <v>0.75</v>
      </c>
      <c r="P802" s="10" t="str">
        <f>[1]РЕЕСТР!R802</f>
        <v>металл</v>
      </c>
      <c r="Q802" s="11" t="str">
        <f>[1]РЕЕСТР!V802</f>
        <v>-</v>
      </c>
      <c r="R802" s="12" t="str">
        <f>[1]РЕЕСТР!W802</f>
        <v>-</v>
      </c>
      <c r="S802" s="10" t="str">
        <f>[1]РЕЕСТР!X802</f>
        <v>-</v>
      </c>
      <c r="T802" s="14" t="str">
        <f>[1]РЕЕСТР!AB802</f>
        <v>-</v>
      </c>
      <c r="U802" s="15" t="str">
        <f>[1]РЕЕСТР!AC802</f>
        <v>-</v>
      </c>
      <c r="V802" s="12" t="str">
        <f>[1]РЕЕСТР!AD802</f>
        <v>-</v>
      </c>
      <c r="W802" s="10" t="str">
        <f>[1]РЕЕСТР!AE802</f>
        <v>-</v>
      </c>
      <c r="X802" s="6" t="str">
        <f>[1]РЕЕСТР!AI802</f>
        <v xml:space="preserve">ИП - Белякова Елена Викторовна </v>
      </c>
      <c r="Y802" s="87" t="str">
        <f>[1]РЕЕСТР!AM802</f>
        <v>ул. Северная, д. 5</v>
      </c>
    </row>
    <row r="803" spans="2:25" ht="45" customHeight="1" x14ac:dyDescent="0.3">
      <c r="B803" s="28">
        <f>[1]РЕЕСТР!B803</f>
        <v>739</v>
      </c>
      <c r="C803" s="29">
        <f>[1]РЕЕСТР!C803</f>
        <v>43642</v>
      </c>
      <c r="D803" s="32">
        <f>[1]РЕЕСТР!D803</f>
        <v>44900</v>
      </c>
      <c r="E803" s="13" t="str">
        <f>[1]РЕЕСТР!F803</f>
        <v>Студенческая 8а</v>
      </c>
      <c r="F803" s="8" t="str">
        <f>[1]РЕЕСТР!H803</f>
        <v>61.013035</v>
      </c>
      <c r="G803" s="8" t="str">
        <f>[1]РЕЕСТР!I803</f>
        <v>69.054107</v>
      </c>
      <c r="H803" s="86" t="str">
        <f>[1]РЕЕСТР!J803</f>
        <v>в рамках проведения инвентаризации 2023 года
не определена</v>
      </c>
      <c r="I803" s="7" t="str">
        <f>[1]РЕЕСТР!K803</f>
        <v>ограниченный</v>
      </c>
      <c r="J803" s="9" t="str">
        <f>[1]РЕЕСТР!L803</f>
        <v>бетонная плита</v>
      </c>
      <c r="K803" s="8">
        <f>[1]РЕЕСТР!M803</f>
        <v>10</v>
      </c>
      <c r="L803" s="103" t="str">
        <f>[1]РЕЕСТР!N803</f>
        <v>отсутствует</v>
      </c>
      <c r="M803" s="104" t="str">
        <f>[1]РЕЕСТР!O803</f>
        <v>есть</v>
      </c>
      <c r="N803" s="11">
        <f>[1]РЕЕСТР!P803</f>
        <v>3</v>
      </c>
      <c r="O803" s="12">
        <f>[1]РЕЕСТР!Q803</f>
        <v>0.75</v>
      </c>
      <c r="P803" s="10" t="str">
        <f>[1]РЕЕСТР!R803</f>
        <v>металл</v>
      </c>
      <c r="Q803" s="11" t="str">
        <f>[1]РЕЕСТР!V803</f>
        <v>-</v>
      </c>
      <c r="R803" s="12" t="str">
        <f>[1]РЕЕСТР!W803</f>
        <v>-</v>
      </c>
      <c r="S803" s="10" t="str">
        <f>[1]РЕЕСТР!X803</f>
        <v>-</v>
      </c>
      <c r="T803" s="14" t="str">
        <f>[1]РЕЕСТР!AB803</f>
        <v>-</v>
      </c>
      <c r="U803" s="15" t="str">
        <f>[1]РЕЕСТР!AC803</f>
        <v>-</v>
      </c>
      <c r="V803" s="12" t="str">
        <f>[1]РЕЕСТР!AD803</f>
        <v>-</v>
      </c>
      <c r="W803" s="10" t="str">
        <f>[1]РЕЕСТР!AE803</f>
        <v>-</v>
      </c>
      <c r="X803" s="6" t="str">
        <f>[1]РЕЕСТР!AI803</f>
        <v>ЮЛ - Федеральное государственное казенное учреждение "7 отряд федеральной противопожарной службы по ХМАО-Югре"</v>
      </c>
      <c r="Y803" s="87" t="str">
        <f>[1]РЕЕСТР!AM803</f>
        <v>ул. Студенческая, д. 8 а</v>
      </c>
    </row>
    <row r="804" spans="2:25" ht="56.25" customHeight="1" x14ac:dyDescent="0.3">
      <c r="B804" s="28">
        <f>[1]РЕЕСТР!B804</f>
        <v>740</v>
      </c>
      <c r="C804" s="29">
        <f>[1]РЕЕСТР!C804</f>
        <v>0</v>
      </c>
      <c r="D804" s="32">
        <f>[1]РЕЕСТР!D804</f>
        <v>44900</v>
      </c>
      <c r="E804" s="13">
        <f>[1]РЕЕСТР!F804</f>
        <v>0</v>
      </c>
      <c r="F804" s="8">
        <f>[1]РЕЕСТР!H804</f>
        <v>0</v>
      </c>
      <c r="G804" s="8">
        <f>[1]РЕЕСТР!I804</f>
        <v>0</v>
      </c>
      <c r="H804" s="86" t="str">
        <f>[1]РЕЕСТР!J804</f>
        <v>в рамках проведения инвентаризации 2023 года
не определена</v>
      </c>
      <c r="I804" s="7">
        <f>[1]РЕЕСТР!K804</f>
        <v>0</v>
      </c>
      <c r="J804" s="9">
        <f>[1]РЕЕСТР!L804</f>
        <v>0</v>
      </c>
      <c r="K804" s="8">
        <f>[1]РЕЕСТР!M804</f>
        <v>0</v>
      </c>
      <c r="L804" s="103">
        <f>[1]РЕЕСТР!N804</f>
        <v>0</v>
      </c>
      <c r="M804" s="104">
        <f>[1]РЕЕСТР!O804</f>
        <v>0</v>
      </c>
      <c r="N804" s="11">
        <f>[1]РЕЕСТР!P804</f>
        <v>0</v>
      </c>
      <c r="O804" s="12">
        <f>[1]РЕЕСТР!Q804</f>
        <v>0</v>
      </c>
      <c r="P804" s="10">
        <f>[1]РЕЕСТР!R804</f>
        <v>0</v>
      </c>
      <c r="Q804" s="11">
        <f>[1]РЕЕСТР!V804</f>
        <v>0</v>
      </c>
      <c r="R804" s="12">
        <f>[1]РЕЕСТР!W804</f>
        <v>0</v>
      </c>
      <c r="S804" s="10">
        <f>[1]РЕЕСТР!X804</f>
        <v>0</v>
      </c>
      <c r="T804" s="14">
        <f>[1]РЕЕСТР!AB804</f>
        <v>0</v>
      </c>
      <c r="U804" s="15">
        <f>[1]РЕЕСТР!AC804</f>
        <v>0</v>
      </c>
      <c r="V804" s="12">
        <f>[1]РЕЕСТР!AD804</f>
        <v>0</v>
      </c>
      <c r="W804" s="10">
        <f>[1]РЕЕСТР!AE804</f>
        <v>0</v>
      </c>
      <c r="X804" s="6">
        <f>[1]РЕЕСТР!AI804</f>
        <v>0</v>
      </c>
      <c r="Y804" s="87">
        <f>[1]РЕЕСТР!AM804</f>
        <v>0</v>
      </c>
    </row>
    <row r="805" spans="2:25" ht="173.25" customHeight="1" x14ac:dyDescent="0.3">
      <c r="B805" s="28">
        <f>[1]РЕЕСТР!B805</f>
        <v>741</v>
      </c>
      <c r="C805" s="29">
        <f>[1]РЕЕСТР!C805</f>
        <v>43678</v>
      </c>
      <c r="D805" s="32">
        <f>[1]РЕЕСТР!D805</f>
        <v>44900</v>
      </c>
      <c r="E805" s="13" t="str">
        <f>[1]РЕЕСТР!F805</f>
        <v xml:space="preserve"> Ямская 12 </v>
      </c>
      <c r="F805" s="8" t="str">
        <f>[1]РЕЕСТР!H805</f>
        <v>60.975122</v>
      </c>
      <c r="G805" s="8" t="str">
        <f>[1]РЕЕСТР!I805</f>
        <v>69.021740</v>
      </c>
      <c r="H805" s="86" t="str">
        <f>[1]РЕЕСТР!J805</f>
        <v>в рамках проведения инвентаризации 2023 года
не определена</v>
      </c>
      <c r="I805" s="7" t="str">
        <f>[1]РЕЕСТР!K805</f>
        <v>открытый</v>
      </c>
      <c r="J805" s="9" t="str">
        <f>[1]РЕЕСТР!L805</f>
        <v>бетонная плита</v>
      </c>
      <c r="K805" s="8">
        <f>[1]РЕЕСТР!M805</f>
        <v>15</v>
      </c>
      <c r="L805" s="103" t="str">
        <f>[1]РЕЕСТР!N805</f>
        <v>отсутствует</v>
      </c>
      <c r="M805" s="104" t="str">
        <f>[1]РЕЕСТР!O805</f>
        <v>есть</v>
      </c>
      <c r="N805" s="11">
        <f>[1]РЕЕСТР!P805</f>
        <v>5</v>
      </c>
      <c r="O805" s="12">
        <f>[1]РЕЕСТР!Q805</f>
        <v>1.1000000000000001</v>
      </c>
      <c r="P805" s="10" t="str">
        <f>[1]РЕЕСТР!R805</f>
        <v>пластик</v>
      </c>
      <c r="Q805" s="11" t="str">
        <f>[1]РЕЕСТР!V805</f>
        <v>-</v>
      </c>
      <c r="R805" s="12" t="str">
        <f>[1]РЕЕСТР!W805</f>
        <v>-</v>
      </c>
      <c r="S805" s="10" t="str">
        <f>[1]РЕЕСТР!X805</f>
        <v>-</v>
      </c>
      <c r="T805" s="14" t="str">
        <f>[1]РЕЕСТР!AB805</f>
        <v>пластик</v>
      </c>
      <c r="U805" s="15">
        <f>[1]РЕЕСТР!AC805</f>
        <v>1</v>
      </c>
      <c r="V805" s="12">
        <f>[1]РЕЕСТР!AD805</f>
        <v>1</v>
      </c>
      <c r="W805" s="10" t="str">
        <f>[1]РЕЕСТР!AE805</f>
        <v>металлическая сетка АО "РЭС-Сервис"</v>
      </c>
      <c r="X805" s="6" t="str">
        <f>[1]РЕЕСТР!AI805</f>
        <v>СП МКД</v>
      </c>
      <c r="Y805" s="87" t="str">
        <f>[1]РЕЕСТР!AM805</f>
        <v>МКД ул. Ямская, д. 12</v>
      </c>
    </row>
    <row r="806" spans="2:25" ht="45" customHeight="1" x14ac:dyDescent="0.3">
      <c r="B806" s="28">
        <f>[1]РЕЕСТР!B806</f>
        <v>742</v>
      </c>
      <c r="C806" s="29">
        <f>[1]РЕЕСТР!C806</f>
        <v>45527</v>
      </c>
      <c r="D806" s="32">
        <f>[1]РЕЕСТР!D806</f>
        <v>45527</v>
      </c>
      <c r="E806" s="13" t="str">
        <f>[1]РЕЕСТР!F806</f>
        <v>Луговая 35</v>
      </c>
      <c r="F806" s="8" t="str">
        <f>[1]РЕЕСТР!H806</f>
        <v>60.969951</v>
      </c>
      <c r="G806" s="8" t="str">
        <f>[1]РЕЕСТР!I806</f>
        <v>69.034393</v>
      </c>
      <c r="H806" s="86" t="str">
        <f>[1]РЕЕСТР!J806</f>
        <v>в рамках проведения инвентаризации 2023 года
не определена</v>
      </c>
      <c r="I806" s="7" t="str">
        <f>[1]РЕЕСТР!K806</f>
        <v>открытый</v>
      </c>
      <c r="J806" s="9" t="str">
        <f>[1]РЕЕСТР!L806</f>
        <v>грунт</v>
      </c>
      <c r="K806" s="8">
        <f>[1]РЕЕСТР!M806</f>
        <v>4</v>
      </c>
      <c r="L806" s="103" t="str">
        <f>[1]РЕЕСТР!N806</f>
        <v>отсутствует</v>
      </c>
      <c r="M806" s="104" t="str">
        <f>[1]РЕЕСТР!O806</f>
        <v>отсутствует</v>
      </c>
      <c r="N806" s="11">
        <f>[1]РЕЕСТР!P806</f>
        <v>1</v>
      </c>
      <c r="O806" s="12">
        <f>[1]РЕЕСТР!Q806</f>
        <v>1.1000000000000001</v>
      </c>
      <c r="P806" s="10" t="str">
        <f>[1]РЕЕСТР!R806</f>
        <v>пластик</v>
      </c>
      <c r="Q806" s="11" t="str">
        <f>[1]РЕЕСТР!V806</f>
        <v>-</v>
      </c>
      <c r="R806" s="12" t="str">
        <f>[1]РЕЕСТР!W806</f>
        <v>-</v>
      </c>
      <c r="S806" s="10" t="str">
        <f>[1]РЕЕСТР!X806</f>
        <v>-</v>
      </c>
      <c r="T806" s="14" t="str">
        <f>[1]РЕЕСТР!AB806</f>
        <v>-</v>
      </c>
      <c r="U806" s="15" t="str">
        <f>[1]РЕЕСТР!AC806</f>
        <v>-</v>
      </c>
      <c r="V806" s="12" t="str">
        <f>[1]РЕЕСТР!AD806</f>
        <v>-</v>
      </c>
      <c r="W806" s="10" t="str">
        <f>[1]РЕЕСТР!AE806</f>
        <v>-</v>
      </c>
      <c r="X806" s="6" t="str">
        <f>[1]РЕЕСТР!AI806</f>
        <v>МО - Департамент муниципальной собственности Администрации города Ханты-Мансийска</v>
      </c>
      <c r="Y806" s="87" t="str">
        <f>[1]РЕЕСТР!AM806</f>
        <v>ИЖС ул. Луговая 41,39,37,35,33,31,29,27</v>
      </c>
    </row>
    <row r="807" spans="2:25" ht="56.25" customHeight="1" x14ac:dyDescent="0.3">
      <c r="B807" s="28">
        <f>[1]РЕЕСТР!B807</f>
        <v>743</v>
      </c>
      <c r="C807" s="29" t="str">
        <f>[1]РЕЕСТР!C807</f>
        <v>ранее существовавшая до 01.01.2019</v>
      </c>
      <c r="D807" s="32">
        <f>[1]РЕЕСТР!D807</f>
        <v>44900</v>
      </c>
      <c r="E807" s="13" t="str">
        <f>[1]РЕЕСТР!F807</f>
        <v>Озерный 13</v>
      </c>
      <c r="F807" s="8" t="str">
        <f>[1]РЕЕСТР!H807</f>
        <v>61.012026</v>
      </c>
      <c r="G807" s="8" t="str">
        <f>[1]РЕЕСТР!I807</f>
        <v>69.011757</v>
      </c>
      <c r="H807" s="86" t="str">
        <f>[1]РЕЕСТР!J807</f>
        <v>в рамках проведения инвентаризации 2023 года
не определена</v>
      </c>
      <c r="I807" s="7" t="str">
        <f>[1]РЕЕСТР!K807</f>
        <v>открытый</v>
      </c>
      <c r="J807" s="9" t="str">
        <f>[1]РЕЕСТР!L807</f>
        <v>бетонная плита</v>
      </c>
      <c r="K807" s="8">
        <f>[1]РЕЕСТР!M807</f>
        <v>12</v>
      </c>
      <c r="L807" s="103" t="str">
        <f>[1]РЕЕСТР!N807</f>
        <v>есть</v>
      </c>
      <c r="M807" s="104" t="str">
        <f>[1]РЕЕСТР!O807</f>
        <v>есть</v>
      </c>
      <c r="N807" s="11">
        <f>[1]РЕЕСТР!P807</f>
        <v>2</v>
      </c>
      <c r="O807" s="12">
        <f>[1]РЕЕСТР!Q807</f>
        <v>1.1000000000000001</v>
      </c>
      <c r="P807" s="10" t="str">
        <f>[1]РЕЕСТР!R807</f>
        <v>пластик</v>
      </c>
      <c r="Q807" s="11">
        <f>[1]РЕЕСТР!V807</f>
        <v>1</v>
      </c>
      <c r="R807" s="12">
        <f>[1]РЕЕСТР!W807</f>
        <v>4</v>
      </c>
      <c r="S807" s="10" t="str">
        <f>[1]РЕЕСТР!X807</f>
        <v>отсек</v>
      </c>
      <c r="T807" s="14" t="str">
        <f>[1]РЕЕСТР!AB807</f>
        <v>-</v>
      </c>
      <c r="U807" s="15" t="str">
        <f>[1]РЕЕСТР!AC807</f>
        <v>-</v>
      </c>
      <c r="V807" s="12" t="str">
        <f>[1]РЕЕСТР!AD807</f>
        <v>-</v>
      </c>
      <c r="W807" s="10" t="str">
        <f>[1]РЕЕСТР!AE807</f>
        <v>-</v>
      </c>
      <c r="X807" s="6" t="str">
        <f>[1]РЕЕСТР!AI807</f>
        <v>МО - Департамент муниципальной собственности Администрации города Ханты-Мансийска</v>
      </c>
      <c r="Y807" s="87" t="str">
        <f>[1]РЕЕСТР!AM807</f>
        <v>ИЖС пер. Озерный, д. 13,13в.13б.23</v>
      </c>
    </row>
    <row r="808" spans="2:25" ht="45" customHeight="1" x14ac:dyDescent="0.3">
      <c r="B808" s="28">
        <f>[1]РЕЕСТР!B808</f>
        <v>744</v>
      </c>
      <c r="C808" s="29" t="str">
        <f>[1]РЕЕСТР!C808</f>
        <v>ранее существовавшая до 01.01.2019</v>
      </c>
      <c r="D808" s="32">
        <f>[1]РЕЕСТР!D808</f>
        <v>44900</v>
      </c>
      <c r="E808" s="13" t="str">
        <f>[1]РЕЕСТР!F808</f>
        <v>Северная 2</v>
      </c>
      <c r="F808" s="8" t="str">
        <f>[1]РЕЕСТР!H808</f>
        <v>61.005133</v>
      </c>
      <c r="G808" s="8" t="str">
        <f>[1]РЕЕСТР!I808</f>
        <v>68.998046</v>
      </c>
      <c r="H808" s="86" t="str">
        <f>[1]РЕЕСТР!J808</f>
        <v>в рамках проведения инвентаризации 2023 года
не определена</v>
      </c>
      <c r="I808" s="7" t="str">
        <f>[1]РЕЕСТР!K808</f>
        <v>открытый</v>
      </c>
      <c r="J808" s="9" t="str">
        <f>[1]РЕЕСТР!L808</f>
        <v>бетонная плита</v>
      </c>
      <c r="K808" s="8">
        <f>[1]РЕЕСТР!M808</f>
        <v>12</v>
      </c>
      <c r="L808" s="103" t="str">
        <f>[1]РЕЕСТР!N808</f>
        <v>есть</v>
      </c>
      <c r="M808" s="104" t="str">
        <f>[1]РЕЕСТР!O808</f>
        <v>есть</v>
      </c>
      <c r="N808" s="11">
        <f>[1]РЕЕСТР!P808</f>
        <v>2</v>
      </c>
      <c r="O808" s="12">
        <f>[1]РЕЕСТР!Q808</f>
        <v>1.1000000000000001</v>
      </c>
      <c r="P808" s="10" t="str">
        <f>[1]РЕЕСТР!R808</f>
        <v>пластик</v>
      </c>
      <c r="Q808" s="11">
        <f>[1]РЕЕСТР!V808</f>
        <v>1</v>
      </c>
      <c r="R808" s="12">
        <f>[1]РЕЕСТР!W808</f>
        <v>4</v>
      </c>
      <c r="S808" s="10" t="str">
        <f>[1]РЕЕСТР!X808</f>
        <v>отсек</v>
      </c>
      <c r="T808" s="14" t="str">
        <f>[1]РЕЕСТР!AB808</f>
        <v>пластик</v>
      </c>
      <c r="U808" s="15">
        <f>[1]РЕЕСТР!AC808</f>
        <v>1</v>
      </c>
      <c r="V808" s="12">
        <f>[1]РЕЕСТР!AD808</f>
        <v>1</v>
      </c>
      <c r="W808" s="10" t="str">
        <f>[1]РЕЕСТР!AE808</f>
        <v>металлическая сетка АО "РЭС-Сервис"</v>
      </c>
      <c r="X808" s="6" t="str">
        <f>[1]РЕЕСТР!AI808</f>
        <v>МО - Департамент муниципальной собственности Администрации города Ханты-Мансийска</v>
      </c>
      <c r="Y808" s="87" t="str">
        <f>[1]РЕЕСТР!AM808</f>
        <v>МКД  ул. Северная 67, ИЖС 69,71, 4,3,7,9,4а,6 МКД ул. Сирина, д. 61</v>
      </c>
    </row>
    <row r="809" spans="2:25" ht="45" customHeight="1" x14ac:dyDescent="0.3">
      <c r="B809" s="28">
        <f>[1]РЕЕСТР!B809</f>
        <v>745</v>
      </c>
      <c r="C809" s="29" t="str">
        <f>[1]РЕЕСТР!C809</f>
        <v>ранее существовавшая до 01.01.2019</v>
      </c>
      <c r="D809" s="32">
        <f>[1]РЕЕСТР!D809</f>
        <v>44900</v>
      </c>
      <c r="E809" s="13" t="str">
        <f>[1]РЕЕСТР!F809</f>
        <v>Никифорова 19</v>
      </c>
      <c r="F809" s="8" t="str">
        <f>[1]РЕЕСТР!H809</f>
        <v>60.968128</v>
      </c>
      <c r="G809" s="8" t="str">
        <f>[1]РЕЕСТР!I809</f>
        <v>69.033870</v>
      </c>
      <c r="H809" s="86" t="str">
        <f>[1]РЕЕСТР!J809</f>
        <v>в рамках проведения инвентаризации 2023 года
не определена</v>
      </c>
      <c r="I809" s="7" t="str">
        <f>[1]РЕЕСТР!K809</f>
        <v>открытый</v>
      </c>
      <c r="J809" s="9" t="str">
        <f>[1]РЕЕСТР!L809</f>
        <v>бетонная плита</v>
      </c>
      <c r="K809" s="8">
        <f>[1]РЕЕСТР!M809</f>
        <v>12</v>
      </c>
      <c r="L809" s="103" t="str">
        <f>[1]РЕЕСТР!N809</f>
        <v>есть</v>
      </c>
      <c r="M809" s="104" t="str">
        <f>[1]РЕЕСТР!O809</f>
        <v>есть</v>
      </c>
      <c r="N809" s="11">
        <f>[1]РЕЕСТР!P809</f>
        <v>2</v>
      </c>
      <c r="O809" s="12">
        <f>[1]РЕЕСТР!Q809</f>
        <v>1.1000000000000001</v>
      </c>
      <c r="P809" s="10" t="str">
        <f>[1]РЕЕСТР!R809</f>
        <v>пластик</v>
      </c>
      <c r="Q809" s="11">
        <f>[1]РЕЕСТР!V809</f>
        <v>1</v>
      </c>
      <c r="R809" s="12">
        <f>[1]РЕЕСТР!W809</f>
        <v>4</v>
      </c>
      <c r="S809" s="10" t="str">
        <f>[1]РЕЕСТР!X809</f>
        <v>отсек</v>
      </c>
      <c r="T809" s="14" t="str">
        <f>[1]РЕЕСТР!AB809</f>
        <v>-</v>
      </c>
      <c r="U809" s="15" t="str">
        <f>[1]РЕЕСТР!AC809</f>
        <v>-</v>
      </c>
      <c r="V809" s="12" t="str">
        <f>[1]РЕЕСТР!AD809</f>
        <v>-</v>
      </c>
      <c r="W809" s="10" t="str">
        <f>[1]РЕЕСТР!AE809</f>
        <v>-</v>
      </c>
      <c r="X809" s="6" t="str">
        <f>[1]РЕЕСТР!AI809</f>
        <v>МО - Департамент муниципальной собственности Администрации города Ханты-Мансийска</v>
      </c>
      <c r="Y809" s="87" t="str">
        <f>[1]РЕЕСТР!AM809</f>
        <v>ИЖС ул. Никифорова 19,23,21,16,18,20,17,15,13,11,26,8,8а,9,7,10,12,14</v>
      </c>
    </row>
    <row r="810" spans="2:25" ht="45" customHeight="1" x14ac:dyDescent="0.3">
      <c r="B810" s="28">
        <f>[1]РЕЕСТР!B810</f>
        <v>746</v>
      </c>
      <c r="C810" s="29" t="str">
        <f>[1]РЕЕСТР!C810</f>
        <v>ранее существовавшая до 01.01.2019</v>
      </c>
      <c r="D810" s="32">
        <f>[1]РЕЕСТР!D810</f>
        <v>44900</v>
      </c>
      <c r="E810" s="13" t="str">
        <f>[1]РЕЕСТР!F810</f>
        <v>Уренгойская 8</v>
      </c>
      <c r="F810" s="8" t="str">
        <f>[1]РЕЕСТР!H810</f>
        <v>61.031713</v>
      </c>
      <c r="G810" s="8" t="str">
        <f>[1]РЕЕСТР!I810</f>
        <v>69.156436</v>
      </c>
      <c r="H810" s="86" t="str">
        <f>[1]РЕЕСТР!J810</f>
        <v>в рамках проведения инвентаризации 2023 года
не определена</v>
      </c>
      <c r="I810" s="7" t="str">
        <f>[1]РЕЕСТР!K810</f>
        <v>открытый</v>
      </c>
      <c r="J810" s="9" t="str">
        <f>[1]РЕЕСТР!L810</f>
        <v>грунт</v>
      </c>
      <c r="K810" s="8">
        <f>[1]РЕЕСТР!M810</f>
        <v>12</v>
      </c>
      <c r="L810" s="103" t="str">
        <f>[1]РЕЕСТР!N810</f>
        <v>отсутствует</v>
      </c>
      <c r="M810" s="104" t="str">
        <f>[1]РЕЕСТР!O810</f>
        <v>отсутствует</v>
      </c>
      <c r="N810" s="11">
        <f>[1]РЕЕСТР!P810</f>
        <v>2</v>
      </c>
      <c r="O810" s="12">
        <f>[1]РЕЕСТР!Q810</f>
        <v>1.1000000000000001</v>
      </c>
      <c r="P810" s="10" t="str">
        <f>[1]РЕЕСТР!R810</f>
        <v>пластик</v>
      </c>
      <c r="Q810" s="11" t="str">
        <f>[1]РЕЕСТР!V810</f>
        <v>-</v>
      </c>
      <c r="R810" s="12" t="str">
        <f>[1]РЕЕСТР!W810</f>
        <v>-</v>
      </c>
      <c r="S810" s="10" t="str">
        <f>[1]РЕЕСТР!X810</f>
        <v>-</v>
      </c>
      <c r="T810" s="14" t="str">
        <f>[1]РЕЕСТР!AB810</f>
        <v>-</v>
      </c>
      <c r="U810" s="15" t="str">
        <f>[1]РЕЕСТР!AC810</f>
        <v>-</v>
      </c>
      <c r="V810" s="12" t="str">
        <f>[1]РЕЕСТР!AD810</f>
        <v>-</v>
      </c>
      <c r="W810" s="10" t="str">
        <f>[1]РЕЕСТР!AE810</f>
        <v>-</v>
      </c>
      <c r="X810" s="6" t="str">
        <f>[1]РЕЕСТР!AI810</f>
        <v>МО - Департамент муниципальной собственности Администрации города Ханты-Мансийска</v>
      </c>
      <c r="Y810" s="87" t="str">
        <f>[1]РЕЕСТР!AM810</f>
        <v>ИЖС ул. Уренгойская 8,6,4,2,2/1,6,3,5,7,9 ЖИС ул. Ягодная 6б,6а,8,8а,10,12а,12</v>
      </c>
    </row>
    <row r="811" spans="2:25" ht="47.25" customHeight="1" x14ac:dyDescent="0.3">
      <c r="B811" s="28">
        <f>[1]РЕЕСТР!B811</f>
        <v>747</v>
      </c>
      <c r="C811" s="29" t="str">
        <f>[1]РЕЕСТР!C811</f>
        <v>ранее существовавшая до 01.01.2019</v>
      </c>
      <c r="D811" s="32">
        <f>[1]РЕЕСТР!D811</f>
        <v>44900</v>
      </c>
      <c r="E811" s="13" t="str">
        <f>[1]РЕЕСТР!F811</f>
        <v>Южный 38</v>
      </c>
      <c r="F811" s="8" t="str">
        <f>[1]РЕЕСТР!H811</f>
        <v>60.979034</v>
      </c>
      <c r="G811" s="8" t="str">
        <f>[1]РЕЕСТР!I811</f>
        <v>69.044260</v>
      </c>
      <c r="H811" s="86" t="str">
        <f>[1]РЕЕСТР!J811</f>
        <v>в рамках проведения инвентаризации 2023 года
не определена</v>
      </c>
      <c r="I811" s="7" t="str">
        <f>[1]РЕЕСТР!K811</f>
        <v>открытый</v>
      </c>
      <c r="J811" s="9" t="str">
        <f>[1]РЕЕСТР!L811</f>
        <v>бетонная плита</v>
      </c>
      <c r="K811" s="8">
        <f>[1]РЕЕСТР!M811</f>
        <v>12</v>
      </c>
      <c r="L811" s="103" t="str">
        <f>[1]РЕЕСТР!N811</f>
        <v>есть</v>
      </c>
      <c r="M811" s="104" t="str">
        <f>[1]РЕЕСТР!O811</f>
        <v>есть</v>
      </c>
      <c r="N811" s="11">
        <f>[1]РЕЕСТР!P811</f>
        <v>1</v>
      </c>
      <c r="O811" s="12">
        <f>[1]РЕЕСТР!Q811</f>
        <v>1.1000000000000001</v>
      </c>
      <c r="P811" s="10" t="str">
        <f>[1]РЕЕСТР!R811</f>
        <v>пластик</v>
      </c>
      <c r="Q811" s="11">
        <f>[1]РЕЕСТР!V811</f>
        <v>1</v>
      </c>
      <c r="R811" s="12">
        <f>[1]РЕЕСТР!W811</f>
        <v>4</v>
      </c>
      <c r="S811" s="10" t="str">
        <f>[1]РЕЕСТР!X811</f>
        <v>отсек</v>
      </c>
      <c r="T811" s="14" t="str">
        <f>[1]РЕЕСТР!AB811</f>
        <v>-</v>
      </c>
      <c r="U811" s="15" t="str">
        <f>[1]РЕЕСТР!AC811</f>
        <v>-</v>
      </c>
      <c r="V811" s="12" t="str">
        <f>[1]РЕЕСТР!AD811</f>
        <v>-</v>
      </c>
      <c r="W811" s="10" t="str">
        <f>[1]РЕЕСТР!AE811</f>
        <v>-</v>
      </c>
      <c r="X811" s="6" t="str">
        <f>[1]РЕЕСТР!AI811</f>
        <v>МО - Департамент муниципальной собственности Администрации города Ханты-Мансийска</v>
      </c>
      <c r="Y811" s="87" t="str">
        <f>[1]РЕЕСТР!AM811</f>
        <v>ИЖС пер. Южный 38,42,19,19а,17,15а,11а</v>
      </c>
    </row>
    <row r="812" spans="2:25" ht="45" customHeight="1" x14ac:dyDescent="0.3">
      <c r="B812" s="28">
        <f>[1]РЕЕСТР!B812</f>
        <v>748</v>
      </c>
      <c r="C812" s="29" t="str">
        <f>[1]РЕЕСТР!C812</f>
        <v>ранее существовавшая до 01.01.2019</v>
      </c>
      <c r="D812" s="32">
        <f>[1]РЕЕСТР!D812</f>
        <v>44900</v>
      </c>
      <c r="E812" s="13" t="str">
        <f>[1]РЕЕСТР!F812</f>
        <v xml:space="preserve"> Краснопартизанская 7а</v>
      </c>
      <c r="F812" s="8" t="str">
        <f>[1]РЕЕСТР!H812</f>
        <v>60.970860</v>
      </c>
      <c r="G812" s="8" t="str">
        <f>[1]РЕЕСТР!I812</f>
        <v>69.057945</v>
      </c>
      <c r="H812" s="86" t="str">
        <f>[1]РЕЕСТР!J812</f>
        <v>в рамках проведения инвентаризации 2023 года
не определена</v>
      </c>
      <c r="I812" s="7" t="str">
        <f>[1]РЕЕСТР!K812</f>
        <v>открытый</v>
      </c>
      <c r="J812" s="9" t="str">
        <f>[1]РЕЕСТР!L812</f>
        <v>бетонная плита</v>
      </c>
      <c r="K812" s="8">
        <f>[1]РЕЕСТР!M812</f>
        <v>12</v>
      </c>
      <c r="L812" s="103" t="str">
        <f>[1]РЕЕСТР!N812</f>
        <v>есть</v>
      </c>
      <c r="M812" s="104" t="str">
        <f>[1]РЕЕСТР!O812</f>
        <v>есть</v>
      </c>
      <c r="N812" s="11">
        <f>[1]РЕЕСТР!P812</f>
        <v>1</v>
      </c>
      <c r="O812" s="12">
        <f>[1]РЕЕСТР!Q812</f>
        <v>1.1000000000000001</v>
      </c>
      <c r="P812" s="10" t="str">
        <f>[1]РЕЕСТР!R812</f>
        <v>пластик</v>
      </c>
      <c r="Q812" s="11">
        <f>[1]РЕЕСТР!V812</f>
        <v>1</v>
      </c>
      <c r="R812" s="12">
        <f>[1]РЕЕСТР!W812</f>
        <v>4</v>
      </c>
      <c r="S812" s="10" t="str">
        <f>[1]РЕЕСТР!X812</f>
        <v>отсек</v>
      </c>
      <c r="T812" s="14" t="str">
        <f>[1]РЕЕСТР!AB812</f>
        <v>-</v>
      </c>
      <c r="U812" s="15" t="str">
        <f>[1]РЕЕСТР!AC812</f>
        <v>-</v>
      </c>
      <c r="V812" s="12" t="str">
        <f>[1]РЕЕСТР!AD812</f>
        <v>-</v>
      </c>
      <c r="W812" s="10" t="str">
        <f>[1]РЕЕСТР!AE812</f>
        <v>-</v>
      </c>
      <c r="X812" s="6" t="str">
        <f>[1]РЕЕСТР!AI812</f>
        <v>МО - Департамент муниципальной собственности Администрации города Ханты-Мансийска</v>
      </c>
      <c r="Y812" s="87" t="str">
        <f>[1]РЕЕСТР!AM812</f>
        <v>МКД ул. Свободы д.9</v>
      </c>
    </row>
    <row r="813" spans="2:25" ht="45" customHeight="1" x14ac:dyDescent="0.3">
      <c r="B813" s="28">
        <f>[1]РЕЕСТР!B813</f>
        <v>749</v>
      </c>
      <c r="C813" s="30" t="str">
        <f>[1]РЕЕСТР!C813</f>
        <v>ранее существовавшая до 01.01.2019</v>
      </c>
      <c r="D813" s="32">
        <f>[1]РЕЕСТР!D813</f>
        <v>44900</v>
      </c>
      <c r="E813" s="13" t="str">
        <f>[1]РЕЕСТР!F813</f>
        <v>Спортивная 9</v>
      </c>
      <c r="F813" s="8" t="str">
        <f>[1]РЕЕСТР!H813</f>
        <v>60.984630</v>
      </c>
      <c r="G813" s="8" t="str">
        <f>[1]РЕЕСТР!I813</f>
        <v>69.033129</v>
      </c>
      <c r="H813" s="86" t="str">
        <f>[1]РЕЕСТР!J813</f>
        <v>в рамках проведения инвентаризации 2023 года
не определена</v>
      </c>
      <c r="I813" s="7" t="str">
        <f>[1]РЕЕСТР!K813</f>
        <v>открытый</v>
      </c>
      <c r="J813" s="9" t="str">
        <f>[1]РЕЕСТР!L813</f>
        <v>бетонная плита</v>
      </c>
      <c r="K813" s="8">
        <f>[1]РЕЕСТР!M813</f>
        <v>12</v>
      </c>
      <c r="L813" s="103" t="str">
        <f>[1]РЕЕСТР!N813</f>
        <v>есть</v>
      </c>
      <c r="M813" s="104" t="str">
        <f>[1]РЕЕСТР!O813</f>
        <v>есть</v>
      </c>
      <c r="N813" s="11">
        <f>[1]РЕЕСТР!P813</f>
        <v>2</v>
      </c>
      <c r="O813" s="12">
        <f>[1]РЕЕСТР!Q813</f>
        <v>1.1000000000000001</v>
      </c>
      <c r="P813" s="10" t="str">
        <f>[1]РЕЕСТР!R813</f>
        <v>пластик</v>
      </c>
      <c r="Q813" s="11">
        <f>[1]РЕЕСТР!V813</f>
        <v>1</v>
      </c>
      <c r="R813" s="12">
        <f>[1]РЕЕСТР!W813</f>
        <v>4</v>
      </c>
      <c r="S813" s="10" t="str">
        <f>[1]РЕЕСТР!X813</f>
        <v>отсек</v>
      </c>
      <c r="T813" s="14" t="str">
        <f>[1]РЕЕСТР!AB813</f>
        <v>-</v>
      </c>
      <c r="U813" s="15" t="str">
        <f>[1]РЕЕСТР!AC813</f>
        <v>-</v>
      </c>
      <c r="V813" s="12" t="str">
        <f>[1]РЕЕСТР!AD813</f>
        <v>-</v>
      </c>
      <c r="W813" s="10" t="str">
        <f>[1]РЕЕСТР!AE813</f>
        <v>-</v>
      </c>
      <c r="X813" s="6" t="str">
        <f>[1]РЕЕСТР!AI813</f>
        <v>МО - Департамент муниципальной собственности Администрации города Ханты-Мансийска</v>
      </c>
      <c r="Y813" s="87" t="str">
        <f>[1]РЕЕСТР!AM813</f>
        <v>МКД ул. Спортивная 12,14,16,10,18,20</v>
      </c>
    </row>
    <row r="814" spans="2:25" ht="18.75" customHeight="1" x14ac:dyDescent="0.3">
      <c r="B814" s="28">
        <f>[1]РЕЕСТР!B814</f>
        <v>750</v>
      </c>
      <c r="C814" s="29" t="str">
        <f>[1]РЕЕСТР!C814</f>
        <v>запланирована к размещению (установке)</v>
      </c>
      <c r="D814" s="32">
        <f>[1]РЕЕСТР!D814</f>
        <v>44900</v>
      </c>
      <c r="E814" s="13" t="str">
        <f>[1]РЕЕСТР!F814</f>
        <v>Восточный (район участка 539)</v>
      </c>
      <c r="F814" s="8" t="str">
        <f>[1]РЕЕСТР!H814</f>
        <v>-</v>
      </c>
      <c r="G814" s="8" t="str">
        <f>[1]РЕЕСТР!I814</f>
        <v>-</v>
      </c>
      <c r="H814" s="86" t="str">
        <f>[1]РЕЕСТР!J814</f>
        <v>в рамках проведения инвентаризации 2023 года
не определена</v>
      </c>
      <c r="I814" s="7" t="str">
        <f>[1]РЕЕСТР!K814</f>
        <v>-</v>
      </c>
      <c r="J814" s="9" t="str">
        <f>[1]РЕЕСТР!L814</f>
        <v>бетонная плита</v>
      </c>
      <c r="K814" s="8">
        <f>[1]РЕЕСТР!M814</f>
        <v>12</v>
      </c>
      <c r="L814" s="103" t="str">
        <f>[1]РЕЕСТР!N814</f>
        <v>-</v>
      </c>
      <c r="M814" s="104" t="str">
        <f>[1]РЕЕСТР!O814</f>
        <v>-</v>
      </c>
      <c r="N814" s="11">
        <f>[1]РЕЕСТР!P814</f>
        <v>2</v>
      </c>
      <c r="O814" s="12">
        <f>[1]РЕЕСТР!Q814</f>
        <v>1.1000000000000001</v>
      </c>
      <c r="P814" s="10" t="str">
        <f>[1]РЕЕСТР!R814</f>
        <v>пластик</v>
      </c>
      <c r="Q814" s="11">
        <f>[1]РЕЕСТР!V814</f>
        <v>1</v>
      </c>
      <c r="R814" s="12">
        <f>[1]РЕЕСТР!W814</f>
        <v>4</v>
      </c>
      <c r="S814" s="10" t="str">
        <f>[1]РЕЕСТР!X814</f>
        <v>отсек</v>
      </c>
      <c r="T814" s="14" t="str">
        <f>[1]РЕЕСТР!AB814</f>
        <v>-</v>
      </c>
      <c r="U814" s="15" t="str">
        <f>[1]РЕЕСТР!AC814</f>
        <v>-</v>
      </c>
      <c r="V814" s="12" t="str">
        <f>[1]РЕЕСТР!AD814</f>
        <v>-</v>
      </c>
      <c r="W814" s="10" t="str">
        <f>[1]РЕЕСТР!AE814</f>
        <v>-</v>
      </c>
      <c r="X814" s="6" t="str">
        <f>[1]РЕЕСТР!AI814</f>
        <v>МО - Департамент муниципальной собственности Администрации города Ханты-Мансийска</v>
      </c>
      <c r="Y814" s="87" t="str">
        <f>[1]РЕЕСТР!AM814</f>
        <v>ИЖС мкр. Восточный</v>
      </c>
    </row>
    <row r="815" spans="2:25" ht="56.25" customHeight="1" x14ac:dyDescent="0.3">
      <c r="B815" s="28">
        <f>[1]РЕЕСТР!B815</f>
        <v>751</v>
      </c>
      <c r="C815" s="29">
        <f>[1]РЕЕСТР!C815</f>
        <v>0</v>
      </c>
      <c r="D815" s="32">
        <f>[1]РЕЕСТР!D815</f>
        <v>0</v>
      </c>
      <c r="E815" s="13">
        <f>[1]РЕЕСТР!F815</f>
        <v>0</v>
      </c>
      <c r="F815" s="8">
        <f>[1]РЕЕСТР!H815</f>
        <v>0</v>
      </c>
      <c r="G815" s="8">
        <f>[1]РЕЕСТР!I815</f>
        <v>0</v>
      </c>
      <c r="H815" s="86">
        <f>[1]РЕЕСТР!J815</f>
        <v>0</v>
      </c>
      <c r="I815" s="7">
        <f>[1]РЕЕСТР!K815</f>
        <v>0</v>
      </c>
      <c r="J815" s="9">
        <f>[1]РЕЕСТР!L815</f>
        <v>0</v>
      </c>
      <c r="K815" s="8">
        <f>[1]РЕЕСТР!M815</f>
        <v>0</v>
      </c>
      <c r="L815" s="103">
        <f>[1]РЕЕСТР!N815</f>
        <v>0</v>
      </c>
      <c r="M815" s="104">
        <f>[1]РЕЕСТР!O815</f>
        <v>0</v>
      </c>
      <c r="N815" s="11">
        <f>[1]РЕЕСТР!P815</f>
        <v>0</v>
      </c>
      <c r="O815" s="12">
        <f>[1]РЕЕСТР!Q815</f>
        <v>0</v>
      </c>
      <c r="P815" s="10">
        <f>[1]РЕЕСТР!R815</f>
        <v>0</v>
      </c>
      <c r="Q815" s="11">
        <f>[1]РЕЕСТР!V815</f>
        <v>0</v>
      </c>
      <c r="R815" s="12">
        <f>[1]РЕЕСТР!W815</f>
        <v>0</v>
      </c>
      <c r="S815" s="10">
        <f>[1]РЕЕСТР!X815</f>
        <v>0</v>
      </c>
      <c r="T815" s="14">
        <f>[1]РЕЕСТР!AB815</f>
        <v>0</v>
      </c>
      <c r="U815" s="15">
        <f>[1]РЕЕСТР!AC815</f>
        <v>0</v>
      </c>
      <c r="V815" s="12">
        <f>[1]РЕЕСТР!AD815</f>
        <v>0</v>
      </c>
      <c r="W815" s="10">
        <f>[1]РЕЕСТР!AE815</f>
        <v>0</v>
      </c>
      <c r="X815" s="6">
        <f>[1]РЕЕСТР!AI815</f>
        <v>0</v>
      </c>
      <c r="Y815" s="87">
        <f>[1]РЕЕСТР!AM815</f>
        <v>0</v>
      </c>
    </row>
    <row r="816" spans="2:25" ht="45" customHeight="1" x14ac:dyDescent="0.3">
      <c r="B816" s="28">
        <f>[1]РЕЕСТР!B816</f>
        <v>752</v>
      </c>
      <c r="C816" s="29">
        <f>[1]РЕЕСТР!C816</f>
        <v>43781</v>
      </c>
      <c r="D816" s="32">
        <f>[1]РЕЕСТР!D816</f>
        <v>44900</v>
      </c>
      <c r="E816" s="13" t="str">
        <f>[1]РЕЕСТР!F816</f>
        <v>Привольная 15</v>
      </c>
      <c r="F816" s="8" t="str">
        <f>[1]РЕЕСТР!H816</f>
        <v>61.013308</v>
      </c>
      <c r="G816" s="8" t="str">
        <f>[1]РЕЕСТР!I816</f>
        <v>68.985029</v>
      </c>
      <c r="H816" s="86" t="str">
        <f>[1]РЕЕСТР!J816</f>
        <v>в рамках проведения инвентаризации 2023 года
не определена</v>
      </c>
      <c r="I816" s="7" t="str">
        <f>[1]РЕЕСТР!K816</f>
        <v>ограниченный</v>
      </c>
      <c r="J816" s="9" t="str">
        <f>[1]РЕЕСТР!L816</f>
        <v>бетонная плита</v>
      </c>
      <c r="K816" s="8">
        <f>[1]РЕЕСТР!M816</f>
        <v>10</v>
      </c>
      <c r="L816" s="103" t="str">
        <f>[1]РЕЕСТР!N816</f>
        <v>отсутствует</v>
      </c>
      <c r="M816" s="104" t="str">
        <f>[1]РЕЕСТР!O816</f>
        <v>есть</v>
      </c>
      <c r="N816" s="11">
        <f>[1]РЕЕСТР!P816</f>
        <v>3</v>
      </c>
      <c r="O816" s="12">
        <f>[1]РЕЕСТР!Q816</f>
        <v>1.1000000000000001</v>
      </c>
      <c r="P816" s="10" t="str">
        <f>[1]РЕЕСТР!R816</f>
        <v>пластик</v>
      </c>
      <c r="Q816" s="11" t="str">
        <f>[1]РЕЕСТР!V816</f>
        <v>-</v>
      </c>
      <c r="R816" s="12" t="str">
        <f>[1]РЕЕСТР!W816</f>
        <v>-</v>
      </c>
      <c r="S816" s="10" t="str">
        <f>[1]РЕЕСТР!X816</f>
        <v>-</v>
      </c>
      <c r="T816" s="14" t="str">
        <f>[1]РЕЕСТР!AB816</f>
        <v>пластик</v>
      </c>
      <c r="U816" s="15">
        <f>[1]РЕЕСТР!AC816</f>
        <v>1</v>
      </c>
      <c r="V816" s="12">
        <f>[1]РЕЕСТР!AD816</f>
        <v>1</v>
      </c>
      <c r="W816" s="10" t="str">
        <f>[1]РЕЕСТР!AE816</f>
        <v>металлическая сетка АО "РЭС-Сервис"</v>
      </c>
      <c r="X816" s="6" t="str">
        <f>[1]РЕЕСТР!AI816</f>
        <v>ЮЛ - АО "Югорская территориальная энергетическая компания - Региональные сети"</v>
      </c>
      <c r="Y816" s="87" t="str">
        <f>[1]РЕЕСТР!AM816</f>
        <v>ул. Привольная, д. 15</v>
      </c>
    </row>
    <row r="817" spans="2:25" ht="45" customHeight="1" x14ac:dyDescent="0.3">
      <c r="B817" s="28">
        <f>[1]РЕЕСТР!B817</f>
        <v>753</v>
      </c>
      <c r="C817" s="29">
        <f>[1]РЕЕСТР!C817</f>
        <v>43790</v>
      </c>
      <c r="D817" s="32">
        <f>[1]РЕЕСТР!D817</f>
        <v>44900</v>
      </c>
      <c r="E817" s="13" t="str">
        <f>[1]РЕЕСТР!F817</f>
        <v>Мира 124</v>
      </c>
      <c r="F817" s="8" t="str">
        <f>[1]РЕЕСТР!H817</f>
        <v>61.020331</v>
      </c>
      <c r="G817" s="8" t="str">
        <f>[1]РЕЕСТР!I817</f>
        <v>69.081648</v>
      </c>
      <c r="H817" s="86" t="str">
        <f>[1]РЕЕСТР!J817</f>
        <v>в рамках проведения инвентаризации 2023 года
не определена</v>
      </c>
      <c r="I817" s="7" t="str">
        <f>[1]РЕЕСТР!K817</f>
        <v>ограниченный</v>
      </c>
      <c r="J817" s="9" t="str">
        <f>[1]РЕЕСТР!L817</f>
        <v>бетонная плита</v>
      </c>
      <c r="K817" s="8">
        <f>[1]РЕЕСТР!M817</f>
        <v>10</v>
      </c>
      <c r="L817" s="103" t="str">
        <f>[1]РЕЕСТР!N817</f>
        <v>есть</v>
      </c>
      <c r="M817" s="104" t="str">
        <f>[1]РЕЕСТР!O817</f>
        <v>есть</v>
      </c>
      <c r="N817" s="11">
        <f>[1]РЕЕСТР!P817</f>
        <v>1</v>
      </c>
      <c r="O817" s="12">
        <f>[1]РЕЕСТР!Q817</f>
        <v>1.1000000000000001</v>
      </c>
      <c r="P817" s="10" t="str">
        <f>[1]РЕЕСТР!R817</f>
        <v>пластик</v>
      </c>
      <c r="Q817" s="11" t="str">
        <f>[1]РЕЕСТР!V817</f>
        <v>-</v>
      </c>
      <c r="R817" s="12" t="str">
        <f>[1]РЕЕСТР!W817</f>
        <v>-</v>
      </c>
      <c r="S817" s="10" t="str">
        <f>[1]РЕЕСТР!X817</f>
        <v>-</v>
      </c>
      <c r="T817" s="14" t="str">
        <f>[1]РЕЕСТР!AB817</f>
        <v>-</v>
      </c>
      <c r="U817" s="15" t="str">
        <f>[1]РЕЕСТР!AC817</f>
        <v>-</v>
      </c>
      <c r="V817" s="12" t="str">
        <f>[1]РЕЕСТР!AD817</f>
        <v>-</v>
      </c>
      <c r="W817" s="10" t="str">
        <f>[1]РЕЕСТР!AE817</f>
        <v>-</v>
      </c>
      <c r="X817" s="6" t="str">
        <f>[1]РЕЕСТР!AI817</f>
        <v>ЮЛ - БУ ХМАО-Югры "Дирекция по эксплуатации служебных зданий"</v>
      </c>
      <c r="Y817" s="87" t="str">
        <f>[1]РЕЕСТР!AM817</f>
        <v xml:space="preserve">ул. Мира, д. 124 </v>
      </c>
    </row>
    <row r="818" spans="2:25" ht="56.25" customHeight="1" x14ac:dyDescent="0.3">
      <c r="B818" s="28">
        <f>[1]РЕЕСТР!B818</f>
        <v>754</v>
      </c>
      <c r="C818" s="29">
        <f>[1]РЕЕСТР!C818</f>
        <v>43790</v>
      </c>
      <c r="D818" s="32">
        <f>[1]РЕЕСТР!D818</f>
        <v>44900</v>
      </c>
      <c r="E818" s="13" t="str">
        <f>[1]РЕЕСТР!F818</f>
        <v>Студенческая 17а</v>
      </c>
      <c r="F818" s="8" t="str">
        <f>[1]РЕЕСТР!H818</f>
        <v>61.015439</v>
      </c>
      <c r="G818" s="8" t="str">
        <f>[1]РЕЕСТР!I818</f>
        <v>69.051460</v>
      </c>
      <c r="H818" s="86" t="str">
        <f>[1]РЕЕСТР!J818</f>
        <v>в рамках проведения инвентаризации 2023 года
не определена</v>
      </c>
      <c r="I818" s="7" t="str">
        <f>[1]РЕЕСТР!K818</f>
        <v>открытый</v>
      </c>
      <c r="J818" s="9" t="str">
        <f>[1]РЕЕСТР!L818</f>
        <v>бетонная плита</v>
      </c>
      <c r="K818" s="8">
        <f>[1]РЕЕСТР!M818</f>
        <v>10</v>
      </c>
      <c r="L818" s="103" t="str">
        <f>[1]РЕЕСТР!N818</f>
        <v>есть</v>
      </c>
      <c r="M818" s="104" t="str">
        <f>[1]РЕЕСТР!O818</f>
        <v>есть</v>
      </c>
      <c r="N818" s="11">
        <f>[1]РЕЕСТР!P818</f>
        <v>3</v>
      </c>
      <c r="O818" s="12">
        <f>[1]РЕЕСТР!Q818</f>
        <v>1.1000000000000001</v>
      </c>
      <c r="P818" s="10" t="str">
        <f>[1]РЕЕСТР!R818</f>
        <v>пластик</v>
      </c>
      <c r="Q818" s="11">
        <f>[1]РЕЕСТР!V818</f>
        <v>1</v>
      </c>
      <c r="R818" s="12">
        <f>[1]РЕЕСТР!W818</f>
        <v>4</v>
      </c>
      <c r="S818" s="10" t="str">
        <f>[1]РЕЕСТР!X818</f>
        <v>отсек</v>
      </c>
      <c r="T818" s="14" t="str">
        <f>[1]РЕЕСТР!AB818</f>
        <v>-</v>
      </c>
      <c r="U818" s="15" t="str">
        <f>[1]РЕЕСТР!AC818</f>
        <v>-</v>
      </c>
      <c r="V818" s="12" t="str">
        <f>[1]РЕЕСТР!AD818</f>
        <v>-</v>
      </c>
      <c r="W818" s="10" t="str">
        <f>[1]РЕЕСТР!AE818</f>
        <v>-</v>
      </c>
      <c r="X818" s="6" t="str">
        <f>[1]РЕЕСТР!AI818</f>
        <v>ЮЛ - БУ ХМАО-Югры "Дирекция по эксплуатации служебных зданий"</v>
      </c>
      <c r="Y818" s="87" t="str">
        <f>[1]РЕЕСТР!AM818</f>
        <v>ул. Студенческая, д. 17 а</v>
      </c>
    </row>
    <row r="819" spans="2:25" ht="56.25" customHeight="1" x14ac:dyDescent="0.3">
      <c r="B819" s="28">
        <f>[1]РЕЕСТР!B819</f>
        <v>755</v>
      </c>
      <c r="C819" s="29">
        <f>[1]РЕЕСТР!C819</f>
        <v>43790</v>
      </c>
      <c r="D819" s="32">
        <f>[1]РЕЕСТР!D819</f>
        <v>44900</v>
      </c>
      <c r="E819" s="13" t="str">
        <f>[1]РЕЕСТР!F819</f>
        <v>Студенческая 15а</v>
      </c>
      <c r="F819" s="8" t="str">
        <f>[1]РЕЕСТР!H819</f>
        <v>61.015285</v>
      </c>
      <c r="G819" s="8" t="str">
        <f>[1]РЕЕСТР!I819</f>
        <v>69.053907</v>
      </c>
      <c r="H819" s="86" t="str">
        <f>[1]РЕЕСТР!J819</f>
        <v>в рамках проведения инвентаризации 2023 года
не определена</v>
      </c>
      <c r="I819" s="7" t="str">
        <f>[1]РЕЕСТР!K819</f>
        <v>ограниченный</v>
      </c>
      <c r="J819" s="9" t="str">
        <f>[1]РЕЕСТР!L819</f>
        <v>бетонная плита</v>
      </c>
      <c r="K819" s="8">
        <f>[1]РЕЕСТР!M819</f>
        <v>10</v>
      </c>
      <c r="L819" s="103" t="str">
        <f>[1]РЕЕСТР!N819</f>
        <v>есть</v>
      </c>
      <c r="M819" s="104" t="str">
        <f>[1]РЕЕСТР!O819</f>
        <v>есть</v>
      </c>
      <c r="N819" s="11">
        <f>[1]РЕЕСТР!P819</f>
        <v>3</v>
      </c>
      <c r="O819" s="12">
        <f>[1]РЕЕСТР!Q819</f>
        <v>1.1000000000000001</v>
      </c>
      <c r="P819" s="10" t="str">
        <f>[1]РЕЕСТР!R819</f>
        <v>пластик</v>
      </c>
      <c r="Q819" s="11" t="str">
        <f>[1]РЕЕСТР!V819</f>
        <v>-</v>
      </c>
      <c r="R819" s="12" t="str">
        <f>[1]РЕЕСТР!W819</f>
        <v>-</v>
      </c>
      <c r="S819" s="10" t="str">
        <f>[1]РЕЕСТР!X819</f>
        <v>-</v>
      </c>
      <c r="T819" s="14" t="str">
        <f>[1]РЕЕСТР!AB819</f>
        <v>пластик</v>
      </c>
      <c r="U819" s="15">
        <f>[1]РЕЕСТР!AC819</f>
        <v>1</v>
      </c>
      <c r="V819" s="12">
        <f>[1]РЕЕСТР!AD819</f>
        <v>1</v>
      </c>
      <c r="W819" s="10" t="str">
        <f>[1]РЕЕСТР!AE819</f>
        <v>металлическая сетка ООО "Экобаланс"</v>
      </c>
      <c r="X819" s="6" t="str">
        <f>[1]РЕЕСТР!AI819</f>
        <v>ЮЛ - БУ ХМАО-Югры "Дирекция по эксплуатации служебных зданий"</v>
      </c>
      <c r="Y819" s="87" t="str">
        <f>[1]РЕЕСТР!AM819</f>
        <v>ул. Студенческая, д. 15 а</v>
      </c>
    </row>
    <row r="820" spans="2:25" ht="45" customHeight="1" x14ac:dyDescent="0.3">
      <c r="B820" s="28">
        <f>[1]РЕЕСТР!B820</f>
        <v>755</v>
      </c>
      <c r="C820" s="29">
        <f>[1]РЕЕСТР!C820</f>
        <v>0</v>
      </c>
      <c r="D820" s="32">
        <f>[1]РЕЕСТР!D820</f>
        <v>44900</v>
      </c>
      <c r="E820" s="13">
        <f>[1]РЕЕСТР!F820</f>
        <v>0</v>
      </c>
      <c r="F820" s="8">
        <f>[1]РЕЕСТР!H820</f>
        <v>0</v>
      </c>
      <c r="G820" s="8">
        <f>[1]РЕЕСТР!I820</f>
        <v>0</v>
      </c>
      <c r="H820" s="86" t="str">
        <f>[1]РЕЕСТР!J820</f>
        <v>в рамках проведения инвентаризации 2023 года
не определена</v>
      </c>
      <c r="I820" s="7">
        <f>[1]РЕЕСТР!K820</f>
        <v>0</v>
      </c>
      <c r="J820" s="9">
        <f>[1]РЕЕСТР!L820</f>
        <v>0</v>
      </c>
      <c r="K820" s="8">
        <f>[1]РЕЕСТР!M820</f>
        <v>0</v>
      </c>
      <c r="L820" s="103">
        <f>[1]РЕЕСТР!N820</f>
        <v>0</v>
      </c>
      <c r="M820" s="104">
        <f>[1]РЕЕСТР!O820</f>
        <v>0</v>
      </c>
      <c r="N820" s="11">
        <f>[1]РЕЕСТР!P820</f>
        <v>0</v>
      </c>
      <c r="O820" s="12">
        <f>[1]РЕЕСТР!Q820</f>
        <v>0</v>
      </c>
      <c r="P820" s="10">
        <f>[1]РЕЕСТР!R820</f>
        <v>0</v>
      </c>
      <c r="Q820" s="11">
        <f>[1]РЕЕСТР!V820</f>
        <v>0</v>
      </c>
      <c r="R820" s="12">
        <f>[1]РЕЕСТР!W820</f>
        <v>0</v>
      </c>
      <c r="S820" s="10">
        <f>[1]РЕЕСТР!X820</f>
        <v>0</v>
      </c>
      <c r="T820" s="14" t="str">
        <f>[1]РЕЕСТР!AB820</f>
        <v>бумажные отходы</v>
      </c>
      <c r="U820" s="15">
        <f>[1]РЕЕСТР!AC820</f>
        <v>1</v>
      </c>
      <c r="V820" s="12">
        <f>[1]РЕЕСТР!AD820</f>
        <v>0.75</v>
      </c>
      <c r="W820" s="10" t="str">
        <f>[1]РЕЕСТР!AE820</f>
        <v>контейнер ООО "Экобаланс"</v>
      </c>
      <c r="X820" s="6">
        <f>[1]РЕЕСТР!AI820</f>
        <v>0</v>
      </c>
      <c r="Y820" s="87">
        <f>[1]РЕЕСТР!AM820</f>
        <v>0</v>
      </c>
    </row>
    <row r="821" spans="2:25" ht="45" customHeight="1" x14ac:dyDescent="0.3">
      <c r="B821" s="28">
        <f>[1]РЕЕСТР!B821</f>
        <v>756</v>
      </c>
      <c r="C821" s="29" t="str">
        <f>[1]РЕЕСТР!C821</f>
        <v>ранее существовавшая до 01.01.2019</v>
      </c>
      <c r="D821" s="32">
        <f>[1]РЕЕСТР!D821</f>
        <v>44900</v>
      </c>
      <c r="E821" s="13" t="str">
        <f>[1]РЕЕСТР!F821</f>
        <v xml:space="preserve"> Чехова 14</v>
      </c>
      <c r="F821" s="8" t="str">
        <f>[1]РЕЕСТР!H821</f>
        <v>61.000985</v>
      </c>
      <c r="G821" s="8" t="str">
        <f>[1]РЕЕСТР!I821</f>
        <v>69.027204</v>
      </c>
      <c r="H821" s="86" t="str">
        <f>[1]РЕЕСТР!J821</f>
        <v>в рамках проведения инвентаризации 2023 года
не определена</v>
      </c>
      <c r="I821" s="7" t="str">
        <f>[1]РЕЕСТР!K821</f>
        <v>открытый</v>
      </c>
      <c r="J821" s="9" t="str">
        <f>[1]РЕЕСТР!L821</f>
        <v>бетонная плита</v>
      </c>
      <c r="K821" s="8">
        <f>[1]РЕЕСТР!M821</f>
        <v>6</v>
      </c>
      <c r="L821" s="103" t="str">
        <f>[1]РЕЕСТР!N821</f>
        <v>отсутствует</v>
      </c>
      <c r="M821" s="104" t="str">
        <f>[1]РЕЕСТР!O821</f>
        <v>есть</v>
      </c>
      <c r="N821" s="11">
        <f>[1]РЕЕСТР!P821</f>
        <v>1</v>
      </c>
      <c r="O821" s="12">
        <f>[1]РЕЕСТР!Q821</f>
        <v>1.1000000000000001</v>
      </c>
      <c r="P821" s="10" t="str">
        <f>[1]РЕЕСТР!R821</f>
        <v>пластик</v>
      </c>
      <c r="Q821" s="11" t="str">
        <f>[1]РЕЕСТР!V821</f>
        <v>-</v>
      </c>
      <c r="R821" s="12" t="str">
        <f>[1]РЕЕСТР!W821</f>
        <v>-</v>
      </c>
      <c r="S821" s="10" t="str">
        <f>[1]РЕЕСТР!X821</f>
        <v>-</v>
      </c>
      <c r="T821" s="14" t="str">
        <f>[1]РЕЕСТР!AB821</f>
        <v>-</v>
      </c>
      <c r="U821" s="15" t="str">
        <f>[1]РЕЕСТР!AC821</f>
        <v>-</v>
      </c>
      <c r="V821" s="12" t="str">
        <f>[1]РЕЕСТР!AD821</f>
        <v>-</v>
      </c>
      <c r="W821" s="10" t="str">
        <f>[1]РЕЕСТР!AE821</f>
        <v>-</v>
      </c>
      <c r="X821" s="6" t="str">
        <f>[1]РЕЕСТР!AI821</f>
        <v>ЮЛ - БУ ХМАО-Югры "Дирекция по эксплуатации служебных зданий"</v>
      </c>
      <c r="Y821" s="87" t="str">
        <f>[1]РЕЕСТР!AM821</f>
        <v xml:space="preserve">ул. Чехова, д. 14 </v>
      </c>
    </row>
    <row r="822" spans="2:25" ht="45" customHeight="1" x14ac:dyDescent="0.3">
      <c r="B822" s="28">
        <f>[1]РЕЕСТР!B822</f>
        <v>757</v>
      </c>
      <c r="C822" s="29">
        <f>[1]РЕЕСТР!C822</f>
        <v>43790</v>
      </c>
      <c r="D822" s="32">
        <f>[1]РЕЕСТР!D822</f>
        <v>44900</v>
      </c>
      <c r="E822" s="13" t="str">
        <f>[1]РЕЕСТР!F822</f>
        <v xml:space="preserve"> Ленина 87/1</v>
      </c>
      <c r="F822" s="8" t="str">
        <f>[1]РЕЕСТР!H822</f>
        <v>61.007635</v>
      </c>
      <c r="G822" s="8" t="str">
        <f>[1]РЕЕСТР!I822</f>
        <v>69.037289</v>
      </c>
      <c r="H822" s="86" t="str">
        <f>[1]РЕЕСТР!J822</f>
        <v>в рамках проведения инвентаризации 2023 года
не определена</v>
      </c>
      <c r="I822" s="7" t="str">
        <f>[1]РЕЕСТР!K822</f>
        <v>открытый</v>
      </c>
      <c r="J822" s="9" t="str">
        <f>[1]РЕЕСТР!L822</f>
        <v>бетонная плита</v>
      </c>
      <c r="K822" s="8">
        <f>[1]РЕЕСТР!M822</f>
        <v>2</v>
      </c>
      <c r="L822" s="103" t="str">
        <f>[1]РЕЕСТР!N822</f>
        <v>отсутствует</v>
      </c>
      <c r="M822" s="104" t="str">
        <f>[1]РЕЕСТР!O822</f>
        <v>отсутствует</v>
      </c>
      <c r="N822" s="11">
        <f>[1]РЕЕСТР!P822</f>
        <v>1</v>
      </c>
      <c r="O822" s="12">
        <f>[1]РЕЕСТР!Q822</f>
        <v>1.1000000000000001</v>
      </c>
      <c r="P822" s="10" t="str">
        <f>[1]РЕЕСТР!R822</f>
        <v>пластик</v>
      </c>
      <c r="Q822" s="11" t="str">
        <f>[1]РЕЕСТР!V822</f>
        <v>-</v>
      </c>
      <c r="R822" s="12" t="str">
        <f>[1]РЕЕСТР!W822</f>
        <v>-</v>
      </c>
      <c r="S822" s="10" t="str">
        <f>[1]РЕЕСТР!X822</f>
        <v>-</v>
      </c>
      <c r="T822" s="14" t="str">
        <f>[1]РЕЕСТР!AB822</f>
        <v>-</v>
      </c>
      <c r="U822" s="15" t="str">
        <f>[1]РЕЕСТР!AC822</f>
        <v>-</v>
      </c>
      <c r="V822" s="12" t="str">
        <f>[1]РЕЕСТР!AD822</f>
        <v>-</v>
      </c>
      <c r="W822" s="10" t="str">
        <f>[1]РЕЕСТР!AE822</f>
        <v>-</v>
      </c>
      <c r="X822" s="6" t="str">
        <f>[1]РЕЕСТР!AI822</f>
        <v>ЮЛ - БУ ХМАО-Югры "Дирекция по эксплуатации служебных зданий"</v>
      </c>
      <c r="Y822" s="87" t="str">
        <f>[1]РЕЕСТР!AM822</f>
        <v>ул. Ленина, д. 87/1</v>
      </c>
    </row>
    <row r="823" spans="2:25" ht="56.25" customHeight="1" x14ac:dyDescent="0.3">
      <c r="B823" s="28">
        <f>[1]РЕЕСТР!B823</f>
        <v>758</v>
      </c>
      <c r="C823" s="29">
        <f>[1]РЕЕСТР!C823</f>
        <v>43790</v>
      </c>
      <c r="D823" s="32">
        <f>[1]РЕЕСТР!D823</f>
        <v>44900</v>
      </c>
      <c r="E823" s="13" t="str">
        <f>[1]РЕЕСТР!F823</f>
        <v>Студенческая 2</v>
      </c>
      <c r="F823" s="8" t="str">
        <f>[1]РЕЕСТР!H823</f>
        <v>61.014274</v>
      </c>
      <c r="G823" s="8" t="str">
        <f>[1]РЕЕСТР!I823</f>
        <v>69.063193</v>
      </c>
      <c r="H823" s="86" t="str">
        <f>[1]РЕЕСТР!J823</f>
        <v>в рамках проведения инвентаризации 2023 года
не определена</v>
      </c>
      <c r="I823" s="7" t="str">
        <f>[1]РЕЕСТР!K823</f>
        <v>ограниченный</v>
      </c>
      <c r="J823" s="9" t="str">
        <f>[1]РЕЕСТР!L823</f>
        <v>бетонная плита</v>
      </c>
      <c r="K823" s="8">
        <f>[1]РЕЕСТР!M823</f>
        <v>10</v>
      </c>
      <c r="L823" s="103" t="str">
        <f>[1]РЕЕСТР!N823</f>
        <v>есть</v>
      </c>
      <c r="M823" s="104" t="str">
        <f>[1]РЕЕСТР!O823</f>
        <v>есть</v>
      </c>
      <c r="N823" s="11">
        <f>[1]РЕЕСТР!P823</f>
        <v>2</v>
      </c>
      <c r="O823" s="12">
        <f>[1]РЕЕСТР!Q823</f>
        <v>1.1000000000000001</v>
      </c>
      <c r="P823" s="10" t="str">
        <f>[1]РЕЕСТР!R823</f>
        <v>пластик</v>
      </c>
      <c r="Q823" s="11" t="str">
        <f>[1]РЕЕСТР!V823</f>
        <v>-</v>
      </c>
      <c r="R823" s="12" t="str">
        <f>[1]РЕЕСТР!W823</f>
        <v>-</v>
      </c>
      <c r="S823" s="10" t="str">
        <f>[1]РЕЕСТР!X823</f>
        <v>-</v>
      </c>
      <c r="T823" s="14" t="str">
        <f>[1]РЕЕСТР!AB823</f>
        <v>-</v>
      </c>
      <c r="U823" s="15" t="str">
        <f>[1]РЕЕСТР!AC823</f>
        <v>-</v>
      </c>
      <c r="V823" s="12" t="str">
        <f>[1]РЕЕСТР!AD823</f>
        <v>-</v>
      </c>
      <c r="W823" s="10" t="str">
        <f>[1]РЕЕСТР!AE823</f>
        <v>-</v>
      </c>
      <c r="X823" s="6" t="str">
        <f>[1]РЕЕСТР!AI823</f>
        <v>ЮЛ - БУ ХМАО-Югры "Дирекция по эксплуатации служебных зданий"</v>
      </c>
      <c r="Y823" s="87" t="str">
        <f>[1]РЕЕСТР!AM823</f>
        <v>ул. Студенческая, д. 2</v>
      </c>
    </row>
    <row r="824" spans="2:25" ht="56.25" x14ac:dyDescent="0.3">
      <c r="B824" s="28">
        <f>[1]РЕЕСТР!B824</f>
        <v>759</v>
      </c>
      <c r="C824" s="29">
        <f>[1]РЕЕСТР!C824</f>
        <v>43790</v>
      </c>
      <c r="D824" s="32">
        <f>[1]РЕЕСТР!D824</f>
        <v>44900</v>
      </c>
      <c r="E824" s="13" t="str">
        <f>[1]РЕЕСТР!F824</f>
        <v>Пискунова 1</v>
      </c>
      <c r="F824" s="8" t="str">
        <f>[1]РЕЕСТР!H824</f>
        <v>61.000093</v>
      </c>
      <c r="G824" s="8" t="str">
        <f>[1]РЕЕСТР!I824</f>
        <v>69.015375</v>
      </c>
      <c r="H824" s="86" t="str">
        <f>[1]РЕЕСТР!J824</f>
        <v>в рамках проведения инвентаризации 2023 года
не определена</v>
      </c>
      <c r="I824" s="7" t="str">
        <f>[1]РЕЕСТР!K824</f>
        <v>ограниченный</v>
      </c>
      <c r="J824" s="9" t="str">
        <f>[1]РЕЕСТР!L824</f>
        <v>бетонная плита</v>
      </c>
      <c r="K824" s="8">
        <f>[1]РЕЕСТР!M824</f>
        <v>10</v>
      </c>
      <c r="L824" s="103" t="str">
        <f>[1]РЕЕСТР!N824</f>
        <v>отсутствует</v>
      </c>
      <c r="M824" s="104" t="str">
        <f>[1]РЕЕСТР!O824</f>
        <v>есть</v>
      </c>
      <c r="N824" s="11">
        <f>[1]РЕЕСТР!P824</f>
        <v>3</v>
      </c>
      <c r="O824" s="12">
        <f>[1]РЕЕСТР!Q824</f>
        <v>1.1000000000000001</v>
      </c>
      <c r="P824" s="10" t="str">
        <f>[1]РЕЕСТР!R824</f>
        <v>пластик</v>
      </c>
      <c r="Q824" s="11" t="str">
        <f>[1]РЕЕСТР!V824</f>
        <v>-</v>
      </c>
      <c r="R824" s="12" t="str">
        <f>[1]РЕЕСТР!W824</f>
        <v>-</v>
      </c>
      <c r="S824" s="10" t="str">
        <f>[1]РЕЕСТР!X824</f>
        <v>-</v>
      </c>
      <c r="T824" s="14" t="str">
        <f>[1]РЕЕСТР!AB824</f>
        <v>бумажные отходы</v>
      </c>
      <c r="U824" s="15">
        <f>[1]РЕЕСТР!AC824</f>
        <v>1</v>
      </c>
      <c r="V824" s="12">
        <f>[1]РЕЕСТР!AD824</f>
        <v>0.75</v>
      </c>
      <c r="W824" s="10" t="str">
        <f>[1]РЕЕСТР!AE824</f>
        <v>контейнер ООО "Экобаланс"</v>
      </c>
      <c r="X824" s="6" t="str">
        <f>[1]РЕЕСТР!AI824</f>
        <v>ЮЛ - БУ ХМАО-Югры "Дирекция по эксплуатации служебных зданий"</v>
      </c>
      <c r="Y824" s="87" t="str">
        <f>[1]РЕЕСТР!AM824</f>
        <v>БУ ХМАО-Югры "ДЭСЗ" ул. Пискунова 1</v>
      </c>
    </row>
    <row r="825" spans="2:25" ht="45" customHeight="1" x14ac:dyDescent="0.3">
      <c r="B825" s="28">
        <f>[1]РЕЕСТР!B825</f>
        <v>760</v>
      </c>
      <c r="C825" s="29">
        <f>[1]РЕЕСТР!C825</f>
        <v>43790</v>
      </c>
      <c r="D825" s="32">
        <f>[1]РЕЕСТР!D825</f>
        <v>44900</v>
      </c>
      <c r="E825" s="13" t="str">
        <f>[1]РЕЕСТР!F825</f>
        <v>Рознина 75</v>
      </c>
      <c r="F825" s="8" t="str">
        <f>[1]РЕЕСТР!H825</f>
        <v>61.008106</v>
      </c>
      <c r="G825" s="8" t="str">
        <f>[1]РЕЕСТР!I825</f>
        <v>69.011213</v>
      </c>
      <c r="H825" s="86" t="str">
        <f>[1]РЕЕСТР!J825</f>
        <v>в рамках проведения инвентаризации 2023 года
не определена</v>
      </c>
      <c r="I825" s="7" t="str">
        <f>[1]РЕЕСТР!K825</f>
        <v>ограниченный</v>
      </c>
      <c r="J825" s="9" t="str">
        <f>[1]РЕЕСТР!L825</f>
        <v>бетонная плита</v>
      </c>
      <c r="K825" s="8">
        <f>[1]РЕЕСТР!M825</f>
        <v>10</v>
      </c>
      <c r="L825" s="103" t="str">
        <f>[1]РЕЕСТР!N825</f>
        <v>отсутствует</v>
      </c>
      <c r="M825" s="104" t="str">
        <f>[1]РЕЕСТР!O825</f>
        <v>есть</v>
      </c>
      <c r="N825" s="11">
        <f>[1]РЕЕСТР!P825</f>
        <v>4</v>
      </c>
      <c r="O825" s="12">
        <f>[1]РЕЕСТР!Q825</f>
        <v>1.1000000000000001</v>
      </c>
      <c r="P825" s="10" t="str">
        <f>[1]РЕЕСТР!R825</f>
        <v>пластик</v>
      </c>
      <c r="Q825" s="11" t="str">
        <f>[1]РЕЕСТР!V825</f>
        <v>-</v>
      </c>
      <c r="R825" s="12" t="str">
        <f>[1]РЕЕСТР!W825</f>
        <v>-</v>
      </c>
      <c r="S825" s="10" t="str">
        <f>[1]РЕЕСТР!X825</f>
        <v>-</v>
      </c>
      <c r="T825" s="14" t="str">
        <f>[1]РЕЕСТР!AB825</f>
        <v>бумажные отходы</v>
      </c>
      <c r="U825" s="15">
        <f>[1]РЕЕСТР!AC825</f>
        <v>1</v>
      </c>
      <c r="V825" s="12">
        <f>[1]РЕЕСТР!AD825</f>
        <v>0.75</v>
      </c>
      <c r="W825" s="10" t="str">
        <f>[1]РЕЕСТР!AE825</f>
        <v>контейнер ООО "Экобаланс"</v>
      </c>
      <c r="X825" s="6" t="str">
        <f>[1]РЕЕСТР!AI825</f>
        <v>ЮЛ - БУ ХМАО-Югры "Дирекция по эксплуатации служебных зданий"</v>
      </c>
      <c r="Y825" s="87" t="str">
        <f>[1]РЕЕСТР!AM825</f>
        <v>ул. Рознина, д. 75</v>
      </c>
    </row>
    <row r="826" spans="2:25" ht="45" customHeight="1" x14ac:dyDescent="0.3">
      <c r="B826" s="28">
        <f>[1]РЕЕСТР!B826</f>
        <v>761</v>
      </c>
      <c r="C826" s="29">
        <f>[1]РЕЕСТР!C826</f>
        <v>43790</v>
      </c>
      <c r="D826" s="32">
        <f>[1]РЕЕСТР!D826</f>
        <v>44900</v>
      </c>
      <c r="E826" s="13" t="str">
        <f>[1]РЕЕСТР!F826</f>
        <v>Чехова 6а</v>
      </c>
      <c r="F826" s="8" t="str">
        <f>[1]РЕЕСТР!H826</f>
        <v>60.999511</v>
      </c>
      <c r="G826" s="8" t="str">
        <f>[1]РЕЕСТР!I826</f>
        <v>69.023998</v>
      </c>
      <c r="H826" s="86" t="str">
        <f>[1]РЕЕСТР!J826</f>
        <v>в рамках проведения инвентаризации 2023 года
не определена</v>
      </c>
      <c r="I826" s="7" t="str">
        <f>[1]РЕЕСТР!K826</f>
        <v>ограниченный</v>
      </c>
      <c r="J826" s="9" t="str">
        <f>[1]РЕЕСТР!L826</f>
        <v>асфальт</v>
      </c>
      <c r="K826" s="8">
        <f>[1]РЕЕСТР!M826</f>
        <v>2</v>
      </c>
      <c r="L826" s="103" t="str">
        <f>[1]РЕЕСТР!N826</f>
        <v>отсутствует</v>
      </c>
      <c r="M826" s="104" t="str">
        <f>[1]РЕЕСТР!O826</f>
        <v>отсутствует</v>
      </c>
      <c r="N826" s="11">
        <f>[1]РЕЕСТР!P826</f>
        <v>1</v>
      </c>
      <c r="O826" s="12">
        <f>[1]РЕЕСТР!Q826</f>
        <v>1.1000000000000001</v>
      </c>
      <c r="P826" s="10" t="str">
        <f>[1]РЕЕСТР!R826</f>
        <v>пластик</v>
      </c>
      <c r="Q826" s="11" t="str">
        <f>[1]РЕЕСТР!V826</f>
        <v>-</v>
      </c>
      <c r="R826" s="12" t="str">
        <f>[1]РЕЕСТР!W826</f>
        <v>-</v>
      </c>
      <c r="S826" s="10" t="str">
        <f>[1]РЕЕСТР!X826</f>
        <v>-</v>
      </c>
      <c r="T826" s="14" t="str">
        <f>[1]РЕЕСТР!AB826</f>
        <v>-</v>
      </c>
      <c r="U826" s="15" t="str">
        <f>[1]РЕЕСТР!AC826</f>
        <v>-</v>
      </c>
      <c r="V826" s="12" t="str">
        <f>[1]РЕЕСТР!AD826</f>
        <v>-</v>
      </c>
      <c r="W826" s="10" t="str">
        <f>[1]РЕЕСТР!AE826</f>
        <v>-</v>
      </c>
      <c r="X826" s="6" t="str">
        <f>[1]РЕЕСТР!AI826</f>
        <v>ЮЛ - БУ ХМАО-Югры "Дирекция по эксплуатации служебных зданий"</v>
      </c>
      <c r="Y826" s="87" t="str">
        <f>[1]РЕЕСТР!AM826</f>
        <v>ул. Чехова, д. 6 а</v>
      </c>
    </row>
    <row r="827" spans="2:25" ht="45" customHeight="1" x14ac:dyDescent="0.3">
      <c r="B827" s="28">
        <f>[1]РЕЕСТР!B827</f>
        <v>762</v>
      </c>
      <c r="C827" s="29" t="str">
        <f>[1]РЕЕСТР!C827</f>
        <v>ранее существовавшая до 01.01.2019</v>
      </c>
      <c r="D827" s="32">
        <f>[1]РЕЕСТР!D827</f>
        <v>44900</v>
      </c>
      <c r="E827" s="13" t="str">
        <f>[1]РЕЕСТР!F827</f>
        <v>Чехова 82</v>
      </c>
      <c r="F827" s="8" t="str">
        <f>[1]РЕЕСТР!H827</f>
        <v>61.002945</v>
      </c>
      <c r="G827" s="8" t="str">
        <f>[1]РЕЕСТР!I827</f>
        <v>69.056951</v>
      </c>
      <c r="H827" s="86" t="str">
        <f>[1]РЕЕСТР!J827</f>
        <v>в рамках проведения инвентаризации 2023 года
не определена</v>
      </c>
      <c r="I827" s="7" t="str">
        <f>[1]РЕЕСТР!K827</f>
        <v>ограниченный</v>
      </c>
      <c r="J827" s="9" t="str">
        <f>[1]РЕЕСТР!L827</f>
        <v>асфальт</v>
      </c>
      <c r="K827" s="8">
        <f>[1]РЕЕСТР!M827</f>
        <v>4</v>
      </c>
      <c r="L827" s="103" t="str">
        <f>[1]РЕЕСТР!N827</f>
        <v>есть</v>
      </c>
      <c r="M827" s="104" t="str">
        <f>[1]РЕЕСТР!O827</f>
        <v>есть</v>
      </c>
      <c r="N827" s="11">
        <f>[1]РЕЕСТР!P827</f>
        <v>1</v>
      </c>
      <c r="O827" s="12">
        <f>[1]РЕЕСТР!Q827</f>
        <v>1.1000000000000001</v>
      </c>
      <c r="P827" s="10" t="str">
        <f>[1]РЕЕСТР!R827</f>
        <v>пластик</v>
      </c>
      <c r="Q827" s="11" t="str">
        <f>[1]РЕЕСТР!V827</f>
        <v>-</v>
      </c>
      <c r="R827" s="12" t="str">
        <f>[1]РЕЕСТР!W827</f>
        <v>-</v>
      </c>
      <c r="S827" s="10" t="str">
        <f>[1]РЕЕСТР!X827</f>
        <v>-</v>
      </c>
      <c r="T827" s="14" t="str">
        <f>[1]РЕЕСТР!AB827</f>
        <v>-</v>
      </c>
      <c r="U827" s="15" t="str">
        <f>[1]РЕЕСТР!AC827</f>
        <v>-</v>
      </c>
      <c r="V827" s="12" t="str">
        <f>[1]РЕЕСТР!AD827</f>
        <v>-</v>
      </c>
      <c r="W827" s="10" t="str">
        <f>[1]РЕЕСТР!AE827</f>
        <v>-</v>
      </c>
      <c r="X827" s="6" t="str">
        <f>[1]РЕЕСТР!AI827</f>
        <v>ЮЛ - БУ ХМАО-Югры "Дирекция по эксплуатации служебных зданий"</v>
      </c>
      <c r="Y827" s="87" t="str">
        <f>[1]РЕЕСТР!AM827</f>
        <v>ул. Чехова, д. 82</v>
      </c>
    </row>
    <row r="828" spans="2:25" ht="45" customHeight="1" x14ac:dyDescent="0.3">
      <c r="B828" s="28">
        <f>[1]РЕЕСТР!B828</f>
        <v>763</v>
      </c>
      <c r="C828" s="29" t="str">
        <f>[1]РЕЕСТР!C828</f>
        <v>ранее существовавшая до 01.01.2019</v>
      </c>
      <c r="D828" s="32">
        <f>[1]РЕЕСТР!D828</f>
        <v>44900</v>
      </c>
      <c r="E828" s="13" t="str">
        <f>[1]РЕЕСТР!F828</f>
        <v>Мира 151</v>
      </c>
      <c r="F828" s="8" t="str">
        <f>[1]РЕЕСТР!H828</f>
        <v>61.018724</v>
      </c>
      <c r="G828" s="8" t="str">
        <f>[1]РЕЕСТР!I828</f>
        <v>69.090630</v>
      </c>
      <c r="H828" s="86" t="str">
        <f>[1]РЕЕСТР!J828</f>
        <v>в рамках проведения инвентаризации 2023 года
не определена</v>
      </c>
      <c r="I828" s="7" t="str">
        <f>[1]РЕЕСТР!K828</f>
        <v>ограниченный</v>
      </c>
      <c r="J828" s="9" t="str">
        <f>[1]РЕЕСТР!L828</f>
        <v>асфальт</v>
      </c>
      <c r="K828" s="8">
        <f>[1]РЕЕСТР!M828</f>
        <v>2</v>
      </c>
      <c r="L828" s="103" t="str">
        <f>[1]РЕЕСТР!N828</f>
        <v>отсутствует</v>
      </c>
      <c r="M828" s="104" t="str">
        <f>[1]РЕЕСТР!O828</f>
        <v>отсутствует</v>
      </c>
      <c r="N828" s="11">
        <f>[1]РЕЕСТР!P828</f>
        <v>1</v>
      </c>
      <c r="O828" s="12">
        <f>[1]РЕЕСТР!Q828</f>
        <v>1.1000000000000001</v>
      </c>
      <c r="P828" s="10" t="str">
        <f>[1]РЕЕСТР!R828</f>
        <v>пластик</v>
      </c>
      <c r="Q828" s="11" t="str">
        <f>[1]РЕЕСТР!V828</f>
        <v>-</v>
      </c>
      <c r="R828" s="12" t="str">
        <f>[1]РЕЕСТР!W828</f>
        <v>-</v>
      </c>
      <c r="S828" s="10" t="str">
        <f>[1]РЕЕСТР!X828</f>
        <v>-</v>
      </c>
      <c r="T828" s="14" t="str">
        <f>[1]РЕЕСТР!AB828</f>
        <v>-</v>
      </c>
      <c r="U828" s="15" t="str">
        <f>[1]РЕЕСТР!AC828</f>
        <v>-</v>
      </c>
      <c r="V828" s="12" t="str">
        <f>[1]РЕЕСТР!AD828</f>
        <v>-</v>
      </c>
      <c r="W828" s="10" t="str">
        <f>[1]РЕЕСТР!AE828</f>
        <v>-</v>
      </c>
      <c r="X828" s="6" t="str">
        <f>[1]РЕЕСТР!AI828</f>
        <v>ЮЛ - ООО "Перспектива"</v>
      </c>
      <c r="Y828" s="87" t="str">
        <f>[1]РЕЕСТР!AM828</f>
        <v>ул. Мира, д. 151</v>
      </c>
    </row>
    <row r="829" spans="2:25" ht="56.25" customHeight="1" x14ac:dyDescent="0.3">
      <c r="B829" s="28">
        <f>[1]РЕЕСТР!B829</f>
        <v>764</v>
      </c>
      <c r="C829" s="29">
        <f>[1]РЕЕСТР!C829</f>
        <v>43790</v>
      </c>
      <c r="D829" s="32">
        <f>[1]РЕЕСТР!D829</f>
        <v>44900</v>
      </c>
      <c r="E829" s="13" t="str">
        <f>[1]РЕЕСТР!F829</f>
        <v>Мира 151</v>
      </c>
      <c r="F829" s="8" t="str">
        <f>[1]РЕЕСТР!H829</f>
        <v>61.018716</v>
      </c>
      <c r="G829" s="8" t="str">
        <f>[1]РЕЕСТР!I829</f>
        <v>69.090904</v>
      </c>
      <c r="H829" s="86" t="str">
        <f>[1]РЕЕСТР!J829</f>
        <v>в рамках проведения инвентаризации 2023 года
не определена</v>
      </c>
      <c r="I829" s="7" t="str">
        <f>[1]РЕЕСТР!K829</f>
        <v>ограниченный</v>
      </c>
      <c r="J829" s="9" t="str">
        <f>[1]РЕЕСТР!L829</f>
        <v>бетонная плита</v>
      </c>
      <c r="K829" s="8">
        <f>[1]РЕЕСТР!M829</f>
        <v>10</v>
      </c>
      <c r="L829" s="103" t="str">
        <f>[1]РЕЕСТР!N829</f>
        <v>отсутствует</v>
      </c>
      <c r="M829" s="104" t="str">
        <f>[1]РЕЕСТР!O829</f>
        <v>есть</v>
      </c>
      <c r="N829" s="11">
        <f>[1]РЕЕСТР!P829</f>
        <v>2</v>
      </c>
      <c r="O829" s="12">
        <f>[1]РЕЕСТР!Q829</f>
        <v>1.1000000000000001</v>
      </c>
      <c r="P829" s="10" t="str">
        <f>[1]РЕЕСТР!R829</f>
        <v>пластик</v>
      </c>
      <c r="Q829" s="11" t="str">
        <f>[1]РЕЕСТР!V829</f>
        <v>-</v>
      </c>
      <c r="R829" s="12" t="str">
        <f>[1]РЕЕСТР!W829</f>
        <v>-</v>
      </c>
      <c r="S829" s="10" t="str">
        <f>[1]РЕЕСТР!X829</f>
        <v>-</v>
      </c>
      <c r="T829" s="14" t="str">
        <f>[1]РЕЕСТР!AB829</f>
        <v>-</v>
      </c>
      <c r="U829" s="15" t="str">
        <f>[1]РЕЕСТР!AC829</f>
        <v>-</v>
      </c>
      <c r="V829" s="12" t="str">
        <f>[1]РЕЕСТР!AD829</f>
        <v>-</v>
      </c>
      <c r="W829" s="10" t="str">
        <f>[1]РЕЕСТР!AE829</f>
        <v>-</v>
      </c>
      <c r="X829" s="6" t="str">
        <f>[1]РЕЕСТР!AI829</f>
        <v>ЮЛ - БУ ХМАО-Югры "Дирекция по эксплуатации служебных зданий"</v>
      </c>
      <c r="Y829" s="87" t="str">
        <f>[1]РЕЕСТР!AM829</f>
        <v>ул. Мира, д. 151</v>
      </c>
    </row>
    <row r="830" spans="2:25" ht="47.25" customHeight="1" x14ac:dyDescent="0.3">
      <c r="B830" s="28">
        <f>[1]РЕЕСТР!B830</f>
        <v>765</v>
      </c>
      <c r="C830" s="29">
        <f>[1]РЕЕСТР!C830</f>
        <v>43790</v>
      </c>
      <c r="D830" s="32">
        <f>[1]РЕЕСТР!D830</f>
        <v>44900</v>
      </c>
      <c r="E830" s="13" t="str">
        <f>[1]РЕЕСТР!F830</f>
        <v xml:space="preserve"> Ленина 54/1</v>
      </c>
      <c r="F830" s="8" t="str">
        <f>[1]РЕЕСТР!H830</f>
        <v>61.007540</v>
      </c>
      <c r="G830" s="8" t="str">
        <f>[1]РЕЕСТР!I830</f>
        <v>69.024794</v>
      </c>
      <c r="H830" s="86" t="str">
        <f>[1]РЕЕСТР!J830</f>
        <v>в рамках проведения инвентаризации 2023 года
не определена</v>
      </c>
      <c r="I830" s="7" t="str">
        <f>[1]РЕЕСТР!K830</f>
        <v>ограниченный</v>
      </c>
      <c r="J830" s="9" t="str">
        <f>[1]РЕЕСТР!L830</f>
        <v>бетонная плита</v>
      </c>
      <c r="K830" s="8">
        <f>[1]РЕЕСТР!M830</f>
        <v>8</v>
      </c>
      <c r="L830" s="103" t="str">
        <f>[1]РЕЕСТР!N830</f>
        <v>есть</v>
      </c>
      <c r="M830" s="104" t="str">
        <f>[1]РЕЕСТР!O830</f>
        <v>есть</v>
      </c>
      <c r="N830" s="11">
        <f>[1]РЕЕСТР!P830</f>
        <v>1</v>
      </c>
      <c r="O830" s="12">
        <f>[1]РЕЕСТР!Q830</f>
        <v>0.66</v>
      </c>
      <c r="P830" s="10" t="str">
        <f>[1]РЕЕСТР!R830</f>
        <v>пластик</v>
      </c>
      <c r="Q830" s="11" t="str">
        <f>[1]РЕЕСТР!V830</f>
        <v>-</v>
      </c>
      <c r="R830" s="12" t="str">
        <f>[1]РЕЕСТР!W830</f>
        <v>-</v>
      </c>
      <c r="S830" s="10" t="str">
        <f>[1]РЕЕСТР!X830</f>
        <v>-</v>
      </c>
      <c r="T830" s="14" t="str">
        <f>[1]РЕЕСТР!AB830</f>
        <v>бумажные отходы</v>
      </c>
      <c r="U830" s="15">
        <f>[1]РЕЕСТР!AC830</f>
        <v>1</v>
      </c>
      <c r="V830" s="12">
        <f>[1]РЕЕСТР!AD830</f>
        <v>0.75</v>
      </c>
      <c r="W830" s="10" t="str">
        <f>[1]РЕЕСТР!AE830</f>
        <v>контейнер ООО "Экобаланс"</v>
      </c>
      <c r="X830" s="6" t="str">
        <f>[1]РЕЕСТР!AI830</f>
        <v>ЮЛ - БУ ХМАО-Югры "Дирекция по эксплуатации служебных зданий"</v>
      </c>
      <c r="Y830" s="87" t="str">
        <f>[1]РЕЕСТР!AM830</f>
        <v>ул. Ленина, д. 54/1</v>
      </c>
    </row>
    <row r="831" spans="2:25" ht="63" customHeight="1" x14ac:dyDescent="0.3">
      <c r="B831" s="28">
        <f>[1]РЕЕСТР!B831</f>
        <v>766</v>
      </c>
      <c r="C831" s="29">
        <f>[1]РЕЕСТР!C831</f>
        <v>44278</v>
      </c>
      <c r="D831" s="32">
        <f>[1]РЕЕСТР!D831</f>
        <v>44900</v>
      </c>
      <c r="E831" s="13" t="str">
        <f>[1]РЕЕСТР!F831</f>
        <v>Пискунова 3а</v>
      </c>
      <c r="F831" s="8" t="str">
        <f>[1]РЕЕСТР!H831</f>
        <v>60.999390</v>
      </c>
      <c r="G831" s="8" t="str">
        <f>[1]РЕЕСТР!I831</f>
        <v>69.019468</v>
      </c>
      <c r="H831" s="86" t="str">
        <f>[1]РЕЕСТР!J831</f>
        <v>в рамках проведения инвентаризации 2023 года
не определена</v>
      </c>
      <c r="I831" s="7" t="str">
        <f>[1]РЕЕСТР!K831</f>
        <v>ограниченный</v>
      </c>
      <c r="J831" s="9" t="str">
        <f>[1]РЕЕСТР!L831</f>
        <v>бетонная плита</v>
      </c>
      <c r="K831" s="8">
        <f>[1]РЕЕСТР!M831</f>
        <v>5</v>
      </c>
      <c r="L831" s="103" t="str">
        <f>[1]РЕЕСТР!N831</f>
        <v>есть</v>
      </c>
      <c r="M831" s="104" t="str">
        <f>[1]РЕЕСТР!O831</f>
        <v>есть</v>
      </c>
      <c r="N831" s="11">
        <f>[1]РЕЕСТР!P831</f>
        <v>1</v>
      </c>
      <c r="O831" s="12">
        <f>[1]РЕЕСТР!Q831</f>
        <v>1.1000000000000001</v>
      </c>
      <c r="P831" s="10" t="str">
        <f>[1]РЕЕСТР!R831</f>
        <v>пластик</v>
      </c>
      <c r="Q831" s="11" t="str">
        <f>[1]РЕЕСТР!V831</f>
        <v>-</v>
      </c>
      <c r="R831" s="12" t="str">
        <f>[1]РЕЕСТР!W831</f>
        <v>-</v>
      </c>
      <c r="S831" s="10" t="str">
        <f>[1]РЕЕСТР!X831</f>
        <v>-</v>
      </c>
      <c r="T831" s="14" t="str">
        <f>[1]РЕЕСТР!AB831</f>
        <v>-</v>
      </c>
      <c r="U831" s="15" t="str">
        <f>[1]РЕЕСТР!AC831</f>
        <v>-</v>
      </c>
      <c r="V831" s="12" t="str">
        <f>[1]РЕЕСТР!AD831</f>
        <v>-</v>
      </c>
      <c r="W831" s="10" t="str">
        <f>[1]РЕЕСТР!AE831</f>
        <v>-</v>
      </c>
      <c r="X831" s="6" t="str">
        <f>[1]РЕЕСТР!AI831</f>
        <v>ЮЛ - БПОУ ХМАО-Югры "Колледж-интернат Центр искусств для одаренных детей Севера"</v>
      </c>
      <c r="Y831" s="87" t="str">
        <f>[1]РЕЕСТР!AM831</f>
        <v>ул. Пискунова, 3 а</v>
      </c>
    </row>
    <row r="832" spans="2:25" ht="47.25" customHeight="1" x14ac:dyDescent="0.3">
      <c r="B832" s="28">
        <f>[1]РЕЕСТР!B832</f>
        <v>767</v>
      </c>
      <c r="C832" s="29">
        <f>[1]РЕЕСТР!C832</f>
        <v>44278</v>
      </c>
      <c r="D832" s="32">
        <f>[1]РЕЕСТР!D832</f>
        <v>44900</v>
      </c>
      <c r="E832" s="13" t="str">
        <f>[1]РЕЕСТР!F832</f>
        <v>Пискунова 7</v>
      </c>
      <c r="F832" s="8" t="str">
        <f>[1]РЕЕСТР!H832</f>
        <v>60.999178</v>
      </c>
      <c r="G832" s="8" t="str">
        <f>[1]РЕЕСТР!I832</f>
        <v>69.016672</v>
      </c>
      <c r="H832" s="86" t="str">
        <f>[1]РЕЕСТР!J832</f>
        <v>в рамках проведения инвентаризации 2023 года
не определена</v>
      </c>
      <c r="I832" s="7" t="str">
        <f>[1]РЕЕСТР!K832</f>
        <v>ограниченный</v>
      </c>
      <c r="J832" s="9" t="str">
        <f>[1]РЕЕСТР!L832</f>
        <v>бетонная плита</v>
      </c>
      <c r="K832" s="8">
        <f>[1]РЕЕСТР!M832</f>
        <v>10</v>
      </c>
      <c r="L832" s="103" t="str">
        <f>[1]РЕЕСТР!N832</f>
        <v>отсутствует</v>
      </c>
      <c r="M832" s="104" t="str">
        <f>[1]РЕЕСТР!O832</f>
        <v>есть</v>
      </c>
      <c r="N832" s="11">
        <f>[1]РЕЕСТР!P832</f>
        <v>3</v>
      </c>
      <c r="O832" s="12">
        <f>[1]РЕЕСТР!Q832</f>
        <v>1.1000000000000001</v>
      </c>
      <c r="P832" s="10" t="str">
        <f>[1]РЕЕСТР!R832</f>
        <v>пластик</v>
      </c>
      <c r="Q832" s="11" t="str">
        <f>[1]РЕЕСТР!V832</f>
        <v>-</v>
      </c>
      <c r="R832" s="12" t="str">
        <f>[1]РЕЕСТР!W832</f>
        <v>-</v>
      </c>
      <c r="S832" s="10" t="str">
        <f>[1]РЕЕСТР!X832</f>
        <v>-</v>
      </c>
      <c r="T832" s="14" t="str">
        <f>[1]РЕЕСТР!AB832</f>
        <v>-</v>
      </c>
      <c r="U832" s="15" t="str">
        <f>[1]РЕЕСТР!AC832</f>
        <v>-</v>
      </c>
      <c r="V832" s="12" t="str">
        <f>[1]РЕЕСТР!AD832</f>
        <v>-</v>
      </c>
      <c r="W832" s="10" t="str">
        <f>[1]РЕЕСТР!AE832</f>
        <v>-</v>
      </c>
      <c r="X832" s="6" t="str">
        <f>[1]РЕЕСТР!AI832</f>
        <v>ЮЛ - БПОУ ХМАО-Югры "Колледж-интернат Центр искусств для одаренных детей Севера"</v>
      </c>
      <c r="Y832" s="87" t="str">
        <f>[1]РЕЕСТР!AM832</f>
        <v>ул. Пискунова, д. 1, Пискунова, д. 7</v>
      </c>
    </row>
    <row r="833" spans="2:25" ht="56.25" customHeight="1" x14ac:dyDescent="0.3">
      <c r="B833" s="28">
        <f>[1]РЕЕСТР!B833</f>
        <v>768</v>
      </c>
      <c r="C833" s="29">
        <f>[1]РЕЕСТР!C833</f>
        <v>0</v>
      </c>
      <c r="D833" s="32">
        <f>[1]РЕЕСТР!D833</f>
        <v>44900</v>
      </c>
      <c r="E833" s="13" t="str">
        <f>[1]РЕЕСТР!F833</f>
        <v>Тобольский тракт 4</v>
      </c>
      <c r="F833" s="8" t="str">
        <f>[1]РЕЕСТР!H833</f>
        <v>61.024391</v>
      </c>
      <c r="G833" s="8" t="str">
        <f>[1]РЕЕСТР!I833</f>
        <v>69.129911</v>
      </c>
      <c r="H833" s="86" t="str">
        <f>[1]РЕЕСТР!J833</f>
        <v>в рамках проведения инвентаризации 2023 года
не определена</v>
      </c>
      <c r="I833" s="7" t="str">
        <f>[1]РЕЕСТР!K833</f>
        <v>ограниченный</v>
      </c>
      <c r="J833" s="9" t="str">
        <f>[1]РЕЕСТР!L833</f>
        <v>асфальт</v>
      </c>
      <c r="K833" s="8">
        <f>[1]РЕЕСТР!M833</f>
        <v>10</v>
      </c>
      <c r="L833" s="103" t="str">
        <f>[1]РЕЕСТР!N833</f>
        <v>отсутствует</v>
      </c>
      <c r="M833" s="104" t="str">
        <f>[1]РЕЕСТР!O833</f>
        <v>отсутствует</v>
      </c>
      <c r="N833" s="11">
        <f>[1]РЕЕСТР!P833</f>
        <v>6</v>
      </c>
      <c r="O833" s="12">
        <f>[1]РЕЕСТР!Q833</f>
        <v>1.1000000000000001</v>
      </c>
      <c r="P833" s="10" t="str">
        <f>[1]РЕЕСТР!R833</f>
        <v>пластик</v>
      </c>
      <c r="Q833" s="11" t="str">
        <f>[1]РЕЕСТР!V833</f>
        <v>-</v>
      </c>
      <c r="R833" s="12" t="str">
        <f>[1]РЕЕСТР!W833</f>
        <v>-</v>
      </c>
      <c r="S833" s="10" t="str">
        <f>[1]РЕЕСТР!X833</f>
        <v>-</v>
      </c>
      <c r="T833" s="14" t="str">
        <f>[1]РЕЕСТР!AB833</f>
        <v>-</v>
      </c>
      <c r="U833" s="15" t="str">
        <f>[1]РЕЕСТР!AC833</f>
        <v>-</v>
      </c>
      <c r="V833" s="12" t="str">
        <f>[1]РЕЕСТР!AD833</f>
        <v>-</v>
      </c>
      <c r="W833" s="10" t="str">
        <f>[1]РЕЕСТР!AE833</f>
        <v>-</v>
      </c>
      <c r="X833" s="6" t="str">
        <f>[1]РЕЕСТР!AI833</f>
        <v>ЮЛ - АНО "Центр профессиональной патологии и лабораторной диагностики"</v>
      </c>
      <c r="Y833" s="87" t="str">
        <f>[1]РЕЕСТР!AM833</f>
        <v>ул. Тобольский Тракт, д. 4</v>
      </c>
    </row>
    <row r="834" spans="2:25" ht="18.75" x14ac:dyDescent="0.3">
      <c r="B834" s="28">
        <f>[1]РЕЕСТР!B834</f>
        <v>769</v>
      </c>
      <c r="C834" s="29">
        <f>[1]РЕЕСТР!C834</f>
        <v>0</v>
      </c>
      <c r="D834" s="32">
        <f>[1]РЕЕСТР!D834</f>
        <v>0</v>
      </c>
      <c r="E834" s="13">
        <f>[1]РЕЕСТР!F834</f>
        <v>0</v>
      </c>
      <c r="F834" s="8">
        <f>[1]РЕЕСТР!H834</f>
        <v>0</v>
      </c>
      <c r="G834" s="8">
        <f>[1]РЕЕСТР!I834</f>
        <v>0</v>
      </c>
      <c r="H834" s="86">
        <f>[1]РЕЕСТР!J834</f>
        <v>0</v>
      </c>
      <c r="I834" s="7">
        <f>[1]РЕЕСТР!K834</f>
        <v>0</v>
      </c>
      <c r="J834" s="9">
        <f>[1]РЕЕСТР!L834</f>
        <v>0</v>
      </c>
      <c r="K834" s="8">
        <f>[1]РЕЕСТР!M834</f>
        <v>0</v>
      </c>
      <c r="L834" s="103">
        <f>[1]РЕЕСТР!N834</f>
        <v>0</v>
      </c>
      <c r="M834" s="104">
        <f>[1]РЕЕСТР!O834</f>
        <v>0</v>
      </c>
      <c r="N834" s="11">
        <f>[1]РЕЕСТР!P834</f>
        <v>0</v>
      </c>
      <c r="O834" s="12">
        <f>[1]РЕЕСТР!Q834</f>
        <v>0</v>
      </c>
      <c r="P834" s="10">
        <f>[1]РЕЕСТР!R834</f>
        <v>0</v>
      </c>
      <c r="Q834" s="11">
        <f>[1]РЕЕСТР!V834</f>
        <v>0</v>
      </c>
      <c r="R834" s="12">
        <f>[1]РЕЕСТР!W834</f>
        <v>0</v>
      </c>
      <c r="S834" s="10">
        <f>[1]РЕЕСТР!X834</f>
        <v>0</v>
      </c>
      <c r="T834" s="14">
        <f>[1]РЕЕСТР!AB834</f>
        <v>0</v>
      </c>
      <c r="U834" s="15">
        <f>[1]РЕЕСТР!AC834</f>
        <v>0</v>
      </c>
      <c r="V834" s="12">
        <f>[1]РЕЕСТР!AD834</f>
        <v>0</v>
      </c>
      <c r="W834" s="10">
        <f>[1]РЕЕСТР!AE834</f>
        <v>0</v>
      </c>
      <c r="X834" s="26">
        <f>[1]РЕЕСТР!AI834</f>
        <v>0</v>
      </c>
      <c r="Y834" s="87">
        <f>[1]РЕЕСТР!AM834</f>
        <v>0</v>
      </c>
    </row>
    <row r="835" spans="2:25" ht="63" customHeight="1" x14ac:dyDescent="0.3">
      <c r="B835" s="28">
        <f>[1]РЕЕСТР!B835</f>
        <v>770</v>
      </c>
      <c r="C835" s="29" t="str">
        <f>[1]РЕЕСТР!C835</f>
        <v>ранее существовавшая до 01.01.2019</v>
      </c>
      <c r="D835" s="32">
        <f>[1]РЕЕСТР!D835</f>
        <v>44900</v>
      </c>
      <c r="E835" s="13" t="str">
        <f>[1]РЕЕСТР!F835</f>
        <v>Рознина 64б</v>
      </c>
      <c r="F835" s="8" t="str">
        <f>[1]РЕЕСТР!H835</f>
        <v xml:space="preserve">61.007326 </v>
      </c>
      <c r="G835" s="8" t="str">
        <f>[1]РЕЕСТР!I835</f>
        <v>69.005862</v>
      </c>
      <c r="H835" s="86" t="str">
        <f>[1]РЕЕСТР!J835</f>
        <v>в рамках проведения инвентаризации 2023 года
не определена</v>
      </c>
      <c r="I835" s="7" t="str">
        <f>[1]РЕЕСТР!K835</f>
        <v>открытый</v>
      </c>
      <c r="J835" s="9" t="str">
        <f>[1]РЕЕСТР!L835</f>
        <v>асфальт</v>
      </c>
      <c r="K835" s="8">
        <f>[1]РЕЕСТР!M835</f>
        <v>2</v>
      </c>
      <c r="L835" s="103" t="str">
        <f>[1]РЕЕСТР!N835</f>
        <v>отсутствует</v>
      </c>
      <c r="M835" s="104" t="str">
        <f>[1]РЕЕСТР!O835</f>
        <v>отсутствует</v>
      </c>
      <c r="N835" s="11">
        <f>[1]РЕЕСТР!P835</f>
        <v>1</v>
      </c>
      <c r="O835" s="12">
        <f>[1]РЕЕСТР!Q835</f>
        <v>0.24</v>
      </c>
      <c r="P835" s="10" t="str">
        <f>[1]РЕЕСТР!R835</f>
        <v>пластик</v>
      </c>
      <c r="Q835" s="11" t="str">
        <f>[1]РЕЕСТР!V835</f>
        <v>-</v>
      </c>
      <c r="R835" s="12" t="str">
        <f>[1]РЕЕСТР!W835</f>
        <v>-</v>
      </c>
      <c r="S835" s="10" t="str">
        <f>[1]РЕЕСТР!X835</f>
        <v>-</v>
      </c>
      <c r="T835" s="14" t="str">
        <f>[1]РЕЕСТР!AB835</f>
        <v>-</v>
      </c>
      <c r="U835" s="15" t="str">
        <f>[1]РЕЕСТР!AC835</f>
        <v>-</v>
      </c>
      <c r="V835" s="12" t="str">
        <f>[1]РЕЕСТР!AD835</f>
        <v>-</v>
      </c>
      <c r="W835" s="10" t="str">
        <f>[1]РЕЕСТР!AE835</f>
        <v>-</v>
      </c>
      <c r="X835" s="6" t="str">
        <f>[1]РЕЕСТР!AI835</f>
        <v>ИП - Магрычева Нина Сергеевна</v>
      </c>
      <c r="Y835" s="87" t="str">
        <f>[1]РЕЕСТР!AM835</f>
        <v>ул. Рознина, д. 64 б</v>
      </c>
    </row>
    <row r="836" spans="2:25" ht="47.25" customHeight="1" x14ac:dyDescent="0.3">
      <c r="B836" s="28">
        <f>[1]РЕЕСТР!B836</f>
        <v>771</v>
      </c>
      <c r="C836" s="29">
        <f>[1]РЕЕСТР!C836</f>
        <v>43818</v>
      </c>
      <c r="D836" s="32">
        <f>[1]РЕЕСТР!D836</f>
        <v>44900</v>
      </c>
      <c r="E836" s="13" t="str">
        <f>[1]РЕЕСТР!F836</f>
        <v>Студенческая 15б</v>
      </c>
      <c r="F836" s="8" t="str">
        <f>[1]РЕЕСТР!H836</f>
        <v>61.015765</v>
      </c>
      <c r="G836" s="8" t="str">
        <f>[1]РЕЕСТР!I836</f>
        <v>69.053364</v>
      </c>
      <c r="H836" s="86" t="str">
        <f>[1]РЕЕСТР!J836</f>
        <v>в рамках проведения инвентаризации 2023 года
не определена</v>
      </c>
      <c r="I836" s="7" t="str">
        <f>[1]РЕЕСТР!K836</f>
        <v>ограниченный</v>
      </c>
      <c r="J836" s="9" t="str">
        <f>[1]РЕЕСТР!L836</f>
        <v>бетонная плита</v>
      </c>
      <c r="K836" s="8">
        <f>[1]РЕЕСТР!M836</f>
        <v>15.51</v>
      </c>
      <c r="L836" s="103" t="str">
        <f>[1]РЕЕСТР!N836</f>
        <v>есть</v>
      </c>
      <c r="M836" s="104" t="str">
        <f>[1]РЕЕСТР!O836</f>
        <v>есть</v>
      </c>
      <c r="N836" s="11">
        <f>[1]РЕЕСТР!P836</f>
        <v>4</v>
      </c>
      <c r="O836" s="12">
        <f>[1]РЕЕСТР!Q836</f>
        <v>1</v>
      </c>
      <c r="P836" s="10" t="str">
        <f>[1]РЕЕСТР!R836</f>
        <v>металл</v>
      </c>
      <c r="Q836" s="11" t="str">
        <f>[1]РЕЕСТР!V836</f>
        <v>-</v>
      </c>
      <c r="R836" s="12" t="str">
        <f>[1]РЕЕСТР!W836</f>
        <v>-</v>
      </c>
      <c r="S836" s="10" t="str">
        <f>[1]РЕЕСТР!X836</f>
        <v>-</v>
      </c>
      <c r="T836" s="14" t="str">
        <f>[1]РЕЕСТР!AB836</f>
        <v>-</v>
      </c>
      <c r="U836" s="15" t="str">
        <f>[1]РЕЕСТР!AC836</f>
        <v>-</v>
      </c>
      <c r="V836" s="12" t="str">
        <f>[1]РЕЕСТР!AD836</f>
        <v>-</v>
      </c>
      <c r="W836" s="10" t="str">
        <f>[1]РЕЕСТР!AE836</f>
        <v>-</v>
      </c>
      <c r="X836" s="6" t="str">
        <f>[1]РЕЕСТР!AI836</f>
        <v>ЮЛ - АУ ХМАО-Югры «Югорский колледж-интернат олимпийского резерва»</v>
      </c>
      <c r="Y836" s="87" t="str">
        <f>[1]РЕЕСТР!AM836</f>
        <v>ул. Студенческая, д. 15 б</v>
      </c>
    </row>
    <row r="837" spans="2:25" ht="51" customHeight="1" x14ac:dyDescent="0.3">
      <c r="B837" s="28">
        <f>[1]РЕЕСТР!B837</f>
        <v>772</v>
      </c>
      <c r="C837" s="29" t="str">
        <f>[1]РЕЕСТР!C837</f>
        <v>ранее существовавшая до 01.01.2019</v>
      </c>
      <c r="D837" s="32">
        <f>[1]РЕЕСТР!D837</f>
        <v>44900</v>
      </c>
      <c r="E837" s="13" t="str">
        <f>[1]РЕЕСТР!F837</f>
        <v xml:space="preserve"> Калинина 40</v>
      </c>
      <c r="F837" s="8" t="str">
        <f>[1]РЕЕСТР!H837</f>
        <v xml:space="preserve">61.008823 </v>
      </c>
      <c r="G837" s="8" t="str">
        <f>[1]РЕЕСТР!I837</f>
        <v>69.033643</v>
      </c>
      <c r="H837" s="86" t="str">
        <f>[1]РЕЕСТР!J837</f>
        <v>в рамках проведения инвентаризации 2023 года
не определена</v>
      </c>
      <c r="I837" s="7" t="str">
        <f>[1]РЕЕСТР!K837</f>
        <v>ограниченный</v>
      </c>
      <c r="J837" s="9" t="str">
        <f>[1]РЕЕСТР!L837</f>
        <v>бетонная плита</v>
      </c>
      <c r="K837" s="8">
        <f>[1]РЕЕСТР!M837</f>
        <v>24</v>
      </c>
      <c r="L837" s="103" t="str">
        <f>[1]РЕЕСТР!N837</f>
        <v>отсутствует</v>
      </c>
      <c r="M837" s="104" t="str">
        <f>[1]РЕЕСТР!O837</f>
        <v>есть</v>
      </c>
      <c r="N837" s="11">
        <f>[1]РЕЕСТР!P837</f>
        <v>12</v>
      </c>
      <c r="O837" s="12">
        <f>[1]РЕЕСТР!Q837</f>
        <v>1.1000000000000001</v>
      </c>
      <c r="P837" s="10" t="str">
        <f>[1]РЕЕСТР!R837</f>
        <v>металл</v>
      </c>
      <c r="Q837" s="11" t="str">
        <f>[1]РЕЕСТР!V837</f>
        <v>-</v>
      </c>
      <c r="R837" s="12" t="str">
        <f>[1]РЕЕСТР!W837</f>
        <v>-</v>
      </c>
      <c r="S837" s="10" t="str">
        <f>[1]РЕЕСТР!X837</f>
        <v>-</v>
      </c>
      <c r="T837" s="14" t="str">
        <f>[1]РЕЕСТР!AB837</f>
        <v>-</v>
      </c>
      <c r="U837" s="15" t="str">
        <f>[1]РЕЕСТР!AC837</f>
        <v>-</v>
      </c>
      <c r="V837" s="12" t="str">
        <f>[1]РЕЕСТР!AD837</f>
        <v>-</v>
      </c>
      <c r="W837" s="10" t="str">
        <f>[1]РЕЕСТР!AE837</f>
        <v>-</v>
      </c>
      <c r="X837" s="6" t="str">
        <f>[1]РЕЕСТР!AI837</f>
        <v>ЮЛ - БУ ХМАО-Югры "Окружная клиническая больница"; КУ ХМАО-Югры "Бюро судебно-медицинской экспертизы"</v>
      </c>
      <c r="Y837" s="87" t="str">
        <f>[1]РЕЕСТР!AM837</f>
        <v>ул. Калинина, д. 40</v>
      </c>
    </row>
    <row r="838" spans="2:25" ht="63.75" customHeight="1" x14ac:dyDescent="0.3">
      <c r="B838" s="28">
        <f>[1]РЕЕСТР!B838</f>
        <v>773</v>
      </c>
      <c r="C838" s="29" t="str">
        <f>[1]РЕЕСТР!C838</f>
        <v>ранее существовавшая до 01.01.2019</v>
      </c>
      <c r="D838" s="32">
        <f>[1]РЕЕСТР!D838</f>
        <v>44900</v>
      </c>
      <c r="E838" s="13" t="str">
        <f>[1]РЕЕСТР!F838</f>
        <v>Карла Маркса 12</v>
      </c>
      <c r="F838" s="8" t="str">
        <f>[1]РЕЕСТР!H838</f>
        <v xml:space="preserve">61.003785 </v>
      </c>
      <c r="G838" s="8" t="str">
        <f>[1]РЕЕСТР!I838</f>
        <v>69.018375</v>
      </c>
      <c r="H838" s="86" t="str">
        <f>[1]РЕЕСТР!J838</f>
        <v>в рамках проведения инвентаризации 2023 года
не определена</v>
      </c>
      <c r="I838" s="7" t="str">
        <f>[1]РЕЕСТР!K838</f>
        <v>открытый</v>
      </c>
      <c r="J838" s="9" t="str">
        <f>[1]РЕЕСТР!L838</f>
        <v>асфальт</v>
      </c>
      <c r="K838" s="8">
        <f>[1]РЕЕСТР!M838</f>
        <v>6</v>
      </c>
      <c r="L838" s="103" t="str">
        <f>[1]РЕЕСТР!N838</f>
        <v>отсутствует</v>
      </c>
      <c r="M838" s="104" t="str">
        <f>[1]РЕЕСТР!O838</f>
        <v>отсутствует</v>
      </c>
      <c r="N838" s="11">
        <f>[1]РЕЕСТР!P838</f>
        <v>3</v>
      </c>
      <c r="O838" s="12">
        <f>[1]РЕЕСТР!Q838</f>
        <v>0.75</v>
      </c>
      <c r="P838" s="10" t="str">
        <f>[1]РЕЕСТР!R838</f>
        <v>металл</v>
      </c>
      <c r="Q838" s="11" t="str">
        <f>[1]РЕЕСТР!V838</f>
        <v>-</v>
      </c>
      <c r="R838" s="12" t="str">
        <f>[1]РЕЕСТР!W838</f>
        <v>-</v>
      </c>
      <c r="S838" s="10" t="str">
        <f>[1]РЕЕСТР!X838</f>
        <v>-</v>
      </c>
      <c r="T838" s="14" t="str">
        <f>[1]РЕЕСТР!AB838</f>
        <v>-</v>
      </c>
      <c r="U838" s="15" t="str">
        <f>[1]РЕЕСТР!AC838</f>
        <v>-</v>
      </c>
      <c r="V838" s="12" t="str">
        <f>[1]РЕЕСТР!AD838</f>
        <v>-</v>
      </c>
      <c r="W838" s="10" t="str">
        <f>[1]РЕЕСТР!AE838</f>
        <v>-</v>
      </c>
      <c r="X838" s="6" t="str">
        <f>[1]РЕЕСТР!AI838</f>
        <v>ЮЛ - УФК по Ханты-Мансийскому автономному округу – Югре; Департамент труда и занятонсти населения ХМАО-Югры</v>
      </c>
      <c r="Y838" s="87" t="str">
        <f>[1]РЕЕСТР!AM838</f>
        <v>ул. Карла Маркса, д. 12</v>
      </c>
    </row>
    <row r="839" spans="2:25" ht="45" customHeight="1" x14ac:dyDescent="0.3">
      <c r="B839" s="28">
        <f>[1]РЕЕСТР!B839</f>
        <v>774</v>
      </c>
      <c r="C839" s="29">
        <f>[1]РЕЕСТР!C839</f>
        <v>43839</v>
      </c>
      <c r="D839" s="32">
        <f>[1]РЕЕСТР!D839</f>
        <v>44900</v>
      </c>
      <c r="E839" s="13" t="str">
        <f>[1]РЕЕСТР!F839</f>
        <v xml:space="preserve"> Калинина 3</v>
      </c>
      <c r="F839" s="8" t="str">
        <f>[1]РЕЕСТР!H839</f>
        <v>61.0005092</v>
      </c>
      <c r="G839" s="8" t="str">
        <f>[1]РЕЕСТР!I839</f>
        <v>69.0317773</v>
      </c>
      <c r="H839" s="86" t="str">
        <f>[1]РЕЕСТР!J839</f>
        <v>в рамках проведения инвентаризации 2023 года
не определена</v>
      </c>
      <c r="I839" s="7" t="str">
        <f>[1]РЕЕСТР!K839</f>
        <v>ограниченный</v>
      </c>
      <c r="J839" s="9" t="str">
        <f>[1]РЕЕСТР!L839</f>
        <v>асфальт</v>
      </c>
      <c r="K839" s="8">
        <f>[1]РЕЕСТР!M839</f>
        <v>15</v>
      </c>
      <c r="L839" s="103" t="str">
        <f>[1]РЕЕСТР!N839</f>
        <v>отсутствует</v>
      </c>
      <c r="M839" s="104" t="str">
        <f>[1]РЕЕСТР!O839</f>
        <v>есть</v>
      </c>
      <c r="N839" s="11">
        <f>[1]РЕЕСТР!P839</f>
        <v>5</v>
      </c>
      <c r="O839" s="12">
        <f>[1]РЕЕСТР!Q839</f>
        <v>1</v>
      </c>
      <c r="P839" s="10" t="str">
        <f>[1]РЕЕСТР!R839</f>
        <v>металл</v>
      </c>
      <c r="Q839" s="11" t="str">
        <f>[1]РЕЕСТР!V839</f>
        <v>-</v>
      </c>
      <c r="R839" s="12" t="str">
        <f>[1]РЕЕСТР!W839</f>
        <v>-</v>
      </c>
      <c r="S839" s="10" t="str">
        <f>[1]РЕЕСТР!X839</f>
        <v>-</v>
      </c>
      <c r="T839" s="14" t="str">
        <f>[1]РЕЕСТР!AB839</f>
        <v>-</v>
      </c>
      <c r="U839" s="15" t="str">
        <f>[1]РЕЕСТР!AC839</f>
        <v>-</v>
      </c>
      <c r="V839" s="12" t="str">
        <f>[1]РЕЕСТР!AD839</f>
        <v>-</v>
      </c>
      <c r="W839" s="10" t="str">
        <f>[1]РЕЕСТР!AE839</f>
        <v>-</v>
      </c>
      <c r="X839" s="6" t="str">
        <f>[1]РЕЕСТР!AI839</f>
        <v>ЮЛ - БУ ХМАО-Югры "Окружной клинический лечебно-реабилитационный центр"</v>
      </c>
      <c r="Y839" s="87" t="str">
        <f>[1]РЕЕСТР!AM839</f>
        <v>ул. Калинина, д. 3</v>
      </c>
    </row>
    <row r="840" spans="2:25" ht="45" customHeight="1" x14ac:dyDescent="0.3">
      <c r="B840" s="28">
        <f>[1]РЕЕСТР!B840</f>
        <v>775</v>
      </c>
      <c r="C840" s="29">
        <f>[1]РЕЕСТР!C840</f>
        <v>0</v>
      </c>
      <c r="D840" s="32">
        <f>[1]РЕЕСТР!D840</f>
        <v>44900</v>
      </c>
      <c r="E840" s="13">
        <f>[1]РЕЕСТР!F840</f>
        <v>0</v>
      </c>
      <c r="F840" s="8">
        <f>[1]РЕЕСТР!H840</f>
        <v>0</v>
      </c>
      <c r="G840" s="8">
        <f>[1]РЕЕСТР!I840</f>
        <v>0</v>
      </c>
      <c r="H840" s="86" t="str">
        <f>[1]РЕЕСТР!J840</f>
        <v>в рамках проведения инвентаризации 2023 года
не определена</v>
      </c>
      <c r="I840" s="7">
        <f>[1]РЕЕСТР!K840</f>
        <v>0</v>
      </c>
      <c r="J840" s="9">
        <f>[1]РЕЕСТР!L840</f>
        <v>0</v>
      </c>
      <c r="K840" s="8">
        <f>[1]РЕЕСТР!M840</f>
        <v>0</v>
      </c>
      <c r="L840" s="103">
        <f>[1]РЕЕСТР!N840</f>
        <v>0</v>
      </c>
      <c r="M840" s="104">
        <f>[1]РЕЕСТР!O840</f>
        <v>0</v>
      </c>
      <c r="N840" s="11">
        <f>[1]РЕЕСТР!P840</f>
        <v>0</v>
      </c>
      <c r="O840" s="12">
        <f>[1]РЕЕСТР!Q840</f>
        <v>0</v>
      </c>
      <c r="P840" s="10">
        <f>[1]РЕЕСТР!R840</f>
        <v>0</v>
      </c>
      <c r="Q840" s="11">
        <f>[1]РЕЕСТР!V840</f>
        <v>0</v>
      </c>
      <c r="R840" s="12">
        <f>[1]РЕЕСТР!W840</f>
        <v>0</v>
      </c>
      <c r="S840" s="10">
        <f>[1]РЕЕСТР!X840</f>
        <v>0</v>
      </c>
      <c r="T840" s="14">
        <f>[1]РЕЕСТР!AB840</f>
        <v>0</v>
      </c>
      <c r="U840" s="15">
        <f>[1]РЕЕСТР!AC840</f>
        <v>0</v>
      </c>
      <c r="V840" s="12">
        <f>[1]РЕЕСТР!AD840</f>
        <v>0</v>
      </c>
      <c r="W840" s="10">
        <f>[1]РЕЕСТР!AE840</f>
        <v>0</v>
      </c>
      <c r="X840" s="6">
        <f>[1]РЕЕСТР!AI840</f>
        <v>0</v>
      </c>
      <c r="Y840" s="87">
        <f>[1]РЕЕСТР!AM840</f>
        <v>0</v>
      </c>
    </row>
    <row r="841" spans="2:25" ht="45" customHeight="1" x14ac:dyDescent="0.3">
      <c r="B841" s="28">
        <f>[1]РЕЕСТР!B841</f>
        <v>776</v>
      </c>
      <c r="C841" s="29">
        <f>[1]РЕЕСТР!C841</f>
        <v>43839</v>
      </c>
      <c r="D841" s="32">
        <f>[1]РЕЕСТР!D841</f>
        <v>44900</v>
      </c>
      <c r="E841" s="13" t="str">
        <f>[1]РЕЕСТР!F841</f>
        <v>Кооперативная 59</v>
      </c>
      <c r="F841" s="8" t="str">
        <f>[1]РЕЕСТР!H841</f>
        <v>61.041188</v>
      </c>
      <c r="G841" s="8" t="str">
        <f>[1]РЕЕСТР!I841</f>
        <v>69.063759</v>
      </c>
      <c r="H841" s="86" t="str">
        <f>[1]РЕЕСТР!J841</f>
        <v>в рамках проведения инвентаризации 2023 года
не определена</v>
      </c>
      <c r="I841" s="7" t="str">
        <f>[1]РЕЕСТР!K841</f>
        <v>ограниченный</v>
      </c>
      <c r="J841" s="9" t="str">
        <f>[1]РЕЕСТР!L841</f>
        <v>асфальт</v>
      </c>
      <c r="K841" s="8">
        <f>[1]РЕЕСТР!M841</f>
        <v>6</v>
      </c>
      <c r="L841" s="103" t="str">
        <f>[1]РЕЕСТР!N841</f>
        <v>отсутствует</v>
      </c>
      <c r="M841" s="104" t="str">
        <f>[1]РЕЕСТР!O841</f>
        <v>отсутствует</v>
      </c>
      <c r="N841" s="11">
        <f>[1]РЕЕСТР!P841</f>
        <v>2</v>
      </c>
      <c r="O841" s="12">
        <f>[1]РЕЕСТР!Q841</f>
        <v>0.66</v>
      </c>
      <c r="P841" s="10" t="str">
        <f>[1]РЕЕСТР!R841</f>
        <v>пластик</v>
      </c>
      <c r="Q841" s="11" t="str">
        <f>[1]РЕЕСТР!V841</f>
        <v>-</v>
      </c>
      <c r="R841" s="12" t="str">
        <f>[1]РЕЕСТР!W841</f>
        <v>-</v>
      </c>
      <c r="S841" s="10" t="str">
        <f>[1]РЕЕСТР!X841</f>
        <v>-</v>
      </c>
      <c r="T841" s="14" t="str">
        <f>[1]РЕЕСТР!AB841</f>
        <v>-</v>
      </c>
      <c r="U841" s="15" t="str">
        <f>[1]РЕЕСТР!AC841</f>
        <v>-</v>
      </c>
      <c r="V841" s="12" t="str">
        <f>[1]РЕЕСТР!AD841</f>
        <v>-</v>
      </c>
      <c r="W841" s="10" t="str">
        <f>[1]РЕЕСТР!AE841</f>
        <v>-</v>
      </c>
      <c r="X841" s="6" t="str">
        <f>[1]РЕЕСТР!AI841</f>
        <v>ЮЛ - АО "Россети Тюмень"</v>
      </c>
      <c r="Y841" s="87" t="str">
        <f>[1]РЕЕСТР!AM841</f>
        <v>ул. Кооперативная, д. 59</v>
      </c>
    </row>
    <row r="842" spans="2:25" ht="45" customHeight="1" x14ac:dyDescent="0.3">
      <c r="B842" s="28">
        <f>[1]РЕЕСТР!B842</f>
        <v>777</v>
      </c>
      <c r="C842" s="29">
        <f>[1]РЕЕСТР!C842</f>
        <v>43839</v>
      </c>
      <c r="D842" s="32">
        <f>[1]РЕЕСТР!D842</f>
        <v>45370</v>
      </c>
      <c r="E842" s="13" t="str">
        <f>[1]РЕЕСТР!F842</f>
        <v>Объездная 45</v>
      </c>
      <c r="F842" s="8" t="str">
        <f>[1]РЕЕСТР!H842</f>
        <v>60.979425</v>
      </c>
      <c r="G842" s="8" t="str">
        <f>[1]РЕЕСТР!I842</f>
        <v>69.004524</v>
      </c>
      <c r="H842" s="86" t="str">
        <f>[1]РЕЕСТР!J842</f>
        <v>в рамках проведения инвентаризации 2023 года
не определена</v>
      </c>
      <c r="I842" s="7" t="str">
        <f>[1]РЕЕСТР!K842</f>
        <v>ограниченный</v>
      </c>
      <c r="J842" s="9" t="str">
        <f>[1]РЕЕСТР!L842</f>
        <v>бетонная плита</v>
      </c>
      <c r="K842" s="8">
        <f>[1]РЕЕСТР!M842</f>
        <v>5</v>
      </c>
      <c r="L842" s="103" t="str">
        <f>[1]РЕЕСТР!N842</f>
        <v>есть</v>
      </c>
      <c r="M842" s="104" t="str">
        <f>[1]РЕЕСТР!O842</f>
        <v>есть</v>
      </c>
      <c r="N842" s="11">
        <f>[1]РЕЕСТР!P842</f>
        <v>1</v>
      </c>
      <c r="O842" s="12">
        <f>[1]РЕЕСТР!Q842</f>
        <v>1.1000000000000001</v>
      </c>
      <c r="P842" s="10" t="str">
        <f>[1]РЕЕСТР!R842</f>
        <v>пластик</v>
      </c>
      <c r="Q842" s="11" t="str">
        <f>[1]РЕЕСТР!V842</f>
        <v>-</v>
      </c>
      <c r="R842" s="12" t="str">
        <f>[1]РЕЕСТР!W842</f>
        <v>-</v>
      </c>
      <c r="S842" s="10" t="str">
        <f>[1]РЕЕСТР!X842</f>
        <v>-</v>
      </c>
      <c r="T842" s="14" t="str">
        <f>[1]РЕЕСТР!AB842</f>
        <v>-</v>
      </c>
      <c r="U842" s="15" t="str">
        <f>[1]РЕЕСТР!AC842</f>
        <v>-</v>
      </c>
      <c r="V842" s="12" t="str">
        <f>[1]РЕЕСТР!AD842</f>
        <v>-</v>
      </c>
      <c r="W842" s="10" t="str">
        <f>[1]РЕЕСТР!AE842</f>
        <v>-</v>
      </c>
      <c r="X842" s="6" t="str">
        <f>[1]РЕЕСТР!AI842</f>
        <v>ЮЛ - Федеральное бюджетное учреждение "Администрация Обь-Иртышского бассейна внутренних водных путей"</v>
      </c>
      <c r="Y842" s="87" t="str">
        <f>[1]РЕЕСТР!AM842</f>
        <v>ул. Объездная, д. 45</v>
      </c>
    </row>
    <row r="843" spans="2:25" ht="45" customHeight="1" x14ac:dyDescent="0.3">
      <c r="B843" s="28">
        <f>[1]РЕЕСТР!B843</f>
        <v>778</v>
      </c>
      <c r="C843" s="29">
        <f>[1]РЕЕСТР!C843</f>
        <v>43839</v>
      </c>
      <c r="D843" s="32">
        <f>[1]РЕЕСТР!D843</f>
        <v>45370</v>
      </c>
      <c r="E843" s="13" t="str">
        <f>[1]РЕЕСТР!F843</f>
        <v>Объездная 45</v>
      </c>
      <c r="F843" s="8" t="str">
        <f>[1]РЕЕСТР!H843</f>
        <v>60.979436</v>
      </c>
      <c r="G843" s="8" t="str">
        <f>[1]РЕЕСТР!I843</f>
        <v>69.001842</v>
      </c>
      <c r="H843" s="86" t="str">
        <f>[1]РЕЕСТР!J843</f>
        <v>в рамках проведения инвентаризации 2023 года
не определена</v>
      </c>
      <c r="I843" s="7" t="str">
        <f>[1]РЕЕСТР!K843</f>
        <v>ограниченный</v>
      </c>
      <c r="J843" s="9" t="str">
        <f>[1]РЕЕСТР!L843</f>
        <v>бетонная плита</v>
      </c>
      <c r="K843" s="8">
        <f>[1]РЕЕСТР!M843</f>
        <v>5</v>
      </c>
      <c r="L843" s="103" t="str">
        <f>[1]РЕЕСТР!N843</f>
        <v>есть</v>
      </c>
      <c r="M843" s="104" t="str">
        <f>[1]РЕЕСТР!O843</f>
        <v>есть</v>
      </c>
      <c r="N843" s="11">
        <f>[1]РЕЕСТР!P843</f>
        <v>2</v>
      </c>
      <c r="O843" s="12">
        <f>[1]РЕЕСТР!Q843</f>
        <v>1.1000000000000001</v>
      </c>
      <c r="P843" s="10" t="str">
        <f>[1]РЕЕСТР!R843</f>
        <v>пластик</v>
      </c>
      <c r="Q843" s="11" t="str">
        <f>[1]РЕЕСТР!V843</f>
        <v>-</v>
      </c>
      <c r="R843" s="12" t="str">
        <f>[1]РЕЕСТР!W843</f>
        <v>-</v>
      </c>
      <c r="S843" s="10" t="str">
        <f>[1]РЕЕСТР!X843</f>
        <v>-</v>
      </c>
      <c r="T843" s="14" t="str">
        <f>[1]РЕЕСТР!AB843</f>
        <v>-</v>
      </c>
      <c r="U843" s="15" t="str">
        <f>[1]РЕЕСТР!AC843</f>
        <v>-</v>
      </c>
      <c r="V843" s="12" t="str">
        <f>[1]РЕЕСТР!AD843</f>
        <v>-</v>
      </c>
      <c r="W843" s="10" t="str">
        <f>[1]РЕЕСТР!AE843</f>
        <v>-</v>
      </c>
      <c r="X843" s="6" t="str">
        <f>[1]РЕЕСТР!AI843</f>
        <v>ЮЛ - Федеральное бюджетное учреждение "Администрация Обь-Иртышского бассейна внутренних водных путей"</v>
      </c>
      <c r="Y843" s="87" t="str">
        <f>[1]РЕЕСТР!AM843</f>
        <v>ул. Объездная, д. 45</v>
      </c>
    </row>
    <row r="844" spans="2:25" ht="45" customHeight="1" x14ac:dyDescent="0.3">
      <c r="B844" s="28">
        <f>[1]РЕЕСТР!B844</f>
        <v>779</v>
      </c>
      <c r="C844" s="29">
        <f>[1]РЕЕСТР!C844</f>
        <v>43839</v>
      </c>
      <c r="D844" s="32">
        <f>[1]РЕЕСТР!D844</f>
        <v>45370</v>
      </c>
      <c r="E844" s="13" t="str">
        <f>[1]РЕЕСТР!F844</f>
        <v>Объездная 45</v>
      </c>
      <c r="F844" s="8" t="str">
        <f>[1]РЕЕСТР!H844</f>
        <v>60.980092</v>
      </c>
      <c r="G844" s="8" t="str">
        <f>[1]РЕЕСТР!I844</f>
        <v>68.999675</v>
      </c>
      <c r="H844" s="86" t="str">
        <f>[1]РЕЕСТР!J844</f>
        <v>в рамках проведения инвентаризации 2023 года
не определена</v>
      </c>
      <c r="I844" s="7" t="str">
        <f>[1]РЕЕСТР!K844</f>
        <v>ограниченный</v>
      </c>
      <c r="J844" s="9" t="str">
        <f>[1]РЕЕСТР!L844</f>
        <v>бетонная плита</v>
      </c>
      <c r="K844" s="8">
        <f>[1]РЕЕСТР!M844</f>
        <v>3</v>
      </c>
      <c r="L844" s="103" t="str">
        <f>[1]РЕЕСТР!N844</f>
        <v>есть</v>
      </c>
      <c r="M844" s="104" t="str">
        <f>[1]РЕЕСТР!O844</f>
        <v>есть</v>
      </c>
      <c r="N844" s="11">
        <f>[1]РЕЕСТР!P844</f>
        <v>1</v>
      </c>
      <c r="O844" s="12">
        <f>[1]РЕЕСТР!Q844</f>
        <v>1.1000000000000001</v>
      </c>
      <c r="P844" s="10" t="str">
        <f>[1]РЕЕСТР!R844</f>
        <v>пластик</v>
      </c>
      <c r="Q844" s="11" t="str">
        <f>[1]РЕЕСТР!V844</f>
        <v>-</v>
      </c>
      <c r="R844" s="12" t="str">
        <f>[1]РЕЕСТР!W844</f>
        <v>-</v>
      </c>
      <c r="S844" s="10" t="str">
        <f>[1]РЕЕСТР!X844</f>
        <v>-</v>
      </c>
      <c r="T844" s="14" t="str">
        <f>[1]РЕЕСТР!AB844</f>
        <v>-</v>
      </c>
      <c r="U844" s="15" t="str">
        <f>[1]РЕЕСТР!AC844</f>
        <v>-</v>
      </c>
      <c r="V844" s="12" t="str">
        <f>[1]РЕЕСТР!AD844</f>
        <v>-</v>
      </c>
      <c r="W844" s="10" t="str">
        <f>[1]РЕЕСТР!AE844</f>
        <v>-</v>
      </c>
      <c r="X844" s="6" t="str">
        <f>[1]РЕЕСТР!AI844</f>
        <v>ЮЛ - Федеральное бюджетное учреждение "Администрация Обь-Иртышского бассейна внутренних водных путей"</v>
      </c>
      <c r="Y844" s="87" t="str">
        <f>[1]РЕЕСТР!AM844</f>
        <v>ул. Объездная, д. 45</v>
      </c>
    </row>
    <row r="845" spans="2:25" ht="45" customHeight="1" x14ac:dyDescent="0.3">
      <c r="B845" s="28">
        <f>[1]РЕЕСТР!B845</f>
        <v>780</v>
      </c>
      <c r="C845" s="29">
        <f>[1]РЕЕСТР!C845</f>
        <v>0</v>
      </c>
      <c r="D845" s="32">
        <f>[1]РЕЕСТР!D845</f>
        <v>0</v>
      </c>
      <c r="E845" s="13">
        <f>[1]РЕЕСТР!F845</f>
        <v>0</v>
      </c>
      <c r="F845" s="8">
        <f>[1]РЕЕСТР!H845</f>
        <v>0</v>
      </c>
      <c r="G845" s="8">
        <f>[1]РЕЕСТР!I845</f>
        <v>0</v>
      </c>
      <c r="H845" s="86">
        <f>[1]РЕЕСТР!J845</f>
        <v>0</v>
      </c>
      <c r="I845" s="7">
        <f>[1]РЕЕСТР!K845</f>
        <v>0</v>
      </c>
      <c r="J845" s="9">
        <f>[1]РЕЕСТР!L845</f>
        <v>0</v>
      </c>
      <c r="K845" s="8">
        <f>[1]РЕЕСТР!M845</f>
        <v>0</v>
      </c>
      <c r="L845" s="103">
        <f>[1]РЕЕСТР!N845</f>
        <v>0</v>
      </c>
      <c r="M845" s="104">
        <f>[1]РЕЕСТР!O845</f>
        <v>0</v>
      </c>
      <c r="N845" s="11">
        <f>[1]РЕЕСТР!P845</f>
        <v>0</v>
      </c>
      <c r="O845" s="12">
        <f>[1]РЕЕСТР!Q845</f>
        <v>0</v>
      </c>
      <c r="P845" s="10">
        <f>[1]РЕЕСТР!R845</f>
        <v>0</v>
      </c>
      <c r="Q845" s="11">
        <f>[1]РЕЕСТР!V845</f>
        <v>0</v>
      </c>
      <c r="R845" s="12">
        <f>[1]РЕЕСТР!W845</f>
        <v>0</v>
      </c>
      <c r="S845" s="10">
        <f>[1]РЕЕСТР!X845</f>
        <v>0</v>
      </c>
      <c r="T845" s="14">
        <f>[1]РЕЕСТР!AB845</f>
        <v>0</v>
      </c>
      <c r="U845" s="15">
        <f>[1]РЕЕСТР!AC845</f>
        <v>0</v>
      </c>
      <c r="V845" s="12">
        <f>[1]РЕЕСТР!AD845</f>
        <v>0</v>
      </c>
      <c r="W845" s="10">
        <f>[1]РЕЕСТР!AE845</f>
        <v>0</v>
      </c>
      <c r="X845" s="6">
        <f>[1]РЕЕСТР!AI845</f>
        <v>0</v>
      </c>
      <c r="Y845" s="87">
        <f>[1]РЕЕСТР!AM845</f>
        <v>0</v>
      </c>
    </row>
    <row r="846" spans="2:25" ht="56.25" customHeight="1" x14ac:dyDescent="0.3">
      <c r="B846" s="28">
        <f>[1]РЕЕСТР!B846</f>
        <v>781</v>
      </c>
      <c r="C846" s="29" t="str">
        <f>[1]РЕЕСТР!C846</f>
        <v>ранее существовавшая до 01.01.2019</v>
      </c>
      <c r="D846" s="32">
        <f>[1]РЕЕСТР!D846</f>
        <v>44900</v>
      </c>
      <c r="E846" s="13" t="str">
        <f>[1]РЕЕСТР!F846</f>
        <v>Родниковая 34</v>
      </c>
      <c r="F846" s="8" t="str">
        <f>[1]РЕЕСТР!H846</f>
        <v xml:space="preserve">61.027355 </v>
      </c>
      <c r="G846" s="8" t="str">
        <f>[1]РЕЕСТР!I846</f>
        <v>69.153146</v>
      </c>
      <c r="H846" s="86" t="str">
        <f>[1]РЕЕСТР!J846</f>
        <v>в рамках проведения инвентаризации 2023 года
не определена</v>
      </c>
      <c r="I846" s="7" t="str">
        <f>[1]РЕЕСТР!K846</f>
        <v>открытый</v>
      </c>
      <c r="J846" s="9" t="str">
        <f>[1]РЕЕСТР!L846</f>
        <v>бетонная плита</v>
      </c>
      <c r="K846" s="8">
        <f>[1]РЕЕСТР!M846</f>
        <v>12</v>
      </c>
      <c r="L846" s="103" t="str">
        <f>[1]РЕЕСТР!N846</f>
        <v>есть</v>
      </c>
      <c r="M846" s="104" t="str">
        <f>[1]РЕЕСТР!O846</f>
        <v>есть</v>
      </c>
      <c r="N846" s="11">
        <f>[1]РЕЕСТР!P846</f>
        <v>2</v>
      </c>
      <c r="O846" s="12">
        <f>[1]РЕЕСТР!Q846</f>
        <v>1.1000000000000001</v>
      </c>
      <c r="P846" s="10" t="str">
        <f>[1]РЕЕСТР!R846</f>
        <v>пластик</v>
      </c>
      <c r="Q846" s="11">
        <f>[1]РЕЕСТР!V846</f>
        <v>1</v>
      </c>
      <c r="R846" s="12">
        <f>[1]РЕЕСТР!W846</f>
        <v>4</v>
      </c>
      <c r="S846" s="10" t="str">
        <f>[1]РЕЕСТР!X846</f>
        <v>отсек</v>
      </c>
      <c r="T846" s="14" t="str">
        <f>[1]РЕЕСТР!AB846</f>
        <v>-</v>
      </c>
      <c r="U846" s="15" t="str">
        <f>[1]РЕЕСТР!AC846</f>
        <v>-</v>
      </c>
      <c r="V846" s="12" t="str">
        <f>[1]РЕЕСТР!AD846</f>
        <v>-</v>
      </c>
      <c r="W846" s="10" t="str">
        <f>[1]РЕЕСТР!AE846</f>
        <v>-</v>
      </c>
      <c r="X846" s="6" t="str">
        <f>[1]РЕЕСТР!AI846</f>
        <v>МО - Департамент муниципальной собственности Администрации города Ханты-Мансийска</v>
      </c>
      <c r="Y846" s="87" t="str">
        <f>[1]РЕЕСТР!AM846</f>
        <v>ИЖС ул.Родниковая 34, ИЖС ул. Центральная 29,31,33,35,28,32,24 ИЖС ул. Солнечная 24</v>
      </c>
    </row>
    <row r="847" spans="2:25" ht="56.25" customHeight="1" x14ac:dyDescent="0.3">
      <c r="B847" s="28">
        <f>[1]РЕЕСТР!B847</f>
        <v>782</v>
      </c>
      <c r="C847" s="29" t="str">
        <f>[1]РЕЕСТР!C847</f>
        <v>ранее существовавшая до 01.01.2019</v>
      </c>
      <c r="D847" s="32">
        <f>[1]РЕЕСТР!D847</f>
        <v>44900</v>
      </c>
      <c r="E847" s="13" t="str">
        <f>[1]РЕЕСТР!F847</f>
        <v xml:space="preserve">Землеустроителей 15 </v>
      </c>
      <c r="F847" s="8" t="str">
        <f>[1]РЕЕСТР!H847</f>
        <v xml:space="preserve">61.036066 </v>
      </c>
      <c r="G847" s="8" t="str">
        <f>[1]РЕЕСТР!I847</f>
        <v>69.062775</v>
      </c>
      <c r="H847" s="86" t="str">
        <f>[1]РЕЕСТР!J847</f>
        <v>в рамках проведения инвентаризации 2023 года
не определена</v>
      </c>
      <c r="I847" s="7" t="str">
        <f>[1]РЕЕСТР!K847</f>
        <v>открытый</v>
      </c>
      <c r="J847" s="25" t="str">
        <f>[1]РЕЕСТР!L847</f>
        <v>бетонная плита</v>
      </c>
      <c r="K847" s="8">
        <f>[1]РЕЕСТР!M847</f>
        <v>12</v>
      </c>
      <c r="L847" s="103" t="str">
        <f>[1]РЕЕСТР!N847</f>
        <v>есть</v>
      </c>
      <c r="M847" s="104" t="str">
        <f>[1]РЕЕСТР!O847</f>
        <v>есть</v>
      </c>
      <c r="N847" s="11">
        <f>[1]РЕЕСТР!P847</f>
        <v>3</v>
      </c>
      <c r="O847" s="12">
        <f>[1]РЕЕСТР!Q847</f>
        <v>1.1000000000000001</v>
      </c>
      <c r="P847" s="10" t="str">
        <f>[1]РЕЕСТР!R847</f>
        <v>пластик</v>
      </c>
      <c r="Q847" s="11">
        <f>[1]РЕЕСТР!V847</f>
        <v>1</v>
      </c>
      <c r="R847" s="12">
        <f>[1]РЕЕСТР!W847</f>
        <v>4</v>
      </c>
      <c r="S847" s="10" t="str">
        <f>[1]РЕЕСТР!X847</f>
        <v>отсек</v>
      </c>
      <c r="T847" s="14" t="str">
        <f>[1]РЕЕСТР!AB847</f>
        <v>пластик</v>
      </c>
      <c r="U847" s="15">
        <f>[1]РЕЕСТР!AC847</f>
        <v>1</v>
      </c>
      <c r="V847" s="12">
        <f>[1]РЕЕСТР!AD847</f>
        <v>1</v>
      </c>
      <c r="W847" s="10" t="str">
        <f>[1]РЕЕСТР!AE847</f>
        <v>металлическая сетка АО "РЭС-Сервис"</v>
      </c>
      <c r="X847" s="6" t="str">
        <f>[1]РЕЕСТР!AI847</f>
        <v>МО - Департамент муниципальной собственности Администрации города Ханты-Мансийска</v>
      </c>
      <c r="Y847" s="87" t="str">
        <f>[1]РЕЕСТР!AM847</f>
        <v>МКД  ул. Землеустроителей, д. 15, 15а,30,40,38/2,36, 13,19,15,17,30,32 ИЖМ ул. Васильковая д. 11, 9</v>
      </c>
    </row>
    <row r="848" spans="2:25" ht="45" customHeight="1" x14ac:dyDescent="0.3">
      <c r="B848" s="28">
        <f>[1]РЕЕСТР!B848</f>
        <v>783</v>
      </c>
      <c r="C848" s="29" t="str">
        <f>[1]РЕЕСТР!C848</f>
        <v>ранее существовавшая до 01.01.2019</v>
      </c>
      <c r="D848" s="32">
        <f>[1]РЕЕСТР!D848</f>
        <v>44900</v>
      </c>
      <c r="E848" s="13" t="str">
        <f>[1]РЕЕСТР!F848</f>
        <v>Восточный (район участка 602)</v>
      </c>
      <c r="F848" s="8" t="str">
        <f>[1]РЕЕСТР!H848</f>
        <v>61.014677</v>
      </c>
      <c r="G848" s="8" t="str">
        <f>[1]РЕЕСТР!I848</f>
        <v>69.155839</v>
      </c>
      <c r="H848" s="86" t="str">
        <f>[1]РЕЕСТР!J848</f>
        <v>в рамках проведения инвентаризации 2023 года
не определена</v>
      </c>
      <c r="I848" s="7" t="str">
        <f>[1]РЕЕСТР!K848</f>
        <v>открытый</v>
      </c>
      <c r="J848" s="25" t="str">
        <f>[1]РЕЕСТР!L848</f>
        <v>бетонная плита</v>
      </c>
      <c r="K848" s="8">
        <f>[1]РЕЕСТР!M848</f>
        <v>12</v>
      </c>
      <c r="L848" s="103" t="str">
        <f>[1]РЕЕСТР!N848</f>
        <v>есть</v>
      </c>
      <c r="M848" s="104" t="str">
        <f>[1]РЕЕСТР!O848</f>
        <v>есть</v>
      </c>
      <c r="N848" s="11">
        <f>[1]РЕЕСТР!P848</f>
        <v>2</v>
      </c>
      <c r="O848" s="12">
        <f>[1]РЕЕСТР!Q848</f>
        <v>1.1000000000000001</v>
      </c>
      <c r="P848" s="10" t="str">
        <f>[1]РЕЕСТР!R848</f>
        <v>пластик</v>
      </c>
      <c r="Q848" s="11">
        <f>[1]РЕЕСТР!V848</f>
        <v>1</v>
      </c>
      <c r="R848" s="12">
        <f>[1]РЕЕСТР!W848</f>
        <v>4</v>
      </c>
      <c r="S848" s="10" t="str">
        <f>[1]РЕЕСТР!X848</f>
        <v>отсек</v>
      </c>
      <c r="T848" s="14" t="str">
        <f>[1]РЕЕСТР!AB848</f>
        <v>1, 2 класс опасности</v>
      </c>
      <c r="U848" s="15">
        <f>[1]РЕЕСТР!AC848</f>
        <v>1</v>
      </c>
      <c r="V848" s="12">
        <f>[1]РЕЕСТР!AD848</f>
        <v>0.3</v>
      </c>
      <c r="W848" s="10" t="str">
        <f>[1]РЕЕСТР!AE848</f>
        <v>металлический контейнер (3 секции)</v>
      </c>
      <c r="X848" s="6" t="str">
        <f>[1]РЕЕСТР!AI848</f>
        <v>МО - Департамент муниципальной собственности Администрации города Ханты-Мансийска</v>
      </c>
      <c r="Y848" s="87" t="str">
        <f>[1]РЕЕСТР!AM848</f>
        <v>ИЖС мкр.Восточный</v>
      </c>
    </row>
    <row r="849" spans="2:25" ht="45" customHeight="1" x14ac:dyDescent="0.3">
      <c r="B849" s="28">
        <f>[1]РЕЕСТР!B849</f>
        <v>784</v>
      </c>
      <c r="C849" s="29">
        <f>[1]РЕЕСТР!C849</f>
        <v>0</v>
      </c>
      <c r="D849" s="32">
        <f>[1]РЕЕСТР!D849</f>
        <v>0</v>
      </c>
      <c r="E849" s="13">
        <f>[1]РЕЕСТР!F849</f>
        <v>0</v>
      </c>
      <c r="F849" s="8">
        <f>[1]РЕЕСТР!H849</f>
        <v>0</v>
      </c>
      <c r="G849" s="8">
        <f>[1]РЕЕСТР!I849</f>
        <v>0</v>
      </c>
      <c r="H849" s="86">
        <f>[1]РЕЕСТР!J849</f>
        <v>0</v>
      </c>
      <c r="I849" s="7">
        <f>[1]РЕЕСТР!K849</f>
        <v>0</v>
      </c>
      <c r="J849" s="9">
        <f>[1]РЕЕСТР!L849</f>
        <v>0</v>
      </c>
      <c r="K849" s="8">
        <f>[1]РЕЕСТР!M849</f>
        <v>0</v>
      </c>
      <c r="L849" s="103">
        <f>[1]РЕЕСТР!N849</f>
        <v>0</v>
      </c>
      <c r="M849" s="104">
        <f>[1]РЕЕСТР!O849</f>
        <v>0</v>
      </c>
      <c r="N849" s="11">
        <f>[1]РЕЕСТР!P849</f>
        <v>0</v>
      </c>
      <c r="O849" s="12">
        <f>[1]РЕЕСТР!Q849</f>
        <v>0</v>
      </c>
      <c r="P849" s="10">
        <f>[1]РЕЕСТР!R849</f>
        <v>0</v>
      </c>
      <c r="Q849" s="11">
        <f>[1]РЕЕСТР!V849</f>
        <v>0</v>
      </c>
      <c r="R849" s="12">
        <f>[1]РЕЕСТР!W849</f>
        <v>0</v>
      </c>
      <c r="S849" s="10">
        <f>[1]РЕЕСТР!X849</f>
        <v>0</v>
      </c>
      <c r="T849" s="14">
        <f>[1]РЕЕСТР!AB849</f>
        <v>0</v>
      </c>
      <c r="U849" s="15">
        <f>[1]РЕЕСТР!AC849</f>
        <v>0</v>
      </c>
      <c r="V849" s="12">
        <f>[1]РЕЕСТР!AD849</f>
        <v>0</v>
      </c>
      <c r="W849" s="10">
        <f>[1]РЕЕСТР!AE849</f>
        <v>0</v>
      </c>
      <c r="X849" s="6">
        <f>[1]РЕЕСТР!AI849</f>
        <v>0</v>
      </c>
      <c r="Y849" s="87">
        <f>[1]РЕЕСТР!AM849</f>
        <v>0</v>
      </c>
    </row>
    <row r="850" spans="2:25" ht="45" customHeight="1" x14ac:dyDescent="0.3">
      <c r="B850" s="28">
        <f>[1]РЕЕСТР!B850</f>
        <v>785</v>
      </c>
      <c r="C850" s="29" t="str">
        <f>[1]РЕЕСТР!C850</f>
        <v>ранее существовавшая до 01.01.2019</v>
      </c>
      <c r="D850" s="32">
        <f>[1]РЕЕСТР!D850</f>
        <v>44900</v>
      </c>
      <c r="E850" s="13" t="str">
        <f>[1]РЕЕСТР!F850</f>
        <v>Студенческая 19</v>
      </c>
      <c r="F850" s="8" t="str">
        <f>[1]РЕЕСТР!H850</f>
        <v>61.014777</v>
      </c>
      <c r="G850" s="8" t="str">
        <f>[1]РЕЕСТР!I850</f>
        <v>69.050748</v>
      </c>
      <c r="H850" s="86" t="str">
        <f>[1]РЕЕСТР!J850</f>
        <v>в рамках проведения инвентаризации 2023 года
не определена</v>
      </c>
      <c r="I850" s="7" t="str">
        <f>[1]РЕЕСТР!K850</f>
        <v>ограниченный</v>
      </c>
      <c r="J850" s="9" t="str">
        <f>[1]РЕЕСТР!L850</f>
        <v>плитка</v>
      </c>
      <c r="K850" s="8">
        <f>[1]РЕЕСТР!M850</f>
        <v>8</v>
      </c>
      <c r="L850" s="103" t="str">
        <f>[1]РЕЕСТР!N850</f>
        <v>есть</v>
      </c>
      <c r="M850" s="104" t="str">
        <f>[1]РЕЕСТР!O850</f>
        <v>есть</v>
      </c>
      <c r="N850" s="11">
        <f>[1]РЕЕСТР!P850</f>
        <v>3</v>
      </c>
      <c r="O850" s="12">
        <f>[1]РЕЕСТР!Q850</f>
        <v>1.1000000000000001</v>
      </c>
      <c r="P850" s="10" t="str">
        <f>[1]РЕЕСТР!R850</f>
        <v>пластик</v>
      </c>
      <c r="Q850" s="11">
        <f>[1]РЕЕСТР!V850</f>
        <v>1</v>
      </c>
      <c r="R850" s="12">
        <f>[1]РЕЕСТР!W850</f>
        <v>4</v>
      </c>
      <c r="S850" s="10" t="str">
        <f>[1]РЕЕСТР!X850</f>
        <v>отсек</v>
      </c>
      <c r="T850" s="14" t="str">
        <f>[1]РЕЕСТР!AB850</f>
        <v>-</v>
      </c>
      <c r="U850" s="15" t="str">
        <f>[1]РЕЕСТР!AC850</f>
        <v>-</v>
      </c>
      <c r="V850" s="12" t="str">
        <f>[1]РЕЕСТР!AD850</f>
        <v>-</v>
      </c>
      <c r="W850" s="10" t="str">
        <f>[1]РЕЕСТР!AE850</f>
        <v>-</v>
      </c>
      <c r="X850" s="6" t="str">
        <f>[1]РЕЕСТР!AI850</f>
        <v>ЮЛ - ООО "Югра-Экспо"</v>
      </c>
      <c r="Y850" s="87" t="str">
        <f>[1]РЕЕСТР!AM850</f>
        <v>ул. Студенческая, д. 19</v>
      </c>
    </row>
    <row r="851" spans="2:25" ht="56.25" customHeight="1" x14ac:dyDescent="0.3">
      <c r="B851" s="28">
        <f>[1]РЕЕСТР!B851</f>
        <v>786</v>
      </c>
      <c r="C851" s="29">
        <f>[1]РЕЕСТР!C851</f>
        <v>43790</v>
      </c>
      <c r="D851" s="32">
        <f>[1]РЕЕСТР!D851</f>
        <v>44900</v>
      </c>
      <c r="E851" s="13" t="str">
        <f>[1]РЕЕСТР!F851</f>
        <v xml:space="preserve"> Чехова 14</v>
      </c>
      <c r="F851" s="8" t="str">
        <f>[1]РЕЕСТР!H851</f>
        <v>61.000985</v>
      </c>
      <c r="G851" s="8" t="str">
        <f>[1]РЕЕСТР!I851</f>
        <v>69.027204</v>
      </c>
      <c r="H851" s="86" t="str">
        <f>[1]РЕЕСТР!J851</f>
        <v>в рамках проведения инвентаризации 2023 года
не определена</v>
      </c>
      <c r="I851" s="7" t="str">
        <f>[1]РЕЕСТР!K851</f>
        <v>ограниченный</v>
      </c>
      <c r="J851" s="9" t="str">
        <f>[1]РЕЕСТР!L851</f>
        <v>бетонная плита</v>
      </c>
      <c r="K851" s="8">
        <f>[1]РЕЕСТР!M851</f>
        <v>8</v>
      </c>
      <c r="L851" s="103" t="str">
        <f>[1]РЕЕСТР!N851</f>
        <v>есть</v>
      </c>
      <c r="M851" s="104" t="str">
        <f>[1]РЕЕСТР!O851</f>
        <v>есть</v>
      </c>
      <c r="N851" s="11">
        <f>[1]РЕЕСТР!P851</f>
        <v>1</v>
      </c>
      <c r="O851" s="12">
        <f>[1]РЕЕСТР!Q851</f>
        <v>1.1000000000000001</v>
      </c>
      <c r="P851" s="10" t="str">
        <f>[1]РЕЕСТР!R851</f>
        <v>пластик</v>
      </c>
      <c r="Q851" s="11" t="str">
        <f>[1]РЕЕСТР!V851</f>
        <v>-</v>
      </c>
      <c r="R851" s="12" t="str">
        <f>[1]РЕЕСТР!W851</f>
        <v>-</v>
      </c>
      <c r="S851" s="10" t="str">
        <f>[1]РЕЕСТР!X851</f>
        <v>-</v>
      </c>
      <c r="T851" s="14" t="str">
        <f>[1]РЕЕСТР!AB851</f>
        <v>-</v>
      </c>
      <c r="U851" s="15" t="str">
        <f>[1]РЕЕСТР!AC851</f>
        <v>-</v>
      </c>
      <c r="V851" s="12" t="str">
        <f>[1]РЕЕСТР!AD851</f>
        <v>-</v>
      </c>
      <c r="W851" s="10" t="str">
        <f>[1]РЕЕСТР!AE851</f>
        <v>-</v>
      </c>
      <c r="X851" s="6" t="str">
        <f>[1]РЕЕСТР!AI851</f>
        <v>ЮЛ - БУ ХМАО-Югры "Дирекция по эксплуатации служебных зданий"</v>
      </c>
      <c r="Y851" s="87" t="str">
        <f>[1]РЕЕСТР!AM851</f>
        <v xml:space="preserve">ул. Чехова д. 14 </v>
      </c>
    </row>
    <row r="852" spans="2:25" ht="56.25" x14ac:dyDescent="0.3">
      <c r="B852" s="28">
        <f>[1]РЕЕСТР!B852</f>
        <v>787</v>
      </c>
      <c r="C852" s="29">
        <f>[1]РЕЕСТР!C852</f>
        <v>43790</v>
      </c>
      <c r="D852" s="32">
        <f>[1]РЕЕСТР!D852</f>
        <v>44900</v>
      </c>
      <c r="E852" s="13" t="str">
        <f>[1]РЕЕСТР!F852</f>
        <v>Шевченко 49</v>
      </c>
      <c r="F852" s="8" t="str">
        <f>[1]РЕЕСТР!H852</f>
        <v>61.006282</v>
      </c>
      <c r="G852" s="8" t="str">
        <f>[1]РЕЕСТР!I852</f>
        <v>69.055073</v>
      </c>
      <c r="H852" s="86" t="str">
        <f>[1]РЕЕСТР!J852</f>
        <v>в рамках проведения инвентаризации 2023 года
не определена</v>
      </c>
      <c r="I852" s="7" t="str">
        <f>[1]РЕЕСТР!K852</f>
        <v>ограниченный</v>
      </c>
      <c r="J852" s="9" t="str">
        <f>[1]РЕЕСТР!L852</f>
        <v>бетонная плита</v>
      </c>
      <c r="K852" s="8">
        <f>[1]РЕЕСТР!M852</f>
        <v>8</v>
      </c>
      <c r="L852" s="103" t="str">
        <f>[1]РЕЕСТР!N852</f>
        <v>есть</v>
      </c>
      <c r="M852" s="104" t="str">
        <f>[1]РЕЕСТР!O852</f>
        <v>есть</v>
      </c>
      <c r="N852" s="11">
        <f>[1]РЕЕСТР!P852</f>
        <v>1</v>
      </c>
      <c r="O852" s="12">
        <f>[1]РЕЕСТР!Q852</f>
        <v>1.1000000000000001</v>
      </c>
      <c r="P852" s="10" t="str">
        <f>[1]РЕЕСТР!R852</f>
        <v>пластик</v>
      </c>
      <c r="Q852" s="11" t="str">
        <f>[1]РЕЕСТР!V852</f>
        <v>-</v>
      </c>
      <c r="R852" s="12" t="str">
        <f>[1]РЕЕСТР!W852</f>
        <v>-</v>
      </c>
      <c r="S852" s="10" t="str">
        <f>[1]РЕЕСТР!X852</f>
        <v>--</v>
      </c>
      <c r="T852" s="14" t="str">
        <f>[1]РЕЕСТР!AB852</f>
        <v>пластик</v>
      </c>
      <c r="U852" s="15">
        <f>[1]РЕЕСТР!AC852</f>
        <v>1</v>
      </c>
      <c r="V852" s="12">
        <f>[1]РЕЕСТР!AD852</f>
        <v>1</v>
      </c>
      <c r="W852" s="10" t="str">
        <f>[1]РЕЕСТР!AE852</f>
        <v>металлическая сетка ООО "Экобаланс"</v>
      </c>
      <c r="X852" s="6" t="str">
        <f>[1]РЕЕСТР!AI852</f>
        <v>ЮЛ - БУ ХМАО-Югры "Дирекция по эксплуатации служебных зданий"</v>
      </c>
      <c r="Y852" s="87" t="str">
        <f>[1]РЕЕСТР!AM852</f>
        <v>ул. Шевченко д. 49</v>
      </c>
    </row>
    <row r="853" spans="2:25" ht="45" customHeight="1" x14ac:dyDescent="0.3">
      <c r="B853" s="28">
        <f>[1]РЕЕСТР!B853</f>
        <v>788</v>
      </c>
      <c r="C853" s="29" t="str">
        <f>[1]РЕЕСТР!C853</f>
        <v>ранее существовавшая до 01.01.2019</v>
      </c>
      <c r="D853" s="32">
        <f>[1]РЕЕСТР!D853</f>
        <v>44900</v>
      </c>
      <c r="E853" s="13" t="str">
        <f>[1]РЕЕСТР!F853</f>
        <v>Рознина 73</v>
      </c>
      <c r="F853" s="8" t="str">
        <f>[1]РЕЕСТР!H853</f>
        <v>61.007986</v>
      </c>
      <c r="G853" s="8" t="str">
        <f>[1]РЕЕСТР!I853</f>
        <v>69.010610</v>
      </c>
      <c r="H853" s="86" t="str">
        <f>[1]РЕЕСТР!J853</f>
        <v>в рамках проведения инвентаризации 2023 года
не определена</v>
      </c>
      <c r="I853" s="7" t="str">
        <f>[1]РЕЕСТР!K853</f>
        <v>ограниченный</v>
      </c>
      <c r="J853" s="9" t="str">
        <f>[1]РЕЕСТР!L853</f>
        <v>бетонная плита</v>
      </c>
      <c r="K853" s="8">
        <f>[1]РЕЕСТР!M853</f>
        <v>8</v>
      </c>
      <c r="L853" s="103" t="str">
        <f>[1]РЕЕСТР!N853</f>
        <v>отсутствует</v>
      </c>
      <c r="M853" s="104" t="str">
        <f>[1]РЕЕСТР!O853</f>
        <v>есть</v>
      </c>
      <c r="N853" s="11">
        <f>[1]РЕЕСТР!P853</f>
        <v>3</v>
      </c>
      <c r="O853" s="12">
        <f>[1]РЕЕСТР!Q853</f>
        <v>1</v>
      </c>
      <c r="P853" s="10" t="str">
        <f>[1]РЕЕСТР!R853</f>
        <v>металл</v>
      </c>
      <c r="Q853" s="11" t="str">
        <f>[1]РЕЕСТР!V853</f>
        <v>-</v>
      </c>
      <c r="R853" s="12" t="str">
        <f>[1]РЕЕСТР!W853</f>
        <v>-</v>
      </c>
      <c r="S853" s="10" t="str">
        <f>[1]РЕЕСТР!X853</f>
        <v>-</v>
      </c>
      <c r="T853" s="14" t="str">
        <f>[1]РЕЕСТР!AB853</f>
        <v>-</v>
      </c>
      <c r="U853" s="15" t="str">
        <f>[1]РЕЕСТР!AC853</f>
        <v>-</v>
      </c>
      <c r="V853" s="12" t="str">
        <f>[1]РЕЕСТР!AD853</f>
        <v>-</v>
      </c>
      <c r="W853" s="10" t="str">
        <f>[1]РЕЕСТР!AE853</f>
        <v>-</v>
      </c>
      <c r="X853" s="6" t="str">
        <f>[1]РЕЕСТР!AI853</f>
        <v>ЮЛ - АУ ХМАО "Югры центр профессиональной патологии"</v>
      </c>
      <c r="Y853" s="87" t="str">
        <f>[1]РЕЕСТР!AM853</f>
        <v>ул. Рознина, д. 73</v>
      </c>
    </row>
    <row r="854" spans="2:25" ht="56.25" customHeight="1" x14ac:dyDescent="0.3">
      <c r="B854" s="28">
        <f>[1]РЕЕСТР!B854</f>
        <v>789</v>
      </c>
      <c r="C854" s="29">
        <f>[1]РЕЕСТР!C854</f>
        <v>43790</v>
      </c>
      <c r="D854" s="32">
        <f>[1]РЕЕСТР!D854</f>
        <v>44900</v>
      </c>
      <c r="E854" s="13" t="str">
        <f>[1]РЕЕСТР!F854</f>
        <v>Гагарина 10</v>
      </c>
      <c r="F854" s="8" t="str">
        <f>[1]РЕЕСТР!H854</f>
        <v>60.998891</v>
      </c>
      <c r="G854" s="8" t="str">
        <f>[1]РЕЕСТР!I854</f>
        <v>69.020910</v>
      </c>
      <c r="H854" s="86" t="str">
        <f>[1]РЕЕСТР!J854</f>
        <v>в рамках проведения инвентаризации 2023 года
не определена</v>
      </c>
      <c r="I854" s="7" t="str">
        <f>[1]РЕЕСТР!K854</f>
        <v>ограниченный</v>
      </c>
      <c r="J854" s="9" t="str">
        <f>[1]РЕЕСТР!L854</f>
        <v>бетонная плита</v>
      </c>
      <c r="K854" s="8">
        <f>[1]РЕЕСТР!M854</f>
        <v>8</v>
      </c>
      <c r="L854" s="103" t="str">
        <f>[1]РЕЕСТР!N854</f>
        <v>отсутствует</v>
      </c>
      <c r="M854" s="104" t="str">
        <f>[1]РЕЕСТР!O854</f>
        <v>есть</v>
      </c>
      <c r="N854" s="11">
        <f>[1]РЕЕСТР!P854</f>
        <v>1</v>
      </c>
      <c r="O854" s="12">
        <f>[1]РЕЕСТР!Q854</f>
        <v>1.1000000000000001</v>
      </c>
      <c r="P854" s="10" t="str">
        <f>[1]РЕЕСТР!R854</f>
        <v>пластик</v>
      </c>
      <c r="Q854" s="11" t="str">
        <f>[1]РЕЕСТР!V854</f>
        <v>-</v>
      </c>
      <c r="R854" s="12" t="str">
        <f>[1]РЕЕСТР!W854</f>
        <v>-</v>
      </c>
      <c r="S854" s="10" t="str">
        <f>[1]РЕЕСТР!X854</f>
        <v>-</v>
      </c>
      <c r="T854" s="14" t="str">
        <f>[1]РЕЕСТР!AB854</f>
        <v>-</v>
      </c>
      <c r="U854" s="15" t="str">
        <f>[1]РЕЕСТР!AC854</f>
        <v>-</v>
      </c>
      <c r="V854" s="12" t="str">
        <f>[1]РЕЕСТР!AD854</f>
        <v>-</v>
      </c>
      <c r="W854" s="10" t="str">
        <f>[1]РЕЕСТР!AE854</f>
        <v>-</v>
      </c>
      <c r="X854" s="6" t="str">
        <f>[1]РЕЕСТР!AI854</f>
        <v>ЮЛ - БУ ХМАО-Югры "Дирекция по эксплуатации служебных зданий"</v>
      </c>
      <c r="Y854" s="87" t="str">
        <f>[1]РЕЕСТР!AM854</f>
        <v>ул. Гагарина, д. 10</v>
      </c>
    </row>
    <row r="855" spans="2:25" ht="45" customHeight="1" x14ac:dyDescent="0.3">
      <c r="B855" s="28">
        <f>[1]РЕЕСТР!B855</f>
        <v>790</v>
      </c>
      <c r="C855" s="29">
        <f>[1]РЕЕСТР!C855</f>
        <v>43790</v>
      </c>
      <c r="D855" s="32">
        <f>[1]РЕЕСТР!D855</f>
        <v>44900</v>
      </c>
      <c r="E855" s="13" t="str">
        <f>[1]РЕЕСТР!F855</f>
        <v>Чехова 12а</v>
      </c>
      <c r="F855" s="8" t="str">
        <f>[1]РЕЕСТР!H855</f>
        <v>61.000902</v>
      </c>
      <c r="G855" s="8" t="str">
        <f>[1]РЕЕСТР!I855</f>
        <v>69.026165</v>
      </c>
      <c r="H855" s="86" t="str">
        <f>[1]РЕЕСТР!J855</f>
        <v>в рамках проведения инвентаризации 2023 года
не определена</v>
      </c>
      <c r="I855" s="7" t="str">
        <f>[1]РЕЕСТР!K855</f>
        <v>ограниченный</v>
      </c>
      <c r="J855" s="9" t="str">
        <f>[1]РЕЕСТР!L855</f>
        <v>асфальт</v>
      </c>
      <c r="K855" s="8">
        <f>[1]РЕЕСТР!M855</f>
        <v>8</v>
      </c>
      <c r="L855" s="103" t="str">
        <f>[1]РЕЕСТР!N855</f>
        <v>есть</v>
      </c>
      <c r="M855" s="104" t="str">
        <f>[1]РЕЕСТР!O855</f>
        <v>есть</v>
      </c>
      <c r="N855" s="11">
        <f>[1]РЕЕСТР!P855</f>
        <v>1</v>
      </c>
      <c r="O855" s="12">
        <f>[1]РЕЕСТР!Q855</f>
        <v>1.1000000000000001</v>
      </c>
      <c r="P855" s="10" t="str">
        <f>[1]РЕЕСТР!R855</f>
        <v>пластик</v>
      </c>
      <c r="Q855" s="11" t="str">
        <f>[1]РЕЕСТР!V855</f>
        <v>-</v>
      </c>
      <c r="R855" s="12" t="str">
        <f>[1]РЕЕСТР!W855</f>
        <v>-</v>
      </c>
      <c r="S855" s="10" t="str">
        <f>[1]РЕЕСТР!X855</f>
        <v>-</v>
      </c>
      <c r="T855" s="14" t="str">
        <f>[1]РЕЕСТР!AB855</f>
        <v>бумажные отходы</v>
      </c>
      <c r="U855" s="15">
        <f>[1]РЕЕСТР!AC855</f>
        <v>1</v>
      </c>
      <c r="V855" s="12">
        <f>[1]РЕЕСТР!AD855</f>
        <v>0.75</v>
      </c>
      <c r="W855" s="10" t="str">
        <f>[1]РЕЕСТР!AE855</f>
        <v>контейнер ООО "Экобаланс"</v>
      </c>
      <c r="X855" s="6" t="str">
        <f>[1]РЕЕСТР!AI855</f>
        <v>ЮЛ - БУ ХМАО-Югры "Дирекция по эксплуатации служебных зданий"</v>
      </c>
      <c r="Y855" s="87" t="str">
        <f>[1]РЕЕСТР!AM855</f>
        <v>ул. Чехова, д. 12 а</v>
      </c>
    </row>
    <row r="856" spans="2:25" ht="45" customHeight="1" x14ac:dyDescent="0.3">
      <c r="B856" s="28">
        <f>[1]РЕЕСТР!B856</f>
        <v>791</v>
      </c>
      <c r="C856" s="29" t="str">
        <f>[1]РЕЕСТР!C856</f>
        <v>ранее существовавшая до 01.01.2019</v>
      </c>
      <c r="D856" s="32">
        <f>[1]РЕЕСТР!D856</f>
        <v>44900</v>
      </c>
      <c r="E856" s="13" t="str">
        <f>[1]РЕЕСТР!F856</f>
        <v>Чехова 6а</v>
      </c>
      <c r="F856" s="8" t="str">
        <f>[1]РЕЕСТР!H856</f>
        <v>60.999511</v>
      </c>
      <c r="G856" s="8" t="str">
        <f>[1]РЕЕСТР!I856</f>
        <v>69.023998</v>
      </c>
      <c r="H856" s="86" t="str">
        <f>[1]РЕЕСТР!J856</f>
        <v>в рамках проведения инвентаризации 2023 года
не определена</v>
      </c>
      <c r="I856" s="7" t="str">
        <f>[1]РЕЕСТР!K856</f>
        <v>ограниченный</v>
      </c>
      <c r="J856" s="9" t="str">
        <f>[1]РЕЕСТР!L856</f>
        <v>асфальт</v>
      </c>
      <c r="K856" s="8">
        <f>[1]РЕЕСТР!M856</f>
        <v>2</v>
      </c>
      <c r="L856" s="103" t="str">
        <f>[1]РЕЕСТР!N856</f>
        <v>отсутствует</v>
      </c>
      <c r="M856" s="104" t="str">
        <f>[1]РЕЕСТР!O856</f>
        <v>отсутствует</v>
      </c>
      <c r="N856" s="11">
        <f>[1]РЕЕСТР!P856</f>
        <v>1</v>
      </c>
      <c r="O856" s="12">
        <f>[1]РЕЕСТР!Q856</f>
        <v>1.1000000000000001</v>
      </c>
      <c r="P856" s="10" t="str">
        <f>[1]РЕЕСТР!R856</f>
        <v>пластик</v>
      </c>
      <c r="Q856" s="11" t="str">
        <f>[1]РЕЕСТР!V856</f>
        <v>-</v>
      </c>
      <c r="R856" s="12" t="str">
        <f>[1]РЕЕСТР!W856</f>
        <v>-</v>
      </c>
      <c r="S856" s="10" t="str">
        <f>[1]РЕЕСТР!X856</f>
        <v>-</v>
      </c>
      <c r="T856" s="14" t="str">
        <f>[1]РЕЕСТР!AB856</f>
        <v>-</v>
      </c>
      <c r="U856" s="15" t="str">
        <f>[1]РЕЕСТР!AC856</f>
        <v>-</v>
      </c>
      <c r="V856" s="12" t="str">
        <f>[1]РЕЕСТР!AD856</f>
        <v>-</v>
      </c>
      <c r="W856" s="10" t="str">
        <f>[1]РЕЕСТР!AE856</f>
        <v>-</v>
      </c>
      <c r="X856" s="6" t="str">
        <f>[1]РЕЕСТР!AI856</f>
        <v>ЮЛ - БУ ХМАО-Югры "Дирекция по эксплуатации служебных зданий"</v>
      </c>
      <c r="Y856" s="87" t="str">
        <f>[1]РЕЕСТР!AM856</f>
        <v>ул. Чехова, д. 6 а</v>
      </c>
    </row>
    <row r="857" spans="2:25" ht="45" x14ac:dyDescent="0.3">
      <c r="B857" s="28">
        <f>[1]РЕЕСТР!B857</f>
        <v>792</v>
      </c>
      <c r="C857" s="29">
        <f>[1]РЕЕСТР!C857</f>
        <v>43790</v>
      </c>
      <c r="D857" s="32">
        <f>[1]РЕЕСТР!D857</f>
        <v>44900</v>
      </c>
      <c r="E857" s="13" t="str">
        <f>[1]РЕЕСТР!F857</f>
        <v>Чехова 82</v>
      </c>
      <c r="F857" s="8" t="str">
        <f>[1]РЕЕСТР!H857</f>
        <v>61.002945</v>
      </c>
      <c r="G857" s="8" t="str">
        <f>[1]РЕЕСТР!I857</f>
        <v>69.056951</v>
      </c>
      <c r="H857" s="86" t="str">
        <f>[1]РЕЕСТР!J857</f>
        <v>в рамках проведения инвентаризации 2023 года
не определена</v>
      </c>
      <c r="I857" s="7" t="str">
        <f>[1]РЕЕСТР!K857</f>
        <v>ограниченный</v>
      </c>
      <c r="J857" s="9" t="str">
        <f>[1]РЕЕСТР!L857</f>
        <v>асфальт</v>
      </c>
      <c r="K857" s="8">
        <f>[1]РЕЕСТР!M857</f>
        <v>4</v>
      </c>
      <c r="L857" s="103" t="str">
        <f>[1]РЕЕСТР!N857</f>
        <v>есть</v>
      </c>
      <c r="M857" s="104" t="str">
        <f>[1]РЕЕСТР!O857</f>
        <v>есть</v>
      </c>
      <c r="N857" s="11">
        <f>[1]РЕЕСТР!P857</f>
        <v>1</v>
      </c>
      <c r="O857" s="12">
        <f>[1]РЕЕСТР!Q857</f>
        <v>1.1000000000000001</v>
      </c>
      <c r="P857" s="10" t="str">
        <f>[1]РЕЕСТР!R857</f>
        <v>пластик</v>
      </c>
      <c r="Q857" s="11" t="str">
        <f>[1]РЕЕСТР!V857</f>
        <v>-</v>
      </c>
      <c r="R857" s="12" t="str">
        <f>[1]РЕЕСТР!W857</f>
        <v>-</v>
      </c>
      <c r="S857" s="10" t="str">
        <f>[1]РЕЕСТР!X857</f>
        <v>-</v>
      </c>
      <c r="T857" s="14" t="str">
        <f>[1]РЕЕСТР!AB857</f>
        <v>-</v>
      </c>
      <c r="U857" s="15" t="str">
        <f>[1]РЕЕСТР!AC857</f>
        <v>-</v>
      </c>
      <c r="V857" s="12" t="str">
        <f>[1]РЕЕСТР!AD857</f>
        <v>-</v>
      </c>
      <c r="W857" s="10" t="str">
        <f>[1]РЕЕСТР!AE857</f>
        <v>-</v>
      </c>
      <c r="X857" s="6" t="str">
        <f>[1]РЕЕСТР!AI857</f>
        <v>ЮЛ - БУ ХМАО-Югры "Дирекция по эксплуатации служебных зданий"</v>
      </c>
      <c r="Y857" s="87" t="str">
        <f>[1]РЕЕСТР!AM857</f>
        <v>ул. Чехова, д. 82</v>
      </c>
    </row>
    <row r="858" spans="2:25" ht="45" customHeight="1" x14ac:dyDescent="0.3">
      <c r="B858" s="28">
        <f>[1]РЕЕСТР!B858</f>
        <v>793</v>
      </c>
      <c r="C858" s="29">
        <f>[1]РЕЕСТР!C858</f>
        <v>43790</v>
      </c>
      <c r="D858" s="32">
        <f>[1]РЕЕСТР!D858</f>
        <v>44900</v>
      </c>
      <c r="E858" s="13" t="str">
        <f>[1]РЕЕСТР!F858</f>
        <v>Рознина 64</v>
      </c>
      <c r="F858" s="8" t="str">
        <f>[1]РЕЕСТР!H858</f>
        <v>61.006732</v>
      </c>
      <c r="G858" s="8" t="str">
        <f>[1]РЕЕСТР!I858</f>
        <v>69.006346</v>
      </c>
      <c r="H858" s="86" t="str">
        <f>[1]РЕЕСТР!J858</f>
        <v>в рамках проведения инвентаризации 2023 года
не определена</v>
      </c>
      <c r="I858" s="7" t="str">
        <f>[1]РЕЕСТР!K858</f>
        <v>ограниченный</v>
      </c>
      <c r="J858" s="9" t="str">
        <f>[1]РЕЕСТР!L858</f>
        <v>бетонная плита</v>
      </c>
      <c r="K858" s="8">
        <f>[1]РЕЕСТР!M858</f>
        <v>4</v>
      </c>
      <c r="L858" s="103" t="str">
        <f>[1]РЕЕСТР!N858</f>
        <v>отсутствует</v>
      </c>
      <c r="M858" s="104" t="str">
        <f>[1]РЕЕСТР!O858</f>
        <v>есть</v>
      </c>
      <c r="N858" s="11">
        <f>[1]РЕЕСТР!P858</f>
        <v>1</v>
      </c>
      <c r="O858" s="12">
        <f>[1]РЕЕСТР!Q858</f>
        <v>1.1000000000000001</v>
      </c>
      <c r="P858" s="10" t="str">
        <f>[1]РЕЕСТР!R858</f>
        <v>пластик</v>
      </c>
      <c r="Q858" s="11" t="str">
        <f>[1]РЕЕСТР!V858</f>
        <v>-</v>
      </c>
      <c r="R858" s="12" t="str">
        <f>[1]РЕЕСТР!W858</f>
        <v>-</v>
      </c>
      <c r="S858" s="10" t="str">
        <f>[1]РЕЕСТР!X858</f>
        <v>-</v>
      </c>
      <c r="T858" s="14" t="str">
        <f>[1]РЕЕСТР!AB858</f>
        <v>-</v>
      </c>
      <c r="U858" s="15" t="str">
        <f>[1]РЕЕСТР!AC858</f>
        <v>-</v>
      </c>
      <c r="V858" s="12" t="str">
        <f>[1]РЕЕСТР!AD858</f>
        <v>-</v>
      </c>
      <c r="W858" s="10" t="str">
        <f>[1]РЕЕСТР!AE858</f>
        <v>-</v>
      </c>
      <c r="X858" s="6" t="str">
        <f>[1]РЕЕСТР!AI858</f>
        <v>ЮЛ - БУ ХМАО-Югры "Дирекция по эксплуатации служебных зданий"</v>
      </c>
      <c r="Y858" s="87" t="str">
        <f>[1]РЕЕСТР!AM858</f>
        <v>ул. Рознина, д. 64</v>
      </c>
    </row>
    <row r="859" spans="2:25" ht="45" customHeight="1" x14ac:dyDescent="0.3">
      <c r="B859" s="28">
        <f>[1]РЕЕСТР!B859</f>
        <v>794</v>
      </c>
      <c r="C859" s="29">
        <f>[1]РЕЕСТР!C859</f>
        <v>43790</v>
      </c>
      <c r="D859" s="32">
        <f>[1]РЕЕСТР!D859</f>
        <v>44900</v>
      </c>
      <c r="E859" s="13" t="str">
        <f>[1]РЕЕСТР!F859</f>
        <v>Заводская 7</v>
      </c>
      <c r="F859" s="8" t="str">
        <f>[1]РЕЕСТР!H859</f>
        <v>60.966162</v>
      </c>
      <c r="G859" s="8" t="str">
        <f>[1]РЕЕСТР!I859</f>
        <v>69.041565</v>
      </c>
      <c r="H859" s="86" t="str">
        <f>[1]РЕЕСТР!J859</f>
        <v>в рамках проведения инвентаризации 2023 года
не определена</v>
      </c>
      <c r="I859" s="7" t="str">
        <f>[1]РЕЕСТР!K859</f>
        <v>ограниченный</v>
      </c>
      <c r="J859" s="9" t="str">
        <f>[1]РЕЕСТР!L859</f>
        <v>асфальт</v>
      </c>
      <c r="K859" s="8">
        <f>[1]РЕЕСТР!M859</f>
        <v>4</v>
      </c>
      <c r="L859" s="103" t="str">
        <f>[1]РЕЕСТР!N859</f>
        <v>есть</v>
      </c>
      <c r="M859" s="104" t="str">
        <f>[1]РЕЕСТР!O859</f>
        <v>есть</v>
      </c>
      <c r="N859" s="11">
        <f>[1]РЕЕСТР!P859</f>
        <v>3</v>
      </c>
      <c r="O859" s="12">
        <f>[1]РЕЕСТР!Q859</f>
        <v>1.1000000000000001</v>
      </c>
      <c r="P859" s="10" t="str">
        <f>[1]РЕЕСТР!R859</f>
        <v>пластик</v>
      </c>
      <c r="Q859" s="11" t="str">
        <f>[1]РЕЕСТР!V859</f>
        <v>-</v>
      </c>
      <c r="R859" s="12" t="str">
        <f>[1]РЕЕСТР!W859</f>
        <v>-</v>
      </c>
      <c r="S859" s="10" t="str">
        <f>[1]РЕЕСТР!X859</f>
        <v>-</v>
      </c>
      <c r="T859" s="14" t="str">
        <f>[1]РЕЕСТР!AB859</f>
        <v>-</v>
      </c>
      <c r="U859" s="15" t="str">
        <f>[1]РЕЕСТР!AC859</f>
        <v>-</v>
      </c>
      <c r="V859" s="12" t="str">
        <f>[1]РЕЕСТР!AD859</f>
        <v>-</v>
      </c>
      <c r="W859" s="10" t="str">
        <f>[1]РЕЕСТР!AE859</f>
        <v>-</v>
      </c>
      <c r="X859" s="6" t="str">
        <f>[1]РЕЕСТР!AI859</f>
        <v>ЮЛ - БУ ХМАО-Югры "Дирекция по эксплуатации служебных зданий"</v>
      </c>
      <c r="Y859" s="87" t="str">
        <f>[1]РЕЕСТР!AM859</f>
        <v>ул. Заводская, д. 7</v>
      </c>
    </row>
    <row r="860" spans="2:25" ht="45" customHeight="1" x14ac:dyDescent="0.3">
      <c r="B860" s="28">
        <f>[1]РЕЕСТР!B860</f>
        <v>795</v>
      </c>
      <c r="C860" s="29">
        <f>[1]РЕЕСТР!C860</f>
        <v>43789</v>
      </c>
      <c r="D860" s="32">
        <f>[1]РЕЕСТР!D860</f>
        <v>44900</v>
      </c>
      <c r="E860" s="13" t="str">
        <f>[1]РЕЕСТР!F860</f>
        <v>Ленина 43</v>
      </c>
      <c r="F860" s="8" t="str">
        <f>[1]РЕЕСТР!H860</f>
        <v>61.004789</v>
      </c>
      <c r="G860" s="8" t="str">
        <f>[1]РЕЕСТР!I860</f>
        <v>69.018390</v>
      </c>
      <c r="H860" s="86" t="str">
        <f>[1]РЕЕСТР!J860</f>
        <v>в рамках проведения инвентаризации 2023 года
не определена</v>
      </c>
      <c r="I860" s="7" t="str">
        <f>[1]РЕЕСТР!K860</f>
        <v>ограниченный</v>
      </c>
      <c r="J860" s="9" t="str">
        <f>[1]РЕЕСТР!L860</f>
        <v>бетонная плита</v>
      </c>
      <c r="K860" s="8">
        <f>[1]РЕЕСТР!M860</f>
        <v>5.25</v>
      </c>
      <c r="L860" s="103" t="str">
        <f>[1]РЕЕСТР!N860</f>
        <v>отсутствует</v>
      </c>
      <c r="M860" s="104" t="str">
        <f>[1]РЕЕСТР!O860</f>
        <v>есть</v>
      </c>
      <c r="N860" s="11">
        <f>[1]РЕЕСТР!P860</f>
        <v>2</v>
      </c>
      <c r="O860" s="12">
        <f>[1]РЕЕСТР!Q860</f>
        <v>1.1000000000000001</v>
      </c>
      <c r="P860" s="10" t="str">
        <f>[1]РЕЕСТР!R860</f>
        <v>пластик</v>
      </c>
      <c r="Q860" s="11" t="str">
        <f>[1]РЕЕСТР!V860</f>
        <v>-</v>
      </c>
      <c r="R860" s="12" t="str">
        <f>[1]РЕЕСТР!W860</f>
        <v>-</v>
      </c>
      <c r="S860" s="10" t="str">
        <f>[1]РЕЕСТР!X860</f>
        <v>-</v>
      </c>
      <c r="T860" s="14" t="str">
        <f>[1]РЕЕСТР!AB860</f>
        <v>-</v>
      </c>
      <c r="U860" s="15" t="str">
        <f>[1]РЕЕСТР!AC860</f>
        <v>-</v>
      </c>
      <c r="V860" s="12" t="str">
        <f>[1]РЕЕСТР!AD860</f>
        <v>-</v>
      </c>
      <c r="W860" s="10" t="str">
        <f>[1]РЕЕСТР!AE860</f>
        <v>-</v>
      </c>
      <c r="X860" s="6" t="str">
        <f>[1]РЕЕСТР!AI860</f>
        <v>ИП - Гладков А.В.</v>
      </c>
      <c r="Y860" s="87" t="str">
        <f>[1]РЕЕСТР!AM860</f>
        <v>ул. Ленина, д. 43</v>
      </c>
    </row>
    <row r="861" spans="2:25" ht="45" customHeight="1" x14ac:dyDescent="0.3">
      <c r="B861" s="28">
        <f>[1]РЕЕСТР!B861</f>
        <v>796</v>
      </c>
      <c r="C861" s="29">
        <f>[1]РЕЕСТР!C861</f>
        <v>0</v>
      </c>
      <c r="D861" s="32">
        <f>[1]РЕЕСТР!D861</f>
        <v>44900</v>
      </c>
      <c r="E861" s="13">
        <f>[1]РЕЕСТР!F861</f>
        <v>0</v>
      </c>
      <c r="F861" s="8">
        <f>[1]РЕЕСТР!H861</f>
        <v>0</v>
      </c>
      <c r="G861" s="8">
        <f>[1]РЕЕСТР!I861</f>
        <v>0</v>
      </c>
      <c r="H861" s="86" t="str">
        <f>[1]РЕЕСТР!J861</f>
        <v>в рамках проведения инвентаризации 2023 года
не определена</v>
      </c>
      <c r="I861" s="7">
        <f>[1]РЕЕСТР!K861</f>
        <v>0</v>
      </c>
      <c r="J861" s="9">
        <f>[1]РЕЕСТР!L861</f>
        <v>0</v>
      </c>
      <c r="K861" s="8">
        <f>[1]РЕЕСТР!M861</f>
        <v>0</v>
      </c>
      <c r="L861" s="103">
        <f>[1]РЕЕСТР!N861</f>
        <v>0</v>
      </c>
      <c r="M861" s="104">
        <f>[1]РЕЕСТР!O861</f>
        <v>0</v>
      </c>
      <c r="N861" s="11">
        <f>[1]РЕЕСТР!P861</f>
        <v>0</v>
      </c>
      <c r="O861" s="12">
        <f>[1]РЕЕСТР!Q861</f>
        <v>0</v>
      </c>
      <c r="P861" s="10">
        <f>[1]РЕЕСТР!R861</f>
        <v>0</v>
      </c>
      <c r="Q861" s="11">
        <f>[1]РЕЕСТР!V861</f>
        <v>0</v>
      </c>
      <c r="R861" s="12">
        <f>[1]РЕЕСТР!W861</f>
        <v>0</v>
      </c>
      <c r="S861" s="10">
        <f>[1]РЕЕСТР!X861</f>
        <v>0</v>
      </c>
      <c r="T861" s="14">
        <f>[1]РЕЕСТР!AB861</f>
        <v>0</v>
      </c>
      <c r="U861" s="15">
        <f>[1]РЕЕСТР!AC861</f>
        <v>0</v>
      </c>
      <c r="V861" s="12">
        <f>[1]РЕЕСТР!AD861</f>
        <v>0</v>
      </c>
      <c r="W861" s="10">
        <f>[1]РЕЕСТР!AE861</f>
        <v>0</v>
      </c>
      <c r="X861" s="6">
        <f>[1]РЕЕСТР!AI861</f>
        <v>0</v>
      </c>
      <c r="Y861" s="87">
        <f>[1]РЕЕСТР!AM861</f>
        <v>0</v>
      </c>
    </row>
    <row r="862" spans="2:25" ht="45" customHeight="1" x14ac:dyDescent="0.3">
      <c r="B862" s="28">
        <f>[1]РЕЕСТР!B862</f>
        <v>797</v>
      </c>
      <c r="C862" s="29">
        <f>[1]РЕЕСТР!C862</f>
        <v>0</v>
      </c>
      <c r="D862" s="32">
        <f>[1]РЕЕСТР!D862</f>
        <v>44900</v>
      </c>
      <c r="E862" s="13">
        <f>[1]РЕЕСТР!F862</f>
        <v>0</v>
      </c>
      <c r="F862" s="8">
        <f>[1]РЕЕСТР!H862</f>
        <v>0</v>
      </c>
      <c r="G862" s="8">
        <f>[1]РЕЕСТР!I862</f>
        <v>0</v>
      </c>
      <c r="H862" s="86" t="str">
        <f>[1]РЕЕСТР!J862</f>
        <v>в рамках проведения инвентаризации 2023 года
не определена</v>
      </c>
      <c r="I862" s="7">
        <f>[1]РЕЕСТР!K862</f>
        <v>0</v>
      </c>
      <c r="J862" s="9">
        <f>[1]РЕЕСТР!L862</f>
        <v>0</v>
      </c>
      <c r="K862" s="8">
        <f>[1]РЕЕСТР!M862</f>
        <v>0</v>
      </c>
      <c r="L862" s="103">
        <f>[1]РЕЕСТР!N862</f>
        <v>0</v>
      </c>
      <c r="M862" s="104">
        <f>[1]РЕЕСТР!O862</f>
        <v>0</v>
      </c>
      <c r="N862" s="11">
        <f>[1]РЕЕСТР!P862</f>
        <v>0</v>
      </c>
      <c r="O862" s="12">
        <f>[1]РЕЕСТР!Q862</f>
        <v>0</v>
      </c>
      <c r="P862" s="10">
        <f>[1]РЕЕСТР!R862</f>
        <v>0</v>
      </c>
      <c r="Q862" s="11">
        <f>[1]РЕЕСТР!V862</f>
        <v>0</v>
      </c>
      <c r="R862" s="12">
        <f>[1]РЕЕСТР!W862</f>
        <v>0</v>
      </c>
      <c r="S862" s="10">
        <f>[1]РЕЕСТР!X862</f>
        <v>0</v>
      </c>
      <c r="T862" s="14">
        <f>[1]РЕЕСТР!AB862</f>
        <v>0</v>
      </c>
      <c r="U862" s="15">
        <f>[1]РЕЕСТР!AC862</f>
        <v>0</v>
      </c>
      <c r="V862" s="12">
        <f>[1]РЕЕСТР!AD862</f>
        <v>0</v>
      </c>
      <c r="W862" s="10">
        <f>[1]РЕЕСТР!AE862</f>
        <v>0</v>
      </c>
      <c r="X862" s="6">
        <f>[1]РЕЕСТР!AI862</f>
        <v>0</v>
      </c>
      <c r="Y862" s="87">
        <f>[1]РЕЕСТР!AM862</f>
        <v>0</v>
      </c>
    </row>
    <row r="863" spans="2:25" ht="47.25" customHeight="1" x14ac:dyDescent="0.3">
      <c r="B863" s="28">
        <f>[1]РЕЕСТР!B863</f>
        <v>798</v>
      </c>
      <c r="C863" s="29">
        <f>[1]РЕЕСТР!C863</f>
        <v>43811</v>
      </c>
      <c r="D863" s="32">
        <f>[1]РЕЕСТР!D863</f>
        <v>44900</v>
      </c>
      <c r="E863" s="13" t="str">
        <f>[1]РЕЕСТР!F863</f>
        <v>Затонская 25</v>
      </c>
      <c r="F863" s="8" t="str">
        <f>[1]РЕЕСТР!H863</f>
        <v>60.994075</v>
      </c>
      <c r="G863" s="8" t="str">
        <f>[1]РЕЕСТР!I863</f>
        <v>68.991828</v>
      </c>
      <c r="H863" s="86" t="str">
        <f>[1]РЕЕСТР!J863</f>
        <v>в рамках проведения инвентаризации 2023 года
не определена</v>
      </c>
      <c r="I863" s="7" t="str">
        <f>[1]РЕЕСТР!K863</f>
        <v>ограниченный</v>
      </c>
      <c r="J863" s="9" t="str">
        <f>[1]РЕЕСТР!L863</f>
        <v>бетонная плита</v>
      </c>
      <c r="K863" s="8">
        <f>[1]РЕЕСТР!M863</f>
        <v>2</v>
      </c>
      <c r="L863" s="103" t="str">
        <f>[1]РЕЕСТР!N863</f>
        <v>отсутствует</v>
      </c>
      <c r="M863" s="104" t="str">
        <f>[1]РЕЕСТР!O863</f>
        <v>отсутствует</v>
      </c>
      <c r="N863" s="11">
        <f>[1]РЕЕСТР!P863</f>
        <v>1</v>
      </c>
      <c r="O863" s="12">
        <f>[1]РЕЕСТР!Q863</f>
        <v>0.75</v>
      </c>
      <c r="P863" s="10" t="str">
        <f>[1]РЕЕСТР!R863</f>
        <v>металл</v>
      </c>
      <c r="Q863" s="11" t="str">
        <f>[1]РЕЕСТР!V863</f>
        <v>-</v>
      </c>
      <c r="R863" s="12" t="str">
        <f>[1]РЕЕСТР!W863</f>
        <v>-</v>
      </c>
      <c r="S863" s="10" t="str">
        <f>[1]РЕЕСТР!X863</f>
        <v>-</v>
      </c>
      <c r="T863" s="14" t="str">
        <f>[1]РЕЕСТР!AB863</f>
        <v>-</v>
      </c>
      <c r="U863" s="15" t="str">
        <f>[1]РЕЕСТР!AC863</f>
        <v>-</v>
      </c>
      <c r="V863" s="12" t="str">
        <f>[1]РЕЕСТР!AD863</f>
        <v>-</v>
      </c>
      <c r="W863" s="10" t="str">
        <f>[1]РЕЕСТР!AE863</f>
        <v>-</v>
      </c>
      <c r="X863" s="6" t="str">
        <f>[1]РЕЕСТР!AI863</f>
        <v>ЮЛ - ООО "Вера"</v>
      </c>
      <c r="Y863" s="87" t="str">
        <f>[1]РЕЕСТР!AM863</f>
        <v>ул. Затонская, д. 25</v>
      </c>
    </row>
    <row r="864" spans="2:25" ht="45" customHeight="1" x14ac:dyDescent="0.3">
      <c r="B864" s="28">
        <f>[1]РЕЕСТР!B864</f>
        <v>799</v>
      </c>
      <c r="C864" s="29">
        <f>[1]РЕЕСТР!C864</f>
        <v>43811</v>
      </c>
      <c r="D864" s="32">
        <f>[1]РЕЕСТР!D864</f>
        <v>44900</v>
      </c>
      <c r="E864" s="13" t="str">
        <f>[1]РЕЕСТР!F864</f>
        <v>Гагарина 35</v>
      </c>
      <c r="F864" s="8" t="str">
        <f>[1]РЕЕСТР!H864</f>
        <v>60.995864</v>
      </c>
      <c r="G864" s="8" t="str">
        <f>[1]РЕЕСТР!I864</f>
        <v>69.025472</v>
      </c>
      <c r="H864" s="86" t="str">
        <f>[1]РЕЕСТР!J864</f>
        <v>в рамках проведения инвентаризации 2023 года
не определена</v>
      </c>
      <c r="I864" s="7" t="str">
        <f>[1]РЕЕСТР!K864</f>
        <v>ограниченный</v>
      </c>
      <c r="J864" s="9" t="str">
        <f>[1]РЕЕСТР!L864</f>
        <v>бетонная плита</v>
      </c>
      <c r="K864" s="8">
        <f>[1]РЕЕСТР!M864</f>
        <v>12</v>
      </c>
      <c r="L864" s="103" t="str">
        <f>[1]РЕЕСТР!N864</f>
        <v>отсутствует</v>
      </c>
      <c r="M864" s="104" t="str">
        <f>[1]РЕЕСТР!O864</f>
        <v>есть</v>
      </c>
      <c r="N864" s="11">
        <f>[1]РЕЕСТР!P864</f>
        <v>1</v>
      </c>
      <c r="O864" s="12">
        <f>[1]РЕЕСТР!Q864</f>
        <v>1.1000000000000001</v>
      </c>
      <c r="P864" s="10" t="str">
        <f>[1]РЕЕСТР!R864</f>
        <v>пластик</v>
      </c>
      <c r="Q864" s="11" t="str">
        <f>[1]РЕЕСТР!V864</f>
        <v>-</v>
      </c>
      <c r="R864" s="12" t="str">
        <f>[1]РЕЕСТР!W864</f>
        <v>-</v>
      </c>
      <c r="S864" s="10" t="str">
        <f>[1]РЕЕСТР!X864</f>
        <v>-</v>
      </c>
      <c r="T864" s="14" t="str">
        <f>[1]РЕЕСТР!AB864</f>
        <v>-</v>
      </c>
      <c r="U864" s="15" t="str">
        <f>[1]РЕЕСТР!AC864</f>
        <v>-</v>
      </c>
      <c r="V864" s="12" t="str">
        <f>[1]РЕЕСТР!AD864</f>
        <v>-</v>
      </c>
      <c r="W864" s="10" t="str">
        <f>[1]РЕЕСТР!AE864</f>
        <v>-</v>
      </c>
      <c r="X864" s="6" t="str">
        <f>[1]РЕЕСТР!AI864</f>
        <v>ЮЛ - АО "Тандер"</v>
      </c>
      <c r="Y864" s="87" t="str">
        <f>[1]РЕЕСТР!AM864</f>
        <v>ул. Гагарина, д. 35</v>
      </c>
    </row>
    <row r="865" spans="2:25" ht="63.75" customHeight="1" x14ac:dyDescent="0.3">
      <c r="B865" s="28">
        <f>[1]РЕЕСТР!B865</f>
        <v>800</v>
      </c>
      <c r="C865" s="29" t="str">
        <f>[1]РЕЕСТР!C865</f>
        <v>ранее существовавшая до 01.01.2019</v>
      </c>
      <c r="D865" s="32">
        <f>[1]РЕЕСТР!D865</f>
        <v>44900</v>
      </c>
      <c r="E865" s="13" t="str">
        <f>[1]РЕЕСТР!F865</f>
        <v>Югорская 17</v>
      </c>
      <c r="F865" s="8" t="str">
        <f>[1]РЕЕСТР!H865</f>
        <v>60.989910</v>
      </c>
      <c r="G865" s="8" t="str">
        <f>[1]РЕЕСТР!I865</f>
        <v>69.045097</v>
      </c>
      <c r="H865" s="86" t="str">
        <f>[1]РЕЕСТР!J865</f>
        <v>в рамках проведения инвентаризации 2023 года
не определена</v>
      </c>
      <c r="I865" s="7" t="str">
        <f>[1]РЕЕСТР!K865</f>
        <v>открытый</v>
      </c>
      <c r="J865" s="9" t="str">
        <f>[1]РЕЕСТР!L865</f>
        <v>бетонная плита</v>
      </c>
      <c r="K865" s="8">
        <f>[1]РЕЕСТР!M865</f>
        <v>12</v>
      </c>
      <c r="L865" s="103" t="str">
        <f>[1]РЕЕСТР!N865</f>
        <v>отсутствует</v>
      </c>
      <c r="M865" s="104" t="str">
        <f>[1]РЕЕСТР!O865</f>
        <v>есть</v>
      </c>
      <c r="N865" s="11">
        <f>[1]РЕЕСТР!P865</f>
        <v>3</v>
      </c>
      <c r="O865" s="12">
        <f>[1]РЕЕСТР!Q865</f>
        <v>1.1000000000000001</v>
      </c>
      <c r="P865" s="10" t="str">
        <f>[1]РЕЕСТР!R865</f>
        <v>пластик</v>
      </c>
      <c r="Q865" s="11" t="str">
        <f>[1]РЕЕСТР!V865</f>
        <v>-</v>
      </c>
      <c r="R865" s="12" t="str">
        <f>[1]РЕЕСТР!W865</f>
        <v>-</v>
      </c>
      <c r="S865" s="10" t="str">
        <f>[1]РЕЕСТР!X865</f>
        <v>-</v>
      </c>
      <c r="T865" s="14" t="str">
        <f>[1]РЕЕСТР!AB865</f>
        <v>-</v>
      </c>
      <c r="U865" s="15" t="str">
        <f>[1]РЕЕСТР!AC865</f>
        <v>-</v>
      </c>
      <c r="V865" s="12" t="str">
        <f>[1]РЕЕСТР!AD865</f>
        <v>-</v>
      </c>
      <c r="W865" s="10" t="str">
        <f>[1]РЕЕСТР!AE865</f>
        <v>-</v>
      </c>
      <c r="X865" s="6" t="str">
        <f>[1]РЕЕСТР!AI865</f>
        <v>СП МКД</v>
      </c>
      <c r="Y865" s="87" t="str">
        <f>[1]РЕЕСТР!AM865</f>
        <v>МКД ул. Югорская, д. 17</v>
      </c>
    </row>
    <row r="866" spans="2:25" ht="63.75" customHeight="1" x14ac:dyDescent="0.3">
      <c r="B866" s="28">
        <f>[1]РЕЕСТР!B866</f>
        <v>801</v>
      </c>
      <c r="C866" s="29">
        <f>[1]РЕЕСТР!C866</f>
        <v>43818</v>
      </c>
      <c r="D866" s="32">
        <f>[1]РЕЕСТР!D866</f>
        <v>44900</v>
      </c>
      <c r="E866" s="13" t="str">
        <f>[1]РЕЕСТР!F866</f>
        <v>Студенческая 17б</v>
      </c>
      <c r="F866" s="8" t="str">
        <f>[1]РЕЕСТР!H866</f>
        <v>61.015663</v>
      </c>
      <c r="G866" s="8" t="str">
        <f>[1]РЕЕСТР!I866</f>
        <v>69.052275</v>
      </c>
      <c r="H866" s="86" t="str">
        <f>[1]РЕЕСТР!J866</f>
        <v>в рамках проведения инвентаризации 2023 года
не определена</v>
      </c>
      <c r="I866" s="7" t="str">
        <f>[1]РЕЕСТР!K866</f>
        <v>ограниченный</v>
      </c>
      <c r="J866" s="9" t="str">
        <f>[1]РЕЕСТР!L866</f>
        <v>бетонная плита</v>
      </c>
      <c r="K866" s="8">
        <f>[1]РЕЕСТР!M866</f>
        <v>10.68</v>
      </c>
      <c r="L866" s="103" t="str">
        <f>[1]РЕЕСТР!N866</f>
        <v>есть</v>
      </c>
      <c r="M866" s="104" t="str">
        <f>[1]РЕЕСТР!O866</f>
        <v>есть</v>
      </c>
      <c r="N866" s="11">
        <f>[1]РЕЕСТР!P866</f>
        <v>3</v>
      </c>
      <c r="O866" s="12">
        <f>[1]РЕЕСТР!Q866</f>
        <v>1</v>
      </c>
      <c r="P866" s="10" t="str">
        <f>[1]РЕЕСТР!R866</f>
        <v>металл</v>
      </c>
      <c r="Q866" s="11" t="str">
        <f>[1]РЕЕСТР!V866</f>
        <v>-</v>
      </c>
      <c r="R866" s="12" t="str">
        <f>[1]РЕЕСТР!W866</f>
        <v>-</v>
      </c>
      <c r="S866" s="10" t="str">
        <f>[1]РЕЕСТР!X866</f>
        <v>-</v>
      </c>
      <c r="T866" s="14" t="str">
        <f>[1]РЕЕСТР!AB866</f>
        <v>-</v>
      </c>
      <c r="U866" s="15" t="str">
        <f>[1]РЕЕСТР!AC866</f>
        <v>-</v>
      </c>
      <c r="V866" s="12" t="str">
        <f>[1]РЕЕСТР!AD866</f>
        <v>-</v>
      </c>
      <c r="W866" s="10" t="str">
        <f>[1]РЕЕСТР!AE866</f>
        <v>-</v>
      </c>
      <c r="X866" s="6" t="str">
        <f>[1]РЕЕСТР!AI866</f>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
      <c r="Y866" s="87" t="str">
        <f>[1]РЕЕСТР!AM866</f>
        <v>ул. Студенческая, д. 17 б</v>
      </c>
    </row>
    <row r="867" spans="2:25" ht="56.25" customHeight="1" x14ac:dyDescent="0.3">
      <c r="B867" s="28">
        <f>[1]РЕЕСТР!B867</f>
        <v>802</v>
      </c>
      <c r="C867" s="29">
        <f>[1]РЕЕСТР!C867</f>
        <v>43839</v>
      </c>
      <c r="D867" s="32">
        <f>[1]РЕЕСТР!D867</f>
        <v>44900</v>
      </c>
      <c r="E867" s="13" t="str">
        <f>[1]РЕЕСТР!F867</f>
        <v>Студенческая 25</v>
      </c>
      <c r="F867" s="8" t="str">
        <f>[1]РЕЕСТР!H867</f>
        <v>61.016800</v>
      </c>
      <c r="G867" s="8" t="str">
        <f>[1]РЕЕСТР!I867</f>
        <v>69.050023</v>
      </c>
      <c r="H867" s="86" t="str">
        <f>[1]РЕЕСТР!J867</f>
        <v>в рамках проведения инвентаризации 2023 года
не определена</v>
      </c>
      <c r="I867" s="7" t="str">
        <f>[1]РЕЕСТР!K867</f>
        <v>ограниченный</v>
      </c>
      <c r="J867" s="9" t="str">
        <f>[1]РЕЕСТР!L867</f>
        <v>бетонная плита</v>
      </c>
      <c r="K867" s="8">
        <f>[1]РЕЕСТР!M867</f>
        <v>18.43</v>
      </c>
      <c r="L867" s="103" t="str">
        <f>[1]РЕЕСТР!N867</f>
        <v>отсутствует</v>
      </c>
      <c r="M867" s="104" t="str">
        <f>[1]РЕЕСТР!O867</f>
        <v>есть</v>
      </c>
      <c r="N867" s="11">
        <f>[1]РЕЕСТР!P867</f>
        <v>6</v>
      </c>
      <c r="O867" s="12">
        <f>[1]РЕЕСТР!Q867</f>
        <v>1.1000000000000001</v>
      </c>
      <c r="P867" s="10" t="str">
        <f>[1]РЕЕСТР!R867</f>
        <v>пластик</v>
      </c>
      <c r="Q867" s="11" t="str">
        <f>[1]РЕЕСТР!V867</f>
        <v>-</v>
      </c>
      <c r="R867" s="12" t="str">
        <f>[1]РЕЕСТР!W867</f>
        <v>-</v>
      </c>
      <c r="S867" s="10" t="str">
        <f>[1]РЕЕСТР!X867</f>
        <v>-</v>
      </c>
      <c r="T867" s="14" t="str">
        <f>[1]РЕЕСТР!AB867</f>
        <v>-</v>
      </c>
      <c r="U867" s="15" t="str">
        <f>[1]РЕЕСТР!AC867</f>
        <v>-</v>
      </c>
      <c r="V867" s="12" t="str">
        <f>[1]РЕЕСТР!AD867</f>
        <v>-</v>
      </c>
      <c r="W867" s="10" t="str">
        <f>[1]РЕЕСТР!AE867</f>
        <v>-</v>
      </c>
      <c r="X867" s="6" t="str">
        <f>[1]РЕЕСТР!AI867</f>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
      <c r="Y867" s="87" t="str">
        <f>[1]РЕЕСТР!AM867</f>
        <v>ул. Студенческая, д. 25</v>
      </c>
    </row>
    <row r="868" spans="2:25" ht="61.5" customHeight="1" x14ac:dyDescent="0.3">
      <c r="B868" s="28">
        <f>[1]РЕЕСТР!B868</f>
        <v>803</v>
      </c>
      <c r="C868" s="29" t="str">
        <f>[1]РЕЕСТР!C868</f>
        <v>ранее существовавшая до 01.01.2019</v>
      </c>
      <c r="D868" s="32">
        <f>[1]РЕЕСТР!D868</f>
        <v>44900</v>
      </c>
      <c r="E868" s="13" t="str">
        <f>[1]РЕЕСТР!F868</f>
        <v>Учительская 1</v>
      </c>
      <c r="F868" s="8" t="str">
        <f>[1]РЕЕСТР!H868</f>
        <v>61.037021</v>
      </c>
      <c r="G868" s="8" t="str">
        <f>[1]РЕЕСТР!I868</f>
        <v>69.055954</v>
      </c>
      <c r="H868" s="86" t="str">
        <f>[1]РЕЕСТР!J868</f>
        <v>в рамках проведения инвентаризации 2023 года
не определена</v>
      </c>
      <c r="I868" s="7" t="str">
        <f>[1]РЕЕСТР!K868</f>
        <v>открытый</v>
      </c>
      <c r="J868" s="25" t="str">
        <f>[1]РЕЕСТР!L868</f>
        <v>бетонная плита</v>
      </c>
      <c r="K868" s="8">
        <f>[1]РЕЕСТР!M868</f>
        <v>12</v>
      </c>
      <c r="L868" s="103" t="str">
        <f>[1]РЕЕСТР!N868</f>
        <v>есть</v>
      </c>
      <c r="M868" s="104" t="str">
        <f>[1]РЕЕСТР!O868</f>
        <v>есть</v>
      </c>
      <c r="N868" s="11">
        <f>[1]РЕЕСТР!P868</f>
        <v>2</v>
      </c>
      <c r="O868" s="12">
        <f>[1]РЕЕСТР!Q868</f>
        <v>1.1000000000000001</v>
      </c>
      <c r="P868" s="10" t="str">
        <f>[1]РЕЕСТР!R868</f>
        <v>пластик</v>
      </c>
      <c r="Q868" s="11">
        <f>[1]РЕЕСТР!V868</f>
        <v>1</v>
      </c>
      <c r="R868" s="12">
        <f>[1]РЕЕСТР!W868</f>
        <v>4</v>
      </c>
      <c r="S868" s="10" t="str">
        <f>[1]РЕЕСТР!X868</f>
        <v>отсек</v>
      </c>
      <c r="T868" s="14" t="str">
        <f>[1]РЕЕСТР!AB868</f>
        <v>пластик</v>
      </c>
      <c r="U868" s="15">
        <f>[1]РЕЕСТР!AC868</f>
        <v>1</v>
      </c>
      <c r="V868" s="12">
        <f>[1]РЕЕСТР!AD868</f>
        <v>1</v>
      </c>
      <c r="W868" s="10" t="str">
        <f>[1]РЕЕСТР!AE868</f>
        <v>металлическая сетка АО "РЭС-Сервис"</v>
      </c>
      <c r="X868" s="6" t="str">
        <f>[1]РЕЕСТР!AI868</f>
        <v>МО - Департамент муниципальной собственности Администрации города Ханты-Мансийска</v>
      </c>
      <c r="Y868" s="87" t="str">
        <f>[1]РЕЕСТР!AM868</f>
        <v>ИЖС ул. Учительская 1,3,5,7,11,13,17,2 ИЖС ул. К.Шагута 2а,2,4,6,8,14,16 ИЖС ул. Арефьевой 1,3,5,7,13,9,11,18,14,12,8а,8,6,4,2/2,2/2</v>
      </c>
    </row>
    <row r="869" spans="2:25" ht="56.25" customHeight="1" x14ac:dyDescent="0.3">
      <c r="B869" s="28">
        <f>[1]РЕЕСТР!B869</f>
        <v>804</v>
      </c>
      <c r="C869" s="29" t="str">
        <f>[1]РЕЕСТР!C869</f>
        <v>ранее существовавшая до 01.01.2019</v>
      </c>
      <c r="D869" s="32">
        <f>[1]РЕЕСТР!D869</f>
        <v>44900</v>
      </c>
      <c r="E869" s="13" t="str">
        <f>[1]РЕЕСТР!F869</f>
        <v>Восточный (район участка 376)</v>
      </c>
      <c r="F869" s="8" t="str">
        <f>[1]РЕЕСТР!H869</f>
        <v>61.014176</v>
      </c>
      <c r="G869" s="8" t="str">
        <f>[1]РЕЕСТР!I869</f>
        <v>69.146827</v>
      </c>
      <c r="H869" s="86" t="str">
        <f>[1]РЕЕСТР!J869</f>
        <v>в рамках проведения инвентаризации 2023 года
не определена</v>
      </c>
      <c r="I869" s="7" t="str">
        <f>[1]РЕЕСТР!K869</f>
        <v>открытый</v>
      </c>
      <c r="J869" s="9" t="str">
        <f>[1]РЕЕСТР!L869</f>
        <v>бетонная плита</v>
      </c>
      <c r="K869" s="8">
        <f>[1]РЕЕСТР!M869</f>
        <v>12</v>
      </c>
      <c r="L869" s="103" t="str">
        <f>[1]РЕЕСТР!N869</f>
        <v>есть</v>
      </c>
      <c r="M869" s="104" t="str">
        <f>[1]РЕЕСТР!O869</f>
        <v>есть</v>
      </c>
      <c r="N869" s="11">
        <f>[1]РЕЕСТР!P869</f>
        <v>2</v>
      </c>
      <c r="O869" s="12">
        <f>[1]РЕЕСТР!Q869</f>
        <v>1.1000000000000001</v>
      </c>
      <c r="P869" s="10" t="str">
        <f>[1]РЕЕСТР!R869</f>
        <v>пластик</v>
      </c>
      <c r="Q869" s="11">
        <f>[1]РЕЕСТР!V869</f>
        <v>1</v>
      </c>
      <c r="R869" s="12">
        <f>[1]РЕЕСТР!W869</f>
        <v>4</v>
      </c>
      <c r="S869" s="10" t="str">
        <f>[1]РЕЕСТР!X869</f>
        <v>отсек</v>
      </c>
      <c r="T869" s="14" t="str">
        <f>[1]РЕЕСТР!AB869</f>
        <v>-</v>
      </c>
      <c r="U869" s="15" t="str">
        <f>[1]РЕЕСТР!AC869</f>
        <v>-</v>
      </c>
      <c r="V869" s="12" t="str">
        <f>[1]РЕЕСТР!AD869</f>
        <v>-</v>
      </c>
      <c r="W869" s="10" t="str">
        <f>[1]РЕЕСТР!AE869</f>
        <v>-</v>
      </c>
      <c r="X869" s="6" t="str">
        <f>[1]РЕЕСТР!AI869</f>
        <v>МО - Департамент муниципальной собственности Администрации города Ханты-Мансийска</v>
      </c>
      <c r="Y869" s="87" t="str">
        <f>[1]РЕЕСТР!AM869</f>
        <v>ИЖС мкр. Восточный</v>
      </c>
    </row>
    <row r="870" spans="2:25" ht="56.25" customHeight="1" x14ac:dyDescent="0.3">
      <c r="B870" s="28">
        <f>[1]РЕЕСТР!B870</f>
        <v>805</v>
      </c>
      <c r="C870" s="29">
        <f>[1]РЕЕСТР!C870</f>
        <v>0</v>
      </c>
      <c r="D870" s="32">
        <f>[1]РЕЕСТР!D870</f>
        <v>0</v>
      </c>
      <c r="E870" s="13">
        <f>[1]РЕЕСТР!F870</f>
        <v>0</v>
      </c>
      <c r="F870" s="8">
        <f>[1]РЕЕСТР!H870</f>
        <v>0</v>
      </c>
      <c r="G870" s="8">
        <f>[1]РЕЕСТР!I870</f>
        <v>0</v>
      </c>
      <c r="H870" s="86">
        <f>[1]РЕЕСТР!J870</f>
        <v>0</v>
      </c>
      <c r="I870" s="7">
        <f>[1]РЕЕСТР!K870</f>
        <v>0</v>
      </c>
      <c r="J870" s="9">
        <f>[1]РЕЕСТР!L870</f>
        <v>0</v>
      </c>
      <c r="K870" s="8">
        <f>[1]РЕЕСТР!M870</f>
        <v>0</v>
      </c>
      <c r="L870" s="103">
        <f>[1]РЕЕСТР!N870</f>
        <v>0</v>
      </c>
      <c r="M870" s="104">
        <f>[1]РЕЕСТР!O870</f>
        <v>0</v>
      </c>
      <c r="N870" s="11">
        <f>[1]РЕЕСТР!P870</f>
        <v>0</v>
      </c>
      <c r="O870" s="12">
        <f>[1]РЕЕСТР!Q870</f>
        <v>0</v>
      </c>
      <c r="P870" s="10">
        <f>[1]РЕЕСТР!R870</f>
        <v>0</v>
      </c>
      <c r="Q870" s="11">
        <f>[1]РЕЕСТР!V870</f>
        <v>0</v>
      </c>
      <c r="R870" s="12">
        <f>[1]РЕЕСТР!W870</f>
        <v>0</v>
      </c>
      <c r="S870" s="10">
        <f>[1]РЕЕСТР!X870</f>
        <v>0</v>
      </c>
      <c r="T870" s="14">
        <f>[1]РЕЕСТР!AB870</f>
        <v>0</v>
      </c>
      <c r="U870" s="15">
        <f>[1]РЕЕСТР!AC870</f>
        <v>0</v>
      </c>
      <c r="V870" s="12">
        <f>[1]РЕЕСТР!AD870</f>
        <v>0</v>
      </c>
      <c r="W870" s="10">
        <f>[1]РЕЕСТР!AE870</f>
        <v>0</v>
      </c>
      <c r="X870" s="6">
        <f>[1]РЕЕСТР!AI870</f>
        <v>0</v>
      </c>
      <c r="Y870" s="87">
        <f>[1]РЕЕСТР!AM870</f>
        <v>0</v>
      </c>
    </row>
    <row r="871" spans="2:25" ht="45" customHeight="1" x14ac:dyDescent="0.3">
      <c r="B871" s="28">
        <f>[1]РЕЕСТР!B871</f>
        <v>805</v>
      </c>
      <c r="C871" s="29">
        <f>[1]РЕЕСТР!C871</f>
        <v>0</v>
      </c>
      <c r="D871" s="32">
        <f>[1]РЕЕСТР!D871</f>
        <v>0</v>
      </c>
      <c r="E871" s="13">
        <f>[1]РЕЕСТР!F871</f>
        <v>0</v>
      </c>
      <c r="F871" s="8">
        <f>[1]РЕЕСТР!H871</f>
        <v>0</v>
      </c>
      <c r="G871" s="8">
        <f>[1]РЕЕСТР!I871</f>
        <v>0</v>
      </c>
      <c r="H871" s="86">
        <f>[1]РЕЕСТР!J871</f>
        <v>0</v>
      </c>
      <c r="I871" s="7">
        <f>[1]РЕЕСТР!K871</f>
        <v>0</v>
      </c>
      <c r="J871" s="9">
        <f>[1]РЕЕСТР!L871</f>
        <v>0</v>
      </c>
      <c r="K871" s="8">
        <f>[1]РЕЕСТР!M871</f>
        <v>0</v>
      </c>
      <c r="L871" s="103">
        <f>[1]РЕЕСТР!N871</f>
        <v>0</v>
      </c>
      <c r="M871" s="104">
        <f>[1]РЕЕСТР!O871</f>
        <v>0</v>
      </c>
      <c r="N871" s="11">
        <f>[1]РЕЕСТР!P871</f>
        <v>0</v>
      </c>
      <c r="O871" s="12">
        <f>[1]РЕЕСТР!Q871</f>
        <v>0</v>
      </c>
      <c r="P871" s="10">
        <f>[1]РЕЕСТР!R871</f>
        <v>0</v>
      </c>
      <c r="Q871" s="11">
        <f>[1]РЕЕСТР!V871</f>
        <v>0</v>
      </c>
      <c r="R871" s="12">
        <f>[1]РЕЕСТР!W871</f>
        <v>0</v>
      </c>
      <c r="S871" s="10">
        <f>[1]РЕЕСТР!X871</f>
        <v>0</v>
      </c>
      <c r="T871" s="14">
        <f>[1]РЕЕСТР!AB871</f>
        <v>0</v>
      </c>
      <c r="U871" s="15">
        <f>[1]РЕЕСТР!AC871</f>
        <v>0</v>
      </c>
      <c r="V871" s="12">
        <f>[1]РЕЕСТР!AD871</f>
        <v>0</v>
      </c>
      <c r="W871" s="10">
        <f>[1]РЕЕСТР!AE871</f>
        <v>0</v>
      </c>
      <c r="X871" s="6">
        <f>[1]РЕЕСТР!AI871</f>
        <v>0</v>
      </c>
      <c r="Y871" s="87">
        <f>[1]РЕЕСТР!AM871</f>
        <v>0</v>
      </c>
    </row>
    <row r="872" spans="2:25" ht="45" customHeight="1" x14ac:dyDescent="0.3">
      <c r="B872" s="28">
        <f>[1]РЕЕСТР!B872</f>
        <v>806</v>
      </c>
      <c r="C872" s="29" t="str">
        <f>[1]РЕЕСТР!C872</f>
        <v>ранее существовавшая до 01.01.2019</v>
      </c>
      <c r="D872" s="32">
        <f>[1]РЕЕСТР!D872</f>
        <v>44900</v>
      </c>
      <c r="E872" s="13" t="str">
        <f>[1]РЕЕСТР!F872</f>
        <v>Гагарина 283</v>
      </c>
      <c r="F872" s="8" t="str">
        <f>[1]РЕЕСТР!H872</f>
        <v xml:space="preserve">60.969386 </v>
      </c>
      <c r="G872" s="8" t="str">
        <f>[1]РЕЕСТР!I872</f>
        <v>69.053181</v>
      </c>
      <c r="H872" s="86" t="str">
        <f>[1]РЕЕСТР!J872</f>
        <v>в рамках проведения инвентаризации 2023 года
не определена</v>
      </c>
      <c r="I872" s="7" t="str">
        <f>[1]РЕЕСТР!K872</f>
        <v>открытый</v>
      </c>
      <c r="J872" s="9" t="str">
        <f>[1]РЕЕСТР!L872</f>
        <v>щебень</v>
      </c>
      <c r="K872" s="8">
        <f>[1]РЕЕСТР!M872</f>
        <v>12</v>
      </c>
      <c r="L872" s="103" t="str">
        <f>[1]РЕЕСТР!N872</f>
        <v>отсутствует</v>
      </c>
      <c r="M872" s="104" t="str">
        <f>[1]РЕЕСТР!O872</f>
        <v>отсутствует</v>
      </c>
      <c r="N872" s="11">
        <f>[1]РЕЕСТР!P872</f>
        <v>2</v>
      </c>
      <c r="O872" s="12">
        <f>[1]РЕЕСТР!Q872</f>
        <v>1.1000000000000001</v>
      </c>
      <c r="P872" s="10" t="str">
        <f>[1]РЕЕСТР!R872</f>
        <v>пластик</v>
      </c>
      <c r="Q872" s="11" t="str">
        <f>[1]РЕЕСТР!V872</f>
        <v>-</v>
      </c>
      <c r="R872" s="12" t="str">
        <f>[1]РЕЕСТР!W872</f>
        <v>-</v>
      </c>
      <c r="S872" s="10" t="str">
        <f>[1]РЕЕСТР!X872</f>
        <v>-</v>
      </c>
      <c r="T872" s="14" t="str">
        <f>[1]РЕЕСТР!AB872</f>
        <v>-</v>
      </c>
      <c r="U872" s="15" t="str">
        <f>[1]РЕЕСТР!AC872</f>
        <v>-</v>
      </c>
      <c r="V872" s="12" t="str">
        <f>[1]РЕЕСТР!AD872</f>
        <v>-</v>
      </c>
      <c r="W872" s="10" t="str">
        <f>[1]РЕЕСТР!AE872</f>
        <v>-</v>
      </c>
      <c r="X872" s="6" t="str">
        <f>[1]РЕЕСТР!AI872</f>
        <v>ЮЛ - ООО "Элемент Трейд"</v>
      </c>
      <c r="Y872" s="87" t="str">
        <f>[1]РЕЕСТР!AM872</f>
        <v>ул. Гагарина, д. 283</v>
      </c>
    </row>
    <row r="873" spans="2:25" ht="45" customHeight="1" x14ac:dyDescent="0.3">
      <c r="B873" s="28">
        <f>[1]РЕЕСТР!B873</f>
        <v>807</v>
      </c>
      <c r="C873" s="29" t="str">
        <f>[1]РЕЕСТР!C873</f>
        <v>00.06.2021</v>
      </c>
      <c r="D873" s="32">
        <f>[1]РЕЕСТР!D873</f>
        <v>44900</v>
      </c>
      <c r="E873" s="13" t="str">
        <f>[1]РЕЕСТР!F873</f>
        <v>Гагарина 279</v>
      </c>
      <c r="F873" s="8" t="str">
        <f>[1]РЕЕСТР!H873</f>
        <v xml:space="preserve">60.970233 </v>
      </c>
      <c r="G873" s="8" t="str">
        <f>[1]РЕЕСТР!I873</f>
        <v>69.052883</v>
      </c>
      <c r="H873" s="86" t="str">
        <f>[1]РЕЕСТР!J873</f>
        <v>в рамках проведения инвентаризации 2023 года
не определена</v>
      </c>
      <c r="I873" s="7" t="str">
        <f>[1]РЕЕСТР!K873</f>
        <v>открытый</v>
      </c>
      <c r="J873" s="9" t="str">
        <f>[1]РЕЕСТР!L873</f>
        <v>бетонная плита</v>
      </c>
      <c r="K873" s="8">
        <f>[1]РЕЕСТР!M873</f>
        <v>12</v>
      </c>
      <c r="L873" s="103" t="str">
        <f>[1]РЕЕСТР!N873</f>
        <v>отсутствует</v>
      </c>
      <c r="M873" s="104" t="str">
        <f>[1]РЕЕСТР!O873</f>
        <v>отсутствует</v>
      </c>
      <c r="N873" s="11">
        <f>[1]РЕЕСТР!P873</f>
        <v>1</v>
      </c>
      <c r="O873" s="12">
        <f>[1]РЕЕСТР!Q873</f>
        <v>1.1000000000000001</v>
      </c>
      <c r="P873" s="10" t="str">
        <f>[1]РЕЕСТР!R873</f>
        <v>пластик</v>
      </c>
      <c r="Q873" s="11" t="str">
        <f>[1]РЕЕСТР!V873</f>
        <v>-</v>
      </c>
      <c r="R873" s="12" t="str">
        <f>[1]РЕЕСТР!W873</f>
        <v>-</v>
      </c>
      <c r="S873" s="10" t="str">
        <f>[1]РЕЕСТР!X873</f>
        <v>-</v>
      </c>
      <c r="T873" s="14" t="str">
        <f>[1]РЕЕСТР!AB873</f>
        <v>-</v>
      </c>
      <c r="U873" s="15" t="str">
        <f>[1]РЕЕСТР!AC873</f>
        <v>-</v>
      </c>
      <c r="V873" s="12" t="str">
        <f>[1]РЕЕСТР!AD873</f>
        <v>-</v>
      </c>
      <c r="W873" s="10" t="str">
        <f>[1]РЕЕСТР!AE873</f>
        <v>-</v>
      </c>
      <c r="X873" s="6" t="str">
        <f>[1]РЕЕСТР!AI873</f>
        <v>ЮЛ - ООО "Ханты-Мансийская районная аптека"</v>
      </c>
      <c r="Y873" s="87" t="str">
        <f>[1]РЕЕСТР!AM873</f>
        <v>ул. Гагарина, д. 279</v>
      </c>
    </row>
    <row r="874" spans="2:25" ht="45" customHeight="1" x14ac:dyDescent="0.3">
      <c r="B874" s="28">
        <f>[1]РЕЕСТР!B874</f>
        <v>808</v>
      </c>
      <c r="C874" s="29" t="str">
        <f>[1]РЕЕСТР!C874</f>
        <v>00.06.2022</v>
      </c>
      <c r="D874" s="32">
        <f>[1]РЕЕСТР!D874</f>
        <v>44900</v>
      </c>
      <c r="E874" s="13" t="str">
        <f>[1]РЕЕСТР!F874</f>
        <v>Пролетарская 25</v>
      </c>
      <c r="F874" s="8" t="str">
        <f>[1]РЕЕСТР!H874</f>
        <v xml:space="preserve">60.971442 </v>
      </c>
      <c r="G874" s="8" t="str">
        <f>[1]РЕЕСТР!I874</f>
        <v>69.046327</v>
      </c>
      <c r="H874" s="86" t="str">
        <f>[1]РЕЕСТР!J874</f>
        <v>в рамках проведения инвентаризации 2023 года
не определена</v>
      </c>
      <c r="I874" s="7" t="str">
        <f>[1]РЕЕСТР!K874</f>
        <v>открытый</v>
      </c>
      <c r="J874" s="9" t="str">
        <f>[1]РЕЕСТР!L874</f>
        <v>асфальт</v>
      </c>
      <c r="K874" s="8">
        <f>[1]РЕЕСТР!M874</f>
        <v>6</v>
      </c>
      <c r="L874" s="103" t="str">
        <f>[1]РЕЕСТР!N874</f>
        <v>отсутствует</v>
      </c>
      <c r="M874" s="104" t="str">
        <f>[1]РЕЕСТР!O874</f>
        <v>отсутствует</v>
      </c>
      <c r="N874" s="11">
        <f>[1]РЕЕСТР!P874</f>
        <v>1</v>
      </c>
      <c r="O874" s="12">
        <f>[1]РЕЕСТР!Q874</f>
        <v>1.1000000000000001</v>
      </c>
      <c r="P874" s="10" t="str">
        <f>[1]РЕЕСТР!R874</f>
        <v>пластик</v>
      </c>
      <c r="Q874" s="11" t="str">
        <f>[1]РЕЕСТР!V874</f>
        <v>-</v>
      </c>
      <c r="R874" s="12" t="str">
        <f>[1]РЕЕСТР!W874</f>
        <v>-</v>
      </c>
      <c r="S874" s="10" t="str">
        <f>[1]РЕЕСТР!X874</f>
        <v>-</v>
      </c>
      <c r="T874" s="14" t="str">
        <f>[1]РЕЕСТР!AB874</f>
        <v>-</v>
      </c>
      <c r="U874" s="15" t="str">
        <f>[1]РЕЕСТР!AC874</f>
        <v>-</v>
      </c>
      <c r="V874" s="12" t="str">
        <f>[1]РЕЕСТР!AD874</f>
        <v>-</v>
      </c>
      <c r="W874" s="10" t="str">
        <f>[1]РЕЕСТР!AE874</f>
        <v>-</v>
      </c>
      <c r="X874" s="6" t="str">
        <f>[1]РЕЕСТР!AI874</f>
        <v>ЮЛ - БУ ХМАО-Югры "Ханты-Мансийский комплексный центр социального обслуживания населения"</v>
      </c>
      <c r="Y874" s="87" t="str">
        <f>[1]РЕЕСТР!AM874</f>
        <v>ул. Пролетарская, д. 25</v>
      </c>
    </row>
    <row r="875" spans="2:25" ht="45" customHeight="1" x14ac:dyDescent="0.3">
      <c r="B875" s="28">
        <f>[1]РЕЕСТР!B875</f>
        <v>809</v>
      </c>
      <c r="C875" s="29" t="str">
        <f>[1]РЕЕСТР!C875</f>
        <v>00.06.2022</v>
      </c>
      <c r="D875" s="32">
        <f>[1]РЕЕСТР!D875</f>
        <v>44900</v>
      </c>
      <c r="E875" s="13" t="str">
        <f>[1]РЕЕСТР!F875</f>
        <v>Некрасова 4а</v>
      </c>
      <c r="F875" s="8" t="str">
        <f>[1]РЕЕСТР!H875</f>
        <v>60.970918</v>
      </c>
      <c r="G875" s="8" t="str">
        <f>[1]РЕЕСТР!I875</f>
        <v>69.045204</v>
      </c>
      <c r="H875" s="86" t="str">
        <f>[1]РЕЕСТР!J875</f>
        <v>в рамках проведения инвентаризации 2023 года
не определена</v>
      </c>
      <c r="I875" s="7" t="str">
        <f>[1]РЕЕСТР!K875</f>
        <v>открытый</v>
      </c>
      <c r="J875" s="9" t="str">
        <f>[1]РЕЕСТР!L875</f>
        <v>бетонная плита</v>
      </c>
      <c r="K875" s="8">
        <f>[1]РЕЕСТР!M875</f>
        <v>6</v>
      </c>
      <c r="L875" s="103" t="str">
        <f>[1]РЕЕСТР!N875</f>
        <v>отсутствует</v>
      </c>
      <c r="M875" s="104" t="str">
        <f>[1]РЕЕСТР!O875</f>
        <v>отсутствует</v>
      </c>
      <c r="N875" s="11">
        <f>[1]РЕЕСТР!P875</f>
        <v>1</v>
      </c>
      <c r="O875" s="12">
        <f>[1]РЕЕСТР!Q875</f>
        <v>1.1000000000000001</v>
      </c>
      <c r="P875" s="10" t="str">
        <f>[1]РЕЕСТР!R875</f>
        <v>пластик</v>
      </c>
      <c r="Q875" s="11" t="str">
        <f>[1]РЕЕСТР!V875</f>
        <v>-</v>
      </c>
      <c r="R875" s="12" t="str">
        <f>[1]РЕЕСТР!W875</f>
        <v>-</v>
      </c>
      <c r="S875" s="10" t="str">
        <f>[1]РЕЕСТР!X875</f>
        <v>-</v>
      </c>
      <c r="T875" s="14" t="str">
        <f>[1]РЕЕСТР!AB875</f>
        <v>-</v>
      </c>
      <c r="U875" s="15" t="str">
        <f>[1]РЕЕСТР!AC875</f>
        <v>-</v>
      </c>
      <c r="V875" s="12" t="str">
        <f>[1]РЕЕСТР!AD875</f>
        <v>-</v>
      </c>
      <c r="W875" s="10" t="str">
        <f>[1]РЕЕСТР!AE875</f>
        <v>-</v>
      </c>
      <c r="X875" s="6" t="str">
        <f>[1]РЕЕСТР!AI875</f>
        <v>МО - Департамент муниципальной собственности Администрации города Ханты-Мансийска</v>
      </c>
      <c r="Y875" s="87" t="str">
        <f>[1]РЕЕСТР!AM875</f>
        <v xml:space="preserve"> ул. Некрасова, д. 4, 3, 5, 8 </v>
      </c>
    </row>
    <row r="876" spans="2:25" ht="45" customHeight="1" x14ac:dyDescent="0.3">
      <c r="B876" s="28">
        <f>[1]РЕЕСТР!B876</f>
        <v>810</v>
      </c>
      <c r="C876" s="29" t="str">
        <f>[1]РЕЕСТР!C876</f>
        <v>ранее существовавшая до 01.01.2019</v>
      </c>
      <c r="D876" s="32">
        <f>[1]РЕЕСТР!D876</f>
        <v>44900</v>
      </c>
      <c r="E876" s="13" t="str">
        <f>[1]РЕЕСТР!F876</f>
        <v>Мира 45</v>
      </c>
      <c r="F876" s="8" t="str">
        <f>[1]РЕЕСТР!H876</f>
        <v>61.006342</v>
      </c>
      <c r="G876" s="8" t="str">
        <f>[1]РЕЕСТР!I876</f>
        <v>69.040282</v>
      </c>
      <c r="H876" s="86" t="str">
        <f>[1]РЕЕСТР!J876</f>
        <v>в рамках проведения инвентаризации 2023 года
не определена</v>
      </c>
      <c r="I876" s="7" t="str">
        <f>[1]РЕЕСТР!K876</f>
        <v>открытый</v>
      </c>
      <c r="J876" s="9" t="str">
        <f>[1]РЕЕСТР!L876</f>
        <v>асфальт</v>
      </c>
      <c r="K876" s="8">
        <f>[1]РЕЕСТР!M876</f>
        <v>6</v>
      </c>
      <c r="L876" s="103" t="str">
        <f>[1]РЕЕСТР!N876</f>
        <v>отсутствует</v>
      </c>
      <c r="M876" s="104" t="str">
        <f>[1]РЕЕСТР!O876</f>
        <v>есть</v>
      </c>
      <c r="N876" s="11">
        <f>[1]РЕЕСТР!P876</f>
        <v>3</v>
      </c>
      <c r="O876" s="12">
        <f>[1]РЕЕСТР!Q876</f>
        <v>1.1000000000000001</v>
      </c>
      <c r="P876" s="10" t="str">
        <f>[1]РЕЕСТР!R876</f>
        <v>пластик</v>
      </c>
      <c r="Q876" s="11" t="str">
        <f>[1]РЕЕСТР!V876</f>
        <v>-</v>
      </c>
      <c r="R876" s="12" t="str">
        <f>[1]РЕЕСТР!W876</f>
        <v>-</v>
      </c>
      <c r="S876" s="10" t="str">
        <f>[1]РЕЕСТР!X876</f>
        <v>-</v>
      </c>
      <c r="T876" s="14" t="str">
        <f>[1]РЕЕСТР!AB876</f>
        <v>-</v>
      </c>
      <c r="U876" s="15" t="str">
        <f>[1]РЕЕСТР!AC876</f>
        <v>-</v>
      </c>
      <c r="V876" s="12" t="str">
        <f>[1]РЕЕСТР!AD876</f>
        <v>-</v>
      </c>
      <c r="W876" s="10" t="str">
        <f>[1]РЕЕСТР!AE876</f>
        <v>-</v>
      </c>
      <c r="X876" s="6" t="str">
        <f>[1]РЕЕСТР!AI876</f>
        <v>ЮЛ - АО "Торговый дом "Перекресток"</v>
      </c>
      <c r="Y876" s="87" t="str">
        <f>[1]РЕЕСТР!AM876</f>
        <v>ул. Мира, д. 45</v>
      </c>
    </row>
    <row r="877" spans="2:25" ht="45" customHeight="1" x14ac:dyDescent="0.3">
      <c r="B877" s="28">
        <f>[1]РЕЕСТР!B877</f>
        <v>811</v>
      </c>
      <c r="C877" s="29" t="str">
        <f>[1]РЕЕСТР!C877</f>
        <v>ранее существовавшая до 01.01.2019</v>
      </c>
      <c r="D877" s="32">
        <f>[1]РЕЕСТР!D877</f>
        <v>44900</v>
      </c>
      <c r="E877" s="13" t="str">
        <f>[1]РЕЕСТР!F877</f>
        <v>Горького 6</v>
      </c>
      <c r="F877" s="8" t="str">
        <f>[1]РЕЕСТР!H877</f>
        <v xml:space="preserve">60.971573 </v>
      </c>
      <c r="G877" s="8" t="str">
        <f>[1]РЕЕСТР!I877</f>
        <v>69.044360</v>
      </c>
      <c r="H877" s="86" t="str">
        <f>[1]РЕЕСТР!J877</f>
        <v>в рамках проведения инвентаризации 2023 года
не определена</v>
      </c>
      <c r="I877" s="7" t="str">
        <f>[1]РЕЕСТР!K877</f>
        <v>открытый</v>
      </c>
      <c r="J877" s="9" t="str">
        <f>[1]РЕЕСТР!L877</f>
        <v>асфальт</v>
      </c>
      <c r="K877" s="8">
        <f>[1]РЕЕСТР!M877</f>
        <v>6</v>
      </c>
      <c r="L877" s="103" t="str">
        <f>[1]РЕЕСТР!N877</f>
        <v>отсутствует</v>
      </c>
      <c r="M877" s="104" t="str">
        <f>[1]РЕЕСТР!O877</f>
        <v>отсутствует</v>
      </c>
      <c r="N877" s="11">
        <f>[1]РЕЕСТР!P877</f>
        <v>2</v>
      </c>
      <c r="O877" s="12">
        <f>[1]РЕЕСТР!Q877</f>
        <v>1.1000000000000001</v>
      </c>
      <c r="P877" s="10" t="str">
        <f>[1]РЕЕСТР!R877</f>
        <v>пластик</v>
      </c>
      <c r="Q877" s="11" t="str">
        <f>[1]РЕЕСТР!V877</f>
        <v>-</v>
      </c>
      <c r="R877" s="12" t="str">
        <f>[1]РЕЕСТР!W877</f>
        <v>-</v>
      </c>
      <c r="S877" s="10" t="str">
        <f>[1]РЕЕСТР!X877</f>
        <v>-</v>
      </c>
      <c r="T877" s="14" t="str">
        <f>[1]РЕЕСТР!AB877</f>
        <v>-</v>
      </c>
      <c r="U877" s="15" t="str">
        <f>[1]РЕЕСТР!AC877</f>
        <v>-</v>
      </c>
      <c r="V877" s="12" t="str">
        <f>[1]РЕЕСТР!AD877</f>
        <v>-</v>
      </c>
      <c r="W877" s="10" t="str">
        <f>[1]РЕЕСТР!AE877</f>
        <v>-</v>
      </c>
      <c r="X877" s="6" t="str">
        <f>[1]РЕЕСТР!AI877</f>
        <v>МО - Департамент муниципальной собственности Администрации города Ханты-Мансийска</v>
      </c>
      <c r="Y877" s="87" t="str">
        <f>[1]РЕЕСТР!AM877</f>
        <v>ИЖС ул. Горького, д. 4,6,8,10,13,11,9,7,5,3,1/7 ИЖС ул. Некрасова 12</v>
      </c>
    </row>
    <row r="878" spans="2:25" ht="56.25" customHeight="1" x14ac:dyDescent="0.3">
      <c r="B878" s="28">
        <f>[1]РЕЕСТР!B878</f>
        <v>812</v>
      </c>
      <c r="C878" s="29">
        <f>[1]РЕЕСТР!C878</f>
        <v>44257</v>
      </c>
      <c r="D878" s="32">
        <f>[1]РЕЕСТР!D878</f>
        <v>45379</v>
      </c>
      <c r="E878" s="13" t="str">
        <f>[1]РЕЕСТР!F878</f>
        <v>Свердлова 6</v>
      </c>
      <c r="F878" s="8" t="str">
        <f>[1]РЕЕСТР!H878</f>
        <v>61.006248</v>
      </c>
      <c r="G878" s="8" t="str">
        <f>[1]РЕЕСТР!I878</f>
        <v>69.026622</v>
      </c>
      <c r="H878" s="86" t="str">
        <f>[1]РЕЕСТР!J878</f>
        <v>в рамках проведения инвентаризации 2023 года
не определена</v>
      </c>
      <c r="I878" s="7" t="str">
        <f>[1]РЕЕСТР!K878</f>
        <v>ограниченный</v>
      </c>
      <c r="J878" s="9" t="str">
        <f>[1]РЕЕСТР!L878</f>
        <v>асфальт</v>
      </c>
      <c r="K878" s="8">
        <f>[1]РЕЕСТР!M878</f>
        <v>4.2</v>
      </c>
      <c r="L878" s="103" t="str">
        <f>[1]РЕЕСТР!N878</f>
        <v>отсутствует</v>
      </c>
      <c r="M878" s="104" t="str">
        <f>[1]РЕЕСТР!O878</f>
        <v>отсутствует</v>
      </c>
      <c r="N878" s="11">
        <f>[1]РЕЕСТР!P878</f>
        <v>2</v>
      </c>
      <c r="O878" s="12">
        <f>[1]РЕЕСТР!Q878</f>
        <v>1.1000000000000001</v>
      </c>
      <c r="P878" s="10" t="str">
        <f>[1]РЕЕСТР!R878</f>
        <v>пластик</v>
      </c>
      <c r="Q878" s="11" t="str">
        <f>[1]РЕЕСТР!V878</f>
        <v>-</v>
      </c>
      <c r="R878" s="12" t="str">
        <f>[1]РЕЕСТР!W878</f>
        <v>-</v>
      </c>
      <c r="S878" s="10" t="str">
        <f>[1]РЕЕСТР!X878</f>
        <v>-</v>
      </c>
      <c r="T878" s="14" t="str">
        <f>[1]РЕЕСТР!AB878</f>
        <v>-</v>
      </c>
      <c r="U878" s="15" t="str">
        <f>[1]РЕЕСТР!AC878</f>
        <v>-</v>
      </c>
      <c r="V878" s="12" t="str">
        <f>[1]РЕЕСТР!AD878</f>
        <v>-</v>
      </c>
      <c r="W878" s="10" t="str">
        <f>[1]РЕЕСТР!AE878</f>
        <v>-</v>
      </c>
      <c r="X878" s="6" t="str">
        <f>[1]РЕЕСТР!AI878</f>
        <v>ЮЛ - АО "Почта Росии"</v>
      </c>
      <c r="Y878" s="87" t="str">
        <f>[1]РЕЕСТР!AM878</f>
        <v>ул. Свердлова, д. 6</v>
      </c>
    </row>
    <row r="879" spans="2:25" ht="45" customHeight="1" x14ac:dyDescent="0.3">
      <c r="B879" s="28">
        <f>[1]РЕЕСТР!B879</f>
        <v>813</v>
      </c>
      <c r="C879" s="29" t="str">
        <f>[1]РЕЕСТР!C879</f>
        <v>00.00.2021</v>
      </c>
      <c r="D879" s="32">
        <f>[1]РЕЕСТР!D879</f>
        <v>44900</v>
      </c>
      <c r="E879" s="13" t="str">
        <f>[1]РЕЕСТР!F879</f>
        <v xml:space="preserve">Барабинская 7 </v>
      </c>
      <c r="F879" s="8" t="str">
        <f>[1]РЕЕСТР!H879</f>
        <v xml:space="preserve">60.972769 </v>
      </c>
      <c r="G879" s="8" t="str">
        <f>[1]РЕЕСТР!I879</f>
        <v>69.031900</v>
      </c>
      <c r="H879" s="86" t="str">
        <f>[1]РЕЕСТР!J879</f>
        <v>в рамках проведения инвентаризации 2023 года
не определена</v>
      </c>
      <c r="I879" s="7" t="str">
        <f>[1]РЕЕСТР!K879</f>
        <v>открытый</v>
      </c>
      <c r="J879" s="9" t="str">
        <f>[1]РЕЕСТР!L879</f>
        <v>бетонная плита</v>
      </c>
      <c r="K879" s="8">
        <f>[1]РЕЕСТР!M879</f>
        <v>6</v>
      </c>
      <c r="L879" s="103" t="str">
        <f>[1]РЕЕСТР!N879</f>
        <v>отсутствует</v>
      </c>
      <c r="M879" s="104" t="str">
        <f>[1]РЕЕСТР!O879</f>
        <v>есть</v>
      </c>
      <c r="N879" s="11">
        <f>[1]РЕЕСТР!P879</f>
        <v>1</v>
      </c>
      <c r="O879" s="12">
        <f>[1]РЕЕСТР!Q879</f>
        <v>1.1000000000000001</v>
      </c>
      <c r="P879" s="10" t="str">
        <f>[1]РЕЕСТР!R879</f>
        <v>пластик</v>
      </c>
      <c r="Q879" s="11" t="str">
        <f>[1]РЕЕСТР!V879</f>
        <v>-</v>
      </c>
      <c r="R879" s="12" t="str">
        <f>[1]РЕЕСТР!W879</f>
        <v>-</v>
      </c>
      <c r="S879" s="10" t="str">
        <f>[1]РЕЕСТР!X879</f>
        <v>-</v>
      </c>
      <c r="T879" s="14" t="str">
        <f>[1]РЕЕСТР!AB879</f>
        <v>бумажные отходы</v>
      </c>
      <c r="U879" s="15">
        <f>[1]РЕЕСТР!AC879</f>
        <v>1</v>
      </c>
      <c r="V879" s="12">
        <f>[1]РЕЕСТР!AD879</f>
        <v>0.75</v>
      </c>
      <c r="W879" s="10" t="str">
        <f>[1]РЕЕСТР!AE879</f>
        <v>контейнер ООО "Экобаланс"</v>
      </c>
      <c r="X879" s="6" t="str">
        <f>[1]РЕЕСТР!AI879</f>
        <v>ЮЛ - АО "Югорская территориальная энергетическая компания - Ханты-Мансийский район"</v>
      </c>
      <c r="Y879" s="87" t="str">
        <f>[1]РЕЕСТР!AM879</f>
        <v>ул. Барабинская, д. 7</v>
      </c>
    </row>
    <row r="880" spans="2:25" ht="45" customHeight="1" x14ac:dyDescent="0.3">
      <c r="B880" s="28">
        <f>[1]РЕЕСТР!B880</f>
        <v>814</v>
      </c>
      <c r="C880" s="29" t="str">
        <f>[1]РЕЕСТР!C880</f>
        <v>ранее существовавшая до 01.01.2019</v>
      </c>
      <c r="D880" s="32">
        <f>[1]РЕЕСТР!D880</f>
        <v>44900</v>
      </c>
      <c r="E880" s="13" t="str">
        <f>[1]РЕЕСТР!F880</f>
        <v>Ледовая 4</v>
      </c>
      <c r="F880" s="8" t="str">
        <f>[1]РЕЕСТР!H880</f>
        <v xml:space="preserve">60.974812 </v>
      </c>
      <c r="G880" s="8" t="str">
        <f>[1]РЕЕСТР!I880</f>
        <v>69.027014</v>
      </c>
      <c r="H880" s="86" t="str">
        <f>[1]РЕЕСТР!J880</f>
        <v>в рамках проведения инвентаризации 2023 года
не определена</v>
      </c>
      <c r="I880" s="7" t="str">
        <f>[1]РЕЕСТР!K880</f>
        <v>открытый</v>
      </c>
      <c r="J880" s="9" t="str">
        <f>[1]РЕЕСТР!L880</f>
        <v>бетонная плита</v>
      </c>
      <c r="K880" s="8">
        <f>[1]РЕЕСТР!M880</f>
        <v>10</v>
      </c>
      <c r="L880" s="103" t="str">
        <f>[1]РЕЕСТР!N880</f>
        <v>отсутствует</v>
      </c>
      <c r="M880" s="104" t="str">
        <f>[1]РЕЕСТР!O880</f>
        <v>есть</v>
      </c>
      <c r="N880" s="11">
        <f>[1]РЕЕСТР!P880</f>
        <v>3</v>
      </c>
      <c r="O880" s="12">
        <f>[1]РЕЕСТР!Q880</f>
        <v>1.1000000000000001</v>
      </c>
      <c r="P880" s="10" t="str">
        <f>[1]РЕЕСТР!R880</f>
        <v>пластик</v>
      </c>
      <c r="Q880" s="11" t="str">
        <f>[1]РЕЕСТР!V880</f>
        <v>-</v>
      </c>
      <c r="R880" s="12" t="str">
        <f>[1]РЕЕСТР!W880</f>
        <v>-</v>
      </c>
      <c r="S880" s="10" t="str">
        <f>[1]РЕЕСТР!X880</f>
        <v>-</v>
      </c>
      <c r="T880" s="14" t="str">
        <f>[1]РЕЕСТР!AB880</f>
        <v>-</v>
      </c>
      <c r="U880" s="15" t="str">
        <f>[1]РЕЕСТР!AC880</f>
        <v>-</v>
      </c>
      <c r="V880" s="12" t="str">
        <f>[1]РЕЕСТР!AD880</f>
        <v>-</v>
      </c>
      <c r="W880" s="10" t="str">
        <f>[1]РЕЕСТР!AE880</f>
        <v>-</v>
      </c>
      <c r="X880" s="6" t="str">
        <f>[1]РЕЕСТР!AI880</f>
        <v>ЮЛ - Автономное учреждение ХМАО-Югры "ЮграМегаспорт"</v>
      </c>
      <c r="Y880" s="87" t="str">
        <f>[1]РЕЕСТР!AM880</f>
        <v>ул. Ледовая, д. 4</v>
      </c>
    </row>
    <row r="881" spans="2:30" ht="45" customHeight="1" x14ac:dyDescent="0.3">
      <c r="B881" s="28">
        <f>[1]РЕЕСТР!B881</f>
        <v>815</v>
      </c>
      <c r="C881" s="29" t="str">
        <f>[1]РЕЕСТР!C881</f>
        <v>00.00.2020</v>
      </c>
      <c r="D881" s="32">
        <f>[1]РЕЕСТР!D881</f>
        <v>44900</v>
      </c>
      <c r="E881" s="13" t="str">
        <f>[1]РЕЕСТР!F881</f>
        <v xml:space="preserve">Георгия Величко 7 </v>
      </c>
      <c r="F881" s="8" t="str">
        <f>[1]РЕЕСТР!H881</f>
        <v xml:space="preserve">60.96808 </v>
      </c>
      <c r="G881" s="8" t="str">
        <f>[1]РЕЕСТР!I881</f>
        <v>69.01411</v>
      </c>
      <c r="H881" s="86" t="str">
        <f>[1]РЕЕСТР!J881</f>
        <v>в рамках проведения инвентаризации 2023 года
не определена</v>
      </c>
      <c r="I881" s="7" t="str">
        <f>[1]РЕЕСТР!K881</f>
        <v>открытый</v>
      </c>
      <c r="J881" s="9" t="str">
        <f>[1]РЕЕСТР!L881</f>
        <v>асфальт</v>
      </c>
      <c r="K881" s="8">
        <f>[1]РЕЕСТР!M881</f>
        <v>10</v>
      </c>
      <c r="L881" s="103" t="str">
        <f>[1]РЕЕСТР!N881</f>
        <v>есть</v>
      </c>
      <c r="M881" s="104" t="str">
        <f>[1]РЕЕСТР!O881</f>
        <v>есть</v>
      </c>
      <c r="N881" s="11">
        <f>[1]РЕЕСТР!P881</f>
        <v>2</v>
      </c>
      <c r="O881" s="12">
        <f>[1]РЕЕСТР!Q881</f>
        <v>3</v>
      </c>
      <c r="P881" s="10" t="str">
        <f>[1]РЕЕСТР!R881</f>
        <v>пластик</v>
      </c>
      <c r="Q881" s="11" t="str">
        <f>[1]РЕЕСТР!V881</f>
        <v>-</v>
      </c>
      <c r="R881" s="12" t="str">
        <f>[1]РЕЕСТР!W881</f>
        <v>-</v>
      </c>
      <c r="S881" s="10" t="str">
        <f>[1]РЕЕСТР!X881</f>
        <v>-</v>
      </c>
      <c r="T881" s="14" t="str">
        <f>[1]РЕЕСТР!AB881</f>
        <v>-</v>
      </c>
      <c r="U881" s="15" t="str">
        <f>[1]РЕЕСТР!AC881</f>
        <v>-</v>
      </c>
      <c r="V881" s="12" t="str">
        <f>[1]РЕЕСТР!AD881</f>
        <v>-</v>
      </c>
      <c r="W881" s="10" t="str">
        <f>[1]РЕЕСТР!AE881</f>
        <v>-</v>
      </c>
      <c r="X881" s="6" t="str">
        <f>[1]РЕЕСТР!AI881</f>
        <v>СП МКД</v>
      </c>
      <c r="Y881" s="87" t="str">
        <f>[1]РЕЕСТР!AM881</f>
        <v>МКД ул. Георгия Величко, д. 7</v>
      </c>
      <c r="Z881" s="16"/>
      <c r="AA881" s="17"/>
      <c r="AB881" s="18"/>
      <c r="AC881" s="19"/>
      <c r="AD881" s="19"/>
    </row>
    <row r="882" spans="2:30" ht="45" customHeight="1" x14ac:dyDescent="0.3">
      <c r="B882" s="28">
        <f>[1]РЕЕСТР!B882</f>
        <v>815</v>
      </c>
      <c r="C882" s="29">
        <f>[1]РЕЕСТР!C882</f>
        <v>0</v>
      </c>
      <c r="D882" s="32">
        <f>[1]РЕЕСТР!D882</f>
        <v>44900</v>
      </c>
      <c r="E882" s="13">
        <f>[1]РЕЕСТР!F882</f>
        <v>0</v>
      </c>
      <c r="F882" s="8">
        <f>[1]РЕЕСТР!H882</f>
        <v>0</v>
      </c>
      <c r="G882" s="8">
        <f>[1]РЕЕСТР!I882</f>
        <v>0</v>
      </c>
      <c r="H882" s="86" t="str">
        <f>[1]РЕЕСТР!J882</f>
        <v>в рамках проведения инвентаризации 2023 года
не определена</v>
      </c>
      <c r="I882" s="7">
        <f>[1]РЕЕСТР!K882</f>
        <v>0</v>
      </c>
      <c r="J882" s="9">
        <f>[1]РЕЕСТР!L882</f>
        <v>0</v>
      </c>
      <c r="K882" s="8">
        <f>[1]РЕЕСТР!M882</f>
        <v>6</v>
      </c>
      <c r="L882" s="103" t="str">
        <f>[1]РЕЕСТР!N882</f>
        <v>отсутствует</v>
      </c>
      <c r="M882" s="104" t="str">
        <f>[1]РЕЕСТР!O882</f>
        <v>отсутствует</v>
      </c>
      <c r="N882" s="11">
        <f>[1]РЕЕСТР!P882</f>
        <v>2</v>
      </c>
      <c r="O882" s="12">
        <f>[1]РЕЕСТР!Q882</f>
        <v>1.1000000000000001</v>
      </c>
      <c r="P882" s="10" t="str">
        <f>[1]РЕЕСТР!R882</f>
        <v>пластик</v>
      </c>
      <c r="Q882" s="11" t="str">
        <f>[1]РЕЕСТР!V882</f>
        <v>-</v>
      </c>
      <c r="R882" s="12" t="str">
        <f>[1]РЕЕСТР!W882</f>
        <v>-</v>
      </c>
      <c r="S882" s="10" t="str">
        <f>[1]РЕЕСТР!X882</f>
        <v>-</v>
      </c>
      <c r="T882" s="14" t="str">
        <f>[1]РЕЕСТР!AB882</f>
        <v>-</v>
      </c>
      <c r="U882" s="15" t="str">
        <f>[1]РЕЕСТР!AC882</f>
        <v>-</v>
      </c>
      <c r="V882" s="12" t="str">
        <f>[1]РЕЕСТР!AD882</f>
        <v>-</v>
      </c>
      <c r="W882" s="10" t="str">
        <f>[1]РЕЕСТР!AE882</f>
        <v>-</v>
      </c>
      <c r="X882" s="6">
        <f>[1]РЕЕСТР!AI882</f>
        <v>0</v>
      </c>
      <c r="Y882" s="87" t="str">
        <f>[1]РЕЕСТР!AM882</f>
        <v>-</v>
      </c>
    </row>
    <row r="883" spans="2:30" ht="45" customHeight="1" x14ac:dyDescent="0.3">
      <c r="B883" s="28">
        <f>[1]РЕЕСТР!B883</f>
        <v>816</v>
      </c>
      <c r="C883" s="29">
        <f>[1]РЕЕСТР!C883</f>
        <v>0</v>
      </c>
      <c r="D883" s="32">
        <f>[1]РЕЕСТР!D883</f>
        <v>44900</v>
      </c>
      <c r="E883" s="13">
        <f>[1]РЕЕСТР!F883</f>
        <v>0</v>
      </c>
      <c r="F883" s="8">
        <f>[1]РЕЕСТР!H883</f>
        <v>0</v>
      </c>
      <c r="G883" s="8">
        <f>[1]РЕЕСТР!I883</f>
        <v>0</v>
      </c>
      <c r="H883" s="86" t="str">
        <f>[1]РЕЕСТР!J883</f>
        <v>в рамках проведения инвентаризации 2023 года
не определена</v>
      </c>
      <c r="I883" s="7">
        <f>[1]РЕЕСТР!K883</f>
        <v>0</v>
      </c>
      <c r="J883" s="9">
        <f>[1]РЕЕСТР!L883</f>
        <v>0</v>
      </c>
      <c r="K883" s="8">
        <f>[1]РЕЕСТР!M883</f>
        <v>0</v>
      </c>
      <c r="L883" s="103">
        <f>[1]РЕЕСТР!N883</f>
        <v>0</v>
      </c>
      <c r="M883" s="104">
        <f>[1]РЕЕСТР!O883</f>
        <v>0</v>
      </c>
      <c r="N883" s="11">
        <f>[1]РЕЕСТР!P883</f>
        <v>0</v>
      </c>
      <c r="O883" s="12">
        <f>[1]РЕЕСТР!Q883</f>
        <v>0</v>
      </c>
      <c r="P883" s="10">
        <f>[1]РЕЕСТР!R883</f>
        <v>0</v>
      </c>
      <c r="Q883" s="11">
        <f>[1]РЕЕСТР!V883</f>
        <v>0</v>
      </c>
      <c r="R883" s="12">
        <f>[1]РЕЕСТР!W883</f>
        <v>0</v>
      </c>
      <c r="S883" s="10">
        <f>[1]РЕЕСТР!X883</f>
        <v>0</v>
      </c>
      <c r="T883" s="14">
        <f>[1]РЕЕСТР!AB883</f>
        <v>0</v>
      </c>
      <c r="U883" s="15">
        <f>[1]РЕЕСТР!AC883</f>
        <v>0</v>
      </c>
      <c r="V883" s="12">
        <f>[1]РЕЕСТР!AD883</f>
        <v>0</v>
      </c>
      <c r="W883" s="10">
        <f>[1]РЕЕСТР!AE883</f>
        <v>0</v>
      </c>
      <c r="X883" s="6">
        <f>[1]РЕЕСТР!AI883</f>
        <v>0</v>
      </c>
      <c r="Y883" s="87">
        <f>[1]РЕЕСТР!AM883</f>
        <v>0</v>
      </c>
    </row>
    <row r="884" spans="2:30" ht="45" customHeight="1" x14ac:dyDescent="0.3">
      <c r="B884" s="28">
        <f>[1]РЕЕСТР!B884</f>
        <v>817</v>
      </c>
      <c r="C884" s="29">
        <f>[1]РЕЕСТР!C884</f>
        <v>0</v>
      </c>
      <c r="D884" s="32">
        <f>[1]РЕЕСТР!D884</f>
        <v>44900</v>
      </c>
      <c r="E884" s="13">
        <f>[1]РЕЕСТР!F884</f>
        <v>0</v>
      </c>
      <c r="F884" s="8">
        <f>[1]РЕЕСТР!H884</f>
        <v>0</v>
      </c>
      <c r="G884" s="8">
        <f>[1]РЕЕСТР!I884</f>
        <v>0</v>
      </c>
      <c r="H884" s="86" t="str">
        <f>[1]РЕЕСТР!J884</f>
        <v>в рамках проведения инвентаризации 2023 года
не определена</v>
      </c>
      <c r="I884" s="7">
        <f>[1]РЕЕСТР!K884</f>
        <v>0</v>
      </c>
      <c r="J884" s="9">
        <f>[1]РЕЕСТР!L884</f>
        <v>0</v>
      </c>
      <c r="K884" s="8">
        <f>[1]РЕЕСТР!M884</f>
        <v>0</v>
      </c>
      <c r="L884" s="103">
        <f>[1]РЕЕСТР!N884</f>
        <v>0</v>
      </c>
      <c r="M884" s="104">
        <f>[1]РЕЕСТР!O884</f>
        <v>0</v>
      </c>
      <c r="N884" s="11">
        <f>[1]РЕЕСТР!P884</f>
        <v>0</v>
      </c>
      <c r="O884" s="12">
        <f>[1]РЕЕСТР!Q884</f>
        <v>0</v>
      </c>
      <c r="P884" s="10">
        <f>[1]РЕЕСТР!R884</f>
        <v>0</v>
      </c>
      <c r="Q884" s="11">
        <f>[1]РЕЕСТР!V884</f>
        <v>0</v>
      </c>
      <c r="R884" s="12">
        <f>[1]РЕЕСТР!W884</f>
        <v>0</v>
      </c>
      <c r="S884" s="10">
        <f>[1]РЕЕСТР!X884</f>
        <v>0</v>
      </c>
      <c r="T884" s="14">
        <f>[1]РЕЕСТР!AB884</f>
        <v>0</v>
      </c>
      <c r="U884" s="15">
        <f>[1]РЕЕСТР!AC884</f>
        <v>0</v>
      </c>
      <c r="V884" s="12">
        <f>[1]РЕЕСТР!AD884</f>
        <v>0</v>
      </c>
      <c r="W884" s="10">
        <f>[1]РЕЕСТР!AE884</f>
        <v>0</v>
      </c>
      <c r="X884" s="6">
        <f>[1]РЕЕСТР!AI884</f>
        <v>0</v>
      </c>
      <c r="Y884" s="87">
        <f>[1]РЕЕСТР!AM884</f>
        <v>0</v>
      </c>
    </row>
    <row r="885" spans="2:30" ht="45" customHeight="1" x14ac:dyDescent="0.3">
      <c r="B885" s="28">
        <f>[1]РЕЕСТР!B885</f>
        <v>818</v>
      </c>
      <c r="C885" s="29" t="str">
        <f>[1]РЕЕСТР!C885</f>
        <v>00.06.2022</v>
      </c>
      <c r="D885" s="32">
        <f>[1]РЕЕСТР!D885</f>
        <v>44900</v>
      </c>
      <c r="E885" s="13" t="str">
        <f>[1]РЕЕСТР!F885</f>
        <v xml:space="preserve"> Пристанская 1</v>
      </c>
      <c r="F885" s="8" t="str">
        <f>[1]РЕЕСТР!H885</f>
        <v xml:space="preserve">60.966530 </v>
      </c>
      <c r="G885" s="8" t="str">
        <f>[1]РЕЕСТР!I885</f>
        <v>69.045824</v>
      </c>
      <c r="H885" s="86" t="str">
        <f>[1]РЕЕСТР!J885</f>
        <v>в рамках проведения инвентаризации 2023 года
не определена</v>
      </c>
      <c r="I885" s="7" t="str">
        <f>[1]РЕЕСТР!K885</f>
        <v>открытый</v>
      </c>
      <c r="J885" s="9" t="str">
        <f>[1]РЕЕСТР!L885</f>
        <v>грунт</v>
      </c>
      <c r="K885" s="8">
        <f>[1]РЕЕСТР!M885</f>
        <v>6</v>
      </c>
      <c r="L885" s="103" t="str">
        <f>[1]РЕЕСТР!N885</f>
        <v>отсутствует</v>
      </c>
      <c r="M885" s="104" t="str">
        <f>[1]РЕЕСТР!O885</f>
        <v>отсутствует</v>
      </c>
      <c r="N885" s="11">
        <f>[1]РЕЕСТР!P885</f>
        <v>1</v>
      </c>
      <c r="O885" s="12">
        <f>[1]РЕЕСТР!Q885</f>
        <v>1.1000000000000001</v>
      </c>
      <c r="P885" s="10" t="str">
        <f>[1]РЕЕСТР!R885</f>
        <v>пластик</v>
      </c>
      <c r="Q885" s="11" t="str">
        <f>[1]РЕЕСТР!V885</f>
        <v>-</v>
      </c>
      <c r="R885" s="12" t="str">
        <f>[1]РЕЕСТР!W885</f>
        <v>-</v>
      </c>
      <c r="S885" s="10" t="str">
        <f>[1]РЕЕСТР!X885</f>
        <v>-</v>
      </c>
      <c r="T885" s="14" t="str">
        <f>[1]РЕЕСТР!AB885</f>
        <v>-</v>
      </c>
      <c r="U885" s="15" t="str">
        <f>[1]РЕЕСТР!AC885</f>
        <v>-</v>
      </c>
      <c r="V885" s="12" t="str">
        <f>[1]РЕЕСТР!AD885</f>
        <v>-</v>
      </c>
      <c r="W885" s="10" t="str">
        <f>[1]РЕЕСТР!AE885</f>
        <v>-</v>
      </c>
      <c r="X885" s="6" t="str">
        <f>[1]РЕЕСТР!AI885</f>
        <v>ЮЛ - ООО "Тасис"</v>
      </c>
      <c r="Y885" s="87" t="str">
        <f>[1]РЕЕСТР!AM885</f>
        <v>ул. Пристаньская, д. 1</v>
      </c>
    </row>
    <row r="886" spans="2:30" ht="47.25" customHeight="1" x14ac:dyDescent="0.3">
      <c r="B886" s="28">
        <f>[1]РЕЕСТР!B886</f>
        <v>819</v>
      </c>
      <c r="C886" s="29" t="str">
        <f>[1]РЕЕСТР!C886</f>
        <v>ранее существовавшая до 01.01.2019</v>
      </c>
      <c r="D886" s="32">
        <f>[1]РЕЕСТР!D886</f>
        <v>44900</v>
      </c>
      <c r="E886" s="13" t="str">
        <f>[1]РЕЕСТР!F886</f>
        <v>Рабочий 8</v>
      </c>
      <c r="F886" s="8" t="str">
        <f>[1]РЕЕСТР!H886</f>
        <v xml:space="preserve">60.971071 </v>
      </c>
      <c r="G886" s="8" t="str">
        <f>[1]РЕЕСТР!I886</f>
        <v>69.060449</v>
      </c>
      <c r="H886" s="86" t="str">
        <f>[1]РЕЕСТР!J886</f>
        <v>в рамках проведения инвентаризации 2023 года
не определена</v>
      </c>
      <c r="I886" s="7" t="str">
        <f>[1]РЕЕСТР!K886</f>
        <v>открытый</v>
      </c>
      <c r="J886" s="9" t="str">
        <f>[1]РЕЕСТР!L886</f>
        <v>бетонная плита</v>
      </c>
      <c r="K886" s="8">
        <f>[1]РЕЕСТР!M886</f>
        <v>6</v>
      </c>
      <c r="L886" s="103" t="str">
        <f>[1]РЕЕСТР!N886</f>
        <v>отсутствует</v>
      </c>
      <c r="M886" s="104" t="str">
        <f>[1]РЕЕСТР!O886</f>
        <v>отсутствует</v>
      </c>
      <c r="N886" s="11">
        <f>[1]РЕЕСТР!P886</f>
        <v>2</v>
      </c>
      <c r="O886" s="12">
        <f>[1]РЕЕСТР!Q886</f>
        <v>0.75</v>
      </c>
      <c r="P886" s="10" t="str">
        <f>[1]РЕЕСТР!R886</f>
        <v>металл</v>
      </c>
      <c r="Q886" s="11" t="str">
        <f>[1]РЕЕСТР!V886</f>
        <v>-</v>
      </c>
      <c r="R886" s="12" t="str">
        <f>[1]РЕЕСТР!W886</f>
        <v>-</v>
      </c>
      <c r="S886" s="10" t="str">
        <f>[1]РЕЕСТР!X886</f>
        <v>-</v>
      </c>
      <c r="T886" s="14" t="str">
        <f>[1]РЕЕСТР!AB886</f>
        <v>-</v>
      </c>
      <c r="U886" s="15" t="str">
        <f>[1]РЕЕСТР!AC886</f>
        <v>-</v>
      </c>
      <c r="V886" s="12" t="str">
        <f>[1]РЕЕСТР!AD886</f>
        <v>-</v>
      </c>
      <c r="W886" s="10" t="str">
        <f>[1]РЕЕСТР!AE886</f>
        <v>-</v>
      </c>
      <c r="X886" s="6" t="str">
        <f>[1]РЕЕСТР!AI886</f>
        <v>ЮЛ - ООО "Орбита"</v>
      </c>
      <c r="Y886" s="87" t="str">
        <f>[1]РЕЕСТР!AM886</f>
        <v>пер. Рабочий, д. 8</v>
      </c>
    </row>
    <row r="887" spans="2:30" ht="47.25" customHeight="1" x14ac:dyDescent="0.3">
      <c r="B887" s="28">
        <f>[1]РЕЕСТР!B887</f>
        <v>820</v>
      </c>
      <c r="C887" s="29" t="str">
        <f>[1]РЕЕСТР!C887</f>
        <v>ранее существовавшая до 01.01.2019</v>
      </c>
      <c r="D887" s="32">
        <f>[1]РЕЕСТР!D887</f>
        <v>44900</v>
      </c>
      <c r="E887" s="13" t="str">
        <f>[1]РЕЕСТР!F887</f>
        <v>5 км а/д Ханты-Мансийск - Тюмень</v>
      </c>
      <c r="F887" s="8" t="str">
        <f>[1]РЕЕСТР!H887</f>
        <v>61.041006</v>
      </c>
      <c r="G887" s="8" t="str">
        <f>[1]РЕЕСТР!I887</f>
        <v>69.185768</v>
      </c>
      <c r="H887" s="86" t="str">
        <f>[1]РЕЕСТР!J887</f>
        <v>в рамках проведения инвентаризации 2023 года
не определена</v>
      </c>
      <c r="I887" s="7" t="str">
        <f>[1]РЕЕСТР!K887</f>
        <v>открытый</v>
      </c>
      <c r="J887" s="9" t="str">
        <f>[1]РЕЕСТР!L887</f>
        <v>асфальт</v>
      </c>
      <c r="K887" s="8">
        <f>[1]РЕЕСТР!M887</f>
        <v>6</v>
      </c>
      <c r="L887" s="103" t="str">
        <f>[1]РЕЕСТР!N887</f>
        <v>отсутствует</v>
      </c>
      <c r="M887" s="104" t="str">
        <f>[1]РЕЕСТР!O887</f>
        <v>отсутствует</v>
      </c>
      <c r="N887" s="11">
        <f>[1]РЕЕСТР!P887</f>
        <v>2</v>
      </c>
      <c r="O887" s="12">
        <f>[1]РЕЕСТР!Q887</f>
        <v>1.1000000000000001</v>
      </c>
      <c r="P887" s="10" t="str">
        <f>[1]РЕЕСТР!R887</f>
        <v>пластик</v>
      </c>
      <c r="Q887" s="11" t="str">
        <f>[1]РЕЕСТР!V887</f>
        <v>-</v>
      </c>
      <c r="R887" s="12" t="str">
        <f>[1]РЕЕСТР!W887</f>
        <v>-</v>
      </c>
      <c r="S887" s="10" t="str">
        <f>[1]РЕЕСТР!X887</f>
        <v>-</v>
      </c>
      <c r="T887" s="14" t="str">
        <f>[1]РЕЕСТР!AB887</f>
        <v>-</v>
      </c>
      <c r="U887" s="15" t="str">
        <f>[1]РЕЕСТР!AC887</f>
        <v>-</v>
      </c>
      <c r="V887" s="12" t="str">
        <f>[1]РЕЕСТР!AD887</f>
        <v>-</v>
      </c>
      <c r="W887" s="10" t="str">
        <f>[1]РЕЕСТР!AE887</f>
        <v>-</v>
      </c>
      <c r="X887" s="6" t="str">
        <f>[1]РЕЕСТР!AI887</f>
        <v>ЮЛ - АО "Иртышнефтепродукт"</v>
      </c>
      <c r="Y887" s="87" t="str">
        <f>[1]РЕЕСТР!AM887</f>
        <v>5км а/д Ханты-Мансийск - Тюмень</v>
      </c>
    </row>
    <row r="888" spans="2:30" ht="56.25" customHeight="1" x14ac:dyDescent="0.3">
      <c r="B888" s="28">
        <f>[1]РЕЕСТР!B888</f>
        <v>821</v>
      </c>
      <c r="C888" s="29" t="str">
        <f>[1]РЕЕСТР!C888</f>
        <v>ранее существовавшая до 01.01.2019</v>
      </c>
      <c r="D888" s="32">
        <f>[1]РЕЕСТР!D888</f>
        <v>44900</v>
      </c>
      <c r="E888" s="13" t="str">
        <f>[1]РЕЕСТР!F888</f>
        <v>13 км а/д Ханты-Мансийск - Тюмень</v>
      </c>
      <c r="F888" s="8" t="str">
        <f>[1]РЕЕСТР!H888</f>
        <v xml:space="preserve">61.045669 </v>
      </c>
      <c r="G888" s="8" t="str">
        <f>[1]РЕЕСТР!I888</f>
        <v>69.315450</v>
      </c>
      <c r="H888" s="86" t="str">
        <f>[1]РЕЕСТР!J888</f>
        <v>в рамках проведения инвентаризации 2023 года
не определена</v>
      </c>
      <c r="I888" s="7" t="str">
        <f>[1]РЕЕСТР!K888</f>
        <v>открытый</v>
      </c>
      <c r="J888" s="9" t="str">
        <f>[1]РЕЕСТР!L888</f>
        <v>асфальт</v>
      </c>
      <c r="K888" s="8">
        <f>[1]РЕЕСТР!M888</f>
        <v>6</v>
      </c>
      <c r="L888" s="103" t="str">
        <f>[1]РЕЕСТР!N888</f>
        <v>отсутствует</v>
      </c>
      <c r="M888" s="104" t="str">
        <f>[1]РЕЕСТР!O888</f>
        <v>отсутствует</v>
      </c>
      <c r="N888" s="11">
        <f>[1]РЕЕСТР!P888</f>
        <v>1</v>
      </c>
      <c r="O888" s="12">
        <f>[1]РЕЕСТР!Q888</f>
        <v>1.1000000000000001</v>
      </c>
      <c r="P888" s="10" t="str">
        <f>[1]РЕЕСТР!R888</f>
        <v>пластик</v>
      </c>
      <c r="Q888" s="11" t="str">
        <f>[1]РЕЕСТР!V888</f>
        <v>-</v>
      </c>
      <c r="R888" s="12" t="str">
        <f>[1]РЕЕСТР!W888</f>
        <v>-</v>
      </c>
      <c r="S888" s="10" t="str">
        <f>[1]РЕЕСТР!X888</f>
        <v>-</v>
      </c>
      <c r="T888" s="14" t="str">
        <f>[1]РЕЕСТР!AB888</f>
        <v>-</v>
      </c>
      <c r="U888" s="15" t="str">
        <f>[1]РЕЕСТР!AC888</f>
        <v>-</v>
      </c>
      <c r="V888" s="12" t="str">
        <f>[1]РЕЕСТР!AD888</f>
        <v>-</v>
      </c>
      <c r="W888" s="10" t="str">
        <f>[1]РЕЕСТР!AE888</f>
        <v>-</v>
      </c>
      <c r="X888" s="6" t="str">
        <f>[1]РЕЕСТР!AI888</f>
        <v>ЮЛ - ООО "Лукойл-Уралнефтепродукт"</v>
      </c>
      <c r="Y888" s="87" t="str">
        <f>[1]РЕЕСТР!AM888</f>
        <v>13км а/д Ханты-Мансийск - Тюмень</v>
      </c>
    </row>
    <row r="889" spans="2:30" ht="56.25" customHeight="1" x14ac:dyDescent="0.3">
      <c r="B889" s="28">
        <f>[1]РЕЕСТР!B889</f>
        <v>822</v>
      </c>
      <c r="C889" s="29" t="str">
        <f>[1]РЕЕСТР!C889</f>
        <v>ранее существовавшая до 01.01.2019</v>
      </c>
      <c r="D889" s="32">
        <f>[1]РЕЕСТР!D889</f>
        <v>44900</v>
      </c>
      <c r="E889" s="13" t="str">
        <f>[1]РЕЕСТР!F889</f>
        <v xml:space="preserve"> Строителей 119</v>
      </c>
      <c r="F889" s="8" t="str">
        <f>[1]РЕЕСТР!H889</f>
        <v xml:space="preserve">61.011561 </v>
      </c>
      <c r="G889" s="8" t="str">
        <f>[1]РЕЕСТР!I889</f>
        <v>69.051744</v>
      </c>
      <c r="H889" s="86" t="str">
        <f>[1]РЕЕСТР!J889</f>
        <v>в рамках проведения инвентаризации 2023 года
не определена</v>
      </c>
      <c r="I889" s="7" t="str">
        <f>[1]РЕЕСТР!K889</f>
        <v>открытый</v>
      </c>
      <c r="J889" s="9" t="str">
        <f>[1]РЕЕСТР!L889</f>
        <v>бетонная плита</v>
      </c>
      <c r="K889" s="8">
        <f>[1]РЕЕСТР!M889</f>
        <v>38</v>
      </c>
      <c r="L889" s="103" t="str">
        <f>[1]РЕЕСТР!N889</f>
        <v>есть</v>
      </c>
      <c r="M889" s="104" t="str">
        <f>[1]РЕЕСТР!O889</f>
        <v>есть</v>
      </c>
      <c r="N889" s="11">
        <f>[1]РЕЕСТР!P889</f>
        <v>5</v>
      </c>
      <c r="O889" s="12">
        <f>[1]РЕЕСТР!Q889</f>
        <v>1.1000000000000001</v>
      </c>
      <c r="P889" s="10" t="str">
        <f>[1]РЕЕСТР!R889</f>
        <v>пластик</v>
      </c>
      <c r="Q889" s="11" t="str">
        <f>[1]РЕЕСТР!V889</f>
        <v>-</v>
      </c>
      <c r="R889" s="12" t="str">
        <f>[1]РЕЕСТР!W889</f>
        <v>-</v>
      </c>
      <c r="S889" s="10" t="str">
        <f>[1]РЕЕСТР!X889</f>
        <v>-</v>
      </c>
      <c r="T889" s="14" t="str">
        <f>[1]РЕЕСТР!AB889</f>
        <v>пластик</v>
      </c>
      <c r="U889" s="15">
        <f>[1]РЕЕСТР!AC889</f>
        <v>1</v>
      </c>
      <c r="V889" s="12">
        <f>[1]РЕЕСТР!AD889</f>
        <v>1.5</v>
      </c>
      <c r="W889" s="10" t="str">
        <f>[1]РЕЕСТР!AE889</f>
        <v>металлическая сетка АО "РЭС-Сервис"</v>
      </c>
      <c r="X889" s="6" t="str">
        <f>[1]РЕЕСТР!AI889</f>
        <v>СП МКД</v>
      </c>
      <c r="Y889" s="87" t="str">
        <f>[1]РЕЕСТР!AM889</f>
        <v>МКД ул. Строителей, д. 119</v>
      </c>
    </row>
    <row r="890" spans="2:30" ht="45" customHeight="1" x14ac:dyDescent="0.3">
      <c r="B890" s="28">
        <f>[1]РЕЕСТР!B890</f>
        <v>823</v>
      </c>
      <c r="C890" s="29" t="str">
        <f>[1]РЕЕСТР!C890</f>
        <v>ранее существовавшая до 01.01.2019</v>
      </c>
      <c r="D890" s="32">
        <f>[1]РЕЕСТР!D890</f>
        <v>44900</v>
      </c>
      <c r="E890" s="13" t="str">
        <f>[1]РЕЕСТР!F890</f>
        <v xml:space="preserve"> Строителей 121</v>
      </c>
      <c r="F890" s="8" t="str">
        <f>[1]РЕЕСТР!H890</f>
        <v xml:space="preserve">61.011391 </v>
      </c>
      <c r="G890" s="8" t="str">
        <f>[1]РЕЕСТР!I890</f>
        <v>69.053532</v>
      </c>
      <c r="H890" s="86" t="str">
        <f>[1]РЕЕСТР!J890</f>
        <v>в рамках проведения инвентаризации 2023 года
не определена</v>
      </c>
      <c r="I890" s="7" t="str">
        <f>[1]РЕЕСТР!K890</f>
        <v>открытый</v>
      </c>
      <c r="J890" s="9" t="str">
        <f>[1]РЕЕСТР!L890</f>
        <v>асфальт</v>
      </c>
      <c r="K890" s="8">
        <f>[1]РЕЕСТР!M890</f>
        <v>10</v>
      </c>
      <c r="L890" s="103" t="str">
        <f>[1]РЕЕСТР!N890</f>
        <v>есть</v>
      </c>
      <c r="M890" s="104" t="str">
        <f>[1]РЕЕСТР!O890</f>
        <v>есть</v>
      </c>
      <c r="N890" s="11">
        <f>[1]РЕЕСТР!P890</f>
        <v>2</v>
      </c>
      <c r="O890" s="12">
        <f>[1]РЕЕСТР!Q890</f>
        <v>1.1000000000000001</v>
      </c>
      <c r="P890" s="10" t="str">
        <f>[1]РЕЕСТР!R890</f>
        <v>пластик</v>
      </c>
      <c r="Q890" s="11" t="str">
        <f>[1]РЕЕСТР!V890</f>
        <v>-</v>
      </c>
      <c r="R890" s="12" t="str">
        <f>[1]РЕЕСТР!W890</f>
        <v>-</v>
      </c>
      <c r="S890" s="10" t="str">
        <f>[1]РЕЕСТР!X890</f>
        <v>-</v>
      </c>
      <c r="T890" s="14" t="str">
        <f>[1]РЕЕСТР!AB890</f>
        <v>пластик</v>
      </c>
      <c r="U890" s="15">
        <f>[1]РЕЕСТР!AC890</f>
        <v>1</v>
      </c>
      <c r="V890" s="12">
        <f>[1]РЕЕСТР!AD890</f>
        <v>1.5</v>
      </c>
      <c r="W890" s="10" t="str">
        <f>[1]РЕЕСТР!AE890</f>
        <v>металлическая сетка АО "РЭС-Сервис"</v>
      </c>
      <c r="X890" s="6" t="str">
        <f>[1]РЕЕСТР!AI890</f>
        <v>СП МКД</v>
      </c>
      <c r="Y890" s="87" t="str">
        <f>[1]РЕЕСТР!AM890</f>
        <v>МКД ул. Строителей, д. 121</v>
      </c>
    </row>
    <row r="891" spans="2:30" ht="45" customHeight="1" x14ac:dyDescent="0.3">
      <c r="B891" s="28">
        <f>[1]РЕЕСТР!B891</f>
        <v>824</v>
      </c>
      <c r="C891" s="29" t="str">
        <f>[1]РЕЕСТР!C891</f>
        <v>ранее существовавшая до 01.01.2019</v>
      </c>
      <c r="D891" s="32">
        <f>[1]РЕЕСТР!D891</f>
        <v>44900</v>
      </c>
      <c r="E891" s="13" t="str">
        <f>[1]РЕЕСТР!F891</f>
        <v>Пионерская 121</v>
      </c>
      <c r="F891" s="8" t="str">
        <f>[1]РЕЕСТР!H891</f>
        <v xml:space="preserve">61.010445 </v>
      </c>
      <c r="G891" s="8" t="str">
        <f>[1]РЕЕСТР!I891</f>
        <v>69.042069</v>
      </c>
      <c r="H891" s="86" t="str">
        <f>[1]РЕЕСТР!J891</f>
        <v>в рамках проведения инвентаризации 2023 года
не определена</v>
      </c>
      <c r="I891" s="7" t="str">
        <f>[1]РЕЕСТР!K891</f>
        <v>открытый</v>
      </c>
      <c r="J891" s="9" t="str">
        <f>[1]РЕЕСТР!L891</f>
        <v>бетонная плита</v>
      </c>
      <c r="K891" s="8">
        <f>[1]РЕЕСТР!M891</f>
        <v>12</v>
      </c>
      <c r="L891" s="103" t="str">
        <f>[1]РЕЕСТР!N891</f>
        <v>отсутствует</v>
      </c>
      <c r="M891" s="104" t="str">
        <f>[1]РЕЕСТР!O891</f>
        <v>отсутствует</v>
      </c>
      <c r="N891" s="11">
        <f>[1]РЕЕСТР!P891</f>
        <v>2</v>
      </c>
      <c r="O891" s="12">
        <f>[1]РЕЕСТР!Q891</f>
        <v>0.75</v>
      </c>
      <c r="P891" s="10" t="str">
        <f>[1]РЕЕСТР!R891</f>
        <v>металл</v>
      </c>
      <c r="Q891" s="11" t="str">
        <f>[1]РЕЕСТР!V891</f>
        <v>-</v>
      </c>
      <c r="R891" s="12" t="str">
        <f>[1]РЕЕСТР!W891</f>
        <v>-</v>
      </c>
      <c r="S891" s="10" t="str">
        <f>[1]РЕЕСТР!X891</f>
        <v>-</v>
      </c>
      <c r="T891" s="14" t="str">
        <f>[1]РЕЕСТР!AB891</f>
        <v>-</v>
      </c>
      <c r="U891" s="15" t="str">
        <f>[1]РЕЕСТР!AC891</f>
        <v>-</v>
      </c>
      <c r="V891" s="12" t="str">
        <f>[1]РЕЕСТР!AD891</f>
        <v>-</v>
      </c>
      <c r="W891" s="10" t="str">
        <f>[1]РЕЕСТР!AE891</f>
        <v>-</v>
      </c>
      <c r="X891" s="6" t="str">
        <f>[1]РЕЕСТР!AI891</f>
        <v>ИП - Аскеров Э.И.</v>
      </c>
      <c r="Y891" s="87" t="str">
        <f>[1]РЕЕСТР!AM891</f>
        <v>ул. Пионерская, д. 21</v>
      </c>
    </row>
    <row r="892" spans="2:30" ht="45" customHeight="1" x14ac:dyDescent="0.3">
      <c r="B892" s="28">
        <f>[1]РЕЕСТР!B892</f>
        <v>825</v>
      </c>
      <c r="C892" s="29" t="str">
        <f>[1]РЕЕСТР!C892</f>
        <v>ранее существовавшая до 01.01.2019</v>
      </c>
      <c r="D892" s="32">
        <f>[1]РЕЕСТР!D892</f>
        <v>44900</v>
      </c>
      <c r="E892" s="13" t="str">
        <f>[1]РЕЕСТР!F892</f>
        <v>Пионерская 83, 85, 87</v>
      </c>
      <c r="F892" s="8" t="str">
        <f>[1]РЕЕСТР!H892</f>
        <v xml:space="preserve">61.010327 </v>
      </c>
      <c r="G892" s="8" t="str">
        <f>[1]РЕЕСТР!I892</f>
        <v>69.027400</v>
      </c>
      <c r="H892" s="86" t="str">
        <f>[1]РЕЕСТР!J892</f>
        <v>в рамках проведения инвентаризации 2023 года
не определена</v>
      </c>
      <c r="I892" s="7" t="str">
        <f>[1]РЕЕСТР!K892</f>
        <v>открытый</v>
      </c>
      <c r="J892" s="9" t="str">
        <f>[1]РЕЕСТР!L892</f>
        <v>бетонная плита</v>
      </c>
      <c r="K892" s="8">
        <f>[1]РЕЕСТР!M892</f>
        <v>12</v>
      </c>
      <c r="L892" s="103" t="str">
        <f>[1]РЕЕСТР!N892</f>
        <v>отсутствует</v>
      </c>
      <c r="M892" s="104" t="str">
        <f>[1]РЕЕСТР!O892</f>
        <v>есть</v>
      </c>
      <c r="N892" s="11">
        <f>[1]РЕЕСТР!P892</f>
        <v>3</v>
      </c>
      <c r="O892" s="12">
        <f>[1]РЕЕСТР!Q892</f>
        <v>0.75</v>
      </c>
      <c r="P892" s="10" t="str">
        <f>[1]РЕЕСТР!R892</f>
        <v>металл</v>
      </c>
      <c r="Q892" s="11" t="str">
        <f>[1]РЕЕСТР!V892</f>
        <v>-</v>
      </c>
      <c r="R892" s="12" t="str">
        <f>[1]РЕЕСТР!W892</f>
        <v>-</v>
      </c>
      <c r="S892" s="10" t="str">
        <f>[1]РЕЕСТР!X892</f>
        <v>-</v>
      </c>
      <c r="T892" s="14" t="str">
        <f>[1]РЕЕСТР!AB892</f>
        <v>-</v>
      </c>
      <c r="U892" s="15" t="str">
        <f>[1]РЕЕСТР!AC892</f>
        <v>-</v>
      </c>
      <c r="V892" s="12" t="str">
        <f>[1]РЕЕСТР!AD892</f>
        <v>-</v>
      </c>
      <c r="W892" s="10" t="str">
        <f>[1]РЕЕСТР!AE892</f>
        <v>-</v>
      </c>
      <c r="X892" s="6" t="str">
        <f>[1]РЕЕСТР!AI892</f>
        <v>ЮЛ - АУ ПО ХМАО-Югры "Ханты-Мансийский технолого-педогогический колледж"</v>
      </c>
      <c r="Y892" s="87" t="str">
        <f>[1]РЕЕСТР!AM892</f>
        <v>ул. Пионерская, д. 83, 85, 87</v>
      </c>
    </row>
    <row r="893" spans="2:30" ht="45" x14ac:dyDescent="0.3">
      <c r="B893" s="28">
        <f>[1]РЕЕСТР!B893</f>
        <v>826</v>
      </c>
      <c r="C893" s="29" t="str">
        <f>[1]РЕЕСТР!C893</f>
        <v>00.00.2021</v>
      </c>
      <c r="D893" s="32">
        <f>[1]РЕЕСТР!D893</f>
        <v>44900</v>
      </c>
      <c r="E893" s="13" t="str">
        <f>[1]РЕЕСТР!F893</f>
        <v xml:space="preserve"> Комсомольская 56</v>
      </c>
      <c r="F893" s="8" t="str">
        <f>[1]РЕЕСТР!H893</f>
        <v>61.00868</v>
      </c>
      <c r="G893" s="8" t="str">
        <f>[1]РЕЕСТР!I893</f>
        <v>69.02333</v>
      </c>
      <c r="H893" s="86" t="str">
        <f>[1]РЕЕСТР!J893</f>
        <v>в рамках проведения инвентаризации 2023 года
не определена</v>
      </c>
      <c r="I893" s="7" t="str">
        <f>[1]РЕЕСТР!K893</f>
        <v>открытый</v>
      </c>
      <c r="J893" s="9" t="str">
        <f>[1]РЕЕСТР!L893</f>
        <v>бетонная плита</v>
      </c>
      <c r="K893" s="8">
        <f>[1]РЕЕСТР!M893</f>
        <v>10</v>
      </c>
      <c r="L893" s="103" t="str">
        <f>[1]РЕЕСТР!N893</f>
        <v>есть</v>
      </c>
      <c r="M893" s="104" t="str">
        <f>[1]РЕЕСТР!O893</f>
        <v>есть</v>
      </c>
      <c r="N893" s="11">
        <f>[1]РЕЕСТР!P893</f>
        <v>2</v>
      </c>
      <c r="O893" s="12">
        <f>[1]РЕЕСТР!Q893</f>
        <v>5</v>
      </c>
      <c r="P893" s="10" t="str">
        <f>[1]РЕЕСТР!R893</f>
        <v>пластик</v>
      </c>
      <c r="Q893" s="11" t="str">
        <f>[1]РЕЕСТР!V893</f>
        <v>-</v>
      </c>
      <c r="R893" s="12" t="str">
        <f>[1]РЕЕСТР!W893</f>
        <v>-</v>
      </c>
      <c r="S893" s="10" t="str">
        <f>[1]РЕЕСТР!X893</f>
        <v>-</v>
      </c>
      <c r="T893" s="14" t="str">
        <f>[1]РЕЕСТР!AB893</f>
        <v>-</v>
      </c>
      <c r="U893" s="15" t="str">
        <f>[1]РЕЕСТР!AC893</f>
        <v>-</v>
      </c>
      <c r="V893" s="12" t="str">
        <f>[1]РЕЕСТР!AD893</f>
        <v>-</v>
      </c>
      <c r="W893" s="10" t="str">
        <f>[1]РЕЕСТР!AE893</f>
        <v>-</v>
      </c>
      <c r="X893" s="6" t="str">
        <f>[1]РЕЕСТР!AI893</f>
        <v>СП МКД</v>
      </c>
      <c r="Y893" s="87" t="str">
        <f>[1]РЕЕСТР!AM893</f>
        <v>МКД ул. Комсомольская, д. 56</v>
      </c>
    </row>
    <row r="894" spans="2:30" ht="47.25" x14ac:dyDescent="0.3">
      <c r="B894" s="28">
        <f>[1]РЕЕСТР!B894</f>
        <v>827</v>
      </c>
      <c r="C894" s="29">
        <f>[1]РЕЕСТР!C894</f>
        <v>43762</v>
      </c>
      <c r="D894" s="32">
        <f>[1]РЕЕСТР!D894</f>
        <v>44900</v>
      </c>
      <c r="E894" s="13" t="str">
        <f>[1]РЕЕСТР!F894</f>
        <v>Рознина 86</v>
      </c>
      <c r="F894" s="8" t="str">
        <f>[1]РЕЕСТР!H894</f>
        <v xml:space="preserve">61.009516 </v>
      </c>
      <c r="G894" s="8" t="str">
        <f>[1]РЕЕСТР!I894</f>
        <v>69.012937</v>
      </c>
      <c r="H894" s="86" t="str">
        <f>[1]РЕЕСТР!J894</f>
        <v>в рамках проведения инвентаризации 2023 года
не определена</v>
      </c>
      <c r="I894" s="7" t="str">
        <f>[1]РЕЕСТР!K894</f>
        <v>открытый</v>
      </c>
      <c r="J894" s="9" t="str">
        <f>[1]РЕЕСТР!L894</f>
        <v>бетонная плита</v>
      </c>
      <c r="K894" s="8">
        <f>[1]РЕЕСТР!M894</f>
        <v>12</v>
      </c>
      <c r="L894" s="103" t="str">
        <f>[1]РЕЕСТР!N894</f>
        <v>есть</v>
      </c>
      <c r="M894" s="104" t="str">
        <f>[1]РЕЕСТР!O894</f>
        <v>есть</v>
      </c>
      <c r="N894" s="11">
        <f>[1]РЕЕСТР!P894</f>
        <v>2</v>
      </c>
      <c r="O894" s="12">
        <f>[1]РЕЕСТР!Q894</f>
        <v>1.1000000000000001</v>
      </c>
      <c r="P894" s="10" t="str">
        <f>[1]РЕЕСТР!R894</f>
        <v>пластик</v>
      </c>
      <c r="Q894" s="11">
        <f>[1]РЕЕСТР!V894</f>
        <v>1</v>
      </c>
      <c r="R894" s="12">
        <f>[1]РЕЕСТР!W894</f>
        <v>4</v>
      </c>
      <c r="S894" s="10" t="str">
        <f>[1]РЕЕСТР!X894</f>
        <v>отсек</v>
      </c>
      <c r="T894" s="14" t="str">
        <f>[1]РЕЕСТР!AB894</f>
        <v>-</v>
      </c>
      <c r="U894" s="15" t="str">
        <f>[1]РЕЕСТР!AC894</f>
        <v>-</v>
      </c>
      <c r="V894" s="12" t="str">
        <f>[1]РЕЕСТР!AD894</f>
        <v>-</v>
      </c>
      <c r="W894" s="10" t="str">
        <f>[1]РЕЕСТР!AE894</f>
        <v>-</v>
      </c>
      <c r="X894" s="6" t="str">
        <f>[1]РЕЕСТР!AI894</f>
        <v>МО - Департамент муниципальной собственности Администрации города Ханты-Мансийска</v>
      </c>
      <c r="Y894" s="87" t="str">
        <f>[1]РЕЕСТР!AM894</f>
        <v>ИЖС ул. Рознина, д. 80,82,84,86,88,90,92,96,98,100,83,85,85а,87,89,93</v>
      </c>
    </row>
    <row r="895" spans="2:30" ht="45" x14ac:dyDescent="0.3">
      <c r="B895" s="28">
        <f>[1]РЕЕСТР!B895</f>
        <v>828</v>
      </c>
      <c r="C895" s="29" t="str">
        <f>[1]РЕЕСТР!C895</f>
        <v>ранее существовавшая до 01.01.2019</v>
      </c>
      <c r="D895" s="32">
        <f>[1]РЕЕСТР!D895</f>
        <v>44900</v>
      </c>
      <c r="E895" s="13" t="str">
        <f>[1]РЕЕСТР!F895</f>
        <v>Энгельса 33А</v>
      </c>
      <c r="F895" s="8" t="str">
        <f>[1]РЕЕСТР!H895</f>
        <v xml:space="preserve">61.006922 </v>
      </c>
      <c r="G895" s="8" t="str">
        <f>[1]РЕЕСТР!I895</f>
        <v>69.005113</v>
      </c>
      <c r="H895" s="86" t="str">
        <f>[1]РЕЕСТР!J895</f>
        <v>в рамках проведения инвентаризации 2023 года
не определена</v>
      </c>
      <c r="I895" s="7" t="str">
        <f>[1]РЕЕСТР!K895</f>
        <v>открытый</v>
      </c>
      <c r="J895" s="9" t="str">
        <f>[1]РЕЕСТР!L895</f>
        <v>асфальт</v>
      </c>
      <c r="K895" s="8">
        <f>[1]РЕЕСТР!M895</f>
        <v>8</v>
      </c>
      <c r="L895" s="103" t="str">
        <f>[1]РЕЕСТР!N895</f>
        <v>отсутствует</v>
      </c>
      <c r="M895" s="104" t="str">
        <f>[1]РЕЕСТР!O895</f>
        <v>отсутствует</v>
      </c>
      <c r="N895" s="11">
        <f>[1]РЕЕСТР!P895</f>
        <v>3</v>
      </c>
      <c r="O895" s="12">
        <f>[1]РЕЕСТР!Q895</f>
        <v>1.1000000000000001</v>
      </c>
      <c r="P895" s="10" t="str">
        <f>[1]РЕЕСТР!R895</f>
        <v>пластик</v>
      </c>
      <c r="Q895" s="11" t="str">
        <f>[1]РЕЕСТР!V895</f>
        <v>-</v>
      </c>
      <c r="R895" s="12" t="str">
        <f>[1]РЕЕСТР!W895</f>
        <v>-</v>
      </c>
      <c r="S895" s="10" t="str">
        <f>[1]РЕЕСТР!X895</f>
        <v>-</v>
      </c>
      <c r="T895" s="14" t="str">
        <f>[1]РЕЕСТР!AB895</f>
        <v>-</v>
      </c>
      <c r="U895" s="15" t="str">
        <f>[1]РЕЕСТР!AC895</f>
        <v>-</v>
      </c>
      <c r="V895" s="12" t="str">
        <f>[1]РЕЕСТР!AD895</f>
        <v>-</v>
      </c>
      <c r="W895" s="10" t="str">
        <f>[1]РЕЕСТР!AE895</f>
        <v>-</v>
      </c>
      <c r="X895" s="6" t="str">
        <f>[1]РЕЕСТР!AI895</f>
        <v>МО - Департамент муниципальной собственности Администрации города Ханты-Мансийска</v>
      </c>
      <c r="Y895" s="87" t="str">
        <f>[1]РЕЕСТР!AM895</f>
        <v>ИЖС ул. Энгельса 33а.33,37,31</v>
      </c>
    </row>
    <row r="896" spans="2:30" ht="159.75" customHeight="1" x14ac:dyDescent="0.3">
      <c r="B896" s="28">
        <f>[1]РЕЕСТР!B896</f>
        <v>829</v>
      </c>
      <c r="C896" s="29" t="str">
        <f>[1]РЕЕСТР!C896</f>
        <v>ранее существовавшая до 01.01.2019</v>
      </c>
      <c r="D896" s="32">
        <f>[1]РЕЕСТР!D896</f>
        <v>44900</v>
      </c>
      <c r="E896" s="13" t="str">
        <f>[1]РЕЕСТР!F896</f>
        <v>Рознина 16</v>
      </c>
      <c r="F896" s="8" t="str">
        <f>[1]РЕЕСТР!H896</f>
        <v xml:space="preserve">61.000489 </v>
      </c>
      <c r="G896" s="8" t="str">
        <f>[1]РЕЕСТР!I896</f>
        <v>68.996622</v>
      </c>
      <c r="H896" s="86" t="str">
        <f>[1]РЕЕСТР!J896</f>
        <v>в рамках проведения инвентаризации 2023 года
не определена</v>
      </c>
      <c r="I896" s="7" t="str">
        <f>[1]РЕЕСТР!K896</f>
        <v>открытый</v>
      </c>
      <c r="J896" s="9" t="str">
        <f>[1]РЕЕСТР!L896</f>
        <v>бетонная плита</v>
      </c>
      <c r="K896" s="8">
        <f>[1]РЕЕСТР!M896</f>
        <v>8</v>
      </c>
      <c r="L896" s="103" t="str">
        <f>[1]РЕЕСТР!N896</f>
        <v>отсутствует</v>
      </c>
      <c r="M896" s="104" t="str">
        <f>[1]РЕЕСТР!O896</f>
        <v>отсутствует</v>
      </c>
      <c r="N896" s="11">
        <f>[1]РЕЕСТР!P896</f>
        <v>4</v>
      </c>
      <c r="O896" s="12">
        <f>[1]РЕЕСТР!Q896</f>
        <v>0.75</v>
      </c>
      <c r="P896" s="10" t="str">
        <f>[1]РЕЕСТР!R896</f>
        <v>металл</v>
      </c>
      <c r="Q896" s="11" t="str">
        <f>[1]РЕЕСТР!V896</f>
        <v>-</v>
      </c>
      <c r="R896" s="12" t="str">
        <f>[1]РЕЕСТР!W896</f>
        <v>-</v>
      </c>
      <c r="S896" s="10" t="str">
        <f>[1]РЕЕСТР!X896</f>
        <v>-</v>
      </c>
      <c r="T896" s="14" t="str">
        <f>[1]РЕЕСТР!AB896</f>
        <v>-</v>
      </c>
      <c r="U896" s="15" t="str">
        <f>[1]РЕЕСТР!AC896</f>
        <v>-</v>
      </c>
      <c r="V896" s="12" t="str">
        <f>[1]РЕЕСТР!AD896</f>
        <v>-</v>
      </c>
      <c r="W896" s="10" t="str">
        <f>[1]РЕЕСТР!AE896</f>
        <v>-</v>
      </c>
      <c r="X896" s="6" t="str">
        <f>[1]РЕЕСТР!AI896</f>
        <v>ЮЛ - Муниципальное предприятие «Жилищно-коммунальное управление» Муниципального образования город Ханты-Мансийск</v>
      </c>
      <c r="Y896" s="87" t="str">
        <f>[1]РЕЕСТР!AM896</f>
        <v>ул. Рознина, д. 16</v>
      </c>
    </row>
    <row r="897" spans="2:25" ht="45" customHeight="1" x14ac:dyDescent="0.3">
      <c r="B897" s="28">
        <f>[1]РЕЕСТР!B897</f>
        <v>830</v>
      </c>
      <c r="C897" s="29" t="str">
        <f>[1]РЕЕСТР!C897</f>
        <v>ранее существовавшая до 01.01.2019</v>
      </c>
      <c r="D897" s="32">
        <f>[1]РЕЕСТР!D897</f>
        <v>45048</v>
      </c>
      <c r="E897" s="13" t="str">
        <f>[1]РЕЕСТР!F897</f>
        <v>Лопарева (парк Бориса Лосева)</v>
      </c>
      <c r="F897" s="8" t="str">
        <f>[1]РЕЕСТР!H897</f>
        <v>61.004925</v>
      </c>
      <c r="G897" s="8" t="str">
        <f>[1]РЕЕСТР!I897</f>
        <v>69.028761</v>
      </c>
      <c r="H897" s="86" t="str">
        <f>[1]РЕЕСТР!J897</f>
        <v>в рамках проведения инвентаризации 2023 года
не определена</v>
      </c>
      <c r="I897" s="7" t="str">
        <f>[1]РЕЕСТР!K897</f>
        <v>открытый</v>
      </c>
      <c r="J897" s="9" t="str">
        <f>[1]РЕЕСТР!L897</f>
        <v>бетонная плита</v>
      </c>
      <c r="K897" s="8">
        <f>[1]РЕЕСТР!M897</f>
        <v>12</v>
      </c>
      <c r="L897" s="103" t="str">
        <f>[1]РЕЕСТР!N897</f>
        <v>есть</v>
      </c>
      <c r="M897" s="104" t="str">
        <f>[1]РЕЕСТР!O897</f>
        <v>есть</v>
      </c>
      <c r="N897" s="11">
        <f>[1]РЕЕСТР!P897</f>
        <v>2</v>
      </c>
      <c r="O897" s="12">
        <f>[1]РЕЕСТР!Q897</f>
        <v>1.1000000000000001</v>
      </c>
      <c r="P897" s="10" t="str">
        <f>[1]РЕЕСТР!R897</f>
        <v>пластик</v>
      </c>
      <c r="Q897" s="11">
        <f>[1]РЕЕСТР!V897</f>
        <v>1</v>
      </c>
      <c r="R897" s="12">
        <f>[1]РЕЕСТР!W897</f>
        <v>4</v>
      </c>
      <c r="S897" s="10" t="str">
        <f>[1]РЕЕСТР!X897</f>
        <v>отсек</v>
      </c>
      <c r="T897" s="14" t="str">
        <f>[1]РЕЕСТР!AB897</f>
        <v>-</v>
      </c>
      <c r="U897" s="15" t="str">
        <f>[1]РЕЕСТР!AC897</f>
        <v>-</v>
      </c>
      <c r="V897" s="12" t="str">
        <f>[1]РЕЕСТР!AD897</f>
        <v>-</v>
      </c>
      <c r="W897" s="10" t="str">
        <f>[1]РЕЕСТР!AE897</f>
        <v>-</v>
      </c>
      <c r="X897" s="6" t="str">
        <f>[1]РЕЕСТР!AI897</f>
        <v>МО - Департамент муниципальной собственности Администрации города Ханты-Мансийска</v>
      </c>
      <c r="Y897" s="87" t="str">
        <f>[1]РЕЕСТР!AM897</f>
        <v>ул. Мира, д. 13, Парка Бориса Лосева, ул. Лопарева</v>
      </c>
    </row>
    <row r="898" spans="2:25" ht="45" customHeight="1" x14ac:dyDescent="0.3">
      <c r="B898" s="28">
        <f>[1]РЕЕСТР!B898</f>
        <v>831</v>
      </c>
      <c r="C898" s="29">
        <f>[1]РЕЕСТР!C898</f>
        <v>0</v>
      </c>
      <c r="D898" s="32">
        <f>[1]РЕЕСТР!D898</f>
        <v>44900</v>
      </c>
      <c r="E898" s="13">
        <f>[1]РЕЕСТР!F898</f>
        <v>0</v>
      </c>
      <c r="F898" s="8">
        <f>[1]РЕЕСТР!H898</f>
        <v>0</v>
      </c>
      <c r="G898" s="8">
        <f>[1]РЕЕСТР!I898</f>
        <v>0</v>
      </c>
      <c r="H898" s="86" t="str">
        <f>[1]РЕЕСТР!J898</f>
        <v>в рамках проведения инвентаризации 2023 года
не определена</v>
      </c>
      <c r="I898" s="7">
        <f>[1]РЕЕСТР!K898</f>
        <v>0</v>
      </c>
      <c r="J898" s="9">
        <f>[1]РЕЕСТР!L898</f>
        <v>0</v>
      </c>
      <c r="K898" s="8">
        <f>[1]РЕЕСТР!M898</f>
        <v>0</v>
      </c>
      <c r="L898" s="103">
        <f>[1]РЕЕСТР!N898</f>
        <v>0</v>
      </c>
      <c r="M898" s="104">
        <f>[1]РЕЕСТР!O898</f>
        <v>0</v>
      </c>
      <c r="N898" s="11">
        <f>[1]РЕЕСТР!P898</f>
        <v>0</v>
      </c>
      <c r="O898" s="12">
        <f>[1]РЕЕСТР!Q898</f>
        <v>0</v>
      </c>
      <c r="P898" s="10">
        <f>[1]РЕЕСТР!R898</f>
        <v>0</v>
      </c>
      <c r="Q898" s="11">
        <f>[1]РЕЕСТР!V898</f>
        <v>0</v>
      </c>
      <c r="R898" s="12">
        <f>[1]РЕЕСТР!W898</f>
        <v>0</v>
      </c>
      <c r="S898" s="10">
        <f>[1]РЕЕСТР!X898</f>
        <v>0</v>
      </c>
      <c r="T898" s="14">
        <f>[1]РЕЕСТР!AB898</f>
        <v>0</v>
      </c>
      <c r="U898" s="15">
        <f>[1]РЕЕСТР!AC898</f>
        <v>0</v>
      </c>
      <c r="V898" s="12">
        <f>[1]РЕЕСТР!AD898</f>
        <v>0</v>
      </c>
      <c r="W898" s="10">
        <f>[1]РЕЕСТР!AE898</f>
        <v>0</v>
      </c>
      <c r="X898" s="6">
        <f>[1]РЕЕСТР!AI898</f>
        <v>0</v>
      </c>
      <c r="Y898" s="87">
        <f>[1]РЕЕСТР!AM898</f>
        <v>0</v>
      </c>
    </row>
    <row r="899" spans="2:25" ht="45" customHeight="1" x14ac:dyDescent="0.3">
      <c r="B899" s="28">
        <f>[1]РЕЕСТР!B899</f>
        <v>832</v>
      </c>
      <c r="C899" s="29" t="str">
        <f>[1]РЕЕСТР!C899</f>
        <v>ранее существовавшая до 01.01.2019</v>
      </c>
      <c r="D899" s="32">
        <f>[1]РЕЕСТР!D899</f>
        <v>44900</v>
      </c>
      <c r="E899" s="13" t="str">
        <f>[1]РЕЕСТР!F899</f>
        <v>Гагарина 134</v>
      </c>
      <c r="F899" s="8" t="str">
        <f>[1]РЕЕСТР!H899</f>
        <v>60.985937</v>
      </c>
      <c r="G899" s="8" t="str">
        <f>[1]РЕЕСТР!I899</f>
        <v>69.033438</v>
      </c>
      <c r="H899" s="86" t="str">
        <f>[1]РЕЕСТР!J899</f>
        <v>в рамках проведения инвентаризации 2023 года
не определена</v>
      </c>
      <c r="I899" s="7" t="str">
        <f>[1]РЕЕСТР!K899</f>
        <v>открытый</v>
      </c>
      <c r="J899" s="9" t="str">
        <f>[1]РЕЕСТР!L899</f>
        <v>бетонная плита</v>
      </c>
      <c r="K899" s="8">
        <f>[1]РЕЕСТР!M899</f>
        <v>12</v>
      </c>
      <c r="L899" s="103" t="str">
        <f>[1]РЕЕСТР!N899</f>
        <v>есть</v>
      </c>
      <c r="M899" s="104" t="str">
        <f>[1]РЕЕСТР!O899</f>
        <v>есть</v>
      </c>
      <c r="N899" s="11">
        <f>[1]РЕЕСТР!P899</f>
        <v>3</v>
      </c>
      <c r="O899" s="12">
        <f>[1]РЕЕСТР!Q899</f>
        <v>1.1000000000000001</v>
      </c>
      <c r="P899" s="10" t="str">
        <f>[1]РЕЕСТР!R899</f>
        <v>пластик</v>
      </c>
      <c r="Q899" s="11" t="str">
        <f>[1]РЕЕСТР!V899</f>
        <v>-</v>
      </c>
      <c r="R899" s="12" t="str">
        <f>[1]РЕЕСТР!W899</f>
        <v>-</v>
      </c>
      <c r="S899" s="10" t="str">
        <f>[1]РЕЕСТР!X899</f>
        <v>-</v>
      </c>
      <c r="T899" s="14" t="str">
        <f>[1]РЕЕСТР!AB899</f>
        <v>-</v>
      </c>
      <c r="U899" s="15" t="str">
        <f>[1]РЕЕСТР!AC899</f>
        <v>-</v>
      </c>
      <c r="V899" s="12" t="str">
        <f>[1]РЕЕСТР!AD899</f>
        <v>-</v>
      </c>
      <c r="W899" s="10" t="str">
        <f>[1]РЕЕСТР!AE899</f>
        <v>-</v>
      </c>
      <c r="X899" s="6" t="str">
        <f>[1]РЕЕСТР!AI899</f>
        <v>СП МКД</v>
      </c>
      <c r="Y899" s="87" t="str">
        <f>[1]РЕЕСТР!AM899</f>
        <v>МКД ул. Гагарина, д. 134</v>
      </c>
    </row>
    <row r="900" spans="2:25" ht="47.25" customHeight="1" x14ac:dyDescent="0.3">
      <c r="B900" s="28">
        <f>[1]РЕЕСТР!B900</f>
        <v>833</v>
      </c>
      <c r="C900" s="29" t="str">
        <f>[1]РЕЕСТР!C900</f>
        <v>ранее существовавшая до 01.01.2019</v>
      </c>
      <c r="D900" s="32">
        <f>[1]РЕЕСТР!D900</f>
        <v>44900</v>
      </c>
      <c r="E900" s="13" t="str">
        <f>[1]РЕЕСТР!F900</f>
        <v>Снежная 2</v>
      </c>
      <c r="F900" s="8" t="str">
        <f>[1]РЕЕСТР!H900</f>
        <v xml:space="preserve">60.984353 </v>
      </c>
      <c r="G900" s="8" t="str">
        <f>[1]РЕЕСТР!I900</f>
        <v>69.039285</v>
      </c>
      <c r="H900" s="86" t="str">
        <f>[1]РЕЕСТР!J900</f>
        <v>в рамках проведения инвентаризации 2023 года
не определена</v>
      </c>
      <c r="I900" s="7" t="str">
        <f>[1]РЕЕСТР!K900</f>
        <v>открытый</v>
      </c>
      <c r="J900" s="9" t="str">
        <f>[1]РЕЕСТР!L900</f>
        <v>бетонная плита</v>
      </c>
      <c r="K900" s="8">
        <f>[1]РЕЕСТР!M900</f>
        <v>8</v>
      </c>
      <c r="L900" s="103" t="str">
        <f>[1]РЕЕСТР!N900</f>
        <v>отсутствует</v>
      </c>
      <c r="M900" s="104" t="str">
        <f>[1]РЕЕСТР!O900</f>
        <v>есть</v>
      </c>
      <c r="N900" s="11">
        <f>[1]РЕЕСТР!P900</f>
        <v>2</v>
      </c>
      <c r="O900" s="12">
        <f>[1]РЕЕСТР!Q900</f>
        <v>1.1000000000000001</v>
      </c>
      <c r="P900" s="10" t="str">
        <f>[1]РЕЕСТР!R900</f>
        <v>пластик</v>
      </c>
      <c r="Q900" s="11" t="str">
        <f>[1]РЕЕСТР!V900</f>
        <v>-</v>
      </c>
      <c r="R900" s="12" t="str">
        <f>[1]РЕЕСТР!W900</f>
        <v>-</v>
      </c>
      <c r="S900" s="10" t="str">
        <f>[1]РЕЕСТР!X900</f>
        <v>-</v>
      </c>
      <c r="T900" s="14" t="str">
        <f>[1]РЕЕСТР!AB900</f>
        <v>-</v>
      </c>
      <c r="U900" s="15" t="str">
        <f>[1]РЕЕСТР!AC900</f>
        <v>-</v>
      </c>
      <c r="V900" s="12" t="str">
        <f>[1]РЕЕСТР!AD900</f>
        <v>-</v>
      </c>
      <c r="W900" s="10" t="str">
        <f>[1]РЕЕСТР!AE900</f>
        <v>-</v>
      </c>
      <c r="X900" s="6" t="str">
        <f>[1]РЕЕСТР!AI900</f>
        <v>ЮЛ - ФГБУ "Центральное жилищьно-коммунальное управление" Министерства обороны Российской Федерации</v>
      </c>
      <c r="Y900" s="87" t="str">
        <f>[1]РЕЕСТР!AM900</f>
        <v>ул. Снежная, д. 2</v>
      </c>
    </row>
    <row r="901" spans="2:25" ht="45" customHeight="1" x14ac:dyDescent="0.3">
      <c r="B901" s="28">
        <f>[1]РЕЕСТР!B901</f>
        <v>834</v>
      </c>
      <c r="C901" s="29" t="str">
        <f>[1]РЕЕСТР!C901</f>
        <v>ранее существовавшая до 01.01.2019</v>
      </c>
      <c r="D901" s="32">
        <f>[1]РЕЕСТР!D901</f>
        <v>44900</v>
      </c>
      <c r="E901" s="13" t="str">
        <f>[1]РЕЕСТР!F901</f>
        <v>Посадская 13, 15</v>
      </c>
      <c r="F901" s="8" t="str">
        <f>[1]РЕЕСТР!H901</f>
        <v>60.989848</v>
      </c>
      <c r="G901" s="8" t="str">
        <f>[1]РЕЕСТР!I901</f>
        <v>69.036913</v>
      </c>
      <c r="H901" s="86" t="str">
        <f>[1]РЕЕСТР!J901</f>
        <v>в рамках проведения инвентаризации 2023 года
не определена</v>
      </c>
      <c r="I901" s="7" t="str">
        <f>[1]РЕЕСТР!K901</f>
        <v>открытый</v>
      </c>
      <c r="J901" s="9" t="str">
        <f>[1]РЕЕСТР!L901</f>
        <v>бетонная плита</v>
      </c>
      <c r="K901" s="8">
        <f>[1]РЕЕСТР!M901</f>
        <v>8</v>
      </c>
      <c r="L901" s="103" t="str">
        <f>[1]РЕЕСТР!N901</f>
        <v>отсутствует</v>
      </c>
      <c r="M901" s="104" t="str">
        <f>[1]РЕЕСТР!O901</f>
        <v>есть</v>
      </c>
      <c r="N901" s="11">
        <f>[1]РЕЕСТР!P901</f>
        <v>1</v>
      </c>
      <c r="O901" s="12">
        <f>[1]РЕЕСТР!Q901</f>
        <v>1.1000000000000001</v>
      </c>
      <c r="P901" s="10" t="str">
        <f>[1]РЕЕСТР!R901</f>
        <v>металл</v>
      </c>
      <c r="Q901" s="11" t="str">
        <f>[1]РЕЕСТР!V901</f>
        <v>-</v>
      </c>
      <c r="R901" s="12" t="str">
        <f>[1]РЕЕСТР!W901</f>
        <v>-</v>
      </c>
      <c r="S901" s="10" t="str">
        <f>[1]РЕЕСТР!X901</f>
        <v>-</v>
      </c>
      <c r="T901" s="14" t="str">
        <f>[1]РЕЕСТР!AB901</f>
        <v>-</v>
      </c>
      <c r="U901" s="15" t="str">
        <f>[1]РЕЕСТР!AC901</f>
        <v>-</v>
      </c>
      <c r="V901" s="12" t="str">
        <f>[1]РЕЕСТР!AD901</f>
        <v>-</v>
      </c>
      <c r="W901" s="10" t="str">
        <f>[1]РЕЕСТР!AE901</f>
        <v>-</v>
      </c>
      <c r="X901" s="6" t="str">
        <f>[1]РЕЕСТР!AI901</f>
        <v>ЮЛ - БУ ХМАО-Югры "Центр спортивной подготовки сборных команд Югры"</v>
      </c>
      <c r="Y901" s="87" t="str">
        <f>[1]РЕЕСТР!AM901</f>
        <v>ул. Посадская, д. 13, 15</v>
      </c>
    </row>
    <row r="902" spans="2:25" ht="56.25" customHeight="1" x14ac:dyDescent="0.3">
      <c r="B902" s="28">
        <f>[1]РЕЕСТР!B902</f>
        <v>835</v>
      </c>
      <c r="C902" s="29" t="str">
        <f>[1]РЕЕСТР!C902</f>
        <v>ранее существовавшая до 01.01.2019</v>
      </c>
      <c r="D902" s="32">
        <f>[1]РЕЕСТР!D902</f>
        <v>44900</v>
      </c>
      <c r="E902" s="13" t="str">
        <f>[1]РЕЕСТР!F902</f>
        <v>Гагарина 93</v>
      </c>
      <c r="F902" s="8" t="str">
        <f>[1]РЕЕСТР!H902</f>
        <v xml:space="preserve">60.989970 </v>
      </c>
      <c r="G902" s="8" t="str">
        <f>[1]РЕЕСТР!I902</f>
        <v>69.026996</v>
      </c>
      <c r="H902" s="86" t="str">
        <f>[1]РЕЕСТР!J902</f>
        <v>в рамках проведения инвентаризации 2023 года
не определена</v>
      </c>
      <c r="I902" s="7" t="str">
        <f>[1]РЕЕСТР!K902</f>
        <v>открытый</v>
      </c>
      <c r="J902" s="9" t="str">
        <f>[1]РЕЕСТР!L902</f>
        <v>бетонная плита</v>
      </c>
      <c r="K902" s="8">
        <f>[1]РЕЕСТР!M902</f>
        <v>10</v>
      </c>
      <c r="L902" s="103" t="str">
        <f>[1]РЕЕСТР!N902</f>
        <v>есть</v>
      </c>
      <c r="M902" s="104" t="str">
        <f>[1]РЕЕСТР!O902</f>
        <v>есть</v>
      </c>
      <c r="N902" s="11">
        <f>[1]РЕЕСТР!P902</f>
        <v>2</v>
      </c>
      <c r="O902" s="12">
        <f>[1]РЕЕСТР!Q902</f>
        <v>1.1000000000000001</v>
      </c>
      <c r="P902" s="10" t="str">
        <f>[1]РЕЕСТР!R902</f>
        <v>пластик</v>
      </c>
      <c r="Q902" s="11">
        <f>[1]РЕЕСТР!V902</f>
        <v>1</v>
      </c>
      <c r="R902" s="12">
        <f>[1]РЕЕСТР!W902</f>
        <v>4</v>
      </c>
      <c r="S902" s="10" t="str">
        <f>[1]РЕЕСТР!X902</f>
        <v>отсек</v>
      </c>
      <c r="T902" s="14" t="str">
        <f>[1]РЕЕСТР!AB902</f>
        <v>-</v>
      </c>
      <c r="U902" s="15" t="str">
        <f>[1]РЕЕСТР!AC902</f>
        <v>-</v>
      </c>
      <c r="V902" s="12" t="str">
        <f>[1]РЕЕСТР!AD902</f>
        <v>-</v>
      </c>
      <c r="W902" s="10" t="str">
        <f>[1]РЕЕСТР!AE902</f>
        <v>-</v>
      </c>
      <c r="X902" s="6" t="str">
        <f>[1]РЕЕСТР!AI902</f>
        <v>МО - Департамент муниципальной собственности Администрации города Ханты-Мансийска</v>
      </c>
      <c r="Y902" s="87" t="str">
        <f>[1]РЕЕСТР!AM902</f>
        <v>МКД ул. Гагарина, д. 93, 91, 77</v>
      </c>
    </row>
    <row r="903" spans="2:25" ht="63" customHeight="1" x14ac:dyDescent="0.3">
      <c r="B903" s="28">
        <f>[1]РЕЕСТР!B903</f>
        <v>836</v>
      </c>
      <c r="C903" s="29" t="str">
        <f>[1]РЕЕСТР!C903</f>
        <v>ранее существовавшая до 01.01.2019</v>
      </c>
      <c r="D903" s="32">
        <f>[1]РЕЕСТР!D903</f>
        <v>44900</v>
      </c>
      <c r="E903" s="13" t="str">
        <f>[1]РЕЕСТР!F903</f>
        <v>Гагарина 83, 85</v>
      </c>
      <c r="F903" s="8" t="str">
        <f>[1]РЕЕСТР!H903</f>
        <v xml:space="preserve">60.991096 </v>
      </c>
      <c r="G903" s="8" t="str">
        <f>[1]РЕЕСТР!I903</f>
        <v>69.026672</v>
      </c>
      <c r="H903" s="86" t="str">
        <f>[1]РЕЕСТР!J903</f>
        <v>в рамках проведения инвентаризации 2023 года
не определена</v>
      </c>
      <c r="I903" s="7" t="str">
        <f>[1]РЕЕСТР!K903</f>
        <v>открытый</v>
      </c>
      <c r="J903" s="9" t="str">
        <f>[1]РЕЕСТР!L903</f>
        <v>бетонная плита</v>
      </c>
      <c r="K903" s="8">
        <f>[1]РЕЕСТР!M903</f>
        <v>10</v>
      </c>
      <c r="L903" s="103" t="str">
        <f>[1]РЕЕСТР!N903</f>
        <v>есть</v>
      </c>
      <c r="M903" s="104" t="str">
        <f>[1]РЕЕСТР!O903</f>
        <v>есть</v>
      </c>
      <c r="N903" s="11">
        <f>[1]РЕЕСТР!P903</f>
        <v>2</v>
      </c>
      <c r="O903" s="12">
        <f>[1]РЕЕСТР!Q903</f>
        <v>1.1000000000000001</v>
      </c>
      <c r="P903" s="10" t="str">
        <f>[1]РЕЕСТР!R903</f>
        <v>пластик</v>
      </c>
      <c r="Q903" s="11">
        <f>[1]РЕЕСТР!V903</f>
        <v>1</v>
      </c>
      <c r="R903" s="12">
        <f>[1]РЕЕСТР!W903</f>
        <v>4</v>
      </c>
      <c r="S903" s="10" t="str">
        <f>[1]РЕЕСТР!X903</f>
        <v>отсек</v>
      </c>
      <c r="T903" s="14" t="str">
        <f>[1]РЕЕСТР!AB903</f>
        <v>пластик</v>
      </c>
      <c r="U903" s="15">
        <f>[1]РЕЕСТР!AC903</f>
        <v>1</v>
      </c>
      <c r="V903" s="12">
        <f>[1]РЕЕСТР!AD903</f>
        <v>1</v>
      </c>
      <c r="W903" s="10" t="str">
        <f>[1]РЕЕСТР!AE903</f>
        <v>металлическая сетка АО "РЭС-Сервис"</v>
      </c>
      <c r="X903" s="6" t="str">
        <f>[1]РЕЕСТР!AI903</f>
        <v>МО - Департамент муниципальной собственности Администрации города Ханты-Мансийска</v>
      </c>
      <c r="Y903" s="87" t="str">
        <f>[1]РЕЕСТР!AM903</f>
        <v>МКД ул. Гагарина, д. 83, 85,81</v>
      </c>
    </row>
    <row r="904" spans="2:25" ht="45" customHeight="1" x14ac:dyDescent="0.3">
      <c r="B904" s="28">
        <f>[1]РЕЕСТР!B904</f>
        <v>837</v>
      </c>
      <c r="C904" s="29" t="str">
        <f>[1]РЕЕСТР!C904</f>
        <v>ранее существовавшая до 01.01.2019</v>
      </c>
      <c r="D904" s="32">
        <f>[1]РЕЕСТР!D904</f>
        <v>44900</v>
      </c>
      <c r="E904" s="13" t="str">
        <f>[1]РЕЕСТР!F904</f>
        <v xml:space="preserve"> Свердлова 10</v>
      </c>
      <c r="F904" s="8" t="str">
        <f>[1]РЕЕСТР!H904</f>
        <v xml:space="preserve">61.007301 </v>
      </c>
      <c r="G904" s="8" t="str">
        <f>[1]РЕЕСТР!I904</f>
        <v>69.026178</v>
      </c>
      <c r="H904" s="86" t="str">
        <f>[1]РЕЕСТР!J904</f>
        <v>в рамках проведения инвентаризации 2023 года
не определена</v>
      </c>
      <c r="I904" s="7" t="str">
        <f>[1]РЕЕСТР!K904</f>
        <v>открытый</v>
      </c>
      <c r="J904" s="9" t="str">
        <f>[1]РЕЕСТР!L904</f>
        <v>асфальт</v>
      </c>
      <c r="K904" s="8">
        <f>[1]РЕЕСТР!M904</f>
        <v>4</v>
      </c>
      <c r="L904" s="103" t="str">
        <f>[1]РЕЕСТР!N904</f>
        <v>отсутствует</v>
      </c>
      <c r="M904" s="104" t="str">
        <f>[1]РЕЕСТР!O904</f>
        <v>отсутствует</v>
      </c>
      <c r="N904" s="11">
        <f>[1]РЕЕСТР!P904</f>
        <v>1</v>
      </c>
      <c r="O904" s="12">
        <f>[1]РЕЕСТР!Q904</f>
        <v>1.1000000000000001</v>
      </c>
      <c r="P904" s="10" t="str">
        <f>[1]РЕЕСТР!R904</f>
        <v>металл</v>
      </c>
      <c r="Q904" s="11" t="str">
        <f>[1]РЕЕСТР!V904</f>
        <v>-</v>
      </c>
      <c r="R904" s="12" t="str">
        <f>[1]РЕЕСТР!W904</f>
        <v>-</v>
      </c>
      <c r="S904" s="10" t="str">
        <f>[1]РЕЕСТР!X904</f>
        <v>-</v>
      </c>
      <c r="T904" s="14" t="str">
        <f>[1]РЕЕСТР!AB904</f>
        <v>-</v>
      </c>
      <c r="U904" s="15" t="str">
        <f>[1]РЕЕСТР!AC904</f>
        <v>-</v>
      </c>
      <c r="V904" s="12" t="str">
        <f>[1]РЕЕСТР!AD904</f>
        <v>-</v>
      </c>
      <c r="W904" s="10" t="str">
        <f>[1]РЕЕСТР!AE904</f>
        <v>-</v>
      </c>
      <c r="X904" s="6" t="str">
        <f>[1]РЕЕСТР!AI904</f>
        <v>ЮЛ - Управление Федеральной службы войск национальной гвардии Российской Федерации по ХМАО-Югре</v>
      </c>
      <c r="Y904" s="87" t="str">
        <f>[1]РЕЕСТР!AM904</f>
        <v>ул. Свердлова, д. 10</v>
      </c>
    </row>
    <row r="905" spans="2:25" ht="45" customHeight="1" x14ac:dyDescent="0.3">
      <c r="B905" s="28">
        <f>[1]РЕЕСТР!B905</f>
        <v>838</v>
      </c>
      <c r="C905" s="29" t="str">
        <f>[1]РЕЕСТР!C905</f>
        <v>ранее существовавшая до 01.01.2019</v>
      </c>
      <c r="D905" s="32">
        <f>[1]РЕЕСТР!D905</f>
        <v>44900</v>
      </c>
      <c r="E905" s="13" t="str">
        <f>[1]РЕЕСТР!F905</f>
        <v>Чкалова 56</v>
      </c>
      <c r="F905" s="8" t="str">
        <f>[1]РЕЕСТР!H905</f>
        <v xml:space="preserve">61.007772 </v>
      </c>
      <c r="G905" s="8" t="str">
        <f>[1]РЕЕСТР!I905</f>
        <v>69.039069</v>
      </c>
      <c r="H905" s="86" t="str">
        <f>[1]РЕЕСТР!J905</f>
        <v>в рамках проведения инвентаризации 2023 года
не определена</v>
      </c>
      <c r="I905" s="7" t="str">
        <f>[1]РЕЕСТР!K905</f>
        <v>открытый</v>
      </c>
      <c r="J905" s="9" t="str">
        <f>[1]РЕЕСТР!L905</f>
        <v>бетонная плита</v>
      </c>
      <c r="K905" s="8">
        <f>[1]РЕЕСТР!M905</f>
        <v>6</v>
      </c>
      <c r="L905" s="103" t="str">
        <f>[1]РЕЕСТР!N905</f>
        <v>отсутствует</v>
      </c>
      <c r="M905" s="104" t="str">
        <f>[1]РЕЕСТР!O905</f>
        <v>отсутствует</v>
      </c>
      <c r="N905" s="11">
        <f>[1]РЕЕСТР!P905</f>
        <v>2</v>
      </c>
      <c r="O905" s="12">
        <f>[1]РЕЕСТР!Q905</f>
        <v>1.1000000000000001</v>
      </c>
      <c r="P905" s="10" t="str">
        <f>[1]РЕЕСТР!R905</f>
        <v>пластик</v>
      </c>
      <c r="Q905" s="11" t="str">
        <f>[1]РЕЕСТР!V905</f>
        <v>-</v>
      </c>
      <c r="R905" s="12" t="str">
        <f>[1]РЕЕСТР!W905</f>
        <v>-</v>
      </c>
      <c r="S905" s="10" t="str">
        <f>[1]РЕЕСТР!X905</f>
        <v>-</v>
      </c>
      <c r="T905" s="14" t="str">
        <f>[1]РЕЕСТР!AB905</f>
        <v>-</v>
      </c>
      <c r="U905" s="15" t="str">
        <f>[1]РЕЕСТР!AC905</f>
        <v>-</v>
      </c>
      <c r="V905" s="12" t="str">
        <f>[1]РЕЕСТР!AD905</f>
        <v>-</v>
      </c>
      <c r="W905" s="10" t="str">
        <f>[1]РЕЕСТР!AE905</f>
        <v>-</v>
      </c>
      <c r="X905" s="6" t="str">
        <f>[1]РЕЕСТР!AI905</f>
        <v>СП МКД</v>
      </c>
      <c r="Y905" s="87" t="str">
        <f>[1]РЕЕСТР!AM905</f>
        <v>МКД ул. Чкалова, д. 56</v>
      </c>
    </row>
    <row r="906" spans="2:25" ht="45" customHeight="1" x14ac:dyDescent="0.3">
      <c r="B906" s="28">
        <f>[1]РЕЕСТР!B906</f>
        <v>839</v>
      </c>
      <c r="C906" s="29" t="str">
        <f>[1]РЕЕСТР!C906</f>
        <v>ранее существовавшая до 01.01.2019</v>
      </c>
      <c r="D906" s="32">
        <f>[1]РЕЕСТР!D906</f>
        <v>44900</v>
      </c>
      <c r="E906" s="13" t="str">
        <f>[1]РЕЕСТР!F906</f>
        <v>Чехова 62, 66а</v>
      </c>
      <c r="F906" s="8" t="str">
        <f>[1]РЕЕСТР!H906</f>
        <v xml:space="preserve">61.002613 </v>
      </c>
      <c r="G906" s="8" t="str">
        <f>[1]РЕЕСТР!I906</f>
        <v>69.047280</v>
      </c>
      <c r="H906" s="86" t="str">
        <f>[1]РЕЕСТР!J906</f>
        <v>в рамках проведения инвентаризации 2023 года
не определена</v>
      </c>
      <c r="I906" s="7" t="str">
        <f>[1]РЕЕСТР!K906</f>
        <v>открытый</v>
      </c>
      <c r="J906" s="9" t="str">
        <f>[1]РЕЕСТР!L906</f>
        <v>асфальт</v>
      </c>
      <c r="K906" s="8">
        <f>[1]РЕЕСТР!M906</f>
        <v>10</v>
      </c>
      <c r="L906" s="103" t="str">
        <f>[1]РЕЕСТР!N906</f>
        <v>есть</v>
      </c>
      <c r="M906" s="104" t="str">
        <f>[1]РЕЕСТР!O906</f>
        <v>есть</v>
      </c>
      <c r="N906" s="11">
        <f>[1]РЕЕСТР!P906</f>
        <v>2</v>
      </c>
      <c r="O906" s="12">
        <f>[1]РЕЕСТР!Q906</f>
        <v>1.1000000000000001</v>
      </c>
      <c r="P906" s="10" t="str">
        <f>[1]РЕЕСТР!R906</f>
        <v>пластик</v>
      </c>
      <c r="Q906" s="11">
        <f>[1]РЕЕСТР!V906</f>
        <v>1</v>
      </c>
      <c r="R906" s="12">
        <f>[1]РЕЕСТР!W906</f>
        <v>4</v>
      </c>
      <c r="S906" s="10" t="str">
        <f>[1]РЕЕСТР!X906</f>
        <v>отсек</v>
      </c>
      <c r="T906" s="14" t="str">
        <f>[1]РЕЕСТР!AB906</f>
        <v>-</v>
      </c>
      <c r="U906" s="15" t="str">
        <f>[1]РЕЕСТР!AC906</f>
        <v>-</v>
      </c>
      <c r="V906" s="12" t="str">
        <f>[1]РЕЕСТР!AD906</f>
        <v>-</v>
      </c>
      <c r="W906" s="10" t="str">
        <f>[1]РЕЕСТР!AE906</f>
        <v>-</v>
      </c>
      <c r="X906" s="6" t="str">
        <f>[1]РЕЕСТР!AI906</f>
        <v>СП МКД</v>
      </c>
      <c r="Y906" s="87" t="str">
        <f>[1]РЕЕСТР!AM906</f>
        <v>МКД ул. Чехова, д. 62, 66а</v>
      </c>
    </row>
    <row r="907" spans="2:25" ht="45" customHeight="1" x14ac:dyDescent="0.3">
      <c r="B907" s="28">
        <f>[1]РЕЕСТР!B907</f>
        <v>840</v>
      </c>
      <c r="C907" s="29">
        <f>[1]РЕЕСТР!C907</f>
        <v>0</v>
      </c>
      <c r="D907" s="32">
        <f>[1]РЕЕСТР!D907</f>
        <v>44900</v>
      </c>
      <c r="E907" s="13">
        <f>[1]РЕЕСТР!F907</f>
        <v>0</v>
      </c>
      <c r="F907" s="8">
        <f>[1]РЕЕСТР!H907</f>
        <v>0</v>
      </c>
      <c r="G907" s="8">
        <f>[1]РЕЕСТР!I907</f>
        <v>0</v>
      </c>
      <c r="H907" s="86" t="str">
        <f>[1]РЕЕСТР!J907</f>
        <v>в рамках проведения инвентаризации 2023 года
не определена</v>
      </c>
      <c r="I907" s="7">
        <f>[1]РЕЕСТР!K907</f>
        <v>0</v>
      </c>
      <c r="J907" s="9">
        <f>[1]РЕЕСТР!L907</f>
        <v>0</v>
      </c>
      <c r="K907" s="8">
        <f>[1]РЕЕСТР!M907</f>
        <v>0</v>
      </c>
      <c r="L907" s="103">
        <f>[1]РЕЕСТР!N907</f>
        <v>0</v>
      </c>
      <c r="M907" s="104">
        <f>[1]РЕЕСТР!O907</f>
        <v>0</v>
      </c>
      <c r="N907" s="11">
        <f>[1]РЕЕСТР!P907</f>
        <v>0</v>
      </c>
      <c r="O907" s="12">
        <f>[1]РЕЕСТР!Q907</f>
        <v>0</v>
      </c>
      <c r="P907" s="10">
        <f>[1]РЕЕСТР!R907</f>
        <v>0</v>
      </c>
      <c r="Q907" s="11">
        <f>[1]РЕЕСТР!V907</f>
        <v>0</v>
      </c>
      <c r="R907" s="12">
        <f>[1]РЕЕСТР!W907</f>
        <v>0</v>
      </c>
      <c r="S907" s="10">
        <f>[1]РЕЕСТР!X907</f>
        <v>0</v>
      </c>
      <c r="T907" s="14">
        <f>[1]РЕЕСТР!AB907</f>
        <v>0</v>
      </c>
      <c r="U907" s="15">
        <f>[1]РЕЕСТР!AC907</f>
        <v>0</v>
      </c>
      <c r="V907" s="12">
        <f>[1]РЕЕСТР!AD907</f>
        <v>0</v>
      </c>
      <c r="W907" s="10">
        <f>[1]РЕЕСТР!AE907</f>
        <v>0</v>
      </c>
      <c r="X907" s="6">
        <f>[1]РЕЕСТР!AI907</f>
        <v>0</v>
      </c>
      <c r="Y907" s="87">
        <f>[1]РЕЕСТР!AM907</f>
        <v>0</v>
      </c>
    </row>
    <row r="908" spans="2:25" ht="45" customHeight="1" x14ac:dyDescent="0.3">
      <c r="B908" s="28">
        <f>[1]РЕЕСТР!B908</f>
        <v>841</v>
      </c>
      <c r="C908" s="29" t="str">
        <f>[1]РЕЕСТР!C908</f>
        <v>ранее существовавшая до 01.01.2019</v>
      </c>
      <c r="D908" s="32">
        <f>[1]РЕЕСТР!D908</f>
        <v>44900</v>
      </c>
      <c r="E908" s="13" t="str">
        <f>[1]РЕЕСТР!F908</f>
        <v>Газовиков 15</v>
      </c>
      <c r="F908" s="8" t="str">
        <f>[1]РЕЕСТР!H908</f>
        <v xml:space="preserve">61.018385 </v>
      </c>
      <c r="G908" s="8" t="str">
        <f>[1]РЕЕСТР!I908</f>
        <v>69.069154</v>
      </c>
      <c r="H908" s="86" t="str">
        <f>[1]РЕЕСТР!J908</f>
        <v>в рамках проведения инвентаризации 2023 года
не определена</v>
      </c>
      <c r="I908" s="7" t="str">
        <f>[1]РЕЕСТР!K908</f>
        <v>открытый</v>
      </c>
      <c r="J908" s="9" t="str">
        <f>[1]РЕЕСТР!L908</f>
        <v>бетонная плита</v>
      </c>
      <c r="K908" s="8">
        <f>[1]РЕЕСТР!M908</f>
        <v>8</v>
      </c>
      <c r="L908" s="103" t="str">
        <f>[1]РЕЕСТР!N908</f>
        <v>отсутствует</v>
      </c>
      <c r="M908" s="104" t="str">
        <f>[1]РЕЕСТР!O908</f>
        <v>отсутствует</v>
      </c>
      <c r="N908" s="11">
        <f>[1]РЕЕСТР!P908</f>
        <v>2</v>
      </c>
      <c r="O908" s="12">
        <f>[1]РЕЕСТР!Q908</f>
        <v>0.75</v>
      </c>
      <c r="P908" s="10" t="str">
        <f>[1]РЕЕСТР!R908</f>
        <v>металл</v>
      </c>
      <c r="Q908" s="11" t="str">
        <f>[1]РЕЕСТР!V908</f>
        <v>-</v>
      </c>
      <c r="R908" s="12" t="str">
        <f>[1]РЕЕСТР!W908</f>
        <v>-</v>
      </c>
      <c r="S908" s="10" t="str">
        <f>[1]РЕЕСТР!X908</f>
        <v>-</v>
      </c>
      <c r="T908" s="14" t="str">
        <f>[1]РЕЕСТР!AB908</f>
        <v>-</v>
      </c>
      <c r="U908" s="15" t="str">
        <f>[1]РЕЕСТР!AC908</f>
        <v>-</v>
      </c>
      <c r="V908" s="12" t="str">
        <f>[1]РЕЕСТР!AD908</f>
        <v>-</v>
      </c>
      <c r="W908" s="10" t="str">
        <f>[1]РЕЕСТР!AE908</f>
        <v>-</v>
      </c>
      <c r="X908" s="6" t="str">
        <f>[1]РЕЕСТР!AI908</f>
        <v>ЮЛ - ООО "УралСтройСнаб"</v>
      </c>
      <c r="Y908" s="87" t="str">
        <f>[1]РЕЕСТР!AM908</f>
        <v>ул. Газовиков, д. 15</v>
      </c>
    </row>
    <row r="909" spans="2:25" ht="45" customHeight="1" x14ac:dyDescent="0.3">
      <c r="B909" s="28">
        <f>[1]РЕЕСТР!B909</f>
        <v>842</v>
      </c>
      <c r="C909" s="29" t="str">
        <f>[1]РЕЕСТР!C909</f>
        <v>ранее существовавшая до 01.01.2019</v>
      </c>
      <c r="D909" s="32">
        <f>[1]РЕЕСТР!D909</f>
        <v>44900</v>
      </c>
      <c r="E909" s="13" t="str">
        <f>[1]РЕЕСТР!F909</f>
        <v>Газовиков 13</v>
      </c>
      <c r="F909" s="8" t="str">
        <f>[1]РЕЕСТР!H909</f>
        <v xml:space="preserve">61.017365 </v>
      </c>
      <c r="G909" s="8" t="str">
        <f>[1]РЕЕСТР!I909</f>
        <v>69.069198</v>
      </c>
      <c r="H909" s="86" t="str">
        <f>[1]РЕЕСТР!J909</f>
        <v>в рамках проведения инвентаризации 2023 года
не определена</v>
      </c>
      <c r="I909" s="7" t="str">
        <f>[1]РЕЕСТР!K909</f>
        <v>открытый</v>
      </c>
      <c r="J909" s="9" t="str">
        <f>[1]РЕЕСТР!L909</f>
        <v>грунт</v>
      </c>
      <c r="K909" s="8">
        <f>[1]РЕЕСТР!M909</f>
        <v>8</v>
      </c>
      <c r="L909" s="103" t="str">
        <f>[1]РЕЕСТР!N909</f>
        <v>отсутствует</v>
      </c>
      <c r="M909" s="104" t="str">
        <f>[1]РЕЕСТР!O909</f>
        <v>отсутствует</v>
      </c>
      <c r="N909" s="11">
        <f>[1]РЕЕСТР!P909</f>
        <v>1</v>
      </c>
      <c r="O909" s="12">
        <f>[1]РЕЕСТР!Q909</f>
        <v>0.75</v>
      </c>
      <c r="P909" s="10" t="str">
        <f>[1]РЕЕСТР!R909</f>
        <v>металл</v>
      </c>
      <c r="Q909" s="11" t="str">
        <f>[1]РЕЕСТР!V909</f>
        <v>-</v>
      </c>
      <c r="R909" s="12" t="str">
        <f>[1]РЕЕСТР!W909</f>
        <v>-</v>
      </c>
      <c r="S909" s="10" t="str">
        <f>[1]РЕЕСТР!X909</f>
        <v>-</v>
      </c>
      <c r="T909" s="14" t="str">
        <f>[1]РЕЕСТР!AB909</f>
        <v>-</v>
      </c>
      <c r="U909" s="15" t="str">
        <f>[1]РЕЕСТР!AC909</f>
        <v>-</v>
      </c>
      <c r="V909" s="12" t="str">
        <f>[1]РЕЕСТР!AD909</f>
        <v>-</v>
      </c>
      <c r="W909" s="10" t="str">
        <f>[1]РЕЕСТР!AE909</f>
        <v>-</v>
      </c>
      <c r="X909" s="6" t="str">
        <f>[1]РЕЕСТР!AI909</f>
        <v>ИП - Аширбакиев М.Б.; ИП Серебряков А.С.</v>
      </c>
      <c r="Y909" s="87" t="str">
        <f>[1]РЕЕСТР!AM909</f>
        <v>ул. Газовиков, д. 13</v>
      </c>
    </row>
    <row r="910" spans="2:25" ht="45" customHeight="1" x14ac:dyDescent="0.3">
      <c r="B910" s="28">
        <f>[1]РЕЕСТР!B910</f>
        <v>843</v>
      </c>
      <c r="C910" s="29" t="str">
        <f>[1]РЕЕСТР!C910</f>
        <v>ранее существовавшая до 01.01.2019</v>
      </c>
      <c r="D910" s="32">
        <f>[1]РЕЕСТР!D910</f>
        <v>44900</v>
      </c>
      <c r="E910" s="13" t="str">
        <f>[1]РЕЕСТР!F910</f>
        <v>Газовиков 1</v>
      </c>
      <c r="F910" s="8" t="str">
        <f>[1]РЕЕСТР!H910</f>
        <v xml:space="preserve">61.015512 </v>
      </c>
      <c r="G910" s="8" t="str">
        <f>[1]РЕЕСТР!I910</f>
        <v>69.073537</v>
      </c>
      <c r="H910" s="86" t="str">
        <f>[1]РЕЕСТР!J910</f>
        <v>в рамках проведения инвентаризации 2023 года
не определена</v>
      </c>
      <c r="I910" s="7" t="str">
        <f>[1]РЕЕСТР!K910</f>
        <v>открытый</v>
      </c>
      <c r="J910" s="9" t="str">
        <f>[1]РЕЕСТР!L910</f>
        <v>бетонная плита</v>
      </c>
      <c r="K910" s="8">
        <f>[1]РЕЕСТР!M910</f>
        <v>6</v>
      </c>
      <c r="L910" s="103" t="str">
        <f>[1]РЕЕСТР!N910</f>
        <v>отсутствует</v>
      </c>
      <c r="M910" s="104" t="str">
        <f>[1]РЕЕСТР!O910</f>
        <v>отсутствует</v>
      </c>
      <c r="N910" s="11">
        <f>[1]РЕЕСТР!P910</f>
        <v>2</v>
      </c>
      <c r="O910" s="12">
        <f>[1]РЕЕСТР!Q910</f>
        <v>0.75</v>
      </c>
      <c r="P910" s="10" t="str">
        <f>[1]РЕЕСТР!R910</f>
        <v>металл</v>
      </c>
      <c r="Q910" s="11" t="str">
        <f>[1]РЕЕСТР!V910</f>
        <v>-</v>
      </c>
      <c r="R910" s="12" t="str">
        <f>[1]РЕЕСТР!W910</f>
        <v>-</v>
      </c>
      <c r="S910" s="10" t="str">
        <f>[1]РЕЕСТР!X910</f>
        <v>-</v>
      </c>
      <c r="T910" s="14" t="str">
        <f>[1]РЕЕСТР!AB910</f>
        <v>-</v>
      </c>
      <c r="U910" s="15" t="str">
        <f>[1]РЕЕСТР!AC910</f>
        <v>-</v>
      </c>
      <c r="V910" s="12" t="str">
        <f>[1]РЕЕСТР!AD910</f>
        <v>-</v>
      </c>
      <c r="W910" s="10" t="str">
        <f>[1]РЕЕСТР!AE910</f>
        <v>-</v>
      </c>
      <c r="X910" s="6" t="str">
        <f>[1]РЕЕСТР!AI910</f>
        <v>ЮЛ - ООО "Югра-Моторс"; СТО "У Бахи"</v>
      </c>
      <c r="Y910" s="87" t="str">
        <f>[1]РЕЕСТР!AM910</f>
        <v>ул. Газовиков, д. 1, 1/3</v>
      </c>
    </row>
    <row r="911" spans="2:25" ht="45" customHeight="1" x14ac:dyDescent="0.3">
      <c r="B911" s="28">
        <f>[1]РЕЕСТР!B911</f>
        <v>844</v>
      </c>
      <c r="C911" s="29" t="str">
        <f>[1]РЕЕСТР!C911</f>
        <v>ранее существовавшая до 01.01.2019</v>
      </c>
      <c r="D911" s="32">
        <f>[1]РЕЕСТР!D911</f>
        <v>44900</v>
      </c>
      <c r="E911" s="13" t="str">
        <f>[1]РЕЕСТР!F911</f>
        <v>Газовиков 5</v>
      </c>
      <c r="F911" s="8" t="str">
        <f>[1]РЕЕСТР!H911</f>
        <v xml:space="preserve">61.016597 </v>
      </c>
      <c r="G911" s="8" t="str">
        <f>[1]РЕЕСТР!I911</f>
        <v>69.073097</v>
      </c>
      <c r="H911" s="86" t="str">
        <f>[1]РЕЕСТР!J911</f>
        <v>в рамках проведения инвентаризации 2023 года
не определена</v>
      </c>
      <c r="I911" s="7" t="str">
        <f>[1]РЕЕСТР!K911</f>
        <v>открытый</v>
      </c>
      <c r="J911" s="9" t="str">
        <f>[1]РЕЕСТР!L911</f>
        <v>бетонная плита</v>
      </c>
      <c r="K911" s="8">
        <f>[1]РЕЕСТР!M911</f>
        <v>8</v>
      </c>
      <c r="L911" s="103" t="str">
        <f>[1]РЕЕСТР!N911</f>
        <v>отсутствует</v>
      </c>
      <c r="M911" s="104" t="str">
        <f>[1]РЕЕСТР!O911</f>
        <v>есть</v>
      </c>
      <c r="N911" s="11">
        <f>[1]РЕЕСТР!P911</f>
        <v>3</v>
      </c>
      <c r="O911" s="12">
        <f>[1]РЕЕСТР!Q911</f>
        <v>0.75</v>
      </c>
      <c r="P911" s="10" t="str">
        <f>[1]РЕЕСТР!R911</f>
        <v>металл</v>
      </c>
      <c r="Q911" s="11" t="str">
        <f>[1]РЕЕСТР!V911</f>
        <v>-</v>
      </c>
      <c r="R911" s="12" t="str">
        <f>[1]РЕЕСТР!W911</f>
        <v>-</v>
      </c>
      <c r="S911" s="10" t="str">
        <f>[1]РЕЕСТР!X911</f>
        <v>-</v>
      </c>
      <c r="T911" s="14" t="str">
        <f>[1]РЕЕСТР!AB911</f>
        <v>-</v>
      </c>
      <c r="U911" s="15" t="str">
        <f>[1]РЕЕСТР!AC911</f>
        <v>-</v>
      </c>
      <c r="V911" s="12" t="str">
        <f>[1]РЕЕСТР!AD911</f>
        <v>-</v>
      </c>
      <c r="W911" s="10" t="str">
        <f>[1]РЕЕСТР!AE911</f>
        <v>-</v>
      </c>
      <c r="X911" s="6" t="str">
        <f>[1]РЕЕСТР!AI911</f>
        <v>ЮЛ - ООО "СибирьМебель"</v>
      </c>
      <c r="Y911" s="87" t="str">
        <f>[1]РЕЕСТР!AM911</f>
        <v>ул. Газовиков, д. 5</v>
      </c>
    </row>
    <row r="912" spans="2:25" ht="45" customHeight="1" x14ac:dyDescent="0.3">
      <c r="B912" s="28">
        <f>[1]РЕЕСТР!B912</f>
        <v>845</v>
      </c>
      <c r="C912" s="29" t="str">
        <f>[1]РЕЕСТР!C912</f>
        <v>ранее существовавшая до 01.01.2019</v>
      </c>
      <c r="D912" s="32">
        <f>[1]РЕЕСТР!D912</f>
        <v>44900</v>
      </c>
      <c r="E912" s="13" t="str">
        <f>[1]РЕЕСТР!F912</f>
        <v>Мира 120А/стр. 2</v>
      </c>
      <c r="F912" s="8" t="str">
        <f>[1]РЕЕСТР!H912</f>
        <v xml:space="preserve">61.014125 </v>
      </c>
      <c r="G912" s="8" t="str">
        <f>[1]РЕЕСТР!I912</f>
        <v>69.068668</v>
      </c>
      <c r="H912" s="86" t="str">
        <f>[1]РЕЕСТР!J912</f>
        <v>в рамках проведения инвентаризации 2023 года
не определена</v>
      </c>
      <c r="I912" s="7" t="str">
        <f>[1]РЕЕСТР!K912</f>
        <v>открытый</v>
      </c>
      <c r="J912" s="9" t="str">
        <f>[1]РЕЕСТР!L912</f>
        <v>асфальт</v>
      </c>
      <c r="K912" s="8">
        <f>[1]РЕЕСТР!M912</f>
        <v>6</v>
      </c>
      <c r="L912" s="103" t="str">
        <f>[1]РЕЕСТР!N912</f>
        <v>отсутствует</v>
      </c>
      <c r="M912" s="104" t="str">
        <f>[1]РЕЕСТР!O912</f>
        <v>отсутствует</v>
      </c>
      <c r="N912" s="11">
        <f>[1]РЕЕСТР!P912</f>
        <v>1</v>
      </c>
      <c r="O912" s="12">
        <f>[1]РЕЕСТР!Q912</f>
        <v>0.75</v>
      </c>
      <c r="P912" s="10" t="str">
        <f>[1]РЕЕСТР!R912</f>
        <v>металл</v>
      </c>
      <c r="Q912" s="11" t="str">
        <f>[1]РЕЕСТР!V912</f>
        <v>-</v>
      </c>
      <c r="R912" s="12" t="str">
        <f>[1]РЕЕСТР!W912</f>
        <v>-</v>
      </c>
      <c r="S912" s="10" t="str">
        <f>[1]РЕЕСТР!X912</f>
        <v>-</v>
      </c>
      <c r="T912" s="14" t="str">
        <f>[1]РЕЕСТР!AB912</f>
        <v>-</v>
      </c>
      <c r="U912" s="15" t="str">
        <f>[1]РЕЕСТР!AC912</f>
        <v>-</v>
      </c>
      <c r="V912" s="12" t="str">
        <f>[1]РЕЕСТР!AD912</f>
        <v>-</v>
      </c>
      <c r="W912" s="10" t="str">
        <f>[1]РЕЕСТР!AE912</f>
        <v>-</v>
      </c>
      <c r="X912" s="6" t="str">
        <f>[1]РЕЕСТР!AI912</f>
        <v>ЮЛ - АО "Обьгаз"</v>
      </c>
      <c r="Y912" s="87" t="str">
        <f>[1]РЕЕСТР!AM912</f>
        <v>ул. Мира, д. 120 а/стр.2</v>
      </c>
    </row>
    <row r="913" spans="2:25" ht="45" customHeight="1" x14ac:dyDescent="0.3">
      <c r="B913" s="28">
        <f>[1]РЕЕСТР!B913</f>
        <v>846</v>
      </c>
      <c r="C913" s="29">
        <f>[1]РЕЕСТР!C913</f>
        <v>0</v>
      </c>
      <c r="D913" s="32">
        <f>[1]РЕЕСТР!D913</f>
        <v>44900</v>
      </c>
      <c r="E913" s="13">
        <f>[1]РЕЕСТР!F913</f>
        <v>0</v>
      </c>
      <c r="F913" s="8">
        <f>[1]РЕЕСТР!H913</f>
        <v>0</v>
      </c>
      <c r="G913" s="8">
        <f>[1]РЕЕСТР!I913</f>
        <v>0</v>
      </c>
      <c r="H913" s="86" t="str">
        <f>[1]РЕЕСТР!J913</f>
        <v>в рамках проведения инвентаризации 2023 года
не определена</v>
      </c>
      <c r="I913" s="7">
        <f>[1]РЕЕСТР!K913</f>
        <v>0</v>
      </c>
      <c r="J913" s="9">
        <f>[1]РЕЕСТР!L913</f>
        <v>0</v>
      </c>
      <c r="K913" s="8">
        <f>[1]РЕЕСТР!M913</f>
        <v>0</v>
      </c>
      <c r="L913" s="103">
        <f>[1]РЕЕСТР!N913</f>
        <v>0</v>
      </c>
      <c r="M913" s="104">
        <f>[1]РЕЕСТР!O913</f>
        <v>0</v>
      </c>
      <c r="N913" s="11">
        <f>[1]РЕЕСТР!P913</f>
        <v>0</v>
      </c>
      <c r="O913" s="12">
        <f>[1]РЕЕСТР!Q913</f>
        <v>0</v>
      </c>
      <c r="P913" s="10">
        <f>[1]РЕЕСТР!R913</f>
        <v>0</v>
      </c>
      <c r="Q913" s="11">
        <f>[1]РЕЕСТР!V913</f>
        <v>0</v>
      </c>
      <c r="R913" s="12">
        <f>[1]РЕЕСТР!W913</f>
        <v>0</v>
      </c>
      <c r="S913" s="10">
        <f>[1]РЕЕСТР!X913</f>
        <v>0</v>
      </c>
      <c r="T913" s="14">
        <f>[1]РЕЕСТР!AB913</f>
        <v>0</v>
      </c>
      <c r="U913" s="15">
        <f>[1]РЕЕСТР!AC913</f>
        <v>0</v>
      </c>
      <c r="V913" s="12">
        <f>[1]РЕЕСТР!AD913</f>
        <v>0</v>
      </c>
      <c r="W913" s="10">
        <f>[1]РЕЕСТР!AE913</f>
        <v>0</v>
      </c>
      <c r="X913" s="6">
        <f>[1]РЕЕСТР!AI913</f>
        <v>0</v>
      </c>
      <c r="Y913" s="87">
        <f>[1]РЕЕСТР!AM913</f>
        <v>0</v>
      </c>
    </row>
    <row r="914" spans="2:25" ht="78.75" customHeight="1" x14ac:dyDescent="0.3">
      <c r="B914" s="28">
        <f>[1]РЕЕСТР!B914</f>
        <v>847</v>
      </c>
      <c r="C914" s="29">
        <f>[1]РЕЕСТР!C914</f>
        <v>0</v>
      </c>
      <c r="D914" s="32">
        <f>[1]РЕЕСТР!D914</f>
        <v>44900</v>
      </c>
      <c r="E914" s="13">
        <f>[1]РЕЕСТР!F914</f>
        <v>0</v>
      </c>
      <c r="F914" s="8">
        <f>[1]РЕЕСТР!H914</f>
        <v>0</v>
      </c>
      <c r="G914" s="8">
        <f>[1]РЕЕСТР!I914</f>
        <v>0</v>
      </c>
      <c r="H914" s="86" t="str">
        <f>[1]РЕЕСТР!J914</f>
        <v>в рамках проведения инвентаризации 2023 года
не определена</v>
      </c>
      <c r="I914" s="7">
        <f>[1]РЕЕСТР!K914</f>
        <v>0</v>
      </c>
      <c r="J914" s="9">
        <f>[1]РЕЕСТР!L914</f>
        <v>0</v>
      </c>
      <c r="K914" s="8">
        <f>[1]РЕЕСТР!M914</f>
        <v>0</v>
      </c>
      <c r="L914" s="103">
        <f>[1]РЕЕСТР!N914</f>
        <v>0</v>
      </c>
      <c r="M914" s="104">
        <f>[1]РЕЕСТР!O914</f>
        <v>0</v>
      </c>
      <c r="N914" s="11">
        <f>[1]РЕЕСТР!P914</f>
        <v>0</v>
      </c>
      <c r="O914" s="12">
        <f>[1]РЕЕСТР!Q914</f>
        <v>0</v>
      </c>
      <c r="P914" s="10">
        <f>[1]РЕЕСТР!R914</f>
        <v>0</v>
      </c>
      <c r="Q914" s="11">
        <f>[1]РЕЕСТР!V914</f>
        <v>0</v>
      </c>
      <c r="R914" s="12">
        <f>[1]РЕЕСТР!W914</f>
        <v>0</v>
      </c>
      <c r="S914" s="10">
        <f>[1]РЕЕСТР!X914</f>
        <v>0</v>
      </c>
      <c r="T914" s="14">
        <f>[1]РЕЕСТР!AB914</f>
        <v>0</v>
      </c>
      <c r="U914" s="15">
        <f>[1]РЕЕСТР!AC914</f>
        <v>0</v>
      </c>
      <c r="V914" s="12">
        <f>[1]РЕЕСТР!AD914</f>
        <v>0</v>
      </c>
      <c r="W914" s="10">
        <f>[1]РЕЕСТР!AE914</f>
        <v>0</v>
      </c>
      <c r="X914" s="6">
        <f>[1]РЕЕСТР!AI914</f>
        <v>0</v>
      </c>
      <c r="Y914" s="87">
        <f>[1]РЕЕСТР!AM914</f>
        <v>0</v>
      </c>
    </row>
    <row r="915" spans="2:25" ht="45" customHeight="1" x14ac:dyDescent="0.3">
      <c r="B915" s="28">
        <f>[1]РЕЕСТР!B915</f>
        <v>848</v>
      </c>
      <c r="C915" s="29" t="str">
        <f>[1]РЕЕСТР!C915</f>
        <v>ранее существовавшая до 01.01.2019</v>
      </c>
      <c r="D915" s="32">
        <f>[1]РЕЕСТР!D915</f>
        <v>44900</v>
      </c>
      <c r="E915" s="13" t="str">
        <f>[1]РЕЕСТР!F915</f>
        <v>Студенческая 3Б, 3В, 3Д, 3А, 3Г</v>
      </c>
      <c r="F915" s="8" t="str">
        <f>[1]РЕЕСТР!H915</f>
        <v xml:space="preserve">61.016676 </v>
      </c>
      <c r="G915" s="8" t="str">
        <f>[1]РЕЕСТР!I915</f>
        <v>69.062093</v>
      </c>
      <c r="H915" s="86" t="str">
        <f>[1]РЕЕСТР!J915</f>
        <v>в рамках проведения инвентаризации 2023 года
не определена</v>
      </c>
      <c r="I915" s="7" t="str">
        <f>[1]РЕЕСТР!K915</f>
        <v>открытый</v>
      </c>
      <c r="J915" s="9" t="str">
        <f>[1]РЕЕСТР!L915</f>
        <v>бетонная плита</v>
      </c>
      <c r="K915" s="8">
        <f>[1]РЕЕСТР!M915</f>
        <v>10</v>
      </c>
      <c r="L915" s="103" t="str">
        <f>[1]РЕЕСТР!N915</f>
        <v>отсутствует</v>
      </c>
      <c r="M915" s="104" t="str">
        <f>[1]РЕЕСТР!O915</f>
        <v>есть</v>
      </c>
      <c r="N915" s="11">
        <f>[1]РЕЕСТР!P915</f>
        <v>4</v>
      </c>
      <c r="O915" s="12">
        <f>[1]РЕЕСТР!Q915</f>
        <v>0.75</v>
      </c>
      <c r="P915" s="10" t="str">
        <f>[1]РЕЕСТР!R915</f>
        <v>металл</v>
      </c>
      <c r="Q915" s="11" t="str">
        <f>[1]РЕЕСТР!V915</f>
        <v>-</v>
      </c>
      <c r="R915" s="12" t="str">
        <f>[1]РЕЕСТР!W915</f>
        <v>-</v>
      </c>
      <c r="S915" s="10" t="str">
        <f>[1]РЕЕСТР!X915</f>
        <v>-</v>
      </c>
      <c r="T915" s="14" t="str">
        <f>[1]РЕЕСТР!AB915</f>
        <v>-</v>
      </c>
      <c r="U915" s="15" t="str">
        <f>[1]РЕЕСТР!AC915</f>
        <v>-</v>
      </c>
      <c r="V915" s="12" t="str">
        <f>[1]РЕЕСТР!AD915</f>
        <v>-</v>
      </c>
      <c r="W915" s="10" t="str">
        <f>[1]РЕЕСТР!AE915</f>
        <v>-</v>
      </c>
      <c r="X915" s="6" t="str">
        <f>[1]РЕЕСТР!AI915</f>
        <v>ЮЛ - БУ ВО ХМАО-Югры "Ханты-Мансийская государственная медицинская академия";  БУ ХМАО - Югры "Технолого-педогогический колледж"</v>
      </c>
      <c r="Y915" s="87" t="str">
        <f>[1]РЕЕСТР!AM915</f>
        <v>ул. Студенческая, 3Б, 3В, 3Д, 3А, 3Г</v>
      </c>
    </row>
    <row r="916" spans="2:25" ht="45" customHeight="1" x14ac:dyDescent="0.3">
      <c r="B916" s="28">
        <f>[1]РЕЕСТР!B916</f>
        <v>849</v>
      </c>
      <c r="C916" s="29" t="str">
        <f>[1]РЕЕСТР!C916</f>
        <v>ранее существовавшая до 01.01.2019</v>
      </c>
      <c r="D916" s="32">
        <f>[1]РЕЕСТР!D916</f>
        <v>44900</v>
      </c>
      <c r="E916" s="13" t="str">
        <f>[1]РЕЕСТР!F916</f>
        <v xml:space="preserve"> Строителей 1Г</v>
      </c>
      <c r="F916" s="8" t="str">
        <f>[1]РЕЕСТР!H916</f>
        <v xml:space="preserve">60.994974 </v>
      </c>
      <c r="G916" s="8" t="str">
        <f>[1]РЕЕСТР!I916</f>
        <v>69.066450</v>
      </c>
      <c r="H916" s="86" t="str">
        <f>[1]РЕЕСТР!J916</f>
        <v>в рамках проведения инвентаризации 2023 года
не определена</v>
      </c>
      <c r="I916" s="7" t="str">
        <f>[1]РЕЕСТР!K916</f>
        <v>открытый</v>
      </c>
      <c r="J916" s="9" t="str">
        <f>[1]РЕЕСТР!L916</f>
        <v>бетонная плита</v>
      </c>
      <c r="K916" s="8">
        <f>[1]РЕЕСТР!M916</f>
        <v>8</v>
      </c>
      <c r="L916" s="103" t="str">
        <f>[1]РЕЕСТР!N916</f>
        <v>отсутствует</v>
      </c>
      <c r="M916" s="104" t="str">
        <f>[1]РЕЕСТР!O916</f>
        <v>есть</v>
      </c>
      <c r="N916" s="11">
        <f>[1]РЕЕСТР!P916</f>
        <v>2</v>
      </c>
      <c r="O916" s="12">
        <f>[1]РЕЕСТР!Q916</f>
        <v>0.75</v>
      </c>
      <c r="P916" s="10" t="str">
        <f>[1]РЕЕСТР!R916</f>
        <v>металл</v>
      </c>
      <c r="Q916" s="11" t="str">
        <f>[1]РЕЕСТР!V916</f>
        <v>-</v>
      </c>
      <c r="R916" s="12" t="str">
        <f>[1]РЕЕСТР!W916</f>
        <v>-</v>
      </c>
      <c r="S916" s="10" t="str">
        <f>[1]РЕЕСТР!X916</f>
        <v>-</v>
      </c>
      <c r="T916" s="14" t="str">
        <f>[1]РЕЕСТР!AB916</f>
        <v>-</v>
      </c>
      <c r="U916" s="15" t="str">
        <f>[1]РЕЕСТР!AC916</f>
        <v>-</v>
      </c>
      <c r="V916" s="12" t="str">
        <f>[1]РЕЕСТР!AD916</f>
        <v>-</v>
      </c>
      <c r="W916" s="10" t="str">
        <f>[1]РЕЕСТР!AE916</f>
        <v>-</v>
      </c>
      <c r="X916" s="6" t="str">
        <f>[1]РЕЕСТР!AI916</f>
        <v>ЮЛ - ООО "Синтек"</v>
      </c>
      <c r="Y916" s="87" t="str">
        <f>[1]РЕЕСТР!AM916</f>
        <v>ул. Строителей, д. 1 г</v>
      </c>
    </row>
    <row r="917" spans="2:25" ht="56.25" customHeight="1" x14ac:dyDescent="0.3">
      <c r="B917" s="28">
        <f>[1]РЕЕСТР!B917</f>
        <v>850</v>
      </c>
      <c r="C917" s="29" t="str">
        <f>[1]РЕЕСТР!C917</f>
        <v>ранее существовавшая до 01.01.2019</v>
      </c>
      <c r="D917" s="32">
        <f>[1]РЕЕСТР!D917</f>
        <v>44900</v>
      </c>
      <c r="E917" s="13" t="str">
        <f>[1]РЕЕСТР!F917</f>
        <v xml:space="preserve"> Строителей 45</v>
      </c>
      <c r="F917" s="8" t="str">
        <f>[1]РЕЕСТР!H917</f>
        <v xml:space="preserve">60.999555 </v>
      </c>
      <c r="G917" s="8" t="str">
        <f>[1]РЕЕСТР!I917</f>
        <v>69.059164</v>
      </c>
      <c r="H917" s="86" t="str">
        <f>[1]РЕЕСТР!J917</f>
        <v>в рамках проведения инвентаризации 2023 года
не определена</v>
      </c>
      <c r="I917" s="7" t="str">
        <f>[1]РЕЕСТР!K917</f>
        <v>открытый</v>
      </c>
      <c r="J917" s="9" t="str">
        <f>[1]РЕЕСТР!L917</f>
        <v>грунт</v>
      </c>
      <c r="K917" s="8">
        <f>[1]РЕЕСТР!M917</f>
        <v>6</v>
      </c>
      <c r="L917" s="103" t="str">
        <f>[1]РЕЕСТР!N917</f>
        <v>отсутствует</v>
      </c>
      <c r="M917" s="104" t="str">
        <f>[1]РЕЕСТР!O917</f>
        <v>отсутствует</v>
      </c>
      <c r="N917" s="11">
        <f>[1]РЕЕСТР!P917</f>
        <v>1</v>
      </c>
      <c r="O917" s="12">
        <f>[1]РЕЕСТР!Q917</f>
        <v>1.1000000000000001</v>
      </c>
      <c r="P917" s="10" t="str">
        <f>[1]РЕЕСТР!R917</f>
        <v>пластик</v>
      </c>
      <c r="Q917" s="11" t="str">
        <f>[1]РЕЕСТР!V917</f>
        <v>-</v>
      </c>
      <c r="R917" s="12" t="str">
        <f>[1]РЕЕСТР!W917</f>
        <v>-</v>
      </c>
      <c r="S917" s="10" t="str">
        <f>[1]РЕЕСТР!X917</f>
        <v>-</v>
      </c>
      <c r="T917" s="14" t="str">
        <f>[1]РЕЕСТР!AB917</f>
        <v>-</v>
      </c>
      <c r="U917" s="15" t="str">
        <f>[1]РЕЕСТР!AC917</f>
        <v>-</v>
      </c>
      <c r="V917" s="12" t="str">
        <f>[1]РЕЕСТР!AD917</f>
        <v>-</v>
      </c>
      <c r="W917" s="10" t="str">
        <f>[1]РЕЕСТР!AE917</f>
        <v>-</v>
      </c>
      <c r="X917" s="6" t="str">
        <f>[1]РЕЕСТР!AI917</f>
        <v>МО - Департамент муниципальной собственности Администрации города Ханты-Мансийска</v>
      </c>
      <c r="Y917" s="87" t="str">
        <f>[1]РЕЕСТР!AM917</f>
        <v>ИЖС ул. Строителей, д. 39,41,43,45,47,49,51,53,58,56,54,50,48,46</v>
      </c>
    </row>
    <row r="918" spans="2:25" ht="56.25" customHeight="1" x14ac:dyDescent="0.3">
      <c r="B918" s="28">
        <f>[1]РЕЕСТР!B918</f>
        <v>851</v>
      </c>
      <c r="C918" s="29" t="str">
        <f>[1]РЕЕСТР!C918</f>
        <v>ранее существовавшая до 01.01.2019</v>
      </c>
      <c r="D918" s="32">
        <f>[1]РЕЕСТР!D918</f>
        <v>44900</v>
      </c>
      <c r="E918" s="13" t="str">
        <f>[1]РЕЕСТР!F918</f>
        <v>Дунина-Горкавича 7</v>
      </c>
      <c r="F918" s="8" t="str">
        <f>[1]РЕЕСТР!H918</f>
        <v xml:space="preserve">61.000052 </v>
      </c>
      <c r="G918" s="8" t="str">
        <f>[1]РЕЕСТР!I918</f>
        <v>69.063943</v>
      </c>
      <c r="H918" s="86" t="str">
        <f>[1]РЕЕСТР!J918</f>
        <v>в рамках проведения инвентаризации 2023 года
не определена</v>
      </c>
      <c r="I918" s="7" t="str">
        <f>[1]РЕЕСТР!K918</f>
        <v>открытый</v>
      </c>
      <c r="J918" s="9" t="str">
        <f>[1]РЕЕСТР!L918</f>
        <v>бетонная плита</v>
      </c>
      <c r="K918" s="8">
        <f>[1]РЕЕСТР!M918</f>
        <v>10</v>
      </c>
      <c r="L918" s="103" t="str">
        <f>[1]РЕЕСТР!N918</f>
        <v>отсутствует</v>
      </c>
      <c r="M918" s="104" t="str">
        <f>[1]РЕЕСТР!O918</f>
        <v>отсутствует</v>
      </c>
      <c r="N918" s="11">
        <f>[1]РЕЕСТР!P918</f>
        <v>2</v>
      </c>
      <c r="O918" s="12">
        <f>[1]РЕЕСТР!Q918</f>
        <v>1.1000000000000001</v>
      </c>
      <c r="P918" s="10" t="str">
        <f>[1]РЕЕСТР!R918</f>
        <v>пластик</v>
      </c>
      <c r="Q918" s="11" t="str">
        <f>[1]РЕЕСТР!V918</f>
        <v>-</v>
      </c>
      <c r="R918" s="12" t="str">
        <f>[1]РЕЕСТР!W918</f>
        <v>-</v>
      </c>
      <c r="S918" s="10" t="str">
        <f>[1]РЕЕСТР!X918</f>
        <v>-</v>
      </c>
      <c r="T918" s="14" t="str">
        <f>[1]РЕЕСТР!AB918</f>
        <v>пластик</v>
      </c>
      <c r="U918" s="15">
        <f>[1]РЕЕСТР!AC918</f>
        <v>1</v>
      </c>
      <c r="V918" s="12">
        <f>[1]РЕЕСТР!AD918</f>
        <v>1</v>
      </c>
      <c r="W918" s="10" t="str">
        <f>[1]РЕЕСТР!AE918</f>
        <v>металлическая сетка АО "РЭС-Сервис"</v>
      </c>
      <c r="X918" s="6" t="str">
        <f>[1]РЕЕСТР!AI918</f>
        <v>МО - Департамент муниципальной собственности Администрации города Ханты-Мансийска</v>
      </c>
      <c r="Y918" s="87" t="str">
        <f>[1]РЕЕСТР!AM918</f>
        <v xml:space="preserve">МКД ул. Дунина-Горкавича, д. 7, 5 </v>
      </c>
    </row>
    <row r="919" spans="2:25" ht="45" customHeight="1" x14ac:dyDescent="0.3">
      <c r="B919" s="28">
        <f>[1]РЕЕСТР!B919</f>
        <v>851</v>
      </c>
      <c r="C919" s="29">
        <f>[1]РЕЕСТР!C919</f>
        <v>0</v>
      </c>
      <c r="D919" s="32">
        <f>[1]РЕЕСТР!D919</f>
        <v>44900</v>
      </c>
      <c r="E919" s="13">
        <f>[1]РЕЕСТР!F919</f>
        <v>0</v>
      </c>
      <c r="F919" s="8">
        <f>[1]РЕЕСТР!H919</f>
        <v>0</v>
      </c>
      <c r="G919" s="8">
        <f>[1]РЕЕСТР!I919</f>
        <v>0</v>
      </c>
      <c r="H919" s="86" t="str">
        <f>[1]РЕЕСТР!J919</f>
        <v>в рамках проведения инвентаризации 2023 года
не определена</v>
      </c>
      <c r="I919" s="7">
        <f>[1]РЕЕСТР!K919</f>
        <v>0</v>
      </c>
      <c r="J919" s="9">
        <f>[1]РЕЕСТР!L919</f>
        <v>0</v>
      </c>
      <c r="K919" s="8">
        <f>[1]РЕЕСТР!M919</f>
        <v>0</v>
      </c>
      <c r="L919" s="103">
        <f>[1]РЕЕСТР!N919</f>
        <v>0</v>
      </c>
      <c r="M919" s="104">
        <f>[1]РЕЕСТР!O919</f>
        <v>0</v>
      </c>
      <c r="N919" s="11">
        <f>[1]РЕЕСТР!P919</f>
        <v>0</v>
      </c>
      <c r="O919" s="12">
        <f>[1]РЕЕСТР!Q919</f>
        <v>0</v>
      </c>
      <c r="P919" s="10">
        <f>[1]РЕЕСТР!R919</f>
        <v>0</v>
      </c>
      <c r="Q919" s="11">
        <f>[1]РЕЕСТР!V919</f>
        <v>0</v>
      </c>
      <c r="R919" s="12">
        <f>[1]РЕЕСТР!W919</f>
        <v>0</v>
      </c>
      <c r="S919" s="10">
        <f>[1]РЕЕСТР!X919</f>
        <v>0</v>
      </c>
      <c r="T919" s="14" t="str">
        <f>[1]РЕЕСТР!AB919</f>
        <v>бумажные отходы</v>
      </c>
      <c r="U919" s="15">
        <f>[1]РЕЕСТР!AC919</f>
        <v>1</v>
      </c>
      <c r="V919" s="12">
        <f>[1]РЕЕСТР!AD919</f>
        <v>0.75</v>
      </c>
      <c r="W919" s="10" t="str">
        <f>[1]РЕЕСТР!AE919</f>
        <v>контейнер ООО "Экобаланс"</v>
      </c>
      <c r="X919" s="6">
        <f>[1]РЕЕСТР!AI919</f>
        <v>0</v>
      </c>
      <c r="Y919" s="87">
        <f>[1]РЕЕСТР!AM919</f>
        <v>0</v>
      </c>
    </row>
    <row r="920" spans="2:25" ht="45" customHeight="1" x14ac:dyDescent="0.3">
      <c r="B920" s="28">
        <f>[1]РЕЕСТР!B920</f>
        <v>852</v>
      </c>
      <c r="C920" s="29" t="str">
        <f>[1]РЕЕСТР!C920</f>
        <v>ранее существовавшая до 01.01.2019</v>
      </c>
      <c r="D920" s="32">
        <f>[1]РЕЕСТР!D920</f>
        <v>44900</v>
      </c>
      <c r="E920" s="13" t="str">
        <f>[1]РЕЕСТР!F920</f>
        <v>Калинина 34</v>
      </c>
      <c r="F920" s="8" t="str">
        <f>[1]РЕЕСТР!H920</f>
        <v xml:space="preserve">61.007208 </v>
      </c>
      <c r="G920" s="8" t="str">
        <f>[1]РЕЕСТР!I920</f>
        <v>69.031794</v>
      </c>
      <c r="H920" s="86" t="str">
        <f>[1]РЕЕСТР!J920</f>
        <v>в рамках проведения инвентаризации 2023 года
не определена</v>
      </c>
      <c r="I920" s="7" t="str">
        <f>[1]РЕЕСТР!K920</f>
        <v>открытый</v>
      </c>
      <c r="J920" s="9" t="str">
        <f>[1]РЕЕСТР!L920</f>
        <v>бетонная плита</v>
      </c>
      <c r="K920" s="8">
        <f>[1]РЕЕСТР!M920</f>
        <v>6</v>
      </c>
      <c r="L920" s="103" t="str">
        <f>[1]РЕЕСТР!N920</f>
        <v>отсутствует</v>
      </c>
      <c r="M920" s="104" t="str">
        <f>[1]РЕЕСТР!O920</f>
        <v>есть</v>
      </c>
      <c r="N920" s="11">
        <f>[1]РЕЕСТР!P920</f>
        <v>1</v>
      </c>
      <c r="O920" s="12">
        <f>[1]РЕЕСТР!Q920</f>
        <v>3</v>
      </c>
      <c r="P920" s="10" t="str">
        <f>[1]РЕЕСТР!R920</f>
        <v>пластик</v>
      </c>
      <c r="Q920" s="11" t="str">
        <f>[1]РЕЕСТР!V920</f>
        <v>-</v>
      </c>
      <c r="R920" s="12" t="str">
        <f>[1]РЕЕСТР!W920</f>
        <v>-</v>
      </c>
      <c r="S920" s="10" t="str">
        <f>[1]РЕЕСТР!X920</f>
        <v>-</v>
      </c>
      <c r="T920" s="14" t="str">
        <f>[1]РЕЕСТР!AB920</f>
        <v>-</v>
      </c>
      <c r="U920" s="15" t="str">
        <f>[1]РЕЕСТР!AC920</f>
        <v>-</v>
      </c>
      <c r="V920" s="12" t="str">
        <f>[1]РЕЕСТР!AD920</f>
        <v>-</v>
      </c>
      <c r="W920" s="10" t="str">
        <f>[1]РЕЕСТР!AE920</f>
        <v>-</v>
      </c>
      <c r="X920" s="6" t="str">
        <f>[1]РЕЕСТР!AI920</f>
        <v>СП МКД</v>
      </c>
      <c r="Y920" s="87" t="str">
        <f>[1]РЕЕСТР!AM920</f>
        <v>МКД ул. Калинина, д. 34, ул. Ленина, д. 77, 79, 81</v>
      </c>
    </row>
    <row r="921" spans="2:25" ht="45" customHeight="1" x14ac:dyDescent="0.3">
      <c r="B921" s="28">
        <f>[1]РЕЕСТР!B921</f>
        <v>853</v>
      </c>
      <c r="C921" s="29" t="str">
        <f>[1]РЕЕСТР!C921</f>
        <v>ранее существовавшая до 01.01.2019</v>
      </c>
      <c r="D921" s="32">
        <f>[1]РЕЕСТР!D921</f>
        <v>44900</v>
      </c>
      <c r="E921" s="13" t="str">
        <f>[1]РЕЕСТР!F921</f>
        <v>Энергетиков 8</v>
      </c>
      <c r="F921" s="8" t="str">
        <f>[1]РЕЕСТР!H921</f>
        <v xml:space="preserve">61.001465 </v>
      </c>
      <c r="G921" s="8" t="str">
        <f>[1]РЕЕСТР!I921</f>
        <v>69.064069</v>
      </c>
      <c r="H921" s="86" t="str">
        <f>[1]РЕЕСТР!J921</f>
        <v>в рамках проведения инвентаризации 2023 года
не определена</v>
      </c>
      <c r="I921" s="7" t="str">
        <f>[1]РЕЕСТР!K921</f>
        <v>открытый</v>
      </c>
      <c r="J921" s="9" t="str">
        <f>[1]РЕЕСТР!L921</f>
        <v>асфальт</v>
      </c>
      <c r="K921" s="8">
        <f>[1]РЕЕСТР!M921</f>
        <v>6</v>
      </c>
      <c r="L921" s="103" t="str">
        <f>[1]РЕЕСТР!N921</f>
        <v>отсутствует</v>
      </c>
      <c r="M921" s="104" t="str">
        <f>[1]РЕЕСТР!O921</f>
        <v>отсутствует</v>
      </c>
      <c r="N921" s="11">
        <f>[1]РЕЕСТР!P921</f>
        <v>1</v>
      </c>
      <c r="O921" s="12">
        <f>[1]РЕЕСТР!Q921</f>
        <v>0.75</v>
      </c>
      <c r="P921" s="10" t="str">
        <f>[1]РЕЕСТР!R921</f>
        <v>металл</v>
      </c>
      <c r="Q921" s="11" t="str">
        <f>[1]РЕЕСТР!V921</f>
        <v>-</v>
      </c>
      <c r="R921" s="12" t="str">
        <f>[1]РЕЕСТР!W921</f>
        <v>-</v>
      </c>
      <c r="S921" s="10" t="str">
        <f>[1]РЕЕСТР!X921</f>
        <v>-</v>
      </c>
      <c r="T921" s="14" t="str">
        <f>[1]РЕЕСТР!AB921</f>
        <v>-</v>
      </c>
      <c r="U921" s="15" t="str">
        <f>[1]РЕЕСТР!AC921</f>
        <v>-</v>
      </c>
      <c r="V921" s="12" t="str">
        <f>[1]РЕЕСТР!AD921</f>
        <v>-</v>
      </c>
      <c r="W921" s="10" t="str">
        <f>[1]РЕЕСТР!AE921</f>
        <v>-</v>
      </c>
      <c r="X921" s="6" t="str">
        <f>[1]РЕЕСТР!AI921</f>
        <v>ЮЛ - ФКУ "Центр по обеспечению деятельности казначейства России"</v>
      </c>
      <c r="Y921" s="87" t="str">
        <f>[1]РЕЕСТР!AM921</f>
        <v>ул. Энергетиков, д. 8</v>
      </c>
    </row>
    <row r="922" spans="2:25" ht="45" customHeight="1" x14ac:dyDescent="0.3">
      <c r="B922" s="28">
        <f>[1]РЕЕСТР!B922</f>
        <v>854</v>
      </c>
      <c r="C922" s="29" t="str">
        <f>[1]РЕЕСТР!C922</f>
        <v>ранее существовавшая до 01.01.2019</v>
      </c>
      <c r="D922" s="32">
        <f>[1]РЕЕСТР!D922</f>
        <v>44900</v>
      </c>
      <c r="E922" s="13" t="str">
        <f>[1]РЕЕСТР!F922</f>
        <v>Мира 89</v>
      </c>
      <c r="F922" s="8" t="str">
        <f>[1]РЕЕСТР!H922</f>
        <v xml:space="preserve">61.008369 </v>
      </c>
      <c r="G922" s="8" t="str">
        <f>[1]РЕЕСТР!I922</f>
        <v>69.053083</v>
      </c>
      <c r="H922" s="86" t="str">
        <f>[1]РЕЕСТР!J922</f>
        <v>в рамках проведения инвентаризации 2023 года
не определена</v>
      </c>
      <c r="I922" s="7" t="str">
        <f>[1]РЕЕСТР!K922</f>
        <v>открытый</v>
      </c>
      <c r="J922" s="9" t="str">
        <f>[1]РЕЕСТР!L922</f>
        <v>бетонная плита</v>
      </c>
      <c r="K922" s="8">
        <f>[1]РЕЕСТР!M922</f>
        <v>10</v>
      </c>
      <c r="L922" s="103" t="str">
        <f>[1]РЕЕСТР!N922</f>
        <v>есть</v>
      </c>
      <c r="M922" s="104" t="str">
        <f>[1]РЕЕСТР!O922</f>
        <v>есть</v>
      </c>
      <c r="N922" s="11">
        <f>[1]РЕЕСТР!P922</f>
        <v>2</v>
      </c>
      <c r="O922" s="12">
        <f>[1]РЕЕСТР!Q922</f>
        <v>1.1000000000000001</v>
      </c>
      <c r="P922" s="10" t="str">
        <f>[1]РЕЕСТР!R922</f>
        <v>пластик</v>
      </c>
      <c r="Q922" s="11">
        <f>[1]РЕЕСТР!V922</f>
        <v>1</v>
      </c>
      <c r="R922" s="12">
        <f>[1]РЕЕСТР!W922</f>
        <v>4</v>
      </c>
      <c r="S922" s="10" t="str">
        <f>[1]РЕЕСТР!X922</f>
        <v>отсек</v>
      </c>
      <c r="T922" s="14" t="str">
        <f>[1]РЕЕСТР!AB922</f>
        <v>-</v>
      </c>
      <c r="U922" s="15" t="str">
        <f>[1]РЕЕСТР!AC922</f>
        <v>-</v>
      </c>
      <c r="V922" s="12" t="str">
        <f>[1]РЕЕСТР!AD922</f>
        <v>-</v>
      </c>
      <c r="W922" s="10" t="str">
        <f>[1]РЕЕСТР!AE922</f>
        <v>-</v>
      </c>
      <c r="X922" s="6" t="str">
        <f>[1]РЕЕСТР!AI922</f>
        <v>МО - Департамент муниципальной собственности Администрации города Ханты-Мансийска</v>
      </c>
      <c r="Y922" s="87" t="str">
        <f>[1]РЕЕСТР!AM922</f>
        <v>МКД ул. Мира, д. 81, 81а, 83, 85, 89, 91, 95, 97</v>
      </c>
    </row>
    <row r="923" spans="2:25" ht="45" customHeight="1" x14ac:dyDescent="0.3">
      <c r="B923" s="28">
        <f>[1]РЕЕСТР!B923</f>
        <v>855</v>
      </c>
      <c r="C923" s="29" t="str">
        <f>[1]РЕЕСТР!C923</f>
        <v>ранее существовавшая до 01.01.2019</v>
      </c>
      <c r="D923" s="32">
        <f>[1]РЕЕСТР!D923</f>
        <v>44900</v>
      </c>
      <c r="E923" s="13" t="str">
        <f>[1]РЕЕСТР!F923</f>
        <v>Геофизиков 1</v>
      </c>
      <c r="F923" s="8" t="str">
        <f>[1]РЕЕСТР!H923</f>
        <v xml:space="preserve">61.023193 </v>
      </c>
      <c r="G923" s="8" t="str">
        <f>[1]РЕЕСТР!I923</f>
        <v>69.105558</v>
      </c>
      <c r="H923" s="86" t="str">
        <f>[1]РЕЕСТР!J923</f>
        <v>в рамках проведения инвентаризации 2023 года
не определена</v>
      </c>
      <c r="I923" s="7" t="str">
        <f>[1]РЕЕСТР!K923</f>
        <v>открытый</v>
      </c>
      <c r="J923" s="9" t="str">
        <f>[1]РЕЕСТР!L923</f>
        <v>бетонная плита</v>
      </c>
      <c r="K923" s="8">
        <f>[1]РЕЕСТР!M923</f>
        <v>4</v>
      </c>
      <c r="L923" s="103" t="str">
        <f>[1]РЕЕСТР!N923</f>
        <v>отсутствует</v>
      </c>
      <c r="M923" s="104" t="str">
        <f>[1]РЕЕСТР!O923</f>
        <v>отсутствует</v>
      </c>
      <c r="N923" s="11">
        <f>[1]РЕЕСТР!P923</f>
        <v>1</v>
      </c>
      <c r="O923" s="12">
        <f>[1]РЕЕСТР!Q923</f>
        <v>1.1000000000000001</v>
      </c>
      <c r="P923" s="10" t="str">
        <f>[1]РЕЕСТР!R923</f>
        <v>пластик</v>
      </c>
      <c r="Q923" s="11" t="str">
        <f>[1]РЕЕСТР!V923</f>
        <v>-</v>
      </c>
      <c r="R923" s="12" t="str">
        <f>[1]РЕЕСТР!W923</f>
        <v>-</v>
      </c>
      <c r="S923" s="10" t="str">
        <f>[1]РЕЕСТР!X923</f>
        <v>-</v>
      </c>
      <c r="T923" s="14" t="str">
        <f>[1]РЕЕСТР!AB923</f>
        <v>-</v>
      </c>
      <c r="U923" s="15" t="str">
        <f>[1]РЕЕСТР!AC923</f>
        <v>-</v>
      </c>
      <c r="V923" s="12" t="str">
        <f>[1]РЕЕСТР!AD923</f>
        <v>-</v>
      </c>
      <c r="W923" s="10" t="str">
        <f>[1]РЕЕСТР!AE923</f>
        <v>-</v>
      </c>
      <c r="X923" s="6" t="str">
        <f>[1]РЕЕСТР!AI923</f>
        <v>ЮЛ - ООО "Газпромнефть-Хантос"</v>
      </c>
      <c r="Y923" s="87" t="str">
        <f>[1]РЕЕСТР!AM923</f>
        <v>пер. Геофизиков, д. 1</v>
      </c>
    </row>
    <row r="924" spans="2:25" ht="47.25" customHeight="1" x14ac:dyDescent="0.3">
      <c r="B924" s="28">
        <f>[1]РЕЕСТР!B924</f>
        <v>856</v>
      </c>
      <c r="C924" s="29" t="str">
        <f>[1]РЕЕСТР!C924</f>
        <v>ранее существовавшая до 01.01.2019</v>
      </c>
      <c r="D924" s="32">
        <f>[1]РЕЕСТР!D924</f>
        <v>44900</v>
      </c>
      <c r="E924" s="13" t="str">
        <f>[1]РЕЕСТР!F924</f>
        <v>Тобольский тракт 3</v>
      </c>
      <c r="F924" s="8" t="str">
        <f>[1]РЕЕСТР!H924</f>
        <v xml:space="preserve">61.027015 </v>
      </c>
      <c r="G924" s="8" t="str">
        <f>[1]РЕЕСТР!I924</f>
        <v>69.118525</v>
      </c>
      <c r="H924" s="86" t="str">
        <f>[1]РЕЕСТР!J924</f>
        <v>в рамках проведения инвентаризации 2023 года
не определена</v>
      </c>
      <c r="I924" s="7" t="str">
        <f>[1]РЕЕСТР!K924</f>
        <v>открытый</v>
      </c>
      <c r="J924" s="9" t="str">
        <f>[1]РЕЕСТР!L924</f>
        <v>бетонная плита</v>
      </c>
      <c r="K924" s="8">
        <f>[1]РЕЕСТР!M924</f>
        <v>6</v>
      </c>
      <c r="L924" s="103" t="str">
        <f>[1]РЕЕСТР!N924</f>
        <v>отсутствует</v>
      </c>
      <c r="M924" s="104" t="str">
        <f>[1]РЕЕСТР!O924</f>
        <v>отсутствует</v>
      </c>
      <c r="N924" s="11">
        <f>[1]РЕЕСТР!P924</f>
        <v>2</v>
      </c>
      <c r="O924" s="12">
        <f>[1]РЕЕСТР!Q924</f>
        <v>1.1000000000000001</v>
      </c>
      <c r="P924" s="10" t="str">
        <f>[1]РЕЕСТР!R924</f>
        <v>пластик</v>
      </c>
      <c r="Q924" s="11" t="str">
        <f>[1]РЕЕСТР!V924</f>
        <v>-</v>
      </c>
      <c r="R924" s="12" t="str">
        <f>[1]РЕЕСТР!W924</f>
        <v>-</v>
      </c>
      <c r="S924" s="10" t="str">
        <f>[1]РЕЕСТР!X924</f>
        <v>-</v>
      </c>
      <c r="T924" s="14" t="str">
        <f>[1]РЕЕСТР!AB924</f>
        <v>-</v>
      </c>
      <c r="U924" s="15" t="str">
        <f>[1]РЕЕСТР!AC924</f>
        <v>-</v>
      </c>
      <c r="V924" s="12" t="str">
        <f>[1]РЕЕСТР!AD924</f>
        <v>-</v>
      </c>
      <c r="W924" s="10" t="str">
        <f>[1]РЕЕСТР!AE924</f>
        <v>-</v>
      </c>
      <c r="X924" s="6" t="str">
        <f>[1]РЕЕСТР!AI924</f>
        <v>ЮЛ - Федеральное государственное бюджетное учреждение «Объ-Иртышское управление по гидрометеорологии и мониторингу окружающей среды»</v>
      </c>
      <c r="Y924" s="87" t="str">
        <f>[1]РЕЕСТР!AM924</f>
        <v>ул. Тобольский Тракт, д. 3</v>
      </c>
    </row>
    <row r="925" spans="2:25" ht="63" customHeight="1" x14ac:dyDescent="0.3">
      <c r="B925" s="28">
        <f>[1]РЕЕСТР!B925</f>
        <v>857</v>
      </c>
      <c r="C925" s="29" t="str">
        <f>[1]РЕЕСТР!C925</f>
        <v>ранее существовавшая до 01.01.2019</v>
      </c>
      <c r="D925" s="32">
        <f>[1]РЕЕСТР!D925</f>
        <v>44900</v>
      </c>
      <c r="E925" s="13" t="str">
        <f>[1]РЕЕСТР!F925</f>
        <v>Тобольский тракт 3Б</v>
      </c>
      <c r="F925" s="8" t="str">
        <f>[1]РЕЕСТР!H925</f>
        <v xml:space="preserve">61.027030 </v>
      </c>
      <c r="G925" s="8" t="str">
        <f>[1]РЕЕСТР!I925</f>
        <v>69.120363</v>
      </c>
      <c r="H925" s="86" t="str">
        <f>[1]РЕЕСТР!J925</f>
        <v>в рамках проведения инвентаризации 2023 года
не определена</v>
      </c>
      <c r="I925" s="7" t="str">
        <f>[1]РЕЕСТР!K925</f>
        <v>открытый</v>
      </c>
      <c r="J925" s="9" t="str">
        <f>[1]РЕЕСТР!L925</f>
        <v>бетонная плита</v>
      </c>
      <c r="K925" s="8">
        <f>[1]РЕЕСТР!M925</f>
        <v>12</v>
      </c>
      <c r="L925" s="103" t="str">
        <f>[1]РЕЕСТР!N925</f>
        <v>отсутствует</v>
      </c>
      <c r="M925" s="104" t="str">
        <f>[1]РЕЕСТР!O925</f>
        <v>есть</v>
      </c>
      <c r="N925" s="11">
        <f>[1]РЕЕСТР!P925</f>
        <v>1</v>
      </c>
      <c r="O925" s="12">
        <f>[1]РЕЕСТР!Q925</f>
        <v>1.1000000000000001</v>
      </c>
      <c r="P925" s="10" t="str">
        <f>[1]РЕЕСТР!R925</f>
        <v>пластик</v>
      </c>
      <c r="Q925" s="11" t="str">
        <f>[1]РЕЕСТР!V925</f>
        <v>-</v>
      </c>
      <c r="R925" s="12" t="str">
        <f>[1]РЕЕСТР!W925</f>
        <v>-</v>
      </c>
      <c r="S925" s="10" t="str">
        <f>[1]РЕЕСТР!X925</f>
        <v>-</v>
      </c>
      <c r="T925" s="14" t="str">
        <f>[1]РЕЕСТР!AB925</f>
        <v>-</v>
      </c>
      <c r="U925" s="15" t="str">
        <f>[1]РЕЕСТР!AC925</f>
        <v>-</v>
      </c>
      <c r="V925" s="12" t="str">
        <f>[1]РЕЕСТР!AD925</f>
        <v>-</v>
      </c>
      <c r="W925" s="10" t="str">
        <f>[1]РЕЕСТР!AE925</f>
        <v>-</v>
      </c>
      <c r="X925" s="6" t="str">
        <f>[1]РЕЕСТР!AI925</f>
        <v>ЮЛ - Федеральное государственное унитарное предприятие "Государственная корпорация по организации воздушного движения в Российской Федерации"</v>
      </c>
      <c r="Y925" s="87" t="str">
        <f>[1]РЕЕСТР!AM925</f>
        <v>ул. Тобольский Тракт, д. 3 б</v>
      </c>
    </row>
    <row r="926" spans="2:25" ht="63" customHeight="1" x14ac:dyDescent="0.3">
      <c r="B926" s="28">
        <f>[1]РЕЕСТР!B926</f>
        <v>858</v>
      </c>
      <c r="C926" s="29" t="str">
        <f>[1]РЕЕСТР!C926</f>
        <v>ранее существовавшая до 01.01.2019</v>
      </c>
      <c r="D926" s="32">
        <f>[1]РЕЕСТР!D926</f>
        <v>44900</v>
      </c>
      <c r="E926" s="13" t="str">
        <f>[1]РЕЕСТР!F926</f>
        <v>944 км а/д Тюмень - Ханты-Мансийск ("Геофизик-1")</v>
      </c>
      <c r="F926" s="8" t="str">
        <f>[1]РЕЕСТР!H926</f>
        <v>61.226637</v>
      </c>
      <c r="G926" s="8" t="str">
        <f>[1]РЕЕСТР!I926</f>
        <v>69.330959</v>
      </c>
      <c r="H926" s="86" t="str">
        <f>[1]РЕЕСТР!J926</f>
        <v>в рамках проведения инвентаризации 2023 года
не определена</v>
      </c>
      <c r="I926" s="7" t="str">
        <f>[1]РЕЕСТР!K926</f>
        <v>открытый</v>
      </c>
      <c r="J926" s="9" t="str">
        <f>[1]РЕЕСТР!L926</f>
        <v>бетонная плита</v>
      </c>
      <c r="K926" s="8">
        <f>[1]РЕЕСТР!M926</f>
        <v>12</v>
      </c>
      <c r="L926" s="103" t="str">
        <f>[1]РЕЕСТР!N926</f>
        <v>отсутствует</v>
      </c>
      <c r="M926" s="104" t="str">
        <f>[1]РЕЕСТР!O926</f>
        <v>отсутствует</v>
      </c>
      <c r="N926" s="11">
        <f>[1]РЕЕСТР!P926</f>
        <v>3</v>
      </c>
      <c r="O926" s="12">
        <f>[1]РЕЕСТР!Q926</f>
        <v>1.1000000000000001</v>
      </c>
      <c r="P926" s="10" t="str">
        <f>[1]РЕЕСТР!R926</f>
        <v>пластик</v>
      </c>
      <c r="Q926" s="11" t="str">
        <f>[1]РЕЕСТР!V926</f>
        <v>-</v>
      </c>
      <c r="R926" s="12" t="str">
        <f>[1]РЕЕСТР!W926</f>
        <v>-</v>
      </c>
      <c r="S926" s="10" t="str">
        <f>[1]РЕЕСТР!X926</f>
        <v>-</v>
      </c>
      <c r="T926" s="14" t="str">
        <f>[1]РЕЕСТР!AB926</f>
        <v>-</v>
      </c>
      <c r="U926" s="15" t="str">
        <f>[1]РЕЕСТР!AC926</f>
        <v>-</v>
      </c>
      <c r="V926" s="12" t="str">
        <f>[1]РЕЕСТР!AD926</f>
        <v>-</v>
      </c>
      <c r="W926" s="10" t="str">
        <f>[1]РЕЕСТР!AE926</f>
        <v>-</v>
      </c>
      <c r="X926" s="6" t="str">
        <f>[1]РЕЕСТР!AI926</f>
        <v>ЮЛ - ООО "Няганские газораспределительные сети"</v>
      </c>
      <c r="Y926" s="87" t="str">
        <f>[1]РЕЕСТР!AM926</f>
        <v>944 км а/д Тюмень - Ханты-Мансийск ("Геофизик-1")</v>
      </c>
    </row>
    <row r="927" spans="2:25" ht="45" customHeight="1" x14ac:dyDescent="0.3">
      <c r="B927" s="28">
        <f>[1]РЕЕСТР!B927</f>
        <v>859</v>
      </c>
      <c r="C927" s="29" t="str">
        <f>[1]РЕЕСТР!C927</f>
        <v>ранее существовавшая до 01.01.2019</v>
      </c>
      <c r="D927" s="32">
        <f>[1]РЕЕСТР!D927</f>
        <v>44900</v>
      </c>
      <c r="E927" s="13" t="str">
        <f>[1]РЕЕСТР!F927</f>
        <v>925 км а/д Тюмень - Ханты-Мансийск</v>
      </c>
      <c r="F927" s="8" t="str">
        <f>[1]РЕЕСТР!H927</f>
        <v xml:space="preserve">61.039714 </v>
      </c>
      <c r="G927" s="8" t="str">
        <f>[1]РЕЕСТР!I927</f>
        <v>69.195234</v>
      </c>
      <c r="H927" s="86" t="str">
        <f>[1]РЕЕСТР!J927</f>
        <v>в рамках проведения инвентаризации 2023 года
не определена</v>
      </c>
      <c r="I927" s="7" t="str">
        <f>[1]РЕЕСТР!K927</f>
        <v>открытый</v>
      </c>
      <c r="J927" s="9" t="str">
        <f>[1]РЕЕСТР!L927</f>
        <v>бетонная плита</v>
      </c>
      <c r="K927" s="8">
        <f>[1]РЕЕСТР!M927</f>
        <v>6</v>
      </c>
      <c r="L927" s="103" t="str">
        <f>[1]РЕЕСТР!N927</f>
        <v>отсутствует</v>
      </c>
      <c r="M927" s="104" t="str">
        <f>[1]РЕЕСТР!O927</f>
        <v>отсутствует</v>
      </c>
      <c r="N927" s="11">
        <f>[1]РЕЕСТР!P927</f>
        <v>1</v>
      </c>
      <c r="O927" s="12">
        <f>[1]РЕЕСТР!Q927</f>
        <v>0.75</v>
      </c>
      <c r="P927" s="10" t="str">
        <f>[1]РЕЕСТР!R927</f>
        <v>металл</v>
      </c>
      <c r="Q927" s="11" t="str">
        <f>[1]РЕЕСТР!V927</f>
        <v>-</v>
      </c>
      <c r="R927" s="12" t="str">
        <f>[1]РЕЕСТР!W927</f>
        <v>-</v>
      </c>
      <c r="S927" s="10" t="str">
        <f>[1]РЕЕСТР!X927</f>
        <v>-</v>
      </c>
      <c r="T927" s="14" t="str">
        <f>[1]РЕЕСТР!AB927</f>
        <v>-</v>
      </c>
      <c r="U927" s="15" t="str">
        <f>[1]РЕЕСТР!AC927</f>
        <v>-</v>
      </c>
      <c r="V927" s="12" t="str">
        <f>[1]РЕЕСТР!AD927</f>
        <v>-</v>
      </c>
      <c r="W927" s="10" t="str">
        <f>[1]РЕЕСТР!AE927</f>
        <v>-</v>
      </c>
      <c r="X927" s="6" t="str">
        <f>[1]РЕЕСТР!AI927</f>
        <v>ЮЛ - Федеральное государственное унитарное предприятие "Государственная корпорация по организации воздушного движения в Российской Федерации"</v>
      </c>
      <c r="Y927" s="87" t="str">
        <f>[1]РЕЕСТР!AM927</f>
        <v>925 км а/д Тюмень - Ханты-Мансийск</v>
      </c>
    </row>
    <row r="928" spans="2:25" ht="45" customHeight="1" x14ac:dyDescent="0.3">
      <c r="B928" s="28">
        <f>[1]РЕЕСТР!B928</f>
        <v>860</v>
      </c>
      <c r="C928" s="29" t="str">
        <f>[1]РЕЕСТР!C928</f>
        <v>ранее существовавшая до 01.01.2019</v>
      </c>
      <c r="D928" s="32">
        <f>[1]РЕЕСТР!D928</f>
        <v>44900</v>
      </c>
      <c r="E928" s="13" t="str">
        <f>[1]РЕЕСТР!F928</f>
        <v>Чехова 16</v>
      </c>
      <c r="F928" s="8" t="str">
        <f>[1]РЕЕСТР!H928</f>
        <v xml:space="preserve">61.001457 </v>
      </c>
      <c r="G928" s="8" t="str">
        <f>[1]РЕЕСТР!I928</f>
        <v>69.028648</v>
      </c>
      <c r="H928" s="86" t="str">
        <f>[1]РЕЕСТР!J928</f>
        <v>в рамках проведения инвентаризации 2023 года
не определена</v>
      </c>
      <c r="I928" s="7" t="str">
        <f>[1]РЕЕСТР!K928</f>
        <v>открытый</v>
      </c>
      <c r="J928" s="9" t="str">
        <f>[1]РЕЕСТР!L928</f>
        <v>бетонная плита</v>
      </c>
      <c r="K928" s="8">
        <f>[1]РЕЕСТР!M928</f>
        <v>10</v>
      </c>
      <c r="L928" s="103" t="str">
        <f>[1]РЕЕСТР!N928</f>
        <v>отсутствует</v>
      </c>
      <c r="M928" s="104" t="str">
        <f>[1]РЕЕСТР!O928</f>
        <v>есть</v>
      </c>
      <c r="N928" s="11">
        <f>[1]РЕЕСТР!P928</f>
        <v>2</v>
      </c>
      <c r="O928" s="12">
        <f>[1]РЕЕСТР!Q928</f>
        <v>0.75</v>
      </c>
      <c r="P928" s="10" t="str">
        <f>[1]РЕЕСТР!R928</f>
        <v>металл</v>
      </c>
      <c r="Q928" s="11" t="str">
        <f>[1]РЕЕСТР!V928</f>
        <v>-</v>
      </c>
      <c r="R928" s="12" t="str">
        <f>[1]РЕЕСТР!W928</f>
        <v>-</v>
      </c>
      <c r="S928" s="10" t="str">
        <f>[1]РЕЕСТР!X928</f>
        <v>-</v>
      </c>
      <c r="T928" s="14" t="str">
        <f>[1]РЕЕСТР!AB928</f>
        <v>-</v>
      </c>
      <c r="U928" s="15" t="str">
        <f>[1]РЕЕСТР!AC928</f>
        <v>-</v>
      </c>
      <c r="V928" s="12" t="str">
        <f>[1]РЕЕСТР!AD928</f>
        <v>-</v>
      </c>
      <c r="W928" s="10" t="str">
        <f>[1]РЕЕСТР!AE928</f>
        <v>-</v>
      </c>
      <c r="X928" s="6" t="str">
        <f>[1]РЕЕСТР!AI928</f>
        <v>ЮЛ - Федеральное государственное бюджетное образовательное учреждение высшего образования "Югорский государственный университет"</v>
      </c>
      <c r="Y928" s="87" t="str">
        <f>[1]РЕЕСТР!AM928</f>
        <v>ул. Чехова, д. 16</v>
      </c>
    </row>
    <row r="929" spans="2:25" ht="45" customHeight="1" x14ac:dyDescent="0.3">
      <c r="B929" s="28">
        <f>[1]РЕЕСТР!B929</f>
        <v>861</v>
      </c>
      <c r="C929" s="29" t="str">
        <f>[1]РЕЕСТР!C929</f>
        <v>ранее существовавшая до 01.01.2019</v>
      </c>
      <c r="D929" s="32">
        <f>[1]РЕЕСТР!D929</f>
        <v>44900</v>
      </c>
      <c r="E929" s="13" t="str">
        <f>[1]РЕЕСТР!F929</f>
        <v>Чехова 3</v>
      </c>
      <c r="F929" s="8" t="str">
        <f>[1]РЕЕСТР!H929</f>
        <v xml:space="preserve">61.001252 </v>
      </c>
      <c r="G929" s="8" t="str">
        <f>[1]РЕЕСТР!I929</f>
        <v>69.023843</v>
      </c>
      <c r="H929" s="86" t="str">
        <f>[1]РЕЕСТР!J929</f>
        <v>в рамках проведения инвентаризации 2023 года
не определена</v>
      </c>
      <c r="I929" s="7" t="str">
        <f>[1]РЕЕСТР!K929</f>
        <v>открытый</v>
      </c>
      <c r="J929" s="9" t="str">
        <f>[1]РЕЕСТР!L929</f>
        <v>бетонная плита</v>
      </c>
      <c r="K929" s="8">
        <f>[1]РЕЕСТР!M929</f>
        <v>6</v>
      </c>
      <c r="L929" s="103" t="str">
        <f>[1]РЕЕСТР!N929</f>
        <v>отсутствует</v>
      </c>
      <c r="M929" s="104" t="str">
        <f>[1]РЕЕСТР!O929</f>
        <v>отсутствует</v>
      </c>
      <c r="N929" s="11">
        <f>[1]РЕЕСТР!P929</f>
        <v>2</v>
      </c>
      <c r="O929" s="12">
        <f>[1]РЕЕСТР!Q929</f>
        <v>0.75</v>
      </c>
      <c r="P929" s="10" t="str">
        <f>[1]РЕЕСТР!R929</f>
        <v>металл</v>
      </c>
      <c r="Q929" s="11" t="str">
        <f>[1]РЕЕСТР!V929</f>
        <v>-</v>
      </c>
      <c r="R929" s="12" t="str">
        <f>[1]РЕЕСТР!W929</f>
        <v>-</v>
      </c>
      <c r="S929" s="10" t="str">
        <f>[1]РЕЕСТР!X929</f>
        <v>-</v>
      </c>
      <c r="T929" s="14" t="str">
        <f>[1]РЕЕСТР!AB929</f>
        <v>-</v>
      </c>
      <c r="U929" s="15" t="str">
        <f>[1]РЕЕСТР!AC929</f>
        <v>-</v>
      </c>
      <c r="V929" s="12" t="str">
        <f>[1]РЕЕСТР!AD929</f>
        <v>-</v>
      </c>
      <c r="W929" s="10" t="str">
        <f>[1]РЕЕСТР!AE929</f>
        <v>-</v>
      </c>
      <c r="X929" s="6" t="str">
        <f>[1]РЕЕСТР!AI929</f>
        <v>ЮЛ - Суд ХМАО-Югры</v>
      </c>
      <c r="Y929" s="87" t="str">
        <f>[1]РЕЕСТР!AM929</f>
        <v>ул. Чехова, д. 3</v>
      </c>
    </row>
    <row r="930" spans="2:25" ht="45" customHeight="1" x14ac:dyDescent="0.3">
      <c r="B930" s="28">
        <f>[1]РЕЕСТР!B930</f>
        <v>862</v>
      </c>
      <c r="C930" s="29" t="str">
        <f>[1]РЕЕСТР!C930</f>
        <v>ранее существовавшая до 01.01.2019</v>
      </c>
      <c r="D930" s="32">
        <f>[1]РЕЕСТР!D930</f>
        <v>45569</v>
      </c>
      <c r="E930" s="13" t="str">
        <f>[1]РЕЕСТР!F930</f>
        <v>Гагарина 3</v>
      </c>
      <c r="F930" s="8" t="str">
        <f>[1]РЕЕСТР!H930</f>
        <v xml:space="preserve">61.001077 </v>
      </c>
      <c r="G930" s="8" t="str">
        <f>[1]РЕЕСТР!I930</f>
        <v>69.021148</v>
      </c>
      <c r="H930" s="86" t="str">
        <f>[1]РЕЕСТР!J930</f>
        <v>в рамках проведения инвентаризации 2023 года
не определена</v>
      </c>
      <c r="I930" s="7" t="str">
        <f>[1]РЕЕСТР!K930</f>
        <v>открытый</v>
      </c>
      <c r="J930" s="9" t="str">
        <f>[1]РЕЕСТР!L930</f>
        <v>бетонная плита</v>
      </c>
      <c r="K930" s="8">
        <f>[1]РЕЕСТР!M930</f>
        <v>8</v>
      </c>
      <c r="L930" s="103" t="str">
        <f>[1]РЕЕСТР!N930</f>
        <v>отсутствует</v>
      </c>
      <c r="M930" s="104" t="str">
        <f>[1]РЕЕСТР!O930</f>
        <v>есть</v>
      </c>
      <c r="N930" s="11">
        <f>[1]РЕЕСТР!P930</f>
        <v>3</v>
      </c>
      <c r="O930" s="12">
        <f>[1]РЕЕСТР!Q930</f>
        <v>1.1000000000000001</v>
      </c>
      <c r="P930" s="10" t="str">
        <f>[1]РЕЕСТР!R930</f>
        <v>пластик</v>
      </c>
      <c r="Q930" s="11" t="str">
        <f>[1]РЕЕСТР!V930</f>
        <v>-</v>
      </c>
      <c r="R930" s="12" t="str">
        <f>[1]РЕЕСТР!W930</f>
        <v>-</v>
      </c>
      <c r="S930" s="10" t="str">
        <f>[1]РЕЕСТР!X930</f>
        <v>-</v>
      </c>
      <c r="T930" s="14" t="str">
        <f>[1]РЕЕСТР!AB930</f>
        <v>-</v>
      </c>
      <c r="U930" s="15" t="str">
        <f>[1]РЕЕСТР!AC930</f>
        <v>-</v>
      </c>
      <c r="V930" s="12" t="str">
        <f>[1]РЕЕСТР!AD930</f>
        <v>-</v>
      </c>
      <c r="W930" s="10" t="str">
        <f>[1]РЕЕСТР!AE930</f>
        <v>-</v>
      </c>
      <c r="X930" s="6" t="str">
        <f>[1]РЕЕСТР!AI930</f>
        <v>ЮЛ - Автономное учреждение Ханты-Мансийского автономного округа - Югры "Центр профессиональной патологии"</v>
      </c>
      <c r="Y930" s="87" t="str">
        <f>[1]РЕЕСТР!AM930</f>
        <v>ул. Гагарина, д. 3</v>
      </c>
    </row>
    <row r="931" spans="2:25" ht="45" customHeight="1" x14ac:dyDescent="0.3">
      <c r="B931" s="28">
        <f>[1]РЕЕСТР!B931</f>
        <v>863</v>
      </c>
      <c r="C931" s="29" t="str">
        <f>[1]РЕЕСТР!C931</f>
        <v>ранее существовавшая до 01.01.2019</v>
      </c>
      <c r="D931" s="32">
        <f>[1]РЕЕСТР!D931</f>
        <v>44900</v>
      </c>
      <c r="E931" s="13" t="str">
        <f>[1]РЕЕСТР!F931</f>
        <v>Дзержинского 31</v>
      </c>
      <c r="F931" s="8" t="str">
        <f>[1]РЕЕСТР!H931</f>
        <v>61.010410</v>
      </c>
      <c r="G931" s="8" t="str">
        <f>[1]РЕЕСТР!I931</f>
        <v>69.018174</v>
      </c>
      <c r="H931" s="86" t="str">
        <f>[1]РЕЕСТР!J931</f>
        <v>в рамках проведения инвентаризации 2023 года
не определена</v>
      </c>
      <c r="I931" s="7" t="str">
        <f>[1]РЕЕСТР!K931</f>
        <v>открытый</v>
      </c>
      <c r="J931" s="9" t="str">
        <f>[1]РЕЕСТР!L931</f>
        <v>бетонная плита</v>
      </c>
      <c r="K931" s="8">
        <f>[1]РЕЕСТР!M931</f>
        <v>6</v>
      </c>
      <c r="L931" s="103" t="str">
        <f>[1]РЕЕСТР!N931</f>
        <v>отсутствует</v>
      </c>
      <c r="M931" s="104" t="str">
        <f>[1]РЕЕСТР!O931</f>
        <v>отсутствует</v>
      </c>
      <c r="N931" s="11">
        <f>[1]РЕЕСТР!P931</f>
        <v>1</v>
      </c>
      <c r="O931" s="12">
        <f>[1]РЕЕСТР!Q931</f>
        <v>0.75</v>
      </c>
      <c r="P931" s="10" t="str">
        <f>[1]РЕЕСТР!R931</f>
        <v>металл</v>
      </c>
      <c r="Q931" s="11" t="str">
        <f>[1]РЕЕСТР!V931</f>
        <v>-</v>
      </c>
      <c r="R931" s="12" t="str">
        <f>[1]РЕЕСТР!W931</f>
        <v>-</v>
      </c>
      <c r="S931" s="10" t="str">
        <f>[1]РЕЕСТР!X931</f>
        <v>-</v>
      </c>
      <c r="T931" s="14" t="str">
        <f>[1]РЕЕСТР!AB931</f>
        <v>-</v>
      </c>
      <c r="U931" s="15" t="str">
        <f>[1]РЕЕСТР!AC931</f>
        <v>-</v>
      </c>
      <c r="V931" s="12" t="str">
        <f>[1]РЕЕСТР!AD931</f>
        <v>-</v>
      </c>
      <c r="W931" s="10" t="str">
        <f>[1]РЕЕСТР!AE931</f>
        <v>-</v>
      </c>
      <c r="X931" s="6" t="str">
        <f>[1]РЕЕСТР!AI931</f>
        <v>ЮЛ - ГУ - Региональное отделение Фонда социального страхования Российской Федерации по Ханты-Мансийскому автономному округу-Югре</v>
      </c>
      <c r="Y931" s="87" t="str">
        <f>[1]РЕЕСТР!AM931</f>
        <v>ул. Дзержинского, д. 31</v>
      </c>
    </row>
    <row r="932" spans="2:25" ht="45" customHeight="1" x14ac:dyDescent="0.3">
      <c r="B932" s="28">
        <f>[1]РЕЕСТР!B932</f>
        <v>864</v>
      </c>
      <c r="C932" s="29" t="str">
        <f>[1]РЕЕСТР!C932</f>
        <v>ранее существовавшая до 01.01.2019</v>
      </c>
      <c r="D932" s="32">
        <f>[1]РЕЕСТР!D932</f>
        <v>44900</v>
      </c>
      <c r="E932" s="13" t="str">
        <f>[1]РЕЕСТР!F932</f>
        <v>Пионерская 13</v>
      </c>
      <c r="F932" s="8" t="str">
        <f>[1]РЕЕСТР!H932</f>
        <v xml:space="preserve">61.003406 </v>
      </c>
      <c r="G932" s="8" t="str">
        <f>[1]РЕЕСТР!I932</f>
        <v>69.008311</v>
      </c>
      <c r="H932" s="86" t="str">
        <f>[1]РЕЕСТР!J932</f>
        <v>в рамках проведения инвентаризации 2023 года
не определена</v>
      </c>
      <c r="I932" s="7" t="str">
        <f>[1]РЕЕСТР!K932</f>
        <v>открытый</v>
      </c>
      <c r="J932" s="9" t="str">
        <f>[1]РЕЕСТР!L932</f>
        <v>бетонная плита</v>
      </c>
      <c r="K932" s="8">
        <f>[1]РЕЕСТР!M932</f>
        <v>8</v>
      </c>
      <c r="L932" s="103" t="str">
        <f>[1]РЕЕСТР!N932</f>
        <v>отсутствует</v>
      </c>
      <c r="M932" s="104" t="str">
        <f>[1]РЕЕСТР!O932</f>
        <v>отсутствует</v>
      </c>
      <c r="N932" s="11">
        <f>[1]РЕЕСТР!P932</f>
        <v>2</v>
      </c>
      <c r="O932" s="12">
        <f>[1]РЕЕСТР!Q932</f>
        <v>0.75</v>
      </c>
      <c r="P932" s="10" t="str">
        <f>[1]РЕЕСТР!R932</f>
        <v>металл</v>
      </c>
      <c r="Q932" s="11" t="str">
        <f>[1]РЕЕСТР!V932</f>
        <v>-</v>
      </c>
      <c r="R932" s="12" t="str">
        <f>[1]РЕЕСТР!W932</f>
        <v>-</v>
      </c>
      <c r="S932" s="10" t="str">
        <f>[1]РЕЕСТР!X932</f>
        <v>-</v>
      </c>
      <c r="T932" s="14" t="str">
        <f>[1]РЕЕСТР!AB932</f>
        <v>-</v>
      </c>
      <c r="U932" s="15" t="str">
        <f>[1]РЕЕСТР!AC932</f>
        <v>-</v>
      </c>
      <c r="V932" s="12" t="str">
        <f>[1]РЕЕСТР!AD932</f>
        <v>-</v>
      </c>
      <c r="W932" s="10" t="str">
        <f>[1]РЕЕСТР!AE932</f>
        <v>-</v>
      </c>
      <c r="X932" s="6" t="str">
        <f>[1]РЕЕСТР!AI932</f>
        <v>ЮЛ - ООО "Золотая нива"</v>
      </c>
      <c r="Y932" s="87" t="str">
        <f>[1]РЕЕСТР!AM932</f>
        <v>ул. Пионерская, д. 13/2</v>
      </c>
    </row>
    <row r="933" spans="2:25" ht="45" customHeight="1" x14ac:dyDescent="0.3">
      <c r="B933" s="28">
        <f>[1]РЕЕСТР!B933</f>
        <v>865</v>
      </c>
      <c r="C933" s="29" t="str">
        <f>[1]РЕЕСТР!C933</f>
        <v>ранее существовавшая до 01.01.2019</v>
      </c>
      <c r="D933" s="32">
        <f>[1]РЕЕСТР!D933</f>
        <v>44900</v>
      </c>
      <c r="E933" s="13" t="str">
        <f>[1]РЕЕСТР!F933</f>
        <v>Гагарина 36</v>
      </c>
      <c r="F933" s="8" t="str">
        <f>[1]РЕЕСТР!H933</f>
        <v>60.996811</v>
      </c>
      <c r="G933" s="8" t="str">
        <f>[1]РЕЕСТР!I933</f>
        <v>69.023887</v>
      </c>
      <c r="H933" s="86" t="str">
        <f>[1]РЕЕСТР!J933</f>
        <v>в рамках проведения инвентаризации 2023 года
не определена</v>
      </c>
      <c r="I933" s="7" t="str">
        <f>[1]РЕЕСТР!K933</f>
        <v>открытый</v>
      </c>
      <c r="J933" s="9" t="str">
        <f>[1]РЕЕСТР!L933</f>
        <v>бетонная плита</v>
      </c>
      <c r="K933" s="8">
        <f>[1]РЕЕСТР!M933</f>
        <v>6</v>
      </c>
      <c r="L933" s="103" t="str">
        <f>[1]РЕЕСТР!N933</f>
        <v>отсутствует</v>
      </c>
      <c r="M933" s="104" t="str">
        <f>[1]РЕЕСТР!O933</f>
        <v>отсутствует</v>
      </c>
      <c r="N933" s="11">
        <f>[1]РЕЕСТР!P933</f>
        <v>1</v>
      </c>
      <c r="O933" s="12">
        <f>[1]РЕЕСТР!Q933</f>
        <v>0.66</v>
      </c>
      <c r="P933" s="10" t="str">
        <f>[1]РЕЕСТР!R933</f>
        <v>пластик</v>
      </c>
      <c r="Q933" s="11" t="str">
        <f>[1]РЕЕСТР!V933</f>
        <v>-</v>
      </c>
      <c r="R933" s="12" t="str">
        <f>[1]РЕЕСТР!W933</f>
        <v>-</v>
      </c>
      <c r="S933" s="10" t="str">
        <f>[1]РЕЕСТР!X933</f>
        <v>-</v>
      </c>
      <c r="T933" s="14" t="str">
        <f>[1]РЕЕСТР!AB933</f>
        <v>-</v>
      </c>
      <c r="U933" s="15" t="str">
        <f>[1]РЕЕСТР!AC933</f>
        <v>-</v>
      </c>
      <c r="V933" s="12" t="str">
        <f>[1]РЕЕСТР!AD933</f>
        <v>-</v>
      </c>
      <c r="W933" s="10" t="str">
        <f>[1]РЕЕСТР!AE933</f>
        <v>-</v>
      </c>
      <c r="X933" s="6" t="str">
        <f>[1]РЕЕСТР!AI933</f>
        <v>МО - Департамент муниципальной собственности Администрации города Ханты-Мансийска</v>
      </c>
      <c r="Y933" s="87" t="str">
        <f>[1]РЕЕСТР!AM933</f>
        <v>ИЖС по ул. Гагарина 36,32,38,40,42</v>
      </c>
    </row>
    <row r="934" spans="2:25" ht="45" customHeight="1" x14ac:dyDescent="0.3">
      <c r="B934" s="28">
        <f>[1]РЕЕСТР!B934</f>
        <v>866</v>
      </c>
      <c r="C934" s="29" t="str">
        <f>[1]РЕЕСТР!C934</f>
        <v>ранее существовавшая до 01.01.2019</v>
      </c>
      <c r="D934" s="32">
        <f>[1]РЕЕСТР!D934</f>
        <v>44900</v>
      </c>
      <c r="E934" s="13" t="str">
        <f>[1]РЕЕСТР!F934</f>
        <v>Гагарина 52</v>
      </c>
      <c r="F934" s="8" t="str">
        <f>[1]РЕЕСТР!H934</f>
        <v xml:space="preserve">60.995437 </v>
      </c>
      <c r="G934" s="8" t="str">
        <f>[1]РЕЕСТР!I934</f>
        <v>69.023052</v>
      </c>
      <c r="H934" s="86" t="str">
        <f>[1]РЕЕСТР!J934</f>
        <v>в рамках проведения инвентаризации 2023 года
не определена</v>
      </c>
      <c r="I934" s="7" t="str">
        <f>[1]РЕЕСТР!K934</f>
        <v>открытый</v>
      </c>
      <c r="J934" s="9" t="str">
        <f>[1]РЕЕСТР!L934</f>
        <v>асфальт</v>
      </c>
      <c r="K934" s="8">
        <f>[1]РЕЕСТР!M934</f>
        <v>6</v>
      </c>
      <c r="L934" s="103" t="str">
        <f>[1]РЕЕСТР!N934</f>
        <v>отсутствует</v>
      </c>
      <c r="M934" s="104" t="str">
        <f>[1]РЕЕСТР!O934</f>
        <v>отсутствует</v>
      </c>
      <c r="N934" s="11">
        <f>[1]РЕЕСТР!P934</f>
        <v>1</v>
      </c>
      <c r="O934" s="12">
        <f>[1]РЕЕСТР!Q934</f>
        <v>1.1000000000000001</v>
      </c>
      <c r="P934" s="10" t="str">
        <f>[1]РЕЕСТР!R934</f>
        <v>пластик</v>
      </c>
      <c r="Q934" s="11" t="str">
        <f>[1]РЕЕСТР!V934</f>
        <v>-</v>
      </c>
      <c r="R934" s="12" t="str">
        <f>[1]РЕЕСТР!W934</f>
        <v>-</v>
      </c>
      <c r="S934" s="10" t="str">
        <f>[1]РЕЕСТР!X934</f>
        <v>-</v>
      </c>
      <c r="T934" s="14" t="str">
        <f>[1]РЕЕСТР!AB934</f>
        <v>-</v>
      </c>
      <c r="U934" s="15" t="str">
        <f>[1]РЕЕСТР!AC934</f>
        <v>-</v>
      </c>
      <c r="V934" s="12" t="str">
        <f>[1]РЕЕСТР!AD934</f>
        <v>-</v>
      </c>
      <c r="W934" s="10" t="str">
        <f>[1]РЕЕСТР!AE934</f>
        <v>-</v>
      </c>
      <c r="X934" s="6" t="str">
        <f>[1]РЕЕСТР!AI934</f>
        <v>МО - Департамент муниципальной собственности Администрации города Ханты-Мансийска</v>
      </c>
      <c r="Y934" s="87" t="str">
        <f>[1]РЕЕСТР!AM934</f>
        <v>ИЖС ул. Гагарина, д. 52, 46, 48, 54а</v>
      </c>
    </row>
    <row r="935" spans="2:25" ht="45" customHeight="1" x14ac:dyDescent="0.3">
      <c r="B935" s="28">
        <f>[1]РЕЕСТР!B935</f>
        <v>867</v>
      </c>
      <c r="C935" s="29" t="str">
        <f>[1]РЕЕСТР!C935</f>
        <v>ранее существовавшая до 01.01.2019</v>
      </c>
      <c r="D935" s="32">
        <f>[1]РЕЕСТР!D935</f>
        <v>44900</v>
      </c>
      <c r="E935" s="13" t="str">
        <f>[1]РЕЕСТР!F935</f>
        <v>Гагарина 128</v>
      </c>
      <c r="F935" s="8" t="str">
        <f>[1]РЕЕСТР!H935</f>
        <v xml:space="preserve">60.987369 </v>
      </c>
      <c r="G935" s="8" t="str">
        <f>[1]РЕЕСТР!I935</f>
        <v>69.030760</v>
      </c>
      <c r="H935" s="86" t="str">
        <f>[1]РЕЕСТР!J935</f>
        <v>в рамках проведения инвентаризации 2023 года
не определена</v>
      </c>
      <c r="I935" s="7" t="str">
        <f>[1]РЕЕСТР!K935</f>
        <v>открытый</v>
      </c>
      <c r="J935" s="9" t="str">
        <f>[1]РЕЕСТР!L935</f>
        <v>грунт</v>
      </c>
      <c r="K935" s="8">
        <f>[1]РЕЕСТР!M935</f>
        <v>6</v>
      </c>
      <c r="L935" s="103" t="str">
        <f>[1]РЕЕСТР!N935</f>
        <v>отсутствует</v>
      </c>
      <c r="M935" s="104" t="str">
        <f>[1]РЕЕСТР!O935</f>
        <v>отсутствует</v>
      </c>
      <c r="N935" s="11">
        <f>[1]РЕЕСТР!P935</f>
        <v>1</v>
      </c>
      <c r="O935" s="12">
        <f>[1]РЕЕСТР!Q935</f>
        <v>0.66</v>
      </c>
      <c r="P935" s="10" t="str">
        <f>[1]РЕЕСТР!R935</f>
        <v>пластик</v>
      </c>
      <c r="Q935" s="11" t="str">
        <f>[1]РЕЕСТР!V935</f>
        <v>-</v>
      </c>
      <c r="R935" s="12" t="str">
        <f>[1]РЕЕСТР!W935</f>
        <v>-</v>
      </c>
      <c r="S935" s="10" t="str">
        <f>[1]РЕЕСТР!X935</f>
        <v>-</v>
      </c>
      <c r="T935" s="14" t="str">
        <f>[1]РЕЕСТР!AB935</f>
        <v>-</v>
      </c>
      <c r="U935" s="15" t="str">
        <f>[1]РЕЕСТР!AC935</f>
        <v>-</v>
      </c>
      <c r="V935" s="12" t="str">
        <f>[1]РЕЕСТР!AD935</f>
        <v>-</v>
      </c>
      <c r="W935" s="10" t="str">
        <f>[1]РЕЕСТР!AE935</f>
        <v>-</v>
      </c>
      <c r="X935" s="6" t="str">
        <f>[1]РЕЕСТР!AI935</f>
        <v>СП МКД</v>
      </c>
      <c r="Y935" s="87" t="str">
        <f>[1]РЕЕСТР!AM935</f>
        <v>МКД ул. Гагарина, д. 128</v>
      </c>
    </row>
    <row r="936" spans="2:25" ht="45" customHeight="1" x14ac:dyDescent="0.3">
      <c r="B936" s="28">
        <f>[1]РЕЕСТР!B936</f>
        <v>868</v>
      </c>
      <c r="C936" s="29" t="str">
        <f>[1]РЕЕСТР!C936</f>
        <v>ранее существовавшая до 01.01.2019</v>
      </c>
      <c r="D936" s="32">
        <f>[1]РЕЕСТР!D936</f>
        <v>44900</v>
      </c>
      <c r="E936" s="13" t="str">
        <f>[1]РЕЕСТР!F936</f>
        <v>Спортивная 15</v>
      </c>
      <c r="F936" s="8" t="str">
        <f>[1]РЕЕСТР!H936</f>
        <v>60.985305</v>
      </c>
      <c r="G936" s="8" t="str">
        <f>[1]РЕЕСТР!I936</f>
        <v>69.031577</v>
      </c>
      <c r="H936" s="86" t="str">
        <f>[1]РЕЕСТР!J936</f>
        <v>в рамках проведения инвентаризации 2023 года
не определена</v>
      </c>
      <c r="I936" s="7" t="str">
        <f>[1]РЕЕСТР!K936</f>
        <v>открытый</v>
      </c>
      <c r="J936" s="9" t="str">
        <f>[1]РЕЕСТР!L936</f>
        <v>бетонная плита</v>
      </c>
      <c r="K936" s="8">
        <f>[1]РЕЕСТР!M936</f>
        <v>10</v>
      </c>
      <c r="L936" s="103" t="str">
        <f>[1]РЕЕСТР!N936</f>
        <v>есть</v>
      </c>
      <c r="M936" s="104" t="str">
        <f>[1]РЕЕСТР!O936</f>
        <v>есть</v>
      </c>
      <c r="N936" s="11">
        <f>[1]РЕЕСТР!P936</f>
        <v>3</v>
      </c>
      <c r="O936" s="12">
        <f>[1]РЕЕСТР!Q936</f>
        <v>1.1000000000000001</v>
      </c>
      <c r="P936" s="10" t="str">
        <f>[1]РЕЕСТР!R936</f>
        <v>пластик</v>
      </c>
      <c r="Q936" s="11" t="str">
        <f>[1]РЕЕСТР!V936</f>
        <v>-</v>
      </c>
      <c r="R936" s="12" t="str">
        <f>[1]РЕЕСТР!W936</f>
        <v>-</v>
      </c>
      <c r="S936" s="10" t="str">
        <f>[1]РЕЕСТР!X936</f>
        <v>-</v>
      </c>
      <c r="T936" s="14" t="str">
        <f>[1]РЕЕСТР!AB936</f>
        <v>-</v>
      </c>
      <c r="U936" s="15" t="str">
        <f>[1]РЕЕСТР!AC936</f>
        <v>-</v>
      </c>
      <c r="V936" s="12" t="str">
        <f>[1]РЕЕСТР!AD936</f>
        <v>-</v>
      </c>
      <c r="W936" s="10" t="str">
        <f>[1]РЕЕСТР!AE936</f>
        <v>-</v>
      </c>
      <c r="X936" s="6" t="str">
        <f>[1]РЕЕСТР!AI936</f>
        <v>ЮЛ - ООО "На семи холмах"</v>
      </c>
      <c r="Y936" s="87" t="str">
        <f>[1]РЕЕСТР!AM936</f>
        <v>ул. Спортивная, д. 15</v>
      </c>
    </row>
    <row r="937" spans="2:25" ht="45" customHeight="1" x14ac:dyDescent="0.3">
      <c r="B937" s="28">
        <f>[1]РЕЕСТР!B937</f>
        <v>869</v>
      </c>
      <c r="C937" s="29" t="str">
        <f>[1]РЕЕСТР!C937</f>
        <v>ранее существовавшая до 01.01.2019</v>
      </c>
      <c r="D937" s="32">
        <f>[1]РЕЕСТР!D937</f>
        <v>44900</v>
      </c>
      <c r="E937" s="13" t="str">
        <f>[1]РЕЕСТР!F937</f>
        <v>Спортивная 7</v>
      </c>
      <c r="F937" s="8" t="str">
        <f>[1]РЕЕСТР!H937</f>
        <v xml:space="preserve">60.985008 </v>
      </c>
      <c r="G937" s="8" t="str">
        <f>[1]РЕЕСТР!I937</f>
        <v>69.033616</v>
      </c>
      <c r="H937" s="86" t="str">
        <f>[1]РЕЕСТР!J937</f>
        <v>в рамках проведения инвентаризации 2023 года
не определена</v>
      </c>
      <c r="I937" s="7" t="str">
        <f>[1]РЕЕСТР!K937</f>
        <v>открытый</v>
      </c>
      <c r="J937" s="9" t="str">
        <f>[1]РЕЕСТР!L937</f>
        <v>грунт</v>
      </c>
      <c r="K937" s="8">
        <f>[1]РЕЕСТР!M937</f>
        <v>6</v>
      </c>
      <c r="L937" s="103" t="str">
        <f>[1]РЕЕСТР!N937</f>
        <v>отсутствует</v>
      </c>
      <c r="M937" s="104" t="str">
        <f>[1]РЕЕСТР!O937</f>
        <v>отсутствует</v>
      </c>
      <c r="N937" s="11">
        <f>[1]РЕЕСТР!P937</f>
        <v>1</v>
      </c>
      <c r="O937" s="12">
        <f>[1]РЕЕСТР!Q937</f>
        <v>0.66</v>
      </c>
      <c r="P937" s="10" t="str">
        <f>[1]РЕЕСТР!R937</f>
        <v>пластик</v>
      </c>
      <c r="Q937" s="11" t="str">
        <f>[1]РЕЕСТР!V937</f>
        <v>-</v>
      </c>
      <c r="R937" s="12" t="str">
        <f>[1]РЕЕСТР!W937</f>
        <v>-</v>
      </c>
      <c r="S937" s="10" t="str">
        <f>[1]РЕЕСТР!X937</f>
        <v>-</v>
      </c>
      <c r="T937" s="14" t="str">
        <f>[1]РЕЕСТР!AB937</f>
        <v>-</v>
      </c>
      <c r="U937" s="15" t="str">
        <f>[1]РЕЕСТР!AC937</f>
        <v>-</v>
      </c>
      <c r="V937" s="12" t="str">
        <f>[1]РЕЕСТР!AD937</f>
        <v>-</v>
      </c>
      <c r="W937" s="10" t="str">
        <f>[1]РЕЕСТР!AE937</f>
        <v>-</v>
      </c>
      <c r="X937" s="6" t="str">
        <f>[1]РЕЕСТР!AI937</f>
        <v>ЮЛ - Территориальный Фонд обязательного медицинского страхования Ханты-Мансийского атономного округа - Югры</v>
      </c>
      <c r="Y937" s="87" t="str">
        <f>[1]РЕЕСТР!AM937</f>
        <v>ул. Спортивная, д. 7</v>
      </c>
    </row>
    <row r="938" spans="2:25" ht="56.25" customHeight="1" x14ac:dyDescent="0.3">
      <c r="B938" s="28">
        <f>[1]РЕЕСТР!B938</f>
        <v>870</v>
      </c>
      <c r="C938" s="29">
        <f>[1]РЕЕСТР!C938</f>
        <v>0</v>
      </c>
      <c r="D938" s="32">
        <f>[1]РЕЕСТР!D938</f>
        <v>44900</v>
      </c>
      <c r="E938" s="13">
        <f>[1]РЕЕСТР!F938</f>
        <v>0</v>
      </c>
      <c r="F938" s="8">
        <f>[1]РЕЕСТР!H938</f>
        <v>0</v>
      </c>
      <c r="G938" s="8">
        <f>[1]РЕЕСТР!I938</f>
        <v>0</v>
      </c>
      <c r="H938" s="86" t="str">
        <f>[1]РЕЕСТР!J938</f>
        <v>в рамках проведения инвентаризации 2023 года
не определена</v>
      </c>
      <c r="I938" s="7" t="str">
        <f>[1]РЕЕСТР!K938</f>
        <v>открытый</v>
      </c>
      <c r="J938" s="9">
        <f>[1]РЕЕСТР!L938</f>
        <v>0</v>
      </c>
      <c r="K938" s="8">
        <f>[1]РЕЕСТР!M938</f>
        <v>0</v>
      </c>
      <c r="L938" s="103">
        <f>[1]РЕЕСТР!N938</f>
        <v>0</v>
      </c>
      <c r="M938" s="104">
        <f>[1]РЕЕСТР!O938</f>
        <v>0</v>
      </c>
      <c r="N938" s="11">
        <f>[1]РЕЕСТР!P938</f>
        <v>0</v>
      </c>
      <c r="O938" s="12">
        <f>[1]РЕЕСТР!Q938</f>
        <v>0</v>
      </c>
      <c r="P938" s="10">
        <f>[1]РЕЕСТР!R938</f>
        <v>0</v>
      </c>
      <c r="Q938" s="11">
        <f>[1]РЕЕСТР!V938</f>
        <v>0</v>
      </c>
      <c r="R938" s="12">
        <f>[1]РЕЕСТР!W938</f>
        <v>0</v>
      </c>
      <c r="S938" s="10">
        <f>[1]РЕЕСТР!X938</f>
        <v>0</v>
      </c>
      <c r="T938" s="14">
        <f>[1]РЕЕСТР!AB938</f>
        <v>0</v>
      </c>
      <c r="U938" s="15">
        <f>[1]РЕЕСТР!AC938</f>
        <v>0</v>
      </c>
      <c r="V938" s="12">
        <f>[1]РЕЕСТР!AD938</f>
        <v>0</v>
      </c>
      <c r="W938" s="10">
        <f>[1]РЕЕСТР!AE938</f>
        <v>0</v>
      </c>
      <c r="X938" s="6">
        <f>[1]РЕЕСТР!AI938</f>
        <v>0</v>
      </c>
      <c r="Y938" s="87">
        <f>[1]РЕЕСТР!AM938</f>
        <v>0</v>
      </c>
    </row>
    <row r="939" spans="2:25" ht="45" customHeight="1" x14ac:dyDescent="0.3">
      <c r="B939" s="28">
        <f>[1]РЕЕСТР!B939</f>
        <v>871</v>
      </c>
      <c r="C939" s="29" t="str">
        <f>[1]РЕЕСТР!C939</f>
        <v>ранее существовавшая до 01.01.2019</v>
      </c>
      <c r="D939" s="32">
        <f>[1]РЕЕСТР!D939</f>
        <v>44900</v>
      </c>
      <c r="E939" s="13" t="str">
        <f>[1]РЕЕСТР!F939</f>
        <v>Сутормина 20</v>
      </c>
      <c r="F939" s="8" t="str">
        <f>[1]РЕЕСТР!H939</f>
        <v>60.982800</v>
      </c>
      <c r="G939" s="8" t="str">
        <f>[1]РЕЕСТР!I939</f>
        <v>69.056523</v>
      </c>
      <c r="H939" s="86" t="str">
        <f>[1]РЕЕСТР!J939</f>
        <v>в рамках проведения инвентаризации 2023 года
не определена</v>
      </c>
      <c r="I939" s="7" t="str">
        <f>[1]РЕЕСТР!K939</f>
        <v>ограниченный</v>
      </c>
      <c r="J939" s="9" t="str">
        <f>[1]РЕЕСТР!L939</f>
        <v>бетонная плита</v>
      </c>
      <c r="K939" s="8">
        <f>[1]РЕЕСТР!M939</f>
        <v>10</v>
      </c>
      <c r="L939" s="103" t="str">
        <f>[1]РЕЕСТР!N939</f>
        <v>отсутствует</v>
      </c>
      <c r="M939" s="104" t="str">
        <f>[1]РЕЕСТР!O939</f>
        <v>есть</v>
      </c>
      <c r="N939" s="11">
        <f>[1]РЕЕСТР!P939</f>
        <v>2</v>
      </c>
      <c r="O939" s="12">
        <f>[1]РЕЕСТР!Q939</f>
        <v>0.66</v>
      </c>
      <c r="P939" s="10" t="str">
        <f>[1]РЕЕСТР!R939</f>
        <v>пластик</v>
      </c>
      <c r="Q939" s="11" t="str">
        <f>[1]РЕЕСТР!V939</f>
        <v>-</v>
      </c>
      <c r="R939" s="12" t="str">
        <f>[1]РЕЕСТР!W939</f>
        <v>-</v>
      </c>
      <c r="S939" s="10" t="str">
        <f>[1]РЕЕСТР!X939</f>
        <v>-</v>
      </c>
      <c r="T939" s="14" t="str">
        <f>[1]РЕЕСТР!AB939</f>
        <v>пластик</v>
      </c>
      <c r="U939" s="15">
        <f>[1]РЕЕСТР!AC939</f>
        <v>1</v>
      </c>
      <c r="V939" s="12">
        <f>[1]РЕЕСТР!AD939</f>
        <v>1</v>
      </c>
      <c r="W939" s="10" t="str">
        <f>[1]РЕЕСТР!AE939</f>
        <v>металлическая сетка ООО "Экобаланс"</v>
      </c>
      <c r="X939" s="6" t="str">
        <f>[1]РЕЕСТР!AI939</f>
        <v>ЮЛ - ООО "СОМ"</v>
      </c>
      <c r="Y939" s="87" t="str">
        <f>[1]РЕЕСТР!AM939</f>
        <v>ул. Сутормина, д. 20</v>
      </c>
    </row>
    <row r="940" spans="2:25" ht="45" customHeight="1" x14ac:dyDescent="0.3">
      <c r="B940" s="28">
        <f>[1]РЕЕСТР!B940</f>
        <v>872</v>
      </c>
      <c r="C940" s="29">
        <f>[1]РЕЕСТР!C940</f>
        <v>0</v>
      </c>
      <c r="D940" s="32">
        <f>[1]РЕЕСТР!D940</f>
        <v>44900</v>
      </c>
      <c r="E940" s="13">
        <f>[1]РЕЕСТР!F940</f>
        <v>0</v>
      </c>
      <c r="F940" s="8">
        <f>[1]РЕЕСТР!H940</f>
        <v>0</v>
      </c>
      <c r="G940" s="8">
        <f>[1]РЕЕСТР!I940</f>
        <v>0</v>
      </c>
      <c r="H940" s="86" t="str">
        <f>[1]РЕЕСТР!J940</f>
        <v>в рамках проведения инвентаризации 2023 года
не определена</v>
      </c>
      <c r="I940" s="7">
        <f>[1]РЕЕСТР!K940</f>
        <v>0</v>
      </c>
      <c r="J940" s="9">
        <f>[1]РЕЕСТР!L940</f>
        <v>0</v>
      </c>
      <c r="K940" s="8">
        <f>[1]РЕЕСТР!M940</f>
        <v>0</v>
      </c>
      <c r="L940" s="103">
        <f>[1]РЕЕСТР!N940</f>
        <v>0</v>
      </c>
      <c r="M940" s="104">
        <f>[1]РЕЕСТР!O940</f>
        <v>0</v>
      </c>
      <c r="N940" s="11">
        <f>[1]РЕЕСТР!P940</f>
        <v>0</v>
      </c>
      <c r="O940" s="12">
        <f>[1]РЕЕСТР!Q940</f>
        <v>0</v>
      </c>
      <c r="P940" s="10">
        <f>[1]РЕЕСТР!R940</f>
        <v>0</v>
      </c>
      <c r="Q940" s="11">
        <f>[1]РЕЕСТР!V940</f>
        <v>0</v>
      </c>
      <c r="R940" s="12">
        <f>[1]РЕЕСТР!W940</f>
        <v>0</v>
      </c>
      <c r="S940" s="10">
        <f>[1]РЕЕСТР!X940</f>
        <v>0</v>
      </c>
      <c r="T940" s="14">
        <f>[1]РЕЕСТР!AB940</f>
        <v>0</v>
      </c>
      <c r="U940" s="15">
        <f>[1]РЕЕСТР!AC940</f>
        <v>0</v>
      </c>
      <c r="V940" s="12">
        <f>[1]РЕЕСТР!AD940</f>
        <v>0</v>
      </c>
      <c r="W940" s="10">
        <f>[1]РЕЕСТР!AE940</f>
        <v>0</v>
      </c>
      <c r="X940" s="6">
        <f>[1]РЕЕСТР!AI940</f>
        <v>0</v>
      </c>
      <c r="Y940" s="87">
        <f>[1]РЕЕСТР!AM940</f>
        <v>0</v>
      </c>
    </row>
    <row r="941" spans="2:25" ht="45" customHeight="1" x14ac:dyDescent="0.3">
      <c r="B941" s="28">
        <f>[1]РЕЕСТР!B941</f>
        <v>873</v>
      </c>
      <c r="C941" s="29">
        <f>[1]РЕЕСТР!C941</f>
        <v>0</v>
      </c>
      <c r="D941" s="32">
        <f>[1]РЕЕСТР!D941</f>
        <v>0</v>
      </c>
      <c r="E941" s="13">
        <f>[1]РЕЕСТР!F941</f>
        <v>0</v>
      </c>
      <c r="F941" s="8">
        <f>[1]РЕЕСТР!H941</f>
        <v>0</v>
      </c>
      <c r="G941" s="8">
        <f>[1]РЕЕСТР!I941</f>
        <v>0</v>
      </c>
      <c r="H941" s="86">
        <f>[1]РЕЕСТР!J941</f>
        <v>0</v>
      </c>
      <c r="I941" s="7">
        <f>[1]РЕЕСТР!K941</f>
        <v>0</v>
      </c>
      <c r="J941" s="9">
        <f>[1]РЕЕСТР!L941</f>
        <v>0</v>
      </c>
      <c r="K941" s="8">
        <f>[1]РЕЕСТР!M941</f>
        <v>0</v>
      </c>
      <c r="L941" s="103">
        <f>[1]РЕЕСТР!N941</f>
        <v>0</v>
      </c>
      <c r="M941" s="104">
        <f>[1]РЕЕСТР!O941</f>
        <v>0</v>
      </c>
      <c r="N941" s="11">
        <f>[1]РЕЕСТР!P941</f>
        <v>0</v>
      </c>
      <c r="O941" s="12">
        <f>[1]РЕЕСТР!Q941</f>
        <v>0</v>
      </c>
      <c r="P941" s="10">
        <f>[1]РЕЕСТР!R941</f>
        <v>0</v>
      </c>
      <c r="Q941" s="11">
        <f>[1]РЕЕСТР!V941</f>
        <v>0</v>
      </c>
      <c r="R941" s="12">
        <f>[1]РЕЕСТР!W941</f>
        <v>0</v>
      </c>
      <c r="S941" s="10">
        <f>[1]РЕЕСТР!X941</f>
        <v>0</v>
      </c>
      <c r="T941" s="14">
        <f>[1]РЕЕСТР!AB941</f>
        <v>0</v>
      </c>
      <c r="U941" s="15">
        <f>[1]РЕЕСТР!AC941</f>
        <v>0</v>
      </c>
      <c r="V941" s="12">
        <f>[1]РЕЕСТР!AD941</f>
        <v>0</v>
      </c>
      <c r="W941" s="10">
        <f>[1]РЕЕСТР!AE941</f>
        <v>0</v>
      </c>
      <c r="X941" s="6">
        <f>[1]РЕЕСТР!AI941</f>
        <v>0</v>
      </c>
      <c r="Y941" s="87">
        <f>[1]РЕЕСТР!AM941</f>
        <v>0</v>
      </c>
    </row>
    <row r="942" spans="2:25" ht="56.25" customHeight="1" x14ac:dyDescent="0.3">
      <c r="B942" s="28">
        <f>[1]РЕЕСТР!B942</f>
        <v>874</v>
      </c>
      <c r="C942" s="29" t="str">
        <f>[1]РЕЕСТР!C942</f>
        <v>ранее существовавшая до 01.01.2019</v>
      </c>
      <c r="D942" s="32">
        <f>[1]РЕЕСТР!D942</f>
        <v>44900</v>
      </c>
      <c r="E942" s="13" t="str">
        <f>[1]РЕЕСТР!F942</f>
        <v>Посадская 17</v>
      </c>
      <c r="F942" s="8" t="str">
        <f>[1]РЕЕСТР!H942</f>
        <v xml:space="preserve">60.990677 </v>
      </c>
      <c r="G942" s="8" t="str">
        <f>[1]РЕЕСТР!I942</f>
        <v>69.037874</v>
      </c>
      <c r="H942" s="86" t="str">
        <f>[1]РЕЕСТР!J942</f>
        <v>в рамках проведения инвентаризации 2023 года
не определена</v>
      </c>
      <c r="I942" s="7" t="str">
        <f>[1]РЕЕСТР!K942</f>
        <v>открытый</v>
      </c>
      <c r="J942" s="9" t="str">
        <f>[1]РЕЕСТР!L942</f>
        <v>бетонная плита</v>
      </c>
      <c r="K942" s="8">
        <f>[1]РЕЕСТР!M942</f>
        <v>8</v>
      </c>
      <c r="L942" s="103" t="str">
        <f>[1]РЕЕСТР!N942</f>
        <v>отсутствует</v>
      </c>
      <c r="M942" s="104" t="str">
        <f>[1]РЕЕСТР!O942</f>
        <v>отсутствует</v>
      </c>
      <c r="N942" s="11">
        <f>[1]РЕЕСТР!P942</f>
        <v>2</v>
      </c>
      <c r="O942" s="12">
        <f>[1]РЕЕСТР!Q942</f>
        <v>0.66</v>
      </c>
      <c r="P942" s="10" t="str">
        <f>[1]РЕЕСТР!R942</f>
        <v>пластик</v>
      </c>
      <c r="Q942" s="11" t="str">
        <f>[1]РЕЕСТР!V942</f>
        <v>-</v>
      </c>
      <c r="R942" s="12" t="str">
        <f>[1]РЕЕСТР!W942</f>
        <v>-</v>
      </c>
      <c r="S942" s="10" t="str">
        <f>[1]РЕЕСТР!X942</f>
        <v>-</v>
      </c>
      <c r="T942" s="14" t="str">
        <f>[1]РЕЕСТР!AB942</f>
        <v>-</v>
      </c>
      <c r="U942" s="15" t="str">
        <f>[1]РЕЕСТР!AC942</f>
        <v>-</v>
      </c>
      <c r="V942" s="12" t="str">
        <f>[1]РЕЕСТР!AD942</f>
        <v>-</v>
      </c>
      <c r="W942" s="10" t="str">
        <f>[1]РЕЕСТР!AE942</f>
        <v>-</v>
      </c>
      <c r="X942" s="6" t="str">
        <f>[1]РЕЕСТР!AI942</f>
        <v>ЮЛ - КУ ХМАО-Югры "Центроспас - Югория"</v>
      </c>
      <c r="Y942" s="87" t="str">
        <f>[1]РЕЕСТР!AM942</f>
        <v>ул. Посадская, д. 17</v>
      </c>
    </row>
    <row r="943" spans="2:25" ht="45" customHeight="1" x14ac:dyDescent="0.3">
      <c r="B943" s="28">
        <f>[1]РЕЕСТР!B943</f>
        <v>875</v>
      </c>
      <c r="C943" s="29" t="str">
        <f>[1]РЕЕСТР!C943</f>
        <v>ранее существовавшая до 01.01.2019</v>
      </c>
      <c r="D943" s="32">
        <f>[1]РЕЕСТР!D943</f>
        <v>44900</v>
      </c>
      <c r="E943" s="13" t="str">
        <f>[1]РЕЕСТР!F943</f>
        <v>Уральская 3</v>
      </c>
      <c r="F943" s="8" t="str">
        <f>[1]РЕЕСТР!H943</f>
        <v xml:space="preserve">61.030086 </v>
      </c>
      <c r="G943" s="8" t="str">
        <f>[1]РЕЕСТР!I943</f>
        <v>69.040561</v>
      </c>
      <c r="H943" s="86" t="str">
        <f>[1]РЕЕСТР!J943</f>
        <v>в рамках проведения инвентаризации 2023 года
не определена</v>
      </c>
      <c r="I943" s="7" t="str">
        <f>[1]РЕЕСТР!K943</f>
        <v>открытый</v>
      </c>
      <c r="J943" s="9" t="str">
        <f>[1]РЕЕСТР!L943</f>
        <v>бетонная плита</v>
      </c>
      <c r="K943" s="8">
        <f>[1]РЕЕСТР!M943</f>
        <v>12</v>
      </c>
      <c r="L943" s="103" t="str">
        <f>[1]РЕЕСТР!N943</f>
        <v>есть</v>
      </c>
      <c r="M943" s="104" t="str">
        <f>[1]РЕЕСТР!O943</f>
        <v>есть</v>
      </c>
      <c r="N943" s="11">
        <f>[1]РЕЕСТР!P943</f>
        <v>3</v>
      </c>
      <c r="O943" s="12">
        <f>[1]РЕЕСТР!Q943</f>
        <v>1.1000000000000001</v>
      </c>
      <c r="P943" s="10" t="str">
        <f>[1]РЕЕСТР!R943</f>
        <v>пластик</v>
      </c>
      <c r="Q943" s="11">
        <f>[1]РЕЕСТР!V943</f>
        <v>1</v>
      </c>
      <c r="R943" s="12">
        <f>[1]РЕЕСТР!W943</f>
        <v>4</v>
      </c>
      <c r="S943" s="10" t="str">
        <f>[1]РЕЕСТР!X943</f>
        <v>отсек</v>
      </c>
      <c r="T943" s="14" t="str">
        <f>[1]РЕЕСТР!AB943</f>
        <v>пластик</v>
      </c>
      <c r="U943" s="15">
        <f>[1]РЕЕСТР!AC943</f>
        <v>1</v>
      </c>
      <c r="V943" s="12">
        <f>[1]РЕЕСТР!AD943</f>
        <v>1</v>
      </c>
      <c r="W943" s="10" t="str">
        <f>[1]РЕЕСТР!AE943</f>
        <v>металлическая сетка АО "РЭС-Сервис"</v>
      </c>
      <c r="X943" s="6" t="str">
        <f>[1]РЕЕСТР!AI943</f>
        <v>МО - Департамент муниципальной собственности Администрации города Ханты-Мансийска</v>
      </c>
      <c r="Y943" s="87" t="str">
        <f>[1]РЕЕСТР!AM943</f>
        <v>МКД   ул. Уральская 6,8</v>
      </c>
    </row>
    <row r="944" spans="2:25" ht="47.25" customHeight="1" x14ac:dyDescent="0.3">
      <c r="B944" s="28">
        <f>[1]РЕЕСТР!B944</f>
        <v>876</v>
      </c>
      <c r="C944" s="29" t="str">
        <f>[1]РЕЕСТР!C944</f>
        <v>ранее существовавшая до 01.01.2019</v>
      </c>
      <c r="D944" s="32">
        <f>[1]РЕЕСТР!D944</f>
        <v>44900</v>
      </c>
      <c r="E944" s="13" t="str">
        <f>[1]РЕЕСТР!F944</f>
        <v>Студенческая 4</v>
      </c>
      <c r="F944" s="8" t="str">
        <f>[1]РЕЕСТР!H944</f>
        <v xml:space="preserve">61.014422 </v>
      </c>
      <c r="G944" s="8" t="str">
        <f>[1]РЕЕСТР!I944</f>
        <v>69.061455</v>
      </c>
      <c r="H944" s="86" t="str">
        <f>[1]РЕЕСТР!J944</f>
        <v>в рамках проведения инвентаризации 2023 года
не определена</v>
      </c>
      <c r="I944" s="7" t="str">
        <f>[1]РЕЕСТР!K944</f>
        <v>ограниченный</v>
      </c>
      <c r="J944" s="9" t="str">
        <f>[1]РЕЕСТР!L944</f>
        <v>грунт</v>
      </c>
      <c r="K944" s="8">
        <f>[1]РЕЕСТР!M944</f>
        <v>6</v>
      </c>
      <c r="L944" s="103" t="str">
        <f>[1]РЕЕСТР!N944</f>
        <v>отсутствует</v>
      </c>
      <c r="M944" s="104" t="str">
        <f>[1]РЕЕСТР!O944</f>
        <v>отсутствует</v>
      </c>
      <c r="N944" s="11">
        <f>[1]РЕЕСТР!P944</f>
        <v>1</v>
      </c>
      <c r="O944" s="12">
        <f>[1]РЕЕСТР!Q944</f>
        <v>1.1000000000000001</v>
      </c>
      <c r="P944" s="10" t="str">
        <f>[1]РЕЕСТР!R944</f>
        <v>металл</v>
      </c>
      <c r="Q944" s="11" t="str">
        <f>[1]РЕЕСТР!V944</f>
        <v>-</v>
      </c>
      <c r="R944" s="12" t="str">
        <f>[1]РЕЕСТР!W944</f>
        <v>-</v>
      </c>
      <c r="S944" s="10" t="str">
        <f>[1]РЕЕСТР!X944</f>
        <v>-</v>
      </c>
      <c r="T944" s="14" t="str">
        <f>[1]РЕЕСТР!AB944</f>
        <v>-</v>
      </c>
      <c r="U944" s="15" t="str">
        <f>[1]РЕЕСТР!AC944</f>
        <v>-</v>
      </c>
      <c r="V944" s="12" t="str">
        <f>[1]РЕЕСТР!AD944</f>
        <v>-</v>
      </c>
      <c r="W944" s="10" t="str">
        <f>[1]РЕЕСТР!AE944</f>
        <v>-</v>
      </c>
      <c r="X944" s="6" t="str">
        <f>[1]РЕЕСТР!AI944</f>
        <v>ЮЛ - УФНС по ХМАО-Югре</v>
      </c>
      <c r="Y944" s="87" t="str">
        <f>[1]РЕЕСТР!AM944</f>
        <v>ул. Студенческая, д. 4</v>
      </c>
    </row>
    <row r="945" spans="2:25" ht="45" customHeight="1" x14ac:dyDescent="0.3">
      <c r="B945" s="28">
        <f>[1]РЕЕСТР!B945</f>
        <v>877</v>
      </c>
      <c r="C945" s="29" t="str">
        <f>[1]РЕЕСТР!C945</f>
        <v>ранее существовавшая до 01.01.2019</v>
      </c>
      <c r="D945" s="32">
        <f>[1]РЕЕСТР!D945</f>
        <v>44900</v>
      </c>
      <c r="E945" s="13" t="str">
        <f>[1]РЕЕСТР!F945</f>
        <v>Лопарева 6</v>
      </c>
      <c r="F945" s="8" t="str">
        <f>[1]РЕЕСТР!H945</f>
        <v xml:space="preserve">61.005705 </v>
      </c>
      <c r="G945" s="8" t="str">
        <f>[1]РЕЕСТР!I945</f>
        <v>69.037695</v>
      </c>
      <c r="H945" s="86" t="str">
        <f>[1]РЕЕСТР!J945</f>
        <v>в рамках проведения инвентаризации 2023 года
не определена</v>
      </c>
      <c r="I945" s="7" t="str">
        <f>[1]РЕЕСТР!K945</f>
        <v>ограниченный</v>
      </c>
      <c r="J945" s="9" t="str">
        <f>[1]РЕЕСТР!L945</f>
        <v>бетонная плита</v>
      </c>
      <c r="K945" s="8">
        <f>[1]РЕЕСТР!M945</f>
        <v>8</v>
      </c>
      <c r="L945" s="103" t="str">
        <f>[1]РЕЕСТР!N945</f>
        <v>есть</v>
      </c>
      <c r="M945" s="104" t="str">
        <f>[1]РЕЕСТР!O945</f>
        <v>отсутствует</v>
      </c>
      <c r="N945" s="11">
        <f>[1]РЕЕСТР!P945</f>
        <v>2</v>
      </c>
      <c r="O945" s="12">
        <f>[1]РЕЕСТР!Q945</f>
        <v>1.1000000000000001</v>
      </c>
      <c r="P945" s="10" t="str">
        <f>[1]РЕЕСТР!R945</f>
        <v>пластик</v>
      </c>
      <c r="Q945" s="11" t="str">
        <f>[1]РЕЕСТР!V945</f>
        <v>-</v>
      </c>
      <c r="R945" s="12" t="str">
        <f>[1]РЕЕСТР!W945</f>
        <v>-</v>
      </c>
      <c r="S945" s="10" t="str">
        <f>[1]РЕЕСТР!X945</f>
        <v>-</v>
      </c>
      <c r="T945" s="14" t="str">
        <f>[1]РЕЕСТР!AB945</f>
        <v>-</v>
      </c>
      <c r="U945" s="15" t="str">
        <f>[1]РЕЕСТР!AC945</f>
        <v>-</v>
      </c>
      <c r="V945" s="12" t="str">
        <f>[1]РЕЕСТР!AD945</f>
        <v>-</v>
      </c>
      <c r="W945" s="10" t="str">
        <f>[1]РЕЕСТР!AE945</f>
        <v>-</v>
      </c>
      <c r="X945" s="6" t="str">
        <f>[1]РЕЕСТР!AI945</f>
        <v>ЮЛ - АУ ДО ХМАО-Югры "Югорская шахматная академия"</v>
      </c>
      <c r="Y945" s="87" t="str">
        <f>[1]РЕЕСТР!AM945</f>
        <v>ул. Лопарева, д. 6</v>
      </c>
    </row>
    <row r="946" spans="2:25" ht="45" customHeight="1" x14ac:dyDescent="0.3">
      <c r="B946" s="28">
        <f>[1]РЕЕСТР!B946</f>
        <v>878</v>
      </c>
      <c r="C946" s="29" t="str">
        <f>[1]РЕЕСТР!C946</f>
        <v>ранее существовавшая до 01.01.2019</v>
      </c>
      <c r="D946" s="32">
        <f>[1]РЕЕСТР!D946</f>
        <v>44900</v>
      </c>
      <c r="E946" s="13" t="str">
        <f>[1]РЕЕСТР!F946</f>
        <v xml:space="preserve"> Калинина 22</v>
      </c>
      <c r="F946" s="8" t="str">
        <f>[1]РЕЕСТР!H946</f>
        <v>61.003236</v>
      </c>
      <c r="G946" s="8" t="str">
        <f>[1]РЕЕСТР!I946</f>
        <v>69.032502</v>
      </c>
      <c r="H946" s="86" t="str">
        <f>[1]РЕЕСТР!J946</f>
        <v>в рамках проведения инвентаризации 2023 года
не определена</v>
      </c>
      <c r="I946" s="7" t="str">
        <f>[1]РЕЕСТР!K946</f>
        <v>открытый</v>
      </c>
      <c r="J946" s="9" t="str">
        <f>[1]РЕЕСТР!L946</f>
        <v>контейнер заглубленного типа</v>
      </c>
      <c r="K946" s="8">
        <f>[1]РЕЕСТР!M946</f>
        <v>8</v>
      </c>
      <c r="L946" s="103" t="str">
        <f>[1]РЕЕСТР!N946</f>
        <v>отсутствует</v>
      </c>
      <c r="M946" s="104" t="str">
        <f>[1]РЕЕСТР!O946</f>
        <v>есть</v>
      </c>
      <c r="N946" s="11">
        <f>[1]РЕЕСТР!P946</f>
        <v>1</v>
      </c>
      <c r="O946" s="12">
        <f>[1]РЕЕСТР!Q946</f>
        <v>3</v>
      </c>
      <c r="P946" s="10" t="str">
        <f>[1]РЕЕСТР!R946</f>
        <v>пластик</v>
      </c>
      <c r="Q946" s="11" t="str">
        <f>[1]РЕЕСТР!V946</f>
        <v>-</v>
      </c>
      <c r="R946" s="12" t="str">
        <f>[1]РЕЕСТР!W946</f>
        <v>-</v>
      </c>
      <c r="S946" s="10" t="str">
        <f>[1]РЕЕСТР!X946</f>
        <v>-</v>
      </c>
      <c r="T946" s="14" t="str">
        <f>[1]РЕЕСТР!AB946</f>
        <v>-</v>
      </c>
      <c r="U946" s="15" t="str">
        <f>[1]РЕЕСТР!AC946</f>
        <v>-</v>
      </c>
      <c r="V946" s="12" t="str">
        <f>[1]РЕЕСТР!AD946</f>
        <v>-</v>
      </c>
      <c r="W946" s="10" t="str">
        <f>[1]РЕЕСТР!AE946</f>
        <v>-</v>
      </c>
      <c r="X946" s="6" t="str">
        <f>[1]РЕЕСТР!AI946</f>
        <v>СП МКД</v>
      </c>
      <c r="Y946" s="87" t="str">
        <f>[1]РЕЕСТР!AM946</f>
        <v>МКД ул. Калинина, д. 22</v>
      </c>
    </row>
    <row r="947" spans="2:25" ht="56.25" customHeight="1" x14ac:dyDescent="0.3">
      <c r="B947" s="28">
        <f>[1]РЕЕСТР!B947</f>
        <v>879</v>
      </c>
      <c r="C947" s="29" t="str">
        <f>[1]РЕЕСТР!C947</f>
        <v>ранее существовавшая до 01.01.2019</v>
      </c>
      <c r="D947" s="32">
        <f>[1]РЕЕСТР!D947</f>
        <v>44900</v>
      </c>
      <c r="E947" s="13" t="str">
        <f>[1]РЕЕСТР!F947</f>
        <v>Дзержинского 2</v>
      </c>
      <c r="F947" s="8" t="str">
        <f>[1]РЕЕСТР!H947</f>
        <v>61.002155</v>
      </c>
      <c r="G947" s="8" t="str">
        <f>[1]РЕЕСТР!I947</f>
        <v>69.026178</v>
      </c>
      <c r="H947" s="86" t="str">
        <f>[1]РЕЕСТР!J947</f>
        <v>в рамках проведения инвентаризации 2023 года
не определена</v>
      </c>
      <c r="I947" s="7" t="str">
        <f>[1]РЕЕСТР!K947</f>
        <v>ограниченный</v>
      </c>
      <c r="J947" s="9" t="str">
        <f>[1]РЕЕСТР!L947</f>
        <v>бетонная плита</v>
      </c>
      <c r="K947" s="8">
        <f>[1]РЕЕСТР!M947</f>
        <v>8</v>
      </c>
      <c r="L947" s="103" t="str">
        <f>[1]РЕЕСТР!N947</f>
        <v>отсутствует</v>
      </c>
      <c r="M947" s="104" t="str">
        <f>[1]РЕЕСТР!O947</f>
        <v>есть</v>
      </c>
      <c r="N947" s="11">
        <f>[1]РЕЕСТР!P947</f>
        <v>2</v>
      </c>
      <c r="O947" s="12">
        <f>[1]РЕЕСТР!Q947</f>
        <v>1.1000000000000001</v>
      </c>
      <c r="P947" s="10" t="str">
        <f>[1]РЕЕСТР!R947</f>
        <v>металл</v>
      </c>
      <c r="Q947" s="11" t="str">
        <f>[1]РЕЕСТР!V947</f>
        <v>-</v>
      </c>
      <c r="R947" s="12" t="str">
        <f>[1]РЕЕСТР!W947</f>
        <v>-</v>
      </c>
      <c r="S947" s="10" t="str">
        <f>[1]РЕЕСТР!X947</f>
        <v>-</v>
      </c>
      <c r="T947" s="14" t="str">
        <f>[1]РЕЕСТР!AB947</f>
        <v>-</v>
      </c>
      <c r="U947" s="15" t="str">
        <f>[1]РЕЕСТР!AC947</f>
        <v>-</v>
      </c>
      <c r="V947" s="12" t="str">
        <f>[1]РЕЕСТР!AD947</f>
        <v>-</v>
      </c>
      <c r="W947" s="10" t="str">
        <f>[1]РЕЕСТР!AE947</f>
        <v>-</v>
      </c>
      <c r="X947" s="6" t="str">
        <f>[1]РЕЕСТР!AI947</f>
        <v>ЮЛ - УФНС по ХМАО-Югре</v>
      </c>
      <c r="Y947" s="87" t="str">
        <f>[1]РЕЕСТР!AM947</f>
        <v>ул. Дзержинского, д. 2</v>
      </c>
    </row>
    <row r="948" spans="2:25" ht="45" customHeight="1" x14ac:dyDescent="0.3">
      <c r="B948" s="28">
        <f>[1]РЕЕСТР!B948</f>
        <v>880</v>
      </c>
      <c r="C948" s="29" t="str">
        <f>[1]РЕЕСТР!C948</f>
        <v>ранее существовавшая до 01.01.2019</v>
      </c>
      <c r="D948" s="32">
        <f>[1]РЕЕСТР!D948</f>
        <v>44900</v>
      </c>
      <c r="E948" s="13" t="str">
        <f>[1]РЕЕСТР!F948</f>
        <v>Дзержинского 5А</v>
      </c>
      <c r="F948" s="8" t="str">
        <f>[1]РЕЕСТР!H948</f>
        <v xml:space="preserve">61.003114 </v>
      </c>
      <c r="G948" s="8" t="str">
        <f>[1]РЕЕСТР!I948</f>
        <v>69.026250</v>
      </c>
      <c r="H948" s="86" t="str">
        <f>[1]РЕЕСТР!J948</f>
        <v>в рамках проведения инвентаризации 2023 года
не определена</v>
      </c>
      <c r="I948" s="7" t="str">
        <f>[1]РЕЕСТР!K948</f>
        <v>ограниченный</v>
      </c>
      <c r="J948" s="9" t="str">
        <f>[1]РЕЕСТР!L948</f>
        <v>контейнер заглубленного типа</v>
      </c>
      <c r="K948" s="8">
        <f>[1]РЕЕСТР!M948</f>
        <v>6</v>
      </c>
      <c r="L948" s="103" t="str">
        <f>[1]РЕЕСТР!N948</f>
        <v>отсутствует</v>
      </c>
      <c r="M948" s="104" t="str">
        <f>[1]РЕЕСТР!O948</f>
        <v>отсутствует</v>
      </c>
      <c r="N948" s="11">
        <f>[1]РЕЕСТР!P948</f>
        <v>1</v>
      </c>
      <c r="O948" s="12">
        <f>[1]РЕЕСТР!Q948</f>
        <v>3.5</v>
      </c>
      <c r="P948" s="10" t="str">
        <f>[1]РЕЕСТР!R948</f>
        <v>пластик</v>
      </c>
      <c r="Q948" s="11" t="str">
        <f>[1]РЕЕСТР!V948</f>
        <v>-</v>
      </c>
      <c r="R948" s="12" t="str">
        <f>[1]РЕЕСТР!W948</f>
        <v>-</v>
      </c>
      <c r="S948" s="10" t="str">
        <f>[1]РЕЕСТР!X948</f>
        <v>-</v>
      </c>
      <c r="T948" s="14" t="str">
        <f>[1]РЕЕСТР!AB948</f>
        <v>пластик</v>
      </c>
      <c r="U948" s="15">
        <f>[1]РЕЕСТР!AC948</f>
        <v>1</v>
      </c>
      <c r="V948" s="12">
        <f>[1]РЕЕСТР!AD948</f>
        <v>1</v>
      </c>
      <c r="W948" s="10" t="str">
        <f>[1]РЕЕСТР!AE948</f>
        <v>металлическая сетка ООО "Экобаланс"</v>
      </c>
      <c r="X948" s="6" t="str">
        <f>[1]РЕЕСТР!AI948</f>
        <v>ЮЛ - ООО "Автотрейд"</v>
      </c>
      <c r="Y948" s="87" t="str">
        <f>[1]РЕЕСТР!AM948</f>
        <v>ул. Дзержинского, д. 5 а</v>
      </c>
    </row>
    <row r="949" spans="2:25" ht="45" customHeight="1" x14ac:dyDescent="0.3">
      <c r="B949" s="28">
        <f>[1]РЕЕСТР!B949</f>
        <v>881</v>
      </c>
      <c r="C949" s="29" t="str">
        <f>[1]РЕЕСТР!C949</f>
        <v>ранее существовавшая до 01.01.2019</v>
      </c>
      <c r="D949" s="32">
        <f>[1]РЕЕСТР!D949</f>
        <v>44900</v>
      </c>
      <c r="E949" s="13" t="str">
        <f>[1]РЕЕСТР!F949</f>
        <v>Дзержинского 6</v>
      </c>
      <c r="F949" s="8" t="str">
        <f>[1]РЕЕСТР!H949</f>
        <v xml:space="preserve">61.002748 </v>
      </c>
      <c r="G949" s="8" t="str">
        <f>[1]РЕЕСТР!I949</f>
        <v>69.024750</v>
      </c>
      <c r="H949" s="86" t="str">
        <f>[1]РЕЕСТР!J949</f>
        <v>в рамках проведения инвентаризации 2023 года
не определена</v>
      </c>
      <c r="I949" s="7" t="str">
        <f>[1]РЕЕСТР!K949</f>
        <v>ограниченный</v>
      </c>
      <c r="J949" s="9" t="str">
        <f>[1]РЕЕСТР!L949</f>
        <v>мусороприёмная камера</v>
      </c>
      <c r="K949" s="8">
        <f>[1]РЕЕСТР!M949</f>
        <v>6</v>
      </c>
      <c r="L949" s="103" t="str">
        <f>[1]РЕЕСТР!N949</f>
        <v>отсутствует</v>
      </c>
      <c r="M949" s="104" t="str">
        <f>[1]РЕЕСТР!O949</f>
        <v>отсутствует</v>
      </c>
      <c r="N949" s="11">
        <f>[1]РЕЕСТР!P949</f>
        <v>1</v>
      </c>
      <c r="O949" s="12">
        <f>[1]РЕЕСТР!Q949</f>
        <v>1.1000000000000001</v>
      </c>
      <c r="P949" s="10" t="str">
        <f>[1]РЕЕСТР!R949</f>
        <v>пакетированный сбор</v>
      </c>
      <c r="Q949" s="11" t="str">
        <f>[1]РЕЕСТР!V949</f>
        <v>-</v>
      </c>
      <c r="R949" s="12" t="str">
        <f>[1]РЕЕСТР!W949</f>
        <v>-</v>
      </c>
      <c r="S949" s="10" t="str">
        <f>[1]РЕЕСТР!X949</f>
        <v>-</v>
      </c>
      <c r="T949" s="14" t="str">
        <f>[1]РЕЕСТР!AB949</f>
        <v>-</v>
      </c>
      <c r="U949" s="15" t="str">
        <f>[1]РЕЕСТР!AC949</f>
        <v>-</v>
      </c>
      <c r="V949" s="12" t="str">
        <f>[1]РЕЕСТР!AD949</f>
        <v>-</v>
      </c>
      <c r="W949" s="10" t="str">
        <f>[1]РЕЕСТР!AE949</f>
        <v>-</v>
      </c>
      <c r="X949" s="6" t="str">
        <f>[1]РЕЕСТР!AI949</f>
        <v>ЮЛ - Муниципальное казенное учреждение "Управление логистики"</v>
      </c>
      <c r="Y949" s="87" t="str">
        <f>[1]РЕЕСТР!AM949</f>
        <v>ул. Дзержинского, д. 6</v>
      </c>
    </row>
    <row r="950" spans="2:25" ht="45" customHeight="1" x14ac:dyDescent="0.3">
      <c r="B950" s="28">
        <f>[1]РЕЕСТР!B950</f>
        <v>882</v>
      </c>
      <c r="C950" s="29" t="str">
        <f>[1]РЕЕСТР!C950</f>
        <v>ранее существовавшая до 01.01.2019</v>
      </c>
      <c r="D950" s="32">
        <f>[1]РЕЕСТР!D950</f>
        <v>44900</v>
      </c>
      <c r="E950" s="13" t="str">
        <f>[1]РЕЕСТР!F950</f>
        <v>Чехова 27</v>
      </c>
      <c r="F950" s="8" t="str">
        <f>[1]РЕЕСТР!H950</f>
        <v xml:space="preserve">61.002874 </v>
      </c>
      <c r="G950" s="8" t="str">
        <f>[1]РЕЕСТР!I950</f>
        <v>69.035610</v>
      </c>
      <c r="H950" s="86" t="str">
        <f>[1]РЕЕСТР!J950</f>
        <v>в рамках проведения инвентаризации 2023 года
не определена</v>
      </c>
      <c r="I950" s="7" t="str">
        <f>[1]РЕЕСТР!K950</f>
        <v>открытый</v>
      </c>
      <c r="J950" s="9" t="str">
        <f>[1]РЕЕСТР!L950</f>
        <v>контейнер заглубленного типа</v>
      </c>
      <c r="K950" s="8">
        <f>[1]РЕЕСТР!M950</f>
        <v>8</v>
      </c>
      <c r="L950" s="103" t="str">
        <f>[1]РЕЕСТР!N950</f>
        <v>отсутствует</v>
      </c>
      <c r="M950" s="104" t="str">
        <f>[1]РЕЕСТР!O950</f>
        <v>отсутствует</v>
      </c>
      <c r="N950" s="11">
        <f>[1]РЕЕСТР!P950</f>
        <v>1</v>
      </c>
      <c r="O950" s="12">
        <f>[1]РЕЕСТР!Q950</f>
        <v>5</v>
      </c>
      <c r="P950" s="10" t="str">
        <f>[1]РЕЕСТР!R950</f>
        <v>пластик</v>
      </c>
      <c r="Q950" s="11" t="str">
        <f>[1]РЕЕСТР!V950</f>
        <v>-</v>
      </c>
      <c r="R950" s="12" t="str">
        <f>[1]РЕЕСТР!W950</f>
        <v>-</v>
      </c>
      <c r="S950" s="10" t="str">
        <f>[1]РЕЕСТР!X950</f>
        <v>-</v>
      </c>
      <c r="T950" s="14" t="str">
        <f>[1]РЕЕСТР!AB950</f>
        <v>-</v>
      </c>
      <c r="U950" s="15" t="str">
        <f>[1]РЕЕСТР!AC950</f>
        <v>-</v>
      </c>
      <c r="V950" s="12" t="str">
        <f>[1]РЕЕСТР!AD950</f>
        <v>-</v>
      </c>
      <c r="W950" s="10" t="str">
        <f>[1]РЕЕСТР!AE950</f>
        <v>-</v>
      </c>
      <c r="X950" s="6" t="str">
        <f>[1]РЕЕСТР!AI950</f>
        <v xml:space="preserve">СП МКД </v>
      </c>
      <c r="Y950" s="87" t="str">
        <f>[1]РЕЕСТР!AM950</f>
        <v>МКД ул. Чехова, д. 27</v>
      </c>
    </row>
    <row r="951" spans="2:25" ht="45" customHeight="1" x14ac:dyDescent="0.3">
      <c r="B951" s="28">
        <f>[1]РЕЕСТР!B951</f>
        <v>883</v>
      </c>
      <c r="C951" s="29" t="str">
        <f>[1]РЕЕСТР!C951</f>
        <v>ранее существовавшая до 01.01.2019</v>
      </c>
      <c r="D951" s="32">
        <f>[1]РЕЕСТР!D951</f>
        <v>45239</v>
      </c>
      <c r="E951" s="13" t="str">
        <f>[1]РЕЕСТР!F951</f>
        <v>Чехова 84а</v>
      </c>
      <c r="F951" s="8" t="str">
        <f>[1]РЕЕСТР!H951</f>
        <v>61.004306</v>
      </c>
      <c r="G951" s="8" t="str">
        <f>[1]РЕЕСТР!I951</f>
        <v>69.058018</v>
      </c>
      <c r="H951" s="86" t="str">
        <f>[1]РЕЕСТР!J951</f>
        <v>в рамках проведения инвентаризации 2023 года
не определена</v>
      </c>
      <c r="I951" s="7" t="str">
        <f>[1]РЕЕСТР!K951</f>
        <v>ограниченный</v>
      </c>
      <c r="J951" s="9" t="str">
        <f>[1]РЕЕСТР!L951</f>
        <v>асфальт</v>
      </c>
      <c r="K951" s="8">
        <f>[1]РЕЕСТР!M951</f>
        <v>14</v>
      </c>
      <c r="L951" s="103" t="str">
        <f>[1]РЕЕСТР!N951</f>
        <v>отсутствует</v>
      </c>
      <c r="M951" s="104" t="str">
        <f>[1]РЕЕСТР!O951</f>
        <v>есть</v>
      </c>
      <c r="N951" s="11">
        <f>[1]РЕЕСТР!P951</f>
        <v>2</v>
      </c>
      <c r="O951" s="12">
        <f>[1]РЕЕСТР!Q951</f>
        <v>1.1000000000000001</v>
      </c>
      <c r="P951" s="10" t="str">
        <f>[1]РЕЕСТР!R951</f>
        <v>металл</v>
      </c>
      <c r="Q951" s="11" t="str">
        <f>[1]РЕЕСТР!V951</f>
        <v>-</v>
      </c>
      <c r="R951" s="12" t="str">
        <f>[1]РЕЕСТР!W951</f>
        <v>-</v>
      </c>
      <c r="S951" s="10" t="str">
        <f>[1]РЕЕСТР!X951</f>
        <v>-</v>
      </c>
      <c r="T951" s="14" t="str">
        <f>[1]РЕЕСТР!AB951</f>
        <v>бумажные отходы</v>
      </c>
      <c r="U951" s="15">
        <f>[1]РЕЕСТР!AC951</f>
        <v>1</v>
      </c>
      <c r="V951" s="12">
        <f>[1]РЕЕСТР!AD951</f>
        <v>6</v>
      </c>
      <c r="W951" s="10" t="str">
        <f>[1]РЕЕСТР!AE951</f>
        <v>металл</v>
      </c>
      <c r="X951" s="6" t="str">
        <f>[1]РЕЕСТР!AI951</f>
        <v>ЮЛ - ООО "ПАРК ОТЕЛЬ"</v>
      </c>
      <c r="Y951" s="87" t="str">
        <f>[1]РЕЕСТР!AM951</f>
        <v>ул. Чехова, д. 84 а</v>
      </c>
    </row>
    <row r="952" spans="2:25" ht="45" customHeight="1" x14ac:dyDescent="0.3">
      <c r="B952" s="28">
        <f>[1]РЕЕСТР!B952</f>
        <v>884</v>
      </c>
      <c r="C952" s="29" t="str">
        <f>[1]РЕЕСТР!C952</f>
        <v>ранее существовавшая до 01.01.2019</v>
      </c>
      <c r="D952" s="32">
        <f>[1]РЕЕСТР!D952</f>
        <v>44900</v>
      </c>
      <c r="E952" s="13" t="str">
        <f>[1]РЕЕСТР!F952</f>
        <v>Шевченко 42, 44</v>
      </c>
      <c r="F952" s="8" t="str">
        <f>[1]РЕЕСТР!H952</f>
        <v xml:space="preserve">61.005404 </v>
      </c>
      <c r="G952" s="8" t="str">
        <f>[1]РЕЕСТР!I952</f>
        <v>69.050361</v>
      </c>
      <c r="H952" s="86" t="str">
        <f>[1]РЕЕСТР!J952</f>
        <v>в рамках проведения инвентаризации 2023 года
не определена</v>
      </c>
      <c r="I952" s="7" t="str">
        <f>[1]РЕЕСТР!K952</f>
        <v>открытый</v>
      </c>
      <c r="J952" s="9" t="str">
        <f>[1]РЕЕСТР!L952</f>
        <v>контейнер заглубленного типа</v>
      </c>
      <c r="K952" s="8">
        <f>[1]РЕЕСТР!M952</f>
        <v>8</v>
      </c>
      <c r="L952" s="103" t="str">
        <f>[1]РЕЕСТР!N952</f>
        <v>отсутствует</v>
      </c>
      <c r="M952" s="104" t="str">
        <f>[1]РЕЕСТР!O952</f>
        <v>отсутствует</v>
      </c>
      <c r="N952" s="11">
        <f>[1]РЕЕСТР!P952</f>
        <v>1</v>
      </c>
      <c r="O952" s="12">
        <f>[1]РЕЕСТР!Q952</f>
        <v>3</v>
      </c>
      <c r="P952" s="10" t="str">
        <f>[1]РЕЕСТР!R952</f>
        <v>пластик</v>
      </c>
      <c r="Q952" s="11" t="str">
        <f>[1]РЕЕСТР!V952</f>
        <v>-</v>
      </c>
      <c r="R952" s="12" t="str">
        <f>[1]РЕЕСТР!W952</f>
        <v>-</v>
      </c>
      <c r="S952" s="10" t="str">
        <f>[1]РЕЕСТР!X952</f>
        <v>-</v>
      </c>
      <c r="T952" s="14" t="str">
        <f>[1]РЕЕСТР!AB952</f>
        <v>-</v>
      </c>
      <c r="U952" s="15" t="str">
        <f>[1]РЕЕСТР!AC952</f>
        <v>-</v>
      </c>
      <c r="V952" s="12" t="str">
        <f>[1]РЕЕСТР!AD952</f>
        <v>-</v>
      </c>
      <c r="W952" s="10" t="str">
        <f>[1]РЕЕСТР!AE952</f>
        <v>-</v>
      </c>
      <c r="X952" s="6" t="str">
        <f>[1]РЕЕСТР!AI952</f>
        <v>МО - Департамент муниципальной собственности Администрации города Ханты-Мансийска</v>
      </c>
      <c r="Y952" s="87" t="str">
        <f>[1]РЕЕСТР!AM952</f>
        <v>МКД ул. Шевченко, д. 42, 44, ул. Строителей, д. 90</v>
      </c>
    </row>
    <row r="953" spans="2:25" ht="45" customHeight="1" x14ac:dyDescent="0.3">
      <c r="B953" s="28">
        <f>[1]РЕЕСТР!B953</f>
        <v>885</v>
      </c>
      <c r="C953" s="29" t="str">
        <f>[1]РЕЕСТР!C953</f>
        <v>ранее существовавшая до 01.01.2019</v>
      </c>
      <c r="D953" s="32">
        <f>[1]РЕЕСТР!D953</f>
        <v>44900</v>
      </c>
      <c r="E953" s="13" t="str">
        <f>[1]РЕЕСТР!F953</f>
        <v>Мира 107А</v>
      </c>
      <c r="F953" s="8" t="str">
        <f>[1]РЕЕСТР!H953</f>
        <v xml:space="preserve">61.007720 </v>
      </c>
      <c r="G953" s="8" t="str">
        <f>[1]РЕЕСТР!I953</f>
        <v>69.055077</v>
      </c>
      <c r="H953" s="86" t="str">
        <f>[1]РЕЕСТР!J953</f>
        <v>в рамках проведения инвентаризации 2023 года
не определена</v>
      </c>
      <c r="I953" s="7" t="str">
        <f>[1]РЕЕСТР!K953</f>
        <v>открытый</v>
      </c>
      <c r="J953" s="9" t="str">
        <f>[1]РЕЕСТР!L953</f>
        <v>бетонная плита</v>
      </c>
      <c r="K953" s="8">
        <f>[1]РЕЕСТР!M953</f>
        <v>10</v>
      </c>
      <c r="L953" s="103" t="str">
        <f>[1]РЕЕСТР!N953</f>
        <v>есть</v>
      </c>
      <c r="M953" s="104" t="str">
        <f>[1]РЕЕСТР!O953</f>
        <v>есть</v>
      </c>
      <c r="N953" s="11">
        <f>[1]РЕЕСТР!P953</f>
        <v>2</v>
      </c>
      <c r="O953" s="12">
        <f>[1]РЕЕСТР!Q953</f>
        <v>1.1000000000000001</v>
      </c>
      <c r="P953" s="10" t="str">
        <f>[1]РЕЕСТР!R953</f>
        <v>пластик</v>
      </c>
      <c r="Q953" s="11" t="str">
        <f>[1]РЕЕСТР!V953</f>
        <v>-</v>
      </c>
      <c r="R953" s="12" t="str">
        <f>[1]РЕЕСТР!W953</f>
        <v>-</v>
      </c>
      <c r="S953" s="10" t="str">
        <f>[1]РЕЕСТР!X953</f>
        <v>-</v>
      </c>
      <c r="T953" s="14" t="str">
        <f>[1]РЕЕСТР!AB953</f>
        <v>-</v>
      </c>
      <c r="U953" s="15" t="str">
        <f>[1]РЕЕСТР!AC953</f>
        <v>-</v>
      </c>
      <c r="V953" s="12" t="str">
        <f>[1]РЕЕСТР!AD953</f>
        <v>-</v>
      </c>
      <c r="W953" s="10" t="str">
        <f>[1]РЕЕСТР!AE953</f>
        <v>-</v>
      </c>
      <c r="X953" s="6" t="str">
        <f>[1]РЕЕСТР!AI953</f>
        <v>МО - Департамент муниципальной собственности Администрации города Ханты-Мансийска</v>
      </c>
      <c r="Y953" s="87" t="str">
        <f>[1]РЕЕСТР!AM953</f>
        <v>МКД ул. Мира, д. 107а, 107в, 107б</v>
      </c>
    </row>
    <row r="954" spans="2:25" ht="45" customHeight="1" x14ac:dyDescent="0.3">
      <c r="B954" s="28">
        <f>[1]РЕЕСТР!B954</f>
        <v>886</v>
      </c>
      <c r="C954" s="29" t="str">
        <f>[1]РЕЕСТР!C954</f>
        <v>ранее существовавшая до 01.01.2019</v>
      </c>
      <c r="D954" s="32">
        <f>[1]РЕЕСТР!D954</f>
        <v>44900</v>
      </c>
      <c r="E954" s="13" t="str">
        <f>[1]РЕЕСТР!F954</f>
        <v>Мира 103</v>
      </c>
      <c r="F954" s="8" t="str">
        <f>[1]РЕЕСТР!H954</f>
        <v>61.008369</v>
      </c>
      <c r="G954" s="8" t="str">
        <f>[1]РЕЕСТР!I954</f>
        <v>69.056568</v>
      </c>
      <c r="H954" s="86" t="str">
        <f>[1]РЕЕСТР!J954</f>
        <v>в рамках проведения инвентаризации 2023 года
не определена</v>
      </c>
      <c r="I954" s="7" t="str">
        <f>[1]РЕЕСТР!K954</f>
        <v>открытый</v>
      </c>
      <c r="J954" s="9" t="str">
        <f>[1]РЕЕСТР!L954</f>
        <v>бетонная плита</v>
      </c>
      <c r="K954" s="8">
        <f>[1]РЕЕСТР!M954</f>
        <v>10</v>
      </c>
      <c r="L954" s="103" t="str">
        <f>[1]РЕЕСТР!N954</f>
        <v>есть</v>
      </c>
      <c r="M954" s="104" t="str">
        <f>[1]РЕЕСТР!O954</f>
        <v>есть</v>
      </c>
      <c r="N954" s="11">
        <f>[1]РЕЕСТР!P954</f>
        <v>2</v>
      </c>
      <c r="O954" s="12">
        <f>[1]РЕЕСТР!Q954</f>
        <v>1.1000000000000001</v>
      </c>
      <c r="P954" s="10" t="str">
        <f>[1]РЕЕСТР!R954</f>
        <v>пластик</v>
      </c>
      <c r="Q954" s="11">
        <f>[1]РЕЕСТР!V954</f>
        <v>1</v>
      </c>
      <c r="R954" s="12">
        <f>[1]РЕЕСТР!W954</f>
        <v>4</v>
      </c>
      <c r="S954" s="10" t="str">
        <f>[1]РЕЕСТР!X954</f>
        <v>отсек</v>
      </c>
      <c r="T954" s="14" t="str">
        <f>[1]РЕЕСТР!AB954</f>
        <v>-</v>
      </c>
      <c r="U954" s="15" t="str">
        <f>[1]РЕЕСТР!AC954</f>
        <v>-</v>
      </c>
      <c r="V954" s="12" t="str">
        <f>[1]РЕЕСТР!AD954</f>
        <v>-</v>
      </c>
      <c r="W954" s="10" t="str">
        <f>[1]РЕЕСТР!AE954</f>
        <v>-</v>
      </c>
      <c r="X954" s="6" t="str">
        <f>[1]РЕЕСТР!AI954</f>
        <v>МО - Департамент муниципальной собственности Администрации города Ханты-Мансийска</v>
      </c>
      <c r="Y954" s="87" t="str">
        <f>[1]РЕЕСТР!AM954</f>
        <v>МКД ул. Мира, д. 103, 105, 87б</v>
      </c>
    </row>
    <row r="955" spans="2:25" ht="45" customHeight="1" x14ac:dyDescent="0.3">
      <c r="B955" s="28">
        <f>[1]РЕЕСТР!B955</f>
        <v>887</v>
      </c>
      <c r="C955" s="29" t="str">
        <f>[1]РЕЕСТР!C955</f>
        <v>запланирована к размещению (установке)</v>
      </c>
      <c r="D955" s="32">
        <f>[1]РЕЕСТР!D955</f>
        <v>44900</v>
      </c>
      <c r="E955" s="13" t="str">
        <f>[1]РЕЕСТР!F955</f>
        <v>Восточный (район участка 416)</v>
      </c>
      <c r="F955" s="8">
        <f>[1]РЕЕСТР!H955</f>
        <v>0</v>
      </c>
      <c r="G955" s="8">
        <f>[1]РЕЕСТР!I955</f>
        <v>0</v>
      </c>
      <c r="H955" s="86" t="str">
        <f>[1]РЕЕСТР!J955</f>
        <v>в рамках проведения инвентаризации 2023 года
не определена</v>
      </c>
      <c r="I955" s="7">
        <f>[1]РЕЕСТР!K955</f>
        <v>0</v>
      </c>
      <c r="J955" s="9" t="str">
        <f>[1]РЕЕСТР!L955</f>
        <v>бетонная плита</v>
      </c>
      <c r="K955" s="8">
        <f>[1]РЕЕСТР!M955</f>
        <v>12</v>
      </c>
      <c r="L955" s="103">
        <f>[1]РЕЕСТР!N955</f>
        <v>0</v>
      </c>
      <c r="M955" s="104">
        <f>[1]РЕЕСТР!O955</f>
        <v>0</v>
      </c>
      <c r="N955" s="11">
        <f>[1]РЕЕСТР!P955</f>
        <v>2</v>
      </c>
      <c r="O955" s="12">
        <f>[1]РЕЕСТР!Q955</f>
        <v>1.1000000000000001</v>
      </c>
      <c r="P955" s="10" t="str">
        <f>[1]РЕЕСТР!R955</f>
        <v>пластик</v>
      </c>
      <c r="Q955" s="11">
        <f>[1]РЕЕСТР!V955</f>
        <v>1</v>
      </c>
      <c r="R955" s="12">
        <f>[1]РЕЕСТР!W955</f>
        <v>4</v>
      </c>
      <c r="S955" s="10" t="str">
        <f>[1]РЕЕСТР!X955</f>
        <v>отсек</v>
      </c>
      <c r="T955" s="14" t="str">
        <f>[1]РЕЕСТР!AB955</f>
        <v>-</v>
      </c>
      <c r="U955" s="15" t="str">
        <f>[1]РЕЕСТР!AC955</f>
        <v>-</v>
      </c>
      <c r="V955" s="12" t="str">
        <f>[1]РЕЕСТР!AD955</f>
        <v>-</v>
      </c>
      <c r="W955" s="10" t="str">
        <f>[1]РЕЕСТР!AE955</f>
        <v>-</v>
      </c>
      <c r="X955" s="6" t="str">
        <f>[1]РЕЕСТР!AI955</f>
        <v>МО - Департамент муниципальной собственности Администрации города Ханты-Мансийска</v>
      </c>
      <c r="Y955" s="87" t="str">
        <f>[1]РЕЕСТР!AM955</f>
        <v>ИЖС мкр. Восточный</v>
      </c>
    </row>
    <row r="956" spans="2:25" ht="45" customHeight="1" x14ac:dyDescent="0.3">
      <c r="B956" s="28">
        <f>[1]РЕЕСТР!B956</f>
        <v>888</v>
      </c>
      <c r="C956" s="29">
        <f>[1]РЕЕСТР!C956</f>
        <v>45492</v>
      </c>
      <c r="D956" s="32">
        <f>[1]РЕЕСТР!D956</f>
        <v>45492</v>
      </c>
      <c r="E956" s="13" t="str">
        <f>[1]РЕЕСТР!F956</f>
        <v>Солнечная 20/2</v>
      </c>
      <c r="F956" s="8" t="str">
        <f>[1]РЕЕСТР!H956</f>
        <v>61.029052</v>
      </c>
      <c r="G956" s="8" t="str">
        <f>[1]РЕЕСТР!I956</f>
        <v>69.154000</v>
      </c>
      <c r="H956" s="86" t="str">
        <f>[1]РЕЕСТР!J956</f>
        <v>в рамках проведения инвентаризации 2023 года
не определена</v>
      </c>
      <c r="I956" s="7" t="str">
        <f>[1]РЕЕСТР!K956</f>
        <v>ограниченный</v>
      </c>
      <c r="J956" s="9" t="str">
        <f>[1]РЕЕСТР!L956</f>
        <v>асфальт</v>
      </c>
      <c r="K956" s="8">
        <f>[1]РЕЕСТР!M956</f>
        <v>2.5</v>
      </c>
      <c r="L956" s="103" t="str">
        <f>[1]РЕЕСТР!N956</f>
        <v>отсутствует</v>
      </c>
      <c r="M956" s="104" t="str">
        <f>[1]РЕЕСТР!O956</f>
        <v>отсутствует</v>
      </c>
      <c r="N956" s="11">
        <f>[1]РЕЕСТР!P956</f>
        <v>1</v>
      </c>
      <c r="O956" s="12">
        <f>[1]РЕЕСТР!Q956</f>
        <v>1.1000000000000001</v>
      </c>
      <c r="P956" s="10" t="str">
        <f>[1]РЕЕСТР!R956</f>
        <v>пластик</v>
      </c>
      <c r="Q956" s="11" t="str">
        <f>[1]РЕЕСТР!V956</f>
        <v>-</v>
      </c>
      <c r="R956" s="12" t="str">
        <f>[1]РЕЕСТР!W956</f>
        <v>-</v>
      </c>
      <c r="S956" s="10" t="str">
        <f>[1]РЕЕСТР!X956</f>
        <v>-</v>
      </c>
      <c r="T956" s="14" t="str">
        <f>[1]РЕЕСТР!AB956</f>
        <v>-</v>
      </c>
      <c r="U956" s="15" t="str">
        <f>[1]РЕЕСТР!AC956</f>
        <v>-</v>
      </c>
      <c r="V956" s="12" t="str">
        <f>[1]РЕЕСТР!AD956</f>
        <v>-</v>
      </c>
      <c r="W956" s="10" t="str">
        <f>[1]РЕЕСТР!AE956</f>
        <v>-</v>
      </c>
      <c r="X956" s="6" t="str">
        <f>[1]РЕЕСТР!AI956</f>
        <v xml:space="preserve"> ИП - Норов Ш.Б.</v>
      </c>
      <c r="Y956" s="87" t="str">
        <f>[1]РЕЕСТР!AM956</f>
        <v>ул. Солнечная, д. 20/2</v>
      </c>
    </row>
    <row r="957" spans="2:25" ht="45" customHeight="1" x14ac:dyDescent="0.3">
      <c r="B957" s="28">
        <f>[1]РЕЕСТР!B957</f>
        <v>889</v>
      </c>
      <c r="C957" s="29" t="str">
        <f>[1]РЕЕСТР!C957</f>
        <v>ранее существовавшая до 01.01.2019</v>
      </c>
      <c r="D957" s="32">
        <f>[1]РЕЕСТР!D957</f>
        <v>44900</v>
      </c>
      <c r="E957" s="13" t="str">
        <f>[1]РЕЕСТР!F957</f>
        <v>Гагарина 293</v>
      </c>
      <c r="F957" s="8" t="str">
        <f>[1]РЕЕСТР!H957</f>
        <v xml:space="preserve">60.968259 </v>
      </c>
      <c r="G957" s="8" t="str">
        <f>[1]РЕЕСТР!I957</f>
        <v>69.053487</v>
      </c>
      <c r="H957" s="86" t="str">
        <f>[1]РЕЕСТР!J957</f>
        <v>в рамках проведения инвентаризации 2023 года
не определена</v>
      </c>
      <c r="I957" s="7" t="str">
        <f>[1]РЕЕСТР!K957</f>
        <v>ограниченный</v>
      </c>
      <c r="J957" s="9" t="str">
        <f>[1]РЕЕСТР!L957</f>
        <v>бетонная плита</v>
      </c>
      <c r="K957" s="8">
        <f>[1]РЕЕСТР!M957</f>
        <v>8</v>
      </c>
      <c r="L957" s="103" t="str">
        <f>[1]РЕЕСТР!N957</f>
        <v>отсутствует</v>
      </c>
      <c r="M957" s="104" t="str">
        <f>[1]РЕЕСТР!O957</f>
        <v>отсутствует</v>
      </c>
      <c r="N957" s="11">
        <f>[1]РЕЕСТР!P957</f>
        <v>2</v>
      </c>
      <c r="O957" s="12">
        <f>[1]РЕЕСТР!Q957</f>
        <v>1.1000000000000001</v>
      </c>
      <c r="P957" s="10" t="str">
        <f>[1]РЕЕСТР!R957</f>
        <v>пластик</v>
      </c>
      <c r="Q957" s="11" t="str">
        <f>[1]РЕЕСТР!V957</f>
        <v>-</v>
      </c>
      <c r="R957" s="12" t="str">
        <f>[1]РЕЕСТР!W957</f>
        <v>-</v>
      </c>
      <c r="S957" s="10" t="str">
        <f>[1]РЕЕСТР!X957</f>
        <v>-</v>
      </c>
      <c r="T957" s="14" t="str">
        <f>[1]РЕЕСТР!AB957</f>
        <v>-</v>
      </c>
      <c r="U957" s="15" t="str">
        <f>[1]РЕЕСТР!AC957</f>
        <v>-</v>
      </c>
      <c r="V957" s="12" t="str">
        <f>[1]РЕЕСТР!AD957</f>
        <v>-</v>
      </c>
      <c r="W957" s="10" t="str">
        <f>[1]РЕЕСТР!AE957</f>
        <v>-</v>
      </c>
      <c r="X957" s="6" t="str">
        <f>[1]РЕЕСТР!AI957</f>
        <v>ИП - Белкин И.А.</v>
      </c>
      <c r="Y957" s="87" t="str">
        <f>[1]РЕЕСТР!AM957</f>
        <v>ул. Гагрина, д. 293</v>
      </c>
    </row>
    <row r="958" spans="2:25" ht="45" customHeight="1" x14ac:dyDescent="0.3">
      <c r="B958" s="28">
        <f>[1]РЕЕСТР!B958</f>
        <v>890</v>
      </c>
      <c r="C958" s="29" t="str">
        <f>[1]РЕЕСТР!C958</f>
        <v>ранее существовавшая до 01.01.2019</v>
      </c>
      <c r="D958" s="32">
        <f>[1]РЕЕСТР!D958</f>
        <v>44900</v>
      </c>
      <c r="E958" s="13" t="str">
        <f>[1]РЕЕСТР!F958</f>
        <v>Гагарина 114</v>
      </c>
      <c r="F958" s="8" t="str">
        <f>[1]РЕЕСТР!H958</f>
        <v>60.988451</v>
      </c>
      <c r="G958" s="8" t="str">
        <f>[1]РЕЕСТР!I958</f>
        <v>69.027481</v>
      </c>
      <c r="H958" s="86" t="str">
        <f>[1]РЕЕСТР!J958</f>
        <v>в рамках проведения инвентаризации 2023 года
не определена</v>
      </c>
      <c r="I958" s="7" t="str">
        <f>[1]РЕЕСТР!K958</f>
        <v>ограниченный</v>
      </c>
      <c r="J958" s="9" t="str">
        <f>[1]РЕЕСТР!L958</f>
        <v>бетонная плита</v>
      </c>
      <c r="K958" s="8">
        <f>[1]РЕЕСТР!M958</f>
        <v>2</v>
      </c>
      <c r="L958" s="103" t="str">
        <f>[1]РЕЕСТР!N958</f>
        <v>отсутствует</v>
      </c>
      <c r="M958" s="104" t="str">
        <f>[1]РЕЕСТР!O958</f>
        <v>отсутствует</v>
      </c>
      <c r="N958" s="11">
        <f>[1]РЕЕСТР!P958</f>
        <v>1</v>
      </c>
      <c r="O958" s="12">
        <f>[1]РЕЕСТР!Q958</f>
        <v>0.66</v>
      </c>
      <c r="P958" s="10" t="str">
        <f>[1]РЕЕСТР!R958</f>
        <v>пластик</v>
      </c>
      <c r="Q958" s="11" t="str">
        <f>[1]РЕЕСТР!V958</f>
        <v>-</v>
      </c>
      <c r="R958" s="12" t="str">
        <f>[1]РЕЕСТР!W958</f>
        <v>-</v>
      </c>
      <c r="S958" s="10" t="str">
        <f>[1]РЕЕСТР!X958</f>
        <v>-</v>
      </c>
      <c r="T958" s="14" t="str">
        <f>[1]РЕЕСТР!AB958</f>
        <v>-</v>
      </c>
      <c r="U958" s="15" t="str">
        <f>[1]РЕЕСТР!AC958</f>
        <v>-</v>
      </c>
      <c r="V958" s="12" t="str">
        <f>[1]РЕЕСТР!AD958</f>
        <v>-</v>
      </c>
      <c r="W958" s="10" t="str">
        <f>[1]РЕЕСТР!AE958</f>
        <v>-</v>
      </c>
      <c r="X958" s="6" t="str">
        <f>[1]РЕЕСТР!AI958</f>
        <v>ЮЛ - ПАО "Магнит"</v>
      </c>
      <c r="Y958" s="87" t="str">
        <f>[1]РЕЕСТР!AM958</f>
        <v xml:space="preserve"> ПАО "Магнит"</v>
      </c>
    </row>
    <row r="959" spans="2:25" ht="45" customHeight="1" x14ac:dyDescent="0.3">
      <c r="B959" s="28">
        <f>[1]РЕЕСТР!B959</f>
        <v>891</v>
      </c>
      <c r="C959" s="29" t="str">
        <f>[1]РЕЕСТР!C959</f>
        <v>ранее существовавшая до 01.01.2019</v>
      </c>
      <c r="D959" s="32">
        <f>[1]РЕЕСТР!D959</f>
        <v>44900</v>
      </c>
      <c r="E959" s="13" t="str">
        <f>[1]РЕЕСТР!F959</f>
        <v xml:space="preserve"> Свободы 11</v>
      </c>
      <c r="F959" s="8" t="str">
        <f>[1]РЕЕСТР!H959</f>
        <v xml:space="preserve">60.969857 </v>
      </c>
      <c r="G959" s="8" t="str">
        <f>[1]РЕЕСТР!I959</f>
        <v>69.057422</v>
      </c>
      <c r="H959" s="86" t="str">
        <f>[1]РЕЕСТР!J959</f>
        <v>в рамках проведения инвентаризации 2023 года
не определена</v>
      </c>
      <c r="I959" s="7" t="str">
        <f>[1]РЕЕСТР!K959</f>
        <v>ограниченный</v>
      </c>
      <c r="J959" s="9" t="str">
        <f>[1]РЕЕСТР!L959</f>
        <v>бетонная плита</v>
      </c>
      <c r="K959" s="8">
        <f>[1]РЕЕСТР!M959</f>
        <v>8</v>
      </c>
      <c r="L959" s="103" t="str">
        <f>[1]РЕЕСТР!N959</f>
        <v>отсутствует</v>
      </c>
      <c r="M959" s="104" t="str">
        <f>[1]РЕЕСТР!O959</f>
        <v>отсутствует</v>
      </c>
      <c r="N959" s="11">
        <f>[1]РЕЕСТР!P959</f>
        <v>2</v>
      </c>
      <c r="O959" s="12">
        <f>[1]РЕЕСТР!Q959</f>
        <v>1.1000000000000001</v>
      </c>
      <c r="P959" s="10" t="str">
        <f>[1]РЕЕСТР!R959</f>
        <v>пластик</v>
      </c>
      <c r="Q959" s="11" t="str">
        <f>[1]РЕЕСТР!V959</f>
        <v>-</v>
      </c>
      <c r="R959" s="12" t="str">
        <f>[1]РЕЕСТР!W959</f>
        <v>-</v>
      </c>
      <c r="S959" s="10" t="str">
        <f>[1]РЕЕСТР!X959</f>
        <v>-</v>
      </c>
      <c r="T959" s="14" t="str">
        <f>[1]РЕЕСТР!AB959</f>
        <v>-</v>
      </c>
      <c r="U959" s="15" t="str">
        <f>[1]РЕЕСТР!AC959</f>
        <v>-</v>
      </c>
      <c r="V959" s="12" t="str">
        <f>[1]РЕЕСТР!AD959</f>
        <v>-</v>
      </c>
      <c r="W959" s="10" t="str">
        <f>[1]РЕЕСТР!AE959</f>
        <v>-</v>
      </c>
      <c r="X959" s="6" t="str">
        <f>[1]РЕЕСТР!AI959</f>
        <v>ЮЛ - ПАО "Магнит"</v>
      </c>
      <c r="Y959" s="87" t="str">
        <f>[1]РЕЕСТР!AM959</f>
        <v>ул. Свободы, д. 11</v>
      </c>
    </row>
    <row r="960" spans="2:25" ht="45" customHeight="1" x14ac:dyDescent="0.3">
      <c r="B960" s="28">
        <f>[1]РЕЕСТР!B960</f>
        <v>892</v>
      </c>
      <c r="C960" s="29" t="str">
        <f>[1]РЕЕСТР!C960</f>
        <v>ранее существовавшая до 01.01.2019</v>
      </c>
      <c r="D960" s="32">
        <f>[1]РЕЕСТР!D960</f>
        <v>44900</v>
      </c>
      <c r="E960" s="13" t="str">
        <f>[1]РЕЕСТР!F960</f>
        <v>Индустриальная 23</v>
      </c>
      <c r="F960" s="8" t="str">
        <f>[1]РЕЕСТР!H960</f>
        <v xml:space="preserve">60.994944 </v>
      </c>
      <c r="G960" s="8" t="str">
        <f>[1]РЕЕСТР!I960</f>
        <v>69.149355</v>
      </c>
      <c r="H960" s="86" t="str">
        <f>[1]РЕЕСТР!J960</f>
        <v>в рамках проведения инвентаризации 2023 года
не определена</v>
      </c>
      <c r="I960" s="7" t="str">
        <f>[1]РЕЕСТР!K960</f>
        <v>ограниченный</v>
      </c>
      <c r="J960" s="9" t="str">
        <f>[1]РЕЕСТР!L960</f>
        <v>бетонная плита</v>
      </c>
      <c r="K960" s="8">
        <f>[1]РЕЕСТР!M960</f>
        <v>6</v>
      </c>
      <c r="L960" s="103" t="str">
        <f>[1]РЕЕСТР!N960</f>
        <v>отсутствует</v>
      </c>
      <c r="M960" s="104" t="str">
        <f>[1]РЕЕСТР!O960</f>
        <v>отсутствует</v>
      </c>
      <c r="N960" s="11">
        <f>[1]РЕЕСТР!P960</f>
        <v>2</v>
      </c>
      <c r="O960" s="12">
        <f>[1]РЕЕСТР!Q960</f>
        <v>1.1000000000000001</v>
      </c>
      <c r="P960" s="10" t="str">
        <f>[1]РЕЕСТР!R960</f>
        <v>пластик</v>
      </c>
      <c r="Q960" s="11" t="str">
        <f>[1]РЕЕСТР!V960</f>
        <v>-</v>
      </c>
      <c r="R960" s="12" t="str">
        <f>[1]РЕЕСТР!W960</f>
        <v>-</v>
      </c>
      <c r="S960" s="10" t="str">
        <f>[1]РЕЕСТР!X960</f>
        <v>-</v>
      </c>
      <c r="T960" s="14" t="str">
        <f>[1]РЕЕСТР!AB960</f>
        <v>-</v>
      </c>
      <c r="U960" s="15" t="str">
        <f>[1]РЕЕСТР!AC960</f>
        <v>-</v>
      </c>
      <c r="V960" s="12" t="str">
        <f>[1]РЕЕСТР!AD960</f>
        <v>-</v>
      </c>
      <c r="W960" s="10" t="str">
        <f>[1]РЕЕСТР!AE960</f>
        <v>-</v>
      </c>
      <c r="X960" s="6" t="str">
        <f>[1]РЕЕСТР!AI960</f>
        <v>ЮЛ - АО "Строительная компания ВНСС"</v>
      </c>
      <c r="Y960" s="87" t="str">
        <f>[1]РЕЕСТР!AM960</f>
        <v>ул. Индустриальная, д. 23</v>
      </c>
    </row>
    <row r="961" spans="2:25" ht="45" customHeight="1" x14ac:dyDescent="0.3">
      <c r="B961" s="28">
        <f>[1]РЕЕСТР!B961</f>
        <v>893</v>
      </c>
      <c r="C961" s="29">
        <f>[1]РЕЕСТР!C961</f>
        <v>0</v>
      </c>
      <c r="D961" s="32">
        <f>[1]РЕЕСТР!D961</f>
        <v>44900</v>
      </c>
      <c r="E961" s="13">
        <f>[1]РЕЕСТР!F961</f>
        <v>0</v>
      </c>
      <c r="F961" s="8">
        <f>[1]РЕЕСТР!H961</f>
        <v>0</v>
      </c>
      <c r="G961" s="8">
        <f>[1]РЕЕСТР!I961</f>
        <v>0</v>
      </c>
      <c r="H961" s="86" t="str">
        <f>[1]РЕЕСТР!J961</f>
        <v>в рамках проведения инвентаризации 2023 года
не определена</v>
      </c>
      <c r="I961" s="7">
        <f>[1]РЕЕСТР!K961</f>
        <v>0</v>
      </c>
      <c r="J961" s="9">
        <f>[1]РЕЕСТР!L961</f>
        <v>0</v>
      </c>
      <c r="K961" s="8">
        <f>[1]РЕЕСТР!M961</f>
        <v>0</v>
      </c>
      <c r="L961" s="103">
        <f>[1]РЕЕСТР!N961</f>
        <v>0</v>
      </c>
      <c r="M961" s="104">
        <f>[1]РЕЕСТР!O961</f>
        <v>0</v>
      </c>
      <c r="N961" s="11">
        <f>[1]РЕЕСТР!P961</f>
        <v>0</v>
      </c>
      <c r="O961" s="12">
        <f>[1]РЕЕСТР!Q961</f>
        <v>0</v>
      </c>
      <c r="P961" s="10">
        <f>[1]РЕЕСТР!R961</f>
        <v>0</v>
      </c>
      <c r="Q961" s="11">
        <f>[1]РЕЕСТР!V961</f>
        <v>0</v>
      </c>
      <c r="R961" s="12">
        <f>[1]РЕЕСТР!W961</f>
        <v>0</v>
      </c>
      <c r="S961" s="10">
        <f>[1]РЕЕСТР!X961</f>
        <v>0</v>
      </c>
      <c r="T961" s="14">
        <f>[1]РЕЕСТР!AB961</f>
        <v>0</v>
      </c>
      <c r="U961" s="15">
        <f>[1]РЕЕСТР!AC961</f>
        <v>0</v>
      </c>
      <c r="V961" s="12">
        <f>[1]РЕЕСТР!AD961</f>
        <v>0</v>
      </c>
      <c r="W961" s="10">
        <f>[1]РЕЕСТР!AE961</f>
        <v>0</v>
      </c>
      <c r="X961" s="6">
        <f>[1]РЕЕСТР!AI961</f>
        <v>0</v>
      </c>
      <c r="Y961" s="87">
        <f>[1]РЕЕСТР!AM961</f>
        <v>0</v>
      </c>
    </row>
    <row r="962" spans="2:25" ht="45" customHeight="1" x14ac:dyDescent="0.3">
      <c r="B962" s="28">
        <f>[1]РЕЕСТР!B962</f>
        <v>894</v>
      </c>
      <c r="C962" s="29" t="str">
        <f>[1]РЕЕСТР!C962</f>
        <v>ранее существовавшая до 01.01.2019</v>
      </c>
      <c r="D962" s="32">
        <f>[1]РЕЕСТР!D962</f>
        <v>44900</v>
      </c>
      <c r="E962" s="13" t="str">
        <f>[1]РЕЕСТР!F962</f>
        <v>12-13 км а/д "Югра"</v>
      </c>
      <c r="F962" s="8" t="str">
        <f>[1]РЕЕСТР!H962</f>
        <v xml:space="preserve">60.993606 </v>
      </c>
      <c r="G962" s="8" t="str">
        <f>[1]РЕЕСТР!I962</f>
        <v>68.932905</v>
      </c>
      <c r="H962" s="86" t="str">
        <f>[1]РЕЕСТР!J962</f>
        <v>в рамках проведения инвентаризации 2023 года
не определена</v>
      </c>
      <c r="I962" s="7" t="str">
        <f>[1]РЕЕСТР!K962</f>
        <v>ограниченный</v>
      </c>
      <c r="J962" s="9" t="str">
        <f>[1]РЕЕСТР!L962</f>
        <v>асфальт</v>
      </c>
      <c r="K962" s="8">
        <f>[1]РЕЕСТР!M962</f>
        <v>6</v>
      </c>
      <c r="L962" s="103" t="str">
        <f>[1]РЕЕСТР!N962</f>
        <v>отсутствует</v>
      </c>
      <c r="M962" s="104" t="str">
        <f>[1]РЕЕСТР!O962</f>
        <v>отсутствует</v>
      </c>
      <c r="N962" s="11">
        <f>[1]РЕЕСТР!P962</f>
        <v>1</v>
      </c>
      <c r="O962" s="12">
        <f>[1]РЕЕСТР!Q962</f>
        <v>1.1000000000000001</v>
      </c>
      <c r="P962" s="10" t="str">
        <f>[1]РЕЕСТР!R962</f>
        <v>пластик</v>
      </c>
      <c r="Q962" s="11" t="str">
        <f>[1]РЕЕСТР!V962</f>
        <v>-</v>
      </c>
      <c r="R962" s="12" t="str">
        <f>[1]РЕЕСТР!W962</f>
        <v>-</v>
      </c>
      <c r="S962" s="10" t="str">
        <f>[1]РЕЕСТР!X962</f>
        <v>-</v>
      </c>
      <c r="T962" s="14" t="str">
        <f>[1]РЕЕСТР!AB962</f>
        <v>-</v>
      </c>
      <c r="U962" s="15" t="str">
        <f>[1]РЕЕСТР!AC962</f>
        <v>-</v>
      </c>
      <c r="V962" s="12" t="str">
        <f>[1]РЕЕСТР!AD962</f>
        <v>-</v>
      </c>
      <c r="W962" s="10" t="str">
        <f>[1]РЕЕСТР!AE962</f>
        <v>-</v>
      </c>
      <c r="X962" s="6" t="str">
        <f>[1]РЕЕСТР!AI962</f>
        <v>ЮЛ - ООО "Вертикаль"</v>
      </c>
      <c r="Y962" s="87" t="str">
        <f>[1]РЕЕСТР!AM962</f>
        <v>12-13 км а/д "Югра"</v>
      </c>
    </row>
    <row r="963" spans="2:25" ht="45" customHeight="1" x14ac:dyDescent="0.3">
      <c r="B963" s="28">
        <f>[1]РЕЕСТР!B963</f>
        <v>895</v>
      </c>
      <c r="C963" s="29" t="str">
        <f>[1]РЕЕСТР!C963</f>
        <v>ранее существовавшая до 01.01.2019</v>
      </c>
      <c r="D963" s="32">
        <f>[1]РЕЕСТР!D963</f>
        <v>44900</v>
      </c>
      <c r="E963" s="13" t="str">
        <f>[1]РЕЕСТР!F963</f>
        <v>Объездная 9</v>
      </c>
      <c r="F963" s="8" t="str">
        <f>[1]РЕЕСТР!H963</f>
        <v xml:space="preserve">61.002791 </v>
      </c>
      <c r="G963" s="8" t="str">
        <f>[1]РЕЕСТР!I963</f>
        <v>68.988817</v>
      </c>
      <c r="H963" s="86" t="str">
        <f>[1]РЕЕСТР!J963</f>
        <v>в рамках проведения инвентаризации 2023 года
не определена</v>
      </c>
      <c r="I963" s="7" t="str">
        <f>[1]РЕЕСТР!K963</f>
        <v>ограниченный</v>
      </c>
      <c r="J963" s="9" t="str">
        <f>[1]РЕЕСТР!L963</f>
        <v>бетонная плита</v>
      </c>
      <c r="K963" s="8">
        <f>[1]РЕЕСТР!M963</f>
        <v>16</v>
      </c>
      <c r="L963" s="103" t="str">
        <f>[1]РЕЕСТР!N963</f>
        <v>отсутствует</v>
      </c>
      <c r="M963" s="104" t="str">
        <f>[1]РЕЕСТР!O963</f>
        <v>отсутствует</v>
      </c>
      <c r="N963" s="11">
        <f>[1]РЕЕСТР!P963</f>
        <v>6</v>
      </c>
      <c r="O963" s="12">
        <f>[1]РЕЕСТР!Q963</f>
        <v>1.1000000000000001</v>
      </c>
      <c r="P963" s="10" t="str">
        <f>[1]РЕЕСТР!R963</f>
        <v>пластик</v>
      </c>
      <c r="Q963" s="11" t="str">
        <f>[1]РЕЕСТР!V963</f>
        <v>-</v>
      </c>
      <c r="R963" s="12" t="str">
        <f>[1]РЕЕСТР!W963</f>
        <v>-</v>
      </c>
      <c r="S963" s="10" t="str">
        <f>[1]РЕЕСТР!X963</f>
        <v>-</v>
      </c>
      <c r="T963" s="14" t="str">
        <f>[1]РЕЕСТР!AB963</f>
        <v>-</v>
      </c>
      <c r="U963" s="15" t="str">
        <f>[1]РЕЕСТР!AC963</f>
        <v>-</v>
      </c>
      <c r="V963" s="12" t="str">
        <f>[1]РЕЕСТР!AD963</f>
        <v>-</v>
      </c>
      <c r="W963" s="10" t="str">
        <f>[1]РЕЕСТР!AE963</f>
        <v>-</v>
      </c>
      <c r="X963" s="6" t="str">
        <f>[1]РЕЕСТР!AI963</f>
        <v>ЮЛ - ООО "Лента" "Бургер Кинг"</v>
      </c>
      <c r="Y963" s="87" t="str">
        <f>[1]РЕЕСТР!AM963</f>
        <v>ул. Объездная, д. 9</v>
      </c>
    </row>
    <row r="964" spans="2:25" ht="45" customHeight="1" x14ac:dyDescent="0.3">
      <c r="B964" s="28">
        <f>[1]РЕЕСТР!B964</f>
        <v>896</v>
      </c>
      <c r="C964" s="29">
        <f>[1]РЕЕСТР!C964</f>
        <v>0</v>
      </c>
      <c r="D964" s="32">
        <f>[1]РЕЕСТР!D964</f>
        <v>44900</v>
      </c>
      <c r="E964" s="13">
        <f>[1]РЕЕСТР!F964</f>
        <v>0</v>
      </c>
      <c r="F964" s="8">
        <f>[1]РЕЕСТР!H964</f>
        <v>0</v>
      </c>
      <c r="G964" s="8">
        <f>[1]РЕЕСТР!I964</f>
        <v>0</v>
      </c>
      <c r="H964" s="86" t="str">
        <f>[1]РЕЕСТР!J964</f>
        <v>в рамках проведения инвентаризации 2023 года
не определена</v>
      </c>
      <c r="I964" s="7">
        <f>[1]РЕЕСТР!K964</f>
        <v>0</v>
      </c>
      <c r="J964" s="9">
        <f>[1]РЕЕСТР!L964</f>
        <v>0</v>
      </c>
      <c r="K964" s="8">
        <f>[1]РЕЕСТР!M964</f>
        <v>0</v>
      </c>
      <c r="L964" s="103">
        <f>[1]РЕЕСТР!N964</f>
        <v>0</v>
      </c>
      <c r="M964" s="104">
        <f>[1]РЕЕСТР!O964</f>
        <v>0</v>
      </c>
      <c r="N964" s="11">
        <f>[1]РЕЕСТР!P964</f>
        <v>0</v>
      </c>
      <c r="O964" s="12">
        <f>[1]РЕЕСТР!Q964</f>
        <v>0</v>
      </c>
      <c r="P964" s="10">
        <f>[1]РЕЕСТР!R964</f>
        <v>0</v>
      </c>
      <c r="Q964" s="11">
        <f>[1]РЕЕСТР!V964</f>
        <v>0</v>
      </c>
      <c r="R964" s="12">
        <f>[1]РЕЕСТР!W964</f>
        <v>0</v>
      </c>
      <c r="S964" s="10">
        <f>[1]РЕЕСТР!X964</f>
        <v>0</v>
      </c>
      <c r="T964" s="14">
        <f>[1]РЕЕСТР!AB964</f>
        <v>0</v>
      </c>
      <c r="U964" s="15">
        <f>[1]РЕЕСТР!AC964</f>
        <v>0</v>
      </c>
      <c r="V964" s="12">
        <f>[1]РЕЕСТР!AD964</f>
        <v>0</v>
      </c>
      <c r="W964" s="10">
        <f>[1]РЕЕСТР!AE964</f>
        <v>0</v>
      </c>
      <c r="X964" s="6">
        <f>[1]РЕЕСТР!AI964</f>
        <v>0</v>
      </c>
      <c r="Y964" s="87">
        <f>[1]РЕЕСТР!AM964</f>
        <v>0</v>
      </c>
    </row>
    <row r="965" spans="2:25" ht="45" customHeight="1" x14ac:dyDescent="0.3">
      <c r="B965" s="28">
        <f>[1]РЕЕСТР!B965</f>
        <v>897</v>
      </c>
      <c r="C965" s="29">
        <f>[1]РЕЕСТР!C965</f>
        <v>0</v>
      </c>
      <c r="D965" s="32">
        <f>[1]РЕЕСТР!D965</f>
        <v>44900</v>
      </c>
      <c r="E965" s="13">
        <f>[1]РЕЕСТР!F965</f>
        <v>0</v>
      </c>
      <c r="F965" s="8">
        <f>[1]РЕЕСТР!H965</f>
        <v>0</v>
      </c>
      <c r="G965" s="8">
        <f>[1]РЕЕСТР!I965</f>
        <v>0</v>
      </c>
      <c r="H965" s="86" t="str">
        <f>[1]РЕЕСТР!J965</f>
        <v>в рамках проведения инвентаризации 2023 года
не определена</v>
      </c>
      <c r="I965" s="7">
        <f>[1]РЕЕСТР!K965</f>
        <v>0</v>
      </c>
      <c r="J965" s="9">
        <f>[1]РЕЕСТР!L965</f>
        <v>0</v>
      </c>
      <c r="K965" s="8">
        <f>[1]РЕЕСТР!M965</f>
        <v>0</v>
      </c>
      <c r="L965" s="103">
        <f>[1]РЕЕСТР!N965</f>
        <v>0</v>
      </c>
      <c r="M965" s="104">
        <f>[1]РЕЕСТР!O965</f>
        <v>0</v>
      </c>
      <c r="N965" s="11">
        <f>[1]РЕЕСТР!P965</f>
        <v>0</v>
      </c>
      <c r="O965" s="12">
        <f>[1]РЕЕСТР!Q965</f>
        <v>0</v>
      </c>
      <c r="P965" s="10">
        <f>[1]РЕЕСТР!R965</f>
        <v>0</v>
      </c>
      <c r="Q965" s="11">
        <f>[1]РЕЕСТР!V965</f>
        <v>0</v>
      </c>
      <c r="R965" s="12">
        <f>[1]РЕЕСТР!W965</f>
        <v>0</v>
      </c>
      <c r="S965" s="10">
        <f>[1]РЕЕСТР!X965</f>
        <v>0</v>
      </c>
      <c r="T965" s="14">
        <f>[1]РЕЕСТР!AB965</f>
        <v>0</v>
      </c>
      <c r="U965" s="15">
        <f>[1]РЕЕСТР!AC965</f>
        <v>0</v>
      </c>
      <c r="V965" s="12">
        <f>[1]РЕЕСТР!AD965</f>
        <v>0</v>
      </c>
      <c r="W965" s="10">
        <f>[1]РЕЕСТР!AE965</f>
        <v>0</v>
      </c>
      <c r="X965" s="6">
        <f>[1]РЕЕСТР!AI965</f>
        <v>0</v>
      </c>
      <c r="Y965" s="87">
        <f>[1]РЕЕСТР!AM965</f>
        <v>0</v>
      </c>
    </row>
    <row r="966" spans="2:25" ht="45" customHeight="1" x14ac:dyDescent="0.3">
      <c r="B966" s="28">
        <f>[1]РЕЕСТР!B966</f>
        <v>898</v>
      </c>
      <c r="C966" s="29" t="str">
        <f>[1]РЕЕСТР!C966</f>
        <v>ранее существовавшая до 01.01.2019</v>
      </c>
      <c r="D966" s="32">
        <f>[1]РЕЕСТР!D966</f>
        <v>44900</v>
      </c>
      <c r="E966" s="13" t="str">
        <f>[1]РЕЕСТР!F966</f>
        <v>Барабинская 6</v>
      </c>
      <c r="F966" s="8" t="str">
        <f>[1]РЕЕСТР!H966</f>
        <v>60.972905</v>
      </c>
      <c r="G966" s="8" t="str">
        <f>[1]РЕЕСТР!I966</f>
        <v>69.031245</v>
      </c>
      <c r="H966" s="86" t="str">
        <f>[1]РЕЕСТР!J966</f>
        <v>в рамках проведения инвентаризации 2023 года
не определена</v>
      </c>
      <c r="I966" s="7" t="str">
        <f>[1]РЕЕСТР!K966</f>
        <v>ограниченный</v>
      </c>
      <c r="J966" s="9" t="str">
        <f>[1]РЕЕСТР!L966</f>
        <v>грунт</v>
      </c>
      <c r="K966" s="8">
        <f>[1]РЕЕСТР!M966</f>
        <v>4</v>
      </c>
      <c r="L966" s="103" t="str">
        <f>[1]РЕЕСТР!N966</f>
        <v>отсутствует</v>
      </c>
      <c r="M966" s="104" t="str">
        <f>[1]РЕЕСТР!O966</f>
        <v>отсутствует</v>
      </c>
      <c r="N966" s="11">
        <f>[1]РЕЕСТР!P966</f>
        <v>1</v>
      </c>
      <c r="O966" s="12">
        <f>[1]РЕЕСТР!Q966</f>
        <v>0.24</v>
      </c>
      <c r="P966" s="10" t="str">
        <f>[1]РЕЕСТР!R966</f>
        <v>пластик</v>
      </c>
      <c r="Q966" s="11" t="str">
        <f>[1]РЕЕСТР!V966</f>
        <v>-</v>
      </c>
      <c r="R966" s="12" t="str">
        <f>[1]РЕЕСТР!W966</f>
        <v>-</v>
      </c>
      <c r="S966" s="10" t="str">
        <f>[1]РЕЕСТР!X966</f>
        <v>-</v>
      </c>
      <c r="T966" s="14" t="str">
        <f>[1]РЕЕСТР!AB966</f>
        <v>-</v>
      </c>
      <c r="U966" s="15" t="str">
        <f>[1]РЕЕСТР!AC966</f>
        <v>-</v>
      </c>
      <c r="V966" s="12" t="str">
        <f>[1]РЕЕСТР!AD966</f>
        <v>-</v>
      </c>
      <c r="W966" s="10" t="str">
        <f>[1]РЕЕСТР!AE966</f>
        <v>-</v>
      </c>
      <c r="X966" s="6" t="str">
        <f>[1]РЕЕСТР!AI966</f>
        <v>ФЛ - Полуянова Т.В.</v>
      </c>
      <c r="Y966" s="87" t="str">
        <f>[1]РЕЕСТР!AM966</f>
        <v>ИЖС ул.  Барабинская, д. 6</v>
      </c>
    </row>
    <row r="967" spans="2:25" ht="45" customHeight="1" x14ac:dyDescent="0.3">
      <c r="B967" s="28">
        <f>[1]РЕЕСТР!B967</f>
        <v>899</v>
      </c>
      <c r="C967" s="29" t="str">
        <f>[1]РЕЕСТР!C967</f>
        <v>ранее существовавшая до 01.01.2019</v>
      </c>
      <c r="D967" s="32">
        <f>[1]РЕЕСТР!D967</f>
        <v>44900</v>
      </c>
      <c r="E967" s="13" t="str">
        <f>[1]РЕЕСТР!F967</f>
        <v>Березовская 45</v>
      </c>
      <c r="F967" s="8" t="str">
        <f>[1]РЕЕСТР!H967</f>
        <v>60.980932</v>
      </c>
      <c r="G967" s="8" t="str">
        <f>[1]РЕЕСТР!I967</f>
        <v>69.057466</v>
      </c>
      <c r="H967" s="86" t="str">
        <f>[1]РЕЕСТР!J967</f>
        <v>в рамках проведения инвентаризации 2023 года
не определена</v>
      </c>
      <c r="I967" s="7" t="str">
        <f>[1]РЕЕСТР!K967</f>
        <v>ограниченный</v>
      </c>
      <c r="J967" s="9" t="str">
        <f>[1]РЕЕСТР!L967</f>
        <v>грунт</v>
      </c>
      <c r="K967" s="8">
        <f>[1]РЕЕСТР!M967</f>
        <v>4</v>
      </c>
      <c r="L967" s="103" t="str">
        <f>[1]РЕЕСТР!N967</f>
        <v>отсутствует</v>
      </c>
      <c r="M967" s="104" t="str">
        <f>[1]РЕЕСТР!O967</f>
        <v>отсутствует</v>
      </c>
      <c r="N967" s="11">
        <f>[1]РЕЕСТР!P967</f>
        <v>1</v>
      </c>
      <c r="O967" s="12">
        <f>[1]РЕЕСТР!Q967</f>
        <v>0.24</v>
      </c>
      <c r="P967" s="10" t="str">
        <f>[1]РЕЕСТР!R967</f>
        <v>пластик</v>
      </c>
      <c r="Q967" s="11" t="str">
        <f>[1]РЕЕСТР!V967</f>
        <v>-</v>
      </c>
      <c r="R967" s="12" t="str">
        <f>[1]РЕЕСТР!W967</f>
        <v>-</v>
      </c>
      <c r="S967" s="10" t="str">
        <f>[1]РЕЕСТР!X967</f>
        <v>-</v>
      </c>
      <c r="T967" s="14" t="str">
        <f>[1]РЕЕСТР!AB967</f>
        <v>-</v>
      </c>
      <c r="U967" s="15" t="str">
        <f>[1]РЕЕСТР!AC967</f>
        <v>-</v>
      </c>
      <c r="V967" s="12" t="str">
        <f>[1]РЕЕСТР!AD967</f>
        <v>-</v>
      </c>
      <c r="W967" s="10" t="str">
        <f>[1]РЕЕСТР!AE967</f>
        <v>-</v>
      </c>
      <c r="X967" s="6" t="str">
        <f>[1]РЕЕСТР!AI967</f>
        <v>ФЛ - Краснопеев В.В.</v>
      </c>
      <c r="Y967" s="87" t="str">
        <f>[1]РЕЕСТР!AM967</f>
        <v xml:space="preserve"> ИЖС ул. Березовская, д. 45</v>
      </c>
    </row>
    <row r="968" spans="2:25" ht="45" customHeight="1" x14ac:dyDescent="0.3">
      <c r="B968" s="28">
        <f>[1]РЕЕСТР!B968</f>
        <v>900</v>
      </c>
      <c r="C968" s="29" t="str">
        <f>[1]РЕЕСТР!C968</f>
        <v>ранее существовавшая до 01.01.2019</v>
      </c>
      <c r="D968" s="32">
        <f>[1]РЕЕСТР!D968</f>
        <v>44900</v>
      </c>
      <c r="E968" s="13" t="str">
        <f>[1]РЕЕСТР!F968</f>
        <v>Гагарина 154</v>
      </c>
      <c r="F968" s="8" t="str">
        <f>[1]РЕЕСТР!H968</f>
        <v xml:space="preserve">60.984733 </v>
      </c>
      <c r="G968" s="8" t="str">
        <f>[1]РЕЕСТР!I968</f>
        <v>69.039428</v>
      </c>
      <c r="H968" s="86" t="str">
        <f>[1]РЕЕСТР!J968</f>
        <v>в рамках проведения инвентаризации 2023 года
не определена</v>
      </c>
      <c r="I968" s="7" t="str">
        <f>[1]РЕЕСТР!K968</f>
        <v>ограниченный</v>
      </c>
      <c r="J968" s="9" t="str">
        <f>[1]РЕЕСТР!L968</f>
        <v>грунт</v>
      </c>
      <c r="K968" s="8">
        <f>[1]РЕЕСТР!M968</f>
        <v>4</v>
      </c>
      <c r="L968" s="103" t="str">
        <f>[1]РЕЕСТР!N968</f>
        <v>отсутствует</v>
      </c>
      <c r="M968" s="104" t="str">
        <f>[1]РЕЕСТР!O968</f>
        <v>отсутствует</v>
      </c>
      <c r="N968" s="11">
        <f>[1]РЕЕСТР!P968</f>
        <v>1</v>
      </c>
      <c r="O968" s="12">
        <f>[1]РЕЕСТР!Q968</f>
        <v>0.24</v>
      </c>
      <c r="P968" s="10" t="str">
        <f>[1]РЕЕСТР!R968</f>
        <v>пластик</v>
      </c>
      <c r="Q968" s="11" t="str">
        <f>[1]РЕЕСТР!V968</f>
        <v>-</v>
      </c>
      <c r="R968" s="12" t="str">
        <f>[1]РЕЕСТР!W968</f>
        <v>-</v>
      </c>
      <c r="S968" s="10" t="str">
        <f>[1]РЕЕСТР!X968</f>
        <v>-</v>
      </c>
      <c r="T968" s="14" t="str">
        <f>[1]РЕЕСТР!AB968</f>
        <v>-</v>
      </c>
      <c r="U968" s="15" t="str">
        <f>[1]РЕЕСТР!AC968</f>
        <v>-</v>
      </c>
      <c r="V968" s="12" t="str">
        <f>[1]РЕЕСТР!AD968</f>
        <v>-</v>
      </c>
      <c r="W968" s="10" t="str">
        <f>[1]РЕЕСТР!AE968</f>
        <v>-</v>
      </c>
      <c r="X968" s="6" t="str">
        <f>[1]РЕЕСТР!AI968</f>
        <v>ФЛ - Епифанова Н.Б.</v>
      </c>
      <c r="Y968" s="87" t="str">
        <f>[1]РЕЕСТР!AM968</f>
        <v xml:space="preserve"> ИЖС ул. Гагарина, д. 154</v>
      </c>
    </row>
    <row r="969" spans="2:25" ht="45" customHeight="1" x14ac:dyDescent="0.3">
      <c r="B969" s="28">
        <f>[1]РЕЕСТР!B969</f>
        <v>901</v>
      </c>
      <c r="C969" s="29">
        <f>[1]РЕЕСТР!C969</f>
        <v>45597</v>
      </c>
      <c r="D969" s="32">
        <f>[1]РЕЕСТР!D969</f>
        <v>45597</v>
      </c>
      <c r="E969" s="13" t="str">
        <f>[1]РЕЕСТР!F969</f>
        <v>Бориса Лосева 3</v>
      </c>
      <c r="F969" s="8" t="str">
        <f>[1]РЕЕСТР!H969</f>
        <v>60.9676</v>
      </c>
      <c r="G969" s="8" t="str">
        <f>[1]РЕЕСТР!I969</f>
        <v>69.0311</v>
      </c>
      <c r="H969" s="86" t="str">
        <f>[1]РЕЕСТР!J969</f>
        <v>в рамках проведения инвентаризации 2023 года
не определена</v>
      </c>
      <c r="I969" s="7" t="str">
        <f>[1]РЕЕСТР!K969</f>
        <v>открытый</v>
      </c>
      <c r="J969" s="9" t="str">
        <f>[1]РЕЕСТР!L969</f>
        <v>контейнер заглубленного типа</v>
      </c>
      <c r="K969" s="8">
        <f>[1]РЕЕСТР!M969</f>
        <v>10</v>
      </c>
      <c r="L969" s="103" t="str">
        <f>[1]РЕЕСТР!N969</f>
        <v>есть</v>
      </c>
      <c r="M969" s="104" t="str">
        <f>[1]РЕЕСТР!O969</f>
        <v>отсутствует</v>
      </c>
      <c r="N969" s="11">
        <f>[1]РЕЕСТР!P969</f>
        <v>2</v>
      </c>
      <c r="O969" s="12">
        <f>[1]РЕЕСТР!Q969</f>
        <v>3</v>
      </c>
      <c r="P969" s="10" t="str">
        <f>[1]РЕЕСТР!R969</f>
        <v>пластик</v>
      </c>
      <c r="Q969" s="11" t="str">
        <f>[1]РЕЕСТР!V969</f>
        <v>-</v>
      </c>
      <c r="R969" s="12" t="str">
        <f>[1]РЕЕСТР!W969</f>
        <v>-</v>
      </c>
      <c r="S969" s="10" t="str">
        <f>[1]РЕЕСТР!X969</f>
        <v>-</v>
      </c>
      <c r="T969" s="14" t="str">
        <f>[1]РЕЕСТР!AB969</f>
        <v>-</v>
      </c>
      <c r="U969" s="15" t="str">
        <f>[1]РЕЕСТР!AC969</f>
        <v>-</v>
      </c>
      <c r="V969" s="12" t="str">
        <f>[1]РЕЕСТР!AD969</f>
        <v>-</v>
      </c>
      <c r="W969" s="10" t="str">
        <f>[1]РЕЕСТР!AE969</f>
        <v>-</v>
      </c>
      <c r="X969" s="6" t="str">
        <f>[1]РЕЕСТР!AI969</f>
        <v>СП МКД</v>
      </c>
      <c r="Y969" s="87" t="str">
        <f>[1]РЕЕСТР!AM969</f>
        <v>ул.  Бориса Лосева, д. 3</v>
      </c>
    </row>
    <row r="970" spans="2:25" ht="45" customHeight="1" x14ac:dyDescent="0.3">
      <c r="B970" s="28">
        <f>[1]РЕЕСТР!B970</f>
        <v>902</v>
      </c>
      <c r="C970" s="29" t="str">
        <f>[1]РЕЕСТР!C970</f>
        <v>ранее существовавшая до 01.01.2019</v>
      </c>
      <c r="D970" s="32">
        <f>[1]РЕЕСТР!D970</f>
        <v>44900</v>
      </c>
      <c r="E970" s="13" t="str">
        <f>[1]РЕЕСТР!F970</f>
        <v>Кирова 104</v>
      </c>
      <c r="F970" s="8" t="str">
        <f>[1]РЕЕСТР!H970</f>
        <v>60.974306</v>
      </c>
      <c r="G970" s="8" t="str">
        <f>[1]РЕЕСТР!I970</f>
        <v>69.032592</v>
      </c>
      <c r="H970" s="86" t="str">
        <f>[1]РЕЕСТР!J970</f>
        <v>в рамках проведения инвентаризации 2023 года
не определена</v>
      </c>
      <c r="I970" s="7" t="str">
        <f>[1]РЕЕСТР!K970</f>
        <v>ограниченный</v>
      </c>
      <c r="J970" s="9" t="str">
        <f>[1]РЕЕСТР!L970</f>
        <v>грунт</v>
      </c>
      <c r="K970" s="8">
        <f>[1]РЕЕСТР!M970</f>
        <v>4</v>
      </c>
      <c r="L970" s="103" t="str">
        <f>[1]РЕЕСТР!N970</f>
        <v>отсутствует</v>
      </c>
      <c r="M970" s="104" t="str">
        <f>[1]РЕЕСТР!O970</f>
        <v>отсутствует</v>
      </c>
      <c r="N970" s="11">
        <f>[1]РЕЕСТР!P970</f>
        <v>1</v>
      </c>
      <c r="O970" s="12">
        <f>[1]РЕЕСТР!Q970</f>
        <v>0.12</v>
      </c>
      <c r="P970" s="10" t="str">
        <f>[1]РЕЕСТР!R970</f>
        <v>пластик</v>
      </c>
      <c r="Q970" s="11" t="str">
        <f>[1]РЕЕСТР!V970</f>
        <v>-</v>
      </c>
      <c r="R970" s="12" t="str">
        <f>[1]РЕЕСТР!W970</f>
        <v>-</v>
      </c>
      <c r="S970" s="10" t="str">
        <f>[1]РЕЕСТР!X970</f>
        <v>-</v>
      </c>
      <c r="T970" s="14" t="str">
        <f>[1]РЕЕСТР!AB970</f>
        <v>-</v>
      </c>
      <c r="U970" s="15" t="str">
        <f>[1]РЕЕСТР!AC970</f>
        <v>-</v>
      </c>
      <c r="V970" s="12" t="str">
        <f>[1]РЕЕСТР!AD970</f>
        <v>-</v>
      </c>
      <c r="W970" s="10" t="str">
        <f>[1]РЕЕСТР!AE970</f>
        <v>-</v>
      </c>
      <c r="X970" s="6" t="str">
        <f>[1]РЕЕСТР!AI970</f>
        <v>ФЛ - Тарханова С.Т.</v>
      </c>
      <c r="Y970" s="87" t="str">
        <f>[1]РЕЕСТР!AM970</f>
        <v>ИЖС ул. Кирова, д. 104</v>
      </c>
    </row>
    <row r="971" spans="2:25" ht="45" customHeight="1" x14ac:dyDescent="0.3">
      <c r="B971" s="28">
        <f>[1]РЕЕСТР!B971</f>
        <v>903</v>
      </c>
      <c r="C971" s="29" t="str">
        <f>[1]РЕЕСТР!C971</f>
        <v>ранее существовавшая до 01.01.2019</v>
      </c>
      <c r="D971" s="32">
        <f>[1]РЕЕСТР!D971</f>
        <v>44900</v>
      </c>
      <c r="E971" s="13" t="str">
        <f>[1]РЕЕСТР!F971</f>
        <v>Ледовая 39</v>
      </c>
      <c r="F971" s="8" t="str">
        <f>[1]РЕЕСТР!H971</f>
        <v>60.971542</v>
      </c>
      <c r="G971" s="8" t="str">
        <f>[1]РЕЕСТР!I971</f>
        <v>69.034353</v>
      </c>
      <c r="H971" s="86" t="str">
        <f>[1]РЕЕСТР!J971</f>
        <v>в рамках проведения инвентаризации 2023 года
не определена</v>
      </c>
      <c r="I971" s="7" t="str">
        <f>[1]РЕЕСТР!K971</f>
        <v>ограниченный</v>
      </c>
      <c r="J971" s="9" t="str">
        <f>[1]РЕЕСТР!L971</f>
        <v>грунт</v>
      </c>
      <c r="K971" s="8">
        <f>[1]РЕЕСТР!M971</f>
        <v>4</v>
      </c>
      <c r="L971" s="103" t="str">
        <f>[1]РЕЕСТР!N971</f>
        <v>отсутствует</v>
      </c>
      <c r="M971" s="104" t="str">
        <f>[1]РЕЕСТР!O971</f>
        <v>отсутствует</v>
      </c>
      <c r="N971" s="11">
        <f>[1]РЕЕСТР!P971</f>
        <v>1</v>
      </c>
      <c r="O971" s="12">
        <f>[1]РЕЕСТР!Q971</f>
        <v>0.12</v>
      </c>
      <c r="P971" s="10" t="str">
        <f>[1]РЕЕСТР!R971</f>
        <v>пластик</v>
      </c>
      <c r="Q971" s="11" t="str">
        <f>[1]РЕЕСТР!V971</f>
        <v>-</v>
      </c>
      <c r="R971" s="12" t="str">
        <f>[1]РЕЕСТР!W971</f>
        <v>-</v>
      </c>
      <c r="S971" s="10" t="str">
        <f>[1]РЕЕСТР!X971</f>
        <v>-</v>
      </c>
      <c r="T971" s="14" t="str">
        <f>[1]РЕЕСТР!AB971</f>
        <v>-</v>
      </c>
      <c r="U971" s="15" t="str">
        <f>[1]РЕЕСТР!AC971</f>
        <v>-</v>
      </c>
      <c r="V971" s="12" t="str">
        <f>[1]РЕЕСТР!AD971</f>
        <v>-</v>
      </c>
      <c r="W971" s="10" t="str">
        <f>[1]РЕЕСТР!AE971</f>
        <v>-</v>
      </c>
      <c r="X971" s="6" t="str">
        <f>[1]РЕЕСТР!AI971</f>
        <v>ФЛ - Минина О.Б.</v>
      </c>
      <c r="Y971" s="87" t="str">
        <f>[1]РЕЕСТР!AM971</f>
        <v>ИЖС ул. Ледовая, д. 39</v>
      </c>
    </row>
    <row r="972" spans="2:25" ht="45" customHeight="1" x14ac:dyDescent="0.3">
      <c r="B972" s="28">
        <f>[1]РЕЕСТР!B972</f>
        <v>904</v>
      </c>
      <c r="C972" s="29">
        <f>[1]РЕЕСТР!C972</f>
        <v>45597</v>
      </c>
      <c r="D972" s="32">
        <f>[1]РЕЕСТР!D972</f>
        <v>45597</v>
      </c>
      <c r="E972" s="13" t="str">
        <f>[1]РЕЕСТР!F972</f>
        <v>Самаровская 4</v>
      </c>
      <c r="F972" s="8" t="str">
        <f>[1]РЕЕСТР!H972</f>
        <v>60.96656</v>
      </c>
      <c r="G972" s="8" t="str">
        <f>[1]РЕЕСТР!I972</f>
        <v>69.01154</v>
      </c>
      <c r="H972" s="86" t="str">
        <f>[1]РЕЕСТР!J972</f>
        <v>в рамках проведения инвентаризации 2023 года
не определена</v>
      </c>
      <c r="I972" s="7" t="str">
        <f>[1]РЕЕСТР!K972</f>
        <v>открытый</v>
      </c>
      <c r="J972" s="9" t="str">
        <f>[1]РЕЕСТР!L972</f>
        <v>контейнер заглубленного типа</v>
      </c>
      <c r="K972" s="8">
        <f>[1]РЕЕСТР!M972</f>
        <v>10</v>
      </c>
      <c r="L972" s="103" t="str">
        <f>[1]РЕЕСТР!N972</f>
        <v>есть</v>
      </c>
      <c r="M972" s="104" t="str">
        <f>[1]РЕЕСТР!O972</f>
        <v>отсутствует</v>
      </c>
      <c r="N972" s="11">
        <f>[1]РЕЕСТР!P972</f>
        <v>2</v>
      </c>
      <c r="O972" s="12">
        <f>[1]РЕЕСТР!Q972</f>
        <v>5</v>
      </c>
      <c r="P972" s="10" t="str">
        <f>[1]РЕЕСТР!R972</f>
        <v>пластик</v>
      </c>
      <c r="Q972" s="11" t="str">
        <f>[1]РЕЕСТР!V972</f>
        <v>-</v>
      </c>
      <c r="R972" s="12" t="str">
        <f>[1]РЕЕСТР!W972</f>
        <v>-</v>
      </c>
      <c r="S972" s="10" t="str">
        <f>[1]РЕЕСТР!X972</f>
        <v>-</v>
      </c>
      <c r="T972" s="14" t="str">
        <f>[1]РЕЕСТР!AB972</f>
        <v>-</v>
      </c>
      <c r="U972" s="15" t="str">
        <f>[1]РЕЕСТР!AC972</f>
        <v>-</v>
      </c>
      <c r="V972" s="12" t="str">
        <f>[1]РЕЕСТР!AD972</f>
        <v>-</v>
      </c>
      <c r="W972" s="10" t="str">
        <f>[1]РЕЕСТР!AE972</f>
        <v>-</v>
      </c>
      <c r="X972" s="6" t="str">
        <f>[1]РЕЕСТР!AI972</f>
        <v>СП МКД</v>
      </c>
      <c r="Y972" s="87" t="str">
        <f>[1]РЕЕСТР!AM972</f>
        <v>ул. Самаровская, д. 4</v>
      </c>
    </row>
    <row r="973" spans="2:25" ht="45" customHeight="1" x14ac:dyDescent="0.3">
      <c r="B973" s="28">
        <f>[1]РЕЕСТР!B973</f>
        <v>905</v>
      </c>
      <c r="C973" s="29" t="str">
        <f>[1]РЕЕСТР!C973</f>
        <v>ранее существовавшая до 01.01.2019</v>
      </c>
      <c r="D973" s="32">
        <f>[1]РЕЕСТР!D973</f>
        <v>44900</v>
      </c>
      <c r="E973" s="13" t="str">
        <f>[1]РЕЕСТР!F973</f>
        <v>Октябрьская 26А</v>
      </c>
      <c r="F973" s="8" t="str">
        <f>[1]РЕЕСТР!H973</f>
        <v>61.015138</v>
      </c>
      <c r="G973" s="8" t="str">
        <f>[1]РЕЕСТР!I973</f>
        <v>69.025156</v>
      </c>
      <c r="H973" s="86" t="str">
        <f>[1]РЕЕСТР!J973</f>
        <v>в рамках проведения инвентаризации 2023 года
не определена</v>
      </c>
      <c r="I973" s="7" t="str">
        <f>[1]РЕЕСТР!K973</f>
        <v>ограниченный</v>
      </c>
      <c r="J973" s="9" t="str">
        <f>[1]РЕЕСТР!L973</f>
        <v>грунт</v>
      </c>
      <c r="K973" s="8">
        <f>[1]РЕЕСТР!M973</f>
        <v>8</v>
      </c>
      <c r="L973" s="103" t="str">
        <f>[1]РЕЕСТР!N973</f>
        <v>отсутствует</v>
      </c>
      <c r="M973" s="104" t="str">
        <f>[1]РЕЕСТР!O973</f>
        <v>отсутствует</v>
      </c>
      <c r="N973" s="11">
        <f>[1]РЕЕСТР!P973</f>
        <v>1</v>
      </c>
      <c r="O973" s="12">
        <f>[1]РЕЕСТР!Q973</f>
        <v>0.12</v>
      </c>
      <c r="P973" s="10" t="str">
        <f>[1]РЕЕСТР!R973</f>
        <v>пластик</v>
      </c>
      <c r="Q973" s="11" t="str">
        <f>[1]РЕЕСТР!V973</f>
        <v>-</v>
      </c>
      <c r="R973" s="12" t="str">
        <f>[1]РЕЕСТР!W973</f>
        <v>-</v>
      </c>
      <c r="S973" s="10" t="str">
        <f>[1]РЕЕСТР!X973</f>
        <v>-</v>
      </c>
      <c r="T973" s="14" t="str">
        <f>[1]РЕЕСТР!AB973</f>
        <v>-</v>
      </c>
      <c r="U973" s="15" t="str">
        <f>[1]РЕЕСТР!AC973</f>
        <v>-</v>
      </c>
      <c r="V973" s="12" t="str">
        <f>[1]РЕЕСТР!AD973</f>
        <v>-</v>
      </c>
      <c r="W973" s="10" t="str">
        <f>[1]РЕЕСТР!AE973</f>
        <v>-</v>
      </c>
      <c r="X973" s="6" t="str">
        <f>[1]РЕЕСТР!AI973</f>
        <v>ФЛ - Попова И.В.</v>
      </c>
      <c r="Y973" s="87" t="str">
        <f>[1]РЕЕСТР!AM973</f>
        <v>ИЖС ул. Октябрьская, д. 26А</v>
      </c>
    </row>
    <row r="974" spans="2:25" ht="45" customHeight="1" x14ac:dyDescent="0.3">
      <c r="B974" s="28">
        <f>[1]РЕЕСТР!B974</f>
        <v>906</v>
      </c>
      <c r="C974" s="29" t="str">
        <f>[1]РЕЕСТР!C974</f>
        <v>ранее существовавшая до 01.01.2019</v>
      </c>
      <c r="D974" s="32">
        <f>[1]РЕЕСТР!D974</f>
        <v>44900</v>
      </c>
      <c r="E974" s="13" t="str">
        <f>[1]РЕЕСТР!F974</f>
        <v>Парковая 19</v>
      </c>
      <c r="F974" s="8" t="str">
        <f>[1]РЕЕСТР!H974</f>
        <v>61.000632</v>
      </c>
      <c r="G974" s="8" t="str">
        <f>[1]РЕЕСТР!I974</f>
        <v>69.049606</v>
      </c>
      <c r="H974" s="86" t="str">
        <f>[1]РЕЕСТР!J974</f>
        <v>в рамках проведения инвентаризации 2023 года
не определена</v>
      </c>
      <c r="I974" s="7" t="str">
        <f>[1]РЕЕСТР!K974</f>
        <v>ограниченный</v>
      </c>
      <c r="J974" s="9" t="str">
        <f>[1]РЕЕСТР!L974</f>
        <v>грунт</v>
      </c>
      <c r="K974" s="8">
        <f>[1]РЕЕСТР!M974</f>
        <v>8</v>
      </c>
      <c r="L974" s="103" t="str">
        <f>[1]РЕЕСТР!N974</f>
        <v>отсутствует</v>
      </c>
      <c r="M974" s="104" t="str">
        <f>[1]РЕЕСТР!O974</f>
        <v>отсутствует</v>
      </c>
      <c r="N974" s="11">
        <f>[1]РЕЕСТР!P974</f>
        <v>1</v>
      </c>
      <c r="O974" s="12">
        <f>[1]РЕЕСТР!Q974</f>
        <v>0.24</v>
      </c>
      <c r="P974" s="10" t="str">
        <f>[1]РЕЕСТР!R974</f>
        <v>пластик</v>
      </c>
      <c r="Q974" s="11" t="str">
        <f>[1]РЕЕСТР!V974</f>
        <v>-</v>
      </c>
      <c r="R974" s="12" t="str">
        <f>[1]РЕЕСТР!W974</f>
        <v>-</v>
      </c>
      <c r="S974" s="10" t="str">
        <f>[1]РЕЕСТР!X974</f>
        <v>-</v>
      </c>
      <c r="T974" s="14" t="str">
        <f>[1]РЕЕСТР!AB974</f>
        <v>-</v>
      </c>
      <c r="U974" s="15" t="str">
        <f>[1]РЕЕСТР!AC974</f>
        <v>-</v>
      </c>
      <c r="V974" s="12" t="str">
        <f>[1]РЕЕСТР!AD974</f>
        <v>-</v>
      </c>
      <c r="W974" s="10" t="str">
        <f>[1]РЕЕСТР!AE974</f>
        <v>-</v>
      </c>
      <c r="X974" s="6" t="str">
        <f>[1]РЕЕСТР!AI974</f>
        <v>ФЛ - Шульженко Н.Е.</v>
      </c>
      <c r="Y974" s="87" t="str">
        <f>[1]РЕЕСТР!AM974</f>
        <v>ИЖС ул. Парковая, д. 19</v>
      </c>
    </row>
    <row r="975" spans="2:25" ht="45" customHeight="1" x14ac:dyDescent="0.3">
      <c r="B975" s="28">
        <f>[1]РЕЕСТР!B975</f>
        <v>907</v>
      </c>
      <c r="C975" s="29" t="str">
        <f>[1]РЕЕСТР!C975</f>
        <v>ранее существовавшая до 01.01.2019</v>
      </c>
      <c r="D975" s="32">
        <f>[1]РЕЕСТР!D975</f>
        <v>44900</v>
      </c>
      <c r="E975" s="13" t="str">
        <f>[1]РЕЕСТР!F975</f>
        <v>Родниковая 10</v>
      </c>
      <c r="F975" s="8" t="str">
        <f>[1]РЕЕСТР!H975</f>
        <v>61.024971</v>
      </c>
      <c r="G975" s="8" t="str">
        <f>[1]РЕЕСТР!I975</f>
        <v>69.147064</v>
      </c>
      <c r="H975" s="86" t="str">
        <f>[1]РЕЕСТР!J975</f>
        <v>в рамках проведения инвентаризации 2023 года
не определена</v>
      </c>
      <c r="I975" s="7" t="str">
        <f>[1]РЕЕСТР!K975</f>
        <v>ограниченный</v>
      </c>
      <c r="J975" s="9" t="str">
        <f>[1]РЕЕСТР!L975</f>
        <v>грунт</v>
      </c>
      <c r="K975" s="8">
        <f>[1]РЕЕСТР!M975</f>
        <v>8</v>
      </c>
      <c r="L975" s="103" t="str">
        <f>[1]РЕЕСТР!N975</f>
        <v>отсутствует</v>
      </c>
      <c r="M975" s="104" t="str">
        <f>[1]РЕЕСТР!O975</f>
        <v>отсутствует</v>
      </c>
      <c r="N975" s="11">
        <f>[1]РЕЕСТР!P975</f>
        <v>1</v>
      </c>
      <c r="O975" s="12">
        <f>[1]РЕЕСТР!Q975</f>
        <v>0.24</v>
      </c>
      <c r="P975" s="10" t="str">
        <f>[1]РЕЕСТР!R975</f>
        <v>пластик</v>
      </c>
      <c r="Q975" s="11" t="str">
        <f>[1]РЕЕСТР!V975</f>
        <v>-</v>
      </c>
      <c r="R975" s="12" t="str">
        <f>[1]РЕЕСТР!W975</f>
        <v>-</v>
      </c>
      <c r="S975" s="10" t="str">
        <f>[1]РЕЕСТР!X975</f>
        <v>-</v>
      </c>
      <c r="T975" s="14" t="str">
        <f>[1]РЕЕСТР!AB975</f>
        <v>-</v>
      </c>
      <c r="U975" s="15" t="str">
        <f>[1]РЕЕСТР!AC975</f>
        <v>-</v>
      </c>
      <c r="V975" s="12" t="str">
        <f>[1]РЕЕСТР!AD975</f>
        <v>-</v>
      </c>
      <c r="W975" s="10" t="str">
        <f>[1]РЕЕСТР!AE975</f>
        <v>-</v>
      </c>
      <c r="X975" s="6" t="str">
        <f>[1]РЕЕСТР!AI975</f>
        <v>ФЛ - Мусеева М.Ш.</v>
      </c>
      <c r="Y975" s="87" t="str">
        <f>[1]РЕЕСТР!AM975</f>
        <v xml:space="preserve"> ИЖС ул. Родниковая, д. 10</v>
      </c>
    </row>
    <row r="976" spans="2:25" ht="45" customHeight="1" x14ac:dyDescent="0.3">
      <c r="B976" s="28">
        <f>[1]РЕЕСТР!B976</f>
        <v>908</v>
      </c>
      <c r="C976" s="29" t="str">
        <f>[1]РЕЕСТР!C976</f>
        <v>ранее существовавшая до 01.01.2019</v>
      </c>
      <c r="D976" s="32">
        <f>[1]РЕЕСТР!D976</f>
        <v>44900</v>
      </c>
      <c r="E976" s="13" t="str">
        <f>[1]РЕЕСТР!F976</f>
        <v>СОК Урожай, 7 линия № 162</v>
      </c>
      <c r="F976" s="8" t="str">
        <f>[1]РЕЕСТР!H976</f>
        <v>61.035154</v>
      </c>
      <c r="G976" s="8" t="str">
        <f>[1]РЕЕСТР!I976</f>
        <v>69.044506</v>
      </c>
      <c r="H976" s="86" t="str">
        <f>[1]РЕЕСТР!J976</f>
        <v>в рамках проведения инвентаризации 2023 года
не определена</v>
      </c>
      <c r="I976" s="7" t="str">
        <f>[1]РЕЕСТР!K976</f>
        <v>ограниченный</v>
      </c>
      <c r="J976" s="9" t="str">
        <f>[1]РЕЕСТР!L976</f>
        <v>грунт</v>
      </c>
      <c r="K976" s="8">
        <f>[1]РЕЕСТР!M976</f>
        <v>8</v>
      </c>
      <c r="L976" s="103" t="str">
        <f>[1]РЕЕСТР!N976</f>
        <v>отсутствует</v>
      </c>
      <c r="M976" s="104" t="str">
        <f>[1]РЕЕСТР!O976</f>
        <v>отсутствует</v>
      </c>
      <c r="N976" s="11">
        <f>[1]РЕЕСТР!P976</f>
        <v>1</v>
      </c>
      <c r="O976" s="12">
        <f>[1]РЕЕСТР!Q976</f>
        <v>0.24</v>
      </c>
      <c r="P976" s="10" t="str">
        <f>[1]РЕЕСТР!R976</f>
        <v>пластик</v>
      </c>
      <c r="Q976" s="11" t="str">
        <f>[1]РЕЕСТР!V976</f>
        <v>-</v>
      </c>
      <c r="R976" s="12" t="str">
        <f>[1]РЕЕСТР!W976</f>
        <v>-</v>
      </c>
      <c r="S976" s="10" t="str">
        <f>[1]РЕЕСТР!X976</f>
        <v>-</v>
      </c>
      <c r="T976" s="14" t="str">
        <f>[1]РЕЕСТР!AB976</f>
        <v>-</v>
      </c>
      <c r="U976" s="15" t="str">
        <f>[1]РЕЕСТР!AC976</f>
        <v>-</v>
      </c>
      <c r="V976" s="12" t="str">
        <f>[1]РЕЕСТР!AD976</f>
        <v>-</v>
      </c>
      <c r="W976" s="10" t="str">
        <f>[1]РЕЕСТР!AE976</f>
        <v>-</v>
      </c>
      <c r="X976" s="6" t="str">
        <f>[1]РЕЕСТР!AI976</f>
        <v>ФЛ - Морозова М.Н.</v>
      </c>
      <c r="Y976" s="87" t="str">
        <f>[1]РЕЕСТР!AM976</f>
        <v>ИЖС СОК Урожай, 7 линия № 162</v>
      </c>
    </row>
    <row r="977" spans="2:25" ht="45" customHeight="1" x14ac:dyDescent="0.3">
      <c r="B977" s="28">
        <f>[1]РЕЕСТР!B977</f>
        <v>909</v>
      </c>
      <c r="C977" s="29" t="str">
        <f>[1]РЕЕСТР!C977</f>
        <v>ранее существовавшая до 01.01.2019</v>
      </c>
      <c r="D977" s="32">
        <f>[1]РЕЕСТР!D977</f>
        <v>44900</v>
      </c>
      <c r="E977" s="13" t="str">
        <f>[1]РЕЕСТР!F977</f>
        <v>Учительская 9</v>
      </c>
      <c r="F977" s="8" t="str">
        <f>[1]РЕЕСТР!H977</f>
        <v>61.037478</v>
      </c>
      <c r="G977" s="8" t="str">
        <f>[1]РЕЕСТР!I977</f>
        <v>69.053810</v>
      </c>
      <c r="H977" s="86" t="str">
        <f>[1]РЕЕСТР!J977</f>
        <v>в рамках проведения инвентаризации 2023 года
не определена</v>
      </c>
      <c r="I977" s="7" t="str">
        <f>[1]РЕЕСТР!K977</f>
        <v>ограниченный</v>
      </c>
      <c r="J977" s="9" t="str">
        <f>[1]РЕЕСТР!L977</f>
        <v>грунт</v>
      </c>
      <c r="K977" s="8">
        <f>[1]РЕЕСТР!M977</f>
        <v>8</v>
      </c>
      <c r="L977" s="103" t="str">
        <f>[1]РЕЕСТР!N977</f>
        <v>отсутствует</v>
      </c>
      <c r="M977" s="104" t="str">
        <f>[1]РЕЕСТР!O977</f>
        <v>отсутствует</v>
      </c>
      <c r="N977" s="11">
        <f>[1]РЕЕСТР!P977</f>
        <v>1</v>
      </c>
      <c r="O977" s="12">
        <f>[1]РЕЕСТР!Q977</f>
        <v>0.12</v>
      </c>
      <c r="P977" s="10" t="str">
        <f>[1]РЕЕСТР!R977</f>
        <v>пластик</v>
      </c>
      <c r="Q977" s="11" t="str">
        <f>[1]РЕЕСТР!V977</f>
        <v>-</v>
      </c>
      <c r="R977" s="12" t="str">
        <f>[1]РЕЕСТР!W977</f>
        <v>-</v>
      </c>
      <c r="S977" s="10" t="str">
        <f>[1]РЕЕСТР!X977</f>
        <v>-</v>
      </c>
      <c r="T977" s="14" t="str">
        <f>[1]РЕЕСТР!AB977</f>
        <v>-</v>
      </c>
      <c r="U977" s="15" t="str">
        <f>[1]РЕЕСТР!AC977</f>
        <v>-</v>
      </c>
      <c r="V977" s="12" t="str">
        <f>[1]РЕЕСТР!AD977</f>
        <v>-</v>
      </c>
      <c r="W977" s="10" t="str">
        <f>[1]РЕЕСТР!AE977</f>
        <v>-</v>
      </c>
      <c r="X977" s="6" t="str">
        <f>[1]РЕЕСТР!AI977</f>
        <v>ФЛ - Бондарев Н.П.</v>
      </c>
      <c r="Y977" s="87" t="str">
        <f>[1]РЕЕСТР!AM977</f>
        <v xml:space="preserve"> ИЖС ул. Учительская, д. 9</v>
      </c>
    </row>
    <row r="978" spans="2:25" ht="45" customHeight="1" x14ac:dyDescent="0.3">
      <c r="B978" s="28">
        <f>[1]РЕЕСТР!B978</f>
        <v>910</v>
      </c>
      <c r="C978" s="29" t="str">
        <f>[1]РЕЕСТР!C978</f>
        <v>ранее существовавшая до 01.01.2019</v>
      </c>
      <c r="D978" s="32">
        <f>[1]РЕЕСТР!D978</f>
        <v>44900</v>
      </c>
      <c r="E978" s="13" t="str">
        <f>[1]РЕЕСТР!F978</f>
        <v>Учительская 15</v>
      </c>
      <c r="F978" s="8" t="str">
        <f>[1]РЕЕСТР!H978</f>
        <v xml:space="preserve">61.037948 </v>
      </c>
      <c r="G978" s="8" t="str">
        <f>[1]РЕЕСТР!I978</f>
        <v>69.052382</v>
      </c>
      <c r="H978" s="86" t="str">
        <f>[1]РЕЕСТР!J978</f>
        <v>в рамках проведения инвентаризации 2023 года
не определена</v>
      </c>
      <c r="I978" s="7" t="str">
        <f>[1]РЕЕСТР!K978</f>
        <v>ограниченный</v>
      </c>
      <c r="J978" s="9" t="str">
        <f>[1]РЕЕСТР!L978</f>
        <v>грунт</v>
      </c>
      <c r="K978" s="8">
        <f>[1]РЕЕСТР!M978</f>
        <v>8</v>
      </c>
      <c r="L978" s="103" t="str">
        <f>[1]РЕЕСТР!N978</f>
        <v>отсутствует</v>
      </c>
      <c r="M978" s="104" t="str">
        <f>[1]РЕЕСТР!O978</f>
        <v>отсутствует</v>
      </c>
      <c r="N978" s="11">
        <f>[1]РЕЕСТР!P978</f>
        <v>1</v>
      </c>
      <c r="O978" s="12">
        <f>[1]РЕЕСТР!Q978</f>
        <v>0.12</v>
      </c>
      <c r="P978" s="10" t="str">
        <f>[1]РЕЕСТР!R978</f>
        <v>пластик</v>
      </c>
      <c r="Q978" s="11" t="str">
        <f>[1]РЕЕСТР!V978</f>
        <v>-</v>
      </c>
      <c r="R978" s="12" t="str">
        <f>[1]РЕЕСТР!W978</f>
        <v>-</v>
      </c>
      <c r="S978" s="10" t="str">
        <f>[1]РЕЕСТР!X978</f>
        <v>-</v>
      </c>
      <c r="T978" s="14" t="str">
        <f>[1]РЕЕСТР!AB978</f>
        <v>-</v>
      </c>
      <c r="U978" s="15" t="str">
        <f>[1]РЕЕСТР!AC978</f>
        <v>-</v>
      </c>
      <c r="V978" s="12" t="str">
        <f>[1]РЕЕСТР!AD978</f>
        <v>-</v>
      </c>
      <c r="W978" s="10" t="str">
        <f>[1]РЕЕСТР!AE978</f>
        <v>-</v>
      </c>
      <c r="X978" s="6" t="str">
        <f>[1]РЕЕСТР!AI978</f>
        <v>ФЛ - Гуменный П.Л.</v>
      </c>
      <c r="Y978" s="87" t="str">
        <f>[1]РЕЕСТР!AM978</f>
        <v xml:space="preserve"> ИЖС ул. Учительская, д. 15</v>
      </c>
    </row>
    <row r="979" spans="2:25" ht="45" customHeight="1" x14ac:dyDescent="0.3">
      <c r="B979" s="28">
        <f>[1]РЕЕСТР!B979</f>
        <v>911</v>
      </c>
      <c r="C979" s="29">
        <f>[1]РЕЕСТР!C979</f>
        <v>0</v>
      </c>
      <c r="D979" s="32">
        <f>[1]РЕЕСТР!D979</f>
        <v>44900</v>
      </c>
      <c r="E979" s="13">
        <f>[1]РЕЕСТР!F979</f>
        <v>0</v>
      </c>
      <c r="F979" s="8">
        <f>[1]РЕЕСТР!H979</f>
        <v>0</v>
      </c>
      <c r="G979" s="8">
        <f>[1]РЕЕСТР!I979</f>
        <v>0</v>
      </c>
      <c r="H979" s="86" t="str">
        <f>[1]РЕЕСТР!J979</f>
        <v>в рамках проведения инвентаризации 2023 года
не определена</v>
      </c>
      <c r="I979" s="7">
        <f>[1]РЕЕСТР!K979</f>
        <v>0</v>
      </c>
      <c r="J979" s="9">
        <f>[1]РЕЕСТР!L979</f>
        <v>0</v>
      </c>
      <c r="K979" s="8">
        <f>[1]РЕЕСТР!M979</f>
        <v>0</v>
      </c>
      <c r="L979" s="103">
        <f>[1]РЕЕСТР!N979</f>
        <v>0</v>
      </c>
      <c r="M979" s="104">
        <f>[1]РЕЕСТР!O979</f>
        <v>0</v>
      </c>
      <c r="N979" s="11">
        <f>[1]РЕЕСТР!P979</f>
        <v>0</v>
      </c>
      <c r="O979" s="12">
        <f>[1]РЕЕСТР!Q979</f>
        <v>0</v>
      </c>
      <c r="P979" s="10">
        <f>[1]РЕЕСТР!R979</f>
        <v>0</v>
      </c>
      <c r="Q979" s="11">
        <f>[1]РЕЕСТР!V979</f>
        <v>0</v>
      </c>
      <c r="R979" s="12">
        <f>[1]РЕЕСТР!W979</f>
        <v>0</v>
      </c>
      <c r="S979" s="10">
        <f>[1]РЕЕСТР!X979</f>
        <v>0</v>
      </c>
      <c r="T979" s="14">
        <f>[1]РЕЕСТР!AB979</f>
        <v>0</v>
      </c>
      <c r="U979" s="15">
        <f>[1]РЕЕСТР!AC979</f>
        <v>0</v>
      </c>
      <c r="V979" s="12">
        <f>[1]РЕЕСТР!AD979</f>
        <v>0</v>
      </c>
      <c r="W979" s="10">
        <f>[1]РЕЕСТР!AE979</f>
        <v>0</v>
      </c>
      <c r="X979" s="6">
        <f>[1]РЕЕСТР!AI979</f>
        <v>0</v>
      </c>
      <c r="Y979" s="87">
        <f>[1]РЕЕСТР!AM979</f>
        <v>0</v>
      </c>
    </row>
    <row r="980" spans="2:25" ht="45" customHeight="1" x14ac:dyDescent="0.3">
      <c r="B980" s="28">
        <f>[1]РЕЕСТР!B980</f>
        <v>912</v>
      </c>
      <c r="C980" s="29">
        <f>[1]РЕЕСТР!C980</f>
        <v>0</v>
      </c>
      <c r="D980" s="32">
        <f>[1]РЕЕСТР!D980</f>
        <v>44900</v>
      </c>
      <c r="E980" s="13">
        <f>[1]РЕЕСТР!F980</f>
        <v>0</v>
      </c>
      <c r="F980" s="8">
        <f>[1]РЕЕСТР!H980</f>
        <v>0</v>
      </c>
      <c r="G980" s="8">
        <f>[1]РЕЕСТР!I980</f>
        <v>0</v>
      </c>
      <c r="H980" s="86" t="str">
        <f>[1]РЕЕСТР!J980</f>
        <v>в рамках проведения инвентаризации 2023 года
не определена</v>
      </c>
      <c r="I980" s="7">
        <f>[1]РЕЕСТР!K980</f>
        <v>0</v>
      </c>
      <c r="J980" s="9">
        <f>[1]РЕЕСТР!L980</f>
        <v>0</v>
      </c>
      <c r="K980" s="8">
        <f>[1]РЕЕСТР!M980</f>
        <v>0</v>
      </c>
      <c r="L980" s="103">
        <f>[1]РЕЕСТР!N980</f>
        <v>0</v>
      </c>
      <c r="M980" s="104">
        <f>[1]РЕЕСТР!O980</f>
        <v>0</v>
      </c>
      <c r="N980" s="11">
        <f>[1]РЕЕСТР!P980</f>
        <v>0</v>
      </c>
      <c r="O980" s="12">
        <f>[1]РЕЕСТР!Q980</f>
        <v>0</v>
      </c>
      <c r="P980" s="10">
        <f>[1]РЕЕСТР!R980</f>
        <v>0</v>
      </c>
      <c r="Q980" s="11">
        <f>[1]РЕЕСТР!V980</f>
        <v>0</v>
      </c>
      <c r="R980" s="12">
        <f>[1]РЕЕСТР!W980</f>
        <v>0</v>
      </c>
      <c r="S980" s="10">
        <f>[1]РЕЕСТР!X980</f>
        <v>0</v>
      </c>
      <c r="T980" s="14">
        <f>[1]РЕЕСТР!AB980</f>
        <v>0</v>
      </c>
      <c r="U980" s="15">
        <f>[1]РЕЕСТР!AC980</f>
        <v>0</v>
      </c>
      <c r="V980" s="12">
        <f>[1]РЕЕСТР!AD980</f>
        <v>0</v>
      </c>
      <c r="W980" s="10">
        <f>[1]РЕЕСТР!AE980</f>
        <v>0</v>
      </c>
      <c r="X980" s="6">
        <f>[1]РЕЕСТР!AI980</f>
        <v>0</v>
      </c>
      <c r="Y980" s="87">
        <f>[1]РЕЕСТР!AM980</f>
        <v>0</v>
      </c>
    </row>
    <row r="981" spans="2:25" ht="45" customHeight="1" x14ac:dyDescent="0.3">
      <c r="B981" s="28">
        <f>[1]РЕЕСТР!B981</f>
        <v>913</v>
      </c>
      <c r="C981" s="29" t="str">
        <f>[1]РЕЕСТР!C981</f>
        <v>ранее существовавшая до 01.01.2019</v>
      </c>
      <c r="D981" s="32">
        <f>[1]РЕЕСТР!D981</f>
        <v>44900</v>
      </c>
      <c r="E981" s="13" t="str">
        <f>[1]РЕЕСТР!F981</f>
        <v>Кузьмы Шагута 10</v>
      </c>
      <c r="F981" s="8" t="str">
        <f>[1]РЕЕСТР!H981</f>
        <v>61.036602</v>
      </c>
      <c r="G981" s="8" t="str">
        <f>[1]РЕЕСТР!I981</f>
        <v>69.052337</v>
      </c>
      <c r="H981" s="86" t="str">
        <f>[1]РЕЕСТР!J981</f>
        <v>в рамках проведения инвентаризации 2023 года
не определена</v>
      </c>
      <c r="I981" s="7" t="str">
        <f>[1]РЕЕСТР!K981</f>
        <v>ограниченный</v>
      </c>
      <c r="J981" s="9" t="str">
        <f>[1]РЕЕСТР!L981</f>
        <v>грунт</v>
      </c>
      <c r="K981" s="8">
        <f>[1]РЕЕСТР!M981</f>
        <v>8</v>
      </c>
      <c r="L981" s="103" t="str">
        <f>[1]РЕЕСТР!N981</f>
        <v>отсутствует</v>
      </c>
      <c r="M981" s="104" t="str">
        <f>[1]РЕЕСТР!O981</f>
        <v>отсутствует</v>
      </c>
      <c r="N981" s="11">
        <f>[1]РЕЕСТР!P981</f>
        <v>1</v>
      </c>
      <c r="O981" s="12">
        <f>[1]РЕЕСТР!Q981</f>
        <v>0.24</v>
      </c>
      <c r="P981" s="10" t="str">
        <f>[1]РЕЕСТР!R981</f>
        <v>пластик</v>
      </c>
      <c r="Q981" s="11" t="str">
        <f>[1]РЕЕСТР!V981</f>
        <v>-</v>
      </c>
      <c r="R981" s="12" t="str">
        <f>[1]РЕЕСТР!W981</f>
        <v>-</v>
      </c>
      <c r="S981" s="10" t="str">
        <f>[1]РЕЕСТР!X981</f>
        <v>-</v>
      </c>
      <c r="T981" s="14" t="str">
        <f>[1]РЕЕСТР!AB981</f>
        <v>-</v>
      </c>
      <c r="U981" s="15" t="str">
        <f>[1]РЕЕСТР!AC981</f>
        <v>-</v>
      </c>
      <c r="V981" s="12" t="str">
        <f>[1]РЕЕСТР!AD981</f>
        <v>-</v>
      </c>
      <c r="W981" s="10" t="str">
        <f>[1]РЕЕСТР!AE981</f>
        <v>-</v>
      </c>
      <c r="X981" s="26" t="str">
        <f>[1]РЕЕСТР!AI981</f>
        <v>ФЛ - Ряшин М.П.</v>
      </c>
      <c r="Y981" s="87" t="str">
        <f>[1]РЕЕСТР!AM981</f>
        <v xml:space="preserve"> ИЖС ул. К. Шагута, д. 10</v>
      </c>
    </row>
    <row r="982" spans="2:25" ht="45" customHeight="1" x14ac:dyDescent="0.3">
      <c r="B982" s="28">
        <f>[1]РЕЕСТР!B982</f>
        <v>914</v>
      </c>
      <c r="C982" s="29" t="str">
        <f>[1]РЕЕСТР!C982</f>
        <v>ранее существовавшая до 01.01.2019</v>
      </c>
      <c r="D982" s="32">
        <f>[1]РЕЕСТР!D982</f>
        <v>44900</v>
      </c>
      <c r="E982" s="13" t="str">
        <f>[1]РЕЕСТР!F982</f>
        <v>Кузьмы Шагута 12</v>
      </c>
      <c r="F982" s="8" t="str">
        <f>[1]РЕЕСТР!H982</f>
        <v>61.036811</v>
      </c>
      <c r="G982" s="8" t="str">
        <f>[1]РЕЕСТР!I982</f>
        <v>69.051744</v>
      </c>
      <c r="H982" s="86" t="str">
        <f>[1]РЕЕСТР!J982</f>
        <v>в рамках проведения инвентаризации 2023 года
не определена</v>
      </c>
      <c r="I982" s="7" t="str">
        <f>[1]РЕЕСТР!K982</f>
        <v>ограниченный</v>
      </c>
      <c r="J982" s="9" t="str">
        <f>[1]РЕЕСТР!L982</f>
        <v>грунт</v>
      </c>
      <c r="K982" s="8">
        <f>[1]РЕЕСТР!M982</f>
        <v>8</v>
      </c>
      <c r="L982" s="103" t="str">
        <f>[1]РЕЕСТР!N982</f>
        <v>отсутствует</v>
      </c>
      <c r="M982" s="104" t="str">
        <f>[1]РЕЕСТР!O982</f>
        <v>отсутствует</v>
      </c>
      <c r="N982" s="11">
        <f>[1]РЕЕСТР!P982</f>
        <v>1</v>
      </c>
      <c r="O982" s="12">
        <f>[1]РЕЕСТР!Q982</f>
        <v>0.24</v>
      </c>
      <c r="P982" s="10" t="str">
        <f>[1]РЕЕСТР!R982</f>
        <v>пластик</v>
      </c>
      <c r="Q982" s="11" t="str">
        <f>[1]РЕЕСТР!V982</f>
        <v>-</v>
      </c>
      <c r="R982" s="12" t="str">
        <f>[1]РЕЕСТР!W982</f>
        <v>-</v>
      </c>
      <c r="S982" s="10" t="str">
        <f>[1]РЕЕСТР!X982</f>
        <v>-</v>
      </c>
      <c r="T982" s="14" t="str">
        <f>[1]РЕЕСТР!AB982</f>
        <v>-</v>
      </c>
      <c r="U982" s="15" t="str">
        <f>[1]РЕЕСТР!AC982</f>
        <v>-</v>
      </c>
      <c r="V982" s="12" t="str">
        <f>[1]РЕЕСТР!AD982</f>
        <v>-</v>
      </c>
      <c r="W982" s="10" t="str">
        <f>[1]РЕЕСТР!AE982</f>
        <v>-</v>
      </c>
      <c r="X982" s="6" t="str">
        <f>[1]РЕЕСТР!AI982</f>
        <v>ФЛ - Хабибулин Р.М.</v>
      </c>
      <c r="Y982" s="87" t="str">
        <f>[1]РЕЕСТР!AM982</f>
        <v>ИЖС ул. К. Шагута, д. 12</v>
      </c>
    </row>
    <row r="983" spans="2:25" ht="45" customHeight="1" x14ac:dyDescent="0.3">
      <c r="B983" s="28">
        <f>[1]РЕЕСТР!B983</f>
        <v>915</v>
      </c>
      <c r="C983" s="29" t="str">
        <f>[1]РЕЕСТР!C983</f>
        <v>ранее существовавшая до 01.01.2019</v>
      </c>
      <c r="D983" s="32">
        <f>[1]РЕЕСТР!D983</f>
        <v>44900</v>
      </c>
      <c r="E983" s="13" t="str">
        <f>[1]РЕЕСТР!F983</f>
        <v>Энгельса 31, кв.2</v>
      </c>
      <c r="F983" s="8" t="str">
        <f>[1]РЕЕСТР!H983</f>
        <v>61.006124</v>
      </c>
      <c r="G983" s="8" t="str">
        <f>[1]РЕЕСТР!I983</f>
        <v>69.005472</v>
      </c>
      <c r="H983" s="86" t="str">
        <f>[1]РЕЕСТР!J983</f>
        <v>в рамках проведения инвентаризации 2023 года
не определена</v>
      </c>
      <c r="I983" s="7" t="str">
        <f>[1]РЕЕСТР!K983</f>
        <v>ограниченный</v>
      </c>
      <c r="J983" s="9" t="str">
        <f>[1]РЕЕСТР!L983</f>
        <v>грунт</v>
      </c>
      <c r="K983" s="8">
        <f>[1]РЕЕСТР!M983</f>
        <v>8</v>
      </c>
      <c r="L983" s="103" t="str">
        <f>[1]РЕЕСТР!N983</f>
        <v>отсутствует</v>
      </c>
      <c r="M983" s="104" t="str">
        <f>[1]РЕЕСТР!O983</f>
        <v>отсутствует</v>
      </c>
      <c r="N983" s="11">
        <f>[1]РЕЕСТР!P983</f>
        <v>1</v>
      </c>
      <c r="O983" s="12">
        <f>[1]РЕЕСТР!Q983</f>
        <v>0.24</v>
      </c>
      <c r="P983" s="10" t="str">
        <f>[1]РЕЕСТР!R983</f>
        <v>пластик</v>
      </c>
      <c r="Q983" s="11" t="str">
        <f>[1]РЕЕСТР!V983</f>
        <v>-</v>
      </c>
      <c r="R983" s="12" t="str">
        <f>[1]РЕЕСТР!W983</f>
        <v>-</v>
      </c>
      <c r="S983" s="10" t="str">
        <f>[1]РЕЕСТР!X983</f>
        <v>-</v>
      </c>
      <c r="T983" s="14" t="str">
        <f>[1]РЕЕСТР!AB983</f>
        <v>-</v>
      </c>
      <c r="U983" s="15" t="str">
        <f>[1]РЕЕСТР!AC983</f>
        <v>-</v>
      </c>
      <c r="V983" s="12" t="str">
        <f>[1]РЕЕСТР!AD983</f>
        <v>-</v>
      </c>
      <c r="W983" s="10" t="str">
        <f>[1]РЕЕСТР!AE983</f>
        <v>-</v>
      </c>
      <c r="X983" s="6" t="str">
        <f>[1]РЕЕСТР!AI983</f>
        <v>ФЛ - Аксенова Н.Г.</v>
      </c>
      <c r="Y983" s="87" t="str">
        <f>[1]РЕЕСТР!AM983</f>
        <v xml:space="preserve"> ИЖС ул. Энгельса, д. 31, кв.2</v>
      </c>
    </row>
    <row r="984" spans="2:25" ht="45" customHeight="1" x14ac:dyDescent="0.3">
      <c r="B984" s="28">
        <f>[1]РЕЕСТР!B984</f>
        <v>916</v>
      </c>
      <c r="C984" s="29">
        <f>[1]РЕЕСТР!C984</f>
        <v>45709</v>
      </c>
      <c r="D984" s="32">
        <f>[1]РЕЕСТР!D984</f>
        <v>45709</v>
      </c>
      <c r="E984" s="13" t="str">
        <f>[1]РЕЕСТР!F984</f>
        <v>Самаровская 2а</v>
      </c>
      <c r="F984" s="8" t="str">
        <f>[1]РЕЕСТР!H984</f>
        <v>60.966390</v>
      </c>
      <c r="G984" s="8" t="str">
        <f>[1]РЕЕСТР!I984</f>
        <v>69.012620</v>
      </c>
      <c r="H984" s="86" t="str">
        <f>[1]РЕЕСТР!J984</f>
        <v>в рамках проведения инвентаризации 2023 года
не определена</v>
      </c>
      <c r="I984" s="7" t="str">
        <f>[1]РЕЕСТР!K984</f>
        <v>открытый</v>
      </c>
      <c r="J984" s="9" t="str">
        <f>[1]РЕЕСТР!L984</f>
        <v>контейнер заглубленного типа</v>
      </c>
      <c r="K984" s="8">
        <f>[1]РЕЕСТР!M984</f>
        <v>1</v>
      </c>
      <c r="L984" s="103" t="str">
        <f>[1]РЕЕСТР!N984</f>
        <v>отсутствует</v>
      </c>
      <c r="M984" s="104" t="str">
        <f>[1]РЕЕСТР!O984</f>
        <v>отсутствует</v>
      </c>
      <c r="N984" s="11">
        <f>[1]РЕЕСТР!P984</f>
        <v>1</v>
      </c>
      <c r="O984" s="12">
        <f>[1]РЕЕСТР!Q984</f>
        <v>5</v>
      </c>
      <c r="P984" s="10" t="str">
        <f>[1]РЕЕСТР!R984</f>
        <v>пластик</v>
      </c>
      <c r="Q984" s="11" t="str">
        <f>[1]РЕЕСТР!V984</f>
        <v>-</v>
      </c>
      <c r="R984" s="12" t="str">
        <f>[1]РЕЕСТР!W984</f>
        <v>-</v>
      </c>
      <c r="S984" s="10" t="str">
        <f>[1]РЕЕСТР!X984</f>
        <v>-</v>
      </c>
      <c r="T984" s="14" t="str">
        <f>[1]РЕЕСТР!AB984</f>
        <v>-</v>
      </c>
      <c r="U984" s="15" t="str">
        <f>[1]РЕЕСТР!AC984</f>
        <v>-</v>
      </c>
      <c r="V984" s="12" t="str">
        <f>[1]РЕЕСТР!AD984</f>
        <v>-</v>
      </c>
      <c r="W984" s="10" t="str">
        <f>[1]РЕЕСТР!AE984</f>
        <v>-</v>
      </c>
      <c r="X984" s="6" t="str">
        <f>[1]РЕЕСТР!AI984</f>
        <v>СП МКД</v>
      </c>
      <c r="Y984" s="87" t="str">
        <f>[1]РЕЕСТР!AM984</f>
        <v>ул. Самаровская, д. 2а</v>
      </c>
    </row>
    <row r="985" spans="2:25" ht="45" customHeight="1" x14ac:dyDescent="0.3">
      <c r="B985" s="28">
        <f>[1]РЕЕСТР!B985</f>
        <v>917</v>
      </c>
      <c r="C985" s="29">
        <f>[1]РЕЕСТР!C985</f>
        <v>45709</v>
      </c>
      <c r="D985" s="32">
        <f>[1]РЕЕСТР!D985</f>
        <v>45709</v>
      </c>
      <c r="E985" s="13" t="str">
        <f>[1]РЕЕСТР!F985</f>
        <v>Самаровская 2а</v>
      </c>
      <c r="F985" s="8" t="str">
        <f>[1]РЕЕСТР!H985</f>
        <v>60.966969</v>
      </c>
      <c r="G985" s="8" t="str">
        <f>[1]РЕЕСТР!I985</f>
        <v>69.015627</v>
      </c>
      <c r="H985" s="86" t="str">
        <f>[1]РЕЕСТР!J985</f>
        <v>в рамках проведения инвентаризации 2023 года
не определена</v>
      </c>
      <c r="I985" s="7" t="str">
        <f>[1]РЕЕСТР!K985</f>
        <v>открытый</v>
      </c>
      <c r="J985" s="9" t="str">
        <f>[1]РЕЕСТР!L985</f>
        <v>контейнер заглубленного типа</v>
      </c>
      <c r="K985" s="8">
        <f>[1]РЕЕСТР!M985</f>
        <v>1</v>
      </c>
      <c r="L985" s="103" t="str">
        <f>[1]РЕЕСТР!N985</f>
        <v>отсутствует</v>
      </c>
      <c r="M985" s="104" t="str">
        <f>[1]РЕЕСТР!O985</f>
        <v>отсутствует</v>
      </c>
      <c r="N985" s="11">
        <f>[1]РЕЕСТР!P985</f>
        <v>1</v>
      </c>
      <c r="O985" s="12">
        <f>[1]РЕЕСТР!Q985</f>
        <v>5</v>
      </c>
      <c r="P985" s="10" t="str">
        <f>[1]РЕЕСТР!R985</f>
        <v>пластик</v>
      </c>
      <c r="Q985" s="11" t="str">
        <f>[1]РЕЕСТР!V985</f>
        <v>-</v>
      </c>
      <c r="R985" s="12" t="str">
        <f>[1]РЕЕСТР!W985</f>
        <v>-</v>
      </c>
      <c r="S985" s="10" t="str">
        <f>[1]РЕЕСТР!X985</f>
        <v>-</v>
      </c>
      <c r="T985" s="14" t="str">
        <f>[1]РЕЕСТР!AB985</f>
        <v>-</v>
      </c>
      <c r="U985" s="15" t="str">
        <f>[1]РЕЕСТР!AC985</f>
        <v>-</v>
      </c>
      <c r="V985" s="12" t="str">
        <f>[1]РЕЕСТР!AD985</f>
        <v>-</v>
      </c>
      <c r="W985" s="10" t="str">
        <f>[1]РЕЕСТР!AE985</f>
        <v>-</v>
      </c>
      <c r="X985" s="6" t="str">
        <f>[1]РЕЕСТР!AI985</f>
        <v>СП МКД</v>
      </c>
      <c r="Y985" s="87" t="str">
        <f>[1]РЕЕСТР!AM985</f>
        <v>ул. Самаровская, д. 2а</v>
      </c>
    </row>
    <row r="986" spans="2:25" ht="45" customHeight="1" x14ac:dyDescent="0.3">
      <c r="B986" s="28">
        <f>[1]РЕЕСТР!B986</f>
        <v>918</v>
      </c>
      <c r="C986" s="29">
        <f>[1]РЕЕСТР!C986</f>
        <v>45709</v>
      </c>
      <c r="D986" s="32">
        <f>[1]РЕЕСТР!D986</f>
        <v>45709</v>
      </c>
      <c r="E986" s="13" t="str">
        <f>[1]РЕЕСТР!F986</f>
        <v>Самаровская 2а</v>
      </c>
      <c r="F986" s="8" t="str">
        <f>[1]РЕЕСТР!H986</f>
        <v>60.967533</v>
      </c>
      <c r="G986" s="8" t="str">
        <f>[1]РЕЕСТР!I986</f>
        <v>69.013994</v>
      </c>
      <c r="H986" s="86" t="str">
        <f>[1]РЕЕСТР!J986</f>
        <v>в рамках проведения инвентаризации 2023 года
не определена</v>
      </c>
      <c r="I986" s="7" t="str">
        <f>[1]РЕЕСТР!K986</f>
        <v>открытый</v>
      </c>
      <c r="J986" s="9" t="str">
        <f>[1]РЕЕСТР!L986</f>
        <v>контейнер заглубленного типа</v>
      </c>
      <c r="K986" s="8">
        <f>[1]РЕЕСТР!M986</f>
        <v>1</v>
      </c>
      <c r="L986" s="103" t="str">
        <f>[1]РЕЕСТР!N986</f>
        <v>отсутствует</v>
      </c>
      <c r="M986" s="104" t="str">
        <f>[1]РЕЕСТР!O986</f>
        <v>отсутствует</v>
      </c>
      <c r="N986" s="11">
        <f>[1]РЕЕСТР!P986</f>
        <v>1</v>
      </c>
      <c r="O986" s="12">
        <f>[1]РЕЕСТР!Q986</f>
        <v>5</v>
      </c>
      <c r="P986" s="10" t="str">
        <f>[1]РЕЕСТР!R986</f>
        <v>пластик</v>
      </c>
      <c r="Q986" s="11" t="str">
        <f>[1]РЕЕСТР!V986</f>
        <v>-</v>
      </c>
      <c r="R986" s="12" t="str">
        <f>[1]РЕЕСТР!W986</f>
        <v>-</v>
      </c>
      <c r="S986" s="10" t="str">
        <f>[1]РЕЕСТР!X986</f>
        <v>-</v>
      </c>
      <c r="T986" s="14" t="str">
        <f>[1]РЕЕСТР!AB986</f>
        <v>-</v>
      </c>
      <c r="U986" s="15" t="str">
        <f>[1]РЕЕСТР!AC986</f>
        <v>-</v>
      </c>
      <c r="V986" s="12" t="str">
        <f>[1]РЕЕСТР!AD986</f>
        <v>-</v>
      </c>
      <c r="W986" s="10" t="str">
        <f>[1]РЕЕСТР!AE986</f>
        <v>-</v>
      </c>
      <c r="X986" s="6" t="str">
        <f>[1]РЕЕСТР!AI986</f>
        <v>СП МКД</v>
      </c>
      <c r="Y986" s="87" t="str">
        <f>[1]РЕЕСТР!AM986</f>
        <v>ул. Самаровская, д. 2а</v>
      </c>
    </row>
    <row r="987" spans="2:25" ht="45" customHeight="1" x14ac:dyDescent="0.3">
      <c r="B987" s="28">
        <f>[1]РЕЕСТР!B987</f>
        <v>919</v>
      </c>
      <c r="C987" s="29" t="str">
        <f>[1]РЕЕСТР!C987</f>
        <v>ранее существовавшая до 01.01.2019</v>
      </c>
      <c r="D987" s="32">
        <f>[1]РЕЕСТР!D987</f>
        <v>44900</v>
      </c>
      <c r="E987" s="13" t="str">
        <f>[1]РЕЕСТР!F987</f>
        <v>Дзержинского 10</v>
      </c>
      <c r="F987" s="8" t="str">
        <f>[1]РЕЕСТР!H987</f>
        <v xml:space="preserve">61.005229 </v>
      </c>
      <c r="G987" s="8" t="str">
        <f>[1]РЕЕСТР!I987</f>
        <v>69.022028</v>
      </c>
      <c r="H987" s="86" t="str">
        <f>[1]РЕЕСТР!J987</f>
        <v>в рамках проведения инвентаризации 2023 года
не определена</v>
      </c>
      <c r="I987" s="7" t="str">
        <f>[1]РЕЕСТР!K987</f>
        <v>ограниченный</v>
      </c>
      <c r="J987" s="9" t="str">
        <f>[1]РЕЕСТР!L987</f>
        <v>асфальт</v>
      </c>
      <c r="K987" s="8">
        <f>[1]РЕЕСТР!M987</f>
        <v>6</v>
      </c>
      <c r="L987" s="103" t="str">
        <f>[1]РЕЕСТР!N987</f>
        <v>отсутствует</v>
      </c>
      <c r="M987" s="104" t="str">
        <f>[1]РЕЕСТР!O987</f>
        <v>есть</v>
      </c>
      <c r="N987" s="11">
        <f>[1]РЕЕСТР!P987</f>
        <v>1</v>
      </c>
      <c r="O987" s="12">
        <f>[1]РЕЕСТР!Q987</f>
        <v>1.1000000000000001</v>
      </c>
      <c r="P987" s="10" t="str">
        <f>[1]РЕЕСТР!R987</f>
        <v>пластик</v>
      </c>
      <c r="Q987" s="11" t="str">
        <f>[1]РЕЕСТР!V987</f>
        <v>-</v>
      </c>
      <c r="R987" s="12" t="str">
        <f>[1]РЕЕСТР!W987</f>
        <v>-</v>
      </c>
      <c r="S987" s="10" t="str">
        <f>[1]РЕЕСТР!X987</f>
        <v>-</v>
      </c>
      <c r="T987" s="14" t="str">
        <f>[1]РЕЕСТР!AB987</f>
        <v>-</v>
      </c>
      <c r="U987" s="15" t="str">
        <f>[1]РЕЕСТР!AC987</f>
        <v>-</v>
      </c>
      <c r="V987" s="12" t="str">
        <f>[1]РЕЕСТР!AD987</f>
        <v>-</v>
      </c>
      <c r="W987" s="10" t="str">
        <f>[1]РЕЕСТР!AE987</f>
        <v>-</v>
      </c>
      <c r="X987" s="6" t="str">
        <f>[1]РЕЕСТР!AI987</f>
        <v>ЮЛ - ФГБУ "ЦЖКУ"</v>
      </c>
      <c r="Y987" s="87" t="str">
        <f>[1]РЕЕСТР!AM987</f>
        <v>ул. Дзержинского, д. 10</v>
      </c>
    </row>
    <row r="988" spans="2:25" ht="45" customHeight="1" x14ac:dyDescent="0.3">
      <c r="B988" s="28">
        <f>[1]РЕЕСТР!B988</f>
        <v>920</v>
      </c>
      <c r="C988" s="29" t="str">
        <f>[1]РЕЕСТР!C988</f>
        <v>ранее существовавшая до 01.01.2019</v>
      </c>
      <c r="D988" s="32">
        <f>[1]РЕЕСТР!D988</f>
        <v>44900</v>
      </c>
      <c r="E988" s="13" t="str">
        <f>[1]РЕЕСТР!F988</f>
        <v>Ленина 63</v>
      </c>
      <c r="F988" s="8" t="str">
        <f>[1]РЕЕСТР!H988</f>
        <v>61.007332</v>
      </c>
      <c r="G988" s="8" t="str">
        <f>[1]РЕЕСТР!I988</f>
        <v>69.027759</v>
      </c>
      <c r="H988" s="86" t="str">
        <f>[1]РЕЕСТР!J988</f>
        <v>в рамках проведения инвентаризации 2023 года
не определена</v>
      </c>
      <c r="I988" s="7" t="str">
        <f>[1]РЕЕСТР!K988</f>
        <v>ограниченный</v>
      </c>
      <c r="J988" s="9" t="str">
        <f>[1]РЕЕСТР!L988</f>
        <v>асфальт</v>
      </c>
      <c r="K988" s="8">
        <f>[1]РЕЕСТР!M988</f>
        <v>8</v>
      </c>
      <c r="L988" s="103" t="str">
        <f>[1]РЕЕСТР!N988</f>
        <v>отсутствует</v>
      </c>
      <c r="M988" s="104" t="str">
        <f>[1]РЕЕСТР!O988</f>
        <v>есть</v>
      </c>
      <c r="N988" s="11">
        <f>[1]РЕЕСТР!P988</f>
        <v>2</v>
      </c>
      <c r="O988" s="12">
        <f>[1]РЕЕСТР!Q988</f>
        <v>1.1000000000000001</v>
      </c>
      <c r="P988" s="10" t="str">
        <f>[1]РЕЕСТР!R988</f>
        <v>пластик</v>
      </c>
      <c r="Q988" s="11" t="str">
        <f>[1]РЕЕСТР!V988</f>
        <v>-</v>
      </c>
      <c r="R988" s="12" t="str">
        <f>[1]РЕЕСТР!W988</f>
        <v>-</v>
      </c>
      <c r="S988" s="10" t="str">
        <f>[1]РЕЕСТР!X988</f>
        <v>-</v>
      </c>
      <c r="T988" s="14" t="str">
        <f>[1]РЕЕСТР!AB988</f>
        <v>-</v>
      </c>
      <c r="U988" s="15" t="str">
        <f>[1]РЕЕСТР!AC988</f>
        <v>-</v>
      </c>
      <c r="V988" s="12" t="str">
        <f>[1]РЕЕСТР!AD988</f>
        <v>-</v>
      </c>
      <c r="W988" s="10" t="str">
        <f>[1]РЕЕСТР!AE988</f>
        <v>-</v>
      </c>
      <c r="X988" s="6" t="str">
        <f>[1]РЕЕСТР!AI988</f>
        <v>ЮЛ - Управление судебного департамента в ХМАО-Югре</v>
      </c>
      <c r="Y988" s="87" t="str">
        <f>[1]РЕЕСТР!AM988</f>
        <v>ул. Ленина, д. 63</v>
      </c>
    </row>
    <row r="989" spans="2:25" ht="45" customHeight="1" x14ac:dyDescent="0.3">
      <c r="B989" s="28">
        <f>[1]РЕЕСТР!B989</f>
        <v>921</v>
      </c>
      <c r="C989" s="29" t="str">
        <f>[1]РЕЕСТР!C989</f>
        <v>ранее существовавшая до 01.01.2019</v>
      </c>
      <c r="D989" s="32">
        <f>[1]РЕЕСТР!D989</f>
        <v>44900</v>
      </c>
      <c r="E989" s="13" t="str">
        <f>[1]РЕЕСТР!F989</f>
        <v xml:space="preserve"> Комсомольская 59А</v>
      </c>
      <c r="F989" s="8" t="str">
        <f>[1]РЕЕСТР!H989</f>
        <v xml:space="preserve">61.007432 </v>
      </c>
      <c r="G989" s="8" t="str">
        <f>[1]РЕЕСТР!I989</f>
        <v>69.021938</v>
      </c>
      <c r="H989" s="86" t="str">
        <f>[1]РЕЕСТР!J989</f>
        <v>в рамках проведения инвентаризации 2023 года
не определена</v>
      </c>
      <c r="I989" s="7" t="str">
        <f>[1]РЕЕСТР!K989</f>
        <v>ограниченный</v>
      </c>
      <c r="J989" s="9" t="str">
        <f>[1]РЕЕСТР!L989</f>
        <v>бетонная плита</v>
      </c>
      <c r="K989" s="8">
        <f>[1]РЕЕСТР!M989</f>
        <v>6</v>
      </c>
      <c r="L989" s="103" t="str">
        <f>[1]РЕЕСТР!N989</f>
        <v>отсутствует</v>
      </c>
      <c r="M989" s="104" t="str">
        <f>[1]РЕЕСТР!O989</f>
        <v>есть</v>
      </c>
      <c r="N989" s="11">
        <f>[1]РЕЕСТР!P989</f>
        <v>1</v>
      </c>
      <c r="O989" s="12">
        <f>[1]РЕЕСТР!Q989</f>
        <v>1.1000000000000001</v>
      </c>
      <c r="P989" s="10" t="str">
        <f>[1]РЕЕСТР!R989</f>
        <v>пластик</v>
      </c>
      <c r="Q989" s="11" t="str">
        <f>[1]РЕЕСТР!V989</f>
        <v>-</v>
      </c>
      <c r="R989" s="12" t="str">
        <f>[1]РЕЕСТР!W989</f>
        <v>-</v>
      </c>
      <c r="S989" s="10" t="str">
        <f>[1]РЕЕСТР!X989</f>
        <v>-</v>
      </c>
      <c r="T989" s="14" t="str">
        <f>[1]РЕЕСТР!AB989</f>
        <v>-</v>
      </c>
      <c r="U989" s="15" t="str">
        <f>[1]РЕЕСТР!AC989</f>
        <v>-</v>
      </c>
      <c r="V989" s="12" t="str">
        <f>[1]РЕЕСТР!AD989</f>
        <v>-</v>
      </c>
      <c r="W989" s="10" t="str">
        <f>[1]РЕЕСТР!AE989</f>
        <v>-</v>
      </c>
      <c r="X989" s="6" t="str">
        <f>[1]РЕЕСТР!AI989</f>
        <v>ЮЛ - АО "Ханты-Мансийский негосударственный пенсионный фонд"</v>
      </c>
      <c r="Y989" s="87" t="str">
        <f>[1]РЕЕСТР!AM989</f>
        <v>ул. Комсомольская, д. 56 а</v>
      </c>
    </row>
    <row r="990" spans="2:25" ht="45" customHeight="1" x14ac:dyDescent="0.3">
      <c r="B990" s="28">
        <f>[1]РЕЕСТР!B990</f>
        <v>922</v>
      </c>
      <c r="C990" s="29" t="str">
        <f>[1]РЕЕСТР!C990</f>
        <v>ранее существовавшая до 01.01.2019</v>
      </c>
      <c r="D990" s="32">
        <f>[1]РЕЕСТР!D990</f>
        <v>44900</v>
      </c>
      <c r="E990" s="13" t="str">
        <f>[1]РЕЕСТР!F990</f>
        <v xml:space="preserve"> Свердлова 43</v>
      </c>
      <c r="F990" s="8" t="str">
        <f>[1]РЕЕСТР!H990</f>
        <v>61.013746</v>
      </c>
      <c r="G990" s="8" t="str">
        <f>[1]РЕЕСТР!I990</f>
        <v>69.023573</v>
      </c>
      <c r="H990" s="86" t="str">
        <f>[1]РЕЕСТР!J990</f>
        <v>в рамках проведения инвентаризации 2023 года
не определена</v>
      </c>
      <c r="I990" s="7" t="str">
        <f>[1]РЕЕСТР!K990</f>
        <v>ограниченный</v>
      </c>
      <c r="J990" s="9" t="str">
        <f>[1]РЕЕСТР!L990</f>
        <v>бетонная плита</v>
      </c>
      <c r="K990" s="8">
        <f>[1]РЕЕСТР!M990</f>
        <v>8</v>
      </c>
      <c r="L990" s="103" t="str">
        <f>[1]РЕЕСТР!N990</f>
        <v>отсутствует</v>
      </c>
      <c r="M990" s="104" t="str">
        <f>[1]РЕЕСТР!O990</f>
        <v>есть</v>
      </c>
      <c r="N990" s="11">
        <f>[1]РЕЕСТР!P990</f>
        <v>2</v>
      </c>
      <c r="O990" s="12">
        <f>[1]РЕЕСТР!Q990</f>
        <v>1.1000000000000001</v>
      </c>
      <c r="P990" s="10" t="str">
        <f>[1]РЕЕСТР!R990</f>
        <v>пластик</v>
      </c>
      <c r="Q990" s="11" t="str">
        <f>[1]РЕЕСТР!V990</f>
        <v>-</v>
      </c>
      <c r="R990" s="12" t="str">
        <f>[1]РЕЕСТР!W990</f>
        <v>-</v>
      </c>
      <c r="S990" s="10" t="str">
        <f>[1]РЕЕСТР!X990</f>
        <v>-</v>
      </c>
      <c r="T990" s="14" t="str">
        <f>[1]РЕЕСТР!AB990</f>
        <v>-</v>
      </c>
      <c r="U990" s="15" t="str">
        <f>[1]РЕЕСТР!AC990</f>
        <v>-</v>
      </c>
      <c r="V990" s="12" t="str">
        <f>[1]РЕЕСТР!AD990</f>
        <v>-</v>
      </c>
      <c r="W990" s="10" t="str">
        <f>[1]РЕЕСТР!AE990</f>
        <v>-</v>
      </c>
      <c r="X990" s="6" t="str">
        <f>[1]РЕЕСТР!AI990</f>
        <v>ЮЛ - ООО Домостроительный комбинат "Сибпромстрой"</v>
      </c>
      <c r="Y990" s="87" t="str">
        <f>[1]РЕЕСТР!AM990</f>
        <v>ул. Свердлова, д. 43</v>
      </c>
    </row>
    <row r="991" spans="2:25" ht="45" customHeight="1" x14ac:dyDescent="0.3">
      <c r="B991" s="28">
        <f>[1]РЕЕСТР!B991</f>
        <v>923</v>
      </c>
      <c r="C991" s="29" t="str">
        <f>[1]РЕЕСТР!C991</f>
        <v>ранее существовавшая до 01.01.2019</v>
      </c>
      <c r="D991" s="32">
        <f>[1]РЕЕСТР!D991</f>
        <v>44900</v>
      </c>
      <c r="E991" s="13" t="str">
        <f>[1]РЕЕСТР!F991</f>
        <v>Механизаторов 1</v>
      </c>
      <c r="F991" s="8" t="str">
        <f>[1]РЕЕСТР!H991</f>
        <v>60.999607</v>
      </c>
      <c r="G991" s="8" t="str">
        <f>[1]РЕЕСТР!I991</f>
        <v>69.000208</v>
      </c>
      <c r="H991" s="86" t="str">
        <f>[1]РЕЕСТР!J991</f>
        <v>в рамках проведения инвентаризации 2023 года
не определена</v>
      </c>
      <c r="I991" s="7" t="str">
        <f>[1]РЕЕСТР!K991</f>
        <v>открытый</v>
      </c>
      <c r="J991" s="9" t="str">
        <f>[1]РЕЕСТР!L991</f>
        <v>бетонная плита</v>
      </c>
      <c r="K991" s="8">
        <f>[1]РЕЕСТР!M991</f>
        <v>6</v>
      </c>
      <c r="L991" s="103" t="str">
        <f>[1]РЕЕСТР!N991</f>
        <v>отсутствует</v>
      </c>
      <c r="M991" s="104" t="str">
        <f>[1]РЕЕСТР!O991</f>
        <v>есть</v>
      </c>
      <c r="N991" s="11">
        <f>[1]РЕЕСТР!P991</f>
        <v>2</v>
      </c>
      <c r="O991" s="12">
        <f>[1]РЕЕСТР!Q991</f>
        <v>1.1000000000000001</v>
      </c>
      <c r="P991" s="10" t="str">
        <f>[1]РЕЕСТР!R991</f>
        <v>пластик</v>
      </c>
      <c r="Q991" s="11" t="str">
        <f>[1]РЕЕСТР!V991</f>
        <v>-</v>
      </c>
      <c r="R991" s="12" t="str">
        <f>[1]РЕЕСТР!W991</f>
        <v>-</v>
      </c>
      <c r="S991" s="10" t="str">
        <f>[1]РЕЕСТР!X991</f>
        <v>-</v>
      </c>
      <c r="T991" s="14" t="str">
        <f>[1]РЕЕСТР!AB991</f>
        <v>-</v>
      </c>
      <c r="U991" s="15" t="str">
        <f>[1]РЕЕСТР!AC991</f>
        <v>-</v>
      </c>
      <c r="V991" s="12" t="str">
        <f>[1]РЕЕСТР!AD991</f>
        <v>-</v>
      </c>
      <c r="W991" s="10" t="str">
        <f>[1]РЕЕСТР!AE991</f>
        <v>-</v>
      </c>
      <c r="X991" s="6" t="str">
        <f>[1]РЕЕСТР!AI991</f>
        <v>СП МКД</v>
      </c>
      <c r="Y991" s="87" t="str">
        <f>[1]РЕЕСТР!AM991</f>
        <v>МКД ул. Механизаторов, д. 1, Собянина, д. 10</v>
      </c>
    </row>
    <row r="992" spans="2:25" ht="45" customHeight="1" x14ac:dyDescent="0.3">
      <c r="B992" s="28">
        <f>[1]РЕЕСТР!B992</f>
        <v>924</v>
      </c>
      <c r="C992" s="29" t="str">
        <f>[1]РЕЕСТР!C992</f>
        <v>ранее существовавшая до 01.01.2019</v>
      </c>
      <c r="D992" s="32">
        <f>[1]РЕЕСТР!D992</f>
        <v>44900</v>
      </c>
      <c r="E992" s="13" t="str">
        <f>[1]РЕЕСТР!F992</f>
        <v>Чехова 1А</v>
      </c>
      <c r="F992" s="8" t="str">
        <f>[1]РЕЕСТР!H992</f>
        <v>61.000728</v>
      </c>
      <c r="G992" s="8" t="str">
        <f>[1]РЕЕСТР!I992</f>
        <v>69.023223</v>
      </c>
      <c r="H992" s="86" t="str">
        <f>[1]РЕЕСТР!J992</f>
        <v>в рамках проведения инвентаризации 2023 года
не определена</v>
      </c>
      <c r="I992" s="7" t="str">
        <f>[1]РЕЕСТР!K992</f>
        <v>ограниченный</v>
      </c>
      <c r="J992" s="9" t="str">
        <f>[1]РЕЕСТР!L992</f>
        <v>бетонная плита</v>
      </c>
      <c r="K992" s="8">
        <f>[1]РЕЕСТР!M992</f>
        <v>6</v>
      </c>
      <c r="L992" s="103" t="str">
        <f>[1]РЕЕСТР!N992</f>
        <v>отсутствует</v>
      </c>
      <c r="M992" s="104" t="str">
        <f>[1]РЕЕСТР!O992</f>
        <v>отсутствует</v>
      </c>
      <c r="N992" s="11">
        <f>[1]РЕЕСТР!P992</f>
        <v>2</v>
      </c>
      <c r="O992" s="12">
        <f>[1]РЕЕСТР!Q992</f>
        <v>0.75</v>
      </c>
      <c r="P992" s="10" t="str">
        <f>[1]РЕЕСТР!R992</f>
        <v>металл</v>
      </c>
      <c r="Q992" s="11" t="str">
        <f>[1]РЕЕСТР!V992</f>
        <v>-</v>
      </c>
      <c r="R992" s="12" t="str">
        <f>[1]РЕЕСТР!W992</f>
        <v>-</v>
      </c>
      <c r="S992" s="10" t="str">
        <f>[1]РЕЕСТР!X992</f>
        <v>-</v>
      </c>
      <c r="T992" s="14" t="str">
        <f>[1]РЕЕСТР!AB992</f>
        <v>-</v>
      </c>
      <c r="U992" s="15" t="str">
        <f>[1]РЕЕСТР!AC992</f>
        <v>-</v>
      </c>
      <c r="V992" s="12" t="str">
        <f>[1]РЕЕСТР!AD992</f>
        <v>-</v>
      </c>
      <c r="W992" s="10" t="str">
        <f>[1]РЕЕСТР!AE992</f>
        <v>-</v>
      </c>
      <c r="X992" s="6" t="str">
        <f>[1]РЕЕСТР!AI992</f>
        <v>ЮЛ - Прокуратура ХМАО-Югры</v>
      </c>
      <c r="Y992" s="87" t="str">
        <f>[1]РЕЕСТР!AM992</f>
        <v>ул. Чехова, д. 1 а</v>
      </c>
    </row>
    <row r="993" spans="2:25" ht="56.25" customHeight="1" x14ac:dyDescent="0.3">
      <c r="B993" s="28">
        <f>[1]РЕЕСТР!B993</f>
        <v>925</v>
      </c>
      <c r="C993" s="29" t="str">
        <f>[1]РЕЕСТР!C993</f>
        <v>ранее существовавшая до 01.01.2019</v>
      </c>
      <c r="D993" s="32">
        <f>[1]РЕЕСТР!D993</f>
        <v>44900</v>
      </c>
      <c r="E993" s="13" t="str">
        <f>[1]РЕЕСТР!F993</f>
        <v>Студенческая 15</v>
      </c>
      <c r="F993" s="8" t="str">
        <f>[1]РЕЕСТР!H993</f>
        <v>61.014631</v>
      </c>
      <c r="G993" s="8" t="str">
        <f>[1]РЕЕСТР!I993</f>
        <v>69.053756</v>
      </c>
      <c r="H993" s="86" t="str">
        <f>[1]РЕЕСТР!J993</f>
        <v>в рамках проведения инвентаризации 2023 года
не определена</v>
      </c>
      <c r="I993" s="7" t="str">
        <f>[1]РЕЕСТР!K993</f>
        <v>открытый</v>
      </c>
      <c r="J993" s="9" t="str">
        <f>[1]РЕЕСТР!L993</f>
        <v>бетонная плита</v>
      </c>
      <c r="K993" s="8">
        <f>[1]РЕЕСТР!M993</f>
        <v>6</v>
      </c>
      <c r="L993" s="103" t="str">
        <f>[1]РЕЕСТР!N993</f>
        <v>отсутствует</v>
      </c>
      <c r="M993" s="104" t="str">
        <f>[1]РЕЕСТР!O993</f>
        <v>отсутствует</v>
      </c>
      <c r="N993" s="11">
        <f>[1]РЕЕСТР!P993</f>
        <v>1</v>
      </c>
      <c r="O993" s="12">
        <f>[1]РЕЕСТР!Q993</f>
        <v>1.1000000000000001</v>
      </c>
      <c r="P993" s="10" t="str">
        <f>[1]РЕЕСТР!R993</f>
        <v>металл</v>
      </c>
      <c r="Q993" s="11" t="str">
        <f>[1]РЕЕСТР!V993</f>
        <v>-</v>
      </c>
      <c r="R993" s="12" t="str">
        <f>[1]РЕЕСТР!W993</f>
        <v>-</v>
      </c>
      <c r="S993" s="10" t="str">
        <f>[1]РЕЕСТР!X993</f>
        <v>-</v>
      </c>
      <c r="T993" s="14" t="str">
        <f>[1]РЕЕСТР!AB993</f>
        <v>-</v>
      </c>
      <c r="U993" s="15" t="str">
        <f>[1]РЕЕСТР!AC993</f>
        <v>-</v>
      </c>
      <c r="V993" s="12" t="str">
        <f>[1]РЕЕСТР!AD993</f>
        <v>-</v>
      </c>
      <c r="W993" s="10" t="str">
        <f>[1]РЕЕСТР!AE993</f>
        <v>-</v>
      </c>
      <c r="X993" s="6" t="str">
        <f>[1]РЕЕСТР!AI993</f>
        <v>ЮЛ - Федеральное государственное бюджетное образовательное учреждение высшего образования "Югорский государственный университет"</v>
      </c>
      <c r="Y993" s="87" t="str">
        <f>[1]РЕЕСТР!AM993</f>
        <v>ул. Студенческая, д. 15</v>
      </c>
    </row>
    <row r="994" spans="2:25" ht="56.25" customHeight="1" x14ac:dyDescent="0.3">
      <c r="B994" s="28">
        <f>[1]РЕЕСТР!B994</f>
        <v>925</v>
      </c>
      <c r="C994" s="29">
        <f>[1]РЕЕСТР!C994</f>
        <v>0</v>
      </c>
      <c r="D994" s="32">
        <f>[1]РЕЕСТР!D994</f>
        <v>0</v>
      </c>
      <c r="E994" s="13">
        <f>[1]РЕЕСТР!F994</f>
        <v>0</v>
      </c>
      <c r="F994" s="8">
        <f>[1]РЕЕСТР!H994</f>
        <v>0</v>
      </c>
      <c r="G994" s="8">
        <f>[1]РЕЕСТР!I994</f>
        <v>0</v>
      </c>
      <c r="H994" s="86">
        <f>[1]РЕЕСТР!J994</f>
        <v>0</v>
      </c>
      <c r="I994" s="7">
        <f>[1]РЕЕСТР!K994</f>
        <v>0</v>
      </c>
      <c r="J994" s="9">
        <f>[1]РЕЕСТР!L994</f>
        <v>0</v>
      </c>
      <c r="K994" s="8">
        <f>[1]РЕЕСТР!M994</f>
        <v>0</v>
      </c>
      <c r="L994" s="103">
        <f>[1]РЕЕСТР!N994</f>
        <v>0</v>
      </c>
      <c r="M994" s="104">
        <f>[1]РЕЕСТР!O994</f>
        <v>0</v>
      </c>
      <c r="N994" s="11">
        <f>[1]РЕЕСТР!P994</f>
        <v>1</v>
      </c>
      <c r="O994" s="12">
        <f>[1]РЕЕСТР!Q994</f>
        <v>0.66</v>
      </c>
      <c r="P994" s="10" t="str">
        <f>[1]РЕЕСТР!R994</f>
        <v>пластик</v>
      </c>
      <c r="Q994" s="11">
        <f>[1]РЕЕСТР!V994</f>
        <v>0</v>
      </c>
      <c r="R994" s="12">
        <f>[1]РЕЕСТР!W994</f>
        <v>0</v>
      </c>
      <c r="S994" s="10">
        <f>[1]РЕЕСТР!X994</f>
        <v>0</v>
      </c>
      <c r="T994" s="14">
        <f>[1]РЕЕСТР!AB994</f>
        <v>0</v>
      </c>
      <c r="U994" s="15">
        <f>[1]РЕЕСТР!AC994</f>
        <v>0</v>
      </c>
      <c r="V994" s="12">
        <f>[1]РЕЕСТР!AD994</f>
        <v>0</v>
      </c>
      <c r="W994" s="10">
        <f>[1]РЕЕСТР!AE994</f>
        <v>0</v>
      </c>
      <c r="X994" s="6">
        <f>[1]РЕЕСТР!AI994</f>
        <v>0</v>
      </c>
      <c r="Y994" s="87" t="str">
        <f>[1]РЕЕСТР!AM994</f>
        <v>ул. Студенческая, д. 15</v>
      </c>
    </row>
    <row r="995" spans="2:25" ht="56.25" customHeight="1" x14ac:dyDescent="0.3">
      <c r="B995" s="28">
        <f>[1]РЕЕСТР!B995</f>
        <v>926</v>
      </c>
      <c r="C995" s="29" t="str">
        <f>[1]РЕЕСТР!C995</f>
        <v>ранее существовавшая до 01.01.2019</v>
      </c>
      <c r="D995" s="32">
        <f>[1]РЕЕСТР!D995</f>
        <v>44900</v>
      </c>
      <c r="E995" s="13" t="str">
        <f>[1]РЕЕСТР!F995</f>
        <v>Студенческая 13</v>
      </c>
      <c r="F995" s="8" t="str">
        <f>[1]РЕЕСТР!H995</f>
        <v>61.015002</v>
      </c>
      <c r="G995" s="8" t="str">
        <f>[1]РЕЕСТР!I995</f>
        <v>69.056415</v>
      </c>
      <c r="H995" s="86" t="str">
        <f>[1]РЕЕСТР!J995</f>
        <v>в рамках проведения инвентаризации 2023 года
не определена</v>
      </c>
      <c r="I995" s="7" t="str">
        <f>[1]РЕЕСТР!K995</f>
        <v>открытый</v>
      </c>
      <c r="J995" s="9" t="str">
        <f>[1]РЕЕСТР!L995</f>
        <v>бетонная плита</v>
      </c>
      <c r="K995" s="8">
        <f>[1]РЕЕСТР!M995</f>
        <v>6</v>
      </c>
      <c r="L995" s="103" t="str">
        <f>[1]РЕЕСТР!N995</f>
        <v>есть</v>
      </c>
      <c r="M995" s="104" t="str">
        <f>[1]РЕЕСТР!O995</f>
        <v>есть</v>
      </c>
      <c r="N995" s="11">
        <f>[1]РЕЕСТР!P995</f>
        <v>2</v>
      </c>
      <c r="O995" s="12">
        <f>[1]РЕЕСТР!Q995</f>
        <v>1.1000000000000001</v>
      </c>
      <c r="P995" s="10" t="str">
        <f>[1]РЕЕСТР!R995</f>
        <v>металл</v>
      </c>
      <c r="Q995" s="11" t="str">
        <f>[1]РЕЕСТР!V995</f>
        <v>-</v>
      </c>
      <c r="R995" s="12" t="str">
        <f>[1]РЕЕСТР!W995</f>
        <v>-</v>
      </c>
      <c r="S995" s="10" t="str">
        <f>[1]РЕЕСТР!X995</f>
        <v>-</v>
      </c>
      <c r="T995" s="14" t="str">
        <f>[1]РЕЕСТР!AB995</f>
        <v>пластик</v>
      </c>
      <c r="U995" s="15">
        <f>[1]РЕЕСТР!AC995</f>
        <v>1</v>
      </c>
      <c r="V995" s="12">
        <f>[1]РЕЕСТР!AD995</f>
        <v>1</v>
      </c>
      <c r="W995" s="10" t="str">
        <f>[1]РЕЕСТР!AE995</f>
        <v>металлическая сетка ООО "Экобаланс"</v>
      </c>
      <c r="X995" s="6" t="str">
        <f>[1]РЕЕСТР!AI995</f>
        <v>ЮЛ - Федеральное государственное бюджетное образовательное учреждение высшего образования "Югорский государственный университет"</v>
      </c>
      <c r="Y995" s="87" t="str">
        <f>[1]РЕЕСТР!AM995</f>
        <v>ул. Студенческая, д. 13</v>
      </c>
    </row>
    <row r="996" spans="2:25" ht="56.25" customHeight="1" x14ac:dyDescent="0.3">
      <c r="B996" s="28">
        <f>[1]РЕЕСТР!B996</f>
        <v>926</v>
      </c>
      <c r="C996" s="29">
        <f>[1]РЕЕСТР!C996</f>
        <v>0</v>
      </c>
      <c r="D996" s="32">
        <f>[1]РЕЕСТР!D996</f>
        <v>0</v>
      </c>
      <c r="E996" s="13" t="str">
        <f>[1]РЕЕСТР!F996</f>
        <v>Студенческая 13</v>
      </c>
      <c r="F996" s="8">
        <f>[1]РЕЕСТР!H996</f>
        <v>0</v>
      </c>
      <c r="G996" s="8">
        <f>[1]РЕЕСТР!I996</f>
        <v>0</v>
      </c>
      <c r="H996" s="86">
        <f>[1]РЕЕСТР!J996</f>
        <v>0</v>
      </c>
      <c r="I996" s="7">
        <f>[1]РЕЕСТР!K996</f>
        <v>0</v>
      </c>
      <c r="J996" s="9">
        <f>[1]РЕЕСТР!L996</f>
        <v>0</v>
      </c>
      <c r="K996" s="8">
        <f>[1]РЕЕСТР!M996</f>
        <v>0</v>
      </c>
      <c r="L996" s="103">
        <f>[1]РЕЕСТР!N996</f>
        <v>0</v>
      </c>
      <c r="M996" s="104">
        <f>[1]РЕЕСТР!O996</f>
        <v>0</v>
      </c>
      <c r="N996" s="11">
        <f>[1]РЕЕСТР!P996</f>
        <v>1</v>
      </c>
      <c r="O996" s="12">
        <f>[1]РЕЕСТР!Q996</f>
        <v>0.66</v>
      </c>
      <c r="P996" s="10" t="str">
        <f>[1]РЕЕСТР!R996</f>
        <v>пластик</v>
      </c>
      <c r="Q996" s="11">
        <f>[1]РЕЕСТР!V996</f>
        <v>0</v>
      </c>
      <c r="R996" s="12">
        <f>[1]РЕЕСТР!W996</f>
        <v>0</v>
      </c>
      <c r="S996" s="10">
        <f>[1]РЕЕСТР!X996</f>
        <v>0</v>
      </c>
      <c r="T996" s="14">
        <f>[1]РЕЕСТР!AB996</f>
        <v>0</v>
      </c>
      <c r="U996" s="15">
        <f>[1]РЕЕСТР!AC996</f>
        <v>0</v>
      </c>
      <c r="V996" s="12">
        <f>[1]РЕЕСТР!AD996</f>
        <v>0</v>
      </c>
      <c r="W996" s="10">
        <f>[1]РЕЕСТР!AE996</f>
        <v>0</v>
      </c>
      <c r="X996" s="6" t="str">
        <f>[1]РЕЕСТР!AI996</f>
        <v>ЮЛ - Федеральное государственное бюджетное образовательное учреждение высшего образования "Югорский государственный университет"</v>
      </c>
      <c r="Y996" s="87" t="str">
        <f>[1]РЕЕСТР!AM996</f>
        <v>ул. Студенческая, д. 13</v>
      </c>
    </row>
    <row r="997" spans="2:25" ht="56.25" customHeight="1" x14ac:dyDescent="0.3">
      <c r="B997" s="28">
        <f>[1]РЕЕСТР!B997</f>
        <v>927</v>
      </c>
      <c r="C997" s="29" t="str">
        <f>[1]РЕЕСТР!C997</f>
        <v>ранее существовавшая до 01.01.2019</v>
      </c>
      <c r="D997" s="32">
        <f>[1]РЕЕСТР!D997</f>
        <v>44900</v>
      </c>
      <c r="E997" s="13" t="str">
        <f>[1]РЕЕСТР!F997</f>
        <v>Студенческая 11</v>
      </c>
      <c r="F997" s="8" t="str">
        <f>[1]РЕЕСТР!H997</f>
        <v>61.015106</v>
      </c>
      <c r="G997" s="8" t="str">
        <f>[1]РЕЕСТР!I997</f>
        <v>69.057323</v>
      </c>
      <c r="H997" s="86" t="str">
        <f>[1]РЕЕСТР!J997</f>
        <v>в рамках проведения инвентаризации 2023 года
не определена</v>
      </c>
      <c r="I997" s="7" t="str">
        <f>[1]РЕЕСТР!K997</f>
        <v>открытый</v>
      </c>
      <c r="J997" s="9" t="str">
        <f>[1]РЕЕСТР!L997</f>
        <v>бетонная плита</v>
      </c>
      <c r="K997" s="8">
        <f>[1]РЕЕСТР!M997</f>
        <v>6</v>
      </c>
      <c r="L997" s="103" t="str">
        <f>[1]РЕЕСТР!N997</f>
        <v>есть</v>
      </c>
      <c r="M997" s="104" t="str">
        <f>[1]РЕЕСТР!O997</f>
        <v>есть</v>
      </c>
      <c r="N997" s="11">
        <f>[1]РЕЕСТР!P997</f>
        <v>2</v>
      </c>
      <c r="O997" s="12">
        <f>[1]РЕЕСТР!Q997</f>
        <v>1.1000000000000001</v>
      </c>
      <c r="P997" s="10" t="str">
        <f>[1]РЕЕСТР!R997</f>
        <v>металл</v>
      </c>
      <c r="Q997" s="11" t="str">
        <f>[1]РЕЕСТР!V997</f>
        <v>-</v>
      </c>
      <c r="R997" s="12" t="str">
        <f>[1]РЕЕСТР!W997</f>
        <v>-</v>
      </c>
      <c r="S997" s="10" t="str">
        <f>[1]РЕЕСТР!X997</f>
        <v>-</v>
      </c>
      <c r="T997" s="14" t="str">
        <f>[1]РЕЕСТР!AB997</f>
        <v>пластик</v>
      </c>
      <c r="U997" s="15">
        <f>[1]РЕЕСТР!AC997</f>
        <v>1</v>
      </c>
      <c r="V997" s="12">
        <f>[1]РЕЕСТР!AD997</f>
        <v>1</v>
      </c>
      <c r="W997" s="10" t="str">
        <f>[1]РЕЕСТР!AE997</f>
        <v>металлическая сетка ООО "Экобаланс"</v>
      </c>
      <c r="X997" s="6" t="str">
        <f>[1]РЕЕСТР!AI997</f>
        <v>ЮЛ - Федеральное государственное бюджетное образовательное учреждение высшего образования "Югорский государственный университет"</v>
      </c>
      <c r="Y997" s="87" t="str">
        <f>[1]РЕЕСТР!AM997</f>
        <v>ул. Студенческая, д. 11</v>
      </c>
    </row>
    <row r="998" spans="2:25" ht="56.25" customHeight="1" x14ac:dyDescent="0.3">
      <c r="B998" s="28">
        <f>[1]РЕЕСТР!B998</f>
        <v>927</v>
      </c>
      <c r="C998" s="29">
        <f>[1]РЕЕСТР!C998</f>
        <v>0</v>
      </c>
      <c r="D998" s="32">
        <f>[1]РЕЕСТР!D998</f>
        <v>0</v>
      </c>
      <c r="E998" s="13" t="str">
        <f>[1]РЕЕСТР!F998</f>
        <v>Студенческая 11</v>
      </c>
      <c r="F998" s="8">
        <f>[1]РЕЕСТР!H998</f>
        <v>0</v>
      </c>
      <c r="G998" s="8">
        <f>[1]РЕЕСТР!I998</f>
        <v>0</v>
      </c>
      <c r="H998" s="86">
        <f>[1]РЕЕСТР!J998</f>
        <v>0</v>
      </c>
      <c r="I998" s="7">
        <f>[1]РЕЕСТР!K998</f>
        <v>0</v>
      </c>
      <c r="J998" s="9">
        <f>[1]РЕЕСТР!L998</f>
        <v>0</v>
      </c>
      <c r="K998" s="8">
        <f>[1]РЕЕСТР!M998</f>
        <v>0</v>
      </c>
      <c r="L998" s="103">
        <f>[1]РЕЕСТР!N998</f>
        <v>0</v>
      </c>
      <c r="M998" s="104">
        <f>[1]РЕЕСТР!O998</f>
        <v>0</v>
      </c>
      <c r="N998" s="11">
        <f>[1]РЕЕСТР!P998</f>
        <v>1</v>
      </c>
      <c r="O998" s="12">
        <f>[1]РЕЕСТР!Q998</f>
        <v>0.66</v>
      </c>
      <c r="P998" s="10" t="str">
        <f>[1]РЕЕСТР!R998</f>
        <v>пластик</v>
      </c>
      <c r="Q998" s="11">
        <f>[1]РЕЕСТР!V998</f>
        <v>0</v>
      </c>
      <c r="R998" s="12">
        <f>[1]РЕЕСТР!W998</f>
        <v>0</v>
      </c>
      <c r="S998" s="10">
        <f>[1]РЕЕСТР!X998</f>
        <v>0</v>
      </c>
      <c r="T998" s="14">
        <f>[1]РЕЕСТР!AB998</f>
        <v>0</v>
      </c>
      <c r="U998" s="15">
        <f>[1]РЕЕСТР!AC998</f>
        <v>0</v>
      </c>
      <c r="V998" s="12">
        <f>[1]РЕЕСТР!AD998</f>
        <v>0</v>
      </c>
      <c r="W998" s="10">
        <f>[1]РЕЕСТР!AE998</f>
        <v>0</v>
      </c>
      <c r="X998" s="6" t="str">
        <f>[1]РЕЕСТР!AI998</f>
        <v>ЮЛ - Федеральное государственное бюджетное образовательное учреждение высшего образования "Югорский государственный университет"</v>
      </c>
      <c r="Y998" s="87" t="str">
        <f>[1]РЕЕСТР!AM998</f>
        <v>ул. Студенческая, д. 11</v>
      </c>
    </row>
    <row r="999" spans="2:25" ht="56.25" customHeight="1" x14ac:dyDescent="0.3">
      <c r="B999" s="28">
        <f>[1]РЕЕСТР!B999</f>
        <v>928</v>
      </c>
      <c r="C999" s="29" t="str">
        <f>[1]РЕЕСТР!C999</f>
        <v>ранее существовавшая до 01.01.2019</v>
      </c>
      <c r="D999" s="32">
        <f>[1]РЕЕСТР!D999</f>
        <v>44900</v>
      </c>
      <c r="E999" s="13" t="str">
        <f>[1]РЕЕСТР!F999</f>
        <v>Студенческая 9</v>
      </c>
      <c r="F999" s="8" t="str">
        <f>[1]РЕЕСТР!H999</f>
        <v>61.015241</v>
      </c>
      <c r="G999" s="8" t="str">
        <f>[1]РЕЕСТР!I999</f>
        <v>69.058239</v>
      </c>
      <c r="H999" s="86" t="str">
        <f>[1]РЕЕСТР!J999</f>
        <v>в рамках проведения инвентаризации 2023 года
не определена</v>
      </c>
      <c r="I999" s="7" t="str">
        <f>[1]РЕЕСТР!K999</f>
        <v>открытый</v>
      </c>
      <c r="J999" s="9" t="str">
        <f>[1]РЕЕСТР!L999</f>
        <v>бетонная плита</v>
      </c>
      <c r="K999" s="8">
        <f>[1]РЕЕСТР!M999</f>
        <v>6</v>
      </c>
      <c r="L999" s="103" t="str">
        <f>[1]РЕЕСТР!N999</f>
        <v>есть</v>
      </c>
      <c r="M999" s="104" t="str">
        <f>[1]РЕЕСТР!O999</f>
        <v>есть</v>
      </c>
      <c r="N999" s="11">
        <f>[1]РЕЕСТР!P999</f>
        <v>2</v>
      </c>
      <c r="O999" s="12">
        <f>[1]РЕЕСТР!Q999</f>
        <v>1.1000000000000001</v>
      </c>
      <c r="P999" s="10" t="str">
        <f>[1]РЕЕСТР!R999</f>
        <v>металл</v>
      </c>
      <c r="Q999" s="11" t="str">
        <f>[1]РЕЕСТР!V999</f>
        <v>-</v>
      </c>
      <c r="R999" s="12" t="str">
        <f>[1]РЕЕСТР!W999</f>
        <v>-</v>
      </c>
      <c r="S999" s="10" t="str">
        <f>[1]РЕЕСТР!X999</f>
        <v>-</v>
      </c>
      <c r="T999" s="14" t="str">
        <f>[1]РЕЕСТР!AB999</f>
        <v>пластик</v>
      </c>
      <c r="U999" s="15">
        <f>[1]РЕЕСТР!AC999</f>
        <v>1</v>
      </c>
      <c r="V999" s="12">
        <f>[1]РЕЕСТР!AD999</f>
        <v>1</v>
      </c>
      <c r="W999" s="10" t="str">
        <f>[1]РЕЕСТР!AE999</f>
        <v>металлическая сетка ООО "Экобаланс"</v>
      </c>
      <c r="X999" s="6" t="str">
        <f>[1]РЕЕСТР!AI999</f>
        <v>ЮЛ - Федеральное государственное бюджетное образовательное учреждение высшего образования "Югорский государственный университет"</v>
      </c>
      <c r="Y999" s="87" t="str">
        <f>[1]РЕЕСТР!AM999</f>
        <v>ул. Студенческая, д. 9</v>
      </c>
    </row>
    <row r="1000" spans="2:25" ht="45" customHeight="1" x14ac:dyDescent="0.3">
      <c r="B1000" s="28">
        <f>[1]РЕЕСТР!B1000</f>
        <v>928</v>
      </c>
      <c r="C1000" s="29">
        <f>[1]РЕЕСТР!C1000</f>
        <v>0</v>
      </c>
      <c r="D1000" s="32">
        <f>[1]РЕЕСТР!D1000</f>
        <v>0</v>
      </c>
      <c r="E1000" s="13" t="str">
        <f>[1]РЕЕСТР!F1000</f>
        <v>Студенческая 9</v>
      </c>
      <c r="F1000" s="8">
        <f>[1]РЕЕСТР!H1000</f>
        <v>0</v>
      </c>
      <c r="G1000" s="8">
        <f>[1]РЕЕСТР!I1000</f>
        <v>0</v>
      </c>
      <c r="H1000" s="86">
        <f>[1]РЕЕСТР!J1000</f>
        <v>0</v>
      </c>
      <c r="I1000" s="7">
        <f>[1]РЕЕСТР!K1000</f>
        <v>0</v>
      </c>
      <c r="J1000" s="9">
        <f>[1]РЕЕСТР!L1000</f>
        <v>0</v>
      </c>
      <c r="K1000" s="8">
        <f>[1]РЕЕСТР!M1000</f>
        <v>0</v>
      </c>
      <c r="L1000" s="103">
        <f>[1]РЕЕСТР!N1000</f>
        <v>0</v>
      </c>
      <c r="M1000" s="104">
        <f>[1]РЕЕСТР!O1000</f>
        <v>0</v>
      </c>
      <c r="N1000" s="11">
        <f>[1]РЕЕСТР!P1000</f>
        <v>1</v>
      </c>
      <c r="O1000" s="12">
        <f>[1]РЕЕСТР!Q1000</f>
        <v>0.66</v>
      </c>
      <c r="P1000" s="10" t="str">
        <f>[1]РЕЕСТР!R1000</f>
        <v>пластик</v>
      </c>
      <c r="Q1000" s="11">
        <f>[1]РЕЕСТР!V1000</f>
        <v>0</v>
      </c>
      <c r="R1000" s="12">
        <f>[1]РЕЕСТР!W1000</f>
        <v>0</v>
      </c>
      <c r="S1000" s="10">
        <f>[1]РЕЕСТР!X1000</f>
        <v>0</v>
      </c>
      <c r="T1000" s="14">
        <f>[1]РЕЕСТР!AB1000</f>
        <v>0</v>
      </c>
      <c r="U1000" s="15">
        <f>[1]РЕЕСТР!AC1000</f>
        <v>0</v>
      </c>
      <c r="V1000" s="12">
        <f>[1]РЕЕСТР!AD1000</f>
        <v>0</v>
      </c>
      <c r="W1000" s="10">
        <f>[1]РЕЕСТР!AE1000</f>
        <v>0</v>
      </c>
      <c r="X1000" s="6" t="str">
        <f>[1]РЕЕСТР!AI1000</f>
        <v>ЮЛ - Федеральное государственное бюджетное образовательное учреждение высшего образования "Югорский государственный университет"</v>
      </c>
      <c r="Y1000" s="87" t="str">
        <f>[1]РЕЕСТР!AM1000</f>
        <v>ул. Студенческая, д. 9</v>
      </c>
    </row>
    <row r="1001" spans="2:25" ht="45" customHeight="1" x14ac:dyDescent="0.3">
      <c r="B1001" s="28">
        <f>[1]РЕЕСТР!B1001</f>
        <v>929</v>
      </c>
      <c r="C1001" s="29" t="str">
        <f>[1]РЕЕСТР!C1001</f>
        <v>ранее существовавшая до 01.01.2019</v>
      </c>
      <c r="D1001" s="32">
        <f>[1]РЕЕСТР!D1001</f>
        <v>44900</v>
      </c>
      <c r="E1001" s="13" t="str">
        <f>[1]РЕЕСТР!F1001</f>
        <v>Студенческая 7</v>
      </c>
      <c r="F1001" s="8" t="str">
        <f>[1]РЕЕСТР!H1001</f>
        <v>61.015350</v>
      </c>
      <c r="G1001" s="8" t="str">
        <f>[1]РЕЕСТР!I1001</f>
        <v>69.059137</v>
      </c>
      <c r="H1001" s="86" t="str">
        <f>[1]РЕЕСТР!J1001</f>
        <v>в рамках проведения инвентаризации 2023 года
не определена</v>
      </c>
      <c r="I1001" s="7" t="str">
        <f>[1]РЕЕСТР!K1001</f>
        <v>открытый</v>
      </c>
      <c r="J1001" s="9" t="str">
        <f>[1]РЕЕСТР!L1001</f>
        <v>бетонная плита</v>
      </c>
      <c r="K1001" s="8">
        <f>[1]РЕЕСТР!M1001</f>
        <v>6</v>
      </c>
      <c r="L1001" s="103" t="str">
        <f>[1]РЕЕСТР!N1001</f>
        <v>есть</v>
      </c>
      <c r="M1001" s="104" t="str">
        <f>[1]РЕЕСТР!O1001</f>
        <v>есть</v>
      </c>
      <c r="N1001" s="11">
        <f>[1]РЕЕСТР!P1001</f>
        <v>2</v>
      </c>
      <c r="O1001" s="12">
        <f>[1]РЕЕСТР!Q1001</f>
        <v>1.1000000000000001</v>
      </c>
      <c r="P1001" s="10" t="str">
        <f>[1]РЕЕСТР!R1001</f>
        <v>металл</v>
      </c>
      <c r="Q1001" s="11" t="str">
        <f>[1]РЕЕСТР!V1001</f>
        <v>-</v>
      </c>
      <c r="R1001" s="12" t="str">
        <f>[1]РЕЕСТР!W1001</f>
        <v>-</v>
      </c>
      <c r="S1001" s="10" t="str">
        <f>[1]РЕЕСТР!X1001</f>
        <v>-</v>
      </c>
      <c r="T1001" s="14" t="str">
        <f>[1]РЕЕСТР!AB1001</f>
        <v>пластик</v>
      </c>
      <c r="U1001" s="15">
        <f>[1]РЕЕСТР!AC1001</f>
        <v>1</v>
      </c>
      <c r="V1001" s="12">
        <f>[1]РЕЕСТР!AD1001</f>
        <v>1</v>
      </c>
      <c r="W1001" s="10" t="str">
        <f>[1]РЕЕСТР!AE1001</f>
        <v>металлическая сетка ООО "Экобаланс"</v>
      </c>
      <c r="X1001" s="6" t="str">
        <f>[1]РЕЕСТР!AI1001</f>
        <v>ЮЛ - Федеральное государственное бюджетное образовательное учреждение высшего образования "Югорский государственный университет"</v>
      </c>
      <c r="Y1001" s="87" t="str">
        <f>[1]РЕЕСТР!AM1001</f>
        <v>ул. Студенческая, д. 7</v>
      </c>
    </row>
    <row r="1002" spans="2:25" ht="45" customHeight="1" x14ac:dyDescent="0.3">
      <c r="B1002" s="28">
        <f>[1]РЕЕСТР!B1002</f>
        <v>929</v>
      </c>
      <c r="C1002" s="29">
        <f>[1]РЕЕСТР!C1002</f>
        <v>0</v>
      </c>
      <c r="D1002" s="32">
        <f>[1]РЕЕСТР!D1002</f>
        <v>0</v>
      </c>
      <c r="E1002" s="13" t="str">
        <f>[1]РЕЕСТР!F1002</f>
        <v>Студенческая 7</v>
      </c>
      <c r="F1002" s="8">
        <f>[1]РЕЕСТР!H1002</f>
        <v>0</v>
      </c>
      <c r="G1002" s="8">
        <f>[1]РЕЕСТР!I1002</f>
        <v>0</v>
      </c>
      <c r="H1002" s="86">
        <f>[1]РЕЕСТР!J1002</f>
        <v>0</v>
      </c>
      <c r="I1002" s="7">
        <f>[1]РЕЕСТР!K1002</f>
        <v>0</v>
      </c>
      <c r="J1002" s="9">
        <f>[1]РЕЕСТР!L1002</f>
        <v>0</v>
      </c>
      <c r="K1002" s="8">
        <f>[1]РЕЕСТР!M1002</f>
        <v>0</v>
      </c>
      <c r="L1002" s="103">
        <f>[1]РЕЕСТР!N1002</f>
        <v>0</v>
      </c>
      <c r="M1002" s="104">
        <f>[1]РЕЕСТР!O1002</f>
        <v>0</v>
      </c>
      <c r="N1002" s="11">
        <f>[1]РЕЕСТР!P1002</f>
        <v>1</v>
      </c>
      <c r="O1002" s="12">
        <f>[1]РЕЕСТР!Q1002</f>
        <v>0.66</v>
      </c>
      <c r="P1002" s="10" t="str">
        <f>[1]РЕЕСТР!R1002</f>
        <v>пластик</v>
      </c>
      <c r="Q1002" s="11">
        <f>[1]РЕЕСТР!V1002</f>
        <v>0</v>
      </c>
      <c r="R1002" s="12">
        <f>[1]РЕЕСТР!W1002</f>
        <v>0</v>
      </c>
      <c r="S1002" s="10">
        <f>[1]РЕЕСТР!X1002</f>
        <v>0</v>
      </c>
      <c r="T1002" s="14">
        <f>[1]РЕЕСТР!AB1002</f>
        <v>0</v>
      </c>
      <c r="U1002" s="15">
        <f>[1]РЕЕСТР!AC1002</f>
        <v>0</v>
      </c>
      <c r="V1002" s="12">
        <f>[1]РЕЕСТР!AD1002</f>
        <v>0</v>
      </c>
      <c r="W1002" s="10">
        <f>[1]РЕЕСТР!AE1002</f>
        <v>0</v>
      </c>
      <c r="X1002" s="6" t="str">
        <f>[1]РЕЕСТР!AI1002</f>
        <v>ЮЛ - Федеральное государственное бюджетное образовательное учреждение высшего образования "Югорский государственный университет"</v>
      </c>
      <c r="Y1002" s="87" t="str">
        <f>[1]РЕЕСТР!AM1002</f>
        <v>ул. Студенческая, д. 7</v>
      </c>
    </row>
    <row r="1003" spans="2:25" ht="45" customHeight="1" x14ac:dyDescent="0.3">
      <c r="B1003" s="28">
        <f>[1]РЕЕСТР!B1003</f>
        <v>930</v>
      </c>
      <c r="C1003" s="29" t="str">
        <f>[1]РЕЕСТР!C1003</f>
        <v>ранее существовавшая до 01.01.2019</v>
      </c>
      <c r="D1003" s="32">
        <f>[1]РЕЕСТР!D1003</f>
        <v>44900</v>
      </c>
      <c r="E1003" s="13" t="str">
        <f>[1]РЕЕСТР!F1003</f>
        <v>Студенческая 5</v>
      </c>
      <c r="F1003" s="8" t="str">
        <f>[1]РЕЕСТР!H1003</f>
        <v>61.015473</v>
      </c>
      <c r="G1003" s="8" t="str">
        <f>[1]РЕЕСТР!I1003</f>
        <v>69.060054</v>
      </c>
      <c r="H1003" s="86" t="str">
        <f>[1]РЕЕСТР!J1003</f>
        <v>в рамках проведения инвентаризации 2023 года
не определена</v>
      </c>
      <c r="I1003" s="7" t="str">
        <f>[1]РЕЕСТР!K1003</f>
        <v>открытый</v>
      </c>
      <c r="J1003" s="25" t="str">
        <f>[1]РЕЕСТР!L1003</f>
        <v>бетонная плита</v>
      </c>
      <c r="K1003" s="8">
        <f>[1]РЕЕСТР!M1003</f>
        <v>6</v>
      </c>
      <c r="L1003" s="103" t="str">
        <f>[1]РЕЕСТР!N1003</f>
        <v>есть</v>
      </c>
      <c r="M1003" s="104" t="str">
        <f>[1]РЕЕСТР!O1003</f>
        <v>есть</v>
      </c>
      <c r="N1003" s="11">
        <f>[1]РЕЕСТР!P1003</f>
        <v>2</v>
      </c>
      <c r="O1003" s="12">
        <f>[1]РЕЕСТР!Q1003</f>
        <v>1.1000000000000001</v>
      </c>
      <c r="P1003" s="10" t="str">
        <f>[1]РЕЕСТР!R1003</f>
        <v>металл</v>
      </c>
      <c r="Q1003" s="11" t="str">
        <f>[1]РЕЕСТР!V1003</f>
        <v>-</v>
      </c>
      <c r="R1003" s="12" t="str">
        <f>[1]РЕЕСТР!W1003</f>
        <v>-</v>
      </c>
      <c r="S1003" s="10" t="str">
        <f>[1]РЕЕСТР!X1003</f>
        <v>-</v>
      </c>
      <c r="T1003" s="14" t="str">
        <f>[1]РЕЕСТР!AB1003</f>
        <v>пластик</v>
      </c>
      <c r="U1003" s="15">
        <f>[1]РЕЕСТР!AC1003</f>
        <v>1</v>
      </c>
      <c r="V1003" s="12">
        <f>[1]РЕЕСТР!AD1003</f>
        <v>1</v>
      </c>
      <c r="W1003" s="10" t="str">
        <f>[1]РЕЕСТР!AE1003</f>
        <v>металлическая сетка ООО "Экобаланс"</v>
      </c>
      <c r="X1003" s="6" t="str">
        <f>[1]РЕЕСТР!AI1003</f>
        <v>ЮЛ - Федеральное государственное бюджетное образовательное учреждение высшего образования "Югорский государственный университет"</v>
      </c>
      <c r="Y1003" s="87" t="str">
        <f>[1]РЕЕСТР!AM1003</f>
        <v>ул. Студенческая, д. 5</v>
      </c>
    </row>
    <row r="1004" spans="2:25" ht="47.25" customHeight="1" x14ac:dyDescent="0.3">
      <c r="B1004" s="28">
        <f>[1]РЕЕСТР!B1004</f>
        <v>930</v>
      </c>
      <c r="C1004" s="29">
        <f>[1]РЕЕСТР!C1004</f>
        <v>0</v>
      </c>
      <c r="D1004" s="32">
        <f>[1]РЕЕСТР!D1004</f>
        <v>0</v>
      </c>
      <c r="E1004" s="13" t="str">
        <f>[1]РЕЕСТР!F1004</f>
        <v>Студенческая 5</v>
      </c>
      <c r="F1004" s="8">
        <f>[1]РЕЕСТР!H1004</f>
        <v>0</v>
      </c>
      <c r="G1004" s="8">
        <f>[1]РЕЕСТР!I1004</f>
        <v>0</v>
      </c>
      <c r="H1004" s="86">
        <f>[1]РЕЕСТР!J1004</f>
        <v>0</v>
      </c>
      <c r="I1004" s="7">
        <f>[1]РЕЕСТР!K1004</f>
        <v>0</v>
      </c>
      <c r="J1004" s="25">
        <f>[1]РЕЕСТР!L1004</f>
        <v>0</v>
      </c>
      <c r="K1004" s="8">
        <f>[1]РЕЕСТР!M1004</f>
        <v>0</v>
      </c>
      <c r="L1004" s="103">
        <f>[1]РЕЕСТР!N1004</f>
        <v>0</v>
      </c>
      <c r="M1004" s="104">
        <f>[1]РЕЕСТР!O1004</f>
        <v>0</v>
      </c>
      <c r="N1004" s="11">
        <f>[1]РЕЕСТР!P1004</f>
        <v>1</v>
      </c>
      <c r="O1004" s="12">
        <f>[1]РЕЕСТР!Q1004</f>
        <v>0.66</v>
      </c>
      <c r="P1004" s="10" t="str">
        <f>[1]РЕЕСТР!R1004</f>
        <v>пластик</v>
      </c>
      <c r="Q1004" s="11">
        <f>[1]РЕЕСТР!V1004</f>
        <v>0</v>
      </c>
      <c r="R1004" s="12">
        <f>[1]РЕЕСТР!W1004</f>
        <v>0</v>
      </c>
      <c r="S1004" s="10">
        <f>[1]РЕЕСТР!X1004</f>
        <v>0</v>
      </c>
      <c r="T1004" s="14">
        <f>[1]РЕЕСТР!AB1004</f>
        <v>0</v>
      </c>
      <c r="U1004" s="15">
        <f>[1]РЕЕСТР!AC1004</f>
        <v>0</v>
      </c>
      <c r="V1004" s="12">
        <f>[1]РЕЕСТР!AD1004</f>
        <v>0</v>
      </c>
      <c r="W1004" s="10">
        <f>[1]РЕЕСТР!AE1004</f>
        <v>0</v>
      </c>
      <c r="X1004" s="6" t="str">
        <f>[1]РЕЕСТР!AI1004</f>
        <v>ЮЛ - Федеральное государственное бюджетное образовательное учреждение высшего образования "Югорский государственный университет"</v>
      </c>
      <c r="Y1004" s="87" t="str">
        <f>[1]РЕЕСТР!AM1004</f>
        <v>ул. Студенческая, д. 5</v>
      </c>
    </row>
    <row r="1005" spans="2:25" ht="45" customHeight="1" x14ac:dyDescent="0.3">
      <c r="B1005" s="28">
        <f>[1]РЕЕСТР!B1005</f>
        <v>931</v>
      </c>
      <c r="C1005" s="29" t="str">
        <f>[1]РЕЕСТР!C1005</f>
        <v>ранее существовавшая до 01.01.2019</v>
      </c>
      <c r="D1005" s="32">
        <f>[1]РЕЕСТР!D1005</f>
        <v>44900</v>
      </c>
      <c r="E1005" s="13" t="str">
        <f>[1]РЕЕСТР!F1005</f>
        <v>Студенческая 3</v>
      </c>
      <c r="F1005" s="8" t="str">
        <f>[1]РЕЕСТР!H1005</f>
        <v>61.015974</v>
      </c>
      <c r="G1005" s="8" t="str">
        <f>[1]РЕЕСТР!I1005</f>
        <v>69.061419</v>
      </c>
      <c r="H1005" s="86" t="str">
        <f>[1]РЕЕСТР!J1005</f>
        <v>в рамках проведения инвентаризации 2023 года
не определена</v>
      </c>
      <c r="I1005" s="7" t="str">
        <f>[1]РЕЕСТР!K1005</f>
        <v>открытый</v>
      </c>
      <c r="J1005" s="9" t="str">
        <f>[1]РЕЕСТР!L1005</f>
        <v>бетонная плита</v>
      </c>
      <c r="K1005" s="8">
        <f>[1]РЕЕСТР!M1005</f>
        <v>6</v>
      </c>
      <c r="L1005" s="103" t="str">
        <f>[1]РЕЕСТР!N1005</f>
        <v>есть</v>
      </c>
      <c r="M1005" s="104" t="str">
        <f>[1]РЕЕСТР!O1005</f>
        <v>есть</v>
      </c>
      <c r="N1005" s="11">
        <f>[1]РЕЕСТР!P1005</f>
        <v>2</v>
      </c>
      <c r="O1005" s="12">
        <f>[1]РЕЕСТР!Q1005</f>
        <v>1.1000000000000001</v>
      </c>
      <c r="P1005" s="10" t="str">
        <f>[1]РЕЕСТР!R1005</f>
        <v>металл</v>
      </c>
      <c r="Q1005" s="11" t="str">
        <f>[1]РЕЕСТР!V1005</f>
        <v>-</v>
      </c>
      <c r="R1005" s="12" t="str">
        <f>[1]РЕЕСТР!W1005</f>
        <v>-</v>
      </c>
      <c r="S1005" s="10" t="str">
        <f>[1]РЕЕСТР!X1005</f>
        <v>-</v>
      </c>
      <c r="T1005" s="14" t="str">
        <f>[1]РЕЕСТР!AB1005</f>
        <v>пластик</v>
      </c>
      <c r="U1005" s="15">
        <f>[1]РЕЕСТР!AC1005</f>
        <v>1</v>
      </c>
      <c r="V1005" s="12">
        <f>[1]РЕЕСТР!AD1005</f>
        <v>1</v>
      </c>
      <c r="W1005" s="10" t="str">
        <f>[1]РЕЕСТР!AE1005</f>
        <v>металлическая сетка ООО "Экобаланс"</v>
      </c>
      <c r="X1005" s="6" t="str">
        <f>[1]РЕЕСТР!AI1005</f>
        <v>ЮЛ - Федеральное государственное бюджетное образовательное учреждение высшего образования "Югорский государственный университет"</v>
      </c>
      <c r="Y1005" s="87" t="str">
        <f>[1]РЕЕСТР!AM1005</f>
        <v>ул. Студенческая, д. 3</v>
      </c>
    </row>
    <row r="1006" spans="2:25" ht="45" customHeight="1" x14ac:dyDescent="0.3">
      <c r="B1006" s="28">
        <f>[1]РЕЕСТР!B1006</f>
        <v>932</v>
      </c>
      <c r="C1006" s="29" t="str">
        <f>[1]РЕЕСТР!C1006</f>
        <v>ранее существовавшая до 01.01.2019</v>
      </c>
      <c r="D1006" s="32">
        <f>[1]РЕЕСТР!D1006</f>
        <v>44900</v>
      </c>
      <c r="E1006" s="13" t="str">
        <f>[1]РЕЕСТР!F1006</f>
        <v>Студенческая 1</v>
      </c>
      <c r="F1006" s="8" t="str">
        <f>[1]РЕЕСТР!H1006</f>
        <v>61.015695</v>
      </c>
      <c r="G1006" s="8" t="str">
        <f>[1]РЕЕСТР!I1006</f>
        <v>69.062991</v>
      </c>
      <c r="H1006" s="86" t="str">
        <f>[1]РЕЕСТР!J1006</f>
        <v>в рамках проведения инвентаризации 2023 года
не определена</v>
      </c>
      <c r="I1006" s="7" t="str">
        <f>[1]РЕЕСТР!K1006</f>
        <v>открытый</v>
      </c>
      <c r="J1006" s="9" t="str">
        <f>[1]РЕЕСТР!L1006</f>
        <v>бетонная плита</v>
      </c>
      <c r="K1006" s="8">
        <f>[1]РЕЕСТР!M1006</f>
        <v>6</v>
      </c>
      <c r="L1006" s="103" t="str">
        <f>[1]РЕЕСТР!N1006</f>
        <v>есть</v>
      </c>
      <c r="M1006" s="104" t="str">
        <f>[1]РЕЕСТР!O1006</f>
        <v>есть</v>
      </c>
      <c r="N1006" s="11">
        <f>[1]РЕЕСТР!P1006</f>
        <v>1</v>
      </c>
      <c r="O1006" s="12">
        <f>[1]РЕЕСТР!Q1006</f>
        <v>1.1000000000000001</v>
      </c>
      <c r="P1006" s="10" t="str">
        <f>[1]РЕЕСТР!R1006</f>
        <v>металл</v>
      </c>
      <c r="Q1006" s="11" t="str">
        <f>[1]РЕЕСТР!V1006</f>
        <v>-</v>
      </c>
      <c r="R1006" s="12" t="str">
        <f>[1]РЕЕСТР!W1006</f>
        <v>-</v>
      </c>
      <c r="S1006" s="10" t="str">
        <f>[1]РЕЕСТР!X1006</f>
        <v>-</v>
      </c>
      <c r="T1006" s="14" t="str">
        <f>[1]РЕЕСТР!AB1006</f>
        <v>пластик</v>
      </c>
      <c r="U1006" s="15">
        <f>[1]РЕЕСТР!AC1006</f>
        <v>1</v>
      </c>
      <c r="V1006" s="12">
        <f>[1]РЕЕСТР!AD1006</f>
        <v>1</v>
      </c>
      <c r="W1006" s="10" t="str">
        <f>[1]РЕЕСТР!AE1006</f>
        <v>металлическая сетка ООО "Экобаланс"</v>
      </c>
      <c r="X1006" s="6" t="str">
        <f>[1]РЕЕСТР!AI1006</f>
        <v>ЮЛ - Федеральное государственное бюджетное образовательное учреждение высшего образования "Югорский государственный университет"</v>
      </c>
      <c r="Y1006" s="87" t="str">
        <f>[1]РЕЕСТР!AM1006</f>
        <v>ул. Студенческая, д. 1</v>
      </c>
    </row>
    <row r="1007" spans="2:25" ht="45" customHeight="1" x14ac:dyDescent="0.3">
      <c r="B1007" s="28">
        <f>[1]РЕЕСТР!B1007</f>
        <v>933</v>
      </c>
      <c r="C1007" s="29" t="str">
        <f>[1]РЕЕСТР!C1007</f>
        <v>ранее существовавшая до 01.01.2019</v>
      </c>
      <c r="D1007" s="32">
        <f>[1]РЕЕСТР!D1007</f>
        <v>44900</v>
      </c>
      <c r="E1007" s="13" t="str">
        <f>[1]РЕЕСТР!F1007</f>
        <v>Тобольский тракт, 3км</v>
      </c>
      <c r="F1007" s="8" t="str">
        <f>[1]РЕЕСТР!H1007</f>
        <v xml:space="preserve">61.035191 </v>
      </c>
      <c r="G1007" s="8" t="str">
        <f>[1]РЕЕСТР!I1007</f>
        <v>69.165825</v>
      </c>
      <c r="H1007" s="86" t="str">
        <f>[1]РЕЕСТР!J1007</f>
        <v>в рамках проведения инвентаризации 2023 года
не определена</v>
      </c>
      <c r="I1007" s="7" t="str">
        <f>[1]РЕЕСТР!K1007</f>
        <v>открытый</v>
      </c>
      <c r="J1007" s="9" t="str">
        <f>[1]РЕЕСТР!L1007</f>
        <v>грунт</v>
      </c>
      <c r="K1007" s="8">
        <f>[1]РЕЕСТР!M1007</f>
        <v>2</v>
      </c>
      <c r="L1007" s="103" t="str">
        <f>[1]РЕЕСТР!N1007</f>
        <v>отсутствует</v>
      </c>
      <c r="M1007" s="104" t="str">
        <f>[1]РЕЕСТР!O1007</f>
        <v>отсутствует</v>
      </c>
      <c r="N1007" s="11">
        <f>[1]РЕЕСТР!P1007</f>
        <v>1</v>
      </c>
      <c r="O1007" s="12">
        <f>[1]РЕЕСТР!Q1007</f>
        <v>1.1000000000000001</v>
      </c>
      <c r="P1007" s="10" t="str">
        <f>[1]РЕЕСТР!R1007</f>
        <v>пластик</v>
      </c>
      <c r="Q1007" s="11" t="str">
        <f>[1]РЕЕСТР!V1007</f>
        <v>-</v>
      </c>
      <c r="R1007" s="12" t="str">
        <f>[1]РЕЕСТР!W1007</f>
        <v>-</v>
      </c>
      <c r="S1007" s="10" t="str">
        <f>[1]РЕЕСТР!X1007</f>
        <v>-</v>
      </c>
      <c r="T1007" s="14" t="str">
        <f>[1]РЕЕСТР!AB1007</f>
        <v>-</v>
      </c>
      <c r="U1007" s="15" t="str">
        <f>[1]РЕЕСТР!AC1007</f>
        <v>-</v>
      </c>
      <c r="V1007" s="12" t="str">
        <f>[1]РЕЕСТР!AD1007</f>
        <v>-</v>
      </c>
      <c r="W1007" s="10" t="str">
        <f>[1]РЕЕСТР!AE1007</f>
        <v>-</v>
      </c>
      <c r="X1007" s="6" t="str">
        <f>[1]РЕЕСТР!AI1007</f>
        <v>ИП - Мустафина К.А.</v>
      </c>
      <c r="Y1007" s="87" t="str">
        <f>[1]РЕЕСТР!AM1007</f>
        <v>ул. Тобольский Тракт, 3 км</v>
      </c>
    </row>
    <row r="1008" spans="2:25" ht="45" customHeight="1" x14ac:dyDescent="0.3">
      <c r="B1008" s="28">
        <f>[1]РЕЕСТР!B1008</f>
        <v>934</v>
      </c>
      <c r="C1008" s="29">
        <f>[1]РЕЕСТР!C1008</f>
        <v>43880</v>
      </c>
      <c r="D1008" s="32">
        <f>[1]РЕЕСТР!D1008</f>
        <v>44900</v>
      </c>
      <c r="E1008" s="13" t="str">
        <f>[1]РЕЕСТР!F1008</f>
        <v>Коминтерна 22</v>
      </c>
      <c r="F1008" s="8" t="str">
        <f>[1]РЕЕСТР!H1008</f>
        <v>61.003219</v>
      </c>
      <c r="G1008" s="8" t="str">
        <f>[1]РЕЕСТР!I1008</f>
        <v>69.010258</v>
      </c>
      <c r="H1008" s="86" t="str">
        <f>[1]РЕЕСТР!J1008</f>
        <v>в рамках проведения инвентаризации 2023 года
не определена</v>
      </c>
      <c r="I1008" s="7" t="str">
        <f>[1]РЕЕСТР!K1008</f>
        <v>ограниченный</v>
      </c>
      <c r="J1008" s="9" t="str">
        <f>[1]РЕЕСТР!L1008</f>
        <v>бетонная плита</v>
      </c>
      <c r="K1008" s="8">
        <f>[1]РЕЕСТР!M1008</f>
        <v>6</v>
      </c>
      <c r="L1008" s="103" t="str">
        <f>[1]РЕЕСТР!N1008</f>
        <v>отсутствует</v>
      </c>
      <c r="M1008" s="104" t="str">
        <f>[1]РЕЕСТР!O1008</f>
        <v>отсутствует</v>
      </c>
      <c r="N1008" s="11" t="str">
        <f>[1]РЕЕСТР!P1008</f>
        <v>-</v>
      </c>
      <c r="O1008" s="12" t="str">
        <f>[1]РЕЕСТР!Q1008</f>
        <v>-</v>
      </c>
      <c r="P1008" s="10" t="str">
        <f>[1]РЕЕСТР!R1008</f>
        <v>-</v>
      </c>
      <c r="Q1008" s="11" t="str">
        <f>[1]РЕЕСТР!V1008</f>
        <v>-</v>
      </c>
      <c r="R1008" s="12" t="str">
        <f>[1]РЕЕСТР!W1008</f>
        <v>-</v>
      </c>
      <c r="S1008" s="10" t="str">
        <f>[1]РЕЕСТР!X1008</f>
        <v>-</v>
      </c>
      <c r="T1008" s="14" t="str">
        <f>[1]РЕЕСТР!AB1008</f>
        <v>-</v>
      </c>
      <c r="U1008" s="15" t="str">
        <f>[1]РЕЕСТР!AC1008</f>
        <v>-</v>
      </c>
      <c r="V1008" s="12" t="str">
        <f>[1]РЕЕСТР!AD1008</f>
        <v>-</v>
      </c>
      <c r="W1008" s="10" t="str">
        <f>[1]РЕЕСТР!AE1008</f>
        <v>-</v>
      </c>
      <c r="X1008" s="6" t="str">
        <f>[1]РЕЕСТР!AI1008</f>
        <v>ИП - Шишкин Дмитрий Викторович</v>
      </c>
      <c r="Y1008" s="87" t="str">
        <f>[1]РЕЕСТР!AM1008</f>
        <v>ул. Коминтерна, д. 22, 20А</v>
      </c>
    </row>
    <row r="1009" spans="2:25" ht="45" customHeight="1" x14ac:dyDescent="0.3">
      <c r="B1009" s="28">
        <f>[1]РЕЕСТР!B1009</f>
        <v>935</v>
      </c>
      <c r="C1009" s="29">
        <f>[1]РЕЕСТР!C1009</f>
        <v>43880</v>
      </c>
      <c r="D1009" s="32">
        <f>[1]РЕЕСТР!D1009</f>
        <v>44900</v>
      </c>
      <c r="E1009" s="13" t="str">
        <f>[1]РЕЕСТР!F1009</f>
        <v>Заводская 3</v>
      </c>
      <c r="F1009" s="8" t="str">
        <f>[1]РЕЕСТР!H1009</f>
        <v>60.967857</v>
      </c>
      <c r="G1009" s="8" t="str">
        <f>[1]РЕЕСТР!I1009</f>
        <v>69.043129</v>
      </c>
      <c r="H1009" s="86" t="str">
        <f>[1]РЕЕСТР!J1009</f>
        <v>в рамках проведения инвентаризации 2023 года
не определена</v>
      </c>
      <c r="I1009" s="7" t="str">
        <f>[1]РЕЕСТР!K1009</f>
        <v>ограниченный</v>
      </c>
      <c r="J1009" s="9" t="str">
        <f>[1]РЕЕСТР!L1009</f>
        <v>бетонная плита</v>
      </c>
      <c r="K1009" s="8">
        <f>[1]РЕЕСТР!M1009</f>
        <v>4</v>
      </c>
      <c r="L1009" s="103" t="str">
        <f>[1]РЕЕСТР!N1009</f>
        <v>отсутствует</v>
      </c>
      <c r="M1009" s="104" t="str">
        <f>[1]РЕЕСТР!O1009</f>
        <v>отсутствует</v>
      </c>
      <c r="N1009" s="11">
        <f>[1]РЕЕСТР!P1009</f>
        <v>1</v>
      </c>
      <c r="O1009" s="12">
        <f>[1]РЕЕСТР!Q1009</f>
        <v>1</v>
      </c>
      <c r="P1009" s="10" t="str">
        <f>[1]РЕЕСТР!R1009</f>
        <v>металл</v>
      </c>
      <c r="Q1009" s="11" t="str">
        <f>[1]РЕЕСТР!V1009</f>
        <v>-</v>
      </c>
      <c r="R1009" s="12" t="str">
        <f>[1]РЕЕСТР!W1009</f>
        <v>-</v>
      </c>
      <c r="S1009" s="10" t="str">
        <f>[1]РЕЕСТР!X1009</f>
        <v>-</v>
      </c>
      <c r="T1009" s="14" t="str">
        <f>[1]РЕЕСТР!AB1009</f>
        <v>-</v>
      </c>
      <c r="U1009" s="15" t="str">
        <f>[1]РЕЕСТР!AC1009</f>
        <v>-</v>
      </c>
      <c r="V1009" s="12" t="str">
        <f>[1]РЕЕСТР!AD1009</f>
        <v>-</v>
      </c>
      <c r="W1009" s="10" t="str">
        <f>[1]РЕЕСТР!AE1009</f>
        <v>-</v>
      </c>
      <c r="X1009" s="6" t="str">
        <f>[1]РЕЕСТР!AI1009</f>
        <v>ЮЛ - ООО "Русский стиль"</v>
      </c>
      <c r="Y1009" s="87" t="str">
        <f>[1]РЕЕСТР!AM1009</f>
        <v>ул. Заводская, д. 3</v>
      </c>
    </row>
    <row r="1010" spans="2:25" ht="45" customHeight="1" x14ac:dyDescent="0.3">
      <c r="B1010" s="28">
        <f>[1]РЕЕСТР!B1010</f>
        <v>936</v>
      </c>
      <c r="C1010" s="29">
        <f>[1]РЕЕСТР!C1010</f>
        <v>43880</v>
      </c>
      <c r="D1010" s="32">
        <f>[1]РЕЕСТР!D1010</f>
        <v>44900</v>
      </c>
      <c r="E1010" s="13" t="str">
        <f>[1]РЕЕСТР!F1010</f>
        <v>Свободы 46</v>
      </c>
      <c r="F1010" s="8" t="str">
        <f>[1]РЕЕСТР!H1010</f>
        <v>60.971192</v>
      </c>
      <c r="G1010" s="8" t="str">
        <f>[1]РЕЕСТР!I1010</f>
        <v>69.040588</v>
      </c>
      <c r="H1010" s="86" t="str">
        <f>[1]РЕЕСТР!J1010</f>
        <v>в рамках проведения инвентаризации 2023 года
не определена</v>
      </c>
      <c r="I1010" s="7" t="str">
        <f>[1]РЕЕСТР!K1010</f>
        <v>ограниченный</v>
      </c>
      <c r="J1010" s="9" t="str">
        <f>[1]РЕЕСТР!L1010</f>
        <v>бетонная плита</v>
      </c>
      <c r="K1010" s="8">
        <f>[1]РЕЕСТР!M1010</f>
        <v>5</v>
      </c>
      <c r="L1010" s="103" t="str">
        <f>[1]РЕЕСТР!N1010</f>
        <v>отсутствует</v>
      </c>
      <c r="M1010" s="104" t="str">
        <f>[1]РЕЕСТР!O1010</f>
        <v>отсутствует</v>
      </c>
      <c r="N1010" s="11">
        <f>[1]РЕЕСТР!P1010</f>
        <v>1</v>
      </c>
      <c r="O1010" s="12">
        <f>[1]РЕЕСТР!Q1010</f>
        <v>1</v>
      </c>
      <c r="P1010" s="10" t="str">
        <f>[1]РЕЕСТР!R1010</f>
        <v>пластик</v>
      </c>
      <c r="Q1010" s="11" t="str">
        <f>[1]РЕЕСТР!V1010</f>
        <v>-</v>
      </c>
      <c r="R1010" s="12" t="str">
        <f>[1]РЕЕСТР!W1010</f>
        <v>-</v>
      </c>
      <c r="S1010" s="10" t="str">
        <f>[1]РЕЕСТР!X1010</f>
        <v>-</v>
      </c>
      <c r="T1010" s="14" t="str">
        <f>[1]РЕЕСТР!AB1010</f>
        <v>-</v>
      </c>
      <c r="U1010" s="15" t="str">
        <f>[1]РЕЕСТР!AC1010</f>
        <v>-</v>
      </c>
      <c r="V1010" s="12" t="str">
        <f>[1]РЕЕСТР!AD1010</f>
        <v>-</v>
      </c>
      <c r="W1010" s="10" t="str">
        <f>[1]РЕЕСТР!AE1010</f>
        <v>-</v>
      </c>
      <c r="X1010" s="6" t="str">
        <f>[1]РЕЕСТР!AI1010</f>
        <v>ЮЛ - ООО "Русский стиль"</v>
      </c>
      <c r="Y1010" s="87" t="str">
        <f>[1]РЕЕСТР!AM1010</f>
        <v>ул. Свободы, д. 46</v>
      </c>
    </row>
    <row r="1011" spans="2:25" ht="45" customHeight="1" x14ac:dyDescent="0.3">
      <c r="B1011" s="28">
        <f>[1]РЕЕСТР!B1011</f>
        <v>937</v>
      </c>
      <c r="C1011" s="29">
        <f>[1]РЕЕСТР!C1011</f>
        <v>43936</v>
      </c>
      <c r="D1011" s="32">
        <f>[1]РЕЕСТР!D1011</f>
        <v>44900</v>
      </c>
      <c r="E1011" s="13" t="str">
        <f>[1]РЕЕСТР!F1011</f>
        <v>Промышленная 4</v>
      </c>
      <c r="F1011" s="8" t="str">
        <f>[1]РЕЕСТР!H1011</f>
        <v>61.001930</v>
      </c>
      <c r="G1011" s="8" t="str">
        <f>[1]РЕЕСТР!I1011</f>
        <v>68.997920</v>
      </c>
      <c r="H1011" s="86" t="str">
        <f>[1]РЕЕСТР!J1011</f>
        <v>в рамках проведения инвентаризации 2023 года
не определена</v>
      </c>
      <c r="I1011" s="7" t="str">
        <f>[1]РЕЕСТР!K1011</f>
        <v>ограниченный</v>
      </c>
      <c r="J1011" s="9" t="str">
        <f>[1]РЕЕСТР!L1011</f>
        <v>бетонная плита</v>
      </c>
      <c r="K1011" s="8">
        <f>[1]РЕЕСТР!M1011</f>
        <v>4</v>
      </c>
      <c r="L1011" s="103" t="str">
        <f>[1]РЕЕСТР!N1011</f>
        <v>отсутствует</v>
      </c>
      <c r="M1011" s="104" t="str">
        <f>[1]РЕЕСТР!O1011</f>
        <v>отсутствует</v>
      </c>
      <c r="N1011" s="11">
        <f>[1]РЕЕСТР!P1011</f>
        <v>2</v>
      </c>
      <c r="O1011" s="12">
        <f>[1]РЕЕСТР!Q1011</f>
        <v>0.75</v>
      </c>
      <c r="P1011" s="10" t="str">
        <f>[1]РЕЕСТР!R1011</f>
        <v>металл</v>
      </c>
      <c r="Q1011" s="11" t="str">
        <f>[1]РЕЕСТР!V1011</f>
        <v>-</v>
      </c>
      <c r="R1011" s="12" t="str">
        <f>[1]РЕЕСТР!W1011</f>
        <v>-</v>
      </c>
      <c r="S1011" s="10" t="str">
        <f>[1]РЕЕСТР!X1011</f>
        <v>-</v>
      </c>
      <c r="T1011" s="14" t="str">
        <f>[1]РЕЕСТР!AB1011</f>
        <v>-</v>
      </c>
      <c r="U1011" s="15" t="str">
        <f>[1]РЕЕСТР!AC1011</f>
        <v>-</v>
      </c>
      <c r="V1011" s="12" t="str">
        <f>[1]РЕЕСТР!AD1011</f>
        <v>-</v>
      </c>
      <c r="W1011" s="10" t="str">
        <f>[1]РЕЕСТР!AE1011</f>
        <v>-</v>
      </c>
      <c r="X1011" s="6" t="str">
        <f>[1]РЕЕСТР!AI1011</f>
        <v>ИП - Чернега Владимир Васильевич</v>
      </c>
      <c r="Y1011" s="87" t="str">
        <f>[1]РЕЕСТР!AM1011</f>
        <v>ул. Промышленная, д. 4</v>
      </c>
    </row>
    <row r="1012" spans="2:25" ht="45" customHeight="1" x14ac:dyDescent="0.3">
      <c r="B1012" s="28">
        <f>[1]РЕЕСТР!B1012</f>
        <v>938</v>
      </c>
      <c r="C1012" s="29">
        <f>[1]РЕЕСТР!C1012</f>
        <v>43936</v>
      </c>
      <c r="D1012" s="32">
        <f>[1]РЕЕСТР!D1012</f>
        <v>44900</v>
      </c>
      <c r="E1012" s="13" t="str">
        <f>[1]РЕЕСТР!F1012</f>
        <v>Строителей 1В</v>
      </c>
      <c r="F1012" s="8" t="str">
        <f>[1]РЕЕСТР!H1012</f>
        <v>60.993605</v>
      </c>
      <c r="G1012" s="8" t="str">
        <f>[1]РЕЕСТР!I1012</f>
        <v>69.075159</v>
      </c>
      <c r="H1012" s="86" t="str">
        <f>[1]РЕЕСТР!J1012</f>
        <v>в рамках проведения инвентаризации 2023 года
не определена</v>
      </c>
      <c r="I1012" s="7" t="str">
        <f>[1]РЕЕСТР!K1012</f>
        <v>ограниченный</v>
      </c>
      <c r="J1012" s="9" t="str">
        <f>[1]РЕЕСТР!L1012</f>
        <v>бетонная плита</v>
      </c>
      <c r="K1012" s="8">
        <f>[1]РЕЕСТР!M1012</f>
        <v>12</v>
      </c>
      <c r="L1012" s="103" t="str">
        <f>[1]РЕЕСТР!N1012</f>
        <v>отсутствует</v>
      </c>
      <c r="M1012" s="104" t="str">
        <f>[1]РЕЕСТР!O1012</f>
        <v>есть</v>
      </c>
      <c r="N1012" s="11">
        <f>[1]РЕЕСТР!P1012</f>
        <v>1</v>
      </c>
      <c r="O1012" s="12">
        <f>[1]РЕЕСТР!Q1012</f>
        <v>1.1000000000000001</v>
      </c>
      <c r="P1012" s="10" t="str">
        <f>[1]РЕЕСТР!R1012</f>
        <v>пластик</v>
      </c>
      <c r="Q1012" s="11" t="str">
        <f>[1]РЕЕСТР!V1012</f>
        <v>-</v>
      </c>
      <c r="R1012" s="12" t="str">
        <f>[1]РЕЕСТР!W1012</f>
        <v>-</v>
      </c>
      <c r="S1012" s="10" t="str">
        <f>[1]РЕЕСТР!X1012</f>
        <v>-</v>
      </c>
      <c r="T1012" s="14" t="str">
        <f>[1]РЕЕСТР!AB1012</f>
        <v>-</v>
      </c>
      <c r="U1012" s="15" t="str">
        <f>[1]РЕЕСТР!AC1012</f>
        <v>-</v>
      </c>
      <c r="V1012" s="12" t="str">
        <f>[1]РЕЕСТР!AD1012</f>
        <v>-</v>
      </c>
      <c r="W1012" s="10" t="str">
        <f>[1]РЕЕСТР!AE1012</f>
        <v>-</v>
      </c>
      <c r="X1012" s="6" t="str">
        <f>[1]РЕЕСТР!AI1012</f>
        <v>ЮЛ - ООО "Топливная компания "ДИЗЕЛЬ-ГАРАНТ"</v>
      </c>
      <c r="Y1012" s="87" t="str">
        <f>[1]РЕЕСТР!AM1012</f>
        <v>ул. Строителей, д. 1 в</v>
      </c>
    </row>
    <row r="1013" spans="2:25" ht="45" customHeight="1" x14ac:dyDescent="0.3">
      <c r="B1013" s="28">
        <f>[1]РЕЕСТР!B1013</f>
        <v>939</v>
      </c>
      <c r="C1013" s="29">
        <f>[1]РЕЕСТР!C1013</f>
        <v>43938</v>
      </c>
      <c r="D1013" s="32">
        <f>[1]РЕЕСТР!D1013</f>
        <v>44900</v>
      </c>
      <c r="E1013" s="13" t="str">
        <f>[1]РЕЕСТР!F1013</f>
        <v>Объездная 25</v>
      </c>
      <c r="F1013" s="8" t="str">
        <f>[1]РЕЕСТР!H1013</f>
        <v>60.986407</v>
      </c>
      <c r="G1013" s="8" t="str">
        <f>[1]РЕЕСТР!I1013</f>
        <v>68.994675</v>
      </c>
      <c r="H1013" s="86" t="str">
        <f>[1]РЕЕСТР!J1013</f>
        <v>в рамках проведения инвентаризации 2023 года
не определена</v>
      </c>
      <c r="I1013" s="7" t="str">
        <f>[1]РЕЕСТР!K1013</f>
        <v>ограниченный</v>
      </c>
      <c r="J1013" s="9" t="str">
        <f>[1]РЕЕСТР!L1013</f>
        <v>асфальт</v>
      </c>
      <c r="K1013" s="8">
        <f>[1]РЕЕСТР!M1013</f>
        <v>12</v>
      </c>
      <c r="L1013" s="103" t="str">
        <f>[1]РЕЕСТР!N1013</f>
        <v>отсутствует</v>
      </c>
      <c r="M1013" s="104" t="str">
        <f>[1]РЕЕСТР!O1013</f>
        <v>отсутствует</v>
      </c>
      <c r="N1013" s="11">
        <f>[1]РЕЕСТР!P1013</f>
        <v>3</v>
      </c>
      <c r="O1013" s="12">
        <f>[1]РЕЕСТР!Q1013</f>
        <v>1.1000000000000001</v>
      </c>
      <c r="P1013" s="10" t="str">
        <f>[1]РЕЕСТР!R1013</f>
        <v>пластик</v>
      </c>
      <c r="Q1013" s="11" t="str">
        <f>[1]РЕЕСТР!V1013</f>
        <v>-</v>
      </c>
      <c r="R1013" s="12" t="str">
        <f>[1]РЕЕСТР!W1013</f>
        <v>-</v>
      </c>
      <c r="S1013" s="10" t="str">
        <f>[1]РЕЕСТР!X1013</f>
        <v>-</v>
      </c>
      <c r="T1013" s="14" t="str">
        <f>[1]РЕЕСТР!AB1013</f>
        <v>-</v>
      </c>
      <c r="U1013" s="15" t="str">
        <f>[1]РЕЕСТР!AC1013</f>
        <v>-</v>
      </c>
      <c r="V1013" s="12" t="str">
        <f>[1]РЕЕСТР!AD1013</f>
        <v>-</v>
      </c>
      <c r="W1013" s="10" t="str">
        <f>[1]РЕЕСТР!AE1013</f>
        <v>-</v>
      </c>
      <c r="X1013" s="6" t="str">
        <f>[1]РЕЕСТР!AI1013</f>
        <v>ЮЛ - ООО "Торгсервис 86"</v>
      </c>
      <c r="Y1013" s="87" t="str">
        <f>[1]РЕЕСТР!AM1013</f>
        <v>ул. Объездная, д. 25</v>
      </c>
    </row>
    <row r="1014" spans="2:25" ht="45" customHeight="1" x14ac:dyDescent="0.3">
      <c r="B1014" s="28">
        <f>[1]РЕЕСТР!B1014</f>
        <v>940</v>
      </c>
      <c r="C1014" s="29" t="str">
        <f>[1]РЕЕСТР!C1014</f>
        <v>ранее существовавшая до 01.01.2019</v>
      </c>
      <c r="D1014" s="32">
        <f>[1]РЕЕСТР!D1014</f>
        <v>44900</v>
      </c>
      <c r="E1014" s="13" t="str">
        <f>[1]РЕЕСТР!F1014</f>
        <v>Олега Кошевого 2</v>
      </c>
      <c r="F1014" s="8" t="str">
        <f>[1]РЕЕСТР!H1014</f>
        <v>60.976163</v>
      </c>
      <c r="G1014" s="8" t="str">
        <f>[1]РЕЕСТР!I1014</f>
        <v xml:space="preserve"> 69.055120</v>
      </c>
      <c r="H1014" s="86" t="str">
        <f>[1]РЕЕСТР!J1014</f>
        <v>в рамках проведения инвентаризации 2023 года
не определена</v>
      </c>
      <c r="I1014" s="7" t="str">
        <f>[1]РЕЕСТР!K1014</f>
        <v>открытый</v>
      </c>
      <c r="J1014" s="9" t="str">
        <f>[1]РЕЕСТР!L1014</f>
        <v>бетонная плита</v>
      </c>
      <c r="K1014" s="8">
        <f>[1]РЕЕСТР!M1014</f>
        <v>12</v>
      </c>
      <c r="L1014" s="103" t="str">
        <f>[1]РЕЕСТР!N1014</f>
        <v>есть</v>
      </c>
      <c r="M1014" s="104" t="str">
        <f>[1]РЕЕСТР!O1014</f>
        <v>есть</v>
      </c>
      <c r="N1014" s="11">
        <f>[1]РЕЕСТР!P1014</f>
        <v>1</v>
      </c>
      <c r="O1014" s="12">
        <f>[1]РЕЕСТР!Q1014</f>
        <v>1.1000000000000001</v>
      </c>
      <c r="P1014" s="10" t="str">
        <f>[1]РЕЕСТР!R1014</f>
        <v>пластик</v>
      </c>
      <c r="Q1014" s="11">
        <f>[1]РЕЕСТР!V1014</f>
        <v>1</v>
      </c>
      <c r="R1014" s="12">
        <f>[1]РЕЕСТР!W1014</f>
        <v>4</v>
      </c>
      <c r="S1014" s="10" t="str">
        <f>[1]РЕЕСТР!X1014</f>
        <v>отсек</v>
      </c>
      <c r="T1014" s="14" t="str">
        <f>[1]РЕЕСТР!AB1014</f>
        <v>-</v>
      </c>
      <c r="U1014" s="15" t="str">
        <f>[1]РЕЕСТР!AC1014</f>
        <v>-</v>
      </c>
      <c r="V1014" s="12" t="str">
        <f>[1]РЕЕСТР!AD1014</f>
        <v>-</v>
      </c>
      <c r="W1014" s="10" t="str">
        <f>[1]РЕЕСТР!AE1014</f>
        <v>-</v>
      </c>
      <c r="X1014" s="6" t="str">
        <f>[1]РЕЕСТР!AI1014</f>
        <v>МО - Департамент муниципальной собственности Администрации города Ханты-Мансийска</v>
      </c>
      <c r="Y1014" s="87" t="str">
        <f>[1]РЕЕСТР!AM1014</f>
        <v>ИЖС ул. Олега Кошевого, д. 3, 5, 4, 6, ул. Гагарина, д. 230</v>
      </c>
    </row>
    <row r="1015" spans="2:25" ht="45" customHeight="1" x14ac:dyDescent="0.3">
      <c r="B1015" s="28">
        <f>[1]РЕЕСТР!B1015</f>
        <v>941</v>
      </c>
      <c r="C1015" s="29" t="str">
        <f>[1]РЕЕСТР!C1015</f>
        <v>ранее существовавшая до 01.01.2019</v>
      </c>
      <c r="D1015" s="32">
        <f>[1]РЕЕСТР!D1015</f>
        <v>44900</v>
      </c>
      <c r="E1015" s="13" t="str">
        <f>[1]РЕЕСТР!F1015</f>
        <v>Ледовая 49</v>
      </c>
      <c r="F1015" s="8" t="str">
        <f>[1]РЕЕСТР!H1015</f>
        <v xml:space="preserve">60.971325 </v>
      </c>
      <c r="G1015" s="8" t="str">
        <f>[1]РЕЕСТР!I1015</f>
        <v>69.039465</v>
      </c>
      <c r="H1015" s="86" t="str">
        <f>[1]РЕЕСТР!J1015</f>
        <v>в рамках проведения инвентаризации 2023 года
не определена</v>
      </c>
      <c r="I1015" s="7" t="str">
        <f>[1]РЕЕСТР!K1015</f>
        <v>открытый</v>
      </c>
      <c r="J1015" s="9" t="str">
        <f>[1]РЕЕСТР!L1015</f>
        <v>бетонная плита</v>
      </c>
      <c r="K1015" s="8">
        <f>[1]РЕЕСТР!M1015</f>
        <v>12</v>
      </c>
      <c r="L1015" s="103" t="str">
        <f>[1]РЕЕСТР!N1015</f>
        <v>есть</v>
      </c>
      <c r="M1015" s="104" t="str">
        <f>[1]РЕЕСТР!O1015</f>
        <v>есть</v>
      </c>
      <c r="N1015" s="11">
        <f>[1]РЕЕСТР!P1015</f>
        <v>1</v>
      </c>
      <c r="O1015" s="12">
        <f>[1]РЕЕСТР!Q1015</f>
        <v>1.1000000000000001</v>
      </c>
      <c r="P1015" s="10" t="str">
        <f>[1]РЕЕСТР!R1015</f>
        <v>пластик</v>
      </c>
      <c r="Q1015" s="11">
        <f>[1]РЕЕСТР!V1015</f>
        <v>1</v>
      </c>
      <c r="R1015" s="12">
        <f>[1]РЕЕСТР!W1015</f>
        <v>4</v>
      </c>
      <c r="S1015" s="10" t="str">
        <f>[1]РЕЕСТР!X1015</f>
        <v>отсек</v>
      </c>
      <c r="T1015" s="14" t="str">
        <f>[1]РЕЕСТР!AB1015</f>
        <v>1, 2 класс опасности</v>
      </c>
      <c r="U1015" s="15">
        <f>[1]РЕЕСТР!AC1015</f>
        <v>1</v>
      </c>
      <c r="V1015" s="12">
        <f>[1]РЕЕСТР!AD1015</f>
        <v>0.3</v>
      </c>
      <c r="W1015" s="10" t="str">
        <f>[1]РЕЕСТР!AE1015</f>
        <v>металлический контейнер (3 секции)</v>
      </c>
      <c r="X1015" s="6" t="str">
        <f>[1]РЕЕСТР!AI1015</f>
        <v>МО - Департамент муниципальной собственности Администрации города Ханты-Мансийска</v>
      </c>
      <c r="Y1015" s="87" t="str">
        <f>[1]РЕЕСТР!AM1015</f>
        <v>ИЖС ул. Ледовая 49,51,47,35,32,33,36</v>
      </c>
    </row>
    <row r="1016" spans="2:25" ht="45" customHeight="1" x14ac:dyDescent="0.3">
      <c r="B1016" s="28">
        <f>[1]РЕЕСТР!B1016</f>
        <v>941</v>
      </c>
      <c r="C1016" s="29">
        <f>[1]РЕЕСТР!C1016</f>
        <v>44091</v>
      </c>
      <c r="D1016" s="32">
        <f>[1]РЕЕСТР!D1016</f>
        <v>44900</v>
      </c>
      <c r="E1016" s="13" t="str">
        <f>[1]РЕЕСТР!F1016</f>
        <v>Ледовая 49</v>
      </c>
      <c r="F1016" s="8" t="str">
        <f>[1]РЕЕСТР!H1016</f>
        <v>60.971326</v>
      </c>
      <c r="G1016" s="8" t="str">
        <f>[1]РЕЕСТР!I1016</f>
        <v>69.039466</v>
      </c>
      <c r="H1016" s="86" t="str">
        <f>[1]РЕЕСТР!J1016</f>
        <v>в рамках проведения инвентаризации 2023 года
не определена</v>
      </c>
      <c r="I1016" s="7" t="str">
        <f>[1]РЕЕСТР!K1016</f>
        <v>открытый</v>
      </c>
      <c r="J1016" s="9" t="str">
        <f>[1]РЕЕСТР!L1016</f>
        <v>бетонная плита</v>
      </c>
      <c r="K1016" s="8">
        <f>[1]РЕЕСТР!M1016</f>
        <v>24</v>
      </c>
      <c r="L1016" s="103" t="str">
        <f>[1]РЕЕСТР!N1016</f>
        <v>есть</v>
      </c>
      <c r="M1016" s="104" t="str">
        <f>[1]РЕЕСТР!O1016</f>
        <v>есть</v>
      </c>
      <c r="N1016" s="11" t="str">
        <f>[1]РЕЕСТР!P1016</f>
        <v>-</v>
      </c>
      <c r="O1016" s="12" t="str">
        <f>[1]РЕЕСТР!Q1016</f>
        <v>-</v>
      </c>
      <c r="P1016" s="10" t="str">
        <f>[1]РЕЕСТР!R1016</f>
        <v>-</v>
      </c>
      <c r="Q1016" s="11">
        <f>[1]РЕЕСТР!V1016</f>
        <v>1</v>
      </c>
      <c r="R1016" s="12">
        <f>[1]РЕЕСТР!W1016</f>
        <v>48</v>
      </c>
      <c r="S1016" s="10" t="str">
        <f>[1]РЕЕСТР!X1016</f>
        <v>площадка</v>
      </c>
      <c r="T1016" s="14" t="str">
        <f>[1]РЕЕСТР!AB1016</f>
        <v>-</v>
      </c>
      <c r="U1016" s="15" t="str">
        <f>[1]РЕЕСТР!AC1016</f>
        <v>-</v>
      </c>
      <c r="V1016" s="12" t="str">
        <f>[1]РЕЕСТР!AD1016</f>
        <v>-</v>
      </c>
      <c r="W1016" s="10" t="str">
        <f>[1]РЕЕСТР!AE1016</f>
        <v>-</v>
      </c>
      <c r="X1016" s="6" t="str">
        <f>[1]РЕЕСТР!AI1016</f>
        <v>МО - Департамент муниципальной собственности Администрации города Ханты-Мансийска</v>
      </c>
      <c r="Y1016" s="87" t="str">
        <f>[1]РЕЕСТР!AM1016</f>
        <v>ИЖС ул. Ледовая 49,51,47,35,32,33,36</v>
      </c>
    </row>
    <row r="1017" spans="2:25" ht="45" customHeight="1" x14ac:dyDescent="0.3">
      <c r="B1017" s="28">
        <f>[1]РЕЕСТР!B1017</f>
        <v>942</v>
      </c>
      <c r="C1017" s="29" t="str">
        <f>[1]РЕЕСТР!C1017</f>
        <v>ранее существовавшая до 01.01.2019</v>
      </c>
      <c r="D1017" s="32">
        <f>[1]РЕЕСТР!D1017</f>
        <v>44900</v>
      </c>
      <c r="E1017" s="13" t="str">
        <f>[1]РЕЕСТР!F1017</f>
        <v>Гагарина 151</v>
      </c>
      <c r="F1017" s="8" t="str">
        <f>[1]РЕЕСТР!H1017</f>
        <v xml:space="preserve">60.985807 </v>
      </c>
      <c r="G1017" s="8" t="str">
        <f>[1]РЕЕСТР!I1017</f>
        <v>69.039864</v>
      </c>
      <c r="H1017" s="86" t="str">
        <f>[1]РЕЕСТР!J1017</f>
        <v>в рамках проведения инвентаризации 2023 года
не определена</v>
      </c>
      <c r="I1017" s="7" t="str">
        <f>[1]РЕЕСТР!K1017</f>
        <v>открытый</v>
      </c>
      <c r="J1017" s="9" t="str">
        <f>[1]РЕЕСТР!L1017</f>
        <v>бетонная плита</v>
      </c>
      <c r="K1017" s="8">
        <f>[1]РЕЕСТР!M1017</f>
        <v>12</v>
      </c>
      <c r="L1017" s="103" t="str">
        <f>[1]РЕЕСТР!N1017</f>
        <v>отсутствует</v>
      </c>
      <c r="M1017" s="104" t="str">
        <f>[1]РЕЕСТР!O1017</f>
        <v>есть</v>
      </c>
      <c r="N1017" s="11">
        <f>[1]РЕЕСТР!P1017</f>
        <v>2</v>
      </c>
      <c r="O1017" s="12">
        <f>[1]РЕЕСТР!Q1017</f>
        <v>1.1000000000000001</v>
      </c>
      <c r="P1017" s="10" t="str">
        <f>[1]РЕЕСТР!R1017</f>
        <v>пластик</v>
      </c>
      <c r="Q1017" s="11" t="str">
        <f>[1]РЕЕСТР!V1017</f>
        <v>-</v>
      </c>
      <c r="R1017" s="12" t="str">
        <f>[1]РЕЕСТР!W1017</f>
        <v>-</v>
      </c>
      <c r="S1017" s="10" t="str">
        <f>[1]РЕЕСТР!X1017</f>
        <v>-</v>
      </c>
      <c r="T1017" s="14" t="str">
        <f>[1]РЕЕСТР!AB1017</f>
        <v>-</v>
      </c>
      <c r="U1017" s="15" t="str">
        <f>[1]РЕЕСТР!AC1017</f>
        <v>-</v>
      </c>
      <c r="V1017" s="12" t="str">
        <f>[1]РЕЕСТР!AD1017</f>
        <v>-</v>
      </c>
      <c r="W1017" s="10" t="str">
        <f>[1]РЕЕСТР!AE1017</f>
        <v>-</v>
      </c>
      <c r="X1017" s="6" t="str">
        <f>[1]РЕЕСТР!AI1017</f>
        <v>СП МКД</v>
      </c>
      <c r="Y1017" s="87" t="str">
        <f>[1]РЕЕСТР!AM1017</f>
        <v xml:space="preserve">МКД ул. Гагарина, д. 151 </v>
      </c>
    </row>
    <row r="1018" spans="2:25" ht="45" customHeight="1" x14ac:dyDescent="0.3">
      <c r="B1018" s="28">
        <f>[1]РЕЕСТР!B1018</f>
        <v>943</v>
      </c>
      <c r="C1018" s="29">
        <f>[1]РЕЕСТР!C1018</f>
        <v>44005</v>
      </c>
      <c r="D1018" s="32">
        <f>[1]РЕЕСТР!D1018</f>
        <v>44900</v>
      </c>
      <c r="E1018" s="13" t="str">
        <f>[1]РЕЕСТР!F1018</f>
        <v>Безноскова 37</v>
      </c>
      <c r="F1018" s="8" t="str">
        <f>[1]РЕЕСТР!H1018</f>
        <v>61.013803</v>
      </c>
      <c r="G1018" s="8" t="str">
        <f>[1]РЕЕСТР!I1018</f>
        <v>69.029971</v>
      </c>
      <c r="H1018" s="86" t="str">
        <f>[1]РЕЕСТР!J1018</f>
        <v>в рамках проведения инвентаризации 2023 года
не определена</v>
      </c>
      <c r="I1018" s="7" t="str">
        <f>[1]РЕЕСТР!K1018</f>
        <v>ограниченный</v>
      </c>
      <c r="J1018" s="9" t="str">
        <f>[1]РЕЕСТР!L1018</f>
        <v>асфальт</v>
      </c>
      <c r="K1018" s="8">
        <f>[1]РЕЕСТР!M1018</f>
        <v>1.5</v>
      </c>
      <c r="L1018" s="103" t="str">
        <f>[1]РЕЕСТР!N1018</f>
        <v>отсутствует</v>
      </c>
      <c r="M1018" s="104" t="str">
        <f>[1]РЕЕСТР!O1018</f>
        <v>о</v>
      </c>
      <c r="N1018" s="11">
        <f>[1]РЕЕСТР!P1018</f>
        <v>1</v>
      </c>
      <c r="O1018" s="12">
        <f>[1]РЕЕСТР!Q1018</f>
        <v>0.75</v>
      </c>
      <c r="P1018" s="10" t="str">
        <f>[1]РЕЕСТР!R1018</f>
        <v>металл</v>
      </c>
      <c r="Q1018" s="11" t="str">
        <f>[1]РЕЕСТР!V1018</f>
        <v>-</v>
      </c>
      <c r="R1018" s="12" t="str">
        <f>[1]РЕЕСТР!W1018</f>
        <v>-</v>
      </c>
      <c r="S1018" s="10" t="str">
        <f>[1]РЕЕСТР!X1018</f>
        <v>-</v>
      </c>
      <c r="T1018" s="14" t="str">
        <f>[1]РЕЕСТР!AB1018</f>
        <v>-</v>
      </c>
      <c r="U1018" s="15" t="str">
        <f>[1]РЕЕСТР!AC1018</f>
        <v>-</v>
      </c>
      <c r="V1018" s="12" t="str">
        <f>[1]РЕЕСТР!AD1018</f>
        <v>-</v>
      </c>
      <c r="W1018" s="10" t="str">
        <f>[1]РЕЕСТР!AE1018</f>
        <v>-</v>
      </c>
      <c r="X1018" s="6" t="str">
        <f>[1]РЕЕСТР!AI1018</f>
        <v>ИП - Ишпурзин Рустем Рашидович</v>
      </c>
      <c r="Y1018" s="87" t="str">
        <f>[1]РЕЕСТР!AM1018</f>
        <v>ул. Безноскова, д. 37</v>
      </c>
    </row>
    <row r="1019" spans="2:25" ht="56.25" customHeight="1" x14ac:dyDescent="0.3">
      <c r="B1019" s="28">
        <f>[1]РЕЕСТР!B1019</f>
        <v>944</v>
      </c>
      <c r="C1019" s="29">
        <f>[1]РЕЕСТР!C1019</f>
        <v>44012</v>
      </c>
      <c r="D1019" s="32">
        <f>[1]РЕЕСТР!D1019</f>
        <v>44900</v>
      </c>
      <c r="E1019" s="13" t="str">
        <f>[1]РЕЕСТР!F1019</f>
        <v>Привольная 2</v>
      </c>
      <c r="F1019" s="8" t="str">
        <f>[1]РЕЕСТР!H1019</f>
        <v>61.008610</v>
      </c>
      <c r="G1019" s="8" t="str">
        <f>[1]РЕЕСТР!I1019</f>
        <v>68.990757</v>
      </c>
      <c r="H1019" s="86" t="str">
        <f>[1]РЕЕСТР!J1019</f>
        <v>в рамках проведения инвентаризации 2023 года
не определена</v>
      </c>
      <c r="I1019" s="7" t="str">
        <f>[1]РЕЕСТР!K1019</f>
        <v>ограниченный</v>
      </c>
      <c r="J1019" s="9" t="str">
        <f>[1]РЕЕСТР!L1019</f>
        <v>бетонная плита</v>
      </c>
      <c r="K1019" s="8">
        <f>[1]РЕЕСТР!M1019</f>
        <v>12</v>
      </c>
      <c r="L1019" s="103" t="str">
        <f>[1]РЕЕСТР!N1019</f>
        <v>отсутствует</v>
      </c>
      <c r="M1019" s="104" t="str">
        <f>[1]РЕЕСТР!O1019</f>
        <v>отсутствует</v>
      </c>
      <c r="N1019" s="11">
        <f>[1]РЕЕСТР!P1019</f>
        <v>1</v>
      </c>
      <c r="O1019" s="12">
        <f>[1]РЕЕСТР!Q1019</f>
        <v>1.1000000000000001</v>
      </c>
      <c r="P1019" s="10" t="str">
        <f>[1]РЕЕСТР!R1019</f>
        <v>пластик</v>
      </c>
      <c r="Q1019" s="11" t="str">
        <f>[1]РЕЕСТР!V1019</f>
        <v>-</v>
      </c>
      <c r="R1019" s="12" t="str">
        <f>[1]РЕЕСТР!W1019</f>
        <v>-</v>
      </c>
      <c r="S1019" s="10" t="str">
        <f>[1]РЕЕСТР!X1019</f>
        <v>-</v>
      </c>
      <c r="T1019" s="14" t="str">
        <f>[1]РЕЕСТР!AB1019</f>
        <v>-</v>
      </c>
      <c r="U1019" s="15" t="str">
        <f>[1]РЕЕСТР!AC1019</f>
        <v>-</v>
      </c>
      <c r="V1019" s="12" t="str">
        <f>[1]РЕЕСТР!AD1019</f>
        <v>-</v>
      </c>
      <c r="W1019" s="10" t="str">
        <f>[1]РЕЕСТР!AE1019</f>
        <v>-</v>
      </c>
      <c r="X1019" s="6" t="str">
        <f>[1]РЕЕСТР!AI1019</f>
        <v>ИП - Шуклин Вячеслав Анатольевич</v>
      </c>
      <c r="Y1019" s="87" t="str">
        <f>[1]РЕЕСТР!AM1019</f>
        <v>ул. Привольная, д. 2</v>
      </c>
    </row>
    <row r="1020" spans="2:25" ht="45" customHeight="1" x14ac:dyDescent="0.3">
      <c r="B1020" s="28">
        <f>[1]РЕЕСТР!B1020</f>
        <v>945</v>
      </c>
      <c r="C1020" s="29">
        <f>[1]РЕЕСТР!C1020</f>
        <v>44015</v>
      </c>
      <c r="D1020" s="32">
        <f>[1]РЕЕСТР!D1020</f>
        <v>44900</v>
      </c>
      <c r="E1020" s="13" t="str">
        <f>[1]РЕЕСТР!F1020</f>
        <v>Свердлова 26</v>
      </c>
      <c r="F1020" s="8" t="str">
        <f>[1]РЕЕСТР!H1020</f>
        <v>61.009617</v>
      </c>
      <c r="G1020" s="8" t="str">
        <f>[1]РЕЕСТР!I1020</f>
        <v>69.025276</v>
      </c>
      <c r="H1020" s="86" t="str">
        <f>[1]РЕЕСТР!J1020</f>
        <v>в рамках проведения инвентаризации 2023 года
не определена</v>
      </c>
      <c r="I1020" s="7" t="str">
        <f>[1]РЕЕСТР!K1020</f>
        <v>открытый</v>
      </c>
      <c r="J1020" s="9" t="str">
        <f>[1]РЕЕСТР!L1020</f>
        <v>асфальт</v>
      </c>
      <c r="K1020" s="8">
        <f>[1]РЕЕСТР!M1020</f>
        <v>6</v>
      </c>
      <c r="L1020" s="103" t="str">
        <f>[1]РЕЕСТР!N1020</f>
        <v>отсутствует</v>
      </c>
      <c r="M1020" s="104" t="str">
        <f>[1]РЕЕСТР!O1020</f>
        <v>отсутствует</v>
      </c>
      <c r="N1020" s="11">
        <f>[1]РЕЕСТР!P1020</f>
        <v>2</v>
      </c>
      <c r="O1020" s="12">
        <f>[1]РЕЕСТР!Q1020</f>
        <v>3</v>
      </c>
      <c r="P1020" s="10" t="str">
        <f>[1]РЕЕСТР!R1020</f>
        <v>пластик</v>
      </c>
      <c r="Q1020" s="11" t="str">
        <f>[1]РЕЕСТР!V1020</f>
        <v>-</v>
      </c>
      <c r="R1020" s="12" t="str">
        <f>[1]РЕЕСТР!W1020</f>
        <v>-</v>
      </c>
      <c r="S1020" s="10" t="str">
        <f>[1]РЕЕСТР!X1020</f>
        <v>-</v>
      </c>
      <c r="T1020" s="14" t="str">
        <f>[1]РЕЕСТР!AB1020</f>
        <v>-</v>
      </c>
      <c r="U1020" s="15" t="str">
        <f>[1]РЕЕСТР!AC1020</f>
        <v>-</v>
      </c>
      <c r="V1020" s="12" t="str">
        <f>[1]РЕЕСТР!AD1020</f>
        <v>-</v>
      </c>
      <c r="W1020" s="10" t="str">
        <f>[1]РЕЕСТР!AE1020</f>
        <v>-</v>
      </c>
      <c r="X1020" s="6" t="str">
        <f>[1]РЕЕСТР!AI1020</f>
        <v>СП МКД</v>
      </c>
      <c r="Y1020" s="87" t="str">
        <f>[1]РЕЕСТР!AM1020</f>
        <v>МКД ул. Свердлова, д. 26</v>
      </c>
    </row>
    <row r="1021" spans="2:25" ht="45" customHeight="1" x14ac:dyDescent="0.3">
      <c r="B1021" s="28">
        <f>[1]РЕЕСТР!B1021</f>
        <v>946</v>
      </c>
      <c r="C1021" s="29">
        <f>[1]РЕЕСТР!C1021</f>
        <v>44020</v>
      </c>
      <c r="D1021" s="32">
        <f>[1]РЕЕСТР!D1021</f>
        <v>44900</v>
      </c>
      <c r="E1021" s="13" t="str">
        <f>[1]РЕЕСТР!F1021</f>
        <v>Объездная 17</v>
      </c>
      <c r="F1021" s="8" t="str">
        <f>[1]РЕЕСТР!H1021</f>
        <v>61.000335</v>
      </c>
      <c r="G1021" s="8" t="str">
        <f>[1]РЕЕСТР!I1021</f>
        <v>68.986925</v>
      </c>
      <c r="H1021" s="86" t="str">
        <f>[1]РЕЕСТР!J1021</f>
        <v>в рамках проведения инвентаризации 2023 года
не определена</v>
      </c>
      <c r="I1021" s="7" t="str">
        <f>[1]РЕЕСТР!K1021</f>
        <v>ограниченный</v>
      </c>
      <c r="J1021" s="9" t="str">
        <f>[1]РЕЕСТР!L1021</f>
        <v>бетонная плита</v>
      </c>
      <c r="K1021" s="8">
        <f>[1]РЕЕСТР!M1021</f>
        <v>2</v>
      </c>
      <c r="L1021" s="103" t="str">
        <f>[1]РЕЕСТР!N1021</f>
        <v>отсутствует</v>
      </c>
      <c r="M1021" s="104" t="str">
        <f>[1]РЕЕСТР!O1021</f>
        <v>отсутствует</v>
      </c>
      <c r="N1021" s="11">
        <f>[1]РЕЕСТР!P1021</f>
        <v>1</v>
      </c>
      <c r="O1021" s="12">
        <f>[1]РЕЕСТР!Q1021</f>
        <v>1.1000000000000001</v>
      </c>
      <c r="P1021" s="10" t="str">
        <f>[1]РЕЕСТР!R1021</f>
        <v>пластик</v>
      </c>
      <c r="Q1021" s="11" t="str">
        <f>[1]РЕЕСТР!V1021</f>
        <v>-</v>
      </c>
      <c r="R1021" s="12" t="str">
        <f>[1]РЕЕСТР!W1021</f>
        <v>-</v>
      </c>
      <c r="S1021" s="10" t="str">
        <f>[1]РЕЕСТР!X1021</f>
        <v>-</v>
      </c>
      <c r="T1021" s="14" t="str">
        <f>[1]РЕЕСТР!AB1021</f>
        <v>-</v>
      </c>
      <c r="U1021" s="15" t="str">
        <f>[1]РЕЕСТР!AC1021</f>
        <v>-</v>
      </c>
      <c r="V1021" s="12" t="str">
        <f>[1]РЕЕСТР!AD1021</f>
        <v>-</v>
      </c>
      <c r="W1021" s="10" t="str">
        <f>[1]РЕЕСТР!AE1021</f>
        <v>-</v>
      </c>
      <c r="X1021" s="6" t="str">
        <f>[1]РЕЕСТР!AI1021</f>
        <v>ЮЛ - ООО Торговая компания "Север"</v>
      </c>
      <c r="Y1021" s="87" t="str">
        <f>[1]РЕЕСТР!AM1021</f>
        <v>ул. Объездная, д. 17</v>
      </c>
    </row>
    <row r="1022" spans="2:25" ht="45" customHeight="1" x14ac:dyDescent="0.3">
      <c r="B1022" s="28">
        <f>[1]РЕЕСТР!B1022</f>
        <v>947</v>
      </c>
      <c r="C1022" s="29">
        <f>[1]РЕЕСТР!C1022</f>
        <v>44020</v>
      </c>
      <c r="D1022" s="32">
        <f>[1]РЕЕСТР!D1022</f>
        <v>44900</v>
      </c>
      <c r="E1022" s="13" t="str">
        <f>[1]РЕЕСТР!F1022</f>
        <v>Малиновая 1</v>
      </c>
      <c r="F1022" s="8" t="str">
        <f>[1]РЕЕСТР!H1022</f>
        <v>61.041953</v>
      </c>
      <c r="G1022" s="8" t="str">
        <f>[1]РЕЕСТР!I1022</f>
        <v>69.072105</v>
      </c>
      <c r="H1022" s="86" t="str">
        <f>[1]РЕЕСТР!J1022</f>
        <v>в рамках проведения инвентаризации 2023 года
не определена</v>
      </c>
      <c r="I1022" s="7" t="str">
        <f>[1]РЕЕСТР!K1022</f>
        <v>открытый</v>
      </c>
      <c r="J1022" s="9" t="str">
        <f>[1]РЕЕСТР!L1022</f>
        <v>асфальт</v>
      </c>
      <c r="K1022" s="8">
        <f>[1]РЕЕСТР!M1022</f>
        <v>4</v>
      </c>
      <c r="L1022" s="103" t="str">
        <f>[1]РЕЕСТР!N1022</f>
        <v>отсутствует</v>
      </c>
      <c r="M1022" s="104" t="str">
        <f>[1]РЕЕСТР!O1022</f>
        <v>отсутствует</v>
      </c>
      <c r="N1022" s="11">
        <f>[1]РЕЕСТР!P1022</f>
        <v>1</v>
      </c>
      <c r="O1022" s="12">
        <f>[1]РЕЕСТР!Q1022</f>
        <v>0.75</v>
      </c>
      <c r="P1022" s="10" t="str">
        <f>[1]РЕЕСТР!R1022</f>
        <v>металл</v>
      </c>
      <c r="Q1022" s="11" t="str">
        <f>[1]РЕЕСТР!V1022</f>
        <v>-</v>
      </c>
      <c r="R1022" s="12" t="str">
        <f>[1]РЕЕСТР!W1022</f>
        <v>-</v>
      </c>
      <c r="S1022" s="10" t="str">
        <f>[1]РЕЕСТР!X1022</f>
        <v>-</v>
      </c>
      <c r="T1022" s="14" t="str">
        <f>[1]РЕЕСТР!AB1022</f>
        <v>-</v>
      </c>
      <c r="U1022" s="15" t="str">
        <f>[1]РЕЕСТР!AC1022</f>
        <v>-</v>
      </c>
      <c r="V1022" s="12" t="str">
        <f>[1]РЕЕСТР!AD1022</f>
        <v>-</v>
      </c>
      <c r="W1022" s="10" t="str">
        <f>[1]РЕЕСТР!AE1022</f>
        <v>-</v>
      </c>
      <c r="X1022" s="6" t="str">
        <f>[1]РЕЕСТР!AI1022</f>
        <v>ЮЛ - ООО "Людмила"</v>
      </c>
      <c r="Y1022" s="87" t="str">
        <f>[1]РЕЕСТР!AM1022</f>
        <v>ул. Малиновая, д. 1</v>
      </c>
    </row>
    <row r="1023" spans="2:25" ht="45" customHeight="1" x14ac:dyDescent="0.3">
      <c r="B1023" s="28">
        <f>[1]РЕЕСТР!B1023</f>
        <v>948</v>
      </c>
      <c r="C1023" s="29">
        <f>[1]РЕЕСТР!C1023</f>
        <v>44595</v>
      </c>
      <c r="D1023" s="32">
        <f>[1]РЕЕСТР!D1023</f>
        <v>44900</v>
      </c>
      <c r="E1023" s="13" t="str">
        <f>[1]РЕЕСТР!F1023</f>
        <v>Анны Коньковой 12</v>
      </c>
      <c r="F1023" s="8" t="str">
        <f>[1]РЕЕСТР!H1023</f>
        <v>60.9704</v>
      </c>
      <c r="G1023" s="8" t="str">
        <f>[1]РЕЕСТР!I1023</f>
        <v>69.0181</v>
      </c>
      <c r="H1023" s="86" t="str">
        <f>[1]РЕЕСТР!J1023</f>
        <v>в рамках проведения инвентаризации 2023 года
не определена</v>
      </c>
      <c r="I1023" s="7" t="str">
        <f>[1]РЕЕСТР!K1023</f>
        <v>открытый</v>
      </c>
      <c r="J1023" s="9" t="str">
        <f>[1]РЕЕСТР!L1023</f>
        <v>бетонная плита</v>
      </c>
      <c r="K1023" s="8">
        <f>[1]РЕЕСТР!M1023</f>
        <v>4</v>
      </c>
      <c r="L1023" s="103" t="str">
        <f>[1]РЕЕСТР!N1023</f>
        <v>отсутствует</v>
      </c>
      <c r="M1023" s="104" t="str">
        <f>[1]РЕЕСТР!O1023</f>
        <v>отсутствует</v>
      </c>
      <c r="N1023" s="11">
        <f>[1]РЕЕСТР!P1023</f>
        <v>1</v>
      </c>
      <c r="O1023" s="12">
        <f>[1]РЕЕСТР!Q1023</f>
        <v>3</v>
      </c>
      <c r="P1023" s="10" t="str">
        <f>[1]РЕЕСТР!R1023</f>
        <v>пластик</v>
      </c>
      <c r="Q1023" s="11" t="str">
        <f>[1]РЕЕСТР!V1023</f>
        <v>-</v>
      </c>
      <c r="R1023" s="12" t="str">
        <f>[1]РЕЕСТР!W1023</f>
        <v>-</v>
      </c>
      <c r="S1023" s="10" t="str">
        <f>[1]РЕЕСТР!X1023</f>
        <v>-</v>
      </c>
      <c r="T1023" s="14" t="str">
        <f>[1]РЕЕСТР!AB1023</f>
        <v>-</v>
      </c>
      <c r="U1023" s="15" t="str">
        <f>[1]РЕЕСТР!AC1023</f>
        <v>-</v>
      </c>
      <c r="V1023" s="12" t="str">
        <f>[1]РЕЕСТР!AD1023</f>
        <v>-</v>
      </c>
      <c r="W1023" s="10" t="str">
        <f>[1]РЕЕСТР!AE1023</f>
        <v>-</v>
      </c>
      <c r="X1023" s="6" t="str">
        <f>[1]РЕЕСТР!AI1023</f>
        <v>СП МКД</v>
      </c>
      <c r="Y1023" s="87" t="str">
        <f>[1]РЕЕСТР!AM1023</f>
        <v>МКД ул. Анны Коньковой, д. 12</v>
      </c>
    </row>
    <row r="1024" spans="2:25" ht="94.5" customHeight="1" x14ac:dyDescent="0.3">
      <c r="B1024" s="28">
        <f>[1]РЕЕСТР!B1024</f>
        <v>949</v>
      </c>
      <c r="C1024" s="29" t="str">
        <f>[1]РЕЕСТР!C1024</f>
        <v>ранее существовавшая до 01.01.2019</v>
      </c>
      <c r="D1024" s="32">
        <f>[1]РЕЕСТР!D1024</f>
        <v>44900</v>
      </c>
      <c r="E1024" s="13" t="str">
        <f>[1]РЕЕСТР!F1024</f>
        <v>60 лет Победы 1</v>
      </c>
      <c r="F1024" s="8" t="str">
        <f>[1]РЕЕСТР!H1024</f>
        <v xml:space="preserve">61.035440 </v>
      </c>
      <c r="G1024" s="8" t="str">
        <f>[1]РЕЕСТР!I1024</f>
        <v>69.056406</v>
      </c>
      <c r="H1024" s="86" t="str">
        <f>[1]РЕЕСТР!J1024</f>
        <v>в рамках проведения инвентаризации 2023 года
не определена</v>
      </c>
      <c r="I1024" s="7" t="str">
        <f>[1]РЕЕСТР!K1024</f>
        <v>открытый</v>
      </c>
      <c r="J1024" s="9" t="str">
        <f>[1]РЕЕСТР!L1024</f>
        <v>бетонная плита</v>
      </c>
      <c r="K1024" s="8">
        <f>[1]РЕЕСТР!M1024</f>
        <v>12</v>
      </c>
      <c r="L1024" s="103" t="str">
        <f>[1]РЕЕСТР!N1024</f>
        <v>есть</v>
      </c>
      <c r="M1024" s="104" t="str">
        <f>[1]РЕЕСТР!O1024</f>
        <v>есть</v>
      </c>
      <c r="N1024" s="11">
        <f>[1]РЕЕСТР!P1024</f>
        <v>3</v>
      </c>
      <c r="O1024" s="12">
        <f>[1]РЕЕСТР!Q1024</f>
        <v>1.1000000000000001</v>
      </c>
      <c r="P1024" s="10" t="str">
        <f>[1]РЕЕСТР!R1024</f>
        <v>пластик</v>
      </c>
      <c r="Q1024" s="11" t="str">
        <f>[1]РЕЕСТР!V1024</f>
        <v>-</v>
      </c>
      <c r="R1024" s="12" t="str">
        <f>[1]РЕЕСТР!W1024</f>
        <v>-</v>
      </c>
      <c r="S1024" s="10" t="str">
        <f>[1]РЕЕСТР!X1024</f>
        <v>-</v>
      </c>
      <c r="T1024" s="14" t="str">
        <f>[1]РЕЕСТР!AB1024</f>
        <v>-</v>
      </c>
      <c r="U1024" s="15" t="str">
        <f>[1]РЕЕСТР!AC1024</f>
        <v>-</v>
      </c>
      <c r="V1024" s="12" t="str">
        <f>[1]РЕЕСТР!AD1024</f>
        <v>-</v>
      </c>
      <c r="W1024" s="10" t="str">
        <f>[1]РЕЕСТР!AE1024</f>
        <v>-</v>
      </c>
      <c r="X1024" s="6" t="str">
        <f>[1]РЕЕСТР!AI1024</f>
        <v>МО - Департамент муниципальной собственности Администрации города Ханты-Мансийска</v>
      </c>
      <c r="Y1024" s="87" t="str">
        <f>[1]РЕЕСТР!AM1024</f>
        <v>ИЖС ул. 60 лет Победы 1/1,1/2, ИЖС ул. Тихая 28,26,22,20,18,14,12,10,8,6,4,2а ИЖС ул. Ломоносова 9/1,7,5,3</v>
      </c>
    </row>
    <row r="1025" spans="2:25" ht="45" customHeight="1" x14ac:dyDescent="0.3">
      <c r="B1025" s="28">
        <f>[1]РЕЕСТР!B1025</f>
        <v>949</v>
      </c>
      <c r="C1025" s="29">
        <f>[1]РЕЕСТР!C1025</f>
        <v>44085</v>
      </c>
      <c r="D1025" s="32">
        <f>[1]РЕЕСТР!D1025</f>
        <v>44900</v>
      </c>
      <c r="E1025" s="13" t="str">
        <f>[1]РЕЕСТР!F1025</f>
        <v>60 лет Победы 1</v>
      </c>
      <c r="F1025" s="8" t="str">
        <f>[1]РЕЕСТР!H1025</f>
        <v>61.035441</v>
      </c>
      <c r="G1025" s="8" t="str">
        <f>[1]РЕЕСТР!I1025</f>
        <v>69.056407</v>
      </c>
      <c r="H1025" s="86" t="str">
        <f>[1]РЕЕСТР!J1025</f>
        <v>в рамках проведения инвентаризации 2023 года
не определена</v>
      </c>
      <c r="I1025" s="7" t="str">
        <f>[1]РЕЕСТР!K1025</f>
        <v>открытый</v>
      </c>
      <c r="J1025" s="9" t="str">
        <f>[1]РЕЕСТР!L1025</f>
        <v>бетонная плита</v>
      </c>
      <c r="K1025" s="8">
        <f>[1]РЕЕСТР!M1025</f>
        <v>24</v>
      </c>
      <c r="L1025" s="103" t="str">
        <f>[1]РЕЕСТР!N1025</f>
        <v>есть</v>
      </c>
      <c r="M1025" s="104" t="str">
        <f>[1]РЕЕСТР!O1025</f>
        <v>есть</v>
      </c>
      <c r="N1025" s="11" t="str">
        <f>[1]РЕЕСТР!P1025</f>
        <v>-</v>
      </c>
      <c r="O1025" s="12" t="str">
        <f>[1]РЕЕСТР!Q1025</f>
        <v>-</v>
      </c>
      <c r="P1025" s="10" t="str">
        <f>[1]РЕЕСТР!R1025</f>
        <v>-</v>
      </c>
      <c r="Q1025" s="11">
        <f>[1]РЕЕСТР!V1025</f>
        <v>1</v>
      </c>
      <c r="R1025" s="12">
        <f>[1]РЕЕСТР!W1025</f>
        <v>48</v>
      </c>
      <c r="S1025" s="10" t="str">
        <f>[1]РЕЕСТР!X1025</f>
        <v>площадка</v>
      </c>
      <c r="T1025" s="14" t="str">
        <f>[1]РЕЕСТР!AB1025</f>
        <v>-</v>
      </c>
      <c r="U1025" s="15" t="str">
        <f>[1]РЕЕСТР!AC1025</f>
        <v>-</v>
      </c>
      <c r="V1025" s="12" t="str">
        <f>[1]РЕЕСТР!AD1025</f>
        <v>-</v>
      </c>
      <c r="W1025" s="10" t="str">
        <f>[1]РЕЕСТР!AE1025</f>
        <v>-</v>
      </c>
      <c r="X1025" s="6" t="str">
        <f>[1]РЕЕСТР!AI1025</f>
        <v>МО - Департамент муниципальной собственности Администрации города Ханты-Мансийска</v>
      </c>
      <c r="Y1025" s="87" t="str">
        <f>[1]РЕЕСТР!AM1025</f>
        <v>ИЖС ул. 60 лет Победы 1/1,1/2, ИЖС ул. Тихая 28,26,22,20,18,14,12,10,8,6,4,2а ИЖС ул. Ломоносова 9/1,7,5,3</v>
      </c>
    </row>
    <row r="1026" spans="2:25" ht="45" customHeight="1" x14ac:dyDescent="0.3">
      <c r="B1026" s="28">
        <f>[1]РЕЕСТР!B1026</f>
        <v>950</v>
      </c>
      <c r="C1026" s="29">
        <f>[1]РЕЕСТР!C1026</f>
        <v>44091</v>
      </c>
      <c r="D1026" s="32">
        <f>[1]РЕЕСТР!D1026</f>
        <v>44900</v>
      </c>
      <c r="E1026" s="13" t="str">
        <f>[1]РЕЕСТР!F1026</f>
        <v>Аграрная 24</v>
      </c>
      <c r="F1026" s="8" t="str">
        <f>[1]РЕЕСТР!H1026</f>
        <v>61.039306</v>
      </c>
      <c r="G1026" s="8" t="str">
        <f>[1]РЕЕСТР!I1026</f>
        <v>69.066757</v>
      </c>
      <c r="H1026" s="86" t="str">
        <f>[1]РЕЕСТР!J1026</f>
        <v>в рамках проведения инвентаризации 2023 года
не определена</v>
      </c>
      <c r="I1026" s="7" t="str">
        <f>[1]РЕЕСТР!K1026</f>
        <v>ограниченный</v>
      </c>
      <c r="J1026" s="9" t="str">
        <f>[1]РЕЕСТР!L1026</f>
        <v>бетонная плита</v>
      </c>
      <c r="K1026" s="8">
        <f>[1]РЕЕСТР!M1026</f>
        <v>12</v>
      </c>
      <c r="L1026" s="103">
        <f>[1]РЕЕСТР!N1026</f>
        <v>0</v>
      </c>
      <c r="M1026" s="104">
        <f>[1]РЕЕСТР!O1026</f>
        <v>0</v>
      </c>
      <c r="N1026" s="11">
        <f>[1]РЕЕСТР!P1026</f>
        <v>3</v>
      </c>
      <c r="O1026" s="12">
        <f>[1]РЕЕСТР!Q1026</f>
        <v>0.66</v>
      </c>
      <c r="P1026" s="10" t="str">
        <f>[1]РЕЕСТР!R1026</f>
        <v>пластик</v>
      </c>
      <c r="Q1026" s="11" t="str">
        <f>[1]РЕЕСТР!V1026</f>
        <v>-</v>
      </c>
      <c r="R1026" s="12" t="str">
        <f>[1]РЕЕСТР!W1026</f>
        <v>-</v>
      </c>
      <c r="S1026" s="10" t="str">
        <f>[1]РЕЕСТР!X1026</f>
        <v>-</v>
      </c>
      <c r="T1026" s="14" t="str">
        <f>[1]РЕЕСТР!AB1026</f>
        <v>пластик</v>
      </c>
      <c r="U1026" s="15">
        <f>[1]РЕЕСТР!AC1026</f>
        <v>1</v>
      </c>
      <c r="V1026" s="12">
        <f>[1]РЕЕСТР!AD1026</f>
        <v>1</v>
      </c>
      <c r="W1026" s="10" t="str">
        <f>[1]РЕЕСТР!AE1026</f>
        <v>металлическая сетка ООО "Экобаланс"</v>
      </c>
      <c r="X1026" s="26" t="str">
        <f>[1]РЕЕСТР!AI1026</f>
        <v>ЮЛ - ООО "Югранефтестрой"</v>
      </c>
      <c r="Y1026" s="87" t="str">
        <f>[1]РЕЕСТР!AM1026</f>
        <v>ул. Аграрная, д. 24</v>
      </c>
    </row>
    <row r="1027" spans="2:25" ht="45" customHeight="1" x14ac:dyDescent="0.3">
      <c r="B1027" s="28">
        <f>[1]РЕЕСТР!B1027</f>
        <v>951</v>
      </c>
      <c r="C1027" s="29">
        <f>[1]РЕЕСТР!C1027</f>
        <v>0</v>
      </c>
      <c r="D1027" s="32">
        <f>[1]РЕЕСТР!D1027</f>
        <v>44900</v>
      </c>
      <c r="E1027" s="13" t="str">
        <f>[1]РЕЕСТР!F1027</f>
        <v>Объездная 67</v>
      </c>
      <c r="F1027" s="8" t="str">
        <f>[1]РЕЕСТР!H1027</f>
        <v>60.968911</v>
      </c>
      <c r="G1027" s="8" t="str">
        <f>[1]РЕЕСТР!I1027</f>
        <v>69.029134</v>
      </c>
      <c r="H1027" s="86" t="str">
        <f>[1]РЕЕСТР!J1027</f>
        <v>в рамках проведения инвентаризации 2023 года
не определена</v>
      </c>
      <c r="I1027" s="7" t="str">
        <f>[1]РЕЕСТР!K1027</f>
        <v>ограниченный</v>
      </c>
      <c r="J1027" s="9" t="str">
        <f>[1]РЕЕСТР!L1027</f>
        <v>бетонная плита</v>
      </c>
      <c r="K1027" s="8">
        <f>[1]РЕЕСТР!M1027</f>
        <v>12</v>
      </c>
      <c r="L1027" s="103" t="str">
        <f>[1]РЕЕСТР!N1027</f>
        <v>отсутствует</v>
      </c>
      <c r="M1027" s="104" t="str">
        <f>[1]РЕЕСТР!O1027</f>
        <v>есть</v>
      </c>
      <c r="N1027" s="11">
        <f>[1]РЕЕСТР!P1027</f>
        <v>1</v>
      </c>
      <c r="O1027" s="12">
        <f>[1]РЕЕСТР!Q1027</f>
        <v>1.1000000000000001</v>
      </c>
      <c r="P1027" s="10" t="str">
        <f>[1]РЕЕСТР!R1027</f>
        <v>пластик</v>
      </c>
      <c r="Q1027" s="11" t="str">
        <f>[1]РЕЕСТР!V1027</f>
        <v>-</v>
      </c>
      <c r="R1027" s="12" t="str">
        <f>[1]РЕЕСТР!W1027</f>
        <v>-</v>
      </c>
      <c r="S1027" s="10" t="str">
        <f>[1]РЕЕСТР!X1027</f>
        <v>-</v>
      </c>
      <c r="T1027" s="14" t="str">
        <f>[1]РЕЕСТР!AB1027</f>
        <v>-</v>
      </c>
      <c r="U1027" s="15" t="str">
        <f>[1]РЕЕСТР!AC1027</f>
        <v>-</v>
      </c>
      <c r="V1027" s="12" t="str">
        <f>[1]РЕЕСТР!AD1027</f>
        <v>-</v>
      </c>
      <c r="W1027" s="10" t="str">
        <f>[1]РЕЕСТР!AE1027</f>
        <v>-</v>
      </c>
      <c r="X1027" s="6" t="str">
        <f>[1]РЕЕСТР!AI1027</f>
        <v>ЮЛ - ООО "Агроторг"</v>
      </c>
      <c r="Y1027" s="87" t="str">
        <f>[1]РЕЕСТР!AM1027</f>
        <v>ул. Объездная, д. 67</v>
      </c>
    </row>
    <row r="1028" spans="2:25" ht="45" customHeight="1" x14ac:dyDescent="0.3">
      <c r="B1028" s="28">
        <f>[1]РЕЕСТР!B1028</f>
        <v>952</v>
      </c>
      <c r="C1028" s="29">
        <f>[1]РЕЕСТР!C1028</f>
        <v>0</v>
      </c>
      <c r="D1028" s="32">
        <f>[1]РЕЕСТР!D1028</f>
        <v>44900</v>
      </c>
      <c r="E1028" s="13">
        <f>[1]РЕЕСТР!F1028</f>
        <v>0</v>
      </c>
      <c r="F1028" s="8">
        <f>[1]РЕЕСТР!H1028</f>
        <v>0</v>
      </c>
      <c r="G1028" s="8">
        <f>[1]РЕЕСТР!I1028</f>
        <v>0</v>
      </c>
      <c r="H1028" s="86" t="str">
        <f>[1]РЕЕСТР!J1028</f>
        <v>в рамках проведения инвентаризации 2023 года
не определена</v>
      </c>
      <c r="I1028" s="7">
        <f>[1]РЕЕСТР!K1028</f>
        <v>0</v>
      </c>
      <c r="J1028" s="9">
        <f>[1]РЕЕСТР!L1028</f>
        <v>0</v>
      </c>
      <c r="K1028" s="8">
        <f>[1]РЕЕСТР!M1028</f>
        <v>0</v>
      </c>
      <c r="L1028" s="103">
        <f>[1]РЕЕСТР!N1028</f>
        <v>0</v>
      </c>
      <c r="M1028" s="104">
        <f>[1]РЕЕСТР!O1028</f>
        <v>0</v>
      </c>
      <c r="N1028" s="11">
        <f>[1]РЕЕСТР!P1028</f>
        <v>0</v>
      </c>
      <c r="O1028" s="12">
        <f>[1]РЕЕСТР!Q1028</f>
        <v>0</v>
      </c>
      <c r="P1028" s="10">
        <f>[1]РЕЕСТР!R1028</f>
        <v>0</v>
      </c>
      <c r="Q1028" s="11">
        <f>[1]РЕЕСТР!V1028</f>
        <v>0</v>
      </c>
      <c r="R1028" s="12">
        <f>[1]РЕЕСТР!W1028</f>
        <v>0</v>
      </c>
      <c r="S1028" s="10">
        <f>[1]РЕЕСТР!X1028</f>
        <v>0</v>
      </c>
      <c r="T1028" s="14">
        <f>[1]РЕЕСТР!AB1028</f>
        <v>0</v>
      </c>
      <c r="U1028" s="15">
        <f>[1]РЕЕСТР!AC1028</f>
        <v>0</v>
      </c>
      <c r="V1028" s="12">
        <f>[1]РЕЕСТР!AD1028</f>
        <v>0</v>
      </c>
      <c r="W1028" s="10">
        <f>[1]РЕЕСТР!AE1028</f>
        <v>0</v>
      </c>
      <c r="X1028" s="6">
        <f>[1]РЕЕСТР!AI1028</f>
        <v>0</v>
      </c>
      <c r="Y1028" s="87">
        <f>[1]РЕЕСТР!AM1028</f>
        <v>0</v>
      </c>
    </row>
    <row r="1029" spans="2:25" ht="45" customHeight="1" x14ac:dyDescent="0.3">
      <c r="B1029" s="28">
        <f>[1]РЕЕСТР!B1029</f>
        <v>953</v>
      </c>
      <c r="C1029" s="29">
        <f>[1]РЕЕСТР!C1029</f>
        <v>44110</v>
      </c>
      <c r="D1029" s="32">
        <f>[1]РЕЕСТР!D1029</f>
        <v>44900</v>
      </c>
      <c r="E1029" s="13" t="str">
        <f>[1]РЕЕСТР!F1029</f>
        <v>Гагарина 196</v>
      </c>
      <c r="F1029" s="8" t="str">
        <f>[1]РЕЕСТР!H1029</f>
        <v>60.980977</v>
      </c>
      <c r="G1029" s="8" t="str">
        <f>[1]РЕЕСТР!I1029</f>
        <v>69.045993</v>
      </c>
      <c r="H1029" s="86" t="str">
        <f>[1]РЕЕСТР!J1029</f>
        <v>в рамках проведения инвентаризации 2023 года
не определена</v>
      </c>
      <c r="I1029" s="7" t="str">
        <f>[1]РЕЕСТР!K1029</f>
        <v>ограниченный</v>
      </c>
      <c r="J1029" s="9" t="str">
        <f>[1]РЕЕСТР!L1029</f>
        <v>бетонная плита</v>
      </c>
      <c r="K1029" s="8">
        <f>[1]РЕЕСТР!M1029</f>
        <v>6.75</v>
      </c>
      <c r="L1029" s="103" t="str">
        <f>[1]РЕЕСТР!N1029</f>
        <v>отсутсвует</v>
      </c>
      <c r="M1029" s="104" t="str">
        <f>[1]РЕЕСТР!O1029</f>
        <v>есть</v>
      </c>
      <c r="N1029" s="11">
        <f>[1]РЕЕСТР!P1029</f>
        <v>1</v>
      </c>
      <c r="O1029" s="12">
        <f>[1]РЕЕСТР!Q1029</f>
        <v>0.75</v>
      </c>
      <c r="P1029" s="10" t="str">
        <f>[1]РЕЕСТР!R1029</f>
        <v>пластик</v>
      </c>
      <c r="Q1029" s="11" t="str">
        <f>[1]РЕЕСТР!V1029</f>
        <v>-</v>
      </c>
      <c r="R1029" s="12" t="str">
        <f>[1]РЕЕСТР!W1029</f>
        <v>-</v>
      </c>
      <c r="S1029" s="10" t="str">
        <f>[1]РЕЕСТР!X1029</f>
        <v>-</v>
      </c>
      <c r="T1029" s="14" t="str">
        <f>[1]РЕЕСТР!AB1029</f>
        <v>-</v>
      </c>
      <c r="U1029" s="15" t="str">
        <f>[1]РЕЕСТР!AC1029</f>
        <v>-</v>
      </c>
      <c r="V1029" s="12" t="str">
        <f>[1]РЕЕСТР!AD1029</f>
        <v>-</v>
      </c>
      <c r="W1029" s="10" t="str">
        <f>[1]РЕЕСТР!AE1029</f>
        <v>-</v>
      </c>
      <c r="X1029" s="6" t="str">
        <f>[1]РЕЕСТР!AI1029</f>
        <v>ЮЛ - ООО "Элемент - Трейд"</v>
      </c>
      <c r="Y1029" s="87" t="str">
        <f>[1]РЕЕСТР!AM1029</f>
        <v>ул. Гагарина, д. 196</v>
      </c>
    </row>
    <row r="1030" spans="2:25" ht="45" customHeight="1" x14ac:dyDescent="0.3">
      <c r="B1030" s="28">
        <f>[1]РЕЕСТР!B1030</f>
        <v>954</v>
      </c>
      <c r="C1030" s="30">
        <f>[1]РЕЕСТР!C1030</f>
        <v>0</v>
      </c>
      <c r="D1030" s="32">
        <f>[1]РЕЕСТР!D1030</f>
        <v>44900</v>
      </c>
      <c r="E1030" s="13" t="str">
        <f>[1]РЕЕСТР!F1030</f>
        <v>Садовая 15</v>
      </c>
      <c r="F1030" s="8" t="str">
        <f>[1]РЕЕСТР!H1030</f>
        <v xml:space="preserve">60.976842 </v>
      </c>
      <c r="G1030" s="8" t="str">
        <f>[1]РЕЕСТР!I1030</f>
        <v>69.067473</v>
      </c>
      <c r="H1030" s="86" t="str">
        <f>[1]РЕЕСТР!J1030</f>
        <v>в рамках проведения инвентаризации 2023 года
не определена</v>
      </c>
      <c r="I1030" s="7" t="str">
        <f>[1]РЕЕСТР!K1030</f>
        <v>ограниченный</v>
      </c>
      <c r="J1030" s="9" t="str">
        <f>[1]РЕЕСТР!L1030</f>
        <v>бетонная плита</v>
      </c>
      <c r="K1030" s="8">
        <f>[1]РЕЕСТР!M1030</f>
        <v>6</v>
      </c>
      <c r="L1030" s="103" t="str">
        <f>[1]РЕЕСТР!N1030</f>
        <v>есть</v>
      </c>
      <c r="M1030" s="104" t="str">
        <f>[1]РЕЕСТР!O1030</f>
        <v>есть</v>
      </c>
      <c r="N1030" s="11">
        <f>[1]РЕЕСТР!P1030</f>
        <v>1</v>
      </c>
      <c r="O1030" s="12">
        <f>[1]РЕЕСТР!Q1030</f>
        <v>0.66</v>
      </c>
      <c r="P1030" s="10" t="str">
        <f>[1]РЕЕСТР!R1030</f>
        <v>пластик</v>
      </c>
      <c r="Q1030" s="11" t="str">
        <f>[1]РЕЕСТР!V1030</f>
        <v>-</v>
      </c>
      <c r="R1030" s="12" t="str">
        <f>[1]РЕЕСТР!W1030</f>
        <v>-</v>
      </c>
      <c r="S1030" s="10" t="str">
        <f>[1]РЕЕСТР!X1030</f>
        <v>-</v>
      </c>
      <c r="T1030" s="14" t="str">
        <f>[1]РЕЕСТР!AB1030</f>
        <v>-</v>
      </c>
      <c r="U1030" s="15" t="str">
        <f>[1]РЕЕСТР!AC1030</f>
        <v>-</v>
      </c>
      <c r="V1030" s="12" t="str">
        <f>[1]РЕЕСТР!AD1030</f>
        <v>-</v>
      </c>
      <c r="W1030" s="10" t="str">
        <f>[1]РЕЕСТР!AE1030</f>
        <v>-</v>
      </c>
      <c r="X1030" s="6" t="str">
        <f>[1]РЕЕСТР!AI1030</f>
        <v>ЮЛ - АУ ХМАО-Югры "Окружная телерадиокомпания "Югра"</v>
      </c>
      <c r="Y1030" s="87" t="str">
        <f>[1]РЕЕСТР!AM1030</f>
        <v>ул. Садовая, д. 15</v>
      </c>
    </row>
    <row r="1031" spans="2:25" ht="45" customHeight="1" x14ac:dyDescent="0.3">
      <c r="B1031" s="28">
        <f>[1]РЕЕСТР!B1031</f>
        <v>955</v>
      </c>
      <c r="C1031" s="29" t="str">
        <f>[1]РЕЕСТР!C1031</f>
        <v>ранее существовавшая до 01.01.2019</v>
      </c>
      <c r="D1031" s="32">
        <f>[1]РЕЕСТР!D1031</f>
        <v>44900</v>
      </c>
      <c r="E1031" s="13" t="str">
        <f>[1]РЕЕСТР!F1031</f>
        <v>район автобусной остановки «Простоквашино»</v>
      </c>
      <c r="F1031" s="8" t="str">
        <f>[1]РЕЕСТР!H1031</f>
        <v>61.018890</v>
      </c>
      <c r="G1031" s="8" t="str">
        <f>[1]РЕЕСТР!I1031</f>
        <v>69.366228</v>
      </c>
      <c r="H1031" s="86" t="str">
        <f>[1]РЕЕСТР!J1031</f>
        <v>в рамках проведения инвентаризации 2023 года
не определена</v>
      </c>
      <c r="I1031" s="7" t="str">
        <f>[1]РЕЕСТР!K1031</f>
        <v>открытый</v>
      </c>
      <c r="J1031" s="9" t="str">
        <f>[1]РЕЕСТР!L1031</f>
        <v>грунт</v>
      </c>
      <c r="K1031" s="8">
        <f>[1]РЕЕСТР!M1031</f>
        <v>24</v>
      </c>
      <c r="L1031" s="103" t="str">
        <f>[1]РЕЕСТР!N1031</f>
        <v>-</v>
      </c>
      <c r="M1031" s="104" t="str">
        <f>[1]РЕЕСТР!O1031</f>
        <v>-</v>
      </c>
      <c r="N1031" s="11">
        <f>[1]РЕЕСТР!P1031</f>
        <v>5</v>
      </c>
      <c r="O1031" s="12">
        <f>[1]РЕЕСТР!Q1031</f>
        <v>1.1000000000000001</v>
      </c>
      <c r="P1031" s="10" t="str">
        <f>[1]РЕЕСТР!R1031</f>
        <v>пластик</v>
      </c>
      <c r="Q1031" s="11" t="str">
        <f>[1]РЕЕСТР!V1031</f>
        <v>-</v>
      </c>
      <c r="R1031" s="12" t="str">
        <f>[1]РЕЕСТР!W1031</f>
        <v>-</v>
      </c>
      <c r="S1031" s="10" t="str">
        <f>[1]РЕЕСТР!X1031</f>
        <v>-</v>
      </c>
      <c r="T1031" s="14" t="str">
        <f>[1]РЕЕСТР!AB1031</f>
        <v>-</v>
      </c>
      <c r="U1031" s="15" t="str">
        <f>[1]РЕЕСТР!AC1031</f>
        <v>-</v>
      </c>
      <c r="V1031" s="12" t="str">
        <f>[1]РЕЕСТР!AD1031</f>
        <v>-</v>
      </c>
      <c r="W1031" s="10" t="str">
        <f>[1]РЕЕСТР!AE1031</f>
        <v>-</v>
      </c>
      <c r="X1031" s="6" t="str">
        <f>[1]РЕЕСТР!AI1031</f>
        <v>ЮЛ - СНТ "Геофизик-2", СОТ Спартак, СОТ "Связист", СОТ "Простоквашино", СНТ "Рыбник-2", ТСН СОНТ "Виктория-2", СОТ "Прогресс", СОТ "Учитель-3", СОТ "Поплавок"</v>
      </c>
      <c r="Y1031" s="87" t="str">
        <f>[1]РЕЕСТР!AM1031</f>
        <v>СНТ "Геофизик-2", СОТ Спартак, СОТ "Связист", СОТ "Простоквашино", СНТ "Рыбник-2", ТСН СОНТ "Виктория-2", СОТ "Прогресс", СОТ "Учитель-3", СОТ "Поплавок"</v>
      </c>
    </row>
    <row r="1032" spans="2:25" ht="45" customHeight="1" x14ac:dyDescent="0.3">
      <c r="B1032" s="28">
        <f>[1]РЕЕСТР!B1032</f>
        <v>956</v>
      </c>
      <c r="C1032" s="29">
        <f>[1]РЕЕСТР!C1032</f>
        <v>0</v>
      </c>
      <c r="D1032" s="32">
        <f>[1]РЕЕСТР!D1032</f>
        <v>44900</v>
      </c>
      <c r="E1032" s="13">
        <f>[1]РЕЕСТР!F1032</f>
        <v>0</v>
      </c>
      <c r="F1032" s="8">
        <f>[1]РЕЕСТР!H1032</f>
        <v>0</v>
      </c>
      <c r="G1032" s="8">
        <f>[1]РЕЕСТР!I1032</f>
        <v>0</v>
      </c>
      <c r="H1032" s="86" t="str">
        <f>[1]РЕЕСТР!J1032</f>
        <v>в рамках проведения инвентаризации 2023 года
не определена</v>
      </c>
      <c r="I1032" s="7">
        <f>[1]РЕЕСТР!K1032</f>
        <v>0</v>
      </c>
      <c r="J1032" s="9">
        <f>[1]РЕЕСТР!L1032</f>
        <v>0</v>
      </c>
      <c r="K1032" s="8">
        <f>[1]РЕЕСТР!M1032</f>
        <v>0</v>
      </c>
      <c r="L1032" s="103">
        <f>[1]РЕЕСТР!N1032</f>
        <v>0</v>
      </c>
      <c r="M1032" s="104">
        <f>[1]РЕЕСТР!O1032</f>
        <v>0</v>
      </c>
      <c r="N1032" s="11">
        <f>[1]РЕЕСТР!P1032</f>
        <v>0</v>
      </c>
      <c r="O1032" s="12">
        <f>[1]РЕЕСТР!Q1032</f>
        <v>0</v>
      </c>
      <c r="P1032" s="10">
        <f>[1]РЕЕСТР!R1032</f>
        <v>0</v>
      </c>
      <c r="Q1032" s="11">
        <f>[1]РЕЕСТР!V1032</f>
        <v>0</v>
      </c>
      <c r="R1032" s="12">
        <f>[1]РЕЕСТР!W1032</f>
        <v>0</v>
      </c>
      <c r="S1032" s="10">
        <f>[1]РЕЕСТР!X1032</f>
        <v>0</v>
      </c>
      <c r="T1032" s="14">
        <f>[1]РЕЕСТР!AB1032</f>
        <v>0</v>
      </c>
      <c r="U1032" s="15">
        <f>[1]РЕЕСТР!AC1032</f>
        <v>0</v>
      </c>
      <c r="V1032" s="12">
        <f>[1]РЕЕСТР!AD1032</f>
        <v>0</v>
      </c>
      <c r="W1032" s="10">
        <f>[1]РЕЕСТР!AE1032</f>
        <v>0</v>
      </c>
      <c r="X1032" s="6">
        <f>[1]РЕЕСТР!AI1032</f>
        <v>0</v>
      </c>
      <c r="Y1032" s="87">
        <f>[1]РЕЕСТР!AM1032</f>
        <v>0</v>
      </c>
    </row>
    <row r="1033" spans="2:25" ht="45" customHeight="1" x14ac:dyDescent="0.3">
      <c r="B1033" s="28">
        <f>[1]РЕЕСТР!B1033</f>
        <v>957</v>
      </c>
      <c r="C1033" s="30">
        <f>[1]РЕЕСТР!C1033</f>
        <v>44194</v>
      </c>
      <c r="D1033" s="32">
        <f>[1]РЕЕСТР!D1033</f>
        <v>44900</v>
      </c>
      <c r="E1033" s="13" t="str">
        <f>[1]РЕЕСТР!F1033</f>
        <v>ДТСН «Движенец»</v>
      </c>
      <c r="F1033" s="8" t="str">
        <f>[1]РЕЕСТР!H1033</f>
        <v>61.036716</v>
      </c>
      <c r="G1033" s="8" t="str">
        <f>[1]РЕЕСТР!I1033</f>
        <v>69.140385</v>
      </c>
      <c r="H1033" s="86" t="str">
        <f>[1]РЕЕСТР!J1033</f>
        <v>в рамках проведения инвентаризации 2023 года
не определена</v>
      </c>
      <c r="I1033" s="7" t="str">
        <f>[1]РЕЕСТР!K1033</f>
        <v>открытый</v>
      </c>
      <c r="J1033" s="9" t="str">
        <f>[1]РЕЕСТР!L1033</f>
        <v>грунт</v>
      </c>
      <c r="K1033" s="8">
        <f>[1]РЕЕСТР!M1033</f>
        <v>6</v>
      </c>
      <c r="L1033" s="103" t="str">
        <f>[1]РЕЕСТР!N1033</f>
        <v>отсутсвует</v>
      </c>
      <c r="M1033" s="104" t="str">
        <f>[1]РЕЕСТР!O1033</f>
        <v>отсутсвует</v>
      </c>
      <c r="N1033" s="11">
        <f>[1]РЕЕСТР!P1033</f>
        <v>3</v>
      </c>
      <c r="O1033" s="12">
        <f>[1]РЕЕСТР!Q1033</f>
        <v>1.1000000000000001</v>
      </c>
      <c r="P1033" s="10" t="str">
        <f>[1]РЕЕСТР!R1033</f>
        <v>пластик</v>
      </c>
      <c r="Q1033" s="11" t="str">
        <f>[1]РЕЕСТР!V1033</f>
        <v>-</v>
      </c>
      <c r="R1033" s="12" t="str">
        <f>[1]РЕЕСТР!W1033</f>
        <v>-</v>
      </c>
      <c r="S1033" s="10" t="str">
        <f>[1]РЕЕСТР!X1033</f>
        <v>-</v>
      </c>
      <c r="T1033" s="14" t="str">
        <f>[1]РЕЕСТР!AB1033</f>
        <v>-</v>
      </c>
      <c r="U1033" s="15" t="str">
        <f>[1]РЕЕСТР!AC1033</f>
        <v>-</v>
      </c>
      <c r="V1033" s="12" t="str">
        <f>[1]РЕЕСТР!AD1033</f>
        <v>-</v>
      </c>
      <c r="W1033" s="10" t="str">
        <f>[1]РЕЕСТР!AE1033</f>
        <v>-</v>
      </c>
      <c r="X1033" s="6" t="str">
        <f>[1]РЕЕСТР!AI1033</f>
        <v>ЮЛ - ДТСН «Движенец»</v>
      </c>
      <c r="Y1033" s="87" t="str">
        <f>[1]РЕЕСТР!AM1033</f>
        <v>ДТСН «Движенец»</v>
      </c>
    </row>
    <row r="1034" spans="2:25" ht="45" customHeight="1" x14ac:dyDescent="0.3">
      <c r="B1034" s="28">
        <f>[1]РЕЕСТР!B1034</f>
        <v>958</v>
      </c>
      <c r="C1034" s="29">
        <f>[1]РЕЕСТР!C1034</f>
        <v>44194</v>
      </c>
      <c r="D1034" s="32">
        <f>[1]РЕЕСТР!D1034</f>
        <v>44900</v>
      </c>
      <c r="E1034" s="13" t="str">
        <f>[1]РЕЕСТР!F1034</f>
        <v>ТСН СОНТ «Парус»</v>
      </c>
      <c r="F1034" s="8" t="str">
        <f>[1]РЕЕСТР!H1034</f>
        <v>61.045720</v>
      </c>
      <c r="G1034" s="8" t="str">
        <f>[1]РЕЕСТР!I1034</f>
        <v>69.276891</v>
      </c>
      <c r="H1034" s="86" t="str">
        <f>[1]РЕЕСТР!J1034</f>
        <v>в рамках проведения инвентаризации 2023 года
не определена</v>
      </c>
      <c r="I1034" s="7" t="str">
        <f>[1]РЕЕСТР!K1034</f>
        <v>открытый</v>
      </c>
      <c r="J1034" s="9" t="str">
        <f>[1]РЕЕСТР!L1034</f>
        <v>грунт</v>
      </c>
      <c r="K1034" s="8">
        <f>[1]РЕЕСТР!M1034</f>
        <v>6</v>
      </c>
      <c r="L1034" s="103" t="str">
        <f>[1]РЕЕСТР!N1034</f>
        <v>отсутсвует</v>
      </c>
      <c r="M1034" s="104" t="str">
        <f>[1]РЕЕСТР!O1034</f>
        <v>отсутсвует</v>
      </c>
      <c r="N1034" s="11">
        <f>[1]РЕЕСТР!P1034</f>
        <v>2</v>
      </c>
      <c r="O1034" s="12">
        <f>[1]РЕЕСТР!Q1034</f>
        <v>1.1000000000000001</v>
      </c>
      <c r="P1034" s="10" t="str">
        <f>[1]РЕЕСТР!R1034</f>
        <v>пластик</v>
      </c>
      <c r="Q1034" s="11" t="str">
        <f>[1]РЕЕСТР!V1034</f>
        <v>-</v>
      </c>
      <c r="R1034" s="12" t="str">
        <f>[1]РЕЕСТР!W1034</f>
        <v>-</v>
      </c>
      <c r="S1034" s="10" t="str">
        <f>[1]РЕЕСТР!X1034</f>
        <v>-</v>
      </c>
      <c r="T1034" s="14" t="str">
        <f>[1]РЕЕСТР!AB1034</f>
        <v>-</v>
      </c>
      <c r="U1034" s="15" t="str">
        <f>[1]РЕЕСТР!AC1034</f>
        <v>-</v>
      </c>
      <c r="V1034" s="12" t="str">
        <f>[1]РЕЕСТР!AD1034</f>
        <v>-</v>
      </c>
      <c r="W1034" s="10" t="str">
        <f>[1]РЕЕСТР!AE1034</f>
        <v>-</v>
      </c>
      <c r="X1034" s="6" t="str">
        <f>[1]РЕЕСТР!AI1034</f>
        <v>ЮЛ - ТСН СОНТ «Парус»</v>
      </c>
      <c r="Y1034" s="87" t="str">
        <f>[1]РЕЕСТР!AM1034</f>
        <v>ТСН СОНТ «Парус»</v>
      </c>
    </row>
    <row r="1035" spans="2:25" ht="45" customHeight="1" x14ac:dyDescent="0.3">
      <c r="B1035" s="28">
        <f>[1]РЕЕСТР!B1035</f>
        <v>959</v>
      </c>
      <c r="C1035" s="29">
        <f>[1]РЕЕСТР!C1035</f>
        <v>44194</v>
      </c>
      <c r="D1035" s="32">
        <f>[1]РЕЕСТР!D1035</f>
        <v>44900</v>
      </c>
      <c r="E1035" s="13" t="str">
        <f>[1]РЕЕСТР!F1035</f>
        <v>СОК «Витамин»</v>
      </c>
      <c r="F1035" s="8" t="str">
        <f>[1]РЕЕСТР!H1035</f>
        <v xml:space="preserve">61.046832  </v>
      </c>
      <c r="G1035" s="8" t="str">
        <f>[1]РЕЕСТР!I1035</f>
        <v xml:space="preserve">69.311224 </v>
      </c>
      <c r="H1035" s="86" t="str">
        <f>[1]РЕЕСТР!J1035</f>
        <v>в рамках проведения инвентаризации 2023 года
не определена</v>
      </c>
      <c r="I1035" s="7" t="str">
        <f>[1]РЕЕСТР!K1035</f>
        <v>открытый</v>
      </c>
      <c r="J1035" s="9" t="str">
        <f>[1]РЕЕСТР!L1035</f>
        <v>грунт</v>
      </c>
      <c r="K1035" s="8">
        <f>[1]РЕЕСТР!M1035</f>
        <v>6</v>
      </c>
      <c r="L1035" s="103" t="str">
        <f>[1]РЕЕСТР!N1035</f>
        <v>отсутсвует</v>
      </c>
      <c r="M1035" s="104" t="str">
        <f>[1]РЕЕСТР!O1035</f>
        <v>отсутсвует</v>
      </c>
      <c r="N1035" s="11">
        <f>[1]РЕЕСТР!P1035</f>
        <v>2</v>
      </c>
      <c r="O1035" s="12">
        <f>[1]РЕЕСТР!Q1035</f>
        <v>1.1000000000000001</v>
      </c>
      <c r="P1035" s="10" t="str">
        <f>[1]РЕЕСТР!R1035</f>
        <v>пластик</v>
      </c>
      <c r="Q1035" s="11" t="str">
        <f>[1]РЕЕСТР!V1035</f>
        <v>-</v>
      </c>
      <c r="R1035" s="12" t="str">
        <f>[1]РЕЕСТР!W1035</f>
        <v>-</v>
      </c>
      <c r="S1035" s="10" t="str">
        <f>[1]РЕЕСТР!X1035</f>
        <v>-</v>
      </c>
      <c r="T1035" s="14" t="str">
        <f>[1]РЕЕСТР!AB1035</f>
        <v>-</v>
      </c>
      <c r="U1035" s="15" t="str">
        <f>[1]РЕЕСТР!AC1035</f>
        <v>-</v>
      </c>
      <c r="V1035" s="12" t="str">
        <f>[1]РЕЕСТР!AD1035</f>
        <v>-</v>
      </c>
      <c r="W1035" s="10" t="str">
        <f>[1]РЕЕСТР!AE1035</f>
        <v>-</v>
      </c>
      <c r="X1035" s="6" t="str">
        <f>[1]РЕЕСТР!AI1035</f>
        <v>ЮЛ - СОК «Витамин»</v>
      </c>
      <c r="Y1035" s="87" t="str">
        <f>[1]РЕЕСТР!AM1035</f>
        <v>СОК «Витамин»</v>
      </c>
    </row>
    <row r="1036" spans="2:25" ht="45" customHeight="1" x14ac:dyDescent="0.3">
      <c r="B1036" s="28">
        <f>[1]РЕЕСТР!B1036</f>
        <v>960</v>
      </c>
      <c r="C1036" s="29">
        <f>[1]РЕЕСТР!C1036</f>
        <v>44194</v>
      </c>
      <c r="D1036" s="32">
        <f>[1]РЕЕСТР!D1036</f>
        <v>44900</v>
      </c>
      <c r="E1036" s="13" t="str">
        <f>[1]РЕЕСТР!F1036</f>
        <v>СНТ "Родник"</v>
      </c>
      <c r="F1036" s="8" t="str">
        <f>[1]РЕЕСТР!H1036</f>
        <v>61.038894</v>
      </c>
      <c r="G1036" s="8" t="str">
        <f>[1]РЕЕСТР!I1036</f>
        <v xml:space="preserve">69.150395 </v>
      </c>
      <c r="H1036" s="86" t="str">
        <f>[1]РЕЕСТР!J1036</f>
        <v>в рамках проведения инвентаризации 2023 года
не определена</v>
      </c>
      <c r="I1036" s="7" t="str">
        <f>[1]РЕЕСТР!K1036</f>
        <v>открытый</v>
      </c>
      <c r="J1036" s="9" t="str">
        <f>[1]РЕЕСТР!L1036</f>
        <v>грунт</v>
      </c>
      <c r="K1036" s="8">
        <f>[1]РЕЕСТР!M1036</f>
        <v>6</v>
      </c>
      <c r="L1036" s="103" t="str">
        <f>[1]РЕЕСТР!N1036</f>
        <v>отсутсвует</v>
      </c>
      <c r="M1036" s="104" t="str">
        <f>[1]РЕЕСТР!O1036</f>
        <v>отсутсвует</v>
      </c>
      <c r="N1036" s="11">
        <f>[1]РЕЕСТР!P1036</f>
        <v>3</v>
      </c>
      <c r="O1036" s="12">
        <f>[1]РЕЕСТР!Q1036</f>
        <v>1.1000000000000001</v>
      </c>
      <c r="P1036" s="10" t="str">
        <f>[1]РЕЕСТР!R1036</f>
        <v>пластик</v>
      </c>
      <c r="Q1036" s="11" t="str">
        <f>[1]РЕЕСТР!V1036</f>
        <v>-</v>
      </c>
      <c r="R1036" s="12" t="str">
        <f>[1]РЕЕСТР!W1036</f>
        <v>-</v>
      </c>
      <c r="S1036" s="10" t="str">
        <f>[1]РЕЕСТР!X1036</f>
        <v>-</v>
      </c>
      <c r="T1036" s="14" t="str">
        <f>[1]РЕЕСТР!AB1036</f>
        <v>-</v>
      </c>
      <c r="U1036" s="15" t="str">
        <f>[1]РЕЕСТР!AC1036</f>
        <v>-</v>
      </c>
      <c r="V1036" s="12" t="str">
        <f>[1]РЕЕСТР!AD1036</f>
        <v>-</v>
      </c>
      <c r="W1036" s="10" t="str">
        <f>[1]РЕЕСТР!AE1036</f>
        <v>-</v>
      </c>
      <c r="X1036" s="6" t="str">
        <f>[1]РЕЕСТР!AI1036</f>
        <v>ЮЛ - СОНТ «Виктория», ТСН "СНТ "Геолог", СНТ "Родник"</v>
      </c>
      <c r="Y1036" s="87" t="str">
        <f>[1]РЕЕСТР!AM1036</f>
        <v>СОНТ «Виктория», ТСН "СНТ "Геолог", СНТ "Родник"</v>
      </c>
    </row>
    <row r="1037" spans="2:25" ht="45" customHeight="1" x14ac:dyDescent="0.3">
      <c r="B1037" s="28">
        <f>[1]РЕЕСТР!B1037</f>
        <v>961</v>
      </c>
      <c r="C1037" s="30">
        <f>[1]РЕЕСТР!C1037</f>
        <v>44194</v>
      </c>
      <c r="D1037" s="32">
        <f>[1]РЕЕСТР!D1037</f>
        <v>44900</v>
      </c>
      <c r="E1037" s="13" t="str">
        <f>[1]РЕЕСТР!F1037</f>
        <v>ТСН "СНТ «Аграрник»"</v>
      </c>
      <c r="F1037" s="8" t="str">
        <f>[1]РЕЕСТР!H1037</f>
        <v xml:space="preserve">61.048786 </v>
      </c>
      <c r="G1037" s="8" t="str">
        <f>[1]РЕЕСТР!I1037</f>
        <v>69.283286</v>
      </c>
      <c r="H1037" s="86" t="str">
        <f>[1]РЕЕСТР!J1037</f>
        <v>в рамках проведения инвентаризации 2023 года
не определена</v>
      </c>
      <c r="I1037" s="7" t="str">
        <f>[1]РЕЕСТР!K1037</f>
        <v>открытый</v>
      </c>
      <c r="J1037" s="9" t="str">
        <f>[1]РЕЕСТР!L1037</f>
        <v>грунт</v>
      </c>
      <c r="K1037" s="8">
        <f>[1]РЕЕСТР!M1037</f>
        <v>6</v>
      </c>
      <c r="L1037" s="103" t="str">
        <f>[1]РЕЕСТР!N1037</f>
        <v>отсутсвует</v>
      </c>
      <c r="M1037" s="104" t="str">
        <f>[1]РЕЕСТР!O1037</f>
        <v>отсутсвует</v>
      </c>
      <c r="N1037" s="11">
        <f>[1]РЕЕСТР!P1037</f>
        <v>3</v>
      </c>
      <c r="O1037" s="12">
        <f>[1]РЕЕСТР!Q1037</f>
        <v>1.1000000000000001</v>
      </c>
      <c r="P1037" s="10" t="str">
        <f>[1]РЕЕСТР!R1037</f>
        <v>пластик</v>
      </c>
      <c r="Q1037" s="11" t="str">
        <f>[1]РЕЕСТР!V1037</f>
        <v>-</v>
      </c>
      <c r="R1037" s="12" t="str">
        <f>[1]РЕЕСТР!W1037</f>
        <v>-</v>
      </c>
      <c r="S1037" s="10" t="str">
        <f>[1]РЕЕСТР!X1037</f>
        <v>-</v>
      </c>
      <c r="T1037" s="14" t="str">
        <f>[1]РЕЕСТР!AB1037</f>
        <v>-</v>
      </c>
      <c r="U1037" s="15" t="str">
        <f>[1]РЕЕСТР!AC1037</f>
        <v>-</v>
      </c>
      <c r="V1037" s="12" t="str">
        <f>[1]РЕЕСТР!AD1037</f>
        <v>-</v>
      </c>
      <c r="W1037" s="10" t="str">
        <f>[1]РЕЕСТР!AE1037</f>
        <v>-</v>
      </c>
      <c r="X1037" s="6" t="str">
        <f>[1]РЕЕСТР!AI1037</f>
        <v>ЮЛ - ТСН "СНТ «Аграрник»"</v>
      </c>
      <c r="Y1037" s="87" t="str">
        <f>[1]РЕЕСТР!AM1037</f>
        <v>ТСН "СНТ «Аграрник»"</v>
      </c>
    </row>
    <row r="1038" spans="2:25" ht="45" customHeight="1" x14ac:dyDescent="0.3">
      <c r="B1038" s="28">
        <f>[1]РЕЕСТР!B1038</f>
        <v>962</v>
      </c>
      <c r="C1038" s="30" t="str">
        <f>[1]РЕЕСТР!C1038</f>
        <v>запланмрована к размещению (установке)</v>
      </c>
      <c r="D1038" s="32">
        <f>[1]РЕЕСТР!D1038</f>
        <v>44900</v>
      </c>
      <c r="E1038" s="13" t="str">
        <f>[1]РЕЕСТР!F1038</f>
        <v>СНТ "Геотранс"</v>
      </c>
      <c r="F1038" s="8" t="str">
        <f>[1]РЕЕСТР!H1038</f>
        <v>-</v>
      </c>
      <c r="G1038" s="8" t="str">
        <f>[1]РЕЕСТР!I1038</f>
        <v>-</v>
      </c>
      <c r="H1038" s="86" t="str">
        <f>[1]РЕЕСТР!J1038</f>
        <v>в рамках проведения инвентаризации 2023 года
не определена</v>
      </c>
      <c r="I1038" s="7" t="str">
        <f>[1]РЕЕСТР!K1038</f>
        <v>-</v>
      </c>
      <c r="J1038" s="9" t="str">
        <f>[1]РЕЕСТР!L1038</f>
        <v>-</v>
      </c>
      <c r="K1038" s="8" t="str">
        <f>[1]РЕЕСТР!M1038</f>
        <v>-</v>
      </c>
      <c r="L1038" s="103" t="str">
        <f>[1]РЕЕСТР!N1038</f>
        <v>-</v>
      </c>
      <c r="M1038" s="104" t="str">
        <f>[1]РЕЕСТР!O1038</f>
        <v>-</v>
      </c>
      <c r="N1038" s="11" t="str">
        <f>[1]РЕЕСТР!P1038</f>
        <v>-</v>
      </c>
      <c r="O1038" s="12" t="str">
        <f>[1]РЕЕСТР!Q1038</f>
        <v>-</v>
      </c>
      <c r="P1038" s="10" t="str">
        <f>[1]РЕЕСТР!R1038</f>
        <v>-</v>
      </c>
      <c r="Q1038" s="11" t="str">
        <f>[1]РЕЕСТР!V1038</f>
        <v>-</v>
      </c>
      <c r="R1038" s="12" t="str">
        <f>[1]РЕЕСТР!W1038</f>
        <v>-</v>
      </c>
      <c r="S1038" s="10" t="str">
        <f>[1]РЕЕСТР!X1038</f>
        <v>-</v>
      </c>
      <c r="T1038" s="14" t="str">
        <f>[1]РЕЕСТР!AB1038</f>
        <v>-</v>
      </c>
      <c r="U1038" s="15" t="str">
        <f>[1]РЕЕСТР!AC1038</f>
        <v>-</v>
      </c>
      <c r="V1038" s="12" t="str">
        <f>[1]РЕЕСТР!AD1038</f>
        <v>-</v>
      </c>
      <c r="W1038" s="10" t="str">
        <f>[1]РЕЕСТР!AE1038</f>
        <v>-</v>
      </c>
      <c r="X1038" s="6" t="str">
        <f>[1]РЕЕСТР!AI1038</f>
        <v>-</v>
      </c>
      <c r="Y1038" s="87" t="str">
        <f>[1]РЕЕСТР!AM1038</f>
        <v>СНТ "Геотранс"</v>
      </c>
    </row>
    <row r="1039" spans="2:25" ht="45" customHeight="1" x14ac:dyDescent="0.3">
      <c r="B1039" s="28">
        <f>[1]РЕЕСТР!B1039</f>
        <v>963</v>
      </c>
      <c r="C1039" s="29">
        <f>[1]РЕЕСТР!C1039</f>
        <v>44194</v>
      </c>
      <c r="D1039" s="32">
        <f>[1]РЕЕСТР!D1039</f>
        <v>44900</v>
      </c>
      <c r="E1039" s="13" t="str">
        <f>[1]РЕЕСТР!F1039</f>
        <v>ТСН СОТ «Надежда»</v>
      </c>
      <c r="F1039" s="8" t="str">
        <f>[1]РЕЕСТР!H1039</f>
        <v>61.036214</v>
      </c>
      <c r="G1039" s="8" t="str">
        <f>[1]РЕЕСТР!I1039</f>
        <v>69.047169</v>
      </c>
      <c r="H1039" s="86" t="str">
        <f>[1]РЕЕСТР!J1039</f>
        <v>в рамках проведения инвентаризации 2023 года
не определена</v>
      </c>
      <c r="I1039" s="7" t="str">
        <f>[1]РЕЕСТР!K1039</f>
        <v>открытый</v>
      </c>
      <c r="J1039" s="9" t="str">
        <f>[1]РЕЕСТР!L1039</f>
        <v>грунт</v>
      </c>
      <c r="K1039" s="8">
        <f>[1]РЕЕСТР!M1039</f>
        <v>6</v>
      </c>
      <c r="L1039" s="103" t="str">
        <f>[1]РЕЕСТР!N1039</f>
        <v>отсутсвует</v>
      </c>
      <c r="M1039" s="104" t="str">
        <f>[1]РЕЕСТР!O1039</f>
        <v>отсутсвует</v>
      </c>
      <c r="N1039" s="11">
        <f>[1]РЕЕСТР!P1039</f>
        <v>3</v>
      </c>
      <c r="O1039" s="12">
        <f>[1]РЕЕСТР!Q1039</f>
        <v>1.1000000000000001</v>
      </c>
      <c r="P1039" s="10" t="str">
        <f>[1]РЕЕСТР!R1039</f>
        <v>пластик</v>
      </c>
      <c r="Q1039" s="11" t="str">
        <f>[1]РЕЕСТР!V1039</f>
        <v>-</v>
      </c>
      <c r="R1039" s="12" t="str">
        <f>[1]РЕЕСТР!W1039</f>
        <v>-</v>
      </c>
      <c r="S1039" s="10" t="str">
        <f>[1]РЕЕСТР!X1039</f>
        <v>-</v>
      </c>
      <c r="T1039" s="14" t="str">
        <f>[1]РЕЕСТР!AB1039</f>
        <v>-</v>
      </c>
      <c r="U1039" s="15" t="str">
        <f>[1]РЕЕСТР!AC1039</f>
        <v>-</v>
      </c>
      <c r="V1039" s="12" t="str">
        <f>[1]РЕЕСТР!AD1039</f>
        <v>-</v>
      </c>
      <c r="W1039" s="10" t="str">
        <f>[1]РЕЕСТР!AE1039</f>
        <v>-</v>
      </c>
      <c r="X1039" s="6" t="str">
        <f>[1]РЕЕСТР!AI1039</f>
        <v>ЮЛ - ТСН "СНТ «Надежда»", ТСН "СНТ "Урожай"</v>
      </c>
      <c r="Y1039" s="87" t="str">
        <f>[1]РЕЕСТР!AM1039</f>
        <v>ТСН "СНТ «Надежда», ТСН "СНТ "Урожай"</v>
      </c>
    </row>
    <row r="1040" spans="2:25" ht="45" customHeight="1" x14ac:dyDescent="0.3">
      <c r="B1040" s="28">
        <f>[1]РЕЕСТР!B1040</f>
        <v>964</v>
      </c>
      <c r="C1040" s="29">
        <f>[1]РЕЕСТР!C1040</f>
        <v>44194</v>
      </c>
      <c r="D1040" s="32">
        <f>[1]РЕЕСТР!D1040</f>
        <v>44900</v>
      </c>
      <c r="E1040" s="13" t="str">
        <f>[1]РЕЕСТР!F1040</f>
        <v>СОТ «Электрон»</v>
      </c>
      <c r="F1040" s="8" t="str">
        <f>[1]РЕЕСТР!H1040</f>
        <v>61.041371</v>
      </c>
      <c r="G1040" s="8" t="str">
        <f>[1]РЕЕСТР!I1040</f>
        <v>69.082767</v>
      </c>
      <c r="H1040" s="86" t="str">
        <f>[1]РЕЕСТР!J1040</f>
        <v>в рамках проведения инвентаризации 2023 года
не определена</v>
      </c>
      <c r="I1040" s="7" t="str">
        <f>[1]РЕЕСТР!K1040</f>
        <v>открытый</v>
      </c>
      <c r="J1040" s="9" t="str">
        <f>[1]РЕЕСТР!L1040</f>
        <v>грунт</v>
      </c>
      <c r="K1040" s="8">
        <f>[1]РЕЕСТР!M1040</f>
        <v>4</v>
      </c>
      <c r="L1040" s="103" t="str">
        <f>[1]РЕЕСТР!N1040</f>
        <v>отсутсвует</v>
      </c>
      <c r="M1040" s="104" t="str">
        <f>[1]РЕЕСТР!O1040</f>
        <v>отсутсвует</v>
      </c>
      <c r="N1040" s="11">
        <f>[1]РЕЕСТР!P1040</f>
        <v>2</v>
      </c>
      <c r="O1040" s="12">
        <f>[1]РЕЕСТР!Q1040</f>
        <v>1.1000000000000001</v>
      </c>
      <c r="P1040" s="10" t="str">
        <f>[1]РЕЕСТР!R1040</f>
        <v>пластик</v>
      </c>
      <c r="Q1040" s="11" t="str">
        <f>[1]РЕЕСТР!V1040</f>
        <v>-</v>
      </c>
      <c r="R1040" s="12" t="str">
        <f>[1]РЕЕСТР!W1040</f>
        <v>-</v>
      </c>
      <c r="S1040" s="10" t="str">
        <f>[1]РЕЕСТР!X1040</f>
        <v>-</v>
      </c>
      <c r="T1040" s="14" t="str">
        <f>[1]РЕЕСТР!AB1040</f>
        <v>-</v>
      </c>
      <c r="U1040" s="15" t="str">
        <f>[1]РЕЕСТР!AC1040</f>
        <v>-</v>
      </c>
      <c r="V1040" s="12" t="str">
        <f>[1]РЕЕСТР!AD1040</f>
        <v>-</v>
      </c>
      <c r="W1040" s="10" t="str">
        <f>[1]РЕЕСТР!AE1040</f>
        <v>-</v>
      </c>
      <c r="X1040" s="6" t="str">
        <f>[1]РЕЕСТР!AI1040</f>
        <v>ЮЛ - СОТ "Электрон", СОТ "Связист-2"</v>
      </c>
      <c r="Y1040" s="87" t="str">
        <f>[1]РЕЕСТР!AM1040</f>
        <v>СОТ "Электрон", СОТ "Связист-2"</v>
      </c>
    </row>
    <row r="1041" spans="2:25" ht="45" customHeight="1" x14ac:dyDescent="0.3">
      <c r="B1041" s="28">
        <f>[1]РЕЕСТР!B1041</f>
        <v>965</v>
      </c>
      <c r="C1041" s="29" t="str">
        <f>[1]РЕЕСТР!C1041</f>
        <v>запланмрована к размещению (установке)</v>
      </c>
      <c r="D1041" s="32">
        <f>[1]РЕЕСТР!D1041</f>
        <v>44900</v>
      </c>
      <c r="E1041" s="13" t="str">
        <f>[1]РЕЕСТР!F1041</f>
        <v>ТСН СОНТ "Виктория-2"</v>
      </c>
      <c r="F1041" s="8" t="str">
        <f>[1]РЕЕСТР!H1041</f>
        <v>-</v>
      </c>
      <c r="G1041" s="8" t="str">
        <f>[1]РЕЕСТР!I1041</f>
        <v>-</v>
      </c>
      <c r="H1041" s="86" t="str">
        <f>[1]РЕЕСТР!J1041</f>
        <v>в рамках проведения инвентаризации 2023 года
не определена</v>
      </c>
      <c r="I1041" s="7" t="str">
        <f>[1]РЕЕСТР!K1041</f>
        <v>-</v>
      </c>
      <c r="J1041" s="9" t="str">
        <f>[1]РЕЕСТР!L1041</f>
        <v>-</v>
      </c>
      <c r="K1041" s="8" t="str">
        <f>[1]РЕЕСТР!M1041</f>
        <v>-</v>
      </c>
      <c r="L1041" s="103" t="str">
        <f>[1]РЕЕСТР!N1041</f>
        <v>-</v>
      </c>
      <c r="M1041" s="104" t="str">
        <f>[1]РЕЕСТР!O1041</f>
        <v>-</v>
      </c>
      <c r="N1041" s="11" t="str">
        <f>[1]РЕЕСТР!P1041</f>
        <v>-</v>
      </c>
      <c r="O1041" s="12" t="str">
        <f>[1]РЕЕСТР!Q1041</f>
        <v>-</v>
      </c>
      <c r="P1041" s="10" t="str">
        <f>[1]РЕЕСТР!R1041</f>
        <v>-</v>
      </c>
      <c r="Q1041" s="11" t="str">
        <f>[1]РЕЕСТР!V1041</f>
        <v>-</v>
      </c>
      <c r="R1041" s="12" t="str">
        <f>[1]РЕЕСТР!W1041</f>
        <v>-</v>
      </c>
      <c r="S1041" s="10" t="str">
        <f>[1]РЕЕСТР!X1041</f>
        <v>-</v>
      </c>
      <c r="T1041" s="14" t="str">
        <f>[1]РЕЕСТР!AB1041</f>
        <v>-</v>
      </c>
      <c r="U1041" s="15" t="str">
        <f>[1]РЕЕСТР!AC1041</f>
        <v>-</v>
      </c>
      <c r="V1041" s="12" t="str">
        <f>[1]РЕЕСТР!AD1041</f>
        <v>-</v>
      </c>
      <c r="W1041" s="10" t="str">
        <f>[1]РЕЕСТР!AE1041</f>
        <v>-</v>
      </c>
      <c r="X1041" s="6" t="str">
        <f>[1]РЕЕСТР!AI1041</f>
        <v>-</v>
      </c>
      <c r="Y1041" s="87" t="str">
        <f>[1]РЕЕСТР!AM1041</f>
        <v>ТСН СОНТ "Виктория-2"</v>
      </c>
    </row>
    <row r="1042" spans="2:25" ht="45" customHeight="1" x14ac:dyDescent="0.3">
      <c r="B1042" s="28">
        <f>[1]РЕЕСТР!B1042</f>
        <v>966</v>
      </c>
      <c r="C1042" s="30">
        <f>[1]РЕЕСТР!C1042</f>
        <v>44194</v>
      </c>
      <c r="D1042" s="32">
        <f>[1]РЕЕСТР!D1042</f>
        <v>44900</v>
      </c>
      <c r="E1042" s="13" t="str">
        <f>[1]РЕЕСТР!F1042</f>
        <v>ТСН "СНТ «Геофизик»"</v>
      </c>
      <c r="F1042" s="8" t="str">
        <f>[1]РЕЕСТР!H1042</f>
        <v xml:space="preserve">61.053165 </v>
      </c>
      <c r="G1042" s="8" t="str">
        <f>[1]РЕЕСТР!I1042</f>
        <v>69.260203</v>
      </c>
      <c r="H1042" s="86" t="str">
        <f>[1]РЕЕСТР!J1042</f>
        <v>в рамках проведения инвентаризации 2023 года
не определена</v>
      </c>
      <c r="I1042" s="7" t="str">
        <f>[1]РЕЕСТР!K1042</f>
        <v>открытый</v>
      </c>
      <c r="J1042" s="9" t="str">
        <f>[1]РЕЕСТР!L1042</f>
        <v>грунт</v>
      </c>
      <c r="K1042" s="8">
        <f>[1]РЕЕСТР!M1042</f>
        <v>8</v>
      </c>
      <c r="L1042" s="103" t="str">
        <f>[1]РЕЕСТР!N1042</f>
        <v>отсутсвует</v>
      </c>
      <c r="M1042" s="104" t="str">
        <f>[1]РЕЕСТР!O1042</f>
        <v>отсуствует</v>
      </c>
      <c r="N1042" s="11">
        <f>[1]РЕЕСТР!P1042</f>
        <v>4</v>
      </c>
      <c r="O1042" s="12">
        <f>[1]РЕЕСТР!Q1042</f>
        <v>1.1000000000000001</v>
      </c>
      <c r="P1042" s="10" t="str">
        <f>[1]РЕЕСТР!R1042</f>
        <v>пластик</v>
      </c>
      <c r="Q1042" s="11" t="str">
        <f>[1]РЕЕСТР!V1042</f>
        <v>-</v>
      </c>
      <c r="R1042" s="12" t="str">
        <f>[1]РЕЕСТР!W1042</f>
        <v>-</v>
      </c>
      <c r="S1042" s="10" t="str">
        <f>[1]РЕЕСТР!X1042</f>
        <v>-</v>
      </c>
      <c r="T1042" s="14" t="str">
        <f>[1]РЕЕСТР!AB1042</f>
        <v>-</v>
      </c>
      <c r="U1042" s="15" t="str">
        <f>[1]РЕЕСТР!AC1042</f>
        <v>-</v>
      </c>
      <c r="V1042" s="12" t="str">
        <f>[1]РЕЕСТР!AD1042</f>
        <v>-</v>
      </c>
      <c r="W1042" s="10" t="str">
        <f>[1]РЕЕСТР!AE1042</f>
        <v>-</v>
      </c>
      <c r="X1042" s="6" t="str">
        <f>[1]РЕЕСТР!AI1042</f>
        <v>ЮЛ - ТСН "СНТ "Геофизик"</v>
      </c>
      <c r="Y1042" s="87" t="str">
        <f>[1]РЕЕСТР!AM1042</f>
        <v>ТСН "СНТ "Геофизик"</v>
      </c>
    </row>
    <row r="1043" spans="2:25" ht="45" customHeight="1" x14ac:dyDescent="0.3">
      <c r="B1043" s="28">
        <f>[1]РЕЕСТР!B1043</f>
        <v>967</v>
      </c>
      <c r="C1043" s="29">
        <f>[1]РЕЕСТР!C1043</f>
        <v>44194</v>
      </c>
      <c r="D1043" s="32">
        <f>[1]РЕЕСТР!D1043</f>
        <v>44900</v>
      </c>
      <c r="E1043" s="13" t="str">
        <f>[1]РЕЕСТР!F1043</f>
        <v>ТСН "СНТ "Кооператор"</v>
      </c>
      <c r="F1043" s="8" t="str">
        <f>[1]РЕЕСТР!H1043</f>
        <v>61.044082</v>
      </c>
      <c r="G1043" s="8" t="str">
        <f>[1]РЕЕСТР!I1043</f>
        <v>69.106673</v>
      </c>
      <c r="H1043" s="86" t="str">
        <f>[1]РЕЕСТР!J1043</f>
        <v>в рамках проведения инвентаризации 2023 года
не определена</v>
      </c>
      <c r="I1043" s="7" t="str">
        <f>[1]РЕЕСТР!K1043</f>
        <v>открытый</v>
      </c>
      <c r="J1043" s="9" t="str">
        <f>[1]РЕЕСТР!L1043</f>
        <v>грунт</v>
      </c>
      <c r="K1043" s="8">
        <f>[1]РЕЕСТР!M1043</f>
        <v>4</v>
      </c>
      <c r="L1043" s="103" t="str">
        <f>[1]РЕЕСТР!N1043</f>
        <v>отсутсвует</v>
      </c>
      <c r="M1043" s="104" t="str">
        <f>[1]РЕЕСТР!O1043</f>
        <v>отсуствует</v>
      </c>
      <c r="N1043" s="11">
        <f>[1]РЕЕСТР!P1043</f>
        <v>2</v>
      </c>
      <c r="O1043" s="12">
        <f>[1]РЕЕСТР!Q1043</f>
        <v>1.1000000000000001</v>
      </c>
      <c r="P1043" s="10" t="str">
        <f>[1]РЕЕСТР!R1043</f>
        <v>пластик</v>
      </c>
      <c r="Q1043" s="11" t="str">
        <f>[1]РЕЕСТР!V1043</f>
        <v>-</v>
      </c>
      <c r="R1043" s="12" t="str">
        <f>[1]РЕЕСТР!W1043</f>
        <v>-</v>
      </c>
      <c r="S1043" s="10" t="str">
        <f>[1]РЕЕСТР!X1043</f>
        <v>-</v>
      </c>
      <c r="T1043" s="14" t="str">
        <f>[1]РЕЕСТР!AB1043</f>
        <v>-</v>
      </c>
      <c r="U1043" s="15" t="str">
        <f>[1]РЕЕСТР!AC1043</f>
        <v>-</v>
      </c>
      <c r="V1043" s="12" t="str">
        <f>[1]РЕЕСТР!AD1043</f>
        <v>-</v>
      </c>
      <c r="W1043" s="10" t="str">
        <f>[1]РЕЕСТР!AE1043</f>
        <v>-</v>
      </c>
      <c r="X1043" s="6" t="str">
        <f>[1]РЕЕСТР!AI1043</f>
        <v>ЮЛ - ТСН СНТ  «Кооператор»</v>
      </c>
      <c r="Y1043" s="87" t="str">
        <f>[1]РЕЕСТР!AM1043</f>
        <v>ТСН "СНТ "Кооператор"</v>
      </c>
    </row>
    <row r="1044" spans="2:25" ht="45" customHeight="1" x14ac:dyDescent="0.3">
      <c r="B1044" s="28">
        <f>[1]РЕЕСТР!B1044</f>
        <v>968</v>
      </c>
      <c r="C1044" s="29">
        <f>[1]РЕЕСТР!C1044</f>
        <v>44194</v>
      </c>
      <c r="D1044" s="32">
        <f>[1]РЕЕСТР!D1044</f>
        <v>44900</v>
      </c>
      <c r="E1044" s="13" t="str">
        <f>[1]РЕЕСТР!F1044</f>
        <v>СОК «Стрижкино»</v>
      </c>
      <c r="F1044" s="8" t="str">
        <f>[1]РЕЕСТР!H1044</f>
        <v xml:space="preserve">61.043371 </v>
      </c>
      <c r="G1044" s="8" t="str">
        <f>[1]РЕЕСТР!I1044</f>
        <v>69.098438</v>
      </c>
      <c r="H1044" s="86" t="str">
        <f>[1]РЕЕСТР!J1044</f>
        <v>в рамках проведения инвентаризации 2023 года
не определена</v>
      </c>
      <c r="I1044" s="7" t="str">
        <f>[1]РЕЕСТР!K1044</f>
        <v>открытый</v>
      </c>
      <c r="J1044" s="9" t="str">
        <f>[1]РЕЕСТР!L1044</f>
        <v>грунт</v>
      </c>
      <c r="K1044" s="8">
        <f>[1]РЕЕСТР!M1044</f>
        <v>2</v>
      </c>
      <c r="L1044" s="103" t="str">
        <f>[1]РЕЕСТР!N1044</f>
        <v>отсутсвует</v>
      </c>
      <c r="M1044" s="104" t="str">
        <f>[1]РЕЕСТР!O1044</f>
        <v>отсуствует</v>
      </c>
      <c r="N1044" s="11">
        <f>[1]РЕЕСТР!P1044</f>
        <v>1</v>
      </c>
      <c r="O1044" s="12">
        <f>[1]РЕЕСТР!Q1044</f>
        <v>1.1000000000000001</v>
      </c>
      <c r="P1044" s="10" t="str">
        <f>[1]РЕЕСТР!R1044</f>
        <v>пластик</v>
      </c>
      <c r="Q1044" s="11" t="str">
        <f>[1]РЕЕСТР!V1044</f>
        <v>-</v>
      </c>
      <c r="R1044" s="12" t="str">
        <f>[1]РЕЕСТР!W1044</f>
        <v>-</v>
      </c>
      <c r="S1044" s="10" t="str">
        <f>[1]РЕЕСТР!X1044</f>
        <v>-</v>
      </c>
      <c r="T1044" s="14" t="str">
        <f>[1]РЕЕСТР!AB1044</f>
        <v>-</v>
      </c>
      <c r="U1044" s="15" t="str">
        <f>[1]РЕЕСТР!AC1044</f>
        <v>-</v>
      </c>
      <c r="V1044" s="12" t="str">
        <f>[1]РЕЕСТР!AD1044</f>
        <v>-</v>
      </c>
      <c r="W1044" s="10" t="str">
        <f>[1]РЕЕСТР!AE1044</f>
        <v>-</v>
      </c>
      <c r="X1044" s="6" t="str">
        <f>[1]РЕЕСТР!AI1044</f>
        <v>ЮЛ - СОК «Стрижкино»</v>
      </c>
      <c r="Y1044" s="87" t="str">
        <f>[1]РЕЕСТР!AM1044</f>
        <v>СОК "Стрижкино"</v>
      </c>
    </row>
    <row r="1045" spans="2:25" ht="45" customHeight="1" x14ac:dyDescent="0.3">
      <c r="B1045" s="28">
        <f>[1]РЕЕСТР!B1045</f>
        <v>969</v>
      </c>
      <c r="C1045" s="30" t="str">
        <f>[1]РЕЕСТР!C1045</f>
        <v>запланмрована к размещению (установке)</v>
      </c>
      <c r="D1045" s="32">
        <f>[1]РЕЕСТР!D1045</f>
        <v>44900</v>
      </c>
      <c r="E1045" s="13" t="str">
        <f>[1]РЕЕСТР!F1045</f>
        <v>СОТ "Связист-2"</v>
      </c>
      <c r="F1045" s="8" t="str">
        <f>[1]РЕЕСТР!H1045</f>
        <v>-</v>
      </c>
      <c r="G1045" s="8" t="str">
        <f>[1]РЕЕСТР!I1045</f>
        <v>-</v>
      </c>
      <c r="H1045" s="86" t="str">
        <f>[1]РЕЕСТР!J1045</f>
        <v>в рамках проведения инвентаризации 2023 года
не определена</v>
      </c>
      <c r="I1045" s="7" t="str">
        <f>[1]РЕЕСТР!K1045</f>
        <v>-</v>
      </c>
      <c r="J1045" s="9" t="str">
        <f>[1]РЕЕСТР!L1045</f>
        <v>-</v>
      </c>
      <c r="K1045" s="8" t="str">
        <f>[1]РЕЕСТР!M1045</f>
        <v>-</v>
      </c>
      <c r="L1045" s="103" t="str">
        <f>[1]РЕЕСТР!N1045</f>
        <v>-</v>
      </c>
      <c r="M1045" s="104" t="str">
        <f>[1]РЕЕСТР!O1045</f>
        <v>-</v>
      </c>
      <c r="N1045" s="11" t="str">
        <f>[1]РЕЕСТР!P1045</f>
        <v>-</v>
      </c>
      <c r="O1045" s="12" t="str">
        <f>[1]РЕЕСТР!Q1045</f>
        <v>-</v>
      </c>
      <c r="P1045" s="10" t="str">
        <f>[1]РЕЕСТР!R1045</f>
        <v>-</v>
      </c>
      <c r="Q1045" s="11" t="str">
        <f>[1]РЕЕСТР!V1045</f>
        <v>-</v>
      </c>
      <c r="R1045" s="12" t="str">
        <f>[1]РЕЕСТР!W1045</f>
        <v>-</v>
      </c>
      <c r="S1045" s="10" t="str">
        <f>[1]РЕЕСТР!X1045</f>
        <v>-</v>
      </c>
      <c r="T1045" s="14" t="str">
        <f>[1]РЕЕСТР!AB1045</f>
        <v>-</v>
      </c>
      <c r="U1045" s="15" t="str">
        <f>[1]РЕЕСТР!AC1045</f>
        <v>-</v>
      </c>
      <c r="V1045" s="12" t="str">
        <f>[1]РЕЕСТР!AD1045</f>
        <v>-</v>
      </c>
      <c r="W1045" s="10" t="str">
        <f>[1]РЕЕСТР!AE1045</f>
        <v>-</v>
      </c>
      <c r="X1045" s="6" t="str">
        <f>[1]РЕЕСТР!AI1045</f>
        <v>-</v>
      </c>
      <c r="Y1045" s="87" t="str">
        <f>[1]РЕЕСТР!AM1045</f>
        <v>СОТ "Связист-2"</v>
      </c>
    </row>
    <row r="1046" spans="2:25" ht="45" customHeight="1" x14ac:dyDescent="0.3">
      <c r="B1046" s="28">
        <f>[1]РЕЕСТР!B1046</f>
        <v>970</v>
      </c>
      <c r="C1046" s="29" t="str">
        <f>[1]РЕЕСТР!C1046</f>
        <v>запланмрована к размещению (установке)</v>
      </c>
      <c r="D1046" s="32">
        <f>[1]РЕЕСТР!D1046</f>
        <v>44900</v>
      </c>
      <c r="E1046" s="13" t="str">
        <f>[1]РЕЕСТР!F1046</f>
        <v>ТСН СНТ "Урожай"</v>
      </c>
      <c r="F1046" s="8" t="str">
        <f>[1]РЕЕСТР!H1046</f>
        <v>-</v>
      </c>
      <c r="G1046" s="8" t="str">
        <f>[1]РЕЕСТР!I1046</f>
        <v>-</v>
      </c>
      <c r="H1046" s="86" t="str">
        <f>[1]РЕЕСТР!J1046</f>
        <v>в рамках проведения инвентаризации 2023 года
не определена</v>
      </c>
      <c r="I1046" s="7" t="str">
        <f>[1]РЕЕСТР!K1046</f>
        <v>-</v>
      </c>
      <c r="J1046" s="9" t="str">
        <f>[1]РЕЕСТР!L1046</f>
        <v>-</v>
      </c>
      <c r="K1046" s="8" t="str">
        <f>[1]РЕЕСТР!M1046</f>
        <v>-</v>
      </c>
      <c r="L1046" s="103" t="str">
        <f>[1]РЕЕСТР!N1046</f>
        <v>-</v>
      </c>
      <c r="M1046" s="104" t="str">
        <f>[1]РЕЕСТР!O1046</f>
        <v>-</v>
      </c>
      <c r="N1046" s="11" t="str">
        <f>[1]РЕЕСТР!P1046</f>
        <v>-</v>
      </c>
      <c r="O1046" s="12" t="str">
        <f>[1]РЕЕСТР!Q1046</f>
        <v>-</v>
      </c>
      <c r="P1046" s="10" t="str">
        <f>[1]РЕЕСТР!R1046</f>
        <v>-</v>
      </c>
      <c r="Q1046" s="11" t="str">
        <f>[1]РЕЕСТР!V1046</f>
        <v>-</v>
      </c>
      <c r="R1046" s="12" t="str">
        <f>[1]РЕЕСТР!W1046</f>
        <v>-</v>
      </c>
      <c r="S1046" s="10" t="str">
        <f>[1]РЕЕСТР!X1046</f>
        <v>-</v>
      </c>
      <c r="T1046" s="14" t="str">
        <f>[1]РЕЕСТР!AB1046</f>
        <v>-</v>
      </c>
      <c r="U1046" s="15" t="str">
        <f>[1]РЕЕСТР!AC1046</f>
        <v>-</v>
      </c>
      <c r="V1046" s="12" t="str">
        <f>[1]РЕЕСТР!AD1046</f>
        <v>-</v>
      </c>
      <c r="W1046" s="10" t="str">
        <f>[1]РЕЕСТР!AE1046</f>
        <v>-</v>
      </c>
      <c r="X1046" s="6" t="str">
        <f>[1]РЕЕСТР!AI1046</f>
        <v>-</v>
      </c>
      <c r="Y1046" s="87" t="str">
        <f>[1]РЕЕСТР!AM1046</f>
        <v>ТСН СНТ "Урожай"</v>
      </c>
    </row>
    <row r="1047" spans="2:25" ht="47.25" customHeight="1" x14ac:dyDescent="0.3">
      <c r="B1047" s="28">
        <f>[1]РЕЕСТР!B1047</f>
        <v>971</v>
      </c>
      <c r="C1047" s="30">
        <f>[1]РЕЕСТР!C1047</f>
        <v>44194</v>
      </c>
      <c r="D1047" s="32">
        <f>[1]РЕЕСТР!D1047</f>
        <v>44900</v>
      </c>
      <c r="E1047" s="13" t="str">
        <f>[1]РЕЕСТР!F1047</f>
        <v>СОТ «Югра»</v>
      </c>
      <c r="F1047" s="8" t="str">
        <f>[1]РЕЕСТР!H1047</f>
        <v>61.035926</v>
      </c>
      <c r="G1047" s="8" t="str">
        <f>[1]РЕЕСТР!I1047</f>
        <v>69.047886</v>
      </c>
      <c r="H1047" s="86" t="str">
        <f>[1]РЕЕСТР!J1047</f>
        <v>в рамках проведения инвентаризации 2023 года
не определена</v>
      </c>
      <c r="I1047" s="7" t="str">
        <f>[1]РЕЕСТР!K1047</f>
        <v>открытый</v>
      </c>
      <c r="J1047" s="9" t="str">
        <f>[1]РЕЕСТР!L1047</f>
        <v>грунт</v>
      </c>
      <c r="K1047" s="8">
        <f>[1]РЕЕСТР!M1047</f>
        <v>4</v>
      </c>
      <c r="L1047" s="103" t="str">
        <f>[1]РЕЕСТР!N1047</f>
        <v>отсутсвует</v>
      </c>
      <c r="M1047" s="104" t="str">
        <f>[1]РЕЕСТР!O1047</f>
        <v>отсутсвует</v>
      </c>
      <c r="N1047" s="11">
        <f>[1]РЕЕСТР!P1047</f>
        <v>1</v>
      </c>
      <c r="O1047" s="12">
        <f>[1]РЕЕСТР!Q1047</f>
        <v>1.1000000000000001</v>
      </c>
      <c r="P1047" s="10" t="str">
        <f>[1]РЕЕСТР!R1047</f>
        <v>пластик</v>
      </c>
      <c r="Q1047" s="11" t="str">
        <f>[1]РЕЕСТР!V1047</f>
        <v>-</v>
      </c>
      <c r="R1047" s="12" t="str">
        <f>[1]РЕЕСТР!W1047</f>
        <v>-</v>
      </c>
      <c r="S1047" s="10" t="str">
        <f>[1]РЕЕСТР!X1047</f>
        <v>-</v>
      </c>
      <c r="T1047" s="14" t="str">
        <f>[1]РЕЕСТР!AB1047</f>
        <v>-</v>
      </c>
      <c r="U1047" s="15" t="str">
        <f>[1]РЕЕСТР!AC1047</f>
        <v>-</v>
      </c>
      <c r="V1047" s="12" t="str">
        <f>[1]РЕЕСТР!AD1047</f>
        <v>-</v>
      </c>
      <c r="W1047" s="10" t="str">
        <f>[1]РЕЕСТР!AE1047</f>
        <v>-</v>
      </c>
      <c r="X1047" s="6" t="str">
        <f>[1]РЕЕСТР!AI1047</f>
        <v>ЮЛ - СОТ «Югра»</v>
      </c>
      <c r="Y1047" s="87" t="str">
        <f>[1]РЕЕСТР!AM1047</f>
        <v>СОТ «Югра»</v>
      </c>
    </row>
    <row r="1048" spans="2:25" ht="45" customHeight="1" x14ac:dyDescent="0.3">
      <c r="B1048" s="28">
        <f>[1]РЕЕСТР!B1048</f>
        <v>972</v>
      </c>
      <c r="C1048" s="30">
        <f>[1]РЕЕСТР!C1048</f>
        <v>44194</v>
      </c>
      <c r="D1048" s="32">
        <f>[1]РЕЕСТР!D1048</f>
        <v>44900</v>
      </c>
      <c r="E1048" s="13" t="str">
        <f>[1]РЕЕСТР!F1048</f>
        <v>СОТ «Учитель»</v>
      </c>
      <c r="F1048" s="8" t="str">
        <f>[1]РЕЕСТР!H1048</f>
        <v>61.031218</v>
      </c>
      <c r="G1048" s="8" t="str">
        <f>[1]РЕЕСТР!I1048</f>
        <v>69.043895</v>
      </c>
      <c r="H1048" s="86" t="str">
        <f>[1]РЕЕСТР!J1048</f>
        <v>в рамках проведения инвентаризации 2023 года
не определена</v>
      </c>
      <c r="I1048" s="7" t="str">
        <f>[1]РЕЕСТР!K1048</f>
        <v>открытый</v>
      </c>
      <c r="J1048" s="9" t="str">
        <f>[1]РЕЕСТР!L1048</f>
        <v>грунт</v>
      </c>
      <c r="K1048" s="8">
        <f>[1]РЕЕСТР!M1048</f>
        <v>4</v>
      </c>
      <c r="L1048" s="103" t="str">
        <f>[1]РЕЕСТР!N1048</f>
        <v>отсутсвует</v>
      </c>
      <c r="M1048" s="104" t="str">
        <f>[1]РЕЕСТР!O1048</f>
        <v>отсутсвует</v>
      </c>
      <c r="N1048" s="11">
        <f>[1]РЕЕСТР!P1048</f>
        <v>1</v>
      </c>
      <c r="O1048" s="12">
        <f>[1]РЕЕСТР!Q1048</f>
        <v>1.1000000000000001</v>
      </c>
      <c r="P1048" s="10" t="str">
        <f>[1]РЕЕСТР!R1048</f>
        <v>пластик</v>
      </c>
      <c r="Q1048" s="11" t="str">
        <f>[1]РЕЕСТР!V1048</f>
        <v>-</v>
      </c>
      <c r="R1048" s="12" t="str">
        <f>[1]РЕЕСТР!W1048</f>
        <v>-</v>
      </c>
      <c r="S1048" s="10" t="str">
        <f>[1]РЕЕСТР!X1048</f>
        <v>-</v>
      </c>
      <c r="T1048" s="14" t="str">
        <f>[1]РЕЕСТР!AB1048</f>
        <v>-</v>
      </c>
      <c r="U1048" s="15" t="str">
        <f>[1]РЕЕСТР!AC1048</f>
        <v>-</v>
      </c>
      <c r="V1048" s="12" t="str">
        <f>[1]РЕЕСТР!AD1048</f>
        <v>-</v>
      </c>
      <c r="W1048" s="10" t="str">
        <f>[1]РЕЕСТР!AE1048</f>
        <v>-</v>
      </c>
      <c r="X1048" s="6" t="str">
        <f>[1]РЕЕСТР!AI1048</f>
        <v>ЮЛ - СОТ «Учитель»</v>
      </c>
      <c r="Y1048" s="87" t="str">
        <f>[1]РЕЕСТР!AM1048</f>
        <v>СОТ «Учитель»</v>
      </c>
    </row>
    <row r="1049" spans="2:25" ht="45" customHeight="1" x14ac:dyDescent="0.3">
      <c r="B1049" s="28">
        <f>[1]РЕЕСТР!B1049</f>
        <v>973</v>
      </c>
      <c r="C1049" s="30">
        <f>[1]РЕЕСТР!C1049</f>
        <v>44194</v>
      </c>
      <c r="D1049" s="32">
        <f>[1]РЕЕСТР!D1049</f>
        <v>44900</v>
      </c>
      <c r="E1049" s="13" t="str">
        <f>[1]РЕЕСТР!F1049</f>
        <v>СОТ «Авиатор»</v>
      </c>
      <c r="F1049" s="8" t="str">
        <f>[1]РЕЕСТР!H1049</f>
        <v>61.031781</v>
      </c>
      <c r="G1049" s="8" t="str">
        <f>[1]РЕЕСТР!I1049</f>
        <v>69.140017</v>
      </c>
      <c r="H1049" s="86" t="str">
        <f>[1]РЕЕСТР!J1049</f>
        <v>в рамках проведения инвентаризации 2023 года
не определена</v>
      </c>
      <c r="I1049" s="7" t="str">
        <f>[1]РЕЕСТР!K1049</f>
        <v>открытый</v>
      </c>
      <c r="J1049" s="9" t="str">
        <f>[1]РЕЕСТР!L1049</f>
        <v>грунт</v>
      </c>
      <c r="K1049" s="8">
        <f>[1]РЕЕСТР!M1049</f>
        <v>6</v>
      </c>
      <c r="L1049" s="103" t="str">
        <f>[1]РЕЕСТР!N1049</f>
        <v>отсутсвует</v>
      </c>
      <c r="M1049" s="104" t="str">
        <f>[1]РЕЕСТР!O1049</f>
        <v>отсутсвует</v>
      </c>
      <c r="N1049" s="11">
        <f>[1]РЕЕСТР!P1049</f>
        <v>3</v>
      </c>
      <c r="O1049" s="12">
        <f>[1]РЕЕСТР!Q1049</f>
        <v>1.1000000000000001</v>
      </c>
      <c r="P1049" s="10" t="str">
        <f>[1]РЕЕСТР!R1049</f>
        <v>пластик</v>
      </c>
      <c r="Q1049" s="11" t="str">
        <f>[1]РЕЕСТР!V1049</f>
        <v>-</v>
      </c>
      <c r="R1049" s="12" t="str">
        <f>[1]РЕЕСТР!W1049</f>
        <v>-</v>
      </c>
      <c r="S1049" s="10" t="str">
        <f>[1]РЕЕСТР!X1049</f>
        <v>-</v>
      </c>
      <c r="T1049" s="14" t="str">
        <f>[1]РЕЕСТР!AB1049</f>
        <v>-</v>
      </c>
      <c r="U1049" s="15" t="str">
        <f>[1]РЕЕСТР!AC1049</f>
        <v>-</v>
      </c>
      <c r="V1049" s="12" t="str">
        <f>[1]РЕЕСТР!AD1049</f>
        <v>-</v>
      </c>
      <c r="W1049" s="10" t="str">
        <f>[1]РЕЕСТР!AE1049</f>
        <v>-</v>
      </c>
      <c r="X1049" s="6" t="str">
        <f>[1]РЕЕСТР!AI1049</f>
        <v>ЮЛ - СНТ "Авиатор", СОК "Полёт"</v>
      </c>
      <c r="Y1049" s="87" t="str">
        <f>[1]РЕЕСТР!AM1049</f>
        <v>СНТ "Авиатор", СОК "Полёт"</v>
      </c>
    </row>
    <row r="1050" spans="2:25" ht="45" customHeight="1" x14ac:dyDescent="0.3">
      <c r="B1050" s="28">
        <f>[1]РЕЕСТР!B1050</f>
        <v>974</v>
      </c>
      <c r="C1050" s="29" t="str">
        <f>[1]РЕЕСТР!C1050</f>
        <v>запланмрована к размещению (установке)</v>
      </c>
      <c r="D1050" s="32">
        <f>[1]РЕЕСТР!D1050</f>
        <v>44900</v>
      </c>
      <c r="E1050" s="13" t="str">
        <f>[1]РЕЕСТР!F1050</f>
        <v>СОК "Полёт"</v>
      </c>
      <c r="F1050" s="8" t="str">
        <f>[1]РЕЕСТР!H1050</f>
        <v>-</v>
      </c>
      <c r="G1050" s="8" t="str">
        <f>[1]РЕЕСТР!I1050</f>
        <v>-</v>
      </c>
      <c r="H1050" s="86" t="str">
        <f>[1]РЕЕСТР!J1050</f>
        <v>в рамках проведения инвентаризации 2023 года
не определена</v>
      </c>
      <c r="I1050" s="7" t="str">
        <f>[1]РЕЕСТР!K1050</f>
        <v>-</v>
      </c>
      <c r="J1050" s="9" t="str">
        <f>[1]РЕЕСТР!L1050</f>
        <v>-</v>
      </c>
      <c r="K1050" s="8" t="str">
        <f>[1]РЕЕСТР!M1050</f>
        <v>-</v>
      </c>
      <c r="L1050" s="103" t="str">
        <f>[1]РЕЕСТР!N1050</f>
        <v>-</v>
      </c>
      <c r="M1050" s="104" t="str">
        <f>[1]РЕЕСТР!O1050</f>
        <v>-</v>
      </c>
      <c r="N1050" s="11" t="str">
        <f>[1]РЕЕСТР!P1050</f>
        <v>-</v>
      </c>
      <c r="O1050" s="12" t="str">
        <f>[1]РЕЕСТР!Q1050</f>
        <v>-</v>
      </c>
      <c r="P1050" s="10" t="str">
        <f>[1]РЕЕСТР!R1050</f>
        <v>-</v>
      </c>
      <c r="Q1050" s="11" t="str">
        <f>[1]РЕЕСТР!V1050</f>
        <v>-</v>
      </c>
      <c r="R1050" s="12" t="str">
        <f>[1]РЕЕСТР!W1050</f>
        <v>-</v>
      </c>
      <c r="S1050" s="10" t="str">
        <f>[1]РЕЕСТР!X1050</f>
        <v>-</v>
      </c>
      <c r="T1050" s="14" t="str">
        <f>[1]РЕЕСТР!AB1050</f>
        <v>-</v>
      </c>
      <c r="U1050" s="15" t="str">
        <f>[1]РЕЕСТР!AC1050</f>
        <v>-</v>
      </c>
      <c r="V1050" s="12" t="str">
        <f>[1]РЕЕСТР!AD1050</f>
        <v>-</v>
      </c>
      <c r="W1050" s="10" t="str">
        <f>[1]РЕЕСТР!AE1050</f>
        <v>-</v>
      </c>
      <c r="X1050" s="6" t="str">
        <f>[1]РЕЕСТР!AI1050</f>
        <v>-</v>
      </c>
      <c r="Y1050" s="87" t="str">
        <f>[1]РЕЕСТР!AM1050</f>
        <v>СОК "Полёт"</v>
      </c>
    </row>
    <row r="1051" spans="2:25" ht="45" customHeight="1" x14ac:dyDescent="0.3">
      <c r="B1051" s="28">
        <f>[1]РЕЕСТР!B1051</f>
        <v>975</v>
      </c>
      <c r="C1051" s="29">
        <f>[1]РЕЕСТР!C1051</f>
        <v>44595</v>
      </c>
      <c r="D1051" s="32">
        <f>[1]РЕЕСТР!D1051</f>
        <v>44900</v>
      </c>
      <c r="E1051" s="13" t="str">
        <f>[1]РЕЕСТР!F1051</f>
        <v>Анны Коньковой 16</v>
      </c>
      <c r="F1051" s="8" t="str">
        <f>[1]РЕЕСТР!H1051</f>
        <v>60.9705</v>
      </c>
      <c r="G1051" s="8" t="str">
        <f>[1]РЕЕСТР!I1051</f>
        <v>69.0178</v>
      </c>
      <c r="H1051" s="86" t="str">
        <f>[1]РЕЕСТР!J1051</f>
        <v>в рамках проведения инвентаризации 2023 года
не определена</v>
      </c>
      <c r="I1051" s="7" t="str">
        <f>[1]РЕЕСТР!K1051</f>
        <v>открытый</v>
      </c>
      <c r="J1051" s="9" t="str">
        <f>[1]РЕЕСТР!L1051</f>
        <v>асфальт</v>
      </c>
      <c r="K1051" s="8">
        <f>[1]РЕЕСТР!M1051</f>
        <v>12</v>
      </c>
      <c r="L1051" s="103" t="str">
        <f>[1]РЕЕСТР!N1051</f>
        <v>отсутсвует</v>
      </c>
      <c r="M1051" s="104" t="str">
        <f>[1]РЕЕСТР!O1051</f>
        <v>отсутсвует</v>
      </c>
      <c r="N1051" s="11">
        <f>[1]РЕЕСТР!P1051</f>
        <v>1</v>
      </c>
      <c r="O1051" s="12">
        <f>[1]РЕЕСТР!Q1051</f>
        <v>3</v>
      </c>
      <c r="P1051" s="10" t="str">
        <f>[1]РЕЕСТР!R1051</f>
        <v>пластик</v>
      </c>
      <c r="Q1051" s="11" t="str">
        <f>[1]РЕЕСТР!V1051</f>
        <v>-</v>
      </c>
      <c r="R1051" s="12" t="str">
        <f>[1]РЕЕСТР!W1051</f>
        <v>-</v>
      </c>
      <c r="S1051" s="10" t="str">
        <f>[1]РЕЕСТР!X1051</f>
        <v>-</v>
      </c>
      <c r="T1051" s="14" t="str">
        <f>[1]РЕЕСТР!AB1051</f>
        <v>-</v>
      </c>
      <c r="U1051" s="15" t="str">
        <f>[1]РЕЕСТР!AC1051</f>
        <v>-</v>
      </c>
      <c r="V1051" s="12" t="str">
        <f>[1]РЕЕСТР!AD1051</f>
        <v>-</v>
      </c>
      <c r="W1051" s="10" t="str">
        <f>[1]РЕЕСТР!AE1051</f>
        <v>-</v>
      </c>
      <c r="X1051" s="6" t="str">
        <f>[1]РЕЕСТР!AI1051</f>
        <v>СП МКД</v>
      </c>
      <c r="Y1051" s="87" t="str">
        <f>[1]РЕЕСТР!AM1051</f>
        <v>МКД ул. Анны Коньковой, д. 16</v>
      </c>
    </row>
    <row r="1052" spans="2:25" ht="45" customHeight="1" x14ac:dyDescent="0.3">
      <c r="B1052" s="28">
        <f>[1]РЕЕСТР!B1052</f>
        <v>975</v>
      </c>
      <c r="C1052" s="29">
        <f>[1]РЕЕСТР!C1052</f>
        <v>44595</v>
      </c>
      <c r="D1052" s="32">
        <f>[1]РЕЕСТР!D1052</f>
        <v>44900</v>
      </c>
      <c r="E1052" s="13" t="str">
        <f>[1]РЕЕСТР!F1052</f>
        <v>Анны Коньковой 16</v>
      </c>
      <c r="F1052" s="8" t="str">
        <f>[1]РЕЕСТР!H1052</f>
        <v>60.9705</v>
      </c>
      <c r="G1052" s="8" t="str">
        <f>[1]РЕЕСТР!I1052</f>
        <v>69.0178</v>
      </c>
      <c r="H1052" s="86" t="str">
        <f>[1]РЕЕСТР!J1052</f>
        <v>в рамках проведения инвентаризации 2023 года
не определена</v>
      </c>
      <c r="I1052" s="7" t="str">
        <f>[1]РЕЕСТР!K1052</f>
        <v>открытый</v>
      </c>
      <c r="J1052" s="9" t="str">
        <f>[1]РЕЕСТР!L1052</f>
        <v>асфальт</v>
      </c>
      <c r="K1052" s="8">
        <f>[1]РЕЕСТР!M1052</f>
        <v>12</v>
      </c>
      <c r="L1052" s="103" t="str">
        <f>[1]РЕЕСТР!N1052</f>
        <v>отсутсвует</v>
      </c>
      <c r="M1052" s="104" t="str">
        <f>[1]РЕЕСТР!O1052</f>
        <v>отсутсвует</v>
      </c>
      <c r="N1052" s="11">
        <f>[1]РЕЕСТР!P1052</f>
        <v>2</v>
      </c>
      <c r="O1052" s="12">
        <f>[1]РЕЕСТР!Q1052</f>
        <v>1.1000000000000001</v>
      </c>
      <c r="P1052" s="10" t="str">
        <f>[1]РЕЕСТР!R1052</f>
        <v>пластик</v>
      </c>
      <c r="Q1052" s="11" t="str">
        <f>[1]РЕЕСТР!V1052</f>
        <v>-</v>
      </c>
      <c r="R1052" s="12" t="str">
        <f>[1]РЕЕСТР!W1052</f>
        <v>-</v>
      </c>
      <c r="S1052" s="10" t="str">
        <f>[1]РЕЕСТР!X1052</f>
        <v>-</v>
      </c>
      <c r="T1052" s="14" t="str">
        <f>[1]РЕЕСТР!AB1052</f>
        <v>-</v>
      </c>
      <c r="U1052" s="15" t="str">
        <f>[1]РЕЕСТР!AC1052</f>
        <v>-</v>
      </c>
      <c r="V1052" s="12" t="str">
        <f>[1]РЕЕСТР!AD1052</f>
        <v>-</v>
      </c>
      <c r="W1052" s="10" t="str">
        <f>[1]РЕЕСТР!AE1052</f>
        <v>-</v>
      </c>
      <c r="X1052" s="6" t="str">
        <f>[1]РЕЕСТР!AI1052</f>
        <v>СП МКД</v>
      </c>
      <c r="Y1052" s="87" t="str">
        <f>[1]РЕЕСТР!AM1052</f>
        <v>МКД ул. Анны Коньковой, д. 16</v>
      </c>
    </row>
    <row r="1053" spans="2:25" ht="45" customHeight="1" x14ac:dyDescent="0.3">
      <c r="B1053" s="28">
        <f>[1]РЕЕСТР!B1053</f>
        <v>976</v>
      </c>
      <c r="C1053" s="29" t="str">
        <f>[1]РЕЕСТР!C1053</f>
        <v>запланмрована к размещению (установке)</v>
      </c>
      <c r="D1053" s="32">
        <f>[1]РЕЕСТР!D1053</f>
        <v>44900</v>
      </c>
      <c r="E1053" s="13" t="str">
        <f>[1]РЕЕСТР!F1053</f>
        <v>ТСН СНТ "Геолог"</v>
      </c>
      <c r="F1053" s="8" t="str">
        <f>[1]РЕЕСТР!H1053</f>
        <v>-</v>
      </c>
      <c r="G1053" s="8" t="str">
        <f>[1]РЕЕСТР!I1053</f>
        <v>-</v>
      </c>
      <c r="H1053" s="86" t="str">
        <f>[1]РЕЕСТР!J1053</f>
        <v>в рамках проведения инвентаризации 2023 года
не определена</v>
      </c>
      <c r="I1053" s="7" t="str">
        <f>[1]РЕЕСТР!K1053</f>
        <v>-</v>
      </c>
      <c r="J1053" s="9" t="str">
        <f>[1]РЕЕСТР!L1053</f>
        <v>-</v>
      </c>
      <c r="K1053" s="8" t="str">
        <f>[1]РЕЕСТР!M1053</f>
        <v>-</v>
      </c>
      <c r="L1053" s="103" t="str">
        <f>[1]РЕЕСТР!N1053</f>
        <v>-</v>
      </c>
      <c r="M1053" s="104" t="str">
        <f>[1]РЕЕСТР!O1053</f>
        <v>-</v>
      </c>
      <c r="N1053" s="11" t="str">
        <f>[1]РЕЕСТР!P1053</f>
        <v>-</v>
      </c>
      <c r="O1053" s="12" t="str">
        <f>[1]РЕЕСТР!Q1053</f>
        <v>-</v>
      </c>
      <c r="P1053" s="10" t="str">
        <f>[1]РЕЕСТР!R1053</f>
        <v>-</v>
      </c>
      <c r="Q1053" s="11" t="str">
        <f>[1]РЕЕСТР!V1053</f>
        <v>-</v>
      </c>
      <c r="R1053" s="12" t="str">
        <f>[1]РЕЕСТР!W1053</f>
        <v>-</v>
      </c>
      <c r="S1053" s="10" t="str">
        <f>[1]РЕЕСТР!X1053</f>
        <v>-</v>
      </c>
      <c r="T1053" s="14" t="str">
        <f>[1]РЕЕСТР!AB1053</f>
        <v>-</v>
      </c>
      <c r="U1053" s="15" t="str">
        <f>[1]РЕЕСТР!AC1053</f>
        <v>-</v>
      </c>
      <c r="V1053" s="12" t="str">
        <f>[1]РЕЕСТР!AD1053</f>
        <v>-</v>
      </c>
      <c r="W1053" s="10" t="str">
        <f>[1]РЕЕСТР!AE1053</f>
        <v>-</v>
      </c>
      <c r="X1053" s="6" t="str">
        <f>[1]РЕЕСТР!AI1053</f>
        <v>-</v>
      </c>
      <c r="Y1053" s="87" t="str">
        <f>[1]РЕЕСТР!AM1053</f>
        <v>ТСН СНТ "Геолог"</v>
      </c>
    </row>
    <row r="1054" spans="2:25" ht="78.75" customHeight="1" x14ac:dyDescent="0.3">
      <c r="B1054" s="28">
        <f>[1]РЕЕСТР!B1054</f>
        <v>977</v>
      </c>
      <c r="C1054" s="30">
        <f>[1]РЕЕСТР!C1054</f>
        <v>44194</v>
      </c>
      <c r="D1054" s="32">
        <f>[1]РЕЕСТР!D1054</f>
        <v>44900</v>
      </c>
      <c r="E1054" s="13" t="str">
        <f>[1]РЕЕСТР!F1054</f>
        <v>СОНТ «Кедр»</v>
      </c>
      <c r="F1054" s="8" t="str">
        <f>[1]РЕЕСТР!H1054</f>
        <v>61.052274</v>
      </c>
      <c r="G1054" s="8" t="str">
        <f>[1]РЕЕСТР!I1054</f>
        <v>69.267762</v>
      </c>
      <c r="H1054" s="86" t="str">
        <f>[1]РЕЕСТР!J1054</f>
        <v>в рамках проведения инвентаризации 2023 года
не определена</v>
      </c>
      <c r="I1054" s="7" t="str">
        <f>[1]РЕЕСТР!K1054</f>
        <v>открытый</v>
      </c>
      <c r="J1054" s="9" t="str">
        <f>[1]РЕЕСТР!L1054</f>
        <v>грунт</v>
      </c>
      <c r="K1054" s="8">
        <f>[1]РЕЕСТР!M1054</f>
        <v>12</v>
      </c>
      <c r="L1054" s="103" t="str">
        <f>[1]РЕЕСТР!N1054</f>
        <v>отсутсвует</v>
      </c>
      <c r="M1054" s="104" t="str">
        <f>[1]РЕЕСТР!O1054</f>
        <v>отсутсвует</v>
      </c>
      <c r="N1054" s="11">
        <f>[1]РЕЕСТР!P1054</f>
        <v>6</v>
      </c>
      <c r="O1054" s="12">
        <f>[1]РЕЕСТР!Q1054</f>
        <v>1.1000000000000001</v>
      </c>
      <c r="P1054" s="10" t="str">
        <f>[1]РЕЕСТР!R1054</f>
        <v>пластик</v>
      </c>
      <c r="Q1054" s="11">
        <f>[1]РЕЕСТР!V1054</f>
        <v>1</v>
      </c>
      <c r="R1054" s="12">
        <f>[1]РЕЕСТР!W1054</f>
        <v>8</v>
      </c>
      <c r="S1054" s="10" t="str">
        <f>[1]РЕЕСТР!X1054</f>
        <v>бункер-накопитель</v>
      </c>
      <c r="T1054" s="14" t="str">
        <f>[1]РЕЕСТР!AB1054</f>
        <v>-</v>
      </c>
      <c r="U1054" s="15" t="str">
        <f>[1]РЕЕСТР!AC1054</f>
        <v>-</v>
      </c>
      <c r="V1054" s="12" t="str">
        <f>[1]РЕЕСТР!AD1054</f>
        <v>-</v>
      </c>
      <c r="W1054" s="10" t="str">
        <f>[1]РЕЕСТР!AE1054</f>
        <v>-</v>
      </c>
      <c r="X1054" s="6" t="str">
        <f>[1]РЕЕСТР!AI1054</f>
        <v>ЮЛ - СНТ "Кедр", СОК "Лесной", ТСН "СОК "Садовый", СОК "Лесной-2"</v>
      </c>
      <c r="Y1054" s="87" t="str">
        <f>[1]РЕЕСТР!AM1054</f>
        <v>СНТ "Кедр", СОК "Лесной", ТСН "СОК "Садовый", СОК "Лесной-2"</v>
      </c>
    </row>
    <row r="1055" spans="2:25" ht="45" customHeight="1" x14ac:dyDescent="0.3">
      <c r="B1055" s="28">
        <f>[1]РЕЕСТР!B1055</f>
        <v>978</v>
      </c>
      <c r="C1055" s="30" t="str">
        <f>[1]РЕЕСТР!C1055</f>
        <v>запланмрована к размещению (установке)</v>
      </c>
      <c r="D1055" s="32">
        <f>[1]РЕЕСТР!D1055</f>
        <v>44900</v>
      </c>
      <c r="E1055" s="13" t="str">
        <f>[1]РЕЕСТР!F1055</f>
        <v>СОК "Лесной"</v>
      </c>
      <c r="F1055" s="8" t="str">
        <f>[1]РЕЕСТР!H1055</f>
        <v>-</v>
      </c>
      <c r="G1055" s="8" t="str">
        <f>[1]РЕЕСТР!I1055</f>
        <v>-</v>
      </c>
      <c r="H1055" s="86" t="str">
        <f>[1]РЕЕСТР!J1055</f>
        <v>в рамках проведения инвентаризации 2023 года
не определена</v>
      </c>
      <c r="I1055" s="7" t="str">
        <f>[1]РЕЕСТР!K1055</f>
        <v>-</v>
      </c>
      <c r="J1055" s="9" t="str">
        <f>[1]РЕЕСТР!L1055</f>
        <v>-</v>
      </c>
      <c r="K1055" s="8" t="str">
        <f>[1]РЕЕСТР!M1055</f>
        <v>-</v>
      </c>
      <c r="L1055" s="103" t="str">
        <f>[1]РЕЕСТР!N1055</f>
        <v>-</v>
      </c>
      <c r="M1055" s="104" t="str">
        <f>[1]РЕЕСТР!O1055</f>
        <v>-</v>
      </c>
      <c r="N1055" s="11" t="str">
        <f>[1]РЕЕСТР!P1055</f>
        <v>-</v>
      </c>
      <c r="O1055" s="12" t="str">
        <f>[1]РЕЕСТР!Q1055</f>
        <v>-</v>
      </c>
      <c r="P1055" s="10" t="str">
        <f>[1]РЕЕСТР!R1055</f>
        <v>-</v>
      </c>
      <c r="Q1055" s="11" t="str">
        <f>[1]РЕЕСТР!V1055</f>
        <v>-</v>
      </c>
      <c r="R1055" s="12" t="str">
        <f>[1]РЕЕСТР!W1055</f>
        <v>-</v>
      </c>
      <c r="S1055" s="10" t="str">
        <f>[1]РЕЕСТР!X1055</f>
        <v>-</v>
      </c>
      <c r="T1055" s="14" t="str">
        <f>[1]РЕЕСТР!AB1055</f>
        <v>-</v>
      </c>
      <c r="U1055" s="15" t="str">
        <f>[1]РЕЕСТР!AC1055</f>
        <v>-</v>
      </c>
      <c r="V1055" s="12" t="str">
        <f>[1]РЕЕСТР!AD1055</f>
        <v>-</v>
      </c>
      <c r="W1055" s="10" t="str">
        <f>[1]РЕЕСТР!AE1055</f>
        <v>-</v>
      </c>
      <c r="X1055" s="6" t="str">
        <f>[1]РЕЕСТР!AI1055</f>
        <v>-</v>
      </c>
      <c r="Y1055" s="87" t="str">
        <f>[1]РЕЕСТР!AM1055</f>
        <v>СОК "Лесной"</v>
      </c>
    </row>
    <row r="1056" spans="2:25" ht="45" customHeight="1" x14ac:dyDescent="0.3">
      <c r="B1056" s="28">
        <f>[1]РЕЕСТР!B1056</f>
        <v>979</v>
      </c>
      <c r="C1056" s="30" t="str">
        <f>[1]РЕЕСТР!C1056</f>
        <v>запланмрована к размещению (установке)</v>
      </c>
      <c r="D1056" s="32">
        <f>[1]РЕЕСТР!D1056</f>
        <v>44900</v>
      </c>
      <c r="E1056" s="13" t="str">
        <f>[1]РЕЕСТР!F1056</f>
        <v>СОК "Лесной-2"</v>
      </c>
      <c r="F1056" s="8" t="str">
        <f>[1]РЕЕСТР!H1056</f>
        <v>-</v>
      </c>
      <c r="G1056" s="8" t="str">
        <f>[1]РЕЕСТР!I1056</f>
        <v>-</v>
      </c>
      <c r="H1056" s="86" t="str">
        <f>[1]РЕЕСТР!J1056</f>
        <v>в рамках проведения инвентаризации 2023 года
не определена</v>
      </c>
      <c r="I1056" s="7" t="str">
        <f>[1]РЕЕСТР!K1056</f>
        <v>-</v>
      </c>
      <c r="J1056" s="9" t="str">
        <f>[1]РЕЕСТР!L1056</f>
        <v>-</v>
      </c>
      <c r="K1056" s="8" t="str">
        <f>[1]РЕЕСТР!M1056</f>
        <v>-</v>
      </c>
      <c r="L1056" s="103" t="str">
        <f>[1]РЕЕСТР!N1056</f>
        <v>-</v>
      </c>
      <c r="M1056" s="104" t="str">
        <f>[1]РЕЕСТР!O1056</f>
        <v>-</v>
      </c>
      <c r="N1056" s="11" t="str">
        <f>[1]РЕЕСТР!P1056</f>
        <v>-</v>
      </c>
      <c r="O1056" s="12" t="str">
        <f>[1]РЕЕСТР!Q1056</f>
        <v>-</v>
      </c>
      <c r="P1056" s="10" t="str">
        <f>[1]РЕЕСТР!R1056</f>
        <v>-</v>
      </c>
      <c r="Q1056" s="11" t="str">
        <f>[1]РЕЕСТР!V1056</f>
        <v>-</v>
      </c>
      <c r="R1056" s="12" t="str">
        <f>[1]РЕЕСТР!W1056</f>
        <v>-</v>
      </c>
      <c r="S1056" s="10" t="str">
        <f>[1]РЕЕСТР!X1056</f>
        <v>-</v>
      </c>
      <c r="T1056" s="14" t="str">
        <f>[1]РЕЕСТР!AB1056</f>
        <v>-</v>
      </c>
      <c r="U1056" s="15" t="str">
        <f>[1]РЕЕСТР!AC1056</f>
        <v>-</v>
      </c>
      <c r="V1056" s="12" t="str">
        <f>[1]РЕЕСТР!AD1056</f>
        <v>-</v>
      </c>
      <c r="W1056" s="10" t="str">
        <f>[1]РЕЕСТР!AE1056</f>
        <v>-</v>
      </c>
      <c r="X1056" s="6" t="str">
        <f>[1]РЕЕСТР!AI1056</f>
        <v>-</v>
      </c>
      <c r="Y1056" s="87" t="str">
        <f>[1]РЕЕСТР!AM1056</f>
        <v>СОК "Лесной-2"</v>
      </c>
    </row>
    <row r="1057" spans="2:25" ht="45" customHeight="1" x14ac:dyDescent="0.3">
      <c r="B1057" s="28">
        <f>[1]РЕЕСТР!B1057</f>
        <v>980</v>
      </c>
      <c r="C1057" s="30" t="str">
        <f>[1]РЕЕСТР!C1057</f>
        <v>запланмрована к размещению (установке)</v>
      </c>
      <c r="D1057" s="32">
        <f>[1]РЕЕСТР!D1057</f>
        <v>44900</v>
      </c>
      <c r="E1057" s="13" t="str">
        <f>[1]РЕЕСТР!F1057</f>
        <v>ТСН "СОК "Садовый"</v>
      </c>
      <c r="F1057" s="8" t="str">
        <f>[1]РЕЕСТР!H1057</f>
        <v>-</v>
      </c>
      <c r="G1057" s="8" t="str">
        <f>[1]РЕЕСТР!I1057</f>
        <v>-</v>
      </c>
      <c r="H1057" s="86" t="str">
        <f>[1]РЕЕСТР!J1057</f>
        <v>в рамках проведения инвентаризации 2023 года
не определена</v>
      </c>
      <c r="I1057" s="7" t="str">
        <f>[1]РЕЕСТР!K1057</f>
        <v>-</v>
      </c>
      <c r="J1057" s="9" t="str">
        <f>[1]РЕЕСТР!L1057</f>
        <v>-</v>
      </c>
      <c r="K1057" s="8" t="str">
        <f>[1]РЕЕСТР!M1057</f>
        <v>-</v>
      </c>
      <c r="L1057" s="103" t="str">
        <f>[1]РЕЕСТР!N1057</f>
        <v>-</v>
      </c>
      <c r="M1057" s="104" t="str">
        <f>[1]РЕЕСТР!O1057</f>
        <v>-</v>
      </c>
      <c r="N1057" s="11" t="str">
        <f>[1]РЕЕСТР!P1057</f>
        <v>-</v>
      </c>
      <c r="O1057" s="12" t="str">
        <f>[1]РЕЕСТР!Q1057</f>
        <v>-</v>
      </c>
      <c r="P1057" s="10" t="str">
        <f>[1]РЕЕСТР!R1057</f>
        <v>-</v>
      </c>
      <c r="Q1057" s="11" t="str">
        <f>[1]РЕЕСТР!V1057</f>
        <v>-</v>
      </c>
      <c r="R1057" s="12" t="str">
        <f>[1]РЕЕСТР!W1057</f>
        <v>-</v>
      </c>
      <c r="S1057" s="10" t="str">
        <f>[1]РЕЕСТР!X1057</f>
        <v>-</v>
      </c>
      <c r="T1057" s="14" t="str">
        <f>[1]РЕЕСТР!AB1057</f>
        <v>-</v>
      </c>
      <c r="U1057" s="15" t="str">
        <f>[1]РЕЕСТР!AC1057</f>
        <v>-</v>
      </c>
      <c r="V1057" s="12" t="str">
        <f>[1]РЕЕСТР!AD1057</f>
        <v>-</v>
      </c>
      <c r="W1057" s="10" t="str">
        <f>[1]РЕЕСТР!AE1057</f>
        <v>-</v>
      </c>
      <c r="X1057" s="6" t="str">
        <f>[1]РЕЕСТР!AI1057</f>
        <v>-</v>
      </c>
      <c r="Y1057" s="87" t="str">
        <f>[1]РЕЕСТР!AM1057</f>
        <v>ТСН "СОК "Садовый"</v>
      </c>
    </row>
    <row r="1058" spans="2:25" ht="45" customHeight="1" x14ac:dyDescent="0.3">
      <c r="B1058" s="28">
        <f>[1]РЕЕСТР!B1058</f>
        <v>981</v>
      </c>
      <c r="C1058" s="30">
        <f>[1]РЕЕСТР!C1058</f>
        <v>44194</v>
      </c>
      <c r="D1058" s="32">
        <f>[1]РЕЕСТР!D1058</f>
        <v>44900</v>
      </c>
      <c r="E1058" s="13" t="str">
        <f>[1]РЕЕСТР!F1058</f>
        <v>СОК «Строитель»</v>
      </c>
      <c r="F1058" s="8" t="str">
        <f>[1]РЕЕСТР!H1058</f>
        <v xml:space="preserve">61.048433 </v>
      </c>
      <c r="G1058" s="8" t="str">
        <f>[1]РЕЕСТР!I1058</f>
        <v>69.296572</v>
      </c>
      <c r="H1058" s="86" t="str">
        <f>[1]РЕЕСТР!J1058</f>
        <v>в рамках проведения инвентаризации 2023 года
не определена</v>
      </c>
      <c r="I1058" s="7" t="str">
        <f>[1]РЕЕСТР!K1058</f>
        <v>открытый</v>
      </c>
      <c r="J1058" s="9" t="str">
        <f>[1]РЕЕСТР!L1058</f>
        <v>грунт</v>
      </c>
      <c r="K1058" s="8">
        <f>[1]РЕЕСТР!M1058</f>
        <v>6</v>
      </c>
      <c r="L1058" s="103" t="str">
        <f>[1]РЕЕСТР!N1058</f>
        <v>отсутсвует</v>
      </c>
      <c r="M1058" s="104" t="str">
        <f>[1]РЕЕСТР!O1058</f>
        <v>отсутсвует</v>
      </c>
      <c r="N1058" s="11">
        <f>[1]РЕЕСТР!P1058</f>
        <v>3</v>
      </c>
      <c r="O1058" s="12">
        <f>[1]РЕЕСТР!Q1058</f>
        <v>1.1000000000000001</v>
      </c>
      <c r="P1058" s="10" t="str">
        <f>[1]РЕЕСТР!R1058</f>
        <v>пластик</v>
      </c>
      <c r="Q1058" s="11" t="str">
        <f>[1]РЕЕСТР!V1058</f>
        <v>-</v>
      </c>
      <c r="R1058" s="12" t="str">
        <f>[1]РЕЕСТР!W1058</f>
        <v>-</v>
      </c>
      <c r="S1058" s="10" t="str">
        <f>[1]РЕЕСТР!X1058</f>
        <v>-</v>
      </c>
      <c r="T1058" s="14" t="str">
        <f>[1]РЕЕСТР!AB1058</f>
        <v>-</v>
      </c>
      <c r="U1058" s="15" t="str">
        <f>[1]РЕЕСТР!AC1058</f>
        <v>-</v>
      </c>
      <c r="V1058" s="12" t="str">
        <f>[1]РЕЕСТР!AD1058</f>
        <v>-</v>
      </c>
      <c r="W1058" s="10" t="str">
        <f>[1]РЕЕСТР!AE1058</f>
        <v>-</v>
      </c>
      <c r="X1058" s="6" t="str">
        <f>[1]РЕЕСТР!AI1058</f>
        <v>ЮЛ - СОК «Строитель»</v>
      </c>
      <c r="Y1058" s="87" t="str">
        <f>[1]РЕЕСТР!AM1058</f>
        <v>СОК «Строитель»</v>
      </c>
    </row>
    <row r="1059" spans="2:25" ht="45" customHeight="1" x14ac:dyDescent="0.3">
      <c r="B1059" s="28">
        <f>[1]РЕЕСТР!B1059</f>
        <v>982</v>
      </c>
      <c r="C1059" s="30">
        <f>[1]РЕЕСТР!C1059</f>
        <v>44194</v>
      </c>
      <c r="D1059" s="32">
        <f>[1]РЕЕСТР!D1059</f>
        <v>44900</v>
      </c>
      <c r="E1059" s="13" t="str">
        <f>[1]РЕЕСТР!F1059</f>
        <v>СОК «Рябинушка»</v>
      </c>
      <c r="F1059" s="8" t="str">
        <f>[1]РЕЕСТР!H1059</f>
        <v>61.048537</v>
      </c>
      <c r="G1059" s="8" t="str">
        <f>[1]РЕЕСТР!I1059</f>
        <v>69.303289</v>
      </c>
      <c r="H1059" s="86" t="str">
        <f>[1]РЕЕСТР!J1059</f>
        <v>в рамках проведения инвентаризации 2023 года
не определена</v>
      </c>
      <c r="I1059" s="7" t="str">
        <f>[1]РЕЕСТР!K1059</f>
        <v>открытый</v>
      </c>
      <c r="J1059" s="9" t="str">
        <f>[1]РЕЕСТР!L1059</f>
        <v>грунт</v>
      </c>
      <c r="K1059" s="8">
        <f>[1]РЕЕСТР!M1059</f>
        <v>4</v>
      </c>
      <c r="L1059" s="103" t="str">
        <f>[1]РЕЕСТР!N1059</f>
        <v>отсутсвует</v>
      </c>
      <c r="M1059" s="104" t="str">
        <f>[1]РЕЕСТР!O1059</f>
        <v>отсутсвует</v>
      </c>
      <c r="N1059" s="11">
        <f>[1]РЕЕСТР!P1059</f>
        <v>1</v>
      </c>
      <c r="O1059" s="12">
        <f>[1]РЕЕСТР!Q1059</f>
        <v>1.1000000000000001</v>
      </c>
      <c r="P1059" s="10" t="str">
        <f>[1]РЕЕСТР!R1059</f>
        <v>пластик</v>
      </c>
      <c r="Q1059" s="11" t="str">
        <f>[1]РЕЕСТР!V1059</f>
        <v>-</v>
      </c>
      <c r="R1059" s="12" t="str">
        <f>[1]РЕЕСТР!W1059</f>
        <v>-</v>
      </c>
      <c r="S1059" s="10" t="str">
        <f>[1]РЕЕСТР!X1059</f>
        <v>-</v>
      </c>
      <c r="T1059" s="14" t="str">
        <f>[1]РЕЕСТР!AB1059</f>
        <v>-</v>
      </c>
      <c r="U1059" s="15" t="str">
        <f>[1]РЕЕСТР!AC1059</f>
        <v>-</v>
      </c>
      <c r="V1059" s="12" t="str">
        <f>[1]РЕЕСТР!AD1059</f>
        <v>-</v>
      </c>
      <c r="W1059" s="10" t="str">
        <f>[1]РЕЕСТР!AE1059</f>
        <v>-</v>
      </c>
      <c r="X1059" s="6" t="str">
        <f>[1]РЕЕСТР!AI1059</f>
        <v>ЮЛ - СОК «Рябинушка»</v>
      </c>
      <c r="Y1059" s="87" t="str">
        <f>[1]РЕЕСТР!AM1059</f>
        <v>СОК «Рябинушка»</v>
      </c>
    </row>
    <row r="1060" spans="2:25" ht="45" customHeight="1" x14ac:dyDescent="0.3">
      <c r="B1060" s="28">
        <f>[1]РЕЕСТР!B1060</f>
        <v>983</v>
      </c>
      <c r="C1060" s="30">
        <f>[1]РЕЕСТР!C1060</f>
        <v>44194</v>
      </c>
      <c r="D1060" s="32">
        <f>[1]РЕЕСТР!D1060</f>
        <v>44900</v>
      </c>
      <c r="E1060" s="13" t="str">
        <f>[1]РЕЕСТР!F1060</f>
        <v>ДНТ «Разведчик»</v>
      </c>
      <c r="F1060" s="8" t="str">
        <f>[1]РЕЕСТР!H1060</f>
        <v xml:space="preserve">61.044862 </v>
      </c>
      <c r="G1060" s="8" t="str">
        <f>[1]РЕЕСТР!I1060</f>
        <v>69.315484</v>
      </c>
      <c r="H1060" s="86" t="str">
        <f>[1]РЕЕСТР!J1060</f>
        <v>в рамках проведения инвентаризации 2023 года
не определена</v>
      </c>
      <c r="I1060" s="7" t="str">
        <f>[1]РЕЕСТР!K1060</f>
        <v>открытый</v>
      </c>
      <c r="J1060" s="9" t="str">
        <f>[1]РЕЕСТР!L1060</f>
        <v>грунт</v>
      </c>
      <c r="K1060" s="8">
        <f>[1]РЕЕСТР!M1060</f>
        <v>6</v>
      </c>
      <c r="L1060" s="103" t="str">
        <f>[1]РЕЕСТР!N1060</f>
        <v>отсутсвует</v>
      </c>
      <c r="M1060" s="104" t="str">
        <f>[1]РЕЕСТР!O1060</f>
        <v>отсутсвует</v>
      </c>
      <c r="N1060" s="11">
        <f>[1]РЕЕСТР!P1060</f>
        <v>3</v>
      </c>
      <c r="O1060" s="12">
        <f>[1]РЕЕСТР!Q1060</f>
        <v>1.1000000000000001</v>
      </c>
      <c r="P1060" s="10" t="str">
        <f>[1]РЕЕСТР!R1060</f>
        <v>пластик</v>
      </c>
      <c r="Q1060" s="11">
        <f>[1]РЕЕСТР!V1060</f>
        <v>1</v>
      </c>
      <c r="R1060" s="12">
        <f>[1]РЕЕСТР!W1060</f>
        <v>8</v>
      </c>
      <c r="S1060" s="10" t="str">
        <f>[1]РЕЕСТР!X1060</f>
        <v>металл</v>
      </c>
      <c r="T1060" s="14" t="str">
        <f>[1]РЕЕСТР!AB1060</f>
        <v>-</v>
      </c>
      <c r="U1060" s="15" t="str">
        <f>[1]РЕЕСТР!AC1060</f>
        <v>-</v>
      </c>
      <c r="V1060" s="12" t="str">
        <f>[1]РЕЕСТР!AD1060</f>
        <v>-</v>
      </c>
      <c r="W1060" s="10" t="str">
        <f>[1]РЕЕСТР!AE1060</f>
        <v>-</v>
      </c>
      <c r="X1060" s="6" t="str">
        <f>[1]РЕЕСТР!AI1060</f>
        <v>ЮЛ - ДНТ «Разведчик»</v>
      </c>
      <c r="Y1060" s="87" t="str">
        <f>[1]РЕЕСТР!AM1060</f>
        <v>ДНТ «Разведчик»</v>
      </c>
    </row>
    <row r="1061" spans="2:25" ht="45" customHeight="1" x14ac:dyDescent="0.3">
      <c r="B1061" s="28">
        <f>[1]РЕЕСТР!B1061</f>
        <v>984</v>
      </c>
      <c r="C1061" s="30">
        <f>[1]РЕЕСТР!C1061</f>
        <v>44194</v>
      </c>
      <c r="D1061" s="32">
        <f>[1]РЕЕСТР!D1061</f>
        <v>44900</v>
      </c>
      <c r="E1061" s="13" t="str">
        <f>[1]РЕЕСТР!F1061</f>
        <v>СОНТ «Кузя»</v>
      </c>
      <c r="F1061" s="8" t="str">
        <f>[1]РЕЕСТР!H1061</f>
        <v>61.034448</v>
      </c>
      <c r="G1061" s="8" t="str">
        <f>[1]РЕЕСТР!I1061</f>
        <v>69.323987</v>
      </c>
      <c r="H1061" s="86" t="str">
        <f>[1]РЕЕСТР!J1061</f>
        <v>в рамках проведения инвентаризации 2023 года
не определена</v>
      </c>
      <c r="I1061" s="7" t="str">
        <f>[1]РЕЕСТР!K1061</f>
        <v>открытый</v>
      </c>
      <c r="J1061" s="9" t="str">
        <f>[1]РЕЕСТР!L1061</f>
        <v>грунт</v>
      </c>
      <c r="K1061" s="8">
        <f>[1]РЕЕСТР!M1061</f>
        <v>4</v>
      </c>
      <c r="L1061" s="103" t="str">
        <f>[1]РЕЕСТР!N1061</f>
        <v>отсутсвует</v>
      </c>
      <c r="M1061" s="104" t="str">
        <f>[1]РЕЕСТР!O1061</f>
        <v>отсутсвует</v>
      </c>
      <c r="N1061" s="11">
        <f>[1]РЕЕСТР!P1061</f>
        <v>1</v>
      </c>
      <c r="O1061" s="12">
        <f>[1]РЕЕСТР!Q1061</f>
        <v>1.1000000000000001</v>
      </c>
      <c r="P1061" s="10" t="str">
        <f>[1]РЕЕСТР!R1061</f>
        <v>пластик</v>
      </c>
      <c r="Q1061" s="11" t="str">
        <f>[1]РЕЕСТР!V1061</f>
        <v>-</v>
      </c>
      <c r="R1061" s="12" t="str">
        <f>[1]РЕЕСТР!W1061</f>
        <v>-</v>
      </c>
      <c r="S1061" s="10" t="str">
        <f>[1]РЕЕСТР!X1061</f>
        <v>-</v>
      </c>
      <c r="T1061" s="14" t="str">
        <f>[1]РЕЕСТР!AB1061</f>
        <v>-</v>
      </c>
      <c r="U1061" s="15" t="str">
        <f>[1]РЕЕСТР!AC1061</f>
        <v>-</v>
      </c>
      <c r="V1061" s="12" t="str">
        <f>[1]РЕЕСТР!AD1061</f>
        <v>-</v>
      </c>
      <c r="W1061" s="10" t="str">
        <f>[1]РЕЕСТР!AE1061</f>
        <v>-</v>
      </c>
      <c r="X1061" s="6" t="str">
        <f>[1]РЕЕСТР!AI1061</f>
        <v>ЮЛ - ТСН СОНТ «Кузя», ТСН СОНТ «Дорожник-2», СОТ "Эколог, СОТ "Лимпопо", ТСН СОНТ «Белка», ТСН СНТ «Дорожник»</v>
      </c>
      <c r="Y1061" s="87" t="str">
        <f>[1]РЕЕСТР!AM1061</f>
        <v>ТСН СОНТ «Кузя», ТСН СОНТ «Дорожник-2», СОТ "Эколог, СОТ "Лимпопо", ТСН СОНТ «Белка», ТСН СНТ «Дорожник»</v>
      </c>
    </row>
    <row r="1062" spans="2:25" ht="45" customHeight="1" x14ac:dyDescent="0.3">
      <c r="B1062" s="28">
        <f>[1]РЕЕСТР!B1062</f>
        <v>985</v>
      </c>
      <c r="C1062" s="30" t="str">
        <f>[1]РЕЕСТР!C1062</f>
        <v>запланмрована к размещению (установке)</v>
      </c>
      <c r="D1062" s="32">
        <f>[1]РЕЕСТР!D1062</f>
        <v>44900</v>
      </c>
      <c r="E1062" s="13" t="str">
        <f>[1]РЕЕСТР!F1062</f>
        <v>ТСН СОНТ "Дорожник-2</v>
      </c>
      <c r="F1062" s="8" t="str">
        <f>[1]РЕЕСТР!H1062</f>
        <v>-</v>
      </c>
      <c r="G1062" s="8" t="str">
        <f>[1]РЕЕСТР!I1062</f>
        <v>-</v>
      </c>
      <c r="H1062" s="86" t="str">
        <f>[1]РЕЕСТР!J1062</f>
        <v>в рамках проведения инвентаризации 2023 года
не определена</v>
      </c>
      <c r="I1062" s="7" t="str">
        <f>[1]РЕЕСТР!K1062</f>
        <v>-</v>
      </c>
      <c r="J1062" s="9" t="str">
        <f>[1]РЕЕСТР!L1062</f>
        <v>-</v>
      </c>
      <c r="K1062" s="8" t="str">
        <f>[1]РЕЕСТР!M1062</f>
        <v>-</v>
      </c>
      <c r="L1062" s="103" t="str">
        <f>[1]РЕЕСТР!N1062</f>
        <v>-</v>
      </c>
      <c r="M1062" s="104" t="str">
        <f>[1]РЕЕСТР!O1062</f>
        <v>-</v>
      </c>
      <c r="N1062" s="11" t="str">
        <f>[1]РЕЕСТР!P1062</f>
        <v>-</v>
      </c>
      <c r="O1062" s="12" t="str">
        <f>[1]РЕЕСТР!Q1062</f>
        <v>-</v>
      </c>
      <c r="P1062" s="10" t="str">
        <f>[1]РЕЕСТР!R1062</f>
        <v>-</v>
      </c>
      <c r="Q1062" s="11" t="str">
        <f>[1]РЕЕСТР!V1062</f>
        <v>-</v>
      </c>
      <c r="R1062" s="12" t="str">
        <f>[1]РЕЕСТР!W1062</f>
        <v>-</v>
      </c>
      <c r="S1062" s="10" t="str">
        <f>[1]РЕЕСТР!X1062</f>
        <v>-</v>
      </c>
      <c r="T1062" s="14" t="str">
        <f>[1]РЕЕСТР!AB1062</f>
        <v>-</v>
      </c>
      <c r="U1062" s="15" t="str">
        <f>[1]РЕЕСТР!AC1062</f>
        <v>-</v>
      </c>
      <c r="V1062" s="12" t="str">
        <f>[1]РЕЕСТР!AD1062</f>
        <v>-</v>
      </c>
      <c r="W1062" s="10" t="str">
        <f>[1]РЕЕСТР!AE1062</f>
        <v>-</v>
      </c>
      <c r="X1062" s="6" t="str">
        <f>[1]РЕЕСТР!AI1062</f>
        <v>-</v>
      </c>
      <c r="Y1062" s="87" t="str">
        <f>[1]РЕЕСТР!AM1062</f>
        <v>ТСН СОНТ "Дорожник-2</v>
      </c>
    </row>
    <row r="1063" spans="2:25" ht="45" customHeight="1" x14ac:dyDescent="0.3">
      <c r="B1063" s="28">
        <f>[1]РЕЕСТР!B1063</f>
        <v>986</v>
      </c>
      <c r="C1063" s="29" t="str">
        <f>[1]РЕЕСТР!C1063</f>
        <v>запланмрована к размещению (установке)</v>
      </c>
      <c r="D1063" s="32">
        <f>[1]РЕЕСТР!D1063</f>
        <v>44900</v>
      </c>
      <c r="E1063" s="13" t="str">
        <f>[1]РЕЕСТР!F1063</f>
        <v>СОТ "Эколог"</v>
      </c>
      <c r="F1063" s="8" t="str">
        <f>[1]РЕЕСТР!H1063</f>
        <v>-</v>
      </c>
      <c r="G1063" s="8" t="str">
        <f>[1]РЕЕСТР!I1063</f>
        <v>-</v>
      </c>
      <c r="H1063" s="86" t="str">
        <f>[1]РЕЕСТР!J1063</f>
        <v>в рамках проведения инвентаризации 2023 года
не определена</v>
      </c>
      <c r="I1063" s="7" t="str">
        <f>[1]РЕЕСТР!K1063</f>
        <v>-</v>
      </c>
      <c r="J1063" s="9" t="str">
        <f>[1]РЕЕСТР!L1063</f>
        <v>-</v>
      </c>
      <c r="K1063" s="8" t="str">
        <f>[1]РЕЕСТР!M1063</f>
        <v>-</v>
      </c>
      <c r="L1063" s="103" t="str">
        <f>[1]РЕЕСТР!N1063</f>
        <v>-</v>
      </c>
      <c r="M1063" s="104" t="str">
        <f>[1]РЕЕСТР!O1063</f>
        <v>-</v>
      </c>
      <c r="N1063" s="11" t="str">
        <f>[1]РЕЕСТР!P1063</f>
        <v>-</v>
      </c>
      <c r="O1063" s="12" t="str">
        <f>[1]РЕЕСТР!Q1063</f>
        <v>-</v>
      </c>
      <c r="P1063" s="10" t="str">
        <f>[1]РЕЕСТР!R1063</f>
        <v>-</v>
      </c>
      <c r="Q1063" s="11" t="str">
        <f>[1]РЕЕСТР!V1063</f>
        <v>-</v>
      </c>
      <c r="R1063" s="12" t="str">
        <f>[1]РЕЕСТР!W1063</f>
        <v>-</v>
      </c>
      <c r="S1063" s="10" t="str">
        <f>[1]РЕЕСТР!X1063</f>
        <v>-</v>
      </c>
      <c r="T1063" s="14" t="str">
        <f>[1]РЕЕСТР!AB1063</f>
        <v>-</v>
      </c>
      <c r="U1063" s="15" t="str">
        <f>[1]РЕЕСТР!AC1063</f>
        <v>-</v>
      </c>
      <c r="V1063" s="12" t="str">
        <f>[1]РЕЕСТР!AD1063</f>
        <v>-</v>
      </c>
      <c r="W1063" s="10" t="str">
        <f>[1]РЕЕСТР!AE1063</f>
        <v>-</v>
      </c>
      <c r="X1063" s="6" t="str">
        <f>[1]РЕЕСТР!AI1063</f>
        <v>-</v>
      </c>
      <c r="Y1063" s="87" t="str">
        <f>[1]РЕЕСТР!AM1063</f>
        <v>СОТ "Эколог"</v>
      </c>
    </row>
    <row r="1064" spans="2:25" ht="45" customHeight="1" x14ac:dyDescent="0.3">
      <c r="B1064" s="28">
        <f>[1]РЕЕСТР!B1064</f>
        <v>987</v>
      </c>
      <c r="C1064" s="29" t="str">
        <f>[1]РЕЕСТР!C1064</f>
        <v>запланмрована к размещению (установке)</v>
      </c>
      <c r="D1064" s="32">
        <f>[1]РЕЕСТР!D1064</f>
        <v>44900</v>
      </c>
      <c r="E1064" s="13" t="str">
        <f>[1]РЕЕСТР!F1064</f>
        <v>СОТ "Лимпопо"</v>
      </c>
      <c r="F1064" s="8" t="str">
        <f>[1]РЕЕСТР!H1064</f>
        <v>-</v>
      </c>
      <c r="G1064" s="8" t="str">
        <f>[1]РЕЕСТР!I1064</f>
        <v>-</v>
      </c>
      <c r="H1064" s="86" t="str">
        <f>[1]РЕЕСТР!J1064</f>
        <v>в рамках проведения инвентаризации 2023 года
не определена</v>
      </c>
      <c r="I1064" s="7" t="str">
        <f>[1]РЕЕСТР!K1064</f>
        <v>-</v>
      </c>
      <c r="J1064" s="9" t="str">
        <f>[1]РЕЕСТР!L1064</f>
        <v>-</v>
      </c>
      <c r="K1064" s="8" t="str">
        <f>[1]РЕЕСТР!M1064</f>
        <v>-</v>
      </c>
      <c r="L1064" s="103" t="str">
        <f>[1]РЕЕСТР!N1064</f>
        <v>-</v>
      </c>
      <c r="M1064" s="104" t="str">
        <f>[1]РЕЕСТР!O1064</f>
        <v>-</v>
      </c>
      <c r="N1064" s="11" t="str">
        <f>[1]РЕЕСТР!P1064</f>
        <v>-</v>
      </c>
      <c r="O1064" s="12" t="str">
        <f>[1]РЕЕСТР!Q1064</f>
        <v>-</v>
      </c>
      <c r="P1064" s="10" t="str">
        <f>[1]РЕЕСТР!R1064</f>
        <v>-</v>
      </c>
      <c r="Q1064" s="11" t="str">
        <f>[1]РЕЕСТР!V1064</f>
        <v>-</v>
      </c>
      <c r="R1064" s="12" t="str">
        <f>[1]РЕЕСТР!W1064</f>
        <v>-</v>
      </c>
      <c r="S1064" s="10" t="str">
        <f>[1]РЕЕСТР!X1064</f>
        <v>-</v>
      </c>
      <c r="T1064" s="14" t="str">
        <f>[1]РЕЕСТР!AB1064</f>
        <v>-</v>
      </c>
      <c r="U1064" s="15" t="str">
        <f>[1]РЕЕСТР!AC1064</f>
        <v>-</v>
      </c>
      <c r="V1064" s="12" t="str">
        <f>[1]РЕЕСТР!AD1064</f>
        <v>-</v>
      </c>
      <c r="W1064" s="10" t="str">
        <f>[1]РЕЕСТР!AE1064</f>
        <v>-</v>
      </c>
      <c r="X1064" s="6" t="str">
        <f>[1]РЕЕСТР!AI1064</f>
        <v>-</v>
      </c>
      <c r="Y1064" s="87" t="str">
        <f>[1]РЕЕСТР!AM1064</f>
        <v>СОТ "Лимпопо"</v>
      </c>
    </row>
    <row r="1065" spans="2:25" ht="45" customHeight="1" x14ac:dyDescent="0.3">
      <c r="B1065" s="28">
        <f>[1]РЕЕСТР!B1065</f>
        <v>988</v>
      </c>
      <c r="C1065" s="29" t="str">
        <f>[1]РЕЕСТР!C1065</f>
        <v>запланмрована к размещению (установке)</v>
      </c>
      <c r="D1065" s="32">
        <f>[1]РЕЕСТР!D1065</f>
        <v>44900</v>
      </c>
      <c r="E1065" s="13" t="str">
        <f>[1]РЕЕСТР!F1065</f>
        <v>ТСН СНТ "Дорожник"</v>
      </c>
      <c r="F1065" s="8" t="str">
        <f>[1]РЕЕСТР!H1065</f>
        <v>-</v>
      </c>
      <c r="G1065" s="8" t="str">
        <f>[1]РЕЕСТР!I1065</f>
        <v>-</v>
      </c>
      <c r="H1065" s="86" t="str">
        <f>[1]РЕЕСТР!J1065</f>
        <v>в рамках проведения инвентаризации 2023 года
не определена</v>
      </c>
      <c r="I1065" s="7" t="str">
        <f>[1]РЕЕСТР!K1065</f>
        <v>-</v>
      </c>
      <c r="J1065" s="9" t="str">
        <f>[1]РЕЕСТР!L1065</f>
        <v>-</v>
      </c>
      <c r="K1065" s="8" t="str">
        <f>[1]РЕЕСТР!M1065</f>
        <v>-</v>
      </c>
      <c r="L1065" s="103" t="str">
        <f>[1]РЕЕСТР!N1065</f>
        <v>-</v>
      </c>
      <c r="M1065" s="104" t="str">
        <f>[1]РЕЕСТР!O1065</f>
        <v>-</v>
      </c>
      <c r="N1065" s="11" t="str">
        <f>[1]РЕЕСТР!P1065</f>
        <v>-</v>
      </c>
      <c r="O1065" s="12" t="str">
        <f>[1]РЕЕСТР!Q1065</f>
        <v>-</v>
      </c>
      <c r="P1065" s="10" t="str">
        <f>[1]РЕЕСТР!R1065</f>
        <v>-</v>
      </c>
      <c r="Q1065" s="11" t="str">
        <f>[1]РЕЕСТР!V1065</f>
        <v>-</v>
      </c>
      <c r="R1065" s="12" t="str">
        <f>[1]РЕЕСТР!W1065</f>
        <v>-</v>
      </c>
      <c r="S1065" s="10" t="str">
        <f>[1]РЕЕСТР!X1065</f>
        <v>-</v>
      </c>
      <c r="T1065" s="14" t="str">
        <f>[1]РЕЕСТР!AB1065</f>
        <v>-</v>
      </c>
      <c r="U1065" s="15" t="str">
        <f>[1]РЕЕСТР!AC1065</f>
        <v>-</v>
      </c>
      <c r="V1065" s="12" t="str">
        <f>[1]РЕЕСТР!AD1065</f>
        <v>-</v>
      </c>
      <c r="W1065" s="10" t="str">
        <f>[1]РЕЕСТР!AE1065</f>
        <v>-</v>
      </c>
      <c r="X1065" s="6" t="str">
        <f>[1]РЕЕСТР!AI1065</f>
        <v>-</v>
      </c>
      <c r="Y1065" s="87" t="str">
        <f>[1]РЕЕСТР!AM1065</f>
        <v>ТСН СНТ "Дорожник"</v>
      </c>
    </row>
    <row r="1066" spans="2:25" ht="45" customHeight="1" x14ac:dyDescent="0.3">
      <c r="B1066" s="28">
        <f>[1]РЕЕСТР!B1066</f>
        <v>989</v>
      </c>
      <c r="C1066" s="30" t="str">
        <f>[1]РЕЕСТР!C1066</f>
        <v>запланмрована к размещению (установке)</v>
      </c>
      <c r="D1066" s="32">
        <f>[1]РЕЕСТР!D1066</f>
        <v>44900</v>
      </c>
      <c r="E1066" s="13" t="str">
        <f>[1]РЕЕСТР!F1066</f>
        <v>ТСН СОНТ "Белка"</v>
      </c>
      <c r="F1066" s="8" t="str">
        <f>[1]РЕЕСТР!H1066</f>
        <v>-</v>
      </c>
      <c r="G1066" s="8" t="str">
        <f>[1]РЕЕСТР!I1066</f>
        <v>-</v>
      </c>
      <c r="H1066" s="86" t="str">
        <f>[1]РЕЕСТР!J1066</f>
        <v>в рамках проведения инвентаризации 2023 года
не определена</v>
      </c>
      <c r="I1066" s="7" t="str">
        <f>[1]РЕЕСТР!K1066</f>
        <v>-</v>
      </c>
      <c r="J1066" s="9" t="str">
        <f>[1]РЕЕСТР!L1066</f>
        <v>-</v>
      </c>
      <c r="K1066" s="8" t="str">
        <f>[1]РЕЕСТР!M1066</f>
        <v>-</v>
      </c>
      <c r="L1066" s="103" t="str">
        <f>[1]РЕЕСТР!N1066</f>
        <v>-</v>
      </c>
      <c r="M1066" s="104" t="str">
        <f>[1]РЕЕСТР!O1066</f>
        <v>-</v>
      </c>
      <c r="N1066" s="11" t="str">
        <f>[1]РЕЕСТР!P1066</f>
        <v>-</v>
      </c>
      <c r="O1066" s="12" t="str">
        <f>[1]РЕЕСТР!Q1066</f>
        <v>-</v>
      </c>
      <c r="P1066" s="10" t="str">
        <f>[1]РЕЕСТР!R1066</f>
        <v>-</v>
      </c>
      <c r="Q1066" s="11" t="str">
        <f>[1]РЕЕСТР!V1066</f>
        <v>-</v>
      </c>
      <c r="R1066" s="12" t="str">
        <f>[1]РЕЕСТР!W1066</f>
        <v>-</v>
      </c>
      <c r="S1066" s="10" t="str">
        <f>[1]РЕЕСТР!X1066</f>
        <v>-</v>
      </c>
      <c r="T1066" s="14" t="str">
        <f>[1]РЕЕСТР!AB1066</f>
        <v>-</v>
      </c>
      <c r="U1066" s="15" t="str">
        <f>[1]РЕЕСТР!AC1066</f>
        <v>-</v>
      </c>
      <c r="V1066" s="12" t="str">
        <f>[1]РЕЕСТР!AD1066</f>
        <v>-</v>
      </c>
      <c r="W1066" s="10" t="str">
        <f>[1]РЕЕСТР!AE1066</f>
        <v>-</v>
      </c>
      <c r="X1066" s="6" t="str">
        <f>[1]РЕЕСТР!AI1066</f>
        <v>-</v>
      </c>
      <c r="Y1066" s="87" t="str">
        <f>[1]РЕЕСТР!AM1066</f>
        <v>ТСН СОНТ "Белка"</v>
      </c>
    </row>
    <row r="1067" spans="2:25" ht="45" customHeight="1" x14ac:dyDescent="0.3">
      <c r="B1067" s="28">
        <f>[1]РЕЕСТР!B1067</f>
        <v>990</v>
      </c>
      <c r="C1067" s="30" t="str">
        <f>[1]РЕЕСТР!C1067</f>
        <v>запланмрована к размещению (установке)</v>
      </c>
      <c r="D1067" s="32">
        <f>[1]РЕЕСТР!D1067</f>
        <v>44900</v>
      </c>
      <c r="E1067" s="13" t="str">
        <f>[1]РЕЕСТР!F1067</f>
        <v>ТСН СНТ "Дорожник-3"</v>
      </c>
      <c r="F1067" s="8" t="str">
        <f>[1]РЕЕСТР!H1067</f>
        <v>-</v>
      </c>
      <c r="G1067" s="8" t="str">
        <f>[1]РЕЕСТР!I1067</f>
        <v>-</v>
      </c>
      <c r="H1067" s="86" t="str">
        <f>[1]РЕЕСТР!J1067</f>
        <v>в рамках проведения инвентаризации 2023 года
не определена</v>
      </c>
      <c r="I1067" s="7" t="str">
        <f>[1]РЕЕСТР!K1067</f>
        <v>-</v>
      </c>
      <c r="J1067" s="9" t="str">
        <f>[1]РЕЕСТР!L1067</f>
        <v>-</v>
      </c>
      <c r="K1067" s="8" t="str">
        <f>[1]РЕЕСТР!M1067</f>
        <v>-</v>
      </c>
      <c r="L1067" s="103" t="str">
        <f>[1]РЕЕСТР!N1067</f>
        <v>-</v>
      </c>
      <c r="M1067" s="104" t="str">
        <f>[1]РЕЕСТР!O1067</f>
        <v>-</v>
      </c>
      <c r="N1067" s="11" t="str">
        <f>[1]РЕЕСТР!P1067</f>
        <v>-</v>
      </c>
      <c r="O1067" s="12" t="str">
        <f>[1]РЕЕСТР!Q1067</f>
        <v>-</v>
      </c>
      <c r="P1067" s="10" t="str">
        <f>[1]РЕЕСТР!R1067</f>
        <v>-</v>
      </c>
      <c r="Q1067" s="11" t="str">
        <f>[1]РЕЕСТР!V1067</f>
        <v>-</v>
      </c>
      <c r="R1067" s="12" t="str">
        <f>[1]РЕЕСТР!W1067</f>
        <v>-</v>
      </c>
      <c r="S1067" s="10" t="str">
        <f>[1]РЕЕСТР!X1067</f>
        <v>-</v>
      </c>
      <c r="T1067" s="14" t="str">
        <f>[1]РЕЕСТР!AB1067</f>
        <v>-</v>
      </c>
      <c r="U1067" s="15" t="str">
        <f>[1]РЕЕСТР!AC1067</f>
        <v>-</v>
      </c>
      <c r="V1067" s="12" t="str">
        <f>[1]РЕЕСТР!AD1067</f>
        <v>-</v>
      </c>
      <c r="W1067" s="10" t="str">
        <f>[1]РЕЕСТР!AE1067</f>
        <v>-</v>
      </c>
      <c r="X1067" s="6" t="str">
        <f>[1]РЕЕСТР!AI1067</f>
        <v>-</v>
      </c>
      <c r="Y1067" s="87" t="str">
        <f>[1]РЕЕСТР!AM1067</f>
        <v>ТСН СНТ "Дорожник-3"</v>
      </c>
    </row>
    <row r="1068" spans="2:25" ht="45" customHeight="1" x14ac:dyDescent="0.3">
      <c r="B1068" s="28">
        <f>[1]РЕЕСТР!B1068</f>
        <v>991</v>
      </c>
      <c r="C1068" s="30" t="str">
        <f>[1]РЕЕСТР!C1068</f>
        <v>запланмрована к размещению (установке)</v>
      </c>
      <c r="D1068" s="32">
        <f>[1]РЕЕСТР!D1068</f>
        <v>44900</v>
      </c>
      <c r="E1068" s="13" t="str">
        <f>[1]РЕЕСТР!F1068</f>
        <v>ТСН СНТ "УПТВСиИС №2"</v>
      </c>
      <c r="F1068" s="8" t="str">
        <f>[1]РЕЕСТР!H1068</f>
        <v>-</v>
      </c>
      <c r="G1068" s="8" t="str">
        <f>[1]РЕЕСТР!I1068</f>
        <v>-</v>
      </c>
      <c r="H1068" s="86" t="str">
        <f>[1]РЕЕСТР!J1068</f>
        <v>в рамках проведения инвентаризации 2023 года
не определена</v>
      </c>
      <c r="I1068" s="7" t="str">
        <f>[1]РЕЕСТР!K1068</f>
        <v>-</v>
      </c>
      <c r="J1068" s="9" t="str">
        <f>[1]РЕЕСТР!L1068</f>
        <v>-</v>
      </c>
      <c r="K1068" s="8" t="str">
        <f>[1]РЕЕСТР!M1068</f>
        <v>-</v>
      </c>
      <c r="L1068" s="103" t="str">
        <f>[1]РЕЕСТР!N1068</f>
        <v>-</v>
      </c>
      <c r="M1068" s="104" t="str">
        <f>[1]РЕЕСТР!O1068</f>
        <v>-</v>
      </c>
      <c r="N1068" s="11" t="str">
        <f>[1]РЕЕСТР!P1068</f>
        <v>-</v>
      </c>
      <c r="O1068" s="12" t="str">
        <f>[1]РЕЕСТР!Q1068</f>
        <v>-</v>
      </c>
      <c r="P1068" s="10" t="str">
        <f>[1]РЕЕСТР!R1068</f>
        <v>-</v>
      </c>
      <c r="Q1068" s="11" t="str">
        <f>[1]РЕЕСТР!V1068</f>
        <v>-</v>
      </c>
      <c r="R1068" s="12" t="str">
        <f>[1]РЕЕСТР!W1068</f>
        <v>-</v>
      </c>
      <c r="S1068" s="10" t="str">
        <f>[1]РЕЕСТР!X1068</f>
        <v>-</v>
      </c>
      <c r="T1068" s="14" t="str">
        <f>[1]РЕЕСТР!AB1068</f>
        <v>-</v>
      </c>
      <c r="U1068" s="15" t="str">
        <f>[1]РЕЕСТР!AC1068</f>
        <v>-</v>
      </c>
      <c r="V1068" s="12" t="str">
        <f>[1]РЕЕСТР!AD1068</f>
        <v>-</v>
      </c>
      <c r="W1068" s="10" t="str">
        <f>[1]РЕЕСТР!AE1068</f>
        <v>-</v>
      </c>
      <c r="X1068" s="6" t="str">
        <f>[1]РЕЕСТР!AI1068</f>
        <v>-</v>
      </c>
      <c r="Y1068" s="87" t="str">
        <f>[1]РЕЕСТР!AM1068</f>
        <v>ТСН СНТ "УПТВСиИС №2"</v>
      </c>
    </row>
    <row r="1069" spans="2:25" ht="45" customHeight="1" x14ac:dyDescent="0.3">
      <c r="B1069" s="28">
        <f>[1]РЕЕСТР!B1069</f>
        <v>992</v>
      </c>
      <c r="C1069" s="30" t="str">
        <f>[1]РЕЕСТР!C1069</f>
        <v>запланмрована к размещению (установке)</v>
      </c>
      <c r="D1069" s="32">
        <f>[1]РЕЕСТР!D1069</f>
        <v>44900</v>
      </c>
      <c r="E1069" s="13" t="str">
        <f>[1]РЕЕСТР!F1069</f>
        <v>ТСН СНТ "Ясная поляна"</v>
      </c>
      <c r="F1069" s="8" t="str">
        <f>[1]РЕЕСТР!H1069</f>
        <v>-</v>
      </c>
      <c r="G1069" s="8" t="str">
        <f>[1]РЕЕСТР!I1069</f>
        <v>-</v>
      </c>
      <c r="H1069" s="86" t="str">
        <f>[1]РЕЕСТР!J1069</f>
        <v>в рамках проведения инвентаризации 2023 года
не определена</v>
      </c>
      <c r="I1069" s="7" t="str">
        <f>[1]РЕЕСТР!K1069</f>
        <v>-</v>
      </c>
      <c r="J1069" s="9" t="str">
        <f>[1]РЕЕСТР!L1069</f>
        <v>-</v>
      </c>
      <c r="K1069" s="8" t="str">
        <f>[1]РЕЕСТР!M1069</f>
        <v>-</v>
      </c>
      <c r="L1069" s="103" t="str">
        <f>[1]РЕЕСТР!N1069</f>
        <v>-</v>
      </c>
      <c r="M1069" s="104" t="str">
        <f>[1]РЕЕСТР!O1069</f>
        <v>-</v>
      </c>
      <c r="N1069" s="11" t="str">
        <f>[1]РЕЕСТР!P1069</f>
        <v>-</v>
      </c>
      <c r="O1069" s="12" t="str">
        <f>[1]РЕЕСТР!Q1069</f>
        <v>-</v>
      </c>
      <c r="P1069" s="10" t="str">
        <f>[1]РЕЕСТР!R1069</f>
        <v>-</v>
      </c>
      <c r="Q1069" s="11" t="str">
        <f>[1]РЕЕСТР!V1069</f>
        <v>-</v>
      </c>
      <c r="R1069" s="12" t="str">
        <f>[1]РЕЕСТР!W1069</f>
        <v>-</v>
      </c>
      <c r="S1069" s="10" t="str">
        <f>[1]РЕЕСТР!X1069</f>
        <v>-</v>
      </c>
      <c r="T1069" s="14" t="str">
        <f>[1]РЕЕСТР!AB1069</f>
        <v>-</v>
      </c>
      <c r="U1069" s="15" t="str">
        <f>[1]РЕЕСТР!AC1069</f>
        <v>-</v>
      </c>
      <c r="V1069" s="12" t="str">
        <f>[1]РЕЕСТР!AD1069</f>
        <v>-</v>
      </c>
      <c r="W1069" s="10" t="str">
        <f>[1]РЕЕСТР!AE1069</f>
        <v>-</v>
      </c>
      <c r="X1069" s="6" t="str">
        <f>[1]РЕЕСТР!AI1069</f>
        <v>-</v>
      </c>
      <c r="Y1069" s="87" t="str">
        <f>[1]РЕЕСТР!AM1069</f>
        <v>ТСН СНТ "Ясная поляна"</v>
      </c>
    </row>
    <row r="1070" spans="2:25" ht="45" customHeight="1" x14ac:dyDescent="0.3">
      <c r="B1070" s="28">
        <f>[1]РЕЕСТР!B1070</f>
        <v>993</v>
      </c>
      <c r="C1070" s="30" t="str">
        <f>[1]РЕЕСТР!C1070</f>
        <v>запланмрована к размещению (установке)</v>
      </c>
      <c r="D1070" s="32">
        <f>[1]РЕЕСТР!D1070</f>
        <v>44900</v>
      </c>
      <c r="E1070" s="13" t="str">
        <f>[1]РЕЕСТР!F1070</f>
        <v>ТСН СОНТ "Бытовик"</v>
      </c>
      <c r="F1070" s="8" t="str">
        <f>[1]РЕЕСТР!H1070</f>
        <v>-</v>
      </c>
      <c r="G1070" s="8" t="str">
        <f>[1]РЕЕСТР!I1070</f>
        <v>-</v>
      </c>
      <c r="H1070" s="86" t="str">
        <f>[1]РЕЕСТР!J1070</f>
        <v>в рамках проведения инвентаризации 2023 года
не определена</v>
      </c>
      <c r="I1070" s="7" t="str">
        <f>[1]РЕЕСТР!K1070</f>
        <v>-</v>
      </c>
      <c r="J1070" s="9" t="str">
        <f>[1]РЕЕСТР!L1070</f>
        <v>-</v>
      </c>
      <c r="K1070" s="8" t="str">
        <f>[1]РЕЕСТР!M1070</f>
        <v>-</v>
      </c>
      <c r="L1070" s="103" t="str">
        <f>[1]РЕЕСТР!N1070</f>
        <v>-</v>
      </c>
      <c r="M1070" s="104" t="str">
        <f>[1]РЕЕСТР!O1070</f>
        <v>-</v>
      </c>
      <c r="N1070" s="11" t="str">
        <f>[1]РЕЕСТР!P1070</f>
        <v>-</v>
      </c>
      <c r="O1070" s="12" t="str">
        <f>[1]РЕЕСТР!Q1070</f>
        <v>-</v>
      </c>
      <c r="P1070" s="10" t="str">
        <f>[1]РЕЕСТР!R1070</f>
        <v>-</v>
      </c>
      <c r="Q1070" s="11" t="str">
        <f>[1]РЕЕСТР!V1070</f>
        <v>-</v>
      </c>
      <c r="R1070" s="12" t="str">
        <f>[1]РЕЕСТР!W1070</f>
        <v>-</v>
      </c>
      <c r="S1070" s="10" t="str">
        <f>[1]РЕЕСТР!X1070</f>
        <v>-</v>
      </c>
      <c r="T1070" s="14" t="str">
        <f>[1]РЕЕСТР!AB1070</f>
        <v>-</v>
      </c>
      <c r="U1070" s="15" t="str">
        <f>[1]РЕЕСТР!AC1070</f>
        <v>-</v>
      </c>
      <c r="V1070" s="12" t="str">
        <f>[1]РЕЕСТР!AD1070</f>
        <v>-</v>
      </c>
      <c r="W1070" s="10" t="str">
        <f>[1]РЕЕСТР!AE1070</f>
        <v>-</v>
      </c>
      <c r="X1070" s="6" t="str">
        <f>[1]РЕЕСТР!AI1070</f>
        <v>-</v>
      </c>
      <c r="Y1070" s="87" t="str">
        <f>[1]РЕЕСТР!AM1070</f>
        <v>ТСН СОНТ "Бытовик"</v>
      </c>
    </row>
    <row r="1071" spans="2:25" ht="45" customHeight="1" x14ac:dyDescent="0.3">
      <c r="B1071" s="28">
        <f>[1]РЕЕСТР!B1071</f>
        <v>994</v>
      </c>
      <c r="C1071" s="29">
        <f>[1]РЕЕСТР!C1071</f>
        <v>44194</v>
      </c>
      <c r="D1071" s="32">
        <f>[1]РЕЕСТР!D1071</f>
        <v>44900</v>
      </c>
      <c r="E1071" s="13" t="str">
        <f>[1]РЕЕСТР!F1071</f>
        <v>СОНТ «Фиалка»</v>
      </c>
      <c r="F1071" s="8" t="str">
        <f>[1]РЕЕСТР!H1071</f>
        <v xml:space="preserve">61.019636 </v>
      </c>
      <c r="G1071" s="8" t="str">
        <f>[1]РЕЕСТР!I1071</f>
        <v>69.358490</v>
      </c>
      <c r="H1071" s="86" t="str">
        <f>[1]РЕЕСТР!J1071</f>
        <v>в рамках проведения инвентаризации 2023 года
не определена</v>
      </c>
      <c r="I1071" s="7" t="str">
        <f>[1]РЕЕСТР!K1071</f>
        <v>открытый</v>
      </c>
      <c r="J1071" s="9" t="str">
        <f>[1]РЕЕСТР!L1071</f>
        <v>грунт</v>
      </c>
      <c r="K1071" s="8">
        <f>[1]РЕЕСТР!M1071</f>
        <v>4</v>
      </c>
      <c r="L1071" s="103" t="str">
        <f>[1]РЕЕСТР!N1071</f>
        <v>отсутсвует</v>
      </c>
      <c r="M1071" s="104" t="str">
        <f>[1]РЕЕСТР!O1071</f>
        <v>отсутсвует</v>
      </c>
      <c r="N1071" s="11">
        <f>[1]РЕЕСТР!P1071</f>
        <v>1</v>
      </c>
      <c r="O1071" s="12">
        <f>[1]РЕЕСТР!Q1071</f>
        <v>1.1000000000000001</v>
      </c>
      <c r="P1071" s="10" t="str">
        <f>[1]РЕЕСТР!R1071</f>
        <v>пластик</v>
      </c>
      <c r="Q1071" s="11" t="str">
        <f>[1]РЕЕСТР!V1071</f>
        <v>-</v>
      </c>
      <c r="R1071" s="12" t="str">
        <f>[1]РЕЕСТР!W1071</f>
        <v>-</v>
      </c>
      <c r="S1071" s="10" t="str">
        <f>[1]РЕЕСТР!X1071</f>
        <v>-</v>
      </c>
      <c r="T1071" s="14" t="str">
        <f>[1]РЕЕСТР!AB1071</f>
        <v>-</v>
      </c>
      <c r="U1071" s="15" t="str">
        <f>[1]РЕЕСТР!AC1071</f>
        <v>-</v>
      </c>
      <c r="V1071" s="12" t="str">
        <f>[1]РЕЕСТР!AD1071</f>
        <v>-</v>
      </c>
      <c r="W1071" s="10" t="str">
        <f>[1]РЕЕСТР!AE1071</f>
        <v>-</v>
      </c>
      <c r="X1071" s="6" t="str">
        <f>[1]РЕЕСТР!AI1071</f>
        <v>ЮЛ - ТСН СНТ «Фиалка»</v>
      </c>
      <c r="Y1071" s="87" t="str">
        <f>[1]РЕЕСТР!AM1071</f>
        <v>ТСН СНТ "Фиалка"</v>
      </c>
    </row>
    <row r="1072" spans="2:25" ht="45" customHeight="1" x14ac:dyDescent="0.3">
      <c r="B1072" s="28">
        <f>[1]РЕЕСТР!B1072</f>
        <v>995</v>
      </c>
      <c r="C1072" s="30">
        <f>[1]РЕЕСТР!C1072</f>
        <v>44194</v>
      </c>
      <c r="D1072" s="32">
        <f>[1]РЕЕСТР!D1072</f>
        <v>44900</v>
      </c>
      <c r="E1072" s="13" t="str">
        <f>[1]РЕЕСТР!F1072</f>
        <v>СОНТ «Приозерный»</v>
      </c>
      <c r="F1072" s="8" t="str">
        <f>[1]РЕЕСТР!H1072</f>
        <v xml:space="preserve">61.012321 </v>
      </c>
      <c r="G1072" s="8" t="str">
        <f>[1]РЕЕСТР!I1072</f>
        <v>69.388275</v>
      </c>
      <c r="H1072" s="86" t="str">
        <f>[1]РЕЕСТР!J1072</f>
        <v>в рамках проведения инвентаризации 2023 года
не определена</v>
      </c>
      <c r="I1072" s="7" t="str">
        <f>[1]РЕЕСТР!K1072</f>
        <v>открытый</v>
      </c>
      <c r="J1072" s="9" t="str">
        <f>[1]РЕЕСТР!L1072</f>
        <v>грунт</v>
      </c>
      <c r="K1072" s="8">
        <f>[1]РЕЕСТР!M1072</f>
        <v>4</v>
      </c>
      <c r="L1072" s="103" t="str">
        <f>[1]РЕЕСТР!N1072</f>
        <v>отсутсвует</v>
      </c>
      <c r="M1072" s="104" t="str">
        <f>[1]РЕЕСТР!O1072</f>
        <v>отсутсвует</v>
      </c>
      <c r="N1072" s="11">
        <f>[1]РЕЕСТР!P1072</f>
        <v>1</v>
      </c>
      <c r="O1072" s="12">
        <f>[1]РЕЕСТР!Q1072</f>
        <v>1.1000000000000001</v>
      </c>
      <c r="P1072" s="10" t="str">
        <f>[1]РЕЕСТР!R1072</f>
        <v>пластик</v>
      </c>
      <c r="Q1072" s="11" t="str">
        <f>[1]РЕЕСТР!V1072</f>
        <v>-</v>
      </c>
      <c r="R1072" s="12" t="str">
        <f>[1]РЕЕСТР!W1072</f>
        <v>-</v>
      </c>
      <c r="S1072" s="10" t="str">
        <f>[1]РЕЕСТР!X1072</f>
        <v>-</v>
      </c>
      <c r="T1072" s="14" t="str">
        <f>[1]РЕЕСТР!AB1072</f>
        <v>-</v>
      </c>
      <c r="U1072" s="15" t="str">
        <f>[1]РЕЕСТР!AC1072</f>
        <v>-</v>
      </c>
      <c r="V1072" s="12" t="str">
        <f>[1]РЕЕСТР!AD1072</f>
        <v>-</v>
      </c>
      <c r="W1072" s="10" t="str">
        <f>[1]РЕЕСТР!AE1072</f>
        <v>-</v>
      </c>
      <c r="X1072" s="6" t="str">
        <f>[1]РЕЕСТР!AI1072</f>
        <v>ЮЛ - СНТ СН «Приозерный»</v>
      </c>
      <c r="Y1072" s="87" t="str">
        <f>[1]РЕЕСТР!AM1072</f>
        <v>СНТ СН "Приозерный"</v>
      </c>
    </row>
    <row r="1073" spans="2:25" ht="45" customHeight="1" x14ac:dyDescent="0.3">
      <c r="B1073" s="28">
        <f>[1]РЕЕСТР!B1073</f>
        <v>996</v>
      </c>
      <c r="C1073" s="30">
        <f>[1]РЕЕСТР!C1073</f>
        <v>44194</v>
      </c>
      <c r="D1073" s="32">
        <f>[1]РЕЕСТР!D1073</f>
        <v>44900</v>
      </c>
      <c r="E1073" s="13" t="str">
        <f>[1]РЕЕСТР!F1073</f>
        <v>ТСН СОНТ «Мир»</v>
      </c>
      <c r="F1073" s="8" t="str">
        <f>[1]РЕЕСТР!H1073</f>
        <v>61.010950</v>
      </c>
      <c r="G1073" s="8" t="str">
        <f>[1]РЕЕСТР!I1073</f>
        <v>69.411847</v>
      </c>
      <c r="H1073" s="86" t="str">
        <f>[1]РЕЕСТР!J1073</f>
        <v>в рамках проведения инвентаризации 2023 года
не определена</v>
      </c>
      <c r="I1073" s="7" t="str">
        <f>[1]РЕЕСТР!K1073</f>
        <v>открытый</v>
      </c>
      <c r="J1073" s="9" t="str">
        <f>[1]РЕЕСТР!L1073</f>
        <v>грунт</v>
      </c>
      <c r="K1073" s="8">
        <f>[1]РЕЕСТР!M1073</f>
        <v>8</v>
      </c>
      <c r="L1073" s="103" t="str">
        <f>[1]РЕЕСТР!N1073</f>
        <v>отсутсвует</v>
      </c>
      <c r="M1073" s="104" t="str">
        <f>[1]РЕЕСТР!O1073</f>
        <v>отсутсвует</v>
      </c>
      <c r="N1073" s="11">
        <f>[1]РЕЕСТР!P1073</f>
        <v>2</v>
      </c>
      <c r="O1073" s="12">
        <f>[1]РЕЕСТР!Q1073</f>
        <v>1.1000000000000001</v>
      </c>
      <c r="P1073" s="10" t="str">
        <f>[1]РЕЕСТР!R1073</f>
        <v>пластик</v>
      </c>
      <c r="Q1073" s="11" t="str">
        <f>[1]РЕЕСТР!V1073</f>
        <v>-</v>
      </c>
      <c r="R1073" s="12" t="str">
        <f>[1]РЕЕСТР!W1073</f>
        <v>-</v>
      </c>
      <c r="S1073" s="10" t="str">
        <f>[1]РЕЕСТР!X1073</f>
        <v>-</v>
      </c>
      <c r="T1073" s="14" t="str">
        <f>[1]РЕЕСТР!AB1073</f>
        <v>-</v>
      </c>
      <c r="U1073" s="15" t="str">
        <f>[1]РЕЕСТР!AC1073</f>
        <v>-</v>
      </c>
      <c r="V1073" s="12" t="str">
        <f>[1]РЕЕСТР!AD1073</f>
        <v>-</v>
      </c>
      <c r="W1073" s="10" t="str">
        <f>[1]РЕЕСТР!AE1073</f>
        <v>-</v>
      </c>
      <c r="X1073" s="6" t="str">
        <f>[1]РЕЕСТР!AI1073</f>
        <v>ЮЛ - ТСН СОНТ «Мир»</v>
      </c>
      <c r="Y1073" s="87" t="str">
        <f>[1]РЕЕСТР!AM1073</f>
        <v>ТСН СОНТ «Мир»</v>
      </c>
    </row>
    <row r="1074" spans="2:25" ht="45" customHeight="1" x14ac:dyDescent="0.3">
      <c r="B1074" s="28">
        <f>[1]РЕЕСТР!B1074</f>
        <v>997</v>
      </c>
      <c r="C1074" s="30" t="str">
        <f>[1]РЕЕСТР!C1074</f>
        <v>запланмрована к размещению (установке)</v>
      </c>
      <c r="D1074" s="32">
        <f>[1]РЕЕСТР!D1074</f>
        <v>44900</v>
      </c>
      <c r="E1074" s="13" t="str">
        <f>[1]РЕЕСТР!F1074</f>
        <v>СОТ "Стоматолог"</v>
      </c>
      <c r="F1074" s="8" t="str">
        <f>[1]РЕЕСТР!H1074</f>
        <v>-</v>
      </c>
      <c r="G1074" s="8" t="str">
        <f>[1]РЕЕСТР!I1074</f>
        <v>-</v>
      </c>
      <c r="H1074" s="86" t="str">
        <f>[1]РЕЕСТР!J1074</f>
        <v>в рамках проведения инвентаризации 2023 года
не определена</v>
      </c>
      <c r="I1074" s="7" t="str">
        <f>[1]РЕЕСТР!K1074</f>
        <v>-</v>
      </c>
      <c r="J1074" s="9" t="str">
        <f>[1]РЕЕСТР!L1074</f>
        <v>-</v>
      </c>
      <c r="K1074" s="8" t="str">
        <f>[1]РЕЕСТР!M1074</f>
        <v>-</v>
      </c>
      <c r="L1074" s="103" t="str">
        <f>[1]РЕЕСТР!N1074</f>
        <v>-</v>
      </c>
      <c r="M1074" s="104" t="str">
        <f>[1]РЕЕСТР!O1074</f>
        <v>-</v>
      </c>
      <c r="N1074" s="11" t="str">
        <f>[1]РЕЕСТР!P1074</f>
        <v>-</v>
      </c>
      <c r="O1074" s="12" t="str">
        <f>[1]РЕЕСТР!Q1074</f>
        <v>-</v>
      </c>
      <c r="P1074" s="10" t="str">
        <f>[1]РЕЕСТР!R1074</f>
        <v>-</v>
      </c>
      <c r="Q1074" s="11" t="str">
        <f>[1]РЕЕСТР!V1074</f>
        <v>-</v>
      </c>
      <c r="R1074" s="12" t="str">
        <f>[1]РЕЕСТР!W1074</f>
        <v>-</v>
      </c>
      <c r="S1074" s="10" t="str">
        <f>[1]РЕЕСТР!X1074</f>
        <v>-</v>
      </c>
      <c r="T1074" s="14" t="str">
        <f>[1]РЕЕСТР!AB1074</f>
        <v>-</v>
      </c>
      <c r="U1074" s="15" t="str">
        <f>[1]РЕЕСТР!AC1074</f>
        <v>-</v>
      </c>
      <c r="V1074" s="12" t="str">
        <f>[1]РЕЕСТР!AD1074</f>
        <v>-</v>
      </c>
      <c r="W1074" s="10" t="str">
        <f>[1]РЕЕСТР!AE1074</f>
        <v>-</v>
      </c>
      <c r="X1074" s="6" t="str">
        <f>[1]РЕЕСТР!AI1074</f>
        <v>-</v>
      </c>
      <c r="Y1074" s="87" t="str">
        <f>[1]РЕЕСТР!AM1074</f>
        <v>СОТ "Стоматолог"</v>
      </c>
    </row>
    <row r="1075" spans="2:25" ht="45" customHeight="1" x14ac:dyDescent="0.3">
      <c r="B1075" s="28">
        <f>[1]РЕЕСТР!B1075</f>
        <v>998</v>
      </c>
      <c r="C1075" s="30" t="str">
        <f>[1]РЕЕСТР!C1075</f>
        <v>запланмрована к размещению (установке)</v>
      </c>
      <c r="D1075" s="32">
        <f>[1]РЕЕСТР!D1075</f>
        <v>44900</v>
      </c>
      <c r="E1075" s="13" t="str">
        <f>[1]РЕЕСТР!F1075</f>
        <v>СОК "Тайга"</v>
      </c>
      <c r="F1075" s="8" t="str">
        <f>[1]РЕЕСТР!H1075</f>
        <v>-</v>
      </c>
      <c r="G1075" s="8" t="str">
        <f>[1]РЕЕСТР!I1075</f>
        <v>-</v>
      </c>
      <c r="H1075" s="86" t="str">
        <f>[1]РЕЕСТР!J1075</f>
        <v>в рамках проведения инвентаризации 2023 года
не определена</v>
      </c>
      <c r="I1075" s="7" t="str">
        <f>[1]РЕЕСТР!K1075</f>
        <v>-</v>
      </c>
      <c r="J1075" s="9" t="str">
        <f>[1]РЕЕСТР!L1075</f>
        <v>-</v>
      </c>
      <c r="K1075" s="8" t="str">
        <f>[1]РЕЕСТР!M1075</f>
        <v>-</v>
      </c>
      <c r="L1075" s="103" t="str">
        <f>[1]РЕЕСТР!N1075</f>
        <v>-</v>
      </c>
      <c r="M1075" s="104" t="str">
        <f>[1]РЕЕСТР!O1075</f>
        <v>-</v>
      </c>
      <c r="N1075" s="11" t="str">
        <f>[1]РЕЕСТР!P1075</f>
        <v>-</v>
      </c>
      <c r="O1075" s="12" t="str">
        <f>[1]РЕЕСТР!Q1075</f>
        <v>-</v>
      </c>
      <c r="P1075" s="10" t="str">
        <f>[1]РЕЕСТР!R1075</f>
        <v>-</v>
      </c>
      <c r="Q1075" s="11" t="str">
        <f>[1]РЕЕСТР!V1075</f>
        <v>-</v>
      </c>
      <c r="R1075" s="12" t="str">
        <f>[1]РЕЕСТР!W1075</f>
        <v>-</v>
      </c>
      <c r="S1075" s="10" t="str">
        <f>[1]РЕЕСТР!X1075</f>
        <v>-</v>
      </c>
      <c r="T1075" s="14" t="str">
        <f>[1]РЕЕСТР!AB1075</f>
        <v>-</v>
      </c>
      <c r="U1075" s="15" t="str">
        <f>[1]РЕЕСТР!AC1075</f>
        <v>-</v>
      </c>
      <c r="V1075" s="12" t="str">
        <f>[1]РЕЕСТР!AD1075</f>
        <v>-</v>
      </c>
      <c r="W1075" s="10" t="str">
        <f>[1]РЕЕСТР!AE1075</f>
        <v>-</v>
      </c>
      <c r="X1075" s="6" t="str">
        <f>[1]РЕЕСТР!AI1075</f>
        <v>-</v>
      </c>
      <c r="Y1075" s="87" t="str">
        <f>[1]РЕЕСТР!AM1075</f>
        <v>СОК "Тайга"</v>
      </c>
    </row>
    <row r="1076" spans="2:25" ht="45" customHeight="1" x14ac:dyDescent="0.3">
      <c r="B1076" s="28">
        <f>[1]РЕЕСТР!B1076</f>
        <v>999</v>
      </c>
      <c r="C1076" s="30" t="str">
        <f>[1]РЕЕСТР!C1076</f>
        <v>запланмрована к размещению (установке)</v>
      </c>
      <c r="D1076" s="32">
        <f>[1]РЕЕСТР!D1076</f>
        <v>44900</v>
      </c>
      <c r="E1076" s="13" t="str">
        <f>[1]РЕЕСТР!F1076</f>
        <v>СНТ "Экспресс"</v>
      </c>
      <c r="F1076" s="8" t="str">
        <f>[1]РЕЕСТР!H1076</f>
        <v>-</v>
      </c>
      <c r="G1076" s="8" t="str">
        <f>[1]РЕЕСТР!I1076</f>
        <v>-</v>
      </c>
      <c r="H1076" s="86" t="str">
        <f>[1]РЕЕСТР!J1076</f>
        <v>в рамках проведения инвентаризации 2023 года
не определена</v>
      </c>
      <c r="I1076" s="7" t="str">
        <f>[1]РЕЕСТР!K1076</f>
        <v>-</v>
      </c>
      <c r="J1076" s="9" t="str">
        <f>[1]РЕЕСТР!L1076</f>
        <v>-</v>
      </c>
      <c r="K1076" s="8" t="str">
        <f>[1]РЕЕСТР!M1076</f>
        <v>-</v>
      </c>
      <c r="L1076" s="103" t="str">
        <f>[1]РЕЕСТР!N1076</f>
        <v>-</v>
      </c>
      <c r="M1076" s="104" t="str">
        <f>[1]РЕЕСТР!O1076</f>
        <v>-</v>
      </c>
      <c r="N1076" s="11" t="str">
        <f>[1]РЕЕСТР!P1076</f>
        <v>-</v>
      </c>
      <c r="O1076" s="12" t="str">
        <f>[1]РЕЕСТР!Q1076</f>
        <v>-</v>
      </c>
      <c r="P1076" s="10" t="str">
        <f>[1]РЕЕСТР!R1076</f>
        <v>-</v>
      </c>
      <c r="Q1076" s="11" t="str">
        <f>[1]РЕЕСТР!V1076</f>
        <v>-</v>
      </c>
      <c r="R1076" s="12" t="str">
        <f>[1]РЕЕСТР!W1076</f>
        <v>-</v>
      </c>
      <c r="S1076" s="10" t="str">
        <f>[1]РЕЕСТР!X1076</f>
        <v>-</v>
      </c>
      <c r="T1076" s="14" t="str">
        <f>[1]РЕЕСТР!AB1076</f>
        <v>-</v>
      </c>
      <c r="U1076" s="15" t="str">
        <f>[1]РЕЕСТР!AC1076</f>
        <v>-</v>
      </c>
      <c r="V1076" s="12" t="str">
        <f>[1]РЕЕСТР!AD1076</f>
        <v>-</v>
      </c>
      <c r="W1076" s="10" t="str">
        <f>[1]РЕЕСТР!AE1076</f>
        <v>-</v>
      </c>
      <c r="X1076" s="6" t="str">
        <f>[1]РЕЕСТР!AI1076</f>
        <v>-</v>
      </c>
      <c r="Y1076" s="87" t="str">
        <f>[1]РЕЕСТР!AM1076</f>
        <v>СНТ "Экспресс"</v>
      </c>
    </row>
    <row r="1077" spans="2:25" ht="45" customHeight="1" x14ac:dyDescent="0.3">
      <c r="B1077" s="28">
        <f>[1]РЕЕСТР!B1077</f>
        <v>1000</v>
      </c>
      <c r="C1077" s="30" t="str">
        <f>[1]РЕЕСТР!C1077</f>
        <v>запланмрована к размещению (установке)</v>
      </c>
      <c r="D1077" s="32">
        <f>[1]РЕЕСТР!D1077</f>
        <v>44900</v>
      </c>
      <c r="E1077" s="13" t="str">
        <f>[1]РЕЕСТР!F1077</f>
        <v>ТСН "Здоровье"</v>
      </c>
      <c r="F1077" s="8" t="str">
        <f>[1]РЕЕСТР!H1077</f>
        <v>-</v>
      </c>
      <c r="G1077" s="8" t="str">
        <f>[1]РЕЕСТР!I1077</f>
        <v>-</v>
      </c>
      <c r="H1077" s="86" t="str">
        <f>[1]РЕЕСТР!J1077</f>
        <v>в рамках проведения инвентаризации 2023 года
не определена</v>
      </c>
      <c r="I1077" s="7" t="str">
        <f>[1]РЕЕСТР!K1077</f>
        <v>-</v>
      </c>
      <c r="J1077" s="9" t="str">
        <f>[1]РЕЕСТР!L1077</f>
        <v>-</v>
      </c>
      <c r="K1077" s="8" t="str">
        <f>[1]РЕЕСТР!M1077</f>
        <v>-</v>
      </c>
      <c r="L1077" s="103" t="str">
        <f>[1]РЕЕСТР!N1077</f>
        <v>-</v>
      </c>
      <c r="M1077" s="104" t="str">
        <f>[1]РЕЕСТР!O1077</f>
        <v>-</v>
      </c>
      <c r="N1077" s="11" t="str">
        <f>[1]РЕЕСТР!P1077</f>
        <v>-</v>
      </c>
      <c r="O1077" s="12" t="str">
        <f>[1]РЕЕСТР!Q1077</f>
        <v>-</v>
      </c>
      <c r="P1077" s="10" t="str">
        <f>[1]РЕЕСТР!R1077</f>
        <v>-</v>
      </c>
      <c r="Q1077" s="11">
        <f>[1]РЕЕСТР!V1077</f>
        <v>1</v>
      </c>
      <c r="R1077" s="12">
        <f>[1]РЕЕСТР!W1077</f>
        <v>8</v>
      </c>
      <c r="S1077" s="10" t="str">
        <f>[1]РЕЕСТР!X1077</f>
        <v>металл</v>
      </c>
      <c r="T1077" s="14" t="str">
        <f>[1]РЕЕСТР!AB1077</f>
        <v>-</v>
      </c>
      <c r="U1077" s="15" t="str">
        <f>[1]РЕЕСТР!AC1077</f>
        <v>-</v>
      </c>
      <c r="V1077" s="12" t="str">
        <f>[1]РЕЕСТР!AD1077</f>
        <v>-</v>
      </c>
      <c r="W1077" s="10" t="str">
        <f>[1]РЕЕСТР!AE1077</f>
        <v>-</v>
      </c>
      <c r="X1077" s="6" t="str">
        <f>[1]РЕЕСТР!AI1077</f>
        <v>-</v>
      </c>
      <c r="Y1077" s="87" t="str">
        <f>[1]РЕЕСТР!AM1077</f>
        <v>ТСН "Здоровье"</v>
      </c>
    </row>
    <row r="1078" spans="2:25" ht="45" customHeight="1" x14ac:dyDescent="0.3">
      <c r="B1078" s="28">
        <f>[1]РЕЕСТР!B1078</f>
        <v>1001</v>
      </c>
      <c r="C1078" s="29" t="str">
        <f>[1]РЕЕСТР!C1078</f>
        <v>запланмрована к размещению (установке)</v>
      </c>
      <c r="D1078" s="32">
        <f>[1]РЕЕСТР!D1078</f>
        <v>44900</v>
      </c>
      <c r="E1078" s="13" t="str">
        <f>[1]РЕЕСТР!F1078</f>
        <v>ТСН СОНТ "Медик - 1, 2"</v>
      </c>
      <c r="F1078" s="8" t="str">
        <f>[1]РЕЕСТР!H1078</f>
        <v>-</v>
      </c>
      <c r="G1078" s="8" t="str">
        <f>[1]РЕЕСТР!I1078</f>
        <v>-</v>
      </c>
      <c r="H1078" s="86" t="str">
        <f>[1]РЕЕСТР!J1078</f>
        <v>в рамках проведения инвентаризации 2023 года
не определена</v>
      </c>
      <c r="I1078" s="7" t="str">
        <f>[1]РЕЕСТР!K1078</f>
        <v>-</v>
      </c>
      <c r="J1078" s="9" t="str">
        <f>[1]РЕЕСТР!L1078</f>
        <v>-</v>
      </c>
      <c r="K1078" s="8" t="str">
        <f>[1]РЕЕСТР!M1078</f>
        <v>-</v>
      </c>
      <c r="L1078" s="103" t="str">
        <f>[1]РЕЕСТР!N1078</f>
        <v>-</v>
      </c>
      <c r="M1078" s="104" t="str">
        <f>[1]РЕЕСТР!O1078</f>
        <v>-</v>
      </c>
      <c r="N1078" s="11" t="str">
        <f>[1]РЕЕСТР!P1078</f>
        <v>-</v>
      </c>
      <c r="O1078" s="12" t="str">
        <f>[1]РЕЕСТР!Q1078</f>
        <v>-</v>
      </c>
      <c r="P1078" s="10" t="str">
        <f>[1]РЕЕСТР!R1078</f>
        <v>-</v>
      </c>
      <c r="Q1078" s="11" t="str">
        <f>[1]РЕЕСТР!V1078</f>
        <v>-</v>
      </c>
      <c r="R1078" s="12" t="str">
        <f>[1]РЕЕСТР!W1078</f>
        <v>-</v>
      </c>
      <c r="S1078" s="10" t="str">
        <f>[1]РЕЕСТР!X1078</f>
        <v>-</v>
      </c>
      <c r="T1078" s="14" t="str">
        <f>[1]РЕЕСТР!AB1078</f>
        <v>-</v>
      </c>
      <c r="U1078" s="15" t="str">
        <f>[1]РЕЕСТР!AC1078</f>
        <v>-</v>
      </c>
      <c r="V1078" s="12" t="str">
        <f>[1]РЕЕСТР!AD1078</f>
        <v>-</v>
      </c>
      <c r="W1078" s="10" t="str">
        <f>[1]РЕЕСТР!AE1078</f>
        <v>-</v>
      </c>
      <c r="X1078" s="6" t="str">
        <f>[1]РЕЕСТР!AI1078</f>
        <v>-</v>
      </c>
      <c r="Y1078" s="87" t="str">
        <f>[1]РЕЕСТР!AM1078</f>
        <v>ТСН СОНТ "Медик - 1, 2"</v>
      </c>
    </row>
    <row r="1079" spans="2:25" ht="45" customHeight="1" x14ac:dyDescent="0.3">
      <c r="B1079" s="28">
        <f>[1]РЕЕСТР!B1079</f>
        <v>1002</v>
      </c>
      <c r="C1079" s="29">
        <f>[1]РЕЕСТР!C1079</f>
        <v>44194</v>
      </c>
      <c r="D1079" s="32">
        <f>[1]РЕЕСТР!D1079</f>
        <v>44900</v>
      </c>
      <c r="E1079" s="13" t="str">
        <f>[1]РЕЕСТР!F1079</f>
        <v>ТСН СОНТ "Тайга-2"</v>
      </c>
      <c r="F1079" s="8" t="str">
        <f>[1]РЕЕСТР!H1079</f>
        <v>61.022374</v>
      </c>
      <c r="G1079" s="8" t="str">
        <f>[1]РЕЕСТР!I1079</f>
        <v>69.359148</v>
      </c>
      <c r="H1079" s="86" t="str">
        <f>[1]РЕЕСТР!J1079</f>
        <v>в рамках проведения инвентаризации 2023 года
не определена</v>
      </c>
      <c r="I1079" s="7" t="str">
        <f>[1]РЕЕСТР!K1079</f>
        <v>открытый</v>
      </c>
      <c r="J1079" s="9" t="str">
        <f>[1]РЕЕСТР!L1079</f>
        <v>грунт</v>
      </c>
      <c r="K1079" s="8">
        <f>[1]РЕЕСТР!M1079</f>
        <v>4</v>
      </c>
      <c r="L1079" s="103" t="str">
        <f>[1]РЕЕСТР!N1079</f>
        <v>отсутсвует</v>
      </c>
      <c r="M1079" s="104" t="str">
        <f>[1]РЕЕСТР!O1079</f>
        <v>отсутсвует</v>
      </c>
      <c r="N1079" s="11">
        <f>[1]РЕЕСТР!P1079</f>
        <v>1</v>
      </c>
      <c r="O1079" s="12">
        <f>[1]РЕЕСТР!Q1079</f>
        <v>1.1000000000000001</v>
      </c>
      <c r="P1079" s="10" t="str">
        <f>[1]РЕЕСТР!R1079</f>
        <v>пластик</v>
      </c>
      <c r="Q1079" s="11" t="str">
        <f>[1]РЕЕСТР!V1079</f>
        <v>-</v>
      </c>
      <c r="R1079" s="12" t="str">
        <f>[1]РЕЕСТР!W1079</f>
        <v>-</v>
      </c>
      <c r="S1079" s="10" t="str">
        <f>[1]РЕЕСТР!X1079</f>
        <v>-</v>
      </c>
      <c r="T1079" s="14" t="str">
        <f>[1]РЕЕСТР!AB1079</f>
        <v>-</v>
      </c>
      <c r="U1079" s="15" t="str">
        <f>[1]РЕЕСТР!AC1079</f>
        <v>-</v>
      </c>
      <c r="V1079" s="12" t="str">
        <f>[1]РЕЕСТР!AD1079</f>
        <v>-</v>
      </c>
      <c r="W1079" s="10" t="str">
        <f>[1]РЕЕСТР!AE1079</f>
        <v>-</v>
      </c>
      <c r="X1079" s="6" t="str">
        <f>[1]РЕЕСТР!AI1079</f>
        <v>ЮЛ - ТСН СОНТ "Тайга-2", ТСН СОНТ "Следопыт"</v>
      </c>
      <c r="Y1079" s="87" t="str">
        <f>[1]РЕЕСТР!AM1079</f>
        <v>ТСН СОНТ "Тайга-2", ТСН СОНТ "Следопыт"</v>
      </c>
    </row>
    <row r="1080" spans="2:25" ht="45" customHeight="1" x14ac:dyDescent="0.3">
      <c r="B1080" s="28">
        <f>[1]РЕЕСТР!B1080</f>
        <v>1003</v>
      </c>
      <c r="C1080" s="29" t="str">
        <f>[1]РЕЕСТР!C1080</f>
        <v>запланмрована к размещению (установке)</v>
      </c>
      <c r="D1080" s="32">
        <f>[1]РЕЕСТР!D1080</f>
        <v>44900</v>
      </c>
      <c r="E1080" s="13" t="str">
        <f>[1]РЕЕСТР!F1080</f>
        <v>ТСН СОНТ "Следопыт"</v>
      </c>
      <c r="F1080" s="8" t="str">
        <f>[1]РЕЕСТР!H1080</f>
        <v>-</v>
      </c>
      <c r="G1080" s="8" t="str">
        <f>[1]РЕЕСТР!I1080</f>
        <v>-</v>
      </c>
      <c r="H1080" s="86" t="str">
        <f>[1]РЕЕСТР!J1080</f>
        <v>в рамках проведения инвентаризации 2023 года
не определена</v>
      </c>
      <c r="I1080" s="7" t="str">
        <f>[1]РЕЕСТР!K1080</f>
        <v>-</v>
      </c>
      <c r="J1080" s="9" t="str">
        <f>[1]РЕЕСТР!L1080</f>
        <v>-</v>
      </c>
      <c r="K1080" s="8" t="str">
        <f>[1]РЕЕСТР!M1080</f>
        <v>-</v>
      </c>
      <c r="L1080" s="103" t="str">
        <f>[1]РЕЕСТР!N1080</f>
        <v>-</v>
      </c>
      <c r="M1080" s="104" t="str">
        <f>[1]РЕЕСТР!O1080</f>
        <v>-</v>
      </c>
      <c r="N1080" s="11" t="str">
        <f>[1]РЕЕСТР!P1080</f>
        <v>-</v>
      </c>
      <c r="O1080" s="12" t="str">
        <f>[1]РЕЕСТР!Q1080</f>
        <v>-</v>
      </c>
      <c r="P1080" s="10" t="str">
        <f>[1]РЕЕСТР!R1080</f>
        <v>-</v>
      </c>
      <c r="Q1080" s="11" t="str">
        <f>[1]РЕЕСТР!V1080</f>
        <v>-</v>
      </c>
      <c r="R1080" s="12" t="str">
        <f>[1]РЕЕСТР!W1080</f>
        <v>-</v>
      </c>
      <c r="S1080" s="10" t="str">
        <f>[1]РЕЕСТР!X1080</f>
        <v>-</v>
      </c>
      <c r="T1080" s="14" t="str">
        <f>[1]РЕЕСТР!AB1080</f>
        <v>-</v>
      </c>
      <c r="U1080" s="15" t="str">
        <f>[1]РЕЕСТР!AC1080</f>
        <v>-</v>
      </c>
      <c r="V1080" s="12" t="str">
        <f>[1]РЕЕСТР!AD1080</f>
        <v>-</v>
      </c>
      <c r="W1080" s="10" t="str">
        <f>[1]РЕЕСТР!AE1080</f>
        <v>-</v>
      </c>
      <c r="X1080" s="6" t="str">
        <f>[1]РЕЕСТР!AI1080</f>
        <v>-</v>
      </c>
      <c r="Y1080" s="87" t="str">
        <f>[1]РЕЕСТР!AM1080</f>
        <v>ТСН СОНТ "Следопыт"</v>
      </c>
    </row>
    <row r="1081" spans="2:25" ht="45" customHeight="1" x14ac:dyDescent="0.3">
      <c r="B1081" s="28">
        <f>[1]РЕЕСТР!B1081</f>
        <v>1004</v>
      </c>
      <c r="C1081" s="29" t="str">
        <f>[1]РЕЕСТР!C1081</f>
        <v>запланмрована к размещению (установке)</v>
      </c>
      <c r="D1081" s="32">
        <f>[1]РЕЕСТР!D1081</f>
        <v>44900</v>
      </c>
      <c r="E1081" s="13" t="str">
        <f>[1]РЕЕСТР!F1081</f>
        <v>СОТ «Церковь»</v>
      </c>
      <c r="F1081" s="8" t="str">
        <f>[1]РЕЕСТР!H1081</f>
        <v>-</v>
      </c>
      <c r="G1081" s="8" t="str">
        <f>[1]РЕЕСТР!I1081</f>
        <v>-</v>
      </c>
      <c r="H1081" s="86" t="str">
        <f>[1]РЕЕСТР!J1081</f>
        <v>в рамках проведения инвентаризации 2023 года
не определена</v>
      </c>
      <c r="I1081" s="7" t="str">
        <f>[1]РЕЕСТР!K1081</f>
        <v>-</v>
      </c>
      <c r="J1081" s="9" t="str">
        <f>[1]РЕЕСТР!L1081</f>
        <v>-</v>
      </c>
      <c r="K1081" s="8" t="str">
        <f>[1]РЕЕСТР!M1081</f>
        <v>-</v>
      </c>
      <c r="L1081" s="103" t="str">
        <f>[1]РЕЕСТР!N1081</f>
        <v>-</v>
      </c>
      <c r="M1081" s="104" t="str">
        <f>[1]РЕЕСТР!O1081</f>
        <v>-</v>
      </c>
      <c r="N1081" s="11" t="str">
        <f>[1]РЕЕСТР!P1081</f>
        <v>-</v>
      </c>
      <c r="O1081" s="12" t="str">
        <f>[1]РЕЕСТР!Q1081</f>
        <v>-</v>
      </c>
      <c r="P1081" s="10" t="str">
        <f>[1]РЕЕСТР!R1081</f>
        <v>-</v>
      </c>
      <c r="Q1081" s="11" t="str">
        <f>[1]РЕЕСТР!V1081</f>
        <v>-</v>
      </c>
      <c r="R1081" s="12" t="str">
        <f>[1]РЕЕСТР!W1081</f>
        <v>-</v>
      </c>
      <c r="S1081" s="10" t="str">
        <f>[1]РЕЕСТР!X1081</f>
        <v>-</v>
      </c>
      <c r="T1081" s="14" t="str">
        <f>[1]РЕЕСТР!AB1081</f>
        <v>-</v>
      </c>
      <c r="U1081" s="15" t="str">
        <f>[1]РЕЕСТР!AC1081</f>
        <v>-</v>
      </c>
      <c r="V1081" s="12" t="str">
        <f>[1]РЕЕСТР!AD1081</f>
        <v>-</v>
      </c>
      <c r="W1081" s="10" t="str">
        <f>[1]РЕЕСТР!AE1081</f>
        <v>-</v>
      </c>
      <c r="X1081" s="6" t="str">
        <f>[1]РЕЕСТР!AI1081</f>
        <v>-</v>
      </c>
      <c r="Y1081" s="87" t="str">
        <f>[1]РЕЕСТР!AM1081</f>
        <v>СОТ «Церковь»</v>
      </c>
    </row>
    <row r="1082" spans="2:25" ht="45" customHeight="1" x14ac:dyDescent="0.3">
      <c r="B1082" s="28">
        <f>[1]РЕЕСТР!B1082</f>
        <v>1005</v>
      </c>
      <c r="C1082" s="29" t="str">
        <f>[1]РЕЕСТР!C1082</f>
        <v>запланмрована к размещению (установке)</v>
      </c>
      <c r="D1082" s="32">
        <f>[1]РЕЕСТР!D1082</f>
        <v>44900</v>
      </c>
      <c r="E1082" s="13" t="str">
        <f>[1]РЕЕСТР!F1082</f>
        <v>СНТ "Автомобилист"</v>
      </c>
      <c r="F1082" s="8" t="str">
        <f>[1]РЕЕСТР!H1082</f>
        <v>-</v>
      </c>
      <c r="G1082" s="8" t="str">
        <f>[1]РЕЕСТР!I1082</f>
        <v>-</v>
      </c>
      <c r="H1082" s="86" t="str">
        <f>[1]РЕЕСТР!J1082</f>
        <v>в рамках проведения инвентаризации 2023 года
не определена</v>
      </c>
      <c r="I1082" s="7" t="str">
        <f>[1]РЕЕСТР!K1082</f>
        <v>-</v>
      </c>
      <c r="J1082" s="9" t="str">
        <f>[1]РЕЕСТР!L1082</f>
        <v>-</v>
      </c>
      <c r="K1082" s="8" t="str">
        <f>[1]РЕЕСТР!M1082</f>
        <v>-</v>
      </c>
      <c r="L1082" s="103" t="str">
        <f>[1]РЕЕСТР!N1082</f>
        <v>-</v>
      </c>
      <c r="M1082" s="104" t="str">
        <f>[1]РЕЕСТР!O1082</f>
        <v>-</v>
      </c>
      <c r="N1082" s="11" t="str">
        <f>[1]РЕЕСТР!P1082</f>
        <v>-</v>
      </c>
      <c r="O1082" s="12" t="str">
        <f>[1]РЕЕСТР!Q1082</f>
        <v>-</v>
      </c>
      <c r="P1082" s="10" t="str">
        <f>[1]РЕЕСТР!R1082</f>
        <v>-</v>
      </c>
      <c r="Q1082" s="11" t="str">
        <f>[1]РЕЕСТР!V1082</f>
        <v>-</v>
      </c>
      <c r="R1082" s="12" t="str">
        <f>[1]РЕЕСТР!W1082</f>
        <v>-</v>
      </c>
      <c r="S1082" s="10" t="str">
        <f>[1]РЕЕСТР!X1082</f>
        <v>-</v>
      </c>
      <c r="T1082" s="14" t="str">
        <f>[1]РЕЕСТР!AB1082</f>
        <v>-</v>
      </c>
      <c r="U1082" s="15" t="str">
        <f>[1]РЕЕСТР!AC1082</f>
        <v>-</v>
      </c>
      <c r="V1082" s="12" t="str">
        <f>[1]РЕЕСТР!AD1082</f>
        <v>-</v>
      </c>
      <c r="W1082" s="10" t="str">
        <f>[1]РЕЕСТР!AE1082</f>
        <v>-</v>
      </c>
      <c r="X1082" s="6" t="str">
        <f>[1]РЕЕСТР!AI1082</f>
        <v>-</v>
      </c>
      <c r="Y1082" s="87" t="str">
        <f>[1]РЕЕСТР!AM1082</f>
        <v>СНТ "Автомобилист"</v>
      </c>
    </row>
    <row r="1083" spans="2:25" ht="45" customHeight="1" x14ac:dyDescent="0.3">
      <c r="B1083" s="28">
        <f>[1]РЕЕСТР!B1083</f>
        <v>1006</v>
      </c>
      <c r="C1083" s="29" t="str">
        <f>[1]РЕЕСТР!C1083</f>
        <v>запланмрована к размещению (установке)</v>
      </c>
      <c r="D1083" s="32">
        <f>[1]РЕЕСТР!D1083</f>
        <v>44900</v>
      </c>
      <c r="E1083" s="13" t="str">
        <f>[1]РЕЕСТР!F1083</f>
        <v>ТСН "СОК "Коммунальник"</v>
      </c>
      <c r="F1083" s="8" t="str">
        <f>[1]РЕЕСТР!H1083</f>
        <v>-</v>
      </c>
      <c r="G1083" s="8" t="str">
        <f>[1]РЕЕСТР!I1083</f>
        <v>-</v>
      </c>
      <c r="H1083" s="86" t="str">
        <f>[1]РЕЕСТР!J1083</f>
        <v>в рамках проведения инвентаризации 2023 года
не определена</v>
      </c>
      <c r="I1083" s="7" t="str">
        <f>[1]РЕЕСТР!K1083</f>
        <v>-</v>
      </c>
      <c r="J1083" s="9" t="str">
        <f>[1]РЕЕСТР!L1083</f>
        <v>-</v>
      </c>
      <c r="K1083" s="8" t="str">
        <f>[1]РЕЕСТР!M1083</f>
        <v>-</v>
      </c>
      <c r="L1083" s="103" t="str">
        <f>[1]РЕЕСТР!N1083</f>
        <v>-</v>
      </c>
      <c r="M1083" s="104" t="str">
        <f>[1]РЕЕСТР!O1083</f>
        <v>-</v>
      </c>
      <c r="N1083" s="11" t="str">
        <f>[1]РЕЕСТР!P1083</f>
        <v>-</v>
      </c>
      <c r="O1083" s="12" t="str">
        <f>[1]РЕЕСТР!Q1083</f>
        <v>-</v>
      </c>
      <c r="P1083" s="10" t="str">
        <f>[1]РЕЕСТР!R1083</f>
        <v>-</v>
      </c>
      <c r="Q1083" s="11" t="str">
        <f>[1]РЕЕСТР!V1083</f>
        <v>-</v>
      </c>
      <c r="R1083" s="12" t="str">
        <f>[1]РЕЕСТР!W1083</f>
        <v>-</v>
      </c>
      <c r="S1083" s="10" t="str">
        <f>[1]РЕЕСТР!X1083</f>
        <v>-</v>
      </c>
      <c r="T1083" s="14" t="str">
        <f>[1]РЕЕСТР!AB1083</f>
        <v>-</v>
      </c>
      <c r="U1083" s="15" t="str">
        <f>[1]РЕЕСТР!AC1083</f>
        <v>-</v>
      </c>
      <c r="V1083" s="12" t="str">
        <f>[1]РЕЕСТР!AD1083</f>
        <v>-</v>
      </c>
      <c r="W1083" s="10" t="str">
        <f>[1]РЕЕСТР!AE1083</f>
        <v>-</v>
      </c>
      <c r="X1083" s="6" t="str">
        <f>[1]РЕЕСТР!AI1083</f>
        <v>-</v>
      </c>
      <c r="Y1083" s="87" t="str">
        <f>[1]РЕЕСТР!AM1083</f>
        <v>ТСН "СОК "Коммунальник"</v>
      </c>
    </row>
    <row r="1084" spans="2:25" ht="45" customHeight="1" x14ac:dyDescent="0.3">
      <c r="B1084" s="28">
        <f>[1]РЕЕСТР!B1084</f>
        <v>1007</v>
      </c>
      <c r="C1084" s="29" t="str">
        <f>[1]РЕЕСТР!C1084</f>
        <v>запланмрована к размещению (установке)</v>
      </c>
      <c r="D1084" s="32">
        <f>[1]РЕЕСТР!D1084</f>
        <v>44900</v>
      </c>
      <c r="E1084" s="13" t="str">
        <f>[1]РЕЕСТР!F1084</f>
        <v>ТСН СНТ "Маяк"</v>
      </c>
      <c r="F1084" s="8" t="str">
        <f>[1]РЕЕСТР!H1084</f>
        <v>-</v>
      </c>
      <c r="G1084" s="8" t="str">
        <f>[1]РЕЕСТР!I1084</f>
        <v>-</v>
      </c>
      <c r="H1084" s="86" t="str">
        <f>[1]РЕЕСТР!J1084</f>
        <v>в рамках проведения инвентаризации 2023 года
не определена</v>
      </c>
      <c r="I1084" s="7" t="str">
        <f>[1]РЕЕСТР!K1084</f>
        <v>-</v>
      </c>
      <c r="J1084" s="9" t="str">
        <f>[1]РЕЕСТР!L1084</f>
        <v>-</v>
      </c>
      <c r="K1084" s="8" t="str">
        <f>[1]РЕЕСТР!M1084</f>
        <v>-</v>
      </c>
      <c r="L1084" s="103" t="str">
        <f>[1]РЕЕСТР!N1084</f>
        <v>-</v>
      </c>
      <c r="M1084" s="104" t="str">
        <f>[1]РЕЕСТР!O1084</f>
        <v>-</v>
      </c>
      <c r="N1084" s="11" t="str">
        <f>[1]РЕЕСТР!P1084</f>
        <v>-</v>
      </c>
      <c r="O1084" s="12" t="str">
        <f>[1]РЕЕСТР!Q1084</f>
        <v>-</v>
      </c>
      <c r="P1084" s="10" t="str">
        <f>[1]РЕЕСТР!R1084</f>
        <v>-</v>
      </c>
      <c r="Q1084" s="11" t="str">
        <f>[1]РЕЕСТР!V1084</f>
        <v>-</v>
      </c>
      <c r="R1084" s="12" t="str">
        <f>[1]РЕЕСТР!W1084</f>
        <v>-</v>
      </c>
      <c r="S1084" s="10" t="str">
        <f>[1]РЕЕСТР!X1084</f>
        <v>-</v>
      </c>
      <c r="T1084" s="14" t="str">
        <f>[1]РЕЕСТР!AB1084</f>
        <v>-</v>
      </c>
      <c r="U1084" s="15" t="str">
        <f>[1]РЕЕСТР!AC1084</f>
        <v>-</v>
      </c>
      <c r="V1084" s="12" t="str">
        <f>[1]РЕЕСТР!AD1084</f>
        <v>-</v>
      </c>
      <c r="W1084" s="10" t="str">
        <f>[1]РЕЕСТР!AE1084</f>
        <v>-</v>
      </c>
      <c r="X1084" s="6" t="str">
        <f>[1]РЕЕСТР!AI1084</f>
        <v>-</v>
      </c>
      <c r="Y1084" s="87" t="str">
        <f>[1]РЕЕСТР!AM1084</f>
        <v>ТСН СНТ "Маяк"</v>
      </c>
    </row>
    <row r="1085" spans="2:25" ht="63" customHeight="1" x14ac:dyDescent="0.3">
      <c r="B1085" s="28">
        <f>[1]РЕЕСТР!B1085</f>
        <v>1008</v>
      </c>
      <c r="C1085" s="29" t="str">
        <f>[1]РЕЕСТР!C1085</f>
        <v>запланмрована к размещению (установке)</v>
      </c>
      <c r="D1085" s="32">
        <f>[1]РЕЕСТР!D1085</f>
        <v>44900</v>
      </c>
      <c r="E1085" s="13" t="str">
        <f>[1]РЕЕСТР!F1085</f>
        <v>ТСН СОНТ "Нептун"</v>
      </c>
      <c r="F1085" s="8" t="str">
        <f>[1]РЕЕСТР!H1085</f>
        <v>-</v>
      </c>
      <c r="G1085" s="8" t="str">
        <f>[1]РЕЕСТР!I1085</f>
        <v>-</v>
      </c>
      <c r="H1085" s="86" t="str">
        <f>[1]РЕЕСТР!J1085</f>
        <v>в рамках проведения инвентаризации 2023 года
не определена</v>
      </c>
      <c r="I1085" s="7" t="str">
        <f>[1]РЕЕСТР!K1085</f>
        <v>-</v>
      </c>
      <c r="J1085" s="9" t="str">
        <f>[1]РЕЕСТР!L1085</f>
        <v>-</v>
      </c>
      <c r="K1085" s="8" t="str">
        <f>[1]РЕЕСТР!M1085</f>
        <v>-</v>
      </c>
      <c r="L1085" s="103" t="str">
        <f>[1]РЕЕСТР!N1085</f>
        <v>-</v>
      </c>
      <c r="M1085" s="104" t="str">
        <f>[1]РЕЕСТР!O1085</f>
        <v>-</v>
      </c>
      <c r="N1085" s="11" t="str">
        <f>[1]РЕЕСТР!P1085</f>
        <v>-</v>
      </c>
      <c r="O1085" s="12" t="str">
        <f>[1]РЕЕСТР!Q1085</f>
        <v>-</v>
      </c>
      <c r="P1085" s="10" t="str">
        <f>[1]РЕЕСТР!R1085</f>
        <v>-</v>
      </c>
      <c r="Q1085" s="11" t="str">
        <f>[1]РЕЕСТР!V1085</f>
        <v>-</v>
      </c>
      <c r="R1085" s="12" t="str">
        <f>[1]РЕЕСТР!W1085</f>
        <v>-</v>
      </c>
      <c r="S1085" s="10" t="str">
        <f>[1]РЕЕСТР!X1085</f>
        <v>-</v>
      </c>
      <c r="T1085" s="14" t="str">
        <f>[1]РЕЕСТР!AB1085</f>
        <v>-</v>
      </c>
      <c r="U1085" s="15" t="str">
        <f>[1]РЕЕСТР!AC1085</f>
        <v>-</v>
      </c>
      <c r="V1085" s="12" t="str">
        <f>[1]РЕЕСТР!AD1085</f>
        <v>-</v>
      </c>
      <c r="W1085" s="10" t="str">
        <f>[1]РЕЕСТР!AE1085</f>
        <v>-</v>
      </c>
      <c r="X1085" s="6" t="str">
        <f>[1]РЕЕСТР!AI1085</f>
        <v>-</v>
      </c>
      <c r="Y1085" s="87" t="str">
        <f>[1]РЕЕСТР!AM1085</f>
        <v>ТСН СОНТ "Нептун"</v>
      </c>
    </row>
    <row r="1086" spans="2:25" ht="94.5" customHeight="1" x14ac:dyDescent="0.3">
      <c r="B1086" s="28">
        <f>[1]РЕЕСТР!B1086</f>
        <v>1009</v>
      </c>
      <c r="C1086" s="29">
        <f>[1]РЕЕСТР!C1086</f>
        <v>44194</v>
      </c>
      <c r="D1086" s="32">
        <f>[1]РЕЕСТР!D1086</f>
        <v>44900</v>
      </c>
      <c r="E1086" s="13" t="str">
        <f>[1]РЕЕСТР!F1086</f>
        <v>СНТ «Прометей»</v>
      </c>
      <c r="F1086" s="8" t="str">
        <f>[1]РЕЕСТР!H1086</f>
        <v>61.024498</v>
      </c>
      <c r="G1086" s="8" t="str">
        <f>[1]РЕЕСТР!I1086</f>
        <v>69.348952</v>
      </c>
      <c r="H1086" s="86" t="str">
        <f>[1]РЕЕСТР!J1086</f>
        <v>в рамках проведения инвентаризации 2023 года
не определена</v>
      </c>
      <c r="I1086" s="7" t="str">
        <f>[1]РЕЕСТР!K1086</f>
        <v>открытый</v>
      </c>
      <c r="J1086" s="9" t="str">
        <f>[1]РЕЕСТР!L1086</f>
        <v>грунт</v>
      </c>
      <c r="K1086" s="8">
        <f>[1]РЕЕСТР!M1086</f>
        <v>6</v>
      </c>
      <c r="L1086" s="103" t="str">
        <f>[1]РЕЕСТР!N1086</f>
        <v>отсутствует</v>
      </c>
      <c r="M1086" s="104" t="str">
        <f>[1]РЕЕСТР!O1086</f>
        <v>отсутствует</v>
      </c>
      <c r="N1086" s="11">
        <f>[1]РЕЕСТР!P1086</f>
        <v>1</v>
      </c>
      <c r="O1086" s="12">
        <f>[1]РЕЕСТР!Q1086</f>
        <v>1.1000000000000001</v>
      </c>
      <c r="P1086" s="10" t="str">
        <f>[1]РЕЕСТР!R1086</f>
        <v>пластик</v>
      </c>
      <c r="Q1086" s="11" t="str">
        <f>[1]РЕЕСТР!V1086</f>
        <v>-</v>
      </c>
      <c r="R1086" s="12" t="str">
        <f>[1]РЕЕСТР!W1086</f>
        <v>-</v>
      </c>
      <c r="S1086" s="10" t="str">
        <f>[1]РЕЕСТР!X1086</f>
        <v>-</v>
      </c>
      <c r="T1086" s="14" t="str">
        <f>[1]РЕЕСТР!AB1086</f>
        <v>-</v>
      </c>
      <c r="U1086" s="15" t="str">
        <f>[1]РЕЕСТР!AC1086</f>
        <v>-</v>
      </c>
      <c r="V1086" s="12" t="str">
        <f>[1]РЕЕСТР!AD1086</f>
        <v>-</v>
      </c>
      <c r="W1086" s="10" t="str">
        <f>[1]РЕЕСТР!AE1086</f>
        <v>-</v>
      </c>
      <c r="X1086" s="6" t="str">
        <f>[1]РЕЕСТР!AI1086</f>
        <v>ЮЛ - СНТ «Прометей»</v>
      </c>
      <c r="Y1086" s="87" t="str">
        <f>[1]РЕЕСТР!AM1086</f>
        <v>СНТ "Прометей"</v>
      </c>
    </row>
    <row r="1087" spans="2:25" ht="45" customHeight="1" x14ac:dyDescent="0.3">
      <c r="B1087" s="28">
        <f>[1]РЕЕСТР!B1087</f>
        <v>1010</v>
      </c>
      <c r="C1087" s="29">
        <f>[1]РЕЕСТР!C1087</f>
        <v>0</v>
      </c>
      <c r="D1087" s="32">
        <f>[1]РЕЕСТР!D1087</f>
        <v>44900</v>
      </c>
      <c r="E1087" s="13">
        <f>[1]РЕЕСТР!F1087</f>
        <v>0</v>
      </c>
      <c r="F1087" s="8">
        <f>[1]РЕЕСТР!H1087</f>
        <v>0</v>
      </c>
      <c r="G1087" s="8">
        <f>[1]РЕЕСТР!I1087</f>
        <v>0</v>
      </c>
      <c r="H1087" s="86" t="str">
        <f>[1]РЕЕСТР!J1087</f>
        <v>в рамках проведения инвентаризации 2023 года
не определена</v>
      </c>
      <c r="I1087" s="7">
        <f>[1]РЕЕСТР!K1087</f>
        <v>0</v>
      </c>
      <c r="J1087" s="9">
        <f>[1]РЕЕСТР!L1087</f>
        <v>0</v>
      </c>
      <c r="K1087" s="8">
        <f>[1]РЕЕСТР!M1087</f>
        <v>0</v>
      </c>
      <c r="L1087" s="103">
        <f>[1]РЕЕСТР!N1087</f>
        <v>0</v>
      </c>
      <c r="M1087" s="104">
        <f>[1]РЕЕСТР!O1087</f>
        <v>0</v>
      </c>
      <c r="N1087" s="11">
        <f>[1]РЕЕСТР!P1087</f>
        <v>0</v>
      </c>
      <c r="O1087" s="12">
        <f>[1]РЕЕСТР!Q1087</f>
        <v>0</v>
      </c>
      <c r="P1087" s="10">
        <f>[1]РЕЕСТР!R1087</f>
        <v>0</v>
      </c>
      <c r="Q1087" s="11">
        <f>[1]РЕЕСТР!V1087</f>
        <v>0</v>
      </c>
      <c r="R1087" s="12">
        <f>[1]РЕЕСТР!W1087</f>
        <v>0</v>
      </c>
      <c r="S1087" s="10">
        <f>[1]РЕЕСТР!X1087</f>
        <v>0</v>
      </c>
      <c r="T1087" s="14">
        <f>[1]РЕЕСТР!AB1087</f>
        <v>0</v>
      </c>
      <c r="U1087" s="15">
        <f>[1]РЕЕСТР!AC1087</f>
        <v>0</v>
      </c>
      <c r="V1087" s="12">
        <f>[1]РЕЕСТР!AD1087</f>
        <v>0</v>
      </c>
      <c r="W1087" s="10">
        <f>[1]РЕЕСТР!AE1087</f>
        <v>0</v>
      </c>
      <c r="X1087" s="6">
        <f>[1]РЕЕСТР!AI1087</f>
        <v>0</v>
      </c>
      <c r="Y1087" s="87">
        <f>[1]РЕЕСТР!AM1087</f>
        <v>0</v>
      </c>
    </row>
    <row r="1088" spans="2:25" ht="45" customHeight="1" x14ac:dyDescent="0.3">
      <c r="B1088" s="28">
        <f>[1]РЕЕСТР!B1088</f>
        <v>1011</v>
      </c>
      <c r="C1088" s="29">
        <f>[1]РЕЕСТР!C1088</f>
        <v>0</v>
      </c>
      <c r="D1088" s="32">
        <f>[1]РЕЕСТР!D1088</f>
        <v>44900</v>
      </c>
      <c r="E1088" s="13">
        <f>[1]РЕЕСТР!F1088</f>
        <v>0</v>
      </c>
      <c r="F1088" s="8">
        <f>[1]РЕЕСТР!H1088</f>
        <v>0</v>
      </c>
      <c r="G1088" s="8">
        <f>[1]РЕЕСТР!I1088</f>
        <v>0</v>
      </c>
      <c r="H1088" s="86" t="str">
        <f>[1]РЕЕСТР!J1088</f>
        <v>в рамках проведения инвентаризации 2023 года
не определена</v>
      </c>
      <c r="I1088" s="7">
        <f>[1]РЕЕСТР!K1088</f>
        <v>0</v>
      </c>
      <c r="J1088" s="9">
        <f>[1]РЕЕСТР!L1088</f>
        <v>0</v>
      </c>
      <c r="K1088" s="8">
        <f>[1]РЕЕСТР!M1088</f>
        <v>0</v>
      </c>
      <c r="L1088" s="103">
        <f>[1]РЕЕСТР!N1088</f>
        <v>0</v>
      </c>
      <c r="M1088" s="104">
        <f>[1]РЕЕСТР!O1088</f>
        <v>0</v>
      </c>
      <c r="N1088" s="11">
        <f>[1]РЕЕСТР!P1088</f>
        <v>0</v>
      </c>
      <c r="O1088" s="12">
        <f>[1]РЕЕСТР!Q1088</f>
        <v>0</v>
      </c>
      <c r="P1088" s="10">
        <f>[1]РЕЕСТР!R1088</f>
        <v>0</v>
      </c>
      <c r="Q1088" s="11">
        <f>[1]РЕЕСТР!V1088</f>
        <v>0</v>
      </c>
      <c r="R1088" s="12">
        <f>[1]РЕЕСТР!W1088</f>
        <v>0</v>
      </c>
      <c r="S1088" s="10">
        <f>[1]РЕЕСТР!X1088</f>
        <v>0</v>
      </c>
      <c r="T1088" s="14">
        <f>[1]РЕЕСТР!AB1088</f>
        <v>0</v>
      </c>
      <c r="U1088" s="15">
        <f>[1]РЕЕСТР!AC1088</f>
        <v>0</v>
      </c>
      <c r="V1088" s="12">
        <f>[1]РЕЕСТР!AD1088</f>
        <v>0</v>
      </c>
      <c r="W1088" s="10">
        <f>[1]РЕЕСТР!AE1088</f>
        <v>0</v>
      </c>
      <c r="X1088" s="6">
        <f>[1]РЕЕСТР!AI1088</f>
        <v>0</v>
      </c>
      <c r="Y1088" s="87">
        <f>[1]РЕЕСТР!AM1088</f>
        <v>0</v>
      </c>
    </row>
    <row r="1089" spans="2:25" ht="94.5" customHeight="1" x14ac:dyDescent="0.3">
      <c r="B1089" s="28">
        <f>[1]РЕЕСТР!B1089</f>
        <v>1012</v>
      </c>
      <c r="C1089" s="29">
        <f>[1]РЕЕСТР!C1089</f>
        <v>0</v>
      </c>
      <c r="D1089" s="32">
        <f>[1]РЕЕСТР!D1089</f>
        <v>44900</v>
      </c>
      <c r="E1089" s="13">
        <f>[1]РЕЕСТР!F1089</f>
        <v>0</v>
      </c>
      <c r="F1089" s="8">
        <f>[1]РЕЕСТР!H1089</f>
        <v>0</v>
      </c>
      <c r="G1089" s="8">
        <f>[1]РЕЕСТР!I1089</f>
        <v>0</v>
      </c>
      <c r="H1089" s="86" t="str">
        <f>[1]РЕЕСТР!J1089</f>
        <v>в рамках проведения инвентаризации 2023 года
не определена</v>
      </c>
      <c r="I1089" s="7">
        <f>[1]РЕЕСТР!K1089</f>
        <v>0</v>
      </c>
      <c r="J1089" s="9">
        <f>[1]РЕЕСТР!L1089</f>
        <v>0</v>
      </c>
      <c r="K1089" s="8">
        <f>[1]РЕЕСТР!M1089</f>
        <v>0</v>
      </c>
      <c r="L1089" s="103">
        <f>[1]РЕЕСТР!N1089</f>
        <v>0</v>
      </c>
      <c r="M1089" s="104">
        <f>[1]РЕЕСТР!O1089</f>
        <v>0</v>
      </c>
      <c r="N1089" s="11">
        <f>[1]РЕЕСТР!P1089</f>
        <v>0</v>
      </c>
      <c r="O1089" s="12">
        <f>[1]РЕЕСТР!Q1089</f>
        <v>0</v>
      </c>
      <c r="P1089" s="10">
        <f>[1]РЕЕСТР!R1089</f>
        <v>0</v>
      </c>
      <c r="Q1089" s="11">
        <f>[1]РЕЕСТР!V1089</f>
        <v>0</v>
      </c>
      <c r="R1089" s="12">
        <f>[1]РЕЕСТР!W1089</f>
        <v>0</v>
      </c>
      <c r="S1089" s="10">
        <f>[1]РЕЕСТР!X1089</f>
        <v>0</v>
      </c>
      <c r="T1089" s="14">
        <f>[1]РЕЕСТР!AB1089</f>
        <v>0</v>
      </c>
      <c r="U1089" s="15">
        <f>[1]РЕЕСТР!AC1089</f>
        <v>0</v>
      </c>
      <c r="V1089" s="12">
        <f>[1]РЕЕСТР!AD1089</f>
        <v>0</v>
      </c>
      <c r="W1089" s="10">
        <f>[1]РЕЕСТР!AE1089</f>
        <v>0</v>
      </c>
      <c r="X1089" s="6">
        <f>[1]РЕЕСТР!AI1089</f>
        <v>0</v>
      </c>
      <c r="Y1089" s="87">
        <f>[1]РЕЕСТР!AM1089</f>
        <v>0</v>
      </c>
    </row>
    <row r="1090" spans="2:25" ht="45" customHeight="1" x14ac:dyDescent="0.3">
      <c r="B1090" s="28">
        <f>[1]РЕЕСТР!B1090</f>
        <v>1013</v>
      </c>
      <c r="C1090" s="29">
        <f>[1]РЕЕСТР!C1090</f>
        <v>0</v>
      </c>
      <c r="D1090" s="32">
        <f>[1]РЕЕСТР!D1090</f>
        <v>44900</v>
      </c>
      <c r="E1090" s="13">
        <f>[1]РЕЕСТР!F1090</f>
        <v>0</v>
      </c>
      <c r="F1090" s="8">
        <f>[1]РЕЕСТР!H1090</f>
        <v>0</v>
      </c>
      <c r="G1090" s="8">
        <f>[1]РЕЕСТР!I1090</f>
        <v>0</v>
      </c>
      <c r="H1090" s="86" t="str">
        <f>[1]РЕЕСТР!J1090</f>
        <v>в рамках проведения инвентаризации 2023 года
не определена</v>
      </c>
      <c r="I1090" s="7">
        <f>[1]РЕЕСТР!K1090</f>
        <v>0</v>
      </c>
      <c r="J1090" s="9">
        <f>[1]РЕЕСТР!L1090</f>
        <v>0</v>
      </c>
      <c r="K1090" s="8">
        <f>[1]РЕЕСТР!M1090</f>
        <v>0</v>
      </c>
      <c r="L1090" s="103">
        <f>[1]РЕЕСТР!N1090</f>
        <v>0</v>
      </c>
      <c r="M1090" s="104">
        <f>[1]РЕЕСТР!O1090</f>
        <v>0</v>
      </c>
      <c r="N1090" s="11">
        <f>[1]РЕЕСТР!P1090</f>
        <v>0</v>
      </c>
      <c r="O1090" s="12">
        <f>[1]РЕЕСТР!Q1090</f>
        <v>0</v>
      </c>
      <c r="P1090" s="10">
        <f>[1]РЕЕСТР!R1090</f>
        <v>0</v>
      </c>
      <c r="Q1090" s="11">
        <f>[1]РЕЕСТР!V1090</f>
        <v>0</v>
      </c>
      <c r="R1090" s="12">
        <f>[1]РЕЕСТР!W1090</f>
        <v>0</v>
      </c>
      <c r="S1090" s="10">
        <f>[1]РЕЕСТР!X1090</f>
        <v>0</v>
      </c>
      <c r="T1090" s="14">
        <f>[1]РЕЕСТР!AB1090</f>
        <v>0</v>
      </c>
      <c r="U1090" s="15">
        <f>[1]РЕЕСТР!AC1090</f>
        <v>0</v>
      </c>
      <c r="V1090" s="12">
        <f>[1]РЕЕСТР!AD1090</f>
        <v>0</v>
      </c>
      <c r="W1090" s="10">
        <f>[1]РЕЕСТР!AE1090</f>
        <v>0</v>
      </c>
      <c r="X1090" s="6">
        <f>[1]РЕЕСТР!AI1090</f>
        <v>0</v>
      </c>
      <c r="Y1090" s="87">
        <f>[1]РЕЕСТР!AM1090</f>
        <v>0</v>
      </c>
    </row>
    <row r="1091" spans="2:25" ht="45" customHeight="1" x14ac:dyDescent="0.3">
      <c r="B1091" s="28">
        <f>[1]РЕЕСТР!B1091</f>
        <v>1014</v>
      </c>
      <c r="C1091" s="29">
        <f>[1]РЕЕСТР!C1091</f>
        <v>0</v>
      </c>
      <c r="D1091" s="32">
        <f>[1]РЕЕСТР!D1091</f>
        <v>44900</v>
      </c>
      <c r="E1091" s="13">
        <f>[1]РЕЕСТР!F1091</f>
        <v>0</v>
      </c>
      <c r="F1091" s="8">
        <f>[1]РЕЕСТР!H1091</f>
        <v>0</v>
      </c>
      <c r="G1091" s="8">
        <f>[1]РЕЕСТР!I1091</f>
        <v>0</v>
      </c>
      <c r="H1091" s="86" t="str">
        <f>[1]РЕЕСТР!J1091</f>
        <v>в рамках проведения инвентаризации 2023 года
не определена</v>
      </c>
      <c r="I1091" s="7">
        <f>[1]РЕЕСТР!K1091</f>
        <v>0</v>
      </c>
      <c r="J1091" s="9">
        <f>[1]РЕЕСТР!L1091</f>
        <v>0</v>
      </c>
      <c r="K1091" s="8">
        <f>[1]РЕЕСТР!M1091</f>
        <v>0</v>
      </c>
      <c r="L1091" s="103">
        <f>[1]РЕЕСТР!N1091</f>
        <v>0</v>
      </c>
      <c r="M1091" s="104">
        <f>[1]РЕЕСТР!O1091</f>
        <v>0</v>
      </c>
      <c r="N1091" s="11">
        <f>[1]РЕЕСТР!P1091</f>
        <v>0</v>
      </c>
      <c r="O1091" s="12">
        <f>[1]РЕЕСТР!Q1091</f>
        <v>0</v>
      </c>
      <c r="P1091" s="10">
        <f>[1]РЕЕСТР!R1091</f>
        <v>0</v>
      </c>
      <c r="Q1091" s="11">
        <f>[1]РЕЕСТР!V1091</f>
        <v>0</v>
      </c>
      <c r="R1091" s="12">
        <f>[1]РЕЕСТР!W1091</f>
        <v>0</v>
      </c>
      <c r="S1091" s="10">
        <f>[1]РЕЕСТР!X1091</f>
        <v>0</v>
      </c>
      <c r="T1091" s="14">
        <f>[1]РЕЕСТР!AB1091</f>
        <v>0</v>
      </c>
      <c r="U1091" s="15">
        <f>[1]РЕЕСТР!AC1091</f>
        <v>0</v>
      </c>
      <c r="V1091" s="12">
        <f>[1]РЕЕСТР!AD1091</f>
        <v>0</v>
      </c>
      <c r="W1091" s="10">
        <f>[1]РЕЕСТР!AE1091</f>
        <v>0</v>
      </c>
      <c r="X1091" s="6">
        <f>[1]РЕЕСТР!AI1091</f>
        <v>0</v>
      </c>
      <c r="Y1091" s="87">
        <f>[1]РЕЕСТР!AM1091</f>
        <v>0</v>
      </c>
    </row>
    <row r="1092" spans="2:25" ht="45" customHeight="1" x14ac:dyDescent="0.3">
      <c r="B1092" s="28">
        <f>[1]РЕЕСТР!B1092</f>
        <v>1015</v>
      </c>
      <c r="C1092" s="29">
        <f>[1]РЕЕСТР!C1092</f>
        <v>44194</v>
      </c>
      <c r="D1092" s="32">
        <f>[1]РЕЕСТР!D1092</f>
        <v>44900</v>
      </c>
      <c r="E1092" s="13" t="str">
        <f>[1]РЕЕСТР!F1092</f>
        <v>СОТ "Медик"</v>
      </c>
      <c r="F1092" s="8" t="str">
        <f>[1]РЕЕСТР!H1092</f>
        <v xml:space="preserve">61.029512 </v>
      </c>
      <c r="G1092" s="8" t="str">
        <f>[1]РЕЕСТР!I1092</f>
        <v>69.373349</v>
      </c>
      <c r="H1092" s="86" t="str">
        <f>[1]РЕЕСТР!J1092</f>
        <v>в рамках проведения инвентаризации 2023 года
не определена</v>
      </c>
      <c r="I1092" s="7" t="str">
        <f>[1]РЕЕСТР!K1092</f>
        <v>открытый</v>
      </c>
      <c r="J1092" s="9" t="str">
        <f>[1]РЕЕСТР!L1092</f>
        <v>грунт</v>
      </c>
      <c r="K1092" s="8">
        <f>[1]РЕЕСТР!M1092</f>
        <v>12</v>
      </c>
      <c r="L1092" s="103" t="str">
        <f>[1]РЕЕСТР!N1092</f>
        <v>отсутствует</v>
      </c>
      <c r="M1092" s="104" t="str">
        <f>[1]РЕЕСТР!O1092</f>
        <v>отсутствует</v>
      </c>
      <c r="N1092" s="11">
        <f>[1]РЕЕСТР!P1092</f>
        <v>4</v>
      </c>
      <c r="O1092" s="12">
        <f>[1]РЕЕСТР!Q1092</f>
        <v>1.1000000000000001</v>
      </c>
      <c r="P1092" s="10" t="str">
        <f>[1]РЕЕСТР!R1092</f>
        <v>пластик</v>
      </c>
      <c r="Q1092" s="11" t="str">
        <f>[1]РЕЕСТР!V1092</f>
        <v>-</v>
      </c>
      <c r="R1092" s="12" t="str">
        <f>[1]РЕЕСТР!W1092</f>
        <v>-</v>
      </c>
      <c r="S1092" s="10" t="str">
        <f>[1]РЕЕСТР!X1092</f>
        <v>-</v>
      </c>
      <c r="T1092" s="14" t="str">
        <f>[1]РЕЕСТР!AB1092</f>
        <v>-</v>
      </c>
      <c r="U1092" s="15" t="str">
        <f>[1]РЕЕСТР!AC1092</f>
        <v>-</v>
      </c>
      <c r="V1092" s="12" t="str">
        <f>[1]РЕЕСТР!AD1092</f>
        <v>-</v>
      </c>
      <c r="W1092" s="10" t="str">
        <f>[1]РЕЕСТР!AE1092</f>
        <v>-</v>
      </c>
      <c r="X1092" s="6" t="str">
        <f>[1]РЕЕСТР!AI1092</f>
        <v>ЮЛ - СОТ "Медик", СНТ "Автомобилист", СОТ Здоровье, СОТ "Киновидеопредприятие", СОТ "Агата"</v>
      </c>
      <c r="Y1092" s="87" t="str">
        <f>[1]РЕЕСТР!AM1092</f>
        <v>СОТ "Медик", СНТ "Автомобилист", СОТ "Здоровье", СОТ "Киновидеопредприятие", СОТ "Агата"</v>
      </c>
    </row>
    <row r="1093" spans="2:25" ht="45" customHeight="1" x14ac:dyDescent="0.3">
      <c r="B1093" s="28">
        <f>[1]РЕЕСТР!B1093</f>
        <v>1016</v>
      </c>
      <c r="C1093" s="29">
        <f>[1]РЕЕСТР!C1093</f>
        <v>44194</v>
      </c>
      <c r="D1093" s="32">
        <f>[1]РЕЕСТР!D1093</f>
        <v>44900</v>
      </c>
      <c r="E1093" s="13" t="str">
        <f>[1]РЕЕСТР!F1093</f>
        <v>СНТ "Геотранс"</v>
      </c>
      <c r="F1093" s="8" t="str">
        <f>[1]РЕЕСТР!H1093</f>
        <v>61.031218</v>
      </c>
      <c r="G1093" s="8" t="str">
        <f>[1]РЕЕСТР!I1093</f>
        <v>69.043895</v>
      </c>
      <c r="H1093" s="86" t="str">
        <f>[1]РЕЕСТР!J1093</f>
        <v>в рамках проведения инвентаризации 2023 года
не определена</v>
      </c>
      <c r="I1093" s="7" t="str">
        <f>[1]РЕЕСТР!K1093</f>
        <v>открытый</v>
      </c>
      <c r="J1093" s="9" t="str">
        <f>[1]РЕЕСТР!L1093</f>
        <v>грунт</v>
      </c>
      <c r="K1093" s="8">
        <f>[1]РЕЕСТР!M1093</f>
        <v>24</v>
      </c>
      <c r="L1093" s="103" t="str">
        <f>[1]РЕЕСТР!N1093</f>
        <v>отсутствует</v>
      </c>
      <c r="M1093" s="104" t="str">
        <f>[1]РЕЕСТР!O1093</f>
        <v>отсутствует</v>
      </c>
      <c r="N1093" s="11">
        <f>[1]РЕЕСТР!P1093</f>
        <v>6</v>
      </c>
      <c r="O1093" s="12">
        <f>[1]РЕЕСТР!Q1093</f>
        <v>1.1000000000000001</v>
      </c>
      <c r="P1093" s="10" t="str">
        <f>[1]РЕЕСТР!R1093</f>
        <v>пластик</v>
      </c>
      <c r="Q1093" s="11">
        <f>[1]РЕЕСТР!V1093</f>
        <v>1</v>
      </c>
      <c r="R1093" s="12">
        <f>[1]РЕЕСТР!W1093</f>
        <v>8</v>
      </c>
      <c r="S1093" s="10" t="str">
        <f>[1]РЕЕСТР!X1093</f>
        <v>металл</v>
      </c>
      <c r="T1093" s="14" t="str">
        <f>[1]РЕЕСТР!AB1093</f>
        <v>-</v>
      </c>
      <c r="U1093" s="15" t="str">
        <f>[1]РЕЕСТР!AC1093</f>
        <v>-</v>
      </c>
      <c r="V1093" s="12" t="str">
        <f>[1]РЕЕСТР!AD1093</f>
        <v>-</v>
      </c>
      <c r="W1093" s="10" t="str">
        <f>[1]РЕЕСТР!AE1093</f>
        <v>-</v>
      </c>
      <c r="X1093" s="6" t="str">
        <f>[1]РЕЕСТР!AI1093</f>
        <v>ЮЛ - СОНТ "Нептун", СОТ "Маяк", СОК "Коммунальник", СОТ "Дружба", СОТ "Кооператор", СНТ "Экспресс", СОК "Тайга", СНТ "Учитель", СОТ "Стоматолог", СНТ "Геотранс"</v>
      </c>
      <c r="Y1093" s="87" t="str">
        <f>[1]РЕЕСТР!AM1093</f>
        <v xml:space="preserve"> СОНТ "Нептун", СОТ "Маяк", СОК "Коммунальник", СОТ "Дружба", СОТ "Кооператор", СНТ "Экспресс", СОК "Тайга", СНТ "Учитель", СОТ "Стоматолог", СНТ "Геотранс"</v>
      </c>
    </row>
    <row r="1094" spans="2:25" ht="45" customHeight="1" x14ac:dyDescent="0.3">
      <c r="B1094" s="28">
        <f>[1]РЕЕСТР!B1094</f>
        <v>1017</v>
      </c>
      <c r="C1094" s="29" t="str">
        <f>[1]РЕЕСТР!C1094</f>
        <v>запланмрована к размещению (установке)</v>
      </c>
      <c r="D1094" s="32">
        <f>[1]РЕЕСТР!D1094</f>
        <v>44900</v>
      </c>
      <c r="E1094" s="13" t="str">
        <f>[1]РЕЕСТР!F1094</f>
        <v>СОТ «Аграрник»</v>
      </c>
      <c r="F1094" s="8" t="str">
        <f>[1]РЕЕСТР!H1094</f>
        <v>61.048786</v>
      </c>
      <c r="G1094" s="8" t="str">
        <f>[1]РЕЕСТР!I1094</f>
        <v>69.283286</v>
      </c>
      <c r="H1094" s="86" t="str">
        <f>[1]РЕЕСТР!J1094</f>
        <v>в рамках проведения инвентаризации 2023 года
не определена</v>
      </c>
      <c r="I1094" s="7" t="str">
        <f>[1]РЕЕСТР!K1094</f>
        <v>открытый</v>
      </c>
      <c r="J1094" s="9" t="str">
        <f>[1]РЕЕСТР!L1094</f>
        <v>грунт</v>
      </c>
      <c r="K1094" s="8" t="str">
        <f>[1]РЕЕСТР!M1094</f>
        <v>-</v>
      </c>
      <c r="L1094" s="103" t="str">
        <f>[1]РЕЕСТР!N1094</f>
        <v>отсутствует</v>
      </c>
      <c r="M1094" s="104" t="str">
        <f>[1]РЕЕСТР!O1094</f>
        <v>отсутствует</v>
      </c>
      <c r="N1094" s="11">
        <f>[1]РЕЕСТР!P1094</f>
        <v>0</v>
      </c>
      <c r="O1094" s="12">
        <f>[1]РЕЕСТР!Q1094</f>
        <v>0</v>
      </c>
      <c r="P1094" s="10">
        <f>[1]РЕЕСТР!R1094</f>
        <v>0</v>
      </c>
      <c r="Q1094" s="11" t="str">
        <f>[1]РЕЕСТР!V1094</f>
        <v>-</v>
      </c>
      <c r="R1094" s="12" t="str">
        <f>[1]РЕЕСТР!W1094</f>
        <v>-</v>
      </c>
      <c r="S1094" s="10" t="str">
        <f>[1]РЕЕСТР!X1094</f>
        <v>-</v>
      </c>
      <c r="T1094" s="14" t="str">
        <f>[1]РЕЕСТР!AB1094</f>
        <v>-</v>
      </c>
      <c r="U1094" s="15" t="str">
        <f>[1]РЕЕСТР!AC1094</f>
        <v>-</v>
      </c>
      <c r="V1094" s="12" t="str">
        <f>[1]РЕЕСТР!AD1094</f>
        <v>-</v>
      </c>
      <c r="W1094" s="10" t="str">
        <f>[1]РЕЕСТР!AE1094</f>
        <v>-</v>
      </c>
      <c r="X1094" s="6" t="str">
        <f>[1]РЕЕСТР!AI1094</f>
        <v>ЮЛ - СОТ «Аграрник»</v>
      </c>
      <c r="Y1094" s="87" t="str">
        <f>[1]РЕЕСТР!AM1094</f>
        <v>СОТ «Аграрник»</v>
      </c>
    </row>
    <row r="1095" spans="2:25" ht="45" customHeight="1" x14ac:dyDescent="0.3">
      <c r="B1095" s="28">
        <f>[1]РЕЕСТР!B1095</f>
        <v>1018</v>
      </c>
      <c r="C1095" s="29">
        <f>[1]РЕЕСТР!C1095</f>
        <v>44194</v>
      </c>
      <c r="D1095" s="32">
        <f>[1]РЕЕСТР!D1095</f>
        <v>44900</v>
      </c>
      <c r="E1095" s="13" t="str">
        <f>[1]РЕЕСТР!F1095</f>
        <v>СОТ «Аграрник-2»</v>
      </c>
      <c r="F1095" s="8" t="str">
        <f>[1]РЕЕСТР!H1095</f>
        <v>61.047323</v>
      </c>
      <c r="G1095" s="8" t="str">
        <f>[1]РЕЕСТР!I1095</f>
        <v>69.307072</v>
      </c>
      <c r="H1095" s="86" t="str">
        <f>[1]РЕЕСТР!J1095</f>
        <v>в рамках проведения инвентаризации 2023 года
не определена</v>
      </c>
      <c r="I1095" s="7" t="str">
        <f>[1]РЕЕСТР!K1095</f>
        <v>открытый</v>
      </c>
      <c r="J1095" s="9" t="str">
        <f>[1]РЕЕСТР!L1095</f>
        <v>грунт</v>
      </c>
      <c r="K1095" s="8">
        <f>[1]РЕЕСТР!M1095</f>
        <v>6</v>
      </c>
      <c r="L1095" s="103" t="str">
        <f>[1]РЕЕСТР!N1095</f>
        <v>отсутствует</v>
      </c>
      <c r="M1095" s="104" t="str">
        <f>[1]РЕЕСТР!O1095</f>
        <v>отсутствует</v>
      </c>
      <c r="N1095" s="11">
        <f>[1]РЕЕСТР!P1095</f>
        <v>1</v>
      </c>
      <c r="O1095" s="12">
        <f>[1]РЕЕСТР!Q1095</f>
        <v>1.1000000000000001</v>
      </c>
      <c r="P1095" s="10" t="str">
        <f>[1]РЕЕСТР!R1095</f>
        <v>пластик</v>
      </c>
      <c r="Q1095" s="11" t="str">
        <f>[1]РЕЕСТР!V1095</f>
        <v>-</v>
      </c>
      <c r="R1095" s="12" t="str">
        <f>[1]РЕЕСТР!W1095</f>
        <v>-</v>
      </c>
      <c r="S1095" s="10" t="str">
        <f>[1]РЕЕСТР!X1095</f>
        <v>-</v>
      </c>
      <c r="T1095" s="14" t="str">
        <f>[1]РЕЕСТР!AB1095</f>
        <v>-</v>
      </c>
      <c r="U1095" s="15" t="str">
        <f>[1]РЕЕСТР!AC1095</f>
        <v>-</v>
      </c>
      <c r="V1095" s="12" t="str">
        <f>[1]РЕЕСТР!AD1095</f>
        <v>-</v>
      </c>
      <c r="W1095" s="10" t="str">
        <f>[1]РЕЕСТР!AE1095</f>
        <v>-</v>
      </c>
      <c r="X1095" s="6" t="str">
        <f>[1]РЕЕСТР!AI1095</f>
        <v>ЮЛ - СОТ «Аграрник-2»</v>
      </c>
      <c r="Y1095" s="87" t="str">
        <f>[1]РЕЕСТР!AM1095</f>
        <v>СОТ «Аграрник-2»</v>
      </c>
    </row>
    <row r="1096" spans="2:25" ht="51" customHeight="1" x14ac:dyDescent="0.3">
      <c r="B1096" s="28">
        <f>[1]РЕЕСТР!B1096</f>
        <v>1019</v>
      </c>
      <c r="C1096" s="29">
        <f>[1]РЕЕСТР!C1096</f>
        <v>44194</v>
      </c>
      <c r="D1096" s="32">
        <f>[1]РЕЕСТР!D1096</f>
        <v>44900</v>
      </c>
      <c r="E1096" s="13" t="str">
        <f>[1]РЕЕСТР!F1096</f>
        <v>ТСН "СНТ «Дорожник-3»</v>
      </c>
      <c r="F1096" s="8" t="str">
        <f>[1]РЕЕСТР!H1096</f>
        <v xml:space="preserve">61.027902 </v>
      </c>
      <c r="G1096" s="8" t="str">
        <f>[1]РЕЕСТР!I1096</f>
        <v>69.336836</v>
      </c>
      <c r="H1096" s="86" t="str">
        <f>[1]РЕЕСТР!J1096</f>
        <v>в рамках проведения инвентаризации 2023 года
не определена</v>
      </c>
      <c r="I1096" s="7" t="str">
        <f>[1]РЕЕСТР!K1096</f>
        <v>открытый</v>
      </c>
      <c r="J1096" s="9" t="str">
        <f>[1]РЕЕСТР!L1096</f>
        <v>грунт</v>
      </c>
      <c r="K1096" s="8">
        <f>[1]РЕЕСТР!M1096</f>
        <v>6</v>
      </c>
      <c r="L1096" s="103" t="str">
        <f>[1]РЕЕСТР!N1096</f>
        <v>отсутствует</v>
      </c>
      <c r="M1096" s="104" t="str">
        <f>[1]РЕЕСТР!O1096</f>
        <v>отсутствует</v>
      </c>
      <c r="N1096" s="11">
        <f>[1]РЕЕСТР!P1096</f>
        <v>2</v>
      </c>
      <c r="O1096" s="12">
        <f>[1]РЕЕСТР!Q1096</f>
        <v>1.1000000000000001</v>
      </c>
      <c r="P1096" s="10" t="str">
        <f>[1]РЕЕСТР!R1096</f>
        <v>пластик</v>
      </c>
      <c r="Q1096" s="11" t="str">
        <f>[1]РЕЕСТР!V1096</f>
        <v>-</v>
      </c>
      <c r="R1096" s="12" t="str">
        <f>[1]РЕЕСТР!W1096</f>
        <v>-</v>
      </c>
      <c r="S1096" s="10" t="str">
        <f>[1]РЕЕСТР!X1096</f>
        <v>-</v>
      </c>
      <c r="T1096" s="14" t="str">
        <f>[1]РЕЕСТР!AB1096</f>
        <v>-</v>
      </c>
      <c r="U1096" s="15" t="str">
        <f>[1]РЕЕСТР!AC1096</f>
        <v>-</v>
      </c>
      <c r="V1096" s="12" t="str">
        <f>[1]РЕЕСТР!AD1096</f>
        <v>-</v>
      </c>
      <c r="W1096" s="10" t="str">
        <f>[1]РЕЕСТР!AE1096</f>
        <v>-</v>
      </c>
      <c r="X1096" s="6" t="str">
        <f>[1]РЕЕСТР!AI1096</f>
        <v>ЮЛ - ТСН СОНТ «Бытовик», ТСН СОНТ «Светлана», зона 1, СОТ «Светлана, зона 2, ТСН СНТ «Дорожник-3», ТСН СНТ «УПТВСиИС №2», ТСН СНТ «Ясная поляна»</v>
      </c>
      <c r="Y1096" s="87" t="str">
        <f>[1]РЕЕСТР!AM1096</f>
        <v>ТСН СОНТ «Бытовик», ТСН СОНТ «Светлана», зона 1, СОТ «Светлана, зона 2, ТСН СНТ «Дорожник-3», ТСН СНТ «УПТВСиИС №2», ТСН СНТ «Ясная поляна»</v>
      </c>
    </row>
    <row r="1097" spans="2:25" ht="45" customHeight="1" x14ac:dyDescent="0.3">
      <c r="B1097" s="28">
        <f>[1]РЕЕСТР!B1097</f>
        <v>1020</v>
      </c>
      <c r="C1097" s="29">
        <f>[1]РЕЕСТР!C1097</f>
        <v>0</v>
      </c>
      <c r="D1097" s="32">
        <f>[1]РЕЕСТР!D1097</f>
        <v>44900</v>
      </c>
      <c r="E1097" s="13">
        <f>[1]РЕЕСТР!F1097</f>
        <v>0</v>
      </c>
      <c r="F1097" s="8">
        <f>[1]РЕЕСТР!H1097</f>
        <v>0</v>
      </c>
      <c r="G1097" s="8">
        <f>[1]РЕЕСТР!I1097</f>
        <v>0</v>
      </c>
      <c r="H1097" s="86" t="str">
        <f>[1]РЕЕСТР!J1097</f>
        <v>в рамках проведения инвентаризации 2023 года
не определена</v>
      </c>
      <c r="I1097" s="7">
        <f>[1]РЕЕСТР!K1097</f>
        <v>0</v>
      </c>
      <c r="J1097" s="9">
        <f>[1]РЕЕСТР!L1097</f>
        <v>0</v>
      </c>
      <c r="K1097" s="8">
        <f>[1]РЕЕСТР!M1097</f>
        <v>0</v>
      </c>
      <c r="L1097" s="103">
        <f>[1]РЕЕСТР!N1097</f>
        <v>0</v>
      </c>
      <c r="M1097" s="104">
        <f>[1]РЕЕСТР!O1097</f>
        <v>0</v>
      </c>
      <c r="N1097" s="11">
        <f>[1]РЕЕСТР!P1097</f>
        <v>0</v>
      </c>
      <c r="O1097" s="12">
        <f>[1]РЕЕСТР!Q1097</f>
        <v>0</v>
      </c>
      <c r="P1097" s="10">
        <f>[1]РЕЕСТР!R1097</f>
        <v>0</v>
      </c>
      <c r="Q1097" s="11">
        <f>[1]РЕЕСТР!V1097</f>
        <v>0</v>
      </c>
      <c r="R1097" s="12">
        <f>[1]РЕЕСТР!W1097</f>
        <v>0</v>
      </c>
      <c r="S1097" s="10">
        <f>[1]РЕЕСТР!X1097</f>
        <v>0</v>
      </c>
      <c r="T1097" s="14">
        <f>[1]РЕЕСТР!AB1097</f>
        <v>0</v>
      </c>
      <c r="U1097" s="15">
        <f>[1]РЕЕСТР!AC1097</f>
        <v>0</v>
      </c>
      <c r="V1097" s="12">
        <f>[1]РЕЕСТР!AD1097</f>
        <v>0</v>
      </c>
      <c r="W1097" s="10">
        <f>[1]РЕЕСТР!AE1097</f>
        <v>0</v>
      </c>
      <c r="X1097" s="6">
        <f>[1]РЕЕСТР!AI1097</f>
        <v>0</v>
      </c>
      <c r="Y1097" s="87">
        <f>[1]РЕЕСТР!AM1097</f>
        <v>0</v>
      </c>
    </row>
    <row r="1098" spans="2:25" ht="45" customHeight="1" x14ac:dyDescent="0.3">
      <c r="B1098" s="28">
        <f>[1]РЕЕСТР!B1098</f>
        <v>1021</v>
      </c>
      <c r="C1098" s="29" t="str">
        <f>[1]РЕЕСТР!C1098</f>
        <v>ранее существовавшая до 01.01.2019</v>
      </c>
      <c r="D1098" s="32">
        <f>[1]РЕЕСТР!D1098</f>
        <v>44900</v>
      </c>
      <c r="E1098" s="13" t="str">
        <f>[1]РЕЕСТР!F1098</f>
        <v>СОТ "Поплавок"</v>
      </c>
      <c r="F1098" s="8" t="str">
        <f>[1]РЕЕСТР!H1098</f>
        <v xml:space="preserve">61.018786 </v>
      </c>
      <c r="G1098" s="8" t="str">
        <f>[1]РЕЕСТР!I1098</f>
        <v>69.381688</v>
      </c>
      <c r="H1098" s="86" t="str">
        <f>[1]РЕЕСТР!J1098</f>
        <v>в рамках проведения инвентаризации 2023 года
не определена</v>
      </c>
      <c r="I1098" s="7" t="str">
        <f>[1]РЕЕСТР!K1098</f>
        <v>открытый</v>
      </c>
      <c r="J1098" s="9" t="str">
        <f>[1]РЕЕСТР!L1098</f>
        <v>грунт</v>
      </c>
      <c r="K1098" s="8">
        <f>[1]РЕЕСТР!M1098</f>
        <v>2</v>
      </c>
      <c r="L1098" s="103" t="str">
        <f>[1]РЕЕСТР!N1098</f>
        <v>отсутствует</v>
      </c>
      <c r="M1098" s="104" t="str">
        <f>[1]РЕЕСТР!O1098</f>
        <v>отсутствует</v>
      </c>
      <c r="N1098" s="11">
        <f>[1]РЕЕСТР!P1098</f>
        <v>1</v>
      </c>
      <c r="O1098" s="12">
        <f>[1]РЕЕСТР!Q1098</f>
        <v>1.1000000000000001</v>
      </c>
      <c r="P1098" s="10" t="str">
        <f>[1]РЕЕСТР!R1098</f>
        <v>пластик</v>
      </c>
      <c r="Q1098" s="11" t="str">
        <f>[1]РЕЕСТР!V1098</f>
        <v>-</v>
      </c>
      <c r="R1098" s="12" t="str">
        <f>[1]РЕЕСТР!W1098</f>
        <v>-</v>
      </c>
      <c r="S1098" s="10" t="str">
        <f>[1]РЕЕСТР!X1098</f>
        <v>-</v>
      </c>
      <c r="T1098" s="14" t="str">
        <f>[1]РЕЕСТР!AB1098</f>
        <v>-</v>
      </c>
      <c r="U1098" s="15" t="str">
        <f>[1]РЕЕСТР!AC1098</f>
        <v>-</v>
      </c>
      <c r="V1098" s="12" t="str">
        <f>[1]РЕЕСТР!AD1098</f>
        <v>-</v>
      </c>
      <c r="W1098" s="10" t="str">
        <f>[1]РЕЕСТР!AE1098</f>
        <v>-</v>
      </c>
      <c r="X1098" s="6" t="str">
        <f>[1]РЕЕСТР!AI1098</f>
        <v>ЮЛ - СОТ "Поплавок"</v>
      </c>
      <c r="Y1098" s="87" t="str">
        <f>[1]РЕЕСТР!AM1098</f>
        <v>СОТ "Поплавок"</v>
      </c>
    </row>
    <row r="1099" spans="2:25" ht="45" customHeight="1" x14ac:dyDescent="0.3">
      <c r="B1099" s="28">
        <f>[1]РЕЕСТР!B1099</f>
        <v>1022</v>
      </c>
      <c r="C1099" s="29">
        <f>[1]РЕЕСТР!C1099</f>
        <v>0</v>
      </c>
      <c r="D1099" s="32">
        <f>[1]РЕЕСТР!D1099</f>
        <v>44900</v>
      </c>
      <c r="E1099" s="13">
        <f>[1]РЕЕСТР!F1099</f>
        <v>0</v>
      </c>
      <c r="F1099" s="8">
        <f>[1]РЕЕСТР!H1099</f>
        <v>0</v>
      </c>
      <c r="G1099" s="8">
        <f>[1]РЕЕСТР!I1099</f>
        <v>0</v>
      </c>
      <c r="H1099" s="86" t="str">
        <f>[1]РЕЕСТР!J1099</f>
        <v>в рамках проведения инвентаризации 2023 года
не определена</v>
      </c>
      <c r="I1099" s="7">
        <f>[1]РЕЕСТР!K1099</f>
        <v>0</v>
      </c>
      <c r="J1099" s="9">
        <f>[1]РЕЕСТР!L1099</f>
        <v>0</v>
      </c>
      <c r="K1099" s="8">
        <f>[1]РЕЕСТР!M1099</f>
        <v>0</v>
      </c>
      <c r="L1099" s="103">
        <f>[1]РЕЕСТР!N1099</f>
        <v>0</v>
      </c>
      <c r="M1099" s="104">
        <f>[1]РЕЕСТР!O1099</f>
        <v>0</v>
      </c>
      <c r="N1099" s="11">
        <f>[1]РЕЕСТР!P1099</f>
        <v>0</v>
      </c>
      <c r="O1099" s="12">
        <f>[1]РЕЕСТР!Q1099</f>
        <v>0</v>
      </c>
      <c r="P1099" s="10">
        <f>[1]РЕЕСТР!R1099</f>
        <v>0</v>
      </c>
      <c r="Q1099" s="11">
        <f>[1]РЕЕСТР!V1099</f>
        <v>0</v>
      </c>
      <c r="R1099" s="12">
        <f>[1]РЕЕСТР!W1099</f>
        <v>0</v>
      </c>
      <c r="S1099" s="10">
        <f>[1]РЕЕСТР!X1099</f>
        <v>0</v>
      </c>
      <c r="T1099" s="14">
        <f>[1]РЕЕСТР!AB1099</f>
        <v>0</v>
      </c>
      <c r="U1099" s="15">
        <f>[1]РЕЕСТР!AC1099</f>
        <v>0</v>
      </c>
      <c r="V1099" s="12">
        <f>[1]РЕЕСТР!AD1099</f>
        <v>0</v>
      </c>
      <c r="W1099" s="10">
        <f>[1]РЕЕСТР!AE1099</f>
        <v>0</v>
      </c>
      <c r="X1099" s="6">
        <f>[1]РЕЕСТР!AI1099</f>
        <v>0</v>
      </c>
      <c r="Y1099" s="87">
        <f>[1]РЕЕСТР!AM1099</f>
        <v>0</v>
      </c>
    </row>
    <row r="1100" spans="2:25" ht="45" customHeight="1" x14ac:dyDescent="0.3">
      <c r="B1100" s="28">
        <f>[1]РЕЕСТР!B1100</f>
        <v>1023</v>
      </c>
      <c r="C1100" s="29">
        <f>[1]РЕЕСТР!C1100</f>
        <v>44194</v>
      </c>
      <c r="D1100" s="32">
        <f>[1]РЕЕСТР!D1100</f>
        <v>44900</v>
      </c>
      <c r="E1100" s="13" t="str">
        <f>[1]РЕЕСТР!F1100</f>
        <v>ГСК «Дружба»</v>
      </c>
      <c r="F1100" s="8" t="str">
        <f>[1]РЕЕСТР!H1100</f>
        <v>61.011077</v>
      </c>
      <c r="G1100" s="8" t="str">
        <f>[1]РЕЕСТР!I1100</f>
        <v>69.007776</v>
      </c>
      <c r="H1100" s="86" t="str">
        <f>[1]РЕЕСТР!J1100</f>
        <v>в рамках проведения инвентаризации 2023 года
не определена</v>
      </c>
      <c r="I1100" s="7" t="str">
        <f>[1]РЕЕСТР!K1100</f>
        <v>открытый</v>
      </c>
      <c r="J1100" s="9" t="str">
        <f>[1]РЕЕСТР!L1100</f>
        <v>грунт</v>
      </c>
      <c r="K1100" s="8">
        <f>[1]РЕЕСТР!M1100</f>
        <v>6</v>
      </c>
      <c r="L1100" s="103" t="str">
        <f>[1]РЕЕСТР!N1100</f>
        <v>отсутствует</v>
      </c>
      <c r="M1100" s="104" t="str">
        <f>[1]РЕЕСТР!O1100</f>
        <v>отсутствует</v>
      </c>
      <c r="N1100" s="11">
        <f>[1]РЕЕСТР!P1100</f>
        <v>1</v>
      </c>
      <c r="O1100" s="12">
        <f>[1]РЕЕСТР!Q1100</f>
        <v>1.1000000000000001</v>
      </c>
      <c r="P1100" s="10" t="str">
        <f>[1]РЕЕСТР!R1100</f>
        <v>пластик</v>
      </c>
      <c r="Q1100" s="11" t="str">
        <f>[1]РЕЕСТР!V1100</f>
        <v>-</v>
      </c>
      <c r="R1100" s="12" t="str">
        <f>[1]РЕЕСТР!W1100</f>
        <v>-</v>
      </c>
      <c r="S1100" s="10" t="str">
        <f>[1]РЕЕСТР!X1100</f>
        <v>-</v>
      </c>
      <c r="T1100" s="14" t="str">
        <f>[1]РЕЕСТР!AB1100</f>
        <v>-</v>
      </c>
      <c r="U1100" s="15" t="str">
        <f>[1]РЕЕСТР!AC1100</f>
        <v>-</v>
      </c>
      <c r="V1100" s="12" t="str">
        <f>[1]РЕЕСТР!AD1100</f>
        <v>-</v>
      </c>
      <c r="W1100" s="10" t="str">
        <f>[1]РЕЕСТР!AE1100</f>
        <v>-</v>
      </c>
      <c r="X1100" s="6" t="str">
        <f>[1]РЕЕСТР!AI1100</f>
        <v>ЮЛ - ГСК «Дружба»</v>
      </c>
      <c r="Y1100" s="87" t="str">
        <f>[1]РЕЕСТР!AM1100</f>
        <v>ГСК «Дружба»</v>
      </c>
    </row>
    <row r="1101" spans="2:25" ht="45" customHeight="1" x14ac:dyDescent="0.3">
      <c r="B1101" s="28">
        <f>[1]РЕЕСТР!B1101</f>
        <v>1024</v>
      </c>
      <c r="C1101" s="29">
        <f>[1]РЕЕСТР!C1101</f>
        <v>44194</v>
      </c>
      <c r="D1101" s="32">
        <f>[1]РЕЕСТР!D1101</f>
        <v>44900</v>
      </c>
      <c r="E1101" s="13" t="str">
        <f>[1]РЕЕСТР!F1101</f>
        <v>ГСК «Берег»</v>
      </c>
      <c r="F1101" s="8" t="str">
        <f>[1]РЕЕСТР!H1101</f>
        <v xml:space="preserve">61.011043 </v>
      </c>
      <c r="G1101" s="8" t="str">
        <f>[1]РЕЕСТР!I1101</f>
        <v>69.006631</v>
      </c>
      <c r="H1101" s="86" t="str">
        <f>[1]РЕЕСТР!J1101</f>
        <v>в рамках проведения инвентаризации 2023 года
не определена</v>
      </c>
      <c r="I1101" s="7" t="str">
        <f>[1]РЕЕСТР!K1101</f>
        <v>открытый</v>
      </c>
      <c r="J1101" s="9" t="str">
        <f>[1]РЕЕСТР!L1101</f>
        <v>грунт</v>
      </c>
      <c r="K1101" s="8">
        <f>[1]РЕЕСТР!M1101</f>
        <v>6</v>
      </c>
      <c r="L1101" s="103" t="str">
        <f>[1]РЕЕСТР!N1101</f>
        <v>отсутствует</v>
      </c>
      <c r="M1101" s="104" t="str">
        <f>[1]РЕЕСТР!O1101</f>
        <v>отсутствует</v>
      </c>
      <c r="N1101" s="11">
        <f>[1]РЕЕСТР!P1101</f>
        <v>1</v>
      </c>
      <c r="O1101" s="12">
        <f>[1]РЕЕСТР!Q1101</f>
        <v>0.75</v>
      </c>
      <c r="P1101" s="10" t="str">
        <f>[1]РЕЕСТР!R1101</f>
        <v>металл</v>
      </c>
      <c r="Q1101" s="11" t="str">
        <f>[1]РЕЕСТР!V1101</f>
        <v>-</v>
      </c>
      <c r="R1101" s="12" t="str">
        <f>[1]РЕЕСТР!W1101</f>
        <v>-</v>
      </c>
      <c r="S1101" s="10" t="str">
        <f>[1]РЕЕСТР!X1101</f>
        <v>-</v>
      </c>
      <c r="T1101" s="14" t="str">
        <f>[1]РЕЕСТР!AB1101</f>
        <v>-</v>
      </c>
      <c r="U1101" s="15" t="str">
        <f>[1]РЕЕСТР!AC1101</f>
        <v>-</v>
      </c>
      <c r="V1101" s="12" t="str">
        <f>[1]РЕЕСТР!AD1101</f>
        <v>-</v>
      </c>
      <c r="W1101" s="10" t="str">
        <f>[1]РЕЕСТР!AE1101</f>
        <v>-</v>
      </c>
      <c r="X1101" s="6" t="str">
        <f>[1]РЕЕСТР!AI1101</f>
        <v>ЮЛ - ГСК «Берег»</v>
      </c>
      <c r="Y1101" s="87" t="str">
        <f>[1]РЕЕСТР!AM1101</f>
        <v>ГСК «Берег»</v>
      </c>
    </row>
    <row r="1102" spans="2:25" ht="45" customHeight="1" x14ac:dyDescent="0.3">
      <c r="B1102" s="28">
        <f>[1]РЕЕСТР!B1102</f>
        <v>1025</v>
      </c>
      <c r="C1102" s="29">
        <f>[1]РЕЕСТР!C1102</f>
        <v>44194</v>
      </c>
      <c r="D1102" s="32">
        <f>[1]РЕЕСТР!D1102</f>
        <v>44900</v>
      </c>
      <c r="E1102" s="13" t="str">
        <f>[1]РЕЕСТР!F1102</f>
        <v>ГСК «Иртыш»</v>
      </c>
      <c r="F1102" s="8" t="str">
        <f>[1]РЕЕСТР!H1102</f>
        <v xml:space="preserve">61.007363 </v>
      </c>
      <c r="G1102" s="8" t="str">
        <f>[1]РЕЕСТР!I1102</f>
        <v xml:space="preserve">69.003679 </v>
      </c>
      <c r="H1102" s="86" t="str">
        <f>[1]РЕЕСТР!J1102</f>
        <v>в рамках проведения инвентаризации 2023 года
не определена</v>
      </c>
      <c r="I1102" s="7" t="str">
        <f>[1]РЕЕСТР!K1102</f>
        <v>открытый</v>
      </c>
      <c r="J1102" s="9" t="str">
        <f>[1]РЕЕСТР!L1102</f>
        <v>грунт</v>
      </c>
      <c r="K1102" s="8">
        <f>[1]РЕЕСТР!M1102</f>
        <v>6</v>
      </c>
      <c r="L1102" s="103" t="str">
        <f>[1]РЕЕСТР!N1102</f>
        <v>отсутствует</v>
      </c>
      <c r="M1102" s="104" t="str">
        <f>[1]РЕЕСТР!O1102</f>
        <v>отсутствует</v>
      </c>
      <c r="N1102" s="11">
        <f>[1]РЕЕСТР!P1102</f>
        <v>1</v>
      </c>
      <c r="O1102" s="12">
        <f>[1]РЕЕСТР!Q1102</f>
        <v>1.1000000000000001</v>
      </c>
      <c r="P1102" s="10" t="str">
        <f>[1]РЕЕСТР!R1102</f>
        <v>пластик</v>
      </c>
      <c r="Q1102" s="11" t="str">
        <f>[1]РЕЕСТР!V1102</f>
        <v>-</v>
      </c>
      <c r="R1102" s="12" t="str">
        <f>[1]РЕЕСТР!W1102</f>
        <v>-</v>
      </c>
      <c r="S1102" s="10" t="str">
        <f>[1]РЕЕСТР!X1102</f>
        <v>-</v>
      </c>
      <c r="T1102" s="14" t="str">
        <f>[1]РЕЕСТР!AB1102</f>
        <v>-</v>
      </c>
      <c r="U1102" s="15" t="str">
        <f>[1]РЕЕСТР!AC1102</f>
        <v>-</v>
      </c>
      <c r="V1102" s="12" t="str">
        <f>[1]РЕЕСТР!AD1102</f>
        <v>-</v>
      </c>
      <c r="W1102" s="10" t="str">
        <f>[1]РЕЕСТР!AE1102</f>
        <v>-</v>
      </c>
      <c r="X1102" s="6" t="str">
        <f>[1]РЕЕСТР!AI1102</f>
        <v>ЮЛ - ГСК «Иртыш»</v>
      </c>
      <c r="Y1102" s="87" t="str">
        <f>[1]РЕЕСТР!AM1102</f>
        <v xml:space="preserve">ГСК «Иртыш» </v>
      </c>
    </row>
    <row r="1103" spans="2:25" ht="45" customHeight="1" x14ac:dyDescent="0.3">
      <c r="B1103" s="28">
        <f>[1]РЕЕСТР!B1103</f>
        <v>1026</v>
      </c>
      <c r="C1103" s="29">
        <f>[1]РЕЕСТР!C1103</f>
        <v>44645</v>
      </c>
      <c r="D1103" s="32">
        <f>[1]РЕЕСТР!D1103</f>
        <v>44900</v>
      </c>
      <c r="E1103" s="13" t="str">
        <f>[1]РЕЕСТР!F1103</f>
        <v>Павла Моденцева 6</v>
      </c>
      <c r="F1103" s="8" t="str">
        <f>[1]РЕЕСТР!H1103</f>
        <v>61.01614</v>
      </c>
      <c r="G1103" s="8" t="str">
        <f>[1]РЕЕСТР!I1103</f>
        <v>69.04975</v>
      </c>
      <c r="H1103" s="86" t="str">
        <f>[1]РЕЕСТР!J1103</f>
        <v>в рамках проведения инвентаризации 2023 года
не определена</v>
      </c>
      <c r="I1103" s="7" t="str">
        <f>[1]РЕЕСТР!K1103</f>
        <v>открытый</v>
      </c>
      <c r="J1103" s="9" t="str">
        <f>[1]РЕЕСТР!L1103</f>
        <v>асфальт</v>
      </c>
      <c r="K1103" s="8">
        <f>[1]РЕЕСТР!M1103</f>
        <v>12</v>
      </c>
      <c r="L1103" s="103" t="str">
        <f>[1]РЕЕСТР!N1103</f>
        <v>отсутствует</v>
      </c>
      <c r="M1103" s="104" t="str">
        <f>[1]РЕЕСТР!O1103</f>
        <v>есть</v>
      </c>
      <c r="N1103" s="11">
        <f>[1]РЕЕСТР!P1103</f>
        <v>2</v>
      </c>
      <c r="O1103" s="12">
        <f>[1]РЕЕСТР!Q1103</f>
        <v>1.1000000000000001</v>
      </c>
      <c r="P1103" s="10" t="str">
        <f>[1]РЕЕСТР!R1103</f>
        <v>пластик</v>
      </c>
      <c r="Q1103" s="11" t="str">
        <f>[1]РЕЕСТР!V1103</f>
        <v>-</v>
      </c>
      <c r="R1103" s="12" t="str">
        <f>[1]РЕЕСТР!W1103</f>
        <v>-</v>
      </c>
      <c r="S1103" s="10" t="str">
        <f>[1]РЕЕСТР!X1103</f>
        <v>-</v>
      </c>
      <c r="T1103" s="14" t="str">
        <f>[1]РЕЕСТР!AB1103</f>
        <v>-</v>
      </c>
      <c r="U1103" s="15" t="str">
        <f>[1]РЕЕСТР!AC1103</f>
        <v>-</v>
      </c>
      <c r="V1103" s="12" t="str">
        <f>[1]РЕЕСТР!AD1103</f>
        <v>-</v>
      </c>
      <c r="W1103" s="10" t="str">
        <f>[1]РЕЕСТР!AE1103</f>
        <v>-</v>
      </c>
      <c r="X1103" s="6" t="str">
        <f>[1]РЕЕСТР!AI1103</f>
        <v>ЮЛ - Автономное учреждение ХМАО-Югры "ЮграМегаспорт"</v>
      </c>
      <c r="Y1103" s="87" t="str">
        <f>[1]РЕЕСТР!AM1103</f>
        <v>ул. Павла Моденцева, д. 6</v>
      </c>
    </row>
    <row r="1104" spans="2:25" ht="45" customHeight="1" x14ac:dyDescent="0.3">
      <c r="B1104" s="28">
        <f>[1]РЕЕСТР!B1104</f>
        <v>1027</v>
      </c>
      <c r="C1104" s="29">
        <f>[1]РЕЕСТР!C1104</f>
        <v>44194</v>
      </c>
      <c r="D1104" s="32">
        <f>[1]РЕЕСТР!D1104</f>
        <v>44900</v>
      </c>
      <c r="E1104" s="13" t="str">
        <f>[1]РЕЕСТР!F1104</f>
        <v>ГСК «Северный»</v>
      </c>
      <c r="F1104" s="8" t="str">
        <f>[1]РЕЕСТР!H1104</f>
        <v xml:space="preserve">61.004235 </v>
      </c>
      <c r="G1104" s="8" t="str">
        <f>[1]РЕЕСТР!I1104</f>
        <v>69.001514</v>
      </c>
      <c r="H1104" s="86" t="str">
        <f>[1]РЕЕСТР!J1104</f>
        <v>в рамках проведения инвентаризации 2023 года
не определена</v>
      </c>
      <c r="I1104" s="7" t="str">
        <f>[1]РЕЕСТР!K1104</f>
        <v>открытый</v>
      </c>
      <c r="J1104" s="9" t="str">
        <f>[1]РЕЕСТР!L1104</f>
        <v>грунт</v>
      </c>
      <c r="K1104" s="8">
        <f>[1]РЕЕСТР!M1104</f>
        <v>6</v>
      </c>
      <c r="L1104" s="103" t="str">
        <f>[1]РЕЕСТР!N1104</f>
        <v>отсутствует</v>
      </c>
      <c r="M1104" s="104" t="str">
        <f>[1]РЕЕСТР!O1104</f>
        <v>отсутствует</v>
      </c>
      <c r="N1104" s="11">
        <f>[1]РЕЕСТР!P1104</f>
        <v>1</v>
      </c>
      <c r="O1104" s="12">
        <f>[1]РЕЕСТР!Q1104</f>
        <v>1.1000000000000001</v>
      </c>
      <c r="P1104" s="10" t="str">
        <f>[1]РЕЕСТР!R1104</f>
        <v>пластик</v>
      </c>
      <c r="Q1104" s="11" t="str">
        <f>[1]РЕЕСТР!V1104</f>
        <v>-</v>
      </c>
      <c r="R1104" s="12" t="str">
        <f>[1]РЕЕСТР!W1104</f>
        <v>-</v>
      </c>
      <c r="S1104" s="10" t="str">
        <f>[1]РЕЕСТР!X1104</f>
        <v>-</v>
      </c>
      <c r="T1104" s="14" t="str">
        <f>[1]РЕЕСТР!AB1104</f>
        <v>-</v>
      </c>
      <c r="U1104" s="15" t="str">
        <f>[1]РЕЕСТР!AC1104</f>
        <v>-</v>
      </c>
      <c r="V1104" s="12" t="str">
        <f>[1]РЕЕСТР!AD1104</f>
        <v>-</v>
      </c>
      <c r="W1104" s="10" t="str">
        <f>[1]РЕЕСТР!AE1104</f>
        <v>-</v>
      </c>
      <c r="X1104" s="6" t="str">
        <f>[1]РЕЕСТР!AI1104</f>
        <v>ЮЛ - ГСК «Северный»</v>
      </c>
      <c r="Y1104" s="87" t="str">
        <f>[1]РЕЕСТР!AM1104</f>
        <v>ГСК «Северный»</v>
      </c>
    </row>
    <row r="1105" spans="2:25" ht="47.25" customHeight="1" x14ac:dyDescent="0.3">
      <c r="B1105" s="28">
        <f>[1]РЕЕСТР!B1105</f>
        <v>1028</v>
      </c>
      <c r="C1105" s="29">
        <f>[1]РЕЕСТР!C1105</f>
        <v>44194</v>
      </c>
      <c r="D1105" s="32">
        <f>[1]РЕЕСТР!D1105</f>
        <v>44900</v>
      </c>
      <c r="E1105" s="13" t="str">
        <f>[1]РЕЕСТР!F1105</f>
        <v>ГСК «Лесной»</v>
      </c>
      <c r="F1105" s="8" t="str">
        <f>[1]РЕЕСТР!H1105</f>
        <v>60.997779</v>
      </c>
      <c r="G1105" s="8" t="str">
        <f>[1]РЕЕСТР!I1105</f>
        <v>68.997114</v>
      </c>
      <c r="H1105" s="86" t="str">
        <f>[1]РЕЕСТР!J1105</f>
        <v>в рамках проведения инвентаризации 2023 года
не определена</v>
      </c>
      <c r="I1105" s="7" t="str">
        <f>[1]РЕЕСТР!K1105</f>
        <v>открытый</v>
      </c>
      <c r="J1105" s="9" t="str">
        <f>[1]РЕЕСТР!L1105</f>
        <v>грунт</v>
      </c>
      <c r="K1105" s="8">
        <f>[1]РЕЕСТР!M1105</f>
        <v>6</v>
      </c>
      <c r="L1105" s="103" t="str">
        <f>[1]РЕЕСТР!N1105</f>
        <v>отсутствует</v>
      </c>
      <c r="M1105" s="104" t="str">
        <f>[1]РЕЕСТР!O1105</f>
        <v>отсутствует</v>
      </c>
      <c r="N1105" s="11">
        <f>[1]РЕЕСТР!P1105</f>
        <v>1</v>
      </c>
      <c r="O1105" s="12">
        <f>[1]РЕЕСТР!Q1105</f>
        <v>1.1000000000000001</v>
      </c>
      <c r="P1105" s="10" t="str">
        <f>[1]РЕЕСТР!R1105</f>
        <v>пластик</v>
      </c>
      <c r="Q1105" s="11" t="str">
        <f>[1]РЕЕСТР!V1105</f>
        <v>-</v>
      </c>
      <c r="R1105" s="12" t="str">
        <f>[1]РЕЕСТР!W1105</f>
        <v>-</v>
      </c>
      <c r="S1105" s="10" t="str">
        <f>[1]РЕЕСТР!X1105</f>
        <v>-</v>
      </c>
      <c r="T1105" s="14" t="str">
        <f>[1]РЕЕСТР!AB1105</f>
        <v>-</v>
      </c>
      <c r="U1105" s="15" t="str">
        <f>[1]РЕЕСТР!AC1105</f>
        <v>-</v>
      </c>
      <c r="V1105" s="12" t="str">
        <f>[1]РЕЕСТР!AD1105</f>
        <v>-</v>
      </c>
      <c r="W1105" s="10" t="str">
        <f>[1]РЕЕСТР!AE1105</f>
        <v>-</v>
      </c>
      <c r="X1105" s="6" t="str">
        <f>[1]РЕЕСТР!AI1105</f>
        <v>ЮЛ - ГСК «Лесной»</v>
      </c>
      <c r="Y1105" s="87" t="str">
        <f>[1]РЕЕСТР!AM1105</f>
        <v>ГСК «Лесной»</v>
      </c>
    </row>
    <row r="1106" spans="2:25" ht="45" customHeight="1" x14ac:dyDescent="0.3">
      <c r="B1106" s="28">
        <f>[1]РЕЕСТР!B1106</f>
        <v>1029</v>
      </c>
      <c r="C1106" s="29">
        <f>[1]РЕЕСТР!C1106</f>
        <v>44194</v>
      </c>
      <c r="D1106" s="32">
        <f>[1]РЕЕСТР!D1106</f>
        <v>44900</v>
      </c>
      <c r="E1106" s="13" t="str">
        <f>[1]РЕЕСТР!F1106</f>
        <v>ГСК «Обь»</v>
      </c>
      <c r="F1106" s="8" t="str">
        <f>[1]РЕЕСТР!H1106</f>
        <v xml:space="preserve">61.010319 </v>
      </c>
      <c r="G1106" s="8" t="str">
        <f>[1]РЕЕСТР!I1106</f>
        <v xml:space="preserve">69.043862 </v>
      </c>
      <c r="H1106" s="86" t="str">
        <f>[1]РЕЕСТР!J1106</f>
        <v>в рамках проведения инвентаризации 2023 года
не определена</v>
      </c>
      <c r="I1106" s="7" t="str">
        <f>[1]РЕЕСТР!K1106</f>
        <v>открытый</v>
      </c>
      <c r="J1106" s="9" t="str">
        <f>[1]РЕЕСТР!L1106</f>
        <v>грунт</v>
      </c>
      <c r="K1106" s="8">
        <f>[1]РЕЕСТР!M1106</f>
        <v>8</v>
      </c>
      <c r="L1106" s="103" t="str">
        <f>[1]РЕЕСТР!N1106</f>
        <v>отсутствует</v>
      </c>
      <c r="M1106" s="104" t="str">
        <f>[1]РЕЕСТР!O1106</f>
        <v>отсутствует</v>
      </c>
      <c r="N1106" s="11">
        <f>[1]РЕЕСТР!P1106</f>
        <v>2</v>
      </c>
      <c r="O1106" s="12">
        <f>[1]РЕЕСТР!Q1106</f>
        <v>1.1000000000000001</v>
      </c>
      <c r="P1106" s="10" t="str">
        <f>[1]РЕЕСТР!R1106</f>
        <v>пластик</v>
      </c>
      <c r="Q1106" s="11" t="str">
        <f>[1]РЕЕСТР!V1106</f>
        <v>-</v>
      </c>
      <c r="R1106" s="12" t="str">
        <f>[1]РЕЕСТР!W1106</f>
        <v>-</v>
      </c>
      <c r="S1106" s="10" t="str">
        <f>[1]РЕЕСТР!X1106</f>
        <v>-</v>
      </c>
      <c r="T1106" s="14" t="str">
        <f>[1]РЕЕСТР!AB1106</f>
        <v>-</v>
      </c>
      <c r="U1106" s="15" t="str">
        <f>[1]РЕЕСТР!AC1106</f>
        <v>-</v>
      </c>
      <c r="V1106" s="12" t="str">
        <f>[1]РЕЕСТР!AD1106</f>
        <v>-</v>
      </c>
      <c r="W1106" s="10" t="str">
        <f>[1]РЕЕСТР!AE1106</f>
        <v>-</v>
      </c>
      <c r="X1106" s="6" t="str">
        <f>[1]РЕЕСТР!AI1106</f>
        <v>ЮЛ - ГСК «Обь»</v>
      </c>
      <c r="Y1106" s="87" t="str">
        <f>[1]РЕЕСТР!AM1106</f>
        <v>ГСК «Обь»</v>
      </c>
    </row>
    <row r="1107" spans="2:25" ht="45" customHeight="1" x14ac:dyDescent="0.3">
      <c r="B1107" s="28">
        <f>[1]РЕЕСТР!B1107</f>
        <v>1030</v>
      </c>
      <c r="C1107" s="29">
        <f>[1]РЕЕСТР!C1107</f>
        <v>44194</v>
      </c>
      <c r="D1107" s="32">
        <f>[1]РЕЕСТР!D1107</f>
        <v>44900</v>
      </c>
      <c r="E1107" s="13" t="str">
        <f>[1]РЕЕСТР!F1107</f>
        <v>ГСК «Щит»</v>
      </c>
      <c r="F1107" s="8" t="str">
        <f>[1]РЕЕСТР!H1107</f>
        <v>61.010720</v>
      </c>
      <c r="G1107" s="8" t="str">
        <f>[1]РЕЕСТР!I1107</f>
        <v>69.046318</v>
      </c>
      <c r="H1107" s="86" t="str">
        <f>[1]РЕЕСТР!J1107</f>
        <v>в рамках проведения инвентаризации 2023 года
не определена</v>
      </c>
      <c r="I1107" s="7" t="str">
        <f>[1]РЕЕСТР!K1107</f>
        <v>открытый</v>
      </c>
      <c r="J1107" s="9" t="str">
        <f>[1]РЕЕСТР!L1107</f>
        <v>грунт</v>
      </c>
      <c r="K1107" s="8">
        <f>[1]РЕЕСТР!M1107</f>
        <v>6</v>
      </c>
      <c r="L1107" s="103" t="str">
        <f>[1]РЕЕСТР!N1107</f>
        <v>отсутствует</v>
      </c>
      <c r="M1107" s="104" t="str">
        <f>[1]РЕЕСТР!O1107</f>
        <v>отсутствует</v>
      </c>
      <c r="N1107" s="11">
        <f>[1]РЕЕСТР!P1107</f>
        <v>1</v>
      </c>
      <c r="O1107" s="12">
        <f>[1]РЕЕСТР!Q1107</f>
        <v>1.1000000000000001</v>
      </c>
      <c r="P1107" s="10" t="str">
        <f>[1]РЕЕСТР!R1107</f>
        <v>пластик</v>
      </c>
      <c r="Q1107" s="11" t="str">
        <f>[1]РЕЕСТР!V1107</f>
        <v>-</v>
      </c>
      <c r="R1107" s="12" t="str">
        <f>[1]РЕЕСТР!W1107</f>
        <v>-</v>
      </c>
      <c r="S1107" s="10" t="str">
        <f>[1]РЕЕСТР!X1107</f>
        <v>-</v>
      </c>
      <c r="T1107" s="14" t="str">
        <f>[1]РЕЕСТР!AB1107</f>
        <v>-</v>
      </c>
      <c r="U1107" s="15" t="str">
        <f>[1]РЕЕСТР!AC1107</f>
        <v>-</v>
      </c>
      <c r="V1107" s="12" t="str">
        <f>[1]РЕЕСТР!AD1107</f>
        <v>-</v>
      </c>
      <c r="W1107" s="10" t="str">
        <f>[1]РЕЕСТР!AE1107</f>
        <v>-</v>
      </c>
      <c r="X1107" s="6" t="str">
        <f>[1]РЕЕСТР!AI1107</f>
        <v>ЮЛ - ГСК «Щит»</v>
      </c>
      <c r="Y1107" s="87" t="str">
        <f>[1]РЕЕСТР!AM1107</f>
        <v>ГСК «Щит»</v>
      </c>
    </row>
    <row r="1108" spans="2:25" ht="45" customHeight="1" x14ac:dyDescent="0.3">
      <c r="B1108" s="28">
        <f>[1]РЕЕСТР!B1108</f>
        <v>1031</v>
      </c>
      <c r="C1108" s="29" t="str">
        <f>[1]РЕЕСТР!C1108</f>
        <v>запланмрована к размещению (установке)</v>
      </c>
      <c r="D1108" s="32">
        <f>[1]РЕЕСТР!D1108</f>
        <v>44900</v>
      </c>
      <c r="E1108" s="13" t="str">
        <f>[1]РЕЕСТР!F1108</f>
        <v>ГСК «Сигнал»</v>
      </c>
      <c r="F1108" s="8" t="str">
        <f>[1]РЕЕСТР!H1108</f>
        <v xml:space="preserve">61.010720 </v>
      </c>
      <c r="G1108" s="8" t="str">
        <f>[1]РЕЕСТР!I1108</f>
        <v>69.046318</v>
      </c>
      <c r="H1108" s="86" t="str">
        <f>[1]РЕЕСТР!J1108</f>
        <v>в рамках проведения инвентаризации 2023 года
не определена</v>
      </c>
      <c r="I1108" s="7" t="str">
        <f>[1]РЕЕСТР!K1108</f>
        <v>-</v>
      </c>
      <c r="J1108" s="9" t="str">
        <f>[1]РЕЕСТР!L1108</f>
        <v>грунт</v>
      </c>
      <c r="K1108" s="8" t="str">
        <f>[1]РЕЕСТР!M1108</f>
        <v>-</v>
      </c>
      <c r="L1108" s="103" t="str">
        <f>[1]РЕЕСТР!N1108</f>
        <v>-</v>
      </c>
      <c r="M1108" s="104" t="str">
        <f>[1]РЕЕСТР!O1108</f>
        <v>-</v>
      </c>
      <c r="N1108" s="11" t="str">
        <f>[1]РЕЕСТР!P1108</f>
        <v>-</v>
      </c>
      <c r="O1108" s="12" t="str">
        <f>[1]РЕЕСТР!Q1108</f>
        <v>-</v>
      </c>
      <c r="P1108" s="10" t="str">
        <f>[1]РЕЕСТР!R1108</f>
        <v>-</v>
      </c>
      <c r="Q1108" s="11" t="str">
        <f>[1]РЕЕСТР!V1108</f>
        <v>-</v>
      </c>
      <c r="R1108" s="12" t="str">
        <f>[1]РЕЕСТР!W1108</f>
        <v>-</v>
      </c>
      <c r="S1108" s="10" t="str">
        <f>[1]РЕЕСТР!X1108</f>
        <v>-</v>
      </c>
      <c r="T1108" s="14" t="str">
        <f>[1]РЕЕСТР!AB1108</f>
        <v>-</v>
      </c>
      <c r="U1108" s="15" t="str">
        <f>[1]РЕЕСТР!AC1108</f>
        <v>-</v>
      </c>
      <c r="V1108" s="12" t="str">
        <f>[1]РЕЕСТР!AD1108</f>
        <v>-</v>
      </c>
      <c r="W1108" s="10" t="str">
        <f>[1]РЕЕСТР!AE1108</f>
        <v>-</v>
      </c>
      <c r="X1108" s="6" t="str">
        <f>[1]РЕЕСТР!AI1108</f>
        <v>ЮЛ - ГСК «Сигнал»</v>
      </c>
      <c r="Y1108" s="87" t="str">
        <f>[1]РЕЕСТР!AM1108</f>
        <v>ГСК «Сигнал»</v>
      </c>
    </row>
    <row r="1109" spans="2:25" ht="45" customHeight="1" x14ac:dyDescent="0.3">
      <c r="B1109" s="28">
        <f>[1]РЕЕСТР!B1109</f>
        <v>1032</v>
      </c>
      <c r="C1109" s="29" t="str">
        <f>[1]РЕЕСТР!C1109</f>
        <v>запланмрована к размещению (установке)</v>
      </c>
      <c r="D1109" s="32">
        <f>[1]РЕЕСТР!D1109</f>
        <v>44900</v>
      </c>
      <c r="E1109" s="13" t="str">
        <f>[1]РЕЕСТР!F1109</f>
        <v>ГСК «Автодорожник»</v>
      </c>
      <c r="F1109" s="8" t="str">
        <f>[1]РЕЕСТР!H1109</f>
        <v>60.984790</v>
      </c>
      <c r="G1109" s="8" t="str">
        <f>[1]РЕЕСТР!I1109</f>
        <v>69.047986</v>
      </c>
      <c r="H1109" s="86" t="str">
        <f>[1]РЕЕСТР!J1109</f>
        <v>в рамках проведения инвентаризации 2023 года
не определена</v>
      </c>
      <c r="I1109" s="7" t="str">
        <f>[1]РЕЕСТР!K1109</f>
        <v>-</v>
      </c>
      <c r="J1109" s="9" t="str">
        <f>[1]РЕЕСТР!L1109</f>
        <v>грунт</v>
      </c>
      <c r="K1109" s="8" t="str">
        <f>[1]РЕЕСТР!M1109</f>
        <v>-</v>
      </c>
      <c r="L1109" s="103" t="str">
        <f>[1]РЕЕСТР!N1109</f>
        <v>-</v>
      </c>
      <c r="M1109" s="104" t="str">
        <f>[1]РЕЕСТР!O1109</f>
        <v>-</v>
      </c>
      <c r="N1109" s="11" t="str">
        <f>[1]РЕЕСТР!P1109</f>
        <v>-</v>
      </c>
      <c r="O1109" s="12" t="str">
        <f>[1]РЕЕСТР!Q1109</f>
        <v>-</v>
      </c>
      <c r="P1109" s="10" t="str">
        <f>[1]РЕЕСТР!R1109</f>
        <v>-</v>
      </c>
      <c r="Q1109" s="11" t="str">
        <f>[1]РЕЕСТР!V1109</f>
        <v>-</v>
      </c>
      <c r="R1109" s="12" t="str">
        <f>[1]РЕЕСТР!W1109</f>
        <v>-</v>
      </c>
      <c r="S1109" s="10" t="str">
        <f>[1]РЕЕСТР!X1109</f>
        <v>-</v>
      </c>
      <c r="T1109" s="14" t="str">
        <f>[1]РЕЕСТР!AB1109</f>
        <v>-</v>
      </c>
      <c r="U1109" s="15" t="str">
        <f>[1]РЕЕСТР!AC1109</f>
        <v>-</v>
      </c>
      <c r="V1109" s="12" t="str">
        <f>[1]РЕЕСТР!AD1109</f>
        <v>-</v>
      </c>
      <c r="W1109" s="10" t="str">
        <f>[1]РЕЕСТР!AE1109</f>
        <v>-</v>
      </c>
      <c r="X1109" s="6" t="str">
        <f>[1]РЕЕСТР!AI1109</f>
        <v>ЮЛ - ГСК «Автодорожник»</v>
      </c>
      <c r="Y1109" s="87" t="str">
        <f>[1]РЕЕСТР!AM1109</f>
        <v>ГСК «Автодорожник»</v>
      </c>
    </row>
    <row r="1110" spans="2:25" ht="45" customHeight="1" x14ac:dyDescent="0.3">
      <c r="B1110" s="28">
        <f>[1]РЕЕСТР!B1110</f>
        <v>1033</v>
      </c>
      <c r="C1110" s="29" t="str">
        <f>[1]РЕЕСТР!C1110</f>
        <v>запланмрована к размещению (установке)</v>
      </c>
      <c r="D1110" s="32">
        <f>[1]РЕЕСТР!D1110</f>
        <v>44900</v>
      </c>
      <c r="E1110" s="13" t="str">
        <f>[1]РЕЕСТР!F1110</f>
        <v>ГСК «Геофизик»</v>
      </c>
      <c r="F1110" s="8" t="str">
        <f>[1]РЕЕСТР!H1110</f>
        <v>60.984016</v>
      </c>
      <c r="G1110" s="8" t="str">
        <f>[1]РЕЕСТР!I1110</f>
        <v>69.052506</v>
      </c>
      <c r="H1110" s="86" t="str">
        <f>[1]РЕЕСТР!J1110</f>
        <v>в рамках проведения инвентаризации 2023 года
не определена</v>
      </c>
      <c r="I1110" s="7" t="str">
        <f>[1]РЕЕСТР!K1110</f>
        <v>-</v>
      </c>
      <c r="J1110" s="9" t="str">
        <f>[1]РЕЕСТР!L1110</f>
        <v>грунт</v>
      </c>
      <c r="K1110" s="8" t="str">
        <f>[1]РЕЕСТР!M1110</f>
        <v>-</v>
      </c>
      <c r="L1110" s="103" t="str">
        <f>[1]РЕЕСТР!N1110</f>
        <v>-</v>
      </c>
      <c r="M1110" s="104" t="str">
        <f>[1]РЕЕСТР!O1110</f>
        <v>-</v>
      </c>
      <c r="N1110" s="11" t="str">
        <f>[1]РЕЕСТР!P1110</f>
        <v>-</v>
      </c>
      <c r="O1110" s="12" t="str">
        <f>[1]РЕЕСТР!Q1110</f>
        <v>-</v>
      </c>
      <c r="P1110" s="10" t="str">
        <f>[1]РЕЕСТР!R1110</f>
        <v>-</v>
      </c>
      <c r="Q1110" s="11" t="str">
        <f>[1]РЕЕСТР!V1110</f>
        <v>-</v>
      </c>
      <c r="R1110" s="12" t="str">
        <f>[1]РЕЕСТР!W1110</f>
        <v>-</v>
      </c>
      <c r="S1110" s="10" t="str">
        <f>[1]РЕЕСТР!X1110</f>
        <v>-</v>
      </c>
      <c r="T1110" s="14" t="str">
        <f>[1]РЕЕСТР!AB1110</f>
        <v>-</v>
      </c>
      <c r="U1110" s="15" t="str">
        <f>[1]РЕЕСТР!AC1110</f>
        <v>-</v>
      </c>
      <c r="V1110" s="12" t="str">
        <f>[1]РЕЕСТР!AD1110</f>
        <v>-</v>
      </c>
      <c r="W1110" s="10" t="str">
        <f>[1]РЕЕСТР!AE1110</f>
        <v>-</v>
      </c>
      <c r="X1110" s="6" t="str">
        <f>[1]РЕЕСТР!AI1110</f>
        <v>ЮЛ - ГСК «Геофизик»</v>
      </c>
      <c r="Y1110" s="87" t="str">
        <f>[1]РЕЕСТР!AM1110</f>
        <v>ГСК «Геофизик»</v>
      </c>
    </row>
    <row r="1111" spans="2:25" ht="45" customHeight="1" x14ac:dyDescent="0.3">
      <c r="B1111" s="28">
        <f>[1]РЕЕСТР!B1111</f>
        <v>1034</v>
      </c>
      <c r="C1111" s="29" t="str">
        <f>[1]РЕЕСТР!C1111</f>
        <v>запланмрована к размещению (установке)</v>
      </c>
      <c r="D1111" s="32">
        <f>[1]РЕЕСТР!D1111</f>
        <v>44900</v>
      </c>
      <c r="E1111" s="13" t="str">
        <f>[1]РЕЕСТР!F1111</f>
        <v>ГСК «Приозерье»</v>
      </c>
      <c r="F1111" s="8" t="str">
        <f>[1]РЕЕСТР!H1111</f>
        <v xml:space="preserve">61.004021 </v>
      </c>
      <c r="G1111" s="8" t="str">
        <f>[1]РЕЕСТР!I1111</f>
        <v>68.996157</v>
      </c>
      <c r="H1111" s="86" t="str">
        <f>[1]РЕЕСТР!J1111</f>
        <v>в рамках проведения инвентаризации 2023 года
не определена</v>
      </c>
      <c r="I1111" s="7" t="str">
        <f>[1]РЕЕСТР!K1111</f>
        <v>-</v>
      </c>
      <c r="J1111" s="9" t="str">
        <f>[1]РЕЕСТР!L1111</f>
        <v>грунт</v>
      </c>
      <c r="K1111" s="8" t="str">
        <f>[1]РЕЕСТР!M1111</f>
        <v>-</v>
      </c>
      <c r="L1111" s="103" t="str">
        <f>[1]РЕЕСТР!N1111</f>
        <v>-</v>
      </c>
      <c r="M1111" s="104" t="str">
        <f>[1]РЕЕСТР!O1111</f>
        <v>-</v>
      </c>
      <c r="N1111" s="11" t="str">
        <f>[1]РЕЕСТР!P1111</f>
        <v>-</v>
      </c>
      <c r="O1111" s="12" t="str">
        <f>[1]РЕЕСТР!Q1111</f>
        <v>-</v>
      </c>
      <c r="P1111" s="10" t="str">
        <f>[1]РЕЕСТР!R1111</f>
        <v>-</v>
      </c>
      <c r="Q1111" s="11" t="str">
        <f>[1]РЕЕСТР!V1111</f>
        <v>-</v>
      </c>
      <c r="R1111" s="12" t="str">
        <f>[1]РЕЕСТР!W1111</f>
        <v>-</v>
      </c>
      <c r="S1111" s="10" t="str">
        <f>[1]РЕЕСТР!X1111</f>
        <v>-</v>
      </c>
      <c r="T1111" s="14" t="str">
        <f>[1]РЕЕСТР!AB1111</f>
        <v>-</v>
      </c>
      <c r="U1111" s="15" t="str">
        <f>[1]РЕЕСТР!AC1111</f>
        <v>-</v>
      </c>
      <c r="V1111" s="12" t="str">
        <f>[1]РЕЕСТР!AD1111</f>
        <v>-</v>
      </c>
      <c r="W1111" s="10" t="str">
        <f>[1]РЕЕСТР!AE1111</f>
        <v>-</v>
      </c>
      <c r="X1111" s="6" t="str">
        <f>[1]РЕЕСТР!AI1111</f>
        <v>ЮЛ - ГСК «Приозерье»</v>
      </c>
      <c r="Y1111" s="87" t="str">
        <f>[1]РЕЕСТР!AM1111</f>
        <v xml:space="preserve">ГСК «Приозерье» </v>
      </c>
    </row>
    <row r="1112" spans="2:25" ht="45" customHeight="1" x14ac:dyDescent="0.3">
      <c r="B1112" s="28">
        <f>[1]РЕЕСТР!B1112</f>
        <v>1035</v>
      </c>
      <c r="C1112" s="29" t="str">
        <f>[1]РЕЕСТР!C1112</f>
        <v>запланмрована к размещению (установке)</v>
      </c>
      <c r="D1112" s="32">
        <f>[1]РЕЕСТР!D1112</f>
        <v>44900</v>
      </c>
      <c r="E1112" s="13" t="str">
        <f>[1]РЕЕСТР!F1112</f>
        <v>ГСК «Автодорожник» («Учхоз»)</v>
      </c>
      <c r="F1112" s="8" t="str">
        <f>[1]РЕЕСТР!H1112</f>
        <v xml:space="preserve">61.029269 </v>
      </c>
      <c r="G1112" s="8" t="str">
        <f>[1]РЕЕСТР!I1112</f>
        <v>69.037652</v>
      </c>
      <c r="H1112" s="86" t="str">
        <f>[1]РЕЕСТР!J1112</f>
        <v>в рамках проведения инвентаризации 2023 года
не определена</v>
      </c>
      <c r="I1112" s="7" t="str">
        <f>[1]РЕЕСТР!K1112</f>
        <v>-</v>
      </c>
      <c r="J1112" s="9" t="str">
        <f>[1]РЕЕСТР!L1112</f>
        <v>грунт</v>
      </c>
      <c r="K1112" s="8" t="str">
        <f>[1]РЕЕСТР!M1112</f>
        <v>-</v>
      </c>
      <c r="L1112" s="103" t="str">
        <f>[1]РЕЕСТР!N1112</f>
        <v>-</v>
      </c>
      <c r="M1112" s="104" t="str">
        <f>[1]РЕЕСТР!O1112</f>
        <v>-</v>
      </c>
      <c r="N1112" s="11" t="str">
        <f>[1]РЕЕСТР!P1112</f>
        <v>-</v>
      </c>
      <c r="O1112" s="12" t="str">
        <f>[1]РЕЕСТР!Q1112</f>
        <v>-</v>
      </c>
      <c r="P1112" s="10" t="str">
        <f>[1]РЕЕСТР!R1112</f>
        <v>-</v>
      </c>
      <c r="Q1112" s="11" t="str">
        <f>[1]РЕЕСТР!V1112</f>
        <v>-</v>
      </c>
      <c r="R1112" s="12" t="str">
        <f>[1]РЕЕСТР!W1112</f>
        <v>-</v>
      </c>
      <c r="S1112" s="10" t="str">
        <f>[1]РЕЕСТР!X1112</f>
        <v>-</v>
      </c>
      <c r="T1112" s="14" t="str">
        <f>[1]РЕЕСТР!AB1112</f>
        <v>-</v>
      </c>
      <c r="U1112" s="15" t="str">
        <f>[1]РЕЕСТР!AC1112</f>
        <v>-</v>
      </c>
      <c r="V1112" s="12" t="str">
        <f>[1]РЕЕСТР!AD1112</f>
        <v>-</v>
      </c>
      <c r="W1112" s="10" t="str">
        <f>[1]РЕЕСТР!AE1112</f>
        <v>-</v>
      </c>
      <c r="X1112" s="6" t="str">
        <f>[1]РЕЕСТР!AI1112</f>
        <v>ЮЛ - ГСК «Автодорожник» («Учхоз»)</v>
      </c>
      <c r="Y1112" s="87" t="str">
        <f>[1]РЕЕСТР!AM1112</f>
        <v>ГСК «Автодорожник» («Учхоз»)</v>
      </c>
    </row>
    <row r="1113" spans="2:25" ht="45" customHeight="1" x14ac:dyDescent="0.3">
      <c r="B1113" s="28">
        <f>[1]РЕЕСТР!B1113</f>
        <v>1036</v>
      </c>
      <c r="C1113" s="29" t="str">
        <f>[1]РЕЕСТР!C1113</f>
        <v>запланмрована к размещению (установке)</v>
      </c>
      <c r="D1113" s="32">
        <f>[1]РЕЕСТР!D1113</f>
        <v>44900</v>
      </c>
      <c r="E1113" s="13" t="str">
        <f>[1]РЕЕСТР!F1113</f>
        <v>ГСК «Микрорайон»</v>
      </c>
      <c r="F1113" s="8" t="str">
        <f>[1]РЕЕСТР!H1113</f>
        <v xml:space="preserve">61.003849 </v>
      </c>
      <c r="G1113" s="8" t="str">
        <f>[1]РЕЕСТР!I1113</f>
        <v>69.052149</v>
      </c>
      <c r="H1113" s="86" t="str">
        <f>[1]РЕЕСТР!J1113</f>
        <v>в рамках проведения инвентаризации 2023 года
не определена</v>
      </c>
      <c r="I1113" s="7" t="str">
        <f>[1]РЕЕСТР!K1113</f>
        <v>-</v>
      </c>
      <c r="J1113" s="9" t="str">
        <f>[1]РЕЕСТР!L1113</f>
        <v>грунт</v>
      </c>
      <c r="K1113" s="8" t="str">
        <f>[1]РЕЕСТР!M1113</f>
        <v>-</v>
      </c>
      <c r="L1113" s="103" t="str">
        <f>[1]РЕЕСТР!N1113</f>
        <v>-</v>
      </c>
      <c r="M1113" s="104" t="str">
        <f>[1]РЕЕСТР!O1113</f>
        <v>-</v>
      </c>
      <c r="N1113" s="11" t="str">
        <f>[1]РЕЕСТР!P1113</f>
        <v>-</v>
      </c>
      <c r="O1113" s="12" t="str">
        <f>[1]РЕЕСТР!Q1113</f>
        <v>-</v>
      </c>
      <c r="P1113" s="10" t="str">
        <f>[1]РЕЕСТР!R1113</f>
        <v>-</v>
      </c>
      <c r="Q1113" s="11" t="str">
        <f>[1]РЕЕСТР!V1113</f>
        <v>-</v>
      </c>
      <c r="R1113" s="12" t="str">
        <f>[1]РЕЕСТР!W1113</f>
        <v>-</v>
      </c>
      <c r="S1113" s="10" t="str">
        <f>[1]РЕЕСТР!X1113</f>
        <v>-</v>
      </c>
      <c r="T1113" s="14" t="str">
        <f>[1]РЕЕСТР!AB1113</f>
        <v>-</v>
      </c>
      <c r="U1113" s="15" t="str">
        <f>[1]РЕЕСТР!AC1113</f>
        <v>-</v>
      </c>
      <c r="V1113" s="12" t="str">
        <f>[1]РЕЕСТР!AD1113</f>
        <v>-</v>
      </c>
      <c r="W1113" s="10" t="str">
        <f>[1]РЕЕСТР!AE1113</f>
        <v>-</v>
      </c>
      <c r="X1113" s="6" t="str">
        <f>[1]РЕЕСТР!AI1113</f>
        <v>ЮЛ - ГСК «Микрорайон»</v>
      </c>
      <c r="Y1113" s="87" t="str">
        <f>[1]РЕЕСТР!AM1113</f>
        <v>ГСК «Микрорайон»</v>
      </c>
    </row>
    <row r="1114" spans="2:25" ht="45" customHeight="1" x14ac:dyDescent="0.3">
      <c r="B1114" s="28">
        <f>[1]РЕЕСТР!B1114</f>
        <v>1037</v>
      </c>
      <c r="C1114" s="29" t="str">
        <f>[1]РЕЕСТР!C1114</f>
        <v>запланмрована к размещению (установке)</v>
      </c>
      <c r="D1114" s="32">
        <f>[1]РЕЕСТР!D1114</f>
        <v>44900</v>
      </c>
      <c r="E1114" s="13" t="str">
        <f>[1]РЕЕСТР!F1114</f>
        <v>ГСК «Волна-2»</v>
      </c>
      <c r="F1114" s="8" t="str">
        <f>[1]РЕЕСТР!H1114</f>
        <v xml:space="preserve">60.978554 </v>
      </c>
      <c r="G1114" s="8" t="str">
        <f>[1]РЕЕСТР!I1114</f>
        <v>69.006083</v>
      </c>
      <c r="H1114" s="86" t="str">
        <f>[1]РЕЕСТР!J1114</f>
        <v>в рамках проведения инвентаризации 2023 года
не определена</v>
      </c>
      <c r="I1114" s="7" t="str">
        <f>[1]РЕЕСТР!K1114</f>
        <v>-</v>
      </c>
      <c r="J1114" s="9" t="str">
        <f>[1]РЕЕСТР!L1114</f>
        <v>грунт</v>
      </c>
      <c r="K1114" s="8" t="str">
        <f>[1]РЕЕСТР!M1114</f>
        <v>-</v>
      </c>
      <c r="L1114" s="103" t="str">
        <f>[1]РЕЕСТР!N1114</f>
        <v>-</v>
      </c>
      <c r="M1114" s="104" t="str">
        <f>[1]РЕЕСТР!O1114</f>
        <v>-</v>
      </c>
      <c r="N1114" s="11" t="str">
        <f>[1]РЕЕСТР!P1114</f>
        <v>-</v>
      </c>
      <c r="O1114" s="12" t="str">
        <f>[1]РЕЕСТР!Q1114</f>
        <v>-</v>
      </c>
      <c r="P1114" s="10" t="str">
        <f>[1]РЕЕСТР!R1114</f>
        <v>-</v>
      </c>
      <c r="Q1114" s="11" t="str">
        <f>[1]РЕЕСТР!V1114</f>
        <v>-</v>
      </c>
      <c r="R1114" s="12" t="str">
        <f>[1]РЕЕСТР!W1114</f>
        <v>-</v>
      </c>
      <c r="S1114" s="10" t="str">
        <f>[1]РЕЕСТР!X1114</f>
        <v>-</v>
      </c>
      <c r="T1114" s="14" t="str">
        <f>[1]РЕЕСТР!AB1114</f>
        <v>-</v>
      </c>
      <c r="U1114" s="15" t="str">
        <f>[1]РЕЕСТР!AC1114</f>
        <v>-</v>
      </c>
      <c r="V1114" s="12" t="str">
        <f>[1]РЕЕСТР!AD1114</f>
        <v>-</v>
      </c>
      <c r="W1114" s="10" t="str">
        <f>[1]РЕЕСТР!AE1114</f>
        <v>-</v>
      </c>
      <c r="X1114" s="6" t="str">
        <f>[1]РЕЕСТР!AI1114</f>
        <v>ЮЛ - ГСК «Волна-2»</v>
      </c>
      <c r="Y1114" s="87" t="str">
        <f>[1]РЕЕСТР!AM1114</f>
        <v>ГСК "Волна-2"</v>
      </c>
    </row>
    <row r="1115" spans="2:25" ht="45" customHeight="1" x14ac:dyDescent="0.3">
      <c r="B1115" s="28">
        <f>[1]РЕЕСТР!B1115</f>
        <v>1038</v>
      </c>
      <c r="C1115" s="29">
        <f>[1]РЕЕСТР!C1115</f>
        <v>44270</v>
      </c>
      <c r="D1115" s="32">
        <f>[1]РЕЕСТР!D1115</f>
        <v>44900</v>
      </c>
      <c r="E1115" s="13" t="str">
        <f>[1]РЕЕСТР!F1115</f>
        <v>Строителей 117</v>
      </c>
      <c r="F1115" s="8" t="str">
        <f>[1]РЕЕСТР!H1115</f>
        <v>61.011561</v>
      </c>
      <c r="G1115" s="8" t="str">
        <f>[1]РЕЕСТР!I1115</f>
        <v>69.051744</v>
      </c>
      <c r="H1115" s="86" t="str">
        <f>[1]РЕЕСТР!J1115</f>
        <v>в рамках проведения инвентаризации 2023 года
не определена</v>
      </c>
      <c r="I1115" s="7" t="str">
        <f>[1]РЕЕСТР!K1115</f>
        <v>открытый</v>
      </c>
      <c r="J1115" s="9" t="str">
        <f>[1]РЕЕСТР!L1115</f>
        <v>плитка</v>
      </c>
      <c r="K1115" s="8">
        <f>[1]РЕЕСТР!M1115</f>
        <v>12</v>
      </c>
      <c r="L1115" s="103" t="str">
        <f>[1]РЕЕСТР!N1115</f>
        <v>отсутствует</v>
      </c>
      <c r="M1115" s="104" t="str">
        <f>[1]РЕЕСТР!O1115</f>
        <v>есть</v>
      </c>
      <c r="N1115" s="11">
        <f>[1]РЕЕСТР!P1115</f>
        <v>2</v>
      </c>
      <c r="O1115" s="12">
        <f>[1]РЕЕСТР!Q1115</f>
        <v>1.1000000000000001</v>
      </c>
      <c r="P1115" s="10" t="str">
        <f>[1]РЕЕСТР!R1115</f>
        <v>пластик</v>
      </c>
      <c r="Q1115" s="11" t="str">
        <f>[1]РЕЕСТР!V1115</f>
        <v>-</v>
      </c>
      <c r="R1115" s="12" t="str">
        <f>[1]РЕЕСТР!W1115</f>
        <v>-</v>
      </c>
      <c r="S1115" s="10" t="str">
        <f>[1]РЕЕСТР!X1115</f>
        <v>-</v>
      </c>
      <c r="T1115" s="14" t="str">
        <f>[1]РЕЕСТР!AB1115</f>
        <v>-</v>
      </c>
      <c r="U1115" s="15" t="str">
        <f>[1]РЕЕСТР!AC1115</f>
        <v>-</v>
      </c>
      <c r="V1115" s="12" t="str">
        <f>[1]РЕЕСТР!AD1115</f>
        <v>-</v>
      </c>
      <c r="W1115" s="10" t="str">
        <f>[1]РЕЕСТР!AE1115</f>
        <v>-</v>
      </c>
      <c r="X1115" s="6" t="str">
        <f>[1]РЕЕСТР!AI1115</f>
        <v>СП МКД</v>
      </c>
      <c r="Y1115" s="87" t="str">
        <f>[1]РЕЕСТР!AM1115</f>
        <v>МКД ул. Строителей, д. 117</v>
      </c>
    </row>
    <row r="1116" spans="2:25" ht="45" customHeight="1" x14ac:dyDescent="0.3">
      <c r="B1116" s="28">
        <f>[1]РЕЕСТР!B1116</f>
        <v>1039</v>
      </c>
      <c r="C1116" s="29" t="str">
        <f>[1]РЕЕСТР!C1116</f>
        <v>ранее существовавшая до 01.01.2019</v>
      </c>
      <c r="D1116" s="32">
        <f>[1]РЕЕСТР!D1116</f>
        <v>44900</v>
      </c>
      <c r="E1116" s="13" t="str">
        <f>[1]РЕЕСТР!F1116</f>
        <v>Мира 127Б</v>
      </c>
      <c r="F1116" s="8" t="str">
        <f>[1]РЕЕСТР!H1116</f>
        <v xml:space="preserve">61.010314 </v>
      </c>
      <c r="G1116" s="8" t="str">
        <f>[1]РЕЕСТР!I1116</f>
        <v>69.058473</v>
      </c>
      <c r="H1116" s="86" t="str">
        <f>[1]РЕЕСТР!J1116</f>
        <v>в рамках проведения инвентаризации 2023 года
не определена</v>
      </c>
      <c r="I1116" s="7" t="str">
        <f>[1]РЕЕСТР!K1116</f>
        <v>ограниченный</v>
      </c>
      <c r="J1116" s="9" t="str">
        <f>[1]РЕЕСТР!L1116</f>
        <v>грунт</v>
      </c>
      <c r="K1116" s="8">
        <f>[1]РЕЕСТР!M1116</f>
        <v>6</v>
      </c>
      <c r="L1116" s="103" t="str">
        <f>[1]РЕЕСТР!N1116</f>
        <v>отсутствует</v>
      </c>
      <c r="M1116" s="104" t="str">
        <f>[1]РЕЕСТР!O1116</f>
        <v>отсутствует</v>
      </c>
      <c r="N1116" s="11">
        <f>[1]РЕЕСТР!P1116</f>
        <v>1</v>
      </c>
      <c r="O1116" s="12">
        <f>[1]РЕЕСТР!Q1116</f>
        <v>1.1000000000000001</v>
      </c>
      <c r="P1116" s="10" t="str">
        <f>[1]РЕЕСТР!R1116</f>
        <v>пластик</v>
      </c>
      <c r="Q1116" s="11" t="str">
        <f>[1]РЕЕСТР!V1116</f>
        <v>-</v>
      </c>
      <c r="R1116" s="12" t="str">
        <f>[1]РЕЕСТР!W1116</f>
        <v>-</v>
      </c>
      <c r="S1116" s="10" t="str">
        <f>[1]РЕЕСТР!X1116</f>
        <v>-</v>
      </c>
      <c r="T1116" s="14" t="str">
        <f>[1]РЕЕСТР!AB1116</f>
        <v>-</v>
      </c>
      <c r="U1116" s="15" t="str">
        <f>[1]РЕЕСТР!AC1116</f>
        <v>-</v>
      </c>
      <c r="V1116" s="12" t="str">
        <f>[1]РЕЕСТР!AD1116</f>
        <v>-</v>
      </c>
      <c r="W1116" s="10" t="str">
        <f>[1]РЕЕСТР!AE1116</f>
        <v>-</v>
      </c>
      <c r="X1116" s="6" t="str">
        <f>[1]РЕЕСТР!AI1116</f>
        <v>ЮЛ - Бюджетное учреждение «Югорский научно-исследовательский институт клеточных технологий»</v>
      </c>
      <c r="Y1116" s="87" t="str">
        <f>[1]РЕЕСТР!AM1116</f>
        <v>ул. Мира, д. 127 б</v>
      </c>
    </row>
    <row r="1117" spans="2:25" ht="45" customHeight="1" x14ac:dyDescent="0.3">
      <c r="B1117" s="28">
        <f>[1]РЕЕСТР!B1117</f>
        <v>1040</v>
      </c>
      <c r="C1117" s="29" t="str">
        <f>[1]РЕЕСТР!C1117</f>
        <v>ранее существовавшая до 01.01.2019</v>
      </c>
      <c r="D1117" s="32">
        <f>[1]РЕЕСТР!D1117</f>
        <v>44900</v>
      </c>
      <c r="E1117" s="13" t="str">
        <f>[1]РЕЕСТР!F1117</f>
        <v>Анны Коньковой д.3 корп. 1</v>
      </c>
      <c r="F1117" s="8" t="str">
        <f>[1]РЕЕСТР!H1117</f>
        <v>60.966605</v>
      </c>
      <c r="G1117" s="8" t="str">
        <f>[1]РЕЕСТР!I1117</f>
        <v>69.021765</v>
      </c>
      <c r="H1117" s="86" t="str">
        <f>[1]РЕЕСТР!J1117</f>
        <v>в рамках проведения инвентаризации 2023 года
не определена</v>
      </c>
      <c r="I1117" s="7" t="str">
        <f>[1]РЕЕСТР!K1117</f>
        <v>открытый</v>
      </c>
      <c r="J1117" s="9" t="str">
        <f>[1]РЕЕСТР!L1117</f>
        <v>асфальт</v>
      </c>
      <c r="K1117" s="8">
        <f>[1]РЕЕСТР!M1117</f>
        <v>19.5</v>
      </c>
      <c r="L1117" s="103" t="str">
        <f>[1]РЕЕСТР!N1117</f>
        <v>отсутствует</v>
      </c>
      <c r="M1117" s="104" t="str">
        <f>[1]РЕЕСТР!O1117</f>
        <v>есть</v>
      </c>
      <c r="N1117" s="11">
        <f>[1]РЕЕСТР!P1117</f>
        <v>8</v>
      </c>
      <c r="O1117" s="12">
        <f>[1]РЕЕСТР!Q1117</f>
        <v>1.1000000000000001</v>
      </c>
      <c r="P1117" s="10" t="str">
        <f>[1]РЕЕСТР!R1117</f>
        <v>пластик</v>
      </c>
      <c r="Q1117" s="11" t="str">
        <f>[1]РЕЕСТР!V1117</f>
        <v>-</v>
      </c>
      <c r="R1117" s="12" t="str">
        <f>[1]РЕЕСТР!W1117</f>
        <v>-</v>
      </c>
      <c r="S1117" s="10" t="str">
        <f>[1]РЕЕСТР!X1117</f>
        <v>-</v>
      </c>
      <c r="T1117" s="14" t="str">
        <f>[1]РЕЕСТР!AB1117</f>
        <v>-</v>
      </c>
      <c r="U1117" s="15" t="str">
        <f>[1]РЕЕСТР!AC1117</f>
        <v>-</v>
      </c>
      <c r="V1117" s="12" t="str">
        <f>[1]РЕЕСТР!AD1117</f>
        <v>-</v>
      </c>
      <c r="W1117" s="10" t="str">
        <f>[1]РЕЕСТР!AE1117</f>
        <v>-</v>
      </c>
      <c r="X1117" s="26" t="str">
        <f>[1]РЕЕСТР!AI1117</f>
        <v>СП МКД</v>
      </c>
      <c r="Y1117" s="87" t="str">
        <f>[1]РЕЕСТР!AM1117</f>
        <v>МКД  ул. Анны Коньковой, д. 3 корп. 1</v>
      </c>
    </row>
    <row r="1118" spans="2:25" ht="45" customHeight="1" x14ac:dyDescent="0.3">
      <c r="B1118" s="28">
        <f>[1]РЕЕСТР!B1118</f>
        <v>1041</v>
      </c>
      <c r="C1118" s="29" t="str">
        <f>[1]РЕЕСТР!C1118</f>
        <v>ранее существовавшая до 01.01.2019</v>
      </c>
      <c r="D1118" s="32">
        <f>[1]РЕЕСТР!D1118</f>
        <v>44900</v>
      </c>
      <c r="E1118" s="13" t="str">
        <f>[1]РЕЕСТР!F1118</f>
        <v>Анны Коньковой д.3 корп. 2</v>
      </c>
      <c r="F1118" s="8" t="str">
        <f>[1]РЕЕСТР!H1118</f>
        <v xml:space="preserve">60.967410 </v>
      </c>
      <c r="G1118" s="8" t="str">
        <f>[1]РЕЕСТР!I1118</f>
        <v>69.026805</v>
      </c>
      <c r="H1118" s="86" t="str">
        <f>[1]РЕЕСТР!J1118</f>
        <v>в рамках проведения инвентаризации 2023 года
не определена</v>
      </c>
      <c r="I1118" s="7" t="str">
        <f>[1]РЕЕСТР!K1118</f>
        <v>открытый</v>
      </c>
      <c r="J1118" s="9" t="str">
        <f>[1]РЕЕСТР!L1118</f>
        <v>асфальт</v>
      </c>
      <c r="K1118" s="8">
        <f>[1]РЕЕСТР!M1118</f>
        <v>19.5</v>
      </c>
      <c r="L1118" s="103" t="str">
        <f>[1]РЕЕСТР!N1118</f>
        <v>отсутствует</v>
      </c>
      <c r="M1118" s="104" t="str">
        <f>[1]РЕЕСТР!O1118</f>
        <v>есть</v>
      </c>
      <c r="N1118" s="11">
        <f>[1]РЕЕСТР!P1118</f>
        <v>8</v>
      </c>
      <c r="O1118" s="12">
        <f>[1]РЕЕСТР!Q1118</f>
        <v>1.1000000000000001</v>
      </c>
      <c r="P1118" s="10" t="str">
        <f>[1]РЕЕСТР!R1118</f>
        <v>пластик</v>
      </c>
      <c r="Q1118" s="11" t="str">
        <f>[1]РЕЕСТР!V1118</f>
        <v>-</v>
      </c>
      <c r="R1118" s="12" t="str">
        <f>[1]РЕЕСТР!W1118</f>
        <v>-</v>
      </c>
      <c r="S1118" s="10" t="str">
        <f>[1]РЕЕСТР!X1118</f>
        <v>-</v>
      </c>
      <c r="T1118" s="14" t="str">
        <f>[1]РЕЕСТР!AB1118</f>
        <v>-</v>
      </c>
      <c r="U1118" s="15" t="str">
        <f>[1]РЕЕСТР!AC1118</f>
        <v>-</v>
      </c>
      <c r="V1118" s="12" t="str">
        <f>[1]РЕЕСТР!AD1118</f>
        <v>-</v>
      </c>
      <c r="W1118" s="10" t="str">
        <f>[1]РЕЕСТР!AE1118</f>
        <v>-</v>
      </c>
      <c r="X1118" s="6" t="str">
        <f>[1]РЕЕСТР!AI1118</f>
        <v>СП МКД</v>
      </c>
      <c r="Y1118" s="87" t="str">
        <f>[1]РЕЕСТР!AM1118</f>
        <v>МКД  ул. Анны Коньковой,  д. 3 корп. 2</v>
      </c>
    </row>
    <row r="1119" spans="2:25" ht="78.75" customHeight="1" x14ac:dyDescent="0.3">
      <c r="B1119" s="28">
        <f>[1]РЕЕСТР!B1119</f>
        <v>1042</v>
      </c>
      <c r="C1119" s="29" t="str">
        <f>[1]РЕЕСТР!C1119</f>
        <v>ранее существовавшая до 01.01.2019</v>
      </c>
      <c r="D1119" s="32">
        <f>[1]РЕЕСТР!D1119</f>
        <v>44900</v>
      </c>
      <c r="E1119" s="13" t="str">
        <f>[1]РЕЕСТР!F1119</f>
        <v>Анны Коньковой д.14</v>
      </c>
      <c r="F1119" s="8" t="str">
        <f>[1]РЕЕСТР!H1119</f>
        <v>60.970666</v>
      </c>
      <c r="G1119" s="8" t="str">
        <f>[1]РЕЕСТР!I1119</f>
        <v>69.017924</v>
      </c>
      <c r="H1119" s="86" t="str">
        <f>[1]РЕЕСТР!J1119</f>
        <v>в рамках проведения инвентаризации 2023 года
не определена</v>
      </c>
      <c r="I1119" s="7" t="str">
        <f>[1]РЕЕСТР!K1119</f>
        <v>открытый</v>
      </c>
      <c r="J1119" s="9" t="str">
        <f>[1]РЕЕСТР!L1119</f>
        <v>бетонная плита</v>
      </c>
      <c r="K1119" s="8">
        <f>[1]РЕЕСТР!M1119</f>
        <v>4</v>
      </c>
      <c r="L1119" s="103" t="str">
        <f>[1]РЕЕСТР!N1119</f>
        <v>отсутствует</v>
      </c>
      <c r="M1119" s="104" t="str">
        <f>[1]РЕЕСТР!O1119</f>
        <v>отсутствует</v>
      </c>
      <c r="N1119" s="11">
        <f>[1]РЕЕСТР!P1119</f>
        <v>1</v>
      </c>
      <c r="O1119" s="12">
        <f>[1]РЕЕСТР!Q1119</f>
        <v>3</v>
      </c>
      <c r="P1119" s="10" t="str">
        <f>[1]РЕЕСТР!R1119</f>
        <v>пластик</v>
      </c>
      <c r="Q1119" s="11" t="str">
        <f>[1]РЕЕСТР!V1119</f>
        <v>-</v>
      </c>
      <c r="R1119" s="12" t="str">
        <f>[1]РЕЕСТР!W1119</f>
        <v>-</v>
      </c>
      <c r="S1119" s="10" t="str">
        <f>[1]РЕЕСТР!X1119</f>
        <v>-</v>
      </c>
      <c r="T1119" s="14" t="str">
        <f>[1]РЕЕСТР!AB1119</f>
        <v>-</v>
      </c>
      <c r="U1119" s="15" t="str">
        <f>[1]РЕЕСТР!AC1119</f>
        <v>-</v>
      </c>
      <c r="V1119" s="12" t="str">
        <f>[1]РЕЕСТР!AD1119</f>
        <v>-</v>
      </c>
      <c r="W1119" s="10" t="str">
        <f>[1]РЕЕСТР!AE1119</f>
        <v>-</v>
      </c>
      <c r="X1119" s="6" t="str">
        <f>[1]РЕЕСТР!AI1119</f>
        <v>СП МКД</v>
      </c>
      <c r="Y1119" s="87" t="str">
        <f>[1]РЕЕСТР!AM1119</f>
        <v>МКД ул. Анны Коньковой, д. 14</v>
      </c>
    </row>
    <row r="1120" spans="2:25" ht="45" customHeight="1" x14ac:dyDescent="0.3">
      <c r="B1120" s="28">
        <f>[1]РЕЕСТР!B1120</f>
        <v>1043</v>
      </c>
      <c r="C1120" s="29" t="str">
        <f>[1]РЕЕСТР!C1120</f>
        <v>ранее существовавшая до 01.01.2019</v>
      </c>
      <c r="D1120" s="32">
        <f>[1]РЕЕСТР!D1120</f>
        <v>44900</v>
      </c>
      <c r="E1120" s="13" t="str">
        <f>[1]РЕЕСТР!F1120</f>
        <v>Объездная 53</v>
      </c>
      <c r="F1120" s="8" t="str">
        <f>[1]РЕЕСТР!H1120</f>
        <v>60.972077</v>
      </c>
      <c r="G1120" s="8" t="str">
        <f>[1]РЕЕСТР!I1120</f>
        <v>69.016867</v>
      </c>
      <c r="H1120" s="86" t="str">
        <f>[1]РЕЕСТР!J1120</f>
        <v>в рамках проведения инвентаризации 2023 года
не определена</v>
      </c>
      <c r="I1120" s="7" t="str">
        <f>[1]РЕЕСТР!K1120</f>
        <v>открытый</v>
      </c>
      <c r="J1120" s="9" t="str">
        <f>[1]РЕЕСТР!L1120</f>
        <v>бетонная плита</v>
      </c>
      <c r="K1120" s="8">
        <f>[1]РЕЕСТР!M1120</f>
        <v>16</v>
      </c>
      <c r="L1120" s="103" t="str">
        <f>[1]РЕЕСТР!N1120</f>
        <v>отсутствует</v>
      </c>
      <c r="M1120" s="104" t="str">
        <f>[1]РЕЕСТР!O1120</f>
        <v>отсутствует</v>
      </c>
      <c r="N1120" s="11">
        <f>[1]РЕЕСТР!P1120</f>
        <v>1</v>
      </c>
      <c r="O1120" s="12">
        <f>[1]РЕЕСТР!Q1120</f>
        <v>3</v>
      </c>
      <c r="P1120" s="10" t="str">
        <f>[1]РЕЕСТР!R1120</f>
        <v>пластик</v>
      </c>
      <c r="Q1120" s="11" t="str">
        <f>[1]РЕЕСТР!V1120</f>
        <v>-</v>
      </c>
      <c r="R1120" s="12" t="str">
        <f>[1]РЕЕСТР!W1120</f>
        <v>-</v>
      </c>
      <c r="S1120" s="10" t="str">
        <f>[1]РЕЕСТР!X1120</f>
        <v>-</v>
      </c>
      <c r="T1120" s="14" t="str">
        <f>[1]РЕЕСТР!AB1120</f>
        <v>-</v>
      </c>
      <c r="U1120" s="15" t="str">
        <f>[1]РЕЕСТР!AC1120</f>
        <v>-</v>
      </c>
      <c r="V1120" s="12" t="str">
        <f>[1]РЕЕСТР!AD1120</f>
        <v>-</v>
      </c>
      <c r="W1120" s="10" t="str">
        <f>[1]РЕЕСТР!AE1120</f>
        <v>-</v>
      </c>
      <c r="X1120" s="6" t="str">
        <f>[1]РЕЕСТР!AI1120</f>
        <v>СП МКД</v>
      </c>
      <c r="Y1120" s="87" t="str">
        <f>[1]РЕЕСТР!AM1120</f>
        <v>МКД ул. Объездная, д. 53</v>
      </c>
    </row>
    <row r="1121" spans="2:25" ht="45" customHeight="1" x14ac:dyDescent="0.3">
      <c r="B1121" s="28">
        <f>[1]РЕЕСТР!B1121</f>
        <v>1043</v>
      </c>
      <c r="C1121" s="29">
        <f>[1]РЕЕСТР!C1121</f>
        <v>0</v>
      </c>
      <c r="D1121" s="32">
        <f>[1]РЕЕСТР!D1121</f>
        <v>44900</v>
      </c>
      <c r="E1121" s="13">
        <f>[1]РЕЕСТР!F1121</f>
        <v>0</v>
      </c>
      <c r="F1121" s="8">
        <f>[1]РЕЕСТР!H1121</f>
        <v>0</v>
      </c>
      <c r="G1121" s="8">
        <f>[1]РЕЕСТР!I1121</f>
        <v>0</v>
      </c>
      <c r="H1121" s="86" t="str">
        <f>[1]РЕЕСТР!J1121</f>
        <v>в рамках проведения инвентаризации 2023 года
не определена</v>
      </c>
      <c r="I1121" s="7">
        <f>[1]РЕЕСТР!K1121</f>
        <v>0</v>
      </c>
      <c r="J1121" s="9">
        <f>[1]РЕЕСТР!L1121</f>
        <v>0</v>
      </c>
      <c r="K1121" s="8">
        <f>[1]РЕЕСТР!M1121</f>
        <v>0</v>
      </c>
      <c r="L1121" s="103">
        <f>[1]РЕЕСТР!N1121</f>
        <v>0</v>
      </c>
      <c r="M1121" s="104">
        <f>[1]РЕЕСТР!O1121</f>
        <v>0</v>
      </c>
      <c r="N1121" s="11">
        <f>[1]РЕЕСТР!P1121</f>
        <v>5</v>
      </c>
      <c r="O1121" s="12">
        <f>[1]РЕЕСТР!Q1121</f>
        <v>1.1000000000000001</v>
      </c>
      <c r="P1121" s="10" t="str">
        <f>[1]РЕЕСТР!R1121</f>
        <v>пластик</v>
      </c>
      <c r="Q1121" s="11">
        <f>[1]РЕЕСТР!V1121</f>
        <v>0</v>
      </c>
      <c r="R1121" s="12">
        <f>[1]РЕЕСТР!W1121</f>
        <v>0</v>
      </c>
      <c r="S1121" s="10">
        <f>[1]РЕЕСТР!X1121</f>
        <v>0</v>
      </c>
      <c r="T1121" s="14">
        <f>[1]РЕЕСТР!AB1121</f>
        <v>0</v>
      </c>
      <c r="U1121" s="15">
        <f>[1]РЕЕСТР!AC1121</f>
        <v>0</v>
      </c>
      <c r="V1121" s="12">
        <f>[1]РЕЕСТР!AD1121</f>
        <v>0</v>
      </c>
      <c r="W1121" s="10">
        <f>[1]РЕЕСТР!AE1121</f>
        <v>0</v>
      </c>
      <c r="X1121" s="6">
        <f>[1]РЕЕСТР!AI1121</f>
        <v>0</v>
      </c>
      <c r="Y1121" s="87">
        <f>[1]РЕЕСТР!AM1121</f>
        <v>0</v>
      </c>
    </row>
    <row r="1122" spans="2:25" ht="45" customHeight="1" x14ac:dyDescent="0.3">
      <c r="B1122" s="28">
        <f>[1]РЕЕСТР!B1122</f>
        <v>1044</v>
      </c>
      <c r="C1122" s="29" t="str">
        <f>[1]РЕЕСТР!C1122</f>
        <v>ранее существовавшая до 01.01.2019</v>
      </c>
      <c r="D1122" s="32">
        <f>[1]РЕЕСТР!D1122</f>
        <v>44900</v>
      </c>
      <c r="E1122" s="13" t="str">
        <f>[1]РЕЕСТР!F1122</f>
        <v>Комсомольская 31</v>
      </c>
      <c r="F1122" s="8" t="str">
        <f>[1]РЕЕСТР!H1122</f>
        <v xml:space="preserve">61.005110 </v>
      </c>
      <c r="G1122" s="8" t="str">
        <f>[1]РЕЕСТР!I1122</f>
        <v>69.014980</v>
      </c>
      <c r="H1122" s="86" t="str">
        <f>[1]РЕЕСТР!J1122</f>
        <v>в рамках проведения инвентаризации 2023 года
не определена</v>
      </c>
      <c r="I1122" s="7" t="str">
        <f>[1]РЕЕСТР!K1122</f>
        <v>открытый</v>
      </c>
      <c r="J1122" s="9" t="str">
        <f>[1]РЕЕСТР!L1122</f>
        <v>асфальт</v>
      </c>
      <c r="K1122" s="8">
        <f>[1]РЕЕСТР!M1122</f>
        <v>12</v>
      </c>
      <c r="L1122" s="103" t="str">
        <f>[1]РЕЕСТР!N1122</f>
        <v>есть</v>
      </c>
      <c r="M1122" s="104" t="str">
        <f>[1]РЕЕСТР!O1122</f>
        <v>есть</v>
      </c>
      <c r="N1122" s="11">
        <f>[1]РЕЕСТР!P1122</f>
        <v>4</v>
      </c>
      <c r="O1122" s="12">
        <f>[1]РЕЕСТР!Q1122</f>
        <v>1.1000000000000001</v>
      </c>
      <c r="P1122" s="10" t="str">
        <f>[1]РЕЕСТР!R1122</f>
        <v>пластик</v>
      </c>
      <c r="Q1122" s="11" t="str">
        <f>[1]РЕЕСТР!V1122</f>
        <v>-</v>
      </c>
      <c r="R1122" s="12" t="str">
        <f>[1]РЕЕСТР!W1122</f>
        <v>-</v>
      </c>
      <c r="S1122" s="10" t="str">
        <f>[1]РЕЕСТР!X1122</f>
        <v>-</v>
      </c>
      <c r="T1122" s="14" t="str">
        <f>[1]РЕЕСТР!AB1122</f>
        <v>-</v>
      </c>
      <c r="U1122" s="15" t="str">
        <f>[1]РЕЕСТР!AC1122</f>
        <v>-</v>
      </c>
      <c r="V1122" s="12" t="str">
        <f>[1]РЕЕСТР!AD1122</f>
        <v>-</v>
      </c>
      <c r="W1122" s="10" t="str">
        <f>[1]РЕЕСТР!AE1122</f>
        <v>-</v>
      </c>
      <c r="X1122" s="6" t="str">
        <f>[1]РЕЕСТР!AI1122</f>
        <v>СП МКД</v>
      </c>
      <c r="Y1122" s="87" t="str">
        <f>[1]РЕЕСТР!AM1122</f>
        <v>МКД ул. Комсомольская, д. 31</v>
      </c>
    </row>
    <row r="1123" spans="2:25" ht="63" customHeight="1" x14ac:dyDescent="0.3">
      <c r="B1123" s="28">
        <f>[1]РЕЕСТР!B1123</f>
        <v>1045</v>
      </c>
      <c r="C1123" s="29" t="str">
        <f>[1]РЕЕСТР!C1123</f>
        <v>ранее существовавшая до 01.01.2019</v>
      </c>
      <c r="D1123" s="32">
        <f>[1]РЕЕСТР!D1123</f>
        <v>44900</v>
      </c>
      <c r="E1123" s="13" t="str">
        <f>[1]РЕЕСТР!F1123</f>
        <v>Сирина 51</v>
      </c>
      <c r="F1123" s="8" t="str">
        <f>[1]РЕЕСТР!H1123</f>
        <v>61.003520</v>
      </c>
      <c r="G1123" s="8" t="str">
        <f>[1]РЕЕСТР!I1123</f>
        <v>69.002229</v>
      </c>
      <c r="H1123" s="86" t="str">
        <f>[1]РЕЕСТР!J1123</f>
        <v>в рамках проведения инвентаризации 2023 года
не определена</v>
      </c>
      <c r="I1123" s="7" t="str">
        <f>[1]РЕЕСТР!K1123</f>
        <v>открытый</v>
      </c>
      <c r="J1123" s="9" t="str">
        <f>[1]РЕЕСТР!L1123</f>
        <v>бетонная плита</v>
      </c>
      <c r="K1123" s="8">
        <f>[1]РЕЕСТР!M1123</f>
        <v>12</v>
      </c>
      <c r="L1123" s="103" t="str">
        <f>[1]РЕЕСТР!N1123</f>
        <v>отсутствует</v>
      </c>
      <c r="M1123" s="104" t="str">
        <f>[1]РЕЕСТР!O1123</f>
        <v>есть</v>
      </c>
      <c r="N1123" s="11">
        <f>[1]РЕЕСТР!P1123</f>
        <v>2</v>
      </c>
      <c r="O1123" s="12">
        <f>[1]РЕЕСТР!Q1123</f>
        <v>1.1000000000000001</v>
      </c>
      <c r="P1123" s="10" t="str">
        <f>[1]РЕЕСТР!R1123</f>
        <v>пластик</v>
      </c>
      <c r="Q1123" s="11">
        <f>[1]РЕЕСТР!V1123</f>
        <v>1</v>
      </c>
      <c r="R1123" s="12">
        <f>[1]РЕЕСТР!W1123</f>
        <v>4</v>
      </c>
      <c r="S1123" s="10" t="str">
        <f>[1]РЕЕСТР!X1123</f>
        <v>отсек</v>
      </c>
      <c r="T1123" s="14" t="str">
        <f>[1]РЕЕСТР!AB1123</f>
        <v>-</v>
      </c>
      <c r="U1123" s="15" t="str">
        <f>[1]РЕЕСТР!AC1123</f>
        <v>-</v>
      </c>
      <c r="V1123" s="12" t="str">
        <f>[1]РЕЕСТР!AD1123</f>
        <v>-</v>
      </c>
      <c r="W1123" s="10" t="str">
        <f>[1]РЕЕСТР!AE1123</f>
        <v>-</v>
      </c>
      <c r="X1123" s="6" t="str">
        <f>[1]РЕЕСТР!AI1123</f>
        <v>МО - Департамент муниципальной собственности Администрации города Ханты-Мансийска</v>
      </c>
      <c r="Y1123" s="87" t="str">
        <f>[1]РЕЕСТР!AM1123</f>
        <v>МКД ул. Сирина, д. 51, 53</v>
      </c>
    </row>
    <row r="1124" spans="2:25" ht="45" customHeight="1" x14ac:dyDescent="0.3">
      <c r="B1124" s="28">
        <f>[1]РЕЕСТР!B1124</f>
        <v>1046</v>
      </c>
      <c r="C1124" s="29">
        <f>[1]РЕЕСТР!C1124</f>
        <v>44375</v>
      </c>
      <c r="D1124" s="32">
        <f>[1]РЕЕСТР!D1124</f>
        <v>44900</v>
      </c>
      <c r="E1124" s="13" t="str">
        <f>[1]РЕЕСТР!F1124</f>
        <v>Тобольский тракт 2 Д</v>
      </c>
      <c r="F1124" s="8" t="str">
        <f>[1]РЕЕСТР!H1124</f>
        <v>61.023642</v>
      </c>
      <c r="G1124" s="8" t="str">
        <f>[1]РЕЕСТР!I1124</f>
        <v>69.106147</v>
      </c>
      <c r="H1124" s="86" t="str">
        <f>[1]РЕЕСТР!J1124</f>
        <v>в рамках проведения инвентаризации 2023 года
не определена</v>
      </c>
      <c r="I1124" s="7" t="str">
        <f>[1]РЕЕСТР!K1124</f>
        <v>открытый</v>
      </c>
      <c r="J1124" s="9" t="str">
        <f>[1]РЕЕСТР!L1124</f>
        <v>бетонная плита</v>
      </c>
      <c r="K1124" s="8">
        <f>[1]РЕЕСТР!M1124</f>
        <v>6</v>
      </c>
      <c r="L1124" s="103" t="str">
        <f>[1]РЕЕСТР!N1124</f>
        <v>отсутствует</v>
      </c>
      <c r="M1124" s="104" t="str">
        <f>[1]РЕЕСТР!O1124</f>
        <v>есть</v>
      </c>
      <c r="N1124" s="11">
        <f>[1]РЕЕСТР!P1124</f>
        <v>3</v>
      </c>
      <c r="O1124" s="12">
        <f>[1]РЕЕСТР!Q1124</f>
        <v>1.1000000000000001</v>
      </c>
      <c r="P1124" s="10" t="str">
        <f>[1]РЕЕСТР!R1124</f>
        <v>пластик</v>
      </c>
      <c r="Q1124" s="11" t="str">
        <f>[1]РЕЕСТР!V1124</f>
        <v>-</v>
      </c>
      <c r="R1124" s="12" t="str">
        <f>[1]РЕЕСТР!W1124</f>
        <v>-</v>
      </c>
      <c r="S1124" s="10" t="str">
        <f>[1]РЕЕСТР!X1124</f>
        <v>-</v>
      </c>
      <c r="T1124" s="14" t="str">
        <f>[1]РЕЕСТР!AB1124</f>
        <v>-</v>
      </c>
      <c r="U1124" s="15" t="str">
        <f>[1]РЕЕСТР!AC1124</f>
        <v>-</v>
      </c>
      <c r="V1124" s="12" t="str">
        <f>[1]РЕЕСТР!AD1124</f>
        <v>-</v>
      </c>
      <c r="W1124" s="10" t="str">
        <f>[1]РЕЕСТР!AE1124</f>
        <v>-</v>
      </c>
      <c r="X1124" s="6" t="str">
        <f>[1]РЕЕСТР!AI1124</f>
        <v>ЮЛ - ООО "Газпромнефть-Центр"</v>
      </c>
      <c r="Y1124" s="87" t="str">
        <f>[1]РЕЕСТР!AM1124</f>
        <v>ул. Тобольский тракт, д. 2 Д</v>
      </c>
    </row>
    <row r="1125" spans="2:25" ht="47.25" customHeight="1" x14ac:dyDescent="0.3">
      <c r="B1125" s="28">
        <f>[1]РЕЕСТР!B1125</f>
        <v>1047</v>
      </c>
      <c r="C1125" s="29" t="str">
        <f>[1]РЕЕСТР!C1125</f>
        <v>ранее существовавшая до 01.01.2019</v>
      </c>
      <c r="D1125" s="32">
        <f>[1]РЕЕСТР!D1125</f>
        <v>44900</v>
      </c>
      <c r="E1125" s="13" t="str">
        <f>[1]РЕЕСТР!F1125</f>
        <v>Раздольная 7</v>
      </c>
      <c r="F1125" s="8" t="str">
        <f>[1]РЕЕСТР!H1125</f>
        <v>61.034043</v>
      </c>
      <c r="G1125" s="8" t="str">
        <f>[1]РЕЕСТР!I1125</f>
        <v>69.038443</v>
      </c>
      <c r="H1125" s="86" t="str">
        <f>[1]РЕЕСТР!J1125</f>
        <v>в рамках проведения инвентаризации 2023 года
не определена</v>
      </c>
      <c r="I1125" s="7" t="str">
        <f>[1]РЕЕСТР!K1125</f>
        <v>открытый</v>
      </c>
      <c r="J1125" s="9" t="str">
        <f>[1]РЕЕСТР!L1125</f>
        <v>грунт</v>
      </c>
      <c r="K1125" s="8">
        <f>[1]РЕЕСТР!M1125</f>
        <v>4</v>
      </c>
      <c r="L1125" s="103" t="str">
        <f>[1]РЕЕСТР!N1125</f>
        <v>отсутствует</v>
      </c>
      <c r="M1125" s="104" t="str">
        <f>[1]РЕЕСТР!O1125</f>
        <v>отсутствует</v>
      </c>
      <c r="N1125" s="11">
        <f>[1]РЕЕСТР!P1125</f>
        <v>1</v>
      </c>
      <c r="O1125" s="12">
        <f>[1]РЕЕСТР!Q1125</f>
        <v>1.1000000000000001</v>
      </c>
      <c r="P1125" s="10" t="str">
        <f>[1]РЕЕСТР!R1125</f>
        <v>пластик</v>
      </c>
      <c r="Q1125" s="11" t="str">
        <f>[1]РЕЕСТР!V1125</f>
        <v>-</v>
      </c>
      <c r="R1125" s="12" t="str">
        <f>[1]РЕЕСТР!W1125</f>
        <v>-</v>
      </c>
      <c r="S1125" s="10" t="str">
        <f>[1]РЕЕСТР!X1125</f>
        <v>-</v>
      </c>
      <c r="T1125" s="14" t="str">
        <f>[1]РЕЕСТР!AB1125</f>
        <v>-</v>
      </c>
      <c r="U1125" s="15" t="str">
        <f>[1]РЕЕСТР!AC1125</f>
        <v>-</v>
      </c>
      <c r="V1125" s="12" t="str">
        <f>[1]РЕЕСТР!AD1125</f>
        <v>-</v>
      </c>
      <c r="W1125" s="10" t="str">
        <f>[1]РЕЕСТР!AE1125</f>
        <v>-</v>
      </c>
      <c r="X1125" s="6" t="str">
        <f>[1]РЕЕСТР!AI1125</f>
        <v>не установлен</v>
      </c>
      <c r="Y1125" s="87" t="str">
        <f>[1]РЕЕСТР!AM1125</f>
        <v>ИЖС ул. Раздольная, д. 7</v>
      </c>
    </row>
    <row r="1126" spans="2:25" ht="45" customHeight="1" x14ac:dyDescent="0.3">
      <c r="B1126" s="28">
        <f>[1]РЕЕСТР!B1126</f>
        <v>1048</v>
      </c>
      <c r="C1126" s="29" t="str">
        <f>[1]РЕЕСТР!C1126</f>
        <v>ранее существовавшая до 01.01.2019</v>
      </c>
      <c r="D1126" s="32">
        <f>[1]РЕЕСТР!D1126</f>
        <v>45628</v>
      </c>
      <c r="E1126" s="13" t="str">
        <f>[1]РЕЕСТР!F1126</f>
        <v>Уральская 11</v>
      </c>
      <c r="F1126" s="8" t="str">
        <f>[1]РЕЕСТР!H1126</f>
        <v xml:space="preserve">61.031751 </v>
      </c>
      <c r="G1126" s="8" t="str">
        <f>[1]РЕЕСТР!I1126</f>
        <v>69.036068</v>
      </c>
      <c r="H1126" s="86" t="str">
        <f>[1]РЕЕСТР!J1126</f>
        <v>в рамках проведения инвентаризации 2023 года
не определена</v>
      </c>
      <c r="I1126" s="7" t="str">
        <f>[1]РЕЕСТР!K1126</f>
        <v>ограниченный</v>
      </c>
      <c r="J1126" s="9" t="str">
        <f>[1]РЕЕСТР!L1126</f>
        <v>бетонная плита</v>
      </c>
      <c r="K1126" s="8">
        <f>[1]РЕЕСТР!M1126</f>
        <v>10</v>
      </c>
      <c r="L1126" s="103" t="str">
        <f>[1]РЕЕСТР!N1126</f>
        <v>отсутствует</v>
      </c>
      <c r="M1126" s="104" t="str">
        <f>[1]РЕЕСТР!O1126</f>
        <v>есть</v>
      </c>
      <c r="N1126" s="11">
        <f>[1]РЕЕСТР!P1126</f>
        <v>5</v>
      </c>
      <c r="O1126" s="12">
        <f>[1]РЕЕСТР!Q1126</f>
        <v>0.66</v>
      </c>
      <c r="P1126" s="10" t="str">
        <f>[1]РЕЕСТР!R1126</f>
        <v>пластик</v>
      </c>
      <c r="Q1126" s="11" t="str">
        <f>[1]РЕЕСТР!V1126</f>
        <v>-</v>
      </c>
      <c r="R1126" s="12" t="str">
        <f>[1]РЕЕСТР!W1126</f>
        <v>-</v>
      </c>
      <c r="S1126" s="10" t="str">
        <f>[1]РЕЕСТР!X1126</f>
        <v>-</v>
      </c>
      <c r="T1126" s="14" t="str">
        <f>[1]РЕЕСТР!AB1126</f>
        <v>-</v>
      </c>
      <c r="U1126" s="15" t="str">
        <f>[1]РЕЕСТР!AC1126</f>
        <v>-</v>
      </c>
      <c r="V1126" s="12" t="str">
        <f>[1]РЕЕСТР!AD1126</f>
        <v>-</v>
      </c>
      <c r="W1126" s="10" t="str">
        <f>[1]РЕЕСТР!AE1126</f>
        <v>-</v>
      </c>
      <c r="X1126" s="6" t="str">
        <f>[1]РЕЕСТР!AI1126</f>
        <v>ЮЛ - АУ профессионального образования Ханты-Мансийского автономного округа – Югры «Ханты-Мансийский технолого-педагогический колледж»</v>
      </c>
      <c r="Y1126" s="87" t="str">
        <f>[1]РЕЕСТР!AM1126</f>
        <v>АУ профессионального образования Ханты-Мансийского автономного округа – Югры «Ханты-Мансийский технолого-педагогический колледж» и ООО "Перспектива"</v>
      </c>
    </row>
    <row r="1127" spans="2:25" ht="45" customHeight="1" x14ac:dyDescent="0.3">
      <c r="B1127" s="28">
        <f>[1]РЕЕСТР!B1127</f>
        <v>1049</v>
      </c>
      <c r="C1127" s="29" t="str">
        <f>[1]РЕЕСТР!C1127</f>
        <v>ранее существовавшая до 01.01.2019</v>
      </c>
      <c r="D1127" s="32">
        <f>[1]РЕЕСТР!D1127</f>
        <v>44900</v>
      </c>
      <c r="E1127" s="13" t="str">
        <f>[1]РЕЕСТР!F1127</f>
        <v>Молодежная 13/2</v>
      </c>
      <c r="F1127" s="8" t="str">
        <f>[1]РЕЕСТР!H1127</f>
        <v xml:space="preserve">61.027159 
</v>
      </c>
      <c r="G1127" s="8" t="str">
        <f>[1]РЕЕСТР!I1127</f>
        <v>69.036122</v>
      </c>
      <c r="H1127" s="86" t="str">
        <f>[1]РЕЕСТР!J1127</f>
        <v>в рамках проведения инвентаризации 2023 года
не определена</v>
      </c>
      <c r="I1127" s="7" t="str">
        <f>[1]РЕЕСТР!K1127</f>
        <v>открытый</v>
      </c>
      <c r="J1127" s="9" t="str">
        <f>[1]РЕЕСТР!L1127</f>
        <v>бетонная плита</v>
      </c>
      <c r="K1127" s="8">
        <f>[1]РЕЕСТР!M1127</f>
        <v>10</v>
      </c>
      <c r="L1127" s="103" t="str">
        <f>[1]РЕЕСТР!N1127</f>
        <v>есть</v>
      </c>
      <c r="M1127" s="104" t="str">
        <f>[1]РЕЕСТР!O1127</f>
        <v>есть</v>
      </c>
      <c r="N1127" s="11">
        <f>[1]РЕЕСТР!P1127</f>
        <v>2</v>
      </c>
      <c r="O1127" s="12">
        <f>[1]РЕЕСТР!Q1127</f>
        <v>1.1000000000000001</v>
      </c>
      <c r="P1127" s="10" t="str">
        <f>[1]РЕЕСТР!R1127</f>
        <v>пластик</v>
      </c>
      <c r="Q1127" s="11" t="str">
        <f>[1]РЕЕСТР!V1127</f>
        <v>-</v>
      </c>
      <c r="R1127" s="12" t="str">
        <f>[1]РЕЕСТР!W1127</f>
        <v>-</v>
      </c>
      <c r="S1127" s="10" t="str">
        <f>[1]РЕЕСТР!X1127</f>
        <v>-</v>
      </c>
      <c r="T1127" s="14" t="str">
        <f>[1]РЕЕСТР!AB1127</f>
        <v>-</v>
      </c>
      <c r="U1127" s="15" t="str">
        <f>[1]РЕЕСТР!AC1127</f>
        <v>-</v>
      </c>
      <c r="V1127" s="12" t="str">
        <f>[1]РЕЕСТР!AD1127</f>
        <v>-</v>
      </c>
      <c r="W1127" s="10" t="str">
        <f>[1]РЕЕСТР!AE1127</f>
        <v>-</v>
      </c>
      <c r="X1127" s="6" t="str">
        <f>[1]РЕЕСТР!AI1127</f>
        <v>СП МКД</v>
      </c>
      <c r="Y1127" s="87" t="str">
        <f>[1]РЕЕСТР!AM1127</f>
        <v>МКД ул. Молодежная, д. 13/2</v>
      </c>
    </row>
    <row r="1128" spans="2:25" ht="45" customHeight="1" x14ac:dyDescent="0.3">
      <c r="B1128" s="28">
        <f>[1]РЕЕСТР!B1128</f>
        <v>1050</v>
      </c>
      <c r="C1128" s="29" t="str">
        <f>[1]РЕЕСТР!C1128</f>
        <v>ранее существовавшая до 01.01.2019</v>
      </c>
      <c r="D1128" s="32">
        <f>[1]РЕЕСТР!D1128</f>
        <v>44900</v>
      </c>
      <c r="E1128" s="13" t="str">
        <f>[1]РЕЕСТР!F1128</f>
        <v>Молодежная 13/3</v>
      </c>
      <c r="F1128" s="8" t="str">
        <f>[1]РЕЕСТР!H1128</f>
        <v xml:space="preserve">61.026456 </v>
      </c>
      <c r="G1128" s="8" t="str">
        <f>[1]РЕЕСТР!I1128</f>
        <v>69.035801</v>
      </c>
      <c r="H1128" s="86" t="str">
        <f>[1]РЕЕСТР!J1128</f>
        <v>в рамках проведения инвентаризации 2023 года
не определена</v>
      </c>
      <c r="I1128" s="7" t="str">
        <f>[1]РЕЕСТР!K1128</f>
        <v>открытый</v>
      </c>
      <c r="J1128" s="9" t="str">
        <f>[1]РЕЕСТР!L1128</f>
        <v>бетонная плита</v>
      </c>
      <c r="K1128" s="8">
        <f>[1]РЕЕСТР!M1128</f>
        <v>10</v>
      </c>
      <c r="L1128" s="103" t="str">
        <f>[1]РЕЕСТР!N1128</f>
        <v>есть</v>
      </c>
      <c r="M1128" s="104" t="str">
        <f>[1]РЕЕСТР!O1128</f>
        <v>есть</v>
      </c>
      <c r="N1128" s="11">
        <f>[1]РЕЕСТР!P1128</f>
        <v>2</v>
      </c>
      <c r="O1128" s="12">
        <f>[1]РЕЕСТР!Q1128</f>
        <v>1.1000000000000001</v>
      </c>
      <c r="P1128" s="10" t="str">
        <f>[1]РЕЕСТР!R1128</f>
        <v>пластик</v>
      </c>
      <c r="Q1128" s="11" t="str">
        <f>[1]РЕЕСТР!V1128</f>
        <v>-</v>
      </c>
      <c r="R1128" s="12" t="str">
        <f>[1]РЕЕСТР!W1128</f>
        <v>-</v>
      </c>
      <c r="S1128" s="10" t="str">
        <f>[1]РЕЕСТР!X1128</f>
        <v>-</v>
      </c>
      <c r="T1128" s="14" t="str">
        <f>[1]РЕЕСТР!AB1128</f>
        <v>-</v>
      </c>
      <c r="U1128" s="15" t="str">
        <f>[1]РЕЕСТР!AC1128</f>
        <v>-</v>
      </c>
      <c r="V1128" s="12" t="str">
        <f>[1]РЕЕСТР!AD1128</f>
        <v>-</v>
      </c>
      <c r="W1128" s="10" t="str">
        <f>[1]РЕЕСТР!AE1128</f>
        <v>-</v>
      </c>
      <c r="X1128" s="6" t="str">
        <f>[1]РЕЕСТР!AI1128</f>
        <v>СП МКД</v>
      </c>
      <c r="Y1128" s="87" t="str">
        <f>[1]РЕЕСТР!AM1128</f>
        <v>МКД ул. Молодежная, д. 13/3</v>
      </c>
    </row>
    <row r="1129" spans="2:25" ht="45" customHeight="1" x14ac:dyDescent="0.3">
      <c r="B1129" s="28">
        <f>[1]РЕЕСТР!B1129</f>
        <v>1051</v>
      </c>
      <c r="C1129" s="29" t="str">
        <f>[1]РЕЕСТР!C1129</f>
        <v>ранее существовавшая до 01.01.2019</v>
      </c>
      <c r="D1129" s="32">
        <f>[1]РЕЕСТР!D1129</f>
        <v>44900</v>
      </c>
      <c r="E1129" s="13" t="str">
        <f>[1]РЕЕСТР!F1129</f>
        <v>Молодежная 13/4</v>
      </c>
      <c r="F1129" s="8" t="str">
        <f>[1]РЕЕСТР!H1129</f>
        <v xml:space="preserve">61.026148 </v>
      </c>
      <c r="G1129" s="8" t="str">
        <f>[1]РЕЕСТР!I1129</f>
        <v>69.034937</v>
      </c>
      <c r="H1129" s="86" t="str">
        <f>[1]РЕЕСТР!J1129</f>
        <v>в рамках проведения инвентаризации 2023 года
не определена</v>
      </c>
      <c r="I1129" s="7" t="str">
        <f>[1]РЕЕСТР!K1129</f>
        <v>открытый</v>
      </c>
      <c r="J1129" s="9" t="str">
        <f>[1]РЕЕСТР!L1129</f>
        <v>бетонная плита</v>
      </c>
      <c r="K1129" s="8">
        <f>[1]РЕЕСТР!M1129</f>
        <v>10</v>
      </c>
      <c r="L1129" s="103" t="str">
        <f>[1]РЕЕСТР!N1129</f>
        <v>отсутствует</v>
      </c>
      <c r="M1129" s="104" t="str">
        <f>[1]РЕЕСТР!O1129</f>
        <v>есть</v>
      </c>
      <c r="N1129" s="11">
        <f>[1]РЕЕСТР!P1129</f>
        <v>2</v>
      </c>
      <c r="O1129" s="12">
        <f>[1]РЕЕСТР!Q1129</f>
        <v>1.1000000000000001</v>
      </c>
      <c r="P1129" s="10" t="str">
        <f>[1]РЕЕСТР!R1129</f>
        <v>пластик</v>
      </c>
      <c r="Q1129" s="11" t="str">
        <f>[1]РЕЕСТР!V1129</f>
        <v>-</v>
      </c>
      <c r="R1129" s="12" t="str">
        <f>[1]РЕЕСТР!W1129</f>
        <v>-</v>
      </c>
      <c r="S1129" s="10" t="str">
        <f>[1]РЕЕСТР!X1129</f>
        <v>-</v>
      </c>
      <c r="T1129" s="14" t="str">
        <f>[1]РЕЕСТР!AB1129</f>
        <v>-</v>
      </c>
      <c r="U1129" s="15" t="str">
        <f>[1]РЕЕСТР!AC1129</f>
        <v>-</v>
      </c>
      <c r="V1129" s="12" t="str">
        <f>[1]РЕЕСТР!AD1129</f>
        <v>-</v>
      </c>
      <c r="W1129" s="10" t="str">
        <f>[1]РЕЕСТР!AE1129</f>
        <v>-</v>
      </c>
      <c r="X1129" s="6" t="str">
        <f>[1]РЕЕСТР!AI1129</f>
        <v>СП МКД</v>
      </c>
      <c r="Y1129" s="87" t="str">
        <f>[1]РЕЕСТР!AM1129</f>
        <v>МКД ул. Молодежная, д. 13/4</v>
      </c>
    </row>
    <row r="1130" spans="2:25" ht="45" customHeight="1" x14ac:dyDescent="0.3">
      <c r="B1130" s="28">
        <f>[1]РЕЕСТР!B1130</f>
        <v>1052</v>
      </c>
      <c r="C1130" s="29" t="str">
        <f>[1]РЕЕСТР!C1130</f>
        <v>ранее существовавшая до 01.01.2019</v>
      </c>
      <c r="D1130" s="32">
        <f>[1]РЕЕСТР!D1130</f>
        <v>44900</v>
      </c>
      <c r="E1130" s="13" t="str">
        <f>[1]РЕЕСТР!F1130</f>
        <v>Студенческая 24</v>
      </c>
      <c r="F1130" s="8" t="str">
        <f>[1]РЕЕСТР!H1130</f>
        <v xml:space="preserve">61.019422 </v>
      </c>
      <c r="G1130" s="8" t="str">
        <f>[1]РЕЕСТР!I1130</f>
        <v>69.017017</v>
      </c>
      <c r="H1130" s="86" t="str">
        <f>[1]РЕЕСТР!J1130</f>
        <v>в рамках проведения инвентаризации 2023 года
не определена</v>
      </c>
      <c r="I1130" s="7" t="str">
        <f>[1]РЕЕСТР!K1130</f>
        <v>ограниченный</v>
      </c>
      <c r="J1130" s="9" t="str">
        <f>[1]РЕЕСТР!L1130</f>
        <v>асфальт</v>
      </c>
      <c r="K1130" s="8">
        <f>[1]РЕЕСТР!M1130</f>
        <v>6</v>
      </c>
      <c r="L1130" s="103" t="str">
        <f>[1]РЕЕСТР!N1130</f>
        <v>отсутствует</v>
      </c>
      <c r="M1130" s="104" t="str">
        <f>[1]РЕЕСТР!O1130</f>
        <v>отсутствует</v>
      </c>
      <c r="N1130" s="11">
        <f>[1]РЕЕСТР!P1130</f>
        <v>1</v>
      </c>
      <c r="O1130" s="12">
        <f>[1]РЕЕСТР!Q1130</f>
        <v>0.75</v>
      </c>
      <c r="P1130" s="10" t="str">
        <f>[1]РЕЕСТР!R1130</f>
        <v>металл</v>
      </c>
      <c r="Q1130" s="11" t="str">
        <f>[1]РЕЕСТР!V1130</f>
        <v>-</v>
      </c>
      <c r="R1130" s="12" t="str">
        <f>[1]РЕЕСТР!W1130</f>
        <v>-</v>
      </c>
      <c r="S1130" s="10" t="str">
        <f>[1]РЕЕСТР!X1130</f>
        <v>-</v>
      </c>
      <c r="T1130" s="14" t="str">
        <f>[1]РЕЕСТР!AB1130</f>
        <v>-</v>
      </c>
      <c r="U1130" s="15" t="str">
        <f>[1]РЕЕСТР!AC1130</f>
        <v>-</v>
      </c>
      <c r="V1130" s="12" t="str">
        <f>[1]РЕЕСТР!AD1130</f>
        <v>-</v>
      </c>
      <c r="W1130" s="10" t="str">
        <f>[1]РЕЕСТР!AE1130</f>
        <v>-</v>
      </c>
      <c r="X1130" s="6" t="str">
        <f>[1]РЕЕСТР!AI1130</f>
        <v>ЮЛ - Югорский центр ОВД филиала ФГУ "Аэронавигация Севера Сибири", ФГУП Госкорпорация по ОрВД</v>
      </c>
      <c r="Y1130" s="87" t="str">
        <f>[1]РЕЕСТР!AM1130</f>
        <v>ул. Студенческая, д. 24</v>
      </c>
    </row>
    <row r="1131" spans="2:25" ht="45" customHeight="1" x14ac:dyDescent="0.3">
      <c r="B1131" s="28">
        <f>[1]РЕЕСТР!B1131</f>
        <v>1053</v>
      </c>
      <c r="C1131" s="29" t="str">
        <f>[1]РЕЕСТР!C1131</f>
        <v>ранее существовавшая до 01.01.2019</v>
      </c>
      <c r="D1131" s="32">
        <f>[1]РЕЕСТР!D1131</f>
        <v>44900</v>
      </c>
      <c r="E1131" s="13" t="str">
        <f>[1]РЕЕСТР!F1131</f>
        <v>Шевченко 53а</v>
      </c>
      <c r="F1131" s="8" t="str">
        <f>[1]РЕЕСТР!H1131</f>
        <v>61.007349</v>
      </c>
      <c r="G1131" s="8" t="str">
        <f>[1]РЕЕСТР!I1131</f>
        <v>69.057619</v>
      </c>
      <c r="H1131" s="86" t="str">
        <f>[1]РЕЕСТР!J1131</f>
        <v>в рамках проведения инвентаризации 2023 года
не определена</v>
      </c>
      <c r="I1131" s="7" t="str">
        <f>[1]РЕЕСТР!K1131</f>
        <v>ограниченный</v>
      </c>
      <c r="J1131" s="9" t="str">
        <f>[1]РЕЕСТР!L1131</f>
        <v>асфальт</v>
      </c>
      <c r="K1131" s="8">
        <f>[1]РЕЕСТР!M1131</f>
        <v>6</v>
      </c>
      <c r="L1131" s="103" t="str">
        <f>[1]РЕЕСТР!N1131</f>
        <v>отсутствует</v>
      </c>
      <c r="M1131" s="104" t="str">
        <f>[1]РЕЕСТР!O1131</f>
        <v>отсутствует</v>
      </c>
      <c r="N1131" s="11">
        <f>[1]РЕЕСТР!P1131</f>
        <v>1</v>
      </c>
      <c r="O1131" s="12">
        <f>[1]РЕЕСТР!Q1131</f>
        <v>1.1000000000000001</v>
      </c>
      <c r="P1131" s="10" t="str">
        <f>[1]РЕЕСТР!R1131</f>
        <v>пластик</v>
      </c>
      <c r="Q1131" s="11" t="str">
        <f>[1]РЕЕСТР!V1131</f>
        <v>-</v>
      </c>
      <c r="R1131" s="12" t="str">
        <f>[1]РЕЕСТР!W1131</f>
        <v>-</v>
      </c>
      <c r="S1131" s="10" t="str">
        <f>[1]РЕЕСТР!X1131</f>
        <v>-</v>
      </c>
      <c r="T1131" s="14" t="str">
        <f>[1]РЕЕСТР!AB1131</f>
        <v>-</v>
      </c>
      <c r="U1131" s="15" t="str">
        <f>[1]РЕЕСТР!AC1131</f>
        <v>-</v>
      </c>
      <c r="V1131" s="12" t="str">
        <f>[1]РЕЕСТР!AD1131</f>
        <v>-</v>
      </c>
      <c r="W1131" s="10" t="str">
        <f>[1]РЕЕСТР!AE1131</f>
        <v>-</v>
      </c>
      <c r="X1131" s="6" t="str">
        <f>[1]РЕЕСТР!AI1131</f>
        <v>ЮЛ - ФКУ "ЦХиСО УМВД России по ХМАО-Югре"</v>
      </c>
      <c r="Y1131" s="87" t="str">
        <f>[1]РЕЕСТР!AM1131</f>
        <v>ул. Шевченко, д. 53 а</v>
      </c>
    </row>
    <row r="1132" spans="2:25" ht="45" customHeight="1" x14ac:dyDescent="0.3">
      <c r="B1132" s="28">
        <f>[1]РЕЕСТР!B1132</f>
        <v>1054</v>
      </c>
      <c r="C1132" s="29" t="str">
        <f>[1]РЕЕСТР!C1132</f>
        <v>ранее существовавшая до 01.01.2019</v>
      </c>
      <c r="D1132" s="32">
        <f>[1]РЕЕСТР!D1132</f>
        <v>44900</v>
      </c>
      <c r="E1132" s="13" t="str">
        <f>[1]РЕЕСТР!F1132</f>
        <v>Мира 108</v>
      </c>
      <c r="F1132" s="8" t="str">
        <f>[1]РЕЕСТР!H1132</f>
        <v>61.010886</v>
      </c>
      <c r="G1132" s="8" t="str">
        <f>[1]РЕЕСТР!I1132</f>
        <v>69.058203</v>
      </c>
      <c r="H1132" s="86" t="str">
        <f>[1]РЕЕСТР!J1132</f>
        <v>в рамках проведения инвентаризации 2023 года
не определена</v>
      </c>
      <c r="I1132" s="7" t="str">
        <f>[1]РЕЕСТР!K1132</f>
        <v>ограниченный</v>
      </c>
      <c r="J1132" s="9" t="str">
        <f>[1]РЕЕСТР!L1132</f>
        <v>асфальт</v>
      </c>
      <c r="K1132" s="8">
        <f>[1]РЕЕСТР!M1132</f>
        <v>6</v>
      </c>
      <c r="L1132" s="103" t="str">
        <f>[1]РЕЕСТР!N1132</f>
        <v>отсутствует</v>
      </c>
      <c r="M1132" s="104" t="str">
        <f>[1]РЕЕСТР!O1132</f>
        <v>отсутствует</v>
      </c>
      <c r="N1132" s="11">
        <f>[1]РЕЕСТР!P1132</f>
        <v>1</v>
      </c>
      <c r="O1132" s="12">
        <f>[1]РЕЕСТР!Q1132</f>
        <v>1.1000000000000001</v>
      </c>
      <c r="P1132" s="10" t="str">
        <f>[1]РЕЕСТР!R1132</f>
        <v>пластик</v>
      </c>
      <c r="Q1132" s="11" t="str">
        <f>[1]РЕЕСТР!V1132</f>
        <v>-</v>
      </c>
      <c r="R1132" s="12" t="str">
        <f>[1]РЕЕСТР!W1132</f>
        <v>-</v>
      </c>
      <c r="S1132" s="10" t="str">
        <f>[1]РЕЕСТР!X1132</f>
        <v>-</v>
      </c>
      <c r="T1132" s="14" t="str">
        <f>[1]РЕЕСТР!AB1132</f>
        <v>-</v>
      </c>
      <c r="U1132" s="15" t="str">
        <f>[1]РЕЕСТР!AC1132</f>
        <v>-</v>
      </c>
      <c r="V1132" s="12" t="str">
        <f>[1]РЕЕСТР!AD1132</f>
        <v>-</v>
      </c>
      <c r="W1132" s="10" t="str">
        <f>[1]РЕЕСТР!AE1132</f>
        <v>-</v>
      </c>
      <c r="X1132" s="6" t="str">
        <f>[1]РЕЕСТР!AI1132</f>
        <v>ЮЛ - АО "Центр обработки вызовов и мониторинга систем обеспечения безопасности житзнедеятельности"</v>
      </c>
      <c r="Y1132" s="87" t="str">
        <f>[1]РЕЕСТР!AM1132</f>
        <v xml:space="preserve">ул. Мира, д. 108 </v>
      </c>
    </row>
    <row r="1133" spans="2:25" ht="45" customHeight="1" x14ac:dyDescent="0.3">
      <c r="B1133" s="28">
        <f>[1]РЕЕСТР!B1133</f>
        <v>1055</v>
      </c>
      <c r="C1133" s="29" t="str">
        <f>[1]РЕЕСТР!C1133</f>
        <v>ранее существовавшая до 01.01.2019</v>
      </c>
      <c r="D1133" s="32">
        <f>[1]РЕЕСТР!D1133</f>
        <v>44900</v>
      </c>
      <c r="E1133" s="13" t="str">
        <f>[1]РЕЕСТР!F1133</f>
        <v>Мира 115/1</v>
      </c>
      <c r="F1133" s="8" t="str">
        <f>[1]РЕЕСТР!H1133</f>
        <v xml:space="preserve">61.008017 </v>
      </c>
      <c r="G1133" s="8" t="str">
        <f>[1]РЕЕСТР!I1133</f>
        <v>69.063801</v>
      </c>
      <c r="H1133" s="86" t="str">
        <f>[1]РЕЕСТР!J1133</f>
        <v>в рамках проведения инвентаризации 2023 года
не определена</v>
      </c>
      <c r="I1133" s="7" t="str">
        <f>[1]РЕЕСТР!K1133</f>
        <v>открытый</v>
      </c>
      <c r="J1133" s="9" t="str">
        <f>[1]РЕЕСТР!L1133</f>
        <v>бетонная плита</v>
      </c>
      <c r="K1133" s="8">
        <f>[1]РЕЕСТР!M1133</f>
        <v>8</v>
      </c>
      <c r="L1133" s="103" t="str">
        <f>[1]РЕЕСТР!N1133</f>
        <v>отсутствует</v>
      </c>
      <c r="M1133" s="104" t="str">
        <f>[1]РЕЕСТР!O1133</f>
        <v>есть</v>
      </c>
      <c r="N1133" s="11">
        <f>[1]РЕЕСТР!P1133</f>
        <v>2</v>
      </c>
      <c r="O1133" s="12">
        <f>[1]РЕЕСТР!Q1133</f>
        <v>0.75</v>
      </c>
      <c r="P1133" s="10" t="str">
        <f>[1]РЕЕСТР!R1133</f>
        <v>металл</v>
      </c>
      <c r="Q1133" s="11" t="str">
        <f>[1]РЕЕСТР!V1133</f>
        <v>-</v>
      </c>
      <c r="R1133" s="12" t="str">
        <f>[1]РЕЕСТР!W1133</f>
        <v>-</v>
      </c>
      <c r="S1133" s="10" t="str">
        <f>[1]РЕЕСТР!X1133</f>
        <v>-</v>
      </c>
      <c r="T1133" s="14" t="str">
        <f>[1]РЕЕСТР!AB1133</f>
        <v>-</v>
      </c>
      <c r="U1133" s="15" t="str">
        <f>[1]РЕЕСТР!AC1133</f>
        <v>-</v>
      </c>
      <c r="V1133" s="12" t="str">
        <f>[1]РЕЕСТР!AD1133</f>
        <v>-</v>
      </c>
      <c r="W1133" s="10" t="str">
        <f>[1]РЕЕСТР!AE1133</f>
        <v>-</v>
      </c>
      <c r="X1133" s="6" t="str">
        <f>[1]РЕЕСТР!AI1133</f>
        <v>ЮЛ - ООО "Югра Моторс"</v>
      </c>
      <c r="Y1133" s="87" t="str">
        <f>[1]РЕЕСТР!AM1133</f>
        <v>ул. Мира, д. 115/1</v>
      </c>
    </row>
    <row r="1134" spans="2:25" ht="45" customHeight="1" x14ac:dyDescent="0.3">
      <c r="B1134" s="28">
        <f>[1]РЕЕСТР!B1134</f>
        <v>1056</v>
      </c>
      <c r="C1134" s="29" t="str">
        <f>[1]РЕЕСТР!C1134</f>
        <v>ранее существовавшая до 01.01.2019</v>
      </c>
      <c r="D1134" s="32">
        <f>[1]РЕЕСТР!D1134</f>
        <v>44900</v>
      </c>
      <c r="E1134" s="13" t="str">
        <f>[1]РЕЕСТР!F1134</f>
        <v>Ленина 55</v>
      </c>
      <c r="F1134" s="8" t="str">
        <f>[1]РЕЕСТР!H1134</f>
        <v>61.006647</v>
      </c>
      <c r="G1134" s="8" t="str">
        <f>[1]РЕЕСТР!I1134</f>
        <v>69.023609</v>
      </c>
      <c r="H1134" s="86" t="str">
        <f>[1]РЕЕСТР!J1134</f>
        <v>в рамках проведения инвентаризации 2023 года
не определена</v>
      </c>
      <c r="I1134" s="7" t="str">
        <f>[1]РЕЕСТР!K1134</f>
        <v>ограниченный</v>
      </c>
      <c r="J1134" s="9" t="str">
        <f>[1]РЕЕСТР!L1134</f>
        <v>асфальт</v>
      </c>
      <c r="K1134" s="8">
        <f>[1]РЕЕСТР!M1134</f>
        <v>12</v>
      </c>
      <c r="L1134" s="103" t="str">
        <f>[1]РЕЕСТР!N1134</f>
        <v>отсутствует</v>
      </c>
      <c r="M1134" s="104" t="str">
        <f>[1]РЕЕСТР!O1134</f>
        <v>отсутствует</v>
      </c>
      <c r="N1134" s="11">
        <f>[1]РЕЕСТР!P1134</f>
        <v>3</v>
      </c>
      <c r="O1134" s="12">
        <f>[1]РЕЕСТР!Q1134</f>
        <v>1.1000000000000001</v>
      </c>
      <c r="P1134" s="10" t="str">
        <f>[1]РЕЕСТР!R1134</f>
        <v>пластик</v>
      </c>
      <c r="Q1134" s="11" t="str">
        <f>[1]РЕЕСТР!V1134</f>
        <v>-</v>
      </c>
      <c r="R1134" s="12" t="str">
        <f>[1]РЕЕСТР!W1134</f>
        <v>-</v>
      </c>
      <c r="S1134" s="10" t="str">
        <f>[1]РЕЕСТР!X1134</f>
        <v>-</v>
      </c>
      <c r="T1134" s="14" t="str">
        <f>[1]РЕЕСТР!AB1134</f>
        <v>-</v>
      </c>
      <c r="U1134" s="15" t="str">
        <f>[1]РЕЕСТР!AC1134</f>
        <v>-</v>
      </c>
      <c r="V1134" s="12" t="str">
        <f>[1]РЕЕСТР!AD1134</f>
        <v>-</v>
      </c>
      <c r="W1134" s="10" t="str">
        <f>[1]РЕЕСТР!AE1134</f>
        <v>-</v>
      </c>
      <c r="X1134" s="6" t="str">
        <f>[1]РЕЕСТР!AI1134</f>
        <v>ЮЛ - ФКУ "ЦХиСО УМВД России по ХМАО-Югре"</v>
      </c>
      <c r="Y1134" s="87" t="str">
        <f>[1]РЕЕСТР!AM1134</f>
        <v>ул. Ленина, д. 55</v>
      </c>
    </row>
    <row r="1135" spans="2:25" ht="45" customHeight="1" x14ac:dyDescent="0.3">
      <c r="B1135" s="28">
        <f>[1]РЕЕСТР!B1135</f>
        <v>1057</v>
      </c>
      <c r="C1135" s="29" t="str">
        <f>[1]РЕЕСТР!C1135</f>
        <v>ранее существовавшая до 01.01.2019</v>
      </c>
      <c r="D1135" s="32">
        <f>[1]РЕЕСТР!D1135</f>
        <v>44900</v>
      </c>
      <c r="E1135" s="13" t="str">
        <f>[1]РЕЕСТР!F1135</f>
        <v>Ленина 56</v>
      </c>
      <c r="F1135" s="8" t="str">
        <f>[1]РЕЕСТР!H1135</f>
        <v>61.007837</v>
      </c>
      <c r="G1135" s="8" t="str">
        <f>[1]РЕЕСТР!I1135</f>
        <v>69.025504</v>
      </c>
      <c r="H1135" s="86" t="str">
        <f>[1]РЕЕСТР!J1135</f>
        <v>в рамках проведения инвентаризации 2023 года
не определена</v>
      </c>
      <c r="I1135" s="7" t="str">
        <f>[1]РЕЕСТР!K1135</f>
        <v>открытый</v>
      </c>
      <c r="J1135" s="9" t="str">
        <f>[1]РЕЕСТР!L1135</f>
        <v>асфальт</v>
      </c>
      <c r="K1135" s="8">
        <f>[1]РЕЕСТР!M1135</f>
        <v>20</v>
      </c>
      <c r="L1135" s="103" t="str">
        <f>[1]РЕЕСТР!N1135</f>
        <v>отсутствует</v>
      </c>
      <c r="M1135" s="104" t="str">
        <f>[1]РЕЕСТР!O1135</f>
        <v>есть</v>
      </c>
      <c r="N1135" s="11">
        <f>[1]РЕЕСТР!P1135</f>
        <v>5</v>
      </c>
      <c r="O1135" s="12">
        <f>[1]РЕЕСТР!Q1135</f>
        <v>1.1000000000000001</v>
      </c>
      <c r="P1135" s="10" t="str">
        <f>[1]РЕЕСТР!R1135</f>
        <v>пластик</v>
      </c>
      <c r="Q1135" s="11" t="str">
        <f>[1]РЕЕСТР!V1135</f>
        <v>-</v>
      </c>
      <c r="R1135" s="12" t="str">
        <f>[1]РЕЕСТР!W1135</f>
        <v>-</v>
      </c>
      <c r="S1135" s="10" t="str">
        <f>[1]РЕЕСТР!X1135</f>
        <v>-</v>
      </c>
      <c r="T1135" s="14" t="str">
        <f>[1]РЕЕСТР!AB1135</f>
        <v>-</v>
      </c>
      <c r="U1135" s="15" t="str">
        <f>[1]РЕЕСТР!AC1135</f>
        <v>-</v>
      </c>
      <c r="V1135" s="12" t="str">
        <f>[1]РЕЕСТР!AD1135</f>
        <v>-</v>
      </c>
      <c r="W1135" s="10" t="str">
        <f>[1]РЕЕСТР!AE1135</f>
        <v>-</v>
      </c>
      <c r="X1135" s="6" t="str">
        <f>[1]РЕЕСТР!AI1135</f>
        <v>ЮЛ - ООО "Газпромнефть-Хантос"</v>
      </c>
      <c r="Y1135" s="87" t="str">
        <f>[1]РЕЕСТР!AM1135</f>
        <v>ул. Ленина, д. 56</v>
      </c>
    </row>
    <row r="1136" spans="2:25" ht="47.25" customHeight="1" x14ac:dyDescent="0.3">
      <c r="B1136" s="28">
        <f>[1]РЕЕСТР!B1136</f>
        <v>1058</v>
      </c>
      <c r="C1136" s="29" t="str">
        <f>[1]РЕЕСТР!C1136</f>
        <v>ранее существовавшая до 01.01.2019</v>
      </c>
      <c r="D1136" s="32">
        <f>[1]РЕЕСТР!D1136</f>
        <v>44900</v>
      </c>
      <c r="E1136" s="13" t="str">
        <f>[1]РЕЕСТР!F1136</f>
        <v>Дзержинского 13</v>
      </c>
      <c r="F1136" s="8" t="str">
        <f>[1]РЕЕСТР!H1136</f>
        <v>61.006843</v>
      </c>
      <c r="G1136" s="8" t="str">
        <f>[1]РЕЕСТР!I1136</f>
        <v>69.021776</v>
      </c>
      <c r="H1136" s="86" t="str">
        <f>[1]РЕЕСТР!J1136</f>
        <v>в рамках проведения инвентаризации 2023 года
не определена</v>
      </c>
      <c r="I1136" s="7" t="str">
        <f>[1]РЕЕСТР!K1136</f>
        <v>открытый</v>
      </c>
      <c r="J1136" s="9" t="str">
        <f>[1]РЕЕСТР!L1136</f>
        <v>асфальт</v>
      </c>
      <c r="K1136" s="8">
        <f>[1]РЕЕСТР!M1136</f>
        <v>6</v>
      </c>
      <c r="L1136" s="103" t="str">
        <f>[1]РЕЕСТР!N1136</f>
        <v>отсутствует</v>
      </c>
      <c r="M1136" s="104" t="str">
        <f>[1]РЕЕСТР!O1136</f>
        <v>отсутствует</v>
      </c>
      <c r="N1136" s="11">
        <f>[1]РЕЕСТР!P1136</f>
        <v>1</v>
      </c>
      <c r="O1136" s="12">
        <f>[1]РЕЕСТР!Q1136</f>
        <v>0.75</v>
      </c>
      <c r="P1136" s="10" t="str">
        <f>[1]РЕЕСТР!R1136</f>
        <v>металл</v>
      </c>
      <c r="Q1136" s="11" t="str">
        <f>[1]РЕЕСТР!V1136</f>
        <v>-</v>
      </c>
      <c r="R1136" s="12" t="str">
        <f>[1]РЕЕСТР!W1136</f>
        <v>-</v>
      </c>
      <c r="S1136" s="10" t="str">
        <f>[1]РЕЕСТР!X1136</f>
        <v>-</v>
      </c>
      <c r="T1136" s="14" t="str">
        <f>[1]РЕЕСТР!AB1136</f>
        <v>-</v>
      </c>
      <c r="U1136" s="15" t="str">
        <f>[1]РЕЕСТР!AC1136</f>
        <v>-</v>
      </c>
      <c r="V1136" s="12" t="str">
        <f>[1]РЕЕСТР!AD1136</f>
        <v>-</v>
      </c>
      <c r="W1136" s="10" t="str">
        <f>[1]РЕЕСТР!AE1136</f>
        <v>-</v>
      </c>
      <c r="X1136" s="6" t="str">
        <f>[1]РЕЕСТР!AI1136</f>
        <v>ЮЛ - ООО "Сокровище-Югры"</v>
      </c>
      <c r="Y1136" s="87" t="str">
        <f>[1]РЕЕСТР!AM1136</f>
        <v>ул. Дзержинского, д. 13</v>
      </c>
    </row>
    <row r="1137" spans="2:25" ht="45" customHeight="1" x14ac:dyDescent="0.3">
      <c r="B1137" s="28">
        <f>[1]РЕЕСТР!B1137</f>
        <v>1059</v>
      </c>
      <c r="C1137" s="29" t="str">
        <f>[1]РЕЕСТР!C1137</f>
        <v>ранее существовавшая до 01.01.2019</v>
      </c>
      <c r="D1137" s="32">
        <f>[1]РЕЕСТР!D1137</f>
        <v>44900</v>
      </c>
      <c r="E1137" s="13" t="str">
        <f>[1]РЕЕСТР!F1137</f>
        <v>Калинина 119</v>
      </c>
      <c r="F1137" s="8" t="str">
        <f>[1]РЕЕСТР!H1137</f>
        <v xml:space="preserve">61.026689 </v>
      </c>
      <c r="G1137" s="8" t="str">
        <f>[1]РЕЕСТР!I1137</f>
        <v>69.017105</v>
      </c>
      <c r="H1137" s="86" t="str">
        <f>[1]РЕЕСТР!J1137</f>
        <v>в рамках проведения инвентаризации 2023 года
не определена</v>
      </c>
      <c r="I1137" s="7" t="str">
        <f>[1]РЕЕСТР!K1137</f>
        <v>ограниченный</v>
      </c>
      <c r="J1137" s="9" t="str">
        <f>[1]РЕЕСТР!L1137</f>
        <v>асфальт</v>
      </c>
      <c r="K1137" s="8">
        <f>[1]РЕЕСТР!M1137</f>
        <v>18</v>
      </c>
      <c r="L1137" s="103" t="str">
        <f>[1]РЕЕСТР!N1137</f>
        <v>отсутствует</v>
      </c>
      <c r="M1137" s="104" t="str">
        <f>[1]РЕЕСТР!O1137</f>
        <v>есть</v>
      </c>
      <c r="N1137" s="11">
        <f>[1]РЕЕСТР!P1137</f>
        <v>9</v>
      </c>
      <c r="O1137" s="12">
        <f>[1]РЕЕСТР!Q1137</f>
        <v>0.75</v>
      </c>
      <c r="P1137" s="10" t="str">
        <f>[1]РЕЕСТР!R1137</f>
        <v>металл</v>
      </c>
      <c r="Q1137" s="11" t="str">
        <f>[1]РЕЕСТР!V1137</f>
        <v>-</v>
      </c>
      <c r="R1137" s="12" t="str">
        <f>[1]РЕЕСТР!W1137</f>
        <v>-</v>
      </c>
      <c r="S1137" s="10" t="str">
        <f>[1]РЕЕСТР!X1137</f>
        <v>-</v>
      </c>
      <c r="T1137" s="14" t="str">
        <f>[1]РЕЕСТР!AB1137</f>
        <v>-</v>
      </c>
      <c r="U1137" s="15" t="str">
        <f>[1]РЕЕСТР!AC1137</f>
        <v>-</v>
      </c>
      <c r="V1137" s="12" t="str">
        <f>[1]РЕЕСТР!AD1137</f>
        <v>-</v>
      </c>
      <c r="W1137" s="10" t="str">
        <f>[1]РЕЕСТР!AE1137</f>
        <v>-</v>
      </c>
      <c r="X1137" s="6" t="str">
        <f>[1]РЕЕСТР!AI1137</f>
        <v>ЮЛ - ФКУ "ЦХиСО УМВД России по ХМАО-Югре"</v>
      </c>
      <c r="Y1137" s="87" t="str">
        <f>[1]РЕЕСТР!AM1137</f>
        <v>ул. Калинина, д. 119</v>
      </c>
    </row>
    <row r="1138" spans="2:25" ht="45" customHeight="1" x14ac:dyDescent="0.3">
      <c r="B1138" s="28">
        <f>[1]РЕЕСТР!B1138</f>
        <v>1060</v>
      </c>
      <c r="C1138" s="29" t="str">
        <f>[1]РЕЕСТР!C1138</f>
        <v>ранее существовавшая до 01.01.2019</v>
      </c>
      <c r="D1138" s="32">
        <f>[1]РЕЕСТР!D1138</f>
        <v>44900</v>
      </c>
      <c r="E1138" s="13" t="str">
        <f>[1]РЕЕСТР!F1138</f>
        <v>Объездная 5</v>
      </c>
      <c r="F1138" s="8" t="str">
        <f>[1]РЕЕСТР!H1138</f>
        <v>61.007214</v>
      </c>
      <c r="G1138" s="8" t="str">
        <f>[1]РЕЕСТР!I1138</f>
        <v>68.990973</v>
      </c>
      <c r="H1138" s="86" t="str">
        <f>[1]РЕЕСТР!J1138</f>
        <v>в рамках проведения инвентаризации 2023 года
не определена</v>
      </c>
      <c r="I1138" s="7" t="str">
        <f>[1]РЕЕСТР!K1138</f>
        <v>ограниченный</v>
      </c>
      <c r="J1138" s="9" t="str">
        <f>[1]РЕЕСТР!L1138</f>
        <v>асфальт</v>
      </c>
      <c r="K1138" s="8">
        <f>[1]РЕЕСТР!M1138</f>
        <v>6</v>
      </c>
      <c r="L1138" s="103" t="str">
        <f>[1]РЕЕСТР!N1138</f>
        <v>отсутствует</v>
      </c>
      <c r="M1138" s="104" t="str">
        <f>[1]РЕЕСТР!O1138</f>
        <v>отсутствует</v>
      </c>
      <c r="N1138" s="11">
        <f>[1]РЕЕСТР!P1138</f>
        <v>1</v>
      </c>
      <c r="O1138" s="12">
        <f>[1]РЕЕСТР!Q1138</f>
        <v>1.1000000000000001</v>
      </c>
      <c r="P1138" s="10" t="str">
        <f>[1]РЕЕСТР!R1138</f>
        <v>пластик</v>
      </c>
      <c r="Q1138" s="11" t="str">
        <f>[1]РЕЕСТР!V1138</f>
        <v>-</v>
      </c>
      <c r="R1138" s="12" t="str">
        <f>[1]РЕЕСТР!W1138</f>
        <v>-</v>
      </c>
      <c r="S1138" s="10" t="str">
        <f>[1]РЕЕСТР!X1138</f>
        <v>-</v>
      </c>
      <c r="T1138" s="14" t="str">
        <f>[1]РЕЕСТР!AB1138</f>
        <v>-</v>
      </c>
      <c r="U1138" s="15" t="str">
        <f>[1]РЕЕСТР!AC1138</f>
        <v>-</v>
      </c>
      <c r="V1138" s="12" t="str">
        <f>[1]РЕЕСТР!AD1138</f>
        <v>-</v>
      </c>
      <c r="W1138" s="10" t="str">
        <f>[1]РЕЕСТР!AE1138</f>
        <v>-</v>
      </c>
      <c r="X1138" s="6" t="str">
        <f>[1]РЕЕСТР!AI1138</f>
        <v>ЮЛ - ФКУ "ЦХиСО УМВД России по ХМАО-Югре"</v>
      </c>
      <c r="Y1138" s="87" t="str">
        <f>[1]РЕЕСТР!AM1138</f>
        <v>ул. Объездная, д. 5</v>
      </c>
    </row>
    <row r="1139" spans="2:25" ht="47.25" customHeight="1" x14ac:dyDescent="0.3">
      <c r="B1139" s="28">
        <f>[1]РЕЕСТР!B1139</f>
        <v>1061</v>
      </c>
      <c r="C1139" s="29" t="str">
        <f>[1]РЕЕСТР!C1139</f>
        <v>ранее существовавшая до 01.01.2019</v>
      </c>
      <c r="D1139" s="32">
        <f>[1]РЕЕСТР!D1139</f>
        <v>44900</v>
      </c>
      <c r="E1139" s="13" t="str">
        <f>[1]РЕЕСТР!F1139</f>
        <v>Пионерская 81</v>
      </c>
      <c r="F1139" s="8" t="str">
        <f>[1]РЕЕСТР!H1139</f>
        <v xml:space="preserve">61.010210 </v>
      </c>
      <c r="G1139" s="8" t="str">
        <f>[1]РЕЕСТР!I1139</f>
        <v>69.026609</v>
      </c>
      <c r="H1139" s="86" t="str">
        <f>[1]РЕЕСТР!J1139</f>
        <v>в рамках проведения инвентаризации 2023 года
не определена</v>
      </c>
      <c r="I1139" s="7" t="str">
        <f>[1]РЕЕСТР!K1139</f>
        <v>открытый</v>
      </c>
      <c r="J1139" s="9" t="str">
        <f>[1]РЕЕСТР!L1139</f>
        <v>асфальт</v>
      </c>
      <c r="K1139" s="8">
        <f>[1]РЕЕСТР!M1139</f>
        <v>6</v>
      </c>
      <c r="L1139" s="103" t="str">
        <f>[1]РЕЕСТР!N1139</f>
        <v>отсутствует</v>
      </c>
      <c r="M1139" s="104" t="str">
        <f>[1]РЕЕСТР!O1139</f>
        <v>отсутствует</v>
      </c>
      <c r="N1139" s="11">
        <f>[1]РЕЕСТР!P1139</f>
        <v>2</v>
      </c>
      <c r="O1139" s="12">
        <f>[1]РЕЕСТР!Q1139</f>
        <v>1.1000000000000001</v>
      </c>
      <c r="P1139" s="10" t="str">
        <f>[1]РЕЕСТР!R1139</f>
        <v>пластик</v>
      </c>
      <c r="Q1139" s="11" t="str">
        <f>[1]РЕЕСТР!V1139</f>
        <v>-</v>
      </c>
      <c r="R1139" s="12" t="str">
        <f>[1]РЕЕСТР!W1139</f>
        <v>-</v>
      </c>
      <c r="S1139" s="10" t="str">
        <f>[1]РЕЕСТР!X1139</f>
        <v>-</v>
      </c>
      <c r="T1139" s="14" t="str">
        <f>[1]РЕЕСТР!AB1139</f>
        <v>-</v>
      </c>
      <c r="U1139" s="15" t="str">
        <f>[1]РЕЕСТР!AC1139</f>
        <v>-</v>
      </c>
      <c r="V1139" s="12" t="str">
        <f>[1]РЕЕСТР!AD1139</f>
        <v>-</v>
      </c>
      <c r="W1139" s="10" t="str">
        <f>[1]РЕЕСТР!AE1139</f>
        <v>-</v>
      </c>
      <c r="X1139" s="6" t="str">
        <f>[1]РЕЕСТР!AI1139</f>
        <v>СП МКД</v>
      </c>
      <c r="Y1139" s="87" t="str">
        <f>[1]РЕЕСТР!AM1139</f>
        <v>МКД ул. Пионерская, д. 81</v>
      </c>
    </row>
    <row r="1140" spans="2:25" ht="45" customHeight="1" x14ac:dyDescent="0.3">
      <c r="B1140" s="28">
        <f>[1]РЕЕСТР!B1140</f>
        <v>1062</v>
      </c>
      <c r="C1140" s="29">
        <f>[1]РЕЕСТР!C1140</f>
        <v>0</v>
      </c>
      <c r="D1140" s="32">
        <f>[1]РЕЕСТР!D1140</f>
        <v>44900</v>
      </c>
      <c r="E1140" s="13">
        <f>[1]РЕЕСТР!F1140</f>
        <v>0</v>
      </c>
      <c r="F1140" s="8">
        <f>[1]РЕЕСТР!H1140</f>
        <v>0</v>
      </c>
      <c r="G1140" s="8">
        <f>[1]РЕЕСТР!I1140</f>
        <v>0</v>
      </c>
      <c r="H1140" s="86" t="str">
        <f>[1]РЕЕСТР!J1140</f>
        <v>в рамках проведения инвентаризации 2023 года
не определена</v>
      </c>
      <c r="I1140" s="7">
        <f>[1]РЕЕСТР!K1140</f>
        <v>0</v>
      </c>
      <c r="J1140" s="9">
        <f>[1]РЕЕСТР!L1140</f>
        <v>0</v>
      </c>
      <c r="K1140" s="8">
        <f>[1]РЕЕСТР!M1140</f>
        <v>0</v>
      </c>
      <c r="L1140" s="103">
        <f>[1]РЕЕСТР!N1140</f>
        <v>0</v>
      </c>
      <c r="M1140" s="104">
        <f>[1]РЕЕСТР!O1140</f>
        <v>0</v>
      </c>
      <c r="N1140" s="11">
        <f>[1]РЕЕСТР!P1140</f>
        <v>0</v>
      </c>
      <c r="O1140" s="12">
        <f>[1]РЕЕСТР!Q1140</f>
        <v>0</v>
      </c>
      <c r="P1140" s="10">
        <f>[1]РЕЕСТР!R1140</f>
        <v>0</v>
      </c>
      <c r="Q1140" s="11">
        <f>[1]РЕЕСТР!V1140</f>
        <v>0</v>
      </c>
      <c r="R1140" s="12">
        <f>[1]РЕЕСТР!W1140</f>
        <v>0</v>
      </c>
      <c r="S1140" s="10">
        <f>[1]РЕЕСТР!X1140</f>
        <v>0</v>
      </c>
      <c r="T1140" s="14">
        <f>[1]РЕЕСТР!AB1140</f>
        <v>0</v>
      </c>
      <c r="U1140" s="15">
        <f>[1]РЕЕСТР!AC1140</f>
        <v>0</v>
      </c>
      <c r="V1140" s="12">
        <f>[1]РЕЕСТР!AD1140</f>
        <v>0</v>
      </c>
      <c r="W1140" s="10">
        <f>[1]РЕЕСТР!AE1140</f>
        <v>0</v>
      </c>
      <c r="X1140" s="6">
        <f>[1]РЕЕСТР!AI1140</f>
        <v>0</v>
      </c>
      <c r="Y1140" s="87">
        <f>[1]РЕЕСТР!AM1140</f>
        <v>0</v>
      </c>
    </row>
    <row r="1141" spans="2:25" ht="45" customHeight="1" x14ac:dyDescent="0.3">
      <c r="B1141" s="28">
        <f>[1]РЕЕСТР!B1141</f>
        <v>1063</v>
      </c>
      <c r="C1141" s="29" t="str">
        <f>[1]РЕЕСТР!C1141</f>
        <v>ранее существовавшая до 01.01.2019</v>
      </c>
      <c r="D1141" s="32">
        <f>[1]РЕЕСТР!D1141</f>
        <v>44900</v>
      </c>
      <c r="E1141" s="13" t="str">
        <f>[1]РЕЕСТР!F1141</f>
        <v>Объездная 21</v>
      </c>
      <c r="F1141" s="8" t="str">
        <f>[1]РЕЕСТР!H1141</f>
        <v xml:space="preserve">60.971647 </v>
      </c>
      <c r="G1141" s="8" t="str">
        <f>[1]РЕЕСТР!I1141</f>
        <v>69.011940</v>
      </c>
      <c r="H1141" s="86" t="str">
        <f>[1]РЕЕСТР!J1141</f>
        <v>в рамках проведения инвентаризации 2023 года
не определена</v>
      </c>
      <c r="I1141" s="7" t="str">
        <f>[1]РЕЕСТР!K1141</f>
        <v>ограниченный</v>
      </c>
      <c r="J1141" s="9" t="str">
        <f>[1]РЕЕСТР!L1141</f>
        <v>асфальт</v>
      </c>
      <c r="K1141" s="8">
        <f>[1]РЕЕСТР!M1141</f>
        <v>20</v>
      </c>
      <c r="L1141" s="103" t="str">
        <f>[1]РЕЕСТР!N1141</f>
        <v>отсутствует</v>
      </c>
      <c r="M1141" s="104" t="str">
        <f>[1]РЕЕСТР!O1141</f>
        <v>есть</v>
      </c>
      <c r="N1141" s="11">
        <f>[1]РЕЕСТР!P1141</f>
        <v>6</v>
      </c>
      <c r="O1141" s="12">
        <f>[1]РЕЕСТР!Q1141</f>
        <v>1.1000000000000001</v>
      </c>
      <c r="P1141" s="10" t="str">
        <f>[1]РЕЕСТР!R1141</f>
        <v>пластик</v>
      </c>
      <c r="Q1141" s="11" t="str">
        <f>[1]РЕЕСТР!V1141</f>
        <v>-</v>
      </c>
      <c r="R1141" s="12" t="str">
        <f>[1]РЕЕСТР!W1141</f>
        <v>-</v>
      </c>
      <c r="S1141" s="10" t="str">
        <f>[1]РЕЕСТР!X1141</f>
        <v>-</v>
      </c>
      <c r="T1141" s="14" t="str">
        <f>[1]РЕЕСТР!AB1141</f>
        <v>-</v>
      </c>
      <c r="U1141" s="15" t="str">
        <f>[1]РЕЕСТР!AC1141</f>
        <v>-</v>
      </c>
      <c r="V1141" s="12" t="str">
        <f>[1]РЕЕСТР!AD1141</f>
        <v>-</v>
      </c>
      <c r="W1141" s="10" t="str">
        <f>[1]РЕЕСТР!AE1141</f>
        <v>-</v>
      </c>
      <c r="X1141" s="6" t="str">
        <f>[1]РЕЕСТР!AI1141</f>
        <v>ЮЛ - АО "Северречфлот"</v>
      </c>
      <c r="Y1141" s="87" t="str">
        <f>[1]РЕЕСТР!AM1141</f>
        <v>ул. Объездная, д. 21</v>
      </c>
    </row>
    <row r="1142" spans="2:25" ht="45" customHeight="1" x14ac:dyDescent="0.3">
      <c r="B1142" s="28">
        <f>[1]РЕЕСТР!B1142</f>
        <v>1064</v>
      </c>
      <c r="C1142" s="29" t="str">
        <f>[1]РЕЕСТР!C1142</f>
        <v>ранее существовавшая до 01.01.2019</v>
      </c>
      <c r="D1142" s="32">
        <f>[1]РЕЕСТР!D1142</f>
        <v>44900</v>
      </c>
      <c r="E1142" s="13" t="str">
        <f>[1]РЕЕСТР!F1142</f>
        <v>Объездная 23а</v>
      </c>
      <c r="F1142" s="8" t="str">
        <f>[1]РЕЕСТР!H1142</f>
        <v xml:space="preserve">60.987539 </v>
      </c>
      <c r="G1142" s="8" t="str">
        <f>[1]РЕЕСТР!I1142</f>
        <v>68.994566</v>
      </c>
      <c r="H1142" s="86" t="str">
        <f>[1]РЕЕСТР!J1142</f>
        <v>в рамках проведения инвентаризации 2023 года
не определена</v>
      </c>
      <c r="I1142" s="7" t="str">
        <f>[1]РЕЕСТР!K1142</f>
        <v>ограниченный</v>
      </c>
      <c r="J1142" s="9" t="str">
        <f>[1]РЕЕСТР!L1142</f>
        <v>асфальт</v>
      </c>
      <c r="K1142" s="8">
        <f>[1]РЕЕСТР!M1142</f>
        <v>6</v>
      </c>
      <c r="L1142" s="103" t="str">
        <f>[1]РЕЕСТР!N1142</f>
        <v>отсутствует</v>
      </c>
      <c r="M1142" s="104" t="str">
        <f>[1]РЕЕСТР!O1142</f>
        <v>отсутствует</v>
      </c>
      <c r="N1142" s="11">
        <f>[1]РЕЕСТР!P1142</f>
        <v>1</v>
      </c>
      <c r="O1142" s="12">
        <f>[1]РЕЕСТР!Q1142</f>
        <v>1.1000000000000001</v>
      </c>
      <c r="P1142" s="10" t="str">
        <f>[1]РЕЕСТР!R1142</f>
        <v>пластик</v>
      </c>
      <c r="Q1142" s="11" t="str">
        <f>[1]РЕЕСТР!V1142</f>
        <v>-</v>
      </c>
      <c r="R1142" s="12" t="str">
        <f>[1]РЕЕСТР!W1142</f>
        <v>-</v>
      </c>
      <c r="S1142" s="10" t="str">
        <f>[1]РЕЕСТР!X1142</f>
        <v>-</v>
      </c>
      <c r="T1142" s="14" t="str">
        <f>[1]РЕЕСТР!AB1142</f>
        <v>-</v>
      </c>
      <c r="U1142" s="15" t="str">
        <f>[1]РЕЕСТР!AC1142</f>
        <v>-</v>
      </c>
      <c r="V1142" s="12" t="str">
        <f>[1]РЕЕСТР!AD1142</f>
        <v>-</v>
      </c>
      <c r="W1142" s="10" t="str">
        <f>[1]РЕЕСТР!AE1142</f>
        <v>-</v>
      </c>
      <c r="X1142" s="6" t="str">
        <f>[1]РЕЕСТР!AI1142</f>
        <v>ЮЛ - ФКУ "ЦХиСО УМВД России по ХМАО-Югре"</v>
      </c>
      <c r="Y1142" s="87" t="str">
        <f>[1]РЕЕСТР!AM1142</f>
        <v>ул. Объездная, д. 23 а</v>
      </c>
    </row>
    <row r="1143" spans="2:25" ht="45" customHeight="1" x14ac:dyDescent="0.3">
      <c r="B1143" s="28">
        <f>[1]РЕЕСТР!B1143</f>
        <v>1065</v>
      </c>
      <c r="C1143" s="29" t="str">
        <f>[1]РЕЕСТР!C1143</f>
        <v>ранее существовавшая до 01.01.2019</v>
      </c>
      <c r="D1143" s="32">
        <f>[1]РЕЕСТР!D1143</f>
        <v>44900</v>
      </c>
      <c r="E1143" s="13" t="str">
        <f>[1]РЕЕСТР!F1143</f>
        <v>Привольная 7</v>
      </c>
      <c r="F1143" s="8" t="str">
        <f>[1]РЕЕСТР!H1143</f>
        <v>61.007436</v>
      </c>
      <c r="G1143" s="8" t="str">
        <f>[1]РЕЕСТР!I1143</f>
        <v>68.986050</v>
      </c>
      <c r="H1143" s="86" t="str">
        <f>[1]РЕЕСТР!J1143</f>
        <v>в рамках проведения инвентаризации 2023 года
не определена</v>
      </c>
      <c r="I1143" s="7" t="str">
        <f>[1]РЕЕСТР!K1143</f>
        <v>ограниченный</v>
      </c>
      <c r="J1143" s="9" t="str">
        <f>[1]РЕЕСТР!L1143</f>
        <v>грунт</v>
      </c>
      <c r="K1143" s="8">
        <f>[1]РЕЕСТР!M1143</f>
        <v>12</v>
      </c>
      <c r="L1143" s="103" t="str">
        <f>[1]РЕЕСТР!N1143</f>
        <v>отсутствует</v>
      </c>
      <c r="M1143" s="104" t="str">
        <f>[1]РЕЕСТР!O1143</f>
        <v>есть</v>
      </c>
      <c r="N1143" s="11">
        <f>[1]РЕЕСТР!P1143</f>
        <v>2</v>
      </c>
      <c r="O1143" s="12">
        <f>[1]РЕЕСТР!Q1143</f>
        <v>1.1000000000000001</v>
      </c>
      <c r="P1143" s="10" t="str">
        <f>[1]РЕЕСТР!R1143</f>
        <v>пластик</v>
      </c>
      <c r="Q1143" s="11" t="str">
        <f>[1]РЕЕСТР!V1143</f>
        <v>-</v>
      </c>
      <c r="R1143" s="12" t="str">
        <f>[1]РЕЕСТР!W1143</f>
        <v>-</v>
      </c>
      <c r="S1143" s="10" t="str">
        <f>[1]РЕЕСТР!X1143</f>
        <v>-</v>
      </c>
      <c r="T1143" s="14" t="str">
        <f>[1]РЕЕСТР!AB1143</f>
        <v>-</v>
      </c>
      <c r="U1143" s="15" t="str">
        <f>[1]РЕЕСТР!AC1143</f>
        <v>-</v>
      </c>
      <c r="V1143" s="12" t="str">
        <f>[1]РЕЕСТР!AD1143</f>
        <v>-</v>
      </c>
      <c r="W1143" s="10" t="str">
        <f>[1]РЕЕСТР!AE1143</f>
        <v>-</v>
      </c>
      <c r="X1143" s="6" t="str">
        <f>[1]РЕЕСТР!AI1143</f>
        <v>ЮЛ - БУ ХМАО-Югры "Ханты-Мансийская городская клиническая станция скорой медицинской помощи"</v>
      </c>
      <c r="Y1143" s="87" t="str">
        <f>[1]РЕЕСТР!AM1143</f>
        <v>ул. Привольная, д. 7</v>
      </c>
    </row>
    <row r="1144" spans="2:25" ht="45" customHeight="1" x14ac:dyDescent="0.3">
      <c r="B1144" s="28">
        <f>[1]РЕЕСТР!B1144</f>
        <v>1066</v>
      </c>
      <c r="C1144" s="29" t="str">
        <f>[1]РЕЕСТР!C1144</f>
        <v>ранее существовавшая до 01.01.2019</v>
      </c>
      <c r="D1144" s="32">
        <f>[1]РЕЕСТР!D1144</f>
        <v>44900</v>
      </c>
      <c r="E1144" s="13" t="str">
        <f>[1]РЕЕСТР!F1144</f>
        <v>Объездная 5</v>
      </c>
      <c r="F1144" s="8" t="str">
        <f>[1]РЕЕСТР!H1144</f>
        <v xml:space="preserve">61.007214 </v>
      </c>
      <c r="G1144" s="8" t="str">
        <f>[1]РЕЕСТР!I1144</f>
        <v>68.990973</v>
      </c>
      <c r="H1144" s="86" t="str">
        <f>[1]РЕЕСТР!J1144</f>
        <v>в рамках проведения инвентаризации 2023 года
не определена</v>
      </c>
      <c r="I1144" s="7" t="str">
        <f>[1]РЕЕСТР!K1144</f>
        <v>ограниченный</v>
      </c>
      <c r="J1144" s="9" t="str">
        <f>[1]РЕЕСТР!L1144</f>
        <v>грунт</v>
      </c>
      <c r="K1144" s="8">
        <f>[1]РЕЕСТР!M1144</f>
        <v>12</v>
      </c>
      <c r="L1144" s="103" t="str">
        <f>[1]РЕЕСТР!N1144</f>
        <v>отсутствует</v>
      </c>
      <c r="M1144" s="104" t="str">
        <f>[1]РЕЕСТР!O1144</f>
        <v>отсутствует</v>
      </c>
      <c r="N1144" s="11">
        <f>[1]РЕЕСТР!P1144</f>
        <v>2</v>
      </c>
      <c r="O1144" s="12">
        <f>[1]РЕЕСТР!Q1144</f>
        <v>1.1000000000000001</v>
      </c>
      <c r="P1144" s="10" t="str">
        <f>[1]РЕЕСТР!R1144</f>
        <v>пластик</v>
      </c>
      <c r="Q1144" s="11" t="str">
        <f>[1]РЕЕСТР!V1144</f>
        <v>-</v>
      </c>
      <c r="R1144" s="12" t="str">
        <f>[1]РЕЕСТР!W1144</f>
        <v>-</v>
      </c>
      <c r="S1144" s="10" t="str">
        <f>[1]РЕЕСТР!X1144</f>
        <v>-</v>
      </c>
      <c r="T1144" s="14" t="str">
        <f>[1]РЕЕСТР!AB1144</f>
        <v>-</v>
      </c>
      <c r="U1144" s="15" t="str">
        <f>[1]РЕЕСТР!AC1144</f>
        <v>-</v>
      </c>
      <c r="V1144" s="12" t="str">
        <f>[1]РЕЕСТР!AD1144</f>
        <v>-</v>
      </c>
      <c r="W1144" s="10" t="str">
        <f>[1]РЕЕСТР!AE1144</f>
        <v>-</v>
      </c>
      <c r="X1144" s="6" t="str">
        <f>[1]РЕЕСТР!AI1144</f>
        <v>ЮЛ - ООО Национальная родовая община "Колмодай"</v>
      </c>
      <c r="Y1144" s="87" t="str">
        <f>[1]РЕЕСТР!AM1144</f>
        <v>ул. Объездная, д. 5</v>
      </c>
    </row>
    <row r="1145" spans="2:25" ht="45" customHeight="1" x14ac:dyDescent="0.3">
      <c r="B1145" s="28">
        <f>[1]РЕЕСТР!B1145</f>
        <v>1067</v>
      </c>
      <c r="C1145" s="29">
        <f>[1]РЕЕСТР!C1145</f>
        <v>43720</v>
      </c>
      <c r="D1145" s="32">
        <f>[1]РЕЕСТР!D1145</f>
        <v>44900</v>
      </c>
      <c r="E1145" s="13" t="str">
        <f>[1]РЕЕСТР!F1145</f>
        <v>Объездная 11</v>
      </c>
      <c r="F1145" s="8" t="str">
        <f>[1]РЕЕСТР!H1145</f>
        <v xml:space="preserve">61.000484 </v>
      </c>
      <c r="G1145" s="8" t="str">
        <f>[1]РЕЕСТР!I1145</f>
        <v>68.989626</v>
      </c>
      <c r="H1145" s="86" t="str">
        <f>[1]РЕЕСТР!J1145</f>
        <v>в рамках проведения инвентаризации 2023 года
не определена</v>
      </c>
      <c r="I1145" s="7" t="str">
        <f>[1]РЕЕСТР!K1145</f>
        <v>ограниченный</v>
      </c>
      <c r="J1145" s="9" t="str">
        <f>[1]РЕЕСТР!L1145</f>
        <v>асфальт</v>
      </c>
      <c r="K1145" s="8">
        <f>[1]РЕЕСТР!M1145</f>
        <v>6</v>
      </c>
      <c r="L1145" s="103" t="str">
        <f>[1]РЕЕСТР!N1145</f>
        <v>отсутствует</v>
      </c>
      <c r="M1145" s="104" t="str">
        <f>[1]РЕЕСТР!O1145</f>
        <v>отсутствует</v>
      </c>
      <c r="N1145" s="11">
        <f>[1]РЕЕСТР!P1145</f>
        <v>1</v>
      </c>
      <c r="O1145" s="12">
        <f>[1]РЕЕСТР!Q1145</f>
        <v>1.1000000000000001</v>
      </c>
      <c r="P1145" s="10" t="str">
        <f>[1]РЕЕСТР!R1145</f>
        <v>пластик</v>
      </c>
      <c r="Q1145" s="11" t="str">
        <f>[1]РЕЕСТР!V1145</f>
        <v>-</v>
      </c>
      <c r="R1145" s="12" t="str">
        <f>[1]РЕЕСТР!W1145</f>
        <v>-</v>
      </c>
      <c r="S1145" s="10" t="str">
        <f>[1]РЕЕСТР!X1145</f>
        <v>-</v>
      </c>
      <c r="T1145" s="14" t="str">
        <f>[1]РЕЕСТР!AB1145</f>
        <v>-</v>
      </c>
      <c r="U1145" s="15" t="str">
        <f>[1]РЕЕСТР!AC1145</f>
        <v>-</v>
      </c>
      <c r="V1145" s="12" t="str">
        <f>[1]РЕЕСТР!AD1145</f>
        <v>-</v>
      </c>
      <c r="W1145" s="10" t="str">
        <f>[1]РЕЕСТР!AE1145</f>
        <v>-</v>
      </c>
      <c r="X1145" s="6" t="str">
        <f>[1]РЕЕСТР!AI1145</f>
        <v>ИП - Аглямов Ф.А.</v>
      </c>
      <c r="Y1145" s="87" t="str">
        <f>[1]РЕЕСТР!AM1145</f>
        <v>ул. Объездная, д. 11</v>
      </c>
    </row>
    <row r="1146" spans="2:25" ht="45" customHeight="1" x14ac:dyDescent="0.3">
      <c r="B1146" s="28">
        <f>[1]РЕЕСТР!B1146</f>
        <v>1068</v>
      </c>
      <c r="C1146" s="29" t="str">
        <f>[1]РЕЕСТР!C1146</f>
        <v>ранее существовавшая до 01.01.2019</v>
      </c>
      <c r="D1146" s="32">
        <f>[1]РЕЕСТР!D1146</f>
        <v>44900</v>
      </c>
      <c r="E1146" s="13" t="str">
        <f>[1]РЕЕСТР!F1146</f>
        <v>Объездная 23</v>
      </c>
      <c r="F1146" s="8" t="str">
        <f>[1]РЕЕСТР!H1146</f>
        <v xml:space="preserve">60.987539 </v>
      </c>
      <c r="G1146" s="8" t="str">
        <f>[1]РЕЕСТР!I1146</f>
        <v>68.994566</v>
      </c>
      <c r="H1146" s="86" t="str">
        <f>[1]РЕЕСТР!J1146</f>
        <v>в рамках проведения инвентаризации 2023 года
не определена</v>
      </c>
      <c r="I1146" s="7" t="str">
        <f>[1]РЕЕСТР!K1146</f>
        <v>ограниченный</v>
      </c>
      <c r="J1146" s="9" t="str">
        <f>[1]РЕЕСТР!L1146</f>
        <v>грунт</v>
      </c>
      <c r="K1146" s="8">
        <f>[1]РЕЕСТР!M1146</f>
        <v>6</v>
      </c>
      <c r="L1146" s="103" t="str">
        <f>[1]РЕЕСТР!N1146</f>
        <v>отсутствует</v>
      </c>
      <c r="M1146" s="104" t="str">
        <f>[1]РЕЕСТР!O1146</f>
        <v>отсутствует</v>
      </c>
      <c r="N1146" s="11">
        <f>[1]РЕЕСТР!P1146</f>
        <v>1</v>
      </c>
      <c r="O1146" s="12">
        <f>[1]РЕЕСТР!Q1146</f>
        <v>1.1000000000000001</v>
      </c>
      <c r="P1146" s="10" t="str">
        <f>[1]РЕЕСТР!R1146</f>
        <v>пластик</v>
      </c>
      <c r="Q1146" s="11" t="str">
        <f>[1]РЕЕСТР!V1146</f>
        <v>-</v>
      </c>
      <c r="R1146" s="12" t="str">
        <f>[1]РЕЕСТР!W1146</f>
        <v>-</v>
      </c>
      <c r="S1146" s="10" t="str">
        <f>[1]РЕЕСТР!X1146</f>
        <v>-</v>
      </c>
      <c r="T1146" s="14" t="str">
        <f>[1]РЕЕСТР!AB1146</f>
        <v>-</v>
      </c>
      <c r="U1146" s="15" t="str">
        <f>[1]РЕЕСТР!AC1146</f>
        <v>-</v>
      </c>
      <c r="V1146" s="12" t="str">
        <f>[1]РЕЕСТР!AD1146</f>
        <v>-</v>
      </c>
      <c r="W1146" s="10" t="str">
        <f>[1]РЕЕСТР!AE1146</f>
        <v>-</v>
      </c>
      <c r="X1146" s="6" t="str">
        <f>[1]РЕЕСТР!AI1146</f>
        <v>ЮЛ - АНО «Центр профессиональной патологии и лабораторной диагностики»</v>
      </c>
      <c r="Y1146" s="87" t="str">
        <f>[1]РЕЕСТР!AM1146</f>
        <v>ул. Объездная, д. 23 а</v>
      </c>
    </row>
    <row r="1147" spans="2:25" ht="45" customHeight="1" x14ac:dyDescent="0.3">
      <c r="B1147" s="28">
        <f>[1]РЕЕСТР!B1147</f>
        <v>1069</v>
      </c>
      <c r="C1147" s="29" t="str">
        <f>[1]РЕЕСТР!C1147</f>
        <v>ранее существовавшая до 01.01.2019</v>
      </c>
      <c r="D1147" s="32">
        <f>[1]РЕЕСТР!D1147</f>
        <v>44900</v>
      </c>
      <c r="E1147" s="13" t="str">
        <f>[1]РЕЕСТР!F1147</f>
        <v>Нагорный 2а</v>
      </c>
      <c r="F1147" s="8" t="str">
        <f>[1]РЕЕСТР!H1147</f>
        <v xml:space="preserve">60.980173 </v>
      </c>
      <c r="G1147" s="8" t="str">
        <f>[1]РЕЕСТР!I1147</f>
        <v>69.046399</v>
      </c>
      <c r="H1147" s="86" t="str">
        <f>[1]РЕЕСТР!J1147</f>
        <v>в рамках проведения инвентаризации 2023 года
не определена</v>
      </c>
      <c r="I1147" s="7" t="str">
        <f>[1]РЕЕСТР!K1147</f>
        <v>ограниченный</v>
      </c>
      <c r="J1147" s="9" t="str">
        <f>[1]РЕЕСТР!L1147</f>
        <v>асфальт</v>
      </c>
      <c r="K1147" s="8">
        <f>[1]РЕЕСТР!M1147</f>
        <v>6</v>
      </c>
      <c r="L1147" s="103" t="str">
        <f>[1]РЕЕСТР!N1147</f>
        <v>отсутствует</v>
      </c>
      <c r="M1147" s="104" t="str">
        <f>[1]РЕЕСТР!O1147</f>
        <v>отсутствует</v>
      </c>
      <c r="N1147" s="11">
        <f>[1]РЕЕСТР!P1147</f>
        <v>1</v>
      </c>
      <c r="O1147" s="12">
        <f>[1]РЕЕСТР!Q1147</f>
        <v>1.1000000000000001</v>
      </c>
      <c r="P1147" s="10" t="str">
        <f>[1]РЕЕСТР!R1147</f>
        <v>пластик</v>
      </c>
      <c r="Q1147" s="11" t="str">
        <f>[1]РЕЕСТР!V1147</f>
        <v>-</v>
      </c>
      <c r="R1147" s="12" t="str">
        <f>[1]РЕЕСТР!W1147</f>
        <v>-</v>
      </c>
      <c r="S1147" s="10" t="str">
        <f>[1]РЕЕСТР!X1147</f>
        <v>-</v>
      </c>
      <c r="T1147" s="14" t="str">
        <f>[1]РЕЕСТР!AB1147</f>
        <v>-</v>
      </c>
      <c r="U1147" s="15" t="str">
        <f>[1]РЕЕСТР!AC1147</f>
        <v>-</v>
      </c>
      <c r="V1147" s="12" t="str">
        <f>[1]РЕЕСТР!AD1147</f>
        <v>-</v>
      </c>
      <c r="W1147" s="10" t="str">
        <f>[1]РЕЕСТР!AE1147</f>
        <v>-</v>
      </c>
      <c r="X1147" s="6" t="str">
        <f>[1]РЕЕСТР!AI1147</f>
        <v>ЮЛ - ООО "Защита Югры"</v>
      </c>
      <c r="Y1147" s="87" t="str">
        <f>[1]РЕЕСТР!AM1147</f>
        <v>пер. Нагорный, д. 2 а</v>
      </c>
    </row>
    <row r="1148" spans="2:25" ht="45" customHeight="1" x14ac:dyDescent="0.3">
      <c r="B1148" s="28">
        <f>[1]РЕЕСТР!B1148</f>
        <v>1070</v>
      </c>
      <c r="C1148" s="29" t="str">
        <f>[1]РЕЕСТР!C1148</f>
        <v>ранее существовавшая до 01.01.2019</v>
      </c>
      <c r="D1148" s="32">
        <f>[1]РЕЕСТР!D1148</f>
        <v>44900</v>
      </c>
      <c r="E1148" s="13" t="str">
        <f>[1]РЕЕСТР!F1148</f>
        <v>Сутормина 16</v>
      </c>
      <c r="F1148" s="8" t="str">
        <f>[1]РЕЕСТР!H1148</f>
        <v>60.983891</v>
      </c>
      <c r="G1148" s="8" t="str">
        <f>[1]РЕЕСТР!I1148</f>
        <v>69.060260</v>
      </c>
      <c r="H1148" s="86" t="str">
        <f>[1]РЕЕСТР!J1148</f>
        <v>в рамках проведения инвентаризации 2023 года
не определена</v>
      </c>
      <c r="I1148" s="7" t="str">
        <f>[1]РЕЕСТР!K1148</f>
        <v>открытый</v>
      </c>
      <c r="J1148" s="9" t="str">
        <f>[1]РЕЕСТР!L1148</f>
        <v>асфальт</v>
      </c>
      <c r="K1148" s="8">
        <f>[1]РЕЕСТР!M1148</f>
        <v>6</v>
      </c>
      <c r="L1148" s="103" t="str">
        <f>[1]РЕЕСТР!N1148</f>
        <v>отсутствует</v>
      </c>
      <c r="M1148" s="104" t="str">
        <f>[1]РЕЕСТР!O1148</f>
        <v>отсутствует</v>
      </c>
      <c r="N1148" s="11">
        <f>[1]РЕЕСТР!P1148</f>
        <v>1</v>
      </c>
      <c r="O1148" s="12">
        <f>[1]РЕЕСТР!Q1148</f>
        <v>1.1000000000000001</v>
      </c>
      <c r="P1148" s="10" t="str">
        <f>[1]РЕЕСТР!R1148</f>
        <v>пластик</v>
      </c>
      <c r="Q1148" s="11" t="str">
        <f>[1]РЕЕСТР!V1148</f>
        <v>-</v>
      </c>
      <c r="R1148" s="12" t="str">
        <f>[1]РЕЕСТР!W1148</f>
        <v>-</v>
      </c>
      <c r="S1148" s="10" t="str">
        <f>[1]РЕЕСТР!X1148</f>
        <v>-</v>
      </c>
      <c r="T1148" s="14" t="str">
        <f>[1]РЕЕСТР!AB1148</f>
        <v>-</v>
      </c>
      <c r="U1148" s="15" t="str">
        <f>[1]РЕЕСТР!AC1148</f>
        <v>-</v>
      </c>
      <c r="V1148" s="12" t="str">
        <f>[1]РЕЕСТР!AD1148</f>
        <v>-</v>
      </c>
      <c r="W1148" s="10" t="str">
        <f>[1]РЕЕСТР!AE1148</f>
        <v>-</v>
      </c>
      <c r="X1148" s="6" t="str">
        <f>[1]РЕЕСТР!AI1148</f>
        <v>ЮЛ - АО "Нефтяная компания "Конданефть"</v>
      </c>
      <c r="Y1148" s="87" t="str">
        <f>[1]РЕЕСТР!AM1148</f>
        <v>ул. Сутормина, д. 16</v>
      </c>
    </row>
    <row r="1149" spans="2:25" ht="45" customHeight="1" x14ac:dyDescent="0.3">
      <c r="B1149" s="28">
        <f>[1]РЕЕСТР!B1149</f>
        <v>1071</v>
      </c>
      <c r="C1149" s="29" t="str">
        <f>[1]РЕЕСТР!C1149</f>
        <v>ранее существовавшая до 01.01.2019</v>
      </c>
      <c r="D1149" s="32">
        <f>[1]РЕЕСТР!D1149</f>
        <v>0</v>
      </c>
      <c r="E1149" s="13">
        <f>[1]РЕЕСТР!F1149</f>
        <v>0</v>
      </c>
      <c r="F1149" s="8">
        <f>[1]РЕЕСТР!H1149</f>
        <v>0</v>
      </c>
      <c r="G1149" s="8">
        <f>[1]РЕЕСТР!I1149</f>
        <v>0</v>
      </c>
      <c r="H1149" s="86">
        <f>[1]РЕЕСТР!J1149</f>
        <v>0</v>
      </c>
      <c r="I1149" s="7">
        <f>[1]РЕЕСТР!K1149</f>
        <v>0</v>
      </c>
      <c r="J1149" s="9">
        <f>[1]РЕЕСТР!L1149</f>
        <v>0</v>
      </c>
      <c r="K1149" s="8">
        <f>[1]РЕЕСТР!M1149</f>
        <v>0</v>
      </c>
      <c r="L1149" s="103">
        <f>[1]РЕЕСТР!N1149</f>
        <v>0</v>
      </c>
      <c r="M1149" s="104">
        <f>[1]РЕЕСТР!O1149</f>
        <v>0</v>
      </c>
      <c r="N1149" s="11">
        <f>[1]РЕЕСТР!P1149</f>
        <v>0</v>
      </c>
      <c r="O1149" s="12">
        <f>[1]РЕЕСТР!Q1149</f>
        <v>0</v>
      </c>
      <c r="P1149" s="10">
        <f>[1]РЕЕСТР!R1149</f>
        <v>0</v>
      </c>
      <c r="Q1149" s="11">
        <f>[1]РЕЕСТР!V1149</f>
        <v>0</v>
      </c>
      <c r="R1149" s="12">
        <f>[1]РЕЕСТР!W1149</f>
        <v>0</v>
      </c>
      <c r="S1149" s="10">
        <f>[1]РЕЕСТР!X1149</f>
        <v>0</v>
      </c>
      <c r="T1149" s="14">
        <f>[1]РЕЕСТР!AB1149</f>
        <v>0</v>
      </c>
      <c r="U1149" s="15">
        <f>[1]РЕЕСТР!AC1149</f>
        <v>0</v>
      </c>
      <c r="V1149" s="12">
        <f>[1]РЕЕСТР!AD1149</f>
        <v>0</v>
      </c>
      <c r="W1149" s="10">
        <f>[1]РЕЕСТР!AE1149</f>
        <v>0</v>
      </c>
      <c r="X1149" s="6">
        <f>[1]РЕЕСТР!AI1149</f>
        <v>0</v>
      </c>
      <c r="Y1149" s="87">
        <f>[1]РЕЕСТР!AM1149</f>
        <v>0</v>
      </c>
    </row>
    <row r="1150" spans="2:25" ht="47.25" customHeight="1" x14ac:dyDescent="0.3">
      <c r="B1150" s="28">
        <f>[1]РЕЕСТР!B1150</f>
        <v>1072</v>
      </c>
      <c r="C1150" s="29" t="str">
        <f>[1]РЕЕСТР!C1150</f>
        <v>ранее существовавшая до 01.01.2019</v>
      </c>
      <c r="D1150" s="32">
        <f>[1]РЕЕСТР!D1150</f>
        <v>44900</v>
      </c>
      <c r="E1150" s="13" t="str">
        <f>[1]РЕЕСТР!F1150</f>
        <v>СУ-967 район протоки Ретечная</v>
      </c>
      <c r="F1150" s="8" t="str">
        <f>[1]РЕЕСТР!H1150</f>
        <v>61.028149</v>
      </c>
      <c r="G1150" s="8" t="str">
        <f>[1]РЕЕСТР!I1150</f>
        <v>69.152122</v>
      </c>
      <c r="H1150" s="86" t="str">
        <f>[1]РЕЕСТР!J1150</f>
        <v>в рамках проведения инвентаризации 2023 года
не определена</v>
      </c>
      <c r="I1150" s="7" t="str">
        <f>[1]РЕЕСТР!K1150</f>
        <v>ограниченный</v>
      </c>
      <c r="J1150" s="9" t="str">
        <f>[1]РЕЕСТР!L1150</f>
        <v>асфальт</v>
      </c>
      <c r="K1150" s="8">
        <f>[1]РЕЕСТР!M1150</f>
        <v>10</v>
      </c>
      <c r="L1150" s="103" t="str">
        <f>[1]РЕЕСТР!N1150</f>
        <v>отсутствует</v>
      </c>
      <c r="M1150" s="104" t="str">
        <f>[1]РЕЕСТР!O1150</f>
        <v>отсутствует</v>
      </c>
      <c r="N1150" s="11">
        <f>[1]РЕЕСТР!P1150</f>
        <v>2</v>
      </c>
      <c r="O1150" s="12">
        <f>[1]РЕЕСТР!Q1150</f>
        <v>1.1000000000000001</v>
      </c>
      <c r="P1150" s="10" t="str">
        <f>[1]РЕЕСТР!R1150</f>
        <v>пластик</v>
      </c>
      <c r="Q1150" s="11" t="str">
        <f>[1]РЕЕСТР!V1150</f>
        <v>-</v>
      </c>
      <c r="R1150" s="12" t="str">
        <f>[1]РЕЕСТР!W1150</f>
        <v>-</v>
      </c>
      <c r="S1150" s="10" t="str">
        <f>[1]РЕЕСТР!X1150</f>
        <v>-</v>
      </c>
      <c r="T1150" s="14" t="str">
        <f>[1]РЕЕСТР!AB1150</f>
        <v>-</v>
      </c>
      <c r="U1150" s="15" t="str">
        <f>[1]РЕЕСТР!AC1150</f>
        <v>-</v>
      </c>
      <c r="V1150" s="12" t="str">
        <f>[1]РЕЕСТР!AD1150</f>
        <v>-</v>
      </c>
      <c r="W1150" s="10" t="str">
        <f>[1]РЕЕСТР!AE1150</f>
        <v>-</v>
      </c>
      <c r="X1150" s="6" t="str">
        <f>[1]РЕЕСТР!AI1150</f>
        <v>ЮЛ - ООО "Луговской ЛПК"</v>
      </c>
      <c r="Y1150" s="87" t="str">
        <f>[1]РЕЕСТР!AM1150</f>
        <v>СУ-967 район протоки Ретечная</v>
      </c>
    </row>
    <row r="1151" spans="2:25" ht="56.25" customHeight="1" x14ac:dyDescent="0.3">
      <c r="B1151" s="28">
        <f>[1]РЕЕСТР!B1151</f>
        <v>1073</v>
      </c>
      <c r="C1151" s="29" t="str">
        <f>[1]РЕЕСТР!C1151</f>
        <v>ранее существовавшая до 01.01.2019</v>
      </c>
      <c r="D1151" s="32">
        <f>[1]РЕЕСТР!D1151</f>
        <v>44900</v>
      </c>
      <c r="E1151" s="13" t="str">
        <f>[1]РЕЕСТР!F1151</f>
        <v>Объездная 29</v>
      </c>
      <c r="F1151" s="8" t="str">
        <f>[1]РЕЕСТР!H1151</f>
        <v xml:space="preserve">60.985449 </v>
      </c>
      <c r="G1151" s="8" t="str">
        <f>[1]РЕЕСТР!I1151</f>
        <v>68.996345</v>
      </c>
      <c r="H1151" s="86" t="str">
        <f>[1]РЕЕСТР!J1151</f>
        <v>в рамках проведения инвентаризации 2023 года
не определена</v>
      </c>
      <c r="I1151" s="7" t="str">
        <f>[1]РЕЕСТР!K1151</f>
        <v>открытый</v>
      </c>
      <c r="J1151" s="9" t="str">
        <f>[1]РЕЕСТР!L1151</f>
        <v>асфальт</v>
      </c>
      <c r="K1151" s="8">
        <f>[1]РЕЕСТР!M1151</f>
        <v>10</v>
      </c>
      <c r="L1151" s="103" t="str">
        <f>[1]РЕЕСТР!N1151</f>
        <v>отсутствует</v>
      </c>
      <c r="M1151" s="104" t="str">
        <f>[1]РЕЕСТР!O1151</f>
        <v>отсутствует</v>
      </c>
      <c r="N1151" s="11">
        <f>[1]РЕЕСТР!P1151</f>
        <v>2</v>
      </c>
      <c r="O1151" s="12">
        <f>[1]РЕЕСТР!Q1151</f>
        <v>1.1000000000000001</v>
      </c>
      <c r="P1151" s="10" t="str">
        <f>[1]РЕЕСТР!R1151</f>
        <v>пластик</v>
      </c>
      <c r="Q1151" s="11" t="str">
        <f>[1]РЕЕСТР!V1151</f>
        <v>-</v>
      </c>
      <c r="R1151" s="12" t="str">
        <f>[1]РЕЕСТР!W1151</f>
        <v>-</v>
      </c>
      <c r="S1151" s="10" t="str">
        <f>[1]РЕЕСТР!X1151</f>
        <v>-</v>
      </c>
      <c r="T1151" s="14" t="str">
        <f>[1]РЕЕСТР!AB1151</f>
        <v>-</v>
      </c>
      <c r="U1151" s="15" t="str">
        <f>[1]РЕЕСТР!AC1151</f>
        <v>-</v>
      </c>
      <c r="V1151" s="12" t="str">
        <f>[1]РЕЕСТР!AD1151</f>
        <v>-</v>
      </c>
      <c r="W1151" s="10" t="str">
        <f>[1]РЕЕСТР!AE1151</f>
        <v>-</v>
      </c>
      <c r="X1151" s="6" t="str">
        <f>[1]РЕЕСТР!AI1151</f>
        <v>ИП - Гетте М.А.</v>
      </c>
      <c r="Y1151" s="87" t="str">
        <f>[1]РЕЕСТР!AM1151</f>
        <v>ул. Объездная, д. 29</v>
      </c>
    </row>
    <row r="1152" spans="2:25" ht="45" customHeight="1" x14ac:dyDescent="0.3">
      <c r="B1152" s="28">
        <f>[1]РЕЕСТР!B1152</f>
        <v>1074</v>
      </c>
      <c r="C1152" s="29" t="str">
        <f>[1]РЕЕСТР!C1152</f>
        <v>ранее существовавшая до 01.01.2019</v>
      </c>
      <c r="D1152" s="32">
        <f>[1]РЕЕСТР!D1152</f>
        <v>44900</v>
      </c>
      <c r="E1152" s="13" t="str">
        <f>[1]РЕЕСТР!F1152</f>
        <v>Объездная 39/2</v>
      </c>
      <c r="F1152" s="8" t="str">
        <f>[1]РЕЕСТР!H1152</f>
        <v>60.985070</v>
      </c>
      <c r="G1152" s="8" t="str">
        <f>[1]РЕЕСТР!I1152</f>
        <v>68.997980</v>
      </c>
      <c r="H1152" s="86" t="str">
        <f>[1]РЕЕСТР!J1152</f>
        <v>в рамках проведения инвентаризации 2023 года
не определена</v>
      </c>
      <c r="I1152" s="7" t="str">
        <f>[1]РЕЕСТР!K1152</f>
        <v>ограниченный</v>
      </c>
      <c r="J1152" s="9" t="str">
        <f>[1]РЕЕСТР!L1152</f>
        <v>грунт</v>
      </c>
      <c r="K1152" s="8">
        <f>[1]РЕЕСТР!M1152</f>
        <v>10</v>
      </c>
      <c r="L1152" s="103" t="str">
        <f>[1]РЕЕСТР!N1152</f>
        <v>отсутствует</v>
      </c>
      <c r="M1152" s="104" t="str">
        <f>[1]РЕЕСТР!O1152</f>
        <v>отсутствует</v>
      </c>
      <c r="N1152" s="11">
        <f>[1]РЕЕСТР!P1152</f>
        <v>1</v>
      </c>
      <c r="O1152" s="12">
        <f>[1]РЕЕСТР!Q1152</f>
        <v>1.1000000000000001</v>
      </c>
      <c r="P1152" s="10" t="str">
        <f>[1]РЕЕСТР!R1152</f>
        <v>пластик</v>
      </c>
      <c r="Q1152" s="11" t="str">
        <f>[1]РЕЕСТР!V1152</f>
        <v>-</v>
      </c>
      <c r="R1152" s="12" t="str">
        <f>[1]РЕЕСТР!W1152</f>
        <v>-</v>
      </c>
      <c r="S1152" s="10" t="str">
        <f>[1]РЕЕСТР!X1152</f>
        <v>-</v>
      </c>
      <c r="T1152" s="14" t="str">
        <f>[1]РЕЕСТР!AB1152</f>
        <v>-</v>
      </c>
      <c r="U1152" s="15" t="str">
        <f>[1]РЕЕСТР!AC1152</f>
        <v>-</v>
      </c>
      <c r="V1152" s="12" t="str">
        <f>[1]РЕЕСТР!AD1152</f>
        <v>-</v>
      </c>
      <c r="W1152" s="10" t="str">
        <f>[1]РЕЕСТР!AE1152</f>
        <v>-</v>
      </c>
      <c r="X1152" s="6" t="str">
        <f>[1]РЕЕСТР!AI1152</f>
        <v>ИП - Прутко В.А.</v>
      </c>
      <c r="Y1152" s="87" t="str">
        <f>[1]РЕЕСТР!AM1152</f>
        <v>ул. Объездная, д. 39/2</v>
      </c>
    </row>
    <row r="1153" spans="2:25" ht="45" customHeight="1" x14ac:dyDescent="0.3">
      <c r="B1153" s="28">
        <f>[1]РЕЕСТР!B1153</f>
        <v>1075</v>
      </c>
      <c r="C1153" s="29" t="str">
        <f>[1]РЕЕСТР!C1153</f>
        <v>ранее существовавшая до 01.01.2019</v>
      </c>
      <c r="D1153" s="32">
        <f>[1]РЕЕСТР!D1153</f>
        <v>44900</v>
      </c>
      <c r="E1153" s="13" t="str">
        <f>[1]РЕЕСТР!F1153</f>
        <v>Еловая 34-36</v>
      </c>
      <c r="F1153" s="8" t="str">
        <f>[1]РЕЕСТР!H1153</f>
        <v xml:space="preserve">61.025189 </v>
      </c>
      <c r="G1153" s="8" t="str">
        <f>[1]РЕЕСТР!I1153</f>
        <v>69.142115</v>
      </c>
      <c r="H1153" s="86" t="str">
        <f>[1]РЕЕСТР!J1153</f>
        <v>в рамках проведения инвентаризации 2023 года
не определена</v>
      </c>
      <c r="I1153" s="7" t="str">
        <f>[1]РЕЕСТР!K1153</f>
        <v>ограниченный</v>
      </c>
      <c r="J1153" s="9" t="str">
        <f>[1]РЕЕСТР!L1153</f>
        <v>бетонная плита</v>
      </c>
      <c r="K1153" s="8">
        <f>[1]РЕЕСТР!M1153</f>
        <v>18</v>
      </c>
      <c r="L1153" s="103" t="str">
        <f>[1]РЕЕСТР!N1153</f>
        <v>отсутствует</v>
      </c>
      <c r="M1153" s="104" t="str">
        <f>[1]РЕЕСТР!O1153</f>
        <v>есть</v>
      </c>
      <c r="N1153" s="11">
        <f>[1]РЕЕСТР!P1153</f>
        <v>8</v>
      </c>
      <c r="O1153" s="12">
        <f>[1]РЕЕСТР!Q1153</f>
        <v>1.1000000000000001</v>
      </c>
      <c r="P1153" s="10" t="str">
        <f>[1]РЕЕСТР!R1153</f>
        <v>пластик</v>
      </c>
      <c r="Q1153" s="11" t="str">
        <f>[1]РЕЕСТР!V1153</f>
        <v>-</v>
      </c>
      <c r="R1153" s="12" t="str">
        <f>[1]РЕЕСТР!W1153</f>
        <v>-</v>
      </c>
      <c r="S1153" s="10" t="str">
        <f>[1]РЕЕСТР!X1153</f>
        <v>-</v>
      </c>
      <c r="T1153" s="14" t="str">
        <f>[1]РЕЕСТР!AB1153</f>
        <v>-</v>
      </c>
      <c r="U1153" s="15" t="str">
        <f>[1]РЕЕСТР!AC1153</f>
        <v>-</v>
      </c>
      <c r="V1153" s="12" t="str">
        <f>[1]РЕЕСТР!AD1153</f>
        <v>-</v>
      </c>
      <c r="W1153" s="10" t="str">
        <f>[1]РЕЕСТР!AE1153</f>
        <v>-</v>
      </c>
      <c r="X1153" s="6" t="str">
        <f>[1]РЕЕСТР!AI1153</f>
        <v>ЮЛ - Автономное учреждение дополнительно образования Ханты-Мансийского автономного округа – Югры «Спортивная школа олимпийского резерва по конному спорту «Мустанг»</v>
      </c>
      <c r="Y1153" s="87" t="str">
        <f>[1]РЕЕСТР!AM1153</f>
        <v>ул. Еловая, д. 34-36</v>
      </c>
    </row>
    <row r="1154" spans="2:25" ht="45" customHeight="1" x14ac:dyDescent="0.3">
      <c r="B1154" s="28">
        <f>[1]РЕЕСТР!B1154</f>
        <v>1076</v>
      </c>
      <c r="C1154" s="29" t="str">
        <f>[1]РЕЕСТР!C1154</f>
        <v>ранее существовавшая до 01.01.2019</v>
      </c>
      <c r="D1154" s="32">
        <f>[1]РЕЕСТР!D1154</f>
        <v>44900</v>
      </c>
      <c r="E1154" s="13" t="str">
        <f>[1]РЕЕСТР!F1154</f>
        <v>Объездная 41/2</v>
      </c>
      <c r="F1154" s="8" t="str">
        <f>[1]РЕЕСТР!H1154</f>
        <v xml:space="preserve">60.985763 </v>
      </c>
      <c r="G1154" s="8" t="str">
        <f>[1]РЕЕСТР!I1154</f>
        <v>68.996219</v>
      </c>
      <c r="H1154" s="86" t="str">
        <f>[1]РЕЕСТР!J1154</f>
        <v>в рамках проведения инвентаризации 2023 года
не определена</v>
      </c>
      <c r="I1154" s="7" t="str">
        <f>[1]РЕЕСТР!K1154</f>
        <v>ограниченный</v>
      </c>
      <c r="J1154" s="9" t="str">
        <f>[1]РЕЕСТР!L1154</f>
        <v>грунт</v>
      </c>
      <c r="K1154" s="8">
        <f>[1]РЕЕСТР!M1154</f>
        <v>8</v>
      </c>
      <c r="L1154" s="103" t="str">
        <f>[1]РЕЕСТР!N1154</f>
        <v>отсутствует</v>
      </c>
      <c r="M1154" s="104" t="str">
        <f>[1]РЕЕСТР!O1154</f>
        <v>отсутствует</v>
      </c>
      <c r="N1154" s="11">
        <f>[1]РЕЕСТР!P1154</f>
        <v>2</v>
      </c>
      <c r="O1154" s="12">
        <f>[1]РЕЕСТР!Q1154</f>
        <v>1.1000000000000001</v>
      </c>
      <c r="P1154" s="10" t="str">
        <f>[1]РЕЕСТР!R1154</f>
        <v>пластик</v>
      </c>
      <c r="Q1154" s="11" t="str">
        <f>[1]РЕЕСТР!V1154</f>
        <v>-</v>
      </c>
      <c r="R1154" s="12" t="str">
        <f>[1]РЕЕСТР!W1154</f>
        <v>-</v>
      </c>
      <c r="S1154" s="10" t="str">
        <f>[1]РЕЕСТР!X1154</f>
        <v>-</v>
      </c>
      <c r="T1154" s="14" t="str">
        <f>[1]РЕЕСТР!AB1154</f>
        <v>-</v>
      </c>
      <c r="U1154" s="15" t="str">
        <f>[1]РЕЕСТР!AC1154</f>
        <v>-</v>
      </c>
      <c r="V1154" s="12" t="str">
        <f>[1]РЕЕСТР!AD1154</f>
        <v>-</v>
      </c>
      <c r="W1154" s="10" t="str">
        <f>[1]РЕЕСТР!AE1154</f>
        <v>-</v>
      </c>
      <c r="X1154" s="6" t="str">
        <f>[1]РЕЕСТР!AI1154</f>
        <v>ЮЛ - ООО "Юграсудокомплект"</v>
      </c>
      <c r="Y1154" s="87" t="str">
        <f>[1]РЕЕСТР!AM1154</f>
        <v>ул. Объездная, д. 41</v>
      </c>
    </row>
    <row r="1155" spans="2:25" ht="45" customHeight="1" x14ac:dyDescent="0.3">
      <c r="B1155" s="28">
        <f>[1]РЕЕСТР!B1155</f>
        <v>1077</v>
      </c>
      <c r="C1155" s="29" t="str">
        <f>[1]РЕЕСТР!C1155</f>
        <v>ранее существовавшая до 01.01.2019</v>
      </c>
      <c r="D1155" s="32">
        <f>[1]РЕЕСТР!D1155</f>
        <v>44900</v>
      </c>
      <c r="E1155" s="13" t="str">
        <f>[1]РЕЕСТР!F1155</f>
        <v xml:space="preserve">Полевая 22 </v>
      </c>
      <c r="F1155" s="8" t="str">
        <f>[1]РЕЕСТР!H1155</f>
        <v>60.985607</v>
      </c>
      <c r="G1155" s="8" t="str">
        <f>[1]РЕЕСТР!I1155</f>
        <v>69.042222</v>
      </c>
      <c r="H1155" s="86" t="str">
        <f>[1]РЕЕСТР!J1155</f>
        <v>в рамках проведения инвентаризации 2023 года
не определена</v>
      </c>
      <c r="I1155" s="7" t="str">
        <f>[1]РЕЕСТР!K1155</f>
        <v>открытый</v>
      </c>
      <c r="J1155" s="9" t="str">
        <f>[1]РЕЕСТР!L1155</f>
        <v>грунт</v>
      </c>
      <c r="K1155" s="8">
        <f>[1]РЕЕСТР!M1155</f>
        <v>6</v>
      </c>
      <c r="L1155" s="103" t="str">
        <f>[1]РЕЕСТР!N1155</f>
        <v>отсутствует</v>
      </c>
      <c r="M1155" s="104" t="str">
        <f>[1]РЕЕСТР!O1155</f>
        <v>отсутствует</v>
      </c>
      <c r="N1155" s="11">
        <f>[1]РЕЕСТР!P1155</f>
        <v>1</v>
      </c>
      <c r="O1155" s="12">
        <f>[1]РЕЕСТР!Q1155</f>
        <v>1.1000000000000001</v>
      </c>
      <c r="P1155" s="10" t="str">
        <f>[1]РЕЕСТР!R1155</f>
        <v>пластик</v>
      </c>
      <c r="Q1155" s="11" t="str">
        <f>[1]РЕЕСТР!V1155</f>
        <v>-</v>
      </c>
      <c r="R1155" s="12" t="str">
        <f>[1]РЕЕСТР!W1155</f>
        <v>-</v>
      </c>
      <c r="S1155" s="10" t="str">
        <f>[1]РЕЕСТР!X1155</f>
        <v>-</v>
      </c>
      <c r="T1155" s="14" t="str">
        <f>[1]РЕЕСТР!AB1155</f>
        <v>-</v>
      </c>
      <c r="U1155" s="15" t="str">
        <f>[1]РЕЕСТР!AC1155</f>
        <v>-</v>
      </c>
      <c r="V1155" s="12" t="str">
        <f>[1]РЕЕСТР!AD1155</f>
        <v>-</v>
      </c>
      <c r="W1155" s="10" t="str">
        <f>[1]РЕЕСТР!AE1155</f>
        <v>-</v>
      </c>
      <c r="X1155" s="6" t="str">
        <f>[1]РЕЕСТР!AI1155</f>
        <v>МО - Департамент муниципальной собственности Администрации города Ханты-Мансийска</v>
      </c>
      <c r="Y1155" s="87" t="str">
        <f>[1]РЕЕСТР!AM1155</f>
        <v>ИЖС ул. Гагарина, ул. Полевая 18,16,14,12,10,8,6,2,20,1,3,5,7,9,11,13,15,17,19</v>
      </c>
    </row>
    <row r="1156" spans="2:25" ht="47.25" customHeight="1" x14ac:dyDescent="0.3">
      <c r="B1156" s="28">
        <f>[1]РЕЕСТР!B1156</f>
        <v>1078</v>
      </c>
      <c r="C1156" s="29" t="str">
        <f>[1]РЕЕСТР!C1156</f>
        <v>ранее существовавшая до 01.01.2019</v>
      </c>
      <c r="D1156" s="32">
        <f>[1]РЕЕСТР!D1156</f>
        <v>44900</v>
      </c>
      <c r="E1156" s="13" t="str">
        <f>[1]РЕЕСТР!F1156</f>
        <v>Калинина 5</v>
      </c>
      <c r="F1156" s="8" t="str">
        <f>[1]РЕЕСТР!H1156</f>
        <v>61.001059</v>
      </c>
      <c r="G1156" s="8" t="str">
        <f>[1]РЕЕСТР!I1156</f>
        <v>69.032626</v>
      </c>
      <c r="H1156" s="86" t="str">
        <f>[1]РЕЕСТР!J1156</f>
        <v>в рамках проведения инвентаризации 2023 года
не определена</v>
      </c>
      <c r="I1156" s="7" t="str">
        <f>[1]РЕЕСТР!K1156</f>
        <v>открытый</v>
      </c>
      <c r="J1156" s="9" t="str">
        <f>[1]РЕЕСТР!L1156</f>
        <v>асфальт</v>
      </c>
      <c r="K1156" s="8">
        <f>[1]РЕЕСТР!M1156</f>
        <v>6</v>
      </c>
      <c r="L1156" s="103" t="str">
        <f>[1]РЕЕСТР!N1156</f>
        <v>отсутствует</v>
      </c>
      <c r="M1156" s="104" t="str">
        <f>[1]РЕЕСТР!O1156</f>
        <v>отсутствует</v>
      </c>
      <c r="N1156" s="11">
        <f>[1]РЕЕСТР!P1156</f>
        <v>1</v>
      </c>
      <c r="O1156" s="12">
        <f>[1]РЕЕСТР!Q1156</f>
        <v>1.1000000000000001</v>
      </c>
      <c r="P1156" s="10" t="str">
        <f>[1]РЕЕСТР!R1156</f>
        <v>пластик</v>
      </c>
      <c r="Q1156" s="11" t="str">
        <f>[1]РЕЕСТР!V1156</f>
        <v>-</v>
      </c>
      <c r="R1156" s="12" t="str">
        <f>[1]РЕЕСТР!W1156</f>
        <v>-</v>
      </c>
      <c r="S1156" s="10" t="str">
        <f>[1]РЕЕСТР!X1156</f>
        <v>-</v>
      </c>
      <c r="T1156" s="14" t="str">
        <f>[1]РЕЕСТР!AB1156</f>
        <v>-</v>
      </c>
      <c r="U1156" s="15" t="str">
        <f>[1]РЕЕСТР!AC1156</f>
        <v>-</v>
      </c>
      <c r="V1156" s="12" t="str">
        <f>[1]РЕЕСТР!AD1156</f>
        <v>-</v>
      </c>
      <c r="W1156" s="10" t="str">
        <f>[1]РЕЕСТР!AE1156</f>
        <v>-</v>
      </c>
      <c r="X1156" s="6" t="str">
        <f>[1]РЕЕСТР!AI1156</f>
        <v>МО - Департамент муниципальной собственности Администрации города Ханты-Мансийска</v>
      </c>
      <c r="Y1156" s="87" t="str">
        <f>[1]РЕЕСТР!AM1156</f>
        <v>ИЖС ул. Калинина 5,7,11,13</v>
      </c>
    </row>
    <row r="1157" spans="2:25" ht="47.25" customHeight="1" x14ac:dyDescent="0.3">
      <c r="B1157" s="28">
        <f>[1]РЕЕСТР!B1157</f>
        <v>1079</v>
      </c>
      <c r="C1157" s="29">
        <f>[1]РЕЕСТР!C1157</f>
        <v>44350</v>
      </c>
      <c r="D1157" s="32">
        <f>[1]РЕЕСТР!D1157</f>
        <v>44900</v>
      </c>
      <c r="E1157" s="13" t="str">
        <f>[1]РЕЕСТР!F1157</f>
        <v>Восточная Объездная - Мира</v>
      </c>
      <c r="F1157" s="8" t="str">
        <f>[1]РЕЕСТР!H1157</f>
        <v>61.008729</v>
      </c>
      <c r="G1157" s="8" t="str">
        <f>[1]РЕЕСТР!I1157</f>
        <v>69.064051</v>
      </c>
      <c r="H1157" s="86" t="str">
        <f>[1]РЕЕСТР!J1157</f>
        <v>в рамках проведения инвентаризации 2023 года
не определена</v>
      </c>
      <c r="I1157" s="7" t="str">
        <f>[1]РЕЕСТР!K1157</f>
        <v>ограниченный</v>
      </c>
      <c r="J1157" s="9" t="str">
        <f>[1]РЕЕСТР!L1157</f>
        <v>бетонная плита</v>
      </c>
      <c r="K1157" s="8">
        <f>[1]РЕЕСТР!M1157</f>
        <v>10</v>
      </c>
      <c r="L1157" s="103" t="str">
        <f>[1]РЕЕСТР!N1157</f>
        <v>отсутствует</v>
      </c>
      <c r="M1157" s="104" t="str">
        <f>[1]РЕЕСТР!O1157</f>
        <v>есть</v>
      </c>
      <c r="N1157" s="11">
        <f>[1]РЕЕСТР!P1157</f>
        <v>2</v>
      </c>
      <c r="O1157" s="12">
        <f>[1]РЕЕСТР!Q1157</f>
        <v>0.75</v>
      </c>
      <c r="P1157" s="10" t="str">
        <f>[1]РЕЕСТР!R1157</f>
        <v>металл</v>
      </c>
      <c r="Q1157" s="11" t="str">
        <f>[1]РЕЕСТР!V1157</f>
        <v>-</v>
      </c>
      <c r="R1157" s="12" t="str">
        <f>[1]РЕЕСТР!W1157</f>
        <v>-</v>
      </c>
      <c r="S1157" s="10" t="str">
        <f>[1]РЕЕСТР!X1157</f>
        <v>-</v>
      </c>
      <c r="T1157" s="14" t="str">
        <f>[1]РЕЕСТР!AB1157</f>
        <v>-</v>
      </c>
      <c r="U1157" s="15" t="str">
        <f>[1]РЕЕСТР!AC1157</f>
        <v>-</v>
      </c>
      <c r="V1157" s="12" t="str">
        <f>[1]РЕЕСТР!AD1157</f>
        <v>-</v>
      </c>
      <c r="W1157" s="10" t="str">
        <f>[1]РЕЕСТР!AE1157</f>
        <v>-</v>
      </c>
      <c r="X1157" s="6" t="str">
        <f>[1]РЕЕСТР!AI1157</f>
        <v>ЮЛ - ООО "Газпромнефть-Центр"</v>
      </c>
      <c r="Y1157" s="87" t="str">
        <f>[1]РЕЕСТР!AM1157</f>
        <v>район развязки Восточной объездной дороги и ул. Мира</v>
      </c>
    </row>
    <row r="1158" spans="2:25" ht="45" customHeight="1" x14ac:dyDescent="0.3">
      <c r="B1158" s="28">
        <f>[1]РЕЕСТР!B1158</f>
        <v>1080</v>
      </c>
      <c r="C1158" s="29">
        <f>[1]РЕЕСТР!C1158</f>
        <v>44378</v>
      </c>
      <c r="D1158" s="32">
        <f>[1]РЕЕСТР!D1158</f>
        <v>44900</v>
      </c>
      <c r="E1158" s="13" t="str">
        <f>[1]РЕЕСТР!F1158</f>
        <v>Доронина 19</v>
      </c>
      <c r="F1158" s="8" t="str">
        <f>[1]РЕЕСТР!H1158</f>
        <v xml:space="preserve">61.003464 </v>
      </c>
      <c r="G1158" s="8" t="str">
        <f>[1]РЕЕСТР!I1158</f>
        <v>69.036778</v>
      </c>
      <c r="H1158" s="86" t="str">
        <f>[1]РЕЕСТР!J1158</f>
        <v>в рамках проведения инвентаризации 2023 года
не определена</v>
      </c>
      <c r="I1158" s="7" t="str">
        <f>[1]РЕЕСТР!K1158</f>
        <v>открытый</v>
      </c>
      <c r="J1158" s="9" t="str">
        <f>[1]РЕЕСТР!L1158</f>
        <v>плитка</v>
      </c>
      <c r="K1158" s="8">
        <f>[1]РЕЕСТР!M1158</f>
        <v>12</v>
      </c>
      <c r="L1158" s="103" t="str">
        <f>[1]РЕЕСТР!N1158</f>
        <v>отсутствует</v>
      </c>
      <c r="M1158" s="104" t="str">
        <f>[1]РЕЕСТР!O1158</f>
        <v>есть</v>
      </c>
      <c r="N1158" s="11">
        <f>[1]РЕЕСТР!P1158</f>
        <v>1</v>
      </c>
      <c r="O1158" s="12">
        <f>[1]РЕЕСТР!Q1158</f>
        <v>5</v>
      </c>
      <c r="P1158" s="10" t="str">
        <f>[1]РЕЕСТР!R1158</f>
        <v>пластик</v>
      </c>
      <c r="Q1158" s="11">
        <f>[1]РЕЕСТР!V1158</f>
        <v>1</v>
      </c>
      <c r="R1158" s="12">
        <f>[1]РЕЕСТР!W1158</f>
        <v>4</v>
      </c>
      <c r="S1158" s="10" t="str">
        <f>[1]РЕЕСТР!X1158</f>
        <v>отсек</v>
      </c>
      <c r="T1158" s="14" t="str">
        <f>[1]РЕЕСТР!AB1158</f>
        <v>пластик</v>
      </c>
      <c r="U1158" s="15">
        <f>[1]РЕЕСТР!AC1158</f>
        <v>1</v>
      </c>
      <c r="V1158" s="12">
        <f>[1]РЕЕСТР!AD1158</f>
        <v>1</v>
      </c>
      <c r="W1158" s="10" t="str">
        <f>[1]РЕЕСТР!AE1158</f>
        <v>металлическая сетка АО "РЭС-Сервис"</v>
      </c>
      <c r="X1158" s="6" t="str">
        <f>[1]РЕЕСТР!AI1158</f>
        <v>СП МКД</v>
      </c>
      <c r="Y1158" s="87" t="str">
        <f>[1]РЕЕСТР!AM1158</f>
        <v>МКД ул. Доронина, д. 19</v>
      </c>
    </row>
    <row r="1159" spans="2:25" ht="45.75" customHeight="1" x14ac:dyDescent="0.3">
      <c r="B1159" s="28">
        <f>[1]РЕЕСТР!B1159</f>
        <v>1080</v>
      </c>
      <c r="C1159" s="29">
        <f>[1]РЕЕСТР!C1159</f>
        <v>0</v>
      </c>
      <c r="D1159" s="32">
        <f>[1]РЕЕСТР!D1159</f>
        <v>44900</v>
      </c>
      <c r="E1159" s="13">
        <f>[1]РЕЕСТР!F1159</f>
        <v>0</v>
      </c>
      <c r="F1159" s="8">
        <f>[1]РЕЕСТР!H1159</f>
        <v>0</v>
      </c>
      <c r="G1159" s="8">
        <f>[1]РЕЕСТР!I1159</f>
        <v>0</v>
      </c>
      <c r="H1159" s="86" t="str">
        <f>[1]РЕЕСТР!J1159</f>
        <v>в рамках проведения инвентаризации 2023 года
не определена</v>
      </c>
      <c r="I1159" s="7">
        <f>[1]РЕЕСТР!K1159</f>
        <v>0</v>
      </c>
      <c r="J1159" s="9">
        <f>[1]РЕЕСТР!L1159</f>
        <v>0</v>
      </c>
      <c r="K1159" s="8">
        <f>[1]РЕЕСТР!M1159</f>
        <v>0</v>
      </c>
      <c r="L1159" s="103">
        <f>[1]РЕЕСТР!N1159</f>
        <v>0</v>
      </c>
      <c r="M1159" s="104">
        <f>[1]РЕЕСТР!O1159</f>
        <v>0</v>
      </c>
      <c r="N1159" s="11">
        <f>[1]РЕЕСТР!P1159</f>
        <v>1</v>
      </c>
      <c r="O1159" s="12">
        <f>[1]РЕЕСТР!Q1159</f>
        <v>1.1000000000000001</v>
      </c>
      <c r="P1159" s="10" t="str">
        <f>[1]РЕЕСТР!R1159</f>
        <v>пластик</v>
      </c>
      <c r="Q1159" s="11">
        <f>[1]РЕЕСТР!V1159</f>
        <v>0</v>
      </c>
      <c r="R1159" s="12">
        <f>[1]РЕЕСТР!W1159</f>
        <v>0</v>
      </c>
      <c r="S1159" s="10">
        <f>[1]РЕЕСТР!X1159</f>
        <v>0</v>
      </c>
      <c r="T1159" s="14">
        <f>[1]РЕЕСТР!AB1159</f>
        <v>0</v>
      </c>
      <c r="U1159" s="15">
        <f>[1]РЕЕСТР!AC1159</f>
        <v>0</v>
      </c>
      <c r="V1159" s="12">
        <f>[1]РЕЕСТР!AD1159</f>
        <v>0</v>
      </c>
      <c r="W1159" s="10">
        <f>[1]РЕЕСТР!AE1159</f>
        <v>0</v>
      </c>
      <c r="X1159" s="6">
        <f>[1]РЕЕСТР!AI1159</f>
        <v>0</v>
      </c>
      <c r="Y1159" s="87">
        <f>[1]РЕЕСТР!AM1159</f>
        <v>0</v>
      </c>
    </row>
    <row r="1160" spans="2:25" ht="120.75" customHeight="1" x14ac:dyDescent="0.3">
      <c r="B1160" s="28">
        <f>[1]РЕЕСТР!B1160</f>
        <v>1081</v>
      </c>
      <c r="C1160" s="29">
        <f>[1]РЕЕСТР!C1160</f>
        <v>44378</v>
      </c>
      <c r="D1160" s="32">
        <f>[1]РЕЕСТР!D1160</f>
        <v>44900</v>
      </c>
      <c r="E1160" s="13" t="str">
        <f>[1]РЕЕСТР!F1160</f>
        <v>Доронина 19</v>
      </c>
      <c r="F1160" s="8" t="str">
        <f>[1]РЕЕСТР!H1160</f>
        <v xml:space="preserve">61.003464 </v>
      </c>
      <c r="G1160" s="8" t="str">
        <f>[1]РЕЕСТР!I1160</f>
        <v>69.036778</v>
      </c>
      <c r="H1160" s="86" t="str">
        <f>[1]РЕЕСТР!J1160</f>
        <v>в рамках проведения инвентаризации 2023 года
не определена</v>
      </c>
      <c r="I1160" s="7" t="str">
        <f>[1]РЕЕСТР!K1160</f>
        <v>открытый</v>
      </c>
      <c r="J1160" s="9" t="str">
        <f>[1]РЕЕСТР!L1160</f>
        <v>плитка</v>
      </c>
      <c r="K1160" s="8">
        <f>[1]РЕЕСТР!M1160</f>
        <v>6</v>
      </c>
      <c r="L1160" s="103" t="str">
        <f>[1]РЕЕСТР!N1160</f>
        <v>отсутствует</v>
      </c>
      <c r="M1160" s="104" t="str">
        <f>[1]РЕЕСТР!O1160</f>
        <v>отсутствует</v>
      </c>
      <c r="N1160" s="11">
        <f>[1]РЕЕСТР!P1160</f>
        <v>1</v>
      </c>
      <c r="O1160" s="12">
        <f>[1]РЕЕСТР!Q1160</f>
        <v>1.1000000000000001</v>
      </c>
      <c r="P1160" s="10" t="str">
        <f>[1]РЕЕСТР!R1160</f>
        <v>пластик</v>
      </c>
      <c r="Q1160" s="11" t="str">
        <f>[1]РЕЕСТР!V1160</f>
        <v>-</v>
      </c>
      <c r="R1160" s="12" t="str">
        <f>[1]РЕЕСТР!W1160</f>
        <v>-</v>
      </c>
      <c r="S1160" s="10" t="str">
        <f>[1]РЕЕСТР!X1160</f>
        <v>-</v>
      </c>
      <c r="T1160" s="14" t="str">
        <f>[1]РЕЕСТР!AB1160</f>
        <v>-</v>
      </c>
      <c r="U1160" s="15" t="str">
        <f>[1]РЕЕСТР!AC1160</f>
        <v>-</v>
      </c>
      <c r="V1160" s="12" t="str">
        <f>[1]РЕЕСТР!AD1160</f>
        <v>-</v>
      </c>
      <c r="W1160" s="10" t="str">
        <f>[1]РЕЕСТР!AE1160</f>
        <v>-</v>
      </c>
      <c r="X1160" s="6" t="str">
        <f>[1]РЕЕСТР!AI1160</f>
        <v>ЮЛ - АО "Тандер"</v>
      </c>
      <c r="Y1160" s="87" t="str">
        <f>[1]РЕЕСТР!AM1160</f>
        <v>ул. Доронина, д. 19</v>
      </c>
    </row>
    <row r="1161" spans="2:25" ht="139.5" customHeight="1" x14ac:dyDescent="0.3">
      <c r="B1161" s="28">
        <f>[1]РЕЕСТР!B1161</f>
        <v>1082</v>
      </c>
      <c r="C1161" s="29">
        <f>[1]РЕЕСТР!C1161</f>
        <v>44481</v>
      </c>
      <c r="D1161" s="32">
        <f>[1]РЕЕСТР!D1161</f>
        <v>44900</v>
      </c>
      <c r="E1161" s="13" t="str">
        <f>[1]РЕЕСТР!F1161</f>
        <v>Обская 27 а</v>
      </c>
      <c r="F1161" s="8" t="str">
        <f>[1]РЕЕСТР!H1161</f>
        <v>61.002249</v>
      </c>
      <c r="G1161" s="8" t="str">
        <f>[1]РЕЕСТР!I1161</f>
        <v>68.999100</v>
      </c>
      <c r="H1161" s="86" t="str">
        <f>[1]РЕЕСТР!J1161</f>
        <v>в рамках проведения инвентаризации 2023 года
не определена</v>
      </c>
      <c r="I1161" s="7" t="str">
        <f>[1]РЕЕСТР!K1161</f>
        <v>ограниченный</v>
      </c>
      <c r="J1161" s="9" t="str">
        <f>[1]РЕЕСТР!L1161</f>
        <v>бетонная плита</v>
      </c>
      <c r="K1161" s="8">
        <f>[1]РЕЕСТР!M1161</f>
        <v>10</v>
      </c>
      <c r="L1161" s="103" t="str">
        <f>[1]РЕЕСТР!N1161</f>
        <v>отсутствует</v>
      </c>
      <c r="M1161" s="104" t="str">
        <f>[1]РЕЕСТР!O1161</f>
        <v>есть</v>
      </c>
      <c r="N1161" s="11">
        <f>[1]РЕЕСТР!P1161</f>
        <v>1</v>
      </c>
      <c r="O1161" s="12">
        <f>[1]РЕЕСТР!Q1161</f>
        <v>1.1000000000000001</v>
      </c>
      <c r="P1161" s="10" t="str">
        <f>[1]РЕЕСТР!R1161</f>
        <v>пластик</v>
      </c>
      <c r="Q1161" s="11" t="str">
        <f>[1]РЕЕСТР!V1161</f>
        <v>-</v>
      </c>
      <c r="R1161" s="12" t="str">
        <f>[1]РЕЕСТР!W1161</f>
        <v>-</v>
      </c>
      <c r="S1161" s="10" t="str">
        <f>[1]РЕЕСТР!X1161</f>
        <v>-</v>
      </c>
      <c r="T1161" s="14" t="str">
        <f>[1]РЕЕСТР!AB1161</f>
        <v>-</v>
      </c>
      <c r="U1161" s="15" t="str">
        <f>[1]РЕЕСТР!AC1161</f>
        <v>-</v>
      </c>
      <c r="V1161" s="12" t="str">
        <f>[1]РЕЕСТР!AD1161</f>
        <v>-</v>
      </c>
      <c r="W1161" s="10" t="str">
        <f>[1]РЕЕСТР!AE1161</f>
        <v>-</v>
      </c>
      <c r="X1161" s="6" t="str">
        <f>[1]РЕЕСТР!AI1161</f>
        <v>ИП - Исмаилов В.И.</v>
      </c>
      <c r="Y1161" s="87" t="str">
        <f>[1]РЕЕСТР!AM1161</f>
        <v>ул. Обская, д. 27 а</v>
      </c>
    </row>
    <row r="1162" spans="2:25" ht="57" customHeight="1" x14ac:dyDescent="0.3">
      <c r="B1162" s="28">
        <f>[1]РЕЕСТР!B1162</f>
        <v>1083</v>
      </c>
      <c r="C1162" s="29">
        <f>[1]РЕЕСТР!C1162</f>
        <v>44645</v>
      </c>
      <c r="D1162" s="32">
        <f>[1]РЕЕСТР!D1162</f>
        <v>44900</v>
      </c>
      <c r="E1162" s="13" t="str">
        <f>[1]РЕЕСТР!F1162</f>
        <v xml:space="preserve"> Чехова 82 к. 1 </v>
      </c>
      <c r="F1162" s="8" t="str">
        <f>[1]РЕЕСТР!H1162</f>
        <v>61.003635</v>
      </c>
      <c r="G1162" s="8" t="str">
        <f>[1]РЕЕСТР!I1162</f>
        <v>69.057949</v>
      </c>
      <c r="H1162" s="86" t="str">
        <f>[1]РЕЕСТР!J1162</f>
        <v>в рамках проведения инвентаризации 2023 года
не определена</v>
      </c>
      <c r="I1162" s="7" t="str">
        <f>[1]РЕЕСТР!K1162</f>
        <v>ограниченный</v>
      </c>
      <c r="J1162" s="9" t="str">
        <f>[1]РЕЕСТР!L1162</f>
        <v>асфальт</v>
      </c>
      <c r="K1162" s="8">
        <f>[1]РЕЕСТР!M1162</f>
        <v>3.9</v>
      </c>
      <c r="L1162" s="103" t="str">
        <f>[1]РЕЕСТР!N1162</f>
        <v>отсутствует</v>
      </c>
      <c r="M1162" s="104" t="str">
        <f>[1]РЕЕСТР!O1162</f>
        <v>есть</v>
      </c>
      <c r="N1162" s="11">
        <f>[1]РЕЕСТР!P1162</f>
        <v>1</v>
      </c>
      <c r="O1162" s="12">
        <f>[1]РЕЕСТР!Q1162</f>
        <v>1.1000000000000001</v>
      </c>
      <c r="P1162" s="10" t="str">
        <f>[1]РЕЕСТР!R1162</f>
        <v>пластик</v>
      </c>
      <c r="Q1162" s="11" t="str">
        <f>[1]РЕЕСТР!V1162</f>
        <v>-</v>
      </c>
      <c r="R1162" s="12" t="str">
        <f>[1]РЕЕСТР!W1162</f>
        <v>-</v>
      </c>
      <c r="S1162" s="10" t="str">
        <f>[1]РЕЕСТР!X1162</f>
        <v>-</v>
      </c>
      <c r="T1162" s="14" t="str">
        <f>[1]РЕЕСТР!AB1162</f>
        <v>-</v>
      </c>
      <c r="U1162" s="15" t="str">
        <f>[1]РЕЕСТР!AC1162</f>
        <v>-</v>
      </c>
      <c r="V1162" s="12" t="str">
        <f>[1]РЕЕСТР!AD1162</f>
        <v>-</v>
      </c>
      <c r="W1162" s="10" t="str">
        <f>[1]РЕЕСТР!AE1162</f>
        <v>-</v>
      </c>
      <c r="X1162" s="6" t="str">
        <f>[1]РЕЕСТР!AI1162</f>
        <v xml:space="preserve">ЮЛ - ООО "Агроторг" , </v>
      </c>
      <c r="Y1162" s="87" t="str">
        <f>[1]РЕЕСТР!AM1162</f>
        <v>ул. Чехова, д. 82, к. 1</v>
      </c>
    </row>
    <row r="1163" spans="2:25" ht="54" customHeight="1" x14ac:dyDescent="0.3">
      <c r="B1163" s="28">
        <f>[1]РЕЕСТР!B1163</f>
        <v>1084</v>
      </c>
      <c r="C1163" s="29">
        <f>[1]РЕЕСТР!C1163</f>
        <v>44735</v>
      </c>
      <c r="D1163" s="32">
        <f>[1]РЕЕСТР!D1163</f>
        <v>44900</v>
      </c>
      <c r="E1163" s="13" t="str">
        <f>[1]РЕЕСТР!F1163</f>
        <v>Кооперативная 36</v>
      </c>
      <c r="F1163" s="8" t="str">
        <f>[1]РЕЕСТР!H1163</f>
        <v>61.041944</v>
      </c>
      <c r="G1163" s="8" t="str">
        <f>[1]РЕЕСТР!I1163</f>
        <v>69.070624</v>
      </c>
      <c r="H1163" s="86" t="str">
        <f>[1]РЕЕСТР!J1163</f>
        <v>в рамках проведения инвентаризации 2023 года
не определена</v>
      </c>
      <c r="I1163" s="7" t="str">
        <f>[1]РЕЕСТР!K1163</f>
        <v>ограниченный</v>
      </c>
      <c r="J1163" s="9" t="str">
        <f>[1]РЕЕСТР!L1163</f>
        <v>бетонная плита</v>
      </c>
      <c r="K1163" s="8">
        <f>[1]РЕЕСТР!M1163</f>
        <v>7</v>
      </c>
      <c r="L1163" s="103" t="str">
        <f>[1]РЕЕСТР!N1163</f>
        <v>отсутствует</v>
      </c>
      <c r="M1163" s="104" t="str">
        <f>[1]РЕЕСТР!O1163</f>
        <v>есть</v>
      </c>
      <c r="N1163" s="11">
        <f>[1]РЕЕСТР!P1163</f>
        <v>1</v>
      </c>
      <c r="O1163" s="12">
        <f>[1]РЕЕСТР!Q1163</f>
        <v>1.1000000000000001</v>
      </c>
      <c r="P1163" s="10" t="str">
        <f>[1]РЕЕСТР!R1163</f>
        <v>пластик</v>
      </c>
      <c r="Q1163" s="11" t="str">
        <f>[1]РЕЕСТР!V1163</f>
        <v>-</v>
      </c>
      <c r="R1163" s="12" t="str">
        <f>[1]РЕЕСТР!W1163</f>
        <v>-</v>
      </c>
      <c r="S1163" s="10" t="str">
        <f>[1]РЕЕСТР!X1163</f>
        <v>-</v>
      </c>
      <c r="T1163" s="14" t="str">
        <f>[1]РЕЕСТР!AB1163</f>
        <v>-</v>
      </c>
      <c r="U1163" s="15" t="str">
        <f>[1]РЕЕСТР!AC1163</f>
        <v>-</v>
      </c>
      <c r="V1163" s="12" t="str">
        <f>[1]РЕЕСТР!AD1163</f>
        <v>-</v>
      </c>
      <c r="W1163" s="10" t="str">
        <f>[1]РЕЕСТР!AE1163</f>
        <v>-</v>
      </c>
      <c r="X1163" s="6" t="str">
        <f>[1]РЕЕСТР!AI1163</f>
        <v>ЮЛ - Потребительский Кооператив Ханты-Мансийское Городское Потребительское Общество</v>
      </c>
      <c r="Y1163" s="87" t="str">
        <f>[1]РЕЕСТР!AM1163</f>
        <v>ул. Кооперативная, д. 36</v>
      </c>
    </row>
    <row r="1164" spans="2:25" ht="77.25" customHeight="1" x14ac:dyDescent="0.3">
      <c r="B1164" s="28">
        <f>[1]РЕЕСТР!B1164</f>
        <v>1085</v>
      </c>
      <c r="C1164" s="29">
        <f>[1]РЕЕСТР!C1164</f>
        <v>44735</v>
      </c>
      <c r="D1164" s="32">
        <f>[1]РЕЕСТР!D1164</f>
        <v>44900</v>
      </c>
      <c r="E1164" s="13" t="str">
        <f>[1]РЕЕСТР!F1164</f>
        <v>Зеленодольская 4</v>
      </c>
      <c r="F1164" s="8" t="str">
        <f>[1]РЕЕСТР!H1164</f>
        <v>60.972661</v>
      </c>
      <c r="G1164" s="8" t="str">
        <f>[1]РЕЕСТР!I1164</f>
        <v>69.027787</v>
      </c>
      <c r="H1164" s="86" t="str">
        <f>[1]РЕЕСТР!J1164</f>
        <v>в рамках проведения инвентаризации 2023 года
не определена</v>
      </c>
      <c r="I1164" s="7" t="str">
        <f>[1]РЕЕСТР!K1164</f>
        <v>ограниченный</v>
      </c>
      <c r="J1164" s="9" t="str">
        <f>[1]РЕЕСТР!L1164</f>
        <v>асфальт</v>
      </c>
      <c r="K1164" s="8">
        <f>[1]РЕЕСТР!M1164</f>
        <v>8</v>
      </c>
      <c r="L1164" s="103" t="str">
        <f>[1]РЕЕСТР!N1164</f>
        <v>есть</v>
      </c>
      <c r="M1164" s="104" t="str">
        <f>[1]РЕЕСТР!O1164</f>
        <v>есть</v>
      </c>
      <c r="N1164" s="11">
        <f>[1]РЕЕСТР!P1164</f>
        <v>1</v>
      </c>
      <c r="O1164" s="12">
        <f>[1]РЕЕСТР!Q1164</f>
        <v>1.1000000000000001</v>
      </c>
      <c r="P1164" s="10" t="str">
        <f>[1]РЕЕСТР!R1164</f>
        <v>пластик</v>
      </c>
      <c r="Q1164" s="11" t="str">
        <f>[1]РЕЕСТР!V1164</f>
        <v>-</v>
      </c>
      <c r="R1164" s="12" t="str">
        <f>[1]РЕЕСТР!W1164</f>
        <v>-</v>
      </c>
      <c r="S1164" s="10" t="str">
        <f>[1]РЕЕСТР!X1164</f>
        <v>-</v>
      </c>
      <c r="T1164" s="14" t="str">
        <f>[1]РЕЕСТР!AB1164</f>
        <v>-</v>
      </c>
      <c r="U1164" s="15" t="str">
        <f>[1]РЕЕСТР!AC1164</f>
        <v>-</v>
      </c>
      <c r="V1164" s="12" t="str">
        <f>[1]РЕЕСТР!AD1164</f>
        <v>-</v>
      </c>
      <c r="W1164" s="10" t="str">
        <f>[1]РЕЕСТР!AE1164</f>
        <v>-</v>
      </c>
      <c r="X1164" s="6" t="str">
        <f>[1]РЕЕСТР!AI1164</f>
        <v>ЮЛ - ООО "Ресторанно-гостиничный комплекс "Молли"</v>
      </c>
      <c r="Y1164" s="87" t="str">
        <f>[1]РЕЕСТР!AM1164</f>
        <v>ул. Зеленодольская, д. 4</v>
      </c>
    </row>
    <row r="1165" spans="2:25" ht="77.25" customHeight="1" x14ac:dyDescent="0.3">
      <c r="B1165" s="28">
        <f>[1]РЕЕСТР!B1165</f>
        <v>1085</v>
      </c>
      <c r="C1165" s="29">
        <f>[1]РЕЕСТР!C1165</f>
        <v>0</v>
      </c>
      <c r="D1165" s="32">
        <f>[1]РЕЕСТР!D1165</f>
        <v>44900</v>
      </c>
      <c r="E1165" s="13">
        <f>[1]РЕЕСТР!F1165</f>
        <v>0</v>
      </c>
      <c r="F1165" s="8">
        <f>[1]РЕЕСТР!H1165</f>
        <v>0</v>
      </c>
      <c r="G1165" s="8">
        <f>[1]РЕЕСТР!I1165</f>
        <v>0</v>
      </c>
      <c r="H1165" s="86" t="str">
        <f>[1]РЕЕСТР!J1165</f>
        <v>в рамках проведения инвентаризации 2023 года
не определена</v>
      </c>
      <c r="I1165" s="7">
        <f>[1]РЕЕСТР!K1165</f>
        <v>0</v>
      </c>
      <c r="J1165" s="9">
        <f>[1]РЕЕСТР!L1165</f>
        <v>0</v>
      </c>
      <c r="K1165" s="8">
        <f>[1]РЕЕСТР!M1165</f>
        <v>0</v>
      </c>
      <c r="L1165" s="103">
        <f>[1]РЕЕСТР!N1165</f>
        <v>0</v>
      </c>
      <c r="M1165" s="104">
        <f>[1]РЕЕСТР!O1165</f>
        <v>0</v>
      </c>
      <c r="N1165" s="11">
        <f>[1]РЕЕСТР!P1165</f>
        <v>1</v>
      </c>
      <c r="O1165" s="12">
        <f>[1]РЕЕСТР!Q1165</f>
        <v>1</v>
      </c>
      <c r="P1165" s="10" t="str">
        <f>[1]РЕЕСТР!R1165</f>
        <v>металл</v>
      </c>
      <c r="Q1165" s="11">
        <f>[1]РЕЕСТР!V1165</f>
        <v>0</v>
      </c>
      <c r="R1165" s="12">
        <f>[1]РЕЕСТР!W1165</f>
        <v>0</v>
      </c>
      <c r="S1165" s="10">
        <f>[1]РЕЕСТР!X1165</f>
        <v>0</v>
      </c>
      <c r="T1165" s="14">
        <f>[1]РЕЕСТР!AB1165</f>
        <v>0</v>
      </c>
      <c r="U1165" s="15">
        <f>[1]РЕЕСТР!AC1165</f>
        <v>0</v>
      </c>
      <c r="V1165" s="12">
        <f>[1]РЕЕСТР!AD1165</f>
        <v>0</v>
      </c>
      <c r="W1165" s="10">
        <f>[1]РЕЕСТР!AE1165</f>
        <v>0</v>
      </c>
      <c r="X1165" s="6">
        <f>[1]РЕЕСТР!AI1165</f>
        <v>0</v>
      </c>
      <c r="Y1165" s="87">
        <f>[1]РЕЕСТР!AM1165</f>
        <v>0</v>
      </c>
    </row>
    <row r="1166" spans="2:25" ht="77.25" customHeight="1" x14ac:dyDescent="0.3">
      <c r="B1166" s="28">
        <f>[1]РЕЕСТР!B1166</f>
        <v>1086</v>
      </c>
      <c r="C1166" s="29">
        <f>[1]РЕЕСТР!C1166</f>
        <v>44806</v>
      </c>
      <c r="D1166" s="32">
        <f>[1]РЕЕСТР!D1166</f>
        <v>44900</v>
      </c>
      <c r="E1166" s="13" t="str">
        <f>[1]РЕЕСТР!F1166</f>
        <v xml:space="preserve"> Сирина 56</v>
      </c>
      <c r="F1166" s="8" t="str">
        <f>[1]РЕЕСТР!H1166</f>
        <v>61.0039451</v>
      </c>
      <c r="G1166" s="8" t="str">
        <f>[1]РЕЕСТР!I1166</f>
        <v>69.0005266</v>
      </c>
      <c r="H1166" s="86" t="str">
        <f>[1]РЕЕСТР!J1166</f>
        <v>в рамках проведения инвентаризации 2023 года
не определена</v>
      </c>
      <c r="I1166" s="7" t="str">
        <f>[1]РЕЕСТР!K1166</f>
        <v>открытый</v>
      </c>
      <c r="J1166" s="9" t="str">
        <f>[1]РЕЕСТР!L1166</f>
        <v>плитка</v>
      </c>
      <c r="K1166" s="8">
        <f>[1]РЕЕСТР!M1166</f>
        <v>2.5</v>
      </c>
      <c r="L1166" s="103" t="str">
        <f>[1]РЕЕСТР!N1166</f>
        <v>есть</v>
      </c>
      <c r="M1166" s="104" t="str">
        <f>[1]РЕЕСТР!O1166</f>
        <v>есть</v>
      </c>
      <c r="N1166" s="11">
        <f>[1]РЕЕСТР!P1166</f>
        <v>2</v>
      </c>
      <c r="O1166" s="12">
        <f>[1]РЕЕСТР!Q1166</f>
        <v>5</v>
      </c>
      <c r="P1166" s="10" t="str">
        <f>[1]РЕЕСТР!R1166</f>
        <v>пластик</v>
      </c>
      <c r="Q1166" s="11" t="str">
        <f>[1]РЕЕСТР!V1166</f>
        <v>-</v>
      </c>
      <c r="R1166" s="12" t="str">
        <f>[1]РЕЕСТР!W1166</f>
        <v>-</v>
      </c>
      <c r="S1166" s="10" t="str">
        <f>[1]РЕЕСТР!X1166</f>
        <v>-</v>
      </c>
      <c r="T1166" s="14" t="str">
        <f>[1]РЕЕСТР!AB1166</f>
        <v>-</v>
      </c>
      <c r="U1166" s="15" t="str">
        <f>[1]РЕЕСТР!AC1166</f>
        <v>-</v>
      </c>
      <c r="V1166" s="12" t="str">
        <f>[1]РЕЕСТР!AD1166</f>
        <v>-</v>
      </c>
      <c r="W1166" s="10" t="str">
        <f>[1]РЕЕСТР!AE1166</f>
        <v>-</v>
      </c>
      <c r="X1166" s="6" t="str">
        <f>[1]РЕЕСТР!AI1166</f>
        <v>СП МКД</v>
      </c>
      <c r="Y1166" s="87" t="str">
        <f>[1]РЕЕСТР!AM1166</f>
        <v>МКД ул. Сирина, д. 56</v>
      </c>
    </row>
    <row r="1167" spans="2:25" ht="169.5" thickBot="1" x14ac:dyDescent="0.35">
      <c r="B1167" s="88" t="str">
        <f>[1]РЕЕСТР!B1167</f>
        <v>Контрольная строка (не заполнять)
!Для внесения новых сведений необходимо создать новую строку выше!</v>
      </c>
      <c r="C1167" s="89" t="str">
        <f>[1]РЕЕСТР!C1167</f>
        <v>Контрольная строка (не заполнять)
!Для внесения новых сведений необходимо создать новую строку выше!</v>
      </c>
      <c r="D1167" s="90" t="str">
        <f>[1]РЕЕСТР!D1167</f>
        <v>Контрольная строка (не заполнять)
!Для внесения новых сведений необходимо создать новую строку выше!</v>
      </c>
      <c r="E1167" s="91" t="str">
        <f>[1]РЕЕСТР!F1167</f>
        <v>Контрольная строка (не заполнять)
!Для внесения новых сведений необходимо создать новую строку выше!</v>
      </c>
      <c r="F1167" s="92" t="str">
        <f>[1]РЕЕСТР!H1167</f>
        <v>Контрольная строка (не заполнять)
!Для внесения новых сведений необходимо создать новую строку выше!</v>
      </c>
      <c r="G1167" s="92" t="str">
        <f>[1]РЕЕСТР!I1167</f>
        <v>Контрольная строка (не заполнять)
!Для внесения новых сведений необходимо создать новую строку выше!</v>
      </c>
      <c r="H1167" s="93" t="str">
        <f>[1]РЕЕСТР!J1167</f>
        <v>Контрольная строка (не заполнять)
!Для внесения новых сведений необходимо создать новую строку выше!</v>
      </c>
      <c r="I1167" s="94" t="str">
        <f>[1]РЕЕСТР!K1167</f>
        <v>Контрольная строка (не заполнять)
!Для внесения новых сведений необходимо создать новую строку выше!</v>
      </c>
      <c r="J1167" s="95" t="str">
        <f>[1]РЕЕСТР!L1167</f>
        <v>Контрольная строка (не заполнять)
!Для внесения новых сведений необходимо создать новую строку выше!</v>
      </c>
      <c r="K1167" s="92" t="str">
        <f>[1]РЕЕСТР!M1167</f>
        <v>Контрольная строка (не заполнять)
!Для внесения новых сведений необходимо создать новую строку выше!</v>
      </c>
      <c r="L1167" s="107" t="str">
        <f>[1]РЕЕСТР!N1167</f>
        <v>Контрольная строка (не заполнять)
!Для внесения новых сведений необходимо создать новую строку выше!</v>
      </c>
      <c r="M1167" s="108" t="str">
        <f>[1]РЕЕСТР!O1167</f>
        <v>Контрольная строка (не заполнять)
!Для внесения новых сведений необходимо создать новую строку выше!</v>
      </c>
      <c r="N1167" s="96" t="str">
        <f>[1]РЕЕСТР!P1167</f>
        <v>Контрольная строка (не заполнять)
!Для внесения новых сведений необходимо создать новую строку выше!</v>
      </c>
      <c r="O1167" s="97" t="str">
        <f>[1]РЕЕСТР!Q1167</f>
        <v>Контрольная строка (не заполнять)
!Для внесения новых сведений необходимо создать новую строку выше!</v>
      </c>
      <c r="P1167" s="98" t="str">
        <f>[1]РЕЕСТР!R1167</f>
        <v>Контрольная строка (не заполнять)
!Для внесения новых сведений необходимо создать новую строку выше!</v>
      </c>
      <c r="Q1167" s="96" t="str">
        <f>[1]РЕЕСТР!V1167</f>
        <v>Контрольная строка (не заполнять)
!Для внесения новых сведений необходимо создать новую строку выше!</v>
      </c>
      <c r="R1167" s="97" t="str">
        <f>[1]РЕЕСТР!W1167</f>
        <v>Контрольная строка (не заполнять)
!Для внесения новых сведений необходимо создать новую строку выше!</v>
      </c>
      <c r="S1167" s="98" t="str">
        <f>[1]РЕЕСТР!X1167</f>
        <v>Контрольная строка (не заполнять)
!Для внесения новых сведений необходимо создать новую строку выше!</v>
      </c>
      <c r="T1167" s="99" t="str">
        <f>[1]РЕЕСТР!AB1167</f>
        <v>Контрольная строка (не заполнять)
!Для внесения новых сведений необходимо создать новую строку выше!</v>
      </c>
      <c r="U1167" s="100" t="str">
        <f>[1]РЕЕСТР!AC1167</f>
        <v>Контрольная строка (не заполнять)
!Для внесения новых сведений необходимо создать новую строку выше!</v>
      </c>
      <c r="V1167" s="97" t="str">
        <f>[1]РЕЕСТР!AD1167</f>
        <v>Контрольная строка (не заполнять)
!Для внесения новых сведений необходимо создать новую строку выше!</v>
      </c>
      <c r="W1167" s="98" t="str">
        <f>[1]РЕЕСТР!AE1167</f>
        <v>Контрольная строка (не заполнять)
!Для внесения новых сведений необходимо создать новую строку выше!</v>
      </c>
      <c r="X1167" s="101" t="str">
        <f>[1]РЕЕСТР!AI1167</f>
        <v>Контрольная строка (не заполнять)
!Для внесения новых сведений необходимо создать новую строку выше!</v>
      </c>
      <c r="Y1167" s="102" t="str">
        <f>[1]РЕЕСТР!AM1167</f>
        <v>Контрольная строка (не заполнять)
!Для внесения новых сведений необходимо создать новую строку выше!</v>
      </c>
    </row>
    <row r="1171" spans="2:5" ht="15" customHeight="1" x14ac:dyDescent="0.3">
      <c r="B1171" s="109" t="s">
        <v>53</v>
      </c>
      <c r="C1171" s="109"/>
      <c r="D1171" s="27"/>
      <c r="E1171" s="20" t="s">
        <v>54</v>
      </c>
    </row>
  </sheetData>
  <autoFilter ref="B6:Y1167"/>
  <customSheetViews>
    <customSheetView guid="{2B9C8E69-E6AA-47AA-B8E9-BEB8C90FD541}" scale="60" showPageBreaks="1" zeroValues="0" printArea="1" showAutoFilter="1" view="pageBreakPreview" topLeftCell="A944">
      <selection activeCell="G1176" sqref="G1176"/>
      <colBreaks count="1" manualBreakCount="1">
        <brk id="26" max="1048575" man="1"/>
      </colBreaks>
      <pageMargins left="0.7" right="0.7" top="0.75" bottom="0.75" header="0.3" footer="0.3"/>
      <pageSetup paperSize="9" scale="10" orientation="portrait" r:id="rId1"/>
      <autoFilter ref="B6:Y1167"/>
    </customSheetView>
    <customSheetView guid="{8BA22075-F6F7-45E8-AFEB-82DE3ED80E25}" scale="60" showPageBreaks="1" zeroValues="0" printArea="1" showAutoFilter="1" view="pageBreakPreview" topLeftCell="A693">
      <selection activeCell="K702" sqref="K702"/>
      <colBreaks count="1" manualBreakCount="1">
        <brk id="26" max="1048575" man="1"/>
      </colBreaks>
      <pageMargins left="0.7" right="0.7" top="0.75" bottom="0.75" header="0.3" footer="0.3"/>
      <pageSetup paperSize="9" scale="10" orientation="portrait" r:id="rId2"/>
      <autoFilter ref="B6:Y1167"/>
    </customSheetView>
    <customSheetView guid="{8B3CDAA8-DFBA-42FD-8238-8BE5780FD5B4}" filter="1" showAutoFilter="1">
      <pageMargins left="0.7" right="0.7" top="0.75" bottom="0.75" header="0.3" footer="0.3"/>
      <autoFilter ref="B5:AK1162"/>
    </customSheetView>
    <customSheetView guid="{F704C112-DE0C-479F-BAC8-C0C468D6EA88}" filter="1" showAutoFilter="1">
      <pageMargins left="0.7" right="0.7" top="0.75" bottom="0.75" header="0.3" footer="0.3"/>
      <autoFilter ref="B5:AK1133"/>
    </customSheetView>
    <customSheetView guid="{7FB39E56-27C6-41D2-92B6-ADB2DBAD0B0E}" scale="60" showPageBreaks="1" zeroValues="0" printArea="1" showAutoFilter="1" view="pageBreakPreview" topLeftCell="A112">
      <selection activeCell="A119" sqref="A119:XFD119"/>
      <colBreaks count="1" manualBreakCount="1">
        <brk id="26" max="1048575" man="1"/>
      </colBreaks>
      <pageMargins left="0.7" right="0.7" top="0.75" bottom="0.75" header="0.3" footer="0.3"/>
      <pageSetup paperSize="9" scale="19" orientation="portrait" r:id="rId3"/>
      <autoFilter ref="B6:Y1167"/>
    </customSheetView>
    <customSheetView guid="{5405039B-8976-4745-B6B5-DBF19A2D6A81}" scale="60" zeroValues="0" fitToPage="1" showAutoFilter="1">
      <pane ySplit="6" topLeftCell="A7" activePane="bottomLeft" state="frozen"/>
      <selection pane="bottomLeft" activeCell="F9" sqref="F9"/>
      <pageMargins left="0.25" right="0.25" top="0.75" bottom="0.75" header="0" footer="0"/>
      <pageSetup paperSize="9" fitToHeight="0" orientation="landscape" r:id="rId4"/>
      <autoFilter ref="B6:Y1167"/>
    </customSheetView>
  </customSheetViews>
  <mergeCells count="14">
    <mergeCell ref="B1171:C1171"/>
    <mergeCell ref="E4:E5"/>
    <mergeCell ref="F4:G4"/>
    <mergeCell ref="I4:M4"/>
    <mergeCell ref="B2:Y2"/>
    <mergeCell ref="B3:B5"/>
    <mergeCell ref="C3:C5"/>
    <mergeCell ref="E3:H3"/>
    <mergeCell ref="I3:W3"/>
    <mergeCell ref="Y3:Y4"/>
    <mergeCell ref="D3:D5"/>
    <mergeCell ref="N4:P4"/>
    <mergeCell ref="Q4:S4"/>
    <mergeCell ref="T4:W4"/>
  </mergeCells>
  <pageMargins left="0.7" right="0.7" top="0.75" bottom="0.75" header="0.3" footer="0.3"/>
  <pageSetup paperSize="9" scale="10" orientation="portrait" r:id="rId5"/>
  <colBreaks count="1" manualBreakCount="1">
    <brk id="26"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1:T1010"/>
  <sheetViews>
    <sheetView showZeros="0" view="pageBreakPreview" topLeftCell="A4" zoomScale="85" zoomScaleNormal="100" zoomScaleSheetLayoutView="85" workbookViewId="0">
      <selection activeCell="Q17" sqref="Q17"/>
    </sheetView>
  </sheetViews>
  <sheetFormatPr defaultColWidth="10.09765625" defaultRowHeight="15" customHeight="1" x14ac:dyDescent="0.3"/>
  <cols>
    <col min="1" max="1" width="6.09765625" customWidth="1"/>
    <col min="2" max="18" width="9.09765625" customWidth="1"/>
    <col min="19" max="20" width="17.5" customWidth="1"/>
    <col min="21" max="29" width="6.09765625" customWidth="1"/>
  </cols>
  <sheetData>
    <row r="11" spans="2:20" ht="18.75" customHeight="1" thickBot="1" x14ac:dyDescent="0.35"/>
    <row r="12" spans="2:20" ht="18.75" x14ac:dyDescent="0.3">
      <c r="B12" s="175" t="s">
        <v>73</v>
      </c>
      <c r="C12" s="176"/>
      <c r="D12" s="176"/>
      <c r="E12" s="176"/>
      <c r="F12" s="176"/>
      <c r="G12" s="176"/>
      <c r="H12" s="176"/>
      <c r="I12" s="176"/>
      <c r="J12" s="176"/>
      <c r="K12" s="176"/>
      <c r="L12" s="176"/>
      <c r="M12" s="176"/>
      <c r="N12" s="176"/>
      <c r="O12" s="176"/>
      <c r="P12" s="176"/>
      <c r="Q12" s="176"/>
      <c r="R12" s="176"/>
      <c r="S12" s="176"/>
      <c r="T12" s="177"/>
    </row>
    <row r="13" spans="2:20" ht="19.5" thickBot="1" x14ac:dyDescent="0.35">
      <c r="B13" s="178" t="s">
        <v>67</v>
      </c>
      <c r="C13" s="179"/>
      <c r="D13" s="179"/>
      <c r="E13" s="179"/>
      <c r="F13" s="179"/>
      <c r="G13" s="179"/>
      <c r="H13" s="179"/>
      <c r="I13" s="179"/>
      <c r="J13" s="179"/>
      <c r="K13" s="179"/>
      <c r="L13" s="179"/>
      <c r="M13" s="179"/>
      <c r="N13" s="179"/>
      <c r="O13" s="179"/>
      <c r="P13" s="138" t="s">
        <v>57</v>
      </c>
      <c r="Q13" s="138"/>
      <c r="R13" s="180">
        <v>538</v>
      </c>
      <c r="S13" s="180"/>
      <c r="T13" s="181"/>
    </row>
    <row r="14" spans="2:20" ht="18.75" x14ac:dyDescent="0.3">
      <c r="B14" s="149" t="s">
        <v>58</v>
      </c>
      <c r="C14" s="150" t="s">
        <v>59</v>
      </c>
      <c r="D14" s="150" t="s">
        <v>60</v>
      </c>
      <c r="E14" s="150" t="s">
        <v>61</v>
      </c>
      <c r="F14" s="150" t="s">
        <v>62</v>
      </c>
      <c r="G14" s="155"/>
      <c r="H14" s="149" t="s">
        <v>63</v>
      </c>
      <c r="I14" s="155"/>
      <c r="J14" s="149" t="s">
        <v>64</v>
      </c>
      <c r="K14" s="150"/>
      <c r="L14" s="155"/>
      <c r="M14" s="149" t="s">
        <v>77</v>
      </c>
      <c r="N14" s="150"/>
      <c r="O14" s="151"/>
      <c r="P14" s="149" t="s">
        <v>65</v>
      </c>
      <c r="Q14" s="150"/>
      <c r="R14" s="155"/>
      <c r="S14" s="182" t="s">
        <v>66</v>
      </c>
      <c r="T14" s="155"/>
    </row>
    <row r="15" spans="2:20" ht="19.5" thickBot="1" x14ac:dyDescent="0.35">
      <c r="B15" s="152"/>
      <c r="C15" s="153"/>
      <c r="D15" s="153"/>
      <c r="E15" s="153"/>
      <c r="F15" s="63" t="s">
        <v>15</v>
      </c>
      <c r="G15" s="64" t="s">
        <v>16</v>
      </c>
      <c r="H15" s="152"/>
      <c r="I15" s="156"/>
      <c r="J15" s="152"/>
      <c r="K15" s="153"/>
      <c r="L15" s="156"/>
      <c r="M15" s="152"/>
      <c r="N15" s="153"/>
      <c r="O15" s="154"/>
      <c r="P15" s="152"/>
      <c r="Q15" s="153"/>
      <c r="R15" s="156"/>
      <c r="S15" s="183"/>
      <c r="T15" s="156"/>
    </row>
    <row r="16" spans="2:20" ht="45" customHeight="1" x14ac:dyDescent="0.3">
      <c r="B16" s="184">
        <f>VLOOKUP(R13,РЕЕСТР!B7:Y1159,1)</f>
        <v>538</v>
      </c>
      <c r="C16" s="157" t="str">
        <f>VLOOKUP(B16,РЕЕСТР!B7:Y1159,4,FALSE)</f>
        <v>Студенческая 22</v>
      </c>
      <c r="D16" s="160">
        <f>VLOOKUP(B16,РЕЕСТР!B7:Y1159,2,FALSE)</f>
        <v>45615</v>
      </c>
      <c r="E16" s="160">
        <f>VLOOKUP(B16,РЕЕСТР!B7:Y1159,3,FALSE)</f>
        <v>45615</v>
      </c>
      <c r="F16" s="157" t="str">
        <f>VLOOKUP(B16,РЕЕСТР!B7:Y1159,5,FALSE)</f>
        <v>61.016302</v>
      </c>
      <c r="G16" s="163" t="str">
        <f>VLOOKUP(B16,РЕЕСТР!B7:Y1159,6,FALSE)</f>
        <v>69.038737</v>
      </c>
      <c r="H16" s="65" t="s">
        <v>68</v>
      </c>
      <c r="I16" s="46" t="str">
        <f>VLOOKUP(B16,РЕЕСТР!B7:Y1159,8,FALSE)</f>
        <v>ограниченный</v>
      </c>
      <c r="J16" s="65" t="s">
        <v>74</v>
      </c>
      <c r="K16" s="49">
        <f>VLOOKUP(R13,РЕЕСТР!B7:Y1159,13,FALSE)</f>
        <v>1</v>
      </c>
      <c r="L16" s="53" t="str">
        <f>IF(AND(VLOOKUP(R13,РЕЕСТР!B7:AK1160,13,TRUE)&lt;&gt;"-",(VLOOKUP(R13,РЕЕСТР!B7:AK1160,14,TRUE)&lt;&gt;K17)),VLOOKUP(R13,РЕЕСТР!B7:AK1160,13,TRUE),"-")</f>
        <v>-</v>
      </c>
      <c r="M16" s="65" t="s">
        <v>74</v>
      </c>
      <c r="N16" s="49" t="str">
        <f>IF(VLOOKUP(R13,РЕЕСТР!B7:Y1159,16,FALSE)&lt;&gt;0,VLOOKUP(R13,РЕЕСТР!B7:Y1159,16,FALSE),"-")</f>
        <v>-</v>
      </c>
      <c r="O16" s="51" t="str">
        <f>IF(AND(VLOOKUP(R13,РЕЕСТР!B7:AK1160,16,TRUE)&lt;&gt;"-",(VLOOKUP(R13,РЕЕСТР!B7:AK1160,17,TRUE)&lt;&gt;N17)),VLOOKUP(R13,РЕЕСТР!B7:AK1160,16,TRUE),"-")</f>
        <v>-</v>
      </c>
      <c r="P16" s="65" t="s">
        <v>79</v>
      </c>
      <c r="Q16" s="49" t="str">
        <f>IF(VLOOKUP(R13,РЕЕСТР!B7:Y1159,19,FALSE)&lt;&gt;0,VLOOKUP(R13,РЕЕСТР!B7:Y1159,19,FALSE),"-")</f>
        <v>-</v>
      </c>
      <c r="R16" s="62" t="str">
        <f>IF(AND(VLOOKUP(R13,РЕЕСТР!B7:AK1160,19,TRUE)&lt;&gt;"-",(VLOOKUP(R13,РЕЕСТР!B7:AK1160,19,TRUE)&lt;&gt;Q16)),VLOOKUP(R13,РЕЕСТР!B7:AK1160,19,TRUE),"-")</f>
        <v>-</v>
      </c>
      <c r="S16" s="166" t="s">
        <v>80</v>
      </c>
      <c r="T16" s="171" t="str">
        <f>IF(OR(VLOOKUP(R13,РЕЕСТР!B7:Y1159,23,TRUE)&lt;&gt;VLOOKUP(R13,РЕЕСТР!B7:Y1159,23,FALSE),VLOOKUP(R13,РЕЕСТР!B7:Y1159,23,TRUE)&gt;0),VLOOKUP(R13,РЕЕСТР!B7:Y1159,23,FALSE),"сведения в реестре отсутсвуют")</f>
        <v>ЮЛ - БУ ХМАО-Югры "Дирекция по эксплуатации служебных зданий"</v>
      </c>
    </row>
    <row r="17" spans="2:20" ht="56.25" customHeight="1" x14ac:dyDescent="0.3">
      <c r="B17" s="185"/>
      <c r="C17" s="158"/>
      <c r="D17" s="161"/>
      <c r="E17" s="161"/>
      <c r="F17" s="158"/>
      <c r="G17" s="164"/>
      <c r="H17" s="66" t="s">
        <v>69</v>
      </c>
      <c r="I17" s="46" t="str">
        <f>VLOOKUP(R13,РЕЕСТР!B7:Y1159,9,FALSE)</f>
        <v>бетонное основание</v>
      </c>
      <c r="J17" s="66" t="s">
        <v>75</v>
      </c>
      <c r="K17" s="48">
        <f>VLOOKUP(R13,РЕЕСТР!B7:Y1159,14,FALSE)</f>
        <v>1.1000000000000001</v>
      </c>
      <c r="L17" s="52" t="str">
        <f>IF(AND(VLOOKUP(R13,РЕЕСТР!B7:AK1160,14,TRUE)&lt;&gt;"-",L16&lt;&gt;"-"),VLOOKUP(R13,РЕЕСТР!B7:AK1160,14,TRUE),"-")</f>
        <v>-</v>
      </c>
      <c r="M17" s="66" t="s">
        <v>75</v>
      </c>
      <c r="N17" s="48" t="str">
        <f>IF(VLOOKUP(R13,РЕЕСТР!B7:Y1159,17,FALSE)&lt;&gt;0,VLOOKUP(R13,РЕЕСТР!B7:Y1159,17,FALSE),"-")</f>
        <v>-</v>
      </c>
      <c r="O17" s="50" t="str">
        <f>IF(AND(VLOOKUP(R13,РЕЕСТР!B7:AK1160,17,TRUE)&lt;&gt;"-",O16&lt;&gt;"-"),VLOOKUP(R13,РЕЕСТР!B7:AK1160,17,TRUE),"-")</f>
        <v>-</v>
      </c>
      <c r="P17" s="66" t="s">
        <v>74</v>
      </c>
      <c r="Q17" s="57" t="str">
        <f>IF(VLOOKUP(R13,РЕЕСТР!B7:Y1159,20,FALSE)&lt;&gt;0,VLOOKUP(R13,РЕЕСТР!B7:Y1159,20,FALSE),"-")</f>
        <v>-</v>
      </c>
      <c r="R17" s="58" t="str">
        <f>IF(AND(VLOOKUP(R13,РЕЕСТР!B7:AK1160,20,TRUE)&lt;&gt;"-",R16&lt;&gt;"-"),VLOOKUP(R13,РЕЕСТР!B7:AK1160,20,TRUE),"-")</f>
        <v>-</v>
      </c>
      <c r="S17" s="167"/>
      <c r="T17" s="172"/>
    </row>
    <row r="18" spans="2:20" ht="56.25" customHeight="1" x14ac:dyDescent="0.3">
      <c r="B18" s="185"/>
      <c r="C18" s="158"/>
      <c r="D18" s="161"/>
      <c r="E18" s="161"/>
      <c r="F18" s="158"/>
      <c r="G18" s="164"/>
      <c r="H18" s="66" t="s">
        <v>70</v>
      </c>
      <c r="I18" s="54">
        <f>VLOOKUP(B16,РЕЕСТР!B7:Y1159,10,FALSE)</f>
        <v>2</v>
      </c>
      <c r="J18" s="66" t="s">
        <v>76</v>
      </c>
      <c r="K18" s="49" t="str">
        <f>VLOOKUP(R13,РЕЕСТР!B7:Y1159,15,FALSE)</f>
        <v>пластик</v>
      </c>
      <c r="L18" s="53" t="str">
        <f>IF(AND(VLOOKUP(R13,РЕЕСТР!B7:AK1160,15,TRUE)&lt;&gt;"-",L16&lt;&gt;"-"),VLOOKUP(R13,РЕЕСТР!B7:AK1160,15,TRUE),"-")</f>
        <v>-</v>
      </c>
      <c r="M18" s="68" t="s">
        <v>78</v>
      </c>
      <c r="N18" s="59" t="str">
        <f>IF(VLOOKUP(R13,РЕЕСТР!B7:Y1159,18,FALSE)&lt;&gt;0,VLOOKUP(R13,РЕЕСТР!B7:Y1159,18,FALSE),"-")</f>
        <v>-</v>
      </c>
      <c r="O18" s="61" t="str">
        <f>IF(AND(VLOOKUP(R13,РЕЕСТР!B7:AK1160,19,TRUE)&lt;&gt;"-",O16&lt;&gt;"-"),VLOOKUP(R13,РЕЕСТР!B7:AK1160,19,TRUE),"-")</f>
        <v>-</v>
      </c>
      <c r="P18" s="66" t="s">
        <v>75</v>
      </c>
      <c r="Q18" s="55" t="str">
        <f>IF(VLOOKUP(R13,РЕЕСТР!B7:Y1159,21,FALSE)&lt;&gt;0,VLOOKUP(R13,РЕЕСТР!B7:Y1159,21,FALSE),"-")</f>
        <v>-</v>
      </c>
      <c r="R18" s="56" t="str">
        <f>IF(AND(VLOOKUP(R13,РЕЕСТР!B7:Y1159,21,TRUE)&lt;&gt;"-",(VLOOKUP(R13,РЕЕСТР!B7:Y1159,21,TRUE)&lt;&gt;(VLOOKUP(R13,РЕЕСТР!B7:Y1159,21,FALSE)))),VLOOKUP(R13,РЕЕСТР!B7:Y1159,21,TRUE),"-")</f>
        <v>-</v>
      </c>
      <c r="S18" s="168"/>
      <c r="T18" s="163"/>
    </row>
    <row r="19" spans="2:20" ht="76.5" customHeight="1" x14ac:dyDescent="0.3">
      <c r="B19" s="185"/>
      <c r="C19" s="158"/>
      <c r="D19" s="161"/>
      <c r="E19" s="161"/>
      <c r="F19" s="158"/>
      <c r="G19" s="164"/>
      <c r="H19" s="66" t="s">
        <v>71</v>
      </c>
      <c r="I19" s="46" t="str">
        <f>VLOOKUP(B16,РЕЕСТР!B7:Y1159,11,FALSE)</f>
        <v>есть</v>
      </c>
      <c r="J19" s="136" t="s">
        <v>82</v>
      </c>
      <c r="K19" s="139">
        <f>IFERROR(IF(L16&lt;&gt;"-",(K16*K17)+(L16*L17),K16*K17),"-")</f>
        <v>1.1000000000000001</v>
      </c>
      <c r="L19" s="140"/>
      <c r="M19" s="136" t="s">
        <v>83</v>
      </c>
      <c r="N19" s="143" t="str">
        <f>IFERROR(IF(O16&lt;&gt;"-",(N16*N17)+(O16*O17),N16*N17),"-")</f>
        <v>-</v>
      </c>
      <c r="O19" s="144"/>
      <c r="P19" s="66" t="s">
        <v>78</v>
      </c>
      <c r="Q19" s="45" t="str">
        <f>IF(VLOOKUP(R13,РЕЕСТР!B7:Y1159,22,FALSE)&lt;&gt;0,VLOOKUP(R13,РЕЕСТР!B7:Y1159,22,FALSE),"-")</f>
        <v>-</v>
      </c>
      <c r="R19" s="69" t="str">
        <f>IF(AND(VLOOKUP(R13,РЕЕСТР!B7:Y1159,22,TRUE)&lt;&gt;"-",(VLOOKUP(R13,РЕЕСТР!B7:Y1159,23,TRUE)&lt;&gt;(VLOOKUP(R13,РЕЕСТР!B7:Y1159,22,FALSE)))),VLOOKUP(R13,РЕЕСТР!B7:Y1159,22,TRUE),"-")</f>
        <v>-</v>
      </c>
      <c r="S19" s="169" t="s">
        <v>81</v>
      </c>
      <c r="T19" s="173" t="str">
        <f>IF(OR(VLOOKUP(R13,РЕЕСТР!B7:Y1159,24,TRUE)&lt;&gt;VLOOKUP(R13,РЕЕСТР!B7:Y1159,24,FALSE),VLOOKUP(R13,РЕЕСТР!B7:Y1159,24,TRUE)&gt;0),VLOOKUP(R13,РЕЕСТР!B7:Y1159,24,FALSE),"сведения в реестре отсутсвуют")</f>
        <v>ул. Студенческая д. 22</v>
      </c>
    </row>
    <row r="20" spans="2:20" ht="90" thickBot="1" x14ac:dyDescent="0.35">
      <c r="B20" s="186"/>
      <c r="C20" s="159"/>
      <c r="D20" s="162"/>
      <c r="E20" s="162"/>
      <c r="F20" s="159"/>
      <c r="G20" s="165"/>
      <c r="H20" s="67" t="s">
        <v>72</v>
      </c>
      <c r="I20" s="47" t="str">
        <f>VLOOKUP(B16,РЕЕСТР!B7:Y1159,12,FALSE)</f>
        <v>есть</v>
      </c>
      <c r="J20" s="137"/>
      <c r="K20" s="141" t="e">
        <f t="shared" ref="K20" si="0">IF(IFERROR(OR((K17*K18)+(L17*L18),K17*K18),K17*K18),(K17*K18)+(L17*L18),0)</f>
        <v>#VALUE!</v>
      </c>
      <c r="L20" s="142"/>
      <c r="M20" s="137"/>
      <c r="N20" s="145" t="e">
        <f t="shared" ref="N20" si="1">IF(IFERROR(OR((N17*N18)+(O17*O18),N17*N18),N17*N18),(N17*N18)+(O17*O18),0)</f>
        <v>#VALUE!</v>
      </c>
      <c r="O20" s="146"/>
      <c r="P20" s="67" t="s">
        <v>84</v>
      </c>
      <c r="Q20" s="147">
        <f>SUMPRODUCT(Q17:R17,Q18:R18)</f>
        <v>0</v>
      </c>
      <c r="R20" s="148"/>
      <c r="S20" s="170"/>
      <c r="T20" s="174"/>
    </row>
    <row r="21" spans="2:20" ht="18.75" customHeight="1" x14ac:dyDescent="0.3"/>
    <row r="22" spans="2:20" ht="18.75" customHeight="1" x14ac:dyDescent="0.3"/>
    <row r="23" spans="2:20" ht="18.75" customHeight="1" x14ac:dyDescent="0.3"/>
    <row r="24" spans="2:20" ht="18.75" customHeight="1" x14ac:dyDescent="0.3"/>
    <row r="25" spans="2:20" ht="18.75" customHeight="1" x14ac:dyDescent="0.3"/>
    <row r="26" spans="2:20" ht="18.75" customHeight="1" x14ac:dyDescent="0.3"/>
    <row r="27" spans="2:20" ht="18.75" customHeight="1" x14ac:dyDescent="0.3"/>
    <row r="28" spans="2:20" ht="18.75" customHeight="1" x14ac:dyDescent="0.3"/>
    <row r="29" spans="2:20" ht="18.75" customHeight="1" x14ac:dyDescent="0.3"/>
    <row r="30" spans="2:20" ht="18.75" customHeight="1" x14ac:dyDescent="0.3"/>
    <row r="31" spans="2:20" ht="18.75" customHeight="1" x14ac:dyDescent="0.3"/>
    <row r="32" spans="2:20" ht="18.75" customHeight="1" x14ac:dyDescent="0.3"/>
    <row r="33" ht="18.75" customHeight="1" x14ac:dyDescent="0.3"/>
    <row r="34" ht="18.75" customHeight="1" x14ac:dyDescent="0.3"/>
    <row r="35" ht="18.75" customHeight="1" x14ac:dyDescent="0.3"/>
    <row r="36" ht="18.75" customHeight="1" x14ac:dyDescent="0.3"/>
    <row r="37" ht="18.75" customHeight="1" x14ac:dyDescent="0.3"/>
    <row r="38" ht="18.75" customHeight="1" x14ac:dyDescent="0.3"/>
    <row r="39" ht="18.75" customHeight="1" x14ac:dyDescent="0.3"/>
    <row r="40" ht="18.75" customHeight="1" x14ac:dyDescent="0.3"/>
    <row r="41"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row r="222" ht="18.75" customHeight="1" x14ac:dyDescent="0.3"/>
    <row r="223" ht="18.75" customHeight="1" x14ac:dyDescent="0.3"/>
    <row r="224" ht="18.75" customHeight="1" x14ac:dyDescent="0.3"/>
    <row r="225" ht="18.75" customHeight="1" x14ac:dyDescent="0.3"/>
    <row r="226" ht="18.75" customHeight="1" x14ac:dyDescent="0.3"/>
    <row r="227" ht="18.75" customHeight="1" x14ac:dyDescent="0.3"/>
    <row r="228" ht="18.75" customHeight="1" x14ac:dyDescent="0.3"/>
    <row r="229" ht="18.75" customHeight="1" x14ac:dyDescent="0.3"/>
    <row r="230" ht="18.75" customHeight="1" x14ac:dyDescent="0.3"/>
    <row r="231" ht="18.75" customHeight="1" x14ac:dyDescent="0.3"/>
    <row r="232" ht="18.75" customHeight="1" x14ac:dyDescent="0.3"/>
    <row r="233" ht="18.75" customHeight="1" x14ac:dyDescent="0.3"/>
    <row r="234" ht="18.75" customHeight="1" x14ac:dyDescent="0.3"/>
    <row r="235" ht="18.75" customHeight="1" x14ac:dyDescent="0.3"/>
    <row r="236" ht="18.75" customHeight="1" x14ac:dyDescent="0.3"/>
    <row r="237" ht="18.75" customHeight="1" x14ac:dyDescent="0.3"/>
    <row r="238" ht="18.75" customHeight="1" x14ac:dyDescent="0.3"/>
    <row r="239" ht="18.75" customHeight="1" x14ac:dyDescent="0.3"/>
    <row r="240" ht="18.75" customHeight="1" x14ac:dyDescent="0.3"/>
    <row r="241" ht="18.75" customHeight="1" x14ac:dyDescent="0.3"/>
    <row r="242" ht="18.75" customHeight="1" x14ac:dyDescent="0.3"/>
    <row r="243" ht="18.75" customHeight="1" x14ac:dyDescent="0.3"/>
    <row r="244" ht="18.75" customHeight="1" x14ac:dyDescent="0.3"/>
    <row r="245" ht="18.75" customHeight="1" x14ac:dyDescent="0.3"/>
    <row r="246" ht="18.75" customHeight="1" x14ac:dyDescent="0.3"/>
    <row r="247" ht="18.75" customHeight="1" x14ac:dyDescent="0.3"/>
    <row r="248" ht="18.75" customHeight="1" x14ac:dyDescent="0.3"/>
    <row r="249" ht="18.75" customHeight="1" x14ac:dyDescent="0.3"/>
    <row r="250" ht="18.75" customHeight="1" x14ac:dyDescent="0.3"/>
    <row r="251" ht="18.75" customHeight="1" x14ac:dyDescent="0.3"/>
    <row r="252" ht="18.75" customHeight="1" x14ac:dyDescent="0.3"/>
    <row r="253" ht="18.75" customHeight="1" x14ac:dyDescent="0.3"/>
    <row r="254" ht="18.75" customHeight="1" x14ac:dyDescent="0.3"/>
    <row r="255" ht="18.75" customHeight="1" x14ac:dyDescent="0.3"/>
    <row r="256" ht="18.75" customHeight="1" x14ac:dyDescent="0.3"/>
    <row r="257" ht="18.75" customHeight="1" x14ac:dyDescent="0.3"/>
    <row r="258" ht="18.75" customHeight="1" x14ac:dyDescent="0.3"/>
    <row r="259" ht="18.75" customHeight="1" x14ac:dyDescent="0.3"/>
    <row r="260" ht="18.75" customHeight="1" x14ac:dyDescent="0.3"/>
    <row r="261" ht="18.75" customHeight="1" x14ac:dyDescent="0.3"/>
    <row r="262" ht="18.75" customHeight="1" x14ac:dyDescent="0.3"/>
    <row r="263" ht="18.75" customHeight="1" x14ac:dyDescent="0.3"/>
    <row r="264" ht="18.75" customHeight="1" x14ac:dyDescent="0.3"/>
    <row r="265" ht="18.75" customHeight="1" x14ac:dyDescent="0.3"/>
    <row r="266" ht="18.75" customHeight="1" x14ac:dyDescent="0.3"/>
    <row r="267" ht="18.75" customHeight="1" x14ac:dyDescent="0.3"/>
    <row r="268" ht="18.75" customHeight="1" x14ac:dyDescent="0.3"/>
    <row r="269" ht="18.75" customHeight="1" x14ac:dyDescent="0.3"/>
    <row r="270" ht="18.75" customHeight="1" x14ac:dyDescent="0.3"/>
    <row r="271" ht="18.75" customHeight="1" x14ac:dyDescent="0.3"/>
    <row r="272" ht="18.75" customHeight="1" x14ac:dyDescent="0.3"/>
    <row r="273" ht="18.75" customHeight="1" x14ac:dyDescent="0.3"/>
    <row r="274" ht="18.75" customHeight="1" x14ac:dyDescent="0.3"/>
    <row r="275" ht="18.75" customHeight="1" x14ac:dyDescent="0.3"/>
    <row r="276" ht="18.75" customHeight="1" x14ac:dyDescent="0.3"/>
    <row r="277" ht="18.75" customHeight="1" x14ac:dyDescent="0.3"/>
    <row r="278" ht="18.75" customHeight="1" x14ac:dyDescent="0.3"/>
    <row r="279" ht="18.75" customHeight="1" x14ac:dyDescent="0.3"/>
    <row r="280" ht="18.75" customHeight="1" x14ac:dyDescent="0.3"/>
    <row r="281" ht="18.75" customHeight="1" x14ac:dyDescent="0.3"/>
    <row r="282" ht="18.75" customHeight="1" x14ac:dyDescent="0.3"/>
    <row r="283" ht="18.75" customHeight="1" x14ac:dyDescent="0.3"/>
    <row r="284" ht="18.75" customHeight="1" x14ac:dyDescent="0.3"/>
    <row r="285" ht="18.75" customHeight="1" x14ac:dyDescent="0.3"/>
    <row r="286" ht="18.75" customHeight="1" x14ac:dyDescent="0.3"/>
    <row r="287" ht="18.75" customHeight="1" x14ac:dyDescent="0.3"/>
    <row r="288" ht="18.75" customHeight="1" x14ac:dyDescent="0.3"/>
    <row r="289" ht="18.75" customHeight="1" x14ac:dyDescent="0.3"/>
    <row r="290" ht="18.75" customHeight="1" x14ac:dyDescent="0.3"/>
    <row r="291" ht="18.75" customHeight="1" x14ac:dyDescent="0.3"/>
    <row r="292" ht="18.75" customHeight="1" x14ac:dyDescent="0.3"/>
    <row r="293" ht="18.75" customHeight="1" x14ac:dyDescent="0.3"/>
    <row r="294" ht="18.75" customHeight="1" x14ac:dyDescent="0.3"/>
    <row r="295" ht="18.75" customHeight="1" x14ac:dyDescent="0.3"/>
    <row r="296" ht="18.75" customHeight="1" x14ac:dyDescent="0.3"/>
    <row r="297" ht="18.75" customHeight="1" x14ac:dyDescent="0.3"/>
    <row r="298" ht="18.75" customHeight="1" x14ac:dyDescent="0.3"/>
    <row r="299" ht="18.75" customHeight="1" x14ac:dyDescent="0.3"/>
    <row r="300" ht="18.75" customHeight="1" x14ac:dyDescent="0.3"/>
    <row r="301" ht="18.75" customHeight="1" x14ac:dyDescent="0.3"/>
    <row r="302" ht="18.75" customHeight="1" x14ac:dyDescent="0.3"/>
    <row r="303" ht="18.75" customHeight="1" x14ac:dyDescent="0.3"/>
    <row r="304" ht="18.75" customHeight="1" x14ac:dyDescent="0.3"/>
    <row r="305" ht="18.75" customHeight="1" x14ac:dyDescent="0.3"/>
    <row r="306" ht="18.75" customHeight="1" x14ac:dyDescent="0.3"/>
    <row r="307" ht="18.75" customHeight="1" x14ac:dyDescent="0.3"/>
    <row r="308" ht="18.75" customHeight="1" x14ac:dyDescent="0.3"/>
    <row r="309" ht="18.75" customHeight="1" x14ac:dyDescent="0.3"/>
    <row r="310" ht="18.75" customHeight="1" x14ac:dyDescent="0.3"/>
    <row r="311" ht="18.75" customHeight="1" x14ac:dyDescent="0.3"/>
    <row r="312" ht="18.75" customHeight="1" x14ac:dyDescent="0.3"/>
    <row r="313" ht="18.75" customHeight="1" x14ac:dyDescent="0.3"/>
    <row r="314" ht="18.75" customHeight="1" x14ac:dyDescent="0.3"/>
    <row r="315" ht="18.75" customHeight="1" x14ac:dyDescent="0.3"/>
    <row r="316" ht="18.75" customHeight="1" x14ac:dyDescent="0.3"/>
    <row r="317" ht="18.75" customHeight="1" x14ac:dyDescent="0.3"/>
    <row r="318" ht="18.75" customHeight="1" x14ac:dyDescent="0.3"/>
    <row r="319" ht="18.75" customHeight="1" x14ac:dyDescent="0.3"/>
    <row r="320" ht="18.75" customHeight="1" x14ac:dyDescent="0.3"/>
    <row r="321" ht="18.75" customHeight="1" x14ac:dyDescent="0.3"/>
    <row r="322" ht="18.75" customHeight="1" x14ac:dyDescent="0.3"/>
    <row r="323" ht="18.75" customHeight="1" x14ac:dyDescent="0.3"/>
    <row r="324" ht="18.75" customHeight="1" x14ac:dyDescent="0.3"/>
    <row r="325" ht="18.75" customHeight="1" x14ac:dyDescent="0.3"/>
    <row r="326" ht="18.75" customHeight="1" x14ac:dyDescent="0.3"/>
    <row r="327" ht="18.75" customHeight="1" x14ac:dyDescent="0.3"/>
    <row r="328" ht="18.75" customHeight="1" x14ac:dyDescent="0.3"/>
    <row r="329" ht="18.75" customHeight="1" x14ac:dyDescent="0.3"/>
    <row r="330" ht="18.75" customHeight="1" x14ac:dyDescent="0.3"/>
    <row r="331" ht="18.75" customHeight="1" x14ac:dyDescent="0.3"/>
    <row r="332" ht="18.75" customHeight="1" x14ac:dyDescent="0.3"/>
    <row r="333" ht="18.75" customHeight="1" x14ac:dyDescent="0.3"/>
    <row r="334" ht="18.75" customHeight="1" x14ac:dyDescent="0.3"/>
    <row r="335" ht="18.75" customHeight="1" x14ac:dyDescent="0.3"/>
    <row r="336" ht="18.75" customHeight="1" x14ac:dyDescent="0.3"/>
    <row r="337" ht="18.75" customHeight="1" x14ac:dyDescent="0.3"/>
    <row r="338" ht="18.75" customHeight="1" x14ac:dyDescent="0.3"/>
    <row r="339" ht="18.75" customHeight="1" x14ac:dyDescent="0.3"/>
    <row r="340" ht="18.75" customHeight="1" x14ac:dyDescent="0.3"/>
    <row r="341" ht="18.75" customHeight="1" x14ac:dyDescent="0.3"/>
    <row r="342" ht="18.75" customHeight="1" x14ac:dyDescent="0.3"/>
    <row r="343" ht="18.75" customHeight="1" x14ac:dyDescent="0.3"/>
    <row r="344" ht="18.75" customHeight="1" x14ac:dyDescent="0.3"/>
    <row r="345" ht="18.75" customHeight="1" x14ac:dyDescent="0.3"/>
    <row r="346" ht="18.75" customHeight="1" x14ac:dyDescent="0.3"/>
    <row r="347" ht="18.75" customHeight="1" x14ac:dyDescent="0.3"/>
    <row r="348" ht="18.75" customHeight="1" x14ac:dyDescent="0.3"/>
    <row r="349" ht="18.75" customHeight="1" x14ac:dyDescent="0.3"/>
    <row r="350" ht="18.75" customHeight="1" x14ac:dyDescent="0.3"/>
    <row r="351" ht="18.75" customHeight="1" x14ac:dyDescent="0.3"/>
    <row r="352" ht="18.75" customHeight="1" x14ac:dyDescent="0.3"/>
    <row r="353" ht="18.75" customHeight="1" x14ac:dyDescent="0.3"/>
    <row r="354" ht="18.75" customHeight="1" x14ac:dyDescent="0.3"/>
    <row r="355" ht="18.75" customHeight="1" x14ac:dyDescent="0.3"/>
    <row r="356" ht="18.75" customHeight="1" x14ac:dyDescent="0.3"/>
    <row r="357" ht="18.75" customHeight="1" x14ac:dyDescent="0.3"/>
    <row r="358" ht="18.75" customHeight="1" x14ac:dyDescent="0.3"/>
    <row r="359" ht="18.75" customHeight="1" x14ac:dyDescent="0.3"/>
    <row r="360" ht="18.75" customHeight="1" x14ac:dyDescent="0.3"/>
    <row r="361" ht="18.75" customHeight="1" x14ac:dyDescent="0.3"/>
    <row r="362" ht="18.75" customHeight="1" x14ac:dyDescent="0.3"/>
    <row r="363" ht="18.75" customHeight="1" x14ac:dyDescent="0.3"/>
    <row r="364" ht="18.75" customHeight="1" x14ac:dyDescent="0.3"/>
    <row r="365" ht="18.75" customHeight="1" x14ac:dyDescent="0.3"/>
    <row r="366" ht="18.75" customHeight="1" x14ac:dyDescent="0.3"/>
    <row r="367" ht="18.75" customHeight="1" x14ac:dyDescent="0.3"/>
    <row r="368" ht="18.75" customHeight="1" x14ac:dyDescent="0.3"/>
    <row r="369" ht="18.75" customHeight="1" x14ac:dyDescent="0.3"/>
    <row r="370" ht="18.75" customHeight="1" x14ac:dyDescent="0.3"/>
    <row r="371" ht="18.75" customHeight="1" x14ac:dyDescent="0.3"/>
    <row r="372" ht="18.75" customHeight="1" x14ac:dyDescent="0.3"/>
    <row r="373" ht="18.75" customHeight="1" x14ac:dyDescent="0.3"/>
    <row r="374" ht="18.75" customHeight="1" x14ac:dyDescent="0.3"/>
    <row r="375" ht="18.75" customHeight="1" x14ac:dyDescent="0.3"/>
    <row r="376" ht="18.75" customHeight="1" x14ac:dyDescent="0.3"/>
    <row r="377" ht="18.75" customHeight="1" x14ac:dyDescent="0.3"/>
    <row r="378" ht="18.75" customHeight="1" x14ac:dyDescent="0.3"/>
    <row r="379" ht="18.75" customHeight="1" x14ac:dyDescent="0.3"/>
    <row r="380" ht="18.75" customHeight="1" x14ac:dyDescent="0.3"/>
    <row r="381" ht="18.75" customHeight="1" x14ac:dyDescent="0.3"/>
    <row r="382" ht="18.75" customHeight="1" x14ac:dyDescent="0.3"/>
    <row r="383" ht="18.75" customHeight="1" x14ac:dyDescent="0.3"/>
    <row r="384" ht="18.75" customHeight="1" x14ac:dyDescent="0.3"/>
    <row r="385" ht="18.75" customHeight="1" x14ac:dyDescent="0.3"/>
    <row r="386" ht="18.75" customHeight="1" x14ac:dyDescent="0.3"/>
    <row r="387" ht="18.75" customHeight="1" x14ac:dyDescent="0.3"/>
    <row r="388" ht="18.75" customHeight="1" x14ac:dyDescent="0.3"/>
    <row r="389" ht="18.75" customHeight="1" x14ac:dyDescent="0.3"/>
    <row r="390" ht="18.75" customHeight="1" x14ac:dyDescent="0.3"/>
    <row r="391" ht="18.75" customHeight="1" x14ac:dyDescent="0.3"/>
    <row r="392" ht="18.75" customHeight="1" x14ac:dyDescent="0.3"/>
    <row r="393" ht="18.75" customHeight="1" x14ac:dyDescent="0.3"/>
    <row r="394" ht="18.75" customHeight="1" x14ac:dyDescent="0.3"/>
    <row r="395" ht="18.75" customHeight="1" x14ac:dyDescent="0.3"/>
    <row r="396" ht="18.75" customHeight="1" x14ac:dyDescent="0.3"/>
    <row r="397" ht="18.75" customHeight="1" x14ac:dyDescent="0.3"/>
    <row r="398" ht="18.75" customHeight="1" x14ac:dyDescent="0.3"/>
    <row r="399" ht="18.75" customHeight="1" x14ac:dyDescent="0.3"/>
    <row r="400" ht="18.75" customHeight="1" x14ac:dyDescent="0.3"/>
    <row r="401" ht="18.75" customHeight="1" x14ac:dyDescent="0.3"/>
    <row r="402" ht="18.75" customHeight="1" x14ac:dyDescent="0.3"/>
    <row r="403" ht="18.75" customHeight="1" x14ac:dyDescent="0.3"/>
    <row r="404" ht="18.75" customHeight="1" x14ac:dyDescent="0.3"/>
    <row r="405" ht="18.75" customHeight="1" x14ac:dyDescent="0.3"/>
    <row r="406" ht="18.75" customHeight="1" x14ac:dyDescent="0.3"/>
    <row r="407" ht="18.75" customHeight="1" x14ac:dyDescent="0.3"/>
    <row r="408" ht="18.75" customHeight="1" x14ac:dyDescent="0.3"/>
    <row r="409" ht="18.75" customHeight="1" x14ac:dyDescent="0.3"/>
    <row r="410" ht="18.75" customHeight="1" x14ac:dyDescent="0.3"/>
    <row r="411" ht="18.75" customHeight="1" x14ac:dyDescent="0.3"/>
    <row r="412" ht="18.75" customHeight="1" x14ac:dyDescent="0.3"/>
    <row r="413" ht="18.75" customHeight="1" x14ac:dyDescent="0.3"/>
    <row r="414" ht="18.75" customHeight="1" x14ac:dyDescent="0.3"/>
    <row r="415" ht="18.75" customHeight="1" x14ac:dyDescent="0.3"/>
    <row r="416" ht="18.75" customHeight="1" x14ac:dyDescent="0.3"/>
    <row r="417" ht="18.75" customHeight="1" x14ac:dyDescent="0.3"/>
    <row r="418" ht="18.75" customHeight="1" x14ac:dyDescent="0.3"/>
    <row r="419" ht="18.75" customHeight="1" x14ac:dyDescent="0.3"/>
    <row r="420" ht="18.75" customHeight="1" x14ac:dyDescent="0.3"/>
    <row r="421" ht="18.75" customHeight="1" x14ac:dyDescent="0.3"/>
    <row r="422" ht="18.75" customHeight="1" x14ac:dyDescent="0.3"/>
    <row r="423" ht="18.75" customHeight="1" x14ac:dyDescent="0.3"/>
    <row r="424" ht="18.75" customHeight="1" x14ac:dyDescent="0.3"/>
    <row r="425" ht="18.75" customHeight="1" x14ac:dyDescent="0.3"/>
    <row r="426" ht="18.75" customHeight="1" x14ac:dyDescent="0.3"/>
    <row r="427" ht="18.75" customHeight="1" x14ac:dyDescent="0.3"/>
    <row r="428" ht="18.75" customHeight="1" x14ac:dyDescent="0.3"/>
    <row r="429" ht="18.75" customHeight="1" x14ac:dyDescent="0.3"/>
    <row r="430" ht="18.75" customHeight="1" x14ac:dyDescent="0.3"/>
    <row r="431" ht="18.75" customHeight="1" x14ac:dyDescent="0.3"/>
    <row r="432" ht="18.75" customHeight="1" x14ac:dyDescent="0.3"/>
    <row r="433" ht="18.75" customHeight="1" x14ac:dyDescent="0.3"/>
    <row r="434" ht="18.75" customHeight="1" x14ac:dyDescent="0.3"/>
    <row r="435" ht="18.75" customHeight="1" x14ac:dyDescent="0.3"/>
    <row r="436" ht="18.75" customHeight="1" x14ac:dyDescent="0.3"/>
    <row r="437" ht="18.75" customHeight="1" x14ac:dyDescent="0.3"/>
    <row r="438" ht="18.75" customHeight="1" x14ac:dyDescent="0.3"/>
    <row r="439" ht="18.75" customHeight="1" x14ac:dyDescent="0.3"/>
    <row r="440" ht="18.75" customHeight="1" x14ac:dyDescent="0.3"/>
    <row r="441" ht="18.75" customHeight="1" x14ac:dyDescent="0.3"/>
    <row r="442" ht="18.75" customHeight="1" x14ac:dyDescent="0.3"/>
    <row r="443" ht="18.75" customHeight="1" x14ac:dyDescent="0.3"/>
    <row r="444" ht="18.75" customHeight="1" x14ac:dyDescent="0.3"/>
    <row r="445" ht="18.75" customHeight="1" x14ac:dyDescent="0.3"/>
    <row r="446" ht="18.75" customHeight="1" x14ac:dyDescent="0.3"/>
    <row r="447" ht="18.75" customHeight="1" x14ac:dyDescent="0.3"/>
    <row r="448" ht="18.75" customHeight="1" x14ac:dyDescent="0.3"/>
    <row r="449" ht="18.75" customHeight="1" x14ac:dyDescent="0.3"/>
    <row r="450" ht="18.75" customHeight="1" x14ac:dyDescent="0.3"/>
    <row r="451" ht="18.75" customHeight="1" x14ac:dyDescent="0.3"/>
    <row r="452" ht="18.75" customHeight="1" x14ac:dyDescent="0.3"/>
    <row r="453" ht="18.75" customHeight="1" x14ac:dyDescent="0.3"/>
    <row r="454" ht="18.75" customHeight="1" x14ac:dyDescent="0.3"/>
    <row r="455" ht="18.75" customHeight="1" x14ac:dyDescent="0.3"/>
    <row r="456" ht="18.75" customHeight="1" x14ac:dyDescent="0.3"/>
    <row r="457" ht="18.75" customHeight="1" x14ac:dyDescent="0.3"/>
    <row r="458" ht="18.75" customHeight="1" x14ac:dyDescent="0.3"/>
    <row r="459" ht="18.75" customHeight="1" x14ac:dyDescent="0.3"/>
    <row r="460" ht="18.75" customHeight="1" x14ac:dyDescent="0.3"/>
    <row r="461" ht="18.75" customHeight="1" x14ac:dyDescent="0.3"/>
    <row r="462" ht="18.75" customHeight="1" x14ac:dyDescent="0.3"/>
    <row r="463" ht="18.75" customHeight="1" x14ac:dyDescent="0.3"/>
    <row r="464" ht="18.75" customHeight="1" x14ac:dyDescent="0.3"/>
    <row r="465" ht="18.75" customHeight="1" x14ac:dyDescent="0.3"/>
    <row r="466" ht="18.75" customHeight="1" x14ac:dyDescent="0.3"/>
    <row r="467" ht="18.75" customHeight="1" x14ac:dyDescent="0.3"/>
    <row r="468" ht="18.75" customHeight="1" x14ac:dyDescent="0.3"/>
    <row r="469" ht="18.75" customHeight="1" x14ac:dyDescent="0.3"/>
    <row r="470" ht="18.75" customHeight="1" x14ac:dyDescent="0.3"/>
    <row r="471" ht="18.75" customHeight="1" x14ac:dyDescent="0.3"/>
    <row r="472" ht="18.75" customHeight="1" x14ac:dyDescent="0.3"/>
    <row r="473" ht="18.75" customHeight="1" x14ac:dyDescent="0.3"/>
    <row r="474" ht="18.75" customHeight="1" x14ac:dyDescent="0.3"/>
    <row r="475" ht="18.75" customHeight="1" x14ac:dyDescent="0.3"/>
    <row r="476" ht="18.75" customHeight="1" x14ac:dyDescent="0.3"/>
    <row r="477" ht="18.75" customHeight="1" x14ac:dyDescent="0.3"/>
    <row r="478" ht="18.75" customHeight="1" x14ac:dyDescent="0.3"/>
    <row r="479" ht="18.75" customHeight="1" x14ac:dyDescent="0.3"/>
    <row r="480" ht="18.75" customHeight="1" x14ac:dyDescent="0.3"/>
    <row r="481" ht="18.75" customHeight="1" x14ac:dyDescent="0.3"/>
    <row r="482" ht="18.75" customHeight="1" x14ac:dyDescent="0.3"/>
    <row r="483" ht="18.75" customHeight="1" x14ac:dyDescent="0.3"/>
    <row r="484" ht="18.75" customHeight="1" x14ac:dyDescent="0.3"/>
    <row r="485" ht="18.75" customHeight="1" x14ac:dyDescent="0.3"/>
    <row r="486" ht="18.75" customHeight="1" x14ac:dyDescent="0.3"/>
    <row r="487" ht="18.75" customHeight="1" x14ac:dyDescent="0.3"/>
    <row r="488" ht="18.75" customHeight="1" x14ac:dyDescent="0.3"/>
    <row r="489" ht="18.75" customHeight="1" x14ac:dyDescent="0.3"/>
    <row r="490" ht="18.75" customHeight="1" x14ac:dyDescent="0.3"/>
    <row r="491" ht="18.75" customHeight="1" x14ac:dyDescent="0.3"/>
    <row r="492" ht="18.75" customHeight="1" x14ac:dyDescent="0.3"/>
    <row r="493" ht="18.75" customHeight="1" x14ac:dyDescent="0.3"/>
    <row r="494" ht="18.75" customHeight="1" x14ac:dyDescent="0.3"/>
    <row r="495" ht="18.75" customHeight="1" x14ac:dyDescent="0.3"/>
    <row r="496" ht="18.75" customHeight="1" x14ac:dyDescent="0.3"/>
    <row r="497" ht="18.75" customHeight="1" x14ac:dyDescent="0.3"/>
    <row r="498" ht="18.75" customHeight="1" x14ac:dyDescent="0.3"/>
    <row r="499" ht="18.75" customHeight="1" x14ac:dyDescent="0.3"/>
    <row r="500" ht="18.75" customHeight="1" x14ac:dyDescent="0.3"/>
    <row r="501" ht="18.75" customHeight="1" x14ac:dyDescent="0.3"/>
    <row r="502" ht="18.75" customHeight="1" x14ac:dyDescent="0.3"/>
    <row r="503" ht="18.75" customHeight="1" x14ac:dyDescent="0.3"/>
    <row r="504" ht="18.75" customHeight="1" x14ac:dyDescent="0.3"/>
    <row r="505" ht="18.75" customHeight="1" x14ac:dyDescent="0.3"/>
    <row r="506" ht="18.75" customHeight="1" x14ac:dyDescent="0.3"/>
    <row r="507" ht="18.75" customHeight="1" x14ac:dyDescent="0.3"/>
    <row r="508" ht="18.75" customHeight="1" x14ac:dyDescent="0.3"/>
    <row r="509" ht="18.75" customHeight="1" x14ac:dyDescent="0.3"/>
    <row r="510" ht="18.75" customHeight="1" x14ac:dyDescent="0.3"/>
    <row r="511" ht="18.75" customHeight="1" x14ac:dyDescent="0.3"/>
    <row r="512" ht="18.75" customHeight="1" x14ac:dyDescent="0.3"/>
    <row r="513" ht="18.75" customHeight="1" x14ac:dyDescent="0.3"/>
    <row r="514" ht="18.75" customHeight="1" x14ac:dyDescent="0.3"/>
    <row r="515" ht="18.75" customHeight="1" x14ac:dyDescent="0.3"/>
    <row r="516" ht="18.75" customHeight="1" x14ac:dyDescent="0.3"/>
    <row r="517" ht="18.75" customHeight="1" x14ac:dyDescent="0.3"/>
    <row r="518" ht="18.75" customHeight="1" x14ac:dyDescent="0.3"/>
    <row r="519" ht="18.75" customHeight="1" x14ac:dyDescent="0.3"/>
    <row r="520" ht="18.75" customHeight="1" x14ac:dyDescent="0.3"/>
    <row r="521" ht="18.75" customHeight="1" x14ac:dyDescent="0.3"/>
    <row r="522" ht="18.75" customHeight="1" x14ac:dyDescent="0.3"/>
    <row r="523" ht="18.75" customHeight="1" x14ac:dyDescent="0.3"/>
    <row r="524" ht="18.75" customHeight="1" x14ac:dyDescent="0.3"/>
    <row r="525" ht="18.75" customHeight="1" x14ac:dyDescent="0.3"/>
    <row r="526" ht="18.75" customHeight="1" x14ac:dyDescent="0.3"/>
    <row r="527" ht="18.75" customHeight="1" x14ac:dyDescent="0.3"/>
    <row r="528" ht="18.75" customHeight="1" x14ac:dyDescent="0.3"/>
    <row r="529" ht="18.75" customHeight="1" x14ac:dyDescent="0.3"/>
    <row r="530" ht="18.75" customHeight="1" x14ac:dyDescent="0.3"/>
    <row r="531" ht="18.75" customHeight="1" x14ac:dyDescent="0.3"/>
    <row r="532" ht="18.75" customHeight="1" x14ac:dyDescent="0.3"/>
    <row r="533" ht="18.75" customHeight="1" x14ac:dyDescent="0.3"/>
    <row r="534" ht="18.75" customHeight="1" x14ac:dyDescent="0.3"/>
    <row r="535" ht="18.75" customHeight="1" x14ac:dyDescent="0.3"/>
    <row r="536" ht="18.75" customHeight="1" x14ac:dyDescent="0.3"/>
    <row r="537" ht="18.75" customHeight="1" x14ac:dyDescent="0.3"/>
    <row r="538" ht="18.75" customHeight="1" x14ac:dyDescent="0.3"/>
    <row r="539" ht="18.75" customHeight="1" x14ac:dyDescent="0.3"/>
    <row r="540" ht="18.75" customHeight="1" x14ac:dyDescent="0.3"/>
    <row r="541" ht="18.75" customHeight="1" x14ac:dyDescent="0.3"/>
    <row r="542" ht="18.75" customHeight="1" x14ac:dyDescent="0.3"/>
    <row r="543" ht="18.75" customHeight="1" x14ac:dyDescent="0.3"/>
    <row r="544" ht="18.75" customHeight="1" x14ac:dyDescent="0.3"/>
    <row r="545" ht="18.75" customHeight="1" x14ac:dyDescent="0.3"/>
    <row r="546" ht="18.75" customHeight="1" x14ac:dyDescent="0.3"/>
    <row r="547" ht="18.75" customHeight="1" x14ac:dyDescent="0.3"/>
    <row r="548" ht="18.75" customHeight="1" x14ac:dyDescent="0.3"/>
    <row r="549" ht="18.75" customHeight="1" x14ac:dyDescent="0.3"/>
    <row r="550" ht="18.75" customHeight="1" x14ac:dyDescent="0.3"/>
    <row r="551" ht="18.75" customHeight="1" x14ac:dyDescent="0.3"/>
    <row r="552" ht="18.75" customHeight="1" x14ac:dyDescent="0.3"/>
    <row r="553" ht="18.75" customHeight="1" x14ac:dyDescent="0.3"/>
    <row r="554" ht="18.75" customHeight="1" x14ac:dyDescent="0.3"/>
    <row r="555" ht="18.75" customHeight="1" x14ac:dyDescent="0.3"/>
    <row r="556" ht="18.75" customHeight="1" x14ac:dyDescent="0.3"/>
    <row r="557" ht="18.75" customHeight="1" x14ac:dyDescent="0.3"/>
    <row r="558" ht="18.75" customHeight="1" x14ac:dyDescent="0.3"/>
    <row r="559" ht="18.75" customHeight="1" x14ac:dyDescent="0.3"/>
    <row r="560" ht="18.75" customHeight="1" x14ac:dyDescent="0.3"/>
    <row r="561" ht="18.75" customHeight="1" x14ac:dyDescent="0.3"/>
    <row r="562" ht="18.75" customHeight="1" x14ac:dyDescent="0.3"/>
    <row r="563" ht="18.75" customHeight="1" x14ac:dyDescent="0.3"/>
    <row r="564" ht="18.75" customHeight="1" x14ac:dyDescent="0.3"/>
    <row r="565" ht="18.75" customHeight="1" x14ac:dyDescent="0.3"/>
    <row r="566" ht="18.75" customHeight="1" x14ac:dyDescent="0.3"/>
    <row r="567" ht="18.75" customHeight="1" x14ac:dyDescent="0.3"/>
    <row r="568" ht="18.75" customHeight="1" x14ac:dyDescent="0.3"/>
    <row r="569" ht="18.75" customHeight="1" x14ac:dyDescent="0.3"/>
    <row r="570" ht="18.75" customHeight="1" x14ac:dyDescent="0.3"/>
    <row r="571" ht="18.75" customHeight="1" x14ac:dyDescent="0.3"/>
    <row r="572" ht="18.75" customHeight="1" x14ac:dyDescent="0.3"/>
    <row r="573" ht="18.75" customHeight="1" x14ac:dyDescent="0.3"/>
    <row r="574" ht="18.75" customHeight="1" x14ac:dyDescent="0.3"/>
    <row r="575" ht="18.75" customHeight="1" x14ac:dyDescent="0.3"/>
    <row r="576" ht="18.75" customHeight="1" x14ac:dyDescent="0.3"/>
    <row r="577" ht="18.75" customHeight="1" x14ac:dyDescent="0.3"/>
    <row r="578" ht="18.75" customHeight="1" x14ac:dyDescent="0.3"/>
    <row r="579" ht="18.75" customHeight="1" x14ac:dyDescent="0.3"/>
    <row r="580" ht="18.75" customHeight="1" x14ac:dyDescent="0.3"/>
    <row r="581" ht="18.75" customHeight="1" x14ac:dyDescent="0.3"/>
    <row r="582" ht="18.75" customHeight="1" x14ac:dyDescent="0.3"/>
    <row r="583" ht="18.75" customHeight="1" x14ac:dyDescent="0.3"/>
    <row r="584" ht="18.75" customHeight="1" x14ac:dyDescent="0.3"/>
    <row r="585" ht="18.75" customHeight="1" x14ac:dyDescent="0.3"/>
    <row r="586" ht="18.75" customHeight="1" x14ac:dyDescent="0.3"/>
    <row r="587" ht="18.75" customHeight="1" x14ac:dyDescent="0.3"/>
    <row r="588" ht="18.75" customHeight="1" x14ac:dyDescent="0.3"/>
    <row r="589" ht="18.75" customHeight="1" x14ac:dyDescent="0.3"/>
    <row r="590" ht="18.75" customHeight="1" x14ac:dyDescent="0.3"/>
    <row r="591" ht="18.75" customHeight="1" x14ac:dyDescent="0.3"/>
    <row r="592" ht="18.75" customHeight="1" x14ac:dyDescent="0.3"/>
    <row r="593" ht="18.75" customHeight="1" x14ac:dyDescent="0.3"/>
    <row r="594" ht="18.75" customHeight="1" x14ac:dyDescent="0.3"/>
    <row r="595" ht="18.75" customHeight="1" x14ac:dyDescent="0.3"/>
    <row r="596" ht="18.75" customHeight="1" x14ac:dyDescent="0.3"/>
    <row r="597" ht="18.75" customHeight="1" x14ac:dyDescent="0.3"/>
    <row r="598" ht="18.75" customHeight="1" x14ac:dyDescent="0.3"/>
    <row r="599" ht="18.75" customHeight="1" x14ac:dyDescent="0.3"/>
    <row r="600" ht="18.75" customHeight="1" x14ac:dyDescent="0.3"/>
    <row r="601" ht="18.75" customHeight="1" x14ac:dyDescent="0.3"/>
    <row r="602" ht="18.75" customHeight="1" x14ac:dyDescent="0.3"/>
    <row r="603" ht="18.75" customHeight="1" x14ac:dyDescent="0.3"/>
    <row r="604" ht="18.75" customHeight="1" x14ac:dyDescent="0.3"/>
    <row r="605" ht="18.75" customHeight="1" x14ac:dyDescent="0.3"/>
    <row r="606" ht="18.75" customHeight="1" x14ac:dyDescent="0.3"/>
    <row r="607" ht="18.75" customHeight="1" x14ac:dyDescent="0.3"/>
    <row r="608" ht="18.75" customHeight="1" x14ac:dyDescent="0.3"/>
    <row r="609" ht="18.75" customHeight="1" x14ac:dyDescent="0.3"/>
    <row r="610" ht="18.75" customHeight="1" x14ac:dyDescent="0.3"/>
    <row r="611" ht="18.75" customHeight="1" x14ac:dyDescent="0.3"/>
    <row r="612" ht="18.75" customHeight="1" x14ac:dyDescent="0.3"/>
    <row r="613" ht="18.75" customHeight="1" x14ac:dyDescent="0.3"/>
    <row r="614" ht="18.75" customHeight="1" x14ac:dyDescent="0.3"/>
    <row r="615" ht="18.75" customHeight="1" x14ac:dyDescent="0.3"/>
    <row r="616" ht="18.75" customHeight="1" x14ac:dyDescent="0.3"/>
    <row r="617" ht="18.75" customHeight="1" x14ac:dyDescent="0.3"/>
    <row r="618" ht="18.75" customHeight="1" x14ac:dyDescent="0.3"/>
    <row r="619" ht="18.75" customHeight="1" x14ac:dyDescent="0.3"/>
    <row r="620" ht="18.75" customHeight="1" x14ac:dyDescent="0.3"/>
    <row r="621" ht="18.75" customHeight="1" x14ac:dyDescent="0.3"/>
    <row r="622" ht="18.75" customHeight="1" x14ac:dyDescent="0.3"/>
    <row r="623" ht="18.75" customHeight="1" x14ac:dyDescent="0.3"/>
    <row r="624" ht="18.75" customHeight="1" x14ac:dyDescent="0.3"/>
    <row r="625" ht="18.75" customHeight="1" x14ac:dyDescent="0.3"/>
    <row r="626" ht="18.75" customHeight="1" x14ac:dyDescent="0.3"/>
    <row r="627" ht="18.75" customHeight="1" x14ac:dyDescent="0.3"/>
    <row r="628" ht="18.75" customHeight="1" x14ac:dyDescent="0.3"/>
    <row r="629" ht="18.75" customHeight="1" x14ac:dyDescent="0.3"/>
    <row r="630" ht="18.75" customHeight="1" x14ac:dyDescent="0.3"/>
    <row r="631" ht="18.75" customHeight="1" x14ac:dyDescent="0.3"/>
    <row r="632" ht="18.75" customHeight="1" x14ac:dyDescent="0.3"/>
    <row r="633" ht="18.75" customHeight="1" x14ac:dyDescent="0.3"/>
    <row r="634" ht="18.75" customHeight="1" x14ac:dyDescent="0.3"/>
    <row r="635" ht="18.75" customHeight="1" x14ac:dyDescent="0.3"/>
    <row r="636" ht="18.75" customHeight="1" x14ac:dyDescent="0.3"/>
    <row r="637" ht="18.75" customHeight="1" x14ac:dyDescent="0.3"/>
    <row r="638" ht="18.75" customHeight="1" x14ac:dyDescent="0.3"/>
    <row r="639" ht="18.75" customHeight="1" x14ac:dyDescent="0.3"/>
    <row r="640" ht="18.75" customHeight="1" x14ac:dyDescent="0.3"/>
    <row r="641" ht="18.75" customHeight="1" x14ac:dyDescent="0.3"/>
    <row r="642" ht="18.75" customHeight="1" x14ac:dyDescent="0.3"/>
    <row r="643" ht="18.75" customHeight="1" x14ac:dyDescent="0.3"/>
    <row r="644" ht="18.75" customHeight="1" x14ac:dyDescent="0.3"/>
    <row r="645" ht="18.75" customHeight="1" x14ac:dyDescent="0.3"/>
    <row r="646" ht="18.75" customHeight="1" x14ac:dyDescent="0.3"/>
    <row r="647" ht="18.75" customHeight="1" x14ac:dyDescent="0.3"/>
    <row r="648" ht="18.75" customHeight="1" x14ac:dyDescent="0.3"/>
    <row r="649" ht="18.75" customHeight="1" x14ac:dyDescent="0.3"/>
    <row r="650" ht="18.75" customHeight="1" x14ac:dyDescent="0.3"/>
    <row r="651" ht="18.75" customHeight="1" x14ac:dyDescent="0.3"/>
    <row r="652" ht="18.75" customHeight="1" x14ac:dyDescent="0.3"/>
    <row r="653" ht="18.75" customHeight="1" x14ac:dyDescent="0.3"/>
    <row r="654" ht="18.75" customHeight="1" x14ac:dyDescent="0.3"/>
    <row r="655" ht="18.75" customHeight="1" x14ac:dyDescent="0.3"/>
    <row r="656" ht="18.75" customHeight="1" x14ac:dyDescent="0.3"/>
    <row r="657" ht="18.75" customHeight="1" x14ac:dyDescent="0.3"/>
    <row r="658" ht="18.75" customHeight="1" x14ac:dyDescent="0.3"/>
    <row r="659" ht="18.75" customHeight="1" x14ac:dyDescent="0.3"/>
    <row r="660" ht="18.75" customHeight="1" x14ac:dyDescent="0.3"/>
    <row r="661" ht="18.75" customHeight="1" x14ac:dyDescent="0.3"/>
    <row r="662" ht="18.75" customHeight="1" x14ac:dyDescent="0.3"/>
    <row r="663" ht="18.75" customHeight="1" x14ac:dyDescent="0.3"/>
    <row r="664" ht="18.75" customHeight="1" x14ac:dyDescent="0.3"/>
    <row r="665" ht="18.75" customHeight="1" x14ac:dyDescent="0.3"/>
    <row r="666" ht="18.75" customHeight="1" x14ac:dyDescent="0.3"/>
    <row r="667" ht="18.75" customHeight="1" x14ac:dyDescent="0.3"/>
    <row r="668" ht="18.75" customHeight="1" x14ac:dyDescent="0.3"/>
    <row r="669" ht="18.75" customHeight="1" x14ac:dyDescent="0.3"/>
    <row r="670" ht="18.75" customHeight="1" x14ac:dyDescent="0.3"/>
    <row r="671" ht="18.75" customHeight="1" x14ac:dyDescent="0.3"/>
    <row r="672" ht="18.75" customHeight="1" x14ac:dyDescent="0.3"/>
    <row r="673" ht="18.75" customHeight="1" x14ac:dyDescent="0.3"/>
    <row r="674" ht="18.75" customHeight="1" x14ac:dyDescent="0.3"/>
    <row r="675" ht="18.75" customHeight="1" x14ac:dyDescent="0.3"/>
    <row r="676" ht="18.75" customHeight="1" x14ac:dyDescent="0.3"/>
    <row r="677" ht="18.75" customHeight="1" x14ac:dyDescent="0.3"/>
    <row r="678" ht="18.75" customHeight="1" x14ac:dyDescent="0.3"/>
    <row r="679" ht="18.75" customHeight="1" x14ac:dyDescent="0.3"/>
    <row r="680" ht="18.75" customHeight="1" x14ac:dyDescent="0.3"/>
    <row r="681" ht="18.75" customHeight="1" x14ac:dyDescent="0.3"/>
    <row r="682" ht="18.75" customHeight="1" x14ac:dyDescent="0.3"/>
    <row r="683" ht="18.75" customHeight="1" x14ac:dyDescent="0.3"/>
    <row r="684" ht="18.75" customHeight="1" x14ac:dyDescent="0.3"/>
    <row r="685" ht="18.75" customHeight="1" x14ac:dyDescent="0.3"/>
    <row r="686" ht="18.75" customHeight="1" x14ac:dyDescent="0.3"/>
    <row r="687" ht="18.75" customHeight="1" x14ac:dyDescent="0.3"/>
    <row r="688" ht="18.75" customHeight="1" x14ac:dyDescent="0.3"/>
    <row r="689" ht="18.75" customHeight="1" x14ac:dyDescent="0.3"/>
    <row r="690" ht="18.75" customHeight="1" x14ac:dyDescent="0.3"/>
    <row r="691" ht="18.75" customHeight="1" x14ac:dyDescent="0.3"/>
    <row r="692" ht="18.75" customHeight="1" x14ac:dyDescent="0.3"/>
    <row r="693" ht="18.75" customHeight="1" x14ac:dyDescent="0.3"/>
    <row r="694" ht="18.75" customHeight="1" x14ac:dyDescent="0.3"/>
    <row r="695" ht="18.75" customHeight="1" x14ac:dyDescent="0.3"/>
    <row r="696" ht="18.75" customHeight="1" x14ac:dyDescent="0.3"/>
    <row r="697" ht="18.75" customHeight="1" x14ac:dyDescent="0.3"/>
    <row r="698" ht="18.75" customHeight="1" x14ac:dyDescent="0.3"/>
    <row r="699" ht="18.75" customHeight="1" x14ac:dyDescent="0.3"/>
    <row r="700" ht="18.75" customHeight="1" x14ac:dyDescent="0.3"/>
    <row r="701" ht="18.75" customHeight="1" x14ac:dyDescent="0.3"/>
    <row r="702" ht="18.75" customHeight="1" x14ac:dyDescent="0.3"/>
    <row r="703" ht="18.75" customHeight="1" x14ac:dyDescent="0.3"/>
    <row r="704" ht="18.75" customHeight="1" x14ac:dyDescent="0.3"/>
    <row r="705" ht="18.75" customHeight="1" x14ac:dyDescent="0.3"/>
    <row r="706" ht="18.75" customHeight="1" x14ac:dyDescent="0.3"/>
    <row r="707" ht="18.75" customHeight="1" x14ac:dyDescent="0.3"/>
    <row r="708" ht="18.75" customHeight="1" x14ac:dyDescent="0.3"/>
    <row r="709" ht="18.75" customHeight="1" x14ac:dyDescent="0.3"/>
    <row r="710" ht="18.75" customHeight="1" x14ac:dyDescent="0.3"/>
    <row r="711" ht="18.75" customHeight="1" x14ac:dyDescent="0.3"/>
    <row r="712" ht="18.75" customHeight="1" x14ac:dyDescent="0.3"/>
    <row r="713" ht="18.75" customHeight="1" x14ac:dyDescent="0.3"/>
    <row r="714" ht="18.75" customHeight="1" x14ac:dyDescent="0.3"/>
    <row r="715" ht="18.75" customHeight="1" x14ac:dyDescent="0.3"/>
    <row r="716" ht="18.75" customHeight="1" x14ac:dyDescent="0.3"/>
    <row r="717" ht="18.75" customHeight="1" x14ac:dyDescent="0.3"/>
    <row r="718" ht="18.75" customHeight="1" x14ac:dyDescent="0.3"/>
    <row r="719" ht="18.75" customHeight="1" x14ac:dyDescent="0.3"/>
    <row r="720" ht="18.75" customHeight="1" x14ac:dyDescent="0.3"/>
    <row r="721" ht="18.75" customHeight="1" x14ac:dyDescent="0.3"/>
    <row r="722" ht="18.75" customHeight="1" x14ac:dyDescent="0.3"/>
    <row r="723" ht="18.75" customHeight="1" x14ac:dyDescent="0.3"/>
    <row r="724" ht="18.75" customHeight="1" x14ac:dyDescent="0.3"/>
    <row r="725" ht="18.75" customHeight="1" x14ac:dyDescent="0.3"/>
    <row r="726" ht="18.75" customHeight="1" x14ac:dyDescent="0.3"/>
    <row r="727" ht="18.75" customHeight="1" x14ac:dyDescent="0.3"/>
    <row r="728" ht="18.75" customHeight="1" x14ac:dyDescent="0.3"/>
    <row r="729" ht="18.75" customHeight="1" x14ac:dyDescent="0.3"/>
    <row r="730" ht="18.75" customHeight="1" x14ac:dyDescent="0.3"/>
    <row r="731" ht="18.75" customHeight="1" x14ac:dyDescent="0.3"/>
    <row r="732" ht="18.75" customHeight="1" x14ac:dyDescent="0.3"/>
    <row r="733" ht="18.75" customHeight="1" x14ac:dyDescent="0.3"/>
    <row r="734" ht="18.75" customHeight="1" x14ac:dyDescent="0.3"/>
    <row r="735" ht="18.75" customHeight="1" x14ac:dyDescent="0.3"/>
    <row r="736" ht="18.75" customHeight="1" x14ac:dyDescent="0.3"/>
    <row r="737" ht="18.75" customHeight="1" x14ac:dyDescent="0.3"/>
    <row r="738" ht="18.75" customHeight="1" x14ac:dyDescent="0.3"/>
    <row r="739" ht="18.75" customHeight="1" x14ac:dyDescent="0.3"/>
    <row r="740" ht="18.75" customHeight="1" x14ac:dyDescent="0.3"/>
    <row r="741" ht="18.75" customHeight="1" x14ac:dyDescent="0.3"/>
    <row r="742" ht="18.75" customHeight="1" x14ac:dyDescent="0.3"/>
    <row r="743" ht="18.75" customHeight="1" x14ac:dyDescent="0.3"/>
    <row r="744" ht="18.75" customHeight="1" x14ac:dyDescent="0.3"/>
    <row r="745" ht="18.75" customHeight="1" x14ac:dyDescent="0.3"/>
    <row r="746" ht="18.75" customHeight="1" x14ac:dyDescent="0.3"/>
    <row r="747" ht="18.75" customHeight="1" x14ac:dyDescent="0.3"/>
    <row r="748" ht="18.75" customHeight="1" x14ac:dyDescent="0.3"/>
    <row r="749" ht="18.75" customHeight="1" x14ac:dyDescent="0.3"/>
    <row r="750" ht="18.75" customHeight="1" x14ac:dyDescent="0.3"/>
    <row r="751" ht="18.75" customHeight="1" x14ac:dyDescent="0.3"/>
    <row r="752" ht="18.75" customHeight="1" x14ac:dyDescent="0.3"/>
    <row r="753" ht="18.75" customHeight="1" x14ac:dyDescent="0.3"/>
    <row r="754" ht="18.75" customHeight="1" x14ac:dyDescent="0.3"/>
    <row r="755" ht="18.75" customHeight="1" x14ac:dyDescent="0.3"/>
    <row r="756" ht="18.75" customHeight="1" x14ac:dyDescent="0.3"/>
    <row r="757" ht="18.75" customHeight="1" x14ac:dyDescent="0.3"/>
    <row r="758" ht="18.75" customHeight="1" x14ac:dyDescent="0.3"/>
    <row r="759" ht="18.75" customHeight="1" x14ac:dyDescent="0.3"/>
    <row r="760" ht="18.75" customHeight="1" x14ac:dyDescent="0.3"/>
    <row r="761" ht="18.75" customHeight="1" x14ac:dyDescent="0.3"/>
    <row r="762" ht="18.75" customHeight="1" x14ac:dyDescent="0.3"/>
    <row r="763" ht="18.75" customHeight="1" x14ac:dyDescent="0.3"/>
    <row r="764" ht="18.75" customHeight="1" x14ac:dyDescent="0.3"/>
    <row r="765" ht="18.75" customHeight="1" x14ac:dyDescent="0.3"/>
    <row r="766" ht="18.75" customHeight="1" x14ac:dyDescent="0.3"/>
    <row r="767" ht="18.75" customHeight="1" x14ac:dyDescent="0.3"/>
    <row r="768" ht="18.75" customHeight="1" x14ac:dyDescent="0.3"/>
    <row r="769" ht="18.75" customHeight="1" x14ac:dyDescent="0.3"/>
    <row r="770" ht="18.75" customHeight="1" x14ac:dyDescent="0.3"/>
    <row r="771" ht="18.75" customHeight="1" x14ac:dyDescent="0.3"/>
    <row r="772" ht="18.75" customHeight="1" x14ac:dyDescent="0.3"/>
    <row r="773" ht="18.75" customHeight="1" x14ac:dyDescent="0.3"/>
    <row r="774" ht="18.75" customHeight="1" x14ac:dyDescent="0.3"/>
    <row r="775" ht="18.75" customHeight="1" x14ac:dyDescent="0.3"/>
    <row r="776" ht="18.75" customHeight="1" x14ac:dyDescent="0.3"/>
    <row r="777" ht="18.75" customHeight="1" x14ac:dyDescent="0.3"/>
    <row r="778" ht="18.75" customHeight="1" x14ac:dyDescent="0.3"/>
    <row r="779" ht="18.75" customHeight="1" x14ac:dyDescent="0.3"/>
    <row r="780" ht="18.75" customHeight="1" x14ac:dyDescent="0.3"/>
    <row r="781" ht="18.75" customHeight="1" x14ac:dyDescent="0.3"/>
    <row r="782" ht="18.75" customHeight="1" x14ac:dyDescent="0.3"/>
    <row r="783" ht="18.75" customHeight="1" x14ac:dyDescent="0.3"/>
    <row r="784" ht="18.75" customHeight="1" x14ac:dyDescent="0.3"/>
    <row r="785" ht="18.75" customHeight="1" x14ac:dyDescent="0.3"/>
    <row r="786" ht="18.75" customHeight="1" x14ac:dyDescent="0.3"/>
    <row r="787" ht="18.75" customHeight="1" x14ac:dyDescent="0.3"/>
    <row r="788" ht="18.75" customHeight="1" x14ac:dyDescent="0.3"/>
    <row r="789" ht="18.75" customHeight="1" x14ac:dyDescent="0.3"/>
    <row r="790" ht="18.75" customHeight="1" x14ac:dyDescent="0.3"/>
    <row r="791" ht="18.75" customHeight="1" x14ac:dyDescent="0.3"/>
    <row r="792" ht="18.75" customHeight="1" x14ac:dyDescent="0.3"/>
    <row r="793" ht="18.75" customHeight="1" x14ac:dyDescent="0.3"/>
    <row r="794" ht="18.75" customHeight="1" x14ac:dyDescent="0.3"/>
    <row r="795" ht="18.75" customHeight="1" x14ac:dyDescent="0.3"/>
    <row r="796" ht="18.75" customHeight="1" x14ac:dyDescent="0.3"/>
    <row r="797" ht="18.75" customHeight="1" x14ac:dyDescent="0.3"/>
    <row r="798" ht="18.75" customHeight="1" x14ac:dyDescent="0.3"/>
    <row r="799" ht="18.75" customHeight="1" x14ac:dyDescent="0.3"/>
    <row r="800" ht="18.75" customHeight="1" x14ac:dyDescent="0.3"/>
    <row r="801" ht="18.75" customHeight="1" x14ac:dyDescent="0.3"/>
    <row r="802" ht="18.75" customHeight="1" x14ac:dyDescent="0.3"/>
    <row r="803" ht="18.75" customHeight="1" x14ac:dyDescent="0.3"/>
    <row r="804" ht="18.75" customHeight="1" x14ac:dyDescent="0.3"/>
    <row r="805" ht="18.75" customHeight="1" x14ac:dyDescent="0.3"/>
    <row r="806" ht="18.75" customHeight="1" x14ac:dyDescent="0.3"/>
    <row r="807" ht="18.75" customHeight="1" x14ac:dyDescent="0.3"/>
    <row r="808" ht="18.75" customHeight="1" x14ac:dyDescent="0.3"/>
    <row r="809" ht="18.75" customHeight="1" x14ac:dyDescent="0.3"/>
    <row r="810" ht="18.75" customHeight="1" x14ac:dyDescent="0.3"/>
    <row r="811" ht="18.75" customHeight="1" x14ac:dyDescent="0.3"/>
    <row r="812" ht="18.75" customHeight="1" x14ac:dyDescent="0.3"/>
    <row r="813" ht="18.75" customHeight="1" x14ac:dyDescent="0.3"/>
    <row r="814" ht="18.75" customHeight="1" x14ac:dyDescent="0.3"/>
    <row r="815" ht="18.75" customHeight="1" x14ac:dyDescent="0.3"/>
    <row r="816" ht="18.75" customHeight="1" x14ac:dyDescent="0.3"/>
    <row r="817" ht="18.75" customHeight="1" x14ac:dyDescent="0.3"/>
    <row r="818" ht="18.75" customHeight="1" x14ac:dyDescent="0.3"/>
    <row r="819" ht="18.75" customHeight="1" x14ac:dyDescent="0.3"/>
    <row r="820" ht="18.75" customHeight="1" x14ac:dyDescent="0.3"/>
    <row r="821" ht="18.75" customHeight="1" x14ac:dyDescent="0.3"/>
    <row r="822" ht="18.75" customHeight="1" x14ac:dyDescent="0.3"/>
    <row r="823" ht="18.75" customHeight="1" x14ac:dyDescent="0.3"/>
    <row r="824" ht="18.75" customHeight="1" x14ac:dyDescent="0.3"/>
    <row r="825" ht="18.75" customHeight="1" x14ac:dyDescent="0.3"/>
    <row r="826" ht="18.75" customHeight="1" x14ac:dyDescent="0.3"/>
    <row r="827" ht="18.75" customHeight="1" x14ac:dyDescent="0.3"/>
    <row r="828" ht="18.75" customHeight="1" x14ac:dyDescent="0.3"/>
    <row r="829" ht="18.75" customHeight="1" x14ac:dyDescent="0.3"/>
    <row r="830" ht="18.75" customHeight="1" x14ac:dyDescent="0.3"/>
    <row r="831" ht="18.75" customHeight="1" x14ac:dyDescent="0.3"/>
    <row r="832" ht="18.75" customHeight="1" x14ac:dyDescent="0.3"/>
    <row r="833" ht="18.75" customHeight="1" x14ac:dyDescent="0.3"/>
    <row r="834" ht="18.75" customHeight="1" x14ac:dyDescent="0.3"/>
    <row r="835" ht="18.75" customHeight="1" x14ac:dyDescent="0.3"/>
    <row r="836" ht="18.75" customHeight="1" x14ac:dyDescent="0.3"/>
    <row r="837" ht="18.75" customHeight="1" x14ac:dyDescent="0.3"/>
    <row r="838" ht="18.75" customHeight="1" x14ac:dyDescent="0.3"/>
    <row r="839" ht="18.75" customHeight="1" x14ac:dyDescent="0.3"/>
    <row r="840" ht="18.75" customHeight="1" x14ac:dyDescent="0.3"/>
    <row r="841" ht="18.75" customHeight="1" x14ac:dyDescent="0.3"/>
    <row r="842" ht="18.75" customHeight="1" x14ac:dyDescent="0.3"/>
    <row r="843" ht="18.75" customHeight="1" x14ac:dyDescent="0.3"/>
    <row r="844" ht="18.75" customHeight="1" x14ac:dyDescent="0.3"/>
    <row r="845" ht="18.75" customHeight="1" x14ac:dyDescent="0.3"/>
    <row r="846" ht="18.75" customHeight="1" x14ac:dyDescent="0.3"/>
    <row r="847" ht="18.75" customHeight="1" x14ac:dyDescent="0.3"/>
    <row r="848" ht="18.75" customHeight="1" x14ac:dyDescent="0.3"/>
    <row r="849" ht="18.75" customHeight="1" x14ac:dyDescent="0.3"/>
    <row r="850" ht="18.75" customHeight="1" x14ac:dyDescent="0.3"/>
    <row r="851" ht="18.75" customHeight="1" x14ac:dyDescent="0.3"/>
    <row r="852" ht="18.75" customHeight="1" x14ac:dyDescent="0.3"/>
    <row r="853" ht="18.75" customHeight="1" x14ac:dyDescent="0.3"/>
    <row r="854" ht="18.75" customHeight="1" x14ac:dyDescent="0.3"/>
    <row r="855" ht="18.75" customHeight="1" x14ac:dyDescent="0.3"/>
    <row r="856" ht="18.75" customHeight="1" x14ac:dyDescent="0.3"/>
    <row r="857" ht="18.75" customHeight="1" x14ac:dyDescent="0.3"/>
    <row r="858" ht="18.75" customHeight="1" x14ac:dyDescent="0.3"/>
    <row r="859" ht="18.75" customHeight="1" x14ac:dyDescent="0.3"/>
    <row r="860" ht="18.75" customHeight="1" x14ac:dyDescent="0.3"/>
    <row r="861" ht="18.75" customHeight="1" x14ac:dyDescent="0.3"/>
    <row r="862" ht="18.75" customHeight="1" x14ac:dyDescent="0.3"/>
    <row r="863" ht="18.75" customHeight="1" x14ac:dyDescent="0.3"/>
    <row r="864" ht="18.75" customHeight="1" x14ac:dyDescent="0.3"/>
    <row r="865" ht="18.75" customHeight="1" x14ac:dyDescent="0.3"/>
    <row r="866" ht="18.75" customHeight="1" x14ac:dyDescent="0.3"/>
    <row r="867" ht="18.75" customHeight="1" x14ac:dyDescent="0.3"/>
    <row r="868" ht="18.75" customHeight="1" x14ac:dyDescent="0.3"/>
    <row r="869" ht="18.75" customHeight="1" x14ac:dyDescent="0.3"/>
    <row r="870" ht="18.75" customHeight="1" x14ac:dyDescent="0.3"/>
    <row r="871" ht="18.75" customHeight="1" x14ac:dyDescent="0.3"/>
    <row r="872" ht="18.75" customHeight="1" x14ac:dyDescent="0.3"/>
    <row r="873" ht="18.75" customHeight="1" x14ac:dyDescent="0.3"/>
    <row r="874" ht="18.75" customHeight="1" x14ac:dyDescent="0.3"/>
    <row r="875" ht="18.75" customHeight="1" x14ac:dyDescent="0.3"/>
    <row r="876" ht="18.75" customHeight="1" x14ac:dyDescent="0.3"/>
    <row r="877" ht="18.75" customHeight="1" x14ac:dyDescent="0.3"/>
    <row r="878" ht="18.75" customHeight="1" x14ac:dyDescent="0.3"/>
    <row r="879" ht="18.75" customHeight="1" x14ac:dyDescent="0.3"/>
    <row r="880" ht="18.75" customHeight="1" x14ac:dyDescent="0.3"/>
    <row r="881" ht="18.75" customHeight="1" x14ac:dyDescent="0.3"/>
    <row r="882" ht="18.75" customHeight="1" x14ac:dyDescent="0.3"/>
    <row r="883" ht="18.75" customHeight="1" x14ac:dyDescent="0.3"/>
    <row r="884" ht="18.75" customHeight="1" x14ac:dyDescent="0.3"/>
    <row r="885" ht="18.75" customHeight="1" x14ac:dyDescent="0.3"/>
    <row r="886" ht="18.75" customHeight="1" x14ac:dyDescent="0.3"/>
    <row r="887" ht="18.75" customHeight="1" x14ac:dyDescent="0.3"/>
    <row r="888" ht="18.75" customHeight="1" x14ac:dyDescent="0.3"/>
    <row r="889" ht="18.75" customHeight="1" x14ac:dyDescent="0.3"/>
    <row r="890" ht="18.75" customHeight="1" x14ac:dyDescent="0.3"/>
    <row r="891" ht="18.75" customHeight="1" x14ac:dyDescent="0.3"/>
    <row r="892" ht="18.75" customHeight="1" x14ac:dyDescent="0.3"/>
    <row r="893" ht="18.75" customHeight="1" x14ac:dyDescent="0.3"/>
    <row r="894" ht="18.75" customHeight="1" x14ac:dyDescent="0.3"/>
    <row r="895" ht="18.75" customHeight="1" x14ac:dyDescent="0.3"/>
    <row r="896" ht="18.75" customHeight="1" x14ac:dyDescent="0.3"/>
    <row r="897" ht="18.75" customHeight="1" x14ac:dyDescent="0.3"/>
    <row r="898" ht="18.75" customHeight="1" x14ac:dyDescent="0.3"/>
    <row r="899" ht="18.75" customHeight="1" x14ac:dyDescent="0.3"/>
    <row r="900" ht="18.75" customHeight="1" x14ac:dyDescent="0.3"/>
    <row r="901" ht="18.75" customHeight="1" x14ac:dyDescent="0.3"/>
    <row r="902" ht="18.75" customHeight="1" x14ac:dyDescent="0.3"/>
    <row r="903" ht="18.75" customHeight="1" x14ac:dyDescent="0.3"/>
    <row r="904" ht="18.75" customHeight="1" x14ac:dyDescent="0.3"/>
    <row r="905" ht="18.75" customHeight="1" x14ac:dyDescent="0.3"/>
    <row r="906" ht="18.75" customHeight="1" x14ac:dyDescent="0.3"/>
    <row r="907" ht="18.75" customHeight="1" x14ac:dyDescent="0.3"/>
    <row r="908" ht="18.75" customHeight="1" x14ac:dyDescent="0.3"/>
    <row r="909" ht="18.75" customHeight="1" x14ac:dyDescent="0.3"/>
    <row r="910" ht="18.75" customHeight="1" x14ac:dyDescent="0.3"/>
    <row r="911" ht="18.75" customHeight="1" x14ac:dyDescent="0.3"/>
    <row r="912" ht="18.75" customHeight="1" x14ac:dyDescent="0.3"/>
    <row r="913" ht="18.75" customHeight="1" x14ac:dyDescent="0.3"/>
    <row r="914" ht="18.75" customHeight="1" x14ac:dyDescent="0.3"/>
    <row r="915" ht="18.75" customHeight="1" x14ac:dyDescent="0.3"/>
    <row r="916" ht="18.75" customHeight="1" x14ac:dyDescent="0.3"/>
    <row r="917" ht="18.75" customHeight="1" x14ac:dyDescent="0.3"/>
    <row r="918" ht="18.75" customHeight="1" x14ac:dyDescent="0.3"/>
    <row r="919" ht="18.75" customHeight="1" x14ac:dyDescent="0.3"/>
    <row r="920" ht="18.75" customHeight="1" x14ac:dyDescent="0.3"/>
    <row r="921" ht="18.75" customHeight="1" x14ac:dyDescent="0.3"/>
    <row r="922" ht="18.75" customHeight="1" x14ac:dyDescent="0.3"/>
    <row r="923" ht="18.75" customHeight="1" x14ac:dyDescent="0.3"/>
    <row r="924" ht="18.75" customHeight="1" x14ac:dyDescent="0.3"/>
    <row r="925" ht="18.75" customHeight="1" x14ac:dyDescent="0.3"/>
    <row r="926" ht="18.75" customHeight="1" x14ac:dyDescent="0.3"/>
    <row r="927" ht="18.75" customHeight="1" x14ac:dyDescent="0.3"/>
    <row r="928" ht="18.75" customHeight="1" x14ac:dyDescent="0.3"/>
    <row r="929" ht="18.75" customHeight="1" x14ac:dyDescent="0.3"/>
    <row r="930" ht="18.75" customHeight="1" x14ac:dyDescent="0.3"/>
    <row r="931" ht="18.75" customHeight="1" x14ac:dyDescent="0.3"/>
    <row r="932" ht="18.75" customHeight="1" x14ac:dyDescent="0.3"/>
    <row r="933" ht="18.75" customHeight="1" x14ac:dyDescent="0.3"/>
    <row r="934" ht="18.75" customHeight="1" x14ac:dyDescent="0.3"/>
    <row r="935" ht="18.75" customHeight="1" x14ac:dyDescent="0.3"/>
    <row r="936" ht="18.75" customHeight="1" x14ac:dyDescent="0.3"/>
    <row r="937" ht="18.75" customHeight="1" x14ac:dyDescent="0.3"/>
    <row r="938" ht="18.75" customHeight="1" x14ac:dyDescent="0.3"/>
    <row r="939" ht="18.75" customHeight="1" x14ac:dyDescent="0.3"/>
    <row r="940" ht="18.75" customHeight="1" x14ac:dyDescent="0.3"/>
    <row r="941" ht="18.75" customHeight="1" x14ac:dyDescent="0.3"/>
    <row r="942" ht="18.75" customHeight="1" x14ac:dyDescent="0.3"/>
    <row r="943" ht="18.75" customHeight="1" x14ac:dyDescent="0.3"/>
    <row r="944" ht="18.75" customHeight="1" x14ac:dyDescent="0.3"/>
    <row r="945" ht="18.75" customHeight="1" x14ac:dyDescent="0.3"/>
    <row r="946" ht="18.75" customHeight="1" x14ac:dyDescent="0.3"/>
    <row r="947" ht="18.75" customHeight="1" x14ac:dyDescent="0.3"/>
    <row r="948" ht="18.75" customHeight="1" x14ac:dyDescent="0.3"/>
    <row r="949" ht="18.75" customHeight="1" x14ac:dyDescent="0.3"/>
    <row r="950" ht="18.75" customHeight="1" x14ac:dyDescent="0.3"/>
    <row r="951" ht="18.75" customHeight="1" x14ac:dyDescent="0.3"/>
    <row r="952" ht="18.75" customHeight="1" x14ac:dyDescent="0.3"/>
    <row r="953" ht="18.75" customHeight="1" x14ac:dyDescent="0.3"/>
    <row r="954" ht="18.75" customHeight="1" x14ac:dyDescent="0.3"/>
    <row r="955" ht="18.75" customHeight="1" x14ac:dyDescent="0.3"/>
    <row r="956" ht="18.75" customHeight="1" x14ac:dyDescent="0.3"/>
    <row r="957" ht="18.75" customHeight="1" x14ac:dyDescent="0.3"/>
    <row r="958" ht="18.75" customHeight="1" x14ac:dyDescent="0.3"/>
    <row r="959" ht="18.75" customHeight="1" x14ac:dyDescent="0.3"/>
    <row r="960" ht="18.75" customHeight="1" x14ac:dyDescent="0.3"/>
    <row r="961" ht="18.75" customHeight="1" x14ac:dyDescent="0.3"/>
    <row r="962" ht="18.75" customHeight="1" x14ac:dyDescent="0.3"/>
    <row r="963" ht="18.75" customHeight="1" x14ac:dyDescent="0.3"/>
    <row r="964" ht="18.75" customHeight="1" x14ac:dyDescent="0.3"/>
    <row r="965" ht="18.75" customHeight="1" x14ac:dyDescent="0.3"/>
    <row r="966" ht="18.75" customHeight="1" x14ac:dyDescent="0.3"/>
    <row r="967" ht="18.75" customHeight="1" x14ac:dyDescent="0.3"/>
    <row r="968" ht="18.75" customHeight="1" x14ac:dyDescent="0.3"/>
    <row r="969" ht="18.75" customHeight="1" x14ac:dyDescent="0.3"/>
    <row r="970" ht="18.75" customHeight="1" x14ac:dyDescent="0.3"/>
    <row r="971" ht="18.75" customHeight="1" x14ac:dyDescent="0.3"/>
    <row r="972" ht="18.75" customHeight="1" x14ac:dyDescent="0.3"/>
    <row r="973" ht="18.75" customHeight="1" x14ac:dyDescent="0.3"/>
    <row r="974" ht="18.75" customHeight="1" x14ac:dyDescent="0.3"/>
    <row r="975" ht="18.75" customHeight="1" x14ac:dyDescent="0.3"/>
    <row r="976" ht="18.75" customHeight="1" x14ac:dyDescent="0.3"/>
    <row r="977" ht="18.75" customHeight="1" x14ac:dyDescent="0.3"/>
    <row r="978" ht="18.75" customHeight="1" x14ac:dyDescent="0.3"/>
    <row r="979" ht="18.75" customHeight="1" x14ac:dyDescent="0.3"/>
    <row r="980" ht="18.75" customHeight="1" x14ac:dyDescent="0.3"/>
    <row r="981" ht="18.75" customHeight="1" x14ac:dyDescent="0.3"/>
    <row r="982" ht="18.75" customHeight="1" x14ac:dyDescent="0.3"/>
    <row r="983" ht="18.75" customHeight="1" x14ac:dyDescent="0.3"/>
    <row r="984" ht="18.75" customHeight="1" x14ac:dyDescent="0.3"/>
    <row r="985" ht="18.75" customHeight="1" x14ac:dyDescent="0.3"/>
    <row r="986" ht="18.75" customHeight="1" x14ac:dyDescent="0.3"/>
    <row r="987" ht="18.75" customHeight="1" x14ac:dyDescent="0.3"/>
    <row r="988" ht="18.75" customHeight="1" x14ac:dyDescent="0.3"/>
    <row r="989" ht="18.75" customHeight="1" x14ac:dyDescent="0.3"/>
    <row r="990" ht="18.75" customHeight="1" x14ac:dyDescent="0.3"/>
    <row r="991" ht="18.75" customHeight="1" x14ac:dyDescent="0.3"/>
    <row r="992" ht="18.75" customHeight="1" x14ac:dyDescent="0.3"/>
    <row r="993" ht="18.75" customHeight="1" x14ac:dyDescent="0.3"/>
    <row r="994" ht="18.75" customHeight="1" x14ac:dyDescent="0.3"/>
    <row r="995" ht="18.75" customHeight="1" x14ac:dyDescent="0.3"/>
    <row r="996" ht="18.75" customHeight="1" x14ac:dyDescent="0.3"/>
    <row r="997" ht="18.75" customHeight="1" x14ac:dyDescent="0.3"/>
    <row r="998" ht="18.75" customHeight="1" x14ac:dyDescent="0.3"/>
    <row r="999" ht="18.75" customHeight="1" x14ac:dyDescent="0.3"/>
    <row r="1000" ht="18.75" customHeight="1" x14ac:dyDescent="0.3"/>
    <row r="1001" ht="18.75" customHeight="1" x14ac:dyDescent="0.3"/>
    <row r="1002" ht="18.75" customHeight="1" x14ac:dyDescent="0.3"/>
    <row r="1003" ht="18.75" customHeight="1" x14ac:dyDescent="0.3"/>
    <row r="1004" ht="18.75" customHeight="1" x14ac:dyDescent="0.3"/>
    <row r="1005" ht="18.75" customHeight="1" x14ac:dyDescent="0.3"/>
    <row r="1006" ht="18.75" customHeight="1" x14ac:dyDescent="0.3"/>
    <row r="1007" ht="18.75" customHeight="1" x14ac:dyDescent="0.3"/>
    <row r="1008" ht="18.75" customHeight="1" x14ac:dyDescent="0.3"/>
    <row r="1009" ht="18.75" customHeight="1" x14ac:dyDescent="0.3"/>
    <row r="1010" ht="18.75" customHeight="1" x14ac:dyDescent="0.3"/>
  </sheetData>
  <customSheetViews>
    <customSheetView guid="{2B9C8E69-E6AA-47AA-B8E9-BEB8C90FD541}" scale="85" showPageBreaks="1" zeroValues="0" printArea="1" view="pageBreakPreview" topLeftCell="A4">
      <selection activeCell="P14" sqref="P14:R15"/>
      <pageMargins left="0.7" right="0.7" top="0.75" bottom="0.75" header="0" footer="0"/>
      <pageSetup scale="48" orientation="landscape" r:id="rId1"/>
    </customSheetView>
    <customSheetView guid="{8BA22075-F6F7-45E8-AFEB-82DE3ED80E25}" scale="85" showPageBreaks="1" zeroValues="0" printArea="1" view="pageBreakPreview" topLeftCell="A4">
      <selection activeCell="Q17" sqref="Q17"/>
      <pageMargins left="0.7" right="0.7" top="0.75" bottom="0.75" header="0" footer="0"/>
      <pageSetup scale="48" orientation="landscape" r:id="rId2"/>
    </customSheetView>
    <customSheetView guid="{7FB39E56-27C6-41D2-92B6-ADB2DBAD0B0E}" scale="85" showPageBreaks="1" zeroValues="0" printArea="1" view="pageBreakPreview" topLeftCell="A4">
      <selection activeCell="X27" sqref="X27"/>
      <pageMargins left="0.7" right="0.7" top="0.75" bottom="0.75" header="0" footer="0"/>
      <pageSetup scale="48" orientation="landscape" r:id="rId3"/>
    </customSheetView>
    <customSheetView guid="{5405039B-8976-4745-B6B5-DBF19A2D6A81}" scale="85" showPageBreaks="1" zeroValues="0" printArea="1" view="pageBreakPreview" topLeftCell="A4">
      <selection activeCell="X27" sqref="X27"/>
      <pageMargins left="0.7" right="0.7" top="0.75" bottom="0.75" header="0" footer="0"/>
      <pageSetup scale="48" orientation="landscape" r:id="rId4"/>
    </customSheetView>
  </customSheetViews>
  <mergeCells count="29">
    <mergeCell ref="S16:S18"/>
    <mergeCell ref="S19:S20"/>
    <mergeCell ref="T16:T18"/>
    <mergeCell ref="T19:T20"/>
    <mergeCell ref="B12:T12"/>
    <mergeCell ref="B13:O13"/>
    <mergeCell ref="R13:T13"/>
    <mergeCell ref="B14:B15"/>
    <mergeCell ref="C14:C15"/>
    <mergeCell ref="D14:D15"/>
    <mergeCell ref="E14:E15"/>
    <mergeCell ref="F14:G14"/>
    <mergeCell ref="H14:I15"/>
    <mergeCell ref="J14:L15"/>
    <mergeCell ref="S14:T15"/>
    <mergeCell ref="B16:B20"/>
    <mergeCell ref="C16:C20"/>
    <mergeCell ref="D16:D20"/>
    <mergeCell ref="E16:E20"/>
    <mergeCell ref="F16:F20"/>
    <mergeCell ref="G16:G20"/>
    <mergeCell ref="J19:J20"/>
    <mergeCell ref="P13:Q13"/>
    <mergeCell ref="K19:L20"/>
    <mergeCell ref="N19:O20"/>
    <mergeCell ref="Q20:R20"/>
    <mergeCell ref="M19:M20"/>
    <mergeCell ref="M14:O15"/>
    <mergeCell ref="P14:R15"/>
  </mergeCells>
  <pageMargins left="0.7" right="0.7" top="0.75" bottom="0.75" header="0" footer="0"/>
  <pageSetup scale="48" orientation="landscape" r:id="rId5"/>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10</vt:i4>
      </vt:variant>
    </vt:vector>
  </HeadingPairs>
  <TitlesOfParts>
    <vt:vector size="12" baseType="lpstr">
      <vt:lpstr>РЕЕСТР</vt:lpstr>
      <vt:lpstr>Выписка</vt:lpstr>
      <vt:lpstr>РЕЕСТР!Z_2300822E_BF6D_4C7E_9AF3_24FC8A8C2C08_.wvu.PrintArea</vt:lpstr>
      <vt:lpstr>РЕЕСТР!Z_2300822E_BF6D_4C7E_9AF3_24FC8A8C2C08_.wvu.PrintTitles</vt:lpstr>
      <vt:lpstr>РЕЕСТР!Z_6194E8B4_3E58_4054_A1CF_64AF54F84AC3_.wvu.PrintArea</vt:lpstr>
      <vt:lpstr>РЕЕСТР!Z_6194E8B4_3E58_4054_A1CF_64AF54F84AC3_.wvu.PrintTitles</vt:lpstr>
      <vt:lpstr>РЕЕСТР!Z_AEBF664E_677C_4CF4_AA43_007439BBE8BA_.wvu.PrintArea</vt:lpstr>
      <vt:lpstr>РЕЕСТР!Z_AEBF664E_677C_4CF4_AA43_007439BBE8BA_.wvu.PrintTitles</vt:lpstr>
      <vt:lpstr>РЕЕСТР!Z_D1186CA4_8A5B_4B73_9E7B_52170BDB8A47_.wvu.PrintArea</vt:lpstr>
      <vt:lpstr>РЕЕСТР!Z_D1186CA4_8A5B_4B73_9E7B_52170BDB8A47_.wvu.PrintTitles</vt:lpstr>
      <vt:lpstr>Выписка!Область_печати</vt:lpstr>
      <vt:lpstr>РЕЕСТР!Область_печати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Наумова Татьяна Евгеньевна</dc:creator>
  <cp:lastModifiedBy>Чикишев Андрей Дмитриевич</cp:lastModifiedBy>
  <cp:lastPrinted>2024-10-21T06:35:02Z</cp:lastPrinted>
  <dcterms:modified xsi:type="dcterms:W3CDTF">2025-02-21T07:06:13Z</dcterms:modified>
</cp:coreProperties>
</file>